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ut\Downloads\"/>
    </mc:Choice>
  </mc:AlternateContent>
  <xr:revisionPtr revIDLastSave="0" documentId="13_ncr:1_{220457F1-0B0C-4482-9AD1-EC9BD1074425}" xr6:coauthVersionLast="45" xr6:coauthVersionMax="45" xr10:uidLastSave="{00000000-0000-0000-0000-000000000000}"/>
  <bookViews>
    <workbookView xWindow="-98" yWindow="-98" windowWidth="28996" windowHeight="15796" xr2:uid="{00000000-000D-0000-FFFF-FFFF00000000}"/>
  </bookViews>
  <sheets>
    <sheet name="Cash Indicators" sheetId="8" r:id="rId1"/>
    <sheet name="Sheet2" sheetId="16" r:id="rId2"/>
    <sheet name="Population" sheetId="15" r:id="rId3"/>
    <sheet name="REmoved cash ind" sheetId="14" r:id="rId4"/>
    <sheet name=" Cash Num-Den_Indi" sheetId="6" r:id="rId5"/>
    <sheet name="Real Indicators " sheetId="9" r:id="rId6"/>
    <sheet name="Real Num_Den_Indi" sheetId="7" r:id="rId7"/>
    <sheet name="Deflators" sheetId="5" state="hidden" r:id="rId8"/>
    <sheet name="1617 1718 Comparison" sheetId="12" state="hidden" r:id="rId9"/>
    <sheet name="1617 Data" sheetId="13" state="hidden" r:id="rId10"/>
  </sheets>
  <externalReferences>
    <externalReference r:id="rId11"/>
    <externalReference r:id="rId12"/>
  </externalReferences>
  <definedNames>
    <definedName name="_xlnm._FilterDatabase" localSheetId="0" hidden="1">'Cash Indicators'!$A$1:$BQ$265</definedName>
    <definedName name="Alias">#REF!</definedName>
    <definedName name="all">#REF!</definedName>
    <definedName name="AreaSelection">#REF!</definedName>
    <definedName name="BaseFile">#REF!</definedName>
    <definedName name="community">#REF!</definedName>
    <definedName name="ConfigFile">#REF!</definedName>
    <definedName name="ContextualClip">#REF!</definedName>
    <definedName name="ContextualFiles">#REF!</definedName>
    <definedName name="Data">#REF!</definedName>
    <definedName name="DestinationFolder">#REF!</definedName>
    <definedName name="EditableSettings">#REF!</definedName>
    <definedName name="Header">#REF!</definedName>
    <definedName name="IDColumn">#REF!</definedName>
    <definedName name="Lookupstatus2">[1]Info!$D$2:$D$4</definedName>
    <definedName name="MapLicence">#REF!</definedName>
    <definedName name="NameColumn">#REF!</definedName>
    <definedName name="Publish">#REF!</definedName>
    <definedName name="PublisherExecutable">#REF!</definedName>
    <definedName name="PublisherFolder">#REF!</definedName>
    <definedName name="range1">#REF!</definedName>
    <definedName name="range2">#REF!</definedName>
    <definedName name="range3">#REF!</definedName>
    <definedName name="RasterClip">#REF!</definedName>
    <definedName name="RasterCopy">#REF!</definedName>
    <definedName name="RasterXMLFiles">#REF!</definedName>
    <definedName name="SPSS">[2]DATABASE!#REF!</definedName>
    <definedName name="Stylesheet">#REF!</definedName>
    <definedName name="Template">#REF!</definedName>
    <definedName name="to_graph">#REF!</definedName>
    <definedName name="ZipFolder">#REF!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6" l="1"/>
  <c r="C4" i="16"/>
  <c r="C5" i="16"/>
  <c r="C6" i="16"/>
  <c r="C7" i="16"/>
  <c r="C8" i="16"/>
  <c r="C9" i="16"/>
  <c r="C2" i="16"/>
  <c r="B4" i="12" l="1"/>
  <c r="B39" i="12" s="1"/>
  <c r="C4" i="12"/>
  <c r="C39" i="12" s="1"/>
  <c r="D4" i="12"/>
  <c r="D39" i="12" s="1"/>
  <c r="E4" i="12"/>
  <c r="E39" i="12" s="1"/>
  <c r="F4" i="12"/>
  <c r="F39" i="12" s="1"/>
  <c r="G4" i="12"/>
  <c r="G39" i="12" s="1"/>
  <c r="H4" i="12"/>
  <c r="H39" i="12" s="1"/>
  <c r="I4" i="12"/>
  <c r="I39" i="12" s="1"/>
  <c r="J4" i="12"/>
  <c r="J39" i="12" s="1"/>
  <c r="K4" i="12"/>
  <c r="K39" i="12" s="1"/>
  <c r="L4" i="12"/>
  <c r="L39" i="12" s="1"/>
  <c r="M4" i="12"/>
  <c r="M39" i="12" s="1"/>
  <c r="N4" i="12"/>
  <c r="N39" i="12" s="1"/>
  <c r="O4" i="12"/>
  <c r="O39" i="12" s="1"/>
  <c r="P4" i="12"/>
  <c r="P39" i="12" s="1"/>
  <c r="Q4" i="12"/>
  <c r="Q39" i="12" s="1"/>
  <c r="R4" i="12"/>
  <c r="R39" i="12" s="1"/>
  <c r="S4" i="12"/>
  <c r="S39" i="12" s="1"/>
  <c r="Z4" i="12"/>
  <c r="Z39" i="12" s="1"/>
  <c r="AA4" i="12"/>
  <c r="AA39" i="12" s="1"/>
  <c r="AB4" i="12"/>
  <c r="AB39" i="12" s="1"/>
  <c r="AC4" i="12"/>
  <c r="AC39" i="12" s="1"/>
  <c r="AD4" i="12"/>
  <c r="AD39" i="12" s="1"/>
  <c r="AE4" i="12"/>
  <c r="AE39" i="12" s="1"/>
  <c r="AF4" i="12"/>
  <c r="AF39" i="12" s="1"/>
  <c r="AG4" i="12"/>
  <c r="AG39" i="12" s="1"/>
  <c r="AH4" i="12"/>
  <c r="AH39" i="12" s="1"/>
  <c r="AI4" i="12"/>
  <c r="AI39" i="12" s="1"/>
  <c r="AJ4" i="12"/>
  <c r="AJ39" i="12" s="1"/>
  <c r="AK4" i="12"/>
  <c r="AK39" i="12" s="1"/>
  <c r="AL4" i="12"/>
  <c r="AL39" i="12" s="1"/>
  <c r="AM4" i="12"/>
  <c r="AM39" i="12" s="1"/>
  <c r="AN4" i="12"/>
  <c r="AN39" i="12" s="1"/>
  <c r="AO4" i="12"/>
  <c r="AO39" i="12" s="1"/>
  <c r="AP4" i="12"/>
  <c r="AP39" i="12" s="1"/>
  <c r="AQ4" i="12"/>
  <c r="AQ39" i="12" s="1"/>
  <c r="AX4" i="12"/>
  <c r="AX39" i="12" s="1"/>
  <c r="AY4" i="12"/>
  <c r="AY39" i="12" s="1"/>
  <c r="AZ4" i="12"/>
  <c r="AZ39" i="12" s="1"/>
  <c r="BA4" i="12"/>
  <c r="BA39" i="12" s="1"/>
  <c r="BB4" i="12"/>
  <c r="BB39" i="12" s="1"/>
  <c r="BC4" i="12"/>
  <c r="BC39" i="12" s="1"/>
  <c r="BD4" i="12"/>
  <c r="BD39" i="12" s="1"/>
  <c r="BE4" i="12"/>
  <c r="BE39" i="12" s="1"/>
  <c r="BF4" i="12"/>
  <c r="BF39" i="12" s="1"/>
  <c r="BG4" i="12"/>
  <c r="BG39" i="12" s="1"/>
  <c r="BH4" i="12"/>
  <c r="BH39" i="12" s="1"/>
  <c r="BI4" i="12"/>
  <c r="BI39" i="12" s="1"/>
  <c r="BJ4" i="12"/>
  <c r="BJ39" i="12" s="1"/>
  <c r="BK4" i="12"/>
  <c r="BK39" i="12" s="1"/>
  <c r="BL4" i="12"/>
  <c r="BL39" i="12" s="1"/>
  <c r="BM4" i="12"/>
  <c r="BM39" i="12" s="1"/>
  <c r="BN4" i="12"/>
  <c r="BN39" i="12" s="1"/>
  <c r="BO4" i="12"/>
  <c r="BO39" i="12" s="1"/>
  <c r="BV4" i="12"/>
  <c r="BV39" i="12" s="1"/>
  <c r="CC4" i="12"/>
  <c r="CC39" i="12" s="1"/>
  <c r="CJ4" i="12"/>
  <c r="CJ39" i="12" s="1"/>
  <c r="CQ4" i="12"/>
  <c r="CQ39" i="12" s="1"/>
  <c r="CX4" i="12"/>
  <c r="CX39" i="12" s="1"/>
  <c r="CY4" i="12"/>
  <c r="CY39" i="12" s="1"/>
  <c r="CZ4" i="12"/>
  <c r="CZ39" i="12" s="1"/>
  <c r="DA4" i="12"/>
  <c r="DA39" i="12" s="1"/>
  <c r="DB4" i="12"/>
  <c r="DB39" i="12" s="1"/>
  <c r="DC4" i="12"/>
  <c r="DC39" i="12" s="1"/>
  <c r="DD4" i="12"/>
  <c r="DD39" i="12" s="1"/>
  <c r="DE4" i="12"/>
  <c r="DE39" i="12" s="1"/>
  <c r="DF4" i="12"/>
  <c r="DF39" i="12" s="1"/>
  <c r="DG4" i="12"/>
  <c r="DG39" i="12" s="1"/>
  <c r="DH4" i="12"/>
  <c r="DH39" i="12" s="1"/>
  <c r="DI4" i="12"/>
  <c r="DI39" i="12" s="1"/>
  <c r="DJ4" i="12"/>
  <c r="DJ39" i="12" s="1"/>
  <c r="DK4" i="12"/>
  <c r="DK39" i="12" s="1"/>
  <c r="DL4" i="12"/>
  <c r="DL39" i="12" s="1"/>
  <c r="DM4" i="12"/>
  <c r="DM39" i="12" s="1"/>
  <c r="DN4" i="12"/>
  <c r="DN39" i="12" s="1"/>
  <c r="DO4" i="12"/>
  <c r="DO39" i="12" s="1"/>
  <c r="DV4" i="12"/>
  <c r="DV39" i="12" s="1"/>
  <c r="DW4" i="12"/>
  <c r="DW39" i="12" s="1"/>
  <c r="DX4" i="12"/>
  <c r="DX39" i="12" s="1"/>
  <c r="DY4" i="12"/>
  <c r="DY39" i="12" s="1"/>
  <c r="DZ4" i="12"/>
  <c r="DZ39" i="12" s="1"/>
  <c r="EA4" i="12"/>
  <c r="EA39" i="12" s="1"/>
  <c r="EB4" i="12"/>
  <c r="EB39" i="12" s="1"/>
  <c r="EC4" i="12"/>
  <c r="EC39" i="12" s="1"/>
  <c r="ED4" i="12"/>
  <c r="ED39" i="12" s="1"/>
  <c r="EE4" i="12"/>
  <c r="EE39" i="12" s="1"/>
  <c r="EF4" i="12"/>
  <c r="EF39" i="12" s="1"/>
  <c r="EG4" i="12"/>
  <c r="EG39" i="12" s="1"/>
  <c r="EH4" i="12"/>
  <c r="EH39" i="12" s="1"/>
  <c r="EI4" i="12"/>
  <c r="EI39" i="12" s="1"/>
  <c r="EJ4" i="12"/>
  <c r="EJ39" i="12" s="1"/>
  <c r="EK4" i="12"/>
  <c r="EK39" i="12" s="1"/>
  <c r="EL4" i="12"/>
  <c r="EL39" i="12" s="1"/>
  <c r="EM4" i="12"/>
  <c r="EM39" i="12" s="1"/>
  <c r="ET4" i="12"/>
  <c r="ET39" i="12" s="1"/>
  <c r="EU4" i="12"/>
  <c r="EU39" i="12" s="1"/>
  <c r="EV4" i="12"/>
  <c r="EV39" i="12" s="1"/>
  <c r="EW4" i="12"/>
  <c r="EW39" i="12" s="1"/>
  <c r="EX4" i="12"/>
  <c r="EX39" i="12" s="1"/>
  <c r="EY4" i="12"/>
  <c r="EY39" i="12" s="1"/>
  <c r="FB4" i="12"/>
  <c r="FB39" i="12" s="1"/>
  <c r="FC4" i="12"/>
  <c r="FC39" i="12" s="1"/>
  <c r="FD4" i="12"/>
  <c r="FD39" i="12" s="1"/>
  <c r="FG4" i="12"/>
  <c r="FG39" i="12" s="1"/>
  <c r="FH4" i="12"/>
  <c r="FH39" i="12" s="1"/>
  <c r="FI4" i="12"/>
  <c r="FI39" i="12" s="1"/>
  <c r="FJ4" i="12"/>
  <c r="FJ39" i="12" s="1"/>
  <c r="FK4" i="12"/>
  <c r="FK39" i="12" s="1"/>
  <c r="FN4" i="12"/>
  <c r="FN39" i="12" s="1"/>
  <c r="FO4" i="12"/>
  <c r="FO39" i="12" s="1"/>
  <c r="FU4" i="12"/>
  <c r="FU39" i="12" s="1"/>
  <c r="FV4" i="12"/>
  <c r="FV39" i="12" s="1"/>
  <c r="GB4" i="12"/>
  <c r="GB39" i="12" s="1"/>
  <c r="GC4" i="12"/>
  <c r="GC39" i="12" s="1"/>
  <c r="GI4" i="12"/>
  <c r="GI39" i="12" s="1"/>
  <c r="GJ4" i="12"/>
  <c r="GJ39" i="12" s="1"/>
  <c r="GP4" i="12"/>
  <c r="GP39" i="12" s="1"/>
  <c r="GQ4" i="12"/>
  <c r="GQ39" i="12" s="1"/>
  <c r="GW4" i="12"/>
  <c r="GW39" i="12" s="1"/>
  <c r="GX4" i="12"/>
  <c r="GX39" i="12" s="1"/>
  <c r="HD4" i="12"/>
  <c r="HD39" i="12" s="1"/>
  <c r="HE4" i="12"/>
  <c r="HE39" i="12" s="1"/>
  <c r="HF4" i="12"/>
  <c r="HF39" i="12" s="1"/>
  <c r="HQ4" i="12"/>
  <c r="HQ39" i="12" s="1"/>
  <c r="HR4" i="12"/>
  <c r="HR39" i="12" s="1"/>
  <c r="HS4" i="12"/>
  <c r="HS39" i="12" s="1"/>
  <c r="HU4" i="12"/>
  <c r="HU39" i="12" s="1"/>
  <c r="HV4" i="12"/>
  <c r="HV39" i="12" s="1"/>
  <c r="HW4" i="12"/>
  <c r="HW39" i="12" s="1"/>
  <c r="HY4" i="12"/>
  <c r="HY39" i="12" s="1"/>
  <c r="HZ4" i="12"/>
  <c r="HZ39" i="12" s="1"/>
  <c r="IA4" i="12"/>
  <c r="IA39" i="12" s="1"/>
  <c r="ID4" i="12"/>
  <c r="ID39" i="12" s="1"/>
  <c r="IE4" i="12"/>
  <c r="IE39" i="12" s="1"/>
  <c r="IG4" i="12"/>
  <c r="IG39" i="12" s="1"/>
  <c r="IJ4" i="12"/>
  <c r="IJ39" i="12" s="1"/>
  <c r="IK4" i="12"/>
  <c r="IK39" i="12" s="1"/>
  <c r="IL4" i="12"/>
  <c r="IL39" i="12" s="1"/>
  <c r="IM4" i="12"/>
  <c r="IM39" i="12" s="1"/>
  <c r="IP4" i="12"/>
  <c r="IP39" i="12" s="1"/>
  <c r="IQ4" i="12"/>
  <c r="IQ39" i="12" s="1"/>
  <c r="IR4" i="12"/>
  <c r="IR39" i="12" s="1"/>
  <c r="IS4" i="12"/>
  <c r="IS39" i="12" s="1"/>
  <c r="IT4" i="12"/>
  <c r="IT39" i="12" s="1"/>
  <c r="IU4" i="12"/>
  <c r="IU39" i="12" s="1"/>
  <c r="IX4" i="12"/>
  <c r="IX39" i="12" s="1"/>
  <c r="IY4" i="12"/>
  <c r="IY39" i="12" s="1"/>
  <c r="IZ4" i="12"/>
  <c r="IZ39" i="12" s="1"/>
  <c r="JA4" i="12"/>
  <c r="JA39" i="12" s="1"/>
  <c r="JB4" i="12"/>
  <c r="JB39" i="12" s="1"/>
  <c r="JC4" i="12"/>
  <c r="JC39" i="12" s="1"/>
  <c r="JD4" i="12"/>
  <c r="JD39" i="12" s="1"/>
  <c r="JE4" i="12"/>
  <c r="JE39" i="12" s="1"/>
  <c r="JF4" i="12"/>
  <c r="JF39" i="12" s="1"/>
  <c r="JG4" i="12"/>
  <c r="JG39" i="12" s="1"/>
  <c r="JH4" i="12"/>
  <c r="JH39" i="12" s="1"/>
  <c r="JI4" i="12"/>
  <c r="JI39" i="12" s="1"/>
  <c r="JJ4" i="12"/>
  <c r="JJ39" i="12" s="1"/>
  <c r="JK4" i="12"/>
  <c r="JK39" i="12" s="1"/>
  <c r="JL4" i="12"/>
  <c r="JL39" i="12" s="1"/>
  <c r="JM4" i="12"/>
  <c r="JM39" i="12" s="1"/>
  <c r="JN4" i="12"/>
  <c r="JN39" i="12" s="1"/>
  <c r="JO4" i="12"/>
  <c r="JO39" i="12" s="1"/>
  <c r="B5" i="12"/>
  <c r="B40" i="12" s="1"/>
  <c r="C5" i="12"/>
  <c r="C40" i="12" s="1"/>
  <c r="D5" i="12"/>
  <c r="D40" i="12" s="1"/>
  <c r="E5" i="12"/>
  <c r="E40" i="12" s="1"/>
  <c r="F5" i="12"/>
  <c r="F40" i="12" s="1"/>
  <c r="G5" i="12"/>
  <c r="G40" i="12" s="1"/>
  <c r="H5" i="12"/>
  <c r="H40" i="12" s="1"/>
  <c r="I5" i="12"/>
  <c r="I40" i="12" s="1"/>
  <c r="J5" i="12"/>
  <c r="J40" i="12" s="1"/>
  <c r="K5" i="12"/>
  <c r="K40" i="12" s="1"/>
  <c r="L5" i="12"/>
  <c r="L40" i="12" s="1"/>
  <c r="M5" i="12"/>
  <c r="M40" i="12" s="1"/>
  <c r="N5" i="12"/>
  <c r="N40" i="12" s="1"/>
  <c r="O5" i="12"/>
  <c r="O40" i="12" s="1"/>
  <c r="P5" i="12"/>
  <c r="P40" i="12" s="1"/>
  <c r="Q5" i="12"/>
  <c r="Q40" i="12" s="1"/>
  <c r="R5" i="12"/>
  <c r="R40" i="12" s="1"/>
  <c r="S5" i="12"/>
  <c r="S40" i="12" s="1"/>
  <c r="Z5" i="12"/>
  <c r="Z40" i="12" s="1"/>
  <c r="AA5" i="12"/>
  <c r="AA40" i="12" s="1"/>
  <c r="AB5" i="12"/>
  <c r="AB40" i="12" s="1"/>
  <c r="AC5" i="12"/>
  <c r="AC40" i="12" s="1"/>
  <c r="AD5" i="12"/>
  <c r="AD40" i="12" s="1"/>
  <c r="AE5" i="12"/>
  <c r="AE40" i="12" s="1"/>
  <c r="AF5" i="12"/>
  <c r="AF40" i="12" s="1"/>
  <c r="AG5" i="12"/>
  <c r="AG40" i="12" s="1"/>
  <c r="AH5" i="12"/>
  <c r="AH40" i="12" s="1"/>
  <c r="AI5" i="12"/>
  <c r="AI40" i="12" s="1"/>
  <c r="AJ5" i="12"/>
  <c r="AJ40" i="12" s="1"/>
  <c r="AK5" i="12"/>
  <c r="AK40" i="12" s="1"/>
  <c r="AL5" i="12"/>
  <c r="AL40" i="12" s="1"/>
  <c r="AM5" i="12"/>
  <c r="AM40" i="12" s="1"/>
  <c r="AN5" i="12"/>
  <c r="AN40" i="12" s="1"/>
  <c r="AO5" i="12"/>
  <c r="AO40" i="12" s="1"/>
  <c r="AP5" i="12"/>
  <c r="AP40" i="12" s="1"/>
  <c r="AQ5" i="12"/>
  <c r="AQ40" i="12" s="1"/>
  <c r="AX5" i="12"/>
  <c r="AX40" i="12" s="1"/>
  <c r="AY5" i="12"/>
  <c r="AY40" i="12" s="1"/>
  <c r="AZ5" i="12"/>
  <c r="AZ40" i="12" s="1"/>
  <c r="BA5" i="12"/>
  <c r="BA40" i="12" s="1"/>
  <c r="BB5" i="12"/>
  <c r="BB40" i="12" s="1"/>
  <c r="BC5" i="12"/>
  <c r="BC40" i="12" s="1"/>
  <c r="BD5" i="12"/>
  <c r="BD40" i="12" s="1"/>
  <c r="BE5" i="12"/>
  <c r="BE40" i="12" s="1"/>
  <c r="BF5" i="12"/>
  <c r="BF40" i="12" s="1"/>
  <c r="BG5" i="12"/>
  <c r="BG40" i="12" s="1"/>
  <c r="BH5" i="12"/>
  <c r="BH40" i="12" s="1"/>
  <c r="BI5" i="12"/>
  <c r="BI40" i="12" s="1"/>
  <c r="BJ5" i="12"/>
  <c r="BJ40" i="12" s="1"/>
  <c r="BK5" i="12"/>
  <c r="BK40" i="12" s="1"/>
  <c r="BL5" i="12"/>
  <c r="BL40" i="12" s="1"/>
  <c r="BM5" i="12"/>
  <c r="BM40" i="12" s="1"/>
  <c r="BN5" i="12"/>
  <c r="BN40" i="12" s="1"/>
  <c r="BO5" i="12"/>
  <c r="BO40" i="12" s="1"/>
  <c r="BV5" i="12"/>
  <c r="BV40" i="12" s="1"/>
  <c r="CC5" i="12"/>
  <c r="CC40" i="12" s="1"/>
  <c r="CJ5" i="12"/>
  <c r="CJ40" i="12" s="1"/>
  <c r="CQ5" i="12"/>
  <c r="CQ40" i="12" s="1"/>
  <c r="CX5" i="12"/>
  <c r="CX40" i="12" s="1"/>
  <c r="CY5" i="12"/>
  <c r="CY40" i="12" s="1"/>
  <c r="CZ5" i="12"/>
  <c r="CZ40" i="12" s="1"/>
  <c r="DA5" i="12"/>
  <c r="DA40" i="12" s="1"/>
  <c r="DB5" i="12"/>
  <c r="DB40" i="12" s="1"/>
  <c r="DC5" i="12"/>
  <c r="DC40" i="12" s="1"/>
  <c r="DD5" i="12"/>
  <c r="DD40" i="12" s="1"/>
  <c r="DE5" i="12"/>
  <c r="DE40" i="12" s="1"/>
  <c r="DF5" i="12"/>
  <c r="DF40" i="12" s="1"/>
  <c r="DG5" i="12"/>
  <c r="DG40" i="12" s="1"/>
  <c r="DH5" i="12"/>
  <c r="DH40" i="12" s="1"/>
  <c r="DI5" i="12"/>
  <c r="DI40" i="12" s="1"/>
  <c r="DJ5" i="12"/>
  <c r="DJ40" i="12" s="1"/>
  <c r="DK5" i="12"/>
  <c r="DK40" i="12" s="1"/>
  <c r="DL5" i="12"/>
  <c r="DL40" i="12" s="1"/>
  <c r="DM5" i="12"/>
  <c r="DM40" i="12" s="1"/>
  <c r="DN5" i="12"/>
  <c r="DN40" i="12" s="1"/>
  <c r="DO5" i="12"/>
  <c r="DO40" i="12" s="1"/>
  <c r="DV5" i="12"/>
  <c r="DV40" i="12" s="1"/>
  <c r="DW5" i="12"/>
  <c r="DW40" i="12" s="1"/>
  <c r="DX5" i="12"/>
  <c r="DX40" i="12" s="1"/>
  <c r="DY5" i="12"/>
  <c r="DY40" i="12" s="1"/>
  <c r="DZ5" i="12"/>
  <c r="DZ40" i="12" s="1"/>
  <c r="EA5" i="12"/>
  <c r="EA40" i="12" s="1"/>
  <c r="EB5" i="12"/>
  <c r="EB40" i="12" s="1"/>
  <c r="EC5" i="12"/>
  <c r="EC40" i="12" s="1"/>
  <c r="ED5" i="12"/>
  <c r="ED40" i="12" s="1"/>
  <c r="EE5" i="12"/>
  <c r="EE40" i="12" s="1"/>
  <c r="EF5" i="12"/>
  <c r="EF40" i="12" s="1"/>
  <c r="EG5" i="12"/>
  <c r="EG40" i="12" s="1"/>
  <c r="EH5" i="12"/>
  <c r="EH40" i="12" s="1"/>
  <c r="EI5" i="12"/>
  <c r="EI40" i="12" s="1"/>
  <c r="EJ5" i="12"/>
  <c r="EJ40" i="12" s="1"/>
  <c r="EK5" i="12"/>
  <c r="EK40" i="12" s="1"/>
  <c r="EL5" i="12"/>
  <c r="EL40" i="12" s="1"/>
  <c r="EM5" i="12"/>
  <c r="EM40" i="12" s="1"/>
  <c r="ET5" i="12"/>
  <c r="ET40" i="12" s="1"/>
  <c r="EU5" i="12"/>
  <c r="EU40" i="12" s="1"/>
  <c r="EV5" i="12"/>
  <c r="EV40" i="12" s="1"/>
  <c r="EW5" i="12"/>
  <c r="EW40" i="12" s="1"/>
  <c r="EX5" i="12"/>
  <c r="EX40" i="12" s="1"/>
  <c r="EY5" i="12"/>
  <c r="EY40" i="12" s="1"/>
  <c r="FB5" i="12"/>
  <c r="FB40" i="12" s="1"/>
  <c r="FC5" i="12"/>
  <c r="FC40" i="12" s="1"/>
  <c r="FD5" i="12"/>
  <c r="FD40" i="12" s="1"/>
  <c r="FG5" i="12"/>
  <c r="FG40" i="12" s="1"/>
  <c r="FH5" i="12"/>
  <c r="FH40" i="12" s="1"/>
  <c r="FI5" i="12"/>
  <c r="FI40" i="12" s="1"/>
  <c r="FJ5" i="12"/>
  <c r="FJ40" i="12" s="1"/>
  <c r="FK5" i="12"/>
  <c r="FK40" i="12" s="1"/>
  <c r="FN5" i="12"/>
  <c r="FN40" i="12" s="1"/>
  <c r="FO5" i="12"/>
  <c r="FO40" i="12" s="1"/>
  <c r="FU5" i="12"/>
  <c r="FU40" i="12" s="1"/>
  <c r="FV5" i="12"/>
  <c r="FV40" i="12" s="1"/>
  <c r="GB5" i="12"/>
  <c r="GB40" i="12" s="1"/>
  <c r="GC5" i="12"/>
  <c r="GC40" i="12" s="1"/>
  <c r="GI5" i="12"/>
  <c r="GI40" i="12" s="1"/>
  <c r="GJ5" i="12"/>
  <c r="GJ40" i="12" s="1"/>
  <c r="GP5" i="12"/>
  <c r="GP40" i="12" s="1"/>
  <c r="GQ5" i="12"/>
  <c r="GQ40" i="12" s="1"/>
  <c r="GW5" i="12"/>
  <c r="GW40" i="12" s="1"/>
  <c r="GX5" i="12"/>
  <c r="GX40" i="12" s="1"/>
  <c r="HD5" i="12"/>
  <c r="HD40" i="12" s="1"/>
  <c r="HE5" i="12"/>
  <c r="HE40" i="12" s="1"/>
  <c r="HF5" i="12"/>
  <c r="HF40" i="12" s="1"/>
  <c r="HQ5" i="12"/>
  <c r="HQ40" i="12" s="1"/>
  <c r="HR5" i="12"/>
  <c r="HR40" i="12" s="1"/>
  <c r="HS5" i="12"/>
  <c r="HS40" i="12" s="1"/>
  <c r="HU5" i="12"/>
  <c r="HU40" i="12" s="1"/>
  <c r="HV5" i="12"/>
  <c r="HV40" i="12" s="1"/>
  <c r="HW5" i="12"/>
  <c r="HW40" i="12" s="1"/>
  <c r="HY5" i="12"/>
  <c r="HY40" i="12" s="1"/>
  <c r="HZ5" i="12"/>
  <c r="HZ40" i="12" s="1"/>
  <c r="IA5" i="12"/>
  <c r="IA40" i="12" s="1"/>
  <c r="ID5" i="12"/>
  <c r="ID40" i="12" s="1"/>
  <c r="IE5" i="12"/>
  <c r="IE40" i="12" s="1"/>
  <c r="IG5" i="12"/>
  <c r="IG40" i="12" s="1"/>
  <c r="IJ5" i="12"/>
  <c r="IJ40" i="12" s="1"/>
  <c r="IK5" i="12"/>
  <c r="IK40" i="12" s="1"/>
  <c r="IL5" i="12"/>
  <c r="IL40" i="12" s="1"/>
  <c r="IM5" i="12"/>
  <c r="IM40" i="12" s="1"/>
  <c r="IP5" i="12"/>
  <c r="IP40" i="12" s="1"/>
  <c r="IQ5" i="12"/>
  <c r="IQ40" i="12" s="1"/>
  <c r="IR5" i="12"/>
  <c r="IR40" i="12" s="1"/>
  <c r="IS5" i="12"/>
  <c r="IS40" i="12" s="1"/>
  <c r="IT5" i="12"/>
  <c r="IT40" i="12" s="1"/>
  <c r="IU5" i="12"/>
  <c r="IU40" i="12" s="1"/>
  <c r="IX5" i="12"/>
  <c r="IX40" i="12" s="1"/>
  <c r="IY5" i="12"/>
  <c r="IY40" i="12" s="1"/>
  <c r="IZ5" i="12"/>
  <c r="IZ40" i="12" s="1"/>
  <c r="JA5" i="12"/>
  <c r="JA40" i="12" s="1"/>
  <c r="JB5" i="12"/>
  <c r="JB40" i="12" s="1"/>
  <c r="JC5" i="12"/>
  <c r="JC40" i="12" s="1"/>
  <c r="JD5" i="12"/>
  <c r="JD40" i="12" s="1"/>
  <c r="JE5" i="12"/>
  <c r="JE40" i="12" s="1"/>
  <c r="JF5" i="12"/>
  <c r="JF40" i="12" s="1"/>
  <c r="JG5" i="12"/>
  <c r="JG40" i="12" s="1"/>
  <c r="JH5" i="12"/>
  <c r="JH40" i="12" s="1"/>
  <c r="JI5" i="12"/>
  <c r="JI40" i="12" s="1"/>
  <c r="JJ5" i="12"/>
  <c r="JJ40" i="12" s="1"/>
  <c r="JK5" i="12"/>
  <c r="JK40" i="12" s="1"/>
  <c r="JL5" i="12"/>
  <c r="JL40" i="12" s="1"/>
  <c r="JM5" i="12"/>
  <c r="JM40" i="12" s="1"/>
  <c r="JN5" i="12"/>
  <c r="JN40" i="12" s="1"/>
  <c r="JO5" i="12"/>
  <c r="JO40" i="12" s="1"/>
  <c r="B6" i="12"/>
  <c r="B41" i="12" s="1"/>
  <c r="C6" i="12"/>
  <c r="C41" i="12" s="1"/>
  <c r="D6" i="12"/>
  <c r="D41" i="12" s="1"/>
  <c r="E6" i="12"/>
  <c r="E41" i="12" s="1"/>
  <c r="F6" i="12"/>
  <c r="F41" i="12" s="1"/>
  <c r="G6" i="12"/>
  <c r="G41" i="12" s="1"/>
  <c r="H6" i="12"/>
  <c r="H41" i="12" s="1"/>
  <c r="I6" i="12"/>
  <c r="I41" i="12" s="1"/>
  <c r="J6" i="12"/>
  <c r="J41" i="12" s="1"/>
  <c r="K6" i="12"/>
  <c r="K41" i="12" s="1"/>
  <c r="L6" i="12"/>
  <c r="L41" i="12" s="1"/>
  <c r="M6" i="12"/>
  <c r="M41" i="12" s="1"/>
  <c r="N6" i="12"/>
  <c r="N41" i="12" s="1"/>
  <c r="O6" i="12"/>
  <c r="O41" i="12" s="1"/>
  <c r="P6" i="12"/>
  <c r="P41" i="12" s="1"/>
  <c r="Q6" i="12"/>
  <c r="Q41" i="12" s="1"/>
  <c r="R6" i="12"/>
  <c r="R41" i="12" s="1"/>
  <c r="S6" i="12"/>
  <c r="S41" i="12" s="1"/>
  <c r="Z6" i="12"/>
  <c r="Z41" i="12" s="1"/>
  <c r="AA6" i="12"/>
  <c r="AA41" i="12" s="1"/>
  <c r="AB6" i="12"/>
  <c r="AB41" i="12" s="1"/>
  <c r="AC6" i="12"/>
  <c r="AC41" i="12" s="1"/>
  <c r="AD6" i="12"/>
  <c r="AD41" i="12" s="1"/>
  <c r="AE6" i="12"/>
  <c r="AE41" i="12" s="1"/>
  <c r="AF6" i="12"/>
  <c r="AF41" i="12" s="1"/>
  <c r="AG6" i="12"/>
  <c r="AG41" i="12" s="1"/>
  <c r="AH6" i="12"/>
  <c r="AH41" i="12" s="1"/>
  <c r="AI6" i="12"/>
  <c r="AI41" i="12" s="1"/>
  <c r="AJ6" i="12"/>
  <c r="AJ41" i="12" s="1"/>
  <c r="AK6" i="12"/>
  <c r="AK41" i="12" s="1"/>
  <c r="AL6" i="12"/>
  <c r="AL41" i="12" s="1"/>
  <c r="AM6" i="12"/>
  <c r="AM41" i="12" s="1"/>
  <c r="AN6" i="12"/>
  <c r="AN41" i="12" s="1"/>
  <c r="AO6" i="12"/>
  <c r="AO41" i="12" s="1"/>
  <c r="AP6" i="12"/>
  <c r="AP41" i="12" s="1"/>
  <c r="AQ6" i="12"/>
  <c r="AQ41" i="12" s="1"/>
  <c r="AX6" i="12"/>
  <c r="AX41" i="12" s="1"/>
  <c r="AY6" i="12"/>
  <c r="AY41" i="12" s="1"/>
  <c r="AZ6" i="12"/>
  <c r="AZ41" i="12" s="1"/>
  <c r="BA6" i="12"/>
  <c r="BA41" i="12" s="1"/>
  <c r="BB6" i="12"/>
  <c r="BB41" i="12" s="1"/>
  <c r="BC6" i="12"/>
  <c r="BC41" i="12" s="1"/>
  <c r="BD6" i="12"/>
  <c r="BD41" i="12" s="1"/>
  <c r="BE6" i="12"/>
  <c r="BE41" i="12" s="1"/>
  <c r="BF6" i="12"/>
  <c r="BF41" i="12" s="1"/>
  <c r="BG6" i="12"/>
  <c r="BG41" i="12" s="1"/>
  <c r="BH6" i="12"/>
  <c r="BH41" i="12" s="1"/>
  <c r="BI6" i="12"/>
  <c r="BI41" i="12" s="1"/>
  <c r="BJ6" i="12"/>
  <c r="BJ41" i="12" s="1"/>
  <c r="BK6" i="12"/>
  <c r="BK41" i="12" s="1"/>
  <c r="BL6" i="12"/>
  <c r="BL41" i="12" s="1"/>
  <c r="BM6" i="12"/>
  <c r="BM41" i="12" s="1"/>
  <c r="BN6" i="12"/>
  <c r="BN41" i="12" s="1"/>
  <c r="BO6" i="12"/>
  <c r="BO41" i="12" s="1"/>
  <c r="BV6" i="12"/>
  <c r="BV41" i="12" s="1"/>
  <c r="CC6" i="12"/>
  <c r="CC41" i="12" s="1"/>
  <c r="CJ6" i="12"/>
  <c r="CJ41" i="12" s="1"/>
  <c r="CQ6" i="12"/>
  <c r="CQ41" i="12" s="1"/>
  <c r="CX6" i="12"/>
  <c r="CX41" i="12" s="1"/>
  <c r="CY6" i="12"/>
  <c r="CY41" i="12" s="1"/>
  <c r="CZ6" i="12"/>
  <c r="CZ41" i="12" s="1"/>
  <c r="DA6" i="12"/>
  <c r="DA41" i="12" s="1"/>
  <c r="DB6" i="12"/>
  <c r="DB41" i="12" s="1"/>
  <c r="DC6" i="12"/>
  <c r="DC41" i="12" s="1"/>
  <c r="DD6" i="12"/>
  <c r="DD41" i="12" s="1"/>
  <c r="DE6" i="12"/>
  <c r="DE41" i="12" s="1"/>
  <c r="DF6" i="12"/>
  <c r="DF41" i="12" s="1"/>
  <c r="DG6" i="12"/>
  <c r="DG41" i="12" s="1"/>
  <c r="DH6" i="12"/>
  <c r="DH41" i="12" s="1"/>
  <c r="DI6" i="12"/>
  <c r="DI41" i="12" s="1"/>
  <c r="DJ6" i="12"/>
  <c r="DJ41" i="12" s="1"/>
  <c r="DK6" i="12"/>
  <c r="DK41" i="12" s="1"/>
  <c r="DL6" i="12"/>
  <c r="DL41" i="12" s="1"/>
  <c r="DM6" i="12"/>
  <c r="DM41" i="12" s="1"/>
  <c r="DN6" i="12"/>
  <c r="DN41" i="12" s="1"/>
  <c r="DO6" i="12"/>
  <c r="DO41" i="12" s="1"/>
  <c r="DV6" i="12"/>
  <c r="DV41" i="12" s="1"/>
  <c r="DW6" i="12"/>
  <c r="DW41" i="12" s="1"/>
  <c r="DX6" i="12"/>
  <c r="DX41" i="12" s="1"/>
  <c r="DY6" i="12"/>
  <c r="DY41" i="12" s="1"/>
  <c r="DZ6" i="12"/>
  <c r="DZ41" i="12" s="1"/>
  <c r="EA6" i="12"/>
  <c r="EA41" i="12" s="1"/>
  <c r="EB6" i="12"/>
  <c r="EB41" i="12" s="1"/>
  <c r="EC6" i="12"/>
  <c r="EC41" i="12" s="1"/>
  <c r="ED6" i="12"/>
  <c r="ED41" i="12" s="1"/>
  <c r="EE6" i="12"/>
  <c r="EE41" i="12" s="1"/>
  <c r="EF6" i="12"/>
  <c r="EF41" i="12" s="1"/>
  <c r="EG6" i="12"/>
  <c r="EG41" i="12" s="1"/>
  <c r="EH6" i="12"/>
  <c r="EH41" i="12" s="1"/>
  <c r="EI6" i="12"/>
  <c r="EI41" i="12" s="1"/>
  <c r="EJ6" i="12"/>
  <c r="EJ41" i="12" s="1"/>
  <c r="EK6" i="12"/>
  <c r="EK41" i="12" s="1"/>
  <c r="EL6" i="12"/>
  <c r="EL41" i="12" s="1"/>
  <c r="EM6" i="12"/>
  <c r="EM41" i="12" s="1"/>
  <c r="ET6" i="12"/>
  <c r="ET41" i="12" s="1"/>
  <c r="EU6" i="12"/>
  <c r="EU41" i="12" s="1"/>
  <c r="EV6" i="12"/>
  <c r="EV41" i="12" s="1"/>
  <c r="EW6" i="12"/>
  <c r="EW41" i="12" s="1"/>
  <c r="EX6" i="12"/>
  <c r="EX41" i="12" s="1"/>
  <c r="EY6" i="12"/>
  <c r="EY41" i="12" s="1"/>
  <c r="FB6" i="12"/>
  <c r="FB41" i="12" s="1"/>
  <c r="FC6" i="12"/>
  <c r="FC41" i="12" s="1"/>
  <c r="FD6" i="12"/>
  <c r="FD41" i="12" s="1"/>
  <c r="FG6" i="12"/>
  <c r="FG41" i="12" s="1"/>
  <c r="FH6" i="12"/>
  <c r="FH41" i="12" s="1"/>
  <c r="FI6" i="12"/>
  <c r="FI41" i="12" s="1"/>
  <c r="FJ6" i="12"/>
  <c r="FJ41" i="12" s="1"/>
  <c r="FK6" i="12"/>
  <c r="FK41" i="12" s="1"/>
  <c r="FN6" i="12"/>
  <c r="FN41" i="12" s="1"/>
  <c r="FO6" i="12"/>
  <c r="FO41" i="12" s="1"/>
  <c r="FU6" i="12"/>
  <c r="FU41" i="12" s="1"/>
  <c r="FV6" i="12"/>
  <c r="FV41" i="12" s="1"/>
  <c r="GB6" i="12"/>
  <c r="GB41" i="12" s="1"/>
  <c r="GC6" i="12"/>
  <c r="GC41" i="12" s="1"/>
  <c r="GI6" i="12"/>
  <c r="GI41" i="12" s="1"/>
  <c r="GJ6" i="12"/>
  <c r="GJ41" i="12" s="1"/>
  <c r="GP6" i="12"/>
  <c r="GP41" i="12" s="1"/>
  <c r="GQ6" i="12"/>
  <c r="GQ41" i="12" s="1"/>
  <c r="GW6" i="12"/>
  <c r="GW41" i="12" s="1"/>
  <c r="GX6" i="12"/>
  <c r="GX41" i="12" s="1"/>
  <c r="HD6" i="12"/>
  <c r="HD41" i="12" s="1"/>
  <c r="HE6" i="12"/>
  <c r="HE41" i="12" s="1"/>
  <c r="HF6" i="12"/>
  <c r="HF41" i="12" s="1"/>
  <c r="HQ6" i="12"/>
  <c r="HQ41" i="12" s="1"/>
  <c r="HR6" i="12"/>
  <c r="HR41" i="12" s="1"/>
  <c r="HS6" i="12"/>
  <c r="HS41" i="12" s="1"/>
  <c r="HU6" i="12"/>
  <c r="HU41" i="12" s="1"/>
  <c r="HV6" i="12"/>
  <c r="HV41" i="12" s="1"/>
  <c r="HW6" i="12"/>
  <c r="HW41" i="12" s="1"/>
  <c r="HY6" i="12"/>
  <c r="HY41" i="12" s="1"/>
  <c r="HZ6" i="12"/>
  <c r="HZ41" i="12" s="1"/>
  <c r="IA6" i="12"/>
  <c r="IA41" i="12" s="1"/>
  <c r="ID6" i="12"/>
  <c r="ID41" i="12" s="1"/>
  <c r="IE6" i="12"/>
  <c r="IE41" i="12" s="1"/>
  <c r="IG6" i="12"/>
  <c r="IG41" i="12" s="1"/>
  <c r="IJ6" i="12"/>
  <c r="IJ41" i="12" s="1"/>
  <c r="IK6" i="12"/>
  <c r="IK41" i="12" s="1"/>
  <c r="IL6" i="12"/>
  <c r="IL41" i="12" s="1"/>
  <c r="IM6" i="12"/>
  <c r="IM41" i="12" s="1"/>
  <c r="IP6" i="12"/>
  <c r="IP41" i="12" s="1"/>
  <c r="IQ6" i="12"/>
  <c r="IQ41" i="12" s="1"/>
  <c r="IR6" i="12"/>
  <c r="IR41" i="12" s="1"/>
  <c r="IS6" i="12"/>
  <c r="IS41" i="12" s="1"/>
  <c r="IT6" i="12"/>
  <c r="IT41" i="12" s="1"/>
  <c r="IU6" i="12"/>
  <c r="IU41" i="12" s="1"/>
  <c r="IX6" i="12"/>
  <c r="IX41" i="12" s="1"/>
  <c r="IY6" i="12"/>
  <c r="IY41" i="12" s="1"/>
  <c r="IZ6" i="12"/>
  <c r="IZ41" i="12" s="1"/>
  <c r="JA6" i="12"/>
  <c r="JA41" i="12" s="1"/>
  <c r="JB6" i="12"/>
  <c r="JB41" i="12" s="1"/>
  <c r="JC6" i="12"/>
  <c r="JC41" i="12" s="1"/>
  <c r="JD6" i="12"/>
  <c r="JD41" i="12" s="1"/>
  <c r="JE6" i="12"/>
  <c r="JE41" i="12" s="1"/>
  <c r="JF6" i="12"/>
  <c r="JF41" i="12" s="1"/>
  <c r="JG6" i="12"/>
  <c r="JG41" i="12" s="1"/>
  <c r="JH6" i="12"/>
  <c r="JH41" i="12" s="1"/>
  <c r="JI6" i="12"/>
  <c r="JI41" i="12" s="1"/>
  <c r="JJ6" i="12"/>
  <c r="JJ41" i="12" s="1"/>
  <c r="JK6" i="12"/>
  <c r="JK41" i="12" s="1"/>
  <c r="JL6" i="12"/>
  <c r="JL41" i="12" s="1"/>
  <c r="JM6" i="12"/>
  <c r="JM41" i="12" s="1"/>
  <c r="JN6" i="12"/>
  <c r="JN41" i="12" s="1"/>
  <c r="JO6" i="12"/>
  <c r="JO41" i="12" s="1"/>
  <c r="B7" i="12"/>
  <c r="B42" i="12" s="1"/>
  <c r="C7" i="12"/>
  <c r="C42" i="12" s="1"/>
  <c r="D7" i="12"/>
  <c r="D42" i="12" s="1"/>
  <c r="E7" i="12"/>
  <c r="E42" i="12" s="1"/>
  <c r="F7" i="12"/>
  <c r="F42" i="12" s="1"/>
  <c r="G7" i="12"/>
  <c r="G42" i="12" s="1"/>
  <c r="H7" i="12"/>
  <c r="H42" i="12" s="1"/>
  <c r="I7" i="12"/>
  <c r="I42" i="12" s="1"/>
  <c r="J7" i="12"/>
  <c r="J42" i="12" s="1"/>
  <c r="K7" i="12"/>
  <c r="K42" i="12" s="1"/>
  <c r="L7" i="12"/>
  <c r="L42" i="12" s="1"/>
  <c r="M7" i="12"/>
  <c r="M42" i="12" s="1"/>
  <c r="N7" i="12"/>
  <c r="N42" i="12" s="1"/>
  <c r="O7" i="12"/>
  <c r="O42" i="12" s="1"/>
  <c r="P7" i="12"/>
  <c r="P42" i="12" s="1"/>
  <c r="Q7" i="12"/>
  <c r="Q42" i="12" s="1"/>
  <c r="R7" i="12"/>
  <c r="R42" i="12" s="1"/>
  <c r="S7" i="12"/>
  <c r="S42" i="12" s="1"/>
  <c r="Z7" i="12"/>
  <c r="Z42" i="12" s="1"/>
  <c r="AA7" i="12"/>
  <c r="AA42" i="12" s="1"/>
  <c r="AB7" i="12"/>
  <c r="AB42" i="12" s="1"/>
  <c r="AC7" i="12"/>
  <c r="AC42" i="12" s="1"/>
  <c r="AD7" i="12"/>
  <c r="AD42" i="12" s="1"/>
  <c r="AE7" i="12"/>
  <c r="AE42" i="12" s="1"/>
  <c r="AF7" i="12"/>
  <c r="AF42" i="12" s="1"/>
  <c r="AG7" i="12"/>
  <c r="AG42" i="12" s="1"/>
  <c r="AH7" i="12"/>
  <c r="AH42" i="12" s="1"/>
  <c r="AI7" i="12"/>
  <c r="AI42" i="12" s="1"/>
  <c r="AJ7" i="12"/>
  <c r="AJ42" i="12" s="1"/>
  <c r="AK7" i="12"/>
  <c r="AK42" i="12" s="1"/>
  <c r="AL7" i="12"/>
  <c r="AL42" i="12" s="1"/>
  <c r="AM7" i="12"/>
  <c r="AM42" i="12" s="1"/>
  <c r="AN7" i="12"/>
  <c r="AN42" i="12" s="1"/>
  <c r="AO7" i="12"/>
  <c r="AO42" i="12" s="1"/>
  <c r="AP7" i="12"/>
  <c r="AP42" i="12" s="1"/>
  <c r="AQ7" i="12"/>
  <c r="AQ42" i="12" s="1"/>
  <c r="AX7" i="12"/>
  <c r="AX42" i="12" s="1"/>
  <c r="AY7" i="12"/>
  <c r="AY42" i="12" s="1"/>
  <c r="AZ7" i="12"/>
  <c r="AZ42" i="12" s="1"/>
  <c r="BA7" i="12"/>
  <c r="BA42" i="12" s="1"/>
  <c r="BB7" i="12"/>
  <c r="BB42" i="12" s="1"/>
  <c r="BC7" i="12"/>
  <c r="BC42" i="12" s="1"/>
  <c r="BD7" i="12"/>
  <c r="BD42" i="12" s="1"/>
  <c r="BE7" i="12"/>
  <c r="BE42" i="12" s="1"/>
  <c r="BF7" i="12"/>
  <c r="BF42" i="12" s="1"/>
  <c r="BG7" i="12"/>
  <c r="BG42" i="12" s="1"/>
  <c r="BH7" i="12"/>
  <c r="BH42" i="12" s="1"/>
  <c r="BI7" i="12"/>
  <c r="BI42" i="12" s="1"/>
  <c r="BJ7" i="12"/>
  <c r="BJ42" i="12" s="1"/>
  <c r="BK7" i="12"/>
  <c r="BK42" i="12" s="1"/>
  <c r="BL7" i="12"/>
  <c r="BL42" i="12" s="1"/>
  <c r="BM7" i="12"/>
  <c r="BM42" i="12" s="1"/>
  <c r="BN7" i="12"/>
  <c r="BN42" i="12" s="1"/>
  <c r="BO7" i="12"/>
  <c r="BO42" i="12" s="1"/>
  <c r="BV7" i="12"/>
  <c r="BV42" i="12" s="1"/>
  <c r="CC7" i="12"/>
  <c r="CC42" i="12" s="1"/>
  <c r="CJ7" i="12"/>
  <c r="CJ42" i="12" s="1"/>
  <c r="CQ7" i="12"/>
  <c r="CQ42" i="12" s="1"/>
  <c r="CX7" i="12"/>
  <c r="CX42" i="12" s="1"/>
  <c r="CY7" i="12"/>
  <c r="CY42" i="12" s="1"/>
  <c r="CZ7" i="12"/>
  <c r="CZ42" i="12" s="1"/>
  <c r="DA7" i="12"/>
  <c r="DA42" i="12" s="1"/>
  <c r="DB7" i="12"/>
  <c r="DB42" i="12" s="1"/>
  <c r="DC7" i="12"/>
  <c r="DC42" i="12" s="1"/>
  <c r="DD7" i="12"/>
  <c r="DD42" i="12" s="1"/>
  <c r="DE7" i="12"/>
  <c r="DE42" i="12" s="1"/>
  <c r="DF7" i="12"/>
  <c r="DF42" i="12" s="1"/>
  <c r="DG7" i="12"/>
  <c r="DG42" i="12" s="1"/>
  <c r="DH7" i="12"/>
  <c r="DH42" i="12" s="1"/>
  <c r="DI7" i="12"/>
  <c r="DI42" i="12" s="1"/>
  <c r="DJ7" i="12"/>
  <c r="DJ42" i="12" s="1"/>
  <c r="DK7" i="12"/>
  <c r="DK42" i="12" s="1"/>
  <c r="DL7" i="12"/>
  <c r="DL42" i="12" s="1"/>
  <c r="DM7" i="12"/>
  <c r="DM42" i="12" s="1"/>
  <c r="DN7" i="12"/>
  <c r="DN42" i="12" s="1"/>
  <c r="DO7" i="12"/>
  <c r="DO42" i="12" s="1"/>
  <c r="DV7" i="12"/>
  <c r="DV42" i="12" s="1"/>
  <c r="DW7" i="12"/>
  <c r="DW42" i="12" s="1"/>
  <c r="DX7" i="12"/>
  <c r="DX42" i="12" s="1"/>
  <c r="DY7" i="12"/>
  <c r="DY42" i="12" s="1"/>
  <c r="DZ7" i="12"/>
  <c r="DZ42" i="12" s="1"/>
  <c r="EA7" i="12"/>
  <c r="EA42" i="12" s="1"/>
  <c r="EB7" i="12"/>
  <c r="EB42" i="12" s="1"/>
  <c r="EC7" i="12"/>
  <c r="EC42" i="12" s="1"/>
  <c r="ED7" i="12"/>
  <c r="ED42" i="12" s="1"/>
  <c r="EE7" i="12"/>
  <c r="EE42" i="12" s="1"/>
  <c r="EF7" i="12"/>
  <c r="EF42" i="12" s="1"/>
  <c r="EG7" i="12"/>
  <c r="EG42" i="12" s="1"/>
  <c r="EH7" i="12"/>
  <c r="EH42" i="12" s="1"/>
  <c r="EI7" i="12"/>
  <c r="EI42" i="12" s="1"/>
  <c r="EJ7" i="12"/>
  <c r="EJ42" i="12" s="1"/>
  <c r="EK7" i="12"/>
  <c r="EK42" i="12" s="1"/>
  <c r="EL7" i="12"/>
  <c r="EL42" i="12" s="1"/>
  <c r="EM7" i="12"/>
  <c r="EM42" i="12" s="1"/>
  <c r="ET7" i="12"/>
  <c r="ET42" i="12" s="1"/>
  <c r="EU7" i="12"/>
  <c r="EU42" i="12" s="1"/>
  <c r="EV7" i="12"/>
  <c r="EV42" i="12" s="1"/>
  <c r="EW7" i="12"/>
  <c r="EW42" i="12" s="1"/>
  <c r="EX7" i="12"/>
  <c r="EX42" i="12" s="1"/>
  <c r="EY7" i="12"/>
  <c r="EY42" i="12" s="1"/>
  <c r="FB7" i="12"/>
  <c r="FB42" i="12" s="1"/>
  <c r="FC7" i="12"/>
  <c r="FC42" i="12" s="1"/>
  <c r="FD7" i="12"/>
  <c r="FD42" i="12" s="1"/>
  <c r="FG7" i="12"/>
  <c r="FG42" i="12" s="1"/>
  <c r="FH7" i="12"/>
  <c r="FH42" i="12" s="1"/>
  <c r="FI7" i="12"/>
  <c r="FI42" i="12" s="1"/>
  <c r="FJ7" i="12"/>
  <c r="FJ42" i="12" s="1"/>
  <c r="FK7" i="12"/>
  <c r="FK42" i="12" s="1"/>
  <c r="FN7" i="12"/>
  <c r="FN42" i="12" s="1"/>
  <c r="FO7" i="12"/>
  <c r="FO42" i="12" s="1"/>
  <c r="FU7" i="12"/>
  <c r="FU42" i="12" s="1"/>
  <c r="FV7" i="12"/>
  <c r="FV42" i="12" s="1"/>
  <c r="GB7" i="12"/>
  <c r="GB42" i="12" s="1"/>
  <c r="GC7" i="12"/>
  <c r="GC42" i="12" s="1"/>
  <c r="GI7" i="12"/>
  <c r="GI42" i="12" s="1"/>
  <c r="GJ7" i="12"/>
  <c r="GJ42" i="12" s="1"/>
  <c r="GP7" i="12"/>
  <c r="GP42" i="12" s="1"/>
  <c r="GQ7" i="12"/>
  <c r="GQ42" i="12" s="1"/>
  <c r="GW7" i="12"/>
  <c r="GW42" i="12" s="1"/>
  <c r="GX7" i="12"/>
  <c r="GX42" i="12" s="1"/>
  <c r="HD7" i="12"/>
  <c r="HD42" i="12" s="1"/>
  <c r="HE7" i="12"/>
  <c r="HE42" i="12" s="1"/>
  <c r="HF7" i="12"/>
  <c r="HF42" i="12" s="1"/>
  <c r="HQ7" i="12"/>
  <c r="HQ42" i="12" s="1"/>
  <c r="HR7" i="12"/>
  <c r="HR42" i="12" s="1"/>
  <c r="HS7" i="12"/>
  <c r="HS42" i="12" s="1"/>
  <c r="HU7" i="12"/>
  <c r="HU42" i="12" s="1"/>
  <c r="HV7" i="12"/>
  <c r="HV42" i="12" s="1"/>
  <c r="HW7" i="12"/>
  <c r="HW42" i="12" s="1"/>
  <c r="HY7" i="12"/>
  <c r="HY42" i="12" s="1"/>
  <c r="HZ7" i="12"/>
  <c r="HZ42" i="12" s="1"/>
  <c r="IA7" i="12"/>
  <c r="IA42" i="12" s="1"/>
  <c r="ID7" i="12"/>
  <c r="ID42" i="12" s="1"/>
  <c r="IE7" i="12"/>
  <c r="IE42" i="12" s="1"/>
  <c r="IG7" i="12"/>
  <c r="IG42" i="12" s="1"/>
  <c r="IJ7" i="12"/>
  <c r="IJ42" i="12" s="1"/>
  <c r="IK7" i="12"/>
  <c r="IK42" i="12" s="1"/>
  <c r="IL7" i="12"/>
  <c r="IL42" i="12" s="1"/>
  <c r="IM7" i="12"/>
  <c r="IM42" i="12" s="1"/>
  <c r="IP7" i="12"/>
  <c r="IP42" i="12" s="1"/>
  <c r="IQ7" i="12"/>
  <c r="IQ42" i="12" s="1"/>
  <c r="IR7" i="12"/>
  <c r="IR42" i="12" s="1"/>
  <c r="IS7" i="12"/>
  <c r="IS42" i="12" s="1"/>
  <c r="IT7" i="12"/>
  <c r="IT42" i="12" s="1"/>
  <c r="IU7" i="12"/>
  <c r="IU42" i="12" s="1"/>
  <c r="IX7" i="12"/>
  <c r="IX42" i="12" s="1"/>
  <c r="IY7" i="12"/>
  <c r="IY42" i="12" s="1"/>
  <c r="IZ7" i="12"/>
  <c r="IZ42" i="12" s="1"/>
  <c r="JA7" i="12"/>
  <c r="JA42" i="12" s="1"/>
  <c r="JB7" i="12"/>
  <c r="JB42" i="12" s="1"/>
  <c r="JC7" i="12"/>
  <c r="JC42" i="12" s="1"/>
  <c r="JD7" i="12"/>
  <c r="JD42" i="12" s="1"/>
  <c r="JE7" i="12"/>
  <c r="JE42" i="12" s="1"/>
  <c r="JF7" i="12"/>
  <c r="JF42" i="12" s="1"/>
  <c r="JG7" i="12"/>
  <c r="JG42" i="12" s="1"/>
  <c r="JH7" i="12"/>
  <c r="JH42" i="12" s="1"/>
  <c r="JI7" i="12"/>
  <c r="JI42" i="12" s="1"/>
  <c r="JJ7" i="12"/>
  <c r="JJ42" i="12" s="1"/>
  <c r="JK7" i="12"/>
  <c r="JK42" i="12" s="1"/>
  <c r="JL7" i="12"/>
  <c r="JL42" i="12" s="1"/>
  <c r="JM7" i="12"/>
  <c r="JM42" i="12" s="1"/>
  <c r="JN7" i="12"/>
  <c r="JN42" i="12" s="1"/>
  <c r="JO7" i="12"/>
  <c r="JO42" i="12" s="1"/>
  <c r="B8" i="12"/>
  <c r="B43" i="12" s="1"/>
  <c r="C8" i="12"/>
  <c r="C43" i="12" s="1"/>
  <c r="D8" i="12"/>
  <c r="D43" i="12" s="1"/>
  <c r="E8" i="12"/>
  <c r="E43" i="12" s="1"/>
  <c r="F8" i="12"/>
  <c r="F43" i="12" s="1"/>
  <c r="G8" i="12"/>
  <c r="G43" i="12" s="1"/>
  <c r="H8" i="12"/>
  <c r="H43" i="12" s="1"/>
  <c r="I8" i="12"/>
  <c r="I43" i="12" s="1"/>
  <c r="J8" i="12"/>
  <c r="J43" i="12" s="1"/>
  <c r="K8" i="12"/>
  <c r="K43" i="12" s="1"/>
  <c r="L8" i="12"/>
  <c r="L43" i="12" s="1"/>
  <c r="M8" i="12"/>
  <c r="M43" i="12" s="1"/>
  <c r="N8" i="12"/>
  <c r="N43" i="12" s="1"/>
  <c r="O8" i="12"/>
  <c r="O43" i="12" s="1"/>
  <c r="P8" i="12"/>
  <c r="P43" i="12" s="1"/>
  <c r="Q8" i="12"/>
  <c r="Q43" i="12" s="1"/>
  <c r="R8" i="12"/>
  <c r="R43" i="12" s="1"/>
  <c r="S8" i="12"/>
  <c r="S43" i="12" s="1"/>
  <c r="Z8" i="12"/>
  <c r="Z43" i="12" s="1"/>
  <c r="AA8" i="12"/>
  <c r="AA43" i="12" s="1"/>
  <c r="AB8" i="12"/>
  <c r="AB43" i="12" s="1"/>
  <c r="AC8" i="12"/>
  <c r="AC43" i="12" s="1"/>
  <c r="AD8" i="12"/>
  <c r="AD43" i="12" s="1"/>
  <c r="AE8" i="12"/>
  <c r="AE43" i="12" s="1"/>
  <c r="AF8" i="12"/>
  <c r="AF43" i="12" s="1"/>
  <c r="AG8" i="12"/>
  <c r="AG43" i="12" s="1"/>
  <c r="AH8" i="12"/>
  <c r="AH43" i="12" s="1"/>
  <c r="AI8" i="12"/>
  <c r="AI43" i="12" s="1"/>
  <c r="AJ8" i="12"/>
  <c r="AJ43" i="12" s="1"/>
  <c r="AK8" i="12"/>
  <c r="AK43" i="12" s="1"/>
  <c r="AL8" i="12"/>
  <c r="AL43" i="12" s="1"/>
  <c r="AM8" i="12"/>
  <c r="AM43" i="12" s="1"/>
  <c r="AN8" i="12"/>
  <c r="AN43" i="12" s="1"/>
  <c r="AO8" i="12"/>
  <c r="AO43" i="12" s="1"/>
  <c r="AP8" i="12"/>
  <c r="AP43" i="12" s="1"/>
  <c r="AQ8" i="12"/>
  <c r="AQ43" i="12" s="1"/>
  <c r="AX8" i="12"/>
  <c r="AX43" i="12" s="1"/>
  <c r="AY8" i="12"/>
  <c r="AY43" i="12" s="1"/>
  <c r="AZ8" i="12"/>
  <c r="AZ43" i="12" s="1"/>
  <c r="BA8" i="12"/>
  <c r="BA43" i="12" s="1"/>
  <c r="BB8" i="12"/>
  <c r="BB43" i="12" s="1"/>
  <c r="BC8" i="12"/>
  <c r="BC43" i="12" s="1"/>
  <c r="BD8" i="12"/>
  <c r="BD43" i="12" s="1"/>
  <c r="BE8" i="12"/>
  <c r="BE43" i="12" s="1"/>
  <c r="BF8" i="12"/>
  <c r="BF43" i="12" s="1"/>
  <c r="BG8" i="12"/>
  <c r="BG43" i="12" s="1"/>
  <c r="BH8" i="12"/>
  <c r="BH43" i="12" s="1"/>
  <c r="BI8" i="12"/>
  <c r="BI43" i="12" s="1"/>
  <c r="BJ8" i="12"/>
  <c r="BJ43" i="12" s="1"/>
  <c r="BK8" i="12"/>
  <c r="BK43" i="12" s="1"/>
  <c r="BL8" i="12"/>
  <c r="BL43" i="12" s="1"/>
  <c r="BM8" i="12"/>
  <c r="BM43" i="12" s="1"/>
  <c r="BN8" i="12"/>
  <c r="BN43" i="12" s="1"/>
  <c r="BO8" i="12"/>
  <c r="BO43" i="12" s="1"/>
  <c r="BV8" i="12"/>
  <c r="BV43" i="12" s="1"/>
  <c r="CC8" i="12"/>
  <c r="CC43" i="12" s="1"/>
  <c r="CJ8" i="12"/>
  <c r="CJ43" i="12" s="1"/>
  <c r="CQ8" i="12"/>
  <c r="CQ43" i="12" s="1"/>
  <c r="CX8" i="12"/>
  <c r="CX43" i="12" s="1"/>
  <c r="CY8" i="12"/>
  <c r="CY43" i="12" s="1"/>
  <c r="CZ8" i="12"/>
  <c r="CZ43" i="12" s="1"/>
  <c r="DA8" i="12"/>
  <c r="DA43" i="12" s="1"/>
  <c r="DB8" i="12"/>
  <c r="DB43" i="12" s="1"/>
  <c r="DC8" i="12"/>
  <c r="DC43" i="12" s="1"/>
  <c r="DD8" i="12"/>
  <c r="DD43" i="12" s="1"/>
  <c r="DE8" i="12"/>
  <c r="DE43" i="12" s="1"/>
  <c r="DF8" i="12"/>
  <c r="DF43" i="12" s="1"/>
  <c r="DG8" i="12"/>
  <c r="DG43" i="12" s="1"/>
  <c r="DH8" i="12"/>
  <c r="DH43" i="12" s="1"/>
  <c r="DI8" i="12"/>
  <c r="DI43" i="12" s="1"/>
  <c r="DJ8" i="12"/>
  <c r="DJ43" i="12" s="1"/>
  <c r="DK8" i="12"/>
  <c r="DK43" i="12" s="1"/>
  <c r="DL8" i="12"/>
  <c r="DL43" i="12" s="1"/>
  <c r="DM8" i="12"/>
  <c r="DM43" i="12" s="1"/>
  <c r="DN8" i="12"/>
  <c r="DN43" i="12" s="1"/>
  <c r="DO8" i="12"/>
  <c r="DO43" i="12" s="1"/>
  <c r="DV8" i="12"/>
  <c r="DV43" i="12" s="1"/>
  <c r="DW8" i="12"/>
  <c r="DW43" i="12" s="1"/>
  <c r="DX8" i="12"/>
  <c r="DX43" i="12" s="1"/>
  <c r="DY8" i="12"/>
  <c r="DY43" i="12" s="1"/>
  <c r="DZ8" i="12"/>
  <c r="DZ43" i="12" s="1"/>
  <c r="EA8" i="12"/>
  <c r="EA43" i="12" s="1"/>
  <c r="EB8" i="12"/>
  <c r="EB43" i="12" s="1"/>
  <c r="EC8" i="12"/>
  <c r="EC43" i="12" s="1"/>
  <c r="ED8" i="12"/>
  <c r="ED43" i="12" s="1"/>
  <c r="EE8" i="12"/>
  <c r="EE43" i="12" s="1"/>
  <c r="EF8" i="12"/>
  <c r="EF43" i="12" s="1"/>
  <c r="EG8" i="12"/>
  <c r="EG43" i="12" s="1"/>
  <c r="EH8" i="12"/>
  <c r="EH43" i="12" s="1"/>
  <c r="EI8" i="12"/>
  <c r="EI43" i="12" s="1"/>
  <c r="EJ8" i="12"/>
  <c r="EJ43" i="12" s="1"/>
  <c r="EK8" i="12"/>
  <c r="EK43" i="12" s="1"/>
  <c r="EL8" i="12"/>
  <c r="EL43" i="12" s="1"/>
  <c r="EM8" i="12"/>
  <c r="EM43" i="12" s="1"/>
  <c r="ET8" i="12"/>
  <c r="ET43" i="12" s="1"/>
  <c r="EU8" i="12"/>
  <c r="EU43" i="12" s="1"/>
  <c r="EV8" i="12"/>
  <c r="EV43" i="12" s="1"/>
  <c r="EW8" i="12"/>
  <c r="EW43" i="12" s="1"/>
  <c r="EX8" i="12"/>
  <c r="EX43" i="12" s="1"/>
  <c r="EY8" i="12"/>
  <c r="EY43" i="12" s="1"/>
  <c r="FB8" i="12"/>
  <c r="FB43" i="12" s="1"/>
  <c r="FC8" i="12"/>
  <c r="FC43" i="12" s="1"/>
  <c r="FD8" i="12"/>
  <c r="FD43" i="12" s="1"/>
  <c r="FG8" i="12"/>
  <c r="FG43" i="12" s="1"/>
  <c r="FH8" i="12"/>
  <c r="FH43" i="12" s="1"/>
  <c r="FI8" i="12"/>
  <c r="FI43" i="12" s="1"/>
  <c r="FJ8" i="12"/>
  <c r="FJ43" i="12" s="1"/>
  <c r="FK8" i="12"/>
  <c r="FK43" i="12" s="1"/>
  <c r="FN8" i="12"/>
  <c r="FN43" i="12" s="1"/>
  <c r="FO8" i="12"/>
  <c r="FO43" i="12" s="1"/>
  <c r="FU8" i="12"/>
  <c r="FU43" i="12" s="1"/>
  <c r="FV8" i="12"/>
  <c r="FV43" i="12" s="1"/>
  <c r="GB8" i="12"/>
  <c r="GB43" i="12" s="1"/>
  <c r="GC8" i="12"/>
  <c r="GC43" i="12" s="1"/>
  <c r="GI8" i="12"/>
  <c r="GI43" i="12" s="1"/>
  <c r="GJ8" i="12"/>
  <c r="GJ43" i="12" s="1"/>
  <c r="GP8" i="12"/>
  <c r="GP43" i="12" s="1"/>
  <c r="GQ8" i="12"/>
  <c r="GQ43" i="12" s="1"/>
  <c r="GW8" i="12"/>
  <c r="GW43" i="12" s="1"/>
  <c r="GX8" i="12"/>
  <c r="GX43" i="12" s="1"/>
  <c r="HD8" i="12"/>
  <c r="HD43" i="12" s="1"/>
  <c r="HE8" i="12"/>
  <c r="HE43" i="12" s="1"/>
  <c r="HF8" i="12"/>
  <c r="HF43" i="12" s="1"/>
  <c r="HQ8" i="12"/>
  <c r="HQ43" i="12" s="1"/>
  <c r="HR8" i="12"/>
  <c r="HR43" i="12" s="1"/>
  <c r="HS8" i="12"/>
  <c r="HS43" i="12" s="1"/>
  <c r="HU8" i="12"/>
  <c r="HU43" i="12" s="1"/>
  <c r="HV8" i="12"/>
  <c r="HV43" i="12" s="1"/>
  <c r="HW8" i="12"/>
  <c r="HW43" i="12" s="1"/>
  <c r="HY8" i="12"/>
  <c r="HY43" i="12" s="1"/>
  <c r="HZ8" i="12"/>
  <c r="HZ43" i="12" s="1"/>
  <c r="IA8" i="12"/>
  <c r="IA43" i="12" s="1"/>
  <c r="ID8" i="12"/>
  <c r="ID43" i="12" s="1"/>
  <c r="IE8" i="12"/>
  <c r="IE43" i="12" s="1"/>
  <c r="IG8" i="12"/>
  <c r="IG43" i="12" s="1"/>
  <c r="IJ8" i="12"/>
  <c r="IJ43" i="12" s="1"/>
  <c r="IK8" i="12"/>
  <c r="IK43" i="12" s="1"/>
  <c r="IL8" i="12"/>
  <c r="IL43" i="12" s="1"/>
  <c r="IM8" i="12"/>
  <c r="IM43" i="12" s="1"/>
  <c r="IP8" i="12"/>
  <c r="IP43" i="12" s="1"/>
  <c r="IQ8" i="12"/>
  <c r="IQ43" i="12" s="1"/>
  <c r="IR8" i="12"/>
  <c r="IR43" i="12" s="1"/>
  <c r="IS8" i="12"/>
  <c r="IS43" i="12" s="1"/>
  <c r="IT8" i="12"/>
  <c r="IT43" i="12" s="1"/>
  <c r="IU8" i="12"/>
  <c r="IU43" i="12" s="1"/>
  <c r="IX8" i="12"/>
  <c r="IX43" i="12" s="1"/>
  <c r="IY8" i="12"/>
  <c r="IY43" i="12" s="1"/>
  <c r="IZ8" i="12"/>
  <c r="IZ43" i="12" s="1"/>
  <c r="JA8" i="12"/>
  <c r="JA43" i="12" s="1"/>
  <c r="JB8" i="12"/>
  <c r="JB43" i="12" s="1"/>
  <c r="JC8" i="12"/>
  <c r="JC43" i="12" s="1"/>
  <c r="JD8" i="12"/>
  <c r="JD43" i="12" s="1"/>
  <c r="JE8" i="12"/>
  <c r="JE43" i="12" s="1"/>
  <c r="JF8" i="12"/>
  <c r="JF43" i="12" s="1"/>
  <c r="JG8" i="12"/>
  <c r="JG43" i="12" s="1"/>
  <c r="JH8" i="12"/>
  <c r="JH43" i="12" s="1"/>
  <c r="JI8" i="12"/>
  <c r="JI43" i="12" s="1"/>
  <c r="JJ8" i="12"/>
  <c r="JJ43" i="12" s="1"/>
  <c r="JK8" i="12"/>
  <c r="JK43" i="12" s="1"/>
  <c r="JL8" i="12"/>
  <c r="JL43" i="12" s="1"/>
  <c r="JM8" i="12"/>
  <c r="JM43" i="12" s="1"/>
  <c r="JN8" i="12"/>
  <c r="JN43" i="12" s="1"/>
  <c r="JO8" i="12"/>
  <c r="JO43" i="12" s="1"/>
  <c r="B9" i="12"/>
  <c r="B44" i="12" s="1"/>
  <c r="C9" i="12"/>
  <c r="C44" i="12" s="1"/>
  <c r="D9" i="12"/>
  <c r="D44" i="12" s="1"/>
  <c r="E9" i="12"/>
  <c r="E44" i="12" s="1"/>
  <c r="F9" i="12"/>
  <c r="F44" i="12" s="1"/>
  <c r="G9" i="12"/>
  <c r="G44" i="12" s="1"/>
  <c r="H9" i="12"/>
  <c r="H44" i="12" s="1"/>
  <c r="I9" i="12"/>
  <c r="I44" i="12" s="1"/>
  <c r="J9" i="12"/>
  <c r="J44" i="12" s="1"/>
  <c r="K9" i="12"/>
  <c r="K44" i="12" s="1"/>
  <c r="L9" i="12"/>
  <c r="L44" i="12" s="1"/>
  <c r="M9" i="12"/>
  <c r="M44" i="12" s="1"/>
  <c r="N9" i="12"/>
  <c r="N44" i="12" s="1"/>
  <c r="O9" i="12"/>
  <c r="O44" i="12" s="1"/>
  <c r="P9" i="12"/>
  <c r="P44" i="12" s="1"/>
  <c r="Q9" i="12"/>
  <c r="Q44" i="12" s="1"/>
  <c r="R9" i="12"/>
  <c r="R44" i="12" s="1"/>
  <c r="S9" i="12"/>
  <c r="S44" i="12" s="1"/>
  <c r="Z9" i="12"/>
  <c r="Z44" i="12" s="1"/>
  <c r="AA9" i="12"/>
  <c r="AA44" i="12" s="1"/>
  <c r="AB9" i="12"/>
  <c r="AB44" i="12" s="1"/>
  <c r="AC9" i="12"/>
  <c r="AC44" i="12" s="1"/>
  <c r="AD9" i="12"/>
  <c r="AD44" i="12" s="1"/>
  <c r="AE9" i="12"/>
  <c r="AE44" i="12" s="1"/>
  <c r="AF9" i="12"/>
  <c r="AF44" i="12" s="1"/>
  <c r="AG9" i="12"/>
  <c r="AG44" i="12" s="1"/>
  <c r="AH9" i="12"/>
  <c r="AH44" i="12" s="1"/>
  <c r="AI9" i="12"/>
  <c r="AI44" i="12" s="1"/>
  <c r="AJ9" i="12"/>
  <c r="AJ44" i="12" s="1"/>
  <c r="AK9" i="12"/>
  <c r="AK44" i="12" s="1"/>
  <c r="AL9" i="12"/>
  <c r="AL44" i="12" s="1"/>
  <c r="AM9" i="12"/>
  <c r="AM44" i="12" s="1"/>
  <c r="AN9" i="12"/>
  <c r="AN44" i="12" s="1"/>
  <c r="AO9" i="12"/>
  <c r="AO44" i="12" s="1"/>
  <c r="AP9" i="12"/>
  <c r="AP44" i="12" s="1"/>
  <c r="AQ9" i="12"/>
  <c r="AQ44" i="12" s="1"/>
  <c r="AX9" i="12"/>
  <c r="AX44" i="12" s="1"/>
  <c r="AY9" i="12"/>
  <c r="AY44" i="12" s="1"/>
  <c r="AZ9" i="12"/>
  <c r="AZ44" i="12" s="1"/>
  <c r="BA9" i="12"/>
  <c r="BA44" i="12" s="1"/>
  <c r="BB9" i="12"/>
  <c r="BB44" i="12" s="1"/>
  <c r="BC9" i="12"/>
  <c r="BC44" i="12" s="1"/>
  <c r="BD9" i="12"/>
  <c r="BD44" i="12" s="1"/>
  <c r="BE9" i="12"/>
  <c r="BE44" i="12" s="1"/>
  <c r="BF9" i="12"/>
  <c r="BF44" i="12" s="1"/>
  <c r="BG9" i="12"/>
  <c r="BG44" i="12" s="1"/>
  <c r="BH9" i="12"/>
  <c r="BH44" i="12" s="1"/>
  <c r="BI9" i="12"/>
  <c r="BI44" i="12" s="1"/>
  <c r="BJ9" i="12"/>
  <c r="BJ44" i="12" s="1"/>
  <c r="BK9" i="12"/>
  <c r="BK44" i="12" s="1"/>
  <c r="BL9" i="12"/>
  <c r="BL44" i="12" s="1"/>
  <c r="BM9" i="12"/>
  <c r="BM44" i="12" s="1"/>
  <c r="BN9" i="12"/>
  <c r="BN44" i="12" s="1"/>
  <c r="BO9" i="12"/>
  <c r="BO44" i="12" s="1"/>
  <c r="BV9" i="12"/>
  <c r="BV44" i="12" s="1"/>
  <c r="CC9" i="12"/>
  <c r="CC44" i="12" s="1"/>
  <c r="CJ9" i="12"/>
  <c r="CJ44" i="12" s="1"/>
  <c r="CQ9" i="12"/>
  <c r="CQ44" i="12" s="1"/>
  <c r="CX9" i="12"/>
  <c r="CX44" i="12" s="1"/>
  <c r="CY9" i="12"/>
  <c r="CY44" i="12" s="1"/>
  <c r="CZ9" i="12"/>
  <c r="CZ44" i="12" s="1"/>
  <c r="DA9" i="12"/>
  <c r="DA44" i="12" s="1"/>
  <c r="DB9" i="12"/>
  <c r="DB44" i="12" s="1"/>
  <c r="DC9" i="12"/>
  <c r="DC44" i="12" s="1"/>
  <c r="DD9" i="12"/>
  <c r="DD44" i="12" s="1"/>
  <c r="DE9" i="12"/>
  <c r="DE44" i="12" s="1"/>
  <c r="DF9" i="12"/>
  <c r="DF44" i="12" s="1"/>
  <c r="DG9" i="12"/>
  <c r="DG44" i="12" s="1"/>
  <c r="DH9" i="12"/>
  <c r="DH44" i="12" s="1"/>
  <c r="DI9" i="12"/>
  <c r="DI44" i="12" s="1"/>
  <c r="DJ9" i="12"/>
  <c r="DJ44" i="12" s="1"/>
  <c r="DK9" i="12"/>
  <c r="DK44" i="12" s="1"/>
  <c r="DL9" i="12"/>
  <c r="DL44" i="12" s="1"/>
  <c r="DM9" i="12"/>
  <c r="DM44" i="12" s="1"/>
  <c r="DN9" i="12"/>
  <c r="DN44" i="12" s="1"/>
  <c r="DO9" i="12"/>
  <c r="DO44" i="12" s="1"/>
  <c r="DV9" i="12"/>
  <c r="DV44" i="12" s="1"/>
  <c r="DW9" i="12"/>
  <c r="DW44" i="12" s="1"/>
  <c r="DX9" i="12"/>
  <c r="DX44" i="12" s="1"/>
  <c r="DY9" i="12"/>
  <c r="DY44" i="12" s="1"/>
  <c r="DZ9" i="12"/>
  <c r="DZ44" i="12" s="1"/>
  <c r="EA9" i="12"/>
  <c r="EA44" i="12" s="1"/>
  <c r="EB9" i="12"/>
  <c r="EB44" i="12" s="1"/>
  <c r="EC9" i="12"/>
  <c r="EC44" i="12" s="1"/>
  <c r="ED9" i="12"/>
  <c r="ED44" i="12" s="1"/>
  <c r="EE9" i="12"/>
  <c r="EE44" i="12" s="1"/>
  <c r="EF9" i="12"/>
  <c r="EF44" i="12" s="1"/>
  <c r="EG9" i="12"/>
  <c r="EG44" i="12" s="1"/>
  <c r="EH9" i="12"/>
  <c r="EH44" i="12" s="1"/>
  <c r="EI9" i="12"/>
  <c r="EI44" i="12" s="1"/>
  <c r="EJ9" i="12"/>
  <c r="EJ44" i="12" s="1"/>
  <c r="EK9" i="12"/>
  <c r="EK44" i="12" s="1"/>
  <c r="EL9" i="12"/>
  <c r="EL44" i="12" s="1"/>
  <c r="EM9" i="12"/>
  <c r="EM44" i="12" s="1"/>
  <c r="ET9" i="12"/>
  <c r="ET44" i="12" s="1"/>
  <c r="EU9" i="12"/>
  <c r="EU44" i="12" s="1"/>
  <c r="EV9" i="12"/>
  <c r="EV44" i="12" s="1"/>
  <c r="EW9" i="12"/>
  <c r="EW44" i="12" s="1"/>
  <c r="EX9" i="12"/>
  <c r="EX44" i="12" s="1"/>
  <c r="EY9" i="12"/>
  <c r="EY44" i="12" s="1"/>
  <c r="FB9" i="12"/>
  <c r="FB44" i="12" s="1"/>
  <c r="FC9" i="12"/>
  <c r="FC44" i="12" s="1"/>
  <c r="FD9" i="12"/>
  <c r="FD44" i="12" s="1"/>
  <c r="FG9" i="12"/>
  <c r="FG44" i="12" s="1"/>
  <c r="FH9" i="12"/>
  <c r="FH44" i="12" s="1"/>
  <c r="FI9" i="12"/>
  <c r="FI44" i="12" s="1"/>
  <c r="FJ9" i="12"/>
  <c r="FJ44" i="12" s="1"/>
  <c r="FK9" i="12"/>
  <c r="FK44" i="12" s="1"/>
  <c r="FN9" i="12"/>
  <c r="FN44" i="12" s="1"/>
  <c r="FO9" i="12"/>
  <c r="FO44" i="12" s="1"/>
  <c r="FU9" i="12"/>
  <c r="FU44" i="12" s="1"/>
  <c r="FV9" i="12"/>
  <c r="FV44" i="12" s="1"/>
  <c r="GB9" i="12"/>
  <c r="GB44" i="12" s="1"/>
  <c r="GC9" i="12"/>
  <c r="GC44" i="12" s="1"/>
  <c r="GI9" i="12"/>
  <c r="GI44" i="12" s="1"/>
  <c r="GJ9" i="12"/>
  <c r="GJ44" i="12" s="1"/>
  <c r="GP9" i="12"/>
  <c r="GP44" i="12" s="1"/>
  <c r="GQ9" i="12"/>
  <c r="GQ44" i="12" s="1"/>
  <c r="GW9" i="12"/>
  <c r="GW44" i="12" s="1"/>
  <c r="GX9" i="12"/>
  <c r="GX44" i="12" s="1"/>
  <c r="HD9" i="12"/>
  <c r="HD44" i="12" s="1"/>
  <c r="HE9" i="12"/>
  <c r="HE44" i="12" s="1"/>
  <c r="HF9" i="12"/>
  <c r="HF44" i="12" s="1"/>
  <c r="HQ9" i="12"/>
  <c r="HQ44" i="12" s="1"/>
  <c r="HR9" i="12"/>
  <c r="HR44" i="12" s="1"/>
  <c r="HS9" i="12"/>
  <c r="HS44" i="12" s="1"/>
  <c r="HU9" i="12"/>
  <c r="HU44" i="12" s="1"/>
  <c r="HV9" i="12"/>
  <c r="HV44" i="12" s="1"/>
  <c r="HW9" i="12"/>
  <c r="HW44" i="12" s="1"/>
  <c r="HY9" i="12"/>
  <c r="HY44" i="12" s="1"/>
  <c r="HZ9" i="12"/>
  <c r="HZ44" i="12" s="1"/>
  <c r="IA9" i="12"/>
  <c r="IA44" i="12" s="1"/>
  <c r="ID9" i="12"/>
  <c r="ID44" i="12" s="1"/>
  <c r="IE9" i="12"/>
  <c r="IE44" i="12" s="1"/>
  <c r="IG9" i="12"/>
  <c r="IG44" i="12" s="1"/>
  <c r="IJ9" i="12"/>
  <c r="IJ44" i="12" s="1"/>
  <c r="IK9" i="12"/>
  <c r="IK44" i="12" s="1"/>
  <c r="IL9" i="12"/>
  <c r="IL44" i="12" s="1"/>
  <c r="IM9" i="12"/>
  <c r="IM44" i="12" s="1"/>
  <c r="IP9" i="12"/>
  <c r="IP44" i="12" s="1"/>
  <c r="IQ9" i="12"/>
  <c r="IQ44" i="12" s="1"/>
  <c r="IR9" i="12"/>
  <c r="IR44" i="12" s="1"/>
  <c r="IS9" i="12"/>
  <c r="IS44" i="12" s="1"/>
  <c r="IT9" i="12"/>
  <c r="IT44" i="12" s="1"/>
  <c r="IU9" i="12"/>
  <c r="IU44" i="12" s="1"/>
  <c r="IX9" i="12"/>
  <c r="IX44" i="12" s="1"/>
  <c r="IY9" i="12"/>
  <c r="IY44" i="12" s="1"/>
  <c r="IZ9" i="12"/>
  <c r="IZ44" i="12" s="1"/>
  <c r="JA9" i="12"/>
  <c r="JA44" i="12" s="1"/>
  <c r="JB9" i="12"/>
  <c r="JB44" i="12" s="1"/>
  <c r="JC9" i="12"/>
  <c r="JC44" i="12" s="1"/>
  <c r="JD9" i="12"/>
  <c r="JD44" i="12" s="1"/>
  <c r="JE9" i="12"/>
  <c r="JE44" i="12" s="1"/>
  <c r="JF9" i="12"/>
  <c r="JF44" i="12" s="1"/>
  <c r="JG9" i="12"/>
  <c r="JG44" i="12" s="1"/>
  <c r="JH9" i="12"/>
  <c r="JH44" i="12" s="1"/>
  <c r="JI9" i="12"/>
  <c r="JI44" i="12" s="1"/>
  <c r="JJ9" i="12"/>
  <c r="JJ44" i="12" s="1"/>
  <c r="JK9" i="12"/>
  <c r="JK44" i="12" s="1"/>
  <c r="JL9" i="12"/>
  <c r="JL44" i="12" s="1"/>
  <c r="JM9" i="12"/>
  <c r="JM44" i="12" s="1"/>
  <c r="JN9" i="12"/>
  <c r="JN44" i="12" s="1"/>
  <c r="JO9" i="12"/>
  <c r="JO44" i="12" s="1"/>
  <c r="B10" i="12"/>
  <c r="B45" i="12" s="1"/>
  <c r="C10" i="12"/>
  <c r="C45" i="12" s="1"/>
  <c r="D10" i="12"/>
  <c r="D45" i="12" s="1"/>
  <c r="E10" i="12"/>
  <c r="E45" i="12" s="1"/>
  <c r="F10" i="12"/>
  <c r="F45" i="12" s="1"/>
  <c r="G10" i="12"/>
  <c r="G45" i="12" s="1"/>
  <c r="H10" i="12"/>
  <c r="H45" i="12" s="1"/>
  <c r="I10" i="12"/>
  <c r="I45" i="12" s="1"/>
  <c r="J10" i="12"/>
  <c r="J45" i="12" s="1"/>
  <c r="K10" i="12"/>
  <c r="K45" i="12" s="1"/>
  <c r="L10" i="12"/>
  <c r="L45" i="12" s="1"/>
  <c r="M10" i="12"/>
  <c r="M45" i="12" s="1"/>
  <c r="N10" i="12"/>
  <c r="N45" i="12" s="1"/>
  <c r="O10" i="12"/>
  <c r="O45" i="12" s="1"/>
  <c r="P10" i="12"/>
  <c r="P45" i="12" s="1"/>
  <c r="Q10" i="12"/>
  <c r="Q45" i="12" s="1"/>
  <c r="R10" i="12"/>
  <c r="R45" i="12" s="1"/>
  <c r="S10" i="12"/>
  <c r="S45" i="12" s="1"/>
  <c r="Z10" i="12"/>
  <c r="Z45" i="12" s="1"/>
  <c r="AA10" i="12"/>
  <c r="AA45" i="12" s="1"/>
  <c r="AB10" i="12"/>
  <c r="AB45" i="12" s="1"/>
  <c r="AC10" i="12"/>
  <c r="AC45" i="12" s="1"/>
  <c r="AD10" i="12"/>
  <c r="AD45" i="12" s="1"/>
  <c r="AE10" i="12"/>
  <c r="AE45" i="12" s="1"/>
  <c r="AF10" i="12"/>
  <c r="AF45" i="12" s="1"/>
  <c r="AG10" i="12"/>
  <c r="AG45" i="12" s="1"/>
  <c r="AH10" i="12"/>
  <c r="AH45" i="12" s="1"/>
  <c r="AI10" i="12"/>
  <c r="AI45" i="12" s="1"/>
  <c r="AJ10" i="12"/>
  <c r="AJ45" i="12" s="1"/>
  <c r="AK10" i="12"/>
  <c r="AK45" i="12" s="1"/>
  <c r="AL10" i="12"/>
  <c r="AL45" i="12" s="1"/>
  <c r="AM10" i="12"/>
  <c r="AM45" i="12" s="1"/>
  <c r="AN10" i="12"/>
  <c r="AN45" i="12" s="1"/>
  <c r="AO10" i="12"/>
  <c r="AO45" i="12" s="1"/>
  <c r="AP10" i="12"/>
  <c r="AP45" i="12" s="1"/>
  <c r="AQ10" i="12"/>
  <c r="AQ45" i="12" s="1"/>
  <c r="AX10" i="12"/>
  <c r="AX45" i="12" s="1"/>
  <c r="AY10" i="12"/>
  <c r="AY45" i="12" s="1"/>
  <c r="AZ10" i="12"/>
  <c r="AZ45" i="12" s="1"/>
  <c r="BA10" i="12"/>
  <c r="BA45" i="12" s="1"/>
  <c r="BB10" i="12"/>
  <c r="BB45" i="12" s="1"/>
  <c r="BC10" i="12"/>
  <c r="BC45" i="12" s="1"/>
  <c r="BD10" i="12"/>
  <c r="BD45" i="12" s="1"/>
  <c r="BE10" i="12"/>
  <c r="BE45" i="12" s="1"/>
  <c r="BF10" i="12"/>
  <c r="BF45" i="12" s="1"/>
  <c r="BG10" i="12"/>
  <c r="BG45" i="12" s="1"/>
  <c r="BH10" i="12"/>
  <c r="BH45" i="12" s="1"/>
  <c r="BI10" i="12"/>
  <c r="BI45" i="12" s="1"/>
  <c r="BJ10" i="12"/>
  <c r="BJ45" i="12" s="1"/>
  <c r="BK10" i="12"/>
  <c r="BK45" i="12" s="1"/>
  <c r="BL10" i="12"/>
  <c r="BL45" i="12" s="1"/>
  <c r="BM10" i="12"/>
  <c r="BM45" i="12" s="1"/>
  <c r="BN10" i="12"/>
  <c r="BN45" i="12" s="1"/>
  <c r="BO10" i="12"/>
  <c r="BO45" i="12" s="1"/>
  <c r="BV10" i="12"/>
  <c r="BV45" i="12" s="1"/>
  <c r="CC10" i="12"/>
  <c r="CC45" i="12" s="1"/>
  <c r="CJ10" i="12"/>
  <c r="CJ45" i="12" s="1"/>
  <c r="CQ10" i="12"/>
  <c r="CQ45" i="12" s="1"/>
  <c r="CX10" i="12"/>
  <c r="CX45" i="12" s="1"/>
  <c r="CY10" i="12"/>
  <c r="CY45" i="12" s="1"/>
  <c r="CZ10" i="12"/>
  <c r="CZ45" i="12" s="1"/>
  <c r="DA10" i="12"/>
  <c r="DA45" i="12" s="1"/>
  <c r="DB10" i="12"/>
  <c r="DB45" i="12" s="1"/>
  <c r="DC10" i="12"/>
  <c r="DC45" i="12" s="1"/>
  <c r="DD10" i="12"/>
  <c r="DD45" i="12" s="1"/>
  <c r="DE10" i="12"/>
  <c r="DE45" i="12" s="1"/>
  <c r="DF10" i="12"/>
  <c r="DF45" i="12" s="1"/>
  <c r="DG10" i="12"/>
  <c r="DG45" i="12" s="1"/>
  <c r="DH10" i="12"/>
  <c r="DH45" i="12" s="1"/>
  <c r="DI10" i="12"/>
  <c r="DI45" i="12" s="1"/>
  <c r="DJ10" i="12"/>
  <c r="DJ45" i="12" s="1"/>
  <c r="DK10" i="12"/>
  <c r="DK45" i="12" s="1"/>
  <c r="DL10" i="12"/>
  <c r="DL45" i="12" s="1"/>
  <c r="DM10" i="12"/>
  <c r="DM45" i="12" s="1"/>
  <c r="DN10" i="12"/>
  <c r="DN45" i="12" s="1"/>
  <c r="DO10" i="12"/>
  <c r="DO45" i="12" s="1"/>
  <c r="DV10" i="12"/>
  <c r="DV45" i="12" s="1"/>
  <c r="DW10" i="12"/>
  <c r="DW45" i="12" s="1"/>
  <c r="DX10" i="12"/>
  <c r="DX45" i="12" s="1"/>
  <c r="DY10" i="12"/>
  <c r="DY45" i="12" s="1"/>
  <c r="DZ10" i="12"/>
  <c r="DZ45" i="12" s="1"/>
  <c r="EA10" i="12"/>
  <c r="EA45" i="12" s="1"/>
  <c r="EB10" i="12"/>
  <c r="EB45" i="12" s="1"/>
  <c r="EC10" i="12"/>
  <c r="EC45" i="12" s="1"/>
  <c r="ED10" i="12"/>
  <c r="ED45" i="12" s="1"/>
  <c r="EE10" i="12"/>
  <c r="EE45" i="12" s="1"/>
  <c r="EF10" i="12"/>
  <c r="EF45" i="12" s="1"/>
  <c r="EG10" i="12"/>
  <c r="EG45" i="12" s="1"/>
  <c r="EH10" i="12"/>
  <c r="EH45" i="12" s="1"/>
  <c r="EI10" i="12"/>
  <c r="EI45" i="12" s="1"/>
  <c r="EJ10" i="12"/>
  <c r="EJ45" i="12" s="1"/>
  <c r="EK10" i="12"/>
  <c r="EK45" i="12" s="1"/>
  <c r="EL10" i="12"/>
  <c r="EL45" i="12" s="1"/>
  <c r="EM10" i="12"/>
  <c r="EM45" i="12" s="1"/>
  <c r="ET10" i="12"/>
  <c r="ET45" i="12" s="1"/>
  <c r="EU10" i="12"/>
  <c r="EU45" i="12" s="1"/>
  <c r="EV10" i="12"/>
  <c r="EV45" i="12" s="1"/>
  <c r="EW10" i="12"/>
  <c r="EW45" i="12" s="1"/>
  <c r="EX10" i="12"/>
  <c r="EX45" i="12" s="1"/>
  <c r="EY10" i="12"/>
  <c r="EY45" i="12" s="1"/>
  <c r="FB10" i="12"/>
  <c r="FB45" i="12" s="1"/>
  <c r="FC10" i="12"/>
  <c r="FC45" i="12" s="1"/>
  <c r="FD10" i="12"/>
  <c r="FD45" i="12" s="1"/>
  <c r="FG10" i="12"/>
  <c r="FG45" i="12" s="1"/>
  <c r="FH10" i="12"/>
  <c r="FH45" i="12" s="1"/>
  <c r="FI10" i="12"/>
  <c r="FI45" i="12" s="1"/>
  <c r="FJ10" i="12"/>
  <c r="FJ45" i="12" s="1"/>
  <c r="FK10" i="12"/>
  <c r="FK45" i="12" s="1"/>
  <c r="FN10" i="12"/>
  <c r="FN45" i="12" s="1"/>
  <c r="FO10" i="12"/>
  <c r="FO45" i="12" s="1"/>
  <c r="FU10" i="12"/>
  <c r="FU45" i="12" s="1"/>
  <c r="FV10" i="12"/>
  <c r="FV45" i="12" s="1"/>
  <c r="GB10" i="12"/>
  <c r="GB45" i="12" s="1"/>
  <c r="GC10" i="12"/>
  <c r="GC45" i="12" s="1"/>
  <c r="GI10" i="12"/>
  <c r="GI45" i="12" s="1"/>
  <c r="GJ10" i="12"/>
  <c r="GJ45" i="12" s="1"/>
  <c r="GP10" i="12"/>
  <c r="GP45" i="12" s="1"/>
  <c r="GQ10" i="12"/>
  <c r="GQ45" i="12" s="1"/>
  <c r="GW10" i="12"/>
  <c r="GW45" i="12" s="1"/>
  <c r="GX10" i="12"/>
  <c r="GX45" i="12" s="1"/>
  <c r="HD10" i="12"/>
  <c r="HD45" i="12" s="1"/>
  <c r="HE10" i="12"/>
  <c r="HE45" i="12" s="1"/>
  <c r="HF10" i="12"/>
  <c r="HF45" i="12" s="1"/>
  <c r="HQ10" i="12"/>
  <c r="HQ45" i="12" s="1"/>
  <c r="HR10" i="12"/>
  <c r="HR45" i="12" s="1"/>
  <c r="HS10" i="12"/>
  <c r="HS45" i="12" s="1"/>
  <c r="HU10" i="12"/>
  <c r="HU45" i="12" s="1"/>
  <c r="HV10" i="12"/>
  <c r="HV45" i="12" s="1"/>
  <c r="HW10" i="12"/>
  <c r="HW45" i="12" s="1"/>
  <c r="HY10" i="12"/>
  <c r="HY45" i="12" s="1"/>
  <c r="HZ10" i="12"/>
  <c r="HZ45" i="12" s="1"/>
  <c r="IA10" i="12"/>
  <c r="IA45" i="12" s="1"/>
  <c r="ID10" i="12"/>
  <c r="ID45" i="12" s="1"/>
  <c r="IE10" i="12"/>
  <c r="IE45" i="12" s="1"/>
  <c r="IG10" i="12"/>
  <c r="IG45" i="12" s="1"/>
  <c r="IJ10" i="12"/>
  <c r="IJ45" i="12" s="1"/>
  <c r="IK10" i="12"/>
  <c r="IK45" i="12" s="1"/>
  <c r="IL10" i="12"/>
  <c r="IL45" i="12" s="1"/>
  <c r="IM10" i="12"/>
  <c r="IM45" i="12" s="1"/>
  <c r="IP10" i="12"/>
  <c r="IP45" i="12" s="1"/>
  <c r="IQ10" i="12"/>
  <c r="IQ45" i="12" s="1"/>
  <c r="IR10" i="12"/>
  <c r="IR45" i="12" s="1"/>
  <c r="IS10" i="12"/>
  <c r="IS45" i="12" s="1"/>
  <c r="IT10" i="12"/>
  <c r="IT45" i="12" s="1"/>
  <c r="IU10" i="12"/>
  <c r="IU45" i="12" s="1"/>
  <c r="IX10" i="12"/>
  <c r="IX45" i="12" s="1"/>
  <c r="IY10" i="12"/>
  <c r="IY45" i="12" s="1"/>
  <c r="IZ10" i="12"/>
  <c r="IZ45" i="12" s="1"/>
  <c r="JA10" i="12"/>
  <c r="JA45" i="12" s="1"/>
  <c r="JB10" i="12"/>
  <c r="JB45" i="12" s="1"/>
  <c r="JC10" i="12"/>
  <c r="JC45" i="12" s="1"/>
  <c r="JD10" i="12"/>
  <c r="JD45" i="12" s="1"/>
  <c r="JE10" i="12"/>
  <c r="JE45" i="12" s="1"/>
  <c r="JF10" i="12"/>
  <c r="JF45" i="12" s="1"/>
  <c r="JG10" i="12"/>
  <c r="JG45" i="12" s="1"/>
  <c r="JH10" i="12"/>
  <c r="JH45" i="12" s="1"/>
  <c r="JI10" i="12"/>
  <c r="JI45" i="12" s="1"/>
  <c r="JJ10" i="12"/>
  <c r="JJ45" i="12" s="1"/>
  <c r="JK10" i="12"/>
  <c r="JK45" i="12" s="1"/>
  <c r="JL10" i="12"/>
  <c r="JL45" i="12" s="1"/>
  <c r="JM10" i="12"/>
  <c r="JM45" i="12" s="1"/>
  <c r="JN10" i="12"/>
  <c r="JN45" i="12" s="1"/>
  <c r="JO10" i="12"/>
  <c r="JO45" i="12" s="1"/>
  <c r="B11" i="12"/>
  <c r="B46" i="12" s="1"/>
  <c r="C11" i="12"/>
  <c r="C46" i="12" s="1"/>
  <c r="D11" i="12"/>
  <c r="D46" i="12" s="1"/>
  <c r="E11" i="12"/>
  <c r="E46" i="12" s="1"/>
  <c r="F11" i="12"/>
  <c r="F46" i="12" s="1"/>
  <c r="G11" i="12"/>
  <c r="G46" i="12" s="1"/>
  <c r="H11" i="12"/>
  <c r="H46" i="12" s="1"/>
  <c r="I11" i="12"/>
  <c r="I46" i="12" s="1"/>
  <c r="J11" i="12"/>
  <c r="J46" i="12" s="1"/>
  <c r="K11" i="12"/>
  <c r="K46" i="12" s="1"/>
  <c r="L11" i="12"/>
  <c r="L46" i="12" s="1"/>
  <c r="M11" i="12"/>
  <c r="M46" i="12" s="1"/>
  <c r="N11" i="12"/>
  <c r="N46" i="12" s="1"/>
  <c r="O11" i="12"/>
  <c r="O46" i="12" s="1"/>
  <c r="P11" i="12"/>
  <c r="P46" i="12" s="1"/>
  <c r="Q11" i="12"/>
  <c r="Q46" i="12" s="1"/>
  <c r="R11" i="12"/>
  <c r="R46" i="12" s="1"/>
  <c r="S11" i="12"/>
  <c r="S46" i="12" s="1"/>
  <c r="Z11" i="12"/>
  <c r="Z46" i="12" s="1"/>
  <c r="AA11" i="12"/>
  <c r="AA46" i="12" s="1"/>
  <c r="AB11" i="12"/>
  <c r="AB46" i="12" s="1"/>
  <c r="AC11" i="12"/>
  <c r="AC46" i="12" s="1"/>
  <c r="AD11" i="12"/>
  <c r="AD46" i="12" s="1"/>
  <c r="AE11" i="12"/>
  <c r="AE46" i="12" s="1"/>
  <c r="AF11" i="12"/>
  <c r="AF46" i="12" s="1"/>
  <c r="AG11" i="12"/>
  <c r="AG46" i="12" s="1"/>
  <c r="AH11" i="12"/>
  <c r="AH46" i="12" s="1"/>
  <c r="AI11" i="12"/>
  <c r="AI46" i="12" s="1"/>
  <c r="AJ11" i="12"/>
  <c r="AJ46" i="12" s="1"/>
  <c r="AK11" i="12"/>
  <c r="AK46" i="12" s="1"/>
  <c r="AL11" i="12"/>
  <c r="AL46" i="12" s="1"/>
  <c r="AM11" i="12"/>
  <c r="AM46" i="12" s="1"/>
  <c r="AN11" i="12"/>
  <c r="AN46" i="12" s="1"/>
  <c r="AO11" i="12"/>
  <c r="AO46" i="12" s="1"/>
  <c r="AP11" i="12"/>
  <c r="AP46" i="12" s="1"/>
  <c r="AQ11" i="12"/>
  <c r="AQ46" i="12" s="1"/>
  <c r="AX11" i="12"/>
  <c r="AX46" i="12" s="1"/>
  <c r="AY11" i="12"/>
  <c r="AY46" i="12" s="1"/>
  <c r="AZ11" i="12"/>
  <c r="AZ46" i="12" s="1"/>
  <c r="BA11" i="12"/>
  <c r="BA46" i="12" s="1"/>
  <c r="BB11" i="12"/>
  <c r="BB46" i="12" s="1"/>
  <c r="BC11" i="12"/>
  <c r="BC46" i="12" s="1"/>
  <c r="BD11" i="12"/>
  <c r="BD46" i="12" s="1"/>
  <c r="BE11" i="12"/>
  <c r="BE46" i="12" s="1"/>
  <c r="BF11" i="12"/>
  <c r="BF46" i="12" s="1"/>
  <c r="BG11" i="12"/>
  <c r="BG46" i="12" s="1"/>
  <c r="BH11" i="12"/>
  <c r="BH46" i="12" s="1"/>
  <c r="BI11" i="12"/>
  <c r="BI46" i="12" s="1"/>
  <c r="BJ11" i="12"/>
  <c r="BJ46" i="12" s="1"/>
  <c r="BK11" i="12"/>
  <c r="BK46" i="12" s="1"/>
  <c r="BL11" i="12"/>
  <c r="BL46" i="12" s="1"/>
  <c r="BM11" i="12"/>
  <c r="BM46" i="12" s="1"/>
  <c r="BN11" i="12"/>
  <c r="BN46" i="12" s="1"/>
  <c r="BO11" i="12"/>
  <c r="BO46" i="12" s="1"/>
  <c r="BV11" i="12"/>
  <c r="BV46" i="12" s="1"/>
  <c r="CC11" i="12"/>
  <c r="CC46" i="12" s="1"/>
  <c r="CJ11" i="12"/>
  <c r="CJ46" i="12" s="1"/>
  <c r="CQ11" i="12"/>
  <c r="CQ46" i="12" s="1"/>
  <c r="CX11" i="12"/>
  <c r="CX46" i="12" s="1"/>
  <c r="CY11" i="12"/>
  <c r="CY46" i="12" s="1"/>
  <c r="CZ11" i="12"/>
  <c r="CZ46" i="12" s="1"/>
  <c r="DA11" i="12"/>
  <c r="DA46" i="12" s="1"/>
  <c r="DB11" i="12"/>
  <c r="DB46" i="12" s="1"/>
  <c r="DC11" i="12"/>
  <c r="DC46" i="12" s="1"/>
  <c r="DD11" i="12"/>
  <c r="DD46" i="12" s="1"/>
  <c r="DE11" i="12"/>
  <c r="DE46" i="12" s="1"/>
  <c r="DF11" i="12"/>
  <c r="DF46" i="12" s="1"/>
  <c r="DG11" i="12"/>
  <c r="DG46" i="12" s="1"/>
  <c r="DH11" i="12"/>
  <c r="DH46" i="12" s="1"/>
  <c r="DI11" i="12"/>
  <c r="DI46" i="12" s="1"/>
  <c r="DJ11" i="12"/>
  <c r="DJ46" i="12" s="1"/>
  <c r="DK11" i="12"/>
  <c r="DK46" i="12" s="1"/>
  <c r="DL11" i="12"/>
  <c r="DL46" i="12" s="1"/>
  <c r="DM11" i="12"/>
  <c r="DM46" i="12" s="1"/>
  <c r="DN11" i="12"/>
  <c r="DN46" i="12" s="1"/>
  <c r="DO11" i="12"/>
  <c r="DO46" i="12" s="1"/>
  <c r="DV11" i="12"/>
  <c r="DV46" i="12" s="1"/>
  <c r="DW11" i="12"/>
  <c r="DW46" i="12" s="1"/>
  <c r="DX11" i="12"/>
  <c r="DX46" i="12" s="1"/>
  <c r="DY11" i="12"/>
  <c r="DY46" i="12" s="1"/>
  <c r="DZ11" i="12"/>
  <c r="DZ46" i="12" s="1"/>
  <c r="EA11" i="12"/>
  <c r="EA46" i="12" s="1"/>
  <c r="EB11" i="12"/>
  <c r="EB46" i="12" s="1"/>
  <c r="EC11" i="12"/>
  <c r="EC46" i="12" s="1"/>
  <c r="ED11" i="12"/>
  <c r="ED46" i="12" s="1"/>
  <c r="EE11" i="12"/>
  <c r="EE46" i="12" s="1"/>
  <c r="EF11" i="12"/>
  <c r="EF46" i="12" s="1"/>
  <c r="EG11" i="12"/>
  <c r="EG46" i="12" s="1"/>
  <c r="EH11" i="12"/>
  <c r="EH46" i="12" s="1"/>
  <c r="EI11" i="12"/>
  <c r="EI46" i="12" s="1"/>
  <c r="EJ11" i="12"/>
  <c r="EJ46" i="12" s="1"/>
  <c r="EK11" i="12"/>
  <c r="EK46" i="12" s="1"/>
  <c r="EL11" i="12"/>
  <c r="EL46" i="12" s="1"/>
  <c r="EM11" i="12"/>
  <c r="EM46" i="12" s="1"/>
  <c r="ET11" i="12"/>
  <c r="ET46" i="12" s="1"/>
  <c r="EU11" i="12"/>
  <c r="EU46" i="12" s="1"/>
  <c r="EV11" i="12"/>
  <c r="EV46" i="12" s="1"/>
  <c r="EW11" i="12"/>
  <c r="EW46" i="12" s="1"/>
  <c r="EX11" i="12"/>
  <c r="EX46" i="12" s="1"/>
  <c r="EY11" i="12"/>
  <c r="EY46" i="12" s="1"/>
  <c r="FB11" i="12"/>
  <c r="FB46" i="12" s="1"/>
  <c r="FC11" i="12"/>
  <c r="FC46" i="12" s="1"/>
  <c r="FD11" i="12"/>
  <c r="FD46" i="12" s="1"/>
  <c r="FG11" i="12"/>
  <c r="FG46" i="12" s="1"/>
  <c r="FH11" i="12"/>
  <c r="FH46" i="12" s="1"/>
  <c r="FI11" i="12"/>
  <c r="FI46" i="12" s="1"/>
  <c r="FJ11" i="12"/>
  <c r="FJ46" i="12" s="1"/>
  <c r="FK11" i="12"/>
  <c r="FK46" i="12" s="1"/>
  <c r="FN11" i="12"/>
  <c r="FN46" i="12" s="1"/>
  <c r="FO11" i="12"/>
  <c r="FO46" i="12" s="1"/>
  <c r="FU11" i="12"/>
  <c r="FU46" i="12" s="1"/>
  <c r="FV11" i="12"/>
  <c r="FV46" i="12" s="1"/>
  <c r="GB11" i="12"/>
  <c r="GB46" i="12" s="1"/>
  <c r="GC11" i="12"/>
  <c r="GC46" i="12" s="1"/>
  <c r="GI11" i="12"/>
  <c r="GI46" i="12" s="1"/>
  <c r="GJ11" i="12"/>
  <c r="GJ46" i="12" s="1"/>
  <c r="GP11" i="12"/>
  <c r="GP46" i="12" s="1"/>
  <c r="GQ11" i="12"/>
  <c r="GQ46" i="12" s="1"/>
  <c r="GW11" i="12"/>
  <c r="GW46" i="12" s="1"/>
  <c r="GX11" i="12"/>
  <c r="GX46" i="12" s="1"/>
  <c r="HD11" i="12"/>
  <c r="HD46" i="12" s="1"/>
  <c r="HE11" i="12"/>
  <c r="HE46" i="12" s="1"/>
  <c r="HF11" i="12"/>
  <c r="HF46" i="12" s="1"/>
  <c r="HQ11" i="12"/>
  <c r="HQ46" i="12" s="1"/>
  <c r="HR11" i="12"/>
  <c r="HR46" i="12" s="1"/>
  <c r="HS11" i="12"/>
  <c r="HS46" i="12" s="1"/>
  <c r="HU11" i="12"/>
  <c r="HU46" i="12" s="1"/>
  <c r="HV11" i="12"/>
  <c r="HV46" i="12" s="1"/>
  <c r="HW11" i="12"/>
  <c r="HW46" i="12" s="1"/>
  <c r="HY11" i="12"/>
  <c r="HY46" i="12" s="1"/>
  <c r="HZ11" i="12"/>
  <c r="HZ46" i="12" s="1"/>
  <c r="IA11" i="12"/>
  <c r="IA46" i="12" s="1"/>
  <c r="ID11" i="12"/>
  <c r="ID46" i="12" s="1"/>
  <c r="IE11" i="12"/>
  <c r="IE46" i="12" s="1"/>
  <c r="IG11" i="12"/>
  <c r="IG46" i="12" s="1"/>
  <c r="IJ11" i="12"/>
  <c r="IJ46" i="12" s="1"/>
  <c r="IK11" i="12"/>
  <c r="IK46" i="12" s="1"/>
  <c r="IL11" i="12"/>
  <c r="IL46" i="12" s="1"/>
  <c r="IM11" i="12"/>
  <c r="IM46" i="12" s="1"/>
  <c r="IP11" i="12"/>
  <c r="IP46" i="12" s="1"/>
  <c r="IQ11" i="12"/>
  <c r="IQ46" i="12" s="1"/>
  <c r="IR11" i="12"/>
  <c r="IR46" i="12" s="1"/>
  <c r="IS11" i="12"/>
  <c r="IS46" i="12" s="1"/>
  <c r="IT11" i="12"/>
  <c r="IT46" i="12" s="1"/>
  <c r="IU11" i="12"/>
  <c r="IU46" i="12" s="1"/>
  <c r="IX11" i="12"/>
  <c r="IX46" i="12" s="1"/>
  <c r="IY11" i="12"/>
  <c r="IY46" i="12" s="1"/>
  <c r="IZ11" i="12"/>
  <c r="IZ46" i="12" s="1"/>
  <c r="JA11" i="12"/>
  <c r="JA46" i="12" s="1"/>
  <c r="JB11" i="12"/>
  <c r="JB46" i="12" s="1"/>
  <c r="JC11" i="12"/>
  <c r="JC46" i="12" s="1"/>
  <c r="JD11" i="12"/>
  <c r="JD46" i="12" s="1"/>
  <c r="JE11" i="12"/>
  <c r="JE46" i="12" s="1"/>
  <c r="JF11" i="12"/>
  <c r="JF46" i="12" s="1"/>
  <c r="JG11" i="12"/>
  <c r="JG46" i="12" s="1"/>
  <c r="JH11" i="12"/>
  <c r="JH46" i="12" s="1"/>
  <c r="JI11" i="12"/>
  <c r="JI46" i="12" s="1"/>
  <c r="JJ11" i="12"/>
  <c r="JJ46" i="12" s="1"/>
  <c r="JK11" i="12"/>
  <c r="JK46" i="12" s="1"/>
  <c r="JL11" i="12"/>
  <c r="JL46" i="12" s="1"/>
  <c r="JM11" i="12"/>
  <c r="JM46" i="12" s="1"/>
  <c r="JN11" i="12"/>
  <c r="JN46" i="12" s="1"/>
  <c r="JO11" i="12"/>
  <c r="JO46" i="12" s="1"/>
  <c r="B12" i="12"/>
  <c r="B47" i="12" s="1"/>
  <c r="C12" i="12"/>
  <c r="C47" i="12" s="1"/>
  <c r="D12" i="12"/>
  <c r="D47" i="12" s="1"/>
  <c r="E12" i="12"/>
  <c r="E47" i="12" s="1"/>
  <c r="F12" i="12"/>
  <c r="F47" i="12" s="1"/>
  <c r="G12" i="12"/>
  <c r="G47" i="12" s="1"/>
  <c r="H12" i="12"/>
  <c r="H47" i="12" s="1"/>
  <c r="I12" i="12"/>
  <c r="I47" i="12" s="1"/>
  <c r="J12" i="12"/>
  <c r="J47" i="12" s="1"/>
  <c r="K12" i="12"/>
  <c r="K47" i="12" s="1"/>
  <c r="L12" i="12"/>
  <c r="L47" i="12" s="1"/>
  <c r="M12" i="12"/>
  <c r="M47" i="12" s="1"/>
  <c r="N12" i="12"/>
  <c r="N47" i="12" s="1"/>
  <c r="O12" i="12"/>
  <c r="O47" i="12" s="1"/>
  <c r="P12" i="12"/>
  <c r="P47" i="12" s="1"/>
  <c r="Q12" i="12"/>
  <c r="Q47" i="12" s="1"/>
  <c r="R12" i="12"/>
  <c r="R47" i="12" s="1"/>
  <c r="S12" i="12"/>
  <c r="S47" i="12" s="1"/>
  <c r="Z12" i="12"/>
  <c r="Z47" i="12" s="1"/>
  <c r="AA12" i="12"/>
  <c r="AA47" i="12" s="1"/>
  <c r="AB12" i="12"/>
  <c r="AB47" i="12" s="1"/>
  <c r="AC12" i="12"/>
  <c r="AC47" i="12" s="1"/>
  <c r="AD12" i="12"/>
  <c r="AD47" i="12" s="1"/>
  <c r="AE12" i="12"/>
  <c r="AE47" i="12" s="1"/>
  <c r="AF12" i="12"/>
  <c r="AF47" i="12" s="1"/>
  <c r="AG12" i="12"/>
  <c r="AG47" i="12" s="1"/>
  <c r="AH12" i="12"/>
  <c r="AH47" i="12" s="1"/>
  <c r="AI12" i="12"/>
  <c r="AI47" i="12" s="1"/>
  <c r="AJ12" i="12"/>
  <c r="AJ47" i="12" s="1"/>
  <c r="AK12" i="12"/>
  <c r="AK47" i="12" s="1"/>
  <c r="AL12" i="12"/>
  <c r="AL47" i="12" s="1"/>
  <c r="AM12" i="12"/>
  <c r="AM47" i="12" s="1"/>
  <c r="AN12" i="12"/>
  <c r="AN47" i="12" s="1"/>
  <c r="AO12" i="12"/>
  <c r="AO47" i="12" s="1"/>
  <c r="AP12" i="12"/>
  <c r="AP47" i="12" s="1"/>
  <c r="AQ12" i="12"/>
  <c r="AQ47" i="12" s="1"/>
  <c r="AX12" i="12"/>
  <c r="AX47" i="12" s="1"/>
  <c r="AY12" i="12"/>
  <c r="AY47" i="12" s="1"/>
  <c r="AZ12" i="12"/>
  <c r="AZ47" i="12" s="1"/>
  <c r="BA12" i="12"/>
  <c r="BA47" i="12" s="1"/>
  <c r="BB12" i="12"/>
  <c r="BB47" i="12" s="1"/>
  <c r="BC12" i="12"/>
  <c r="BC47" i="12" s="1"/>
  <c r="BD12" i="12"/>
  <c r="BD47" i="12" s="1"/>
  <c r="BE12" i="12"/>
  <c r="BE47" i="12" s="1"/>
  <c r="BF12" i="12"/>
  <c r="BF47" i="12" s="1"/>
  <c r="BG12" i="12"/>
  <c r="BG47" i="12" s="1"/>
  <c r="BH12" i="12"/>
  <c r="BH47" i="12" s="1"/>
  <c r="BI12" i="12"/>
  <c r="BI47" i="12" s="1"/>
  <c r="BJ12" i="12"/>
  <c r="BJ47" i="12" s="1"/>
  <c r="BK12" i="12"/>
  <c r="BK47" i="12" s="1"/>
  <c r="BL12" i="12"/>
  <c r="BL47" i="12" s="1"/>
  <c r="BM12" i="12"/>
  <c r="BM47" i="12" s="1"/>
  <c r="BN12" i="12"/>
  <c r="BN47" i="12" s="1"/>
  <c r="BO12" i="12"/>
  <c r="BO47" i="12" s="1"/>
  <c r="BV12" i="12"/>
  <c r="BV47" i="12" s="1"/>
  <c r="CC12" i="12"/>
  <c r="CC47" i="12" s="1"/>
  <c r="CJ12" i="12"/>
  <c r="CJ47" i="12" s="1"/>
  <c r="CQ12" i="12"/>
  <c r="CQ47" i="12" s="1"/>
  <c r="CX12" i="12"/>
  <c r="CX47" i="12" s="1"/>
  <c r="CY12" i="12"/>
  <c r="CY47" i="12" s="1"/>
  <c r="CZ12" i="12"/>
  <c r="CZ47" i="12" s="1"/>
  <c r="DA12" i="12"/>
  <c r="DA47" i="12" s="1"/>
  <c r="DB12" i="12"/>
  <c r="DB47" i="12" s="1"/>
  <c r="DC12" i="12"/>
  <c r="DC47" i="12" s="1"/>
  <c r="DD12" i="12"/>
  <c r="DD47" i="12" s="1"/>
  <c r="DE12" i="12"/>
  <c r="DE47" i="12" s="1"/>
  <c r="DF12" i="12"/>
  <c r="DF47" i="12" s="1"/>
  <c r="DG12" i="12"/>
  <c r="DG47" i="12" s="1"/>
  <c r="DH12" i="12"/>
  <c r="DH47" i="12" s="1"/>
  <c r="DI12" i="12"/>
  <c r="DI47" i="12" s="1"/>
  <c r="DJ12" i="12"/>
  <c r="DJ47" i="12" s="1"/>
  <c r="DK12" i="12"/>
  <c r="DK47" i="12" s="1"/>
  <c r="DL12" i="12"/>
  <c r="DL47" i="12" s="1"/>
  <c r="DM12" i="12"/>
  <c r="DM47" i="12" s="1"/>
  <c r="DN12" i="12"/>
  <c r="DN47" i="12" s="1"/>
  <c r="DO12" i="12"/>
  <c r="DO47" i="12" s="1"/>
  <c r="DV12" i="12"/>
  <c r="DV47" i="12" s="1"/>
  <c r="DW12" i="12"/>
  <c r="DW47" i="12" s="1"/>
  <c r="DX12" i="12"/>
  <c r="DX47" i="12" s="1"/>
  <c r="DY12" i="12"/>
  <c r="DY47" i="12" s="1"/>
  <c r="DZ12" i="12"/>
  <c r="DZ47" i="12" s="1"/>
  <c r="EA12" i="12"/>
  <c r="EA47" i="12" s="1"/>
  <c r="EB12" i="12"/>
  <c r="EB47" i="12" s="1"/>
  <c r="EC12" i="12"/>
  <c r="EC47" i="12" s="1"/>
  <c r="ED12" i="12"/>
  <c r="ED47" i="12" s="1"/>
  <c r="EE12" i="12"/>
  <c r="EE47" i="12" s="1"/>
  <c r="EF12" i="12"/>
  <c r="EF47" i="12" s="1"/>
  <c r="EG12" i="12"/>
  <c r="EG47" i="12" s="1"/>
  <c r="EH12" i="12"/>
  <c r="EH47" i="12" s="1"/>
  <c r="EI12" i="12"/>
  <c r="EI47" i="12" s="1"/>
  <c r="EJ12" i="12"/>
  <c r="EJ47" i="12" s="1"/>
  <c r="EK12" i="12"/>
  <c r="EK47" i="12" s="1"/>
  <c r="EL12" i="12"/>
  <c r="EL47" i="12" s="1"/>
  <c r="EM12" i="12"/>
  <c r="EM47" i="12" s="1"/>
  <c r="ET12" i="12"/>
  <c r="ET47" i="12" s="1"/>
  <c r="EU12" i="12"/>
  <c r="EU47" i="12" s="1"/>
  <c r="EV12" i="12"/>
  <c r="EV47" i="12" s="1"/>
  <c r="EW12" i="12"/>
  <c r="EW47" i="12" s="1"/>
  <c r="EX12" i="12"/>
  <c r="EX47" i="12" s="1"/>
  <c r="EY12" i="12"/>
  <c r="EY47" i="12" s="1"/>
  <c r="FB12" i="12"/>
  <c r="FB47" i="12" s="1"/>
  <c r="FC12" i="12"/>
  <c r="FC47" i="12" s="1"/>
  <c r="FD12" i="12"/>
  <c r="FD47" i="12" s="1"/>
  <c r="FG12" i="12"/>
  <c r="FG47" i="12" s="1"/>
  <c r="FH12" i="12"/>
  <c r="FH47" i="12" s="1"/>
  <c r="FI12" i="12"/>
  <c r="FI47" i="12" s="1"/>
  <c r="FJ12" i="12"/>
  <c r="FJ47" i="12" s="1"/>
  <c r="FK12" i="12"/>
  <c r="FK47" i="12" s="1"/>
  <c r="FN12" i="12"/>
  <c r="FN47" i="12" s="1"/>
  <c r="FO12" i="12"/>
  <c r="FO47" i="12" s="1"/>
  <c r="FU12" i="12"/>
  <c r="FU47" i="12" s="1"/>
  <c r="FV12" i="12"/>
  <c r="FV47" i="12" s="1"/>
  <c r="GB12" i="12"/>
  <c r="GB47" i="12" s="1"/>
  <c r="GC12" i="12"/>
  <c r="GC47" i="12" s="1"/>
  <c r="GI12" i="12"/>
  <c r="GI47" i="12" s="1"/>
  <c r="GJ12" i="12"/>
  <c r="GJ47" i="12" s="1"/>
  <c r="GP12" i="12"/>
  <c r="GP47" i="12" s="1"/>
  <c r="GQ12" i="12"/>
  <c r="GQ47" i="12" s="1"/>
  <c r="GW12" i="12"/>
  <c r="GW47" i="12" s="1"/>
  <c r="GX12" i="12"/>
  <c r="GX47" i="12" s="1"/>
  <c r="HD12" i="12"/>
  <c r="HD47" i="12" s="1"/>
  <c r="HE12" i="12"/>
  <c r="HE47" i="12" s="1"/>
  <c r="HF12" i="12"/>
  <c r="HF47" i="12" s="1"/>
  <c r="HQ12" i="12"/>
  <c r="HQ47" i="12" s="1"/>
  <c r="HR12" i="12"/>
  <c r="HR47" i="12" s="1"/>
  <c r="HS12" i="12"/>
  <c r="HS47" i="12" s="1"/>
  <c r="HU12" i="12"/>
  <c r="HU47" i="12" s="1"/>
  <c r="HV12" i="12"/>
  <c r="HV47" i="12" s="1"/>
  <c r="HW12" i="12"/>
  <c r="HW47" i="12" s="1"/>
  <c r="HY12" i="12"/>
  <c r="HY47" i="12" s="1"/>
  <c r="HZ12" i="12"/>
  <c r="HZ47" i="12" s="1"/>
  <c r="IA12" i="12"/>
  <c r="IA47" i="12" s="1"/>
  <c r="ID12" i="12"/>
  <c r="ID47" i="12" s="1"/>
  <c r="IE12" i="12"/>
  <c r="IE47" i="12" s="1"/>
  <c r="IG12" i="12"/>
  <c r="IG47" i="12" s="1"/>
  <c r="IJ12" i="12"/>
  <c r="IJ47" i="12" s="1"/>
  <c r="IK12" i="12"/>
  <c r="IK47" i="12" s="1"/>
  <c r="IL12" i="12"/>
  <c r="IL47" i="12" s="1"/>
  <c r="IM12" i="12"/>
  <c r="IM47" i="12" s="1"/>
  <c r="IP12" i="12"/>
  <c r="IP47" i="12" s="1"/>
  <c r="IQ12" i="12"/>
  <c r="IQ47" i="12" s="1"/>
  <c r="IR12" i="12"/>
  <c r="IR47" i="12" s="1"/>
  <c r="IS12" i="12"/>
  <c r="IS47" i="12" s="1"/>
  <c r="IT12" i="12"/>
  <c r="IT47" i="12" s="1"/>
  <c r="IU12" i="12"/>
  <c r="IU47" i="12" s="1"/>
  <c r="IX12" i="12"/>
  <c r="IX47" i="12" s="1"/>
  <c r="IY12" i="12"/>
  <c r="IY47" i="12" s="1"/>
  <c r="IZ12" i="12"/>
  <c r="IZ47" i="12" s="1"/>
  <c r="JA12" i="12"/>
  <c r="JA47" i="12" s="1"/>
  <c r="JB12" i="12"/>
  <c r="JB47" i="12" s="1"/>
  <c r="JC12" i="12"/>
  <c r="JC47" i="12" s="1"/>
  <c r="JD12" i="12"/>
  <c r="JD47" i="12" s="1"/>
  <c r="JE12" i="12"/>
  <c r="JE47" i="12" s="1"/>
  <c r="JF12" i="12"/>
  <c r="JF47" i="12" s="1"/>
  <c r="JG12" i="12"/>
  <c r="JG47" i="12" s="1"/>
  <c r="JH12" i="12"/>
  <c r="JH47" i="12" s="1"/>
  <c r="JI12" i="12"/>
  <c r="JI47" i="12" s="1"/>
  <c r="JJ12" i="12"/>
  <c r="JJ47" i="12" s="1"/>
  <c r="JK12" i="12"/>
  <c r="JK47" i="12" s="1"/>
  <c r="JL12" i="12"/>
  <c r="JL47" i="12" s="1"/>
  <c r="JM12" i="12"/>
  <c r="JM47" i="12" s="1"/>
  <c r="JN12" i="12"/>
  <c r="JN47" i="12" s="1"/>
  <c r="JO12" i="12"/>
  <c r="JO47" i="12" s="1"/>
  <c r="B13" i="12"/>
  <c r="B48" i="12" s="1"/>
  <c r="C13" i="12"/>
  <c r="C48" i="12" s="1"/>
  <c r="D13" i="12"/>
  <c r="D48" i="12" s="1"/>
  <c r="E13" i="12"/>
  <c r="E48" i="12" s="1"/>
  <c r="F13" i="12"/>
  <c r="F48" i="12" s="1"/>
  <c r="G13" i="12"/>
  <c r="G48" i="12" s="1"/>
  <c r="H13" i="12"/>
  <c r="H48" i="12" s="1"/>
  <c r="I13" i="12"/>
  <c r="I48" i="12" s="1"/>
  <c r="J13" i="12"/>
  <c r="J48" i="12" s="1"/>
  <c r="K13" i="12"/>
  <c r="K48" i="12" s="1"/>
  <c r="L13" i="12"/>
  <c r="L48" i="12" s="1"/>
  <c r="M13" i="12"/>
  <c r="M48" i="12" s="1"/>
  <c r="N13" i="12"/>
  <c r="N48" i="12" s="1"/>
  <c r="O13" i="12"/>
  <c r="O48" i="12" s="1"/>
  <c r="P13" i="12"/>
  <c r="P48" i="12" s="1"/>
  <c r="Q13" i="12"/>
  <c r="Q48" i="12" s="1"/>
  <c r="R13" i="12"/>
  <c r="R48" i="12" s="1"/>
  <c r="S13" i="12"/>
  <c r="S48" i="12" s="1"/>
  <c r="Z13" i="12"/>
  <c r="Z48" i="12" s="1"/>
  <c r="AA13" i="12"/>
  <c r="AA48" i="12" s="1"/>
  <c r="AB13" i="12"/>
  <c r="AB48" i="12" s="1"/>
  <c r="AC13" i="12"/>
  <c r="AC48" i="12" s="1"/>
  <c r="AD13" i="12"/>
  <c r="AD48" i="12" s="1"/>
  <c r="AE13" i="12"/>
  <c r="AE48" i="12" s="1"/>
  <c r="AF13" i="12"/>
  <c r="AF48" i="12" s="1"/>
  <c r="AG13" i="12"/>
  <c r="AG48" i="12" s="1"/>
  <c r="AH13" i="12"/>
  <c r="AH48" i="12" s="1"/>
  <c r="AI13" i="12"/>
  <c r="AI48" i="12" s="1"/>
  <c r="AJ13" i="12"/>
  <c r="AJ48" i="12" s="1"/>
  <c r="AK13" i="12"/>
  <c r="AK48" i="12" s="1"/>
  <c r="AL13" i="12"/>
  <c r="AL48" i="12" s="1"/>
  <c r="AM13" i="12"/>
  <c r="AM48" i="12" s="1"/>
  <c r="AN13" i="12"/>
  <c r="AN48" i="12" s="1"/>
  <c r="AO13" i="12"/>
  <c r="AO48" i="12" s="1"/>
  <c r="AP13" i="12"/>
  <c r="AP48" i="12" s="1"/>
  <c r="AQ13" i="12"/>
  <c r="AQ48" i="12" s="1"/>
  <c r="AX13" i="12"/>
  <c r="AX48" i="12" s="1"/>
  <c r="AY13" i="12"/>
  <c r="AY48" i="12" s="1"/>
  <c r="AZ13" i="12"/>
  <c r="AZ48" i="12" s="1"/>
  <c r="BA13" i="12"/>
  <c r="BA48" i="12" s="1"/>
  <c r="BB13" i="12"/>
  <c r="BB48" i="12" s="1"/>
  <c r="BC13" i="12"/>
  <c r="BC48" i="12" s="1"/>
  <c r="BD13" i="12"/>
  <c r="BD48" i="12" s="1"/>
  <c r="BE13" i="12"/>
  <c r="BE48" i="12" s="1"/>
  <c r="BF13" i="12"/>
  <c r="BF48" i="12" s="1"/>
  <c r="BG13" i="12"/>
  <c r="BG48" i="12" s="1"/>
  <c r="BH13" i="12"/>
  <c r="BH48" i="12" s="1"/>
  <c r="BI13" i="12"/>
  <c r="BI48" i="12" s="1"/>
  <c r="BJ13" i="12"/>
  <c r="BJ48" i="12" s="1"/>
  <c r="BK13" i="12"/>
  <c r="BK48" i="12" s="1"/>
  <c r="BL13" i="12"/>
  <c r="BL48" i="12" s="1"/>
  <c r="BM13" i="12"/>
  <c r="BM48" i="12" s="1"/>
  <c r="BN13" i="12"/>
  <c r="BN48" i="12" s="1"/>
  <c r="BO13" i="12"/>
  <c r="BO48" i="12" s="1"/>
  <c r="BV13" i="12"/>
  <c r="BV48" i="12" s="1"/>
  <c r="CC13" i="12"/>
  <c r="CC48" i="12" s="1"/>
  <c r="CJ13" i="12"/>
  <c r="CJ48" i="12" s="1"/>
  <c r="CQ13" i="12"/>
  <c r="CQ48" i="12" s="1"/>
  <c r="CX13" i="12"/>
  <c r="CX48" i="12" s="1"/>
  <c r="CY13" i="12"/>
  <c r="CY48" i="12" s="1"/>
  <c r="CZ13" i="12"/>
  <c r="CZ48" i="12" s="1"/>
  <c r="DA13" i="12"/>
  <c r="DA48" i="12" s="1"/>
  <c r="DB13" i="12"/>
  <c r="DB48" i="12" s="1"/>
  <c r="DC13" i="12"/>
  <c r="DC48" i="12" s="1"/>
  <c r="DD13" i="12"/>
  <c r="DD48" i="12" s="1"/>
  <c r="DE13" i="12"/>
  <c r="DE48" i="12" s="1"/>
  <c r="DF13" i="12"/>
  <c r="DF48" i="12" s="1"/>
  <c r="DG13" i="12"/>
  <c r="DG48" i="12" s="1"/>
  <c r="DH13" i="12"/>
  <c r="DH48" i="12" s="1"/>
  <c r="DI13" i="12"/>
  <c r="DI48" i="12" s="1"/>
  <c r="DJ13" i="12"/>
  <c r="DJ48" i="12" s="1"/>
  <c r="DK13" i="12"/>
  <c r="DK48" i="12" s="1"/>
  <c r="DL13" i="12"/>
  <c r="DL48" i="12" s="1"/>
  <c r="DM13" i="12"/>
  <c r="DM48" i="12" s="1"/>
  <c r="DN13" i="12"/>
  <c r="DN48" i="12" s="1"/>
  <c r="DO13" i="12"/>
  <c r="DO48" i="12" s="1"/>
  <c r="DV13" i="12"/>
  <c r="DV48" i="12" s="1"/>
  <c r="DW13" i="12"/>
  <c r="DW48" i="12" s="1"/>
  <c r="DX13" i="12"/>
  <c r="DX48" i="12" s="1"/>
  <c r="DY13" i="12"/>
  <c r="DY48" i="12" s="1"/>
  <c r="DZ13" i="12"/>
  <c r="DZ48" i="12" s="1"/>
  <c r="EA13" i="12"/>
  <c r="EA48" i="12" s="1"/>
  <c r="EB13" i="12"/>
  <c r="EB48" i="12" s="1"/>
  <c r="EC13" i="12"/>
  <c r="EC48" i="12" s="1"/>
  <c r="ED13" i="12"/>
  <c r="ED48" i="12" s="1"/>
  <c r="EE13" i="12"/>
  <c r="EE48" i="12" s="1"/>
  <c r="EF13" i="12"/>
  <c r="EF48" i="12" s="1"/>
  <c r="EG13" i="12"/>
  <c r="EG48" i="12" s="1"/>
  <c r="EH13" i="12"/>
  <c r="EH48" i="12" s="1"/>
  <c r="EI13" i="12"/>
  <c r="EI48" i="12" s="1"/>
  <c r="EJ13" i="12"/>
  <c r="EJ48" i="12" s="1"/>
  <c r="EK13" i="12"/>
  <c r="EK48" i="12" s="1"/>
  <c r="EL13" i="12"/>
  <c r="EL48" i="12" s="1"/>
  <c r="EM13" i="12"/>
  <c r="EM48" i="12" s="1"/>
  <c r="ET13" i="12"/>
  <c r="ET48" i="12" s="1"/>
  <c r="EU13" i="12"/>
  <c r="EU48" i="12" s="1"/>
  <c r="EV13" i="12"/>
  <c r="EV48" i="12" s="1"/>
  <c r="EW13" i="12"/>
  <c r="EW48" i="12" s="1"/>
  <c r="EX13" i="12"/>
  <c r="EX48" i="12" s="1"/>
  <c r="EY13" i="12"/>
  <c r="EY48" i="12" s="1"/>
  <c r="FB13" i="12"/>
  <c r="FB48" i="12" s="1"/>
  <c r="FC13" i="12"/>
  <c r="FC48" i="12" s="1"/>
  <c r="FD13" i="12"/>
  <c r="FD48" i="12" s="1"/>
  <c r="FG13" i="12"/>
  <c r="FG48" i="12" s="1"/>
  <c r="FH13" i="12"/>
  <c r="FH48" i="12" s="1"/>
  <c r="FI13" i="12"/>
  <c r="FI48" i="12" s="1"/>
  <c r="FJ13" i="12"/>
  <c r="FJ48" i="12" s="1"/>
  <c r="FK13" i="12"/>
  <c r="FK48" i="12" s="1"/>
  <c r="FN13" i="12"/>
  <c r="FN48" i="12" s="1"/>
  <c r="FO13" i="12"/>
  <c r="FO48" i="12" s="1"/>
  <c r="FU13" i="12"/>
  <c r="FU48" i="12" s="1"/>
  <c r="FV13" i="12"/>
  <c r="FV48" i="12" s="1"/>
  <c r="GB13" i="12"/>
  <c r="GB48" i="12" s="1"/>
  <c r="GC13" i="12"/>
  <c r="GC48" i="12" s="1"/>
  <c r="GI13" i="12"/>
  <c r="GI48" i="12" s="1"/>
  <c r="GJ13" i="12"/>
  <c r="GJ48" i="12" s="1"/>
  <c r="GP13" i="12"/>
  <c r="GP48" i="12" s="1"/>
  <c r="GQ13" i="12"/>
  <c r="GQ48" i="12" s="1"/>
  <c r="GW13" i="12"/>
  <c r="GW48" i="12" s="1"/>
  <c r="GX13" i="12"/>
  <c r="GX48" i="12" s="1"/>
  <c r="HD13" i="12"/>
  <c r="HD48" i="12" s="1"/>
  <c r="HE13" i="12"/>
  <c r="HE48" i="12" s="1"/>
  <c r="HF13" i="12"/>
  <c r="HF48" i="12" s="1"/>
  <c r="HQ13" i="12"/>
  <c r="HQ48" i="12" s="1"/>
  <c r="HR13" i="12"/>
  <c r="HR48" i="12" s="1"/>
  <c r="HS13" i="12"/>
  <c r="HS48" i="12" s="1"/>
  <c r="HU13" i="12"/>
  <c r="HU48" i="12" s="1"/>
  <c r="HV13" i="12"/>
  <c r="HV48" i="12" s="1"/>
  <c r="HW13" i="12"/>
  <c r="HW48" i="12" s="1"/>
  <c r="HY13" i="12"/>
  <c r="HY48" i="12" s="1"/>
  <c r="HZ13" i="12"/>
  <c r="HZ48" i="12" s="1"/>
  <c r="IA13" i="12"/>
  <c r="IA48" i="12" s="1"/>
  <c r="ID13" i="12"/>
  <c r="ID48" i="12" s="1"/>
  <c r="IE13" i="12"/>
  <c r="IE48" i="12" s="1"/>
  <c r="IG13" i="12"/>
  <c r="IG48" i="12" s="1"/>
  <c r="IJ13" i="12"/>
  <c r="IJ48" i="12" s="1"/>
  <c r="IK13" i="12"/>
  <c r="IK48" i="12" s="1"/>
  <c r="IL13" i="12"/>
  <c r="IL48" i="12" s="1"/>
  <c r="IM13" i="12"/>
  <c r="IM48" i="12" s="1"/>
  <c r="IP13" i="12"/>
  <c r="IP48" i="12" s="1"/>
  <c r="IQ13" i="12"/>
  <c r="IQ48" i="12" s="1"/>
  <c r="IR13" i="12"/>
  <c r="IR48" i="12" s="1"/>
  <c r="IS13" i="12"/>
  <c r="IS48" i="12" s="1"/>
  <c r="IT13" i="12"/>
  <c r="IT48" i="12" s="1"/>
  <c r="IU13" i="12"/>
  <c r="IU48" i="12" s="1"/>
  <c r="IX13" i="12"/>
  <c r="IX48" i="12" s="1"/>
  <c r="IY13" i="12"/>
  <c r="IY48" i="12" s="1"/>
  <c r="IZ13" i="12"/>
  <c r="IZ48" i="12" s="1"/>
  <c r="JA13" i="12"/>
  <c r="JA48" i="12" s="1"/>
  <c r="JB13" i="12"/>
  <c r="JB48" i="12" s="1"/>
  <c r="JC13" i="12"/>
  <c r="JC48" i="12" s="1"/>
  <c r="JD13" i="12"/>
  <c r="JD48" i="12" s="1"/>
  <c r="JE13" i="12"/>
  <c r="JE48" i="12" s="1"/>
  <c r="JF13" i="12"/>
  <c r="JF48" i="12" s="1"/>
  <c r="JG13" i="12"/>
  <c r="JG48" i="12" s="1"/>
  <c r="JH13" i="12"/>
  <c r="JH48" i="12" s="1"/>
  <c r="JI13" i="12"/>
  <c r="JI48" i="12" s="1"/>
  <c r="JJ13" i="12"/>
  <c r="JJ48" i="12" s="1"/>
  <c r="JK13" i="12"/>
  <c r="JK48" i="12" s="1"/>
  <c r="JL13" i="12"/>
  <c r="JL48" i="12" s="1"/>
  <c r="JM13" i="12"/>
  <c r="JM48" i="12" s="1"/>
  <c r="JN13" i="12"/>
  <c r="JN48" i="12" s="1"/>
  <c r="JO13" i="12"/>
  <c r="JO48" i="12" s="1"/>
  <c r="B14" i="12"/>
  <c r="B49" i="12" s="1"/>
  <c r="C14" i="12"/>
  <c r="C49" i="12" s="1"/>
  <c r="D14" i="12"/>
  <c r="D49" i="12" s="1"/>
  <c r="E14" i="12"/>
  <c r="E49" i="12" s="1"/>
  <c r="F14" i="12"/>
  <c r="F49" i="12" s="1"/>
  <c r="G14" i="12"/>
  <c r="G49" i="12" s="1"/>
  <c r="H14" i="12"/>
  <c r="H49" i="12" s="1"/>
  <c r="I14" i="12"/>
  <c r="I49" i="12" s="1"/>
  <c r="J14" i="12"/>
  <c r="J49" i="12" s="1"/>
  <c r="K14" i="12"/>
  <c r="K49" i="12" s="1"/>
  <c r="L14" i="12"/>
  <c r="L49" i="12" s="1"/>
  <c r="M14" i="12"/>
  <c r="M49" i="12" s="1"/>
  <c r="N14" i="12"/>
  <c r="N49" i="12" s="1"/>
  <c r="O14" i="12"/>
  <c r="O49" i="12" s="1"/>
  <c r="P14" i="12"/>
  <c r="P49" i="12" s="1"/>
  <c r="Q14" i="12"/>
  <c r="Q49" i="12" s="1"/>
  <c r="R14" i="12"/>
  <c r="R49" i="12" s="1"/>
  <c r="S14" i="12"/>
  <c r="S49" i="12" s="1"/>
  <c r="Z14" i="12"/>
  <c r="Z49" i="12" s="1"/>
  <c r="AA14" i="12"/>
  <c r="AA49" i="12" s="1"/>
  <c r="AB14" i="12"/>
  <c r="AB49" i="12" s="1"/>
  <c r="AC14" i="12"/>
  <c r="AC49" i="12" s="1"/>
  <c r="AD14" i="12"/>
  <c r="AD49" i="12" s="1"/>
  <c r="AE14" i="12"/>
  <c r="AE49" i="12" s="1"/>
  <c r="AF14" i="12"/>
  <c r="AF49" i="12" s="1"/>
  <c r="AG14" i="12"/>
  <c r="AG49" i="12" s="1"/>
  <c r="AH14" i="12"/>
  <c r="AH49" i="12" s="1"/>
  <c r="AI14" i="12"/>
  <c r="AI49" i="12" s="1"/>
  <c r="AJ14" i="12"/>
  <c r="AJ49" i="12" s="1"/>
  <c r="AK14" i="12"/>
  <c r="AK49" i="12" s="1"/>
  <c r="AL14" i="12"/>
  <c r="AL49" i="12" s="1"/>
  <c r="AM14" i="12"/>
  <c r="AM49" i="12" s="1"/>
  <c r="AN14" i="12"/>
  <c r="AN49" i="12" s="1"/>
  <c r="AO14" i="12"/>
  <c r="AO49" i="12" s="1"/>
  <c r="AP14" i="12"/>
  <c r="AP49" i="12" s="1"/>
  <c r="AQ14" i="12"/>
  <c r="AQ49" i="12" s="1"/>
  <c r="AX14" i="12"/>
  <c r="AX49" i="12" s="1"/>
  <c r="AY14" i="12"/>
  <c r="AY49" i="12" s="1"/>
  <c r="AZ14" i="12"/>
  <c r="AZ49" i="12" s="1"/>
  <c r="BA14" i="12"/>
  <c r="BA49" i="12" s="1"/>
  <c r="BB14" i="12"/>
  <c r="BB49" i="12" s="1"/>
  <c r="BC14" i="12"/>
  <c r="BC49" i="12" s="1"/>
  <c r="BD14" i="12"/>
  <c r="BD49" i="12" s="1"/>
  <c r="BE14" i="12"/>
  <c r="BE49" i="12" s="1"/>
  <c r="BF14" i="12"/>
  <c r="BF49" i="12" s="1"/>
  <c r="BG14" i="12"/>
  <c r="BG49" i="12" s="1"/>
  <c r="BH14" i="12"/>
  <c r="BH49" i="12" s="1"/>
  <c r="BI14" i="12"/>
  <c r="BI49" i="12" s="1"/>
  <c r="BJ14" i="12"/>
  <c r="BJ49" i="12" s="1"/>
  <c r="BK14" i="12"/>
  <c r="BK49" i="12" s="1"/>
  <c r="BL14" i="12"/>
  <c r="BL49" i="12" s="1"/>
  <c r="BM14" i="12"/>
  <c r="BM49" i="12" s="1"/>
  <c r="BN14" i="12"/>
  <c r="BN49" i="12" s="1"/>
  <c r="BO14" i="12"/>
  <c r="BO49" i="12" s="1"/>
  <c r="BV14" i="12"/>
  <c r="BV49" i="12" s="1"/>
  <c r="CC14" i="12"/>
  <c r="CC49" i="12" s="1"/>
  <c r="CJ14" i="12"/>
  <c r="CJ49" i="12" s="1"/>
  <c r="CQ14" i="12"/>
  <c r="CQ49" i="12" s="1"/>
  <c r="CX14" i="12"/>
  <c r="CX49" i="12" s="1"/>
  <c r="CY14" i="12"/>
  <c r="CY49" i="12" s="1"/>
  <c r="CZ14" i="12"/>
  <c r="CZ49" i="12" s="1"/>
  <c r="DA14" i="12"/>
  <c r="DA49" i="12" s="1"/>
  <c r="DB14" i="12"/>
  <c r="DB49" i="12" s="1"/>
  <c r="DC14" i="12"/>
  <c r="DC49" i="12" s="1"/>
  <c r="DD14" i="12"/>
  <c r="DD49" i="12" s="1"/>
  <c r="DE14" i="12"/>
  <c r="DE49" i="12" s="1"/>
  <c r="DF14" i="12"/>
  <c r="DF49" i="12" s="1"/>
  <c r="DG14" i="12"/>
  <c r="DG49" i="12" s="1"/>
  <c r="DH14" i="12"/>
  <c r="DH49" i="12" s="1"/>
  <c r="DI14" i="12"/>
  <c r="DI49" i="12" s="1"/>
  <c r="DJ14" i="12"/>
  <c r="DJ49" i="12" s="1"/>
  <c r="DK14" i="12"/>
  <c r="DK49" i="12" s="1"/>
  <c r="DL14" i="12"/>
  <c r="DL49" i="12" s="1"/>
  <c r="DM14" i="12"/>
  <c r="DM49" i="12" s="1"/>
  <c r="DN14" i="12"/>
  <c r="DN49" i="12" s="1"/>
  <c r="DO14" i="12"/>
  <c r="DO49" i="12" s="1"/>
  <c r="DV14" i="12"/>
  <c r="DV49" i="12" s="1"/>
  <c r="DW14" i="12"/>
  <c r="DW49" i="12" s="1"/>
  <c r="DX14" i="12"/>
  <c r="DX49" i="12" s="1"/>
  <c r="DY14" i="12"/>
  <c r="DY49" i="12" s="1"/>
  <c r="DZ14" i="12"/>
  <c r="DZ49" i="12" s="1"/>
  <c r="EA14" i="12"/>
  <c r="EA49" i="12" s="1"/>
  <c r="EB14" i="12"/>
  <c r="EB49" i="12" s="1"/>
  <c r="EC14" i="12"/>
  <c r="EC49" i="12" s="1"/>
  <c r="ED14" i="12"/>
  <c r="ED49" i="12" s="1"/>
  <c r="EE14" i="12"/>
  <c r="EE49" i="12" s="1"/>
  <c r="EF14" i="12"/>
  <c r="EF49" i="12" s="1"/>
  <c r="EG14" i="12"/>
  <c r="EG49" i="12" s="1"/>
  <c r="EH14" i="12"/>
  <c r="EH49" i="12" s="1"/>
  <c r="EI14" i="12"/>
  <c r="EI49" i="12" s="1"/>
  <c r="EJ14" i="12"/>
  <c r="EJ49" i="12" s="1"/>
  <c r="EK14" i="12"/>
  <c r="EK49" i="12" s="1"/>
  <c r="EL14" i="12"/>
  <c r="EL49" i="12" s="1"/>
  <c r="EM14" i="12"/>
  <c r="EM49" i="12" s="1"/>
  <c r="ET14" i="12"/>
  <c r="ET49" i="12" s="1"/>
  <c r="EU14" i="12"/>
  <c r="EU49" i="12" s="1"/>
  <c r="EV14" i="12"/>
  <c r="EV49" i="12" s="1"/>
  <c r="EW14" i="12"/>
  <c r="EW49" i="12" s="1"/>
  <c r="EX14" i="12"/>
  <c r="EX49" i="12" s="1"/>
  <c r="EY14" i="12"/>
  <c r="EY49" i="12" s="1"/>
  <c r="FB14" i="12"/>
  <c r="FB49" i="12" s="1"/>
  <c r="FC14" i="12"/>
  <c r="FC49" i="12" s="1"/>
  <c r="FD14" i="12"/>
  <c r="FD49" i="12" s="1"/>
  <c r="FG14" i="12"/>
  <c r="FG49" i="12" s="1"/>
  <c r="FH14" i="12"/>
  <c r="FH49" i="12" s="1"/>
  <c r="FI14" i="12"/>
  <c r="FI49" i="12" s="1"/>
  <c r="FJ14" i="12"/>
  <c r="FJ49" i="12" s="1"/>
  <c r="FK14" i="12"/>
  <c r="FK49" i="12" s="1"/>
  <c r="FN14" i="12"/>
  <c r="FN49" i="12" s="1"/>
  <c r="FO14" i="12"/>
  <c r="FO49" i="12" s="1"/>
  <c r="FU14" i="12"/>
  <c r="FU49" i="12" s="1"/>
  <c r="FV14" i="12"/>
  <c r="FV49" i="12" s="1"/>
  <c r="GB14" i="12"/>
  <c r="GB49" i="12" s="1"/>
  <c r="GC14" i="12"/>
  <c r="GC49" i="12" s="1"/>
  <c r="GI14" i="12"/>
  <c r="GI49" i="12" s="1"/>
  <c r="GJ14" i="12"/>
  <c r="GJ49" i="12" s="1"/>
  <c r="GP14" i="12"/>
  <c r="GP49" i="12" s="1"/>
  <c r="GQ14" i="12"/>
  <c r="GQ49" i="12" s="1"/>
  <c r="GW14" i="12"/>
  <c r="GW49" i="12" s="1"/>
  <c r="GX14" i="12"/>
  <c r="GX49" i="12" s="1"/>
  <c r="HD14" i="12"/>
  <c r="HD49" i="12" s="1"/>
  <c r="HE14" i="12"/>
  <c r="HE49" i="12" s="1"/>
  <c r="HF14" i="12"/>
  <c r="HF49" i="12" s="1"/>
  <c r="HQ14" i="12"/>
  <c r="HQ49" i="12" s="1"/>
  <c r="HR14" i="12"/>
  <c r="HR49" i="12" s="1"/>
  <c r="HS14" i="12"/>
  <c r="HS49" i="12" s="1"/>
  <c r="HU14" i="12"/>
  <c r="HU49" i="12" s="1"/>
  <c r="HV14" i="12"/>
  <c r="HV49" i="12" s="1"/>
  <c r="HW14" i="12"/>
  <c r="HW49" i="12" s="1"/>
  <c r="HY14" i="12"/>
  <c r="HY49" i="12" s="1"/>
  <c r="HZ14" i="12"/>
  <c r="HZ49" i="12" s="1"/>
  <c r="IA14" i="12"/>
  <c r="IA49" i="12" s="1"/>
  <c r="ID14" i="12"/>
  <c r="ID49" i="12" s="1"/>
  <c r="IE14" i="12"/>
  <c r="IE49" i="12" s="1"/>
  <c r="IG14" i="12"/>
  <c r="IG49" i="12" s="1"/>
  <c r="IJ14" i="12"/>
  <c r="IJ49" i="12" s="1"/>
  <c r="IK14" i="12"/>
  <c r="IK49" i="12" s="1"/>
  <c r="IL14" i="12"/>
  <c r="IL49" i="12" s="1"/>
  <c r="IM14" i="12"/>
  <c r="IM49" i="12" s="1"/>
  <c r="IP14" i="12"/>
  <c r="IP49" i="12" s="1"/>
  <c r="IQ14" i="12"/>
  <c r="IQ49" i="12" s="1"/>
  <c r="IR14" i="12"/>
  <c r="IR49" i="12" s="1"/>
  <c r="IS14" i="12"/>
  <c r="IS49" i="12" s="1"/>
  <c r="IT14" i="12"/>
  <c r="IT49" i="12" s="1"/>
  <c r="IU14" i="12"/>
  <c r="IU49" i="12" s="1"/>
  <c r="IX14" i="12"/>
  <c r="IX49" i="12" s="1"/>
  <c r="IY14" i="12"/>
  <c r="IY49" i="12" s="1"/>
  <c r="IZ14" i="12"/>
  <c r="IZ49" i="12" s="1"/>
  <c r="JA14" i="12"/>
  <c r="JA49" i="12" s="1"/>
  <c r="JB14" i="12"/>
  <c r="JB49" i="12" s="1"/>
  <c r="JC14" i="12"/>
  <c r="JC49" i="12" s="1"/>
  <c r="JD14" i="12"/>
  <c r="JD49" i="12" s="1"/>
  <c r="JE14" i="12"/>
  <c r="JE49" i="12" s="1"/>
  <c r="JF14" i="12"/>
  <c r="JF49" i="12" s="1"/>
  <c r="JG14" i="12"/>
  <c r="JG49" i="12" s="1"/>
  <c r="JH14" i="12"/>
  <c r="JH49" i="12" s="1"/>
  <c r="JI14" i="12"/>
  <c r="JI49" i="12" s="1"/>
  <c r="JJ14" i="12"/>
  <c r="JJ49" i="12" s="1"/>
  <c r="JK14" i="12"/>
  <c r="JK49" i="12" s="1"/>
  <c r="JL14" i="12"/>
  <c r="JL49" i="12" s="1"/>
  <c r="JM14" i="12"/>
  <c r="JM49" i="12" s="1"/>
  <c r="JN14" i="12"/>
  <c r="JN49" i="12" s="1"/>
  <c r="JO14" i="12"/>
  <c r="JO49" i="12" s="1"/>
  <c r="B15" i="12"/>
  <c r="B50" i="12" s="1"/>
  <c r="C15" i="12"/>
  <c r="C50" i="12" s="1"/>
  <c r="D15" i="12"/>
  <c r="D50" i="12" s="1"/>
  <c r="E15" i="12"/>
  <c r="E50" i="12" s="1"/>
  <c r="F15" i="12"/>
  <c r="F50" i="12" s="1"/>
  <c r="G15" i="12"/>
  <c r="G50" i="12" s="1"/>
  <c r="H15" i="12"/>
  <c r="H50" i="12" s="1"/>
  <c r="I15" i="12"/>
  <c r="I50" i="12" s="1"/>
  <c r="J15" i="12"/>
  <c r="J50" i="12" s="1"/>
  <c r="K15" i="12"/>
  <c r="K50" i="12" s="1"/>
  <c r="L15" i="12"/>
  <c r="L50" i="12" s="1"/>
  <c r="M15" i="12"/>
  <c r="M50" i="12" s="1"/>
  <c r="N15" i="12"/>
  <c r="N50" i="12" s="1"/>
  <c r="O15" i="12"/>
  <c r="O50" i="12" s="1"/>
  <c r="P15" i="12"/>
  <c r="P50" i="12" s="1"/>
  <c r="Q15" i="12"/>
  <c r="Q50" i="12" s="1"/>
  <c r="R15" i="12"/>
  <c r="R50" i="12" s="1"/>
  <c r="S15" i="12"/>
  <c r="S50" i="12" s="1"/>
  <c r="Z15" i="12"/>
  <c r="Z50" i="12" s="1"/>
  <c r="AA15" i="12"/>
  <c r="AA50" i="12" s="1"/>
  <c r="AB15" i="12"/>
  <c r="AB50" i="12" s="1"/>
  <c r="AC15" i="12"/>
  <c r="AC50" i="12" s="1"/>
  <c r="AD15" i="12"/>
  <c r="AD50" i="12" s="1"/>
  <c r="AE15" i="12"/>
  <c r="AE50" i="12" s="1"/>
  <c r="AF15" i="12"/>
  <c r="AF50" i="12" s="1"/>
  <c r="AG15" i="12"/>
  <c r="AG50" i="12" s="1"/>
  <c r="AH15" i="12"/>
  <c r="AH50" i="12" s="1"/>
  <c r="AI15" i="12"/>
  <c r="AI50" i="12" s="1"/>
  <c r="AJ15" i="12"/>
  <c r="AJ50" i="12" s="1"/>
  <c r="AK15" i="12"/>
  <c r="AK50" i="12" s="1"/>
  <c r="AL15" i="12"/>
  <c r="AL50" i="12" s="1"/>
  <c r="AM15" i="12"/>
  <c r="AM50" i="12" s="1"/>
  <c r="AN15" i="12"/>
  <c r="AN50" i="12" s="1"/>
  <c r="AO15" i="12"/>
  <c r="AO50" i="12" s="1"/>
  <c r="AP15" i="12"/>
  <c r="AP50" i="12" s="1"/>
  <c r="AQ15" i="12"/>
  <c r="AQ50" i="12" s="1"/>
  <c r="AX15" i="12"/>
  <c r="AX50" i="12" s="1"/>
  <c r="AY15" i="12"/>
  <c r="AY50" i="12" s="1"/>
  <c r="AZ15" i="12"/>
  <c r="AZ50" i="12" s="1"/>
  <c r="BA15" i="12"/>
  <c r="BA50" i="12" s="1"/>
  <c r="BB15" i="12"/>
  <c r="BB50" i="12" s="1"/>
  <c r="BC15" i="12"/>
  <c r="BC50" i="12" s="1"/>
  <c r="BD15" i="12"/>
  <c r="BD50" i="12" s="1"/>
  <c r="BE15" i="12"/>
  <c r="BE50" i="12" s="1"/>
  <c r="BF15" i="12"/>
  <c r="BF50" i="12" s="1"/>
  <c r="BG15" i="12"/>
  <c r="BG50" i="12" s="1"/>
  <c r="BH15" i="12"/>
  <c r="BH50" i="12" s="1"/>
  <c r="BI15" i="12"/>
  <c r="BI50" i="12" s="1"/>
  <c r="BJ15" i="12"/>
  <c r="BJ50" i="12" s="1"/>
  <c r="BK15" i="12"/>
  <c r="BK50" i="12" s="1"/>
  <c r="BL15" i="12"/>
  <c r="BL50" i="12" s="1"/>
  <c r="BM15" i="12"/>
  <c r="BM50" i="12" s="1"/>
  <c r="BN15" i="12"/>
  <c r="BN50" i="12" s="1"/>
  <c r="BO15" i="12"/>
  <c r="BO50" i="12" s="1"/>
  <c r="BV15" i="12"/>
  <c r="BV50" i="12" s="1"/>
  <c r="CC15" i="12"/>
  <c r="CC50" i="12" s="1"/>
  <c r="CJ15" i="12"/>
  <c r="CJ50" i="12" s="1"/>
  <c r="CQ15" i="12"/>
  <c r="CQ50" i="12" s="1"/>
  <c r="CX15" i="12"/>
  <c r="CX50" i="12" s="1"/>
  <c r="CY15" i="12"/>
  <c r="CY50" i="12" s="1"/>
  <c r="CZ15" i="12"/>
  <c r="CZ50" i="12" s="1"/>
  <c r="DA15" i="12"/>
  <c r="DA50" i="12" s="1"/>
  <c r="DB15" i="12"/>
  <c r="DB50" i="12" s="1"/>
  <c r="DC15" i="12"/>
  <c r="DC50" i="12" s="1"/>
  <c r="DD15" i="12"/>
  <c r="DD50" i="12" s="1"/>
  <c r="DE15" i="12"/>
  <c r="DE50" i="12" s="1"/>
  <c r="DF15" i="12"/>
  <c r="DF50" i="12" s="1"/>
  <c r="DG15" i="12"/>
  <c r="DG50" i="12" s="1"/>
  <c r="DH15" i="12"/>
  <c r="DH50" i="12" s="1"/>
  <c r="DI15" i="12"/>
  <c r="DI50" i="12" s="1"/>
  <c r="DJ15" i="12"/>
  <c r="DJ50" i="12" s="1"/>
  <c r="DK15" i="12"/>
  <c r="DK50" i="12" s="1"/>
  <c r="DL15" i="12"/>
  <c r="DL50" i="12" s="1"/>
  <c r="DM15" i="12"/>
  <c r="DM50" i="12" s="1"/>
  <c r="DN15" i="12"/>
  <c r="DN50" i="12" s="1"/>
  <c r="DO15" i="12"/>
  <c r="DO50" i="12" s="1"/>
  <c r="DV15" i="12"/>
  <c r="DV50" i="12" s="1"/>
  <c r="DW15" i="12"/>
  <c r="DW50" i="12" s="1"/>
  <c r="DX15" i="12"/>
  <c r="DX50" i="12" s="1"/>
  <c r="DY15" i="12"/>
  <c r="DY50" i="12" s="1"/>
  <c r="DZ15" i="12"/>
  <c r="DZ50" i="12" s="1"/>
  <c r="EA15" i="12"/>
  <c r="EA50" i="12" s="1"/>
  <c r="EB15" i="12"/>
  <c r="EB50" i="12" s="1"/>
  <c r="EC15" i="12"/>
  <c r="EC50" i="12" s="1"/>
  <c r="ED15" i="12"/>
  <c r="ED50" i="12" s="1"/>
  <c r="EE15" i="12"/>
  <c r="EE50" i="12" s="1"/>
  <c r="EF15" i="12"/>
  <c r="EF50" i="12" s="1"/>
  <c r="EG15" i="12"/>
  <c r="EG50" i="12" s="1"/>
  <c r="EH15" i="12"/>
  <c r="EH50" i="12" s="1"/>
  <c r="EI15" i="12"/>
  <c r="EI50" i="12" s="1"/>
  <c r="EJ15" i="12"/>
  <c r="EJ50" i="12" s="1"/>
  <c r="EK15" i="12"/>
  <c r="EK50" i="12" s="1"/>
  <c r="EL15" i="12"/>
  <c r="EL50" i="12" s="1"/>
  <c r="EM15" i="12"/>
  <c r="EM50" i="12" s="1"/>
  <c r="ET15" i="12"/>
  <c r="ET50" i="12" s="1"/>
  <c r="EU15" i="12"/>
  <c r="EU50" i="12" s="1"/>
  <c r="EV15" i="12"/>
  <c r="EV50" i="12" s="1"/>
  <c r="EW15" i="12"/>
  <c r="EW50" i="12" s="1"/>
  <c r="EX15" i="12"/>
  <c r="EX50" i="12" s="1"/>
  <c r="EY15" i="12"/>
  <c r="EY50" i="12" s="1"/>
  <c r="FB15" i="12"/>
  <c r="FB50" i="12" s="1"/>
  <c r="FC15" i="12"/>
  <c r="FC50" i="12" s="1"/>
  <c r="FD15" i="12"/>
  <c r="FD50" i="12" s="1"/>
  <c r="FG15" i="12"/>
  <c r="FG50" i="12" s="1"/>
  <c r="FH15" i="12"/>
  <c r="FH50" i="12" s="1"/>
  <c r="FI15" i="12"/>
  <c r="FI50" i="12" s="1"/>
  <c r="FJ15" i="12"/>
  <c r="FJ50" i="12" s="1"/>
  <c r="FK15" i="12"/>
  <c r="FK50" i="12" s="1"/>
  <c r="FN15" i="12"/>
  <c r="FN50" i="12" s="1"/>
  <c r="FO15" i="12"/>
  <c r="FO50" i="12" s="1"/>
  <c r="FU15" i="12"/>
  <c r="FU50" i="12" s="1"/>
  <c r="FV15" i="12"/>
  <c r="FV50" i="12" s="1"/>
  <c r="GB15" i="12"/>
  <c r="GB50" i="12" s="1"/>
  <c r="GC15" i="12"/>
  <c r="GC50" i="12" s="1"/>
  <c r="GI15" i="12"/>
  <c r="GI50" i="12" s="1"/>
  <c r="GJ15" i="12"/>
  <c r="GJ50" i="12" s="1"/>
  <c r="GP15" i="12"/>
  <c r="GP50" i="12" s="1"/>
  <c r="GQ15" i="12"/>
  <c r="GQ50" i="12" s="1"/>
  <c r="GW15" i="12"/>
  <c r="GW50" i="12" s="1"/>
  <c r="GX15" i="12"/>
  <c r="GX50" i="12" s="1"/>
  <c r="HD15" i="12"/>
  <c r="HD50" i="12" s="1"/>
  <c r="HE15" i="12"/>
  <c r="HE50" i="12" s="1"/>
  <c r="HF15" i="12"/>
  <c r="HF50" i="12" s="1"/>
  <c r="HQ15" i="12"/>
  <c r="HQ50" i="12" s="1"/>
  <c r="HR15" i="12"/>
  <c r="HR50" i="12" s="1"/>
  <c r="HS15" i="12"/>
  <c r="HS50" i="12" s="1"/>
  <c r="HU15" i="12"/>
  <c r="HU50" i="12" s="1"/>
  <c r="HV15" i="12"/>
  <c r="HV50" i="12" s="1"/>
  <c r="HW15" i="12"/>
  <c r="HW50" i="12" s="1"/>
  <c r="HY15" i="12"/>
  <c r="HY50" i="12" s="1"/>
  <c r="HZ15" i="12"/>
  <c r="HZ50" i="12" s="1"/>
  <c r="IA15" i="12"/>
  <c r="IA50" i="12" s="1"/>
  <c r="ID15" i="12"/>
  <c r="ID50" i="12" s="1"/>
  <c r="IE15" i="12"/>
  <c r="IE50" i="12" s="1"/>
  <c r="IG15" i="12"/>
  <c r="IG50" i="12" s="1"/>
  <c r="IJ15" i="12"/>
  <c r="IJ50" i="12" s="1"/>
  <c r="IK15" i="12"/>
  <c r="IK50" i="12" s="1"/>
  <c r="IL15" i="12"/>
  <c r="IL50" i="12" s="1"/>
  <c r="IM15" i="12"/>
  <c r="IM50" i="12" s="1"/>
  <c r="IP15" i="12"/>
  <c r="IP50" i="12" s="1"/>
  <c r="IQ15" i="12"/>
  <c r="IQ50" i="12" s="1"/>
  <c r="IR15" i="12"/>
  <c r="IR50" i="12" s="1"/>
  <c r="IS15" i="12"/>
  <c r="IS50" i="12" s="1"/>
  <c r="IT15" i="12"/>
  <c r="IT50" i="12" s="1"/>
  <c r="IU15" i="12"/>
  <c r="IU50" i="12" s="1"/>
  <c r="IX15" i="12"/>
  <c r="IX50" i="12" s="1"/>
  <c r="IY15" i="12"/>
  <c r="IY50" i="12" s="1"/>
  <c r="IZ15" i="12"/>
  <c r="IZ50" i="12" s="1"/>
  <c r="JA15" i="12"/>
  <c r="JA50" i="12" s="1"/>
  <c r="JB15" i="12"/>
  <c r="JB50" i="12" s="1"/>
  <c r="JC15" i="12"/>
  <c r="JC50" i="12" s="1"/>
  <c r="JD15" i="12"/>
  <c r="JD50" i="12" s="1"/>
  <c r="JE15" i="12"/>
  <c r="JE50" i="12" s="1"/>
  <c r="JF15" i="12"/>
  <c r="JF50" i="12" s="1"/>
  <c r="JG15" i="12"/>
  <c r="JG50" i="12" s="1"/>
  <c r="JH15" i="12"/>
  <c r="JH50" i="12" s="1"/>
  <c r="JI15" i="12"/>
  <c r="JI50" i="12" s="1"/>
  <c r="JJ15" i="12"/>
  <c r="JJ50" i="12" s="1"/>
  <c r="JK15" i="12"/>
  <c r="JK50" i="12" s="1"/>
  <c r="JL15" i="12"/>
  <c r="JL50" i="12" s="1"/>
  <c r="JM15" i="12"/>
  <c r="JM50" i="12" s="1"/>
  <c r="JN15" i="12"/>
  <c r="JN50" i="12" s="1"/>
  <c r="JO15" i="12"/>
  <c r="JO50" i="12" s="1"/>
  <c r="B16" i="12"/>
  <c r="B51" i="12" s="1"/>
  <c r="C16" i="12"/>
  <c r="C51" i="12" s="1"/>
  <c r="D16" i="12"/>
  <c r="D51" i="12" s="1"/>
  <c r="E16" i="12"/>
  <c r="E51" i="12" s="1"/>
  <c r="F16" i="12"/>
  <c r="F51" i="12" s="1"/>
  <c r="G16" i="12"/>
  <c r="G51" i="12" s="1"/>
  <c r="H16" i="12"/>
  <c r="H51" i="12" s="1"/>
  <c r="I16" i="12"/>
  <c r="I51" i="12" s="1"/>
  <c r="J16" i="12"/>
  <c r="J51" i="12" s="1"/>
  <c r="K16" i="12"/>
  <c r="K51" i="12" s="1"/>
  <c r="L16" i="12"/>
  <c r="L51" i="12" s="1"/>
  <c r="M16" i="12"/>
  <c r="M51" i="12" s="1"/>
  <c r="N16" i="12"/>
  <c r="N51" i="12" s="1"/>
  <c r="O16" i="12"/>
  <c r="O51" i="12" s="1"/>
  <c r="P16" i="12"/>
  <c r="P51" i="12" s="1"/>
  <c r="Q16" i="12"/>
  <c r="Q51" i="12" s="1"/>
  <c r="R16" i="12"/>
  <c r="R51" i="12" s="1"/>
  <c r="S16" i="12"/>
  <c r="S51" i="12" s="1"/>
  <c r="Z16" i="12"/>
  <c r="Z51" i="12" s="1"/>
  <c r="AA16" i="12"/>
  <c r="AA51" i="12" s="1"/>
  <c r="AB16" i="12"/>
  <c r="AB51" i="12" s="1"/>
  <c r="AC16" i="12"/>
  <c r="AC51" i="12" s="1"/>
  <c r="AD16" i="12"/>
  <c r="AD51" i="12" s="1"/>
  <c r="AE16" i="12"/>
  <c r="AE51" i="12" s="1"/>
  <c r="AF16" i="12"/>
  <c r="AF51" i="12" s="1"/>
  <c r="AG16" i="12"/>
  <c r="AG51" i="12" s="1"/>
  <c r="AH16" i="12"/>
  <c r="AH51" i="12" s="1"/>
  <c r="AI16" i="12"/>
  <c r="AI51" i="12" s="1"/>
  <c r="AJ16" i="12"/>
  <c r="AJ51" i="12" s="1"/>
  <c r="AK16" i="12"/>
  <c r="AK51" i="12" s="1"/>
  <c r="AL16" i="12"/>
  <c r="AL51" i="12" s="1"/>
  <c r="AM16" i="12"/>
  <c r="AM51" i="12" s="1"/>
  <c r="AN16" i="12"/>
  <c r="AN51" i="12" s="1"/>
  <c r="AO16" i="12"/>
  <c r="AO51" i="12" s="1"/>
  <c r="AP16" i="12"/>
  <c r="AP51" i="12" s="1"/>
  <c r="AQ16" i="12"/>
  <c r="AQ51" i="12" s="1"/>
  <c r="AX16" i="12"/>
  <c r="AX51" i="12" s="1"/>
  <c r="AY16" i="12"/>
  <c r="AY51" i="12" s="1"/>
  <c r="AZ16" i="12"/>
  <c r="AZ51" i="12" s="1"/>
  <c r="BA16" i="12"/>
  <c r="BA51" i="12" s="1"/>
  <c r="BB16" i="12"/>
  <c r="BB51" i="12" s="1"/>
  <c r="BC16" i="12"/>
  <c r="BC51" i="12" s="1"/>
  <c r="BD16" i="12"/>
  <c r="BD51" i="12" s="1"/>
  <c r="BE16" i="12"/>
  <c r="BE51" i="12" s="1"/>
  <c r="BF16" i="12"/>
  <c r="BF51" i="12" s="1"/>
  <c r="BG16" i="12"/>
  <c r="BG51" i="12" s="1"/>
  <c r="BH16" i="12"/>
  <c r="BH51" i="12" s="1"/>
  <c r="BI16" i="12"/>
  <c r="BI51" i="12" s="1"/>
  <c r="BJ16" i="12"/>
  <c r="BJ51" i="12" s="1"/>
  <c r="BK16" i="12"/>
  <c r="BK51" i="12" s="1"/>
  <c r="BL16" i="12"/>
  <c r="BL51" i="12" s="1"/>
  <c r="BM16" i="12"/>
  <c r="BM51" i="12" s="1"/>
  <c r="BN16" i="12"/>
  <c r="BN51" i="12" s="1"/>
  <c r="BO16" i="12"/>
  <c r="BO51" i="12" s="1"/>
  <c r="BV16" i="12"/>
  <c r="BV51" i="12" s="1"/>
  <c r="CC16" i="12"/>
  <c r="CC51" i="12" s="1"/>
  <c r="CJ16" i="12"/>
  <c r="CJ51" i="12" s="1"/>
  <c r="CQ16" i="12"/>
  <c r="CQ51" i="12" s="1"/>
  <c r="CX16" i="12"/>
  <c r="CX51" i="12" s="1"/>
  <c r="CY16" i="12"/>
  <c r="CY51" i="12" s="1"/>
  <c r="CZ16" i="12"/>
  <c r="CZ51" i="12" s="1"/>
  <c r="DA16" i="12"/>
  <c r="DA51" i="12" s="1"/>
  <c r="DB16" i="12"/>
  <c r="DB51" i="12" s="1"/>
  <c r="DC16" i="12"/>
  <c r="DC51" i="12" s="1"/>
  <c r="DD16" i="12"/>
  <c r="DD51" i="12" s="1"/>
  <c r="DE16" i="12"/>
  <c r="DE51" i="12" s="1"/>
  <c r="DF16" i="12"/>
  <c r="DF51" i="12" s="1"/>
  <c r="DG16" i="12"/>
  <c r="DG51" i="12" s="1"/>
  <c r="DH16" i="12"/>
  <c r="DH51" i="12" s="1"/>
  <c r="DI16" i="12"/>
  <c r="DI51" i="12" s="1"/>
  <c r="DJ16" i="12"/>
  <c r="DJ51" i="12" s="1"/>
  <c r="DK16" i="12"/>
  <c r="DK51" i="12" s="1"/>
  <c r="DL16" i="12"/>
  <c r="DL51" i="12" s="1"/>
  <c r="DM16" i="12"/>
  <c r="DM51" i="12" s="1"/>
  <c r="DN16" i="12"/>
  <c r="DN51" i="12" s="1"/>
  <c r="DO16" i="12"/>
  <c r="DO51" i="12" s="1"/>
  <c r="DV16" i="12"/>
  <c r="DV51" i="12" s="1"/>
  <c r="DW16" i="12"/>
  <c r="DW51" i="12" s="1"/>
  <c r="DX16" i="12"/>
  <c r="DX51" i="12" s="1"/>
  <c r="DY16" i="12"/>
  <c r="DY51" i="12" s="1"/>
  <c r="DZ16" i="12"/>
  <c r="DZ51" i="12" s="1"/>
  <c r="EA16" i="12"/>
  <c r="EA51" i="12" s="1"/>
  <c r="EB16" i="12"/>
  <c r="EB51" i="12" s="1"/>
  <c r="EC16" i="12"/>
  <c r="EC51" i="12" s="1"/>
  <c r="ED16" i="12"/>
  <c r="ED51" i="12" s="1"/>
  <c r="EE16" i="12"/>
  <c r="EE51" i="12" s="1"/>
  <c r="EF16" i="12"/>
  <c r="EF51" i="12" s="1"/>
  <c r="EG16" i="12"/>
  <c r="EG51" i="12" s="1"/>
  <c r="EH16" i="12"/>
  <c r="EH51" i="12" s="1"/>
  <c r="EI16" i="12"/>
  <c r="EI51" i="12" s="1"/>
  <c r="EJ16" i="12"/>
  <c r="EJ51" i="12" s="1"/>
  <c r="EK16" i="12"/>
  <c r="EK51" i="12" s="1"/>
  <c r="EL16" i="12"/>
  <c r="EL51" i="12" s="1"/>
  <c r="EM16" i="12"/>
  <c r="EM51" i="12" s="1"/>
  <c r="ET16" i="12"/>
  <c r="ET51" i="12" s="1"/>
  <c r="EU16" i="12"/>
  <c r="EU51" i="12" s="1"/>
  <c r="EV16" i="12"/>
  <c r="EV51" i="12" s="1"/>
  <c r="EW16" i="12"/>
  <c r="EW51" i="12" s="1"/>
  <c r="EX16" i="12"/>
  <c r="EX51" i="12" s="1"/>
  <c r="EY16" i="12"/>
  <c r="EY51" i="12" s="1"/>
  <c r="FB16" i="12"/>
  <c r="FB51" i="12" s="1"/>
  <c r="FC16" i="12"/>
  <c r="FC51" i="12" s="1"/>
  <c r="FD16" i="12"/>
  <c r="FD51" i="12" s="1"/>
  <c r="FG16" i="12"/>
  <c r="FG51" i="12" s="1"/>
  <c r="FH16" i="12"/>
  <c r="FH51" i="12" s="1"/>
  <c r="FI16" i="12"/>
  <c r="FI51" i="12" s="1"/>
  <c r="FJ16" i="12"/>
  <c r="FJ51" i="12" s="1"/>
  <c r="FK16" i="12"/>
  <c r="FK51" i="12" s="1"/>
  <c r="FN16" i="12"/>
  <c r="FN51" i="12" s="1"/>
  <c r="FO16" i="12"/>
  <c r="FO51" i="12" s="1"/>
  <c r="FU16" i="12"/>
  <c r="FU51" i="12" s="1"/>
  <c r="FV16" i="12"/>
  <c r="FV51" i="12" s="1"/>
  <c r="GB16" i="12"/>
  <c r="GB51" i="12" s="1"/>
  <c r="GC16" i="12"/>
  <c r="GC51" i="12" s="1"/>
  <c r="GI16" i="12"/>
  <c r="GI51" i="12" s="1"/>
  <c r="GJ16" i="12"/>
  <c r="GJ51" i="12" s="1"/>
  <c r="GP16" i="12"/>
  <c r="GP51" i="12" s="1"/>
  <c r="GQ16" i="12"/>
  <c r="GQ51" i="12" s="1"/>
  <c r="GW16" i="12"/>
  <c r="GW51" i="12" s="1"/>
  <c r="GX16" i="12"/>
  <c r="GX51" i="12" s="1"/>
  <c r="HD16" i="12"/>
  <c r="HD51" i="12" s="1"/>
  <c r="HE16" i="12"/>
  <c r="HE51" i="12" s="1"/>
  <c r="HF16" i="12"/>
  <c r="HF51" i="12" s="1"/>
  <c r="HQ16" i="12"/>
  <c r="HQ51" i="12" s="1"/>
  <c r="HR16" i="12"/>
  <c r="HR51" i="12" s="1"/>
  <c r="HS16" i="12"/>
  <c r="HS51" i="12" s="1"/>
  <c r="HU16" i="12"/>
  <c r="HU51" i="12" s="1"/>
  <c r="HV16" i="12"/>
  <c r="HV51" i="12" s="1"/>
  <c r="HW16" i="12"/>
  <c r="HW51" i="12" s="1"/>
  <c r="HY16" i="12"/>
  <c r="HY51" i="12" s="1"/>
  <c r="HZ16" i="12"/>
  <c r="HZ51" i="12" s="1"/>
  <c r="IA16" i="12"/>
  <c r="IA51" i="12" s="1"/>
  <c r="ID16" i="12"/>
  <c r="ID51" i="12" s="1"/>
  <c r="IE16" i="12"/>
  <c r="IE51" i="12" s="1"/>
  <c r="IG16" i="12"/>
  <c r="IG51" i="12" s="1"/>
  <c r="IJ16" i="12"/>
  <c r="IJ51" i="12" s="1"/>
  <c r="IK16" i="12"/>
  <c r="IK51" i="12" s="1"/>
  <c r="IL16" i="12"/>
  <c r="IL51" i="12" s="1"/>
  <c r="IM16" i="12"/>
  <c r="IM51" i="12" s="1"/>
  <c r="IP16" i="12"/>
  <c r="IP51" i="12" s="1"/>
  <c r="IQ16" i="12"/>
  <c r="IQ51" i="12" s="1"/>
  <c r="IR16" i="12"/>
  <c r="IR51" i="12" s="1"/>
  <c r="IS16" i="12"/>
  <c r="IS51" i="12" s="1"/>
  <c r="IT16" i="12"/>
  <c r="IT51" i="12" s="1"/>
  <c r="IU16" i="12"/>
  <c r="IU51" i="12" s="1"/>
  <c r="IX16" i="12"/>
  <c r="IX51" i="12" s="1"/>
  <c r="IY16" i="12"/>
  <c r="IY51" i="12" s="1"/>
  <c r="IZ16" i="12"/>
  <c r="IZ51" i="12" s="1"/>
  <c r="JA16" i="12"/>
  <c r="JA51" i="12" s="1"/>
  <c r="JB16" i="12"/>
  <c r="JB51" i="12" s="1"/>
  <c r="JC16" i="12"/>
  <c r="JC51" i="12" s="1"/>
  <c r="JD16" i="12"/>
  <c r="JD51" i="12" s="1"/>
  <c r="JE16" i="12"/>
  <c r="JE51" i="12" s="1"/>
  <c r="JF16" i="12"/>
  <c r="JF51" i="12" s="1"/>
  <c r="JG16" i="12"/>
  <c r="JG51" i="12" s="1"/>
  <c r="JH16" i="12"/>
  <c r="JH51" i="12" s="1"/>
  <c r="JI16" i="12"/>
  <c r="JI51" i="12" s="1"/>
  <c r="JJ16" i="12"/>
  <c r="JJ51" i="12" s="1"/>
  <c r="JK16" i="12"/>
  <c r="JK51" i="12" s="1"/>
  <c r="JL16" i="12"/>
  <c r="JL51" i="12" s="1"/>
  <c r="JM16" i="12"/>
  <c r="JM51" i="12" s="1"/>
  <c r="JN16" i="12"/>
  <c r="JN51" i="12" s="1"/>
  <c r="JO16" i="12"/>
  <c r="JO51" i="12" s="1"/>
  <c r="B17" i="12"/>
  <c r="B52" i="12" s="1"/>
  <c r="C17" i="12"/>
  <c r="C52" i="12" s="1"/>
  <c r="D17" i="12"/>
  <c r="D52" i="12" s="1"/>
  <c r="E17" i="12"/>
  <c r="E52" i="12" s="1"/>
  <c r="F17" i="12"/>
  <c r="F52" i="12" s="1"/>
  <c r="G17" i="12"/>
  <c r="G52" i="12" s="1"/>
  <c r="H17" i="12"/>
  <c r="H52" i="12" s="1"/>
  <c r="I17" i="12"/>
  <c r="I52" i="12" s="1"/>
  <c r="J17" i="12"/>
  <c r="J52" i="12" s="1"/>
  <c r="K17" i="12"/>
  <c r="K52" i="12" s="1"/>
  <c r="L17" i="12"/>
  <c r="L52" i="12" s="1"/>
  <c r="M17" i="12"/>
  <c r="M52" i="12" s="1"/>
  <c r="N17" i="12"/>
  <c r="N52" i="12" s="1"/>
  <c r="O17" i="12"/>
  <c r="O52" i="12" s="1"/>
  <c r="P17" i="12"/>
  <c r="P52" i="12" s="1"/>
  <c r="Q17" i="12"/>
  <c r="Q52" i="12" s="1"/>
  <c r="R17" i="12"/>
  <c r="R52" i="12" s="1"/>
  <c r="S17" i="12"/>
  <c r="S52" i="12" s="1"/>
  <c r="Z17" i="12"/>
  <c r="Z52" i="12" s="1"/>
  <c r="AA17" i="12"/>
  <c r="AA52" i="12" s="1"/>
  <c r="AB17" i="12"/>
  <c r="AB52" i="12" s="1"/>
  <c r="AC17" i="12"/>
  <c r="AC52" i="12" s="1"/>
  <c r="AD17" i="12"/>
  <c r="AD52" i="12" s="1"/>
  <c r="AE17" i="12"/>
  <c r="AE52" i="12" s="1"/>
  <c r="AF17" i="12"/>
  <c r="AF52" i="12" s="1"/>
  <c r="AG17" i="12"/>
  <c r="AG52" i="12" s="1"/>
  <c r="AH17" i="12"/>
  <c r="AH52" i="12" s="1"/>
  <c r="AI17" i="12"/>
  <c r="AI52" i="12" s="1"/>
  <c r="AJ17" i="12"/>
  <c r="AJ52" i="12" s="1"/>
  <c r="AK17" i="12"/>
  <c r="AK52" i="12" s="1"/>
  <c r="AL17" i="12"/>
  <c r="AL52" i="12" s="1"/>
  <c r="AM17" i="12"/>
  <c r="AM52" i="12" s="1"/>
  <c r="AN17" i="12"/>
  <c r="AN52" i="12" s="1"/>
  <c r="AO17" i="12"/>
  <c r="AO52" i="12" s="1"/>
  <c r="AP17" i="12"/>
  <c r="AP52" i="12" s="1"/>
  <c r="AQ17" i="12"/>
  <c r="AQ52" i="12" s="1"/>
  <c r="AX17" i="12"/>
  <c r="AX52" i="12" s="1"/>
  <c r="AY17" i="12"/>
  <c r="AY52" i="12" s="1"/>
  <c r="AZ17" i="12"/>
  <c r="AZ52" i="12" s="1"/>
  <c r="BA17" i="12"/>
  <c r="BA52" i="12" s="1"/>
  <c r="BB17" i="12"/>
  <c r="BB52" i="12" s="1"/>
  <c r="BC17" i="12"/>
  <c r="BC52" i="12" s="1"/>
  <c r="BD17" i="12"/>
  <c r="BD52" i="12" s="1"/>
  <c r="BE17" i="12"/>
  <c r="BE52" i="12" s="1"/>
  <c r="BF17" i="12"/>
  <c r="BF52" i="12" s="1"/>
  <c r="BG17" i="12"/>
  <c r="BG52" i="12" s="1"/>
  <c r="BH17" i="12"/>
  <c r="BH52" i="12" s="1"/>
  <c r="BI17" i="12"/>
  <c r="BI52" i="12" s="1"/>
  <c r="BJ17" i="12"/>
  <c r="BJ52" i="12" s="1"/>
  <c r="BK17" i="12"/>
  <c r="BK52" i="12" s="1"/>
  <c r="BL17" i="12"/>
  <c r="BL52" i="12" s="1"/>
  <c r="BM17" i="12"/>
  <c r="BM52" i="12" s="1"/>
  <c r="BN17" i="12"/>
  <c r="BN52" i="12" s="1"/>
  <c r="BO17" i="12"/>
  <c r="BO52" i="12" s="1"/>
  <c r="BV17" i="12"/>
  <c r="BV52" i="12" s="1"/>
  <c r="CC17" i="12"/>
  <c r="CC52" i="12" s="1"/>
  <c r="CJ17" i="12"/>
  <c r="CJ52" i="12" s="1"/>
  <c r="CQ17" i="12"/>
  <c r="CQ52" i="12" s="1"/>
  <c r="CX17" i="12"/>
  <c r="CX52" i="12" s="1"/>
  <c r="CY17" i="12"/>
  <c r="CY52" i="12" s="1"/>
  <c r="CZ17" i="12"/>
  <c r="CZ52" i="12" s="1"/>
  <c r="DA17" i="12"/>
  <c r="DA52" i="12" s="1"/>
  <c r="DB17" i="12"/>
  <c r="DB52" i="12" s="1"/>
  <c r="DC17" i="12"/>
  <c r="DC52" i="12" s="1"/>
  <c r="DD17" i="12"/>
  <c r="DD52" i="12" s="1"/>
  <c r="DE17" i="12"/>
  <c r="DE52" i="12" s="1"/>
  <c r="DF17" i="12"/>
  <c r="DF52" i="12" s="1"/>
  <c r="DG17" i="12"/>
  <c r="DG52" i="12" s="1"/>
  <c r="DH17" i="12"/>
  <c r="DH52" i="12" s="1"/>
  <c r="DI17" i="12"/>
  <c r="DI52" i="12" s="1"/>
  <c r="DJ17" i="12"/>
  <c r="DJ52" i="12" s="1"/>
  <c r="DK17" i="12"/>
  <c r="DK52" i="12" s="1"/>
  <c r="DL17" i="12"/>
  <c r="DL52" i="12" s="1"/>
  <c r="DM17" i="12"/>
  <c r="DM52" i="12" s="1"/>
  <c r="DN17" i="12"/>
  <c r="DN52" i="12" s="1"/>
  <c r="DO17" i="12"/>
  <c r="DO52" i="12" s="1"/>
  <c r="DV17" i="12"/>
  <c r="DV52" i="12" s="1"/>
  <c r="DW17" i="12"/>
  <c r="DW52" i="12" s="1"/>
  <c r="DX17" i="12"/>
  <c r="DX52" i="12" s="1"/>
  <c r="DY17" i="12"/>
  <c r="DY52" i="12" s="1"/>
  <c r="DZ17" i="12"/>
  <c r="DZ52" i="12" s="1"/>
  <c r="EA17" i="12"/>
  <c r="EA52" i="12" s="1"/>
  <c r="EB17" i="12"/>
  <c r="EB52" i="12" s="1"/>
  <c r="EC17" i="12"/>
  <c r="EC52" i="12" s="1"/>
  <c r="ED17" i="12"/>
  <c r="ED52" i="12" s="1"/>
  <c r="EE17" i="12"/>
  <c r="EE52" i="12" s="1"/>
  <c r="EF17" i="12"/>
  <c r="EF52" i="12" s="1"/>
  <c r="EG17" i="12"/>
  <c r="EG52" i="12" s="1"/>
  <c r="EH17" i="12"/>
  <c r="EH52" i="12" s="1"/>
  <c r="EI17" i="12"/>
  <c r="EI52" i="12" s="1"/>
  <c r="EJ17" i="12"/>
  <c r="EJ52" i="12" s="1"/>
  <c r="EK17" i="12"/>
  <c r="EK52" i="12" s="1"/>
  <c r="EL17" i="12"/>
  <c r="EL52" i="12" s="1"/>
  <c r="EM17" i="12"/>
  <c r="EM52" i="12" s="1"/>
  <c r="ET17" i="12"/>
  <c r="ET52" i="12" s="1"/>
  <c r="EU17" i="12"/>
  <c r="EU52" i="12" s="1"/>
  <c r="EV17" i="12"/>
  <c r="EV52" i="12" s="1"/>
  <c r="EW17" i="12"/>
  <c r="EW52" i="12" s="1"/>
  <c r="EX17" i="12"/>
  <c r="EX52" i="12" s="1"/>
  <c r="EY17" i="12"/>
  <c r="EY52" i="12" s="1"/>
  <c r="FB17" i="12"/>
  <c r="FB52" i="12" s="1"/>
  <c r="FC17" i="12"/>
  <c r="FC52" i="12" s="1"/>
  <c r="FD17" i="12"/>
  <c r="FD52" i="12" s="1"/>
  <c r="FG17" i="12"/>
  <c r="FG52" i="12" s="1"/>
  <c r="FH17" i="12"/>
  <c r="FH52" i="12" s="1"/>
  <c r="FI17" i="12"/>
  <c r="FI52" i="12" s="1"/>
  <c r="FJ17" i="12"/>
  <c r="FJ52" i="12" s="1"/>
  <c r="FK17" i="12"/>
  <c r="FK52" i="12" s="1"/>
  <c r="FN17" i="12"/>
  <c r="FN52" i="12" s="1"/>
  <c r="FO17" i="12"/>
  <c r="FO52" i="12" s="1"/>
  <c r="FU17" i="12"/>
  <c r="FU52" i="12" s="1"/>
  <c r="FV17" i="12"/>
  <c r="FV52" i="12" s="1"/>
  <c r="GB17" i="12"/>
  <c r="GB52" i="12" s="1"/>
  <c r="GC17" i="12"/>
  <c r="GC52" i="12" s="1"/>
  <c r="GI17" i="12"/>
  <c r="GI52" i="12" s="1"/>
  <c r="GJ17" i="12"/>
  <c r="GJ52" i="12" s="1"/>
  <c r="GP17" i="12"/>
  <c r="GP52" i="12" s="1"/>
  <c r="GQ17" i="12"/>
  <c r="GQ52" i="12" s="1"/>
  <c r="GW17" i="12"/>
  <c r="GW52" i="12" s="1"/>
  <c r="GX17" i="12"/>
  <c r="GX52" i="12" s="1"/>
  <c r="HD17" i="12"/>
  <c r="HD52" i="12" s="1"/>
  <c r="HE17" i="12"/>
  <c r="HE52" i="12" s="1"/>
  <c r="HF17" i="12"/>
  <c r="HF52" i="12" s="1"/>
  <c r="HQ17" i="12"/>
  <c r="HQ52" i="12" s="1"/>
  <c r="HR17" i="12"/>
  <c r="HR52" i="12" s="1"/>
  <c r="HS17" i="12"/>
  <c r="HS52" i="12" s="1"/>
  <c r="HU17" i="12"/>
  <c r="HU52" i="12" s="1"/>
  <c r="HV17" i="12"/>
  <c r="HV52" i="12" s="1"/>
  <c r="HW17" i="12"/>
  <c r="HW52" i="12" s="1"/>
  <c r="HY17" i="12"/>
  <c r="HY52" i="12" s="1"/>
  <c r="HZ17" i="12"/>
  <c r="HZ52" i="12" s="1"/>
  <c r="IA17" i="12"/>
  <c r="IA52" i="12" s="1"/>
  <c r="ID17" i="12"/>
  <c r="ID52" i="12" s="1"/>
  <c r="IE17" i="12"/>
  <c r="IE52" i="12" s="1"/>
  <c r="IG17" i="12"/>
  <c r="IG52" i="12" s="1"/>
  <c r="IJ17" i="12"/>
  <c r="IJ52" i="12" s="1"/>
  <c r="IK17" i="12"/>
  <c r="IK52" i="12" s="1"/>
  <c r="IL17" i="12"/>
  <c r="IL52" i="12" s="1"/>
  <c r="IM17" i="12"/>
  <c r="IM52" i="12" s="1"/>
  <c r="IP17" i="12"/>
  <c r="IP52" i="12" s="1"/>
  <c r="IQ17" i="12"/>
  <c r="IQ52" i="12" s="1"/>
  <c r="IR17" i="12"/>
  <c r="IR52" i="12" s="1"/>
  <c r="IS17" i="12"/>
  <c r="IS52" i="12" s="1"/>
  <c r="IT17" i="12"/>
  <c r="IT52" i="12" s="1"/>
  <c r="IU17" i="12"/>
  <c r="IU52" i="12" s="1"/>
  <c r="IX17" i="12"/>
  <c r="IX52" i="12" s="1"/>
  <c r="IY17" i="12"/>
  <c r="IY52" i="12" s="1"/>
  <c r="IZ17" i="12"/>
  <c r="IZ52" i="12" s="1"/>
  <c r="JA17" i="12"/>
  <c r="JA52" i="12" s="1"/>
  <c r="JB17" i="12"/>
  <c r="JB52" i="12" s="1"/>
  <c r="JC17" i="12"/>
  <c r="JC52" i="12" s="1"/>
  <c r="JD17" i="12"/>
  <c r="JD52" i="12" s="1"/>
  <c r="JE17" i="12"/>
  <c r="JE52" i="12" s="1"/>
  <c r="JF17" i="12"/>
  <c r="JF52" i="12" s="1"/>
  <c r="JG17" i="12"/>
  <c r="JG52" i="12" s="1"/>
  <c r="JH17" i="12"/>
  <c r="JH52" i="12" s="1"/>
  <c r="JI17" i="12"/>
  <c r="JI52" i="12" s="1"/>
  <c r="JJ17" i="12"/>
  <c r="JJ52" i="12" s="1"/>
  <c r="JK17" i="12"/>
  <c r="JK52" i="12" s="1"/>
  <c r="JL17" i="12"/>
  <c r="JL52" i="12" s="1"/>
  <c r="JM17" i="12"/>
  <c r="JM52" i="12" s="1"/>
  <c r="JN17" i="12"/>
  <c r="JN52" i="12" s="1"/>
  <c r="JO17" i="12"/>
  <c r="JO52" i="12" s="1"/>
  <c r="B18" i="12"/>
  <c r="B53" i="12" s="1"/>
  <c r="C18" i="12"/>
  <c r="C53" i="12" s="1"/>
  <c r="D18" i="12"/>
  <c r="D53" i="12" s="1"/>
  <c r="E18" i="12"/>
  <c r="E53" i="12" s="1"/>
  <c r="F18" i="12"/>
  <c r="F53" i="12" s="1"/>
  <c r="G18" i="12"/>
  <c r="G53" i="12" s="1"/>
  <c r="H18" i="12"/>
  <c r="H53" i="12" s="1"/>
  <c r="I18" i="12"/>
  <c r="I53" i="12" s="1"/>
  <c r="J18" i="12"/>
  <c r="J53" i="12" s="1"/>
  <c r="K18" i="12"/>
  <c r="K53" i="12" s="1"/>
  <c r="L18" i="12"/>
  <c r="L53" i="12" s="1"/>
  <c r="M18" i="12"/>
  <c r="M53" i="12" s="1"/>
  <c r="N18" i="12"/>
  <c r="N53" i="12" s="1"/>
  <c r="O18" i="12"/>
  <c r="O53" i="12" s="1"/>
  <c r="P18" i="12"/>
  <c r="P53" i="12" s="1"/>
  <c r="Q18" i="12"/>
  <c r="Q53" i="12" s="1"/>
  <c r="R18" i="12"/>
  <c r="R53" i="12" s="1"/>
  <c r="S18" i="12"/>
  <c r="S53" i="12" s="1"/>
  <c r="Z18" i="12"/>
  <c r="Z53" i="12" s="1"/>
  <c r="AA18" i="12"/>
  <c r="AA53" i="12" s="1"/>
  <c r="AB18" i="12"/>
  <c r="AB53" i="12" s="1"/>
  <c r="AC18" i="12"/>
  <c r="AC53" i="12" s="1"/>
  <c r="AD18" i="12"/>
  <c r="AD53" i="12" s="1"/>
  <c r="AE18" i="12"/>
  <c r="AE53" i="12" s="1"/>
  <c r="AF18" i="12"/>
  <c r="AF53" i="12" s="1"/>
  <c r="AG18" i="12"/>
  <c r="AG53" i="12" s="1"/>
  <c r="AH18" i="12"/>
  <c r="AH53" i="12" s="1"/>
  <c r="AI18" i="12"/>
  <c r="AI53" i="12" s="1"/>
  <c r="AJ18" i="12"/>
  <c r="AJ53" i="12" s="1"/>
  <c r="AK18" i="12"/>
  <c r="AK53" i="12" s="1"/>
  <c r="AL18" i="12"/>
  <c r="AL53" i="12" s="1"/>
  <c r="AM18" i="12"/>
  <c r="AM53" i="12" s="1"/>
  <c r="AN18" i="12"/>
  <c r="AN53" i="12" s="1"/>
  <c r="AO18" i="12"/>
  <c r="AO53" i="12" s="1"/>
  <c r="AP18" i="12"/>
  <c r="AP53" i="12" s="1"/>
  <c r="AQ18" i="12"/>
  <c r="AQ53" i="12" s="1"/>
  <c r="AX18" i="12"/>
  <c r="AX53" i="12" s="1"/>
  <c r="AY18" i="12"/>
  <c r="AY53" i="12" s="1"/>
  <c r="AZ18" i="12"/>
  <c r="AZ53" i="12" s="1"/>
  <c r="BA18" i="12"/>
  <c r="BA53" i="12" s="1"/>
  <c r="BB18" i="12"/>
  <c r="BB53" i="12" s="1"/>
  <c r="BC18" i="12"/>
  <c r="BC53" i="12" s="1"/>
  <c r="BD18" i="12"/>
  <c r="BD53" i="12" s="1"/>
  <c r="BE18" i="12"/>
  <c r="BE53" i="12" s="1"/>
  <c r="BF18" i="12"/>
  <c r="BF53" i="12" s="1"/>
  <c r="BG18" i="12"/>
  <c r="BG53" i="12" s="1"/>
  <c r="BH18" i="12"/>
  <c r="BH53" i="12" s="1"/>
  <c r="BI18" i="12"/>
  <c r="BI53" i="12" s="1"/>
  <c r="BJ18" i="12"/>
  <c r="BJ53" i="12" s="1"/>
  <c r="BK18" i="12"/>
  <c r="BK53" i="12" s="1"/>
  <c r="BL18" i="12"/>
  <c r="BL53" i="12" s="1"/>
  <c r="BM18" i="12"/>
  <c r="BM53" i="12" s="1"/>
  <c r="BN18" i="12"/>
  <c r="BN53" i="12" s="1"/>
  <c r="BO18" i="12"/>
  <c r="BO53" i="12" s="1"/>
  <c r="BV18" i="12"/>
  <c r="BV53" i="12" s="1"/>
  <c r="CC18" i="12"/>
  <c r="CC53" i="12" s="1"/>
  <c r="CJ18" i="12"/>
  <c r="CJ53" i="12" s="1"/>
  <c r="CQ18" i="12"/>
  <c r="CQ53" i="12" s="1"/>
  <c r="CX18" i="12"/>
  <c r="CX53" i="12" s="1"/>
  <c r="CY18" i="12"/>
  <c r="CY53" i="12" s="1"/>
  <c r="CZ18" i="12"/>
  <c r="CZ53" i="12" s="1"/>
  <c r="DA18" i="12"/>
  <c r="DA53" i="12" s="1"/>
  <c r="DB18" i="12"/>
  <c r="DB53" i="12" s="1"/>
  <c r="DC18" i="12"/>
  <c r="DC53" i="12" s="1"/>
  <c r="DD18" i="12"/>
  <c r="DD53" i="12" s="1"/>
  <c r="DE18" i="12"/>
  <c r="DE53" i="12" s="1"/>
  <c r="DF18" i="12"/>
  <c r="DF53" i="12" s="1"/>
  <c r="DG18" i="12"/>
  <c r="DG53" i="12" s="1"/>
  <c r="DH18" i="12"/>
  <c r="DH53" i="12" s="1"/>
  <c r="DI18" i="12"/>
  <c r="DI53" i="12" s="1"/>
  <c r="DJ18" i="12"/>
  <c r="DJ53" i="12" s="1"/>
  <c r="DK18" i="12"/>
  <c r="DK53" i="12" s="1"/>
  <c r="DL18" i="12"/>
  <c r="DL53" i="12" s="1"/>
  <c r="DM18" i="12"/>
  <c r="DM53" i="12" s="1"/>
  <c r="DN18" i="12"/>
  <c r="DN53" i="12" s="1"/>
  <c r="DO18" i="12"/>
  <c r="DO53" i="12" s="1"/>
  <c r="DV18" i="12"/>
  <c r="DV53" i="12" s="1"/>
  <c r="DW18" i="12"/>
  <c r="DW53" i="12" s="1"/>
  <c r="DX18" i="12"/>
  <c r="DX53" i="12" s="1"/>
  <c r="DY18" i="12"/>
  <c r="DY53" i="12" s="1"/>
  <c r="DZ18" i="12"/>
  <c r="DZ53" i="12" s="1"/>
  <c r="EA18" i="12"/>
  <c r="EA53" i="12" s="1"/>
  <c r="EB18" i="12"/>
  <c r="EB53" i="12" s="1"/>
  <c r="EC18" i="12"/>
  <c r="EC53" i="12" s="1"/>
  <c r="ED18" i="12"/>
  <c r="ED53" i="12" s="1"/>
  <c r="EE18" i="12"/>
  <c r="EE53" i="12" s="1"/>
  <c r="EF18" i="12"/>
  <c r="EF53" i="12" s="1"/>
  <c r="EG18" i="12"/>
  <c r="EG53" i="12" s="1"/>
  <c r="EH18" i="12"/>
  <c r="EH53" i="12" s="1"/>
  <c r="EI18" i="12"/>
  <c r="EI53" i="12" s="1"/>
  <c r="EJ18" i="12"/>
  <c r="EJ53" i="12" s="1"/>
  <c r="EK18" i="12"/>
  <c r="EK53" i="12" s="1"/>
  <c r="EL18" i="12"/>
  <c r="EL53" i="12" s="1"/>
  <c r="EM18" i="12"/>
  <c r="EM53" i="12" s="1"/>
  <c r="ET18" i="12"/>
  <c r="ET53" i="12" s="1"/>
  <c r="EU18" i="12"/>
  <c r="EU53" i="12" s="1"/>
  <c r="EV18" i="12"/>
  <c r="EV53" i="12" s="1"/>
  <c r="EW18" i="12"/>
  <c r="EW53" i="12" s="1"/>
  <c r="EX18" i="12"/>
  <c r="EX53" i="12" s="1"/>
  <c r="EY18" i="12"/>
  <c r="EY53" i="12" s="1"/>
  <c r="FB18" i="12"/>
  <c r="FB53" i="12" s="1"/>
  <c r="FC18" i="12"/>
  <c r="FC53" i="12" s="1"/>
  <c r="FD18" i="12"/>
  <c r="FD53" i="12" s="1"/>
  <c r="FG18" i="12"/>
  <c r="FG53" i="12" s="1"/>
  <c r="FH18" i="12"/>
  <c r="FH53" i="12" s="1"/>
  <c r="FI18" i="12"/>
  <c r="FI53" i="12" s="1"/>
  <c r="FJ18" i="12"/>
  <c r="FJ53" i="12" s="1"/>
  <c r="FK18" i="12"/>
  <c r="FK53" i="12" s="1"/>
  <c r="FN18" i="12"/>
  <c r="FN53" i="12" s="1"/>
  <c r="FO18" i="12"/>
  <c r="FO53" i="12" s="1"/>
  <c r="FU18" i="12"/>
  <c r="FU53" i="12" s="1"/>
  <c r="FV18" i="12"/>
  <c r="FV53" i="12" s="1"/>
  <c r="GB18" i="12"/>
  <c r="GB53" i="12" s="1"/>
  <c r="GC18" i="12"/>
  <c r="GC53" i="12" s="1"/>
  <c r="GI18" i="12"/>
  <c r="GI53" i="12" s="1"/>
  <c r="GJ18" i="12"/>
  <c r="GJ53" i="12" s="1"/>
  <c r="GP18" i="12"/>
  <c r="GP53" i="12" s="1"/>
  <c r="GQ18" i="12"/>
  <c r="GQ53" i="12" s="1"/>
  <c r="GW18" i="12"/>
  <c r="GW53" i="12" s="1"/>
  <c r="GX18" i="12"/>
  <c r="GX53" i="12" s="1"/>
  <c r="HD18" i="12"/>
  <c r="HD53" i="12" s="1"/>
  <c r="HE18" i="12"/>
  <c r="HE53" i="12" s="1"/>
  <c r="HF18" i="12"/>
  <c r="HF53" i="12" s="1"/>
  <c r="HQ18" i="12"/>
  <c r="HQ53" i="12" s="1"/>
  <c r="HR18" i="12"/>
  <c r="HR53" i="12" s="1"/>
  <c r="HS18" i="12"/>
  <c r="HS53" i="12" s="1"/>
  <c r="HU18" i="12"/>
  <c r="HU53" i="12" s="1"/>
  <c r="HV18" i="12"/>
  <c r="HV53" i="12" s="1"/>
  <c r="HW18" i="12"/>
  <c r="HW53" i="12" s="1"/>
  <c r="HY18" i="12"/>
  <c r="HY53" i="12" s="1"/>
  <c r="HZ18" i="12"/>
  <c r="HZ53" i="12" s="1"/>
  <c r="IA18" i="12"/>
  <c r="IA53" i="12" s="1"/>
  <c r="ID18" i="12"/>
  <c r="ID53" i="12" s="1"/>
  <c r="IE18" i="12"/>
  <c r="IE53" i="12" s="1"/>
  <c r="IG18" i="12"/>
  <c r="IG53" i="12" s="1"/>
  <c r="IJ18" i="12"/>
  <c r="IJ53" i="12" s="1"/>
  <c r="IK18" i="12"/>
  <c r="IK53" i="12" s="1"/>
  <c r="IL18" i="12"/>
  <c r="IL53" i="12" s="1"/>
  <c r="IM18" i="12"/>
  <c r="IM53" i="12" s="1"/>
  <c r="IP18" i="12"/>
  <c r="IP53" i="12" s="1"/>
  <c r="IQ18" i="12"/>
  <c r="IQ53" i="12" s="1"/>
  <c r="IR18" i="12"/>
  <c r="IR53" i="12" s="1"/>
  <c r="IS18" i="12"/>
  <c r="IS53" i="12" s="1"/>
  <c r="IT18" i="12"/>
  <c r="IT53" i="12" s="1"/>
  <c r="IU18" i="12"/>
  <c r="IU53" i="12" s="1"/>
  <c r="IX18" i="12"/>
  <c r="IX53" i="12" s="1"/>
  <c r="IY18" i="12"/>
  <c r="IY53" i="12" s="1"/>
  <c r="IZ18" i="12"/>
  <c r="IZ53" i="12" s="1"/>
  <c r="JA18" i="12"/>
  <c r="JA53" i="12" s="1"/>
  <c r="JB18" i="12"/>
  <c r="JB53" i="12" s="1"/>
  <c r="JC18" i="12"/>
  <c r="JC53" i="12" s="1"/>
  <c r="JD18" i="12"/>
  <c r="JD53" i="12" s="1"/>
  <c r="JE18" i="12"/>
  <c r="JE53" i="12" s="1"/>
  <c r="JF18" i="12"/>
  <c r="JF53" i="12" s="1"/>
  <c r="JG18" i="12"/>
  <c r="JG53" i="12" s="1"/>
  <c r="JH18" i="12"/>
  <c r="JH53" i="12" s="1"/>
  <c r="JI18" i="12"/>
  <c r="JI53" i="12" s="1"/>
  <c r="JJ18" i="12"/>
  <c r="JJ53" i="12" s="1"/>
  <c r="JK18" i="12"/>
  <c r="JK53" i="12" s="1"/>
  <c r="JL18" i="12"/>
  <c r="JL53" i="12" s="1"/>
  <c r="JM18" i="12"/>
  <c r="JM53" i="12" s="1"/>
  <c r="JN18" i="12"/>
  <c r="JN53" i="12" s="1"/>
  <c r="JO18" i="12"/>
  <c r="JO53" i="12" s="1"/>
  <c r="B19" i="12"/>
  <c r="B54" i="12" s="1"/>
  <c r="C19" i="12"/>
  <c r="C54" i="12" s="1"/>
  <c r="D19" i="12"/>
  <c r="D54" i="12" s="1"/>
  <c r="E19" i="12"/>
  <c r="E54" i="12" s="1"/>
  <c r="F19" i="12"/>
  <c r="F54" i="12" s="1"/>
  <c r="G19" i="12"/>
  <c r="G54" i="12" s="1"/>
  <c r="H19" i="12"/>
  <c r="H54" i="12" s="1"/>
  <c r="I19" i="12"/>
  <c r="I54" i="12" s="1"/>
  <c r="J19" i="12"/>
  <c r="J54" i="12" s="1"/>
  <c r="K19" i="12"/>
  <c r="K54" i="12" s="1"/>
  <c r="L19" i="12"/>
  <c r="L54" i="12" s="1"/>
  <c r="M19" i="12"/>
  <c r="M54" i="12" s="1"/>
  <c r="N19" i="12"/>
  <c r="N54" i="12" s="1"/>
  <c r="O19" i="12"/>
  <c r="O54" i="12" s="1"/>
  <c r="P19" i="12"/>
  <c r="P54" i="12" s="1"/>
  <c r="Q19" i="12"/>
  <c r="Q54" i="12" s="1"/>
  <c r="R19" i="12"/>
  <c r="R54" i="12" s="1"/>
  <c r="S19" i="12"/>
  <c r="S54" i="12" s="1"/>
  <c r="Z19" i="12"/>
  <c r="Z54" i="12" s="1"/>
  <c r="AA19" i="12"/>
  <c r="AA54" i="12" s="1"/>
  <c r="AB19" i="12"/>
  <c r="AB54" i="12" s="1"/>
  <c r="AC19" i="12"/>
  <c r="AC54" i="12" s="1"/>
  <c r="AD19" i="12"/>
  <c r="AD54" i="12" s="1"/>
  <c r="AE19" i="12"/>
  <c r="AE54" i="12" s="1"/>
  <c r="AF19" i="12"/>
  <c r="AF54" i="12" s="1"/>
  <c r="AG19" i="12"/>
  <c r="AG54" i="12" s="1"/>
  <c r="AH19" i="12"/>
  <c r="AH54" i="12" s="1"/>
  <c r="AI19" i="12"/>
  <c r="AI54" i="12" s="1"/>
  <c r="AJ19" i="12"/>
  <c r="AJ54" i="12" s="1"/>
  <c r="AK19" i="12"/>
  <c r="AK54" i="12" s="1"/>
  <c r="AL19" i="12"/>
  <c r="AL54" i="12" s="1"/>
  <c r="AM19" i="12"/>
  <c r="AM54" i="12" s="1"/>
  <c r="AN19" i="12"/>
  <c r="AN54" i="12" s="1"/>
  <c r="AO19" i="12"/>
  <c r="AO54" i="12" s="1"/>
  <c r="AP19" i="12"/>
  <c r="AP54" i="12" s="1"/>
  <c r="AQ19" i="12"/>
  <c r="AQ54" i="12" s="1"/>
  <c r="AX19" i="12"/>
  <c r="AX54" i="12" s="1"/>
  <c r="AY19" i="12"/>
  <c r="AY54" i="12" s="1"/>
  <c r="AZ19" i="12"/>
  <c r="AZ54" i="12" s="1"/>
  <c r="BA19" i="12"/>
  <c r="BA54" i="12" s="1"/>
  <c r="BB19" i="12"/>
  <c r="BB54" i="12" s="1"/>
  <c r="BC19" i="12"/>
  <c r="BC54" i="12" s="1"/>
  <c r="BD19" i="12"/>
  <c r="BD54" i="12" s="1"/>
  <c r="BE19" i="12"/>
  <c r="BE54" i="12" s="1"/>
  <c r="BF19" i="12"/>
  <c r="BF54" i="12" s="1"/>
  <c r="BG19" i="12"/>
  <c r="BG54" i="12" s="1"/>
  <c r="BH19" i="12"/>
  <c r="BH54" i="12" s="1"/>
  <c r="BI19" i="12"/>
  <c r="BI54" i="12" s="1"/>
  <c r="BJ19" i="12"/>
  <c r="BJ54" i="12" s="1"/>
  <c r="BK19" i="12"/>
  <c r="BK54" i="12" s="1"/>
  <c r="BL19" i="12"/>
  <c r="BL54" i="12" s="1"/>
  <c r="BM19" i="12"/>
  <c r="BM54" i="12" s="1"/>
  <c r="BN19" i="12"/>
  <c r="BN54" i="12" s="1"/>
  <c r="BO19" i="12"/>
  <c r="BO54" i="12" s="1"/>
  <c r="BV19" i="12"/>
  <c r="BV54" i="12" s="1"/>
  <c r="CC19" i="12"/>
  <c r="CC54" i="12" s="1"/>
  <c r="CJ19" i="12"/>
  <c r="CJ54" i="12" s="1"/>
  <c r="CQ19" i="12"/>
  <c r="CQ54" i="12" s="1"/>
  <c r="CX19" i="12"/>
  <c r="CX54" i="12" s="1"/>
  <c r="CY19" i="12"/>
  <c r="CY54" i="12" s="1"/>
  <c r="CZ19" i="12"/>
  <c r="CZ54" i="12" s="1"/>
  <c r="DA19" i="12"/>
  <c r="DA54" i="12" s="1"/>
  <c r="DB19" i="12"/>
  <c r="DB54" i="12" s="1"/>
  <c r="DC19" i="12"/>
  <c r="DC54" i="12" s="1"/>
  <c r="DD19" i="12"/>
  <c r="DD54" i="12" s="1"/>
  <c r="DE19" i="12"/>
  <c r="DE54" i="12" s="1"/>
  <c r="DF19" i="12"/>
  <c r="DF54" i="12" s="1"/>
  <c r="DG19" i="12"/>
  <c r="DG54" i="12" s="1"/>
  <c r="DH19" i="12"/>
  <c r="DH54" i="12" s="1"/>
  <c r="DI19" i="12"/>
  <c r="DI54" i="12" s="1"/>
  <c r="DJ19" i="12"/>
  <c r="DJ54" i="12" s="1"/>
  <c r="DK19" i="12"/>
  <c r="DK54" i="12" s="1"/>
  <c r="DL19" i="12"/>
  <c r="DL54" i="12" s="1"/>
  <c r="DM19" i="12"/>
  <c r="DM54" i="12" s="1"/>
  <c r="DN19" i="12"/>
  <c r="DN54" i="12" s="1"/>
  <c r="DO19" i="12"/>
  <c r="DO54" i="12" s="1"/>
  <c r="DV19" i="12"/>
  <c r="DV54" i="12" s="1"/>
  <c r="DW19" i="12"/>
  <c r="DW54" i="12" s="1"/>
  <c r="DX19" i="12"/>
  <c r="DX54" i="12" s="1"/>
  <c r="DY19" i="12"/>
  <c r="DY54" i="12" s="1"/>
  <c r="DZ19" i="12"/>
  <c r="DZ54" i="12" s="1"/>
  <c r="EA19" i="12"/>
  <c r="EA54" i="12" s="1"/>
  <c r="EB19" i="12"/>
  <c r="EB54" i="12" s="1"/>
  <c r="EC19" i="12"/>
  <c r="EC54" i="12" s="1"/>
  <c r="ED19" i="12"/>
  <c r="ED54" i="12" s="1"/>
  <c r="EE19" i="12"/>
  <c r="EE54" i="12" s="1"/>
  <c r="EF19" i="12"/>
  <c r="EF54" i="12" s="1"/>
  <c r="EG19" i="12"/>
  <c r="EG54" i="12" s="1"/>
  <c r="EH19" i="12"/>
  <c r="EH54" i="12" s="1"/>
  <c r="EI19" i="12"/>
  <c r="EI54" i="12" s="1"/>
  <c r="EJ19" i="12"/>
  <c r="EJ54" i="12" s="1"/>
  <c r="EK19" i="12"/>
  <c r="EK54" i="12" s="1"/>
  <c r="EL19" i="12"/>
  <c r="EL54" i="12" s="1"/>
  <c r="EM19" i="12"/>
  <c r="EM54" i="12" s="1"/>
  <c r="ET19" i="12"/>
  <c r="ET54" i="12" s="1"/>
  <c r="EU19" i="12"/>
  <c r="EU54" i="12" s="1"/>
  <c r="EV19" i="12"/>
  <c r="EV54" i="12" s="1"/>
  <c r="EW19" i="12"/>
  <c r="EW54" i="12" s="1"/>
  <c r="EX19" i="12"/>
  <c r="EX54" i="12" s="1"/>
  <c r="EY19" i="12"/>
  <c r="EY54" i="12" s="1"/>
  <c r="FB19" i="12"/>
  <c r="FB54" i="12" s="1"/>
  <c r="FC19" i="12"/>
  <c r="FC54" i="12" s="1"/>
  <c r="FD19" i="12"/>
  <c r="FD54" i="12" s="1"/>
  <c r="FG19" i="12"/>
  <c r="FG54" i="12" s="1"/>
  <c r="FH19" i="12"/>
  <c r="FH54" i="12" s="1"/>
  <c r="FI19" i="12"/>
  <c r="FI54" i="12" s="1"/>
  <c r="FJ19" i="12"/>
  <c r="FJ54" i="12" s="1"/>
  <c r="FK19" i="12"/>
  <c r="FK54" i="12" s="1"/>
  <c r="FN19" i="12"/>
  <c r="FN54" i="12" s="1"/>
  <c r="FO19" i="12"/>
  <c r="FO54" i="12" s="1"/>
  <c r="FU19" i="12"/>
  <c r="FU54" i="12" s="1"/>
  <c r="FV19" i="12"/>
  <c r="FV54" i="12" s="1"/>
  <c r="GB19" i="12"/>
  <c r="GB54" i="12" s="1"/>
  <c r="GC19" i="12"/>
  <c r="GC54" i="12" s="1"/>
  <c r="GI19" i="12"/>
  <c r="GI54" i="12" s="1"/>
  <c r="GJ19" i="12"/>
  <c r="GJ54" i="12" s="1"/>
  <c r="GP19" i="12"/>
  <c r="GP54" i="12" s="1"/>
  <c r="GQ19" i="12"/>
  <c r="GQ54" i="12" s="1"/>
  <c r="GW19" i="12"/>
  <c r="GW54" i="12" s="1"/>
  <c r="GX19" i="12"/>
  <c r="GX54" i="12" s="1"/>
  <c r="HD19" i="12"/>
  <c r="HD54" i="12" s="1"/>
  <c r="HE19" i="12"/>
  <c r="HE54" i="12" s="1"/>
  <c r="HF19" i="12"/>
  <c r="HF54" i="12" s="1"/>
  <c r="HQ19" i="12"/>
  <c r="HQ54" i="12" s="1"/>
  <c r="HR19" i="12"/>
  <c r="HR54" i="12" s="1"/>
  <c r="HS19" i="12"/>
  <c r="HS54" i="12" s="1"/>
  <c r="HU19" i="12"/>
  <c r="HU54" i="12" s="1"/>
  <c r="HV19" i="12"/>
  <c r="HV54" i="12" s="1"/>
  <c r="HW19" i="12"/>
  <c r="HW54" i="12" s="1"/>
  <c r="HY19" i="12"/>
  <c r="HY54" i="12" s="1"/>
  <c r="HZ19" i="12"/>
  <c r="HZ54" i="12" s="1"/>
  <c r="IA19" i="12"/>
  <c r="IA54" i="12" s="1"/>
  <c r="ID19" i="12"/>
  <c r="ID54" i="12" s="1"/>
  <c r="IE19" i="12"/>
  <c r="IE54" i="12" s="1"/>
  <c r="IG19" i="12"/>
  <c r="IG54" i="12" s="1"/>
  <c r="IJ19" i="12"/>
  <c r="IJ54" i="12" s="1"/>
  <c r="IK19" i="12"/>
  <c r="IK54" i="12" s="1"/>
  <c r="IL19" i="12"/>
  <c r="IL54" i="12" s="1"/>
  <c r="IM19" i="12"/>
  <c r="IM54" i="12" s="1"/>
  <c r="IP19" i="12"/>
  <c r="IP54" i="12" s="1"/>
  <c r="IQ19" i="12"/>
  <c r="IQ54" i="12" s="1"/>
  <c r="IR19" i="12"/>
  <c r="IR54" i="12" s="1"/>
  <c r="IS19" i="12"/>
  <c r="IS54" i="12" s="1"/>
  <c r="IT19" i="12"/>
  <c r="IT54" i="12" s="1"/>
  <c r="IU19" i="12"/>
  <c r="IU54" i="12" s="1"/>
  <c r="IX19" i="12"/>
  <c r="IX54" i="12" s="1"/>
  <c r="IY19" i="12"/>
  <c r="IY54" i="12" s="1"/>
  <c r="IZ19" i="12"/>
  <c r="IZ54" i="12" s="1"/>
  <c r="JA19" i="12"/>
  <c r="JA54" i="12" s="1"/>
  <c r="JB19" i="12"/>
  <c r="JB54" i="12" s="1"/>
  <c r="JC19" i="12"/>
  <c r="JC54" i="12" s="1"/>
  <c r="JD19" i="12"/>
  <c r="JD54" i="12" s="1"/>
  <c r="JE19" i="12"/>
  <c r="JE54" i="12" s="1"/>
  <c r="JF19" i="12"/>
  <c r="JF54" i="12" s="1"/>
  <c r="JG19" i="12"/>
  <c r="JG54" i="12" s="1"/>
  <c r="JH19" i="12"/>
  <c r="JH54" i="12" s="1"/>
  <c r="JI19" i="12"/>
  <c r="JI54" i="12" s="1"/>
  <c r="JJ19" i="12"/>
  <c r="JJ54" i="12" s="1"/>
  <c r="JK19" i="12"/>
  <c r="JK54" i="12" s="1"/>
  <c r="JL19" i="12"/>
  <c r="JL54" i="12" s="1"/>
  <c r="JM19" i="12"/>
  <c r="JM54" i="12" s="1"/>
  <c r="JN19" i="12"/>
  <c r="JN54" i="12" s="1"/>
  <c r="JO19" i="12"/>
  <c r="JO54" i="12" s="1"/>
  <c r="B20" i="12"/>
  <c r="B55" i="12" s="1"/>
  <c r="C20" i="12"/>
  <c r="C55" i="12" s="1"/>
  <c r="D20" i="12"/>
  <c r="D55" i="12" s="1"/>
  <c r="E20" i="12"/>
  <c r="E55" i="12" s="1"/>
  <c r="F20" i="12"/>
  <c r="F55" i="12" s="1"/>
  <c r="G20" i="12"/>
  <c r="G55" i="12" s="1"/>
  <c r="H20" i="12"/>
  <c r="H55" i="12" s="1"/>
  <c r="I20" i="12"/>
  <c r="I55" i="12" s="1"/>
  <c r="J20" i="12"/>
  <c r="J55" i="12" s="1"/>
  <c r="K20" i="12"/>
  <c r="K55" i="12" s="1"/>
  <c r="L20" i="12"/>
  <c r="L55" i="12" s="1"/>
  <c r="M20" i="12"/>
  <c r="M55" i="12" s="1"/>
  <c r="N20" i="12"/>
  <c r="N55" i="12" s="1"/>
  <c r="O20" i="12"/>
  <c r="O55" i="12" s="1"/>
  <c r="P20" i="12"/>
  <c r="P55" i="12" s="1"/>
  <c r="Q20" i="12"/>
  <c r="Q55" i="12" s="1"/>
  <c r="R20" i="12"/>
  <c r="R55" i="12" s="1"/>
  <c r="S20" i="12"/>
  <c r="S55" i="12" s="1"/>
  <c r="Z20" i="12"/>
  <c r="Z55" i="12" s="1"/>
  <c r="AA20" i="12"/>
  <c r="AA55" i="12" s="1"/>
  <c r="AB20" i="12"/>
  <c r="AB55" i="12" s="1"/>
  <c r="AC20" i="12"/>
  <c r="AC55" i="12" s="1"/>
  <c r="AD20" i="12"/>
  <c r="AD55" i="12" s="1"/>
  <c r="AE20" i="12"/>
  <c r="AE55" i="12" s="1"/>
  <c r="AF20" i="12"/>
  <c r="AF55" i="12" s="1"/>
  <c r="AG20" i="12"/>
  <c r="AG55" i="12" s="1"/>
  <c r="AH20" i="12"/>
  <c r="AH55" i="12" s="1"/>
  <c r="AI20" i="12"/>
  <c r="AI55" i="12" s="1"/>
  <c r="AJ20" i="12"/>
  <c r="AJ55" i="12" s="1"/>
  <c r="AK20" i="12"/>
  <c r="AK55" i="12" s="1"/>
  <c r="AL20" i="12"/>
  <c r="AL55" i="12" s="1"/>
  <c r="AM20" i="12"/>
  <c r="AM55" i="12" s="1"/>
  <c r="AN20" i="12"/>
  <c r="AN55" i="12" s="1"/>
  <c r="AO20" i="12"/>
  <c r="AO55" i="12" s="1"/>
  <c r="AP20" i="12"/>
  <c r="AP55" i="12" s="1"/>
  <c r="AQ20" i="12"/>
  <c r="AQ55" i="12" s="1"/>
  <c r="AX20" i="12"/>
  <c r="AX55" i="12" s="1"/>
  <c r="AY20" i="12"/>
  <c r="AY55" i="12" s="1"/>
  <c r="AZ20" i="12"/>
  <c r="AZ55" i="12" s="1"/>
  <c r="BA20" i="12"/>
  <c r="BA55" i="12" s="1"/>
  <c r="BB20" i="12"/>
  <c r="BB55" i="12" s="1"/>
  <c r="BC20" i="12"/>
  <c r="BC55" i="12" s="1"/>
  <c r="BD20" i="12"/>
  <c r="BD55" i="12" s="1"/>
  <c r="BE20" i="12"/>
  <c r="BE55" i="12" s="1"/>
  <c r="BF20" i="12"/>
  <c r="BF55" i="12" s="1"/>
  <c r="BG20" i="12"/>
  <c r="BG55" i="12" s="1"/>
  <c r="BH20" i="12"/>
  <c r="BH55" i="12" s="1"/>
  <c r="BI20" i="12"/>
  <c r="BI55" i="12" s="1"/>
  <c r="BJ20" i="12"/>
  <c r="BJ55" i="12" s="1"/>
  <c r="BK20" i="12"/>
  <c r="BK55" i="12" s="1"/>
  <c r="BL20" i="12"/>
  <c r="BL55" i="12" s="1"/>
  <c r="BM20" i="12"/>
  <c r="BM55" i="12" s="1"/>
  <c r="BN20" i="12"/>
  <c r="BN55" i="12" s="1"/>
  <c r="BO20" i="12"/>
  <c r="BO55" i="12" s="1"/>
  <c r="BV20" i="12"/>
  <c r="BV55" i="12" s="1"/>
  <c r="CC20" i="12"/>
  <c r="CC55" i="12" s="1"/>
  <c r="CJ20" i="12"/>
  <c r="CJ55" i="12" s="1"/>
  <c r="CQ20" i="12"/>
  <c r="CQ55" i="12" s="1"/>
  <c r="CX20" i="12"/>
  <c r="CX55" i="12" s="1"/>
  <c r="CY20" i="12"/>
  <c r="CY55" i="12" s="1"/>
  <c r="CZ20" i="12"/>
  <c r="CZ55" i="12" s="1"/>
  <c r="DA20" i="12"/>
  <c r="DA55" i="12" s="1"/>
  <c r="DB20" i="12"/>
  <c r="DB55" i="12" s="1"/>
  <c r="DC20" i="12"/>
  <c r="DC55" i="12" s="1"/>
  <c r="DD20" i="12"/>
  <c r="DD55" i="12" s="1"/>
  <c r="DE20" i="12"/>
  <c r="DE55" i="12" s="1"/>
  <c r="DF20" i="12"/>
  <c r="DF55" i="12" s="1"/>
  <c r="DG20" i="12"/>
  <c r="DG55" i="12" s="1"/>
  <c r="DH20" i="12"/>
  <c r="DH55" i="12" s="1"/>
  <c r="DI20" i="12"/>
  <c r="DI55" i="12" s="1"/>
  <c r="DJ20" i="12"/>
  <c r="DJ55" i="12" s="1"/>
  <c r="DK20" i="12"/>
  <c r="DK55" i="12" s="1"/>
  <c r="DL20" i="12"/>
  <c r="DL55" i="12" s="1"/>
  <c r="DM20" i="12"/>
  <c r="DM55" i="12" s="1"/>
  <c r="DN20" i="12"/>
  <c r="DN55" i="12" s="1"/>
  <c r="DO20" i="12"/>
  <c r="DO55" i="12" s="1"/>
  <c r="DV20" i="12"/>
  <c r="DV55" i="12" s="1"/>
  <c r="DW20" i="12"/>
  <c r="DW55" i="12" s="1"/>
  <c r="DX20" i="12"/>
  <c r="DX55" i="12" s="1"/>
  <c r="DY20" i="12"/>
  <c r="DY55" i="12" s="1"/>
  <c r="DZ20" i="12"/>
  <c r="DZ55" i="12" s="1"/>
  <c r="EA20" i="12"/>
  <c r="EA55" i="12" s="1"/>
  <c r="EB20" i="12"/>
  <c r="EB55" i="12" s="1"/>
  <c r="EC20" i="12"/>
  <c r="EC55" i="12" s="1"/>
  <c r="ED20" i="12"/>
  <c r="ED55" i="12" s="1"/>
  <c r="EE20" i="12"/>
  <c r="EE55" i="12" s="1"/>
  <c r="EF20" i="12"/>
  <c r="EF55" i="12" s="1"/>
  <c r="EG20" i="12"/>
  <c r="EG55" i="12" s="1"/>
  <c r="EH20" i="12"/>
  <c r="EH55" i="12" s="1"/>
  <c r="EI20" i="12"/>
  <c r="EI55" i="12" s="1"/>
  <c r="EJ20" i="12"/>
  <c r="EJ55" i="12" s="1"/>
  <c r="EK20" i="12"/>
  <c r="EK55" i="12" s="1"/>
  <c r="EL20" i="12"/>
  <c r="EL55" i="12" s="1"/>
  <c r="EM20" i="12"/>
  <c r="EM55" i="12" s="1"/>
  <c r="ET20" i="12"/>
  <c r="ET55" i="12" s="1"/>
  <c r="EU20" i="12"/>
  <c r="EU55" i="12" s="1"/>
  <c r="EV20" i="12"/>
  <c r="EV55" i="12" s="1"/>
  <c r="EW20" i="12"/>
  <c r="EW55" i="12" s="1"/>
  <c r="EX20" i="12"/>
  <c r="EX55" i="12" s="1"/>
  <c r="EY20" i="12"/>
  <c r="EY55" i="12" s="1"/>
  <c r="FB20" i="12"/>
  <c r="FB55" i="12" s="1"/>
  <c r="FC20" i="12"/>
  <c r="FC55" i="12" s="1"/>
  <c r="FD20" i="12"/>
  <c r="FD55" i="12" s="1"/>
  <c r="FG20" i="12"/>
  <c r="FG55" i="12" s="1"/>
  <c r="FH20" i="12"/>
  <c r="FH55" i="12" s="1"/>
  <c r="FI20" i="12"/>
  <c r="FI55" i="12" s="1"/>
  <c r="FJ20" i="12"/>
  <c r="FJ55" i="12" s="1"/>
  <c r="FK20" i="12"/>
  <c r="FK55" i="12" s="1"/>
  <c r="FN20" i="12"/>
  <c r="FN55" i="12" s="1"/>
  <c r="FO20" i="12"/>
  <c r="FO55" i="12" s="1"/>
  <c r="FU20" i="12"/>
  <c r="FU55" i="12" s="1"/>
  <c r="FV20" i="12"/>
  <c r="FV55" i="12" s="1"/>
  <c r="GB20" i="12"/>
  <c r="GB55" i="12" s="1"/>
  <c r="GC20" i="12"/>
  <c r="GC55" i="12" s="1"/>
  <c r="GI20" i="12"/>
  <c r="GI55" i="12" s="1"/>
  <c r="GJ20" i="12"/>
  <c r="GJ55" i="12" s="1"/>
  <c r="GP20" i="12"/>
  <c r="GP55" i="12" s="1"/>
  <c r="GQ20" i="12"/>
  <c r="GQ55" i="12" s="1"/>
  <c r="GW20" i="12"/>
  <c r="GW55" i="12" s="1"/>
  <c r="GX20" i="12"/>
  <c r="GX55" i="12" s="1"/>
  <c r="HD20" i="12"/>
  <c r="HD55" i="12" s="1"/>
  <c r="HE20" i="12"/>
  <c r="HE55" i="12" s="1"/>
  <c r="HF20" i="12"/>
  <c r="HF55" i="12" s="1"/>
  <c r="HQ20" i="12"/>
  <c r="HQ55" i="12" s="1"/>
  <c r="HR20" i="12"/>
  <c r="HR55" i="12" s="1"/>
  <c r="HS20" i="12"/>
  <c r="HS55" i="12" s="1"/>
  <c r="HU20" i="12"/>
  <c r="HU55" i="12" s="1"/>
  <c r="HV20" i="12"/>
  <c r="HV55" i="12" s="1"/>
  <c r="HW20" i="12"/>
  <c r="HW55" i="12" s="1"/>
  <c r="HY20" i="12"/>
  <c r="HY55" i="12" s="1"/>
  <c r="HZ20" i="12"/>
  <c r="HZ55" i="12" s="1"/>
  <c r="IA20" i="12"/>
  <c r="IA55" i="12" s="1"/>
  <c r="ID20" i="12"/>
  <c r="ID55" i="12" s="1"/>
  <c r="IE20" i="12"/>
  <c r="IE55" i="12" s="1"/>
  <c r="IG20" i="12"/>
  <c r="IG55" i="12" s="1"/>
  <c r="IJ20" i="12"/>
  <c r="IJ55" i="12" s="1"/>
  <c r="IK20" i="12"/>
  <c r="IK55" i="12" s="1"/>
  <c r="IL20" i="12"/>
  <c r="IL55" i="12" s="1"/>
  <c r="IM20" i="12"/>
  <c r="IM55" i="12" s="1"/>
  <c r="IP20" i="12"/>
  <c r="IP55" i="12" s="1"/>
  <c r="IQ20" i="12"/>
  <c r="IQ55" i="12" s="1"/>
  <c r="IR20" i="12"/>
  <c r="IR55" i="12" s="1"/>
  <c r="IS20" i="12"/>
  <c r="IS55" i="12" s="1"/>
  <c r="IT20" i="12"/>
  <c r="IT55" i="12" s="1"/>
  <c r="IU20" i="12"/>
  <c r="IU55" i="12" s="1"/>
  <c r="IX20" i="12"/>
  <c r="IX55" i="12" s="1"/>
  <c r="IY20" i="12"/>
  <c r="IY55" i="12" s="1"/>
  <c r="IZ20" i="12"/>
  <c r="IZ55" i="12" s="1"/>
  <c r="JA20" i="12"/>
  <c r="JA55" i="12" s="1"/>
  <c r="JB20" i="12"/>
  <c r="JB55" i="12" s="1"/>
  <c r="JC20" i="12"/>
  <c r="JC55" i="12" s="1"/>
  <c r="JD20" i="12"/>
  <c r="JD55" i="12" s="1"/>
  <c r="JE20" i="12"/>
  <c r="JE55" i="12" s="1"/>
  <c r="JF20" i="12"/>
  <c r="JF55" i="12" s="1"/>
  <c r="JG20" i="12"/>
  <c r="JG55" i="12" s="1"/>
  <c r="JH20" i="12"/>
  <c r="JH55" i="12" s="1"/>
  <c r="JI20" i="12"/>
  <c r="JI55" i="12" s="1"/>
  <c r="JJ20" i="12"/>
  <c r="JJ55" i="12" s="1"/>
  <c r="JK20" i="12"/>
  <c r="JK55" i="12" s="1"/>
  <c r="JL20" i="12"/>
  <c r="JL55" i="12" s="1"/>
  <c r="JM20" i="12"/>
  <c r="JM55" i="12" s="1"/>
  <c r="JN20" i="12"/>
  <c r="JN55" i="12" s="1"/>
  <c r="JO20" i="12"/>
  <c r="JO55" i="12" s="1"/>
  <c r="B21" i="12"/>
  <c r="B56" i="12" s="1"/>
  <c r="C21" i="12"/>
  <c r="C56" i="12" s="1"/>
  <c r="D21" i="12"/>
  <c r="D56" i="12" s="1"/>
  <c r="E21" i="12"/>
  <c r="E56" i="12" s="1"/>
  <c r="F21" i="12"/>
  <c r="F56" i="12" s="1"/>
  <c r="G21" i="12"/>
  <c r="G56" i="12" s="1"/>
  <c r="H21" i="12"/>
  <c r="H56" i="12" s="1"/>
  <c r="I21" i="12"/>
  <c r="I56" i="12" s="1"/>
  <c r="J21" i="12"/>
  <c r="J56" i="12" s="1"/>
  <c r="K21" i="12"/>
  <c r="K56" i="12" s="1"/>
  <c r="L21" i="12"/>
  <c r="L56" i="12" s="1"/>
  <c r="M21" i="12"/>
  <c r="M56" i="12" s="1"/>
  <c r="N21" i="12"/>
  <c r="N56" i="12" s="1"/>
  <c r="O21" i="12"/>
  <c r="O56" i="12" s="1"/>
  <c r="P21" i="12"/>
  <c r="P56" i="12" s="1"/>
  <c r="Q21" i="12"/>
  <c r="Q56" i="12" s="1"/>
  <c r="R21" i="12"/>
  <c r="R56" i="12" s="1"/>
  <c r="S21" i="12"/>
  <c r="S56" i="12" s="1"/>
  <c r="Z21" i="12"/>
  <c r="Z56" i="12" s="1"/>
  <c r="AA21" i="12"/>
  <c r="AA56" i="12" s="1"/>
  <c r="AB21" i="12"/>
  <c r="AB56" i="12" s="1"/>
  <c r="AC21" i="12"/>
  <c r="AC56" i="12" s="1"/>
  <c r="AD21" i="12"/>
  <c r="AD56" i="12" s="1"/>
  <c r="AE21" i="12"/>
  <c r="AE56" i="12" s="1"/>
  <c r="AF21" i="12"/>
  <c r="AF56" i="12" s="1"/>
  <c r="AG21" i="12"/>
  <c r="AG56" i="12" s="1"/>
  <c r="AH21" i="12"/>
  <c r="AH56" i="12" s="1"/>
  <c r="AI21" i="12"/>
  <c r="AI56" i="12" s="1"/>
  <c r="AJ21" i="12"/>
  <c r="AJ56" i="12" s="1"/>
  <c r="AK21" i="12"/>
  <c r="AK56" i="12" s="1"/>
  <c r="AL21" i="12"/>
  <c r="AL56" i="12" s="1"/>
  <c r="AM21" i="12"/>
  <c r="AM56" i="12" s="1"/>
  <c r="AN21" i="12"/>
  <c r="AN56" i="12" s="1"/>
  <c r="AO21" i="12"/>
  <c r="AO56" i="12" s="1"/>
  <c r="AP21" i="12"/>
  <c r="AP56" i="12" s="1"/>
  <c r="AQ21" i="12"/>
  <c r="AQ56" i="12" s="1"/>
  <c r="AX21" i="12"/>
  <c r="AX56" i="12" s="1"/>
  <c r="AY21" i="12"/>
  <c r="AY56" i="12" s="1"/>
  <c r="AZ21" i="12"/>
  <c r="AZ56" i="12" s="1"/>
  <c r="BA21" i="12"/>
  <c r="BA56" i="12" s="1"/>
  <c r="BB21" i="12"/>
  <c r="BB56" i="12" s="1"/>
  <c r="BC21" i="12"/>
  <c r="BC56" i="12" s="1"/>
  <c r="BD21" i="12"/>
  <c r="BD56" i="12" s="1"/>
  <c r="BE21" i="12"/>
  <c r="BE56" i="12" s="1"/>
  <c r="BF21" i="12"/>
  <c r="BF56" i="12" s="1"/>
  <c r="BG21" i="12"/>
  <c r="BG56" i="12" s="1"/>
  <c r="BH21" i="12"/>
  <c r="BH56" i="12" s="1"/>
  <c r="BI21" i="12"/>
  <c r="BI56" i="12" s="1"/>
  <c r="BJ21" i="12"/>
  <c r="BJ56" i="12" s="1"/>
  <c r="BK21" i="12"/>
  <c r="BK56" i="12" s="1"/>
  <c r="BL21" i="12"/>
  <c r="BL56" i="12" s="1"/>
  <c r="BM21" i="12"/>
  <c r="BM56" i="12" s="1"/>
  <c r="BN21" i="12"/>
  <c r="BN56" i="12" s="1"/>
  <c r="BO21" i="12"/>
  <c r="BO56" i="12" s="1"/>
  <c r="BV21" i="12"/>
  <c r="BV56" i="12" s="1"/>
  <c r="CC21" i="12"/>
  <c r="CC56" i="12" s="1"/>
  <c r="CJ21" i="12"/>
  <c r="CJ56" i="12" s="1"/>
  <c r="CQ21" i="12"/>
  <c r="CQ56" i="12" s="1"/>
  <c r="CX21" i="12"/>
  <c r="CX56" i="12" s="1"/>
  <c r="CY21" i="12"/>
  <c r="CY56" i="12" s="1"/>
  <c r="CZ21" i="12"/>
  <c r="CZ56" i="12" s="1"/>
  <c r="DA21" i="12"/>
  <c r="DA56" i="12" s="1"/>
  <c r="DB21" i="12"/>
  <c r="DB56" i="12" s="1"/>
  <c r="DC21" i="12"/>
  <c r="DC56" i="12" s="1"/>
  <c r="DD21" i="12"/>
  <c r="DD56" i="12" s="1"/>
  <c r="DE21" i="12"/>
  <c r="DE56" i="12" s="1"/>
  <c r="DF21" i="12"/>
  <c r="DF56" i="12" s="1"/>
  <c r="DG21" i="12"/>
  <c r="DG56" i="12" s="1"/>
  <c r="DH21" i="12"/>
  <c r="DH56" i="12" s="1"/>
  <c r="DI21" i="12"/>
  <c r="DI56" i="12" s="1"/>
  <c r="DJ21" i="12"/>
  <c r="DJ56" i="12" s="1"/>
  <c r="DK21" i="12"/>
  <c r="DK56" i="12" s="1"/>
  <c r="DL21" i="12"/>
  <c r="DL56" i="12" s="1"/>
  <c r="DM21" i="12"/>
  <c r="DM56" i="12" s="1"/>
  <c r="DN21" i="12"/>
  <c r="DN56" i="12" s="1"/>
  <c r="DO21" i="12"/>
  <c r="DO56" i="12" s="1"/>
  <c r="DV21" i="12"/>
  <c r="DV56" i="12" s="1"/>
  <c r="DW21" i="12"/>
  <c r="DW56" i="12" s="1"/>
  <c r="DX21" i="12"/>
  <c r="DX56" i="12" s="1"/>
  <c r="DY21" i="12"/>
  <c r="DY56" i="12" s="1"/>
  <c r="DZ21" i="12"/>
  <c r="DZ56" i="12" s="1"/>
  <c r="EA21" i="12"/>
  <c r="EA56" i="12" s="1"/>
  <c r="EB21" i="12"/>
  <c r="EB56" i="12" s="1"/>
  <c r="EC21" i="12"/>
  <c r="EC56" i="12" s="1"/>
  <c r="ED21" i="12"/>
  <c r="ED56" i="12" s="1"/>
  <c r="EE21" i="12"/>
  <c r="EE56" i="12" s="1"/>
  <c r="EF21" i="12"/>
  <c r="EF56" i="12" s="1"/>
  <c r="EG21" i="12"/>
  <c r="EG56" i="12" s="1"/>
  <c r="EH21" i="12"/>
  <c r="EH56" i="12" s="1"/>
  <c r="EI21" i="12"/>
  <c r="EI56" i="12" s="1"/>
  <c r="EJ21" i="12"/>
  <c r="EJ56" i="12" s="1"/>
  <c r="EK21" i="12"/>
  <c r="EK56" i="12" s="1"/>
  <c r="EL21" i="12"/>
  <c r="EL56" i="12" s="1"/>
  <c r="EM21" i="12"/>
  <c r="EM56" i="12" s="1"/>
  <c r="ET21" i="12"/>
  <c r="ET56" i="12" s="1"/>
  <c r="EU21" i="12"/>
  <c r="EU56" i="12" s="1"/>
  <c r="EV21" i="12"/>
  <c r="EV56" i="12" s="1"/>
  <c r="EW21" i="12"/>
  <c r="EW56" i="12" s="1"/>
  <c r="EX21" i="12"/>
  <c r="EX56" i="12" s="1"/>
  <c r="EY21" i="12"/>
  <c r="EY56" i="12" s="1"/>
  <c r="FB21" i="12"/>
  <c r="FB56" i="12" s="1"/>
  <c r="FC21" i="12"/>
  <c r="FC56" i="12" s="1"/>
  <c r="FD21" i="12"/>
  <c r="FD56" i="12" s="1"/>
  <c r="FG21" i="12"/>
  <c r="FG56" i="12" s="1"/>
  <c r="FH21" i="12"/>
  <c r="FH56" i="12" s="1"/>
  <c r="FI21" i="12"/>
  <c r="FI56" i="12" s="1"/>
  <c r="FJ21" i="12"/>
  <c r="FJ56" i="12" s="1"/>
  <c r="FK21" i="12"/>
  <c r="FK56" i="12" s="1"/>
  <c r="FN21" i="12"/>
  <c r="FN56" i="12" s="1"/>
  <c r="FO21" i="12"/>
  <c r="FO56" i="12" s="1"/>
  <c r="FU21" i="12"/>
  <c r="FU56" i="12" s="1"/>
  <c r="FV21" i="12"/>
  <c r="FV56" i="12" s="1"/>
  <c r="GB21" i="12"/>
  <c r="GB56" i="12" s="1"/>
  <c r="GC21" i="12"/>
  <c r="GC56" i="12" s="1"/>
  <c r="GI21" i="12"/>
  <c r="GI56" i="12" s="1"/>
  <c r="GJ21" i="12"/>
  <c r="GJ56" i="12" s="1"/>
  <c r="GP21" i="12"/>
  <c r="GP56" i="12" s="1"/>
  <c r="GQ21" i="12"/>
  <c r="GQ56" i="12" s="1"/>
  <c r="GW21" i="12"/>
  <c r="GW56" i="12" s="1"/>
  <c r="GX21" i="12"/>
  <c r="GX56" i="12" s="1"/>
  <c r="HD21" i="12"/>
  <c r="HD56" i="12" s="1"/>
  <c r="HE21" i="12"/>
  <c r="HE56" i="12" s="1"/>
  <c r="HF21" i="12"/>
  <c r="HF56" i="12" s="1"/>
  <c r="HQ21" i="12"/>
  <c r="HQ56" i="12" s="1"/>
  <c r="HR21" i="12"/>
  <c r="HR56" i="12" s="1"/>
  <c r="HS21" i="12"/>
  <c r="HS56" i="12" s="1"/>
  <c r="HU21" i="12"/>
  <c r="HU56" i="12" s="1"/>
  <c r="HV21" i="12"/>
  <c r="HV56" i="12" s="1"/>
  <c r="HW21" i="12"/>
  <c r="HW56" i="12" s="1"/>
  <c r="HY21" i="12"/>
  <c r="HY56" i="12" s="1"/>
  <c r="HZ21" i="12"/>
  <c r="HZ56" i="12" s="1"/>
  <c r="IA21" i="12"/>
  <c r="IA56" i="12" s="1"/>
  <c r="ID21" i="12"/>
  <c r="ID56" i="12" s="1"/>
  <c r="IE21" i="12"/>
  <c r="IE56" i="12" s="1"/>
  <c r="IG21" i="12"/>
  <c r="IG56" i="12" s="1"/>
  <c r="IJ21" i="12"/>
  <c r="IJ56" i="12" s="1"/>
  <c r="IK21" i="12"/>
  <c r="IK56" i="12" s="1"/>
  <c r="IL21" i="12"/>
  <c r="IL56" i="12" s="1"/>
  <c r="IM21" i="12"/>
  <c r="IM56" i="12" s="1"/>
  <c r="IP21" i="12"/>
  <c r="IP56" i="12" s="1"/>
  <c r="IQ21" i="12"/>
  <c r="IQ56" i="12" s="1"/>
  <c r="IR21" i="12"/>
  <c r="IR56" i="12" s="1"/>
  <c r="IS21" i="12"/>
  <c r="IS56" i="12" s="1"/>
  <c r="IT21" i="12"/>
  <c r="IT56" i="12" s="1"/>
  <c r="IU21" i="12"/>
  <c r="IU56" i="12" s="1"/>
  <c r="IX21" i="12"/>
  <c r="IX56" i="12" s="1"/>
  <c r="IY21" i="12"/>
  <c r="IY56" i="12" s="1"/>
  <c r="IZ21" i="12"/>
  <c r="IZ56" i="12" s="1"/>
  <c r="JA21" i="12"/>
  <c r="JA56" i="12" s="1"/>
  <c r="JB21" i="12"/>
  <c r="JB56" i="12" s="1"/>
  <c r="JC21" i="12"/>
  <c r="JC56" i="12" s="1"/>
  <c r="JD21" i="12"/>
  <c r="JD56" i="12" s="1"/>
  <c r="JE21" i="12"/>
  <c r="JE56" i="12" s="1"/>
  <c r="JF21" i="12"/>
  <c r="JF56" i="12" s="1"/>
  <c r="JG21" i="12"/>
  <c r="JG56" i="12" s="1"/>
  <c r="JH21" i="12"/>
  <c r="JH56" i="12" s="1"/>
  <c r="JI21" i="12"/>
  <c r="JI56" i="12" s="1"/>
  <c r="JJ21" i="12"/>
  <c r="JJ56" i="12" s="1"/>
  <c r="JK21" i="12"/>
  <c r="JK56" i="12" s="1"/>
  <c r="JL21" i="12"/>
  <c r="JL56" i="12" s="1"/>
  <c r="JM21" i="12"/>
  <c r="JM56" i="12" s="1"/>
  <c r="JN21" i="12"/>
  <c r="JN56" i="12" s="1"/>
  <c r="JO21" i="12"/>
  <c r="JO56" i="12" s="1"/>
  <c r="B22" i="12"/>
  <c r="B57" i="12" s="1"/>
  <c r="C22" i="12"/>
  <c r="C57" i="12" s="1"/>
  <c r="D22" i="12"/>
  <c r="D57" i="12" s="1"/>
  <c r="E22" i="12"/>
  <c r="E57" i="12" s="1"/>
  <c r="F22" i="12"/>
  <c r="F57" i="12" s="1"/>
  <c r="G22" i="12"/>
  <c r="G57" i="12" s="1"/>
  <c r="H22" i="12"/>
  <c r="H57" i="12" s="1"/>
  <c r="I22" i="12"/>
  <c r="I57" i="12" s="1"/>
  <c r="J22" i="12"/>
  <c r="J57" i="12" s="1"/>
  <c r="K22" i="12"/>
  <c r="K57" i="12" s="1"/>
  <c r="L22" i="12"/>
  <c r="L57" i="12" s="1"/>
  <c r="M22" i="12"/>
  <c r="M57" i="12" s="1"/>
  <c r="N22" i="12"/>
  <c r="N57" i="12" s="1"/>
  <c r="O22" i="12"/>
  <c r="O57" i="12" s="1"/>
  <c r="P22" i="12"/>
  <c r="P57" i="12" s="1"/>
  <c r="Q22" i="12"/>
  <c r="Q57" i="12" s="1"/>
  <c r="R22" i="12"/>
  <c r="R57" i="12" s="1"/>
  <c r="S22" i="12"/>
  <c r="S57" i="12" s="1"/>
  <c r="Z22" i="12"/>
  <c r="Z57" i="12" s="1"/>
  <c r="AA22" i="12"/>
  <c r="AA57" i="12" s="1"/>
  <c r="AB22" i="12"/>
  <c r="AB57" i="12" s="1"/>
  <c r="AC22" i="12"/>
  <c r="AC57" i="12" s="1"/>
  <c r="AD22" i="12"/>
  <c r="AD57" i="12" s="1"/>
  <c r="AE22" i="12"/>
  <c r="AE57" i="12" s="1"/>
  <c r="AF22" i="12"/>
  <c r="AF57" i="12" s="1"/>
  <c r="AG22" i="12"/>
  <c r="AG57" i="12" s="1"/>
  <c r="AH22" i="12"/>
  <c r="AH57" i="12" s="1"/>
  <c r="AI22" i="12"/>
  <c r="AI57" i="12" s="1"/>
  <c r="AJ22" i="12"/>
  <c r="AJ57" i="12" s="1"/>
  <c r="AK22" i="12"/>
  <c r="AK57" i="12" s="1"/>
  <c r="AL22" i="12"/>
  <c r="AL57" i="12" s="1"/>
  <c r="AM22" i="12"/>
  <c r="AM57" i="12" s="1"/>
  <c r="AN22" i="12"/>
  <c r="AN57" i="12" s="1"/>
  <c r="AO22" i="12"/>
  <c r="AO57" i="12" s="1"/>
  <c r="AP22" i="12"/>
  <c r="AP57" i="12" s="1"/>
  <c r="AQ22" i="12"/>
  <c r="AQ57" i="12" s="1"/>
  <c r="AX22" i="12"/>
  <c r="AX57" i="12" s="1"/>
  <c r="AY22" i="12"/>
  <c r="AY57" i="12" s="1"/>
  <c r="AZ22" i="12"/>
  <c r="AZ57" i="12" s="1"/>
  <c r="BA22" i="12"/>
  <c r="BA57" i="12" s="1"/>
  <c r="BB22" i="12"/>
  <c r="BB57" i="12" s="1"/>
  <c r="BC22" i="12"/>
  <c r="BC57" i="12" s="1"/>
  <c r="BD22" i="12"/>
  <c r="BD57" i="12" s="1"/>
  <c r="BE22" i="12"/>
  <c r="BE57" i="12" s="1"/>
  <c r="BF22" i="12"/>
  <c r="BF57" i="12" s="1"/>
  <c r="BG22" i="12"/>
  <c r="BG57" i="12" s="1"/>
  <c r="BH22" i="12"/>
  <c r="BH57" i="12" s="1"/>
  <c r="BI22" i="12"/>
  <c r="BI57" i="12" s="1"/>
  <c r="BJ22" i="12"/>
  <c r="BJ57" i="12" s="1"/>
  <c r="BK22" i="12"/>
  <c r="BK57" i="12" s="1"/>
  <c r="BL22" i="12"/>
  <c r="BL57" i="12" s="1"/>
  <c r="BM22" i="12"/>
  <c r="BM57" i="12" s="1"/>
  <c r="BN22" i="12"/>
  <c r="BN57" i="12" s="1"/>
  <c r="BO22" i="12"/>
  <c r="BO57" i="12" s="1"/>
  <c r="BV22" i="12"/>
  <c r="BV57" i="12" s="1"/>
  <c r="CC22" i="12"/>
  <c r="CC57" i="12" s="1"/>
  <c r="CJ22" i="12"/>
  <c r="CJ57" i="12" s="1"/>
  <c r="CQ22" i="12"/>
  <c r="CQ57" i="12" s="1"/>
  <c r="CX22" i="12"/>
  <c r="CX57" i="12" s="1"/>
  <c r="CY22" i="12"/>
  <c r="CY57" i="12" s="1"/>
  <c r="CZ22" i="12"/>
  <c r="CZ57" i="12" s="1"/>
  <c r="DA22" i="12"/>
  <c r="DA57" i="12" s="1"/>
  <c r="DB22" i="12"/>
  <c r="DB57" i="12" s="1"/>
  <c r="DC22" i="12"/>
  <c r="DC57" i="12" s="1"/>
  <c r="DD22" i="12"/>
  <c r="DD57" i="12" s="1"/>
  <c r="DE22" i="12"/>
  <c r="DE57" i="12" s="1"/>
  <c r="DF22" i="12"/>
  <c r="DF57" i="12" s="1"/>
  <c r="DG22" i="12"/>
  <c r="DG57" i="12" s="1"/>
  <c r="DH22" i="12"/>
  <c r="DH57" i="12" s="1"/>
  <c r="DI22" i="12"/>
  <c r="DI57" i="12" s="1"/>
  <c r="DJ22" i="12"/>
  <c r="DJ57" i="12" s="1"/>
  <c r="DK22" i="12"/>
  <c r="DK57" i="12" s="1"/>
  <c r="DL22" i="12"/>
  <c r="DL57" i="12" s="1"/>
  <c r="DM22" i="12"/>
  <c r="DM57" i="12" s="1"/>
  <c r="DN22" i="12"/>
  <c r="DN57" i="12" s="1"/>
  <c r="DO22" i="12"/>
  <c r="DO57" i="12" s="1"/>
  <c r="DV22" i="12"/>
  <c r="DV57" i="12" s="1"/>
  <c r="DW22" i="12"/>
  <c r="DW57" i="12" s="1"/>
  <c r="DX22" i="12"/>
  <c r="DX57" i="12" s="1"/>
  <c r="DY22" i="12"/>
  <c r="DY57" i="12" s="1"/>
  <c r="DZ22" i="12"/>
  <c r="DZ57" i="12" s="1"/>
  <c r="EA22" i="12"/>
  <c r="EA57" i="12" s="1"/>
  <c r="EB22" i="12"/>
  <c r="EB57" i="12" s="1"/>
  <c r="EC22" i="12"/>
  <c r="EC57" i="12" s="1"/>
  <c r="ED22" i="12"/>
  <c r="ED57" i="12" s="1"/>
  <c r="EE22" i="12"/>
  <c r="EE57" i="12" s="1"/>
  <c r="EF22" i="12"/>
  <c r="EF57" i="12" s="1"/>
  <c r="EG22" i="12"/>
  <c r="EG57" i="12" s="1"/>
  <c r="EH22" i="12"/>
  <c r="EH57" i="12" s="1"/>
  <c r="EI22" i="12"/>
  <c r="EI57" i="12" s="1"/>
  <c r="EJ22" i="12"/>
  <c r="EJ57" i="12" s="1"/>
  <c r="EK22" i="12"/>
  <c r="EK57" i="12" s="1"/>
  <c r="EL22" i="12"/>
  <c r="EL57" i="12" s="1"/>
  <c r="EM22" i="12"/>
  <c r="EM57" i="12" s="1"/>
  <c r="ET22" i="12"/>
  <c r="ET57" i="12" s="1"/>
  <c r="EU22" i="12"/>
  <c r="EU57" i="12" s="1"/>
  <c r="EV22" i="12"/>
  <c r="EV57" i="12" s="1"/>
  <c r="EW22" i="12"/>
  <c r="EW57" i="12" s="1"/>
  <c r="EX22" i="12"/>
  <c r="EX57" i="12" s="1"/>
  <c r="EY22" i="12"/>
  <c r="EY57" i="12" s="1"/>
  <c r="FB22" i="12"/>
  <c r="FB57" i="12" s="1"/>
  <c r="FC22" i="12"/>
  <c r="FC57" i="12" s="1"/>
  <c r="FD22" i="12"/>
  <c r="FD57" i="12" s="1"/>
  <c r="FG22" i="12"/>
  <c r="FG57" i="12" s="1"/>
  <c r="FH22" i="12"/>
  <c r="FH57" i="12" s="1"/>
  <c r="FI22" i="12"/>
  <c r="FI57" i="12" s="1"/>
  <c r="FJ22" i="12"/>
  <c r="FJ57" i="12" s="1"/>
  <c r="FK22" i="12"/>
  <c r="FK57" i="12" s="1"/>
  <c r="FN22" i="12"/>
  <c r="FN57" i="12" s="1"/>
  <c r="FO22" i="12"/>
  <c r="FO57" i="12" s="1"/>
  <c r="FU22" i="12"/>
  <c r="FU57" i="12" s="1"/>
  <c r="FV22" i="12"/>
  <c r="FV57" i="12" s="1"/>
  <c r="GB22" i="12"/>
  <c r="GB57" i="12" s="1"/>
  <c r="GC22" i="12"/>
  <c r="GC57" i="12" s="1"/>
  <c r="GI22" i="12"/>
  <c r="GI57" i="12" s="1"/>
  <c r="GJ22" i="12"/>
  <c r="GJ57" i="12" s="1"/>
  <c r="GP22" i="12"/>
  <c r="GP57" i="12" s="1"/>
  <c r="GQ22" i="12"/>
  <c r="GQ57" i="12" s="1"/>
  <c r="GW22" i="12"/>
  <c r="GW57" i="12" s="1"/>
  <c r="GX22" i="12"/>
  <c r="GX57" i="12" s="1"/>
  <c r="HD22" i="12"/>
  <c r="HD57" i="12" s="1"/>
  <c r="HE22" i="12"/>
  <c r="HE57" i="12" s="1"/>
  <c r="HF22" i="12"/>
  <c r="HF57" i="12" s="1"/>
  <c r="HQ22" i="12"/>
  <c r="HQ57" i="12" s="1"/>
  <c r="HR22" i="12"/>
  <c r="HR57" i="12" s="1"/>
  <c r="HS22" i="12"/>
  <c r="HS57" i="12" s="1"/>
  <c r="HU22" i="12"/>
  <c r="HU57" i="12" s="1"/>
  <c r="HV22" i="12"/>
  <c r="HV57" i="12" s="1"/>
  <c r="HW22" i="12"/>
  <c r="HW57" i="12" s="1"/>
  <c r="HY22" i="12"/>
  <c r="HY57" i="12" s="1"/>
  <c r="HZ22" i="12"/>
  <c r="HZ57" i="12" s="1"/>
  <c r="IA22" i="12"/>
  <c r="IA57" i="12" s="1"/>
  <c r="ID22" i="12"/>
  <c r="ID57" i="12" s="1"/>
  <c r="IE22" i="12"/>
  <c r="IE57" i="12" s="1"/>
  <c r="IG22" i="12"/>
  <c r="IG57" i="12" s="1"/>
  <c r="IJ22" i="12"/>
  <c r="IJ57" i="12" s="1"/>
  <c r="IK22" i="12"/>
  <c r="IK57" i="12" s="1"/>
  <c r="IL22" i="12"/>
  <c r="IL57" i="12" s="1"/>
  <c r="IM22" i="12"/>
  <c r="IM57" i="12" s="1"/>
  <c r="IP22" i="12"/>
  <c r="IP57" i="12" s="1"/>
  <c r="IQ22" i="12"/>
  <c r="IQ57" i="12" s="1"/>
  <c r="IR22" i="12"/>
  <c r="IR57" i="12" s="1"/>
  <c r="IS22" i="12"/>
  <c r="IS57" i="12" s="1"/>
  <c r="IT22" i="12"/>
  <c r="IT57" i="12" s="1"/>
  <c r="IU22" i="12"/>
  <c r="IU57" i="12" s="1"/>
  <c r="IX22" i="12"/>
  <c r="IX57" i="12" s="1"/>
  <c r="IY22" i="12"/>
  <c r="IY57" i="12" s="1"/>
  <c r="IZ22" i="12"/>
  <c r="IZ57" i="12" s="1"/>
  <c r="JA22" i="12"/>
  <c r="JA57" i="12" s="1"/>
  <c r="JB22" i="12"/>
  <c r="JB57" i="12" s="1"/>
  <c r="JC22" i="12"/>
  <c r="JC57" i="12" s="1"/>
  <c r="JD22" i="12"/>
  <c r="JD57" i="12" s="1"/>
  <c r="JE22" i="12"/>
  <c r="JE57" i="12" s="1"/>
  <c r="JF22" i="12"/>
  <c r="JF57" i="12" s="1"/>
  <c r="JG22" i="12"/>
  <c r="JG57" i="12" s="1"/>
  <c r="JH22" i="12"/>
  <c r="JH57" i="12" s="1"/>
  <c r="JI22" i="12"/>
  <c r="JI57" i="12" s="1"/>
  <c r="JJ22" i="12"/>
  <c r="JJ57" i="12" s="1"/>
  <c r="JK22" i="12"/>
  <c r="JK57" i="12" s="1"/>
  <c r="JL22" i="12"/>
  <c r="JL57" i="12" s="1"/>
  <c r="JM22" i="12"/>
  <c r="JM57" i="12" s="1"/>
  <c r="JN22" i="12"/>
  <c r="JN57" i="12" s="1"/>
  <c r="JO22" i="12"/>
  <c r="JO57" i="12" s="1"/>
  <c r="B23" i="12"/>
  <c r="B58" i="12" s="1"/>
  <c r="C23" i="12"/>
  <c r="C58" i="12" s="1"/>
  <c r="D23" i="12"/>
  <c r="D58" i="12" s="1"/>
  <c r="E23" i="12"/>
  <c r="E58" i="12" s="1"/>
  <c r="F23" i="12"/>
  <c r="F58" i="12" s="1"/>
  <c r="G23" i="12"/>
  <c r="G58" i="12" s="1"/>
  <c r="H23" i="12"/>
  <c r="H58" i="12" s="1"/>
  <c r="I23" i="12"/>
  <c r="I58" i="12" s="1"/>
  <c r="J23" i="12"/>
  <c r="J58" i="12" s="1"/>
  <c r="K23" i="12"/>
  <c r="K58" i="12" s="1"/>
  <c r="L23" i="12"/>
  <c r="L58" i="12" s="1"/>
  <c r="M23" i="12"/>
  <c r="M58" i="12" s="1"/>
  <c r="N23" i="12"/>
  <c r="N58" i="12" s="1"/>
  <c r="O23" i="12"/>
  <c r="O58" i="12" s="1"/>
  <c r="P23" i="12"/>
  <c r="P58" i="12" s="1"/>
  <c r="Q23" i="12"/>
  <c r="Q58" i="12" s="1"/>
  <c r="R23" i="12"/>
  <c r="R58" i="12" s="1"/>
  <c r="S23" i="12"/>
  <c r="S58" i="12" s="1"/>
  <c r="Z23" i="12"/>
  <c r="Z58" i="12" s="1"/>
  <c r="AA23" i="12"/>
  <c r="AA58" i="12" s="1"/>
  <c r="AB23" i="12"/>
  <c r="AB58" i="12" s="1"/>
  <c r="AC23" i="12"/>
  <c r="AC58" i="12" s="1"/>
  <c r="AD23" i="12"/>
  <c r="AD58" i="12" s="1"/>
  <c r="AE23" i="12"/>
  <c r="AE58" i="12" s="1"/>
  <c r="AF23" i="12"/>
  <c r="AF58" i="12" s="1"/>
  <c r="AG23" i="12"/>
  <c r="AG58" i="12" s="1"/>
  <c r="AH23" i="12"/>
  <c r="AH58" i="12" s="1"/>
  <c r="AI23" i="12"/>
  <c r="AI58" i="12" s="1"/>
  <c r="AJ23" i="12"/>
  <c r="AJ58" i="12" s="1"/>
  <c r="AK23" i="12"/>
  <c r="AK58" i="12" s="1"/>
  <c r="AL23" i="12"/>
  <c r="AL58" i="12" s="1"/>
  <c r="AM23" i="12"/>
  <c r="AM58" i="12" s="1"/>
  <c r="AN23" i="12"/>
  <c r="AN58" i="12" s="1"/>
  <c r="AO23" i="12"/>
  <c r="AO58" i="12" s="1"/>
  <c r="AP23" i="12"/>
  <c r="AP58" i="12" s="1"/>
  <c r="AQ23" i="12"/>
  <c r="AQ58" i="12" s="1"/>
  <c r="AX23" i="12"/>
  <c r="AX58" i="12" s="1"/>
  <c r="AY23" i="12"/>
  <c r="AY58" i="12" s="1"/>
  <c r="AZ23" i="12"/>
  <c r="AZ58" i="12" s="1"/>
  <c r="BA23" i="12"/>
  <c r="BA58" i="12" s="1"/>
  <c r="BB23" i="12"/>
  <c r="BB58" i="12" s="1"/>
  <c r="BC23" i="12"/>
  <c r="BC58" i="12" s="1"/>
  <c r="BD23" i="12"/>
  <c r="BD58" i="12" s="1"/>
  <c r="BE23" i="12"/>
  <c r="BE58" i="12" s="1"/>
  <c r="BF23" i="12"/>
  <c r="BF58" i="12" s="1"/>
  <c r="BG23" i="12"/>
  <c r="BG58" i="12" s="1"/>
  <c r="BH23" i="12"/>
  <c r="BH58" i="12" s="1"/>
  <c r="BI23" i="12"/>
  <c r="BI58" i="12" s="1"/>
  <c r="BJ23" i="12"/>
  <c r="BJ58" i="12" s="1"/>
  <c r="BK23" i="12"/>
  <c r="BK58" i="12" s="1"/>
  <c r="BL23" i="12"/>
  <c r="BL58" i="12" s="1"/>
  <c r="BM23" i="12"/>
  <c r="BM58" i="12" s="1"/>
  <c r="BN23" i="12"/>
  <c r="BN58" i="12" s="1"/>
  <c r="BO23" i="12"/>
  <c r="BO58" i="12" s="1"/>
  <c r="BV23" i="12"/>
  <c r="BV58" i="12" s="1"/>
  <c r="CC23" i="12"/>
  <c r="CC58" i="12" s="1"/>
  <c r="CJ23" i="12"/>
  <c r="CJ58" i="12" s="1"/>
  <c r="CQ23" i="12"/>
  <c r="CQ58" i="12" s="1"/>
  <c r="CX23" i="12"/>
  <c r="CX58" i="12" s="1"/>
  <c r="CY23" i="12"/>
  <c r="CY58" i="12" s="1"/>
  <c r="CZ23" i="12"/>
  <c r="CZ58" i="12" s="1"/>
  <c r="DA23" i="12"/>
  <c r="DA58" i="12" s="1"/>
  <c r="DB23" i="12"/>
  <c r="DB58" i="12" s="1"/>
  <c r="DC23" i="12"/>
  <c r="DC58" i="12" s="1"/>
  <c r="DD23" i="12"/>
  <c r="DD58" i="12" s="1"/>
  <c r="DE23" i="12"/>
  <c r="DE58" i="12" s="1"/>
  <c r="DF23" i="12"/>
  <c r="DF58" i="12" s="1"/>
  <c r="DG23" i="12"/>
  <c r="DG58" i="12" s="1"/>
  <c r="DH23" i="12"/>
  <c r="DH58" i="12" s="1"/>
  <c r="DI23" i="12"/>
  <c r="DI58" i="12" s="1"/>
  <c r="DJ23" i="12"/>
  <c r="DJ58" i="12" s="1"/>
  <c r="DK23" i="12"/>
  <c r="DK58" i="12" s="1"/>
  <c r="DL23" i="12"/>
  <c r="DL58" i="12" s="1"/>
  <c r="DM23" i="12"/>
  <c r="DM58" i="12" s="1"/>
  <c r="DN23" i="12"/>
  <c r="DN58" i="12" s="1"/>
  <c r="DO23" i="12"/>
  <c r="DO58" i="12" s="1"/>
  <c r="DV23" i="12"/>
  <c r="DV58" i="12" s="1"/>
  <c r="DW23" i="12"/>
  <c r="DW58" i="12" s="1"/>
  <c r="DX23" i="12"/>
  <c r="DX58" i="12" s="1"/>
  <c r="DY23" i="12"/>
  <c r="DY58" i="12" s="1"/>
  <c r="DZ23" i="12"/>
  <c r="DZ58" i="12" s="1"/>
  <c r="EA23" i="12"/>
  <c r="EA58" i="12" s="1"/>
  <c r="EB23" i="12"/>
  <c r="EB58" i="12" s="1"/>
  <c r="EC23" i="12"/>
  <c r="EC58" i="12" s="1"/>
  <c r="ED23" i="12"/>
  <c r="ED58" i="12" s="1"/>
  <c r="EE23" i="12"/>
  <c r="EE58" i="12" s="1"/>
  <c r="EF23" i="12"/>
  <c r="EF58" i="12" s="1"/>
  <c r="EG23" i="12"/>
  <c r="EG58" i="12" s="1"/>
  <c r="EH23" i="12"/>
  <c r="EH58" i="12" s="1"/>
  <c r="EI23" i="12"/>
  <c r="EI58" i="12" s="1"/>
  <c r="EJ23" i="12"/>
  <c r="EJ58" i="12" s="1"/>
  <c r="EK23" i="12"/>
  <c r="EK58" i="12" s="1"/>
  <c r="EL23" i="12"/>
  <c r="EL58" i="12" s="1"/>
  <c r="EM23" i="12"/>
  <c r="EM58" i="12" s="1"/>
  <c r="ET23" i="12"/>
  <c r="ET58" i="12" s="1"/>
  <c r="EU23" i="12"/>
  <c r="EU58" i="12" s="1"/>
  <c r="EV23" i="12"/>
  <c r="EV58" i="12" s="1"/>
  <c r="EW23" i="12"/>
  <c r="EW58" i="12" s="1"/>
  <c r="EX23" i="12"/>
  <c r="EX58" i="12" s="1"/>
  <c r="EY23" i="12"/>
  <c r="EY58" i="12" s="1"/>
  <c r="FB23" i="12"/>
  <c r="FB58" i="12" s="1"/>
  <c r="FC23" i="12"/>
  <c r="FC58" i="12" s="1"/>
  <c r="FD23" i="12"/>
  <c r="FD58" i="12" s="1"/>
  <c r="FG23" i="12"/>
  <c r="FG58" i="12" s="1"/>
  <c r="FH23" i="12"/>
  <c r="FH58" i="12" s="1"/>
  <c r="FI23" i="12"/>
  <c r="FI58" i="12" s="1"/>
  <c r="FJ23" i="12"/>
  <c r="FJ58" i="12" s="1"/>
  <c r="FK23" i="12"/>
  <c r="FK58" i="12" s="1"/>
  <c r="FN23" i="12"/>
  <c r="FN58" i="12" s="1"/>
  <c r="FO23" i="12"/>
  <c r="FO58" i="12" s="1"/>
  <c r="FU23" i="12"/>
  <c r="FU58" i="12" s="1"/>
  <c r="FV23" i="12"/>
  <c r="FV58" i="12" s="1"/>
  <c r="GB23" i="12"/>
  <c r="GB58" i="12" s="1"/>
  <c r="GC23" i="12"/>
  <c r="GC58" i="12" s="1"/>
  <c r="GI23" i="12"/>
  <c r="GI58" i="12" s="1"/>
  <c r="GJ23" i="12"/>
  <c r="GJ58" i="12" s="1"/>
  <c r="GP23" i="12"/>
  <c r="GP58" i="12" s="1"/>
  <c r="GQ23" i="12"/>
  <c r="GQ58" i="12" s="1"/>
  <c r="GW23" i="12"/>
  <c r="GW58" i="12" s="1"/>
  <c r="GX23" i="12"/>
  <c r="GX58" i="12" s="1"/>
  <c r="HD23" i="12"/>
  <c r="HD58" i="12" s="1"/>
  <c r="HE23" i="12"/>
  <c r="HE58" i="12" s="1"/>
  <c r="HF23" i="12"/>
  <c r="HF58" i="12" s="1"/>
  <c r="HQ23" i="12"/>
  <c r="HQ58" i="12" s="1"/>
  <c r="HR23" i="12"/>
  <c r="HR58" i="12" s="1"/>
  <c r="HS23" i="12"/>
  <c r="HS58" i="12" s="1"/>
  <c r="HU23" i="12"/>
  <c r="HU58" i="12" s="1"/>
  <c r="HV23" i="12"/>
  <c r="HV58" i="12" s="1"/>
  <c r="HW23" i="12"/>
  <c r="HW58" i="12" s="1"/>
  <c r="HY23" i="12"/>
  <c r="HY58" i="12" s="1"/>
  <c r="HZ23" i="12"/>
  <c r="HZ58" i="12" s="1"/>
  <c r="IA23" i="12"/>
  <c r="IA58" i="12" s="1"/>
  <c r="ID23" i="12"/>
  <c r="ID58" i="12" s="1"/>
  <c r="IE23" i="12"/>
  <c r="IE58" i="12" s="1"/>
  <c r="IG23" i="12"/>
  <c r="IG58" i="12" s="1"/>
  <c r="IJ23" i="12"/>
  <c r="IJ58" i="12" s="1"/>
  <c r="IK23" i="12"/>
  <c r="IK58" i="12" s="1"/>
  <c r="IL23" i="12"/>
  <c r="IL58" i="12" s="1"/>
  <c r="IM23" i="12"/>
  <c r="IM58" i="12" s="1"/>
  <c r="IP23" i="12"/>
  <c r="IP58" i="12" s="1"/>
  <c r="IQ23" i="12"/>
  <c r="IQ58" i="12" s="1"/>
  <c r="IR23" i="12"/>
  <c r="IR58" i="12" s="1"/>
  <c r="IS23" i="12"/>
  <c r="IS58" i="12" s="1"/>
  <c r="IT23" i="12"/>
  <c r="IT58" i="12" s="1"/>
  <c r="IU23" i="12"/>
  <c r="IU58" i="12" s="1"/>
  <c r="IX23" i="12"/>
  <c r="IX58" i="12" s="1"/>
  <c r="IY23" i="12"/>
  <c r="IY58" i="12" s="1"/>
  <c r="IZ23" i="12"/>
  <c r="IZ58" i="12" s="1"/>
  <c r="JA23" i="12"/>
  <c r="JA58" i="12" s="1"/>
  <c r="JB23" i="12"/>
  <c r="JB58" i="12" s="1"/>
  <c r="JC23" i="12"/>
  <c r="JC58" i="12" s="1"/>
  <c r="JD23" i="12"/>
  <c r="JD58" i="12" s="1"/>
  <c r="JE23" i="12"/>
  <c r="JE58" i="12" s="1"/>
  <c r="JF23" i="12"/>
  <c r="JF58" i="12" s="1"/>
  <c r="JG23" i="12"/>
  <c r="JG58" i="12" s="1"/>
  <c r="JH23" i="12"/>
  <c r="JH58" i="12" s="1"/>
  <c r="JI23" i="12"/>
  <c r="JI58" i="12" s="1"/>
  <c r="JJ23" i="12"/>
  <c r="JJ58" i="12" s="1"/>
  <c r="JK23" i="12"/>
  <c r="JK58" i="12" s="1"/>
  <c r="JL23" i="12"/>
  <c r="JL58" i="12" s="1"/>
  <c r="JM23" i="12"/>
  <c r="JM58" i="12" s="1"/>
  <c r="JN23" i="12"/>
  <c r="JN58" i="12" s="1"/>
  <c r="JO23" i="12"/>
  <c r="JO58" i="12" s="1"/>
  <c r="B24" i="12"/>
  <c r="B59" i="12" s="1"/>
  <c r="C24" i="12"/>
  <c r="C59" i="12" s="1"/>
  <c r="D24" i="12"/>
  <c r="D59" i="12" s="1"/>
  <c r="E24" i="12"/>
  <c r="E59" i="12" s="1"/>
  <c r="F24" i="12"/>
  <c r="F59" i="12" s="1"/>
  <c r="G24" i="12"/>
  <c r="G59" i="12" s="1"/>
  <c r="H24" i="12"/>
  <c r="H59" i="12" s="1"/>
  <c r="I24" i="12"/>
  <c r="I59" i="12" s="1"/>
  <c r="J24" i="12"/>
  <c r="J59" i="12" s="1"/>
  <c r="K24" i="12"/>
  <c r="K59" i="12" s="1"/>
  <c r="L24" i="12"/>
  <c r="L59" i="12" s="1"/>
  <c r="M24" i="12"/>
  <c r="M59" i="12" s="1"/>
  <c r="N24" i="12"/>
  <c r="N59" i="12" s="1"/>
  <c r="O24" i="12"/>
  <c r="O59" i="12" s="1"/>
  <c r="P24" i="12"/>
  <c r="P59" i="12" s="1"/>
  <c r="Q24" i="12"/>
  <c r="Q59" i="12" s="1"/>
  <c r="R24" i="12"/>
  <c r="R59" i="12" s="1"/>
  <c r="S24" i="12"/>
  <c r="S59" i="12" s="1"/>
  <c r="Z24" i="12"/>
  <c r="Z59" i="12" s="1"/>
  <c r="AA24" i="12"/>
  <c r="AA59" i="12" s="1"/>
  <c r="AB24" i="12"/>
  <c r="AB59" i="12" s="1"/>
  <c r="AC24" i="12"/>
  <c r="AC59" i="12" s="1"/>
  <c r="AD24" i="12"/>
  <c r="AD59" i="12" s="1"/>
  <c r="AE24" i="12"/>
  <c r="AE59" i="12" s="1"/>
  <c r="AF24" i="12"/>
  <c r="AF59" i="12" s="1"/>
  <c r="AG24" i="12"/>
  <c r="AG59" i="12" s="1"/>
  <c r="AH24" i="12"/>
  <c r="AH59" i="12" s="1"/>
  <c r="AI24" i="12"/>
  <c r="AI59" i="12" s="1"/>
  <c r="AJ24" i="12"/>
  <c r="AJ59" i="12" s="1"/>
  <c r="AK24" i="12"/>
  <c r="AK59" i="12" s="1"/>
  <c r="AL24" i="12"/>
  <c r="AL59" i="12" s="1"/>
  <c r="AM24" i="12"/>
  <c r="AM59" i="12" s="1"/>
  <c r="AN24" i="12"/>
  <c r="AN59" i="12" s="1"/>
  <c r="AO24" i="12"/>
  <c r="AO59" i="12" s="1"/>
  <c r="AP24" i="12"/>
  <c r="AP59" i="12" s="1"/>
  <c r="AQ24" i="12"/>
  <c r="AQ59" i="12" s="1"/>
  <c r="AX24" i="12"/>
  <c r="AX59" i="12" s="1"/>
  <c r="AY24" i="12"/>
  <c r="AY59" i="12" s="1"/>
  <c r="AZ24" i="12"/>
  <c r="AZ59" i="12" s="1"/>
  <c r="BA24" i="12"/>
  <c r="BA59" i="12" s="1"/>
  <c r="BB24" i="12"/>
  <c r="BB59" i="12" s="1"/>
  <c r="BC24" i="12"/>
  <c r="BC59" i="12" s="1"/>
  <c r="BD24" i="12"/>
  <c r="BD59" i="12" s="1"/>
  <c r="BE24" i="12"/>
  <c r="BE59" i="12" s="1"/>
  <c r="BF24" i="12"/>
  <c r="BF59" i="12" s="1"/>
  <c r="BG24" i="12"/>
  <c r="BG59" i="12" s="1"/>
  <c r="BH24" i="12"/>
  <c r="BH59" i="12" s="1"/>
  <c r="BI24" i="12"/>
  <c r="BI59" i="12" s="1"/>
  <c r="BJ24" i="12"/>
  <c r="BJ59" i="12" s="1"/>
  <c r="BK24" i="12"/>
  <c r="BK59" i="12" s="1"/>
  <c r="BL24" i="12"/>
  <c r="BL59" i="12" s="1"/>
  <c r="BM24" i="12"/>
  <c r="BM59" i="12" s="1"/>
  <c r="BN24" i="12"/>
  <c r="BN59" i="12" s="1"/>
  <c r="BO24" i="12"/>
  <c r="BO59" i="12" s="1"/>
  <c r="BV24" i="12"/>
  <c r="BV59" i="12" s="1"/>
  <c r="CC24" i="12"/>
  <c r="CC59" i="12" s="1"/>
  <c r="CJ24" i="12"/>
  <c r="CJ59" i="12" s="1"/>
  <c r="CQ24" i="12"/>
  <c r="CQ59" i="12" s="1"/>
  <c r="CX24" i="12"/>
  <c r="CX59" i="12" s="1"/>
  <c r="CY24" i="12"/>
  <c r="CY59" i="12" s="1"/>
  <c r="CZ24" i="12"/>
  <c r="CZ59" i="12" s="1"/>
  <c r="DA24" i="12"/>
  <c r="DA59" i="12" s="1"/>
  <c r="DB24" i="12"/>
  <c r="DB59" i="12" s="1"/>
  <c r="DC24" i="12"/>
  <c r="DC59" i="12" s="1"/>
  <c r="DD24" i="12"/>
  <c r="DD59" i="12" s="1"/>
  <c r="DE24" i="12"/>
  <c r="DE59" i="12" s="1"/>
  <c r="DF24" i="12"/>
  <c r="DF59" i="12" s="1"/>
  <c r="DG24" i="12"/>
  <c r="DG59" i="12" s="1"/>
  <c r="DH24" i="12"/>
  <c r="DH59" i="12" s="1"/>
  <c r="DI24" i="12"/>
  <c r="DI59" i="12" s="1"/>
  <c r="DJ24" i="12"/>
  <c r="DJ59" i="12" s="1"/>
  <c r="DK24" i="12"/>
  <c r="DK59" i="12" s="1"/>
  <c r="DL24" i="12"/>
  <c r="DL59" i="12" s="1"/>
  <c r="DM24" i="12"/>
  <c r="DM59" i="12" s="1"/>
  <c r="DN24" i="12"/>
  <c r="DN59" i="12" s="1"/>
  <c r="DO24" i="12"/>
  <c r="DO59" i="12" s="1"/>
  <c r="DV24" i="12"/>
  <c r="DV59" i="12" s="1"/>
  <c r="DW24" i="12"/>
  <c r="DW59" i="12" s="1"/>
  <c r="DX24" i="12"/>
  <c r="DX59" i="12" s="1"/>
  <c r="DY24" i="12"/>
  <c r="DY59" i="12" s="1"/>
  <c r="DZ24" i="12"/>
  <c r="DZ59" i="12" s="1"/>
  <c r="EA24" i="12"/>
  <c r="EA59" i="12" s="1"/>
  <c r="EB24" i="12"/>
  <c r="EB59" i="12" s="1"/>
  <c r="EC24" i="12"/>
  <c r="EC59" i="12" s="1"/>
  <c r="ED24" i="12"/>
  <c r="ED59" i="12" s="1"/>
  <c r="EE24" i="12"/>
  <c r="EE59" i="12" s="1"/>
  <c r="EF24" i="12"/>
  <c r="EF59" i="12" s="1"/>
  <c r="EG24" i="12"/>
  <c r="EG59" i="12" s="1"/>
  <c r="EH24" i="12"/>
  <c r="EH59" i="12" s="1"/>
  <c r="EI24" i="12"/>
  <c r="EI59" i="12" s="1"/>
  <c r="EJ24" i="12"/>
  <c r="EJ59" i="12" s="1"/>
  <c r="EK24" i="12"/>
  <c r="EK59" i="12" s="1"/>
  <c r="EL24" i="12"/>
  <c r="EL59" i="12" s="1"/>
  <c r="EM24" i="12"/>
  <c r="EM59" i="12" s="1"/>
  <c r="ET24" i="12"/>
  <c r="ET59" i="12" s="1"/>
  <c r="EU24" i="12"/>
  <c r="EU59" i="12" s="1"/>
  <c r="EV24" i="12"/>
  <c r="EV59" i="12" s="1"/>
  <c r="EW24" i="12"/>
  <c r="EW59" i="12" s="1"/>
  <c r="EX24" i="12"/>
  <c r="EX59" i="12" s="1"/>
  <c r="EY24" i="12"/>
  <c r="EY59" i="12" s="1"/>
  <c r="FB24" i="12"/>
  <c r="FB59" i="12" s="1"/>
  <c r="FC24" i="12"/>
  <c r="FC59" i="12" s="1"/>
  <c r="FD24" i="12"/>
  <c r="FD59" i="12" s="1"/>
  <c r="FG24" i="12"/>
  <c r="FG59" i="12" s="1"/>
  <c r="FH24" i="12"/>
  <c r="FH59" i="12" s="1"/>
  <c r="FI24" i="12"/>
  <c r="FI59" i="12" s="1"/>
  <c r="FJ24" i="12"/>
  <c r="FJ59" i="12" s="1"/>
  <c r="FK24" i="12"/>
  <c r="FK59" i="12" s="1"/>
  <c r="FN24" i="12"/>
  <c r="FN59" i="12" s="1"/>
  <c r="FO24" i="12"/>
  <c r="FO59" i="12" s="1"/>
  <c r="FU24" i="12"/>
  <c r="FU59" i="12" s="1"/>
  <c r="FV24" i="12"/>
  <c r="FV59" i="12" s="1"/>
  <c r="GB24" i="12"/>
  <c r="GB59" i="12" s="1"/>
  <c r="GC24" i="12"/>
  <c r="GC59" i="12" s="1"/>
  <c r="GI24" i="12"/>
  <c r="GI59" i="12" s="1"/>
  <c r="GJ24" i="12"/>
  <c r="GJ59" i="12" s="1"/>
  <c r="GP24" i="12"/>
  <c r="GP59" i="12" s="1"/>
  <c r="GQ24" i="12"/>
  <c r="GQ59" i="12" s="1"/>
  <c r="GW24" i="12"/>
  <c r="GW59" i="12" s="1"/>
  <c r="GX24" i="12"/>
  <c r="GX59" i="12" s="1"/>
  <c r="HD24" i="12"/>
  <c r="HD59" i="12" s="1"/>
  <c r="HE24" i="12"/>
  <c r="HE59" i="12" s="1"/>
  <c r="HF24" i="12"/>
  <c r="HF59" i="12" s="1"/>
  <c r="HQ24" i="12"/>
  <c r="HQ59" i="12" s="1"/>
  <c r="HR24" i="12"/>
  <c r="HR59" i="12" s="1"/>
  <c r="HS24" i="12"/>
  <c r="HS59" i="12" s="1"/>
  <c r="HU24" i="12"/>
  <c r="HU59" i="12" s="1"/>
  <c r="HV24" i="12"/>
  <c r="HV59" i="12" s="1"/>
  <c r="HW24" i="12"/>
  <c r="HW59" i="12" s="1"/>
  <c r="HY24" i="12"/>
  <c r="HY59" i="12" s="1"/>
  <c r="HZ24" i="12"/>
  <c r="HZ59" i="12" s="1"/>
  <c r="IA24" i="12"/>
  <c r="IA59" i="12" s="1"/>
  <c r="ID24" i="12"/>
  <c r="ID59" i="12" s="1"/>
  <c r="IE24" i="12"/>
  <c r="IE59" i="12" s="1"/>
  <c r="IG24" i="12"/>
  <c r="IG59" i="12" s="1"/>
  <c r="IJ24" i="12"/>
  <c r="IJ59" i="12" s="1"/>
  <c r="IK24" i="12"/>
  <c r="IK59" i="12" s="1"/>
  <c r="IL24" i="12"/>
  <c r="IL59" i="12" s="1"/>
  <c r="IM24" i="12"/>
  <c r="IM59" i="12" s="1"/>
  <c r="IP24" i="12"/>
  <c r="IP59" i="12" s="1"/>
  <c r="IQ24" i="12"/>
  <c r="IQ59" i="12" s="1"/>
  <c r="IR24" i="12"/>
  <c r="IR59" i="12" s="1"/>
  <c r="IS24" i="12"/>
  <c r="IS59" i="12" s="1"/>
  <c r="IT24" i="12"/>
  <c r="IT59" i="12" s="1"/>
  <c r="IU24" i="12"/>
  <c r="IU59" i="12" s="1"/>
  <c r="IX24" i="12"/>
  <c r="IX59" i="12" s="1"/>
  <c r="IY24" i="12"/>
  <c r="IY59" i="12" s="1"/>
  <c r="IZ24" i="12"/>
  <c r="IZ59" i="12" s="1"/>
  <c r="JA24" i="12"/>
  <c r="JA59" i="12" s="1"/>
  <c r="JB24" i="12"/>
  <c r="JB59" i="12" s="1"/>
  <c r="JC24" i="12"/>
  <c r="JC59" i="12" s="1"/>
  <c r="JD24" i="12"/>
  <c r="JD59" i="12" s="1"/>
  <c r="JE24" i="12"/>
  <c r="JE59" i="12" s="1"/>
  <c r="JF24" i="12"/>
  <c r="JF59" i="12" s="1"/>
  <c r="JG24" i="12"/>
  <c r="JG59" i="12" s="1"/>
  <c r="JH24" i="12"/>
  <c r="JH59" i="12" s="1"/>
  <c r="JI24" i="12"/>
  <c r="JI59" i="12" s="1"/>
  <c r="JJ24" i="12"/>
  <c r="JJ59" i="12" s="1"/>
  <c r="JK24" i="12"/>
  <c r="JK59" i="12" s="1"/>
  <c r="JL24" i="12"/>
  <c r="JL59" i="12" s="1"/>
  <c r="JM24" i="12"/>
  <c r="JM59" i="12" s="1"/>
  <c r="JN24" i="12"/>
  <c r="JN59" i="12" s="1"/>
  <c r="JO24" i="12"/>
  <c r="JO59" i="12" s="1"/>
  <c r="B25" i="12"/>
  <c r="B60" i="12" s="1"/>
  <c r="C25" i="12"/>
  <c r="C60" i="12" s="1"/>
  <c r="D25" i="12"/>
  <c r="D60" i="12" s="1"/>
  <c r="E25" i="12"/>
  <c r="E60" i="12" s="1"/>
  <c r="F25" i="12"/>
  <c r="F60" i="12" s="1"/>
  <c r="G25" i="12"/>
  <c r="G60" i="12" s="1"/>
  <c r="H25" i="12"/>
  <c r="H60" i="12" s="1"/>
  <c r="I25" i="12"/>
  <c r="I60" i="12" s="1"/>
  <c r="J25" i="12"/>
  <c r="J60" i="12" s="1"/>
  <c r="K25" i="12"/>
  <c r="K60" i="12" s="1"/>
  <c r="L25" i="12"/>
  <c r="L60" i="12" s="1"/>
  <c r="M25" i="12"/>
  <c r="M60" i="12" s="1"/>
  <c r="N25" i="12"/>
  <c r="N60" i="12" s="1"/>
  <c r="O25" i="12"/>
  <c r="O60" i="12" s="1"/>
  <c r="P25" i="12"/>
  <c r="P60" i="12" s="1"/>
  <c r="Q25" i="12"/>
  <c r="Q60" i="12" s="1"/>
  <c r="R25" i="12"/>
  <c r="R60" i="12" s="1"/>
  <c r="S25" i="12"/>
  <c r="S60" i="12" s="1"/>
  <c r="Z25" i="12"/>
  <c r="Z60" i="12" s="1"/>
  <c r="AA25" i="12"/>
  <c r="AA60" i="12" s="1"/>
  <c r="AB25" i="12"/>
  <c r="AB60" i="12" s="1"/>
  <c r="AC25" i="12"/>
  <c r="AC60" i="12" s="1"/>
  <c r="AD25" i="12"/>
  <c r="AD60" i="12" s="1"/>
  <c r="AE25" i="12"/>
  <c r="AE60" i="12" s="1"/>
  <c r="AF25" i="12"/>
  <c r="AF60" i="12" s="1"/>
  <c r="AG25" i="12"/>
  <c r="AG60" i="12" s="1"/>
  <c r="AH25" i="12"/>
  <c r="AH60" i="12" s="1"/>
  <c r="AI25" i="12"/>
  <c r="AI60" i="12" s="1"/>
  <c r="AJ25" i="12"/>
  <c r="AJ60" i="12" s="1"/>
  <c r="AK25" i="12"/>
  <c r="AK60" i="12" s="1"/>
  <c r="AL25" i="12"/>
  <c r="AL60" i="12" s="1"/>
  <c r="AM25" i="12"/>
  <c r="AM60" i="12" s="1"/>
  <c r="AN25" i="12"/>
  <c r="AN60" i="12" s="1"/>
  <c r="AO25" i="12"/>
  <c r="AO60" i="12" s="1"/>
  <c r="AP25" i="12"/>
  <c r="AP60" i="12" s="1"/>
  <c r="AQ25" i="12"/>
  <c r="AQ60" i="12" s="1"/>
  <c r="AX25" i="12"/>
  <c r="AX60" i="12" s="1"/>
  <c r="AY25" i="12"/>
  <c r="AY60" i="12" s="1"/>
  <c r="AZ25" i="12"/>
  <c r="AZ60" i="12" s="1"/>
  <c r="BA25" i="12"/>
  <c r="BA60" i="12" s="1"/>
  <c r="BB25" i="12"/>
  <c r="BB60" i="12" s="1"/>
  <c r="BC25" i="12"/>
  <c r="BC60" i="12" s="1"/>
  <c r="BD25" i="12"/>
  <c r="BD60" i="12" s="1"/>
  <c r="BE25" i="12"/>
  <c r="BE60" i="12" s="1"/>
  <c r="BF25" i="12"/>
  <c r="BF60" i="12" s="1"/>
  <c r="BG25" i="12"/>
  <c r="BG60" i="12" s="1"/>
  <c r="BH25" i="12"/>
  <c r="BH60" i="12" s="1"/>
  <c r="BI25" i="12"/>
  <c r="BI60" i="12" s="1"/>
  <c r="BJ25" i="12"/>
  <c r="BJ60" i="12" s="1"/>
  <c r="BK25" i="12"/>
  <c r="BK60" i="12" s="1"/>
  <c r="BL25" i="12"/>
  <c r="BL60" i="12" s="1"/>
  <c r="BM25" i="12"/>
  <c r="BM60" i="12" s="1"/>
  <c r="BN25" i="12"/>
  <c r="BN60" i="12" s="1"/>
  <c r="BO25" i="12"/>
  <c r="BO60" i="12" s="1"/>
  <c r="BV25" i="12"/>
  <c r="BV60" i="12" s="1"/>
  <c r="CC25" i="12"/>
  <c r="CC60" i="12" s="1"/>
  <c r="CJ25" i="12"/>
  <c r="CJ60" i="12" s="1"/>
  <c r="CQ25" i="12"/>
  <c r="CQ60" i="12" s="1"/>
  <c r="CX25" i="12"/>
  <c r="CX60" i="12" s="1"/>
  <c r="CY25" i="12"/>
  <c r="CY60" i="12" s="1"/>
  <c r="CZ25" i="12"/>
  <c r="CZ60" i="12" s="1"/>
  <c r="DA25" i="12"/>
  <c r="DA60" i="12" s="1"/>
  <c r="DB25" i="12"/>
  <c r="DB60" i="12" s="1"/>
  <c r="DC25" i="12"/>
  <c r="DC60" i="12" s="1"/>
  <c r="DD25" i="12"/>
  <c r="DD60" i="12" s="1"/>
  <c r="DE25" i="12"/>
  <c r="DE60" i="12" s="1"/>
  <c r="DF25" i="12"/>
  <c r="DF60" i="12" s="1"/>
  <c r="DG25" i="12"/>
  <c r="DG60" i="12" s="1"/>
  <c r="DH25" i="12"/>
  <c r="DH60" i="12" s="1"/>
  <c r="DI25" i="12"/>
  <c r="DI60" i="12" s="1"/>
  <c r="DJ25" i="12"/>
  <c r="DJ60" i="12" s="1"/>
  <c r="DK25" i="12"/>
  <c r="DK60" i="12" s="1"/>
  <c r="DL25" i="12"/>
  <c r="DL60" i="12" s="1"/>
  <c r="DM25" i="12"/>
  <c r="DM60" i="12" s="1"/>
  <c r="DN25" i="12"/>
  <c r="DN60" i="12" s="1"/>
  <c r="DO25" i="12"/>
  <c r="DO60" i="12" s="1"/>
  <c r="DV25" i="12"/>
  <c r="DV60" i="12" s="1"/>
  <c r="DW25" i="12"/>
  <c r="DW60" i="12" s="1"/>
  <c r="DX25" i="12"/>
  <c r="DX60" i="12" s="1"/>
  <c r="DY25" i="12"/>
  <c r="DY60" i="12" s="1"/>
  <c r="DZ25" i="12"/>
  <c r="DZ60" i="12" s="1"/>
  <c r="EA25" i="12"/>
  <c r="EA60" i="12" s="1"/>
  <c r="EB25" i="12"/>
  <c r="EB60" i="12" s="1"/>
  <c r="EC25" i="12"/>
  <c r="EC60" i="12" s="1"/>
  <c r="ED25" i="12"/>
  <c r="ED60" i="12" s="1"/>
  <c r="EE25" i="12"/>
  <c r="EE60" i="12" s="1"/>
  <c r="EF25" i="12"/>
  <c r="EF60" i="12" s="1"/>
  <c r="EG25" i="12"/>
  <c r="EG60" i="12" s="1"/>
  <c r="EH25" i="12"/>
  <c r="EH60" i="12" s="1"/>
  <c r="EI25" i="12"/>
  <c r="EI60" i="12" s="1"/>
  <c r="EJ25" i="12"/>
  <c r="EJ60" i="12" s="1"/>
  <c r="EK25" i="12"/>
  <c r="EK60" i="12" s="1"/>
  <c r="EL25" i="12"/>
  <c r="EL60" i="12" s="1"/>
  <c r="EM25" i="12"/>
  <c r="EM60" i="12" s="1"/>
  <c r="ET25" i="12"/>
  <c r="ET60" i="12" s="1"/>
  <c r="EU25" i="12"/>
  <c r="EU60" i="12" s="1"/>
  <c r="EV25" i="12"/>
  <c r="EV60" i="12" s="1"/>
  <c r="EW25" i="12"/>
  <c r="EW60" i="12" s="1"/>
  <c r="EX25" i="12"/>
  <c r="EX60" i="12" s="1"/>
  <c r="EY25" i="12"/>
  <c r="EY60" i="12" s="1"/>
  <c r="FB25" i="12"/>
  <c r="FB60" i="12" s="1"/>
  <c r="FC25" i="12"/>
  <c r="FC60" i="12" s="1"/>
  <c r="FD25" i="12"/>
  <c r="FD60" i="12" s="1"/>
  <c r="FG25" i="12"/>
  <c r="FG60" i="12" s="1"/>
  <c r="FH25" i="12"/>
  <c r="FH60" i="12" s="1"/>
  <c r="FI25" i="12"/>
  <c r="FI60" i="12" s="1"/>
  <c r="FJ25" i="12"/>
  <c r="FJ60" i="12" s="1"/>
  <c r="FK25" i="12"/>
  <c r="FK60" i="12" s="1"/>
  <c r="FN25" i="12"/>
  <c r="FN60" i="12" s="1"/>
  <c r="FO25" i="12"/>
  <c r="FO60" i="12" s="1"/>
  <c r="FU25" i="12"/>
  <c r="FU60" i="12" s="1"/>
  <c r="FV25" i="12"/>
  <c r="FV60" i="12" s="1"/>
  <c r="GB25" i="12"/>
  <c r="GB60" i="12" s="1"/>
  <c r="GC25" i="12"/>
  <c r="GC60" i="12" s="1"/>
  <c r="GI25" i="12"/>
  <c r="GI60" i="12" s="1"/>
  <c r="GJ25" i="12"/>
  <c r="GJ60" i="12" s="1"/>
  <c r="GP25" i="12"/>
  <c r="GP60" i="12" s="1"/>
  <c r="GQ25" i="12"/>
  <c r="GQ60" i="12" s="1"/>
  <c r="GW25" i="12"/>
  <c r="GW60" i="12" s="1"/>
  <c r="GX25" i="12"/>
  <c r="GX60" i="12" s="1"/>
  <c r="HD25" i="12"/>
  <c r="HD60" i="12" s="1"/>
  <c r="HE25" i="12"/>
  <c r="HE60" i="12" s="1"/>
  <c r="HF25" i="12"/>
  <c r="HF60" i="12" s="1"/>
  <c r="HQ25" i="12"/>
  <c r="HQ60" i="12" s="1"/>
  <c r="HR25" i="12"/>
  <c r="HR60" i="12" s="1"/>
  <c r="HS25" i="12"/>
  <c r="HS60" i="12" s="1"/>
  <c r="HU25" i="12"/>
  <c r="HU60" i="12" s="1"/>
  <c r="HV25" i="12"/>
  <c r="HV60" i="12" s="1"/>
  <c r="HW25" i="12"/>
  <c r="HW60" i="12" s="1"/>
  <c r="HY25" i="12"/>
  <c r="HY60" i="12" s="1"/>
  <c r="HZ25" i="12"/>
  <c r="HZ60" i="12" s="1"/>
  <c r="IA25" i="12"/>
  <c r="IA60" i="12" s="1"/>
  <c r="ID25" i="12"/>
  <c r="ID60" i="12" s="1"/>
  <c r="IE25" i="12"/>
  <c r="IE60" i="12" s="1"/>
  <c r="IG25" i="12"/>
  <c r="IG60" i="12" s="1"/>
  <c r="IJ25" i="12"/>
  <c r="IJ60" i="12" s="1"/>
  <c r="IK25" i="12"/>
  <c r="IK60" i="12" s="1"/>
  <c r="IL25" i="12"/>
  <c r="IL60" i="12" s="1"/>
  <c r="IM25" i="12"/>
  <c r="IM60" i="12" s="1"/>
  <c r="IP25" i="12"/>
  <c r="IP60" i="12" s="1"/>
  <c r="IQ25" i="12"/>
  <c r="IQ60" i="12" s="1"/>
  <c r="IR25" i="12"/>
  <c r="IR60" i="12" s="1"/>
  <c r="IS25" i="12"/>
  <c r="IS60" i="12" s="1"/>
  <c r="IT25" i="12"/>
  <c r="IT60" i="12" s="1"/>
  <c r="IU25" i="12"/>
  <c r="IU60" i="12" s="1"/>
  <c r="IX25" i="12"/>
  <c r="IX60" i="12" s="1"/>
  <c r="IY25" i="12"/>
  <c r="IY60" i="12" s="1"/>
  <c r="IZ25" i="12"/>
  <c r="IZ60" i="12" s="1"/>
  <c r="JA25" i="12"/>
  <c r="JA60" i="12" s="1"/>
  <c r="JB25" i="12"/>
  <c r="JB60" i="12" s="1"/>
  <c r="JC25" i="12"/>
  <c r="JC60" i="12" s="1"/>
  <c r="JD25" i="12"/>
  <c r="JD60" i="12" s="1"/>
  <c r="JE25" i="12"/>
  <c r="JE60" i="12" s="1"/>
  <c r="JF25" i="12"/>
  <c r="JF60" i="12" s="1"/>
  <c r="JG25" i="12"/>
  <c r="JG60" i="12" s="1"/>
  <c r="JH25" i="12"/>
  <c r="JH60" i="12" s="1"/>
  <c r="JI25" i="12"/>
  <c r="JI60" i="12" s="1"/>
  <c r="JJ25" i="12"/>
  <c r="JJ60" i="12" s="1"/>
  <c r="JK25" i="12"/>
  <c r="JK60" i="12" s="1"/>
  <c r="JL25" i="12"/>
  <c r="JL60" i="12" s="1"/>
  <c r="JM25" i="12"/>
  <c r="JM60" i="12" s="1"/>
  <c r="JN25" i="12"/>
  <c r="JN60" i="12" s="1"/>
  <c r="JO25" i="12"/>
  <c r="JO60" i="12" s="1"/>
  <c r="B26" i="12"/>
  <c r="B61" i="12" s="1"/>
  <c r="C26" i="12"/>
  <c r="C61" i="12" s="1"/>
  <c r="D26" i="12"/>
  <c r="D61" i="12" s="1"/>
  <c r="E26" i="12"/>
  <c r="E61" i="12" s="1"/>
  <c r="F26" i="12"/>
  <c r="F61" i="12" s="1"/>
  <c r="G26" i="12"/>
  <c r="G61" i="12" s="1"/>
  <c r="H26" i="12"/>
  <c r="H61" i="12" s="1"/>
  <c r="I26" i="12"/>
  <c r="I61" i="12" s="1"/>
  <c r="J26" i="12"/>
  <c r="J61" i="12" s="1"/>
  <c r="K26" i="12"/>
  <c r="K61" i="12" s="1"/>
  <c r="L26" i="12"/>
  <c r="L61" i="12" s="1"/>
  <c r="M26" i="12"/>
  <c r="M61" i="12" s="1"/>
  <c r="N26" i="12"/>
  <c r="N61" i="12" s="1"/>
  <c r="O26" i="12"/>
  <c r="O61" i="12" s="1"/>
  <c r="P26" i="12"/>
  <c r="P61" i="12" s="1"/>
  <c r="Q26" i="12"/>
  <c r="Q61" i="12" s="1"/>
  <c r="R26" i="12"/>
  <c r="R61" i="12" s="1"/>
  <c r="S26" i="12"/>
  <c r="S61" i="12" s="1"/>
  <c r="Z26" i="12"/>
  <c r="Z61" i="12" s="1"/>
  <c r="AA26" i="12"/>
  <c r="AA61" i="12" s="1"/>
  <c r="AB26" i="12"/>
  <c r="AB61" i="12" s="1"/>
  <c r="AC26" i="12"/>
  <c r="AC61" i="12" s="1"/>
  <c r="AD26" i="12"/>
  <c r="AD61" i="12" s="1"/>
  <c r="AE26" i="12"/>
  <c r="AE61" i="12" s="1"/>
  <c r="AF26" i="12"/>
  <c r="AF61" i="12" s="1"/>
  <c r="AG26" i="12"/>
  <c r="AG61" i="12" s="1"/>
  <c r="AH26" i="12"/>
  <c r="AH61" i="12" s="1"/>
  <c r="AI26" i="12"/>
  <c r="AI61" i="12" s="1"/>
  <c r="AJ26" i="12"/>
  <c r="AJ61" i="12" s="1"/>
  <c r="AK26" i="12"/>
  <c r="AK61" i="12" s="1"/>
  <c r="AL26" i="12"/>
  <c r="AL61" i="12" s="1"/>
  <c r="AM26" i="12"/>
  <c r="AM61" i="12" s="1"/>
  <c r="AN26" i="12"/>
  <c r="AN61" i="12" s="1"/>
  <c r="AO26" i="12"/>
  <c r="AO61" i="12" s="1"/>
  <c r="AP26" i="12"/>
  <c r="AP61" i="12" s="1"/>
  <c r="AQ26" i="12"/>
  <c r="AQ61" i="12" s="1"/>
  <c r="AX26" i="12"/>
  <c r="AX61" i="12" s="1"/>
  <c r="AY26" i="12"/>
  <c r="AY61" i="12" s="1"/>
  <c r="AZ26" i="12"/>
  <c r="AZ61" i="12" s="1"/>
  <c r="BA26" i="12"/>
  <c r="BA61" i="12" s="1"/>
  <c r="BB26" i="12"/>
  <c r="BB61" i="12" s="1"/>
  <c r="BC26" i="12"/>
  <c r="BC61" i="12" s="1"/>
  <c r="BD26" i="12"/>
  <c r="BD61" i="12" s="1"/>
  <c r="BE26" i="12"/>
  <c r="BE61" i="12" s="1"/>
  <c r="BF26" i="12"/>
  <c r="BF61" i="12" s="1"/>
  <c r="BG26" i="12"/>
  <c r="BG61" i="12" s="1"/>
  <c r="BH26" i="12"/>
  <c r="BH61" i="12" s="1"/>
  <c r="BI26" i="12"/>
  <c r="BI61" i="12" s="1"/>
  <c r="BJ26" i="12"/>
  <c r="BJ61" i="12" s="1"/>
  <c r="BK26" i="12"/>
  <c r="BK61" i="12" s="1"/>
  <c r="BL26" i="12"/>
  <c r="BL61" i="12" s="1"/>
  <c r="BM26" i="12"/>
  <c r="BM61" i="12" s="1"/>
  <c r="BN26" i="12"/>
  <c r="BN61" i="12" s="1"/>
  <c r="BO26" i="12"/>
  <c r="BO61" i="12" s="1"/>
  <c r="BV26" i="12"/>
  <c r="BV61" i="12" s="1"/>
  <c r="CC26" i="12"/>
  <c r="CC61" i="12" s="1"/>
  <c r="CJ26" i="12"/>
  <c r="CJ61" i="12" s="1"/>
  <c r="CQ26" i="12"/>
  <c r="CQ61" i="12" s="1"/>
  <c r="CX26" i="12"/>
  <c r="CX61" i="12" s="1"/>
  <c r="CY26" i="12"/>
  <c r="CY61" i="12" s="1"/>
  <c r="CZ26" i="12"/>
  <c r="CZ61" i="12" s="1"/>
  <c r="DA26" i="12"/>
  <c r="DA61" i="12" s="1"/>
  <c r="DB26" i="12"/>
  <c r="DB61" i="12" s="1"/>
  <c r="DC26" i="12"/>
  <c r="DC61" i="12" s="1"/>
  <c r="DD26" i="12"/>
  <c r="DD61" i="12" s="1"/>
  <c r="DE26" i="12"/>
  <c r="DE61" i="12" s="1"/>
  <c r="DF26" i="12"/>
  <c r="DF61" i="12" s="1"/>
  <c r="DG26" i="12"/>
  <c r="DG61" i="12" s="1"/>
  <c r="DH26" i="12"/>
  <c r="DH61" i="12" s="1"/>
  <c r="DI26" i="12"/>
  <c r="DI61" i="12" s="1"/>
  <c r="DJ26" i="12"/>
  <c r="DJ61" i="12" s="1"/>
  <c r="DK26" i="12"/>
  <c r="DK61" i="12" s="1"/>
  <c r="DL26" i="12"/>
  <c r="DL61" i="12" s="1"/>
  <c r="DM26" i="12"/>
  <c r="DM61" i="12" s="1"/>
  <c r="DN26" i="12"/>
  <c r="DN61" i="12" s="1"/>
  <c r="DO26" i="12"/>
  <c r="DO61" i="12" s="1"/>
  <c r="DV26" i="12"/>
  <c r="DV61" i="12" s="1"/>
  <c r="DW26" i="12"/>
  <c r="DW61" i="12" s="1"/>
  <c r="DX26" i="12"/>
  <c r="DX61" i="12" s="1"/>
  <c r="DY26" i="12"/>
  <c r="DY61" i="12" s="1"/>
  <c r="DZ26" i="12"/>
  <c r="DZ61" i="12" s="1"/>
  <c r="EA26" i="12"/>
  <c r="EA61" i="12" s="1"/>
  <c r="EB26" i="12"/>
  <c r="EB61" i="12" s="1"/>
  <c r="EC26" i="12"/>
  <c r="EC61" i="12" s="1"/>
  <c r="ED26" i="12"/>
  <c r="ED61" i="12" s="1"/>
  <c r="EE26" i="12"/>
  <c r="EE61" i="12" s="1"/>
  <c r="EF26" i="12"/>
  <c r="EF61" i="12" s="1"/>
  <c r="EG26" i="12"/>
  <c r="EG61" i="12" s="1"/>
  <c r="EH26" i="12"/>
  <c r="EH61" i="12" s="1"/>
  <c r="EI26" i="12"/>
  <c r="EI61" i="12" s="1"/>
  <c r="EJ26" i="12"/>
  <c r="EJ61" i="12" s="1"/>
  <c r="EK26" i="12"/>
  <c r="EK61" i="12" s="1"/>
  <c r="EL26" i="12"/>
  <c r="EL61" i="12" s="1"/>
  <c r="EM26" i="12"/>
  <c r="EM61" i="12" s="1"/>
  <c r="ET26" i="12"/>
  <c r="ET61" i="12" s="1"/>
  <c r="EU26" i="12"/>
  <c r="EU61" i="12" s="1"/>
  <c r="EV26" i="12"/>
  <c r="EV61" i="12" s="1"/>
  <c r="EW26" i="12"/>
  <c r="EW61" i="12" s="1"/>
  <c r="EX26" i="12"/>
  <c r="EX61" i="12" s="1"/>
  <c r="EY26" i="12"/>
  <c r="EY61" i="12" s="1"/>
  <c r="FB26" i="12"/>
  <c r="FB61" i="12" s="1"/>
  <c r="FC26" i="12"/>
  <c r="FC61" i="12" s="1"/>
  <c r="FD26" i="12"/>
  <c r="FD61" i="12" s="1"/>
  <c r="FG26" i="12"/>
  <c r="FG61" i="12" s="1"/>
  <c r="FH26" i="12"/>
  <c r="FH61" i="12" s="1"/>
  <c r="FI26" i="12"/>
  <c r="FI61" i="12" s="1"/>
  <c r="FJ26" i="12"/>
  <c r="FJ61" i="12" s="1"/>
  <c r="FK26" i="12"/>
  <c r="FK61" i="12" s="1"/>
  <c r="FN26" i="12"/>
  <c r="FN61" i="12" s="1"/>
  <c r="FO26" i="12"/>
  <c r="FO61" i="12" s="1"/>
  <c r="FU26" i="12"/>
  <c r="FU61" i="12" s="1"/>
  <c r="FV26" i="12"/>
  <c r="FV61" i="12" s="1"/>
  <c r="GB26" i="12"/>
  <c r="GB61" i="12" s="1"/>
  <c r="GC26" i="12"/>
  <c r="GC61" i="12" s="1"/>
  <c r="GI26" i="12"/>
  <c r="GI61" i="12" s="1"/>
  <c r="GJ26" i="12"/>
  <c r="GJ61" i="12" s="1"/>
  <c r="GP26" i="12"/>
  <c r="GP61" i="12" s="1"/>
  <c r="GQ26" i="12"/>
  <c r="GQ61" i="12" s="1"/>
  <c r="GW26" i="12"/>
  <c r="GW61" i="12" s="1"/>
  <c r="GX26" i="12"/>
  <c r="GX61" i="12" s="1"/>
  <c r="HD26" i="12"/>
  <c r="HD61" i="12" s="1"/>
  <c r="HE26" i="12"/>
  <c r="HE61" i="12" s="1"/>
  <c r="HF26" i="12"/>
  <c r="HF61" i="12" s="1"/>
  <c r="HQ26" i="12"/>
  <c r="HQ61" i="12" s="1"/>
  <c r="HR26" i="12"/>
  <c r="HR61" i="12" s="1"/>
  <c r="HS26" i="12"/>
  <c r="HS61" i="12" s="1"/>
  <c r="HU26" i="12"/>
  <c r="HU61" i="12" s="1"/>
  <c r="HV26" i="12"/>
  <c r="HV61" i="12" s="1"/>
  <c r="HW26" i="12"/>
  <c r="HW61" i="12" s="1"/>
  <c r="HY26" i="12"/>
  <c r="HY61" i="12" s="1"/>
  <c r="HZ26" i="12"/>
  <c r="HZ61" i="12" s="1"/>
  <c r="IA26" i="12"/>
  <c r="IA61" i="12" s="1"/>
  <c r="ID26" i="12"/>
  <c r="ID61" i="12" s="1"/>
  <c r="IE26" i="12"/>
  <c r="IE61" i="12" s="1"/>
  <c r="IG26" i="12"/>
  <c r="IG61" i="12" s="1"/>
  <c r="IJ26" i="12"/>
  <c r="IJ61" i="12" s="1"/>
  <c r="IK26" i="12"/>
  <c r="IK61" i="12" s="1"/>
  <c r="IL26" i="12"/>
  <c r="IL61" i="12" s="1"/>
  <c r="IM26" i="12"/>
  <c r="IM61" i="12" s="1"/>
  <c r="IP26" i="12"/>
  <c r="IP61" i="12" s="1"/>
  <c r="IQ26" i="12"/>
  <c r="IQ61" i="12" s="1"/>
  <c r="IR26" i="12"/>
  <c r="IR61" i="12" s="1"/>
  <c r="IS26" i="12"/>
  <c r="IS61" i="12" s="1"/>
  <c r="IT26" i="12"/>
  <c r="IT61" i="12" s="1"/>
  <c r="IU26" i="12"/>
  <c r="IU61" i="12" s="1"/>
  <c r="IX26" i="12"/>
  <c r="IX61" i="12" s="1"/>
  <c r="IY26" i="12"/>
  <c r="IY61" i="12" s="1"/>
  <c r="IZ26" i="12"/>
  <c r="IZ61" i="12" s="1"/>
  <c r="JA26" i="12"/>
  <c r="JA61" i="12" s="1"/>
  <c r="JB26" i="12"/>
  <c r="JB61" i="12" s="1"/>
  <c r="JC26" i="12"/>
  <c r="JC61" i="12" s="1"/>
  <c r="JD26" i="12"/>
  <c r="JD61" i="12" s="1"/>
  <c r="JE26" i="12"/>
  <c r="JE61" i="12" s="1"/>
  <c r="JF26" i="12"/>
  <c r="JF61" i="12" s="1"/>
  <c r="JG26" i="12"/>
  <c r="JG61" i="12" s="1"/>
  <c r="JH26" i="12"/>
  <c r="JH61" i="12" s="1"/>
  <c r="JI26" i="12"/>
  <c r="JI61" i="12" s="1"/>
  <c r="JJ26" i="12"/>
  <c r="JJ61" i="12" s="1"/>
  <c r="JK26" i="12"/>
  <c r="JK61" i="12" s="1"/>
  <c r="JL26" i="12"/>
  <c r="JL61" i="12" s="1"/>
  <c r="JM26" i="12"/>
  <c r="JM61" i="12" s="1"/>
  <c r="JN26" i="12"/>
  <c r="JN61" i="12" s="1"/>
  <c r="JO26" i="12"/>
  <c r="JO61" i="12" s="1"/>
  <c r="B27" i="12"/>
  <c r="B62" i="12" s="1"/>
  <c r="C27" i="12"/>
  <c r="C62" i="12" s="1"/>
  <c r="D27" i="12"/>
  <c r="D62" i="12" s="1"/>
  <c r="E27" i="12"/>
  <c r="E62" i="12" s="1"/>
  <c r="F27" i="12"/>
  <c r="F62" i="12" s="1"/>
  <c r="G27" i="12"/>
  <c r="G62" i="12" s="1"/>
  <c r="H27" i="12"/>
  <c r="H62" i="12" s="1"/>
  <c r="I27" i="12"/>
  <c r="I62" i="12" s="1"/>
  <c r="J27" i="12"/>
  <c r="J62" i="12" s="1"/>
  <c r="K27" i="12"/>
  <c r="K62" i="12" s="1"/>
  <c r="L27" i="12"/>
  <c r="L62" i="12" s="1"/>
  <c r="M27" i="12"/>
  <c r="M62" i="12" s="1"/>
  <c r="N27" i="12"/>
  <c r="N62" i="12" s="1"/>
  <c r="O27" i="12"/>
  <c r="O62" i="12" s="1"/>
  <c r="P27" i="12"/>
  <c r="P62" i="12" s="1"/>
  <c r="Q27" i="12"/>
  <c r="Q62" i="12" s="1"/>
  <c r="R27" i="12"/>
  <c r="R62" i="12" s="1"/>
  <c r="S27" i="12"/>
  <c r="S62" i="12" s="1"/>
  <c r="Z27" i="12"/>
  <c r="Z62" i="12" s="1"/>
  <c r="AA27" i="12"/>
  <c r="AA62" i="12" s="1"/>
  <c r="AB27" i="12"/>
  <c r="AB62" i="12" s="1"/>
  <c r="AC27" i="12"/>
  <c r="AC62" i="12" s="1"/>
  <c r="AD27" i="12"/>
  <c r="AD62" i="12" s="1"/>
  <c r="AE27" i="12"/>
  <c r="AE62" i="12" s="1"/>
  <c r="AF27" i="12"/>
  <c r="AF62" i="12" s="1"/>
  <c r="AG27" i="12"/>
  <c r="AG62" i="12" s="1"/>
  <c r="AH27" i="12"/>
  <c r="AH62" i="12" s="1"/>
  <c r="AI27" i="12"/>
  <c r="AI62" i="12" s="1"/>
  <c r="AJ27" i="12"/>
  <c r="AJ62" i="12" s="1"/>
  <c r="AK27" i="12"/>
  <c r="AK62" i="12" s="1"/>
  <c r="AL27" i="12"/>
  <c r="AL62" i="12" s="1"/>
  <c r="AM27" i="12"/>
  <c r="AM62" i="12" s="1"/>
  <c r="AN27" i="12"/>
  <c r="AN62" i="12" s="1"/>
  <c r="AO27" i="12"/>
  <c r="AO62" i="12" s="1"/>
  <c r="AP27" i="12"/>
  <c r="AP62" i="12" s="1"/>
  <c r="AQ27" i="12"/>
  <c r="AQ62" i="12" s="1"/>
  <c r="AX27" i="12"/>
  <c r="AX62" i="12" s="1"/>
  <c r="AY27" i="12"/>
  <c r="AY62" i="12" s="1"/>
  <c r="AZ27" i="12"/>
  <c r="AZ62" i="12" s="1"/>
  <c r="BA27" i="12"/>
  <c r="BA62" i="12" s="1"/>
  <c r="BB27" i="12"/>
  <c r="BB62" i="12" s="1"/>
  <c r="BC27" i="12"/>
  <c r="BC62" i="12" s="1"/>
  <c r="BD27" i="12"/>
  <c r="BD62" i="12" s="1"/>
  <c r="BE27" i="12"/>
  <c r="BE62" i="12" s="1"/>
  <c r="BF27" i="12"/>
  <c r="BF62" i="12" s="1"/>
  <c r="BG27" i="12"/>
  <c r="BG62" i="12" s="1"/>
  <c r="BH27" i="12"/>
  <c r="BH62" i="12" s="1"/>
  <c r="BI27" i="12"/>
  <c r="BI62" i="12" s="1"/>
  <c r="BJ27" i="12"/>
  <c r="BJ62" i="12" s="1"/>
  <c r="BK27" i="12"/>
  <c r="BK62" i="12" s="1"/>
  <c r="BL27" i="12"/>
  <c r="BL62" i="12" s="1"/>
  <c r="BM27" i="12"/>
  <c r="BM62" i="12" s="1"/>
  <c r="BN27" i="12"/>
  <c r="BN62" i="12" s="1"/>
  <c r="BO27" i="12"/>
  <c r="BO62" i="12" s="1"/>
  <c r="BV27" i="12"/>
  <c r="BV62" i="12" s="1"/>
  <c r="CC27" i="12"/>
  <c r="CC62" i="12" s="1"/>
  <c r="CJ27" i="12"/>
  <c r="CJ62" i="12" s="1"/>
  <c r="CQ27" i="12"/>
  <c r="CQ62" i="12" s="1"/>
  <c r="CX27" i="12"/>
  <c r="CX62" i="12" s="1"/>
  <c r="CY27" i="12"/>
  <c r="CY62" i="12" s="1"/>
  <c r="CZ27" i="12"/>
  <c r="CZ62" i="12" s="1"/>
  <c r="DA27" i="12"/>
  <c r="DA62" i="12" s="1"/>
  <c r="DB27" i="12"/>
  <c r="DB62" i="12" s="1"/>
  <c r="DC27" i="12"/>
  <c r="DC62" i="12" s="1"/>
  <c r="DD27" i="12"/>
  <c r="DD62" i="12" s="1"/>
  <c r="DE27" i="12"/>
  <c r="DE62" i="12" s="1"/>
  <c r="DF27" i="12"/>
  <c r="DF62" i="12" s="1"/>
  <c r="DG27" i="12"/>
  <c r="DG62" i="12" s="1"/>
  <c r="DH27" i="12"/>
  <c r="DH62" i="12" s="1"/>
  <c r="DI27" i="12"/>
  <c r="DI62" i="12" s="1"/>
  <c r="DJ27" i="12"/>
  <c r="DJ62" i="12" s="1"/>
  <c r="DK27" i="12"/>
  <c r="DK62" i="12" s="1"/>
  <c r="DL27" i="12"/>
  <c r="DL62" i="12" s="1"/>
  <c r="DM27" i="12"/>
  <c r="DM62" i="12" s="1"/>
  <c r="DN27" i="12"/>
  <c r="DN62" i="12" s="1"/>
  <c r="DO27" i="12"/>
  <c r="DO62" i="12" s="1"/>
  <c r="DV27" i="12"/>
  <c r="DV62" i="12" s="1"/>
  <c r="DW27" i="12"/>
  <c r="DW62" i="12" s="1"/>
  <c r="DX27" i="12"/>
  <c r="DX62" i="12" s="1"/>
  <c r="DY27" i="12"/>
  <c r="DY62" i="12" s="1"/>
  <c r="DZ27" i="12"/>
  <c r="DZ62" i="12" s="1"/>
  <c r="EA27" i="12"/>
  <c r="EA62" i="12" s="1"/>
  <c r="EB27" i="12"/>
  <c r="EB62" i="12" s="1"/>
  <c r="EC27" i="12"/>
  <c r="EC62" i="12" s="1"/>
  <c r="ED27" i="12"/>
  <c r="ED62" i="12" s="1"/>
  <c r="EE27" i="12"/>
  <c r="EE62" i="12" s="1"/>
  <c r="EF27" i="12"/>
  <c r="EF62" i="12" s="1"/>
  <c r="EG27" i="12"/>
  <c r="EG62" i="12" s="1"/>
  <c r="EH27" i="12"/>
  <c r="EH62" i="12" s="1"/>
  <c r="EI27" i="12"/>
  <c r="EI62" i="12" s="1"/>
  <c r="EJ27" i="12"/>
  <c r="EJ62" i="12" s="1"/>
  <c r="EK27" i="12"/>
  <c r="EK62" i="12" s="1"/>
  <c r="EL27" i="12"/>
  <c r="EL62" i="12" s="1"/>
  <c r="EM27" i="12"/>
  <c r="EM62" i="12" s="1"/>
  <c r="ET27" i="12"/>
  <c r="ET62" i="12" s="1"/>
  <c r="EU27" i="12"/>
  <c r="EU62" i="12" s="1"/>
  <c r="EV27" i="12"/>
  <c r="EV62" i="12" s="1"/>
  <c r="EW27" i="12"/>
  <c r="EW62" i="12" s="1"/>
  <c r="EX27" i="12"/>
  <c r="EX62" i="12" s="1"/>
  <c r="EY27" i="12"/>
  <c r="EY62" i="12" s="1"/>
  <c r="FB27" i="12"/>
  <c r="FB62" i="12" s="1"/>
  <c r="FC27" i="12"/>
  <c r="FC62" i="12" s="1"/>
  <c r="FD27" i="12"/>
  <c r="FD62" i="12" s="1"/>
  <c r="FG27" i="12"/>
  <c r="FG62" i="12" s="1"/>
  <c r="FH27" i="12"/>
  <c r="FH62" i="12" s="1"/>
  <c r="FI27" i="12"/>
  <c r="FI62" i="12" s="1"/>
  <c r="FJ27" i="12"/>
  <c r="FJ62" i="12" s="1"/>
  <c r="FK27" i="12"/>
  <c r="FK62" i="12" s="1"/>
  <c r="FN27" i="12"/>
  <c r="FN62" i="12" s="1"/>
  <c r="FO27" i="12"/>
  <c r="FO62" i="12" s="1"/>
  <c r="FU27" i="12"/>
  <c r="FU62" i="12" s="1"/>
  <c r="FV27" i="12"/>
  <c r="FV62" i="12" s="1"/>
  <c r="GB27" i="12"/>
  <c r="GB62" i="12" s="1"/>
  <c r="GC27" i="12"/>
  <c r="GC62" i="12" s="1"/>
  <c r="GI27" i="12"/>
  <c r="GI62" i="12" s="1"/>
  <c r="GJ27" i="12"/>
  <c r="GJ62" i="12" s="1"/>
  <c r="GP27" i="12"/>
  <c r="GP62" i="12" s="1"/>
  <c r="GQ27" i="12"/>
  <c r="GQ62" i="12" s="1"/>
  <c r="GW27" i="12"/>
  <c r="GW62" i="12" s="1"/>
  <c r="GX27" i="12"/>
  <c r="GX62" i="12" s="1"/>
  <c r="HD27" i="12"/>
  <c r="HD62" i="12" s="1"/>
  <c r="HE27" i="12"/>
  <c r="HE62" i="12" s="1"/>
  <c r="HF27" i="12"/>
  <c r="HF62" i="12" s="1"/>
  <c r="HQ27" i="12"/>
  <c r="HQ62" i="12" s="1"/>
  <c r="HR27" i="12"/>
  <c r="HR62" i="12" s="1"/>
  <c r="HS27" i="12"/>
  <c r="HS62" i="12" s="1"/>
  <c r="HU27" i="12"/>
  <c r="HU62" i="12" s="1"/>
  <c r="HV27" i="12"/>
  <c r="HV62" i="12" s="1"/>
  <c r="HW27" i="12"/>
  <c r="HW62" i="12" s="1"/>
  <c r="HY27" i="12"/>
  <c r="HY62" i="12" s="1"/>
  <c r="HZ27" i="12"/>
  <c r="HZ62" i="12" s="1"/>
  <c r="IA27" i="12"/>
  <c r="IA62" i="12" s="1"/>
  <c r="ID27" i="12"/>
  <c r="ID62" i="12" s="1"/>
  <c r="IE27" i="12"/>
  <c r="IE62" i="12" s="1"/>
  <c r="IG27" i="12"/>
  <c r="IG62" i="12" s="1"/>
  <c r="IJ27" i="12"/>
  <c r="IJ62" i="12" s="1"/>
  <c r="IK27" i="12"/>
  <c r="IK62" i="12" s="1"/>
  <c r="IL27" i="12"/>
  <c r="IL62" i="12" s="1"/>
  <c r="IM27" i="12"/>
  <c r="IM62" i="12" s="1"/>
  <c r="IP27" i="12"/>
  <c r="IP62" i="12" s="1"/>
  <c r="IQ27" i="12"/>
  <c r="IQ62" i="12" s="1"/>
  <c r="IR27" i="12"/>
  <c r="IR62" i="12" s="1"/>
  <c r="IS27" i="12"/>
  <c r="IS62" i="12" s="1"/>
  <c r="IT27" i="12"/>
  <c r="IT62" i="12" s="1"/>
  <c r="IU27" i="12"/>
  <c r="IU62" i="12" s="1"/>
  <c r="IX27" i="12"/>
  <c r="IX62" i="12" s="1"/>
  <c r="IY27" i="12"/>
  <c r="IY62" i="12" s="1"/>
  <c r="IZ27" i="12"/>
  <c r="IZ62" i="12" s="1"/>
  <c r="JA27" i="12"/>
  <c r="JA62" i="12" s="1"/>
  <c r="JB27" i="12"/>
  <c r="JB62" i="12" s="1"/>
  <c r="JC27" i="12"/>
  <c r="JC62" i="12" s="1"/>
  <c r="JD27" i="12"/>
  <c r="JD62" i="12" s="1"/>
  <c r="JE27" i="12"/>
  <c r="JE62" i="12" s="1"/>
  <c r="JF27" i="12"/>
  <c r="JF62" i="12" s="1"/>
  <c r="JG27" i="12"/>
  <c r="JG62" i="12" s="1"/>
  <c r="JH27" i="12"/>
  <c r="JH62" i="12" s="1"/>
  <c r="JI27" i="12"/>
  <c r="JI62" i="12" s="1"/>
  <c r="JJ27" i="12"/>
  <c r="JJ62" i="12" s="1"/>
  <c r="JK27" i="12"/>
  <c r="JK62" i="12" s="1"/>
  <c r="JL27" i="12"/>
  <c r="JL62" i="12" s="1"/>
  <c r="JM27" i="12"/>
  <c r="JM62" i="12" s="1"/>
  <c r="JN27" i="12"/>
  <c r="JN62" i="12" s="1"/>
  <c r="JO27" i="12"/>
  <c r="JO62" i="12" s="1"/>
  <c r="B28" i="12"/>
  <c r="B63" i="12" s="1"/>
  <c r="C28" i="12"/>
  <c r="C63" i="12" s="1"/>
  <c r="D28" i="12"/>
  <c r="D63" i="12" s="1"/>
  <c r="E28" i="12"/>
  <c r="E63" i="12" s="1"/>
  <c r="F28" i="12"/>
  <c r="F63" i="12" s="1"/>
  <c r="G28" i="12"/>
  <c r="G63" i="12" s="1"/>
  <c r="H28" i="12"/>
  <c r="H63" i="12" s="1"/>
  <c r="I28" i="12"/>
  <c r="I63" i="12" s="1"/>
  <c r="J28" i="12"/>
  <c r="J63" i="12" s="1"/>
  <c r="K28" i="12"/>
  <c r="K63" i="12" s="1"/>
  <c r="L28" i="12"/>
  <c r="L63" i="12" s="1"/>
  <c r="M28" i="12"/>
  <c r="M63" i="12" s="1"/>
  <c r="N28" i="12"/>
  <c r="N63" i="12" s="1"/>
  <c r="O28" i="12"/>
  <c r="O63" i="12" s="1"/>
  <c r="P28" i="12"/>
  <c r="P63" i="12" s="1"/>
  <c r="Q28" i="12"/>
  <c r="Q63" i="12" s="1"/>
  <c r="R28" i="12"/>
  <c r="R63" i="12" s="1"/>
  <c r="S28" i="12"/>
  <c r="S63" i="12" s="1"/>
  <c r="Z28" i="12"/>
  <c r="Z63" i="12" s="1"/>
  <c r="AA28" i="12"/>
  <c r="AA63" i="12" s="1"/>
  <c r="AB28" i="12"/>
  <c r="AB63" i="12" s="1"/>
  <c r="AC28" i="12"/>
  <c r="AC63" i="12" s="1"/>
  <c r="AD28" i="12"/>
  <c r="AD63" i="12" s="1"/>
  <c r="AE28" i="12"/>
  <c r="AE63" i="12" s="1"/>
  <c r="AF28" i="12"/>
  <c r="AF63" i="12" s="1"/>
  <c r="AG28" i="12"/>
  <c r="AG63" i="12" s="1"/>
  <c r="AH28" i="12"/>
  <c r="AH63" i="12" s="1"/>
  <c r="AI28" i="12"/>
  <c r="AI63" i="12" s="1"/>
  <c r="AJ28" i="12"/>
  <c r="AJ63" i="12" s="1"/>
  <c r="AK28" i="12"/>
  <c r="AK63" i="12" s="1"/>
  <c r="AL28" i="12"/>
  <c r="AL63" i="12" s="1"/>
  <c r="AM28" i="12"/>
  <c r="AM63" i="12" s="1"/>
  <c r="AN28" i="12"/>
  <c r="AN63" i="12" s="1"/>
  <c r="AO28" i="12"/>
  <c r="AO63" i="12" s="1"/>
  <c r="AP28" i="12"/>
  <c r="AP63" i="12" s="1"/>
  <c r="AQ28" i="12"/>
  <c r="AQ63" i="12" s="1"/>
  <c r="AX28" i="12"/>
  <c r="AX63" i="12" s="1"/>
  <c r="AY28" i="12"/>
  <c r="AY63" i="12" s="1"/>
  <c r="AZ28" i="12"/>
  <c r="AZ63" i="12" s="1"/>
  <c r="BA28" i="12"/>
  <c r="BA63" i="12" s="1"/>
  <c r="BB28" i="12"/>
  <c r="BB63" i="12" s="1"/>
  <c r="BC28" i="12"/>
  <c r="BC63" i="12" s="1"/>
  <c r="BD28" i="12"/>
  <c r="BD63" i="12" s="1"/>
  <c r="BE28" i="12"/>
  <c r="BE63" i="12" s="1"/>
  <c r="BF28" i="12"/>
  <c r="BF63" i="12" s="1"/>
  <c r="BG28" i="12"/>
  <c r="BG63" i="12" s="1"/>
  <c r="BH28" i="12"/>
  <c r="BH63" i="12" s="1"/>
  <c r="BI28" i="12"/>
  <c r="BI63" i="12" s="1"/>
  <c r="BJ28" i="12"/>
  <c r="BJ63" i="12" s="1"/>
  <c r="BK28" i="12"/>
  <c r="BK63" i="12" s="1"/>
  <c r="BL28" i="12"/>
  <c r="BL63" i="12" s="1"/>
  <c r="BM28" i="12"/>
  <c r="BM63" i="12" s="1"/>
  <c r="BN28" i="12"/>
  <c r="BN63" i="12" s="1"/>
  <c r="BO28" i="12"/>
  <c r="BO63" i="12" s="1"/>
  <c r="BV28" i="12"/>
  <c r="BV63" i="12" s="1"/>
  <c r="CC28" i="12"/>
  <c r="CC63" i="12" s="1"/>
  <c r="CJ28" i="12"/>
  <c r="CJ63" i="12" s="1"/>
  <c r="CQ28" i="12"/>
  <c r="CQ63" i="12" s="1"/>
  <c r="CX28" i="12"/>
  <c r="CX63" i="12" s="1"/>
  <c r="CY28" i="12"/>
  <c r="CY63" i="12" s="1"/>
  <c r="CZ28" i="12"/>
  <c r="CZ63" i="12" s="1"/>
  <c r="DA28" i="12"/>
  <c r="DA63" i="12" s="1"/>
  <c r="DB28" i="12"/>
  <c r="DB63" i="12" s="1"/>
  <c r="DC28" i="12"/>
  <c r="DC63" i="12" s="1"/>
  <c r="DD28" i="12"/>
  <c r="DD63" i="12" s="1"/>
  <c r="DE28" i="12"/>
  <c r="DE63" i="12" s="1"/>
  <c r="DF28" i="12"/>
  <c r="DF63" i="12" s="1"/>
  <c r="DG28" i="12"/>
  <c r="DG63" i="12" s="1"/>
  <c r="DH28" i="12"/>
  <c r="DH63" i="12" s="1"/>
  <c r="DI28" i="12"/>
  <c r="DI63" i="12" s="1"/>
  <c r="DJ28" i="12"/>
  <c r="DJ63" i="12" s="1"/>
  <c r="DK28" i="12"/>
  <c r="DK63" i="12" s="1"/>
  <c r="DL28" i="12"/>
  <c r="DL63" i="12" s="1"/>
  <c r="DM28" i="12"/>
  <c r="DM63" i="12" s="1"/>
  <c r="DN28" i="12"/>
  <c r="DN63" i="12" s="1"/>
  <c r="DO28" i="12"/>
  <c r="DO63" i="12" s="1"/>
  <c r="DV28" i="12"/>
  <c r="DV63" i="12" s="1"/>
  <c r="DW28" i="12"/>
  <c r="DW63" i="12" s="1"/>
  <c r="DX28" i="12"/>
  <c r="DX63" i="12" s="1"/>
  <c r="DY28" i="12"/>
  <c r="DY63" i="12" s="1"/>
  <c r="DZ28" i="12"/>
  <c r="DZ63" i="12" s="1"/>
  <c r="EA28" i="12"/>
  <c r="EA63" i="12" s="1"/>
  <c r="EB28" i="12"/>
  <c r="EB63" i="12" s="1"/>
  <c r="EC28" i="12"/>
  <c r="EC63" i="12" s="1"/>
  <c r="ED28" i="12"/>
  <c r="ED63" i="12" s="1"/>
  <c r="EE28" i="12"/>
  <c r="EE63" i="12" s="1"/>
  <c r="EF28" i="12"/>
  <c r="EF63" i="12" s="1"/>
  <c r="EG28" i="12"/>
  <c r="EG63" i="12" s="1"/>
  <c r="EH28" i="12"/>
  <c r="EH63" i="12" s="1"/>
  <c r="EI28" i="12"/>
  <c r="EI63" i="12" s="1"/>
  <c r="EJ28" i="12"/>
  <c r="EJ63" i="12" s="1"/>
  <c r="EK28" i="12"/>
  <c r="EK63" i="12" s="1"/>
  <c r="EL28" i="12"/>
  <c r="EL63" i="12" s="1"/>
  <c r="EM28" i="12"/>
  <c r="EM63" i="12" s="1"/>
  <c r="ET28" i="12"/>
  <c r="ET63" i="12" s="1"/>
  <c r="EU28" i="12"/>
  <c r="EU63" i="12" s="1"/>
  <c r="EV28" i="12"/>
  <c r="EV63" i="12" s="1"/>
  <c r="EW28" i="12"/>
  <c r="EW63" i="12" s="1"/>
  <c r="EX28" i="12"/>
  <c r="EX63" i="12" s="1"/>
  <c r="EY28" i="12"/>
  <c r="EY63" i="12" s="1"/>
  <c r="FB28" i="12"/>
  <c r="FB63" i="12" s="1"/>
  <c r="FC28" i="12"/>
  <c r="FC63" i="12" s="1"/>
  <c r="FD28" i="12"/>
  <c r="FD63" i="12" s="1"/>
  <c r="FG28" i="12"/>
  <c r="FG63" i="12" s="1"/>
  <c r="FH28" i="12"/>
  <c r="FH63" i="12" s="1"/>
  <c r="FI28" i="12"/>
  <c r="FI63" i="12" s="1"/>
  <c r="FJ28" i="12"/>
  <c r="FJ63" i="12" s="1"/>
  <c r="FK28" i="12"/>
  <c r="FK63" i="12" s="1"/>
  <c r="FN28" i="12"/>
  <c r="FN63" i="12" s="1"/>
  <c r="FO28" i="12"/>
  <c r="FO63" i="12" s="1"/>
  <c r="FU28" i="12"/>
  <c r="FU63" i="12" s="1"/>
  <c r="FV28" i="12"/>
  <c r="FV63" i="12" s="1"/>
  <c r="GB28" i="12"/>
  <c r="GB63" i="12" s="1"/>
  <c r="GC28" i="12"/>
  <c r="GC63" i="12" s="1"/>
  <c r="GI28" i="12"/>
  <c r="GI63" i="12" s="1"/>
  <c r="GJ28" i="12"/>
  <c r="GJ63" i="12" s="1"/>
  <c r="GP28" i="12"/>
  <c r="GP63" i="12" s="1"/>
  <c r="GQ28" i="12"/>
  <c r="GQ63" i="12" s="1"/>
  <c r="GW28" i="12"/>
  <c r="GW63" i="12" s="1"/>
  <c r="GX28" i="12"/>
  <c r="GX63" i="12" s="1"/>
  <c r="HD28" i="12"/>
  <c r="HD63" i="12" s="1"/>
  <c r="HE28" i="12"/>
  <c r="HE63" i="12" s="1"/>
  <c r="HF28" i="12"/>
  <c r="HF63" i="12" s="1"/>
  <c r="HQ28" i="12"/>
  <c r="HQ63" i="12" s="1"/>
  <c r="HR28" i="12"/>
  <c r="HR63" i="12" s="1"/>
  <c r="HS28" i="12"/>
  <c r="HS63" i="12" s="1"/>
  <c r="HU28" i="12"/>
  <c r="HU63" i="12" s="1"/>
  <c r="HV28" i="12"/>
  <c r="HV63" i="12" s="1"/>
  <c r="HW28" i="12"/>
  <c r="HW63" i="12" s="1"/>
  <c r="HY28" i="12"/>
  <c r="HY63" i="12" s="1"/>
  <c r="HZ28" i="12"/>
  <c r="HZ63" i="12" s="1"/>
  <c r="IA28" i="12"/>
  <c r="IA63" i="12" s="1"/>
  <c r="ID28" i="12"/>
  <c r="ID63" i="12" s="1"/>
  <c r="IE28" i="12"/>
  <c r="IE63" i="12" s="1"/>
  <c r="IG28" i="12"/>
  <c r="IG63" i="12" s="1"/>
  <c r="IJ28" i="12"/>
  <c r="IJ63" i="12" s="1"/>
  <c r="IK28" i="12"/>
  <c r="IK63" i="12" s="1"/>
  <c r="IL28" i="12"/>
  <c r="IL63" i="12" s="1"/>
  <c r="IM28" i="12"/>
  <c r="IM63" i="12" s="1"/>
  <c r="IP28" i="12"/>
  <c r="IP63" i="12" s="1"/>
  <c r="IQ28" i="12"/>
  <c r="IQ63" i="12" s="1"/>
  <c r="IR28" i="12"/>
  <c r="IR63" i="12" s="1"/>
  <c r="IS28" i="12"/>
  <c r="IS63" i="12" s="1"/>
  <c r="IT28" i="12"/>
  <c r="IT63" i="12" s="1"/>
  <c r="IU28" i="12"/>
  <c r="IU63" i="12" s="1"/>
  <c r="IX28" i="12"/>
  <c r="IX63" i="12" s="1"/>
  <c r="IY28" i="12"/>
  <c r="IY63" i="12" s="1"/>
  <c r="IZ28" i="12"/>
  <c r="IZ63" i="12" s="1"/>
  <c r="JA28" i="12"/>
  <c r="JA63" i="12" s="1"/>
  <c r="JB28" i="12"/>
  <c r="JB63" i="12" s="1"/>
  <c r="JC28" i="12"/>
  <c r="JC63" i="12" s="1"/>
  <c r="JD28" i="12"/>
  <c r="JD63" i="12" s="1"/>
  <c r="JE28" i="12"/>
  <c r="JE63" i="12" s="1"/>
  <c r="JF28" i="12"/>
  <c r="JF63" i="12" s="1"/>
  <c r="JG28" i="12"/>
  <c r="JG63" i="12" s="1"/>
  <c r="JH28" i="12"/>
  <c r="JH63" i="12" s="1"/>
  <c r="JI28" i="12"/>
  <c r="JI63" i="12" s="1"/>
  <c r="JJ28" i="12"/>
  <c r="JJ63" i="12" s="1"/>
  <c r="JK28" i="12"/>
  <c r="JK63" i="12" s="1"/>
  <c r="JL28" i="12"/>
  <c r="JL63" i="12" s="1"/>
  <c r="JM28" i="12"/>
  <c r="JM63" i="12" s="1"/>
  <c r="JN28" i="12"/>
  <c r="JN63" i="12" s="1"/>
  <c r="JO28" i="12"/>
  <c r="JO63" i="12" s="1"/>
  <c r="B29" i="12"/>
  <c r="B64" i="12" s="1"/>
  <c r="C29" i="12"/>
  <c r="C64" i="12" s="1"/>
  <c r="D29" i="12"/>
  <c r="D64" i="12" s="1"/>
  <c r="E29" i="12"/>
  <c r="E64" i="12" s="1"/>
  <c r="F29" i="12"/>
  <c r="F64" i="12" s="1"/>
  <c r="G29" i="12"/>
  <c r="G64" i="12" s="1"/>
  <c r="H29" i="12"/>
  <c r="H64" i="12" s="1"/>
  <c r="I29" i="12"/>
  <c r="I64" i="12" s="1"/>
  <c r="J29" i="12"/>
  <c r="J64" i="12" s="1"/>
  <c r="K29" i="12"/>
  <c r="K64" i="12" s="1"/>
  <c r="L29" i="12"/>
  <c r="L64" i="12" s="1"/>
  <c r="M29" i="12"/>
  <c r="M64" i="12" s="1"/>
  <c r="N29" i="12"/>
  <c r="N64" i="12" s="1"/>
  <c r="O29" i="12"/>
  <c r="O64" i="12" s="1"/>
  <c r="P29" i="12"/>
  <c r="P64" i="12" s="1"/>
  <c r="Q29" i="12"/>
  <c r="Q64" i="12" s="1"/>
  <c r="R29" i="12"/>
  <c r="R64" i="12" s="1"/>
  <c r="S29" i="12"/>
  <c r="S64" i="12" s="1"/>
  <c r="Z29" i="12"/>
  <c r="Z64" i="12" s="1"/>
  <c r="AA29" i="12"/>
  <c r="AA64" i="12" s="1"/>
  <c r="AB29" i="12"/>
  <c r="AB64" i="12" s="1"/>
  <c r="AC29" i="12"/>
  <c r="AC64" i="12" s="1"/>
  <c r="AD29" i="12"/>
  <c r="AD64" i="12" s="1"/>
  <c r="AE29" i="12"/>
  <c r="AE64" i="12" s="1"/>
  <c r="AF29" i="12"/>
  <c r="AF64" i="12" s="1"/>
  <c r="AG29" i="12"/>
  <c r="AG64" i="12" s="1"/>
  <c r="AH29" i="12"/>
  <c r="AH64" i="12" s="1"/>
  <c r="AI29" i="12"/>
  <c r="AI64" i="12" s="1"/>
  <c r="AJ29" i="12"/>
  <c r="AJ64" i="12" s="1"/>
  <c r="AK29" i="12"/>
  <c r="AK64" i="12" s="1"/>
  <c r="AL29" i="12"/>
  <c r="AL64" i="12" s="1"/>
  <c r="AM29" i="12"/>
  <c r="AM64" i="12" s="1"/>
  <c r="AN29" i="12"/>
  <c r="AN64" i="12" s="1"/>
  <c r="AO29" i="12"/>
  <c r="AO64" i="12" s="1"/>
  <c r="AP29" i="12"/>
  <c r="AP64" i="12" s="1"/>
  <c r="AQ29" i="12"/>
  <c r="AQ64" i="12" s="1"/>
  <c r="AX29" i="12"/>
  <c r="AX64" i="12" s="1"/>
  <c r="AY29" i="12"/>
  <c r="AY64" i="12" s="1"/>
  <c r="AZ29" i="12"/>
  <c r="AZ64" i="12" s="1"/>
  <c r="BA29" i="12"/>
  <c r="BA64" i="12" s="1"/>
  <c r="BB29" i="12"/>
  <c r="BB64" i="12" s="1"/>
  <c r="BC29" i="12"/>
  <c r="BC64" i="12" s="1"/>
  <c r="BD29" i="12"/>
  <c r="BD64" i="12" s="1"/>
  <c r="BE29" i="12"/>
  <c r="BE64" i="12" s="1"/>
  <c r="BF29" i="12"/>
  <c r="BF64" i="12" s="1"/>
  <c r="BG29" i="12"/>
  <c r="BG64" i="12" s="1"/>
  <c r="BH29" i="12"/>
  <c r="BH64" i="12" s="1"/>
  <c r="BI29" i="12"/>
  <c r="BI64" i="12" s="1"/>
  <c r="BJ29" i="12"/>
  <c r="BJ64" i="12" s="1"/>
  <c r="BK29" i="12"/>
  <c r="BK64" i="12" s="1"/>
  <c r="BL29" i="12"/>
  <c r="BL64" i="12" s="1"/>
  <c r="BM29" i="12"/>
  <c r="BM64" i="12" s="1"/>
  <c r="BN29" i="12"/>
  <c r="BN64" i="12" s="1"/>
  <c r="BO29" i="12"/>
  <c r="BO64" i="12" s="1"/>
  <c r="BV29" i="12"/>
  <c r="BV64" i="12" s="1"/>
  <c r="CC29" i="12"/>
  <c r="CC64" i="12" s="1"/>
  <c r="CJ29" i="12"/>
  <c r="CJ64" i="12" s="1"/>
  <c r="CQ29" i="12"/>
  <c r="CQ64" i="12" s="1"/>
  <c r="CX29" i="12"/>
  <c r="CX64" i="12" s="1"/>
  <c r="CY29" i="12"/>
  <c r="CY64" i="12" s="1"/>
  <c r="CZ29" i="12"/>
  <c r="CZ64" i="12" s="1"/>
  <c r="DA29" i="12"/>
  <c r="DA64" i="12" s="1"/>
  <c r="DB29" i="12"/>
  <c r="DB64" i="12" s="1"/>
  <c r="DC29" i="12"/>
  <c r="DC64" i="12" s="1"/>
  <c r="DD29" i="12"/>
  <c r="DD64" i="12" s="1"/>
  <c r="DE29" i="12"/>
  <c r="DE64" i="12" s="1"/>
  <c r="DF29" i="12"/>
  <c r="DF64" i="12" s="1"/>
  <c r="DG29" i="12"/>
  <c r="DG64" i="12" s="1"/>
  <c r="DH29" i="12"/>
  <c r="DH64" i="12" s="1"/>
  <c r="DI29" i="12"/>
  <c r="DI64" i="12" s="1"/>
  <c r="DJ29" i="12"/>
  <c r="DJ64" i="12" s="1"/>
  <c r="DK29" i="12"/>
  <c r="DK64" i="12" s="1"/>
  <c r="DL29" i="12"/>
  <c r="DL64" i="12" s="1"/>
  <c r="DM29" i="12"/>
  <c r="DM64" i="12" s="1"/>
  <c r="DN29" i="12"/>
  <c r="DN64" i="12" s="1"/>
  <c r="DO29" i="12"/>
  <c r="DO64" i="12" s="1"/>
  <c r="DV29" i="12"/>
  <c r="DV64" i="12" s="1"/>
  <c r="DW29" i="12"/>
  <c r="DW64" i="12" s="1"/>
  <c r="DX29" i="12"/>
  <c r="DX64" i="12" s="1"/>
  <c r="DY29" i="12"/>
  <c r="DY64" i="12" s="1"/>
  <c r="DZ29" i="12"/>
  <c r="DZ64" i="12" s="1"/>
  <c r="EA29" i="12"/>
  <c r="EA64" i="12" s="1"/>
  <c r="EB29" i="12"/>
  <c r="EB64" i="12" s="1"/>
  <c r="EC29" i="12"/>
  <c r="EC64" i="12" s="1"/>
  <c r="ED29" i="12"/>
  <c r="ED64" i="12" s="1"/>
  <c r="EE29" i="12"/>
  <c r="EE64" i="12" s="1"/>
  <c r="EF29" i="12"/>
  <c r="EF64" i="12" s="1"/>
  <c r="EG29" i="12"/>
  <c r="EG64" i="12" s="1"/>
  <c r="EH29" i="12"/>
  <c r="EH64" i="12" s="1"/>
  <c r="EI29" i="12"/>
  <c r="EI64" i="12" s="1"/>
  <c r="EJ29" i="12"/>
  <c r="EJ64" i="12" s="1"/>
  <c r="EK29" i="12"/>
  <c r="EK64" i="12" s="1"/>
  <c r="EL29" i="12"/>
  <c r="EL64" i="12" s="1"/>
  <c r="EM29" i="12"/>
  <c r="EM64" i="12" s="1"/>
  <c r="ET29" i="12"/>
  <c r="ET64" i="12" s="1"/>
  <c r="EU29" i="12"/>
  <c r="EU64" i="12" s="1"/>
  <c r="EV29" i="12"/>
  <c r="EV64" i="12" s="1"/>
  <c r="EW29" i="12"/>
  <c r="EW64" i="12" s="1"/>
  <c r="EX29" i="12"/>
  <c r="EX64" i="12" s="1"/>
  <c r="EY29" i="12"/>
  <c r="EY64" i="12" s="1"/>
  <c r="FB29" i="12"/>
  <c r="FB64" i="12" s="1"/>
  <c r="FC29" i="12"/>
  <c r="FC64" i="12" s="1"/>
  <c r="FD29" i="12"/>
  <c r="FD64" i="12" s="1"/>
  <c r="FG29" i="12"/>
  <c r="FG64" i="12" s="1"/>
  <c r="FH29" i="12"/>
  <c r="FH64" i="12" s="1"/>
  <c r="FI29" i="12"/>
  <c r="FI64" i="12" s="1"/>
  <c r="FJ29" i="12"/>
  <c r="FJ64" i="12" s="1"/>
  <c r="FK29" i="12"/>
  <c r="FK64" i="12" s="1"/>
  <c r="FN29" i="12"/>
  <c r="FN64" i="12" s="1"/>
  <c r="FO29" i="12"/>
  <c r="FO64" i="12" s="1"/>
  <c r="FU29" i="12"/>
  <c r="FU64" i="12" s="1"/>
  <c r="FV29" i="12"/>
  <c r="FV64" i="12" s="1"/>
  <c r="GB29" i="12"/>
  <c r="GB64" i="12" s="1"/>
  <c r="GC29" i="12"/>
  <c r="GC64" i="12" s="1"/>
  <c r="GI29" i="12"/>
  <c r="GI64" i="12" s="1"/>
  <c r="GJ29" i="12"/>
  <c r="GJ64" i="12" s="1"/>
  <c r="GP29" i="12"/>
  <c r="GP64" i="12" s="1"/>
  <c r="GQ29" i="12"/>
  <c r="GQ64" i="12" s="1"/>
  <c r="GW29" i="12"/>
  <c r="GW64" i="12" s="1"/>
  <c r="GX29" i="12"/>
  <c r="GX64" i="12" s="1"/>
  <c r="HD29" i="12"/>
  <c r="HD64" i="12" s="1"/>
  <c r="HE29" i="12"/>
  <c r="HE64" i="12" s="1"/>
  <c r="HF29" i="12"/>
  <c r="HF64" i="12" s="1"/>
  <c r="HQ29" i="12"/>
  <c r="HQ64" i="12" s="1"/>
  <c r="HR29" i="12"/>
  <c r="HR64" i="12" s="1"/>
  <c r="HS29" i="12"/>
  <c r="HS64" i="12" s="1"/>
  <c r="HU29" i="12"/>
  <c r="HU64" i="12" s="1"/>
  <c r="HV29" i="12"/>
  <c r="HV64" i="12" s="1"/>
  <c r="HW29" i="12"/>
  <c r="HW64" i="12" s="1"/>
  <c r="HY29" i="12"/>
  <c r="HY64" i="12" s="1"/>
  <c r="HZ29" i="12"/>
  <c r="HZ64" i="12" s="1"/>
  <c r="IA29" i="12"/>
  <c r="IA64" i="12" s="1"/>
  <c r="ID29" i="12"/>
  <c r="ID64" i="12" s="1"/>
  <c r="IE29" i="12"/>
  <c r="IE64" i="12" s="1"/>
  <c r="IG29" i="12"/>
  <c r="IG64" i="12" s="1"/>
  <c r="IJ29" i="12"/>
  <c r="IJ64" i="12" s="1"/>
  <c r="IK29" i="12"/>
  <c r="IK64" i="12" s="1"/>
  <c r="IL29" i="12"/>
  <c r="IL64" i="12" s="1"/>
  <c r="IM29" i="12"/>
  <c r="IM64" i="12" s="1"/>
  <c r="IP29" i="12"/>
  <c r="IP64" i="12" s="1"/>
  <c r="IQ29" i="12"/>
  <c r="IQ64" i="12" s="1"/>
  <c r="IR29" i="12"/>
  <c r="IR64" i="12" s="1"/>
  <c r="IS29" i="12"/>
  <c r="IS64" i="12" s="1"/>
  <c r="IT29" i="12"/>
  <c r="IT64" i="12" s="1"/>
  <c r="IU29" i="12"/>
  <c r="IU64" i="12" s="1"/>
  <c r="IX29" i="12"/>
  <c r="IX64" i="12" s="1"/>
  <c r="IY29" i="12"/>
  <c r="IY64" i="12" s="1"/>
  <c r="IZ29" i="12"/>
  <c r="IZ64" i="12" s="1"/>
  <c r="JA29" i="12"/>
  <c r="JA64" i="12" s="1"/>
  <c r="JB29" i="12"/>
  <c r="JB64" i="12" s="1"/>
  <c r="JC29" i="12"/>
  <c r="JC64" i="12" s="1"/>
  <c r="JD29" i="12"/>
  <c r="JD64" i="12" s="1"/>
  <c r="JE29" i="12"/>
  <c r="JE64" i="12" s="1"/>
  <c r="JF29" i="12"/>
  <c r="JF64" i="12" s="1"/>
  <c r="JG29" i="12"/>
  <c r="JG64" i="12" s="1"/>
  <c r="JH29" i="12"/>
  <c r="JH64" i="12" s="1"/>
  <c r="JI29" i="12"/>
  <c r="JI64" i="12" s="1"/>
  <c r="JJ29" i="12"/>
  <c r="JJ64" i="12" s="1"/>
  <c r="JK29" i="12"/>
  <c r="JK64" i="12" s="1"/>
  <c r="JL29" i="12"/>
  <c r="JL64" i="12" s="1"/>
  <c r="JM29" i="12"/>
  <c r="JM64" i="12" s="1"/>
  <c r="JN29" i="12"/>
  <c r="JN64" i="12" s="1"/>
  <c r="JO29" i="12"/>
  <c r="JO64" i="12" s="1"/>
  <c r="B30" i="12"/>
  <c r="B65" i="12" s="1"/>
  <c r="C30" i="12"/>
  <c r="C65" i="12" s="1"/>
  <c r="D30" i="12"/>
  <c r="D65" i="12" s="1"/>
  <c r="E30" i="12"/>
  <c r="E65" i="12" s="1"/>
  <c r="F30" i="12"/>
  <c r="F65" i="12" s="1"/>
  <c r="G30" i="12"/>
  <c r="G65" i="12" s="1"/>
  <c r="H30" i="12"/>
  <c r="H65" i="12" s="1"/>
  <c r="I30" i="12"/>
  <c r="I65" i="12" s="1"/>
  <c r="J30" i="12"/>
  <c r="J65" i="12" s="1"/>
  <c r="K30" i="12"/>
  <c r="K65" i="12" s="1"/>
  <c r="L30" i="12"/>
  <c r="L65" i="12" s="1"/>
  <c r="M30" i="12"/>
  <c r="M65" i="12" s="1"/>
  <c r="N30" i="12"/>
  <c r="N65" i="12" s="1"/>
  <c r="O30" i="12"/>
  <c r="O65" i="12" s="1"/>
  <c r="P30" i="12"/>
  <c r="P65" i="12" s="1"/>
  <c r="Q30" i="12"/>
  <c r="Q65" i="12" s="1"/>
  <c r="R30" i="12"/>
  <c r="R65" i="12" s="1"/>
  <c r="S30" i="12"/>
  <c r="S65" i="12" s="1"/>
  <c r="Z30" i="12"/>
  <c r="Z65" i="12" s="1"/>
  <c r="AA30" i="12"/>
  <c r="AA65" i="12" s="1"/>
  <c r="AB30" i="12"/>
  <c r="AB65" i="12" s="1"/>
  <c r="AC30" i="12"/>
  <c r="AC65" i="12" s="1"/>
  <c r="AD30" i="12"/>
  <c r="AD65" i="12" s="1"/>
  <c r="AE30" i="12"/>
  <c r="AE65" i="12" s="1"/>
  <c r="AF30" i="12"/>
  <c r="AF65" i="12" s="1"/>
  <c r="AG30" i="12"/>
  <c r="AG65" i="12" s="1"/>
  <c r="AH30" i="12"/>
  <c r="AH65" i="12" s="1"/>
  <c r="AI30" i="12"/>
  <c r="AI65" i="12" s="1"/>
  <c r="AJ30" i="12"/>
  <c r="AJ65" i="12" s="1"/>
  <c r="AK30" i="12"/>
  <c r="AK65" i="12" s="1"/>
  <c r="AL30" i="12"/>
  <c r="AL65" i="12" s="1"/>
  <c r="AM30" i="12"/>
  <c r="AM65" i="12" s="1"/>
  <c r="AN30" i="12"/>
  <c r="AN65" i="12" s="1"/>
  <c r="AO30" i="12"/>
  <c r="AO65" i="12" s="1"/>
  <c r="AP30" i="12"/>
  <c r="AP65" i="12" s="1"/>
  <c r="AQ30" i="12"/>
  <c r="AQ65" i="12" s="1"/>
  <c r="AX30" i="12"/>
  <c r="AX65" i="12" s="1"/>
  <c r="AY30" i="12"/>
  <c r="AY65" i="12" s="1"/>
  <c r="AZ30" i="12"/>
  <c r="AZ65" i="12" s="1"/>
  <c r="BA30" i="12"/>
  <c r="BA65" i="12" s="1"/>
  <c r="BB30" i="12"/>
  <c r="BB65" i="12" s="1"/>
  <c r="BC30" i="12"/>
  <c r="BC65" i="12" s="1"/>
  <c r="BD30" i="12"/>
  <c r="BD65" i="12" s="1"/>
  <c r="BE30" i="12"/>
  <c r="BE65" i="12" s="1"/>
  <c r="BF30" i="12"/>
  <c r="BF65" i="12" s="1"/>
  <c r="BG30" i="12"/>
  <c r="BG65" i="12" s="1"/>
  <c r="BH30" i="12"/>
  <c r="BH65" i="12" s="1"/>
  <c r="BI30" i="12"/>
  <c r="BI65" i="12" s="1"/>
  <c r="BJ30" i="12"/>
  <c r="BJ65" i="12" s="1"/>
  <c r="BK30" i="12"/>
  <c r="BK65" i="12" s="1"/>
  <c r="BL30" i="12"/>
  <c r="BL65" i="12" s="1"/>
  <c r="BM30" i="12"/>
  <c r="BM65" i="12" s="1"/>
  <c r="BN30" i="12"/>
  <c r="BN65" i="12" s="1"/>
  <c r="BO30" i="12"/>
  <c r="BO65" i="12" s="1"/>
  <c r="BV30" i="12"/>
  <c r="BV65" i="12" s="1"/>
  <c r="CC30" i="12"/>
  <c r="CC65" i="12" s="1"/>
  <c r="CJ30" i="12"/>
  <c r="CJ65" i="12" s="1"/>
  <c r="CQ30" i="12"/>
  <c r="CQ65" i="12" s="1"/>
  <c r="CX30" i="12"/>
  <c r="CX65" i="12" s="1"/>
  <c r="CY30" i="12"/>
  <c r="CY65" i="12" s="1"/>
  <c r="CZ30" i="12"/>
  <c r="CZ65" i="12" s="1"/>
  <c r="DA30" i="12"/>
  <c r="DA65" i="12" s="1"/>
  <c r="DB30" i="12"/>
  <c r="DB65" i="12" s="1"/>
  <c r="DC30" i="12"/>
  <c r="DC65" i="12" s="1"/>
  <c r="DD30" i="12"/>
  <c r="DD65" i="12" s="1"/>
  <c r="DE30" i="12"/>
  <c r="DE65" i="12" s="1"/>
  <c r="DF30" i="12"/>
  <c r="DF65" i="12" s="1"/>
  <c r="DG30" i="12"/>
  <c r="DG65" i="12" s="1"/>
  <c r="DH30" i="12"/>
  <c r="DH65" i="12" s="1"/>
  <c r="DI30" i="12"/>
  <c r="DI65" i="12" s="1"/>
  <c r="DJ30" i="12"/>
  <c r="DJ65" i="12" s="1"/>
  <c r="DK30" i="12"/>
  <c r="DK65" i="12" s="1"/>
  <c r="DL30" i="12"/>
  <c r="DL65" i="12" s="1"/>
  <c r="DM30" i="12"/>
  <c r="DM65" i="12" s="1"/>
  <c r="DN30" i="12"/>
  <c r="DN65" i="12" s="1"/>
  <c r="DO30" i="12"/>
  <c r="DO65" i="12" s="1"/>
  <c r="DV30" i="12"/>
  <c r="DV65" i="12" s="1"/>
  <c r="DW30" i="12"/>
  <c r="DW65" i="12" s="1"/>
  <c r="DX30" i="12"/>
  <c r="DX65" i="12" s="1"/>
  <c r="DY30" i="12"/>
  <c r="DY65" i="12" s="1"/>
  <c r="DZ30" i="12"/>
  <c r="DZ65" i="12" s="1"/>
  <c r="EA30" i="12"/>
  <c r="EA65" i="12" s="1"/>
  <c r="EB30" i="12"/>
  <c r="EB65" i="12" s="1"/>
  <c r="EC30" i="12"/>
  <c r="EC65" i="12" s="1"/>
  <c r="ED30" i="12"/>
  <c r="ED65" i="12" s="1"/>
  <c r="EE30" i="12"/>
  <c r="EE65" i="12" s="1"/>
  <c r="EF30" i="12"/>
  <c r="EF65" i="12" s="1"/>
  <c r="EG30" i="12"/>
  <c r="EG65" i="12" s="1"/>
  <c r="EH30" i="12"/>
  <c r="EH65" i="12" s="1"/>
  <c r="EI30" i="12"/>
  <c r="EI65" i="12" s="1"/>
  <c r="EJ30" i="12"/>
  <c r="EJ65" i="12" s="1"/>
  <c r="EK30" i="12"/>
  <c r="EK65" i="12" s="1"/>
  <c r="EL30" i="12"/>
  <c r="EL65" i="12" s="1"/>
  <c r="EM30" i="12"/>
  <c r="EM65" i="12" s="1"/>
  <c r="ET30" i="12"/>
  <c r="ET65" i="12" s="1"/>
  <c r="EU30" i="12"/>
  <c r="EU65" i="12" s="1"/>
  <c r="EV30" i="12"/>
  <c r="EV65" i="12" s="1"/>
  <c r="EW30" i="12"/>
  <c r="EW65" i="12" s="1"/>
  <c r="EX30" i="12"/>
  <c r="EX65" i="12" s="1"/>
  <c r="EY30" i="12"/>
  <c r="EY65" i="12" s="1"/>
  <c r="FB30" i="12"/>
  <c r="FB65" i="12" s="1"/>
  <c r="FC30" i="12"/>
  <c r="FC65" i="12" s="1"/>
  <c r="FD30" i="12"/>
  <c r="FD65" i="12" s="1"/>
  <c r="FG30" i="12"/>
  <c r="FG65" i="12" s="1"/>
  <c r="FH30" i="12"/>
  <c r="FH65" i="12" s="1"/>
  <c r="FI30" i="12"/>
  <c r="FI65" i="12" s="1"/>
  <c r="FJ30" i="12"/>
  <c r="FJ65" i="12" s="1"/>
  <c r="FK30" i="12"/>
  <c r="FK65" i="12" s="1"/>
  <c r="FN30" i="12"/>
  <c r="FN65" i="12" s="1"/>
  <c r="FO30" i="12"/>
  <c r="FO65" i="12" s="1"/>
  <c r="FU30" i="12"/>
  <c r="FU65" i="12" s="1"/>
  <c r="FV30" i="12"/>
  <c r="FV65" i="12" s="1"/>
  <c r="GB30" i="12"/>
  <c r="GB65" i="12" s="1"/>
  <c r="GC30" i="12"/>
  <c r="GC65" i="12" s="1"/>
  <c r="GI30" i="12"/>
  <c r="GI65" i="12" s="1"/>
  <c r="GJ30" i="12"/>
  <c r="GJ65" i="12" s="1"/>
  <c r="GP30" i="12"/>
  <c r="GP65" i="12" s="1"/>
  <c r="GQ30" i="12"/>
  <c r="GQ65" i="12" s="1"/>
  <c r="GW30" i="12"/>
  <c r="GW65" i="12" s="1"/>
  <c r="GX30" i="12"/>
  <c r="GX65" i="12" s="1"/>
  <c r="HD30" i="12"/>
  <c r="HD65" i="12" s="1"/>
  <c r="HE30" i="12"/>
  <c r="HE65" i="12" s="1"/>
  <c r="HF30" i="12"/>
  <c r="HF65" i="12" s="1"/>
  <c r="HQ30" i="12"/>
  <c r="HQ65" i="12" s="1"/>
  <c r="HR30" i="12"/>
  <c r="HR65" i="12" s="1"/>
  <c r="HS30" i="12"/>
  <c r="HS65" i="12" s="1"/>
  <c r="HU30" i="12"/>
  <c r="HU65" i="12" s="1"/>
  <c r="HV30" i="12"/>
  <c r="HV65" i="12" s="1"/>
  <c r="HW30" i="12"/>
  <c r="HW65" i="12" s="1"/>
  <c r="HY30" i="12"/>
  <c r="HY65" i="12" s="1"/>
  <c r="HZ30" i="12"/>
  <c r="HZ65" i="12" s="1"/>
  <c r="IA30" i="12"/>
  <c r="IA65" i="12" s="1"/>
  <c r="ID30" i="12"/>
  <c r="ID65" i="12" s="1"/>
  <c r="IE30" i="12"/>
  <c r="IE65" i="12" s="1"/>
  <c r="IG30" i="12"/>
  <c r="IG65" i="12" s="1"/>
  <c r="IJ30" i="12"/>
  <c r="IJ65" i="12" s="1"/>
  <c r="IK30" i="12"/>
  <c r="IK65" i="12" s="1"/>
  <c r="IL30" i="12"/>
  <c r="IL65" i="12" s="1"/>
  <c r="IM30" i="12"/>
  <c r="IM65" i="12" s="1"/>
  <c r="IP30" i="12"/>
  <c r="IP65" i="12" s="1"/>
  <c r="IQ30" i="12"/>
  <c r="IQ65" i="12" s="1"/>
  <c r="IR30" i="12"/>
  <c r="IR65" i="12" s="1"/>
  <c r="IS30" i="12"/>
  <c r="IS65" i="12" s="1"/>
  <c r="IT30" i="12"/>
  <c r="IT65" i="12" s="1"/>
  <c r="IU30" i="12"/>
  <c r="IU65" i="12" s="1"/>
  <c r="IX30" i="12"/>
  <c r="IX65" i="12" s="1"/>
  <c r="IY30" i="12"/>
  <c r="IY65" i="12" s="1"/>
  <c r="IZ30" i="12"/>
  <c r="IZ65" i="12" s="1"/>
  <c r="JA30" i="12"/>
  <c r="JA65" i="12" s="1"/>
  <c r="JB30" i="12"/>
  <c r="JB65" i="12" s="1"/>
  <c r="JC30" i="12"/>
  <c r="JC65" i="12" s="1"/>
  <c r="JD30" i="12"/>
  <c r="JD65" i="12" s="1"/>
  <c r="JE30" i="12"/>
  <c r="JE65" i="12" s="1"/>
  <c r="JF30" i="12"/>
  <c r="JF65" i="12" s="1"/>
  <c r="JG30" i="12"/>
  <c r="JG65" i="12" s="1"/>
  <c r="JH30" i="12"/>
  <c r="JH65" i="12" s="1"/>
  <c r="JI30" i="12"/>
  <c r="JI65" i="12" s="1"/>
  <c r="JJ30" i="12"/>
  <c r="JJ65" i="12" s="1"/>
  <c r="JK30" i="12"/>
  <c r="JK65" i="12" s="1"/>
  <c r="JL30" i="12"/>
  <c r="JL65" i="12" s="1"/>
  <c r="JM30" i="12"/>
  <c r="JM65" i="12" s="1"/>
  <c r="JN30" i="12"/>
  <c r="JN65" i="12" s="1"/>
  <c r="JO30" i="12"/>
  <c r="JO65" i="12" s="1"/>
  <c r="B31" i="12"/>
  <c r="B66" i="12" s="1"/>
  <c r="C31" i="12"/>
  <c r="C66" i="12" s="1"/>
  <c r="D31" i="12"/>
  <c r="D66" i="12" s="1"/>
  <c r="E31" i="12"/>
  <c r="E66" i="12" s="1"/>
  <c r="F31" i="12"/>
  <c r="F66" i="12" s="1"/>
  <c r="G31" i="12"/>
  <c r="G66" i="12" s="1"/>
  <c r="H31" i="12"/>
  <c r="H66" i="12" s="1"/>
  <c r="I31" i="12"/>
  <c r="I66" i="12" s="1"/>
  <c r="J31" i="12"/>
  <c r="J66" i="12" s="1"/>
  <c r="K31" i="12"/>
  <c r="K66" i="12" s="1"/>
  <c r="L31" i="12"/>
  <c r="L66" i="12" s="1"/>
  <c r="M31" i="12"/>
  <c r="M66" i="12" s="1"/>
  <c r="N31" i="12"/>
  <c r="N66" i="12" s="1"/>
  <c r="O31" i="12"/>
  <c r="O66" i="12" s="1"/>
  <c r="P31" i="12"/>
  <c r="P66" i="12" s="1"/>
  <c r="Q31" i="12"/>
  <c r="Q66" i="12" s="1"/>
  <c r="R31" i="12"/>
  <c r="R66" i="12" s="1"/>
  <c r="S31" i="12"/>
  <c r="S66" i="12" s="1"/>
  <c r="Z31" i="12"/>
  <c r="Z66" i="12" s="1"/>
  <c r="AA31" i="12"/>
  <c r="AA66" i="12" s="1"/>
  <c r="AB31" i="12"/>
  <c r="AB66" i="12" s="1"/>
  <c r="AC31" i="12"/>
  <c r="AC66" i="12" s="1"/>
  <c r="AD31" i="12"/>
  <c r="AD66" i="12" s="1"/>
  <c r="AE31" i="12"/>
  <c r="AE66" i="12" s="1"/>
  <c r="AF31" i="12"/>
  <c r="AF66" i="12" s="1"/>
  <c r="AG31" i="12"/>
  <c r="AG66" i="12" s="1"/>
  <c r="AH31" i="12"/>
  <c r="AH66" i="12" s="1"/>
  <c r="AI31" i="12"/>
  <c r="AI66" i="12" s="1"/>
  <c r="AJ31" i="12"/>
  <c r="AJ66" i="12" s="1"/>
  <c r="AK31" i="12"/>
  <c r="AK66" i="12" s="1"/>
  <c r="AL31" i="12"/>
  <c r="AL66" i="12" s="1"/>
  <c r="AM31" i="12"/>
  <c r="AM66" i="12" s="1"/>
  <c r="AN31" i="12"/>
  <c r="AN66" i="12" s="1"/>
  <c r="AO31" i="12"/>
  <c r="AO66" i="12" s="1"/>
  <c r="AP31" i="12"/>
  <c r="AP66" i="12" s="1"/>
  <c r="AQ31" i="12"/>
  <c r="AQ66" i="12" s="1"/>
  <c r="AX31" i="12"/>
  <c r="AX66" i="12" s="1"/>
  <c r="AY31" i="12"/>
  <c r="AY66" i="12" s="1"/>
  <c r="AZ31" i="12"/>
  <c r="AZ66" i="12" s="1"/>
  <c r="BA31" i="12"/>
  <c r="BA66" i="12" s="1"/>
  <c r="BB31" i="12"/>
  <c r="BB66" i="12" s="1"/>
  <c r="BC31" i="12"/>
  <c r="BC66" i="12" s="1"/>
  <c r="BD31" i="12"/>
  <c r="BD66" i="12" s="1"/>
  <c r="BE31" i="12"/>
  <c r="BE66" i="12" s="1"/>
  <c r="BF31" i="12"/>
  <c r="BF66" i="12" s="1"/>
  <c r="BG31" i="12"/>
  <c r="BG66" i="12" s="1"/>
  <c r="BH31" i="12"/>
  <c r="BH66" i="12" s="1"/>
  <c r="BI31" i="12"/>
  <c r="BI66" i="12" s="1"/>
  <c r="BJ31" i="12"/>
  <c r="BJ66" i="12" s="1"/>
  <c r="BK31" i="12"/>
  <c r="BK66" i="12" s="1"/>
  <c r="BL31" i="12"/>
  <c r="BL66" i="12" s="1"/>
  <c r="BM31" i="12"/>
  <c r="BM66" i="12" s="1"/>
  <c r="BN31" i="12"/>
  <c r="BN66" i="12" s="1"/>
  <c r="BO31" i="12"/>
  <c r="BO66" i="12" s="1"/>
  <c r="BV31" i="12"/>
  <c r="BV66" i="12" s="1"/>
  <c r="CC31" i="12"/>
  <c r="CC66" i="12" s="1"/>
  <c r="CJ31" i="12"/>
  <c r="CJ66" i="12" s="1"/>
  <c r="CQ31" i="12"/>
  <c r="CQ66" i="12" s="1"/>
  <c r="CX31" i="12"/>
  <c r="CX66" i="12" s="1"/>
  <c r="CY31" i="12"/>
  <c r="CY66" i="12" s="1"/>
  <c r="CZ31" i="12"/>
  <c r="CZ66" i="12" s="1"/>
  <c r="DA31" i="12"/>
  <c r="DA66" i="12" s="1"/>
  <c r="DB31" i="12"/>
  <c r="DB66" i="12" s="1"/>
  <c r="DC31" i="12"/>
  <c r="DC66" i="12" s="1"/>
  <c r="DD31" i="12"/>
  <c r="DD66" i="12" s="1"/>
  <c r="DE31" i="12"/>
  <c r="DE66" i="12" s="1"/>
  <c r="DF31" i="12"/>
  <c r="DF66" i="12" s="1"/>
  <c r="DG31" i="12"/>
  <c r="DG66" i="12" s="1"/>
  <c r="DH31" i="12"/>
  <c r="DH66" i="12" s="1"/>
  <c r="DI31" i="12"/>
  <c r="DI66" i="12" s="1"/>
  <c r="DJ31" i="12"/>
  <c r="DJ66" i="12" s="1"/>
  <c r="DK31" i="12"/>
  <c r="DK66" i="12" s="1"/>
  <c r="DL31" i="12"/>
  <c r="DL66" i="12" s="1"/>
  <c r="DM31" i="12"/>
  <c r="DM66" i="12" s="1"/>
  <c r="DN31" i="12"/>
  <c r="DN66" i="12" s="1"/>
  <c r="DO31" i="12"/>
  <c r="DO66" i="12" s="1"/>
  <c r="DV31" i="12"/>
  <c r="DV66" i="12" s="1"/>
  <c r="DW31" i="12"/>
  <c r="DW66" i="12" s="1"/>
  <c r="DX31" i="12"/>
  <c r="DX66" i="12" s="1"/>
  <c r="DY31" i="12"/>
  <c r="DY66" i="12" s="1"/>
  <c r="DZ31" i="12"/>
  <c r="DZ66" i="12" s="1"/>
  <c r="EA31" i="12"/>
  <c r="EA66" i="12" s="1"/>
  <c r="EB31" i="12"/>
  <c r="EB66" i="12" s="1"/>
  <c r="EC31" i="12"/>
  <c r="EC66" i="12" s="1"/>
  <c r="ED31" i="12"/>
  <c r="ED66" i="12" s="1"/>
  <c r="EE31" i="12"/>
  <c r="EE66" i="12" s="1"/>
  <c r="EF31" i="12"/>
  <c r="EF66" i="12" s="1"/>
  <c r="EG31" i="12"/>
  <c r="EG66" i="12" s="1"/>
  <c r="EH31" i="12"/>
  <c r="EH66" i="12" s="1"/>
  <c r="EI31" i="12"/>
  <c r="EI66" i="12" s="1"/>
  <c r="EJ31" i="12"/>
  <c r="EJ66" i="12" s="1"/>
  <c r="EK31" i="12"/>
  <c r="EK66" i="12" s="1"/>
  <c r="EL31" i="12"/>
  <c r="EL66" i="12" s="1"/>
  <c r="EM31" i="12"/>
  <c r="EM66" i="12" s="1"/>
  <c r="ET31" i="12"/>
  <c r="ET66" i="12" s="1"/>
  <c r="EU31" i="12"/>
  <c r="EU66" i="12" s="1"/>
  <c r="EV31" i="12"/>
  <c r="EV66" i="12" s="1"/>
  <c r="EW31" i="12"/>
  <c r="EW66" i="12" s="1"/>
  <c r="EX31" i="12"/>
  <c r="EX66" i="12" s="1"/>
  <c r="EY31" i="12"/>
  <c r="EY66" i="12" s="1"/>
  <c r="FB31" i="12"/>
  <c r="FB66" i="12" s="1"/>
  <c r="FC31" i="12"/>
  <c r="FC66" i="12" s="1"/>
  <c r="FD31" i="12"/>
  <c r="FD66" i="12" s="1"/>
  <c r="FG31" i="12"/>
  <c r="FG66" i="12" s="1"/>
  <c r="FH31" i="12"/>
  <c r="FH66" i="12" s="1"/>
  <c r="FI31" i="12"/>
  <c r="FI66" i="12" s="1"/>
  <c r="FJ31" i="12"/>
  <c r="FJ66" i="12" s="1"/>
  <c r="FK31" i="12"/>
  <c r="FK66" i="12" s="1"/>
  <c r="FN31" i="12"/>
  <c r="FN66" i="12" s="1"/>
  <c r="FO31" i="12"/>
  <c r="FO66" i="12" s="1"/>
  <c r="FU31" i="12"/>
  <c r="FU66" i="12" s="1"/>
  <c r="FV31" i="12"/>
  <c r="FV66" i="12" s="1"/>
  <c r="GB31" i="12"/>
  <c r="GB66" i="12" s="1"/>
  <c r="GC31" i="12"/>
  <c r="GC66" i="12" s="1"/>
  <c r="GI31" i="12"/>
  <c r="GI66" i="12" s="1"/>
  <c r="GJ31" i="12"/>
  <c r="GJ66" i="12" s="1"/>
  <c r="GP31" i="12"/>
  <c r="GP66" i="12" s="1"/>
  <c r="GQ31" i="12"/>
  <c r="GQ66" i="12" s="1"/>
  <c r="GW31" i="12"/>
  <c r="GW66" i="12" s="1"/>
  <c r="GX31" i="12"/>
  <c r="GX66" i="12" s="1"/>
  <c r="HD31" i="12"/>
  <c r="HD66" i="12" s="1"/>
  <c r="HE31" i="12"/>
  <c r="HE66" i="12" s="1"/>
  <c r="HF31" i="12"/>
  <c r="HF66" i="12" s="1"/>
  <c r="HQ31" i="12"/>
  <c r="HQ66" i="12" s="1"/>
  <c r="HR31" i="12"/>
  <c r="HR66" i="12" s="1"/>
  <c r="HS31" i="12"/>
  <c r="HS66" i="12" s="1"/>
  <c r="HU31" i="12"/>
  <c r="HU66" i="12" s="1"/>
  <c r="HV31" i="12"/>
  <c r="HV66" i="12" s="1"/>
  <c r="HW31" i="12"/>
  <c r="HW66" i="12" s="1"/>
  <c r="HY31" i="12"/>
  <c r="HY66" i="12" s="1"/>
  <c r="HZ31" i="12"/>
  <c r="HZ66" i="12" s="1"/>
  <c r="IA31" i="12"/>
  <c r="IA66" i="12" s="1"/>
  <c r="ID31" i="12"/>
  <c r="ID66" i="12" s="1"/>
  <c r="IE31" i="12"/>
  <c r="IE66" i="12" s="1"/>
  <c r="IG31" i="12"/>
  <c r="IG66" i="12" s="1"/>
  <c r="IJ31" i="12"/>
  <c r="IJ66" i="12" s="1"/>
  <c r="IK31" i="12"/>
  <c r="IK66" i="12" s="1"/>
  <c r="IL31" i="12"/>
  <c r="IL66" i="12" s="1"/>
  <c r="IM31" i="12"/>
  <c r="IM66" i="12" s="1"/>
  <c r="IP31" i="12"/>
  <c r="IP66" i="12" s="1"/>
  <c r="IQ31" i="12"/>
  <c r="IQ66" i="12" s="1"/>
  <c r="IR31" i="12"/>
  <c r="IR66" i="12" s="1"/>
  <c r="IS31" i="12"/>
  <c r="IS66" i="12" s="1"/>
  <c r="IT31" i="12"/>
  <c r="IT66" i="12" s="1"/>
  <c r="IU31" i="12"/>
  <c r="IU66" i="12" s="1"/>
  <c r="IX31" i="12"/>
  <c r="IX66" i="12" s="1"/>
  <c r="IY31" i="12"/>
  <c r="IY66" i="12" s="1"/>
  <c r="IZ31" i="12"/>
  <c r="IZ66" i="12" s="1"/>
  <c r="JA31" i="12"/>
  <c r="JA66" i="12" s="1"/>
  <c r="JB31" i="12"/>
  <c r="JB66" i="12" s="1"/>
  <c r="JC31" i="12"/>
  <c r="JC66" i="12" s="1"/>
  <c r="JD31" i="12"/>
  <c r="JD66" i="12" s="1"/>
  <c r="JE31" i="12"/>
  <c r="JE66" i="12" s="1"/>
  <c r="JF31" i="12"/>
  <c r="JF66" i="12" s="1"/>
  <c r="JG31" i="12"/>
  <c r="JG66" i="12" s="1"/>
  <c r="JH31" i="12"/>
  <c r="JH66" i="12" s="1"/>
  <c r="JI31" i="12"/>
  <c r="JI66" i="12" s="1"/>
  <c r="JJ31" i="12"/>
  <c r="JJ66" i="12" s="1"/>
  <c r="JK31" i="12"/>
  <c r="JK66" i="12" s="1"/>
  <c r="JL31" i="12"/>
  <c r="JL66" i="12" s="1"/>
  <c r="JM31" i="12"/>
  <c r="JM66" i="12" s="1"/>
  <c r="JN31" i="12"/>
  <c r="JN66" i="12" s="1"/>
  <c r="JO31" i="12"/>
  <c r="JO66" i="12" s="1"/>
  <c r="B32" i="12"/>
  <c r="B67" i="12" s="1"/>
  <c r="C32" i="12"/>
  <c r="C67" i="12" s="1"/>
  <c r="D32" i="12"/>
  <c r="D67" i="12" s="1"/>
  <c r="E32" i="12"/>
  <c r="E67" i="12" s="1"/>
  <c r="F32" i="12"/>
  <c r="F67" i="12" s="1"/>
  <c r="G32" i="12"/>
  <c r="G67" i="12" s="1"/>
  <c r="H32" i="12"/>
  <c r="H67" i="12" s="1"/>
  <c r="I32" i="12"/>
  <c r="I67" i="12" s="1"/>
  <c r="J32" i="12"/>
  <c r="J67" i="12" s="1"/>
  <c r="K32" i="12"/>
  <c r="K67" i="12" s="1"/>
  <c r="L32" i="12"/>
  <c r="L67" i="12" s="1"/>
  <c r="M32" i="12"/>
  <c r="M67" i="12" s="1"/>
  <c r="N32" i="12"/>
  <c r="N67" i="12" s="1"/>
  <c r="O32" i="12"/>
  <c r="O67" i="12" s="1"/>
  <c r="P32" i="12"/>
  <c r="P67" i="12" s="1"/>
  <c r="Q32" i="12"/>
  <c r="Q67" i="12" s="1"/>
  <c r="R32" i="12"/>
  <c r="R67" i="12" s="1"/>
  <c r="S32" i="12"/>
  <c r="S67" i="12" s="1"/>
  <c r="Z32" i="12"/>
  <c r="Z67" i="12" s="1"/>
  <c r="AA32" i="12"/>
  <c r="AA67" i="12" s="1"/>
  <c r="AB32" i="12"/>
  <c r="AB67" i="12" s="1"/>
  <c r="AC32" i="12"/>
  <c r="AC67" i="12" s="1"/>
  <c r="AD32" i="12"/>
  <c r="AD67" i="12" s="1"/>
  <c r="AE32" i="12"/>
  <c r="AE67" i="12" s="1"/>
  <c r="AF32" i="12"/>
  <c r="AF67" i="12" s="1"/>
  <c r="AG32" i="12"/>
  <c r="AG67" i="12" s="1"/>
  <c r="AH32" i="12"/>
  <c r="AH67" i="12" s="1"/>
  <c r="AI32" i="12"/>
  <c r="AI67" i="12" s="1"/>
  <c r="AJ32" i="12"/>
  <c r="AJ67" i="12" s="1"/>
  <c r="AK32" i="12"/>
  <c r="AK67" i="12" s="1"/>
  <c r="AL32" i="12"/>
  <c r="AL67" i="12" s="1"/>
  <c r="AM32" i="12"/>
  <c r="AM67" i="12" s="1"/>
  <c r="AN32" i="12"/>
  <c r="AN67" i="12" s="1"/>
  <c r="AO32" i="12"/>
  <c r="AO67" i="12" s="1"/>
  <c r="AP32" i="12"/>
  <c r="AP67" i="12" s="1"/>
  <c r="AQ32" i="12"/>
  <c r="AQ67" i="12" s="1"/>
  <c r="AX32" i="12"/>
  <c r="AX67" i="12" s="1"/>
  <c r="AY32" i="12"/>
  <c r="AY67" i="12" s="1"/>
  <c r="AZ32" i="12"/>
  <c r="AZ67" i="12" s="1"/>
  <c r="BA32" i="12"/>
  <c r="BA67" i="12" s="1"/>
  <c r="BB32" i="12"/>
  <c r="BB67" i="12" s="1"/>
  <c r="BC32" i="12"/>
  <c r="BC67" i="12" s="1"/>
  <c r="BD32" i="12"/>
  <c r="BD67" i="12" s="1"/>
  <c r="BE32" i="12"/>
  <c r="BE67" i="12" s="1"/>
  <c r="BF32" i="12"/>
  <c r="BF67" i="12" s="1"/>
  <c r="BG32" i="12"/>
  <c r="BG67" i="12" s="1"/>
  <c r="BH32" i="12"/>
  <c r="BH67" i="12" s="1"/>
  <c r="BI32" i="12"/>
  <c r="BI67" i="12" s="1"/>
  <c r="BJ32" i="12"/>
  <c r="BJ67" i="12" s="1"/>
  <c r="BK32" i="12"/>
  <c r="BK67" i="12" s="1"/>
  <c r="BL32" i="12"/>
  <c r="BL67" i="12" s="1"/>
  <c r="BM32" i="12"/>
  <c r="BM67" i="12" s="1"/>
  <c r="BN32" i="12"/>
  <c r="BN67" i="12" s="1"/>
  <c r="BO32" i="12"/>
  <c r="BO67" i="12" s="1"/>
  <c r="BV32" i="12"/>
  <c r="BV67" i="12" s="1"/>
  <c r="CC32" i="12"/>
  <c r="CC67" i="12" s="1"/>
  <c r="CJ32" i="12"/>
  <c r="CJ67" i="12" s="1"/>
  <c r="CQ32" i="12"/>
  <c r="CQ67" i="12" s="1"/>
  <c r="CX32" i="12"/>
  <c r="CX67" i="12" s="1"/>
  <c r="CY32" i="12"/>
  <c r="CY67" i="12" s="1"/>
  <c r="CZ32" i="12"/>
  <c r="CZ67" i="12" s="1"/>
  <c r="DA32" i="12"/>
  <c r="DA67" i="12" s="1"/>
  <c r="DB32" i="12"/>
  <c r="DB67" i="12" s="1"/>
  <c r="DC32" i="12"/>
  <c r="DC67" i="12" s="1"/>
  <c r="DD32" i="12"/>
  <c r="DD67" i="12" s="1"/>
  <c r="DE32" i="12"/>
  <c r="DE67" i="12" s="1"/>
  <c r="DF32" i="12"/>
  <c r="DF67" i="12" s="1"/>
  <c r="DG32" i="12"/>
  <c r="DG67" i="12" s="1"/>
  <c r="DH32" i="12"/>
  <c r="DH67" i="12" s="1"/>
  <c r="DI32" i="12"/>
  <c r="DI67" i="12" s="1"/>
  <c r="DJ32" i="12"/>
  <c r="DJ67" i="12" s="1"/>
  <c r="DK32" i="12"/>
  <c r="DK67" i="12" s="1"/>
  <c r="DL32" i="12"/>
  <c r="DL67" i="12" s="1"/>
  <c r="DM32" i="12"/>
  <c r="DM67" i="12" s="1"/>
  <c r="DN32" i="12"/>
  <c r="DN67" i="12" s="1"/>
  <c r="DO32" i="12"/>
  <c r="DO67" i="12" s="1"/>
  <c r="DV32" i="12"/>
  <c r="DV67" i="12" s="1"/>
  <c r="DW32" i="12"/>
  <c r="DW67" i="12" s="1"/>
  <c r="DX32" i="12"/>
  <c r="DX67" i="12" s="1"/>
  <c r="DY32" i="12"/>
  <c r="DY67" i="12" s="1"/>
  <c r="DZ32" i="12"/>
  <c r="DZ67" i="12" s="1"/>
  <c r="EA32" i="12"/>
  <c r="EA67" i="12" s="1"/>
  <c r="EB32" i="12"/>
  <c r="EB67" i="12" s="1"/>
  <c r="EC32" i="12"/>
  <c r="EC67" i="12" s="1"/>
  <c r="ED32" i="12"/>
  <c r="ED67" i="12" s="1"/>
  <c r="EE32" i="12"/>
  <c r="EE67" i="12" s="1"/>
  <c r="EF32" i="12"/>
  <c r="EF67" i="12" s="1"/>
  <c r="EG32" i="12"/>
  <c r="EG67" i="12" s="1"/>
  <c r="EH32" i="12"/>
  <c r="EH67" i="12" s="1"/>
  <c r="EI32" i="12"/>
  <c r="EI67" i="12" s="1"/>
  <c r="EJ32" i="12"/>
  <c r="EJ67" i="12" s="1"/>
  <c r="EK32" i="12"/>
  <c r="EK67" i="12" s="1"/>
  <c r="EL32" i="12"/>
  <c r="EL67" i="12" s="1"/>
  <c r="EM32" i="12"/>
  <c r="EM67" i="12" s="1"/>
  <c r="ET32" i="12"/>
  <c r="ET67" i="12" s="1"/>
  <c r="EU32" i="12"/>
  <c r="EU67" i="12" s="1"/>
  <c r="EV32" i="12"/>
  <c r="EV67" i="12" s="1"/>
  <c r="EW32" i="12"/>
  <c r="EW67" i="12" s="1"/>
  <c r="EX32" i="12"/>
  <c r="EX67" i="12" s="1"/>
  <c r="EY32" i="12"/>
  <c r="EY67" i="12" s="1"/>
  <c r="FB32" i="12"/>
  <c r="FB67" i="12" s="1"/>
  <c r="FC32" i="12"/>
  <c r="FC67" i="12" s="1"/>
  <c r="FD32" i="12"/>
  <c r="FD67" i="12" s="1"/>
  <c r="FG32" i="12"/>
  <c r="FG67" i="12" s="1"/>
  <c r="FH32" i="12"/>
  <c r="FH67" i="12" s="1"/>
  <c r="FI32" i="12"/>
  <c r="FI67" i="12" s="1"/>
  <c r="FJ32" i="12"/>
  <c r="FJ67" i="12" s="1"/>
  <c r="FK32" i="12"/>
  <c r="FK67" i="12" s="1"/>
  <c r="FN32" i="12"/>
  <c r="FN67" i="12" s="1"/>
  <c r="FO32" i="12"/>
  <c r="FO67" i="12" s="1"/>
  <c r="FU32" i="12"/>
  <c r="FU67" i="12" s="1"/>
  <c r="FV32" i="12"/>
  <c r="FV67" i="12" s="1"/>
  <c r="GB32" i="12"/>
  <c r="GB67" i="12" s="1"/>
  <c r="GC32" i="12"/>
  <c r="GC67" i="12" s="1"/>
  <c r="GI32" i="12"/>
  <c r="GI67" i="12" s="1"/>
  <c r="GJ32" i="12"/>
  <c r="GJ67" i="12" s="1"/>
  <c r="GP32" i="12"/>
  <c r="GP67" i="12" s="1"/>
  <c r="GQ32" i="12"/>
  <c r="GQ67" i="12" s="1"/>
  <c r="GW32" i="12"/>
  <c r="GW67" i="12" s="1"/>
  <c r="GX32" i="12"/>
  <c r="GX67" i="12" s="1"/>
  <c r="HD32" i="12"/>
  <c r="HD67" i="12" s="1"/>
  <c r="HE32" i="12"/>
  <c r="HE67" i="12" s="1"/>
  <c r="HF32" i="12"/>
  <c r="HF67" i="12" s="1"/>
  <c r="HQ32" i="12"/>
  <c r="HQ67" i="12" s="1"/>
  <c r="HR32" i="12"/>
  <c r="HR67" i="12" s="1"/>
  <c r="HS32" i="12"/>
  <c r="HS67" i="12" s="1"/>
  <c r="HU32" i="12"/>
  <c r="HU67" i="12" s="1"/>
  <c r="HV32" i="12"/>
  <c r="HV67" i="12" s="1"/>
  <c r="HW32" i="12"/>
  <c r="HW67" i="12" s="1"/>
  <c r="HY32" i="12"/>
  <c r="HY67" i="12" s="1"/>
  <c r="HZ32" i="12"/>
  <c r="HZ67" i="12" s="1"/>
  <c r="IA32" i="12"/>
  <c r="IA67" i="12" s="1"/>
  <c r="ID32" i="12"/>
  <c r="ID67" i="12" s="1"/>
  <c r="IE32" i="12"/>
  <c r="IE67" i="12" s="1"/>
  <c r="IG32" i="12"/>
  <c r="IG67" i="12" s="1"/>
  <c r="IJ32" i="12"/>
  <c r="IJ67" i="12" s="1"/>
  <c r="IK32" i="12"/>
  <c r="IK67" i="12" s="1"/>
  <c r="IL32" i="12"/>
  <c r="IL67" i="12" s="1"/>
  <c r="IM32" i="12"/>
  <c r="IM67" i="12" s="1"/>
  <c r="IP32" i="12"/>
  <c r="IP67" i="12" s="1"/>
  <c r="IQ32" i="12"/>
  <c r="IQ67" i="12" s="1"/>
  <c r="IR32" i="12"/>
  <c r="IR67" i="12" s="1"/>
  <c r="IS32" i="12"/>
  <c r="IS67" i="12" s="1"/>
  <c r="IT32" i="12"/>
  <c r="IT67" i="12" s="1"/>
  <c r="IU32" i="12"/>
  <c r="IU67" i="12" s="1"/>
  <c r="IX32" i="12"/>
  <c r="IX67" i="12" s="1"/>
  <c r="IY32" i="12"/>
  <c r="IY67" i="12" s="1"/>
  <c r="IZ32" i="12"/>
  <c r="IZ67" i="12" s="1"/>
  <c r="JA32" i="12"/>
  <c r="JA67" i="12" s="1"/>
  <c r="JB32" i="12"/>
  <c r="JB67" i="12" s="1"/>
  <c r="JC32" i="12"/>
  <c r="JC67" i="12" s="1"/>
  <c r="JD32" i="12"/>
  <c r="JD67" i="12" s="1"/>
  <c r="JE32" i="12"/>
  <c r="JE67" i="12" s="1"/>
  <c r="JF32" i="12"/>
  <c r="JF67" i="12" s="1"/>
  <c r="JG32" i="12"/>
  <c r="JG67" i="12" s="1"/>
  <c r="JH32" i="12"/>
  <c r="JH67" i="12" s="1"/>
  <c r="JI32" i="12"/>
  <c r="JI67" i="12" s="1"/>
  <c r="JJ32" i="12"/>
  <c r="JJ67" i="12" s="1"/>
  <c r="JK32" i="12"/>
  <c r="JK67" i="12" s="1"/>
  <c r="JL32" i="12"/>
  <c r="JL67" i="12" s="1"/>
  <c r="JM32" i="12"/>
  <c r="JM67" i="12" s="1"/>
  <c r="JN32" i="12"/>
  <c r="JN67" i="12" s="1"/>
  <c r="JO32" i="12"/>
  <c r="JO67" i="12" s="1"/>
  <c r="B33" i="12"/>
  <c r="B68" i="12" s="1"/>
  <c r="C33" i="12"/>
  <c r="C68" i="12" s="1"/>
  <c r="D33" i="12"/>
  <c r="D68" i="12" s="1"/>
  <c r="E33" i="12"/>
  <c r="E68" i="12" s="1"/>
  <c r="F33" i="12"/>
  <c r="F68" i="12" s="1"/>
  <c r="G33" i="12"/>
  <c r="G68" i="12" s="1"/>
  <c r="H33" i="12"/>
  <c r="H68" i="12" s="1"/>
  <c r="I33" i="12"/>
  <c r="I68" i="12" s="1"/>
  <c r="J33" i="12"/>
  <c r="J68" i="12" s="1"/>
  <c r="K33" i="12"/>
  <c r="K68" i="12" s="1"/>
  <c r="L33" i="12"/>
  <c r="L68" i="12" s="1"/>
  <c r="M33" i="12"/>
  <c r="M68" i="12" s="1"/>
  <c r="N33" i="12"/>
  <c r="N68" i="12" s="1"/>
  <c r="O33" i="12"/>
  <c r="O68" i="12" s="1"/>
  <c r="P33" i="12"/>
  <c r="P68" i="12" s="1"/>
  <c r="Q33" i="12"/>
  <c r="Q68" i="12" s="1"/>
  <c r="R33" i="12"/>
  <c r="R68" i="12" s="1"/>
  <c r="S33" i="12"/>
  <c r="S68" i="12" s="1"/>
  <c r="Z33" i="12"/>
  <c r="Z68" i="12" s="1"/>
  <c r="AA33" i="12"/>
  <c r="AA68" i="12" s="1"/>
  <c r="AB33" i="12"/>
  <c r="AB68" i="12" s="1"/>
  <c r="AC33" i="12"/>
  <c r="AC68" i="12" s="1"/>
  <c r="AD33" i="12"/>
  <c r="AD68" i="12" s="1"/>
  <c r="AE33" i="12"/>
  <c r="AE68" i="12" s="1"/>
  <c r="AF33" i="12"/>
  <c r="AF68" i="12" s="1"/>
  <c r="AG33" i="12"/>
  <c r="AG68" i="12" s="1"/>
  <c r="AH33" i="12"/>
  <c r="AH68" i="12" s="1"/>
  <c r="AI33" i="12"/>
  <c r="AI68" i="12" s="1"/>
  <c r="AJ33" i="12"/>
  <c r="AJ68" i="12" s="1"/>
  <c r="AK33" i="12"/>
  <c r="AK68" i="12" s="1"/>
  <c r="AL33" i="12"/>
  <c r="AL68" i="12" s="1"/>
  <c r="AM33" i="12"/>
  <c r="AM68" i="12" s="1"/>
  <c r="AN33" i="12"/>
  <c r="AN68" i="12" s="1"/>
  <c r="AO33" i="12"/>
  <c r="AO68" i="12" s="1"/>
  <c r="AP33" i="12"/>
  <c r="AP68" i="12" s="1"/>
  <c r="AQ33" i="12"/>
  <c r="AQ68" i="12" s="1"/>
  <c r="AX33" i="12"/>
  <c r="AX68" i="12" s="1"/>
  <c r="AY33" i="12"/>
  <c r="AY68" i="12" s="1"/>
  <c r="AZ33" i="12"/>
  <c r="AZ68" i="12" s="1"/>
  <c r="BA33" i="12"/>
  <c r="BA68" i="12" s="1"/>
  <c r="BB33" i="12"/>
  <c r="BB68" i="12" s="1"/>
  <c r="BC33" i="12"/>
  <c r="BC68" i="12" s="1"/>
  <c r="BD33" i="12"/>
  <c r="BD68" i="12" s="1"/>
  <c r="BE33" i="12"/>
  <c r="BE68" i="12" s="1"/>
  <c r="BF33" i="12"/>
  <c r="BF68" i="12" s="1"/>
  <c r="BG33" i="12"/>
  <c r="BG68" i="12" s="1"/>
  <c r="BH33" i="12"/>
  <c r="BH68" i="12" s="1"/>
  <c r="BI33" i="12"/>
  <c r="BI68" i="12" s="1"/>
  <c r="BJ33" i="12"/>
  <c r="BJ68" i="12" s="1"/>
  <c r="BK33" i="12"/>
  <c r="BK68" i="12" s="1"/>
  <c r="BL33" i="12"/>
  <c r="BL68" i="12" s="1"/>
  <c r="BM33" i="12"/>
  <c r="BM68" i="12" s="1"/>
  <c r="BN33" i="12"/>
  <c r="BN68" i="12" s="1"/>
  <c r="BO33" i="12"/>
  <c r="BO68" i="12" s="1"/>
  <c r="BV33" i="12"/>
  <c r="BV68" i="12" s="1"/>
  <c r="CC33" i="12"/>
  <c r="CC68" i="12" s="1"/>
  <c r="CJ33" i="12"/>
  <c r="CJ68" i="12" s="1"/>
  <c r="CQ33" i="12"/>
  <c r="CQ68" i="12" s="1"/>
  <c r="CX33" i="12"/>
  <c r="CX68" i="12" s="1"/>
  <c r="CY33" i="12"/>
  <c r="CY68" i="12" s="1"/>
  <c r="CZ33" i="12"/>
  <c r="CZ68" i="12" s="1"/>
  <c r="DA33" i="12"/>
  <c r="DA68" i="12" s="1"/>
  <c r="DB33" i="12"/>
  <c r="DB68" i="12" s="1"/>
  <c r="DC33" i="12"/>
  <c r="DC68" i="12" s="1"/>
  <c r="DD33" i="12"/>
  <c r="DD68" i="12" s="1"/>
  <c r="DE33" i="12"/>
  <c r="DE68" i="12" s="1"/>
  <c r="DF33" i="12"/>
  <c r="DF68" i="12" s="1"/>
  <c r="DG33" i="12"/>
  <c r="DG68" i="12" s="1"/>
  <c r="DH33" i="12"/>
  <c r="DH68" i="12" s="1"/>
  <c r="DI33" i="12"/>
  <c r="DI68" i="12" s="1"/>
  <c r="DJ33" i="12"/>
  <c r="DJ68" i="12" s="1"/>
  <c r="DK33" i="12"/>
  <c r="DK68" i="12" s="1"/>
  <c r="DL33" i="12"/>
  <c r="DL68" i="12" s="1"/>
  <c r="DM33" i="12"/>
  <c r="DM68" i="12" s="1"/>
  <c r="DN33" i="12"/>
  <c r="DN68" i="12" s="1"/>
  <c r="DO33" i="12"/>
  <c r="DO68" i="12" s="1"/>
  <c r="DV33" i="12"/>
  <c r="DV68" i="12" s="1"/>
  <c r="DW33" i="12"/>
  <c r="DW68" i="12" s="1"/>
  <c r="DX33" i="12"/>
  <c r="DX68" i="12" s="1"/>
  <c r="DY33" i="12"/>
  <c r="DY68" i="12" s="1"/>
  <c r="DZ33" i="12"/>
  <c r="DZ68" i="12" s="1"/>
  <c r="EA33" i="12"/>
  <c r="EA68" i="12" s="1"/>
  <c r="EB33" i="12"/>
  <c r="EB68" i="12" s="1"/>
  <c r="EC33" i="12"/>
  <c r="EC68" i="12" s="1"/>
  <c r="ED33" i="12"/>
  <c r="ED68" i="12" s="1"/>
  <c r="EE33" i="12"/>
  <c r="EE68" i="12" s="1"/>
  <c r="EF33" i="12"/>
  <c r="EF68" i="12" s="1"/>
  <c r="EG33" i="12"/>
  <c r="EG68" i="12" s="1"/>
  <c r="EH33" i="12"/>
  <c r="EH68" i="12" s="1"/>
  <c r="EI33" i="12"/>
  <c r="EI68" i="12" s="1"/>
  <c r="EJ33" i="12"/>
  <c r="EJ68" i="12" s="1"/>
  <c r="EK33" i="12"/>
  <c r="EK68" i="12" s="1"/>
  <c r="EL33" i="12"/>
  <c r="EL68" i="12" s="1"/>
  <c r="EM33" i="12"/>
  <c r="EM68" i="12" s="1"/>
  <c r="ET33" i="12"/>
  <c r="ET68" i="12" s="1"/>
  <c r="EU33" i="12"/>
  <c r="EU68" i="12" s="1"/>
  <c r="EV33" i="12"/>
  <c r="EV68" i="12" s="1"/>
  <c r="EW33" i="12"/>
  <c r="EW68" i="12" s="1"/>
  <c r="EX33" i="12"/>
  <c r="EX68" i="12" s="1"/>
  <c r="EY33" i="12"/>
  <c r="EY68" i="12" s="1"/>
  <c r="FB33" i="12"/>
  <c r="FB68" i="12" s="1"/>
  <c r="FC33" i="12"/>
  <c r="FC68" i="12" s="1"/>
  <c r="FD33" i="12"/>
  <c r="FD68" i="12" s="1"/>
  <c r="FG33" i="12"/>
  <c r="FG68" i="12" s="1"/>
  <c r="FH33" i="12"/>
  <c r="FH68" i="12" s="1"/>
  <c r="FI33" i="12"/>
  <c r="FI68" i="12" s="1"/>
  <c r="FJ33" i="12"/>
  <c r="FJ68" i="12" s="1"/>
  <c r="FK33" i="12"/>
  <c r="FK68" i="12" s="1"/>
  <c r="FN33" i="12"/>
  <c r="FN68" i="12" s="1"/>
  <c r="FO33" i="12"/>
  <c r="FO68" i="12" s="1"/>
  <c r="FU33" i="12"/>
  <c r="FU68" i="12" s="1"/>
  <c r="FV33" i="12"/>
  <c r="FV68" i="12" s="1"/>
  <c r="GB33" i="12"/>
  <c r="GB68" i="12" s="1"/>
  <c r="GC33" i="12"/>
  <c r="GC68" i="12" s="1"/>
  <c r="GI33" i="12"/>
  <c r="GI68" i="12" s="1"/>
  <c r="GJ33" i="12"/>
  <c r="GJ68" i="12" s="1"/>
  <c r="GP33" i="12"/>
  <c r="GP68" i="12" s="1"/>
  <c r="GQ33" i="12"/>
  <c r="GQ68" i="12" s="1"/>
  <c r="GW33" i="12"/>
  <c r="GW68" i="12" s="1"/>
  <c r="GX33" i="12"/>
  <c r="GX68" i="12" s="1"/>
  <c r="HD33" i="12"/>
  <c r="HD68" i="12" s="1"/>
  <c r="HE33" i="12"/>
  <c r="HE68" i="12" s="1"/>
  <c r="HF33" i="12"/>
  <c r="HF68" i="12" s="1"/>
  <c r="HQ33" i="12"/>
  <c r="HQ68" i="12" s="1"/>
  <c r="HR33" i="12"/>
  <c r="HR68" i="12" s="1"/>
  <c r="HS33" i="12"/>
  <c r="HS68" i="12" s="1"/>
  <c r="HU33" i="12"/>
  <c r="HU68" i="12" s="1"/>
  <c r="HV33" i="12"/>
  <c r="HV68" i="12" s="1"/>
  <c r="HW33" i="12"/>
  <c r="HW68" i="12" s="1"/>
  <c r="HY33" i="12"/>
  <c r="HY68" i="12" s="1"/>
  <c r="HZ33" i="12"/>
  <c r="HZ68" i="12" s="1"/>
  <c r="IA33" i="12"/>
  <c r="IA68" i="12" s="1"/>
  <c r="ID33" i="12"/>
  <c r="ID68" i="12" s="1"/>
  <c r="IE33" i="12"/>
  <c r="IE68" i="12" s="1"/>
  <c r="IG33" i="12"/>
  <c r="IG68" i="12" s="1"/>
  <c r="IJ33" i="12"/>
  <c r="IJ68" i="12" s="1"/>
  <c r="IK33" i="12"/>
  <c r="IK68" i="12" s="1"/>
  <c r="IL33" i="12"/>
  <c r="IL68" i="12" s="1"/>
  <c r="IM33" i="12"/>
  <c r="IM68" i="12" s="1"/>
  <c r="IP33" i="12"/>
  <c r="IP68" i="12" s="1"/>
  <c r="IQ33" i="12"/>
  <c r="IQ68" i="12" s="1"/>
  <c r="IR33" i="12"/>
  <c r="IR68" i="12" s="1"/>
  <c r="IS33" i="12"/>
  <c r="IS68" i="12" s="1"/>
  <c r="IT33" i="12"/>
  <c r="IT68" i="12" s="1"/>
  <c r="IU33" i="12"/>
  <c r="IU68" i="12" s="1"/>
  <c r="IX33" i="12"/>
  <c r="IX68" i="12" s="1"/>
  <c r="IY33" i="12"/>
  <c r="IY68" i="12" s="1"/>
  <c r="IZ33" i="12"/>
  <c r="IZ68" i="12" s="1"/>
  <c r="JA33" i="12"/>
  <c r="JA68" i="12" s="1"/>
  <c r="JB33" i="12"/>
  <c r="JB68" i="12" s="1"/>
  <c r="JC33" i="12"/>
  <c r="JC68" i="12" s="1"/>
  <c r="JD33" i="12"/>
  <c r="JD68" i="12" s="1"/>
  <c r="JE33" i="12"/>
  <c r="JE68" i="12" s="1"/>
  <c r="JF33" i="12"/>
  <c r="JF68" i="12" s="1"/>
  <c r="JG33" i="12"/>
  <c r="JG68" i="12" s="1"/>
  <c r="JH33" i="12"/>
  <c r="JH68" i="12" s="1"/>
  <c r="JI33" i="12"/>
  <c r="JI68" i="12" s="1"/>
  <c r="JJ33" i="12"/>
  <c r="JJ68" i="12" s="1"/>
  <c r="JK33" i="12"/>
  <c r="JK68" i="12" s="1"/>
  <c r="JL33" i="12"/>
  <c r="JL68" i="12" s="1"/>
  <c r="JM33" i="12"/>
  <c r="JM68" i="12" s="1"/>
  <c r="JN33" i="12"/>
  <c r="JN68" i="12" s="1"/>
  <c r="JO33" i="12"/>
  <c r="JO68" i="12" s="1"/>
  <c r="B34" i="12"/>
  <c r="B69" i="12" s="1"/>
  <c r="C34" i="12"/>
  <c r="C69" i="12" s="1"/>
  <c r="D34" i="12"/>
  <c r="D69" i="12" s="1"/>
  <c r="E34" i="12"/>
  <c r="E69" i="12" s="1"/>
  <c r="F34" i="12"/>
  <c r="F69" i="12" s="1"/>
  <c r="G34" i="12"/>
  <c r="G69" i="12" s="1"/>
  <c r="H34" i="12"/>
  <c r="H69" i="12" s="1"/>
  <c r="I34" i="12"/>
  <c r="I69" i="12" s="1"/>
  <c r="J34" i="12"/>
  <c r="J69" i="12" s="1"/>
  <c r="K34" i="12"/>
  <c r="K69" i="12" s="1"/>
  <c r="L34" i="12"/>
  <c r="L69" i="12" s="1"/>
  <c r="M34" i="12"/>
  <c r="M69" i="12" s="1"/>
  <c r="N34" i="12"/>
  <c r="N69" i="12" s="1"/>
  <c r="O34" i="12"/>
  <c r="O69" i="12" s="1"/>
  <c r="P34" i="12"/>
  <c r="P69" i="12" s="1"/>
  <c r="Q34" i="12"/>
  <c r="Q69" i="12" s="1"/>
  <c r="R34" i="12"/>
  <c r="R69" i="12" s="1"/>
  <c r="S34" i="12"/>
  <c r="S69" i="12" s="1"/>
  <c r="Z34" i="12"/>
  <c r="Z69" i="12" s="1"/>
  <c r="AA34" i="12"/>
  <c r="AA69" i="12" s="1"/>
  <c r="AB34" i="12"/>
  <c r="AB69" i="12" s="1"/>
  <c r="AC34" i="12"/>
  <c r="AC69" i="12" s="1"/>
  <c r="AD34" i="12"/>
  <c r="AD69" i="12" s="1"/>
  <c r="AE34" i="12"/>
  <c r="AE69" i="12" s="1"/>
  <c r="AF34" i="12"/>
  <c r="AF69" i="12" s="1"/>
  <c r="AG34" i="12"/>
  <c r="AG69" i="12" s="1"/>
  <c r="AH34" i="12"/>
  <c r="AH69" i="12" s="1"/>
  <c r="AI34" i="12"/>
  <c r="AI69" i="12" s="1"/>
  <c r="AJ34" i="12"/>
  <c r="AJ69" i="12" s="1"/>
  <c r="AK34" i="12"/>
  <c r="AK69" i="12" s="1"/>
  <c r="AL34" i="12"/>
  <c r="AL69" i="12" s="1"/>
  <c r="AM34" i="12"/>
  <c r="AM69" i="12" s="1"/>
  <c r="AN34" i="12"/>
  <c r="AN69" i="12" s="1"/>
  <c r="AO34" i="12"/>
  <c r="AO69" i="12" s="1"/>
  <c r="AP34" i="12"/>
  <c r="AP69" i="12" s="1"/>
  <c r="AQ34" i="12"/>
  <c r="AQ69" i="12" s="1"/>
  <c r="AX34" i="12"/>
  <c r="AX69" i="12" s="1"/>
  <c r="AY34" i="12"/>
  <c r="AY69" i="12" s="1"/>
  <c r="AZ34" i="12"/>
  <c r="AZ69" i="12" s="1"/>
  <c r="BA34" i="12"/>
  <c r="BA69" i="12" s="1"/>
  <c r="BB34" i="12"/>
  <c r="BB69" i="12" s="1"/>
  <c r="BC34" i="12"/>
  <c r="BC69" i="12" s="1"/>
  <c r="BD34" i="12"/>
  <c r="BD69" i="12" s="1"/>
  <c r="BE34" i="12"/>
  <c r="BE69" i="12" s="1"/>
  <c r="BF34" i="12"/>
  <c r="BF69" i="12" s="1"/>
  <c r="BG34" i="12"/>
  <c r="BG69" i="12" s="1"/>
  <c r="BH34" i="12"/>
  <c r="BH69" i="12" s="1"/>
  <c r="BI34" i="12"/>
  <c r="BI69" i="12" s="1"/>
  <c r="BJ34" i="12"/>
  <c r="BJ69" i="12" s="1"/>
  <c r="BK34" i="12"/>
  <c r="BK69" i="12" s="1"/>
  <c r="BL34" i="12"/>
  <c r="BL69" i="12" s="1"/>
  <c r="BM34" i="12"/>
  <c r="BM69" i="12" s="1"/>
  <c r="BN34" i="12"/>
  <c r="BN69" i="12" s="1"/>
  <c r="BO34" i="12"/>
  <c r="BO69" i="12" s="1"/>
  <c r="BV34" i="12"/>
  <c r="BV69" i="12" s="1"/>
  <c r="CC34" i="12"/>
  <c r="CC69" i="12" s="1"/>
  <c r="CJ34" i="12"/>
  <c r="CJ69" i="12" s="1"/>
  <c r="CQ34" i="12"/>
  <c r="CQ69" i="12" s="1"/>
  <c r="CX34" i="12"/>
  <c r="CX69" i="12" s="1"/>
  <c r="CY34" i="12"/>
  <c r="CY69" i="12" s="1"/>
  <c r="CZ34" i="12"/>
  <c r="CZ69" i="12" s="1"/>
  <c r="DA34" i="12"/>
  <c r="DA69" i="12" s="1"/>
  <c r="DB34" i="12"/>
  <c r="DB69" i="12" s="1"/>
  <c r="DC34" i="12"/>
  <c r="DC69" i="12" s="1"/>
  <c r="DD34" i="12"/>
  <c r="DD69" i="12" s="1"/>
  <c r="DE34" i="12"/>
  <c r="DE69" i="12" s="1"/>
  <c r="DF34" i="12"/>
  <c r="DF69" i="12" s="1"/>
  <c r="DG34" i="12"/>
  <c r="DG69" i="12" s="1"/>
  <c r="DH34" i="12"/>
  <c r="DH69" i="12" s="1"/>
  <c r="DI34" i="12"/>
  <c r="DI69" i="12" s="1"/>
  <c r="DJ34" i="12"/>
  <c r="DJ69" i="12" s="1"/>
  <c r="DK34" i="12"/>
  <c r="DK69" i="12" s="1"/>
  <c r="DL34" i="12"/>
  <c r="DL69" i="12" s="1"/>
  <c r="DM34" i="12"/>
  <c r="DM69" i="12" s="1"/>
  <c r="DN34" i="12"/>
  <c r="DN69" i="12" s="1"/>
  <c r="DO34" i="12"/>
  <c r="DO69" i="12" s="1"/>
  <c r="DV34" i="12"/>
  <c r="DV69" i="12" s="1"/>
  <c r="DW34" i="12"/>
  <c r="DW69" i="12" s="1"/>
  <c r="DX34" i="12"/>
  <c r="DX69" i="12" s="1"/>
  <c r="DY34" i="12"/>
  <c r="DY69" i="12" s="1"/>
  <c r="DZ34" i="12"/>
  <c r="DZ69" i="12" s="1"/>
  <c r="EA34" i="12"/>
  <c r="EA69" i="12" s="1"/>
  <c r="EB34" i="12"/>
  <c r="EB69" i="12" s="1"/>
  <c r="EC34" i="12"/>
  <c r="EC69" i="12" s="1"/>
  <c r="ED34" i="12"/>
  <c r="ED69" i="12" s="1"/>
  <c r="EE34" i="12"/>
  <c r="EE69" i="12" s="1"/>
  <c r="EF34" i="12"/>
  <c r="EF69" i="12" s="1"/>
  <c r="EG34" i="12"/>
  <c r="EG69" i="12" s="1"/>
  <c r="EH34" i="12"/>
  <c r="EH69" i="12" s="1"/>
  <c r="EI34" i="12"/>
  <c r="EI69" i="12" s="1"/>
  <c r="EJ34" i="12"/>
  <c r="EJ69" i="12" s="1"/>
  <c r="EK34" i="12"/>
  <c r="EK69" i="12" s="1"/>
  <c r="EL34" i="12"/>
  <c r="EL69" i="12" s="1"/>
  <c r="EM34" i="12"/>
  <c r="EM69" i="12" s="1"/>
  <c r="ET34" i="12"/>
  <c r="ET69" i="12" s="1"/>
  <c r="EU34" i="12"/>
  <c r="EU69" i="12" s="1"/>
  <c r="EV34" i="12"/>
  <c r="EV69" i="12" s="1"/>
  <c r="EW34" i="12"/>
  <c r="EW69" i="12" s="1"/>
  <c r="EX34" i="12"/>
  <c r="EX69" i="12" s="1"/>
  <c r="EY34" i="12"/>
  <c r="EY69" i="12" s="1"/>
  <c r="FB34" i="12"/>
  <c r="FB69" i="12" s="1"/>
  <c r="FC34" i="12"/>
  <c r="FC69" i="12" s="1"/>
  <c r="FD34" i="12"/>
  <c r="FD69" i="12" s="1"/>
  <c r="FG34" i="12"/>
  <c r="FG69" i="12" s="1"/>
  <c r="FH34" i="12"/>
  <c r="FH69" i="12" s="1"/>
  <c r="FI34" i="12"/>
  <c r="FI69" i="12" s="1"/>
  <c r="FJ34" i="12"/>
  <c r="FJ69" i="12" s="1"/>
  <c r="FK34" i="12"/>
  <c r="FK69" i="12" s="1"/>
  <c r="FN34" i="12"/>
  <c r="FN69" i="12" s="1"/>
  <c r="FO34" i="12"/>
  <c r="FO69" i="12" s="1"/>
  <c r="FU34" i="12"/>
  <c r="FU69" i="12" s="1"/>
  <c r="FV34" i="12"/>
  <c r="FV69" i="12" s="1"/>
  <c r="GB34" i="12"/>
  <c r="GB69" i="12" s="1"/>
  <c r="GC34" i="12"/>
  <c r="GC69" i="12" s="1"/>
  <c r="GI34" i="12"/>
  <c r="GI69" i="12" s="1"/>
  <c r="GJ34" i="12"/>
  <c r="GJ69" i="12" s="1"/>
  <c r="GP34" i="12"/>
  <c r="GP69" i="12" s="1"/>
  <c r="GQ34" i="12"/>
  <c r="GQ69" i="12" s="1"/>
  <c r="GW34" i="12"/>
  <c r="GW69" i="12" s="1"/>
  <c r="GX34" i="12"/>
  <c r="GX69" i="12" s="1"/>
  <c r="HD34" i="12"/>
  <c r="HD69" i="12" s="1"/>
  <c r="HE34" i="12"/>
  <c r="HE69" i="12" s="1"/>
  <c r="HF34" i="12"/>
  <c r="HF69" i="12" s="1"/>
  <c r="HQ34" i="12"/>
  <c r="HQ69" i="12" s="1"/>
  <c r="HR34" i="12"/>
  <c r="HR69" i="12" s="1"/>
  <c r="HS34" i="12"/>
  <c r="HS69" i="12" s="1"/>
  <c r="HU34" i="12"/>
  <c r="HU69" i="12" s="1"/>
  <c r="HV34" i="12"/>
  <c r="HV69" i="12" s="1"/>
  <c r="HW34" i="12"/>
  <c r="HW69" i="12" s="1"/>
  <c r="HY34" i="12"/>
  <c r="HY69" i="12" s="1"/>
  <c r="HZ34" i="12"/>
  <c r="HZ69" i="12" s="1"/>
  <c r="IA34" i="12"/>
  <c r="IA69" i="12" s="1"/>
  <c r="ID34" i="12"/>
  <c r="ID69" i="12" s="1"/>
  <c r="IE34" i="12"/>
  <c r="IE69" i="12" s="1"/>
  <c r="IG34" i="12"/>
  <c r="IG69" i="12" s="1"/>
  <c r="IJ34" i="12"/>
  <c r="IJ69" i="12" s="1"/>
  <c r="IK34" i="12"/>
  <c r="IK69" i="12" s="1"/>
  <c r="IL34" i="12"/>
  <c r="IL69" i="12" s="1"/>
  <c r="IM34" i="12"/>
  <c r="IM69" i="12" s="1"/>
  <c r="IP34" i="12"/>
  <c r="IP69" i="12" s="1"/>
  <c r="IQ34" i="12"/>
  <c r="IQ69" i="12" s="1"/>
  <c r="IR34" i="12"/>
  <c r="IR69" i="12" s="1"/>
  <c r="IS34" i="12"/>
  <c r="IS69" i="12" s="1"/>
  <c r="IT34" i="12"/>
  <c r="IT69" i="12" s="1"/>
  <c r="IU34" i="12"/>
  <c r="IU69" i="12" s="1"/>
  <c r="IX34" i="12"/>
  <c r="IX69" i="12" s="1"/>
  <c r="IY34" i="12"/>
  <c r="IY69" i="12" s="1"/>
  <c r="IZ34" i="12"/>
  <c r="IZ69" i="12" s="1"/>
  <c r="JA34" i="12"/>
  <c r="JA69" i="12" s="1"/>
  <c r="JB34" i="12"/>
  <c r="JB69" i="12" s="1"/>
  <c r="JC34" i="12"/>
  <c r="JC69" i="12" s="1"/>
  <c r="JD34" i="12"/>
  <c r="JD69" i="12" s="1"/>
  <c r="JE34" i="12"/>
  <c r="JE69" i="12" s="1"/>
  <c r="JF34" i="12"/>
  <c r="JF69" i="12" s="1"/>
  <c r="JG34" i="12"/>
  <c r="JG69" i="12" s="1"/>
  <c r="JH34" i="12"/>
  <c r="JH69" i="12" s="1"/>
  <c r="JI34" i="12"/>
  <c r="JI69" i="12" s="1"/>
  <c r="JJ34" i="12"/>
  <c r="JJ69" i="12" s="1"/>
  <c r="JK34" i="12"/>
  <c r="JK69" i="12" s="1"/>
  <c r="JL34" i="12"/>
  <c r="JL69" i="12" s="1"/>
  <c r="JM34" i="12"/>
  <c r="JM69" i="12" s="1"/>
  <c r="JN34" i="12"/>
  <c r="JN69" i="12" s="1"/>
  <c r="JO34" i="12"/>
  <c r="JO69" i="12" s="1"/>
  <c r="B35" i="12"/>
  <c r="B70" i="12" s="1"/>
  <c r="C35" i="12"/>
  <c r="C70" i="12" s="1"/>
  <c r="D35" i="12"/>
  <c r="D70" i="12" s="1"/>
  <c r="E35" i="12"/>
  <c r="E70" i="12" s="1"/>
  <c r="F35" i="12"/>
  <c r="F70" i="12" s="1"/>
  <c r="G35" i="12"/>
  <c r="G70" i="12" s="1"/>
  <c r="H35" i="12"/>
  <c r="H70" i="12" s="1"/>
  <c r="I35" i="12"/>
  <c r="I70" i="12" s="1"/>
  <c r="J35" i="12"/>
  <c r="J70" i="12" s="1"/>
  <c r="K35" i="12"/>
  <c r="K70" i="12" s="1"/>
  <c r="L35" i="12"/>
  <c r="L70" i="12" s="1"/>
  <c r="M35" i="12"/>
  <c r="M70" i="12" s="1"/>
  <c r="N35" i="12"/>
  <c r="N70" i="12" s="1"/>
  <c r="O35" i="12"/>
  <c r="O70" i="12" s="1"/>
  <c r="P35" i="12"/>
  <c r="P70" i="12" s="1"/>
  <c r="Q35" i="12"/>
  <c r="Q70" i="12" s="1"/>
  <c r="R35" i="12"/>
  <c r="R70" i="12" s="1"/>
  <c r="S35" i="12"/>
  <c r="S70" i="12" s="1"/>
  <c r="Z35" i="12"/>
  <c r="Z70" i="12" s="1"/>
  <c r="AA35" i="12"/>
  <c r="AA70" i="12" s="1"/>
  <c r="AB35" i="12"/>
  <c r="AB70" i="12" s="1"/>
  <c r="AC35" i="12"/>
  <c r="AC70" i="12" s="1"/>
  <c r="AD35" i="12"/>
  <c r="AD70" i="12" s="1"/>
  <c r="AE35" i="12"/>
  <c r="AE70" i="12" s="1"/>
  <c r="AF35" i="12"/>
  <c r="AF70" i="12" s="1"/>
  <c r="AG35" i="12"/>
  <c r="AG70" i="12" s="1"/>
  <c r="AH35" i="12"/>
  <c r="AH70" i="12" s="1"/>
  <c r="AI35" i="12"/>
  <c r="AI70" i="12" s="1"/>
  <c r="AJ35" i="12"/>
  <c r="AJ70" i="12" s="1"/>
  <c r="AK35" i="12"/>
  <c r="AK70" i="12" s="1"/>
  <c r="AL35" i="12"/>
  <c r="AL70" i="12" s="1"/>
  <c r="AM35" i="12"/>
  <c r="AM70" i="12" s="1"/>
  <c r="AN35" i="12"/>
  <c r="AN70" i="12" s="1"/>
  <c r="AO35" i="12"/>
  <c r="AO70" i="12" s="1"/>
  <c r="AP35" i="12"/>
  <c r="AP70" i="12" s="1"/>
  <c r="AQ35" i="12"/>
  <c r="AQ70" i="12" s="1"/>
  <c r="AX35" i="12"/>
  <c r="AX70" i="12" s="1"/>
  <c r="AY35" i="12"/>
  <c r="AY70" i="12" s="1"/>
  <c r="AZ35" i="12"/>
  <c r="AZ70" i="12" s="1"/>
  <c r="BA35" i="12"/>
  <c r="BA70" i="12" s="1"/>
  <c r="BB35" i="12"/>
  <c r="BB70" i="12" s="1"/>
  <c r="BC35" i="12"/>
  <c r="BC70" i="12" s="1"/>
  <c r="BD35" i="12"/>
  <c r="BD70" i="12" s="1"/>
  <c r="BE35" i="12"/>
  <c r="BE70" i="12" s="1"/>
  <c r="BF35" i="12"/>
  <c r="BF70" i="12" s="1"/>
  <c r="BG35" i="12"/>
  <c r="BG70" i="12" s="1"/>
  <c r="BH35" i="12"/>
  <c r="BH70" i="12" s="1"/>
  <c r="BI35" i="12"/>
  <c r="BI70" i="12" s="1"/>
  <c r="BJ35" i="12"/>
  <c r="BJ70" i="12" s="1"/>
  <c r="BK35" i="12"/>
  <c r="BK70" i="12" s="1"/>
  <c r="BL35" i="12"/>
  <c r="BL70" i="12" s="1"/>
  <c r="BM35" i="12"/>
  <c r="BM70" i="12" s="1"/>
  <c r="BN35" i="12"/>
  <c r="BN70" i="12" s="1"/>
  <c r="BO35" i="12"/>
  <c r="BO70" i="12" s="1"/>
  <c r="BV35" i="12"/>
  <c r="BV70" i="12" s="1"/>
  <c r="CC35" i="12"/>
  <c r="CC70" i="12" s="1"/>
  <c r="CJ35" i="12"/>
  <c r="CJ70" i="12" s="1"/>
  <c r="CQ35" i="12"/>
  <c r="CQ70" i="12" s="1"/>
  <c r="CX35" i="12"/>
  <c r="CX70" i="12" s="1"/>
  <c r="CY35" i="12"/>
  <c r="CY70" i="12" s="1"/>
  <c r="CZ35" i="12"/>
  <c r="CZ70" i="12" s="1"/>
  <c r="DA35" i="12"/>
  <c r="DA70" i="12" s="1"/>
  <c r="DB35" i="12"/>
  <c r="DB70" i="12" s="1"/>
  <c r="DC35" i="12"/>
  <c r="DC70" i="12" s="1"/>
  <c r="DD35" i="12"/>
  <c r="DD70" i="12" s="1"/>
  <c r="DE35" i="12"/>
  <c r="DE70" i="12" s="1"/>
  <c r="DF35" i="12"/>
  <c r="DF70" i="12" s="1"/>
  <c r="DG35" i="12"/>
  <c r="DG70" i="12" s="1"/>
  <c r="DH35" i="12"/>
  <c r="DH70" i="12" s="1"/>
  <c r="DI35" i="12"/>
  <c r="DI70" i="12" s="1"/>
  <c r="DJ35" i="12"/>
  <c r="DJ70" i="12" s="1"/>
  <c r="DK35" i="12"/>
  <c r="DK70" i="12" s="1"/>
  <c r="DL35" i="12"/>
  <c r="DL70" i="12" s="1"/>
  <c r="DM35" i="12"/>
  <c r="DM70" i="12" s="1"/>
  <c r="DN35" i="12"/>
  <c r="DN70" i="12" s="1"/>
  <c r="DO35" i="12"/>
  <c r="DO70" i="12" s="1"/>
  <c r="DV35" i="12"/>
  <c r="DV70" i="12" s="1"/>
  <c r="DW35" i="12"/>
  <c r="DW70" i="12" s="1"/>
  <c r="DX35" i="12"/>
  <c r="DX70" i="12" s="1"/>
  <c r="DY35" i="12"/>
  <c r="DY70" i="12" s="1"/>
  <c r="DZ35" i="12"/>
  <c r="DZ70" i="12" s="1"/>
  <c r="EA35" i="12"/>
  <c r="EA70" i="12" s="1"/>
  <c r="EB35" i="12"/>
  <c r="EB70" i="12" s="1"/>
  <c r="EC35" i="12"/>
  <c r="EC70" i="12" s="1"/>
  <c r="ED35" i="12"/>
  <c r="ED70" i="12" s="1"/>
  <c r="EE35" i="12"/>
  <c r="EE70" i="12" s="1"/>
  <c r="EF35" i="12"/>
  <c r="EF70" i="12" s="1"/>
  <c r="EG35" i="12"/>
  <c r="EG70" i="12" s="1"/>
  <c r="EH35" i="12"/>
  <c r="EH70" i="12" s="1"/>
  <c r="EI35" i="12"/>
  <c r="EI70" i="12" s="1"/>
  <c r="EJ35" i="12"/>
  <c r="EJ70" i="12" s="1"/>
  <c r="EK35" i="12"/>
  <c r="EK70" i="12" s="1"/>
  <c r="EL35" i="12"/>
  <c r="EL70" i="12" s="1"/>
  <c r="EM35" i="12"/>
  <c r="EM70" i="12" s="1"/>
  <c r="ET35" i="12"/>
  <c r="ET70" i="12" s="1"/>
  <c r="EU35" i="12"/>
  <c r="EU70" i="12" s="1"/>
  <c r="EV35" i="12"/>
  <c r="EV70" i="12" s="1"/>
  <c r="EW35" i="12"/>
  <c r="EW70" i="12" s="1"/>
  <c r="EX35" i="12"/>
  <c r="EX70" i="12" s="1"/>
  <c r="EY35" i="12"/>
  <c r="EY70" i="12" s="1"/>
  <c r="FB35" i="12"/>
  <c r="FB70" i="12" s="1"/>
  <c r="FC35" i="12"/>
  <c r="FC70" i="12" s="1"/>
  <c r="FD35" i="12"/>
  <c r="FD70" i="12" s="1"/>
  <c r="FG35" i="12"/>
  <c r="FG70" i="12" s="1"/>
  <c r="FH35" i="12"/>
  <c r="FH70" i="12" s="1"/>
  <c r="FI35" i="12"/>
  <c r="FI70" i="12" s="1"/>
  <c r="FJ35" i="12"/>
  <c r="FJ70" i="12" s="1"/>
  <c r="FK35" i="12"/>
  <c r="FK70" i="12" s="1"/>
  <c r="FN35" i="12"/>
  <c r="FN70" i="12" s="1"/>
  <c r="FO35" i="12"/>
  <c r="FO70" i="12" s="1"/>
  <c r="FU35" i="12"/>
  <c r="FU70" i="12" s="1"/>
  <c r="FV35" i="12"/>
  <c r="FV70" i="12" s="1"/>
  <c r="GB35" i="12"/>
  <c r="GB70" i="12" s="1"/>
  <c r="GC35" i="12"/>
  <c r="GC70" i="12" s="1"/>
  <c r="GI35" i="12"/>
  <c r="GI70" i="12" s="1"/>
  <c r="GJ35" i="12"/>
  <c r="GJ70" i="12" s="1"/>
  <c r="GP35" i="12"/>
  <c r="GP70" i="12" s="1"/>
  <c r="GQ35" i="12"/>
  <c r="GQ70" i="12" s="1"/>
  <c r="GW35" i="12"/>
  <c r="GW70" i="12" s="1"/>
  <c r="GX35" i="12"/>
  <c r="GX70" i="12" s="1"/>
  <c r="HD35" i="12"/>
  <c r="HD70" i="12" s="1"/>
  <c r="HE35" i="12"/>
  <c r="HE70" i="12" s="1"/>
  <c r="HF35" i="12"/>
  <c r="HF70" i="12" s="1"/>
  <c r="HQ35" i="12"/>
  <c r="HQ70" i="12" s="1"/>
  <c r="HR35" i="12"/>
  <c r="HR70" i="12" s="1"/>
  <c r="HS35" i="12"/>
  <c r="HS70" i="12" s="1"/>
  <c r="HU35" i="12"/>
  <c r="HU70" i="12" s="1"/>
  <c r="HV35" i="12"/>
  <c r="HV70" i="12" s="1"/>
  <c r="HW35" i="12"/>
  <c r="HW70" i="12" s="1"/>
  <c r="HY35" i="12"/>
  <c r="HY70" i="12" s="1"/>
  <c r="HZ35" i="12"/>
  <c r="HZ70" i="12" s="1"/>
  <c r="IA35" i="12"/>
  <c r="IA70" i="12" s="1"/>
  <c r="ID35" i="12"/>
  <c r="ID70" i="12" s="1"/>
  <c r="IE35" i="12"/>
  <c r="IE70" i="12" s="1"/>
  <c r="IG35" i="12"/>
  <c r="IG70" i="12" s="1"/>
  <c r="IJ35" i="12"/>
  <c r="IJ70" i="12" s="1"/>
  <c r="IK35" i="12"/>
  <c r="IK70" i="12" s="1"/>
  <c r="IL35" i="12"/>
  <c r="IL70" i="12" s="1"/>
  <c r="IM35" i="12"/>
  <c r="IM70" i="12" s="1"/>
  <c r="IP35" i="12"/>
  <c r="IP70" i="12" s="1"/>
  <c r="IQ35" i="12"/>
  <c r="IQ70" i="12" s="1"/>
  <c r="IR35" i="12"/>
  <c r="IR70" i="12" s="1"/>
  <c r="IS35" i="12"/>
  <c r="IS70" i="12" s="1"/>
  <c r="IT35" i="12"/>
  <c r="IT70" i="12" s="1"/>
  <c r="IU35" i="12"/>
  <c r="IU70" i="12" s="1"/>
  <c r="IX35" i="12"/>
  <c r="IX70" i="12" s="1"/>
  <c r="IY35" i="12"/>
  <c r="IY70" i="12" s="1"/>
  <c r="IZ35" i="12"/>
  <c r="IZ70" i="12" s="1"/>
  <c r="JA35" i="12"/>
  <c r="JA70" i="12" s="1"/>
  <c r="JB35" i="12"/>
  <c r="JB70" i="12" s="1"/>
  <c r="JC35" i="12"/>
  <c r="JC70" i="12" s="1"/>
  <c r="JD35" i="12"/>
  <c r="JD70" i="12" s="1"/>
  <c r="JE35" i="12"/>
  <c r="JE70" i="12" s="1"/>
  <c r="JF35" i="12"/>
  <c r="JF70" i="12" s="1"/>
  <c r="JG35" i="12"/>
  <c r="JG70" i="12" s="1"/>
  <c r="JH35" i="12"/>
  <c r="JH70" i="12" s="1"/>
  <c r="JI35" i="12"/>
  <c r="JI70" i="12" s="1"/>
  <c r="JJ35" i="12"/>
  <c r="JJ70" i="12" s="1"/>
  <c r="JK35" i="12"/>
  <c r="JK70" i="12" s="1"/>
  <c r="JL35" i="12"/>
  <c r="JL70" i="12" s="1"/>
  <c r="JM35" i="12"/>
  <c r="JM70" i="12" s="1"/>
  <c r="JN35" i="12"/>
  <c r="JN70" i="12" s="1"/>
  <c r="JO35" i="12"/>
  <c r="JO70" i="12" s="1"/>
  <c r="C3" i="12"/>
  <c r="C38" i="12" s="1"/>
  <c r="D3" i="12"/>
  <c r="D38" i="12" s="1"/>
  <c r="E3" i="12"/>
  <c r="E38" i="12" s="1"/>
  <c r="F3" i="12"/>
  <c r="F38" i="12" s="1"/>
  <c r="G3" i="12"/>
  <c r="G38" i="12" s="1"/>
  <c r="H3" i="12"/>
  <c r="H38" i="12" s="1"/>
  <c r="I3" i="12"/>
  <c r="I38" i="12" s="1"/>
  <c r="J3" i="12"/>
  <c r="J38" i="12" s="1"/>
  <c r="K3" i="12"/>
  <c r="K38" i="12" s="1"/>
  <c r="L3" i="12"/>
  <c r="L38" i="12" s="1"/>
  <c r="M3" i="12"/>
  <c r="M38" i="12" s="1"/>
  <c r="N3" i="12"/>
  <c r="N38" i="12" s="1"/>
  <c r="O3" i="12"/>
  <c r="O38" i="12" s="1"/>
  <c r="P3" i="12"/>
  <c r="P38" i="12" s="1"/>
  <c r="Q3" i="12"/>
  <c r="Q38" i="12" s="1"/>
  <c r="R3" i="12"/>
  <c r="R38" i="12" s="1"/>
  <c r="S3" i="12"/>
  <c r="S38" i="12" s="1"/>
  <c r="Z3" i="12"/>
  <c r="Z38" i="12" s="1"/>
  <c r="AA3" i="12"/>
  <c r="AA38" i="12" s="1"/>
  <c r="AB3" i="12"/>
  <c r="AB38" i="12" s="1"/>
  <c r="AC3" i="12"/>
  <c r="AC38" i="12" s="1"/>
  <c r="AD3" i="12"/>
  <c r="AD38" i="12" s="1"/>
  <c r="AE3" i="12"/>
  <c r="AE38" i="12" s="1"/>
  <c r="AF3" i="12"/>
  <c r="AF38" i="12" s="1"/>
  <c r="AG3" i="12"/>
  <c r="AG38" i="12" s="1"/>
  <c r="AH3" i="12"/>
  <c r="AH38" i="12" s="1"/>
  <c r="AI3" i="12"/>
  <c r="AI38" i="12" s="1"/>
  <c r="AJ3" i="12"/>
  <c r="AJ38" i="12" s="1"/>
  <c r="AK3" i="12"/>
  <c r="AK38" i="12" s="1"/>
  <c r="AL3" i="12"/>
  <c r="AL38" i="12" s="1"/>
  <c r="AM3" i="12"/>
  <c r="AM38" i="12" s="1"/>
  <c r="AN3" i="12"/>
  <c r="AN38" i="12" s="1"/>
  <c r="AO3" i="12"/>
  <c r="AO38" i="12" s="1"/>
  <c r="AP3" i="12"/>
  <c r="AP38" i="12" s="1"/>
  <c r="AQ3" i="12"/>
  <c r="AQ38" i="12" s="1"/>
  <c r="AX3" i="12"/>
  <c r="AX38" i="12" s="1"/>
  <c r="AY3" i="12"/>
  <c r="AY38" i="12" s="1"/>
  <c r="AZ3" i="12"/>
  <c r="AZ38" i="12" s="1"/>
  <c r="BA3" i="12"/>
  <c r="BA38" i="12" s="1"/>
  <c r="BB3" i="12"/>
  <c r="BB38" i="12" s="1"/>
  <c r="BC3" i="12"/>
  <c r="BC38" i="12" s="1"/>
  <c r="BD3" i="12"/>
  <c r="BD38" i="12" s="1"/>
  <c r="BE3" i="12"/>
  <c r="BE38" i="12" s="1"/>
  <c r="BF3" i="12"/>
  <c r="BF38" i="12" s="1"/>
  <c r="BG3" i="12"/>
  <c r="BG38" i="12" s="1"/>
  <c r="BH3" i="12"/>
  <c r="BH38" i="12" s="1"/>
  <c r="BI3" i="12"/>
  <c r="BI38" i="12" s="1"/>
  <c r="BJ3" i="12"/>
  <c r="BJ38" i="12" s="1"/>
  <c r="BK3" i="12"/>
  <c r="BK38" i="12" s="1"/>
  <c r="BL3" i="12"/>
  <c r="BL38" i="12" s="1"/>
  <c r="BM3" i="12"/>
  <c r="BM38" i="12" s="1"/>
  <c r="BN3" i="12"/>
  <c r="BN38" i="12" s="1"/>
  <c r="BO3" i="12"/>
  <c r="BO38" i="12" s="1"/>
  <c r="BV3" i="12"/>
  <c r="BV38" i="12" s="1"/>
  <c r="CC3" i="12"/>
  <c r="CC38" i="12" s="1"/>
  <c r="CJ3" i="12"/>
  <c r="CJ38" i="12" s="1"/>
  <c r="CQ3" i="12"/>
  <c r="CQ38" i="12" s="1"/>
  <c r="CX3" i="12"/>
  <c r="CX38" i="12" s="1"/>
  <c r="CY3" i="12"/>
  <c r="CY38" i="12" s="1"/>
  <c r="CZ3" i="12"/>
  <c r="CZ38" i="12" s="1"/>
  <c r="DA3" i="12"/>
  <c r="DA38" i="12" s="1"/>
  <c r="DB3" i="12"/>
  <c r="DB38" i="12" s="1"/>
  <c r="DC3" i="12"/>
  <c r="DC38" i="12" s="1"/>
  <c r="DD3" i="12"/>
  <c r="DD38" i="12" s="1"/>
  <c r="DE3" i="12"/>
  <c r="DE38" i="12" s="1"/>
  <c r="DF3" i="12"/>
  <c r="DF38" i="12" s="1"/>
  <c r="DG3" i="12"/>
  <c r="DG38" i="12" s="1"/>
  <c r="DH3" i="12"/>
  <c r="DH38" i="12" s="1"/>
  <c r="DI3" i="12"/>
  <c r="DI38" i="12" s="1"/>
  <c r="DJ3" i="12"/>
  <c r="DJ38" i="12" s="1"/>
  <c r="DK3" i="12"/>
  <c r="DK38" i="12" s="1"/>
  <c r="DL3" i="12"/>
  <c r="DL38" i="12" s="1"/>
  <c r="DM3" i="12"/>
  <c r="DM38" i="12" s="1"/>
  <c r="DN3" i="12"/>
  <c r="DN38" i="12" s="1"/>
  <c r="DO3" i="12"/>
  <c r="DO38" i="12" s="1"/>
  <c r="DV3" i="12"/>
  <c r="DV38" i="12" s="1"/>
  <c r="DW3" i="12"/>
  <c r="DW38" i="12" s="1"/>
  <c r="DX3" i="12"/>
  <c r="DX38" i="12" s="1"/>
  <c r="DY3" i="12"/>
  <c r="DY38" i="12" s="1"/>
  <c r="DZ3" i="12"/>
  <c r="DZ38" i="12" s="1"/>
  <c r="EA3" i="12"/>
  <c r="EA38" i="12" s="1"/>
  <c r="EB3" i="12"/>
  <c r="EB38" i="12" s="1"/>
  <c r="EC3" i="12"/>
  <c r="EC38" i="12" s="1"/>
  <c r="ED3" i="12"/>
  <c r="ED38" i="12" s="1"/>
  <c r="EE3" i="12"/>
  <c r="EE38" i="12" s="1"/>
  <c r="EF3" i="12"/>
  <c r="EF38" i="12" s="1"/>
  <c r="EG3" i="12"/>
  <c r="EG38" i="12" s="1"/>
  <c r="EH3" i="12"/>
  <c r="EH38" i="12" s="1"/>
  <c r="EI3" i="12"/>
  <c r="EI38" i="12" s="1"/>
  <c r="EJ3" i="12"/>
  <c r="EJ38" i="12" s="1"/>
  <c r="EK3" i="12"/>
  <c r="EK38" i="12" s="1"/>
  <c r="EL3" i="12"/>
  <c r="EL38" i="12" s="1"/>
  <c r="EM3" i="12"/>
  <c r="EM38" i="12" s="1"/>
  <c r="ET3" i="12"/>
  <c r="ET38" i="12" s="1"/>
  <c r="EU3" i="12"/>
  <c r="EU38" i="12" s="1"/>
  <c r="EV3" i="12"/>
  <c r="EV38" i="12" s="1"/>
  <c r="EW3" i="12"/>
  <c r="EW38" i="12" s="1"/>
  <c r="EX3" i="12"/>
  <c r="EX38" i="12" s="1"/>
  <c r="EY3" i="12"/>
  <c r="EY38" i="12" s="1"/>
  <c r="FB3" i="12"/>
  <c r="FB38" i="12" s="1"/>
  <c r="FC3" i="12"/>
  <c r="FC38" i="12" s="1"/>
  <c r="FD3" i="12"/>
  <c r="FD38" i="12" s="1"/>
  <c r="FG3" i="12"/>
  <c r="FG38" i="12" s="1"/>
  <c r="FH3" i="12"/>
  <c r="FH38" i="12" s="1"/>
  <c r="FI3" i="12"/>
  <c r="FI38" i="12" s="1"/>
  <c r="FJ3" i="12"/>
  <c r="FJ38" i="12" s="1"/>
  <c r="FK3" i="12"/>
  <c r="FK38" i="12" s="1"/>
  <c r="FN3" i="12"/>
  <c r="FN38" i="12" s="1"/>
  <c r="FO3" i="12"/>
  <c r="FO38" i="12" s="1"/>
  <c r="FU3" i="12"/>
  <c r="FU38" i="12" s="1"/>
  <c r="FV3" i="12"/>
  <c r="FV38" i="12" s="1"/>
  <c r="GB3" i="12"/>
  <c r="GB38" i="12" s="1"/>
  <c r="GC3" i="12"/>
  <c r="GC38" i="12" s="1"/>
  <c r="GI3" i="12"/>
  <c r="GI38" i="12" s="1"/>
  <c r="GJ3" i="12"/>
  <c r="GJ38" i="12" s="1"/>
  <c r="GP3" i="12"/>
  <c r="GP38" i="12" s="1"/>
  <c r="GQ3" i="12"/>
  <c r="GQ38" i="12" s="1"/>
  <c r="GW3" i="12"/>
  <c r="GW38" i="12" s="1"/>
  <c r="GX3" i="12"/>
  <c r="GX38" i="12" s="1"/>
  <c r="HD3" i="12"/>
  <c r="HD38" i="12" s="1"/>
  <c r="HE3" i="12"/>
  <c r="HE38" i="12" s="1"/>
  <c r="HF3" i="12"/>
  <c r="HF38" i="12" s="1"/>
  <c r="HQ3" i="12"/>
  <c r="HQ38" i="12" s="1"/>
  <c r="HR3" i="12"/>
  <c r="HR38" i="12" s="1"/>
  <c r="HS3" i="12"/>
  <c r="HS38" i="12" s="1"/>
  <c r="HU3" i="12"/>
  <c r="HU38" i="12" s="1"/>
  <c r="HV3" i="12"/>
  <c r="HV38" i="12" s="1"/>
  <c r="HW3" i="12"/>
  <c r="HW38" i="12" s="1"/>
  <c r="HY3" i="12"/>
  <c r="HY38" i="12" s="1"/>
  <c r="HZ3" i="12"/>
  <c r="HZ38" i="12" s="1"/>
  <c r="IA3" i="12"/>
  <c r="IA38" i="12" s="1"/>
  <c r="ID3" i="12"/>
  <c r="ID38" i="12" s="1"/>
  <c r="IE3" i="12"/>
  <c r="IE38" i="12" s="1"/>
  <c r="IG3" i="12"/>
  <c r="IG38" i="12" s="1"/>
  <c r="IJ3" i="12"/>
  <c r="IJ38" i="12" s="1"/>
  <c r="IK3" i="12"/>
  <c r="IK38" i="12" s="1"/>
  <c r="IL3" i="12"/>
  <c r="IL38" i="12" s="1"/>
  <c r="IM3" i="12"/>
  <c r="IM38" i="12" s="1"/>
  <c r="IP3" i="12"/>
  <c r="IP38" i="12" s="1"/>
  <c r="IQ3" i="12"/>
  <c r="IQ38" i="12" s="1"/>
  <c r="IR3" i="12"/>
  <c r="IR38" i="12" s="1"/>
  <c r="IS3" i="12"/>
  <c r="IS38" i="12" s="1"/>
  <c r="IT3" i="12"/>
  <c r="IT38" i="12" s="1"/>
  <c r="IU3" i="12"/>
  <c r="IU38" i="12" s="1"/>
  <c r="IX3" i="12"/>
  <c r="IX38" i="12" s="1"/>
  <c r="IY3" i="12"/>
  <c r="IY38" i="12" s="1"/>
  <c r="IZ3" i="12"/>
  <c r="IZ38" i="12" s="1"/>
  <c r="JA3" i="12"/>
  <c r="JA38" i="12" s="1"/>
  <c r="JB3" i="12"/>
  <c r="JB38" i="12" s="1"/>
  <c r="JC3" i="12"/>
  <c r="JC38" i="12" s="1"/>
  <c r="JD3" i="12"/>
  <c r="JD38" i="12" s="1"/>
  <c r="JE3" i="12"/>
  <c r="JE38" i="12" s="1"/>
  <c r="JF3" i="12"/>
  <c r="JF38" i="12" s="1"/>
  <c r="JG3" i="12"/>
  <c r="JG38" i="12" s="1"/>
  <c r="JH3" i="12"/>
  <c r="JH38" i="12" s="1"/>
  <c r="JI3" i="12"/>
  <c r="JI38" i="12" s="1"/>
  <c r="JJ3" i="12"/>
  <c r="JJ38" i="12" s="1"/>
  <c r="JK3" i="12"/>
  <c r="JK38" i="12" s="1"/>
  <c r="JL3" i="12"/>
  <c r="JL38" i="12" s="1"/>
  <c r="JM3" i="12"/>
  <c r="JM38" i="12" s="1"/>
  <c r="JN3" i="12"/>
  <c r="JN38" i="12" s="1"/>
  <c r="JO3" i="12"/>
  <c r="JO38" i="12" s="1"/>
  <c r="B3" i="12"/>
  <c r="B38" i="12" s="1"/>
  <c r="AFY39" i="12"/>
  <c r="AFY40" i="12"/>
  <c r="AFY42" i="12"/>
  <c r="AFY44" i="12"/>
  <c r="AFY45" i="12"/>
  <c r="AFY46" i="12"/>
  <c r="AFY47" i="12"/>
  <c r="TS48" i="12"/>
  <c r="UQ48" i="12"/>
  <c r="AFY48" i="12"/>
  <c r="AFY49" i="12"/>
  <c r="AFY51" i="12"/>
  <c r="AFY52" i="12"/>
  <c r="AFY54" i="12"/>
  <c r="AFY56" i="12"/>
  <c r="AFY57" i="12"/>
  <c r="AFY58" i="12"/>
  <c r="AFY59" i="12"/>
  <c r="AFY60" i="12"/>
  <c r="AFY62" i="12"/>
  <c r="AFY63" i="12"/>
  <c r="TS64" i="12"/>
  <c r="UQ65" i="12"/>
  <c r="AFY65" i="12"/>
  <c r="AFY66" i="12"/>
  <c r="AFY67" i="12"/>
  <c r="AFY68" i="12"/>
  <c r="TS69" i="12"/>
  <c r="AFY69" i="12"/>
  <c r="YW70" i="12"/>
  <c r="ZL70" i="12"/>
  <c r="AFX70" i="12"/>
  <c r="AFY70" i="12"/>
  <c r="AFY38" i="12"/>
  <c r="AMT35" i="12"/>
  <c r="AMT70" i="12" s="1"/>
  <c r="AMS35" i="12"/>
  <c r="AMQ35" i="12"/>
  <c r="AMQ70" i="12" s="1"/>
  <c r="AMP35" i="12"/>
  <c r="AMP70" i="12" s="1"/>
  <c r="AMN35" i="12"/>
  <c r="AMN70" i="12" s="1"/>
  <c r="AMM35" i="12"/>
  <c r="AMM70" i="12" s="1"/>
  <c r="AMB35" i="12"/>
  <c r="AMB70" i="12" s="1"/>
  <c r="AMA35" i="12"/>
  <c r="AMA70" i="12" s="1"/>
  <c r="ALZ35" i="12"/>
  <c r="ALZ70" i="12" s="1"/>
  <c r="ALY35" i="12"/>
  <c r="ALY70" i="12" s="1"/>
  <c r="ALR35" i="12"/>
  <c r="ALQ35" i="12"/>
  <c r="ALP35" i="12"/>
  <c r="ALO35" i="12"/>
  <c r="ALN35" i="12"/>
  <c r="ALM35" i="12"/>
  <c r="ALL35" i="12"/>
  <c r="ALK35" i="12"/>
  <c r="ALJ35" i="12"/>
  <c r="ALI35" i="12"/>
  <c r="ALH35" i="12"/>
  <c r="ALG35" i="12"/>
  <c r="ALF35" i="12"/>
  <c r="ALE35" i="12"/>
  <c r="ALD35" i="12"/>
  <c r="ALC35" i="12"/>
  <c r="ALB35" i="12"/>
  <c r="ALA35" i="12"/>
  <c r="AKT35" i="12"/>
  <c r="AKT70" i="12" s="1"/>
  <c r="AKS35" i="12"/>
  <c r="AKS70" i="12" s="1"/>
  <c r="AKR35" i="12"/>
  <c r="AKR70" i="12" s="1"/>
  <c r="AKQ35" i="12"/>
  <c r="AKQ70" i="12" s="1"/>
  <c r="AKP35" i="12"/>
  <c r="AKP70" i="12" s="1"/>
  <c r="AKO35" i="12"/>
  <c r="AKO70" i="12" s="1"/>
  <c r="AKN35" i="12"/>
  <c r="AKN70" i="12" s="1"/>
  <c r="AKM35" i="12"/>
  <c r="AKM70" i="12" s="1"/>
  <c r="AKL35" i="12"/>
  <c r="AKL70" i="12" s="1"/>
  <c r="AKK35" i="12"/>
  <c r="AKK70" i="12" s="1"/>
  <c r="AKJ35" i="12"/>
  <c r="AKJ70" i="12" s="1"/>
  <c r="AKI35" i="12"/>
  <c r="AKI70" i="12" s="1"/>
  <c r="AHW35" i="12"/>
  <c r="AHV35" i="12"/>
  <c r="AHV70" i="12" s="1"/>
  <c r="AHU35" i="12"/>
  <c r="AHU70" i="12" s="1"/>
  <c r="AGP35" i="12"/>
  <c r="AGP70" i="12" s="1"/>
  <c r="AGO35" i="12"/>
  <c r="AGO70" i="12" s="1"/>
  <c r="AGN35" i="12"/>
  <c r="AGN70" i="12" s="1"/>
  <c r="AFW35" i="12"/>
  <c r="AFW70" i="12" s="1"/>
  <c r="AFV35" i="12"/>
  <c r="AFV70" i="12" s="1"/>
  <c r="AET35" i="12"/>
  <c r="AET70" i="12" s="1"/>
  <c r="AES35" i="12"/>
  <c r="AES70" i="12" s="1"/>
  <c r="AER35" i="12"/>
  <c r="AER70" i="12" s="1"/>
  <c r="AEQ35" i="12"/>
  <c r="AEQ70" i="12" s="1"/>
  <c r="AEP35" i="12"/>
  <c r="AEP70" i="12" s="1"/>
  <c r="AEO35" i="12"/>
  <c r="AEO70" i="12" s="1"/>
  <c r="AEG35" i="12"/>
  <c r="AEG70" i="12" s="1"/>
  <c r="AEF35" i="12"/>
  <c r="AEF70" i="12" s="1"/>
  <c r="AED35" i="12"/>
  <c r="AED70" i="12" s="1"/>
  <c r="AEC35" i="12"/>
  <c r="AEC70" i="12" s="1"/>
  <c r="AEA35" i="12"/>
  <c r="AEA70" i="12" s="1"/>
  <c r="ADZ35" i="12"/>
  <c r="ADZ70" i="12" s="1"/>
  <c r="ADX35" i="12"/>
  <c r="ADX70" i="12" s="1"/>
  <c r="ADW35" i="12"/>
  <c r="ADW70" i="12" s="1"/>
  <c r="ADO35" i="12"/>
  <c r="ADO70" i="12" s="1"/>
  <c r="ADN35" i="12"/>
  <c r="ADN70" i="12" s="1"/>
  <c r="ADL35" i="12"/>
  <c r="ADL70" i="12" s="1"/>
  <c r="ADK35" i="12"/>
  <c r="ADK70" i="12" s="1"/>
  <c r="ADI35" i="12"/>
  <c r="ADI70" i="12" s="1"/>
  <c r="ADH35" i="12"/>
  <c r="ADH70" i="12" s="1"/>
  <c r="ADF35" i="12"/>
  <c r="ADF70" i="12" s="1"/>
  <c r="ADE35" i="12"/>
  <c r="ADE70" i="12" s="1"/>
  <c r="ACW35" i="12"/>
  <c r="ACW70" i="12" s="1"/>
  <c r="ACV35" i="12"/>
  <c r="ACV70" i="12" s="1"/>
  <c r="ACT35" i="12"/>
  <c r="ACT70" i="12" s="1"/>
  <c r="ACS35" i="12"/>
  <c r="ACS70" i="12" s="1"/>
  <c r="ACQ35" i="12"/>
  <c r="ACQ70" i="12" s="1"/>
  <c r="ACP35" i="12"/>
  <c r="ACP70" i="12" s="1"/>
  <c r="ACN35" i="12"/>
  <c r="ACN70" i="12" s="1"/>
  <c r="ACM35" i="12"/>
  <c r="ACM70" i="12" s="1"/>
  <c r="ACK35" i="12"/>
  <c r="ACK70" i="12" s="1"/>
  <c r="ACJ35" i="12"/>
  <c r="ACJ70" i="12" s="1"/>
  <c r="ACH35" i="12"/>
  <c r="ACH70" i="12" s="1"/>
  <c r="ACG35" i="12"/>
  <c r="ACG70" i="12" s="1"/>
  <c r="ACD35" i="12"/>
  <c r="ACD70" i="12" s="1"/>
  <c r="ACC35" i="12"/>
  <c r="ACC70" i="12" s="1"/>
  <c r="ACB35" i="12"/>
  <c r="ACB70" i="12" s="1"/>
  <c r="ACA35" i="12"/>
  <c r="ACA70" i="12" s="1"/>
  <c r="ABZ35" i="12"/>
  <c r="ABZ70" i="12" s="1"/>
  <c r="ABY35" i="12"/>
  <c r="ABY70" i="12" s="1"/>
  <c r="ABW35" i="12"/>
  <c r="ABW70" i="12" s="1"/>
  <c r="ABV35" i="12"/>
  <c r="ABV70" i="12" s="1"/>
  <c r="ABU35" i="12"/>
  <c r="ABU70" i="12" s="1"/>
  <c r="ABT35" i="12"/>
  <c r="ABT70" i="12" s="1"/>
  <c r="ABS35" i="12"/>
  <c r="ABS70" i="12" s="1"/>
  <c r="ABR35" i="12"/>
  <c r="ABR70" i="12" s="1"/>
  <c r="ABQ35" i="12"/>
  <c r="ABQ70" i="12" s="1"/>
  <c r="ABN35" i="12"/>
  <c r="ABN70" i="12" s="1"/>
  <c r="ABM35" i="12"/>
  <c r="ABM70" i="12" s="1"/>
  <c r="ABL35" i="12"/>
  <c r="ABL70" i="12" s="1"/>
  <c r="ABK35" i="12"/>
  <c r="ABK70" i="12" s="1"/>
  <c r="ABJ35" i="12"/>
  <c r="ABJ70" i="12" s="1"/>
  <c r="ABI35" i="12"/>
  <c r="ABI70" i="12" s="1"/>
  <c r="ABF35" i="12"/>
  <c r="ABF70" i="12" s="1"/>
  <c r="ABE35" i="12"/>
  <c r="ABE70" i="12" s="1"/>
  <c r="ABD35" i="12"/>
  <c r="ABD70" i="12" s="1"/>
  <c r="ABC35" i="12"/>
  <c r="ABC70" i="12" s="1"/>
  <c r="ABB35" i="12"/>
  <c r="ABB70" i="12" s="1"/>
  <c r="ABA35" i="12"/>
  <c r="ABA70" i="12" s="1"/>
  <c r="AAT35" i="12"/>
  <c r="AAT70" i="12" s="1"/>
  <c r="AAQ35" i="12"/>
  <c r="AAQ70" i="12" s="1"/>
  <c r="AAN35" i="12"/>
  <c r="AAN70" i="12" s="1"/>
  <c r="AAK35" i="12"/>
  <c r="AAK70" i="12" s="1"/>
  <c r="AAH35" i="12"/>
  <c r="AAH70" i="12" s="1"/>
  <c r="AAE35" i="12"/>
  <c r="AAE70" i="12" s="1"/>
  <c r="AAA35" i="12"/>
  <c r="AAA70" i="12" s="1"/>
  <c r="ZZ35" i="12"/>
  <c r="ZZ70" i="12" s="1"/>
  <c r="ZY35" i="12"/>
  <c r="ZY70" i="12" s="1"/>
  <c r="ZX35" i="12"/>
  <c r="ZX70" i="12" s="1"/>
  <c r="ZW35" i="12"/>
  <c r="ZW70" i="12" s="1"/>
  <c r="ZV35" i="12"/>
  <c r="ZV70" i="12" s="1"/>
  <c r="ZU35" i="12"/>
  <c r="ZU70" i="12" s="1"/>
  <c r="ZM35" i="12"/>
  <c r="ZM70" i="12" s="1"/>
  <c r="ZJ35" i="12"/>
  <c r="ZJ70" i="12" s="1"/>
  <c r="ZI35" i="12"/>
  <c r="ZI70" i="12" s="1"/>
  <c r="ZG35" i="12"/>
  <c r="ZG70" i="12" s="1"/>
  <c r="ZF35" i="12"/>
  <c r="ZF70" i="12" s="1"/>
  <c r="ZD35" i="12"/>
  <c r="ZD70" i="12" s="1"/>
  <c r="ZC35" i="12"/>
  <c r="ZC70" i="12" s="1"/>
  <c r="ZA35" i="12"/>
  <c r="ZA70" i="12" s="1"/>
  <c r="YZ35" i="12"/>
  <c r="YZ70" i="12" s="1"/>
  <c r="YX35" i="12"/>
  <c r="YX70" i="12" s="1"/>
  <c r="YO35" i="12"/>
  <c r="YO70" i="12" s="1"/>
  <c r="YN35" i="12"/>
  <c r="YN70" i="12" s="1"/>
  <c r="YL35" i="12"/>
  <c r="YL70" i="12" s="1"/>
  <c r="YK35" i="12"/>
  <c r="YK70" i="12" s="1"/>
  <c r="YI35" i="12"/>
  <c r="YI70" i="12" s="1"/>
  <c r="YH35" i="12"/>
  <c r="YH70" i="12" s="1"/>
  <c r="YF35" i="12"/>
  <c r="YF70" i="12" s="1"/>
  <c r="YE35" i="12"/>
  <c r="YE70" i="12" s="1"/>
  <c r="XW35" i="12"/>
  <c r="XW70" i="12" s="1"/>
  <c r="XV35" i="12"/>
  <c r="XV70" i="12" s="1"/>
  <c r="XT35" i="12"/>
  <c r="XT70" i="12" s="1"/>
  <c r="XS35" i="12"/>
  <c r="XS70" i="12" s="1"/>
  <c r="XQ35" i="12"/>
  <c r="XQ70" i="12" s="1"/>
  <c r="XP35" i="12"/>
  <c r="XP70" i="12" s="1"/>
  <c r="XN35" i="12"/>
  <c r="XN70" i="12" s="1"/>
  <c r="XM35" i="12"/>
  <c r="XM70" i="12" s="1"/>
  <c r="WK35" i="12"/>
  <c r="WK70" i="12" s="1"/>
  <c r="WJ35" i="12"/>
  <c r="WJ70" i="12" s="1"/>
  <c r="WH35" i="12"/>
  <c r="WH70" i="12" s="1"/>
  <c r="WG35" i="12"/>
  <c r="WG70" i="12" s="1"/>
  <c r="WE35" i="12"/>
  <c r="WE70" i="12" s="1"/>
  <c r="WD35" i="12"/>
  <c r="WD70" i="12" s="1"/>
  <c r="WB35" i="12"/>
  <c r="WB70" i="12" s="1"/>
  <c r="WA35" i="12"/>
  <c r="WA70" i="12" s="1"/>
  <c r="VY35" i="12"/>
  <c r="VY70" i="12" s="1"/>
  <c r="VX35" i="12"/>
  <c r="VX70" i="12" s="1"/>
  <c r="VV35" i="12"/>
  <c r="VV70" i="12" s="1"/>
  <c r="VU35" i="12"/>
  <c r="VU70" i="12" s="1"/>
  <c r="VN35" i="12"/>
  <c r="VN70" i="12" s="1"/>
  <c r="VM35" i="12"/>
  <c r="VM70" i="12" s="1"/>
  <c r="VL35" i="12"/>
  <c r="VL70" i="12" s="1"/>
  <c r="VK35" i="12"/>
  <c r="VK70" i="12" s="1"/>
  <c r="VJ35" i="12"/>
  <c r="VJ70" i="12" s="1"/>
  <c r="VI35" i="12"/>
  <c r="VI70" i="12" s="1"/>
  <c r="VH35" i="12"/>
  <c r="VH70" i="12" s="1"/>
  <c r="VG35" i="12"/>
  <c r="VG70" i="12" s="1"/>
  <c r="VF35" i="12"/>
  <c r="VF70" i="12" s="1"/>
  <c r="VE35" i="12"/>
  <c r="VE70" i="12" s="1"/>
  <c r="VD35" i="12"/>
  <c r="VD70" i="12" s="1"/>
  <c r="VC35" i="12"/>
  <c r="VC70" i="12" s="1"/>
  <c r="VB35" i="12"/>
  <c r="VB70" i="12" s="1"/>
  <c r="VA35" i="12"/>
  <c r="VA70" i="12" s="1"/>
  <c r="UZ35" i="12"/>
  <c r="UZ70" i="12" s="1"/>
  <c r="UY35" i="12"/>
  <c r="UY70" i="12" s="1"/>
  <c r="UX35" i="12"/>
  <c r="UX70" i="12" s="1"/>
  <c r="UW35" i="12"/>
  <c r="UW70" i="12" s="1"/>
  <c r="UP35" i="12"/>
  <c r="UP70" i="12" s="1"/>
  <c r="UO35" i="12"/>
  <c r="UO70" i="12" s="1"/>
  <c r="UN35" i="12"/>
  <c r="UN70" i="12" s="1"/>
  <c r="UM35" i="12"/>
  <c r="UM70" i="12" s="1"/>
  <c r="UL35" i="12"/>
  <c r="UL70" i="12" s="1"/>
  <c r="UK35" i="12"/>
  <c r="UK70" i="12" s="1"/>
  <c r="UJ35" i="12"/>
  <c r="UJ70" i="12" s="1"/>
  <c r="UI35" i="12"/>
  <c r="UI70" i="12" s="1"/>
  <c r="UH35" i="12"/>
  <c r="UH70" i="12" s="1"/>
  <c r="UG35" i="12"/>
  <c r="UG70" i="12" s="1"/>
  <c r="UF35" i="12"/>
  <c r="UF70" i="12" s="1"/>
  <c r="UE35" i="12"/>
  <c r="UE70" i="12" s="1"/>
  <c r="UD35" i="12"/>
  <c r="UD70" i="12" s="1"/>
  <c r="UC35" i="12"/>
  <c r="UC70" i="12" s="1"/>
  <c r="UB35" i="12"/>
  <c r="UB70" i="12" s="1"/>
  <c r="UA35" i="12"/>
  <c r="UA70" i="12" s="1"/>
  <c r="TZ35" i="12"/>
  <c r="TZ70" i="12" s="1"/>
  <c r="TY35" i="12"/>
  <c r="TY70" i="12" s="1"/>
  <c r="TR35" i="12"/>
  <c r="TR70" i="12" s="1"/>
  <c r="TQ35" i="12"/>
  <c r="TQ70" i="12" s="1"/>
  <c r="TP35" i="12"/>
  <c r="TP70" i="12" s="1"/>
  <c r="TO35" i="12"/>
  <c r="TO70" i="12" s="1"/>
  <c r="TN35" i="12"/>
  <c r="TN70" i="12" s="1"/>
  <c r="TM35" i="12"/>
  <c r="TM70" i="12" s="1"/>
  <c r="TL35" i="12"/>
  <c r="TL70" i="12" s="1"/>
  <c r="TK35" i="12"/>
  <c r="TK70" i="12" s="1"/>
  <c r="TJ35" i="12"/>
  <c r="TJ70" i="12" s="1"/>
  <c r="TI35" i="12"/>
  <c r="TI70" i="12" s="1"/>
  <c r="TH35" i="12"/>
  <c r="TH70" i="12" s="1"/>
  <c r="TG35" i="12"/>
  <c r="TG70" i="12" s="1"/>
  <c r="TF35" i="12"/>
  <c r="TF70" i="12" s="1"/>
  <c r="TE35" i="12"/>
  <c r="TE70" i="12" s="1"/>
  <c r="TD35" i="12"/>
  <c r="TD70" i="12" s="1"/>
  <c r="TC35" i="12"/>
  <c r="TC70" i="12" s="1"/>
  <c r="TB35" i="12"/>
  <c r="TB70" i="12" s="1"/>
  <c r="TA35" i="12"/>
  <c r="TA70" i="12" s="1"/>
  <c r="ST35" i="12"/>
  <c r="ST70" i="12" s="1"/>
  <c r="SS35" i="12"/>
  <c r="SS70" i="12" s="1"/>
  <c r="SR35" i="12"/>
  <c r="SR70" i="12" s="1"/>
  <c r="SQ35" i="12"/>
  <c r="SQ70" i="12" s="1"/>
  <c r="SP35" i="12"/>
  <c r="SP70" i="12" s="1"/>
  <c r="SO35" i="12"/>
  <c r="SO70" i="12" s="1"/>
  <c r="SN35" i="12"/>
  <c r="SN70" i="12" s="1"/>
  <c r="SM35" i="12"/>
  <c r="SM70" i="12" s="1"/>
  <c r="SL35" i="12"/>
  <c r="SL70" i="12" s="1"/>
  <c r="SK35" i="12"/>
  <c r="SK70" i="12" s="1"/>
  <c r="SJ35" i="12"/>
  <c r="SJ70" i="12" s="1"/>
  <c r="SI35" i="12"/>
  <c r="SI70" i="12" s="1"/>
  <c r="SH35" i="12"/>
  <c r="SH70" i="12" s="1"/>
  <c r="SG35" i="12"/>
  <c r="SG70" i="12" s="1"/>
  <c r="SF35" i="12"/>
  <c r="SF70" i="12" s="1"/>
  <c r="SE35" i="12"/>
  <c r="SE70" i="12" s="1"/>
  <c r="SD35" i="12"/>
  <c r="SD70" i="12" s="1"/>
  <c r="SC35" i="12"/>
  <c r="SC70" i="12" s="1"/>
  <c r="SA35" i="12"/>
  <c r="SA70" i="12" s="1"/>
  <c r="RZ35" i="12"/>
  <c r="RZ70" i="12" s="1"/>
  <c r="RX35" i="12"/>
  <c r="RX70" i="12" s="1"/>
  <c r="RW35" i="12"/>
  <c r="RW70" i="12" s="1"/>
  <c r="RH35" i="12"/>
  <c r="RH70" i="12" s="1"/>
  <c r="RG35" i="12"/>
  <c r="RG70" i="12" s="1"/>
  <c r="RF35" i="12"/>
  <c r="RF70" i="12" s="1"/>
  <c r="RE35" i="12"/>
  <c r="RE70" i="12" s="1"/>
  <c r="RD35" i="12"/>
  <c r="RD70" i="12" s="1"/>
  <c r="RC35" i="12"/>
  <c r="RC70" i="12" s="1"/>
  <c r="RB35" i="12"/>
  <c r="RB70" i="12" s="1"/>
  <c r="RA35" i="12"/>
  <c r="RA70" i="12" s="1"/>
  <c r="QZ35" i="12"/>
  <c r="QZ70" i="12" s="1"/>
  <c r="QY35" i="12"/>
  <c r="QY70" i="12" s="1"/>
  <c r="QX35" i="12"/>
  <c r="QX70" i="12" s="1"/>
  <c r="QW35" i="12"/>
  <c r="QW70" i="12" s="1"/>
  <c r="QV35" i="12"/>
  <c r="QV70" i="12" s="1"/>
  <c r="QU35" i="12"/>
  <c r="QU70" i="12" s="1"/>
  <c r="QT35" i="12"/>
  <c r="QT70" i="12" s="1"/>
  <c r="QS35" i="12"/>
  <c r="QS70" i="12" s="1"/>
  <c r="QR35" i="12"/>
  <c r="QR70" i="12" s="1"/>
  <c r="QQ35" i="12"/>
  <c r="QQ70" i="12" s="1"/>
  <c r="QJ35" i="12"/>
  <c r="QJ70" i="12" s="1"/>
  <c r="QI35" i="12"/>
  <c r="QI70" i="12" s="1"/>
  <c r="QH35" i="12"/>
  <c r="QH70" i="12" s="1"/>
  <c r="QG35" i="12"/>
  <c r="QG70" i="12" s="1"/>
  <c r="QF35" i="12"/>
  <c r="QF70" i="12" s="1"/>
  <c r="QE35" i="12"/>
  <c r="QE70" i="12" s="1"/>
  <c r="QD35" i="12"/>
  <c r="QD70" i="12" s="1"/>
  <c r="QC35" i="12"/>
  <c r="QC70" i="12" s="1"/>
  <c r="QB35" i="12"/>
  <c r="QB70" i="12" s="1"/>
  <c r="QA35" i="12"/>
  <c r="QA70" i="12" s="1"/>
  <c r="PZ35" i="12"/>
  <c r="PZ70" i="12" s="1"/>
  <c r="PY35" i="12"/>
  <c r="PY70" i="12" s="1"/>
  <c r="PX35" i="12"/>
  <c r="PX70" i="12" s="1"/>
  <c r="PW35" i="12"/>
  <c r="PW70" i="12" s="1"/>
  <c r="PV35" i="12"/>
  <c r="PV70" i="12" s="1"/>
  <c r="PU35" i="12"/>
  <c r="PU70" i="12" s="1"/>
  <c r="PT35" i="12"/>
  <c r="PT70" i="12" s="1"/>
  <c r="PS35" i="12"/>
  <c r="PS70" i="12" s="1"/>
  <c r="AMT34" i="12"/>
  <c r="AMT69" i="12" s="1"/>
  <c r="AMS34" i="12"/>
  <c r="AMS69" i="12" s="1"/>
  <c r="AMQ34" i="12"/>
  <c r="AMQ69" i="12" s="1"/>
  <c r="AMP34" i="12"/>
  <c r="AMP69" i="12" s="1"/>
  <c r="AMN34" i="12"/>
  <c r="AMN69" i="12" s="1"/>
  <c r="AMM34" i="12"/>
  <c r="AMM69" i="12" s="1"/>
  <c r="AMB34" i="12"/>
  <c r="AMB69" i="12" s="1"/>
  <c r="AMA34" i="12"/>
  <c r="AMA69" i="12" s="1"/>
  <c r="ALZ34" i="12"/>
  <c r="ALZ69" i="12" s="1"/>
  <c r="ALY34" i="12"/>
  <c r="ALY69" i="12" s="1"/>
  <c r="ALR34" i="12"/>
  <c r="ALQ34" i="12"/>
  <c r="ALP34" i="12"/>
  <c r="ALO34" i="12"/>
  <c r="ALN34" i="12"/>
  <c r="ALM34" i="12"/>
  <c r="ALL34" i="12"/>
  <c r="ALK34" i="12"/>
  <c r="ALJ34" i="12"/>
  <c r="ALI34" i="12"/>
  <c r="ALH34" i="12"/>
  <c r="ALG34" i="12"/>
  <c r="ALF34" i="12"/>
  <c r="ALE34" i="12"/>
  <c r="ALD34" i="12"/>
  <c r="ALC34" i="12"/>
  <c r="ALB34" i="12"/>
  <c r="ALA34" i="12"/>
  <c r="AKT34" i="12"/>
  <c r="AKT69" i="12" s="1"/>
  <c r="AKS34" i="12"/>
  <c r="AKS69" i="12" s="1"/>
  <c r="AKR34" i="12"/>
  <c r="AKR69" i="12" s="1"/>
  <c r="AKQ34" i="12"/>
  <c r="AKQ69" i="12" s="1"/>
  <c r="AKP34" i="12"/>
  <c r="AKP69" i="12" s="1"/>
  <c r="AKO34" i="12"/>
  <c r="AKO69" i="12" s="1"/>
  <c r="AKN34" i="12"/>
  <c r="AKN69" i="12" s="1"/>
  <c r="AKM34" i="12"/>
  <c r="AKM69" i="12" s="1"/>
  <c r="AKL34" i="12"/>
  <c r="AKL69" i="12" s="1"/>
  <c r="AKK34" i="12"/>
  <c r="AKK69" i="12" s="1"/>
  <c r="AKJ34" i="12"/>
  <c r="AKJ69" i="12" s="1"/>
  <c r="AKI34" i="12"/>
  <c r="AKI69" i="12" s="1"/>
  <c r="AHW34" i="12"/>
  <c r="AHW69" i="12" s="1"/>
  <c r="AHV34" i="12"/>
  <c r="AHV69" i="12" s="1"/>
  <c r="AHU34" i="12"/>
  <c r="AHU69" i="12" s="1"/>
  <c r="AGP34" i="12"/>
  <c r="AGP69" i="12" s="1"/>
  <c r="AGO34" i="12"/>
  <c r="AGO69" i="12" s="1"/>
  <c r="AGN34" i="12"/>
  <c r="AGN69" i="12" s="1"/>
  <c r="AFX34" i="12"/>
  <c r="AFX69" i="12" s="1"/>
  <c r="AFW34" i="12"/>
  <c r="AFW69" i="12" s="1"/>
  <c r="AFV34" i="12"/>
  <c r="AFV69" i="12" s="1"/>
  <c r="AET34" i="12"/>
  <c r="AET69" i="12" s="1"/>
  <c r="AES34" i="12"/>
  <c r="AES69" i="12" s="1"/>
  <c r="AER34" i="12"/>
  <c r="AER69" i="12" s="1"/>
  <c r="AEQ34" i="12"/>
  <c r="AEQ69" i="12" s="1"/>
  <c r="AEP34" i="12"/>
  <c r="AEP69" i="12" s="1"/>
  <c r="AEO34" i="12"/>
  <c r="AEO69" i="12" s="1"/>
  <c r="AEG34" i="12"/>
  <c r="AEG69" i="12" s="1"/>
  <c r="AEF34" i="12"/>
  <c r="AEF69" i="12" s="1"/>
  <c r="AED34" i="12"/>
  <c r="AED69" i="12" s="1"/>
  <c r="AEC34" i="12"/>
  <c r="AEC69" i="12" s="1"/>
  <c r="AEA34" i="12"/>
  <c r="AEA69" i="12" s="1"/>
  <c r="ADZ34" i="12"/>
  <c r="ADZ69" i="12" s="1"/>
  <c r="ADX34" i="12"/>
  <c r="ADX69" i="12" s="1"/>
  <c r="ADW34" i="12"/>
  <c r="ADW69" i="12" s="1"/>
  <c r="ADO34" i="12"/>
  <c r="ADO69" i="12" s="1"/>
  <c r="ADN34" i="12"/>
  <c r="ADN69" i="12" s="1"/>
  <c r="ADL34" i="12"/>
  <c r="ADL69" i="12" s="1"/>
  <c r="ADK34" i="12"/>
  <c r="ADK69" i="12" s="1"/>
  <c r="ADI34" i="12"/>
  <c r="ADI69" i="12" s="1"/>
  <c r="ADH34" i="12"/>
  <c r="ADH69" i="12" s="1"/>
  <c r="ADF34" i="12"/>
  <c r="ADF69" i="12" s="1"/>
  <c r="ADE34" i="12"/>
  <c r="ADE69" i="12" s="1"/>
  <c r="ACW34" i="12"/>
  <c r="ACW69" i="12" s="1"/>
  <c r="ACV34" i="12"/>
  <c r="ACV69" i="12" s="1"/>
  <c r="ACT34" i="12"/>
  <c r="ACT69" i="12" s="1"/>
  <c r="ACS34" i="12"/>
  <c r="ACS69" i="12" s="1"/>
  <c r="ACQ34" i="12"/>
  <c r="ACQ69" i="12" s="1"/>
  <c r="ACP34" i="12"/>
  <c r="ACP69" i="12" s="1"/>
  <c r="ACN34" i="12"/>
  <c r="ACN69" i="12" s="1"/>
  <c r="ACM34" i="12"/>
  <c r="ACM69" i="12" s="1"/>
  <c r="ACK34" i="12"/>
  <c r="ACK69" i="12" s="1"/>
  <c r="ACJ34" i="12"/>
  <c r="ACJ69" i="12" s="1"/>
  <c r="ACH34" i="12"/>
  <c r="ACH69" i="12" s="1"/>
  <c r="ACG34" i="12"/>
  <c r="ACG69" i="12" s="1"/>
  <c r="ACD34" i="12"/>
  <c r="ACD69" i="12" s="1"/>
  <c r="ACC34" i="12"/>
  <c r="ACC69" i="12" s="1"/>
  <c r="ACB34" i="12"/>
  <c r="ACB69" i="12" s="1"/>
  <c r="ACA34" i="12"/>
  <c r="ACA69" i="12" s="1"/>
  <c r="ABZ34" i="12"/>
  <c r="ABZ69" i="12" s="1"/>
  <c r="ABY34" i="12"/>
  <c r="ABY69" i="12" s="1"/>
  <c r="ABV34" i="12"/>
  <c r="ABV69" i="12" s="1"/>
  <c r="ABU34" i="12"/>
  <c r="ABU69" i="12" s="1"/>
  <c r="ABT34" i="12"/>
  <c r="ABT69" i="12" s="1"/>
  <c r="ABS34" i="12"/>
  <c r="ABS69" i="12" s="1"/>
  <c r="ABR34" i="12"/>
  <c r="ABR69" i="12" s="1"/>
  <c r="ABQ34" i="12"/>
  <c r="ABQ69" i="12" s="1"/>
  <c r="ABN34" i="12"/>
  <c r="ABN69" i="12" s="1"/>
  <c r="ABM34" i="12"/>
  <c r="ABM69" i="12" s="1"/>
  <c r="ABL34" i="12"/>
  <c r="ABL69" i="12" s="1"/>
  <c r="ABK34" i="12"/>
  <c r="ABK69" i="12" s="1"/>
  <c r="ABJ34" i="12"/>
  <c r="ABJ69" i="12" s="1"/>
  <c r="ABI34" i="12"/>
  <c r="ABI69" i="12" s="1"/>
  <c r="ABF34" i="12"/>
  <c r="ABF69" i="12" s="1"/>
  <c r="ABE34" i="12"/>
  <c r="ABE69" i="12" s="1"/>
  <c r="ABD34" i="12"/>
  <c r="ABD69" i="12" s="1"/>
  <c r="ABC34" i="12"/>
  <c r="ABC69" i="12" s="1"/>
  <c r="ABB34" i="12"/>
  <c r="ABB69" i="12" s="1"/>
  <c r="ABA34" i="12"/>
  <c r="ABA69" i="12" s="1"/>
  <c r="AAT34" i="12"/>
  <c r="AAT69" i="12" s="1"/>
  <c r="AAQ34" i="12"/>
  <c r="AAQ69" i="12" s="1"/>
  <c r="AAN34" i="12"/>
  <c r="AAN69" i="12" s="1"/>
  <c r="AAK34" i="12"/>
  <c r="AAK69" i="12" s="1"/>
  <c r="AAH34" i="12"/>
  <c r="AAH69" i="12" s="1"/>
  <c r="AAE34" i="12"/>
  <c r="AAE69" i="12" s="1"/>
  <c r="ZZ34" i="12"/>
  <c r="ZZ69" i="12" s="1"/>
  <c r="ZY34" i="12"/>
  <c r="ZY69" i="12" s="1"/>
  <c r="ZX34" i="12"/>
  <c r="ZX69" i="12" s="1"/>
  <c r="ZW34" i="12"/>
  <c r="ZW69" i="12" s="1"/>
  <c r="ZV34" i="12"/>
  <c r="ZV69" i="12" s="1"/>
  <c r="ZU34" i="12"/>
  <c r="ZU69" i="12" s="1"/>
  <c r="ZM34" i="12"/>
  <c r="ZM69" i="12" s="1"/>
  <c r="ZL34" i="12"/>
  <c r="ZL69" i="12" s="1"/>
  <c r="ZJ34" i="12"/>
  <c r="ZJ69" i="12" s="1"/>
  <c r="ZI34" i="12"/>
  <c r="ZI69" i="12" s="1"/>
  <c r="ZG34" i="12"/>
  <c r="ZG69" i="12" s="1"/>
  <c r="ZF34" i="12"/>
  <c r="ZF69" i="12" s="1"/>
  <c r="ZD34" i="12"/>
  <c r="ZD69" i="12" s="1"/>
  <c r="ZC34" i="12"/>
  <c r="ZC69" i="12" s="1"/>
  <c r="ZA34" i="12"/>
  <c r="ZA69" i="12" s="1"/>
  <c r="YZ34" i="12"/>
  <c r="YZ69" i="12" s="1"/>
  <c r="YX34" i="12"/>
  <c r="YX69" i="12" s="1"/>
  <c r="YW34" i="12"/>
  <c r="YW69" i="12" s="1"/>
  <c r="YO34" i="12"/>
  <c r="YO69" i="12" s="1"/>
  <c r="YN34" i="12"/>
  <c r="YN69" i="12" s="1"/>
  <c r="YL34" i="12"/>
  <c r="YL69" i="12" s="1"/>
  <c r="YK34" i="12"/>
  <c r="YK69" i="12" s="1"/>
  <c r="YI34" i="12"/>
  <c r="YI69" i="12" s="1"/>
  <c r="YH34" i="12"/>
  <c r="YH69" i="12" s="1"/>
  <c r="YF34" i="12"/>
  <c r="YF69" i="12" s="1"/>
  <c r="YE34" i="12"/>
  <c r="YE69" i="12" s="1"/>
  <c r="XW34" i="12"/>
  <c r="XW69" i="12" s="1"/>
  <c r="XV34" i="12"/>
  <c r="XV69" i="12" s="1"/>
  <c r="XT34" i="12"/>
  <c r="XT69" i="12" s="1"/>
  <c r="XS34" i="12"/>
  <c r="XS69" i="12" s="1"/>
  <c r="XQ34" i="12"/>
  <c r="XQ69" i="12" s="1"/>
  <c r="XP34" i="12"/>
  <c r="XP69" i="12" s="1"/>
  <c r="XN34" i="12"/>
  <c r="XN69" i="12" s="1"/>
  <c r="XM34" i="12"/>
  <c r="XM69" i="12" s="1"/>
  <c r="WK34" i="12"/>
  <c r="WK69" i="12" s="1"/>
  <c r="WJ34" i="12"/>
  <c r="WJ69" i="12" s="1"/>
  <c r="WH34" i="12"/>
  <c r="WH69" i="12" s="1"/>
  <c r="WG34" i="12"/>
  <c r="WG69" i="12" s="1"/>
  <c r="WE34" i="12"/>
  <c r="WE69" i="12" s="1"/>
  <c r="WD34" i="12"/>
  <c r="WD69" i="12" s="1"/>
  <c r="WB34" i="12"/>
  <c r="WB69" i="12" s="1"/>
  <c r="WA34" i="12"/>
  <c r="WA69" i="12" s="1"/>
  <c r="VY34" i="12"/>
  <c r="VY69" i="12" s="1"/>
  <c r="VX34" i="12"/>
  <c r="VX69" i="12" s="1"/>
  <c r="VV34" i="12"/>
  <c r="VV69" i="12" s="1"/>
  <c r="VU34" i="12"/>
  <c r="VU69" i="12" s="1"/>
  <c r="VN34" i="12"/>
  <c r="VN69" i="12" s="1"/>
  <c r="VM34" i="12"/>
  <c r="VM69" i="12" s="1"/>
  <c r="VL34" i="12"/>
  <c r="VL69" i="12" s="1"/>
  <c r="VK34" i="12"/>
  <c r="VK69" i="12" s="1"/>
  <c r="VJ34" i="12"/>
  <c r="VJ69" i="12" s="1"/>
  <c r="VI34" i="12"/>
  <c r="VI69" i="12" s="1"/>
  <c r="VH34" i="12"/>
  <c r="VH69" i="12" s="1"/>
  <c r="VG34" i="12"/>
  <c r="VG69" i="12" s="1"/>
  <c r="VF34" i="12"/>
  <c r="VF69" i="12" s="1"/>
  <c r="VE34" i="12"/>
  <c r="VE69" i="12" s="1"/>
  <c r="VD34" i="12"/>
  <c r="VD69" i="12" s="1"/>
  <c r="VC34" i="12"/>
  <c r="VC69" i="12" s="1"/>
  <c r="VB34" i="12"/>
  <c r="VB69" i="12" s="1"/>
  <c r="VA34" i="12"/>
  <c r="VA69" i="12" s="1"/>
  <c r="UZ34" i="12"/>
  <c r="UZ69" i="12" s="1"/>
  <c r="UY34" i="12"/>
  <c r="UY69" i="12" s="1"/>
  <c r="UX34" i="12"/>
  <c r="UX69" i="12" s="1"/>
  <c r="UW34" i="12"/>
  <c r="UW69" i="12" s="1"/>
  <c r="UP34" i="12"/>
  <c r="UP69" i="12" s="1"/>
  <c r="UO34" i="12"/>
  <c r="UO69" i="12" s="1"/>
  <c r="UN34" i="12"/>
  <c r="UN69" i="12" s="1"/>
  <c r="UM34" i="12"/>
  <c r="UM69" i="12" s="1"/>
  <c r="UL34" i="12"/>
  <c r="UL69" i="12" s="1"/>
  <c r="UK34" i="12"/>
  <c r="UK69" i="12" s="1"/>
  <c r="UJ34" i="12"/>
  <c r="UJ69" i="12" s="1"/>
  <c r="UI34" i="12"/>
  <c r="UI69" i="12" s="1"/>
  <c r="UH34" i="12"/>
  <c r="UH69" i="12" s="1"/>
  <c r="UG34" i="12"/>
  <c r="UG69" i="12" s="1"/>
  <c r="UF34" i="12"/>
  <c r="UF69" i="12" s="1"/>
  <c r="UE34" i="12"/>
  <c r="UE69" i="12" s="1"/>
  <c r="UD34" i="12"/>
  <c r="UD69" i="12" s="1"/>
  <c r="UC34" i="12"/>
  <c r="UC69" i="12" s="1"/>
  <c r="UB34" i="12"/>
  <c r="UB69" i="12" s="1"/>
  <c r="UA34" i="12"/>
  <c r="UA69" i="12" s="1"/>
  <c r="TZ34" i="12"/>
  <c r="TZ69" i="12" s="1"/>
  <c r="TY34" i="12"/>
  <c r="TY69" i="12" s="1"/>
  <c r="TR34" i="12"/>
  <c r="TR69" i="12" s="1"/>
  <c r="TQ34" i="12"/>
  <c r="TQ69" i="12" s="1"/>
  <c r="TP34" i="12"/>
  <c r="TP69" i="12" s="1"/>
  <c r="TO34" i="12"/>
  <c r="TO69" i="12" s="1"/>
  <c r="TN34" i="12"/>
  <c r="TN69" i="12" s="1"/>
  <c r="TM34" i="12"/>
  <c r="TM69" i="12" s="1"/>
  <c r="TL34" i="12"/>
  <c r="TL69" i="12" s="1"/>
  <c r="TK34" i="12"/>
  <c r="TK69" i="12" s="1"/>
  <c r="TJ34" i="12"/>
  <c r="TJ69" i="12" s="1"/>
  <c r="TI34" i="12"/>
  <c r="TI69" i="12" s="1"/>
  <c r="TH34" i="12"/>
  <c r="TH69" i="12" s="1"/>
  <c r="TG34" i="12"/>
  <c r="TG69" i="12" s="1"/>
  <c r="TF34" i="12"/>
  <c r="TF69" i="12" s="1"/>
  <c r="TE34" i="12"/>
  <c r="TE69" i="12" s="1"/>
  <c r="TD34" i="12"/>
  <c r="TD69" i="12" s="1"/>
  <c r="TC34" i="12"/>
  <c r="TC69" i="12" s="1"/>
  <c r="TB34" i="12"/>
  <c r="TB69" i="12" s="1"/>
  <c r="TA34" i="12"/>
  <c r="TA69" i="12" s="1"/>
  <c r="ST34" i="12"/>
  <c r="ST69" i="12" s="1"/>
  <c r="SS34" i="12"/>
  <c r="SS69" i="12" s="1"/>
  <c r="SR34" i="12"/>
  <c r="SR69" i="12" s="1"/>
  <c r="SQ34" i="12"/>
  <c r="SQ69" i="12" s="1"/>
  <c r="SP34" i="12"/>
  <c r="SP69" i="12" s="1"/>
  <c r="SO34" i="12"/>
  <c r="SO69" i="12" s="1"/>
  <c r="SN34" i="12"/>
  <c r="SN69" i="12" s="1"/>
  <c r="SM34" i="12"/>
  <c r="SM69" i="12" s="1"/>
  <c r="SL34" i="12"/>
  <c r="SL69" i="12" s="1"/>
  <c r="SK34" i="12"/>
  <c r="SK69" i="12" s="1"/>
  <c r="SJ34" i="12"/>
  <c r="SJ69" i="12" s="1"/>
  <c r="SI34" i="12"/>
  <c r="SI69" i="12" s="1"/>
  <c r="SH34" i="12"/>
  <c r="SH69" i="12" s="1"/>
  <c r="SG34" i="12"/>
  <c r="SG69" i="12" s="1"/>
  <c r="SF34" i="12"/>
  <c r="SF69" i="12" s="1"/>
  <c r="SE34" i="12"/>
  <c r="SE69" i="12" s="1"/>
  <c r="SD34" i="12"/>
  <c r="SD69" i="12" s="1"/>
  <c r="SC34" i="12"/>
  <c r="SC69" i="12" s="1"/>
  <c r="SA34" i="12"/>
  <c r="SA69" i="12" s="1"/>
  <c r="RZ34" i="12"/>
  <c r="RZ69" i="12" s="1"/>
  <c r="RX34" i="12"/>
  <c r="RX69" i="12" s="1"/>
  <c r="RW34" i="12"/>
  <c r="RW69" i="12" s="1"/>
  <c r="RH34" i="12"/>
  <c r="RH69" i="12" s="1"/>
  <c r="RG34" i="12"/>
  <c r="RG69" i="12" s="1"/>
  <c r="RF34" i="12"/>
  <c r="RF69" i="12" s="1"/>
  <c r="RE34" i="12"/>
  <c r="RE69" i="12" s="1"/>
  <c r="RD34" i="12"/>
  <c r="RD69" i="12" s="1"/>
  <c r="RC34" i="12"/>
  <c r="RC69" i="12" s="1"/>
  <c r="RB34" i="12"/>
  <c r="RB69" i="12" s="1"/>
  <c r="RA34" i="12"/>
  <c r="RA69" i="12" s="1"/>
  <c r="QZ34" i="12"/>
  <c r="QZ69" i="12" s="1"/>
  <c r="QY34" i="12"/>
  <c r="QY69" i="12" s="1"/>
  <c r="QX34" i="12"/>
  <c r="QX69" i="12" s="1"/>
  <c r="QW34" i="12"/>
  <c r="QW69" i="12" s="1"/>
  <c r="QV34" i="12"/>
  <c r="QV69" i="12" s="1"/>
  <c r="QU34" i="12"/>
  <c r="QU69" i="12" s="1"/>
  <c r="QT34" i="12"/>
  <c r="QT69" i="12" s="1"/>
  <c r="QS34" i="12"/>
  <c r="QS69" i="12" s="1"/>
  <c r="QR34" i="12"/>
  <c r="QR69" i="12" s="1"/>
  <c r="QQ34" i="12"/>
  <c r="QQ69" i="12" s="1"/>
  <c r="QJ34" i="12"/>
  <c r="QJ69" i="12" s="1"/>
  <c r="QI34" i="12"/>
  <c r="QI69" i="12" s="1"/>
  <c r="QH34" i="12"/>
  <c r="QH69" i="12" s="1"/>
  <c r="QG34" i="12"/>
  <c r="QG69" i="12" s="1"/>
  <c r="QF34" i="12"/>
  <c r="QF69" i="12" s="1"/>
  <c r="QE34" i="12"/>
  <c r="QE69" i="12" s="1"/>
  <c r="QD34" i="12"/>
  <c r="QD69" i="12" s="1"/>
  <c r="QC34" i="12"/>
  <c r="QC69" i="12" s="1"/>
  <c r="QB34" i="12"/>
  <c r="QB69" i="12" s="1"/>
  <c r="QA34" i="12"/>
  <c r="QA69" i="12" s="1"/>
  <c r="PZ34" i="12"/>
  <c r="PZ69" i="12" s="1"/>
  <c r="PY34" i="12"/>
  <c r="PY69" i="12" s="1"/>
  <c r="PX34" i="12"/>
  <c r="PX69" i="12" s="1"/>
  <c r="PW34" i="12"/>
  <c r="PW69" i="12" s="1"/>
  <c r="PV34" i="12"/>
  <c r="PV69" i="12" s="1"/>
  <c r="PU34" i="12"/>
  <c r="PU69" i="12" s="1"/>
  <c r="PT34" i="12"/>
  <c r="PT69" i="12" s="1"/>
  <c r="PS34" i="12"/>
  <c r="PS69" i="12" s="1"/>
  <c r="AMT33" i="12"/>
  <c r="AMT68" i="12" s="1"/>
  <c r="AMS33" i="12"/>
  <c r="AMS68" i="12" s="1"/>
  <c r="AMQ33" i="12"/>
  <c r="AMQ68" i="12" s="1"/>
  <c r="AMP33" i="12"/>
  <c r="AMP68" i="12" s="1"/>
  <c r="AMN33" i="12"/>
  <c r="AMN68" i="12" s="1"/>
  <c r="AMM33" i="12"/>
  <c r="AMM68" i="12" s="1"/>
  <c r="AMB33" i="12"/>
  <c r="AMB68" i="12" s="1"/>
  <c r="AMA33" i="12"/>
  <c r="AMA68" i="12" s="1"/>
  <c r="ALZ33" i="12"/>
  <c r="ALZ68" i="12" s="1"/>
  <c r="ALY33" i="12"/>
  <c r="ALY68" i="12" s="1"/>
  <c r="ALR33" i="12"/>
  <c r="ALQ33" i="12"/>
  <c r="ALP33" i="12"/>
  <c r="ALO33" i="12"/>
  <c r="ALN33" i="12"/>
  <c r="ALM33" i="12"/>
  <c r="ALL33" i="12"/>
  <c r="ALK33" i="12"/>
  <c r="ALJ33" i="12"/>
  <c r="ALI33" i="12"/>
  <c r="ALH33" i="12"/>
  <c r="ALG33" i="12"/>
  <c r="ALF33" i="12"/>
  <c r="ALE33" i="12"/>
  <c r="ALD33" i="12"/>
  <c r="ALC33" i="12"/>
  <c r="ALB33" i="12"/>
  <c r="ALA33" i="12"/>
  <c r="AKT33" i="12"/>
  <c r="AKT68" i="12" s="1"/>
  <c r="AKS33" i="12"/>
  <c r="AKS68" i="12" s="1"/>
  <c r="AKR33" i="12"/>
  <c r="AKR68" i="12" s="1"/>
  <c r="AKQ33" i="12"/>
  <c r="AKQ68" i="12" s="1"/>
  <c r="AKP33" i="12"/>
  <c r="AKP68" i="12" s="1"/>
  <c r="AKO33" i="12"/>
  <c r="AKO68" i="12" s="1"/>
  <c r="AKN33" i="12"/>
  <c r="AKN68" i="12" s="1"/>
  <c r="AKM33" i="12"/>
  <c r="AKM68" i="12" s="1"/>
  <c r="AKL33" i="12"/>
  <c r="AKL68" i="12" s="1"/>
  <c r="AKK33" i="12"/>
  <c r="AKK68" i="12" s="1"/>
  <c r="AKJ33" i="12"/>
  <c r="AKJ68" i="12" s="1"/>
  <c r="AKI33" i="12"/>
  <c r="AKI68" i="12" s="1"/>
  <c r="AHW33" i="12"/>
  <c r="AHW68" i="12" s="1"/>
  <c r="AHV33" i="12"/>
  <c r="AHV68" i="12" s="1"/>
  <c r="AHU33" i="12"/>
  <c r="AHU68" i="12" s="1"/>
  <c r="AGP33" i="12"/>
  <c r="AGP68" i="12" s="1"/>
  <c r="AGO33" i="12"/>
  <c r="AGO68" i="12" s="1"/>
  <c r="AGN33" i="12"/>
  <c r="AGN68" i="12" s="1"/>
  <c r="AFX33" i="12"/>
  <c r="AFX68" i="12" s="1"/>
  <c r="AFW33" i="12"/>
  <c r="AFW68" i="12" s="1"/>
  <c r="AFV33" i="12"/>
  <c r="AFV68" i="12" s="1"/>
  <c r="AET33" i="12"/>
  <c r="AET68" i="12" s="1"/>
  <c r="AES33" i="12"/>
  <c r="AES68" i="12" s="1"/>
  <c r="AER33" i="12"/>
  <c r="AER68" i="12" s="1"/>
  <c r="AEQ33" i="12"/>
  <c r="AEQ68" i="12" s="1"/>
  <c r="AEP33" i="12"/>
  <c r="AEP68" i="12" s="1"/>
  <c r="AEO33" i="12"/>
  <c r="AEO68" i="12" s="1"/>
  <c r="AEG33" i="12"/>
  <c r="AEG68" i="12" s="1"/>
  <c r="AEF33" i="12"/>
  <c r="AEF68" i="12" s="1"/>
  <c r="AED33" i="12"/>
  <c r="AED68" i="12" s="1"/>
  <c r="AEC33" i="12"/>
  <c r="AEC68" i="12" s="1"/>
  <c r="AEA33" i="12"/>
  <c r="AEA68" i="12" s="1"/>
  <c r="ADZ33" i="12"/>
  <c r="ADZ68" i="12" s="1"/>
  <c r="ADX33" i="12"/>
  <c r="ADX68" i="12" s="1"/>
  <c r="ADW33" i="12"/>
  <c r="ADW68" i="12" s="1"/>
  <c r="ADO33" i="12"/>
  <c r="ADO68" i="12" s="1"/>
  <c r="ADN33" i="12"/>
  <c r="ADN68" i="12" s="1"/>
  <c r="ADL33" i="12"/>
  <c r="ADL68" i="12" s="1"/>
  <c r="ADK33" i="12"/>
  <c r="ADK68" i="12" s="1"/>
  <c r="ADI33" i="12"/>
  <c r="ADI68" i="12" s="1"/>
  <c r="ADH33" i="12"/>
  <c r="ADH68" i="12" s="1"/>
  <c r="ADF33" i="12"/>
  <c r="ADF68" i="12" s="1"/>
  <c r="ADE33" i="12"/>
  <c r="ADE68" i="12" s="1"/>
  <c r="ACW33" i="12"/>
  <c r="ACW68" i="12" s="1"/>
  <c r="ACV33" i="12"/>
  <c r="ACV68" i="12" s="1"/>
  <c r="ACT33" i="12"/>
  <c r="ACT68" i="12" s="1"/>
  <c r="ACS33" i="12"/>
  <c r="ACS68" i="12" s="1"/>
  <c r="ACQ33" i="12"/>
  <c r="ACQ68" i="12" s="1"/>
  <c r="ACP33" i="12"/>
  <c r="ACP68" i="12" s="1"/>
  <c r="ACN33" i="12"/>
  <c r="ACN68" i="12" s="1"/>
  <c r="ACM33" i="12"/>
  <c r="ACM68" i="12" s="1"/>
  <c r="ACK33" i="12"/>
  <c r="ACK68" i="12" s="1"/>
  <c r="ACJ33" i="12"/>
  <c r="ACJ68" i="12" s="1"/>
  <c r="ACH33" i="12"/>
  <c r="ACH68" i="12" s="1"/>
  <c r="ACG33" i="12"/>
  <c r="ACG68" i="12" s="1"/>
  <c r="ACD33" i="12"/>
  <c r="ACD68" i="12" s="1"/>
  <c r="ACC33" i="12"/>
  <c r="ACC68" i="12" s="1"/>
  <c r="ACB33" i="12"/>
  <c r="ACB68" i="12" s="1"/>
  <c r="ACA33" i="12"/>
  <c r="ACA68" i="12" s="1"/>
  <c r="ABZ33" i="12"/>
  <c r="ABZ68" i="12" s="1"/>
  <c r="ABY33" i="12"/>
  <c r="ABY68" i="12" s="1"/>
  <c r="ABV33" i="12"/>
  <c r="ABV68" i="12" s="1"/>
  <c r="ABU33" i="12"/>
  <c r="ABU68" i="12" s="1"/>
  <c r="ABT33" i="12"/>
  <c r="ABT68" i="12" s="1"/>
  <c r="ABS33" i="12"/>
  <c r="ABS68" i="12" s="1"/>
  <c r="ABR33" i="12"/>
  <c r="ABR68" i="12" s="1"/>
  <c r="ABQ33" i="12"/>
  <c r="ABQ68" i="12" s="1"/>
  <c r="ABN33" i="12"/>
  <c r="ABN68" i="12" s="1"/>
  <c r="ABM33" i="12"/>
  <c r="ABM68" i="12" s="1"/>
  <c r="ABL33" i="12"/>
  <c r="ABL68" i="12" s="1"/>
  <c r="ABK33" i="12"/>
  <c r="ABK68" i="12" s="1"/>
  <c r="ABJ33" i="12"/>
  <c r="ABJ68" i="12" s="1"/>
  <c r="ABI33" i="12"/>
  <c r="ABI68" i="12" s="1"/>
  <c r="ABF33" i="12"/>
  <c r="ABF68" i="12" s="1"/>
  <c r="ABE33" i="12"/>
  <c r="ABE68" i="12" s="1"/>
  <c r="ABD33" i="12"/>
  <c r="ABD68" i="12" s="1"/>
  <c r="ABC33" i="12"/>
  <c r="ABC68" i="12" s="1"/>
  <c r="ABB33" i="12"/>
  <c r="ABB68" i="12" s="1"/>
  <c r="ABA33" i="12"/>
  <c r="ABA68" i="12" s="1"/>
  <c r="AAT33" i="12"/>
  <c r="AAT68" i="12" s="1"/>
  <c r="AAQ33" i="12"/>
  <c r="AAQ68" i="12" s="1"/>
  <c r="AAN33" i="12"/>
  <c r="AAN68" i="12" s="1"/>
  <c r="AAK33" i="12"/>
  <c r="AAK68" i="12" s="1"/>
  <c r="AAH33" i="12"/>
  <c r="AAH68" i="12" s="1"/>
  <c r="AAE33" i="12"/>
  <c r="AAE68" i="12" s="1"/>
  <c r="ZZ33" i="12"/>
  <c r="ZZ68" i="12" s="1"/>
  <c r="ZY33" i="12"/>
  <c r="ZY68" i="12" s="1"/>
  <c r="ZX33" i="12"/>
  <c r="ZX68" i="12" s="1"/>
  <c r="ZW33" i="12"/>
  <c r="ZW68" i="12" s="1"/>
  <c r="ZV33" i="12"/>
  <c r="ZV68" i="12" s="1"/>
  <c r="ZU33" i="12"/>
  <c r="ZU68" i="12" s="1"/>
  <c r="ZM33" i="12"/>
  <c r="ZM68" i="12" s="1"/>
  <c r="ZL33" i="12"/>
  <c r="ZL68" i="12" s="1"/>
  <c r="ZJ33" i="12"/>
  <c r="ZJ68" i="12" s="1"/>
  <c r="ZI33" i="12"/>
  <c r="ZI68" i="12" s="1"/>
  <c r="ZG33" i="12"/>
  <c r="ZG68" i="12" s="1"/>
  <c r="ZF33" i="12"/>
  <c r="ZF68" i="12" s="1"/>
  <c r="ZD33" i="12"/>
  <c r="ZD68" i="12" s="1"/>
  <c r="ZC33" i="12"/>
  <c r="ZC68" i="12" s="1"/>
  <c r="ZA33" i="12"/>
  <c r="ZA68" i="12" s="1"/>
  <c r="YZ33" i="12"/>
  <c r="YZ68" i="12" s="1"/>
  <c r="YX33" i="12"/>
  <c r="YX68" i="12" s="1"/>
  <c r="YW33" i="12"/>
  <c r="YW68" i="12" s="1"/>
  <c r="YO33" i="12"/>
  <c r="YO68" i="12" s="1"/>
  <c r="YN33" i="12"/>
  <c r="YN68" i="12" s="1"/>
  <c r="YL33" i="12"/>
  <c r="YL68" i="12" s="1"/>
  <c r="YK33" i="12"/>
  <c r="YK68" i="12" s="1"/>
  <c r="YI33" i="12"/>
  <c r="YI68" i="12" s="1"/>
  <c r="YH33" i="12"/>
  <c r="YH68" i="12" s="1"/>
  <c r="YF33" i="12"/>
  <c r="YF68" i="12" s="1"/>
  <c r="YE33" i="12"/>
  <c r="YE68" i="12" s="1"/>
  <c r="XW33" i="12"/>
  <c r="XW68" i="12" s="1"/>
  <c r="XV33" i="12"/>
  <c r="XV68" i="12" s="1"/>
  <c r="XT33" i="12"/>
  <c r="XT68" i="12" s="1"/>
  <c r="XS33" i="12"/>
  <c r="XS68" i="12" s="1"/>
  <c r="XQ33" i="12"/>
  <c r="XQ68" i="12" s="1"/>
  <c r="XP33" i="12"/>
  <c r="XP68" i="12" s="1"/>
  <c r="XN33" i="12"/>
  <c r="XN68" i="12" s="1"/>
  <c r="XM33" i="12"/>
  <c r="XM68" i="12" s="1"/>
  <c r="WK33" i="12"/>
  <c r="WK68" i="12" s="1"/>
  <c r="WJ33" i="12"/>
  <c r="WJ68" i="12" s="1"/>
  <c r="WH33" i="12"/>
  <c r="WH68" i="12" s="1"/>
  <c r="WG33" i="12"/>
  <c r="WG68" i="12" s="1"/>
  <c r="WE33" i="12"/>
  <c r="WE68" i="12" s="1"/>
  <c r="WD33" i="12"/>
  <c r="WD68" i="12" s="1"/>
  <c r="WB33" i="12"/>
  <c r="WB68" i="12" s="1"/>
  <c r="WA33" i="12"/>
  <c r="WA68" i="12" s="1"/>
  <c r="VY33" i="12"/>
  <c r="VY68" i="12" s="1"/>
  <c r="VX33" i="12"/>
  <c r="VX68" i="12" s="1"/>
  <c r="VV33" i="12"/>
  <c r="VV68" i="12" s="1"/>
  <c r="VU33" i="12"/>
  <c r="VU68" i="12" s="1"/>
  <c r="VN33" i="12"/>
  <c r="VN68" i="12" s="1"/>
  <c r="VM33" i="12"/>
  <c r="VM68" i="12" s="1"/>
  <c r="VL33" i="12"/>
  <c r="VL68" i="12" s="1"/>
  <c r="VK33" i="12"/>
  <c r="VK68" i="12" s="1"/>
  <c r="VJ33" i="12"/>
  <c r="VJ68" i="12" s="1"/>
  <c r="VI33" i="12"/>
  <c r="VI68" i="12" s="1"/>
  <c r="VH33" i="12"/>
  <c r="VH68" i="12" s="1"/>
  <c r="VG33" i="12"/>
  <c r="VG68" i="12" s="1"/>
  <c r="VF33" i="12"/>
  <c r="VF68" i="12" s="1"/>
  <c r="VE33" i="12"/>
  <c r="VE68" i="12" s="1"/>
  <c r="VD33" i="12"/>
  <c r="VD68" i="12" s="1"/>
  <c r="VC33" i="12"/>
  <c r="VC68" i="12" s="1"/>
  <c r="VB33" i="12"/>
  <c r="VB68" i="12" s="1"/>
  <c r="VA33" i="12"/>
  <c r="VA68" i="12" s="1"/>
  <c r="UZ33" i="12"/>
  <c r="UZ68" i="12" s="1"/>
  <c r="UY33" i="12"/>
  <c r="UY68" i="12" s="1"/>
  <c r="UX33" i="12"/>
  <c r="UX68" i="12" s="1"/>
  <c r="UW33" i="12"/>
  <c r="UW68" i="12" s="1"/>
  <c r="UP33" i="12"/>
  <c r="UP68" i="12" s="1"/>
  <c r="UO33" i="12"/>
  <c r="UO68" i="12" s="1"/>
  <c r="UN33" i="12"/>
  <c r="UN68" i="12" s="1"/>
  <c r="UM33" i="12"/>
  <c r="UM68" i="12" s="1"/>
  <c r="UL33" i="12"/>
  <c r="UL68" i="12" s="1"/>
  <c r="UK33" i="12"/>
  <c r="UK68" i="12" s="1"/>
  <c r="UJ33" i="12"/>
  <c r="UJ68" i="12" s="1"/>
  <c r="UI33" i="12"/>
  <c r="UI68" i="12" s="1"/>
  <c r="UH33" i="12"/>
  <c r="UH68" i="12" s="1"/>
  <c r="UG33" i="12"/>
  <c r="UG68" i="12" s="1"/>
  <c r="UF33" i="12"/>
  <c r="UF68" i="12" s="1"/>
  <c r="UE33" i="12"/>
  <c r="UE68" i="12" s="1"/>
  <c r="UD33" i="12"/>
  <c r="UD68" i="12" s="1"/>
  <c r="UC33" i="12"/>
  <c r="UC68" i="12" s="1"/>
  <c r="UB33" i="12"/>
  <c r="UB68" i="12" s="1"/>
  <c r="UA33" i="12"/>
  <c r="UA68" i="12" s="1"/>
  <c r="TZ33" i="12"/>
  <c r="TZ68" i="12" s="1"/>
  <c r="TY33" i="12"/>
  <c r="TY68" i="12" s="1"/>
  <c r="TR33" i="12"/>
  <c r="TR68" i="12" s="1"/>
  <c r="TQ33" i="12"/>
  <c r="TQ68" i="12" s="1"/>
  <c r="TP33" i="12"/>
  <c r="TP68" i="12" s="1"/>
  <c r="TO33" i="12"/>
  <c r="TO68" i="12" s="1"/>
  <c r="TN33" i="12"/>
  <c r="TN68" i="12" s="1"/>
  <c r="TM33" i="12"/>
  <c r="TM68" i="12" s="1"/>
  <c r="TL33" i="12"/>
  <c r="TL68" i="12" s="1"/>
  <c r="TK33" i="12"/>
  <c r="TK68" i="12" s="1"/>
  <c r="TJ33" i="12"/>
  <c r="TJ68" i="12" s="1"/>
  <c r="TI33" i="12"/>
  <c r="TI68" i="12" s="1"/>
  <c r="TH33" i="12"/>
  <c r="TH68" i="12" s="1"/>
  <c r="TG33" i="12"/>
  <c r="TG68" i="12" s="1"/>
  <c r="TF33" i="12"/>
  <c r="TF68" i="12" s="1"/>
  <c r="TE33" i="12"/>
  <c r="TE68" i="12" s="1"/>
  <c r="TD33" i="12"/>
  <c r="TD68" i="12" s="1"/>
  <c r="TC33" i="12"/>
  <c r="TC68" i="12" s="1"/>
  <c r="TB33" i="12"/>
  <c r="TB68" i="12" s="1"/>
  <c r="TA33" i="12"/>
  <c r="TA68" i="12" s="1"/>
  <c r="ST33" i="12"/>
  <c r="ST68" i="12" s="1"/>
  <c r="SS33" i="12"/>
  <c r="SS68" i="12" s="1"/>
  <c r="SR33" i="12"/>
  <c r="SR68" i="12" s="1"/>
  <c r="SQ33" i="12"/>
  <c r="SQ68" i="12" s="1"/>
  <c r="SP33" i="12"/>
  <c r="SP68" i="12" s="1"/>
  <c r="SO33" i="12"/>
  <c r="SO68" i="12" s="1"/>
  <c r="SN33" i="12"/>
  <c r="SN68" i="12" s="1"/>
  <c r="SM33" i="12"/>
  <c r="SM68" i="12" s="1"/>
  <c r="SL33" i="12"/>
  <c r="SL68" i="12" s="1"/>
  <c r="SK33" i="12"/>
  <c r="SK68" i="12" s="1"/>
  <c r="SJ33" i="12"/>
  <c r="SJ68" i="12" s="1"/>
  <c r="SI33" i="12"/>
  <c r="SI68" i="12" s="1"/>
  <c r="SH33" i="12"/>
  <c r="SH68" i="12" s="1"/>
  <c r="SG33" i="12"/>
  <c r="SG68" i="12" s="1"/>
  <c r="SF33" i="12"/>
  <c r="SF68" i="12" s="1"/>
  <c r="SE33" i="12"/>
  <c r="SE68" i="12" s="1"/>
  <c r="SD33" i="12"/>
  <c r="SD68" i="12" s="1"/>
  <c r="SC33" i="12"/>
  <c r="SC68" i="12" s="1"/>
  <c r="SA33" i="12"/>
  <c r="SA68" i="12" s="1"/>
  <c r="RZ33" i="12"/>
  <c r="RZ68" i="12" s="1"/>
  <c r="RX33" i="12"/>
  <c r="RX68" i="12" s="1"/>
  <c r="RW33" i="12"/>
  <c r="RW68" i="12" s="1"/>
  <c r="RH33" i="12"/>
  <c r="RH68" i="12" s="1"/>
  <c r="RG33" i="12"/>
  <c r="RG68" i="12" s="1"/>
  <c r="RF33" i="12"/>
  <c r="RF68" i="12" s="1"/>
  <c r="RE33" i="12"/>
  <c r="RE68" i="12" s="1"/>
  <c r="RD33" i="12"/>
  <c r="RD68" i="12" s="1"/>
  <c r="RC33" i="12"/>
  <c r="RC68" i="12" s="1"/>
  <c r="RB33" i="12"/>
  <c r="RB68" i="12" s="1"/>
  <c r="RA33" i="12"/>
  <c r="RA68" i="12" s="1"/>
  <c r="QZ33" i="12"/>
  <c r="QZ68" i="12" s="1"/>
  <c r="QY33" i="12"/>
  <c r="QY68" i="12" s="1"/>
  <c r="QX33" i="12"/>
  <c r="QX68" i="12" s="1"/>
  <c r="QW33" i="12"/>
  <c r="QW68" i="12" s="1"/>
  <c r="QV33" i="12"/>
  <c r="QV68" i="12" s="1"/>
  <c r="QU33" i="12"/>
  <c r="QU68" i="12" s="1"/>
  <c r="QT33" i="12"/>
  <c r="QT68" i="12" s="1"/>
  <c r="QS33" i="12"/>
  <c r="QS68" i="12" s="1"/>
  <c r="QR33" i="12"/>
  <c r="QR68" i="12" s="1"/>
  <c r="QQ33" i="12"/>
  <c r="QQ68" i="12" s="1"/>
  <c r="QJ33" i="12"/>
  <c r="QJ68" i="12" s="1"/>
  <c r="QI33" i="12"/>
  <c r="QI68" i="12" s="1"/>
  <c r="QH33" i="12"/>
  <c r="QH68" i="12" s="1"/>
  <c r="QG33" i="12"/>
  <c r="QG68" i="12" s="1"/>
  <c r="QF33" i="12"/>
  <c r="QF68" i="12" s="1"/>
  <c r="QE33" i="12"/>
  <c r="QE68" i="12" s="1"/>
  <c r="QD33" i="12"/>
  <c r="QD68" i="12" s="1"/>
  <c r="QC33" i="12"/>
  <c r="QC68" i="12" s="1"/>
  <c r="QB33" i="12"/>
  <c r="QB68" i="12" s="1"/>
  <c r="QA33" i="12"/>
  <c r="QA68" i="12" s="1"/>
  <c r="PZ33" i="12"/>
  <c r="PZ68" i="12" s="1"/>
  <c r="PY33" i="12"/>
  <c r="PY68" i="12" s="1"/>
  <c r="PX33" i="12"/>
  <c r="PX68" i="12" s="1"/>
  <c r="PW33" i="12"/>
  <c r="PW68" i="12" s="1"/>
  <c r="PV33" i="12"/>
  <c r="PV68" i="12" s="1"/>
  <c r="PU33" i="12"/>
  <c r="PU68" i="12" s="1"/>
  <c r="PT33" i="12"/>
  <c r="PT68" i="12" s="1"/>
  <c r="PS33" i="12"/>
  <c r="PS68" i="12" s="1"/>
  <c r="AMT32" i="12"/>
  <c r="AMT67" i="12" s="1"/>
  <c r="AMS32" i="12"/>
  <c r="AMS67" i="12" s="1"/>
  <c r="AMQ32" i="12"/>
  <c r="AMQ67" i="12" s="1"/>
  <c r="AMP32" i="12"/>
  <c r="AMP67" i="12" s="1"/>
  <c r="AMN32" i="12"/>
  <c r="AMN67" i="12" s="1"/>
  <c r="AMM32" i="12"/>
  <c r="AMM67" i="12" s="1"/>
  <c r="AMB32" i="12"/>
  <c r="AMB67" i="12" s="1"/>
  <c r="AMA32" i="12"/>
  <c r="AMA67" i="12" s="1"/>
  <c r="ALZ32" i="12"/>
  <c r="ALZ67" i="12" s="1"/>
  <c r="ALY32" i="12"/>
  <c r="ALY67" i="12" s="1"/>
  <c r="ALR32" i="12"/>
  <c r="ALQ32" i="12"/>
  <c r="ALP32" i="12"/>
  <c r="ALO32" i="12"/>
  <c r="ALN32" i="12"/>
  <c r="ALM32" i="12"/>
  <c r="ALL32" i="12"/>
  <c r="ALK32" i="12"/>
  <c r="ALJ32" i="12"/>
  <c r="ALI32" i="12"/>
  <c r="ALH32" i="12"/>
  <c r="ALG32" i="12"/>
  <c r="ALF32" i="12"/>
  <c r="ALE32" i="12"/>
  <c r="ALD32" i="12"/>
  <c r="ALC32" i="12"/>
  <c r="ALB32" i="12"/>
  <c r="ALA32" i="12"/>
  <c r="AKT32" i="12"/>
  <c r="AKT67" i="12" s="1"/>
  <c r="AKS32" i="12"/>
  <c r="AKS67" i="12" s="1"/>
  <c r="AKR32" i="12"/>
  <c r="AKR67" i="12" s="1"/>
  <c r="AKQ32" i="12"/>
  <c r="AKQ67" i="12" s="1"/>
  <c r="AKP32" i="12"/>
  <c r="AKP67" i="12" s="1"/>
  <c r="AKO32" i="12"/>
  <c r="AKO67" i="12" s="1"/>
  <c r="AKN32" i="12"/>
  <c r="AKN67" i="12" s="1"/>
  <c r="AKM32" i="12"/>
  <c r="AKM67" i="12" s="1"/>
  <c r="AKL32" i="12"/>
  <c r="AKL67" i="12" s="1"/>
  <c r="AKK32" i="12"/>
  <c r="AKK67" i="12" s="1"/>
  <c r="AKJ32" i="12"/>
  <c r="AKJ67" i="12" s="1"/>
  <c r="AKI32" i="12"/>
  <c r="AKI67" i="12" s="1"/>
  <c r="AHW32" i="12"/>
  <c r="AHW67" i="12" s="1"/>
  <c r="AHV32" i="12"/>
  <c r="AHV67" i="12" s="1"/>
  <c r="AHU32" i="12"/>
  <c r="AHU67" i="12" s="1"/>
  <c r="AGP32" i="12"/>
  <c r="AGP67" i="12" s="1"/>
  <c r="AGO32" i="12"/>
  <c r="AGO67" i="12" s="1"/>
  <c r="AGN32" i="12"/>
  <c r="AGN67" i="12" s="1"/>
  <c r="AFX32" i="12"/>
  <c r="AFX67" i="12" s="1"/>
  <c r="AFW32" i="12"/>
  <c r="AFW67" i="12" s="1"/>
  <c r="AFV32" i="12"/>
  <c r="AFV67" i="12" s="1"/>
  <c r="AET32" i="12"/>
  <c r="AET67" i="12" s="1"/>
  <c r="AES32" i="12"/>
  <c r="AES67" i="12" s="1"/>
  <c r="AER32" i="12"/>
  <c r="AER67" i="12" s="1"/>
  <c r="AEQ32" i="12"/>
  <c r="AEQ67" i="12" s="1"/>
  <c r="AEP32" i="12"/>
  <c r="AEP67" i="12" s="1"/>
  <c r="AEO32" i="12"/>
  <c r="AEO67" i="12" s="1"/>
  <c r="AEG32" i="12"/>
  <c r="AEG67" i="12" s="1"/>
  <c r="AEF32" i="12"/>
  <c r="AEF67" i="12" s="1"/>
  <c r="AED32" i="12"/>
  <c r="AED67" i="12" s="1"/>
  <c r="AEC32" i="12"/>
  <c r="AEC67" i="12" s="1"/>
  <c r="AEA32" i="12"/>
  <c r="AEA67" i="12" s="1"/>
  <c r="ADZ32" i="12"/>
  <c r="ADZ67" i="12" s="1"/>
  <c r="ADX32" i="12"/>
  <c r="ADX67" i="12" s="1"/>
  <c r="ADW32" i="12"/>
  <c r="ADW67" i="12" s="1"/>
  <c r="ADO32" i="12"/>
  <c r="ADO67" i="12" s="1"/>
  <c r="ADN32" i="12"/>
  <c r="ADN67" i="12" s="1"/>
  <c r="ADL32" i="12"/>
  <c r="ADL67" i="12" s="1"/>
  <c r="ADK32" i="12"/>
  <c r="ADK67" i="12" s="1"/>
  <c r="ADI32" i="12"/>
  <c r="ADI67" i="12" s="1"/>
  <c r="ADH32" i="12"/>
  <c r="ADH67" i="12" s="1"/>
  <c r="ADF32" i="12"/>
  <c r="ADF67" i="12" s="1"/>
  <c r="ADE32" i="12"/>
  <c r="ADE67" i="12" s="1"/>
  <c r="ACW32" i="12"/>
  <c r="ACW67" i="12" s="1"/>
  <c r="ACV32" i="12"/>
  <c r="ACV67" i="12" s="1"/>
  <c r="ACT32" i="12"/>
  <c r="ACT67" i="12" s="1"/>
  <c r="ACS32" i="12"/>
  <c r="ACS67" i="12" s="1"/>
  <c r="ACQ32" i="12"/>
  <c r="ACQ67" i="12" s="1"/>
  <c r="ACP32" i="12"/>
  <c r="ACP67" i="12" s="1"/>
  <c r="ACN32" i="12"/>
  <c r="ACN67" i="12" s="1"/>
  <c r="ACM32" i="12"/>
  <c r="ACM67" i="12" s="1"/>
  <c r="ACK32" i="12"/>
  <c r="ACK67" i="12" s="1"/>
  <c r="ACJ32" i="12"/>
  <c r="ACJ67" i="12" s="1"/>
  <c r="ACH32" i="12"/>
  <c r="ACH67" i="12" s="1"/>
  <c r="ACG32" i="12"/>
  <c r="ACG67" i="12" s="1"/>
  <c r="ACD32" i="12"/>
  <c r="ACD67" i="12" s="1"/>
  <c r="ACC32" i="12"/>
  <c r="ACC67" i="12" s="1"/>
  <c r="ACB32" i="12"/>
  <c r="ACB67" i="12" s="1"/>
  <c r="ACA32" i="12"/>
  <c r="ACA67" i="12" s="1"/>
  <c r="ABZ32" i="12"/>
  <c r="ABZ67" i="12" s="1"/>
  <c r="ABY32" i="12"/>
  <c r="ABY67" i="12" s="1"/>
  <c r="ABV32" i="12"/>
  <c r="ABV67" i="12" s="1"/>
  <c r="ABU32" i="12"/>
  <c r="ABU67" i="12" s="1"/>
  <c r="ABT32" i="12"/>
  <c r="ABT67" i="12" s="1"/>
  <c r="ABS32" i="12"/>
  <c r="ABS67" i="12" s="1"/>
  <c r="ABR32" i="12"/>
  <c r="ABR67" i="12" s="1"/>
  <c r="ABQ32" i="12"/>
  <c r="ABQ67" i="12" s="1"/>
  <c r="ABN32" i="12"/>
  <c r="ABN67" i="12" s="1"/>
  <c r="ABM32" i="12"/>
  <c r="ABM67" i="12" s="1"/>
  <c r="ABL32" i="12"/>
  <c r="ABL67" i="12" s="1"/>
  <c r="ABK32" i="12"/>
  <c r="ABK67" i="12" s="1"/>
  <c r="ABJ32" i="12"/>
  <c r="ABJ67" i="12" s="1"/>
  <c r="ABI32" i="12"/>
  <c r="ABI67" i="12" s="1"/>
  <c r="ABF32" i="12"/>
  <c r="ABF67" i="12" s="1"/>
  <c r="ABE32" i="12"/>
  <c r="ABE67" i="12" s="1"/>
  <c r="ABD32" i="12"/>
  <c r="ABD67" i="12" s="1"/>
  <c r="ABC32" i="12"/>
  <c r="ABC67" i="12" s="1"/>
  <c r="ABB32" i="12"/>
  <c r="ABB67" i="12" s="1"/>
  <c r="ABA32" i="12"/>
  <c r="ABA67" i="12" s="1"/>
  <c r="AAT32" i="12"/>
  <c r="AAT67" i="12" s="1"/>
  <c r="AAQ32" i="12"/>
  <c r="AAQ67" i="12" s="1"/>
  <c r="AAN32" i="12"/>
  <c r="AAN67" i="12" s="1"/>
  <c r="AAK32" i="12"/>
  <c r="AAK67" i="12" s="1"/>
  <c r="AAH32" i="12"/>
  <c r="AAH67" i="12" s="1"/>
  <c r="AAE32" i="12"/>
  <c r="AAE67" i="12" s="1"/>
  <c r="ZZ32" i="12"/>
  <c r="ZZ67" i="12" s="1"/>
  <c r="ZY32" i="12"/>
  <c r="ZY67" i="12" s="1"/>
  <c r="ZX32" i="12"/>
  <c r="ZX67" i="12" s="1"/>
  <c r="ZW32" i="12"/>
  <c r="ZW67" i="12" s="1"/>
  <c r="ZV32" i="12"/>
  <c r="ZV67" i="12" s="1"/>
  <c r="ZU32" i="12"/>
  <c r="ZU67" i="12" s="1"/>
  <c r="ZM32" i="12"/>
  <c r="ZM67" i="12" s="1"/>
  <c r="ZL32" i="12"/>
  <c r="ZL67" i="12" s="1"/>
  <c r="ZJ32" i="12"/>
  <c r="ZJ67" i="12" s="1"/>
  <c r="ZI32" i="12"/>
  <c r="ZI67" i="12" s="1"/>
  <c r="ZG32" i="12"/>
  <c r="ZG67" i="12" s="1"/>
  <c r="ZF32" i="12"/>
  <c r="ZF67" i="12" s="1"/>
  <c r="ZD32" i="12"/>
  <c r="ZD67" i="12" s="1"/>
  <c r="ZC32" i="12"/>
  <c r="ZC67" i="12" s="1"/>
  <c r="ZA32" i="12"/>
  <c r="ZA67" i="12" s="1"/>
  <c r="YZ32" i="12"/>
  <c r="YZ67" i="12" s="1"/>
  <c r="YX32" i="12"/>
  <c r="YX67" i="12" s="1"/>
  <c r="YW32" i="12"/>
  <c r="YW67" i="12" s="1"/>
  <c r="YO32" i="12"/>
  <c r="YO67" i="12" s="1"/>
  <c r="YN32" i="12"/>
  <c r="YN67" i="12" s="1"/>
  <c r="YL32" i="12"/>
  <c r="YL67" i="12" s="1"/>
  <c r="YK32" i="12"/>
  <c r="YK67" i="12" s="1"/>
  <c r="YI32" i="12"/>
  <c r="YI67" i="12" s="1"/>
  <c r="YH32" i="12"/>
  <c r="YH67" i="12" s="1"/>
  <c r="YF32" i="12"/>
  <c r="YF67" i="12" s="1"/>
  <c r="YE32" i="12"/>
  <c r="YE67" i="12" s="1"/>
  <c r="YP32" i="12"/>
  <c r="YP67" i="12" s="1"/>
  <c r="XW32" i="12"/>
  <c r="XW67" i="12" s="1"/>
  <c r="XV32" i="12"/>
  <c r="XV67" i="12" s="1"/>
  <c r="XT32" i="12"/>
  <c r="XT67" i="12" s="1"/>
  <c r="XS32" i="12"/>
  <c r="XS67" i="12" s="1"/>
  <c r="XQ32" i="12"/>
  <c r="XQ67" i="12" s="1"/>
  <c r="XP32" i="12"/>
  <c r="XP67" i="12" s="1"/>
  <c r="XN32" i="12"/>
  <c r="XN67" i="12" s="1"/>
  <c r="XM32" i="12"/>
  <c r="XM67" i="12" s="1"/>
  <c r="ACX32" i="12"/>
  <c r="ACX67" i="12" s="1"/>
  <c r="WK32" i="12"/>
  <c r="WK67" i="12" s="1"/>
  <c r="WJ32" i="12"/>
  <c r="WJ67" i="12" s="1"/>
  <c r="WH32" i="12"/>
  <c r="WH67" i="12" s="1"/>
  <c r="WG32" i="12"/>
  <c r="WG67" i="12" s="1"/>
  <c r="WE32" i="12"/>
  <c r="WE67" i="12" s="1"/>
  <c r="WD32" i="12"/>
  <c r="WD67" i="12" s="1"/>
  <c r="WB32" i="12"/>
  <c r="WB67" i="12" s="1"/>
  <c r="WA32" i="12"/>
  <c r="WA67" i="12" s="1"/>
  <c r="ACL32" i="12"/>
  <c r="ACL67" i="12" s="1"/>
  <c r="VY32" i="12"/>
  <c r="VY67" i="12" s="1"/>
  <c r="VX32" i="12"/>
  <c r="VX67" i="12" s="1"/>
  <c r="VV32" i="12"/>
  <c r="VV67" i="12" s="1"/>
  <c r="VU32" i="12"/>
  <c r="VU67" i="12" s="1"/>
  <c r="VN32" i="12"/>
  <c r="VN67" i="12" s="1"/>
  <c r="VM32" i="12"/>
  <c r="VM67" i="12" s="1"/>
  <c r="VL32" i="12"/>
  <c r="VL67" i="12" s="1"/>
  <c r="VK32" i="12"/>
  <c r="VK67" i="12" s="1"/>
  <c r="VJ32" i="12"/>
  <c r="VJ67" i="12" s="1"/>
  <c r="VI32" i="12"/>
  <c r="VI67" i="12" s="1"/>
  <c r="VH32" i="12"/>
  <c r="VH67" i="12" s="1"/>
  <c r="VG32" i="12"/>
  <c r="VG67" i="12" s="1"/>
  <c r="VF32" i="12"/>
  <c r="VF67" i="12" s="1"/>
  <c r="VE32" i="12"/>
  <c r="VE67" i="12" s="1"/>
  <c r="VD32" i="12"/>
  <c r="VD67" i="12" s="1"/>
  <c r="VC32" i="12"/>
  <c r="VC67" i="12" s="1"/>
  <c r="VB32" i="12"/>
  <c r="VB67" i="12" s="1"/>
  <c r="VA32" i="12"/>
  <c r="VA67" i="12" s="1"/>
  <c r="UZ32" i="12"/>
  <c r="UZ67" i="12" s="1"/>
  <c r="UY32" i="12"/>
  <c r="UY67" i="12" s="1"/>
  <c r="UX32" i="12"/>
  <c r="UX67" i="12" s="1"/>
  <c r="UW32" i="12"/>
  <c r="UW67" i="12" s="1"/>
  <c r="UP32" i="12"/>
  <c r="UP67" i="12" s="1"/>
  <c r="UO32" i="12"/>
  <c r="UO67" i="12" s="1"/>
  <c r="UN32" i="12"/>
  <c r="UN67" i="12" s="1"/>
  <c r="UM32" i="12"/>
  <c r="UM67" i="12" s="1"/>
  <c r="UL32" i="12"/>
  <c r="UL67" i="12" s="1"/>
  <c r="UK32" i="12"/>
  <c r="UK67" i="12" s="1"/>
  <c r="UJ32" i="12"/>
  <c r="UJ67" i="12" s="1"/>
  <c r="UI32" i="12"/>
  <c r="UI67" i="12" s="1"/>
  <c r="UH32" i="12"/>
  <c r="UH67" i="12" s="1"/>
  <c r="UG32" i="12"/>
  <c r="UG67" i="12" s="1"/>
  <c r="UF32" i="12"/>
  <c r="UF67" i="12" s="1"/>
  <c r="UE32" i="12"/>
  <c r="UE67" i="12" s="1"/>
  <c r="UD32" i="12"/>
  <c r="UD67" i="12" s="1"/>
  <c r="UC32" i="12"/>
  <c r="UC67" i="12" s="1"/>
  <c r="UB32" i="12"/>
  <c r="UB67" i="12" s="1"/>
  <c r="UA32" i="12"/>
  <c r="UA67" i="12" s="1"/>
  <c r="TZ32" i="12"/>
  <c r="TZ67" i="12" s="1"/>
  <c r="TY32" i="12"/>
  <c r="TY67" i="12" s="1"/>
  <c r="TR32" i="12"/>
  <c r="TR67" i="12" s="1"/>
  <c r="TQ32" i="12"/>
  <c r="TQ67" i="12" s="1"/>
  <c r="TP32" i="12"/>
  <c r="TP67" i="12" s="1"/>
  <c r="TO32" i="12"/>
  <c r="TO67" i="12" s="1"/>
  <c r="TN32" i="12"/>
  <c r="TN67" i="12" s="1"/>
  <c r="TM32" i="12"/>
  <c r="TM67" i="12" s="1"/>
  <c r="TL32" i="12"/>
  <c r="TL67" i="12" s="1"/>
  <c r="TK32" i="12"/>
  <c r="TK67" i="12" s="1"/>
  <c r="TJ32" i="12"/>
  <c r="TJ67" i="12" s="1"/>
  <c r="TI32" i="12"/>
  <c r="TI67" i="12" s="1"/>
  <c r="TH32" i="12"/>
  <c r="TH67" i="12" s="1"/>
  <c r="TG32" i="12"/>
  <c r="TG67" i="12" s="1"/>
  <c r="TF32" i="12"/>
  <c r="TF67" i="12" s="1"/>
  <c r="TE32" i="12"/>
  <c r="TE67" i="12" s="1"/>
  <c r="TD32" i="12"/>
  <c r="TD67" i="12" s="1"/>
  <c r="TC32" i="12"/>
  <c r="TC67" i="12" s="1"/>
  <c r="TB32" i="12"/>
  <c r="TB67" i="12" s="1"/>
  <c r="TA32" i="12"/>
  <c r="TA67" i="12" s="1"/>
  <c r="ST32" i="12"/>
  <c r="ST67" i="12" s="1"/>
  <c r="SS32" i="12"/>
  <c r="SS67" i="12" s="1"/>
  <c r="SR32" i="12"/>
  <c r="SR67" i="12" s="1"/>
  <c r="SQ32" i="12"/>
  <c r="SQ67" i="12" s="1"/>
  <c r="SP32" i="12"/>
  <c r="SP67" i="12" s="1"/>
  <c r="SO32" i="12"/>
  <c r="SO67" i="12" s="1"/>
  <c r="SN32" i="12"/>
  <c r="SN67" i="12" s="1"/>
  <c r="SM32" i="12"/>
  <c r="SM67" i="12" s="1"/>
  <c r="SL32" i="12"/>
  <c r="SL67" i="12" s="1"/>
  <c r="SK32" i="12"/>
  <c r="SK67" i="12" s="1"/>
  <c r="SJ32" i="12"/>
  <c r="SJ67" i="12" s="1"/>
  <c r="SI32" i="12"/>
  <c r="SI67" i="12" s="1"/>
  <c r="SH32" i="12"/>
  <c r="SH67" i="12" s="1"/>
  <c r="SG32" i="12"/>
  <c r="SG67" i="12" s="1"/>
  <c r="SF32" i="12"/>
  <c r="SF67" i="12" s="1"/>
  <c r="SE32" i="12"/>
  <c r="SE67" i="12" s="1"/>
  <c r="SD32" i="12"/>
  <c r="SD67" i="12" s="1"/>
  <c r="SC32" i="12"/>
  <c r="SC67" i="12" s="1"/>
  <c r="SA32" i="12"/>
  <c r="SA67" i="12" s="1"/>
  <c r="RZ32" i="12"/>
  <c r="RZ67" i="12" s="1"/>
  <c r="RX32" i="12"/>
  <c r="RX67" i="12" s="1"/>
  <c r="RW32" i="12"/>
  <c r="RW67" i="12" s="1"/>
  <c r="RH32" i="12"/>
  <c r="RH67" i="12" s="1"/>
  <c r="RG32" i="12"/>
  <c r="RG67" i="12" s="1"/>
  <c r="RF32" i="12"/>
  <c r="RF67" i="12" s="1"/>
  <c r="RE32" i="12"/>
  <c r="RE67" i="12" s="1"/>
  <c r="RD32" i="12"/>
  <c r="RD67" i="12" s="1"/>
  <c r="RC32" i="12"/>
  <c r="RC67" i="12" s="1"/>
  <c r="RB32" i="12"/>
  <c r="RB67" i="12" s="1"/>
  <c r="RA32" i="12"/>
  <c r="RA67" i="12" s="1"/>
  <c r="QZ32" i="12"/>
  <c r="QZ67" i="12" s="1"/>
  <c r="QY32" i="12"/>
  <c r="QY67" i="12" s="1"/>
  <c r="QX32" i="12"/>
  <c r="QX67" i="12" s="1"/>
  <c r="QW32" i="12"/>
  <c r="QW67" i="12" s="1"/>
  <c r="QV32" i="12"/>
  <c r="QV67" i="12" s="1"/>
  <c r="QU32" i="12"/>
  <c r="QU67" i="12" s="1"/>
  <c r="QT32" i="12"/>
  <c r="QT67" i="12" s="1"/>
  <c r="QS32" i="12"/>
  <c r="QS67" i="12" s="1"/>
  <c r="QR32" i="12"/>
  <c r="QR67" i="12" s="1"/>
  <c r="QQ32" i="12"/>
  <c r="QQ67" i="12" s="1"/>
  <c r="QJ32" i="12"/>
  <c r="QJ67" i="12" s="1"/>
  <c r="QI32" i="12"/>
  <c r="QI67" i="12" s="1"/>
  <c r="QH32" i="12"/>
  <c r="QH67" i="12" s="1"/>
  <c r="QG32" i="12"/>
  <c r="QG67" i="12" s="1"/>
  <c r="QF32" i="12"/>
  <c r="QF67" i="12" s="1"/>
  <c r="QE32" i="12"/>
  <c r="QE67" i="12" s="1"/>
  <c r="QD32" i="12"/>
  <c r="QD67" i="12" s="1"/>
  <c r="QC32" i="12"/>
  <c r="QC67" i="12" s="1"/>
  <c r="QB32" i="12"/>
  <c r="QB67" i="12" s="1"/>
  <c r="QA32" i="12"/>
  <c r="QA67" i="12" s="1"/>
  <c r="PZ32" i="12"/>
  <c r="PZ67" i="12" s="1"/>
  <c r="PY32" i="12"/>
  <c r="PY67" i="12" s="1"/>
  <c r="PX32" i="12"/>
  <c r="PX67" i="12" s="1"/>
  <c r="PW32" i="12"/>
  <c r="PW67" i="12" s="1"/>
  <c r="PV32" i="12"/>
  <c r="PV67" i="12" s="1"/>
  <c r="PU32" i="12"/>
  <c r="PU67" i="12" s="1"/>
  <c r="PT32" i="12"/>
  <c r="PT67" i="12" s="1"/>
  <c r="PS32" i="12"/>
  <c r="PS67" i="12" s="1"/>
  <c r="AMT31" i="12"/>
  <c r="AMT66" i="12" s="1"/>
  <c r="AMS31" i="12"/>
  <c r="AMS66" i="12" s="1"/>
  <c r="AMQ31" i="12"/>
  <c r="AMQ66" i="12" s="1"/>
  <c r="AMP31" i="12"/>
  <c r="AMP66" i="12" s="1"/>
  <c r="AMN31" i="12"/>
  <c r="AMN66" i="12" s="1"/>
  <c r="AMM31" i="12"/>
  <c r="AMM66" i="12" s="1"/>
  <c r="AMB31" i="12"/>
  <c r="AMB66" i="12" s="1"/>
  <c r="AMA31" i="12"/>
  <c r="AMA66" i="12" s="1"/>
  <c r="ALZ31" i="12"/>
  <c r="ALZ66" i="12" s="1"/>
  <c r="ALY31" i="12"/>
  <c r="ALY66" i="12" s="1"/>
  <c r="ALR31" i="12"/>
  <c r="ALQ31" i="12"/>
  <c r="ALP31" i="12"/>
  <c r="ALO31" i="12"/>
  <c r="ALN31" i="12"/>
  <c r="ALM31" i="12"/>
  <c r="ALL31" i="12"/>
  <c r="ALK31" i="12"/>
  <c r="ALJ31" i="12"/>
  <c r="ALI31" i="12"/>
  <c r="ALH31" i="12"/>
  <c r="ALG31" i="12"/>
  <c r="ALF31" i="12"/>
  <c r="ALE31" i="12"/>
  <c r="ALD31" i="12"/>
  <c r="ALC31" i="12"/>
  <c r="ALB31" i="12"/>
  <c r="ALA31" i="12"/>
  <c r="AKT31" i="12"/>
  <c r="AKT66" i="12" s="1"/>
  <c r="AKS31" i="12"/>
  <c r="AKS66" i="12" s="1"/>
  <c r="AKR31" i="12"/>
  <c r="AKR66" i="12" s="1"/>
  <c r="AKQ31" i="12"/>
  <c r="AKQ66" i="12" s="1"/>
  <c r="AKP31" i="12"/>
  <c r="AKP66" i="12" s="1"/>
  <c r="AKO31" i="12"/>
  <c r="AKO66" i="12" s="1"/>
  <c r="AKN31" i="12"/>
  <c r="AKN66" i="12" s="1"/>
  <c r="AKM31" i="12"/>
  <c r="AKM66" i="12" s="1"/>
  <c r="AKL31" i="12"/>
  <c r="AKL66" i="12" s="1"/>
  <c r="AKK31" i="12"/>
  <c r="AKK66" i="12" s="1"/>
  <c r="AKJ31" i="12"/>
  <c r="AKJ66" i="12" s="1"/>
  <c r="AKI31" i="12"/>
  <c r="AKI66" i="12" s="1"/>
  <c r="AHW31" i="12"/>
  <c r="AHW66" i="12" s="1"/>
  <c r="AHV31" i="12"/>
  <c r="AHV66" i="12" s="1"/>
  <c r="AHU31" i="12"/>
  <c r="AHU66" i="12" s="1"/>
  <c r="AGP31" i="12"/>
  <c r="AGP66" i="12" s="1"/>
  <c r="AGO31" i="12"/>
  <c r="AGO66" i="12" s="1"/>
  <c r="AGN31" i="12"/>
  <c r="AGN66" i="12" s="1"/>
  <c r="AFX31" i="12"/>
  <c r="AFX66" i="12" s="1"/>
  <c r="AFW31" i="12"/>
  <c r="AFW66" i="12" s="1"/>
  <c r="AFV31" i="12"/>
  <c r="AFV66" i="12" s="1"/>
  <c r="AET31" i="12"/>
  <c r="AET66" i="12" s="1"/>
  <c r="AES31" i="12"/>
  <c r="AES66" i="12" s="1"/>
  <c r="AER31" i="12"/>
  <c r="AER66" i="12" s="1"/>
  <c r="AEQ31" i="12"/>
  <c r="AEQ66" i="12" s="1"/>
  <c r="AEP31" i="12"/>
  <c r="AEP66" i="12" s="1"/>
  <c r="AEO31" i="12"/>
  <c r="AEO66" i="12" s="1"/>
  <c r="AEG31" i="12"/>
  <c r="AEG66" i="12" s="1"/>
  <c r="AEF31" i="12"/>
  <c r="AEF66" i="12" s="1"/>
  <c r="AED31" i="12"/>
  <c r="AED66" i="12" s="1"/>
  <c r="AEC31" i="12"/>
  <c r="AEC66" i="12" s="1"/>
  <c r="AEA31" i="12"/>
  <c r="AEA66" i="12" s="1"/>
  <c r="ADZ31" i="12"/>
  <c r="ADZ66" i="12" s="1"/>
  <c r="ADX31" i="12"/>
  <c r="ADX66" i="12" s="1"/>
  <c r="ADW31" i="12"/>
  <c r="ADW66" i="12" s="1"/>
  <c r="ADO31" i="12"/>
  <c r="ADO66" i="12" s="1"/>
  <c r="ADN31" i="12"/>
  <c r="ADN66" i="12" s="1"/>
  <c r="ADL31" i="12"/>
  <c r="ADL66" i="12" s="1"/>
  <c r="ADK31" i="12"/>
  <c r="ADK66" i="12" s="1"/>
  <c r="ADI31" i="12"/>
  <c r="ADI66" i="12" s="1"/>
  <c r="ADH31" i="12"/>
  <c r="ADH66" i="12" s="1"/>
  <c r="ADF31" i="12"/>
  <c r="ADF66" i="12" s="1"/>
  <c r="ADE31" i="12"/>
  <c r="ADE66" i="12" s="1"/>
  <c r="ACW31" i="12"/>
  <c r="ACW66" i="12" s="1"/>
  <c r="ACV31" i="12"/>
  <c r="ACV66" i="12" s="1"/>
  <c r="ACT31" i="12"/>
  <c r="ACT66" i="12" s="1"/>
  <c r="ACS31" i="12"/>
  <c r="ACS66" i="12" s="1"/>
  <c r="ACQ31" i="12"/>
  <c r="ACQ66" i="12" s="1"/>
  <c r="ACP31" i="12"/>
  <c r="ACP66" i="12" s="1"/>
  <c r="ACN31" i="12"/>
  <c r="ACN66" i="12" s="1"/>
  <c r="ACM31" i="12"/>
  <c r="ACM66" i="12" s="1"/>
  <c r="ACK31" i="12"/>
  <c r="ACK66" i="12" s="1"/>
  <c r="ACJ31" i="12"/>
  <c r="ACJ66" i="12" s="1"/>
  <c r="ACH31" i="12"/>
  <c r="ACH66" i="12" s="1"/>
  <c r="ACG31" i="12"/>
  <c r="ACG66" i="12" s="1"/>
  <c r="ACD31" i="12"/>
  <c r="ACD66" i="12" s="1"/>
  <c r="ACC31" i="12"/>
  <c r="ACC66" i="12" s="1"/>
  <c r="ACB31" i="12"/>
  <c r="ACB66" i="12" s="1"/>
  <c r="ACA31" i="12"/>
  <c r="ACA66" i="12" s="1"/>
  <c r="ABZ31" i="12"/>
  <c r="ABZ66" i="12" s="1"/>
  <c r="ABY31" i="12"/>
  <c r="ABY66" i="12" s="1"/>
  <c r="ABV31" i="12"/>
  <c r="ABV66" i="12" s="1"/>
  <c r="ABU31" i="12"/>
  <c r="ABU66" i="12" s="1"/>
  <c r="ABT31" i="12"/>
  <c r="ABT66" i="12" s="1"/>
  <c r="ABS31" i="12"/>
  <c r="ABS66" i="12" s="1"/>
  <c r="ABR31" i="12"/>
  <c r="ABR66" i="12" s="1"/>
  <c r="ABQ31" i="12"/>
  <c r="ABQ66" i="12" s="1"/>
  <c r="ABN31" i="12"/>
  <c r="ABN66" i="12" s="1"/>
  <c r="ABM31" i="12"/>
  <c r="ABM66" i="12" s="1"/>
  <c r="ABL31" i="12"/>
  <c r="ABL66" i="12" s="1"/>
  <c r="ABK31" i="12"/>
  <c r="ABK66" i="12" s="1"/>
  <c r="ABJ31" i="12"/>
  <c r="ABJ66" i="12" s="1"/>
  <c r="ABI31" i="12"/>
  <c r="ABI66" i="12" s="1"/>
  <c r="ABF31" i="12"/>
  <c r="ABF66" i="12" s="1"/>
  <c r="ABE31" i="12"/>
  <c r="ABE66" i="12" s="1"/>
  <c r="ABD31" i="12"/>
  <c r="ABD66" i="12" s="1"/>
  <c r="ABC31" i="12"/>
  <c r="ABC66" i="12" s="1"/>
  <c r="ABB31" i="12"/>
  <c r="ABB66" i="12" s="1"/>
  <c r="ABA31" i="12"/>
  <c r="ABA66" i="12" s="1"/>
  <c r="AAT31" i="12"/>
  <c r="AAT66" i="12" s="1"/>
  <c r="AAQ31" i="12"/>
  <c r="AAQ66" i="12" s="1"/>
  <c r="AAN31" i="12"/>
  <c r="AAN66" i="12" s="1"/>
  <c r="AAK31" i="12"/>
  <c r="AAK66" i="12" s="1"/>
  <c r="AAH31" i="12"/>
  <c r="AAH66" i="12" s="1"/>
  <c r="AAE31" i="12"/>
  <c r="AAE66" i="12" s="1"/>
  <c r="ZZ31" i="12"/>
  <c r="ZZ66" i="12" s="1"/>
  <c r="ZY31" i="12"/>
  <c r="ZY66" i="12" s="1"/>
  <c r="ZX31" i="12"/>
  <c r="ZX66" i="12" s="1"/>
  <c r="ZW31" i="12"/>
  <c r="ZW66" i="12" s="1"/>
  <c r="ZV31" i="12"/>
  <c r="ZV66" i="12" s="1"/>
  <c r="ZU31" i="12"/>
  <c r="ZU66" i="12" s="1"/>
  <c r="ZM31" i="12"/>
  <c r="ZM66" i="12" s="1"/>
  <c r="ZL31" i="12"/>
  <c r="ZL66" i="12" s="1"/>
  <c r="ZJ31" i="12"/>
  <c r="ZJ66" i="12" s="1"/>
  <c r="ZI31" i="12"/>
  <c r="ZI66" i="12" s="1"/>
  <c r="ZG31" i="12"/>
  <c r="ZG66" i="12" s="1"/>
  <c r="ZF31" i="12"/>
  <c r="ZF66" i="12" s="1"/>
  <c r="ZD31" i="12"/>
  <c r="ZD66" i="12" s="1"/>
  <c r="ZC31" i="12"/>
  <c r="ZC66" i="12" s="1"/>
  <c r="ZA31" i="12"/>
  <c r="ZA66" i="12" s="1"/>
  <c r="YZ31" i="12"/>
  <c r="YZ66" i="12" s="1"/>
  <c r="YX31" i="12"/>
  <c r="YX66" i="12" s="1"/>
  <c r="YW31" i="12"/>
  <c r="YW66" i="12" s="1"/>
  <c r="YO31" i="12"/>
  <c r="YO66" i="12" s="1"/>
  <c r="YN31" i="12"/>
  <c r="YN66" i="12" s="1"/>
  <c r="YL31" i="12"/>
  <c r="YL66" i="12" s="1"/>
  <c r="YK31" i="12"/>
  <c r="YK66" i="12" s="1"/>
  <c r="YI31" i="12"/>
  <c r="YI66" i="12" s="1"/>
  <c r="YH31" i="12"/>
  <c r="YH66" i="12" s="1"/>
  <c r="YF31" i="12"/>
  <c r="YF66" i="12" s="1"/>
  <c r="YE31" i="12"/>
  <c r="YE66" i="12" s="1"/>
  <c r="XW31" i="12"/>
  <c r="XW66" i="12" s="1"/>
  <c r="XV31" i="12"/>
  <c r="XV66" i="12" s="1"/>
  <c r="XT31" i="12"/>
  <c r="XT66" i="12" s="1"/>
  <c r="XS31" i="12"/>
  <c r="XS66" i="12" s="1"/>
  <c r="XR31" i="12"/>
  <c r="XR66" i="12" s="1"/>
  <c r="XQ31" i="12"/>
  <c r="XQ66" i="12" s="1"/>
  <c r="XP31" i="12"/>
  <c r="XP66" i="12" s="1"/>
  <c r="XN31" i="12"/>
  <c r="XN66" i="12" s="1"/>
  <c r="XM31" i="12"/>
  <c r="XM66" i="12" s="1"/>
  <c r="WK31" i="12"/>
  <c r="WK66" i="12" s="1"/>
  <c r="WJ31" i="12"/>
  <c r="WJ66" i="12" s="1"/>
  <c r="WH31" i="12"/>
  <c r="WH66" i="12" s="1"/>
  <c r="WG31" i="12"/>
  <c r="WG66" i="12" s="1"/>
  <c r="ACR31" i="12"/>
  <c r="ACR66" i="12" s="1"/>
  <c r="WE31" i="12"/>
  <c r="WE66" i="12" s="1"/>
  <c r="WD31" i="12"/>
  <c r="WD66" i="12" s="1"/>
  <c r="WB31" i="12"/>
  <c r="WB66" i="12" s="1"/>
  <c r="WA31" i="12"/>
  <c r="WA66" i="12" s="1"/>
  <c r="VY31" i="12"/>
  <c r="VY66" i="12" s="1"/>
  <c r="VX31" i="12"/>
  <c r="VX66" i="12" s="1"/>
  <c r="VV31" i="12"/>
  <c r="VV66" i="12" s="1"/>
  <c r="VU31" i="12"/>
  <c r="VU66" i="12" s="1"/>
  <c r="VN31" i="12"/>
  <c r="VN66" i="12" s="1"/>
  <c r="VM31" i="12"/>
  <c r="VM66" i="12" s="1"/>
  <c r="VL31" i="12"/>
  <c r="VL66" i="12" s="1"/>
  <c r="VK31" i="12"/>
  <c r="VK66" i="12" s="1"/>
  <c r="VJ31" i="12"/>
  <c r="VJ66" i="12" s="1"/>
  <c r="VI31" i="12"/>
  <c r="VI66" i="12" s="1"/>
  <c r="VH31" i="12"/>
  <c r="VH66" i="12" s="1"/>
  <c r="VG31" i="12"/>
  <c r="VG66" i="12" s="1"/>
  <c r="VF31" i="12"/>
  <c r="VF66" i="12" s="1"/>
  <c r="VE31" i="12"/>
  <c r="VE66" i="12" s="1"/>
  <c r="VD31" i="12"/>
  <c r="VD66" i="12" s="1"/>
  <c r="VC31" i="12"/>
  <c r="VC66" i="12" s="1"/>
  <c r="VB31" i="12"/>
  <c r="VB66" i="12" s="1"/>
  <c r="VA31" i="12"/>
  <c r="VA66" i="12" s="1"/>
  <c r="UZ31" i="12"/>
  <c r="UZ66" i="12" s="1"/>
  <c r="UY31" i="12"/>
  <c r="UY66" i="12" s="1"/>
  <c r="UX31" i="12"/>
  <c r="UX66" i="12" s="1"/>
  <c r="UW31" i="12"/>
  <c r="UW66" i="12" s="1"/>
  <c r="UP31" i="12"/>
  <c r="UP66" i="12" s="1"/>
  <c r="UO31" i="12"/>
  <c r="UO66" i="12" s="1"/>
  <c r="UN31" i="12"/>
  <c r="UN66" i="12" s="1"/>
  <c r="UM31" i="12"/>
  <c r="UM66" i="12" s="1"/>
  <c r="UL31" i="12"/>
  <c r="UL66" i="12" s="1"/>
  <c r="UK31" i="12"/>
  <c r="UK66" i="12" s="1"/>
  <c r="UJ31" i="12"/>
  <c r="UJ66" i="12" s="1"/>
  <c r="UI31" i="12"/>
  <c r="UI66" i="12" s="1"/>
  <c r="UH31" i="12"/>
  <c r="UH66" i="12" s="1"/>
  <c r="UG31" i="12"/>
  <c r="UG66" i="12" s="1"/>
  <c r="UF31" i="12"/>
  <c r="UF66" i="12" s="1"/>
  <c r="UE31" i="12"/>
  <c r="UE66" i="12" s="1"/>
  <c r="UD31" i="12"/>
  <c r="UD66" i="12" s="1"/>
  <c r="UC31" i="12"/>
  <c r="UC66" i="12" s="1"/>
  <c r="UB31" i="12"/>
  <c r="UB66" i="12" s="1"/>
  <c r="UA31" i="12"/>
  <c r="UA66" i="12" s="1"/>
  <c r="TZ31" i="12"/>
  <c r="TZ66" i="12" s="1"/>
  <c r="TY31" i="12"/>
  <c r="TY66" i="12" s="1"/>
  <c r="TR31" i="12"/>
  <c r="TR66" i="12" s="1"/>
  <c r="TQ31" i="12"/>
  <c r="TQ66" i="12" s="1"/>
  <c r="TP31" i="12"/>
  <c r="TP66" i="12" s="1"/>
  <c r="TO31" i="12"/>
  <c r="TO66" i="12" s="1"/>
  <c r="TN31" i="12"/>
  <c r="TN66" i="12" s="1"/>
  <c r="TM31" i="12"/>
  <c r="TM66" i="12" s="1"/>
  <c r="TL31" i="12"/>
  <c r="TL66" i="12" s="1"/>
  <c r="TK31" i="12"/>
  <c r="TK66" i="12" s="1"/>
  <c r="TJ31" i="12"/>
  <c r="TJ66" i="12" s="1"/>
  <c r="TI31" i="12"/>
  <c r="TI66" i="12" s="1"/>
  <c r="TH31" i="12"/>
  <c r="TH66" i="12" s="1"/>
  <c r="TG31" i="12"/>
  <c r="TG66" i="12" s="1"/>
  <c r="TF31" i="12"/>
  <c r="TF66" i="12" s="1"/>
  <c r="TE31" i="12"/>
  <c r="TE66" i="12" s="1"/>
  <c r="TD31" i="12"/>
  <c r="TD66" i="12" s="1"/>
  <c r="TC31" i="12"/>
  <c r="TC66" i="12" s="1"/>
  <c r="TB31" i="12"/>
  <c r="TB66" i="12" s="1"/>
  <c r="TA31" i="12"/>
  <c r="TA66" i="12" s="1"/>
  <c r="ST31" i="12"/>
  <c r="ST66" i="12" s="1"/>
  <c r="SS31" i="12"/>
  <c r="SS66" i="12" s="1"/>
  <c r="SR31" i="12"/>
  <c r="SR66" i="12" s="1"/>
  <c r="SQ31" i="12"/>
  <c r="SQ66" i="12" s="1"/>
  <c r="SP31" i="12"/>
  <c r="SP66" i="12" s="1"/>
  <c r="SO31" i="12"/>
  <c r="SO66" i="12" s="1"/>
  <c r="SN31" i="12"/>
  <c r="SN66" i="12" s="1"/>
  <c r="SM31" i="12"/>
  <c r="SM66" i="12" s="1"/>
  <c r="SL31" i="12"/>
  <c r="SL66" i="12" s="1"/>
  <c r="SK31" i="12"/>
  <c r="SK66" i="12" s="1"/>
  <c r="SJ31" i="12"/>
  <c r="SJ66" i="12" s="1"/>
  <c r="SI31" i="12"/>
  <c r="SI66" i="12" s="1"/>
  <c r="SH31" i="12"/>
  <c r="SH66" i="12" s="1"/>
  <c r="SG31" i="12"/>
  <c r="SG66" i="12" s="1"/>
  <c r="SF31" i="12"/>
  <c r="SF66" i="12" s="1"/>
  <c r="SE31" i="12"/>
  <c r="SE66" i="12" s="1"/>
  <c r="SD31" i="12"/>
  <c r="SD66" i="12" s="1"/>
  <c r="SC31" i="12"/>
  <c r="SC66" i="12" s="1"/>
  <c r="SA31" i="12"/>
  <c r="SA66" i="12" s="1"/>
  <c r="RZ31" i="12"/>
  <c r="RZ66" i="12" s="1"/>
  <c r="RX31" i="12"/>
  <c r="RX66" i="12" s="1"/>
  <c r="RW31" i="12"/>
  <c r="RW66" i="12" s="1"/>
  <c r="RH31" i="12"/>
  <c r="RH66" i="12" s="1"/>
  <c r="RG31" i="12"/>
  <c r="RG66" i="12" s="1"/>
  <c r="RF31" i="12"/>
  <c r="RF66" i="12" s="1"/>
  <c r="RE31" i="12"/>
  <c r="RE66" i="12" s="1"/>
  <c r="RD31" i="12"/>
  <c r="RD66" i="12" s="1"/>
  <c r="RC31" i="12"/>
  <c r="RC66" i="12" s="1"/>
  <c r="RB31" i="12"/>
  <c r="RB66" i="12" s="1"/>
  <c r="RA31" i="12"/>
  <c r="RA66" i="12" s="1"/>
  <c r="QZ31" i="12"/>
  <c r="QZ66" i="12" s="1"/>
  <c r="QY31" i="12"/>
  <c r="QY66" i="12" s="1"/>
  <c r="QX31" i="12"/>
  <c r="QX66" i="12" s="1"/>
  <c r="QW31" i="12"/>
  <c r="QW66" i="12" s="1"/>
  <c r="QV31" i="12"/>
  <c r="QV66" i="12" s="1"/>
  <c r="QU31" i="12"/>
  <c r="QU66" i="12" s="1"/>
  <c r="QT31" i="12"/>
  <c r="QT66" i="12" s="1"/>
  <c r="QS31" i="12"/>
  <c r="QS66" i="12" s="1"/>
  <c r="QR31" i="12"/>
  <c r="QR66" i="12" s="1"/>
  <c r="QQ31" i="12"/>
  <c r="QQ66" i="12" s="1"/>
  <c r="QJ31" i="12"/>
  <c r="QJ66" i="12" s="1"/>
  <c r="QI31" i="12"/>
  <c r="QI66" i="12" s="1"/>
  <c r="QH31" i="12"/>
  <c r="QH66" i="12" s="1"/>
  <c r="QG31" i="12"/>
  <c r="QG66" i="12" s="1"/>
  <c r="QF31" i="12"/>
  <c r="QF66" i="12" s="1"/>
  <c r="QE31" i="12"/>
  <c r="QE66" i="12" s="1"/>
  <c r="QD31" i="12"/>
  <c r="QD66" i="12" s="1"/>
  <c r="QC31" i="12"/>
  <c r="QC66" i="12" s="1"/>
  <c r="QB31" i="12"/>
  <c r="QB66" i="12" s="1"/>
  <c r="QA31" i="12"/>
  <c r="QA66" i="12" s="1"/>
  <c r="PZ31" i="12"/>
  <c r="PZ66" i="12" s="1"/>
  <c r="PY31" i="12"/>
  <c r="PY66" i="12" s="1"/>
  <c r="PX31" i="12"/>
  <c r="PX66" i="12" s="1"/>
  <c r="PW31" i="12"/>
  <c r="PW66" i="12" s="1"/>
  <c r="PV31" i="12"/>
  <c r="PV66" i="12" s="1"/>
  <c r="PU31" i="12"/>
  <c r="PU66" i="12" s="1"/>
  <c r="PT31" i="12"/>
  <c r="PT66" i="12" s="1"/>
  <c r="PS31" i="12"/>
  <c r="PS66" i="12" s="1"/>
  <c r="AMT30" i="12"/>
  <c r="AMT65" i="12" s="1"/>
  <c r="AMS30" i="12"/>
  <c r="AMS65" i="12" s="1"/>
  <c r="AMQ30" i="12"/>
  <c r="AMQ65" i="12" s="1"/>
  <c r="AMP30" i="12"/>
  <c r="AMP65" i="12" s="1"/>
  <c r="AMN30" i="12"/>
  <c r="AMN65" i="12" s="1"/>
  <c r="AMM30" i="12"/>
  <c r="AMM65" i="12" s="1"/>
  <c r="AMB30" i="12"/>
  <c r="AMB65" i="12" s="1"/>
  <c r="AMA30" i="12"/>
  <c r="AMA65" i="12" s="1"/>
  <c r="ALZ30" i="12"/>
  <c r="ALZ65" i="12" s="1"/>
  <c r="ALY30" i="12"/>
  <c r="ALY65" i="12" s="1"/>
  <c r="ALR30" i="12"/>
  <c r="ALQ30" i="12"/>
  <c r="ALP30" i="12"/>
  <c r="ALO30" i="12"/>
  <c r="ALN30" i="12"/>
  <c r="ALM30" i="12"/>
  <c r="ALL30" i="12"/>
  <c r="ALK30" i="12"/>
  <c r="ALJ30" i="12"/>
  <c r="ALI30" i="12"/>
  <c r="ALH30" i="12"/>
  <c r="ALG30" i="12"/>
  <c r="ALF30" i="12"/>
  <c r="ALE30" i="12"/>
  <c r="ALD30" i="12"/>
  <c r="ALC30" i="12"/>
  <c r="ALB30" i="12"/>
  <c r="ALA30" i="12"/>
  <c r="AKT30" i="12"/>
  <c r="AKT65" i="12" s="1"/>
  <c r="AKS30" i="12"/>
  <c r="AKS65" i="12" s="1"/>
  <c r="AKR30" i="12"/>
  <c r="AKR65" i="12" s="1"/>
  <c r="AKQ30" i="12"/>
  <c r="AKQ65" i="12" s="1"/>
  <c r="AKP30" i="12"/>
  <c r="AKP65" i="12" s="1"/>
  <c r="AKO30" i="12"/>
  <c r="AKO65" i="12" s="1"/>
  <c r="AKN30" i="12"/>
  <c r="AKN65" i="12" s="1"/>
  <c r="AKM30" i="12"/>
  <c r="AKM65" i="12" s="1"/>
  <c r="AKL30" i="12"/>
  <c r="AKL65" i="12" s="1"/>
  <c r="AKK30" i="12"/>
  <c r="AKK65" i="12" s="1"/>
  <c r="AKJ30" i="12"/>
  <c r="AKJ65" i="12" s="1"/>
  <c r="AKI30" i="12"/>
  <c r="AKI65" i="12" s="1"/>
  <c r="AHW30" i="12"/>
  <c r="AHW65" i="12" s="1"/>
  <c r="AHV30" i="12"/>
  <c r="AHV65" i="12" s="1"/>
  <c r="AHU30" i="12"/>
  <c r="AHU65" i="12" s="1"/>
  <c r="AGP30" i="12"/>
  <c r="AGP65" i="12" s="1"/>
  <c r="AGO30" i="12"/>
  <c r="AGO65" i="12" s="1"/>
  <c r="AGN30" i="12"/>
  <c r="AGN65" i="12" s="1"/>
  <c r="AFX30" i="12"/>
  <c r="AFX65" i="12" s="1"/>
  <c r="AFW30" i="12"/>
  <c r="AFW65" i="12" s="1"/>
  <c r="AFV30" i="12"/>
  <c r="AFV65" i="12" s="1"/>
  <c r="AET30" i="12"/>
  <c r="AET65" i="12" s="1"/>
  <c r="AES30" i="12"/>
  <c r="AES65" i="12" s="1"/>
  <c r="AER30" i="12"/>
  <c r="AER65" i="12" s="1"/>
  <c r="AEQ30" i="12"/>
  <c r="AEQ65" i="12" s="1"/>
  <c r="AEP30" i="12"/>
  <c r="AEP65" i="12" s="1"/>
  <c r="AEO30" i="12"/>
  <c r="AEO65" i="12" s="1"/>
  <c r="AEG30" i="12"/>
  <c r="AEG65" i="12" s="1"/>
  <c r="AEF30" i="12"/>
  <c r="AEF65" i="12" s="1"/>
  <c r="AED30" i="12"/>
  <c r="AED65" i="12" s="1"/>
  <c r="AEC30" i="12"/>
  <c r="AEC65" i="12" s="1"/>
  <c r="AEA30" i="12"/>
  <c r="AEA65" i="12" s="1"/>
  <c r="ADZ30" i="12"/>
  <c r="ADZ65" i="12" s="1"/>
  <c r="ADX30" i="12"/>
  <c r="ADX65" i="12" s="1"/>
  <c r="ADW30" i="12"/>
  <c r="ADW65" i="12" s="1"/>
  <c r="ADO30" i="12"/>
  <c r="ADO65" i="12" s="1"/>
  <c r="ADN30" i="12"/>
  <c r="ADN65" i="12" s="1"/>
  <c r="ADL30" i="12"/>
  <c r="ADL65" i="12" s="1"/>
  <c r="ADK30" i="12"/>
  <c r="ADK65" i="12" s="1"/>
  <c r="ADI30" i="12"/>
  <c r="ADI65" i="12" s="1"/>
  <c r="ADH30" i="12"/>
  <c r="ADH65" i="12" s="1"/>
  <c r="ADF30" i="12"/>
  <c r="ADF65" i="12" s="1"/>
  <c r="ADE30" i="12"/>
  <c r="ADE65" i="12" s="1"/>
  <c r="ACW30" i="12"/>
  <c r="ACW65" i="12" s="1"/>
  <c r="ACV30" i="12"/>
  <c r="ACV65" i="12" s="1"/>
  <c r="ACT30" i="12"/>
  <c r="ACT65" i="12" s="1"/>
  <c r="ACS30" i="12"/>
  <c r="ACS65" i="12" s="1"/>
  <c r="ACQ30" i="12"/>
  <c r="ACQ65" i="12" s="1"/>
  <c r="ACP30" i="12"/>
  <c r="ACP65" i="12" s="1"/>
  <c r="ACN30" i="12"/>
  <c r="ACN65" i="12" s="1"/>
  <c r="ACM30" i="12"/>
  <c r="ACM65" i="12" s="1"/>
  <c r="ACK30" i="12"/>
  <c r="ACK65" i="12" s="1"/>
  <c r="ACJ30" i="12"/>
  <c r="ACJ65" i="12" s="1"/>
  <c r="ACH30" i="12"/>
  <c r="ACH65" i="12" s="1"/>
  <c r="ACG30" i="12"/>
  <c r="ACG65" i="12" s="1"/>
  <c r="ACD30" i="12"/>
  <c r="ACD65" i="12" s="1"/>
  <c r="ACC30" i="12"/>
  <c r="ACC65" i="12" s="1"/>
  <c r="ACB30" i="12"/>
  <c r="ACB65" i="12" s="1"/>
  <c r="ACA30" i="12"/>
  <c r="ACA65" i="12" s="1"/>
  <c r="ABZ30" i="12"/>
  <c r="ABZ65" i="12" s="1"/>
  <c r="ABY30" i="12"/>
  <c r="ABY65" i="12" s="1"/>
  <c r="ABV30" i="12"/>
  <c r="ABV65" i="12" s="1"/>
  <c r="ABU30" i="12"/>
  <c r="ABU65" i="12" s="1"/>
  <c r="ABT30" i="12"/>
  <c r="ABT65" i="12" s="1"/>
  <c r="ABS30" i="12"/>
  <c r="ABS65" i="12" s="1"/>
  <c r="ABR30" i="12"/>
  <c r="ABR65" i="12" s="1"/>
  <c r="ABQ30" i="12"/>
  <c r="ABQ65" i="12" s="1"/>
  <c r="ABN30" i="12"/>
  <c r="ABN65" i="12" s="1"/>
  <c r="ABM30" i="12"/>
  <c r="ABM65" i="12" s="1"/>
  <c r="ABL30" i="12"/>
  <c r="ABL65" i="12" s="1"/>
  <c r="ABK30" i="12"/>
  <c r="ABK65" i="12" s="1"/>
  <c r="ABJ30" i="12"/>
  <c r="ABJ65" i="12" s="1"/>
  <c r="ABI30" i="12"/>
  <c r="ABI65" i="12" s="1"/>
  <c r="ABF30" i="12"/>
  <c r="ABF65" i="12" s="1"/>
  <c r="ABE30" i="12"/>
  <c r="ABE65" i="12" s="1"/>
  <c r="ABD30" i="12"/>
  <c r="ABD65" i="12" s="1"/>
  <c r="ABC30" i="12"/>
  <c r="ABC65" i="12" s="1"/>
  <c r="ABB30" i="12"/>
  <c r="ABB65" i="12" s="1"/>
  <c r="ABA30" i="12"/>
  <c r="ABA65" i="12" s="1"/>
  <c r="AAT30" i="12"/>
  <c r="AAT65" i="12" s="1"/>
  <c r="AAQ30" i="12"/>
  <c r="AAQ65" i="12" s="1"/>
  <c r="AAN30" i="12"/>
  <c r="AAN65" i="12" s="1"/>
  <c r="AAK30" i="12"/>
  <c r="AAK65" i="12" s="1"/>
  <c r="AAH30" i="12"/>
  <c r="AAH65" i="12" s="1"/>
  <c r="AAE30" i="12"/>
  <c r="AAE65" i="12" s="1"/>
  <c r="ZZ30" i="12"/>
  <c r="ZZ65" i="12" s="1"/>
  <c r="ZY30" i="12"/>
  <c r="ZY65" i="12" s="1"/>
  <c r="ZX30" i="12"/>
  <c r="ZX65" i="12" s="1"/>
  <c r="ZW30" i="12"/>
  <c r="ZW65" i="12" s="1"/>
  <c r="ZV30" i="12"/>
  <c r="ZV65" i="12" s="1"/>
  <c r="ZU30" i="12"/>
  <c r="ZU65" i="12" s="1"/>
  <c r="ZM30" i="12"/>
  <c r="ZM65" i="12" s="1"/>
  <c r="ZL30" i="12"/>
  <c r="ZL65" i="12" s="1"/>
  <c r="ZJ30" i="12"/>
  <c r="ZJ65" i="12" s="1"/>
  <c r="ZI30" i="12"/>
  <c r="ZI65" i="12" s="1"/>
  <c r="ZG30" i="12"/>
  <c r="ZG65" i="12" s="1"/>
  <c r="ZF30" i="12"/>
  <c r="ZF65" i="12" s="1"/>
  <c r="ZD30" i="12"/>
  <c r="ZD65" i="12" s="1"/>
  <c r="ZC30" i="12"/>
  <c r="ZC65" i="12" s="1"/>
  <c r="ZA30" i="12"/>
  <c r="ZA65" i="12" s="1"/>
  <c r="YZ30" i="12"/>
  <c r="YZ65" i="12" s="1"/>
  <c r="YX30" i="12"/>
  <c r="YX65" i="12" s="1"/>
  <c r="YW30" i="12"/>
  <c r="YW65" i="12" s="1"/>
  <c r="YO30" i="12"/>
  <c r="YO65" i="12" s="1"/>
  <c r="YN30" i="12"/>
  <c r="YN65" i="12" s="1"/>
  <c r="YL30" i="12"/>
  <c r="YL65" i="12" s="1"/>
  <c r="YK30" i="12"/>
  <c r="YK65" i="12" s="1"/>
  <c r="YI30" i="12"/>
  <c r="YI65" i="12" s="1"/>
  <c r="YH30" i="12"/>
  <c r="YH65" i="12" s="1"/>
  <c r="YF30" i="12"/>
  <c r="YF65" i="12" s="1"/>
  <c r="YE30" i="12"/>
  <c r="YE65" i="12" s="1"/>
  <c r="XW30" i="12"/>
  <c r="XW65" i="12" s="1"/>
  <c r="XV30" i="12"/>
  <c r="XV65" i="12" s="1"/>
  <c r="XT30" i="12"/>
  <c r="XT65" i="12" s="1"/>
  <c r="XS30" i="12"/>
  <c r="XS65" i="12" s="1"/>
  <c r="XR30" i="12"/>
  <c r="XR65" i="12" s="1"/>
  <c r="XQ30" i="12"/>
  <c r="XQ65" i="12" s="1"/>
  <c r="XP30" i="12"/>
  <c r="XP65" i="12" s="1"/>
  <c r="XN30" i="12"/>
  <c r="XN65" i="12" s="1"/>
  <c r="XM30" i="12"/>
  <c r="XM65" i="12" s="1"/>
  <c r="WK30" i="12"/>
  <c r="WK65" i="12" s="1"/>
  <c r="WJ30" i="12"/>
  <c r="WJ65" i="12" s="1"/>
  <c r="WH30" i="12"/>
  <c r="WH65" i="12" s="1"/>
  <c r="WG30" i="12"/>
  <c r="WG65" i="12" s="1"/>
  <c r="ZH30" i="12"/>
  <c r="ZH65" i="12" s="1"/>
  <c r="WE30" i="12"/>
  <c r="WE65" i="12" s="1"/>
  <c r="WD30" i="12"/>
  <c r="WD65" i="12" s="1"/>
  <c r="WB30" i="12"/>
  <c r="WB65" i="12" s="1"/>
  <c r="WA30" i="12"/>
  <c r="WA65" i="12" s="1"/>
  <c r="VY30" i="12"/>
  <c r="VY65" i="12" s="1"/>
  <c r="VX30" i="12"/>
  <c r="VX65" i="12" s="1"/>
  <c r="VV30" i="12"/>
  <c r="VV65" i="12" s="1"/>
  <c r="VU30" i="12"/>
  <c r="VU65" i="12" s="1"/>
  <c r="VN30" i="12"/>
  <c r="VN65" i="12" s="1"/>
  <c r="VM30" i="12"/>
  <c r="VM65" i="12" s="1"/>
  <c r="VL30" i="12"/>
  <c r="VL65" i="12" s="1"/>
  <c r="VK30" i="12"/>
  <c r="VK65" i="12" s="1"/>
  <c r="VJ30" i="12"/>
  <c r="VJ65" i="12" s="1"/>
  <c r="VI30" i="12"/>
  <c r="VI65" i="12" s="1"/>
  <c r="VH30" i="12"/>
  <c r="VH65" i="12" s="1"/>
  <c r="VG30" i="12"/>
  <c r="VG65" i="12" s="1"/>
  <c r="VF30" i="12"/>
  <c r="VF65" i="12" s="1"/>
  <c r="VE30" i="12"/>
  <c r="VE65" i="12" s="1"/>
  <c r="VD30" i="12"/>
  <c r="VD65" i="12" s="1"/>
  <c r="VC30" i="12"/>
  <c r="VC65" i="12" s="1"/>
  <c r="VB30" i="12"/>
  <c r="VB65" i="12" s="1"/>
  <c r="VA30" i="12"/>
  <c r="VA65" i="12" s="1"/>
  <c r="UZ30" i="12"/>
  <c r="UZ65" i="12" s="1"/>
  <c r="UY30" i="12"/>
  <c r="UY65" i="12" s="1"/>
  <c r="UX30" i="12"/>
  <c r="UX65" i="12" s="1"/>
  <c r="UW30" i="12"/>
  <c r="UW65" i="12" s="1"/>
  <c r="UP30" i="12"/>
  <c r="UP65" i="12" s="1"/>
  <c r="UO30" i="12"/>
  <c r="UO65" i="12" s="1"/>
  <c r="UN30" i="12"/>
  <c r="UN65" i="12" s="1"/>
  <c r="UM30" i="12"/>
  <c r="UM65" i="12" s="1"/>
  <c r="UL30" i="12"/>
  <c r="UL65" i="12" s="1"/>
  <c r="UK30" i="12"/>
  <c r="UK65" i="12" s="1"/>
  <c r="UJ30" i="12"/>
  <c r="UJ65" i="12" s="1"/>
  <c r="UI30" i="12"/>
  <c r="UI65" i="12" s="1"/>
  <c r="UH30" i="12"/>
  <c r="UH65" i="12" s="1"/>
  <c r="UG30" i="12"/>
  <c r="UG65" i="12" s="1"/>
  <c r="UF30" i="12"/>
  <c r="UF65" i="12" s="1"/>
  <c r="UE30" i="12"/>
  <c r="UE65" i="12" s="1"/>
  <c r="UD30" i="12"/>
  <c r="UD65" i="12" s="1"/>
  <c r="UC30" i="12"/>
  <c r="UC65" i="12" s="1"/>
  <c r="UB30" i="12"/>
  <c r="UB65" i="12" s="1"/>
  <c r="UA30" i="12"/>
  <c r="UA65" i="12" s="1"/>
  <c r="TZ30" i="12"/>
  <c r="TZ65" i="12" s="1"/>
  <c r="TY30" i="12"/>
  <c r="TY65" i="12" s="1"/>
  <c r="TR30" i="12"/>
  <c r="TR65" i="12" s="1"/>
  <c r="TQ30" i="12"/>
  <c r="TQ65" i="12" s="1"/>
  <c r="TP30" i="12"/>
  <c r="TP65" i="12" s="1"/>
  <c r="TO30" i="12"/>
  <c r="TO65" i="12" s="1"/>
  <c r="TN30" i="12"/>
  <c r="TN65" i="12" s="1"/>
  <c r="TM30" i="12"/>
  <c r="TM65" i="12" s="1"/>
  <c r="TL30" i="12"/>
  <c r="TL65" i="12" s="1"/>
  <c r="TK30" i="12"/>
  <c r="TK65" i="12" s="1"/>
  <c r="TJ30" i="12"/>
  <c r="TJ65" i="12" s="1"/>
  <c r="TI30" i="12"/>
  <c r="TI65" i="12" s="1"/>
  <c r="TH30" i="12"/>
  <c r="TH65" i="12" s="1"/>
  <c r="TG30" i="12"/>
  <c r="TG65" i="12" s="1"/>
  <c r="TF30" i="12"/>
  <c r="TF65" i="12" s="1"/>
  <c r="TE30" i="12"/>
  <c r="TE65" i="12" s="1"/>
  <c r="TD30" i="12"/>
  <c r="TD65" i="12" s="1"/>
  <c r="TC30" i="12"/>
  <c r="TC65" i="12" s="1"/>
  <c r="TB30" i="12"/>
  <c r="TB65" i="12" s="1"/>
  <c r="TA30" i="12"/>
  <c r="TA65" i="12" s="1"/>
  <c r="ST30" i="12"/>
  <c r="ST65" i="12" s="1"/>
  <c r="SS30" i="12"/>
  <c r="SS65" i="12" s="1"/>
  <c r="SR30" i="12"/>
  <c r="SR65" i="12" s="1"/>
  <c r="SQ30" i="12"/>
  <c r="SQ65" i="12" s="1"/>
  <c r="SP30" i="12"/>
  <c r="SP65" i="12" s="1"/>
  <c r="SO30" i="12"/>
  <c r="SO65" i="12" s="1"/>
  <c r="SN30" i="12"/>
  <c r="SN65" i="12" s="1"/>
  <c r="SM30" i="12"/>
  <c r="SM65" i="12" s="1"/>
  <c r="SL30" i="12"/>
  <c r="SL65" i="12" s="1"/>
  <c r="SK30" i="12"/>
  <c r="SK65" i="12" s="1"/>
  <c r="SJ30" i="12"/>
  <c r="SJ65" i="12" s="1"/>
  <c r="SI30" i="12"/>
  <c r="SI65" i="12" s="1"/>
  <c r="SH30" i="12"/>
  <c r="SH65" i="12" s="1"/>
  <c r="SG30" i="12"/>
  <c r="SG65" i="12" s="1"/>
  <c r="SF30" i="12"/>
  <c r="SF65" i="12" s="1"/>
  <c r="SE30" i="12"/>
  <c r="SE65" i="12" s="1"/>
  <c r="SD30" i="12"/>
  <c r="SD65" i="12" s="1"/>
  <c r="SC30" i="12"/>
  <c r="SC65" i="12" s="1"/>
  <c r="SA30" i="12"/>
  <c r="SA65" i="12" s="1"/>
  <c r="RZ30" i="12"/>
  <c r="RZ65" i="12" s="1"/>
  <c r="RX30" i="12"/>
  <c r="RX65" i="12" s="1"/>
  <c r="RW30" i="12"/>
  <c r="RW65" i="12" s="1"/>
  <c r="RH30" i="12"/>
  <c r="RH65" i="12" s="1"/>
  <c r="RG30" i="12"/>
  <c r="RG65" i="12" s="1"/>
  <c r="RF30" i="12"/>
  <c r="RF65" i="12" s="1"/>
  <c r="RE30" i="12"/>
  <c r="RE65" i="12" s="1"/>
  <c r="RD30" i="12"/>
  <c r="RD65" i="12" s="1"/>
  <c r="RC30" i="12"/>
  <c r="RC65" i="12" s="1"/>
  <c r="RB30" i="12"/>
  <c r="RB65" i="12" s="1"/>
  <c r="RA30" i="12"/>
  <c r="RA65" i="12" s="1"/>
  <c r="QZ30" i="12"/>
  <c r="QZ65" i="12" s="1"/>
  <c r="QY30" i="12"/>
  <c r="QY65" i="12" s="1"/>
  <c r="QX30" i="12"/>
  <c r="QX65" i="12" s="1"/>
  <c r="QW30" i="12"/>
  <c r="QW65" i="12" s="1"/>
  <c r="QV30" i="12"/>
  <c r="QV65" i="12" s="1"/>
  <c r="QU30" i="12"/>
  <c r="QU65" i="12" s="1"/>
  <c r="QT30" i="12"/>
  <c r="QT65" i="12" s="1"/>
  <c r="QS30" i="12"/>
  <c r="QS65" i="12" s="1"/>
  <c r="QR30" i="12"/>
  <c r="QR65" i="12" s="1"/>
  <c r="QQ30" i="12"/>
  <c r="QQ65" i="12" s="1"/>
  <c r="QJ30" i="12"/>
  <c r="QJ65" i="12" s="1"/>
  <c r="QI30" i="12"/>
  <c r="QI65" i="12" s="1"/>
  <c r="QH30" i="12"/>
  <c r="QH65" i="12" s="1"/>
  <c r="QG30" i="12"/>
  <c r="QG65" i="12" s="1"/>
  <c r="QF30" i="12"/>
  <c r="QF65" i="12" s="1"/>
  <c r="QE30" i="12"/>
  <c r="QE65" i="12" s="1"/>
  <c r="QD30" i="12"/>
  <c r="QD65" i="12" s="1"/>
  <c r="QC30" i="12"/>
  <c r="QC65" i="12" s="1"/>
  <c r="QB30" i="12"/>
  <c r="QB65" i="12" s="1"/>
  <c r="QA30" i="12"/>
  <c r="QA65" i="12" s="1"/>
  <c r="PZ30" i="12"/>
  <c r="PZ65" i="12" s="1"/>
  <c r="PY30" i="12"/>
  <c r="PY65" i="12" s="1"/>
  <c r="PX30" i="12"/>
  <c r="PX65" i="12" s="1"/>
  <c r="PW30" i="12"/>
  <c r="PW65" i="12" s="1"/>
  <c r="PV30" i="12"/>
  <c r="PV65" i="12" s="1"/>
  <c r="PU30" i="12"/>
  <c r="PU65" i="12" s="1"/>
  <c r="PT30" i="12"/>
  <c r="PT65" i="12" s="1"/>
  <c r="PS30" i="12"/>
  <c r="PS65" i="12" s="1"/>
  <c r="AMT29" i="12"/>
  <c r="AMT64" i="12" s="1"/>
  <c r="AMS29" i="12"/>
  <c r="AMS64" i="12" s="1"/>
  <c r="AMQ29" i="12"/>
  <c r="AMQ64" i="12" s="1"/>
  <c r="AMP29" i="12"/>
  <c r="AMP64" i="12" s="1"/>
  <c r="AMN29" i="12"/>
  <c r="AMN64" i="12" s="1"/>
  <c r="AMM29" i="12"/>
  <c r="AMM64" i="12" s="1"/>
  <c r="AMB29" i="12"/>
  <c r="AMB64" i="12" s="1"/>
  <c r="AMA29" i="12"/>
  <c r="AMA64" i="12" s="1"/>
  <c r="ALZ29" i="12"/>
  <c r="ALZ64" i="12" s="1"/>
  <c r="ALY29" i="12"/>
  <c r="ALY64" i="12" s="1"/>
  <c r="ALR29" i="12"/>
  <c r="ALQ29" i="12"/>
  <c r="ALP29" i="12"/>
  <c r="ALO29" i="12"/>
  <c r="ALN29" i="12"/>
  <c r="ALM29" i="12"/>
  <c r="ALL29" i="12"/>
  <c r="ALK29" i="12"/>
  <c r="ALJ29" i="12"/>
  <c r="ALI29" i="12"/>
  <c r="ALH29" i="12"/>
  <c r="ALG29" i="12"/>
  <c r="ALF29" i="12"/>
  <c r="ALE29" i="12"/>
  <c r="ALD29" i="12"/>
  <c r="ALC29" i="12"/>
  <c r="ALB29" i="12"/>
  <c r="ALA29" i="12"/>
  <c r="AKT29" i="12"/>
  <c r="AKT64" i="12" s="1"/>
  <c r="AKS29" i="12"/>
  <c r="AKS64" i="12" s="1"/>
  <c r="AKR29" i="12"/>
  <c r="AKR64" i="12" s="1"/>
  <c r="AKQ29" i="12"/>
  <c r="AKQ64" i="12" s="1"/>
  <c r="AKP29" i="12"/>
  <c r="AKP64" i="12" s="1"/>
  <c r="AKO29" i="12"/>
  <c r="AKO64" i="12" s="1"/>
  <c r="AKN29" i="12"/>
  <c r="AKN64" i="12" s="1"/>
  <c r="AKM29" i="12"/>
  <c r="AKM64" i="12" s="1"/>
  <c r="AKL29" i="12"/>
  <c r="AKL64" i="12" s="1"/>
  <c r="AKK29" i="12"/>
  <c r="AKK64" i="12" s="1"/>
  <c r="AKJ29" i="12"/>
  <c r="AKJ64" i="12" s="1"/>
  <c r="AKI29" i="12"/>
  <c r="AKI64" i="12" s="1"/>
  <c r="AHW29" i="12"/>
  <c r="AHW64" i="12" s="1"/>
  <c r="AHV29" i="12"/>
  <c r="AHV64" i="12" s="1"/>
  <c r="AHU29" i="12"/>
  <c r="AHU64" i="12" s="1"/>
  <c r="AGP29" i="12"/>
  <c r="AGP64" i="12" s="1"/>
  <c r="AGO29" i="12"/>
  <c r="AGO64" i="12" s="1"/>
  <c r="AGN29" i="12"/>
  <c r="AGN64" i="12" s="1"/>
  <c r="AFX29" i="12"/>
  <c r="AFX64" i="12" s="1"/>
  <c r="AFW29" i="12"/>
  <c r="AFW64" i="12" s="1"/>
  <c r="AFV29" i="12"/>
  <c r="AFV64" i="12" s="1"/>
  <c r="AET29" i="12"/>
  <c r="AET64" i="12" s="1"/>
  <c r="AES29" i="12"/>
  <c r="AES64" i="12" s="1"/>
  <c r="AER29" i="12"/>
  <c r="AER64" i="12" s="1"/>
  <c r="AEQ29" i="12"/>
  <c r="AEQ64" i="12" s="1"/>
  <c r="AEP29" i="12"/>
  <c r="AEP64" i="12" s="1"/>
  <c r="AEO29" i="12"/>
  <c r="AEO64" i="12" s="1"/>
  <c r="AEG29" i="12"/>
  <c r="AEG64" i="12" s="1"/>
  <c r="AEF29" i="12"/>
  <c r="AEF64" i="12" s="1"/>
  <c r="AED29" i="12"/>
  <c r="AED64" i="12" s="1"/>
  <c r="AEC29" i="12"/>
  <c r="AEC64" i="12" s="1"/>
  <c r="AEA29" i="12"/>
  <c r="AEA64" i="12" s="1"/>
  <c r="ADZ29" i="12"/>
  <c r="ADZ64" i="12" s="1"/>
  <c r="ADX29" i="12"/>
  <c r="ADX64" i="12" s="1"/>
  <c r="ADW29" i="12"/>
  <c r="ADW64" i="12" s="1"/>
  <c r="ADO29" i="12"/>
  <c r="ADO64" i="12" s="1"/>
  <c r="ADN29" i="12"/>
  <c r="ADN64" i="12" s="1"/>
  <c r="ADL29" i="12"/>
  <c r="ADL64" i="12" s="1"/>
  <c r="ADK29" i="12"/>
  <c r="ADK64" i="12" s="1"/>
  <c r="ADI29" i="12"/>
  <c r="ADI64" i="12" s="1"/>
  <c r="ADH29" i="12"/>
  <c r="ADH64" i="12" s="1"/>
  <c r="ADF29" i="12"/>
  <c r="ADF64" i="12" s="1"/>
  <c r="ADE29" i="12"/>
  <c r="ADE64" i="12" s="1"/>
  <c r="ACW29" i="12"/>
  <c r="ACW64" i="12" s="1"/>
  <c r="ACV29" i="12"/>
  <c r="ACV64" i="12" s="1"/>
  <c r="ACT29" i="12"/>
  <c r="ACT64" i="12" s="1"/>
  <c r="ACS29" i="12"/>
  <c r="ACS64" i="12" s="1"/>
  <c r="ACQ29" i="12"/>
  <c r="ACQ64" i="12" s="1"/>
  <c r="ACP29" i="12"/>
  <c r="ACP64" i="12" s="1"/>
  <c r="ACN29" i="12"/>
  <c r="ACN64" i="12" s="1"/>
  <c r="ACM29" i="12"/>
  <c r="ACM64" i="12" s="1"/>
  <c r="ACK29" i="12"/>
  <c r="ACK64" i="12" s="1"/>
  <c r="ACJ29" i="12"/>
  <c r="ACJ64" i="12" s="1"/>
  <c r="ACH29" i="12"/>
  <c r="ACH64" i="12" s="1"/>
  <c r="ACG29" i="12"/>
  <c r="ACG64" i="12" s="1"/>
  <c r="ACD29" i="12"/>
  <c r="ACD64" i="12" s="1"/>
  <c r="ACC29" i="12"/>
  <c r="ACC64" i="12" s="1"/>
  <c r="ACB29" i="12"/>
  <c r="ACB64" i="12" s="1"/>
  <c r="ACA29" i="12"/>
  <c r="ACA64" i="12" s="1"/>
  <c r="ABZ29" i="12"/>
  <c r="ABZ64" i="12" s="1"/>
  <c r="ABY29" i="12"/>
  <c r="ABY64" i="12" s="1"/>
  <c r="ABV29" i="12"/>
  <c r="ABV64" i="12" s="1"/>
  <c r="ABU29" i="12"/>
  <c r="ABU64" i="12" s="1"/>
  <c r="ABT29" i="12"/>
  <c r="ABT64" i="12" s="1"/>
  <c r="ABS29" i="12"/>
  <c r="ABS64" i="12" s="1"/>
  <c r="ABR29" i="12"/>
  <c r="ABR64" i="12" s="1"/>
  <c r="ABQ29" i="12"/>
  <c r="ABQ64" i="12" s="1"/>
  <c r="ABN29" i="12"/>
  <c r="ABN64" i="12" s="1"/>
  <c r="ABM29" i="12"/>
  <c r="ABM64" i="12" s="1"/>
  <c r="ABL29" i="12"/>
  <c r="ABL64" i="12" s="1"/>
  <c r="ABK29" i="12"/>
  <c r="ABK64" i="12" s="1"/>
  <c r="ABJ29" i="12"/>
  <c r="ABJ64" i="12" s="1"/>
  <c r="ABI29" i="12"/>
  <c r="ABI64" i="12" s="1"/>
  <c r="ABF29" i="12"/>
  <c r="ABF64" i="12" s="1"/>
  <c r="ABE29" i="12"/>
  <c r="ABE64" i="12" s="1"/>
  <c r="ABD29" i="12"/>
  <c r="ABD64" i="12" s="1"/>
  <c r="ABC29" i="12"/>
  <c r="ABC64" i="12" s="1"/>
  <c r="ABB29" i="12"/>
  <c r="ABB64" i="12" s="1"/>
  <c r="ABA29" i="12"/>
  <c r="ABA64" i="12" s="1"/>
  <c r="AAT29" i="12"/>
  <c r="AAT64" i="12" s="1"/>
  <c r="AAQ29" i="12"/>
  <c r="AAQ64" i="12" s="1"/>
  <c r="AAN29" i="12"/>
  <c r="AAN64" i="12" s="1"/>
  <c r="AAK29" i="12"/>
  <c r="AAK64" i="12" s="1"/>
  <c r="AAH29" i="12"/>
  <c r="AAH64" i="12" s="1"/>
  <c r="AAE29" i="12"/>
  <c r="AAE64" i="12" s="1"/>
  <c r="ZZ29" i="12"/>
  <c r="ZZ64" i="12" s="1"/>
  <c r="ZY29" i="12"/>
  <c r="ZY64" i="12" s="1"/>
  <c r="ZX29" i="12"/>
  <c r="ZX64" i="12" s="1"/>
  <c r="ZW29" i="12"/>
  <c r="ZW64" i="12" s="1"/>
  <c r="ZV29" i="12"/>
  <c r="ZV64" i="12" s="1"/>
  <c r="ZU29" i="12"/>
  <c r="ZU64" i="12" s="1"/>
  <c r="ZM29" i="12"/>
  <c r="ZM64" i="12" s="1"/>
  <c r="ZL29" i="12"/>
  <c r="ZL64" i="12" s="1"/>
  <c r="ZJ29" i="12"/>
  <c r="ZJ64" i="12" s="1"/>
  <c r="ZI29" i="12"/>
  <c r="ZI64" i="12" s="1"/>
  <c r="ZG29" i="12"/>
  <c r="ZG64" i="12" s="1"/>
  <c r="ZF29" i="12"/>
  <c r="ZF64" i="12" s="1"/>
  <c r="ZD29" i="12"/>
  <c r="ZD64" i="12" s="1"/>
  <c r="ZC29" i="12"/>
  <c r="ZC64" i="12" s="1"/>
  <c r="ZA29" i="12"/>
  <c r="ZA64" i="12" s="1"/>
  <c r="YZ29" i="12"/>
  <c r="YZ64" i="12" s="1"/>
  <c r="YX29" i="12"/>
  <c r="YX64" i="12" s="1"/>
  <c r="YW29" i="12"/>
  <c r="YW64" i="12" s="1"/>
  <c r="YO29" i="12"/>
  <c r="YO64" i="12" s="1"/>
  <c r="YN29" i="12"/>
  <c r="YN64" i="12" s="1"/>
  <c r="YL29" i="12"/>
  <c r="YL64" i="12" s="1"/>
  <c r="YK29" i="12"/>
  <c r="YK64" i="12" s="1"/>
  <c r="YI29" i="12"/>
  <c r="YI64" i="12" s="1"/>
  <c r="YH29" i="12"/>
  <c r="YH64" i="12" s="1"/>
  <c r="YF29" i="12"/>
  <c r="YF64" i="12" s="1"/>
  <c r="YE29" i="12"/>
  <c r="YE64" i="12" s="1"/>
  <c r="XW29" i="12"/>
  <c r="XW64" i="12" s="1"/>
  <c r="XV29" i="12"/>
  <c r="XV64" i="12" s="1"/>
  <c r="XT29" i="12"/>
  <c r="XT64" i="12" s="1"/>
  <c r="XS29" i="12"/>
  <c r="XS64" i="12" s="1"/>
  <c r="XQ29" i="12"/>
  <c r="XQ64" i="12" s="1"/>
  <c r="XP29" i="12"/>
  <c r="XP64" i="12" s="1"/>
  <c r="XO29" i="12"/>
  <c r="XO64" i="12" s="1"/>
  <c r="XN29" i="12"/>
  <c r="XN64" i="12" s="1"/>
  <c r="XM29" i="12"/>
  <c r="XM64" i="12" s="1"/>
  <c r="WK29" i="12"/>
  <c r="WK64" i="12" s="1"/>
  <c r="WJ29" i="12"/>
  <c r="WJ64" i="12" s="1"/>
  <c r="WH29" i="12"/>
  <c r="WH64" i="12" s="1"/>
  <c r="WG29" i="12"/>
  <c r="WG64" i="12" s="1"/>
  <c r="WE29" i="12"/>
  <c r="WE64" i="12" s="1"/>
  <c r="WD29" i="12"/>
  <c r="WD64" i="12" s="1"/>
  <c r="ADY29" i="12"/>
  <c r="ADY64" i="12" s="1"/>
  <c r="WB29" i="12"/>
  <c r="WB64" i="12" s="1"/>
  <c r="WA29" i="12"/>
  <c r="WA64" i="12" s="1"/>
  <c r="VY29" i="12"/>
  <c r="VY64" i="12" s="1"/>
  <c r="VX29" i="12"/>
  <c r="VX64" i="12" s="1"/>
  <c r="VV29" i="12"/>
  <c r="VV64" i="12" s="1"/>
  <c r="VU29" i="12"/>
  <c r="VU64" i="12" s="1"/>
  <c r="VN29" i="12"/>
  <c r="VN64" i="12" s="1"/>
  <c r="VM29" i="12"/>
  <c r="VM64" i="12" s="1"/>
  <c r="VL29" i="12"/>
  <c r="VL64" i="12" s="1"/>
  <c r="VK29" i="12"/>
  <c r="VK64" i="12" s="1"/>
  <c r="VJ29" i="12"/>
  <c r="VJ64" i="12" s="1"/>
  <c r="VI29" i="12"/>
  <c r="VI64" i="12" s="1"/>
  <c r="VH29" i="12"/>
  <c r="VH64" i="12" s="1"/>
  <c r="VG29" i="12"/>
  <c r="VG64" i="12" s="1"/>
  <c r="VF29" i="12"/>
  <c r="VF64" i="12" s="1"/>
  <c r="VE29" i="12"/>
  <c r="VE64" i="12" s="1"/>
  <c r="VD29" i="12"/>
  <c r="VD64" i="12" s="1"/>
  <c r="VC29" i="12"/>
  <c r="VC64" i="12" s="1"/>
  <c r="VB29" i="12"/>
  <c r="VB64" i="12" s="1"/>
  <c r="VA29" i="12"/>
  <c r="VA64" i="12" s="1"/>
  <c r="UZ29" i="12"/>
  <c r="UZ64" i="12" s="1"/>
  <c r="UY29" i="12"/>
  <c r="UY64" i="12" s="1"/>
  <c r="UX29" i="12"/>
  <c r="UX64" i="12" s="1"/>
  <c r="UW29" i="12"/>
  <c r="UW64" i="12" s="1"/>
  <c r="UP29" i="12"/>
  <c r="UP64" i="12" s="1"/>
  <c r="UO29" i="12"/>
  <c r="UO64" i="12" s="1"/>
  <c r="UN29" i="12"/>
  <c r="UN64" i="12" s="1"/>
  <c r="UM29" i="12"/>
  <c r="UM64" i="12" s="1"/>
  <c r="UL29" i="12"/>
  <c r="UL64" i="12" s="1"/>
  <c r="UK29" i="12"/>
  <c r="UK64" i="12" s="1"/>
  <c r="UJ29" i="12"/>
  <c r="UJ64" i="12" s="1"/>
  <c r="UI29" i="12"/>
  <c r="UI64" i="12" s="1"/>
  <c r="UH29" i="12"/>
  <c r="UH64" i="12" s="1"/>
  <c r="UG29" i="12"/>
  <c r="UG64" i="12" s="1"/>
  <c r="UF29" i="12"/>
  <c r="UF64" i="12" s="1"/>
  <c r="UE29" i="12"/>
  <c r="UE64" i="12" s="1"/>
  <c r="UD29" i="12"/>
  <c r="UD64" i="12" s="1"/>
  <c r="UC29" i="12"/>
  <c r="UC64" i="12" s="1"/>
  <c r="UB29" i="12"/>
  <c r="UB64" i="12" s="1"/>
  <c r="UA29" i="12"/>
  <c r="UA64" i="12" s="1"/>
  <c r="TZ29" i="12"/>
  <c r="TZ64" i="12" s="1"/>
  <c r="TY29" i="12"/>
  <c r="TY64" i="12" s="1"/>
  <c r="TR29" i="12"/>
  <c r="TR64" i="12" s="1"/>
  <c r="TQ29" i="12"/>
  <c r="TQ64" i="12" s="1"/>
  <c r="TP29" i="12"/>
  <c r="TP64" i="12" s="1"/>
  <c r="TO29" i="12"/>
  <c r="TO64" i="12" s="1"/>
  <c r="TN29" i="12"/>
  <c r="TN64" i="12" s="1"/>
  <c r="TM29" i="12"/>
  <c r="TM64" i="12" s="1"/>
  <c r="TL29" i="12"/>
  <c r="TL64" i="12" s="1"/>
  <c r="TK29" i="12"/>
  <c r="TK64" i="12" s="1"/>
  <c r="TJ29" i="12"/>
  <c r="TJ64" i="12" s="1"/>
  <c r="TI29" i="12"/>
  <c r="TI64" i="12" s="1"/>
  <c r="TH29" i="12"/>
  <c r="TH64" i="12" s="1"/>
  <c r="TG29" i="12"/>
  <c r="TG64" i="12" s="1"/>
  <c r="TF29" i="12"/>
  <c r="TF64" i="12" s="1"/>
  <c r="TE29" i="12"/>
  <c r="TE64" i="12" s="1"/>
  <c r="TD29" i="12"/>
  <c r="TD64" i="12" s="1"/>
  <c r="TC29" i="12"/>
  <c r="TC64" i="12" s="1"/>
  <c r="TB29" i="12"/>
  <c r="TB64" i="12" s="1"/>
  <c r="TA29" i="12"/>
  <c r="TA64" i="12" s="1"/>
  <c r="ST29" i="12"/>
  <c r="ST64" i="12" s="1"/>
  <c r="SS29" i="12"/>
  <c r="SS64" i="12" s="1"/>
  <c r="SR29" i="12"/>
  <c r="SR64" i="12" s="1"/>
  <c r="SQ29" i="12"/>
  <c r="SQ64" i="12" s="1"/>
  <c r="SP29" i="12"/>
  <c r="SP64" i="12" s="1"/>
  <c r="SO29" i="12"/>
  <c r="SO64" i="12" s="1"/>
  <c r="SN29" i="12"/>
  <c r="SN64" i="12" s="1"/>
  <c r="SM29" i="12"/>
  <c r="SM64" i="12" s="1"/>
  <c r="SL29" i="12"/>
  <c r="SL64" i="12" s="1"/>
  <c r="SK29" i="12"/>
  <c r="SK64" i="12" s="1"/>
  <c r="SJ29" i="12"/>
  <c r="SJ64" i="12" s="1"/>
  <c r="SI29" i="12"/>
  <c r="SI64" i="12" s="1"/>
  <c r="SH29" i="12"/>
  <c r="SH64" i="12" s="1"/>
  <c r="SG29" i="12"/>
  <c r="SG64" i="12" s="1"/>
  <c r="SF29" i="12"/>
  <c r="SF64" i="12" s="1"/>
  <c r="SE29" i="12"/>
  <c r="SE64" i="12" s="1"/>
  <c r="SD29" i="12"/>
  <c r="SD64" i="12" s="1"/>
  <c r="SC29" i="12"/>
  <c r="SC64" i="12" s="1"/>
  <c r="SA29" i="12"/>
  <c r="SA64" i="12" s="1"/>
  <c r="RZ29" i="12"/>
  <c r="RZ64" i="12" s="1"/>
  <c r="RX29" i="12"/>
  <c r="RX64" i="12" s="1"/>
  <c r="RW29" i="12"/>
  <c r="RW64" i="12" s="1"/>
  <c r="RH29" i="12"/>
  <c r="RH64" i="12" s="1"/>
  <c r="RG29" i="12"/>
  <c r="RG64" i="12" s="1"/>
  <c r="RF29" i="12"/>
  <c r="RF64" i="12" s="1"/>
  <c r="RE29" i="12"/>
  <c r="RE64" i="12" s="1"/>
  <c r="RD29" i="12"/>
  <c r="RD64" i="12" s="1"/>
  <c r="RC29" i="12"/>
  <c r="RC64" i="12" s="1"/>
  <c r="RB29" i="12"/>
  <c r="RB64" i="12" s="1"/>
  <c r="RA29" i="12"/>
  <c r="RA64" i="12" s="1"/>
  <c r="QZ29" i="12"/>
  <c r="QZ64" i="12" s="1"/>
  <c r="QY29" i="12"/>
  <c r="QY64" i="12" s="1"/>
  <c r="QX29" i="12"/>
  <c r="QX64" i="12" s="1"/>
  <c r="QW29" i="12"/>
  <c r="QW64" i="12" s="1"/>
  <c r="QV29" i="12"/>
  <c r="QV64" i="12" s="1"/>
  <c r="QU29" i="12"/>
  <c r="QU64" i="12" s="1"/>
  <c r="QT29" i="12"/>
  <c r="QT64" i="12" s="1"/>
  <c r="QS29" i="12"/>
  <c r="QS64" i="12" s="1"/>
  <c r="QR29" i="12"/>
  <c r="QR64" i="12" s="1"/>
  <c r="QQ29" i="12"/>
  <c r="QQ64" i="12" s="1"/>
  <c r="QJ29" i="12"/>
  <c r="QJ64" i="12" s="1"/>
  <c r="QI29" i="12"/>
  <c r="QI64" i="12" s="1"/>
  <c r="QH29" i="12"/>
  <c r="QH64" i="12" s="1"/>
  <c r="QG29" i="12"/>
  <c r="QG64" i="12" s="1"/>
  <c r="QF29" i="12"/>
  <c r="QF64" i="12" s="1"/>
  <c r="QE29" i="12"/>
  <c r="QE64" i="12" s="1"/>
  <c r="QD29" i="12"/>
  <c r="QD64" i="12" s="1"/>
  <c r="QC29" i="12"/>
  <c r="QC64" i="12" s="1"/>
  <c r="QB29" i="12"/>
  <c r="QB64" i="12" s="1"/>
  <c r="QA29" i="12"/>
  <c r="QA64" i="12" s="1"/>
  <c r="PZ29" i="12"/>
  <c r="PZ64" i="12" s="1"/>
  <c r="PY29" i="12"/>
  <c r="PY64" i="12" s="1"/>
  <c r="PX29" i="12"/>
  <c r="PX64" i="12" s="1"/>
  <c r="PW29" i="12"/>
  <c r="PW64" i="12" s="1"/>
  <c r="PV29" i="12"/>
  <c r="PV64" i="12" s="1"/>
  <c r="PU29" i="12"/>
  <c r="PU64" i="12" s="1"/>
  <c r="PT29" i="12"/>
  <c r="PT64" i="12" s="1"/>
  <c r="PS29" i="12"/>
  <c r="PS64" i="12" s="1"/>
  <c r="AMT28" i="12"/>
  <c r="AMT63" i="12" s="1"/>
  <c r="AMS28" i="12"/>
  <c r="AMS63" i="12" s="1"/>
  <c r="AMQ28" i="12"/>
  <c r="AMQ63" i="12" s="1"/>
  <c r="AMP28" i="12"/>
  <c r="AMP63" i="12" s="1"/>
  <c r="AMN28" i="12"/>
  <c r="AMN63" i="12" s="1"/>
  <c r="AMM28" i="12"/>
  <c r="AMM63" i="12" s="1"/>
  <c r="AMB28" i="12"/>
  <c r="AMB63" i="12" s="1"/>
  <c r="AMA28" i="12"/>
  <c r="AMA63" i="12" s="1"/>
  <c r="ALZ28" i="12"/>
  <c r="ALZ63" i="12" s="1"/>
  <c r="ALY28" i="12"/>
  <c r="ALY63" i="12" s="1"/>
  <c r="ALR28" i="12"/>
  <c r="ALQ28" i="12"/>
  <c r="ALP28" i="12"/>
  <c r="ALO28" i="12"/>
  <c r="ALN28" i="12"/>
  <c r="ALM28" i="12"/>
  <c r="ALL28" i="12"/>
  <c r="ALK28" i="12"/>
  <c r="ALJ28" i="12"/>
  <c r="ALI28" i="12"/>
  <c r="ALH28" i="12"/>
  <c r="ALG28" i="12"/>
  <c r="ALF28" i="12"/>
  <c r="ALE28" i="12"/>
  <c r="ALD28" i="12"/>
  <c r="ALC28" i="12"/>
  <c r="ALB28" i="12"/>
  <c r="ALA28" i="12"/>
  <c r="AKT28" i="12"/>
  <c r="AKT63" i="12" s="1"/>
  <c r="AKS28" i="12"/>
  <c r="AKS63" i="12" s="1"/>
  <c r="AKR28" i="12"/>
  <c r="AKR63" i="12" s="1"/>
  <c r="AKQ28" i="12"/>
  <c r="AKQ63" i="12" s="1"/>
  <c r="AKP28" i="12"/>
  <c r="AKP63" i="12" s="1"/>
  <c r="AKO28" i="12"/>
  <c r="AKO63" i="12" s="1"/>
  <c r="AKN28" i="12"/>
  <c r="AKN63" i="12" s="1"/>
  <c r="AKM28" i="12"/>
  <c r="AKM63" i="12" s="1"/>
  <c r="AKL28" i="12"/>
  <c r="AKL63" i="12" s="1"/>
  <c r="AKK28" i="12"/>
  <c r="AKK63" i="12" s="1"/>
  <c r="AKJ28" i="12"/>
  <c r="AKJ63" i="12" s="1"/>
  <c r="AKI28" i="12"/>
  <c r="AKI63" i="12" s="1"/>
  <c r="AHW28" i="12"/>
  <c r="AHW63" i="12" s="1"/>
  <c r="AHV28" i="12"/>
  <c r="AHV63" i="12" s="1"/>
  <c r="AHU28" i="12"/>
  <c r="AHU63" i="12" s="1"/>
  <c r="AGP28" i="12"/>
  <c r="AGP63" i="12" s="1"/>
  <c r="AGO28" i="12"/>
  <c r="AGO63" i="12" s="1"/>
  <c r="AGN28" i="12"/>
  <c r="AGN63" i="12" s="1"/>
  <c r="AFX28" i="12"/>
  <c r="AFX63" i="12" s="1"/>
  <c r="AFW28" i="12"/>
  <c r="AFW63" i="12" s="1"/>
  <c r="AFV28" i="12"/>
  <c r="AFV63" i="12" s="1"/>
  <c r="AET28" i="12"/>
  <c r="AET63" i="12" s="1"/>
  <c r="AES28" i="12"/>
  <c r="AES63" i="12" s="1"/>
  <c r="AER28" i="12"/>
  <c r="AER63" i="12" s="1"/>
  <c r="AEQ28" i="12"/>
  <c r="AEQ63" i="12" s="1"/>
  <c r="AEP28" i="12"/>
  <c r="AEP63" i="12" s="1"/>
  <c r="AEO28" i="12"/>
  <c r="AEO63" i="12" s="1"/>
  <c r="AEG28" i="12"/>
  <c r="AEG63" i="12" s="1"/>
  <c r="AEF28" i="12"/>
  <c r="AEF63" i="12" s="1"/>
  <c r="AED28" i="12"/>
  <c r="AED63" i="12" s="1"/>
  <c r="AEC28" i="12"/>
  <c r="AEC63" i="12" s="1"/>
  <c r="AEA28" i="12"/>
  <c r="AEA63" i="12" s="1"/>
  <c r="ADZ28" i="12"/>
  <c r="ADZ63" i="12" s="1"/>
  <c r="ADX28" i="12"/>
  <c r="ADX63" i="12" s="1"/>
  <c r="ADW28" i="12"/>
  <c r="ADW63" i="12" s="1"/>
  <c r="ADO28" i="12"/>
  <c r="ADO63" i="12" s="1"/>
  <c r="ADN28" i="12"/>
  <c r="ADN63" i="12" s="1"/>
  <c r="ADL28" i="12"/>
  <c r="ADL63" i="12" s="1"/>
  <c r="ADK28" i="12"/>
  <c r="ADK63" i="12" s="1"/>
  <c r="ADI28" i="12"/>
  <c r="ADI63" i="12" s="1"/>
  <c r="ADH28" i="12"/>
  <c r="ADH63" i="12" s="1"/>
  <c r="ADF28" i="12"/>
  <c r="ADF63" i="12" s="1"/>
  <c r="ADE28" i="12"/>
  <c r="ADE63" i="12" s="1"/>
  <c r="ACW28" i="12"/>
  <c r="ACW63" i="12" s="1"/>
  <c r="ACV28" i="12"/>
  <c r="ACV63" i="12" s="1"/>
  <c r="ACT28" i="12"/>
  <c r="ACT63" i="12" s="1"/>
  <c r="ACS28" i="12"/>
  <c r="ACS63" i="12" s="1"/>
  <c r="ACQ28" i="12"/>
  <c r="ACQ63" i="12" s="1"/>
  <c r="ACP28" i="12"/>
  <c r="ACP63" i="12" s="1"/>
  <c r="ACN28" i="12"/>
  <c r="ACN63" i="12" s="1"/>
  <c r="ACM28" i="12"/>
  <c r="ACM63" i="12" s="1"/>
  <c r="ACK28" i="12"/>
  <c r="ACK63" i="12" s="1"/>
  <c r="ACJ28" i="12"/>
  <c r="ACJ63" i="12" s="1"/>
  <c r="ACH28" i="12"/>
  <c r="ACH63" i="12" s="1"/>
  <c r="ACG28" i="12"/>
  <c r="ACG63" i="12" s="1"/>
  <c r="ACD28" i="12"/>
  <c r="ACD63" i="12" s="1"/>
  <c r="ACC28" i="12"/>
  <c r="ACC63" i="12" s="1"/>
  <c r="ACB28" i="12"/>
  <c r="ACB63" i="12" s="1"/>
  <c r="ACA28" i="12"/>
  <c r="ACA63" i="12" s="1"/>
  <c r="ABZ28" i="12"/>
  <c r="ABZ63" i="12" s="1"/>
  <c r="ABY28" i="12"/>
  <c r="ABY63" i="12" s="1"/>
  <c r="ABV28" i="12"/>
  <c r="ABV63" i="12" s="1"/>
  <c r="ABU28" i="12"/>
  <c r="ABU63" i="12" s="1"/>
  <c r="ABT28" i="12"/>
  <c r="ABT63" i="12" s="1"/>
  <c r="ABS28" i="12"/>
  <c r="ABS63" i="12" s="1"/>
  <c r="ABR28" i="12"/>
  <c r="ABR63" i="12" s="1"/>
  <c r="ABQ28" i="12"/>
  <c r="ABQ63" i="12" s="1"/>
  <c r="ABN28" i="12"/>
  <c r="ABN63" i="12" s="1"/>
  <c r="ABM28" i="12"/>
  <c r="ABM63" i="12" s="1"/>
  <c r="ABL28" i="12"/>
  <c r="ABL63" i="12" s="1"/>
  <c r="ABK28" i="12"/>
  <c r="ABK63" i="12" s="1"/>
  <c r="ABJ28" i="12"/>
  <c r="ABJ63" i="12" s="1"/>
  <c r="ABI28" i="12"/>
  <c r="ABI63" i="12" s="1"/>
  <c r="ABF28" i="12"/>
  <c r="ABF63" i="12" s="1"/>
  <c r="ABE28" i="12"/>
  <c r="ABE63" i="12" s="1"/>
  <c r="ABD28" i="12"/>
  <c r="ABD63" i="12" s="1"/>
  <c r="ABC28" i="12"/>
  <c r="ABC63" i="12" s="1"/>
  <c r="ABB28" i="12"/>
  <c r="ABB63" i="12" s="1"/>
  <c r="ABA28" i="12"/>
  <c r="ABA63" i="12" s="1"/>
  <c r="AAT28" i="12"/>
  <c r="AAT63" i="12" s="1"/>
  <c r="AAQ28" i="12"/>
  <c r="AAQ63" i="12" s="1"/>
  <c r="AAN28" i="12"/>
  <c r="AAN63" i="12" s="1"/>
  <c r="AAK28" i="12"/>
  <c r="AAK63" i="12" s="1"/>
  <c r="AAH28" i="12"/>
  <c r="AAH63" i="12" s="1"/>
  <c r="AAE28" i="12"/>
  <c r="AAE63" i="12" s="1"/>
  <c r="ZZ28" i="12"/>
  <c r="ZZ63" i="12" s="1"/>
  <c r="ZY28" i="12"/>
  <c r="ZY63" i="12" s="1"/>
  <c r="ZX28" i="12"/>
  <c r="ZX63" i="12" s="1"/>
  <c r="ZW28" i="12"/>
  <c r="ZW63" i="12" s="1"/>
  <c r="ZV28" i="12"/>
  <c r="ZV63" i="12" s="1"/>
  <c r="ZU28" i="12"/>
  <c r="ZU63" i="12" s="1"/>
  <c r="ZM28" i="12"/>
  <c r="ZM63" i="12" s="1"/>
  <c r="ZL28" i="12"/>
  <c r="ZL63" i="12" s="1"/>
  <c r="ZJ28" i="12"/>
  <c r="ZJ63" i="12" s="1"/>
  <c r="ZI28" i="12"/>
  <c r="ZI63" i="12" s="1"/>
  <c r="ZG28" i="12"/>
  <c r="ZG63" i="12" s="1"/>
  <c r="ZF28" i="12"/>
  <c r="ZF63" i="12" s="1"/>
  <c r="ZD28" i="12"/>
  <c r="ZD63" i="12" s="1"/>
  <c r="ZC28" i="12"/>
  <c r="ZC63" i="12" s="1"/>
  <c r="ZA28" i="12"/>
  <c r="ZA63" i="12" s="1"/>
  <c r="YZ28" i="12"/>
  <c r="YZ63" i="12" s="1"/>
  <c r="YX28" i="12"/>
  <c r="YX63" i="12" s="1"/>
  <c r="YW28" i="12"/>
  <c r="YW63" i="12" s="1"/>
  <c r="YO28" i="12"/>
  <c r="YO63" i="12" s="1"/>
  <c r="YN28" i="12"/>
  <c r="YN63" i="12" s="1"/>
  <c r="YL28" i="12"/>
  <c r="YL63" i="12" s="1"/>
  <c r="YK28" i="12"/>
  <c r="YK63" i="12" s="1"/>
  <c r="YI28" i="12"/>
  <c r="YI63" i="12" s="1"/>
  <c r="YH28" i="12"/>
  <c r="YH63" i="12" s="1"/>
  <c r="YF28" i="12"/>
  <c r="YF63" i="12" s="1"/>
  <c r="YE28" i="12"/>
  <c r="YE63" i="12" s="1"/>
  <c r="XW28" i="12"/>
  <c r="XW63" i="12" s="1"/>
  <c r="XV28" i="12"/>
  <c r="XV63" i="12" s="1"/>
  <c r="XU28" i="12"/>
  <c r="XU63" i="12" s="1"/>
  <c r="XT28" i="12"/>
  <c r="XT63" i="12" s="1"/>
  <c r="XS28" i="12"/>
  <c r="XS63" i="12" s="1"/>
  <c r="XQ28" i="12"/>
  <c r="XQ63" i="12" s="1"/>
  <c r="XP28" i="12"/>
  <c r="XP63" i="12" s="1"/>
  <c r="XN28" i="12"/>
  <c r="XN63" i="12" s="1"/>
  <c r="XM28" i="12"/>
  <c r="XM63" i="12" s="1"/>
  <c r="WK28" i="12"/>
  <c r="WK63" i="12" s="1"/>
  <c r="WJ28" i="12"/>
  <c r="WJ63" i="12" s="1"/>
  <c r="ADM28" i="12"/>
  <c r="ADM63" i="12" s="1"/>
  <c r="WH28" i="12"/>
  <c r="WH63" i="12" s="1"/>
  <c r="WG28" i="12"/>
  <c r="WG63" i="12" s="1"/>
  <c r="WE28" i="12"/>
  <c r="WE63" i="12" s="1"/>
  <c r="WD28" i="12"/>
  <c r="WD63" i="12" s="1"/>
  <c r="WB28" i="12"/>
  <c r="WB63" i="12" s="1"/>
  <c r="WA28" i="12"/>
  <c r="WA63" i="12" s="1"/>
  <c r="VY28" i="12"/>
  <c r="VY63" i="12" s="1"/>
  <c r="VX28" i="12"/>
  <c r="VX63" i="12" s="1"/>
  <c r="YY28" i="12"/>
  <c r="YY63" i="12" s="1"/>
  <c r="VV28" i="12"/>
  <c r="VV63" i="12" s="1"/>
  <c r="VU28" i="12"/>
  <c r="VU63" i="12" s="1"/>
  <c r="VN28" i="12"/>
  <c r="VN63" i="12" s="1"/>
  <c r="VM28" i="12"/>
  <c r="VM63" i="12" s="1"/>
  <c r="VL28" i="12"/>
  <c r="VL63" i="12" s="1"/>
  <c r="VK28" i="12"/>
  <c r="VK63" i="12" s="1"/>
  <c r="VJ28" i="12"/>
  <c r="VJ63" i="12" s="1"/>
  <c r="VI28" i="12"/>
  <c r="VI63" i="12" s="1"/>
  <c r="VH28" i="12"/>
  <c r="VH63" i="12" s="1"/>
  <c r="VG28" i="12"/>
  <c r="VG63" i="12" s="1"/>
  <c r="VF28" i="12"/>
  <c r="VF63" i="12" s="1"/>
  <c r="VE28" i="12"/>
  <c r="VE63" i="12" s="1"/>
  <c r="VD28" i="12"/>
  <c r="VD63" i="12" s="1"/>
  <c r="VC28" i="12"/>
  <c r="VC63" i="12" s="1"/>
  <c r="VB28" i="12"/>
  <c r="VB63" i="12" s="1"/>
  <c r="VA28" i="12"/>
  <c r="VA63" i="12" s="1"/>
  <c r="UZ28" i="12"/>
  <c r="UZ63" i="12" s="1"/>
  <c r="UY28" i="12"/>
  <c r="UY63" i="12" s="1"/>
  <c r="UX28" i="12"/>
  <c r="UX63" i="12" s="1"/>
  <c r="UW28" i="12"/>
  <c r="UW63" i="12" s="1"/>
  <c r="UP28" i="12"/>
  <c r="UP63" i="12" s="1"/>
  <c r="UO28" i="12"/>
  <c r="UO63" i="12" s="1"/>
  <c r="UN28" i="12"/>
  <c r="UN63" i="12" s="1"/>
  <c r="UM28" i="12"/>
  <c r="UM63" i="12" s="1"/>
  <c r="UL28" i="12"/>
  <c r="UL63" i="12" s="1"/>
  <c r="UK28" i="12"/>
  <c r="UK63" i="12" s="1"/>
  <c r="UJ28" i="12"/>
  <c r="UJ63" i="12" s="1"/>
  <c r="UI28" i="12"/>
  <c r="UI63" i="12" s="1"/>
  <c r="UH28" i="12"/>
  <c r="UH63" i="12" s="1"/>
  <c r="UG28" i="12"/>
  <c r="UG63" i="12" s="1"/>
  <c r="UF28" i="12"/>
  <c r="UF63" i="12" s="1"/>
  <c r="UE28" i="12"/>
  <c r="UE63" i="12" s="1"/>
  <c r="UD28" i="12"/>
  <c r="UD63" i="12" s="1"/>
  <c r="UC28" i="12"/>
  <c r="UC63" i="12" s="1"/>
  <c r="UB28" i="12"/>
  <c r="UB63" i="12" s="1"/>
  <c r="UA28" i="12"/>
  <c r="UA63" i="12" s="1"/>
  <c r="TZ28" i="12"/>
  <c r="TZ63" i="12" s="1"/>
  <c r="TY28" i="12"/>
  <c r="TY63" i="12" s="1"/>
  <c r="TR28" i="12"/>
  <c r="TR63" i="12" s="1"/>
  <c r="TQ28" i="12"/>
  <c r="TQ63" i="12" s="1"/>
  <c r="TP28" i="12"/>
  <c r="TP63" i="12" s="1"/>
  <c r="TO28" i="12"/>
  <c r="TO63" i="12" s="1"/>
  <c r="TN28" i="12"/>
  <c r="TN63" i="12" s="1"/>
  <c r="TM28" i="12"/>
  <c r="TM63" i="12" s="1"/>
  <c r="TL28" i="12"/>
  <c r="TL63" i="12" s="1"/>
  <c r="TK28" i="12"/>
  <c r="TK63" i="12" s="1"/>
  <c r="TJ28" i="12"/>
  <c r="TJ63" i="12" s="1"/>
  <c r="TI28" i="12"/>
  <c r="TI63" i="12" s="1"/>
  <c r="TH28" i="12"/>
  <c r="TH63" i="12" s="1"/>
  <c r="TG28" i="12"/>
  <c r="TG63" i="12" s="1"/>
  <c r="TF28" i="12"/>
  <c r="TF63" i="12" s="1"/>
  <c r="TE28" i="12"/>
  <c r="TE63" i="12" s="1"/>
  <c r="TD28" i="12"/>
  <c r="TD63" i="12" s="1"/>
  <c r="TC28" i="12"/>
  <c r="TC63" i="12" s="1"/>
  <c r="TB28" i="12"/>
  <c r="TB63" i="12" s="1"/>
  <c r="TA28" i="12"/>
  <c r="TA63" i="12" s="1"/>
  <c r="ST28" i="12"/>
  <c r="ST63" i="12" s="1"/>
  <c r="SS28" i="12"/>
  <c r="SS63" i="12" s="1"/>
  <c r="SR28" i="12"/>
  <c r="SR63" i="12" s="1"/>
  <c r="SQ28" i="12"/>
  <c r="SQ63" i="12" s="1"/>
  <c r="SP28" i="12"/>
  <c r="SP63" i="12" s="1"/>
  <c r="SO28" i="12"/>
  <c r="SO63" i="12" s="1"/>
  <c r="SN28" i="12"/>
  <c r="SN63" i="12" s="1"/>
  <c r="SM28" i="12"/>
  <c r="SM63" i="12" s="1"/>
  <c r="SL28" i="12"/>
  <c r="SL63" i="12" s="1"/>
  <c r="SK28" i="12"/>
  <c r="SK63" i="12" s="1"/>
  <c r="SJ28" i="12"/>
  <c r="SJ63" i="12" s="1"/>
  <c r="SI28" i="12"/>
  <c r="SI63" i="12" s="1"/>
  <c r="SH28" i="12"/>
  <c r="SH63" i="12" s="1"/>
  <c r="SG28" i="12"/>
  <c r="SG63" i="12" s="1"/>
  <c r="SF28" i="12"/>
  <c r="SF63" i="12" s="1"/>
  <c r="SE28" i="12"/>
  <c r="SE63" i="12" s="1"/>
  <c r="SD28" i="12"/>
  <c r="SD63" i="12" s="1"/>
  <c r="SC28" i="12"/>
  <c r="SC63" i="12" s="1"/>
  <c r="SA28" i="12"/>
  <c r="SA63" i="12" s="1"/>
  <c r="RZ28" i="12"/>
  <c r="RZ63" i="12" s="1"/>
  <c r="RX28" i="12"/>
  <c r="RX63" i="12" s="1"/>
  <c r="RW28" i="12"/>
  <c r="RW63" i="12" s="1"/>
  <c r="RH28" i="12"/>
  <c r="RH63" i="12" s="1"/>
  <c r="RG28" i="12"/>
  <c r="RG63" i="12" s="1"/>
  <c r="RF28" i="12"/>
  <c r="RF63" i="12" s="1"/>
  <c r="RE28" i="12"/>
  <c r="RE63" i="12" s="1"/>
  <c r="RD28" i="12"/>
  <c r="RD63" i="12" s="1"/>
  <c r="RC28" i="12"/>
  <c r="RC63" i="12" s="1"/>
  <c r="RB28" i="12"/>
  <c r="RB63" i="12" s="1"/>
  <c r="RA28" i="12"/>
  <c r="RA63" i="12" s="1"/>
  <c r="QZ28" i="12"/>
  <c r="QZ63" i="12" s="1"/>
  <c r="QY28" i="12"/>
  <c r="QY63" i="12" s="1"/>
  <c r="QX28" i="12"/>
  <c r="QX63" i="12" s="1"/>
  <c r="QW28" i="12"/>
  <c r="QW63" i="12" s="1"/>
  <c r="QV28" i="12"/>
  <c r="QV63" i="12" s="1"/>
  <c r="QU28" i="12"/>
  <c r="QU63" i="12" s="1"/>
  <c r="QT28" i="12"/>
  <c r="QT63" i="12" s="1"/>
  <c r="QS28" i="12"/>
  <c r="QS63" i="12" s="1"/>
  <c r="QR28" i="12"/>
  <c r="QR63" i="12" s="1"/>
  <c r="QQ28" i="12"/>
  <c r="QQ63" i="12" s="1"/>
  <c r="QJ28" i="12"/>
  <c r="QJ63" i="12" s="1"/>
  <c r="QI28" i="12"/>
  <c r="QI63" i="12" s="1"/>
  <c r="QH28" i="12"/>
  <c r="QH63" i="12" s="1"/>
  <c r="QG28" i="12"/>
  <c r="QG63" i="12" s="1"/>
  <c r="QF28" i="12"/>
  <c r="QF63" i="12" s="1"/>
  <c r="QE28" i="12"/>
  <c r="QE63" i="12" s="1"/>
  <c r="QD28" i="12"/>
  <c r="QD63" i="12" s="1"/>
  <c r="QC28" i="12"/>
  <c r="QC63" i="12" s="1"/>
  <c r="QB28" i="12"/>
  <c r="QB63" i="12" s="1"/>
  <c r="QA28" i="12"/>
  <c r="QA63" i="12" s="1"/>
  <c r="PZ28" i="12"/>
  <c r="PZ63" i="12" s="1"/>
  <c r="PY28" i="12"/>
  <c r="PY63" i="12" s="1"/>
  <c r="PX28" i="12"/>
  <c r="PX63" i="12" s="1"/>
  <c r="PW28" i="12"/>
  <c r="PW63" i="12" s="1"/>
  <c r="PV28" i="12"/>
  <c r="PV63" i="12" s="1"/>
  <c r="PU28" i="12"/>
  <c r="PU63" i="12" s="1"/>
  <c r="PT28" i="12"/>
  <c r="PT63" i="12" s="1"/>
  <c r="PS28" i="12"/>
  <c r="PS63" i="12" s="1"/>
  <c r="AMT27" i="12"/>
  <c r="AMT62" i="12" s="1"/>
  <c r="AMS27" i="12"/>
  <c r="AMS62" i="12" s="1"/>
  <c r="AMQ27" i="12"/>
  <c r="AMQ62" i="12" s="1"/>
  <c r="AMP27" i="12"/>
  <c r="AMP62" i="12" s="1"/>
  <c r="AMN27" i="12"/>
  <c r="AMN62" i="12" s="1"/>
  <c r="AMM27" i="12"/>
  <c r="AMM62" i="12" s="1"/>
  <c r="AMB27" i="12"/>
  <c r="AMB62" i="12" s="1"/>
  <c r="AMA27" i="12"/>
  <c r="AMA62" i="12" s="1"/>
  <c r="ALZ27" i="12"/>
  <c r="ALZ62" i="12" s="1"/>
  <c r="ALY27" i="12"/>
  <c r="ALY62" i="12" s="1"/>
  <c r="ALR27" i="12"/>
  <c r="ALQ27" i="12"/>
  <c r="ALP27" i="12"/>
  <c r="ALO27" i="12"/>
  <c r="ALN27" i="12"/>
  <c r="ALM27" i="12"/>
  <c r="ALL27" i="12"/>
  <c r="ALK27" i="12"/>
  <c r="ALJ27" i="12"/>
  <c r="ALI27" i="12"/>
  <c r="ALH27" i="12"/>
  <c r="ALG27" i="12"/>
  <c r="ALF27" i="12"/>
  <c r="ALE27" i="12"/>
  <c r="ALD27" i="12"/>
  <c r="ALC27" i="12"/>
  <c r="ALB27" i="12"/>
  <c r="ALA27" i="12"/>
  <c r="AKT27" i="12"/>
  <c r="AKT62" i="12" s="1"/>
  <c r="AKS27" i="12"/>
  <c r="AKS62" i="12" s="1"/>
  <c r="AKR27" i="12"/>
  <c r="AKR62" i="12" s="1"/>
  <c r="AKQ27" i="12"/>
  <c r="AKQ62" i="12" s="1"/>
  <c r="AKP27" i="12"/>
  <c r="AKP62" i="12" s="1"/>
  <c r="AKO27" i="12"/>
  <c r="AKO62" i="12" s="1"/>
  <c r="AKN27" i="12"/>
  <c r="AKN62" i="12" s="1"/>
  <c r="AKM27" i="12"/>
  <c r="AKM62" i="12" s="1"/>
  <c r="AKL27" i="12"/>
  <c r="AKL62" i="12" s="1"/>
  <c r="AKK27" i="12"/>
  <c r="AKK62" i="12" s="1"/>
  <c r="AKJ27" i="12"/>
  <c r="AKJ62" i="12" s="1"/>
  <c r="AKI27" i="12"/>
  <c r="AKI62" i="12" s="1"/>
  <c r="AHW27" i="12"/>
  <c r="AHW62" i="12" s="1"/>
  <c r="AHV27" i="12"/>
  <c r="AHV62" i="12" s="1"/>
  <c r="AHU27" i="12"/>
  <c r="AHU62" i="12" s="1"/>
  <c r="AGP27" i="12"/>
  <c r="AGP62" i="12" s="1"/>
  <c r="AGO27" i="12"/>
  <c r="AGO62" i="12" s="1"/>
  <c r="AGN27" i="12"/>
  <c r="AGN62" i="12" s="1"/>
  <c r="AFX27" i="12"/>
  <c r="AFX62" i="12" s="1"/>
  <c r="AFW27" i="12"/>
  <c r="AFW62" i="12" s="1"/>
  <c r="AFV27" i="12"/>
  <c r="AFV62" i="12" s="1"/>
  <c r="AET27" i="12"/>
  <c r="AET62" i="12" s="1"/>
  <c r="AES27" i="12"/>
  <c r="AES62" i="12" s="1"/>
  <c r="AER27" i="12"/>
  <c r="AER62" i="12" s="1"/>
  <c r="AEQ27" i="12"/>
  <c r="AEQ62" i="12" s="1"/>
  <c r="AEP27" i="12"/>
  <c r="AEP62" i="12" s="1"/>
  <c r="AEO27" i="12"/>
  <c r="AEO62" i="12" s="1"/>
  <c r="AEG27" i="12"/>
  <c r="AEG62" i="12" s="1"/>
  <c r="AEF27" i="12"/>
  <c r="AEF62" i="12" s="1"/>
  <c r="AED27" i="12"/>
  <c r="AED62" i="12" s="1"/>
  <c r="AEC27" i="12"/>
  <c r="AEC62" i="12" s="1"/>
  <c r="AEA27" i="12"/>
  <c r="AEA62" i="12" s="1"/>
  <c r="ADZ27" i="12"/>
  <c r="ADZ62" i="12" s="1"/>
  <c r="ADX27" i="12"/>
  <c r="ADX62" i="12" s="1"/>
  <c r="ADW27" i="12"/>
  <c r="ADW62" i="12" s="1"/>
  <c r="ADO27" i="12"/>
  <c r="ADO62" i="12" s="1"/>
  <c r="ADN27" i="12"/>
  <c r="ADN62" i="12" s="1"/>
  <c r="ADL27" i="12"/>
  <c r="ADL62" i="12" s="1"/>
  <c r="ADK27" i="12"/>
  <c r="ADK62" i="12" s="1"/>
  <c r="ADI27" i="12"/>
  <c r="ADI62" i="12" s="1"/>
  <c r="ADH27" i="12"/>
  <c r="ADH62" i="12" s="1"/>
  <c r="ADF27" i="12"/>
  <c r="ADF62" i="12" s="1"/>
  <c r="ADE27" i="12"/>
  <c r="ADE62" i="12" s="1"/>
  <c r="ACW27" i="12"/>
  <c r="ACW62" i="12" s="1"/>
  <c r="ACV27" i="12"/>
  <c r="ACV62" i="12" s="1"/>
  <c r="ACT27" i="12"/>
  <c r="ACT62" i="12" s="1"/>
  <c r="ACS27" i="12"/>
  <c r="ACS62" i="12" s="1"/>
  <c r="ACQ27" i="12"/>
  <c r="ACQ62" i="12" s="1"/>
  <c r="ACP27" i="12"/>
  <c r="ACP62" i="12" s="1"/>
  <c r="ACN27" i="12"/>
  <c r="ACN62" i="12" s="1"/>
  <c r="ACM27" i="12"/>
  <c r="ACM62" i="12" s="1"/>
  <c r="ACK27" i="12"/>
  <c r="ACK62" i="12" s="1"/>
  <c r="ACJ27" i="12"/>
  <c r="ACJ62" i="12" s="1"/>
  <c r="ACH27" i="12"/>
  <c r="ACH62" i="12" s="1"/>
  <c r="ACG27" i="12"/>
  <c r="ACG62" i="12" s="1"/>
  <c r="ACD27" i="12"/>
  <c r="ACD62" i="12" s="1"/>
  <c r="ACC27" i="12"/>
  <c r="ACC62" i="12" s="1"/>
  <c r="ACB27" i="12"/>
  <c r="ACB62" i="12" s="1"/>
  <c r="ACA27" i="12"/>
  <c r="ACA62" i="12" s="1"/>
  <c r="ABZ27" i="12"/>
  <c r="ABZ62" i="12" s="1"/>
  <c r="ABY27" i="12"/>
  <c r="ABY62" i="12" s="1"/>
  <c r="ABV27" i="12"/>
  <c r="ABV62" i="12" s="1"/>
  <c r="ABU27" i="12"/>
  <c r="ABU62" i="12" s="1"/>
  <c r="ABT27" i="12"/>
  <c r="ABT62" i="12" s="1"/>
  <c r="ABS27" i="12"/>
  <c r="ABS62" i="12" s="1"/>
  <c r="ABR27" i="12"/>
  <c r="ABR62" i="12" s="1"/>
  <c r="ABQ27" i="12"/>
  <c r="ABQ62" i="12" s="1"/>
  <c r="ABN27" i="12"/>
  <c r="ABN62" i="12" s="1"/>
  <c r="ABM27" i="12"/>
  <c r="ABM62" i="12" s="1"/>
  <c r="ABL27" i="12"/>
  <c r="ABL62" i="12" s="1"/>
  <c r="ABK27" i="12"/>
  <c r="ABK62" i="12" s="1"/>
  <c r="ABJ27" i="12"/>
  <c r="ABJ62" i="12" s="1"/>
  <c r="ABI27" i="12"/>
  <c r="ABI62" i="12" s="1"/>
  <c r="ABF27" i="12"/>
  <c r="ABF62" i="12" s="1"/>
  <c r="ABE27" i="12"/>
  <c r="ABE62" i="12" s="1"/>
  <c r="ABD27" i="12"/>
  <c r="ABD62" i="12" s="1"/>
  <c r="ABC27" i="12"/>
  <c r="ABC62" i="12" s="1"/>
  <c r="ABB27" i="12"/>
  <c r="ABB62" i="12" s="1"/>
  <c r="ABA27" i="12"/>
  <c r="ABA62" i="12" s="1"/>
  <c r="AAT27" i="12"/>
  <c r="AAT62" i="12" s="1"/>
  <c r="AAQ27" i="12"/>
  <c r="AAQ62" i="12" s="1"/>
  <c r="AAN27" i="12"/>
  <c r="AAN62" i="12" s="1"/>
  <c r="AAK27" i="12"/>
  <c r="AAK62" i="12" s="1"/>
  <c r="AAH27" i="12"/>
  <c r="AAH62" i="12" s="1"/>
  <c r="AAE27" i="12"/>
  <c r="AAE62" i="12" s="1"/>
  <c r="ZZ27" i="12"/>
  <c r="ZZ62" i="12" s="1"/>
  <c r="ZY27" i="12"/>
  <c r="ZY62" i="12" s="1"/>
  <c r="ZX27" i="12"/>
  <c r="ZX62" i="12" s="1"/>
  <c r="ZW27" i="12"/>
  <c r="ZW62" i="12" s="1"/>
  <c r="ZV27" i="12"/>
  <c r="ZV62" i="12" s="1"/>
  <c r="ZU27" i="12"/>
  <c r="ZU62" i="12" s="1"/>
  <c r="ZM27" i="12"/>
  <c r="ZM62" i="12" s="1"/>
  <c r="ZL27" i="12"/>
  <c r="ZL62" i="12" s="1"/>
  <c r="ZJ27" i="12"/>
  <c r="ZJ62" i="12" s="1"/>
  <c r="ZI27" i="12"/>
  <c r="ZI62" i="12" s="1"/>
  <c r="ZG27" i="12"/>
  <c r="ZG62" i="12" s="1"/>
  <c r="ZF27" i="12"/>
  <c r="ZF62" i="12" s="1"/>
  <c r="ZD27" i="12"/>
  <c r="ZD62" i="12" s="1"/>
  <c r="ZC27" i="12"/>
  <c r="ZC62" i="12" s="1"/>
  <c r="ZA27" i="12"/>
  <c r="ZA62" i="12" s="1"/>
  <c r="YZ27" i="12"/>
  <c r="YZ62" i="12" s="1"/>
  <c r="YX27" i="12"/>
  <c r="YX62" i="12" s="1"/>
  <c r="YW27" i="12"/>
  <c r="YW62" i="12" s="1"/>
  <c r="YO27" i="12"/>
  <c r="YO62" i="12" s="1"/>
  <c r="YN27" i="12"/>
  <c r="YN62" i="12" s="1"/>
  <c r="YL27" i="12"/>
  <c r="YL62" i="12" s="1"/>
  <c r="YK27" i="12"/>
  <c r="YK62" i="12" s="1"/>
  <c r="YI27" i="12"/>
  <c r="YI62" i="12" s="1"/>
  <c r="YH27" i="12"/>
  <c r="YH62" i="12" s="1"/>
  <c r="YF27" i="12"/>
  <c r="YF62" i="12" s="1"/>
  <c r="YE27" i="12"/>
  <c r="YE62" i="12" s="1"/>
  <c r="YP27" i="12"/>
  <c r="YP62" i="12" s="1"/>
  <c r="XW27" i="12"/>
  <c r="XW62" i="12" s="1"/>
  <c r="XV27" i="12"/>
  <c r="XV62" i="12" s="1"/>
  <c r="XT27" i="12"/>
  <c r="XT62" i="12" s="1"/>
  <c r="XS27" i="12"/>
  <c r="XS62" i="12" s="1"/>
  <c r="XQ27" i="12"/>
  <c r="XQ62" i="12" s="1"/>
  <c r="XP27" i="12"/>
  <c r="XP62" i="12" s="1"/>
  <c r="XN27" i="12"/>
  <c r="XN62" i="12" s="1"/>
  <c r="XM27" i="12"/>
  <c r="XM62" i="12" s="1"/>
  <c r="WL27" i="12"/>
  <c r="WL62" i="12" s="1"/>
  <c r="WK27" i="12"/>
  <c r="WK62" i="12" s="1"/>
  <c r="WJ27" i="12"/>
  <c r="WJ62" i="12" s="1"/>
  <c r="WH27" i="12"/>
  <c r="WH62" i="12" s="1"/>
  <c r="WG27" i="12"/>
  <c r="WG62" i="12" s="1"/>
  <c r="WE27" i="12"/>
  <c r="WE62" i="12" s="1"/>
  <c r="WD27" i="12"/>
  <c r="WD62" i="12" s="1"/>
  <c r="WB27" i="12"/>
  <c r="WB62" i="12" s="1"/>
  <c r="WA27" i="12"/>
  <c r="WA62" i="12" s="1"/>
  <c r="VZ27" i="12"/>
  <c r="VZ62" i="12" s="1"/>
  <c r="VY27" i="12"/>
  <c r="VY62" i="12" s="1"/>
  <c r="VX27" i="12"/>
  <c r="VX62" i="12" s="1"/>
  <c r="VV27" i="12"/>
  <c r="VV62" i="12" s="1"/>
  <c r="VU27" i="12"/>
  <c r="VU62" i="12" s="1"/>
  <c r="VN27" i="12"/>
  <c r="VN62" i="12" s="1"/>
  <c r="VM27" i="12"/>
  <c r="VM62" i="12" s="1"/>
  <c r="VL27" i="12"/>
  <c r="VL62" i="12" s="1"/>
  <c r="VK27" i="12"/>
  <c r="VK62" i="12" s="1"/>
  <c r="VJ27" i="12"/>
  <c r="VJ62" i="12" s="1"/>
  <c r="VI27" i="12"/>
  <c r="VI62" i="12" s="1"/>
  <c r="VH27" i="12"/>
  <c r="VH62" i="12" s="1"/>
  <c r="VG27" i="12"/>
  <c r="VG62" i="12" s="1"/>
  <c r="VF27" i="12"/>
  <c r="VF62" i="12" s="1"/>
  <c r="VE27" i="12"/>
  <c r="VE62" i="12" s="1"/>
  <c r="VD27" i="12"/>
  <c r="VD62" i="12" s="1"/>
  <c r="VC27" i="12"/>
  <c r="VC62" i="12" s="1"/>
  <c r="VB27" i="12"/>
  <c r="VB62" i="12" s="1"/>
  <c r="VA27" i="12"/>
  <c r="VA62" i="12" s="1"/>
  <c r="UZ27" i="12"/>
  <c r="UZ62" i="12" s="1"/>
  <c r="UY27" i="12"/>
  <c r="UY62" i="12" s="1"/>
  <c r="UX27" i="12"/>
  <c r="UX62" i="12" s="1"/>
  <c r="UW27" i="12"/>
  <c r="UW62" i="12" s="1"/>
  <c r="UP27" i="12"/>
  <c r="UP62" i="12" s="1"/>
  <c r="UO27" i="12"/>
  <c r="UO62" i="12" s="1"/>
  <c r="UN27" i="12"/>
  <c r="UN62" i="12" s="1"/>
  <c r="UM27" i="12"/>
  <c r="UM62" i="12" s="1"/>
  <c r="UL27" i="12"/>
  <c r="UL62" i="12" s="1"/>
  <c r="UK27" i="12"/>
  <c r="UK62" i="12" s="1"/>
  <c r="UJ27" i="12"/>
  <c r="UJ62" i="12" s="1"/>
  <c r="UI27" i="12"/>
  <c r="UI62" i="12" s="1"/>
  <c r="UH27" i="12"/>
  <c r="UH62" i="12" s="1"/>
  <c r="UG27" i="12"/>
  <c r="UG62" i="12" s="1"/>
  <c r="UF27" i="12"/>
  <c r="UF62" i="12" s="1"/>
  <c r="UE27" i="12"/>
  <c r="UE62" i="12" s="1"/>
  <c r="UD27" i="12"/>
  <c r="UD62" i="12" s="1"/>
  <c r="UC27" i="12"/>
  <c r="UC62" i="12" s="1"/>
  <c r="UB27" i="12"/>
  <c r="UB62" i="12" s="1"/>
  <c r="UA27" i="12"/>
  <c r="UA62" i="12" s="1"/>
  <c r="TZ27" i="12"/>
  <c r="TZ62" i="12" s="1"/>
  <c r="TY27" i="12"/>
  <c r="TY62" i="12" s="1"/>
  <c r="TR27" i="12"/>
  <c r="TR62" i="12" s="1"/>
  <c r="TQ27" i="12"/>
  <c r="TQ62" i="12" s="1"/>
  <c r="TP27" i="12"/>
  <c r="TP62" i="12" s="1"/>
  <c r="TO27" i="12"/>
  <c r="TO62" i="12" s="1"/>
  <c r="TN27" i="12"/>
  <c r="TN62" i="12" s="1"/>
  <c r="TM27" i="12"/>
  <c r="TM62" i="12" s="1"/>
  <c r="TL27" i="12"/>
  <c r="TL62" i="12" s="1"/>
  <c r="TK27" i="12"/>
  <c r="TK62" i="12" s="1"/>
  <c r="TJ27" i="12"/>
  <c r="TJ62" i="12" s="1"/>
  <c r="TI27" i="12"/>
  <c r="TI62" i="12" s="1"/>
  <c r="TH27" i="12"/>
  <c r="TH62" i="12" s="1"/>
  <c r="TG27" i="12"/>
  <c r="TG62" i="12" s="1"/>
  <c r="TF27" i="12"/>
  <c r="TF62" i="12" s="1"/>
  <c r="TE27" i="12"/>
  <c r="TE62" i="12" s="1"/>
  <c r="TD27" i="12"/>
  <c r="TD62" i="12" s="1"/>
  <c r="TC27" i="12"/>
  <c r="TC62" i="12" s="1"/>
  <c r="TB27" i="12"/>
  <c r="TB62" i="12" s="1"/>
  <c r="TA27" i="12"/>
  <c r="TA62" i="12" s="1"/>
  <c r="ST27" i="12"/>
  <c r="ST62" i="12" s="1"/>
  <c r="SS27" i="12"/>
  <c r="SS62" i="12" s="1"/>
  <c r="SR27" i="12"/>
  <c r="SR62" i="12" s="1"/>
  <c r="SQ27" i="12"/>
  <c r="SQ62" i="12" s="1"/>
  <c r="SP27" i="12"/>
  <c r="SP62" i="12" s="1"/>
  <c r="SO27" i="12"/>
  <c r="SO62" i="12" s="1"/>
  <c r="SN27" i="12"/>
  <c r="SN62" i="12" s="1"/>
  <c r="SM27" i="12"/>
  <c r="SM62" i="12" s="1"/>
  <c r="SL27" i="12"/>
  <c r="SL62" i="12" s="1"/>
  <c r="SK27" i="12"/>
  <c r="SK62" i="12" s="1"/>
  <c r="SJ27" i="12"/>
  <c r="SJ62" i="12" s="1"/>
  <c r="SI27" i="12"/>
  <c r="SI62" i="12" s="1"/>
  <c r="SH27" i="12"/>
  <c r="SH62" i="12" s="1"/>
  <c r="SG27" i="12"/>
  <c r="SG62" i="12" s="1"/>
  <c r="SF27" i="12"/>
  <c r="SF62" i="12" s="1"/>
  <c r="SE27" i="12"/>
  <c r="SE62" i="12" s="1"/>
  <c r="SD27" i="12"/>
  <c r="SD62" i="12" s="1"/>
  <c r="SC27" i="12"/>
  <c r="SC62" i="12" s="1"/>
  <c r="SA27" i="12"/>
  <c r="SA62" i="12" s="1"/>
  <c r="RZ27" i="12"/>
  <c r="RZ62" i="12" s="1"/>
  <c r="RX27" i="12"/>
  <c r="RX62" i="12" s="1"/>
  <c r="RW27" i="12"/>
  <c r="RW62" i="12" s="1"/>
  <c r="RH27" i="12"/>
  <c r="RH62" i="12" s="1"/>
  <c r="RG27" i="12"/>
  <c r="RG62" i="12" s="1"/>
  <c r="RF27" i="12"/>
  <c r="RF62" i="12" s="1"/>
  <c r="RE27" i="12"/>
  <c r="RE62" i="12" s="1"/>
  <c r="RD27" i="12"/>
  <c r="RD62" i="12" s="1"/>
  <c r="RC27" i="12"/>
  <c r="RC62" i="12" s="1"/>
  <c r="RB27" i="12"/>
  <c r="RB62" i="12" s="1"/>
  <c r="RA27" i="12"/>
  <c r="RA62" i="12" s="1"/>
  <c r="QZ27" i="12"/>
  <c r="QZ62" i="12" s="1"/>
  <c r="QY27" i="12"/>
  <c r="QY62" i="12" s="1"/>
  <c r="QX27" i="12"/>
  <c r="QX62" i="12" s="1"/>
  <c r="QW27" i="12"/>
  <c r="QW62" i="12" s="1"/>
  <c r="QV27" i="12"/>
  <c r="QV62" i="12" s="1"/>
  <c r="QU27" i="12"/>
  <c r="QU62" i="12" s="1"/>
  <c r="QT27" i="12"/>
  <c r="QT62" i="12" s="1"/>
  <c r="QS27" i="12"/>
  <c r="QS62" i="12" s="1"/>
  <c r="QR27" i="12"/>
  <c r="QR62" i="12" s="1"/>
  <c r="QQ27" i="12"/>
  <c r="QQ62" i="12" s="1"/>
  <c r="QJ27" i="12"/>
  <c r="QJ62" i="12" s="1"/>
  <c r="QI27" i="12"/>
  <c r="QI62" i="12" s="1"/>
  <c r="QH27" i="12"/>
  <c r="QH62" i="12" s="1"/>
  <c r="QG27" i="12"/>
  <c r="QG62" i="12" s="1"/>
  <c r="QF27" i="12"/>
  <c r="QF62" i="12" s="1"/>
  <c r="QE27" i="12"/>
  <c r="QE62" i="12" s="1"/>
  <c r="QD27" i="12"/>
  <c r="QD62" i="12" s="1"/>
  <c r="QC27" i="12"/>
  <c r="QC62" i="12" s="1"/>
  <c r="QB27" i="12"/>
  <c r="QB62" i="12" s="1"/>
  <c r="QA27" i="12"/>
  <c r="QA62" i="12" s="1"/>
  <c r="PZ27" i="12"/>
  <c r="PZ62" i="12" s="1"/>
  <c r="PY27" i="12"/>
  <c r="PY62" i="12" s="1"/>
  <c r="PX27" i="12"/>
  <c r="PX62" i="12" s="1"/>
  <c r="PW27" i="12"/>
  <c r="PW62" i="12" s="1"/>
  <c r="PV27" i="12"/>
  <c r="PV62" i="12" s="1"/>
  <c r="PU27" i="12"/>
  <c r="PU62" i="12" s="1"/>
  <c r="PT27" i="12"/>
  <c r="PT62" i="12" s="1"/>
  <c r="PS27" i="12"/>
  <c r="PS62" i="12" s="1"/>
  <c r="AMT26" i="12"/>
  <c r="AMT61" i="12" s="1"/>
  <c r="AMS26" i="12"/>
  <c r="AMS61" i="12" s="1"/>
  <c r="AMQ26" i="12"/>
  <c r="AMQ61" i="12" s="1"/>
  <c r="AMP26" i="12"/>
  <c r="AMP61" i="12" s="1"/>
  <c r="AMN26" i="12"/>
  <c r="AMN61" i="12" s="1"/>
  <c r="AMM26" i="12"/>
  <c r="AMM61" i="12" s="1"/>
  <c r="AMB26" i="12"/>
  <c r="AMB61" i="12" s="1"/>
  <c r="AMA26" i="12"/>
  <c r="AMA61" i="12" s="1"/>
  <c r="ALZ26" i="12"/>
  <c r="ALZ61" i="12" s="1"/>
  <c r="ALY26" i="12"/>
  <c r="ALY61" i="12" s="1"/>
  <c r="ALR26" i="12"/>
  <c r="ALQ26" i="12"/>
  <c r="ALP26" i="12"/>
  <c r="ALO26" i="12"/>
  <c r="ALN26" i="12"/>
  <c r="ALM26" i="12"/>
  <c r="ALL26" i="12"/>
  <c r="ALK26" i="12"/>
  <c r="ALJ26" i="12"/>
  <c r="ALI26" i="12"/>
  <c r="ALH26" i="12"/>
  <c r="ALG26" i="12"/>
  <c r="ALF26" i="12"/>
  <c r="ALE26" i="12"/>
  <c r="ALD26" i="12"/>
  <c r="ALC26" i="12"/>
  <c r="ALB26" i="12"/>
  <c r="ALA26" i="12"/>
  <c r="AKT26" i="12"/>
  <c r="AKT61" i="12" s="1"/>
  <c r="AKS26" i="12"/>
  <c r="AKS61" i="12" s="1"/>
  <c r="AKR26" i="12"/>
  <c r="AKR61" i="12" s="1"/>
  <c r="AKQ26" i="12"/>
  <c r="AKQ61" i="12" s="1"/>
  <c r="AKP26" i="12"/>
  <c r="AKP61" i="12" s="1"/>
  <c r="AKO26" i="12"/>
  <c r="AKO61" i="12" s="1"/>
  <c r="AKN26" i="12"/>
  <c r="AKN61" i="12" s="1"/>
  <c r="AKM26" i="12"/>
  <c r="AKM61" i="12" s="1"/>
  <c r="AKL26" i="12"/>
  <c r="AKL61" i="12" s="1"/>
  <c r="AKK26" i="12"/>
  <c r="AKK61" i="12" s="1"/>
  <c r="AKJ26" i="12"/>
  <c r="AKJ61" i="12" s="1"/>
  <c r="AKI26" i="12"/>
  <c r="AKI61" i="12" s="1"/>
  <c r="AHW26" i="12"/>
  <c r="AHW61" i="12" s="1"/>
  <c r="AHV26" i="12"/>
  <c r="AHV61" i="12" s="1"/>
  <c r="AHU26" i="12"/>
  <c r="AHU61" i="12" s="1"/>
  <c r="AGP26" i="12"/>
  <c r="AGP61" i="12" s="1"/>
  <c r="AGO26" i="12"/>
  <c r="AGO61" i="12" s="1"/>
  <c r="AGN26" i="12"/>
  <c r="AGN61" i="12" s="1"/>
  <c r="AFX26" i="12"/>
  <c r="AFX61" i="12" s="1"/>
  <c r="AFW26" i="12"/>
  <c r="AFW61" i="12" s="1"/>
  <c r="AFV26" i="12"/>
  <c r="AFV61" i="12" s="1"/>
  <c r="AET26" i="12"/>
  <c r="AET61" i="12" s="1"/>
  <c r="AES26" i="12"/>
  <c r="AES61" i="12" s="1"/>
  <c r="AER26" i="12"/>
  <c r="AER61" i="12" s="1"/>
  <c r="AEQ26" i="12"/>
  <c r="AEQ61" i="12" s="1"/>
  <c r="AEP26" i="12"/>
  <c r="AEP61" i="12" s="1"/>
  <c r="AEO26" i="12"/>
  <c r="AEO61" i="12" s="1"/>
  <c r="AEG26" i="12"/>
  <c r="AEG61" i="12" s="1"/>
  <c r="AEF26" i="12"/>
  <c r="AEF61" i="12" s="1"/>
  <c r="AED26" i="12"/>
  <c r="AED61" i="12" s="1"/>
  <c r="AEC26" i="12"/>
  <c r="AEC61" i="12" s="1"/>
  <c r="AEA26" i="12"/>
  <c r="AEA61" i="12" s="1"/>
  <c r="ADZ26" i="12"/>
  <c r="ADZ61" i="12" s="1"/>
  <c r="ADX26" i="12"/>
  <c r="ADX61" i="12" s="1"/>
  <c r="ADW26" i="12"/>
  <c r="ADW61" i="12" s="1"/>
  <c r="ADO26" i="12"/>
  <c r="ADO61" i="12" s="1"/>
  <c r="ADN26" i="12"/>
  <c r="ADN61" i="12" s="1"/>
  <c r="ADL26" i="12"/>
  <c r="ADL61" i="12" s="1"/>
  <c r="ADK26" i="12"/>
  <c r="ADK61" i="12" s="1"/>
  <c r="ADI26" i="12"/>
  <c r="ADI61" i="12" s="1"/>
  <c r="ADH26" i="12"/>
  <c r="ADH61" i="12" s="1"/>
  <c r="ADF26" i="12"/>
  <c r="ADF61" i="12" s="1"/>
  <c r="ADE26" i="12"/>
  <c r="ADE61" i="12" s="1"/>
  <c r="ACW26" i="12"/>
  <c r="ACW61" i="12" s="1"/>
  <c r="ACV26" i="12"/>
  <c r="ACV61" i="12" s="1"/>
  <c r="ACT26" i="12"/>
  <c r="ACT61" i="12" s="1"/>
  <c r="ACS26" i="12"/>
  <c r="ACS61" i="12" s="1"/>
  <c r="ACQ26" i="12"/>
  <c r="ACQ61" i="12" s="1"/>
  <c r="ACP26" i="12"/>
  <c r="ACP61" i="12" s="1"/>
  <c r="ACN26" i="12"/>
  <c r="ACN61" i="12" s="1"/>
  <c r="ACM26" i="12"/>
  <c r="ACM61" i="12" s="1"/>
  <c r="ACK26" i="12"/>
  <c r="ACK61" i="12" s="1"/>
  <c r="ACJ26" i="12"/>
  <c r="ACJ61" i="12" s="1"/>
  <c r="ACH26" i="12"/>
  <c r="ACH61" i="12" s="1"/>
  <c r="ACG26" i="12"/>
  <c r="ACG61" i="12" s="1"/>
  <c r="ACD26" i="12"/>
  <c r="ACD61" i="12" s="1"/>
  <c r="ACC26" i="12"/>
  <c r="ACC61" i="12" s="1"/>
  <c r="ACB26" i="12"/>
  <c r="ACB61" i="12" s="1"/>
  <c r="ACA26" i="12"/>
  <c r="ACA61" i="12" s="1"/>
  <c r="ABZ26" i="12"/>
  <c r="ABZ61" i="12" s="1"/>
  <c r="ABY26" i="12"/>
  <c r="ABY61" i="12" s="1"/>
  <c r="ABV26" i="12"/>
  <c r="ABV61" i="12" s="1"/>
  <c r="ABU26" i="12"/>
  <c r="ABU61" i="12" s="1"/>
  <c r="ABT26" i="12"/>
  <c r="ABT61" i="12" s="1"/>
  <c r="ABS26" i="12"/>
  <c r="ABS61" i="12" s="1"/>
  <c r="ABR26" i="12"/>
  <c r="ABR61" i="12" s="1"/>
  <c r="ABQ26" i="12"/>
  <c r="ABQ61" i="12" s="1"/>
  <c r="ABN26" i="12"/>
  <c r="ABN61" i="12" s="1"/>
  <c r="ABM26" i="12"/>
  <c r="ABM61" i="12" s="1"/>
  <c r="ABL26" i="12"/>
  <c r="ABL61" i="12" s="1"/>
  <c r="ABK26" i="12"/>
  <c r="ABK61" i="12" s="1"/>
  <c r="ABJ26" i="12"/>
  <c r="ABJ61" i="12" s="1"/>
  <c r="ABI26" i="12"/>
  <c r="ABI61" i="12" s="1"/>
  <c r="ABF26" i="12"/>
  <c r="ABF61" i="12" s="1"/>
  <c r="ABE26" i="12"/>
  <c r="ABE61" i="12" s="1"/>
  <c r="ABD26" i="12"/>
  <c r="ABD61" i="12" s="1"/>
  <c r="ABC26" i="12"/>
  <c r="ABC61" i="12" s="1"/>
  <c r="ABB26" i="12"/>
  <c r="ABB61" i="12" s="1"/>
  <c r="ABA26" i="12"/>
  <c r="ABA61" i="12" s="1"/>
  <c r="AAT26" i="12"/>
  <c r="AAT61" i="12" s="1"/>
  <c r="AAQ26" i="12"/>
  <c r="AAQ61" i="12" s="1"/>
  <c r="AAN26" i="12"/>
  <c r="AAN61" i="12" s="1"/>
  <c r="AAK26" i="12"/>
  <c r="AAK61" i="12" s="1"/>
  <c r="AAH26" i="12"/>
  <c r="AAH61" i="12" s="1"/>
  <c r="AAE26" i="12"/>
  <c r="AAE61" i="12" s="1"/>
  <c r="ZZ26" i="12"/>
  <c r="ZZ61" i="12" s="1"/>
  <c r="ZY26" i="12"/>
  <c r="ZY61" i="12" s="1"/>
  <c r="ZX26" i="12"/>
  <c r="ZX61" i="12" s="1"/>
  <c r="ZW26" i="12"/>
  <c r="ZW61" i="12" s="1"/>
  <c r="ZV26" i="12"/>
  <c r="ZV61" i="12" s="1"/>
  <c r="ZU26" i="12"/>
  <c r="ZU61" i="12" s="1"/>
  <c r="ZM26" i="12"/>
  <c r="ZM61" i="12" s="1"/>
  <c r="ZL26" i="12"/>
  <c r="ZL61" i="12" s="1"/>
  <c r="ZJ26" i="12"/>
  <c r="ZJ61" i="12" s="1"/>
  <c r="ZI26" i="12"/>
  <c r="ZI61" i="12" s="1"/>
  <c r="ZG26" i="12"/>
  <c r="ZG61" i="12" s="1"/>
  <c r="ZF26" i="12"/>
  <c r="ZF61" i="12" s="1"/>
  <c r="ZD26" i="12"/>
  <c r="ZD61" i="12" s="1"/>
  <c r="ZC26" i="12"/>
  <c r="ZC61" i="12" s="1"/>
  <c r="ZA26" i="12"/>
  <c r="ZA61" i="12" s="1"/>
  <c r="YZ26" i="12"/>
  <c r="YZ61" i="12" s="1"/>
  <c r="YX26" i="12"/>
  <c r="YX61" i="12" s="1"/>
  <c r="YW26" i="12"/>
  <c r="YW61" i="12" s="1"/>
  <c r="YO26" i="12"/>
  <c r="YO61" i="12" s="1"/>
  <c r="YN26" i="12"/>
  <c r="YN61" i="12" s="1"/>
  <c r="YL26" i="12"/>
  <c r="YL61" i="12" s="1"/>
  <c r="YK26" i="12"/>
  <c r="YK61" i="12" s="1"/>
  <c r="YI26" i="12"/>
  <c r="YI61" i="12" s="1"/>
  <c r="YH26" i="12"/>
  <c r="YH61" i="12" s="1"/>
  <c r="YF26" i="12"/>
  <c r="YF61" i="12" s="1"/>
  <c r="YE26" i="12"/>
  <c r="YE61" i="12" s="1"/>
  <c r="XW26" i="12"/>
  <c r="XW61" i="12" s="1"/>
  <c r="XV26" i="12"/>
  <c r="XV61" i="12" s="1"/>
  <c r="XU26" i="12"/>
  <c r="XU61" i="12" s="1"/>
  <c r="XT26" i="12"/>
  <c r="XT61" i="12" s="1"/>
  <c r="XS26" i="12"/>
  <c r="XS61" i="12" s="1"/>
  <c r="XQ26" i="12"/>
  <c r="XQ61" i="12" s="1"/>
  <c r="XP26" i="12"/>
  <c r="XP61" i="12" s="1"/>
  <c r="XN26" i="12"/>
  <c r="XN61" i="12" s="1"/>
  <c r="XM26" i="12"/>
  <c r="XM61" i="12" s="1"/>
  <c r="WK26" i="12"/>
  <c r="WK61" i="12" s="1"/>
  <c r="WJ26" i="12"/>
  <c r="WJ61" i="12" s="1"/>
  <c r="ANP26" i="12"/>
  <c r="ANP61" i="12" s="1"/>
  <c r="WH26" i="12"/>
  <c r="WH61" i="12" s="1"/>
  <c r="WG26" i="12"/>
  <c r="WG61" i="12" s="1"/>
  <c r="WE26" i="12"/>
  <c r="WE61" i="12" s="1"/>
  <c r="WD26" i="12"/>
  <c r="WD61" i="12" s="1"/>
  <c r="WB26" i="12"/>
  <c r="WB61" i="12" s="1"/>
  <c r="WA26" i="12"/>
  <c r="WA61" i="12" s="1"/>
  <c r="VY26" i="12"/>
  <c r="VY61" i="12" s="1"/>
  <c r="VX26" i="12"/>
  <c r="VX61" i="12" s="1"/>
  <c r="VW26" i="12"/>
  <c r="VW61" i="12" s="1"/>
  <c r="VV26" i="12"/>
  <c r="VV61" i="12" s="1"/>
  <c r="VU26" i="12"/>
  <c r="VU61" i="12" s="1"/>
  <c r="VN26" i="12"/>
  <c r="VN61" i="12" s="1"/>
  <c r="VM26" i="12"/>
  <c r="VM61" i="12" s="1"/>
  <c r="VL26" i="12"/>
  <c r="VL61" i="12" s="1"/>
  <c r="VK26" i="12"/>
  <c r="VK61" i="12" s="1"/>
  <c r="VJ26" i="12"/>
  <c r="VJ61" i="12" s="1"/>
  <c r="VI26" i="12"/>
  <c r="VI61" i="12" s="1"/>
  <c r="VH26" i="12"/>
  <c r="VH61" i="12" s="1"/>
  <c r="VG26" i="12"/>
  <c r="VG61" i="12" s="1"/>
  <c r="VF26" i="12"/>
  <c r="VF61" i="12" s="1"/>
  <c r="VE26" i="12"/>
  <c r="VE61" i="12" s="1"/>
  <c r="VD26" i="12"/>
  <c r="VD61" i="12" s="1"/>
  <c r="VC26" i="12"/>
  <c r="VC61" i="12" s="1"/>
  <c r="VB26" i="12"/>
  <c r="VB61" i="12" s="1"/>
  <c r="VA26" i="12"/>
  <c r="VA61" i="12" s="1"/>
  <c r="UZ26" i="12"/>
  <c r="UZ61" i="12" s="1"/>
  <c r="UY26" i="12"/>
  <c r="UY61" i="12" s="1"/>
  <c r="UX26" i="12"/>
  <c r="UX61" i="12" s="1"/>
  <c r="UW26" i="12"/>
  <c r="UW61" i="12" s="1"/>
  <c r="UP26" i="12"/>
  <c r="UP61" i="12" s="1"/>
  <c r="UO26" i="12"/>
  <c r="UO61" i="12" s="1"/>
  <c r="UN26" i="12"/>
  <c r="UN61" i="12" s="1"/>
  <c r="UM26" i="12"/>
  <c r="UM61" i="12" s="1"/>
  <c r="UL26" i="12"/>
  <c r="UL61" i="12" s="1"/>
  <c r="UK26" i="12"/>
  <c r="UK61" i="12" s="1"/>
  <c r="UJ26" i="12"/>
  <c r="UJ61" i="12" s="1"/>
  <c r="UI26" i="12"/>
  <c r="UI61" i="12" s="1"/>
  <c r="UH26" i="12"/>
  <c r="UH61" i="12" s="1"/>
  <c r="UG26" i="12"/>
  <c r="UG61" i="12" s="1"/>
  <c r="UF26" i="12"/>
  <c r="UF61" i="12" s="1"/>
  <c r="UE26" i="12"/>
  <c r="UE61" i="12" s="1"/>
  <c r="UD26" i="12"/>
  <c r="UD61" i="12" s="1"/>
  <c r="UC26" i="12"/>
  <c r="UC61" i="12" s="1"/>
  <c r="UB26" i="12"/>
  <c r="UB61" i="12" s="1"/>
  <c r="UA26" i="12"/>
  <c r="UA61" i="12" s="1"/>
  <c r="TZ26" i="12"/>
  <c r="TZ61" i="12" s="1"/>
  <c r="TY26" i="12"/>
  <c r="TY61" i="12" s="1"/>
  <c r="TR26" i="12"/>
  <c r="TR61" i="12" s="1"/>
  <c r="TQ26" i="12"/>
  <c r="TQ61" i="12" s="1"/>
  <c r="TP26" i="12"/>
  <c r="TP61" i="12" s="1"/>
  <c r="TO26" i="12"/>
  <c r="TO61" i="12" s="1"/>
  <c r="TN26" i="12"/>
  <c r="TN61" i="12" s="1"/>
  <c r="TM26" i="12"/>
  <c r="TM61" i="12" s="1"/>
  <c r="TL26" i="12"/>
  <c r="TL61" i="12" s="1"/>
  <c r="TK26" i="12"/>
  <c r="TK61" i="12" s="1"/>
  <c r="TJ26" i="12"/>
  <c r="TJ61" i="12" s="1"/>
  <c r="TI26" i="12"/>
  <c r="TI61" i="12" s="1"/>
  <c r="TH26" i="12"/>
  <c r="TH61" i="12" s="1"/>
  <c r="TG26" i="12"/>
  <c r="TG61" i="12" s="1"/>
  <c r="TF26" i="12"/>
  <c r="TF61" i="12" s="1"/>
  <c r="TE26" i="12"/>
  <c r="TE61" i="12" s="1"/>
  <c r="TD26" i="12"/>
  <c r="TD61" i="12" s="1"/>
  <c r="TC26" i="12"/>
  <c r="TC61" i="12" s="1"/>
  <c r="TB26" i="12"/>
  <c r="TB61" i="12" s="1"/>
  <c r="TA26" i="12"/>
  <c r="TA61" i="12" s="1"/>
  <c r="ST26" i="12"/>
  <c r="ST61" i="12" s="1"/>
  <c r="SS26" i="12"/>
  <c r="SS61" i="12" s="1"/>
  <c r="SR26" i="12"/>
  <c r="SR61" i="12" s="1"/>
  <c r="SQ26" i="12"/>
  <c r="SQ61" i="12" s="1"/>
  <c r="SP26" i="12"/>
  <c r="SP61" i="12" s="1"/>
  <c r="SO26" i="12"/>
  <c r="SO61" i="12" s="1"/>
  <c r="SN26" i="12"/>
  <c r="SN61" i="12" s="1"/>
  <c r="SM26" i="12"/>
  <c r="SM61" i="12" s="1"/>
  <c r="SL26" i="12"/>
  <c r="SL61" i="12" s="1"/>
  <c r="SK26" i="12"/>
  <c r="SK61" i="12" s="1"/>
  <c r="SJ26" i="12"/>
  <c r="SJ61" i="12" s="1"/>
  <c r="SI26" i="12"/>
  <c r="SI61" i="12" s="1"/>
  <c r="SH26" i="12"/>
  <c r="SH61" i="12" s="1"/>
  <c r="SG26" i="12"/>
  <c r="SG61" i="12" s="1"/>
  <c r="SF26" i="12"/>
  <c r="SF61" i="12" s="1"/>
  <c r="SE26" i="12"/>
  <c r="SE61" i="12" s="1"/>
  <c r="SD26" i="12"/>
  <c r="SD61" i="12" s="1"/>
  <c r="SC26" i="12"/>
  <c r="SC61" i="12" s="1"/>
  <c r="SA26" i="12"/>
  <c r="SA61" i="12" s="1"/>
  <c r="RZ26" i="12"/>
  <c r="RZ61" i="12" s="1"/>
  <c r="RX26" i="12"/>
  <c r="RX61" i="12" s="1"/>
  <c r="RW26" i="12"/>
  <c r="RW61" i="12" s="1"/>
  <c r="RH26" i="12"/>
  <c r="RH61" i="12" s="1"/>
  <c r="RG26" i="12"/>
  <c r="RG61" i="12" s="1"/>
  <c r="RF26" i="12"/>
  <c r="RF61" i="12" s="1"/>
  <c r="RE26" i="12"/>
  <c r="RE61" i="12" s="1"/>
  <c r="RD26" i="12"/>
  <c r="RD61" i="12" s="1"/>
  <c r="RC26" i="12"/>
  <c r="RC61" i="12" s="1"/>
  <c r="RB26" i="12"/>
  <c r="RB61" i="12" s="1"/>
  <c r="RA26" i="12"/>
  <c r="RA61" i="12" s="1"/>
  <c r="QZ26" i="12"/>
  <c r="QZ61" i="12" s="1"/>
  <c r="QY26" i="12"/>
  <c r="QY61" i="12" s="1"/>
  <c r="QX26" i="12"/>
  <c r="QX61" i="12" s="1"/>
  <c r="QW26" i="12"/>
  <c r="QW61" i="12" s="1"/>
  <c r="QV26" i="12"/>
  <c r="QV61" i="12" s="1"/>
  <c r="QU26" i="12"/>
  <c r="QU61" i="12" s="1"/>
  <c r="QT26" i="12"/>
  <c r="QT61" i="12" s="1"/>
  <c r="QS26" i="12"/>
  <c r="QS61" i="12" s="1"/>
  <c r="QR26" i="12"/>
  <c r="QR61" i="12" s="1"/>
  <c r="QQ26" i="12"/>
  <c r="QQ61" i="12" s="1"/>
  <c r="QJ26" i="12"/>
  <c r="QJ61" i="12" s="1"/>
  <c r="QI26" i="12"/>
  <c r="QI61" i="12" s="1"/>
  <c r="QH26" i="12"/>
  <c r="QH61" i="12" s="1"/>
  <c r="QG26" i="12"/>
  <c r="QG61" i="12" s="1"/>
  <c r="QF26" i="12"/>
  <c r="QF61" i="12" s="1"/>
  <c r="QE26" i="12"/>
  <c r="QE61" i="12" s="1"/>
  <c r="QD26" i="12"/>
  <c r="QD61" i="12" s="1"/>
  <c r="QC26" i="12"/>
  <c r="QC61" i="12" s="1"/>
  <c r="QB26" i="12"/>
  <c r="QB61" i="12" s="1"/>
  <c r="QA26" i="12"/>
  <c r="QA61" i="12" s="1"/>
  <c r="PZ26" i="12"/>
  <c r="PZ61" i="12" s="1"/>
  <c r="PY26" i="12"/>
  <c r="PY61" i="12" s="1"/>
  <c r="PX26" i="12"/>
  <c r="PX61" i="12" s="1"/>
  <c r="PW26" i="12"/>
  <c r="PW61" i="12" s="1"/>
  <c r="PV26" i="12"/>
  <c r="PV61" i="12" s="1"/>
  <c r="PU26" i="12"/>
  <c r="PU61" i="12" s="1"/>
  <c r="PT26" i="12"/>
  <c r="PT61" i="12" s="1"/>
  <c r="PS26" i="12"/>
  <c r="PS61" i="12" s="1"/>
  <c r="AMT25" i="12"/>
  <c r="AMT60" i="12" s="1"/>
  <c r="AMS25" i="12"/>
  <c r="AMS60" i="12" s="1"/>
  <c r="AMQ25" i="12"/>
  <c r="AMQ60" i="12" s="1"/>
  <c r="AMP25" i="12"/>
  <c r="AMP60" i="12" s="1"/>
  <c r="AMN25" i="12"/>
  <c r="AMN60" i="12" s="1"/>
  <c r="AMM25" i="12"/>
  <c r="AMM60" i="12" s="1"/>
  <c r="AMB25" i="12"/>
  <c r="AMB60" i="12" s="1"/>
  <c r="AMA25" i="12"/>
  <c r="AMA60" i="12" s="1"/>
  <c r="ALZ25" i="12"/>
  <c r="ALZ60" i="12" s="1"/>
  <c r="ALY25" i="12"/>
  <c r="ALY60" i="12" s="1"/>
  <c r="ALR25" i="12"/>
  <c r="ALQ25" i="12"/>
  <c r="ALP25" i="12"/>
  <c r="ALO25" i="12"/>
  <c r="ALN25" i="12"/>
  <c r="ALM25" i="12"/>
  <c r="ALL25" i="12"/>
  <c r="ALK25" i="12"/>
  <c r="ALJ25" i="12"/>
  <c r="ALI25" i="12"/>
  <c r="ALH25" i="12"/>
  <c r="ALG25" i="12"/>
  <c r="ALF25" i="12"/>
  <c r="ALE25" i="12"/>
  <c r="ALD25" i="12"/>
  <c r="ALC25" i="12"/>
  <c r="ALB25" i="12"/>
  <c r="ALA25" i="12"/>
  <c r="AKT25" i="12"/>
  <c r="AKT60" i="12" s="1"/>
  <c r="AKS25" i="12"/>
  <c r="AKS60" i="12" s="1"/>
  <c r="AKR25" i="12"/>
  <c r="AKR60" i="12" s="1"/>
  <c r="AKQ25" i="12"/>
  <c r="AKQ60" i="12" s="1"/>
  <c r="AKP25" i="12"/>
  <c r="AKP60" i="12" s="1"/>
  <c r="AKO25" i="12"/>
  <c r="AKO60" i="12" s="1"/>
  <c r="AKN25" i="12"/>
  <c r="AKN60" i="12" s="1"/>
  <c r="AKM25" i="12"/>
  <c r="AKM60" i="12" s="1"/>
  <c r="AKL25" i="12"/>
  <c r="AKL60" i="12" s="1"/>
  <c r="AKK25" i="12"/>
  <c r="AKK60" i="12" s="1"/>
  <c r="AKJ25" i="12"/>
  <c r="AKJ60" i="12" s="1"/>
  <c r="AKI25" i="12"/>
  <c r="AKI60" i="12" s="1"/>
  <c r="AHW25" i="12"/>
  <c r="AHW60" i="12" s="1"/>
  <c r="AHV25" i="12"/>
  <c r="AHV60" i="12" s="1"/>
  <c r="AHU25" i="12"/>
  <c r="AHU60" i="12" s="1"/>
  <c r="AGP25" i="12"/>
  <c r="AGP60" i="12" s="1"/>
  <c r="AGO25" i="12"/>
  <c r="AGO60" i="12" s="1"/>
  <c r="AGN25" i="12"/>
  <c r="AGN60" i="12" s="1"/>
  <c r="AFX25" i="12"/>
  <c r="AFX60" i="12" s="1"/>
  <c r="AFW25" i="12"/>
  <c r="AFW60" i="12" s="1"/>
  <c r="AFV25" i="12"/>
  <c r="AFV60" i="12" s="1"/>
  <c r="AET25" i="12"/>
  <c r="AET60" i="12" s="1"/>
  <c r="AES25" i="12"/>
  <c r="AES60" i="12" s="1"/>
  <c r="AER25" i="12"/>
  <c r="AER60" i="12" s="1"/>
  <c r="AEQ25" i="12"/>
  <c r="AEQ60" i="12" s="1"/>
  <c r="AEP25" i="12"/>
  <c r="AEP60" i="12" s="1"/>
  <c r="AEO25" i="12"/>
  <c r="AEO60" i="12" s="1"/>
  <c r="AEG25" i="12"/>
  <c r="AEG60" i="12" s="1"/>
  <c r="AEF25" i="12"/>
  <c r="AEF60" i="12" s="1"/>
  <c r="AED25" i="12"/>
  <c r="AED60" i="12" s="1"/>
  <c r="AEC25" i="12"/>
  <c r="AEC60" i="12" s="1"/>
  <c r="AEA25" i="12"/>
  <c r="AEA60" i="12" s="1"/>
  <c r="ADZ25" i="12"/>
  <c r="ADZ60" i="12" s="1"/>
  <c r="ADX25" i="12"/>
  <c r="ADX60" i="12" s="1"/>
  <c r="ADW25" i="12"/>
  <c r="ADW60" i="12" s="1"/>
  <c r="ADO25" i="12"/>
  <c r="ADO60" i="12" s="1"/>
  <c r="ADN25" i="12"/>
  <c r="ADN60" i="12" s="1"/>
  <c r="ADL25" i="12"/>
  <c r="ADL60" i="12" s="1"/>
  <c r="ADK25" i="12"/>
  <c r="ADK60" i="12" s="1"/>
  <c r="ADI25" i="12"/>
  <c r="ADI60" i="12" s="1"/>
  <c r="ADH25" i="12"/>
  <c r="ADH60" i="12" s="1"/>
  <c r="ADF25" i="12"/>
  <c r="ADF60" i="12" s="1"/>
  <c r="ADE25" i="12"/>
  <c r="ADE60" i="12" s="1"/>
  <c r="ACW25" i="12"/>
  <c r="ACW60" i="12" s="1"/>
  <c r="ACV25" i="12"/>
  <c r="ACV60" i="12" s="1"/>
  <c r="ACT25" i="12"/>
  <c r="ACT60" i="12" s="1"/>
  <c r="ACS25" i="12"/>
  <c r="ACS60" i="12" s="1"/>
  <c r="ACQ25" i="12"/>
  <c r="ACQ60" i="12" s="1"/>
  <c r="ACP25" i="12"/>
  <c r="ACP60" i="12" s="1"/>
  <c r="ACN25" i="12"/>
  <c r="ACN60" i="12" s="1"/>
  <c r="ACM25" i="12"/>
  <c r="ACM60" i="12" s="1"/>
  <c r="ACK25" i="12"/>
  <c r="ACK60" i="12" s="1"/>
  <c r="ACJ25" i="12"/>
  <c r="ACJ60" i="12" s="1"/>
  <c r="ACH25" i="12"/>
  <c r="ACH60" i="12" s="1"/>
  <c r="ACG25" i="12"/>
  <c r="ACG60" i="12" s="1"/>
  <c r="ACD25" i="12"/>
  <c r="ACD60" i="12" s="1"/>
  <c r="ACC25" i="12"/>
  <c r="ACC60" i="12" s="1"/>
  <c r="ACB25" i="12"/>
  <c r="ACB60" i="12" s="1"/>
  <c r="ACA25" i="12"/>
  <c r="ACA60" i="12" s="1"/>
  <c r="ABZ25" i="12"/>
  <c r="ABZ60" i="12" s="1"/>
  <c r="ABY25" i="12"/>
  <c r="ABY60" i="12" s="1"/>
  <c r="ABV25" i="12"/>
  <c r="ABV60" i="12" s="1"/>
  <c r="ABU25" i="12"/>
  <c r="ABU60" i="12" s="1"/>
  <c r="ABT25" i="12"/>
  <c r="ABT60" i="12" s="1"/>
  <c r="ABS25" i="12"/>
  <c r="ABS60" i="12" s="1"/>
  <c r="ABR25" i="12"/>
  <c r="ABR60" i="12" s="1"/>
  <c r="ABQ25" i="12"/>
  <c r="ABQ60" i="12" s="1"/>
  <c r="ABN25" i="12"/>
  <c r="ABN60" i="12" s="1"/>
  <c r="ABM25" i="12"/>
  <c r="ABM60" i="12" s="1"/>
  <c r="ABL25" i="12"/>
  <c r="ABL60" i="12" s="1"/>
  <c r="ABK25" i="12"/>
  <c r="ABK60" i="12" s="1"/>
  <c r="ABJ25" i="12"/>
  <c r="ABJ60" i="12" s="1"/>
  <c r="ABI25" i="12"/>
  <c r="ABI60" i="12" s="1"/>
  <c r="ABF25" i="12"/>
  <c r="ABF60" i="12" s="1"/>
  <c r="ABE25" i="12"/>
  <c r="ABE60" i="12" s="1"/>
  <c r="ABD25" i="12"/>
  <c r="ABD60" i="12" s="1"/>
  <c r="ABC25" i="12"/>
  <c r="ABC60" i="12" s="1"/>
  <c r="ABB25" i="12"/>
  <c r="ABB60" i="12" s="1"/>
  <c r="ABA25" i="12"/>
  <c r="ABA60" i="12" s="1"/>
  <c r="AAT25" i="12"/>
  <c r="AAT60" i="12" s="1"/>
  <c r="AAQ25" i="12"/>
  <c r="AAQ60" i="12" s="1"/>
  <c r="AAN25" i="12"/>
  <c r="AAN60" i="12" s="1"/>
  <c r="AAK25" i="12"/>
  <c r="AAK60" i="12" s="1"/>
  <c r="AAH25" i="12"/>
  <c r="AAH60" i="12" s="1"/>
  <c r="AAE25" i="12"/>
  <c r="AAE60" i="12" s="1"/>
  <c r="ZZ25" i="12"/>
  <c r="ZZ60" i="12" s="1"/>
  <c r="ZY25" i="12"/>
  <c r="ZY60" i="12" s="1"/>
  <c r="ZX25" i="12"/>
  <c r="ZX60" i="12" s="1"/>
  <c r="ZW25" i="12"/>
  <c r="ZW60" i="12" s="1"/>
  <c r="ZV25" i="12"/>
  <c r="ZV60" i="12" s="1"/>
  <c r="ZU25" i="12"/>
  <c r="ZU60" i="12" s="1"/>
  <c r="ZM25" i="12"/>
  <c r="ZM60" i="12" s="1"/>
  <c r="ZL25" i="12"/>
  <c r="ZL60" i="12" s="1"/>
  <c r="ZJ25" i="12"/>
  <c r="ZJ60" i="12" s="1"/>
  <c r="ZI25" i="12"/>
  <c r="ZI60" i="12" s="1"/>
  <c r="ZG25" i="12"/>
  <c r="ZG60" i="12" s="1"/>
  <c r="ZF25" i="12"/>
  <c r="ZF60" i="12" s="1"/>
  <c r="ZD25" i="12"/>
  <c r="ZD60" i="12" s="1"/>
  <c r="ZC25" i="12"/>
  <c r="ZC60" i="12" s="1"/>
  <c r="ZA25" i="12"/>
  <c r="ZA60" i="12" s="1"/>
  <c r="YZ25" i="12"/>
  <c r="YZ60" i="12" s="1"/>
  <c r="YX25" i="12"/>
  <c r="YX60" i="12" s="1"/>
  <c r="YW25" i="12"/>
  <c r="YW60" i="12" s="1"/>
  <c r="YO25" i="12"/>
  <c r="YO60" i="12" s="1"/>
  <c r="YN25" i="12"/>
  <c r="YN60" i="12" s="1"/>
  <c r="YL25" i="12"/>
  <c r="YL60" i="12" s="1"/>
  <c r="YK25" i="12"/>
  <c r="YK60" i="12" s="1"/>
  <c r="YI25" i="12"/>
  <c r="YI60" i="12" s="1"/>
  <c r="YH25" i="12"/>
  <c r="YH60" i="12" s="1"/>
  <c r="YF25" i="12"/>
  <c r="YF60" i="12" s="1"/>
  <c r="YE25" i="12"/>
  <c r="YE60" i="12" s="1"/>
  <c r="XW25" i="12"/>
  <c r="XW60" i="12" s="1"/>
  <c r="XV25" i="12"/>
  <c r="XV60" i="12" s="1"/>
  <c r="XT25" i="12"/>
  <c r="XT60" i="12" s="1"/>
  <c r="XS25" i="12"/>
  <c r="XS60" i="12" s="1"/>
  <c r="XQ25" i="12"/>
  <c r="XQ60" i="12" s="1"/>
  <c r="XP25" i="12"/>
  <c r="XP60" i="12" s="1"/>
  <c r="XO25" i="12"/>
  <c r="XO60" i="12" s="1"/>
  <c r="XN25" i="12"/>
  <c r="XN60" i="12" s="1"/>
  <c r="XM25" i="12"/>
  <c r="XM60" i="12" s="1"/>
  <c r="WK25" i="12"/>
  <c r="WK60" i="12" s="1"/>
  <c r="WJ25" i="12"/>
  <c r="WJ60" i="12" s="1"/>
  <c r="WH25" i="12"/>
  <c r="WH60" i="12" s="1"/>
  <c r="WG25" i="12"/>
  <c r="WG60" i="12" s="1"/>
  <c r="WE25" i="12"/>
  <c r="WE60" i="12" s="1"/>
  <c r="WD25" i="12"/>
  <c r="WD60" i="12" s="1"/>
  <c r="ZE25" i="12"/>
  <c r="ZE60" i="12" s="1"/>
  <c r="WB25" i="12"/>
  <c r="WB60" i="12" s="1"/>
  <c r="WA25" i="12"/>
  <c r="WA60" i="12" s="1"/>
  <c r="VY25" i="12"/>
  <c r="VY60" i="12" s="1"/>
  <c r="VX25" i="12"/>
  <c r="VX60" i="12" s="1"/>
  <c r="VV25" i="12"/>
  <c r="VV60" i="12" s="1"/>
  <c r="VU25" i="12"/>
  <c r="VU60" i="12" s="1"/>
  <c r="VN25" i="12"/>
  <c r="VN60" i="12" s="1"/>
  <c r="VM25" i="12"/>
  <c r="VM60" i="12" s="1"/>
  <c r="VL25" i="12"/>
  <c r="VL60" i="12" s="1"/>
  <c r="VK25" i="12"/>
  <c r="VK60" i="12" s="1"/>
  <c r="VJ25" i="12"/>
  <c r="VJ60" i="12" s="1"/>
  <c r="VI25" i="12"/>
  <c r="VI60" i="12" s="1"/>
  <c r="VH25" i="12"/>
  <c r="VH60" i="12" s="1"/>
  <c r="VG25" i="12"/>
  <c r="VG60" i="12" s="1"/>
  <c r="VF25" i="12"/>
  <c r="VF60" i="12" s="1"/>
  <c r="VE25" i="12"/>
  <c r="VE60" i="12" s="1"/>
  <c r="VD25" i="12"/>
  <c r="VD60" i="12" s="1"/>
  <c r="VC25" i="12"/>
  <c r="VC60" i="12" s="1"/>
  <c r="VB25" i="12"/>
  <c r="VB60" i="12" s="1"/>
  <c r="VA25" i="12"/>
  <c r="VA60" i="12" s="1"/>
  <c r="UZ25" i="12"/>
  <c r="UZ60" i="12" s="1"/>
  <c r="UY25" i="12"/>
  <c r="UY60" i="12" s="1"/>
  <c r="UX25" i="12"/>
  <c r="UX60" i="12" s="1"/>
  <c r="UW25" i="12"/>
  <c r="UW60" i="12" s="1"/>
  <c r="UP25" i="12"/>
  <c r="UP60" i="12" s="1"/>
  <c r="UO25" i="12"/>
  <c r="UO60" i="12" s="1"/>
  <c r="UN25" i="12"/>
  <c r="UN60" i="12" s="1"/>
  <c r="UM25" i="12"/>
  <c r="UM60" i="12" s="1"/>
  <c r="UL25" i="12"/>
  <c r="UL60" i="12" s="1"/>
  <c r="UK25" i="12"/>
  <c r="UK60" i="12" s="1"/>
  <c r="UJ25" i="12"/>
  <c r="UJ60" i="12" s="1"/>
  <c r="UI25" i="12"/>
  <c r="UI60" i="12" s="1"/>
  <c r="UH25" i="12"/>
  <c r="UH60" i="12" s="1"/>
  <c r="UG25" i="12"/>
  <c r="UG60" i="12" s="1"/>
  <c r="UF25" i="12"/>
  <c r="UF60" i="12" s="1"/>
  <c r="UE25" i="12"/>
  <c r="UE60" i="12" s="1"/>
  <c r="UD25" i="12"/>
  <c r="UD60" i="12" s="1"/>
  <c r="UC25" i="12"/>
  <c r="UC60" i="12" s="1"/>
  <c r="UB25" i="12"/>
  <c r="UB60" i="12" s="1"/>
  <c r="UA25" i="12"/>
  <c r="UA60" i="12" s="1"/>
  <c r="TZ25" i="12"/>
  <c r="TZ60" i="12" s="1"/>
  <c r="TY25" i="12"/>
  <c r="TY60" i="12" s="1"/>
  <c r="TR25" i="12"/>
  <c r="TR60" i="12" s="1"/>
  <c r="TQ25" i="12"/>
  <c r="TQ60" i="12" s="1"/>
  <c r="TP25" i="12"/>
  <c r="TP60" i="12" s="1"/>
  <c r="TO25" i="12"/>
  <c r="TO60" i="12" s="1"/>
  <c r="TN25" i="12"/>
  <c r="TN60" i="12" s="1"/>
  <c r="TM25" i="12"/>
  <c r="TM60" i="12" s="1"/>
  <c r="TL25" i="12"/>
  <c r="TL60" i="12" s="1"/>
  <c r="TK25" i="12"/>
  <c r="TK60" i="12" s="1"/>
  <c r="TJ25" i="12"/>
  <c r="TJ60" i="12" s="1"/>
  <c r="TI25" i="12"/>
  <c r="TI60" i="12" s="1"/>
  <c r="TH25" i="12"/>
  <c r="TH60" i="12" s="1"/>
  <c r="TG25" i="12"/>
  <c r="TG60" i="12" s="1"/>
  <c r="TF25" i="12"/>
  <c r="TF60" i="12" s="1"/>
  <c r="TE25" i="12"/>
  <c r="TE60" i="12" s="1"/>
  <c r="TD25" i="12"/>
  <c r="TD60" i="12" s="1"/>
  <c r="TC25" i="12"/>
  <c r="TC60" i="12" s="1"/>
  <c r="TB25" i="12"/>
  <c r="TB60" i="12" s="1"/>
  <c r="TA25" i="12"/>
  <c r="TA60" i="12" s="1"/>
  <c r="ST25" i="12"/>
  <c r="ST60" i="12" s="1"/>
  <c r="SS25" i="12"/>
  <c r="SS60" i="12" s="1"/>
  <c r="SR25" i="12"/>
  <c r="SR60" i="12" s="1"/>
  <c r="SQ25" i="12"/>
  <c r="SQ60" i="12" s="1"/>
  <c r="SP25" i="12"/>
  <c r="SP60" i="12" s="1"/>
  <c r="SO25" i="12"/>
  <c r="SO60" i="12" s="1"/>
  <c r="SN25" i="12"/>
  <c r="SN60" i="12" s="1"/>
  <c r="SM25" i="12"/>
  <c r="SM60" i="12" s="1"/>
  <c r="SL25" i="12"/>
  <c r="SL60" i="12" s="1"/>
  <c r="SK25" i="12"/>
  <c r="SK60" i="12" s="1"/>
  <c r="SJ25" i="12"/>
  <c r="SJ60" i="12" s="1"/>
  <c r="SI25" i="12"/>
  <c r="SI60" i="12" s="1"/>
  <c r="SH25" i="12"/>
  <c r="SH60" i="12" s="1"/>
  <c r="SG25" i="12"/>
  <c r="SG60" i="12" s="1"/>
  <c r="SF25" i="12"/>
  <c r="SF60" i="12" s="1"/>
  <c r="SE25" i="12"/>
  <c r="SE60" i="12" s="1"/>
  <c r="SD25" i="12"/>
  <c r="SD60" i="12" s="1"/>
  <c r="SC25" i="12"/>
  <c r="SC60" i="12" s="1"/>
  <c r="SA25" i="12"/>
  <c r="SA60" i="12" s="1"/>
  <c r="RZ25" i="12"/>
  <c r="RZ60" i="12" s="1"/>
  <c r="RX25" i="12"/>
  <c r="RX60" i="12" s="1"/>
  <c r="RW25" i="12"/>
  <c r="RW60" i="12" s="1"/>
  <c r="RH25" i="12"/>
  <c r="RH60" i="12" s="1"/>
  <c r="RG25" i="12"/>
  <c r="RG60" i="12" s="1"/>
  <c r="RF25" i="12"/>
  <c r="RF60" i="12" s="1"/>
  <c r="RE25" i="12"/>
  <c r="RE60" i="12" s="1"/>
  <c r="RD25" i="12"/>
  <c r="RD60" i="12" s="1"/>
  <c r="RC25" i="12"/>
  <c r="RC60" i="12" s="1"/>
  <c r="RB25" i="12"/>
  <c r="RB60" i="12" s="1"/>
  <c r="RA25" i="12"/>
  <c r="RA60" i="12" s="1"/>
  <c r="QZ25" i="12"/>
  <c r="QZ60" i="12" s="1"/>
  <c r="QY25" i="12"/>
  <c r="QY60" i="12" s="1"/>
  <c r="QX25" i="12"/>
  <c r="QX60" i="12" s="1"/>
  <c r="QW25" i="12"/>
  <c r="QW60" i="12" s="1"/>
  <c r="QV25" i="12"/>
  <c r="QV60" i="12" s="1"/>
  <c r="QU25" i="12"/>
  <c r="QU60" i="12" s="1"/>
  <c r="QT25" i="12"/>
  <c r="QT60" i="12" s="1"/>
  <c r="QS25" i="12"/>
  <c r="QS60" i="12" s="1"/>
  <c r="QR25" i="12"/>
  <c r="QR60" i="12" s="1"/>
  <c r="QQ25" i="12"/>
  <c r="QQ60" i="12" s="1"/>
  <c r="QJ25" i="12"/>
  <c r="QJ60" i="12" s="1"/>
  <c r="QI25" i="12"/>
  <c r="QI60" i="12" s="1"/>
  <c r="QH25" i="12"/>
  <c r="QH60" i="12" s="1"/>
  <c r="QG25" i="12"/>
  <c r="QG60" i="12" s="1"/>
  <c r="QF25" i="12"/>
  <c r="QF60" i="12" s="1"/>
  <c r="QE25" i="12"/>
  <c r="QE60" i="12" s="1"/>
  <c r="QD25" i="12"/>
  <c r="QD60" i="12" s="1"/>
  <c r="QC25" i="12"/>
  <c r="QC60" i="12" s="1"/>
  <c r="QB25" i="12"/>
  <c r="QB60" i="12" s="1"/>
  <c r="QA25" i="12"/>
  <c r="QA60" i="12" s="1"/>
  <c r="PZ25" i="12"/>
  <c r="PZ60" i="12" s="1"/>
  <c r="PY25" i="12"/>
  <c r="PY60" i="12" s="1"/>
  <c r="PX25" i="12"/>
  <c r="PX60" i="12" s="1"/>
  <c r="PW25" i="12"/>
  <c r="PW60" i="12" s="1"/>
  <c r="PV25" i="12"/>
  <c r="PV60" i="12" s="1"/>
  <c r="PU25" i="12"/>
  <c r="PU60" i="12" s="1"/>
  <c r="PT25" i="12"/>
  <c r="PT60" i="12" s="1"/>
  <c r="PS25" i="12"/>
  <c r="PS60" i="12" s="1"/>
  <c r="AMT24" i="12"/>
  <c r="AMT59" i="12" s="1"/>
  <c r="AMS24" i="12"/>
  <c r="AMS59" i="12" s="1"/>
  <c r="AMQ24" i="12"/>
  <c r="AMQ59" i="12" s="1"/>
  <c r="AMP24" i="12"/>
  <c r="AMP59" i="12" s="1"/>
  <c r="AMN24" i="12"/>
  <c r="AMN59" i="12" s="1"/>
  <c r="AMM24" i="12"/>
  <c r="AMM59" i="12" s="1"/>
  <c r="AMB24" i="12"/>
  <c r="AMB59" i="12" s="1"/>
  <c r="AMA24" i="12"/>
  <c r="AMA59" i="12" s="1"/>
  <c r="ALZ24" i="12"/>
  <c r="ALZ59" i="12" s="1"/>
  <c r="ALY24" i="12"/>
  <c r="ALY59" i="12" s="1"/>
  <c r="ALR24" i="12"/>
  <c r="ALQ24" i="12"/>
  <c r="ALP24" i="12"/>
  <c r="ALO24" i="12"/>
  <c r="ALN24" i="12"/>
  <c r="ALM24" i="12"/>
  <c r="ALL24" i="12"/>
  <c r="ALK24" i="12"/>
  <c r="ALJ24" i="12"/>
  <c r="ALI24" i="12"/>
  <c r="ALH24" i="12"/>
  <c r="ALG24" i="12"/>
  <c r="ALF24" i="12"/>
  <c r="ALE24" i="12"/>
  <c r="ALD24" i="12"/>
  <c r="ALC24" i="12"/>
  <c r="ALB24" i="12"/>
  <c r="ALA24" i="12"/>
  <c r="AKT24" i="12"/>
  <c r="AKT59" i="12" s="1"/>
  <c r="AKS24" i="12"/>
  <c r="AKS59" i="12" s="1"/>
  <c r="AKR24" i="12"/>
  <c r="AKR59" i="12" s="1"/>
  <c r="AKQ24" i="12"/>
  <c r="AKQ59" i="12" s="1"/>
  <c r="AKP24" i="12"/>
  <c r="AKP59" i="12" s="1"/>
  <c r="AKO24" i="12"/>
  <c r="AKO59" i="12" s="1"/>
  <c r="AKN24" i="12"/>
  <c r="AKN59" i="12" s="1"/>
  <c r="AKM24" i="12"/>
  <c r="AKM59" i="12" s="1"/>
  <c r="AKL24" i="12"/>
  <c r="AKL59" i="12" s="1"/>
  <c r="AKK24" i="12"/>
  <c r="AKK59" i="12" s="1"/>
  <c r="AKJ24" i="12"/>
  <c r="AKJ59" i="12" s="1"/>
  <c r="AKI24" i="12"/>
  <c r="AKI59" i="12" s="1"/>
  <c r="AHW24" i="12"/>
  <c r="AHW59" i="12" s="1"/>
  <c r="AHV24" i="12"/>
  <c r="AHV59" i="12" s="1"/>
  <c r="AHU24" i="12"/>
  <c r="AHU59" i="12" s="1"/>
  <c r="AGP24" i="12"/>
  <c r="AGP59" i="12" s="1"/>
  <c r="AGO24" i="12"/>
  <c r="AGO59" i="12" s="1"/>
  <c r="AGN24" i="12"/>
  <c r="AGN59" i="12" s="1"/>
  <c r="AFX24" i="12"/>
  <c r="AFX59" i="12" s="1"/>
  <c r="AFW24" i="12"/>
  <c r="AFW59" i="12" s="1"/>
  <c r="AFV24" i="12"/>
  <c r="AFV59" i="12" s="1"/>
  <c r="AET24" i="12"/>
  <c r="AET59" i="12" s="1"/>
  <c r="AES24" i="12"/>
  <c r="AES59" i="12" s="1"/>
  <c r="AER24" i="12"/>
  <c r="AER59" i="12" s="1"/>
  <c r="AEQ24" i="12"/>
  <c r="AEQ59" i="12" s="1"/>
  <c r="AEP24" i="12"/>
  <c r="AEP59" i="12" s="1"/>
  <c r="AEO24" i="12"/>
  <c r="AEO59" i="12" s="1"/>
  <c r="AEG24" i="12"/>
  <c r="AEG59" i="12" s="1"/>
  <c r="AEF24" i="12"/>
  <c r="AEF59" i="12" s="1"/>
  <c r="AED24" i="12"/>
  <c r="AED59" i="12" s="1"/>
  <c r="AEC24" i="12"/>
  <c r="AEC59" i="12" s="1"/>
  <c r="AEA24" i="12"/>
  <c r="AEA59" i="12" s="1"/>
  <c r="ADZ24" i="12"/>
  <c r="ADZ59" i="12" s="1"/>
  <c r="ADX24" i="12"/>
  <c r="ADX59" i="12" s="1"/>
  <c r="ADW24" i="12"/>
  <c r="ADW59" i="12" s="1"/>
  <c r="ADO24" i="12"/>
  <c r="ADO59" i="12" s="1"/>
  <c r="ADN24" i="12"/>
  <c r="ADN59" i="12" s="1"/>
  <c r="ADL24" i="12"/>
  <c r="ADL59" i="12" s="1"/>
  <c r="ADK24" i="12"/>
  <c r="ADK59" i="12" s="1"/>
  <c r="ADI24" i="12"/>
  <c r="ADI59" i="12" s="1"/>
  <c r="ADH24" i="12"/>
  <c r="ADH59" i="12" s="1"/>
  <c r="ADF24" i="12"/>
  <c r="ADF59" i="12" s="1"/>
  <c r="ADE24" i="12"/>
  <c r="ADE59" i="12" s="1"/>
  <c r="ACW24" i="12"/>
  <c r="ACW59" i="12" s="1"/>
  <c r="ACV24" i="12"/>
  <c r="ACV59" i="12" s="1"/>
  <c r="ACT24" i="12"/>
  <c r="ACT59" i="12" s="1"/>
  <c r="ACS24" i="12"/>
  <c r="ACS59" i="12" s="1"/>
  <c r="ACQ24" i="12"/>
  <c r="ACQ59" i="12" s="1"/>
  <c r="ACP24" i="12"/>
  <c r="ACP59" i="12" s="1"/>
  <c r="ACN24" i="12"/>
  <c r="ACN59" i="12" s="1"/>
  <c r="ACM24" i="12"/>
  <c r="ACM59" i="12" s="1"/>
  <c r="ACK24" i="12"/>
  <c r="ACK59" i="12" s="1"/>
  <c r="ACJ24" i="12"/>
  <c r="ACJ59" i="12" s="1"/>
  <c r="ACH24" i="12"/>
  <c r="ACH59" i="12" s="1"/>
  <c r="ACG24" i="12"/>
  <c r="ACG59" i="12" s="1"/>
  <c r="ACD24" i="12"/>
  <c r="ACD59" i="12" s="1"/>
  <c r="ACC24" i="12"/>
  <c r="ACC59" i="12" s="1"/>
  <c r="ACB24" i="12"/>
  <c r="ACB59" i="12" s="1"/>
  <c r="ACA24" i="12"/>
  <c r="ACA59" i="12" s="1"/>
  <c r="ABZ24" i="12"/>
  <c r="ABZ59" i="12" s="1"/>
  <c r="ABY24" i="12"/>
  <c r="ABY59" i="12" s="1"/>
  <c r="ABV24" i="12"/>
  <c r="ABV59" i="12" s="1"/>
  <c r="ABU24" i="12"/>
  <c r="ABU59" i="12" s="1"/>
  <c r="ABT24" i="12"/>
  <c r="ABT59" i="12" s="1"/>
  <c r="ABS24" i="12"/>
  <c r="ABS59" i="12" s="1"/>
  <c r="ABR24" i="12"/>
  <c r="ABR59" i="12" s="1"/>
  <c r="ABQ24" i="12"/>
  <c r="ABQ59" i="12" s="1"/>
  <c r="ABN24" i="12"/>
  <c r="ABN59" i="12" s="1"/>
  <c r="ABM24" i="12"/>
  <c r="ABM59" i="12" s="1"/>
  <c r="ABL24" i="12"/>
  <c r="ABL59" i="12" s="1"/>
  <c r="ABK24" i="12"/>
  <c r="ABK59" i="12" s="1"/>
  <c r="ABJ24" i="12"/>
  <c r="ABJ59" i="12" s="1"/>
  <c r="ABI24" i="12"/>
  <c r="ABI59" i="12" s="1"/>
  <c r="ABF24" i="12"/>
  <c r="ABF59" i="12" s="1"/>
  <c r="ABE24" i="12"/>
  <c r="ABE59" i="12" s="1"/>
  <c r="ABD24" i="12"/>
  <c r="ABD59" i="12" s="1"/>
  <c r="ABC24" i="12"/>
  <c r="ABC59" i="12" s="1"/>
  <c r="ABB24" i="12"/>
  <c r="ABB59" i="12" s="1"/>
  <c r="ABA24" i="12"/>
  <c r="ABA59" i="12" s="1"/>
  <c r="AAT24" i="12"/>
  <c r="AAT59" i="12" s="1"/>
  <c r="AAQ24" i="12"/>
  <c r="AAQ59" i="12" s="1"/>
  <c r="AAN24" i="12"/>
  <c r="AAN59" i="12" s="1"/>
  <c r="AAK24" i="12"/>
  <c r="AAK59" i="12" s="1"/>
  <c r="AAH24" i="12"/>
  <c r="AAH59" i="12" s="1"/>
  <c r="AAE24" i="12"/>
  <c r="AAE59" i="12" s="1"/>
  <c r="ZZ24" i="12"/>
  <c r="ZZ59" i="12" s="1"/>
  <c r="ZY24" i="12"/>
  <c r="ZY59" i="12" s="1"/>
  <c r="ZX24" i="12"/>
  <c r="ZX59" i="12" s="1"/>
  <c r="ZW24" i="12"/>
  <c r="ZW59" i="12" s="1"/>
  <c r="ZV24" i="12"/>
  <c r="ZV59" i="12" s="1"/>
  <c r="ZU24" i="12"/>
  <c r="ZU59" i="12" s="1"/>
  <c r="ZM24" i="12"/>
  <c r="ZM59" i="12" s="1"/>
  <c r="ZL24" i="12"/>
  <c r="ZL59" i="12" s="1"/>
  <c r="ZJ24" i="12"/>
  <c r="ZJ59" i="12" s="1"/>
  <c r="ZI24" i="12"/>
  <c r="ZI59" i="12" s="1"/>
  <c r="ZG24" i="12"/>
  <c r="ZG59" i="12" s="1"/>
  <c r="ZF24" i="12"/>
  <c r="ZF59" i="12" s="1"/>
  <c r="ZD24" i="12"/>
  <c r="ZD59" i="12" s="1"/>
  <c r="ZC24" i="12"/>
  <c r="ZC59" i="12" s="1"/>
  <c r="ZA24" i="12"/>
  <c r="ZA59" i="12" s="1"/>
  <c r="YZ24" i="12"/>
  <c r="YZ59" i="12" s="1"/>
  <c r="YX24" i="12"/>
  <c r="YX59" i="12" s="1"/>
  <c r="YW24" i="12"/>
  <c r="YW59" i="12" s="1"/>
  <c r="YO24" i="12"/>
  <c r="YO59" i="12" s="1"/>
  <c r="YN24" i="12"/>
  <c r="YN59" i="12" s="1"/>
  <c r="YL24" i="12"/>
  <c r="YL59" i="12" s="1"/>
  <c r="YK24" i="12"/>
  <c r="YK59" i="12" s="1"/>
  <c r="YI24" i="12"/>
  <c r="YI59" i="12" s="1"/>
  <c r="YH24" i="12"/>
  <c r="YH59" i="12" s="1"/>
  <c r="YF24" i="12"/>
  <c r="YF59" i="12" s="1"/>
  <c r="YE24" i="12"/>
  <c r="YE59" i="12" s="1"/>
  <c r="XW24" i="12"/>
  <c r="XW59" i="12" s="1"/>
  <c r="XV24" i="12"/>
  <c r="XV59" i="12" s="1"/>
  <c r="YM24" i="12"/>
  <c r="YM59" i="12" s="1"/>
  <c r="XT24" i="12"/>
  <c r="XT59" i="12" s="1"/>
  <c r="XS24" i="12"/>
  <c r="XS59" i="12" s="1"/>
  <c r="XQ24" i="12"/>
  <c r="XQ59" i="12" s="1"/>
  <c r="XP24" i="12"/>
  <c r="XP59" i="12" s="1"/>
  <c r="XN24" i="12"/>
  <c r="XN59" i="12" s="1"/>
  <c r="XM24" i="12"/>
  <c r="XM59" i="12" s="1"/>
  <c r="WK24" i="12"/>
  <c r="WK59" i="12" s="1"/>
  <c r="WJ24" i="12"/>
  <c r="WJ59" i="12" s="1"/>
  <c r="ZK24" i="12"/>
  <c r="ZK59" i="12" s="1"/>
  <c r="WH24" i="12"/>
  <c r="WH59" i="12" s="1"/>
  <c r="WG24" i="12"/>
  <c r="WG59" i="12" s="1"/>
  <c r="WE24" i="12"/>
  <c r="WE59" i="12" s="1"/>
  <c r="WD24" i="12"/>
  <c r="WD59" i="12" s="1"/>
  <c r="WB24" i="12"/>
  <c r="WB59" i="12" s="1"/>
  <c r="WA24" i="12"/>
  <c r="WA59" i="12" s="1"/>
  <c r="VY24" i="12"/>
  <c r="VY59" i="12" s="1"/>
  <c r="VX24" i="12"/>
  <c r="VX59" i="12" s="1"/>
  <c r="ACI24" i="12"/>
  <c r="ACI59" i="12" s="1"/>
  <c r="VV24" i="12"/>
  <c r="VV59" i="12" s="1"/>
  <c r="VU24" i="12"/>
  <c r="VU59" i="12" s="1"/>
  <c r="VN24" i="12"/>
  <c r="VN59" i="12" s="1"/>
  <c r="VM24" i="12"/>
  <c r="VM59" i="12" s="1"/>
  <c r="VL24" i="12"/>
  <c r="VL59" i="12" s="1"/>
  <c r="VK24" i="12"/>
  <c r="VK59" i="12" s="1"/>
  <c r="VJ24" i="12"/>
  <c r="VJ59" i="12" s="1"/>
  <c r="VI24" i="12"/>
  <c r="VI59" i="12" s="1"/>
  <c r="VH24" i="12"/>
  <c r="VH59" i="12" s="1"/>
  <c r="VG24" i="12"/>
  <c r="VG59" i="12" s="1"/>
  <c r="VF24" i="12"/>
  <c r="VF59" i="12" s="1"/>
  <c r="VE24" i="12"/>
  <c r="VE59" i="12" s="1"/>
  <c r="VD24" i="12"/>
  <c r="VD59" i="12" s="1"/>
  <c r="VC24" i="12"/>
  <c r="VC59" i="12" s="1"/>
  <c r="VB24" i="12"/>
  <c r="VB59" i="12" s="1"/>
  <c r="VA24" i="12"/>
  <c r="VA59" i="12" s="1"/>
  <c r="UZ24" i="12"/>
  <c r="UZ59" i="12" s="1"/>
  <c r="UY24" i="12"/>
  <c r="UY59" i="12" s="1"/>
  <c r="UX24" i="12"/>
  <c r="UX59" i="12" s="1"/>
  <c r="UW24" i="12"/>
  <c r="UW59" i="12" s="1"/>
  <c r="UP24" i="12"/>
  <c r="UP59" i="12" s="1"/>
  <c r="UO24" i="12"/>
  <c r="UO59" i="12" s="1"/>
  <c r="UN24" i="12"/>
  <c r="UN59" i="12" s="1"/>
  <c r="UM24" i="12"/>
  <c r="UM59" i="12" s="1"/>
  <c r="UL24" i="12"/>
  <c r="UL59" i="12" s="1"/>
  <c r="UK24" i="12"/>
  <c r="UK59" i="12" s="1"/>
  <c r="UJ24" i="12"/>
  <c r="UJ59" i="12" s="1"/>
  <c r="UI24" i="12"/>
  <c r="UI59" i="12" s="1"/>
  <c r="UH24" i="12"/>
  <c r="UH59" i="12" s="1"/>
  <c r="UG24" i="12"/>
  <c r="UG59" i="12" s="1"/>
  <c r="UF24" i="12"/>
  <c r="UF59" i="12" s="1"/>
  <c r="UE24" i="12"/>
  <c r="UE59" i="12" s="1"/>
  <c r="UD24" i="12"/>
  <c r="UD59" i="12" s="1"/>
  <c r="UC24" i="12"/>
  <c r="UC59" i="12" s="1"/>
  <c r="UB24" i="12"/>
  <c r="UB59" i="12" s="1"/>
  <c r="UA24" i="12"/>
  <c r="UA59" i="12" s="1"/>
  <c r="TZ24" i="12"/>
  <c r="TZ59" i="12" s="1"/>
  <c r="TY24" i="12"/>
  <c r="TY59" i="12" s="1"/>
  <c r="TR24" i="12"/>
  <c r="TR59" i="12" s="1"/>
  <c r="TQ24" i="12"/>
  <c r="TQ59" i="12" s="1"/>
  <c r="TP24" i="12"/>
  <c r="TP59" i="12" s="1"/>
  <c r="TO24" i="12"/>
  <c r="TO59" i="12" s="1"/>
  <c r="TN24" i="12"/>
  <c r="TN59" i="12" s="1"/>
  <c r="TM24" i="12"/>
  <c r="TM59" i="12" s="1"/>
  <c r="TL24" i="12"/>
  <c r="TL59" i="12" s="1"/>
  <c r="TK24" i="12"/>
  <c r="TK59" i="12" s="1"/>
  <c r="TJ24" i="12"/>
  <c r="TJ59" i="12" s="1"/>
  <c r="TI24" i="12"/>
  <c r="TI59" i="12" s="1"/>
  <c r="TH24" i="12"/>
  <c r="TH59" i="12" s="1"/>
  <c r="TG24" i="12"/>
  <c r="TG59" i="12" s="1"/>
  <c r="TF24" i="12"/>
  <c r="TF59" i="12" s="1"/>
  <c r="TE24" i="12"/>
  <c r="TE59" i="12" s="1"/>
  <c r="TD24" i="12"/>
  <c r="TD59" i="12" s="1"/>
  <c r="TC24" i="12"/>
  <c r="TC59" i="12" s="1"/>
  <c r="TB24" i="12"/>
  <c r="TB59" i="12" s="1"/>
  <c r="TA24" i="12"/>
  <c r="TA59" i="12" s="1"/>
  <c r="ST24" i="12"/>
  <c r="ST59" i="12" s="1"/>
  <c r="SS24" i="12"/>
  <c r="SS59" i="12" s="1"/>
  <c r="SR24" i="12"/>
  <c r="SR59" i="12" s="1"/>
  <c r="SQ24" i="12"/>
  <c r="SQ59" i="12" s="1"/>
  <c r="SP24" i="12"/>
  <c r="SP59" i="12" s="1"/>
  <c r="SO24" i="12"/>
  <c r="SO59" i="12" s="1"/>
  <c r="SN24" i="12"/>
  <c r="SN59" i="12" s="1"/>
  <c r="SM24" i="12"/>
  <c r="SM59" i="12" s="1"/>
  <c r="SL24" i="12"/>
  <c r="SL59" i="12" s="1"/>
  <c r="SK24" i="12"/>
  <c r="SK59" i="12" s="1"/>
  <c r="SJ24" i="12"/>
  <c r="SJ59" i="12" s="1"/>
  <c r="SI24" i="12"/>
  <c r="SI59" i="12" s="1"/>
  <c r="SH24" i="12"/>
  <c r="SH59" i="12" s="1"/>
  <c r="SG24" i="12"/>
  <c r="SG59" i="12" s="1"/>
  <c r="SF24" i="12"/>
  <c r="SF59" i="12" s="1"/>
  <c r="SE24" i="12"/>
  <c r="SE59" i="12" s="1"/>
  <c r="SD24" i="12"/>
  <c r="SD59" i="12" s="1"/>
  <c r="SC24" i="12"/>
  <c r="SC59" i="12" s="1"/>
  <c r="SA24" i="12"/>
  <c r="SA59" i="12" s="1"/>
  <c r="RZ24" i="12"/>
  <c r="RZ59" i="12" s="1"/>
  <c r="RX24" i="12"/>
  <c r="RX59" i="12" s="1"/>
  <c r="RW24" i="12"/>
  <c r="RW59" i="12" s="1"/>
  <c r="RH24" i="12"/>
  <c r="RH59" i="12" s="1"/>
  <c r="RG24" i="12"/>
  <c r="RG59" i="12" s="1"/>
  <c r="RF24" i="12"/>
  <c r="RF59" i="12" s="1"/>
  <c r="RE24" i="12"/>
  <c r="RE59" i="12" s="1"/>
  <c r="RD24" i="12"/>
  <c r="RD59" i="12" s="1"/>
  <c r="RC24" i="12"/>
  <c r="RC59" i="12" s="1"/>
  <c r="RB24" i="12"/>
  <c r="RB59" i="12" s="1"/>
  <c r="RA24" i="12"/>
  <c r="RA59" i="12" s="1"/>
  <c r="QZ24" i="12"/>
  <c r="QZ59" i="12" s="1"/>
  <c r="QY24" i="12"/>
  <c r="QY59" i="12" s="1"/>
  <c r="QX24" i="12"/>
  <c r="QX59" i="12" s="1"/>
  <c r="QW24" i="12"/>
  <c r="QW59" i="12" s="1"/>
  <c r="QV24" i="12"/>
  <c r="QV59" i="12" s="1"/>
  <c r="QU24" i="12"/>
  <c r="QU59" i="12" s="1"/>
  <c r="QT24" i="12"/>
  <c r="QT59" i="12" s="1"/>
  <c r="QS24" i="12"/>
  <c r="QS59" i="12" s="1"/>
  <c r="QR24" i="12"/>
  <c r="QR59" i="12" s="1"/>
  <c r="QQ24" i="12"/>
  <c r="QQ59" i="12" s="1"/>
  <c r="QJ24" i="12"/>
  <c r="QJ59" i="12" s="1"/>
  <c r="QI24" i="12"/>
  <c r="QI59" i="12" s="1"/>
  <c r="QH24" i="12"/>
  <c r="QH59" i="12" s="1"/>
  <c r="QG24" i="12"/>
  <c r="QG59" i="12" s="1"/>
  <c r="QF24" i="12"/>
  <c r="QF59" i="12" s="1"/>
  <c r="QE24" i="12"/>
  <c r="QE59" i="12" s="1"/>
  <c r="QD24" i="12"/>
  <c r="QD59" i="12" s="1"/>
  <c r="QC24" i="12"/>
  <c r="QC59" i="12" s="1"/>
  <c r="QB24" i="12"/>
  <c r="QB59" i="12" s="1"/>
  <c r="QA24" i="12"/>
  <c r="QA59" i="12" s="1"/>
  <c r="PZ24" i="12"/>
  <c r="PZ59" i="12" s="1"/>
  <c r="PY24" i="12"/>
  <c r="PY59" i="12" s="1"/>
  <c r="PX24" i="12"/>
  <c r="PX59" i="12" s="1"/>
  <c r="PW24" i="12"/>
  <c r="PW59" i="12" s="1"/>
  <c r="PV24" i="12"/>
  <c r="PV59" i="12" s="1"/>
  <c r="PU24" i="12"/>
  <c r="PU59" i="12" s="1"/>
  <c r="PT24" i="12"/>
  <c r="PT59" i="12" s="1"/>
  <c r="PS24" i="12"/>
  <c r="PS59" i="12" s="1"/>
  <c r="AMT23" i="12"/>
  <c r="AMT58" i="12" s="1"/>
  <c r="AMS23" i="12"/>
  <c r="AMS58" i="12" s="1"/>
  <c r="AMQ23" i="12"/>
  <c r="AMQ58" i="12" s="1"/>
  <c r="AMP23" i="12"/>
  <c r="AMP58" i="12" s="1"/>
  <c r="AMN23" i="12"/>
  <c r="AMN58" i="12" s="1"/>
  <c r="AMM23" i="12"/>
  <c r="AMM58" i="12" s="1"/>
  <c r="AMB23" i="12"/>
  <c r="AMB58" i="12" s="1"/>
  <c r="AMA23" i="12"/>
  <c r="AMA58" i="12" s="1"/>
  <c r="ALZ23" i="12"/>
  <c r="ALZ58" i="12" s="1"/>
  <c r="ALY23" i="12"/>
  <c r="ALY58" i="12" s="1"/>
  <c r="ALR23" i="12"/>
  <c r="ALQ23" i="12"/>
  <c r="ALP23" i="12"/>
  <c r="ALO23" i="12"/>
  <c r="ALN23" i="12"/>
  <c r="ALM23" i="12"/>
  <c r="ALL23" i="12"/>
  <c r="ALK23" i="12"/>
  <c r="ALJ23" i="12"/>
  <c r="ALI23" i="12"/>
  <c r="ALH23" i="12"/>
  <c r="ALG23" i="12"/>
  <c r="ALF23" i="12"/>
  <c r="ALE23" i="12"/>
  <c r="ALD23" i="12"/>
  <c r="ALC23" i="12"/>
  <c r="ALB23" i="12"/>
  <c r="ALA23" i="12"/>
  <c r="AKT23" i="12"/>
  <c r="AKT58" i="12" s="1"/>
  <c r="AKS23" i="12"/>
  <c r="AKS58" i="12" s="1"/>
  <c r="AKR23" i="12"/>
  <c r="AKR58" i="12" s="1"/>
  <c r="AKQ23" i="12"/>
  <c r="AKQ58" i="12" s="1"/>
  <c r="AKP23" i="12"/>
  <c r="AKP58" i="12" s="1"/>
  <c r="AKO23" i="12"/>
  <c r="AKO58" i="12" s="1"/>
  <c r="AKN23" i="12"/>
  <c r="AKN58" i="12" s="1"/>
  <c r="AKM23" i="12"/>
  <c r="AKM58" i="12" s="1"/>
  <c r="AKL23" i="12"/>
  <c r="AKL58" i="12" s="1"/>
  <c r="AKK23" i="12"/>
  <c r="AKK58" i="12" s="1"/>
  <c r="AKJ23" i="12"/>
  <c r="AKJ58" i="12" s="1"/>
  <c r="AKI23" i="12"/>
  <c r="AKI58" i="12" s="1"/>
  <c r="AHW23" i="12"/>
  <c r="AHW58" i="12" s="1"/>
  <c r="AHV23" i="12"/>
  <c r="AHV58" i="12" s="1"/>
  <c r="AHU23" i="12"/>
  <c r="AHU58" i="12" s="1"/>
  <c r="AGP23" i="12"/>
  <c r="AGP58" i="12" s="1"/>
  <c r="AGO23" i="12"/>
  <c r="AGO58" i="12" s="1"/>
  <c r="AGN23" i="12"/>
  <c r="AGN58" i="12" s="1"/>
  <c r="AFX23" i="12"/>
  <c r="AFX58" i="12" s="1"/>
  <c r="AFW23" i="12"/>
  <c r="AFW58" i="12" s="1"/>
  <c r="AFV23" i="12"/>
  <c r="AFV58" i="12" s="1"/>
  <c r="AET23" i="12"/>
  <c r="AET58" i="12" s="1"/>
  <c r="AES23" i="12"/>
  <c r="AES58" i="12" s="1"/>
  <c r="AER23" i="12"/>
  <c r="AER58" i="12" s="1"/>
  <c r="AEQ23" i="12"/>
  <c r="AEQ58" i="12" s="1"/>
  <c r="AEP23" i="12"/>
  <c r="AEP58" i="12" s="1"/>
  <c r="AEO23" i="12"/>
  <c r="AEO58" i="12" s="1"/>
  <c r="AEG23" i="12"/>
  <c r="AEG58" i="12" s="1"/>
  <c r="AEF23" i="12"/>
  <c r="AEF58" i="12" s="1"/>
  <c r="AED23" i="12"/>
  <c r="AED58" i="12" s="1"/>
  <c r="AEC23" i="12"/>
  <c r="AEC58" i="12" s="1"/>
  <c r="AEA23" i="12"/>
  <c r="AEA58" i="12" s="1"/>
  <c r="ADZ23" i="12"/>
  <c r="ADZ58" i="12" s="1"/>
  <c r="ADX23" i="12"/>
  <c r="ADX58" i="12" s="1"/>
  <c r="ADW23" i="12"/>
  <c r="ADW58" i="12" s="1"/>
  <c r="ADO23" i="12"/>
  <c r="ADO58" i="12" s="1"/>
  <c r="ADN23" i="12"/>
  <c r="ADN58" i="12" s="1"/>
  <c r="ADL23" i="12"/>
  <c r="ADL58" i="12" s="1"/>
  <c r="ADK23" i="12"/>
  <c r="ADK58" i="12" s="1"/>
  <c r="ADI23" i="12"/>
  <c r="ADI58" i="12" s="1"/>
  <c r="ADH23" i="12"/>
  <c r="ADH58" i="12" s="1"/>
  <c r="ADF23" i="12"/>
  <c r="ADF58" i="12" s="1"/>
  <c r="ADE23" i="12"/>
  <c r="ADE58" i="12" s="1"/>
  <c r="ACW23" i="12"/>
  <c r="ACW58" i="12" s="1"/>
  <c r="ACV23" i="12"/>
  <c r="ACV58" i="12" s="1"/>
  <c r="ACT23" i="12"/>
  <c r="ACT58" i="12" s="1"/>
  <c r="ACS23" i="12"/>
  <c r="ACS58" i="12" s="1"/>
  <c r="ACQ23" i="12"/>
  <c r="ACQ58" i="12" s="1"/>
  <c r="ACP23" i="12"/>
  <c r="ACP58" i="12" s="1"/>
  <c r="ACN23" i="12"/>
  <c r="ACN58" i="12" s="1"/>
  <c r="ACM23" i="12"/>
  <c r="ACM58" i="12" s="1"/>
  <c r="ACK23" i="12"/>
  <c r="ACK58" i="12" s="1"/>
  <c r="ACJ23" i="12"/>
  <c r="ACJ58" i="12" s="1"/>
  <c r="ACH23" i="12"/>
  <c r="ACH58" i="12" s="1"/>
  <c r="ACG23" i="12"/>
  <c r="ACG58" i="12" s="1"/>
  <c r="ACD23" i="12"/>
  <c r="ACD58" i="12" s="1"/>
  <c r="ACC23" i="12"/>
  <c r="ACC58" i="12" s="1"/>
  <c r="ACB23" i="12"/>
  <c r="ACB58" i="12" s="1"/>
  <c r="ACA23" i="12"/>
  <c r="ACA58" i="12" s="1"/>
  <c r="ABZ23" i="12"/>
  <c r="ABZ58" i="12" s="1"/>
  <c r="ABY23" i="12"/>
  <c r="ABY58" i="12" s="1"/>
  <c r="ABV23" i="12"/>
  <c r="ABV58" i="12" s="1"/>
  <c r="ABU23" i="12"/>
  <c r="ABU58" i="12" s="1"/>
  <c r="ABT23" i="12"/>
  <c r="ABT58" i="12" s="1"/>
  <c r="ABS23" i="12"/>
  <c r="ABS58" i="12" s="1"/>
  <c r="ABR23" i="12"/>
  <c r="ABR58" i="12" s="1"/>
  <c r="ABQ23" i="12"/>
  <c r="ABQ58" i="12" s="1"/>
  <c r="ABN23" i="12"/>
  <c r="ABN58" i="12" s="1"/>
  <c r="ABM23" i="12"/>
  <c r="ABM58" i="12" s="1"/>
  <c r="ABL23" i="12"/>
  <c r="ABL58" i="12" s="1"/>
  <c r="ABK23" i="12"/>
  <c r="ABK58" i="12" s="1"/>
  <c r="ABJ23" i="12"/>
  <c r="ABJ58" i="12" s="1"/>
  <c r="ABI23" i="12"/>
  <c r="ABI58" i="12" s="1"/>
  <c r="ABF23" i="12"/>
  <c r="ABF58" i="12" s="1"/>
  <c r="ABE23" i="12"/>
  <c r="ABE58" i="12" s="1"/>
  <c r="ABD23" i="12"/>
  <c r="ABD58" i="12" s="1"/>
  <c r="ABC23" i="12"/>
  <c r="ABC58" i="12" s="1"/>
  <c r="ABB23" i="12"/>
  <c r="ABB58" i="12" s="1"/>
  <c r="ABA23" i="12"/>
  <c r="ABA58" i="12" s="1"/>
  <c r="AAT23" i="12"/>
  <c r="AAT58" i="12" s="1"/>
  <c r="AAQ23" i="12"/>
  <c r="AAQ58" i="12" s="1"/>
  <c r="AAN23" i="12"/>
  <c r="AAN58" i="12" s="1"/>
  <c r="AAK23" i="12"/>
  <c r="AAK58" i="12" s="1"/>
  <c r="AAH23" i="12"/>
  <c r="AAH58" i="12" s="1"/>
  <c r="AAE23" i="12"/>
  <c r="AAE58" i="12" s="1"/>
  <c r="ZZ23" i="12"/>
  <c r="ZZ58" i="12" s="1"/>
  <c r="ZY23" i="12"/>
  <c r="ZY58" i="12" s="1"/>
  <c r="ZX23" i="12"/>
  <c r="ZX58" i="12" s="1"/>
  <c r="ZW23" i="12"/>
  <c r="ZW58" i="12" s="1"/>
  <c r="ZV23" i="12"/>
  <c r="ZV58" i="12" s="1"/>
  <c r="ZU23" i="12"/>
  <c r="ZU58" i="12" s="1"/>
  <c r="ZM23" i="12"/>
  <c r="ZM58" i="12" s="1"/>
  <c r="ZL23" i="12"/>
  <c r="ZL58" i="12" s="1"/>
  <c r="ZJ23" i="12"/>
  <c r="ZJ58" i="12" s="1"/>
  <c r="ZI23" i="12"/>
  <c r="ZI58" i="12" s="1"/>
  <c r="ZG23" i="12"/>
  <c r="ZG58" i="12" s="1"/>
  <c r="ZF23" i="12"/>
  <c r="ZF58" i="12" s="1"/>
  <c r="ZD23" i="12"/>
  <c r="ZD58" i="12" s="1"/>
  <c r="ZC23" i="12"/>
  <c r="ZC58" i="12" s="1"/>
  <c r="ZA23" i="12"/>
  <c r="ZA58" i="12" s="1"/>
  <c r="YZ23" i="12"/>
  <c r="YZ58" i="12" s="1"/>
  <c r="YX23" i="12"/>
  <c r="YX58" i="12" s="1"/>
  <c r="YW23" i="12"/>
  <c r="YW58" i="12" s="1"/>
  <c r="YO23" i="12"/>
  <c r="YO58" i="12" s="1"/>
  <c r="YN23" i="12"/>
  <c r="YN58" i="12" s="1"/>
  <c r="YL23" i="12"/>
  <c r="YL58" i="12" s="1"/>
  <c r="YK23" i="12"/>
  <c r="YK58" i="12" s="1"/>
  <c r="YI23" i="12"/>
  <c r="YI58" i="12" s="1"/>
  <c r="YH23" i="12"/>
  <c r="YH58" i="12" s="1"/>
  <c r="YF23" i="12"/>
  <c r="YF58" i="12" s="1"/>
  <c r="YE23" i="12"/>
  <c r="YE58" i="12" s="1"/>
  <c r="XW23" i="12"/>
  <c r="XW58" i="12" s="1"/>
  <c r="XV23" i="12"/>
  <c r="XV58" i="12" s="1"/>
  <c r="XU23" i="12"/>
  <c r="XU58" i="12" s="1"/>
  <c r="XT23" i="12"/>
  <c r="XT58" i="12" s="1"/>
  <c r="XS23" i="12"/>
  <c r="XS58" i="12" s="1"/>
  <c r="XQ23" i="12"/>
  <c r="XQ58" i="12" s="1"/>
  <c r="XP23" i="12"/>
  <c r="XP58" i="12" s="1"/>
  <c r="XN23" i="12"/>
  <c r="XN58" i="12" s="1"/>
  <c r="XM23" i="12"/>
  <c r="XM58" i="12" s="1"/>
  <c r="WK23" i="12"/>
  <c r="WK58" i="12" s="1"/>
  <c r="WJ23" i="12"/>
  <c r="WJ58" i="12" s="1"/>
  <c r="ZK23" i="12"/>
  <c r="ZK58" i="12" s="1"/>
  <c r="WH23" i="12"/>
  <c r="WH58" i="12" s="1"/>
  <c r="WG23" i="12"/>
  <c r="WG58" i="12" s="1"/>
  <c r="WE23" i="12"/>
  <c r="WE58" i="12" s="1"/>
  <c r="WD23" i="12"/>
  <c r="WD58" i="12" s="1"/>
  <c r="WB23" i="12"/>
  <c r="WB58" i="12" s="1"/>
  <c r="WA23" i="12"/>
  <c r="WA58" i="12" s="1"/>
  <c r="VY23" i="12"/>
  <c r="VY58" i="12" s="1"/>
  <c r="VX23" i="12"/>
  <c r="VX58" i="12" s="1"/>
  <c r="YY23" i="12"/>
  <c r="YY58" i="12" s="1"/>
  <c r="VV23" i="12"/>
  <c r="VV58" i="12" s="1"/>
  <c r="VU23" i="12"/>
  <c r="VU58" i="12" s="1"/>
  <c r="VN23" i="12"/>
  <c r="VN58" i="12" s="1"/>
  <c r="VM23" i="12"/>
  <c r="VM58" i="12" s="1"/>
  <c r="VL23" i="12"/>
  <c r="VL58" i="12" s="1"/>
  <c r="VK23" i="12"/>
  <c r="VK58" i="12" s="1"/>
  <c r="VJ23" i="12"/>
  <c r="VJ58" i="12" s="1"/>
  <c r="VI23" i="12"/>
  <c r="VI58" i="12" s="1"/>
  <c r="VH23" i="12"/>
  <c r="VH58" i="12" s="1"/>
  <c r="VG23" i="12"/>
  <c r="VG58" i="12" s="1"/>
  <c r="VF23" i="12"/>
  <c r="VF58" i="12" s="1"/>
  <c r="VE23" i="12"/>
  <c r="VE58" i="12" s="1"/>
  <c r="VD23" i="12"/>
  <c r="VD58" i="12" s="1"/>
  <c r="VC23" i="12"/>
  <c r="VC58" i="12" s="1"/>
  <c r="VB23" i="12"/>
  <c r="VB58" i="12" s="1"/>
  <c r="VA23" i="12"/>
  <c r="VA58" i="12" s="1"/>
  <c r="UZ23" i="12"/>
  <c r="UZ58" i="12" s="1"/>
  <c r="UY23" i="12"/>
  <c r="UY58" i="12" s="1"/>
  <c r="UX23" i="12"/>
  <c r="UX58" i="12" s="1"/>
  <c r="UW23" i="12"/>
  <c r="UW58" i="12" s="1"/>
  <c r="UP23" i="12"/>
  <c r="UP58" i="12" s="1"/>
  <c r="UO23" i="12"/>
  <c r="UO58" i="12" s="1"/>
  <c r="UN23" i="12"/>
  <c r="UN58" i="12" s="1"/>
  <c r="UM23" i="12"/>
  <c r="UM58" i="12" s="1"/>
  <c r="UL23" i="12"/>
  <c r="UL58" i="12" s="1"/>
  <c r="UK23" i="12"/>
  <c r="UK58" i="12" s="1"/>
  <c r="UJ23" i="12"/>
  <c r="UJ58" i="12" s="1"/>
  <c r="UI23" i="12"/>
  <c r="UI58" i="12" s="1"/>
  <c r="UH23" i="12"/>
  <c r="UH58" i="12" s="1"/>
  <c r="UG23" i="12"/>
  <c r="UG58" i="12" s="1"/>
  <c r="UF23" i="12"/>
  <c r="UF58" i="12" s="1"/>
  <c r="UE23" i="12"/>
  <c r="UE58" i="12" s="1"/>
  <c r="UD23" i="12"/>
  <c r="UD58" i="12" s="1"/>
  <c r="UC23" i="12"/>
  <c r="UC58" i="12" s="1"/>
  <c r="UB23" i="12"/>
  <c r="UB58" i="12" s="1"/>
  <c r="UA23" i="12"/>
  <c r="UA58" i="12" s="1"/>
  <c r="TZ23" i="12"/>
  <c r="TZ58" i="12" s="1"/>
  <c r="TY23" i="12"/>
  <c r="TY58" i="12" s="1"/>
  <c r="TR23" i="12"/>
  <c r="TR58" i="12" s="1"/>
  <c r="TQ23" i="12"/>
  <c r="TQ58" i="12" s="1"/>
  <c r="TP23" i="12"/>
  <c r="TP58" i="12" s="1"/>
  <c r="TO23" i="12"/>
  <c r="TO58" i="12" s="1"/>
  <c r="TN23" i="12"/>
  <c r="TN58" i="12" s="1"/>
  <c r="TM23" i="12"/>
  <c r="TM58" i="12" s="1"/>
  <c r="TL23" i="12"/>
  <c r="TL58" i="12" s="1"/>
  <c r="TK23" i="12"/>
  <c r="TK58" i="12" s="1"/>
  <c r="TJ23" i="12"/>
  <c r="TJ58" i="12" s="1"/>
  <c r="TI23" i="12"/>
  <c r="TI58" i="12" s="1"/>
  <c r="TH23" i="12"/>
  <c r="TH58" i="12" s="1"/>
  <c r="TG23" i="12"/>
  <c r="TG58" i="12" s="1"/>
  <c r="TF23" i="12"/>
  <c r="TF58" i="12" s="1"/>
  <c r="TE23" i="12"/>
  <c r="TE58" i="12" s="1"/>
  <c r="TD23" i="12"/>
  <c r="TD58" i="12" s="1"/>
  <c r="TC23" i="12"/>
  <c r="TC58" i="12" s="1"/>
  <c r="TB23" i="12"/>
  <c r="TB58" i="12" s="1"/>
  <c r="TA23" i="12"/>
  <c r="TA58" i="12" s="1"/>
  <c r="ST23" i="12"/>
  <c r="ST58" i="12" s="1"/>
  <c r="SS23" i="12"/>
  <c r="SS58" i="12" s="1"/>
  <c r="SR23" i="12"/>
  <c r="SR58" i="12" s="1"/>
  <c r="SQ23" i="12"/>
  <c r="SQ58" i="12" s="1"/>
  <c r="SP23" i="12"/>
  <c r="SP58" i="12" s="1"/>
  <c r="SO23" i="12"/>
  <c r="SO58" i="12" s="1"/>
  <c r="SN23" i="12"/>
  <c r="SN58" i="12" s="1"/>
  <c r="SM23" i="12"/>
  <c r="SM58" i="12" s="1"/>
  <c r="SL23" i="12"/>
  <c r="SL58" i="12" s="1"/>
  <c r="SK23" i="12"/>
  <c r="SK58" i="12" s="1"/>
  <c r="SJ23" i="12"/>
  <c r="SJ58" i="12" s="1"/>
  <c r="SI23" i="12"/>
  <c r="SI58" i="12" s="1"/>
  <c r="SH23" i="12"/>
  <c r="SH58" i="12" s="1"/>
  <c r="SG23" i="12"/>
  <c r="SG58" i="12" s="1"/>
  <c r="SF23" i="12"/>
  <c r="SF58" i="12" s="1"/>
  <c r="SE23" i="12"/>
  <c r="SE58" i="12" s="1"/>
  <c r="SD23" i="12"/>
  <c r="SD58" i="12" s="1"/>
  <c r="SC23" i="12"/>
  <c r="SC58" i="12" s="1"/>
  <c r="SA23" i="12"/>
  <c r="SA58" i="12" s="1"/>
  <c r="RZ23" i="12"/>
  <c r="RZ58" i="12" s="1"/>
  <c r="RX23" i="12"/>
  <c r="RX58" i="12" s="1"/>
  <c r="RW23" i="12"/>
  <c r="RW58" i="12" s="1"/>
  <c r="RH23" i="12"/>
  <c r="RH58" i="12" s="1"/>
  <c r="RG23" i="12"/>
  <c r="RG58" i="12" s="1"/>
  <c r="RF23" i="12"/>
  <c r="RF58" i="12" s="1"/>
  <c r="RE23" i="12"/>
  <c r="RE58" i="12" s="1"/>
  <c r="RD23" i="12"/>
  <c r="RD58" i="12" s="1"/>
  <c r="RC23" i="12"/>
  <c r="RC58" i="12" s="1"/>
  <c r="RB23" i="12"/>
  <c r="RB58" i="12" s="1"/>
  <c r="RA23" i="12"/>
  <c r="RA58" i="12" s="1"/>
  <c r="QZ23" i="12"/>
  <c r="QZ58" i="12" s="1"/>
  <c r="QY23" i="12"/>
  <c r="QY58" i="12" s="1"/>
  <c r="QX23" i="12"/>
  <c r="QX58" i="12" s="1"/>
  <c r="QW23" i="12"/>
  <c r="QW58" i="12" s="1"/>
  <c r="QV23" i="12"/>
  <c r="QV58" i="12" s="1"/>
  <c r="QU23" i="12"/>
  <c r="QU58" i="12" s="1"/>
  <c r="QT23" i="12"/>
  <c r="QT58" i="12" s="1"/>
  <c r="QS23" i="12"/>
  <c r="QS58" i="12" s="1"/>
  <c r="QR23" i="12"/>
  <c r="QR58" i="12" s="1"/>
  <c r="QQ23" i="12"/>
  <c r="QQ58" i="12" s="1"/>
  <c r="QJ23" i="12"/>
  <c r="QJ58" i="12" s="1"/>
  <c r="QI23" i="12"/>
  <c r="QI58" i="12" s="1"/>
  <c r="QH23" i="12"/>
  <c r="QH58" i="12" s="1"/>
  <c r="QG23" i="12"/>
  <c r="QG58" i="12" s="1"/>
  <c r="QF23" i="12"/>
  <c r="QF58" i="12" s="1"/>
  <c r="QE23" i="12"/>
  <c r="QE58" i="12" s="1"/>
  <c r="QD23" i="12"/>
  <c r="QD58" i="12" s="1"/>
  <c r="QC23" i="12"/>
  <c r="QC58" i="12" s="1"/>
  <c r="QB23" i="12"/>
  <c r="QB58" i="12" s="1"/>
  <c r="QA23" i="12"/>
  <c r="QA58" i="12" s="1"/>
  <c r="PZ23" i="12"/>
  <c r="PZ58" i="12" s="1"/>
  <c r="PY23" i="12"/>
  <c r="PY58" i="12" s="1"/>
  <c r="PX23" i="12"/>
  <c r="PX58" i="12" s="1"/>
  <c r="PW23" i="12"/>
  <c r="PW58" i="12" s="1"/>
  <c r="PV23" i="12"/>
  <c r="PV58" i="12" s="1"/>
  <c r="PU23" i="12"/>
  <c r="PU58" i="12" s="1"/>
  <c r="PT23" i="12"/>
  <c r="PT58" i="12" s="1"/>
  <c r="PS23" i="12"/>
  <c r="PS58" i="12" s="1"/>
  <c r="AMT22" i="12"/>
  <c r="AMT57" i="12" s="1"/>
  <c r="AMS22" i="12"/>
  <c r="AMS57" i="12" s="1"/>
  <c r="AMQ22" i="12"/>
  <c r="AMQ57" i="12" s="1"/>
  <c r="AMP22" i="12"/>
  <c r="AMP57" i="12" s="1"/>
  <c r="AMN22" i="12"/>
  <c r="AMN57" i="12" s="1"/>
  <c r="AMM22" i="12"/>
  <c r="AMM57" i="12" s="1"/>
  <c r="AMB22" i="12"/>
  <c r="AMB57" i="12" s="1"/>
  <c r="AMA22" i="12"/>
  <c r="AMA57" i="12" s="1"/>
  <c r="ALZ22" i="12"/>
  <c r="ALZ57" i="12" s="1"/>
  <c r="ALY22" i="12"/>
  <c r="ALY57" i="12" s="1"/>
  <c r="ALR22" i="12"/>
  <c r="ALQ22" i="12"/>
  <c r="ALP22" i="12"/>
  <c r="ALO22" i="12"/>
  <c r="ALN22" i="12"/>
  <c r="ALM22" i="12"/>
  <c r="ALL22" i="12"/>
  <c r="ALK22" i="12"/>
  <c r="ALJ22" i="12"/>
  <c r="ALI22" i="12"/>
  <c r="ALH22" i="12"/>
  <c r="ALG22" i="12"/>
  <c r="ALF22" i="12"/>
  <c r="ALE22" i="12"/>
  <c r="ALD22" i="12"/>
  <c r="ALC22" i="12"/>
  <c r="ALB22" i="12"/>
  <c r="ALA22" i="12"/>
  <c r="AKT22" i="12"/>
  <c r="AKT57" i="12" s="1"/>
  <c r="AKS22" i="12"/>
  <c r="AKS57" i="12" s="1"/>
  <c r="AKR22" i="12"/>
  <c r="AKR57" i="12" s="1"/>
  <c r="AKQ22" i="12"/>
  <c r="AKQ57" i="12" s="1"/>
  <c r="AKP22" i="12"/>
  <c r="AKP57" i="12" s="1"/>
  <c r="AKO22" i="12"/>
  <c r="AKO57" i="12" s="1"/>
  <c r="AKN22" i="12"/>
  <c r="AKN57" i="12" s="1"/>
  <c r="AKM22" i="12"/>
  <c r="AKM57" i="12" s="1"/>
  <c r="AKL22" i="12"/>
  <c r="AKL57" i="12" s="1"/>
  <c r="AKK22" i="12"/>
  <c r="AKK57" i="12" s="1"/>
  <c r="AKJ22" i="12"/>
  <c r="AKJ57" i="12" s="1"/>
  <c r="AKI22" i="12"/>
  <c r="AKI57" i="12" s="1"/>
  <c r="AHW22" i="12"/>
  <c r="AHW57" i="12" s="1"/>
  <c r="AHV22" i="12"/>
  <c r="AHV57" i="12" s="1"/>
  <c r="AHU22" i="12"/>
  <c r="AHU57" i="12" s="1"/>
  <c r="AGP22" i="12"/>
  <c r="AGP57" i="12" s="1"/>
  <c r="AGO22" i="12"/>
  <c r="AGO57" i="12" s="1"/>
  <c r="AGN22" i="12"/>
  <c r="AGN57" i="12" s="1"/>
  <c r="AFX22" i="12"/>
  <c r="AFX57" i="12" s="1"/>
  <c r="AFW22" i="12"/>
  <c r="AFW57" i="12" s="1"/>
  <c r="AFV22" i="12"/>
  <c r="AFV57" i="12" s="1"/>
  <c r="AET22" i="12"/>
  <c r="AET57" i="12" s="1"/>
  <c r="AES22" i="12"/>
  <c r="AES57" i="12" s="1"/>
  <c r="AER22" i="12"/>
  <c r="AER57" i="12" s="1"/>
  <c r="AEQ22" i="12"/>
  <c r="AEQ57" i="12" s="1"/>
  <c r="AEP22" i="12"/>
  <c r="AEP57" i="12" s="1"/>
  <c r="AEO22" i="12"/>
  <c r="AEO57" i="12" s="1"/>
  <c r="AEG22" i="12"/>
  <c r="AEG57" i="12" s="1"/>
  <c r="AEF22" i="12"/>
  <c r="AEF57" i="12" s="1"/>
  <c r="AED22" i="12"/>
  <c r="AED57" i="12" s="1"/>
  <c r="AEC22" i="12"/>
  <c r="AEC57" i="12" s="1"/>
  <c r="AEA22" i="12"/>
  <c r="AEA57" i="12" s="1"/>
  <c r="ADZ22" i="12"/>
  <c r="ADZ57" i="12" s="1"/>
  <c r="ADX22" i="12"/>
  <c r="ADX57" i="12" s="1"/>
  <c r="ADW22" i="12"/>
  <c r="ADW57" i="12" s="1"/>
  <c r="ADO22" i="12"/>
  <c r="ADO57" i="12" s="1"/>
  <c r="ADN22" i="12"/>
  <c r="ADN57" i="12" s="1"/>
  <c r="ADL22" i="12"/>
  <c r="ADL57" i="12" s="1"/>
  <c r="ADK22" i="12"/>
  <c r="ADK57" i="12" s="1"/>
  <c r="ADI22" i="12"/>
  <c r="ADI57" i="12" s="1"/>
  <c r="ADH22" i="12"/>
  <c r="ADH57" i="12" s="1"/>
  <c r="ADF22" i="12"/>
  <c r="ADF57" i="12" s="1"/>
  <c r="ADE22" i="12"/>
  <c r="ADE57" i="12" s="1"/>
  <c r="ACW22" i="12"/>
  <c r="ACW57" i="12" s="1"/>
  <c r="ACV22" i="12"/>
  <c r="ACV57" i="12" s="1"/>
  <c r="ACT22" i="12"/>
  <c r="ACT57" i="12" s="1"/>
  <c r="ACS22" i="12"/>
  <c r="ACS57" i="12" s="1"/>
  <c r="ACQ22" i="12"/>
  <c r="ACQ57" i="12" s="1"/>
  <c r="ACP22" i="12"/>
  <c r="ACP57" i="12" s="1"/>
  <c r="ACN22" i="12"/>
  <c r="ACN57" i="12" s="1"/>
  <c r="ACM22" i="12"/>
  <c r="ACM57" i="12" s="1"/>
  <c r="ACK22" i="12"/>
  <c r="ACK57" i="12" s="1"/>
  <c r="ACJ22" i="12"/>
  <c r="ACJ57" i="12" s="1"/>
  <c r="ACH22" i="12"/>
  <c r="ACH57" i="12" s="1"/>
  <c r="ACG22" i="12"/>
  <c r="ACG57" i="12" s="1"/>
  <c r="ACD22" i="12"/>
  <c r="ACD57" i="12" s="1"/>
  <c r="ACC22" i="12"/>
  <c r="ACC57" i="12" s="1"/>
  <c r="ACB22" i="12"/>
  <c r="ACB57" i="12" s="1"/>
  <c r="ACA22" i="12"/>
  <c r="ACA57" i="12" s="1"/>
  <c r="ABZ22" i="12"/>
  <c r="ABZ57" i="12" s="1"/>
  <c r="ABY22" i="12"/>
  <c r="ABY57" i="12" s="1"/>
  <c r="ABV22" i="12"/>
  <c r="ABV57" i="12" s="1"/>
  <c r="ABU22" i="12"/>
  <c r="ABU57" i="12" s="1"/>
  <c r="ABT22" i="12"/>
  <c r="ABT57" i="12" s="1"/>
  <c r="ABS22" i="12"/>
  <c r="ABS57" i="12" s="1"/>
  <c r="ABR22" i="12"/>
  <c r="ABR57" i="12" s="1"/>
  <c r="ABQ22" i="12"/>
  <c r="ABQ57" i="12" s="1"/>
  <c r="ABN22" i="12"/>
  <c r="ABN57" i="12" s="1"/>
  <c r="ABM22" i="12"/>
  <c r="ABM57" i="12" s="1"/>
  <c r="ABL22" i="12"/>
  <c r="ABL57" i="12" s="1"/>
  <c r="ABK22" i="12"/>
  <c r="ABK57" i="12" s="1"/>
  <c r="ABJ22" i="12"/>
  <c r="ABJ57" i="12" s="1"/>
  <c r="ABI22" i="12"/>
  <c r="ABI57" i="12" s="1"/>
  <c r="ABF22" i="12"/>
  <c r="ABF57" i="12" s="1"/>
  <c r="ABE22" i="12"/>
  <c r="ABE57" i="12" s="1"/>
  <c r="ABD22" i="12"/>
  <c r="ABD57" i="12" s="1"/>
  <c r="ABC22" i="12"/>
  <c r="ABC57" i="12" s="1"/>
  <c r="ABB22" i="12"/>
  <c r="ABB57" i="12" s="1"/>
  <c r="ABA22" i="12"/>
  <c r="ABA57" i="12" s="1"/>
  <c r="AAT22" i="12"/>
  <c r="AAT57" i="12" s="1"/>
  <c r="AAQ22" i="12"/>
  <c r="AAQ57" i="12" s="1"/>
  <c r="AAN22" i="12"/>
  <c r="AAN57" i="12" s="1"/>
  <c r="AAK22" i="12"/>
  <c r="AAK57" i="12" s="1"/>
  <c r="AAH22" i="12"/>
  <c r="AAH57" i="12" s="1"/>
  <c r="AAE22" i="12"/>
  <c r="AAE57" i="12" s="1"/>
  <c r="ZZ22" i="12"/>
  <c r="ZZ57" i="12" s="1"/>
  <c r="ZY22" i="12"/>
  <c r="ZY57" i="12" s="1"/>
  <c r="ZX22" i="12"/>
  <c r="ZX57" i="12" s="1"/>
  <c r="ZW22" i="12"/>
  <c r="ZW57" i="12" s="1"/>
  <c r="ZV22" i="12"/>
  <c r="ZV57" i="12" s="1"/>
  <c r="ZU22" i="12"/>
  <c r="ZU57" i="12" s="1"/>
  <c r="ZM22" i="12"/>
  <c r="ZM57" i="12" s="1"/>
  <c r="ZL22" i="12"/>
  <c r="ZL57" i="12" s="1"/>
  <c r="ZJ22" i="12"/>
  <c r="ZJ57" i="12" s="1"/>
  <c r="ZI22" i="12"/>
  <c r="ZI57" i="12" s="1"/>
  <c r="ZG22" i="12"/>
  <c r="ZG57" i="12" s="1"/>
  <c r="ZF22" i="12"/>
  <c r="ZF57" i="12" s="1"/>
  <c r="ZD22" i="12"/>
  <c r="ZD57" i="12" s="1"/>
  <c r="ZC22" i="12"/>
  <c r="ZC57" i="12" s="1"/>
  <c r="ZA22" i="12"/>
  <c r="ZA57" i="12" s="1"/>
  <c r="YZ22" i="12"/>
  <c r="YZ57" i="12" s="1"/>
  <c r="YX22" i="12"/>
  <c r="YX57" i="12" s="1"/>
  <c r="YW22" i="12"/>
  <c r="YW57" i="12" s="1"/>
  <c r="YO22" i="12"/>
  <c r="YO57" i="12" s="1"/>
  <c r="YN22" i="12"/>
  <c r="YN57" i="12" s="1"/>
  <c r="YL22" i="12"/>
  <c r="YL57" i="12" s="1"/>
  <c r="YK22" i="12"/>
  <c r="YK57" i="12" s="1"/>
  <c r="YI22" i="12"/>
  <c r="YI57" i="12" s="1"/>
  <c r="YH22" i="12"/>
  <c r="YH57" i="12" s="1"/>
  <c r="YF22" i="12"/>
  <c r="YF57" i="12" s="1"/>
  <c r="YE22" i="12"/>
  <c r="YE57" i="12" s="1"/>
  <c r="XW22" i="12"/>
  <c r="XW57" i="12" s="1"/>
  <c r="XV22" i="12"/>
  <c r="XV57" i="12" s="1"/>
  <c r="XU22" i="12"/>
  <c r="XU57" i="12" s="1"/>
  <c r="XT22" i="12"/>
  <c r="XT57" i="12" s="1"/>
  <c r="XS22" i="12"/>
  <c r="XS57" i="12" s="1"/>
  <c r="XQ22" i="12"/>
  <c r="XQ57" i="12" s="1"/>
  <c r="XP22" i="12"/>
  <c r="XP57" i="12" s="1"/>
  <c r="XN22" i="12"/>
  <c r="XN57" i="12" s="1"/>
  <c r="XM22" i="12"/>
  <c r="XM57" i="12" s="1"/>
  <c r="WK22" i="12"/>
  <c r="WK57" i="12" s="1"/>
  <c r="WJ22" i="12"/>
  <c r="WJ57" i="12" s="1"/>
  <c r="AEE22" i="12"/>
  <c r="AEE57" i="12" s="1"/>
  <c r="WH22" i="12"/>
  <c r="WH57" i="12" s="1"/>
  <c r="WG22" i="12"/>
  <c r="WG57" i="12" s="1"/>
  <c r="WE22" i="12"/>
  <c r="WE57" i="12" s="1"/>
  <c r="WD22" i="12"/>
  <c r="WD57" i="12" s="1"/>
  <c r="WB22" i="12"/>
  <c r="WB57" i="12" s="1"/>
  <c r="WA22" i="12"/>
  <c r="WA57" i="12" s="1"/>
  <c r="VY22" i="12"/>
  <c r="VY57" i="12" s="1"/>
  <c r="VX22" i="12"/>
  <c r="VX57" i="12" s="1"/>
  <c r="AND22" i="12"/>
  <c r="AND57" i="12" s="1"/>
  <c r="VV22" i="12"/>
  <c r="VV57" i="12" s="1"/>
  <c r="VU22" i="12"/>
  <c r="VU57" i="12" s="1"/>
  <c r="VN22" i="12"/>
  <c r="VN57" i="12" s="1"/>
  <c r="VM22" i="12"/>
  <c r="VM57" i="12" s="1"/>
  <c r="VL22" i="12"/>
  <c r="VL57" i="12" s="1"/>
  <c r="VK22" i="12"/>
  <c r="VK57" i="12" s="1"/>
  <c r="VJ22" i="12"/>
  <c r="VJ57" i="12" s="1"/>
  <c r="VI22" i="12"/>
  <c r="VI57" i="12" s="1"/>
  <c r="VH22" i="12"/>
  <c r="VH57" i="12" s="1"/>
  <c r="VG22" i="12"/>
  <c r="VG57" i="12" s="1"/>
  <c r="VF22" i="12"/>
  <c r="VF57" i="12" s="1"/>
  <c r="VE22" i="12"/>
  <c r="VE57" i="12" s="1"/>
  <c r="VD22" i="12"/>
  <c r="VD57" i="12" s="1"/>
  <c r="VC22" i="12"/>
  <c r="VC57" i="12" s="1"/>
  <c r="VB22" i="12"/>
  <c r="VB57" i="12" s="1"/>
  <c r="VA22" i="12"/>
  <c r="VA57" i="12" s="1"/>
  <c r="UZ22" i="12"/>
  <c r="UZ57" i="12" s="1"/>
  <c r="UY22" i="12"/>
  <c r="UY57" i="12" s="1"/>
  <c r="UX22" i="12"/>
  <c r="UX57" i="12" s="1"/>
  <c r="UW22" i="12"/>
  <c r="UW57" i="12" s="1"/>
  <c r="UP22" i="12"/>
  <c r="UP57" i="12" s="1"/>
  <c r="UO22" i="12"/>
  <c r="UO57" i="12" s="1"/>
  <c r="UN22" i="12"/>
  <c r="UN57" i="12" s="1"/>
  <c r="UM22" i="12"/>
  <c r="UM57" i="12" s="1"/>
  <c r="UL22" i="12"/>
  <c r="UL57" i="12" s="1"/>
  <c r="UK22" i="12"/>
  <c r="UK57" i="12" s="1"/>
  <c r="UJ22" i="12"/>
  <c r="UJ57" i="12" s="1"/>
  <c r="UI22" i="12"/>
  <c r="UI57" i="12" s="1"/>
  <c r="UH22" i="12"/>
  <c r="UH57" i="12" s="1"/>
  <c r="UG22" i="12"/>
  <c r="UG57" i="12" s="1"/>
  <c r="UF22" i="12"/>
  <c r="UF57" i="12" s="1"/>
  <c r="UE22" i="12"/>
  <c r="UE57" i="12" s="1"/>
  <c r="UD22" i="12"/>
  <c r="UD57" i="12" s="1"/>
  <c r="UC22" i="12"/>
  <c r="UC57" i="12" s="1"/>
  <c r="UB22" i="12"/>
  <c r="UB57" i="12" s="1"/>
  <c r="UA22" i="12"/>
  <c r="UA57" i="12" s="1"/>
  <c r="TZ22" i="12"/>
  <c r="TZ57" i="12" s="1"/>
  <c r="TY22" i="12"/>
  <c r="TY57" i="12" s="1"/>
  <c r="TR22" i="12"/>
  <c r="TR57" i="12" s="1"/>
  <c r="TQ22" i="12"/>
  <c r="TQ57" i="12" s="1"/>
  <c r="TP22" i="12"/>
  <c r="TP57" i="12" s="1"/>
  <c r="TO22" i="12"/>
  <c r="TO57" i="12" s="1"/>
  <c r="TN22" i="12"/>
  <c r="TN57" i="12" s="1"/>
  <c r="TM22" i="12"/>
  <c r="TM57" i="12" s="1"/>
  <c r="TL22" i="12"/>
  <c r="TL57" i="12" s="1"/>
  <c r="TK22" i="12"/>
  <c r="TK57" i="12" s="1"/>
  <c r="TJ22" i="12"/>
  <c r="TJ57" i="12" s="1"/>
  <c r="TI22" i="12"/>
  <c r="TI57" i="12" s="1"/>
  <c r="TH22" i="12"/>
  <c r="TH57" i="12" s="1"/>
  <c r="TG22" i="12"/>
  <c r="TG57" i="12" s="1"/>
  <c r="TF22" i="12"/>
  <c r="TF57" i="12" s="1"/>
  <c r="TE22" i="12"/>
  <c r="TE57" i="12" s="1"/>
  <c r="TD22" i="12"/>
  <c r="TD57" i="12" s="1"/>
  <c r="TC22" i="12"/>
  <c r="TC57" i="12" s="1"/>
  <c r="TB22" i="12"/>
  <c r="TB57" i="12" s="1"/>
  <c r="TA22" i="12"/>
  <c r="TA57" i="12" s="1"/>
  <c r="ST22" i="12"/>
  <c r="ST57" i="12" s="1"/>
  <c r="SS22" i="12"/>
  <c r="SS57" i="12" s="1"/>
  <c r="SR22" i="12"/>
  <c r="SR57" i="12" s="1"/>
  <c r="SQ22" i="12"/>
  <c r="SQ57" i="12" s="1"/>
  <c r="SP22" i="12"/>
  <c r="SP57" i="12" s="1"/>
  <c r="SO22" i="12"/>
  <c r="SO57" i="12" s="1"/>
  <c r="SN22" i="12"/>
  <c r="SN57" i="12" s="1"/>
  <c r="SM22" i="12"/>
  <c r="SM57" i="12" s="1"/>
  <c r="SL22" i="12"/>
  <c r="SL57" i="12" s="1"/>
  <c r="SK22" i="12"/>
  <c r="SK57" i="12" s="1"/>
  <c r="SJ22" i="12"/>
  <c r="SJ57" i="12" s="1"/>
  <c r="SI22" i="12"/>
  <c r="SI57" i="12" s="1"/>
  <c r="SH22" i="12"/>
  <c r="SH57" i="12" s="1"/>
  <c r="SG22" i="12"/>
  <c r="SG57" i="12" s="1"/>
  <c r="SF22" i="12"/>
  <c r="SF57" i="12" s="1"/>
  <c r="SE22" i="12"/>
  <c r="SE57" i="12" s="1"/>
  <c r="SD22" i="12"/>
  <c r="SD57" i="12" s="1"/>
  <c r="SC22" i="12"/>
  <c r="SC57" i="12" s="1"/>
  <c r="SA22" i="12"/>
  <c r="SA57" i="12" s="1"/>
  <c r="RZ22" i="12"/>
  <c r="RZ57" i="12" s="1"/>
  <c r="RX22" i="12"/>
  <c r="RX57" i="12" s="1"/>
  <c r="RW22" i="12"/>
  <c r="RW57" i="12" s="1"/>
  <c r="RH22" i="12"/>
  <c r="RH57" i="12" s="1"/>
  <c r="RG22" i="12"/>
  <c r="RG57" i="12" s="1"/>
  <c r="RF22" i="12"/>
  <c r="RF57" i="12" s="1"/>
  <c r="RE22" i="12"/>
  <c r="RE57" i="12" s="1"/>
  <c r="RD22" i="12"/>
  <c r="RD57" i="12" s="1"/>
  <c r="RC22" i="12"/>
  <c r="RC57" i="12" s="1"/>
  <c r="RB22" i="12"/>
  <c r="RB57" i="12" s="1"/>
  <c r="RA22" i="12"/>
  <c r="RA57" i="12" s="1"/>
  <c r="QZ22" i="12"/>
  <c r="QZ57" i="12" s="1"/>
  <c r="QY22" i="12"/>
  <c r="QY57" i="12" s="1"/>
  <c r="QX22" i="12"/>
  <c r="QX57" i="12" s="1"/>
  <c r="QW22" i="12"/>
  <c r="QW57" i="12" s="1"/>
  <c r="QV22" i="12"/>
  <c r="QV57" i="12" s="1"/>
  <c r="QU22" i="12"/>
  <c r="QU57" i="12" s="1"/>
  <c r="QT22" i="12"/>
  <c r="QT57" i="12" s="1"/>
  <c r="QS22" i="12"/>
  <c r="QS57" i="12" s="1"/>
  <c r="QR22" i="12"/>
  <c r="QR57" i="12" s="1"/>
  <c r="QQ22" i="12"/>
  <c r="QQ57" i="12" s="1"/>
  <c r="QJ22" i="12"/>
  <c r="QJ57" i="12" s="1"/>
  <c r="QI22" i="12"/>
  <c r="QI57" i="12" s="1"/>
  <c r="QH22" i="12"/>
  <c r="QH57" i="12" s="1"/>
  <c r="QG22" i="12"/>
  <c r="QG57" i="12" s="1"/>
  <c r="QF22" i="12"/>
  <c r="QF57" i="12" s="1"/>
  <c r="QE22" i="12"/>
  <c r="QE57" i="12" s="1"/>
  <c r="QD22" i="12"/>
  <c r="QD57" i="12" s="1"/>
  <c r="QC22" i="12"/>
  <c r="QC57" i="12" s="1"/>
  <c r="QB22" i="12"/>
  <c r="QB57" i="12" s="1"/>
  <c r="QA22" i="12"/>
  <c r="QA57" i="12" s="1"/>
  <c r="PZ22" i="12"/>
  <c r="PZ57" i="12" s="1"/>
  <c r="PY22" i="12"/>
  <c r="PY57" i="12" s="1"/>
  <c r="PX22" i="12"/>
  <c r="PX57" i="12" s="1"/>
  <c r="PW22" i="12"/>
  <c r="PW57" i="12" s="1"/>
  <c r="PV22" i="12"/>
  <c r="PV57" i="12" s="1"/>
  <c r="PU22" i="12"/>
  <c r="PU57" i="12" s="1"/>
  <c r="PT22" i="12"/>
  <c r="PT57" i="12" s="1"/>
  <c r="PS22" i="12"/>
  <c r="PS57" i="12" s="1"/>
  <c r="AMT21" i="12"/>
  <c r="AMT56" i="12" s="1"/>
  <c r="AMS21" i="12"/>
  <c r="AMS56" i="12" s="1"/>
  <c r="AMQ21" i="12"/>
  <c r="AMQ56" i="12" s="1"/>
  <c r="AMP21" i="12"/>
  <c r="AMP56" i="12" s="1"/>
  <c r="AMN21" i="12"/>
  <c r="AMN56" i="12" s="1"/>
  <c r="AMM21" i="12"/>
  <c r="AMM56" i="12" s="1"/>
  <c r="AMB21" i="12"/>
  <c r="AMB56" i="12" s="1"/>
  <c r="AMA21" i="12"/>
  <c r="AMA56" i="12" s="1"/>
  <c r="ALZ21" i="12"/>
  <c r="ALZ56" i="12" s="1"/>
  <c r="ALY21" i="12"/>
  <c r="ALY56" i="12" s="1"/>
  <c r="ALR21" i="12"/>
  <c r="ALQ21" i="12"/>
  <c r="ALP21" i="12"/>
  <c r="ALO21" i="12"/>
  <c r="ALN21" i="12"/>
  <c r="ALM21" i="12"/>
  <c r="ALL21" i="12"/>
  <c r="ALK21" i="12"/>
  <c r="ALJ21" i="12"/>
  <c r="ALI21" i="12"/>
  <c r="ALH21" i="12"/>
  <c r="ALG21" i="12"/>
  <c r="ALF21" i="12"/>
  <c r="ALE21" i="12"/>
  <c r="ALD21" i="12"/>
  <c r="ALC21" i="12"/>
  <c r="ALB21" i="12"/>
  <c r="ALA21" i="12"/>
  <c r="AKT21" i="12"/>
  <c r="AKT56" i="12" s="1"/>
  <c r="AKS21" i="12"/>
  <c r="AKS56" i="12" s="1"/>
  <c r="AKR21" i="12"/>
  <c r="AKR56" i="12" s="1"/>
  <c r="AKQ21" i="12"/>
  <c r="AKQ56" i="12" s="1"/>
  <c r="AKP21" i="12"/>
  <c r="AKP56" i="12" s="1"/>
  <c r="AKO21" i="12"/>
  <c r="AKO56" i="12" s="1"/>
  <c r="AKN21" i="12"/>
  <c r="AKN56" i="12" s="1"/>
  <c r="AKM21" i="12"/>
  <c r="AKM56" i="12" s="1"/>
  <c r="AKL21" i="12"/>
  <c r="AKL56" i="12" s="1"/>
  <c r="AKK21" i="12"/>
  <c r="AKK56" i="12" s="1"/>
  <c r="AKJ21" i="12"/>
  <c r="AKJ56" i="12" s="1"/>
  <c r="AKI21" i="12"/>
  <c r="AKI56" i="12" s="1"/>
  <c r="AHW21" i="12"/>
  <c r="AHW56" i="12" s="1"/>
  <c r="AHV21" i="12"/>
  <c r="AHV56" i="12" s="1"/>
  <c r="AHU21" i="12"/>
  <c r="AHU56" i="12" s="1"/>
  <c r="AGP21" i="12"/>
  <c r="AGP56" i="12" s="1"/>
  <c r="AGO21" i="12"/>
  <c r="AGO56" i="12" s="1"/>
  <c r="AGN21" i="12"/>
  <c r="AGN56" i="12" s="1"/>
  <c r="AFX21" i="12"/>
  <c r="AFX56" i="12" s="1"/>
  <c r="AFW21" i="12"/>
  <c r="AFW56" i="12" s="1"/>
  <c r="AFV21" i="12"/>
  <c r="AFV56" i="12" s="1"/>
  <c r="AET21" i="12"/>
  <c r="AET56" i="12" s="1"/>
  <c r="AES21" i="12"/>
  <c r="AES56" i="12" s="1"/>
  <c r="AER21" i="12"/>
  <c r="AER56" i="12" s="1"/>
  <c r="AEQ21" i="12"/>
  <c r="AEQ56" i="12" s="1"/>
  <c r="AEP21" i="12"/>
  <c r="AEP56" i="12" s="1"/>
  <c r="AEO21" i="12"/>
  <c r="AEO56" i="12" s="1"/>
  <c r="AEG21" i="12"/>
  <c r="AEG56" i="12" s="1"/>
  <c r="AEF21" i="12"/>
  <c r="AEF56" i="12" s="1"/>
  <c r="AED21" i="12"/>
  <c r="AED56" i="12" s="1"/>
  <c r="AEC21" i="12"/>
  <c r="AEC56" i="12" s="1"/>
  <c r="AEA21" i="12"/>
  <c r="AEA56" i="12" s="1"/>
  <c r="ADZ21" i="12"/>
  <c r="ADZ56" i="12" s="1"/>
  <c r="ADX21" i="12"/>
  <c r="ADX56" i="12" s="1"/>
  <c r="ADW21" i="12"/>
  <c r="ADW56" i="12" s="1"/>
  <c r="ADO21" i="12"/>
  <c r="ADO56" i="12" s="1"/>
  <c r="ADN21" i="12"/>
  <c r="ADN56" i="12" s="1"/>
  <c r="ADL21" i="12"/>
  <c r="ADL56" i="12" s="1"/>
  <c r="ADK21" i="12"/>
  <c r="ADK56" i="12" s="1"/>
  <c r="ADI21" i="12"/>
  <c r="ADI56" i="12" s="1"/>
  <c r="ADH21" i="12"/>
  <c r="ADH56" i="12" s="1"/>
  <c r="ADF21" i="12"/>
  <c r="ADF56" i="12" s="1"/>
  <c r="ADE21" i="12"/>
  <c r="ADE56" i="12" s="1"/>
  <c r="ACW21" i="12"/>
  <c r="ACW56" i="12" s="1"/>
  <c r="ACV21" i="12"/>
  <c r="ACV56" i="12" s="1"/>
  <c r="ACT21" i="12"/>
  <c r="ACT56" i="12" s="1"/>
  <c r="ACS21" i="12"/>
  <c r="ACS56" i="12" s="1"/>
  <c r="ACQ21" i="12"/>
  <c r="ACQ56" i="12" s="1"/>
  <c r="ACP21" i="12"/>
  <c r="ACP56" i="12" s="1"/>
  <c r="ACN21" i="12"/>
  <c r="ACN56" i="12" s="1"/>
  <c r="ACM21" i="12"/>
  <c r="ACM56" i="12" s="1"/>
  <c r="ACK21" i="12"/>
  <c r="ACK56" i="12" s="1"/>
  <c r="ACJ21" i="12"/>
  <c r="ACJ56" i="12" s="1"/>
  <c r="ACH21" i="12"/>
  <c r="ACH56" i="12" s="1"/>
  <c r="ACG21" i="12"/>
  <c r="ACG56" i="12" s="1"/>
  <c r="ACD21" i="12"/>
  <c r="ACD56" i="12" s="1"/>
  <c r="ACC21" i="12"/>
  <c r="ACC56" i="12" s="1"/>
  <c r="ACB21" i="12"/>
  <c r="ACB56" i="12" s="1"/>
  <c r="ACA21" i="12"/>
  <c r="ACA56" i="12" s="1"/>
  <c r="ABZ21" i="12"/>
  <c r="ABZ56" i="12" s="1"/>
  <c r="ABY21" i="12"/>
  <c r="ABY56" i="12" s="1"/>
  <c r="ABV21" i="12"/>
  <c r="ABV56" i="12" s="1"/>
  <c r="ABU21" i="12"/>
  <c r="ABU56" i="12" s="1"/>
  <c r="ABT21" i="12"/>
  <c r="ABT56" i="12" s="1"/>
  <c r="ABS21" i="12"/>
  <c r="ABS56" i="12" s="1"/>
  <c r="ABR21" i="12"/>
  <c r="ABR56" i="12" s="1"/>
  <c r="ABQ21" i="12"/>
  <c r="ABQ56" i="12" s="1"/>
  <c r="ABN21" i="12"/>
  <c r="ABN56" i="12" s="1"/>
  <c r="ABM21" i="12"/>
  <c r="ABM56" i="12" s="1"/>
  <c r="ABL21" i="12"/>
  <c r="ABL56" i="12" s="1"/>
  <c r="ABK21" i="12"/>
  <c r="ABK56" i="12" s="1"/>
  <c r="ABJ21" i="12"/>
  <c r="ABJ56" i="12" s="1"/>
  <c r="ABI21" i="12"/>
  <c r="ABI56" i="12" s="1"/>
  <c r="ABF21" i="12"/>
  <c r="ABF56" i="12" s="1"/>
  <c r="ABE21" i="12"/>
  <c r="ABE56" i="12" s="1"/>
  <c r="ABD21" i="12"/>
  <c r="ABD56" i="12" s="1"/>
  <c r="ABC21" i="12"/>
  <c r="ABC56" i="12" s="1"/>
  <c r="ABB21" i="12"/>
  <c r="ABB56" i="12" s="1"/>
  <c r="ABA21" i="12"/>
  <c r="ABA56" i="12" s="1"/>
  <c r="AAT21" i="12"/>
  <c r="AAT56" i="12" s="1"/>
  <c r="AAQ21" i="12"/>
  <c r="AAQ56" i="12" s="1"/>
  <c r="AAN21" i="12"/>
  <c r="AAN56" i="12" s="1"/>
  <c r="AAK21" i="12"/>
  <c r="AAK56" i="12" s="1"/>
  <c r="AAH21" i="12"/>
  <c r="AAH56" i="12" s="1"/>
  <c r="AAE21" i="12"/>
  <c r="AAE56" i="12" s="1"/>
  <c r="ZZ21" i="12"/>
  <c r="ZZ56" i="12" s="1"/>
  <c r="ZY21" i="12"/>
  <c r="ZY56" i="12" s="1"/>
  <c r="ZX21" i="12"/>
  <c r="ZX56" i="12" s="1"/>
  <c r="ZW21" i="12"/>
  <c r="ZW56" i="12" s="1"/>
  <c r="ZV21" i="12"/>
  <c r="ZV56" i="12" s="1"/>
  <c r="ZU21" i="12"/>
  <c r="ZU56" i="12" s="1"/>
  <c r="ZM21" i="12"/>
  <c r="ZM56" i="12" s="1"/>
  <c r="ZL21" i="12"/>
  <c r="ZL56" i="12" s="1"/>
  <c r="ZJ21" i="12"/>
  <c r="ZJ56" i="12" s="1"/>
  <c r="ZI21" i="12"/>
  <c r="ZI56" i="12" s="1"/>
  <c r="ZG21" i="12"/>
  <c r="ZG56" i="12" s="1"/>
  <c r="ZF21" i="12"/>
  <c r="ZF56" i="12" s="1"/>
  <c r="ZD21" i="12"/>
  <c r="ZD56" i="12" s="1"/>
  <c r="ZC21" i="12"/>
  <c r="ZC56" i="12" s="1"/>
  <c r="ZA21" i="12"/>
  <c r="ZA56" i="12" s="1"/>
  <c r="YZ21" i="12"/>
  <c r="YZ56" i="12" s="1"/>
  <c r="YX21" i="12"/>
  <c r="YX56" i="12" s="1"/>
  <c r="YW21" i="12"/>
  <c r="YW56" i="12" s="1"/>
  <c r="YO21" i="12"/>
  <c r="YO56" i="12" s="1"/>
  <c r="YN21" i="12"/>
  <c r="YN56" i="12" s="1"/>
  <c r="YL21" i="12"/>
  <c r="YL56" i="12" s="1"/>
  <c r="YK21" i="12"/>
  <c r="YK56" i="12" s="1"/>
  <c r="YI21" i="12"/>
  <c r="YI56" i="12" s="1"/>
  <c r="YH21" i="12"/>
  <c r="YH56" i="12" s="1"/>
  <c r="YF21" i="12"/>
  <c r="YF56" i="12" s="1"/>
  <c r="YE21" i="12"/>
  <c r="YE56" i="12" s="1"/>
  <c r="XW21" i="12"/>
  <c r="XW56" i="12" s="1"/>
  <c r="XV21" i="12"/>
  <c r="XV56" i="12" s="1"/>
  <c r="YM21" i="12"/>
  <c r="YM56" i="12" s="1"/>
  <c r="XT21" i="12"/>
  <c r="XT56" i="12" s="1"/>
  <c r="XS21" i="12"/>
  <c r="XS56" i="12" s="1"/>
  <c r="XQ21" i="12"/>
  <c r="XQ56" i="12" s="1"/>
  <c r="XP21" i="12"/>
  <c r="XP56" i="12" s="1"/>
  <c r="XN21" i="12"/>
  <c r="XN56" i="12" s="1"/>
  <c r="XM21" i="12"/>
  <c r="XM56" i="12" s="1"/>
  <c r="ACX21" i="12"/>
  <c r="ACX56" i="12" s="1"/>
  <c r="WK21" i="12"/>
  <c r="WK56" i="12" s="1"/>
  <c r="WJ21" i="12"/>
  <c r="WJ56" i="12" s="1"/>
  <c r="ACU21" i="12"/>
  <c r="ACU56" i="12" s="1"/>
  <c r="WH21" i="12"/>
  <c r="WH56" i="12" s="1"/>
  <c r="WG21" i="12"/>
  <c r="WG56" i="12" s="1"/>
  <c r="WE21" i="12"/>
  <c r="WE56" i="12" s="1"/>
  <c r="WD21" i="12"/>
  <c r="WD56" i="12" s="1"/>
  <c r="WB21" i="12"/>
  <c r="WB56" i="12" s="1"/>
  <c r="WA21" i="12"/>
  <c r="WA56" i="12" s="1"/>
  <c r="VY21" i="12"/>
  <c r="VY56" i="12" s="1"/>
  <c r="VX21" i="12"/>
  <c r="VX56" i="12" s="1"/>
  <c r="YY21" i="12"/>
  <c r="YY56" i="12" s="1"/>
  <c r="VV21" i="12"/>
  <c r="VV56" i="12" s="1"/>
  <c r="VU21" i="12"/>
  <c r="VU56" i="12" s="1"/>
  <c r="VN21" i="12"/>
  <c r="VN56" i="12" s="1"/>
  <c r="VM21" i="12"/>
  <c r="VM56" i="12" s="1"/>
  <c r="VL21" i="12"/>
  <c r="VL56" i="12" s="1"/>
  <c r="VK21" i="12"/>
  <c r="VK56" i="12" s="1"/>
  <c r="VJ21" i="12"/>
  <c r="VJ56" i="12" s="1"/>
  <c r="VI21" i="12"/>
  <c r="VI56" i="12" s="1"/>
  <c r="VH21" i="12"/>
  <c r="VH56" i="12" s="1"/>
  <c r="VG21" i="12"/>
  <c r="VG56" i="12" s="1"/>
  <c r="VF21" i="12"/>
  <c r="VF56" i="12" s="1"/>
  <c r="VE21" i="12"/>
  <c r="VE56" i="12" s="1"/>
  <c r="VD21" i="12"/>
  <c r="VD56" i="12" s="1"/>
  <c r="VC21" i="12"/>
  <c r="VC56" i="12" s="1"/>
  <c r="VB21" i="12"/>
  <c r="VB56" i="12" s="1"/>
  <c r="VA21" i="12"/>
  <c r="VA56" i="12" s="1"/>
  <c r="UZ21" i="12"/>
  <c r="UZ56" i="12" s="1"/>
  <c r="UY21" i="12"/>
  <c r="UY56" i="12" s="1"/>
  <c r="UX21" i="12"/>
  <c r="UX56" i="12" s="1"/>
  <c r="UW21" i="12"/>
  <c r="UW56" i="12" s="1"/>
  <c r="UP21" i="12"/>
  <c r="UP56" i="12" s="1"/>
  <c r="UO21" i="12"/>
  <c r="UO56" i="12" s="1"/>
  <c r="UN21" i="12"/>
  <c r="UN56" i="12" s="1"/>
  <c r="UM21" i="12"/>
  <c r="UM56" i="12" s="1"/>
  <c r="UL21" i="12"/>
  <c r="UL56" i="12" s="1"/>
  <c r="UK21" i="12"/>
  <c r="UK56" i="12" s="1"/>
  <c r="UJ21" i="12"/>
  <c r="UJ56" i="12" s="1"/>
  <c r="UI21" i="12"/>
  <c r="UI56" i="12" s="1"/>
  <c r="UH21" i="12"/>
  <c r="UH56" i="12" s="1"/>
  <c r="UG21" i="12"/>
  <c r="UG56" i="12" s="1"/>
  <c r="UF21" i="12"/>
  <c r="UF56" i="12" s="1"/>
  <c r="UE21" i="12"/>
  <c r="UE56" i="12" s="1"/>
  <c r="UD21" i="12"/>
  <c r="UD56" i="12" s="1"/>
  <c r="UC21" i="12"/>
  <c r="UC56" i="12" s="1"/>
  <c r="UB21" i="12"/>
  <c r="UB56" i="12" s="1"/>
  <c r="UA21" i="12"/>
  <c r="UA56" i="12" s="1"/>
  <c r="TZ21" i="12"/>
  <c r="TZ56" i="12" s="1"/>
  <c r="TY21" i="12"/>
  <c r="TY56" i="12" s="1"/>
  <c r="TR21" i="12"/>
  <c r="TR56" i="12" s="1"/>
  <c r="TQ21" i="12"/>
  <c r="TQ56" i="12" s="1"/>
  <c r="TP21" i="12"/>
  <c r="TP56" i="12" s="1"/>
  <c r="TO21" i="12"/>
  <c r="TO56" i="12" s="1"/>
  <c r="TN21" i="12"/>
  <c r="TN56" i="12" s="1"/>
  <c r="TM21" i="12"/>
  <c r="TM56" i="12" s="1"/>
  <c r="TL21" i="12"/>
  <c r="TL56" i="12" s="1"/>
  <c r="TK21" i="12"/>
  <c r="TK56" i="12" s="1"/>
  <c r="TJ21" i="12"/>
  <c r="TJ56" i="12" s="1"/>
  <c r="TI21" i="12"/>
  <c r="TI56" i="12" s="1"/>
  <c r="TH21" i="12"/>
  <c r="TH56" i="12" s="1"/>
  <c r="TG21" i="12"/>
  <c r="TG56" i="12" s="1"/>
  <c r="TF21" i="12"/>
  <c r="TF56" i="12" s="1"/>
  <c r="TE21" i="12"/>
  <c r="TE56" i="12" s="1"/>
  <c r="TD21" i="12"/>
  <c r="TD56" i="12" s="1"/>
  <c r="TC21" i="12"/>
  <c r="TC56" i="12" s="1"/>
  <c r="TB21" i="12"/>
  <c r="TB56" i="12" s="1"/>
  <c r="TA21" i="12"/>
  <c r="TA56" i="12" s="1"/>
  <c r="ST21" i="12"/>
  <c r="ST56" i="12" s="1"/>
  <c r="SS21" i="12"/>
  <c r="SS56" i="12" s="1"/>
  <c r="SR21" i="12"/>
  <c r="SR56" i="12" s="1"/>
  <c r="SQ21" i="12"/>
  <c r="SQ56" i="12" s="1"/>
  <c r="SP21" i="12"/>
  <c r="SP56" i="12" s="1"/>
  <c r="SO21" i="12"/>
  <c r="SO56" i="12" s="1"/>
  <c r="SN21" i="12"/>
  <c r="SN56" i="12" s="1"/>
  <c r="SM21" i="12"/>
  <c r="SM56" i="12" s="1"/>
  <c r="SL21" i="12"/>
  <c r="SL56" i="12" s="1"/>
  <c r="SK21" i="12"/>
  <c r="SK56" i="12" s="1"/>
  <c r="SJ21" i="12"/>
  <c r="SJ56" i="12" s="1"/>
  <c r="SI21" i="12"/>
  <c r="SI56" i="12" s="1"/>
  <c r="SH21" i="12"/>
  <c r="SH56" i="12" s="1"/>
  <c r="SG21" i="12"/>
  <c r="SG56" i="12" s="1"/>
  <c r="SF21" i="12"/>
  <c r="SF56" i="12" s="1"/>
  <c r="SE21" i="12"/>
  <c r="SE56" i="12" s="1"/>
  <c r="SD21" i="12"/>
  <c r="SD56" i="12" s="1"/>
  <c r="SC21" i="12"/>
  <c r="SC56" i="12" s="1"/>
  <c r="SA21" i="12"/>
  <c r="SA56" i="12" s="1"/>
  <c r="RZ21" i="12"/>
  <c r="RZ56" i="12" s="1"/>
  <c r="RX21" i="12"/>
  <c r="RX56" i="12" s="1"/>
  <c r="RW21" i="12"/>
  <c r="RW56" i="12" s="1"/>
  <c r="RH21" i="12"/>
  <c r="RH56" i="12" s="1"/>
  <c r="RG21" i="12"/>
  <c r="RG56" i="12" s="1"/>
  <c r="RF21" i="12"/>
  <c r="RF56" i="12" s="1"/>
  <c r="RE21" i="12"/>
  <c r="RE56" i="12" s="1"/>
  <c r="RD21" i="12"/>
  <c r="RD56" i="12" s="1"/>
  <c r="RC21" i="12"/>
  <c r="RC56" i="12" s="1"/>
  <c r="RB21" i="12"/>
  <c r="RB56" i="12" s="1"/>
  <c r="RA21" i="12"/>
  <c r="RA56" i="12" s="1"/>
  <c r="QZ21" i="12"/>
  <c r="QZ56" i="12" s="1"/>
  <c r="QY21" i="12"/>
  <c r="QY56" i="12" s="1"/>
  <c r="QX21" i="12"/>
  <c r="QX56" i="12" s="1"/>
  <c r="QW21" i="12"/>
  <c r="QW56" i="12" s="1"/>
  <c r="QV21" i="12"/>
  <c r="QV56" i="12" s="1"/>
  <c r="QU21" i="12"/>
  <c r="QU56" i="12" s="1"/>
  <c r="QT21" i="12"/>
  <c r="QT56" i="12" s="1"/>
  <c r="QS21" i="12"/>
  <c r="QS56" i="12" s="1"/>
  <c r="QR21" i="12"/>
  <c r="QR56" i="12" s="1"/>
  <c r="QQ21" i="12"/>
  <c r="QQ56" i="12" s="1"/>
  <c r="QJ21" i="12"/>
  <c r="QJ56" i="12" s="1"/>
  <c r="QI21" i="12"/>
  <c r="QI56" i="12" s="1"/>
  <c r="QH21" i="12"/>
  <c r="QH56" i="12" s="1"/>
  <c r="QG21" i="12"/>
  <c r="QG56" i="12" s="1"/>
  <c r="QF21" i="12"/>
  <c r="QF56" i="12" s="1"/>
  <c r="QE21" i="12"/>
  <c r="QE56" i="12" s="1"/>
  <c r="QD21" i="12"/>
  <c r="QD56" i="12" s="1"/>
  <c r="QC21" i="12"/>
  <c r="QC56" i="12" s="1"/>
  <c r="QB21" i="12"/>
  <c r="QB56" i="12" s="1"/>
  <c r="QA21" i="12"/>
  <c r="QA56" i="12" s="1"/>
  <c r="PZ21" i="12"/>
  <c r="PZ56" i="12" s="1"/>
  <c r="PY21" i="12"/>
  <c r="PY56" i="12" s="1"/>
  <c r="PX21" i="12"/>
  <c r="PX56" i="12" s="1"/>
  <c r="PW21" i="12"/>
  <c r="PW56" i="12" s="1"/>
  <c r="PV21" i="12"/>
  <c r="PV56" i="12" s="1"/>
  <c r="PU21" i="12"/>
  <c r="PU56" i="12" s="1"/>
  <c r="PT21" i="12"/>
  <c r="PT56" i="12" s="1"/>
  <c r="PS21" i="12"/>
  <c r="PS56" i="12" s="1"/>
  <c r="AMT20" i="12"/>
  <c r="AMT55" i="12" s="1"/>
  <c r="AMS20" i="12"/>
  <c r="AMS55" i="12" s="1"/>
  <c r="AMQ20" i="12"/>
  <c r="AMQ55" i="12" s="1"/>
  <c r="AMP20" i="12"/>
  <c r="AMP55" i="12" s="1"/>
  <c r="AMN20" i="12"/>
  <c r="AMN55" i="12" s="1"/>
  <c r="AMM20" i="12"/>
  <c r="AMM55" i="12" s="1"/>
  <c r="AMB20" i="12"/>
  <c r="AMB55" i="12" s="1"/>
  <c r="AMA20" i="12"/>
  <c r="AMA55" i="12" s="1"/>
  <c r="ALZ20" i="12"/>
  <c r="ALZ55" i="12" s="1"/>
  <c r="ALY20" i="12"/>
  <c r="ALY55" i="12" s="1"/>
  <c r="ALR20" i="12"/>
  <c r="ALQ20" i="12"/>
  <c r="ALP20" i="12"/>
  <c r="ALO20" i="12"/>
  <c r="ALN20" i="12"/>
  <c r="ALM20" i="12"/>
  <c r="ALL20" i="12"/>
  <c r="ALK20" i="12"/>
  <c r="ALJ20" i="12"/>
  <c r="ALI20" i="12"/>
  <c r="ALH20" i="12"/>
  <c r="ALG20" i="12"/>
  <c r="ALF20" i="12"/>
  <c r="ALE20" i="12"/>
  <c r="ALD20" i="12"/>
  <c r="ALC20" i="12"/>
  <c r="ALB20" i="12"/>
  <c r="ALA20" i="12"/>
  <c r="AKT20" i="12"/>
  <c r="AKT55" i="12" s="1"/>
  <c r="AKS20" i="12"/>
  <c r="AKS55" i="12" s="1"/>
  <c r="AKR20" i="12"/>
  <c r="AKR55" i="12" s="1"/>
  <c r="AKQ20" i="12"/>
  <c r="AKQ55" i="12" s="1"/>
  <c r="AKP20" i="12"/>
  <c r="AKP55" i="12" s="1"/>
  <c r="AKO20" i="12"/>
  <c r="AKO55" i="12" s="1"/>
  <c r="AKN20" i="12"/>
  <c r="AKN55" i="12" s="1"/>
  <c r="AKM20" i="12"/>
  <c r="AKM55" i="12" s="1"/>
  <c r="AKL20" i="12"/>
  <c r="AKL55" i="12" s="1"/>
  <c r="AKK20" i="12"/>
  <c r="AKK55" i="12" s="1"/>
  <c r="AKJ20" i="12"/>
  <c r="AKJ55" i="12" s="1"/>
  <c r="AKI20" i="12"/>
  <c r="AKI55" i="12" s="1"/>
  <c r="AHW20" i="12"/>
  <c r="AHW55" i="12" s="1"/>
  <c r="AHV20" i="12"/>
  <c r="AHV55" i="12" s="1"/>
  <c r="AHU20" i="12"/>
  <c r="AHU55" i="12" s="1"/>
  <c r="AGP20" i="12"/>
  <c r="AGP55" i="12" s="1"/>
  <c r="AGO20" i="12"/>
  <c r="AGO55" i="12" s="1"/>
  <c r="AGN20" i="12"/>
  <c r="AGN55" i="12" s="1"/>
  <c r="AFX20" i="12"/>
  <c r="AFX55" i="12" s="1"/>
  <c r="AFW20" i="12"/>
  <c r="AFW55" i="12" s="1"/>
  <c r="AFV20" i="12"/>
  <c r="AFV55" i="12" s="1"/>
  <c r="AET20" i="12"/>
  <c r="AET55" i="12" s="1"/>
  <c r="AES20" i="12"/>
  <c r="AES55" i="12" s="1"/>
  <c r="AER20" i="12"/>
  <c r="AER55" i="12" s="1"/>
  <c r="AEQ20" i="12"/>
  <c r="AEQ55" i="12" s="1"/>
  <c r="AEP20" i="12"/>
  <c r="AEP55" i="12" s="1"/>
  <c r="AEO20" i="12"/>
  <c r="AEO55" i="12" s="1"/>
  <c r="AEG20" i="12"/>
  <c r="AEG55" i="12" s="1"/>
  <c r="AEF20" i="12"/>
  <c r="AEF55" i="12" s="1"/>
  <c r="AED20" i="12"/>
  <c r="AED55" i="12" s="1"/>
  <c r="AEC20" i="12"/>
  <c r="AEC55" i="12" s="1"/>
  <c r="AEA20" i="12"/>
  <c r="AEA55" i="12" s="1"/>
  <c r="ADZ20" i="12"/>
  <c r="ADZ55" i="12" s="1"/>
  <c r="ADX20" i="12"/>
  <c r="ADX55" i="12" s="1"/>
  <c r="ADW20" i="12"/>
  <c r="ADW55" i="12" s="1"/>
  <c r="ADO20" i="12"/>
  <c r="ADO55" i="12" s="1"/>
  <c r="ADN20" i="12"/>
  <c r="ADN55" i="12" s="1"/>
  <c r="ADL20" i="12"/>
  <c r="ADL55" i="12" s="1"/>
  <c r="ADK20" i="12"/>
  <c r="ADK55" i="12" s="1"/>
  <c r="ADI20" i="12"/>
  <c r="ADI55" i="12" s="1"/>
  <c r="ADH20" i="12"/>
  <c r="ADH55" i="12" s="1"/>
  <c r="ADF20" i="12"/>
  <c r="ADF55" i="12" s="1"/>
  <c r="ADE20" i="12"/>
  <c r="ADE55" i="12" s="1"/>
  <c r="ACW20" i="12"/>
  <c r="ACW55" i="12" s="1"/>
  <c r="ACV20" i="12"/>
  <c r="ACV55" i="12" s="1"/>
  <c r="ACT20" i="12"/>
  <c r="ACT55" i="12" s="1"/>
  <c r="ACS20" i="12"/>
  <c r="ACS55" i="12" s="1"/>
  <c r="ACQ20" i="12"/>
  <c r="ACQ55" i="12" s="1"/>
  <c r="ACP20" i="12"/>
  <c r="ACP55" i="12" s="1"/>
  <c r="ACN20" i="12"/>
  <c r="ACN55" i="12" s="1"/>
  <c r="ACM20" i="12"/>
  <c r="ACM55" i="12" s="1"/>
  <c r="ACK20" i="12"/>
  <c r="ACK55" i="12" s="1"/>
  <c r="ACJ20" i="12"/>
  <c r="ACJ55" i="12" s="1"/>
  <c r="ACH20" i="12"/>
  <c r="ACH55" i="12" s="1"/>
  <c r="ACG20" i="12"/>
  <c r="ACG55" i="12" s="1"/>
  <c r="ACD20" i="12"/>
  <c r="ACD55" i="12" s="1"/>
  <c r="ACC20" i="12"/>
  <c r="ACC55" i="12" s="1"/>
  <c r="ACB20" i="12"/>
  <c r="ACB55" i="12" s="1"/>
  <c r="ACA20" i="12"/>
  <c r="ACA55" i="12" s="1"/>
  <c r="ABZ20" i="12"/>
  <c r="ABZ55" i="12" s="1"/>
  <c r="ABY20" i="12"/>
  <c r="ABY55" i="12" s="1"/>
  <c r="ABV20" i="12"/>
  <c r="ABV55" i="12" s="1"/>
  <c r="ABU20" i="12"/>
  <c r="ABU55" i="12" s="1"/>
  <c r="ABT20" i="12"/>
  <c r="ABT55" i="12" s="1"/>
  <c r="ABS20" i="12"/>
  <c r="ABS55" i="12" s="1"/>
  <c r="ABR20" i="12"/>
  <c r="ABR55" i="12" s="1"/>
  <c r="ABQ20" i="12"/>
  <c r="ABQ55" i="12" s="1"/>
  <c r="ABN20" i="12"/>
  <c r="ABN55" i="12" s="1"/>
  <c r="ABM20" i="12"/>
  <c r="ABM55" i="12" s="1"/>
  <c r="ABL20" i="12"/>
  <c r="ABL55" i="12" s="1"/>
  <c r="ABK20" i="12"/>
  <c r="ABK55" i="12" s="1"/>
  <c r="ABJ20" i="12"/>
  <c r="ABJ55" i="12" s="1"/>
  <c r="ABI20" i="12"/>
  <c r="ABI55" i="12" s="1"/>
  <c r="ABF20" i="12"/>
  <c r="ABF55" i="12" s="1"/>
  <c r="ABE20" i="12"/>
  <c r="ABE55" i="12" s="1"/>
  <c r="ABD20" i="12"/>
  <c r="ABD55" i="12" s="1"/>
  <c r="ABC20" i="12"/>
  <c r="ABC55" i="12" s="1"/>
  <c r="ABB20" i="12"/>
  <c r="ABB55" i="12" s="1"/>
  <c r="ABA20" i="12"/>
  <c r="ABA55" i="12" s="1"/>
  <c r="AAT20" i="12"/>
  <c r="AAT55" i="12" s="1"/>
  <c r="AAQ20" i="12"/>
  <c r="AAQ55" i="12" s="1"/>
  <c r="AAN20" i="12"/>
  <c r="AAN55" i="12" s="1"/>
  <c r="AAK20" i="12"/>
  <c r="AAK55" i="12" s="1"/>
  <c r="AAH20" i="12"/>
  <c r="AAH55" i="12" s="1"/>
  <c r="AAE20" i="12"/>
  <c r="AAE55" i="12" s="1"/>
  <c r="ZZ20" i="12"/>
  <c r="ZZ55" i="12" s="1"/>
  <c r="ZY20" i="12"/>
  <c r="ZY55" i="12" s="1"/>
  <c r="ZX20" i="12"/>
  <c r="ZX55" i="12" s="1"/>
  <c r="ZW20" i="12"/>
  <c r="ZW55" i="12" s="1"/>
  <c r="ZV20" i="12"/>
  <c r="ZV55" i="12" s="1"/>
  <c r="ZU20" i="12"/>
  <c r="ZU55" i="12" s="1"/>
  <c r="ZM20" i="12"/>
  <c r="ZM55" i="12" s="1"/>
  <c r="ZL20" i="12"/>
  <c r="ZL55" i="12" s="1"/>
  <c r="ZJ20" i="12"/>
  <c r="ZJ55" i="12" s="1"/>
  <c r="ZI20" i="12"/>
  <c r="ZI55" i="12" s="1"/>
  <c r="ZG20" i="12"/>
  <c r="ZG55" i="12" s="1"/>
  <c r="ZF20" i="12"/>
  <c r="ZF55" i="12" s="1"/>
  <c r="ZD20" i="12"/>
  <c r="ZD55" i="12" s="1"/>
  <c r="ZC20" i="12"/>
  <c r="ZC55" i="12" s="1"/>
  <c r="ZA20" i="12"/>
  <c r="ZA55" i="12" s="1"/>
  <c r="YZ20" i="12"/>
  <c r="YZ55" i="12" s="1"/>
  <c r="YX20" i="12"/>
  <c r="YX55" i="12" s="1"/>
  <c r="YW20" i="12"/>
  <c r="YW55" i="12" s="1"/>
  <c r="YO20" i="12"/>
  <c r="YO55" i="12" s="1"/>
  <c r="YN20" i="12"/>
  <c r="YN55" i="12" s="1"/>
  <c r="YL20" i="12"/>
  <c r="YL55" i="12" s="1"/>
  <c r="YK20" i="12"/>
  <c r="YK55" i="12" s="1"/>
  <c r="YI20" i="12"/>
  <c r="YI55" i="12" s="1"/>
  <c r="YH20" i="12"/>
  <c r="YH55" i="12" s="1"/>
  <c r="YF20" i="12"/>
  <c r="YF55" i="12" s="1"/>
  <c r="YE20" i="12"/>
  <c r="YE55" i="12" s="1"/>
  <c r="XW20" i="12"/>
  <c r="XW55" i="12" s="1"/>
  <c r="XV20" i="12"/>
  <c r="XV55" i="12" s="1"/>
  <c r="XT20" i="12"/>
  <c r="XT55" i="12" s="1"/>
  <c r="XS20" i="12"/>
  <c r="XS55" i="12" s="1"/>
  <c r="XQ20" i="12"/>
  <c r="XQ55" i="12" s="1"/>
  <c r="XP20" i="12"/>
  <c r="XP55" i="12" s="1"/>
  <c r="XO20" i="12"/>
  <c r="XO55" i="12" s="1"/>
  <c r="XN20" i="12"/>
  <c r="XN55" i="12" s="1"/>
  <c r="XM20" i="12"/>
  <c r="XM55" i="12" s="1"/>
  <c r="WK20" i="12"/>
  <c r="WK55" i="12" s="1"/>
  <c r="WJ20" i="12"/>
  <c r="WJ55" i="12" s="1"/>
  <c r="WH20" i="12"/>
  <c r="WH55" i="12" s="1"/>
  <c r="WG20" i="12"/>
  <c r="WG55" i="12" s="1"/>
  <c r="WE20" i="12"/>
  <c r="WE55" i="12" s="1"/>
  <c r="WD20" i="12"/>
  <c r="WD55" i="12" s="1"/>
  <c r="ANJ20" i="12"/>
  <c r="ANJ55" i="12" s="1"/>
  <c r="WB20" i="12"/>
  <c r="WB55" i="12" s="1"/>
  <c r="WA20" i="12"/>
  <c r="WA55" i="12" s="1"/>
  <c r="VY20" i="12"/>
  <c r="VY55" i="12" s="1"/>
  <c r="VX20" i="12"/>
  <c r="VX55" i="12" s="1"/>
  <c r="YY20" i="12"/>
  <c r="YY55" i="12" s="1"/>
  <c r="VV20" i="12"/>
  <c r="VV55" i="12" s="1"/>
  <c r="VU20" i="12"/>
  <c r="VU55" i="12" s="1"/>
  <c r="VN20" i="12"/>
  <c r="VN55" i="12" s="1"/>
  <c r="VM20" i="12"/>
  <c r="VM55" i="12" s="1"/>
  <c r="VL20" i="12"/>
  <c r="VL55" i="12" s="1"/>
  <c r="VK20" i="12"/>
  <c r="VK55" i="12" s="1"/>
  <c r="VJ20" i="12"/>
  <c r="VJ55" i="12" s="1"/>
  <c r="VI20" i="12"/>
  <c r="VI55" i="12" s="1"/>
  <c r="VH20" i="12"/>
  <c r="VH55" i="12" s="1"/>
  <c r="VG20" i="12"/>
  <c r="VG55" i="12" s="1"/>
  <c r="VF20" i="12"/>
  <c r="VF55" i="12" s="1"/>
  <c r="VE20" i="12"/>
  <c r="VE55" i="12" s="1"/>
  <c r="VD20" i="12"/>
  <c r="VD55" i="12" s="1"/>
  <c r="VC20" i="12"/>
  <c r="VC55" i="12" s="1"/>
  <c r="VB20" i="12"/>
  <c r="VB55" i="12" s="1"/>
  <c r="VA20" i="12"/>
  <c r="VA55" i="12" s="1"/>
  <c r="UZ20" i="12"/>
  <c r="UZ55" i="12" s="1"/>
  <c r="UY20" i="12"/>
  <c r="UY55" i="12" s="1"/>
  <c r="UX20" i="12"/>
  <c r="UX55" i="12" s="1"/>
  <c r="UW20" i="12"/>
  <c r="UW55" i="12" s="1"/>
  <c r="UP20" i="12"/>
  <c r="UP55" i="12" s="1"/>
  <c r="UO20" i="12"/>
  <c r="UO55" i="12" s="1"/>
  <c r="UN20" i="12"/>
  <c r="UN55" i="12" s="1"/>
  <c r="UM20" i="12"/>
  <c r="UM55" i="12" s="1"/>
  <c r="UL20" i="12"/>
  <c r="UL55" i="12" s="1"/>
  <c r="UK20" i="12"/>
  <c r="UK55" i="12" s="1"/>
  <c r="UJ20" i="12"/>
  <c r="UJ55" i="12" s="1"/>
  <c r="UI20" i="12"/>
  <c r="UI55" i="12" s="1"/>
  <c r="UH20" i="12"/>
  <c r="UH55" i="12" s="1"/>
  <c r="UG20" i="12"/>
  <c r="UG55" i="12" s="1"/>
  <c r="UF20" i="12"/>
  <c r="UF55" i="12" s="1"/>
  <c r="UE20" i="12"/>
  <c r="UE55" i="12" s="1"/>
  <c r="UD20" i="12"/>
  <c r="UD55" i="12" s="1"/>
  <c r="UC20" i="12"/>
  <c r="UC55" i="12" s="1"/>
  <c r="UB20" i="12"/>
  <c r="UB55" i="12" s="1"/>
  <c r="UA20" i="12"/>
  <c r="UA55" i="12" s="1"/>
  <c r="TZ20" i="12"/>
  <c r="TZ55" i="12" s="1"/>
  <c r="TY20" i="12"/>
  <c r="TY55" i="12" s="1"/>
  <c r="TR20" i="12"/>
  <c r="TR55" i="12" s="1"/>
  <c r="TQ20" i="12"/>
  <c r="TQ55" i="12" s="1"/>
  <c r="TP20" i="12"/>
  <c r="TP55" i="12" s="1"/>
  <c r="TO20" i="12"/>
  <c r="TO55" i="12" s="1"/>
  <c r="TN20" i="12"/>
  <c r="TN55" i="12" s="1"/>
  <c r="TM20" i="12"/>
  <c r="TM55" i="12" s="1"/>
  <c r="TL20" i="12"/>
  <c r="TL55" i="12" s="1"/>
  <c r="TK20" i="12"/>
  <c r="TK55" i="12" s="1"/>
  <c r="TJ20" i="12"/>
  <c r="TJ55" i="12" s="1"/>
  <c r="TI20" i="12"/>
  <c r="TI55" i="12" s="1"/>
  <c r="TH20" i="12"/>
  <c r="TH55" i="12" s="1"/>
  <c r="TG20" i="12"/>
  <c r="TG55" i="12" s="1"/>
  <c r="TF20" i="12"/>
  <c r="TF55" i="12" s="1"/>
  <c r="TE20" i="12"/>
  <c r="TE55" i="12" s="1"/>
  <c r="TD20" i="12"/>
  <c r="TD55" i="12" s="1"/>
  <c r="TC20" i="12"/>
  <c r="TC55" i="12" s="1"/>
  <c r="TB20" i="12"/>
  <c r="TB55" i="12" s="1"/>
  <c r="TA20" i="12"/>
  <c r="TA55" i="12" s="1"/>
  <c r="ST20" i="12"/>
  <c r="ST55" i="12" s="1"/>
  <c r="SS20" i="12"/>
  <c r="SS55" i="12" s="1"/>
  <c r="SR20" i="12"/>
  <c r="SR55" i="12" s="1"/>
  <c r="SQ20" i="12"/>
  <c r="SQ55" i="12" s="1"/>
  <c r="SP20" i="12"/>
  <c r="SP55" i="12" s="1"/>
  <c r="SO20" i="12"/>
  <c r="SO55" i="12" s="1"/>
  <c r="SN20" i="12"/>
  <c r="SN55" i="12" s="1"/>
  <c r="SM20" i="12"/>
  <c r="SM55" i="12" s="1"/>
  <c r="SL20" i="12"/>
  <c r="SL55" i="12" s="1"/>
  <c r="SK20" i="12"/>
  <c r="SK55" i="12" s="1"/>
  <c r="SJ20" i="12"/>
  <c r="SJ55" i="12" s="1"/>
  <c r="SI20" i="12"/>
  <c r="SI55" i="12" s="1"/>
  <c r="SH20" i="12"/>
  <c r="SH55" i="12" s="1"/>
  <c r="SG20" i="12"/>
  <c r="SG55" i="12" s="1"/>
  <c r="SF20" i="12"/>
  <c r="SF55" i="12" s="1"/>
  <c r="SE20" i="12"/>
  <c r="SE55" i="12" s="1"/>
  <c r="SD20" i="12"/>
  <c r="SD55" i="12" s="1"/>
  <c r="SC20" i="12"/>
  <c r="SC55" i="12" s="1"/>
  <c r="SA20" i="12"/>
  <c r="SA55" i="12" s="1"/>
  <c r="RZ20" i="12"/>
  <c r="RZ55" i="12" s="1"/>
  <c r="RX20" i="12"/>
  <c r="RX55" i="12" s="1"/>
  <c r="RW20" i="12"/>
  <c r="RW55" i="12" s="1"/>
  <c r="RH20" i="12"/>
  <c r="RH55" i="12" s="1"/>
  <c r="RG20" i="12"/>
  <c r="RG55" i="12" s="1"/>
  <c r="RF20" i="12"/>
  <c r="RF55" i="12" s="1"/>
  <c r="RE20" i="12"/>
  <c r="RE55" i="12" s="1"/>
  <c r="RD20" i="12"/>
  <c r="RD55" i="12" s="1"/>
  <c r="RC20" i="12"/>
  <c r="RC55" i="12" s="1"/>
  <c r="RB20" i="12"/>
  <c r="RB55" i="12" s="1"/>
  <c r="RA20" i="12"/>
  <c r="RA55" i="12" s="1"/>
  <c r="QZ20" i="12"/>
  <c r="QZ55" i="12" s="1"/>
  <c r="QY20" i="12"/>
  <c r="QY55" i="12" s="1"/>
  <c r="QX20" i="12"/>
  <c r="QX55" i="12" s="1"/>
  <c r="QW20" i="12"/>
  <c r="QW55" i="12" s="1"/>
  <c r="QV20" i="12"/>
  <c r="QV55" i="12" s="1"/>
  <c r="QU20" i="12"/>
  <c r="QU55" i="12" s="1"/>
  <c r="QT20" i="12"/>
  <c r="QT55" i="12" s="1"/>
  <c r="QS20" i="12"/>
  <c r="QS55" i="12" s="1"/>
  <c r="QR20" i="12"/>
  <c r="QR55" i="12" s="1"/>
  <c r="QQ20" i="12"/>
  <c r="QQ55" i="12" s="1"/>
  <c r="QJ20" i="12"/>
  <c r="QJ55" i="12" s="1"/>
  <c r="QI20" i="12"/>
  <c r="QI55" i="12" s="1"/>
  <c r="QH20" i="12"/>
  <c r="QH55" i="12" s="1"/>
  <c r="QG20" i="12"/>
  <c r="QG55" i="12" s="1"/>
  <c r="QF20" i="12"/>
  <c r="QF55" i="12" s="1"/>
  <c r="QE20" i="12"/>
  <c r="QE55" i="12" s="1"/>
  <c r="QD20" i="12"/>
  <c r="QD55" i="12" s="1"/>
  <c r="QC20" i="12"/>
  <c r="QC55" i="12" s="1"/>
  <c r="QB20" i="12"/>
  <c r="QB55" i="12" s="1"/>
  <c r="QA20" i="12"/>
  <c r="QA55" i="12" s="1"/>
  <c r="PZ20" i="12"/>
  <c r="PZ55" i="12" s="1"/>
  <c r="PY20" i="12"/>
  <c r="PY55" i="12" s="1"/>
  <c r="PX20" i="12"/>
  <c r="PX55" i="12" s="1"/>
  <c r="PW20" i="12"/>
  <c r="PW55" i="12" s="1"/>
  <c r="PV20" i="12"/>
  <c r="PV55" i="12" s="1"/>
  <c r="PU20" i="12"/>
  <c r="PU55" i="12" s="1"/>
  <c r="PT20" i="12"/>
  <c r="PT55" i="12" s="1"/>
  <c r="PS20" i="12"/>
  <c r="PS55" i="12" s="1"/>
  <c r="AMT19" i="12"/>
  <c r="AMT54" i="12" s="1"/>
  <c r="AMS19" i="12"/>
  <c r="AMS54" i="12" s="1"/>
  <c r="AMQ19" i="12"/>
  <c r="AMQ54" i="12" s="1"/>
  <c r="AMP19" i="12"/>
  <c r="AMP54" i="12" s="1"/>
  <c r="AMN19" i="12"/>
  <c r="AMN54" i="12" s="1"/>
  <c r="AMM19" i="12"/>
  <c r="AMM54" i="12" s="1"/>
  <c r="AMB19" i="12"/>
  <c r="AMB54" i="12" s="1"/>
  <c r="AMA19" i="12"/>
  <c r="AMA54" i="12" s="1"/>
  <c r="ALZ19" i="12"/>
  <c r="ALZ54" i="12" s="1"/>
  <c r="ALY19" i="12"/>
  <c r="ALY54" i="12" s="1"/>
  <c r="ALR19" i="12"/>
  <c r="ALQ19" i="12"/>
  <c r="ALP19" i="12"/>
  <c r="ALO19" i="12"/>
  <c r="ALN19" i="12"/>
  <c r="ALM19" i="12"/>
  <c r="ALL19" i="12"/>
  <c r="ALK19" i="12"/>
  <c r="ALJ19" i="12"/>
  <c r="ALI19" i="12"/>
  <c r="ALH19" i="12"/>
  <c r="ALG19" i="12"/>
  <c r="ALF19" i="12"/>
  <c r="ALE19" i="12"/>
  <c r="ALD19" i="12"/>
  <c r="ALC19" i="12"/>
  <c r="ALB19" i="12"/>
  <c r="ALA19" i="12"/>
  <c r="AKT19" i="12"/>
  <c r="AKT54" i="12" s="1"/>
  <c r="AKS19" i="12"/>
  <c r="AKS54" i="12" s="1"/>
  <c r="AKR19" i="12"/>
  <c r="AKR54" i="12" s="1"/>
  <c r="AKQ19" i="12"/>
  <c r="AKQ54" i="12" s="1"/>
  <c r="AKP19" i="12"/>
  <c r="AKP54" i="12" s="1"/>
  <c r="AKO19" i="12"/>
  <c r="AKO54" i="12" s="1"/>
  <c r="AKN19" i="12"/>
  <c r="AKN54" i="12" s="1"/>
  <c r="AKM19" i="12"/>
  <c r="AKM54" i="12" s="1"/>
  <c r="AKL19" i="12"/>
  <c r="AKL54" i="12" s="1"/>
  <c r="AKK19" i="12"/>
  <c r="AKK54" i="12" s="1"/>
  <c r="AKJ19" i="12"/>
  <c r="AKJ54" i="12" s="1"/>
  <c r="AKI19" i="12"/>
  <c r="AKI54" i="12" s="1"/>
  <c r="AHW19" i="12"/>
  <c r="AHW54" i="12" s="1"/>
  <c r="AHV19" i="12"/>
  <c r="AHV54" i="12" s="1"/>
  <c r="AHU19" i="12"/>
  <c r="AHU54" i="12" s="1"/>
  <c r="AGP19" i="12"/>
  <c r="AGP54" i="12" s="1"/>
  <c r="AGO19" i="12"/>
  <c r="AGO54" i="12" s="1"/>
  <c r="AGN19" i="12"/>
  <c r="AGN54" i="12" s="1"/>
  <c r="AFX19" i="12"/>
  <c r="AFX54" i="12" s="1"/>
  <c r="AFW19" i="12"/>
  <c r="AFW54" i="12" s="1"/>
  <c r="AFV19" i="12"/>
  <c r="AFV54" i="12" s="1"/>
  <c r="AET19" i="12"/>
  <c r="AET54" i="12" s="1"/>
  <c r="AES19" i="12"/>
  <c r="AES54" i="12" s="1"/>
  <c r="AER19" i="12"/>
  <c r="AER54" i="12" s="1"/>
  <c r="AEQ19" i="12"/>
  <c r="AEQ54" i="12" s="1"/>
  <c r="AEP19" i="12"/>
  <c r="AEP54" i="12" s="1"/>
  <c r="AEO19" i="12"/>
  <c r="AEO54" i="12" s="1"/>
  <c r="AEG19" i="12"/>
  <c r="AEG54" i="12" s="1"/>
  <c r="AEF19" i="12"/>
  <c r="AEF54" i="12" s="1"/>
  <c r="AED19" i="12"/>
  <c r="AED54" i="12" s="1"/>
  <c r="AEC19" i="12"/>
  <c r="AEC54" i="12" s="1"/>
  <c r="AEA19" i="12"/>
  <c r="AEA54" i="12" s="1"/>
  <c r="ADZ19" i="12"/>
  <c r="ADZ54" i="12" s="1"/>
  <c r="ADX19" i="12"/>
  <c r="ADX54" i="12" s="1"/>
  <c r="ADW19" i="12"/>
  <c r="ADW54" i="12" s="1"/>
  <c r="ADO19" i="12"/>
  <c r="ADO54" i="12" s="1"/>
  <c r="ADN19" i="12"/>
  <c r="ADN54" i="12" s="1"/>
  <c r="ADL19" i="12"/>
  <c r="ADL54" i="12" s="1"/>
  <c r="ADK19" i="12"/>
  <c r="ADK54" i="12" s="1"/>
  <c r="ADI19" i="12"/>
  <c r="ADI54" i="12" s="1"/>
  <c r="ADH19" i="12"/>
  <c r="ADH54" i="12" s="1"/>
  <c r="ADF19" i="12"/>
  <c r="ADF54" i="12" s="1"/>
  <c r="ADE19" i="12"/>
  <c r="ADE54" i="12" s="1"/>
  <c r="ACW19" i="12"/>
  <c r="ACW54" i="12" s="1"/>
  <c r="ACV19" i="12"/>
  <c r="ACV54" i="12" s="1"/>
  <c r="ACT19" i="12"/>
  <c r="ACT54" i="12" s="1"/>
  <c r="ACS19" i="12"/>
  <c r="ACS54" i="12" s="1"/>
  <c r="ACQ19" i="12"/>
  <c r="ACQ54" i="12" s="1"/>
  <c r="ACP19" i="12"/>
  <c r="ACP54" i="12" s="1"/>
  <c r="ACN19" i="12"/>
  <c r="ACN54" i="12" s="1"/>
  <c r="ACM19" i="12"/>
  <c r="ACM54" i="12" s="1"/>
  <c r="ACK19" i="12"/>
  <c r="ACK54" i="12" s="1"/>
  <c r="ACJ19" i="12"/>
  <c r="ACJ54" i="12" s="1"/>
  <c r="ACH19" i="12"/>
  <c r="ACH54" i="12" s="1"/>
  <c r="ACG19" i="12"/>
  <c r="ACG54" i="12" s="1"/>
  <c r="ACD19" i="12"/>
  <c r="ACD54" i="12" s="1"/>
  <c r="ACC19" i="12"/>
  <c r="ACC54" i="12" s="1"/>
  <c r="ACB19" i="12"/>
  <c r="ACB54" i="12" s="1"/>
  <c r="ACA19" i="12"/>
  <c r="ACA54" i="12" s="1"/>
  <c r="ABZ19" i="12"/>
  <c r="ABZ54" i="12" s="1"/>
  <c r="ABY19" i="12"/>
  <c r="ABY54" i="12" s="1"/>
  <c r="ABV19" i="12"/>
  <c r="ABV54" i="12" s="1"/>
  <c r="ABU19" i="12"/>
  <c r="ABU54" i="12" s="1"/>
  <c r="ABT19" i="12"/>
  <c r="ABT54" i="12" s="1"/>
  <c r="ABS19" i="12"/>
  <c r="ABS54" i="12" s="1"/>
  <c r="ABR19" i="12"/>
  <c r="ABR54" i="12" s="1"/>
  <c r="ABQ19" i="12"/>
  <c r="ABQ54" i="12" s="1"/>
  <c r="ABN19" i="12"/>
  <c r="ABN54" i="12" s="1"/>
  <c r="ABM19" i="12"/>
  <c r="ABM54" i="12" s="1"/>
  <c r="ABL19" i="12"/>
  <c r="ABL54" i="12" s="1"/>
  <c r="ABK19" i="12"/>
  <c r="ABK54" i="12" s="1"/>
  <c r="ABJ19" i="12"/>
  <c r="ABJ54" i="12" s="1"/>
  <c r="ABI19" i="12"/>
  <c r="ABI54" i="12" s="1"/>
  <c r="ABF19" i="12"/>
  <c r="ABF54" i="12" s="1"/>
  <c r="ABE19" i="12"/>
  <c r="ABE54" i="12" s="1"/>
  <c r="ABD19" i="12"/>
  <c r="ABD54" i="12" s="1"/>
  <c r="ABC19" i="12"/>
  <c r="ABC54" i="12" s="1"/>
  <c r="ABB19" i="12"/>
  <c r="ABB54" i="12" s="1"/>
  <c r="ABA19" i="12"/>
  <c r="ABA54" i="12" s="1"/>
  <c r="AAT19" i="12"/>
  <c r="AAT54" i="12" s="1"/>
  <c r="AAQ19" i="12"/>
  <c r="AAQ54" i="12" s="1"/>
  <c r="AAN19" i="12"/>
  <c r="AAN54" i="12" s="1"/>
  <c r="AAK19" i="12"/>
  <c r="AAK54" i="12" s="1"/>
  <c r="AAH19" i="12"/>
  <c r="AAH54" i="12" s="1"/>
  <c r="AAE19" i="12"/>
  <c r="AAE54" i="12" s="1"/>
  <c r="ZZ19" i="12"/>
  <c r="ZZ54" i="12" s="1"/>
  <c r="ZY19" i="12"/>
  <c r="ZY54" i="12" s="1"/>
  <c r="ZX19" i="12"/>
  <c r="ZX54" i="12" s="1"/>
  <c r="ZW19" i="12"/>
  <c r="ZW54" i="12" s="1"/>
  <c r="ZV19" i="12"/>
  <c r="ZV54" i="12" s="1"/>
  <c r="ZU19" i="12"/>
  <c r="ZU54" i="12" s="1"/>
  <c r="ZM19" i="12"/>
  <c r="ZM54" i="12" s="1"/>
  <c r="ZL19" i="12"/>
  <c r="ZL54" i="12" s="1"/>
  <c r="ZJ19" i="12"/>
  <c r="ZJ54" i="12" s="1"/>
  <c r="ZI19" i="12"/>
  <c r="ZI54" i="12" s="1"/>
  <c r="ZG19" i="12"/>
  <c r="ZG54" i="12" s="1"/>
  <c r="ZF19" i="12"/>
  <c r="ZF54" i="12" s="1"/>
  <c r="ZD19" i="12"/>
  <c r="ZD54" i="12" s="1"/>
  <c r="ZC19" i="12"/>
  <c r="ZC54" i="12" s="1"/>
  <c r="ZA19" i="12"/>
  <c r="ZA54" i="12" s="1"/>
  <c r="YZ19" i="12"/>
  <c r="YZ54" i="12" s="1"/>
  <c r="YX19" i="12"/>
  <c r="YX54" i="12" s="1"/>
  <c r="YW19" i="12"/>
  <c r="YW54" i="12" s="1"/>
  <c r="YO19" i="12"/>
  <c r="YO54" i="12" s="1"/>
  <c r="YN19" i="12"/>
  <c r="YN54" i="12" s="1"/>
  <c r="YL19" i="12"/>
  <c r="YL54" i="12" s="1"/>
  <c r="YK19" i="12"/>
  <c r="YK54" i="12" s="1"/>
  <c r="YI19" i="12"/>
  <c r="YI54" i="12" s="1"/>
  <c r="YH19" i="12"/>
  <c r="YH54" i="12" s="1"/>
  <c r="YF19" i="12"/>
  <c r="YF54" i="12" s="1"/>
  <c r="YE19" i="12"/>
  <c r="YE54" i="12" s="1"/>
  <c r="XW19" i="12"/>
  <c r="XW54" i="12" s="1"/>
  <c r="XV19" i="12"/>
  <c r="XV54" i="12" s="1"/>
  <c r="XU19" i="12"/>
  <c r="XU54" i="12" s="1"/>
  <c r="XT19" i="12"/>
  <c r="XT54" i="12" s="1"/>
  <c r="XS19" i="12"/>
  <c r="XS54" i="12" s="1"/>
  <c r="YJ19" i="12"/>
  <c r="YJ54" i="12" s="1"/>
  <c r="XQ19" i="12"/>
  <c r="XQ54" i="12" s="1"/>
  <c r="XP19" i="12"/>
  <c r="XP54" i="12" s="1"/>
  <c r="XN19" i="12"/>
  <c r="XN54" i="12" s="1"/>
  <c r="XM19" i="12"/>
  <c r="XM54" i="12" s="1"/>
  <c r="WK19" i="12"/>
  <c r="WK54" i="12" s="1"/>
  <c r="WJ19" i="12"/>
  <c r="WJ54" i="12" s="1"/>
  <c r="AEE19" i="12"/>
  <c r="AEE54" i="12" s="1"/>
  <c r="WH19" i="12"/>
  <c r="WH54" i="12" s="1"/>
  <c r="WG19" i="12"/>
  <c r="WG54" i="12" s="1"/>
  <c r="AMO19" i="12"/>
  <c r="AMO54" i="12" s="1"/>
  <c r="WE19" i="12"/>
  <c r="WE54" i="12" s="1"/>
  <c r="WD19" i="12"/>
  <c r="WD54" i="12" s="1"/>
  <c r="ANJ19" i="12"/>
  <c r="ANJ54" i="12" s="1"/>
  <c r="WB19" i="12"/>
  <c r="WB54" i="12" s="1"/>
  <c r="WA19" i="12"/>
  <c r="WA54" i="12" s="1"/>
  <c r="VY19" i="12"/>
  <c r="VY54" i="12" s="1"/>
  <c r="VX19" i="12"/>
  <c r="VX54" i="12" s="1"/>
  <c r="VW19" i="12"/>
  <c r="VW54" i="12" s="1"/>
  <c r="VV19" i="12"/>
  <c r="VV54" i="12" s="1"/>
  <c r="VU19" i="12"/>
  <c r="VU54" i="12" s="1"/>
  <c r="VN19" i="12"/>
  <c r="VN54" i="12" s="1"/>
  <c r="VM19" i="12"/>
  <c r="VM54" i="12" s="1"/>
  <c r="VL19" i="12"/>
  <c r="VL54" i="12" s="1"/>
  <c r="VK19" i="12"/>
  <c r="VK54" i="12" s="1"/>
  <c r="VJ19" i="12"/>
  <c r="VJ54" i="12" s="1"/>
  <c r="VI19" i="12"/>
  <c r="VI54" i="12" s="1"/>
  <c r="VH19" i="12"/>
  <c r="VH54" i="12" s="1"/>
  <c r="VG19" i="12"/>
  <c r="VG54" i="12" s="1"/>
  <c r="VF19" i="12"/>
  <c r="VF54" i="12" s="1"/>
  <c r="VE19" i="12"/>
  <c r="VE54" i="12" s="1"/>
  <c r="VD19" i="12"/>
  <c r="VD54" i="12" s="1"/>
  <c r="VC19" i="12"/>
  <c r="VC54" i="12" s="1"/>
  <c r="VB19" i="12"/>
  <c r="VB54" i="12" s="1"/>
  <c r="VA19" i="12"/>
  <c r="VA54" i="12" s="1"/>
  <c r="UZ19" i="12"/>
  <c r="UZ54" i="12" s="1"/>
  <c r="UY19" i="12"/>
  <c r="UY54" i="12" s="1"/>
  <c r="UX19" i="12"/>
  <c r="UX54" i="12" s="1"/>
  <c r="UW19" i="12"/>
  <c r="UW54" i="12" s="1"/>
  <c r="UP19" i="12"/>
  <c r="UP54" i="12" s="1"/>
  <c r="UO19" i="12"/>
  <c r="UO54" i="12" s="1"/>
  <c r="UN19" i="12"/>
  <c r="UN54" i="12" s="1"/>
  <c r="UM19" i="12"/>
  <c r="UM54" i="12" s="1"/>
  <c r="UL19" i="12"/>
  <c r="UL54" i="12" s="1"/>
  <c r="UK19" i="12"/>
  <c r="UK54" i="12" s="1"/>
  <c r="UJ19" i="12"/>
  <c r="UJ54" i="12" s="1"/>
  <c r="UI19" i="12"/>
  <c r="UI54" i="12" s="1"/>
  <c r="UH19" i="12"/>
  <c r="UH54" i="12" s="1"/>
  <c r="UG19" i="12"/>
  <c r="UG54" i="12" s="1"/>
  <c r="UF19" i="12"/>
  <c r="UF54" i="12" s="1"/>
  <c r="UE19" i="12"/>
  <c r="UE54" i="12" s="1"/>
  <c r="UD19" i="12"/>
  <c r="UD54" i="12" s="1"/>
  <c r="UC19" i="12"/>
  <c r="UC54" i="12" s="1"/>
  <c r="UB19" i="12"/>
  <c r="UB54" i="12" s="1"/>
  <c r="UA19" i="12"/>
  <c r="UA54" i="12" s="1"/>
  <c r="TZ19" i="12"/>
  <c r="TZ54" i="12" s="1"/>
  <c r="TY19" i="12"/>
  <c r="TY54" i="12" s="1"/>
  <c r="TR19" i="12"/>
  <c r="TR54" i="12" s="1"/>
  <c r="TQ19" i="12"/>
  <c r="TQ54" i="12" s="1"/>
  <c r="TP19" i="12"/>
  <c r="TP54" i="12" s="1"/>
  <c r="TO19" i="12"/>
  <c r="TO54" i="12" s="1"/>
  <c r="TN19" i="12"/>
  <c r="TN54" i="12" s="1"/>
  <c r="TM19" i="12"/>
  <c r="TM54" i="12" s="1"/>
  <c r="TL19" i="12"/>
  <c r="TL54" i="12" s="1"/>
  <c r="TK19" i="12"/>
  <c r="TK54" i="12" s="1"/>
  <c r="TJ19" i="12"/>
  <c r="TJ54" i="12" s="1"/>
  <c r="TI19" i="12"/>
  <c r="TI54" i="12" s="1"/>
  <c r="TH19" i="12"/>
  <c r="TH54" i="12" s="1"/>
  <c r="TG19" i="12"/>
  <c r="TG54" i="12" s="1"/>
  <c r="TF19" i="12"/>
  <c r="TF54" i="12" s="1"/>
  <c r="TE19" i="12"/>
  <c r="TE54" i="12" s="1"/>
  <c r="TD19" i="12"/>
  <c r="TD54" i="12" s="1"/>
  <c r="TC19" i="12"/>
  <c r="TC54" i="12" s="1"/>
  <c r="TB19" i="12"/>
  <c r="TB54" i="12" s="1"/>
  <c r="TA19" i="12"/>
  <c r="TA54" i="12" s="1"/>
  <c r="ST19" i="12"/>
  <c r="ST54" i="12" s="1"/>
  <c r="SS19" i="12"/>
  <c r="SS54" i="12" s="1"/>
  <c r="SR19" i="12"/>
  <c r="SR54" i="12" s="1"/>
  <c r="SQ19" i="12"/>
  <c r="SQ54" i="12" s="1"/>
  <c r="SP19" i="12"/>
  <c r="SP54" i="12" s="1"/>
  <c r="SO19" i="12"/>
  <c r="SO54" i="12" s="1"/>
  <c r="SN19" i="12"/>
  <c r="SN54" i="12" s="1"/>
  <c r="SM19" i="12"/>
  <c r="SM54" i="12" s="1"/>
  <c r="SL19" i="12"/>
  <c r="SL54" i="12" s="1"/>
  <c r="SK19" i="12"/>
  <c r="SK54" i="12" s="1"/>
  <c r="SJ19" i="12"/>
  <c r="SJ54" i="12" s="1"/>
  <c r="SI19" i="12"/>
  <c r="SI54" i="12" s="1"/>
  <c r="SH19" i="12"/>
  <c r="SH54" i="12" s="1"/>
  <c r="SG19" i="12"/>
  <c r="SG54" i="12" s="1"/>
  <c r="SF19" i="12"/>
  <c r="SF54" i="12" s="1"/>
  <c r="SE19" i="12"/>
  <c r="SE54" i="12" s="1"/>
  <c r="SD19" i="12"/>
  <c r="SD54" i="12" s="1"/>
  <c r="SC19" i="12"/>
  <c r="SC54" i="12" s="1"/>
  <c r="SA19" i="12"/>
  <c r="SA54" i="12" s="1"/>
  <c r="RZ19" i="12"/>
  <c r="RZ54" i="12" s="1"/>
  <c r="RX19" i="12"/>
  <c r="RX54" i="12" s="1"/>
  <c r="RW19" i="12"/>
  <c r="RW54" i="12" s="1"/>
  <c r="RH19" i="12"/>
  <c r="RH54" i="12" s="1"/>
  <c r="RG19" i="12"/>
  <c r="RG54" i="12" s="1"/>
  <c r="RF19" i="12"/>
  <c r="RF54" i="12" s="1"/>
  <c r="RE19" i="12"/>
  <c r="RE54" i="12" s="1"/>
  <c r="RD19" i="12"/>
  <c r="RD54" i="12" s="1"/>
  <c r="RC19" i="12"/>
  <c r="RC54" i="12" s="1"/>
  <c r="RB19" i="12"/>
  <c r="RB54" i="12" s="1"/>
  <c r="RA19" i="12"/>
  <c r="RA54" i="12" s="1"/>
  <c r="QZ19" i="12"/>
  <c r="QZ54" i="12" s="1"/>
  <c r="QY19" i="12"/>
  <c r="QY54" i="12" s="1"/>
  <c r="QX19" i="12"/>
  <c r="QX54" i="12" s="1"/>
  <c r="QW19" i="12"/>
  <c r="QW54" i="12" s="1"/>
  <c r="QV19" i="12"/>
  <c r="QV54" i="12" s="1"/>
  <c r="QU19" i="12"/>
  <c r="QU54" i="12" s="1"/>
  <c r="QT19" i="12"/>
  <c r="QT54" i="12" s="1"/>
  <c r="QS19" i="12"/>
  <c r="QS54" i="12" s="1"/>
  <c r="QR19" i="12"/>
  <c r="QR54" i="12" s="1"/>
  <c r="QQ19" i="12"/>
  <c r="QQ54" i="12" s="1"/>
  <c r="QJ19" i="12"/>
  <c r="QJ54" i="12" s="1"/>
  <c r="QI19" i="12"/>
  <c r="QI54" i="12" s="1"/>
  <c r="QH19" i="12"/>
  <c r="QH54" i="12" s="1"/>
  <c r="QG19" i="12"/>
  <c r="QG54" i="12" s="1"/>
  <c r="QF19" i="12"/>
  <c r="QF54" i="12" s="1"/>
  <c r="QE19" i="12"/>
  <c r="QE54" i="12" s="1"/>
  <c r="QD19" i="12"/>
  <c r="QD54" i="12" s="1"/>
  <c r="QC19" i="12"/>
  <c r="QC54" i="12" s="1"/>
  <c r="QB19" i="12"/>
  <c r="QB54" i="12" s="1"/>
  <c r="QA19" i="12"/>
  <c r="QA54" i="12" s="1"/>
  <c r="PZ19" i="12"/>
  <c r="PZ54" i="12" s="1"/>
  <c r="PY19" i="12"/>
  <c r="PY54" i="12" s="1"/>
  <c r="PX19" i="12"/>
  <c r="PX54" i="12" s="1"/>
  <c r="PW19" i="12"/>
  <c r="PW54" i="12" s="1"/>
  <c r="PV19" i="12"/>
  <c r="PV54" i="12" s="1"/>
  <c r="PU19" i="12"/>
  <c r="PU54" i="12" s="1"/>
  <c r="PT19" i="12"/>
  <c r="PT54" i="12" s="1"/>
  <c r="PS19" i="12"/>
  <c r="PS54" i="12" s="1"/>
  <c r="AMT18" i="12"/>
  <c r="AMT53" i="12" s="1"/>
  <c r="AMS18" i="12"/>
  <c r="AMS53" i="12" s="1"/>
  <c r="AMQ18" i="12"/>
  <c r="AMQ53" i="12" s="1"/>
  <c r="AMP18" i="12"/>
  <c r="AMP53" i="12" s="1"/>
  <c r="AMN18" i="12"/>
  <c r="AMN53" i="12" s="1"/>
  <c r="AMM18" i="12"/>
  <c r="AMM53" i="12" s="1"/>
  <c r="AMB18" i="12"/>
  <c r="AMB53" i="12" s="1"/>
  <c r="AMA18" i="12"/>
  <c r="AMA53" i="12" s="1"/>
  <c r="ALZ18" i="12"/>
  <c r="ALZ53" i="12" s="1"/>
  <c r="ALY18" i="12"/>
  <c r="ALY53" i="12" s="1"/>
  <c r="ALR18" i="12"/>
  <c r="ALQ18" i="12"/>
  <c r="ALP18" i="12"/>
  <c r="ALO18" i="12"/>
  <c r="ALN18" i="12"/>
  <c r="ALM18" i="12"/>
  <c r="ALL18" i="12"/>
  <c r="ALK18" i="12"/>
  <c r="ALJ18" i="12"/>
  <c r="ALI18" i="12"/>
  <c r="ALH18" i="12"/>
  <c r="ALG18" i="12"/>
  <c r="ALF18" i="12"/>
  <c r="ALE18" i="12"/>
  <c r="ALD18" i="12"/>
  <c r="ALC18" i="12"/>
  <c r="ALB18" i="12"/>
  <c r="ALA18" i="12"/>
  <c r="AKT18" i="12"/>
  <c r="AKT53" i="12" s="1"/>
  <c r="AKS18" i="12"/>
  <c r="AKS53" i="12" s="1"/>
  <c r="AKR18" i="12"/>
  <c r="AKR53" i="12" s="1"/>
  <c r="AKQ18" i="12"/>
  <c r="AKQ53" i="12" s="1"/>
  <c r="AKP18" i="12"/>
  <c r="AKP53" i="12" s="1"/>
  <c r="AKO18" i="12"/>
  <c r="AKO53" i="12" s="1"/>
  <c r="AKN18" i="12"/>
  <c r="AKN53" i="12" s="1"/>
  <c r="AKM18" i="12"/>
  <c r="AKM53" i="12" s="1"/>
  <c r="AKL18" i="12"/>
  <c r="AKL53" i="12" s="1"/>
  <c r="AKK18" i="12"/>
  <c r="AKK53" i="12" s="1"/>
  <c r="AKJ18" i="12"/>
  <c r="AKJ53" i="12" s="1"/>
  <c r="AKI18" i="12"/>
  <c r="AKI53" i="12" s="1"/>
  <c r="AHW18" i="12"/>
  <c r="AHW53" i="12" s="1"/>
  <c r="AHV18" i="12"/>
  <c r="AHV53" i="12" s="1"/>
  <c r="AHU18" i="12"/>
  <c r="AHU53" i="12" s="1"/>
  <c r="AGP18" i="12"/>
  <c r="AGP53" i="12" s="1"/>
  <c r="AGO18" i="12"/>
  <c r="AGO53" i="12" s="1"/>
  <c r="AGN18" i="12"/>
  <c r="AGN53" i="12" s="1"/>
  <c r="AFX18" i="12"/>
  <c r="AFX53" i="12" s="1"/>
  <c r="AFW18" i="12"/>
  <c r="AFW53" i="12" s="1"/>
  <c r="AFV18" i="12"/>
  <c r="AFV53" i="12" s="1"/>
  <c r="AET18" i="12"/>
  <c r="AET53" i="12" s="1"/>
  <c r="AES18" i="12"/>
  <c r="AES53" i="12" s="1"/>
  <c r="AER18" i="12"/>
  <c r="AER53" i="12" s="1"/>
  <c r="AEQ18" i="12"/>
  <c r="AEQ53" i="12" s="1"/>
  <c r="AEP18" i="12"/>
  <c r="AEP53" i="12" s="1"/>
  <c r="AEO18" i="12"/>
  <c r="AEO53" i="12" s="1"/>
  <c r="AEG18" i="12"/>
  <c r="AEG53" i="12" s="1"/>
  <c r="AEF18" i="12"/>
  <c r="AEF53" i="12" s="1"/>
  <c r="AED18" i="12"/>
  <c r="AED53" i="12" s="1"/>
  <c r="AEC18" i="12"/>
  <c r="AEC53" i="12" s="1"/>
  <c r="AEA18" i="12"/>
  <c r="AEA53" i="12" s="1"/>
  <c r="ADZ18" i="12"/>
  <c r="ADZ53" i="12" s="1"/>
  <c r="ADX18" i="12"/>
  <c r="ADX53" i="12" s="1"/>
  <c r="ADW18" i="12"/>
  <c r="ADW53" i="12" s="1"/>
  <c r="ADO18" i="12"/>
  <c r="ADO53" i="12" s="1"/>
  <c r="ADN18" i="12"/>
  <c r="ADN53" i="12" s="1"/>
  <c r="ADL18" i="12"/>
  <c r="ADL53" i="12" s="1"/>
  <c r="ADK18" i="12"/>
  <c r="ADK53" i="12" s="1"/>
  <c r="ADI18" i="12"/>
  <c r="ADI53" i="12" s="1"/>
  <c r="ADH18" i="12"/>
  <c r="ADH53" i="12" s="1"/>
  <c r="ADF18" i="12"/>
  <c r="ADF53" i="12" s="1"/>
  <c r="ADE18" i="12"/>
  <c r="ADE53" i="12" s="1"/>
  <c r="ACW18" i="12"/>
  <c r="ACW53" i="12" s="1"/>
  <c r="ACV18" i="12"/>
  <c r="ACV53" i="12" s="1"/>
  <c r="ACT18" i="12"/>
  <c r="ACT53" i="12" s="1"/>
  <c r="ACS18" i="12"/>
  <c r="ACS53" i="12" s="1"/>
  <c r="ACQ18" i="12"/>
  <c r="ACQ53" i="12" s="1"/>
  <c r="ACP18" i="12"/>
  <c r="ACP53" i="12" s="1"/>
  <c r="ACN18" i="12"/>
  <c r="ACN53" i="12" s="1"/>
  <c r="ACM18" i="12"/>
  <c r="ACM53" i="12" s="1"/>
  <c r="ACK18" i="12"/>
  <c r="ACK53" i="12" s="1"/>
  <c r="ACJ18" i="12"/>
  <c r="ACJ53" i="12" s="1"/>
  <c r="ACH18" i="12"/>
  <c r="ACH53" i="12" s="1"/>
  <c r="ACG18" i="12"/>
  <c r="ACG53" i="12" s="1"/>
  <c r="ACD18" i="12"/>
  <c r="ACD53" i="12" s="1"/>
  <c r="ACC18" i="12"/>
  <c r="ACC53" i="12" s="1"/>
  <c r="ACB18" i="12"/>
  <c r="ACB53" i="12" s="1"/>
  <c r="ACA18" i="12"/>
  <c r="ACA53" i="12" s="1"/>
  <c r="ABZ18" i="12"/>
  <c r="ABZ53" i="12" s="1"/>
  <c r="ABY18" i="12"/>
  <c r="ABY53" i="12" s="1"/>
  <c r="ABV18" i="12"/>
  <c r="ABV53" i="12" s="1"/>
  <c r="ABU18" i="12"/>
  <c r="ABU53" i="12" s="1"/>
  <c r="ABT18" i="12"/>
  <c r="ABT53" i="12" s="1"/>
  <c r="ABS18" i="12"/>
  <c r="ABS53" i="12" s="1"/>
  <c r="ABR18" i="12"/>
  <c r="ABR53" i="12" s="1"/>
  <c r="ABQ18" i="12"/>
  <c r="ABQ53" i="12" s="1"/>
  <c r="ABN18" i="12"/>
  <c r="ABN53" i="12" s="1"/>
  <c r="ABM18" i="12"/>
  <c r="ABM53" i="12" s="1"/>
  <c r="ABL18" i="12"/>
  <c r="ABL53" i="12" s="1"/>
  <c r="ABK18" i="12"/>
  <c r="ABK53" i="12" s="1"/>
  <c r="ABJ18" i="12"/>
  <c r="ABJ53" i="12" s="1"/>
  <c r="ABI18" i="12"/>
  <c r="ABI53" i="12" s="1"/>
  <c r="ABF18" i="12"/>
  <c r="ABF53" i="12" s="1"/>
  <c r="ABE18" i="12"/>
  <c r="ABE53" i="12" s="1"/>
  <c r="ABD18" i="12"/>
  <c r="ABD53" i="12" s="1"/>
  <c r="ABC18" i="12"/>
  <c r="ABC53" i="12" s="1"/>
  <c r="ABB18" i="12"/>
  <c r="ABB53" i="12" s="1"/>
  <c r="ABA18" i="12"/>
  <c r="ABA53" i="12" s="1"/>
  <c r="AAT18" i="12"/>
  <c r="AAT53" i="12" s="1"/>
  <c r="AAQ18" i="12"/>
  <c r="AAQ53" i="12" s="1"/>
  <c r="AAN18" i="12"/>
  <c r="AAN53" i="12" s="1"/>
  <c r="AAK18" i="12"/>
  <c r="AAK53" i="12" s="1"/>
  <c r="AAH18" i="12"/>
  <c r="AAH53" i="12" s="1"/>
  <c r="AAE18" i="12"/>
  <c r="AAE53" i="12" s="1"/>
  <c r="ZZ18" i="12"/>
  <c r="ZZ53" i="12" s="1"/>
  <c r="ZY18" i="12"/>
  <c r="ZY53" i="12" s="1"/>
  <c r="ZX18" i="12"/>
  <c r="ZX53" i="12" s="1"/>
  <c r="ZW18" i="12"/>
  <c r="ZW53" i="12" s="1"/>
  <c r="ZV18" i="12"/>
  <c r="ZV53" i="12" s="1"/>
  <c r="ZU18" i="12"/>
  <c r="ZU53" i="12" s="1"/>
  <c r="ZM18" i="12"/>
  <c r="ZM53" i="12" s="1"/>
  <c r="ZL18" i="12"/>
  <c r="ZL53" i="12" s="1"/>
  <c r="ZJ18" i="12"/>
  <c r="ZJ53" i="12" s="1"/>
  <c r="ZI18" i="12"/>
  <c r="ZI53" i="12" s="1"/>
  <c r="ZG18" i="12"/>
  <c r="ZG53" i="12" s="1"/>
  <c r="ZF18" i="12"/>
  <c r="ZF53" i="12" s="1"/>
  <c r="ZD18" i="12"/>
  <c r="ZD53" i="12" s="1"/>
  <c r="ZC18" i="12"/>
  <c r="ZC53" i="12" s="1"/>
  <c r="ZA18" i="12"/>
  <c r="ZA53" i="12" s="1"/>
  <c r="YZ18" i="12"/>
  <c r="YZ53" i="12" s="1"/>
  <c r="YX18" i="12"/>
  <c r="YX53" i="12" s="1"/>
  <c r="YW18" i="12"/>
  <c r="YW53" i="12" s="1"/>
  <c r="YO18" i="12"/>
  <c r="YO53" i="12" s="1"/>
  <c r="YN18" i="12"/>
  <c r="YN53" i="12" s="1"/>
  <c r="YL18" i="12"/>
  <c r="YL53" i="12" s="1"/>
  <c r="YK18" i="12"/>
  <c r="YK53" i="12" s="1"/>
  <c r="YI18" i="12"/>
  <c r="YI53" i="12" s="1"/>
  <c r="YH18" i="12"/>
  <c r="YH53" i="12" s="1"/>
  <c r="YF18" i="12"/>
  <c r="YF53" i="12" s="1"/>
  <c r="YE18" i="12"/>
  <c r="YE53" i="12" s="1"/>
  <c r="XW18" i="12"/>
  <c r="XW53" i="12" s="1"/>
  <c r="XV18" i="12"/>
  <c r="XV53" i="12" s="1"/>
  <c r="XU18" i="12"/>
  <c r="XU53" i="12" s="1"/>
  <c r="XT18" i="12"/>
  <c r="XT53" i="12" s="1"/>
  <c r="XS18" i="12"/>
  <c r="XS53" i="12" s="1"/>
  <c r="XQ18" i="12"/>
  <c r="XQ53" i="12" s="1"/>
  <c r="XP18" i="12"/>
  <c r="XP53" i="12" s="1"/>
  <c r="XO18" i="12"/>
  <c r="XO53" i="12" s="1"/>
  <c r="XN18" i="12"/>
  <c r="XN53" i="12" s="1"/>
  <c r="XM18" i="12"/>
  <c r="XM53" i="12" s="1"/>
  <c r="WK18" i="12"/>
  <c r="WK53" i="12" s="1"/>
  <c r="WJ18" i="12"/>
  <c r="WJ53" i="12" s="1"/>
  <c r="WH18" i="12"/>
  <c r="WH53" i="12" s="1"/>
  <c r="WG18" i="12"/>
  <c r="WG53" i="12" s="1"/>
  <c r="WE18" i="12"/>
  <c r="WE53" i="12" s="1"/>
  <c r="WD18" i="12"/>
  <c r="WD53" i="12" s="1"/>
  <c r="ACO18" i="12"/>
  <c r="ACO53" i="12" s="1"/>
  <c r="WB18" i="12"/>
  <c r="WB53" i="12" s="1"/>
  <c r="WA18" i="12"/>
  <c r="WA53" i="12" s="1"/>
  <c r="VY18" i="12"/>
  <c r="VY53" i="12" s="1"/>
  <c r="VX18" i="12"/>
  <c r="VX53" i="12" s="1"/>
  <c r="VV18" i="12"/>
  <c r="VV53" i="12" s="1"/>
  <c r="VU18" i="12"/>
  <c r="VU53" i="12" s="1"/>
  <c r="VN18" i="12"/>
  <c r="VN53" i="12" s="1"/>
  <c r="VM18" i="12"/>
  <c r="VM53" i="12" s="1"/>
  <c r="VL18" i="12"/>
  <c r="VL53" i="12" s="1"/>
  <c r="VK18" i="12"/>
  <c r="VK53" i="12" s="1"/>
  <c r="VJ18" i="12"/>
  <c r="VJ53" i="12" s="1"/>
  <c r="VI18" i="12"/>
  <c r="VI53" i="12" s="1"/>
  <c r="VH18" i="12"/>
  <c r="VH53" i="12" s="1"/>
  <c r="VG18" i="12"/>
  <c r="VG53" i="12" s="1"/>
  <c r="VF18" i="12"/>
  <c r="VF53" i="12" s="1"/>
  <c r="VE18" i="12"/>
  <c r="VE53" i="12" s="1"/>
  <c r="VD18" i="12"/>
  <c r="VD53" i="12" s="1"/>
  <c r="VC18" i="12"/>
  <c r="VC53" i="12" s="1"/>
  <c r="VB18" i="12"/>
  <c r="VB53" i="12" s="1"/>
  <c r="VA18" i="12"/>
  <c r="VA53" i="12" s="1"/>
  <c r="UZ18" i="12"/>
  <c r="UZ53" i="12" s="1"/>
  <c r="UY18" i="12"/>
  <c r="UY53" i="12" s="1"/>
  <c r="UX18" i="12"/>
  <c r="UX53" i="12" s="1"/>
  <c r="UW18" i="12"/>
  <c r="UW53" i="12" s="1"/>
  <c r="UP18" i="12"/>
  <c r="UP53" i="12" s="1"/>
  <c r="UO18" i="12"/>
  <c r="UO53" i="12" s="1"/>
  <c r="UN18" i="12"/>
  <c r="UN53" i="12" s="1"/>
  <c r="UM18" i="12"/>
  <c r="UM53" i="12" s="1"/>
  <c r="UL18" i="12"/>
  <c r="UL53" i="12" s="1"/>
  <c r="UK18" i="12"/>
  <c r="UK53" i="12" s="1"/>
  <c r="UJ18" i="12"/>
  <c r="UJ53" i="12" s="1"/>
  <c r="UI18" i="12"/>
  <c r="UI53" i="12" s="1"/>
  <c r="UH18" i="12"/>
  <c r="UH53" i="12" s="1"/>
  <c r="UG18" i="12"/>
  <c r="UG53" i="12" s="1"/>
  <c r="UF18" i="12"/>
  <c r="UF53" i="12" s="1"/>
  <c r="UE18" i="12"/>
  <c r="UE53" i="12" s="1"/>
  <c r="UD18" i="12"/>
  <c r="UD53" i="12" s="1"/>
  <c r="UC18" i="12"/>
  <c r="UC53" i="12" s="1"/>
  <c r="UB18" i="12"/>
  <c r="UB53" i="12" s="1"/>
  <c r="UA18" i="12"/>
  <c r="UA53" i="12" s="1"/>
  <c r="TZ18" i="12"/>
  <c r="TZ53" i="12" s="1"/>
  <c r="TY18" i="12"/>
  <c r="TY53" i="12" s="1"/>
  <c r="TR18" i="12"/>
  <c r="TR53" i="12" s="1"/>
  <c r="TQ18" i="12"/>
  <c r="TQ53" i="12" s="1"/>
  <c r="TP18" i="12"/>
  <c r="TP53" i="12" s="1"/>
  <c r="TO18" i="12"/>
  <c r="TO53" i="12" s="1"/>
  <c r="TN18" i="12"/>
  <c r="TN53" i="12" s="1"/>
  <c r="TM18" i="12"/>
  <c r="TM53" i="12" s="1"/>
  <c r="TL18" i="12"/>
  <c r="TL53" i="12" s="1"/>
  <c r="TK18" i="12"/>
  <c r="TK53" i="12" s="1"/>
  <c r="TJ18" i="12"/>
  <c r="TJ53" i="12" s="1"/>
  <c r="TI18" i="12"/>
  <c r="TI53" i="12" s="1"/>
  <c r="TH18" i="12"/>
  <c r="TH53" i="12" s="1"/>
  <c r="TG18" i="12"/>
  <c r="TG53" i="12" s="1"/>
  <c r="TF18" i="12"/>
  <c r="TF53" i="12" s="1"/>
  <c r="TE18" i="12"/>
  <c r="TE53" i="12" s="1"/>
  <c r="TD18" i="12"/>
  <c r="TD53" i="12" s="1"/>
  <c r="TC18" i="12"/>
  <c r="TC53" i="12" s="1"/>
  <c r="TB18" i="12"/>
  <c r="TB53" i="12" s="1"/>
  <c r="TA18" i="12"/>
  <c r="TA53" i="12" s="1"/>
  <c r="ST18" i="12"/>
  <c r="ST53" i="12" s="1"/>
  <c r="SS18" i="12"/>
  <c r="SS53" i="12" s="1"/>
  <c r="SR18" i="12"/>
  <c r="SR53" i="12" s="1"/>
  <c r="SQ18" i="12"/>
  <c r="SQ53" i="12" s="1"/>
  <c r="SP18" i="12"/>
  <c r="SP53" i="12" s="1"/>
  <c r="SO18" i="12"/>
  <c r="SO53" i="12" s="1"/>
  <c r="SN18" i="12"/>
  <c r="SN53" i="12" s="1"/>
  <c r="SM18" i="12"/>
  <c r="SM53" i="12" s="1"/>
  <c r="SL18" i="12"/>
  <c r="SL53" i="12" s="1"/>
  <c r="SK18" i="12"/>
  <c r="SK53" i="12" s="1"/>
  <c r="SJ18" i="12"/>
  <c r="SJ53" i="12" s="1"/>
  <c r="SI18" i="12"/>
  <c r="SI53" i="12" s="1"/>
  <c r="SH18" i="12"/>
  <c r="SH53" i="12" s="1"/>
  <c r="SG18" i="12"/>
  <c r="SG53" i="12" s="1"/>
  <c r="SF18" i="12"/>
  <c r="SF53" i="12" s="1"/>
  <c r="SE18" i="12"/>
  <c r="SE53" i="12" s="1"/>
  <c r="SD18" i="12"/>
  <c r="SD53" i="12" s="1"/>
  <c r="SC18" i="12"/>
  <c r="SC53" i="12" s="1"/>
  <c r="SA18" i="12"/>
  <c r="SA53" i="12" s="1"/>
  <c r="RZ18" i="12"/>
  <c r="RZ53" i="12" s="1"/>
  <c r="RX18" i="12"/>
  <c r="RX53" i="12" s="1"/>
  <c r="RW18" i="12"/>
  <c r="RW53" i="12" s="1"/>
  <c r="RH18" i="12"/>
  <c r="RH53" i="12" s="1"/>
  <c r="RG18" i="12"/>
  <c r="RG53" i="12" s="1"/>
  <c r="RF18" i="12"/>
  <c r="RF53" i="12" s="1"/>
  <c r="RE18" i="12"/>
  <c r="RE53" i="12" s="1"/>
  <c r="RD18" i="12"/>
  <c r="RD53" i="12" s="1"/>
  <c r="RC18" i="12"/>
  <c r="RC53" i="12" s="1"/>
  <c r="RB18" i="12"/>
  <c r="RB53" i="12" s="1"/>
  <c r="RA18" i="12"/>
  <c r="RA53" i="12" s="1"/>
  <c r="QZ18" i="12"/>
  <c r="QZ53" i="12" s="1"/>
  <c r="QY18" i="12"/>
  <c r="QY53" i="12" s="1"/>
  <c r="QX18" i="12"/>
  <c r="QX53" i="12" s="1"/>
  <c r="QW18" i="12"/>
  <c r="QW53" i="12" s="1"/>
  <c r="QV18" i="12"/>
  <c r="QV53" i="12" s="1"/>
  <c r="QU18" i="12"/>
  <c r="QU53" i="12" s="1"/>
  <c r="QT18" i="12"/>
  <c r="QT53" i="12" s="1"/>
  <c r="QS18" i="12"/>
  <c r="QS53" i="12" s="1"/>
  <c r="QR18" i="12"/>
  <c r="QR53" i="12" s="1"/>
  <c r="QQ18" i="12"/>
  <c r="QQ53" i="12" s="1"/>
  <c r="QJ18" i="12"/>
  <c r="QJ53" i="12" s="1"/>
  <c r="QI18" i="12"/>
  <c r="QI53" i="12" s="1"/>
  <c r="QH18" i="12"/>
  <c r="QH53" i="12" s="1"/>
  <c r="QG18" i="12"/>
  <c r="QG53" i="12" s="1"/>
  <c r="QF18" i="12"/>
  <c r="QF53" i="12" s="1"/>
  <c r="QE18" i="12"/>
  <c r="QE53" i="12" s="1"/>
  <c r="QD18" i="12"/>
  <c r="QD53" i="12" s="1"/>
  <c r="QC18" i="12"/>
  <c r="QC53" i="12" s="1"/>
  <c r="QB18" i="12"/>
  <c r="QB53" i="12" s="1"/>
  <c r="QA18" i="12"/>
  <c r="QA53" i="12" s="1"/>
  <c r="PZ18" i="12"/>
  <c r="PZ53" i="12" s="1"/>
  <c r="PY18" i="12"/>
  <c r="PY53" i="12" s="1"/>
  <c r="PX18" i="12"/>
  <c r="PX53" i="12" s="1"/>
  <c r="PW18" i="12"/>
  <c r="PW53" i="12" s="1"/>
  <c r="PV18" i="12"/>
  <c r="PV53" i="12" s="1"/>
  <c r="PU18" i="12"/>
  <c r="PU53" i="12" s="1"/>
  <c r="PT18" i="12"/>
  <c r="PT53" i="12" s="1"/>
  <c r="PS18" i="12"/>
  <c r="PS53" i="12" s="1"/>
  <c r="AMT17" i="12"/>
  <c r="AMT52" i="12" s="1"/>
  <c r="AMS17" i="12"/>
  <c r="AMS52" i="12" s="1"/>
  <c r="AMQ17" i="12"/>
  <c r="AMQ52" i="12" s="1"/>
  <c r="AMP17" i="12"/>
  <c r="AMP52" i="12" s="1"/>
  <c r="AMN17" i="12"/>
  <c r="AMN52" i="12" s="1"/>
  <c r="AMM17" i="12"/>
  <c r="AMM52" i="12" s="1"/>
  <c r="AMB17" i="12"/>
  <c r="AMB52" i="12" s="1"/>
  <c r="AMA17" i="12"/>
  <c r="AMA52" i="12" s="1"/>
  <c r="ALZ17" i="12"/>
  <c r="ALZ52" i="12" s="1"/>
  <c r="ALY17" i="12"/>
  <c r="ALY52" i="12" s="1"/>
  <c r="ALR17" i="12"/>
  <c r="ALQ17" i="12"/>
  <c r="ALP17" i="12"/>
  <c r="ALO17" i="12"/>
  <c r="ALN17" i="12"/>
  <c r="ALM17" i="12"/>
  <c r="ALL17" i="12"/>
  <c r="ALK17" i="12"/>
  <c r="ALJ17" i="12"/>
  <c r="ALI17" i="12"/>
  <c r="ALH17" i="12"/>
  <c r="ALG17" i="12"/>
  <c r="ALF17" i="12"/>
  <c r="ALE17" i="12"/>
  <c r="ALD17" i="12"/>
  <c r="ALC17" i="12"/>
  <c r="ALB17" i="12"/>
  <c r="ALA17" i="12"/>
  <c r="AKT17" i="12"/>
  <c r="AKT52" i="12" s="1"/>
  <c r="AKS17" i="12"/>
  <c r="AKS52" i="12" s="1"/>
  <c r="AKR17" i="12"/>
  <c r="AKR52" i="12" s="1"/>
  <c r="AKQ17" i="12"/>
  <c r="AKQ52" i="12" s="1"/>
  <c r="AKP17" i="12"/>
  <c r="AKP52" i="12" s="1"/>
  <c r="AKO17" i="12"/>
  <c r="AKO52" i="12" s="1"/>
  <c r="AKN17" i="12"/>
  <c r="AKN52" i="12" s="1"/>
  <c r="AKM17" i="12"/>
  <c r="AKM52" i="12" s="1"/>
  <c r="AKL17" i="12"/>
  <c r="AKL52" i="12" s="1"/>
  <c r="AKK17" i="12"/>
  <c r="AKK52" i="12" s="1"/>
  <c r="AKJ17" i="12"/>
  <c r="AKJ52" i="12" s="1"/>
  <c r="AKI17" i="12"/>
  <c r="AKI52" i="12" s="1"/>
  <c r="AHW17" i="12"/>
  <c r="AHW52" i="12" s="1"/>
  <c r="AHV17" i="12"/>
  <c r="AHV52" i="12" s="1"/>
  <c r="AHU17" i="12"/>
  <c r="AHU52" i="12" s="1"/>
  <c r="AGP17" i="12"/>
  <c r="AGP52" i="12" s="1"/>
  <c r="AGO17" i="12"/>
  <c r="AGO52" i="12" s="1"/>
  <c r="AGN17" i="12"/>
  <c r="AGN52" i="12" s="1"/>
  <c r="AFX17" i="12"/>
  <c r="AFX52" i="12" s="1"/>
  <c r="AFW17" i="12"/>
  <c r="AFW52" i="12" s="1"/>
  <c r="AFV17" i="12"/>
  <c r="AFV52" i="12" s="1"/>
  <c r="AET17" i="12"/>
  <c r="AET52" i="12" s="1"/>
  <c r="AES17" i="12"/>
  <c r="AES52" i="12" s="1"/>
  <c r="AER17" i="12"/>
  <c r="AER52" i="12" s="1"/>
  <c r="AEQ17" i="12"/>
  <c r="AEQ52" i="12" s="1"/>
  <c r="AEP17" i="12"/>
  <c r="AEP52" i="12" s="1"/>
  <c r="AEO17" i="12"/>
  <c r="AEO52" i="12" s="1"/>
  <c r="AEG17" i="12"/>
  <c r="AEG52" i="12" s="1"/>
  <c r="AEF17" i="12"/>
  <c r="AEF52" i="12" s="1"/>
  <c r="AED17" i="12"/>
  <c r="AED52" i="12" s="1"/>
  <c r="AEC17" i="12"/>
  <c r="AEC52" i="12" s="1"/>
  <c r="AEA17" i="12"/>
  <c r="AEA52" i="12" s="1"/>
  <c r="ADZ17" i="12"/>
  <c r="ADZ52" i="12" s="1"/>
  <c r="ADX17" i="12"/>
  <c r="ADX52" i="12" s="1"/>
  <c r="ADW17" i="12"/>
  <c r="ADW52" i="12" s="1"/>
  <c r="ADO17" i="12"/>
  <c r="ADO52" i="12" s="1"/>
  <c r="ADN17" i="12"/>
  <c r="ADN52" i="12" s="1"/>
  <c r="ADL17" i="12"/>
  <c r="ADL52" i="12" s="1"/>
  <c r="ADK17" i="12"/>
  <c r="ADK52" i="12" s="1"/>
  <c r="ADI17" i="12"/>
  <c r="ADI52" i="12" s="1"/>
  <c r="ADH17" i="12"/>
  <c r="ADH52" i="12" s="1"/>
  <c r="ADF17" i="12"/>
  <c r="ADF52" i="12" s="1"/>
  <c r="ADE17" i="12"/>
  <c r="ADE52" i="12" s="1"/>
  <c r="ACW17" i="12"/>
  <c r="ACW52" i="12" s="1"/>
  <c r="ACV17" i="12"/>
  <c r="ACV52" i="12" s="1"/>
  <c r="ACT17" i="12"/>
  <c r="ACT52" i="12" s="1"/>
  <c r="ACS17" i="12"/>
  <c r="ACS52" i="12" s="1"/>
  <c r="ACQ17" i="12"/>
  <c r="ACQ52" i="12" s="1"/>
  <c r="ACP17" i="12"/>
  <c r="ACP52" i="12" s="1"/>
  <c r="ACN17" i="12"/>
  <c r="ACN52" i="12" s="1"/>
  <c r="ACM17" i="12"/>
  <c r="ACM52" i="12" s="1"/>
  <c r="ACK17" i="12"/>
  <c r="ACK52" i="12" s="1"/>
  <c r="ACJ17" i="12"/>
  <c r="ACJ52" i="12" s="1"/>
  <c r="ACH17" i="12"/>
  <c r="ACH52" i="12" s="1"/>
  <c r="ACG17" i="12"/>
  <c r="ACG52" i="12" s="1"/>
  <c r="ACD17" i="12"/>
  <c r="ACD52" i="12" s="1"/>
  <c r="ACC17" i="12"/>
  <c r="ACC52" i="12" s="1"/>
  <c r="ACB17" i="12"/>
  <c r="ACB52" i="12" s="1"/>
  <c r="ACA17" i="12"/>
  <c r="ACA52" i="12" s="1"/>
  <c r="ABZ17" i="12"/>
  <c r="ABZ52" i="12" s="1"/>
  <c r="ABY17" i="12"/>
  <c r="ABY52" i="12" s="1"/>
  <c r="ABV17" i="12"/>
  <c r="ABV52" i="12" s="1"/>
  <c r="ABU17" i="12"/>
  <c r="ABU52" i="12" s="1"/>
  <c r="ABT17" i="12"/>
  <c r="ABT52" i="12" s="1"/>
  <c r="ABS17" i="12"/>
  <c r="ABS52" i="12" s="1"/>
  <c r="ABR17" i="12"/>
  <c r="ABR52" i="12" s="1"/>
  <c r="ABQ17" i="12"/>
  <c r="ABQ52" i="12" s="1"/>
  <c r="ABN17" i="12"/>
  <c r="ABN52" i="12" s="1"/>
  <c r="ABM17" i="12"/>
  <c r="ABM52" i="12" s="1"/>
  <c r="ABL17" i="12"/>
  <c r="ABL52" i="12" s="1"/>
  <c r="ABK17" i="12"/>
  <c r="ABK52" i="12" s="1"/>
  <c r="ABJ17" i="12"/>
  <c r="ABJ52" i="12" s="1"/>
  <c r="ABI17" i="12"/>
  <c r="ABI52" i="12" s="1"/>
  <c r="ABF17" i="12"/>
  <c r="ABF52" i="12" s="1"/>
  <c r="ABE17" i="12"/>
  <c r="ABE52" i="12" s="1"/>
  <c r="ABD17" i="12"/>
  <c r="ABD52" i="12" s="1"/>
  <c r="ABC17" i="12"/>
  <c r="ABC52" i="12" s="1"/>
  <c r="ABB17" i="12"/>
  <c r="ABB52" i="12" s="1"/>
  <c r="ABA17" i="12"/>
  <c r="ABA52" i="12" s="1"/>
  <c r="AAT17" i="12"/>
  <c r="AAT52" i="12" s="1"/>
  <c r="AAQ17" i="12"/>
  <c r="AAQ52" i="12" s="1"/>
  <c r="AAN17" i="12"/>
  <c r="AAN52" i="12" s="1"/>
  <c r="AAK17" i="12"/>
  <c r="AAK52" i="12" s="1"/>
  <c r="AAH17" i="12"/>
  <c r="AAH52" i="12" s="1"/>
  <c r="AAE17" i="12"/>
  <c r="AAE52" i="12" s="1"/>
  <c r="ZZ17" i="12"/>
  <c r="ZZ52" i="12" s="1"/>
  <c r="ZY17" i="12"/>
  <c r="ZY52" i="12" s="1"/>
  <c r="ZX17" i="12"/>
  <c r="ZX52" i="12" s="1"/>
  <c r="ZW17" i="12"/>
  <c r="ZW52" i="12" s="1"/>
  <c r="ZV17" i="12"/>
  <c r="ZV52" i="12" s="1"/>
  <c r="ZU17" i="12"/>
  <c r="ZU52" i="12" s="1"/>
  <c r="ZM17" i="12"/>
  <c r="ZM52" i="12" s="1"/>
  <c r="ZL17" i="12"/>
  <c r="ZL52" i="12" s="1"/>
  <c r="ZJ17" i="12"/>
  <c r="ZJ52" i="12" s="1"/>
  <c r="ZI17" i="12"/>
  <c r="ZI52" i="12" s="1"/>
  <c r="ZG17" i="12"/>
  <c r="ZG52" i="12" s="1"/>
  <c r="ZF17" i="12"/>
  <c r="ZF52" i="12" s="1"/>
  <c r="ZD17" i="12"/>
  <c r="ZD52" i="12" s="1"/>
  <c r="ZC17" i="12"/>
  <c r="ZC52" i="12" s="1"/>
  <c r="ZA17" i="12"/>
  <c r="ZA52" i="12" s="1"/>
  <c r="YZ17" i="12"/>
  <c r="YZ52" i="12" s="1"/>
  <c r="YX17" i="12"/>
  <c r="YX52" i="12" s="1"/>
  <c r="YW17" i="12"/>
  <c r="YW52" i="12" s="1"/>
  <c r="YO17" i="12"/>
  <c r="YO52" i="12" s="1"/>
  <c r="YN17" i="12"/>
  <c r="YN52" i="12" s="1"/>
  <c r="YL17" i="12"/>
  <c r="YL52" i="12" s="1"/>
  <c r="YK17" i="12"/>
  <c r="YK52" i="12" s="1"/>
  <c r="YI17" i="12"/>
  <c r="YI52" i="12" s="1"/>
  <c r="YH17" i="12"/>
  <c r="YH52" i="12" s="1"/>
  <c r="YF17" i="12"/>
  <c r="YF52" i="12" s="1"/>
  <c r="YE17" i="12"/>
  <c r="YE52" i="12" s="1"/>
  <c r="XW17" i="12"/>
  <c r="XW52" i="12" s="1"/>
  <c r="XV17" i="12"/>
  <c r="XV52" i="12" s="1"/>
  <c r="YM17" i="12"/>
  <c r="YM52" i="12" s="1"/>
  <c r="XT17" i="12"/>
  <c r="XT52" i="12" s="1"/>
  <c r="XS17" i="12"/>
  <c r="XS52" i="12" s="1"/>
  <c r="XR17" i="12"/>
  <c r="XR52" i="12" s="1"/>
  <c r="XQ17" i="12"/>
  <c r="XQ52" i="12" s="1"/>
  <c r="XP17" i="12"/>
  <c r="XP52" i="12" s="1"/>
  <c r="XN17" i="12"/>
  <c r="XN52" i="12" s="1"/>
  <c r="XM17" i="12"/>
  <c r="XM52" i="12" s="1"/>
  <c r="WK17" i="12"/>
  <c r="WK52" i="12" s="1"/>
  <c r="WJ17" i="12"/>
  <c r="WJ52" i="12" s="1"/>
  <c r="ADM17" i="12"/>
  <c r="ADM52" i="12" s="1"/>
  <c r="WH17" i="12"/>
  <c r="WH52" i="12" s="1"/>
  <c r="WG17" i="12"/>
  <c r="WG52" i="12" s="1"/>
  <c r="ZH17" i="12"/>
  <c r="ZH52" i="12" s="1"/>
  <c r="WE17" i="12"/>
  <c r="WE52" i="12" s="1"/>
  <c r="WD17" i="12"/>
  <c r="WD52" i="12" s="1"/>
  <c r="WB17" i="12"/>
  <c r="WB52" i="12" s="1"/>
  <c r="WA17" i="12"/>
  <c r="WA52" i="12" s="1"/>
  <c r="VY17" i="12"/>
  <c r="VY52" i="12" s="1"/>
  <c r="VX17" i="12"/>
  <c r="VX52" i="12" s="1"/>
  <c r="ACI17" i="12"/>
  <c r="ACI52" i="12" s="1"/>
  <c r="VV17" i="12"/>
  <c r="VV52" i="12" s="1"/>
  <c r="VU17" i="12"/>
  <c r="VU52" i="12" s="1"/>
  <c r="VN17" i="12"/>
  <c r="VN52" i="12" s="1"/>
  <c r="VM17" i="12"/>
  <c r="VM52" i="12" s="1"/>
  <c r="VL17" i="12"/>
  <c r="VL52" i="12" s="1"/>
  <c r="VK17" i="12"/>
  <c r="VK52" i="12" s="1"/>
  <c r="VJ17" i="12"/>
  <c r="VJ52" i="12" s="1"/>
  <c r="VI17" i="12"/>
  <c r="VI52" i="12" s="1"/>
  <c r="VH17" i="12"/>
  <c r="VH52" i="12" s="1"/>
  <c r="VG17" i="12"/>
  <c r="VG52" i="12" s="1"/>
  <c r="VF17" i="12"/>
  <c r="VF52" i="12" s="1"/>
  <c r="VE17" i="12"/>
  <c r="VE52" i="12" s="1"/>
  <c r="VD17" i="12"/>
  <c r="VD52" i="12" s="1"/>
  <c r="VC17" i="12"/>
  <c r="VC52" i="12" s="1"/>
  <c r="VB17" i="12"/>
  <c r="VB52" i="12" s="1"/>
  <c r="VA17" i="12"/>
  <c r="VA52" i="12" s="1"/>
  <c r="UZ17" i="12"/>
  <c r="UZ52" i="12" s="1"/>
  <c r="UY17" i="12"/>
  <c r="UY52" i="12" s="1"/>
  <c r="UX17" i="12"/>
  <c r="UX52" i="12" s="1"/>
  <c r="UW17" i="12"/>
  <c r="UW52" i="12" s="1"/>
  <c r="UP17" i="12"/>
  <c r="UP52" i="12" s="1"/>
  <c r="UO17" i="12"/>
  <c r="UO52" i="12" s="1"/>
  <c r="UN17" i="12"/>
  <c r="UN52" i="12" s="1"/>
  <c r="UM17" i="12"/>
  <c r="UM52" i="12" s="1"/>
  <c r="UL17" i="12"/>
  <c r="UL52" i="12" s="1"/>
  <c r="UK17" i="12"/>
  <c r="UK52" i="12" s="1"/>
  <c r="UJ17" i="12"/>
  <c r="UJ52" i="12" s="1"/>
  <c r="UI17" i="12"/>
  <c r="UI52" i="12" s="1"/>
  <c r="UH17" i="12"/>
  <c r="UH52" i="12" s="1"/>
  <c r="UG17" i="12"/>
  <c r="UG52" i="12" s="1"/>
  <c r="UF17" i="12"/>
  <c r="UF52" i="12" s="1"/>
  <c r="UE17" i="12"/>
  <c r="UE52" i="12" s="1"/>
  <c r="UD17" i="12"/>
  <c r="UD52" i="12" s="1"/>
  <c r="UC17" i="12"/>
  <c r="UC52" i="12" s="1"/>
  <c r="UB17" i="12"/>
  <c r="UB52" i="12" s="1"/>
  <c r="UA17" i="12"/>
  <c r="UA52" i="12" s="1"/>
  <c r="TZ17" i="12"/>
  <c r="TZ52" i="12" s="1"/>
  <c r="TY17" i="12"/>
  <c r="TY52" i="12" s="1"/>
  <c r="TR17" i="12"/>
  <c r="TR52" i="12" s="1"/>
  <c r="TQ17" i="12"/>
  <c r="TQ52" i="12" s="1"/>
  <c r="TP17" i="12"/>
  <c r="TP52" i="12" s="1"/>
  <c r="TO17" i="12"/>
  <c r="TO52" i="12" s="1"/>
  <c r="TN17" i="12"/>
  <c r="TN52" i="12" s="1"/>
  <c r="TM17" i="12"/>
  <c r="TM52" i="12" s="1"/>
  <c r="TL17" i="12"/>
  <c r="TL52" i="12" s="1"/>
  <c r="TK17" i="12"/>
  <c r="TK52" i="12" s="1"/>
  <c r="TJ17" i="12"/>
  <c r="TJ52" i="12" s="1"/>
  <c r="TI17" i="12"/>
  <c r="TI52" i="12" s="1"/>
  <c r="TH17" i="12"/>
  <c r="TH52" i="12" s="1"/>
  <c r="TG17" i="12"/>
  <c r="TG52" i="12" s="1"/>
  <c r="TF17" i="12"/>
  <c r="TF52" i="12" s="1"/>
  <c r="TE17" i="12"/>
  <c r="TE52" i="12" s="1"/>
  <c r="TD17" i="12"/>
  <c r="TD52" i="12" s="1"/>
  <c r="TC17" i="12"/>
  <c r="TC52" i="12" s="1"/>
  <c r="TB17" i="12"/>
  <c r="TB52" i="12" s="1"/>
  <c r="TA17" i="12"/>
  <c r="TA52" i="12" s="1"/>
  <c r="ST17" i="12"/>
  <c r="ST52" i="12" s="1"/>
  <c r="SS17" i="12"/>
  <c r="SS52" i="12" s="1"/>
  <c r="SR17" i="12"/>
  <c r="SR52" i="12" s="1"/>
  <c r="SQ17" i="12"/>
  <c r="SQ52" i="12" s="1"/>
  <c r="SP17" i="12"/>
  <c r="SP52" i="12" s="1"/>
  <c r="SO17" i="12"/>
  <c r="SO52" i="12" s="1"/>
  <c r="SN17" i="12"/>
  <c r="SN52" i="12" s="1"/>
  <c r="SM17" i="12"/>
  <c r="SM52" i="12" s="1"/>
  <c r="SL17" i="12"/>
  <c r="SL52" i="12" s="1"/>
  <c r="SK17" i="12"/>
  <c r="SK52" i="12" s="1"/>
  <c r="SJ17" i="12"/>
  <c r="SJ52" i="12" s="1"/>
  <c r="SI17" i="12"/>
  <c r="SI52" i="12" s="1"/>
  <c r="SH17" i="12"/>
  <c r="SH52" i="12" s="1"/>
  <c r="SG17" i="12"/>
  <c r="SG52" i="12" s="1"/>
  <c r="SF17" i="12"/>
  <c r="SF52" i="12" s="1"/>
  <c r="SE17" i="12"/>
  <c r="SE52" i="12" s="1"/>
  <c r="SD17" i="12"/>
  <c r="SD52" i="12" s="1"/>
  <c r="SC17" i="12"/>
  <c r="SC52" i="12" s="1"/>
  <c r="SA17" i="12"/>
  <c r="SA52" i="12" s="1"/>
  <c r="RZ17" i="12"/>
  <c r="RZ52" i="12" s="1"/>
  <c r="RX17" i="12"/>
  <c r="RX52" i="12" s="1"/>
  <c r="RW17" i="12"/>
  <c r="RW52" i="12" s="1"/>
  <c r="RH17" i="12"/>
  <c r="RH52" i="12" s="1"/>
  <c r="RG17" i="12"/>
  <c r="RG52" i="12" s="1"/>
  <c r="RF17" i="12"/>
  <c r="RF52" i="12" s="1"/>
  <c r="RE17" i="12"/>
  <c r="RE52" i="12" s="1"/>
  <c r="RD17" i="12"/>
  <c r="RD52" i="12" s="1"/>
  <c r="RC17" i="12"/>
  <c r="RC52" i="12" s="1"/>
  <c r="RB17" i="12"/>
  <c r="RB52" i="12" s="1"/>
  <c r="RA17" i="12"/>
  <c r="RA52" i="12" s="1"/>
  <c r="QZ17" i="12"/>
  <c r="QZ52" i="12" s="1"/>
  <c r="QY17" i="12"/>
  <c r="QY52" i="12" s="1"/>
  <c r="QX17" i="12"/>
  <c r="QX52" i="12" s="1"/>
  <c r="QW17" i="12"/>
  <c r="QW52" i="12" s="1"/>
  <c r="QV17" i="12"/>
  <c r="QV52" i="12" s="1"/>
  <c r="QU17" i="12"/>
  <c r="QU52" i="12" s="1"/>
  <c r="QT17" i="12"/>
  <c r="QT52" i="12" s="1"/>
  <c r="QS17" i="12"/>
  <c r="QS52" i="12" s="1"/>
  <c r="QR17" i="12"/>
  <c r="QR52" i="12" s="1"/>
  <c r="QQ17" i="12"/>
  <c r="QQ52" i="12" s="1"/>
  <c r="QJ17" i="12"/>
  <c r="QJ52" i="12" s="1"/>
  <c r="QI17" i="12"/>
  <c r="QI52" i="12" s="1"/>
  <c r="QH17" i="12"/>
  <c r="QH52" i="12" s="1"/>
  <c r="QG17" i="12"/>
  <c r="QG52" i="12" s="1"/>
  <c r="QF17" i="12"/>
  <c r="QF52" i="12" s="1"/>
  <c r="QE17" i="12"/>
  <c r="QE52" i="12" s="1"/>
  <c r="QD17" i="12"/>
  <c r="QD52" i="12" s="1"/>
  <c r="QC17" i="12"/>
  <c r="QC52" i="12" s="1"/>
  <c r="QB17" i="12"/>
  <c r="QB52" i="12" s="1"/>
  <c r="QA17" i="12"/>
  <c r="QA52" i="12" s="1"/>
  <c r="PZ17" i="12"/>
  <c r="PZ52" i="12" s="1"/>
  <c r="PY17" i="12"/>
  <c r="PY52" i="12" s="1"/>
  <c r="PX17" i="12"/>
  <c r="PX52" i="12" s="1"/>
  <c r="PW17" i="12"/>
  <c r="PW52" i="12" s="1"/>
  <c r="PV17" i="12"/>
  <c r="PV52" i="12" s="1"/>
  <c r="PU17" i="12"/>
  <c r="PU52" i="12" s="1"/>
  <c r="PT17" i="12"/>
  <c r="PT52" i="12" s="1"/>
  <c r="PS17" i="12"/>
  <c r="PS52" i="12" s="1"/>
  <c r="AMT16" i="12"/>
  <c r="AMT51" i="12" s="1"/>
  <c r="AMS16" i="12"/>
  <c r="AMS51" i="12" s="1"/>
  <c r="AMQ16" i="12"/>
  <c r="AMQ51" i="12" s="1"/>
  <c r="AMP16" i="12"/>
  <c r="AMP51" i="12" s="1"/>
  <c r="AMN16" i="12"/>
  <c r="AMN51" i="12" s="1"/>
  <c r="AMM16" i="12"/>
  <c r="AMM51" i="12" s="1"/>
  <c r="AMB16" i="12"/>
  <c r="AMB51" i="12" s="1"/>
  <c r="AMA16" i="12"/>
  <c r="AMA51" i="12" s="1"/>
  <c r="ALZ16" i="12"/>
  <c r="ALZ51" i="12" s="1"/>
  <c r="ALY16" i="12"/>
  <c r="ALY51" i="12" s="1"/>
  <c r="ALR16" i="12"/>
  <c r="ALQ16" i="12"/>
  <c r="ALP16" i="12"/>
  <c r="ALO16" i="12"/>
  <c r="ALN16" i="12"/>
  <c r="ALM16" i="12"/>
  <c r="ALL16" i="12"/>
  <c r="ALK16" i="12"/>
  <c r="ALJ16" i="12"/>
  <c r="ALI16" i="12"/>
  <c r="ALH16" i="12"/>
  <c r="ALG16" i="12"/>
  <c r="ALF16" i="12"/>
  <c r="ALE16" i="12"/>
  <c r="ALD16" i="12"/>
  <c r="ALC16" i="12"/>
  <c r="ALB16" i="12"/>
  <c r="ALA16" i="12"/>
  <c r="AKT16" i="12"/>
  <c r="AKT51" i="12" s="1"/>
  <c r="AKS16" i="12"/>
  <c r="AKS51" i="12" s="1"/>
  <c r="AKR16" i="12"/>
  <c r="AKR51" i="12" s="1"/>
  <c r="AKQ16" i="12"/>
  <c r="AKQ51" i="12" s="1"/>
  <c r="AKP16" i="12"/>
  <c r="AKP51" i="12" s="1"/>
  <c r="AKO16" i="12"/>
  <c r="AKO51" i="12" s="1"/>
  <c r="AKN16" i="12"/>
  <c r="AKN51" i="12" s="1"/>
  <c r="AKM16" i="12"/>
  <c r="AKM51" i="12" s="1"/>
  <c r="AKL16" i="12"/>
  <c r="AKL51" i="12" s="1"/>
  <c r="AKK16" i="12"/>
  <c r="AKK51" i="12" s="1"/>
  <c r="AKJ16" i="12"/>
  <c r="AKJ51" i="12" s="1"/>
  <c r="AKI16" i="12"/>
  <c r="AKI51" i="12" s="1"/>
  <c r="AHW16" i="12"/>
  <c r="AHW51" i="12" s="1"/>
  <c r="AHV16" i="12"/>
  <c r="AHV51" i="12" s="1"/>
  <c r="AHU16" i="12"/>
  <c r="AHU51" i="12" s="1"/>
  <c r="AGP16" i="12"/>
  <c r="AGP51" i="12" s="1"/>
  <c r="AGO16" i="12"/>
  <c r="AGO51" i="12" s="1"/>
  <c r="AGN16" i="12"/>
  <c r="AGN51" i="12" s="1"/>
  <c r="AFX16" i="12"/>
  <c r="AFX51" i="12" s="1"/>
  <c r="AFW16" i="12"/>
  <c r="AFW51" i="12" s="1"/>
  <c r="AFV16" i="12"/>
  <c r="AFV51" i="12" s="1"/>
  <c r="AET16" i="12"/>
  <c r="AET51" i="12" s="1"/>
  <c r="AES16" i="12"/>
  <c r="AES51" i="12" s="1"/>
  <c r="AER16" i="12"/>
  <c r="AER51" i="12" s="1"/>
  <c r="AEQ16" i="12"/>
  <c r="AEQ51" i="12" s="1"/>
  <c r="AEP16" i="12"/>
  <c r="AEP51" i="12" s="1"/>
  <c r="AEO16" i="12"/>
  <c r="AEO51" i="12" s="1"/>
  <c r="AEG16" i="12"/>
  <c r="AEG51" i="12" s="1"/>
  <c r="AEF16" i="12"/>
  <c r="AEF51" i="12" s="1"/>
  <c r="AED16" i="12"/>
  <c r="AED51" i="12" s="1"/>
  <c r="AEC16" i="12"/>
  <c r="AEC51" i="12" s="1"/>
  <c r="AEA16" i="12"/>
  <c r="AEA51" i="12" s="1"/>
  <c r="ADZ16" i="12"/>
  <c r="ADZ51" i="12" s="1"/>
  <c r="ADX16" i="12"/>
  <c r="ADX51" i="12" s="1"/>
  <c r="ADW16" i="12"/>
  <c r="ADW51" i="12" s="1"/>
  <c r="ADO16" i="12"/>
  <c r="ADO51" i="12" s="1"/>
  <c r="ADN16" i="12"/>
  <c r="ADN51" i="12" s="1"/>
  <c r="ADL16" i="12"/>
  <c r="ADL51" i="12" s="1"/>
  <c r="ADK16" i="12"/>
  <c r="ADK51" i="12" s="1"/>
  <c r="ADI16" i="12"/>
  <c r="ADI51" i="12" s="1"/>
  <c r="ADH16" i="12"/>
  <c r="ADH51" i="12" s="1"/>
  <c r="ADF16" i="12"/>
  <c r="ADF51" i="12" s="1"/>
  <c r="ADE16" i="12"/>
  <c r="ADE51" i="12" s="1"/>
  <c r="ACW16" i="12"/>
  <c r="ACW51" i="12" s="1"/>
  <c r="ACV16" i="12"/>
  <c r="ACV51" i="12" s="1"/>
  <c r="ACT16" i="12"/>
  <c r="ACT51" i="12" s="1"/>
  <c r="ACS16" i="12"/>
  <c r="ACS51" i="12" s="1"/>
  <c r="ACQ16" i="12"/>
  <c r="ACQ51" i="12" s="1"/>
  <c r="ACP16" i="12"/>
  <c r="ACP51" i="12" s="1"/>
  <c r="ACN16" i="12"/>
  <c r="ACN51" i="12" s="1"/>
  <c r="ACM16" i="12"/>
  <c r="ACM51" i="12" s="1"/>
  <c r="ACK16" i="12"/>
  <c r="ACK51" i="12" s="1"/>
  <c r="ACJ16" i="12"/>
  <c r="ACJ51" i="12" s="1"/>
  <c r="ACH16" i="12"/>
  <c r="ACH51" i="12" s="1"/>
  <c r="ACG16" i="12"/>
  <c r="ACG51" i="12" s="1"/>
  <c r="ACD16" i="12"/>
  <c r="ACD51" i="12" s="1"/>
  <c r="ACC16" i="12"/>
  <c r="ACC51" i="12" s="1"/>
  <c r="ACB16" i="12"/>
  <c r="ACB51" i="12" s="1"/>
  <c r="ACA16" i="12"/>
  <c r="ACA51" i="12" s="1"/>
  <c r="ABZ16" i="12"/>
  <c r="ABZ51" i="12" s="1"/>
  <c r="ABY16" i="12"/>
  <c r="ABY51" i="12" s="1"/>
  <c r="ABV16" i="12"/>
  <c r="ABV51" i="12" s="1"/>
  <c r="ABU16" i="12"/>
  <c r="ABU51" i="12" s="1"/>
  <c r="ABT16" i="12"/>
  <c r="ABT51" i="12" s="1"/>
  <c r="ABS16" i="12"/>
  <c r="ABS51" i="12" s="1"/>
  <c r="ABR16" i="12"/>
  <c r="ABR51" i="12" s="1"/>
  <c r="ABQ16" i="12"/>
  <c r="ABQ51" i="12" s="1"/>
  <c r="ABN16" i="12"/>
  <c r="ABN51" i="12" s="1"/>
  <c r="ABM16" i="12"/>
  <c r="ABM51" i="12" s="1"/>
  <c r="ABL16" i="12"/>
  <c r="ABL51" i="12" s="1"/>
  <c r="ABK16" i="12"/>
  <c r="ABK51" i="12" s="1"/>
  <c r="ABJ16" i="12"/>
  <c r="ABJ51" i="12" s="1"/>
  <c r="ABI16" i="12"/>
  <c r="ABI51" i="12" s="1"/>
  <c r="ABF16" i="12"/>
  <c r="ABF51" i="12" s="1"/>
  <c r="ABE16" i="12"/>
  <c r="ABE51" i="12" s="1"/>
  <c r="ABD16" i="12"/>
  <c r="ABD51" i="12" s="1"/>
  <c r="ABC16" i="12"/>
  <c r="ABC51" i="12" s="1"/>
  <c r="ABB16" i="12"/>
  <c r="ABB51" i="12" s="1"/>
  <c r="ABA16" i="12"/>
  <c r="ABA51" i="12" s="1"/>
  <c r="AAT16" i="12"/>
  <c r="AAT51" i="12" s="1"/>
  <c r="AAQ16" i="12"/>
  <c r="AAQ51" i="12" s="1"/>
  <c r="AAN16" i="12"/>
  <c r="AAN51" i="12" s="1"/>
  <c r="AAK16" i="12"/>
  <c r="AAK51" i="12" s="1"/>
  <c r="AAH16" i="12"/>
  <c r="AAH51" i="12" s="1"/>
  <c r="AAE16" i="12"/>
  <c r="AAE51" i="12" s="1"/>
  <c r="ZZ16" i="12"/>
  <c r="ZZ51" i="12" s="1"/>
  <c r="ZY16" i="12"/>
  <c r="ZY51" i="12" s="1"/>
  <c r="ZX16" i="12"/>
  <c r="ZX51" i="12" s="1"/>
  <c r="ZW16" i="12"/>
  <c r="ZW51" i="12" s="1"/>
  <c r="ZV16" i="12"/>
  <c r="ZV51" i="12" s="1"/>
  <c r="ZU16" i="12"/>
  <c r="ZU51" i="12" s="1"/>
  <c r="ZM16" i="12"/>
  <c r="ZM51" i="12" s="1"/>
  <c r="ZL16" i="12"/>
  <c r="ZL51" i="12" s="1"/>
  <c r="ZJ16" i="12"/>
  <c r="ZJ51" i="12" s="1"/>
  <c r="ZI16" i="12"/>
  <c r="ZI51" i="12" s="1"/>
  <c r="ZG16" i="12"/>
  <c r="ZG51" i="12" s="1"/>
  <c r="ZF16" i="12"/>
  <c r="ZF51" i="12" s="1"/>
  <c r="ZD16" i="12"/>
  <c r="ZD51" i="12" s="1"/>
  <c r="ZC16" i="12"/>
  <c r="ZC51" i="12" s="1"/>
  <c r="ZA16" i="12"/>
  <c r="ZA51" i="12" s="1"/>
  <c r="YZ16" i="12"/>
  <c r="YZ51" i="12" s="1"/>
  <c r="YX16" i="12"/>
  <c r="YX51" i="12" s="1"/>
  <c r="YW16" i="12"/>
  <c r="YW51" i="12" s="1"/>
  <c r="YO16" i="12"/>
  <c r="YO51" i="12" s="1"/>
  <c r="YN16" i="12"/>
  <c r="YN51" i="12" s="1"/>
  <c r="YL16" i="12"/>
  <c r="YL51" i="12" s="1"/>
  <c r="YK16" i="12"/>
  <c r="YK51" i="12" s="1"/>
  <c r="YI16" i="12"/>
  <c r="YI51" i="12" s="1"/>
  <c r="YH16" i="12"/>
  <c r="YH51" i="12" s="1"/>
  <c r="YF16" i="12"/>
  <c r="YF51" i="12" s="1"/>
  <c r="YE16" i="12"/>
  <c r="YE51" i="12" s="1"/>
  <c r="XW16" i="12"/>
  <c r="XW51" i="12" s="1"/>
  <c r="XV16" i="12"/>
  <c r="XV51" i="12" s="1"/>
  <c r="XT16" i="12"/>
  <c r="XT51" i="12" s="1"/>
  <c r="XS16" i="12"/>
  <c r="XS51" i="12" s="1"/>
  <c r="XQ16" i="12"/>
  <c r="XQ51" i="12" s="1"/>
  <c r="XP16" i="12"/>
  <c r="XP51" i="12" s="1"/>
  <c r="XO16" i="12"/>
  <c r="XO51" i="12" s="1"/>
  <c r="XN16" i="12"/>
  <c r="XN51" i="12" s="1"/>
  <c r="XM16" i="12"/>
  <c r="XM51" i="12" s="1"/>
  <c r="ADP16" i="12"/>
  <c r="ADP51" i="12" s="1"/>
  <c r="WK16" i="12"/>
  <c r="WK51" i="12" s="1"/>
  <c r="WJ16" i="12"/>
  <c r="WJ51" i="12" s="1"/>
  <c r="WH16" i="12"/>
  <c r="WH51" i="12" s="1"/>
  <c r="WG16" i="12"/>
  <c r="WG51" i="12" s="1"/>
  <c r="WE16" i="12"/>
  <c r="WE51" i="12" s="1"/>
  <c r="WD16" i="12"/>
  <c r="WD51" i="12" s="1"/>
  <c r="ZE16" i="12"/>
  <c r="ZE51" i="12" s="1"/>
  <c r="WB16" i="12"/>
  <c r="WB51" i="12" s="1"/>
  <c r="WA16" i="12"/>
  <c r="WA51" i="12" s="1"/>
  <c r="ZB16" i="12"/>
  <c r="ZB51" i="12" s="1"/>
  <c r="VY16" i="12"/>
  <c r="VY51" i="12" s="1"/>
  <c r="VX16" i="12"/>
  <c r="VX51" i="12" s="1"/>
  <c r="VV16" i="12"/>
  <c r="VV51" i="12" s="1"/>
  <c r="VU16" i="12"/>
  <c r="VU51" i="12" s="1"/>
  <c r="VN16" i="12"/>
  <c r="VN51" i="12" s="1"/>
  <c r="VM16" i="12"/>
  <c r="VM51" i="12" s="1"/>
  <c r="VL16" i="12"/>
  <c r="VL51" i="12" s="1"/>
  <c r="VK16" i="12"/>
  <c r="VK51" i="12" s="1"/>
  <c r="VJ16" i="12"/>
  <c r="VJ51" i="12" s="1"/>
  <c r="VI16" i="12"/>
  <c r="VI51" i="12" s="1"/>
  <c r="VH16" i="12"/>
  <c r="VH51" i="12" s="1"/>
  <c r="VG16" i="12"/>
  <c r="VG51" i="12" s="1"/>
  <c r="VF16" i="12"/>
  <c r="VF51" i="12" s="1"/>
  <c r="VE16" i="12"/>
  <c r="VE51" i="12" s="1"/>
  <c r="VD16" i="12"/>
  <c r="VD51" i="12" s="1"/>
  <c r="VC16" i="12"/>
  <c r="VC51" i="12" s="1"/>
  <c r="VB16" i="12"/>
  <c r="VB51" i="12" s="1"/>
  <c r="VA16" i="12"/>
  <c r="VA51" i="12" s="1"/>
  <c r="UZ16" i="12"/>
  <c r="UZ51" i="12" s="1"/>
  <c r="UY16" i="12"/>
  <c r="UY51" i="12" s="1"/>
  <c r="UX16" i="12"/>
  <c r="UX51" i="12" s="1"/>
  <c r="UW16" i="12"/>
  <c r="UW51" i="12" s="1"/>
  <c r="UP16" i="12"/>
  <c r="UP51" i="12" s="1"/>
  <c r="UO16" i="12"/>
  <c r="UO51" i="12" s="1"/>
  <c r="UN16" i="12"/>
  <c r="UN51" i="12" s="1"/>
  <c r="UM16" i="12"/>
  <c r="UM51" i="12" s="1"/>
  <c r="UL16" i="12"/>
  <c r="UL51" i="12" s="1"/>
  <c r="UK16" i="12"/>
  <c r="UK51" i="12" s="1"/>
  <c r="UJ16" i="12"/>
  <c r="UJ51" i="12" s="1"/>
  <c r="UI16" i="12"/>
  <c r="UI51" i="12" s="1"/>
  <c r="UH16" i="12"/>
  <c r="UH51" i="12" s="1"/>
  <c r="UG16" i="12"/>
  <c r="UG51" i="12" s="1"/>
  <c r="UF16" i="12"/>
  <c r="UF51" i="12" s="1"/>
  <c r="UE16" i="12"/>
  <c r="UE51" i="12" s="1"/>
  <c r="UD16" i="12"/>
  <c r="UD51" i="12" s="1"/>
  <c r="UC16" i="12"/>
  <c r="UC51" i="12" s="1"/>
  <c r="UB16" i="12"/>
  <c r="UB51" i="12" s="1"/>
  <c r="UA16" i="12"/>
  <c r="UA51" i="12" s="1"/>
  <c r="TZ16" i="12"/>
  <c r="TZ51" i="12" s="1"/>
  <c r="TY16" i="12"/>
  <c r="TY51" i="12" s="1"/>
  <c r="TR16" i="12"/>
  <c r="TR51" i="12" s="1"/>
  <c r="TQ16" i="12"/>
  <c r="TQ51" i="12" s="1"/>
  <c r="TP16" i="12"/>
  <c r="TP51" i="12" s="1"/>
  <c r="TO16" i="12"/>
  <c r="TO51" i="12" s="1"/>
  <c r="TN16" i="12"/>
  <c r="TN51" i="12" s="1"/>
  <c r="TM16" i="12"/>
  <c r="TM51" i="12" s="1"/>
  <c r="TL16" i="12"/>
  <c r="TL51" i="12" s="1"/>
  <c r="TK16" i="12"/>
  <c r="TK51" i="12" s="1"/>
  <c r="TJ16" i="12"/>
  <c r="TJ51" i="12" s="1"/>
  <c r="TI16" i="12"/>
  <c r="TI51" i="12" s="1"/>
  <c r="TH16" i="12"/>
  <c r="TH51" i="12" s="1"/>
  <c r="TG16" i="12"/>
  <c r="TG51" i="12" s="1"/>
  <c r="TF16" i="12"/>
  <c r="TF51" i="12" s="1"/>
  <c r="TE16" i="12"/>
  <c r="TE51" i="12" s="1"/>
  <c r="TD16" i="12"/>
  <c r="TD51" i="12" s="1"/>
  <c r="TC16" i="12"/>
  <c r="TC51" i="12" s="1"/>
  <c r="TB16" i="12"/>
  <c r="TB51" i="12" s="1"/>
  <c r="TA16" i="12"/>
  <c r="TA51" i="12" s="1"/>
  <c r="ST16" i="12"/>
  <c r="ST51" i="12" s="1"/>
  <c r="SS16" i="12"/>
  <c r="SS51" i="12" s="1"/>
  <c r="SR16" i="12"/>
  <c r="SR51" i="12" s="1"/>
  <c r="SQ16" i="12"/>
  <c r="SQ51" i="12" s="1"/>
  <c r="SP16" i="12"/>
  <c r="SP51" i="12" s="1"/>
  <c r="SO16" i="12"/>
  <c r="SO51" i="12" s="1"/>
  <c r="SN16" i="12"/>
  <c r="SN51" i="12" s="1"/>
  <c r="SM16" i="12"/>
  <c r="SM51" i="12" s="1"/>
  <c r="SL16" i="12"/>
  <c r="SL51" i="12" s="1"/>
  <c r="SK16" i="12"/>
  <c r="SK51" i="12" s="1"/>
  <c r="SJ16" i="12"/>
  <c r="SJ51" i="12" s="1"/>
  <c r="SI16" i="12"/>
  <c r="SI51" i="12" s="1"/>
  <c r="SH16" i="12"/>
  <c r="SH51" i="12" s="1"/>
  <c r="SG16" i="12"/>
  <c r="SG51" i="12" s="1"/>
  <c r="SF16" i="12"/>
  <c r="SF51" i="12" s="1"/>
  <c r="SE16" i="12"/>
  <c r="SE51" i="12" s="1"/>
  <c r="SD16" i="12"/>
  <c r="SD51" i="12" s="1"/>
  <c r="SC16" i="12"/>
  <c r="SC51" i="12" s="1"/>
  <c r="SA16" i="12"/>
  <c r="SA51" i="12" s="1"/>
  <c r="RZ16" i="12"/>
  <c r="RZ51" i="12" s="1"/>
  <c r="RX16" i="12"/>
  <c r="RX51" i="12" s="1"/>
  <c r="RW16" i="12"/>
  <c r="RW51" i="12" s="1"/>
  <c r="RH16" i="12"/>
  <c r="RH51" i="12" s="1"/>
  <c r="RG16" i="12"/>
  <c r="RG51" i="12" s="1"/>
  <c r="RF16" i="12"/>
  <c r="RF51" i="12" s="1"/>
  <c r="RE16" i="12"/>
  <c r="RE51" i="12" s="1"/>
  <c r="RD16" i="12"/>
  <c r="RD51" i="12" s="1"/>
  <c r="RC16" i="12"/>
  <c r="RC51" i="12" s="1"/>
  <c r="RB16" i="12"/>
  <c r="RB51" i="12" s="1"/>
  <c r="RA16" i="12"/>
  <c r="RA51" i="12" s="1"/>
  <c r="QZ16" i="12"/>
  <c r="QZ51" i="12" s="1"/>
  <c r="QY16" i="12"/>
  <c r="QY51" i="12" s="1"/>
  <c r="QX16" i="12"/>
  <c r="QX51" i="12" s="1"/>
  <c r="QW16" i="12"/>
  <c r="QW51" i="12" s="1"/>
  <c r="QV16" i="12"/>
  <c r="QV51" i="12" s="1"/>
  <c r="QU16" i="12"/>
  <c r="QU51" i="12" s="1"/>
  <c r="QT16" i="12"/>
  <c r="QT51" i="12" s="1"/>
  <c r="QS16" i="12"/>
  <c r="QS51" i="12" s="1"/>
  <c r="QR16" i="12"/>
  <c r="QR51" i="12" s="1"/>
  <c r="QQ16" i="12"/>
  <c r="QQ51" i="12" s="1"/>
  <c r="QJ16" i="12"/>
  <c r="QJ51" i="12" s="1"/>
  <c r="QI16" i="12"/>
  <c r="QI51" i="12" s="1"/>
  <c r="QH16" i="12"/>
  <c r="QH51" i="12" s="1"/>
  <c r="QG16" i="12"/>
  <c r="QG51" i="12" s="1"/>
  <c r="QF16" i="12"/>
  <c r="QF51" i="12" s="1"/>
  <c r="QE16" i="12"/>
  <c r="QE51" i="12" s="1"/>
  <c r="QD16" i="12"/>
  <c r="QD51" i="12" s="1"/>
  <c r="QC16" i="12"/>
  <c r="QC51" i="12" s="1"/>
  <c r="QB16" i="12"/>
  <c r="QB51" i="12" s="1"/>
  <c r="QA16" i="12"/>
  <c r="QA51" i="12" s="1"/>
  <c r="PZ16" i="12"/>
  <c r="PZ51" i="12" s="1"/>
  <c r="PY16" i="12"/>
  <c r="PY51" i="12" s="1"/>
  <c r="PX16" i="12"/>
  <c r="PX51" i="12" s="1"/>
  <c r="PW16" i="12"/>
  <c r="PW51" i="12" s="1"/>
  <c r="PV16" i="12"/>
  <c r="PV51" i="12" s="1"/>
  <c r="PU16" i="12"/>
  <c r="PU51" i="12" s="1"/>
  <c r="PT16" i="12"/>
  <c r="PT51" i="12" s="1"/>
  <c r="PS16" i="12"/>
  <c r="PS51" i="12" s="1"/>
  <c r="AMT15" i="12"/>
  <c r="AMT50" i="12" s="1"/>
  <c r="AMS15" i="12"/>
  <c r="AMS50" i="12" s="1"/>
  <c r="AMQ15" i="12"/>
  <c r="AMQ50" i="12" s="1"/>
  <c r="AMP15" i="12"/>
  <c r="AMP50" i="12" s="1"/>
  <c r="AMN15" i="12"/>
  <c r="AMN50" i="12" s="1"/>
  <c r="AMM15" i="12"/>
  <c r="AMM50" i="12" s="1"/>
  <c r="AMB15" i="12"/>
  <c r="AMB50" i="12" s="1"/>
  <c r="AMA15" i="12"/>
  <c r="AMA50" i="12" s="1"/>
  <c r="ALZ15" i="12"/>
  <c r="ALZ50" i="12" s="1"/>
  <c r="ALY15" i="12"/>
  <c r="ALY50" i="12" s="1"/>
  <c r="ALR15" i="12"/>
  <c r="ALQ15" i="12"/>
  <c r="ALP15" i="12"/>
  <c r="ALO15" i="12"/>
  <c r="ALN15" i="12"/>
  <c r="ALM15" i="12"/>
  <c r="ALL15" i="12"/>
  <c r="ALK15" i="12"/>
  <c r="ALJ15" i="12"/>
  <c r="ALI15" i="12"/>
  <c r="ALH15" i="12"/>
  <c r="ALG15" i="12"/>
  <c r="ALF15" i="12"/>
  <c r="ALE15" i="12"/>
  <c r="ALD15" i="12"/>
  <c r="ALC15" i="12"/>
  <c r="ALB15" i="12"/>
  <c r="ALA15" i="12"/>
  <c r="AKT15" i="12"/>
  <c r="AKT50" i="12" s="1"/>
  <c r="AKS15" i="12"/>
  <c r="AKS50" i="12" s="1"/>
  <c r="AKR15" i="12"/>
  <c r="AKR50" i="12" s="1"/>
  <c r="AKQ15" i="12"/>
  <c r="AKQ50" i="12" s="1"/>
  <c r="AKP15" i="12"/>
  <c r="AKP50" i="12" s="1"/>
  <c r="AKO15" i="12"/>
  <c r="AKO50" i="12" s="1"/>
  <c r="AKN15" i="12"/>
  <c r="AKN50" i="12" s="1"/>
  <c r="AKM15" i="12"/>
  <c r="AKM50" i="12" s="1"/>
  <c r="AKL15" i="12"/>
  <c r="AKL50" i="12" s="1"/>
  <c r="AKK15" i="12"/>
  <c r="AKK50" i="12" s="1"/>
  <c r="AKJ15" i="12"/>
  <c r="AKJ50" i="12" s="1"/>
  <c r="AKI15" i="12"/>
  <c r="AKI50" i="12" s="1"/>
  <c r="AHW15" i="12"/>
  <c r="AHW50" i="12" s="1"/>
  <c r="AHV15" i="12"/>
  <c r="AHV50" i="12" s="1"/>
  <c r="AHU15" i="12"/>
  <c r="AHU50" i="12" s="1"/>
  <c r="AGP15" i="12"/>
  <c r="AGP50" i="12" s="1"/>
  <c r="AGO15" i="12"/>
  <c r="AGO50" i="12" s="1"/>
  <c r="AGN15" i="12"/>
  <c r="AGN50" i="12" s="1"/>
  <c r="AFX15" i="12"/>
  <c r="AFX50" i="12" s="1"/>
  <c r="AFW15" i="12"/>
  <c r="AFW50" i="12" s="1"/>
  <c r="AFV15" i="12"/>
  <c r="AFV50" i="12" s="1"/>
  <c r="AET15" i="12"/>
  <c r="AET50" i="12" s="1"/>
  <c r="AES15" i="12"/>
  <c r="AES50" i="12" s="1"/>
  <c r="AER15" i="12"/>
  <c r="AER50" i="12" s="1"/>
  <c r="AEQ15" i="12"/>
  <c r="AEQ50" i="12" s="1"/>
  <c r="AEP15" i="12"/>
  <c r="AEP50" i="12" s="1"/>
  <c r="AEO15" i="12"/>
  <c r="AEO50" i="12" s="1"/>
  <c r="AEG15" i="12"/>
  <c r="AEG50" i="12" s="1"/>
  <c r="AEF15" i="12"/>
  <c r="AEF50" i="12" s="1"/>
  <c r="AED15" i="12"/>
  <c r="AED50" i="12" s="1"/>
  <c r="AEC15" i="12"/>
  <c r="AEC50" i="12" s="1"/>
  <c r="AEA15" i="12"/>
  <c r="AEA50" i="12" s="1"/>
  <c r="ADZ15" i="12"/>
  <c r="ADZ50" i="12" s="1"/>
  <c r="ADX15" i="12"/>
  <c r="ADX50" i="12" s="1"/>
  <c r="ADW15" i="12"/>
  <c r="ADW50" i="12" s="1"/>
  <c r="ADO15" i="12"/>
  <c r="ADO50" i="12" s="1"/>
  <c r="ADN15" i="12"/>
  <c r="ADN50" i="12" s="1"/>
  <c r="ADL15" i="12"/>
  <c r="ADL50" i="12" s="1"/>
  <c r="ADK15" i="12"/>
  <c r="ADK50" i="12" s="1"/>
  <c r="ADI15" i="12"/>
  <c r="ADI50" i="12" s="1"/>
  <c r="ADH15" i="12"/>
  <c r="ADH50" i="12" s="1"/>
  <c r="ADF15" i="12"/>
  <c r="ADF50" i="12" s="1"/>
  <c r="ADE15" i="12"/>
  <c r="ADE50" i="12" s="1"/>
  <c r="ACW15" i="12"/>
  <c r="ACW50" i="12" s="1"/>
  <c r="ACV15" i="12"/>
  <c r="ACV50" i="12" s="1"/>
  <c r="ACT15" i="12"/>
  <c r="ACT50" i="12" s="1"/>
  <c r="ACS15" i="12"/>
  <c r="ACS50" i="12" s="1"/>
  <c r="ACQ15" i="12"/>
  <c r="ACQ50" i="12" s="1"/>
  <c r="ACP15" i="12"/>
  <c r="ACP50" i="12" s="1"/>
  <c r="ACN15" i="12"/>
  <c r="ACN50" i="12" s="1"/>
  <c r="ACM15" i="12"/>
  <c r="ACM50" i="12" s="1"/>
  <c r="ACK15" i="12"/>
  <c r="ACK50" i="12" s="1"/>
  <c r="ACJ15" i="12"/>
  <c r="ACJ50" i="12" s="1"/>
  <c r="ACH15" i="12"/>
  <c r="ACH50" i="12" s="1"/>
  <c r="ACG15" i="12"/>
  <c r="ACG50" i="12" s="1"/>
  <c r="ACD15" i="12"/>
  <c r="ACD50" i="12" s="1"/>
  <c r="ACC15" i="12"/>
  <c r="ACC50" i="12" s="1"/>
  <c r="ACB15" i="12"/>
  <c r="ACB50" i="12" s="1"/>
  <c r="ACA15" i="12"/>
  <c r="ACA50" i="12" s="1"/>
  <c r="ABZ15" i="12"/>
  <c r="ABZ50" i="12" s="1"/>
  <c r="ABY15" i="12"/>
  <c r="ABY50" i="12" s="1"/>
  <c r="ABV15" i="12"/>
  <c r="ABV50" i="12" s="1"/>
  <c r="ABU15" i="12"/>
  <c r="ABU50" i="12" s="1"/>
  <c r="ABT15" i="12"/>
  <c r="ABT50" i="12" s="1"/>
  <c r="ABS15" i="12"/>
  <c r="ABS50" i="12" s="1"/>
  <c r="ABR15" i="12"/>
  <c r="ABR50" i="12" s="1"/>
  <c r="ABQ15" i="12"/>
  <c r="ABQ50" i="12" s="1"/>
  <c r="ABN15" i="12"/>
  <c r="ABN50" i="12" s="1"/>
  <c r="ABM15" i="12"/>
  <c r="ABM50" i="12" s="1"/>
  <c r="ABL15" i="12"/>
  <c r="ABL50" i="12" s="1"/>
  <c r="ABK15" i="12"/>
  <c r="ABK50" i="12" s="1"/>
  <c r="ABJ15" i="12"/>
  <c r="ABJ50" i="12" s="1"/>
  <c r="ABI15" i="12"/>
  <c r="ABI50" i="12" s="1"/>
  <c r="ABF15" i="12"/>
  <c r="ABF50" i="12" s="1"/>
  <c r="ABE15" i="12"/>
  <c r="ABE50" i="12" s="1"/>
  <c r="ABD15" i="12"/>
  <c r="ABD50" i="12" s="1"/>
  <c r="ABC15" i="12"/>
  <c r="ABC50" i="12" s="1"/>
  <c r="ABB15" i="12"/>
  <c r="ABB50" i="12" s="1"/>
  <c r="ABA15" i="12"/>
  <c r="ABA50" i="12" s="1"/>
  <c r="AAT15" i="12"/>
  <c r="AAT50" i="12" s="1"/>
  <c r="AAQ15" i="12"/>
  <c r="AAQ50" i="12" s="1"/>
  <c r="AAN15" i="12"/>
  <c r="AAN50" i="12" s="1"/>
  <c r="AAK15" i="12"/>
  <c r="AAK50" i="12" s="1"/>
  <c r="AAH15" i="12"/>
  <c r="AAH50" i="12" s="1"/>
  <c r="AAE15" i="12"/>
  <c r="AAE50" i="12" s="1"/>
  <c r="ZZ15" i="12"/>
  <c r="ZZ50" i="12" s="1"/>
  <c r="ZY15" i="12"/>
  <c r="ZY50" i="12" s="1"/>
  <c r="ZX15" i="12"/>
  <c r="ZX50" i="12" s="1"/>
  <c r="ZW15" i="12"/>
  <c r="ZW50" i="12" s="1"/>
  <c r="ZV15" i="12"/>
  <c r="ZV50" i="12" s="1"/>
  <c r="ZU15" i="12"/>
  <c r="ZU50" i="12" s="1"/>
  <c r="ZM15" i="12"/>
  <c r="ZM50" i="12" s="1"/>
  <c r="ZL15" i="12"/>
  <c r="ZL50" i="12" s="1"/>
  <c r="ZJ15" i="12"/>
  <c r="ZJ50" i="12" s="1"/>
  <c r="ZI15" i="12"/>
  <c r="ZI50" i="12" s="1"/>
  <c r="ZG15" i="12"/>
  <c r="ZG50" i="12" s="1"/>
  <c r="ZF15" i="12"/>
  <c r="ZF50" i="12" s="1"/>
  <c r="ZD15" i="12"/>
  <c r="ZD50" i="12" s="1"/>
  <c r="ZC15" i="12"/>
  <c r="ZC50" i="12" s="1"/>
  <c r="ZA15" i="12"/>
  <c r="ZA50" i="12" s="1"/>
  <c r="YZ15" i="12"/>
  <c r="YZ50" i="12" s="1"/>
  <c r="YX15" i="12"/>
  <c r="YX50" i="12" s="1"/>
  <c r="YW15" i="12"/>
  <c r="YW50" i="12" s="1"/>
  <c r="YO15" i="12"/>
  <c r="YO50" i="12" s="1"/>
  <c r="YN15" i="12"/>
  <c r="YN50" i="12" s="1"/>
  <c r="YL15" i="12"/>
  <c r="YL50" i="12" s="1"/>
  <c r="YK15" i="12"/>
  <c r="YK50" i="12" s="1"/>
  <c r="YI15" i="12"/>
  <c r="YI50" i="12" s="1"/>
  <c r="YH15" i="12"/>
  <c r="YH50" i="12" s="1"/>
  <c r="YF15" i="12"/>
  <c r="YF50" i="12" s="1"/>
  <c r="YE15" i="12"/>
  <c r="YE50" i="12" s="1"/>
  <c r="XW15" i="12"/>
  <c r="XW50" i="12" s="1"/>
  <c r="XV15" i="12"/>
  <c r="XV50" i="12" s="1"/>
  <c r="YM15" i="12"/>
  <c r="YM50" i="12" s="1"/>
  <c r="XT15" i="12"/>
  <c r="XT50" i="12" s="1"/>
  <c r="XS15" i="12"/>
  <c r="XS50" i="12" s="1"/>
  <c r="XQ15" i="12"/>
  <c r="XQ50" i="12" s="1"/>
  <c r="XP15" i="12"/>
  <c r="XP50" i="12" s="1"/>
  <c r="XN15" i="12"/>
  <c r="XN50" i="12" s="1"/>
  <c r="XM15" i="12"/>
  <c r="XM50" i="12" s="1"/>
  <c r="WL15" i="12"/>
  <c r="WL50" i="12" s="1"/>
  <c r="WK15" i="12"/>
  <c r="WK50" i="12" s="1"/>
  <c r="WJ15" i="12"/>
  <c r="WJ50" i="12" s="1"/>
  <c r="ZK15" i="12"/>
  <c r="ZK50" i="12" s="1"/>
  <c r="WH15" i="12"/>
  <c r="WH50" i="12" s="1"/>
  <c r="WG15" i="12"/>
  <c r="WG50" i="12" s="1"/>
  <c r="WE15" i="12"/>
  <c r="WE50" i="12" s="1"/>
  <c r="WD15" i="12"/>
  <c r="WD50" i="12" s="1"/>
  <c r="WB15" i="12"/>
  <c r="WB50" i="12" s="1"/>
  <c r="WA15" i="12"/>
  <c r="WA50" i="12" s="1"/>
  <c r="VZ15" i="12"/>
  <c r="VZ50" i="12" s="1"/>
  <c r="VY15" i="12"/>
  <c r="VY50" i="12" s="1"/>
  <c r="VX15" i="12"/>
  <c r="VX50" i="12" s="1"/>
  <c r="VW15" i="12"/>
  <c r="VW50" i="12" s="1"/>
  <c r="VV15" i="12"/>
  <c r="VV50" i="12" s="1"/>
  <c r="VU15" i="12"/>
  <c r="VU50" i="12" s="1"/>
  <c r="VN15" i="12"/>
  <c r="VN50" i="12" s="1"/>
  <c r="VM15" i="12"/>
  <c r="VM50" i="12" s="1"/>
  <c r="VL15" i="12"/>
  <c r="VL50" i="12" s="1"/>
  <c r="VK15" i="12"/>
  <c r="VK50" i="12" s="1"/>
  <c r="VJ15" i="12"/>
  <c r="VJ50" i="12" s="1"/>
  <c r="VI15" i="12"/>
  <c r="VI50" i="12" s="1"/>
  <c r="VH15" i="12"/>
  <c r="VH50" i="12" s="1"/>
  <c r="VG15" i="12"/>
  <c r="VG50" i="12" s="1"/>
  <c r="VF15" i="12"/>
  <c r="VF50" i="12" s="1"/>
  <c r="VE15" i="12"/>
  <c r="VE50" i="12" s="1"/>
  <c r="VD15" i="12"/>
  <c r="VD50" i="12" s="1"/>
  <c r="VC15" i="12"/>
  <c r="VC50" i="12" s="1"/>
  <c r="VB15" i="12"/>
  <c r="VB50" i="12" s="1"/>
  <c r="VA15" i="12"/>
  <c r="VA50" i="12" s="1"/>
  <c r="UZ15" i="12"/>
  <c r="UZ50" i="12" s="1"/>
  <c r="UY15" i="12"/>
  <c r="UY50" i="12" s="1"/>
  <c r="UX15" i="12"/>
  <c r="UX50" i="12" s="1"/>
  <c r="UW15" i="12"/>
  <c r="UW50" i="12" s="1"/>
  <c r="UP15" i="12"/>
  <c r="UP50" i="12" s="1"/>
  <c r="UO15" i="12"/>
  <c r="UO50" i="12" s="1"/>
  <c r="UN15" i="12"/>
  <c r="UN50" i="12" s="1"/>
  <c r="UM15" i="12"/>
  <c r="UM50" i="12" s="1"/>
  <c r="UL15" i="12"/>
  <c r="UL50" i="12" s="1"/>
  <c r="UK15" i="12"/>
  <c r="UK50" i="12" s="1"/>
  <c r="UJ15" i="12"/>
  <c r="UJ50" i="12" s="1"/>
  <c r="UI15" i="12"/>
  <c r="UI50" i="12" s="1"/>
  <c r="UH15" i="12"/>
  <c r="UH50" i="12" s="1"/>
  <c r="UG15" i="12"/>
  <c r="UG50" i="12" s="1"/>
  <c r="UF15" i="12"/>
  <c r="UF50" i="12" s="1"/>
  <c r="UE15" i="12"/>
  <c r="UE50" i="12" s="1"/>
  <c r="UD15" i="12"/>
  <c r="UD50" i="12" s="1"/>
  <c r="UC15" i="12"/>
  <c r="UC50" i="12" s="1"/>
  <c r="UB15" i="12"/>
  <c r="UB50" i="12" s="1"/>
  <c r="UA15" i="12"/>
  <c r="UA50" i="12" s="1"/>
  <c r="TZ15" i="12"/>
  <c r="TZ50" i="12" s="1"/>
  <c r="TY15" i="12"/>
  <c r="TY50" i="12" s="1"/>
  <c r="TR15" i="12"/>
  <c r="TR50" i="12" s="1"/>
  <c r="TQ15" i="12"/>
  <c r="TQ50" i="12" s="1"/>
  <c r="TP15" i="12"/>
  <c r="TP50" i="12" s="1"/>
  <c r="TO15" i="12"/>
  <c r="TO50" i="12" s="1"/>
  <c r="TN15" i="12"/>
  <c r="TN50" i="12" s="1"/>
  <c r="TM15" i="12"/>
  <c r="TM50" i="12" s="1"/>
  <c r="TL15" i="12"/>
  <c r="TL50" i="12" s="1"/>
  <c r="TK15" i="12"/>
  <c r="TK50" i="12" s="1"/>
  <c r="TJ15" i="12"/>
  <c r="TJ50" i="12" s="1"/>
  <c r="TI15" i="12"/>
  <c r="TI50" i="12" s="1"/>
  <c r="TH15" i="12"/>
  <c r="TH50" i="12" s="1"/>
  <c r="TG15" i="12"/>
  <c r="TG50" i="12" s="1"/>
  <c r="TF15" i="12"/>
  <c r="TF50" i="12" s="1"/>
  <c r="TE15" i="12"/>
  <c r="TE50" i="12" s="1"/>
  <c r="TD15" i="12"/>
  <c r="TD50" i="12" s="1"/>
  <c r="TC15" i="12"/>
  <c r="TC50" i="12" s="1"/>
  <c r="TB15" i="12"/>
  <c r="TB50" i="12" s="1"/>
  <c r="TA15" i="12"/>
  <c r="TA50" i="12" s="1"/>
  <c r="ST15" i="12"/>
  <c r="ST50" i="12" s="1"/>
  <c r="SS15" i="12"/>
  <c r="SS50" i="12" s="1"/>
  <c r="SR15" i="12"/>
  <c r="SR50" i="12" s="1"/>
  <c r="SQ15" i="12"/>
  <c r="SQ50" i="12" s="1"/>
  <c r="SP15" i="12"/>
  <c r="SP50" i="12" s="1"/>
  <c r="SO15" i="12"/>
  <c r="SO50" i="12" s="1"/>
  <c r="SN15" i="12"/>
  <c r="SN50" i="12" s="1"/>
  <c r="SM15" i="12"/>
  <c r="SM50" i="12" s="1"/>
  <c r="SL15" i="12"/>
  <c r="SL50" i="12" s="1"/>
  <c r="SK15" i="12"/>
  <c r="SK50" i="12" s="1"/>
  <c r="SJ15" i="12"/>
  <c r="SJ50" i="12" s="1"/>
  <c r="SI15" i="12"/>
  <c r="SI50" i="12" s="1"/>
  <c r="SH15" i="12"/>
  <c r="SH50" i="12" s="1"/>
  <c r="SG15" i="12"/>
  <c r="SG50" i="12" s="1"/>
  <c r="SF15" i="12"/>
  <c r="SF50" i="12" s="1"/>
  <c r="SE15" i="12"/>
  <c r="SE50" i="12" s="1"/>
  <c r="SD15" i="12"/>
  <c r="SD50" i="12" s="1"/>
  <c r="SC15" i="12"/>
  <c r="SC50" i="12" s="1"/>
  <c r="SA15" i="12"/>
  <c r="SA50" i="12" s="1"/>
  <c r="RZ15" i="12"/>
  <c r="RZ50" i="12" s="1"/>
  <c r="RX15" i="12"/>
  <c r="RX50" i="12" s="1"/>
  <c r="RW15" i="12"/>
  <c r="RW50" i="12" s="1"/>
  <c r="RH15" i="12"/>
  <c r="RH50" i="12" s="1"/>
  <c r="RG15" i="12"/>
  <c r="RG50" i="12" s="1"/>
  <c r="RF15" i="12"/>
  <c r="RF50" i="12" s="1"/>
  <c r="RE15" i="12"/>
  <c r="RE50" i="12" s="1"/>
  <c r="RD15" i="12"/>
  <c r="RD50" i="12" s="1"/>
  <c r="RC15" i="12"/>
  <c r="RC50" i="12" s="1"/>
  <c r="RB15" i="12"/>
  <c r="RB50" i="12" s="1"/>
  <c r="RA15" i="12"/>
  <c r="RA50" i="12" s="1"/>
  <c r="QZ15" i="12"/>
  <c r="QZ50" i="12" s="1"/>
  <c r="QY15" i="12"/>
  <c r="QY50" i="12" s="1"/>
  <c r="QX15" i="12"/>
  <c r="QX50" i="12" s="1"/>
  <c r="QW15" i="12"/>
  <c r="QW50" i="12" s="1"/>
  <c r="QV15" i="12"/>
  <c r="QV50" i="12" s="1"/>
  <c r="QU15" i="12"/>
  <c r="QU50" i="12" s="1"/>
  <c r="QT15" i="12"/>
  <c r="QT50" i="12" s="1"/>
  <c r="QS15" i="12"/>
  <c r="QS50" i="12" s="1"/>
  <c r="QR15" i="12"/>
  <c r="QR50" i="12" s="1"/>
  <c r="QQ15" i="12"/>
  <c r="QQ50" i="12" s="1"/>
  <c r="QJ15" i="12"/>
  <c r="QJ50" i="12" s="1"/>
  <c r="QI15" i="12"/>
  <c r="QI50" i="12" s="1"/>
  <c r="QH15" i="12"/>
  <c r="QH50" i="12" s="1"/>
  <c r="QG15" i="12"/>
  <c r="QG50" i="12" s="1"/>
  <c r="QF15" i="12"/>
  <c r="QF50" i="12" s="1"/>
  <c r="QE15" i="12"/>
  <c r="QE50" i="12" s="1"/>
  <c r="QD15" i="12"/>
  <c r="QD50" i="12" s="1"/>
  <c r="QC15" i="12"/>
  <c r="QC50" i="12" s="1"/>
  <c r="QB15" i="12"/>
  <c r="QB50" i="12" s="1"/>
  <c r="QA15" i="12"/>
  <c r="QA50" i="12" s="1"/>
  <c r="PZ15" i="12"/>
  <c r="PZ50" i="12" s="1"/>
  <c r="PY15" i="12"/>
  <c r="PY50" i="12" s="1"/>
  <c r="PX15" i="12"/>
  <c r="PX50" i="12" s="1"/>
  <c r="PW15" i="12"/>
  <c r="PW50" i="12" s="1"/>
  <c r="PV15" i="12"/>
  <c r="PV50" i="12" s="1"/>
  <c r="PU15" i="12"/>
  <c r="PU50" i="12" s="1"/>
  <c r="PT15" i="12"/>
  <c r="PT50" i="12" s="1"/>
  <c r="PS15" i="12"/>
  <c r="PS50" i="12" s="1"/>
  <c r="AMT14" i="12"/>
  <c r="AMT49" i="12" s="1"/>
  <c r="AMS14" i="12"/>
  <c r="AMS49" i="12" s="1"/>
  <c r="AMQ14" i="12"/>
  <c r="AMQ49" i="12" s="1"/>
  <c r="AMP14" i="12"/>
  <c r="AMP49" i="12" s="1"/>
  <c r="AMN14" i="12"/>
  <c r="AMN49" i="12" s="1"/>
  <c r="AMM14" i="12"/>
  <c r="AMM49" i="12" s="1"/>
  <c r="AMB14" i="12"/>
  <c r="AMB49" i="12" s="1"/>
  <c r="AMA14" i="12"/>
  <c r="AMA49" i="12" s="1"/>
  <c r="ALZ14" i="12"/>
  <c r="ALZ49" i="12" s="1"/>
  <c r="ALY14" i="12"/>
  <c r="ALY49" i="12" s="1"/>
  <c r="ALR14" i="12"/>
  <c r="ALQ14" i="12"/>
  <c r="ALP14" i="12"/>
  <c r="ALO14" i="12"/>
  <c r="ALN14" i="12"/>
  <c r="ALM14" i="12"/>
  <c r="ALL14" i="12"/>
  <c r="ALK14" i="12"/>
  <c r="ALJ14" i="12"/>
  <c r="ALI14" i="12"/>
  <c r="ALH14" i="12"/>
  <c r="ALG14" i="12"/>
  <c r="ALF14" i="12"/>
  <c r="ALE14" i="12"/>
  <c r="ALD14" i="12"/>
  <c r="ALC14" i="12"/>
  <c r="ALB14" i="12"/>
  <c r="ALA14" i="12"/>
  <c r="AKT14" i="12"/>
  <c r="AKT49" i="12" s="1"/>
  <c r="AKS14" i="12"/>
  <c r="AKS49" i="12" s="1"/>
  <c r="AKR14" i="12"/>
  <c r="AKR49" i="12" s="1"/>
  <c r="AKQ14" i="12"/>
  <c r="AKQ49" i="12" s="1"/>
  <c r="AKP14" i="12"/>
  <c r="AKP49" i="12" s="1"/>
  <c r="AKO14" i="12"/>
  <c r="AKO49" i="12" s="1"/>
  <c r="AKN14" i="12"/>
  <c r="AKN49" i="12" s="1"/>
  <c r="AKM14" i="12"/>
  <c r="AKM49" i="12" s="1"/>
  <c r="AKL14" i="12"/>
  <c r="AKL49" i="12" s="1"/>
  <c r="AKK14" i="12"/>
  <c r="AKK49" i="12" s="1"/>
  <c r="AKJ14" i="12"/>
  <c r="AKJ49" i="12" s="1"/>
  <c r="AKI14" i="12"/>
  <c r="AKI49" i="12" s="1"/>
  <c r="AHW14" i="12"/>
  <c r="AHW49" i="12" s="1"/>
  <c r="AHV14" i="12"/>
  <c r="AHV49" i="12" s="1"/>
  <c r="AHU14" i="12"/>
  <c r="AHU49" i="12" s="1"/>
  <c r="AGP14" i="12"/>
  <c r="AGP49" i="12" s="1"/>
  <c r="AGO14" i="12"/>
  <c r="AGO49" i="12" s="1"/>
  <c r="AGN14" i="12"/>
  <c r="AGN49" i="12" s="1"/>
  <c r="AFX14" i="12"/>
  <c r="AFX49" i="12" s="1"/>
  <c r="AFW14" i="12"/>
  <c r="AFW49" i="12" s="1"/>
  <c r="AFV14" i="12"/>
  <c r="AFV49" i="12" s="1"/>
  <c r="AET14" i="12"/>
  <c r="AET49" i="12" s="1"/>
  <c r="AES14" i="12"/>
  <c r="AES49" i="12" s="1"/>
  <c r="AER14" i="12"/>
  <c r="AER49" i="12" s="1"/>
  <c r="AEQ14" i="12"/>
  <c r="AEQ49" i="12" s="1"/>
  <c r="AEP14" i="12"/>
  <c r="AEP49" i="12" s="1"/>
  <c r="AEO14" i="12"/>
  <c r="AEO49" i="12" s="1"/>
  <c r="AEG14" i="12"/>
  <c r="AEG49" i="12" s="1"/>
  <c r="AEF14" i="12"/>
  <c r="AEF49" i="12" s="1"/>
  <c r="AED14" i="12"/>
  <c r="AED49" i="12" s="1"/>
  <c r="AEC14" i="12"/>
  <c r="AEC49" i="12" s="1"/>
  <c r="AEA14" i="12"/>
  <c r="AEA49" i="12" s="1"/>
  <c r="ADZ14" i="12"/>
  <c r="ADZ49" i="12" s="1"/>
  <c r="ADX14" i="12"/>
  <c r="ADX49" i="12" s="1"/>
  <c r="ADW14" i="12"/>
  <c r="ADW49" i="12" s="1"/>
  <c r="ADO14" i="12"/>
  <c r="ADO49" i="12" s="1"/>
  <c r="ADN14" i="12"/>
  <c r="ADN49" i="12" s="1"/>
  <c r="ADL14" i="12"/>
  <c r="ADL49" i="12" s="1"/>
  <c r="ADK14" i="12"/>
  <c r="ADK49" i="12" s="1"/>
  <c r="ADI14" i="12"/>
  <c r="ADI49" i="12" s="1"/>
  <c r="ADH14" i="12"/>
  <c r="ADH49" i="12" s="1"/>
  <c r="ADF14" i="12"/>
  <c r="ADF49" i="12" s="1"/>
  <c r="ADE14" i="12"/>
  <c r="ADE49" i="12" s="1"/>
  <c r="ACW14" i="12"/>
  <c r="ACW49" i="12" s="1"/>
  <c r="ACV14" i="12"/>
  <c r="ACV49" i="12" s="1"/>
  <c r="ACT14" i="12"/>
  <c r="ACT49" i="12" s="1"/>
  <c r="ACS14" i="12"/>
  <c r="ACS49" i="12" s="1"/>
  <c r="ACQ14" i="12"/>
  <c r="ACQ49" i="12" s="1"/>
  <c r="ACP14" i="12"/>
  <c r="ACP49" i="12" s="1"/>
  <c r="ACN14" i="12"/>
  <c r="ACN49" i="12" s="1"/>
  <c r="ACM14" i="12"/>
  <c r="ACM49" i="12" s="1"/>
  <c r="ACK14" i="12"/>
  <c r="ACK49" i="12" s="1"/>
  <c r="ACJ14" i="12"/>
  <c r="ACJ49" i="12" s="1"/>
  <c r="ACH14" i="12"/>
  <c r="ACH49" i="12" s="1"/>
  <c r="ACG14" i="12"/>
  <c r="ACG49" i="12" s="1"/>
  <c r="ACD14" i="12"/>
  <c r="ACD49" i="12" s="1"/>
  <c r="ACC14" i="12"/>
  <c r="ACC49" i="12" s="1"/>
  <c r="ACB14" i="12"/>
  <c r="ACB49" i="12" s="1"/>
  <c r="ACA14" i="12"/>
  <c r="ACA49" i="12" s="1"/>
  <c r="ABZ14" i="12"/>
  <c r="ABZ49" i="12" s="1"/>
  <c r="ABY14" i="12"/>
  <c r="ABY49" i="12" s="1"/>
  <c r="ABV14" i="12"/>
  <c r="ABV49" i="12" s="1"/>
  <c r="ABU14" i="12"/>
  <c r="ABU49" i="12" s="1"/>
  <c r="ABT14" i="12"/>
  <c r="ABT49" i="12" s="1"/>
  <c r="ABS14" i="12"/>
  <c r="ABS49" i="12" s="1"/>
  <c r="ABR14" i="12"/>
  <c r="ABR49" i="12" s="1"/>
  <c r="ABQ14" i="12"/>
  <c r="ABQ49" i="12" s="1"/>
  <c r="ABN14" i="12"/>
  <c r="ABN49" i="12" s="1"/>
  <c r="ABM14" i="12"/>
  <c r="ABM49" i="12" s="1"/>
  <c r="ABL14" i="12"/>
  <c r="ABL49" i="12" s="1"/>
  <c r="ABK14" i="12"/>
  <c r="ABK49" i="12" s="1"/>
  <c r="ABJ14" i="12"/>
  <c r="ABJ49" i="12" s="1"/>
  <c r="ABI14" i="12"/>
  <c r="ABI49" i="12" s="1"/>
  <c r="ABF14" i="12"/>
  <c r="ABF49" i="12" s="1"/>
  <c r="ABE14" i="12"/>
  <c r="ABE49" i="12" s="1"/>
  <c r="ABD14" i="12"/>
  <c r="ABD49" i="12" s="1"/>
  <c r="ABC14" i="12"/>
  <c r="ABC49" i="12" s="1"/>
  <c r="ABB14" i="12"/>
  <c r="ABB49" i="12" s="1"/>
  <c r="ABA14" i="12"/>
  <c r="ABA49" i="12" s="1"/>
  <c r="AAT14" i="12"/>
  <c r="AAT49" i="12" s="1"/>
  <c r="AAQ14" i="12"/>
  <c r="AAQ49" i="12" s="1"/>
  <c r="AAN14" i="12"/>
  <c r="AAN49" i="12" s="1"/>
  <c r="AAK14" i="12"/>
  <c r="AAK49" i="12" s="1"/>
  <c r="AAH14" i="12"/>
  <c r="AAH49" i="12" s="1"/>
  <c r="AAE14" i="12"/>
  <c r="AAE49" i="12" s="1"/>
  <c r="ZZ14" i="12"/>
  <c r="ZZ49" i="12" s="1"/>
  <c r="ZY14" i="12"/>
  <c r="ZY49" i="12" s="1"/>
  <c r="ZX14" i="12"/>
  <c r="ZX49" i="12" s="1"/>
  <c r="ZW14" i="12"/>
  <c r="ZW49" i="12" s="1"/>
  <c r="ZV14" i="12"/>
  <c r="ZV49" i="12" s="1"/>
  <c r="ZU14" i="12"/>
  <c r="ZU49" i="12" s="1"/>
  <c r="ZM14" i="12"/>
  <c r="ZM49" i="12" s="1"/>
  <c r="ZL14" i="12"/>
  <c r="ZL49" i="12" s="1"/>
  <c r="ZJ14" i="12"/>
  <c r="ZJ49" i="12" s="1"/>
  <c r="ZI14" i="12"/>
  <c r="ZI49" i="12" s="1"/>
  <c r="ZG14" i="12"/>
  <c r="ZG49" i="12" s="1"/>
  <c r="ZF14" i="12"/>
  <c r="ZF49" i="12" s="1"/>
  <c r="ZD14" i="12"/>
  <c r="ZD49" i="12" s="1"/>
  <c r="ZC14" i="12"/>
  <c r="ZC49" i="12" s="1"/>
  <c r="ZA14" i="12"/>
  <c r="ZA49" i="12" s="1"/>
  <c r="YZ14" i="12"/>
  <c r="YZ49" i="12" s="1"/>
  <c r="YX14" i="12"/>
  <c r="YX49" i="12" s="1"/>
  <c r="YW14" i="12"/>
  <c r="YW49" i="12" s="1"/>
  <c r="YO14" i="12"/>
  <c r="YO49" i="12" s="1"/>
  <c r="YN14" i="12"/>
  <c r="YN49" i="12" s="1"/>
  <c r="YL14" i="12"/>
  <c r="YL49" i="12" s="1"/>
  <c r="YK14" i="12"/>
  <c r="YK49" i="12" s="1"/>
  <c r="YI14" i="12"/>
  <c r="YI49" i="12" s="1"/>
  <c r="YH14" i="12"/>
  <c r="YH49" i="12" s="1"/>
  <c r="YF14" i="12"/>
  <c r="YF49" i="12" s="1"/>
  <c r="YE14" i="12"/>
  <c r="YE49" i="12" s="1"/>
  <c r="XW14" i="12"/>
  <c r="XW49" i="12" s="1"/>
  <c r="XV14" i="12"/>
  <c r="XV49" i="12" s="1"/>
  <c r="XT14" i="12"/>
  <c r="XT49" i="12" s="1"/>
  <c r="XS14" i="12"/>
  <c r="XS49" i="12" s="1"/>
  <c r="XQ14" i="12"/>
  <c r="XQ49" i="12" s="1"/>
  <c r="XP14" i="12"/>
  <c r="XP49" i="12" s="1"/>
  <c r="XO14" i="12"/>
  <c r="XO49" i="12" s="1"/>
  <c r="XN14" i="12"/>
  <c r="XN49" i="12" s="1"/>
  <c r="XM14" i="12"/>
  <c r="XM49" i="12" s="1"/>
  <c r="ACX14" i="12"/>
  <c r="ACX49" i="12" s="1"/>
  <c r="WK14" i="12"/>
  <c r="WK49" i="12" s="1"/>
  <c r="WJ14" i="12"/>
  <c r="WJ49" i="12" s="1"/>
  <c r="WH14" i="12"/>
  <c r="WH49" i="12" s="1"/>
  <c r="WG14" i="12"/>
  <c r="WG49" i="12" s="1"/>
  <c r="WE14" i="12"/>
  <c r="WE49" i="12" s="1"/>
  <c r="WD14" i="12"/>
  <c r="WD49" i="12" s="1"/>
  <c r="ZE14" i="12"/>
  <c r="ZE49" i="12" s="1"/>
  <c r="WB14" i="12"/>
  <c r="WB49" i="12" s="1"/>
  <c r="WA14" i="12"/>
  <c r="WA49" i="12" s="1"/>
  <c r="ANG14" i="12"/>
  <c r="ANG49" i="12" s="1"/>
  <c r="VY14" i="12"/>
  <c r="VY49" i="12" s="1"/>
  <c r="VX14" i="12"/>
  <c r="VX49" i="12" s="1"/>
  <c r="VV14" i="12"/>
  <c r="VV49" i="12" s="1"/>
  <c r="VU14" i="12"/>
  <c r="VU49" i="12" s="1"/>
  <c r="VN14" i="12"/>
  <c r="VN49" i="12" s="1"/>
  <c r="VM14" i="12"/>
  <c r="VM49" i="12" s="1"/>
  <c r="VL14" i="12"/>
  <c r="VL49" i="12" s="1"/>
  <c r="VK14" i="12"/>
  <c r="VK49" i="12" s="1"/>
  <c r="VJ14" i="12"/>
  <c r="VJ49" i="12" s="1"/>
  <c r="VI14" i="12"/>
  <c r="VI49" i="12" s="1"/>
  <c r="VH14" i="12"/>
  <c r="VH49" i="12" s="1"/>
  <c r="VG14" i="12"/>
  <c r="VG49" i="12" s="1"/>
  <c r="VF14" i="12"/>
  <c r="VF49" i="12" s="1"/>
  <c r="VE14" i="12"/>
  <c r="VE49" i="12" s="1"/>
  <c r="VD14" i="12"/>
  <c r="VD49" i="12" s="1"/>
  <c r="VC14" i="12"/>
  <c r="VC49" i="12" s="1"/>
  <c r="VB14" i="12"/>
  <c r="VB49" i="12" s="1"/>
  <c r="VA14" i="12"/>
  <c r="VA49" i="12" s="1"/>
  <c r="UZ14" i="12"/>
  <c r="UZ49" i="12" s="1"/>
  <c r="UY14" i="12"/>
  <c r="UY49" i="12" s="1"/>
  <c r="UX14" i="12"/>
  <c r="UX49" i="12" s="1"/>
  <c r="UW14" i="12"/>
  <c r="UW49" i="12" s="1"/>
  <c r="UP14" i="12"/>
  <c r="UP49" i="12" s="1"/>
  <c r="UO14" i="12"/>
  <c r="UO49" i="12" s="1"/>
  <c r="UN14" i="12"/>
  <c r="UN49" i="12" s="1"/>
  <c r="UM14" i="12"/>
  <c r="UM49" i="12" s="1"/>
  <c r="UL14" i="12"/>
  <c r="UL49" i="12" s="1"/>
  <c r="UK14" i="12"/>
  <c r="UK49" i="12" s="1"/>
  <c r="UJ14" i="12"/>
  <c r="UJ49" i="12" s="1"/>
  <c r="UI14" i="12"/>
  <c r="UI49" i="12" s="1"/>
  <c r="UH14" i="12"/>
  <c r="UH49" i="12" s="1"/>
  <c r="UG14" i="12"/>
  <c r="UG49" i="12" s="1"/>
  <c r="UF14" i="12"/>
  <c r="UF49" i="12" s="1"/>
  <c r="UE14" i="12"/>
  <c r="UE49" i="12" s="1"/>
  <c r="UD14" i="12"/>
  <c r="UD49" i="12" s="1"/>
  <c r="UC14" i="12"/>
  <c r="UC49" i="12" s="1"/>
  <c r="UB14" i="12"/>
  <c r="UB49" i="12" s="1"/>
  <c r="UA14" i="12"/>
  <c r="UA49" i="12" s="1"/>
  <c r="TZ14" i="12"/>
  <c r="TZ49" i="12" s="1"/>
  <c r="TY14" i="12"/>
  <c r="TY49" i="12" s="1"/>
  <c r="TR14" i="12"/>
  <c r="TR49" i="12" s="1"/>
  <c r="TQ14" i="12"/>
  <c r="TQ49" i="12" s="1"/>
  <c r="TP14" i="12"/>
  <c r="TP49" i="12" s="1"/>
  <c r="TO14" i="12"/>
  <c r="TO49" i="12" s="1"/>
  <c r="TN14" i="12"/>
  <c r="TN49" i="12" s="1"/>
  <c r="TM14" i="12"/>
  <c r="TM49" i="12" s="1"/>
  <c r="TL14" i="12"/>
  <c r="TL49" i="12" s="1"/>
  <c r="TK14" i="12"/>
  <c r="TK49" i="12" s="1"/>
  <c r="TJ14" i="12"/>
  <c r="TJ49" i="12" s="1"/>
  <c r="TI14" i="12"/>
  <c r="TI49" i="12" s="1"/>
  <c r="TH14" i="12"/>
  <c r="TH49" i="12" s="1"/>
  <c r="TG14" i="12"/>
  <c r="TG49" i="12" s="1"/>
  <c r="TF14" i="12"/>
  <c r="TF49" i="12" s="1"/>
  <c r="TE14" i="12"/>
  <c r="TE49" i="12" s="1"/>
  <c r="TD14" i="12"/>
  <c r="TD49" i="12" s="1"/>
  <c r="TC14" i="12"/>
  <c r="TC49" i="12" s="1"/>
  <c r="TB14" i="12"/>
  <c r="TB49" i="12" s="1"/>
  <c r="TA14" i="12"/>
  <c r="TA49" i="12" s="1"/>
  <c r="ST14" i="12"/>
  <c r="ST49" i="12" s="1"/>
  <c r="SS14" i="12"/>
  <c r="SS49" i="12" s="1"/>
  <c r="SR14" i="12"/>
  <c r="SR49" i="12" s="1"/>
  <c r="SQ14" i="12"/>
  <c r="SQ49" i="12" s="1"/>
  <c r="SP14" i="12"/>
  <c r="SP49" i="12" s="1"/>
  <c r="SO14" i="12"/>
  <c r="SO49" i="12" s="1"/>
  <c r="SN14" i="12"/>
  <c r="SN49" i="12" s="1"/>
  <c r="SM14" i="12"/>
  <c r="SM49" i="12" s="1"/>
  <c r="SL14" i="12"/>
  <c r="SL49" i="12" s="1"/>
  <c r="SK14" i="12"/>
  <c r="SK49" i="12" s="1"/>
  <c r="SJ14" i="12"/>
  <c r="SJ49" i="12" s="1"/>
  <c r="SI14" i="12"/>
  <c r="SI49" i="12" s="1"/>
  <c r="SH14" i="12"/>
  <c r="SH49" i="12" s="1"/>
  <c r="SG14" i="12"/>
  <c r="SG49" i="12" s="1"/>
  <c r="SF14" i="12"/>
  <c r="SF49" i="12" s="1"/>
  <c r="SE14" i="12"/>
  <c r="SE49" i="12" s="1"/>
  <c r="SD14" i="12"/>
  <c r="SD49" i="12" s="1"/>
  <c r="SC14" i="12"/>
  <c r="SC49" i="12" s="1"/>
  <c r="SA14" i="12"/>
  <c r="SA49" i="12" s="1"/>
  <c r="RZ14" i="12"/>
  <c r="RZ49" i="12" s="1"/>
  <c r="RX14" i="12"/>
  <c r="RX49" i="12" s="1"/>
  <c r="RW14" i="12"/>
  <c r="RW49" i="12" s="1"/>
  <c r="RH14" i="12"/>
  <c r="RH49" i="12" s="1"/>
  <c r="RG14" i="12"/>
  <c r="RG49" i="12" s="1"/>
  <c r="RF14" i="12"/>
  <c r="RF49" i="12" s="1"/>
  <c r="RE14" i="12"/>
  <c r="RE49" i="12" s="1"/>
  <c r="RD14" i="12"/>
  <c r="RD49" i="12" s="1"/>
  <c r="RC14" i="12"/>
  <c r="RC49" i="12" s="1"/>
  <c r="RB14" i="12"/>
  <c r="RB49" i="12" s="1"/>
  <c r="RA14" i="12"/>
  <c r="RA49" i="12" s="1"/>
  <c r="QZ14" i="12"/>
  <c r="QZ49" i="12" s="1"/>
  <c r="QY14" i="12"/>
  <c r="QY49" i="12" s="1"/>
  <c r="QX14" i="12"/>
  <c r="QX49" i="12" s="1"/>
  <c r="QW14" i="12"/>
  <c r="QW49" i="12" s="1"/>
  <c r="QV14" i="12"/>
  <c r="QV49" i="12" s="1"/>
  <c r="QU14" i="12"/>
  <c r="QU49" i="12" s="1"/>
  <c r="QT14" i="12"/>
  <c r="QT49" i="12" s="1"/>
  <c r="QS14" i="12"/>
  <c r="QS49" i="12" s="1"/>
  <c r="QR14" i="12"/>
  <c r="QR49" i="12" s="1"/>
  <c r="QQ14" i="12"/>
  <c r="QQ49" i="12" s="1"/>
  <c r="QJ14" i="12"/>
  <c r="QJ49" i="12" s="1"/>
  <c r="QI14" i="12"/>
  <c r="QI49" i="12" s="1"/>
  <c r="QH14" i="12"/>
  <c r="QH49" i="12" s="1"/>
  <c r="QG14" i="12"/>
  <c r="QG49" i="12" s="1"/>
  <c r="QF14" i="12"/>
  <c r="QF49" i="12" s="1"/>
  <c r="QE14" i="12"/>
  <c r="QE49" i="12" s="1"/>
  <c r="QD14" i="12"/>
  <c r="QD49" i="12" s="1"/>
  <c r="QC14" i="12"/>
  <c r="QC49" i="12" s="1"/>
  <c r="QB14" i="12"/>
  <c r="QB49" i="12" s="1"/>
  <c r="QA14" i="12"/>
  <c r="QA49" i="12" s="1"/>
  <c r="PZ14" i="12"/>
  <c r="PZ49" i="12" s="1"/>
  <c r="PY14" i="12"/>
  <c r="PY49" i="12" s="1"/>
  <c r="PX14" i="12"/>
  <c r="PX49" i="12" s="1"/>
  <c r="PW14" i="12"/>
  <c r="PW49" i="12" s="1"/>
  <c r="PV14" i="12"/>
  <c r="PV49" i="12" s="1"/>
  <c r="PU14" i="12"/>
  <c r="PU49" i="12" s="1"/>
  <c r="PT14" i="12"/>
  <c r="PT49" i="12" s="1"/>
  <c r="PS14" i="12"/>
  <c r="PS49" i="12" s="1"/>
  <c r="AMT13" i="12"/>
  <c r="AMT48" i="12" s="1"/>
  <c r="AMS13" i="12"/>
  <c r="AMS48" i="12" s="1"/>
  <c r="AMQ13" i="12"/>
  <c r="AMQ48" i="12" s="1"/>
  <c r="AMP13" i="12"/>
  <c r="AMP48" i="12" s="1"/>
  <c r="AMN13" i="12"/>
  <c r="AMN48" i="12" s="1"/>
  <c r="AMM13" i="12"/>
  <c r="AMM48" i="12" s="1"/>
  <c r="AMB13" i="12"/>
  <c r="AMB48" i="12" s="1"/>
  <c r="AMA13" i="12"/>
  <c r="AMA48" i="12" s="1"/>
  <c r="ALZ13" i="12"/>
  <c r="ALZ48" i="12" s="1"/>
  <c r="ALY13" i="12"/>
  <c r="ALY48" i="12" s="1"/>
  <c r="ALR13" i="12"/>
  <c r="ALQ13" i="12"/>
  <c r="ALP13" i="12"/>
  <c r="ALO13" i="12"/>
  <c r="ALN13" i="12"/>
  <c r="ALM13" i="12"/>
  <c r="ALL13" i="12"/>
  <c r="ALK13" i="12"/>
  <c r="ALJ13" i="12"/>
  <c r="ALI13" i="12"/>
  <c r="ALH13" i="12"/>
  <c r="ALG13" i="12"/>
  <c r="ALF13" i="12"/>
  <c r="ALE13" i="12"/>
  <c r="ALD13" i="12"/>
  <c r="ALC13" i="12"/>
  <c r="ALB13" i="12"/>
  <c r="ALA13" i="12"/>
  <c r="AKT13" i="12"/>
  <c r="AKT48" i="12" s="1"/>
  <c r="AKS13" i="12"/>
  <c r="AKS48" i="12" s="1"/>
  <c r="AKR13" i="12"/>
  <c r="AKR48" i="12" s="1"/>
  <c r="AKQ13" i="12"/>
  <c r="AKQ48" i="12" s="1"/>
  <c r="AKP13" i="12"/>
  <c r="AKP48" i="12" s="1"/>
  <c r="AKO13" i="12"/>
  <c r="AKO48" i="12" s="1"/>
  <c r="AKN13" i="12"/>
  <c r="AKN48" i="12" s="1"/>
  <c r="AKM13" i="12"/>
  <c r="AKM48" i="12" s="1"/>
  <c r="AKL13" i="12"/>
  <c r="AKL48" i="12" s="1"/>
  <c r="AKK13" i="12"/>
  <c r="AKK48" i="12" s="1"/>
  <c r="AKJ13" i="12"/>
  <c r="AKJ48" i="12" s="1"/>
  <c r="AKI13" i="12"/>
  <c r="AKI48" i="12" s="1"/>
  <c r="AHW13" i="12"/>
  <c r="AHW48" i="12" s="1"/>
  <c r="AHV13" i="12"/>
  <c r="AHV48" i="12" s="1"/>
  <c r="AHU13" i="12"/>
  <c r="AHU48" i="12" s="1"/>
  <c r="AGP13" i="12"/>
  <c r="AGP48" i="12" s="1"/>
  <c r="AGO13" i="12"/>
  <c r="AGO48" i="12" s="1"/>
  <c r="AGN13" i="12"/>
  <c r="AGN48" i="12" s="1"/>
  <c r="AFX13" i="12"/>
  <c r="AFX48" i="12" s="1"/>
  <c r="AFW13" i="12"/>
  <c r="AFW48" i="12" s="1"/>
  <c r="AFV13" i="12"/>
  <c r="AFV48" i="12" s="1"/>
  <c r="AET13" i="12"/>
  <c r="AET48" i="12" s="1"/>
  <c r="AES13" i="12"/>
  <c r="AES48" i="12" s="1"/>
  <c r="AER13" i="12"/>
  <c r="AER48" i="12" s="1"/>
  <c r="AEQ13" i="12"/>
  <c r="AEQ48" i="12" s="1"/>
  <c r="AEP13" i="12"/>
  <c r="AEP48" i="12" s="1"/>
  <c r="AEO13" i="12"/>
  <c r="AEO48" i="12" s="1"/>
  <c r="AEG13" i="12"/>
  <c r="AEG48" i="12" s="1"/>
  <c r="AEF13" i="12"/>
  <c r="AEF48" i="12" s="1"/>
  <c r="AED13" i="12"/>
  <c r="AED48" i="12" s="1"/>
  <c r="AEC13" i="12"/>
  <c r="AEC48" i="12" s="1"/>
  <c r="AEA13" i="12"/>
  <c r="AEA48" i="12" s="1"/>
  <c r="ADZ13" i="12"/>
  <c r="ADZ48" i="12" s="1"/>
  <c r="ADX13" i="12"/>
  <c r="ADX48" i="12" s="1"/>
  <c r="ADW13" i="12"/>
  <c r="ADW48" i="12" s="1"/>
  <c r="ADO13" i="12"/>
  <c r="ADO48" i="12" s="1"/>
  <c r="ADN13" i="12"/>
  <c r="ADN48" i="12" s="1"/>
  <c r="ADL13" i="12"/>
  <c r="ADL48" i="12" s="1"/>
  <c r="ADK13" i="12"/>
  <c r="ADK48" i="12" s="1"/>
  <c r="ADI13" i="12"/>
  <c r="ADI48" i="12" s="1"/>
  <c r="ADH13" i="12"/>
  <c r="ADH48" i="12" s="1"/>
  <c r="ADF13" i="12"/>
  <c r="ADF48" i="12" s="1"/>
  <c r="ADE13" i="12"/>
  <c r="ADE48" i="12" s="1"/>
  <c r="ACW13" i="12"/>
  <c r="ACW48" i="12" s="1"/>
  <c r="ACV13" i="12"/>
  <c r="ACV48" i="12" s="1"/>
  <c r="ACT13" i="12"/>
  <c r="ACT48" i="12" s="1"/>
  <c r="ACS13" i="12"/>
  <c r="ACS48" i="12" s="1"/>
  <c r="ACQ13" i="12"/>
  <c r="ACQ48" i="12" s="1"/>
  <c r="ACP13" i="12"/>
  <c r="ACP48" i="12" s="1"/>
  <c r="ACN13" i="12"/>
  <c r="ACN48" i="12" s="1"/>
  <c r="ACM13" i="12"/>
  <c r="ACM48" i="12" s="1"/>
  <c r="ACK13" i="12"/>
  <c r="ACK48" i="12" s="1"/>
  <c r="ACJ13" i="12"/>
  <c r="ACJ48" i="12" s="1"/>
  <c r="ACH13" i="12"/>
  <c r="ACH48" i="12" s="1"/>
  <c r="ACG13" i="12"/>
  <c r="ACG48" i="12" s="1"/>
  <c r="ACD13" i="12"/>
  <c r="ACD48" i="12" s="1"/>
  <c r="ACC13" i="12"/>
  <c r="ACC48" i="12" s="1"/>
  <c r="ACB13" i="12"/>
  <c r="ACB48" i="12" s="1"/>
  <c r="ACA13" i="12"/>
  <c r="ACA48" i="12" s="1"/>
  <c r="ABZ13" i="12"/>
  <c r="ABZ48" i="12" s="1"/>
  <c r="ABY13" i="12"/>
  <c r="ABY48" i="12" s="1"/>
  <c r="ABV13" i="12"/>
  <c r="ABV48" i="12" s="1"/>
  <c r="ABU13" i="12"/>
  <c r="ABU48" i="12" s="1"/>
  <c r="ABT13" i="12"/>
  <c r="ABT48" i="12" s="1"/>
  <c r="ABS13" i="12"/>
  <c r="ABS48" i="12" s="1"/>
  <c r="ABR13" i="12"/>
  <c r="ABR48" i="12" s="1"/>
  <c r="ABQ13" i="12"/>
  <c r="ABQ48" i="12" s="1"/>
  <c r="ABN13" i="12"/>
  <c r="ABN48" i="12" s="1"/>
  <c r="ABM13" i="12"/>
  <c r="ABM48" i="12" s="1"/>
  <c r="ABL13" i="12"/>
  <c r="ABL48" i="12" s="1"/>
  <c r="ABK13" i="12"/>
  <c r="ABK48" i="12" s="1"/>
  <c r="ABJ13" i="12"/>
  <c r="ABJ48" i="12" s="1"/>
  <c r="ABI13" i="12"/>
  <c r="ABI48" i="12" s="1"/>
  <c r="ABF13" i="12"/>
  <c r="ABF48" i="12" s="1"/>
  <c r="ABE13" i="12"/>
  <c r="ABE48" i="12" s="1"/>
  <c r="ABD13" i="12"/>
  <c r="ABD48" i="12" s="1"/>
  <c r="ABC13" i="12"/>
  <c r="ABC48" i="12" s="1"/>
  <c r="ABB13" i="12"/>
  <c r="ABB48" i="12" s="1"/>
  <c r="ABA13" i="12"/>
  <c r="ABA48" i="12" s="1"/>
  <c r="AAT13" i="12"/>
  <c r="AAT48" i="12" s="1"/>
  <c r="AAQ13" i="12"/>
  <c r="AAQ48" i="12" s="1"/>
  <c r="AAN13" i="12"/>
  <c r="AAN48" i="12" s="1"/>
  <c r="AAK13" i="12"/>
  <c r="AAK48" i="12" s="1"/>
  <c r="AAH13" i="12"/>
  <c r="AAH48" i="12" s="1"/>
  <c r="AAE13" i="12"/>
  <c r="AAE48" i="12" s="1"/>
  <c r="ZZ13" i="12"/>
  <c r="ZZ48" i="12" s="1"/>
  <c r="ZY13" i="12"/>
  <c r="ZY48" i="12" s="1"/>
  <c r="ZX13" i="12"/>
  <c r="ZX48" i="12" s="1"/>
  <c r="ZW13" i="12"/>
  <c r="ZW48" i="12" s="1"/>
  <c r="ZV13" i="12"/>
  <c r="ZV48" i="12" s="1"/>
  <c r="ZU13" i="12"/>
  <c r="ZU48" i="12" s="1"/>
  <c r="ZM13" i="12"/>
  <c r="ZM48" i="12" s="1"/>
  <c r="ZL13" i="12"/>
  <c r="ZL48" i="12" s="1"/>
  <c r="ZJ13" i="12"/>
  <c r="ZJ48" i="12" s="1"/>
  <c r="ZI13" i="12"/>
  <c r="ZI48" i="12" s="1"/>
  <c r="ZG13" i="12"/>
  <c r="ZG48" i="12" s="1"/>
  <c r="ZF13" i="12"/>
  <c r="ZF48" i="12" s="1"/>
  <c r="ZD13" i="12"/>
  <c r="ZD48" i="12" s="1"/>
  <c r="ZC13" i="12"/>
  <c r="ZC48" i="12" s="1"/>
  <c r="ZA13" i="12"/>
  <c r="ZA48" i="12" s="1"/>
  <c r="YZ13" i="12"/>
  <c r="YZ48" i="12" s="1"/>
  <c r="YX13" i="12"/>
  <c r="YX48" i="12" s="1"/>
  <c r="YW13" i="12"/>
  <c r="YW48" i="12" s="1"/>
  <c r="YO13" i="12"/>
  <c r="YO48" i="12" s="1"/>
  <c r="YN13" i="12"/>
  <c r="YN48" i="12" s="1"/>
  <c r="YL13" i="12"/>
  <c r="YL48" i="12" s="1"/>
  <c r="YK13" i="12"/>
  <c r="YK48" i="12" s="1"/>
  <c r="YI13" i="12"/>
  <c r="YI48" i="12" s="1"/>
  <c r="YH13" i="12"/>
  <c r="YH48" i="12" s="1"/>
  <c r="YF13" i="12"/>
  <c r="YF48" i="12" s="1"/>
  <c r="YE13" i="12"/>
  <c r="YE48" i="12" s="1"/>
  <c r="YP13" i="12"/>
  <c r="YP48" i="12" s="1"/>
  <c r="XW13" i="12"/>
  <c r="XW48" i="12" s="1"/>
  <c r="XV13" i="12"/>
  <c r="XV48" i="12" s="1"/>
  <c r="YM13" i="12"/>
  <c r="YM48" i="12" s="1"/>
  <c r="XT13" i="12"/>
  <c r="XT48" i="12" s="1"/>
  <c r="XS13" i="12"/>
  <c r="XS48" i="12" s="1"/>
  <c r="XQ13" i="12"/>
  <c r="XQ48" i="12" s="1"/>
  <c r="XP13" i="12"/>
  <c r="XP48" i="12" s="1"/>
  <c r="XN13" i="12"/>
  <c r="XN48" i="12" s="1"/>
  <c r="XM13" i="12"/>
  <c r="XM48" i="12" s="1"/>
  <c r="ACX13" i="12"/>
  <c r="ACX48" i="12" s="1"/>
  <c r="WK13" i="12"/>
  <c r="WK48" i="12" s="1"/>
  <c r="WJ13" i="12"/>
  <c r="WJ48" i="12" s="1"/>
  <c r="AEE13" i="12"/>
  <c r="AEE48" i="12" s="1"/>
  <c r="WH13" i="12"/>
  <c r="WH48" i="12" s="1"/>
  <c r="WG13" i="12"/>
  <c r="WG48" i="12" s="1"/>
  <c r="ZH13" i="12"/>
  <c r="ZH48" i="12" s="1"/>
  <c r="WE13" i="12"/>
  <c r="WE48" i="12" s="1"/>
  <c r="WD13" i="12"/>
  <c r="WD48" i="12" s="1"/>
  <c r="WC13" i="12"/>
  <c r="WC48" i="12" s="1"/>
  <c r="WB13" i="12"/>
  <c r="WB48" i="12" s="1"/>
  <c r="WA13" i="12"/>
  <c r="WA48" i="12" s="1"/>
  <c r="VY13" i="12"/>
  <c r="VY48" i="12" s="1"/>
  <c r="VX13" i="12"/>
  <c r="VX48" i="12" s="1"/>
  <c r="VW13" i="12"/>
  <c r="VW48" i="12" s="1"/>
  <c r="VV13" i="12"/>
  <c r="VV48" i="12" s="1"/>
  <c r="VU13" i="12"/>
  <c r="VU48" i="12" s="1"/>
  <c r="VN13" i="12"/>
  <c r="VN48" i="12" s="1"/>
  <c r="VM13" i="12"/>
  <c r="VM48" i="12" s="1"/>
  <c r="VL13" i="12"/>
  <c r="VL48" i="12" s="1"/>
  <c r="VK13" i="12"/>
  <c r="VK48" i="12" s="1"/>
  <c r="VJ13" i="12"/>
  <c r="VJ48" i="12" s="1"/>
  <c r="VI13" i="12"/>
  <c r="VI48" i="12" s="1"/>
  <c r="VH13" i="12"/>
  <c r="VH48" i="12" s="1"/>
  <c r="VG13" i="12"/>
  <c r="VG48" i="12" s="1"/>
  <c r="VF13" i="12"/>
  <c r="VF48" i="12" s="1"/>
  <c r="VE13" i="12"/>
  <c r="VE48" i="12" s="1"/>
  <c r="VD13" i="12"/>
  <c r="VD48" i="12" s="1"/>
  <c r="VC13" i="12"/>
  <c r="VC48" i="12" s="1"/>
  <c r="VB13" i="12"/>
  <c r="VB48" i="12" s="1"/>
  <c r="VA13" i="12"/>
  <c r="VA48" i="12" s="1"/>
  <c r="UZ13" i="12"/>
  <c r="UZ48" i="12" s="1"/>
  <c r="UY13" i="12"/>
  <c r="UY48" i="12" s="1"/>
  <c r="UX13" i="12"/>
  <c r="UX48" i="12" s="1"/>
  <c r="UW13" i="12"/>
  <c r="UW48" i="12" s="1"/>
  <c r="UP13" i="12"/>
  <c r="UP48" i="12" s="1"/>
  <c r="UO13" i="12"/>
  <c r="UO48" i="12" s="1"/>
  <c r="UN13" i="12"/>
  <c r="UN48" i="12" s="1"/>
  <c r="UM13" i="12"/>
  <c r="UM48" i="12" s="1"/>
  <c r="UL13" i="12"/>
  <c r="UL48" i="12" s="1"/>
  <c r="UK13" i="12"/>
  <c r="UK48" i="12" s="1"/>
  <c r="UJ13" i="12"/>
  <c r="UJ48" i="12" s="1"/>
  <c r="UI13" i="12"/>
  <c r="UI48" i="12" s="1"/>
  <c r="UH13" i="12"/>
  <c r="UH48" i="12" s="1"/>
  <c r="UG13" i="12"/>
  <c r="UG48" i="12" s="1"/>
  <c r="UF13" i="12"/>
  <c r="UF48" i="12" s="1"/>
  <c r="UE13" i="12"/>
  <c r="UE48" i="12" s="1"/>
  <c r="UD13" i="12"/>
  <c r="UD48" i="12" s="1"/>
  <c r="UC13" i="12"/>
  <c r="UC48" i="12" s="1"/>
  <c r="UB13" i="12"/>
  <c r="UB48" i="12" s="1"/>
  <c r="UA13" i="12"/>
  <c r="UA48" i="12" s="1"/>
  <c r="TZ13" i="12"/>
  <c r="TZ48" i="12" s="1"/>
  <c r="TY13" i="12"/>
  <c r="TY48" i="12" s="1"/>
  <c r="TR13" i="12"/>
  <c r="TR48" i="12" s="1"/>
  <c r="TQ13" i="12"/>
  <c r="TQ48" i="12" s="1"/>
  <c r="TP13" i="12"/>
  <c r="TP48" i="12" s="1"/>
  <c r="TO13" i="12"/>
  <c r="TO48" i="12" s="1"/>
  <c r="TN13" i="12"/>
  <c r="TN48" i="12" s="1"/>
  <c r="TM13" i="12"/>
  <c r="TM48" i="12" s="1"/>
  <c r="TL13" i="12"/>
  <c r="TL48" i="12" s="1"/>
  <c r="TK13" i="12"/>
  <c r="TK48" i="12" s="1"/>
  <c r="TJ13" i="12"/>
  <c r="TJ48" i="12" s="1"/>
  <c r="TI13" i="12"/>
  <c r="TI48" i="12" s="1"/>
  <c r="TH13" i="12"/>
  <c r="TH48" i="12" s="1"/>
  <c r="TG13" i="12"/>
  <c r="TG48" i="12" s="1"/>
  <c r="TF13" i="12"/>
  <c r="TF48" i="12" s="1"/>
  <c r="TE13" i="12"/>
  <c r="TE48" i="12" s="1"/>
  <c r="TD13" i="12"/>
  <c r="TD48" i="12" s="1"/>
  <c r="TC13" i="12"/>
  <c r="TC48" i="12" s="1"/>
  <c r="TB13" i="12"/>
  <c r="TB48" i="12" s="1"/>
  <c r="TA13" i="12"/>
  <c r="TA48" i="12" s="1"/>
  <c r="ST13" i="12"/>
  <c r="ST48" i="12" s="1"/>
  <c r="SS13" i="12"/>
  <c r="SS48" i="12" s="1"/>
  <c r="SR13" i="12"/>
  <c r="SR48" i="12" s="1"/>
  <c r="SQ13" i="12"/>
  <c r="SQ48" i="12" s="1"/>
  <c r="SP13" i="12"/>
  <c r="SP48" i="12" s="1"/>
  <c r="SO13" i="12"/>
  <c r="SO48" i="12" s="1"/>
  <c r="SN13" i="12"/>
  <c r="SN48" i="12" s="1"/>
  <c r="SM13" i="12"/>
  <c r="SM48" i="12" s="1"/>
  <c r="SL13" i="12"/>
  <c r="SL48" i="12" s="1"/>
  <c r="SK13" i="12"/>
  <c r="SK48" i="12" s="1"/>
  <c r="SJ13" i="12"/>
  <c r="SJ48" i="12" s="1"/>
  <c r="SI13" i="12"/>
  <c r="SI48" i="12" s="1"/>
  <c r="SH13" i="12"/>
  <c r="SH48" i="12" s="1"/>
  <c r="SG13" i="12"/>
  <c r="SG48" i="12" s="1"/>
  <c r="SF13" i="12"/>
  <c r="SF48" i="12" s="1"/>
  <c r="SE13" i="12"/>
  <c r="SE48" i="12" s="1"/>
  <c r="SD13" i="12"/>
  <c r="SD48" i="12" s="1"/>
  <c r="SC13" i="12"/>
  <c r="SC48" i="12" s="1"/>
  <c r="SA13" i="12"/>
  <c r="SA48" i="12" s="1"/>
  <c r="RZ13" i="12"/>
  <c r="RZ48" i="12" s="1"/>
  <c r="RX13" i="12"/>
  <c r="RX48" i="12" s="1"/>
  <c r="RW13" i="12"/>
  <c r="RW48" i="12" s="1"/>
  <c r="RH13" i="12"/>
  <c r="RH48" i="12" s="1"/>
  <c r="RG13" i="12"/>
  <c r="RG48" i="12" s="1"/>
  <c r="RF13" i="12"/>
  <c r="RF48" i="12" s="1"/>
  <c r="RE13" i="12"/>
  <c r="RE48" i="12" s="1"/>
  <c r="RD13" i="12"/>
  <c r="RD48" i="12" s="1"/>
  <c r="RC13" i="12"/>
  <c r="RC48" i="12" s="1"/>
  <c r="RB13" i="12"/>
  <c r="RB48" i="12" s="1"/>
  <c r="RA13" i="12"/>
  <c r="RA48" i="12" s="1"/>
  <c r="QZ13" i="12"/>
  <c r="QZ48" i="12" s="1"/>
  <c r="QY13" i="12"/>
  <c r="QY48" i="12" s="1"/>
  <c r="QX13" i="12"/>
  <c r="QX48" i="12" s="1"/>
  <c r="QW13" i="12"/>
  <c r="QW48" i="12" s="1"/>
  <c r="QV13" i="12"/>
  <c r="QV48" i="12" s="1"/>
  <c r="QU13" i="12"/>
  <c r="QU48" i="12" s="1"/>
  <c r="QT13" i="12"/>
  <c r="QT48" i="12" s="1"/>
  <c r="QS13" i="12"/>
  <c r="QS48" i="12" s="1"/>
  <c r="QR13" i="12"/>
  <c r="QR48" i="12" s="1"/>
  <c r="QQ13" i="12"/>
  <c r="QQ48" i="12" s="1"/>
  <c r="QJ13" i="12"/>
  <c r="QJ48" i="12" s="1"/>
  <c r="QI13" i="12"/>
  <c r="QI48" i="12" s="1"/>
  <c r="QH13" i="12"/>
  <c r="QH48" i="12" s="1"/>
  <c r="QG13" i="12"/>
  <c r="QG48" i="12" s="1"/>
  <c r="QF13" i="12"/>
  <c r="QF48" i="12" s="1"/>
  <c r="QE13" i="12"/>
  <c r="QE48" i="12" s="1"/>
  <c r="QD13" i="12"/>
  <c r="QD48" i="12" s="1"/>
  <c r="QC13" i="12"/>
  <c r="QC48" i="12" s="1"/>
  <c r="QB13" i="12"/>
  <c r="QB48" i="12" s="1"/>
  <c r="QA13" i="12"/>
  <c r="QA48" i="12" s="1"/>
  <c r="PZ13" i="12"/>
  <c r="PZ48" i="12" s="1"/>
  <c r="PY13" i="12"/>
  <c r="PY48" i="12" s="1"/>
  <c r="PX13" i="12"/>
  <c r="PX48" i="12" s="1"/>
  <c r="PW13" i="12"/>
  <c r="PW48" i="12" s="1"/>
  <c r="PV13" i="12"/>
  <c r="PV48" i="12" s="1"/>
  <c r="PU13" i="12"/>
  <c r="PU48" i="12" s="1"/>
  <c r="PT13" i="12"/>
  <c r="PT48" i="12" s="1"/>
  <c r="PS13" i="12"/>
  <c r="PS48" i="12" s="1"/>
  <c r="AMT12" i="12"/>
  <c r="AMT47" i="12" s="1"/>
  <c r="AMS12" i="12"/>
  <c r="AMS47" i="12" s="1"/>
  <c r="AMQ12" i="12"/>
  <c r="AMQ47" i="12" s="1"/>
  <c r="AMP12" i="12"/>
  <c r="AMP47" i="12" s="1"/>
  <c r="AMN12" i="12"/>
  <c r="AMN47" i="12" s="1"/>
  <c r="AMM12" i="12"/>
  <c r="AMM47" i="12" s="1"/>
  <c r="AMB12" i="12"/>
  <c r="AMB47" i="12" s="1"/>
  <c r="AMA12" i="12"/>
  <c r="AMA47" i="12" s="1"/>
  <c r="ALZ12" i="12"/>
  <c r="ALZ47" i="12" s="1"/>
  <c r="ALY12" i="12"/>
  <c r="ALY47" i="12" s="1"/>
  <c r="ALR12" i="12"/>
  <c r="ALQ12" i="12"/>
  <c r="ALP12" i="12"/>
  <c r="ALO12" i="12"/>
  <c r="ALN12" i="12"/>
  <c r="ALM12" i="12"/>
  <c r="ALL12" i="12"/>
  <c r="ALK12" i="12"/>
  <c r="ALJ12" i="12"/>
  <c r="ALI12" i="12"/>
  <c r="ALH12" i="12"/>
  <c r="ALG12" i="12"/>
  <c r="ALF12" i="12"/>
  <c r="ALE12" i="12"/>
  <c r="ALD12" i="12"/>
  <c r="ALC12" i="12"/>
  <c r="ALB12" i="12"/>
  <c r="ALA12" i="12"/>
  <c r="AKT12" i="12"/>
  <c r="AKT47" i="12" s="1"/>
  <c r="AKS12" i="12"/>
  <c r="AKS47" i="12" s="1"/>
  <c r="AKR12" i="12"/>
  <c r="AKR47" i="12" s="1"/>
  <c r="AKQ12" i="12"/>
  <c r="AKQ47" i="12" s="1"/>
  <c r="AKP12" i="12"/>
  <c r="AKP47" i="12" s="1"/>
  <c r="AKO12" i="12"/>
  <c r="AKO47" i="12" s="1"/>
  <c r="AKN12" i="12"/>
  <c r="AKN47" i="12" s="1"/>
  <c r="AKM12" i="12"/>
  <c r="AKM47" i="12" s="1"/>
  <c r="AKL12" i="12"/>
  <c r="AKL47" i="12" s="1"/>
  <c r="AKK12" i="12"/>
  <c r="AKK47" i="12" s="1"/>
  <c r="AKJ12" i="12"/>
  <c r="AKJ47" i="12" s="1"/>
  <c r="AKI12" i="12"/>
  <c r="AKI47" i="12" s="1"/>
  <c r="AHW12" i="12"/>
  <c r="AHW47" i="12" s="1"/>
  <c r="AHV12" i="12"/>
  <c r="AHV47" i="12" s="1"/>
  <c r="AHU12" i="12"/>
  <c r="AHU47" i="12" s="1"/>
  <c r="AGP12" i="12"/>
  <c r="AGP47" i="12" s="1"/>
  <c r="AGO12" i="12"/>
  <c r="AGO47" i="12" s="1"/>
  <c r="AGN12" i="12"/>
  <c r="AGN47" i="12" s="1"/>
  <c r="AFX12" i="12"/>
  <c r="AFX47" i="12" s="1"/>
  <c r="AFW12" i="12"/>
  <c r="AFW47" i="12" s="1"/>
  <c r="AFV12" i="12"/>
  <c r="AFV47" i="12" s="1"/>
  <c r="AET12" i="12"/>
  <c r="AET47" i="12" s="1"/>
  <c r="AES12" i="12"/>
  <c r="AES47" i="12" s="1"/>
  <c r="AER12" i="12"/>
  <c r="AER47" i="12" s="1"/>
  <c r="AEQ12" i="12"/>
  <c r="AEQ47" i="12" s="1"/>
  <c r="AEP12" i="12"/>
  <c r="AEP47" i="12" s="1"/>
  <c r="AEO12" i="12"/>
  <c r="AEO47" i="12" s="1"/>
  <c r="AEG12" i="12"/>
  <c r="AEG47" i="12" s="1"/>
  <c r="AEF12" i="12"/>
  <c r="AEF47" i="12" s="1"/>
  <c r="AED12" i="12"/>
  <c r="AED47" i="12" s="1"/>
  <c r="AEC12" i="12"/>
  <c r="AEC47" i="12" s="1"/>
  <c r="AEA12" i="12"/>
  <c r="AEA47" i="12" s="1"/>
  <c r="ADZ12" i="12"/>
  <c r="ADZ47" i="12" s="1"/>
  <c r="ADX12" i="12"/>
  <c r="ADX47" i="12" s="1"/>
  <c r="ADW12" i="12"/>
  <c r="ADW47" i="12" s="1"/>
  <c r="ADO12" i="12"/>
  <c r="ADO47" i="12" s="1"/>
  <c r="ADN12" i="12"/>
  <c r="ADN47" i="12" s="1"/>
  <c r="ADL12" i="12"/>
  <c r="ADL47" i="12" s="1"/>
  <c r="ADK12" i="12"/>
  <c r="ADK47" i="12" s="1"/>
  <c r="ADI12" i="12"/>
  <c r="ADI47" i="12" s="1"/>
  <c r="ADH12" i="12"/>
  <c r="ADH47" i="12" s="1"/>
  <c r="ADF12" i="12"/>
  <c r="ADF47" i="12" s="1"/>
  <c r="ADE12" i="12"/>
  <c r="ADE47" i="12" s="1"/>
  <c r="ACW12" i="12"/>
  <c r="ACW47" i="12" s="1"/>
  <c r="ACV12" i="12"/>
  <c r="ACV47" i="12" s="1"/>
  <c r="ACT12" i="12"/>
  <c r="ACT47" i="12" s="1"/>
  <c r="ACS12" i="12"/>
  <c r="ACS47" i="12" s="1"/>
  <c r="ACQ12" i="12"/>
  <c r="ACQ47" i="12" s="1"/>
  <c r="ACP12" i="12"/>
  <c r="ACP47" i="12" s="1"/>
  <c r="ACN12" i="12"/>
  <c r="ACN47" i="12" s="1"/>
  <c r="ACM12" i="12"/>
  <c r="ACM47" i="12" s="1"/>
  <c r="ACK12" i="12"/>
  <c r="ACK47" i="12" s="1"/>
  <c r="ACJ12" i="12"/>
  <c r="ACJ47" i="12" s="1"/>
  <c r="ACH12" i="12"/>
  <c r="ACH47" i="12" s="1"/>
  <c r="ACG12" i="12"/>
  <c r="ACG47" i="12" s="1"/>
  <c r="ACD12" i="12"/>
  <c r="ACD47" i="12" s="1"/>
  <c r="ACC12" i="12"/>
  <c r="ACC47" i="12" s="1"/>
  <c r="ACB12" i="12"/>
  <c r="ACB47" i="12" s="1"/>
  <c r="ACA12" i="12"/>
  <c r="ACA47" i="12" s="1"/>
  <c r="ABZ12" i="12"/>
  <c r="ABZ47" i="12" s="1"/>
  <c r="ABY12" i="12"/>
  <c r="ABY47" i="12" s="1"/>
  <c r="ABV12" i="12"/>
  <c r="ABV47" i="12" s="1"/>
  <c r="ABU12" i="12"/>
  <c r="ABU47" i="12" s="1"/>
  <c r="ABT12" i="12"/>
  <c r="ABT47" i="12" s="1"/>
  <c r="ABS12" i="12"/>
  <c r="ABS47" i="12" s="1"/>
  <c r="ABR12" i="12"/>
  <c r="ABR47" i="12" s="1"/>
  <c r="ABQ12" i="12"/>
  <c r="ABQ47" i="12" s="1"/>
  <c r="ABN12" i="12"/>
  <c r="ABN47" i="12" s="1"/>
  <c r="ABM12" i="12"/>
  <c r="ABM47" i="12" s="1"/>
  <c r="ABL12" i="12"/>
  <c r="ABL47" i="12" s="1"/>
  <c r="ABK12" i="12"/>
  <c r="ABK47" i="12" s="1"/>
  <c r="ABJ12" i="12"/>
  <c r="ABJ47" i="12" s="1"/>
  <c r="ABI12" i="12"/>
  <c r="ABI47" i="12" s="1"/>
  <c r="ABF12" i="12"/>
  <c r="ABF47" i="12" s="1"/>
  <c r="ABE12" i="12"/>
  <c r="ABE47" i="12" s="1"/>
  <c r="ABD12" i="12"/>
  <c r="ABD47" i="12" s="1"/>
  <c r="ABC12" i="12"/>
  <c r="ABC47" i="12" s="1"/>
  <c r="ABB12" i="12"/>
  <c r="ABB47" i="12" s="1"/>
  <c r="ABA12" i="12"/>
  <c r="ABA47" i="12" s="1"/>
  <c r="AAT12" i="12"/>
  <c r="AAT47" i="12" s="1"/>
  <c r="AAQ12" i="12"/>
  <c r="AAQ47" i="12" s="1"/>
  <c r="AAN12" i="12"/>
  <c r="AAN47" i="12" s="1"/>
  <c r="AAK12" i="12"/>
  <c r="AAK47" i="12" s="1"/>
  <c r="AAH12" i="12"/>
  <c r="AAH47" i="12" s="1"/>
  <c r="AAE12" i="12"/>
  <c r="AAE47" i="12" s="1"/>
  <c r="ZZ12" i="12"/>
  <c r="ZZ47" i="12" s="1"/>
  <c r="ZY12" i="12"/>
  <c r="ZY47" i="12" s="1"/>
  <c r="ZX12" i="12"/>
  <c r="ZX47" i="12" s="1"/>
  <c r="ZW12" i="12"/>
  <c r="ZW47" i="12" s="1"/>
  <c r="ZV12" i="12"/>
  <c r="ZV47" i="12" s="1"/>
  <c r="ZU12" i="12"/>
  <c r="ZU47" i="12" s="1"/>
  <c r="ZM12" i="12"/>
  <c r="ZM47" i="12" s="1"/>
  <c r="ZL12" i="12"/>
  <c r="ZL47" i="12" s="1"/>
  <c r="ZJ12" i="12"/>
  <c r="ZJ47" i="12" s="1"/>
  <c r="ZI12" i="12"/>
  <c r="ZI47" i="12" s="1"/>
  <c r="ZG12" i="12"/>
  <c r="ZG47" i="12" s="1"/>
  <c r="ZF12" i="12"/>
  <c r="ZF47" i="12" s="1"/>
  <c r="ZD12" i="12"/>
  <c r="ZD47" i="12" s="1"/>
  <c r="ZC12" i="12"/>
  <c r="ZC47" i="12" s="1"/>
  <c r="ZA12" i="12"/>
  <c r="ZA47" i="12" s="1"/>
  <c r="YZ12" i="12"/>
  <c r="YZ47" i="12" s="1"/>
  <c r="YX12" i="12"/>
  <c r="YX47" i="12" s="1"/>
  <c r="YW12" i="12"/>
  <c r="YW47" i="12" s="1"/>
  <c r="YO12" i="12"/>
  <c r="YO47" i="12" s="1"/>
  <c r="YN12" i="12"/>
  <c r="YN47" i="12" s="1"/>
  <c r="YL12" i="12"/>
  <c r="YL47" i="12" s="1"/>
  <c r="YK12" i="12"/>
  <c r="YK47" i="12" s="1"/>
  <c r="YI12" i="12"/>
  <c r="YI47" i="12" s="1"/>
  <c r="YH12" i="12"/>
  <c r="YH47" i="12" s="1"/>
  <c r="YF12" i="12"/>
  <c r="YF47" i="12" s="1"/>
  <c r="YE12" i="12"/>
  <c r="YE47" i="12" s="1"/>
  <c r="YP12" i="12"/>
  <c r="YP47" i="12" s="1"/>
  <c r="XW12" i="12"/>
  <c r="XW47" i="12" s="1"/>
  <c r="XV12" i="12"/>
  <c r="XV47" i="12" s="1"/>
  <c r="XT12" i="12"/>
  <c r="XT47" i="12" s="1"/>
  <c r="XS12" i="12"/>
  <c r="XS47" i="12" s="1"/>
  <c r="XQ12" i="12"/>
  <c r="XQ47" i="12" s="1"/>
  <c r="XP12" i="12"/>
  <c r="XP47" i="12" s="1"/>
  <c r="YG12" i="12"/>
  <c r="YG47" i="12" s="1"/>
  <c r="XN12" i="12"/>
  <c r="XN47" i="12" s="1"/>
  <c r="XM12" i="12"/>
  <c r="XM47" i="12" s="1"/>
  <c r="WL12" i="12"/>
  <c r="WL47" i="12" s="1"/>
  <c r="WK12" i="12"/>
  <c r="WK47" i="12" s="1"/>
  <c r="WJ12" i="12"/>
  <c r="WJ47" i="12" s="1"/>
  <c r="ZK12" i="12"/>
  <c r="ZK47" i="12" s="1"/>
  <c r="WH12" i="12"/>
  <c r="WH47" i="12" s="1"/>
  <c r="WG12" i="12"/>
  <c r="WG47" i="12" s="1"/>
  <c r="WE12" i="12"/>
  <c r="WE47" i="12" s="1"/>
  <c r="WD12" i="12"/>
  <c r="WD47" i="12" s="1"/>
  <c r="ZE12" i="12"/>
  <c r="ZE47" i="12" s="1"/>
  <c r="WB12" i="12"/>
  <c r="WB47" i="12" s="1"/>
  <c r="WA12" i="12"/>
  <c r="WA47" i="12" s="1"/>
  <c r="ACL12" i="12"/>
  <c r="ACL47" i="12" s="1"/>
  <c r="VY12" i="12"/>
  <c r="VY47" i="12" s="1"/>
  <c r="VX12" i="12"/>
  <c r="VX47" i="12" s="1"/>
  <c r="VW12" i="12"/>
  <c r="VW47" i="12" s="1"/>
  <c r="VV12" i="12"/>
  <c r="VV47" i="12" s="1"/>
  <c r="VU12" i="12"/>
  <c r="VU47" i="12" s="1"/>
  <c r="VN12" i="12"/>
  <c r="VN47" i="12" s="1"/>
  <c r="VM12" i="12"/>
  <c r="VM47" i="12" s="1"/>
  <c r="VL12" i="12"/>
  <c r="VL47" i="12" s="1"/>
  <c r="VK12" i="12"/>
  <c r="VK47" i="12" s="1"/>
  <c r="VJ12" i="12"/>
  <c r="VJ47" i="12" s="1"/>
  <c r="VI12" i="12"/>
  <c r="VI47" i="12" s="1"/>
  <c r="VH12" i="12"/>
  <c r="VH47" i="12" s="1"/>
  <c r="VG12" i="12"/>
  <c r="VG47" i="12" s="1"/>
  <c r="VF12" i="12"/>
  <c r="VF47" i="12" s="1"/>
  <c r="VE12" i="12"/>
  <c r="VE47" i="12" s="1"/>
  <c r="VD12" i="12"/>
  <c r="VD47" i="12" s="1"/>
  <c r="VC12" i="12"/>
  <c r="VC47" i="12" s="1"/>
  <c r="VB12" i="12"/>
  <c r="VB47" i="12" s="1"/>
  <c r="VA12" i="12"/>
  <c r="VA47" i="12" s="1"/>
  <c r="UZ12" i="12"/>
  <c r="UZ47" i="12" s="1"/>
  <c r="UY12" i="12"/>
  <c r="UY47" i="12" s="1"/>
  <c r="UX12" i="12"/>
  <c r="UX47" i="12" s="1"/>
  <c r="UW12" i="12"/>
  <c r="UW47" i="12" s="1"/>
  <c r="UP12" i="12"/>
  <c r="UP47" i="12" s="1"/>
  <c r="UO12" i="12"/>
  <c r="UO47" i="12" s="1"/>
  <c r="UN12" i="12"/>
  <c r="UN47" i="12" s="1"/>
  <c r="UM12" i="12"/>
  <c r="UM47" i="12" s="1"/>
  <c r="UL12" i="12"/>
  <c r="UL47" i="12" s="1"/>
  <c r="UK12" i="12"/>
  <c r="UK47" i="12" s="1"/>
  <c r="UJ12" i="12"/>
  <c r="UJ47" i="12" s="1"/>
  <c r="UI12" i="12"/>
  <c r="UI47" i="12" s="1"/>
  <c r="UH12" i="12"/>
  <c r="UH47" i="12" s="1"/>
  <c r="UG12" i="12"/>
  <c r="UG47" i="12" s="1"/>
  <c r="UF12" i="12"/>
  <c r="UF47" i="12" s="1"/>
  <c r="UE12" i="12"/>
  <c r="UE47" i="12" s="1"/>
  <c r="UD12" i="12"/>
  <c r="UD47" i="12" s="1"/>
  <c r="UC12" i="12"/>
  <c r="UC47" i="12" s="1"/>
  <c r="UB12" i="12"/>
  <c r="UB47" i="12" s="1"/>
  <c r="UA12" i="12"/>
  <c r="UA47" i="12" s="1"/>
  <c r="TZ12" i="12"/>
  <c r="TZ47" i="12" s="1"/>
  <c r="TY12" i="12"/>
  <c r="TY47" i="12" s="1"/>
  <c r="TR12" i="12"/>
  <c r="TR47" i="12" s="1"/>
  <c r="TQ12" i="12"/>
  <c r="TQ47" i="12" s="1"/>
  <c r="TP12" i="12"/>
  <c r="TP47" i="12" s="1"/>
  <c r="TO12" i="12"/>
  <c r="TO47" i="12" s="1"/>
  <c r="TN12" i="12"/>
  <c r="TN47" i="12" s="1"/>
  <c r="TM12" i="12"/>
  <c r="TM47" i="12" s="1"/>
  <c r="TL12" i="12"/>
  <c r="TL47" i="12" s="1"/>
  <c r="TK12" i="12"/>
  <c r="TK47" i="12" s="1"/>
  <c r="TJ12" i="12"/>
  <c r="TJ47" i="12" s="1"/>
  <c r="TI12" i="12"/>
  <c r="TI47" i="12" s="1"/>
  <c r="TH12" i="12"/>
  <c r="TH47" i="12" s="1"/>
  <c r="TG12" i="12"/>
  <c r="TG47" i="12" s="1"/>
  <c r="TF12" i="12"/>
  <c r="TF47" i="12" s="1"/>
  <c r="TE12" i="12"/>
  <c r="TE47" i="12" s="1"/>
  <c r="TD12" i="12"/>
  <c r="TD47" i="12" s="1"/>
  <c r="TC12" i="12"/>
  <c r="TC47" i="12" s="1"/>
  <c r="TB12" i="12"/>
  <c r="TB47" i="12" s="1"/>
  <c r="TA12" i="12"/>
  <c r="TA47" i="12" s="1"/>
  <c r="ST12" i="12"/>
  <c r="ST47" i="12" s="1"/>
  <c r="SS12" i="12"/>
  <c r="SS47" i="12" s="1"/>
  <c r="SR12" i="12"/>
  <c r="SR47" i="12" s="1"/>
  <c r="SQ12" i="12"/>
  <c r="SQ47" i="12" s="1"/>
  <c r="SP12" i="12"/>
  <c r="SP47" i="12" s="1"/>
  <c r="SO12" i="12"/>
  <c r="SO47" i="12" s="1"/>
  <c r="SN12" i="12"/>
  <c r="SN47" i="12" s="1"/>
  <c r="SM12" i="12"/>
  <c r="SM47" i="12" s="1"/>
  <c r="SL12" i="12"/>
  <c r="SL47" i="12" s="1"/>
  <c r="SK12" i="12"/>
  <c r="SK47" i="12" s="1"/>
  <c r="SJ12" i="12"/>
  <c r="SJ47" i="12" s="1"/>
  <c r="SI12" i="12"/>
  <c r="SI47" i="12" s="1"/>
  <c r="SH12" i="12"/>
  <c r="SH47" i="12" s="1"/>
  <c r="SG12" i="12"/>
  <c r="SG47" i="12" s="1"/>
  <c r="SF12" i="12"/>
  <c r="SF47" i="12" s="1"/>
  <c r="SE12" i="12"/>
  <c r="SE47" i="12" s="1"/>
  <c r="SD12" i="12"/>
  <c r="SD47" i="12" s="1"/>
  <c r="SC12" i="12"/>
  <c r="SC47" i="12" s="1"/>
  <c r="SA12" i="12"/>
  <c r="SA47" i="12" s="1"/>
  <c r="RZ12" i="12"/>
  <c r="RZ47" i="12" s="1"/>
  <c r="RX12" i="12"/>
  <c r="RX47" i="12" s="1"/>
  <c r="RW12" i="12"/>
  <c r="RW47" i="12" s="1"/>
  <c r="RH12" i="12"/>
  <c r="RH47" i="12" s="1"/>
  <c r="RG12" i="12"/>
  <c r="RG47" i="12" s="1"/>
  <c r="RF12" i="12"/>
  <c r="RF47" i="12" s="1"/>
  <c r="RE12" i="12"/>
  <c r="RE47" i="12" s="1"/>
  <c r="RD12" i="12"/>
  <c r="RD47" i="12" s="1"/>
  <c r="RC12" i="12"/>
  <c r="RC47" i="12" s="1"/>
  <c r="RB12" i="12"/>
  <c r="RB47" i="12" s="1"/>
  <c r="RA12" i="12"/>
  <c r="RA47" i="12" s="1"/>
  <c r="QZ12" i="12"/>
  <c r="QZ47" i="12" s="1"/>
  <c r="QY12" i="12"/>
  <c r="QY47" i="12" s="1"/>
  <c r="QX12" i="12"/>
  <c r="QX47" i="12" s="1"/>
  <c r="QW12" i="12"/>
  <c r="QW47" i="12" s="1"/>
  <c r="QV12" i="12"/>
  <c r="QV47" i="12" s="1"/>
  <c r="QU12" i="12"/>
  <c r="QU47" i="12" s="1"/>
  <c r="QT12" i="12"/>
  <c r="QT47" i="12" s="1"/>
  <c r="QS12" i="12"/>
  <c r="QS47" i="12" s="1"/>
  <c r="QR12" i="12"/>
  <c r="QR47" i="12" s="1"/>
  <c r="QQ12" i="12"/>
  <c r="QQ47" i="12" s="1"/>
  <c r="QJ12" i="12"/>
  <c r="QJ47" i="12" s="1"/>
  <c r="QI12" i="12"/>
  <c r="QI47" i="12" s="1"/>
  <c r="QH12" i="12"/>
  <c r="QH47" i="12" s="1"/>
  <c r="QG12" i="12"/>
  <c r="QG47" i="12" s="1"/>
  <c r="QF12" i="12"/>
  <c r="QF47" i="12" s="1"/>
  <c r="QE12" i="12"/>
  <c r="QE47" i="12" s="1"/>
  <c r="QD12" i="12"/>
  <c r="QD47" i="12" s="1"/>
  <c r="QC12" i="12"/>
  <c r="QC47" i="12" s="1"/>
  <c r="QB12" i="12"/>
  <c r="QB47" i="12" s="1"/>
  <c r="QA12" i="12"/>
  <c r="QA47" i="12" s="1"/>
  <c r="PZ12" i="12"/>
  <c r="PZ47" i="12" s="1"/>
  <c r="PY12" i="12"/>
  <c r="PY47" i="12" s="1"/>
  <c r="PX12" i="12"/>
  <c r="PX47" i="12" s="1"/>
  <c r="PW12" i="12"/>
  <c r="PW47" i="12" s="1"/>
  <c r="PV12" i="12"/>
  <c r="PV47" i="12" s="1"/>
  <c r="PU12" i="12"/>
  <c r="PU47" i="12" s="1"/>
  <c r="PT12" i="12"/>
  <c r="PT47" i="12" s="1"/>
  <c r="PS12" i="12"/>
  <c r="PS47" i="12" s="1"/>
  <c r="AMT11" i="12"/>
  <c r="AMT46" i="12" s="1"/>
  <c r="AMS11" i="12"/>
  <c r="AMS46" i="12" s="1"/>
  <c r="AMQ11" i="12"/>
  <c r="AMQ46" i="12" s="1"/>
  <c r="AMP11" i="12"/>
  <c r="AMP46" i="12" s="1"/>
  <c r="AMN11" i="12"/>
  <c r="AMN46" i="12" s="1"/>
  <c r="AMM11" i="12"/>
  <c r="AMM46" i="12" s="1"/>
  <c r="AMB11" i="12"/>
  <c r="AMB46" i="12" s="1"/>
  <c r="AMA11" i="12"/>
  <c r="AMA46" i="12" s="1"/>
  <c r="ALZ11" i="12"/>
  <c r="ALZ46" i="12" s="1"/>
  <c r="ALY11" i="12"/>
  <c r="ALY46" i="12" s="1"/>
  <c r="ALR11" i="12"/>
  <c r="ALQ11" i="12"/>
  <c r="ALP11" i="12"/>
  <c r="ALO11" i="12"/>
  <c r="ALN11" i="12"/>
  <c r="ALM11" i="12"/>
  <c r="ALL11" i="12"/>
  <c r="ALK11" i="12"/>
  <c r="ALJ11" i="12"/>
  <c r="ALI11" i="12"/>
  <c r="ALH11" i="12"/>
  <c r="ALG11" i="12"/>
  <c r="ALF11" i="12"/>
  <c r="ALE11" i="12"/>
  <c r="ALD11" i="12"/>
  <c r="ALC11" i="12"/>
  <c r="ALB11" i="12"/>
  <c r="ALA11" i="12"/>
  <c r="AKT11" i="12"/>
  <c r="AKT46" i="12" s="1"/>
  <c r="AKS11" i="12"/>
  <c r="AKS46" i="12" s="1"/>
  <c r="AKR11" i="12"/>
  <c r="AKR46" i="12" s="1"/>
  <c r="AKQ11" i="12"/>
  <c r="AKQ46" i="12" s="1"/>
  <c r="AKP11" i="12"/>
  <c r="AKP46" i="12" s="1"/>
  <c r="AKO11" i="12"/>
  <c r="AKO46" i="12" s="1"/>
  <c r="AKN11" i="12"/>
  <c r="AKN46" i="12" s="1"/>
  <c r="AKM11" i="12"/>
  <c r="AKM46" i="12" s="1"/>
  <c r="AKL11" i="12"/>
  <c r="AKL46" i="12" s="1"/>
  <c r="AKK11" i="12"/>
  <c r="AKK46" i="12" s="1"/>
  <c r="AKJ11" i="12"/>
  <c r="AKJ46" i="12" s="1"/>
  <c r="AKI11" i="12"/>
  <c r="AKI46" i="12" s="1"/>
  <c r="AHW11" i="12"/>
  <c r="AHW46" i="12" s="1"/>
  <c r="AHV11" i="12"/>
  <c r="AHV46" i="12" s="1"/>
  <c r="AHU11" i="12"/>
  <c r="AHU46" i="12" s="1"/>
  <c r="AGP11" i="12"/>
  <c r="AGP46" i="12" s="1"/>
  <c r="AGO11" i="12"/>
  <c r="AGO46" i="12" s="1"/>
  <c r="AGN11" i="12"/>
  <c r="AGN46" i="12" s="1"/>
  <c r="AFX11" i="12"/>
  <c r="AFX46" i="12" s="1"/>
  <c r="AFW11" i="12"/>
  <c r="AFW46" i="12" s="1"/>
  <c r="AFV11" i="12"/>
  <c r="AFV46" i="12" s="1"/>
  <c r="AET11" i="12"/>
  <c r="AET46" i="12" s="1"/>
  <c r="AES11" i="12"/>
  <c r="AES46" i="12" s="1"/>
  <c r="AER11" i="12"/>
  <c r="AER46" i="12" s="1"/>
  <c r="AEQ11" i="12"/>
  <c r="AEQ46" i="12" s="1"/>
  <c r="AEP11" i="12"/>
  <c r="AEP46" i="12" s="1"/>
  <c r="AEO11" i="12"/>
  <c r="AEO46" i="12" s="1"/>
  <c r="AEG11" i="12"/>
  <c r="AEG46" i="12" s="1"/>
  <c r="AEF11" i="12"/>
  <c r="AEF46" i="12" s="1"/>
  <c r="AED11" i="12"/>
  <c r="AED46" i="12" s="1"/>
  <c r="AEC11" i="12"/>
  <c r="AEC46" i="12" s="1"/>
  <c r="AEA11" i="12"/>
  <c r="AEA46" i="12" s="1"/>
  <c r="ADZ11" i="12"/>
  <c r="ADZ46" i="12" s="1"/>
  <c r="ADX11" i="12"/>
  <c r="ADX46" i="12" s="1"/>
  <c r="ADW11" i="12"/>
  <c r="ADW46" i="12" s="1"/>
  <c r="ADO11" i="12"/>
  <c r="ADO46" i="12" s="1"/>
  <c r="ADN11" i="12"/>
  <c r="ADN46" i="12" s="1"/>
  <c r="ADL11" i="12"/>
  <c r="ADL46" i="12" s="1"/>
  <c r="ADK11" i="12"/>
  <c r="ADK46" i="12" s="1"/>
  <c r="ADI11" i="12"/>
  <c r="ADI46" i="12" s="1"/>
  <c r="ADH11" i="12"/>
  <c r="ADH46" i="12" s="1"/>
  <c r="ADF11" i="12"/>
  <c r="ADF46" i="12" s="1"/>
  <c r="ADE11" i="12"/>
  <c r="ADE46" i="12" s="1"/>
  <c r="ACW11" i="12"/>
  <c r="ACW46" i="12" s="1"/>
  <c r="ACV11" i="12"/>
  <c r="ACV46" i="12" s="1"/>
  <c r="ACT11" i="12"/>
  <c r="ACT46" i="12" s="1"/>
  <c r="ACS11" i="12"/>
  <c r="ACS46" i="12" s="1"/>
  <c r="ACQ11" i="12"/>
  <c r="ACQ46" i="12" s="1"/>
  <c r="ACP11" i="12"/>
  <c r="ACP46" i="12" s="1"/>
  <c r="ACN11" i="12"/>
  <c r="ACN46" i="12" s="1"/>
  <c r="ACM11" i="12"/>
  <c r="ACM46" i="12" s="1"/>
  <c r="ACK11" i="12"/>
  <c r="ACK46" i="12" s="1"/>
  <c r="ACJ11" i="12"/>
  <c r="ACJ46" i="12" s="1"/>
  <c r="ACH11" i="12"/>
  <c r="ACH46" i="12" s="1"/>
  <c r="ACG11" i="12"/>
  <c r="ACG46" i="12" s="1"/>
  <c r="ACD11" i="12"/>
  <c r="ACD46" i="12" s="1"/>
  <c r="ACC11" i="12"/>
  <c r="ACC46" i="12" s="1"/>
  <c r="ACB11" i="12"/>
  <c r="ACB46" i="12" s="1"/>
  <c r="ACA11" i="12"/>
  <c r="ACA46" i="12" s="1"/>
  <c r="ABZ11" i="12"/>
  <c r="ABZ46" i="12" s="1"/>
  <c r="ABY11" i="12"/>
  <c r="ABY46" i="12" s="1"/>
  <c r="ABV11" i="12"/>
  <c r="ABV46" i="12" s="1"/>
  <c r="ABU11" i="12"/>
  <c r="ABU46" i="12" s="1"/>
  <c r="ABT11" i="12"/>
  <c r="ABT46" i="12" s="1"/>
  <c r="ABS11" i="12"/>
  <c r="ABS46" i="12" s="1"/>
  <c r="ABR11" i="12"/>
  <c r="ABR46" i="12" s="1"/>
  <c r="ABQ11" i="12"/>
  <c r="ABQ46" i="12" s="1"/>
  <c r="ABN11" i="12"/>
  <c r="ABN46" i="12" s="1"/>
  <c r="ABM11" i="12"/>
  <c r="ABM46" i="12" s="1"/>
  <c r="ABL11" i="12"/>
  <c r="ABL46" i="12" s="1"/>
  <c r="ABK11" i="12"/>
  <c r="ABK46" i="12" s="1"/>
  <c r="ABJ11" i="12"/>
  <c r="ABJ46" i="12" s="1"/>
  <c r="ABI11" i="12"/>
  <c r="ABI46" i="12" s="1"/>
  <c r="ABF11" i="12"/>
  <c r="ABF46" i="12" s="1"/>
  <c r="ABE11" i="12"/>
  <c r="ABE46" i="12" s="1"/>
  <c r="ABD11" i="12"/>
  <c r="ABD46" i="12" s="1"/>
  <c r="ABC11" i="12"/>
  <c r="ABC46" i="12" s="1"/>
  <c r="ABB11" i="12"/>
  <c r="ABB46" i="12" s="1"/>
  <c r="ABA11" i="12"/>
  <c r="ABA46" i="12" s="1"/>
  <c r="AAT11" i="12"/>
  <c r="AAT46" i="12" s="1"/>
  <c r="AAQ11" i="12"/>
  <c r="AAQ46" i="12" s="1"/>
  <c r="AAN11" i="12"/>
  <c r="AAN46" i="12" s="1"/>
  <c r="AAK11" i="12"/>
  <c r="AAK46" i="12" s="1"/>
  <c r="AAH11" i="12"/>
  <c r="AAH46" i="12" s="1"/>
  <c r="AAE11" i="12"/>
  <c r="AAE46" i="12" s="1"/>
  <c r="ZZ11" i="12"/>
  <c r="ZZ46" i="12" s="1"/>
  <c r="ZY11" i="12"/>
  <c r="ZY46" i="12" s="1"/>
  <c r="ZX11" i="12"/>
  <c r="ZX46" i="12" s="1"/>
  <c r="ZW11" i="12"/>
  <c r="ZW46" i="12" s="1"/>
  <c r="ZV11" i="12"/>
  <c r="ZV46" i="12" s="1"/>
  <c r="ZU11" i="12"/>
  <c r="ZU46" i="12" s="1"/>
  <c r="ZM11" i="12"/>
  <c r="ZM46" i="12" s="1"/>
  <c r="ZL11" i="12"/>
  <c r="ZL46" i="12" s="1"/>
  <c r="ZJ11" i="12"/>
  <c r="ZJ46" i="12" s="1"/>
  <c r="ZI11" i="12"/>
  <c r="ZI46" i="12" s="1"/>
  <c r="ZG11" i="12"/>
  <c r="ZG46" i="12" s="1"/>
  <c r="ZF11" i="12"/>
  <c r="ZF46" i="12" s="1"/>
  <c r="ZD11" i="12"/>
  <c r="ZD46" i="12" s="1"/>
  <c r="ZC11" i="12"/>
  <c r="ZC46" i="12" s="1"/>
  <c r="ZA11" i="12"/>
  <c r="ZA46" i="12" s="1"/>
  <c r="YZ11" i="12"/>
  <c r="YZ46" i="12" s="1"/>
  <c r="YX11" i="12"/>
  <c r="YX46" i="12" s="1"/>
  <c r="YW11" i="12"/>
  <c r="YW46" i="12" s="1"/>
  <c r="YO11" i="12"/>
  <c r="YO46" i="12" s="1"/>
  <c r="YN11" i="12"/>
  <c r="YN46" i="12" s="1"/>
  <c r="YL11" i="12"/>
  <c r="YL46" i="12" s="1"/>
  <c r="YK11" i="12"/>
  <c r="YK46" i="12" s="1"/>
  <c r="YI11" i="12"/>
  <c r="YI46" i="12" s="1"/>
  <c r="YH11" i="12"/>
  <c r="YH46" i="12" s="1"/>
  <c r="YF11" i="12"/>
  <c r="YF46" i="12" s="1"/>
  <c r="YE11" i="12"/>
  <c r="YE46" i="12" s="1"/>
  <c r="XX11" i="12"/>
  <c r="XX46" i="12" s="1"/>
  <c r="XW11" i="12"/>
  <c r="XW46" i="12" s="1"/>
  <c r="XV11" i="12"/>
  <c r="XV46" i="12" s="1"/>
  <c r="YM11" i="12"/>
  <c r="YM46" i="12" s="1"/>
  <c r="XT11" i="12"/>
  <c r="XT46" i="12" s="1"/>
  <c r="XS11" i="12"/>
  <c r="XS46" i="12" s="1"/>
  <c r="XQ11" i="12"/>
  <c r="XQ46" i="12" s="1"/>
  <c r="XP11" i="12"/>
  <c r="XP46" i="12" s="1"/>
  <c r="YG11" i="12"/>
  <c r="YG46" i="12" s="1"/>
  <c r="XN11" i="12"/>
  <c r="XN46" i="12" s="1"/>
  <c r="XM11" i="12"/>
  <c r="XM46" i="12" s="1"/>
  <c r="ZN11" i="12"/>
  <c r="ZN46" i="12" s="1"/>
  <c r="WK11" i="12"/>
  <c r="WK46" i="12" s="1"/>
  <c r="WJ11" i="12"/>
  <c r="WJ46" i="12" s="1"/>
  <c r="ZK11" i="12"/>
  <c r="ZK46" i="12" s="1"/>
  <c r="WH11" i="12"/>
  <c r="WH46" i="12" s="1"/>
  <c r="WG11" i="12"/>
  <c r="WG46" i="12" s="1"/>
  <c r="ADJ11" i="12"/>
  <c r="ADJ46" i="12" s="1"/>
  <c r="WE11" i="12"/>
  <c r="WE46" i="12" s="1"/>
  <c r="WD11" i="12"/>
  <c r="WD46" i="12" s="1"/>
  <c r="ADY11" i="12"/>
  <c r="ADY46" i="12" s="1"/>
  <c r="WB11" i="12"/>
  <c r="WB46" i="12" s="1"/>
  <c r="WA11" i="12"/>
  <c r="WA46" i="12" s="1"/>
  <c r="ZB11" i="12"/>
  <c r="ZB46" i="12" s="1"/>
  <c r="VY11" i="12"/>
  <c r="VY46" i="12" s="1"/>
  <c r="VX11" i="12"/>
  <c r="VX46" i="12" s="1"/>
  <c r="ACI11" i="12"/>
  <c r="ACI46" i="12" s="1"/>
  <c r="VV11" i="12"/>
  <c r="VV46" i="12" s="1"/>
  <c r="VU11" i="12"/>
  <c r="VU46" i="12" s="1"/>
  <c r="VN11" i="12"/>
  <c r="VN46" i="12" s="1"/>
  <c r="VM11" i="12"/>
  <c r="VM46" i="12" s="1"/>
  <c r="VL11" i="12"/>
  <c r="VL46" i="12" s="1"/>
  <c r="VK11" i="12"/>
  <c r="VK46" i="12" s="1"/>
  <c r="VJ11" i="12"/>
  <c r="VJ46" i="12" s="1"/>
  <c r="VI11" i="12"/>
  <c r="VI46" i="12" s="1"/>
  <c r="VH11" i="12"/>
  <c r="VH46" i="12" s="1"/>
  <c r="VG11" i="12"/>
  <c r="VG46" i="12" s="1"/>
  <c r="VF11" i="12"/>
  <c r="VF46" i="12" s="1"/>
  <c r="VE11" i="12"/>
  <c r="VE46" i="12" s="1"/>
  <c r="VD11" i="12"/>
  <c r="VD46" i="12" s="1"/>
  <c r="VC11" i="12"/>
  <c r="VC46" i="12" s="1"/>
  <c r="VB11" i="12"/>
  <c r="VB46" i="12" s="1"/>
  <c r="VA11" i="12"/>
  <c r="VA46" i="12" s="1"/>
  <c r="UZ11" i="12"/>
  <c r="UZ46" i="12" s="1"/>
  <c r="UY11" i="12"/>
  <c r="UY46" i="12" s="1"/>
  <c r="UX11" i="12"/>
  <c r="UX46" i="12" s="1"/>
  <c r="UW11" i="12"/>
  <c r="UW46" i="12" s="1"/>
  <c r="UP11" i="12"/>
  <c r="UP46" i="12" s="1"/>
  <c r="UO11" i="12"/>
  <c r="UO46" i="12" s="1"/>
  <c r="UN11" i="12"/>
  <c r="UN46" i="12" s="1"/>
  <c r="UM11" i="12"/>
  <c r="UM46" i="12" s="1"/>
  <c r="UL11" i="12"/>
  <c r="UL46" i="12" s="1"/>
  <c r="UK11" i="12"/>
  <c r="UK46" i="12" s="1"/>
  <c r="UJ11" i="12"/>
  <c r="UJ46" i="12" s="1"/>
  <c r="UI11" i="12"/>
  <c r="UI46" i="12" s="1"/>
  <c r="UH11" i="12"/>
  <c r="UH46" i="12" s="1"/>
  <c r="UG11" i="12"/>
  <c r="UG46" i="12" s="1"/>
  <c r="UF11" i="12"/>
  <c r="UF46" i="12" s="1"/>
  <c r="UE11" i="12"/>
  <c r="UE46" i="12" s="1"/>
  <c r="UD11" i="12"/>
  <c r="UD46" i="12" s="1"/>
  <c r="UC11" i="12"/>
  <c r="UC46" i="12" s="1"/>
  <c r="UB11" i="12"/>
  <c r="UB46" i="12" s="1"/>
  <c r="UA11" i="12"/>
  <c r="UA46" i="12" s="1"/>
  <c r="TZ11" i="12"/>
  <c r="TZ46" i="12" s="1"/>
  <c r="TY11" i="12"/>
  <c r="TY46" i="12" s="1"/>
  <c r="TR11" i="12"/>
  <c r="TR46" i="12" s="1"/>
  <c r="TQ11" i="12"/>
  <c r="TQ46" i="12" s="1"/>
  <c r="TP11" i="12"/>
  <c r="TP46" i="12" s="1"/>
  <c r="TO11" i="12"/>
  <c r="TO46" i="12" s="1"/>
  <c r="TN11" i="12"/>
  <c r="TN46" i="12" s="1"/>
  <c r="TM11" i="12"/>
  <c r="TM46" i="12" s="1"/>
  <c r="TL11" i="12"/>
  <c r="TL46" i="12" s="1"/>
  <c r="TK11" i="12"/>
  <c r="TK46" i="12" s="1"/>
  <c r="TJ11" i="12"/>
  <c r="TJ46" i="12" s="1"/>
  <c r="TI11" i="12"/>
  <c r="TI46" i="12" s="1"/>
  <c r="TH11" i="12"/>
  <c r="TH46" i="12" s="1"/>
  <c r="TG11" i="12"/>
  <c r="TG46" i="12" s="1"/>
  <c r="TF11" i="12"/>
  <c r="TF46" i="12" s="1"/>
  <c r="TE11" i="12"/>
  <c r="TE46" i="12" s="1"/>
  <c r="TD11" i="12"/>
  <c r="TD46" i="12" s="1"/>
  <c r="TC11" i="12"/>
  <c r="TC46" i="12" s="1"/>
  <c r="TB11" i="12"/>
  <c r="TB46" i="12" s="1"/>
  <c r="TA11" i="12"/>
  <c r="TA46" i="12" s="1"/>
  <c r="ST11" i="12"/>
  <c r="ST46" i="12" s="1"/>
  <c r="SS11" i="12"/>
  <c r="SS46" i="12" s="1"/>
  <c r="SR11" i="12"/>
  <c r="SR46" i="12" s="1"/>
  <c r="SQ11" i="12"/>
  <c r="SQ46" i="12" s="1"/>
  <c r="SP11" i="12"/>
  <c r="SP46" i="12" s="1"/>
  <c r="SO11" i="12"/>
  <c r="SO46" i="12" s="1"/>
  <c r="SN11" i="12"/>
  <c r="SN46" i="12" s="1"/>
  <c r="SM11" i="12"/>
  <c r="SM46" i="12" s="1"/>
  <c r="SL11" i="12"/>
  <c r="SL46" i="12" s="1"/>
  <c r="SK11" i="12"/>
  <c r="SK46" i="12" s="1"/>
  <c r="SJ11" i="12"/>
  <c r="SJ46" i="12" s="1"/>
  <c r="SI11" i="12"/>
  <c r="SI46" i="12" s="1"/>
  <c r="SH11" i="12"/>
  <c r="SH46" i="12" s="1"/>
  <c r="SG11" i="12"/>
  <c r="SG46" i="12" s="1"/>
  <c r="SF11" i="12"/>
  <c r="SF46" i="12" s="1"/>
  <c r="SE11" i="12"/>
  <c r="SE46" i="12" s="1"/>
  <c r="SD11" i="12"/>
  <c r="SD46" i="12" s="1"/>
  <c r="SC11" i="12"/>
  <c r="SC46" i="12" s="1"/>
  <c r="SA11" i="12"/>
  <c r="SA46" i="12" s="1"/>
  <c r="RZ11" i="12"/>
  <c r="RZ46" i="12" s="1"/>
  <c r="RX11" i="12"/>
  <c r="RX46" i="12" s="1"/>
  <c r="RW11" i="12"/>
  <c r="RW46" i="12" s="1"/>
  <c r="RH11" i="12"/>
  <c r="RH46" i="12" s="1"/>
  <c r="RG11" i="12"/>
  <c r="RG46" i="12" s="1"/>
  <c r="RF11" i="12"/>
  <c r="RF46" i="12" s="1"/>
  <c r="RE11" i="12"/>
  <c r="RE46" i="12" s="1"/>
  <c r="RD11" i="12"/>
  <c r="RD46" i="12" s="1"/>
  <c r="RC11" i="12"/>
  <c r="RC46" i="12" s="1"/>
  <c r="RB11" i="12"/>
  <c r="RB46" i="12" s="1"/>
  <c r="RA11" i="12"/>
  <c r="RA46" i="12" s="1"/>
  <c r="QZ11" i="12"/>
  <c r="QZ46" i="12" s="1"/>
  <c r="QY11" i="12"/>
  <c r="QY46" i="12" s="1"/>
  <c r="QX11" i="12"/>
  <c r="QX46" i="12" s="1"/>
  <c r="QW11" i="12"/>
  <c r="QW46" i="12" s="1"/>
  <c r="QV11" i="12"/>
  <c r="QV46" i="12" s="1"/>
  <c r="QU11" i="12"/>
  <c r="QU46" i="12" s="1"/>
  <c r="QT11" i="12"/>
  <c r="QT46" i="12" s="1"/>
  <c r="QS11" i="12"/>
  <c r="QS46" i="12" s="1"/>
  <c r="QR11" i="12"/>
  <c r="QR46" i="12" s="1"/>
  <c r="QQ11" i="12"/>
  <c r="QQ46" i="12" s="1"/>
  <c r="QJ11" i="12"/>
  <c r="QJ46" i="12" s="1"/>
  <c r="QI11" i="12"/>
  <c r="QI46" i="12" s="1"/>
  <c r="QH11" i="12"/>
  <c r="QH46" i="12" s="1"/>
  <c r="QG11" i="12"/>
  <c r="QG46" i="12" s="1"/>
  <c r="QF11" i="12"/>
  <c r="QF46" i="12" s="1"/>
  <c r="QE11" i="12"/>
  <c r="QE46" i="12" s="1"/>
  <c r="QD11" i="12"/>
  <c r="QD46" i="12" s="1"/>
  <c r="QC11" i="12"/>
  <c r="QC46" i="12" s="1"/>
  <c r="QB11" i="12"/>
  <c r="QB46" i="12" s="1"/>
  <c r="QA11" i="12"/>
  <c r="QA46" i="12" s="1"/>
  <c r="PZ11" i="12"/>
  <c r="PZ46" i="12" s="1"/>
  <c r="PY11" i="12"/>
  <c r="PY46" i="12" s="1"/>
  <c r="PX11" i="12"/>
  <c r="PX46" i="12" s="1"/>
  <c r="PW11" i="12"/>
  <c r="PW46" i="12" s="1"/>
  <c r="PV11" i="12"/>
  <c r="PV46" i="12" s="1"/>
  <c r="PU11" i="12"/>
  <c r="PU46" i="12" s="1"/>
  <c r="PT11" i="12"/>
  <c r="PT46" i="12" s="1"/>
  <c r="PS11" i="12"/>
  <c r="PS46" i="12" s="1"/>
  <c r="AMT10" i="12"/>
  <c r="AMT45" i="12" s="1"/>
  <c r="AMS10" i="12"/>
  <c r="AMS45" i="12" s="1"/>
  <c r="AMQ10" i="12"/>
  <c r="AMQ45" i="12" s="1"/>
  <c r="AMP10" i="12"/>
  <c r="AMP45" i="12" s="1"/>
  <c r="AMN10" i="12"/>
  <c r="AMN45" i="12" s="1"/>
  <c r="AMM10" i="12"/>
  <c r="AMM45" i="12" s="1"/>
  <c r="AMB10" i="12"/>
  <c r="AMB45" i="12" s="1"/>
  <c r="AMA10" i="12"/>
  <c r="AMA45" i="12" s="1"/>
  <c r="ALZ10" i="12"/>
  <c r="ALZ45" i="12" s="1"/>
  <c r="ALY10" i="12"/>
  <c r="ALY45" i="12" s="1"/>
  <c r="ALR10" i="12"/>
  <c r="ALQ10" i="12"/>
  <c r="ALP10" i="12"/>
  <c r="ALO10" i="12"/>
  <c r="ALN10" i="12"/>
  <c r="ALM10" i="12"/>
  <c r="ALL10" i="12"/>
  <c r="ALK10" i="12"/>
  <c r="ALJ10" i="12"/>
  <c r="ALI10" i="12"/>
  <c r="ALH10" i="12"/>
  <c r="ALG10" i="12"/>
  <c r="ALF10" i="12"/>
  <c r="ALE10" i="12"/>
  <c r="ALD10" i="12"/>
  <c r="ALC10" i="12"/>
  <c r="ALB10" i="12"/>
  <c r="ALA10" i="12"/>
  <c r="AKT10" i="12"/>
  <c r="AKT45" i="12" s="1"/>
  <c r="AKS10" i="12"/>
  <c r="AKS45" i="12" s="1"/>
  <c r="AKR10" i="12"/>
  <c r="AKR45" i="12" s="1"/>
  <c r="AKQ10" i="12"/>
  <c r="AKQ45" i="12" s="1"/>
  <c r="AKP10" i="12"/>
  <c r="AKP45" i="12" s="1"/>
  <c r="AKO10" i="12"/>
  <c r="AKO45" i="12" s="1"/>
  <c r="AKN10" i="12"/>
  <c r="AKN45" i="12" s="1"/>
  <c r="AKM10" i="12"/>
  <c r="AKM45" i="12" s="1"/>
  <c r="AKL10" i="12"/>
  <c r="AKL45" i="12" s="1"/>
  <c r="AKK10" i="12"/>
  <c r="AKK45" i="12" s="1"/>
  <c r="AKJ10" i="12"/>
  <c r="AKJ45" i="12" s="1"/>
  <c r="AKI10" i="12"/>
  <c r="AKI45" i="12" s="1"/>
  <c r="AHW10" i="12"/>
  <c r="AHW45" i="12" s="1"/>
  <c r="AHV10" i="12"/>
  <c r="AHV45" i="12" s="1"/>
  <c r="AHU10" i="12"/>
  <c r="AHU45" i="12" s="1"/>
  <c r="AGP10" i="12"/>
  <c r="AGP45" i="12" s="1"/>
  <c r="AGO10" i="12"/>
  <c r="AGO45" i="12" s="1"/>
  <c r="AGN10" i="12"/>
  <c r="AGN45" i="12" s="1"/>
  <c r="AFX10" i="12"/>
  <c r="AFX45" i="12" s="1"/>
  <c r="AFW10" i="12"/>
  <c r="AFW45" i="12" s="1"/>
  <c r="AFV10" i="12"/>
  <c r="AFV45" i="12" s="1"/>
  <c r="AET10" i="12"/>
  <c r="AET45" i="12" s="1"/>
  <c r="AES10" i="12"/>
  <c r="AES45" i="12" s="1"/>
  <c r="AER10" i="12"/>
  <c r="AER45" i="12" s="1"/>
  <c r="AEQ10" i="12"/>
  <c r="AEQ45" i="12" s="1"/>
  <c r="AEP10" i="12"/>
  <c r="AEP45" i="12" s="1"/>
  <c r="AEO10" i="12"/>
  <c r="AEO45" i="12" s="1"/>
  <c r="AEG10" i="12"/>
  <c r="AEG45" i="12" s="1"/>
  <c r="AEF10" i="12"/>
  <c r="AEF45" i="12" s="1"/>
  <c r="AED10" i="12"/>
  <c r="AED45" i="12" s="1"/>
  <c r="AEC10" i="12"/>
  <c r="AEC45" i="12" s="1"/>
  <c r="AEA10" i="12"/>
  <c r="AEA45" i="12" s="1"/>
  <c r="ADZ10" i="12"/>
  <c r="ADZ45" i="12" s="1"/>
  <c r="ADX10" i="12"/>
  <c r="ADX45" i="12" s="1"/>
  <c r="ADW10" i="12"/>
  <c r="ADW45" i="12" s="1"/>
  <c r="ADO10" i="12"/>
  <c r="ADO45" i="12" s="1"/>
  <c r="ADN10" i="12"/>
  <c r="ADN45" i="12" s="1"/>
  <c r="ADL10" i="12"/>
  <c r="ADL45" i="12" s="1"/>
  <c r="ADK10" i="12"/>
  <c r="ADK45" i="12" s="1"/>
  <c r="ADI10" i="12"/>
  <c r="ADI45" i="12" s="1"/>
  <c r="ADH10" i="12"/>
  <c r="ADH45" i="12" s="1"/>
  <c r="ADF10" i="12"/>
  <c r="ADF45" i="12" s="1"/>
  <c r="ADE10" i="12"/>
  <c r="ADE45" i="12" s="1"/>
  <c r="ACW10" i="12"/>
  <c r="ACW45" i="12" s="1"/>
  <c r="ACV10" i="12"/>
  <c r="ACV45" i="12" s="1"/>
  <c r="ACT10" i="12"/>
  <c r="ACT45" i="12" s="1"/>
  <c r="ACS10" i="12"/>
  <c r="ACS45" i="12" s="1"/>
  <c r="ACQ10" i="12"/>
  <c r="ACQ45" i="12" s="1"/>
  <c r="ACP10" i="12"/>
  <c r="ACP45" i="12" s="1"/>
  <c r="ACN10" i="12"/>
  <c r="ACN45" i="12" s="1"/>
  <c r="ACM10" i="12"/>
  <c r="ACM45" i="12" s="1"/>
  <c r="ACK10" i="12"/>
  <c r="ACK45" i="12" s="1"/>
  <c r="ACJ10" i="12"/>
  <c r="ACJ45" i="12" s="1"/>
  <c r="ACH10" i="12"/>
  <c r="ACH45" i="12" s="1"/>
  <c r="ACG10" i="12"/>
  <c r="ACG45" i="12" s="1"/>
  <c r="ACD10" i="12"/>
  <c r="ACD45" i="12" s="1"/>
  <c r="ACC10" i="12"/>
  <c r="ACC45" i="12" s="1"/>
  <c r="ACB10" i="12"/>
  <c r="ACB45" i="12" s="1"/>
  <c r="ACA10" i="12"/>
  <c r="ACA45" i="12" s="1"/>
  <c r="ABZ10" i="12"/>
  <c r="ABZ45" i="12" s="1"/>
  <c r="ABY10" i="12"/>
  <c r="ABY45" i="12" s="1"/>
  <c r="ABV10" i="12"/>
  <c r="ABV45" i="12" s="1"/>
  <c r="ABU10" i="12"/>
  <c r="ABU45" i="12" s="1"/>
  <c r="ABT10" i="12"/>
  <c r="ABT45" i="12" s="1"/>
  <c r="ABS10" i="12"/>
  <c r="ABS45" i="12" s="1"/>
  <c r="ABR10" i="12"/>
  <c r="ABR45" i="12" s="1"/>
  <c r="ABQ10" i="12"/>
  <c r="ABQ45" i="12" s="1"/>
  <c r="ABN10" i="12"/>
  <c r="ABN45" i="12" s="1"/>
  <c r="ABM10" i="12"/>
  <c r="ABM45" i="12" s="1"/>
  <c r="ABL10" i="12"/>
  <c r="ABL45" i="12" s="1"/>
  <c r="ABK10" i="12"/>
  <c r="ABK45" i="12" s="1"/>
  <c r="ABJ10" i="12"/>
  <c r="ABJ45" i="12" s="1"/>
  <c r="ABI10" i="12"/>
  <c r="ABI45" i="12" s="1"/>
  <c r="ABF10" i="12"/>
  <c r="ABF45" i="12" s="1"/>
  <c r="ABE10" i="12"/>
  <c r="ABE45" i="12" s="1"/>
  <c r="ABD10" i="12"/>
  <c r="ABD45" i="12" s="1"/>
  <c r="ABC10" i="12"/>
  <c r="ABC45" i="12" s="1"/>
  <c r="ABB10" i="12"/>
  <c r="ABB45" i="12" s="1"/>
  <c r="ABA10" i="12"/>
  <c r="ABA45" i="12" s="1"/>
  <c r="AAT10" i="12"/>
  <c r="AAT45" i="12" s="1"/>
  <c r="AAQ10" i="12"/>
  <c r="AAQ45" i="12" s="1"/>
  <c r="AAN10" i="12"/>
  <c r="AAN45" i="12" s="1"/>
  <c r="AAK10" i="12"/>
  <c r="AAK45" i="12" s="1"/>
  <c r="AAH10" i="12"/>
  <c r="AAH45" i="12" s="1"/>
  <c r="AAE10" i="12"/>
  <c r="AAE45" i="12" s="1"/>
  <c r="ZZ10" i="12"/>
  <c r="ZZ45" i="12" s="1"/>
  <c r="ZY10" i="12"/>
  <c r="ZY45" i="12" s="1"/>
  <c r="ZX10" i="12"/>
  <c r="ZX45" i="12" s="1"/>
  <c r="ZW10" i="12"/>
  <c r="ZW45" i="12" s="1"/>
  <c r="ZV10" i="12"/>
  <c r="ZV45" i="12" s="1"/>
  <c r="ZU10" i="12"/>
  <c r="ZU45" i="12" s="1"/>
  <c r="ZM10" i="12"/>
  <c r="ZM45" i="12" s="1"/>
  <c r="ZL10" i="12"/>
  <c r="ZL45" i="12" s="1"/>
  <c r="ZJ10" i="12"/>
  <c r="ZJ45" i="12" s="1"/>
  <c r="ZI10" i="12"/>
  <c r="ZI45" i="12" s="1"/>
  <c r="ZG10" i="12"/>
  <c r="ZG45" i="12" s="1"/>
  <c r="ZF10" i="12"/>
  <c r="ZF45" i="12" s="1"/>
  <c r="ZD10" i="12"/>
  <c r="ZD45" i="12" s="1"/>
  <c r="ZC10" i="12"/>
  <c r="ZC45" i="12" s="1"/>
  <c r="ZA10" i="12"/>
  <c r="ZA45" i="12" s="1"/>
  <c r="YZ10" i="12"/>
  <c r="YZ45" i="12" s="1"/>
  <c r="YX10" i="12"/>
  <c r="YX45" i="12" s="1"/>
  <c r="YW10" i="12"/>
  <c r="YW45" i="12" s="1"/>
  <c r="YO10" i="12"/>
  <c r="YO45" i="12" s="1"/>
  <c r="YN10" i="12"/>
  <c r="YN45" i="12" s="1"/>
  <c r="YL10" i="12"/>
  <c r="YL45" i="12" s="1"/>
  <c r="YK10" i="12"/>
  <c r="YK45" i="12" s="1"/>
  <c r="YI10" i="12"/>
  <c r="YI45" i="12" s="1"/>
  <c r="YH10" i="12"/>
  <c r="YH45" i="12" s="1"/>
  <c r="YF10" i="12"/>
  <c r="YF45" i="12" s="1"/>
  <c r="YE10" i="12"/>
  <c r="YE45" i="12" s="1"/>
  <c r="YP10" i="12"/>
  <c r="YP45" i="12" s="1"/>
  <c r="XW10" i="12"/>
  <c r="XW45" i="12" s="1"/>
  <c r="XV10" i="12"/>
  <c r="XV45" i="12" s="1"/>
  <c r="XT10" i="12"/>
  <c r="XT45" i="12" s="1"/>
  <c r="XS10" i="12"/>
  <c r="XS45" i="12" s="1"/>
  <c r="XR10" i="12"/>
  <c r="XR45" i="12" s="1"/>
  <c r="XQ10" i="12"/>
  <c r="XQ45" i="12" s="1"/>
  <c r="XP10" i="12"/>
  <c r="XP45" i="12" s="1"/>
  <c r="XO10" i="12"/>
  <c r="XO45" i="12" s="1"/>
  <c r="XN10" i="12"/>
  <c r="XN45" i="12" s="1"/>
  <c r="XM10" i="12"/>
  <c r="XM45" i="12" s="1"/>
  <c r="AEH10" i="12"/>
  <c r="AEH45" i="12" s="1"/>
  <c r="WK10" i="12"/>
  <c r="WK45" i="12" s="1"/>
  <c r="WJ10" i="12"/>
  <c r="WJ45" i="12" s="1"/>
  <c r="AMR10" i="12"/>
  <c r="AMR45" i="12" s="1"/>
  <c r="WH10" i="12"/>
  <c r="WH45" i="12" s="1"/>
  <c r="WG10" i="12"/>
  <c r="WG45" i="12" s="1"/>
  <c r="ACR10" i="12"/>
  <c r="ACR45" i="12" s="1"/>
  <c r="WE10" i="12"/>
  <c r="WE45" i="12" s="1"/>
  <c r="WD10" i="12"/>
  <c r="WD45" i="12" s="1"/>
  <c r="ZE10" i="12"/>
  <c r="ZE45" i="12" s="1"/>
  <c r="WB10" i="12"/>
  <c r="WB45" i="12" s="1"/>
  <c r="WA10" i="12"/>
  <c r="WA45" i="12" s="1"/>
  <c r="ZB10" i="12"/>
  <c r="ZB45" i="12" s="1"/>
  <c r="VY10" i="12"/>
  <c r="VY45" i="12" s="1"/>
  <c r="VX10" i="12"/>
  <c r="VX45" i="12" s="1"/>
  <c r="ACI10" i="12"/>
  <c r="ACI45" i="12" s="1"/>
  <c r="VV10" i="12"/>
  <c r="VV45" i="12" s="1"/>
  <c r="VU10" i="12"/>
  <c r="VU45" i="12" s="1"/>
  <c r="VN10" i="12"/>
  <c r="VN45" i="12" s="1"/>
  <c r="VM10" i="12"/>
  <c r="VM45" i="12" s="1"/>
  <c r="VL10" i="12"/>
  <c r="VL45" i="12" s="1"/>
  <c r="VK10" i="12"/>
  <c r="VK45" i="12" s="1"/>
  <c r="VJ10" i="12"/>
  <c r="VJ45" i="12" s="1"/>
  <c r="VI10" i="12"/>
  <c r="VI45" i="12" s="1"/>
  <c r="VH10" i="12"/>
  <c r="VH45" i="12" s="1"/>
  <c r="VG10" i="12"/>
  <c r="VG45" i="12" s="1"/>
  <c r="VF10" i="12"/>
  <c r="VF45" i="12" s="1"/>
  <c r="VE10" i="12"/>
  <c r="VE45" i="12" s="1"/>
  <c r="VD10" i="12"/>
  <c r="VD45" i="12" s="1"/>
  <c r="VC10" i="12"/>
  <c r="VC45" i="12" s="1"/>
  <c r="VB10" i="12"/>
  <c r="VB45" i="12" s="1"/>
  <c r="VA10" i="12"/>
  <c r="VA45" i="12" s="1"/>
  <c r="UZ10" i="12"/>
  <c r="UZ45" i="12" s="1"/>
  <c r="UY10" i="12"/>
  <c r="UY45" i="12" s="1"/>
  <c r="UX10" i="12"/>
  <c r="UX45" i="12" s="1"/>
  <c r="UW10" i="12"/>
  <c r="UW45" i="12" s="1"/>
  <c r="UP10" i="12"/>
  <c r="UP45" i="12" s="1"/>
  <c r="UO10" i="12"/>
  <c r="UO45" i="12" s="1"/>
  <c r="UN10" i="12"/>
  <c r="UN45" i="12" s="1"/>
  <c r="UM10" i="12"/>
  <c r="UM45" i="12" s="1"/>
  <c r="UL10" i="12"/>
  <c r="UL45" i="12" s="1"/>
  <c r="UK10" i="12"/>
  <c r="UK45" i="12" s="1"/>
  <c r="UJ10" i="12"/>
  <c r="UJ45" i="12" s="1"/>
  <c r="UI10" i="12"/>
  <c r="UI45" i="12" s="1"/>
  <c r="UH10" i="12"/>
  <c r="UH45" i="12" s="1"/>
  <c r="UG10" i="12"/>
  <c r="UG45" i="12" s="1"/>
  <c r="UF10" i="12"/>
  <c r="UF45" i="12" s="1"/>
  <c r="UE10" i="12"/>
  <c r="UE45" i="12" s="1"/>
  <c r="UD10" i="12"/>
  <c r="UD45" i="12" s="1"/>
  <c r="UC10" i="12"/>
  <c r="UC45" i="12" s="1"/>
  <c r="UB10" i="12"/>
  <c r="UB45" i="12" s="1"/>
  <c r="UA10" i="12"/>
  <c r="UA45" i="12" s="1"/>
  <c r="TZ10" i="12"/>
  <c r="TZ45" i="12" s="1"/>
  <c r="TY10" i="12"/>
  <c r="TY45" i="12" s="1"/>
  <c r="TR10" i="12"/>
  <c r="TR45" i="12" s="1"/>
  <c r="TQ10" i="12"/>
  <c r="TQ45" i="12" s="1"/>
  <c r="TP10" i="12"/>
  <c r="TP45" i="12" s="1"/>
  <c r="TO10" i="12"/>
  <c r="TO45" i="12" s="1"/>
  <c r="TN10" i="12"/>
  <c r="TN45" i="12" s="1"/>
  <c r="TM10" i="12"/>
  <c r="TM45" i="12" s="1"/>
  <c r="TL10" i="12"/>
  <c r="TL45" i="12" s="1"/>
  <c r="TK10" i="12"/>
  <c r="TK45" i="12" s="1"/>
  <c r="TJ10" i="12"/>
  <c r="TJ45" i="12" s="1"/>
  <c r="TI10" i="12"/>
  <c r="TI45" i="12" s="1"/>
  <c r="TH10" i="12"/>
  <c r="TH45" i="12" s="1"/>
  <c r="TG10" i="12"/>
  <c r="TG45" i="12" s="1"/>
  <c r="TF10" i="12"/>
  <c r="TF45" i="12" s="1"/>
  <c r="TE10" i="12"/>
  <c r="TE45" i="12" s="1"/>
  <c r="TD10" i="12"/>
  <c r="TD45" i="12" s="1"/>
  <c r="TC10" i="12"/>
  <c r="TC45" i="12" s="1"/>
  <c r="TB10" i="12"/>
  <c r="TB45" i="12" s="1"/>
  <c r="TA10" i="12"/>
  <c r="TA45" i="12" s="1"/>
  <c r="ST10" i="12"/>
  <c r="ST45" i="12" s="1"/>
  <c r="SS10" i="12"/>
  <c r="SS45" i="12" s="1"/>
  <c r="SR10" i="12"/>
  <c r="SR45" i="12" s="1"/>
  <c r="SQ10" i="12"/>
  <c r="SQ45" i="12" s="1"/>
  <c r="SP10" i="12"/>
  <c r="SP45" i="12" s="1"/>
  <c r="SO10" i="12"/>
  <c r="SO45" i="12" s="1"/>
  <c r="SN10" i="12"/>
  <c r="SN45" i="12" s="1"/>
  <c r="SM10" i="12"/>
  <c r="SM45" i="12" s="1"/>
  <c r="SL10" i="12"/>
  <c r="SL45" i="12" s="1"/>
  <c r="SK10" i="12"/>
  <c r="SK45" i="12" s="1"/>
  <c r="SJ10" i="12"/>
  <c r="SJ45" i="12" s="1"/>
  <c r="SI10" i="12"/>
  <c r="SI45" i="12" s="1"/>
  <c r="SH10" i="12"/>
  <c r="SH45" i="12" s="1"/>
  <c r="SG10" i="12"/>
  <c r="SG45" i="12" s="1"/>
  <c r="SF10" i="12"/>
  <c r="SF45" i="12" s="1"/>
  <c r="SE10" i="12"/>
  <c r="SE45" i="12" s="1"/>
  <c r="SD10" i="12"/>
  <c r="SD45" i="12" s="1"/>
  <c r="SC10" i="12"/>
  <c r="SC45" i="12" s="1"/>
  <c r="SA10" i="12"/>
  <c r="SA45" i="12" s="1"/>
  <c r="RZ10" i="12"/>
  <c r="RZ45" i="12" s="1"/>
  <c r="RX10" i="12"/>
  <c r="RX45" i="12" s="1"/>
  <c r="RW10" i="12"/>
  <c r="RW45" i="12" s="1"/>
  <c r="RH10" i="12"/>
  <c r="RH45" i="12" s="1"/>
  <c r="RG10" i="12"/>
  <c r="RG45" i="12" s="1"/>
  <c r="RF10" i="12"/>
  <c r="RF45" i="12" s="1"/>
  <c r="RE10" i="12"/>
  <c r="RE45" i="12" s="1"/>
  <c r="RD10" i="12"/>
  <c r="RD45" i="12" s="1"/>
  <c r="RC10" i="12"/>
  <c r="RC45" i="12" s="1"/>
  <c r="RB10" i="12"/>
  <c r="RB45" i="12" s="1"/>
  <c r="RA10" i="12"/>
  <c r="RA45" i="12" s="1"/>
  <c r="QZ10" i="12"/>
  <c r="QZ45" i="12" s="1"/>
  <c r="QY10" i="12"/>
  <c r="QY45" i="12" s="1"/>
  <c r="QX10" i="12"/>
  <c r="QX45" i="12" s="1"/>
  <c r="QW10" i="12"/>
  <c r="QW45" i="12" s="1"/>
  <c r="QV10" i="12"/>
  <c r="QV45" i="12" s="1"/>
  <c r="QU10" i="12"/>
  <c r="QU45" i="12" s="1"/>
  <c r="QT10" i="12"/>
  <c r="QT45" i="12" s="1"/>
  <c r="QS10" i="12"/>
  <c r="QS45" i="12" s="1"/>
  <c r="QR10" i="12"/>
  <c r="QR45" i="12" s="1"/>
  <c r="QQ10" i="12"/>
  <c r="QQ45" i="12" s="1"/>
  <c r="QJ10" i="12"/>
  <c r="QJ45" i="12" s="1"/>
  <c r="QI10" i="12"/>
  <c r="QI45" i="12" s="1"/>
  <c r="QH10" i="12"/>
  <c r="QH45" i="12" s="1"/>
  <c r="QG10" i="12"/>
  <c r="QG45" i="12" s="1"/>
  <c r="QF10" i="12"/>
  <c r="QF45" i="12" s="1"/>
  <c r="QE10" i="12"/>
  <c r="QE45" i="12" s="1"/>
  <c r="QD10" i="12"/>
  <c r="QD45" i="12" s="1"/>
  <c r="QC10" i="12"/>
  <c r="QC45" i="12" s="1"/>
  <c r="QB10" i="12"/>
  <c r="QB45" i="12" s="1"/>
  <c r="QA10" i="12"/>
  <c r="QA45" i="12" s="1"/>
  <c r="PZ10" i="12"/>
  <c r="PZ45" i="12" s="1"/>
  <c r="PY10" i="12"/>
  <c r="PY45" i="12" s="1"/>
  <c r="PX10" i="12"/>
  <c r="PX45" i="12" s="1"/>
  <c r="PW10" i="12"/>
  <c r="PW45" i="12" s="1"/>
  <c r="PV10" i="12"/>
  <c r="PV45" i="12" s="1"/>
  <c r="PU10" i="12"/>
  <c r="PU45" i="12" s="1"/>
  <c r="PT10" i="12"/>
  <c r="PT45" i="12" s="1"/>
  <c r="PS10" i="12"/>
  <c r="PS45" i="12" s="1"/>
  <c r="AMT9" i="12"/>
  <c r="AMT44" i="12" s="1"/>
  <c r="AMS9" i="12"/>
  <c r="AMS44" i="12" s="1"/>
  <c r="AMQ9" i="12"/>
  <c r="AMQ44" i="12" s="1"/>
  <c r="AMP9" i="12"/>
  <c r="AMP44" i="12" s="1"/>
  <c r="AMN9" i="12"/>
  <c r="AMN44" i="12" s="1"/>
  <c r="AMM9" i="12"/>
  <c r="AMM44" i="12" s="1"/>
  <c r="AMB9" i="12"/>
  <c r="AMB44" i="12" s="1"/>
  <c r="AMA9" i="12"/>
  <c r="AMA44" i="12" s="1"/>
  <c r="ALZ9" i="12"/>
  <c r="ALZ44" i="12" s="1"/>
  <c r="ALY9" i="12"/>
  <c r="ALY44" i="12" s="1"/>
  <c r="ALR9" i="12"/>
  <c r="ALQ9" i="12"/>
  <c r="ALP9" i="12"/>
  <c r="ALO9" i="12"/>
  <c r="ALN9" i="12"/>
  <c r="ALM9" i="12"/>
  <c r="ALL9" i="12"/>
  <c r="ALK9" i="12"/>
  <c r="ALJ9" i="12"/>
  <c r="ALI9" i="12"/>
  <c r="ALH9" i="12"/>
  <c r="ALG9" i="12"/>
  <c r="ALF9" i="12"/>
  <c r="ALE9" i="12"/>
  <c r="ALD9" i="12"/>
  <c r="ALC9" i="12"/>
  <c r="ALB9" i="12"/>
  <c r="ALA9" i="12"/>
  <c r="AKT9" i="12"/>
  <c r="AKT44" i="12" s="1"/>
  <c r="AKS9" i="12"/>
  <c r="AKS44" i="12" s="1"/>
  <c r="AKR9" i="12"/>
  <c r="AKR44" i="12" s="1"/>
  <c r="AKQ9" i="12"/>
  <c r="AKQ44" i="12" s="1"/>
  <c r="AKP9" i="12"/>
  <c r="AKP44" i="12" s="1"/>
  <c r="AKO9" i="12"/>
  <c r="AKO44" i="12" s="1"/>
  <c r="AKN9" i="12"/>
  <c r="AKN44" i="12" s="1"/>
  <c r="AKM9" i="12"/>
  <c r="AKM44" i="12" s="1"/>
  <c r="AKL9" i="12"/>
  <c r="AKL44" i="12" s="1"/>
  <c r="AKK9" i="12"/>
  <c r="AKK44" i="12" s="1"/>
  <c r="AKJ9" i="12"/>
  <c r="AKJ44" i="12" s="1"/>
  <c r="AKI9" i="12"/>
  <c r="AKI44" i="12" s="1"/>
  <c r="AHW9" i="12"/>
  <c r="AHW44" i="12" s="1"/>
  <c r="AHV9" i="12"/>
  <c r="AHV44" i="12" s="1"/>
  <c r="AHU9" i="12"/>
  <c r="AHU44" i="12" s="1"/>
  <c r="AGP9" i="12"/>
  <c r="AGP44" i="12" s="1"/>
  <c r="AGO9" i="12"/>
  <c r="AGO44" i="12" s="1"/>
  <c r="AGN9" i="12"/>
  <c r="AGN44" i="12" s="1"/>
  <c r="AFX9" i="12"/>
  <c r="AFX44" i="12" s="1"/>
  <c r="AFW9" i="12"/>
  <c r="AFW44" i="12" s="1"/>
  <c r="AFV9" i="12"/>
  <c r="AFV44" i="12" s="1"/>
  <c r="AET9" i="12"/>
  <c r="AET44" i="12" s="1"/>
  <c r="AES9" i="12"/>
  <c r="AES44" i="12" s="1"/>
  <c r="AER9" i="12"/>
  <c r="AER44" i="12" s="1"/>
  <c r="AEQ9" i="12"/>
  <c r="AEQ44" i="12" s="1"/>
  <c r="AEP9" i="12"/>
  <c r="AEP44" i="12" s="1"/>
  <c r="AEO9" i="12"/>
  <c r="AEO44" i="12" s="1"/>
  <c r="AEG9" i="12"/>
  <c r="AEG44" i="12" s="1"/>
  <c r="AEF9" i="12"/>
  <c r="AEF44" i="12" s="1"/>
  <c r="AED9" i="12"/>
  <c r="AED44" i="12" s="1"/>
  <c r="AEC9" i="12"/>
  <c r="AEC44" i="12" s="1"/>
  <c r="AEA9" i="12"/>
  <c r="AEA44" i="12" s="1"/>
  <c r="ADZ9" i="12"/>
  <c r="ADZ44" i="12" s="1"/>
  <c r="ADX9" i="12"/>
  <c r="ADX44" i="12" s="1"/>
  <c r="ADW9" i="12"/>
  <c r="ADW44" i="12" s="1"/>
  <c r="ADO9" i="12"/>
  <c r="ADO44" i="12" s="1"/>
  <c r="ADN9" i="12"/>
  <c r="ADN44" i="12" s="1"/>
  <c r="ADL9" i="12"/>
  <c r="ADL44" i="12" s="1"/>
  <c r="ADK9" i="12"/>
  <c r="ADK44" i="12" s="1"/>
  <c r="ADI9" i="12"/>
  <c r="ADI44" i="12" s="1"/>
  <c r="ADH9" i="12"/>
  <c r="ADH44" i="12" s="1"/>
  <c r="ADF9" i="12"/>
  <c r="ADF44" i="12" s="1"/>
  <c r="ADE9" i="12"/>
  <c r="ADE44" i="12" s="1"/>
  <c r="ACW9" i="12"/>
  <c r="ACW44" i="12" s="1"/>
  <c r="ACV9" i="12"/>
  <c r="ACV44" i="12" s="1"/>
  <c r="ACT9" i="12"/>
  <c r="ACT44" i="12" s="1"/>
  <c r="ACS9" i="12"/>
  <c r="ACS44" i="12" s="1"/>
  <c r="ACQ9" i="12"/>
  <c r="ACQ44" i="12" s="1"/>
  <c r="ACP9" i="12"/>
  <c r="ACP44" i="12" s="1"/>
  <c r="ACN9" i="12"/>
  <c r="ACN44" i="12" s="1"/>
  <c r="ACM9" i="12"/>
  <c r="ACM44" i="12" s="1"/>
  <c r="ACK9" i="12"/>
  <c r="ACK44" i="12" s="1"/>
  <c r="ACJ9" i="12"/>
  <c r="ACJ44" i="12" s="1"/>
  <c r="ACH9" i="12"/>
  <c r="ACH44" i="12" s="1"/>
  <c r="ACG9" i="12"/>
  <c r="ACG44" i="12" s="1"/>
  <c r="ACD9" i="12"/>
  <c r="ACD44" i="12" s="1"/>
  <c r="ACC9" i="12"/>
  <c r="ACC44" i="12" s="1"/>
  <c r="ACB9" i="12"/>
  <c r="ACB44" i="12" s="1"/>
  <c r="ACA9" i="12"/>
  <c r="ACA44" i="12" s="1"/>
  <c r="ABZ9" i="12"/>
  <c r="ABZ44" i="12" s="1"/>
  <c r="ABY9" i="12"/>
  <c r="ABY44" i="12" s="1"/>
  <c r="ABV9" i="12"/>
  <c r="ABV44" i="12" s="1"/>
  <c r="ABU9" i="12"/>
  <c r="ABU44" i="12" s="1"/>
  <c r="ABT9" i="12"/>
  <c r="ABT44" i="12" s="1"/>
  <c r="ABS9" i="12"/>
  <c r="ABS44" i="12" s="1"/>
  <c r="ABR9" i="12"/>
  <c r="ABR44" i="12" s="1"/>
  <c r="ABQ9" i="12"/>
  <c r="ABQ44" i="12" s="1"/>
  <c r="ABN9" i="12"/>
  <c r="ABN44" i="12" s="1"/>
  <c r="ABM9" i="12"/>
  <c r="ABM44" i="12" s="1"/>
  <c r="ABL9" i="12"/>
  <c r="ABL44" i="12" s="1"/>
  <c r="ABK9" i="12"/>
  <c r="ABK44" i="12" s="1"/>
  <c r="ABJ9" i="12"/>
  <c r="ABJ44" i="12" s="1"/>
  <c r="ABI9" i="12"/>
  <c r="ABI44" i="12" s="1"/>
  <c r="ABF9" i="12"/>
  <c r="ABF44" i="12" s="1"/>
  <c r="ABE9" i="12"/>
  <c r="ABE44" i="12" s="1"/>
  <c r="ABD9" i="12"/>
  <c r="ABD44" i="12" s="1"/>
  <c r="ABC9" i="12"/>
  <c r="ABC44" i="12" s="1"/>
  <c r="ABB9" i="12"/>
  <c r="ABB44" i="12" s="1"/>
  <c r="ABA9" i="12"/>
  <c r="ABA44" i="12" s="1"/>
  <c r="AAT9" i="12"/>
  <c r="AAT44" i="12" s="1"/>
  <c r="AAQ9" i="12"/>
  <c r="AAQ44" i="12" s="1"/>
  <c r="AAN9" i="12"/>
  <c r="AAN44" i="12" s="1"/>
  <c r="AAK9" i="12"/>
  <c r="AAK44" i="12" s="1"/>
  <c r="AAH9" i="12"/>
  <c r="AAH44" i="12" s="1"/>
  <c r="AAE9" i="12"/>
  <c r="AAE44" i="12" s="1"/>
  <c r="ZZ9" i="12"/>
  <c r="ZZ44" i="12" s="1"/>
  <c r="ZY9" i="12"/>
  <c r="ZY44" i="12" s="1"/>
  <c r="ZX9" i="12"/>
  <c r="ZX44" i="12" s="1"/>
  <c r="ZW9" i="12"/>
  <c r="ZW44" i="12" s="1"/>
  <c r="ZV9" i="12"/>
  <c r="ZV44" i="12" s="1"/>
  <c r="ZU9" i="12"/>
  <c r="ZU44" i="12" s="1"/>
  <c r="ZM9" i="12"/>
  <c r="ZM44" i="12" s="1"/>
  <c r="ZL9" i="12"/>
  <c r="ZL44" i="12" s="1"/>
  <c r="ZJ9" i="12"/>
  <c r="ZJ44" i="12" s="1"/>
  <c r="ZI9" i="12"/>
  <c r="ZI44" i="12" s="1"/>
  <c r="ZG9" i="12"/>
  <c r="ZG44" i="12" s="1"/>
  <c r="ZF9" i="12"/>
  <c r="ZF44" i="12" s="1"/>
  <c r="ZD9" i="12"/>
  <c r="ZD44" i="12" s="1"/>
  <c r="ZC9" i="12"/>
  <c r="ZC44" i="12" s="1"/>
  <c r="ZA9" i="12"/>
  <c r="ZA44" i="12" s="1"/>
  <c r="YZ9" i="12"/>
  <c r="YZ44" i="12" s="1"/>
  <c r="YX9" i="12"/>
  <c r="YX44" i="12" s="1"/>
  <c r="YW9" i="12"/>
  <c r="YW44" i="12" s="1"/>
  <c r="YO9" i="12"/>
  <c r="YO44" i="12" s="1"/>
  <c r="YN9" i="12"/>
  <c r="YN44" i="12" s="1"/>
  <c r="YL9" i="12"/>
  <c r="YL44" i="12" s="1"/>
  <c r="YK9" i="12"/>
  <c r="YK44" i="12" s="1"/>
  <c r="YI9" i="12"/>
  <c r="YI44" i="12" s="1"/>
  <c r="YH9" i="12"/>
  <c r="YH44" i="12" s="1"/>
  <c r="YF9" i="12"/>
  <c r="YF44" i="12" s="1"/>
  <c r="YE9" i="12"/>
  <c r="YE44" i="12" s="1"/>
  <c r="YP9" i="12"/>
  <c r="YP44" i="12" s="1"/>
  <c r="XW9" i="12"/>
  <c r="XW44" i="12" s="1"/>
  <c r="XV9" i="12"/>
  <c r="XV44" i="12" s="1"/>
  <c r="XU9" i="12"/>
  <c r="XU44" i="12" s="1"/>
  <c r="XT9" i="12"/>
  <c r="XT44" i="12" s="1"/>
  <c r="XS9" i="12"/>
  <c r="XS44" i="12" s="1"/>
  <c r="YJ9" i="12"/>
  <c r="YJ44" i="12" s="1"/>
  <c r="XQ9" i="12"/>
  <c r="XQ44" i="12" s="1"/>
  <c r="XP9" i="12"/>
  <c r="XP44" i="12" s="1"/>
  <c r="YG9" i="12"/>
  <c r="YG44" i="12" s="1"/>
  <c r="XN9" i="12"/>
  <c r="XN44" i="12" s="1"/>
  <c r="XM9" i="12"/>
  <c r="XM44" i="12" s="1"/>
  <c r="AEH9" i="12"/>
  <c r="AEH44" i="12" s="1"/>
  <c r="WK9" i="12"/>
  <c r="WK44" i="12" s="1"/>
  <c r="WJ9" i="12"/>
  <c r="WJ44" i="12" s="1"/>
  <c r="ACU9" i="12"/>
  <c r="ACU44" i="12" s="1"/>
  <c r="WH9" i="12"/>
  <c r="WH44" i="12" s="1"/>
  <c r="WG9" i="12"/>
  <c r="WG44" i="12" s="1"/>
  <c r="ZH9" i="12"/>
  <c r="ZH44" i="12" s="1"/>
  <c r="WE9" i="12"/>
  <c r="WE44" i="12" s="1"/>
  <c r="WD9" i="12"/>
  <c r="WD44" i="12" s="1"/>
  <c r="ADG9" i="12"/>
  <c r="ADG44" i="12" s="1"/>
  <c r="WB9" i="12"/>
  <c r="WB44" i="12" s="1"/>
  <c r="WA9" i="12"/>
  <c r="WA44" i="12" s="1"/>
  <c r="ZB9" i="12"/>
  <c r="ZB44" i="12" s="1"/>
  <c r="VY9" i="12"/>
  <c r="VY44" i="12" s="1"/>
  <c r="VX9" i="12"/>
  <c r="VX44" i="12" s="1"/>
  <c r="ACI9" i="12"/>
  <c r="ACI44" i="12" s="1"/>
  <c r="VV9" i="12"/>
  <c r="VV44" i="12" s="1"/>
  <c r="VU9" i="12"/>
  <c r="VU44" i="12" s="1"/>
  <c r="VN9" i="12"/>
  <c r="VN44" i="12" s="1"/>
  <c r="VM9" i="12"/>
  <c r="VM44" i="12" s="1"/>
  <c r="VL9" i="12"/>
  <c r="VL44" i="12" s="1"/>
  <c r="VK9" i="12"/>
  <c r="VK44" i="12" s="1"/>
  <c r="VJ9" i="12"/>
  <c r="VJ44" i="12" s="1"/>
  <c r="VI9" i="12"/>
  <c r="VI44" i="12" s="1"/>
  <c r="VH9" i="12"/>
  <c r="VH44" i="12" s="1"/>
  <c r="VG9" i="12"/>
  <c r="VG44" i="12" s="1"/>
  <c r="VF9" i="12"/>
  <c r="VF44" i="12" s="1"/>
  <c r="VE9" i="12"/>
  <c r="VE44" i="12" s="1"/>
  <c r="VD9" i="12"/>
  <c r="VD44" i="12" s="1"/>
  <c r="VC9" i="12"/>
  <c r="VC44" i="12" s="1"/>
  <c r="VB9" i="12"/>
  <c r="VB44" i="12" s="1"/>
  <c r="VA9" i="12"/>
  <c r="VA44" i="12" s="1"/>
  <c r="UZ9" i="12"/>
  <c r="UZ44" i="12" s="1"/>
  <c r="UY9" i="12"/>
  <c r="UY44" i="12" s="1"/>
  <c r="UX9" i="12"/>
  <c r="UX44" i="12" s="1"/>
  <c r="UW9" i="12"/>
  <c r="UW44" i="12" s="1"/>
  <c r="UP9" i="12"/>
  <c r="UP44" i="12" s="1"/>
  <c r="UO9" i="12"/>
  <c r="UO44" i="12" s="1"/>
  <c r="UN9" i="12"/>
  <c r="UN44" i="12" s="1"/>
  <c r="UM9" i="12"/>
  <c r="UM44" i="12" s="1"/>
  <c r="UL9" i="12"/>
  <c r="UL44" i="12" s="1"/>
  <c r="UK9" i="12"/>
  <c r="UK44" i="12" s="1"/>
  <c r="UJ9" i="12"/>
  <c r="UJ44" i="12" s="1"/>
  <c r="UI9" i="12"/>
  <c r="UI44" i="12" s="1"/>
  <c r="UH9" i="12"/>
  <c r="UH44" i="12" s="1"/>
  <c r="UG9" i="12"/>
  <c r="UG44" i="12" s="1"/>
  <c r="UF9" i="12"/>
  <c r="UF44" i="12" s="1"/>
  <c r="UE9" i="12"/>
  <c r="UE44" i="12" s="1"/>
  <c r="UD9" i="12"/>
  <c r="UD44" i="12" s="1"/>
  <c r="UC9" i="12"/>
  <c r="UC44" i="12" s="1"/>
  <c r="UB9" i="12"/>
  <c r="UB44" i="12" s="1"/>
  <c r="UA9" i="12"/>
  <c r="UA44" i="12" s="1"/>
  <c r="TZ9" i="12"/>
  <c r="TZ44" i="12" s="1"/>
  <c r="TY9" i="12"/>
  <c r="TY44" i="12" s="1"/>
  <c r="TR9" i="12"/>
  <c r="TR44" i="12" s="1"/>
  <c r="TQ9" i="12"/>
  <c r="TQ44" i="12" s="1"/>
  <c r="TP9" i="12"/>
  <c r="TP44" i="12" s="1"/>
  <c r="TO9" i="12"/>
  <c r="TO44" i="12" s="1"/>
  <c r="TN9" i="12"/>
  <c r="TN44" i="12" s="1"/>
  <c r="TM9" i="12"/>
  <c r="TM44" i="12" s="1"/>
  <c r="TL9" i="12"/>
  <c r="TL44" i="12" s="1"/>
  <c r="TK9" i="12"/>
  <c r="TK44" i="12" s="1"/>
  <c r="TJ9" i="12"/>
  <c r="TJ44" i="12" s="1"/>
  <c r="TI9" i="12"/>
  <c r="TI44" i="12" s="1"/>
  <c r="TH9" i="12"/>
  <c r="TH44" i="12" s="1"/>
  <c r="TG9" i="12"/>
  <c r="TG44" i="12" s="1"/>
  <c r="TF9" i="12"/>
  <c r="TF44" i="12" s="1"/>
  <c r="TE9" i="12"/>
  <c r="TE44" i="12" s="1"/>
  <c r="TD9" i="12"/>
  <c r="TD44" i="12" s="1"/>
  <c r="TC9" i="12"/>
  <c r="TC44" i="12" s="1"/>
  <c r="TB9" i="12"/>
  <c r="TB44" i="12" s="1"/>
  <c r="TA9" i="12"/>
  <c r="TA44" i="12" s="1"/>
  <c r="ST9" i="12"/>
  <c r="ST44" i="12" s="1"/>
  <c r="SS9" i="12"/>
  <c r="SS44" i="12" s="1"/>
  <c r="SR9" i="12"/>
  <c r="SR44" i="12" s="1"/>
  <c r="SQ9" i="12"/>
  <c r="SQ44" i="12" s="1"/>
  <c r="SP9" i="12"/>
  <c r="SP44" i="12" s="1"/>
  <c r="SO9" i="12"/>
  <c r="SO44" i="12" s="1"/>
  <c r="SN9" i="12"/>
  <c r="SN44" i="12" s="1"/>
  <c r="SM9" i="12"/>
  <c r="SM44" i="12" s="1"/>
  <c r="SL9" i="12"/>
  <c r="SL44" i="12" s="1"/>
  <c r="SK9" i="12"/>
  <c r="SK44" i="12" s="1"/>
  <c r="SJ9" i="12"/>
  <c r="SJ44" i="12" s="1"/>
  <c r="SI9" i="12"/>
  <c r="SI44" i="12" s="1"/>
  <c r="SH9" i="12"/>
  <c r="SH44" i="12" s="1"/>
  <c r="SG9" i="12"/>
  <c r="SG44" i="12" s="1"/>
  <c r="SF9" i="12"/>
  <c r="SF44" i="12" s="1"/>
  <c r="SE9" i="12"/>
  <c r="SE44" i="12" s="1"/>
  <c r="SD9" i="12"/>
  <c r="SD44" i="12" s="1"/>
  <c r="SC9" i="12"/>
  <c r="SC44" i="12" s="1"/>
  <c r="SA9" i="12"/>
  <c r="SA44" i="12" s="1"/>
  <c r="RZ9" i="12"/>
  <c r="RZ44" i="12" s="1"/>
  <c r="RX9" i="12"/>
  <c r="RX44" i="12" s="1"/>
  <c r="RW9" i="12"/>
  <c r="RW44" i="12" s="1"/>
  <c r="RH9" i="12"/>
  <c r="RH44" i="12" s="1"/>
  <c r="RG9" i="12"/>
  <c r="RG44" i="12" s="1"/>
  <c r="RF9" i="12"/>
  <c r="RF44" i="12" s="1"/>
  <c r="RE9" i="12"/>
  <c r="RE44" i="12" s="1"/>
  <c r="RD9" i="12"/>
  <c r="RD44" i="12" s="1"/>
  <c r="RC9" i="12"/>
  <c r="RC44" i="12" s="1"/>
  <c r="RB9" i="12"/>
  <c r="RB44" i="12" s="1"/>
  <c r="RA9" i="12"/>
  <c r="RA44" i="12" s="1"/>
  <c r="QZ9" i="12"/>
  <c r="QZ44" i="12" s="1"/>
  <c r="QY9" i="12"/>
  <c r="QY44" i="12" s="1"/>
  <c r="QX9" i="12"/>
  <c r="QX44" i="12" s="1"/>
  <c r="QW9" i="12"/>
  <c r="QW44" i="12" s="1"/>
  <c r="QV9" i="12"/>
  <c r="QV44" i="12" s="1"/>
  <c r="QU9" i="12"/>
  <c r="QU44" i="12" s="1"/>
  <c r="QT9" i="12"/>
  <c r="QT44" i="12" s="1"/>
  <c r="QS9" i="12"/>
  <c r="QS44" i="12" s="1"/>
  <c r="QR9" i="12"/>
  <c r="QR44" i="12" s="1"/>
  <c r="QQ9" i="12"/>
  <c r="QQ44" i="12" s="1"/>
  <c r="QJ9" i="12"/>
  <c r="QJ44" i="12" s="1"/>
  <c r="QI9" i="12"/>
  <c r="QI44" i="12" s="1"/>
  <c r="QH9" i="12"/>
  <c r="QH44" i="12" s="1"/>
  <c r="QG9" i="12"/>
  <c r="QG44" i="12" s="1"/>
  <c r="QF9" i="12"/>
  <c r="QF44" i="12" s="1"/>
  <c r="QE9" i="12"/>
  <c r="QE44" i="12" s="1"/>
  <c r="QD9" i="12"/>
  <c r="QD44" i="12" s="1"/>
  <c r="QC9" i="12"/>
  <c r="QC44" i="12" s="1"/>
  <c r="QB9" i="12"/>
  <c r="QB44" i="12" s="1"/>
  <c r="QA9" i="12"/>
  <c r="QA44" i="12" s="1"/>
  <c r="PZ9" i="12"/>
  <c r="PZ44" i="12" s="1"/>
  <c r="PY9" i="12"/>
  <c r="PY44" i="12" s="1"/>
  <c r="PX9" i="12"/>
  <c r="PX44" i="12" s="1"/>
  <c r="PW9" i="12"/>
  <c r="PW44" i="12" s="1"/>
  <c r="PV9" i="12"/>
  <c r="PV44" i="12" s="1"/>
  <c r="PU9" i="12"/>
  <c r="PU44" i="12" s="1"/>
  <c r="PT9" i="12"/>
  <c r="PT44" i="12" s="1"/>
  <c r="PS9" i="12"/>
  <c r="PS44" i="12" s="1"/>
  <c r="AMT8" i="12"/>
  <c r="AMT43" i="12" s="1"/>
  <c r="AMS8" i="12"/>
  <c r="AMS43" i="12" s="1"/>
  <c r="AMQ8" i="12"/>
  <c r="AMQ43" i="12" s="1"/>
  <c r="AMP8" i="12"/>
  <c r="AMP43" i="12" s="1"/>
  <c r="AMN8" i="12"/>
  <c r="AMN43" i="12" s="1"/>
  <c r="AMM8" i="12"/>
  <c r="AMM43" i="12" s="1"/>
  <c r="AMB8" i="12"/>
  <c r="AMB43" i="12" s="1"/>
  <c r="AMA8" i="12"/>
  <c r="AMA43" i="12" s="1"/>
  <c r="ALZ8" i="12"/>
  <c r="ALZ43" i="12" s="1"/>
  <c r="ALY8" i="12"/>
  <c r="ALY43" i="12" s="1"/>
  <c r="ALR8" i="12"/>
  <c r="ALQ8" i="12"/>
  <c r="ALP8" i="12"/>
  <c r="ALO8" i="12"/>
  <c r="ALN8" i="12"/>
  <c r="ALM8" i="12"/>
  <c r="ALL8" i="12"/>
  <c r="ALK8" i="12"/>
  <c r="ALJ8" i="12"/>
  <c r="ALI8" i="12"/>
  <c r="ALH8" i="12"/>
  <c r="ALG8" i="12"/>
  <c r="ALF8" i="12"/>
  <c r="ALE8" i="12"/>
  <c r="ALD8" i="12"/>
  <c r="ALC8" i="12"/>
  <c r="ALB8" i="12"/>
  <c r="ALA8" i="12"/>
  <c r="AKT8" i="12"/>
  <c r="AKT43" i="12" s="1"/>
  <c r="AKS8" i="12"/>
  <c r="AKS43" i="12" s="1"/>
  <c r="AKR8" i="12"/>
  <c r="AKR43" i="12" s="1"/>
  <c r="AKQ8" i="12"/>
  <c r="AKQ43" i="12" s="1"/>
  <c r="AKP8" i="12"/>
  <c r="AKP43" i="12" s="1"/>
  <c r="AKO8" i="12"/>
  <c r="AKO43" i="12" s="1"/>
  <c r="AKN8" i="12"/>
  <c r="AKN43" i="12" s="1"/>
  <c r="AKM8" i="12"/>
  <c r="AKM43" i="12" s="1"/>
  <c r="AKL8" i="12"/>
  <c r="AKL43" i="12" s="1"/>
  <c r="AKK8" i="12"/>
  <c r="AKK43" i="12" s="1"/>
  <c r="AKJ8" i="12"/>
  <c r="AKJ43" i="12" s="1"/>
  <c r="AKI8" i="12"/>
  <c r="AKI43" i="12" s="1"/>
  <c r="AHW8" i="12"/>
  <c r="AHW43" i="12" s="1"/>
  <c r="AHV8" i="12"/>
  <c r="AHV43" i="12" s="1"/>
  <c r="AHU8" i="12"/>
  <c r="AHU43" i="12" s="1"/>
  <c r="AGP8" i="12"/>
  <c r="AGP43" i="12" s="1"/>
  <c r="AGO8" i="12"/>
  <c r="AGO43" i="12" s="1"/>
  <c r="AGN8" i="12"/>
  <c r="AGN43" i="12" s="1"/>
  <c r="AFX8" i="12"/>
  <c r="AFX43" i="12" s="1"/>
  <c r="AFW8" i="12"/>
  <c r="AFW43" i="12" s="1"/>
  <c r="AFV8" i="12"/>
  <c r="AFV43" i="12" s="1"/>
  <c r="AET8" i="12"/>
  <c r="AET43" i="12" s="1"/>
  <c r="AES8" i="12"/>
  <c r="AES43" i="12" s="1"/>
  <c r="AER8" i="12"/>
  <c r="AER43" i="12" s="1"/>
  <c r="AEQ8" i="12"/>
  <c r="AEQ43" i="12" s="1"/>
  <c r="AEP8" i="12"/>
  <c r="AEP43" i="12" s="1"/>
  <c r="AEO8" i="12"/>
  <c r="AEO43" i="12" s="1"/>
  <c r="AEG8" i="12"/>
  <c r="AEG43" i="12" s="1"/>
  <c r="AEF8" i="12"/>
  <c r="AEF43" i="12" s="1"/>
  <c r="AED8" i="12"/>
  <c r="AED43" i="12" s="1"/>
  <c r="AEC8" i="12"/>
  <c r="AEC43" i="12" s="1"/>
  <c r="AEA8" i="12"/>
  <c r="AEA43" i="12" s="1"/>
  <c r="ADZ8" i="12"/>
  <c r="ADZ43" i="12" s="1"/>
  <c r="ADX8" i="12"/>
  <c r="ADX43" i="12" s="1"/>
  <c r="ADW8" i="12"/>
  <c r="ADW43" i="12" s="1"/>
  <c r="ADO8" i="12"/>
  <c r="ADO43" i="12" s="1"/>
  <c r="ADN8" i="12"/>
  <c r="ADN43" i="12" s="1"/>
  <c r="ADL8" i="12"/>
  <c r="ADL43" i="12" s="1"/>
  <c r="ADK8" i="12"/>
  <c r="ADK43" i="12" s="1"/>
  <c r="ADI8" i="12"/>
  <c r="ADI43" i="12" s="1"/>
  <c r="ADH8" i="12"/>
  <c r="ADH43" i="12" s="1"/>
  <c r="ADF8" i="12"/>
  <c r="ADF43" i="12" s="1"/>
  <c r="ADE8" i="12"/>
  <c r="ADE43" i="12" s="1"/>
  <c r="ACW8" i="12"/>
  <c r="ACW43" i="12" s="1"/>
  <c r="ACV8" i="12"/>
  <c r="ACV43" i="12" s="1"/>
  <c r="ACT8" i="12"/>
  <c r="ACT43" i="12" s="1"/>
  <c r="ACS8" i="12"/>
  <c r="ACS43" i="12" s="1"/>
  <c r="ACQ8" i="12"/>
  <c r="ACQ43" i="12" s="1"/>
  <c r="ACP8" i="12"/>
  <c r="ACP43" i="12" s="1"/>
  <c r="ACN8" i="12"/>
  <c r="ACN43" i="12" s="1"/>
  <c r="ACM8" i="12"/>
  <c r="ACM43" i="12" s="1"/>
  <c r="ACK8" i="12"/>
  <c r="ACK43" i="12" s="1"/>
  <c r="ACJ8" i="12"/>
  <c r="ACJ43" i="12" s="1"/>
  <c r="ACH8" i="12"/>
  <c r="ACH43" i="12" s="1"/>
  <c r="ACG8" i="12"/>
  <c r="ACG43" i="12" s="1"/>
  <c r="ACD8" i="12"/>
  <c r="ACD43" i="12" s="1"/>
  <c r="ACC8" i="12"/>
  <c r="ACC43" i="12" s="1"/>
  <c r="ACB8" i="12"/>
  <c r="ACB43" i="12" s="1"/>
  <c r="ACA8" i="12"/>
  <c r="ACA43" i="12" s="1"/>
  <c r="ABZ8" i="12"/>
  <c r="ABZ43" i="12" s="1"/>
  <c r="ABY8" i="12"/>
  <c r="ABY43" i="12" s="1"/>
  <c r="ABV8" i="12"/>
  <c r="ABV43" i="12" s="1"/>
  <c r="ABU8" i="12"/>
  <c r="ABU43" i="12" s="1"/>
  <c r="ABT8" i="12"/>
  <c r="ABT43" i="12" s="1"/>
  <c r="ABS8" i="12"/>
  <c r="ABS43" i="12" s="1"/>
  <c r="ABR8" i="12"/>
  <c r="ABR43" i="12" s="1"/>
  <c r="ABQ8" i="12"/>
  <c r="ABQ43" i="12" s="1"/>
  <c r="ABN8" i="12"/>
  <c r="ABN43" i="12" s="1"/>
  <c r="ABM8" i="12"/>
  <c r="ABM43" i="12" s="1"/>
  <c r="ABL8" i="12"/>
  <c r="ABL43" i="12" s="1"/>
  <c r="ABK8" i="12"/>
  <c r="ABK43" i="12" s="1"/>
  <c r="ABJ8" i="12"/>
  <c r="ABJ43" i="12" s="1"/>
  <c r="ABI8" i="12"/>
  <c r="ABI43" i="12" s="1"/>
  <c r="ABF8" i="12"/>
  <c r="ABF43" i="12" s="1"/>
  <c r="ABE8" i="12"/>
  <c r="ABE43" i="12" s="1"/>
  <c r="ABD8" i="12"/>
  <c r="ABD43" i="12" s="1"/>
  <c r="ABC8" i="12"/>
  <c r="ABC43" i="12" s="1"/>
  <c r="ABB8" i="12"/>
  <c r="ABB43" i="12" s="1"/>
  <c r="ABA8" i="12"/>
  <c r="ABA43" i="12" s="1"/>
  <c r="AAT8" i="12"/>
  <c r="AAT43" i="12" s="1"/>
  <c r="AAQ8" i="12"/>
  <c r="AAQ43" i="12" s="1"/>
  <c r="AAN8" i="12"/>
  <c r="AAN43" i="12" s="1"/>
  <c r="AAK8" i="12"/>
  <c r="AAK43" i="12" s="1"/>
  <c r="AAH8" i="12"/>
  <c r="AAH43" i="12" s="1"/>
  <c r="AAE8" i="12"/>
  <c r="AAE43" i="12" s="1"/>
  <c r="ZZ8" i="12"/>
  <c r="ZZ43" i="12" s="1"/>
  <c r="ZY8" i="12"/>
  <c r="ZY43" i="12" s="1"/>
  <c r="ZX8" i="12"/>
  <c r="ZX43" i="12" s="1"/>
  <c r="ZW8" i="12"/>
  <c r="ZW43" i="12" s="1"/>
  <c r="ZV8" i="12"/>
  <c r="ZV43" i="12" s="1"/>
  <c r="ZU8" i="12"/>
  <c r="ZU43" i="12" s="1"/>
  <c r="ZM8" i="12"/>
  <c r="ZM43" i="12" s="1"/>
  <c r="ZL8" i="12"/>
  <c r="ZL43" i="12" s="1"/>
  <c r="ZJ8" i="12"/>
  <c r="ZJ43" i="12" s="1"/>
  <c r="ZI8" i="12"/>
  <c r="ZI43" i="12" s="1"/>
  <c r="ZG8" i="12"/>
  <c r="ZG43" i="12" s="1"/>
  <c r="ZF8" i="12"/>
  <c r="ZF43" i="12" s="1"/>
  <c r="ZD8" i="12"/>
  <c r="ZD43" i="12" s="1"/>
  <c r="ZC8" i="12"/>
  <c r="ZC43" i="12" s="1"/>
  <c r="ZA8" i="12"/>
  <c r="ZA43" i="12" s="1"/>
  <c r="YZ8" i="12"/>
  <c r="YZ43" i="12" s="1"/>
  <c r="YX8" i="12"/>
  <c r="YX43" i="12" s="1"/>
  <c r="YW8" i="12"/>
  <c r="YW43" i="12" s="1"/>
  <c r="YO8" i="12"/>
  <c r="YO43" i="12" s="1"/>
  <c r="YN8" i="12"/>
  <c r="YN43" i="12" s="1"/>
  <c r="YL8" i="12"/>
  <c r="YL43" i="12" s="1"/>
  <c r="YK8" i="12"/>
  <c r="YK43" i="12" s="1"/>
  <c r="YI8" i="12"/>
  <c r="YI43" i="12" s="1"/>
  <c r="YH8" i="12"/>
  <c r="YH43" i="12" s="1"/>
  <c r="YF8" i="12"/>
  <c r="YF43" i="12" s="1"/>
  <c r="YE8" i="12"/>
  <c r="YE43" i="12" s="1"/>
  <c r="YP8" i="12"/>
  <c r="YP43" i="12" s="1"/>
  <c r="XW8" i="12"/>
  <c r="XW43" i="12" s="1"/>
  <c r="XV8" i="12"/>
  <c r="XV43" i="12" s="1"/>
  <c r="YM8" i="12"/>
  <c r="YM43" i="12" s="1"/>
  <c r="XT8" i="12"/>
  <c r="XT43" i="12" s="1"/>
  <c r="XS8" i="12"/>
  <c r="XS43" i="12" s="1"/>
  <c r="YJ8" i="12"/>
  <c r="YJ43" i="12" s="1"/>
  <c r="XQ8" i="12"/>
  <c r="XQ43" i="12" s="1"/>
  <c r="XP8" i="12"/>
  <c r="XP43" i="12" s="1"/>
  <c r="XO8" i="12"/>
  <c r="XO43" i="12" s="1"/>
  <c r="XN8" i="12"/>
  <c r="XN43" i="12" s="1"/>
  <c r="XM8" i="12"/>
  <c r="XM43" i="12" s="1"/>
  <c r="ANS8" i="12"/>
  <c r="ANS43" i="12" s="1"/>
  <c r="WK8" i="12"/>
  <c r="WK43" i="12" s="1"/>
  <c r="WJ8" i="12"/>
  <c r="WJ43" i="12" s="1"/>
  <c r="ACU8" i="12"/>
  <c r="ACU43" i="12" s="1"/>
  <c r="WH8" i="12"/>
  <c r="WH43" i="12" s="1"/>
  <c r="WG8" i="12"/>
  <c r="WG43" i="12" s="1"/>
  <c r="ADJ8" i="12"/>
  <c r="ADJ43" i="12" s="1"/>
  <c r="WE8" i="12"/>
  <c r="WE43" i="12" s="1"/>
  <c r="WD8" i="12"/>
  <c r="WD43" i="12" s="1"/>
  <c r="WC8" i="12"/>
  <c r="WC43" i="12" s="1"/>
  <c r="WB8" i="12"/>
  <c r="WB43" i="12" s="1"/>
  <c r="WA8" i="12"/>
  <c r="WA43" i="12" s="1"/>
  <c r="ACL8" i="12"/>
  <c r="ACL43" i="12" s="1"/>
  <c r="VY8" i="12"/>
  <c r="VY43" i="12" s="1"/>
  <c r="VX8" i="12"/>
  <c r="VX43" i="12" s="1"/>
  <c r="YY8" i="12"/>
  <c r="YY43" i="12" s="1"/>
  <c r="VV8" i="12"/>
  <c r="VV43" i="12" s="1"/>
  <c r="VU8" i="12"/>
  <c r="VU43" i="12" s="1"/>
  <c r="VN8" i="12"/>
  <c r="VN43" i="12" s="1"/>
  <c r="VM8" i="12"/>
  <c r="VM43" i="12" s="1"/>
  <c r="VL8" i="12"/>
  <c r="VL43" i="12" s="1"/>
  <c r="VK8" i="12"/>
  <c r="VK43" i="12" s="1"/>
  <c r="VJ8" i="12"/>
  <c r="VJ43" i="12" s="1"/>
  <c r="VI8" i="12"/>
  <c r="VI43" i="12" s="1"/>
  <c r="VH8" i="12"/>
  <c r="VH43" i="12" s="1"/>
  <c r="VG8" i="12"/>
  <c r="VG43" i="12" s="1"/>
  <c r="VF8" i="12"/>
  <c r="VF43" i="12" s="1"/>
  <c r="VE8" i="12"/>
  <c r="VE43" i="12" s="1"/>
  <c r="VD8" i="12"/>
  <c r="VD43" i="12" s="1"/>
  <c r="VC8" i="12"/>
  <c r="VC43" i="12" s="1"/>
  <c r="VB8" i="12"/>
  <c r="VB43" i="12" s="1"/>
  <c r="VA8" i="12"/>
  <c r="VA43" i="12" s="1"/>
  <c r="UZ8" i="12"/>
  <c r="UZ43" i="12" s="1"/>
  <c r="UY8" i="12"/>
  <c r="UY43" i="12" s="1"/>
  <c r="UX8" i="12"/>
  <c r="UX43" i="12" s="1"/>
  <c r="UW8" i="12"/>
  <c r="UW43" i="12" s="1"/>
  <c r="UP8" i="12"/>
  <c r="UP43" i="12" s="1"/>
  <c r="UO8" i="12"/>
  <c r="UO43" i="12" s="1"/>
  <c r="UN8" i="12"/>
  <c r="UN43" i="12" s="1"/>
  <c r="UM8" i="12"/>
  <c r="UM43" i="12" s="1"/>
  <c r="UL8" i="12"/>
  <c r="UL43" i="12" s="1"/>
  <c r="UK8" i="12"/>
  <c r="UK43" i="12" s="1"/>
  <c r="UJ8" i="12"/>
  <c r="UJ43" i="12" s="1"/>
  <c r="UI8" i="12"/>
  <c r="UI43" i="12" s="1"/>
  <c r="UH8" i="12"/>
  <c r="UH43" i="12" s="1"/>
  <c r="UG8" i="12"/>
  <c r="UG43" i="12" s="1"/>
  <c r="UF8" i="12"/>
  <c r="UF43" i="12" s="1"/>
  <c r="UE8" i="12"/>
  <c r="UE43" i="12" s="1"/>
  <c r="UD8" i="12"/>
  <c r="UD43" i="12" s="1"/>
  <c r="UC8" i="12"/>
  <c r="UC43" i="12" s="1"/>
  <c r="UB8" i="12"/>
  <c r="UB43" i="12" s="1"/>
  <c r="UA8" i="12"/>
  <c r="UA43" i="12" s="1"/>
  <c r="TZ8" i="12"/>
  <c r="TZ43" i="12" s="1"/>
  <c r="TY8" i="12"/>
  <c r="TY43" i="12" s="1"/>
  <c r="TR8" i="12"/>
  <c r="TR43" i="12" s="1"/>
  <c r="TQ8" i="12"/>
  <c r="TQ43" i="12" s="1"/>
  <c r="TP8" i="12"/>
  <c r="TP43" i="12" s="1"/>
  <c r="TO8" i="12"/>
  <c r="TO43" i="12" s="1"/>
  <c r="TN8" i="12"/>
  <c r="TN43" i="12" s="1"/>
  <c r="TM8" i="12"/>
  <c r="TM43" i="12" s="1"/>
  <c r="TL8" i="12"/>
  <c r="TL43" i="12" s="1"/>
  <c r="TK8" i="12"/>
  <c r="TK43" i="12" s="1"/>
  <c r="TJ8" i="12"/>
  <c r="TJ43" i="12" s="1"/>
  <c r="TI8" i="12"/>
  <c r="TI43" i="12" s="1"/>
  <c r="TH8" i="12"/>
  <c r="TH43" i="12" s="1"/>
  <c r="TG8" i="12"/>
  <c r="TG43" i="12" s="1"/>
  <c r="TF8" i="12"/>
  <c r="TF43" i="12" s="1"/>
  <c r="TE8" i="12"/>
  <c r="TE43" i="12" s="1"/>
  <c r="TD8" i="12"/>
  <c r="TD43" i="12" s="1"/>
  <c r="TC8" i="12"/>
  <c r="TC43" i="12" s="1"/>
  <c r="TB8" i="12"/>
  <c r="TB43" i="12" s="1"/>
  <c r="TA8" i="12"/>
  <c r="TA43" i="12" s="1"/>
  <c r="ST8" i="12"/>
  <c r="ST43" i="12" s="1"/>
  <c r="SS8" i="12"/>
  <c r="SS43" i="12" s="1"/>
  <c r="SR8" i="12"/>
  <c r="SR43" i="12" s="1"/>
  <c r="SQ8" i="12"/>
  <c r="SQ43" i="12" s="1"/>
  <c r="SP8" i="12"/>
  <c r="SP43" i="12" s="1"/>
  <c r="SO8" i="12"/>
  <c r="SO43" i="12" s="1"/>
  <c r="SN8" i="12"/>
  <c r="SN43" i="12" s="1"/>
  <c r="SM8" i="12"/>
  <c r="SM43" i="12" s="1"/>
  <c r="SL8" i="12"/>
  <c r="SL43" i="12" s="1"/>
  <c r="SK8" i="12"/>
  <c r="SK43" i="12" s="1"/>
  <c r="SJ8" i="12"/>
  <c r="SJ43" i="12" s="1"/>
  <c r="SI8" i="12"/>
  <c r="SI43" i="12" s="1"/>
  <c r="SH8" i="12"/>
  <c r="SH43" i="12" s="1"/>
  <c r="SG8" i="12"/>
  <c r="SG43" i="12" s="1"/>
  <c r="SF8" i="12"/>
  <c r="SF43" i="12" s="1"/>
  <c r="SE8" i="12"/>
  <c r="SE43" i="12" s="1"/>
  <c r="SD8" i="12"/>
  <c r="SD43" i="12" s="1"/>
  <c r="SC8" i="12"/>
  <c r="SC43" i="12" s="1"/>
  <c r="SA8" i="12"/>
  <c r="SA43" i="12" s="1"/>
  <c r="RZ8" i="12"/>
  <c r="RZ43" i="12" s="1"/>
  <c r="RX8" i="12"/>
  <c r="RX43" i="12" s="1"/>
  <c r="RW8" i="12"/>
  <c r="RW43" i="12" s="1"/>
  <c r="RH8" i="12"/>
  <c r="RH43" i="12" s="1"/>
  <c r="RG8" i="12"/>
  <c r="RG43" i="12" s="1"/>
  <c r="RF8" i="12"/>
  <c r="RF43" i="12" s="1"/>
  <c r="RE8" i="12"/>
  <c r="RE43" i="12" s="1"/>
  <c r="RD8" i="12"/>
  <c r="RD43" i="12" s="1"/>
  <c r="RC8" i="12"/>
  <c r="RC43" i="12" s="1"/>
  <c r="RB8" i="12"/>
  <c r="RB43" i="12" s="1"/>
  <c r="RA8" i="12"/>
  <c r="RA43" i="12" s="1"/>
  <c r="QZ8" i="12"/>
  <c r="QZ43" i="12" s="1"/>
  <c r="QY8" i="12"/>
  <c r="QY43" i="12" s="1"/>
  <c r="QX8" i="12"/>
  <c r="QX43" i="12" s="1"/>
  <c r="QW8" i="12"/>
  <c r="QW43" i="12" s="1"/>
  <c r="QV8" i="12"/>
  <c r="QV43" i="12" s="1"/>
  <c r="QU8" i="12"/>
  <c r="QU43" i="12" s="1"/>
  <c r="QT8" i="12"/>
  <c r="QT43" i="12" s="1"/>
  <c r="QS8" i="12"/>
  <c r="QS43" i="12" s="1"/>
  <c r="QR8" i="12"/>
  <c r="QR43" i="12" s="1"/>
  <c r="QQ8" i="12"/>
  <c r="QQ43" i="12" s="1"/>
  <c r="QJ8" i="12"/>
  <c r="QJ43" i="12" s="1"/>
  <c r="QI8" i="12"/>
  <c r="QI43" i="12" s="1"/>
  <c r="QH8" i="12"/>
  <c r="QH43" i="12" s="1"/>
  <c r="QG8" i="12"/>
  <c r="QG43" i="12" s="1"/>
  <c r="QF8" i="12"/>
  <c r="QF43" i="12" s="1"/>
  <c r="QE8" i="12"/>
  <c r="QE43" i="12" s="1"/>
  <c r="QD8" i="12"/>
  <c r="QD43" i="12" s="1"/>
  <c r="QC8" i="12"/>
  <c r="QC43" i="12" s="1"/>
  <c r="QB8" i="12"/>
  <c r="QB43" i="12" s="1"/>
  <c r="QA8" i="12"/>
  <c r="QA43" i="12" s="1"/>
  <c r="PZ8" i="12"/>
  <c r="PZ43" i="12" s="1"/>
  <c r="PY8" i="12"/>
  <c r="PY43" i="12" s="1"/>
  <c r="PX8" i="12"/>
  <c r="PX43" i="12" s="1"/>
  <c r="PW8" i="12"/>
  <c r="PW43" i="12" s="1"/>
  <c r="PV8" i="12"/>
  <c r="PV43" i="12" s="1"/>
  <c r="PU8" i="12"/>
  <c r="PU43" i="12" s="1"/>
  <c r="PT8" i="12"/>
  <c r="PT43" i="12" s="1"/>
  <c r="PS8" i="12"/>
  <c r="PS43" i="12" s="1"/>
  <c r="AMT7" i="12"/>
  <c r="AMT42" i="12" s="1"/>
  <c r="AMS7" i="12"/>
  <c r="AMS42" i="12" s="1"/>
  <c r="AMQ7" i="12"/>
  <c r="AMQ42" i="12" s="1"/>
  <c r="AMP7" i="12"/>
  <c r="AMP42" i="12" s="1"/>
  <c r="AMN7" i="12"/>
  <c r="AMN42" i="12" s="1"/>
  <c r="AMM7" i="12"/>
  <c r="AMM42" i="12" s="1"/>
  <c r="AMB7" i="12"/>
  <c r="AMB42" i="12" s="1"/>
  <c r="AMA7" i="12"/>
  <c r="AMA42" i="12" s="1"/>
  <c r="ALZ7" i="12"/>
  <c r="ALZ42" i="12" s="1"/>
  <c r="ALY7" i="12"/>
  <c r="ALY42" i="12" s="1"/>
  <c r="ALR7" i="12"/>
  <c r="ALQ7" i="12"/>
  <c r="ALP7" i="12"/>
  <c r="ALO7" i="12"/>
  <c r="ALN7" i="12"/>
  <c r="ALM7" i="12"/>
  <c r="ALL7" i="12"/>
  <c r="ALK7" i="12"/>
  <c r="ALJ7" i="12"/>
  <c r="ALI7" i="12"/>
  <c r="ALH7" i="12"/>
  <c r="ALG7" i="12"/>
  <c r="ALF7" i="12"/>
  <c r="ALE7" i="12"/>
  <c r="ALD7" i="12"/>
  <c r="ALC7" i="12"/>
  <c r="ALB7" i="12"/>
  <c r="ALA7" i="12"/>
  <c r="AKT7" i="12"/>
  <c r="AKT42" i="12" s="1"/>
  <c r="AKS7" i="12"/>
  <c r="AKS42" i="12" s="1"/>
  <c r="AKR7" i="12"/>
  <c r="AKR42" i="12" s="1"/>
  <c r="AKQ7" i="12"/>
  <c r="AKQ42" i="12" s="1"/>
  <c r="AKP7" i="12"/>
  <c r="AKP42" i="12" s="1"/>
  <c r="AKO7" i="12"/>
  <c r="AKO42" i="12" s="1"/>
  <c r="AKN7" i="12"/>
  <c r="AKN42" i="12" s="1"/>
  <c r="AKM7" i="12"/>
  <c r="AKM42" i="12" s="1"/>
  <c r="AKL7" i="12"/>
  <c r="AKL42" i="12" s="1"/>
  <c r="AKK7" i="12"/>
  <c r="AKK42" i="12" s="1"/>
  <c r="AKJ7" i="12"/>
  <c r="AKJ42" i="12" s="1"/>
  <c r="AKI7" i="12"/>
  <c r="AKI42" i="12" s="1"/>
  <c r="AHW7" i="12"/>
  <c r="AHW42" i="12" s="1"/>
  <c r="AHV7" i="12"/>
  <c r="AHV42" i="12" s="1"/>
  <c r="AHU7" i="12"/>
  <c r="AHU42" i="12" s="1"/>
  <c r="AGP7" i="12"/>
  <c r="AGP42" i="12" s="1"/>
  <c r="AGO7" i="12"/>
  <c r="AGO42" i="12" s="1"/>
  <c r="AGN7" i="12"/>
  <c r="AGN42" i="12" s="1"/>
  <c r="AFX7" i="12"/>
  <c r="AFX42" i="12" s="1"/>
  <c r="AFW7" i="12"/>
  <c r="AFW42" i="12" s="1"/>
  <c r="AFV7" i="12"/>
  <c r="AFV42" i="12" s="1"/>
  <c r="AET7" i="12"/>
  <c r="AET42" i="12" s="1"/>
  <c r="AES7" i="12"/>
  <c r="AES42" i="12" s="1"/>
  <c r="AER7" i="12"/>
  <c r="AER42" i="12" s="1"/>
  <c r="AEQ7" i="12"/>
  <c r="AEQ42" i="12" s="1"/>
  <c r="AEP7" i="12"/>
  <c r="AEP42" i="12" s="1"/>
  <c r="AEO7" i="12"/>
  <c r="AEO42" i="12" s="1"/>
  <c r="AEG7" i="12"/>
  <c r="AEG42" i="12" s="1"/>
  <c r="AEF7" i="12"/>
  <c r="AEF42" i="12" s="1"/>
  <c r="AED7" i="12"/>
  <c r="AED42" i="12" s="1"/>
  <c r="AEC7" i="12"/>
  <c r="AEC42" i="12" s="1"/>
  <c r="AEA7" i="12"/>
  <c r="AEA42" i="12" s="1"/>
  <c r="ADZ7" i="12"/>
  <c r="ADZ42" i="12" s="1"/>
  <c r="ADX7" i="12"/>
  <c r="ADX42" i="12" s="1"/>
  <c r="ADW7" i="12"/>
  <c r="ADW42" i="12" s="1"/>
  <c r="ADO7" i="12"/>
  <c r="ADO42" i="12" s="1"/>
  <c r="ADN7" i="12"/>
  <c r="ADN42" i="12" s="1"/>
  <c r="ADL7" i="12"/>
  <c r="ADL42" i="12" s="1"/>
  <c r="ADK7" i="12"/>
  <c r="ADK42" i="12" s="1"/>
  <c r="ADI7" i="12"/>
  <c r="ADI42" i="12" s="1"/>
  <c r="ADH7" i="12"/>
  <c r="ADH42" i="12" s="1"/>
  <c r="ADF7" i="12"/>
  <c r="ADF42" i="12" s="1"/>
  <c r="ADE7" i="12"/>
  <c r="ADE42" i="12" s="1"/>
  <c r="ACW7" i="12"/>
  <c r="ACW42" i="12" s="1"/>
  <c r="ACV7" i="12"/>
  <c r="ACV42" i="12" s="1"/>
  <c r="ACT7" i="12"/>
  <c r="ACT42" i="12" s="1"/>
  <c r="ACS7" i="12"/>
  <c r="ACS42" i="12" s="1"/>
  <c r="ACQ7" i="12"/>
  <c r="ACQ42" i="12" s="1"/>
  <c r="ACP7" i="12"/>
  <c r="ACP42" i="12" s="1"/>
  <c r="ACN7" i="12"/>
  <c r="ACN42" i="12" s="1"/>
  <c r="ACM7" i="12"/>
  <c r="ACM42" i="12" s="1"/>
  <c r="ACK7" i="12"/>
  <c r="ACK42" i="12" s="1"/>
  <c r="ACJ7" i="12"/>
  <c r="ACJ42" i="12" s="1"/>
  <c r="ACH7" i="12"/>
  <c r="ACH42" i="12" s="1"/>
  <c r="ACG7" i="12"/>
  <c r="ACG42" i="12" s="1"/>
  <c r="ACD7" i="12"/>
  <c r="ACD42" i="12" s="1"/>
  <c r="ACC7" i="12"/>
  <c r="ACC42" i="12" s="1"/>
  <c r="ACB7" i="12"/>
  <c r="ACB42" i="12" s="1"/>
  <c r="ACA7" i="12"/>
  <c r="ACA42" i="12" s="1"/>
  <c r="ABZ7" i="12"/>
  <c r="ABZ42" i="12" s="1"/>
  <c r="ABY7" i="12"/>
  <c r="ABY42" i="12" s="1"/>
  <c r="ABV7" i="12"/>
  <c r="ABV42" i="12" s="1"/>
  <c r="ABU7" i="12"/>
  <c r="ABU42" i="12" s="1"/>
  <c r="ABT7" i="12"/>
  <c r="ABT42" i="12" s="1"/>
  <c r="ABS7" i="12"/>
  <c r="ABS42" i="12" s="1"/>
  <c r="ABR7" i="12"/>
  <c r="ABR42" i="12" s="1"/>
  <c r="ABQ7" i="12"/>
  <c r="ABQ42" i="12" s="1"/>
  <c r="ABN7" i="12"/>
  <c r="ABN42" i="12" s="1"/>
  <c r="ABM7" i="12"/>
  <c r="ABM42" i="12" s="1"/>
  <c r="ABL7" i="12"/>
  <c r="ABL42" i="12" s="1"/>
  <c r="ABK7" i="12"/>
  <c r="ABK42" i="12" s="1"/>
  <c r="ABJ7" i="12"/>
  <c r="ABJ42" i="12" s="1"/>
  <c r="ABI7" i="12"/>
  <c r="ABI42" i="12" s="1"/>
  <c r="ABF7" i="12"/>
  <c r="ABF42" i="12" s="1"/>
  <c r="ABE7" i="12"/>
  <c r="ABE42" i="12" s="1"/>
  <c r="ABD7" i="12"/>
  <c r="ABD42" i="12" s="1"/>
  <c r="ABC7" i="12"/>
  <c r="ABC42" i="12" s="1"/>
  <c r="ABB7" i="12"/>
  <c r="ABB42" i="12" s="1"/>
  <c r="ABA7" i="12"/>
  <c r="ABA42" i="12" s="1"/>
  <c r="AAT7" i="12"/>
  <c r="AAT42" i="12" s="1"/>
  <c r="AAQ7" i="12"/>
  <c r="AAQ42" i="12" s="1"/>
  <c r="AAN7" i="12"/>
  <c r="AAN42" i="12" s="1"/>
  <c r="AAK7" i="12"/>
  <c r="AAK42" i="12" s="1"/>
  <c r="AAH7" i="12"/>
  <c r="AAH42" i="12" s="1"/>
  <c r="AAE7" i="12"/>
  <c r="AAE42" i="12" s="1"/>
  <c r="ZZ7" i="12"/>
  <c r="ZZ42" i="12" s="1"/>
  <c r="ZY7" i="12"/>
  <c r="ZY42" i="12" s="1"/>
  <c r="ZX7" i="12"/>
  <c r="ZX42" i="12" s="1"/>
  <c r="ZW7" i="12"/>
  <c r="ZW42" i="12" s="1"/>
  <c r="ZV7" i="12"/>
  <c r="ZV42" i="12" s="1"/>
  <c r="ZU7" i="12"/>
  <c r="ZU42" i="12" s="1"/>
  <c r="ZM7" i="12"/>
  <c r="ZM42" i="12" s="1"/>
  <c r="ZL7" i="12"/>
  <c r="ZL42" i="12" s="1"/>
  <c r="ZJ7" i="12"/>
  <c r="ZJ42" i="12" s="1"/>
  <c r="ZI7" i="12"/>
  <c r="ZI42" i="12" s="1"/>
  <c r="ZG7" i="12"/>
  <c r="ZG42" i="12" s="1"/>
  <c r="ZF7" i="12"/>
  <c r="ZF42" i="12" s="1"/>
  <c r="ZD7" i="12"/>
  <c r="ZD42" i="12" s="1"/>
  <c r="ZC7" i="12"/>
  <c r="ZC42" i="12" s="1"/>
  <c r="ZA7" i="12"/>
  <c r="ZA42" i="12" s="1"/>
  <c r="YZ7" i="12"/>
  <c r="YZ42" i="12" s="1"/>
  <c r="YX7" i="12"/>
  <c r="YX42" i="12" s="1"/>
  <c r="YW7" i="12"/>
  <c r="YW42" i="12" s="1"/>
  <c r="YO7" i="12"/>
  <c r="YO42" i="12" s="1"/>
  <c r="YN7" i="12"/>
  <c r="YN42" i="12" s="1"/>
  <c r="YL7" i="12"/>
  <c r="YL42" i="12" s="1"/>
  <c r="YK7" i="12"/>
  <c r="YK42" i="12" s="1"/>
  <c r="YI7" i="12"/>
  <c r="YI42" i="12" s="1"/>
  <c r="YH7" i="12"/>
  <c r="YH42" i="12" s="1"/>
  <c r="YF7" i="12"/>
  <c r="YF42" i="12" s="1"/>
  <c r="YE7" i="12"/>
  <c r="YE42" i="12" s="1"/>
  <c r="XW7" i="12"/>
  <c r="XW42" i="12" s="1"/>
  <c r="XV7" i="12"/>
  <c r="XV42" i="12" s="1"/>
  <c r="XU7" i="12"/>
  <c r="XU42" i="12" s="1"/>
  <c r="XT7" i="12"/>
  <c r="XT42" i="12" s="1"/>
  <c r="XS7" i="12"/>
  <c r="XS42" i="12" s="1"/>
  <c r="XR7" i="12"/>
  <c r="XR42" i="12" s="1"/>
  <c r="XQ7" i="12"/>
  <c r="XQ42" i="12" s="1"/>
  <c r="XP7" i="12"/>
  <c r="XP42" i="12" s="1"/>
  <c r="YG7" i="12"/>
  <c r="YG42" i="12" s="1"/>
  <c r="XN7" i="12"/>
  <c r="XN42" i="12" s="1"/>
  <c r="XM7" i="12"/>
  <c r="XM42" i="12" s="1"/>
  <c r="ACX7" i="12"/>
  <c r="ACX42" i="12" s="1"/>
  <c r="WK7" i="12"/>
  <c r="WK42" i="12" s="1"/>
  <c r="WJ7" i="12"/>
  <c r="WJ42" i="12" s="1"/>
  <c r="WI7" i="12"/>
  <c r="WI42" i="12" s="1"/>
  <c r="WH7" i="12"/>
  <c r="WH42" i="12" s="1"/>
  <c r="WG7" i="12"/>
  <c r="WG42" i="12" s="1"/>
  <c r="ZH7" i="12"/>
  <c r="ZH42" i="12" s="1"/>
  <c r="WE7" i="12"/>
  <c r="WE42" i="12" s="1"/>
  <c r="WD7" i="12"/>
  <c r="WD42" i="12" s="1"/>
  <c r="WC7" i="12"/>
  <c r="WC42" i="12" s="1"/>
  <c r="WB7" i="12"/>
  <c r="WB42" i="12" s="1"/>
  <c r="WA7" i="12"/>
  <c r="WA42" i="12" s="1"/>
  <c r="ANG7" i="12"/>
  <c r="ANG42" i="12" s="1"/>
  <c r="VY7" i="12"/>
  <c r="VY42" i="12" s="1"/>
  <c r="VX7" i="12"/>
  <c r="VX42" i="12" s="1"/>
  <c r="YY7" i="12"/>
  <c r="YY42" i="12" s="1"/>
  <c r="VV7" i="12"/>
  <c r="VV42" i="12" s="1"/>
  <c r="VU7" i="12"/>
  <c r="VU42" i="12" s="1"/>
  <c r="VN7" i="12"/>
  <c r="VN42" i="12" s="1"/>
  <c r="VM7" i="12"/>
  <c r="VM42" i="12" s="1"/>
  <c r="VL7" i="12"/>
  <c r="VL42" i="12" s="1"/>
  <c r="VK7" i="12"/>
  <c r="VK42" i="12" s="1"/>
  <c r="VJ7" i="12"/>
  <c r="VJ42" i="12" s="1"/>
  <c r="VI7" i="12"/>
  <c r="VI42" i="12" s="1"/>
  <c r="VH7" i="12"/>
  <c r="VH42" i="12" s="1"/>
  <c r="VG7" i="12"/>
  <c r="VG42" i="12" s="1"/>
  <c r="VF7" i="12"/>
  <c r="VF42" i="12" s="1"/>
  <c r="VE7" i="12"/>
  <c r="VE42" i="12" s="1"/>
  <c r="VD7" i="12"/>
  <c r="VD42" i="12" s="1"/>
  <c r="VC7" i="12"/>
  <c r="VC42" i="12" s="1"/>
  <c r="VB7" i="12"/>
  <c r="VB42" i="12" s="1"/>
  <c r="VA7" i="12"/>
  <c r="VA42" i="12" s="1"/>
  <c r="UZ7" i="12"/>
  <c r="UZ42" i="12" s="1"/>
  <c r="UY7" i="12"/>
  <c r="UY42" i="12" s="1"/>
  <c r="UX7" i="12"/>
  <c r="UX42" i="12" s="1"/>
  <c r="UW7" i="12"/>
  <c r="UW42" i="12" s="1"/>
  <c r="UP7" i="12"/>
  <c r="UP42" i="12" s="1"/>
  <c r="UO7" i="12"/>
  <c r="UO42" i="12" s="1"/>
  <c r="UN7" i="12"/>
  <c r="UN42" i="12" s="1"/>
  <c r="UM7" i="12"/>
  <c r="UM42" i="12" s="1"/>
  <c r="UL7" i="12"/>
  <c r="UL42" i="12" s="1"/>
  <c r="UK7" i="12"/>
  <c r="UK42" i="12" s="1"/>
  <c r="UJ7" i="12"/>
  <c r="UJ42" i="12" s="1"/>
  <c r="UI7" i="12"/>
  <c r="UI42" i="12" s="1"/>
  <c r="UH7" i="12"/>
  <c r="UH42" i="12" s="1"/>
  <c r="UG7" i="12"/>
  <c r="UG42" i="12" s="1"/>
  <c r="UF7" i="12"/>
  <c r="UF42" i="12" s="1"/>
  <c r="UE7" i="12"/>
  <c r="UE42" i="12" s="1"/>
  <c r="UD7" i="12"/>
  <c r="UD42" i="12" s="1"/>
  <c r="UC7" i="12"/>
  <c r="UC42" i="12" s="1"/>
  <c r="UB7" i="12"/>
  <c r="UB42" i="12" s="1"/>
  <c r="UA7" i="12"/>
  <c r="UA42" i="12" s="1"/>
  <c r="TZ7" i="12"/>
  <c r="TZ42" i="12" s="1"/>
  <c r="TY7" i="12"/>
  <c r="TY42" i="12" s="1"/>
  <c r="TR7" i="12"/>
  <c r="TR42" i="12" s="1"/>
  <c r="TQ7" i="12"/>
  <c r="TQ42" i="12" s="1"/>
  <c r="TP7" i="12"/>
  <c r="TP42" i="12" s="1"/>
  <c r="TO7" i="12"/>
  <c r="TO42" i="12" s="1"/>
  <c r="TN7" i="12"/>
  <c r="TN42" i="12" s="1"/>
  <c r="TM7" i="12"/>
  <c r="TM42" i="12" s="1"/>
  <c r="TL7" i="12"/>
  <c r="TL42" i="12" s="1"/>
  <c r="TK7" i="12"/>
  <c r="TK42" i="12" s="1"/>
  <c r="TJ7" i="12"/>
  <c r="TJ42" i="12" s="1"/>
  <c r="TI7" i="12"/>
  <c r="TI42" i="12" s="1"/>
  <c r="TH7" i="12"/>
  <c r="TH42" i="12" s="1"/>
  <c r="TG7" i="12"/>
  <c r="TG42" i="12" s="1"/>
  <c r="TF7" i="12"/>
  <c r="TF42" i="12" s="1"/>
  <c r="TE7" i="12"/>
  <c r="TE42" i="12" s="1"/>
  <c r="TD7" i="12"/>
  <c r="TD42" i="12" s="1"/>
  <c r="TC7" i="12"/>
  <c r="TC42" i="12" s="1"/>
  <c r="TB7" i="12"/>
  <c r="TB42" i="12" s="1"/>
  <c r="TA7" i="12"/>
  <c r="TA42" i="12" s="1"/>
  <c r="ST7" i="12"/>
  <c r="ST42" i="12" s="1"/>
  <c r="SS7" i="12"/>
  <c r="SS42" i="12" s="1"/>
  <c r="SR7" i="12"/>
  <c r="SR42" i="12" s="1"/>
  <c r="SQ7" i="12"/>
  <c r="SQ42" i="12" s="1"/>
  <c r="SP7" i="12"/>
  <c r="SP42" i="12" s="1"/>
  <c r="SO7" i="12"/>
  <c r="SO42" i="12" s="1"/>
  <c r="SN7" i="12"/>
  <c r="SN42" i="12" s="1"/>
  <c r="SM7" i="12"/>
  <c r="SM42" i="12" s="1"/>
  <c r="SL7" i="12"/>
  <c r="SL42" i="12" s="1"/>
  <c r="SK7" i="12"/>
  <c r="SK42" i="12" s="1"/>
  <c r="SJ7" i="12"/>
  <c r="SJ42" i="12" s="1"/>
  <c r="SI7" i="12"/>
  <c r="SI42" i="12" s="1"/>
  <c r="SH7" i="12"/>
  <c r="SH42" i="12" s="1"/>
  <c r="SG7" i="12"/>
  <c r="SG42" i="12" s="1"/>
  <c r="SF7" i="12"/>
  <c r="SF42" i="12" s="1"/>
  <c r="SE7" i="12"/>
  <c r="SE42" i="12" s="1"/>
  <c r="SD7" i="12"/>
  <c r="SD42" i="12" s="1"/>
  <c r="SC7" i="12"/>
  <c r="SC42" i="12" s="1"/>
  <c r="SA7" i="12"/>
  <c r="SA42" i="12" s="1"/>
  <c r="RZ7" i="12"/>
  <c r="RZ42" i="12" s="1"/>
  <c r="RX7" i="12"/>
  <c r="RX42" i="12" s="1"/>
  <c r="RW7" i="12"/>
  <c r="RW42" i="12" s="1"/>
  <c r="RH7" i="12"/>
  <c r="RH42" i="12" s="1"/>
  <c r="RG7" i="12"/>
  <c r="RG42" i="12" s="1"/>
  <c r="RF7" i="12"/>
  <c r="RF42" i="12" s="1"/>
  <c r="RE7" i="12"/>
  <c r="RE42" i="12" s="1"/>
  <c r="RD7" i="12"/>
  <c r="RD42" i="12" s="1"/>
  <c r="RC7" i="12"/>
  <c r="RC42" i="12" s="1"/>
  <c r="RB7" i="12"/>
  <c r="RB42" i="12" s="1"/>
  <c r="RA7" i="12"/>
  <c r="RA42" i="12" s="1"/>
  <c r="QZ7" i="12"/>
  <c r="QZ42" i="12" s="1"/>
  <c r="QY7" i="12"/>
  <c r="QY42" i="12" s="1"/>
  <c r="QX7" i="12"/>
  <c r="QX42" i="12" s="1"/>
  <c r="QW7" i="12"/>
  <c r="QW42" i="12" s="1"/>
  <c r="QV7" i="12"/>
  <c r="QV42" i="12" s="1"/>
  <c r="QU7" i="12"/>
  <c r="QU42" i="12" s="1"/>
  <c r="QT7" i="12"/>
  <c r="QT42" i="12" s="1"/>
  <c r="QS7" i="12"/>
  <c r="QS42" i="12" s="1"/>
  <c r="QR7" i="12"/>
  <c r="QR42" i="12" s="1"/>
  <c r="QQ7" i="12"/>
  <c r="QQ42" i="12" s="1"/>
  <c r="QJ7" i="12"/>
  <c r="QJ42" i="12" s="1"/>
  <c r="QI7" i="12"/>
  <c r="QI42" i="12" s="1"/>
  <c r="QH7" i="12"/>
  <c r="QH42" i="12" s="1"/>
  <c r="QG7" i="12"/>
  <c r="QG42" i="12" s="1"/>
  <c r="QF7" i="12"/>
  <c r="QF42" i="12" s="1"/>
  <c r="QE7" i="12"/>
  <c r="QE42" i="12" s="1"/>
  <c r="QD7" i="12"/>
  <c r="QD42" i="12" s="1"/>
  <c r="QC7" i="12"/>
  <c r="QC42" i="12" s="1"/>
  <c r="QB7" i="12"/>
  <c r="QB42" i="12" s="1"/>
  <c r="QA7" i="12"/>
  <c r="QA42" i="12" s="1"/>
  <c r="PZ7" i="12"/>
  <c r="PZ42" i="12" s="1"/>
  <c r="PY7" i="12"/>
  <c r="PY42" i="12" s="1"/>
  <c r="PX7" i="12"/>
  <c r="PX42" i="12" s="1"/>
  <c r="PW7" i="12"/>
  <c r="PW42" i="12" s="1"/>
  <c r="PV7" i="12"/>
  <c r="PV42" i="12" s="1"/>
  <c r="PU7" i="12"/>
  <c r="PU42" i="12" s="1"/>
  <c r="PT7" i="12"/>
  <c r="PT42" i="12" s="1"/>
  <c r="PS7" i="12"/>
  <c r="PS42" i="12" s="1"/>
  <c r="AMT6" i="12"/>
  <c r="AMT41" i="12" s="1"/>
  <c r="AMS6" i="12"/>
  <c r="AMS41" i="12" s="1"/>
  <c r="AMQ6" i="12"/>
  <c r="AMQ41" i="12" s="1"/>
  <c r="AMP6" i="12"/>
  <c r="AMP41" i="12" s="1"/>
  <c r="AMN6" i="12"/>
  <c r="AMN41" i="12" s="1"/>
  <c r="AMM6" i="12"/>
  <c r="AMM41" i="12" s="1"/>
  <c r="AMB6" i="12"/>
  <c r="AMB41" i="12" s="1"/>
  <c r="AMA6" i="12"/>
  <c r="AMA41" i="12" s="1"/>
  <c r="ALZ6" i="12"/>
  <c r="ALZ41" i="12" s="1"/>
  <c r="ALY6" i="12"/>
  <c r="ALY41" i="12" s="1"/>
  <c r="ALR6" i="12"/>
  <c r="ALQ6" i="12"/>
  <c r="ALP6" i="12"/>
  <c r="ALO6" i="12"/>
  <c r="ALN6" i="12"/>
  <c r="ALM6" i="12"/>
  <c r="ALL6" i="12"/>
  <c r="ALK6" i="12"/>
  <c r="ALJ6" i="12"/>
  <c r="ALI6" i="12"/>
  <c r="ALH6" i="12"/>
  <c r="ALG6" i="12"/>
  <c r="ALF6" i="12"/>
  <c r="ALE6" i="12"/>
  <c r="ALD6" i="12"/>
  <c r="ALC6" i="12"/>
  <c r="ALB6" i="12"/>
  <c r="ALA6" i="12"/>
  <c r="AKT6" i="12"/>
  <c r="AKT41" i="12" s="1"/>
  <c r="AKS6" i="12"/>
  <c r="AKS41" i="12" s="1"/>
  <c r="AKR6" i="12"/>
  <c r="AKR41" i="12" s="1"/>
  <c r="AKQ6" i="12"/>
  <c r="AKQ41" i="12" s="1"/>
  <c r="AKP6" i="12"/>
  <c r="AKP41" i="12" s="1"/>
  <c r="AKO6" i="12"/>
  <c r="AKO41" i="12" s="1"/>
  <c r="AKN6" i="12"/>
  <c r="AKN41" i="12" s="1"/>
  <c r="AKM6" i="12"/>
  <c r="AKM41" i="12" s="1"/>
  <c r="AKL6" i="12"/>
  <c r="AKL41" i="12" s="1"/>
  <c r="AKK6" i="12"/>
  <c r="AKK41" i="12" s="1"/>
  <c r="AKJ6" i="12"/>
  <c r="AKJ41" i="12" s="1"/>
  <c r="AKI6" i="12"/>
  <c r="AKI41" i="12" s="1"/>
  <c r="AHW6" i="12"/>
  <c r="AHW41" i="12" s="1"/>
  <c r="AHV6" i="12"/>
  <c r="AHV41" i="12" s="1"/>
  <c r="AHU6" i="12"/>
  <c r="AHU41" i="12" s="1"/>
  <c r="AGP6" i="12"/>
  <c r="AGP41" i="12" s="1"/>
  <c r="AGO6" i="12"/>
  <c r="AGO41" i="12" s="1"/>
  <c r="AGN6" i="12"/>
  <c r="AGN41" i="12" s="1"/>
  <c r="AFX6" i="12"/>
  <c r="AFX41" i="12" s="1"/>
  <c r="AFW6" i="12"/>
  <c r="AFW41" i="12" s="1"/>
  <c r="AFV6" i="12"/>
  <c r="AFV41" i="12" s="1"/>
  <c r="AET6" i="12"/>
  <c r="AET41" i="12" s="1"/>
  <c r="AES6" i="12"/>
  <c r="AES41" i="12" s="1"/>
  <c r="AER6" i="12"/>
  <c r="AER41" i="12" s="1"/>
  <c r="AEQ6" i="12"/>
  <c r="AEQ41" i="12" s="1"/>
  <c r="AEP6" i="12"/>
  <c r="AEP41" i="12" s="1"/>
  <c r="AEO6" i="12"/>
  <c r="AEO41" i="12" s="1"/>
  <c r="AEG6" i="12"/>
  <c r="AEG41" i="12" s="1"/>
  <c r="AEF6" i="12"/>
  <c r="AEF41" i="12" s="1"/>
  <c r="AED6" i="12"/>
  <c r="AED41" i="12" s="1"/>
  <c r="AEC6" i="12"/>
  <c r="AEC41" i="12" s="1"/>
  <c r="AEA6" i="12"/>
  <c r="AEA41" i="12" s="1"/>
  <c r="ADZ6" i="12"/>
  <c r="ADZ41" i="12" s="1"/>
  <c r="ADX6" i="12"/>
  <c r="ADX41" i="12" s="1"/>
  <c r="ADW6" i="12"/>
  <c r="ADW41" i="12" s="1"/>
  <c r="ADO6" i="12"/>
  <c r="ADO41" i="12" s="1"/>
  <c r="ADN6" i="12"/>
  <c r="ADN41" i="12" s="1"/>
  <c r="ADL6" i="12"/>
  <c r="ADL41" i="12" s="1"/>
  <c r="ADK6" i="12"/>
  <c r="ADK41" i="12" s="1"/>
  <c r="ADI6" i="12"/>
  <c r="ADI41" i="12" s="1"/>
  <c r="ADH6" i="12"/>
  <c r="ADH41" i="12" s="1"/>
  <c r="ADF6" i="12"/>
  <c r="ADF41" i="12" s="1"/>
  <c r="ADE6" i="12"/>
  <c r="ADE41" i="12" s="1"/>
  <c r="ACW6" i="12"/>
  <c r="ACW41" i="12" s="1"/>
  <c r="ACV6" i="12"/>
  <c r="ACV41" i="12" s="1"/>
  <c r="ACT6" i="12"/>
  <c r="ACT41" i="12" s="1"/>
  <c r="ACS6" i="12"/>
  <c r="ACS41" i="12" s="1"/>
  <c r="ACQ6" i="12"/>
  <c r="ACQ41" i="12" s="1"/>
  <c r="ACP6" i="12"/>
  <c r="ACP41" i="12" s="1"/>
  <c r="ACN6" i="12"/>
  <c r="ACN41" i="12" s="1"/>
  <c r="ACM6" i="12"/>
  <c r="ACM41" i="12" s="1"/>
  <c r="ACK6" i="12"/>
  <c r="ACK41" i="12" s="1"/>
  <c r="ACJ6" i="12"/>
  <c r="ACJ41" i="12" s="1"/>
  <c r="ACH6" i="12"/>
  <c r="ACH41" i="12" s="1"/>
  <c r="ACG6" i="12"/>
  <c r="ACG41" i="12" s="1"/>
  <c r="ACD6" i="12"/>
  <c r="ACD41" i="12" s="1"/>
  <c r="ACC6" i="12"/>
  <c r="ACC41" i="12" s="1"/>
  <c r="ACB6" i="12"/>
  <c r="ACB41" i="12" s="1"/>
  <c r="ACA6" i="12"/>
  <c r="ACA41" i="12" s="1"/>
  <c r="ABZ6" i="12"/>
  <c r="ABZ41" i="12" s="1"/>
  <c r="ABY6" i="12"/>
  <c r="ABY41" i="12" s="1"/>
  <c r="ABV6" i="12"/>
  <c r="ABV41" i="12" s="1"/>
  <c r="ABU6" i="12"/>
  <c r="ABU41" i="12" s="1"/>
  <c r="ABT6" i="12"/>
  <c r="ABT41" i="12" s="1"/>
  <c r="ABS6" i="12"/>
  <c r="ABS41" i="12" s="1"/>
  <c r="ABR6" i="12"/>
  <c r="ABR41" i="12" s="1"/>
  <c r="ABQ6" i="12"/>
  <c r="ABQ41" i="12" s="1"/>
  <c r="ABN6" i="12"/>
  <c r="ABN41" i="12" s="1"/>
  <c r="ABM6" i="12"/>
  <c r="ABM41" i="12" s="1"/>
  <c r="ABL6" i="12"/>
  <c r="ABL41" i="12" s="1"/>
  <c r="ABK6" i="12"/>
  <c r="ABK41" i="12" s="1"/>
  <c r="ABJ6" i="12"/>
  <c r="ABJ41" i="12" s="1"/>
  <c r="ABI6" i="12"/>
  <c r="ABI41" i="12" s="1"/>
  <c r="ABF6" i="12"/>
  <c r="ABF41" i="12" s="1"/>
  <c r="ABE6" i="12"/>
  <c r="ABE41" i="12" s="1"/>
  <c r="ABD6" i="12"/>
  <c r="ABD41" i="12" s="1"/>
  <c r="ABC6" i="12"/>
  <c r="ABC41" i="12" s="1"/>
  <c r="ABB6" i="12"/>
  <c r="ABB41" i="12" s="1"/>
  <c r="ABA6" i="12"/>
  <c r="ABA41" i="12" s="1"/>
  <c r="AAT6" i="12"/>
  <c r="AAT41" i="12" s="1"/>
  <c r="AAQ6" i="12"/>
  <c r="AAQ41" i="12" s="1"/>
  <c r="AAN6" i="12"/>
  <c r="AAN41" i="12" s="1"/>
  <c r="AAK6" i="12"/>
  <c r="AAK41" i="12" s="1"/>
  <c r="AAH6" i="12"/>
  <c r="AAH41" i="12" s="1"/>
  <c r="AAE6" i="12"/>
  <c r="AAE41" i="12" s="1"/>
  <c r="ZZ6" i="12"/>
  <c r="ZZ41" i="12" s="1"/>
  <c r="ZY6" i="12"/>
  <c r="ZY41" i="12" s="1"/>
  <c r="ZX6" i="12"/>
  <c r="ZX41" i="12" s="1"/>
  <c r="ZW6" i="12"/>
  <c r="ZW41" i="12" s="1"/>
  <c r="ZV6" i="12"/>
  <c r="ZV41" i="12" s="1"/>
  <c r="ZU6" i="12"/>
  <c r="ZU41" i="12" s="1"/>
  <c r="ZM6" i="12"/>
  <c r="ZM41" i="12" s="1"/>
  <c r="ZL6" i="12"/>
  <c r="ZL41" i="12" s="1"/>
  <c r="ZJ6" i="12"/>
  <c r="ZJ41" i="12" s="1"/>
  <c r="ZI6" i="12"/>
  <c r="ZI41" i="12" s="1"/>
  <c r="ZG6" i="12"/>
  <c r="ZG41" i="12" s="1"/>
  <c r="ZF6" i="12"/>
  <c r="ZF41" i="12" s="1"/>
  <c r="ZD6" i="12"/>
  <c r="ZD41" i="12" s="1"/>
  <c r="ZC6" i="12"/>
  <c r="ZC41" i="12" s="1"/>
  <c r="ZA6" i="12"/>
  <c r="ZA41" i="12" s="1"/>
  <c r="YZ6" i="12"/>
  <c r="YZ41" i="12" s="1"/>
  <c r="YX6" i="12"/>
  <c r="YX41" i="12" s="1"/>
  <c r="YW6" i="12"/>
  <c r="YW41" i="12" s="1"/>
  <c r="YO6" i="12"/>
  <c r="YO41" i="12" s="1"/>
  <c r="YN6" i="12"/>
  <c r="YN41" i="12" s="1"/>
  <c r="YL6" i="12"/>
  <c r="YL41" i="12" s="1"/>
  <c r="YK6" i="12"/>
  <c r="YK41" i="12" s="1"/>
  <c r="YI6" i="12"/>
  <c r="YI41" i="12" s="1"/>
  <c r="YH6" i="12"/>
  <c r="YH41" i="12" s="1"/>
  <c r="YF6" i="12"/>
  <c r="YF41" i="12" s="1"/>
  <c r="YE6" i="12"/>
  <c r="YE41" i="12" s="1"/>
  <c r="XW6" i="12"/>
  <c r="XW41" i="12" s="1"/>
  <c r="XV6" i="12"/>
  <c r="XV41" i="12" s="1"/>
  <c r="XU6" i="12"/>
  <c r="XU41" i="12" s="1"/>
  <c r="XT6" i="12"/>
  <c r="XT41" i="12" s="1"/>
  <c r="XS6" i="12"/>
  <c r="XS41" i="12" s="1"/>
  <c r="YJ6" i="12"/>
  <c r="YJ41" i="12" s="1"/>
  <c r="XQ6" i="12"/>
  <c r="XQ41" i="12" s="1"/>
  <c r="XP6" i="12"/>
  <c r="XP41" i="12" s="1"/>
  <c r="XO6" i="12"/>
  <c r="XO41" i="12" s="1"/>
  <c r="XN6" i="12"/>
  <c r="XN41" i="12" s="1"/>
  <c r="XM6" i="12"/>
  <c r="XM41" i="12" s="1"/>
  <c r="ZN6" i="12"/>
  <c r="ZN41" i="12" s="1"/>
  <c r="WK6" i="12"/>
  <c r="WK41" i="12" s="1"/>
  <c r="WJ6" i="12"/>
  <c r="WJ41" i="12" s="1"/>
  <c r="WI6" i="12"/>
  <c r="WI41" i="12" s="1"/>
  <c r="WH6" i="12"/>
  <c r="WH41" i="12" s="1"/>
  <c r="WG6" i="12"/>
  <c r="WG41" i="12" s="1"/>
  <c r="AEB6" i="12"/>
  <c r="AEB41" i="12" s="1"/>
  <c r="WE6" i="12"/>
  <c r="WE41" i="12" s="1"/>
  <c r="WD6" i="12"/>
  <c r="WD41" i="12" s="1"/>
  <c r="WC6" i="12"/>
  <c r="WC41" i="12" s="1"/>
  <c r="WB6" i="12"/>
  <c r="WB41" i="12" s="1"/>
  <c r="WA6" i="12"/>
  <c r="WA41" i="12" s="1"/>
  <c r="ZB6" i="12"/>
  <c r="ZB41" i="12" s="1"/>
  <c r="VY6" i="12"/>
  <c r="VY41" i="12" s="1"/>
  <c r="VX6" i="12"/>
  <c r="VX41" i="12" s="1"/>
  <c r="AND6" i="12"/>
  <c r="AND41" i="12" s="1"/>
  <c r="VV6" i="12"/>
  <c r="VV41" i="12" s="1"/>
  <c r="VU6" i="12"/>
  <c r="VU41" i="12" s="1"/>
  <c r="VN6" i="12"/>
  <c r="VN41" i="12" s="1"/>
  <c r="VM6" i="12"/>
  <c r="VM41" i="12" s="1"/>
  <c r="VL6" i="12"/>
  <c r="VL41" i="12" s="1"/>
  <c r="VK6" i="12"/>
  <c r="VK41" i="12" s="1"/>
  <c r="VJ6" i="12"/>
  <c r="VJ41" i="12" s="1"/>
  <c r="VI6" i="12"/>
  <c r="VI41" i="12" s="1"/>
  <c r="VH6" i="12"/>
  <c r="VH41" i="12" s="1"/>
  <c r="VG6" i="12"/>
  <c r="VG41" i="12" s="1"/>
  <c r="VF6" i="12"/>
  <c r="VF41" i="12" s="1"/>
  <c r="VE6" i="12"/>
  <c r="VE41" i="12" s="1"/>
  <c r="VD6" i="12"/>
  <c r="VD41" i="12" s="1"/>
  <c r="VC6" i="12"/>
  <c r="VC41" i="12" s="1"/>
  <c r="VB6" i="12"/>
  <c r="VB41" i="12" s="1"/>
  <c r="VA6" i="12"/>
  <c r="VA41" i="12" s="1"/>
  <c r="UZ6" i="12"/>
  <c r="UZ41" i="12" s="1"/>
  <c r="UY6" i="12"/>
  <c r="UY41" i="12" s="1"/>
  <c r="UX6" i="12"/>
  <c r="UX41" i="12" s="1"/>
  <c r="UW6" i="12"/>
  <c r="UW41" i="12" s="1"/>
  <c r="UP6" i="12"/>
  <c r="UP41" i="12" s="1"/>
  <c r="UO6" i="12"/>
  <c r="UO41" i="12" s="1"/>
  <c r="UN6" i="12"/>
  <c r="UN41" i="12" s="1"/>
  <c r="UM6" i="12"/>
  <c r="UM41" i="12" s="1"/>
  <c r="UL6" i="12"/>
  <c r="UL41" i="12" s="1"/>
  <c r="UK6" i="12"/>
  <c r="UK41" i="12" s="1"/>
  <c r="UJ6" i="12"/>
  <c r="UJ41" i="12" s="1"/>
  <c r="UI6" i="12"/>
  <c r="UI41" i="12" s="1"/>
  <c r="UH6" i="12"/>
  <c r="UH41" i="12" s="1"/>
  <c r="UG6" i="12"/>
  <c r="UG41" i="12" s="1"/>
  <c r="UF6" i="12"/>
  <c r="UF41" i="12" s="1"/>
  <c r="UE6" i="12"/>
  <c r="UE41" i="12" s="1"/>
  <c r="UD6" i="12"/>
  <c r="UD41" i="12" s="1"/>
  <c r="UC6" i="12"/>
  <c r="UC41" i="12" s="1"/>
  <c r="UB6" i="12"/>
  <c r="UB41" i="12" s="1"/>
  <c r="UA6" i="12"/>
  <c r="UA41" i="12" s="1"/>
  <c r="TZ6" i="12"/>
  <c r="TZ41" i="12" s="1"/>
  <c r="TY6" i="12"/>
  <c r="TY41" i="12" s="1"/>
  <c r="TR6" i="12"/>
  <c r="TR41" i="12" s="1"/>
  <c r="TQ6" i="12"/>
  <c r="TQ41" i="12" s="1"/>
  <c r="TP6" i="12"/>
  <c r="TP41" i="12" s="1"/>
  <c r="TO6" i="12"/>
  <c r="TO41" i="12" s="1"/>
  <c r="TN6" i="12"/>
  <c r="TN41" i="12" s="1"/>
  <c r="TM6" i="12"/>
  <c r="TM41" i="12" s="1"/>
  <c r="TL6" i="12"/>
  <c r="TL41" i="12" s="1"/>
  <c r="TK6" i="12"/>
  <c r="TK41" i="12" s="1"/>
  <c r="TJ6" i="12"/>
  <c r="TJ41" i="12" s="1"/>
  <c r="TI6" i="12"/>
  <c r="TI41" i="12" s="1"/>
  <c r="TH6" i="12"/>
  <c r="TH41" i="12" s="1"/>
  <c r="TG6" i="12"/>
  <c r="TG41" i="12" s="1"/>
  <c r="TF6" i="12"/>
  <c r="TF41" i="12" s="1"/>
  <c r="TE6" i="12"/>
  <c r="TE41" i="12" s="1"/>
  <c r="TD6" i="12"/>
  <c r="TD41" i="12" s="1"/>
  <c r="TC6" i="12"/>
  <c r="TC41" i="12" s="1"/>
  <c r="TB6" i="12"/>
  <c r="TB41" i="12" s="1"/>
  <c r="TA6" i="12"/>
  <c r="TA41" i="12" s="1"/>
  <c r="ST6" i="12"/>
  <c r="ST41" i="12" s="1"/>
  <c r="SS6" i="12"/>
  <c r="SS41" i="12" s="1"/>
  <c r="SR6" i="12"/>
  <c r="SR41" i="12" s="1"/>
  <c r="SQ6" i="12"/>
  <c r="SQ41" i="12" s="1"/>
  <c r="SP6" i="12"/>
  <c r="SP41" i="12" s="1"/>
  <c r="SO6" i="12"/>
  <c r="SO41" i="12" s="1"/>
  <c r="SN6" i="12"/>
  <c r="SN41" i="12" s="1"/>
  <c r="SM6" i="12"/>
  <c r="SM41" i="12" s="1"/>
  <c r="SL6" i="12"/>
  <c r="SL41" i="12" s="1"/>
  <c r="SK6" i="12"/>
  <c r="SK41" i="12" s="1"/>
  <c r="SJ6" i="12"/>
  <c r="SJ41" i="12" s="1"/>
  <c r="SI6" i="12"/>
  <c r="SI41" i="12" s="1"/>
  <c r="SH6" i="12"/>
  <c r="SH41" i="12" s="1"/>
  <c r="SG6" i="12"/>
  <c r="SG41" i="12" s="1"/>
  <c r="SF6" i="12"/>
  <c r="SF41" i="12" s="1"/>
  <c r="SE6" i="12"/>
  <c r="SE41" i="12" s="1"/>
  <c r="SD6" i="12"/>
  <c r="SD41" i="12" s="1"/>
  <c r="SC6" i="12"/>
  <c r="SC41" i="12" s="1"/>
  <c r="SA6" i="12"/>
  <c r="SA41" i="12" s="1"/>
  <c r="RZ6" i="12"/>
  <c r="RZ41" i="12" s="1"/>
  <c r="RX6" i="12"/>
  <c r="RX41" i="12" s="1"/>
  <c r="RW6" i="12"/>
  <c r="RW41" i="12" s="1"/>
  <c r="RH6" i="12"/>
  <c r="RH41" i="12" s="1"/>
  <c r="RG6" i="12"/>
  <c r="RG41" i="12" s="1"/>
  <c r="RF6" i="12"/>
  <c r="RF41" i="12" s="1"/>
  <c r="RE6" i="12"/>
  <c r="RE41" i="12" s="1"/>
  <c r="RD6" i="12"/>
  <c r="RD41" i="12" s="1"/>
  <c r="RC6" i="12"/>
  <c r="RC41" i="12" s="1"/>
  <c r="RB6" i="12"/>
  <c r="RB41" i="12" s="1"/>
  <c r="RA6" i="12"/>
  <c r="RA41" i="12" s="1"/>
  <c r="QZ6" i="12"/>
  <c r="QZ41" i="12" s="1"/>
  <c r="QY6" i="12"/>
  <c r="QY41" i="12" s="1"/>
  <c r="QX6" i="12"/>
  <c r="QX41" i="12" s="1"/>
  <c r="QW6" i="12"/>
  <c r="QW41" i="12" s="1"/>
  <c r="QV6" i="12"/>
  <c r="QV41" i="12" s="1"/>
  <c r="QU6" i="12"/>
  <c r="QU41" i="12" s="1"/>
  <c r="QT6" i="12"/>
  <c r="QT41" i="12" s="1"/>
  <c r="QS6" i="12"/>
  <c r="QS41" i="12" s="1"/>
  <c r="QR6" i="12"/>
  <c r="QR41" i="12" s="1"/>
  <c r="QQ6" i="12"/>
  <c r="QQ41" i="12" s="1"/>
  <c r="QJ6" i="12"/>
  <c r="QJ41" i="12" s="1"/>
  <c r="QI6" i="12"/>
  <c r="QI41" i="12" s="1"/>
  <c r="QH6" i="12"/>
  <c r="QH41" i="12" s="1"/>
  <c r="QG6" i="12"/>
  <c r="QG41" i="12" s="1"/>
  <c r="QF6" i="12"/>
  <c r="QF41" i="12" s="1"/>
  <c r="QE6" i="12"/>
  <c r="QE41" i="12" s="1"/>
  <c r="QD6" i="12"/>
  <c r="QD41" i="12" s="1"/>
  <c r="QC6" i="12"/>
  <c r="QC41" i="12" s="1"/>
  <c r="QB6" i="12"/>
  <c r="QB41" i="12" s="1"/>
  <c r="QA6" i="12"/>
  <c r="QA41" i="12" s="1"/>
  <c r="PZ6" i="12"/>
  <c r="PZ41" i="12" s="1"/>
  <c r="PY6" i="12"/>
  <c r="PY41" i="12" s="1"/>
  <c r="PX6" i="12"/>
  <c r="PX41" i="12" s="1"/>
  <c r="PW6" i="12"/>
  <c r="PW41" i="12" s="1"/>
  <c r="PV6" i="12"/>
  <c r="PV41" i="12" s="1"/>
  <c r="PU6" i="12"/>
  <c r="PU41" i="12" s="1"/>
  <c r="PT6" i="12"/>
  <c r="PT41" i="12" s="1"/>
  <c r="PS6" i="12"/>
  <c r="PS41" i="12" s="1"/>
  <c r="AMT5" i="12"/>
  <c r="AMT40" i="12" s="1"/>
  <c r="AMS5" i="12"/>
  <c r="AMS40" i="12" s="1"/>
  <c r="AMQ5" i="12"/>
  <c r="AMQ40" i="12" s="1"/>
  <c r="AMP5" i="12"/>
  <c r="AMP40" i="12" s="1"/>
  <c r="AMN5" i="12"/>
  <c r="AMN40" i="12" s="1"/>
  <c r="AMM5" i="12"/>
  <c r="AMM40" i="12" s="1"/>
  <c r="AMB5" i="12"/>
  <c r="AMB40" i="12" s="1"/>
  <c r="AMA5" i="12"/>
  <c r="AMA40" i="12" s="1"/>
  <c r="ALZ5" i="12"/>
  <c r="ALZ40" i="12" s="1"/>
  <c r="ALY5" i="12"/>
  <c r="ALY40" i="12" s="1"/>
  <c r="ALR5" i="12"/>
  <c r="ALQ5" i="12"/>
  <c r="ALP5" i="12"/>
  <c r="ALO5" i="12"/>
  <c r="ALN5" i="12"/>
  <c r="ALM5" i="12"/>
  <c r="ALL5" i="12"/>
  <c r="ALK5" i="12"/>
  <c r="ALJ5" i="12"/>
  <c r="ALI5" i="12"/>
  <c r="ALH5" i="12"/>
  <c r="ALG5" i="12"/>
  <c r="ALF5" i="12"/>
  <c r="ALE5" i="12"/>
  <c r="ALD5" i="12"/>
  <c r="ALC5" i="12"/>
  <c r="ALB5" i="12"/>
  <c r="ALA5" i="12"/>
  <c r="AKT5" i="12"/>
  <c r="AKT40" i="12" s="1"/>
  <c r="AKS5" i="12"/>
  <c r="AKS40" i="12" s="1"/>
  <c r="AKR5" i="12"/>
  <c r="AKR40" i="12" s="1"/>
  <c r="AKQ5" i="12"/>
  <c r="AKQ40" i="12" s="1"/>
  <c r="AKP5" i="12"/>
  <c r="AKP40" i="12" s="1"/>
  <c r="AKO5" i="12"/>
  <c r="AKO40" i="12" s="1"/>
  <c r="AKN5" i="12"/>
  <c r="AKN40" i="12" s="1"/>
  <c r="AKM5" i="12"/>
  <c r="AKM40" i="12" s="1"/>
  <c r="AKL5" i="12"/>
  <c r="AKL40" i="12" s="1"/>
  <c r="AKK5" i="12"/>
  <c r="AKK40" i="12" s="1"/>
  <c r="AKJ5" i="12"/>
  <c r="AKJ40" i="12" s="1"/>
  <c r="AKI5" i="12"/>
  <c r="AKI40" i="12" s="1"/>
  <c r="AHW5" i="12"/>
  <c r="AHW40" i="12" s="1"/>
  <c r="AHV5" i="12"/>
  <c r="AHV40" i="12" s="1"/>
  <c r="AHU5" i="12"/>
  <c r="AHU40" i="12" s="1"/>
  <c r="AGP5" i="12"/>
  <c r="AGP40" i="12" s="1"/>
  <c r="AGO5" i="12"/>
  <c r="AGO40" i="12" s="1"/>
  <c r="AGN5" i="12"/>
  <c r="AGN40" i="12" s="1"/>
  <c r="AFX5" i="12"/>
  <c r="AFX40" i="12" s="1"/>
  <c r="AFW5" i="12"/>
  <c r="AFW40" i="12" s="1"/>
  <c r="AFV5" i="12"/>
  <c r="AFV40" i="12" s="1"/>
  <c r="AET5" i="12"/>
  <c r="AET40" i="12" s="1"/>
  <c r="AES5" i="12"/>
  <c r="AES40" i="12" s="1"/>
  <c r="AER5" i="12"/>
  <c r="AER40" i="12" s="1"/>
  <c r="AEQ5" i="12"/>
  <c r="AEQ40" i="12" s="1"/>
  <c r="AEP5" i="12"/>
  <c r="AEP40" i="12" s="1"/>
  <c r="AEO5" i="12"/>
  <c r="AEO40" i="12" s="1"/>
  <c r="AEG5" i="12"/>
  <c r="AEG40" i="12" s="1"/>
  <c r="AEF5" i="12"/>
  <c r="AEF40" i="12" s="1"/>
  <c r="AED5" i="12"/>
  <c r="AED40" i="12" s="1"/>
  <c r="AEC5" i="12"/>
  <c r="AEC40" i="12" s="1"/>
  <c r="AEA5" i="12"/>
  <c r="AEA40" i="12" s="1"/>
  <c r="ADZ5" i="12"/>
  <c r="ADZ40" i="12" s="1"/>
  <c r="ADX5" i="12"/>
  <c r="ADX40" i="12" s="1"/>
  <c r="ADW5" i="12"/>
  <c r="ADW40" i="12" s="1"/>
  <c r="ADO5" i="12"/>
  <c r="ADO40" i="12" s="1"/>
  <c r="ADN5" i="12"/>
  <c r="ADN40" i="12" s="1"/>
  <c r="ADL5" i="12"/>
  <c r="ADL40" i="12" s="1"/>
  <c r="ADK5" i="12"/>
  <c r="ADK40" i="12" s="1"/>
  <c r="ADI5" i="12"/>
  <c r="ADI40" i="12" s="1"/>
  <c r="ADH5" i="12"/>
  <c r="ADH40" i="12" s="1"/>
  <c r="ADF5" i="12"/>
  <c r="ADF40" i="12" s="1"/>
  <c r="ADE5" i="12"/>
  <c r="ADE40" i="12" s="1"/>
  <c r="ACW5" i="12"/>
  <c r="ACW40" i="12" s="1"/>
  <c r="ACV5" i="12"/>
  <c r="ACV40" i="12" s="1"/>
  <c r="ACT5" i="12"/>
  <c r="ACT40" i="12" s="1"/>
  <c r="ACS5" i="12"/>
  <c r="ACS40" i="12" s="1"/>
  <c r="ACQ5" i="12"/>
  <c r="ACQ40" i="12" s="1"/>
  <c r="ACP5" i="12"/>
  <c r="ACP40" i="12" s="1"/>
  <c r="ACN5" i="12"/>
  <c r="ACN40" i="12" s="1"/>
  <c r="ACM5" i="12"/>
  <c r="ACM40" i="12" s="1"/>
  <c r="ACK5" i="12"/>
  <c r="ACK40" i="12" s="1"/>
  <c r="ACJ5" i="12"/>
  <c r="ACJ40" i="12" s="1"/>
  <c r="ACH5" i="12"/>
  <c r="ACH40" i="12" s="1"/>
  <c r="ACG5" i="12"/>
  <c r="ACG40" i="12" s="1"/>
  <c r="ACD5" i="12"/>
  <c r="ACD40" i="12" s="1"/>
  <c r="ACC5" i="12"/>
  <c r="ACC40" i="12" s="1"/>
  <c r="ACB5" i="12"/>
  <c r="ACB40" i="12" s="1"/>
  <c r="ACA5" i="12"/>
  <c r="ACA40" i="12" s="1"/>
  <c r="ABZ5" i="12"/>
  <c r="ABZ40" i="12" s="1"/>
  <c r="ABY5" i="12"/>
  <c r="ABY40" i="12" s="1"/>
  <c r="ABV5" i="12"/>
  <c r="ABV40" i="12" s="1"/>
  <c r="ABU5" i="12"/>
  <c r="ABU40" i="12" s="1"/>
  <c r="ABT5" i="12"/>
  <c r="ABT40" i="12" s="1"/>
  <c r="ABS5" i="12"/>
  <c r="ABS40" i="12" s="1"/>
  <c r="ABR5" i="12"/>
  <c r="ABR40" i="12" s="1"/>
  <c r="ABQ5" i="12"/>
  <c r="ABQ40" i="12" s="1"/>
  <c r="ABN5" i="12"/>
  <c r="ABN40" i="12" s="1"/>
  <c r="ABM5" i="12"/>
  <c r="ABM40" i="12" s="1"/>
  <c r="ABL5" i="12"/>
  <c r="ABL40" i="12" s="1"/>
  <c r="ABK5" i="12"/>
  <c r="ABK40" i="12" s="1"/>
  <c r="ABJ5" i="12"/>
  <c r="ABJ40" i="12" s="1"/>
  <c r="ABI5" i="12"/>
  <c r="ABI40" i="12" s="1"/>
  <c r="ABF5" i="12"/>
  <c r="ABF40" i="12" s="1"/>
  <c r="ABE5" i="12"/>
  <c r="ABE40" i="12" s="1"/>
  <c r="ABD5" i="12"/>
  <c r="ABD40" i="12" s="1"/>
  <c r="ABC5" i="12"/>
  <c r="ABC40" i="12" s="1"/>
  <c r="ABB5" i="12"/>
  <c r="ABB40" i="12" s="1"/>
  <c r="ABA5" i="12"/>
  <c r="ABA40" i="12" s="1"/>
  <c r="AAT5" i="12"/>
  <c r="AAT40" i="12" s="1"/>
  <c r="AAQ5" i="12"/>
  <c r="AAQ40" i="12" s="1"/>
  <c r="AAN5" i="12"/>
  <c r="AAN40" i="12" s="1"/>
  <c r="AAK5" i="12"/>
  <c r="AAK40" i="12" s="1"/>
  <c r="AAH5" i="12"/>
  <c r="AAH40" i="12" s="1"/>
  <c r="AAE5" i="12"/>
  <c r="AAE40" i="12" s="1"/>
  <c r="ZZ5" i="12"/>
  <c r="ZZ40" i="12" s="1"/>
  <c r="ZY5" i="12"/>
  <c r="ZY40" i="12" s="1"/>
  <c r="ZX5" i="12"/>
  <c r="ZX40" i="12" s="1"/>
  <c r="ZW5" i="12"/>
  <c r="ZW40" i="12" s="1"/>
  <c r="ZV5" i="12"/>
  <c r="ZV40" i="12" s="1"/>
  <c r="ZU5" i="12"/>
  <c r="ZU40" i="12" s="1"/>
  <c r="ZM5" i="12"/>
  <c r="ZM40" i="12" s="1"/>
  <c r="ZL5" i="12"/>
  <c r="ZL40" i="12" s="1"/>
  <c r="ZJ5" i="12"/>
  <c r="ZJ40" i="12" s="1"/>
  <c r="ZI5" i="12"/>
  <c r="ZI40" i="12" s="1"/>
  <c r="ZG5" i="12"/>
  <c r="ZG40" i="12" s="1"/>
  <c r="ZF5" i="12"/>
  <c r="ZF40" i="12" s="1"/>
  <c r="ZD5" i="12"/>
  <c r="ZD40" i="12" s="1"/>
  <c r="ZC5" i="12"/>
  <c r="ZC40" i="12" s="1"/>
  <c r="ZA5" i="12"/>
  <c r="ZA40" i="12" s="1"/>
  <c r="YZ5" i="12"/>
  <c r="YZ40" i="12" s="1"/>
  <c r="YX5" i="12"/>
  <c r="YX40" i="12" s="1"/>
  <c r="YW5" i="12"/>
  <c r="YW40" i="12" s="1"/>
  <c r="YO5" i="12"/>
  <c r="YO40" i="12" s="1"/>
  <c r="YN5" i="12"/>
  <c r="YN40" i="12" s="1"/>
  <c r="YL5" i="12"/>
  <c r="YL40" i="12" s="1"/>
  <c r="YK5" i="12"/>
  <c r="YK40" i="12" s="1"/>
  <c r="YI5" i="12"/>
  <c r="YI40" i="12" s="1"/>
  <c r="YH5" i="12"/>
  <c r="YH40" i="12" s="1"/>
  <c r="YF5" i="12"/>
  <c r="YF40" i="12" s="1"/>
  <c r="YE5" i="12"/>
  <c r="YE40" i="12" s="1"/>
  <c r="YP5" i="12"/>
  <c r="YP40" i="12" s="1"/>
  <c r="XW5" i="12"/>
  <c r="XW40" i="12" s="1"/>
  <c r="XV5" i="12"/>
  <c r="XV40" i="12" s="1"/>
  <c r="YM5" i="12"/>
  <c r="YM40" i="12" s="1"/>
  <c r="XT5" i="12"/>
  <c r="XT40" i="12" s="1"/>
  <c r="XS5" i="12"/>
  <c r="XS40" i="12" s="1"/>
  <c r="YJ5" i="12"/>
  <c r="YJ40" i="12" s="1"/>
  <c r="XQ5" i="12"/>
  <c r="XQ40" i="12" s="1"/>
  <c r="XP5" i="12"/>
  <c r="XP40" i="12" s="1"/>
  <c r="XO5" i="12"/>
  <c r="XO40" i="12" s="1"/>
  <c r="XN5" i="12"/>
  <c r="XN40" i="12" s="1"/>
  <c r="XM5" i="12"/>
  <c r="XM40" i="12" s="1"/>
  <c r="ZN5" i="12"/>
  <c r="ZN40" i="12" s="1"/>
  <c r="WK5" i="12"/>
  <c r="WK40" i="12" s="1"/>
  <c r="WJ5" i="12"/>
  <c r="WJ40" i="12" s="1"/>
  <c r="WI5" i="12"/>
  <c r="WI40" i="12" s="1"/>
  <c r="WH5" i="12"/>
  <c r="WH40" i="12" s="1"/>
  <c r="WG5" i="12"/>
  <c r="WG40" i="12" s="1"/>
  <c r="ZH5" i="12"/>
  <c r="ZH40" i="12" s="1"/>
  <c r="WE5" i="12"/>
  <c r="WE40" i="12" s="1"/>
  <c r="WD5" i="12"/>
  <c r="WD40" i="12" s="1"/>
  <c r="ZE5" i="12"/>
  <c r="ZE40" i="12" s="1"/>
  <c r="WB5" i="12"/>
  <c r="WB40" i="12" s="1"/>
  <c r="WA5" i="12"/>
  <c r="WA40" i="12" s="1"/>
  <c r="VZ5" i="12"/>
  <c r="VZ40" i="12" s="1"/>
  <c r="VY5" i="12"/>
  <c r="VY40" i="12" s="1"/>
  <c r="VX5" i="12"/>
  <c r="VX40" i="12" s="1"/>
  <c r="VW5" i="12"/>
  <c r="VW40" i="12" s="1"/>
  <c r="VV5" i="12"/>
  <c r="VV40" i="12" s="1"/>
  <c r="VU5" i="12"/>
  <c r="VU40" i="12" s="1"/>
  <c r="VN5" i="12"/>
  <c r="VN40" i="12" s="1"/>
  <c r="VM5" i="12"/>
  <c r="VM40" i="12" s="1"/>
  <c r="VL5" i="12"/>
  <c r="VL40" i="12" s="1"/>
  <c r="VK5" i="12"/>
  <c r="VK40" i="12" s="1"/>
  <c r="VJ5" i="12"/>
  <c r="VJ40" i="12" s="1"/>
  <c r="VI5" i="12"/>
  <c r="VI40" i="12" s="1"/>
  <c r="VH5" i="12"/>
  <c r="VH40" i="12" s="1"/>
  <c r="VG5" i="12"/>
  <c r="VG40" i="12" s="1"/>
  <c r="VF5" i="12"/>
  <c r="VF40" i="12" s="1"/>
  <c r="VE5" i="12"/>
  <c r="VE40" i="12" s="1"/>
  <c r="VD5" i="12"/>
  <c r="VD40" i="12" s="1"/>
  <c r="VC5" i="12"/>
  <c r="VC40" i="12" s="1"/>
  <c r="VB5" i="12"/>
  <c r="VB40" i="12" s="1"/>
  <c r="VA5" i="12"/>
  <c r="VA40" i="12" s="1"/>
  <c r="UZ5" i="12"/>
  <c r="UZ40" i="12" s="1"/>
  <c r="UY5" i="12"/>
  <c r="UY40" i="12" s="1"/>
  <c r="UX5" i="12"/>
  <c r="UX40" i="12" s="1"/>
  <c r="UW5" i="12"/>
  <c r="UW40" i="12" s="1"/>
  <c r="UP5" i="12"/>
  <c r="UP40" i="12" s="1"/>
  <c r="UO5" i="12"/>
  <c r="UO40" i="12" s="1"/>
  <c r="UN5" i="12"/>
  <c r="UN40" i="12" s="1"/>
  <c r="UM5" i="12"/>
  <c r="UM40" i="12" s="1"/>
  <c r="UL5" i="12"/>
  <c r="UL40" i="12" s="1"/>
  <c r="UK5" i="12"/>
  <c r="UK40" i="12" s="1"/>
  <c r="UJ5" i="12"/>
  <c r="UJ40" i="12" s="1"/>
  <c r="UI5" i="12"/>
  <c r="UI40" i="12" s="1"/>
  <c r="UH5" i="12"/>
  <c r="UH40" i="12" s="1"/>
  <c r="UG5" i="12"/>
  <c r="UG40" i="12" s="1"/>
  <c r="UF5" i="12"/>
  <c r="UF40" i="12" s="1"/>
  <c r="UE5" i="12"/>
  <c r="UE40" i="12" s="1"/>
  <c r="UD5" i="12"/>
  <c r="UD40" i="12" s="1"/>
  <c r="UC5" i="12"/>
  <c r="UC40" i="12" s="1"/>
  <c r="UB5" i="12"/>
  <c r="UB40" i="12" s="1"/>
  <c r="UA5" i="12"/>
  <c r="UA40" i="12" s="1"/>
  <c r="TZ5" i="12"/>
  <c r="TZ40" i="12" s="1"/>
  <c r="TY5" i="12"/>
  <c r="TY40" i="12" s="1"/>
  <c r="TR5" i="12"/>
  <c r="TR40" i="12" s="1"/>
  <c r="TQ5" i="12"/>
  <c r="TQ40" i="12" s="1"/>
  <c r="TP5" i="12"/>
  <c r="TP40" i="12" s="1"/>
  <c r="TO5" i="12"/>
  <c r="TO40" i="12" s="1"/>
  <c r="TN5" i="12"/>
  <c r="TN40" i="12" s="1"/>
  <c r="TM5" i="12"/>
  <c r="TM40" i="12" s="1"/>
  <c r="TL5" i="12"/>
  <c r="TL40" i="12" s="1"/>
  <c r="TK5" i="12"/>
  <c r="TK40" i="12" s="1"/>
  <c r="TJ5" i="12"/>
  <c r="TJ40" i="12" s="1"/>
  <c r="TI5" i="12"/>
  <c r="TI40" i="12" s="1"/>
  <c r="TH5" i="12"/>
  <c r="TH40" i="12" s="1"/>
  <c r="TG5" i="12"/>
  <c r="TG40" i="12" s="1"/>
  <c r="TF5" i="12"/>
  <c r="TF40" i="12" s="1"/>
  <c r="TE5" i="12"/>
  <c r="TE40" i="12" s="1"/>
  <c r="TD5" i="12"/>
  <c r="TD40" i="12" s="1"/>
  <c r="TC5" i="12"/>
  <c r="TC40" i="12" s="1"/>
  <c r="TB5" i="12"/>
  <c r="TB40" i="12" s="1"/>
  <c r="TA5" i="12"/>
  <c r="TA40" i="12" s="1"/>
  <c r="ST5" i="12"/>
  <c r="ST40" i="12" s="1"/>
  <c r="SS5" i="12"/>
  <c r="SS40" i="12" s="1"/>
  <c r="SR5" i="12"/>
  <c r="SR40" i="12" s="1"/>
  <c r="SQ5" i="12"/>
  <c r="SQ40" i="12" s="1"/>
  <c r="SP5" i="12"/>
  <c r="SP40" i="12" s="1"/>
  <c r="SO5" i="12"/>
  <c r="SO40" i="12" s="1"/>
  <c r="SN5" i="12"/>
  <c r="SN40" i="12" s="1"/>
  <c r="SM5" i="12"/>
  <c r="SM40" i="12" s="1"/>
  <c r="SL5" i="12"/>
  <c r="SL40" i="12" s="1"/>
  <c r="SK5" i="12"/>
  <c r="SK40" i="12" s="1"/>
  <c r="SJ5" i="12"/>
  <c r="SJ40" i="12" s="1"/>
  <c r="SI5" i="12"/>
  <c r="SI40" i="12" s="1"/>
  <c r="SH5" i="12"/>
  <c r="SH40" i="12" s="1"/>
  <c r="SG5" i="12"/>
  <c r="SG40" i="12" s="1"/>
  <c r="SF5" i="12"/>
  <c r="SF40" i="12" s="1"/>
  <c r="SE5" i="12"/>
  <c r="SE40" i="12" s="1"/>
  <c r="SD5" i="12"/>
  <c r="SD40" i="12" s="1"/>
  <c r="SC5" i="12"/>
  <c r="SC40" i="12" s="1"/>
  <c r="SA5" i="12"/>
  <c r="SA40" i="12" s="1"/>
  <c r="RZ5" i="12"/>
  <c r="RZ40" i="12" s="1"/>
  <c r="RX5" i="12"/>
  <c r="RX40" i="12" s="1"/>
  <c r="RW5" i="12"/>
  <c r="RW40" i="12" s="1"/>
  <c r="RH5" i="12"/>
  <c r="RH40" i="12" s="1"/>
  <c r="RG5" i="12"/>
  <c r="RG40" i="12" s="1"/>
  <c r="RF5" i="12"/>
  <c r="RF40" i="12" s="1"/>
  <c r="RE5" i="12"/>
  <c r="RE40" i="12" s="1"/>
  <c r="RD5" i="12"/>
  <c r="RD40" i="12" s="1"/>
  <c r="RC5" i="12"/>
  <c r="RC40" i="12" s="1"/>
  <c r="RB5" i="12"/>
  <c r="RB40" i="12" s="1"/>
  <c r="RA5" i="12"/>
  <c r="RA40" i="12" s="1"/>
  <c r="QZ5" i="12"/>
  <c r="QZ40" i="12" s="1"/>
  <c r="QY5" i="12"/>
  <c r="QY40" i="12" s="1"/>
  <c r="QX5" i="12"/>
  <c r="QX40" i="12" s="1"/>
  <c r="QW5" i="12"/>
  <c r="QW40" i="12" s="1"/>
  <c r="QV5" i="12"/>
  <c r="QV40" i="12" s="1"/>
  <c r="QU5" i="12"/>
  <c r="QU40" i="12" s="1"/>
  <c r="QT5" i="12"/>
  <c r="QT40" i="12" s="1"/>
  <c r="QS5" i="12"/>
  <c r="QS40" i="12" s="1"/>
  <c r="QR5" i="12"/>
  <c r="QR40" i="12" s="1"/>
  <c r="QQ5" i="12"/>
  <c r="QQ40" i="12" s="1"/>
  <c r="QJ5" i="12"/>
  <c r="QJ40" i="12" s="1"/>
  <c r="QI5" i="12"/>
  <c r="QI40" i="12" s="1"/>
  <c r="QH5" i="12"/>
  <c r="QH40" i="12" s="1"/>
  <c r="QG5" i="12"/>
  <c r="QG40" i="12" s="1"/>
  <c r="QF5" i="12"/>
  <c r="QF40" i="12" s="1"/>
  <c r="QE5" i="12"/>
  <c r="QE40" i="12" s="1"/>
  <c r="QD5" i="12"/>
  <c r="QD40" i="12" s="1"/>
  <c r="QC5" i="12"/>
  <c r="QC40" i="12" s="1"/>
  <c r="QB5" i="12"/>
  <c r="QB40" i="12" s="1"/>
  <c r="QA5" i="12"/>
  <c r="QA40" i="12" s="1"/>
  <c r="PZ5" i="12"/>
  <c r="PZ40" i="12" s="1"/>
  <c r="PY5" i="12"/>
  <c r="PY40" i="12" s="1"/>
  <c r="PX5" i="12"/>
  <c r="PX40" i="12" s="1"/>
  <c r="PW5" i="12"/>
  <c r="PW40" i="12" s="1"/>
  <c r="PV5" i="12"/>
  <c r="PV40" i="12" s="1"/>
  <c r="PU5" i="12"/>
  <c r="PU40" i="12" s="1"/>
  <c r="PT5" i="12"/>
  <c r="PT40" i="12" s="1"/>
  <c r="PS5" i="12"/>
  <c r="PS40" i="12" s="1"/>
  <c r="AMT4" i="12"/>
  <c r="AMT39" i="12" s="1"/>
  <c r="AMS4" i="12"/>
  <c r="AMS39" i="12" s="1"/>
  <c r="AMQ4" i="12"/>
  <c r="AMQ39" i="12" s="1"/>
  <c r="AMP4" i="12"/>
  <c r="AMP39" i="12" s="1"/>
  <c r="AMN4" i="12"/>
  <c r="AMN39" i="12" s="1"/>
  <c r="AMM4" i="12"/>
  <c r="AMM39" i="12" s="1"/>
  <c r="AMB4" i="12"/>
  <c r="AMB39" i="12" s="1"/>
  <c r="AMA4" i="12"/>
  <c r="AMA39" i="12" s="1"/>
  <c r="ALZ4" i="12"/>
  <c r="ALZ39" i="12" s="1"/>
  <c r="ALY4" i="12"/>
  <c r="ALY39" i="12" s="1"/>
  <c r="ALR4" i="12"/>
  <c r="ALQ4" i="12"/>
  <c r="ALP4" i="12"/>
  <c r="ALO4" i="12"/>
  <c r="ALN4" i="12"/>
  <c r="ALM4" i="12"/>
  <c r="ALL4" i="12"/>
  <c r="ALK4" i="12"/>
  <c r="ALJ4" i="12"/>
  <c r="ALI4" i="12"/>
  <c r="ALH4" i="12"/>
  <c r="ALG4" i="12"/>
  <c r="ALF4" i="12"/>
  <c r="ALE4" i="12"/>
  <c r="ALD4" i="12"/>
  <c r="ALC4" i="12"/>
  <c r="ALB4" i="12"/>
  <c r="ALA4" i="12"/>
  <c r="AKT4" i="12"/>
  <c r="AKT39" i="12" s="1"/>
  <c r="AKS4" i="12"/>
  <c r="AKS39" i="12" s="1"/>
  <c r="AKR4" i="12"/>
  <c r="AKR39" i="12" s="1"/>
  <c r="AKQ4" i="12"/>
  <c r="AKQ39" i="12" s="1"/>
  <c r="AKP4" i="12"/>
  <c r="AKP39" i="12" s="1"/>
  <c r="AKO4" i="12"/>
  <c r="AKO39" i="12" s="1"/>
  <c r="AKN4" i="12"/>
  <c r="AKN39" i="12" s="1"/>
  <c r="AKM4" i="12"/>
  <c r="AKM39" i="12" s="1"/>
  <c r="AKL4" i="12"/>
  <c r="AKL39" i="12" s="1"/>
  <c r="AKK4" i="12"/>
  <c r="AKK39" i="12" s="1"/>
  <c r="AKJ4" i="12"/>
  <c r="AKJ39" i="12" s="1"/>
  <c r="AKI4" i="12"/>
  <c r="AKI39" i="12" s="1"/>
  <c r="AHW4" i="12"/>
  <c r="AHW39" i="12" s="1"/>
  <c r="AHV4" i="12"/>
  <c r="AHV39" i="12" s="1"/>
  <c r="AHU4" i="12"/>
  <c r="AHU39" i="12" s="1"/>
  <c r="AGP4" i="12"/>
  <c r="AGP39" i="12" s="1"/>
  <c r="AGO4" i="12"/>
  <c r="AGO39" i="12" s="1"/>
  <c r="AGN4" i="12"/>
  <c r="AGN39" i="12" s="1"/>
  <c r="AFX4" i="12"/>
  <c r="AFX39" i="12" s="1"/>
  <c r="AFW4" i="12"/>
  <c r="AFW39" i="12" s="1"/>
  <c r="AFV4" i="12"/>
  <c r="AFV39" i="12" s="1"/>
  <c r="AET4" i="12"/>
  <c r="AET39" i="12" s="1"/>
  <c r="AES4" i="12"/>
  <c r="AES39" i="12" s="1"/>
  <c r="AER4" i="12"/>
  <c r="AER39" i="12" s="1"/>
  <c r="AEQ4" i="12"/>
  <c r="AEQ39" i="12" s="1"/>
  <c r="AEP4" i="12"/>
  <c r="AEP39" i="12" s="1"/>
  <c r="AEO4" i="12"/>
  <c r="AEO39" i="12" s="1"/>
  <c r="AEG4" i="12"/>
  <c r="AEG39" i="12" s="1"/>
  <c r="AEF4" i="12"/>
  <c r="AEF39" i="12" s="1"/>
  <c r="AED4" i="12"/>
  <c r="AED39" i="12" s="1"/>
  <c r="AEC4" i="12"/>
  <c r="AEC39" i="12" s="1"/>
  <c r="AEA4" i="12"/>
  <c r="AEA39" i="12" s="1"/>
  <c r="ADZ4" i="12"/>
  <c r="ADZ39" i="12" s="1"/>
  <c r="ADX4" i="12"/>
  <c r="ADX39" i="12" s="1"/>
  <c r="ADW4" i="12"/>
  <c r="ADW39" i="12" s="1"/>
  <c r="ADO4" i="12"/>
  <c r="ADO39" i="12" s="1"/>
  <c r="ADN4" i="12"/>
  <c r="ADN39" i="12" s="1"/>
  <c r="ADL4" i="12"/>
  <c r="ADL39" i="12" s="1"/>
  <c r="ADK4" i="12"/>
  <c r="ADK39" i="12" s="1"/>
  <c r="ADI4" i="12"/>
  <c r="ADI39" i="12" s="1"/>
  <c r="ADH4" i="12"/>
  <c r="ADH39" i="12" s="1"/>
  <c r="ADF4" i="12"/>
  <c r="ADF39" i="12" s="1"/>
  <c r="ADE4" i="12"/>
  <c r="ADE39" i="12" s="1"/>
  <c r="ACW4" i="12"/>
  <c r="ACW39" i="12" s="1"/>
  <c r="ACV4" i="12"/>
  <c r="ACV39" i="12" s="1"/>
  <c r="ACT4" i="12"/>
  <c r="ACT39" i="12" s="1"/>
  <c r="ACS4" i="12"/>
  <c r="ACS39" i="12" s="1"/>
  <c r="ACQ4" i="12"/>
  <c r="ACQ39" i="12" s="1"/>
  <c r="ACP4" i="12"/>
  <c r="ACP39" i="12" s="1"/>
  <c r="ACN4" i="12"/>
  <c r="ACN39" i="12" s="1"/>
  <c r="ACM4" i="12"/>
  <c r="ACM39" i="12" s="1"/>
  <c r="ACK4" i="12"/>
  <c r="ACK39" i="12" s="1"/>
  <c r="ACJ4" i="12"/>
  <c r="ACJ39" i="12" s="1"/>
  <c r="ACH4" i="12"/>
  <c r="ACH39" i="12" s="1"/>
  <c r="ACG4" i="12"/>
  <c r="ACG39" i="12" s="1"/>
  <c r="ACD4" i="12"/>
  <c r="ACD39" i="12" s="1"/>
  <c r="ACC4" i="12"/>
  <c r="ACC39" i="12" s="1"/>
  <c r="ACB4" i="12"/>
  <c r="ACB39" i="12" s="1"/>
  <c r="ACA4" i="12"/>
  <c r="ACA39" i="12" s="1"/>
  <c r="ABZ4" i="12"/>
  <c r="ABZ39" i="12" s="1"/>
  <c r="ABY4" i="12"/>
  <c r="ABY39" i="12" s="1"/>
  <c r="ABV4" i="12"/>
  <c r="ABV39" i="12" s="1"/>
  <c r="ABU4" i="12"/>
  <c r="ABU39" i="12" s="1"/>
  <c r="ABT4" i="12"/>
  <c r="ABT39" i="12" s="1"/>
  <c r="ABS4" i="12"/>
  <c r="ABS39" i="12" s="1"/>
  <c r="ABR4" i="12"/>
  <c r="ABR39" i="12" s="1"/>
  <c r="ABQ4" i="12"/>
  <c r="ABQ39" i="12" s="1"/>
  <c r="ABN4" i="12"/>
  <c r="ABN39" i="12" s="1"/>
  <c r="ABM4" i="12"/>
  <c r="ABM39" i="12" s="1"/>
  <c r="ABL4" i="12"/>
  <c r="ABL39" i="12" s="1"/>
  <c r="ABK4" i="12"/>
  <c r="ABK39" i="12" s="1"/>
  <c r="ABJ4" i="12"/>
  <c r="ABJ39" i="12" s="1"/>
  <c r="ABI4" i="12"/>
  <c r="ABI39" i="12" s="1"/>
  <c r="ABF4" i="12"/>
  <c r="ABF39" i="12" s="1"/>
  <c r="ABE4" i="12"/>
  <c r="ABE39" i="12" s="1"/>
  <c r="ABD4" i="12"/>
  <c r="ABD39" i="12" s="1"/>
  <c r="ABC4" i="12"/>
  <c r="ABC39" i="12" s="1"/>
  <c r="ABB4" i="12"/>
  <c r="ABB39" i="12" s="1"/>
  <c r="ABA4" i="12"/>
  <c r="ABA39" i="12" s="1"/>
  <c r="AAT4" i="12"/>
  <c r="AAT39" i="12" s="1"/>
  <c r="AAQ4" i="12"/>
  <c r="AAQ39" i="12" s="1"/>
  <c r="AAN4" i="12"/>
  <c r="AAN39" i="12" s="1"/>
  <c r="AAK4" i="12"/>
  <c r="AAK39" i="12" s="1"/>
  <c r="AAH4" i="12"/>
  <c r="AAH39" i="12" s="1"/>
  <c r="AAE4" i="12"/>
  <c r="AAE39" i="12" s="1"/>
  <c r="ZZ4" i="12"/>
  <c r="ZZ39" i="12" s="1"/>
  <c r="ZY4" i="12"/>
  <c r="ZY39" i="12" s="1"/>
  <c r="ZX4" i="12"/>
  <c r="ZX39" i="12" s="1"/>
  <c r="ZW4" i="12"/>
  <c r="ZW39" i="12" s="1"/>
  <c r="ZV4" i="12"/>
  <c r="ZV39" i="12" s="1"/>
  <c r="ZU4" i="12"/>
  <c r="ZU39" i="12" s="1"/>
  <c r="ZM4" i="12"/>
  <c r="ZM39" i="12" s="1"/>
  <c r="ZL4" i="12"/>
  <c r="ZL39" i="12" s="1"/>
  <c r="ZJ4" i="12"/>
  <c r="ZJ39" i="12" s="1"/>
  <c r="ZI4" i="12"/>
  <c r="ZI39" i="12" s="1"/>
  <c r="ZG4" i="12"/>
  <c r="ZG39" i="12" s="1"/>
  <c r="ZF4" i="12"/>
  <c r="ZF39" i="12" s="1"/>
  <c r="ZD4" i="12"/>
  <c r="ZD39" i="12" s="1"/>
  <c r="ZC4" i="12"/>
  <c r="ZC39" i="12" s="1"/>
  <c r="ZA4" i="12"/>
  <c r="ZA39" i="12" s="1"/>
  <c r="YZ4" i="12"/>
  <c r="YZ39" i="12" s="1"/>
  <c r="YX4" i="12"/>
  <c r="YX39" i="12" s="1"/>
  <c r="YW4" i="12"/>
  <c r="YW39" i="12" s="1"/>
  <c r="YO4" i="12"/>
  <c r="YO39" i="12" s="1"/>
  <c r="YN4" i="12"/>
  <c r="YN39" i="12" s="1"/>
  <c r="YL4" i="12"/>
  <c r="YL39" i="12" s="1"/>
  <c r="YK4" i="12"/>
  <c r="YK39" i="12" s="1"/>
  <c r="YI4" i="12"/>
  <c r="YI39" i="12" s="1"/>
  <c r="YH4" i="12"/>
  <c r="YH39" i="12" s="1"/>
  <c r="YF4" i="12"/>
  <c r="YF39" i="12" s="1"/>
  <c r="YE4" i="12"/>
  <c r="YE39" i="12" s="1"/>
  <c r="XX4" i="12"/>
  <c r="XX39" i="12" s="1"/>
  <c r="XW4" i="12"/>
  <c r="XW39" i="12" s="1"/>
  <c r="XV4" i="12"/>
  <c r="XV39" i="12" s="1"/>
  <c r="XU4" i="12"/>
  <c r="XU39" i="12" s="1"/>
  <c r="XT4" i="12"/>
  <c r="XT39" i="12" s="1"/>
  <c r="XS4" i="12"/>
  <c r="XS39" i="12" s="1"/>
  <c r="XR4" i="12"/>
  <c r="XR39" i="12" s="1"/>
  <c r="XQ4" i="12"/>
  <c r="XQ39" i="12" s="1"/>
  <c r="XP4" i="12"/>
  <c r="XP39" i="12" s="1"/>
  <c r="YG4" i="12"/>
  <c r="YG39" i="12" s="1"/>
  <c r="XN4" i="12"/>
  <c r="XN39" i="12" s="1"/>
  <c r="XM4" i="12"/>
  <c r="XM39" i="12" s="1"/>
  <c r="ANS4" i="12"/>
  <c r="ANS39" i="12" s="1"/>
  <c r="WK4" i="12"/>
  <c r="WK39" i="12" s="1"/>
  <c r="WJ4" i="12"/>
  <c r="WJ39" i="12" s="1"/>
  <c r="ZK4" i="12"/>
  <c r="ZK39" i="12" s="1"/>
  <c r="WH4" i="12"/>
  <c r="WH39" i="12" s="1"/>
  <c r="WG4" i="12"/>
  <c r="WG39" i="12" s="1"/>
  <c r="AEB4" i="12"/>
  <c r="AEB39" i="12" s="1"/>
  <c r="WE4" i="12"/>
  <c r="WE39" i="12" s="1"/>
  <c r="WD4" i="12"/>
  <c r="WD39" i="12" s="1"/>
  <c r="ADY4" i="12"/>
  <c r="ADY39" i="12" s="1"/>
  <c r="WB4" i="12"/>
  <c r="WB39" i="12" s="1"/>
  <c r="WA4" i="12"/>
  <c r="WA39" i="12" s="1"/>
  <c r="ANG4" i="12"/>
  <c r="ANG39" i="12" s="1"/>
  <c r="VY4" i="12"/>
  <c r="VY39" i="12" s="1"/>
  <c r="VX4" i="12"/>
  <c r="VX39" i="12" s="1"/>
  <c r="VW4" i="12"/>
  <c r="VW39" i="12" s="1"/>
  <c r="VV4" i="12"/>
  <c r="VV39" i="12" s="1"/>
  <c r="VU4" i="12"/>
  <c r="VU39" i="12" s="1"/>
  <c r="VN4" i="12"/>
  <c r="VN39" i="12" s="1"/>
  <c r="VM4" i="12"/>
  <c r="VM39" i="12" s="1"/>
  <c r="VL4" i="12"/>
  <c r="VL39" i="12" s="1"/>
  <c r="VK4" i="12"/>
  <c r="VK39" i="12" s="1"/>
  <c r="VJ4" i="12"/>
  <c r="VJ39" i="12" s="1"/>
  <c r="VI4" i="12"/>
  <c r="VI39" i="12" s="1"/>
  <c r="VH4" i="12"/>
  <c r="VH39" i="12" s="1"/>
  <c r="VG4" i="12"/>
  <c r="VG39" i="12" s="1"/>
  <c r="VF4" i="12"/>
  <c r="VF39" i="12" s="1"/>
  <c r="VE4" i="12"/>
  <c r="VE39" i="12" s="1"/>
  <c r="VD4" i="12"/>
  <c r="VD39" i="12" s="1"/>
  <c r="VC4" i="12"/>
  <c r="VC39" i="12" s="1"/>
  <c r="VB4" i="12"/>
  <c r="VB39" i="12" s="1"/>
  <c r="VA4" i="12"/>
  <c r="VA39" i="12" s="1"/>
  <c r="UZ4" i="12"/>
  <c r="UZ39" i="12" s="1"/>
  <c r="UY4" i="12"/>
  <c r="UY39" i="12" s="1"/>
  <c r="UX4" i="12"/>
  <c r="UX39" i="12" s="1"/>
  <c r="UW4" i="12"/>
  <c r="UW39" i="12" s="1"/>
  <c r="UP4" i="12"/>
  <c r="UP39" i="12" s="1"/>
  <c r="UO4" i="12"/>
  <c r="UO39" i="12" s="1"/>
  <c r="UN4" i="12"/>
  <c r="UN39" i="12" s="1"/>
  <c r="UM4" i="12"/>
  <c r="UM39" i="12" s="1"/>
  <c r="UL4" i="12"/>
  <c r="UL39" i="12" s="1"/>
  <c r="UK4" i="12"/>
  <c r="UK39" i="12" s="1"/>
  <c r="UJ4" i="12"/>
  <c r="UJ39" i="12" s="1"/>
  <c r="UI4" i="12"/>
  <c r="UI39" i="12" s="1"/>
  <c r="UH4" i="12"/>
  <c r="UH39" i="12" s="1"/>
  <c r="UG4" i="12"/>
  <c r="UG39" i="12" s="1"/>
  <c r="UF4" i="12"/>
  <c r="UF39" i="12" s="1"/>
  <c r="UE4" i="12"/>
  <c r="UE39" i="12" s="1"/>
  <c r="UD4" i="12"/>
  <c r="UD39" i="12" s="1"/>
  <c r="UC4" i="12"/>
  <c r="UC39" i="12" s="1"/>
  <c r="UB4" i="12"/>
  <c r="UB39" i="12" s="1"/>
  <c r="UA4" i="12"/>
  <c r="UA39" i="12" s="1"/>
  <c r="TZ4" i="12"/>
  <c r="TZ39" i="12" s="1"/>
  <c r="TY4" i="12"/>
  <c r="TY39" i="12" s="1"/>
  <c r="TR4" i="12"/>
  <c r="TR39" i="12" s="1"/>
  <c r="TQ4" i="12"/>
  <c r="TQ39" i="12" s="1"/>
  <c r="TP4" i="12"/>
  <c r="TP39" i="12" s="1"/>
  <c r="TO4" i="12"/>
  <c r="TO39" i="12" s="1"/>
  <c r="TN4" i="12"/>
  <c r="TN39" i="12" s="1"/>
  <c r="TM4" i="12"/>
  <c r="TM39" i="12" s="1"/>
  <c r="TL4" i="12"/>
  <c r="TL39" i="12" s="1"/>
  <c r="TK4" i="12"/>
  <c r="TK39" i="12" s="1"/>
  <c r="TJ4" i="12"/>
  <c r="TJ39" i="12" s="1"/>
  <c r="TI4" i="12"/>
  <c r="TI39" i="12" s="1"/>
  <c r="TH4" i="12"/>
  <c r="TH39" i="12" s="1"/>
  <c r="TG4" i="12"/>
  <c r="TG39" i="12" s="1"/>
  <c r="TF4" i="12"/>
  <c r="TF39" i="12" s="1"/>
  <c r="TE4" i="12"/>
  <c r="TE39" i="12" s="1"/>
  <c r="TD4" i="12"/>
  <c r="TD39" i="12" s="1"/>
  <c r="TC4" i="12"/>
  <c r="TC39" i="12" s="1"/>
  <c r="TB4" i="12"/>
  <c r="TB39" i="12" s="1"/>
  <c r="TA4" i="12"/>
  <c r="TA39" i="12" s="1"/>
  <c r="ST4" i="12"/>
  <c r="ST39" i="12" s="1"/>
  <c r="SS4" i="12"/>
  <c r="SS39" i="12" s="1"/>
  <c r="SR4" i="12"/>
  <c r="SR39" i="12" s="1"/>
  <c r="SQ4" i="12"/>
  <c r="SQ39" i="12" s="1"/>
  <c r="SP4" i="12"/>
  <c r="SP39" i="12" s="1"/>
  <c r="SO4" i="12"/>
  <c r="SO39" i="12" s="1"/>
  <c r="SN4" i="12"/>
  <c r="SN39" i="12" s="1"/>
  <c r="SM4" i="12"/>
  <c r="SM39" i="12" s="1"/>
  <c r="SL4" i="12"/>
  <c r="SL39" i="12" s="1"/>
  <c r="SK4" i="12"/>
  <c r="SK39" i="12" s="1"/>
  <c r="SJ4" i="12"/>
  <c r="SJ39" i="12" s="1"/>
  <c r="SI4" i="12"/>
  <c r="SI39" i="12" s="1"/>
  <c r="SH4" i="12"/>
  <c r="SH39" i="12" s="1"/>
  <c r="SG4" i="12"/>
  <c r="SG39" i="12" s="1"/>
  <c r="SF4" i="12"/>
  <c r="SF39" i="12" s="1"/>
  <c r="SE4" i="12"/>
  <c r="SE39" i="12" s="1"/>
  <c r="SD4" i="12"/>
  <c r="SD39" i="12" s="1"/>
  <c r="SC4" i="12"/>
  <c r="SC39" i="12" s="1"/>
  <c r="SA4" i="12"/>
  <c r="SA39" i="12" s="1"/>
  <c r="RZ4" i="12"/>
  <c r="RZ39" i="12" s="1"/>
  <c r="RX4" i="12"/>
  <c r="RX39" i="12" s="1"/>
  <c r="RW4" i="12"/>
  <c r="RW39" i="12" s="1"/>
  <c r="RH4" i="12"/>
  <c r="RH39" i="12" s="1"/>
  <c r="RG4" i="12"/>
  <c r="RG39" i="12" s="1"/>
  <c r="RF4" i="12"/>
  <c r="RF39" i="12" s="1"/>
  <c r="RE4" i="12"/>
  <c r="RE39" i="12" s="1"/>
  <c r="RD4" i="12"/>
  <c r="RD39" i="12" s="1"/>
  <c r="RC4" i="12"/>
  <c r="RC39" i="12" s="1"/>
  <c r="RB4" i="12"/>
  <c r="RB39" i="12" s="1"/>
  <c r="RA4" i="12"/>
  <c r="RA39" i="12" s="1"/>
  <c r="QZ4" i="12"/>
  <c r="QZ39" i="12" s="1"/>
  <c r="QY4" i="12"/>
  <c r="QY39" i="12" s="1"/>
  <c r="QX4" i="12"/>
  <c r="QX39" i="12" s="1"/>
  <c r="QW4" i="12"/>
  <c r="QW39" i="12" s="1"/>
  <c r="QV4" i="12"/>
  <c r="QV39" i="12" s="1"/>
  <c r="QU4" i="12"/>
  <c r="QU39" i="12" s="1"/>
  <c r="QT4" i="12"/>
  <c r="QT39" i="12" s="1"/>
  <c r="QS4" i="12"/>
  <c r="QS39" i="12" s="1"/>
  <c r="QR4" i="12"/>
  <c r="QR39" i="12" s="1"/>
  <c r="QQ4" i="12"/>
  <c r="QQ39" i="12" s="1"/>
  <c r="QJ4" i="12"/>
  <c r="QJ39" i="12" s="1"/>
  <c r="QI4" i="12"/>
  <c r="QI39" i="12" s="1"/>
  <c r="QH4" i="12"/>
  <c r="QH39" i="12" s="1"/>
  <c r="QG4" i="12"/>
  <c r="QG39" i="12" s="1"/>
  <c r="QF4" i="12"/>
  <c r="QF39" i="12" s="1"/>
  <c r="QE4" i="12"/>
  <c r="QE39" i="12" s="1"/>
  <c r="QD4" i="12"/>
  <c r="QD39" i="12" s="1"/>
  <c r="QC4" i="12"/>
  <c r="QC39" i="12" s="1"/>
  <c r="QB4" i="12"/>
  <c r="QB39" i="12" s="1"/>
  <c r="QA4" i="12"/>
  <c r="QA39" i="12" s="1"/>
  <c r="PZ4" i="12"/>
  <c r="PZ39" i="12" s="1"/>
  <c r="PY4" i="12"/>
  <c r="PY39" i="12" s="1"/>
  <c r="PX4" i="12"/>
  <c r="PX39" i="12" s="1"/>
  <c r="PW4" i="12"/>
  <c r="PW39" i="12" s="1"/>
  <c r="PV4" i="12"/>
  <c r="PV39" i="12" s="1"/>
  <c r="PU4" i="12"/>
  <c r="PU39" i="12" s="1"/>
  <c r="PT4" i="12"/>
  <c r="PT39" i="12" s="1"/>
  <c r="PS4" i="12"/>
  <c r="PS39" i="12" s="1"/>
  <c r="AMT3" i="12"/>
  <c r="AMT38" i="12" s="1"/>
  <c r="AMS3" i="12"/>
  <c r="AMS38" i="12" s="1"/>
  <c r="AMQ3" i="12"/>
  <c r="AMQ38" i="12" s="1"/>
  <c r="AMP3" i="12"/>
  <c r="AMP38" i="12" s="1"/>
  <c r="AMN3" i="12"/>
  <c r="AMN38" i="12" s="1"/>
  <c r="AMM3" i="12"/>
  <c r="AMM38" i="12" s="1"/>
  <c r="AMB3" i="12"/>
  <c r="AMB38" i="12" s="1"/>
  <c r="AMA3" i="12"/>
  <c r="AMA38" i="12" s="1"/>
  <c r="ALZ3" i="12"/>
  <c r="ALZ38" i="12" s="1"/>
  <c r="ALY3" i="12"/>
  <c r="ALY38" i="12" s="1"/>
  <c r="ALR3" i="12"/>
  <c r="ALQ3" i="12"/>
  <c r="ALP3" i="12"/>
  <c r="ALO3" i="12"/>
  <c r="ALN3" i="12"/>
  <c r="ALM3" i="12"/>
  <c r="ALL3" i="12"/>
  <c r="ALK3" i="12"/>
  <c r="ALJ3" i="12"/>
  <c r="ALI3" i="12"/>
  <c r="ALH3" i="12"/>
  <c r="ALG3" i="12"/>
  <c r="ALF3" i="12"/>
  <c r="ALE3" i="12"/>
  <c r="ALD3" i="12"/>
  <c r="ALC3" i="12"/>
  <c r="ALB3" i="12"/>
  <c r="ALA3" i="12"/>
  <c r="AKT3" i="12"/>
  <c r="AKT38" i="12" s="1"/>
  <c r="AKS3" i="12"/>
  <c r="AKS38" i="12" s="1"/>
  <c r="AKR3" i="12"/>
  <c r="AKR38" i="12" s="1"/>
  <c r="AKQ3" i="12"/>
  <c r="AKQ38" i="12" s="1"/>
  <c r="AKP3" i="12"/>
  <c r="AKP38" i="12" s="1"/>
  <c r="AKO3" i="12"/>
  <c r="AKO38" i="12" s="1"/>
  <c r="AKN3" i="12"/>
  <c r="AKN38" i="12" s="1"/>
  <c r="AKM3" i="12"/>
  <c r="AKM38" i="12" s="1"/>
  <c r="AKL3" i="12"/>
  <c r="AKL38" i="12" s="1"/>
  <c r="AKK3" i="12"/>
  <c r="AKK38" i="12" s="1"/>
  <c r="AKJ3" i="12"/>
  <c r="AKJ38" i="12" s="1"/>
  <c r="AKI3" i="12"/>
  <c r="AKI38" i="12" s="1"/>
  <c r="AHW3" i="12"/>
  <c r="AHW38" i="12" s="1"/>
  <c r="AHV3" i="12"/>
  <c r="AHV38" i="12" s="1"/>
  <c r="AHU3" i="12"/>
  <c r="AHU38" i="12" s="1"/>
  <c r="AGP3" i="12"/>
  <c r="AGP38" i="12" s="1"/>
  <c r="AGO3" i="12"/>
  <c r="AGO38" i="12" s="1"/>
  <c r="AGN3" i="12"/>
  <c r="AGN38" i="12" s="1"/>
  <c r="AFX3" i="12"/>
  <c r="AFX38" i="12" s="1"/>
  <c r="AFW3" i="12"/>
  <c r="AFW38" i="12" s="1"/>
  <c r="AFV3" i="12"/>
  <c r="AFV38" i="12" s="1"/>
  <c r="AET3" i="12"/>
  <c r="AET38" i="12" s="1"/>
  <c r="AES3" i="12"/>
  <c r="AES38" i="12" s="1"/>
  <c r="AER3" i="12"/>
  <c r="AER38" i="12" s="1"/>
  <c r="AEQ3" i="12"/>
  <c r="AEQ38" i="12" s="1"/>
  <c r="AEP3" i="12"/>
  <c r="AEP38" i="12" s="1"/>
  <c r="AEO3" i="12"/>
  <c r="AEO38" i="12" s="1"/>
  <c r="AEG3" i="12"/>
  <c r="AEG38" i="12" s="1"/>
  <c r="AEF3" i="12"/>
  <c r="AEF38" i="12" s="1"/>
  <c r="AED3" i="12"/>
  <c r="AED38" i="12" s="1"/>
  <c r="AEC3" i="12"/>
  <c r="AEC38" i="12" s="1"/>
  <c r="AEA3" i="12"/>
  <c r="AEA38" i="12" s="1"/>
  <c r="ADZ3" i="12"/>
  <c r="ADZ38" i="12" s="1"/>
  <c r="ADX3" i="12"/>
  <c r="ADX38" i="12" s="1"/>
  <c r="ADW3" i="12"/>
  <c r="ADW38" i="12" s="1"/>
  <c r="ADO3" i="12"/>
  <c r="ADO38" i="12" s="1"/>
  <c r="ADN3" i="12"/>
  <c r="ADN38" i="12" s="1"/>
  <c r="ADL3" i="12"/>
  <c r="ADL38" i="12" s="1"/>
  <c r="ADK3" i="12"/>
  <c r="ADK38" i="12" s="1"/>
  <c r="ADI3" i="12"/>
  <c r="ADI38" i="12" s="1"/>
  <c r="ADH3" i="12"/>
  <c r="ADH38" i="12" s="1"/>
  <c r="ADF3" i="12"/>
  <c r="ADF38" i="12" s="1"/>
  <c r="ADE3" i="12"/>
  <c r="ADE38" i="12" s="1"/>
  <c r="ACW3" i="12"/>
  <c r="ACW38" i="12" s="1"/>
  <c r="ACV3" i="12"/>
  <c r="ACV38" i="12" s="1"/>
  <c r="ACT3" i="12"/>
  <c r="ACT38" i="12" s="1"/>
  <c r="ACS3" i="12"/>
  <c r="ACS38" i="12" s="1"/>
  <c r="ACQ3" i="12"/>
  <c r="ACQ38" i="12" s="1"/>
  <c r="ACP3" i="12"/>
  <c r="ACP38" i="12" s="1"/>
  <c r="ACN3" i="12"/>
  <c r="ACN38" i="12" s="1"/>
  <c r="ACM3" i="12"/>
  <c r="ACM38" i="12" s="1"/>
  <c r="ACK3" i="12"/>
  <c r="ACK38" i="12" s="1"/>
  <c r="ACJ3" i="12"/>
  <c r="ACJ38" i="12" s="1"/>
  <c r="ACH3" i="12"/>
  <c r="ACH38" i="12" s="1"/>
  <c r="ACG3" i="12"/>
  <c r="ACG38" i="12" s="1"/>
  <c r="ACD3" i="12"/>
  <c r="ACD38" i="12" s="1"/>
  <c r="ACC3" i="12"/>
  <c r="ACC38" i="12" s="1"/>
  <c r="ACB3" i="12"/>
  <c r="ACB38" i="12" s="1"/>
  <c r="ACA3" i="12"/>
  <c r="ACA38" i="12" s="1"/>
  <c r="ABZ3" i="12"/>
  <c r="ABZ38" i="12" s="1"/>
  <c r="ABY3" i="12"/>
  <c r="ABY38" i="12" s="1"/>
  <c r="ABV3" i="12"/>
  <c r="ABV38" i="12" s="1"/>
  <c r="ABU3" i="12"/>
  <c r="ABU38" i="12" s="1"/>
  <c r="ABT3" i="12"/>
  <c r="ABT38" i="12" s="1"/>
  <c r="ABS3" i="12"/>
  <c r="ABS38" i="12" s="1"/>
  <c r="ABR3" i="12"/>
  <c r="ABR38" i="12" s="1"/>
  <c r="ABQ3" i="12"/>
  <c r="ABQ38" i="12" s="1"/>
  <c r="ABN3" i="12"/>
  <c r="ABN38" i="12" s="1"/>
  <c r="ABM3" i="12"/>
  <c r="ABM38" i="12" s="1"/>
  <c r="ABL3" i="12"/>
  <c r="ABL38" i="12" s="1"/>
  <c r="ABK3" i="12"/>
  <c r="ABK38" i="12" s="1"/>
  <c r="ABJ3" i="12"/>
  <c r="ABJ38" i="12" s="1"/>
  <c r="ABI3" i="12"/>
  <c r="ABI38" i="12" s="1"/>
  <c r="ABF3" i="12"/>
  <c r="ABF38" i="12" s="1"/>
  <c r="ABE3" i="12"/>
  <c r="ABE38" i="12" s="1"/>
  <c r="ABD3" i="12"/>
  <c r="ABD38" i="12" s="1"/>
  <c r="ABC3" i="12"/>
  <c r="ABC38" i="12" s="1"/>
  <c r="ABB3" i="12"/>
  <c r="ABB38" i="12" s="1"/>
  <c r="ABA3" i="12"/>
  <c r="ABA38" i="12" s="1"/>
  <c r="AAT3" i="12"/>
  <c r="AAT38" i="12" s="1"/>
  <c r="AAQ3" i="12"/>
  <c r="AAQ38" i="12" s="1"/>
  <c r="AAN3" i="12"/>
  <c r="AAN38" i="12" s="1"/>
  <c r="AAK3" i="12"/>
  <c r="AAK38" i="12" s="1"/>
  <c r="AAH3" i="12"/>
  <c r="AAH38" i="12" s="1"/>
  <c r="AAE3" i="12"/>
  <c r="AAE38" i="12" s="1"/>
  <c r="ZZ3" i="12"/>
  <c r="ZZ38" i="12" s="1"/>
  <c r="ZY3" i="12"/>
  <c r="ZY38" i="12" s="1"/>
  <c r="ZX3" i="12"/>
  <c r="ZX38" i="12" s="1"/>
  <c r="ZW3" i="12"/>
  <c r="ZW38" i="12" s="1"/>
  <c r="ZV3" i="12"/>
  <c r="ZV38" i="12" s="1"/>
  <c r="ZU3" i="12"/>
  <c r="ZU38" i="12" s="1"/>
  <c r="ZM3" i="12"/>
  <c r="ZM38" i="12" s="1"/>
  <c r="ZL3" i="12"/>
  <c r="ZL38" i="12" s="1"/>
  <c r="ZJ3" i="12"/>
  <c r="ZJ38" i="12" s="1"/>
  <c r="ZI3" i="12"/>
  <c r="ZI38" i="12" s="1"/>
  <c r="ZG3" i="12"/>
  <c r="ZG38" i="12" s="1"/>
  <c r="ZF3" i="12"/>
  <c r="ZF38" i="12" s="1"/>
  <c r="ZD3" i="12"/>
  <c r="ZD38" i="12" s="1"/>
  <c r="ZC3" i="12"/>
  <c r="ZC38" i="12" s="1"/>
  <c r="ZA3" i="12"/>
  <c r="ZA38" i="12" s="1"/>
  <c r="YZ3" i="12"/>
  <c r="YZ38" i="12" s="1"/>
  <c r="YX3" i="12"/>
  <c r="YX38" i="12" s="1"/>
  <c r="YW3" i="12"/>
  <c r="YW38" i="12" s="1"/>
  <c r="YO3" i="12"/>
  <c r="YO38" i="12" s="1"/>
  <c r="YN3" i="12"/>
  <c r="YN38" i="12" s="1"/>
  <c r="YL3" i="12"/>
  <c r="YL38" i="12" s="1"/>
  <c r="YK3" i="12"/>
  <c r="YK38" i="12" s="1"/>
  <c r="YI3" i="12"/>
  <c r="YI38" i="12" s="1"/>
  <c r="YH3" i="12"/>
  <c r="YH38" i="12" s="1"/>
  <c r="YF3" i="12"/>
  <c r="YF38" i="12" s="1"/>
  <c r="YE3" i="12"/>
  <c r="YE38" i="12" s="1"/>
  <c r="YP3" i="12"/>
  <c r="YP38" i="12" s="1"/>
  <c r="XW3" i="12"/>
  <c r="XW38" i="12" s="1"/>
  <c r="XV3" i="12"/>
  <c r="XV38" i="12" s="1"/>
  <c r="YM3" i="12"/>
  <c r="YM38" i="12" s="1"/>
  <c r="XT3" i="12"/>
  <c r="XT38" i="12" s="1"/>
  <c r="XS3" i="12"/>
  <c r="XS38" i="12" s="1"/>
  <c r="YJ3" i="12"/>
  <c r="YJ38" i="12" s="1"/>
  <c r="XQ3" i="12"/>
  <c r="XQ38" i="12" s="1"/>
  <c r="XP3" i="12"/>
  <c r="XP38" i="12" s="1"/>
  <c r="XO3" i="12"/>
  <c r="XO38" i="12" s="1"/>
  <c r="XN3" i="12"/>
  <c r="XN38" i="12" s="1"/>
  <c r="XM3" i="12"/>
  <c r="XM38" i="12" s="1"/>
  <c r="WL3" i="12"/>
  <c r="WL38" i="12" s="1"/>
  <c r="WK3" i="12"/>
  <c r="WK38" i="12" s="1"/>
  <c r="WJ3" i="12"/>
  <c r="WJ38" i="12" s="1"/>
  <c r="ZK3" i="12"/>
  <c r="ZK38" i="12" s="1"/>
  <c r="WH3" i="12"/>
  <c r="WH38" i="12" s="1"/>
  <c r="WG3" i="12"/>
  <c r="WG38" i="12" s="1"/>
  <c r="AMO3" i="12"/>
  <c r="AMO38" i="12" s="1"/>
  <c r="WE3" i="12"/>
  <c r="WE38" i="12" s="1"/>
  <c r="WD3" i="12"/>
  <c r="WD38" i="12" s="1"/>
  <c r="WC3" i="12"/>
  <c r="WC38" i="12" s="1"/>
  <c r="WB3" i="12"/>
  <c r="WB38" i="12" s="1"/>
  <c r="WA3" i="12"/>
  <c r="WA38" i="12" s="1"/>
  <c r="VZ3" i="12"/>
  <c r="VZ38" i="12" s="1"/>
  <c r="VY3" i="12"/>
  <c r="VY38" i="12" s="1"/>
  <c r="VX3" i="12"/>
  <c r="VX38" i="12" s="1"/>
  <c r="YY3" i="12"/>
  <c r="YY38" i="12" s="1"/>
  <c r="VV3" i="12"/>
  <c r="VV38" i="12" s="1"/>
  <c r="VU3" i="12"/>
  <c r="VU38" i="12" s="1"/>
  <c r="VN3" i="12"/>
  <c r="VN38" i="12" s="1"/>
  <c r="VM3" i="12"/>
  <c r="VM38" i="12" s="1"/>
  <c r="VL3" i="12"/>
  <c r="VL38" i="12" s="1"/>
  <c r="VK3" i="12"/>
  <c r="VK38" i="12" s="1"/>
  <c r="VJ3" i="12"/>
  <c r="VJ38" i="12" s="1"/>
  <c r="VI3" i="12"/>
  <c r="VI38" i="12" s="1"/>
  <c r="VH3" i="12"/>
  <c r="VH38" i="12" s="1"/>
  <c r="VG3" i="12"/>
  <c r="VG38" i="12" s="1"/>
  <c r="VF3" i="12"/>
  <c r="VF38" i="12" s="1"/>
  <c r="VE3" i="12"/>
  <c r="VE38" i="12" s="1"/>
  <c r="VD3" i="12"/>
  <c r="VD38" i="12" s="1"/>
  <c r="VC3" i="12"/>
  <c r="VC38" i="12" s="1"/>
  <c r="VB3" i="12"/>
  <c r="VB38" i="12" s="1"/>
  <c r="VA3" i="12"/>
  <c r="VA38" i="12" s="1"/>
  <c r="UZ3" i="12"/>
  <c r="UZ38" i="12" s="1"/>
  <c r="UY3" i="12"/>
  <c r="UY38" i="12" s="1"/>
  <c r="UX3" i="12"/>
  <c r="UX38" i="12" s="1"/>
  <c r="UW3" i="12"/>
  <c r="UW38" i="12" s="1"/>
  <c r="UP3" i="12"/>
  <c r="UP38" i="12" s="1"/>
  <c r="UO3" i="12"/>
  <c r="UO38" i="12" s="1"/>
  <c r="UN3" i="12"/>
  <c r="UN38" i="12" s="1"/>
  <c r="UM3" i="12"/>
  <c r="UM38" i="12" s="1"/>
  <c r="UL3" i="12"/>
  <c r="UL38" i="12" s="1"/>
  <c r="UK3" i="12"/>
  <c r="UK38" i="12" s="1"/>
  <c r="UJ3" i="12"/>
  <c r="UJ38" i="12" s="1"/>
  <c r="UI3" i="12"/>
  <c r="UI38" i="12" s="1"/>
  <c r="UH3" i="12"/>
  <c r="UH38" i="12" s="1"/>
  <c r="UG3" i="12"/>
  <c r="UG38" i="12" s="1"/>
  <c r="UF3" i="12"/>
  <c r="UF38" i="12" s="1"/>
  <c r="UE3" i="12"/>
  <c r="UE38" i="12" s="1"/>
  <c r="UD3" i="12"/>
  <c r="UD38" i="12" s="1"/>
  <c r="UC3" i="12"/>
  <c r="UC38" i="12" s="1"/>
  <c r="UB3" i="12"/>
  <c r="UB38" i="12" s="1"/>
  <c r="UA3" i="12"/>
  <c r="UA38" i="12" s="1"/>
  <c r="TZ3" i="12"/>
  <c r="TZ38" i="12" s="1"/>
  <c r="TY3" i="12"/>
  <c r="TY38" i="12" s="1"/>
  <c r="TR3" i="12"/>
  <c r="TR38" i="12" s="1"/>
  <c r="TQ3" i="12"/>
  <c r="TQ38" i="12" s="1"/>
  <c r="TP3" i="12"/>
  <c r="TP38" i="12" s="1"/>
  <c r="TO3" i="12"/>
  <c r="TO38" i="12" s="1"/>
  <c r="TN3" i="12"/>
  <c r="TN38" i="12" s="1"/>
  <c r="TM3" i="12"/>
  <c r="TM38" i="12" s="1"/>
  <c r="TL3" i="12"/>
  <c r="TL38" i="12" s="1"/>
  <c r="TK3" i="12"/>
  <c r="TK38" i="12" s="1"/>
  <c r="TJ3" i="12"/>
  <c r="TJ38" i="12" s="1"/>
  <c r="TI3" i="12"/>
  <c r="TI38" i="12" s="1"/>
  <c r="TH3" i="12"/>
  <c r="TH38" i="12" s="1"/>
  <c r="TG3" i="12"/>
  <c r="TG38" i="12" s="1"/>
  <c r="TF3" i="12"/>
  <c r="TF38" i="12" s="1"/>
  <c r="TE3" i="12"/>
  <c r="TE38" i="12" s="1"/>
  <c r="TD3" i="12"/>
  <c r="TD38" i="12" s="1"/>
  <c r="TC3" i="12"/>
  <c r="TC38" i="12" s="1"/>
  <c r="TB3" i="12"/>
  <c r="TB38" i="12" s="1"/>
  <c r="TA3" i="12"/>
  <c r="TA38" i="12" s="1"/>
  <c r="ST3" i="12"/>
  <c r="ST38" i="12" s="1"/>
  <c r="SS3" i="12"/>
  <c r="SS38" i="12" s="1"/>
  <c r="SR3" i="12"/>
  <c r="SR38" i="12" s="1"/>
  <c r="SQ3" i="12"/>
  <c r="SQ38" i="12" s="1"/>
  <c r="SP3" i="12"/>
  <c r="SP38" i="12" s="1"/>
  <c r="SO3" i="12"/>
  <c r="SO38" i="12" s="1"/>
  <c r="SN3" i="12"/>
  <c r="SN38" i="12" s="1"/>
  <c r="SM3" i="12"/>
  <c r="SM38" i="12" s="1"/>
  <c r="SL3" i="12"/>
  <c r="SL38" i="12" s="1"/>
  <c r="SK3" i="12"/>
  <c r="SK38" i="12" s="1"/>
  <c r="SJ3" i="12"/>
  <c r="SJ38" i="12" s="1"/>
  <c r="SI3" i="12"/>
  <c r="SI38" i="12" s="1"/>
  <c r="SH3" i="12"/>
  <c r="SH38" i="12" s="1"/>
  <c r="SG3" i="12"/>
  <c r="SG38" i="12" s="1"/>
  <c r="SF3" i="12"/>
  <c r="SF38" i="12" s="1"/>
  <c r="SE3" i="12"/>
  <c r="SE38" i="12" s="1"/>
  <c r="SD3" i="12"/>
  <c r="SD38" i="12" s="1"/>
  <c r="SC3" i="12"/>
  <c r="SC38" i="12" s="1"/>
  <c r="SA3" i="12"/>
  <c r="SA38" i="12" s="1"/>
  <c r="RZ3" i="12"/>
  <c r="RZ38" i="12" s="1"/>
  <c r="RX3" i="12"/>
  <c r="RX38" i="12" s="1"/>
  <c r="RW3" i="12"/>
  <c r="RW38" i="12" s="1"/>
  <c r="RH3" i="12"/>
  <c r="RH38" i="12" s="1"/>
  <c r="RG3" i="12"/>
  <c r="RG38" i="12" s="1"/>
  <c r="RF3" i="12"/>
  <c r="RF38" i="12" s="1"/>
  <c r="RE3" i="12"/>
  <c r="RE38" i="12" s="1"/>
  <c r="RD3" i="12"/>
  <c r="RD38" i="12" s="1"/>
  <c r="RC3" i="12"/>
  <c r="RC38" i="12" s="1"/>
  <c r="RB3" i="12"/>
  <c r="RB38" i="12" s="1"/>
  <c r="RA3" i="12"/>
  <c r="RA38" i="12" s="1"/>
  <c r="QZ3" i="12"/>
  <c r="QZ38" i="12" s="1"/>
  <c r="QY3" i="12"/>
  <c r="QY38" i="12" s="1"/>
  <c r="QX3" i="12"/>
  <c r="QX38" i="12" s="1"/>
  <c r="QW3" i="12"/>
  <c r="QW38" i="12" s="1"/>
  <c r="QV3" i="12"/>
  <c r="QV38" i="12" s="1"/>
  <c r="QU3" i="12"/>
  <c r="QU38" i="12" s="1"/>
  <c r="QT3" i="12"/>
  <c r="QT38" i="12" s="1"/>
  <c r="QS3" i="12"/>
  <c r="QS38" i="12" s="1"/>
  <c r="QR3" i="12"/>
  <c r="QR38" i="12" s="1"/>
  <c r="QQ3" i="12"/>
  <c r="QQ38" i="12" s="1"/>
  <c r="QJ3" i="12"/>
  <c r="QJ38" i="12" s="1"/>
  <c r="QI3" i="12"/>
  <c r="QI38" i="12" s="1"/>
  <c r="QH3" i="12"/>
  <c r="QH38" i="12" s="1"/>
  <c r="QG3" i="12"/>
  <c r="QG38" i="12" s="1"/>
  <c r="QF3" i="12"/>
  <c r="QF38" i="12" s="1"/>
  <c r="QE3" i="12"/>
  <c r="QE38" i="12" s="1"/>
  <c r="QD3" i="12"/>
  <c r="QD38" i="12" s="1"/>
  <c r="QC3" i="12"/>
  <c r="QC38" i="12" s="1"/>
  <c r="QB3" i="12"/>
  <c r="QB38" i="12" s="1"/>
  <c r="QA3" i="12"/>
  <c r="QA38" i="12" s="1"/>
  <c r="PZ3" i="12"/>
  <c r="PZ38" i="12" s="1"/>
  <c r="PY3" i="12"/>
  <c r="PY38" i="12" s="1"/>
  <c r="PX3" i="12"/>
  <c r="PX38" i="12" s="1"/>
  <c r="PW3" i="12"/>
  <c r="PW38" i="12" s="1"/>
  <c r="PV3" i="12"/>
  <c r="PV38" i="12" s="1"/>
  <c r="PU3" i="12"/>
  <c r="PU38" i="12" s="1"/>
  <c r="PT3" i="12"/>
  <c r="PT38" i="12" s="1"/>
  <c r="PS3" i="12"/>
  <c r="PS38" i="12" s="1"/>
  <c r="ACL9" i="12"/>
  <c r="ACL44" i="12" s="1"/>
  <c r="ACL10" i="12"/>
  <c r="ACL45" i="12" s="1"/>
  <c r="ANG10" i="12"/>
  <c r="ANG45" i="12" s="1"/>
  <c r="VZ10" i="12"/>
  <c r="VZ45" i="12" s="1"/>
  <c r="ACX10" i="12"/>
  <c r="ACX45" i="12" s="1"/>
  <c r="ANS10" i="12"/>
  <c r="ANS45" i="12" s="1"/>
  <c r="ADP10" i="12"/>
  <c r="ADP45" i="12" s="1"/>
  <c r="VZ11" i="12"/>
  <c r="VZ46" i="12" s="1"/>
  <c r="ADP11" i="12"/>
  <c r="ADP46" i="12" s="1"/>
  <c r="ZB12" i="12"/>
  <c r="ZB47" i="12" s="1"/>
  <c r="ANG12" i="12"/>
  <c r="ANG47" i="12" s="1"/>
  <c r="ZN12" i="12"/>
  <c r="ZN47" i="12" s="1"/>
  <c r="AEH12" i="12"/>
  <c r="AEH47" i="12" s="1"/>
  <c r="VZ13" i="12"/>
  <c r="VZ48" i="12" s="1"/>
  <c r="ZB13" i="12"/>
  <c r="ZB48" i="12" s="1"/>
  <c r="ACL13" i="12"/>
  <c r="ACL48" i="12" s="1"/>
  <c r="ANG13" i="12"/>
  <c r="ANG48" i="12" s="1"/>
  <c r="WL13" i="12"/>
  <c r="WL48" i="12" s="1"/>
  <c r="ADP13" i="12"/>
  <c r="ADP48" i="12" s="1"/>
  <c r="ZN13" i="12"/>
  <c r="ZN48" i="12" s="1"/>
  <c r="AEH13" i="12"/>
  <c r="AEH48" i="12" s="1"/>
  <c r="AMU13" i="12"/>
  <c r="AMU48" i="12" s="1"/>
  <c r="ANS13" i="12"/>
  <c r="ANS48" i="12" s="1"/>
  <c r="ZB14" i="12"/>
  <c r="ZB49" i="12" s="1"/>
  <c r="ACL14" i="12"/>
  <c r="ACL49" i="12" s="1"/>
  <c r="ADP14" i="12"/>
  <c r="ADP49" i="12" s="1"/>
  <c r="ZN14" i="12"/>
  <c r="ZN49" i="12" s="1"/>
  <c r="AMU14" i="12"/>
  <c r="AMU49" i="12" s="1"/>
  <c r="ANS14" i="12"/>
  <c r="ANS49" i="12" s="1"/>
  <c r="ACL15" i="12"/>
  <c r="ACL50" i="12" s="1"/>
  <c r="ANG15" i="12"/>
  <c r="ANG50" i="12" s="1"/>
  <c r="ZN15" i="12"/>
  <c r="ZN50" i="12" s="1"/>
  <c r="ACX15" i="12"/>
  <c r="ACX50" i="12" s="1"/>
  <c r="ANS15" i="12"/>
  <c r="ANS50" i="12" s="1"/>
  <c r="VZ16" i="12"/>
  <c r="VZ51" i="12" s="1"/>
  <c r="ANG16" i="12"/>
  <c r="ANG51" i="12" s="1"/>
  <c r="WL16" i="12"/>
  <c r="WL51" i="12" s="1"/>
  <c r="ACX16" i="12"/>
  <c r="ACX51" i="12" s="1"/>
  <c r="AEH16" i="12"/>
  <c r="AEH51" i="12" s="1"/>
  <c r="VZ17" i="12"/>
  <c r="VZ52" i="12" s="1"/>
  <c r="ZB17" i="12"/>
  <c r="ZB52" i="12" s="1"/>
  <c r="ACL17" i="12"/>
  <c r="ACL52" i="12" s="1"/>
  <c r="ANG17" i="12"/>
  <c r="ANG52" i="12" s="1"/>
  <c r="WL17" i="12"/>
  <c r="WL52" i="12" s="1"/>
  <c r="ADP17" i="12"/>
  <c r="ADP52" i="12" s="1"/>
  <c r="ZN17" i="12"/>
  <c r="ZN52" i="12" s="1"/>
  <c r="ACX17" i="12"/>
  <c r="ACX52" i="12" s="1"/>
  <c r="AEH17" i="12"/>
  <c r="AEH52" i="12" s="1"/>
  <c r="AMU17" i="12"/>
  <c r="AMU52" i="12" s="1"/>
  <c r="ANS17" i="12"/>
  <c r="ANS52" i="12" s="1"/>
  <c r="VZ18" i="12"/>
  <c r="VZ53" i="12" s="1"/>
  <c r="ZB18" i="12"/>
  <c r="ZB53" i="12" s="1"/>
  <c r="ACL18" i="12"/>
  <c r="ACL53" i="12" s="1"/>
  <c r="ANG18" i="12"/>
  <c r="ANG53" i="12" s="1"/>
  <c r="WL18" i="12"/>
  <c r="WL53" i="12" s="1"/>
  <c r="ADP18" i="12"/>
  <c r="ADP53" i="12" s="1"/>
  <c r="ZN18" i="12"/>
  <c r="ZN53" i="12" s="1"/>
  <c r="ACX18" i="12"/>
  <c r="ACX53" i="12" s="1"/>
  <c r="AEH18" i="12"/>
  <c r="AEH53" i="12" s="1"/>
  <c r="AMU18" i="12"/>
  <c r="AMU53" i="12" s="1"/>
  <c r="ANS18" i="12"/>
  <c r="ANS53" i="12" s="1"/>
  <c r="VZ19" i="12"/>
  <c r="VZ54" i="12" s="1"/>
  <c r="ZB19" i="12"/>
  <c r="ZB54" i="12" s="1"/>
  <c r="ACL19" i="12"/>
  <c r="ACL54" i="12" s="1"/>
  <c r="ANG19" i="12"/>
  <c r="ANG54" i="12" s="1"/>
  <c r="WL19" i="12"/>
  <c r="WL54" i="12" s="1"/>
  <c r="ADP19" i="12"/>
  <c r="ADP54" i="12" s="1"/>
  <c r="ZN19" i="12"/>
  <c r="ZN54" i="12" s="1"/>
  <c r="ACX19" i="12"/>
  <c r="ACX54" i="12" s="1"/>
  <c r="AEH19" i="12"/>
  <c r="AEH54" i="12" s="1"/>
  <c r="AMU19" i="12"/>
  <c r="AMU54" i="12" s="1"/>
  <c r="ANS19" i="12"/>
  <c r="ANS54" i="12" s="1"/>
  <c r="VZ20" i="12"/>
  <c r="VZ55" i="12" s="1"/>
  <c r="ZB20" i="12"/>
  <c r="ZB55" i="12" s="1"/>
  <c r="ACL20" i="12"/>
  <c r="ACL55" i="12" s="1"/>
  <c r="ANG20" i="12"/>
  <c r="ANG55" i="12" s="1"/>
  <c r="WL20" i="12"/>
  <c r="WL55" i="12" s="1"/>
  <c r="ADP20" i="12"/>
  <c r="ADP55" i="12" s="1"/>
  <c r="ZN20" i="12"/>
  <c r="ZN55" i="12" s="1"/>
  <c r="ACX20" i="12"/>
  <c r="ACX55" i="12" s="1"/>
  <c r="AEH20" i="12"/>
  <c r="AEH55" i="12" s="1"/>
  <c r="AMU20" i="12"/>
  <c r="AMU55" i="12" s="1"/>
  <c r="ANS20" i="12"/>
  <c r="ANS55" i="12" s="1"/>
  <c r="VZ21" i="12"/>
  <c r="VZ56" i="12" s="1"/>
  <c r="ZB21" i="12"/>
  <c r="ZB56" i="12" s="1"/>
  <c r="ACL21" i="12"/>
  <c r="ACL56" i="12" s="1"/>
  <c r="ANG21" i="12"/>
  <c r="ANG56" i="12" s="1"/>
  <c r="WL21" i="12"/>
  <c r="WL56" i="12" s="1"/>
  <c r="ADP21" i="12"/>
  <c r="ADP56" i="12" s="1"/>
  <c r="ZN21" i="12"/>
  <c r="ZN56" i="12" s="1"/>
  <c r="AEH21" i="12"/>
  <c r="AEH56" i="12" s="1"/>
  <c r="AMU21" i="12"/>
  <c r="AMU56" i="12" s="1"/>
  <c r="ANS21" i="12"/>
  <c r="ANS56" i="12" s="1"/>
  <c r="ZB22" i="12"/>
  <c r="ZB57" i="12" s="1"/>
  <c r="ACL22" i="12"/>
  <c r="ACL57" i="12" s="1"/>
  <c r="ANG22" i="12"/>
  <c r="ANG57" i="12" s="1"/>
  <c r="VZ22" i="12"/>
  <c r="VZ57" i="12" s="1"/>
  <c r="ZN22" i="12"/>
  <c r="ZN57" i="12" s="1"/>
  <c r="ACX22" i="12"/>
  <c r="ACX57" i="12" s="1"/>
  <c r="AEH22" i="12"/>
  <c r="AEH57" i="12" s="1"/>
  <c r="AMU22" i="12"/>
  <c r="AMU57" i="12" s="1"/>
  <c r="ANS22" i="12"/>
  <c r="ANS57" i="12" s="1"/>
  <c r="WL22" i="12"/>
  <c r="WL57" i="12" s="1"/>
  <c r="ADP22" i="12"/>
  <c r="ADP57" i="12" s="1"/>
  <c r="ZB23" i="12"/>
  <c r="ZB58" i="12" s="1"/>
  <c r="ACL23" i="12"/>
  <c r="ACL58" i="12" s="1"/>
  <c r="ANG23" i="12"/>
  <c r="ANG58" i="12" s="1"/>
  <c r="VZ23" i="12"/>
  <c r="VZ58" i="12" s="1"/>
  <c r="ZN23" i="12"/>
  <c r="ZN58" i="12" s="1"/>
  <c r="ACX23" i="12"/>
  <c r="ACX58" i="12" s="1"/>
  <c r="AEH23" i="12"/>
  <c r="AEH58" i="12" s="1"/>
  <c r="AMU23" i="12"/>
  <c r="AMU58" i="12" s="1"/>
  <c r="ANS23" i="12"/>
  <c r="ANS58" i="12" s="1"/>
  <c r="WL23" i="12"/>
  <c r="WL58" i="12" s="1"/>
  <c r="ADP23" i="12"/>
  <c r="ADP58" i="12" s="1"/>
  <c r="ZB24" i="12"/>
  <c r="ZB59" i="12" s="1"/>
  <c r="ACL24" i="12"/>
  <c r="ACL59" i="12" s="1"/>
  <c r="ANG24" i="12"/>
  <c r="ANG59" i="12" s="1"/>
  <c r="VZ24" i="12"/>
  <c r="VZ59" i="12" s="1"/>
  <c r="ZN24" i="12"/>
  <c r="ZN59" i="12" s="1"/>
  <c r="ACX24" i="12"/>
  <c r="ACX59" i="12" s="1"/>
  <c r="AEH24" i="12"/>
  <c r="AEH59" i="12" s="1"/>
  <c r="AMU24" i="12"/>
  <c r="AMU59" i="12" s="1"/>
  <c r="ANS24" i="12"/>
  <c r="ANS59" i="12" s="1"/>
  <c r="WL24" i="12"/>
  <c r="WL59" i="12" s="1"/>
  <c r="ADP24" i="12"/>
  <c r="ADP59" i="12" s="1"/>
  <c r="ZB25" i="12"/>
  <c r="ZB60" i="12" s="1"/>
  <c r="ACL25" i="12"/>
  <c r="ACL60" i="12" s="1"/>
  <c r="ANG25" i="12"/>
  <c r="ANG60" i="12" s="1"/>
  <c r="VZ25" i="12"/>
  <c r="VZ60" i="12" s="1"/>
  <c r="ZN25" i="12"/>
  <c r="ZN60" i="12" s="1"/>
  <c r="ACX25" i="12"/>
  <c r="ACX60" i="12" s="1"/>
  <c r="AEH25" i="12"/>
  <c r="AEH60" i="12" s="1"/>
  <c r="AMU25" i="12"/>
  <c r="AMU60" i="12" s="1"/>
  <c r="ANS25" i="12"/>
  <c r="ANS60" i="12" s="1"/>
  <c r="WL25" i="12"/>
  <c r="WL60" i="12" s="1"/>
  <c r="ADP25" i="12"/>
  <c r="ADP60" i="12" s="1"/>
  <c r="ZB26" i="12"/>
  <c r="ZB61" i="12" s="1"/>
  <c r="ACL26" i="12"/>
  <c r="ACL61" i="12" s="1"/>
  <c r="VZ26" i="12"/>
  <c r="VZ61" i="12" s="1"/>
  <c r="ANG26" i="12"/>
  <c r="ANG61" i="12" s="1"/>
  <c r="ZN26" i="12"/>
  <c r="ZN61" i="12" s="1"/>
  <c r="ACX26" i="12"/>
  <c r="ACX61" i="12" s="1"/>
  <c r="AEH26" i="12"/>
  <c r="AEH61" i="12" s="1"/>
  <c r="WL26" i="12"/>
  <c r="WL61" i="12" s="1"/>
  <c r="AMU26" i="12"/>
  <c r="AMU61" i="12" s="1"/>
  <c r="ANS26" i="12"/>
  <c r="ANS61" i="12" s="1"/>
  <c r="ADP26" i="12"/>
  <c r="ADP61" i="12" s="1"/>
  <c r="ZB27" i="12"/>
  <c r="ZB62" i="12" s="1"/>
  <c r="ANG27" i="12"/>
  <c r="ANG62" i="12" s="1"/>
  <c r="ADP27" i="12"/>
  <c r="ADP62" i="12" s="1"/>
  <c r="ACX27" i="12"/>
  <c r="ACX62" i="12" s="1"/>
  <c r="AMU27" i="12"/>
  <c r="AMU62" i="12" s="1"/>
  <c r="VZ28" i="12"/>
  <c r="VZ63" i="12" s="1"/>
  <c r="ZB28" i="12"/>
  <c r="ZB63" i="12" s="1"/>
  <c r="ACL28" i="12"/>
  <c r="ACL63" i="12" s="1"/>
  <c r="ANG28" i="12"/>
  <c r="ANG63" i="12" s="1"/>
  <c r="WL28" i="12"/>
  <c r="WL63" i="12" s="1"/>
  <c r="ADP28" i="12"/>
  <c r="ADP63" i="12" s="1"/>
  <c r="ZN28" i="12"/>
  <c r="ZN63" i="12" s="1"/>
  <c r="ACX28" i="12"/>
  <c r="ACX63" i="12" s="1"/>
  <c r="AEH28" i="12"/>
  <c r="AEH63" i="12" s="1"/>
  <c r="AMU28" i="12"/>
  <c r="AMU63" i="12" s="1"/>
  <c r="ANS28" i="12"/>
  <c r="ANS63" i="12" s="1"/>
  <c r="VZ29" i="12"/>
  <c r="VZ64" i="12" s="1"/>
  <c r="ZB29" i="12"/>
  <c r="ZB64" i="12" s="1"/>
  <c r="ACL29" i="12"/>
  <c r="ACL64" i="12" s="1"/>
  <c r="ANG29" i="12"/>
  <c r="ANG64" i="12" s="1"/>
  <c r="WL29" i="12"/>
  <c r="WL64" i="12" s="1"/>
  <c r="ADP29" i="12"/>
  <c r="ADP64" i="12" s="1"/>
  <c r="ZN29" i="12"/>
  <c r="ZN64" i="12" s="1"/>
  <c r="ACX29" i="12"/>
  <c r="ACX64" i="12" s="1"/>
  <c r="AEH29" i="12"/>
  <c r="AEH64" i="12" s="1"/>
  <c r="AMU29" i="12"/>
  <c r="AMU64" i="12" s="1"/>
  <c r="ANS29" i="12"/>
  <c r="ANS64" i="12" s="1"/>
  <c r="VZ30" i="12"/>
  <c r="VZ65" i="12" s="1"/>
  <c r="ZB30" i="12"/>
  <c r="ZB65" i="12" s="1"/>
  <c r="ACL30" i="12"/>
  <c r="ACL65" i="12" s="1"/>
  <c r="ANG30" i="12"/>
  <c r="ANG65" i="12" s="1"/>
  <c r="WL30" i="12"/>
  <c r="WL65" i="12" s="1"/>
  <c r="ADP30" i="12"/>
  <c r="ADP65" i="12" s="1"/>
  <c r="ZN30" i="12"/>
  <c r="ZN65" i="12" s="1"/>
  <c r="ACX30" i="12"/>
  <c r="ACX65" i="12" s="1"/>
  <c r="AEH30" i="12"/>
  <c r="AEH65" i="12" s="1"/>
  <c r="AMU30" i="12"/>
  <c r="AMU65" i="12" s="1"/>
  <c r="ANS30" i="12"/>
  <c r="ANS65" i="12" s="1"/>
  <c r="VZ31" i="12"/>
  <c r="VZ66" i="12" s="1"/>
  <c r="ACL31" i="12"/>
  <c r="ACL66" i="12" s="1"/>
  <c r="ANG31" i="12"/>
  <c r="ANG66" i="12" s="1"/>
  <c r="ZB31" i="12"/>
  <c r="ZB66" i="12" s="1"/>
  <c r="WL31" i="12"/>
  <c r="WL66" i="12" s="1"/>
  <c r="ZN31" i="12"/>
  <c r="ZN66" i="12" s="1"/>
  <c r="ACX31" i="12"/>
  <c r="ACX66" i="12" s="1"/>
  <c r="AEH31" i="12"/>
  <c r="AEH66" i="12" s="1"/>
  <c r="AMU31" i="12"/>
  <c r="AMU66" i="12" s="1"/>
  <c r="ANS31" i="12"/>
  <c r="ANS66" i="12" s="1"/>
  <c r="ADP31" i="12"/>
  <c r="ADP66" i="12" s="1"/>
  <c r="ZB32" i="12"/>
  <c r="ZB67" i="12" s="1"/>
  <c r="ANG32" i="12"/>
  <c r="ANG67" i="12" s="1"/>
  <c r="ZN32" i="12"/>
  <c r="ZN67" i="12" s="1"/>
  <c r="AEH32" i="12"/>
  <c r="AEH67" i="12" s="1"/>
  <c r="ANS32" i="12"/>
  <c r="ANS67" i="12" s="1"/>
  <c r="WL32" i="12"/>
  <c r="WL67" i="12" s="1"/>
  <c r="ZB33" i="12"/>
  <c r="ZB68" i="12" s="1"/>
  <c r="ACL33" i="12"/>
  <c r="ACL68" i="12" s="1"/>
  <c r="ANG33" i="12"/>
  <c r="ANG68" i="12" s="1"/>
  <c r="VZ33" i="12"/>
  <c r="VZ68" i="12" s="1"/>
  <c r="ZN33" i="12"/>
  <c r="ZN68" i="12" s="1"/>
  <c r="ACX33" i="12"/>
  <c r="ACX68" i="12" s="1"/>
  <c r="AEH33" i="12"/>
  <c r="AEH68" i="12" s="1"/>
  <c r="AMU33" i="12"/>
  <c r="AMU68" i="12" s="1"/>
  <c r="ANS33" i="12"/>
  <c r="ANS68" i="12" s="1"/>
  <c r="WL33" i="12"/>
  <c r="WL68" i="12" s="1"/>
  <c r="ADP33" i="12"/>
  <c r="ADP68" i="12" s="1"/>
  <c r="ZB34" i="12"/>
  <c r="ZB69" i="12" s="1"/>
  <c r="ACL34" i="12"/>
  <c r="ACL69" i="12" s="1"/>
  <c r="ANG34" i="12"/>
  <c r="ANG69" i="12" s="1"/>
  <c r="VZ34" i="12"/>
  <c r="VZ69" i="12" s="1"/>
  <c r="ZN34" i="12"/>
  <c r="ZN69" i="12" s="1"/>
  <c r="ACX34" i="12"/>
  <c r="ACX69" i="12" s="1"/>
  <c r="AEH34" i="12"/>
  <c r="AEH69" i="12" s="1"/>
  <c r="AMU34" i="12"/>
  <c r="AMU69" i="12" s="1"/>
  <c r="ANS34" i="12"/>
  <c r="ANS69" i="12" s="1"/>
  <c r="WL34" i="12"/>
  <c r="WL69" i="12" s="1"/>
  <c r="ADP34" i="12"/>
  <c r="ADP69" i="12" s="1"/>
  <c r="ZB35" i="12"/>
  <c r="ZB70" i="12" s="1"/>
  <c r="ACL35" i="12"/>
  <c r="ACL70" i="12" s="1"/>
  <c r="ANG35" i="12"/>
  <c r="ANG70" i="12" s="1"/>
  <c r="VZ35" i="12"/>
  <c r="VZ70" i="12" s="1"/>
  <c r="ZN35" i="12"/>
  <c r="ZN70" i="12" s="1"/>
  <c r="ACX35" i="12"/>
  <c r="ACX70" i="12" s="1"/>
  <c r="AEH35" i="12"/>
  <c r="AEH70" i="12" s="1"/>
  <c r="AMU35" i="12"/>
  <c r="AMU70" i="12" s="1"/>
  <c r="ANS35" i="12"/>
  <c r="ANS70" i="12" s="1"/>
  <c r="WL35" i="12"/>
  <c r="WL70" i="12" s="1"/>
  <c r="ADP35" i="12"/>
  <c r="ADP70" i="12" s="1"/>
  <c r="ANP5" i="12"/>
  <c r="ANP40" i="12" s="1"/>
  <c r="XX8" i="12"/>
  <c r="XX43" i="12" s="1"/>
  <c r="XX10" i="12"/>
  <c r="XX45" i="12" s="1"/>
  <c r="YY11" i="12"/>
  <c r="YY46" i="12" s="1"/>
  <c r="AND11" i="12"/>
  <c r="AND46" i="12" s="1"/>
  <c r="ADM11" i="12"/>
  <c r="ADM46" i="12" s="1"/>
  <c r="ACU11" i="12"/>
  <c r="ACU46" i="12" s="1"/>
  <c r="AMR11" i="12"/>
  <c r="AMR46" i="12" s="1"/>
  <c r="XU11" i="12"/>
  <c r="XU46" i="12" s="1"/>
  <c r="YP11" i="12"/>
  <c r="YP46" i="12" s="1"/>
  <c r="AND12" i="12"/>
  <c r="AND47" i="12" s="1"/>
  <c r="ACI12" i="12"/>
  <c r="ACI47" i="12" s="1"/>
  <c r="WI12" i="12"/>
  <c r="WI47" i="12" s="1"/>
  <c r="ACU12" i="12"/>
  <c r="ACU47" i="12" s="1"/>
  <c r="AEE12" i="12"/>
  <c r="AEE47" i="12" s="1"/>
  <c r="AMR12" i="12"/>
  <c r="AMR47" i="12" s="1"/>
  <c r="ADM12" i="12"/>
  <c r="ADM47" i="12" s="1"/>
  <c r="XU12" i="12"/>
  <c r="XU47" i="12" s="1"/>
  <c r="YM12" i="12"/>
  <c r="YM47" i="12" s="1"/>
  <c r="XX12" i="12"/>
  <c r="XX47" i="12" s="1"/>
  <c r="ZK13" i="12"/>
  <c r="ZK48" i="12" s="1"/>
  <c r="XX13" i="12"/>
  <c r="XX48" i="12" s="1"/>
  <c r="YY14" i="12"/>
  <c r="YY49" i="12" s="1"/>
  <c r="ACI14" i="12"/>
  <c r="ACI49" i="12" s="1"/>
  <c r="AND14" i="12"/>
  <c r="AND49" i="12" s="1"/>
  <c r="VW14" i="12"/>
  <c r="VW49" i="12" s="1"/>
  <c r="ZK14" i="12"/>
  <c r="ZK49" i="12" s="1"/>
  <c r="ACU14" i="12"/>
  <c r="ACU49" i="12" s="1"/>
  <c r="AEE14" i="12"/>
  <c r="AEE49" i="12" s="1"/>
  <c r="AMR14" i="12"/>
  <c r="AMR49" i="12" s="1"/>
  <c r="ANP14" i="12"/>
  <c r="ANP49" i="12" s="1"/>
  <c r="WI14" i="12"/>
  <c r="WI49" i="12" s="1"/>
  <c r="ADM14" i="12"/>
  <c r="ADM49" i="12" s="1"/>
  <c r="YM14" i="12"/>
  <c r="YM49" i="12" s="1"/>
  <c r="XU14" i="12"/>
  <c r="XU49" i="12" s="1"/>
  <c r="XX14" i="12"/>
  <c r="XX49" i="12" s="1"/>
  <c r="YP14" i="12"/>
  <c r="YP49" i="12" s="1"/>
  <c r="ACI15" i="12"/>
  <c r="ACI50" i="12" s="1"/>
  <c r="ACU15" i="12"/>
  <c r="ACU50" i="12" s="1"/>
  <c r="WI15" i="12"/>
  <c r="WI50" i="12" s="1"/>
  <c r="XX15" i="12"/>
  <c r="XX50" i="12" s="1"/>
  <c r="YP15" i="12"/>
  <c r="YP50" i="12" s="1"/>
  <c r="YY16" i="12"/>
  <c r="YY51" i="12" s="1"/>
  <c r="ACI16" i="12"/>
  <c r="ACI51" i="12" s="1"/>
  <c r="AND16" i="12"/>
  <c r="AND51" i="12" s="1"/>
  <c r="VW16" i="12"/>
  <c r="VW51" i="12" s="1"/>
  <c r="ZK16" i="12"/>
  <c r="ZK51" i="12" s="1"/>
  <c r="ACU16" i="12"/>
  <c r="ACU51" i="12" s="1"/>
  <c r="AEE16" i="12"/>
  <c r="AEE51" i="12" s="1"/>
  <c r="AMR16" i="12"/>
  <c r="AMR51" i="12" s="1"/>
  <c r="ANP16" i="12"/>
  <c r="ANP51" i="12" s="1"/>
  <c r="ADM16" i="12"/>
  <c r="ADM51" i="12" s="1"/>
  <c r="WI16" i="12"/>
  <c r="WI51" i="12" s="1"/>
  <c r="YM16" i="12"/>
  <c r="YM51" i="12" s="1"/>
  <c r="XU16" i="12"/>
  <c r="XU51" i="12" s="1"/>
  <c r="YP16" i="12"/>
  <c r="YP51" i="12" s="1"/>
  <c r="XX16" i="12"/>
  <c r="XX51" i="12" s="1"/>
  <c r="AND17" i="12"/>
  <c r="AND52" i="12" s="1"/>
  <c r="ACU17" i="12"/>
  <c r="ACU52" i="12" s="1"/>
  <c r="XU17" i="12"/>
  <c r="XU52" i="12" s="1"/>
  <c r="XX17" i="12"/>
  <c r="XX52" i="12" s="1"/>
  <c r="YP17" i="12"/>
  <c r="YP52" i="12" s="1"/>
  <c r="VW18" i="12"/>
  <c r="VW53" i="12" s="1"/>
  <c r="YY18" i="12"/>
  <c r="YY53" i="12" s="1"/>
  <c r="ACI18" i="12"/>
  <c r="ACI53" i="12" s="1"/>
  <c r="AND18" i="12"/>
  <c r="AND53" i="12" s="1"/>
  <c r="WI18" i="12"/>
  <c r="WI53" i="12" s="1"/>
  <c r="ADM18" i="12"/>
  <c r="ADM53" i="12" s="1"/>
  <c r="ZK18" i="12"/>
  <c r="ZK53" i="12" s="1"/>
  <c r="ACU18" i="12"/>
  <c r="ACU53" i="12" s="1"/>
  <c r="AEE18" i="12"/>
  <c r="AEE53" i="12" s="1"/>
  <c r="AMR18" i="12"/>
  <c r="AMR53" i="12" s="1"/>
  <c r="ANP18" i="12"/>
  <c r="ANP53" i="12" s="1"/>
  <c r="YM18" i="12"/>
  <c r="YM53" i="12" s="1"/>
  <c r="XX18" i="12"/>
  <c r="XX53" i="12" s="1"/>
  <c r="YP18" i="12"/>
  <c r="YP53" i="12" s="1"/>
  <c r="ACI19" i="12"/>
  <c r="ACI54" i="12" s="1"/>
  <c r="ZK19" i="12"/>
  <c r="ZK54" i="12" s="1"/>
  <c r="ANP19" i="12"/>
  <c r="ANP54" i="12" s="1"/>
  <c r="XX19" i="12"/>
  <c r="XX54" i="12" s="1"/>
  <c r="YP19" i="12"/>
  <c r="YP54" i="12" s="1"/>
  <c r="VW20" i="12"/>
  <c r="VW55" i="12" s="1"/>
  <c r="ACI20" i="12"/>
  <c r="ACI55" i="12" s="1"/>
  <c r="AND20" i="12"/>
  <c r="AND55" i="12" s="1"/>
  <c r="WI20" i="12"/>
  <c r="WI55" i="12" s="1"/>
  <c r="ADM20" i="12"/>
  <c r="ADM55" i="12" s="1"/>
  <c r="ZK20" i="12"/>
  <c r="ZK55" i="12" s="1"/>
  <c r="ACU20" i="12"/>
  <c r="ACU55" i="12" s="1"/>
  <c r="AEE20" i="12"/>
  <c r="AEE55" i="12" s="1"/>
  <c r="AMR20" i="12"/>
  <c r="AMR55" i="12" s="1"/>
  <c r="ANP20" i="12"/>
  <c r="ANP55" i="12" s="1"/>
  <c r="XU20" i="12"/>
  <c r="XU55" i="12" s="1"/>
  <c r="YM20" i="12"/>
  <c r="YM55" i="12" s="1"/>
  <c r="XX20" i="12"/>
  <c r="XX55" i="12" s="1"/>
  <c r="YP20" i="12"/>
  <c r="YP55" i="12" s="1"/>
  <c r="ACI21" i="12"/>
  <c r="ACI56" i="12" s="1"/>
  <c r="ADM21" i="12"/>
  <c r="ADM56" i="12" s="1"/>
  <c r="XU21" i="12"/>
  <c r="XU56" i="12" s="1"/>
  <c r="XX21" i="12"/>
  <c r="XX56" i="12" s="1"/>
  <c r="YP21" i="12"/>
  <c r="YP56" i="12" s="1"/>
  <c r="YY22" i="12"/>
  <c r="YY57" i="12" s="1"/>
  <c r="ZK22" i="12"/>
  <c r="ZK57" i="12" s="1"/>
  <c r="ANP22" i="12"/>
  <c r="ANP57" i="12" s="1"/>
  <c r="YM22" i="12"/>
  <c r="YM57" i="12" s="1"/>
  <c r="YP22" i="12"/>
  <c r="YP57" i="12" s="1"/>
  <c r="XX22" i="12"/>
  <c r="XX57" i="12" s="1"/>
  <c r="ACI23" i="12"/>
  <c r="ACI58" i="12" s="1"/>
  <c r="ACU23" i="12"/>
  <c r="ACU58" i="12" s="1"/>
  <c r="WI23" i="12"/>
  <c r="WI58" i="12" s="1"/>
  <c r="YP23" i="12"/>
  <c r="YP58" i="12" s="1"/>
  <c r="XX23" i="12"/>
  <c r="XX58" i="12" s="1"/>
  <c r="AND24" i="12"/>
  <c r="AND59" i="12" s="1"/>
  <c r="AEE24" i="12"/>
  <c r="AEE59" i="12" s="1"/>
  <c r="ADM24" i="12"/>
  <c r="ADM59" i="12" s="1"/>
  <c r="YP24" i="12"/>
  <c r="YP59" i="12" s="1"/>
  <c r="XX24" i="12"/>
  <c r="XX59" i="12" s="1"/>
  <c r="YY25" i="12"/>
  <c r="YY60" i="12" s="1"/>
  <c r="ACI25" i="12"/>
  <c r="ACI60" i="12" s="1"/>
  <c r="AND25" i="12"/>
  <c r="AND60" i="12" s="1"/>
  <c r="VW25" i="12"/>
  <c r="VW60" i="12" s="1"/>
  <c r="ZK25" i="12"/>
  <c r="ZK60" i="12" s="1"/>
  <c r="ACU25" i="12"/>
  <c r="ACU60" i="12" s="1"/>
  <c r="AEE25" i="12"/>
  <c r="AEE60" i="12" s="1"/>
  <c r="AMR25" i="12"/>
  <c r="AMR60" i="12" s="1"/>
  <c r="ANP25" i="12"/>
  <c r="ANP60" i="12" s="1"/>
  <c r="WI25" i="12"/>
  <c r="WI60" i="12" s="1"/>
  <c r="ADM25" i="12"/>
  <c r="ADM60" i="12" s="1"/>
  <c r="XU25" i="12"/>
  <c r="XU60" i="12" s="1"/>
  <c r="YM25" i="12"/>
  <c r="YM60" i="12" s="1"/>
  <c r="YP25" i="12"/>
  <c r="YP60" i="12" s="1"/>
  <c r="XX25" i="12"/>
  <c r="XX60" i="12" s="1"/>
  <c r="YY26" i="12"/>
  <c r="YY61" i="12" s="1"/>
  <c r="ZK26" i="12"/>
  <c r="ZK61" i="12" s="1"/>
  <c r="ADM26" i="12"/>
  <c r="ADM61" i="12" s="1"/>
  <c r="YM26" i="12"/>
  <c r="YM61" i="12" s="1"/>
  <c r="YP26" i="12"/>
  <c r="YP61" i="12" s="1"/>
  <c r="XX26" i="12"/>
  <c r="XX61" i="12" s="1"/>
  <c r="VW27" i="12"/>
  <c r="VW62" i="12" s="1"/>
  <c r="YY27" i="12"/>
  <c r="YY62" i="12" s="1"/>
  <c r="ACI27" i="12"/>
  <c r="ACI62" i="12" s="1"/>
  <c r="AND27" i="12"/>
  <c r="AND62" i="12" s="1"/>
  <c r="WI27" i="12"/>
  <c r="WI62" i="12" s="1"/>
  <c r="ADM27" i="12"/>
  <c r="ADM62" i="12" s="1"/>
  <c r="ZK27" i="12"/>
  <c r="ZK62" i="12" s="1"/>
  <c r="ACU27" i="12"/>
  <c r="ACU62" i="12" s="1"/>
  <c r="AEE27" i="12"/>
  <c r="AEE62" i="12" s="1"/>
  <c r="AMR27" i="12"/>
  <c r="AMR62" i="12" s="1"/>
  <c r="ANP27" i="12"/>
  <c r="ANP62" i="12" s="1"/>
  <c r="XU27" i="12"/>
  <c r="XU62" i="12" s="1"/>
  <c r="YM27" i="12"/>
  <c r="YM62" i="12" s="1"/>
  <c r="XX27" i="12"/>
  <c r="XX62" i="12" s="1"/>
  <c r="VW28" i="12"/>
  <c r="VW63" i="12" s="1"/>
  <c r="ACI28" i="12"/>
  <c r="ACI63" i="12" s="1"/>
  <c r="WI28" i="12"/>
  <c r="WI63" i="12" s="1"/>
  <c r="ZK28" i="12"/>
  <c r="ZK63" i="12" s="1"/>
  <c r="AEE28" i="12"/>
  <c r="AEE63" i="12" s="1"/>
  <c r="ANP28" i="12"/>
  <c r="ANP63" i="12" s="1"/>
  <c r="YM28" i="12"/>
  <c r="YM63" i="12" s="1"/>
  <c r="XX28" i="12"/>
  <c r="XX63" i="12" s="1"/>
  <c r="YP28" i="12"/>
  <c r="YP63" i="12" s="1"/>
  <c r="VW29" i="12"/>
  <c r="VW64" i="12" s="1"/>
  <c r="YY29" i="12"/>
  <c r="YY64" i="12" s="1"/>
  <c r="ACI29" i="12"/>
  <c r="ACI64" i="12" s="1"/>
  <c r="AND29" i="12"/>
  <c r="AND64" i="12" s="1"/>
  <c r="WI29" i="12"/>
  <c r="WI64" i="12" s="1"/>
  <c r="ADM29" i="12"/>
  <c r="ADM64" i="12" s="1"/>
  <c r="ZK29" i="12"/>
  <c r="ZK64" i="12" s="1"/>
  <c r="ACU29" i="12"/>
  <c r="ACU64" i="12" s="1"/>
  <c r="AEE29" i="12"/>
  <c r="AEE64" i="12" s="1"/>
  <c r="AMR29" i="12"/>
  <c r="AMR64" i="12" s="1"/>
  <c r="ANP29" i="12"/>
  <c r="ANP64" i="12" s="1"/>
  <c r="XU29" i="12"/>
  <c r="XU64" i="12" s="1"/>
  <c r="YM29" i="12"/>
  <c r="YM64" i="12" s="1"/>
  <c r="XX29" i="12"/>
  <c r="XX64" i="12" s="1"/>
  <c r="YP29" i="12"/>
  <c r="YP64" i="12" s="1"/>
  <c r="VW30" i="12"/>
  <c r="VW65" i="12" s="1"/>
  <c r="YY30" i="12"/>
  <c r="YY65" i="12" s="1"/>
  <c r="ACI30" i="12"/>
  <c r="ACI65" i="12" s="1"/>
  <c r="AND30" i="12"/>
  <c r="AND65" i="12" s="1"/>
  <c r="WI30" i="12"/>
  <c r="WI65" i="12" s="1"/>
  <c r="ADM30" i="12"/>
  <c r="ADM65" i="12" s="1"/>
  <c r="ZK30" i="12"/>
  <c r="ZK65" i="12" s="1"/>
  <c r="ACU30" i="12"/>
  <c r="ACU65" i="12" s="1"/>
  <c r="AEE30" i="12"/>
  <c r="AEE65" i="12" s="1"/>
  <c r="AMR30" i="12"/>
  <c r="AMR65" i="12" s="1"/>
  <c r="ANP30" i="12"/>
  <c r="ANP65" i="12" s="1"/>
  <c r="XU30" i="12"/>
  <c r="XU65" i="12" s="1"/>
  <c r="YM30" i="12"/>
  <c r="YM65" i="12" s="1"/>
  <c r="XX30" i="12"/>
  <c r="XX65" i="12" s="1"/>
  <c r="YP30" i="12"/>
  <c r="YP65" i="12" s="1"/>
  <c r="VW31" i="12"/>
  <c r="VW66" i="12" s="1"/>
  <c r="ACI31" i="12"/>
  <c r="ACI66" i="12" s="1"/>
  <c r="AND31" i="12"/>
  <c r="AND66" i="12" s="1"/>
  <c r="YY31" i="12"/>
  <c r="YY66" i="12" s="1"/>
  <c r="WI31" i="12"/>
  <c r="WI66" i="12" s="1"/>
  <c r="ZK31" i="12"/>
  <c r="ZK66" i="12" s="1"/>
  <c r="ACU31" i="12"/>
  <c r="ACU66" i="12" s="1"/>
  <c r="AEE31" i="12"/>
  <c r="AEE66" i="12" s="1"/>
  <c r="AMR31" i="12"/>
  <c r="AMR66" i="12" s="1"/>
  <c r="ANP31" i="12"/>
  <c r="ANP66" i="12" s="1"/>
  <c r="ADM31" i="12"/>
  <c r="ADM66" i="12" s="1"/>
  <c r="XU31" i="12"/>
  <c r="XU66" i="12" s="1"/>
  <c r="YM31" i="12"/>
  <c r="YM66" i="12" s="1"/>
  <c r="XX31" i="12"/>
  <c r="XX66" i="12" s="1"/>
  <c r="YP31" i="12"/>
  <c r="YP66" i="12" s="1"/>
  <c r="YY32" i="12"/>
  <c r="YY67" i="12" s="1"/>
  <c r="ACI32" i="12"/>
  <c r="ACI67" i="12" s="1"/>
  <c r="AND32" i="12"/>
  <c r="AND67" i="12" s="1"/>
  <c r="VW32" i="12"/>
  <c r="VW67" i="12" s="1"/>
  <c r="ZK32" i="12"/>
  <c r="ZK67" i="12" s="1"/>
  <c r="ACU32" i="12"/>
  <c r="ACU67" i="12" s="1"/>
  <c r="AEE32" i="12"/>
  <c r="AEE67" i="12" s="1"/>
  <c r="AMR32" i="12"/>
  <c r="AMR67" i="12" s="1"/>
  <c r="ANP32" i="12"/>
  <c r="ANP67" i="12" s="1"/>
  <c r="WI32" i="12"/>
  <c r="WI67" i="12" s="1"/>
  <c r="ADM32" i="12"/>
  <c r="ADM67" i="12" s="1"/>
  <c r="XU32" i="12"/>
  <c r="XU67" i="12" s="1"/>
  <c r="YM32" i="12"/>
  <c r="YM67" i="12" s="1"/>
  <c r="XX32" i="12"/>
  <c r="XX67" i="12" s="1"/>
  <c r="YY33" i="12"/>
  <c r="YY68" i="12" s="1"/>
  <c r="ACI33" i="12"/>
  <c r="ACI68" i="12" s="1"/>
  <c r="AND33" i="12"/>
  <c r="AND68" i="12" s="1"/>
  <c r="VW33" i="12"/>
  <c r="VW68" i="12" s="1"/>
  <c r="ZK33" i="12"/>
  <c r="ZK68" i="12" s="1"/>
  <c r="ACU33" i="12"/>
  <c r="ACU68" i="12" s="1"/>
  <c r="AEE33" i="12"/>
  <c r="AEE68" i="12" s="1"/>
  <c r="AMR33" i="12"/>
  <c r="AMR68" i="12" s="1"/>
  <c r="ANP33" i="12"/>
  <c r="ANP68" i="12" s="1"/>
  <c r="WI33" i="12"/>
  <c r="WI68" i="12" s="1"/>
  <c r="ADM33" i="12"/>
  <c r="ADM68" i="12" s="1"/>
  <c r="XU33" i="12"/>
  <c r="XU68" i="12" s="1"/>
  <c r="YM33" i="12"/>
  <c r="YM68" i="12" s="1"/>
  <c r="YP33" i="12"/>
  <c r="YP68" i="12" s="1"/>
  <c r="XX33" i="12"/>
  <c r="XX68" i="12" s="1"/>
  <c r="YY34" i="12"/>
  <c r="YY69" i="12" s="1"/>
  <c r="ACI34" i="12"/>
  <c r="ACI69" i="12" s="1"/>
  <c r="AND34" i="12"/>
  <c r="AND69" i="12" s="1"/>
  <c r="VW34" i="12"/>
  <c r="VW69" i="12" s="1"/>
  <c r="ZK34" i="12"/>
  <c r="ZK69" i="12" s="1"/>
  <c r="ACU34" i="12"/>
  <c r="ACU69" i="12" s="1"/>
  <c r="AEE34" i="12"/>
  <c r="AEE69" i="12" s="1"/>
  <c r="AMR34" i="12"/>
  <c r="AMR69" i="12" s="1"/>
  <c r="ANP34" i="12"/>
  <c r="ANP69" i="12" s="1"/>
  <c r="WI34" i="12"/>
  <c r="WI69" i="12" s="1"/>
  <c r="ADM34" i="12"/>
  <c r="ADM69" i="12" s="1"/>
  <c r="XU34" i="12"/>
  <c r="XU69" i="12" s="1"/>
  <c r="YM34" i="12"/>
  <c r="YM69" i="12" s="1"/>
  <c r="YP34" i="12"/>
  <c r="YP69" i="12" s="1"/>
  <c r="XX34" i="12"/>
  <c r="XX69" i="12" s="1"/>
  <c r="YY35" i="12"/>
  <c r="YY70" i="12" s="1"/>
  <c r="ACI35" i="12"/>
  <c r="ACI70" i="12" s="1"/>
  <c r="AND35" i="12"/>
  <c r="AND70" i="12" s="1"/>
  <c r="VW35" i="12"/>
  <c r="VW70" i="12" s="1"/>
  <c r="ZK35" i="12"/>
  <c r="ZK70" i="12" s="1"/>
  <c r="ACU35" i="12"/>
  <c r="ACU70" i="12" s="1"/>
  <c r="AEE35" i="12"/>
  <c r="AEE70" i="12" s="1"/>
  <c r="AMR35" i="12"/>
  <c r="AMR70" i="12" s="1"/>
  <c r="ANP35" i="12"/>
  <c r="ANP70" i="12" s="1"/>
  <c r="WI35" i="12"/>
  <c r="WI70" i="12" s="1"/>
  <c r="ADM35" i="12"/>
  <c r="ADM70" i="12" s="1"/>
  <c r="XU35" i="12"/>
  <c r="XU70" i="12" s="1"/>
  <c r="YM35" i="12"/>
  <c r="YM70" i="12" s="1"/>
  <c r="YP35" i="12"/>
  <c r="YP70" i="12" s="1"/>
  <c r="XX35" i="12"/>
  <c r="XX70" i="12" s="1"/>
  <c r="VZ6" i="12"/>
  <c r="VZ41" i="12" s="1"/>
  <c r="ANM7" i="12"/>
  <c r="ANM42" i="12" s="1"/>
  <c r="ANM8" i="12"/>
  <c r="ANM43" i="12" s="1"/>
  <c r="AEB9" i="12"/>
  <c r="AEB44" i="12" s="1"/>
  <c r="XR9" i="12"/>
  <c r="XR44" i="12" s="1"/>
  <c r="ADJ10" i="12"/>
  <c r="ADJ45" i="12" s="1"/>
  <c r="ZH10" i="12"/>
  <c r="ZH45" i="12" s="1"/>
  <c r="WF11" i="12"/>
  <c r="WF46" i="12" s="1"/>
  <c r="ZH11" i="12"/>
  <c r="ZH46" i="12" s="1"/>
  <c r="ACR11" i="12"/>
  <c r="ACR46" i="12" s="1"/>
  <c r="AEB11" i="12"/>
  <c r="AEB46" i="12" s="1"/>
  <c r="ANM11" i="12"/>
  <c r="ANM46" i="12" s="1"/>
  <c r="XR11" i="12"/>
  <c r="XR46" i="12" s="1"/>
  <c r="YJ11" i="12"/>
  <c r="YJ46" i="12" s="1"/>
  <c r="WF12" i="12"/>
  <c r="WF47" i="12" s="1"/>
  <c r="ACR12" i="12"/>
  <c r="ACR47" i="12" s="1"/>
  <c r="AEB12" i="12"/>
  <c r="AEB47" i="12" s="1"/>
  <c r="AMO12" i="12"/>
  <c r="AMO47" i="12" s="1"/>
  <c r="ANM12" i="12"/>
  <c r="ANM47" i="12" s="1"/>
  <c r="ZH12" i="12"/>
  <c r="ZH47" i="12" s="1"/>
  <c r="ADJ12" i="12"/>
  <c r="ADJ47" i="12" s="1"/>
  <c r="XR12" i="12"/>
  <c r="XR47" i="12" s="1"/>
  <c r="YJ12" i="12"/>
  <c r="YJ47" i="12" s="1"/>
  <c r="AEB13" i="12"/>
  <c r="AEB48" i="12" s="1"/>
  <c r="AMO13" i="12"/>
  <c r="AMO48" i="12" s="1"/>
  <c r="ADJ13" i="12"/>
  <c r="ADJ48" i="12" s="1"/>
  <c r="XR13" i="12"/>
  <c r="XR48" i="12" s="1"/>
  <c r="YJ13" i="12"/>
  <c r="YJ48" i="12" s="1"/>
  <c r="ZH14" i="12"/>
  <c r="ZH49" i="12" s="1"/>
  <c r="ACR14" i="12"/>
  <c r="ACR49" i="12" s="1"/>
  <c r="AEB14" i="12"/>
  <c r="AEB49" i="12" s="1"/>
  <c r="AMO14" i="12"/>
  <c r="AMO49" i="12" s="1"/>
  <c r="ANM14" i="12"/>
  <c r="ANM49" i="12" s="1"/>
  <c r="WF14" i="12"/>
  <c r="WF49" i="12" s="1"/>
  <c r="ADJ14" i="12"/>
  <c r="ADJ49" i="12" s="1"/>
  <c r="XR14" i="12"/>
  <c r="XR49" i="12" s="1"/>
  <c r="YJ14" i="12"/>
  <c r="YJ49" i="12" s="1"/>
  <c r="ZH15" i="12"/>
  <c r="ZH50" i="12" s="1"/>
  <c r="ACR15" i="12"/>
  <c r="ACR50" i="12" s="1"/>
  <c r="AEB15" i="12"/>
  <c r="AEB50" i="12" s="1"/>
  <c r="AMO15" i="12"/>
  <c r="AMO50" i="12" s="1"/>
  <c r="ANM15" i="12"/>
  <c r="ANM50" i="12" s="1"/>
  <c r="WF15" i="12"/>
  <c r="WF50" i="12" s="1"/>
  <c r="ADJ15" i="12"/>
  <c r="ADJ50" i="12" s="1"/>
  <c r="XR15" i="12"/>
  <c r="XR50" i="12" s="1"/>
  <c r="YJ15" i="12"/>
  <c r="YJ50" i="12" s="1"/>
  <c r="ZH16" i="12"/>
  <c r="ZH51" i="12" s="1"/>
  <c r="ACR16" i="12"/>
  <c r="ACR51" i="12" s="1"/>
  <c r="AEB16" i="12"/>
  <c r="AEB51" i="12" s="1"/>
  <c r="AMO16" i="12"/>
  <c r="AMO51" i="12" s="1"/>
  <c r="ANM16" i="12"/>
  <c r="ANM51" i="12" s="1"/>
  <c r="WF16" i="12"/>
  <c r="WF51" i="12" s="1"/>
  <c r="ADJ16" i="12"/>
  <c r="ADJ51" i="12" s="1"/>
  <c r="XR16" i="12"/>
  <c r="XR51" i="12" s="1"/>
  <c r="YJ16" i="12"/>
  <c r="YJ51" i="12" s="1"/>
  <c r="AEB17" i="12"/>
  <c r="AEB52" i="12" s="1"/>
  <c r="AMO17" i="12"/>
  <c r="AMO52" i="12" s="1"/>
  <c r="ADJ17" i="12"/>
  <c r="ADJ52" i="12" s="1"/>
  <c r="YJ17" i="12"/>
  <c r="YJ52" i="12" s="1"/>
  <c r="ZH18" i="12"/>
  <c r="ZH53" i="12" s="1"/>
  <c r="ACR18" i="12"/>
  <c r="ACR53" i="12" s="1"/>
  <c r="AEB18" i="12"/>
  <c r="AEB53" i="12" s="1"/>
  <c r="AMO18" i="12"/>
  <c r="AMO53" i="12" s="1"/>
  <c r="ANM18" i="12"/>
  <c r="ANM53" i="12" s="1"/>
  <c r="WF18" i="12"/>
  <c r="WF53" i="12" s="1"/>
  <c r="ADJ18" i="12"/>
  <c r="ADJ53" i="12" s="1"/>
  <c r="YJ18" i="12"/>
  <c r="YJ53" i="12" s="1"/>
  <c r="XR18" i="12"/>
  <c r="XR53" i="12" s="1"/>
  <c r="ZH19" i="12"/>
  <c r="ZH54" i="12" s="1"/>
  <c r="ACR19" i="12"/>
  <c r="ACR54" i="12" s="1"/>
  <c r="AEB19" i="12"/>
  <c r="AEB54" i="12" s="1"/>
  <c r="ANM19" i="12"/>
  <c r="ANM54" i="12" s="1"/>
  <c r="WF19" i="12"/>
  <c r="WF54" i="12" s="1"/>
  <c r="ADJ19" i="12"/>
  <c r="ADJ54" i="12" s="1"/>
  <c r="XR19" i="12"/>
  <c r="XR54" i="12" s="1"/>
  <c r="ZH20" i="12"/>
  <c r="ZH55" i="12" s="1"/>
  <c r="ACR20" i="12"/>
  <c r="ACR55" i="12" s="1"/>
  <c r="AEB20" i="12"/>
  <c r="AEB55" i="12" s="1"/>
  <c r="AMO20" i="12"/>
  <c r="AMO55" i="12" s="1"/>
  <c r="ANM20" i="12"/>
  <c r="ANM55" i="12" s="1"/>
  <c r="WF20" i="12"/>
  <c r="WF55" i="12" s="1"/>
  <c r="ADJ20" i="12"/>
  <c r="ADJ55" i="12" s="1"/>
  <c r="YJ20" i="12"/>
  <c r="YJ55" i="12" s="1"/>
  <c r="XR20" i="12"/>
  <c r="XR55" i="12" s="1"/>
  <c r="ZH21" i="12"/>
  <c r="ZH56" i="12" s="1"/>
  <c r="ACR21" i="12"/>
  <c r="ACR56" i="12" s="1"/>
  <c r="AEB21" i="12"/>
  <c r="AEB56" i="12" s="1"/>
  <c r="AMO21" i="12"/>
  <c r="AMO56" i="12" s="1"/>
  <c r="ANM21" i="12"/>
  <c r="ANM56" i="12" s="1"/>
  <c r="WF21" i="12"/>
  <c r="WF56" i="12" s="1"/>
  <c r="ADJ21" i="12"/>
  <c r="ADJ56" i="12" s="1"/>
  <c r="YJ21" i="12"/>
  <c r="YJ56" i="12" s="1"/>
  <c r="XR21" i="12"/>
  <c r="XR56" i="12" s="1"/>
  <c r="WF22" i="12"/>
  <c r="WF57" i="12" s="1"/>
  <c r="ADJ22" i="12"/>
  <c r="ADJ57" i="12" s="1"/>
  <c r="ZH22" i="12"/>
  <c r="ZH57" i="12" s="1"/>
  <c r="ACR22" i="12"/>
  <c r="ACR57" i="12" s="1"/>
  <c r="AEB22" i="12"/>
  <c r="AEB57" i="12" s="1"/>
  <c r="AMO22" i="12"/>
  <c r="AMO57" i="12" s="1"/>
  <c r="ANM22" i="12"/>
  <c r="ANM57" i="12" s="1"/>
  <c r="XR22" i="12"/>
  <c r="XR57" i="12" s="1"/>
  <c r="YJ22" i="12"/>
  <c r="YJ57" i="12" s="1"/>
  <c r="WF23" i="12"/>
  <c r="WF58" i="12" s="1"/>
  <c r="ADJ23" i="12"/>
  <c r="ADJ58" i="12" s="1"/>
  <c r="ZH23" i="12"/>
  <c r="ZH58" i="12" s="1"/>
  <c r="ACR23" i="12"/>
  <c r="ACR58" i="12" s="1"/>
  <c r="AEB23" i="12"/>
  <c r="AEB58" i="12" s="1"/>
  <c r="AMO23" i="12"/>
  <c r="AMO58" i="12" s="1"/>
  <c r="ANM23" i="12"/>
  <c r="ANM58" i="12" s="1"/>
  <c r="XR23" i="12"/>
  <c r="XR58" i="12" s="1"/>
  <c r="YJ23" i="12"/>
  <c r="YJ58" i="12" s="1"/>
  <c r="WF24" i="12"/>
  <c r="WF59" i="12" s="1"/>
  <c r="ADJ24" i="12"/>
  <c r="ADJ59" i="12" s="1"/>
  <c r="ZH24" i="12"/>
  <c r="ZH59" i="12" s="1"/>
  <c r="ACR24" i="12"/>
  <c r="ACR59" i="12" s="1"/>
  <c r="AEB24" i="12"/>
  <c r="AEB59" i="12" s="1"/>
  <c r="AMO24" i="12"/>
  <c r="AMO59" i="12" s="1"/>
  <c r="ANM24" i="12"/>
  <c r="ANM59" i="12" s="1"/>
  <c r="XR24" i="12"/>
  <c r="XR59" i="12" s="1"/>
  <c r="YJ24" i="12"/>
  <c r="YJ59" i="12" s="1"/>
  <c r="WF25" i="12"/>
  <c r="WF60" i="12" s="1"/>
  <c r="ADJ25" i="12"/>
  <c r="ADJ60" i="12" s="1"/>
  <c r="ZH25" i="12"/>
  <c r="ZH60" i="12" s="1"/>
  <c r="ACR25" i="12"/>
  <c r="ACR60" i="12" s="1"/>
  <c r="AEB25" i="12"/>
  <c r="AEB60" i="12" s="1"/>
  <c r="AMO25" i="12"/>
  <c r="AMO60" i="12" s="1"/>
  <c r="ANM25" i="12"/>
  <c r="ANM60" i="12" s="1"/>
  <c r="XR25" i="12"/>
  <c r="XR60" i="12" s="1"/>
  <c r="YJ25" i="12"/>
  <c r="YJ60" i="12" s="1"/>
  <c r="WF26" i="12"/>
  <c r="WF61" i="12" s="1"/>
  <c r="ADJ26" i="12"/>
  <c r="ADJ61" i="12" s="1"/>
  <c r="ZH26" i="12"/>
  <c r="ZH61" i="12" s="1"/>
  <c r="ACR26" i="12"/>
  <c r="ACR61" i="12" s="1"/>
  <c r="AMO26" i="12"/>
  <c r="AMO61" i="12" s="1"/>
  <c r="ANM26" i="12"/>
  <c r="ANM61" i="12" s="1"/>
  <c r="AEB26" i="12"/>
  <c r="AEB61" i="12" s="1"/>
  <c r="XR26" i="12"/>
  <c r="XR61" i="12" s="1"/>
  <c r="YJ26" i="12"/>
  <c r="YJ61" i="12" s="1"/>
  <c r="ZH27" i="12"/>
  <c r="ZH62" i="12" s="1"/>
  <c r="ACR27" i="12"/>
  <c r="ACR62" i="12" s="1"/>
  <c r="AEB27" i="12"/>
  <c r="AEB62" i="12" s="1"/>
  <c r="AMO27" i="12"/>
  <c r="AMO62" i="12" s="1"/>
  <c r="ANM27" i="12"/>
  <c r="ANM62" i="12" s="1"/>
  <c r="WF27" i="12"/>
  <c r="WF62" i="12" s="1"/>
  <c r="ADJ27" i="12"/>
  <c r="ADJ62" i="12" s="1"/>
  <c r="YJ27" i="12"/>
  <c r="YJ62" i="12" s="1"/>
  <c r="XR27" i="12"/>
  <c r="XR62" i="12" s="1"/>
  <c r="ZH28" i="12"/>
  <c r="ZH63" i="12" s="1"/>
  <c r="ACR28" i="12"/>
  <c r="ACR63" i="12" s="1"/>
  <c r="AEB28" i="12"/>
  <c r="AEB63" i="12" s="1"/>
  <c r="AMO28" i="12"/>
  <c r="AMO63" i="12" s="1"/>
  <c r="ANM28" i="12"/>
  <c r="ANM63" i="12" s="1"/>
  <c r="WF28" i="12"/>
  <c r="WF63" i="12" s="1"/>
  <c r="ADJ28" i="12"/>
  <c r="ADJ63" i="12" s="1"/>
  <c r="YJ28" i="12"/>
  <c r="YJ63" i="12" s="1"/>
  <c r="XR28" i="12"/>
  <c r="XR63" i="12" s="1"/>
  <c r="ZH29" i="12"/>
  <c r="ZH64" i="12" s="1"/>
  <c r="ACR29" i="12"/>
  <c r="ACR64" i="12" s="1"/>
  <c r="AEB29" i="12"/>
  <c r="AEB64" i="12" s="1"/>
  <c r="AMO29" i="12"/>
  <c r="AMO64" i="12" s="1"/>
  <c r="ANM29" i="12"/>
  <c r="ANM64" i="12" s="1"/>
  <c r="WF29" i="12"/>
  <c r="WF64" i="12" s="1"/>
  <c r="ADJ29" i="12"/>
  <c r="ADJ64" i="12" s="1"/>
  <c r="YJ29" i="12"/>
  <c r="YJ64" i="12" s="1"/>
  <c r="XR29" i="12"/>
  <c r="XR64" i="12" s="1"/>
  <c r="ACR30" i="12"/>
  <c r="ACR65" i="12" s="1"/>
  <c r="AMO30" i="12"/>
  <c r="AMO65" i="12" s="1"/>
  <c r="WF30" i="12"/>
  <c r="WF65" i="12" s="1"/>
  <c r="YJ30" i="12"/>
  <c r="YJ65" i="12" s="1"/>
  <c r="WF31" i="12"/>
  <c r="WF66" i="12" s="1"/>
  <c r="ZH31" i="12"/>
  <c r="ZH66" i="12" s="1"/>
  <c r="AEB31" i="12"/>
  <c r="AEB66" i="12" s="1"/>
  <c r="ANM31" i="12"/>
  <c r="ANM66" i="12" s="1"/>
  <c r="YJ31" i="12"/>
  <c r="YJ66" i="12" s="1"/>
  <c r="WF32" i="12"/>
  <c r="WF67" i="12" s="1"/>
  <c r="ADJ32" i="12"/>
  <c r="ADJ67" i="12" s="1"/>
  <c r="ACR32" i="12"/>
  <c r="ACR67" i="12" s="1"/>
  <c r="ZH32" i="12"/>
  <c r="ZH67" i="12" s="1"/>
  <c r="AEB32" i="12"/>
  <c r="AEB67" i="12" s="1"/>
  <c r="ANM32" i="12"/>
  <c r="ANM67" i="12" s="1"/>
  <c r="AMO32" i="12"/>
  <c r="AMO67" i="12" s="1"/>
  <c r="XR32" i="12"/>
  <c r="XR67" i="12" s="1"/>
  <c r="YJ32" i="12"/>
  <c r="YJ67" i="12" s="1"/>
  <c r="WF33" i="12"/>
  <c r="WF68" i="12" s="1"/>
  <c r="ADJ33" i="12"/>
  <c r="ADJ68" i="12" s="1"/>
  <c r="ZH33" i="12"/>
  <c r="ZH68" i="12" s="1"/>
  <c r="ANM33" i="12"/>
  <c r="ANM68" i="12" s="1"/>
  <c r="AEB33" i="12"/>
  <c r="AEB68" i="12" s="1"/>
  <c r="AMO33" i="12"/>
  <c r="AMO68" i="12" s="1"/>
  <c r="ACR33" i="12"/>
  <c r="ACR68" i="12" s="1"/>
  <c r="XR33" i="12"/>
  <c r="XR68" i="12" s="1"/>
  <c r="YJ33" i="12"/>
  <c r="YJ68" i="12" s="1"/>
  <c r="WF34" i="12"/>
  <c r="WF69" i="12" s="1"/>
  <c r="ADJ34" i="12"/>
  <c r="ADJ69" i="12" s="1"/>
  <c r="ACR34" i="12"/>
  <c r="ACR69" i="12" s="1"/>
  <c r="ANM34" i="12"/>
  <c r="ANM69" i="12" s="1"/>
  <c r="ZH34" i="12"/>
  <c r="ZH69" i="12" s="1"/>
  <c r="AEB34" i="12"/>
  <c r="AEB69" i="12" s="1"/>
  <c r="AMO34" i="12"/>
  <c r="AMO69" i="12" s="1"/>
  <c r="XR34" i="12"/>
  <c r="XR69" i="12" s="1"/>
  <c r="YJ34" i="12"/>
  <c r="YJ69" i="12" s="1"/>
  <c r="WF35" i="12"/>
  <c r="WF70" i="12" s="1"/>
  <c r="ADJ35" i="12"/>
  <c r="ADJ70" i="12" s="1"/>
  <c r="ACR35" i="12"/>
  <c r="ACR70" i="12" s="1"/>
  <c r="AEB35" i="12"/>
  <c r="AEB70" i="12" s="1"/>
  <c r="AMO35" i="12"/>
  <c r="AMO70" i="12" s="1"/>
  <c r="ZH35" i="12"/>
  <c r="ZH70" i="12" s="1"/>
  <c r="ANM35" i="12"/>
  <c r="ANM70" i="12" s="1"/>
  <c r="XR35" i="12"/>
  <c r="XR70" i="12" s="1"/>
  <c r="YJ35" i="12"/>
  <c r="YJ70" i="12" s="1"/>
  <c r="ACO7" i="12"/>
  <c r="ACO42" i="12" s="1"/>
  <c r="ZE9" i="12"/>
  <c r="ZE44" i="12" s="1"/>
  <c r="ANJ9" i="12"/>
  <c r="ANJ44" i="12" s="1"/>
  <c r="XO9" i="12"/>
  <c r="XO44" i="12" s="1"/>
  <c r="ANJ10" i="12"/>
  <c r="ANJ45" i="12" s="1"/>
  <c r="YG10" i="12"/>
  <c r="YG45" i="12" s="1"/>
  <c r="WC12" i="12"/>
  <c r="WC47" i="12" s="1"/>
  <c r="ZE13" i="12"/>
  <c r="ZE48" i="12" s="1"/>
  <c r="ACO13" i="12"/>
  <c r="ACO48" i="12" s="1"/>
  <c r="XO13" i="12"/>
  <c r="XO48" i="12" s="1"/>
  <c r="YG13" i="12"/>
  <c r="YG48" i="12" s="1"/>
  <c r="WC14" i="12"/>
  <c r="WC49" i="12" s="1"/>
  <c r="ADY14" i="12"/>
  <c r="ADY49" i="12" s="1"/>
  <c r="WC15" i="12"/>
  <c r="WC50" i="12" s="1"/>
  <c r="ADG15" i="12"/>
  <c r="ADG50" i="12" s="1"/>
  <c r="ZE15" i="12"/>
  <c r="ZE50" i="12" s="1"/>
  <c r="ACO15" i="12"/>
  <c r="ACO50" i="12" s="1"/>
  <c r="ADY15" i="12"/>
  <c r="ADY50" i="12" s="1"/>
  <c r="ANJ15" i="12"/>
  <c r="ANJ50" i="12" s="1"/>
  <c r="XO15" i="12"/>
  <c r="XO50" i="12" s="1"/>
  <c r="YG15" i="12"/>
  <c r="YG50" i="12" s="1"/>
  <c r="WC16" i="12"/>
  <c r="WC51" i="12" s="1"/>
  <c r="ANJ16" i="12"/>
  <c r="ANJ51" i="12" s="1"/>
  <c r="ZE17" i="12"/>
  <c r="ZE52" i="12" s="1"/>
  <c r="ACO17" i="12"/>
  <c r="ACO52" i="12" s="1"/>
  <c r="ADY17" i="12"/>
  <c r="ADY52" i="12" s="1"/>
  <c r="ANJ17" i="12"/>
  <c r="ANJ52" i="12" s="1"/>
  <c r="WC17" i="12"/>
  <c r="WC52" i="12" s="1"/>
  <c r="ADG17" i="12"/>
  <c r="ADG52" i="12" s="1"/>
  <c r="XO17" i="12"/>
  <c r="XO52" i="12" s="1"/>
  <c r="YG17" i="12"/>
  <c r="YG52" i="12" s="1"/>
  <c r="ADY18" i="12"/>
  <c r="ADY53" i="12" s="1"/>
  <c r="YG18" i="12"/>
  <c r="YG53" i="12" s="1"/>
  <c r="ZE19" i="12"/>
  <c r="ZE54" i="12" s="1"/>
  <c r="ACO19" i="12"/>
  <c r="ACO54" i="12" s="1"/>
  <c r="ADY19" i="12"/>
  <c r="ADY54" i="12" s="1"/>
  <c r="WC19" i="12"/>
  <c r="WC54" i="12" s="1"/>
  <c r="ADG19" i="12"/>
  <c r="ADG54" i="12" s="1"/>
  <c r="XO19" i="12"/>
  <c r="XO54" i="12" s="1"/>
  <c r="YG19" i="12"/>
  <c r="YG54" i="12" s="1"/>
  <c r="ZE20" i="12"/>
  <c r="ZE55" i="12" s="1"/>
  <c r="WC20" i="12"/>
  <c r="WC55" i="12" s="1"/>
  <c r="ZE21" i="12"/>
  <c r="ZE56" i="12" s="1"/>
  <c r="ACO21" i="12"/>
  <c r="ACO56" i="12" s="1"/>
  <c r="ADY21" i="12"/>
  <c r="ADY56" i="12" s="1"/>
  <c r="ANJ21" i="12"/>
  <c r="ANJ56" i="12" s="1"/>
  <c r="WC21" i="12"/>
  <c r="WC56" i="12" s="1"/>
  <c r="ADG21" i="12"/>
  <c r="ADG56" i="12" s="1"/>
  <c r="XO21" i="12"/>
  <c r="XO56" i="12" s="1"/>
  <c r="YG21" i="12"/>
  <c r="YG56" i="12" s="1"/>
  <c r="WC22" i="12"/>
  <c r="WC57" i="12" s="1"/>
  <c r="ADG22" i="12"/>
  <c r="ADG57" i="12" s="1"/>
  <c r="ZE22" i="12"/>
  <c r="ZE57" i="12" s="1"/>
  <c r="ACO22" i="12"/>
  <c r="ACO57" i="12" s="1"/>
  <c r="ADY22" i="12"/>
  <c r="ADY57" i="12" s="1"/>
  <c r="ANJ22" i="12"/>
  <c r="ANJ57" i="12" s="1"/>
  <c r="XO22" i="12"/>
  <c r="XO57" i="12" s="1"/>
  <c r="YG22" i="12"/>
  <c r="YG57" i="12" s="1"/>
  <c r="WC23" i="12"/>
  <c r="WC58" i="12" s="1"/>
  <c r="ADG23" i="12"/>
  <c r="ADG58" i="12" s="1"/>
  <c r="ZE23" i="12"/>
  <c r="ZE58" i="12" s="1"/>
  <c r="ACO23" i="12"/>
  <c r="ACO58" i="12" s="1"/>
  <c r="ADY23" i="12"/>
  <c r="ADY58" i="12" s="1"/>
  <c r="ANJ23" i="12"/>
  <c r="ANJ58" i="12" s="1"/>
  <c r="XO23" i="12"/>
  <c r="XO58" i="12" s="1"/>
  <c r="YG23" i="12"/>
  <c r="YG58" i="12" s="1"/>
  <c r="WC24" i="12"/>
  <c r="WC59" i="12" s="1"/>
  <c r="ADG24" i="12"/>
  <c r="ADG59" i="12" s="1"/>
  <c r="ZE24" i="12"/>
  <c r="ZE59" i="12" s="1"/>
  <c r="ACO24" i="12"/>
  <c r="ACO59" i="12" s="1"/>
  <c r="ADY24" i="12"/>
  <c r="ADY59" i="12" s="1"/>
  <c r="ANJ24" i="12"/>
  <c r="ANJ59" i="12" s="1"/>
  <c r="XO24" i="12"/>
  <c r="XO59" i="12" s="1"/>
  <c r="YG24" i="12"/>
  <c r="YG59" i="12" s="1"/>
  <c r="ACO25" i="12"/>
  <c r="ACO60" i="12" s="1"/>
  <c r="YG25" i="12"/>
  <c r="YG60" i="12" s="1"/>
  <c r="WC26" i="12"/>
  <c r="WC61" i="12" s="1"/>
  <c r="ADG26" i="12"/>
  <c r="ADG61" i="12" s="1"/>
  <c r="ZE26" i="12"/>
  <c r="ZE61" i="12" s="1"/>
  <c r="ACO26" i="12"/>
  <c r="ACO61" i="12" s="1"/>
  <c r="ADY26" i="12"/>
  <c r="ADY61" i="12" s="1"/>
  <c r="ANJ26" i="12"/>
  <c r="ANJ61" i="12" s="1"/>
  <c r="XO26" i="12"/>
  <c r="XO61" i="12" s="1"/>
  <c r="YG26" i="12"/>
  <c r="YG61" i="12" s="1"/>
  <c r="ZE27" i="12"/>
  <c r="ZE62" i="12" s="1"/>
  <c r="ACO27" i="12"/>
  <c r="ACO62" i="12" s="1"/>
  <c r="ADY27" i="12"/>
  <c r="ADY62" i="12" s="1"/>
  <c r="ANJ27" i="12"/>
  <c r="ANJ62" i="12" s="1"/>
  <c r="WC27" i="12"/>
  <c r="WC62" i="12" s="1"/>
  <c r="ADG27" i="12"/>
  <c r="ADG62" i="12" s="1"/>
  <c r="XO27" i="12"/>
  <c r="XO62" i="12" s="1"/>
  <c r="YG27" i="12"/>
  <c r="YG62" i="12" s="1"/>
  <c r="ZE28" i="12"/>
  <c r="ZE63" i="12" s="1"/>
  <c r="ACO28" i="12"/>
  <c r="ACO63" i="12" s="1"/>
  <c r="ADY28" i="12"/>
  <c r="ADY63" i="12" s="1"/>
  <c r="ANJ28" i="12"/>
  <c r="ANJ63" i="12" s="1"/>
  <c r="WC28" i="12"/>
  <c r="WC63" i="12" s="1"/>
  <c r="ADG28" i="12"/>
  <c r="ADG63" i="12" s="1"/>
  <c r="XO28" i="12"/>
  <c r="XO63" i="12" s="1"/>
  <c r="YG28" i="12"/>
  <c r="YG63" i="12" s="1"/>
  <c r="ACO29" i="12"/>
  <c r="ACO64" i="12" s="1"/>
  <c r="ANJ29" i="12"/>
  <c r="ANJ64" i="12" s="1"/>
  <c r="ADG29" i="12"/>
  <c r="ADG64" i="12" s="1"/>
  <c r="YG29" i="12"/>
  <c r="YG64" i="12" s="1"/>
  <c r="ZE30" i="12"/>
  <c r="ZE65" i="12" s="1"/>
  <c r="ACO30" i="12"/>
  <c r="ACO65" i="12" s="1"/>
  <c r="ADY30" i="12"/>
  <c r="ADY65" i="12" s="1"/>
  <c r="ANJ30" i="12"/>
  <c r="ANJ65" i="12" s="1"/>
  <c r="WC30" i="12"/>
  <c r="WC65" i="12" s="1"/>
  <c r="ADG30" i="12"/>
  <c r="ADG65" i="12" s="1"/>
  <c r="XO30" i="12"/>
  <c r="XO65" i="12" s="1"/>
  <c r="YG30" i="12"/>
  <c r="YG65" i="12" s="1"/>
  <c r="ZE31" i="12"/>
  <c r="ZE66" i="12" s="1"/>
  <c r="ADG31" i="12"/>
  <c r="ADG66" i="12" s="1"/>
  <c r="WC31" i="12"/>
  <c r="WC66" i="12" s="1"/>
  <c r="ACO31" i="12"/>
  <c r="ACO66" i="12" s="1"/>
  <c r="ADY31" i="12"/>
  <c r="ADY66" i="12" s="1"/>
  <c r="ANJ31" i="12"/>
  <c r="ANJ66" i="12" s="1"/>
  <c r="XO31" i="12"/>
  <c r="XO66" i="12" s="1"/>
  <c r="YG31" i="12"/>
  <c r="YG66" i="12" s="1"/>
  <c r="WC32" i="12"/>
  <c r="WC67" i="12" s="1"/>
  <c r="ADG32" i="12"/>
  <c r="ADG67" i="12" s="1"/>
  <c r="ZE32" i="12"/>
  <c r="ZE67" i="12" s="1"/>
  <c r="ACO32" i="12"/>
  <c r="ACO67" i="12" s="1"/>
  <c r="ADY32" i="12"/>
  <c r="ADY67" i="12" s="1"/>
  <c r="ANJ32" i="12"/>
  <c r="ANJ67" i="12" s="1"/>
  <c r="XO32" i="12"/>
  <c r="XO67" i="12" s="1"/>
  <c r="YG32" i="12"/>
  <c r="YG67" i="12" s="1"/>
  <c r="WC33" i="12"/>
  <c r="WC68" i="12" s="1"/>
  <c r="ADG33" i="12"/>
  <c r="ADG68" i="12" s="1"/>
  <c r="ZE33" i="12"/>
  <c r="ZE68" i="12" s="1"/>
  <c r="ACO33" i="12"/>
  <c r="ACO68" i="12" s="1"/>
  <c r="ADY33" i="12"/>
  <c r="ADY68" i="12" s="1"/>
  <c r="ANJ33" i="12"/>
  <c r="ANJ68" i="12" s="1"/>
  <c r="XO33" i="12"/>
  <c r="XO68" i="12" s="1"/>
  <c r="YG33" i="12"/>
  <c r="YG68" i="12" s="1"/>
  <c r="WC34" i="12"/>
  <c r="WC69" i="12" s="1"/>
  <c r="ADG34" i="12"/>
  <c r="ADG69" i="12" s="1"/>
  <c r="ZE34" i="12"/>
  <c r="ZE69" i="12" s="1"/>
  <c r="ACO34" i="12"/>
  <c r="ACO69" i="12" s="1"/>
  <c r="ADY34" i="12"/>
  <c r="ADY69" i="12" s="1"/>
  <c r="ANJ34" i="12"/>
  <c r="ANJ69" i="12" s="1"/>
  <c r="XO34" i="12"/>
  <c r="XO69" i="12" s="1"/>
  <c r="YG34" i="12"/>
  <c r="YG69" i="12" s="1"/>
  <c r="WC35" i="12"/>
  <c r="WC70" i="12" s="1"/>
  <c r="ADG35" i="12"/>
  <c r="ADG70" i="12" s="1"/>
  <c r="ZE35" i="12"/>
  <c r="ZE70" i="12" s="1"/>
  <c r="ACO35" i="12"/>
  <c r="ACO70" i="12" s="1"/>
  <c r="ADY35" i="12"/>
  <c r="ADY70" i="12" s="1"/>
  <c r="ANJ35" i="12"/>
  <c r="ANJ70" i="12" s="1"/>
  <c r="XO35" i="12"/>
  <c r="XO70" i="12" s="1"/>
  <c r="YG35" i="12"/>
  <c r="YG70" i="12" s="1"/>
  <c r="ADY10" i="12"/>
  <c r="ADY45" i="12" s="1"/>
  <c r="WI13" i="12"/>
  <c r="WI48" i="12" s="1"/>
  <c r="AEE11" i="12"/>
  <c r="AEE46" i="12" s="1"/>
  <c r="WI11" i="12"/>
  <c r="WI46" i="12" s="1"/>
  <c r="VW11" i="12"/>
  <c r="VW46" i="12" s="1"/>
  <c r="AMR9" i="12"/>
  <c r="AMR44" i="12" s="1"/>
  <c r="AND8" i="12"/>
  <c r="AND43" i="12" s="1"/>
  <c r="ANJ12" i="12"/>
  <c r="ANJ47" i="12" s="1"/>
  <c r="ADG10" i="12"/>
  <c r="ADG45" i="12" s="1"/>
  <c r="YY13" i="12"/>
  <c r="YY48" i="12" s="1"/>
  <c r="ANP11" i="12"/>
  <c r="ANP46" i="12" s="1"/>
  <c r="ACO11" i="12"/>
  <c r="ACO46" i="12" s="1"/>
  <c r="ADY9" i="12"/>
  <c r="ADY44" i="12" s="1"/>
  <c r="ADY7" i="12"/>
  <c r="ADY42" i="12" s="1"/>
  <c r="ANP12" i="12"/>
  <c r="ANP47" i="12" s="1"/>
  <c r="AEE10" i="12"/>
  <c r="AEE45" i="12" s="1"/>
  <c r="ADM8" i="12"/>
  <c r="ADM43" i="12" s="1"/>
  <c r="ZB8" i="12"/>
  <c r="ZB43" i="12" s="1"/>
  <c r="YY5" i="12"/>
  <c r="YY40" i="12" s="1"/>
  <c r="ANJ25" i="12"/>
  <c r="ANJ60" i="12" s="1"/>
  <c r="ADG25" i="12"/>
  <c r="ADG60" i="12" s="1"/>
  <c r="ADY20" i="12"/>
  <c r="ADY55" i="12" s="1"/>
  <c r="ADG18" i="12"/>
  <c r="ADG53" i="12" s="1"/>
  <c r="ADY16" i="12"/>
  <c r="ADY51" i="12" s="1"/>
  <c r="ADY12" i="12"/>
  <c r="ADY47" i="12" s="1"/>
  <c r="ACO8" i="12"/>
  <c r="ACO43" i="12" s="1"/>
  <c r="AEE26" i="12"/>
  <c r="AEE61" i="12" s="1"/>
  <c r="ANP24" i="12"/>
  <c r="ANP59" i="12" s="1"/>
  <c r="YY24" i="12"/>
  <c r="YY59" i="12" s="1"/>
  <c r="AMR23" i="12"/>
  <c r="AMR58" i="12" s="1"/>
  <c r="VW23" i="12"/>
  <c r="VW58" i="12" s="1"/>
  <c r="ADM22" i="12"/>
  <c r="ADM57" i="12" s="1"/>
  <c r="YM19" i="12"/>
  <c r="YM54" i="12" s="1"/>
  <c r="WI19" i="12"/>
  <c r="WI54" i="12" s="1"/>
  <c r="AMR17" i="12"/>
  <c r="AMR52" i="12" s="1"/>
  <c r="YY17" i="12"/>
  <c r="YY52" i="12" s="1"/>
  <c r="AMR15" i="12"/>
  <c r="AMR50" i="12" s="1"/>
  <c r="XU13" i="12"/>
  <c r="XU48" i="12" s="1"/>
  <c r="AND13" i="12"/>
  <c r="AND48" i="12" s="1"/>
  <c r="VW10" i="12"/>
  <c r="VW45" i="12" s="1"/>
  <c r="VW9" i="12"/>
  <c r="VW44" i="12" s="1"/>
  <c r="WC29" i="12"/>
  <c r="WC64" i="12" s="1"/>
  <c r="ZE29" i="12"/>
  <c r="ZE64" i="12" s="1"/>
  <c r="ADY25" i="12"/>
  <c r="ADY60" i="12" s="1"/>
  <c r="WC25" i="12"/>
  <c r="WC60" i="12" s="1"/>
  <c r="ADG20" i="12"/>
  <c r="ADG55" i="12" s="1"/>
  <c r="ACO20" i="12"/>
  <c r="ACO55" i="12" s="1"/>
  <c r="ANJ18" i="12"/>
  <c r="ANJ53" i="12" s="1"/>
  <c r="ACO16" i="12"/>
  <c r="ACO51" i="12" s="1"/>
  <c r="ADG16" i="12"/>
  <c r="ADG51" i="12" s="1"/>
  <c r="ANJ14" i="12"/>
  <c r="ANJ49" i="12" s="1"/>
  <c r="ADG14" i="12"/>
  <c r="ADG49" i="12" s="1"/>
  <c r="ACO12" i="12"/>
  <c r="ACO47" i="12" s="1"/>
  <c r="ADG12" i="12"/>
  <c r="ADG47" i="12" s="1"/>
  <c r="WC11" i="12"/>
  <c r="WC46" i="12" s="1"/>
  <c r="AMO31" i="12"/>
  <c r="AMO66" i="12" s="1"/>
  <c r="ADJ31" i="12"/>
  <c r="ADJ66" i="12" s="1"/>
  <c r="ADJ30" i="12"/>
  <c r="ADJ65" i="12" s="1"/>
  <c r="AEB30" i="12"/>
  <c r="AEB65" i="12" s="1"/>
  <c r="ACU28" i="12"/>
  <c r="ACU63" i="12" s="1"/>
  <c r="AND28" i="12"/>
  <c r="AND63" i="12" s="1"/>
  <c r="AMR26" i="12"/>
  <c r="AMR61" i="12" s="1"/>
  <c r="ACU26" i="12"/>
  <c r="ACU61" i="12" s="1"/>
  <c r="ACI26" i="12"/>
  <c r="ACI61" i="12" s="1"/>
  <c r="XU24" i="12"/>
  <c r="XU59" i="12" s="1"/>
  <c r="AMR24" i="12"/>
  <c r="AMR59" i="12" s="1"/>
  <c r="VW24" i="12"/>
  <c r="VW59" i="12" s="1"/>
  <c r="ADM23" i="12"/>
  <c r="ADM58" i="12" s="1"/>
  <c r="AEE23" i="12"/>
  <c r="AEE58" i="12" s="1"/>
  <c r="AND23" i="12"/>
  <c r="AND58" i="12" s="1"/>
  <c r="WI22" i="12"/>
  <c r="WI57" i="12" s="1"/>
  <c r="ACU22" i="12"/>
  <c r="ACU57" i="12" s="1"/>
  <c r="ACI22" i="12"/>
  <c r="ACI57" i="12" s="1"/>
  <c r="AMR21" i="12"/>
  <c r="AMR56" i="12" s="1"/>
  <c r="AND21" i="12"/>
  <c r="AND56" i="12" s="1"/>
  <c r="ACU19" i="12"/>
  <c r="ACU54" i="12" s="1"/>
  <c r="AND19" i="12"/>
  <c r="AND54" i="12" s="1"/>
  <c r="AEE17" i="12"/>
  <c r="AEE52" i="12" s="1"/>
  <c r="WI17" i="12"/>
  <c r="WI52" i="12" s="1"/>
  <c r="VW17" i="12"/>
  <c r="VW52" i="12" s="1"/>
  <c r="ADM15" i="12"/>
  <c r="ADM50" i="12" s="1"/>
  <c r="AEE15" i="12"/>
  <c r="AEE50" i="12" s="1"/>
  <c r="AND15" i="12"/>
  <c r="AND50" i="12" s="1"/>
  <c r="ACU13" i="12"/>
  <c r="ACU48" i="12" s="1"/>
  <c r="ACI13" i="12"/>
  <c r="ACI48" i="12" s="1"/>
  <c r="AND10" i="12"/>
  <c r="AND45" i="12" s="1"/>
  <c r="ANP9" i="12"/>
  <c r="ANP44" i="12" s="1"/>
  <c r="YY9" i="12"/>
  <c r="YY44" i="12" s="1"/>
  <c r="ZK8" i="12"/>
  <c r="ZK43" i="12" s="1"/>
  <c r="AMU32" i="12"/>
  <c r="AMU67" i="12" s="1"/>
  <c r="VZ32" i="12"/>
  <c r="VZ67" i="12" s="1"/>
  <c r="ANS27" i="12"/>
  <c r="ANS62" i="12" s="1"/>
  <c r="ZN27" i="12"/>
  <c r="ZN62" i="12" s="1"/>
  <c r="ACL27" i="12"/>
  <c r="ACL62" i="12" s="1"/>
  <c r="YG20" i="12"/>
  <c r="YG55" i="12" s="1"/>
  <c r="ZE18" i="12"/>
  <c r="ZE53" i="12" s="1"/>
  <c r="YG14" i="12"/>
  <c r="YG49" i="12" s="1"/>
  <c r="ACO14" i="12"/>
  <c r="ACO49" i="12" s="1"/>
  <c r="ZE11" i="12"/>
  <c r="ZE46" i="12" s="1"/>
  <c r="ANM30" i="12"/>
  <c r="ANM65" i="12" s="1"/>
  <c r="AMR28" i="12"/>
  <c r="AMR63" i="12" s="1"/>
  <c r="WI26" i="12"/>
  <c r="WI61" i="12" s="1"/>
  <c r="AND26" i="12"/>
  <c r="AND61" i="12" s="1"/>
  <c r="WI24" i="12"/>
  <c r="WI59" i="12" s="1"/>
  <c r="ACU24" i="12"/>
  <c r="ACU59" i="12" s="1"/>
  <c r="YM23" i="12"/>
  <c r="YM58" i="12" s="1"/>
  <c r="ANP23" i="12"/>
  <c r="ANP58" i="12" s="1"/>
  <c r="AMR22" i="12"/>
  <c r="AMR57" i="12" s="1"/>
  <c r="VW22" i="12"/>
  <c r="VW57" i="12" s="1"/>
  <c r="AEE21" i="12"/>
  <c r="AEE56" i="12" s="1"/>
  <c r="WI21" i="12"/>
  <c r="WI56" i="12" s="1"/>
  <c r="VW21" i="12"/>
  <c r="VW56" i="12" s="1"/>
  <c r="AMR19" i="12"/>
  <c r="AMR54" i="12" s="1"/>
  <c r="ADM19" i="12"/>
  <c r="ADM54" i="12" s="1"/>
  <c r="YY19" i="12"/>
  <c r="YY54" i="12" s="1"/>
  <c r="ANP17" i="12"/>
  <c r="ANP52" i="12" s="1"/>
  <c r="ZK17" i="12"/>
  <c r="ZK52" i="12" s="1"/>
  <c r="XU15" i="12"/>
  <c r="XU50" i="12" s="1"/>
  <c r="ANP15" i="12"/>
  <c r="ANP50" i="12" s="1"/>
  <c r="YY15" i="12"/>
  <c r="YY50" i="12" s="1"/>
  <c r="ANP13" i="12"/>
  <c r="ANP48" i="12" s="1"/>
  <c r="YM9" i="12"/>
  <c r="YM44" i="12" s="1"/>
  <c r="ZK9" i="12"/>
  <c r="ZK44" i="12" s="1"/>
  <c r="ANP8" i="12"/>
  <c r="ANP43" i="12" s="1"/>
  <c r="ADP32" i="12"/>
  <c r="ADP67" i="12" s="1"/>
  <c r="AEH27" i="12"/>
  <c r="AEH62" i="12" s="1"/>
  <c r="YG16" i="12"/>
  <c r="YG51" i="12" s="1"/>
  <c r="XO12" i="12"/>
  <c r="XO47" i="12" s="1"/>
  <c r="ADG11" i="12"/>
  <c r="ADG46" i="12" s="1"/>
  <c r="YG6" i="12"/>
  <c r="YG41" i="12" s="1"/>
  <c r="ANP21" i="12"/>
  <c r="ANP56" i="12" s="1"/>
  <c r="AMR13" i="12"/>
  <c r="AMR48" i="12" s="1"/>
  <c r="AMU8" i="12"/>
  <c r="AMU43" i="12" s="1"/>
  <c r="WC18" i="12"/>
  <c r="WC53" i="12" s="1"/>
  <c r="ANJ13" i="12"/>
  <c r="ANJ48" i="12" s="1"/>
  <c r="ADG13" i="12"/>
  <c r="ADG48" i="12" s="1"/>
  <c r="XO11" i="12"/>
  <c r="XO46" i="12" s="1"/>
  <c r="ANJ11" i="12"/>
  <c r="ANJ46" i="12" s="1"/>
  <c r="WC10" i="12"/>
  <c r="WC45" i="12" s="1"/>
  <c r="ACO10" i="12"/>
  <c r="ACO45" i="12" s="1"/>
  <c r="WF17" i="12"/>
  <c r="WF52" i="12" s="1"/>
  <c r="ACR17" i="12"/>
  <c r="ACR52" i="12" s="1"/>
  <c r="WF13" i="12"/>
  <c r="WF48" i="12" s="1"/>
  <c r="ACR13" i="12"/>
  <c r="ACR48" i="12" s="1"/>
  <c r="WF10" i="12"/>
  <c r="WF45" i="12" s="1"/>
  <c r="AEB7" i="12"/>
  <c r="AEB42" i="12" s="1"/>
  <c r="ZK21" i="12"/>
  <c r="ZK56" i="12" s="1"/>
  <c r="ADM13" i="12"/>
  <c r="ADM48" i="12" s="1"/>
  <c r="YY12" i="12"/>
  <c r="YY47" i="12" s="1"/>
  <c r="ADM9" i="12"/>
  <c r="ADM44" i="12" s="1"/>
  <c r="AEE9" i="12"/>
  <c r="AEE44" i="12" s="1"/>
  <c r="AND9" i="12"/>
  <c r="AND44" i="12" s="1"/>
  <c r="VW7" i="12"/>
  <c r="VW42" i="12" s="1"/>
  <c r="ANS16" i="12"/>
  <c r="ANS51" i="12" s="1"/>
  <c r="ZN16" i="12"/>
  <c r="ZN51" i="12" s="1"/>
  <c r="ACL16" i="12"/>
  <c r="ACL51" i="12" s="1"/>
  <c r="AMU15" i="12"/>
  <c r="AMU50" i="12" s="1"/>
  <c r="ADP15" i="12"/>
  <c r="ADP50" i="12" s="1"/>
  <c r="ZB15" i="12"/>
  <c r="ZB50" i="12" s="1"/>
  <c r="AEH14" i="12"/>
  <c r="AEH49" i="12" s="1"/>
  <c r="WL14" i="12"/>
  <c r="WL49" i="12" s="1"/>
  <c r="VZ14" i="12"/>
  <c r="VZ49" i="12" s="1"/>
  <c r="ANS12" i="12"/>
  <c r="ANS47" i="12" s="1"/>
  <c r="VZ12" i="12"/>
  <c r="VZ47" i="12" s="1"/>
  <c r="WL11" i="12"/>
  <c r="WL46" i="12" s="1"/>
  <c r="ACX11" i="12"/>
  <c r="ACX46" i="12" s="1"/>
  <c r="ACL11" i="12"/>
  <c r="ACL46" i="12" s="1"/>
  <c r="ANG8" i="12"/>
  <c r="ANG43" i="12" s="1"/>
  <c r="ADY13" i="12"/>
  <c r="ADY48" i="12" s="1"/>
  <c r="ANM17" i="12"/>
  <c r="ANM52" i="12" s="1"/>
  <c r="ANM13" i="12"/>
  <c r="ANM48" i="12" s="1"/>
  <c r="ACR7" i="12"/>
  <c r="ACR42" i="12" s="1"/>
  <c r="ANP10" i="12"/>
  <c r="ANP45" i="12" s="1"/>
  <c r="WI9" i="12"/>
  <c r="WI44" i="12" s="1"/>
  <c r="AMU16" i="12"/>
  <c r="AMU51" i="12" s="1"/>
  <c r="AEH15" i="12"/>
  <c r="AEH50" i="12" s="1"/>
  <c r="ANS11" i="12"/>
  <c r="ANS46" i="12" s="1"/>
  <c r="WI8" i="12"/>
  <c r="WI43" i="12" s="1"/>
  <c r="AMR8" i="12"/>
  <c r="AMR43" i="12" s="1"/>
  <c r="VW8" i="12"/>
  <c r="VW43" i="12" s="1"/>
  <c r="ANP7" i="12"/>
  <c r="ANP42" i="12" s="1"/>
  <c r="AEE7" i="12"/>
  <c r="AEE42" i="12" s="1"/>
  <c r="AMV6" i="12"/>
  <c r="AMV41" i="12" s="1"/>
  <c r="ADQ25" i="12"/>
  <c r="ADQ60" i="12" s="1"/>
  <c r="BP31" i="12"/>
  <c r="BP66" i="12" s="1"/>
  <c r="AKU27" i="12"/>
  <c r="AKU62" i="12" s="1"/>
  <c r="WT3" i="12"/>
  <c r="WT38" i="12" s="1"/>
  <c r="WT24" i="12"/>
  <c r="WT59" i="12" s="1"/>
  <c r="WS16" i="12"/>
  <c r="WS51" i="12" s="1"/>
  <c r="WS8" i="12"/>
  <c r="WS43" i="12" s="1"/>
  <c r="WY33" i="12"/>
  <c r="WY68" i="12" s="1"/>
  <c r="WX13" i="12"/>
  <c r="WX48" i="12" s="1"/>
  <c r="XD33" i="12"/>
  <c r="XD68" i="12" s="1"/>
  <c r="XD22" i="12"/>
  <c r="XD57" i="12" s="1"/>
  <c r="XC14" i="12"/>
  <c r="XC49" i="12" s="1"/>
  <c r="XC6" i="12"/>
  <c r="XC41" i="12" s="1"/>
  <c r="XJ34" i="12"/>
  <c r="XJ69" i="12" s="1"/>
  <c r="XH9" i="12"/>
  <c r="XH44" i="12" s="1"/>
  <c r="XI6" i="12"/>
  <c r="XI41" i="12" s="1"/>
  <c r="JP3" i="12"/>
  <c r="JP38" i="12" s="1"/>
  <c r="AEY5" i="12"/>
  <c r="AEY40" i="12" s="1"/>
  <c r="AFD11" i="12"/>
  <c r="AFD46" i="12" s="1"/>
  <c r="AFC8" i="12"/>
  <c r="AFC43" i="12" s="1"/>
  <c r="ALS29" i="12"/>
  <c r="UQ15" i="12"/>
  <c r="UQ50" i="12" s="1"/>
  <c r="VO31" i="12"/>
  <c r="VO66" i="12" s="1"/>
  <c r="XY11" i="12"/>
  <c r="XY46" i="12" s="1"/>
  <c r="AAC30" i="12"/>
  <c r="AAC65" i="12" s="1"/>
  <c r="AAF7" i="12"/>
  <c r="AAF42" i="12" s="1"/>
  <c r="AAR30" i="12"/>
  <c r="AAR65" i="12" s="1"/>
  <c r="AAR35" i="12"/>
  <c r="AAR70" i="12" s="1"/>
  <c r="AAL12" i="12"/>
  <c r="AAL47" i="12" s="1"/>
  <c r="AAL21" i="12"/>
  <c r="AAL56" i="12" s="1"/>
  <c r="AAL32" i="12"/>
  <c r="AAL67" i="12" s="1"/>
  <c r="AAL4" i="12"/>
  <c r="AAL39" i="12" s="1"/>
  <c r="AAO28" i="12"/>
  <c r="AAO63" i="12" s="1"/>
  <c r="AAU15" i="12"/>
  <c r="AAU50" i="12" s="1"/>
  <c r="AAU16" i="12"/>
  <c r="AAU51" i="12" s="1"/>
  <c r="ADQ5" i="12"/>
  <c r="ADQ40" i="12" s="1"/>
  <c r="WM7" i="12"/>
  <c r="WM42" i="12" s="1"/>
  <c r="ZO11" i="12"/>
  <c r="ZO46" i="12" s="1"/>
  <c r="ZO25" i="12"/>
  <c r="ZO60" i="12" s="1"/>
  <c r="ZO31" i="12"/>
  <c r="ZO66" i="12" s="1"/>
  <c r="ACY30" i="12"/>
  <c r="ACY65" i="12" s="1"/>
  <c r="ACY8" i="12"/>
  <c r="ACY43" i="12" s="1"/>
  <c r="AAU3" i="12"/>
  <c r="AAU38" i="12" s="1"/>
  <c r="AMV19" i="12"/>
  <c r="AMV54" i="12" s="1"/>
  <c r="AMV8" i="12"/>
  <c r="AMV43" i="12" s="1"/>
  <c r="AR3" i="12"/>
  <c r="AR38" i="12" s="1"/>
  <c r="AR25" i="12"/>
  <c r="AR60" i="12" s="1"/>
  <c r="DP12" i="12"/>
  <c r="DP47" i="12" s="1"/>
  <c r="DP20" i="12"/>
  <c r="DP55" i="12" s="1"/>
  <c r="EN17" i="12"/>
  <c r="EN52" i="12" s="1"/>
  <c r="SU29" i="12"/>
  <c r="SU64" i="12" s="1"/>
  <c r="SU11" i="12"/>
  <c r="SU46" i="12" s="1"/>
  <c r="WM17" i="12"/>
  <c r="WM52" i="12" s="1"/>
  <c r="WM14" i="12"/>
  <c r="WM49" i="12" s="1"/>
  <c r="WS26" i="12"/>
  <c r="WS61" i="12" s="1"/>
  <c r="WV19" i="12"/>
  <c r="WV54" i="12" s="1"/>
  <c r="WV17" i="12"/>
  <c r="WV52" i="12" s="1"/>
  <c r="WT16" i="12"/>
  <c r="WT51" i="12" s="1"/>
  <c r="WV9" i="12"/>
  <c r="WV44" i="12" s="1"/>
  <c r="WU8" i="12"/>
  <c r="WU43" i="12" s="1"/>
  <c r="WU5" i="12"/>
  <c r="WU40" i="12" s="1"/>
  <c r="WV4" i="12"/>
  <c r="WV39" i="12" s="1"/>
  <c r="WX3" i="12"/>
  <c r="WX38" i="12" s="1"/>
  <c r="WZ35" i="12"/>
  <c r="WZ70" i="12" s="1"/>
  <c r="WY21" i="12"/>
  <c r="WY56" i="12" s="1"/>
  <c r="WY20" i="12"/>
  <c r="WY55" i="12" s="1"/>
  <c r="WX19" i="12"/>
  <c r="WX54" i="12" s="1"/>
  <c r="WX18" i="12"/>
  <c r="WX53" i="12" s="1"/>
  <c r="WX16" i="12"/>
  <c r="WX51" i="12" s="1"/>
  <c r="WX5" i="12"/>
  <c r="WX40" i="12" s="1"/>
  <c r="XC3" i="12"/>
  <c r="XC38" i="12" s="1"/>
  <c r="XC34" i="12"/>
  <c r="XC69" i="12" s="1"/>
  <c r="XC31" i="12"/>
  <c r="XC66" i="12" s="1"/>
  <c r="XC23" i="12"/>
  <c r="XC58" i="12" s="1"/>
  <c r="XF14" i="12"/>
  <c r="XF49" i="12" s="1"/>
  <c r="XF6" i="12"/>
  <c r="XF41" i="12" s="1"/>
  <c r="XF5" i="12"/>
  <c r="XF40" i="12" s="1"/>
  <c r="XJ3" i="12"/>
  <c r="XJ38" i="12" s="1"/>
  <c r="XJ33" i="12"/>
  <c r="XJ68" i="12" s="1"/>
  <c r="XH31" i="12"/>
  <c r="XH66" i="12" s="1"/>
  <c r="XH29" i="12"/>
  <c r="XH64" i="12" s="1"/>
  <c r="XH28" i="12"/>
  <c r="XH63" i="12" s="1"/>
  <c r="XH26" i="12"/>
  <c r="XH61" i="12" s="1"/>
  <c r="XH25" i="12"/>
  <c r="XH60" i="12" s="1"/>
  <c r="XH24" i="12"/>
  <c r="XH59" i="12" s="1"/>
  <c r="XH21" i="12"/>
  <c r="XH56" i="12" s="1"/>
  <c r="XK19" i="12"/>
  <c r="XK54" i="12" s="1"/>
  <c r="XH17" i="12"/>
  <c r="XH52" i="12" s="1"/>
  <c r="XH14" i="12"/>
  <c r="XH49" i="12" s="1"/>
  <c r="XH12" i="12"/>
  <c r="XH47" i="12" s="1"/>
  <c r="XI11" i="12"/>
  <c r="XI46" i="12" s="1"/>
  <c r="XI7" i="12"/>
  <c r="XI42" i="12" s="1"/>
  <c r="XH5" i="12"/>
  <c r="XH40" i="12" s="1"/>
  <c r="JP7" i="12"/>
  <c r="JP42" i="12" s="1"/>
  <c r="ZO34" i="12"/>
  <c r="ZO69" i="12" s="1"/>
  <c r="ZO6" i="12"/>
  <c r="ZO41" i="12" s="1"/>
  <c r="AEI14" i="12"/>
  <c r="AEI49" i="12" s="1"/>
  <c r="AEX3" i="12"/>
  <c r="AEX38" i="12" s="1"/>
  <c r="AEW35" i="12"/>
  <c r="AEW70" i="12" s="1"/>
  <c r="AEW33" i="12"/>
  <c r="AEW68" i="12" s="1"/>
  <c r="AEW32" i="12"/>
  <c r="AEW67" i="12" s="1"/>
  <c r="AEW30" i="12"/>
  <c r="AEW65" i="12" s="1"/>
  <c r="AEW29" i="12"/>
  <c r="AEW64" i="12" s="1"/>
  <c r="AEW28" i="12"/>
  <c r="AEW63" i="12" s="1"/>
  <c r="AEW27" i="12"/>
  <c r="AEW62" i="12" s="1"/>
  <c r="AEW26" i="12"/>
  <c r="AEW61" i="12" s="1"/>
  <c r="AEW25" i="12"/>
  <c r="AEW60" i="12" s="1"/>
  <c r="AEW24" i="12"/>
  <c r="AEW59" i="12" s="1"/>
  <c r="AEW22" i="12"/>
  <c r="AEW57" i="12" s="1"/>
  <c r="AEW21" i="12"/>
  <c r="AEW56" i="12" s="1"/>
  <c r="AEW20" i="12"/>
  <c r="AEW55" i="12" s="1"/>
  <c r="AEW19" i="12"/>
  <c r="AEW54" i="12" s="1"/>
  <c r="AEW18" i="12"/>
  <c r="AEW53" i="12" s="1"/>
  <c r="AEW16" i="12"/>
  <c r="AEW51" i="12" s="1"/>
  <c r="AEW15" i="12"/>
  <c r="AEW50" i="12" s="1"/>
  <c r="AEW14" i="12"/>
  <c r="AEW49" i="12" s="1"/>
  <c r="AEW13" i="12"/>
  <c r="AEW48" i="12" s="1"/>
  <c r="AEW11" i="12"/>
  <c r="AEW46" i="12" s="1"/>
  <c r="AEW9" i="12"/>
  <c r="AEW44" i="12" s="1"/>
  <c r="AFC19" i="12"/>
  <c r="AFC54" i="12" s="1"/>
  <c r="AFC18" i="12"/>
  <c r="AFC53" i="12" s="1"/>
  <c r="AFB17" i="12"/>
  <c r="AFB52" i="12" s="1"/>
  <c r="AFC16" i="12"/>
  <c r="AFC51" i="12" s="1"/>
  <c r="AFC15" i="12"/>
  <c r="AFC50" i="12" s="1"/>
  <c r="AFC14" i="12"/>
  <c r="AFC49" i="12" s="1"/>
  <c r="ANH34" i="12"/>
  <c r="ANH69" i="12" s="1"/>
  <c r="ALS17" i="12"/>
  <c r="TS18" i="12"/>
  <c r="TS53" i="12" s="1"/>
  <c r="UQ34" i="12"/>
  <c r="UQ69" i="12" s="1"/>
  <c r="UQ18" i="12"/>
  <c r="UQ53" i="12" s="1"/>
  <c r="VO34" i="12"/>
  <c r="VO69" i="12" s="1"/>
  <c r="VO18" i="12"/>
  <c r="VO53" i="12" s="1"/>
  <c r="XY32" i="12"/>
  <c r="XY67" i="12" s="1"/>
  <c r="XY23" i="12"/>
  <c r="XY58" i="12" s="1"/>
  <c r="XY16" i="12"/>
  <c r="XY51" i="12" s="1"/>
  <c r="XY7" i="12"/>
  <c r="XY42" i="12" s="1"/>
  <c r="QK25" i="12"/>
  <c r="QK60" i="12" s="1"/>
  <c r="WS25" i="12"/>
  <c r="WS60" i="12" s="1"/>
  <c r="WS21" i="12"/>
  <c r="WS56" i="12" s="1"/>
  <c r="WS15" i="12"/>
  <c r="WS50" i="12" s="1"/>
  <c r="WS6" i="12"/>
  <c r="WS41" i="12" s="1"/>
  <c r="WY14" i="12"/>
  <c r="WY49" i="12" s="1"/>
  <c r="WX4" i="12"/>
  <c r="WX39" i="12" s="1"/>
  <c r="XF28" i="12"/>
  <c r="XF63" i="12" s="1"/>
  <c r="XC18" i="12"/>
  <c r="XC53" i="12" s="1"/>
  <c r="XC7" i="12"/>
  <c r="XC42" i="12" s="1"/>
  <c r="XK33" i="12"/>
  <c r="XK68" i="12" s="1"/>
  <c r="XH16" i="12"/>
  <c r="XH51" i="12" s="1"/>
  <c r="XJ5" i="12"/>
  <c r="XJ40" i="12" s="1"/>
  <c r="JP24" i="12"/>
  <c r="JP59" i="12" s="1"/>
  <c r="AEW3" i="12"/>
  <c r="AEW38" i="12" s="1"/>
  <c r="AEX19" i="12"/>
  <c r="AEX54" i="12" s="1"/>
  <c r="AEX6" i="12"/>
  <c r="AEX41" i="12" s="1"/>
  <c r="AFD12" i="12"/>
  <c r="AFD47" i="12" s="1"/>
  <c r="AFB7" i="12"/>
  <c r="AFB42" i="12" s="1"/>
  <c r="UQ31" i="12"/>
  <c r="UQ66" i="12" s="1"/>
  <c r="XY27" i="12"/>
  <c r="XY62" i="12" s="1"/>
  <c r="YQ5" i="12"/>
  <c r="YQ40" i="12" s="1"/>
  <c r="AAC34" i="12"/>
  <c r="AAC69" i="12" s="1"/>
  <c r="AAF6" i="12"/>
  <c r="AAF41" i="12" s="1"/>
  <c r="AAF15" i="12"/>
  <c r="AAF50" i="12" s="1"/>
  <c r="AAI30" i="12"/>
  <c r="AAI65" i="12" s="1"/>
  <c r="AAI8" i="12"/>
  <c r="AAI43" i="12" s="1"/>
  <c r="AAI35" i="12"/>
  <c r="AAI70" i="12" s="1"/>
  <c r="AAR21" i="12"/>
  <c r="AAR56" i="12" s="1"/>
  <c r="AAO33" i="12"/>
  <c r="AAO68" i="12" s="1"/>
  <c r="AAU34" i="12"/>
  <c r="AAU69" i="12" s="1"/>
  <c r="AMV5" i="12"/>
  <c r="AMV40" i="12" s="1"/>
  <c r="QK5" i="12"/>
  <c r="QK40" i="12" s="1"/>
  <c r="ZO5" i="12"/>
  <c r="ZO40" i="12" s="1"/>
  <c r="ZO24" i="12"/>
  <c r="ZO59" i="12" s="1"/>
  <c r="EN28" i="12"/>
  <c r="EN63" i="12" s="1"/>
  <c r="AMV3" i="12"/>
  <c r="AMV38" i="12" s="1"/>
  <c r="T16" i="12"/>
  <c r="T51" i="12" s="1"/>
  <c r="AR12" i="12"/>
  <c r="AR47" i="12" s="1"/>
  <c r="BP32" i="12"/>
  <c r="BP67" i="12" s="1"/>
  <c r="EN34" i="12"/>
  <c r="EN69" i="12" s="1"/>
  <c r="RI6" i="12"/>
  <c r="RI41" i="12" s="1"/>
  <c r="WU35" i="12"/>
  <c r="WU70" i="12" s="1"/>
  <c r="WT30" i="12"/>
  <c r="WT65" i="12" s="1"/>
  <c r="WS29" i="12"/>
  <c r="WS64" i="12" s="1"/>
  <c r="WU28" i="12"/>
  <c r="WU63" i="12" s="1"/>
  <c r="WT19" i="12"/>
  <c r="WT54" i="12" s="1"/>
  <c r="WU18" i="12"/>
  <c r="WU53" i="12" s="1"/>
  <c r="WU13" i="12"/>
  <c r="WU48" i="12" s="1"/>
  <c r="WT12" i="12"/>
  <c r="WT47" i="12" s="1"/>
  <c r="WT11" i="12"/>
  <c r="WT46" i="12" s="1"/>
  <c r="WU10" i="12"/>
  <c r="WU45" i="12" s="1"/>
  <c r="WU7" i="12"/>
  <c r="WU42" i="12" s="1"/>
  <c r="WT6" i="12"/>
  <c r="WT41" i="12" s="1"/>
  <c r="XA28" i="12"/>
  <c r="XA63" i="12" s="1"/>
  <c r="WX27" i="12"/>
  <c r="WX62" i="12" s="1"/>
  <c r="WX25" i="12"/>
  <c r="WX60" i="12" s="1"/>
  <c r="XA12" i="12"/>
  <c r="XA47" i="12" s="1"/>
  <c r="WZ11" i="12"/>
  <c r="WZ46" i="12" s="1"/>
  <c r="WZ10" i="12"/>
  <c r="WZ45" i="12" s="1"/>
  <c r="XA9" i="12"/>
  <c r="XA44" i="12" s="1"/>
  <c r="WY8" i="12"/>
  <c r="WY43" i="12" s="1"/>
  <c r="WY7" i="12"/>
  <c r="WY42" i="12" s="1"/>
  <c r="XA6" i="12"/>
  <c r="XA41" i="12" s="1"/>
  <c r="WZ5" i="12"/>
  <c r="WZ40" i="12" s="1"/>
  <c r="XA4" i="12"/>
  <c r="XA39" i="12" s="1"/>
  <c r="XF35" i="12"/>
  <c r="XF70" i="12" s="1"/>
  <c r="XF34" i="12"/>
  <c r="XF69" i="12" s="1"/>
  <c r="XF33" i="12"/>
  <c r="XF68" i="12" s="1"/>
  <c r="XD28" i="12"/>
  <c r="XD63" i="12" s="1"/>
  <c r="XE27" i="12"/>
  <c r="XE62" i="12" s="1"/>
  <c r="XC26" i="12"/>
  <c r="XC61" i="12" s="1"/>
  <c r="XE25" i="12"/>
  <c r="XE60" i="12" s="1"/>
  <c r="XD24" i="12"/>
  <c r="XD59" i="12" s="1"/>
  <c r="XD20" i="12"/>
  <c r="XD55" i="12" s="1"/>
  <c r="XE17" i="12"/>
  <c r="XE52" i="12" s="1"/>
  <c r="XD16" i="12"/>
  <c r="XD51" i="12" s="1"/>
  <c r="XE15" i="12"/>
  <c r="XE50" i="12" s="1"/>
  <c r="XE7" i="12"/>
  <c r="XE42" i="12" s="1"/>
  <c r="XD6" i="12"/>
  <c r="XD41" i="12" s="1"/>
  <c r="XD5" i="12"/>
  <c r="XD40" i="12" s="1"/>
  <c r="XH33" i="12"/>
  <c r="XH68" i="12" s="1"/>
  <c r="XK27" i="12"/>
  <c r="XK62" i="12" s="1"/>
  <c r="XI26" i="12"/>
  <c r="XI61" i="12" s="1"/>
  <c r="XI22" i="12"/>
  <c r="XI57" i="12" s="1"/>
  <c r="XH10" i="12"/>
  <c r="XH45" i="12" s="1"/>
  <c r="XH8" i="12"/>
  <c r="XH43" i="12" s="1"/>
  <c r="XH6" i="12"/>
  <c r="XH41" i="12" s="1"/>
  <c r="XH4" i="12"/>
  <c r="XH39" i="12" s="1"/>
  <c r="JP26" i="12"/>
  <c r="JP61" i="12" s="1"/>
  <c r="JP15" i="12"/>
  <c r="JP50" i="12" s="1"/>
  <c r="AEI27" i="12"/>
  <c r="AEI62" i="12" s="1"/>
  <c r="AEI23" i="12"/>
  <c r="AEI58" i="12" s="1"/>
  <c r="AEZ3" i="12"/>
  <c r="AEZ38" i="12" s="1"/>
  <c r="AFB35" i="12"/>
  <c r="AFB70" i="12" s="1"/>
  <c r="AFB34" i="12"/>
  <c r="AFB69" i="12" s="1"/>
  <c r="AFB32" i="12"/>
  <c r="AFB67" i="12" s="1"/>
  <c r="AFB31" i="12"/>
  <c r="AFB66" i="12" s="1"/>
  <c r="AFB30" i="12"/>
  <c r="AFB65" i="12" s="1"/>
  <c r="AFB29" i="12"/>
  <c r="AFB64" i="12" s="1"/>
  <c r="AFB28" i="12"/>
  <c r="AFB63" i="12" s="1"/>
  <c r="AFB27" i="12"/>
  <c r="AFB62" i="12" s="1"/>
  <c r="AFB26" i="12"/>
  <c r="AFB61" i="12" s="1"/>
  <c r="AFB25" i="12"/>
  <c r="AFB60" i="12" s="1"/>
  <c r="AFB24" i="12"/>
  <c r="AFB59" i="12" s="1"/>
  <c r="AFB23" i="12"/>
  <c r="AFB58" i="12" s="1"/>
  <c r="AFB22" i="12"/>
  <c r="AFB57" i="12" s="1"/>
  <c r="AFB21" i="12"/>
  <c r="AFB56" i="12" s="1"/>
  <c r="AFB20" i="12"/>
  <c r="AFB55" i="12" s="1"/>
  <c r="AFB13" i="12"/>
  <c r="AFB48" i="12" s="1"/>
  <c r="ANE3" i="12"/>
  <c r="ANE38" i="12" s="1"/>
  <c r="ANK34" i="12"/>
  <c r="ANK69" i="12" s="1"/>
  <c r="ANN9" i="12"/>
  <c r="ANN44" i="12" s="1"/>
  <c r="ANN21" i="12"/>
  <c r="ANN56" i="12" s="1"/>
  <c r="ALS9" i="12"/>
  <c r="XK28" i="12"/>
  <c r="XK63" i="12" s="1"/>
  <c r="XK9" i="12"/>
  <c r="XK44" i="12" s="1"/>
  <c r="WZ16" i="12"/>
  <c r="WZ51" i="12" s="1"/>
  <c r="AFE31" i="12"/>
  <c r="AFE66" i="12" s="1"/>
  <c r="XF32" i="12"/>
  <c r="XF67" i="12" s="1"/>
  <c r="XF7" i="12"/>
  <c r="XF42" i="12" s="1"/>
  <c r="WU3" i="12"/>
  <c r="WU38" i="12" s="1"/>
  <c r="WU14" i="12"/>
  <c r="WU49" i="12" s="1"/>
  <c r="WV24" i="12"/>
  <c r="WV59" i="12" s="1"/>
  <c r="WV12" i="12"/>
  <c r="WV47" i="12" s="1"/>
  <c r="XF15" i="12"/>
  <c r="XF50" i="12" s="1"/>
  <c r="AEZ9" i="12"/>
  <c r="AEZ44" i="12" s="1"/>
  <c r="AEZ26" i="12"/>
  <c r="AEZ61" i="12" s="1"/>
  <c r="XF3" i="12"/>
  <c r="XF38" i="12" s="1"/>
  <c r="AEZ21" i="12"/>
  <c r="AEZ56" i="12" s="1"/>
  <c r="AFE21" i="12"/>
  <c r="AFE56" i="12" s="1"/>
  <c r="AEZ12" i="12"/>
  <c r="AEZ47" i="12" s="1"/>
  <c r="WU15" i="12"/>
  <c r="WU50" i="12" s="1"/>
  <c r="AEZ18" i="12"/>
  <c r="AEZ53" i="12" s="1"/>
  <c r="XF23" i="12"/>
  <c r="XF58" i="12" s="1"/>
  <c r="AFE8" i="12"/>
  <c r="AFE43" i="12" s="1"/>
  <c r="XF17" i="12"/>
  <c r="XF52" i="12" s="1"/>
  <c r="XK25" i="12"/>
  <c r="XK60" i="12" s="1"/>
  <c r="WV21" i="12"/>
  <c r="WV56" i="12" s="1"/>
  <c r="WZ3" i="12"/>
  <c r="WZ38" i="12" s="1"/>
  <c r="XF9" i="12"/>
  <c r="XF44" i="12" s="1"/>
  <c r="XF10" i="12"/>
  <c r="XF45" i="12" s="1"/>
  <c r="AFE27" i="12"/>
  <c r="AFE62" i="12" s="1"/>
  <c r="XJ15" i="12"/>
  <c r="XJ50" i="12" s="1"/>
  <c r="XF20" i="12"/>
  <c r="XF55" i="12" s="1"/>
  <c r="AFE14" i="12"/>
  <c r="AFE49" i="12" s="1"/>
  <c r="WV23" i="12"/>
  <c r="WV58" i="12" s="1"/>
  <c r="WV34" i="12"/>
  <c r="WV69" i="12" s="1"/>
  <c r="AEZ29" i="12"/>
  <c r="AEZ64" i="12" s="1"/>
  <c r="AFD32" i="12"/>
  <c r="AFD67" i="12" s="1"/>
  <c r="AEZ30" i="12"/>
  <c r="AEZ65" i="12" s="1"/>
  <c r="AFD29" i="12"/>
  <c r="AFD64" i="12" s="1"/>
  <c r="AEZ4" i="12"/>
  <c r="AEZ39" i="12" s="1"/>
  <c r="XK32" i="12"/>
  <c r="XK67" i="12" s="1"/>
  <c r="XF24" i="12"/>
  <c r="XF59" i="12" s="1"/>
  <c r="AFE10" i="12"/>
  <c r="AFE45" i="12" s="1"/>
  <c r="XF8" i="12"/>
  <c r="XF43" i="12" s="1"/>
  <c r="AFE9" i="12"/>
  <c r="AFE44" i="12" s="1"/>
  <c r="XA31" i="12"/>
  <c r="XA66" i="12" s="1"/>
  <c r="XF16" i="12"/>
  <c r="XF51" i="12" s="1"/>
  <c r="WV18" i="12"/>
  <c r="WV53" i="12" s="1"/>
  <c r="XF29" i="12"/>
  <c r="XF64" i="12" s="1"/>
  <c r="XF26" i="12"/>
  <c r="XF61" i="12" s="1"/>
  <c r="AEZ5" i="12"/>
  <c r="AEZ40" i="12" s="1"/>
  <c r="XF4" i="12"/>
  <c r="XF39" i="12" s="1"/>
  <c r="AEY35" i="12"/>
  <c r="AEY70" i="12" s="1"/>
  <c r="XE30" i="12"/>
  <c r="XE65" i="12" s="1"/>
  <c r="AFE3" i="12"/>
  <c r="AFE38" i="12" s="1"/>
  <c r="XK10" i="12"/>
  <c r="XK45" i="12" s="1"/>
  <c r="XK16" i="12"/>
  <c r="XK51" i="12" s="1"/>
  <c r="WV28" i="12"/>
  <c r="WV63" i="12" s="1"/>
  <c r="XF22" i="12"/>
  <c r="XF57" i="12" s="1"/>
  <c r="XK29" i="12"/>
  <c r="XK64" i="12" s="1"/>
  <c r="XK13" i="12"/>
  <c r="XK48" i="12" s="1"/>
  <c r="AFE7" i="12"/>
  <c r="AFE42" i="12" s="1"/>
  <c r="AEZ31" i="12"/>
  <c r="AEZ66" i="12" s="1"/>
  <c r="WV6" i="12"/>
  <c r="WV41" i="12" s="1"/>
  <c r="XY35" i="12"/>
  <c r="XY70" i="12" s="1"/>
  <c r="TS23" i="12"/>
  <c r="TS58" i="12" s="1"/>
  <c r="TS7" i="12"/>
  <c r="TS42" i="12" s="1"/>
  <c r="UQ23" i="12"/>
  <c r="UQ58" i="12" s="1"/>
  <c r="UQ7" i="12"/>
  <c r="UQ42" i="12" s="1"/>
  <c r="VO23" i="12"/>
  <c r="VO58" i="12" s="1"/>
  <c r="VO7" i="12"/>
  <c r="VO42" i="12" s="1"/>
  <c r="XY28" i="12"/>
  <c r="XY63" i="12" s="1"/>
  <c r="XY19" i="12"/>
  <c r="XY54" i="12" s="1"/>
  <c r="XY12" i="12"/>
  <c r="XY47" i="12" s="1"/>
  <c r="YQ4" i="12"/>
  <c r="YQ39" i="12" s="1"/>
  <c r="AAU25" i="12"/>
  <c r="AAU60" i="12" s="1"/>
  <c r="ADQ13" i="12"/>
  <c r="ADQ48" i="12" s="1"/>
  <c r="ZO21" i="12"/>
  <c r="ZO56" i="12" s="1"/>
  <c r="AMV32" i="12"/>
  <c r="AMV67" i="12" s="1"/>
  <c r="RI8" i="12"/>
  <c r="RI43" i="12" s="1"/>
  <c r="WM29" i="12"/>
  <c r="WM64" i="12" s="1"/>
  <c r="WS23" i="12"/>
  <c r="WS58" i="12" s="1"/>
  <c r="WS20" i="12"/>
  <c r="WS55" i="12" s="1"/>
  <c r="WS14" i="12"/>
  <c r="WS49" i="12" s="1"/>
  <c r="WX34" i="12"/>
  <c r="WX69" i="12" s="1"/>
  <c r="WY24" i="12"/>
  <c r="WY59" i="12" s="1"/>
  <c r="WX15" i="12"/>
  <c r="WX50" i="12" s="1"/>
  <c r="WY12" i="12"/>
  <c r="WY47" i="12" s="1"/>
  <c r="XD32" i="12"/>
  <c r="XD67" i="12" s="1"/>
  <c r="XE21" i="12"/>
  <c r="XE56" i="12" s="1"/>
  <c r="XE19" i="12"/>
  <c r="XE54" i="12" s="1"/>
  <c r="XC13" i="12"/>
  <c r="XC48" i="12" s="1"/>
  <c r="XJ35" i="12"/>
  <c r="XJ70" i="12" s="1"/>
  <c r="XH18" i="12"/>
  <c r="XH53" i="12" s="1"/>
  <c r="XI15" i="12"/>
  <c r="XI50" i="12" s="1"/>
  <c r="XJ8" i="12"/>
  <c r="XJ43" i="12" s="1"/>
  <c r="XJ7" i="12"/>
  <c r="XJ42" i="12" s="1"/>
  <c r="XI4" i="12"/>
  <c r="XI39" i="12" s="1"/>
  <c r="JP28" i="12"/>
  <c r="JP63" i="12" s="1"/>
  <c r="AEW7" i="12"/>
  <c r="AEW42" i="12" s="1"/>
  <c r="AEW4" i="12"/>
  <c r="AEW39" i="12" s="1"/>
  <c r="AFC13" i="12"/>
  <c r="AFC48" i="12" s="1"/>
  <c r="AFB10" i="12"/>
  <c r="AFB45" i="12" s="1"/>
  <c r="AFC9" i="12"/>
  <c r="AFC44" i="12" s="1"/>
  <c r="ALS33" i="12"/>
  <c r="ALS10" i="12"/>
  <c r="TS31" i="12"/>
  <c r="TS66" i="12" s="1"/>
  <c r="TS15" i="12"/>
  <c r="TS50" i="12" s="1"/>
  <c r="VO15" i="12"/>
  <c r="VO50" i="12" s="1"/>
  <c r="XY20" i="12"/>
  <c r="XY55" i="12" s="1"/>
  <c r="YQ3" i="12"/>
  <c r="YQ38" i="12" s="1"/>
  <c r="AAC4" i="12"/>
  <c r="AAC39" i="12" s="1"/>
  <c r="AAC11" i="12"/>
  <c r="AAC46" i="12" s="1"/>
  <c r="AAC22" i="12"/>
  <c r="AAC57" i="12" s="1"/>
  <c r="AAC5" i="12"/>
  <c r="AAC40" i="12" s="1"/>
  <c r="AAC8" i="12"/>
  <c r="AAC43" i="12" s="1"/>
  <c r="AAF11" i="12"/>
  <c r="AAF46" i="12" s="1"/>
  <c r="AAF14" i="12"/>
  <c r="AAF49" i="12" s="1"/>
  <c r="AAF16" i="12"/>
  <c r="AAF51" i="12" s="1"/>
  <c r="AAI34" i="12"/>
  <c r="AAI69" i="12" s="1"/>
  <c r="AAI31" i="12"/>
  <c r="AAI66" i="12" s="1"/>
  <c r="AAI11" i="12"/>
  <c r="AAI46" i="12" s="1"/>
  <c r="AAR26" i="12"/>
  <c r="AAR61" i="12" s="1"/>
  <c r="AAR22" i="12"/>
  <c r="AAR57" i="12" s="1"/>
  <c r="AAR17" i="12"/>
  <c r="AAR52" i="12" s="1"/>
  <c r="AAO21" i="12"/>
  <c r="AAO56" i="12" s="1"/>
  <c r="AAL9" i="12"/>
  <c r="AAL44" i="12" s="1"/>
  <c r="AAL24" i="12"/>
  <c r="AAL59" i="12" s="1"/>
  <c r="AAO26" i="12"/>
  <c r="AAO61" i="12" s="1"/>
  <c r="AAL29" i="12"/>
  <c r="AAL64" i="12" s="1"/>
  <c r="AAO29" i="12"/>
  <c r="AAO64" i="12" s="1"/>
  <c r="AAR34" i="12"/>
  <c r="AAR69" i="12" s="1"/>
  <c r="AAU13" i="12"/>
  <c r="AAU48" i="12" s="1"/>
  <c r="ADQ16" i="12"/>
  <c r="ADQ51" i="12" s="1"/>
  <c r="QK18" i="12"/>
  <c r="QK53" i="12" s="1"/>
  <c r="SU33" i="12"/>
  <c r="SU68" i="12" s="1"/>
  <c r="EN35" i="12"/>
  <c r="EN70" i="12" s="1"/>
  <c r="ACY32" i="12"/>
  <c r="ACY67" i="12" s="1"/>
  <c r="ACY28" i="12"/>
  <c r="ACY63" i="12" s="1"/>
  <c r="ACY19" i="12"/>
  <c r="ACY54" i="12" s="1"/>
  <c r="AMV4" i="12"/>
  <c r="AMV39" i="12" s="1"/>
  <c r="AEI21" i="12"/>
  <c r="AEI56" i="12" s="1"/>
  <c r="AEI17" i="12"/>
  <c r="AEI52" i="12" s="1"/>
  <c r="T11" i="12"/>
  <c r="T46" i="12" s="1"/>
  <c r="AR27" i="12"/>
  <c r="AR62" i="12" s="1"/>
  <c r="AR31" i="12"/>
  <c r="AR66" i="12" s="1"/>
  <c r="AR10" i="12"/>
  <c r="AR45" i="12" s="1"/>
  <c r="DP29" i="12"/>
  <c r="DP64" i="12" s="1"/>
  <c r="QK26" i="12"/>
  <c r="QK61" i="12" s="1"/>
  <c r="WM5" i="12"/>
  <c r="WM40" i="12" s="1"/>
  <c r="WS33" i="12"/>
  <c r="WS68" i="12" s="1"/>
  <c r="WT32" i="12"/>
  <c r="WT67" i="12" s="1"/>
  <c r="WT31" i="12"/>
  <c r="WT66" i="12" s="1"/>
  <c r="WT17" i="12"/>
  <c r="WT52" i="12" s="1"/>
  <c r="WS13" i="12"/>
  <c r="WS48" i="12" s="1"/>
  <c r="WS7" i="12"/>
  <c r="WS42" i="12" s="1"/>
  <c r="WZ34" i="12"/>
  <c r="WZ69" i="12" s="1"/>
  <c r="WX32" i="12"/>
  <c r="WX67" i="12" s="1"/>
  <c r="WX31" i="12"/>
  <c r="WX66" i="12" s="1"/>
  <c r="WX30" i="12"/>
  <c r="WX65" i="12" s="1"/>
  <c r="WZ29" i="12"/>
  <c r="WZ64" i="12" s="1"/>
  <c r="XA24" i="12"/>
  <c r="XA59" i="12" s="1"/>
  <c r="WZ23" i="12"/>
  <c r="WZ58" i="12" s="1"/>
  <c r="XA22" i="12"/>
  <c r="XA57" i="12" s="1"/>
  <c r="WZ4" i="12"/>
  <c r="WZ39" i="12" s="1"/>
  <c r="XE3" i="12"/>
  <c r="XE38" i="12" s="1"/>
  <c r="XE31" i="12"/>
  <c r="XE66" i="12" s="1"/>
  <c r="XC29" i="12"/>
  <c r="XC64" i="12" s="1"/>
  <c r="XC17" i="12"/>
  <c r="XC52" i="12" s="1"/>
  <c r="XD12" i="12"/>
  <c r="XD47" i="12" s="1"/>
  <c r="XD11" i="12"/>
  <c r="XD46" i="12" s="1"/>
  <c r="XC10" i="12"/>
  <c r="XC45" i="12" s="1"/>
  <c r="XD9" i="12"/>
  <c r="XD44" i="12" s="1"/>
  <c r="XH34" i="12"/>
  <c r="XH69" i="12" s="1"/>
  <c r="XH32" i="12"/>
  <c r="XH67" i="12" s="1"/>
  <c r="XJ28" i="12"/>
  <c r="XJ63" i="12" s="1"/>
  <c r="XI24" i="12"/>
  <c r="XI59" i="12" s="1"/>
  <c r="XI17" i="12"/>
  <c r="XI52" i="12" s="1"/>
  <c r="XI14" i="12"/>
  <c r="XI49" i="12" s="1"/>
  <c r="XI13" i="12"/>
  <c r="XI48" i="12" s="1"/>
  <c r="XK11" i="12"/>
  <c r="XK46" i="12" s="1"/>
  <c r="XI8" i="12"/>
  <c r="XI43" i="12" s="1"/>
  <c r="XK6" i="12"/>
  <c r="XK41" i="12" s="1"/>
  <c r="JP9" i="12"/>
  <c r="JP44" i="12" s="1"/>
  <c r="ACY26" i="12"/>
  <c r="ACY61" i="12" s="1"/>
  <c r="ADQ32" i="12"/>
  <c r="ADQ67" i="12" s="1"/>
  <c r="AEI5" i="12"/>
  <c r="AEI40" i="12" s="1"/>
  <c r="AFB3" i="12"/>
  <c r="AFB38" i="12" s="1"/>
  <c r="AFE35" i="12"/>
  <c r="AFE70" i="12" s="1"/>
  <c r="AFD6" i="12"/>
  <c r="AFD41" i="12" s="1"/>
  <c r="AFE5" i="12"/>
  <c r="AFE40" i="12" s="1"/>
  <c r="AFE4" i="12"/>
  <c r="AFE39" i="12" s="1"/>
  <c r="TS35" i="12"/>
  <c r="TS70" i="12" s="1"/>
  <c r="TS26" i="12"/>
  <c r="TS61" i="12" s="1"/>
  <c r="TS10" i="12"/>
  <c r="TS45" i="12" s="1"/>
  <c r="UQ26" i="12"/>
  <c r="UQ61" i="12" s="1"/>
  <c r="UQ10" i="12"/>
  <c r="UQ45" i="12" s="1"/>
  <c r="VO26" i="12"/>
  <c r="VO61" i="12" s="1"/>
  <c r="VO10" i="12"/>
  <c r="VO45" i="12" s="1"/>
  <c r="XY31" i="12"/>
  <c r="XY66" i="12" s="1"/>
  <c r="XY24" i="12"/>
  <c r="XY59" i="12" s="1"/>
  <c r="XY15" i="12"/>
  <c r="XY50" i="12" s="1"/>
  <c r="XY8" i="12"/>
  <c r="XY43" i="12" s="1"/>
  <c r="DR7" i="12"/>
  <c r="DR42" i="12" s="1"/>
  <c r="ON12" i="12"/>
  <c r="ON47" i="12" s="1"/>
  <c r="AFN34" i="12"/>
  <c r="AFN69" i="12" s="1"/>
  <c r="AJE32" i="12"/>
  <c r="AJE67" i="12" s="1"/>
  <c r="AAD27" i="12"/>
  <c r="AAD62" i="12" s="1"/>
  <c r="AAD3" i="12"/>
  <c r="AAD38" i="12" s="1"/>
  <c r="AAC19" i="12"/>
  <c r="AAC54" i="12" s="1"/>
  <c r="AAC6" i="12"/>
  <c r="AAC41" i="12" s="1"/>
  <c r="AAC18" i="12"/>
  <c r="AAC53" i="12" s="1"/>
  <c r="AAD13" i="12"/>
  <c r="AAD48" i="12" s="1"/>
  <c r="AAC15" i="12"/>
  <c r="AAC50" i="12" s="1"/>
  <c r="AAC10" i="12"/>
  <c r="AAC45" i="12" s="1"/>
  <c r="AAG28" i="12"/>
  <c r="AAG63" i="12" s="1"/>
  <c r="AAF19" i="12"/>
  <c r="AAF54" i="12" s="1"/>
  <c r="AAF20" i="12"/>
  <c r="AAF55" i="12" s="1"/>
  <c r="AAF25" i="12"/>
  <c r="AAF60" i="12" s="1"/>
  <c r="AAG31" i="12"/>
  <c r="AAG66" i="12" s="1"/>
  <c r="AAF35" i="12"/>
  <c r="AAF70" i="12" s="1"/>
  <c r="AAJ13" i="12"/>
  <c r="AAJ48" i="12" s="1"/>
  <c r="AAI12" i="12"/>
  <c r="AAI47" i="12" s="1"/>
  <c r="AAI4" i="12"/>
  <c r="AAI39" i="12" s="1"/>
  <c r="AAI14" i="12"/>
  <c r="AAI49" i="12" s="1"/>
  <c r="AAS31" i="12"/>
  <c r="AAS66" i="12" s="1"/>
  <c r="AAS7" i="12"/>
  <c r="AAS42" i="12" s="1"/>
  <c r="AAR5" i="12"/>
  <c r="AAR40" i="12" s="1"/>
  <c r="AAS8" i="12"/>
  <c r="AAS43" i="12" s="1"/>
  <c r="AAR29" i="12"/>
  <c r="AAR64" i="12" s="1"/>
  <c r="AAR32" i="12"/>
  <c r="AAR67" i="12" s="1"/>
  <c r="AAP4" i="12"/>
  <c r="AAP39" i="12" s="1"/>
  <c r="AAL15" i="12"/>
  <c r="AAL50" i="12" s="1"/>
  <c r="AAL10" i="12"/>
  <c r="AAL45" i="12" s="1"/>
  <c r="AAP17" i="12"/>
  <c r="AAP52" i="12" s="1"/>
  <c r="AAL27" i="12"/>
  <c r="AAL62" i="12" s="1"/>
  <c r="AAL22" i="12"/>
  <c r="AAL57" i="12" s="1"/>
  <c r="AAP10" i="12"/>
  <c r="AAP45" i="12" s="1"/>
  <c r="AAO8" i="12"/>
  <c r="AAO43" i="12" s="1"/>
  <c r="AAL30" i="12"/>
  <c r="AAL65" i="12" s="1"/>
  <c r="AAM33" i="12"/>
  <c r="AAM68" i="12" s="1"/>
  <c r="AAL34" i="12"/>
  <c r="AAL69" i="12" s="1"/>
  <c r="AAO3" i="12"/>
  <c r="AAO38" i="12" s="1"/>
  <c r="AAV27" i="12"/>
  <c r="AAV62" i="12" s="1"/>
  <c r="AAV20" i="12"/>
  <c r="AAV55" i="12" s="1"/>
  <c r="AAU19" i="12"/>
  <c r="AAU54" i="12" s="1"/>
  <c r="AAV8" i="12"/>
  <c r="AAV43" i="12" s="1"/>
  <c r="AKU6" i="12"/>
  <c r="AKU41" i="12" s="1"/>
  <c r="XK30" i="12"/>
  <c r="XK65" i="12" s="1"/>
  <c r="XJ25" i="12"/>
  <c r="XJ60" i="12" s="1"/>
  <c r="WS10" i="12"/>
  <c r="WS45" i="12" s="1"/>
  <c r="WT18" i="12"/>
  <c r="WT53" i="12" s="1"/>
  <c r="T4" i="12"/>
  <c r="T39" i="12" s="1"/>
  <c r="DP19" i="12"/>
  <c r="DP54" i="12" s="1"/>
  <c r="XH23" i="12"/>
  <c r="XH58" i="12" s="1"/>
  <c r="T17" i="12"/>
  <c r="T52" i="12" s="1"/>
  <c r="DP30" i="12"/>
  <c r="DP65" i="12" s="1"/>
  <c r="EN19" i="12"/>
  <c r="EN54" i="12" s="1"/>
  <c r="AFC5" i="12"/>
  <c r="AFC40" i="12" s="1"/>
  <c r="AFE11" i="12"/>
  <c r="AFE46" i="12" s="1"/>
  <c r="AFB16" i="12"/>
  <c r="AFB51" i="12" s="1"/>
  <c r="AFD21" i="12"/>
  <c r="AFD56" i="12" s="1"/>
  <c r="AFD31" i="12"/>
  <c r="AFD66" i="12" s="1"/>
  <c r="AFD35" i="12"/>
  <c r="AFD70" i="12" s="1"/>
  <c r="AEW8" i="12"/>
  <c r="AEW43" i="12" s="1"/>
  <c r="AEW10" i="12"/>
  <c r="AEW45" i="12" s="1"/>
  <c r="AEY15" i="12"/>
  <c r="AEY50" i="12" s="1"/>
  <c r="AEY21" i="12"/>
  <c r="AEY56" i="12" s="1"/>
  <c r="AEX26" i="12"/>
  <c r="AEX61" i="12" s="1"/>
  <c r="AEW34" i="12"/>
  <c r="AEW69" i="12" s="1"/>
  <c r="XJ10" i="12"/>
  <c r="XJ45" i="12" s="1"/>
  <c r="XJ22" i="12"/>
  <c r="XJ57" i="12" s="1"/>
  <c r="AR15" i="12"/>
  <c r="AR50" i="12" s="1"/>
  <c r="XA14" i="12"/>
  <c r="XA49" i="12" s="1"/>
  <c r="EN24" i="12"/>
  <c r="EN59" i="12" s="1"/>
  <c r="XA8" i="12"/>
  <c r="XA43" i="12" s="1"/>
  <c r="WS19" i="12"/>
  <c r="WS54" i="12" s="1"/>
  <c r="WZ7" i="12"/>
  <c r="WZ42" i="12" s="1"/>
  <c r="XC8" i="12"/>
  <c r="XC43" i="12" s="1"/>
  <c r="XK17" i="12"/>
  <c r="XK52" i="12" s="1"/>
  <c r="XD15" i="12"/>
  <c r="XD50" i="12" s="1"/>
  <c r="WY15" i="12"/>
  <c r="WY50" i="12" s="1"/>
  <c r="WT21" i="12"/>
  <c r="WT56" i="12" s="1"/>
  <c r="WX10" i="12"/>
  <c r="WX45" i="12" s="1"/>
  <c r="WS35" i="12"/>
  <c r="WS70" i="12" s="1"/>
  <c r="WV20" i="12"/>
  <c r="WV55" i="12" s="1"/>
  <c r="BP27" i="12"/>
  <c r="BP62" i="12" s="1"/>
  <c r="XI32" i="12"/>
  <c r="XI67" i="12" s="1"/>
  <c r="AFE20" i="12"/>
  <c r="AFE55" i="12" s="1"/>
  <c r="AEW5" i="12"/>
  <c r="AEW40" i="12" s="1"/>
  <c r="AEW31" i="12"/>
  <c r="AEW66" i="12" s="1"/>
  <c r="XK31" i="12"/>
  <c r="XK66" i="12" s="1"/>
  <c r="XE14" i="12"/>
  <c r="XE49" i="12" s="1"/>
  <c r="AFD18" i="12"/>
  <c r="AFD53" i="12" s="1"/>
  <c r="AFB33" i="12"/>
  <c r="AFB68" i="12" s="1"/>
  <c r="AEX15" i="12"/>
  <c r="AEX50" i="12" s="1"/>
  <c r="AEX35" i="12"/>
  <c r="AEX70" i="12" s="1"/>
  <c r="XC35" i="12"/>
  <c r="XC70" i="12" s="1"/>
  <c r="WZ18" i="12"/>
  <c r="WZ53" i="12" s="1"/>
  <c r="XF25" i="12"/>
  <c r="XF60" i="12" s="1"/>
  <c r="WY32" i="12"/>
  <c r="WY67" i="12" s="1"/>
  <c r="WS28" i="12"/>
  <c r="WS63" i="12" s="1"/>
  <c r="XA33" i="12"/>
  <c r="XA68" i="12" s="1"/>
  <c r="WT13" i="12"/>
  <c r="WT48" i="12" s="1"/>
  <c r="WV32" i="12"/>
  <c r="WV67" i="12" s="1"/>
  <c r="DP27" i="12"/>
  <c r="DP62" i="12" s="1"/>
  <c r="T31" i="12"/>
  <c r="T66" i="12" s="1"/>
  <c r="ANH18" i="12"/>
  <c r="ANH53" i="12" s="1"/>
  <c r="ANK4" i="12"/>
  <c r="ANK39" i="12" s="1"/>
  <c r="ANB25" i="12"/>
  <c r="ANB60" i="12" s="1"/>
  <c r="ANT5" i="12"/>
  <c r="ANT40" i="12" s="1"/>
  <c r="ANN23" i="12"/>
  <c r="ANN58" i="12" s="1"/>
  <c r="ANK8" i="12"/>
  <c r="ANK43" i="12" s="1"/>
  <c r="ANH9" i="12"/>
  <c r="ANH44" i="12" s="1"/>
  <c r="ANB15" i="12"/>
  <c r="ANB50" i="12" s="1"/>
  <c r="ANQ29" i="12"/>
  <c r="ANQ64" i="12" s="1"/>
  <c r="ANN10" i="12"/>
  <c r="ANN45" i="12" s="1"/>
  <c r="ANB4" i="12"/>
  <c r="ANB39" i="12" s="1"/>
  <c r="QK4" i="12"/>
  <c r="QK39" i="12" s="1"/>
  <c r="EN15" i="12"/>
  <c r="EN50" i="12" s="1"/>
  <c r="QK14" i="12"/>
  <c r="QK49" i="12" s="1"/>
  <c r="WM30" i="12"/>
  <c r="WM65" i="12" s="1"/>
  <c r="ZO30" i="12"/>
  <c r="ZO65" i="12" s="1"/>
  <c r="ZO3" i="12"/>
  <c r="ZO38" i="12" s="1"/>
  <c r="ACY13" i="12"/>
  <c r="ACY48" i="12" s="1"/>
  <c r="ADQ29" i="12"/>
  <c r="ADQ64" i="12" s="1"/>
  <c r="WM11" i="12"/>
  <c r="WM46" i="12" s="1"/>
  <c r="JP30" i="12"/>
  <c r="JP65" i="12" s="1"/>
  <c r="ACY22" i="12"/>
  <c r="ACY57" i="12" s="1"/>
  <c r="ZO27" i="12"/>
  <c r="ZO62" i="12" s="1"/>
  <c r="ANK9" i="12"/>
  <c r="ANK44" i="12" s="1"/>
  <c r="ANH11" i="12"/>
  <c r="ANH46" i="12" s="1"/>
  <c r="ANK25" i="12"/>
  <c r="ANK60" i="12" s="1"/>
  <c r="PD35" i="12"/>
  <c r="PD70" i="12" s="1"/>
  <c r="KF35" i="12"/>
  <c r="KF70" i="12" s="1"/>
  <c r="ML30" i="12"/>
  <c r="ML65" i="12" s="1"/>
  <c r="KG25" i="12"/>
  <c r="KG60" i="12" s="1"/>
  <c r="PE20" i="12"/>
  <c r="PE55" i="12" s="1"/>
  <c r="LM32" i="12"/>
  <c r="LM67" i="12" s="1"/>
  <c r="OF3" i="12"/>
  <c r="OF38" i="12" s="1"/>
  <c r="KE23" i="12"/>
  <c r="KE58" i="12" s="1"/>
  <c r="MJ25" i="12"/>
  <c r="MJ60" i="12" s="1"/>
  <c r="PE19" i="12"/>
  <c r="PE54" i="12" s="1"/>
  <c r="LL12" i="12"/>
  <c r="LL47" i="12" s="1"/>
  <c r="MK5" i="12"/>
  <c r="MK40" i="12" s="1"/>
  <c r="PF16" i="12"/>
  <c r="PF51" i="12" s="1"/>
  <c r="LL34" i="12"/>
  <c r="LL69" i="12" s="1"/>
  <c r="NI24" i="12"/>
  <c r="NI59" i="12" s="1"/>
  <c r="KG18" i="12"/>
  <c r="KG53" i="12" s="1"/>
  <c r="PE32" i="12"/>
  <c r="PE67" i="12" s="1"/>
  <c r="LL24" i="12"/>
  <c r="LL59" i="12" s="1"/>
  <c r="OG31" i="12"/>
  <c r="OG66" i="12" s="1"/>
  <c r="KF4" i="12"/>
  <c r="KF39" i="12" s="1"/>
  <c r="ML18" i="12"/>
  <c r="ML53" i="12" s="1"/>
  <c r="NI16" i="12"/>
  <c r="NI51" i="12" s="1"/>
  <c r="KF15" i="12"/>
  <c r="KF50" i="12" s="1"/>
  <c r="KF31" i="12"/>
  <c r="KF66" i="12" s="1"/>
  <c r="PD33" i="12"/>
  <c r="PD68" i="12" s="1"/>
  <c r="KG7" i="12"/>
  <c r="KG42" i="12" s="1"/>
  <c r="MJ32" i="12"/>
  <c r="MJ67" i="12" s="1"/>
  <c r="KE11" i="12"/>
  <c r="KE46" i="12" s="1"/>
  <c r="NJ22" i="12"/>
  <c r="NJ57" i="12" s="1"/>
  <c r="ML6" i="12"/>
  <c r="ML41" i="12" s="1"/>
  <c r="MJ21" i="12"/>
  <c r="MJ56" i="12" s="1"/>
  <c r="PF11" i="12"/>
  <c r="PF46" i="12" s="1"/>
  <c r="NH23" i="12"/>
  <c r="NH58" i="12" s="1"/>
  <c r="KE3" i="12"/>
  <c r="KE38" i="12" s="1"/>
  <c r="OH5" i="12"/>
  <c r="OH40" i="12" s="1"/>
  <c r="NJ14" i="12"/>
  <c r="NJ49" i="12" s="1"/>
  <c r="PE11" i="12"/>
  <c r="PE46" i="12" s="1"/>
  <c r="LN20" i="12"/>
  <c r="LN55" i="12" s="1"/>
  <c r="OF14" i="12"/>
  <c r="OF49" i="12" s="1"/>
  <c r="LN11" i="12"/>
  <c r="LN46" i="12" s="1"/>
  <c r="LL19" i="12"/>
  <c r="LL54" i="12" s="1"/>
  <c r="MK16" i="12"/>
  <c r="MK51" i="12" s="1"/>
  <c r="KK13" i="12"/>
  <c r="KK48" i="12" s="1"/>
  <c r="KK19" i="12"/>
  <c r="KK54" i="12" s="1"/>
  <c r="KL6" i="12"/>
  <c r="KL41" i="12" s="1"/>
  <c r="KL16" i="12"/>
  <c r="KL51" i="12" s="1"/>
  <c r="KM33" i="12"/>
  <c r="KM68" i="12" s="1"/>
  <c r="KM6" i="12"/>
  <c r="KM41" i="12" s="1"/>
  <c r="KM9" i="12"/>
  <c r="KM44" i="12" s="1"/>
  <c r="BR3" i="12"/>
  <c r="BR38" i="12" s="1"/>
  <c r="IB3" i="12"/>
  <c r="IB38" i="12" s="1"/>
  <c r="ADQ3" i="12"/>
  <c r="ADQ38" i="12" s="1"/>
  <c r="ABG4" i="12"/>
  <c r="ABG39" i="12" s="1"/>
  <c r="HX5" i="12"/>
  <c r="HX40" i="12" s="1"/>
  <c r="EZ6" i="12"/>
  <c r="EZ41" i="12" s="1"/>
  <c r="IB6" i="12"/>
  <c r="IB41" i="12" s="1"/>
  <c r="ABO6" i="12"/>
  <c r="ABO41" i="12" s="1"/>
  <c r="IV7" i="12"/>
  <c r="IV42" i="12" s="1"/>
  <c r="BR8" i="12"/>
  <c r="BR43" i="12" s="1"/>
  <c r="ABW8" i="12"/>
  <c r="ABW43" i="12" s="1"/>
  <c r="IB9" i="12"/>
  <c r="IB44" i="12" s="1"/>
  <c r="ACE9" i="12"/>
  <c r="ACE44" i="12" s="1"/>
  <c r="IH10" i="12"/>
  <c r="IH45" i="12" s="1"/>
  <c r="BR11" i="12"/>
  <c r="BR46" i="12" s="1"/>
  <c r="IH11" i="12"/>
  <c r="IH46" i="12" s="1"/>
  <c r="BW12" i="12"/>
  <c r="BW47" i="12" s="1"/>
  <c r="SW12" i="12"/>
  <c r="SW47" i="12" s="1"/>
  <c r="HG13" i="12"/>
  <c r="HG48" i="12" s="1"/>
  <c r="ABG13" i="12"/>
  <c r="ABG48" i="12" s="1"/>
  <c r="ABG14" i="12"/>
  <c r="ABG49" i="12" s="1"/>
  <c r="ABO15" i="12"/>
  <c r="ABO50" i="12" s="1"/>
  <c r="CR16" i="12"/>
  <c r="CR51" i="12" s="1"/>
  <c r="IH16" i="12"/>
  <c r="IH51" i="12" s="1"/>
  <c r="AKW16" i="12"/>
  <c r="AKW51" i="12" s="1"/>
  <c r="EZ17" i="12"/>
  <c r="EZ52" i="12" s="1"/>
  <c r="IV17" i="12"/>
  <c r="IV52" i="12" s="1"/>
  <c r="EP18" i="12"/>
  <c r="EP53" i="12" s="1"/>
  <c r="HX18" i="12"/>
  <c r="HX53" i="12" s="1"/>
  <c r="ABW18" i="12"/>
  <c r="ABW53" i="12" s="1"/>
  <c r="QM19" i="12"/>
  <c r="QM54" i="12" s="1"/>
  <c r="IF20" i="12"/>
  <c r="IF55" i="12" s="1"/>
  <c r="AEU20" i="12"/>
  <c r="AEU55" i="12" s="1"/>
  <c r="HG21" i="12"/>
  <c r="HG56" i="12" s="1"/>
  <c r="AKW21" i="12"/>
  <c r="AKW56" i="12" s="1"/>
  <c r="HG22" i="12"/>
  <c r="HG57" i="12" s="1"/>
  <c r="ABG22" i="12"/>
  <c r="ABG57" i="12" s="1"/>
  <c r="HG23" i="12"/>
  <c r="HG58" i="12" s="1"/>
  <c r="QM23" i="12"/>
  <c r="QM58" i="12" s="1"/>
  <c r="BW24" i="12"/>
  <c r="BW59" i="12" s="1"/>
  <c r="IB24" i="12"/>
  <c r="IB59" i="12" s="1"/>
  <c r="SW24" i="12"/>
  <c r="SW59" i="12" s="1"/>
  <c r="ABG25" i="12"/>
  <c r="ABG60" i="12" s="1"/>
  <c r="AAA26" i="12"/>
  <c r="AAA61" i="12" s="1"/>
  <c r="BR27" i="12"/>
  <c r="BR62" i="12" s="1"/>
  <c r="IH27" i="12"/>
  <c r="IH62" i="12" s="1"/>
  <c r="BR28" i="12"/>
  <c r="BR63" i="12" s="1"/>
  <c r="AEU28" i="12"/>
  <c r="AEU63" i="12" s="1"/>
  <c r="IB29" i="12"/>
  <c r="IB64" i="12" s="1"/>
  <c r="BW30" i="12"/>
  <c r="BW65" i="12" s="1"/>
  <c r="IB30" i="12"/>
  <c r="IB65" i="12" s="1"/>
  <c r="AKW30" i="12"/>
  <c r="AKW65" i="12" s="1"/>
  <c r="ABW31" i="12"/>
  <c r="ABW66" i="12" s="1"/>
  <c r="IC32" i="12"/>
  <c r="IC67" i="12" s="1"/>
  <c r="ACE32" i="12"/>
  <c r="ACE67" i="12" s="1"/>
  <c r="ABW33" i="12"/>
  <c r="ABW68" i="12" s="1"/>
  <c r="IV34" i="12"/>
  <c r="IV69" i="12" s="1"/>
  <c r="CD35" i="12"/>
  <c r="CD70" i="12" s="1"/>
  <c r="IC35" i="12"/>
  <c r="IC70" i="12" s="1"/>
  <c r="ACY3" i="12"/>
  <c r="ACY38" i="12" s="1"/>
  <c r="AAW21" i="12"/>
  <c r="AAW56" i="12" s="1"/>
  <c r="AAW7" i="12"/>
  <c r="AAW42" i="12" s="1"/>
  <c r="AMC24" i="12"/>
  <c r="AMC59" i="12" s="1"/>
  <c r="AMC8" i="12"/>
  <c r="AMC43" i="12" s="1"/>
  <c r="AMW23" i="12"/>
  <c r="AMW58" i="12" s="1"/>
  <c r="AEI34" i="12"/>
  <c r="AEI69" i="12" s="1"/>
  <c r="BQ3" i="12"/>
  <c r="BQ38" i="12" s="1"/>
  <c r="BQ15" i="12"/>
  <c r="BQ50" i="12" s="1"/>
  <c r="BQ35" i="12"/>
  <c r="BQ70" i="12" s="1"/>
  <c r="DQ14" i="12"/>
  <c r="DQ49" i="12" s="1"/>
  <c r="DQ33" i="12"/>
  <c r="DQ68" i="12" s="1"/>
  <c r="EO16" i="12"/>
  <c r="EO51" i="12" s="1"/>
  <c r="EO31" i="12"/>
  <c r="EO66" i="12" s="1"/>
  <c r="FL30" i="12"/>
  <c r="FL65" i="12" s="1"/>
  <c r="HT35" i="12"/>
  <c r="HT70" i="12" s="1"/>
  <c r="HT20" i="12"/>
  <c r="HT55" i="12" s="1"/>
  <c r="IN33" i="12"/>
  <c r="IN68" i="12" s="1"/>
  <c r="IN21" i="12"/>
  <c r="IN56" i="12" s="1"/>
  <c r="IN9" i="12"/>
  <c r="IN44" i="12" s="1"/>
  <c r="AKV25" i="12"/>
  <c r="AKV60" i="12" s="1"/>
  <c r="AKV13" i="12"/>
  <c r="AKV48" i="12" s="1"/>
  <c r="KB3" i="12"/>
  <c r="KB38" i="12" s="1"/>
  <c r="JX3" i="12"/>
  <c r="JX38" i="12" s="1"/>
  <c r="JY34" i="12"/>
  <c r="JY69" i="12" s="1"/>
  <c r="JV33" i="12"/>
  <c r="JV68" i="12" s="1"/>
  <c r="JX31" i="12"/>
  <c r="JX66" i="12" s="1"/>
  <c r="JZ29" i="12"/>
  <c r="JZ64" i="12" s="1"/>
  <c r="JW28" i="12"/>
  <c r="JW63" i="12" s="1"/>
  <c r="JY26" i="12"/>
  <c r="JY61" i="12" s="1"/>
  <c r="KA24" i="12"/>
  <c r="KA59" i="12" s="1"/>
  <c r="JX23" i="12"/>
  <c r="JX58" i="12" s="1"/>
  <c r="JZ21" i="12"/>
  <c r="JZ56" i="12" s="1"/>
  <c r="JW20" i="12"/>
  <c r="JW55" i="12" s="1"/>
  <c r="JY18" i="12"/>
  <c r="JY53" i="12" s="1"/>
  <c r="KA16" i="12"/>
  <c r="KA51" i="12" s="1"/>
  <c r="JX15" i="12"/>
  <c r="JX50" i="12" s="1"/>
  <c r="JZ13" i="12"/>
  <c r="JZ48" i="12" s="1"/>
  <c r="KB11" i="12"/>
  <c r="KB46" i="12" s="1"/>
  <c r="KD9" i="12"/>
  <c r="KD44" i="12" s="1"/>
  <c r="KA8" i="12"/>
  <c r="KA43" i="12" s="1"/>
  <c r="KC6" i="12"/>
  <c r="KC41" i="12" s="1"/>
  <c r="JV5" i="12"/>
  <c r="JV40" i="12" s="1"/>
  <c r="KH16" i="12"/>
  <c r="KH51" i="12" s="1"/>
  <c r="KH12" i="12"/>
  <c r="KH47" i="12" s="1"/>
  <c r="KI34" i="12"/>
  <c r="KI69" i="12" s="1"/>
  <c r="KI22" i="12"/>
  <c r="KI57" i="12" s="1"/>
  <c r="KJ5" i="12"/>
  <c r="KJ40" i="12" s="1"/>
  <c r="KJ26" i="12"/>
  <c r="KJ61" i="12" s="1"/>
  <c r="KT32" i="12"/>
  <c r="KT67" i="12" s="1"/>
  <c r="KV26" i="12"/>
  <c r="KV61" i="12" s="1"/>
  <c r="KU21" i="12"/>
  <c r="KU56" i="12" s="1"/>
  <c r="KU17" i="12"/>
  <c r="KU52" i="12" s="1"/>
  <c r="KT12" i="12"/>
  <c r="KT47" i="12" s="1"/>
  <c r="KT8" i="12"/>
  <c r="KT43" i="12" s="1"/>
  <c r="LC31" i="12"/>
  <c r="LC66" i="12" s="1"/>
  <c r="LC27" i="12"/>
  <c r="LC62" i="12" s="1"/>
  <c r="LE21" i="12"/>
  <c r="LE56" i="12" s="1"/>
  <c r="LD16" i="12"/>
  <c r="LD51" i="12" s="1"/>
  <c r="LC11" i="12"/>
  <c r="LC46" i="12" s="1"/>
  <c r="LC7" i="12"/>
  <c r="LC42" i="12" s="1"/>
  <c r="LH34" i="12"/>
  <c r="LH69" i="12" s="1"/>
  <c r="LG29" i="12"/>
  <c r="LG64" i="12" s="1"/>
  <c r="LG25" i="12"/>
  <c r="LG60" i="12" s="1"/>
  <c r="LF20" i="12"/>
  <c r="LF55" i="12" s="1"/>
  <c r="LF15" i="12"/>
  <c r="LF50" i="12" s="1"/>
  <c r="LH9" i="12"/>
  <c r="LH44" i="12" s="1"/>
  <c r="LH5" i="12"/>
  <c r="LH40" i="12" s="1"/>
  <c r="LJ32" i="12"/>
  <c r="LJ67" i="12" s="1"/>
  <c r="LJ28" i="12"/>
  <c r="LJ63" i="12" s="1"/>
  <c r="LI23" i="12"/>
  <c r="LI58" i="12" s="1"/>
  <c r="LK17" i="12"/>
  <c r="LK52" i="12" s="1"/>
  <c r="LK13" i="12"/>
  <c r="LK48" i="12" s="1"/>
  <c r="LK8" i="12"/>
  <c r="LK43" i="12" s="1"/>
  <c r="LK4" i="12"/>
  <c r="LK39" i="12" s="1"/>
  <c r="LO25" i="12"/>
  <c r="LO60" i="12" s="1"/>
  <c r="LO21" i="12"/>
  <c r="LO56" i="12" s="1"/>
  <c r="LO18" i="12"/>
  <c r="LO53" i="12" s="1"/>
  <c r="LQ13" i="12"/>
  <c r="LQ48" i="12" s="1"/>
  <c r="LO6" i="12"/>
  <c r="LO41" i="12" s="1"/>
  <c r="LT34" i="12"/>
  <c r="LT69" i="12" s="1"/>
  <c r="LT30" i="12"/>
  <c r="LT65" i="12" s="1"/>
  <c r="LT26" i="12"/>
  <c r="LT61" i="12" s="1"/>
  <c r="LT22" i="12"/>
  <c r="LT57" i="12" s="1"/>
  <c r="LS19" i="12"/>
  <c r="LS54" i="12" s="1"/>
  <c r="LR11" i="12"/>
  <c r="LR46" i="12" s="1"/>
  <c r="LT6" i="12"/>
  <c r="LT41" i="12" s="1"/>
  <c r="ME3" i="12"/>
  <c r="ME38" i="12" s="1"/>
  <c r="MC4" i="12"/>
  <c r="MC39" i="12" s="1"/>
  <c r="MN4" i="12"/>
  <c r="MN39" i="12" s="1"/>
  <c r="MP5" i="12"/>
  <c r="MP40" i="12" s="1"/>
  <c r="MN6" i="12"/>
  <c r="MN41" i="12" s="1"/>
  <c r="MI7" i="12"/>
  <c r="MI42" i="12" s="1"/>
  <c r="MN8" i="12"/>
  <c r="MN43" i="12" s="1"/>
  <c r="MI9" i="12"/>
  <c r="MI44" i="12" s="1"/>
  <c r="MA11" i="12"/>
  <c r="MA46" i="12" s="1"/>
  <c r="MG16" i="12"/>
  <c r="MG51" i="12" s="1"/>
  <c r="ME17" i="12"/>
  <c r="ME52" i="12" s="1"/>
  <c r="MG18" i="12"/>
  <c r="MG53" i="12" s="1"/>
  <c r="MA19" i="12"/>
  <c r="MA54" i="12" s="1"/>
  <c r="MC20" i="12"/>
  <c r="MC55" i="12" s="1"/>
  <c r="MA21" i="12"/>
  <c r="MA56" i="12" s="1"/>
  <c r="MP21" i="12"/>
  <c r="MP56" i="12" s="1"/>
  <c r="MR22" i="12"/>
  <c r="MR57" i="12" s="1"/>
  <c r="MP23" i="12"/>
  <c r="MP58" i="12" s="1"/>
  <c r="MN24" i="12"/>
  <c r="MN59" i="12" s="1"/>
  <c r="ME25" i="12"/>
  <c r="ME60" i="12" s="1"/>
  <c r="MC26" i="12"/>
  <c r="MC61" i="12" s="1"/>
  <c r="MR26" i="12"/>
  <c r="MR61" i="12" s="1"/>
  <c r="MP27" i="12"/>
  <c r="MP62" i="12" s="1"/>
  <c r="MN28" i="12"/>
  <c r="MN63" i="12" s="1"/>
  <c r="MI29" i="12"/>
  <c r="MI64" i="12" s="1"/>
  <c r="MN30" i="12"/>
  <c r="MN65" i="12" s="1"/>
  <c r="ME31" i="12"/>
  <c r="ME66" i="12" s="1"/>
  <c r="MR32" i="12"/>
  <c r="MR67" i="12" s="1"/>
  <c r="MI33" i="12"/>
  <c r="MI68" i="12" s="1"/>
  <c r="MG34" i="12"/>
  <c r="MG69" i="12" s="1"/>
  <c r="ME35" i="12"/>
  <c r="ME70" i="12" s="1"/>
  <c r="NB3" i="12"/>
  <c r="NB38" i="12" s="1"/>
  <c r="NK4" i="12"/>
  <c r="NK39" i="12" s="1"/>
  <c r="NM5" i="12"/>
  <c r="NM40" i="12" s="1"/>
  <c r="NO6" i="12"/>
  <c r="NO41" i="12" s="1"/>
  <c r="MZ8" i="12"/>
  <c r="MZ43" i="12" s="1"/>
  <c r="NB9" i="12"/>
  <c r="NB44" i="12" s="1"/>
  <c r="MZ10" i="12"/>
  <c r="MZ45" i="12" s="1"/>
  <c r="NB11" i="12"/>
  <c r="NB46" i="12" s="1"/>
  <c r="MZ12" i="12"/>
  <c r="MZ47" i="12" s="1"/>
  <c r="NB13" i="12"/>
  <c r="NB48" i="12" s="1"/>
  <c r="MZ14" i="12"/>
  <c r="MZ49" i="12" s="1"/>
  <c r="NB15" i="12"/>
  <c r="NB50" i="12" s="1"/>
  <c r="ND16" i="12"/>
  <c r="ND51" i="12" s="1"/>
  <c r="NB17" i="12"/>
  <c r="NB52" i="12" s="1"/>
  <c r="ND18" i="12"/>
  <c r="ND53" i="12" s="1"/>
  <c r="NB19" i="12"/>
  <c r="NB54" i="12" s="1"/>
  <c r="NK20" i="12"/>
  <c r="NK55" i="12" s="1"/>
  <c r="NM21" i="12"/>
  <c r="NM56" i="12" s="1"/>
  <c r="NK22" i="12"/>
  <c r="NK57" i="12" s="1"/>
  <c r="NF23" i="12"/>
  <c r="NF58" i="12" s="1"/>
  <c r="NB25" i="12"/>
  <c r="NB60" i="12" s="1"/>
  <c r="MZ26" i="12"/>
  <c r="MZ61" i="12" s="1"/>
  <c r="NB27" i="12"/>
  <c r="NB62" i="12" s="1"/>
  <c r="ND28" i="12"/>
  <c r="ND63" i="12" s="1"/>
  <c r="NF29" i="12"/>
  <c r="NF64" i="12" s="1"/>
  <c r="ND30" i="12"/>
  <c r="ND65" i="12" s="1"/>
  <c r="NF31" i="12"/>
  <c r="NF66" i="12" s="1"/>
  <c r="ND32" i="12"/>
  <c r="ND67" i="12" s="1"/>
  <c r="NF33" i="12"/>
  <c r="NF68" i="12" s="1"/>
  <c r="NB35" i="12"/>
  <c r="NB70" i="12" s="1"/>
  <c r="NY3" i="12"/>
  <c r="NY38" i="12" s="1"/>
  <c r="OJ3" i="12"/>
  <c r="OJ38" i="12" s="1"/>
  <c r="ON3" i="12"/>
  <c r="ON38" i="12" s="1"/>
  <c r="ON4" i="12"/>
  <c r="ON39" i="12" s="1"/>
  <c r="NY6" i="12"/>
  <c r="NY41" i="12" s="1"/>
  <c r="OJ6" i="12"/>
  <c r="OJ41" i="12" s="1"/>
  <c r="ON6" i="12"/>
  <c r="ON41" i="12" s="1"/>
  <c r="OC8" i="12"/>
  <c r="OC43" i="12" s="1"/>
  <c r="ON8" i="12"/>
  <c r="ON43" i="12" s="1"/>
  <c r="OC10" i="12"/>
  <c r="OC45" i="12" s="1"/>
  <c r="ON10" i="12"/>
  <c r="ON45" i="12" s="1"/>
  <c r="OJ11" i="12"/>
  <c r="OJ46" i="12" s="1"/>
  <c r="OC13" i="12"/>
  <c r="OC48" i="12" s="1"/>
  <c r="ON13" i="12"/>
  <c r="ON48" i="12" s="1"/>
  <c r="OJ14" i="12"/>
  <c r="OJ49" i="12" s="1"/>
  <c r="ON14" i="12"/>
  <c r="ON49" i="12" s="1"/>
  <c r="OC16" i="12"/>
  <c r="OC51" i="12" s="1"/>
  <c r="ON16" i="12"/>
  <c r="ON51" i="12" s="1"/>
  <c r="OC18" i="12"/>
  <c r="OC53" i="12" s="1"/>
  <c r="ON18" i="12"/>
  <c r="ON53" i="12" s="1"/>
  <c r="OC20" i="12"/>
  <c r="OC55" i="12" s="1"/>
  <c r="ON20" i="12"/>
  <c r="ON55" i="12" s="1"/>
  <c r="NY22" i="12"/>
  <c r="NY57" i="12" s="1"/>
  <c r="OC23" i="12"/>
  <c r="OC58" i="12" s="1"/>
  <c r="ON23" i="12"/>
  <c r="ON58" i="12" s="1"/>
  <c r="OC25" i="12"/>
  <c r="OC60" i="12" s="1"/>
  <c r="ON25" i="12"/>
  <c r="ON60" i="12" s="1"/>
  <c r="OC27" i="12"/>
  <c r="OC62" i="12" s="1"/>
  <c r="ON27" i="12"/>
  <c r="ON62" i="12" s="1"/>
  <c r="OC29" i="12"/>
  <c r="OC64" i="12" s="1"/>
  <c r="ON29" i="12"/>
  <c r="ON64" i="12" s="1"/>
  <c r="OC31" i="12"/>
  <c r="OC66" i="12" s="1"/>
  <c r="ON31" i="12"/>
  <c r="ON66" i="12" s="1"/>
  <c r="OC33" i="12"/>
  <c r="OC68" i="12" s="1"/>
  <c r="ON33" i="12"/>
  <c r="ON68" i="12" s="1"/>
  <c r="OC35" i="12"/>
  <c r="OC70" i="12" s="1"/>
  <c r="OX3" i="12"/>
  <c r="OX38" i="12" s="1"/>
  <c r="PI3" i="12"/>
  <c r="PI38" i="12" s="1"/>
  <c r="PG4" i="12"/>
  <c r="PG39" i="12" s="1"/>
  <c r="OV6" i="12"/>
  <c r="OV41" i="12" s="1"/>
  <c r="PG6" i="12"/>
  <c r="PG41" i="12" s="1"/>
  <c r="OV8" i="12"/>
  <c r="OV43" i="12" s="1"/>
  <c r="PG8" i="12"/>
  <c r="PG43" i="12" s="1"/>
  <c r="OV10" i="12"/>
  <c r="OV45" i="12" s="1"/>
  <c r="PB11" i="12"/>
  <c r="PB46" i="12" s="1"/>
  <c r="OX13" i="12"/>
  <c r="OX48" i="12" s="1"/>
  <c r="PI13" i="12"/>
  <c r="PI48" i="12" s="1"/>
  <c r="PB15" i="12"/>
  <c r="PB50" i="12" s="1"/>
  <c r="OX17" i="12"/>
  <c r="OX52" i="12" s="1"/>
  <c r="PI17" i="12"/>
  <c r="PI52" i="12" s="1"/>
  <c r="PK18" i="12"/>
  <c r="PK53" i="12" s="1"/>
  <c r="OV20" i="12"/>
  <c r="OV55" i="12" s="1"/>
  <c r="PB21" i="12"/>
  <c r="PB56" i="12" s="1"/>
  <c r="OX23" i="12"/>
  <c r="OX58" i="12" s="1"/>
  <c r="PI23" i="12"/>
  <c r="PI58" i="12" s="1"/>
  <c r="OX25" i="12"/>
  <c r="OX60" i="12" s="1"/>
  <c r="PI25" i="12"/>
  <c r="PI60" i="12" s="1"/>
  <c r="OX27" i="12"/>
  <c r="OX62" i="12" s="1"/>
  <c r="OZ28" i="12"/>
  <c r="OZ63" i="12" s="1"/>
  <c r="PB29" i="12"/>
  <c r="PB64" i="12" s="1"/>
  <c r="OX31" i="12"/>
  <c r="OX66" i="12" s="1"/>
  <c r="OZ32" i="12"/>
  <c r="OZ67" i="12" s="1"/>
  <c r="PB33" i="12"/>
  <c r="PB68" i="12" s="1"/>
  <c r="OX35" i="12"/>
  <c r="OX70" i="12" s="1"/>
  <c r="QL3" i="12"/>
  <c r="QL38" i="12" s="1"/>
  <c r="QL21" i="12"/>
  <c r="QL56" i="12" s="1"/>
  <c r="QL9" i="12"/>
  <c r="QL44" i="12" s="1"/>
  <c r="RI33" i="12"/>
  <c r="RI68" i="12" s="1"/>
  <c r="RI25" i="12"/>
  <c r="RI60" i="12" s="1"/>
  <c r="RI19" i="12"/>
  <c r="RI54" i="12" s="1"/>
  <c r="RK33" i="12"/>
  <c r="RK68" i="12" s="1"/>
  <c r="RK21" i="12"/>
  <c r="RK56" i="12" s="1"/>
  <c r="RK5" i="12"/>
  <c r="RK40" i="12" s="1"/>
  <c r="SW30" i="12"/>
  <c r="SW65" i="12" s="1"/>
  <c r="SV18" i="12"/>
  <c r="SV53" i="12" s="1"/>
  <c r="SV4" i="12"/>
  <c r="SV39" i="12" s="1"/>
  <c r="WN21" i="12"/>
  <c r="WN56" i="12" s="1"/>
  <c r="WN6" i="12"/>
  <c r="WN41" i="12" s="1"/>
  <c r="KK35" i="12"/>
  <c r="KK70" i="12" s="1"/>
  <c r="WU23" i="12"/>
  <c r="WU58" i="12" s="1"/>
  <c r="WU29" i="12"/>
  <c r="WU64" i="12" s="1"/>
  <c r="WZ27" i="12"/>
  <c r="WZ62" i="12" s="1"/>
  <c r="XC30" i="12"/>
  <c r="XC65" i="12" s="1"/>
  <c r="XE29" i="12"/>
  <c r="XE64" i="12" s="1"/>
  <c r="XC20" i="12"/>
  <c r="XC55" i="12" s="1"/>
  <c r="XH20" i="12"/>
  <c r="XH55" i="12" s="1"/>
  <c r="JP33" i="12"/>
  <c r="JP68" i="12" s="1"/>
  <c r="JQ25" i="12"/>
  <c r="JQ60" i="12" s="1"/>
  <c r="JP20" i="12"/>
  <c r="JP55" i="12" s="1"/>
  <c r="JP18" i="12"/>
  <c r="JP53" i="12" s="1"/>
  <c r="JP16" i="12"/>
  <c r="JP51" i="12" s="1"/>
  <c r="JP14" i="12"/>
  <c r="JP49" i="12" s="1"/>
  <c r="JP12" i="12"/>
  <c r="JP47" i="12" s="1"/>
  <c r="JQ6" i="12"/>
  <c r="JQ41" i="12" s="1"/>
  <c r="JR23" i="12"/>
  <c r="JR58" i="12" s="1"/>
  <c r="JR11" i="12"/>
  <c r="JR46" i="12" s="1"/>
  <c r="ZP30" i="12"/>
  <c r="ZP65" i="12" s="1"/>
  <c r="ZP14" i="12"/>
  <c r="ZP49" i="12" s="1"/>
  <c r="ABG35" i="12"/>
  <c r="ABG70" i="12" s="1"/>
  <c r="ACZ27" i="12"/>
  <c r="ACZ62" i="12" s="1"/>
  <c r="ACZ13" i="12"/>
  <c r="ACZ48" i="12" s="1"/>
  <c r="ACZ4" i="12"/>
  <c r="ACZ39" i="12" s="1"/>
  <c r="ADR29" i="12"/>
  <c r="ADR64" i="12" s="1"/>
  <c r="ADR15" i="12"/>
  <c r="ADR50" i="12" s="1"/>
  <c r="AEJ3" i="12"/>
  <c r="AEJ38" i="12" s="1"/>
  <c r="AEJ20" i="12"/>
  <c r="AEJ55" i="12" s="1"/>
  <c r="AEJ10" i="12"/>
  <c r="AEJ45" i="12" s="1"/>
  <c r="AIN3" i="12"/>
  <c r="AIN38" i="12" s="1"/>
  <c r="AIO33" i="12"/>
  <c r="AIO68" i="12" s="1"/>
  <c r="AIU31" i="12"/>
  <c r="AIU66" i="12" s="1"/>
  <c r="AIN30" i="12"/>
  <c r="AIN65" i="12" s="1"/>
  <c r="AIP28" i="12"/>
  <c r="AIP63" i="12" s="1"/>
  <c r="AIR26" i="12"/>
  <c r="AIR61" i="12" s="1"/>
  <c r="AIO25" i="12"/>
  <c r="AIO60" i="12" s="1"/>
  <c r="AIQ23" i="12"/>
  <c r="AIQ58" i="12" s="1"/>
  <c r="AIS21" i="12"/>
  <c r="AIS56" i="12" s="1"/>
  <c r="AIU19" i="12"/>
  <c r="AIU54" i="12" s="1"/>
  <c r="AIR18" i="12"/>
  <c r="AIR53" i="12" s="1"/>
  <c r="AIT16" i="12"/>
  <c r="AIT51" i="12" s="1"/>
  <c r="AIM15" i="12"/>
  <c r="AIM50" i="12" s="1"/>
  <c r="AIO13" i="12"/>
  <c r="AIO48" i="12" s="1"/>
  <c r="AIU11" i="12"/>
  <c r="AIU46" i="12" s="1"/>
  <c r="AIN10" i="12"/>
  <c r="AIN45" i="12" s="1"/>
  <c r="AIP8" i="12"/>
  <c r="AIP43" i="12" s="1"/>
  <c r="AIR6" i="12"/>
  <c r="AIR41" i="12" s="1"/>
  <c r="AIT4" i="12"/>
  <c r="AIT39" i="12" s="1"/>
  <c r="AIN35" i="12"/>
  <c r="AIN70" i="12" s="1"/>
  <c r="AIY4" i="12"/>
  <c r="AIY39" i="12" s="1"/>
  <c r="AIY7" i="12"/>
  <c r="AIY42" i="12" s="1"/>
  <c r="AJC9" i="12"/>
  <c r="AJC44" i="12" s="1"/>
  <c r="AIY11" i="12"/>
  <c r="AIY46" i="12" s="1"/>
  <c r="AIY13" i="12"/>
  <c r="AIY48" i="12" s="1"/>
  <c r="AIY16" i="12"/>
  <c r="AIY51" i="12" s="1"/>
  <c r="AIY18" i="12"/>
  <c r="AIY53" i="12" s="1"/>
  <c r="AJC20" i="12"/>
  <c r="AJC55" i="12" s="1"/>
  <c r="AIY22" i="12"/>
  <c r="AIY57" i="12" s="1"/>
  <c r="AJC24" i="12"/>
  <c r="AJC59" i="12" s="1"/>
  <c r="AIY26" i="12"/>
  <c r="AIY61" i="12" s="1"/>
  <c r="AJC27" i="12"/>
  <c r="AJC62" i="12" s="1"/>
  <c r="AIY29" i="12"/>
  <c r="AIY64" i="12" s="1"/>
  <c r="AIY31" i="12"/>
  <c r="AIY66" i="12" s="1"/>
  <c r="AJC33" i="12"/>
  <c r="AJC68" i="12" s="1"/>
  <c r="AJC35" i="12"/>
  <c r="AJC70" i="12" s="1"/>
  <c r="AJM4" i="12"/>
  <c r="AJM39" i="12" s="1"/>
  <c r="AJY4" i="12"/>
  <c r="AJY39" i="12" s="1"/>
  <c r="AJM6" i="12"/>
  <c r="AJM41" i="12" s="1"/>
  <c r="AJY6" i="12"/>
  <c r="AJY41" i="12" s="1"/>
  <c r="AJQ8" i="12"/>
  <c r="AJQ43" i="12" s="1"/>
  <c r="AJY8" i="12"/>
  <c r="AJY43" i="12" s="1"/>
  <c r="AJM10" i="12"/>
  <c r="AJM45" i="12" s="1"/>
  <c r="AJY10" i="12"/>
  <c r="AJY45" i="12" s="1"/>
  <c r="AJM12" i="12"/>
  <c r="AJM47" i="12" s="1"/>
  <c r="AJY12" i="12"/>
  <c r="AJY47" i="12" s="1"/>
  <c r="AJY13" i="12"/>
  <c r="AJY48" i="12" s="1"/>
  <c r="AJQ15" i="12"/>
  <c r="AJQ50" i="12" s="1"/>
  <c r="AJY15" i="12"/>
  <c r="AJY50" i="12" s="1"/>
  <c r="AJM17" i="12"/>
  <c r="AJM52" i="12" s="1"/>
  <c r="AJY17" i="12"/>
  <c r="AJY52" i="12" s="1"/>
  <c r="AJM19" i="12"/>
  <c r="AJM54" i="12" s="1"/>
  <c r="AJY19" i="12"/>
  <c r="AJY54" i="12" s="1"/>
  <c r="AJQ21" i="12"/>
  <c r="AJQ56" i="12" s="1"/>
  <c r="AJY21" i="12"/>
  <c r="AJY56" i="12" s="1"/>
  <c r="AJM23" i="12"/>
  <c r="AJM58" i="12" s="1"/>
  <c r="AJY23" i="12"/>
  <c r="AJY58" i="12" s="1"/>
  <c r="AJM25" i="12"/>
  <c r="AJM60" i="12" s="1"/>
  <c r="AJY25" i="12"/>
  <c r="AJY60" i="12" s="1"/>
  <c r="AJQ27" i="12"/>
  <c r="AJQ62" i="12" s="1"/>
  <c r="AJY27" i="12"/>
  <c r="AJY62" i="12" s="1"/>
  <c r="AJQ29" i="12"/>
  <c r="AJQ64" i="12" s="1"/>
  <c r="AJY29" i="12"/>
  <c r="AJY64" i="12" s="1"/>
  <c r="AJM31" i="12"/>
  <c r="AJM66" i="12" s="1"/>
  <c r="AJY31" i="12"/>
  <c r="AJY66" i="12" s="1"/>
  <c r="AJQ33" i="12"/>
  <c r="AJQ68" i="12" s="1"/>
  <c r="AJY33" i="12"/>
  <c r="AJY68" i="12" s="1"/>
  <c r="AJQ35" i="12"/>
  <c r="AJQ70" i="12" s="1"/>
  <c r="AMC35" i="12"/>
  <c r="AMC70" i="12" s="1"/>
  <c r="AOC30" i="12"/>
  <c r="AOC65" i="12" s="1"/>
  <c r="AOB25" i="12"/>
  <c r="AOB60" i="12" s="1"/>
  <c r="AOD19" i="12"/>
  <c r="AOD54" i="12" s="1"/>
  <c r="AOB17" i="12"/>
  <c r="AOB52" i="12" s="1"/>
  <c r="AOC10" i="12"/>
  <c r="AOC45" i="12" s="1"/>
  <c r="AOC5" i="12"/>
  <c r="AOC40" i="12" s="1"/>
  <c r="AOO10" i="12"/>
  <c r="AOO45" i="12" s="1"/>
  <c r="AOK25" i="12"/>
  <c r="AOK60" i="12" s="1"/>
  <c r="AOK8" i="12"/>
  <c r="AOK43" i="12" s="1"/>
  <c r="AOO15" i="12"/>
  <c r="AOO50" i="12" s="1"/>
  <c r="AOO27" i="12"/>
  <c r="AOO62" i="12" s="1"/>
  <c r="AOL3" i="12"/>
  <c r="AOL38" i="12" s="1"/>
  <c r="AOL20" i="12"/>
  <c r="AOL55" i="12" s="1"/>
  <c r="AOL8" i="12"/>
  <c r="AOL43" i="12" s="1"/>
  <c r="AOP18" i="12"/>
  <c r="AOP53" i="12" s="1"/>
  <c r="AOP26" i="12"/>
  <c r="AOP61" i="12" s="1"/>
  <c r="AOM30" i="12"/>
  <c r="AOM65" i="12" s="1"/>
  <c r="AOM10" i="12"/>
  <c r="AOM45" i="12" s="1"/>
  <c r="AOQ8" i="12"/>
  <c r="AOQ43" i="12" s="1"/>
  <c r="AOQ24" i="12"/>
  <c r="AOQ59" i="12" s="1"/>
  <c r="ANF35" i="12"/>
  <c r="ANF70" i="12" s="1"/>
  <c r="ANH29" i="12"/>
  <c r="ANH64" i="12" s="1"/>
  <c r="ANC10" i="12"/>
  <c r="ANC45" i="12" s="1"/>
  <c r="ANC3" i="12"/>
  <c r="ANC38" i="12" s="1"/>
  <c r="ANF22" i="12"/>
  <c r="ANF57" i="12" s="1"/>
  <c r="ANF14" i="12"/>
  <c r="ANF49" i="12" s="1"/>
  <c r="ANI25" i="12"/>
  <c r="ANI60" i="12" s="1"/>
  <c r="ANI3" i="12"/>
  <c r="ANI38" i="12" s="1"/>
  <c r="ANI31" i="12"/>
  <c r="ANI66" i="12" s="1"/>
  <c r="ANQ12" i="12"/>
  <c r="ANQ47" i="12" s="1"/>
  <c r="ANL18" i="12"/>
  <c r="ANL53" i="12" s="1"/>
  <c r="ANL30" i="12"/>
  <c r="ANL65" i="12" s="1"/>
  <c r="ANO13" i="12"/>
  <c r="ANO48" i="12" s="1"/>
  <c r="ANO29" i="12"/>
  <c r="ANO64" i="12" s="1"/>
  <c r="ANR8" i="12"/>
  <c r="ANR43" i="12" s="1"/>
  <c r="ANR24" i="12"/>
  <c r="ANR59" i="12" s="1"/>
  <c r="ANU3" i="12"/>
  <c r="ANU38" i="12" s="1"/>
  <c r="ANU19" i="12"/>
  <c r="ANU54" i="12" s="1"/>
  <c r="ANU31" i="12"/>
  <c r="ANU66" i="12" s="1"/>
  <c r="AFN10" i="12"/>
  <c r="AFN45" i="12" s="1"/>
  <c r="AFN3" i="12"/>
  <c r="AFN38" i="12" s="1"/>
  <c r="AFM10" i="12"/>
  <c r="AFJ21" i="12"/>
  <c r="AFN30" i="12"/>
  <c r="AFN65" i="12" s="1"/>
  <c r="AFP27" i="12"/>
  <c r="AFH17" i="12"/>
  <c r="AFH52" i="12" s="1"/>
  <c r="AFH13" i="12"/>
  <c r="AFH48" i="12" s="1"/>
  <c r="AFP7" i="12"/>
  <c r="AFK26" i="12"/>
  <c r="AFK61" i="12" s="1"/>
  <c r="AFK20" i="12"/>
  <c r="AFK55" i="12" s="1"/>
  <c r="AFK12" i="12"/>
  <c r="AFK47" i="12" s="1"/>
  <c r="AFN32" i="12"/>
  <c r="AFN67" i="12" s="1"/>
  <c r="AFN29" i="12"/>
  <c r="AFN64" i="12" s="1"/>
  <c r="AFJ26" i="12"/>
  <c r="AFJ22" i="12"/>
  <c r="AFJ19" i="12"/>
  <c r="AFJ15" i="12"/>
  <c r="AFJ11" i="12"/>
  <c r="AFG35" i="12"/>
  <c r="AGF35" i="12"/>
  <c r="AGF70" i="12" s="1"/>
  <c r="AHI35" i="12"/>
  <c r="AHI70" i="12" s="1"/>
  <c r="AGE3" i="12"/>
  <c r="AGE38" i="12" s="1"/>
  <c r="AGH33" i="12"/>
  <c r="AGH68" i="12" s="1"/>
  <c r="AFZ31" i="12"/>
  <c r="AFZ66" i="12" s="1"/>
  <c r="AGH29" i="12"/>
  <c r="AGH64" i="12" s="1"/>
  <c r="AFZ25" i="12"/>
  <c r="AFZ60" i="12" s="1"/>
  <c r="AGH23" i="12"/>
  <c r="AGH58" i="12" s="1"/>
  <c r="AFZ19" i="12"/>
  <c r="AFZ54" i="12" s="1"/>
  <c r="AGH16" i="12"/>
  <c r="AGH51" i="12" s="1"/>
  <c r="AFZ12" i="12"/>
  <c r="AFZ47" i="12" s="1"/>
  <c r="AGH10" i="12"/>
  <c r="AGH45" i="12" s="1"/>
  <c r="AFZ5" i="12"/>
  <c r="AFZ40" i="12" s="1"/>
  <c r="AGF28" i="12"/>
  <c r="AGF63" i="12" s="1"/>
  <c r="AGB20" i="12"/>
  <c r="AGB55" i="12" s="1"/>
  <c r="AGU33" i="12"/>
  <c r="AGU68" i="12" s="1"/>
  <c r="AGQ32" i="12"/>
  <c r="AGQ67" i="12" s="1"/>
  <c r="AGQ31" i="12"/>
  <c r="AGQ66" i="12" s="1"/>
  <c r="AGU27" i="12"/>
  <c r="AGU62" i="12" s="1"/>
  <c r="AGU26" i="12"/>
  <c r="AGU61" i="12" s="1"/>
  <c r="AGQ25" i="12"/>
  <c r="AGQ60" i="12" s="1"/>
  <c r="AGQ24" i="12"/>
  <c r="AGQ59" i="12" s="1"/>
  <c r="AGU21" i="12"/>
  <c r="AGU56" i="12" s="1"/>
  <c r="AGQ19" i="12"/>
  <c r="AGQ54" i="12" s="1"/>
  <c r="AGQ17" i="12"/>
  <c r="AGQ52" i="12" s="1"/>
  <c r="AGU13" i="12"/>
  <c r="AGU48" i="12" s="1"/>
  <c r="AGU12" i="12"/>
  <c r="AGU47" i="12" s="1"/>
  <c r="AGQ11" i="12"/>
  <c r="AGQ46" i="12" s="1"/>
  <c r="AGQ10" i="12"/>
  <c r="AGQ45" i="12" s="1"/>
  <c r="AGQ9" i="12"/>
  <c r="AGQ44" i="12" s="1"/>
  <c r="AGU20" i="12"/>
  <c r="AGU55" i="12" s="1"/>
  <c r="AGU18" i="12"/>
  <c r="AGU53" i="12" s="1"/>
  <c r="AGQ15" i="12"/>
  <c r="AGQ50" i="12" s="1"/>
  <c r="AGQ8" i="12"/>
  <c r="AGQ43" i="12" s="1"/>
  <c r="AHP3" i="12"/>
  <c r="AHP38" i="12" s="1"/>
  <c r="AHK34" i="12"/>
  <c r="AHK69" i="12" s="1"/>
  <c r="AHG33" i="12"/>
  <c r="AHG68" i="12" s="1"/>
  <c r="AHG32" i="12"/>
  <c r="AHG67" i="12" s="1"/>
  <c r="AHO30" i="12"/>
  <c r="AHO65" i="12" s="1"/>
  <c r="AHK29" i="12"/>
  <c r="AHK64" i="12" s="1"/>
  <c r="AHG27" i="12"/>
  <c r="AHG62" i="12" s="1"/>
  <c r="AHO25" i="12"/>
  <c r="AHO60" i="12" s="1"/>
  <c r="AHK24" i="12"/>
  <c r="AHK59" i="12" s="1"/>
  <c r="AHK23" i="12"/>
  <c r="AHK58" i="12" s="1"/>
  <c r="AHG22" i="12"/>
  <c r="AHG57" i="12" s="1"/>
  <c r="AHG21" i="12"/>
  <c r="AHG56" i="12" s="1"/>
  <c r="AHO17" i="12"/>
  <c r="AHO52" i="12" s="1"/>
  <c r="AHO16" i="12"/>
  <c r="AHO51" i="12" s="1"/>
  <c r="AHK14" i="12"/>
  <c r="AHK49" i="12" s="1"/>
  <c r="AHG13" i="12"/>
  <c r="AHG48" i="12" s="1"/>
  <c r="AHG12" i="12"/>
  <c r="AHG47" i="12" s="1"/>
  <c r="AHG11" i="12"/>
  <c r="AHG46" i="12" s="1"/>
  <c r="AHO9" i="12"/>
  <c r="AHO44" i="12" s="1"/>
  <c r="AHK7" i="12"/>
  <c r="AHK42" i="12" s="1"/>
  <c r="AHN4" i="12"/>
  <c r="AHN39" i="12" s="1"/>
  <c r="AHF4" i="12"/>
  <c r="AHF39" i="12" s="1"/>
  <c r="AHF28" i="12"/>
  <c r="AHF63" i="12" s="1"/>
  <c r="AHN18" i="12"/>
  <c r="AHN53" i="12" s="1"/>
  <c r="AHJ15" i="12"/>
  <c r="AHJ50" i="12" s="1"/>
  <c r="AHJ8" i="12"/>
  <c r="AHJ43" i="12" s="1"/>
  <c r="AHJ6" i="12"/>
  <c r="AHJ41" i="12" s="1"/>
  <c r="AIB16" i="12"/>
  <c r="AIB51" i="12" s="1"/>
  <c r="AID34" i="12"/>
  <c r="AID69" i="12" s="1"/>
  <c r="AIH30" i="12"/>
  <c r="AIH65" i="12" s="1"/>
  <c r="AHY27" i="12"/>
  <c r="AHY62" i="12" s="1"/>
  <c r="AHY26" i="12"/>
  <c r="AHY61" i="12" s="1"/>
  <c r="AIG24" i="12"/>
  <c r="AIG59" i="12" s="1"/>
  <c r="AHY22" i="12"/>
  <c r="AHY57" i="12" s="1"/>
  <c r="AIB17" i="12"/>
  <c r="AIB52" i="12" s="1"/>
  <c r="AIG13" i="12"/>
  <c r="AIG48" i="12" s="1"/>
  <c r="AIB9" i="12"/>
  <c r="AIB44" i="12" s="1"/>
  <c r="AIH5" i="12"/>
  <c r="AIH40" i="12" s="1"/>
  <c r="AIE28" i="12"/>
  <c r="AIE63" i="12" s="1"/>
  <c r="AIE20" i="12"/>
  <c r="AIE55" i="12" s="1"/>
  <c r="AIA18" i="12"/>
  <c r="AIA53" i="12" s="1"/>
  <c r="AIA15" i="12"/>
  <c r="AIA50" i="12" s="1"/>
  <c r="AIA8" i="12"/>
  <c r="AIA43" i="12" s="1"/>
  <c r="AIE4" i="12"/>
  <c r="AIE39" i="12" s="1"/>
  <c r="AMI3" i="12"/>
  <c r="AMI38" i="12" s="1"/>
  <c r="AMF33" i="12"/>
  <c r="AMF68" i="12" s="1"/>
  <c r="AMK30" i="12"/>
  <c r="AMK65" i="12" s="1"/>
  <c r="AMF29" i="12"/>
  <c r="AMF64" i="12" s="1"/>
  <c r="AMK26" i="12"/>
  <c r="AMK61" i="12" s="1"/>
  <c r="AMI24" i="12"/>
  <c r="AMI59" i="12" s="1"/>
  <c r="AMG22" i="12"/>
  <c r="AMG57" i="12" s="1"/>
  <c r="AMH19" i="12"/>
  <c r="AMH54" i="12" s="1"/>
  <c r="AMF17" i="12"/>
  <c r="AMF52" i="12" s="1"/>
  <c r="AMH15" i="12"/>
  <c r="AMH50" i="12" s="1"/>
  <c r="AMF13" i="12"/>
  <c r="AMF48" i="12" s="1"/>
  <c r="AMK10" i="12"/>
  <c r="AMK45" i="12" s="1"/>
  <c r="AMI8" i="12"/>
  <c r="AMI43" i="12" s="1"/>
  <c r="AMK6" i="12"/>
  <c r="AMK41" i="12" s="1"/>
  <c r="AMJ5" i="12"/>
  <c r="AMJ40" i="12" s="1"/>
  <c r="AMI4" i="12"/>
  <c r="AMI39" i="12" s="1"/>
  <c r="RQ30" i="12"/>
  <c r="RQ65" i="12" s="1"/>
  <c r="RS16" i="12"/>
  <c r="RS51" i="12" s="1"/>
  <c r="RT18" i="12"/>
  <c r="RT53" i="12" s="1"/>
  <c r="RP31" i="12"/>
  <c r="RP66" i="12" s="1"/>
  <c r="RO22" i="12"/>
  <c r="RO57" i="12" s="1"/>
  <c r="RQ35" i="12"/>
  <c r="RQ70" i="12" s="1"/>
  <c r="RP17" i="12"/>
  <c r="RP52" i="12" s="1"/>
  <c r="RP26" i="12"/>
  <c r="RP61" i="12" s="1"/>
  <c r="RP32" i="12"/>
  <c r="RP67" i="12" s="1"/>
  <c r="RO23" i="12"/>
  <c r="RO58" i="12" s="1"/>
  <c r="RR18" i="12"/>
  <c r="RR53" i="12" s="1"/>
  <c r="RR13" i="12"/>
  <c r="RR48" i="12" s="1"/>
  <c r="RP11" i="12"/>
  <c r="RP46" i="12" s="1"/>
  <c r="RR9" i="12"/>
  <c r="RR44" i="12" s="1"/>
  <c r="RP7" i="12"/>
  <c r="RP42" i="12" s="1"/>
  <c r="RO6" i="12"/>
  <c r="RO41" i="12" s="1"/>
  <c r="AOI32" i="12"/>
  <c r="AOI67" i="12" s="1"/>
  <c r="AOI28" i="12"/>
  <c r="AOI63" i="12" s="1"/>
  <c r="AOH23" i="12"/>
  <c r="AOH58" i="12" s="1"/>
  <c r="AOG18" i="12"/>
  <c r="AOG53" i="12" s="1"/>
  <c r="AOI12" i="12"/>
  <c r="AOI47" i="12" s="1"/>
  <c r="AOI8" i="12"/>
  <c r="AOI43" i="12" s="1"/>
  <c r="AOI4" i="12"/>
  <c r="AOI39" i="12" s="1"/>
  <c r="AOF25" i="12"/>
  <c r="AOF60" i="12" s="1"/>
  <c r="AOF9" i="12"/>
  <c r="AOF44" i="12" s="1"/>
  <c r="AOF8" i="12"/>
  <c r="AOF43" i="12" s="1"/>
  <c r="ANZ34" i="12"/>
  <c r="ANZ69" i="12" s="1"/>
  <c r="ANZ18" i="12"/>
  <c r="ANZ53" i="12" s="1"/>
  <c r="AOA29" i="12"/>
  <c r="AOA64" i="12" s="1"/>
  <c r="AOA17" i="12"/>
  <c r="AOA52" i="12" s="1"/>
  <c r="CM34" i="12"/>
  <c r="CM69" i="12" s="1"/>
  <c r="CM28" i="12"/>
  <c r="CM63" i="12" s="1"/>
  <c r="CN11" i="12"/>
  <c r="CN46" i="12" s="1"/>
  <c r="CN5" i="12"/>
  <c r="CN40" i="12" s="1"/>
  <c r="CN6" i="12"/>
  <c r="CN41" i="12" s="1"/>
  <c r="CO26" i="12"/>
  <c r="CO61" i="12" s="1"/>
  <c r="CL31" i="12"/>
  <c r="CL66" i="12" s="1"/>
  <c r="CL15" i="12"/>
  <c r="CL50" i="12" s="1"/>
  <c r="CM3" i="12"/>
  <c r="CM38" i="12" s="1"/>
  <c r="CO33" i="12"/>
  <c r="CO68" i="12" s="1"/>
  <c r="CS3" i="12"/>
  <c r="CS38" i="12" s="1"/>
  <c r="CS26" i="12"/>
  <c r="CS61" i="12" s="1"/>
  <c r="CS10" i="12"/>
  <c r="CS45" i="12" s="1"/>
  <c r="CT25" i="12"/>
  <c r="CT60" i="12" s="1"/>
  <c r="CT13" i="12"/>
  <c r="CT48" i="12" s="1"/>
  <c r="CU28" i="12"/>
  <c r="CU63" i="12" s="1"/>
  <c r="CU12" i="12"/>
  <c r="CU47" i="12" s="1"/>
  <c r="CV27" i="12"/>
  <c r="CV62" i="12" s="1"/>
  <c r="CV15" i="12"/>
  <c r="CV50" i="12" s="1"/>
  <c r="CA34" i="12"/>
  <c r="CA69" i="12" s="1"/>
  <c r="CA31" i="12"/>
  <c r="CA66" i="12" s="1"/>
  <c r="CA27" i="12"/>
  <c r="CA62" i="12" s="1"/>
  <c r="CA24" i="12"/>
  <c r="CA59" i="12" s="1"/>
  <c r="CA20" i="12"/>
  <c r="CA55" i="12" s="1"/>
  <c r="CA17" i="12"/>
  <c r="CA52" i="12" s="1"/>
  <c r="CA13" i="12"/>
  <c r="CA48" i="12" s="1"/>
  <c r="CA9" i="12"/>
  <c r="CA44" i="12" s="1"/>
  <c r="CA6" i="12"/>
  <c r="CA41" i="12" s="1"/>
  <c r="CA4" i="12"/>
  <c r="CA39" i="12" s="1"/>
  <c r="CE3" i="12"/>
  <c r="CE38" i="12" s="1"/>
  <c r="CH31" i="12"/>
  <c r="CH66" i="12" s="1"/>
  <c r="CH28" i="12"/>
  <c r="CH63" i="12" s="1"/>
  <c r="CH24" i="12"/>
  <c r="CH59" i="12" s="1"/>
  <c r="CH20" i="12"/>
  <c r="CH55" i="12" s="1"/>
  <c r="CH16" i="12"/>
  <c r="CH51" i="12" s="1"/>
  <c r="CH13" i="12"/>
  <c r="CH48" i="12" s="1"/>
  <c r="CH9" i="12"/>
  <c r="CH44" i="12" s="1"/>
  <c r="CH7" i="12"/>
  <c r="CH42" i="12" s="1"/>
  <c r="CH4" i="12"/>
  <c r="CH39" i="12" s="1"/>
  <c r="FS33" i="12"/>
  <c r="FS68" i="12" s="1"/>
  <c r="FS29" i="12"/>
  <c r="FS64" i="12" s="1"/>
  <c r="FS25" i="12"/>
  <c r="FS60" i="12" s="1"/>
  <c r="FS21" i="12"/>
  <c r="FS56" i="12" s="1"/>
  <c r="FS17" i="12"/>
  <c r="FS52" i="12" s="1"/>
  <c r="FS13" i="12"/>
  <c r="FS48" i="12" s="1"/>
  <c r="FS9" i="12"/>
  <c r="FS44" i="12" s="1"/>
  <c r="FS5" i="12"/>
  <c r="FS40" i="12" s="1"/>
  <c r="FZ33" i="12"/>
  <c r="FZ68" i="12" s="1"/>
  <c r="FZ30" i="12"/>
  <c r="FZ65" i="12" s="1"/>
  <c r="FZ26" i="12"/>
  <c r="FZ61" i="12" s="1"/>
  <c r="FZ22" i="12"/>
  <c r="FZ57" i="12" s="1"/>
  <c r="FZ18" i="12"/>
  <c r="FZ53" i="12" s="1"/>
  <c r="FZ14" i="12"/>
  <c r="FZ49" i="12" s="1"/>
  <c r="FZ10" i="12"/>
  <c r="FZ45" i="12" s="1"/>
  <c r="FZ7" i="12"/>
  <c r="FZ42" i="12" s="1"/>
  <c r="FZ4" i="12"/>
  <c r="FZ39" i="12" s="1"/>
  <c r="GG32" i="12"/>
  <c r="GG67" i="12" s="1"/>
  <c r="GG28" i="12"/>
  <c r="GG63" i="12" s="1"/>
  <c r="GG24" i="12"/>
  <c r="GG59" i="12" s="1"/>
  <c r="GG21" i="12"/>
  <c r="GG56" i="12" s="1"/>
  <c r="GG17" i="12"/>
  <c r="GG52" i="12" s="1"/>
  <c r="GG13" i="12"/>
  <c r="GG48" i="12" s="1"/>
  <c r="GG9" i="12"/>
  <c r="GG44" i="12" s="1"/>
  <c r="GG6" i="12"/>
  <c r="GG41" i="12" s="1"/>
  <c r="GK34" i="12"/>
  <c r="GK69" i="12" s="1"/>
  <c r="GK30" i="12"/>
  <c r="GK65" i="12" s="1"/>
  <c r="GK27" i="12"/>
  <c r="GK62" i="12" s="1"/>
  <c r="GK23" i="12"/>
  <c r="GK58" i="12" s="1"/>
  <c r="GK19" i="12"/>
  <c r="GK54" i="12" s="1"/>
  <c r="GK15" i="12"/>
  <c r="GK50" i="12" s="1"/>
  <c r="GK12" i="12"/>
  <c r="GK47" i="12" s="1"/>
  <c r="GK8" i="12"/>
  <c r="GK43" i="12" s="1"/>
  <c r="GK4" i="12"/>
  <c r="GK39" i="12" s="1"/>
  <c r="GU33" i="12"/>
  <c r="GU68" i="12" s="1"/>
  <c r="GU29" i="12"/>
  <c r="GU64" i="12" s="1"/>
  <c r="GU25" i="12"/>
  <c r="GU60" i="12" s="1"/>
  <c r="GU21" i="12"/>
  <c r="GU56" i="12" s="1"/>
  <c r="GU17" i="12"/>
  <c r="GU52" i="12" s="1"/>
  <c r="GU14" i="12"/>
  <c r="GU49" i="12" s="1"/>
  <c r="GU10" i="12"/>
  <c r="GU45" i="12" s="1"/>
  <c r="GU6" i="12"/>
  <c r="GU41" i="12" s="1"/>
  <c r="HB34" i="12"/>
  <c r="HB69" i="12" s="1"/>
  <c r="HB30" i="12"/>
  <c r="HB65" i="12" s="1"/>
  <c r="HB26" i="12"/>
  <c r="HB61" i="12" s="1"/>
  <c r="HB22" i="12"/>
  <c r="HB57" i="12" s="1"/>
  <c r="HB18" i="12"/>
  <c r="HB53" i="12" s="1"/>
  <c r="HB14" i="12"/>
  <c r="HB49" i="12" s="1"/>
  <c r="HB11" i="12"/>
  <c r="HB46" i="12" s="1"/>
  <c r="HB7" i="12"/>
  <c r="HB42" i="12" s="1"/>
  <c r="HB4" i="12"/>
  <c r="HB39" i="12" s="1"/>
  <c r="HI3" i="12"/>
  <c r="HI38" i="12" s="1"/>
  <c r="HM33" i="12"/>
  <c r="HM68" i="12" s="1"/>
  <c r="HK31" i="12"/>
  <c r="HK66" i="12" s="1"/>
  <c r="HM29" i="12"/>
  <c r="HM64" i="12" s="1"/>
  <c r="HK27" i="12"/>
  <c r="HK62" i="12" s="1"/>
  <c r="HI25" i="12"/>
  <c r="HI60" i="12" s="1"/>
  <c r="HN22" i="12"/>
  <c r="HN57" i="12" s="1"/>
  <c r="HI21" i="12"/>
  <c r="HI56" i="12" s="1"/>
  <c r="HN18" i="12"/>
  <c r="HN53" i="12" s="1"/>
  <c r="HL16" i="12"/>
  <c r="HL51" i="12" s="1"/>
  <c r="HJ14" i="12"/>
  <c r="HJ49" i="12" s="1"/>
  <c r="HO11" i="12"/>
  <c r="HO46" i="12" s="1"/>
  <c r="ALT34" i="12"/>
  <c r="ALU30" i="12"/>
  <c r="ALT20" i="12"/>
  <c r="ALU13" i="12"/>
  <c r="ALU8" i="12"/>
  <c r="ALS6" i="12"/>
  <c r="MU4" i="12"/>
  <c r="MU39" i="12" s="1"/>
  <c r="OP5" i="12"/>
  <c r="OP40" i="12" s="1"/>
  <c r="PO6" i="12"/>
  <c r="PO41" i="12" s="1"/>
  <c r="NR7" i="12"/>
  <c r="NR42" i="12" s="1"/>
  <c r="MU8" i="12"/>
  <c r="MU43" i="12" s="1"/>
  <c r="OP9" i="12"/>
  <c r="OP44" i="12" s="1"/>
  <c r="KX10" i="12"/>
  <c r="KX45" i="12" s="1"/>
  <c r="LV11" i="12"/>
  <c r="LV46" i="12" s="1"/>
  <c r="OQ12" i="12"/>
  <c r="OQ47" i="12" s="1"/>
  <c r="OP13" i="12"/>
  <c r="OP48" i="12" s="1"/>
  <c r="NS14" i="12"/>
  <c r="NS49" i="12" s="1"/>
  <c r="PN15" i="12"/>
  <c r="PN50" i="12" s="1"/>
  <c r="MU16" i="12"/>
  <c r="MU51" i="12" s="1"/>
  <c r="OP17" i="12"/>
  <c r="OP52" i="12" s="1"/>
  <c r="NS18" i="12"/>
  <c r="NS53" i="12" s="1"/>
  <c r="PN19" i="12"/>
  <c r="PN54" i="12" s="1"/>
  <c r="MU20" i="12"/>
  <c r="MU55" i="12" s="1"/>
  <c r="OP21" i="12"/>
  <c r="OP56" i="12" s="1"/>
  <c r="PO22" i="12"/>
  <c r="PO57" i="12" s="1"/>
  <c r="NR23" i="12"/>
  <c r="NR58" i="12" s="1"/>
  <c r="OQ24" i="12"/>
  <c r="OQ59" i="12" s="1"/>
  <c r="AKD25" i="12"/>
  <c r="AKD60" i="12" s="1"/>
  <c r="NS26" i="12"/>
  <c r="NS61" i="12" s="1"/>
  <c r="LV27" i="12"/>
  <c r="LV62" i="12" s="1"/>
  <c r="NR27" i="12"/>
  <c r="NR62" i="12" s="1"/>
  <c r="PN27" i="12"/>
  <c r="PN62" i="12" s="1"/>
  <c r="KO28" i="12"/>
  <c r="KO63" i="12" s="1"/>
  <c r="MU28" i="12"/>
  <c r="MU63" i="12" s="1"/>
  <c r="OQ28" i="12"/>
  <c r="OQ63" i="12" s="1"/>
  <c r="AKE28" i="12"/>
  <c r="AKE63" i="12" s="1"/>
  <c r="KY29" i="12"/>
  <c r="KY64" i="12" s="1"/>
  <c r="MT29" i="12"/>
  <c r="MT64" i="12" s="1"/>
  <c r="OP29" i="12"/>
  <c r="OP64" i="12" s="1"/>
  <c r="AKD29" i="12"/>
  <c r="AKD64" i="12" s="1"/>
  <c r="KX30" i="12"/>
  <c r="KX65" i="12" s="1"/>
  <c r="NS30" i="12"/>
  <c r="NS65" i="12" s="1"/>
  <c r="PO30" i="12"/>
  <c r="PO65" i="12" s="1"/>
  <c r="KP31" i="12"/>
  <c r="KP66" i="12" s="1"/>
  <c r="LV31" i="12"/>
  <c r="LV66" i="12" s="1"/>
  <c r="NR31" i="12"/>
  <c r="NR66" i="12" s="1"/>
  <c r="PN31" i="12"/>
  <c r="PN66" i="12" s="1"/>
  <c r="KO32" i="12"/>
  <c r="KO67" i="12" s="1"/>
  <c r="MU32" i="12"/>
  <c r="MU67" i="12" s="1"/>
  <c r="OQ32" i="12"/>
  <c r="OQ67" i="12" s="1"/>
  <c r="AKE32" i="12"/>
  <c r="AKE67" i="12" s="1"/>
  <c r="KY33" i="12"/>
  <c r="KY68" i="12" s="1"/>
  <c r="MT33" i="12"/>
  <c r="MT68" i="12" s="1"/>
  <c r="KX34" i="12"/>
  <c r="KX69" i="12" s="1"/>
  <c r="NS34" i="12"/>
  <c r="NS69" i="12" s="1"/>
  <c r="PO34" i="12"/>
  <c r="PO69" i="12" s="1"/>
  <c r="KN35" i="12"/>
  <c r="KN70" i="12" s="1"/>
  <c r="KY35" i="12"/>
  <c r="KY70" i="12" s="1"/>
  <c r="LW35" i="12"/>
  <c r="LW70" i="12" s="1"/>
  <c r="NQ35" i="12"/>
  <c r="NQ70" i="12" s="1"/>
  <c r="OQ35" i="12"/>
  <c r="OQ70" i="12" s="1"/>
  <c r="PN35" i="12"/>
  <c r="PN70" i="12" s="1"/>
  <c r="UQ35" i="12"/>
  <c r="UQ70" i="12" s="1"/>
  <c r="VP35" i="12"/>
  <c r="VP70" i="12" s="1"/>
  <c r="YR35" i="12"/>
  <c r="YR70" i="12" s="1"/>
  <c r="AJG35" i="12"/>
  <c r="AJG70" i="12" s="1"/>
  <c r="AKD35" i="12"/>
  <c r="AKD70" i="12" s="1"/>
  <c r="KN31" i="12"/>
  <c r="KN66" i="12" s="1"/>
  <c r="KN27" i="12"/>
  <c r="KN62" i="12" s="1"/>
  <c r="KN23" i="12"/>
  <c r="KN58" i="12" s="1"/>
  <c r="KN19" i="12"/>
  <c r="KN54" i="12" s="1"/>
  <c r="KN15" i="12"/>
  <c r="KN50" i="12" s="1"/>
  <c r="KN11" i="12"/>
  <c r="KN46" i="12" s="1"/>
  <c r="KN7" i="12"/>
  <c r="KN42" i="12" s="1"/>
  <c r="KN3" i="12"/>
  <c r="KN38" i="12" s="1"/>
  <c r="KW33" i="12"/>
  <c r="KW68" i="12" s="1"/>
  <c r="KW29" i="12"/>
  <c r="KW64" i="12" s="1"/>
  <c r="KW25" i="12"/>
  <c r="KW60" i="12" s="1"/>
  <c r="KW21" i="12"/>
  <c r="KW56" i="12" s="1"/>
  <c r="KW17" i="12"/>
  <c r="KW52" i="12" s="1"/>
  <c r="KW13" i="12"/>
  <c r="KW48" i="12" s="1"/>
  <c r="KW9" i="12"/>
  <c r="KW44" i="12" s="1"/>
  <c r="KW5" i="12"/>
  <c r="KW40" i="12" s="1"/>
  <c r="KX3" i="12"/>
  <c r="KX38" i="12" s="1"/>
  <c r="LU30" i="12"/>
  <c r="LU65" i="12" s="1"/>
  <c r="LU27" i="12"/>
  <c r="LU62" i="12" s="1"/>
  <c r="LU22" i="12"/>
  <c r="LU57" i="12" s="1"/>
  <c r="LU19" i="12"/>
  <c r="LU54" i="12" s="1"/>
  <c r="LU14" i="12"/>
  <c r="LU49" i="12" s="1"/>
  <c r="LU11" i="12"/>
  <c r="LU46" i="12" s="1"/>
  <c r="LU6" i="12"/>
  <c r="LU41" i="12" s="1"/>
  <c r="LU3" i="12"/>
  <c r="LU38" i="12" s="1"/>
  <c r="LW32" i="12"/>
  <c r="LW67" i="12" s="1"/>
  <c r="LW28" i="12"/>
  <c r="LW63" i="12" s="1"/>
  <c r="LW24" i="12"/>
  <c r="LW59" i="12" s="1"/>
  <c r="LW20" i="12"/>
  <c r="LW55" i="12" s="1"/>
  <c r="LW16" i="12"/>
  <c r="LW51" i="12" s="1"/>
  <c r="LW12" i="12"/>
  <c r="LW47" i="12" s="1"/>
  <c r="LW8" i="12"/>
  <c r="LW43" i="12" s="1"/>
  <c r="LW4" i="12"/>
  <c r="LW39" i="12" s="1"/>
  <c r="MS32" i="12"/>
  <c r="MS67" i="12" s="1"/>
  <c r="MS28" i="12"/>
  <c r="MS63" i="12" s="1"/>
  <c r="MS24" i="12"/>
  <c r="MS59" i="12" s="1"/>
  <c r="MS20" i="12"/>
  <c r="MS55" i="12" s="1"/>
  <c r="MS16" i="12"/>
  <c r="MS51" i="12" s="1"/>
  <c r="MS12" i="12"/>
  <c r="MS47" i="12" s="1"/>
  <c r="MS8" i="12"/>
  <c r="MS43" i="12" s="1"/>
  <c r="MS4" i="12"/>
  <c r="MS39" i="12" s="1"/>
  <c r="NQ34" i="12"/>
  <c r="NQ69" i="12" s="1"/>
  <c r="NQ30" i="12"/>
  <c r="NQ65" i="12" s="1"/>
  <c r="NQ26" i="12"/>
  <c r="NQ61" i="12" s="1"/>
  <c r="NQ22" i="12"/>
  <c r="NQ57" i="12" s="1"/>
  <c r="NQ18" i="12"/>
  <c r="NQ53" i="12" s="1"/>
  <c r="NQ14" i="12"/>
  <c r="NQ49" i="12" s="1"/>
  <c r="NQ10" i="12"/>
  <c r="NQ45" i="12" s="1"/>
  <c r="NQ6" i="12"/>
  <c r="NQ41" i="12" s="1"/>
  <c r="NS3" i="12"/>
  <c r="NS38" i="12" s="1"/>
  <c r="OO32" i="12"/>
  <c r="OO67" i="12" s="1"/>
  <c r="OO28" i="12"/>
  <c r="OO63" i="12" s="1"/>
  <c r="OO24" i="12"/>
  <c r="OO59" i="12" s="1"/>
  <c r="OO20" i="12"/>
  <c r="OO55" i="12" s="1"/>
  <c r="OO16" i="12"/>
  <c r="OO51" i="12" s="1"/>
  <c r="OO12" i="12"/>
  <c r="OO47" i="12" s="1"/>
  <c r="OO8" i="12"/>
  <c r="OO43" i="12" s="1"/>
  <c r="OO4" i="12"/>
  <c r="OO39" i="12" s="1"/>
  <c r="PM34" i="12"/>
  <c r="PM69" i="12" s="1"/>
  <c r="PM30" i="12"/>
  <c r="PM65" i="12" s="1"/>
  <c r="PM26" i="12"/>
  <c r="PM61" i="12" s="1"/>
  <c r="PM22" i="12"/>
  <c r="PM57" i="12" s="1"/>
  <c r="PM18" i="12"/>
  <c r="PM53" i="12" s="1"/>
  <c r="PM14" i="12"/>
  <c r="PM49" i="12" s="1"/>
  <c r="PM10" i="12"/>
  <c r="PM45" i="12" s="1"/>
  <c r="PM6" i="12"/>
  <c r="PM41" i="12" s="1"/>
  <c r="PO3" i="12"/>
  <c r="PO38" i="12" s="1"/>
  <c r="TT33" i="12"/>
  <c r="TT68" i="12" s="1"/>
  <c r="TS30" i="12"/>
  <c r="TS65" i="12" s="1"/>
  <c r="TS27" i="12"/>
  <c r="TS62" i="12" s="1"/>
  <c r="TT25" i="12"/>
  <c r="TT60" i="12" s="1"/>
  <c r="TS22" i="12"/>
  <c r="TS57" i="12" s="1"/>
  <c r="TS19" i="12"/>
  <c r="TS54" i="12" s="1"/>
  <c r="TT17" i="12"/>
  <c r="TT52" i="12" s="1"/>
  <c r="TS14" i="12"/>
  <c r="TS49" i="12" s="1"/>
  <c r="TS11" i="12"/>
  <c r="TS46" i="12" s="1"/>
  <c r="TT9" i="12"/>
  <c r="TT44" i="12" s="1"/>
  <c r="TS6" i="12"/>
  <c r="TS41" i="12" s="1"/>
  <c r="TS3" i="12"/>
  <c r="TS38" i="12" s="1"/>
  <c r="TU32" i="12"/>
  <c r="TU67" i="12" s="1"/>
  <c r="TU28" i="12"/>
  <c r="TU63" i="12" s="1"/>
  <c r="TU24" i="12"/>
  <c r="TU59" i="12" s="1"/>
  <c r="TU20" i="12"/>
  <c r="TU55" i="12" s="1"/>
  <c r="TU16" i="12"/>
  <c r="TU51" i="12" s="1"/>
  <c r="TU12" i="12"/>
  <c r="TU47" i="12" s="1"/>
  <c r="TU8" i="12"/>
  <c r="TU43" i="12" s="1"/>
  <c r="TU4" i="12"/>
  <c r="TU39" i="12" s="1"/>
  <c r="UR33" i="12"/>
  <c r="UR68" i="12" s="1"/>
  <c r="UQ27" i="12"/>
  <c r="UQ62" i="12" s="1"/>
  <c r="UR25" i="12"/>
  <c r="UR60" i="12" s="1"/>
  <c r="UQ22" i="12"/>
  <c r="UQ57" i="12" s="1"/>
  <c r="UQ19" i="12"/>
  <c r="UQ54" i="12" s="1"/>
  <c r="UR17" i="12"/>
  <c r="UR52" i="12" s="1"/>
  <c r="UQ14" i="12"/>
  <c r="UQ49" i="12" s="1"/>
  <c r="UQ11" i="12"/>
  <c r="UQ46" i="12" s="1"/>
  <c r="UR9" i="12"/>
  <c r="UR44" i="12" s="1"/>
  <c r="UQ6" i="12"/>
  <c r="UQ41" i="12" s="1"/>
  <c r="UQ3" i="12"/>
  <c r="UQ38" i="12" s="1"/>
  <c r="US32" i="12"/>
  <c r="US67" i="12" s="1"/>
  <c r="US28" i="12"/>
  <c r="US63" i="12" s="1"/>
  <c r="US24" i="12"/>
  <c r="US59" i="12" s="1"/>
  <c r="US20" i="12"/>
  <c r="US55" i="12" s="1"/>
  <c r="US16" i="12"/>
  <c r="US51" i="12" s="1"/>
  <c r="US12" i="12"/>
  <c r="US47" i="12" s="1"/>
  <c r="US8" i="12"/>
  <c r="US43" i="12" s="1"/>
  <c r="US4" i="12"/>
  <c r="US39" i="12" s="1"/>
  <c r="VP33" i="12"/>
  <c r="VP68" i="12" s="1"/>
  <c r="VO30" i="12"/>
  <c r="VO65" i="12" s="1"/>
  <c r="VO27" i="12"/>
  <c r="VO62" i="12" s="1"/>
  <c r="VP25" i="12"/>
  <c r="VP60" i="12" s="1"/>
  <c r="VO22" i="12"/>
  <c r="VO57" i="12" s="1"/>
  <c r="VO19" i="12"/>
  <c r="VO54" i="12" s="1"/>
  <c r="VP17" i="12"/>
  <c r="VP52" i="12" s="1"/>
  <c r="VO14" i="12"/>
  <c r="VO49" i="12" s="1"/>
  <c r="VO11" i="12"/>
  <c r="VO46" i="12" s="1"/>
  <c r="VP9" i="12"/>
  <c r="VP44" i="12" s="1"/>
  <c r="VO6" i="12"/>
  <c r="VO41" i="12" s="1"/>
  <c r="VO3" i="12"/>
  <c r="VO38" i="12" s="1"/>
  <c r="VQ32" i="12"/>
  <c r="VQ67" i="12" s="1"/>
  <c r="VQ28" i="12"/>
  <c r="VQ63" i="12" s="1"/>
  <c r="VQ24" i="12"/>
  <c r="VQ59" i="12" s="1"/>
  <c r="VQ20" i="12"/>
  <c r="VQ55" i="12" s="1"/>
  <c r="VQ16" i="12"/>
  <c r="VQ51" i="12" s="1"/>
  <c r="VQ12" i="12"/>
  <c r="VQ47" i="12" s="1"/>
  <c r="VQ8" i="12"/>
  <c r="VQ43" i="12" s="1"/>
  <c r="VQ4" i="12"/>
  <c r="VQ39" i="12" s="1"/>
  <c r="XZ33" i="12"/>
  <c r="XZ68" i="12" s="1"/>
  <c r="XY30" i="12"/>
  <c r="XY65" i="12" s="1"/>
  <c r="XZ29" i="12"/>
  <c r="XZ64" i="12" s="1"/>
  <c r="XY26" i="12"/>
  <c r="XY61" i="12" s="1"/>
  <c r="XZ25" i="12"/>
  <c r="XZ60" i="12" s="1"/>
  <c r="XY22" i="12"/>
  <c r="XY57" i="12" s="1"/>
  <c r="XZ21" i="12"/>
  <c r="XZ56" i="12" s="1"/>
  <c r="XY18" i="12"/>
  <c r="XY53" i="12" s="1"/>
  <c r="XZ17" i="12"/>
  <c r="XZ52" i="12" s="1"/>
  <c r="XY14" i="12"/>
  <c r="XY49" i="12" s="1"/>
  <c r="XZ13" i="12"/>
  <c r="XZ48" i="12" s="1"/>
  <c r="XY10" i="12"/>
  <c r="XY45" i="12" s="1"/>
  <c r="XZ9" i="12"/>
  <c r="XZ44" i="12" s="1"/>
  <c r="XY6" i="12"/>
  <c r="XY41" i="12" s="1"/>
  <c r="XZ4" i="12"/>
  <c r="XZ39" i="12" s="1"/>
  <c r="YQ34" i="12"/>
  <c r="YQ69" i="12" s="1"/>
  <c r="YQ32" i="12"/>
  <c r="YQ67" i="12" s="1"/>
  <c r="YQ30" i="12"/>
  <c r="YQ65" i="12" s="1"/>
  <c r="YQ28" i="12"/>
  <c r="YQ63" i="12" s="1"/>
  <c r="YQ26" i="12"/>
  <c r="YQ61" i="12" s="1"/>
  <c r="YQ24" i="12"/>
  <c r="YQ59" i="12" s="1"/>
  <c r="YQ22" i="12"/>
  <c r="YQ57" i="12" s="1"/>
  <c r="YQ20" i="12"/>
  <c r="YQ55" i="12" s="1"/>
  <c r="YQ18" i="12"/>
  <c r="YQ53" i="12" s="1"/>
  <c r="YQ16" i="12"/>
  <c r="YQ51" i="12" s="1"/>
  <c r="YQ14" i="12"/>
  <c r="YQ49" i="12" s="1"/>
  <c r="YQ12" i="12"/>
  <c r="YQ47" i="12" s="1"/>
  <c r="YQ10" i="12"/>
  <c r="YQ45" i="12" s="1"/>
  <c r="YQ8" i="12"/>
  <c r="YQ43" i="12" s="1"/>
  <c r="YQ6" i="12"/>
  <c r="YQ41" i="12" s="1"/>
  <c r="AJE28" i="12"/>
  <c r="AJE63" i="12" s="1"/>
  <c r="AJE24" i="12"/>
  <c r="AJE59" i="12" s="1"/>
  <c r="AJE20" i="12"/>
  <c r="AJE55" i="12" s="1"/>
  <c r="AJE16" i="12"/>
  <c r="AJE51" i="12" s="1"/>
  <c r="AJE12" i="12"/>
  <c r="AJE47" i="12" s="1"/>
  <c r="AJE8" i="12"/>
  <c r="AJE43" i="12" s="1"/>
  <c r="AJE4" i="12"/>
  <c r="AJE39" i="12" s="1"/>
  <c r="AJG32" i="12"/>
  <c r="AJG67" i="12" s="1"/>
  <c r="AJG28" i="12"/>
  <c r="AJG63" i="12" s="1"/>
  <c r="AJG24" i="12"/>
  <c r="AJG59" i="12" s="1"/>
  <c r="AJG20" i="12"/>
  <c r="AJG55" i="12" s="1"/>
  <c r="AJG16" i="12"/>
  <c r="AJG51" i="12" s="1"/>
  <c r="AJG12" i="12"/>
  <c r="AJG47" i="12" s="1"/>
  <c r="AJG8" i="12"/>
  <c r="AJG43" i="12" s="1"/>
  <c r="AJG4" i="12"/>
  <c r="AJG39" i="12" s="1"/>
  <c r="AJF32" i="12"/>
  <c r="AJF67" i="12" s="1"/>
  <c r="AJF28" i="12"/>
  <c r="AJF63" i="12" s="1"/>
  <c r="AJF24" i="12"/>
  <c r="AJF59" i="12" s="1"/>
  <c r="AJF20" i="12"/>
  <c r="AJF55" i="12" s="1"/>
  <c r="AJF16" i="12"/>
  <c r="AJF51" i="12" s="1"/>
  <c r="AJF12" i="12"/>
  <c r="AJF47" i="12" s="1"/>
  <c r="AJF8" i="12"/>
  <c r="AJF43" i="12" s="1"/>
  <c r="AJF4" i="12"/>
  <c r="AJF39" i="12" s="1"/>
  <c r="AKC32" i="12"/>
  <c r="AKC67" i="12" s="1"/>
  <c r="AKC28" i="12"/>
  <c r="AKC63" i="12" s="1"/>
  <c r="AKC24" i="12"/>
  <c r="AKC59" i="12" s="1"/>
  <c r="AKC20" i="12"/>
  <c r="AKC55" i="12" s="1"/>
  <c r="AKC16" i="12"/>
  <c r="AKC51" i="12" s="1"/>
  <c r="AKC12" i="12"/>
  <c r="AKC47" i="12" s="1"/>
  <c r="AKC8" i="12"/>
  <c r="AKC43" i="12" s="1"/>
  <c r="AKC4" i="12"/>
  <c r="AKC39" i="12" s="1"/>
  <c r="AAD25" i="12"/>
  <c r="AAD60" i="12" s="1"/>
  <c r="AAD16" i="12"/>
  <c r="AAD51" i="12" s="1"/>
  <c r="AAD19" i="12"/>
  <c r="AAD54" i="12" s="1"/>
  <c r="AAD6" i="12"/>
  <c r="AAD41" i="12" s="1"/>
  <c r="AAD18" i="12"/>
  <c r="AAD53" i="12" s="1"/>
  <c r="AAD29" i="12"/>
  <c r="AAD64" i="12" s="1"/>
  <c r="AAD15" i="12"/>
  <c r="AAD50" i="12" s="1"/>
  <c r="AAD10" i="12"/>
  <c r="AAD45" i="12" s="1"/>
  <c r="AAG3" i="12"/>
  <c r="AAG38" i="12" s="1"/>
  <c r="AAG13" i="12"/>
  <c r="AAG48" i="12" s="1"/>
  <c r="AAG19" i="12"/>
  <c r="AAG54" i="12" s="1"/>
  <c r="AAG20" i="12"/>
  <c r="AAG55" i="12" s="1"/>
  <c r="AAG25" i="12"/>
  <c r="AAG60" i="12" s="1"/>
  <c r="AAG4" i="12"/>
  <c r="AAG39" i="12" s="1"/>
  <c r="AAG10" i="12"/>
  <c r="AAG45" i="12" s="1"/>
  <c r="AAG17" i="12"/>
  <c r="AAG52" i="12" s="1"/>
  <c r="AAG35" i="12"/>
  <c r="AAG70" i="12" s="1"/>
  <c r="AAJ29" i="12"/>
  <c r="AAJ64" i="12" s="1"/>
  <c r="AAJ12" i="12"/>
  <c r="AAJ47" i="12" s="1"/>
  <c r="AAJ4" i="12"/>
  <c r="AAJ39" i="12" s="1"/>
  <c r="AAJ14" i="12"/>
  <c r="AAJ49" i="12" s="1"/>
  <c r="AAJ20" i="12"/>
  <c r="AAJ55" i="12" s="1"/>
  <c r="AAJ7" i="12"/>
  <c r="AAJ42" i="12" s="1"/>
  <c r="AAJ32" i="12"/>
  <c r="AAJ67" i="12" s="1"/>
  <c r="AAJ26" i="12"/>
  <c r="AAJ61" i="12" s="1"/>
  <c r="AAS25" i="12"/>
  <c r="AAS60" i="12" s="1"/>
  <c r="AAS12" i="12"/>
  <c r="AAS47" i="12" s="1"/>
  <c r="AAS27" i="12"/>
  <c r="AAS62" i="12" s="1"/>
  <c r="AAS5" i="12"/>
  <c r="AAS40" i="12" s="1"/>
  <c r="AAS24" i="12"/>
  <c r="AAS59" i="12" s="1"/>
  <c r="AAS29" i="12"/>
  <c r="AAS64" i="12" s="1"/>
  <c r="AAS32" i="12"/>
  <c r="AAS67" i="12" s="1"/>
  <c r="AAP23" i="12"/>
  <c r="AAP58" i="12" s="1"/>
  <c r="AAP20" i="12"/>
  <c r="AAP55" i="12" s="1"/>
  <c r="AAM15" i="12"/>
  <c r="AAM50" i="12" s="1"/>
  <c r="AAM10" i="12"/>
  <c r="AAM45" i="12" s="1"/>
  <c r="AAM17" i="12"/>
  <c r="AAM52" i="12" s="1"/>
  <c r="AAP32" i="12"/>
  <c r="AAP67" i="12" s="1"/>
  <c r="AAM27" i="12"/>
  <c r="AAM62" i="12" s="1"/>
  <c r="AAM22" i="12"/>
  <c r="AAM57" i="12" s="1"/>
  <c r="AAM8" i="12"/>
  <c r="AAM43" i="12" s="1"/>
  <c r="AAP25" i="12"/>
  <c r="AAP60" i="12" s="1"/>
  <c r="AAP8" i="12"/>
  <c r="AAP43" i="12" s="1"/>
  <c r="AAM30" i="12"/>
  <c r="AAM65" i="12" s="1"/>
  <c r="AAM16" i="12"/>
  <c r="AAM51" i="12" s="1"/>
  <c r="AAM5" i="12"/>
  <c r="AAM40" i="12" s="1"/>
  <c r="AAM34" i="12"/>
  <c r="AAM69" i="12" s="1"/>
  <c r="AAP3" i="12"/>
  <c r="AAP38" i="12" s="1"/>
  <c r="AAP15" i="12"/>
  <c r="AAP50" i="12" s="1"/>
  <c r="AAV9" i="12"/>
  <c r="AAV44" i="12" s="1"/>
  <c r="AAV12" i="12"/>
  <c r="AAV47" i="12" s="1"/>
  <c r="AAV11" i="12"/>
  <c r="AAV46" i="12" s="1"/>
  <c r="AAV19" i="12"/>
  <c r="AAV54" i="12" s="1"/>
  <c r="AAV7" i="12"/>
  <c r="AAV42" i="12" s="1"/>
  <c r="AAV6" i="12"/>
  <c r="AAV41" i="12" s="1"/>
  <c r="AAV24" i="12"/>
  <c r="AAV59" i="12" s="1"/>
  <c r="AEI13" i="12"/>
  <c r="AEI48" i="12" s="1"/>
  <c r="XA15" i="12"/>
  <c r="XA50" i="12" s="1"/>
  <c r="WY25" i="12"/>
  <c r="WY60" i="12" s="1"/>
  <c r="AFD15" i="12"/>
  <c r="AFD50" i="12" s="1"/>
  <c r="AFD19" i="12"/>
  <c r="AFD54" i="12" s="1"/>
  <c r="AFC21" i="12"/>
  <c r="AFC56" i="12" s="1"/>
  <c r="AFD33" i="12"/>
  <c r="AFD68" i="12" s="1"/>
  <c r="AEZ7" i="12"/>
  <c r="AEZ42" i="12" s="1"/>
  <c r="AEY8" i="12"/>
  <c r="AEY43" i="12" s="1"/>
  <c r="AEY10" i="12"/>
  <c r="AEY45" i="12" s="1"/>
  <c r="AEY12" i="12"/>
  <c r="AEY47" i="12" s="1"/>
  <c r="AEY14" i="12"/>
  <c r="AEY49" i="12" s="1"/>
  <c r="AEX16" i="12"/>
  <c r="AEX51" i="12" s="1"/>
  <c r="AEX18" i="12"/>
  <c r="AEX53" i="12" s="1"/>
  <c r="AEY20" i="12"/>
  <c r="AEY55" i="12" s="1"/>
  <c r="AEX24" i="12"/>
  <c r="AEX59" i="12" s="1"/>
  <c r="AEY25" i="12"/>
  <c r="AEY60" i="12" s="1"/>
  <c r="AEZ27" i="12"/>
  <c r="AEZ62" i="12" s="1"/>
  <c r="AEY32" i="12"/>
  <c r="AEY67" i="12" s="1"/>
  <c r="AEX34" i="12"/>
  <c r="AEX69" i="12" s="1"/>
  <c r="XK14" i="12"/>
  <c r="XK49" i="12" s="1"/>
  <c r="XI25" i="12"/>
  <c r="XI60" i="12" s="1"/>
  <c r="XH3" i="12"/>
  <c r="XH38" i="12" s="1"/>
  <c r="AR11" i="12"/>
  <c r="AR46" i="12" s="1"/>
  <c r="WU32" i="12"/>
  <c r="WU67" i="12" s="1"/>
  <c r="WT35" i="12"/>
  <c r="WT70" i="12" s="1"/>
  <c r="WX28" i="12"/>
  <c r="WX63" i="12" s="1"/>
  <c r="BP24" i="12"/>
  <c r="BP59" i="12" s="1"/>
  <c r="XE28" i="12"/>
  <c r="XE63" i="12" s="1"/>
  <c r="XA20" i="12"/>
  <c r="XA55" i="12" s="1"/>
  <c r="XK5" i="12"/>
  <c r="XK40" i="12" s="1"/>
  <c r="XK21" i="12"/>
  <c r="XK56" i="12" s="1"/>
  <c r="XD18" i="12"/>
  <c r="XD53" i="12" s="1"/>
  <c r="WX12" i="12"/>
  <c r="WX47" i="12" s="1"/>
  <c r="WZ20" i="12"/>
  <c r="WZ55" i="12" s="1"/>
  <c r="WV11" i="12"/>
  <c r="WV46" i="12" s="1"/>
  <c r="XJ18" i="12"/>
  <c r="XJ53" i="12" s="1"/>
  <c r="WS5" i="12"/>
  <c r="WS40" i="12" s="1"/>
  <c r="AFC22" i="12"/>
  <c r="AFC57" i="12" s="1"/>
  <c r="AFE30" i="12"/>
  <c r="AFE65" i="12" s="1"/>
  <c r="XD4" i="12"/>
  <c r="XD39" i="12" s="1"/>
  <c r="AFD20" i="12"/>
  <c r="AFD55" i="12" s="1"/>
  <c r="AFD34" i="12"/>
  <c r="AFD69" i="12" s="1"/>
  <c r="AEZ8" i="12"/>
  <c r="AEZ43" i="12" s="1"/>
  <c r="AEZ16" i="12"/>
  <c r="AEZ51" i="12" s="1"/>
  <c r="AEZ22" i="12"/>
  <c r="AEZ57" i="12" s="1"/>
  <c r="XE22" i="12"/>
  <c r="XE57" i="12" s="1"/>
  <c r="WX8" i="12"/>
  <c r="WX43" i="12" s="1"/>
  <c r="XA13" i="12"/>
  <c r="XA48" i="12" s="1"/>
  <c r="XA25" i="12"/>
  <c r="XA60" i="12" s="1"/>
  <c r="XE33" i="12"/>
  <c r="XE68" i="12" s="1"/>
  <c r="WZ19" i="12"/>
  <c r="WZ54" i="12" s="1"/>
  <c r="WV13" i="12"/>
  <c r="WV48" i="12" s="1"/>
  <c r="WV29" i="12"/>
  <c r="WV64" i="12" s="1"/>
  <c r="XA17" i="12"/>
  <c r="XA52" i="12" s="1"/>
  <c r="WS9" i="12"/>
  <c r="WS44" i="12" s="1"/>
  <c r="DP11" i="12"/>
  <c r="DP46" i="12" s="1"/>
  <c r="AR24" i="12"/>
  <c r="AR59" i="12" s="1"/>
  <c r="DP32" i="12"/>
  <c r="DP67" i="12" s="1"/>
  <c r="DP28" i="12"/>
  <c r="DP63" i="12" s="1"/>
  <c r="ANE25" i="12"/>
  <c r="ANE60" i="12" s="1"/>
  <c r="ANB9" i="12"/>
  <c r="ANB44" i="12" s="1"/>
  <c r="ANQ31" i="12"/>
  <c r="ANQ66" i="12" s="1"/>
  <c r="ANE31" i="12"/>
  <c r="ANE66" i="12" s="1"/>
  <c r="ANE27" i="12"/>
  <c r="ANE62" i="12" s="1"/>
  <c r="ANB18" i="12"/>
  <c r="ANB53" i="12" s="1"/>
  <c r="ANT33" i="12"/>
  <c r="ANT68" i="12" s="1"/>
  <c r="ANT17" i="12"/>
  <c r="ANT52" i="12" s="1"/>
  <c r="ANQ34" i="12"/>
  <c r="ANQ69" i="12" s="1"/>
  <c r="ANQ18" i="12"/>
  <c r="ANQ53" i="12" s="1"/>
  <c r="ANN35" i="12"/>
  <c r="ANN70" i="12" s="1"/>
  <c r="ANN19" i="12"/>
  <c r="ANN54" i="12" s="1"/>
  <c r="ANN3" i="12"/>
  <c r="ANN38" i="12" s="1"/>
  <c r="ANK20" i="12"/>
  <c r="ANK55" i="12" s="1"/>
  <c r="ANH15" i="12"/>
  <c r="ANH50" i="12" s="1"/>
  <c r="ANH8" i="12"/>
  <c r="ANH43" i="12" s="1"/>
  <c r="ANE5" i="12"/>
  <c r="ANE40" i="12" s="1"/>
  <c r="ANB32" i="12"/>
  <c r="ANB67" i="12" s="1"/>
  <c r="ANB33" i="12"/>
  <c r="ANB68" i="12" s="1"/>
  <c r="ANT28" i="12"/>
  <c r="ANT63" i="12" s="1"/>
  <c r="ANT12" i="12"/>
  <c r="ANT47" i="12" s="1"/>
  <c r="ANQ25" i="12"/>
  <c r="ANQ60" i="12" s="1"/>
  <c r="ANQ9" i="12"/>
  <c r="ANQ44" i="12" s="1"/>
  <c r="ANN22" i="12"/>
  <c r="ANN57" i="12" s="1"/>
  <c r="ANK35" i="12"/>
  <c r="ANK70" i="12" s="1"/>
  <c r="ANK19" i="12"/>
  <c r="ANK54" i="12" s="1"/>
  <c r="ANK3" i="12"/>
  <c r="ANK38" i="12" s="1"/>
  <c r="ANK5" i="12"/>
  <c r="ANK40" i="12" s="1"/>
  <c r="ANT4" i="12"/>
  <c r="ANT39" i="12" s="1"/>
  <c r="SU23" i="12"/>
  <c r="SU58" i="12" s="1"/>
  <c r="WM24" i="12"/>
  <c r="WM59" i="12" s="1"/>
  <c r="ADQ31" i="12"/>
  <c r="ADQ66" i="12" s="1"/>
  <c r="QK24" i="12"/>
  <c r="QK59" i="12" s="1"/>
  <c r="ACY7" i="12"/>
  <c r="ACY42" i="12" s="1"/>
  <c r="QK31" i="12"/>
  <c r="QK66" i="12" s="1"/>
  <c r="ZO9" i="12"/>
  <c r="ZO44" i="12" s="1"/>
  <c r="QK8" i="12"/>
  <c r="QK43" i="12" s="1"/>
  <c r="EN30" i="12"/>
  <c r="EN65" i="12" s="1"/>
  <c r="BP22" i="12"/>
  <c r="BP57" i="12" s="1"/>
  <c r="DP5" i="12"/>
  <c r="DP40" i="12" s="1"/>
  <c r="ADQ8" i="12"/>
  <c r="ADQ43" i="12" s="1"/>
  <c r="T8" i="12"/>
  <c r="T43" i="12" s="1"/>
  <c r="EN26" i="12"/>
  <c r="EN61" i="12" s="1"/>
  <c r="RI4" i="12"/>
  <c r="RI39" i="12" s="1"/>
  <c r="WM22" i="12"/>
  <c r="WM57" i="12" s="1"/>
  <c r="ANH27" i="12"/>
  <c r="ANH62" i="12" s="1"/>
  <c r="ANN6" i="12"/>
  <c r="ANN41" i="12" s="1"/>
  <c r="MP35" i="12"/>
  <c r="MP70" i="12" s="1"/>
  <c r="OG35" i="12"/>
  <c r="OG70" i="12" s="1"/>
  <c r="MK35" i="12"/>
  <c r="MK70" i="12" s="1"/>
  <c r="OH35" i="12"/>
  <c r="OH70" i="12" s="1"/>
  <c r="OF18" i="12"/>
  <c r="OF53" i="12" s="1"/>
  <c r="PF25" i="12"/>
  <c r="PF60" i="12" s="1"/>
  <c r="OF9" i="12"/>
  <c r="OF44" i="12" s="1"/>
  <c r="KF16" i="12"/>
  <c r="KF51" i="12" s="1"/>
  <c r="MK23" i="12"/>
  <c r="MK58" i="12" s="1"/>
  <c r="KF26" i="12"/>
  <c r="KF61" i="12" s="1"/>
  <c r="KF21" i="12"/>
  <c r="KF56" i="12" s="1"/>
  <c r="NJ20" i="12"/>
  <c r="NJ55" i="12" s="1"/>
  <c r="PD6" i="12"/>
  <c r="PD41" i="12" s="1"/>
  <c r="KF29" i="12"/>
  <c r="KF64" i="12" s="1"/>
  <c r="MK33" i="12"/>
  <c r="MK68" i="12" s="1"/>
  <c r="OH33" i="12"/>
  <c r="OH68" i="12" s="1"/>
  <c r="PD26" i="12"/>
  <c r="PD61" i="12" s="1"/>
  <c r="OH22" i="12"/>
  <c r="OH57" i="12" s="1"/>
  <c r="KG30" i="12"/>
  <c r="KG65" i="12" s="1"/>
  <c r="PE7" i="12"/>
  <c r="PE42" i="12" s="1"/>
  <c r="LM21" i="12"/>
  <c r="LM56" i="12" s="1"/>
  <c r="MK6" i="12"/>
  <c r="MK41" i="12" s="1"/>
  <c r="LL13" i="12"/>
  <c r="LL48" i="12" s="1"/>
  <c r="NI5" i="12"/>
  <c r="NI40" i="12" s="1"/>
  <c r="NI13" i="12"/>
  <c r="NI48" i="12" s="1"/>
  <c r="MK20" i="12"/>
  <c r="MK55" i="12" s="1"/>
  <c r="LM7" i="12"/>
  <c r="LM42" i="12" s="1"/>
  <c r="LN16" i="12"/>
  <c r="LN51" i="12" s="1"/>
  <c r="LM27" i="12"/>
  <c r="LM62" i="12" s="1"/>
  <c r="MK8" i="12"/>
  <c r="MK43" i="12" s="1"/>
  <c r="PF27" i="12"/>
  <c r="PF62" i="12" s="1"/>
  <c r="ML12" i="12"/>
  <c r="ML47" i="12" s="1"/>
  <c r="MJ4" i="12"/>
  <c r="MJ39" i="12" s="1"/>
  <c r="LN9" i="12"/>
  <c r="LN44" i="12" s="1"/>
  <c r="MK4" i="12"/>
  <c r="MK39" i="12" s="1"/>
  <c r="ML11" i="12"/>
  <c r="ML46" i="12" s="1"/>
  <c r="MJ27" i="12"/>
  <c r="MJ62" i="12" s="1"/>
  <c r="PF29" i="12"/>
  <c r="PF64" i="12" s="1"/>
  <c r="NI29" i="12"/>
  <c r="NI64" i="12" s="1"/>
  <c r="NI28" i="12"/>
  <c r="NI63" i="12" s="1"/>
  <c r="LN17" i="12"/>
  <c r="LN52" i="12" s="1"/>
  <c r="MJ23" i="12"/>
  <c r="MJ58" i="12" s="1"/>
  <c r="PF22" i="12"/>
  <c r="PF57" i="12" s="1"/>
  <c r="KE15" i="12"/>
  <c r="KE50" i="12" s="1"/>
  <c r="KF24" i="12"/>
  <c r="KF59" i="12" s="1"/>
  <c r="OG12" i="12"/>
  <c r="OG47" i="12" s="1"/>
  <c r="KE32" i="12"/>
  <c r="KE67" i="12" s="1"/>
  <c r="OH17" i="12"/>
  <c r="OH52" i="12" s="1"/>
  <c r="PD23" i="12"/>
  <c r="PD58" i="12" s="1"/>
  <c r="NI17" i="12"/>
  <c r="NI52" i="12" s="1"/>
  <c r="NH6" i="12"/>
  <c r="NH41" i="12" s="1"/>
  <c r="KG33" i="12"/>
  <c r="KG68" i="12" s="1"/>
  <c r="OG21" i="12"/>
  <c r="OG56" i="12" s="1"/>
  <c r="PD10" i="12"/>
  <c r="PD45" i="12" s="1"/>
  <c r="MJ12" i="12"/>
  <c r="MJ47" i="12" s="1"/>
  <c r="MJ13" i="12"/>
  <c r="MJ48" i="12" s="1"/>
  <c r="OF21" i="12"/>
  <c r="OF56" i="12" s="1"/>
  <c r="OG24" i="12"/>
  <c r="OG59" i="12" s="1"/>
  <c r="NH32" i="12"/>
  <c r="NH67" i="12" s="1"/>
  <c r="OG16" i="12"/>
  <c r="OG51" i="12" s="1"/>
  <c r="NI26" i="12"/>
  <c r="NI61" i="12" s="1"/>
  <c r="MK3" i="12"/>
  <c r="MK38" i="12" s="1"/>
  <c r="MK18" i="12"/>
  <c r="MK53" i="12" s="1"/>
  <c r="PE29" i="12"/>
  <c r="PE64" i="12" s="1"/>
  <c r="LL6" i="12"/>
  <c r="LL41" i="12" s="1"/>
  <c r="KG5" i="12"/>
  <c r="KG40" i="12" s="1"/>
  <c r="LN19" i="12"/>
  <c r="LN54" i="12" s="1"/>
  <c r="PD25" i="12"/>
  <c r="PD60" i="12" s="1"/>
  <c r="OF28" i="12"/>
  <c r="OF63" i="12" s="1"/>
  <c r="KG15" i="12"/>
  <c r="KG50" i="12" s="1"/>
  <c r="LN22" i="12"/>
  <c r="LN57" i="12" s="1"/>
  <c r="LM14" i="12"/>
  <c r="LM49" i="12" s="1"/>
  <c r="OF24" i="12"/>
  <c r="OF59" i="12" s="1"/>
  <c r="OG26" i="12"/>
  <c r="OG61" i="12" s="1"/>
  <c r="MK27" i="12"/>
  <c r="MK62" i="12" s="1"/>
  <c r="PE16" i="12"/>
  <c r="PE51" i="12" s="1"/>
  <c r="LN28" i="12"/>
  <c r="LN63" i="12" s="1"/>
  <c r="PF10" i="12"/>
  <c r="PF45" i="12" s="1"/>
  <c r="NH15" i="12"/>
  <c r="NH50" i="12" s="1"/>
  <c r="LL9" i="12"/>
  <c r="LL44" i="12" s="1"/>
  <c r="KF34" i="12"/>
  <c r="KF69" i="12" s="1"/>
  <c r="OF20" i="12"/>
  <c r="OF55" i="12" s="1"/>
  <c r="NJ19" i="12"/>
  <c r="NJ54" i="12" s="1"/>
  <c r="LN15" i="12"/>
  <c r="LN50" i="12" s="1"/>
  <c r="OG32" i="12"/>
  <c r="OG67" i="12" s="1"/>
  <c r="LM20" i="12"/>
  <c r="LM55" i="12" s="1"/>
  <c r="NH27" i="12"/>
  <c r="NH62" i="12" s="1"/>
  <c r="PE10" i="12"/>
  <c r="PE45" i="12" s="1"/>
  <c r="LN24" i="12"/>
  <c r="LN59" i="12" s="1"/>
  <c r="PD19" i="12"/>
  <c r="PD54" i="12" s="1"/>
  <c r="KF18" i="12"/>
  <c r="KF53" i="12" s="1"/>
  <c r="KF14" i="12"/>
  <c r="KF49" i="12" s="1"/>
  <c r="LM33" i="12"/>
  <c r="LM68" i="12" s="1"/>
  <c r="LN31" i="12"/>
  <c r="LN66" i="12" s="1"/>
  <c r="PD27" i="12"/>
  <c r="PD62" i="12" s="1"/>
  <c r="LN3" i="12"/>
  <c r="LN38" i="12" s="1"/>
  <c r="OG13" i="12"/>
  <c r="OG48" i="12" s="1"/>
  <c r="OF25" i="12"/>
  <c r="OF60" i="12" s="1"/>
  <c r="KG8" i="12"/>
  <c r="KG43" i="12" s="1"/>
  <c r="PF12" i="12"/>
  <c r="PF47" i="12" s="1"/>
  <c r="KG6" i="12"/>
  <c r="KG41" i="12" s="1"/>
  <c r="NI30" i="12"/>
  <c r="NI65" i="12" s="1"/>
  <c r="NH26" i="12"/>
  <c r="NH61" i="12" s="1"/>
  <c r="OG17" i="12"/>
  <c r="OG52" i="12" s="1"/>
  <c r="PF21" i="12"/>
  <c r="PF56" i="12" s="1"/>
  <c r="NH25" i="12"/>
  <c r="NH60" i="12" s="1"/>
  <c r="PF30" i="12"/>
  <c r="PF65" i="12" s="1"/>
  <c r="MK19" i="12"/>
  <c r="MK54" i="12" s="1"/>
  <c r="KG19" i="12"/>
  <c r="KG54" i="12" s="1"/>
  <c r="NJ18" i="12"/>
  <c r="NJ53" i="12" s="1"/>
  <c r="NI4" i="12"/>
  <c r="NI39" i="12" s="1"/>
  <c r="KG14" i="12"/>
  <c r="KG49" i="12" s="1"/>
  <c r="OH25" i="12"/>
  <c r="OH60" i="12" s="1"/>
  <c r="NJ3" i="12"/>
  <c r="NJ38" i="12" s="1"/>
  <c r="LN13" i="12"/>
  <c r="LN48" i="12" s="1"/>
  <c r="KE6" i="12"/>
  <c r="KE41" i="12" s="1"/>
  <c r="LN23" i="12"/>
  <c r="LN58" i="12" s="1"/>
  <c r="NJ27" i="12"/>
  <c r="NJ62" i="12" s="1"/>
  <c r="PE4" i="12"/>
  <c r="PE39" i="12" s="1"/>
  <c r="OF22" i="12"/>
  <c r="OF57" i="12" s="1"/>
  <c r="NJ8" i="12"/>
  <c r="NJ43" i="12" s="1"/>
  <c r="MJ19" i="12"/>
  <c r="MJ54" i="12" s="1"/>
  <c r="PF34" i="12"/>
  <c r="PF69" i="12" s="1"/>
  <c r="OF13" i="12"/>
  <c r="OF48" i="12" s="1"/>
  <c r="LN7" i="12"/>
  <c r="LN42" i="12" s="1"/>
  <c r="LM29" i="12"/>
  <c r="LM64" i="12" s="1"/>
  <c r="MK10" i="12"/>
  <c r="MK45" i="12" s="1"/>
  <c r="LM3" i="12"/>
  <c r="LM38" i="12" s="1"/>
  <c r="NJ15" i="12"/>
  <c r="NJ50" i="12" s="1"/>
  <c r="OF10" i="12"/>
  <c r="OF45" i="12" s="1"/>
  <c r="PE24" i="12"/>
  <c r="PE59" i="12" s="1"/>
  <c r="KG16" i="12"/>
  <c r="KG51" i="12" s="1"/>
  <c r="MK15" i="12"/>
  <c r="MK50" i="12" s="1"/>
  <c r="NH34" i="12"/>
  <c r="NH69" i="12" s="1"/>
  <c r="NJ13" i="12"/>
  <c r="NJ48" i="12" s="1"/>
  <c r="KE30" i="12"/>
  <c r="KE65" i="12" s="1"/>
  <c r="OH18" i="12"/>
  <c r="OH53" i="12" s="1"/>
  <c r="ML27" i="12"/>
  <c r="ML62" i="12" s="1"/>
  <c r="MK17" i="12"/>
  <c r="MK52" i="12" s="1"/>
  <c r="OH12" i="12"/>
  <c r="OH47" i="12" s="1"/>
  <c r="ML16" i="12"/>
  <c r="ML51" i="12" s="1"/>
  <c r="PE30" i="12"/>
  <c r="PE65" i="12" s="1"/>
  <c r="KF27" i="12"/>
  <c r="KF62" i="12" s="1"/>
  <c r="NJ26" i="12"/>
  <c r="NJ61" i="12" s="1"/>
  <c r="KG34" i="12"/>
  <c r="KG69" i="12" s="1"/>
  <c r="LM23" i="12"/>
  <c r="LM58" i="12" s="1"/>
  <c r="OF15" i="12"/>
  <c r="OF50" i="12" s="1"/>
  <c r="NI7" i="12"/>
  <c r="NI42" i="12" s="1"/>
  <c r="LM22" i="12"/>
  <c r="LM57" i="12" s="1"/>
  <c r="PE28" i="12"/>
  <c r="PE63" i="12" s="1"/>
  <c r="LM13" i="12"/>
  <c r="LM48" i="12" s="1"/>
  <c r="OG19" i="12"/>
  <c r="OG54" i="12" s="1"/>
  <c r="KM35" i="12"/>
  <c r="KM70" i="12" s="1"/>
  <c r="KK12" i="12"/>
  <c r="KK47" i="12" s="1"/>
  <c r="KK6" i="12"/>
  <c r="KK41" i="12" s="1"/>
  <c r="KK32" i="12"/>
  <c r="KK67" i="12" s="1"/>
  <c r="KK26" i="12"/>
  <c r="KK61" i="12" s="1"/>
  <c r="KK14" i="12"/>
  <c r="KK49" i="12" s="1"/>
  <c r="KK8" i="12"/>
  <c r="KK43" i="12" s="1"/>
  <c r="KK11" i="12"/>
  <c r="KK46" i="12" s="1"/>
  <c r="KK5" i="12"/>
  <c r="KK40" i="12" s="1"/>
  <c r="KL20" i="12"/>
  <c r="KL55" i="12" s="1"/>
  <c r="KL22" i="12"/>
  <c r="KL57" i="12" s="1"/>
  <c r="KL24" i="12"/>
  <c r="KL59" i="12" s="1"/>
  <c r="KL26" i="12"/>
  <c r="KL61" i="12" s="1"/>
  <c r="KL17" i="12"/>
  <c r="KL52" i="12" s="1"/>
  <c r="KL29" i="12"/>
  <c r="KL64" i="12" s="1"/>
  <c r="KL15" i="12"/>
  <c r="KL50" i="12" s="1"/>
  <c r="KL14" i="12"/>
  <c r="KL49" i="12" s="1"/>
  <c r="KM14" i="12"/>
  <c r="KM49" i="12" s="1"/>
  <c r="KM22" i="12"/>
  <c r="KM57" i="12" s="1"/>
  <c r="KM26" i="12"/>
  <c r="KM61" i="12" s="1"/>
  <c r="KM30" i="12"/>
  <c r="KM65" i="12" s="1"/>
  <c r="KM29" i="12"/>
  <c r="KM64" i="12" s="1"/>
  <c r="KM10" i="12"/>
  <c r="KM45" i="12" s="1"/>
  <c r="KM18" i="12"/>
  <c r="KM53" i="12" s="1"/>
  <c r="KM32" i="12"/>
  <c r="KM67" i="12" s="1"/>
  <c r="BW3" i="12"/>
  <c r="BW38" i="12" s="1"/>
  <c r="DR3" i="12"/>
  <c r="DR38" i="12" s="1"/>
  <c r="EZ3" i="12"/>
  <c r="EZ38" i="12" s="1"/>
  <c r="IC3" i="12"/>
  <c r="IC38" i="12" s="1"/>
  <c r="ABO3" i="12"/>
  <c r="ABO38" i="12" s="1"/>
  <c r="BW4" i="12"/>
  <c r="BW39" i="12" s="1"/>
  <c r="DR4" i="12"/>
  <c r="DR39" i="12" s="1"/>
  <c r="EZ4" i="12"/>
  <c r="EZ39" i="12" s="1"/>
  <c r="IB4" i="12"/>
  <c r="IB39" i="12" s="1"/>
  <c r="IV4" i="12"/>
  <c r="IV39" i="12" s="1"/>
  <c r="SW4" i="12"/>
  <c r="SW39" i="12" s="1"/>
  <c r="ABO4" i="12"/>
  <c r="ABO39" i="12" s="1"/>
  <c r="BW5" i="12"/>
  <c r="BW40" i="12" s="1"/>
  <c r="DR5" i="12"/>
  <c r="DR40" i="12" s="1"/>
  <c r="EZ5" i="12"/>
  <c r="EZ40" i="12" s="1"/>
  <c r="IB5" i="12"/>
  <c r="IB40" i="12" s="1"/>
  <c r="IV5" i="12"/>
  <c r="IV40" i="12" s="1"/>
  <c r="SW5" i="12"/>
  <c r="SW40" i="12" s="1"/>
  <c r="ABO5" i="12"/>
  <c r="ABO40" i="12" s="1"/>
  <c r="AEU5" i="12"/>
  <c r="AEU40" i="12" s="1"/>
  <c r="CD6" i="12"/>
  <c r="CD41" i="12" s="1"/>
  <c r="FE6" i="12"/>
  <c r="FE41" i="12" s="1"/>
  <c r="IC6" i="12"/>
  <c r="IC41" i="12" s="1"/>
  <c r="ABW6" i="12"/>
  <c r="ABW41" i="12" s="1"/>
  <c r="AEU6" i="12"/>
  <c r="AEU41" i="12" s="1"/>
  <c r="CD7" i="12"/>
  <c r="CD42" i="12" s="1"/>
  <c r="FE7" i="12"/>
  <c r="FE42" i="12" s="1"/>
  <c r="IC7" i="12"/>
  <c r="IC42" i="12" s="1"/>
  <c r="ZO7" i="12"/>
  <c r="ZO42" i="12" s="1"/>
  <c r="ABW7" i="12"/>
  <c r="ABW42" i="12" s="1"/>
  <c r="BW8" i="12"/>
  <c r="BW43" i="12" s="1"/>
  <c r="DR8" i="12"/>
  <c r="DR43" i="12" s="1"/>
  <c r="EZ8" i="12"/>
  <c r="EZ43" i="12" s="1"/>
  <c r="IB8" i="12"/>
  <c r="IB43" i="12" s="1"/>
  <c r="IV8" i="12"/>
  <c r="IV43" i="12" s="1"/>
  <c r="AAA8" i="12"/>
  <c r="AAA43" i="12" s="1"/>
  <c r="ACE8" i="12"/>
  <c r="ACE43" i="12" s="1"/>
  <c r="AKW8" i="12"/>
  <c r="AKW43" i="12" s="1"/>
  <c r="CD9" i="12"/>
  <c r="CD44" i="12" s="1"/>
  <c r="FE9" i="12"/>
  <c r="FE44" i="12" s="1"/>
  <c r="IC9" i="12"/>
  <c r="IC44" i="12" s="1"/>
  <c r="SW9" i="12"/>
  <c r="SW44" i="12" s="1"/>
  <c r="ABG9" i="12"/>
  <c r="ABG44" i="12" s="1"/>
  <c r="BR10" i="12"/>
  <c r="BR45" i="12" s="1"/>
  <c r="CR10" i="12"/>
  <c r="CR45" i="12" s="1"/>
  <c r="EZ10" i="12"/>
  <c r="EZ45" i="12" s="1"/>
  <c r="IB10" i="12"/>
  <c r="IB45" i="12" s="1"/>
  <c r="IV10" i="12"/>
  <c r="IV45" i="12" s="1"/>
  <c r="AAA10" i="12"/>
  <c r="AAA45" i="12" s="1"/>
  <c r="ACE10" i="12"/>
  <c r="ACE45" i="12" s="1"/>
  <c r="BW11" i="12"/>
  <c r="BW46" i="12" s="1"/>
  <c r="DR11" i="12"/>
  <c r="DR46" i="12" s="1"/>
  <c r="EZ11" i="12"/>
  <c r="EZ46" i="12" s="1"/>
  <c r="IB11" i="12"/>
  <c r="IB46" i="12" s="1"/>
  <c r="IV11" i="12"/>
  <c r="IV46" i="12" s="1"/>
  <c r="QM11" i="12"/>
  <c r="QM46" i="12" s="1"/>
  <c r="ABO11" i="12"/>
  <c r="ABO46" i="12" s="1"/>
  <c r="AEU11" i="12"/>
  <c r="AEU46" i="12" s="1"/>
  <c r="CD12" i="12"/>
  <c r="CD47" i="12" s="1"/>
  <c r="FE12" i="12"/>
  <c r="FE47" i="12" s="1"/>
  <c r="IC12" i="12"/>
  <c r="IC47" i="12" s="1"/>
  <c r="QM12" i="12"/>
  <c r="QM47" i="12" s="1"/>
  <c r="ABO12" i="12"/>
  <c r="ABO47" i="12" s="1"/>
  <c r="ADQ12" i="12"/>
  <c r="ADQ47" i="12" s="1"/>
  <c r="AEU12" i="12"/>
  <c r="AEU47" i="12" s="1"/>
  <c r="CK13" i="12"/>
  <c r="CK48" i="12" s="1"/>
  <c r="HX13" i="12"/>
  <c r="HX48" i="12" s="1"/>
  <c r="IH13" i="12"/>
  <c r="IH48" i="12" s="1"/>
  <c r="QM13" i="12"/>
  <c r="QM48" i="12" s="1"/>
  <c r="ABO13" i="12"/>
  <c r="ABO48" i="12" s="1"/>
  <c r="CR14" i="12"/>
  <c r="CR49" i="12" s="1"/>
  <c r="EP14" i="12"/>
  <c r="EP49" i="12" s="1"/>
  <c r="HX14" i="12"/>
  <c r="HX49" i="12" s="1"/>
  <c r="IH14" i="12"/>
  <c r="IH49" i="12" s="1"/>
  <c r="SW14" i="12"/>
  <c r="SW49" i="12" s="1"/>
  <c r="ABO14" i="12"/>
  <c r="ABO49" i="12" s="1"/>
  <c r="BW15" i="12"/>
  <c r="BW50" i="12" s="1"/>
  <c r="DR15" i="12"/>
  <c r="DR50" i="12" s="1"/>
  <c r="EZ15" i="12"/>
  <c r="EZ50" i="12" s="1"/>
  <c r="IB15" i="12"/>
  <c r="IB50" i="12" s="1"/>
  <c r="IV15" i="12"/>
  <c r="IV50" i="12" s="1"/>
  <c r="ABW15" i="12"/>
  <c r="ABW50" i="12" s="1"/>
  <c r="BW16" i="12"/>
  <c r="BW51" i="12" s="1"/>
  <c r="DR16" i="12"/>
  <c r="DR51" i="12" s="1"/>
  <c r="EZ16" i="12"/>
  <c r="EZ51" i="12" s="1"/>
  <c r="IB16" i="12"/>
  <c r="IB51" i="12" s="1"/>
  <c r="IV16" i="12"/>
  <c r="IV51" i="12" s="1"/>
  <c r="SW16" i="12"/>
  <c r="SW51" i="12" s="1"/>
  <c r="ABG16" i="12"/>
  <c r="ABG51" i="12" s="1"/>
  <c r="BW17" i="12"/>
  <c r="BW52" i="12" s="1"/>
  <c r="DR17" i="12"/>
  <c r="DR52" i="12" s="1"/>
  <c r="FE17" i="12"/>
  <c r="FE52" i="12" s="1"/>
  <c r="IC17" i="12"/>
  <c r="IC52" i="12" s="1"/>
  <c r="ABW17" i="12"/>
  <c r="ABW52" i="12" s="1"/>
  <c r="BW18" i="12"/>
  <c r="BW53" i="12" s="1"/>
  <c r="DR18" i="12"/>
  <c r="DR53" i="12" s="1"/>
  <c r="EZ18" i="12"/>
  <c r="EZ53" i="12" s="1"/>
  <c r="IB18" i="12"/>
  <c r="IB53" i="12" s="1"/>
  <c r="IV18" i="12"/>
  <c r="IV53" i="12" s="1"/>
  <c r="AAA18" i="12"/>
  <c r="AAA53" i="12" s="1"/>
  <c r="ACE18" i="12"/>
  <c r="ACE53" i="12" s="1"/>
  <c r="BR19" i="12"/>
  <c r="BR54" i="12" s="1"/>
  <c r="CR19" i="12"/>
  <c r="CR54" i="12" s="1"/>
  <c r="EP19" i="12"/>
  <c r="EP54" i="12" s="1"/>
  <c r="HX19" i="12"/>
  <c r="HX54" i="12" s="1"/>
  <c r="IH19" i="12"/>
  <c r="IH54" i="12" s="1"/>
  <c r="ZO19" i="12"/>
  <c r="ZO54" i="12" s="1"/>
  <c r="ABW19" i="12"/>
  <c r="ABW54" i="12" s="1"/>
  <c r="BR20" i="12"/>
  <c r="BR55" i="12" s="1"/>
  <c r="CR20" i="12"/>
  <c r="CR55" i="12" s="1"/>
  <c r="EP20" i="12"/>
  <c r="EP55" i="12" s="1"/>
  <c r="HX20" i="12"/>
  <c r="HX55" i="12" s="1"/>
  <c r="IH20" i="12"/>
  <c r="IH55" i="12" s="1"/>
  <c r="ABW20" i="12"/>
  <c r="ABW55" i="12" s="1"/>
  <c r="AKW20" i="12"/>
  <c r="AKW55" i="12" s="1"/>
  <c r="CK21" i="12"/>
  <c r="CK56" i="12" s="1"/>
  <c r="HX21" i="12"/>
  <c r="HX56" i="12" s="1"/>
  <c r="IH21" i="12"/>
  <c r="IH56" i="12" s="1"/>
  <c r="AAA21" i="12"/>
  <c r="AAA56" i="12" s="1"/>
  <c r="ACE21" i="12"/>
  <c r="ACE56" i="12" s="1"/>
  <c r="BR22" i="12"/>
  <c r="BR57" i="12" s="1"/>
  <c r="CR22" i="12"/>
  <c r="CR57" i="12" s="1"/>
  <c r="EP22" i="12"/>
  <c r="EP57" i="12" s="1"/>
  <c r="HX22" i="12"/>
  <c r="HX57" i="12" s="1"/>
  <c r="IH22" i="12"/>
  <c r="IH57" i="12" s="1"/>
  <c r="QM22" i="12"/>
  <c r="QM57" i="12" s="1"/>
  <c r="ABO22" i="12"/>
  <c r="ABO57" i="12" s="1"/>
  <c r="BR23" i="12"/>
  <c r="BR58" i="12" s="1"/>
  <c r="CR23" i="12"/>
  <c r="CR58" i="12" s="1"/>
  <c r="EP23" i="12"/>
  <c r="EP58" i="12" s="1"/>
  <c r="HX23" i="12"/>
  <c r="HX58" i="12" s="1"/>
  <c r="IH23" i="12"/>
  <c r="IH58" i="12" s="1"/>
  <c r="ABW23" i="12"/>
  <c r="ABW58" i="12" s="1"/>
  <c r="AEU23" i="12"/>
  <c r="AEU58" i="12" s="1"/>
  <c r="CD24" i="12"/>
  <c r="CD59" i="12" s="1"/>
  <c r="FE24" i="12"/>
  <c r="FE59" i="12" s="1"/>
  <c r="IC24" i="12"/>
  <c r="IC59" i="12" s="1"/>
  <c r="QM24" i="12"/>
  <c r="QM59" i="12" s="1"/>
  <c r="ABO24" i="12"/>
  <c r="ABO59" i="12" s="1"/>
  <c r="BW25" i="12"/>
  <c r="BW60" i="12" s="1"/>
  <c r="DR25" i="12"/>
  <c r="DR60" i="12" s="1"/>
  <c r="FE25" i="12"/>
  <c r="FE60" i="12" s="1"/>
  <c r="IC25" i="12"/>
  <c r="IC60" i="12" s="1"/>
  <c r="SW25" i="12"/>
  <c r="SW60" i="12" s="1"/>
  <c r="ABO25" i="12"/>
  <c r="ABO60" i="12" s="1"/>
  <c r="AEU25" i="12"/>
  <c r="AEU60" i="12" s="1"/>
  <c r="CK26" i="12"/>
  <c r="CK61" i="12" s="1"/>
  <c r="EP26" i="12"/>
  <c r="EP61" i="12" s="1"/>
  <c r="HX26" i="12"/>
  <c r="HX61" i="12" s="1"/>
  <c r="IH26" i="12"/>
  <c r="IH61" i="12" s="1"/>
  <c r="ABG26" i="12"/>
  <c r="ABG61" i="12" s="1"/>
  <c r="BW27" i="12"/>
  <c r="BW62" i="12" s="1"/>
  <c r="DR27" i="12"/>
  <c r="DR62" i="12" s="1"/>
  <c r="EZ27" i="12"/>
  <c r="EZ62" i="12" s="1"/>
  <c r="IB27" i="12"/>
  <c r="IB62" i="12" s="1"/>
  <c r="IV27" i="12"/>
  <c r="IV62" i="12" s="1"/>
  <c r="ABW27" i="12"/>
  <c r="ABW62" i="12" s="1"/>
  <c r="BW28" i="12"/>
  <c r="BW63" i="12" s="1"/>
  <c r="DR28" i="12"/>
  <c r="DR63" i="12" s="1"/>
  <c r="EZ28" i="12"/>
  <c r="EZ63" i="12" s="1"/>
  <c r="IB28" i="12"/>
  <c r="IB63" i="12" s="1"/>
  <c r="IV28" i="12"/>
  <c r="IV63" i="12" s="1"/>
  <c r="SW28" i="12"/>
  <c r="SW63" i="12" s="1"/>
  <c r="ABO28" i="12"/>
  <c r="ABO63" i="12" s="1"/>
  <c r="AKW28" i="12"/>
  <c r="AKW63" i="12" s="1"/>
  <c r="CD29" i="12"/>
  <c r="CD64" i="12" s="1"/>
  <c r="FE29" i="12"/>
  <c r="FE64" i="12" s="1"/>
  <c r="IC29" i="12"/>
  <c r="IC64" i="12" s="1"/>
  <c r="ABO29" i="12"/>
  <c r="ABO64" i="12" s="1"/>
  <c r="AEU29" i="12"/>
  <c r="AEU64" i="12" s="1"/>
  <c r="CD30" i="12"/>
  <c r="CD65" i="12" s="1"/>
  <c r="FE30" i="12"/>
  <c r="FE65" i="12" s="1"/>
  <c r="IC30" i="12"/>
  <c r="IC65" i="12" s="1"/>
  <c r="QM30" i="12"/>
  <c r="QM65" i="12" s="1"/>
  <c r="ABW30" i="12"/>
  <c r="ABW65" i="12" s="1"/>
  <c r="BR31" i="12"/>
  <c r="BR66" i="12" s="1"/>
  <c r="CR31" i="12"/>
  <c r="CR66" i="12" s="1"/>
  <c r="EP31" i="12"/>
  <c r="EP66" i="12" s="1"/>
  <c r="HX31" i="12"/>
  <c r="HX66" i="12" s="1"/>
  <c r="IH31" i="12"/>
  <c r="IH66" i="12" s="1"/>
  <c r="AAA31" i="12"/>
  <c r="AAA66" i="12" s="1"/>
  <c r="ACE31" i="12"/>
  <c r="ACE66" i="12" s="1"/>
  <c r="AEU31" i="12"/>
  <c r="AEU66" i="12" s="1"/>
  <c r="CK32" i="12"/>
  <c r="CK67" i="12" s="1"/>
  <c r="HG32" i="12"/>
  <c r="HG67" i="12" s="1"/>
  <c r="IF32" i="12"/>
  <c r="IF67" i="12" s="1"/>
  <c r="ABG32" i="12"/>
  <c r="ABG67" i="12" s="1"/>
  <c r="AKW32" i="12"/>
  <c r="AKW67" i="12" s="1"/>
  <c r="CR33" i="12"/>
  <c r="CR68" i="12" s="1"/>
  <c r="EZ33" i="12"/>
  <c r="EZ68" i="12" s="1"/>
  <c r="IB33" i="12"/>
  <c r="IB68" i="12" s="1"/>
  <c r="IV33" i="12"/>
  <c r="IV68" i="12" s="1"/>
  <c r="AAA33" i="12"/>
  <c r="AAA68" i="12" s="1"/>
  <c r="ACE33" i="12"/>
  <c r="ACE68" i="12" s="1"/>
  <c r="ADQ33" i="12"/>
  <c r="ADQ68" i="12" s="1"/>
  <c r="AEU33" i="12"/>
  <c r="AEU68" i="12" s="1"/>
  <c r="CD34" i="12"/>
  <c r="CD69" i="12" s="1"/>
  <c r="FE34" i="12"/>
  <c r="FE69" i="12" s="1"/>
  <c r="IC34" i="12"/>
  <c r="IC69" i="12" s="1"/>
  <c r="QM34" i="12"/>
  <c r="QM69" i="12" s="1"/>
  <c r="AAA34" i="12"/>
  <c r="AAA69" i="12" s="1"/>
  <c r="ACE34" i="12"/>
  <c r="ACE69" i="12" s="1"/>
  <c r="AKW34" i="12"/>
  <c r="AKW69" i="12" s="1"/>
  <c r="CK35" i="12"/>
  <c r="CK70" i="12" s="1"/>
  <c r="HG35" i="12"/>
  <c r="HG70" i="12" s="1"/>
  <c r="IF35" i="12"/>
  <c r="IF70" i="12" s="1"/>
  <c r="ACY33" i="12"/>
  <c r="ACY68" i="12" s="1"/>
  <c r="ACY29" i="12"/>
  <c r="ACY64" i="12" s="1"/>
  <c r="ACY24" i="12"/>
  <c r="ACY59" i="12" s="1"/>
  <c r="ACY20" i="12"/>
  <c r="ACY55" i="12" s="1"/>
  <c r="ACY16" i="12"/>
  <c r="ACY51" i="12" s="1"/>
  <c r="ACY11" i="12"/>
  <c r="ACY46" i="12" s="1"/>
  <c r="AKW35" i="12"/>
  <c r="AKW70" i="12" s="1"/>
  <c r="AAW33" i="12"/>
  <c r="AAW68" i="12" s="1"/>
  <c r="AAW28" i="12"/>
  <c r="AAW63" i="12" s="1"/>
  <c r="AAW19" i="12"/>
  <c r="AAW54" i="12" s="1"/>
  <c r="AAW15" i="12"/>
  <c r="AAW50" i="12" s="1"/>
  <c r="AAW11" i="12"/>
  <c r="AAW46" i="12" s="1"/>
  <c r="AAW6" i="12"/>
  <c r="AAW41" i="12" s="1"/>
  <c r="AMC31" i="12"/>
  <c r="AMC66" i="12" s="1"/>
  <c r="AMC27" i="12"/>
  <c r="AMC62" i="12" s="1"/>
  <c r="AMC23" i="12"/>
  <c r="AMC58" i="12" s="1"/>
  <c r="AMC19" i="12"/>
  <c r="AMC54" i="12" s="1"/>
  <c r="AMC15" i="12"/>
  <c r="AMC50" i="12" s="1"/>
  <c r="AMC11" i="12"/>
  <c r="AMC46" i="12" s="1"/>
  <c r="AMC7" i="12"/>
  <c r="AMC42" i="12" s="1"/>
  <c r="AMC3" i="12"/>
  <c r="AMC38" i="12" s="1"/>
  <c r="AMW30" i="12"/>
  <c r="AMW65" i="12" s="1"/>
  <c r="AMW26" i="12"/>
  <c r="AMW61" i="12" s="1"/>
  <c r="AMW22" i="12"/>
  <c r="AMW57" i="12" s="1"/>
  <c r="AMW17" i="12"/>
  <c r="AMW52" i="12" s="1"/>
  <c r="AMW14" i="12"/>
  <c r="AMW49" i="12" s="1"/>
  <c r="AMW10" i="12"/>
  <c r="AMW45" i="12" s="1"/>
  <c r="AMW6" i="12"/>
  <c r="AMW41" i="12" s="1"/>
  <c r="AMW33" i="12"/>
  <c r="AMW68" i="12" s="1"/>
  <c r="AEI30" i="12"/>
  <c r="AEI65" i="12" s="1"/>
  <c r="AEI18" i="12"/>
  <c r="AEI53" i="12" s="1"/>
  <c r="QM35" i="12"/>
  <c r="QM70" i="12" s="1"/>
  <c r="V34" i="12"/>
  <c r="V69" i="12" s="1"/>
  <c r="V30" i="12"/>
  <c r="V65" i="12" s="1"/>
  <c r="V25" i="12"/>
  <c r="V60" i="12" s="1"/>
  <c r="V20" i="12"/>
  <c r="V55" i="12" s="1"/>
  <c r="V14" i="12"/>
  <c r="V49" i="12" s="1"/>
  <c r="V10" i="12"/>
  <c r="V45" i="12" s="1"/>
  <c r="V6" i="12"/>
  <c r="V41" i="12" s="1"/>
  <c r="U35" i="12"/>
  <c r="U70" i="12" s="1"/>
  <c r="U30" i="12"/>
  <c r="U65" i="12" s="1"/>
  <c r="U24" i="12"/>
  <c r="U59" i="12" s="1"/>
  <c r="U19" i="12"/>
  <c r="U54" i="12" s="1"/>
  <c r="U14" i="12"/>
  <c r="U49" i="12" s="1"/>
  <c r="U9" i="12"/>
  <c r="U44" i="12" s="1"/>
  <c r="U4" i="12"/>
  <c r="U39" i="12" s="1"/>
  <c r="AS6" i="12"/>
  <c r="AS41" i="12" s="1"/>
  <c r="AS9" i="12"/>
  <c r="AS44" i="12" s="1"/>
  <c r="AS15" i="12"/>
  <c r="AS50" i="12" s="1"/>
  <c r="AS19" i="12"/>
  <c r="AS54" i="12" s="1"/>
  <c r="AS24" i="12"/>
  <c r="AS59" i="12" s="1"/>
  <c r="AS28" i="12"/>
  <c r="AS63" i="12" s="1"/>
  <c r="AS32" i="12"/>
  <c r="AS67" i="12" s="1"/>
  <c r="AT3" i="12"/>
  <c r="AT38" i="12" s="1"/>
  <c r="AT7" i="12"/>
  <c r="AT42" i="12" s="1"/>
  <c r="AT11" i="12"/>
  <c r="AT46" i="12" s="1"/>
  <c r="AT15" i="12"/>
  <c r="AT50" i="12" s="1"/>
  <c r="AT20" i="12"/>
  <c r="AT55" i="12" s="1"/>
  <c r="AT24" i="12"/>
  <c r="AT59" i="12" s="1"/>
  <c r="AT28" i="12"/>
  <c r="AT63" i="12" s="1"/>
  <c r="AT32" i="12"/>
  <c r="AT67" i="12" s="1"/>
  <c r="AS5" i="12"/>
  <c r="AS40" i="12" s="1"/>
  <c r="AS20" i="12"/>
  <c r="AS55" i="12" s="1"/>
  <c r="U29" i="12"/>
  <c r="U64" i="12" s="1"/>
  <c r="U17" i="12"/>
  <c r="U52" i="12" s="1"/>
  <c r="BR4" i="12"/>
  <c r="BR39" i="12" s="1"/>
  <c r="BQ7" i="12"/>
  <c r="BQ42" i="12" s="1"/>
  <c r="BQ11" i="12"/>
  <c r="BQ46" i="12" s="1"/>
  <c r="BR14" i="12"/>
  <c r="BR49" i="12" s="1"/>
  <c r="BQ16" i="12"/>
  <c r="BQ51" i="12" s="1"/>
  <c r="BQ18" i="12"/>
  <c r="BQ53" i="12" s="1"/>
  <c r="BQ22" i="12"/>
  <c r="BQ57" i="12" s="1"/>
  <c r="BQ25" i="12"/>
  <c r="BQ60" i="12" s="1"/>
  <c r="BQ28" i="12"/>
  <c r="BQ63" i="12" s="1"/>
  <c r="BR33" i="12"/>
  <c r="BR68" i="12" s="1"/>
  <c r="DQ3" i="12"/>
  <c r="DQ38" i="12" s="1"/>
  <c r="DQ7" i="12"/>
  <c r="DQ42" i="12" s="1"/>
  <c r="DQ11" i="12"/>
  <c r="DQ46" i="12" s="1"/>
  <c r="DQ15" i="12"/>
  <c r="DQ50" i="12" s="1"/>
  <c r="DQ19" i="12"/>
  <c r="DQ54" i="12" s="1"/>
  <c r="DQ23" i="12"/>
  <c r="DQ58" i="12" s="1"/>
  <c r="DQ26" i="12"/>
  <c r="DQ61" i="12" s="1"/>
  <c r="DQ30" i="12"/>
  <c r="DQ65" i="12" s="1"/>
  <c r="DQ34" i="12"/>
  <c r="DQ69" i="12" s="1"/>
  <c r="EO3" i="12"/>
  <c r="EO38" i="12" s="1"/>
  <c r="EO7" i="12"/>
  <c r="EO42" i="12" s="1"/>
  <c r="EO10" i="12"/>
  <c r="EO45" i="12" s="1"/>
  <c r="EO13" i="12"/>
  <c r="EO48" i="12" s="1"/>
  <c r="EO19" i="12"/>
  <c r="EO54" i="12" s="1"/>
  <c r="EO22" i="12"/>
  <c r="EO57" i="12" s="1"/>
  <c r="EP25" i="12"/>
  <c r="EP60" i="12" s="1"/>
  <c r="EO28" i="12"/>
  <c r="EO63" i="12" s="1"/>
  <c r="EO32" i="12"/>
  <c r="EO67" i="12" s="1"/>
  <c r="EO35" i="12"/>
  <c r="EO70" i="12" s="1"/>
  <c r="FL33" i="12"/>
  <c r="FL68" i="12" s="1"/>
  <c r="FL29" i="12"/>
  <c r="FL64" i="12" s="1"/>
  <c r="FL25" i="12"/>
  <c r="FL60" i="12" s="1"/>
  <c r="FL21" i="12"/>
  <c r="FL56" i="12" s="1"/>
  <c r="FL17" i="12"/>
  <c r="FL52" i="12" s="1"/>
  <c r="FL13" i="12"/>
  <c r="FL48" i="12" s="1"/>
  <c r="FL9" i="12"/>
  <c r="FL44" i="12" s="1"/>
  <c r="FL5" i="12"/>
  <c r="FL40" i="12" s="1"/>
  <c r="HT3" i="12"/>
  <c r="HT38" i="12" s="1"/>
  <c r="HT31" i="12"/>
  <c r="HT66" i="12" s="1"/>
  <c r="HT27" i="12"/>
  <c r="HT62" i="12" s="1"/>
  <c r="HT23" i="12"/>
  <c r="HT58" i="12" s="1"/>
  <c r="HT19" i="12"/>
  <c r="HT54" i="12" s="1"/>
  <c r="HT15" i="12"/>
  <c r="HT50" i="12" s="1"/>
  <c r="HT11" i="12"/>
  <c r="HT46" i="12" s="1"/>
  <c r="HT7" i="12"/>
  <c r="HT42" i="12" s="1"/>
  <c r="IN3" i="12"/>
  <c r="IN38" i="12" s="1"/>
  <c r="IN32" i="12"/>
  <c r="IN67" i="12" s="1"/>
  <c r="IN28" i="12"/>
  <c r="IN63" i="12" s="1"/>
  <c r="IN24" i="12"/>
  <c r="IN59" i="12" s="1"/>
  <c r="IN20" i="12"/>
  <c r="IN55" i="12" s="1"/>
  <c r="IN16" i="12"/>
  <c r="IN51" i="12" s="1"/>
  <c r="IN12" i="12"/>
  <c r="IN47" i="12" s="1"/>
  <c r="IN8" i="12"/>
  <c r="IN43" i="12" s="1"/>
  <c r="IN4" i="12"/>
  <c r="IN39" i="12" s="1"/>
  <c r="AKV32" i="12"/>
  <c r="AKV67" i="12" s="1"/>
  <c r="AKV28" i="12"/>
  <c r="AKV63" i="12" s="1"/>
  <c r="AKV24" i="12"/>
  <c r="AKV59" i="12" s="1"/>
  <c r="AKV20" i="12"/>
  <c r="AKV55" i="12" s="1"/>
  <c r="AKV16" i="12"/>
  <c r="AKV51" i="12" s="1"/>
  <c r="AKV12" i="12"/>
  <c r="AKV47" i="12" s="1"/>
  <c r="AKV8" i="12"/>
  <c r="AKV43" i="12" s="1"/>
  <c r="AKV4" i="12"/>
  <c r="AKV39" i="12" s="1"/>
  <c r="JV3" i="12"/>
  <c r="JV38" i="12" s="1"/>
  <c r="KA3" i="12"/>
  <c r="KA38" i="12" s="1"/>
  <c r="JW3" i="12"/>
  <c r="JW38" i="12" s="1"/>
  <c r="KA35" i="12"/>
  <c r="KA70" i="12" s="1"/>
  <c r="JW35" i="12"/>
  <c r="JW70" i="12" s="1"/>
  <c r="KB34" i="12"/>
  <c r="KB69" i="12" s="1"/>
  <c r="JX34" i="12"/>
  <c r="JX69" i="12" s="1"/>
  <c r="KC33" i="12"/>
  <c r="KC68" i="12" s="1"/>
  <c r="JY33" i="12"/>
  <c r="JY68" i="12" s="1"/>
  <c r="KD32" i="12"/>
  <c r="KD67" i="12" s="1"/>
  <c r="JZ32" i="12"/>
  <c r="JZ67" i="12" s="1"/>
  <c r="JV32" i="12"/>
  <c r="JV67" i="12" s="1"/>
  <c r="KA31" i="12"/>
  <c r="KA66" i="12" s="1"/>
  <c r="JW31" i="12"/>
  <c r="JW66" i="12" s="1"/>
  <c r="KB30" i="12"/>
  <c r="KB65" i="12" s="1"/>
  <c r="JX30" i="12"/>
  <c r="JX65" i="12" s="1"/>
  <c r="KC29" i="12"/>
  <c r="KC64" i="12" s="1"/>
  <c r="JY29" i="12"/>
  <c r="JY64" i="12" s="1"/>
  <c r="KD28" i="12"/>
  <c r="KD63" i="12" s="1"/>
  <c r="JZ28" i="12"/>
  <c r="JZ63" i="12" s="1"/>
  <c r="JV28" i="12"/>
  <c r="JV63" i="12" s="1"/>
  <c r="KA27" i="12"/>
  <c r="KA62" i="12" s="1"/>
  <c r="JW27" i="12"/>
  <c r="JW62" i="12" s="1"/>
  <c r="KB26" i="12"/>
  <c r="KB61" i="12" s="1"/>
  <c r="JX26" i="12"/>
  <c r="JX61" i="12" s="1"/>
  <c r="KC25" i="12"/>
  <c r="KC60" i="12" s="1"/>
  <c r="JY25" i="12"/>
  <c r="JY60" i="12" s="1"/>
  <c r="KD24" i="12"/>
  <c r="KD59" i="12" s="1"/>
  <c r="JZ24" i="12"/>
  <c r="JZ59" i="12" s="1"/>
  <c r="JV24" i="12"/>
  <c r="JV59" i="12" s="1"/>
  <c r="KA23" i="12"/>
  <c r="KA58" i="12" s="1"/>
  <c r="JW23" i="12"/>
  <c r="JW58" i="12" s="1"/>
  <c r="KB22" i="12"/>
  <c r="KB57" i="12" s="1"/>
  <c r="JX22" i="12"/>
  <c r="JX57" i="12" s="1"/>
  <c r="KC21" i="12"/>
  <c r="KC56" i="12" s="1"/>
  <c r="JY21" i="12"/>
  <c r="JY56" i="12" s="1"/>
  <c r="KD20" i="12"/>
  <c r="KD55" i="12" s="1"/>
  <c r="JZ20" i="12"/>
  <c r="JZ55" i="12" s="1"/>
  <c r="JV20" i="12"/>
  <c r="JV55" i="12" s="1"/>
  <c r="KA19" i="12"/>
  <c r="KA54" i="12" s="1"/>
  <c r="JW19" i="12"/>
  <c r="JW54" i="12" s="1"/>
  <c r="KB18" i="12"/>
  <c r="KB53" i="12" s="1"/>
  <c r="JX18" i="12"/>
  <c r="JX53" i="12" s="1"/>
  <c r="KC17" i="12"/>
  <c r="KC52" i="12" s="1"/>
  <c r="JY17" i="12"/>
  <c r="JY52" i="12" s="1"/>
  <c r="KD16" i="12"/>
  <c r="KD51" i="12" s="1"/>
  <c r="JZ16" i="12"/>
  <c r="JZ51" i="12" s="1"/>
  <c r="JV16" i="12"/>
  <c r="JV51" i="12" s="1"/>
  <c r="KA15" i="12"/>
  <c r="KA50" i="12" s="1"/>
  <c r="JW15" i="12"/>
  <c r="JW50" i="12" s="1"/>
  <c r="KB14" i="12"/>
  <c r="KB49" i="12" s="1"/>
  <c r="JX14" i="12"/>
  <c r="JX49" i="12" s="1"/>
  <c r="KC13" i="12"/>
  <c r="KC48" i="12" s="1"/>
  <c r="JY13" i="12"/>
  <c r="JY48" i="12" s="1"/>
  <c r="KD12" i="12"/>
  <c r="KD47" i="12" s="1"/>
  <c r="JZ12" i="12"/>
  <c r="JZ47" i="12" s="1"/>
  <c r="JV12" i="12"/>
  <c r="JV47" i="12" s="1"/>
  <c r="KA11" i="12"/>
  <c r="KA46" i="12" s="1"/>
  <c r="JW11" i="12"/>
  <c r="JW46" i="12" s="1"/>
  <c r="KB10" i="12"/>
  <c r="KB45" i="12" s="1"/>
  <c r="JX10" i="12"/>
  <c r="JX45" i="12" s="1"/>
  <c r="KC9" i="12"/>
  <c r="KC44" i="12" s="1"/>
  <c r="JY9" i="12"/>
  <c r="JY44" i="12" s="1"/>
  <c r="KD8" i="12"/>
  <c r="KD43" i="12" s="1"/>
  <c r="JZ8" i="12"/>
  <c r="JZ43" i="12" s="1"/>
  <c r="JV8" i="12"/>
  <c r="JV43" i="12" s="1"/>
  <c r="KA7" i="12"/>
  <c r="KA42" i="12" s="1"/>
  <c r="JW7" i="12"/>
  <c r="JW42" i="12" s="1"/>
  <c r="KB6" i="12"/>
  <c r="KB41" i="12" s="1"/>
  <c r="JX6" i="12"/>
  <c r="JX41" i="12" s="1"/>
  <c r="KC5" i="12"/>
  <c r="KC40" i="12" s="1"/>
  <c r="JY5" i="12"/>
  <c r="JY40" i="12" s="1"/>
  <c r="KD4" i="12"/>
  <c r="KD39" i="12" s="1"/>
  <c r="JZ4" i="12"/>
  <c r="JZ39" i="12" s="1"/>
  <c r="JV4" i="12"/>
  <c r="JV39" i="12" s="1"/>
  <c r="KI3" i="12"/>
  <c r="KI38" i="12" s="1"/>
  <c r="KH25" i="12"/>
  <c r="KH60" i="12" s="1"/>
  <c r="KH14" i="12"/>
  <c r="KH49" i="12" s="1"/>
  <c r="KH8" i="12"/>
  <c r="KH43" i="12" s="1"/>
  <c r="KH22" i="12"/>
  <c r="KH57" i="12" s="1"/>
  <c r="KH9" i="12"/>
  <c r="KH44" i="12" s="1"/>
  <c r="KH24" i="12"/>
  <c r="KH59" i="12" s="1"/>
  <c r="KH5" i="12"/>
  <c r="KH40" i="12" s="1"/>
  <c r="KH33" i="12"/>
  <c r="KH68" i="12" s="1"/>
  <c r="KI27" i="12"/>
  <c r="KI62" i="12" s="1"/>
  <c r="KI21" i="12"/>
  <c r="KI56" i="12" s="1"/>
  <c r="KI8" i="12"/>
  <c r="KI43" i="12" s="1"/>
  <c r="KI29" i="12"/>
  <c r="KI64" i="12" s="1"/>
  <c r="KI15" i="12"/>
  <c r="KI50" i="12" s="1"/>
  <c r="KI28" i="12"/>
  <c r="KI63" i="12" s="1"/>
  <c r="KI9" i="12"/>
  <c r="KI44" i="12" s="1"/>
  <c r="KJ28" i="12"/>
  <c r="KJ63" i="12" s="1"/>
  <c r="KJ12" i="12"/>
  <c r="KJ47" i="12" s="1"/>
  <c r="KJ18" i="12"/>
  <c r="KJ53" i="12" s="1"/>
  <c r="KJ33" i="12"/>
  <c r="KJ68" i="12" s="1"/>
  <c r="KJ4" i="12"/>
  <c r="KJ39" i="12" s="1"/>
  <c r="KJ17" i="12"/>
  <c r="KJ52" i="12" s="1"/>
  <c r="KJ23" i="12"/>
  <c r="KJ58" i="12" s="1"/>
  <c r="KJ9" i="12"/>
  <c r="KJ44" i="12" s="1"/>
  <c r="KT3" i="12"/>
  <c r="KT38" i="12" s="1"/>
  <c r="KU34" i="12"/>
  <c r="KU69" i="12" s="1"/>
  <c r="KT33" i="12"/>
  <c r="KT68" i="12" s="1"/>
  <c r="KV31" i="12"/>
  <c r="KV66" i="12" s="1"/>
  <c r="KU30" i="12"/>
  <c r="KU65" i="12" s="1"/>
  <c r="KT29" i="12"/>
  <c r="KT64" i="12" s="1"/>
  <c r="KV27" i="12"/>
  <c r="KV62" i="12" s="1"/>
  <c r="KU26" i="12"/>
  <c r="KU61" i="12" s="1"/>
  <c r="KT25" i="12"/>
  <c r="KT60" i="12" s="1"/>
  <c r="KV23" i="12"/>
  <c r="KV58" i="12" s="1"/>
  <c r="KU22" i="12"/>
  <c r="KU57" i="12" s="1"/>
  <c r="KT21" i="12"/>
  <c r="KT56" i="12" s="1"/>
  <c r="KV19" i="12"/>
  <c r="KV54" i="12" s="1"/>
  <c r="KU18" i="12"/>
  <c r="KU53" i="12" s="1"/>
  <c r="KT17" i="12"/>
  <c r="KT52" i="12" s="1"/>
  <c r="KV15" i="12"/>
  <c r="KV50" i="12" s="1"/>
  <c r="KU14" i="12"/>
  <c r="KU49" i="12" s="1"/>
  <c r="KT13" i="12"/>
  <c r="KT48" i="12" s="1"/>
  <c r="KV11" i="12"/>
  <c r="KV46" i="12" s="1"/>
  <c r="KU10" i="12"/>
  <c r="KU45" i="12" s="1"/>
  <c r="KT9" i="12"/>
  <c r="KT44" i="12" s="1"/>
  <c r="KV7" i="12"/>
  <c r="KV42" i="12" s="1"/>
  <c r="KU6" i="12"/>
  <c r="KU41" i="12" s="1"/>
  <c r="KT5" i="12"/>
  <c r="KT40" i="12" s="1"/>
  <c r="KT35" i="12"/>
  <c r="KT70" i="12" s="1"/>
  <c r="LE34" i="12"/>
  <c r="LE69" i="12" s="1"/>
  <c r="LD33" i="12"/>
  <c r="LD68" i="12" s="1"/>
  <c r="LC32" i="12"/>
  <c r="LC67" i="12" s="1"/>
  <c r="LE30" i="12"/>
  <c r="LE65" i="12" s="1"/>
  <c r="LD29" i="12"/>
  <c r="LD64" i="12" s="1"/>
  <c r="LC28" i="12"/>
  <c r="LC63" i="12" s="1"/>
  <c r="LE26" i="12"/>
  <c r="LE61" i="12" s="1"/>
  <c r="LD25" i="12"/>
  <c r="LD60" i="12" s="1"/>
  <c r="LC24" i="12"/>
  <c r="LC59" i="12" s="1"/>
  <c r="LE22" i="12"/>
  <c r="LE57" i="12" s="1"/>
  <c r="LD21" i="12"/>
  <c r="LD56" i="12" s="1"/>
  <c r="LC20" i="12"/>
  <c r="LC55" i="12" s="1"/>
  <c r="LE18" i="12"/>
  <c r="LE53" i="12" s="1"/>
  <c r="LD17" i="12"/>
  <c r="LD52" i="12" s="1"/>
  <c r="LC16" i="12"/>
  <c r="LC51" i="12" s="1"/>
  <c r="LE14" i="12"/>
  <c r="LE49" i="12" s="1"/>
  <c r="LD13" i="12"/>
  <c r="LD48" i="12" s="1"/>
  <c r="LC12" i="12"/>
  <c r="LC47" i="12" s="1"/>
  <c r="LE10" i="12"/>
  <c r="LE45" i="12" s="1"/>
  <c r="LD9" i="12"/>
  <c r="LD44" i="12" s="1"/>
  <c r="LC8" i="12"/>
  <c r="LC43" i="12" s="1"/>
  <c r="LE6" i="12"/>
  <c r="LE41" i="12" s="1"/>
  <c r="LD5" i="12"/>
  <c r="LD40" i="12" s="1"/>
  <c r="LC4" i="12"/>
  <c r="LC39" i="12" s="1"/>
  <c r="LF3" i="12"/>
  <c r="LF38" i="12" s="1"/>
  <c r="LG34" i="12"/>
  <c r="LG69" i="12" s="1"/>
  <c r="LF33" i="12"/>
  <c r="LF68" i="12" s="1"/>
  <c r="LH31" i="12"/>
  <c r="LH66" i="12" s="1"/>
  <c r="LG30" i="12"/>
  <c r="LG65" i="12" s="1"/>
  <c r="LF29" i="12"/>
  <c r="LF64" i="12" s="1"/>
  <c r="LH27" i="12"/>
  <c r="LH62" i="12" s="1"/>
  <c r="LG26" i="12"/>
  <c r="LG61" i="12" s="1"/>
  <c r="LF25" i="12"/>
  <c r="LF60" i="12" s="1"/>
  <c r="LH23" i="12"/>
  <c r="LH58" i="12" s="1"/>
  <c r="LG22" i="12"/>
  <c r="LG57" i="12" s="1"/>
  <c r="LF21" i="12"/>
  <c r="LF56" i="12" s="1"/>
  <c r="LH19" i="12"/>
  <c r="LH54" i="12" s="1"/>
  <c r="LH18" i="12"/>
  <c r="LH53" i="12" s="1"/>
  <c r="LG17" i="12"/>
  <c r="LG52" i="12" s="1"/>
  <c r="LF16" i="12"/>
  <c r="LF51" i="12" s="1"/>
  <c r="LH14" i="12"/>
  <c r="LH49" i="12" s="1"/>
  <c r="LG13" i="12"/>
  <c r="LG48" i="12" s="1"/>
  <c r="LF12" i="12"/>
  <c r="LF47" i="12" s="1"/>
  <c r="LH10" i="12"/>
  <c r="LH45" i="12" s="1"/>
  <c r="LG9" i="12"/>
  <c r="LG44" i="12" s="1"/>
  <c r="LF8" i="12"/>
  <c r="LF43" i="12" s="1"/>
  <c r="LH6" i="12"/>
  <c r="LH41" i="12" s="1"/>
  <c r="LG5" i="12"/>
  <c r="LG40" i="12" s="1"/>
  <c r="LF4" i="12"/>
  <c r="LF39" i="12" s="1"/>
  <c r="LK34" i="12"/>
  <c r="LK69" i="12" s="1"/>
  <c r="LJ33" i="12"/>
  <c r="LJ68" i="12" s="1"/>
  <c r="LI32" i="12"/>
  <c r="LI67" i="12" s="1"/>
  <c r="LK30" i="12"/>
  <c r="LK65" i="12" s="1"/>
  <c r="LJ29" i="12"/>
  <c r="LJ64" i="12" s="1"/>
  <c r="LI28" i="12"/>
  <c r="LI63" i="12" s="1"/>
  <c r="LK26" i="12"/>
  <c r="LK61" i="12" s="1"/>
  <c r="LJ25" i="12"/>
  <c r="LJ60" i="12" s="1"/>
  <c r="LI24" i="12"/>
  <c r="LI59" i="12" s="1"/>
  <c r="LK22" i="12"/>
  <c r="LK57" i="12" s="1"/>
  <c r="LJ21" i="12"/>
  <c r="LJ56" i="12" s="1"/>
  <c r="LI20" i="12"/>
  <c r="LI55" i="12" s="1"/>
  <c r="LK18" i="12"/>
  <c r="LK53" i="12" s="1"/>
  <c r="LJ17" i="12"/>
  <c r="LJ52" i="12" s="1"/>
  <c r="LI16" i="12"/>
  <c r="LI51" i="12" s="1"/>
  <c r="LK14" i="12"/>
  <c r="LK49" i="12" s="1"/>
  <c r="LJ13" i="12"/>
  <c r="LJ48" i="12" s="1"/>
  <c r="LI12" i="12"/>
  <c r="LI47" i="12" s="1"/>
  <c r="LK10" i="12"/>
  <c r="LK45" i="12" s="1"/>
  <c r="LK9" i="12"/>
  <c r="LK44" i="12" s="1"/>
  <c r="LJ8" i="12"/>
  <c r="LJ43" i="12" s="1"/>
  <c r="LI7" i="12"/>
  <c r="LI42" i="12" s="1"/>
  <c r="LK5" i="12"/>
  <c r="LK40" i="12" s="1"/>
  <c r="LJ4" i="12"/>
  <c r="LJ39" i="12" s="1"/>
  <c r="LK35" i="12"/>
  <c r="LK70" i="12" s="1"/>
  <c r="LP3" i="12"/>
  <c r="LP38" i="12" s="1"/>
  <c r="LO34" i="12"/>
  <c r="LO69" i="12" s="1"/>
  <c r="LO33" i="12"/>
  <c r="LO68" i="12" s="1"/>
  <c r="LO32" i="12"/>
  <c r="LO67" i="12" s="1"/>
  <c r="LO31" i="12"/>
  <c r="LO66" i="12" s="1"/>
  <c r="LO30" i="12"/>
  <c r="LO65" i="12" s="1"/>
  <c r="LO29" i="12"/>
  <c r="LO64" i="12" s="1"/>
  <c r="LO28" i="12"/>
  <c r="LO63" i="12" s="1"/>
  <c r="LO27" i="12"/>
  <c r="LO62" i="12" s="1"/>
  <c r="LO26" i="12"/>
  <c r="LO61" i="12" s="1"/>
  <c r="LQ24" i="12"/>
  <c r="LQ59" i="12" s="1"/>
  <c r="LQ23" i="12"/>
  <c r="LQ58" i="12" s="1"/>
  <c r="LQ22" i="12"/>
  <c r="LQ57" i="12" s="1"/>
  <c r="LQ21" i="12"/>
  <c r="LQ56" i="12" s="1"/>
  <c r="LQ20" i="12"/>
  <c r="LQ55" i="12" s="1"/>
  <c r="LQ19" i="12"/>
  <c r="LQ54" i="12" s="1"/>
  <c r="LQ18" i="12"/>
  <c r="LQ53" i="12" s="1"/>
  <c r="LQ17" i="12"/>
  <c r="LQ52" i="12" s="1"/>
  <c r="LQ16" i="12"/>
  <c r="LQ51" i="12" s="1"/>
  <c r="LQ15" i="12"/>
  <c r="LQ50" i="12" s="1"/>
  <c r="LQ14" i="12"/>
  <c r="LQ49" i="12" s="1"/>
  <c r="LP13" i="12"/>
  <c r="LP48" i="12" s="1"/>
  <c r="LO11" i="12"/>
  <c r="LO46" i="12" s="1"/>
  <c r="LO10" i="12"/>
  <c r="LO45" i="12" s="1"/>
  <c r="LO9" i="12"/>
  <c r="LO44" i="12" s="1"/>
  <c r="LO8" i="12"/>
  <c r="LO43" i="12" s="1"/>
  <c r="LO7" i="12"/>
  <c r="LO42" i="12" s="1"/>
  <c r="LQ5" i="12"/>
  <c r="LQ40" i="12" s="1"/>
  <c r="LQ4" i="12"/>
  <c r="LQ39" i="12" s="1"/>
  <c r="LR3" i="12"/>
  <c r="LR38" i="12" s="1"/>
  <c r="LS34" i="12"/>
  <c r="LS69" i="12" s="1"/>
  <c r="LS33" i="12"/>
  <c r="LS68" i="12" s="1"/>
  <c r="LS32" i="12"/>
  <c r="LS67" i="12" s="1"/>
  <c r="LS31" i="12"/>
  <c r="LS66" i="12" s="1"/>
  <c r="LS30" i="12"/>
  <c r="LS65" i="12" s="1"/>
  <c r="LS29" i="12"/>
  <c r="LS64" i="12" s="1"/>
  <c r="LS28" i="12"/>
  <c r="LS63" i="12" s="1"/>
  <c r="LS27" i="12"/>
  <c r="LS62" i="12" s="1"/>
  <c r="LS26" i="12"/>
  <c r="LS61" i="12" s="1"/>
  <c r="LS25" i="12"/>
  <c r="LS60" i="12" s="1"/>
  <c r="LS24" i="12"/>
  <c r="LS59" i="12" s="1"/>
  <c r="LS23" i="12"/>
  <c r="LS58" i="12" s="1"/>
  <c r="LS22" i="12"/>
  <c r="LS57" i="12" s="1"/>
  <c r="LR18" i="12"/>
  <c r="LR53" i="12" s="1"/>
  <c r="LR17" i="12"/>
  <c r="LR52" i="12" s="1"/>
  <c r="LR16" i="12"/>
  <c r="LR51" i="12" s="1"/>
  <c r="LR15" i="12"/>
  <c r="LR50" i="12" s="1"/>
  <c r="LT13" i="12"/>
  <c r="LT48" i="12" s="1"/>
  <c r="LT12" i="12"/>
  <c r="LT47" i="12" s="1"/>
  <c r="LT11" i="12"/>
  <c r="LT46" i="12" s="1"/>
  <c r="LT10" i="12"/>
  <c r="LT45" i="12" s="1"/>
  <c r="LT9" i="12"/>
  <c r="LT44" i="12" s="1"/>
  <c r="LT8" i="12"/>
  <c r="LT43" i="12" s="1"/>
  <c r="LS7" i="12"/>
  <c r="LS42" i="12" s="1"/>
  <c r="LS6" i="12"/>
  <c r="LS41" i="12" s="1"/>
  <c r="MB3" i="12"/>
  <c r="MB38" i="12" s="1"/>
  <c r="MF3" i="12"/>
  <c r="MF38" i="12" s="1"/>
  <c r="MM3" i="12"/>
  <c r="MM38" i="12" s="1"/>
  <c r="MQ3" i="12"/>
  <c r="MQ38" i="12" s="1"/>
  <c r="MD4" i="12"/>
  <c r="MD39" i="12" s="1"/>
  <c r="MH4" i="12"/>
  <c r="MH39" i="12" s="1"/>
  <c r="MO4" i="12"/>
  <c r="MO39" i="12" s="1"/>
  <c r="MB5" i="12"/>
  <c r="MB40" i="12" s="1"/>
  <c r="MF5" i="12"/>
  <c r="MF40" i="12" s="1"/>
  <c r="MM5" i="12"/>
  <c r="MM40" i="12" s="1"/>
  <c r="MQ5" i="12"/>
  <c r="MQ40" i="12" s="1"/>
  <c r="MD6" i="12"/>
  <c r="MD41" i="12" s="1"/>
  <c r="MH6" i="12"/>
  <c r="MH41" i="12" s="1"/>
  <c r="MO6" i="12"/>
  <c r="MO41" i="12" s="1"/>
  <c r="MB7" i="12"/>
  <c r="MB42" i="12" s="1"/>
  <c r="MF7" i="12"/>
  <c r="MF42" i="12" s="1"/>
  <c r="MM7" i="12"/>
  <c r="MM42" i="12" s="1"/>
  <c r="MQ7" i="12"/>
  <c r="MQ42" i="12" s="1"/>
  <c r="MD8" i="12"/>
  <c r="MD43" i="12" s="1"/>
  <c r="MH8" i="12"/>
  <c r="MH43" i="12" s="1"/>
  <c r="MO8" i="12"/>
  <c r="MO43" i="12" s="1"/>
  <c r="MB9" i="12"/>
  <c r="MB44" i="12" s="1"/>
  <c r="MF9" i="12"/>
  <c r="MF44" i="12" s="1"/>
  <c r="MM9" i="12"/>
  <c r="MM44" i="12" s="1"/>
  <c r="MQ9" i="12"/>
  <c r="MQ44" i="12" s="1"/>
  <c r="MD10" i="12"/>
  <c r="MD45" i="12" s="1"/>
  <c r="MH10" i="12"/>
  <c r="MH45" i="12" s="1"/>
  <c r="MO10" i="12"/>
  <c r="MO45" i="12" s="1"/>
  <c r="MB11" i="12"/>
  <c r="MB46" i="12" s="1"/>
  <c r="MF11" i="12"/>
  <c r="MF46" i="12" s="1"/>
  <c r="MM11" i="12"/>
  <c r="MM46" i="12" s="1"/>
  <c r="MQ11" i="12"/>
  <c r="MQ46" i="12" s="1"/>
  <c r="MD12" i="12"/>
  <c r="MD47" i="12" s="1"/>
  <c r="MH12" i="12"/>
  <c r="MH47" i="12" s="1"/>
  <c r="MO12" i="12"/>
  <c r="MO47" i="12" s="1"/>
  <c r="MB13" i="12"/>
  <c r="MB48" i="12" s="1"/>
  <c r="MF13" i="12"/>
  <c r="MF48" i="12" s="1"/>
  <c r="MM13" i="12"/>
  <c r="MM48" i="12" s="1"/>
  <c r="MQ13" i="12"/>
  <c r="MQ48" i="12" s="1"/>
  <c r="MD14" i="12"/>
  <c r="MD49" i="12" s="1"/>
  <c r="MH14" i="12"/>
  <c r="MH49" i="12" s="1"/>
  <c r="MO14" i="12"/>
  <c r="MO49" i="12" s="1"/>
  <c r="MB15" i="12"/>
  <c r="MB50" i="12" s="1"/>
  <c r="MF15" i="12"/>
  <c r="MF50" i="12" s="1"/>
  <c r="MM15" i="12"/>
  <c r="MM50" i="12" s="1"/>
  <c r="MQ15" i="12"/>
  <c r="MQ50" i="12" s="1"/>
  <c r="MD16" i="12"/>
  <c r="MD51" i="12" s="1"/>
  <c r="MH16" i="12"/>
  <c r="MH51" i="12" s="1"/>
  <c r="MO16" i="12"/>
  <c r="MO51" i="12" s="1"/>
  <c r="MB17" i="12"/>
  <c r="MB52" i="12" s="1"/>
  <c r="MF17" i="12"/>
  <c r="MF52" i="12" s="1"/>
  <c r="MM17" i="12"/>
  <c r="MM52" i="12" s="1"/>
  <c r="MQ17" i="12"/>
  <c r="MQ52" i="12" s="1"/>
  <c r="MD18" i="12"/>
  <c r="MD53" i="12" s="1"/>
  <c r="MH18" i="12"/>
  <c r="MH53" i="12" s="1"/>
  <c r="MO18" i="12"/>
  <c r="MO53" i="12" s="1"/>
  <c r="MB19" i="12"/>
  <c r="MB54" i="12" s="1"/>
  <c r="MF19" i="12"/>
  <c r="MF54" i="12" s="1"/>
  <c r="MM19" i="12"/>
  <c r="MM54" i="12" s="1"/>
  <c r="MQ19" i="12"/>
  <c r="MQ54" i="12" s="1"/>
  <c r="MD20" i="12"/>
  <c r="MD55" i="12" s="1"/>
  <c r="MH20" i="12"/>
  <c r="MH55" i="12" s="1"/>
  <c r="MO20" i="12"/>
  <c r="MO55" i="12" s="1"/>
  <c r="MB21" i="12"/>
  <c r="MB56" i="12" s="1"/>
  <c r="MF21" i="12"/>
  <c r="MF56" i="12" s="1"/>
  <c r="MM21" i="12"/>
  <c r="MM56" i="12" s="1"/>
  <c r="MQ21" i="12"/>
  <c r="MQ56" i="12" s="1"/>
  <c r="MD22" i="12"/>
  <c r="MD57" i="12" s="1"/>
  <c r="MH22" i="12"/>
  <c r="MH57" i="12" s="1"/>
  <c r="MO22" i="12"/>
  <c r="MO57" i="12" s="1"/>
  <c r="MB23" i="12"/>
  <c r="MB58" i="12" s="1"/>
  <c r="MF23" i="12"/>
  <c r="MF58" i="12" s="1"/>
  <c r="MM23" i="12"/>
  <c r="MM58" i="12" s="1"/>
  <c r="MQ23" i="12"/>
  <c r="MQ58" i="12" s="1"/>
  <c r="MD24" i="12"/>
  <c r="MD59" i="12" s="1"/>
  <c r="MH24" i="12"/>
  <c r="MH59" i="12" s="1"/>
  <c r="MO24" i="12"/>
  <c r="MO59" i="12" s="1"/>
  <c r="MB25" i="12"/>
  <c r="MB60" i="12" s="1"/>
  <c r="MF25" i="12"/>
  <c r="MF60" i="12" s="1"/>
  <c r="MM25" i="12"/>
  <c r="MM60" i="12" s="1"/>
  <c r="MQ25" i="12"/>
  <c r="MQ60" i="12" s="1"/>
  <c r="MD26" i="12"/>
  <c r="MD61" i="12" s="1"/>
  <c r="MH26" i="12"/>
  <c r="MH61" i="12" s="1"/>
  <c r="MO26" i="12"/>
  <c r="MO61" i="12" s="1"/>
  <c r="MB27" i="12"/>
  <c r="MB62" i="12" s="1"/>
  <c r="MF27" i="12"/>
  <c r="MF62" i="12" s="1"/>
  <c r="MM27" i="12"/>
  <c r="MM62" i="12" s="1"/>
  <c r="MQ27" i="12"/>
  <c r="MQ62" i="12" s="1"/>
  <c r="MD28" i="12"/>
  <c r="MD63" i="12" s="1"/>
  <c r="MH28" i="12"/>
  <c r="MH63" i="12" s="1"/>
  <c r="MO28" i="12"/>
  <c r="MO63" i="12" s="1"/>
  <c r="MB29" i="12"/>
  <c r="MB64" i="12" s="1"/>
  <c r="MF29" i="12"/>
  <c r="MF64" i="12" s="1"/>
  <c r="MM29" i="12"/>
  <c r="MM64" i="12" s="1"/>
  <c r="MQ29" i="12"/>
  <c r="MQ64" i="12" s="1"/>
  <c r="MD30" i="12"/>
  <c r="MD65" i="12" s="1"/>
  <c r="MH30" i="12"/>
  <c r="MH65" i="12" s="1"/>
  <c r="MO30" i="12"/>
  <c r="MO65" i="12" s="1"/>
  <c r="MB31" i="12"/>
  <c r="MB66" i="12" s="1"/>
  <c r="MF31" i="12"/>
  <c r="MF66" i="12" s="1"/>
  <c r="MM31" i="12"/>
  <c r="MM66" i="12" s="1"/>
  <c r="MQ31" i="12"/>
  <c r="MQ66" i="12" s="1"/>
  <c r="MD32" i="12"/>
  <c r="MD67" i="12" s="1"/>
  <c r="MH32" i="12"/>
  <c r="MH67" i="12" s="1"/>
  <c r="MO32" i="12"/>
  <c r="MO67" i="12" s="1"/>
  <c r="MB33" i="12"/>
  <c r="MB68" i="12" s="1"/>
  <c r="MF33" i="12"/>
  <c r="MF68" i="12" s="1"/>
  <c r="MM33" i="12"/>
  <c r="MM68" i="12" s="1"/>
  <c r="MQ33" i="12"/>
  <c r="MQ68" i="12" s="1"/>
  <c r="MD34" i="12"/>
  <c r="MD69" i="12" s="1"/>
  <c r="MH34" i="12"/>
  <c r="MH69" i="12" s="1"/>
  <c r="MO34" i="12"/>
  <c r="MO69" i="12" s="1"/>
  <c r="MB35" i="12"/>
  <c r="MB70" i="12" s="1"/>
  <c r="MF35" i="12"/>
  <c r="MF70" i="12" s="1"/>
  <c r="MM35" i="12"/>
  <c r="MM70" i="12" s="1"/>
  <c r="MY3" i="12"/>
  <c r="MY38" i="12" s="1"/>
  <c r="NC3" i="12"/>
  <c r="NC38" i="12" s="1"/>
  <c r="NG3" i="12"/>
  <c r="NG38" i="12" s="1"/>
  <c r="NN3" i="12"/>
  <c r="NN38" i="12" s="1"/>
  <c r="NA4" i="12"/>
  <c r="NA39" i="12" s="1"/>
  <c r="NE4" i="12"/>
  <c r="NE39" i="12" s="1"/>
  <c r="NL4" i="12"/>
  <c r="NL39" i="12" s="1"/>
  <c r="NP4" i="12"/>
  <c r="NP39" i="12" s="1"/>
  <c r="MY5" i="12"/>
  <c r="MY40" i="12" s="1"/>
  <c r="NC5" i="12"/>
  <c r="NC40" i="12" s="1"/>
  <c r="NG5" i="12"/>
  <c r="NG40" i="12" s="1"/>
  <c r="NN5" i="12"/>
  <c r="NN40" i="12" s="1"/>
  <c r="NA6" i="12"/>
  <c r="NA41" i="12" s="1"/>
  <c r="NE6" i="12"/>
  <c r="NE41" i="12" s="1"/>
  <c r="NL6" i="12"/>
  <c r="NL41" i="12" s="1"/>
  <c r="NP6" i="12"/>
  <c r="NP41" i="12" s="1"/>
  <c r="MY7" i="12"/>
  <c r="MY42" i="12" s="1"/>
  <c r="NC7" i="12"/>
  <c r="NC42" i="12" s="1"/>
  <c r="NG7" i="12"/>
  <c r="NG42" i="12" s="1"/>
  <c r="NN7" i="12"/>
  <c r="NN42" i="12" s="1"/>
  <c r="NA8" i="12"/>
  <c r="NA43" i="12" s="1"/>
  <c r="NE8" i="12"/>
  <c r="NE43" i="12" s="1"/>
  <c r="NL8" i="12"/>
  <c r="NL43" i="12" s="1"/>
  <c r="NP8" i="12"/>
  <c r="NP43" i="12" s="1"/>
  <c r="MY9" i="12"/>
  <c r="MY44" i="12" s="1"/>
  <c r="NC9" i="12"/>
  <c r="NC44" i="12" s="1"/>
  <c r="NG9" i="12"/>
  <c r="NG44" i="12" s="1"/>
  <c r="NN9" i="12"/>
  <c r="NN44" i="12" s="1"/>
  <c r="NA10" i="12"/>
  <c r="NA45" i="12" s="1"/>
  <c r="NE10" i="12"/>
  <c r="NE45" i="12" s="1"/>
  <c r="NL10" i="12"/>
  <c r="NL45" i="12" s="1"/>
  <c r="NP10" i="12"/>
  <c r="NP45" i="12" s="1"/>
  <c r="MY11" i="12"/>
  <c r="MY46" i="12" s="1"/>
  <c r="NC11" i="12"/>
  <c r="NC46" i="12" s="1"/>
  <c r="NG11" i="12"/>
  <c r="NG46" i="12" s="1"/>
  <c r="NN11" i="12"/>
  <c r="NN46" i="12" s="1"/>
  <c r="NA12" i="12"/>
  <c r="NA47" i="12" s="1"/>
  <c r="NE12" i="12"/>
  <c r="NE47" i="12" s="1"/>
  <c r="NL12" i="12"/>
  <c r="NL47" i="12" s="1"/>
  <c r="NP12" i="12"/>
  <c r="NP47" i="12" s="1"/>
  <c r="MY13" i="12"/>
  <c r="MY48" i="12" s="1"/>
  <c r="NC13" i="12"/>
  <c r="NC48" i="12" s="1"/>
  <c r="NG13" i="12"/>
  <c r="NG48" i="12" s="1"/>
  <c r="NN13" i="12"/>
  <c r="NN48" i="12" s="1"/>
  <c r="NA14" i="12"/>
  <c r="NA49" i="12" s="1"/>
  <c r="NE14" i="12"/>
  <c r="NE49" i="12" s="1"/>
  <c r="NL14" i="12"/>
  <c r="NL49" i="12" s="1"/>
  <c r="NP14" i="12"/>
  <c r="NP49" i="12" s="1"/>
  <c r="MY15" i="12"/>
  <c r="MY50" i="12" s="1"/>
  <c r="NC15" i="12"/>
  <c r="NC50" i="12" s="1"/>
  <c r="NG15" i="12"/>
  <c r="NG50" i="12" s="1"/>
  <c r="NN15" i="12"/>
  <c r="NN50" i="12" s="1"/>
  <c r="NA16" i="12"/>
  <c r="NA51" i="12" s="1"/>
  <c r="NE16" i="12"/>
  <c r="NE51" i="12" s="1"/>
  <c r="NL16" i="12"/>
  <c r="NL51" i="12" s="1"/>
  <c r="NP16" i="12"/>
  <c r="NP51" i="12" s="1"/>
  <c r="MY17" i="12"/>
  <c r="MY52" i="12" s="1"/>
  <c r="NC17" i="12"/>
  <c r="NC52" i="12" s="1"/>
  <c r="NG17" i="12"/>
  <c r="NG52" i="12" s="1"/>
  <c r="NN17" i="12"/>
  <c r="NN52" i="12" s="1"/>
  <c r="NA18" i="12"/>
  <c r="NA53" i="12" s="1"/>
  <c r="NE18" i="12"/>
  <c r="NE53" i="12" s="1"/>
  <c r="NL18" i="12"/>
  <c r="NL53" i="12" s="1"/>
  <c r="NP18" i="12"/>
  <c r="NP53" i="12" s="1"/>
  <c r="MY19" i="12"/>
  <c r="MY54" i="12" s="1"/>
  <c r="NC19" i="12"/>
  <c r="NC54" i="12" s="1"/>
  <c r="NG19" i="12"/>
  <c r="NG54" i="12" s="1"/>
  <c r="NN19" i="12"/>
  <c r="NN54" i="12" s="1"/>
  <c r="NA20" i="12"/>
  <c r="NA55" i="12" s="1"/>
  <c r="NE20" i="12"/>
  <c r="NE55" i="12" s="1"/>
  <c r="NL20" i="12"/>
  <c r="NL55" i="12" s="1"/>
  <c r="NP20" i="12"/>
  <c r="NP55" i="12" s="1"/>
  <c r="MY21" i="12"/>
  <c r="MY56" i="12" s="1"/>
  <c r="NC21" i="12"/>
  <c r="NC56" i="12" s="1"/>
  <c r="NG21" i="12"/>
  <c r="NG56" i="12" s="1"/>
  <c r="NN21" i="12"/>
  <c r="NN56" i="12" s="1"/>
  <c r="NA22" i="12"/>
  <c r="NA57" i="12" s="1"/>
  <c r="NE22" i="12"/>
  <c r="NE57" i="12" s="1"/>
  <c r="NL22" i="12"/>
  <c r="NL57" i="12" s="1"/>
  <c r="NP22" i="12"/>
  <c r="NP57" i="12" s="1"/>
  <c r="MY23" i="12"/>
  <c r="MY58" i="12" s="1"/>
  <c r="NC23" i="12"/>
  <c r="NC58" i="12" s="1"/>
  <c r="NG23" i="12"/>
  <c r="NG58" i="12" s="1"/>
  <c r="NN23" i="12"/>
  <c r="NN58" i="12" s="1"/>
  <c r="NA24" i="12"/>
  <c r="NA59" i="12" s="1"/>
  <c r="NE24" i="12"/>
  <c r="NE59" i="12" s="1"/>
  <c r="NL24" i="12"/>
  <c r="NL59" i="12" s="1"/>
  <c r="NP24" i="12"/>
  <c r="NP59" i="12" s="1"/>
  <c r="MY25" i="12"/>
  <c r="MY60" i="12" s="1"/>
  <c r="NC25" i="12"/>
  <c r="NC60" i="12" s="1"/>
  <c r="NG25" i="12"/>
  <c r="NG60" i="12" s="1"/>
  <c r="NN25" i="12"/>
  <c r="NN60" i="12" s="1"/>
  <c r="NA26" i="12"/>
  <c r="NA61" i="12" s="1"/>
  <c r="NE26" i="12"/>
  <c r="NE61" i="12" s="1"/>
  <c r="NL26" i="12"/>
  <c r="NL61" i="12" s="1"/>
  <c r="NP26" i="12"/>
  <c r="NP61" i="12" s="1"/>
  <c r="MY27" i="12"/>
  <c r="MY62" i="12" s="1"/>
  <c r="NC27" i="12"/>
  <c r="NC62" i="12" s="1"/>
  <c r="NG27" i="12"/>
  <c r="NG62" i="12" s="1"/>
  <c r="NN27" i="12"/>
  <c r="NN62" i="12" s="1"/>
  <c r="NA28" i="12"/>
  <c r="NA63" i="12" s="1"/>
  <c r="NE28" i="12"/>
  <c r="NE63" i="12" s="1"/>
  <c r="NL28" i="12"/>
  <c r="NL63" i="12" s="1"/>
  <c r="NP28" i="12"/>
  <c r="NP63" i="12" s="1"/>
  <c r="MY29" i="12"/>
  <c r="MY64" i="12" s="1"/>
  <c r="NC29" i="12"/>
  <c r="NC64" i="12" s="1"/>
  <c r="NG29" i="12"/>
  <c r="NG64" i="12" s="1"/>
  <c r="NN29" i="12"/>
  <c r="NN64" i="12" s="1"/>
  <c r="NA30" i="12"/>
  <c r="NA65" i="12" s="1"/>
  <c r="NE30" i="12"/>
  <c r="NE65" i="12" s="1"/>
  <c r="NL30" i="12"/>
  <c r="NL65" i="12" s="1"/>
  <c r="NP30" i="12"/>
  <c r="NP65" i="12" s="1"/>
  <c r="MY31" i="12"/>
  <c r="MY66" i="12" s="1"/>
  <c r="NC31" i="12"/>
  <c r="NC66" i="12" s="1"/>
  <c r="NG31" i="12"/>
  <c r="NG66" i="12" s="1"/>
  <c r="NN31" i="12"/>
  <c r="NN66" i="12" s="1"/>
  <c r="NA32" i="12"/>
  <c r="NA67" i="12" s="1"/>
  <c r="NE32" i="12"/>
  <c r="NE67" i="12" s="1"/>
  <c r="NL32" i="12"/>
  <c r="NL67" i="12" s="1"/>
  <c r="NP32" i="12"/>
  <c r="NP67" i="12" s="1"/>
  <c r="MY33" i="12"/>
  <c r="MY68" i="12" s="1"/>
  <c r="NC33" i="12"/>
  <c r="NC68" i="12" s="1"/>
  <c r="NG33" i="12"/>
  <c r="NG68" i="12" s="1"/>
  <c r="NN33" i="12"/>
  <c r="NN68" i="12" s="1"/>
  <c r="NA34" i="12"/>
  <c r="NA69" i="12" s="1"/>
  <c r="NE34" i="12"/>
  <c r="NE69" i="12" s="1"/>
  <c r="NL34" i="12"/>
  <c r="NL69" i="12" s="1"/>
  <c r="NP34" i="12"/>
  <c r="NP69" i="12" s="1"/>
  <c r="MY35" i="12"/>
  <c r="MY70" i="12" s="1"/>
  <c r="NC35" i="12"/>
  <c r="NC70" i="12" s="1"/>
  <c r="NG35" i="12"/>
  <c r="NG70" i="12" s="1"/>
  <c r="NO35" i="12"/>
  <c r="NO70" i="12" s="1"/>
  <c r="NZ3" i="12"/>
  <c r="NZ38" i="12" s="1"/>
  <c r="OD3" i="12"/>
  <c r="OD38" i="12" s="1"/>
  <c r="OK3" i="12"/>
  <c r="OK38" i="12" s="1"/>
  <c r="NZ4" i="12"/>
  <c r="NZ39" i="12" s="1"/>
  <c r="OD4" i="12"/>
  <c r="OD39" i="12" s="1"/>
  <c r="OK4" i="12"/>
  <c r="OK39" i="12" s="1"/>
  <c r="NZ5" i="12"/>
  <c r="NZ40" i="12" s="1"/>
  <c r="OD5" i="12"/>
  <c r="OD40" i="12" s="1"/>
  <c r="OK5" i="12"/>
  <c r="OK40" i="12" s="1"/>
  <c r="NZ6" i="12"/>
  <c r="NZ41" i="12" s="1"/>
  <c r="OD6" i="12"/>
  <c r="OD41" i="12" s="1"/>
  <c r="OK6" i="12"/>
  <c r="OK41" i="12" s="1"/>
  <c r="NZ7" i="12"/>
  <c r="NZ42" i="12" s="1"/>
  <c r="OD7" i="12"/>
  <c r="OD42" i="12" s="1"/>
  <c r="OK7" i="12"/>
  <c r="OK42" i="12" s="1"/>
  <c r="NZ8" i="12"/>
  <c r="NZ43" i="12" s="1"/>
  <c r="OD8" i="12"/>
  <c r="OD43" i="12" s="1"/>
  <c r="OK8" i="12"/>
  <c r="OK43" i="12" s="1"/>
  <c r="NZ9" i="12"/>
  <c r="NZ44" i="12" s="1"/>
  <c r="OD9" i="12"/>
  <c r="OD44" i="12" s="1"/>
  <c r="OK9" i="12"/>
  <c r="OK44" i="12" s="1"/>
  <c r="NZ10" i="12"/>
  <c r="NZ45" i="12" s="1"/>
  <c r="OD10" i="12"/>
  <c r="OD45" i="12" s="1"/>
  <c r="OK10" i="12"/>
  <c r="OK45" i="12" s="1"/>
  <c r="NZ11" i="12"/>
  <c r="NZ46" i="12" s="1"/>
  <c r="OD11" i="12"/>
  <c r="OD46" i="12" s="1"/>
  <c r="OK11" i="12"/>
  <c r="OK46" i="12" s="1"/>
  <c r="NZ12" i="12"/>
  <c r="NZ47" i="12" s="1"/>
  <c r="OD12" i="12"/>
  <c r="OD47" i="12" s="1"/>
  <c r="OK12" i="12"/>
  <c r="OK47" i="12" s="1"/>
  <c r="NZ13" i="12"/>
  <c r="NZ48" i="12" s="1"/>
  <c r="OD13" i="12"/>
  <c r="OD48" i="12" s="1"/>
  <c r="OK13" i="12"/>
  <c r="OK48" i="12" s="1"/>
  <c r="NZ14" i="12"/>
  <c r="NZ49" i="12" s="1"/>
  <c r="OD14" i="12"/>
  <c r="OD49" i="12" s="1"/>
  <c r="OK14" i="12"/>
  <c r="OK49" i="12" s="1"/>
  <c r="NZ15" i="12"/>
  <c r="NZ50" i="12" s="1"/>
  <c r="OD15" i="12"/>
  <c r="OD50" i="12" s="1"/>
  <c r="OK15" i="12"/>
  <c r="OK50" i="12" s="1"/>
  <c r="NZ16" i="12"/>
  <c r="NZ51" i="12" s="1"/>
  <c r="OD16" i="12"/>
  <c r="OD51" i="12" s="1"/>
  <c r="OK16" i="12"/>
  <c r="OK51" i="12" s="1"/>
  <c r="NZ17" i="12"/>
  <c r="NZ52" i="12" s="1"/>
  <c r="OD17" i="12"/>
  <c r="OD52" i="12" s="1"/>
  <c r="OK17" i="12"/>
  <c r="OK52" i="12" s="1"/>
  <c r="NZ18" i="12"/>
  <c r="NZ53" i="12" s="1"/>
  <c r="OD18" i="12"/>
  <c r="OD53" i="12" s="1"/>
  <c r="OK18" i="12"/>
  <c r="OK53" i="12" s="1"/>
  <c r="NZ19" i="12"/>
  <c r="NZ54" i="12" s="1"/>
  <c r="OD19" i="12"/>
  <c r="OD54" i="12" s="1"/>
  <c r="OK19" i="12"/>
  <c r="OK54" i="12" s="1"/>
  <c r="NZ20" i="12"/>
  <c r="NZ55" i="12" s="1"/>
  <c r="OD20" i="12"/>
  <c r="OD55" i="12" s="1"/>
  <c r="OK20" i="12"/>
  <c r="OK55" i="12" s="1"/>
  <c r="NZ21" i="12"/>
  <c r="NZ56" i="12" s="1"/>
  <c r="OD21" i="12"/>
  <c r="OD56" i="12" s="1"/>
  <c r="OK21" i="12"/>
  <c r="OK56" i="12" s="1"/>
  <c r="NZ22" i="12"/>
  <c r="NZ57" i="12" s="1"/>
  <c r="OD22" i="12"/>
  <c r="OD57" i="12" s="1"/>
  <c r="OK22" i="12"/>
  <c r="OK57" i="12" s="1"/>
  <c r="NZ23" i="12"/>
  <c r="NZ58" i="12" s="1"/>
  <c r="OD23" i="12"/>
  <c r="OD58" i="12" s="1"/>
  <c r="OK23" i="12"/>
  <c r="OK58" i="12" s="1"/>
  <c r="NZ24" i="12"/>
  <c r="NZ59" i="12" s="1"/>
  <c r="OD24" i="12"/>
  <c r="OD59" i="12" s="1"/>
  <c r="OK24" i="12"/>
  <c r="OK59" i="12" s="1"/>
  <c r="NZ25" i="12"/>
  <c r="NZ60" i="12" s="1"/>
  <c r="OD25" i="12"/>
  <c r="OD60" i="12" s="1"/>
  <c r="OK25" i="12"/>
  <c r="OK60" i="12" s="1"/>
  <c r="NZ26" i="12"/>
  <c r="NZ61" i="12" s="1"/>
  <c r="OD26" i="12"/>
  <c r="OD61" i="12" s="1"/>
  <c r="OK26" i="12"/>
  <c r="OK61" i="12" s="1"/>
  <c r="NZ27" i="12"/>
  <c r="NZ62" i="12" s="1"/>
  <c r="OD27" i="12"/>
  <c r="OD62" i="12" s="1"/>
  <c r="OK27" i="12"/>
  <c r="OK62" i="12" s="1"/>
  <c r="NZ28" i="12"/>
  <c r="NZ63" i="12" s="1"/>
  <c r="OD28" i="12"/>
  <c r="OD63" i="12" s="1"/>
  <c r="OK28" i="12"/>
  <c r="OK63" i="12" s="1"/>
  <c r="NZ29" i="12"/>
  <c r="NZ64" i="12" s="1"/>
  <c r="OD29" i="12"/>
  <c r="OD64" i="12" s="1"/>
  <c r="OK29" i="12"/>
  <c r="OK64" i="12" s="1"/>
  <c r="NZ30" i="12"/>
  <c r="NZ65" i="12" s="1"/>
  <c r="OD30" i="12"/>
  <c r="OD65" i="12" s="1"/>
  <c r="OK30" i="12"/>
  <c r="OK65" i="12" s="1"/>
  <c r="NZ31" i="12"/>
  <c r="NZ66" i="12" s="1"/>
  <c r="OD31" i="12"/>
  <c r="OD66" i="12" s="1"/>
  <c r="OK31" i="12"/>
  <c r="OK66" i="12" s="1"/>
  <c r="NZ32" i="12"/>
  <c r="NZ67" i="12" s="1"/>
  <c r="OD32" i="12"/>
  <c r="OD67" i="12" s="1"/>
  <c r="OK32" i="12"/>
  <c r="OK67" i="12" s="1"/>
  <c r="NZ33" i="12"/>
  <c r="NZ68" i="12" s="1"/>
  <c r="OD33" i="12"/>
  <c r="OD68" i="12" s="1"/>
  <c r="OK33" i="12"/>
  <c r="OK68" i="12" s="1"/>
  <c r="NZ34" i="12"/>
  <c r="NZ69" i="12" s="1"/>
  <c r="OD34" i="12"/>
  <c r="OD69" i="12" s="1"/>
  <c r="OK34" i="12"/>
  <c r="OK69" i="12" s="1"/>
  <c r="NZ35" i="12"/>
  <c r="NZ70" i="12" s="1"/>
  <c r="OD35" i="12"/>
  <c r="OD70" i="12" s="1"/>
  <c r="OK35" i="12"/>
  <c r="OK70" i="12" s="1"/>
  <c r="OU3" i="12"/>
  <c r="OU38" i="12" s="1"/>
  <c r="OY3" i="12"/>
  <c r="OY38" i="12" s="1"/>
  <c r="PC3" i="12"/>
  <c r="PC38" i="12" s="1"/>
  <c r="PJ3" i="12"/>
  <c r="PJ38" i="12" s="1"/>
  <c r="OW4" i="12"/>
  <c r="OW39" i="12" s="1"/>
  <c r="PA4" i="12"/>
  <c r="PA39" i="12" s="1"/>
  <c r="PH4" i="12"/>
  <c r="PH39" i="12" s="1"/>
  <c r="PL4" i="12"/>
  <c r="PL39" i="12" s="1"/>
  <c r="OU5" i="12"/>
  <c r="OU40" i="12" s="1"/>
  <c r="OY5" i="12"/>
  <c r="OY40" i="12" s="1"/>
  <c r="PC5" i="12"/>
  <c r="PC40" i="12" s="1"/>
  <c r="PJ5" i="12"/>
  <c r="PJ40" i="12" s="1"/>
  <c r="OW6" i="12"/>
  <c r="OW41" i="12" s="1"/>
  <c r="PA6" i="12"/>
  <c r="PA41" i="12" s="1"/>
  <c r="PH6" i="12"/>
  <c r="PH41" i="12" s="1"/>
  <c r="PL6" i="12"/>
  <c r="PL41" i="12" s="1"/>
  <c r="OU7" i="12"/>
  <c r="OU42" i="12" s="1"/>
  <c r="OY7" i="12"/>
  <c r="OY42" i="12" s="1"/>
  <c r="PC7" i="12"/>
  <c r="PC42" i="12" s="1"/>
  <c r="PJ7" i="12"/>
  <c r="PJ42" i="12" s="1"/>
  <c r="OW8" i="12"/>
  <c r="OW43" i="12" s="1"/>
  <c r="PA8" i="12"/>
  <c r="PA43" i="12" s="1"/>
  <c r="PH8" i="12"/>
  <c r="PH43" i="12" s="1"/>
  <c r="PL8" i="12"/>
  <c r="PL43" i="12" s="1"/>
  <c r="OU9" i="12"/>
  <c r="OU44" i="12" s="1"/>
  <c r="OY9" i="12"/>
  <c r="OY44" i="12" s="1"/>
  <c r="PC9" i="12"/>
  <c r="PC44" i="12" s="1"/>
  <c r="PJ9" i="12"/>
  <c r="PJ44" i="12" s="1"/>
  <c r="OW10" i="12"/>
  <c r="OW45" i="12" s="1"/>
  <c r="PA10" i="12"/>
  <c r="PA45" i="12" s="1"/>
  <c r="PH10" i="12"/>
  <c r="PH45" i="12" s="1"/>
  <c r="PL10" i="12"/>
  <c r="PL45" i="12" s="1"/>
  <c r="OU11" i="12"/>
  <c r="OU46" i="12" s="1"/>
  <c r="OY11" i="12"/>
  <c r="OY46" i="12" s="1"/>
  <c r="PC11" i="12"/>
  <c r="PC46" i="12" s="1"/>
  <c r="PJ11" i="12"/>
  <c r="PJ46" i="12" s="1"/>
  <c r="OW12" i="12"/>
  <c r="OW47" i="12" s="1"/>
  <c r="PA12" i="12"/>
  <c r="PA47" i="12" s="1"/>
  <c r="PH12" i="12"/>
  <c r="PH47" i="12" s="1"/>
  <c r="PL12" i="12"/>
  <c r="PL47" i="12" s="1"/>
  <c r="OU13" i="12"/>
  <c r="OU48" i="12" s="1"/>
  <c r="OY13" i="12"/>
  <c r="OY48" i="12" s="1"/>
  <c r="PC13" i="12"/>
  <c r="PC48" i="12" s="1"/>
  <c r="PJ13" i="12"/>
  <c r="PJ48" i="12" s="1"/>
  <c r="OW14" i="12"/>
  <c r="OW49" i="12" s="1"/>
  <c r="PA14" i="12"/>
  <c r="PA49" i="12" s="1"/>
  <c r="PH14" i="12"/>
  <c r="PH49" i="12" s="1"/>
  <c r="PL14" i="12"/>
  <c r="PL49" i="12" s="1"/>
  <c r="OU15" i="12"/>
  <c r="OU50" i="12" s="1"/>
  <c r="OY15" i="12"/>
  <c r="OY50" i="12" s="1"/>
  <c r="PC15" i="12"/>
  <c r="PC50" i="12" s="1"/>
  <c r="PJ15" i="12"/>
  <c r="PJ50" i="12" s="1"/>
  <c r="OW16" i="12"/>
  <c r="OW51" i="12" s="1"/>
  <c r="PA16" i="12"/>
  <c r="PA51" i="12" s="1"/>
  <c r="PH16" i="12"/>
  <c r="PH51" i="12" s="1"/>
  <c r="PL16" i="12"/>
  <c r="PL51" i="12" s="1"/>
  <c r="OU17" i="12"/>
  <c r="OU52" i="12" s="1"/>
  <c r="OY17" i="12"/>
  <c r="OY52" i="12" s="1"/>
  <c r="PC17" i="12"/>
  <c r="PC52" i="12" s="1"/>
  <c r="PJ17" i="12"/>
  <c r="PJ52" i="12" s="1"/>
  <c r="OW18" i="12"/>
  <c r="OW53" i="12" s="1"/>
  <c r="PA18" i="12"/>
  <c r="PA53" i="12" s="1"/>
  <c r="PH18" i="12"/>
  <c r="PH53" i="12" s="1"/>
  <c r="PL18" i="12"/>
  <c r="PL53" i="12" s="1"/>
  <c r="OU19" i="12"/>
  <c r="OU54" i="12" s="1"/>
  <c r="OY19" i="12"/>
  <c r="OY54" i="12" s="1"/>
  <c r="PC19" i="12"/>
  <c r="PC54" i="12" s="1"/>
  <c r="PJ19" i="12"/>
  <c r="PJ54" i="12" s="1"/>
  <c r="OW20" i="12"/>
  <c r="OW55" i="12" s="1"/>
  <c r="PA20" i="12"/>
  <c r="PA55" i="12" s="1"/>
  <c r="PH20" i="12"/>
  <c r="PH55" i="12" s="1"/>
  <c r="PL20" i="12"/>
  <c r="PL55" i="12" s="1"/>
  <c r="OU21" i="12"/>
  <c r="OU56" i="12" s="1"/>
  <c r="OY21" i="12"/>
  <c r="OY56" i="12" s="1"/>
  <c r="PC21" i="12"/>
  <c r="PC56" i="12" s="1"/>
  <c r="PJ21" i="12"/>
  <c r="PJ56" i="12" s="1"/>
  <c r="OW22" i="12"/>
  <c r="OW57" i="12" s="1"/>
  <c r="PA22" i="12"/>
  <c r="PA57" i="12" s="1"/>
  <c r="PH22" i="12"/>
  <c r="PH57" i="12" s="1"/>
  <c r="PL22" i="12"/>
  <c r="PL57" i="12" s="1"/>
  <c r="OU23" i="12"/>
  <c r="OU58" i="12" s="1"/>
  <c r="OY23" i="12"/>
  <c r="OY58" i="12" s="1"/>
  <c r="PC23" i="12"/>
  <c r="PC58" i="12" s="1"/>
  <c r="PJ23" i="12"/>
  <c r="PJ58" i="12" s="1"/>
  <c r="OW24" i="12"/>
  <c r="OW59" i="12" s="1"/>
  <c r="PA24" i="12"/>
  <c r="PA59" i="12" s="1"/>
  <c r="PH24" i="12"/>
  <c r="PH59" i="12" s="1"/>
  <c r="PL24" i="12"/>
  <c r="PL59" i="12" s="1"/>
  <c r="OU25" i="12"/>
  <c r="OU60" i="12" s="1"/>
  <c r="OY25" i="12"/>
  <c r="OY60" i="12" s="1"/>
  <c r="PC25" i="12"/>
  <c r="PC60" i="12" s="1"/>
  <c r="PJ25" i="12"/>
  <c r="PJ60" i="12" s="1"/>
  <c r="OW26" i="12"/>
  <c r="OW61" i="12" s="1"/>
  <c r="PA26" i="12"/>
  <c r="PA61" i="12" s="1"/>
  <c r="PH26" i="12"/>
  <c r="PH61" i="12" s="1"/>
  <c r="PL26" i="12"/>
  <c r="PL61" i="12" s="1"/>
  <c r="OU27" i="12"/>
  <c r="OU62" i="12" s="1"/>
  <c r="OY27" i="12"/>
  <c r="OY62" i="12" s="1"/>
  <c r="PC27" i="12"/>
  <c r="PC62" i="12" s="1"/>
  <c r="PJ27" i="12"/>
  <c r="PJ62" i="12" s="1"/>
  <c r="OW28" i="12"/>
  <c r="OW63" i="12" s="1"/>
  <c r="PA28" i="12"/>
  <c r="PA63" i="12" s="1"/>
  <c r="PH28" i="12"/>
  <c r="PH63" i="12" s="1"/>
  <c r="PL28" i="12"/>
  <c r="PL63" i="12" s="1"/>
  <c r="OU29" i="12"/>
  <c r="OU64" i="12" s="1"/>
  <c r="OY29" i="12"/>
  <c r="OY64" i="12" s="1"/>
  <c r="PC29" i="12"/>
  <c r="PC64" i="12" s="1"/>
  <c r="PJ29" i="12"/>
  <c r="PJ64" i="12" s="1"/>
  <c r="OW30" i="12"/>
  <c r="OW65" i="12" s="1"/>
  <c r="PA30" i="12"/>
  <c r="PA65" i="12" s="1"/>
  <c r="PH30" i="12"/>
  <c r="PH65" i="12" s="1"/>
  <c r="PL30" i="12"/>
  <c r="PL65" i="12" s="1"/>
  <c r="OU31" i="12"/>
  <c r="OU66" i="12" s="1"/>
  <c r="OY31" i="12"/>
  <c r="OY66" i="12" s="1"/>
  <c r="PC31" i="12"/>
  <c r="PC66" i="12" s="1"/>
  <c r="PJ31" i="12"/>
  <c r="PJ66" i="12" s="1"/>
  <c r="OW32" i="12"/>
  <c r="OW67" i="12" s="1"/>
  <c r="PA32" i="12"/>
  <c r="PA67" i="12" s="1"/>
  <c r="PH32" i="12"/>
  <c r="PH67" i="12" s="1"/>
  <c r="PL32" i="12"/>
  <c r="PL67" i="12" s="1"/>
  <c r="OU33" i="12"/>
  <c r="OU68" i="12" s="1"/>
  <c r="OY33" i="12"/>
  <c r="OY68" i="12" s="1"/>
  <c r="PC33" i="12"/>
  <c r="PC68" i="12" s="1"/>
  <c r="PJ33" i="12"/>
  <c r="PJ68" i="12" s="1"/>
  <c r="OW34" i="12"/>
  <c r="OW69" i="12" s="1"/>
  <c r="PA34" i="12"/>
  <c r="PA69" i="12" s="1"/>
  <c r="PH34" i="12"/>
  <c r="PH69" i="12" s="1"/>
  <c r="PL34" i="12"/>
  <c r="PL69" i="12" s="1"/>
  <c r="OU35" i="12"/>
  <c r="OU70" i="12" s="1"/>
  <c r="OY35" i="12"/>
  <c r="OY70" i="12" s="1"/>
  <c r="PC35" i="12"/>
  <c r="PC70" i="12" s="1"/>
  <c r="PK35" i="12"/>
  <c r="PK70" i="12" s="1"/>
  <c r="QL35" i="12"/>
  <c r="QL70" i="12" s="1"/>
  <c r="QL31" i="12"/>
  <c r="QL66" i="12" s="1"/>
  <c r="QL28" i="12"/>
  <c r="QL63" i="12" s="1"/>
  <c r="QL24" i="12"/>
  <c r="QL59" i="12" s="1"/>
  <c r="QL20" i="12"/>
  <c r="QL55" i="12" s="1"/>
  <c r="QL16" i="12"/>
  <c r="QL51" i="12" s="1"/>
  <c r="QL12" i="12"/>
  <c r="QL47" i="12" s="1"/>
  <c r="QL8" i="12"/>
  <c r="QL43" i="12" s="1"/>
  <c r="QL5" i="12"/>
  <c r="QL40" i="12" s="1"/>
  <c r="RJ35" i="12"/>
  <c r="RJ70" i="12" s="1"/>
  <c r="RJ33" i="12"/>
  <c r="RJ68" i="12" s="1"/>
  <c r="RJ31" i="12"/>
  <c r="RJ66" i="12" s="1"/>
  <c r="RJ29" i="12"/>
  <c r="RJ64" i="12" s="1"/>
  <c r="RJ27" i="12"/>
  <c r="RJ62" i="12" s="1"/>
  <c r="RJ25" i="12"/>
  <c r="RJ60" i="12" s="1"/>
  <c r="RJ23" i="12"/>
  <c r="RJ58" i="12" s="1"/>
  <c r="RJ21" i="12"/>
  <c r="RJ56" i="12" s="1"/>
  <c r="RJ19" i="12"/>
  <c r="RJ54" i="12" s="1"/>
  <c r="RJ17" i="12"/>
  <c r="RJ52" i="12" s="1"/>
  <c r="RJ15" i="12"/>
  <c r="RJ50" i="12" s="1"/>
  <c r="RJ13" i="12"/>
  <c r="RJ48" i="12" s="1"/>
  <c r="RJ11" i="12"/>
  <c r="RJ46" i="12" s="1"/>
  <c r="RJ4" i="12"/>
  <c r="RJ39" i="12" s="1"/>
  <c r="RK32" i="12"/>
  <c r="RK67" i="12" s="1"/>
  <c r="RK28" i="12"/>
  <c r="RK63" i="12" s="1"/>
  <c r="RK24" i="12"/>
  <c r="RK59" i="12" s="1"/>
  <c r="RK20" i="12"/>
  <c r="RK55" i="12" s="1"/>
  <c r="RK16" i="12"/>
  <c r="RK51" i="12" s="1"/>
  <c r="RK12" i="12"/>
  <c r="RK47" i="12" s="1"/>
  <c r="RK8" i="12"/>
  <c r="RK43" i="12" s="1"/>
  <c r="RK4" i="12"/>
  <c r="RK39" i="12" s="1"/>
  <c r="SW34" i="12"/>
  <c r="SW69" i="12" s="1"/>
  <c r="SV32" i="12"/>
  <c r="SV67" i="12" s="1"/>
  <c r="SV30" i="12"/>
  <c r="SV65" i="12" s="1"/>
  <c r="SV28" i="12"/>
  <c r="SV63" i="12" s="1"/>
  <c r="SV24" i="12"/>
  <c r="SV59" i="12" s="1"/>
  <c r="SV20" i="12"/>
  <c r="SV55" i="12" s="1"/>
  <c r="SW17" i="12"/>
  <c r="SW52" i="12" s="1"/>
  <c r="SV14" i="12"/>
  <c r="SV49" i="12" s="1"/>
  <c r="SV10" i="12"/>
  <c r="SV45" i="12" s="1"/>
  <c r="SV7" i="12"/>
  <c r="SV42" i="12" s="1"/>
  <c r="WN34" i="12"/>
  <c r="WN69" i="12" s="1"/>
  <c r="WN32" i="12"/>
  <c r="WN67" i="12" s="1"/>
  <c r="WN24" i="12"/>
  <c r="WN59" i="12" s="1"/>
  <c r="WN20" i="12"/>
  <c r="WN55" i="12" s="1"/>
  <c r="WN15" i="12"/>
  <c r="WN50" i="12" s="1"/>
  <c r="WN13" i="12"/>
  <c r="WN48" i="12" s="1"/>
  <c r="WN9" i="12"/>
  <c r="WN44" i="12" s="1"/>
  <c r="KV35" i="12"/>
  <c r="KV70" i="12" s="1"/>
  <c r="KU35" i="12"/>
  <c r="KU70" i="12" s="1"/>
  <c r="JQ35" i="12"/>
  <c r="JQ70" i="12" s="1"/>
  <c r="JQ33" i="12"/>
  <c r="JQ68" i="12" s="1"/>
  <c r="JQ31" i="12"/>
  <c r="JQ66" i="12" s="1"/>
  <c r="JQ22" i="12"/>
  <c r="JQ57" i="12" s="1"/>
  <c r="JQ20" i="12"/>
  <c r="JQ55" i="12" s="1"/>
  <c r="JQ18" i="12"/>
  <c r="JQ53" i="12" s="1"/>
  <c r="JQ16" i="12"/>
  <c r="JQ51" i="12" s="1"/>
  <c r="JQ14" i="12"/>
  <c r="JQ49" i="12" s="1"/>
  <c r="JQ12" i="12"/>
  <c r="JQ47" i="12" s="1"/>
  <c r="JQ5" i="12"/>
  <c r="JQ40" i="12" s="1"/>
  <c r="JR34" i="12"/>
  <c r="JR69" i="12" s="1"/>
  <c r="JR30" i="12"/>
  <c r="JR65" i="12" s="1"/>
  <c r="JR26" i="12"/>
  <c r="JR61" i="12" s="1"/>
  <c r="JR22" i="12"/>
  <c r="JR57" i="12" s="1"/>
  <c r="JR18" i="12"/>
  <c r="JR53" i="12" s="1"/>
  <c r="JR14" i="12"/>
  <c r="JR49" i="12" s="1"/>
  <c r="JR10" i="12"/>
  <c r="JR45" i="12" s="1"/>
  <c r="JR6" i="12"/>
  <c r="JR41" i="12" s="1"/>
  <c r="ZP35" i="12"/>
  <c r="ZP70" i="12" s="1"/>
  <c r="ZP33" i="12"/>
  <c r="ZP68" i="12" s="1"/>
  <c r="ZP29" i="12"/>
  <c r="ZP64" i="12" s="1"/>
  <c r="ZP25" i="12"/>
  <c r="ZP60" i="12" s="1"/>
  <c r="ZP21" i="12"/>
  <c r="ZP56" i="12" s="1"/>
  <c r="ZP17" i="12"/>
  <c r="ZP52" i="12" s="1"/>
  <c r="ZP13" i="12"/>
  <c r="ZP48" i="12" s="1"/>
  <c r="ZP9" i="12"/>
  <c r="ZP44" i="12" s="1"/>
  <c r="ZP5" i="12"/>
  <c r="ZP40" i="12" s="1"/>
  <c r="AAW32" i="12"/>
  <c r="AAW67" i="12" s="1"/>
  <c r="AAW22" i="12"/>
  <c r="AAW57" i="12" s="1"/>
  <c r="ABO35" i="12"/>
  <c r="ABO70" i="12" s="1"/>
  <c r="ACZ34" i="12"/>
  <c r="ACZ69" i="12" s="1"/>
  <c r="ACZ30" i="12"/>
  <c r="ACZ65" i="12" s="1"/>
  <c r="ACZ24" i="12"/>
  <c r="ACZ59" i="12" s="1"/>
  <c r="ACZ20" i="12"/>
  <c r="ACZ55" i="12" s="1"/>
  <c r="ACZ16" i="12"/>
  <c r="ACZ51" i="12" s="1"/>
  <c r="ACZ9" i="12"/>
  <c r="ACZ44" i="12" s="1"/>
  <c r="ACZ5" i="12"/>
  <c r="ACZ40" i="12" s="1"/>
  <c r="ADR35" i="12"/>
  <c r="ADR70" i="12" s="1"/>
  <c r="ADR31" i="12"/>
  <c r="ADR66" i="12" s="1"/>
  <c r="ADR25" i="12"/>
  <c r="ADR60" i="12" s="1"/>
  <c r="ADR21" i="12"/>
  <c r="ADR56" i="12" s="1"/>
  <c r="ADR18" i="12"/>
  <c r="ADR53" i="12" s="1"/>
  <c r="ADR14" i="12"/>
  <c r="ADR49" i="12" s="1"/>
  <c r="ADR10" i="12"/>
  <c r="ADR45" i="12" s="1"/>
  <c r="ADR6" i="12"/>
  <c r="ADR41" i="12" s="1"/>
  <c r="AEJ35" i="12"/>
  <c r="AEJ70" i="12" s="1"/>
  <c r="AEJ30" i="12"/>
  <c r="AEJ65" i="12" s="1"/>
  <c r="AEJ25" i="12"/>
  <c r="AEJ60" i="12" s="1"/>
  <c r="AEJ23" i="12"/>
  <c r="AEJ58" i="12" s="1"/>
  <c r="AEJ19" i="12"/>
  <c r="AEJ54" i="12" s="1"/>
  <c r="AEJ15" i="12"/>
  <c r="AEJ50" i="12" s="1"/>
  <c r="AEJ13" i="12"/>
  <c r="AEJ48" i="12" s="1"/>
  <c r="AEJ9" i="12"/>
  <c r="AEJ44" i="12" s="1"/>
  <c r="AIU3" i="12"/>
  <c r="AIU38" i="12" s="1"/>
  <c r="AIQ3" i="12"/>
  <c r="AIQ38" i="12" s="1"/>
  <c r="AIU34" i="12"/>
  <c r="AIU69" i="12" s="1"/>
  <c r="AIQ34" i="12"/>
  <c r="AIQ69" i="12" s="1"/>
  <c r="AIM34" i="12"/>
  <c r="AIM69" i="12" s="1"/>
  <c r="AIR33" i="12"/>
  <c r="AIR68" i="12" s="1"/>
  <c r="AIN33" i="12"/>
  <c r="AIN68" i="12" s="1"/>
  <c r="AIS32" i="12"/>
  <c r="AIS67" i="12" s="1"/>
  <c r="AIO32" i="12"/>
  <c r="AIO67" i="12" s="1"/>
  <c r="AIT31" i="12"/>
  <c r="AIT66" i="12" s="1"/>
  <c r="AIP31" i="12"/>
  <c r="AIP66" i="12" s="1"/>
  <c r="AIU30" i="12"/>
  <c r="AIU65" i="12" s="1"/>
  <c r="AIQ30" i="12"/>
  <c r="AIQ65" i="12" s="1"/>
  <c r="AIM30" i="12"/>
  <c r="AIM65" i="12" s="1"/>
  <c r="AIR29" i="12"/>
  <c r="AIR64" i="12" s="1"/>
  <c r="AIN29" i="12"/>
  <c r="AIN64" i="12" s="1"/>
  <c r="AIS28" i="12"/>
  <c r="AIS63" i="12" s="1"/>
  <c r="AIO28" i="12"/>
  <c r="AIO63" i="12" s="1"/>
  <c r="AIT27" i="12"/>
  <c r="AIT62" i="12" s="1"/>
  <c r="AIP27" i="12"/>
  <c r="AIP62" i="12" s="1"/>
  <c r="AIU26" i="12"/>
  <c r="AIU61" i="12" s="1"/>
  <c r="AIQ26" i="12"/>
  <c r="AIQ61" i="12" s="1"/>
  <c r="AIM26" i="12"/>
  <c r="AIM61" i="12" s="1"/>
  <c r="AIR25" i="12"/>
  <c r="AIR60" i="12" s="1"/>
  <c r="AIN25" i="12"/>
  <c r="AIN60" i="12" s="1"/>
  <c r="AIS24" i="12"/>
  <c r="AIS59" i="12" s="1"/>
  <c r="AIO24" i="12"/>
  <c r="AIO59" i="12" s="1"/>
  <c r="AIT23" i="12"/>
  <c r="AIT58" i="12" s="1"/>
  <c r="AIP23" i="12"/>
  <c r="AIP58" i="12" s="1"/>
  <c r="AIU22" i="12"/>
  <c r="AIU57" i="12" s="1"/>
  <c r="AIQ22" i="12"/>
  <c r="AIQ57" i="12" s="1"/>
  <c r="AIM22" i="12"/>
  <c r="AIM57" i="12" s="1"/>
  <c r="AIR21" i="12"/>
  <c r="AIR56" i="12" s="1"/>
  <c r="AIN21" i="12"/>
  <c r="AIN56" i="12" s="1"/>
  <c r="AIS20" i="12"/>
  <c r="AIS55" i="12" s="1"/>
  <c r="AIO20" i="12"/>
  <c r="AIO55" i="12" s="1"/>
  <c r="AIT19" i="12"/>
  <c r="AIT54" i="12" s="1"/>
  <c r="AIP19" i="12"/>
  <c r="AIP54" i="12" s="1"/>
  <c r="AIU18" i="12"/>
  <c r="AIU53" i="12" s="1"/>
  <c r="AIQ18" i="12"/>
  <c r="AIQ53" i="12" s="1"/>
  <c r="AIM18" i="12"/>
  <c r="AIM53" i="12" s="1"/>
  <c r="AIR17" i="12"/>
  <c r="AIR52" i="12" s="1"/>
  <c r="AIN17" i="12"/>
  <c r="AIN52" i="12" s="1"/>
  <c r="AIS16" i="12"/>
  <c r="AIS51" i="12" s="1"/>
  <c r="AIO16" i="12"/>
  <c r="AIO51" i="12" s="1"/>
  <c r="AIT15" i="12"/>
  <c r="AIT50" i="12" s="1"/>
  <c r="AIP15" i="12"/>
  <c r="AIP50" i="12" s="1"/>
  <c r="AIU14" i="12"/>
  <c r="AIU49" i="12" s="1"/>
  <c r="AIQ14" i="12"/>
  <c r="AIQ49" i="12" s="1"/>
  <c r="AIM14" i="12"/>
  <c r="AIM49" i="12" s="1"/>
  <c r="AIR13" i="12"/>
  <c r="AIR48" i="12" s="1"/>
  <c r="AIN13" i="12"/>
  <c r="AIN48" i="12" s="1"/>
  <c r="AIS12" i="12"/>
  <c r="AIS47" i="12" s="1"/>
  <c r="AIO12" i="12"/>
  <c r="AIO47" i="12" s="1"/>
  <c r="AIT11" i="12"/>
  <c r="AIT46" i="12" s="1"/>
  <c r="AIP11" i="12"/>
  <c r="AIP46" i="12" s="1"/>
  <c r="AIU10" i="12"/>
  <c r="AIU45" i="12" s="1"/>
  <c r="AIQ10" i="12"/>
  <c r="AIQ45" i="12" s="1"/>
  <c r="AIM10" i="12"/>
  <c r="AIM45" i="12" s="1"/>
  <c r="AIR9" i="12"/>
  <c r="AIR44" i="12" s="1"/>
  <c r="AIN9" i="12"/>
  <c r="AIN44" i="12" s="1"/>
  <c r="AIS8" i="12"/>
  <c r="AIS43" i="12" s="1"/>
  <c r="AIO8" i="12"/>
  <c r="AIO43" i="12" s="1"/>
  <c r="AIT7" i="12"/>
  <c r="AIT42" i="12" s="1"/>
  <c r="AIP7" i="12"/>
  <c r="AIP42" i="12" s="1"/>
  <c r="AIU6" i="12"/>
  <c r="AIU41" i="12" s="1"/>
  <c r="AIQ6" i="12"/>
  <c r="AIQ41" i="12" s="1"/>
  <c r="AIM6" i="12"/>
  <c r="AIM41" i="12" s="1"/>
  <c r="AIR5" i="12"/>
  <c r="AIR40" i="12" s="1"/>
  <c r="AIN5" i="12"/>
  <c r="AIN40" i="12" s="1"/>
  <c r="AIS4" i="12"/>
  <c r="AIS39" i="12" s="1"/>
  <c r="AIO4" i="12"/>
  <c r="AIO39" i="12" s="1"/>
  <c r="AIU35" i="12"/>
  <c r="AIU70" i="12" s="1"/>
  <c r="AIQ35" i="12"/>
  <c r="AIQ70" i="12" s="1"/>
  <c r="AIV3" i="12"/>
  <c r="AIV38" i="12" s="1"/>
  <c r="AIZ3" i="12"/>
  <c r="AIZ38" i="12" s="1"/>
  <c r="AJD3" i="12"/>
  <c r="AJD38" i="12" s="1"/>
  <c r="AIV4" i="12"/>
  <c r="AIV39" i="12" s="1"/>
  <c r="AIZ4" i="12"/>
  <c r="AIZ39" i="12" s="1"/>
  <c r="AJD4" i="12"/>
  <c r="AJD39" i="12" s="1"/>
  <c r="AIV5" i="12"/>
  <c r="AIV40" i="12" s="1"/>
  <c r="AIZ5" i="12"/>
  <c r="AIZ40" i="12" s="1"/>
  <c r="AJD5" i="12"/>
  <c r="AJD40" i="12" s="1"/>
  <c r="AIV6" i="12"/>
  <c r="AIV41" i="12" s="1"/>
  <c r="AIZ6" i="12"/>
  <c r="AIZ41" i="12" s="1"/>
  <c r="AJD6" i="12"/>
  <c r="AJD41" i="12" s="1"/>
  <c r="AIV7" i="12"/>
  <c r="AIV42" i="12" s="1"/>
  <c r="AIZ7" i="12"/>
  <c r="AIZ42" i="12" s="1"/>
  <c r="AJD7" i="12"/>
  <c r="AJD42" i="12" s="1"/>
  <c r="AIV8" i="12"/>
  <c r="AIV43" i="12" s="1"/>
  <c r="AIZ8" i="12"/>
  <c r="AIZ43" i="12" s="1"/>
  <c r="AJD8" i="12"/>
  <c r="AJD43" i="12" s="1"/>
  <c r="AIV9" i="12"/>
  <c r="AIV44" i="12" s="1"/>
  <c r="AIZ9" i="12"/>
  <c r="AIZ44" i="12" s="1"/>
  <c r="AJD9" i="12"/>
  <c r="AJD44" i="12" s="1"/>
  <c r="AIV10" i="12"/>
  <c r="AIV45" i="12" s="1"/>
  <c r="AIZ10" i="12"/>
  <c r="AIZ45" i="12" s="1"/>
  <c r="AJD10" i="12"/>
  <c r="AJD45" i="12" s="1"/>
  <c r="AIV11" i="12"/>
  <c r="AIV46" i="12" s="1"/>
  <c r="AIZ11" i="12"/>
  <c r="AIZ46" i="12" s="1"/>
  <c r="AJD11" i="12"/>
  <c r="AJD46" i="12" s="1"/>
  <c r="AIV12" i="12"/>
  <c r="AIV47" i="12" s="1"/>
  <c r="AIZ12" i="12"/>
  <c r="AIZ47" i="12" s="1"/>
  <c r="AJD12" i="12"/>
  <c r="AJD47" i="12" s="1"/>
  <c r="AIV13" i="12"/>
  <c r="AIV48" i="12" s="1"/>
  <c r="AIZ13" i="12"/>
  <c r="AIZ48" i="12" s="1"/>
  <c r="AJD13" i="12"/>
  <c r="AJD48" i="12" s="1"/>
  <c r="AIV14" i="12"/>
  <c r="AIV49" i="12" s="1"/>
  <c r="AIZ14" i="12"/>
  <c r="AIZ49" i="12" s="1"/>
  <c r="AJD14" i="12"/>
  <c r="AJD49" i="12" s="1"/>
  <c r="AIV15" i="12"/>
  <c r="AIV50" i="12" s="1"/>
  <c r="AIZ15" i="12"/>
  <c r="AIZ50" i="12" s="1"/>
  <c r="AJD15" i="12"/>
  <c r="AJD50" i="12" s="1"/>
  <c r="AIV16" i="12"/>
  <c r="AIV51" i="12" s="1"/>
  <c r="AIZ16" i="12"/>
  <c r="AIZ51" i="12" s="1"/>
  <c r="AJD16" i="12"/>
  <c r="AJD51" i="12" s="1"/>
  <c r="AIV17" i="12"/>
  <c r="AIV52" i="12" s="1"/>
  <c r="AIZ17" i="12"/>
  <c r="AIZ52" i="12" s="1"/>
  <c r="AJD17" i="12"/>
  <c r="AJD52" i="12" s="1"/>
  <c r="AIV18" i="12"/>
  <c r="AIV53" i="12" s="1"/>
  <c r="AIZ18" i="12"/>
  <c r="AIZ53" i="12" s="1"/>
  <c r="AJD18" i="12"/>
  <c r="AJD53" i="12" s="1"/>
  <c r="AIV19" i="12"/>
  <c r="AIV54" i="12" s="1"/>
  <c r="AIZ19" i="12"/>
  <c r="AIZ54" i="12" s="1"/>
  <c r="AJD19" i="12"/>
  <c r="AJD54" i="12" s="1"/>
  <c r="AIV20" i="12"/>
  <c r="AIV55" i="12" s="1"/>
  <c r="AIZ20" i="12"/>
  <c r="AIZ55" i="12" s="1"/>
  <c r="AJD20" i="12"/>
  <c r="AJD55" i="12" s="1"/>
  <c r="AIV21" i="12"/>
  <c r="AIV56" i="12" s="1"/>
  <c r="AIZ21" i="12"/>
  <c r="AIZ56" i="12" s="1"/>
  <c r="AJD21" i="12"/>
  <c r="AJD56" i="12" s="1"/>
  <c r="AIV22" i="12"/>
  <c r="AIV57" i="12" s="1"/>
  <c r="AIZ22" i="12"/>
  <c r="AIZ57" i="12" s="1"/>
  <c r="AJD22" i="12"/>
  <c r="AJD57" i="12" s="1"/>
  <c r="AIV23" i="12"/>
  <c r="AIV58" i="12" s="1"/>
  <c r="AIZ23" i="12"/>
  <c r="AIZ58" i="12" s="1"/>
  <c r="AJD23" i="12"/>
  <c r="AJD58" i="12" s="1"/>
  <c r="AIV24" i="12"/>
  <c r="AIV59" i="12" s="1"/>
  <c r="AIZ24" i="12"/>
  <c r="AIZ59" i="12" s="1"/>
  <c r="AJD24" i="12"/>
  <c r="AJD59" i="12" s="1"/>
  <c r="AIV25" i="12"/>
  <c r="AIV60" i="12" s="1"/>
  <c r="AIZ25" i="12"/>
  <c r="AIZ60" i="12" s="1"/>
  <c r="AJD25" i="12"/>
  <c r="AJD60" i="12" s="1"/>
  <c r="AIV26" i="12"/>
  <c r="AIV61" i="12" s="1"/>
  <c r="AIZ26" i="12"/>
  <c r="AIZ61" i="12" s="1"/>
  <c r="AJD26" i="12"/>
  <c r="AJD61" i="12" s="1"/>
  <c r="AIV27" i="12"/>
  <c r="AIV62" i="12" s="1"/>
  <c r="AIZ27" i="12"/>
  <c r="AIZ62" i="12" s="1"/>
  <c r="AJD27" i="12"/>
  <c r="AJD62" i="12" s="1"/>
  <c r="AIV28" i="12"/>
  <c r="AIV63" i="12" s="1"/>
  <c r="AIZ28" i="12"/>
  <c r="AIZ63" i="12" s="1"/>
  <c r="AJD28" i="12"/>
  <c r="AJD63" i="12" s="1"/>
  <c r="AIV29" i="12"/>
  <c r="AIV64" i="12" s="1"/>
  <c r="AIZ29" i="12"/>
  <c r="AIZ64" i="12" s="1"/>
  <c r="AJD29" i="12"/>
  <c r="AJD64" i="12" s="1"/>
  <c r="AIV30" i="12"/>
  <c r="AIV65" i="12" s="1"/>
  <c r="AIZ30" i="12"/>
  <c r="AIZ65" i="12" s="1"/>
  <c r="AJD30" i="12"/>
  <c r="AJD65" i="12" s="1"/>
  <c r="AIV31" i="12"/>
  <c r="AIV66" i="12" s="1"/>
  <c r="AIZ31" i="12"/>
  <c r="AIZ66" i="12" s="1"/>
  <c r="AJD31" i="12"/>
  <c r="AJD66" i="12" s="1"/>
  <c r="AIV32" i="12"/>
  <c r="AIV67" i="12" s="1"/>
  <c r="AIZ32" i="12"/>
  <c r="AIZ67" i="12" s="1"/>
  <c r="AJD32" i="12"/>
  <c r="AJD67" i="12" s="1"/>
  <c r="AIV33" i="12"/>
  <c r="AIV68" i="12" s="1"/>
  <c r="AIZ33" i="12"/>
  <c r="AIZ68" i="12" s="1"/>
  <c r="AJD33" i="12"/>
  <c r="AJD68" i="12" s="1"/>
  <c r="AIV34" i="12"/>
  <c r="AIV69" i="12" s="1"/>
  <c r="AIZ34" i="12"/>
  <c r="AIZ69" i="12" s="1"/>
  <c r="AJD34" i="12"/>
  <c r="AJD69" i="12" s="1"/>
  <c r="AIV35" i="12"/>
  <c r="AIV70" i="12" s="1"/>
  <c r="AIZ35" i="12"/>
  <c r="AIZ70" i="12" s="1"/>
  <c r="AJD35" i="12"/>
  <c r="AJD70" i="12" s="1"/>
  <c r="AJN3" i="12"/>
  <c r="AJN38" i="12" s="1"/>
  <c r="AJR3" i="12"/>
  <c r="AJR38" i="12" s="1"/>
  <c r="AJV3" i="12"/>
  <c r="AJV38" i="12" s="1"/>
  <c r="AJZ3" i="12"/>
  <c r="AJZ38" i="12" s="1"/>
  <c r="AJN4" i="12"/>
  <c r="AJN39" i="12" s="1"/>
  <c r="AJR4" i="12"/>
  <c r="AJR39" i="12" s="1"/>
  <c r="AJV4" i="12"/>
  <c r="AJV39" i="12" s="1"/>
  <c r="AJZ4" i="12"/>
  <c r="AJZ39" i="12" s="1"/>
  <c r="AJN5" i="12"/>
  <c r="AJN40" i="12" s="1"/>
  <c r="AJR5" i="12"/>
  <c r="AJR40" i="12" s="1"/>
  <c r="AJV5" i="12"/>
  <c r="AJV40" i="12" s="1"/>
  <c r="AJZ5" i="12"/>
  <c r="AJZ40" i="12" s="1"/>
  <c r="AJN6" i="12"/>
  <c r="AJN41" i="12" s="1"/>
  <c r="AJR6" i="12"/>
  <c r="AJR41" i="12" s="1"/>
  <c r="AJV6" i="12"/>
  <c r="AJV41" i="12" s="1"/>
  <c r="AJZ6" i="12"/>
  <c r="AJZ41" i="12" s="1"/>
  <c r="AJN7" i="12"/>
  <c r="AJN42" i="12" s="1"/>
  <c r="AJR7" i="12"/>
  <c r="AJR42" i="12" s="1"/>
  <c r="AJV7" i="12"/>
  <c r="AJV42" i="12" s="1"/>
  <c r="AJZ7" i="12"/>
  <c r="AJZ42" i="12" s="1"/>
  <c r="AJN8" i="12"/>
  <c r="AJN43" i="12" s="1"/>
  <c r="AJR8" i="12"/>
  <c r="AJR43" i="12" s="1"/>
  <c r="AJV8" i="12"/>
  <c r="AJV43" i="12" s="1"/>
  <c r="AJZ8" i="12"/>
  <c r="AJZ43" i="12" s="1"/>
  <c r="AJN9" i="12"/>
  <c r="AJN44" i="12" s="1"/>
  <c r="AJR9" i="12"/>
  <c r="AJR44" i="12" s="1"/>
  <c r="AJV9" i="12"/>
  <c r="AJV44" i="12" s="1"/>
  <c r="AJZ9" i="12"/>
  <c r="AJZ44" i="12" s="1"/>
  <c r="AJN10" i="12"/>
  <c r="AJN45" i="12" s="1"/>
  <c r="AJR10" i="12"/>
  <c r="AJR45" i="12" s="1"/>
  <c r="AJV10" i="12"/>
  <c r="AJV45" i="12" s="1"/>
  <c r="AJZ10" i="12"/>
  <c r="AJZ45" i="12" s="1"/>
  <c r="AJN11" i="12"/>
  <c r="AJN46" i="12" s="1"/>
  <c r="AJR11" i="12"/>
  <c r="AJR46" i="12" s="1"/>
  <c r="AJV11" i="12"/>
  <c r="AJV46" i="12" s="1"/>
  <c r="AJZ11" i="12"/>
  <c r="AJZ46" i="12" s="1"/>
  <c r="AJN12" i="12"/>
  <c r="AJN47" i="12" s="1"/>
  <c r="AJR12" i="12"/>
  <c r="AJR47" i="12" s="1"/>
  <c r="AJV12" i="12"/>
  <c r="AJV47" i="12" s="1"/>
  <c r="AJZ12" i="12"/>
  <c r="AJZ47" i="12" s="1"/>
  <c r="AJN13" i="12"/>
  <c r="AJN48" i="12" s="1"/>
  <c r="AJR13" i="12"/>
  <c r="AJR48" i="12" s="1"/>
  <c r="AJV13" i="12"/>
  <c r="AJV48" i="12" s="1"/>
  <c r="AJZ13" i="12"/>
  <c r="AJZ48" i="12" s="1"/>
  <c r="AJN14" i="12"/>
  <c r="AJN49" i="12" s="1"/>
  <c r="AJR14" i="12"/>
  <c r="AJR49" i="12" s="1"/>
  <c r="AJV14" i="12"/>
  <c r="AJV49" i="12" s="1"/>
  <c r="AJZ14" i="12"/>
  <c r="AJZ49" i="12" s="1"/>
  <c r="AJN15" i="12"/>
  <c r="AJN50" i="12" s="1"/>
  <c r="AJR15" i="12"/>
  <c r="AJR50" i="12" s="1"/>
  <c r="AJV15" i="12"/>
  <c r="AJV50" i="12" s="1"/>
  <c r="AJZ15" i="12"/>
  <c r="AJZ50" i="12" s="1"/>
  <c r="AJN16" i="12"/>
  <c r="AJN51" i="12" s="1"/>
  <c r="AJR16" i="12"/>
  <c r="AJR51" i="12" s="1"/>
  <c r="AJV16" i="12"/>
  <c r="AJV51" i="12" s="1"/>
  <c r="AJZ16" i="12"/>
  <c r="AJZ51" i="12" s="1"/>
  <c r="AJN17" i="12"/>
  <c r="AJN52" i="12" s="1"/>
  <c r="AJR17" i="12"/>
  <c r="AJR52" i="12" s="1"/>
  <c r="AJV17" i="12"/>
  <c r="AJV52" i="12" s="1"/>
  <c r="AJZ17" i="12"/>
  <c r="AJZ52" i="12" s="1"/>
  <c r="AJN18" i="12"/>
  <c r="AJN53" i="12" s="1"/>
  <c r="AJR18" i="12"/>
  <c r="AJR53" i="12" s="1"/>
  <c r="AJV18" i="12"/>
  <c r="AJV53" i="12" s="1"/>
  <c r="AJZ18" i="12"/>
  <c r="AJZ53" i="12" s="1"/>
  <c r="AJN19" i="12"/>
  <c r="AJN54" i="12" s="1"/>
  <c r="AJR19" i="12"/>
  <c r="AJR54" i="12" s="1"/>
  <c r="AJV19" i="12"/>
  <c r="AJV54" i="12" s="1"/>
  <c r="AJZ19" i="12"/>
  <c r="AJZ54" i="12" s="1"/>
  <c r="AJN20" i="12"/>
  <c r="AJN55" i="12" s="1"/>
  <c r="AJR20" i="12"/>
  <c r="AJR55" i="12" s="1"/>
  <c r="AJV20" i="12"/>
  <c r="AJV55" i="12" s="1"/>
  <c r="AJZ20" i="12"/>
  <c r="AJZ55" i="12" s="1"/>
  <c r="AJN21" i="12"/>
  <c r="AJN56" i="12" s="1"/>
  <c r="AJR21" i="12"/>
  <c r="AJR56" i="12" s="1"/>
  <c r="AJV21" i="12"/>
  <c r="AJV56" i="12" s="1"/>
  <c r="AJZ21" i="12"/>
  <c r="AJZ56" i="12" s="1"/>
  <c r="AJN22" i="12"/>
  <c r="AJN57" i="12" s="1"/>
  <c r="AJR22" i="12"/>
  <c r="AJR57" i="12" s="1"/>
  <c r="AJV22" i="12"/>
  <c r="AJV57" i="12" s="1"/>
  <c r="AJZ22" i="12"/>
  <c r="AJZ57" i="12" s="1"/>
  <c r="AJN23" i="12"/>
  <c r="AJN58" i="12" s="1"/>
  <c r="AJR23" i="12"/>
  <c r="AJR58" i="12" s="1"/>
  <c r="AJV23" i="12"/>
  <c r="AJV58" i="12" s="1"/>
  <c r="AJZ23" i="12"/>
  <c r="AJZ58" i="12" s="1"/>
  <c r="AJN24" i="12"/>
  <c r="AJN59" i="12" s="1"/>
  <c r="AJR24" i="12"/>
  <c r="AJR59" i="12" s="1"/>
  <c r="AJV24" i="12"/>
  <c r="AJV59" i="12" s="1"/>
  <c r="AJZ24" i="12"/>
  <c r="AJZ59" i="12" s="1"/>
  <c r="AJN25" i="12"/>
  <c r="AJN60" i="12" s="1"/>
  <c r="AJR25" i="12"/>
  <c r="AJR60" i="12" s="1"/>
  <c r="AJV25" i="12"/>
  <c r="AJV60" i="12" s="1"/>
  <c r="AJZ25" i="12"/>
  <c r="AJZ60" i="12" s="1"/>
  <c r="AJN26" i="12"/>
  <c r="AJN61" i="12" s="1"/>
  <c r="AJR26" i="12"/>
  <c r="AJR61" i="12" s="1"/>
  <c r="AJV26" i="12"/>
  <c r="AJV61" i="12" s="1"/>
  <c r="AJZ26" i="12"/>
  <c r="AJZ61" i="12" s="1"/>
  <c r="AJN27" i="12"/>
  <c r="AJN62" i="12" s="1"/>
  <c r="AJR27" i="12"/>
  <c r="AJR62" i="12" s="1"/>
  <c r="AJV27" i="12"/>
  <c r="AJV62" i="12" s="1"/>
  <c r="AJZ27" i="12"/>
  <c r="AJZ62" i="12" s="1"/>
  <c r="AJN28" i="12"/>
  <c r="AJN63" i="12" s="1"/>
  <c r="AJR28" i="12"/>
  <c r="AJR63" i="12" s="1"/>
  <c r="AJV28" i="12"/>
  <c r="AJV63" i="12" s="1"/>
  <c r="AJZ28" i="12"/>
  <c r="AJZ63" i="12" s="1"/>
  <c r="AJN29" i="12"/>
  <c r="AJN64" i="12" s="1"/>
  <c r="AJR29" i="12"/>
  <c r="AJR64" i="12" s="1"/>
  <c r="AJV29" i="12"/>
  <c r="AJV64" i="12" s="1"/>
  <c r="AJZ29" i="12"/>
  <c r="AJZ64" i="12" s="1"/>
  <c r="AJN30" i="12"/>
  <c r="AJN65" i="12" s="1"/>
  <c r="AJR30" i="12"/>
  <c r="AJR65" i="12" s="1"/>
  <c r="AJV30" i="12"/>
  <c r="AJV65" i="12" s="1"/>
  <c r="AJZ30" i="12"/>
  <c r="AJZ65" i="12" s="1"/>
  <c r="AJN31" i="12"/>
  <c r="AJN66" i="12" s="1"/>
  <c r="AJR31" i="12"/>
  <c r="AJR66" i="12" s="1"/>
  <c r="AJV31" i="12"/>
  <c r="AJV66" i="12" s="1"/>
  <c r="AJZ31" i="12"/>
  <c r="AJZ66" i="12" s="1"/>
  <c r="AJN32" i="12"/>
  <c r="AJN67" i="12" s="1"/>
  <c r="AJR32" i="12"/>
  <c r="AJR67" i="12" s="1"/>
  <c r="AJV32" i="12"/>
  <c r="AJV67" i="12" s="1"/>
  <c r="AJZ32" i="12"/>
  <c r="AJZ67" i="12" s="1"/>
  <c r="AJN33" i="12"/>
  <c r="AJN68" i="12" s="1"/>
  <c r="AJR33" i="12"/>
  <c r="AJR68" i="12" s="1"/>
  <c r="AJV33" i="12"/>
  <c r="AJV68" i="12" s="1"/>
  <c r="AJZ33" i="12"/>
  <c r="AJZ68" i="12" s="1"/>
  <c r="AJN34" i="12"/>
  <c r="AJN69" i="12" s="1"/>
  <c r="AJR34" i="12"/>
  <c r="AJR69" i="12" s="1"/>
  <c r="AJV34" i="12"/>
  <c r="AJV69" i="12" s="1"/>
  <c r="AJZ34" i="12"/>
  <c r="AJZ69" i="12" s="1"/>
  <c r="AJN35" i="12"/>
  <c r="AJN70" i="12" s="1"/>
  <c r="AJR35" i="12"/>
  <c r="AJR70" i="12" s="1"/>
  <c r="AJV35" i="12"/>
  <c r="AJV70" i="12" s="1"/>
  <c r="AJZ35" i="12"/>
  <c r="AJZ70" i="12" s="1"/>
  <c r="AOD3" i="12"/>
  <c r="AOD38" i="12" s="1"/>
  <c r="AOB34" i="12"/>
  <c r="AOB69" i="12" s="1"/>
  <c r="AOD32" i="12"/>
  <c r="AOD67" i="12" s="1"/>
  <c r="AOC31" i="12"/>
  <c r="AOC66" i="12" s="1"/>
  <c r="AOB30" i="12"/>
  <c r="AOB65" i="12" s="1"/>
  <c r="AOD28" i="12"/>
  <c r="AOD63" i="12" s="1"/>
  <c r="AOC27" i="12"/>
  <c r="AOC62" i="12" s="1"/>
  <c r="AOB26" i="12"/>
  <c r="AOB61" i="12" s="1"/>
  <c r="AOD24" i="12"/>
  <c r="AOD59" i="12" s="1"/>
  <c r="AOC23" i="12"/>
  <c r="AOC58" i="12" s="1"/>
  <c r="AOB22" i="12"/>
  <c r="AOB57" i="12" s="1"/>
  <c r="AOD20" i="12"/>
  <c r="AOD55" i="12" s="1"/>
  <c r="AOC19" i="12"/>
  <c r="AOC54" i="12" s="1"/>
  <c r="AOB18" i="12"/>
  <c r="AOB53" i="12" s="1"/>
  <c r="AOD16" i="12"/>
  <c r="AOD51" i="12" s="1"/>
  <c r="AOC15" i="12"/>
  <c r="AOC50" i="12" s="1"/>
  <c r="AOB14" i="12"/>
  <c r="AOB49" i="12" s="1"/>
  <c r="AOD12" i="12"/>
  <c r="AOD47" i="12" s="1"/>
  <c r="AOC11" i="12"/>
  <c r="AOC46" i="12" s="1"/>
  <c r="AOB10" i="12"/>
  <c r="AOB45" i="12" s="1"/>
  <c r="AOD8" i="12"/>
  <c r="AOD43" i="12" s="1"/>
  <c r="AOD6" i="12"/>
  <c r="AOD41" i="12" s="1"/>
  <c r="AOD4" i="12"/>
  <c r="AOD39" i="12" s="1"/>
  <c r="AOC35" i="12"/>
  <c r="AOC70" i="12" s="1"/>
  <c r="AOK3" i="12"/>
  <c r="AOK38" i="12" s="1"/>
  <c r="AOK32" i="12"/>
  <c r="AOK67" i="12" s="1"/>
  <c r="AOK28" i="12"/>
  <c r="AOK63" i="12" s="1"/>
  <c r="AOK24" i="12"/>
  <c r="AOK59" i="12" s="1"/>
  <c r="AOK20" i="12"/>
  <c r="AOK55" i="12" s="1"/>
  <c r="AOK16" i="12"/>
  <c r="AOK51" i="12" s="1"/>
  <c r="AOK11" i="12"/>
  <c r="AOK46" i="12" s="1"/>
  <c r="AOK7" i="12"/>
  <c r="AOK42" i="12" s="1"/>
  <c r="AOO3" i="12"/>
  <c r="AOO38" i="12" s="1"/>
  <c r="AOO7" i="12"/>
  <c r="AOO42" i="12" s="1"/>
  <c r="AOO12" i="12"/>
  <c r="AOO47" i="12" s="1"/>
  <c r="AOO16" i="12"/>
  <c r="AOO51" i="12" s="1"/>
  <c r="AOO20" i="12"/>
  <c r="AOO55" i="12" s="1"/>
  <c r="AOO24" i="12"/>
  <c r="AOO59" i="12" s="1"/>
  <c r="AOO28" i="12"/>
  <c r="AOO63" i="12" s="1"/>
  <c r="AOO32" i="12"/>
  <c r="AOO67" i="12" s="1"/>
  <c r="AOL35" i="12"/>
  <c r="AOL70" i="12" s="1"/>
  <c r="AOL31" i="12"/>
  <c r="AOL66" i="12" s="1"/>
  <c r="AOL27" i="12"/>
  <c r="AOL62" i="12" s="1"/>
  <c r="AOL23" i="12"/>
  <c r="AOL58" i="12" s="1"/>
  <c r="AOL19" i="12"/>
  <c r="AOL54" i="12" s="1"/>
  <c r="AOL15" i="12"/>
  <c r="AOL50" i="12" s="1"/>
  <c r="AOL11" i="12"/>
  <c r="AOL46" i="12" s="1"/>
  <c r="AOL7" i="12"/>
  <c r="AOL42" i="12" s="1"/>
  <c r="AOP3" i="12"/>
  <c r="AOP38" i="12" s="1"/>
  <c r="AOP7" i="12"/>
  <c r="AOP42" i="12" s="1"/>
  <c r="AOP11" i="12"/>
  <c r="AOP46" i="12" s="1"/>
  <c r="AOP15" i="12"/>
  <c r="AOP50" i="12" s="1"/>
  <c r="AOP19" i="12"/>
  <c r="AOP54" i="12" s="1"/>
  <c r="AOP23" i="12"/>
  <c r="AOP58" i="12" s="1"/>
  <c r="AOP27" i="12"/>
  <c r="AOP62" i="12" s="1"/>
  <c r="AOP31" i="12"/>
  <c r="AOP66" i="12" s="1"/>
  <c r="AOP35" i="12"/>
  <c r="AOP70" i="12" s="1"/>
  <c r="AOM33" i="12"/>
  <c r="AOM68" i="12" s="1"/>
  <c r="AOM29" i="12"/>
  <c r="AOM64" i="12" s="1"/>
  <c r="AOM25" i="12"/>
  <c r="AOM60" i="12" s="1"/>
  <c r="AOM21" i="12"/>
  <c r="AOM56" i="12" s="1"/>
  <c r="AOM17" i="12"/>
  <c r="AOM52" i="12" s="1"/>
  <c r="AOM13" i="12"/>
  <c r="AOM48" i="12" s="1"/>
  <c r="AOM9" i="12"/>
  <c r="AOM44" i="12" s="1"/>
  <c r="AOM5" i="12"/>
  <c r="AOM40" i="12" s="1"/>
  <c r="AOQ5" i="12"/>
  <c r="AOQ40" i="12" s="1"/>
  <c r="AOQ9" i="12"/>
  <c r="AOQ44" i="12" s="1"/>
  <c r="AOQ13" i="12"/>
  <c r="AOQ48" i="12" s="1"/>
  <c r="AOQ17" i="12"/>
  <c r="AOQ52" i="12" s="1"/>
  <c r="AOQ21" i="12"/>
  <c r="AOQ56" i="12" s="1"/>
  <c r="AOQ25" i="12"/>
  <c r="AOQ60" i="12" s="1"/>
  <c r="AOQ29" i="12"/>
  <c r="AOQ64" i="12" s="1"/>
  <c r="AOQ33" i="12"/>
  <c r="AOQ68" i="12" s="1"/>
  <c r="ANC4" i="12"/>
  <c r="ANC39" i="12" s="1"/>
  <c r="ANI4" i="12"/>
  <c r="ANI39" i="12" s="1"/>
  <c r="ANH30" i="12"/>
  <c r="ANH65" i="12" s="1"/>
  <c r="ANC19" i="12"/>
  <c r="ANC54" i="12" s="1"/>
  <c r="ANC33" i="12"/>
  <c r="ANC68" i="12" s="1"/>
  <c r="ANC15" i="12"/>
  <c r="ANC50" i="12" s="1"/>
  <c r="ANC29" i="12"/>
  <c r="ANC64" i="12" s="1"/>
  <c r="ANC26" i="12"/>
  <c r="ANC61" i="12" s="1"/>
  <c r="ANC32" i="12"/>
  <c r="ANC67" i="12" s="1"/>
  <c r="ANC12" i="12"/>
  <c r="ANC47" i="12" s="1"/>
  <c r="ANF6" i="12"/>
  <c r="ANF41" i="12" s="1"/>
  <c r="ANF24" i="12"/>
  <c r="ANF59" i="12" s="1"/>
  <c r="ANF5" i="12"/>
  <c r="ANF40" i="12" s="1"/>
  <c r="ANF17" i="12"/>
  <c r="ANF52" i="12" s="1"/>
  <c r="ANF32" i="12"/>
  <c r="ANF67" i="12" s="1"/>
  <c r="ANF21" i="12"/>
  <c r="ANF56" i="12" s="1"/>
  <c r="ANI6" i="12"/>
  <c r="ANI41" i="12" s="1"/>
  <c r="ANI11" i="12"/>
  <c r="ANI46" i="12" s="1"/>
  <c r="ANI24" i="12"/>
  <c r="ANI59" i="12" s="1"/>
  <c r="ANI30" i="12"/>
  <c r="ANI65" i="12" s="1"/>
  <c r="ANI22" i="12"/>
  <c r="ANI57" i="12" s="1"/>
  <c r="ANI20" i="12"/>
  <c r="ANI55" i="12" s="1"/>
  <c r="ANI29" i="12"/>
  <c r="ANI64" i="12" s="1"/>
  <c r="ANI27" i="12"/>
  <c r="ANI62" i="12" s="1"/>
  <c r="ANF31" i="12"/>
  <c r="ANF66" i="12" s="1"/>
  <c r="ANF34" i="12"/>
  <c r="ANF69" i="12" s="1"/>
  <c r="ANI12" i="12"/>
  <c r="ANI47" i="12" s="1"/>
  <c r="ANL3" i="12"/>
  <c r="ANL38" i="12" s="1"/>
  <c r="ANL7" i="12"/>
  <c r="ANL42" i="12" s="1"/>
  <c r="ANL11" i="12"/>
  <c r="ANL46" i="12" s="1"/>
  <c r="ANL15" i="12"/>
  <c r="ANL50" i="12" s="1"/>
  <c r="ANL19" i="12"/>
  <c r="ANL54" i="12" s="1"/>
  <c r="ANL23" i="12"/>
  <c r="ANL58" i="12" s="1"/>
  <c r="ANL27" i="12"/>
  <c r="ANL62" i="12" s="1"/>
  <c r="ANL31" i="12"/>
  <c r="ANL66" i="12" s="1"/>
  <c r="ANL35" i="12"/>
  <c r="ANL70" i="12" s="1"/>
  <c r="ANO6" i="12"/>
  <c r="ANO41" i="12" s="1"/>
  <c r="ANO10" i="12"/>
  <c r="ANO45" i="12" s="1"/>
  <c r="ANO14" i="12"/>
  <c r="ANO49" i="12" s="1"/>
  <c r="ANO18" i="12"/>
  <c r="ANO53" i="12" s="1"/>
  <c r="ANO22" i="12"/>
  <c r="ANO57" i="12" s="1"/>
  <c r="ANO26" i="12"/>
  <c r="ANO61" i="12" s="1"/>
  <c r="ANO30" i="12"/>
  <c r="ANO65" i="12" s="1"/>
  <c r="ANO34" i="12"/>
  <c r="ANO69" i="12" s="1"/>
  <c r="ANR5" i="12"/>
  <c r="ANR40" i="12" s="1"/>
  <c r="ANR9" i="12"/>
  <c r="ANR44" i="12" s="1"/>
  <c r="ANR13" i="12"/>
  <c r="ANR48" i="12" s="1"/>
  <c r="ANR17" i="12"/>
  <c r="ANR52" i="12" s="1"/>
  <c r="ANR21" i="12"/>
  <c r="ANR56" i="12" s="1"/>
  <c r="ANR25" i="12"/>
  <c r="ANR60" i="12" s="1"/>
  <c r="ANR29" i="12"/>
  <c r="ANR64" i="12" s="1"/>
  <c r="ANR33" i="12"/>
  <c r="ANR68" i="12" s="1"/>
  <c r="ANU4" i="12"/>
  <c r="ANU39" i="12" s="1"/>
  <c r="ANU8" i="12"/>
  <c r="ANU43" i="12" s="1"/>
  <c r="ANU12" i="12"/>
  <c r="ANU47" i="12" s="1"/>
  <c r="ANU16" i="12"/>
  <c r="ANU51" i="12" s="1"/>
  <c r="ANU20" i="12"/>
  <c r="ANU55" i="12" s="1"/>
  <c r="ANU24" i="12"/>
  <c r="ANU59" i="12" s="1"/>
  <c r="ANU28" i="12"/>
  <c r="ANU63" i="12" s="1"/>
  <c r="ANU32" i="12"/>
  <c r="ANU67" i="12" s="1"/>
  <c r="AFJ35" i="12"/>
  <c r="AFM5" i="12"/>
  <c r="AFJ8" i="12"/>
  <c r="AFM13" i="12"/>
  <c r="AFJ16" i="12"/>
  <c r="AFM21" i="12"/>
  <c r="AFJ24" i="12"/>
  <c r="AFK29" i="12"/>
  <c r="AFK64" i="12" s="1"/>
  <c r="AFM32" i="12"/>
  <c r="AFQ8" i="12"/>
  <c r="AFQ43" i="12" s="1"/>
  <c r="AFN11" i="12"/>
  <c r="AFN46" i="12" s="1"/>
  <c r="AFQ16" i="12"/>
  <c r="AFQ51" i="12" s="1"/>
  <c r="AFN19" i="12"/>
  <c r="AFN54" i="12" s="1"/>
  <c r="AFQ24" i="12"/>
  <c r="AFQ59" i="12" s="1"/>
  <c r="AFM27" i="12"/>
  <c r="AFJ29" i="12"/>
  <c r="AFP32" i="12"/>
  <c r="AFH34" i="12"/>
  <c r="AFH69" i="12" s="1"/>
  <c r="AFM3" i="12"/>
  <c r="AFH30" i="12"/>
  <c r="AFH65" i="12" s="1"/>
  <c r="AFP28" i="12"/>
  <c r="AFH26" i="12"/>
  <c r="AFH61" i="12" s="1"/>
  <c r="AFP24" i="12"/>
  <c r="AFH22" i="12"/>
  <c r="AFH57" i="12" s="1"/>
  <c r="AFP20" i="12"/>
  <c r="AFH18" i="12"/>
  <c r="AFH53" i="12" s="1"/>
  <c r="AFP16" i="12"/>
  <c r="AFH14" i="12"/>
  <c r="AFH49" i="12" s="1"/>
  <c r="AFP12" i="12"/>
  <c r="AFH10" i="12"/>
  <c r="AFH45" i="12" s="1"/>
  <c r="AFP8" i="12"/>
  <c r="AFH6" i="12"/>
  <c r="AFH41" i="12" s="1"/>
  <c r="AFP4" i="12"/>
  <c r="AFM35" i="12"/>
  <c r="AFP35" i="12"/>
  <c r="AFP3" i="12"/>
  <c r="AFH3" i="12"/>
  <c r="AFH38" i="12" s="1"/>
  <c r="AFK34" i="12"/>
  <c r="AFK69" i="12" s="1"/>
  <c r="AFG33" i="12"/>
  <c r="AFK32" i="12"/>
  <c r="AFK67" i="12" s="1"/>
  <c r="AFG31" i="12"/>
  <c r="AFK30" i="12"/>
  <c r="AFK65" i="12" s="1"/>
  <c r="AFM29" i="12"/>
  <c r="AFN28" i="12"/>
  <c r="AFN63" i="12" s="1"/>
  <c r="AFQ27" i="12"/>
  <c r="AFQ62" i="12" s="1"/>
  <c r="AFG27" i="12"/>
  <c r="AFG24" i="12"/>
  <c r="AFG23" i="12"/>
  <c r="AFG20" i="12"/>
  <c r="AFG19" i="12"/>
  <c r="AFG16" i="12"/>
  <c r="AFG15" i="12"/>
  <c r="AFG12" i="12"/>
  <c r="AFG11" i="12"/>
  <c r="AFG8" i="12"/>
  <c r="AFG7" i="12"/>
  <c r="AFG4" i="12"/>
  <c r="AGI35" i="12"/>
  <c r="AGI70" i="12" s="1"/>
  <c r="AGB35" i="12"/>
  <c r="AGB70" i="12" s="1"/>
  <c r="AGC3" i="12"/>
  <c r="AGC38" i="12" s="1"/>
  <c r="AGQ35" i="12"/>
  <c r="AGQ70" i="12" s="1"/>
  <c r="AGX35" i="12"/>
  <c r="AGX70" i="12" s="1"/>
  <c r="AHF35" i="12"/>
  <c r="AHF70" i="12" s="1"/>
  <c r="AHM35" i="12"/>
  <c r="AHM70" i="12" s="1"/>
  <c r="AIA35" i="12"/>
  <c r="AIA70" i="12" s="1"/>
  <c r="AGB3" i="12"/>
  <c r="AGB38" i="12" s="1"/>
  <c r="AGC34" i="12"/>
  <c r="AGC69" i="12" s="1"/>
  <c r="AGC33" i="12"/>
  <c r="AGC68" i="12" s="1"/>
  <c r="AGC32" i="12"/>
  <c r="AGC67" i="12" s="1"/>
  <c r="AGC31" i="12"/>
  <c r="AGC66" i="12" s="1"/>
  <c r="AGC30" i="12"/>
  <c r="AGC65" i="12" s="1"/>
  <c r="AGC29" i="12"/>
  <c r="AGC64" i="12" s="1"/>
  <c r="AFY29" i="12"/>
  <c r="AFY64" i="12" s="1"/>
  <c r="AGC27" i="12"/>
  <c r="AGC62" i="12" s="1"/>
  <c r="AGC26" i="12"/>
  <c r="AGC61" i="12" s="1"/>
  <c r="AFY26" i="12"/>
  <c r="AFY61" i="12" s="1"/>
  <c r="AGC25" i="12"/>
  <c r="AGC60" i="12" s="1"/>
  <c r="AGC24" i="12"/>
  <c r="AGC59" i="12" s="1"/>
  <c r="AGC23" i="12"/>
  <c r="AGC58" i="12" s="1"/>
  <c r="AGC22" i="12"/>
  <c r="AGC57" i="12" s="1"/>
  <c r="AGC21" i="12"/>
  <c r="AGC56" i="12" s="1"/>
  <c r="AGC19" i="12"/>
  <c r="AGC54" i="12" s="1"/>
  <c r="AGC17" i="12"/>
  <c r="AGC52" i="12" s="1"/>
  <c r="AGC16" i="12"/>
  <c r="AGC51" i="12" s="1"/>
  <c r="AGC14" i="12"/>
  <c r="AGC49" i="12" s="1"/>
  <c r="AGC13" i="12"/>
  <c r="AGC48" i="12" s="1"/>
  <c r="AGC12" i="12"/>
  <c r="AGC47" i="12" s="1"/>
  <c r="AGC11" i="12"/>
  <c r="AGC46" i="12" s="1"/>
  <c r="AGC10" i="12"/>
  <c r="AGC45" i="12" s="1"/>
  <c r="AGC9" i="12"/>
  <c r="AGC44" i="12" s="1"/>
  <c r="AGC7" i="12"/>
  <c r="AGC42" i="12" s="1"/>
  <c r="AGC5" i="12"/>
  <c r="AGC40" i="12" s="1"/>
  <c r="AGE4" i="12"/>
  <c r="AGE39" i="12" s="1"/>
  <c r="AGI28" i="12"/>
  <c r="AGI63" i="12" s="1"/>
  <c r="AGE28" i="12"/>
  <c r="AGE63" i="12" s="1"/>
  <c r="AGI20" i="12"/>
  <c r="AGI55" i="12" s="1"/>
  <c r="AGE20" i="12"/>
  <c r="AGE55" i="12" s="1"/>
  <c r="AGI18" i="12"/>
  <c r="AGI53" i="12" s="1"/>
  <c r="AGE18" i="12"/>
  <c r="AGE53" i="12" s="1"/>
  <c r="AGI15" i="12"/>
  <c r="AGI50" i="12" s="1"/>
  <c r="AGE15" i="12"/>
  <c r="AGE50" i="12" s="1"/>
  <c r="AGI8" i="12"/>
  <c r="AGI43" i="12" s="1"/>
  <c r="AGE8" i="12"/>
  <c r="AGE43" i="12" s="1"/>
  <c r="AGI6" i="12"/>
  <c r="AGI41" i="12" s="1"/>
  <c r="AGE6" i="12"/>
  <c r="AGE41" i="12" s="1"/>
  <c r="AGR35" i="12"/>
  <c r="AGR70" i="12" s="1"/>
  <c r="AHQ35" i="12"/>
  <c r="AHQ70" i="12" s="1"/>
  <c r="AIB35" i="12"/>
  <c r="AIB70" i="12" s="1"/>
  <c r="AGQ3" i="12"/>
  <c r="AGQ38" i="12" s="1"/>
  <c r="AGU3" i="12"/>
  <c r="AGU38" i="12" s="1"/>
  <c r="AGX34" i="12"/>
  <c r="AGX69" i="12" s="1"/>
  <c r="AGT34" i="12"/>
  <c r="AGT69" i="12" s="1"/>
  <c r="AGX33" i="12"/>
  <c r="AGX68" i="12" s="1"/>
  <c r="AGT33" i="12"/>
  <c r="AGT68" i="12" s="1"/>
  <c r="AGX32" i="12"/>
  <c r="AGX67" i="12" s="1"/>
  <c r="AGT32" i="12"/>
  <c r="AGT67" i="12" s="1"/>
  <c r="AGX31" i="12"/>
  <c r="AGX66" i="12" s="1"/>
  <c r="AGT31" i="12"/>
  <c r="AGT66" i="12" s="1"/>
  <c r="AGX30" i="12"/>
  <c r="AGX65" i="12" s="1"/>
  <c r="AGT30" i="12"/>
  <c r="AGT65" i="12" s="1"/>
  <c r="AGX29" i="12"/>
  <c r="AGX64" i="12" s="1"/>
  <c r="AGT29" i="12"/>
  <c r="AGT64" i="12" s="1"/>
  <c r="AGX27" i="12"/>
  <c r="AGX62" i="12" s="1"/>
  <c r="AGT27" i="12"/>
  <c r="AGT62" i="12" s="1"/>
  <c r="AGX26" i="12"/>
  <c r="AGX61" i="12" s="1"/>
  <c r="AGT26" i="12"/>
  <c r="AGT61" i="12" s="1"/>
  <c r="AGX25" i="12"/>
  <c r="AGX60" i="12" s="1"/>
  <c r="AGT25" i="12"/>
  <c r="AGT60" i="12" s="1"/>
  <c r="AGX24" i="12"/>
  <c r="AGX59" i="12" s="1"/>
  <c r="AGT24" i="12"/>
  <c r="AGT59" i="12" s="1"/>
  <c r="AGX23" i="12"/>
  <c r="AGX58" i="12" s="1"/>
  <c r="AGT23" i="12"/>
  <c r="AGT58" i="12" s="1"/>
  <c r="AGX22" i="12"/>
  <c r="AGX57" i="12" s="1"/>
  <c r="AGT22" i="12"/>
  <c r="AGT57" i="12" s="1"/>
  <c r="AGX21" i="12"/>
  <c r="AGX56" i="12" s="1"/>
  <c r="AGT21" i="12"/>
  <c r="AGT56" i="12" s="1"/>
  <c r="AGX19" i="12"/>
  <c r="AGX54" i="12" s="1"/>
  <c r="AGT19" i="12"/>
  <c r="AGT54" i="12" s="1"/>
  <c r="AGX17" i="12"/>
  <c r="AGX52" i="12" s="1"/>
  <c r="AGT17" i="12"/>
  <c r="AGT52" i="12" s="1"/>
  <c r="AGX16" i="12"/>
  <c r="AGX51" i="12" s="1"/>
  <c r="AGT16" i="12"/>
  <c r="AGT51" i="12" s="1"/>
  <c r="AGX14" i="12"/>
  <c r="AGX49" i="12" s="1"/>
  <c r="AGT14" i="12"/>
  <c r="AGT49" i="12" s="1"/>
  <c r="AGX13" i="12"/>
  <c r="AGX48" i="12" s="1"/>
  <c r="AGT13" i="12"/>
  <c r="AGT48" i="12" s="1"/>
  <c r="AGX12" i="12"/>
  <c r="AGX47" i="12" s="1"/>
  <c r="AGT12" i="12"/>
  <c r="AGT47" i="12" s="1"/>
  <c r="AGX11" i="12"/>
  <c r="AGX46" i="12" s="1"/>
  <c r="AGT11" i="12"/>
  <c r="AGT46" i="12" s="1"/>
  <c r="AGX10" i="12"/>
  <c r="AGX45" i="12" s="1"/>
  <c r="AGT10" i="12"/>
  <c r="AGT45" i="12" s="1"/>
  <c r="AGX9" i="12"/>
  <c r="AGX44" i="12" s="1"/>
  <c r="AGT9" i="12"/>
  <c r="AGT44" i="12" s="1"/>
  <c r="AGX7" i="12"/>
  <c r="AGX42" i="12" s="1"/>
  <c r="AGT7" i="12"/>
  <c r="AGT42" i="12" s="1"/>
  <c r="AGX5" i="12"/>
  <c r="AGX40" i="12" s="1"/>
  <c r="AGT5" i="12"/>
  <c r="AGT40" i="12" s="1"/>
  <c r="AGX4" i="12"/>
  <c r="AGX39" i="12" s="1"/>
  <c r="AGT4" i="12"/>
  <c r="AGT39" i="12" s="1"/>
  <c r="AGX28" i="12"/>
  <c r="AGX63" i="12" s="1"/>
  <c r="AGT28" i="12"/>
  <c r="AGT63" i="12" s="1"/>
  <c r="AGX20" i="12"/>
  <c r="AGX55" i="12" s="1"/>
  <c r="AGT20" i="12"/>
  <c r="AGT55" i="12" s="1"/>
  <c r="AGX18" i="12"/>
  <c r="AGX53" i="12" s="1"/>
  <c r="AGT18" i="12"/>
  <c r="AGT53" i="12" s="1"/>
  <c r="AGX15" i="12"/>
  <c r="AGX50" i="12" s="1"/>
  <c r="AGT15" i="12"/>
  <c r="AGT50" i="12" s="1"/>
  <c r="AGX8" i="12"/>
  <c r="AGX43" i="12" s="1"/>
  <c r="AGT8" i="12"/>
  <c r="AGT43" i="12" s="1"/>
  <c r="AGX6" i="12"/>
  <c r="AGX41" i="12" s="1"/>
  <c r="AGT6" i="12"/>
  <c r="AGT41" i="12" s="1"/>
  <c r="AHL5" i="12"/>
  <c r="AHL40" i="12" s="1"/>
  <c r="AHO3" i="12"/>
  <c r="AHO38" i="12" s="1"/>
  <c r="AHK3" i="12"/>
  <c r="AHK38" i="12" s="1"/>
  <c r="AHG3" i="12"/>
  <c r="AHG38" i="12" s="1"/>
  <c r="AHN34" i="12"/>
  <c r="AHN69" i="12" s="1"/>
  <c r="AHJ34" i="12"/>
  <c r="AHJ69" i="12" s="1"/>
  <c r="AHF34" i="12"/>
  <c r="AHF69" i="12" s="1"/>
  <c r="AHN33" i="12"/>
  <c r="AHN68" i="12" s="1"/>
  <c r="AHJ33" i="12"/>
  <c r="AHJ68" i="12" s="1"/>
  <c r="AHF33" i="12"/>
  <c r="AHF68" i="12" s="1"/>
  <c r="AHN32" i="12"/>
  <c r="AHN67" i="12" s="1"/>
  <c r="AHJ32" i="12"/>
  <c r="AHJ67" i="12" s="1"/>
  <c r="AHF32" i="12"/>
  <c r="AHF67" i="12" s="1"/>
  <c r="AHN31" i="12"/>
  <c r="AHN66" i="12" s="1"/>
  <c r="AHJ31" i="12"/>
  <c r="AHJ66" i="12" s="1"/>
  <c r="AHF31" i="12"/>
  <c r="AHF66" i="12" s="1"/>
  <c r="AHN30" i="12"/>
  <c r="AHN65" i="12" s="1"/>
  <c r="AHJ30" i="12"/>
  <c r="AHJ65" i="12" s="1"/>
  <c r="AHF30" i="12"/>
  <c r="AHF65" i="12" s="1"/>
  <c r="AHN29" i="12"/>
  <c r="AHN64" i="12" s="1"/>
  <c r="AHJ29" i="12"/>
  <c r="AHJ64" i="12" s="1"/>
  <c r="AHF29" i="12"/>
  <c r="AHF64" i="12" s="1"/>
  <c r="AHN27" i="12"/>
  <c r="AHN62" i="12" s="1"/>
  <c r="AHJ27" i="12"/>
  <c r="AHJ62" i="12" s="1"/>
  <c r="AHF27" i="12"/>
  <c r="AHF62" i="12" s="1"/>
  <c r="AHN26" i="12"/>
  <c r="AHN61" i="12" s="1"/>
  <c r="AHJ26" i="12"/>
  <c r="AHJ61" i="12" s="1"/>
  <c r="AHF26" i="12"/>
  <c r="AHF61" i="12" s="1"/>
  <c r="AHN25" i="12"/>
  <c r="AHN60" i="12" s="1"/>
  <c r="AHJ25" i="12"/>
  <c r="AHJ60" i="12" s="1"/>
  <c r="AHF25" i="12"/>
  <c r="AHF60" i="12" s="1"/>
  <c r="AHN24" i="12"/>
  <c r="AHN59" i="12" s="1"/>
  <c r="AHJ24" i="12"/>
  <c r="AHJ59" i="12" s="1"/>
  <c r="AHF24" i="12"/>
  <c r="AHF59" i="12" s="1"/>
  <c r="AHN23" i="12"/>
  <c r="AHN58" i="12" s="1"/>
  <c r="AHJ23" i="12"/>
  <c r="AHJ58" i="12" s="1"/>
  <c r="AHF23" i="12"/>
  <c r="AHF58" i="12" s="1"/>
  <c r="AHN22" i="12"/>
  <c r="AHN57" i="12" s="1"/>
  <c r="AHJ22" i="12"/>
  <c r="AHJ57" i="12" s="1"/>
  <c r="AHF22" i="12"/>
  <c r="AHF57" i="12" s="1"/>
  <c r="AHN21" i="12"/>
  <c r="AHN56" i="12" s="1"/>
  <c r="AHJ21" i="12"/>
  <c r="AHJ56" i="12" s="1"/>
  <c r="AHF21" i="12"/>
  <c r="AHF56" i="12" s="1"/>
  <c r="AHN19" i="12"/>
  <c r="AHN54" i="12" s="1"/>
  <c r="AHJ19" i="12"/>
  <c r="AHJ54" i="12" s="1"/>
  <c r="AHF19" i="12"/>
  <c r="AHF54" i="12" s="1"/>
  <c r="AHN17" i="12"/>
  <c r="AHN52" i="12" s="1"/>
  <c r="AHJ17" i="12"/>
  <c r="AHJ52" i="12" s="1"/>
  <c r="AHF17" i="12"/>
  <c r="AHF52" i="12" s="1"/>
  <c r="AHN16" i="12"/>
  <c r="AHN51" i="12" s="1"/>
  <c r="AHJ16" i="12"/>
  <c r="AHJ51" i="12" s="1"/>
  <c r="AHF16" i="12"/>
  <c r="AHF51" i="12" s="1"/>
  <c r="AHN14" i="12"/>
  <c r="AHN49" i="12" s="1"/>
  <c r="AHJ14" i="12"/>
  <c r="AHJ49" i="12" s="1"/>
  <c r="AHF14" i="12"/>
  <c r="AHF49" i="12" s="1"/>
  <c r="AHN13" i="12"/>
  <c r="AHN48" i="12" s="1"/>
  <c r="AHJ13" i="12"/>
  <c r="AHJ48" i="12" s="1"/>
  <c r="AHF13" i="12"/>
  <c r="AHF48" i="12" s="1"/>
  <c r="AHN12" i="12"/>
  <c r="AHN47" i="12" s="1"/>
  <c r="AHJ12" i="12"/>
  <c r="AHJ47" i="12" s="1"/>
  <c r="AHF12" i="12"/>
  <c r="AHF47" i="12" s="1"/>
  <c r="AHN11" i="12"/>
  <c r="AHN46" i="12" s="1"/>
  <c r="AHJ11" i="12"/>
  <c r="AHJ46" i="12" s="1"/>
  <c r="AHF11" i="12"/>
  <c r="AHF46" i="12" s="1"/>
  <c r="AHN10" i="12"/>
  <c r="AHN45" i="12" s="1"/>
  <c r="AHJ10" i="12"/>
  <c r="AHJ45" i="12" s="1"/>
  <c r="AHF10" i="12"/>
  <c r="AHF45" i="12" s="1"/>
  <c r="AHN9" i="12"/>
  <c r="AHN44" i="12" s="1"/>
  <c r="AHJ9" i="12"/>
  <c r="AHJ44" i="12" s="1"/>
  <c r="AHF9" i="12"/>
  <c r="AHF44" i="12" s="1"/>
  <c r="AHN7" i="12"/>
  <c r="AHN42" i="12" s="1"/>
  <c r="AHJ7" i="12"/>
  <c r="AHJ42" i="12" s="1"/>
  <c r="AHF7" i="12"/>
  <c r="AHF42" i="12" s="1"/>
  <c r="AHN5" i="12"/>
  <c r="AHN40" i="12" s="1"/>
  <c r="AHI5" i="12"/>
  <c r="AHI40" i="12" s="1"/>
  <c r="AHQ4" i="12"/>
  <c r="AHQ39" i="12" s="1"/>
  <c r="AHM4" i="12"/>
  <c r="AHM39" i="12" s="1"/>
  <c r="AHI4" i="12"/>
  <c r="AHI39" i="12" s="1"/>
  <c r="AHQ28" i="12"/>
  <c r="AHQ63" i="12" s="1"/>
  <c r="AHM28" i="12"/>
  <c r="AHM63" i="12" s="1"/>
  <c r="AHI28" i="12"/>
  <c r="AHI63" i="12" s="1"/>
  <c r="AHQ20" i="12"/>
  <c r="AHQ55" i="12" s="1"/>
  <c r="AHM20" i="12"/>
  <c r="AHM55" i="12" s="1"/>
  <c r="AHI20" i="12"/>
  <c r="AHI55" i="12" s="1"/>
  <c r="AHQ18" i="12"/>
  <c r="AHQ53" i="12" s="1"/>
  <c r="AHM18" i="12"/>
  <c r="AHM53" i="12" s="1"/>
  <c r="AHI18" i="12"/>
  <c r="AHI53" i="12" s="1"/>
  <c r="AHQ15" i="12"/>
  <c r="AHQ50" i="12" s="1"/>
  <c r="AHM15" i="12"/>
  <c r="AHM50" i="12" s="1"/>
  <c r="AHI15" i="12"/>
  <c r="AHI50" i="12" s="1"/>
  <c r="AHQ8" i="12"/>
  <c r="AHQ43" i="12" s="1"/>
  <c r="AHM8" i="12"/>
  <c r="AHM43" i="12" s="1"/>
  <c r="AHI8" i="12"/>
  <c r="AHI43" i="12" s="1"/>
  <c r="AHQ6" i="12"/>
  <c r="AHQ41" i="12" s="1"/>
  <c r="AHM6" i="12"/>
  <c r="AHM41" i="12" s="1"/>
  <c r="AHI6" i="12"/>
  <c r="AHI41" i="12" s="1"/>
  <c r="AHX4" i="12"/>
  <c r="AHX39" i="12" s="1"/>
  <c r="AIG5" i="12"/>
  <c r="AIG40" i="12" s="1"/>
  <c r="AID13" i="12"/>
  <c r="AID48" i="12" s="1"/>
  <c r="AIA21" i="12"/>
  <c r="AIA56" i="12" s="1"/>
  <c r="AIH3" i="12"/>
  <c r="AIH38" i="12" s="1"/>
  <c r="AID3" i="12"/>
  <c r="AID38" i="12" s="1"/>
  <c r="AIG34" i="12"/>
  <c r="AIG69" i="12" s="1"/>
  <c r="AHY34" i="12"/>
  <c r="AHY69" i="12" s="1"/>
  <c r="AIG33" i="12"/>
  <c r="AIG68" i="12" s="1"/>
  <c r="AHY33" i="12"/>
  <c r="AHY68" i="12" s="1"/>
  <c r="AIG32" i="12"/>
  <c r="AIG67" i="12" s="1"/>
  <c r="AHY32" i="12"/>
  <c r="AHY67" i="12" s="1"/>
  <c r="AIG31" i="12"/>
  <c r="AIG66" i="12" s="1"/>
  <c r="AHY31" i="12"/>
  <c r="AHY66" i="12" s="1"/>
  <c r="AIG30" i="12"/>
  <c r="AIG65" i="12" s="1"/>
  <c r="AHY30" i="12"/>
  <c r="AHY65" i="12" s="1"/>
  <c r="AIG29" i="12"/>
  <c r="AIG64" i="12" s="1"/>
  <c r="AIB29" i="12"/>
  <c r="AIB64" i="12" s="1"/>
  <c r="AHX29" i="12"/>
  <c r="AHX64" i="12" s="1"/>
  <c r="AIB27" i="12"/>
  <c r="AIB62" i="12" s="1"/>
  <c r="AHX27" i="12"/>
  <c r="AHX62" i="12" s="1"/>
  <c r="AIB26" i="12"/>
  <c r="AIB61" i="12" s="1"/>
  <c r="AHX26" i="12"/>
  <c r="AHX61" i="12" s="1"/>
  <c r="AIB25" i="12"/>
  <c r="AIB60" i="12" s="1"/>
  <c r="AHX25" i="12"/>
  <c r="AHX60" i="12" s="1"/>
  <c r="AIB24" i="12"/>
  <c r="AIB59" i="12" s="1"/>
  <c r="AHX24" i="12"/>
  <c r="AHX59" i="12" s="1"/>
  <c r="AIB23" i="12"/>
  <c r="AIB58" i="12" s="1"/>
  <c r="AHX23" i="12"/>
  <c r="AHX58" i="12" s="1"/>
  <c r="AIB22" i="12"/>
  <c r="AIB57" i="12" s="1"/>
  <c r="AHX22" i="12"/>
  <c r="AHX57" i="12" s="1"/>
  <c r="AIB21" i="12"/>
  <c r="AIB56" i="12" s="1"/>
  <c r="AIE19" i="12"/>
  <c r="AIE54" i="12" s="1"/>
  <c r="AIA19" i="12"/>
  <c r="AIA54" i="12" s="1"/>
  <c r="AIE17" i="12"/>
  <c r="AIE52" i="12" s="1"/>
  <c r="AIA17" i="12"/>
  <c r="AIA52" i="12" s="1"/>
  <c r="AIE16" i="12"/>
  <c r="AIE51" i="12" s="1"/>
  <c r="AIH14" i="12"/>
  <c r="AIH49" i="12" s="1"/>
  <c r="AID14" i="12"/>
  <c r="AID49" i="12" s="1"/>
  <c r="AHY14" i="12"/>
  <c r="AHY49" i="12" s="1"/>
  <c r="AIA13" i="12"/>
  <c r="AIA48" i="12" s="1"/>
  <c r="AIG12" i="12"/>
  <c r="AIG47" i="12" s="1"/>
  <c r="AHY12" i="12"/>
  <c r="AHY47" i="12" s="1"/>
  <c r="AIB11" i="12"/>
  <c r="AIB46" i="12" s="1"/>
  <c r="AIE10" i="12"/>
  <c r="AIE45" i="12" s="1"/>
  <c r="AIA10" i="12"/>
  <c r="AIA45" i="12" s="1"/>
  <c r="AIE9" i="12"/>
  <c r="AIE44" i="12" s="1"/>
  <c r="AIA9" i="12"/>
  <c r="AIA44" i="12" s="1"/>
  <c r="AIH7" i="12"/>
  <c r="AIH42" i="12" s="1"/>
  <c r="AHY7" i="12"/>
  <c r="AHY42" i="12" s="1"/>
  <c r="AIE5" i="12"/>
  <c r="AIE40" i="12" s="1"/>
  <c r="AIA5" i="12"/>
  <c r="AIA40" i="12" s="1"/>
  <c r="AIH4" i="12"/>
  <c r="AIH39" i="12" s="1"/>
  <c r="AIB4" i="12"/>
  <c r="AIB39" i="12" s="1"/>
  <c r="AIH28" i="12"/>
  <c r="AIH63" i="12" s="1"/>
  <c r="AID28" i="12"/>
  <c r="AID63" i="12" s="1"/>
  <c r="AIH20" i="12"/>
  <c r="AIH55" i="12" s="1"/>
  <c r="AID20" i="12"/>
  <c r="AID55" i="12" s="1"/>
  <c r="AIH18" i="12"/>
  <c r="AIH53" i="12" s="1"/>
  <c r="AID18" i="12"/>
  <c r="AID53" i="12" s="1"/>
  <c r="AIH15" i="12"/>
  <c r="AIH50" i="12" s="1"/>
  <c r="AID15" i="12"/>
  <c r="AID50" i="12" s="1"/>
  <c r="AIH8" i="12"/>
  <c r="AIH43" i="12" s="1"/>
  <c r="AID8" i="12"/>
  <c r="AID43" i="12" s="1"/>
  <c r="AIH6" i="12"/>
  <c r="AIH41" i="12" s="1"/>
  <c r="AID6" i="12"/>
  <c r="AID41" i="12" s="1"/>
  <c r="AME3" i="12"/>
  <c r="AME38" i="12" s="1"/>
  <c r="AMH3" i="12"/>
  <c r="AMH38" i="12" s="1"/>
  <c r="AMJ34" i="12"/>
  <c r="AMJ69" i="12" s="1"/>
  <c r="AMF34" i="12"/>
  <c r="AMF69" i="12" s="1"/>
  <c r="AMI33" i="12"/>
  <c r="AMI68" i="12" s="1"/>
  <c r="AME33" i="12"/>
  <c r="AME68" i="12" s="1"/>
  <c r="AMH32" i="12"/>
  <c r="AMH67" i="12" s="1"/>
  <c r="AMK31" i="12"/>
  <c r="AMK66" i="12" s="1"/>
  <c r="AMG31" i="12"/>
  <c r="AMG66" i="12" s="1"/>
  <c r="AMJ30" i="12"/>
  <c r="AMJ65" i="12" s="1"/>
  <c r="AMF30" i="12"/>
  <c r="AMF65" i="12" s="1"/>
  <c r="AMI29" i="12"/>
  <c r="AMI64" i="12" s="1"/>
  <c r="AME29" i="12"/>
  <c r="AME64" i="12" s="1"/>
  <c r="AMH28" i="12"/>
  <c r="AMH63" i="12" s="1"/>
  <c r="AMK27" i="12"/>
  <c r="AMK62" i="12" s="1"/>
  <c r="AMG27" i="12"/>
  <c r="AMG62" i="12" s="1"/>
  <c r="AMJ26" i="12"/>
  <c r="AMJ61" i="12" s="1"/>
  <c r="AMF26" i="12"/>
  <c r="AMF61" i="12" s="1"/>
  <c r="AMI25" i="12"/>
  <c r="AMI60" i="12" s="1"/>
  <c r="AME25" i="12"/>
  <c r="AME60" i="12" s="1"/>
  <c r="AMH24" i="12"/>
  <c r="AMH59" i="12" s="1"/>
  <c r="AMK23" i="12"/>
  <c r="AMK58" i="12" s="1"/>
  <c r="AMG23" i="12"/>
  <c r="AMG58" i="12" s="1"/>
  <c r="AMJ22" i="12"/>
  <c r="AMJ57" i="12" s="1"/>
  <c r="AMF22" i="12"/>
  <c r="AMF57" i="12" s="1"/>
  <c r="AMI21" i="12"/>
  <c r="AMI56" i="12" s="1"/>
  <c r="AME21" i="12"/>
  <c r="AME56" i="12" s="1"/>
  <c r="AMH20" i="12"/>
  <c r="AMH55" i="12" s="1"/>
  <c r="AMK19" i="12"/>
  <c r="AMK54" i="12" s="1"/>
  <c r="AMG19" i="12"/>
  <c r="AMG54" i="12" s="1"/>
  <c r="AMJ18" i="12"/>
  <c r="AMJ53" i="12" s="1"/>
  <c r="AMF18" i="12"/>
  <c r="AMF53" i="12" s="1"/>
  <c r="AMI17" i="12"/>
  <c r="AMI52" i="12" s="1"/>
  <c r="AME17" i="12"/>
  <c r="AME52" i="12" s="1"/>
  <c r="AMH16" i="12"/>
  <c r="AMH51" i="12" s="1"/>
  <c r="AMK15" i="12"/>
  <c r="AMK50" i="12" s="1"/>
  <c r="AMG15" i="12"/>
  <c r="AMG50" i="12" s="1"/>
  <c r="AMJ14" i="12"/>
  <c r="AMJ49" i="12" s="1"/>
  <c r="AMF14" i="12"/>
  <c r="AMF49" i="12" s="1"/>
  <c r="AMI13" i="12"/>
  <c r="AMI48" i="12" s="1"/>
  <c r="AME13" i="12"/>
  <c r="AME48" i="12" s="1"/>
  <c r="AMH12" i="12"/>
  <c r="AMH47" i="12" s="1"/>
  <c r="AMK11" i="12"/>
  <c r="AMK46" i="12" s="1"/>
  <c r="AMG11" i="12"/>
  <c r="AMG46" i="12" s="1"/>
  <c r="AMJ10" i="12"/>
  <c r="AMJ45" i="12" s="1"/>
  <c r="AMF10" i="12"/>
  <c r="AMF45" i="12" s="1"/>
  <c r="AMI9" i="12"/>
  <c r="AMI44" i="12" s="1"/>
  <c r="AME9" i="12"/>
  <c r="AME44" i="12" s="1"/>
  <c r="AMH8" i="12"/>
  <c r="AMH43" i="12" s="1"/>
  <c r="AMK7" i="12"/>
  <c r="AMK42" i="12" s="1"/>
  <c r="AMG7" i="12"/>
  <c r="AMG42" i="12" s="1"/>
  <c r="AMJ6" i="12"/>
  <c r="AMJ41" i="12" s="1"/>
  <c r="AMF6" i="12"/>
  <c r="AMF41" i="12" s="1"/>
  <c r="AMI5" i="12"/>
  <c r="AMI40" i="12" s="1"/>
  <c r="AME5" i="12"/>
  <c r="AME40" i="12" s="1"/>
  <c r="AMH4" i="12"/>
  <c r="AMH39" i="12" s="1"/>
  <c r="AME35" i="12"/>
  <c r="AME70" i="12" s="1"/>
  <c r="AMH35" i="12"/>
  <c r="AMH70" i="12" s="1"/>
  <c r="RT33" i="12"/>
  <c r="RT68" i="12" s="1"/>
  <c r="RP29" i="12"/>
  <c r="RP64" i="12" s="1"/>
  <c r="RS24" i="12"/>
  <c r="RS59" i="12" s="1"/>
  <c r="RO20" i="12"/>
  <c r="RO55" i="12" s="1"/>
  <c r="RR15" i="12"/>
  <c r="RR50" i="12" s="1"/>
  <c r="RQ31" i="12"/>
  <c r="RQ66" i="12" s="1"/>
  <c r="RT26" i="12"/>
  <c r="RT61" i="12" s="1"/>
  <c r="RP22" i="12"/>
  <c r="RP57" i="12" s="1"/>
  <c r="RS17" i="12"/>
  <c r="RS52" i="12" s="1"/>
  <c r="RR35" i="12"/>
  <c r="RR70" i="12" s="1"/>
  <c r="RU32" i="12"/>
  <c r="RU67" i="12" s="1"/>
  <c r="RS30" i="12"/>
  <c r="RS65" i="12" s="1"/>
  <c r="RQ28" i="12"/>
  <c r="RQ63" i="12" s="1"/>
  <c r="RO26" i="12"/>
  <c r="RO61" i="12" s="1"/>
  <c r="RT23" i="12"/>
  <c r="RT58" i="12" s="1"/>
  <c r="RR21" i="12"/>
  <c r="RR56" i="12" s="1"/>
  <c r="RP19" i="12"/>
  <c r="RP54" i="12" s="1"/>
  <c r="RU16" i="12"/>
  <c r="RU51" i="12" s="1"/>
  <c r="RS14" i="12"/>
  <c r="RS49" i="12" s="1"/>
  <c r="RQ34" i="12"/>
  <c r="RQ69" i="12" s="1"/>
  <c r="RT29" i="12"/>
  <c r="RT64" i="12" s="1"/>
  <c r="RP25" i="12"/>
  <c r="RP60" i="12" s="1"/>
  <c r="RS20" i="12"/>
  <c r="RS55" i="12" s="1"/>
  <c r="RO16" i="12"/>
  <c r="RO51" i="12" s="1"/>
  <c r="RP34" i="12"/>
  <c r="RP69" i="12" s="1"/>
  <c r="RS29" i="12"/>
  <c r="RS64" i="12" s="1"/>
  <c r="RO25" i="12"/>
  <c r="RO60" i="12" s="1"/>
  <c r="RR20" i="12"/>
  <c r="RR55" i="12" s="1"/>
  <c r="RU15" i="12"/>
  <c r="RU50" i="12" s="1"/>
  <c r="RU33" i="12"/>
  <c r="RU68" i="12" s="1"/>
  <c r="RS31" i="12"/>
  <c r="RS66" i="12" s="1"/>
  <c r="RQ29" i="12"/>
  <c r="RQ64" i="12" s="1"/>
  <c r="RO27" i="12"/>
  <c r="RO62" i="12" s="1"/>
  <c r="RT24" i="12"/>
  <c r="RT59" i="12" s="1"/>
  <c r="RR22" i="12"/>
  <c r="RR57" i="12" s="1"/>
  <c r="RP20" i="12"/>
  <c r="RP55" i="12" s="1"/>
  <c r="RU17" i="12"/>
  <c r="RU52" i="12" s="1"/>
  <c r="RS15" i="12"/>
  <c r="RS50" i="12" s="1"/>
  <c r="RP35" i="12"/>
  <c r="RP70" i="12" s="1"/>
  <c r="RS3" i="12"/>
  <c r="RS38" i="12" s="1"/>
  <c r="RU13" i="12"/>
  <c r="RU48" i="12" s="1"/>
  <c r="RQ13" i="12"/>
  <c r="RQ48" i="12" s="1"/>
  <c r="RT12" i="12"/>
  <c r="RT47" i="12" s="1"/>
  <c r="RP12" i="12"/>
  <c r="RP47" i="12" s="1"/>
  <c r="RS11" i="12"/>
  <c r="RS46" i="12" s="1"/>
  <c r="RO11" i="12"/>
  <c r="RO46" i="12" s="1"/>
  <c r="RR10" i="12"/>
  <c r="RR45" i="12" s="1"/>
  <c r="RU9" i="12"/>
  <c r="RU44" i="12" s="1"/>
  <c r="RQ9" i="12"/>
  <c r="RQ44" i="12" s="1"/>
  <c r="RT8" i="12"/>
  <c r="RT43" i="12" s="1"/>
  <c r="RP8" i="12"/>
  <c r="RP43" i="12" s="1"/>
  <c r="RS7" i="12"/>
  <c r="RS42" i="12" s="1"/>
  <c r="RO7" i="12"/>
  <c r="RO42" i="12" s="1"/>
  <c r="RR6" i="12"/>
  <c r="RR41" i="12" s="1"/>
  <c r="RU5" i="12"/>
  <c r="RU40" i="12" s="1"/>
  <c r="RQ5" i="12"/>
  <c r="RQ40" i="12" s="1"/>
  <c r="RT4" i="12"/>
  <c r="RT39" i="12" s="1"/>
  <c r="RP4" i="12"/>
  <c r="RP39" i="12" s="1"/>
  <c r="AOH3" i="12"/>
  <c r="AOH38" i="12" s="1"/>
  <c r="AOI33" i="12"/>
  <c r="AOI68" i="12" s="1"/>
  <c r="AOH32" i="12"/>
  <c r="AOH67" i="12" s="1"/>
  <c r="AOG31" i="12"/>
  <c r="AOG66" i="12" s="1"/>
  <c r="AOI29" i="12"/>
  <c r="AOI64" i="12" s="1"/>
  <c r="AOH28" i="12"/>
  <c r="AOH63" i="12" s="1"/>
  <c r="AOG27" i="12"/>
  <c r="AOG62" i="12" s="1"/>
  <c r="AOI25" i="12"/>
  <c r="AOI60" i="12" s="1"/>
  <c r="AOH24" i="12"/>
  <c r="AOH59" i="12" s="1"/>
  <c r="AOG23" i="12"/>
  <c r="AOG58" i="12" s="1"/>
  <c r="AOI21" i="12"/>
  <c r="AOI56" i="12" s="1"/>
  <c r="AOH20" i="12"/>
  <c r="AOH55" i="12" s="1"/>
  <c r="AOG19" i="12"/>
  <c r="AOG54" i="12" s="1"/>
  <c r="AOI17" i="12"/>
  <c r="AOI52" i="12" s="1"/>
  <c r="AOH16" i="12"/>
  <c r="AOH51" i="12" s="1"/>
  <c r="AOG15" i="12"/>
  <c r="AOG50" i="12" s="1"/>
  <c r="AOI13" i="12"/>
  <c r="AOI48" i="12" s="1"/>
  <c r="AOH12" i="12"/>
  <c r="AOH47" i="12" s="1"/>
  <c r="AOG11" i="12"/>
  <c r="AOG46" i="12" s="1"/>
  <c r="AOI9" i="12"/>
  <c r="AOI44" i="12" s="1"/>
  <c r="AOH8" i="12"/>
  <c r="AOH43" i="12" s="1"/>
  <c r="AOG7" i="12"/>
  <c r="AOG42" i="12" s="1"/>
  <c r="AOI5" i="12"/>
  <c r="AOI40" i="12" s="1"/>
  <c r="AOH4" i="12"/>
  <c r="AOH39" i="12" s="1"/>
  <c r="AOH35" i="12"/>
  <c r="AOH70" i="12" s="1"/>
  <c r="AOF18" i="12"/>
  <c r="AOF53" i="12" s="1"/>
  <c r="AOF26" i="12"/>
  <c r="AOF61" i="12" s="1"/>
  <c r="AOF5" i="12"/>
  <c r="AOF40" i="12" s="1"/>
  <c r="AOF20" i="12"/>
  <c r="AOF55" i="12" s="1"/>
  <c r="AOF32" i="12"/>
  <c r="AOF67" i="12" s="1"/>
  <c r="AOF16" i="12"/>
  <c r="AOF51" i="12" s="1"/>
  <c r="AOF24" i="12"/>
  <c r="AOF59" i="12" s="1"/>
  <c r="AOF7" i="12"/>
  <c r="AOF42" i="12" s="1"/>
  <c r="AOB7" i="12"/>
  <c r="AOB42" i="12" s="1"/>
  <c r="AOB3" i="12"/>
  <c r="AOB38" i="12" s="1"/>
  <c r="ANZ33" i="12"/>
  <c r="ANZ68" i="12" s="1"/>
  <c r="ANZ29" i="12"/>
  <c r="ANZ64" i="12" s="1"/>
  <c r="ANZ25" i="12"/>
  <c r="ANZ60" i="12" s="1"/>
  <c r="ANZ21" i="12"/>
  <c r="ANZ56" i="12" s="1"/>
  <c r="ANZ17" i="12"/>
  <c r="ANZ52" i="12" s="1"/>
  <c r="ANZ13" i="12"/>
  <c r="ANZ48" i="12" s="1"/>
  <c r="ANZ9" i="12"/>
  <c r="ANZ44" i="12" s="1"/>
  <c r="ANZ5" i="12"/>
  <c r="ANZ40" i="12" s="1"/>
  <c r="AOA32" i="12"/>
  <c r="AOA67" i="12" s="1"/>
  <c r="AOA28" i="12"/>
  <c r="AOA63" i="12" s="1"/>
  <c r="AOA24" i="12"/>
  <c r="AOA59" i="12" s="1"/>
  <c r="AOA20" i="12"/>
  <c r="AOA55" i="12" s="1"/>
  <c r="AOA16" i="12"/>
  <c r="AOA51" i="12" s="1"/>
  <c r="AOA12" i="12"/>
  <c r="AOA47" i="12" s="1"/>
  <c r="AOA8" i="12"/>
  <c r="AOA43" i="12" s="1"/>
  <c r="AOA4" i="12"/>
  <c r="AOA39" i="12" s="1"/>
  <c r="CM12" i="12"/>
  <c r="CM47" i="12" s="1"/>
  <c r="CM25" i="12"/>
  <c r="CM60" i="12" s="1"/>
  <c r="CM24" i="12"/>
  <c r="CM59" i="12" s="1"/>
  <c r="CM35" i="12"/>
  <c r="CM70" i="12" s="1"/>
  <c r="CM8" i="12"/>
  <c r="CM43" i="12" s="1"/>
  <c r="CM11" i="12"/>
  <c r="CM46" i="12" s="1"/>
  <c r="CN21" i="12"/>
  <c r="CN56" i="12" s="1"/>
  <c r="CN29" i="12"/>
  <c r="CN64" i="12" s="1"/>
  <c r="CN12" i="12"/>
  <c r="CN47" i="12" s="1"/>
  <c r="CN34" i="12"/>
  <c r="CN69" i="12" s="1"/>
  <c r="CN10" i="12"/>
  <c r="CN45" i="12" s="1"/>
  <c r="CN9" i="12"/>
  <c r="CN44" i="12" s="1"/>
  <c r="CN23" i="12"/>
  <c r="CN58" i="12" s="1"/>
  <c r="CO32" i="12"/>
  <c r="CO67" i="12" s="1"/>
  <c r="CO20" i="12"/>
  <c r="CO55" i="12" s="1"/>
  <c r="CO10" i="12"/>
  <c r="CO45" i="12" s="1"/>
  <c r="CO29" i="12"/>
  <c r="CO64" i="12" s="1"/>
  <c r="CO30" i="12"/>
  <c r="CO65" i="12" s="1"/>
  <c r="CO8" i="12"/>
  <c r="CO43" i="12" s="1"/>
  <c r="CL34" i="12"/>
  <c r="CL69" i="12" s="1"/>
  <c r="CL30" i="12"/>
  <c r="CL65" i="12" s="1"/>
  <c r="CL26" i="12"/>
  <c r="CL61" i="12" s="1"/>
  <c r="CL22" i="12"/>
  <c r="CL57" i="12" s="1"/>
  <c r="CL18" i="12"/>
  <c r="CL53" i="12" s="1"/>
  <c r="CL14" i="12"/>
  <c r="CL49" i="12" s="1"/>
  <c r="CL10" i="12"/>
  <c r="CL45" i="12" s="1"/>
  <c r="CL6" i="12"/>
  <c r="CL41" i="12" s="1"/>
  <c r="CM33" i="12"/>
  <c r="CM68" i="12" s="1"/>
  <c r="CM21" i="12"/>
  <c r="CM56" i="12" s="1"/>
  <c r="CM7" i="12"/>
  <c r="CM42" i="12" s="1"/>
  <c r="CN31" i="12"/>
  <c r="CN66" i="12" s="1"/>
  <c r="CO31" i="12"/>
  <c r="CO66" i="12" s="1"/>
  <c r="CO17" i="12"/>
  <c r="CO52" i="12" s="1"/>
  <c r="CT3" i="12"/>
  <c r="CT38" i="12" s="1"/>
  <c r="CS33" i="12"/>
  <c r="CS68" i="12" s="1"/>
  <c r="CS29" i="12"/>
  <c r="CS64" i="12" s="1"/>
  <c r="CS25" i="12"/>
  <c r="CS60" i="12" s="1"/>
  <c r="CS21" i="12"/>
  <c r="CS56" i="12" s="1"/>
  <c r="CS17" i="12"/>
  <c r="CS52" i="12" s="1"/>
  <c r="CS13" i="12"/>
  <c r="CS48" i="12" s="1"/>
  <c r="CS9" i="12"/>
  <c r="CS44" i="12" s="1"/>
  <c r="CS5" i="12"/>
  <c r="CS40" i="12" s="1"/>
  <c r="CT32" i="12"/>
  <c r="CT67" i="12" s="1"/>
  <c r="CT28" i="12"/>
  <c r="CT63" i="12" s="1"/>
  <c r="CT24" i="12"/>
  <c r="CT59" i="12" s="1"/>
  <c r="CT20" i="12"/>
  <c r="CT55" i="12" s="1"/>
  <c r="CT16" i="12"/>
  <c r="CT51" i="12" s="1"/>
  <c r="CT12" i="12"/>
  <c r="CT47" i="12" s="1"/>
  <c r="CT8" i="12"/>
  <c r="CT43" i="12" s="1"/>
  <c r="CT4" i="12"/>
  <c r="CT39" i="12" s="1"/>
  <c r="CU31" i="12"/>
  <c r="CU66" i="12" s="1"/>
  <c r="CU27" i="12"/>
  <c r="CU62" i="12" s="1"/>
  <c r="CU23" i="12"/>
  <c r="CU58" i="12" s="1"/>
  <c r="CU19" i="12"/>
  <c r="CU54" i="12" s="1"/>
  <c r="CU15" i="12"/>
  <c r="CU50" i="12" s="1"/>
  <c r="CU11" i="12"/>
  <c r="CU46" i="12" s="1"/>
  <c r="CU7" i="12"/>
  <c r="CU42" i="12" s="1"/>
  <c r="CV34" i="12"/>
  <c r="CV69" i="12" s="1"/>
  <c r="CV30" i="12"/>
  <c r="CV65" i="12" s="1"/>
  <c r="CV26" i="12"/>
  <c r="CV61" i="12" s="1"/>
  <c r="CV22" i="12"/>
  <c r="CV57" i="12" s="1"/>
  <c r="CV18" i="12"/>
  <c r="CV53" i="12" s="1"/>
  <c r="CV14" i="12"/>
  <c r="CV49" i="12" s="1"/>
  <c r="CV10" i="12"/>
  <c r="CV45" i="12" s="1"/>
  <c r="CV6" i="12"/>
  <c r="CV41" i="12" s="1"/>
  <c r="CT35" i="12"/>
  <c r="CT70" i="12" s="1"/>
  <c r="CA3" i="12"/>
  <c r="CA38" i="12" s="1"/>
  <c r="BZ34" i="12"/>
  <c r="BZ69" i="12" s="1"/>
  <c r="BZ33" i="12"/>
  <c r="BZ68" i="12" s="1"/>
  <c r="BZ32" i="12"/>
  <c r="BZ67" i="12" s="1"/>
  <c r="BZ31" i="12"/>
  <c r="BZ66" i="12" s="1"/>
  <c r="BZ30" i="12"/>
  <c r="BZ65" i="12" s="1"/>
  <c r="BZ29" i="12"/>
  <c r="BZ64" i="12" s="1"/>
  <c r="BZ28" i="12"/>
  <c r="BZ63" i="12" s="1"/>
  <c r="BZ27" i="12"/>
  <c r="BZ62" i="12" s="1"/>
  <c r="BZ26" i="12"/>
  <c r="BZ61" i="12" s="1"/>
  <c r="BZ25" i="12"/>
  <c r="BZ60" i="12" s="1"/>
  <c r="BZ24" i="12"/>
  <c r="BZ59" i="12" s="1"/>
  <c r="BZ23" i="12"/>
  <c r="BZ58" i="12" s="1"/>
  <c r="BZ22" i="12"/>
  <c r="BZ57" i="12" s="1"/>
  <c r="BZ21" i="12"/>
  <c r="BZ56" i="12" s="1"/>
  <c r="BZ20" i="12"/>
  <c r="BZ55" i="12" s="1"/>
  <c r="BZ19" i="12"/>
  <c r="BZ54" i="12" s="1"/>
  <c r="BZ18" i="12"/>
  <c r="BZ53" i="12" s="1"/>
  <c r="BZ17" i="12"/>
  <c r="BZ52" i="12" s="1"/>
  <c r="BZ16" i="12"/>
  <c r="BZ51" i="12" s="1"/>
  <c r="BZ15" i="12"/>
  <c r="BZ50" i="12" s="1"/>
  <c r="BZ14" i="12"/>
  <c r="BZ49" i="12" s="1"/>
  <c r="BZ13" i="12"/>
  <c r="BZ48" i="12" s="1"/>
  <c r="BZ12" i="12"/>
  <c r="BZ47" i="12" s="1"/>
  <c r="BZ11" i="12"/>
  <c r="BZ46" i="12" s="1"/>
  <c r="BZ10" i="12"/>
  <c r="BZ45" i="12" s="1"/>
  <c r="BZ9" i="12"/>
  <c r="BZ44" i="12" s="1"/>
  <c r="BZ8" i="12"/>
  <c r="BZ43" i="12" s="1"/>
  <c r="BZ7" i="12"/>
  <c r="BZ42" i="12" s="1"/>
  <c r="BZ6" i="12"/>
  <c r="BZ41" i="12" s="1"/>
  <c r="BZ5" i="12"/>
  <c r="BZ40" i="12" s="1"/>
  <c r="BZ4" i="12"/>
  <c r="BZ39" i="12" s="1"/>
  <c r="CA35" i="12"/>
  <c r="CA70" i="12" s="1"/>
  <c r="CH3" i="12"/>
  <c r="CH38" i="12" s="1"/>
  <c r="CG34" i="12"/>
  <c r="CG69" i="12" s="1"/>
  <c r="CG33" i="12"/>
  <c r="CG68" i="12" s="1"/>
  <c r="CG32" i="12"/>
  <c r="CG67" i="12" s="1"/>
  <c r="CG31" i="12"/>
  <c r="CG66" i="12" s="1"/>
  <c r="CG30" i="12"/>
  <c r="CG65" i="12" s="1"/>
  <c r="CG29" i="12"/>
  <c r="CG64" i="12" s="1"/>
  <c r="CG28" i="12"/>
  <c r="CG63" i="12" s="1"/>
  <c r="CG27" i="12"/>
  <c r="CG62" i="12" s="1"/>
  <c r="CG26" i="12"/>
  <c r="CG61" i="12" s="1"/>
  <c r="CG25" i="12"/>
  <c r="CG60" i="12" s="1"/>
  <c r="CG24" i="12"/>
  <c r="CG59" i="12" s="1"/>
  <c r="CG23" i="12"/>
  <c r="CG58" i="12" s="1"/>
  <c r="CG22" i="12"/>
  <c r="CG57" i="12" s="1"/>
  <c r="CG21" i="12"/>
  <c r="CG56" i="12" s="1"/>
  <c r="CG20" i="12"/>
  <c r="CG55" i="12" s="1"/>
  <c r="CG19" i="12"/>
  <c r="CG54" i="12" s="1"/>
  <c r="CG18" i="12"/>
  <c r="CG53" i="12" s="1"/>
  <c r="CG17" i="12"/>
  <c r="CG52" i="12" s="1"/>
  <c r="CG16" i="12"/>
  <c r="CG51" i="12" s="1"/>
  <c r="CG15" i="12"/>
  <c r="CG50" i="12" s="1"/>
  <c r="CG14" i="12"/>
  <c r="CG49" i="12" s="1"/>
  <c r="CG13" i="12"/>
  <c r="CG48" i="12" s="1"/>
  <c r="CG12" i="12"/>
  <c r="CG47" i="12" s="1"/>
  <c r="CG11" i="12"/>
  <c r="CG46" i="12" s="1"/>
  <c r="CG10" i="12"/>
  <c r="CG45" i="12" s="1"/>
  <c r="CG9" i="12"/>
  <c r="CG44" i="12" s="1"/>
  <c r="CG8" i="12"/>
  <c r="CG43" i="12" s="1"/>
  <c r="CG7" i="12"/>
  <c r="CG42" i="12" s="1"/>
  <c r="CG6" i="12"/>
  <c r="CG41" i="12" s="1"/>
  <c r="CG5" i="12"/>
  <c r="CG40" i="12" s="1"/>
  <c r="CG4" i="12"/>
  <c r="CG39" i="12" s="1"/>
  <c r="CH35" i="12"/>
  <c r="CH70" i="12" s="1"/>
  <c r="FS3" i="12"/>
  <c r="FS38" i="12" s="1"/>
  <c r="FR34" i="12"/>
  <c r="FR69" i="12" s="1"/>
  <c r="FR33" i="12"/>
  <c r="FR68" i="12" s="1"/>
  <c r="FR32" i="12"/>
  <c r="FR67" i="12" s="1"/>
  <c r="FR31" i="12"/>
  <c r="FR66" i="12" s="1"/>
  <c r="FR30" i="12"/>
  <c r="FR65" i="12" s="1"/>
  <c r="FR29" i="12"/>
  <c r="FR64" i="12" s="1"/>
  <c r="FR28" i="12"/>
  <c r="FR63" i="12" s="1"/>
  <c r="FR27" i="12"/>
  <c r="FR62" i="12" s="1"/>
  <c r="FR26" i="12"/>
  <c r="FR61" i="12" s="1"/>
  <c r="FR25" i="12"/>
  <c r="FR60" i="12" s="1"/>
  <c r="FR24" i="12"/>
  <c r="FR59" i="12" s="1"/>
  <c r="FR23" i="12"/>
  <c r="FR58" i="12" s="1"/>
  <c r="FR22" i="12"/>
  <c r="FR57" i="12" s="1"/>
  <c r="FR21" i="12"/>
  <c r="FR56" i="12" s="1"/>
  <c r="FR20" i="12"/>
  <c r="FR55" i="12" s="1"/>
  <c r="FR19" i="12"/>
  <c r="FR54" i="12" s="1"/>
  <c r="FR18" i="12"/>
  <c r="FR53" i="12" s="1"/>
  <c r="FR17" i="12"/>
  <c r="FR52" i="12" s="1"/>
  <c r="FR16" i="12"/>
  <c r="FR51" i="12" s="1"/>
  <c r="FR15" i="12"/>
  <c r="FR50" i="12" s="1"/>
  <c r="FR14" i="12"/>
  <c r="FR49" i="12" s="1"/>
  <c r="FR13" i="12"/>
  <c r="FR48" i="12" s="1"/>
  <c r="FR12" i="12"/>
  <c r="FR47" i="12" s="1"/>
  <c r="FR11" i="12"/>
  <c r="FR46" i="12" s="1"/>
  <c r="FR10" i="12"/>
  <c r="FR45" i="12" s="1"/>
  <c r="FR9" i="12"/>
  <c r="FR44" i="12" s="1"/>
  <c r="FR8" i="12"/>
  <c r="FR43" i="12" s="1"/>
  <c r="FR7" i="12"/>
  <c r="FR42" i="12" s="1"/>
  <c r="FR6" i="12"/>
  <c r="FR41" i="12" s="1"/>
  <c r="FR5" i="12"/>
  <c r="FR40" i="12" s="1"/>
  <c r="FR4" i="12"/>
  <c r="FR39" i="12" s="1"/>
  <c r="FS35" i="12"/>
  <c r="FS70" i="12" s="1"/>
  <c r="FZ3" i="12"/>
  <c r="FZ38" i="12" s="1"/>
  <c r="FY34" i="12"/>
  <c r="FY69" i="12" s="1"/>
  <c r="FY33" i="12"/>
  <c r="FY68" i="12" s="1"/>
  <c r="FY32" i="12"/>
  <c r="FY67" i="12" s="1"/>
  <c r="FY31" i="12"/>
  <c r="FY66" i="12" s="1"/>
  <c r="FY30" i="12"/>
  <c r="FY65" i="12" s="1"/>
  <c r="FY29" i="12"/>
  <c r="FY64" i="12" s="1"/>
  <c r="FY28" i="12"/>
  <c r="FY63" i="12" s="1"/>
  <c r="FY27" i="12"/>
  <c r="FY62" i="12" s="1"/>
  <c r="FY26" i="12"/>
  <c r="FY61" i="12" s="1"/>
  <c r="FY25" i="12"/>
  <c r="FY60" i="12" s="1"/>
  <c r="FY24" i="12"/>
  <c r="FY59" i="12" s="1"/>
  <c r="FY23" i="12"/>
  <c r="FY58" i="12" s="1"/>
  <c r="FY22" i="12"/>
  <c r="FY57" i="12" s="1"/>
  <c r="FY21" i="12"/>
  <c r="FY56" i="12" s="1"/>
  <c r="FY20" i="12"/>
  <c r="FY55" i="12" s="1"/>
  <c r="FY19" i="12"/>
  <c r="FY54" i="12" s="1"/>
  <c r="FY18" i="12"/>
  <c r="FY53" i="12" s="1"/>
  <c r="FY17" i="12"/>
  <c r="FY52" i="12" s="1"/>
  <c r="FY16" i="12"/>
  <c r="FY51" i="12" s="1"/>
  <c r="FY15" i="12"/>
  <c r="FY50" i="12" s="1"/>
  <c r="FY14" i="12"/>
  <c r="FY49" i="12" s="1"/>
  <c r="FY13" i="12"/>
  <c r="FY48" i="12" s="1"/>
  <c r="FY12" i="12"/>
  <c r="FY47" i="12" s="1"/>
  <c r="FY11" i="12"/>
  <c r="FY46" i="12" s="1"/>
  <c r="FY10" i="12"/>
  <c r="FY45" i="12" s="1"/>
  <c r="FY9" i="12"/>
  <c r="FY44" i="12" s="1"/>
  <c r="FY8" i="12"/>
  <c r="FY43" i="12" s="1"/>
  <c r="FY7" i="12"/>
  <c r="FY42" i="12" s="1"/>
  <c r="FY6" i="12"/>
  <c r="FY41" i="12" s="1"/>
  <c r="FY5" i="12"/>
  <c r="FY40" i="12" s="1"/>
  <c r="FY4" i="12"/>
  <c r="FY39" i="12" s="1"/>
  <c r="FZ35" i="12"/>
  <c r="FZ70" i="12" s="1"/>
  <c r="GG3" i="12"/>
  <c r="GG38" i="12" s="1"/>
  <c r="GF34" i="12"/>
  <c r="GF69" i="12" s="1"/>
  <c r="GF33" i="12"/>
  <c r="GF68" i="12" s="1"/>
  <c r="GF32" i="12"/>
  <c r="GF67" i="12" s="1"/>
  <c r="GF31" i="12"/>
  <c r="GF66" i="12" s="1"/>
  <c r="GF30" i="12"/>
  <c r="GF65" i="12" s="1"/>
  <c r="GF29" i="12"/>
  <c r="GF64" i="12" s="1"/>
  <c r="GF28" i="12"/>
  <c r="GF63" i="12" s="1"/>
  <c r="GF27" i="12"/>
  <c r="GF62" i="12" s="1"/>
  <c r="GF26" i="12"/>
  <c r="GF61" i="12" s="1"/>
  <c r="GF25" i="12"/>
  <c r="GF60" i="12" s="1"/>
  <c r="GF24" i="12"/>
  <c r="GF59" i="12" s="1"/>
  <c r="GF23" i="12"/>
  <c r="GF58" i="12" s="1"/>
  <c r="GF22" i="12"/>
  <c r="GF57" i="12" s="1"/>
  <c r="GF21" i="12"/>
  <c r="GF56" i="12" s="1"/>
  <c r="GF20" i="12"/>
  <c r="GF55" i="12" s="1"/>
  <c r="GF19" i="12"/>
  <c r="GF54" i="12" s="1"/>
  <c r="GF18" i="12"/>
  <c r="GF53" i="12" s="1"/>
  <c r="GF17" i="12"/>
  <c r="GF52" i="12" s="1"/>
  <c r="GF16" i="12"/>
  <c r="GF51" i="12" s="1"/>
  <c r="GF15" i="12"/>
  <c r="GF50" i="12" s="1"/>
  <c r="GF14" i="12"/>
  <c r="GF49" i="12" s="1"/>
  <c r="GF13" i="12"/>
  <c r="GF48" i="12" s="1"/>
  <c r="GF12" i="12"/>
  <c r="GF47" i="12" s="1"/>
  <c r="GF11" i="12"/>
  <c r="GF46" i="12" s="1"/>
  <c r="GF10" i="12"/>
  <c r="GF45" i="12" s="1"/>
  <c r="GF9" i="12"/>
  <c r="GF44" i="12" s="1"/>
  <c r="GF8" i="12"/>
  <c r="GF43" i="12" s="1"/>
  <c r="GF7" i="12"/>
  <c r="GF42" i="12" s="1"/>
  <c r="GF6" i="12"/>
  <c r="GF41" i="12" s="1"/>
  <c r="GF5" i="12"/>
  <c r="GF40" i="12" s="1"/>
  <c r="GF4" i="12"/>
  <c r="GF39" i="12" s="1"/>
  <c r="GG35" i="12"/>
  <c r="GG70" i="12" s="1"/>
  <c r="GN3" i="12"/>
  <c r="GN38" i="12" s="1"/>
  <c r="GN33" i="12"/>
  <c r="GN68" i="12" s="1"/>
  <c r="GN32" i="12"/>
  <c r="GN67" i="12" s="1"/>
  <c r="GN31" i="12"/>
  <c r="GN66" i="12" s="1"/>
  <c r="GN30" i="12"/>
  <c r="GN65" i="12" s="1"/>
  <c r="GN29" i="12"/>
  <c r="GN64" i="12" s="1"/>
  <c r="GN28" i="12"/>
  <c r="GN63" i="12" s="1"/>
  <c r="GN27" i="12"/>
  <c r="GN62" i="12" s="1"/>
  <c r="GN26" i="12"/>
  <c r="GN61" i="12" s="1"/>
  <c r="GN25" i="12"/>
  <c r="GN60" i="12" s="1"/>
  <c r="GN24" i="12"/>
  <c r="GN59" i="12" s="1"/>
  <c r="GN23" i="12"/>
  <c r="GN58" i="12" s="1"/>
  <c r="GN22" i="12"/>
  <c r="GN57" i="12" s="1"/>
  <c r="GN21" i="12"/>
  <c r="GN56" i="12" s="1"/>
  <c r="GN20" i="12"/>
  <c r="GN55" i="12" s="1"/>
  <c r="GN19" i="12"/>
  <c r="GN54" i="12" s="1"/>
  <c r="GN18" i="12"/>
  <c r="GN53" i="12" s="1"/>
  <c r="GN17" i="12"/>
  <c r="GN52" i="12" s="1"/>
  <c r="GN16" i="12"/>
  <c r="GN51" i="12" s="1"/>
  <c r="GN15" i="12"/>
  <c r="GN50" i="12" s="1"/>
  <c r="GN14" i="12"/>
  <c r="GN49" i="12" s="1"/>
  <c r="GN13" i="12"/>
  <c r="GN48" i="12" s="1"/>
  <c r="GN12" i="12"/>
  <c r="GN47" i="12" s="1"/>
  <c r="GN11" i="12"/>
  <c r="GN46" i="12" s="1"/>
  <c r="GN10" i="12"/>
  <c r="GN45" i="12" s="1"/>
  <c r="GN9" i="12"/>
  <c r="GN44" i="12" s="1"/>
  <c r="GN8" i="12"/>
  <c r="GN43" i="12" s="1"/>
  <c r="GN7" i="12"/>
  <c r="GN42" i="12" s="1"/>
  <c r="GN6" i="12"/>
  <c r="GN41" i="12" s="1"/>
  <c r="GN5" i="12"/>
  <c r="GN40" i="12" s="1"/>
  <c r="GN4" i="12"/>
  <c r="GN39" i="12" s="1"/>
  <c r="GK35" i="12"/>
  <c r="GK70" i="12" s="1"/>
  <c r="GN34" i="12"/>
  <c r="GN69" i="12" s="1"/>
  <c r="GU3" i="12"/>
  <c r="GU38" i="12" s="1"/>
  <c r="GT34" i="12"/>
  <c r="GT69" i="12" s="1"/>
  <c r="GT33" i="12"/>
  <c r="GT68" i="12" s="1"/>
  <c r="GT32" i="12"/>
  <c r="GT67" i="12" s="1"/>
  <c r="GT31" i="12"/>
  <c r="GT66" i="12" s="1"/>
  <c r="GT30" i="12"/>
  <c r="GT65" i="12" s="1"/>
  <c r="GT29" i="12"/>
  <c r="GT64" i="12" s="1"/>
  <c r="GT28" i="12"/>
  <c r="GT63" i="12" s="1"/>
  <c r="GT27" i="12"/>
  <c r="GT62" i="12" s="1"/>
  <c r="GT26" i="12"/>
  <c r="GT61" i="12" s="1"/>
  <c r="GT25" i="12"/>
  <c r="GT60" i="12" s="1"/>
  <c r="GT24" i="12"/>
  <c r="GT59" i="12" s="1"/>
  <c r="GT23" i="12"/>
  <c r="GT58" i="12" s="1"/>
  <c r="GT22" i="12"/>
  <c r="GT57" i="12" s="1"/>
  <c r="GT21" i="12"/>
  <c r="GT56" i="12" s="1"/>
  <c r="GT20" i="12"/>
  <c r="GT55" i="12" s="1"/>
  <c r="GT19" i="12"/>
  <c r="GT54" i="12" s="1"/>
  <c r="GT18" i="12"/>
  <c r="GT53" i="12" s="1"/>
  <c r="GT17" i="12"/>
  <c r="GT52" i="12" s="1"/>
  <c r="GT16" i="12"/>
  <c r="GT51" i="12" s="1"/>
  <c r="GT15" i="12"/>
  <c r="GT50" i="12" s="1"/>
  <c r="GT14" i="12"/>
  <c r="GT49" i="12" s="1"/>
  <c r="GT13" i="12"/>
  <c r="GT48" i="12" s="1"/>
  <c r="GT12" i="12"/>
  <c r="GT47" i="12" s="1"/>
  <c r="GT11" i="12"/>
  <c r="GT46" i="12" s="1"/>
  <c r="GT10" i="12"/>
  <c r="GT45" i="12" s="1"/>
  <c r="GT9" i="12"/>
  <c r="GT44" i="12" s="1"/>
  <c r="GT8" i="12"/>
  <c r="GT43" i="12" s="1"/>
  <c r="GT7" i="12"/>
  <c r="GT42" i="12" s="1"/>
  <c r="GT6" i="12"/>
  <c r="GT41" i="12" s="1"/>
  <c r="GT5" i="12"/>
  <c r="GT40" i="12" s="1"/>
  <c r="GT4" i="12"/>
  <c r="GT39" i="12" s="1"/>
  <c r="GU35" i="12"/>
  <c r="GU70" i="12" s="1"/>
  <c r="HB3" i="12"/>
  <c r="HB38" i="12" s="1"/>
  <c r="HA34" i="12"/>
  <c r="HA69" i="12" s="1"/>
  <c r="HA33" i="12"/>
  <c r="HA68" i="12" s="1"/>
  <c r="HA32" i="12"/>
  <c r="HA67" i="12" s="1"/>
  <c r="HA31" i="12"/>
  <c r="HA66" i="12" s="1"/>
  <c r="HA30" i="12"/>
  <c r="HA65" i="12" s="1"/>
  <c r="HA29" i="12"/>
  <c r="HA64" i="12" s="1"/>
  <c r="HA28" i="12"/>
  <c r="HA63" i="12" s="1"/>
  <c r="HA27" i="12"/>
  <c r="HA62" i="12" s="1"/>
  <c r="HA26" i="12"/>
  <c r="HA61" i="12" s="1"/>
  <c r="HA25" i="12"/>
  <c r="HA60" i="12" s="1"/>
  <c r="HA24" i="12"/>
  <c r="HA59" i="12" s="1"/>
  <c r="HA23" i="12"/>
  <c r="HA58" i="12" s="1"/>
  <c r="HA22" i="12"/>
  <c r="HA57" i="12" s="1"/>
  <c r="HA21" i="12"/>
  <c r="HA56" i="12" s="1"/>
  <c r="HA20" i="12"/>
  <c r="HA55" i="12" s="1"/>
  <c r="HA19" i="12"/>
  <c r="HA54" i="12" s="1"/>
  <c r="HA18" i="12"/>
  <c r="HA53" i="12" s="1"/>
  <c r="HA17" i="12"/>
  <c r="HA52" i="12" s="1"/>
  <c r="HA16" i="12"/>
  <c r="HA51" i="12" s="1"/>
  <c r="HA15" i="12"/>
  <c r="HA50" i="12" s="1"/>
  <c r="HA14" i="12"/>
  <c r="HA49" i="12" s="1"/>
  <c r="HA13" i="12"/>
  <c r="HA48" i="12" s="1"/>
  <c r="HA12" i="12"/>
  <c r="HA47" i="12" s="1"/>
  <c r="HA11" i="12"/>
  <c r="HA46" i="12" s="1"/>
  <c r="HA10" i="12"/>
  <c r="HA45" i="12" s="1"/>
  <c r="HA9" i="12"/>
  <c r="HA44" i="12" s="1"/>
  <c r="HA8" i="12"/>
  <c r="HA43" i="12" s="1"/>
  <c r="HA7" i="12"/>
  <c r="HA42" i="12" s="1"/>
  <c r="HA6" i="12"/>
  <c r="HA41" i="12" s="1"/>
  <c r="HA5" i="12"/>
  <c r="HA40" i="12" s="1"/>
  <c r="HA4" i="12"/>
  <c r="HA39" i="12" s="1"/>
  <c r="HB35" i="12"/>
  <c r="HB70" i="12" s="1"/>
  <c r="HO3" i="12"/>
  <c r="HO38" i="12" s="1"/>
  <c r="HK3" i="12"/>
  <c r="HK38" i="12" s="1"/>
  <c r="HM34" i="12"/>
  <c r="HM69" i="12" s="1"/>
  <c r="HI34" i="12"/>
  <c r="HI69" i="12" s="1"/>
  <c r="HL33" i="12"/>
  <c r="HL68" i="12" s="1"/>
  <c r="HO32" i="12"/>
  <c r="HO67" i="12" s="1"/>
  <c r="HK32" i="12"/>
  <c r="HK67" i="12" s="1"/>
  <c r="HN31" i="12"/>
  <c r="HN66" i="12" s="1"/>
  <c r="HJ31" i="12"/>
  <c r="HJ66" i="12" s="1"/>
  <c r="HM30" i="12"/>
  <c r="HM65" i="12" s="1"/>
  <c r="HI30" i="12"/>
  <c r="HI65" i="12" s="1"/>
  <c r="HL29" i="12"/>
  <c r="HL64" i="12" s="1"/>
  <c r="HO28" i="12"/>
  <c r="HO63" i="12" s="1"/>
  <c r="HK28" i="12"/>
  <c r="HK63" i="12" s="1"/>
  <c r="HN27" i="12"/>
  <c r="HN62" i="12" s="1"/>
  <c r="HJ27" i="12"/>
  <c r="HJ62" i="12" s="1"/>
  <c r="HM26" i="12"/>
  <c r="HM61" i="12" s="1"/>
  <c r="HI26" i="12"/>
  <c r="HI61" i="12" s="1"/>
  <c r="HL25" i="12"/>
  <c r="HL60" i="12" s="1"/>
  <c r="HO24" i="12"/>
  <c r="HO59" i="12" s="1"/>
  <c r="HK24" i="12"/>
  <c r="HK59" i="12" s="1"/>
  <c r="HN23" i="12"/>
  <c r="HN58" i="12" s="1"/>
  <c r="HJ23" i="12"/>
  <c r="HJ58" i="12" s="1"/>
  <c r="HM22" i="12"/>
  <c r="HM57" i="12" s="1"/>
  <c r="HI22" i="12"/>
  <c r="HI57" i="12" s="1"/>
  <c r="HL21" i="12"/>
  <c r="HL56" i="12" s="1"/>
  <c r="HO20" i="12"/>
  <c r="HO55" i="12" s="1"/>
  <c r="HK20" i="12"/>
  <c r="HK55" i="12" s="1"/>
  <c r="HN19" i="12"/>
  <c r="HN54" i="12" s="1"/>
  <c r="HJ19" i="12"/>
  <c r="HJ54" i="12" s="1"/>
  <c r="HM18" i="12"/>
  <c r="HM53" i="12" s="1"/>
  <c r="HI18" i="12"/>
  <c r="HI53" i="12" s="1"/>
  <c r="HL17" i="12"/>
  <c r="HL52" i="12" s="1"/>
  <c r="HO16" i="12"/>
  <c r="HO51" i="12" s="1"/>
  <c r="HK16" i="12"/>
  <c r="HK51" i="12" s="1"/>
  <c r="HN15" i="12"/>
  <c r="HN50" i="12" s="1"/>
  <c r="HJ15" i="12"/>
  <c r="HJ50" i="12" s="1"/>
  <c r="HM14" i="12"/>
  <c r="HM49" i="12" s="1"/>
  <c r="HI14" i="12"/>
  <c r="HI49" i="12" s="1"/>
  <c r="HL13" i="12"/>
  <c r="HL48" i="12" s="1"/>
  <c r="HO12" i="12"/>
  <c r="HO47" i="12" s="1"/>
  <c r="HK12" i="12"/>
  <c r="HK47" i="12" s="1"/>
  <c r="HN11" i="12"/>
  <c r="HN46" i="12" s="1"/>
  <c r="HJ11" i="12"/>
  <c r="HJ46" i="12" s="1"/>
  <c r="HM10" i="12"/>
  <c r="HM45" i="12" s="1"/>
  <c r="HI10" i="12"/>
  <c r="HI45" i="12" s="1"/>
  <c r="HL9" i="12"/>
  <c r="HL44" i="12" s="1"/>
  <c r="HO8" i="12"/>
  <c r="HO43" i="12" s="1"/>
  <c r="HK8" i="12"/>
  <c r="HK43" i="12" s="1"/>
  <c r="HN7" i="12"/>
  <c r="HN42" i="12" s="1"/>
  <c r="HJ7" i="12"/>
  <c r="HJ42" i="12" s="1"/>
  <c r="HM6" i="12"/>
  <c r="HM41" i="12" s="1"/>
  <c r="HI6" i="12"/>
  <c r="HI41" i="12" s="1"/>
  <c r="HL5" i="12"/>
  <c r="HL40" i="12" s="1"/>
  <c r="HO4" i="12"/>
  <c r="HO39" i="12" s="1"/>
  <c r="HK4" i="12"/>
  <c r="HK39" i="12" s="1"/>
  <c r="HO35" i="12"/>
  <c r="HO70" i="12" s="1"/>
  <c r="HK35" i="12"/>
  <c r="HK70" i="12" s="1"/>
  <c r="ALU3" i="12"/>
  <c r="ALT32" i="12"/>
  <c r="ALT30" i="12"/>
  <c r="ALU28" i="12"/>
  <c r="ALU26" i="12"/>
  <c r="ALT25" i="12"/>
  <c r="ALT23" i="12"/>
  <c r="ALU21" i="12"/>
  <c r="ALU19" i="12"/>
  <c r="ALT16" i="12"/>
  <c r="ALU14" i="12"/>
  <c r="ALT13" i="12"/>
  <c r="ALT11" i="12"/>
  <c r="ALT8" i="12"/>
  <c r="ALU6" i="12"/>
  <c r="ALT5" i="12"/>
  <c r="ALT35" i="12"/>
  <c r="KY4" i="12"/>
  <c r="KY39" i="12" s="1"/>
  <c r="MT4" i="12"/>
  <c r="MT39" i="12" s="1"/>
  <c r="OP4" i="12"/>
  <c r="OP39" i="12" s="1"/>
  <c r="AKD4" i="12"/>
  <c r="AKD39" i="12" s="1"/>
  <c r="KX5" i="12"/>
  <c r="KX40" i="12" s="1"/>
  <c r="NS5" i="12"/>
  <c r="NS40" i="12" s="1"/>
  <c r="PO5" i="12"/>
  <c r="PO40" i="12" s="1"/>
  <c r="KP6" i="12"/>
  <c r="KP41" i="12" s="1"/>
  <c r="LV6" i="12"/>
  <c r="LV41" i="12" s="1"/>
  <c r="NR6" i="12"/>
  <c r="NR41" i="12" s="1"/>
  <c r="PN6" i="12"/>
  <c r="PN41" i="12" s="1"/>
  <c r="KO7" i="12"/>
  <c r="KO42" i="12" s="1"/>
  <c r="MU7" i="12"/>
  <c r="MU42" i="12" s="1"/>
  <c r="OQ7" i="12"/>
  <c r="OQ42" i="12" s="1"/>
  <c r="AKE7" i="12"/>
  <c r="AKE42" i="12" s="1"/>
  <c r="KY8" i="12"/>
  <c r="KY43" i="12" s="1"/>
  <c r="MT8" i="12"/>
  <c r="MT43" i="12" s="1"/>
  <c r="OP8" i="12"/>
  <c r="OP43" i="12" s="1"/>
  <c r="AKD8" i="12"/>
  <c r="AKD43" i="12" s="1"/>
  <c r="KX9" i="12"/>
  <c r="KX44" i="12" s="1"/>
  <c r="NS9" i="12"/>
  <c r="NS44" i="12" s="1"/>
  <c r="PO9" i="12"/>
  <c r="PO44" i="12" s="1"/>
  <c r="KP10" i="12"/>
  <c r="KP45" i="12" s="1"/>
  <c r="LV10" i="12"/>
  <c r="LV45" i="12" s="1"/>
  <c r="NR10" i="12"/>
  <c r="NR45" i="12" s="1"/>
  <c r="PN10" i="12"/>
  <c r="PN45" i="12" s="1"/>
  <c r="KO11" i="12"/>
  <c r="KO46" i="12" s="1"/>
  <c r="MU11" i="12"/>
  <c r="MU46" i="12" s="1"/>
  <c r="OQ11" i="12"/>
  <c r="OQ46" i="12" s="1"/>
  <c r="AKE11" i="12"/>
  <c r="AKE46" i="12" s="1"/>
  <c r="KY12" i="12"/>
  <c r="KY47" i="12" s="1"/>
  <c r="MT12" i="12"/>
  <c r="MT47" i="12" s="1"/>
  <c r="OP12" i="12"/>
  <c r="OP47" i="12" s="1"/>
  <c r="AKD12" i="12"/>
  <c r="AKD47" i="12" s="1"/>
  <c r="KX13" i="12"/>
  <c r="KX48" i="12" s="1"/>
  <c r="NS13" i="12"/>
  <c r="NS48" i="12" s="1"/>
  <c r="PO13" i="12"/>
  <c r="PO48" i="12" s="1"/>
  <c r="KP14" i="12"/>
  <c r="KP49" i="12" s="1"/>
  <c r="LV14" i="12"/>
  <c r="LV49" i="12" s="1"/>
  <c r="NR14" i="12"/>
  <c r="NR49" i="12" s="1"/>
  <c r="PN14" i="12"/>
  <c r="PN49" i="12" s="1"/>
  <c r="KO15" i="12"/>
  <c r="KO50" i="12" s="1"/>
  <c r="MU15" i="12"/>
  <c r="MU50" i="12" s="1"/>
  <c r="OQ15" i="12"/>
  <c r="OQ50" i="12" s="1"/>
  <c r="AKE15" i="12"/>
  <c r="AKE50" i="12" s="1"/>
  <c r="KY16" i="12"/>
  <c r="KY51" i="12" s="1"/>
  <c r="MT16" i="12"/>
  <c r="MT51" i="12" s="1"/>
  <c r="OP16" i="12"/>
  <c r="OP51" i="12" s="1"/>
  <c r="AKD16" i="12"/>
  <c r="AKD51" i="12" s="1"/>
  <c r="KX17" i="12"/>
  <c r="KX52" i="12" s="1"/>
  <c r="NS17" i="12"/>
  <c r="NS52" i="12" s="1"/>
  <c r="PO17" i="12"/>
  <c r="PO52" i="12" s="1"/>
  <c r="KP18" i="12"/>
  <c r="KP53" i="12" s="1"/>
  <c r="LV18" i="12"/>
  <c r="LV53" i="12" s="1"/>
  <c r="NR18" i="12"/>
  <c r="NR53" i="12" s="1"/>
  <c r="PN18" i="12"/>
  <c r="PN53" i="12" s="1"/>
  <c r="KO19" i="12"/>
  <c r="KO54" i="12" s="1"/>
  <c r="MU19" i="12"/>
  <c r="MU54" i="12" s="1"/>
  <c r="OQ19" i="12"/>
  <c r="OQ54" i="12" s="1"/>
  <c r="AKE19" i="12"/>
  <c r="AKE54" i="12" s="1"/>
  <c r="KY20" i="12"/>
  <c r="KY55" i="12" s="1"/>
  <c r="MT20" i="12"/>
  <c r="MT55" i="12" s="1"/>
  <c r="OP20" i="12"/>
  <c r="OP55" i="12" s="1"/>
  <c r="AKD20" i="12"/>
  <c r="AKD55" i="12" s="1"/>
  <c r="KX21" i="12"/>
  <c r="KX56" i="12" s="1"/>
  <c r="NS21" i="12"/>
  <c r="NS56" i="12" s="1"/>
  <c r="PO21" i="12"/>
  <c r="PO56" i="12" s="1"/>
  <c r="KP22" i="12"/>
  <c r="KP57" i="12" s="1"/>
  <c r="LV22" i="12"/>
  <c r="LV57" i="12" s="1"/>
  <c r="NR22" i="12"/>
  <c r="NR57" i="12" s="1"/>
  <c r="PN22" i="12"/>
  <c r="PN57" i="12" s="1"/>
  <c r="KO23" i="12"/>
  <c r="KO58" i="12" s="1"/>
  <c r="MU23" i="12"/>
  <c r="MU58" i="12" s="1"/>
  <c r="OQ23" i="12"/>
  <c r="OQ58" i="12" s="1"/>
  <c r="AKE23" i="12"/>
  <c r="AKE58" i="12" s="1"/>
  <c r="KY24" i="12"/>
  <c r="KY59" i="12" s="1"/>
  <c r="MT24" i="12"/>
  <c r="MT59" i="12" s="1"/>
  <c r="OP24" i="12"/>
  <c r="OP59" i="12" s="1"/>
  <c r="AKD24" i="12"/>
  <c r="AKD59" i="12" s="1"/>
  <c r="KX25" i="12"/>
  <c r="KX60" i="12" s="1"/>
  <c r="NS25" i="12"/>
  <c r="NS60" i="12" s="1"/>
  <c r="PO25" i="12"/>
  <c r="PO60" i="12" s="1"/>
  <c r="KP26" i="12"/>
  <c r="KP61" i="12" s="1"/>
  <c r="LV26" i="12"/>
  <c r="LV61" i="12" s="1"/>
  <c r="NR26" i="12"/>
  <c r="NR61" i="12" s="1"/>
  <c r="PN26" i="12"/>
  <c r="PN61" i="12" s="1"/>
  <c r="KO27" i="12"/>
  <c r="KO62" i="12" s="1"/>
  <c r="MU27" i="12"/>
  <c r="MU62" i="12" s="1"/>
  <c r="OQ27" i="12"/>
  <c r="OQ62" i="12" s="1"/>
  <c r="AKE27" i="12"/>
  <c r="AKE62" i="12" s="1"/>
  <c r="KY28" i="12"/>
  <c r="KY63" i="12" s="1"/>
  <c r="MT28" i="12"/>
  <c r="MT63" i="12" s="1"/>
  <c r="OP28" i="12"/>
  <c r="OP63" i="12" s="1"/>
  <c r="AKD28" i="12"/>
  <c r="AKD63" i="12" s="1"/>
  <c r="KX29" i="12"/>
  <c r="KX64" i="12" s="1"/>
  <c r="NS29" i="12"/>
  <c r="NS64" i="12" s="1"/>
  <c r="PO29" i="12"/>
  <c r="PO64" i="12" s="1"/>
  <c r="KP30" i="12"/>
  <c r="KP65" i="12" s="1"/>
  <c r="LV30" i="12"/>
  <c r="LV65" i="12" s="1"/>
  <c r="NR30" i="12"/>
  <c r="NR65" i="12" s="1"/>
  <c r="PN30" i="12"/>
  <c r="PN65" i="12" s="1"/>
  <c r="KO31" i="12"/>
  <c r="KO66" i="12" s="1"/>
  <c r="MU31" i="12"/>
  <c r="MU66" i="12" s="1"/>
  <c r="OQ31" i="12"/>
  <c r="OQ66" i="12" s="1"/>
  <c r="AKE31" i="12"/>
  <c r="AKE66" i="12" s="1"/>
  <c r="KY32" i="12"/>
  <c r="KY67" i="12" s="1"/>
  <c r="MT32" i="12"/>
  <c r="MT67" i="12" s="1"/>
  <c r="OP32" i="12"/>
  <c r="OP67" i="12" s="1"/>
  <c r="AKD32" i="12"/>
  <c r="AKD67" i="12" s="1"/>
  <c r="KX33" i="12"/>
  <c r="KX68" i="12" s="1"/>
  <c r="NS33" i="12"/>
  <c r="NS68" i="12" s="1"/>
  <c r="PO33" i="12"/>
  <c r="PO68" i="12" s="1"/>
  <c r="KP34" i="12"/>
  <c r="KP69" i="12" s="1"/>
  <c r="LV34" i="12"/>
  <c r="LV69" i="12" s="1"/>
  <c r="NR34" i="12"/>
  <c r="NR69" i="12" s="1"/>
  <c r="PN34" i="12"/>
  <c r="PN69" i="12" s="1"/>
  <c r="KP35" i="12"/>
  <c r="KP70" i="12" s="1"/>
  <c r="KX35" i="12"/>
  <c r="KX70" i="12" s="1"/>
  <c r="MS35" i="12"/>
  <c r="MS70" i="12" s="1"/>
  <c r="NS35" i="12"/>
  <c r="NS70" i="12" s="1"/>
  <c r="OP35" i="12"/>
  <c r="OP70" i="12" s="1"/>
  <c r="UR35" i="12"/>
  <c r="UR70" i="12" s="1"/>
  <c r="VQ35" i="12"/>
  <c r="VQ70" i="12" s="1"/>
  <c r="AJF35" i="12"/>
  <c r="AJF70" i="12" s="1"/>
  <c r="KN34" i="12"/>
  <c r="KN69" i="12" s="1"/>
  <c r="KN30" i="12"/>
  <c r="KN65" i="12" s="1"/>
  <c r="KN26" i="12"/>
  <c r="KN61" i="12" s="1"/>
  <c r="KN22" i="12"/>
  <c r="KN57" i="12" s="1"/>
  <c r="KN18" i="12"/>
  <c r="KN53" i="12" s="1"/>
  <c r="KN14" i="12"/>
  <c r="KN49" i="12" s="1"/>
  <c r="KN10" i="12"/>
  <c r="KN45" i="12" s="1"/>
  <c r="KN6" i="12"/>
  <c r="KN41" i="12" s="1"/>
  <c r="KP3" i="12"/>
  <c r="KP38" i="12" s="1"/>
  <c r="KW32" i="12"/>
  <c r="KW67" i="12" s="1"/>
  <c r="KW28" i="12"/>
  <c r="KW63" i="12" s="1"/>
  <c r="KW24" i="12"/>
  <c r="KW59" i="12" s="1"/>
  <c r="KW20" i="12"/>
  <c r="KW55" i="12" s="1"/>
  <c r="KW16" i="12"/>
  <c r="KW51" i="12" s="1"/>
  <c r="KW12" i="12"/>
  <c r="KW47" i="12" s="1"/>
  <c r="KW8" i="12"/>
  <c r="KW43" i="12" s="1"/>
  <c r="KW4" i="12"/>
  <c r="KW39" i="12" s="1"/>
  <c r="LU32" i="12"/>
  <c r="LU67" i="12" s="1"/>
  <c r="LU29" i="12"/>
  <c r="LU64" i="12" s="1"/>
  <c r="LU24" i="12"/>
  <c r="LU59" i="12" s="1"/>
  <c r="LU21" i="12"/>
  <c r="LU56" i="12" s="1"/>
  <c r="LU16" i="12"/>
  <c r="LU51" i="12" s="1"/>
  <c r="LU13" i="12"/>
  <c r="LU48" i="12" s="1"/>
  <c r="LU8" i="12"/>
  <c r="LU43" i="12" s="1"/>
  <c r="LU5" i="12"/>
  <c r="LU40" i="12" s="1"/>
  <c r="LV3" i="12"/>
  <c r="LV38" i="12" s="1"/>
  <c r="LW31" i="12"/>
  <c r="LW66" i="12" s="1"/>
  <c r="LW27" i="12"/>
  <c r="LW62" i="12" s="1"/>
  <c r="LW23" i="12"/>
  <c r="LW58" i="12" s="1"/>
  <c r="LW19" i="12"/>
  <c r="LW54" i="12" s="1"/>
  <c r="LW15" i="12"/>
  <c r="LW50" i="12" s="1"/>
  <c r="LW11" i="12"/>
  <c r="LW46" i="12" s="1"/>
  <c r="LW7" i="12"/>
  <c r="LW42" i="12" s="1"/>
  <c r="LW3" i="12"/>
  <c r="LW38" i="12" s="1"/>
  <c r="MS31" i="12"/>
  <c r="MS66" i="12" s="1"/>
  <c r="MS27" i="12"/>
  <c r="MS62" i="12" s="1"/>
  <c r="MS23" i="12"/>
  <c r="MS58" i="12" s="1"/>
  <c r="MS19" i="12"/>
  <c r="MS54" i="12" s="1"/>
  <c r="MS15" i="12"/>
  <c r="MS50" i="12" s="1"/>
  <c r="MS11" i="12"/>
  <c r="MS46" i="12" s="1"/>
  <c r="MS7" i="12"/>
  <c r="MS42" i="12" s="1"/>
  <c r="MS3" i="12"/>
  <c r="MS38" i="12" s="1"/>
  <c r="NQ33" i="12"/>
  <c r="NQ68" i="12" s="1"/>
  <c r="NQ29" i="12"/>
  <c r="NQ64" i="12" s="1"/>
  <c r="NQ25" i="12"/>
  <c r="NQ60" i="12" s="1"/>
  <c r="NQ21" i="12"/>
  <c r="NQ56" i="12" s="1"/>
  <c r="NQ17" i="12"/>
  <c r="NQ52" i="12" s="1"/>
  <c r="NQ13" i="12"/>
  <c r="NQ48" i="12" s="1"/>
  <c r="NQ9" i="12"/>
  <c r="NQ44" i="12" s="1"/>
  <c r="NQ5" i="12"/>
  <c r="NQ40" i="12" s="1"/>
  <c r="NR3" i="12"/>
  <c r="NR38" i="12" s="1"/>
  <c r="OO31" i="12"/>
  <c r="OO66" i="12" s="1"/>
  <c r="OO27" i="12"/>
  <c r="OO62" i="12" s="1"/>
  <c r="OO23" i="12"/>
  <c r="OO58" i="12" s="1"/>
  <c r="OO19" i="12"/>
  <c r="OO54" i="12" s="1"/>
  <c r="OO15" i="12"/>
  <c r="OO50" i="12" s="1"/>
  <c r="OO11" i="12"/>
  <c r="OO46" i="12" s="1"/>
  <c r="OO7" i="12"/>
  <c r="OO42" i="12" s="1"/>
  <c r="OO3" i="12"/>
  <c r="OO38" i="12" s="1"/>
  <c r="PM33" i="12"/>
  <c r="PM68" i="12" s="1"/>
  <c r="PM29" i="12"/>
  <c r="PM64" i="12" s="1"/>
  <c r="PM25" i="12"/>
  <c r="PM60" i="12" s="1"/>
  <c r="PM21" i="12"/>
  <c r="PM56" i="12" s="1"/>
  <c r="PM17" i="12"/>
  <c r="PM52" i="12" s="1"/>
  <c r="PM13" i="12"/>
  <c r="PM48" i="12" s="1"/>
  <c r="PM9" i="12"/>
  <c r="PM44" i="12" s="1"/>
  <c r="PM5" i="12"/>
  <c r="PM40" i="12" s="1"/>
  <c r="PN3" i="12"/>
  <c r="PN38" i="12" s="1"/>
  <c r="TT32" i="12"/>
  <c r="TT67" i="12" s="1"/>
  <c r="TT30" i="12"/>
  <c r="TT65" i="12" s="1"/>
  <c r="TT27" i="12"/>
  <c r="TT62" i="12" s="1"/>
  <c r="TT24" i="12"/>
  <c r="TT59" i="12" s="1"/>
  <c r="TT22" i="12"/>
  <c r="TT57" i="12" s="1"/>
  <c r="TT19" i="12"/>
  <c r="TT54" i="12" s="1"/>
  <c r="TT16" i="12"/>
  <c r="TT51" i="12" s="1"/>
  <c r="TT14" i="12"/>
  <c r="TT49" i="12" s="1"/>
  <c r="TT11" i="12"/>
  <c r="TT46" i="12" s="1"/>
  <c r="TT8" i="12"/>
  <c r="TT43" i="12" s="1"/>
  <c r="TT6" i="12"/>
  <c r="TT41" i="12" s="1"/>
  <c r="TT3" i="12"/>
  <c r="TT38" i="12" s="1"/>
  <c r="TU31" i="12"/>
  <c r="TU66" i="12" s="1"/>
  <c r="TU27" i="12"/>
  <c r="TU62" i="12" s="1"/>
  <c r="TU23" i="12"/>
  <c r="TU58" i="12" s="1"/>
  <c r="TU19" i="12"/>
  <c r="TU54" i="12" s="1"/>
  <c r="TU15" i="12"/>
  <c r="TU50" i="12" s="1"/>
  <c r="TU11" i="12"/>
  <c r="TU46" i="12" s="1"/>
  <c r="TU7" i="12"/>
  <c r="TU42" i="12" s="1"/>
  <c r="TU3" i="12"/>
  <c r="TU38" i="12" s="1"/>
  <c r="UR32" i="12"/>
  <c r="UR67" i="12" s="1"/>
  <c r="UR30" i="12"/>
  <c r="UR65" i="12" s="1"/>
  <c r="UR27" i="12"/>
  <c r="UR62" i="12" s="1"/>
  <c r="UR24" i="12"/>
  <c r="UR59" i="12" s="1"/>
  <c r="UR22" i="12"/>
  <c r="UR57" i="12" s="1"/>
  <c r="UR19" i="12"/>
  <c r="UR54" i="12" s="1"/>
  <c r="UR16" i="12"/>
  <c r="UR51" i="12" s="1"/>
  <c r="UR14" i="12"/>
  <c r="UR49" i="12" s="1"/>
  <c r="UR11" i="12"/>
  <c r="UR46" i="12" s="1"/>
  <c r="UR8" i="12"/>
  <c r="UR43" i="12" s="1"/>
  <c r="UR6" i="12"/>
  <c r="UR41" i="12" s="1"/>
  <c r="UR3" i="12"/>
  <c r="UR38" i="12" s="1"/>
  <c r="US31" i="12"/>
  <c r="US66" i="12" s="1"/>
  <c r="US27" i="12"/>
  <c r="US62" i="12" s="1"/>
  <c r="US23" i="12"/>
  <c r="US58" i="12" s="1"/>
  <c r="US19" i="12"/>
  <c r="US54" i="12" s="1"/>
  <c r="US15" i="12"/>
  <c r="US50" i="12" s="1"/>
  <c r="US11" i="12"/>
  <c r="US46" i="12" s="1"/>
  <c r="US7" i="12"/>
  <c r="US42" i="12" s="1"/>
  <c r="US3" i="12"/>
  <c r="US38" i="12" s="1"/>
  <c r="VP32" i="12"/>
  <c r="VP67" i="12" s="1"/>
  <c r="VP30" i="12"/>
  <c r="VP65" i="12" s="1"/>
  <c r="VP27" i="12"/>
  <c r="VP62" i="12" s="1"/>
  <c r="VP24" i="12"/>
  <c r="VP59" i="12" s="1"/>
  <c r="VP22" i="12"/>
  <c r="VP57" i="12" s="1"/>
  <c r="VP19" i="12"/>
  <c r="VP54" i="12" s="1"/>
  <c r="VP16" i="12"/>
  <c r="VP51" i="12" s="1"/>
  <c r="VP14" i="12"/>
  <c r="VP49" i="12" s="1"/>
  <c r="VP11" i="12"/>
  <c r="VP46" i="12" s="1"/>
  <c r="VP8" i="12"/>
  <c r="VP43" i="12" s="1"/>
  <c r="VP6" i="12"/>
  <c r="VP41" i="12" s="1"/>
  <c r="VP3" i="12"/>
  <c r="VP38" i="12" s="1"/>
  <c r="VQ31" i="12"/>
  <c r="VQ66" i="12" s="1"/>
  <c r="VQ27" i="12"/>
  <c r="VQ62" i="12" s="1"/>
  <c r="VQ23" i="12"/>
  <c r="VQ58" i="12" s="1"/>
  <c r="VQ19" i="12"/>
  <c r="VQ54" i="12" s="1"/>
  <c r="VQ15" i="12"/>
  <c r="VQ50" i="12" s="1"/>
  <c r="VQ11" i="12"/>
  <c r="VQ46" i="12" s="1"/>
  <c r="VQ7" i="12"/>
  <c r="VQ42" i="12" s="1"/>
  <c r="VQ3" i="12"/>
  <c r="VQ38" i="12" s="1"/>
  <c r="XZ30" i="12"/>
  <c r="XZ65" i="12" s="1"/>
  <c r="XZ26" i="12"/>
  <c r="XZ61" i="12" s="1"/>
  <c r="XZ22" i="12"/>
  <c r="XZ57" i="12" s="1"/>
  <c r="XZ18" i="12"/>
  <c r="XZ53" i="12" s="1"/>
  <c r="XZ14" i="12"/>
  <c r="XZ49" i="12" s="1"/>
  <c r="XZ10" i="12"/>
  <c r="XZ45" i="12" s="1"/>
  <c r="XZ6" i="12"/>
  <c r="XZ41" i="12" s="1"/>
  <c r="YR33" i="12"/>
  <c r="YR68" i="12" s="1"/>
  <c r="YR31" i="12"/>
  <c r="YR66" i="12" s="1"/>
  <c r="YR29" i="12"/>
  <c r="YR64" i="12" s="1"/>
  <c r="YR27" i="12"/>
  <c r="YR62" i="12" s="1"/>
  <c r="YR25" i="12"/>
  <c r="YR60" i="12" s="1"/>
  <c r="YR23" i="12"/>
  <c r="YR58" i="12" s="1"/>
  <c r="YR21" i="12"/>
  <c r="YR56" i="12" s="1"/>
  <c r="YR19" i="12"/>
  <c r="YR54" i="12" s="1"/>
  <c r="YR17" i="12"/>
  <c r="YR52" i="12" s="1"/>
  <c r="YR15" i="12"/>
  <c r="YR50" i="12" s="1"/>
  <c r="YR13" i="12"/>
  <c r="YR48" i="12" s="1"/>
  <c r="YR11" i="12"/>
  <c r="YR46" i="12" s="1"/>
  <c r="YR9" i="12"/>
  <c r="YR44" i="12" s="1"/>
  <c r="YR7" i="12"/>
  <c r="YR42" i="12" s="1"/>
  <c r="AJE31" i="12"/>
  <c r="AJE66" i="12" s="1"/>
  <c r="AJE27" i="12"/>
  <c r="AJE62" i="12" s="1"/>
  <c r="AJE23" i="12"/>
  <c r="AJE58" i="12" s="1"/>
  <c r="AJE19" i="12"/>
  <c r="AJE54" i="12" s="1"/>
  <c r="AJE15" i="12"/>
  <c r="AJE50" i="12" s="1"/>
  <c r="AJE11" i="12"/>
  <c r="AJE46" i="12" s="1"/>
  <c r="AJE7" i="12"/>
  <c r="AJE42" i="12" s="1"/>
  <c r="AJE3" i="12"/>
  <c r="AJE38" i="12" s="1"/>
  <c r="AJG31" i="12"/>
  <c r="AJG66" i="12" s="1"/>
  <c r="AJG27" i="12"/>
  <c r="AJG62" i="12" s="1"/>
  <c r="AJG23" i="12"/>
  <c r="AJG58" i="12" s="1"/>
  <c r="AJG19" i="12"/>
  <c r="AJG54" i="12" s="1"/>
  <c r="AJG15" i="12"/>
  <c r="AJG50" i="12" s="1"/>
  <c r="AJG11" i="12"/>
  <c r="AJG46" i="12" s="1"/>
  <c r="AJG7" i="12"/>
  <c r="AJG42" i="12" s="1"/>
  <c r="AJG3" i="12"/>
  <c r="AJG38" i="12" s="1"/>
  <c r="AJF31" i="12"/>
  <c r="AJF66" i="12" s="1"/>
  <c r="AJF27" i="12"/>
  <c r="AJF62" i="12" s="1"/>
  <c r="AJF23" i="12"/>
  <c r="AJF58" i="12" s="1"/>
  <c r="AJF19" i="12"/>
  <c r="AJF54" i="12" s="1"/>
  <c r="AJF15" i="12"/>
  <c r="AJF50" i="12" s="1"/>
  <c r="AJF11" i="12"/>
  <c r="AJF46" i="12" s="1"/>
  <c r="AJF7" i="12"/>
  <c r="AJF42" i="12" s="1"/>
  <c r="AJF3" i="12"/>
  <c r="AJF38" i="12" s="1"/>
  <c r="AKC31" i="12"/>
  <c r="AKC66" i="12" s="1"/>
  <c r="AKC27" i="12"/>
  <c r="AKC62" i="12" s="1"/>
  <c r="AKC23" i="12"/>
  <c r="AKC58" i="12" s="1"/>
  <c r="AKC19" i="12"/>
  <c r="AKC54" i="12" s="1"/>
  <c r="AKC15" i="12"/>
  <c r="AKC50" i="12" s="1"/>
  <c r="AKC11" i="12"/>
  <c r="AKC46" i="12" s="1"/>
  <c r="AKC7" i="12"/>
  <c r="AKC42" i="12" s="1"/>
  <c r="AKC3" i="12"/>
  <c r="AKC38" i="12" s="1"/>
  <c r="AAD32" i="12"/>
  <c r="AAD67" i="12" s="1"/>
  <c r="AAD12" i="12"/>
  <c r="AAD47" i="12" s="1"/>
  <c r="AAD20" i="12"/>
  <c r="AAD55" i="12" s="1"/>
  <c r="AAF3" i="12"/>
  <c r="AAF38" i="12" s="1"/>
  <c r="AAG30" i="12"/>
  <c r="AAG65" i="12" s="1"/>
  <c r="AAG21" i="12"/>
  <c r="AAG56" i="12" s="1"/>
  <c r="AAF17" i="12"/>
  <c r="AAF52" i="12" s="1"/>
  <c r="AAJ18" i="12"/>
  <c r="AAJ53" i="12" s="1"/>
  <c r="AAJ9" i="12"/>
  <c r="AAJ44" i="12" s="1"/>
  <c r="AAJ16" i="12"/>
  <c r="AAJ51" i="12" s="1"/>
  <c r="AAI26" i="12"/>
  <c r="AAI61" i="12" s="1"/>
  <c r="AAS20" i="12"/>
  <c r="AAS55" i="12" s="1"/>
  <c r="AAP22" i="12"/>
  <c r="AAP57" i="12" s="1"/>
  <c r="AAP34" i="12"/>
  <c r="AAP69" i="12" s="1"/>
  <c r="AAP27" i="12"/>
  <c r="AAP62" i="12" s="1"/>
  <c r="AAP14" i="12"/>
  <c r="AAP49" i="12" s="1"/>
  <c r="AAP12" i="12"/>
  <c r="AAP47" i="12" s="1"/>
  <c r="AAO15" i="12"/>
  <c r="AAO50" i="12" s="1"/>
  <c r="AAV23" i="12"/>
  <c r="AAV58" i="12" s="1"/>
  <c r="AAV32" i="12"/>
  <c r="AAV67" i="12" s="1"/>
  <c r="AAU7" i="12"/>
  <c r="AAU42" i="12" s="1"/>
  <c r="AAU6" i="12"/>
  <c r="AAU41" i="12" s="1"/>
  <c r="AKU19" i="12"/>
  <c r="AKU54" i="12" s="1"/>
  <c r="AKU7" i="12"/>
  <c r="AKU42" i="12" s="1"/>
  <c r="AEI4" i="12"/>
  <c r="AEI39" i="12" s="1"/>
  <c r="AFC26" i="12"/>
  <c r="AFC61" i="12" s="1"/>
  <c r="AKU23" i="12"/>
  <c r="AKU58" i="12" s="1"/>
  <c r="BP28" i="12"/>
  <c r="BP63" i="12" s="1"/>
  <c r="AEY16" i="12"/>
  <c r="AEY51" i="12" s="1"/>
  <c r="AR20" i="12"/>
  <c r="AR55" i="12" s="1"/>
  <c r="EN31" i="12"/>
  <c r="EN66" i="12" s="1"/>
  <c r="EN20" i="12"/>
  <c r="EN55" i="12" s="1"/>
  <c r="AFD9" i="12"/>
  <c r="AFD44" i="12" s="1"/>
  <c r="AFE17" i="12"/>
  <c r="AFE52" i="12" s="1"/>
  <c r="AFD25" i="12"/>
  <c r="AFD60" i="12" s="1"/>
  <c r="AFC32" i="12"/>
  <c r="AFC67" i="12" s="1"/>
  <c r="AEY6" i="12"/>
  <c r="AEY41" i="12" s="1"/>
  <c r="AEW12" i="12"/>
  <c r="AEW47" i="12" s="1"/>
  <c r="AEY17" i="12"/>
  <c r="AEY52" i="12" s="1"/>
  <c r="AEY28" i="12"/>
  <c r="AEY63" i="12" s="1"/>
  <c r="AEX32" i="12"/>
  <c r="AEX67" i="12" s="1"/>
  <c r="XH15" i="12"/>
  <c r="XH50" i="12" s="1"/>
  <c r="XJ26" i="12"/>
  <c r="XJ61" i="12" s="1"/>
  <c r="XJ32" i="12"/>
  <c r="XJ67" i="12" s="1"/>
  <c r="XJ6" i="12"/>
  <c r="XJ41" i="12" s="1"/>
  <c r="XD27" i="12"/>
  <c r="XD62" i="12" s="1"/>
  <c r="XC15" i="12"/>
  <c r="XC50" i="12" s="1"/>
  <c r="WY26" i="12"/>
  <c r="WY61" i="12" s="1"/>
  <c r="WS27" i="12"/>
  <c r="WS62" i="12" s="1"/>
  <c r="WU11" i="12"/>
  <c r="WU46" i="12" s="1"/>
  <c r="T6" i="12"/>
  <c r="T41" i="12" s="1"/>
  <c r="XD8" i="12"/>
  <c r="XD43" i="12" s="1"/>
  <c r="WY9" i="12"/>
  <c r="WY44" i="12" s="1"/>
  <c r="WV10" i="12"/>
  <c r="WV45" i="12" s="1"/>
  <c r="WV35" i="12"/>
  <c r="WV70" i="12" s="1"/>
  <c r="XI29" i="12"/>
  <c r="XI64" i="12" s="1"/>
  <c r="WT25" i="12"/>
  <c r="WT60" i="12" s="1"/>
  <c r="AR17" i="12"/>
  <c r="AR52" i="12" s="1"/>
  <c r="EN7" i="12"/>
  <c r="EN42" i="12" s="1"/>
  <c r="AFE6" i="12"/>
  <c r="AFE41" i="12" s="1"/>
  <c r="AFC25" i="12"/>
  <c r="AFC60" i="12" s="1"/>
  <c r="AEW17" i="12"/>
  <c r="AEW52" i="12" s="1"/>
  <c r="AEZ35" i="12"/>
  <c r="AEZ70" i="12" s="1"/>
  <c r="XD7" i="12"/>
  <c r="XD42" i="12" s="1"/>
  <c r="AFD8" i="12"/>
  <c r="AFD43" i="12" s="1"/>
  <c r="AFD24" i="12"/>
  <c r="AFD59" i="12" s="1"/>
  <c r="AEX5" i="12"/>
  <c r="AEX40" i="12" s="1"/>
  <c r="AEX25" i="12"/>
  <c r="AEX60" i="12" s="1"/>
  <c r="XD21" i="12"/>
  <c r="XD56" i="12" s="1"/>
  <c r="WZ6" i="12"/>
  <c r="WZ41" i="12" s="1"/>
  <c r="WX24" i="12"/>
  <c r="WX59" i="12" s="1"/>
  <c r="XA18" i="12"/>
  <c r="XA53" i="12" s="1"/>
  <c r="WU9" i="12"/>
  <c r="WU44" i="12" s="1"/>
  <c r="AEX33" i="12"/>
  <c r="AEX68" i="12" s="1"/>
  <c r="WU4" i="12"/>
  <c r="WU39" i="12" s="1"/>
  <c r="WU16" i="12"/>
  <c r="WU51" i="12" s="1"/>
  <c r="XE11" i="12"/>
  <c r="XE46" i="12" s="1"/>
  <c r="AR35" i="12"/>
  <c r="AR70" i="12" s="1"/>
  <c r="ANN17" i="12"/>
  <c r="ANN52" i="12" s="1"/>
  <c r="ANB23" i="12"/>
  <c r="ANB58" i="12" s="1"/>
  <c r="ANE28" i="12"/>
  <c r="ANE63" i="12" s="1"/>
  <c r="ANQ22" i="12"/>
  <c r="ANQ57" i="12" s="1"/>
  <c r="ANN7" i="12"/>
  <c r="ANN42" i="12" s="1"/>
  <c r="ANH26" i="12"/>
  <c r="ANH61" i="12" s="1"/>
  <c r="ANB12" i="12"/>
  <c r="ANB47" i="12" s="1"/>
  <c r="ANT16" i="12"/>
  <c r="ANT51" i="12" s="1"/>
  <c r="ANN26" i="12"/>
  <c r="ANN61" i="12" s="1"/>
  <c r="ANK7" i="12"/>
  <c r="ANK42" i="12" s="1"/>
  <c r="ANE32" i="12"/>
  <c r="ANE67" i="12" s="1"/>
  <c r="ACY23" i="12"/>
  <c r="ACY58" i="12" s="1"/>
  <c r="ADQ7" i="12"/>
  <c r="ADQ42" i="12" s="1"/>
  <c r="AEI7" i="12"/>
  <c r="AEI42" i="12" s="1"/>
  <c r="AEI35" i="12"/>
  <c r="AEI70" i="12" s="1"/>
  <c r="WM13" i="12"/>
  <c r="WM48" i="12" s="1"/>
  <c r="ZO35" i="12"/>
  <c r="ZO70" i="12" s="1"/>
  <c r="SU21" i="12"/>
  <c r="SU56" i="12" s="1"/>
  <c r="QK33" i="12"/>
  <c r="QK68" i="12" s="1"/>
  <c r="ZO32" i="12"/>
  <c r="ZO67" i="12" s="1"/>
  <c r="WM18" i="12"/>
  <c r="WM53" i="12" s="1"/>
  <c r="SU26" i="12"/>
  <c r="SU61" i="12" s="1"/>
  <c r="QK34" i="12"/>
  <c r="QK69" i="12" s="1"/>
  <c r="ACY14" i="12"/>
  <c r="ACY49" i="12" s="1"/>
  <c r="KL35" i="12"/>
  <c r="KL70" i="12" s="1"/>
  <c r="AEI28" i="12"/>
  <c r="AEI63" i="12" s="1"/>
  <c r="NI35" i="12"/>
  <c r="NI70" i="12" s="1"/>
  <c r="KF23" i="12"/>
  <c r="KF58" i="12" s="1"/>
  <c r="KF7" i="12"/>
  <c r="KF42" i="12" s="1"/>
  <c r="OF17" i="12"/>
  <c r="OF52" i="12" s="1"/>
  <c r="NI27" i="12"/>
  <c r="NI62" i="12" s="1"/>
  <c r="KE9" i="12"/>
  <c r="KE44" i="12" s="1"/>
  <c r="OH23" i="12"/>
  <c r="OH58" i="12" s="1"/>
  <c r="MJ28" i="12"/>
  <c r="MJ63" i="12" s="1"/>
  <c r="PD29" i="12"/>
  <c r="PD64" i="12" s="1"/>
  <c r="OG6" i="12"/>
  <c r="OG41" i="12" s="1"/>
  <c r="ML13" i="12"/>
  <c r="ML48" i="12" s="1"/>
  <c r="PF7" i="12"/>
  <c r="PF42" i="12" s="1"/>
  <c r="KE27" i="12"/>
  <c r="KE62" i="12" s="1"/>
  <c r="NI8" i="12"/>
  <c r="NI43" i="12" s="1"/>
  <c r="KG26" i="12"/>
  <c r="KG61" i="12" s="1"/>
  <c r="OH34" i="12"/>
  <c r="OH69" i="12" s="1"/>
  <c r="NI33" i="12"/>
  <c r="NI68" i="12" s="1"/>
  <c r="KG12" i="12"/>
  <c r="KG47" i="12" s="1"/>
  <c r="OG33" i="12"/>
  <c r="OG68" i="12" s="1"/>
  <c r="MJ26" i="12"/>
  <c r="MJ61" i="12" s="1"/>
  <c r="NH28" i="12"/>
  <c r="NH63" i="12" s="1"/>
  <c r="OG27" i="12"/>
  <c r="OG62" i="12" s="1"/>
  <c r="LN34" i="12"/>
  <c r="LN69" i="12" s="1"/>
  <c r="PD12" i="12"/>
  <c r="PD47" i="12" s="1"/>
  <c r="PD14" i="12"/>
  <c r="PD49" i="12" s="1"/>
  <c r="LM24" i="12"/>
  <c r="LM59" i="12" s="1"/>
  <c r="OF19" i="12"/>
  <c r="OF54" i="12" s="1"/>
  <c r="MJ33" i="12"/>
  <c r="MJ68" i="12" s="1"/>
  <c r="OG18" i="12"/>
  <c r="OG53" i="12" s="1"/>
  <c r="MJ30" i="12"/>
  <c r="MJ65" i="12" s="1"/>
  <c r="KG10" i="12"/>
  <c r="KG45" i="12" s="1"/>
  <c r="OG7" i="12"/>
  <c r="OG42" i="12" s="1"/>
  <c r="NH33" i="12"/>
  <c r="NH68" i="12" s="1"/>
  <c r="KF32" i="12"/>
  <c r="KF67" i="12" s="1"/>
  <c r="NH11" i="12"/>
  <c r="NH46" i="12" s="1"/>
  <c r="NJ25" i="12"/>
  <c r="NJ60" i="12" s="1"/>
  <c r="NH3" i="12"/>
  <c r="NH38" i="12" s="1"/>
  <c r="PD32" i="12"/>
  <c r="PD67" i="12" s="1"/>
  <c r="KK34" i="12"/>
  <c r="KK69" i="12" s="1"/>
  <c r="KL4" i="12"/>
  <c r="KL39" i="12" s="1"/>
  <c r="KL28" i="12"/>
  <c r="KL63" i="12" s="1"/>
  <c r="KM20" i="12"/>
  <c r="KM55" i="12" s="1"/>
  <c r="KM34" i="12"/>
  <c r="KM69" i="12" s="1"/>
  <c r="CR3" i="12"/>
  <c r="CR38" i="12" s="1"/>
  <c r="ABG3" i="12"/>
  <c r="ABG38" i="12" s="1"/>
  <c r="HX4" i="12"/>
  <c r="HX39" i="12" s="1"/>
  <c r="ABG5" i="12"/>
  <c r="ABG40" i="12" s="1"/>
  <c r="DR6" i="12"/>
  <c r="DR41" i="12" s="1"/>
  <c r="QM6" i="12"/>
  <c r="QM41" i="12" s="1"/>
  <c r="EZ7" i="12"/>
  <c r="EZ42" i="12" s="1"/>
  <c r="ABO7" i="12"/>
  <c r="ABO42" i="12" s="1"/>
  <c r="ZO8" i="12"/>
  <c r="ZO43" i="12" s="1"/>
  <c r="DR9" i="12"/>
  <c r="DR44" i="12" s="1"/>
  <c r="IV9" i="12"/>
  <c r="IV44" i="12" s="1"/>
  <c r="ADQ9" i="12"/>
  <c r="ADQ44" i="12" s="1"/>
  <c r="CR11" i="12"/>
  <c r="CR46" i="12" s="1"/>
  <c r="ABG11" i="12"/>
  <c r="ABG46" i="12" s="1"/>
  <c r="IV12" i="12"/>
  <c r="IV47" i="12" s="1"/>
  <c r="CD13" i="12"/>
  <c r="CD48" i="12" s="1"/>
  <c r="SW13" i="12"/>
  <c r="SW48" i="12" s="1"/>
  <c r="IF14" i="12"/>
  <c r="IF49" i="12" s="1"/>
  <c r="CR15" i="12"/>
  <c r="CR50" i="12" s="1"/>
  <c r="EP16" i="12"/>
  <c r="EP51" i="12" s="1"/>
  <c r="HX16" i="12"/>
  <c r="HX51" i="12" s="1"/>
  <c r="IB17" i="12"/>
  <c r="IB52" i="12" s="1"/>
  <c r="BR18" i="12"/>
  <c r="BR53" i="12" s="1"/>
  <c r="QM18" i="12"/>
  <c r="QM53" i="12" s="1"/>
  <c r="CK19" i="12"/>
  <c r="CK54" i="12" s="1"/>
  <c r="HG19" i="12"/>
  <c r="HG54" i="12" s="1"/>
  <c r="ABO19" i="12"/>
  <c r="ABO54" i="12" s="1"/>
  <c r="CD21" i="12"/>
  <c r="CD56" i="12" s="1"/>
  <c r="ABW21" i="12"/>
  <c r="ABW56" i="12" s="1"/>
  <c r="SW22" i="12"/>
  <c r="SW57" i="12" s="1"/>
  <c r="CK23" i="12"/>
  <c r="CK58" i="12" s="1"/>
  <c r="EZ24" i="12"/>
  <c r="EZ59" i="12" s="1"/>
  <c r="ABG24" i="12"/>
  <c r="ABG59" i="12" s="1"/>
  <c r="EZ25" i="12"/>
  <c r="EZ60" i="12" s="1"/>
  <c r="IV25" i="12"/>
  <c r="IV60" i="12" s="1"/>
  <c r="CD26" i="12"/>
  <c r="CD61" i="12" s="1"/>
  <c r="HG26" i="12"/>
  <c r="HG61" i="12" s="1"/>
  <c r="ABO27" i="12"/>
  <c r="ABO62" i="12" s="1"/>
  <c r="IH28" i="12"/>
  <c r="IH63" i="12" s="1"/>
  <c r="BW29" i="12"/>
  <c r="BW64" i="12" s="1"/>
  <c r="EZ29" i="12"/>
  <c r="EZ64" i="12" s="1"/>
  <c r="IV29" i="12"/>
  <c r="IV64" i="12" s="1"/>
  <c r="EZ30" i="12"/>
  <c r="EZ65" i="12" s="1"/>
  <c r="CK31" i="12"/>
  <c r="CK66" i="12" s="1"/>
  <c r="IF31" i="12"/>
  <c r="IF66" i="12" s="1"/>
  <c r="CD32" i="12"/>
  <c r="CD67" i="12" s="1"/>
  <c r="AEU32" i="12"/>
  <c r="AEU67" i="12" s="1"/>
  <c r="DR34" i="12"/>
  <c r="DR69" i="12" s="1"/>
  <c r="ABW34" i="12"/>
  <c r="ABW69" i="12" s="1"/>
  <c r="AAW34" i="12"/>
  <c r="AAW69" i="12" s="1"/>
  <c r="AAW12" i="12"/>
  <c r="AAW47" i="12" s="1"/>
  <c r="AMC32" i="12"/>
  <c r="AMC67" i="12" s="1"/>
  <c r="AMC16" i="12"/>
  <c r="AMC51" i="12" s="1"/>
  <c r="AMW31" i="12"/>
  <c r="AMW66" i="12" s="1"/>
  <c r="AMW11" i="12"/>
  <c r="AMW46" i="12" s="1"/>
  <c r="AEI24" i="12"/>
  <c r="AEI59" i="12" s="1"/>
  <c r="AMV15" i="12"/>
  <c r="AMV50" i="12" s="1"/>
  <c r="V31" i="12"/>
  <c r="V66" i="12" s="1"/>
  <c r="V22" i="12"/>
  <c r="V57" i="12" s="1"/>
  <c r="T14" i="12"/>
  <c r="T49" i="12" s="1"/>
  <c r="V7" i="12"/>
  <c r="V42" i="12" s="1"/>
  <c r="U31" i="12"/>
  <c r="U66" i="12" s="1"/>
  <c r="U15" i="12"/>
  <c r="U50" i="12" s="1"/>
  <c r="U5" i="12"/>
  <c r="U40" i="12" s="1"/>
  <c r="AS14" i="12"/>
  <c r="AS49" i="12" s="1"/>
  <c r="AS23" i="12"/>
  <c r="AS58" i="12" s="1"/>
  <c r="AS31" i="12"/>
  <c r="AS66" i="12" s="1"/>
  <c r="AT6" i="12"/>
  <c r="AT41" i="12" s="1"/>
  <c r="AT14" i="12"/>
  <c r="AT49" i="12" s="1"/>
  <c r="AT23" i="12"/>
  <c r="AT58" i="12" s="1"/>
  <c r="AT35" i="12"/>
  <c r="AT70" i="12" s="1"/>
  <c r="V29" i="12"/>
  <c r="V64" i="12" s="1"/>
  <c r="BQ6" i="12"/>
  <c r="BQ41" i="12" s="1"/>
  <c r="BQ17" i="12"/>
  <c r="BQ52" i="12" s="1"/>
  <c r="BQ27" i="12"/>
  <c r="BQ62" i="12" s="1"/>
  <c r="BP33" i="12"/>
  <c r="BP68" i="12" s="1"/>
  <c r="DQ18" i="12"/>
  <c r="DQ53" i="12" s="1"/>
  <c r="DQ29" i="12"/>
  <c r="DQ64" i="12" s="1"/>
  <c r="EO18" i="12"/>
  <c r="EO53" i="12" s="1"/>
  <c r="EO34" i="12"/>
  <c r="EO69" i="12" s="1"/>
  <c r="FL22" i="12"/>
  <c r="FL57" i="12" s="1"/>
  <c r="FL14" i="12"/>
  <c r="FL49" i="12" s="1"/>
  <c r="FL6" i="12"/>
  <c r="FL41" i="12" s="1"/>
  <c r="HT24" i="12"/>
  <c r="HT59" i="12" s="1"/>
  <c r="HT8" i="12"/>
  <c r="HT43" i="12" s="1"/>
  <c r="IN25" i="12"/>
  <c r="IN60" i="12" s="1"/>
  <c r="AKV33" i="12"/>
  <c r="AKV68" i="12" s="1"/>
  <c r="AKV21" i="12"/>
  <c r="AKV56" i="12" s="1"/>
  <c r="AKV5" i="12"/>
  <c r="AKV40" i="12" s="1"/>
  <c r="JX35" i="12"/>
  <c r="JX70" i="12" s="1"/>
  <c r="KD33" i="12"/>
  <c r="KD68" i="12" s="1"/>
  <c r="JW32" i="12"/>
  <c r="JW67" i="12" s="1"/>
  <c r="KC30" i="12"/>
  <c r="KC65" i="12" s="1"/>
  <c r="JV29" i="12"/>
  <c r="JV64" i="12" s="1"/>
  <c r="JX27" i="12"/>
  <c r="JX62" i="12" s="1"/>
  <c r="KD25" i="12"/>
  <c r="KD60" i="12" s="1"/>
  <c r="JW24" i="12"/>
  <c r="JW59" i="12" s="1"/>
  <c r="JY22" i="12"/>
  <c r="JY57" i="12" s="1"/>
  <c r="KA20" i="12"/>
  <c r="KA55" i="12" s="1"/>
  <c r="JX19" i="12"/>
  <c r="JX54" i="12" s="1"/>
  <c r="JZ17" i="12"/>
  <c r="JZ52" i="12" s="1"/>
  <c r="JW16" i="12"/>
  <c r="JW51" i="12" s="1"/>
  <c r="JY14" i="12"/>
  <c r="JY49" i="12" s="1"/>
  <c r="KA12" i="12"/>
  <c r="KA47" i="12" s="1"/>
  <c r="KC10" i="12"/>
  <c r="KC45" i="12" s="1"/>
  <c r="JZ9" i="12"/>
  <c r="JZ44" i="12" s="1"/>
  <c r="KB7" i="12"/>
  <c r="KB42" i="12" s="1"/>
  <c r="KD5" i="12"/>
  <c r="KD40" i="12" s="1"/>
  <c r="JW4" i="12"/>
  <c r="JW39" i="12" s="1"/>
  <c r="KH26" i="12"/>
  <c r="KH61" i="12" s="1"/>
  <c r="KH6" i="12"/>
  <c r="KH41" i="12" s="1"/>
  <c r="KI30" i="12"/>
  <c r="KI65" i="12" s="1"/>
  <c r="KI14" i="12"/>
  <c r="KI49" i="12" s="1"/>
  <c r="KJ29" i="12"/>
  <c r="KJ64" i="12" s="1"/>
  <c r="KJ25" i="12"/>
  <c r="KJ60" i="12" s="1"/>
  <c r="KV34" i="12"/>
  <c r="KV69" i="12" s="1"/>
  <c r="KU29" i="12"/>
  <c r="KU64" i="12" s="1"/>
  <c r="KU25" i="12"/>
  <c r="KU60" i="12" s="1"/>
  <c r="KT20" i="12"/>
  <c r="KT55" i="12" s="1"/>
  <c r="KT16" i="12"/>
  <c r="KT51" i="12" s="1"/>
  <c r="KV10" i="12"/>
  <c r="KV45" i="12" s="1"/>
  <c r="KU5" i="12"/>
  <c r="KU40" i="12" s="1"/>
  <c r="LE33" i="12"/>
  <c r="LE68" i="12" s="1"/>
  <c r="LD28" i="12"/>
  <c r="LD63" i="12" s="1"/>
  <c r="LC23" i="12"/>
  <c r="LC58" i="12" s="1"/>
  <c r="LE17" i="12"/>
  <c r="LE52" i="12" s="1"/>
  <c r="LE13" i="12"/>
  <c r="LE48" i="12" s="1"/>
  <c r="LD8" i="12"/>
  <c r="LD43" i="12" s="1"/>
  <c r="LD4" i="12"/>
  <c r="LD39" i="12" s="1"/>
  <c r="LF32" i="12"/>
  <c r="LF67" i="12" s="1"/>
  <c r="LH26" i="12"/>
  <c r="LH61" i="12" s="1"/>
  <c r="LH22" i="12"/>
  <c r="LH57" i="12" s="1"/>
  <c r="LH17" i="12"/>
  <c r="LH52" i="12" s="1"/>
  <c r="LG12" i="12"/>
  <c r="LG47" i="12" s="1"/>
  <c r="LG8" i="12"/>
  <c r="LG43" i="12" s="1"/>
  <c r="LG4" i="12"/>
  <c r="LG39" i="12" s="1"/>
  <c r="LJ3" i="12"/>
  <c r="LJ38" i="12" s="1"/>
  <c r="LK29" i="12"/>
  <c r="LK64" i="12" s="1"/>
  <c r="LJ24" i="12"/>
  <c r="LJ59" i="12" s="1"/>
  <c r="LJ20" i="12"/>
  <c r="LJ55" i="12" s="1"/>
  <c r="LI15" i="12"/>
  <c r="LI50" i="12" s="1"/>
  <c r="LI10" i="12"/>
  <c r="LI45" i="12" s="1"/>
  <c r="LI6" i="12"/>
  <c r="LI41" i="12" s="1"/>
  <c r="LQ3" i="12"/>
  <c r="LQ38" i="12" s="1"/>
  <c r="LO23" i="12"/>
  <c r="LO58" i="12" s="1"/>
  <c r="LO20" i="12"/>
  <c r="LO55" i="12" s="1"/>
  <c r="LO16" i="12"/>
  <c r="LO51" i="12" s="1"/>
  <c r="LP11" i="12"/>
  <c r="LP46" i="12" s="1"/>
  <c r="LO5" i="12"/>
  <c r="LO40" i="12" s="1"/>
  <c r="LO4" i="12"/>
  <c r="LO39" i="12" s="1"/>
  <c r="LT32" i="12"/>
  <c r="LT67" i="12" s="1"/>
  <c r="LT28" i="12"/>
  <c r="LT63" i="12" s="1"/>
  <c r="LT24" i="12"/>
  <c r="LT59" i="12" s="1"/>
  <c r="LS20" i="12"/>
  <c r="LS55" i="12" s="1"/>
  <c r="LR14" i="12"/>
  <c r="LR49" i="12" s="1"/>
  <c r="LR10" i="12"/>
  <c r="LR45" i="12" s="1"/>
  <c r="LS5" i="12"/>
  <c r="LS40" i="12" s="1"/>
  <c r="MI3" i="12"/>
  <c r="MI38" i="12" s="1"/>
  <c r="MR4" i="12"/>
  <c r="MR39" i="12" s="1"/>
  <c r="MI5" i="12"/>
  <c r="MI40" i="12" s="1"/>
  <c r="MG6" i="12"/>
  <c r="MG41" i="12" s="1"/>
  <c r="ME7" i="12"/>
  <c r="ME42" i="12" s="1"/>
  <c r="MG8" i="12"/>
  <c r="MG43" i="12" s="1"/>
  <c r="MA9" i="12"/>
  <c r="MA44" i="12" s="1"/>
  <c r="MC10" i="12"/>
  <c r="MC45" i="12" s="1"/>
  <c r="MR10" i="12"/>
  <c r="MR45" i="12" s="1"/>
  <c r="MI11" i="12"/>
  <c r="MI46" i="12" s="1"/>
  <c r="MC12" i="12"/>
  <c r="MC47" i="12" s="1"/>
  <c r="MN12" i="12"/>
  <c r="MN47" i="12" s="1"/>
  <c r="MA13" i="12"/>
  <c r="MA48" i="12" s="1"/>
  <c r="MI13" i="12"/>
  <c r="MI48" i="12" s="1"/>
  <c r="MG14" i="12"/>
  <c r="MG49" i="12" s="1"/>
  <c r="MA15" i="12"/>
  <c r="MA50" i="12" s="1"/>
  <c r="MI15" i="12"/>
  <c r="MI50" i="12" s="1"/>
  <c r="MN16" i="12"/>
  <c r="MN51" i="12" s="1"/>
  <c r="MI17" i="12"/>
  <c r="MI52" i="12" s="1"/>
  <c r="MN18" i="12"/>
  <c r="MN53" i="12" s="1"/>
  <c r="MI19" i="12"/>
  <c r="MI54" i="12" s="1"/>
  <c r="MN20" i="12"/>
  <c r="MN55" i="12" s="1"/>
  <c r="MI21" i="12"/>
  <c r="MI56" i="12" s="1"/>
  <c r="MN22" i="12"/>
  <c r="MN57" i="12" s="1"/>
  <c r="ME23" i="12"/>
  <c r="ME58" i="12" s="1"/>
  <c r="MC24" i="12"/>
  <c r="MC59" i="12" s="1"/>
  <c r="MA25" i="12"/>
  <c r="MA60" i="12" s="1"/>
  <c r="MG26" i="12"/>
  <c r="MG61" i="12" s="1"/>
  <c r="ME27" i="12"/>
  <c r="ME62" i="12" s="1"/>
  <c r="MC28" i="12"/>
  <c r="MC63" i="12" s="1"/>
  <c r="MA29" i="12"/>
  <c r="MA64" i="12" s="1"/>
  <c r="MP29" i="12"/>
  <c r="MP64" i="12" s="1"/>
  <c r="MR30" i="12"/>
  <c r="MR65" i="12" s="1"/>
  <c r="MI31" i="12"/>
  <c r="MI66" i="12" s="1"/>
  <c r="MG32" i="12"/>
  <c r="MG67" i="12" s="1"/>
  <c r="ME33" i="12"/>
  <c r="ME68" i="12" s="1"/>
  <c r="MN34" i="12"/>
  <c r="MN69" i="12" s="1"/>
  <c r="MI35" i="12"/>
  <c r="MI70" i="12" s="1"/>
  <c r="NF3" i="12"/>
  <c r="NF38" i="12" s="1"/>
  <c r="ND4" i="12"/>
  <c r="ND39" i="12" s="1"/>
  <c r="NB5" i="12"/>
  <c r="NB40" i="12" s="1"/>
  <c r="NK6" i="12"/>
  <c r="NK41" i="12" s="1"/>
  <c r="NF7" i="12"/>
  <c r="NF42" i="12" s="1"/>
  <c r="NO8" i="12"/>
  <c r="NO43" i="12" s="1"/>
  <c r="NM9" i="12"/>
  <c r="NM44" i="12" s="1"/>
  <c r="NK10" i="12"/>
  <c r="NK45" i="12" s="1"/>
  <c r="NM11" i="12"/>
  <c r="NM46" i="12" s="1"/>
  <c r="NK12" i="12"/>
  <c r="NK47" i="12" s="1"/>
  <c r="NM13" i="12"/>
  <c r="NM48" i="12" s="1"/>
  <c r="NK14" i="12"/>
  <c r="NK49" i="12" s="1"/>
  <c r="NF15" i="12"/>
  <c r="NF50" i="12" s="1"/>
  <c r="NO16" i="12"/>
  <c r="NO51" i="12" s="1"/>
  <c r="NM17" i="12"/>
  <c r="NM52" i="12" s="1"/>
  <c r="NK18" i="12"/>
  <c r="NK53" i="12" s="1"/>
  <c r="NF19" i="12"/>
  <c r="NF54" i="12" s="1"/>
  <c r="ND20" i="12"/>
  <c r="ND55" i="12" s="1"/>
  <c r="NF21" i="12"/>
  <c r="NF56" i="12" s="1"/>
  <c r="NO22" i="12"/>
  <c r="NO57" i="12" s="1"/>
  <c r="MZ24" i="12"/>
  <c r="MZ59" i="12" s="1"/>
  <c r="NO24" i="12"/>
  <c r="NO59" i="12" s="1"/>
  <c r="NM25" i="12"/>
  <c r="NM60" i="12" s="1"/>
  <c r="NO26" i="12"/>
  <c r="NO61" i="12" s="1"/>
  <c r="MZ28" i="12"/>
  <c r="MZ63" i="12" s="1"/>
  <c r="NB29" i="12"/>
  <c r="NB64" i="12" s="1"/>
  <c r="NK30" i="12"/>
  <c r="NK65" i="12" s="1"/>
  <c r="NM31" i="12"/>
  <c r="NM66" i="12" s="1"/>
  <c r="NO32" i="12"/>
  <c r="NO67" i="12" s="1"/>
  <c r="MZ34" i="12"/>
  <c r="MZ69" i="12" s="1"/>
  <c r="NO34" i="12"/>
  <c r="NO69" i="12" s="1"/>
  <c r="NM35" i="12"/>
  <c r="NM70" i="12" s="1"/>
  <c r="NY4" i="12"/>
  <c r="NY39" i="12" s="1"/>
  <c r="NY5" i="12"/>
  <c r="NY40" i="12" s="1"/>
  <c r="ON5" i="12"/>
  <c r="ON40" i="12" s="1"/>
  <c r="NY7" i="12"/>
  <c r="NY42" i="12" s="1"/>
  <c r="ON7" i="12"/>
  <c r="ON42" i="12" s="1"/>
  <c r="OC9" i="12"/>
  <c r="OC44" i="12" s="1"/>
  <c r="ON9" i="12"/>
  <c r="ON44" i="12" s="1"/>
  <c r="OC11" i="12"/>
  <c r="OC46" i="12" s="1"/>
  <c r="ON11" i="12"/>
  <c r="ON46" i="12" s="1"/>
  <c r="NY13" i="12"/>
  <c r="NY48" i="12" s="1"/>
  <c r="NY14" i="12"/>
  <c r="NY49" i="12" s="1"/>
  <c r="OC15" i="12"/>
  <c r="OC50" i="12" s="1"/>
  <c r="ON15" i="12"/>
  <c r="ON50" i="12" s="1"/>
  <c r="OC17" i="12"/>
  <c r="OC52" i="12" s="1"/>
  <c r="ON17" i="12"/>
  <c r="ON52" i="12" s="1"/>
  <c r="NY19" i="12"/>
  <c r="NY54" i="12" s="1"/>
  <c r="ON19" i="12"/>
  <c r="ON54" i="12" s="1"/>
  <c r="NY21" i="12"/>
  <c r="NY56" i="12" s="1"/>
  <c r="OC22" i="12"/>
  <c r="OC57" i="12" s="1"/>
  <c r="ON22" i="12"/>
  <c r="ON57" i="12" s="1"/>
  <c r="OC24" i="12"/>
  <c r="OC59" i="12" s="1"/>
  <c r="ON24" i="12"/>
  <c r="ON59" i="12" s="1"/>
  <c r="OC26" i="12"/>
  <c r="OC61" i="12" s="1"/>
  <c r="ON26" i="12"/>
  <c r="ON61" i="12" s="1"/>
  <c r="OC28" i="12"/>
  <c r="OC63" i="12" s="1"/>
  <c r="ON28" i="12"/>
  <c r="ON63" i="12" s="1"/>
  <c r="OC30" i="12"/>
  <c r="OC65" i="12" s="1"/>
  <c r="ON30" i="12"/>
  <c r="ON65" i="12" s="1"/>
  <c r="OC32" i="12"/>
  <c r="OC67" i="12" s="1"/>
  <c r="ON32" i="12"/>
  <c r="ON67" i="12" s="1"/>
  <c r="NY34" i="12"/>
  <c r="NY69" i="12" s="1"/>
  <c r="NY35" i="12"/>
  <c r="NY70" i="12" s="1"/>
  <c r="OZ4" i="12"/>
  <c r="OZ39" i="12" s="1"/>
  <c r="PB5" i="12"/>
  <c r="PB40" i="12" s="1"/>
  <c r="OX7" i="12"/>
  <c r="OX42" i="12" s="1"/>
  <c r="PI7" i="12"/>
  <c r="PI42" i="12" s="1"/>
  <c r="OX9" i="12"/>
  <c r="OX44" i="12" s="1"/>
  <c r="PI9" i="12"/>
  <c r="PI44" i="12" s="1"/>
  <c r="PG10" i="12"/>
  <c r="PG45" i="12" s="1"/>
  <c r="OV12" i="12"/>
  <c r="OV47" i="12" s="1"/>
  <c r="PG12" i="12"/>
  <c r="PG47" i="12" s="1"/>
  <c r="OV14" i="12"/>
  <c r="OV49" i="12" s="1"/>
  <c r="PK14" i="12"/>
  <c r="PK49" i="12" s="1"/>
  <c r="OV16" i="12"/>
  <c r="OV51" i="12" s="1"/>
  <c r="PK16" i="12"/>
  <c r="PK51" i="12" s="1"/>
  <c r="OZ18" i="12"/>
  <c r="OZ53" i="12" s="1"/>
  <c r="PB19" i="12"/>
  <c r="PB54" i="12" s="1"/>
  <c r="PG20" i="12"/>
  <c r="PG55" i="12" s="1"/>
  <c r="OV22" i="12"/>
  <c r="OV57" i="12" s="1"/>
  <c r="PG22" i="12"/>
  <c r="PG57" i="12" s="1"/>
  <c r="OV24" i="12"/>
  <c r="OV59" i="12" s="1"/>
  <c r="PG24" i="12"/>
  <c r="PG59" i="12" s="1"/>
  <c r="OV26" i="12"/>
  <c r="OV61" i="12" s="1"/>
  <c r="PK26" i="12"/>
  <c r="PK61" i="12" s="1"/>
  <c r="PI27" i="12"/>
  <c r="PI62" i="12" s="1"/>
  <c r="PK28" i="12"/>
  <c r="PK63" i="12" s="1"/>
  <c r="OV30" i="12"/>
  <c r="OV65" i="12" s="1"/>
  <c r="PK30" i="12"/>
  <c r="PK65" i="12" s="1"/>
  <c r="PI31" i="12"/>
  <c r="PI66" i="12" s="1"/>
  <c r="PK32" i="12"/>
  <c r="PK67" i="12" s="1"/>
  <c r="OV34" i="12"/>
  <c r="OV69" i="12" s="1"/>
  <c r="PK34" i="12"/>
  <c r="PK69" i="12" s="1"/>
  <c r="QL32" i="12"/>
  <c r="QL67" i="12" s="1"/>
  <c r="QL17" i="12"/>
  <c r="QL52" i="12" s="1"/>
  <c r="RK3" i="12"/>
  <c r="RK38" i="12" s="1"/>
  <c r="RI29" i="12"/>
  <c r="RI64" i="12" s="1"/>
  <c r="RI23" i="12"/>
  <c r="RI58" i="12" s="1"/>
  <c r="RI17" i="12"/>
  <c r="RI52" i="12" s="1"/>
  <c r="RI13" i="12"/>
  <c r="RI48" i="12" s="1"/>
  <c r="RI11" i="12"/>
  <c r="RI46" i="12" s="1"/>
  <c r="RJ7" i="12"/>
  <c r="RJ42" i="12" s="1"/>
  <c r="RK25" i="12"/>
  <c r="RK60" i="12" s="1"/>
  <c r="RK9" i="12"/>
  <c r="RK44" i="12" s="1"/>
  <c r="SW32" i="12"/>
  <c r="SW67" i="12" s="1"/>
  <c r="SV21" i="12"/>
  <c r="SV56" i="12" s="1"/>
  <c r="SV11" i="12"/>
  <c r="SV46" i="12" s="1"/>
  <c r="WN29" i="12"/>
  <c r="WN64" i="12" s="1"/>
  <c r="WN16" i="12"/>
  <c r="WN51" i="12" s="1"/>
  <c r="WN4" i="12"/>
  <c r="WN39" i="12" s="1"/>
  <c r="WS22" i="12"/>
  <c r="WS57" i="12" s="1"/>
  <c r="WU21" i="12"/>
  <c r="WU56" i="12" s="1"/>
  <c r="XE23" i="12"/>
  <c r="XE58" i="12" s="1"/>
  <c r="XE18" i="12"/>
  <c r="XE53" i="12" s="1"/>
  <c r="JR3" i="12"/>
  <c r="JR38" i="12" s="1"/>
  <c r="JP31" i="12"/>
  <c r="JP66" i="12" s="1"/>
  <c r="JQ23" i="12"/>
  <c r="JQ58" i="12" s="1"/>
  <c r="JR35" i="12"/>
  <c r="JR70" i="12" s="1"/>
  <c r="JR19" i="12"/>
  <c r="JR54" i="12" s="1"/>
  <c r="JR7" i="12"/>
  <c r="JR42" i="12" s="1"/>
  <c r="ZP26" i="12"/>
  <c r="ZP61" i="12" s="1"/>
  <c r="ZP10" i="12"/>
  <c r="ZP45" i="12" s="1"/>
  <c r="AAW23" i="12"/>
  <c r="AAW58" i="12" s="1"/>
  <c r="ACZ31" i="12"/>
  <c r="ACZ66" i="12" s="1"/>
  <c r="ACZ17" i="12"/>
  <c r="ACZ52" i="12" s="1"/>
  <c r="ADR3" i="12"/>
  <c r="ADR38" i="12" s="1"/>
  <c r="ADR26" i="12"/>
  <c r="ADR61" i="12" s="1"/>
  <c r="ADR11" i="12"/>
  <c r="ADR46" i="12" s="1"/>
  <c r="AEJ31" i="12"/>
  <c r="AEJ66" i="12" s="1"/>
  <c r="AEJ16" i="12"/>
  <c r="AEJ51" i="12" s="1"/>
  <c r="AEJ4" i="12"/>
  <c r="AEJ39" i="12" s="1"/>
  <c r="AIR3" i="12"/>
  <c r="AIR38" i="12" s="1"/>
  <c r="AIN34" i="12"/>
  <c r="AIN69" i="12" s="1"/>
  <c r="AIP32" i="12"/>
  <c r="AIP67" i="12" s="1"/>
  <c r="AIR30" i="12"/>
  <c r="AIR65" i="12" s="1"/>
  <c r="AIT28" i="12"/>
  <c r="AIT63" i="12" s="1"/>
  <c r="AIQ27" i="12"/>
  <c r="AIQ62" i="12" s="1"/>
  <c r="AIS25" i="12"/>
  <c r="AIS60" i="12" s="1"/>
  <c r="AIU23" i="12"/>
  <c r="AIU58" i="12" s="1"/>
  <c r="AIN22" i="12"/>
  <c r="AIN57" i="12" s="1"/>
  <c r="AIT20" i="12"/>
  <c r="AIT55" i="12" s="1"/>
  <c r="AIM19" i="12"/>
  <c r="AIM54" i="12" s="1"/>
  <c r="AIO17" i="12"/>
  <c r="AIO52" i="12" s="1"/>
  <c r="AIQ15" i="12"/>
  <c r="AIQ50" i="12" s="1"/>
  <c r="AIN14" i="12"/>
  <c r="AIN49" i="12" s="1"/>
  <c r="AIP12" i="12"/>
  <c r="AIP47" i="12" s="1"/>
  <c r="AIR10" i="12"/>
  <c r="AIR45" i="12" s="1"/>
  <c r="AIT8" i="12"/>
  <c r="AIT43" i="12" s="1"/>
  <c r="AIQ7" i="12"/>
  <c r="AIQ42" i="12" s="1"/>
  <c r="AIS5" i="12"/>
  <c r="AIS40" i="12" s="1"/>
  <c r="AIM35" i="12"/>
  <c r="AIM70" i="12" s="1"/>
  <c r="AJC3" i="12"/>
  <c r="AJC38" i="12" s="1"/>
  <c r="AIY5" i="12"/>
  <c r="AIY40" i="12" s="1"/>
  <c r="AJC6" i="12"/>
  <c r="AJC41" i="12" s="1"/>
  <c r="AIY8" i="12"/>
  <c r="AIY43" i="12" s="1"/>
  <c r="AIY10" i="12"/>
  <c r="AIY45" i="12" s="1"/>
  <c r="AJC12" i="12"/>
  <c r="AJC47" i="12" s="1"/>
  <c r="AIY14" i="12"/>
  <c r="AIY49" i="12" s="1"/>
  <c r="AJC15" i="12"/>
  <c r="AJC50" i="12" s="1"/>
  <c r="AIY17" i="12"/>
  <c r="AIY52" i="12" s="1"/>
  <c r="AJC19" i="12"/>
  <c r="AJC54" i="12" s="1"/>
  <c r="AIY21" i="12"/>
  <c r="AIY56" i="12" s="1"/>
  <c r="AIY23" i="12"/>
  <c r="AIY58" i="12" s="1"/>
  <c r="AIY25" i="12"/>
  <c r="AIY60" i="12" s="1"/>
  <c r="AIY28" i="12"/>
  <c r="AIY63" i="12" s="1"/>
  <c r="AJC30" i="12"/>
  <c r="AJC65" i="12" s="1"/>
  <c r="AIY32" i="12"/>
  <c r="AIY67" i="12" s="1"/>
  <c r="AIY34" i="12"/>
  <c r="AIY69" i="12" s="1"/>
  <c r="AJM3" i="12"/>
  <c r="AJM38" i="12" s="1"/>
  <c r="AJY3" i="12"/>
  <c r="AJY38" i="12" s="1"/>
  <c r="AJM5" i="12"/>
  <c r="AJM40" i="12" s="1"/>
  <c r="AJY5" i="12"/>
  <c r="AJY40" i="12" s="1"/>
  <c r="AJM7" i="12"/>
  <c r="AJM42" i="12" s="1"/>
  <c r="AJY7" i="12"/>
  <c r="AJY42" i="12" s="1"/>
  <c r="AJM9" i="12"/>
  <c r="AJM44" i="12" s="1"/>
  <c r="AJY9" i="12"/>
  <c r="AJY44" i="12" s="1"/>
  <c r="AJM11" i="12"/>
  <c r="AJM46" i="12" s="1"/>
  <c r="AJY11" i="12"/>
  <c r="AJY46" i="12" s="1"/>
  <c r="AJM13" i="12"/>
  <c r="AJM48" i="12" s="1"/>
  <c r="AJM14" i="12"/>
  <c r="AJM49" i="12" s="1"/>
  <c r="AJY14" i="12"/>
  <c r="AJY49" i="12" s="1"/>
  <c r="AJQ16" i="12"/>
  <c r="AJQ51" i="12" s="1"/>
  <c r="AJY16" i="12"/>
  <c r="AJY51" i="12" s="1"/>
  <c r="AJM18" i="12"/>
  <c r="AJM53" i="12" s="1"/>
  <c r="AJY18" i="12"/>
  <c r="AJY53" i="12" s="1"/>
  <c r="AJM20" i="12"/>
  <c r="AJM55" i="12" s="1"/>
  <c r="AJY20" i="12"/>
  <c r="AJY55" i="12" s="1"/>
  <c r="AJM22" i="12"/>
  <c r="AJM57" i="12" s="1"/>
  <c r="AJY22" i="12"/>
  <c r="AJY57" i="12" s="1"/>
  <c r="AJQ24" i="12"/>
  <c r="AJQ59" i="12" s="1"/>
  <c r="AJY24" i="12"/>
  <c r="AJY59" i="12" s="1"/>
  <c r="AJM26" i="12"/>
  <c r="AJM61" i="12" s="1"/>
  <c r="AJY26" i="12"/>
  <c r="AJY61" i="12" s="1"/>
  <c r="AJQ28" i="12"/>
  <c r="AJQ63" i="12" s="1"/>
  <c r="AJY28" i="12"/>
  <c r="AJY63" i="12" s="1"/>
  <c r="AJQ30" i="12"/>
  <c r="AJQ65" i="12" s="1"/>
  <c r="AJY30" i="12"/>
  <c r="AJY65" i="12" s="1"/>
  <c r="AJM32" i="12"/>
  <c r="AJM67" i="12" s="1"/>
  <c r="AJY32" i="12"/>
  <c r="AJY67" i="12" s="1"/>
  <c r="AJM34" i="12"/>
  <c r="AJM69" i="12" s="1"/>
  <c r="AJU34" i="12"/>
  <c r="AJU69" i="12" s="1"/>
  <c r="AJY34" i="12"/>
  <c r="AJY69" i="12" s="1"/>
  <c r="AJU35" i="12"/>
  <c r="AJU70" i="12" s="1"/>
  <c r="AOB33" i="12"/>
  <c r="AOB68" i="12" s="1"/>
  <c r="AOD27" i="12"/>
  <c r="AOD62" i="12" s="1"/>
  <c r="AOC22" i="12"/>
  <c r="AOC57" i="12" s="1"/>
  <c r="AOD15" i="12"/>
  <c r="AOD50" i="12" s="1"/>
  <c r="AOD11" i="12"/>
  <c r="AOD46" i="12" s="1"/>
  <c r="AOC7" i="12"/>
  <c r="AOC42" i="12" s="1"/>
  <c r="AOK33" i="12"/>
  <c r="AOK68" i="12" s="1"/>
  <c r="AOK17" i="12"/>
  <c r="AOK52" i="12" s="1"/>
  <c r="AOO6" i="12"/>
  <c r="AOO41" i="12" s="1"/>
  <c r="AOO23" i="12"/>
  <c r="AOO58" i="12" s="1"/>
  <c r="AOL32" i="12"/>
  <c r="AOL67" i="12" s="1"/>
  <c r="AOL16" i="12"/>
  <c r="AOL51" i="12" s="1"/>
  <c r="AOP6" i="12"/>
  <c r="AOP41" i="12" s="1"/>
  <c r="AOP14" i="12"/>
  <c r="AOP49" i="12" s="1"/>
  <c r="AOP34" i="12"/>
  <c r="AOP69" i="12" s="1"/>
  <c r="AOM26" i="12"/>
  <c r="AOM61" i="12" s="1"/>
  <c r="AOM14" i="12"/>
  <c r="AOM49" i="12" s="1"/>
  <c r="AOQ4" i="12"/>
  <c r="AOQ39" i="12" s="1"/>
  <c r="AOQ20" i="12"/>
  <c r="AOQ55" i="12" s="1"/>
  <c r="AOQ28" i="12"/>
  <c r="AOQ63" i="12" s="1"/>
  <c r="ANC17" i="12"/>
  <c r="ANC52" i="12" s="1"/>
  <c r="ANC22" i="12"/>
  <c r="ANC57" i="12" s="1"/>
  <c r="ANC8" i="12"/>
  <c r="ANC43" i="12" s="1"/>
  <c r="ANF26" i="12"/>
  <c r="ANF61" i="12" s="1"/>
  <c r="ANI34" i="12"/>
  <c r="ANI69" i="12" s="1"/>
  <c r="ANI19" i="12"/>
  <c r="ANI54" i="12" s="1"/>
  <c r="ANF9" i="12"/>
  <c r="ANF44" i="12" s="1"/>
  <c r="ANT23" i="12"/>
  <c r="ANT58" i="12" s="1"/>
  <c r="ANN24" i="12"/>
  <c r="ANN59" i="12" s="1"/>
  <c r="ANL14" i="12"/>
  <c r="ANL49" i="12" s="1"/>
  <c r="ANL34" i="12"/>
  <c r="ANL69" i="12" s="1"/>
  <c r="ANO17" i="12"/>
  <c r="ANO52" i="12" s="1"/>
  <c r="ANO33" i="12"/>
  <c r="ANO68" i="12" s="1"/>
  <c r="ANR16" i="12"/>
  <c r="ANR51" i="12" s="1"/>
  <c r="ANR32" i="12"/>
  <c r="ANR67" i="12" s="1"/>
  <c r="ANU15" i="12"/>
  <c r="ANU50" i="12" s="1"/>
  <c r="ANU35" i="12"/>
  <c r="ANU70" i="12" s="1"/>
  <c r="AFQ23" i="12"/>
  <c r="AFQ58" i="12" s="1"/>
  <c r="AFJ5" i="12"/>
  <c r="AFM26" i="12"/>
  <c r="AFP33" i="12"/>
  <c r="AFH29" i="12"/>
  <c r="AFH64" i="12" s="1"/>
  <c r="AFP23" i="12"/>
  <c r="AFH9" i="12"/>
  <c r="AFH44" i="12" s="1"/>
  <c r="AFH5" i="12"/>
  <c r="AFH40" i="12" s="1"/>
  <c r="AFK24" i="12"/>
  <c r="AFK59" i="12" s="1"/>
  <c r="AFK16" i="12"/>
  <c r="AFK51" i="12" s="1"/>
  <c r="AFK8" i="12"/>
  <c r="AFK43" i="12" s="1"/>
  <c r="AFJ33" i="12"/>
  <c r="AFN25" i="12"/>
  <c r="AFN60" i="12" s="1"/>
  <c r="AFN21" i="12"/>
  <c r="AFN56" i="12" s="1"/>
  <c r="AFN17" i="12"/>
  <c r="AFN52" i="12" s="1"/>
  <c r="AFN13" i="12"/>
  <c r="AFN48" i="12" s="1"/>
  <c r="AFN9" i="12"/>
  <c r="AFN44" i="12" s="1"/>
  <c r="AFJ7" i="12"/>
  <c r="AFM4" i="12"/>
  <c r="AHP35" i="12"/>
  <c r="AHP70" i="12" s="1"/>
  <c r="AFZ33" i="12"/>
  <c r="AFZ68" i="12" s="1"/>
  <c r="AFZ32" i="12"/>
  <c r="AFZ67" i="12" s="1"/>
  <c r="AGH30" i="12"/>
  <c r="AGH65" i="12" s="1"/>
  <c r="AFZ27" i="12"/>
  <c r="AFZ62" i="12" s="1"/>
  <c r="AGH25" i="12"/>
  <c r="AGH60" i="12" s="1"/>
  <c r="AFZ23" i="12"/>
  <c r="AFZ58" i="12" s="1"/>
  <c r="AFZ22" i="12"/>
  <c r="AFZ57" i="12" s="1"/>
  <c r="AFZ21" i="12"/>
  <c r="AFZ56" i="12" s="1"/>
  <c r="AGH17" i="12"/>
  <c r="AGH52" i="12" s="1"/>
  <c r="AFZ14" i="12"/>
  <c r="AFZ49" i="12" s="1"/>
  <c r="AFZ13" i="12"/>
  <c r="AFZ48" i="12" s="1"/>
  <c r="AGH11" i="12"/>
  <c r="AGH46" i="12" s="1"/>
  <c r="AFZ9" i="12"/>
  <c r="AFZ44" i="12" s="1"/>
  <c r="AFZ7" i="12"/>
  <c r="AFZ42" i="12" s="1"/>
  <c r="AGF18" i="12"/>
  <c r="AGF53" i="12" s="1"/>
  <c r="AGB15" i="12"/>
  <c r="AGB50" i="12" s="1"/>
  <c r="AGB8" i="12"/>
  <c r="AGB43" i="12" s="1"/>
  <c r="AGF6" i="12"/>
  <c r="AGF41" i="12" s="1"/>
  <c r="AHH35" i="12"/>
  <c r="AHH70" i="12" s="1"/>
  <c r="AGZ3" i="12"/>
  <c r="AGZ38" i="12" s="1"/>
  <c r="AGQ34" i="12"/>
  <c r="AGQ69" i="12" s="1"/>
  <c r="AGU30" i="12"/>
  <c r="AGU65" i="12" s="1"/>
  <c r="AGQ29" i="12"/>
  <c r="AGQ64" i="12" s="1"/>
  <c r="AGQ27" i="12"/>
  <c r="AGQ62" i="12" s="1"/>
  <c r="AGU24" i="12"/>
  <c r="AGU59" i="12" s="1"/>
  <c r="AGQ23" i="12"/>
  <c r="AGQ58" i="12" s="1"/>
  <c r="AGQ22" i="12"/>
  <c r="AGQ57" i="12" s="1"/>
  <c r="AGQ21" i="12"/>
  <c r="AGQ56" i="12" s="1"/>
  <c r="AGU16" i="12"/>
  <c r="AGU51" i="12" s="1"/>
  <c r="AGQ14" i="12"/>
  <c r="AGQ49" i="12" s="1"/>
  <c r="AGQ13" i="12"/>
  <c r="AGQ48" i="12" s="1"/>
  <c r="AGQ12" i="12"/>
  <c r="AGQ47" i="12" s="1"/>
  <c r="AGU9" i="12"/>
  <c r="AGU44" i="12" s="1"/>
  <c r="AGU7" i="12"/>
  <c r="AGU42" i="12" s="1"/>
  <c r="AGQ5" i="12"/>
  <c r="AGQ40" i="12" s="1"/>
  <c r="AGU4" i="12"/>
  <c r="AGU39" i="12" s="1"/>
  <c r="AGQ28" i="12"/>
  <c r="AGQ63" i="12" s="1"/>
  <c r="AGQ20" i="12"/>
  <c r="AGQ55" i="12" s="1"/>
  <c r="AGU8" i="12"/>
  <c r="AGU43" i="12" s="1"/>
  <c r="AGU6" i="12"/>
  <c r="AGU41" i="12" s="1"/>
  <c r="AHH3" i="12"/>
  <c r="AHH38" i="12" s="1"/>
  <c r="AHG34" i="12"/>
  <c r="AHG69" i="12" s="1"/>
  <c r="AHO32" i="12"/>
  <c r="AHO67" i="12" s="1"/>
  <c r="AHK31" i="12"/>
  <c r="AHK66" i="12" s="1"/>
  <c r="AHG30" i="12"/>
  <c r="AHG65" i="12" s="1"/>
  <c r="AHG29" i="12"/>
  <c r="AHG64" i="12" s="1"/>
  <c r="AHO26" i="12"/>
  <c r="AHO61" i="12" s="1"/>
  <c r="AHK25" i="12"/>
  <c r="AHK60" i="12" s="1"/>
  <c r="AHG24" i="12"/>
  <c r="AHG59" i="12" s="1"/>
  <c r="AHG23" i="12"/>
  <c r="AHG58" i="12" s="1"/>
  <c r="AHO21" i="12"/>
  <c r="AHO56" i="12" s="1"/>
  <c r="AHK19" i="12"/>
  <c r="AHK54" i="12" s="1"/>
  <c r="AHK17" i="12"/>
  <c r="AHK52" i="12" s="1"/>
  <c r="AHG16" i="12"/>
  <c r="AHG51" i="12" s="1"/>
  <c r="AHO13" i="12"/>
  <c r="AHO48" i="12" s="1"/>
  <c r="AHO12" i="12"/>
  <c r="AHO47" i="12" s="1"/>
  <c r="AHK11" i="12"/>
  <c r="AHK46" i="12" s="1"/>
  <c r="AHG10" i="12"/>
  <c r="AHG45" i="12" s="1"/>
  <c r="AHG9" i="12"/>
  <c r="AHG44" i="12" s="1"/>
  <c r="AHG7" i="12"/>
  <c r="AHG42" i="12" s="1"/>
  <c r="AHF5" i="12"/>
  <c r="AHF40" i="12" s="1"/>
  <c r="AHJ28" i="12"/>
  <c r="AHJ63" i="12" s="1"/>
  <c r="AHJ20" i="12"/>
  <c r="AHJ55" i="12" s="1"/>
  <c r="AHF18" i="12"/>
  <c r="AHF53" i="12" s="1"/>
  <c r="AHF15" i="12"/>
  <c r="AHF50" i="12" s="1"/>
  <c r="AHF8" i="12"/>
  <c r="AHF43" i="12" s="1"/>
  <c r="AIA3" i="12"/>
  <c r="AIA38" i="12" s="1"/>
  <c r="AIH33" i="12"/>
  <c r="AIH68" i="12" s="1"/>
  <c r="AID32" i="12"/>
  <c r="AID67" i="12" s="1"/>
  <c r="AID31" i="12"/>
  <c r="AID66" i="12" s="1"/>
  <c r="AIG27" i="12"/>
  <c r="AIG62" i="12" s="1"/>
  <c r="AHY24" i="12"/>
  <c r="AHY59" i="12" s="1"/>
  <c r="AIG22" i="12"/>
  <c r="AIG57" i="12" s="1"/>
  <c r="AHX19" i="12"/>
  <c r="AHX54" i="12" s="1"/>
  <c r="AHX17" i="12"/>
  <c r="AHX52" i="12" s="1"/>
  <c r="AIE14" i="12"/>
  <c r="AIE49" i="12" s="1"/>
  <c r="AIB13" i="12"/>
  <c r="AIB48" i="12" s="1"/>
  <c r="AIH11" i="12"/>
  <c r="AIH46" i="12" s="1"/>
  <c r="AIB10" i="12"/>
  <c r="AIB45" i="12" s="1"/>
  <c r="AIB5" i="12"/>
  <c r="AIB40" i="12" s="1"/>
  <c r="AID4" i="12"/>
  <c r="AID39" i="12" s="1"/>
  <c r="AIA28" i="12"/>
  <c r="AIA63" i="12" s="1"/>
  <c r="AIE15" i="12"/>
  <c r="AIE50" i="12" s="1"/>
  <c r="AIE8" i="12"/>
  <c r="AIE43" i="12" s="1"/>
  <c r="AIE6" i="12"/>
  <c r="AIE41" i="12" s="1"/>
  <c r="AMG34" i="12"/>
  <c r="AMG69" i="12" s="1"/>
  <c r="AME32" i="12"/>
  <c r="AME67" i="12" s="1"/>
  <c r="AMG30" i="12"/>
  <c r="AMG65" i="12" s="1"/>
  <c r="AME28" i="12"/>
  <c r="AME63" i="12" s="1"/>
  <c r="AMJ25" i="12"/>
  <c r="AMJ60" i="12" s="1"/>
  <c r="AMH23" i="12"/>
  <c r="AMH58" i="12" s="1"/>
  <c r="AMJ21" i="12"/>
  <c r="AMJ56" i="12" s="1"/>
  <c r="AME20" i="12"/>
  <c r="AME55" i="12" s="1"/>
  <c r="AMG18" i="12"/>
  <c r="AMG53" i="12" s="1"/>
  <c r="AME16" i="12"/>
  <c r="AME51" i="12" s="1"/>
  <c r="AMG14" i="12"/>
  <c r="AMG49" i="12" s="1"/>
  <c r="AME12" i="12"/>
  <c r="AME47" i="12" s="1"/>
  <c r="AMJ9" i="12"/>
  <c r="AMJ44" i="12" s="1"/>
  <c r="AMH7" i="12"/>
  <c r="AMH42" i="12" s="1"/>
  <c r="AMG6" i="12"/>
  <c r="AMG41" i="12" s="1"/>
  <c r="AMF5" i="12"/>
  <c r="AMF40" i="12" s="1"/>
  <c r="AME4" i="12"/>
  <c r="AME39" i="12" s="1"/>
  <c r="RT25" i="12"/>
  <c r="RT60" i="12" s="1"/>
  <c r="RU27" i="12"/>
  <c r="RU62" i="12" s="1"/>
  <c r="RR33" i="12"/>
  <c r="RR68" i="12" s="1"/>
  <c r="RQ24" i="12"/>
  <c r="RQ59" i="12" s="1"/>
  <c r="RR17" i="12"/>
  <c r="RR52" i="12" s="1"/>
  <c r="RQ26" i="12"/>
  <c r="RQ61" i="12" s="1"/>
  <c r="RT30" i="12"/>
  <c r="RT65" i="12" s="1"/>
  <c r="RO17" i="12"/>
  <c r="RO52" i="12" s="1"/>
  <c r="RS27" i="12"/>
  <c r="RS62" i="12" s="1"/>
  <c r="RT35" i="12"/>
  <c r="RT70" i="12" s="1"/>
  <c r="RP3" i="12"/>
  <c r="RP38" i="12" s="1"/>
  <c r="RT11" i="12"/>
  <c r="RT46" i="12" s="1"/>
  <c r="RO10" i="12"/>
  <c r="RO45" i="12" s="1"/>
  <c r="RT7" i="12"/>
  <c r="RT42" i="12" s="1"/>
  <c r="RU4" i="12"/>
  <c r="RU39" i="12" s="1"/>
  <c r="AOI3" i="12"/>
  <c r="AOI38" i="12" s="1"/>
  <c r="AOH31" i="12"/>
  <c r="AOH66" i="12" s="1"/>
  <c r="AOG26" i="12"/>
  <c r="AOG61" i="12" s="1"/>
  <c r="AOI20" i="12"/>
  <c r="AOI55" i="12" s="1"/>
  <c r="AOH15" i="12"/>
  <c r="AOH50" i="12" s="1"/>
  <c r="AOG10" i="12"/>
  <c r="AOG45" i="12" s="1"/>
  <c r="AOG6" i="12"/>
  <c r="AOG41" i="12" s="1"/>
  <c r="AOF17" i="12"/>
  <c r="AOF52" i="12" s="1"/>
  <c r="AOF19" i="12"/>
  <c r="AOF54" i="12" s="1"/>
  <c r="AOB8" i="12"/>
  <c r="AOB43" i="12" s="1"/>
  <c r="ANZ26" i="12"/>
  <c r="ANZ61" i="12" s="1"/>
  <c r="ANZ10" i="12"/>
  <c r="ANZ45" i="12" s="1"/>
  <c r="ANZ6" i="12"/>
  <c r="ANZ41" i="12" s="1"/>
  <c r="AOA21" i="12"/>
  <c r="AOA56" i="12" s="1"/>
  <c r="AOA9" i="12"/>
  <c r="AOA44" i="12" s="1"/>
  <c r="CM4" i="12"/>
  <c r="CM39" i="12" s="1"/>
  <c r="CM22" i="12"/>
  <c r="CM57" i="12" s="1"/>
  <c r="CN28" i="12"/>
  <c r="CN63" i="12" s="1"/>
  <c r="CO22" i="12"/>
  <c r="CO57" i="12" s="1"/>
  <c r="CL35" i="12"/>
  <c r="CL70" i="12" s="1"/>
  <c r="CL23" i="12"/>
  <c r="CL58" i="12" s="1"/>
  <c r="CL7" i="12"/>
  <c r="CL42" i="12" s="1"/>
  <c r="CN33" i="12"/>
  <c r="CN68" i="12" s="1"/>
  <c r="CS30" i="12"/>
  <c r="CS65" i="12" s="1"/>
  <c r="CS18" i="12"/>
  <c r="CS53" i="12" s="1"/>
  <c r="CT29" i="12"/>
  <c r="CT64" i="12" s="1"/>
  <c r="CT17" i="12"/>
  <c r="CT52" i="12" s="1"/>
  <c r="CT5" i="12"/>
  <c r="CT40" i="12" s="1"/>
  <c r="CU20" i="12"/>
  <c r="CU55" i="12" s="1"/>
  <c r="CV31" i="12"/>
  <c r="CV66" i="12" s="1"/>
  <c r="CS35" i="12"/>
  <c r="CS70" i="12" s="1"/>
  <c r="BX3" i="12"/>
  <c r="BX38" i="12" s="1"/>
  <c r="CA30" i="12"/>
  <c r="CA65" i="12" s="1"/>
  <c r="CA26" i="12"/>
  <c r="CA61" i="12" s="1"/>
  <c r="CA22" i="12"/>
  <c r="CA57" i="12" s="1"/>
  <c r="CA19" i="12"/>
  <c r="CA54" i="12" s="1"/>
  <c r="CA15" i="12"/>
  <c r="CA50" i="12" s="1"/>
  <c r="CA11" i="12"/>
  <c r="CA46" i="12" s="1"/>
  <c r="CA8" i="12"/>
  <c r="CA43" i="12" s="1"/>
  <c r="CH34" i="12"/>
  <c r="CH69" i="12" s="1"/>
  <c r="CH30" i="12"/>
  <c r="CH65" i="12" s="1"/>
  <c r="CH27" i="12"/>
  <c r="CH62" i="12" s="1"/>
  <c r="CH23" i="12"/>
  <c r="CH58" i="12" s="1"/>
  <c r="CH19" i="12"/>
  <c r="CH54" i="12" s="1"/>
  <c r="CH15" i="12"/>
  <c r="CH50" i="12" s="1"/>
  <c r="CH11" i="12"/>
  <c r="CH46" i="12" s="1"/>
  <c r="CE35" i="12"/>
  <c r="CE70" i="12" s="1"/>
  <c r="FP3" i="12"/>
  <c r="FP38" i="12" s="1"/>
  <c r="FS31" i="12"/>
  <c r="FS66" i="12" s="1"/>
  <c r="FS27" i="12"/>
  <c r="FS62" i="12" s="1"/>
  <c r="FS23" i="12"/>
  <c r="FS58" i="12" s="1"/>
  <c r="FS19" i="12"/>
  <c r="FS54" i="12" s="1"/>
  <c r="FS15" i="12"/>
  <c r="FS50" i="12" s="1"/>
  <c r="FS11" i="12"/>
  <c r="FS46" i="12" s="1"/>
  <c r="FS7" i="12"/>
  <c r="FS42" i="12" s="1"/>
  <c r="FP35" i="12"/>
  <c r="FP70" i="12" s="1"/>
  <c r="FW3" i="12"/>
  <c r="FW38" i="12" s="1"/>
  <c r="FZ31" i="12"/>
  <c r="FZ66" i="12" s="1"/>
  <c r="FZ27" i="12"/>
  <c r="FZ62" i="12" s="1"/>
  <c r="FZ23" i="12"/>
  <c r="FZ58" i="12" s="1"/>
  <c r="FZ20" i="12"/>
  <c r="FZ55" i="12" s="1"/>
  <c r="FZ16" i="12"/>
  <c r="FZ51" i="12" s="1"/>
  <c r="FZ12" i="12"/>
  <c r="FZ47" i="12" s="1"/>
  <c r="FZ8" i="12"/>
  <c r="FZ43" i="12" s="1"/>
  <c r="FW35" i="12"/>
  <c r="FW70" i="12" s="1"/>
  <c r="GD3" i="12"/>
  <c r="GD38" i="12" s="1"/>
  <c r="GG31" i="12"/>
  <c r="GG66" i="12" s="1"/>
  <c r="GG27" i="12"/>
  <c r="GG62" i="12" s="1"/>
  <c r="GG23" i="12"/>
  <c r="GG58" i="12" s="1"/>
  <c r="GG19" i="12"/>
  <c r="GG54" i="12" s="1"/>
  <c r="GG15" i="12"/>
  <c r="GG50" i="12" s="1"/>
  <c r="GG12" i="12"/>
  <c r="GG47" i="12" s="1"/>
  <c r="GG8" i="12"/>
  <c r="GG43" i="12" s="1"/>
  <c r="GG4" i="12"/>
  <c r="GG39" i="12" s="1"/>
  <c r="GK33" i="12"/>
  <c r="GK68" i="12" s="1"/>
  <c r="GK29" i="12"/>
  <c r="GK64" i="12" s="1"/>
  <c r="GK25" i="12"/>
  <c r="GK60" i="12" s="1"/>
  <c r="GK21" i="12"/>
  <c r="GK56" i="12" s="1"/>
  <c r="GK18" i="12"/>
  <c r="GK53" i="12" s="1"/>
  <c r="GK14" i="12"/>
  <c r="GK49" i="12" s="1"/>
  <c r="GK10" i="12"/>
  <c r="GK45" i="12" s="1"/>
  <c r="GK7" i="12"/>
  <c r="GK42" i="12" s="1"/>
  <c r="GU34" i="12"/>
  <c r="GU69" i="12" s="1"/>
  <c r="GU30" i="12"/>
  <c r="GU65" i="12" s="1"/>
  <c r="GU26" i="12"/>
  <c r="GU61" i="12" s="1"/>
  <c r="GU23" i="12"/>
  <c r="GU58" i="12" s="1"/>
  <c r="GU19" i="12"/>
  <c r="GU54" i="12" s="1"/>
  <c r="GU15" i="12"/>
  <c r="GU50" i="12" s="1"/>
  <c r="GU11" i="12"/>
  <c r="GU46" i="12" s="1"/>
  <c r="GU7" i="12"/>
  <c r="GU42" i="12" s="1"/>
  <c r="GU4" i="12"/>
  <c r="GU39" i="12" s="1"/>
  <c r="GY3" i="12"/>
  <c r="GY38" i="12" s="1"/>
  <c r="HB31" i="12"/>
  <c r="HB66" i="12" s="1"/>
  <c r="HB27" i="12"/>
  <c r="HB62" i="12" s="1"/>
  <c r="HB23" i="12"/>
  <c r="HB58" i="12" s="1"/>
  <c r="HB20" i="12"/>
  <c r="HB55" i="12" s="1"/>
  <c r="HB16" i="12"/>
  <c r="HB51" i="12" s="1"/>
  <c r="HB12" i="12"/>
  <c r="HB47" i="12" s="1"/>
  <c r="HB8" i="12"/>
  <c r="HB43" i="12" s="1"/>
  <c r="HB5" i="12"/>
  <c r="HB40" i="12" s="1"/>
  <c r="HN34" i="12"/>
  <c r="HN69" i="12" s="1"/>
  <c r="HI33" i="12"/>
  <c r="HI68" i="12" s="1"/>
  <c r="HN30" i="12"/>
  <c r="HN65" i="12" s="1"/>
  <c r="HL28" i="12"/>
  <c r="HL63" i="12" s="1"/>
  <c r="HJ26" i="12"/>
  <c r="HJ61" i="12" s="1"/>
  <c r="HO23" i="12"/>
  <c r="HO58" i="12" s="1"/>
  <c r="HM21" i="12"/>
  <c r="HM56" i="12" s="1"/>
  <c r="HO19" i="12"/>
  <c r="HO54" i="12" s="1"/>
  <c r="HM17" i="12"/>
  <c r="HM52" i="12" s="1"/>
  <c r="HK15" i="12"/>
  <c r="HK50" i="12" s="1"/>
  <c r="HI13" i="12"/>
  <c r="HI48" i="12" s="1"/>
  <c r="HK11" i="12"/>
  <c r="HK46" i="12" s="1"/>
  <c r="HM9" i="12"/>
  <c r="HM44" i="12" s="1"/>
  <c r="HO7" i="12"/>
  <c r="HO42" i="12" s="1"/>
  <c r="HJ6" i="12"/>
  <c r="HJ41" i="12" s="1"/>
  <c r="HI35" i="12"/>
  <c r="HI70" i="12" s="1"/>
  <c r="ALT27" i="12"/>
  <c r="ALU23" i="12"/>
  <c r="ALS21" i="12"/>
  <c r="ALU16" i="12"/>
  <c r="ALS14" i="12"/>
  <c r="ALU11" i="12"/>
  <c r="ALU5" i="12"/>
  <c r="AKE4" i="12"/>
  <c r="AKE39" i="12" s="1"/>
  <c r="MT5" i="12"/>
  <c r="MT40" i="12" s="1"/>
  <c r="KX6" i="12"/>
  <c r="KX41" i="12" s="1"/>
  <c r="PN7" i="12"/>
  <c r="PN42" i="12" s="1"/>
  <c r="OQ8" i="12"/>
  <c r="OQ43" i="12" s="1"/>
  <c r="MT9" i="12"/>
  <c r="MT44" i="12" s="1"/>
  <c r="PO10" i="12"/>
  <c r="PO45" i="12" s="1"/>
  <c r="NR11" i="12"/>
  <c r="NR46" i="12" s="1"/>
  <c r="AKE12" i="12"/>
  <c r="AKE47" i="12" s="1"/>
  <c r="MT13" i="12"/>
  <c r="MT48" i="12" s="1"/>
  <c r="PO14" i="12"/>
  <c r="PO49" i="12" s="1"/>
  <c r="NR15" i="12"/>
  <c r="NR50" i="12" s="1"/>
  <c r="OQ16" i="12"/>
  <c r="OQ51" i="12" s="1"/>
  <c r="MT17" i="12"/>
  <c r="MT52" i="12" s="1"/>
  <c r="KX18" i="12"/>
  <c r="KX53" i="12" s="1"/>
  <c r="LV19" i="12"/>
  <c r="LV54" i="12" s="1"/>
  <c r="AKE20" i="12"/>
  <c r="AKE55" i="12" s="1"/>
  <c r="MT21" i="12"/>
  <c r="MT56" i="12" s="1"/>
  <c r="KX22" i="12"/>
  <c r="KX57" i="12" s="1"/>
  <c r="PN23" i="12"/>
  <c r="PN58" i="12" s="1"/>
  <c r="AKE24" i="12"/>
  <c r="AKE59" i="12" s="1"/>
  <c r="MT25" i="12"/>
  <c r="MT60" i="12" s="1"/>
  <c r="PO26" i="12"/>
  <c r="PO61" i="12" s="1"/>
  <c r="OP33" i="12"/>
  <c r="OP68" i="12" s="1"/>
  <c r="AAD22" i="12"/>
  <c r="AAD57" i="12" s="1"/>
  <c r="AAC17" i="12"/>
  <c r="AAC52" i="12" s="1"/>
  <c r="AAD5" i="12"/>
  <c r="AAD40" i="12" s="1"/>
  <c r="AAD30" i="12"/>
  <c r="AAD65" i="12" s="1"/>
  <c r="AAC31" i="12"/>
  <c r="AAC66" i="12" s="1"/>
  <c r="AAD4" i="12"/>
  <c r="AAD39" i="12" s="1"/>
  <c r="AAF34" i="12"/>
  <c r="AAF69" i="12" s="1"/>
  <c r="AAF27" i="12"/>
  <c r="AAF62" i="12" s="1"/>
  <c r="AAG14" i="12"/>
  <c r="AAG49" i="12" s="1"/>
  <c r="AAG6" i="12"/>
  <c r="AAG41" i="12" s="1"/>
  <c r="AAF26" i="12"/>
  <c r="AAF61" i="12" s="1"/>
  <c r="AAJ34" i="12"/>
  <c r="AAJ69" i="12" s="1"/>
  <c r="AAI28" i="12"/>
  <c r="AAI63" i="12" s="1"/>
  <c r="AAJ30" i="12"/>
  <c r="AAJ65" i="12" s="1"/>
  <c r="AAI25" i="12"/>
  <c r="AAI60" i="12" s="1"/>
  <c r="AAI24" i="12"/>
  <c r="AAI59" i="12" s="1"/>
  <c r="AAJ35" i="12"/>
  <c r="AAJ70" i="12" s="1"/>
  <c r="AAI6" i="12"/>
  <c r="AAI41" i="12" s="1"/>
  <c r="AAR15" i="12"/>
  <c r="AAR50" i="12" s="1"/>
  <c r="AAS3" i="12"/>
  <c r="AAS38" i="12" s="1"/>
  <c r="AAS21" i="12"/>
  <c r="AAS56" i="12" s="1"/>
  <c r="AAR23" i="12"/>
  <c r="AAR58" i="12" s="1"/>
  <c r="AAR4" i="12"/>
  <c r="AAR39" i="12" s="1"/>
  <c r="AAS13" i="12"/>
  <c r="AAS48" i="12" s="1"/>
  <c r="AAP21" i="12"/>
  <c r="AAP56" i="12" s="1"/>
  <c r="AAL31" i="12"/>
  <c r="AAL66" i="12" s="1"/>
  <c r="AAM12" i="12"/>
  <c r="AAM47" i="12" s="1"/>
  <c r="AAO19" i="12"/>
  <c r="AAO54" i="12" s="1"/>
  <c r="AAO18" i="12"/>
  <c r="AAO53" i="12" s="1"/>
  <c r="AAM7" i="12"/>
  <c r="AAM42" i="12" s="1"/>
  <c r="AAP26" i="12"/>
  <c r="AAP61" i="12" s="1"/>
  <c r="AAM32" i="12"/>
  <c r="AAM67" i="12" s="1"/>
  <c r="AAM23" i="12"/>
  <c r="AAM58" i="12" s="1"/>
  <c r="AAS34" i="12"/>
  <c r="AAS69" i="12" s="1"/>
  <c r="AAV25" i="12"/>
  <c r="AAV60" i="12" s="1"/>
  <c r="AAV30" i="12"/>
  <c r="AAV65" i="12" s="1"/>
  <c r="AAV16" i="12"/>
  <c r="AAV51" i="12" s="1"/>
  <c r="AMV17" i="12"/>
  <c r="AMV52" i="12" s="1"/>
  <c r="XK24" i="12"/>
  <c r="XK59" i="12" s="1"/>
  <c r="WY16" i="12"/>
  <c r="WY51" i="12" s="1"/>
  <c r="WT34" i="12"/>
  <c r="WT69" i="12" s="1"/>
  <c r="DP15" i="12"/>
  <c r="DP50" i="12" s="1"/>
  <c r="T25" i="12"/>
  <c r="T60" i="12" s="1"/>
  <c r="BP20" i="12"/>
  <c r="BP55" i="12" s="1"/>
  <c r="AFE15" i="12"/>
  <c r="AFE50" i="12" s="1"/>
  <c r="AFC24" i="12"/>
  <c r="AFC59" i="12" s="1"/>
  <c r="AFC30" i="12"/>
  <c r="AFC65" i="12" s="1"/>
  <c r="AEY7" i="12"/>
  <c r="AEY42" i="12" s="1"/>
  <c r="AEX12" i="12"/>
  <c r="AEX47" i="12" s="1"/>
  <c r="AEX20" i="12"/>
  <c r="AEX55" i="12" s="1"/>
  <c r="AEY27" i="12"/>
  <c r="AEY62" i="12" s="1"/>
  <c r="XK4" i="12"/>
  <c r="XK39" i="12" s="1"/>
  <c r="AR7" i="12"/>
  <c r="AR42" i="12" s="1"/>
  <c r="WZ21" i="12"/>
  <c r="WZ56" i="12" s="1"/>
  <c r="WU22" i="12"/>
  <c r="WU57" i="12" s="1"/>
  <c r="XF13" i="12"/>
  <c r="XF48" i="12" s="1"/>
  <c r="XF12" i="12"/>
  <c r="XF47" i="12" s="1"/>
  <c r="WU33" i="12"/>
  <c r="WU68" i="12" s="1"/>
  <c r="AMV10" i="12"/>
  <c r="AMV45" i="12" s="1"/>
  <c r="AFE16" i="12"/>
  <c r="AFE51" i="12" s="1"/>
  <c r="XE8" i="12"/>
  <c r="XE43" i="12" s="1"/>
  <c r="AFD16" i="12"/>
  <c r="AFD51" i="12" s="1"/>
  <c r="AFD30" i="12"/>
  <c r="AFD65" i="12" s="1"/>
  <c r="AEX9" i="12"/>
  <c r="AEX44" i="12" s="1"/>
  <c r="AEX23" i="12"/>
  <c r="AEX58" i="12" s="1"/>
  <c r="AEX31" i="12"/>
  <c r="AEX66" i="12" s="1"/>
  <c r="WX22" i="12"/>
  <c r="WX57" i="12" s="1"/>
  <c r="WT15" i="12"/>
  <c r="WT50" i="12" s="1"/>
  <c r="AR21" i="12"/>
  <c r="AR56" i="12" s="1"/>
  <c r="ANE34" i="12"/>
  <c r="ANE69" i="12" s="1"/>
  <c r="ANQ3" i="12"/>
  <c r="ANQ38" i="12" s="1"/>
  <c r="ANB20" i="12"/>
  <c r="ANB55" i="12" s="1"/>
  <c r="ANQ30" i="12"/>
  <c r="ANQ65" i="12" s="1"/>
  <c r="ANK32" i="12"/>
  <c r="ANK67" i="12" s="1"/>
  <c r="ANH7" i="12"/>
  <c r="ANH42" i="12" s="1"/>
  <c r="ANE24" i="12"/>
  <c r="ANE59" i="12" s="1"/>
  <c r="ANT24" i="12"/>
  <c r="ANT59" i="12" s="1"/>
  <c r="ANQ21" i="12"/>
  <c r="ANQ56" i="12" s="1"/>
  <c r="ANK31" i="12"/>
  <c r="ANK66" i="12" s="1"/>
  <c r="ANQ5" i="12"/>
  <c r="ANQ40" i="12" s="1"/>
  <c r="ACY15" i="12"/>
  <c r="ACY50" i="12" s="1"/>
  <c r="ADQ18" i="12"/>
  <c r="ADQ53" i="12" s="1"/>
  <c r="SU20" i="12"/>
  <c r="SU55" i="12" s="1"/>
  <c r="QK10" i="12"/>
  <c r="QK45" i="12" s="1"/>
  <c r="QK30" i="12"/>
  <c r="QK65" i="12" s="1"/>
  <c r="SU28" i="12"/>
  <c r="SU63" i="12" s="1"/>
  <c r="EN9" i="12"/>
  <c r="EN44" i="12" s="1"/>
  <c r="RI35" i="12"/>
  <c r="RI70" i="12" s="1"/>
  <c r="PJ35" i="12"/>
  <c r="PJ70" i="12" s="1"/>
  <c r="AMV25" i="12"/>
  <c r="AMV60" i="12" s="1"/>
  <c r="LL35" i="12"/>
  <c r="LL70" i="12" s="1"/>
  <c r="KG35" i="12"/>
  <c r="KG70" i="12" s="1"/>
  <c r="KE24" i="12"/>
  <c r="KE59" i="12" s="1"/>
  <c r="OG3" i="12"/>
  <c r="OG38" i="12" s="1"/>
  <c r="NJ9" i="12"/>
  <c r="NJ44" i="12" s="1"/>
  <c r="MJ29" i="12"/>
  <c r="MJ64" i="12" s="1"/>
  <c r="NH16" i="12"/>
  <c r="NH51" i="12" s="1"/>
  <c r="ML17" i="12"/>
  <c r="ML52" i="12" s="1"/>
  <c r="LM16" i="12"/>
  <c r="LM51" i="12" s="1"/>
  <c r="NI11" i="12"/>
  <c r="NI46" i="12" s="1"/>
  <c r="NH14" i="12"/>
  <c r="NH49" i="12" s="1"/>
  <c r="KE22" i="12"/>
  <c r="KE57" i="12" s="1"/>
  <c r="PD8" i="12"/>
  <c r="PD43" i="12" s="1"/>
  <c r="PE18" i="12"/>
  <c r="PE53" i="12" s="1"/>
  <c r="NI34" i="12"/>
  <c r="NI69" i="12" s="1"/>
  <c r="PD17" i="12"/>
  <c r="PD52" i="12" s="1"/>
  <c r="OH19" i="12"/>
  <c r="OH54" i="12" s="1"/>
  <c r="OG10" i="12"/>
  <c r="OG45" i="12" s="1"/>
  <c r="NI14" i="12"/>
  <c r="NI49" i="12" s="1"/>
  <c r="ML19" i="12"/>
  <c r="ML54" i="12" s="1"/>
  <c r="MK21" i="12"/>
  <c r="MK56" i="12" s="1"/>
  <c r="PE9" i="12"/>
  <c r="PE44" i="12" s="1"/>
  <c r="PE17" i="12"/>
  <c r="PE52" i="12" s="1"/>
  <c r="LM4" i="12"/>
  <c r="LM39" i="12" s="1"/>
  <c r="PF24" i="12"/>
  <c r="PF59" i="12" s="1"/>
  <c r="OF31" i="12"/>
  <c r="OF66" i="12" s="1"/>
  <c r="LN5" i="12"/>
  <c r="LN40" i="12" s="1"/>
  <c r="OH13" i="12"/>
  <c r="OH48" i="12" s="1"/>
  <c r="PF13" i="12"/>
  <c r="PF48" i="12" s="1"/>
  <c r="OH21" i="12"/>
  <c r="OH56" i="12" s="1"/>
  <c r="LN18" i="12"/>
  <c r="LN53" i="12" s="1"/>
  <c r="PF32" i="12"/>
  <c r="PF67" i="12" s="1"/>
  <c r="ML14" i="12"/>
  <c r="ML49" i="12" s="1"/>
  <c r="OF29" i="12"/>
  <c r="OF64" i="12" s="1"/>
  <c r="KF8" i="12"/>
  <c r="KF43" i="12" s="1"/>
  <c r="PD31" i="12"/>
  <c r="PD66" i="12" s="1"/>
  <c r="PD24" i="12"/>
  <c r="PD59" i="12" s="1"/>
  <c r="OF34" i="12"/>
  <c r="OF69" i="12" s="1"/>
  <c r="PE12" i="12"/>
  <c r="PE47" i="12" s="1"/>
  <c r="NJ21" i="12"/>
  <c r="NJ56" i="12" s="1"/>
  <c r="KE12" i="12"/>
  <c r="KE47" i="12" s="1"/>
  <c r="OH3" i="12"/>
  <c r="OH38" i="12" s="1"/>
  <c r="NH9" i="12"/>
  <c r="NH44" i="12" s="1"/>
  <c r="KG22" i="12"/>
  <c r="KG57" i="12" s="1"/>
  <c r="KF17" i="12"/>
  <c r="KF52" i="12" s="1"/>
  <c r="OF8" i="12"/>
  <c r="OF43" i="12" s="1"/>
  <c r="LM17" i="12"/>
  <c r="LM52" i="12" s="1"/>
  <c r="PD9" i="12"/>
  <c r="PD44" i="12" s="1"/>
  <c r="NJ34" i="12"/>
  <c r="NJ69" i="12" s="1"/>
  <c r="KE31" i="12"/>
  <c r="KE66" i="12" s="1"/>
  <c r="OG11" i="12"/>
  <c r="OG46" i="12" s="1"/>
  <c r="MK9" i="12"/>
  <c r="MK44" i="12" s="1"/>
  <c r="KK3" i="12"/>
  <c r="KK38" i="12" s="1"/>
  <c r="KK18" i="12"/>
  <c r="KK53" i="12" s="1"/>
  <c r="KK21" i="12"/>
  <c r="KK56" i="12" s="1"/>
  <c r="KK20" i="12"/>
  <c r="KK55" i="12" s="1"/>
  <c r="KL7" i="12"/>
  <c r="KL42" i="12" s="1"/>
  <c r="KL18" i="12"/>
  <c r="KL53" i="12" s="1"/>
  <c r="KL32" i="12"/>
  <c r="KL67" i="12" s="1"/>
  <c r="KM15" i="12"/>
  <c r="KM50" i="12" s="1"/>
  <c r="KM31" i="12"/>
  <c r="KM66" i="12" s="1"/>
  <c r="HG3" i="12"/>
  <c r="HG38" i="12" s="1"/>
  <c r="ABW3" i="12"/>
  <c r="ABW38" i="12" s="1"/>
  <c r="QM4" i="12"/>
  <c r="QM39" i="12" s="1"/>
  <c r="AEU4" i="12"/>
  <c r="AEU39" i="12" s="1"/>
  <c r="AKW5" i="12"/>
  <c r="AKW40" i="12" s="1"/>
  <c r="AAA6" i="12"/>
  <c r="AAA41" i="12" s="1"/>
  <c r="AKW6" i="12"/>
  <c r="AKW41" i="12" s="1"/>
  <c r="IF7" i="12"/>
  <c r="IF42" i="12" s="1"/>
  <c r="AEU7" i="12"/>
  <c r="AEU42" i="12" s="1"/>
  <c r="SW8" i="12"/>
  <c r="SW43" i="12" s="1"/>
  <c r="IF9" i="12"/>
  <c r="IF44" i="12" s="1"/>
  <c r="ABO9" i="12"/>
  <c r="ABO44" i="12" s="1"/>
  <c r="FE10" i="12"/>
  <c r="FE45" i="12" s="1"/>
  <c r="ABG10" i="12"/>
  <c r="ABG45" i="12" s="1"/>
  <c r="CD11" i="12"/>
  <c r="CD46" i="12" s="1"/>
  <c r="IC11" i="12"/>
  <c r="IC46" i="12" s="1"/>
  <c r="ABW11" i="12"/>
  <c r="ABW46" i="12" s="1"/>
  <c r="HG12" i="12"/>
  <c r="HG47" i="12" s="1"/>
  <c r="AKW12" i="12"/>
  <c r="AKW47" i="12" s="1"/>
  <c r="IB13" i="12"/>
  <c r="IB48" i="12" s="1"/>
  <c r="ABW13" i="12"/>
  <c r="ABW48" i="12" s="1"/>
  <c r="DR14" i="12"/>
  <c r="DR49" i="12" s="1"/>
  <c r="IV14" i="12"/>
  <c r="IV49" i="12" s="1"/>
  <c r="ABW14" i="12"/>
  <c r="ABW49" i="12" s="1"/>
  <c r="FE15" i="12"/>
  <c r="FE50" i="12" s="1"/>
  <c r="IC15" i="12"/>
  <c r="IC50" i="12" s="1"/>
  <c r="ACE15" i="12"/>
  <c r="ACE50" i="12" s="1"/>
  <c r="CD16" i="12"/>
  <c r="CD51" i="12" s="1"/>
  <c r="QM17" i="12"/>
  <c r="QM52" i="12" s="1"/>
  <c r="AEU17" i="12"/>
  <c r="AEU52" i="12" s="1"/>
  <c r="ABG18" i="12"/>
  <c r="ABG53" i="12" s="1"/>
  <c r="BW19" i="12"/>
  <c r="BW54" i="12" s="1"/>
  <c r="IV19" i="12"/>
  <c r="IV54" i="12" s="1"/>
  <c r="ACE19" i="12"/>
  <c r="ACE54" i="12" s="1"/>
  <c r="BW20" i="12"/>
  <c r="BW55" i="12" s="1"/>
  <c r="EZ20" i="12"/>
  <c r="EZ55" i="12" s="1"/>
  <c r="IB20" i="12"/>
  <c r="IB55" i="12" s="1"/>
  <c r="ACE20" i="12"/>
  <c r="ACE55" i="12" s="1"/>
  <c r="BR21" i="12"/>
  <c r="BR56" i="12" s="1"/>
  <c r="IB21" i="12"/>
  <c r="IB56" i="12" s="1"/>
  <c r="ABG21" i="12"/>
  <c r="ABG56" i="12" s="1"/>
  <c r="EZ22" i="12"/>
  <c r="EZ57" i="12" s="1"/>
  <c r="BW23" i="12"/>
  <c r="BW58" i="12" s="1"/>
  <c r="EZ23" i="12"/>
  <c r="EZ58" i="12" s="1"/>
  <c r="AAA23" i="12"/>
  <c r="AAA58" i="12" s="1"/>
  <c r="CK24" i="12"/>
  <c r="CK59" i="12" s="1"/>
  <c r="HG24" i="12"/>
  <c r="HG59" i="12" s="1"/>
  <c r="HG25" i="12"/>
  <c r="HG60" i="12" s="1"/>
  <c r="AKW25" i="12"/>
  <c r="AKW60" i="12" s="1"/>
  <c r="IV26" i="12"/>
  <c r="IV61" i="12" s="1"/>
  <c r="ABO26" i="12"/>
  <c r="ABO61" i="12" s="1"/>
  <c r="AAA27" i="12"/>
  <c r="AAA62" i="12" s="1"/>
  <c r="ADQ27" i="12"/>
  <c r="ADQ62" i="12" s="1"/>
  <c r="FE28" i="12"/>
  <c r="FE63" i="12" s="1"/>
  <c r="ZO28" i="12"/>
  <c r="ZO63" i="12" s="1"/>
  <c r="CK29" i="12"/>
  <c r="CK64" i="12" s="1"/>
  <c r="HG29" i="12"/>
  <c r="HG64" i="12" s="1"/>
  <c r="QM29" i="12"/>
  <c r="QM64" i="12" s="1"/>
  <c r="AKW29" i="12"/>
  <c r="AKW64" i="12" s="1"/>
  <c r="HG30" i="12"/>
  <c r="HG65" i="12" s="1"/>
  <c r="IF30" i="12"/>
  <c r="IF65" i="12" s="1"/>
  <c r="ACE30" i="12"/>
  <c r="ACE65" i="12" s="1"/>
  <c r="DR31" i="12"/>
  <c r="DR66" i="12" s="1"/>
  <c r="EZ31" i="12"/>
  <c r="EZ66" i="12" s="1"/>
  <c r="IV31" i="12"/>
  <c r="IV66" i="12" s="1"/>
  <c r="SW31" i="12"/>
  <c r="SW66" i="12" s="1"/>
  <c r="AKW31" i="12"/>
  <c r="AKW66" i="12" s="1"/>
  <c r="EP32" i="12"/>
  <c r="EP67" i="12" s="1"/>
  <c r="IH32" i="12"/>
  <c r="IH67" i="12" s="1"/>
  <c r="ABO32" i="12"/>
  <c r="ABO67" i="12" s="1"/>
  <c r="BW33" i="12"/>
  <c r="BW68" i="12" s="1"/>
  <c r="DR33" i="12"/>
  <c r="DR68" i="12" s="1"/>
  <c r="IC33" i="12"/>
  <c r="IC68" i="12" s="1"/>
  <c r="SW33" i="12"/>
  <c r="SW68" i="12" s="1"/>
  <c r="AKW33" i="12"/>
  <c r="AKW68" i="12" s="1"/>
  <c r="HG34" i="12"/>
  <c r="HG69" i="12" s="1"/>
  <c r="ABG34" i="12"/>
  <c r="ABG69" i="12" s="1"/>
  <c r="BR35" i="12"/>
  <c r="BR70" i="12" s="1"/>
  <c r="EP35" i="12"/>
  <c r="EP70" i="12" s="1"/>
  <c r="IH35" i="12"/>
  <c r="IH70" i="12" s="1"/>
  <c r="AAW31" i="12"/>
  <c r="AAW66" i="12" s="1"/>
  <c r="AAW27" i="12"/>
  <c r="AAW62" i="12" s="1"/>
  <c r="AAW14" i="12"/>
  <c r="AAW49" i="12" s="1"/>
  <c r="AAW5" i="12"/>
  <c r="AAW40" i="12" s="1"/>
  <c r="AMC34" i="12"/>
  <c r="AMC69" i="12" s="1"/>
  <c r="AMC26" i="12"/>
  <c r="AMC61" i="12" s="1"/>
  <c r="AMC22" i="12"/>
  <c r="AMC57" i="12" s="1"/>
  <c r="AMC14" i="12"/>
  <c r="AMC49" i="12" s="1"/>
  <c r="AMC6" i="12"/>
  <c r="AMC41" i="12" s="1"/>
  <c r="AMW34" i="12"/>
  <c r="AMW69" i="12" s="1"/>
  <c r="AMW25" i="12"/>
  <c r="AMW60" i="12" s="1"/>
  <c r="AMW20" i="12"/>
  <c r="AMW55" i="12" s="1"/>
  <c r="AMW13" i="12"/>
  <c r="AMW48" i="12" s="1"/>
  <c r="AMW9" i="12"/>
  <c r="AMW44" i="12" s="1"/>
  <c r="AEI33" i="12"/>
  <c r="AEI68" i="12" s="1"/>
  <c r="AEI22" i="12"/>
  <c r="AEI57" i="12" s="1"/>
  <c r="V33" i="12"/>
  <c r="V68" i="12" s="1"/>
  <c r="V24" i="12"/>
  <c r="V59" i="12" s="1"/>
  <c r="V19" i="12"/>
  <c r="V54" i="12" s="1"/>
  <c r="V13" i="12"/>
  <c r="V48" i="12" s="1"/>
  <c r="V9" i="12"/>
  <c r="V44" i="12" s="1"/>
  <c r="V5" i="12"/>
  <c r="V40" i="12" s="1"/>
  <c r="U28" i="12"/>
  <c r="U63" i="12" s="1"/>
  <c r="U23" i="12"/>
  <c r="U58" i="12" s="1"/>
  <c r="U12" i="12"/>
  <c r="U47" i="12" s="1"/>
  <c r="AS3" i="12"/>
  <c r="AS38" i="12" s="1"/>
  <c r="AS7" i="12"/>
  <c r="AS42" i="12" s="1"/>
  <c r="AS12" i="12"/>
  <c r="AS47" i="12" s="1"/>
  <c r="AS17" i="12"/>
  <c r="AS52" i="12" s="1"/>
  <c r="AS25" i="12"/>
  <c r="AS60" i="12" s="1"/>
  <c r="AS29" i="12"/>
  <c r="AS64" i="12" s="1"/>
  <c r="AT4" i="12"/>
  <c r="AT39" i="12" s="1"/>
  <c r="AT12" i="12"/>
  <c r="AT47" i="12" s="1"/>
  <c r="AT17" i="12"/>
  <c r="AT52" i="12" s="1"/>
  <c r="AT25" i="12"/>
  <c r="AT60" i="12" s="1"/>
  <c r="AT29" i="12"/>
  <c r="AT64" i="12" s="1"/>
  <c r="U33" i="12"/>
  <c r="U68" i="12" s="1"/>
  <c r="U13" i="12"/>
  <c r="U48" i="12" s="1"/>
  <c r="BQ4" i="12"/>
  <c r="BQ39" i="12" s="1"/>
  <c r="BQ12" i="12"/>
  <c r="BQ47" i="12" s="1"/>
  <c r="BQ14" i="12"/>
  <c r="BQ49" i="12" s="1"/>
  <c r="BQ23" i="12"/>
  <c r="BQ58" i="12" s="1"/>
  <c r="BQ29" i="12"/>
  <c r="BQ64" i="12" s="1"/>
  <c r="BR32" i="12"/>
  <c r="BR67" i="12" s="1"/>
  <c r="DQ4" i="12"/>
  <c r="DQ39" i="12" s="1"/>
  <c r="DQ12" i="12"/>
  <c r="DQ47" i="12" s="1"/>
  <c r="DQ16" i="12"/>
  <c r="DQ51" i="12" s="1"/>
  <c r="DQ24" i="12"/>
  <c r="DQ59" i="12" s="1"/>
  <c r="DQ27" i="12"/>
  <c r="DQ62" i="12" s="1"/>
  <c r="DQ35" i="12"/>
  <c r="DQ70" i="12" s="1"/>
  <c r="EO8" i="12"/>
  <c r="EO43" i="12" s="1"/>
  <c r="EO11" i="12"/>
  <c r="EO46" i="12" s="1"/>
  <c r="EO20" i="12"/>
  <c r="EO55" i="12" s="1"/>
  <c r="EO23" i="12"/>
  <c r="EO58" i="12" s="1"/>
  <c r="EO29" i="12"/>
  <c r="EO64" i="12" s="1"/>
  <c r="FL3" i="12"/>
  <c r="FL38" i="12" s="1"/>
  <c r="FL32" i="12"/>
  <c r="FL67" i="12" s="1"/>
  <c r="FL24" i="12"/>
  <c r="FL59" i="12" s="1"/>
  <c r="FL16" i="12"/>
  <c r="FL51" i="12" s="1"/>
  <c r="FL8" i="12"/>
  <c r="FL43" i="12" s="1"/>
  <c r="HT34" i="12"/>
  <c r="HT69" i="12" s="1"/>
  <c r="HT30" i="12"/>
  <c r="HT65" i="12" s="1"/>
  <c r="HT22" i="12"/>
  <c r="HT57" i="12" s="1"/>
  <c r="HT14" i="12"/>
  <c r="HT49" i="12" s="1"/>
  <c r="HT10" i="12"/>
  <c r="HT45" i="12" s="1"/>
  <c r="HT6" i="12"/>
  <c r="HT41" i="12" s="1"/>
  <c r="IN31" i="12"/>
  <c r="IN66" i="12" s="1"/>
  <c r="IN23" i="12"/>
  <c r="IN58" i="12" s="1"/>
  <c r="IN19" i="12"/>
  <c r="IN54" i="12" s="1"/>
  <c r="IN11" i="12"/>
  <c r="IN46" i="12" s="1"/>
  <c r="AKV35" i="12"/>
  <c r="AKV70" i="12" s="1"/>
  <c r="AKV31" i="12"/>
  <c r="AKV66" i="12" s="1"/>
  <c r="AKV23" i="12"/>
  <c r="AKV58" i="12" s="1"/>
  <c r="AKV15" i="12"/>
  <c r="AKV50" i="12" s="1"/>
  <c r="AKV11" i="12"/>
  <c r="AKV46" i="12" s="1"/>
  <c r="AKV3" i="12"/>
  <c r="AKV38" i="12" s="1"/>
  <c r="KD3" i="12"/>
  <c r="KD38" i="12" s="1"/>
  <c r="JZ3" i="12"/>
  <c r="JZ38" i="12" s="1"/>
  <c r="JZ35" i="12"/>
  <c r="JZ70" i="12" s="1"/>
  <c r="KA34" i="12"/>
  <c r="KA69" i="12" s="1"/>
  <c r="JW34" i="12"/>
  <c r="JW69" i="12" s="1"/>
  <c r="JX33" i="12"/>
  <c r="JX68" i="12" s="1"/>
  <c r="KC32" i="12"/>
  <c r="KC67" i="12" s="1"/>
  <c r="KD31" i="12"/>
  <c r="KD66" i="12" s="1"/>
  <c r="JV31" i="12"/>
  <c r="JV66" i="12" s="1"/>
  <c r="KA30" i="12"/>
  <c r="KA65" i="12" s="1"/>
  <c r="KB29" i="12"/>
  <c r="KB64" i="12" s="1"/>
  <c r="KC28" i="12"/>
  <c r="KC63" i="12" s="1"/>
  <c r="JY28" i="12"/>
  <c r="JY63" i="12" s="1"/>
  <c r="JZ27" i="12"/>
  <c r="JZ62" i="12" s="1"/>
  <c r="JV27" i="12"/>
  <c r="JV62" i="12" s="1"/>
  <c r="KA26" i="12"/>
  <c r="KA61" i="12" s="1"/>
  <c r="JW26" i="12"/>
  <c r="JW61" i="12" s="1"/>
  <c r="KB25" i="12"/>
  <c r="KB60" i="12" s="1"/>
  <c r="JX25" i="12"/>
  <c r="JX60" i="12" s="1"/>
  <c r="KC24" i="12"/>
  <c r="KC59" i="12" s="1"/>
  <c r="JY24" i="12"/>
  <c r="JY59" i="12" s="1"/>
  <c r="KD23" i="12"/>
  <c r="KD58" i="12" s="1"/>
  <c r="JZ23" i="12"/>
  <c r="JZ58" i="12" s="1"/>
  <c r="JV23" i="12"/>
  <c r="JV58" i="12" s="1"/>
  <c r="KA22" i="12"/>
  <c r="KA57" i="12" s="1"/>
  <c r="JW22" i="12"/>
  <c r="JW57" i="12" s="1"/>
  <c r="KB21" i="12"/>
  <c r="KB56" i="12" s="1"/>
  <c r="JX21" i="12"/>
  <c r="JX56" i="12" s="1"/>
  <c r="KC20" i="12"/>
  <c r="KC55" i="12" s="1"/>
  <c r="JY20" i="12"/>
  <c r="JY55" i="12" s="1"/>
  <c r="JZ19" i="12"/>
  <c r="JZ54" i="12" s="1"/>
  <c r="JV19" i="12"/>
  <c r="JV54" i="12" s="1"/>
  <c r="KA18" i="12"/>
  <c r="KA53" i="12" s="1"/>
  <c r="JW18" i="12"/>
  <c r="JW53" i="12" s="1"/>
  <c r="KB17" i="12"/>
  <c r="KB52" i="12" s="1"/>
  <c r="JX17" i="12"/>
  <c r="JX52" i="12" s="1"/>
  <c r="KC16" i="12"/>
  <c r="KC51" i="12" s="1"/>
  <c r="JY16" i="12"/>
  <c r="JY51" i="12" s="1"/>
  <c r="KD15" i="12"/>
  <c r="KD50" i="12" s="1"/>
  <c r="JZ15" i="12"/>
  <c r="JZ50" i="12" s="1"/>
  <c r="JV15" i="12"/>
  <c r="JV50" i="12" s="1"/>
  <c r="KA14" i="12"/>
  <c r="KA49" i="12" s="1"/>
  <c r="JW14" i="12"/>
  <c r="JW49" i="12" s="1"/>
  <c r="KB13" i="12"/>
  <c r="KB48" i="12" s="1"/>
  <c r="JX13" i="12"/>
  <c r="JX48" i="12" s="1"/>
  <c r="KC12" i="12"/>
  <c r="KC47" i="12" s="1"/>
  <c r="JY12" i="12"/>
  <c r="JY47" i="12" s="1"/>
  <c r="KD11" i="12"/>
  <c r="KD46" i="12" s="1"/>
  <c r="JZ11" i="12"/>
  <c r="JZ46" i="12" s="1"/>
  <c r="JV11" i="12"/>
  <c r="JV46" i="12" s="1"/>
  <c r="KA10" i="12"/>
  <c r="KA45" i="12" s="1"/>
  <c r="JW10" i="12"/>
  <c r="JW45" i="12" s="1"/>
  <c r="KB9" i="12"/>
  <c r="KB44" i="12" s="1"/>
  <c r="JX9" i="12"/>
  <c r="JX44" i="12" s="1"/>
  <c r="KC8" i="12"/>
  <c r="KC43" i="12" s="1"/>
  <c r="JY8" i="12"/>
  <c r="JY43" i="12" s="1"/>
  <c r="KD7" i="12"/>
  <c r="KD42" i="12" s="1"/>
  <c r="JZ7" i="12"/>
  <c r="JZ42" i="12" s="1"/>
  <c r="JV7" i="12"/>
  <c r="JV42" i="12" s="1"/>
  <c r="KA6" i="12"/>
  <c r="KA41" i="12" s="1"/>
  <c r="JW6" i="12"/>
  <c r="JW41" i="12" s="1"/>
  <c r="KB5" i="12"/>
  <c r="KB40" i="12" s="1"/>
  <c r="JX5" i="12"/>
  <c r="JX40" i="12" s="1"/>
  <c r="KC4" i="12"/>
  <c r="KC39" i="12" s="1"/>
  <c r="JY4" i="12"/>
  <c r="JY39" i="12" s="1"/>
  <c r="KI35" i="12"/>
  <c r="KI70" i="12" s="1"/>
  <c r="KJ3" i="12"/>
  <c r="KJ38" i="12" s="1"/>
  <c r="KH13" i="12"/>
  <c r="KH48" i="12" s="1"/>
  <c r="KH27" i="12"/>
  <c r="KH62" i="12" s="1"/>
  <c r="KH15" i="12"/>
  <c r="KH50" i="12" s="1"/>
  <c r="KH34" i="12"/>
  <c r="KH69" i="12" s="1"/>
  <c r="KH7" i="12"/>
  <c r="KH42" i="12" s="1"/>
  <c r="KH18" i="12"/>
  <c r="KH53" i="12" s="1"/>
  <c r="KH19" i="12"/>
  <c r="KH54" i="12" s="1"/>
  <c r="KI10" i="12"/>
  <c r="KI45" i="12" s="1"/>
  <c r="KI5" i="12"/>
  <c r="KI40" i="12" s="1"/>
  <c r="KI16" i="12"/>
  <c r="KI51" i="12" s="1"/>
  <c r="KI23" i="12"/>
  <c r="KI58" i="12" s="1"/>
  <c r="KI13" i="12"/>
  <c r="KI48" i="12" s="1"/>
  <c r="KI33" i="12"/>
  <c r="KI68" i="12" s="1"/>
  <c r="KI20" i="12"/>
  <c r="KI55" i="12" s="1"/>
  <c r="KI31" i="12"/>
  <c r="KI66" i="12" s="1"/>
  <c r="KJ22" i="12"/>
  <c r="KJ57" i="12" s="1"/>
  <c r="KJ30" i="12"/>
  <c r="KJ65" i="12" s="1"/>
  <c r="KJ34" i="12"/>
  <c r="KJ69" i="12" s="1"/>
  <c r="KJ16" i="12"/>
  <c r="KJ51" i="12" s="1"/>
  <c r="KJ8" i="12"/>
  <c r="KJ43" i="12" s="1"/>
  <c r="KJ11" i="12"/>
  <c r="KJ46" i="12" s="1"/>
  <c r="KJ13" i="12"/>
  <c r="KJ48" i="12" s="1"/>
  <c r="KJ7" i="12"/>
  <c r="KJ42" i="12" s="1"/>
  <c r="KV3" i="12"/>
  <c r="KV38" i="12" s="1"/>
  <c r="KT34" i="12"/>
  <c r="KT69" i="12" s="1"/>
  <c r="KV32" i="12"/>
  <c r="KV67" i="12" s="1"/>
  <c r="KU31" i="12"/>
  <c r="KU66" i="12" s="1"/>
  <c r="KT30" i="12"/>
  <c r="KT65" i="12" s="1"/>
  <c r="KV28" i="12"/>
  <c r="KV63" i="12" s="1"/>
  <c r="KU27" i="12"/>
  <c r="KU62" i="12" s="1"/>
  <c r="KT26" i="12"/>
  <c r="KT61" i="12" s="1"/>
  <c r="KV24" i="12"/>
  <c r="KV59" i="12" s="1"/>
  <c r="KU23" i="12"/>
  <c r="KU58" i="12" s="1"/>
  <c r="KT22" i="12"/>
  <c r="KT57" i="12" s="1"/>
  <c r="KV20" i="12"/>
  <c r="KV55" i="12" s="1"/>
  <c r="KU19" i="12"/>
  <c r="KU54" i="12" s="1"/>
  <c r="KT18" i="12"/>
  <c r="KT53" i="12" s="1"/>
  <c r="KV16" i="12"/>
  <c r="KV51" i="12" s="1"/>
  <c r="KU15" i="12"/>
  <c r="KU50" i="12" s="1"/>
  <c r="KT14" i="12"/>
  <c r="KT49" i="12" s="1"/>
  <c r="KV12" i="12"/>
  <c r="KV47" i="12" s="1"/>
  <c r="KU11" i="12"/>
  <c r="KU46" i="12" s="1"/>
  <c r="KT10" i="12"/>
  <c r="KT45" i="12" s="1"/>
  <c r="KV8" i="12"/>
  <c r="KV43" i="12" s="1"/>
  <c r="KU7" i="12"/>
  <c r="KU42" i="12" s="1"/>
  <c r="KT6" i="12"/>
  <c r="KT41" i="12" s="1"/>
  <c r="KV4" i="12"/>
  <c r="KV39" i="12" s="1"/>
  <c r="LC3" i="12"/>
  <c r="LC38" i="12" s="1"/>
  <c r="LD34" i="12"/>
  <c r="LD69" i="12" s="1"/>
  <c r="LC33" i="12"/>
  <c r="LC68" i="12" s="1"/>
  <c r="LE31" i="12"/>
  <c r="LE66" i="12" s="1"/>
  <c r="LD30" i="12"/>
  <c r="LD65" i="12" s="1"/>
  <c r="LC29" i="12"/>
  <c r="LC64" i="12" s="1"/>
  <c r="LE27" i="12"/>
  <c r="LE62" i="12" s="1"/>
  <c r="LD26" i="12"/>
  <c r="LD61" i="12" s="1"/>
  <c r="LC25" i="12"/>
  <c r="LC60" i="12" s="1"/>
  <c r="LE23" i="12"/>
  <c r="LE58" i="12" s="1"/>
  <c r="LD22" i="12"/>
  <c r="LD57" i="12" s="1"/>
  <c r="LC21" i="12"/>
  <c r="LC56" i="12" s="1"/>
  <c r="LE19" i="12"/>
  <c r="LE54" i="12" s="1"/>
  <c r="LD18" i="12"/>
  <c r="LD53" i="12" s="1"/>
  <c r="LC17" i="12"/>
  <c r="LC52" i="12" s="1"/>
  <c r="LE15" i="12"/>
  <c r="LE50" i="12" s="1"/>
  <c r="LD14" i="12"/>
  <c r="LD49" i="12" s="1"/>
  <c r="LC13" i="12"/>
  <c r="LC48" i="12" s="1"/>
  <c r="LE11" i="12"/>
  <c r="LE46" i="12" s="1"/>
  <c r="LD10" i="12"/>
  <c r="LD45" i="12" s="1"/>
  <c r="LC9" i="12"/>
  <c r="LC44" i="12" s="1"/>
  <c r="LE7" i="12"/>
  <c r="LE42" i="12" s="1"/>
  <c r="LD6" i="12"/>
  <c r="LD41" i="12" s="1"/>
  <c r="LC5" i="12"/>
  <c r="LC40" i="12" s="1"/>
  <c r="LC35" i="12"/>
  <c r="LC70" i="12" s="1"/>
  <c r="LH3" i="12"/>
  <c r="LH38" i="12" s="1"/>
  <c r="LF34" i="12"/>
  <c r="LF69" i="12" s="1"/>
  <c r="LH32" i="12"/>
  <c r="LH67" i="12" s="1"/>
  <c r="LG31" i="12"/>
  <c r="LG66" i="12" s="1"/>
  <c r="LF30" i="12"/>
  <c r="LF65" i="12" s="1"/>
  <c r="LH28" i="12"/>
  <c r="LH63" i="12" s="1"/>
  <c r="LG27" i="12"/>
  <c r="LG62" i="12" s="1"/>
  <c r="LF26" i="12"/>
  <c r="LF61" i="12" s="1"/>
  <c r="LH24" i="12"/>
  <c r="LH59" i="12" s="1"/>
  <c r="LG23" i="12"/>
  <c r="LG58" i="12" s="1"/>
  <c r="LF22" i="12"/>
  <c r="LF57" i="12" s="1"/>
  <c r="LH20" i="12"/>
  <c r="LH55" i="12" s="1"/>
  <c r="LG19" i="12"/>
  <c r="LG54" i="12" s="1"/>
  <c r="LG18" i="12"/>
  <c r="LG53" i="12" s="1"/>
  <c r="LF17" i="12"/>
  <c r="LF52" i="12" s="1"/>
  <c r="LH15" i="12"/>
  <c r="LH50" i="12" s="1"/>
  <c r="LG14" i="12"/>
  <c r="LG49" i="12" s="1"/>
  <c r="LF13" i="12"/>
  <c r="LF48" i="12" s="1"/>
  <c r="LH11" i="12"/>
  <c r="LH46" i="12" s="1"/>
  <c r="LG10" i="12"/>
  <c r="LG45" i="12" s="1"/>
  <c r="LF9" i="12"/>
  <c r="LF44" i="12" s="1"/>
  <c r="LH7" i="12"/>
  <c r="LH42" i="12" s="1"/>
  <c r="LG6" i="12"/>
  <c r="LG41" i="12" s="1"/>
  <c r="LF5" i="12"/>
  <c r="LF40" i="12" s="1"/>
  <c r="LF35" i="12"/>
  <c r="LF70" i="12" s="1"/>
  <c r="LI3" i="12"/>
  <c r="LI38" i="12" s="1"/>
  <c r="LJ34" i="12"/>
  <c r="LJ69" i="12" s="1"/>
  <c r="LI33" i="12"/>
  <c r="LI68" i="12" s="1"/>
  <c r="LK31" i="12"/>
  <c r="LK66" i="12" s="1"/>
  <c r="LJ30" i="12"/>
  <c r="LJ65" i="12" s="1"/>
  <c r="LI29" i="12"/>
  <c r="LI64" i="12" s="1"/>
  <c r="LK27" i="12"/>
  <c r="LK62" i="12" s="1"/>
  <c r="LJ26" i="12"/>
  <c r="LJ61" i="12" s="1"/>
  <c r="LI25" i="12"/>
  <c r="LI60" i="12" s="1"/>
  <c r="LK23" i="12"/>
  <c r="LK58" i="12" s="1"/>
  <c r="LJ22" i="12"/>
  <c r="LJ57" i="12" s="1"/>
  <c r="LI21" i="12"/>
  <c r="LI56" i="12" s="1"/>
  <c r="LK19" i="12"/>
  <c r="LK54" i="12" s="1"/>
  <c r="LJ18" i="12"/>
  <c r="LJ53" i="12" s="1"/>
  <c r="LI17" i="12"/>
  <c r="LI52" i="12" s="1"/>
  <c r="LK15" i="12"/>
  <c r="LK50" i="12" s="1"/>
  <c r="LJ14" i="12"/>
  <c r="LJ49" i="12" s="1"/>
  <c r="LI13" i="12"/>
  <c r="LI48" i="12" s="1"/>
  <c r="LK11" i="12"/>
  <c r="LK46" i="12" s="1"/>
  <c r="LJ10" i="12"/>
  <c r="LJ45" i="12" s="1"/>
  <c r="LJ9" i="12"/>
  <c r="LJ44" i="12" s="1"/>
  <c r="LI8" i="12"/>
  <c r="LI43" i="12" s="1"/>
  <c r="LK6" i="12"/>
  <c r="LK41" i="12" s="1"/>
  <c r="LJ5" i="12"/>
  <c r="LJ40" i="12" s="1"/>
  <c r="LI4" i="12"/>
  <c r="LI39" i="12" s="1"/>
  <c r="LQ34" i="12"/>
  <c r="LQ69" i="12" s="1"/>
  <c r="LQ33" i="12"/>
  <c r="LQ68" i="12" s="1"/>
  <c r="LQ32" i="12"/>
  <c r="LQ67" i="12" s="1"/>
  <c r="LQ31" i="12"/>
  <c r="LQ66" i="12" s="1"/>
  <c r="LQ30" i="12"/>
  <c r="LQ65" i="12" s="1"/>
  <c r="LQ29" i="12"/>
  <c r="LQ64" i="12" s="1"/>
  <c r="LQ28" i="12"/>
  <c r="LQ63" i="12" s="1"/>
  <c r="LQ27" i="12"/>
  <c r="LQ62" i="12" s="1"/>
  <c r="LQ26" i="12"/>
  <c r="LQ61" i="12" s="1"/>
  <c r="LQ25" i="12"/>
  <c r="LQ60" i="12" s="1"/>
  <c r="LP24" i="12"/>
  <c r="LP59" i="12" s="1"/>
  <c r="LP23" i="12"/>
  <c r="LP58" i="12" s="1"/>
  <c r="LP22" i="12"/>
  <c r="LP57" i="12" s="1"/>
  <c r="LP21" i="12"/>
  <c r="LP56" i="12" s="1"/>
  <c r="LP20" i="12"/>
  <c r="LP55" i="12" s="1"/>
  <c r="LP19" i="12"/>
  <c r="LP54" i="12" s="1"/>
  <c r="LP18" i="12"/>
  <c r="LP53" i="12" s="1"/>
  <c r="LP17" i="12"/>
  <c r="LP52" i="12" s="1"/>
  <c r="LP16" i="12"/>
  <c r="LP51" i="12" s="1"/>
  <c r="LP15" i="12"/>
  <c r="LP50" i="12" s="1"/>
  <c r="LP14" i="12"/>
  <c r="LP49" i="12" s="1"/>
  <c r="LO13" i="12"/>
  <c r="LO48" i="12" s="1"/>
  <c r="LO12" i="12"/>
  <c r="LO47" i="12" s="1"/>
  <c r="LQ10" i="12"/>
  <c r="LQ45" i="12" s="1"/>
  <c r="LQ9" i="12"/>
  <c r="LQ44" i="12" s="1"/>
  <c r="LQ8" i="12"/>
  <c r="LQ43" i="12" s="1"/>
  <c r="LQ7" i="12"/>
  <c r="LQ42" i="12" s="1"/>
  <c r="LQ6" i="12"/>
  <c r="LQ41" i="12" s="1"/>
  <c r="LP5" i="12"/>
  <c r="LP40" i="12" s="1"/>
  <c r="LP4" i="12"/>
  <c r="LP39" i="12" s="1"/>
  <c r="LO35" i="12"/>
  <c r="LO70" i="12" s="1"/>
  <c r="LT3" i="12"/>
  <c r="LT38" i="12" s="1"/>
  <c r="LR22" i="12"/>
  <c r="LR57" i="12" s="1"/>
  <c r="LR21" i="12"/>
  <c r="LR56" i="12" s="1"/>
  <c r="LR20" i="12"/>
  <c r="LR55" i="12" s="1"/>
  <c r="LR19" i="12"/>
  <c r="LR54" i="12" s="1"/>
  <c r="LT17" i="12"/>
  <c r="LT52" i="12" s="1"/>
  <c r="LT16" i="12"/>
  <c r="LT51" i="12" s="1"/>
  <c r="LT15" i="12"/>
  <c r="LT50" i="12" s="1"/>
  <c r="LT14" i="12"/>
  <c r="LT49" i="12" s="1"/>
  <c r="LS13" i="12"/>
  <c r="LS48" i="12" s="1"/>
  <c r="LS12" i="12"/>
  <c r="LS47" i="12" s="1"/>
  <c r="LS11" i="12"/>
  <c r="LS46" i="12" s="1"/>
  <c r="LS10" i="12"/>
  <c r="LS45" i="12" s="1"/>
  <c r="LS9" i="12"/>
  <c r="LS44" i="12" s="1"/>
  <c r="LS8" i="12"/>
  <c r="LS43" i="12" s="1"/>
  <c r="LR6" i="12"/>
  <c r="LR41" i="12" s="1"/>
  <c r="LR5" i="12"/>
  <c r="LR40" i="12" s="1"/>
  <c r="LR4" i="12"/>
  <c r="LR39" i="12" s="1"/>
  <c r="MC3" i="12"/>
  <c r="MC38" i="12" s="1"/>
  <c r="MG3" i="12"/>
  <c r="MG38" i="12" s="1"/>
  <c r="MN3" i="12"/>
  <c r="MN38" i="12" s="1"/>
  <c r="MR3" i="12"/>
  <c r="MR38" i="12" s="1"/>
  <c r="MA4" i="12"/>
  <c r="MA39" i="12" s="1"/>
  <c r="ME4" i="12"/>
  <c r="ME39" i="12" s="1"/>
  <c r="MI4" i="12"/>
  <c r="MI39" i="12" s="1"/>
  <c r="MP4" i="12"/>
  <c r="MP39" i="12" s="1"/>
  <c r="MC5" i="12"/>
  <c r="MC40" i="12" s="1"/>
  <c r="MG5" i="12"/>
  <c r="MG40" i="12" s="1"/>
  <c r="MN5" i="12"/>
  <c r="MN40" i="12" s="1"/>
  <c r="MR5" i="12"/>
  <c r="MR40" i="12" s="1"/>
  <c r="MA6" i="12"/>
  <c r="MA41" i="12" s="1"/>
  <c r="ME6" i="12"/>
  <c r="ME41" i="12" s="1"/>
  <c r="MI6" i="12"/>
  <c r="MI41" i="12" s="1"/>
  <c r="MP6" i="12"/>
  <c r="MP41" i="12" s="1"/>
  <c r="MC7" i="12"/>
  <c r="MC42" i="12" s="1"/>
  <c r="MG7" i="12"/>
  <c r="MG42" i="12" s="1"/>
  <c r="MN7" i="12"/>
  <c r="MN42" i="12" s="1"/>
  <c r="MR7" i="12"/>
  <c r="MR42" i="12" s="1"/>
  <c r="MA8" i="12"/>
  <c r="MA43" i="12" s="1"/>
  <c r="ME8" i="12"/>
  <c r="ME43" i="12" s="1"/>
  <c r="MI8" i="12"/>
  <c r="MI43" i="12" s="1"/>
  <c r="MP8" i="12"/>
  <c r="MP43" i="12" s="1"/>
  <c r="MC9" i="12"/>
  <c r="MC44" i="12" s="1"/>
  <c r="MG9" i="12"/>
  <c r="MG44" i="12" s="1"/>
  <c r="MN9" i="12"/>
  <c r="MN44" i="12" s="1"/>
  <c r="MR9" i="12"/>
  <c r="MR44" i="12" s="1"/>
  <c r="MA10" i="12"/>
  <c r="MA45" i="12" s="1"/>
  <c r="ME10" i="12"/>
  <c r="ME45" i="12" s="1"/>
  <c r="MI10" i="12"/>
  <c r="MI45" i="12" s="1"/>
  <c r="MP10" i="12"/>
  <c r="MP45" i="12" s="1"/>
  <c r="MC11" i="12"/>
  <c r="MC46" i="12" s="1"/>
  <c r="MG11" i="12"/>
  <c r="MG46" i="12" s="1"/>
  <c r="MN11" i="12"/>
  <c r="MN46" i="12" s="1"/>
  <c r="MR11" i="12"/>
  <c r="MR46" i="12" s="1"/>
  <c r="MA12" i="12"/>
  <c r="MA47" i="12" s="1"/>
  <c r="ME12" i="12"/>
  <c r="ME47" i="12" s="1"/>
  <c r="MI12" i="12"/>
  <c r="MI47" i="12" s="1"/>
  <c r="MP12" i="12"/>
  <c r="MP47" i="12" s="1"/>
  <c r="MC13" i="12"/>
  <c r="MC48" i="12" s="1"/>
  <c r="MG13" i="12"/>
  <c r="MG48" i="12" s="1"/>
  <c r="MN13" i="12"/>
  <c r="MN48" i="12" s="1"/>
  <c r="MR13" i="12"/>
  <c r="MR48" i="12" s="1"/>
  <c r="MA14" i="12"/>
  <c r="MA49" i="12" s="1"/>
  <c r="ME14" i="12"/>
  <c r="ME49" i="12" s="1"/>
  <c r="MI14" i="12"/>
  <c r="MI49" i="12" s="1"/>
  <c r="MP14" i="12"/>
  <c r="MP49" i="12" s="1"/>
  <c r="MC15" i="12"/>
  <c r="MC50" i="12" s="1"/>
  <c r="MG15" i="12"/>
  <c r="MG50" i="12" s="1"/>
  <c r="MN15" i="12"/>
  <c r="MN50" i="12" s="1"/>
  <c r="MR15" i="12"/>
  <c r="MR50" i="12" s="1"/>
  <c r="MA16" i="12"/>
  <c r="MA51" i="12" s="1"/>
  <c r="ME16" i="12"/>
  <c r="ME51" i="12" s="1"/>
  <c r="MI16" i="12"/>
  <c r="MI51" i="12" s="1"/>
  <c r="MP16" i="12"/>
  <c r="MP51" i="12" s="1"/>
  <c r="MC17" i="12"/>
  <c r="MC52" i="12" s="1"/>
  <c r="MG17" i="12"/>
  <c r="MG52" i="12" s="1"/>
  <c r="MN17" i="12"/>
  <c r="MN52" i="12" s="1"/>
  <c r="MR17" i="12"/>
  <c r="MR52" i="12" s="1"/>
  <c r="MA18" i="12"/>
  <c r="MA53" i="12" s="1"/>
  <c r="ME18" i="12"/>
  <c r="ME53" i="12" s="1"/>
  <c r="MI18" i="12"/>
  <c r="MI53" i="12" s="1"/>
  <c r="MP18" i="12"/>
  <c r="MP53" i="12" s="1"/>
  <c r="MC19" i="12"/>
  <c r="MC54" i="12" s="1"/>
  <c r="MG19" i="12"/>
  <c r="MG54" i="12" s="1"/>
  <c r="MN19" i="12"/>
  <c r="MN54" i="12" s="1"/>
  <c r="MR19" i="12"/>
  <c r="MR54" i="12" s="1"/>
  <c r="MA20" i="12"/>
  <c r="MA55" i="12" s="1"/>
  <c r="ME20" i="12"/>
  <c r="ME55" i="12" s="1"/>
  <c r="MI20" i="12"/>
  <c r="MI55" i="12" s="1"/>
  <c r="MP20" i="12"/>
  <c r="MP55" i="12" s="1"/>
  <c r="MC21" i="12"/>
  <c r="MC56" i="12" s="1"/>
  <c r="MG21" i="12"/>
  <c r="MG56" i="12" s="1"/>
  <c r="MN21" i="12"/>
  <c r="MN56" i="12" s="1"/>
  <c r="MR21" i="12"/>
  <c r="MR56" i="12" s="1"/>
  <c r="MA22" i="12"/>
  <c r="MA57" i="12" s="1"/>
  <c r="ME22" i="12"/>
  <c r="ME57" i="12" s="1"/>
  <c r="MI22" i="12"/>
  <c r="MI57" i="12" s="1"/>
  <c r="MP22" i="12"/>
  <c r="MP57" i="12" s="1"/>
  <c r="MC23" i="12"/>
  <c r="MC58" i="12" s="1"/>
  <c r="MG23" i="12"/>
  <c r="MG58" i="12" s="1"/>
  <c r="MN23" i="12"/>
  <c r="MN58" i="12" s="1"/>
  <c r="MR23" i="12"/>
  <c r="MR58" i="12" s="1"/>
  <c r="MA24" i="12"/>
  <c r="MA59" i="12" s="1"/>
  <c r="ME24" i="12"/>
  <c r="ME59" i="12" s="1"/>
  <c r="MI24" i="12"/>
  <c r="MI59" i="12" s="1"/>
  <c r="MP24" i="12"/>
  <c r="MP59" i="12" s="1"/>
  <c r="MC25" i="12"/>
  <c r="MC60" i="12" s="1"/>
  <c r="MG25" i="12"/>
  <c r="MG60" i="12" s="1"/>
  <c r="MN25" i="12"/>
  <c r="MN60" i="12" s="1"/>
  <c r="MR25" i="12"/>
  <c r="MR60" i="12" s="1"/>
  <c r="MA26" i="12"/>
  <c r="MA61" i="12" s="1"/>
  <c r="ME26" i="12"/>
  <c r="ME61" i="12" s="1"/>
  <c r="MI26" i="12"/>
  <c r="MI61" i="12" s="1"/>
  <c r="MP26" i="12"/>
  <c r="MP61" i="12" s="1"/>
  <c r="MC27" i="12"/>
  <c r="MC62" i="12" s="1"/>
  <c r="MG27" i="12"/>
  <c r="MG62" i="12" s="1"/>
  <c r="MN27" i="12"/>
  <c r="MN62" i="12" s="1"/>
  <c r="MR27" i="12"/>
  <c r="MR62" i="12" s="1"/>
  <c r="MA28" i="12"/>
  <c r="MA63" i="12" s="1"/>
  <c r="ME28" i="12"/>
  <c r="ME63" i="12" s="1"/>
  <c r="MI28" i="12"/>
  <c r="MI63" i="12" s="1"/>
  <c r="MP28" i="12"/>
  <c r="MP63" i="12" s="1"/>
  <c r="MC29" i="12"/>
  <c r="MC64" i="12" s="1"/>
  <c r="MG29" i="12"/>
  <c r="MG64" i="12" s="1"/>
  <c r="MN29" i="12"/>
  <c r="MN64" i="12" s="1"/>
  <c r="MR29" i="12"/>
  <c r="MR64" i="12" s="1"/>
  <c r="MA30" i="12"/>
  <c r="MA65" i="12" s="1"/>
  <c r="ME30" i="12"/>
  <c r="ME65" i="12" s="1"/>
  <c r="MI30" i="12"/>
  <c r="MI65" i="12" s="1"/>
  <c r="MP30" i="12"/>
  <c r="MP65" i="12" s="1"/>
  <c r="MC31" i="12"/>
  <c r="MC66" i="12" s="1"/>
  <c r="MG31" i="12"/>
  <c r="MG66" i="12" s="1"/>
  <c r="MN31" i="12"/>
  <c r="MN66" i="12" s="1"/>
  <c r="MR31" i="12"/>
  <c r="MR66" i="12" s="1"/>
  <c r="MA32" i="12"/>
  <c r="MA67" i="12" s="1"/>
  <c r="ME32" i="12"/>
  <c r="ME67" i="12" s="1"/>
  <c r="MI32" i="12"/>
  <c r="MI67" i="12" s="1"/>
  <c r="MP32" i="12"/>
  <c r="MP67" i="12" s="1"/>
  <c r="MC33" i="12"/>
  <c r="MC68" i="12" s="1"/>
  <c r="MG33" i="12"/>
  <c r="MG68" i="12" s="1"/>
  <c r="MN33" i="12"/>
  <c r="MN68" i="12" s="1"/>
  <c r="MR33" i="12"/>
  <c r="MR68" i="12" s="1"/>
  <c r="MA34" i="12"/>
  <c r="MA69" i="12" s="1"/>
  <c r="ME34" i="12"/>
  <c r="ME69" i="12" s="1"/>
  <c r="MI34" i="12"/>
  <c r="MI69" i="12" s="1"/>
  <c r="MP34" i="12"/>
  <c r="MP69" i="12" s="1"/>
  <c r="MC35" i="12"/>
  <c r="MC70" i="12" s="1"/>
  <c r="MG35" i="12"/>
  <c r="MG70" i="12" s="1"/>
  <c r="MN35" i="12"/>
  <c r="MN70" i="12" s="1"/>
  <c r="MZ3" i="12"/>
  <c r="MZ38" i="12" s="1"/>
  <c r="ND3" i="12"/>
  <c r="ND38" i="12" s="1"/>
  <c r="NK3" i="12"/>
  <c r="NK38" i="12" s="1"/>
  <c r="NO3" i="12"/>
  <c r="NO38" i="12" s="1"/>
  <c r="NB4" i="12"/>
  <c r="NB39" i="12" s="1"/>
  <c r="NF4" i="12"/>
  <c r="NF39" i="12" s="1"/>
  <c r="NM4" i="12"/>
  <c r="NM39" i="12" s="1"/>
  <c r="MZ5" i="12"/>
  <c r="MZ40" i="12" s="1"/>
  <c r="ND5" i="12"/>
  <c r="ND40" i="12" s="1"/>
  <c r="NK5" i="12"/>
  <c r="NK40" i="12" s="1"/>
  <c r="NO5" i="12"/>
  <c r="NO40" i="12" s="1"/>
  <c r="NB6" i="12"/>
  <c r="NB41" i="12" s="1"/>
  <c r="NF6" i="12"/>
  <c r="NF41" i="12" s="1"/>
  <c r="NM6" i="12"/>
  <c r="NM41" i="12" s="1"/>
  <c r="MZ7" i="12"/>
  <c r="MZ42" i="12" s="1"/>
  <c r="ND7" i="12"/>
  <c r="ND42" i="12" s="1"/>
  <c r="NK7" i="12"/>
  <c r="NK42" i="12" s="1"/>
  <c r="NO7" i="12"/>
  <c r="NO42" i="12" s="1"/>
  <c r="NB8" i="12"/>
  <c r="NB43" i="12" s="1"/>
  <c r="NF8" i="12"/>
  <c r="NF43" i="12" s="1"/>
  <c r="NM8" i="12"/>
  <c r="NM43" i="12" s="1"/>
  <c r="MZ9" i="12"/>
  <c r="MZ44" i="12" s="1"/>
  <c r="ND9" i="12"/>
  <c r="ND44" i="12" s="1"/>
  <c r="NK9" i="12"/>
  <c r="NK44" i="12" s="1"/>
  <c r="NO9" i="12"/>
  <c r="NO44" i="12" s="1"/>
  <c r="NB10" i="12"/>
  <c r="NB45" i="12" s="1"/>
  <c r="NF10" i="12"/>
  <c r="NF45" i="12" s="1"/>
  <c r="NM10" i="12"/>
  <c r="NM45" i="12" s="1"/>
  <c r="MZ11" i="12"/>
  <c r="MZ46" i="12" s="1"/>
  <c r="ND11" i="12"/>
  <c r="ND46" i="12" s="1"/>
  <c r="NK11" i="12"/>
  <c r="NK46" i="12" s="1"/>
  <c r="NO11" i="12"/>
  <c r="NO46" i="12" s="1"/>
  <c r="NB12" i="12"/>
  <c r="NB47" i="12" s="1"/>
  <c r="NF12" i="12"/>
  <c r="NF47" i="12" s="1"/>
  <c r="NM12" i="12"/>
  <c r="NM47" i="12" s="1"/>
  <c r="MZ13" i="12"/>
  <c r="MZ48" i="12" s="1"/>
  <c r="ND13" i="12"/>
  <c r="ND48" i="12" s="1"/>
  <c r="NK13" i="12"/>
  <c r="NK48" i="12" s="1"/>
  <c r="NO13" i="12"/>
  <c r="NO48" i="12" s="1"/>
  <c r="NB14" i="12"/>
  <c r="NB49" i="12" s="1"/>
  <c r="NF14" i="12"/>
  <c r="NF49" i="12" s="1"/>
  <c r="NM14" i="12"/>
  <c r="NM49" i="12" s="1"/>
  <c r="MZ15" i="12"/>
  <c r="MZ50" i="12" s="1"/>
  <c r="ND15" i="12"/>
  <c r="ND50" i="12" s="1"/>
  <c r="NK15" i="12"/>
  <c r="NK50" i="12" s="1"/>
  <c r="NO15" i="12"/>
  <c r="NO50" i="12" s="1"/>
  <c r="NB16" i="12"/>
  <c r="NB51" i="12" s="1"/>
  <c r="NF16" i="12"/>
  <c r="NF51" i="12" s="1"/>
  <c r="NM16" i="12"/>
  <c r="NM51" i="12" s="1"/>
  <c r="MZ17" i="12"/>
  <c r="MZ52" i="12" s="1"/>
  <c r="ND17" i="12"/>
  <c r="ND52" i="12" s="1"/>
  <c r="NK17" i="12"/>
  <c r="NK52" i="12" s="1"/>
  <c r="NO17" i="12"/>
  <c r="NO52" i="12" s="1"/>
  <c r="NB18" i="12"/>
  <c r="NB53" i="12" s="1"/>
  <c r="NF18" i="12"/>
  <c r="NF53" i="12" s="1"/>
  <c r="NM18" i="12"/>
  <c r="NM53" i="12" s="1"/>
  <c r="MZ19" i="12"/>
  <c r="MZ54" i="12" s="1"/>
  <c r="ND19" i="12"/>
  <c r="ND54" i="12" s="1"/>
  <c r="NK19" i="12"/>
  <c r="NK54" i="12" s="1"/>
  <c r="NO19" i="12"/>
  <c r="NO54" i="12" s="1"/>
  <c r="NB20" i="12"/>
  <c r="NB55" i="12" s="1"/>
  <c r="NF20" i="12"/>
  <c r="NF55" i="12" s="1"/>
  <c r="NM20" i="12"/>
  <c r="NM55" i="12" s="1"/>
  <c r="MZ21" i="12"/>
  <c r="MZ56" i="12" s="1"/>
  <c r="ND21" i="12"/>
  <c r="ND56" i="12" s="1"/>
  <c r="NK21" i="12"/>
  <c r="NK56" i="12" s="1"/>
  <c r="NO21" i="12"/>
  <c r="NO56" i="12" s="1"/>
  <c r="NB22" i="12"/>
  <c r="NB57" i="12" s="1"/>
  <c r="NF22" i="12"/>
  <c r="NF57" i="12" s="1"/>
  <c r="NM22" i="12"/>
  <c r="NM57" i="12" s="1"/>
  <c r="MZ23" i="12"/>
  <c r="MZ58" i="12" s="1"/>
  <c r="ND23" i="12"/>
  <c r="ND58" i="12" s="1"/>
  <c r="NK23" i="12"/>
  <c r="NK58" i="12" s="1"/>
  <c r="NO23" i="12"/>
  <c r="NO58" i="12" s="1"/>
  <c r="NB24" i="12"/>
  <c r="NB59" i="12" s="1"/>
  <c r="NF24" i="12"/>
  <c r="NF59" i="12" s="1"/>
  <c r="NM24" i="12"/>
  <c r="NM59" i="12" s="1"/>
  <c r="MZ25" i="12"/>
  <c r="MZ60" i="12" s="1"/>
  <c r="ND25" i="12"/>
  <c r="ND60" i="12" s="1"/>
  <c r="NK25" i="12"/>
  <c r="NK60" i="12" s="1"/>
  <c r="NO25" i="12"/>
  <c r="NO60" i="12" s="1"/>
  <c r="NB26" i="12"/>
  <c r="NB61" i="12" s="1"/>
  <c r="NF26" i="12"/>
  <c r="NF61" i="12" s="1"/>
  <c r="NM26" i="12"/>
  <c r="NM61" i="12" s="1"/>
  <c r="MZ27" i="12"/>
  <c r="MZ62" i="12" s="1"/>
  <c r="ND27" i="12"/>
  <c r="ND62" i="12" s="1"/>
  <c r="NK27" i="12"/>
  <c r="NK62" i="12" s="1"/>
  <c r="NO27" i="12"/>
  <c r="NO62" i="12" s="1"/>
  <c r="NB28" i="12"/>
  <c r="NB63" i="12" s="1"/>
  <c r="NF28" i="12"/>
  <c r="NF63" i="12" s="1"/>
  <c r="NM28" i="12"/>
  <c r="NM63" i="12" s="1"/>
  <c r="MZ29" i="12"/>
  <c r="MZ64" i="12" s="1"/>
  <c r="ND29" i="12"/>
  <c r="ND64" i="12" s="1"/>
  <c r="NK29" i="12"/>
  <c r="NK64" i="12" s="1"/>
  <c r="NO29" i="12"/>
  <c r="NO64" i="12" s="1"/>
  <c r="NB30" i="12"/>
  <c r="NB65" i="12" s="1"/>
  <c r="NF30" i="12"/>
  <c r="NF65" i="12" s="1"/>
  <c r="NM30" i="12"/>
  <c r="NM65" i="12" s="1"/>
  <c r="MZ31" i="12"/>
  <c r="MZ66" i="12" s="1"/>
  <c r="ND31" i="12"/>
  <c r="ND66" i="12" s="1"/>
  <c r="NK31" i="12"/>
  <c r="NK66" i="12" s="1"/>
  <c r="NO31" i="12"/>
  <c r="NO66" i="12" s="1"/>
  <c r="NB32" i="12"/>
  <c r="NB67" i="12" s="1"/>
  <c r="NF32" i="12"/>
  <c r="NF67" i="12" s="1"/>
  <c r="NM32" i="12"/>
  <c r="NM67" i="12" s="1"/>
  <c r="MZ33" i="12"/>
  <c r="MZ68" i="12" s="1"/>
  <c r="ND33" i="12"/>
  <c r="ND68" i="12" s="1"/>
  <c r="NK33" i="12"/>
  <c r="NK68" i="12" s="1"/>
  <c r="NO33" i="12"/>
  <c r="NO68" i="12" s="1"/>
  <c r="NB34" i="12"/>
  <c r="NB69" i="12" s="1"/>
  <c r="NF34" i="12"/>
  <c r="NF69" i="12" s="1"/>
  <c r="NM34" i="12"/>
  <c r="NM69" i="12" s="1"/>
  <c r="MZ35" i="12"/>
  <c r="MZ70" i="12" s="1"/>
  <c r="ND35" i="12"/>
  <c r="ND70" i="12" s="1"/>
  <c r="NK35" i="12"/>
  <c r="NK70" i="12" s="1"/>
  <c r="NW3" i="12"/>
  <c r="NW38" i="12" s="1"/>
  <c r="OA3" i="12"/>
  <c r="OA38" i="12" s="1"/>
  <c r="OL3" i="12"/>
  <c r="OL38" i="12" s="1"/>
  <c r="NW4" i="12"/>
  <c r="NW39" i="12" s="1"/>
  <c r="OA4" i="12"/>
  <c r="OA39" i="12" s="1"/>
  <c r="OL4" i="12"/>
  <c r="OL39" i="12" s="1"/>
  <c r="NW5" i="12"/>
  <c r="NW40" i="12" s="1"/>
  <c r="OA5" i="12"/>
  <c r="OA40" i="12" s="1"/>
  <c r="OL5" i="12"/>
  <c r="OL40" i="12" s="1"/>
  <c r="NW6" i="12"/>
  <c r="NW41" i="12" s="1"/>
  <c r="OA6" i="12"/>
  <c r="OA41" i="12" s="1"/>
  <c r="OL6" i="12"/>
  <c r="OL41" i="12" s="1"/>
  <c r="NW7" i="12"/>
  <c r="NW42" i="12" s="1"/>
  <c r="OA7" i="12"/>
  <c r="OA42" i="12" s="1"/>
  <c r="OL7" i="12"/>
  <c r="OL42" i="12" s="1"/>
  <c r="NW8" i="12"/>
  <c r="NW43" i="12" s="1"/>
  <c r="OA8" i="12"/>
  <c r="OA43" i="12" s="1"/>
  <c r="OL8" i="12"/>
  <c r="OL43" i="12" s="1"/>
  <c r="NW9" i="12"/>
  <c r="NW44" i="12" s="1"/>
  <c r="OA9" i="12"/>
  <c r="OA44" i="12" s="1"/>
  <c r="OL9" i="12"/>
  <c r="OL44" i="12" s="1"/>
  <c r="NW10" i="12"/>
  <c r="NW45" i="12" s="1"/>
  <c r="OA10" i="12"/>
  <c r="OA45" i="12" s="1"/>
  <c r="OL10" i="12"/>
  <c r="OL45" i="12" s="1"/>
  <c r="NW11" i="12"/>
  <c r="NW46" i="12" s="1"/>
  <c r="OA11" i="12"/>
  <c r="OA46" i="12" s="1"/>
  <c r="OL11" i="12"/>
  <c r="OL46" i="12" s="1"/>
  <c r="NW12" i="12"/>
  <c r="NW47" i="12" s="1"/>
  <c r="OA12" i="12"/>
  <c r="OA47" i="12" s="1"/>
  <c r="OL12" i="12"/>
  <c r="OL47" i="12" s="1"/>
  <c r="NW13" i="12"/>
  <c r="NW48" i="12" s="1"/>
  <c r="OA13" i="12"/>
  <c r="OA48" i="12" s="1"/>
  <c r="OL13" i="12"/>
  <c r="OL48" i="12" s="1"/>
  <c r="NW14" i="12"/>
  <c r="NW49" i="12" s="1"/>
  <c r="OA14" i="12"/>
  <c r="OA49" i="12" s="1"/>
  <c r="OL14" i="12"/>
  <c r="OL49" i="12" s="1"/>
  <c r="NW15" i="12"/>
  <c r="NW50" i="12" s="1"/>
  <c r="OA15" i="12"/>
  <c r="OA50" i="12" s="1"/>
  <c r="OL15" i="12"/>
  <c r="OL50" i="12" s="1"/>
  <c r="NW16" i="12"/>
  <c r="NW51" i="12" s="1"/>
  <c r="OA16" i="12"/>
  <c r="OA51" i="12" s="1"/>
  <c r="OL16" i="12"/>
  <c r="OL51" i="12" s="1"/>
  <c r="NW17" i="12"/>
  <c r="NW52" i="12" s="1"/>
  <c r="OA17" i="12"/>
  <c r="OA52" i="12" s="1"/>
  <c r="OL17" i="12"/>
  <c r="OL52" i="12" s="1"/>
  <c r="NW18" i="12"/>
  <c r="NW53" i="12" s="1"/>
  <c r="OA18" i="12"/>
  <c r="OA53" i="12" s="1"/>
  <c r="OL18" i="12"/>
  <c r="OL53" i="12" s="1"/>
  <c r="NW19" i="12"/>
  <c r="NW54" i="12" s="1"/>
  <c r="OA19" i="12"/>
  <c r="OA54" i="12" s="1"/>
  <c r="OL19" i="12"/>
  <c r="OL54" i="12" s="1"/>
  <c r="NW20" i="12"/>
  <c r="NW55" i="12" s="1"/>
  <c r="OA20" i="12"/>
  <c r="OA55" i="12" s="1"/>
  <c r="OL20" i="12"/>
  <c r="OL55" i="12" s="1"/>
  <c r="NW21" i="12"/>
  <c r="NW56" i="12" s="1"/>
  <c r="OA21" i="12"/>
  <c r="OA56" i="12" s="1"/>
  <c r="OL21" i="12"/>
  <c r="OL56" i="12" s="1"/>
  <c r="NW22" i="12"/>
  <c r="NW57" i="12" s="1"/>
  <c r="OA22" i="12"/>
  <c r="OA57" i="12" s="1"/>
  <c r="OL22" i="12"/>
  <c r="OL57" i="12" s="1"/>
  <c r="NW23" i="12"/>
  <c r="NW58" i="12" s="1"/>
  <c r="OA23" i="12"/>
  <c r="OA58" i="12" s="1"/>
  <c r="OL23" i="12"/>
  <c r="OL58" i="12" s="1"/>
  <c r="NW24" i="12"/>
  <c r="NW59" i="12" s="1"/>
  <c r="OA24" i="12"/>
  <c r="OA59" i="12" s="1"/>
  <c r="OL24" i="12"/>
  <c r="OL59" i="12" s="1"/>
  <c r="NW25" i="12"/>
  <c r="NW60" i="12" s="1"/>
  <c r="OA25" i="12"/>
  <c r="OA60" i="12" s="1"/>
  <c r="OL25" i="12"/>
  <c r="OL60" i="12" s="1"/>
  <c r="NW26" i="12"/>
  <c r="NW61" i="12" s="1"/>
  <c r="OA26" i="12"/>
  <c r="OA61" i="12" s="1"/>
  <c r="OL26" i="12"/>
  <c r="OL61" i="12" s="1"/>
  <c r="NW27" i="12"/>
  <c r="NW62" i="12" s="1"/>
  <c r="OA27" i="12"/>
  <c r="OA62" i="12" s="1"/>
  <c r="OL27" i="12"/>
  <c r="OL62" i="12" s="1"/>
  <c r="NW28" i="12"/>
  <c r="NW63" i="12" s="1"/>
  <c r="OA28" i="12"/>
  <c r="OA63" i="12" s="1"/>
  <c r="OL28" i="12"/>
  <c r="OL63" i="12" s="1"/>
  <c r="NW29" i="12"/>
  <c r="NW64" i="12" s="1"/>
  <c r="OA29" i="12"/>
  <c r="OA64" i="12" s="1"/>
  <c r="OL29" i="12"/>
  <c r="OL64" i="12" s="1"/>
  <c r="NW30" i="12"/>
  <c r="NW65" i="12" s="1"/>
  <c r="OA30" i="12"/>
  <c r="OA65" i="12" s="1"/>
  <c r="OL30" i="12"/>
  <c r="OL65" i="12" s="1"/>
  <c r="NW31" i="12"/>
  <c r="NW66" i="12" s="1"/>
  <c r="OA31" i="12"/>
  <c r="OA66" i="12" s="1"/>
  <c r="OL31" i="12"/>
  <c r="OL66" i="12" s="1"/>
  <c r="NW32" i="12"/>
  <c r="NW67" i="12" s="1"/>
  <c r="OA32" i="12"/>
  <c r="OA67" i="12" s="1"/>
  <c r="OL32" i="12"/>
  <c r="OL67" i="12" s="1"/>
  <c r="NW33" i="12"/>
  <c r="NW68" i="12" s="1"/>
  <c r="OA33" i="12"/>
  <c r="OA68" i="12" s="1"/>
  <c r="OL33" i="12"/>
  <c r="OL68" i="12" s="1"/>
  <c r="NW34" i="12"/>
  <c r="NW69" i="12" s="1"/>
  <c r="OA34" i="12"/>
  <c r="OA69" i="12" s="1"/>
  <c r="OL34" i="12"/>
  <c r="OL69" i="12" s="1"/>
  <c r="NW35" i="12"/>
  <c r="NW70" i="12" s="1"/>
  <c r="OA35" i="12"/>
  <c r="OA70" i="12" s="1"/>
  <c r="OM35" i="12"/>
  <c r="OM70" i="12" s="1"/>
  <c r="OV3" i="12"/>
  <c r="OV38" i="12" s="1"/>
  <c r="OZ3" i="12"/>
  <c r="OZ38" i="12" s="1"/>
  <c r="PG3" i="12"/>
  <c r="PG38" i="12" s="1"/>
  <c r="PK3" i="12"/>
  <c r="PK38" i="12" s="1"/>
  <c r="OX4" i="12"/>
  <c r="OX39" i="12" s="1"/>
  <c r="PB4" i="12"/>
  <c r="PB39" i="12" s="1"/>
  <c r="PI4" i="12"/>
  <c r="PI39" i="12" s="1"/>
  <c r="OV5" i="12"/>
  <c r="OV40" i="12" s="1"/>
  <c r="OZ5" i="12"/>
  <c r="OZ40" i="12" s="1"/>
  <c r="PG5" i="12"/>
  <c r="PG40" i="12" s="1"/>
  <c r="PK5" i="12"/>
  <c r="PK40" i="12" s="1"/>
  <c r="OX6" i="12"/>
  <c r="OX41" i="12" s="1"/>
  <c r="PB6" i="12"/>
  <c r="PB41" i="12" s="1"/>
  <c r="PI6" i="12"/>
  <c r="PI41" i="12" s="1"/>
  <c r="OV7" i="12"/>
  <c r="OV42" i="12" s="1"/>
  <c r="OZ7" i="12"/>
  <c r="OZ42" i="12" s="1"/>
  <c r="PG7" i="12"/>
  <c r="PG42" i="12" s="1"/>
  <c r="PK7" i="12"/>
  <c r="PK42" i="12" s="1"/>
  <c r="OX8" i="12"/>
  <c r="OX43" i="12" s="1"/>
  <c r="PB8" i="12"/>
  <c r="PB43" i="12" s="1"/>
  <c r="PI8" i="12"/>
  <c r="PI43" i="12" s="1"/>
  <c r="OV9" i="12"/>
  <c r="OV44" i="12" s="1"/>
  <c r="OZ9" i="12"/>
  <c r="OZ44" i="12" s="1"/>
  <c r="PG9" i="12"/>
  <c r="PG44" i="12" s="1"/>
  <c r="PK9" i="12"/>
  <c r="PK44" i="12" s="1"/>
  <c r="OX10" i="12"/>
  <c r="OX45" i="12" s="1"/>
  <c r="PB10" i="12"/>
  <c r="PB45" i="12" s="1"/>
  <c r="PI10" i="12"/>
  <c r="PI45" i="12" s="1"/>
  <c r="OV11" i="12"/>
  <c r="OV46" i="12" s="1"/>
  <c r="OZ11" i="12"/>
  <c r="OZ46" i="12" s="1"/>
  <c r="PG11" i="12"/>
  <c r="PG46" i="12" s="1"/>
  <c r="PK11" i="12"/>
  <c r="PK46" i="12" s="1"/>
  <c r="OX12" i="12"/>
  <c r="OX47" i="12" s="1"/>
  <c r="PB12" i="12"/>
  <c r="PB47" i="12" s="1"/>
  <c r="PI12" i="12"/>
  <c r="PI47" i="12" s="1"/>
  <c r="OV13" i="12"/>
  <c r="OV48" i="12" s="1"/>
  <c r="OZ13" i="12"/>
  <c r="OZ48" i="12" s="1"/>
  <c r="PG13" i="12"/>
  <c r="PG48" i="12" s="1"/>
  <c r="PK13" i="12"/>
  <c r="PK48" i="12" s="1"/>
  <c r="OX14" i="12"/>
  <c r="OX49" i="12" s="1"/>
  <c r="PB14" i="12"/>
  <c r="PB49" i="12" s="1"/>
  <c r="PI14" i="12"/>
  <c r="PI49" i="12" s="1"/>
  <c r="OV15" i="12"/>
  <c r="OV50" i="12" s="1"/>
  <c r="OZ15" i="12"/>
  <c r="OZ50" i="12" s="1"/>
  <c r="PG15" i="12"/>
  <c r="PG50" i="12" s="1"/>
  <c r="PK15" i="12"/>
  <c r="PK50" i="12" s="1"/>
  <c r="OX16" i="12"/>
  <c r="OX51" i="12" s="1"/>
  <c r="PB16" i="12"/>
  <c r="PB51" i="12" s="1"/>
  <c r="PI16" i="12"/>
  <c r="PI51" i="12" s="1"/>
  <c r="OV17" i="12"/>
  <c r="OV52" i="12" s="1"/>
  <c r="OZ17" i="12"/>
  <c r="OZ52" i="12" s="1"/>
  <c r="PG17" i="12"/>
  <c r="PG52" i="12" s="1"/>
  <c r="PK17" i="12"/>
  <c r="PK52" i="12" s="1"/>
  <c r="OX18" i="12"/>
  <c r="OX53" i="12" s="1"/>
  <c r="PB18" i="12"/>
  <c r="PB53" i="12" s="1"/>
  <c r="PI18" i="12"/>
  <c r="PI53" i="12" s="1"/>
  <c r="OV19" i="12"/>
  <c r="OV54" i="12" s="1"/>
  <c r="OZ19" i="12"/>
  <c r="OZ54" i="12" s="1"/>
  <c r="PG19" i="12"/>
  <c r="PG54" i="12" s="1"/>
  <c r="PK19" i="12"/>
  <c r="PK54" i="12" s="1"/>
  <c r="OX20" i="12"/>
  <c r="OX55" i="12" s="1"/>
  <c r="PB20" i="12"/>
  <c r="PB55" i="12" s="1"/>
  <c r="PI20" i="12"/>
  <c r="PI55" i="12" s="1"/>
  <c r="OV21" i="12"/>
  <c r="OV56" i="12" s="1"/>
  <c r="OZ21" i="12"/>
  <c r="OZ56" i="12" s="1"/>
  <c r="PG21" i="12"/>
  <c r="PG56" i="12" s="1"/>
  <c r="PK21" i="12"/>
  <c r="PK56" i="12" s="1"/>
  <c r="OX22" i="12"/>
  <c r="OX57" i="12" s="1"/>
  <c r="PB22" i="12"/>
  <c r="PB57" i="12" s="1"/>
  <c r="PI22" i="12"/>
  <c r="PI57" i="12" s="1"/>
  <c r="OV23" i="12"/>
  <c r="OV58" i="12" s="1"/>
  <c r="OZ23" i="12"/>
  <c r="OZ58" i="12" s="1"/>
  <c r="PG23" i="12"/>
  <c r="PG58" i="12" s="1"/>
  <c r="PK23" i="12"/>
  <c r="PK58" i="12" s="1"/>
  <c r="OX24" i="12"/>
  <c r="OX59" i="12" s="1"/>
  <c r="PB24" i="12"/>
  <c r="PB59" i="12" s="1"/>
  <c r="PI24" i="12"/>
  <c r="PI59" i="12" s="1"/>
  <c r="OV25" i="12"/>
  <c r="OV60" i="12" s="1"/>
  <c r="OZ25" i="12"/>
  <c r="OZ60" i="12" s="1"/>
  <c r="PG25" i="12"/>
  <c r="PG60" i="12" s="1"/>
  <c r="PK25" i="12"/>
  <c r="PK60" i="12" s="1"/>
  <c r="OX26" i="12"/>
  <c r="OX61" i="12" s="1"/>
  <c r="PB26" i="12"/>
  <c r="PB61" i="12" s="1"/>
  <c r="PI26" i="12"/>
  <c r="PI61" i="12" s="1"/>
  <c r="OV27" i="12"/>
  <c r="OV62" i="12" s="1"/>
  <c r="OZ27" i="12"/>
  <c r="OZ62" i="12" s="1"/>
  <c r="PG27" i="12"/>
  <c r="PG62" i="12" s="1"/>
  <c r="PK27" i="12"/>
  <c r="PK62" i="12" s="1"/>
  <c r="OX28" i="12"/>
  <c r="OX63" i="12" s="1"/>
  <c r="PB28" i="12"/>
  <c r="PB63" i="12" s="1"/>
  <c r="PI28" i="12"/>
  <c r="PI63" i="12" s="1"/>
  <c r="OV29" i="12"/>
  <c r="OV64" i="12" s="1"/>
  <c r="OZ29" i="12"/>
  <c r="OZ64" i="12" s="1"/>
  <c r="PG29" i="12"/>
  <c r="PG64" i="12" s="1"/>
  <c r="PK29" i="12"/>
  <c r="PK64" i="12" s="1"/>
  <c r="OX30" i="12"/>
  <c r="OX65" i="12" s="1"/>
  <c r="PB30" i="12"/>
  <c r="PB65" i="12" s="1"/>
  <c r="PI30" i="12"/>
  <c r="PI65" i="12" s="1"/>
  <c r="OV31" i="12"/>
  <c r="OV66" i="12" s="1"/>
  <c r="OZ31" i="12"/>
  <c r="OZ66" i="12" s="1"/>
  <c r="PG31" i="12"/>
  <c r="PG66" i="12" s="1"/>
  <c r="PK31" i="12"/>
  <c r="PK66" i="12" s="1"/>
  <c r="OX32" i="12"/>
  <c r="OX67" i="12" s="1"/>
  <c r="PB32" i="12"/>
  <c r="PB67" i="12" s="1"/>
  <c r="PI32" i="12"/>
  <c r="PI67" i="12" s="1"/>
  <c r="OV33" i="12"/>
  <c r="OV68" i="12" s="1"/>
  <c r="OZ33" i="12"/>
  <c r="OZ68" i="12" s="1"/>
  <c r="PG33" i="12"/>
  <c r="PG68" i="12" s="1"/>
  <c r="PK33" i="12"/>
  <c r="PK68" i="12" s="1"/>
  <c r="OX34" i="12"/>
  <c r="OX69" i="12" s="1"/>
  <c r="PB34" i="12"/>
  <c r="PB69" i="12" s="1"/>
  <c r="PI34" i="12"/>
  <c r="PI69" i="12" s="1"/>
  <c r="OV35" i="12"/>
  <c r="OV70" i="12" s="1"/>
  <c r="OZ35" i="12"/>
  <c r="OZ70" i="12" s="1"/>
  <c r="PG35" i="12"/>
  <c r="PG70" i="12" s="1"/>
  <c r="PL35" i="12"/>
  <c r="PL70" i="12" s="1"/>
  <c r="QL34" i="12"/>
  <c r="QL69" i="12" s="1"/>
  <c r="QL30" i="12"/>
  <c r="QL65" i="12" s="1"/>
  <c r="QM27" i="12"/>
  <c r="QM62" i="12" s="1"/>
  <c r="QM26" i="12"/>
  <c r="QM61" i="12" s="1"/>
  <c r="QL23" i="12"/>
  <c r="QL58" i="12" s="1"/>
  <c r="QL19" i="12"/>
  <c r="QL54" i="12" s="1"/>
  <c r="QL15" i="12"/>
  <c r="QL50" i="12" s="1"/>
  <c r="QL11" i="12"/>
  <c r="QL46" i="12" s="1"/>
  <c r="QM7" i="12"/>
  <c r="QM42" i="12" s="1"/>
  <c r="QL4" i="12"/>
  <c r="QL39" i="12" s="1"/>
  <c r="RI34" i="12"/>
  <c r="RI69" i="12" s="1"/>
  <c r="RI32" i="12"/>
  <c r="RI67" i="12" s="1"/>
  <c r="RI30" i="12"/>
  <c r="RI65" i="12" s="1"/>
  <c r="RI28" i="12"/>
  <c r="RI63" i="12" s="1"/>
  <c r="RI26" i="12"/>
  <c r="RI61" i="12" s="1"/>
  <c r="RI24" i="12"/>
  <c r="RI59" i="12" s="1"/>
  <c r="RI22" i="12"/>
  <c r="RI57" i="12" s="1"/>
  <c r="RI20" i="12"/>
  <c r="RI55" i="12" s="1"/>
  <c r="RI18" i="12"/>
  <c r="RI53" i="12" s="1"/>
  <c r="RI16" i="12"/>
  <c r="RI51" i="12" s="1"/>
  <c r="RI14" i="12"/>
  <c r="RI49" i="12" s="1"/>
  <c r="RI12" i="12"/>
  <c r="RI47" i="12" s="1"/>
  <c r="RJ10" i="12"/>
  <c r="RJ45" i="12" s="1"/>
  <c r="RJ8" i="12"/>
  <c r="RJ43" i="12" s="1"/>
  <c r="RJ6" i="12"/>
  <c r="RJ41" i="12" s="1"/>
  <c r="RK35" i="12"/>
  <c r="RK70" i="12" s="1"/>
  <c r="RK31" i="12"/>
  <c r="RK66" i="12" s="1"/>
  <c r="RK27" i="12"/>
  <c r="RK62" i="12" s="1"/>
  <c r="RK23" i="12"/>
  <c r="RK58" i="12" s="1"/>
  <c r="RK19" i="12"/>
  <c r="RK54" i="12" s="1"/>
  <c r="RK15" i="12"/>
  <c r="RK50" i="12" s="1"/>
  <c r="RK11" i="12"/>
  <c r="RK46" i="12" s="1"/>
  <c r="RK7" i="12"/>
  <c r="RK42" i="12" s="1"/>
  <c r="SV3" i="12"/>
  <c r="SV38" i="12" s="1"/>
  <c r="SV34" i="12"/>
  <c r="SV69" i="12" s="1"/>
  <c r="SV31" i="12"/>
  <c r="SV66" i="12" s="1"/>
  <c r="SV27" i="12"/>
  <c r="SV62" i="12" s="1"/>
  <c r="SV23" i="12"/>
  <c r="SV58" i="12" s="1"/>
  <c r="SV19" i="12"/>
  <c r="SV54" i="12" s="1"/>
  <c r="SV17" i="12"/>
  <c r="SV52" i="12" s="1"/>
  <c r="SV13" i="12"/>
  <c r="SV48" i="12" s="1"/>
  <c r="SV9" i="12"/>
  <c r="SV44" i="12" s="1"/>
  <c r="SV6" i="12"/>
  <c r="SV41" i="12" s="1"/>
  <c r="WN33" i="12"/>
  <c r="WN68" i="12" s="1"/>
  <c r="WN31" i="12"/>
  <c r="WN66" i="12" s="1"/>
  <c r="WN28" i="12"/>
  <c r="WN63" i="12" s="1"/>
  <c r="WN26" i="12"/>
  <c r="WN61" i="12" s="1"/>
  <c r="WN23" i="12"/>
  <c r="WN58" i="12" s="1"/>
  <c r="WN19" i="12"/>
  <c r="WN54" i="12" s="1"/>
  <c r="WN12" i="12"/>
  <c r="WN47" i="12" s="1"/>
  <c r="WN8" i="12"/>
  <c r="WN43" i="12" s="1"/>
  <c r="WN35" i="12"/>
  <c r="WN70" i="12" s="1"/>
  <c r="NP35" i="12"/>
  <c r="NP70" i="12" s="1"/>
  <c r="XA27" i="12"/>
  <c r="XA62" i="12" s="1"/>
  <c r="WY17" i="12"/>
  <c r="WY52" i="12" s="1"/>
  <c r="XF27" i="12"/>
  <c r="XF62" i="12" s="1"/>
  <c r="XF21" i="12"/>
  <c r="XF56" i="12" s="1"/>
  <c r="JP34" i="12"/>
  <c r="JP69" i="12" s="1"/>
  <c r="JP32" i="12"/>
  <c r="JP67" i="12" s="1"/>
  <c r="JQ30" i="12"/>
  <c r="JQ65" i="12" s="1"/>
  <c r="JQ28" i="12"/>
  <c r="JQ63" i="12" s="1"/>
  <c r="JQ26" i="12"/>
  <c r="JQ61" i="12" s="1"/>
  <c r="JQ24" i="12"/>
  <c r="JQ59" i="12" s="1"/>
  <c r="JP21" i="12"/>
  <c r="JP56" i="12" s="1"/>
  <c r="JP17" i="12"/>
  <c r="JP52" i="12" s="1"/>
  <c r="JP13" i="12"/>
  <c r="JP48" i="12" s="1"/>
  <c r="JQ11" i="12"/>
  <c r="JQ46" i="12" s="1"/>
  <c r="JQ9" i="12"/>
  <c r="JQ44" i="12" s="1"/>
  <c r="JQ7" i="12"/>
  <c r="JQ42" i="12" s="1"/>
  <c r="JP4" i="12"/>
  <c r="JP39" i="12" s="1"/>
  <c r="JR33" i="12"/>
  <c r="JR68" i="12" s="1"/>
  <c r="JR29" i="12"/>
  <c r="JR64" i="12" s="1"/>
  <c r="JR25" i="12"/>
  <c r="JR60" i="12" s="1"/>
  <c r="JR21" i="12"/>
  <c r="JR56" i="12" s="1"/>
  <c r="JR17" i="12"/>
  <c r="JR52" i="12" s="1"/>
  <c r="JR13" i="12"/>
  <c r="JR48" i="12" s="1"/>
  <c r="JR9" i="12"/>
  <c r="JR44" i="12" s="1"/>
  <c r="JR5" i="12"/>
  <c r="JR40" i="12" s="1"/>
  <c r="ZP32" i="12"/>
  <c r="ZP67" i="12" s="1"/>
  <c r="ZP28" i="12"/>
  <c r="ZP63" i="12" s="1"/>
  <c r="ZP24" i="12"/>
  <c r="ZP59" i="12" s="1"/>
  <c r="ZP20" i="12"/>
  <c r="ZP55" i="12" s="1"/>
  <c r="ZP16" i="12"/>
  <c r="ZP51" i="12" s="1"/>
  <c r="ZP12" i="12"/>
  <c r="ZP47" i="12" s="1"/>
  <c r="ZP8" i="12"/>
  <c r="ZP43" i="12" s="1"/>
  <c r="ZP4" i="12"/>
  <c r="ZP39" i="12" s="1"/>
  <c r="AAW26" i="12"/>
  <c r="AAW61" i="12" s="1"/>
  <c r="AAW20" i="12"/>
  <c r="AAW55" i="12" s="1"/>
  <c r="ACE35" i="12"/>
  <c r="ACE70" i="12" s="1"/>
  <c r="ACZ33" i="12"/>
  <c r="ACZ68" i="12" s="1"/>
  <c r="ACZ29" i="12"/>
  <c r="ACZ64" i="12" s="1"/>
  <c r="ACZ23" i="12"/>
  <c r="ACZ58" i="12" s="1"/>
  <c r="ACZ19" i="12"/>
  <c r="ACZ54" i="12" s="1"/>
  <c r="ACZ15" i="12"/>
  <c r="ACZ50" i="12" s="1"/>
  <c r="ACZ12" i="12"/>
  <c r="ACZ47" i="12" s="1"/>
  <c r="ACZ8" i="12"/>
  <c r="ACZ43" i="12" s="1"/>
  <c r="ADR34" i="12"/>
  <c r="ADR69" i="12" s="1"/>
  <c r="ADQ30" i="12"/>
  <c r="ADQ65" i="12" s="1"/>
  <c r="ADR28" i="12"/>
  <c r="ADR63" i="12" s="1"/>
  <c r="ADR24" i="12"/>
  <c r="ADR59" i="12" s="1"/>
  <c r="ADR20" i="12"/>
  <c r="ADR55" i="12" s="1"/>
  <c r="ADR17" i="12"/>
  <c r="ADR52" i="12" s="1"/>
  <c r="ADR13" i="12"/>
  <c r="ADR48" i="12" s="1"/>
  <c r="ADR9" i="12"/>
  <c r="ADR44" i="12" s="1"/>
  <c r="ADR5" i="12"/>
  <c r="ADR40" i="12" s="1"/>
  <c r="AEJ34" i="12"/>
  <c r="AEJ69" i="12" s="1"/>
  <c r="AEJ29" i="12"/>
  <c r="AEJ64" i="12" s="1"/>
  <c r="AEJ24" i="12"/>
  <c r="AEJ59" i="12" s="1"/>
  <c r="AEJ22" i="12"/>
  <c r="AEJ57" i="12" s="1"/>
  <c r="AEJ18" i="12"/>
  <c r="AEJ53" i="12" s="1"/>
  <c r="AEJ12" i="12"/>
  <c r="AEJ47" i="12" s="1"/>
  <c r="AEJ8" i="12"/>
  <c r="AEJ43" i="12" s="1"/>
  <c r="AFD22" i="12"/>
  <c r="AFD57" i="12" s="1"/>
  <c r="AEZ6" i="12"/>
  <c r="AEZ41" i="12" s="1"/>
  <c r="AIT3" i="12"/>
  <c r="AIT38" i="12" s="1"/>
  <c r="AIP3" i="12"/>
  <c r="AIP38" i="12" s="1"/>
  <c r="AIT34" i="12"/>
  <c r="AIT69" i="12" s="1"/>
  <c r="AIP34" i="12"/>
  <c r="AIP69" i="12" s="1"/>
  <c r="AIU33" i="12"/>
  <c r="AIU68" i="12" s="1"/>
  <c r="AIQ33" i="12"/>
  <c r="AIQ68" i="12" s="1"/>
  <c r="AIM33" i="12"/>
  <c r="AIM68" i="12" s="1"/>
  <c r="AIR32" i="12"/>
  <c r="AIR67" i="12" s="1"/>
  <c r="AIN32" i="12"/>
  <c r="AIN67" i="12" s="1"/>
  <c r="AIS31" i="12"/>
  <c r="AIS66" i="12" s="1"/>
  <c r="AIO31" i="12"/>
  <c r="AIO66" i="12" s="1"/>
  <c r="AIT30" i="12"/>
  <c r="AIT65" i="12" s="1"/>
  <c r="AIP30" i="12"/>
  <c r="AIP65" i="12" s="1"/>
  <c r="AIU29" i="12"/>
  <c r="AIU64" i="12" s="1"/>
  <c r="AIQ29" i="12"/>
  <c r="AIQ64" i="12" s="1"/>
  <c r="AIM29" i="12"/>
  <c r="AIM64" i="12" s="1"/>
  <c r="AIR28" i="12"/>
  <c r="AIR63" i="12" s="1"/>
  <c r="AIN28" i="12"/>
  <c r="AIN63" i="12" s="1"/>
  <c r="AIS27" i="12"/>
  <c r="AIS62" i="12" s="1"/>
  <c r="AIO27" i="12"/>
  <c r="AIO62" i="12" s="1"/>
  <c r="AIT26" i="12"/>
  <c r="AIT61" i="12" s="1"/>
  <c r="AIP26" i="12"/>
  <c r="AIP61" i="12" s="1"/>
  <c r="AIU25" i="12"/>
  <c r="AIU60" i="12" s="1"/>
  <c r="AIQ25" i="12"/>
  <c r="AIQ60" i="12" s="1"/>
  <c r="AIM25" i="12"/>
  <c r="AIM60" i="12" s="1"/>
  <c r="AIR24" i="12"/>
  <c r="AIR59" i="12" s="1"/>
  <c r="AIN24" i="12"/>
  <c r="AIN59" i="12" s="1"/>
  <c r="AIS23" i="12"/>
  <c r="AIS58" i="12" s="1"/>
  <c r="AIO23" i="12"/>
  <c r="AIO58" i="12" s="1"/>
  <c r="AIT22" i="12"/>
  <c r="AIT57" i="12" s="1"/>
  <c r="AIP22" i="12"/>
  <c r="AIP57" i="12" s="1"/>
  <c r="AIU21" i="12"/>
  <c r="AIU56" i="12" s="1"/>
  <c r="AIQ21" i="12"/>
  <c r="AIQ56" i="12" s="1"/>
  <c r="AIM21" i="12"/>
  <c r="AIM56" i="12" s="1"/>
  <c r="AIR20" i="12"/>
  <c r="AIR55" i="12" s="1"/>
  <c r="AIN20" i="12"/>
  <c r="AIN55" i="12" s="1"/>
  <c r="AIS19" i="12"/>
  <c r="AIS54" i="12" s="1"/>
  <c r="AIO19" i="12"/>
  <c r="AIO54" i="12" s="1"/>
  <c r="AIT18" i="12"/>
  <c r="AIT53" i="12" s="1"/>
  <c r="AIP18" i="12"/>
  <c r="AIP53" i="12" s="1"/>
  <c r="AIU17" i="12"/>
  <c r="AIU52" i="12" s="1"/>
  <c r="AIQ17" i="12"/>
  <c r="AIQ52" i="12" s="1"/>
  <c r="AIM17" i="12"/>
  <c r="AIM52" i="12" s="1"/>
  <c r="AIR16" i="12"/>
  <c r="AIR51" i="12" s="1"/>
  <c r="AIN16" i="12"/>
  <c r="AIN51" i="12" s="1"/>
  <c r="AIS15" i="12"/>
  <c r="AIS50" i="12" s="1"/>
  <c r="AIO15" i="12"/>
  <c r="AIO50" i="12" s="1"/>
  <c r="AIT14" i="12"/>
  <c r="AIT49" i="12" s="1"/>
  <c r="AIP14" i="12"/>
  <c r="AIP49" i="12" s="1"/>
  <c r="AIU13" i="12"/>
  <c r="AIU48" i="12" s="1"/>
  <c r="AIQ13" i="12"/>
  <c r="AIQ48" i="12" s="1"/>
  <c r="AIM13" i="12"/>
  <c r="AIM48" i="12" s="1"/>
  <c r="AIR12" i="12"/>
  <c r="AIR47" i="12" s="1"/>
  <c r="AIN12" i="12"/>
  <c r="AIN47" i="12" s="1"/>
  <c r="AIS11" i="12"/>
  <c r="AIS46" i="12" s="1"/>
  <c r="AIO11" i="12"/>
  <c r="AIO46" i="12" s="1"/>
  <c r="AIT10" i="12"/>
  <c r="AIT45" i="12" s="1"/>
  <c r="AIP10" i="12"/>
  <c r="AIP45" i="12" s="1"/>
  <c r="AIU9" i="12"/>
  <c r="AIU44" i="12" s="1"/>
  <c r="AIQ9" i="12"/>
  <c r="AIQ44" i="12" s="1"/>
  <c r="AIM9" i="12"/>
  <c r="AIM44" i="12" s="1"/>
  <c r="AIR8" i="12"/>
  <c r="AIR43" i="12" s="1"/>
  <c r="AIN8" i="12"/>
  <c r="AIN43" i="12" s="1"/>
  <c r="AIS7" i="12"/>
  <c r="AIS42" i="12" s="1"/>
  <c r="AIO7" i="12"/>
  <c r="AIO42" i="12" s="1"/>
  <c r="AIT6" i="12"/>
  <c r="AIT41" i="12" s="1"/>
  <c r="AIP6" i="12"/>
  <c r="AIP41" i="12" s="1"/>
  <c r="AIU5" i="12"/>
  <c r="AIU40" i="12" s="1"/>
  <c r="AIQ5" i="12"/>
  <c r="AIQ40" i="12" s="1"/>
  <c r="AIM5" i="12"/>
  <c r="AIM40" i="12" s="1"/>
  <c r="AIR4" i="12"/>
  <c r="AIR39" i="12" s="1"/>
  <c r="AIN4" i="12"/>
  <c r="AIN39" i="12" s="1"/>
  <c r="AIT35" i="12"/>
  <c r="AIT70" i="12" s="1"/>
  <c r="AIP35" i="12"/>
  <c r="AIP70" i="12" s="1"/>
  <c r="AIW3" i="12"/>
  <c r="AIW38" i="12" s="1"/>
  <c r="AJA3" i="12"/>
  <c r="AJA38" i="12" s="1"/>
  <c r="AIW4" i="12"/>
  <c r="AIW39" i="12" s="1"/>
  <c r="AJA4" i="12"/>
  <c r="AJA39" i="12" s="1"/>
  <c r="AIW5" i="12"/>
  <c r="AIW40" i="12" s="1"/>
  <c r="AJA5" i="12"/>
  <c r="AJA40" i="12" s="1"/>
  <c r="AIW6" i="12"/>
  <c r="AIW41" i="12" s="1"/>
  <c r="AJA6" i="12"/>
  <c r="AJA41" i="12" s="1"/>
  <c r="AIW7" i="12"/>
  <c r="AIW42" i="12" s="1"/>
  <c r="AJA7" i="12"/>
  <c r="AJA42" i="12" s="1"/>
  <c r="AIW8" i="12"/>
  <c r="AIW43" i="12" s="1"/>
  <c r="AJA8" i="12"/>
  <c r="AJA43" i="12" s="1"/>
  <c r="AIW9" i="12"/>
  <c r="AIW44" i="12" s="1"/>
  <c r="AJA9" i="12"/>
  <c r="AJA44" i="12" s="1"/>
  <c r="AIW10" i="12"/>
  <c r="AIW45" i="12" s="1"/>
  <c r="AJA10" i="12"/>
  <c r="AJA45" i="12" s="1"/>
  <c r="AIW11" i="12"/>
  <c r="AIW46" i="12" s="1"/>
  <c r="AJA11" i="12"/>
  <c r="AJA46" i="12" s="1"/>
  <c r="AIW12" i="12"/>
  <c r="AIW47" i="12" s="1"/>
  <c r="AJA12" i="12"/>
  <c r="AJA47" i="12" s="1"/>
  <c r="AIW13" i="12"/>
  <c r="AIW48" i="12" s="1"/>
  <c r="AJA13" i="12"/>
  <c r="AJA48" i="12" s="1"/>
  <c r="AIW14" i="12"/>
  <c r="AIW49" i="12" s="1"/>
  <c r="AJA14" i="12"/>
  <c r="AJA49" i="12" s="1"/>
  <c r="AIW15" i="12"/>
  <c r="AIW50" i="12" s="1"/>
  <c r="AJA15" i="12"/>
  <c r="AJA50" i="12" s="1"/>
  <c r="AIW16" i="12"/>
  <c r="AIW51" i="12" s="1"/>
  <c r="AJA16" i="12"/>
  <c r="AJA51" i="12" s="1"/>
  <c r="AIW17" i="12"/>
  <c r="AIW52" i="12" s="1"/>
  <c r="AJA17" i="12"/>
  <c r="AJA52" i="12" s="1"/>
  <c r="AIW18" i="12"/>
  <c r="AIW53" i="12" s="1"/>
  <c r="AJA18" i="12"/>
  <c r="AJA53" i="12" s="1"/>
  <c r="AIW19" i="12"/>
  <c r="AIW54" i="12" s="1"/>
  <c r="AJA19" i="12"/>
  <c r="AJA54" i="12" s="1"/>
  <c r="AIW20" i="12"/>
  <c r="AIW55" i="12" s="1"/>
  <c r="AJA20" i="12"/>
  <c r="AJA55" i="12" s="1"/>
  <c r="AIW21" i="12"/>
  <c r="AIW56" i="12" s="1"/>
  <c r="AJA21" i="12"/>
  <c r="AJA56" i="12" s="1"/>
  <c r="AIW22" i="12"/>
  <c r="AIW57" i="12" s="1"/>
  <c r="AJA22" i="12"/>
  <c r="AJA57" i="12" s="1"/>
  <c r="AIW23" i="12"/>
  <c r="AIW58" i="12" s="1"/>
  <c r="AJA23" i="12"/>
  <c r="AJA58" i="12" s="1"/>
  <c r="AIW24" i="12"/>
  <c r="AIW59" i="12" s="1"/>
  <c r="AJA24" i="12"/>
  <c r="AJA59" i="12" s="1"/>
  <c r="AIW25" i="12"/>
  <c r="AIW60" i="12" s="1"/>
  <c r="AJA25" i="12"/>
  <c r="AJA60" i="12" s="1"/>
  <c r="AIW26" i="12"/>
  <c r="AIW61" i="12" s="1"/>
  <c r="AJA26" i="12"/>
  <c r="AJA61" i="12" s="1"/>
  <c r="AIW27" i="12"/>
  <c r="AIW62" i="12" s="1"/>
  <c r="AJA27" i="12"/>
  <c r="AJA62" i="12" s="1"/>
  <c r="AIW28" i="12"/>
  <c r="AIW63" i="12" s="1"/>
  <c r="AJA28" i="12"/>
  <c r="AJA63" i="12" s="1"/>
  <c r="AIW29" i="12"/>
  <c r="AIW64" i="12" s="1"/>
  <c r="AJA29" i="12"/>
  <c r="AJA64" i="12" s="1"/>
  <c r="AIW30" i="12"/>
  <c r="AIW65" i="12" s="1"/>
  <c r="AJA30" i="12"/>
  <c r="AJA65" i="12" s="1"/>
  <c r="AIW31" i="12"/>
  <c r="AIW66" i="12" s="1"/>
  <c r="AJA31" i="12"/>
  <c r="AJA66" i="12" s="1"/>
  <c r="AIW32" i="12"/>
  <c r="AIW67" i="12" s="1"/>
  <c r="AJA32" i="12"/>
  <c r="AJA67" i="12" s="1"/>
  <c r="AIW33" i="12"/>
  <c r="AIW68" i="12" s="1"/>
  <c r="AJA33" i="12"/>
  <c r="AJA68" i="12" s="1"/>
  <c r="AIW34" i="12"/>
  <c r="AIW69" i="12" s="1"/>
  <c r="AJA34" i="12"/>
  <c r="AJA69" i="12" s="1"/>
  <c r="AIW35" i="12"/>
  <c r="AIW70" i="12" s="1"/>
  <c r="AJA35" i="12"/>
  <c r="AJA70" i="12" s="1"/>
  <c r="AJK3" i="12"/>
  <c r="AJK38" i="12" s="1"/>
  <c r="AJO3" i="12"/>
  <c r="AJO38" i="12" s="1"/>
  <c r="AJS3" i="12"/>
  <c r="AJS38" i="12" s="1"/>
  <c r="AJW3" i="12"/>
  <c r="AJW38" i="12" s="1"/>
  <c r="AKA3" i="12"/>
  <c r="AKA38" i="12" s="1"/>
  <c r="AJK4" i="12"/>
  <c r="AJK39" i="12" s="1"/>
  <c r="AJO4" i="12"/>
  <c r="AJO39" i="12" s="1"/>
  <c r="AJS4" i="12"/>
  <c r="AJS39" i="12" s="1"/>
  <c r="AJW4" i="12"/>
  <c r="AJW39" i="12" s="1"/>
  <c r="AKA4" i="12"/>
  <c r="AKA39" i="12" s="1"/>
  <c r="AJK5" i="12"/>
  <c r="AJK40" i="12" s="1"/>
  <c r="AJO5" i="12"/>
  <c r="AJO40" i="12" s="1"/>
  <c r="AJS5" i="12"/>
  <c r="AJS40" i="12" s="1"/>
  <c r="AJW5" i="12"/>
  <c r="AJW40" i="12" s="1"/>
  <c r="AKA5" i="12"/>
  <c r="AKA40" i="12" s="1"/>
  <c r="AJK6" i="12"/>
  <c r="AJK41" i="12" s="1"/>
  <c r="AJO6" i="12"/>
  <c r="AJO41" i="12" s="1"/>
  <c r="AJS6" i="12"/>
  <c r="AJS41" i="12" s="1"/>
  <c r="AJW6" i="12"/>
  <c r="AJW41" i="12" s="1"/>
  <c r="AKA6" i="12"/>
  <c r="AKA41" i="12" s="1"/>
  <c r="AJK7" i="12"/>
  <c r="AJK42" i="12" s="1"/>
  <c r="AJO7" i="12"/>
  <c r="AJO42" i="12" s="1"/>
  <c r="AJS7" i="12"/>
  <c r="AJS42" i="12" s="1"/>
  <c r="AJW7" i="12"/>
  <c r="AJW42" i="12" s="1"/>
  <c r="AKA7" i="12"/>
  <c r="AKA42" i="12" s="1"/>
  <c r="AJK8" i="12"/>
  <c r="AJK43" i="12" s="1"/>
  <c r="AJO8" i="12"/>
  <c r="AJO43" i="12" s="1"/>
  <c r="AJS8" i="12"/>
  <c r="AJS43" i="12" s="1"/>
  <c r="AJW8" i="12"/>
  <c r="AJW43" i="12" s="1"/>
  <c r="AKA8" i="12"/>
  <c r="AKA43" i="12" s="1"/>
  <c r="AJK9" i="12"/>
  <c r="AJK44" i="12" s="1"/>
  <c r="AJO9" i="12"/>
  <c r="AJO44" i="12" s="1"/>
  <c r="AJS9" i="12"/>
  <c r="AJS44" i="12" s="1"/>
  <c r="AJW9" i="12"/>
  <c r="AJW44" i="12" s="1"/>
  <c r="AKA9" i="12"/>
  <c r="AKA44" i="12" s="1"/>
  <c r="AJK10" i="12"/>
  <c r="AJK45" i="12" s="1"/>
  <c r="AJO10" i="12"/>
  <c r="AJO45" i="12" s="1"/>
  <c r="AJS10" i="12"/>
  <c r="AJS45" i="12" s="1"/>
  <c r="AJW10" i="12"/>
  <c r="AJW45" i="12" s="1"/>
  <c r="AKA10" i="12"/>
  <c r="AKA45" i="12" s="1"/>
  <c r="AJK11" i="12"/>
  <c r="AJK46" i="12" s="1"/>
  <c r="AJO11" i="12"/>
  <c r="AJO46" i="12" s="1"/>
  <c r="AJS11" i="12"/>
  <c r="AJS46" i="12" s="1"/>
  <c r="AJW11" i="12"/>
  <c r="AJW46" i="12" s="1"/>
  <c r="AKA11" i="12"/>
  <c r="AKA46" i="12" s="1"/>
  <c r="AJK12" i="12"/>
  <c r="AJK47" i="12" s="1"/>
  <c r="AJO12" i="12"/>
  <c r="AJO47" i="12" s="1"/>
  <c r="AJS12" i="12"/>
  <c r="AJS47" i="12" s="1"/>
  <c r="AJW12" i="12"/>
  <c r="AJW47" i="12" s="1"/>
  <c r="AKA12" i="12"/>
  <c r="AKA47" i="12" s="1"/>
  <c r="AJK13" i="12"/>
  <c r="AJK48" i="12" s="1"/>
  <c r="AJO13" i="12"/>
  <c r="AJO48" i="12" s="1"/>
  <c r="AJS13" i="12"/>
  <c r="AJS48" i="12" s="1"/>
  <c r="AJW13" i="12"/>
  <c r="AJW48" i="12" s="1"/>
  <c r="AKA13" i="12"/>
  <c r="AKA48" i="12" s="1"/>
  <c r="AJK14" i="12"/>
  <c r="AJK49" i="12" s="1"/>
  <c r="AJO14" i="12"/>
  <c r="AJO49" i="12" s="1"/>
  <c r="AJS14" i="12"/>
  <c r="AJS49" i="12" s="1"/>
  <c r="AJW14" i="12"/>
  <c r="AJW49" i="12" s="1"/>
  <c r="AKA14" i="12"/>
  <c r="AKA49" i="12" s="1"/>
  <c r="AJK15" i="12"/>
  <c r="AJK50" i="12" s="1"/>
  <c r="AJO15" i="12"/>
  <c r="AJO50" i="12" s="1"/>
  <c r="AJS15" i="12"/>
  <c r="AJS50" i="12" s="1"/>
  <c r="AJW15" i="12"/>
  <c r="AJW50" i="12" s="1"/>
  <c r="AKA15" i="12"/>
  <c r="AKA50" i="12" s="1"/>
  <c r="AJK16" i="12"/>
  <c r="AJK51" i="12" s="1"/>
  <c r="AJO16" i="12"/>
  <c r="AJO51" i="12" s="1"/>
  <c r="AJS16" i="12"/>
  <c r="AJS51" i="12" s="1"/>
  <c r="AJW16" i="12"/>
  <c r="AJW51" i="12" s="1"/>
  <c r="AKA16" i="12"/>
  <c r="AKA51" i="12" s="1"/>
  <c r="AJK17" i="12"/>
  <c r="AJK52" i="12" s="1"/>
  <c r="AJO17" i="12"/>
  <c r="AJO52" i="12" s="1"/>
  <c r="AJS17" i="12"/>
  <c r="AJS52" i="12" s="1"/>
  <c r="AJW17" i="12"/>
  <c r="AJW52" i="12" s="1"/>
  <c r="AKA17" i="12"/>
  <c r="AKA52" i="12" s="1"/>
  <c r="AJK18" i="12"/>
  <c r="AJK53" i="12" s="1"/>
  <c r="AJO18" i="12"/>
  <c r="AJO53" i="12" s="1"/>
  <c r="AJS18" i="12"/>
  <c r="AJS53" i="12" s="1"/>
  <c r="AJW18" i="12"/>
  <c r="AJW53" i="12" s="1"/>
  <c r="AKA18" i="12"/>
  <c r="AKA53" i="12" s="1"/>
  <c r="AJK19" i="12"/>
  <c r="AJK54" i="12" s="1"/>
  <c r="AJO19" i="12"/>
  <c r="AJO54" i="12" s="1"/>
  <c r="AJS19" i="12"/>
  <c r="AJS54" i="12" s="1"/>
  <c r="AJW19" i="12"/>
  <c r="AJW54" i="12" s="1"/>
  <c r="AKA19" i="12"/>
  <c r="AKA54" i="12" s="1"/>
  <c r="AJK20" i="12"/>
  <c r="AJK55" i="12" s="1"/>
  <c r="AJO20" i="12"/>
  <c r="AJO55" i="12" s="1"/>
  <c r="AJS20" i="12"/>
  <c r="AJS55" i="12" s="1"/>
  <c r="AJW20" i="12"/>
  <c r="AJW55" i="12" s="1"/>
  <c r="AKA20" i="12"/>
  <c r="AKA55" i="12" s="1"/>
  <c r="AJK21" i="12"/>
  <c r="AJK56" i="12" s="1"/>
  <c r="AJO21" i="12"/>
  <c r="AJO56" i="12" s="1"/>
  <c r="AJS21" i="12"/>
  <c r="AJS56" i="12" s="1"/>
  <c r="AJW21" i="12"/>
  <c r="AJW56" i="12" s="1"/>
  <c r="AKA21" i="12"/>
  <c r="AKA56" i="12" s="1"/>
  <c r="AJK22" i="12"/>
  <c r="AJK57" i="12" s="1"/>
  <c r="AJO22" i="12"/>
  <c r="AJO57" i="12" s="1"/>
  <c r="AJS22" i="12"/>
  <c r="AJS57" i="12" s="1"/>
  <c r="AJW22" i="12"/>
  <c r="AJW57" i="12" s="1"/>
  <c r="AKA22" i="12"/>
  <c r="AKA57" i="12" s="1"/>
  <c r="AJK23" i="12"/>
  <c r="AJK58" i="12" s="1"/>
  <c r="AJO23" i="12"/>
  <c r="AJO58" i="12" s="1"/>
  <c r="AJS23" i="12"/>
  <c r="AJS58" i="12" s="1"/>
  <c r="AJW23" i="12"/>
  <c r="AJW58" i="12" s="1"/>
  <c r="AKA23" i="12"/>
  <c r="AKA58" i="12" s="1"/>
  <c r="AJK24" i="12"/>
  <c r="AJK59" i="12" s="1"/>
  <c r="AJO24" i="12"/>
  <c r="AJO59" i="12" s="1"/>
  <c r="AJS24" i="12"/>
  <c r="AJS59" i="12" s="1"/>
  <c r="AJW24" i="12"/>
  <c r="AJW59" i="12" s="1"/>
  <c r="AKA24" i="12"/>
  <c r="AKA59" i="12" s="1"/>
  <c r="AJK25" i="12"/>
  <c r="AJK60" i="12" s="1"/>
  <c r="AJO25" i="12"/>
  <c r="AJO60" i="12" s="1"/>
  <c r="AJS25" i="12"/>
  <c r="AJS60" i="12" s="1"/>
  <c r="AJW25" i="12"/>
  <c r="AJW60" i="12" s="1"/>
  <c r="AKA25" i="12"/>
  <c r="AKA60" i="12" s="1"/>
  <c r="AJK26" i="12"/>
  <c r="AJK61" i="12" s="1"/>
  <c r="AJO26" i="12"/>
  <c r="AJO61" i="12" s="1"/>
  <c r="AJS26" i="12"/>
  <c r="AJS61" i="12" s="1"/>
  <c r="AJW26" i="12"/>
  <c r="AJW61" i="12" s="1"/>
  <c r="AKA26" i="12"/>
  <c r="AKA61" i="12" s="1"/>
  <c r="AJK27" i="12"/>
  <c r="AJK62" i="12" s="1"/>
  <c r="AJO27" i="12"/>
  <c r="AJO62" i="12" s="1"/>
  <c r="AJS27" i="12"/>
  <c r="AJS62" i="12" s="1"/>
  <c r="AJW27" i="12"/>
  <c r="AJW62" i="12" s="1"/>
  <c r="AKA27" i="12"/>
  <c r="AKA62" i="12" s="1"/>
  <c r="AJK28" i="12"/>
  <c r="AJK63" i="12" s="1"/>
  <c r="AJO28" i="12"/>
  <c r="AJO63" i="12" s="1"/>
  <c r="AJS28" i="12"/>
  <c r="AJS63" i="12" s="1"/>
  <c r="AJW28" i="12"/>
  <c r="AJW63" i="12" s="1"/>
  <c r="AKA28" i="12"/>
  <c r="AKA63" i="12" s="1"/>
  <c r="AJK29" i="12"/>
  <c r="AJK64" i="12" s="1"/>
  <c r="AJO29" i="12"/>
  <c r="AJO64" i="12" s="1"/>
  <c r="AJS29" i="12"/>
  <c r="AJS64" i="12" s="1"/>
  <c r="AJW29" i="12"/>
  <c r="AJW64" i="12" s="1"/>
  <c r="AKA29" i="12"/>
  <c r="AKA64" i="12" s="1"/>
  <c r="AJK30" i="12"/>
  <c r="AJK65" i="12" s="1"/>
  <c r="AJO30" i="12"/>
  <c r="AJO65" i="12" s="1"/>
  <c r="AJS30" i="12"/>
  <c r="AJS65" i="12" s="1"/>
  <c r="AJW30" i="12"/>
  <c r="AJW65" i="12" s="1"/>
  <c r="AKA30" i="12"/>
  <c r="AKA65" i="12" s="1"/>
  <c r="AJK31" i="12"/>
  <c r="AJK66" i="12" s="1"/>
  <c r="AJO31" i="12"/>
  <c r="AJO66" i="12" s="1"/>
  <c r="AJS31" i="12"/>
  <c r="AJS66" i="12" s="1"/>
  <c r="AJW31" i="12"/>
  <c r="AJW66" i="12" s="1"/>
  <c r="AKA31" i="12"/>
  <c r="AKA66" i="12" s="1"/>
  <c r="AJK32" i="12"/>
  <c r="AJK67" i="12" s="1"/>
  <c r="AJO32" i="12"/>
  <c r="AJO67" i="12" s="1"/>
  <c r="AJS32" i="12"/>
  <c r="AJS67" i="12" s="1"/>
  <c r="AJW32" i="12"/>
  <c r="AJW67" i="12" s="1"/>
  <c r="AKA32" i="12"/>
  <c r="AKA67" i="12" s="1"/>
  <c r="AJK33" i="12"/>
  <c r="AJK68" i="12" s="1"/>
  <c r="AJO33" i="12"/>
  <c r="AJO68" i="12" s="1"/>
  <c r="AJS33" i="12"/>
  <c r="AJS68" i="12" s="1"/>
  <c r="AJW33" i="12"/>
  <c r="AJW68" i="12" s="1"/>
  <c r="AKA33" i="12"/>
  <c r="AKA68" i="12" s="1"/>
  <c r="AJK34" i="12"/>
  <c r="AJK69" i="12" s="1"/>
  <c r="AJO34" i="12"/>
  <c r="AJO69" i="12" s="1"/>
  <c r="AJS34" i="12"/>
  <c r="AJS69" i="12" s="1"/>
  <c r="AJW34" i="12"/>
  <c r="AJW69" i="12" s="1"/>
  <c r="AKA34" i="12"/>
  <c r="AKA69" i="12" s="1"/>
  <c r="AJK35" i="12"/>
  <c r="AJK70" i="12" s="1"/>
  <c r="AJO35" i="12"/>
  <c r="AJO70" i="12" s="1"/>
  <c r="AJS35" i="12"/>
  <c r="AJS70" i="12" s="1"/>
  <c r="AJW35" i="12"/>
  <c r="AJW70" i="12" s="1"/>
  <c r="AKA35" i="12"/>
  <c r="AKA70" i="12" s="1"/>
  <c r="AOC3" i="12"/>
  <c r="AOC38" i="12" s="1"/>
  <c r="AOD33" i="12"/>
  <c r="AOD68" i="12" s="1"/>
  <c r="AOC32" i="12"/>
  <c r="AOC67" i="12" s="1"/>
  <c r="AOB31" i="12"/>
  <c r="AOB66" i="12" s="1"/>
  <c r="AOD29" i="12"/>
  <c r="AOD64" i="12" s="1"/>
  <c r="AOC28" i="12"/>
  <c r="AOC63" i="12" s="1"/>
  <c r="AOB27" i="12"/>
  <c r="AOB62" i="12" s="1"/>
  <c r="AOD25" i="12"/>
  <c r="AOD60" i="12" s="1"/>
  <c r="AOC24" i="12"/>
  <c r="AOC59" i="12" s="1"/>
  <c r="AOB23" i="12"/>
  <c r="AOB58" i="12" s="1"/>
  <c r="AOD21" i="12"/>
  <c r="AOD56" i="12" s="1"/>
  <c r="AOC20" i="12"/>
  <c r="AOC55" i="12" s="1"/>
  <c r="AOB19" i="12"/>
  <c r="AOB54" i="12" s="1"/>
  <c r="AOD17" i="12"/>
  <c r="AOD52" i="12" s="1"/>
  <c r="AOC16" i="12"/>
  <c r="AOC51" i="12" s="1"/>
  <c r="AOB15" i="12"/>
  <c r="AOB50" i="12" s="1"/>
  <c r="AOD13" i="12"/>
  <c r="AOD48" i="12" s="1"/>
  <c r="AOC12" i="12"/>
  <c r="AOC47" i="12" s="1"/>
  <c r="AOB11" i="12"/>
  <c r="AOB46" i="12" s="1"/>
  <c r="AOD9" i="12"/>
  <c r="AOD44" i="12" s="1"/>
  <c r="AOC8" i="12"/>
  <c r="AOC43" i="12" s="1"/>
  <c r="AOC6" i="12"/>
  <c r="AOC41" i="12" s="1"/>
  <c r="AOC4" i="12"/>
  <c r="AOC39" i="12" s="1"/>
  <c r="AOK35" i="12"/>
  <c r="AOK70" i="12" s="1"/>
  <c r="AOK15" i="12"/>
  <c r="AOK50" i="12" s="1"/>
  <c r="AOK31" i="12"/>
  <c r="AOK66" i="12" s="1"/>
  <c r="AOK27" i="12"/>
  <c r="AOK62" i="12" s="1"/>
  <c r="AOK23" i="12"/>
  <c r="AOK58" i="12" s="1"/>
  <c r="AOK19" i="12"/>
  <c r="AOK54" i="12" s="1"/>
  <c r="AOK14" i="12"/>
  <c r="AOK49" i="12" s="1"/>
  <c r="AOK10" i="12"/>
  <c r="AOK45" i="12" s="1"/>
  <c r="AOK6" i="12"/>
  <c r="AOK41" i="12" s="1"/>
  <c r="AOO4" i="12"/>
  <c r="AOO39" i="12" s="1"/>
  <c r="AOO8" i="12"/>
  <c r="AOO43" i="12" s="1"/>
  <c r="AOO13" i="12"/>
  <c r="AOO48" i="12" s="1"/>
  <c r="AOO17" i="12"/>
  <c r="AOO52" i="12" s="1"/>
  <c r="AOO21" i="12"/>
  <c r="AOO56" i="12" s="1"/>
  <c r="AOO25" i="12"/>
  <c r="AOO60" i="12" s="1"/>
  <c r="AOO29" i="12"/>
  <c r="AOO64" i="12" s="1"/>
  <c r="AOO33" i="12"/>
  <c r="AOO68" i="12" s="1"/>
  <c r="AOL34" i="12"/>
  <c r="AOL69" i="12" s="1"/>
  <c r="AOL30" i="12"/>
  <c r="AOL65" i="12" s="1"/>
  <c r="AOL26" i="12"/>
  <c r="AOL61" i="12" s="1"/>
  <c r="AOL22" i="12"/>
  <c r="AOL57" i="12" s="1"/>
  <c r="AOL18" i="12"/>
  <c r="AOL53" i="12" s="1"/>
  <c r="AOL14" i="12"/>
  <c r="AOL49" i="12" s="1"/>
  <c r="AOL10" i="12"/>
  <c r="AOL45" i="12" s="1"/>
  <c r="AOL6" i="12"/>
  <c r="AOL41" i="12" s="1"/>
  <c r="AOP4" i="12"/>
  <c r="AOP39" i="12" s="1"/>
  <c r="AOP8" i="12"/>
  <c r="AOP43" i="12" s="1"/>
  <c r="AOP12" i="12"/>
  <c r="AOP47" i="12" s="1"/>
  <c r="AOP16" i="12"/>
  <c r="AOP51" i="12" s="1"/>
  <c r="AOP20" i="12"/>
  <c r="AOP55" i="12" s="1"/>
  <c r="AOP24" i="12"/>
  <c r="AOP59" i="12" s="1"/>
  <c r="AOP28" i="12"/>
  <c r="AOP63" i="12" s="1"/>
  <c r="AOP32" i="12"/>
  <c r="AOP67" i="12" s="1"/>
  <c r="AOM3" i="12"/>
  <c r="AOM38" i="12" s="1"/>
  <c r="AOM32" i="12"/>
  <c r="AOM67" i="12" s="1"/>
  <c r="AOM28" i="12"/>
  <c r="AOM63" i="12" s="1"/>
  <c r="AOM24" i="12"/>
  <c r="AOM59" i="12" s="1"/>
  <c r="AOM20" i="12"/>
  <c r="AOM55" i="12" s="1"/>
  <c r="AOM16" i="12"/>
  <c r="AOM51" i="12" s="1"/>
  <c r="AOM12" i="12"/>
  <c r="AOM47" i="12" s="1"/>
  <c r="AOM8" i="12"/>
  <c r="AOM43" i="12" s="1"/>
  <c r="AOM4" i="12"/>
  <c r="AOM39" i="12" s="1"/>
  <c r="AOQ6" i="12"/>
  <c r="AOQ41" i="12" s="1"/>
  <c r="AOQ10" i="12"/>
  <c r="AOQ45" i="12" s="1"/>
  <c r="AOQ14" i="12"/>
  <c r="AOQ49" i="12" s="1"/>
  <c r="AOQ18" i="12"/>
  <c r="AOQ53" i="12" s="1"/>
  <c r="AOQ22" i="12"/>
  <c r="AOQ57" i="12" s="1"/>
  <c r="AOQ26" i="12"/>
  <c r="AOQ61" i="12" s="1"/>
  <c r="AOQ30" i="12"/>
  <c r="AOQ65" i="12" s="1"/>
  <c r="AOQ34" i="12"/>
  <c r="AOQ69" i="12" s="1"/>
  <c r="ANC35" i="12"/>
  <c r="ANC70" i="12" s="1"/>
  <c r="ANC25" i="12"/>
  <c r="ANC60" i="12" s="1"/>
  <c r="ANC5" i="12"/>
  <c r="ANC40" i="12" s="1"/>
  <c r="ANC20" i="12"/>
  <c r="ANC55" i="12" s="1"/>
  <c r="ANC18" i="12"/>
  <c r="ANC53" i="12" s="1"/>
  <c r="ANC6" i="12"/>
  <c r="ANC41" i="12" s="1"/>
  <c r="ANC13" i="12"/>
  <c r="ANC48" i="12" s="1"/>
  <c r="ANC28" i="12"/>
  <c r="ANC63" i="12" s="1"/>
  <c r="ANF4" i="12"/>
  <c r="ANF39" i="12" s="1"/>
  <c r="ANF8" i="12"/>
  <c r="ANF43" i="12" s="1"/>
  <c r="ANF27" i="12"/>
  <c r="ANF62" i="12" s="1"/>
  <c r="ANF16" i="12"/>
  <c r="ANF51" i="12" s="1"/>
  <c r="ANF30" i="12"/>
  <c r="ANF65" i="12" s="1"/>
  <c r="ANF28" i="12"/>
  <c r="ANF63" i="12" s="1"/>
  <c r="ANI21" i="12"/>
  <c r="ANI56" i="12" s="1"/>
  <c r="ANI8" i="12"/>
  <c r="ANI43" i="12" s="1"/>
  <c r="ANI9" i="12"/>
  <c r="ANI44" i="12" s="1"/>
  <c r="ANI5" i="12"/>
  <c r="ANI40" i="12" s="1"/>
  <c r="ANI7" i="12"/>
  <c r="ANI42" i="12" s="1"/>
  <c r="ANI15" i="12"/>
  <c r="ANI50" i="12" s="1"/>
  <c r="ANI26" i="12"/>
  <c r="ANI61" i="12" s="1"/>
  <c r="ANI10" i="12"/>
  <c r="ANI45" i="12" s="1"/>
  <c r="ANF25" i="12"/>
  <c r="ANF60" i="12" s="1"/>
  <c r="ANF29" i="12"/>
  <c r="ANF64" i="12" s="1"/>
  <c r="ANI23" i="12"/>
  <c r="ANI58" i="12" s="1"/>
  <c r="ANL4" i="12"/>
  <c r="ANL39" i="12" s="1"/>
  <c r="ANL8" i="12"/>
  <c r="ANL43" i="12" s="1"/>
  <c r="ANL12" i="12"/>
  <c r="ANL47" i="12" s="1"/>
  <c r="ANL16" i="12"/>
  <c r="ANL51" i="12" s="1"/>
  <c r="ANL20" i="12"/>
  <c r="ANL55" i="12" s="1"/>
  <c r="ANL24" i="12"/>
  <c r="ANL59" i="12" s="1"/>
  <c r="ANL28" i="12"/>
  <c r="ANL63" i="12" s="1"/>
  <c r="ANL32" i="12"/>
  <c r="ANL67" i="12" s="1"/>
  <c r="ANO3" i="12"/>
  <c r="ANO38" i="12" s="1"/>
  <c r="ANO7" i="12"/>
  <c r="ANO42" i="12" s="1"/>
  <c r="ANO11" i="12"/>
  <c r="ANO46" i="12" s="1"/>
  <c r="ANO15" i="12"/>
  <c r="ANO50" i="12" s="1"/>
  <c r="ANO19" i="12"/>
  <c r="ANO54" i="12" s="1"/>
  <c r="ANO23" i="12"/>
  <c r="ANO58" i="12" s="1"/>
  <c r="ANO27" i="12"/>
  <c r="ANO62" i="12" s="1"/>
  <c r="ANO31" i="12"/>
  <c r="ANO66" i="12" s="1"/>
  <c r="ANO35" i="12"/>
  <c r="ANO70" i="12" s="1"/>
  <c r="ANR6" i="12"/>
  <c r="ANR41" i="12" s="1"/>
  <c r="ANR10" i="12"/>
  <c r="ANR45" i="12" s="1"/>
  <c r="ANR14" i="12"/>
  <c r="ANR49" i="12" s="1"/>
  <c r="ANR18" i="12"/>
  <c r="ANR53" i="12" s="1"/>
  <c r="ANR22" i="12"/>
  <c r="ANR57" i="12" s="1"/>
  <c r="ANR26" i="12"/>
  <c r="ANR61" i="12" s="1"/>
  <c r="ANR30" i="12"/>
  <c r="ANR65" i="12" s="1"/>
  <c r="ANR34" i="12"/>
  <c r="ANR69" i="12" s="1"/>
  <c r="ANU5" i="12"/>
  <c r="ANU40" i="12" s="1"/>
  <c r="ANU9" i="12"/>
  <c r="ANU44" i="12" s="1"/>
  <c r="ANU13" i="12"/>
  <c r="ANU48" i="12" s="1"/>
  <c r="ANU17" i="12"/>
  <c r="ANU52" i="12" s="1"/>
  <c r="ANU21" i="12"/>
  <c r="ANU56" i="12" s="1"/>
  <c r="ANU25" i="12"/>
  <c r="ANU60" i="12" s="1"/>
  <c r="ANU29" i="12"/>
  <c r="ANU64" i="12" s="1"/>
  <c r="ANU33" i="12"/>
  <c r="ANU68" i="12" s="1"/>
  <c r="AFN6" i="12"/>
  <c r="AFN41" i="12" s="1"/>
  <c r="AFQ11" i="12"/>
  <c r="AFQ46" i="12" s="1"/>
  <c r="AFN14" i="12"/>
  <c r="AFN49" i="12" s="1"/>
  <c r="AFQ19" i="12"/>
  <c r="AFQ54" i="12" s="1"/>
  <c r="AFN22" i="12"/>
  <c r="AFN57" i="12" s="1"/>
  <c r="AFN27" i="12"/>
  <c r="AFN62" i="12" s="1"/>
  <c r="AFQ29" i="12"/>
  <c r="AFQ64" i="12" s="1"/>
  <c r="AFM31" i="12"/>
  <c r="AFQ32" i="12"/>
  <c r="AFQ67" i="12" s="1"/>
  <c r="AFM34" i="12"/>
  <c r="AFM6" i="12"/>
  <c r="AFJ9" i="12"/>
  <c r="AFM14" i="12"/>
  <c r="AFJ17" i="12"/>
  <c r="AFM22" i="12"/>
  <c r="AFJ25" i="12"/>
  <c r="AFP31" i="12"/>
  <c r="AFH33" i="12"/>
  <c r="AFH68" i="12" s="1"/>
  <c r="AFQ3" i="12"/>
  <c r="AFQ38" i="12" s="1"/>
  <c r="AFH31" i="12"/>
  <c r="AFH66" i="12" s="1"/>
  <c r="AFP29" i="12"/>
  <c r="AFH27" i="12"/>
  <c r="AFH62" i="12" s="1"/>
  <c r="AFP25" i="12"/>
  <c r="AFH23" i="12"/>
  <c r="AFH58" i="12" s="1"/>
  <c r="AFP21" i="12"/>
  <c r="AFH19" i="12"/>
  <c r="AFH54" i="12" s="1"/>
  <c r="AFP17" i="12"/>
  <c r="AFH15" i="12"/>
  <c r="AFH50" i="12" s="1"/>
  <c r="AFP13" i="12"/>
  <c r="AFH11" i="12"/>
  <c r="AFH46" i="12" s="1"/>
  <c r="AFP9" i="12"/>
  <c r="AFH7" i="12"/>
  <c r="AFH42" i="12" s="1"/>
  <c r="AFP5" i="12"/>
  <c r="AFK25" i="12"/>
  <c r="AFK60" i="12" s="1"/>
  <c r="AFK23" i="12"/>
  <c r="AFK58" i="12" s="1"/>
  <c r="AFK21" i="12"/>
  <c r="AFK56" i="12" s="1"/>
  <c r="AFK19" i="12"/>
  <c r="AFK54" i="12" s="1"/>
  <c r="AFK17" i="12"/>
  <c r="AFK52" i="12" s="1"/>
  <c r="AFK15" i="12"/>
  <c r="AFK50" i="12" s="1"/>
  <c r="AFK13" i="12"/>
  <c r="AFK48" i="12" s="1"/>
  <c r="AFK11" i="12"/>
  <c r="AFK46" i="12" s="1"/>
  <c r="AFK9" i="12"/>
  <c r="AFK44" i="12" s="1"/>
  <c r="AFK7" i="12"/>
  <c r="AFK42" i="12" s="1"/>
  <c r="AFK5" i="12"/>
  <c r="AFK40" i="12" s="1"/>
  <c r="AFJ34" i="12"/>
  <c r="AFN33" i="12"/>
  <c r="AFN68" i="12" s="1"/>
  <c r="AFJ32" i="12"/>
  <c r="AFN31" i="12"/>
  <c r="AFN66" i="12" s="1"/>
  <c r="AFG30" i="12"/>
  <c r="AFJ28" i="12"/>
  <c r="AFG26" i="12"/>
  <c r="AFG25" i="12"/>
  <c r="AFG22" i="12"/>
  <c r="AFG21" i="12"/>
  <c r="AFG18" i="12"/>
  <c r="AFG17" i="12"/>
  <c r="AFG14" i="12"/>
  <c r="AFG13" i="12"/>
  <c r="AFG10" i="12"/>
  <c r="AFG9" i="12"/>
  <c r="AFG6" i="12"/>
  <c r="AFG5" i="12"/>
  <c r="AFN35" i="12"/>
  <c r="AFN70" i="12" s="1"/>
  <c r="AGH35" i="12"/>
  <c r="AGH70" i="12" s="1"/>
  <c r="AGE35" i="12"/>
  <c r="AGE70" i="12" s="1"/>
  <c r="AGC35" i="12"/>
  <c r="AGC70" i="12" s="1"/>
  <c r="AGZ35" i="12"/>
  <c r="AGZ70" i="12" s="1"/>
  <c r="AGW35" i="12"/>
  <c r="AGW70" i="12" s="1"/>
  <c r="AHG35" i="12"/>
  <c r="AHG70" i="12" s="1"/>
  <c r="AHL35" i="12"/>
  <c r="AHL70" i="12" s="1"/>
  <c r="AIE35" i="12"/>
  <c r="AIE70" i="12" s="1"/>
  <c r="AGH3" i="12"/>
  <c r="AGH38" i="12" s="1"/>
  <c r="AGF34" i="12"/>
  <c r="AGF69" i="12" s="1"/>
  <c r="AGB34" i="12"/>
  <c r="AGB69" i="12" s="1"/>
  <c r="AGF33" i="12"/>
  <c r="AGF68" i="12" s="1"/>
  <c r="AGB33" i="12"/>
  <c r="AGB68" i="12" s="1"/>
  <c r="AGF32" i="12"/>
  <c r="AGF67" i="12" s="1"/>
  <c r="AGB32" i="12"/>
  <c r="AGB67" i="12" s="1"/>
  <c r="AGF31" i="12"/>
  <c r="AGF66" i="12" s="1"/>
  <c r="AGB31" i="12"/>
  <c r="AGB66" i="12" s="1"/>
  <c r="AGF30" i="12"/>
  <c r="AGF65" i="12" s="1"/>
  <c r="AGB30" i="12"/>
  <c r="AGB65" i="12" s="1"/>
  <c r="AGF29" i="12"/>
  <c r="AGF64" i="12" s="1"/>
  <c r="AGB29" i="12"/>
  <c r="AGB64" i="12" s="1"/>
  <c r="AGF27" i="12"/>
  <c r="AGF62" i="12" s="1"/>
  <c r="AGB27" i="12"/>
  <c r="AGB62" i="12" s="1"/>
  <c r="AGF26" i="12"/>
  <c r="AGF61" i="12" s="1"/>
  <c r="AGB26" i="12"/>
  <c r="AGB61" i="12" s="1"/>
  <c r="AGF25" i="12"/>
  <c r="AGF60" i="12" s="1"/>
  <c r="AGB25" i="12"/>
  <c r="AGB60" i="12" s="1"/>
  <c r="AGF24" i="12"/>
  <c r="AGF59" i="12" s="1"/>
  <c r="AGB24" i="12"/>
  <c r="AGB59" i="12" s="1"/>
  <c r="AGF23" i="12"/>
  <c r="AGF58" i="12" s="1"/>
  <c r="AGB23" i="12"/>
  <c r="AGB58" i="12" s="1"/>
  <c r="AGF22" i="12"/>
  <c r="AGF57" i="12" s="1"/>
  <c r="AGB22" i="12"/>
  <c r="AGB57" i="12" s="1"/>
  <c r="AGF21" i="12"/>
  <c r="AGF56" i="12" s="1"/>
  <c r="AGB21" i="12"/>
  <c r="AGB56" i="12" s="1"/>
  <c r="AGF19" i="12"/>
  <c r="AGF54" i="12" s="1"/>
  <c r="AGB19" i="12"/>
  <c r="AGB54" i="12" s="1"/>
  <c r="AGF17" i="12"/>
  <c r="AGF52" i="12" s="1"/>
  <c r="AGB17" i="12"/>
  <c r="AGB52" i="12" s="1"/>
  <c r="AGF16" i="12"/>
  <c r="AGF51" i="12" s="1"/>
  <c r="AGB16" i="12"/>
  <c r="AGB51" i="12" s="1"/>
  <c r="AGF14" i="12"/>
  <c r="AGF49" i="12" s="1"/>
  <c r="AGB14" i="12"/>
  <c r="AGB49" i="12" s="1"/>
  <c r="AGF13" i="12"/>
  <c r="AGF48" i="12" s="1"/>
  <c r="AGB13" i="12"/>
  <c r="AGB48" i="12" s="1"/>
  <c r="AGF12" i="12"/>
  <c r="AGF47" i="12" s="1"/>
  <c r="AGB12" i="12"/>
  <c r="AGB47" i="12" s="1"/>
  <c r="AGF11" i="12"/>
  <c r="AGF46" i="12" s="1"/>
  <c r="AGB11" i="12"/>
  <c r="AGB46" i="12" s="1"/>
  <c r="AGF10" i="12"/>
  <c r="AGF45" i="12" s="1"/>
  <c r="AGB10" i="12"/>
  <c r="AGB45" i="12" s="1"/>
  <c r="AGF9" i="12"/>
  <c r="AGF44" i="12" s="1"/>
  <c r="AGB9" i="12"/>
  <c r="AGB44" i="12" s="1"/>
  <c r="AGF7" i="12"/>
  <c r="AGF42" i="12" s="1"/>
  <c r="AGB7" i="12"/>
  <c r="AGB42" i="12" s="1"/>
  <c r="AGF5" i="12"/>
  <c r="AGF40" i="12" s="1"/>
  <c r="AGB5" i="12"/>
  <c r="AGB40" i="12" s="1"/>
  <c r="AGI4" i="12"/>
  <c r="AGI39" i="12" s="1"/>
  <c r="AFZ4" i="12"/>
  <c r="AFZ39" i="12" s="1"/>
  <c r="AGH28" i="12"/>
  <c r="AGH63" i="12" s="1"/>
  <c r="AFZ28" i="12"/>
  <c r="AFZ63" i="12" s="1"/>
  <c r="AGH20" i="12"/>
  <c r="AGH55" i="12" s="1"/>
  <c r="AFZ20" i="12"/>
  <c r="AFZ55" i="12" s="1"/>
  <c r="AGH18" i="12"/>
  <c r="AGH53" i="12" s="1"/>
  <c r="AFZ18" i="12"/>
  <c r="AFZ53" i="12" s="1"/>
  <c r="AGH15" i="12"/>
  <c r="AGH50" i="12" s="1"/>
  <c r="AFZ15" i="12"/>
  <c r="AFZ50" i="12" s="1"/>
  <c r="AGH8" i="12"/>
  <c r="AGH43" i="12" s="1"/>
  <c r="AFZ8" i="12"/>
  <c r="AFZ43" i="12" s="1"/>
  <c r="AGH6" i="12"/>
  <c r="AGH41" i="12" s="1"/>
  <c r="AFZ6" i="12"/>
  <c r="AFZ41" i="12" s="1"/>
  <c r="AGU35" i="12"/>
  <c r="AGU70" i="12" s="1"/>
  <c r="AHN35" i="12"/>
  <c r="AHN70" i="12" s="1"/>
  <c r="AGX3" i="12"/>
  <c r="AGX38" i="12" s="1"/>
  <c r="AGT3" i="12"/>
  <c r="AGT38" i="12" s="1"/>
  <c r="AHA34" i="12"/>
  <c r="AHA69" i="12" s="1"/>
  <c r="AGW34" i="12"/>
  <c r="AGW69" i="12" s="1"/>
  <c r="AHA33" i="12"/>
  <c r="AHA68" i="12" s="1"/>
  <c r="AGW33" i="12"/>
  <c r="AGW68" i="12" s="1"/>
  <c r="AHA32" i="12"/>
  <c r="AHA67" i="12" s="1"/>
  <c r="AGW32" i="12"/>
  <c r="AGW67" i="12" s="1"/>
  <c r="AHA31" i="12"/>
  <c r="AHA66" i="12" s="1"/>
  <c r="AGW31" i="12"/>
  <c r="AGW66" i="12" s="1"/>
  <c r="AHA30" i="12"/>
  <c r="AHA65" i="12" s="1"/>
  <c r="AGW30" i="12"/>
  <c r="AGW65" i="12" s="1"/>
  <c r="AHA29" i="12"/>
  <c r="AHA64" i="12" s="1"/>
  <c r="AGW29" i="12"/>
  <c r="AGW64" i="12" s="1"/>
  <c r="AHA27" i="12"/>
  <c r="AHA62" i="12" s="1"/>
  <c r="AGW27" i="12"/>
  <c r="AGW62" i="12" s="1"/>
  <c r="AHA26" i="12"/>
  <c r="AHA61" i="12" s="1"/>
  <c r="AGW26" i="12"/>
  <c r="AGW61" i="12" s="1"/>
  <c r="AHA25" i="12"/>
  <c r="AHA60" i="12" s="1"/>
  <c r="AGW25" i="12"/>
  <c r="AGW60" i="12" s="1"/>
  <c r="AHA24" i="12"/>
  <c r="AHA59" i="12" s="1"/>
  <c r="AGW24" i="12"/>
  <c r="AGW59" i="12" s="1"/>
  <c r="AHA23" i="12"/>
  <c r="AHA58" i="12" s="1"/>
  <c r="AGW23" i="12"/>
  <c r="AGW58" i="12" s="1"/>
  <c r="AHA22" i="12"/>
  <c r="AHA57" i="12" s="1"/>
  <c r="AGW22" i="12"/>
  <c r="AGW57" i="12" s="1"/>
  <c r="AHA21" i="12"/>
  <c r="AHA56" i="12" s="1"/>
  <c r="AGW21" i="12"/>
  <c r="AGW56" i="12" s="1"/>
  <c r="AHA19" i="12"/>
  <c r="AHA54" i="12" s="1"/>
  <c r="AGW19" i="12"/>
  <c r="AGW54" i="12" s="1"/>
  <c r="AHA17" i="12"/>
  <c r="AHA52" i="12" s="1"/>
  <c r="AGW17" i="12"/>
  <c r="AGW52" i="12" s="1"/>
  <c r="AHA16" i="12"/>
  <c r="AHA51" i="12" s="1"/>
  <c r="AGW16" i="12"/>
  <c r="AGW51" i="12" s="1"/>
  <c r="AHA14" i="12"/>
  <c r="AHA49" i="12" s="1"/>
  <c r="AGW14" i="12"/>
  <c r="AGW49" i="12" s="1"/>
  <c r="AHA13" i="12"/>
  <c r="AHA48" i="12" s="1"/>
  <c r="AGW13" i="12"/>
  <c r="AGW48" i="12" s="1"/>
  <c r="AHA12" i="12"/>
  <c r="AHA47" i="12" s="1"/>
  <c r="AGW12" i="12"/>
  <c r="AGW47" i="12" s="1"/>
  <c r="AHA11" i="12"/>
  <c r="AHA46" i="12" s="1"/>
  <c r="AGW11" i="12"/>
  <c r="AGW46" i="12" s="1"/>
  <c r="AHA10" i="12"/>
  <c r="AHA45" i="12" s="1"/>
  <c r="AGW10" i="12"/>
  <c r="AGW45" i="12" s="1"/>
  <c r="AHA9" i="12"/>
  <c r="AHA44" i="12" s="1"/>
  <c r="AGW9" i="12"/>
  <c r="AGW44" i="12" s="1"/>
  <c r="AHA7" i="12"/>
  <c r="AHA42" i="12" s="1"/>
  <c r="AGW7" i="12"/>
  <c r="AGW42" i="12" s="1"/>
  <c r="AHA5" i="12"/>
  <c r="AHA40" i="12" s="1"/>
  <c r="AGW5" i="12"/>
  <c r="AGW40" i="12" s="1"/>
  <c r="AHA4" i="12"/>
  <c r="AHA39" i="12" s="1"/>
  <c r="AGW4" i="12"/>
  <c r="AGW39" i="12" s="1"/>
  <c r="AHA28" i="12"/>
  <c r="AHA63" i="12" s="1"/>
  <c r="AGW28" i="12"/>
  <c r="AGW63" i="12" s="1"/>
  <c r="AHA20" i="12"/>
  <c r="AHA55" i="12" s="1"/>
  <c r="AGW20" i="12"/>
  <c r="AGW55" i="12" s="1"/>
  <c r="AHA18" i="12"/>
  <c r="AHA53" i="12" s="1"/>
  <c r="AGW18" i="12"/>
  <c r="AGW53" i="12" s="1"/>
  <c r="AHA15" i="12"/>
  <c r="AHA50" i="12" s="1"/>
  <c r="AGW15" i="12"/>
  <c r="AGW50" i="12" s="1"/>
  <c r="AHA8" i="12"/>
  <c r="AHA43" i="12" s="1"/>
  <c r="AGW8" i="12"/>
  <c r="AGW43" i="12" s="1"/>
  <c r="AHA6" i="12"/>
  <c r="AHA41" i="12" s="1"/>
  <c r="AGW6" i="12"/>
  <c r="AGW41" i="12" s="1"/>
  <c r="AHF3" i="12"/>
  <c r="AHF38" i="12" s="1"/>
  <c r="AHN3" i="12"/>
  <c r="AHN38" i="12" s="1"/>
  <c r="AHJ3" i="12"/>
  <c r="AHJ38" i="12" s="1"/>
  <c r="AHQ34" i="12"/>
  <c r="AHQ69" i="12" s="1"/>
  <c r="AHM34" i="12"/>
  <c r="AHM69" i="12" s="1"/>
  <c r="AHI34" i="12"/>
  <c r="AHI69" i="12" s="1"/>
  <c r="AHQ33" i="12"/>
  <c r="AHQ68" i="12" s="1"/>
  <c r="AHM33" i="12"/>
  <c r="AHM68" i="12" s="1"/>
  <c r="AHI33" i="12"/>
  <c r="AHI68" i="12" s="1"/>
  <c r="AHQ32" i="12"/>
  <c r="AHQ67" i="12" s="1"/>
  <c r="AHM32" i="12"/>
  <c r="AHM67" i="12" s="1"/>
  <c r="AHI32" i="12"/>
  <c r="AHI67" i="12" s="1"/>
  <c r="AHQ31" i="12"/>
  <c r="AHQ66" i="12" s="1"/>
  <c r="AHM31" i="12"/>
  <c r="AHM66" i="12" s="1"/>
  <c r="AHI31" i="12"/>
  <c r="AHI66" i="12" s="1"/>
  <c r="AHQ30" i="12"/>
  <c r="AHQ65" i="12" s="1"/>
  <c r="AHM30" i="12"/>
  <c r="AHM65" i="12" s="1"/>
  <c r="AHI30" i="12"/>
  <c r="AHI65" i="12" s="1"/>
  <c r="AHQ29" i="12"/>
  <c r="AHQ64" i="12" s="1"/>
  <c r="AHM29" i="12"/>
  <c r="AHM64" i="12" s="1"/>
  <c r="AHI29" i="12"/>
  <c r="AHI64" i="12" s="1"/>
  <c r="AHQ27" i="12"/>
  <c r="AHQ62" i="12" s="1"/>
  <c r="AHM27" i="12"/>
  <c r="AHM62" i="12" s="1"/>
  <c r="AHI27" i="12"/>
  <c r="AHI62" i="12" s="1"/>
  <c r="AHQ26" i="12"/>
  <c r="AHQ61" i="12" s="1"/>
  <c r="AHM26" i="12"/>
  <c r="AHM61" i="12" s="1"/>
  <c r="AHI26" i="12"/>
  <c r="AHI61" i="12" s="1"/>
  <c r="AHQ25" i="12"/>
  <c r="AHQ60" i="12" s="1"/>
  <c r="AHM25" i="12"/>
  <c r="AHM60" i="12" s="1"/>
  <c r="AHI25" i="12"/>
  <c r="AHI60" i="12" s="1"/>
  <c r="AHQ24" i="12"/>
  <c r="AHQ59" i="12" s="1"/>
  <c r="AHM24" i="12"/>
  <c r="AHM59" i="12" s="1"/>
  <c r="AHI24" i="12"/>
  <c r="AHI59" i="12" s="1"/>
  <c r="AHQ23" i="12"/>
  <c r="AHQ58" i="12" s="1"/>
  <c r="AHM23" i="12"/>
  <c r="AHM58" i="12" s="1"/>
  <c r="AHI23" i="12"/>
  <c r="AHI58" i="12" s="1"/>
  <c r="AHQ22" i="12"/>
  <c r="AHQ57" i="12" s="1"/>
  <c r="AHM22" i="12"/>
  <c r="AHM57" i="12" s="1"/>
  <c r="AHI22" i="12"/>
  <c r="AHI57" i="12" s="1"/>
  <c r="AHQ21" i="12"/>
  <c r="AHQ56" i="12" s="1"/>
  <c r="AHM21" i="12"/>
  <c r="AHM56" i="12" s="1"/>
  <c r="AHI21" i="12"/>
  <c r="AHI56" i="12" s="1"/>
  <c r="AHQ19" i="12"/>
  <c r="AHQ54" i="12" s="1"/>
  <c r="AHM19" i="12"/>
  <c r="AHM54" i="12" s="1"/>
  <c r="AHI19" i="12"/>
  <c r="AHI54" i="12" s="1"/>
  <c r="AHQ17" i="12"/>
  <c r="AHQ52" i="12" s="1"/>
  <c r="AHM17" i="12"/>
  <c r="AHM52" i="12" s="1"/>
  <c r="AHI17" i="12"/>
  <c r="AHI52" i="12" s="1"/>
  <c r="AHQ16" i="12"/>
  <c r="AHQ51" i="12" s="1"/>
  <c r="AHM16" i="12"/>
  <c r="AHM51" i="12" s="1"/>
  <c r="AHI16" i="12"/>
  <c r="AHI51" i="12" s="1"/>
  <c r="AHQ14" i="12"/>
  <c r="AHQ49" i="12" s="1"/>
  <c r="AHM14" i="12"/>
  <c r="AHM49" i="12" s="1"/>
  <c r="AHI14" i="12"/>
  <c r="AHI49" i="12" s="1"/>
  <c r="AHQ13" i="12"/>
  <c r="AHQ48" i="12" s="1"/>
  <c r="AHM13" i="12"/>
  <c r="AHM48" i="12" s="1"/>
  <c r="AHI13" i="12"/>
  <c r="AHI48" i="12" s="1"/>
  <c r="AHQ12" i="12"/>
  <c r="AHQ47" i="12" s="1"/>
  <c r="AHM12" i="12"/>
  <c r="AHM47" i="12" s="1"/>
  <c r="AHI12" i="12"/>
  <c r="AHI47" i="12" s="1"/>
  <c r="AHQ11" i="12"/>
  <c r="AHQ46" i="12" s="1"/>
  <c r="AHM11" i="12"/>
  <c r="AHM46" i="12" s="1"/>
  <c r="AHI11" i="12"/>
  <c r="AHI46" i="12" s="1"/>
  <c r="AHQ10" i="12"/>
  <c r="AHQ45" i="12" s="1"/>
  <c r="AHM10" i="12"/>
  <c r="AHM45" i="12" s="1"/>
  <c r="AHI10" i="12"/>
  <c r="AHI45" i="12" s="1"/>
  <c r="AHQ9" i="12"/>
  <c r="AHQ44" i="12" s="1"/>
  <c r="AHM9" i="12"/>
  <c r="AHM44" i="12" s="1"/>
  <c r="AHI9" i="12"/>
  <c r="AHI44" i="12" s="1"/>
  <c r="AHQ7" i="12"/>
  <c r="AHQ42" i="12" s="1"/>
  <c r="AHM7" i="12"/>
  <c r="AHM42" i="12" s="1"/>
  <c r="AHI7" i="12"/>
  <c r="AHI42" i="12" s="1"/>
  <c r="AHQ5" i="12"/>
  <c r="AHQ40" i="12" s="1"/>
  <c r="AHM5" i="12"/>
  <c r="AHM40" i="12" s="1"/>
  <c r="AHH5" i="12"/>
  <c r="AHH40" i="12" s="1"/>
  <c r="AHP4" i="12"/>
  <c r="AHP39" i="12" s="1"/>
  <c r="AHL4" i="12"/>
  <c r="AHL39" i="12" s="1"/>
  <c r="AHH4" i="12"/>
  <c r="AHH39" i="12" s="1"/>
  <c r="AHP28" i="12"/>
  <c r="AHP63" i="12" s="1"/>
  <c r="AHL28" i="12"/>
  <c r="AHL63" i="12" s="1"/>
  <c r="AHH28" i="12"/>
  <c r="AHH63" i="12" s="1"/>
  <c r="AHP20" i="12"/>
  <c r="AHP55" i="12" s="1"/>
  <c r="AHL20" i="12"/>
  <c r="AHL55" i="12" s="1"/>
  <c r="AHH20" i="12"/>
  <c r="AHH55" i="12" s="1"/>
  <c r="AHP18" i="12"/>
  <c r="AHP53" i="12" s="1"/>
  <c r="AHL18" i="12"/>
  <c r="AHL53" i="12" s="1"/>
  <c r="AHH18" i="12"/>
  <c r="AHH53" i="12" s="1"/>
  <c r="AHP15" i="12"/>
  <c r="AHP50" i="12" s="1"/>
  <c r="AHL15" i="12"/>
  <c r="AHL50" i="12" s="1"/>
  <c r="AHH15" i="12"/>
  <c r="AHH50" i="12" s="1"/>
  <c r="AHP8" i="12"/>
  <c r="AHP43" i="12" s="1"/>
  <c r="AHL8" i="12"/>
  <c r="AHL43" i="12" s="1"/>
  <c r="AHH8" i="12"/>
  <c r="AHH43" i="12" s="1"/>
  <c r="AHP6" i="12"/>
  <c r="AHP41" i="12" s="1"/>
  <c r="AHL6" i="12"/>
  <c r="AHL41" i="12" s="1"/>
  <c r="AHH6" i="12"/>
  <c r="AHH41" i="12" s="1"/>
  <c r="AHY5" i="12"/>
  <c r="AHY40" i="12" s="1"/>
  <c r="AIG11" i="12"/>
  <c r="AIG46" i="12" s="1"/>
  <c r="AHX14" i="12"/>
  <c r="AHX49" i="12" s="1"/>
  <c r="AIG3" i="12"/>
  <c r="AIG38" i="12" s="1"/>
  <c r="AHY3" i="12"/>
  <c r="AHY38" i="12" s="1"/>
  <c r="AIB34" i="12"/>
  <c r="AIB69" i="12" s="1"/>
  <c r="AHX34" i="12"/>
  <c r="AHX69" i="12" s="1"/>
  <c r="AIB33" i="12"/>
  <c r="AIB68" i="12" s="1"/>
  <c r="AHX33" i="12"/>
  <c r="AHX68" i="12" s="1"/>
  <c r="AIB32" i="12"/>
  <c r="AIB67" i="12" s="1"/>
  <c r="AHX32" i="12"/>
  <c r="AHX67" i="12" s="1"/>
  <c r="AIB31" i="12"/>
  <c r="AIB66" i="12" s="1"/>
  <c r="AHX31" i="12"/>
  <c r="AHX66" i="12" s="1"/>
  <c r="AIB30" i="12"/>
  <c r="AIB65" i="12" s="1"/>
  <c r="AHX30" i="12"/>
  <c r="AHX65" i="12" s="1"/>
  <c r="AIE29" i="12"/>
  <c r="AIE64" i="12" s="1"/>
  <c r="AIA29" i="12"/>
  <c r="AIA64" i="12" s="1"/>
  <c r="AIE27" i="12"/>
  <c r="AIE62" i="12" s="1"/>
  <c r="AIA27" i="12"/>
  <c r="AIA62" i="12" s="1"/>
  <c r="AIE26" i="12"/>
  <c r="AIE61" i="12" s="1"/>
  <c r="AIA26" i="12"/>
  <c r="AIA61" i="12" s="1"/>
  <c r="AIE25" i="12"/>
  <c r="AIE60" i="12" s="1"/>
  <c r="AIA25" i="12"/>
  <c r="AIA60" i="12" s="1"/>
  <c r="AIE24" i="12"/>
  <c r="AIE59" i="12" s="1"/>
  <c r="AIA24" i="12"/>
  <c r="AIA59" i="12" s="1"/>
  <c r="AIE23" i="12"/>
  <c r="AIE58" i="12" s="1"/>
  <c r="AIA23" i="12"/>
  <c r="AIA58" i="12" s="1"/>
  <c r="AIE22" i="12"/>
  <c r="AIE57" i="12" s="1"/>
  <c r="AIA22" i="12"/>
  <c r="AIA57" i="12" s="1"/>
  <c r="AIE21" i="12"/>
  <c r="AIE56" i="12" s="1"/>
  <c r="AIH19" i="12"/>
  <c r="AIH54" i="12" s="1"/>
  <c r="AID19" i="12"/>
  <c r="AID54" i="12" s="1"/>
  <c r="AIH17" i="12"/>
  <c r="AIH52" i="12" s="1"/>
  <c r="AID17" i="12"/>
  <c r="AID52" i="12" s="1"/>
  <c r="AIH16" i="12"/>
  <c r="AIH51" i="12" s="1"/>
  <c r="AID16" i="12"/>
  <c r="AID51" i="12" s="1"/>
  <c r="AHY16" i="12"/>
  <c r="AHY51" i="12" s="1"/>
  <c r="AIG14" i="12"/>
  <c r="AIG49" i="12" s="1"/>
  <c r="AIE13" i="12"/>
  <c r="AIE48" i="12" s="1"/>
  <c r="AHY13" i="12"/>
  <c r="AHY48" i="12" s="1"/>
  <c r="AIB12" i="12"/>
  <c r="AIB47" i="12" s="1"/>
  <c r="AHX12" i="12"/>
  <c r="AHX47" i="12" s="1"/>
  <c r="AIE11" i="12"/>
  <c r="AIE46" i="12" s="1"/>
  <c r="AIA11" i="12"/>
  <c r="AIA46" i="12" s="1"/>
  <c r="AIH10" i="12"/>
  <c r="AIH45" i="12" s="1"/>
  <c r="AID10" i="12"/>
  <c r="AID45" i="12" s="1"/>
  <c r="AIH9" i="12"/>
  <c r="AIH44" i="12" s="1"/>
  <c r="AID9" i="12"/>
  <c r="AID44" i="12" s="1"/>
  <c r="AIG7" i="12"/>
  <c r="AIG42" i="12" s="1"/>
  <c r="AIB7" i="12"/>
  <c r="AIB42" i="12" s="1"/>
  <c r="AHX7" i="12"/>
  <c r="AHX42" i="12" s="1"/>
  <c r="AID5" i="12"/>
  <c r="AID40" i="12" s="1"/>
  <c r="AIG4" i="12"/>
  <c r="AIG39" i="12" s="1"/>
  <c r="AIA4" i="12"/>
  <c r="AIA39" i="12" s="1"/>
  <c r="AIG28" i="12"/>
  <c r="AIG63" i="12" s="1"/>
  <c r="AHY28" i="12"/>
  <c r="AHY63" i="12" s="1"/>
  <c r="AIG20" i="12"/>
  <c r="AIG55" i="12" s="1"/>
  <c r="AHY20" i="12"/>
  <c r="AHY55" i="12" s="1"/>
  <c r="AIG18" i="12"/>
  <c r="AIG53" i="12" s="1"/>
  <c r="AHY18" i="12"/>
  <c r="AHY53" i="12" s="1"/>
  <c r="AIG15" i="12"/>
  <c r="AIG50" i="12" s="1"/>
  <c r="AHY15" i="12"/>
  <c r="AHY50" i="12" s="1"/>
  <c r="AIG8" i="12"/>
  <c r="AIG43" i="12" s="1"/>
  <c r="AHY8" i="12"/>
  <c r="AHY43" i="12" s="1"/>
  <c r="AIG6" i="12"/>
  <c r="AIG41" i="12" s="1"/>
  <c r="AHY6" i="12"/>
  <c r="AHY41" i="12" s="1"/>
  <c r="AMK3" i="12"/>
  <c r="AMK38" i="12" s="1"/>
  <c r="AMG3" i="12"/>
  <c r="AMG38" i="12" s="1"/>
  <c r="AMI34" i="12"/>
  <c r="AMI69" i="12" s="1"/>
  <c r="AME34" i="12"/>
  <c r="AME69" i="12" s="1"/>
  <c r="AMH33" i="12"/>
  <c r="AMH68" i="12" s="1"/>
  <c r="AMK32" i="12"/>
  <c r="AMK67" i="12" s="1"/>
  <c r="AMG32" i="12"/>
  <c r="AMG67" i="12" s="1"/>
  <c r="AMJ31" i="12"/>
  <c r="AMJ66" i="12" s="1"/>
  <c r="AMF31" i="12"/>
  <c r="AMF66" i="12" s="1"/>
  <c r="AMI30" i="12"/>
  <c r="AMI65" i="12" s="1"/>
  <c r="AME30" i="12"/>
  <c r="AME65" i="12" s="1"/>
  <c r="AMH29" i="12"/>
  <c r="AMH64" i="12" s="1"/>
  <c r="AMK28" i="12"/>
  <c r="AMK63" i="12" s="1"/>
  <c r="AMG28" i="12"/>
  <c r="AMG63" i="12" s="1"/>
  <c r="AMJ27" i="12"/>
  <c r="AMJ62" i="12" s="1"/>
  <c r="AMF27" i="12"/>
  <c r="AMF62" i="12" s="1"/>
  <c r="AMI26" i="12"/>
  <c r="AMI61" i="12" s="1"/>
  <c r="AME26" i="12"/>
  <c r="AME61" i="12" s="1"/>
  <c r="AMH25" i="12"/>
  <c r="AMH60" i="12" s="1"/>
  <c r="AMK24" i="12"/>
  <c r="AMK59" i="12" s="1"/>
  <c r="AMG24" i="12"/>
  <c r="AMG59" i="12" s="1"/>
  <c r="AMJ23" i="12"/>
  <c r="AMJ58" i="12" s="1"/>
  <c r="AMF23" i="12"/>
  <c r="AMF58" i="12" s="1"/>
  <c r="AMI22" i="12"/>
  <c r="AMI57" i="12" s="1"/>
  <c r="AME22" i="12"/>
  <c r="AME57" i="12" s="1"/>
  <c r="AMH21" i="12"/>
  <c r="AMH56" i="12" s="1"/>
  <c r="AMK20" i="12"/>
  <c r="AMK55" i="12" s="1"/>
  <c r="AMG20" i="12"/>
  <c r="AMG55" i="12" s="1"/>
  <c r="AMJ19" i="12"/>
  <c r="AMJ54" i="12" s="1"/>
  <c r="AMF19" i="12"/>
  <c r="AMF54" i="12" s="1"/>
  <c r="AMI18" i="12"/>
  <c r="AMI53" i="12" s="1"/>
  <c r="AME18" i="12"/>
  <c r="AME53" i="12" s="1"/>
  <c r="AMH17" i="12"/>
  <c r="AMH52" i="12" s="1"/>
  <c r="AMK16" i="12"/>
  <c r="AMK51" i="12" s="1"/>
  <c r="AMG16" i="12"/>
  <c r="AMG51" i="12" s="1"/>
  <c r="AMJ15" i="12"/>
  <c r="AMJ50" i="12" s="1"/>
  <c r="AMF15" i="12"/>
  <c r="AMF50" i="12" s="1"/>
  <c r="AMI14" i="12"/>
  <c r="AMI49" i="12" s="1"/>
  <c r="AME14" i="12"/>
  <c r="AME49" i="12" s="1"/>
  <c r="AMH13" i="12"/>
  <c r="AMH48" i="12" s="1"/>
  <c r="AMK12" i="12"/>
  <c r="AMK47" i="12" s="1"/>
  <c r="AMG12" i="12"/>
  <c r="AMG47" i="12" s="1"/>
  <c r="AMJ11" i="12"/>
  <c r="AMJ46" i="12" s="1"/>
  <c r="AMF11" i="12"/>
  <c r="AMF46" i="12" s="1"/>
  <c r="AMI10" i="12"/>
  <c r="AMI45" i="12" s="1"/>
  <c r="AME10" i="12"/>
  <c r="AME45" i="12" s="1"/>
  <c r="AMH9" i="12"/>
  <c r="AMH44" i="12" s="1"/>
  <c r="AMK8" i="12"/>
  <c r="AMK43" i="12" s="1"/>
  <c r="AMG8" i="12"/>
  <c r="AMG43" i="12" s="1"/>
  <c r="AMJ7" i="12"/>
  <c r="AMJ42" i="12" s="1"/>
  <c r="AMF7" i="12"/>
  <c r="AMF42" i="12" s="1"/>
  <c r="AMI6" i="12"/>
  <c r="AMI41" i="12" s="1"/>
  <c r="AME6" i="12"/>
  <c r="AME41" i="12" s="1"/>
  <c r="AMH5" i="12"/>
  <c r="AMH40" i="12" s="1"/>
  <c r="AMK4" i="12"/>
  <c r="AMK39" i="12" s="1"/>
  <c r="AMG4" i="12"/>
  <c r="AMG39" i="12" s="1"/>
  <c r="AMK35" i="12"/>
  <c r="AMK70" i="12" s="1"/>
  <c r="AMG35" i="12"/>
  <c r="AMG70" i="12" s="1"/>
  <c r="RS32" i="12"/>
  <c r="RS67" i="12" s="1"/>
  <c r="RO28" i="12"/>
  <c r="RO63" i="12" s="1"/>
  <c r="RR23" i="12"/>
  <c r="RR58" i="12" s="1"/>
  <c r="RU18" i="12"/>
  <c r="RU53" i="12" s="1"/>
  <c r="RT34" i="12"/>
  <c r="RT69" i="12" s="1"/>
  <c r="RP30" i="12"/>
  <c r="RP65" i="12" s="1"/>
  <c r="RS25" i="12"/>
  <c r="RS60" i="12" s="1"/>
  <c r="RO21" i="12"/>
  <c r="RO56" i="12" s="1"/>
  <c r="RR16" i="12"/>
  <c r="RR51" i="12" s="1"/>
  <c r="RS34" i="12"/>
  <c r="RS69" i="12" s="1"/>
  <c r="RQ32" i="12"/>
  <c r="RQ67" i="12" s="1"/>
  <c r="RO30" i="12"/>
  <c r="RO65" i="12" s="1"/>
  <c r="RT27" i="12"/>
  <c r="RT62" i="12" s="1"/>
  <c r="RR25" i="12"/>
  <c r="RR60" i="12" s="1"/>
  <c r="RP23" i="12"/>
  <c r="RP58" i="12" s="1"/>
  <c r="RU20" i="12"/>
  <c r="RU55" i="12" s="1"/>
  <c r="RS18" i="12"/>
  <c r="RS53" i="12" s="1"/>
  <c r="RQ16" i="12"/>
  <c r="RQ51" i="12" s="1"/>
  <c r="RO14" i="12"/>
  <c r="RO49" i="12" s="1"/>
  <c r="RP33" i="12"/>
  <c r="RP68" i="12" s="1"/>
  <c r="RS28" i="12"/>
  <c r="RS63" i="12" s="1"/>
  <c r="RO24" i="12"/>
  <c r="RO59" i="12" s="1"/>
  <c r="RR19" i="12"/>
  <c r="RR54" i="12" s="1"/>
  <c r="RU14" i="12"/>
  <c r="RU49" i="12" s="1"/>
  <c r="RO33" i="12"/>
  <c r="RO68" i="12" s="1"/>
  <c r="RR28" i="12"/>
  <c r="RR63" i="12" s="1"/>
  <c r="RU23" i="12"/>
  <c r="RU58" i="12" s="1"/>
  <c r="RQ19" i="12"/>
  <c r="RQ54" i="12" s="1"/>
  <c r="RQ15" i="12"/>
  <c r="RQ50" i="12" s="1"/>
  <c r="RQ33" i="12"/>
  <c r="RQ68" i="12" s="1"/>
  <c r="RO31" i="12"/>
  <c r="RO66" i="12" s="1"/>
  <c r="RT28" i="12"/>
  <c r="RT63" i="12" s="1"/>
  <c r="RR26" i="12"/>
  <c r="RR61" i="12" s="1"/>
  <c r="RP24" i="12"/>
  <c r="RP59" i="12" s="1"/>
  <c r="RU21" i="12"/>
  <c r="RU56" i="12" s="1"/>
  <c r="RS19" i="12"/>
  <c r="RS54" i="12" s="1"/>
  <c r="RQ17" i="12"/>
  <c r="RQ52" i="12" s="1"/>
  <c r="RO15" i="12"/>
  <c r="RO50" i="12" s="1"/>
  <c r="RO3" i="12"/>
  <c r="RO38" i="12" s="1"/>
  <c r="RR3" i="12"/>
  <c r="RR38" i="12" s="1"/>
  <c r="RT13" i="12"/>
  <c r="RT48" i="12" s="1"/>
  <c r="RP13" i="12"/>
  <c r="RP48" i="12" s="1"/>
  <c r="RS12" i="12"/>
  <c r="RS47" i="12" s="1"/>
  <c r="RO12" i="12"/>
  <c r="RO47" i="12" s="1"/>
  <c r="RR11" i="12"/>
  <c r="RR46" i="12" s="1"/>
  <c r="RU10" i="12"/>
  <c r="RU45" i="12" s="1"/>
  <c r="RQ10" i="12"/>
  <c r="RQ45" i="12" s="1"/>
  <c r="RT9" i="12"/>
  <c r="RT44" i="12" s="1"/>
  <c r="RP9" i="12"/>
  <c r="RP44" i="12" s="1"/>
  <c r="RS8" i="12"/>
  <c r="RS43" i="12" s="1"/>
  <c r="RO8" i="12"/>
  <c r="RO43" i="12" s="1"/>
  <c r="RR7" i="12"/>
  <c r="RR42" i="12" s="1"/>
  <c r="RU6" i="12"/>
  <c r="RU41" i="12" s="1"/>
  <c r="RQ6" i="12"/>
  <c r="RQ41" i="12" s="1"/>
  <c r="RT5" i="12"/>
  <c r="RT40" i="12" s="1"/>
  <c r="RP5" i="12"/>
  <c r="RP40" i="12" s="1"/>
  <c r="RS4" i="12"/>
  <c r="RS39" i="12" s="1"/>
  <c r="RO4" i="12"/>
  <c r="RO39" i="12" s="1"/>
  <c r="AOI34" i="12"/>
  <c r="AOI69" i="12" s="1"/>
  <c r="AOH33" i="12"/>
  <c r="AOH68" i="12" s="1"/>
  <c r="AOG32" i="12"/>
  <c r="AOG67" i="12" s="1"/>
  <c r="AOI30" i="12"/>
  <c r="AOI65" i="12" s="1"/>
  <c r="AOH29" i="12"/>
  <c r="AOH64" i="12" s="1"/>
  <c r="AOG28" i="12"/>
  <c r="AOG63" i="12" s="1"/>
  <c r="AOI26" i="12"/>
  <c r="AOI61" i="12" s="1"/>
  <c r="AOH25" i="12"/>
  <c r="AOH60" i="12" s="1"/>
  <c r="AOG24" i="12"/>
  <c r="AOG59" i="12" s="1"/>
  <c r="AOI22" i="12"/>
  <c r="AOI57" i="12" s="1"/>
  <c r="AOH21" i="12"/>
  <c r="AOH56" i="12" s="1"/>
  <c r="AOG20" i="12"/>
  <c r="AOG55" i="12" s="1"/>
  <c r="AOI18" i="12"/>
  <c r="AOI53" i="12" s="1"/>
  <c r="AOH17" i="12"/>
  <c r="AOH52" i="12" s="1"/>
  <c r="AOG16" i="12"/>
  <c r="AOG51" i="12" s="1"/>
  <c r="AOI14" i="12"/>
  <c r="AOI49" i="12" s="1"/>
  <c r="AOH13" i="12"/>
  <c r="AOH48" i="12" s="1"/>
  <c r="AOG12" i="12"/>
  <c r="AOG47" i="12" s="1"/>
  <c r="AOI10" i="12"/>
  <c r="AOI45" i="12" s="1"/>
  <c r="AOH9" i="12"/>
  <c r="AOH44" i="12" s="1"/>
  <c r="AOG8" i="12"/>
  <c r="AOG43" i="12" s="1"/>
  <c r="AOI6" i="12"/>
  <c r="AOI41" i="12" s="1"/>
  <c r="AOH5" i="12"/>
  <c r="AOH40" i="12" s="1"/>
  <c r="AOG4" i="12"/>
  <c r="AOG39" i="12" s="1"/>
  <c r="AOF13" i="12"/>
  <c r="AOF48" i="12" s="1"/>
  <c r="AOF27" i="12"/>
  <c r="AOF62" i="12" s="1"/>
  <c r="AOF22" i="12"/>
  <c r="AOF57" i="12" s="1"/>
  <c r="AOF29" i="12"/>
  <c r="AOF64" i="12" s="1"/>
  <c r="AOF4" i="12"/>
  <c r="AOF39" i="12" s="1"/>
  <c r="AOF33" i="12"/>
  <c r="AOF68" i="12" s="1"/>
  <c r="AOF12" i="12"/>
  <c r="AOF47" i="12" s="1"/>
  <c r="AOF23" i="12"/>
  <c r="AOF58" i="12" s="1"/>
  <c r="AOB6" i="12"/>
  <c r="AOB41" i="12" s="1"/>
  <c r="AOA3" i="12"/>
  <c r="AOA38" i="12" s="1"/>
  <c r="ANZ32" i="12"/>
  <c r="ANZ67" i="12" s="1"/>
  <c r="ANZ28" i="12"/>
  <c r="ANZ63" i="12" s="1"/>
  <c r="ANZ24" i="12"/>
  <c r="ANZ59" i="12" s="1"/>
  <c r="ANZ20" i="12"/>
  <c r="ANZ55" i="12" s="1"/>
  <c r="ANZ16" i="12"/>
  <c r="ANZ51" i="12" s="1"/>
  <c r="ANZ12" i="12"/>
  <c r="ANZ47" i="12" s="1"/>
  <c r="ANZ8" i="12"/>
  <c r="ANZ43" i="12" s="1"/>
  <c r="ANZ4" i="12"/>
  <c r="ANZ39" i="12" s="1"/>
  <c r="AOA31" i="12"/>
  <c r="AOA66" i="12" s="1"/>
  <c r="AOA27" i="12"/>
  <c r="AOA62" i="12" s="1"/>
  <c r="AOA23" i="12"/>
  <c r="AOA58" i="12" s="1"/>
  <c r="AOA19" i="12"/>
  <c r="AOA54" i="12" s="1"/>
  <c r="AOA15" i="12"/>
  <c r="AOA50" i="12" s="1"/>
  <c r="AOA11" i="12"/>
  <c r="AOA46" i="12" s="1"/>
  <c r="AOA7" i="12"/>
  <c r="AOA42" i="12" s="1"/>
  <c r="ANZ35" i="12"/>
  <c r="ANZ70" i="12" s="1"/>
  <c r="CM18" i="12"/>
  <c r="CM53" i="12" s="1"/>
  <c r="CM10" i="12"/>
  <c r="CM45" i="12" s="1"/>
  <c r="CM32" i="12"/>
  <c r="CM67" i="12" s="1"/>
  <c r="CM6" i="12"/>
  <c r="CM41" i="12" s="1"/>
  <c r="CM14" i="12"/>
  <c r="CM49" i="12" s="1"/>
  <c r="CN4" i="12"/>
  <c r="CN39" i="12" s="1"/>
  <c r="CN24" i="12"/>
  <c r="CN59" i="12" s="1"/>
  <c r="CN15" i="12"/>
  <c r="CN50" i="12" s="1"/>
  <c r="CN18" i="12"/>
  <c r="CN53" i="12" s="1"/>
  <c r="CN19" i="12"/>
  <c r="CN54" i="12" s="1"/>
  <c r="CN20" i="12"/>
  <c r="CN55" i="12" s="1"/>
  <c r="CN13" i="12"/>
  <c r="CN48" i="12" s="1"/>
  <c r="CO6" i="12"/>
  <c r="CO41" i="12" s="1"/>
  <c r="CO13" i="12"/>
  <c r="CO48" i="12" s="1"/>
  <c r="CO28" i="12"/>
  <c r="CO63" i="12" s="1"/>
  <c r="CO18" i="12"/>
  <c r="CO53" i="12" s="1"/>
  <c r="CO35" i="12"/>
  <c r="CO70" i="12" s="1"/>
  <c r="CO3" i="12"/>
  <c r="CO38" i="12" s="1"/>
  <c r="CO4" i="12"/>
  <c r="CO39" i="12" s="1"/>
  <c r="CL33" i="12"/>
  <c r="CL68" i="12" s="1"/>
  <c r="CL29" i="12"/>
  <c r="CL64" i="12" s="1"/>
  <c r="CL25" i="12"/>
  <c r="CL60" i="12" s="1"/>
  <c r="CL21" i="12"/>
  <c r="CL56" i="12" s="1"/>
  <c r="CL17" i="12"/>
  <c r="CL52" i="12" s="1"/>
  <c r="CL13" i="12"/>
  <c r="CL48" i="12" s="1"/>
  <c r="CL9" i="12"/>
  <c r="CL44" i="12" s="1"/>
  <c r="CL5" i="12"/>
  <c r="CL40" i="12" s="1"/>
  <c r="CM31" i="12"/>
  <c r="CM66" i="12" s="1"/>
  <c r="CM17" i="12"/>
  <c r="CM52" i="12" s="1"/>
  <c r="CM5" i="12"/>
  <c r="CM40" i="12" s="1"/>
  <c r="CN26" i="12"/>
  <c r="CN61" i="12" s="1"/>
  <c r="CO27" i="12"/>
  <c r="CO62" i="12" s="1"/>
  <c r="CO11" i="12"/>
  <c r="CO46" i="12" s="1"/>
  <c r="CU3" i="12"/>
  <c r="CU38" i="12" s="1"/>
  <c r="CS32" i="12"/>
  <c r="CS67" i="12" s="1"/>
  <c r="CS28" i="12"/>
  <c r="CS63" i="12" s="1"/>
  <c r="CS24" i="12"/>
  <c r="CS59" i="12" s="1"/>
  <c r="CS20" i="12"/>
  <c r="CS55" i="12" s="1"/>
  <c r="CS16" i="12"/>
  <c r="CS51" i="12" s="1"/>
  <c r="CS12" i="12"/>
  <c r="CS47" i="12" s="1"/>
  <c r="CS8" i="12"/>
  <c r="CS43" i="12" s="1"/>
  <c r="CS4" i="12"/>
  <c r="CS39" i="12" s="1"/>
  <c r="CT31" i="12"/>
  <c r="CT66" i="12" s="1"/>
  <c r="CT27" i="12"/>
  <c r="CT62" i="12" s="1"/>
  <c r="CT23" i="12"/>
  <c r="CT58" i="12" s="1"/>
  <c r="CT19" i="12"/>
  <c r="CT54" i="12" s="1"/>
  <c r="CT15" i="12"/>
  <c r="CT50" i="12" s="1"/>
  <c r="CT11" i="12"/>
  <c r="CT46" i="12" s="1"/>
  <c r="CT7" i="12"/>
  <c r="CT42" i="12" s="1"/>
  <c r="CU34" i="12"/>
  <c r="CU69" i="12" s="1"/>
  <c r="CU30" i="12"/>
  <c r="CU65" i="12" s="1"/>
  <c r="CU26" i="12"/>
  <c r="CU61" i="12" s="1"/>
  <c r="CU22" i="12"/>
  <c r="CU57" i="12" s="1"/>
  <c r="CU18" i="12"/>
  <c r="CU53" i="12" s="1"/>
  <c r="CU14" i="12"/>
  <c r="CU49" i="12" s="1"/>
  <c r="CU10" i="12"/>
  <c r="CU45" i="12" s="1"/>
  <c r="CU6" i="12"/>
  <c r="CU41" i="12" s="1"/>
  <c r="CV33" i="12"/>
  <c r="CV68" i="12" s="1"/>
  <c r="CV29" i="12"/>
  <c r="CV64" i="12" s="1"/>
  <c r="CV25" i="12"/>
  <c r="CV60" i="12" s="1"/>
  <c r="CV21" i="12"/>
  <c r="CV56" i="12" s="1"/>
  <c r="CV17" i="12"/>
  <c r="CV52" i="12" s="1"/>
  <c r="CV13" i="12"/>
  <c r="CV48" i="12" s="1"/>
  <c r="CV9" i="12"/>
  <c r="CV44" i="12" s="1"/>
  <c r="CV5" i="12"/>
  <c r="CV40" i="12" s="1"/>
  <c r="CU35" i="12"/>
  <c r="CU70" i="12" s="1"/>
  <c r="BZ3" i="12"/>
  <c r="BZ38" i="12" s="1"/>
  <c r="BY34" i="12"/>
  <c r="BY69" i="12" s="1"/>
  <c r="BY33" i="12"/>
  <c r="BY68" i="12" s="1"/>
  <c r="BY32" i="12"/>
  <c r="BY67" i="12" s="1"/>
  <c r="BY31" i="12"/>
  <c r="BY66" i="12" s="1"/>
  <c r="BY30" i="12"/>
  <c r="BY65" i="12" s="1"/>
  <c r="BY29" i="12"/>
  <c r="BY64" i="12" s="1"/>
  <c r="BY28" i="12"/>
  <c r="BY63" i="12" s="1"/>
  <c r="BY27" i="12"/>
  <c r="BY62" i="12" s="1"/>
  <c r="BY26" i="12"/>
  <c r="BY61" i="12" s="1"/>
  <c r="BY25" i="12"/>
  <c r="BY60" i="12" s="1"/>
  <c r="BY24" i="12"/>
  <c r="BY59" i="12" s="1"/>
  <c r="BY23" i="12"/>
  <c r="BY58" i="12" s="1"/>
  <c r="BY22" i="12"/>
  <c r="BY57" i="12" s="1"/>
  <c r="BY21" i="12"/>
  <c r="BY56" i="12" s="1"/>
  <c r="BY20" i="12"/>
  <c r="BY55" i="12" s="1"/>
  <c r="BY19" i="12"/>
  <c r="BY54" i="12" s="1"/>
  <c r="BY18" i="12"/>
  <c r="BY53" i="12" s="1"/>
  <c r="BY17" i="12"/>
  <c r="BY52" i="12" s="1"/>
  <c r="BY16" i="12"/>
  <c r="BY51" i="12" s="1"/>
  <c r="BY15" i="12"/>
  <c r="BY50" i="12" s="1"/>
  <c r="BY14" i="12"/>
  <c r="BY49" i="12" s="1"/>
  <c r="BY13" i="12"/>
  <c r="BY48" i="12" s="1"/>
  <c r="BY12" i="12"/>
  <c r="BY47" i="12" s="1"/>
  <c r="BY11" i="12"/>
  <c r="BY46" i="12" s="1"/>
  <c r="BY10" i="12"/>
  <c r="BY45" i="12" s="1"/>
  <c r="BY9" i="12"/>
  <c r="BY44" i="12" s="1"/>
  <c r="BY8" i="12"/>
  <c r="BY43" i="12" s="1"/>
  <c r="BY7" i="12"/>
  <c r="BY42" i="12" s="1"/>
  <c r="BY6" i="12"/>
  <c r="BY41" i="12" s="1"/>
  <c r="BY5" i="12"/>
  <c r="BY40" i="12" s="1"/>
  <c r="BY4" i="12"/>
  <c r="BY39" i="12" s="1"/>
  <c r="BZ35" i="12"/>
  <c r="BZ70" i="12" s="1"/>
  <c r="CG3" i="12"/>
  <c r="CG38" i="12" s="1"/>
  <c r="CF34" i="12"/>
  <c r="CF69" i="12" s="1"/>
  <c r="CF33" i="12"/>
  <c r="CF68" i="12" s="1"/>
  <c r="CF32" i="12"/>
  <c r="CF67" i="12" s="1"/>
  <c r="CF31" i="12"/>
  <c r="CF66" i="12" s="1"/>
  <c r="CF30" i="12"/>
  <c r="CF65" i="12" s="1"/>
  <c r="CF29" i="12"/>
  <c r="CF64" i="12" s="1"/>
  <c r="CF28" i="12"/>
  <c r="CF63" i="12" s="1"/>
  <c r="CF27" i="12"/>
  <c r="CF62" i="12" s="1"/>
  <c r="CF26" i="12"/>
  <c r="CF61" i="12" s="1"/>
  <c r="CF25" i="12"/>
  <c r="CF60" i="12" s="1"/>
  <c r="CF24" i="12"/>
  <c r="CF59" i="12" s="1"/>
  <c r="CF23" i="12"/>
  <c r="CF58" i="12" s="1"/>
  <c r="CF22" i="12"/>
  <c r="CF57" i="12" s="1"/>
  <c r="CF21" i="12"/>
  <c r="CF56" i="12" s="1"/>
  <c r="CF20" i="12"/>
  <c r="CF55" i="12" s="1"/>
  <c r="CF19" i="12"/>
  <c r="CF54" i="12" s="1"/>
  <c r="CF18" i="12"/>
  <c r="CF53" i="12" s="1"/>
  <c r="CF17" i="12"/>
  <c r="CF52" i="12" s="1"/>
  <c r="CF16" i="12"/>
  <c r="CF51" i="12" s="1"/>
  <c r="CF15" i="12"/>
  <c r="CF50" i="12" s="1"/>
  <c r="CF14" i="12"/>
  <c r="CF49" i="12" s="1"/>
  <c r="CF13" i="12"/>
  <c r="CF48" i="12" s="1"/>
  <c r="CF12" i="12"/>
  <c r="CF47" i="12" s="1"/>
  <c r="CF11" i="12"/>
  <c r="CF46" i="12" s="1"/>
  <c r="CF10" i="12"/>
  <c r="CF45" i="12" s="1"/>
  <c r="CF9" i="12"/>
  <c r="CF44" i="12" s="1"/>
  <c r="CF8" i="12"/>
  <c r="CF43" i="12" s="1"/>
  <c r="CF7" i="12"/>
  <c r="CF42" i="12" s="1"/>
  <c r="CF6" i="12"/>
  <c r="CF41" i="12" s="1"/>
  <c r="CF5" i="12"/>
  <c r="CF40" i="12" s="1"/>
  <c r="CF4" i="12"/>
  <c r="CF39" i="12" s="1"/>
  <c r="CG35" i="12"/>
  <c r="CG70" i="12" s="1"/>
  <c r="FR3" i="12"/>
  <c r="FR38" i="12" s="1"/>
  <c r="FQ34" i="12"/>
  <c r="FQ69" i="12" s="1"/>
  <c r="FQ33" i="12"/>
  <c r="FQ68" i="12" s="1"/>
  <c r="FQ32" i="12"/>
  <c r="FQ67" i="12" s="1"/>
  <c r="FQ31" i="12"/>
  <c r="FQ66" i="12" s="1"/>
  <c r="FQ30" i="12"/>
  <c r="FQ65" i="12" s="1"/>
  <c r="FQ29" i="12"/>
  <c r="FQ64" i="12" s="1"/>
  <c r="FQ28" i="12"/>
  <c r="FQ63" i="12" s="1"/>
  <c r="FQ27" i="12"/>
  <c r="FQ62" i="12" s="1"/>
  <c r="FQ26" i="12"/>
  <c r="FQ61" i="12" s="1"/>
  <c r="FQ25" i="12"/>
  <c r="FQ60" i="12" s="1"/>
  <c r="FQ24" i="12"/>
  <c r="FQ59" i="12" s="1"/>
  <c r="FQ23" i="12"/>
  <c r="FQ58" i="12" s="1"/>
  <c r="FQ22" i="12"/>
  <c r="FQ57" i="12" s="1"/>
  <c r="FQ21" i="12"/>
  <c r="FQ56" i="12" s="1"/>
  <c r="FQ20" i="12"/>
  <c r="FQ55" i="12" s="1"/>
  <c r="FQ19" i="12"/>
  <c r="FQ54" i="12" s="1"/>
  <c r="FQ18" i="12"/>
  <c r="FQ53" i="12" s="1"/>
  <c r="FQ17" i="12"/>
  <c r="FQ52" i="12" s="1"/>
  <c r="FQ16" i="12"/>
  <c r="FQ51" i="12" s="1"/>
  <c r="FQ15" i="12"/>
  <c r="FQ50" i="12" s="1"/>
  <c r="FQ14" i="12"/>
  <c r="FQ49" i="12" s="1"/>
  <c r="FQ13" i="12"/>
  <c r="FQ48" i="12" s="1"/>
  <c r="FQ12" i="12"/>
  <c r="FQ47" i="12" s="1"/>
  <c r="FQ11" i="12"/>
  <c r="FQ46" i="12" s="1"/>
  <c r="FQ10" i="12"/>
  <c r="FQ45" i="12" s="1"/>
  <c r="FQ9" i="12"/>
  <c r="FQ44" i="12" s="1"/>
  <c r="FQ8" i="12"/>
  <c r="FQ43" i="12" s="1"/>
  <c r="FQ7" i="12"/>
  <c r="FQ42" i="12" s="1"/>
  <c r="FQ6" i="12"/>
  <c r="FQ41" i="12" s="1"/>
  <c r="FQ5" i="12"/>
  <c r="FQ40" i="12" s="1"/>
  <c r="FQ4" i="12"/>
  <c r="FQ39" i="12" s="1"/>
  <c r="FR35" i="12"/>
  <c r="FR70" i="12" s="1"/>
  <c r="FY3" i="12"/>
  <c r="FY38" i="12" s="1"/>
  <c r="FX34" i="12"/>
  <c r="FX69" i="12" s="1"/>
  <c r="FX33" i="12"/>
  <c r="FX68" i="12" s="1"/>
  <c r="FX32" i="12"/>
  <c r="FX67" i="12" s="1"/>
  <c r="FX31" i="12"/>
  <c r="FX66" i="12" s="1"/>
  <c r="FX30" i="12"/>
  <c r="FX65" i="12" s="1"/>
  <c r="FX29" i="12"/>
  <c r="FX64" i="12" s="1"/>
  <c r="FX28" i="12"/>
  <c r="FX63" i="12" s="1"/>
  <c r="FX27" i="12"/>
  <c r="FX62" i="12" s="1"/>
  <c r="FX26" i="12"/>
  <c r="FX61" i="12" s="1"/>
  <c r="FX25" i="12"/>
  <c r="FX60" i="12" s="1"/>
  <c r="FX24" i="12"/>
  <c r="FX59" i="12" s="1"/>
  <c r="FX23" i="12"/>
  <c r="FX58" i="12" s="1"/>
  <c r="FX22" i="12"/>
  <c r="FX57" i="12" s="1"/>
  <c r="FX21" i="12"/>
  <c r="FX56" i="12" s="1"/>
  <c r="FX20" i="12"/>
  <c r="FX55" i="12" s="1"/>
  <c r="FX19" i="12"/>
  <c r="FX54" i="12" s="1"/>
  <c r="FX18" i="12"/>
  <c r="FX53" i="12" s="1"/>
  <c r="FX17" i="12"/>
  <c r="FX52" i="12" s="1"/>
  <c r="FX16" i="12"/>
  <c r="FX51" i="12" s="1"/>
  <c r="FX15" i="12"/>
  <c r="FX50" i="12" s="1"/>
  <c r="FX14" i="12"/>
  <c r="FX49" i="12" s="1"/>
  <c r="FX13" i="12"/>
  <c r="FX48" i="12" s="1"/>
  <c r="FX12" i="12"/>
  <c r="FX47" i="12" s="1"/>
  <c r="FX11" i="12"/>
  <c r="FX46" i="12" s="1"/>
  <c r="FX10" i="12"/>
  <c r="FX45" i="12" s="1"/>
  <c r="FX9" i="12"/>
  <c r="FX44" i="12" s="1"/>
  <c r="FX8" i="12"/>
  <c r="FX43" i="12" s="1"/>
  <c r="FX7" i="12"/>
  <c r="FX42" i="12" s="1"/>
  <c r="FX6" i="12"/>
  <c r="FX41" i="12" s="1"/>
  <c r="FX5" i="12"/>
  <c r="FX40" i="12" s="1"/>
  <c r="FX4" i="12"/>
  <c r="FX39" i="12" s="1"/>
  <c r="FY35" i="12"/>
  <c r="FY70" i="12" s="1"/>
  <c r="GF3" i="12"/>
  <c r="GF38" i="12" s="1"/>
  <c r="GE34" i="12"/>
  <c r="GE69" i="12" s="1"/>
  <c r="GE33" i="12"/>
  <c r="GE68" i="12" s="1"/>
  <c r="GE32" i="12"/>
  <c r="GE67" i="12" s="1"/>
  <c r="GE31" i="12"/>
  <c r="GE66" i="12" s="1"/>
  <c r="GE30" i="12"/>
  <c r="GE65" i="12" s="1"/>
  <c r="GE29" i="12"/>
  <c r="GE64" i="12" s="1"/>
  <c r="GE28" i="12"/>
  <c r="GE63" i="12" s="1"/>
  <c r="GE27" i="12"/>
  <c r="GE62" i="12" s="1"/>
  <c r="GE26" i="12"/>
  <c r="GE61" i="12" s="1"/>
  <c r="GE25" i="12"/>
  <c r="GE60" i="12" s="1"/>
  <c r="GE24" i="12"/>
  <c r="GE59" i="12" s="1"/>
  <c r="GE23" i="12"/>
  <c r="GE58" i="12" s="1"/>
  <c r="GE22" i="12"/>
  <c r="GE57" i="12" s="1"/>
  <c r="GE21" i="12"/>
  <c r="GE56" i="12" s="1"/>
  <c r="GE20" i="12"/>
  <c r="GE55" i="12" s="1"/>
  <c r="GE19" i="12"/>
  <c r="GE54" i="12" s="1"/>
  <c r="GE18" i="12"/>
  <c r="GE53" i="12" s="1"/>
  <c r="GE17" i="12"/>
  <c r="GE52" i="12" s="1"/>
  <c r="GE16" i="12"/>
  <c r="GE51" i="12" s="1"/>
  <c r="GE15" i="12"/>
  <c r="GE50" i="12" s="1"/>
  <c r="GE14" i="12"/>
  <c r="GE49" i="12" s="1"/>
  <c r="GE13" i="12"/>
  <c r="GE48" i="12" s="1"/>
  <c r="GE12" i="12"/>
  <c r="GE47" i="12" s="1"/>
  <c r="GE11" i="12"/>
  <c r="GE46" i="12" s="1"/>
  <c r="GE10" i="12"/>
  <c r="GE45" i="12" s="1"/>
  <c r="GE9" i="12"/>
  <c r="GE44" i="12" s="1"/>
  <c r="GE8" i="12"/>
  <c r="GE43" i="12" s="1"/>
  <c r="GE7" i="12"/>
  <c r="GE42" i="12" s="1"/>
  <c r="GE6" i="12"/>
  <c r="GE41" i="12" s="1"/>
  <c r="GE5" i="12"/>
  <c r="GE40" i="12" s="1"/>
  <c r="GE4" i="12"/>
  <c r="GE39" i="12" s="1"/>
  <c r="GF35" i="12"/>
  <c r="GF70" i="12" s="1"/>
  <c r="GM3" i="12"/>
  <c r="GM38" i="12" s="1"/>
  <c r="GM33" i="12"/>
  <c r="GM68" i="12" s="1"/>
  <c r="GM32" i="12"/>
  <c r="GM67" i="12" s="1"/>
  <c r="GM31" i="12"/>
  <c r="GM66" i="12" s="1"/>
  <c r="GM30" i="12"/>
  <c r="GM65" i="12" s="1"/>
  <c r="GM29" i="12"/>
  <c r="GM64" i="12" s="1"/>
  <c r="GM28" i="12"/>
  <c r="GM63" i="12" s="1"/>
  <c r="GM27" i="12"/>
  <c r="GM62" i="12" s="1"/>
  <c r="GM26" i="12"/>
  <c r="GM61" i="12" s="1"/>
  <c r="GM25" i="12"/>
  <c r="GM60" i="12" s="1"/>
  <c r="GM24" i="12"/>
  <c r="GM59" i="12" s="1"/>
  <c r="GM23" i="12"/>
  <c r="GM58" i="12" s="1"/>
  <c r="GM22" i="12"/>
  <c r="GM57" i="12" s="1"/>
  <c r="GM21" i="12"/>
  <c r="GM56" i="12" s="1"/>
  <c r="GM20" i="12"/>
  <c r="GM55" i="12" s="1"/>
  <c r="GM19" i="12"/>
  <c r="GM54" i="12" s="1"/>
  <c r="GM18" i="12"/>
  <c r="GM53" i="12" s="1"/>
  <c r="GM17" i="12"/>
  <c r="GM52" i="12" s="1"/>
  <c r="GM16" i="12"/>
  <c r="GM51" i="12" s="1"/>
  <c r="GM15" i="12"/>
  <c r="GM50" i="12" s="1"/>
  <c r="GM14" i="12"/>
  <c r="GM49" i="12" s="1"/>
  <c r="GM13" i="12"/>
  <c r="GM48" i="12" s="1"/>
  <c r="GM12" i="12"/>
  <c r="GM47" i="12" s="1"/>
  <c r="GM11" i="12"/>
  <c r="GM46" i="12" s="1"/>
  <c r="GM10" i="12"/>
  <c r="GM45" i="12" s="1"/>
  <c r="GM9" i="12"/>
  <c r="GM44" i="12" s="1"/>
  <c r="GM8" i="12"/>
  <c r="GM43" i="12" s="1"/>
  <c r="GM7" i="12"/>
  <c r="GM42" i="12" s="1"/>
  <c r="GM6" i="12"/>
  <c r="GM41" i="12" s="1"/>
  <c r="GM5" i="12"/>
  <c r="GM40" i="12" s="1"/>
  <c r="GM4" i="12"/>
  <c r="GM39" i="12" s="1"/>
  <c r="GN35" i="12"/>
  <c r="GN70" i="12" s="1"/>
  <c r="GM34" i="12"/>
  <c r="GM69" i="12" s="1"/>
  <c r="GT3" i="12"/>
  <c r="GT38" i="12" s="1"/>
  <c r="GS34" i="12"/>
  <c r="GS69" i="12" s="1"/>
  <c r="GS33" i="12"/>
  <c r="GS68" i="12" s="1"/>
  <c r="GS32" i="12"/>
  <c r="GS67" i="12" s="1"/>
  <c r="GS31" i="12"/>
  <c r="GS66" i="12" s="1"/>
  <c r="GS30" i="12"/>
  <c r="GS65" i="12" s="1"/>
  <c r="GS29" i="12"/>
  <c r="GS64" i="12" s="1"/>
  <c r="GS28" i="12"/>
  <c r="GS63" i="12" s="1"/>
  <c r="GS27" i="12"/>
  <c r="GS62" i="12" s="1"/>
  <c r="GS26" i="12"/>
  <c r="GS61" i="12" s="1"/>
  <c r="GS25" i="12"/>
  <c r="GS60" i="12" s="1"/>
  <c r="GS24" i="12"/>
  <c r="GS59" i="12" s="1"/>
  <c r="GS23" i="12"/>
  <c r="GS58" i="12" s="1"/>
  <c r="GS22" i="12"/>
  <c r="GS57" i="12" s="1"/>
  <c r="GS21" i="12"/>
  <c r="GS56" i="12" s="1"/>
  <c r="GS20" i="12"/>
  <c r="GS55" i="12" s="1"/>
  <c r="GS19" i="12"/>
  <c r="GS54" i="12" s="1"/>
  <c r="GS18" i="12"/>
  <c r="GS53" i="12" s="1"/>
  <c r="GS17" i="12"/>
  <c r="GS52" i="12" s="1"/>
  <c r="GS16" i="12"/>
  <c r="GS51" i="12" s="1"/>
  <c r="GS15" i="12"/>
  <c r="GS50" i="12" s="1"/>
  <c r="GS14" i="12"/>
  <c r="GS49" i="12" s="1"/>
  <c r="GS13" i="12"/>
  <c r="GS48" i="12" s="1"/>
  <c r="GS12" i="12"/>
  <c r="GS47" i="12" s="1"/>
  <c r="GS11" i="12"/>
  <c r="GS46" i="12" s="1"/>
  <c r="GS10" i="12"/>
  <c r="GS45" i="12" s="1"/>
  <c r="GS9" i="12"/>
  <c r="GS44" i="12" s="1"/>
  <c r="GS8" i="12"/>
  <c r="GS43" i="12" s="1"/>
  <c r="GS7" i="12"/>
  <c r="GS42" i="12" s="1"/>
  <c r="GS6" i="12"/>
  <c r="GS41" i="12" s="1"/>
  <c r="GS5" i="12"/>
  <c r="GS40" i="12" s="1"/>
  <c r="GS4" i="12"/>
  <c r="GS39" i="12" s="1"/>
  <c r="GT35" i="12"/>
  <c r="GT70" i="12" s="1"/>
  <c r="HA3" i="12"/>
  <c r="HA38" i="12" s="1"/>
  <c r="GZ34" i="12"/>
  <c r="GZ69" i="12" s="1"/>
  <c r="GZ33" i="12"/>
  <c r="GZ68" i="12" s="1"/>
  <c r="GZ32" i="12"/>
  <c r="GZ67" i="12" s="1"/>
  <c r="GZ31" i="12"/>
  <c r="GZ66" i="12" s="1"/>
  <c r="GZ30" i="12"/>
  <c r="GZ65" i="12" s="1"/>
  <c r="GZ29" i="12"/>
  <c r="GZ64" i="12" s="1"/>
  <c r="GZ28" i="12"/>
  <c r="GZ63" i="12" s="1"/>
  <c r="GZ27" i="12"/>
  <c r="GZ62" i="12" s="1"/>
  <c r="GZ26" i="12"/>
  <c r="GZ61" i="12" s="1"/>
  <c r="GZ25" i="12"/>
  <c r="GZ60" i="12" s="1"/>
  <c r="GZ24" i="12"/>
  <c r="GZ59" i="12" s="1"/>
  <c r="GZ23" i="12"/>
  <c r="GZ58" i="12" s="1"/>
  <c r="GZ22" i="12"/>
  <c r="GZ57" i="12" s="1"/>
  <c r="GZ21" i="12"/>
  <c r="GZ56" i="12" s="1"/>
  <c r="GZ20" i="12"/>
  <c r="GZ55" i="12" s="1"/>
  <c r="GZ19" i="12"/>
  <c r="GZ54" i="12" s="1"/>
  <c r="GZ18" i="12"/>
  <c r="GZ53" i="12" s="1"/>
  <c r="GZ17" i="12"/>
  <c r="GZ52" i="12" s="1"/>
  <c r="GZ16" i="12"/>
  <c r="GZ51" i="12" s="1"/>
  <c r="GZ15" i="12"/>
  <c r="GZ50" i="12" s="1"/>
  <c r="GZ14" i="12"/>
  <c r="GZ49" i="12" s="1"/>
  <c r="GZ13" i="12"/>
  <c r="GZ48" i="12" s="1"/>
  <c r="GZ12" i="12"/>
  <c r="GZ47" i="12" s="1"/>
  <c r="GZ11" i="12"/>
  <c r="GZ46" i="12" s="1"/>
  <c r="GZ10" i="12"/>
  <c r="GZ45" i="12" s="1"/>
  <c r="GZ9" i="12"/>
  <c r="GZ44" i="12" s="1"/>
  <c r="GZ8" i="12"/>
  <c r="GZ43" i="12" s="1"/>
  <c r="GZ7" i="12"/>
  <c r="GZ42" i="12" s="1"/>
  <c r="GZ6" i="12"/>
  <c r="GZ41" i="12" s="1"/>
  <c r="GZ5" i="12"/>
  <c r="GZ40" i="12" s="1"/>
  <c r="GZ4" i="12"/>
  <c r="GZ39" i="12" s="1"/>
  <c r="HA35" i="12"/>
  <c r="HA70" i="12" s="1"/>
  <c r="HN3" i="12"/>
  <c r="HN38" i="12" s="1"/>
  <c r="HJ3" i="12"/>
  <c r="HJ38" i="12" s="1"/>
  <c r="HL34" i="12"/>
  <c r="HL69" i="12" s="1"/>
  <c r="HO33" i="12"/>
  <c r="HO68" i="12" s="1"/>
  <c r="HK33" i="12"/>
  <c r="HK68" i="12" s="1"/>
  <c r="HN32" i="12"/>
  <c r="HN67" i="12" s="1"/>
  <c r="HJ32" i="12"/>
  <c r="HJ67" i="12" s="1"/>
  <c r="HM31" i="12"/>
  <c r="HM66" i="12" s="1"/>
  <c r="HI31" i="12"/>
  <c r="HI66" i="12" s="1"/>
  <c r="HL30" i="12"/>
  <c r="HL65" i="12" s="1"/>
  <c r="HO29" i="12"/>
  <c r="HO64" i="12" s="1"/>
  <c r="HK29" i="12"/>
  <c r="HK64" i="12" s="1"/>
  <c r="HN28" i="12"/>
  <c r="HN63" i="12" s="1"/>
  <c r="HJ28" i="12"/>
  <c r="HJ63" i="12" s="1"/>
  <c r="HM27" i="12"/>
  <c r="HM62" i="12" s="1"/>
  <c r="HI27" i="12"/>
  <c r="HI62" i="12" s="1"/>
  <c r="HL26" i="12"/>
  <c r="HL61" i="12" s="1"/>
  <c r="HO25" i="12"/>
  <c r="HO60" i="12" s="1"/>
  <c r="HK25" i="12"/>
  <c r="HK60" i="12" s="1"/>
  <c r="HN24" i="12"/>
  <c r="HN59" i="12" s="1"/>
  <c r="HJ24" i="12"/>
  <c r="HJ59" i="12" s="1"/>
  <c r="HM23" i="12"/>
  <c r="HM58" i="12" s="1"/>
  <c r="HI23" i="12"/>
  <c r="HI58" i="12" s="1"/>
  <c r="HL22" i="12"/>
  <c r="HL57" i="12" s="1"/>
  <c r="HO21" i="12"/>
  <c r="HO56" i="12" s="1"/>
  <c r="HK21" i="12"/>
  <c r="HK56" i="12" s="1"/>
  <c r="HN20" i="12"/>
  <c r="HN55" i="12" s="1"/>
  <c r="HJ20" i="12"/>
  <c r="HJ55" i="12" s="1"/>
  <c r="HM19" i="12"/>
  <c r="HM54" i="12" s="1"/>
  <c r="HI19" i="12"/>
  <c r="HI54" i="12" s="1"/>
  <c r="HL18" i="12"/>
  <c r="HL53" i="12" s="1"/>
  <c r="HO17" i="12"/>
  <c r="HO52" i="12" s="1"/>
  <c r="HK17" i="12"/>
  <c r="HK52" i="12" s="1"/>
  <c r="HN16" i="12"/>
  <c r="HN51" i="12" s="1"/>
  <c r="HJ16" i="12"/>
  <c r="HJ51" i="12" s="1"/>
  <c r="HM15" i="12"/>
  <c r="HM50" i="12" s="1"/>
  <c r="HI15" i="12"/>
  <c r="HI50" i="12" s="1"/>
  <c r="HL14" i="12"/>
  <c r="HL49" i="12" s="1"/>
  <c r="HO13" i="12"/>
  <c r="HO48" i="12" s="1"/>
  <c r="HK13" i="12"/>
  <c r="HK48" i="12" s="1"/>
  <c r="HN12" i="12"/>
  <c r="HN47" i="12" s="1"/>
  <c r="HJ12" i="12"/>
  <c r="HJ47" i="12" s="1"/>
  <c r="HM11" i="12"/>
  <c r="HM46" i="12" s="1"/>
  <c r="HI11" i="12"/>
  <c r="HI46" i="12" s="1"/>
  <c r="HL10" i="12"/>
  <c r="HL45" i="12" s="1"/>
  <c r="HO9" i="12"/>
  <c r="HO44" i="12" s="1"/>
  <c r="HK9" i="12"/>
  <c r="HK44" i="12" s="1"/>
  <c r="HN8" i="12"/>
  <c r="HN43" i="12" s="1"/>
  <c r="HJ8" i="12"/>
  <c r="HJ43" i="12" s="1"/>
  <c r="HM7" i="12"/>
  <c r="HM42" i="12" s="1"/>
  <c r="HI7" i="12"/>
  <c r="HI42" i="12" s="1"/>
  <c r="HL6" i="12"/>
  <c r="HL41" i="12" s="1"/>
  <c r="HO5" i="12"/>
  <c r="HO40" i="12" s="1"/>
  <c r="HK5" i="12"/>
  <c r="HK40" i="12" s="1"/>
  <c r="HN4" i="12"/>
  <c r="HN39" i="12" s="1"/>
  <c r="HJ4" i="12"/>
  <c r="HJ39" i="12" s="1"/>
  <c r="HN35" i="12"/>
  <c r="HN70" i="12" s="1"/>
  <c r="HJ35" i="12"/>
  <c r="HJ70" i="12" s="1"/>
  <c r="ALT3" i="12"/>
  <c r="ALU33" i="12"/>
  <c r="ALU31" i="12"/>
  <c r="ALT28" i="12"/>
  <c r="ALT26" i="12"/>
  <c r="ALU24" i="12"/>
  <c r="ALU22" i="12"/>
  <c r="ALT21" i="12"/>
  <c r="ALT19" i="12"/>
  <c r="ALU17" i="12"/>
  <c r="ALU15" i="12"/>
  <c r="ALT14" i="12"/>
  <c r="ALU12" i="12"/>
  <c r="ALU9" i="12"/>
  <c r="ALU7" i="12"/>
  <c r="ALT6" i="12"/>
  <c r="ALU4" i="12"/>
  <c r="KX4" i="12"/>
  <c r="KX39" i="12" s="1"/>
  <c r="NS4" i="12"/>
  <c r="NS39" i="12" s="1"/>
  <c r="PO4" i="12"/>
  <c r="PO39" i="12" s="1"/>
  <c r="KP5" i="12"/>
  <c r="KP40" i="12" s="1"/>
  <c r="LV5" i="12"/>
  <c r="LV40" i="12" s="1"/>
  <c r="NR5" i="12"/>
  <c r="NR40" i="12" s="1"/>
  <c r="PN5" i="12"/>
  <c r="PN40" i="12" s="1"/>
  <c r="KO6" i="12"/>
  <c r="KO41" i="12" s="1"/>
  <c r="MU6" i="12"/>
  <c r="MU41" i="12" s="1"/>
  <c r="OQ6" i="12"/>
  <c r="OQ41" i="12" s="1"/>
  <c r="AKE6" i="12"/>
  <c r="AKE41" i="12" s="1"/>
  <c r="KY7" i="12"/>
  <c r="KY42" i="12" s="1"/>
  <c r="MT7" i="12"/>
  <c r="MT42" i="12" s="1"/>
  <c r="OP7" i="12"/>
  <c r="OP42" i="12" s="1"/>
  <c r="AKD7" i="12"/>
  <c r="AKD42" i="12" s="1"/>
  <c r="KX8" i="12"/>
  <c r="KX43" i="12" s="1"/>
  <c r="NS8" i="12"/>
  <c r="NS43" i="12" s="1"/>
  <c r="PO8" i="12"/>
  <c r="PO43" i="12" s="1"/>
  <c r="KP9" i="12"/>
  <c r="KP44" i="12" s="1"/>
  <c r="LV9" i="12"/>
  <c r="LV44" i="12" s="1"/>
  <c r="NR9" i="12"/>
  <c r="NR44" i="12" s="1"/>
  <c r="PN9" i="12"/>
  <c r="PN44" i="12" s="1"/>
  <c r="KO10" i="12"/>
  <c r="KO45" i="12" s="1"/>
  <c r="MU10" i="12"/>
  <c r="MU45" i="12" s="1"/>
  <c r="OQ10" i="12"/>
  <c r="OQ45" i="12" s="1"/>
  <c r="AKE10" i="12"/>
  <c r="AKE45" i="12" s="1"/>
  <c r="KY11" i="12"/>
  <c r="KY46" i="12" s="1"/>
  <c r="MT11" i="12"/>
  <c r="MT46" i="12" s="1"/>
  <c r="OP11" i="12"/>
  <c r="OP46" i="12" s="1"/>
  <c r="AKD11" i="12"/>
  <c r="AKD46" i="12" s="1"/>
  <c r="KX12" i="12"/>
  <c r="KX47" i="12" s="1"/>
  <c r="NS12" i="12"/>
  <c r="NS47" i="12" s="1"/>
  <c r="PO12" i="12"/>
  <c r="PO47" i="12" s="1"/>
  <c r="KP13" i="12"/>
  <c r="KP48" i="12" s="1"/>
  <c r="LV13" i="12"/>
  <c r="LV48" i="12" s="1"/>
  <c r="NR13" i="12"/>
  <c r="NR48" i="12" s="1"/>
  <c r="PN13" i="12"/>
  <c r="PN48" i="12" s="1"/>
  <c r="KO14" i="12"/>
  <c r="KO49" i="12" s="1"/>
  <c r="MU14" i="12"/>
  <c r="MU49" i="12" s="1"/>
  <c r="OQ14" i="12"/>
  <c r="OQ49" i="12" s="1"/>
  <c r="AKE14" i="12"/>
  <c r="AKE49" i="12" s="1"/>
  <c r="KY15" i="12"/>
  <c r="KY50" i="12" s="1"/>
  <c r="MT15" i="12"/>
  <c r="MT50" i="12" s="1"/>
  <c r="OP15" i="12"/>
  <c r="OP50" i="12" s="1"/>
  <c r="AKD15" i="12"/>
  <c r="AKD50" i="12" s="1"/>
  <c r="KX16" i="12"/>
  <c r="KX51" i="12" s="1"/>
  <c r="NS16" i="12"/>
  <c r="NS51" i="12" s="1"/>
  <c r="PO16" i="12"/>
  <c r="PO51" i="12" s="1"/>
  <c r="KP17" i="12"/>
  <c r="KP52" i="12" s="1"/>
  <c r="LV17" i="12"/>
  <c r="LV52" i="12" s="1"/>
  <c r="NR17" i="12"/>
  <c r="NR52" i="12" s="1"/>
  <c r="PN17" i="12"/>
  <c r="PN52" i="12" s="1"/>
  <c r="KO18" i="12"/>
  <c r="KO53" i="12" s="1"/>
  <c r="MU18" i="12"/>
  <c r="MU53" i="12" s="1"/>
  <c r="OQ18" i="12"/>
  <c r="OQ53" i="12" s="1"/>
  <c r="AKE18" i="12"/>
  <c r="AKE53" i="12" s="1"/>
  <c r="KY19" i="12"/>
  <c r="KY54" i="12" s="1"/>
  <c r="MT19" i="12"/>
  <c r="MT54" i="12" s="1"/>
  <c r="OP19" i="12"/>
  <c r="OP54" i="12" s="1"/>
  <c r="AKD19" i="12"/>
  <c r="AKD54" i="12" s="1"/>
  <c r="KX20" i="12"/>
  <c r="KX55" i="12" s="1"/>
  <c r="NS20" i="12"/>
  <c r="NS55" i="12" s="1"/>
  <c r="PO20" i="12"/>
  <c r="PO55" i="12" s="1"/>
  <c r="KP21" i="12"/>
  <c r="KP56" i="12" s="1"/>
  <c r="LV21" i="12"/>
  <c r="LV56" i="12" s="1"/>
  <c r="NR21" i="12"/>
  <c r="NR56" i="12" s="1"/>
  <c r="PN21" i="12"/>
  <c r="PN56" i="12" s="1"/>
  <c r="KO22" i="12"/>
  <c r="KO57" i="12" s="1"/>
  <c r="MU22" i="12"/>
  <c r="MU57" i="12" s="1"/>
  <c r="OQ22" i="12"/>
  <c r="OQ57" i="12" s="1"/>
  <c r="AKE22" i="12"/>
  <c r="AKE57" i="12" s="1"/>
  <c r="KY23" i="12"/>
  <c r="KY58" i="12" s="1"/>
  <c r="MT23" i="12"/>
  <c r="MT58" i="12" s="1"/>
  <c r="OP23" i="12"/>
  <c r="OP58" i="12" s="1"/>
  <c r="AKD23" i="12"/>
  <c r="AKD58" i="12" s="1"/>
  <c r="KX24" i="12"/>
  <c r="KX59" i="12" s="1"/>
  <c r="NS24" i="12"/>
  <c r="NS59" i="12" s="1"/>
  <c r="PO24" i="12"/>
  <c r="PO59" i="12" s="1"/>
  <c r="KP25" i="12"/>
  <c r="KP60" i="12" s="1"/>
  <c r="LV25" i="12"/>
  <c r="LV60" i="12" s="1"/>
  <c r="NR25" i="12"/>
  <c r="NR60" i="12" s="1"/>
  <c r="PN25" i="12"/>
  <c r="PN60" i="12" s="1"/>
  <c r="KO26" i="12"/>
  <c r="KO61" i="12" s="1"/>
  <c r="MU26" i="12"/>
  <c r="MU61" i="12" s="1"/>
  <c r="OQ26" i="12"/>
  <c r="OQ61" i="12" s="1"/>
  <c r="AKE26" i="12"/>
  <c r="AKE61" i="12" s="1"/>
  <c r="KY27" i="12"/>
  <c r="KY62" i="12" s="1"/>
  <c r="MT27" i="12"/>
  <c r="MT62" i="12" s="1"/>
  <c r="OP27" i="12"/>
  <c r="OP62" i="12" s="1"/>
  <c r="AKD27" i="12"/>
  <c r="AKD62" i="12" s="1"/>
  <c r="KX28" i="12"/>
  <c r="KX63" i="12" s="1"/>
  <c r="NS28" i="12"/>
  <c r="NS63" i="12" s="1"/>
  <c r="PO28" i="12"/>
  <c r="PO63" i="12" s="1"/>
  <c r="KP29" i="12"/>
  <c r="KP64" i="12" s="1"/>
  <c r="LV29" i="12"/>
  <c r="LV64" i="12" s="1"/>
  <c r="NR29" i="12"/>
  <c r="NR64" i="12" s="1"/>
  <c r="PN29" i="12"/>
  <c r="PN64" i="12" s="1"/>
  <c r="KO30" i="12"/>
  <c r="KO65" i="12" s="1"/>
  <c r="MU30" i="12"/>
  <c r="MU65" i="12" s="1"/>
  <c r="OQ30" i="12"/>
  <c r="OQ65" i="12" s="1"/>
  <c r="AKE30" i="12"/>
  <c r="AKE65" i="12" s="1"/>
  <c r="KY31" i="12"/>
  <c r="KY66" i="12" s="1"/>
  <c r="MT31" i="12"/>
  <c r="MT66" i="12" s="1"/>
  <c r="OP31" i="12"/>
  <c r="OP66" i="12" s="1"/>
  <c r="AKD31" i="12"/>
  <c r="AKD66" i="12" s="1"/>
  <c r="KX32" i="12"/>
  <c r="KX67" i="12" s="1"/>
  <c r="NS32" i="12"/>
  <c r="NS67" i="12" s="1"/>
  <c r="PO32" i="12"/>
  <c r="PO67" i="12" s="1"/>
  <c r="KP33" i="12"/>
  <c r="KP68" i="12" s="1"/>
  <c r="LV33" i="12"/>
  <c r="LV68" i="12" s="1"/>
  <c r="NR33" i="12"/>
  <c r="NR68" i="12" s="1"/>
  <c r="PN33" i="12"/>
  <c r="PN68" i="12" s="1"/>
  <c r="KO34" i="12"/>
  <c r="KO69" i="12" s="1"/>
  <c r="MU34" i="12"/>
  <c r="MU69" i="12" s="1"/>
  <c r="OQ34" i="12"/>
  <c r="OQ69" i="12" s="1"/>
  <c r="AKE34" i="12"/>
  <c r="AKE69" i="12" s="1"/>
  <c r="KO35" i="12"/>
  <c r="KO70" i="12" s="1"/>
  <c r="LU35" i="12"/>
  <c r="LU70" i="12" s="1"/>
  <c r="MU35" i="12"/>
  <c r="MU70" i="12" s="1"/>
  <c r="NR35" i="12"/>
  <c r="NR70" i="12" s="1"/>
  <c r="PM35" i="12"/>
  <c r="PM70" i="12" s="1"/>
  <c r="TT35" i="12"/>
  <c r="TT70" i="12" s="1"/>
  <c r="US35" i="12"/>
  <c r="US70" i="12" s="1"/>
  <c r="AKC35" i="12"/>
  <c r="AKC70" i="12" s="1"/>
  <c r="KN33" i="12"/>
  <c r="KN68" i="12" s="1"/>
  <c r="KN29" i="12"/>
  <c r="KN64" i="12" s="1"/>
  <c r="KN25" i="12"/>
  <c r="KN60" i="12" s="1"/>
  <c r="KN21" i="12"/>
  <c r="KN56" i="12" s="1"/>
  <c r="KN17" i="12"/>
  <c r="KN52" i="12" s="1"/>
  <c r="KN13" i="12"/>
  <c r="KN48" i="12" s="1"/>
  <c r="KN9" i="12"/>
  <c r="KN44" i="12" s="1"/>
  <c r="KN5" i="12"/>
  <c r="KN40" i="12" s="1"/>
  <c r="KO3" i="12"/>
  <c r="KO38" i="12" s="1"/>
  <c r="KW31" i="12"/>
  <c r="KW66" i="12" s="1"/>
  <c r="KW27" i="12"/>
  <c r="KW62" i="12" s="1"/>
  <c r="KW23" i="12"/>
  <c r="KW58" i="12" s="1"/>
  <c r="KW19" i="12"/>
  <c r="KW54" i="12" s="1"/>
  <c r="KW15" i="12"/>
  <c r="KW50" i="12" s="1"/>
  <c r="KW11" i="12"/>
  <c r="KW46" i="12" s="1"/>
  <c r="KW7" i="12"/>
  <c r="KW42" i="12" s="1"/>
  <c r="KW3" i="12"/>
  <c r="KW38" i="12" s="1"/>
  <c r="LU34" i="12"/>
  <c r="LU69" i="12" s="1"/>
  <c r="LU31" i="12"/>
  <c r="LU66" i="12" s="1"/>
  <c r="LU26" i="12"/>
  <c r="LU61" i="12" s="1"/>
  <c r="LU23" i="12"/>
  <c r="LU58" i="12" s="1"/>
  <c r="LU18" i="12"/>
  <c r="LU53" i="12" s="1"/>
  <c r="LU15" i="12"/>
  <c r="LU50" i="12" s="1"/>
  <c r="LU10" i="12"/>
  <c r="LU45" i="12" s="1"/>
  <c r="LU7" i="12"/>
  <c r="LU42" i="12" s="1"/>
  <c r="LW34" i="12"/>
  <c r="LW69" i="12" s="1"/>
  <c r="LW30" i="12"/>
  <c r="LW65" i="12" s="1"/>
  <c r="LW26" i="12"/>
  <c r="LW61" i="12" s="1"/>
  <c r="LW22" i="12"/>
  <c r="LW57" i="12" s="1"/>
  <c r="LW18" i="12"/>
  <c r="LW53" i="12" s="1"/>
  <c r="LW14" i="12"/>
  <c r="LW49" i="12" s="1"/>
  <c r="LW10" i="12"/>
  <c r="LW45" i="12" s="1"/>
  <c r="LW6" i="12"/>
  <c r="LW41" i="12" s="1"/>
  <c r="MS34" i="12"/>
  <c r="MS69" i="12" s="1"/>
  <c r="MS30" i="12"/>
  <c r="MS65" i="12" s="1"/>
  <c r="MS26" i="12"/>
  <c r="MS61" i="12" s="1"/>
  <c r="MS22" i="12"/>
  <c r="MS57" i="12" s="1"/>
  <c r="MS18" i="12"/>
  <c r="MS53" i="12" s="1"/>
  <c r="MS14" i="12"/>
  <c r="MS49" i="12" s="1"/>
  <c r="MS10" i="12"/>
  <c r="MS45" i="12" s="1"/>
  <c r="MS6" i="12"/>
  <c r="MS41" i="12" s="1"/>
  <c r="MU3" i="12"/>
  <c r="MU38" i="12" s="1"/>
  <c r="NQ32" i="12"/>
  <c r="NQ67" i="12" s="1"/>
  <c r="NQ28" i="12"/>
  <c r="NQ63" i="12" s="1"/>
  <c r="NQ24" i="12"/>
  <c r="NQ59" i="12" s="1"/>
  <c r="NQ20" i="12"/>
  <c r="NQ55" i="12" s="1"/>
  <c r="NQ16" i="12"/>
  <c r="NQ51" i="12" s="1"/>
  <c r="NQ12" i="12"/>
  <c r="NQ47" i="12" s="1"/>
  <c r="NQ8" i="12"/>
  <c r="NQ43" i="12" s="1"/>
  <c r="NQ4" i="12"/>
  <c r="NQ39" i="12" s="1"/>
  <c r="OO34" i="12"/>
  <c r="OO69" i="12" s="1"/>
  <c r="OO30" i="12"/>
  <c r="OO65" i="12" s="1"/>
  <c r="OO26" i="12"/>
  <c r="OO61" i="12" s="1"/>
  <c r="OO22" i="12"/>
  <c r="OO57" i="12" s="1"/>
  <c r="OO18" i="12"/>
  <c r="OO53" i="12" s="1"/>
  <c r="OO14" i="12"/>
  <c r="OO49" i="12" s="1"/>
  <c r="OO10" i="12"/>
  <c r="OO45" i="12" s="1"/>
  <c r="OO6" i="12"/>
  <c r="OO41" i="12" s="1"/>
  <c r="OQ3" i="12"/>
  <c r="OQ38" i="12" s="1"/>
  <c r="PM32" i="12"/>
  <c r="PM67" i="12" s="1"/>
  <c r="PM28" i="12"/>
  <c r="PM63" i="12" s="1"/>
  <c r="PM24" i="12"/>
  <c r="PM59" i="12" s="1"/>
  <c r="PM20" i="12"/>
  <c r="PM55" i="12" s="1"/>
  <c r="PM16" i="12"/>
  <c r="PM51" i="12" s="1"/>
  <c r="PM12" i="12"/>
  <c r="PM47" i="12" s="1"/>
  <c r="PM8" i="12"/>
  <c r="PM43" i="12" s="1"/>
  <c r="PM4" i="12"/>
  <c r="PM39" i="12" s="1"/>
  <c r="TT29" i="12"/>
  <c r="TT64" i="12" s="1"/>
  <c r="TT21" i="12"/>
  <c r="TT56" i="12" s="1"/>
  <c r="TT13" i="12"/>
  <c r="TT48" i="12" s="1"/>
  <c r="TT5" i="12"/>
  <c r="TT40" i="12" s="1"/>
  <c r="TU34" i="12"/>
  <c r="TU69" i="12" s="1"/>
  <c r="TU30" i="12"/>
  <c r="TU65" i="12" s="1"/>
  <c r="TU26" i="12"/>
  <c r="TU61" i="12" s="1"/>
  <c r="TU22" i="12"/>
  <c r="TU57" i="12" s="1"/>
  <c r="TU18" i="12"/>
  <c r="TU53" i="12" s="1"/>
  <c r="TU14" i="12"/>
  <c r="TU49" i="12" s="1"/>
  <c r="TU10" i="12"/>
  <c r="TU45" i="12" s="1"/>
  <c r="TU6" i="12"/>
  <c r="TU41" i="12" s="1"/>
  <c r="UR29" i="12"/>
  <c r="UR64" i="12" s="1"/>
  <c r="UR21" i="12"/>
  <c r="UR56" i="12" s="1"/>
  <c r="UR13" i="12"/>
  <c r="UR48" i="12" s="1"/>
  <c r="UR5" i="12"/>
  <c r="UR40" i="12" s="1"/>
  <c r="US34" i="12"/>
  <c r="US69" i="12" s="1"/>
  <c r="US30" i="12"/>
  <c r="US65" i="12" s="1"/>
  <c r="US26" i="12"/>
  <c r="US61" i="12" s="1"/>
  <c r="US22" i="12"/>
  <c r="US57" i="12" s="1"/>
  <c r="US18" i="12"/>
  <c r="US53" i="12" s="1"/>
  <c r="US14" i="12"/>
  <c r="US49" i="12" s="1"/>
  <c r="US10" i="12"/>
  <c r="US45" i="12" s="1"/>
  <c r="US6" i="12"/>
  <c r="US41" i="12" s="1"/>
  <c r="VP29" i="12"/>
  <c r="VP64" i="12" s="1"/>
  <c r="VP21" i="12"/>
  <c r="VP56" i="12" s="1"/>
  <c r="VP13" i="12"/>
  <c r="VP48" i="12" s="1"/>
  <c r="VP5" i="12"/>
  <c r="VP40" i="12" s="1"/>
  <c r="VQ34" i="12"/>
  <c r="VQ69" i="12" s="1"/>
  <c r="VQ30" i="12"/>
  <c r="VQ65" i="12" s="1"/>
  <c r="VQ26" i="12"/>
  <c r="VQ61" i="12" s="1"/>
  <c r="VQ22" i="12"/>
  <c r="VQ57" i="12" s="1"/>
  <c r="VQ18" i="12"/>
  <c r="VQ53" i="12" s="1"/>
  <c r="VQ14" i="12"/>
  <c r="VQ49" i="12" s="1"/>
  <c r="VQ10" i="12"/>
  <c r="VQ45" i="12" s="1"/>
  <c r="VQ6" i="12"/>
  <c r="VQ41" i="12" s="1"/>
  <c r="XZ34" i="12"/>
  <c r="XZ69" i="12" s="1"/>
  <c r="XZ31" i="12"/>
  <c r="XZ66" i="12" s="1"/>
  <c r="XZ27" i="12"/>
  <c r="XZ62" i="12" s="1"/>
  <c r="XZ23" i="12"/>
  <c r="XZ58" i="12" s="1"/>
  <c r="XZ19" i="12"/>
  <c r="XZ54" i="12" s="1"/>
  <c r="XZ15" i="12"/>
  <c r="XZ50" i="12" s="1"/>
  <c r="XZ11" i="12"/>
  <c r="XZ46" i="12" s="1"/>
  <c r="XZ7" i="12"/>
  <c r="XZ42" i="12" s="1"/>
  <c r="XZ5" i="12"/>
  <c r="XZ40" i="12" s="1"/>
  <c r="XZ3" i="12"/>
  <c r="XZ38" i="12" s="1"/>
  <c r="YQ33" i="12"/>
  <c r="YQ68" i="12" s="1"/>
  <c r="YQ31" i="12"/>
  <c r="YQ66" i="12" s="1"/>
  <c r="YQ29" i="12"/>
  <c r="YQ64" i="12" s="1"/>
  <c r="YQ27" i="12"/>
  <c r="YQ62" i="12" s="1"/>
  <c r="YQ25" i="12"/>
  <c r="YQ60" i="12" s="1"/>
  <c r="YQ23" i="12"/>
  <c r="YQ58" i="12" s="1"/>
  <c r="YQ21" i="12"/>
  <c r="YQ56" i="12" s="1"/>
  <c r="YQ19" i="12"/>
  <c r="YQ54" i="12" s="1"/>
  <c r="YQ17" i="12"/>
  <c r="YQ52" i="12" s="1"/>
  <c r="YQ15" i="12"/>
  <c r="YQ50" i="12" s="1"/>
  <c r="YQ13" i="12"/>
  <c r="YQ48" i="12" s="1"/>
  <c r="YQ11" i="12"/>
  <c r="YQ46" i="12" s="1"/>
  <c r="YQ9" i="12"/>
  <c r="YQ44" i="12" s="1"/>
  <c r="YQ7" i="12"/>
  <c r="YQ42" i="12" s="1"/>
  <c r="AJE34" i="12"/>
  <c r="AJE69" i="12" s="1"/>
  <c r="AJE30" i="12"/>
  <c r="AJE65" i="12" s="1"/>
  <c r="AJE26" i="12"/>
  <c r="AJE61" i="12" s="1"/>
  <c r="AJE22" i="12"/>
  <c r="AJE57" i="12" s="1"/>
  <c r="AJE18" i="12"/>
  <c r="AJE53" i="12" s="1"/>
  <c r="AJE14" i="12"/>
  <c r="AJE49" i="12" s="1"/>
  <c r="AJE10" i="12"/>
  <c r="AJE45" i="12" s="1"/>
  <c r="AJE6" i="12"/>
  <c r="AJE41" i="12" s="1"/>
  <c r="AJG34" i="12"/>
  <c r="AJG69" i="12" s="1"/>
  <c r="AJG30" i="12"/>
  <c r="AJG65" i="12" s="1"/>
  <c r="AJG26" i="12"/>
  <c r="AJG61" i="12" s="1"/>
  <c r="AJG22" i="12"/>
  <c r="AJG57" i="12" s="1"/>
  <c r="AJG18" i="12"/>
  <c r="AJG53" i="12" s="1"/>
  <c r="AJG14" i="12"/>
  <c r="AJG49" i="12" s="1"/>
  <c r="AJG10" i="12"/>
  <c r="AJG45" i="12" s="1"/>
  <c r="AJG6" i="12"/>
  <c r="AJG41" i="12" s="1"/>
  <c r="AJF34" i="12"/>
  <c r="AJF69" i="12" s="1"/>
  <c r="AJF30" i="12"/>
  <c r="AJF65" i="12" s="1"/>
  <c r="AJF26" i="12"/>
  <c r="AJF61" i="12" s="1"/>
  <c r="AJF22" i="12"/>
  <c r="AJF57" i="12" s="1"/>
  <c r="AJF18" i="12"/>
  <c r="AJF53" i="12" s="1"/>
  <c r="AJF14" i="12"/>
  <c r="AJF49" i="12" s="1"/>
  <c r="AJF10" i="12"/>
  <c r="AJF45" i="12" s="1"/>
  <c r="AJF6" i="12"/>
  <c r="AJF41" i="12" s="1"/>
  <c r="AKC34" i="12"/>
  <c r="AKC69" i="12" s="1"/>
  <c r="AKC30" i="12"/>
  <c r="AKC65" i="12" s="1"/>
  <c r="AKC26" i="12"/>
  <c r="AKC61" i="12" s="1"/>
  <c r="AKC22" i="12"/>
  <c r="AKC57" i="12" s="1"/>
  <c r="AKC18" i="12"/>
  <c r="AKC53" i="12" s="1"/>
  <c r="AKC14" i="12"/>
  <c r="AKC49" i="12" s="1"/>
  <c r="AKC10" i="12"/>
  <c r="AKC45" i="12" s="1"/>
  <c r="AKC6" i="12"/>
  <c r="AKC41" i="12" s="1"/>
  <c r="AKE3" i="12"/>
  <c r="AKE38" i="12" s="1"/>
  <c r="AAC25" i="12"/>
  <c r="AAC60" i="12" s="1"/>
  <c r="AAD21" i="12"/>
  <c r="AAD56" i="12" s="1"/>
  <c r="AAD24" i="12"/>
  <c r="AAD59" i="12" s="1"/>
  <c r="AAG18" i="12"/>
  <c r="AAG53" i="12" s="1"/>
  <c r="AAG29" i="12"/>
  <c r="AAG64" i="12" s="1"/>
  <c r="AAG24" i="12"/>
  <c r="AAG59" i="12" s="1"/>
  <c r="AAG22" i="12"/>
  <c r="AAG57" i="12" s="1"/>
  <c r="AAF10" i="12"/>
  <c r="AAF45" i="12" s="1"/>
  <c r="AAJ10" i="12"/>
  <c r="AAJ45" i="12" s="1"/>
  <c r="AAJ33" i="12"/>
  <c r="AAJ68" i="12" s="1"/>
  <c r="AAJ5" i="12"/>
  <c r="AAJ40" i="12" s="1"/>
  <c r="AAJ17" i="12"/>
  <c r="AAJ52" i="12" s="1"/>
  <c r="AAI7" i="12"/>
  <c r="AAI42" i="12" s="1"/>
  <c r="AAI32" i="12"/>
  <c r="AAI67" i="12" s="1"/>
  <c r="AAS10" i="12"/>
  <c r="AAS45" i="12" s="1"/>
  <c r="AAS9" i="12"/>
  <c r="AAS44" i="12" s="1"/>
  <c r="AAR12" i="12"/>
  <c r="AAR47" i="12" s="1"/>
  <c r="AAR27" i="12"/>
  <c r="AAR62" i="12" s="1"/>
  <c r="AAS14" i="12"/>
  <c r="AAS49" i="12" s="1"/>
  <c r="AAS16" i="12"/>
  <c r="AAS51" i="12" s="1"/>
  <c r="AAO23" i="12"/>
  <c r="AAO58" i="12" s="1"/>
  <c r="AAP5" i="12"/>
  <c r="AAP40" i="12" s="1"/>
  <c r="AAM25" i="12"/>
  <c r="AAM60" i="12" s="1"/>
  <c r="AAL17" i="12"/>
  <c r="AAL52" i="12" s="1"/>
  <c r="AAP16" i="12"/>
  <c r="AAP51" i="12" s="1"/>
  <c r="AAM6" i="12"/>
  <c r="AAM41" i="12" s="1"/>
  <c r="AAL8" i="12"/>
  <c r="AAL43" i="12" s="1"/>
  <c r="AAP9" i="12"/>
  <c r="AAP44" i="12" s="1"/>
  <c r="AAM14" i="12"/>
  <c r="AAM49" i="12" s="1"/>
  <c r="AAL16" i="12"/>
  <c r="AAL51" i="12" s="1"/>
  <c r="AAM20" i="12"/>
  <c r="AAM55" i="12" s="1"/>
  <c r="AAS11" i="12"/>
  <c r="AAS46" i="12" s="1"/>
  <c r="AAV10" i="12"/>
  <c r="AAV45" i="12" s="1"/>
  <c r="AAU9" i="12"/>
  <c r="AAU44" i="12" s="1"/>
  <c r="AAU12" i="12"/>
  <c r="AAU47" i="12" s="1"/>
  <c r="AAV33" i="12"/>
  <c r="AAV68" i="12" s="1"/>
  <c r="AAV29" i="12"/>
  <c r="AAV64" i="12" s="1"/>
  <c r="AAV5" i="12"/>
  <c r="AAV40" i="12" s="1"/>
  <c r="AKU20" i="12"/>
  <c r="AKU55" i="12" s="1"/>
  <c r="AEI19" i="12"/>
  <c r="AEI54" i="12" s="1"/>
  <c r="XK34" i="12"/>
  <c r="XK69" i="12" s="1"/>
  <c r="XH35" i="12"/>
  <c r="XH70" i="12" s="1"/>
  <c r="WY4" i="12"/>
  <c r="WY39" i="12" s="1"/>
  <c r="WX14" i="12"/>
  <c r="WX49" i="12" s="1"/>
  <c r="WZ24" i="12"/>
  <c r="WZ59" i="12" s="1"/>
  <c r="WZ31" i="12"/>
  <c r="WZ66" i="12" s="1"/>
  <c r="WV25" i="12"/>
  <c r="WV60" i="12" s="1"/>
  <c r="T3" i="12"/>
  <c r="T38" i="12" s="1"/>
  <c r="DP3" i="12"/>
  <c r="DP38" i="12" s="1"/>
  <c r="XK12" i="12"/>
  <c r="XK47" i="12" s="1"/>
  <c r="DP35" i="12"/>
  <c r="DP70" i="12" s="1"/>
  <c r="BP23" i="12"/>
  <c r="BP58" i="12" s="1"/>
  <c r="BP16" i="12"/>
  <c r="BP51" i="12" s="1"/>
  <c r="AFB8" i="12"/>
  <c r="AFB43" i="12" s="1"/>
  <c r="AFD13" i="12"/>
  <c r="AFD48" i="12" s="1"/>
  <c r="AFB14" i="12"/>
  <c r="AFB49" i="12" s="1"/>
  <c r="AFE19" i="12"/>
  <c r="AFE54" i="12" s="1"/>
  <c r="AFE23" i="12"/>
  <c r="AFE58" i="12" s="1"/>
  <c r="AFC29" i="12"/>
  <c r="AFC64" i="12" s="1"/>
  <c r="AFC34" i="12"/>
  <c r="AFC69" i="12" s="1"/>
  <c r="AEY4" i="12"/>
  <c r="AEY39" i="12" s="1"/>
  <c r="AEY13" i="12"/>
  <c r="AEY48" i="12" s="1"/>
  <c r="AEZ19" i="12"/>
  <c r="AEZ54" i="12" s="1"/>
  <c r="AEY23" i="12"/>
  <c r="AEY58" i="12" s="1"/>
  <c r="AEZ25" i="12"/>
  <c r="AEZ60" i="12" s="1"/>
  <c r="AEY30" i="12"/>
  <c r="AEY65" i="12" s="1"/>
  <c r="XI5" i="12"/>
  <c r="XI40" i="12" s="1"/>
  <c r="XJ14" i="12"/>
  <c r="XJ49" i="12" s="1"/>
  <c r="XJ20" i="12"/>
  <c r="XJ55" i="12" s="1"/>
  <c r="XJ31" i="12"/>
  <c r="XJ66" i="12" s="1"/>
  <c r="AFD27" i="12"/>
  <c r="AFD62" i="12" s="1"/>
  <c r="WS34" i="12"/>
  <c r="WS69" i="12" s="1"/>
  <c r="WU31" i="12"/>
  <c r="WU66" i="12" s="1"/>
  <c r="AEZ34" i="12"/>
  <c r="AEZ69" i="12" s="1"/>
  <c r="WY18" i="12"/>
  <c r="WY53" i="12" s="1"/>
  <c r="WX35" i="12"/>
  <c r="WX70" i="12" s="1"/>
  <c r="XA19" i="12"/>
  <c r="XA54" i="12" s="1"/>
  <c r="T18" i="12"/>
  <c r="T53" i="12" s="1"/>
  <c r="XI34" i="12"/>
  <c r="XI69" i="12" s="1"/>
  <c r="XD23" i="12"/>
  <c r="XD58" i="12" s="1"/>
  <c r="XD30" i="12"/>
  <c r="XD65" i="12" s="1"/>
  <c r="WY31" i="12"/>
  <c r="WY66" i="12" s="1"/>
  <c r="WV31" i="12"/>
  <c r="WV66" i="12" s="1"/>
  <c r="WT4" i="12"/>
  <c r="WT39" i="12" s="1"/>
  <c r="WU12" i="12"/>
  <c r="WU47" i="12" s="1"/>
  <c r="XD35" i="12"/>
  <c r="XD70" i="12" s="1"/>
  <c r="WX26" i="12"/>
  <c r="WX61" i="12" s="1"/>
  <c r="XE20" i="12"/>
  <c r="XE55" i="12" s="1"/>
  <c r="EN11" i="12"/>
  <c r="EN46" i="12" s="1"/>
  <c r="T26" i="12"/>
  <c r="T61" i="12" s="1"/>
  <c r="XI10" i="12"/>
  <c r="XI45" i="12" s="1"/>
  <c r="AFE12" i="12"/>
  <c r="AFE47" i="12" s="1"/>
  <c r="AFE28" i="12"/>
  <c r="AFE63" i="12" s="1"/>
  <c r="AEX10" i="12"/>
  <c r="AEX45" i="12" s="1"/>
  <c r="AEW23" i="12"/>
  <c r="AEW58" i="12" s="1"/>
  <c r="XI19" i="12"/>
  <c r="XI54" i="12" s="1"/>
  <c r="XE10" i="12"/>
  <c r="XE45" i="12" s="1"/>
  <c r="XF18" i="12"/>
  <c r="XF53" i="12" s="1"/>
  <c r="AFD14" i="12"/>
  <c r="AFD49" i="12" s="1"/>
  <c r="AFD28" i="12"/>
  <c r="AFD63" i="12" s="1"/>
  <c r="AEX11" i="12"/>
  <c r="AEX46" i="12" s="1"/>
  <c r="AEX21" i="12"/>
  <c r="AEX56" i="12" s="1"/>
  <c r="AEX29" i="12"/>
  <c r="AEX64" i="12" s="1"/>
  <c r="XC25" i="12"/>
  <c r="XC60" i="12" s="1"/>
  <c r="XF30" i="12"/>
  <c r="XF65" i="12" s="1"/>
  <c r="WY11" i="12"/>
  <c r="WY46" i="12" s="1"/>
  <c r="XC16" i="12"/>
  <c r="XC51" i="12" s="1"/>
  <c r="XC32" i="12"/>
  <c r="XC67" i="12" s="1"/>
  <c r="XA26" i="12"/>
  <c r="XA61" i="12" s="1"/>
  <c r="WU17" i="12"/>
  <c r="WU52" i="12" s="1"/>
  <c r="WS3" i="12"/>
  <c r="WS38" i="12" s="1"/>
  <c r="XA29" i="12"/>
  <c r="XA64" i="12" s="1"/>
  <c r="WV8" i="12"/>
  <c r="WV43" i="12" s="1"/>
  <c r="WV22" i="12"/>
  <c r="WV57" i="12" s="1"/>
  <c r="WU26" i="12"/>
  <c r="WU61" i="12" s="1"/>
  <c r="AR29" i="12"/>
  <c r="AR64" i="12" s="1"/>
  <c r="EN32" i="12"/>
  <c r="EN67" i="12" s="1"/>
  <c r="AR28" i="12"/>
  <c r="AR63" i="12" s="1"/>
  <c r="BP29" i="12"/>
  <c r="BP64" i="12" s="1"/>
  <c r="ANE29" i="12"/>
  <c r="ANE64" i="12" s="1"/>
  <c r="ANT26" i="12"/>
  <c r="ANT61" i="12" s="1"/>
  <c r="ANB28" i="12"/>
  <c r="ANB63" i="12" s="1"/>
  <c r="ANT21" i="12"/>
  <c r="ANT56" i="12" s="1"/>
  <c r="ANQ6" i="12"/>
  <c r="ANQ41" i="12" s="1"/>
  <c r="ANK24" i="12"/>
  <c r="ANK59" i="12" s="1"/>
  <c r="ANE17" i="12"/>
  <c r="ANE52" i="12" s="1"/>
  <c r="ANT32" i="12"/>
  <c r="ANT67" i="12" s="1"/>
  <c r="ANQ13" i="12"/>
  <c r="ANQ48" i="12" s="1"/>
  <c r="ANK23" i="12"/>
  <c r="ANK58" i="12" s="1"/>
  <c r="ANB8" i="12"/>
  <c r="ANB43" i="12" s="1"/>
  <c r="ZO33" i="12"/>
  <c r="ZO68" i="12" s="1"/>
  <c r="ADQ23" i="12"/>
  <c r="ADQ58" i="12" s="1"/>
  <c r="ADQ6" i="12"/>
  <c r="ADQ41" i="12" s="1"/>
  <c r="WM9" i="12"/>
  <c r="WM44" i="12" s="1"/>
  <c r="QK9" i="12"/>
  <c r="QK44" i="12" s="1"/>
  <c r="SU9" i="12"/>
  <c r="SU44" i="12" s="1"/>
  <c r="ZO23" i="12"/>
  <c r="ZO58" i="12" s="1"/>
  <c r="BP10" i="12"/>
  <c r="BP45" i="12" s="1"/>
  <c r="EN14" i="12"/>
  <c r="EN49" i="12" s="1"/>
  <c r="QK11" i="12"/>
  <c r="QK46" i="12" s="1"/>
  <c r="JP5" i="12"/>
  <c r="JP40" i="12" s="1"/>
  <c r="ACY5" i="12"/>
  <c r="ACY40" i="12" s="1"/>
  <c r="ACY21" i="12"/>
  <c r="ACY56" i="12" s="1"/>
  <c r="ADQ14" i="12"/>
  <c r="ADQ49" i="12" s="1"/>
  <c r="QK6" i="12"/>
  <c r="QK41" i="12" s="1"/>
  <c r="ACY6" i="12"/>
  <c r="ACY41" i="12" s="1"/>
  <c r="ACY34" i="12"/>
  <c r="ACY69" i="12" s="1"/>
  <c r="LR35" i="12"/>
  <c r="LR70" i="12" s="1"/>
  <c r="AEI16" i="12"/>
  <c r="AEI51" i="12" s="1"/>
  <c r="NH35" i="12"/>
  <c r="NH70" i="12" s="1"/>
  <c r="NJ35" i="12"/>
  <c r="NJ70" i="12" s="1"/>
  <c r="LM25" i="12"/>
  <c r="LM60" i="12" s="1"/>
  <c r="MJ16" i="12"/>
  <c r="MJ51" i="12" s="1"/>
  <c r="MK26" i="12"/>
  <c r="MK61" i="12" s="1"/>
  <c r="PF20" i="12"/>
  <c r="PF55" i="12" s="1"/>
  <c r="KF25" i="12"/>
  <c r="KF60" i="12" s="1"/>
  <c r="KE29" i="12"/>
  <c r="KE64" i="12" s="1"/>
  <c r="MK31" i="12"/>
  <c r="MK66" i="12" s="1"/>
  <c r="PF26" i="12"/>
  <c r="PF61" i="12" s="1"/>
  <c r="OH32" i="12"/>
  <c r="OH67" i="12" s="1"/>
  <c r="LN6" i="12"/>
  <c r="LN41" i="12" s="1"/>
  <c r="NI22" i="12"/>
  <c r="NI57" i="12" s="1"/>
  <c r="OH15" i="12"/>
  <c r="OH50" i="12" s="1"/>
  <c r="PF6" i="12"/>
  <c r="PF41" i="12" s="1"/>
  <c r="OG15" i="12"/>
  <c r="OG50" i="12" s="1"/>
  <c r="LL23" i="12"/>
  <c r="LL58" i="12" s="1"/>
  <c r="KF28" i="12"/>
  <c r="KF63" i="12" s="1"/>
  <c r="KG27" i="12"/>
  <c r="KG62" i="12" s="1"/>
  <c r="KE4" i="12"/>
  <c r="KE39" i="12" s="1"/>
  <c r="LL8" i="12"/>
  <c r="LL43" i="12" s="1"/>
  <c r="ML3" i="12"/>
  <c r="ML38" i="12" s="1"/>
  <c r="NH12" i="12"/>
  <c r="NH47" i="12" s="1"/>
  <c r="LL20" i="12"/>
  <c r="LL55" i="12" s="1"/>
  <c r="NI15" i="12"/>
  <c r="NI50" i="12" s="1"/>
  <c r="OG22" i="12"/>
  <c r="OG57" i="12" s="1"/>
  <c r="NH13" i="12"/>
  <c r="NH48" i="12" s="1"/>
  <c r="KE25" i="12"/>
  <c r="KE60" i="12" s="1"/>
  <c r="PF15" i="12"/>
  <c r="PF50" i="12" s="1"/>
  <c r="LL15" i="12"/>
  <c r="LL50" i="12" s="1"/>
  <c r="MK34" i="12"/>
  <c r="MK69" i="12" s="1"/>
  <c r="NH22" i="12"/>
  <c r="NH57" i="12" s="1"/>
  <c r="KF13" i="12"/>
  <c r="KF48" i="12" s="1"/>
  <c r="PF31" i="12"/>
  <c r="PF66" i="12" s="1"/>
  <c r="KF22" i="12"/>
  <c r="KF57" i="12" s="1"/>
  <c r="LL5" i="12"/>
  <c r="LL40" i="12" s="1"/>
  <c r="LL25" i="12"/>
  <c r="LL60" i="12" s="1"/>
  <c r="LL32" i="12"/>
  <c r="LL67" i="12" s="1"/>
  <c r="ML10" i="12"/>
  <c r="ML45" i="12" s="1"/>
  <c r="LM19" i="12"/>
  <c r="LM54" i="12" s="1"/>
  <c r="LL10" i="12"/>
  <c r="LL45" i="12" s="1"/>
  <c r="MJ17" i="12"/>
  <c r="MJ52" i="12" s="1"/>
  <c r="PD28" i="12"/>
  <c r="PD63" i="12" s="1"/>
  <c r="LL14" i="12"/>
  <c r="LL49" i="12" s="1"/>
  <c r="KF6" i="12"/>
  <c r="KF41" i="12" s="1"/>
  <c r="OG20" i="12"/>
  <c r="OG55" i="12" s="1"/>
  <c r="LN30" i="12"/>
  <c r="LN65" i="12" s="1"/>
  <c r="KG29" i="12"/>
  <c r="KG64" i="12" s="1"/>
  <c r="LM10" i="12"/>
  <c r="LM45" i="12" s="1"/>
  <c r="LM26" i="12"/>
  <c r="LM61" i="12" s="1"/>
  <c r="KF9" i="12"/>
  <c r="KF44" i="12" s="1"/>
  <c r="LL3" i="12"/>
  <c r="LL38" i="12" s="1"/>
  <c r="NJ4" i="12"/>
  <c r="NJ39" i="12" s="1"/>
  <c r="KG4" i="12"/>
  <c r="KG39" i="12" s="1"/>
  <c r="ML25" i="12"/>
  <c r="ML60" i="12" s="1"/>
  <c r="ML29" i="12"/>
  <c r="ML64" i="12" s="1"/>
  <c r="KG31" i="12"/>
  <c r="KG66" i="12" s="1"/>
  <c r="MJ22" i="12"/>
  <c r="MJ57" i="12" s="1"/>
  <c r="PE8" i="12"/>
  <c r="PE43" i="12" s="1"/>
  <c r="PE5" i="12"/>
  <c r="PE40" i="12" s="1"/>
  <c r="KG9" i="12"/>
  <c r="KG44" i="12" s="1"/>
  <c r="LL4" i="12"/>
  <c r="LL39" i="12" s="1"/>
  <c r="OG29" i="12"/>
  <c r="OG64" i="12" s="1"/>
  <c r="NI18" i="12"/>
  <c r="NI53" i="12" s="1"/>
  <c r="OG28" i="12"/>
  <c r="OG63" i="12" s="1"/>
  <c r="NJ30" i="12"/>
  <c r="NJ65" i="12" s="1"/>
  <c r="ML20" i="12"/>
  <c r="ML55" i="12" s="1"/>
  <c r="NJ11" i="12"/>
  <c r="NJ46" i="12" s="1"/>
  <c r="PF9" i="12"/>
  <c r="PF44" i="12" s="1"/>
  <c r="PD11" i="12"/>
  <c r="PD46" i="12" s="1"/>
  <c r="OH4" i="12"/>
  <c r="OH39" i="12" s="1"/>
  <c r="LL29" i="12"/>
  <c r="LL64" i="12" s="1"/>
  <c r="MJ18" i="12"/>
  <c r="MJ53" i="12" s="1"/>
  <c r="OH7" i="12"/>
  <c r="OH42" i="12" s="1"/>
  <c r="KL3" i="12"/>
  <c r="KL38" i="12" s="1"/>
  <c r="KK16" i="12"/>
  <c r="KK51" i="12" s="1"/>
  <c r="KK10" i="12"/>
  <c r="KK45" i="12" s="1"/>
  <c r="KK4" i="12"/>
  <c r="KK39" i="12" s="1"/>
  <c r="KK22" i="12"/>
  <c r="KK57" i="12" s="1"/>
  <c r="KL8" i="12"/>
  <c r="KL43" i="12" s="1"/>
  <c r="KL10" i="12"/>
  <c r="KL45" i="12" s="1"/>
  <c r="KL13" i="12"/>
  <c r="KL48" i="12" s="1"/>
  <c r="KL12" i="12"/>
  <c r="KL47" i="12" s="1"/>
  <c r="KM24" i="12"/>
  <c r="KM59" i="12" s="1"/>
  <c r="KM19" i="12"/>
  <c r="KM54" i="12" s="1"/>
  <c r="KM25" i="12"/>
  <c r="KM60" i="12" s="1"/>
  <c r="JP35" i="12"/>
  <c r="JP70" i="12" s="1"/>
  <c r="EP3" i="12"/>
  <c r="EP38" i="12" s="1"/>
  <c r="IV3" i="12"/>
  <c r="IV38" i="12" s="1"/>
  <c r="AKW3" i="12"/>
  <c r="AKW38" i="12" s="1"/>
  <c r="CR4" i="12"/>
  <c r="CR39" i="12" s="1"/>
  <c r="EP4" i="12"/>
  <c r="EP39" i="12" s="1"/>
  <c r="IH4" i="12"/>
  <c r="IH39" i="12" s="1"/>
  <c r="BR5" i="12"/>
  <c r="BR40" i="12" s="1"/>
  <c r="CR5" i="12"/>
  <c r="CR40" i="12" s="1"/>
  <c r="EP5" i="12"/>
  <c r="EP40" i="12" s="1"/>
  <c r="IH5" i="12"/>
  <c r="IH40" i="12" s="1"/>
  <c r="BW6" i="12"/>
  <c r="BW41" i="12" s="1"/>
  <c r="IV6" i="12"/>
  <c r="IV41" i="12" s="1"/>
  <c r="BW7" i="12"/>
  <c r="BW42" i="12" s="1"/>
  <c r="IB7" i="12"/>
  <c r="IB42" i="12" s="1"/>
  <c r="CR8" i="12"/>
  <c r="CR43" i="12" s="1"/>
  <c r="EP8" i="12"/>
  <c r="EP43" i="12" s="1"/>
  <c r="HX8" i="12"/>
  <c r="HX43" i="12" s="1"/>
  <c r="IH8" i="12"/>
  <c r="IH43" i="12" s="1"/>
  <c r="AKU8" i="12"/>
  <c r="AKU43" i="12" s="1"/>
  <c r="BW9" i="12"/>
  <c r="BW44" i="12" s="1"/>
  <c r="EZ9" i="12"/>
  <c r="EZ44" i="12" s="1"/>
  <c r="AAA9" i="12"/>
  <c r="AAA44" i="12" s="1"/>
  <c r="AKW9" i="12"/>
  <c r="AKW44" i="12" s="1"/>
  <c r="CK10" i="12"/>
  <c r="CK45" i="12" s="1"/>
  <c r="HX10" i="12"/>
  <c r="HX45" i="12" s="1"/>
  <c r="ABW10" i="12"/>
  <c r="ABW45" i="12" s="1"/>
  <c r="EP11" i="12"/>
  <c r="EP46" i="12" s="1"/>
  <c r="HX11" i="12"/>
  <c r="HX46" i="12" s="1"/>
  <c r="SW11" i="12"/>
  <c r="SW46" i="12" s="1"/>
  <c r="DR12" i="12"/>
  <c r="DR47" i="12" s="1"/>
  <c r="EZ12" i="12"/>
  <c r="EZ47" i="12" s="1"/>
  <c r="IB12" i="12"/>
  <c r="IB47" i="12" s="1"/>
  <c r="ABG12" i="12"/>
  <c r="ABG47" i="12" s="1"/>
  <c r="IF13" i="12"/>
  <c r="IF48" i="12" s="1"/>
  <c r="AKW13" i="12"/>
  <c r="AKW48" i="12" s="1"/>
  <c r="CK14" i="12"/>
  <c r="CK49" i="12" s="1"/>
  <c r="HG14" i="12"/>
  <c r="HG49" i="12" s="1"/>
  <c r="AKW14" i="12"/>
  <c r="AKW49" i="12" s="1"/>
  <c r="EP15" i="12"/>
  <c r="EP50" i="12" s="1"/>
  <c r="HX15" i="12"/>
  <c r="HX50" i="12" s="1"/>
  <c r="IH15" i="12"/>
  <c r="IH50" i="12" s="1"/>
  <c r="ZO15" i="12"/>
  <c r="ZO50" i="12" s="1"/>
  <c r="BR16" i="12"/>
  <c r="BR51" i="12" s="1"/>
  <c r="AAA16" i="12"/>
  <c r="AAA51" i="12" s="1"/>
  <c r="ACE16" i="12"/>
  <c r="ACE51" i="12" s="1"/>
  <c r="CR17" i="12"/>
  <c r="CR52" i="12" s="1"/>
  <c r="ABO17" i="12"/>
  <c r="ABO52" i="12" s="1"/>
  <c r="CR18" i="12"/>
  <c r="CR53" i="12" s="1"/>
  <c r="IH18" i="12"/>
  <c r="IH53" i="12" s="1"/>
  <c r="ZO18" i="12"/>
  <c r="ZO53" i="12" s="1"/>
  <c r="IF19" i="12"/>
  <c r="IF54" i="12" s="1"/>
  <c r="CK20" i="12"/>
  <c r="CK55" i="12" s="1"/>
  <c r="HG20" i="12"/>
  <c r="HG55" i="12" s="1"/>
  <c r="QM20" i="12"/>
  <c r="QM55" i="12" s="1"/>
  <c r="ABO20" i="12"/>
  <c r="ABO55" i="12" s="1"/>
  <c r="IF21" i="12"/>
  <c r="IF56" i="12" s="1"/>
  <c r="CK22" i="12"/>
  <c r="CK57" i="12" s="1"/>
  <c r="IF22" i="12"/>
  <c r="IF57" i="12" s="1"/>
  <c r="AKW22" i="12"/>
  <c r="AKW57" i="12" s="1"/>
  <c r="IF23" i="12"/>
  <c r="IF58" i="12" s="1"/>
  <c r="ABO23" i="12"/>
  <c r="ABO58" i="12" s="1"/>
  <c r="DR24" i="12"/>
  <c r="DR59" i="12" s="1"/>
  <c r="IV24" i="12"/>
  <c r="IV59" i="12" s="1"/>
  <c r="AKW24" i="12"/>
  <c r="AKW59" i="12" s="1"/>
  <c r="CR25" i="12"/>
  <c r="CR60" i="12" s="1"/>
  <c r="IB25" i="12"/>
  <c r="IB60" i="12" s="1"/>
  <c r="IF26" i="12"/>
  <c r="IF61" i="12" s="1"/>
  <c r="ACE26" i="12"/>
  <c r="ACE61" i="12" s="1"/>
  <c r="CR27" i="12"/>
  <c r="CR62" i="12" s="1"/>
  <c r="EP27" i="12"/>
  <c r="EP62" i="12" s="1"/>
  <c r="HX27" i="12"/>
  <c r="HX62" i="12" s="1"/>
  <c r="SW27" i="12"/>
  <c r="SW62" i="12" s="1"/>
  <c r="CR28" i="12"/>
  <c r="CR63" i="12" s="1"/>
  <c r="EP28" i="12"/>
  <c r="EP63" i="12" s="1"/>
  <c r="HX28" i="12"/>
  <c r="HX63" i="12" s="1"/>
  <c r="ABG28" i="12"/>
  <c r="ABG63" i="12" s="1"/>
  <c r="DR29" i="12"/>
  <c r="DR64" i="12" s="1"/>
  <c r="ABG29" i="12"/>
  <c r="ABG64" i="12" s="1"/>
  <c r="DR30" i="12"/>
  <c r="DR65" i="12" s="1"/>
  <c r="IV30" i="12"/>
  <c r="IV65" i="12" s="1"/>
  <c r="ABO30" i="12"/>
  <c r="ABO65" i="12" s="1"/>
  <c r="HG31" i="12"/>
  <c r="HG66" i="12" s="1"/>
  <c r="FE32" i="12"/>
  <c r="FE67" i="12" s="1"/>
  <c r="QM32" i="12"/>
  <c r="QM67" i="12" s="1"/>
  <c r="AAA32" i="12"/>
  <c r="AAA67" i="12" s="1"/>
  <c r="CK33" i="12"/>
  <c r="CK68" i="12" s="1"/>
  <c r="HX33" i="12"/>
  <c r="HX68" i="12" s="1"/>
  <c r="IH33" i="12"/>
  <c r="IH68" i="12" s="1"/>
  <c r="BW34" i="12"/>
  <c r="BW69" i="12" s="1"/>
  <c r="EZ34" i="12"/>
  <c r="EZ69" i="12" s="1"/>
  <c r="IB34" i="12"/>
  <c r="IB69" i="12" s="1"/>
  <c r="AEU34" i="12"/>
  <c r="AEU69" i="12" s="1"/>
  <c r="FE35" i="12"/>
  <c r="FE70" i="12" s="1"/>
  <c r="AEU35" i="12"/>
  <c r="AEU70" i="12" s="1"/>
  <c r="AAW29" i="12"/>
  <c r="AAW64" i="12" s="1"/>
  <c r="AAW16" i="12"/>
  <c r="AAW51" i="12" s="1"/>
  <c r="AAW3" i="12"/>
  <c r="AAW38" i="12" s="1"/>
  <c r="AMC28" i="12"/>
  <c r="AMC63" i="12" s="1"/>
  <c r="AMC20" i="12"/>
  <c r="AMC55" i="12" s="1"/>
  <c r="AMC12" i="12"/>
  <c r="AMC47" i="12" s="1"/>
  <c r="AMC4" i="12"/>
  <c r="AMC39" i="12" s="1"/>
  <c r="AMW27" i="12"/>
  <c r="AMW62" i="12" s="1"/>
  <c r="AMW18" i="12"/>
  <c r="AMW53" i="12" s="1"/>
  <c r="AMV14" i="12"/>
  <c r="AMV49" i="12" s="1"/>
  <c r="AMW7" i="12"/>
  <c r="AMW42" i="12" s="1"/>
  <c r="AMV12" i="12"/>
  <c r="AMV47" i="12" s="1"/>
  <c r="V35" i="12"/>
  <c r="V70" i="12" s="1"/>
  <c r="V26" i="12"/>
  <c r="V61" i="12" s="1"/>
  <c r="V17" i="12"/>
  <c r="V52" i="12" s="1"/>
  <c r="V11" i="12"/>
  <c r="V46" i="12" s="1"/>
  <c r="U3" i="12"/>
  <c r="U38" i="12" s="1"/>
  <c r="U26" i="12"/>
  <c r="U61" i="12" s="1"/>
  <c r="U20" i="12"/>
  <c r="U55" i="12" s="1"/>
  <c r="U10" i="12"/>
  <c r="U45" i="12" s="1"/>
  <c r="AS4" i="12"/>
  <c r="AS39" i="12" s="1"/>
  <c r="AR9" i="12"/>
  <c r="AR44" i="12" s="1"/>
  <c r="AS18" i="12"/>
  <c r="AS53" i="12" s="1"/>
  <c r="AS27" i="12"/>
  <c r="AS62" i="12" s="1"/>
  <c r="AS35" i="12"/>
  <c r="AS70" i="12" s="1"/>
  <c r="AT10" i="12"/>
  <c r="AT45" i="12" s="1"/>
  <c r="AT19" i="12"/>
  <c r="AT54" i="12" s="1"/>
  <c r="AT27" i="12"/>
  <c r="AT62" i="12" s="1"/>
  <c r="AT31" i="12"/>
  <c r="AT66" i="12" s="1"/>
  <c r="AS16" i="12"/>
  <c r="AS51" i="12" s="1"/>
  <c r="U21" i="12"/>
  <c r="U56" i="12" s="1"/>
  <c r="BQ10" i="12"/>
  <c r="BQ45" i="12" s="1"/>
  <c r="BQ13" i="12"/>
  <c r="BQ48" i="12" s="1"/>
  <c r="BQ21" i="12"/>
  <c r="BQ56" i="12" s="1"/>
  <c r="BR25" i="12"/>
  <c r="BR60" i="12" s="1"/>
  <c r="BQ31" i="12"/>
  <c r="BQ66" i="12" s="1"/>
  <c r="DQ6" i="12"/>
  <c r="DQ41" i="12" s="1"/>
  <c r="DQ10" i="12"/>
  <c r="DQ45" i="12" s="1"/>
  <c r="DQ22" i="12"/>
  <c r="DQ57" i="12" s="1"/>
  <c r="DR26" i="12"/>
  <c r="DR61" i="12" s="1"/>
  <c r="EO6" i="12"/>
  <c r="EO41" i="12" s="1"/>
  <c r="EP10" i="12"/>
  <c r="EP45" i="12" s="1"/>
  <c r="EP13" i="12"/>
  <c r="EP48" i="12" s="1"/>
  <c r="EO21" i="12"/>
  <c r="EO56" i="12" s="1"/>
  <c r="EN25" i="12"/>
  <c r="EN60" i="12" s="1"/>
  <c r="EO27" i="12"/>
  <c r="EO62" i="12" s="1"/>
  <c r="FL34" i="12"/>
  <c r="FL69" i="12" s="1"/>
  <c r="FL26" i="12"/>
  <c r="FL61" i="12" s="1"/>
  <c r="FL18" i="12"/>
  <c r="FL53" i="12" s="1"/>
  <c r="FL10" i="12"/>
  <c r="FL45" i="12" s="1"/>
  <c r="HT32" i="12"/>
  <c r="HT67" i="12" s="1"/>
  <c r="HT28" i="12"/>
  <c r="HT63" i="12" s="1"/>
  <c r="HT16" i="12"/>
  <c r="HT51" i="12" s="1"/>
  <c r="HT12" i="12"/>
  <c r="HT47" i="12" s="1"/>
  <c r="HT4" i="12"/>
  <c r="HT39" i="12" s="1"/>
  <c r="IN29" i="12"/>
  <c r="IN64" i="12" s="1"/>
  <c r="IN17" i="12"/>
  <c r="IN52" i="12" s="1"/>
  <c r="IN13" i="12"/>
  <c r="IN48" i="12" s="1"/>
  <c r="IN5" i="12"/>
  <c r="IN40" i="12" s="1"/>
  <c r="AKV29" i="12"/>
  <c r="AKV64" i="12" s="1"/>
  <c r="AKV17" i="12"/>
  <c r="AKV52" i="12" s="1"/>
  <c r="AKV9" i="12"/>
  <c r="AKV44" i="12" s="1"/>
  <c r="KH35" i="12"/>
  <c r="KH70" i="12" s="1"/>
  <c r="KB35" i="12"/>
  <c r="KB70" i="12" s="1"/>
  <c r="KC34" i="12"/>
  <c r="KC69" i="12" s="1"/>
  <c r="JZ33" i="12"/>
  <c r="JZ68" i="12" s="1"/>
  <c r="KA32" i="12"/>
  <c r="KA67" i="12" s="1"/>
  <c r="KB31" i="12"/>
  <c r="KB66" i="12" s="1"/>
  <c r="JY30" i="12"/>
  <c r="JY65" i="12" s="1"/>
  <c r="KD29" i="12"/>
  <c r="KD64" i="12" s="1"/>
  <c r="KA28" i="12"/>
  <c r="KA63" i="12" s="1"/>
  <c r="KB27" i="12"/>
  <c r="KB62" i="12" s="1"/>
  <c r="KC26" i="12"/>
  <c r="KC61" i="12" s="1"/>
  <c r="JZ25" i="12"/>
  <c r="JZ60" i="12" s="1"/>
  <c r="JV25" i="12"/>
  <c r="JV60" i="12" s="1"/>
  <c r="KB23" i="12"/>
  <c r="KB58" i="12" s="1"/>
  <c r="KC22" i="12"/>
  <c r="KC57" i="12" s="1"/>
  <c r="KD21" i="12"/>
  <c r="KD56" i="12" s="1"/>
  <c r="JV21" i="12"/>
  <c r="JV56" i="12" s="1"/>
  <c r="KB19" i="12"/>
  <c r="KB54" i="12" s="1"/>
  <c r="KC18" i="12"/>
  <c r="KC53" i="12" s="1"/>
  <c r="KD17" i="12"/>
  <c r="KD52" i="12" s="1"/>
  <c r="JV17" i="12"/>
  <c r="JV52" i="12" s="1"/>
  <c r="KB15" i="12"/>
  <c r="KB50" i="12" s="1"/>
  <c r="KC14" i="12"/>
  <c r="KC49" i="12" s="1"/>
  <c r="KD13" i="12"/>
  <c r="KD48" i="12" s="1"/>
  <c r="JV13" i="12"/>
  <c r="JV48" i="12" s="1"/>
  <c r="JW12" i="12"/>
  <c r="JW47" i="12" s="1"/>
  <c r="JX11" i="12"/>
  <c r="JX46" i="12" s="1"/>
  <c r="JY10" i="12"/>
  <c r="JY45" i="12" s="1"/>
  <c r="JV9" i="12"/>
  <c r="JV44" i="12" s="1"/>
  <c r="JW8" i="12"/>
  <c r="JW43" i="12" s="1"/>
  <c r="JX7" i="12"/>
  <c r="JX42" i="12" s="1"/>
  <c r="JY6" i="12"/>
  <c r="JY41" i="12" s="1"/>
  <c r="JZ5" i="12"/>
  <c r="JZ40" i="12" s="1"/>
  <c r="KA4" i="12"/>
  <c r="KA39" i="12" s="1"/>
  <c r="KH3" i="12"/>
  <c r="KH38" i="12" s="1"/>
  <c r="KH28" i="12"/>
  <c r="KH63" i="12" s="1"/>
  <c r="KH20" i="12"/>
  <c r="KH55" i="12" s="1"/>
  <c r="KH17" i="12"/>
  <c r="KH52" i="12" s="1"/>
  <c r="KH10" i="12"/>
  <c r="KH45" i="12" s="1"/>
  <c r="KI12" i="12"/>
  <c r="KI47" i="12" s="1"/>
  <c r="KI4" i="12"/>
  <c r="KI39" i="12" s="1"/>
  <c r="KI25" i="12"/>
  <c r="KI60" i="12" s="1"/>
  <c r="KI7" i="12"/>
  <c r="KI42" i="12" s="1"/>
  <c r="KJ6" i="12"/>
  <c r="KJ41" i="12" s="1"/>
  <c r="KJ20" i="12"/>
  <c r="KJ55" i="12" s="1"/>
  <c r="KJ27" i="12"/>
  <c r="KJ62" i="12" s="1"/>
  <c r="KU33" i="12"/>
  <c r="KU68" i="12" s="1"/>
  <c r="KV30" i="12"/>
  <c r="KV65" i="12" s="1"/>
  <c r="KT28" i="12"/>
  <c r="KT63" i="12" s="1"/>
  <c r="KT24" i="12"/>
  <c r="KT59" i="12" s="1"/>
  <c r="KV22" i="12"/>
  <c r="KV57" i="12" s="1"/>
  <c r="KV18" i="12"/>
  <c r="KV53" i="12" s="1"/>
  <c r="KV14" i="12"/>
  <c r="KV49" i="12" s="1"/>
  <c r="KU13" i="12"/>
  <c r="KU48" i="12" s="1"/>
  <c r="KU9" i="12"/>
  <c r="KU44" i="12" s="1"/>
  <c r="KV6" i="12"/>
  <c r="KV41" i="12" s="1"/>
  <c r="KT4" i="12"/>
  <c r="KT39" i="12" s="1"/>
  <c r="LD3" i="12"/>
  <c r="LD38" i="12" s="1"/>
  <c r="LD32" i="12"/>
  <c r="LD67" i="12" s="1"/>
  <c r="LE29" i="12"/>
  <c r="LE64" i="12" s="1"/>
  <c r="LE25" i="12"/>
  <c r="LE60" i="12" s="1"/>
  <c r="LD24" i="12"/>
  <c r="LD59" i="12" s="1"/>
  <c r="LD20" i="12"/>
  <c r="LD55" i="12" s="1"/>
  <c r="LC19" i="12"/>
  <c r="LC54" i="12" s="1"/>
  <c r="LC15" i="12"/>
  <c r="LC50" i="12" s="1"/>
  <c r="LD12" i="12"/>
  <c r="LD47" i="12" s="1"/>
  <c r="LE9" i="12"/>
  <c r="LE44" i="12" s="1"/>
  <c r="LE5" i="12"/>
  <c r="LE40" i="12" s="1"/>
  <c r="LE35" i="12"/>
  <c r="LE70" i="12" s="1"/>
  <c r="LG33" i="12"/>
  <c r="LG68" i="12" s="1"/>
  <c r="LH30" i="12"/>
  <c r="LH65" i="12" s="1"/>
  <c r="LF28" i="12"/>
  <c r="LF63" i="12" s="1"/>
  <c r="LF24" i="12"/>
  <c r="LF59" i="12" s="1"/>
  <c r="LG21" i="12"/>
  <c r="LG56" i="12" s="1"/>
  <c r="LF19" i="12"/>
  <c r="LF54" i="12" s="1"/>
  <c r="LG16" i="12"/>
  <c r="LG51" i="12" s="1"/>
  <c r="LH13" i="12"/>
  <c r="LH48" i="12" s="1"/>
  <c r="LF11" i="12"/>
  <c r="LF46" i="12" s="1"/>
  <c r="LF7" i="12"/>
  <c r="LF42" i="12" s="1"/>
  <c r="LH35" i="12"/>
  <c r="LH70" i="12" s="1"/>
  <c r="LK33" i="12"/>
  <c r="LK68" i="12" s="1"/>
  <c r="LI31" i="12"/>
  <c r="LI66" i="12" s="1"/>
  <c r="LI27" i="12"/>
  <c r="LI62" i="12" s="1"/>
  <c r="LK25" i="12"/>
  <c r="LK60" i="12" s="1"/>
  <c r="LK21" i="12"/>
  <c r="LK56" i="12" s="1"/>
  <c r="LI19" i="12"/>
  <c r="LI54" i="12" s="1"/>
  <c r="LJ16" i="12"/>
  <c r="LJ51" i="12" s="1"/>
  <c r="LJ12" i="12"/>
  <c r="LJ47" i="12" s="1"/>
  <c r="LI11" i="12"/>
  <c r="LI46" i="12" s="1"/>
  <c r="LJ7" i="12"/>
  <c r="LJ42" i="12" s="1"/>
  <c r="LJ35" i="12"/>
  <c r="LJ70" i="12" s="1"/>
  <c r="LO24" i="12"/>
  <c r="LO59" i="12" s="1"/>
  <c r="LO22" i="12"/>
  <c r="LO57" i="12" s="1"/>
  <c r="LO19" i="12"/>
  <c r="LO54" i="12" s="1"/>
  <c r="LO17" i="12"/>
  <c r="LO52" i="12" s="1"/>
  <c r="LO15" i="12"/>
  <c r="LO50" i="12" s="1"/>
  <c r="LP12" i="12"/>
  <c r="LP47" i="12" s="1"/>
  <c r="LP35" i="12"/>
  <c r="LP70" i="12" s="1"/>
  <c r="LT33" i="12"/>
  <c r="LT68" i="12" s="1"/>
  <c r="LT31" i="12"/>
  <c r="LT66" i="12" s="1"/>
  <c r="LT29" i="12"/>
  <c r="LT64" i="12" s="1"/>
  <c r="LT27" i="12"/>
  <c r="LT62" i="12" s="1"/>
  <c r="LT25" i="12"/>
  <c r="LT60" i="12" s="1"/>
  <c r="LT23" i="12"/>
  <c r="LT58" i="12" s="1"/>
  <c r="LS21" i="12"/>
  <c r="LS56" i="12" s="1"/>
  <c r="LS18" i="12"/>
  <c r="LS53" i="12" s="1"/>
  <c r="LR13" i="12"/>
  <c r="LR48" i="12" s="1"/>
  <c r="LR12" i="12"/>
  <c r="LR47" i="12" s="1"/>
  <c r="LR9" i="12"/>
  <c r="LR44" i="12" s="1"/>
  <c r="LT7" i="12"/>
  <c r="LT42" i="12" s="1"/>
  <c r="LS4" i="12"/>
  <c r="LS39" i="12" s="1"/>
  <c r="MA3" i="12"/>
  <c r="MA38" i="12" s="1"/>
  <c r="MP3" i="12"/>
  <c r="MP38" i="12" s="1"/>
  <c r="MG4" i="12"/>
  <c r="MG39" i="12" s="1"/>
  <c r="MA5" i="12"/>
  <c r="MA40" i="12" s="1"/>
  <c r="ME5" i="12"/>
  <c r="ME40" i="12" s="1"/>
  <c r="MC6" i="12"/>
  <c r="MC41" i="12" s="1"/>
  <c r="MR6" i="12"/>
  <c r="MR41" i="12" s="1"/>
  <c r="MA7" i="12"/>
  <c r="MA42" i="12" s="1"/>
  <c r="MP7" i="12"/>
  <c r="MP42" i="12" s="1"/>
  <c r="MC8" i="12"/>
  <c r="MC43" i="12" s="1"/>
  <c r="MR8" i="12"/>
  <c r="MR43" i="12" s="1"/>
  <c r="ME9" i="12"/>
  <c r="ME44" i="12" s="1"/>
  <c r="MP9" i="12"/>
  <c r="MP44" i="12" s="1"/>
  <c r="MG10" i="12"/>
  <c r="MG45" i="12" s="1"/>
  <c r="MN10" i="12"/>
  <c r="MN45" i="12" s="1"/>
  <c r="ME11" i="12"/>
  <c r="ME46" i="12" s="1"/>
  <c r="MP11" i="12"/>
  <c r="MP46" i="12" s="1"/>
  <c r="MG12" i="12"/>
  <c r="MG47" i="12" s="1"/>
  <c r="MR12" i="12"/>
  <c r="MR47" i="12" s="1"/>
  <c r="ME13" i="12"/>
  <c r="ME48" i="12" s="1"/>
  <c r="MP13" i="12"/>
  <c r="MP48" i="12" s="1"/>
  <c r="MC14" i="12"/>
  <c r="MC49" i="12" s="1"/>
  <c r="MN14" i="12"/>
  <c r="MN49" i="12" s="1"/>
  <c r="MR14" i="12"/>
  <c r="MR49" i="12" s="1"/>
  <c r="ME15" i="12"/>
  <c r="ME50" i="12" s="1"/>
  <c r="MP15" i="12"/>
  <c r="MP50" i="12" s="1"/>
  <c r="MC16" i="12"/>
  <c r="MC51" i="12" s="1"/>
  <c r="MR16" i="12"/>
  <c r="MR51" i="12" s="1"/>
  <c r="MA17" i="12"/>
  <c r="MA52" i="12" s="1"/>
  <c r="MP17" i="12"/>
  <c r="MP52" i="12" s="1"/>
  <c r="MC18" i="12"/>
  <c r="MC53" i="12" s="1"/>
  <c r="MR18" i="12"/>
  <c r="MR53" i="12" s="1"/>
  <c r="ME19" i="12"/>
  <c r="ME54" i="12" s="1"/>
  <c r="MP19" i="12"/>
  <c r="MP54" i="12" s="1"/>
  <c r="MG20" i="12"/>
  <c r="MG55" i="12" s="1"/>
  <c r="MR20" i="12"/>
  <c r="MR55" i="12" s="1"/>
  <c r="ME21" i="12"/>
  <c r="ME56" i="12" s="1"/>
  <c r="MC22" i="12"/>
  <c r="MC57" i="12" s="1"/>
  <c r="MG22" i="12"/>
  <c r="MG57" i="12" s="1"/>
  <c r="MA23" i="12"/>
  <c r="MA58" i="12" s="1"/>
  <c r="MI23" i="12"/>
  <c r="MI58" i="12" s="1"/>
  <c r="MG24" i="12"/>
  <c r="MG59" i="12" s="1"/>
  <c r="MR24" i="12"/>
  <c r="MR59" i="12" s="1"/>
  <c r="MI25" i="12"/>
  <c r="MI60" i="12" s="1"/>
  <c r="MP25" i="12"/>
  <c r="MP60" i="12" s="1"/>
  <c r="MN26" i="12"/>
  <c r="MN61" i="12" s="1"/>
  <c r="MA27" i="12"/>
  <c r="MA62" i="12" s="1"/>
  <c r="MI27" i="12"/>
  <c r="MI62" i="12" s="1"/>
  <c r="MG28" i="12"/>
  <c r="MG63" i="12" s="1"/>
  <c r="MR28" i="12"/>
  <c r="MR63" i="12" s="1"/>
  <c r="ME29" i="12"/>
  <c r="ME64" i="12" s="1"/>
  <c r="MC30" i="12"/>
  <c r="MC65" i="12" s="1"/>
  <c r="MG30" i="12"/>
  <c r="MG65" i="12" s="1"/>
  <c r="MA31" i="12"/>
  <c r="MA66" i="12" s="1"/>
  <c r="MP31" i="12"/>
  <c r="MP66" i="12" s="1"/>
  <c r="MC32" i="12"/>
  <c r="MC67" i="12" s="1"/>
  <c r="MN32" i="12"/>
  <c r="MN67" i="12" s="1"/>
  <c r="MA33" i="12"/>
  <c r="MA68" i="12" s="1"/>
  <c r="MP33" i="12"/>
  <c r="MP68" i="12" s="1"/>
  <c r="MC34" i="12"/>
  <c r="MC69" i="12" s="1"/>
  <c r="MR34" i="12"/>
  <c r="MR69" i="12" s="1"/>
  <c r="MA35" i="12"/>
  <c r="MA70" i="12" s="1"/>
  <c r="MR35" i="12"/>
  <c r="MR70" i="12" s="1"/>
  <c r="NM3" i="12"/>
  <c r="NM38" i="12" s="1"/>
  <c r="MZ4" i="12"/>
  <c r="MZ39" i="12" s="1"/>
  <c r="NO4" i="12"/>
  <c r="NO39" i="12" s="1"/>
  <c r="NF5" i="12"/>
  <c r="NF40" i="12" s="1"/>
  <c r="MZ6" i="12"/>
  <c r="MZ41" i="12" s="1"/>
  <c r="ND6" i="12"/>
  <c r="ND41" i="12" s="1"/>
  <c r="NB7" i="12"/>
  <c r="NB42" i="12" s="1"/>
  <c r="NM7" i="12"/>
  <c r="NM42" i="12" s="1"/>
  <c r="ND8" i="12"/>
  <c r="ND43" i="12" s="1"/>
  <c r="NK8" i="12"/>
  <c r="NK43" i="12" s="1"/>
  <c r="NF9" i="12"/>
  <c r="NF44" i="12" s="1"/>
  <c r="ND10" i="12"/>
  <c r="ND45" i="12" s="1"/>
  <c r="NO10" i="12"/>
  <c r="NO45" i="12" s="1"/>
  <c r="NF11" i="12"/>
  <c r="NF46" i="12" s="1"/>
  <c r="ND12" i="12"/>
  <c r="ND47" i="12" s="1"/>
  <c r="NO12" i="12"/>
  <c r="NO47" i="12" s="1"/>
  <c r="NF13" i="12"/>
  <c r="NF48" i="12" s="1"/>
  <c r="ND14" i="12"/>
  <c r="ND49" i="12" s="1"/>
  <c r="NO14" i="12"/>
  <c r="NO49" i="12" s="1"/>
  <c r="NM15" i="12"/>
  <c r="NM50" i="12" s="1"/>
  <c r="MZ16" i="12"/>
  <c r="MZ51" i="12" s="1"/>
  <c r="NK16" i="12"/>
  <c r="NK51" i="12" s="1"/>
  <c r="NF17" i="12"/>
  <c r="NF52" i="12" s="1"/>
  <c r="MZ18" i="12"/>
  <c r="MZ53" i="12" s="1"/>
  <c r="NO18" i="12"/>
  <c r="NO53" i="12" s="1"/>
  <c r="NM19" i="12"/>
  <c r="NM54" i="12" s="1"/>
  <c r="MZ20" i="12"/>
  <c r="MZ55" i="12" s="1"/>
  <c r="NO20" i="12"/>
  <c r="NO55" i="12" s="1"/>
  <c r="NB21" i="12"/>
  <c r="NB56" i="12" s="1"/>
  <c r="MZ22" i="12"/>
  <c r="MZ57" i="12" s="1"/>
  <c r="ND22" i="12"/>
  <c r="ND57" i="12" s="1"/>
  <c r="NB23" i="12"/>
  <c r="NB58" i="12" s="1"/>
  <c r="NM23" i="12"/>
  <c r="NM58" i="12" s="1"/>
  <c r="ND24" i="12"/>
  <c r="ND59" i="12" s="1"/>
  <c r="NK24" i="12"/>
  <c r="NK59" i="12" s="1"/>
  <c r="NF25" i="12"/>
  <c r="NF60" i="12" s="1"/>
  <c r="ND26" i="12"/>
  <c r="ND61" i="12" s="1"/>
  <c r="NK26" i="12"/>
  <c r="NK61" i="12" s="1"/>
  <c r="NF27" i="12"/>
  <c r="NF62" i="12" s="1"/>
  <c r="NM27" i="12"/>
  <c r="NM62" i="12" s="1"/>
  <c r="NK28" i="12"/>
  <c r="NK63" i="12" s="1"/>
  <c r="NO28" i="12"/>
  <c r="NO63" i="12" s="1"/>
  <c r="NM29" i="12"/>
  <c r="NM64" i="12" s="1"/>
  <c r="MZ30" i="12"/>
  <c r="MZ65" i="12" s="1"/>
  <c r="NO30" i="12"/>
  <c r="NO65" i="12" s="1"/>
  <c r="NB31" i="12"/>
  <c r="NB66" i="12" s="1"/>
  <c r="MZ32" i="12"/>
  <c r="MZ67" i="12" s="1"/>
  <c r="NK32" i="12"/>
  <c r="NK67" i="12" s="1"/>
  <c r="NB33" i="12"/>
  <c r="NB68" i="12" s="1"/>
  <c r="NM33" i="12"/>
  <c r="NM68" i="12" s="1"/>
  <c r="ND34" i="12"/>
  <c r="ND69" i="12" s="1"/>
  <c r="NK34" i="12"/>
  <c r="NK69" i="12" s="1"/>
  <c r="NF35" i="12"/>
  <c r="NF70" i="12" s="1"/>
  <c r="OC3" i="12"/>
  <c r="OC38" i="12" s="1"/>
  <c r="OC4" i="12"/>
  <c r="OC39" i="12" s="1"/>
  <c r="OJ4" i="12"/>
  <c r="OJ39" i="12" s="1"/>
  <c r="OC5" i="12"/>
  <c r="OC40" i="12" s="1"/>
  <c r="OJ5" i="12"/>
  <c r="OJ40" i="12" s="1"/>
  <c r="OC6" i="12"/>
  <c r="OC41" i="12" s="1"/>
  <c r="OC7" i="12"/>
  <c r="OC42" i="12" s="1"/>
  <c r="OJ7" i="12"/>
  <c r="OJ42" i="12" s="1"/>
  <c r="NY8" i="12"/>
  <c r="NY43" i="12" s="1"/>
  <c r="OJ8" i="12"/>
  <c r="OJ43" i="12" s="1"/>
  <c r="NY9" i="12"/>
  <c r="NY44" i="12" s="1"/>
  <c r="OJ9" i="12"/>
  <c r="OJ44" i="12" s="1"/>
  <c r="NY10" i="12"/>
  <c r="NY45" i="12" s="1"/>
  <c r="OJ10" i="12"/>
  <c r="OJ45" i="12" s="1"/>
  <c r="NY11" i="12"/>
  <c r="NY46" i="12" s="1"/>
  <c r="NY12" i="12"/>
  <c r="NY47" i="12" s="1"/>
  <c r="OC12" i="12"/>
  <c r="OC47" i="12" s="1"/>
  <c r="OJ12" i="12"/>
  <c r="OJ47" i="12" s="1"/>
  <c r="OJ13" i="12"/>
  <c r="OJ48" i="12" s="1"/>
  <c r="OC14" i="12"/>
  <c r="OC49" i="12" s="1"/>
  <c r="NY15" i="12"/>
  <c r="NY50" i="12" s="1"/>
  <c r="OJ15" i="12"/>
  <c r="OJ50" i="12" s="1"/>
  <c r="NY16" i="12"/>
  <c r="NY51" i="12" s="1"/>
  <c r="OJ16" i="12"/>
  <c r="OJ51" i="12" s="1"/>
  <c r="NY17" i="12"/>
  <c r="NY52" i="12" s="1"/>
  <c r="OJ17" i="12"/>
  <c r="OJ52" i="12" s="1"/>
  <c r="NY18" i="12"/>
  <c r="NY53" i="12" s="1"/>
  <c r="OJ18" i="12"/>
  <c r="OJ53" i="12" s="1"/>
  <c r="OC19" i="12"/>
  <c r="OC54" i="12" s="1"/>
  <c r="OJ19" i="12"/>
  <c r="OJ54" i="12" s="1"/>
  <c r="NY20" i="12"/>
  <c r="NY55" i="12" s="1"/>
  <c r="OJ20" i="12"/>
  <c r="OJ55" i="12" s="1"/>
  <c r="OC21" i="12"/>
  <c r="OC56" i="12" s="1"/>
  <c r="OJ21" i="12"/>
  <c r="OJ56" i="12" s="1"/>
  <c r="ON21" i="12"/>
  <c r="ON56" i="12" s="1"/>
  <c r="OJ22" i="12"/>
  <c r="OJ57" i="12" s="1"/>
  <c r="NY23" i="12"/>
  <c r="NY58" i="12" s="1"/>
  <c r="OJ23" i="12"/>
  <c r="OJ58" i="12" s="1"/>
  <c r="NY24" i="12"/>
  <c r="NY59" i="12" s="1"/>
  <c r="OJ24" i="12"/>
  <c r="OJ59" i="12" s="1"/>
  <c r="NY25" i="12"/>
  <c r="NY60" i="12" s="1"/>
  <c r="OJ25" i="12"/>
  <c r="OJ60" i="12" s="1"/>
  <c r="NY26" i="12"/>
  <c r="NY61" i="12" s="1"/>
  <c r="OJ26" i="12"/>
  <c r="OJ61" i="12" s="1"/>
  <c r="NY27" i="12"/>
  <c r="NY62" i="12" s="1"/>
  <c r="OJ27" i="12"/>
  <c r="OJ62" i="12" s="1"/>
  <c r="NY28" i="12"/>
  <c r="NY63" i="12" s="1"/>
  <c r="OJ28" i="12"/>
  <c r="OJ63" i="12" s="1"/>
  <c r="NY29" i="12"/>
  <c r="NY64" i="12" s="1"/>
  <c r="OJ29" i="12"/>
  <c r="OJ64" i="12" s="1"/>
  <c r="NY30" i="12"/>
  <c r="NY65" i="12" s="1"/>
  <c r="OJ30" i="12"/>
  <c r="OJ65" i="12" s="1"/>
  <c r="NY31" i="12"/>
  <c r="NY66" i="12" s="1"/>
  <c r="OJ31" i="12"/>
  <c r="OJ66" i="12" s="1"/>
  <c r="NY32" i="12"/>
  <c r="NY67" i="12" s="1"/>
  <c r="OJ32" i="12"/>
  <c r="OJ67" i="12" s="1"/>
  <c r="NY33" i="12"/>
  <c r="NY68" i="12" s="1"/>
  <c r="OJ33" i="12"/>
  <c r="OJ68" i="12" s="1"/>
  <c r="OC34" i="12"/>
  <c r="OC69" i="12" s="1"/>
  <c r="OJ34" i="12"/>
  <c r="OJ69" i="12" s="1"/>
  <c r="ON34" i="12"/>
  <c r="ON69" i="12" s="1"/>
  <c r="OJ35" i="12"/>
  <c r="OJ70" i="12" s="1"/>
  <c r="PB3" i="12"/>
  <c r="PB38" i="12" s="1"/>
  <c r="OV4" i="12"/>
  <c r="OV39" i="12" s="1"/>
  <c r="PK4" i="12"/>
  <c r="PK39" i="12" s="1"/>
  <c r="OX5" i="12"/>
  <c r="OX40" i="12" s="1"/>
  <c r="PI5" i="12"/>
  <c r="PI40" i="12" s="1"/>
  <c r="OZ6" i="12"/>
  <c r="OZ41" i="12" s="1"/>
  <c r="PK6" i="12"/>
  <c r="PK41" i="12" s="1"/>
  <c r="PB7" i="12"/>
  <c r="PB42" i="12" s="1"/>
  <c r="OZ8" i="12"/>
  <c r="OZ43" i="12" s="1"/>
  <c r="PK8" i="12"/>
  <c r="PK43" i="12" s="1"/>
  <c r="PB9" i="12"/>
  <c r="PB44" i="12" s="1"/>
  <c r="OZ10" i="12"/>
  <c r="OZ45" i="12" s="1"/>
  <c r="PK10" i="12"/>
  <c r="PK45" i="12" s="1"/>
  <c r="OX11" i="12"/>
  <c r="OX46" i="12" s="1"/>
  <c r="PI11" i="12"/>
  <c r="PI46" i="12" s="1"/>
  <c r="OZ12" i="12"/>
  <c r="OZ47" i="12" s="1"/>
  <c r="PK12" i="12"/>
  <c r="PK47" i="12" s="1"/>
  <c r="PB13" i="12"/>
  <c r="PB48" i="12" s="1"/>
  <c r="OZ14" i="12"/>
  <c r="OZ49" i="12" s="1"/>
  <c r="PG14" i="12"/>
  <c r="PG49" i="12" s="1"/>
  <c r="OX15" i="12"/>
  <c r="OX50" i="12" s="1"/>
  <c r="PI15" i="12"/>
  <c r="PI50" i="12" s="1"/>
  <c r="OZ16" i="12"/>
  <c r="OZ51" i="12" s="1"/>
  <c r="PG16" i="12"/>
  <c r="PG51" i="12" s="1"/>
  <c r="PB17" i="12"/>
  <c r="PB52" i="12" s="1"/>
  <c r="OV18" i="12"/>
  <c r="OV53" i="12" s="1"/>
  <c r="PG18" i="12"/>
  <c r="PG53" i="12" s="1"/>
  <c r="OX19" i="12"/>
  <c r="OX54" i="12" s="1"/>
  <c r="PI19" i="12"/>
  <c r="PI54" i="12" s="1"/>
  <c r="OZ20" i="12"/>
  <c r="OZ55" i="12" s="1"/>
  <c r="PK20" i="12"/>
  <c r="PK55" i="12" s="1"/>
  <c r="OX21" i="12"/>
  <c r="OX56" i="12" s="1"/>
  <c r="PI21" i="12"/>
  <c r="PI56" i="12" s="1"/>
  <c r="OZ22" i="12"/>
  <c r="OZ57" i="12" s="1"/>
  <c r="PK22" i="12"/>
  <c r="PK57" i="12" s="1"/>
  <c r="PB23" i="12"/>
  <c r="PB58" i="12" s="1"/>
  <c r="OZ24" i="12"/>
  <c r="OZ59" i="12" s="1"/>
  <c r="PK24" i="12"/>
  <c r="PK59" i="12" s="1"/>
  <c r="PB25" i="12"/>
  <c r="PB60" i="12" s="1"/>
  <c r="OZ26" i="12"/>
  <c r="OZ61" i="12" s="1"/>
  <c r="PG26" i="12"/>
  <c r="PG61" i="12" s="1"/>
  <c r="PB27" i="12"/>
  <c r="PB62" i="12" s="1"/>
  <c r="OV28" i="12"/>
  <c r="OV63" i="12" s="1"/>
  <c r="PG28" i="12"/>
  <c r="PG63" i="12" s="1"/>
  <c r="OX29" i="12"/>
  <c r="OX64" i="12" s="1"/>
  <c r="PI29" i="12"/>
  <c r="PI64" i="12" s="1"/>
  <c r="OZ30" i="12"/>
  <c r="OZ65" i="12" s="1"/>
  <c r="PG30" i="12"/>
  <c r="PG65" i="12" s="1"/>
  <c r="PB31" i="12"/>
  <c r="PB66" i="12" s="1"/>
  <c r="OV32" i="12"/>
  <c r="OV67" i="12" s="1"/>
  <c r="PG32" i="12"/>
  <c r="PG67" i="12" s="1"/>
  <c r="OX33" i="12"/>
  <c r="OX68" i="12" s="1"/>
  <c r="PI33" i="12"/>
  <c r="PI68" i="12" s="1"/>
  <c r="OZ34" i="12"/>
  <c r="OZ69" i="12" s="1"/>
  <c r="PG34" i="12"/>
  <c r="PG69" i="12" s="1"/>
  <c r="PB35" i="12"/>
  <c r="PB70" i="12" s="1"/>
  <c r="PI35" i="12"/>
  <c r="PI70" i="12" s="1"/>
  <c r="QM28" i="12"/>
  <c r="QM63" i="12" s="1"/>
  <c r="QL25" i="12"/>
  <c r="QL60" i="12" s="1"/>
  <c r="QL13" i="12"/>
  <c r="QL48" i="12" s="1"/>
  <c r="QL6" i="12"/>
  <c r="QL41" i="12" s="1"/>
  <c r="RI31" i="12"/>
  <c r="RI66" i="12" s="1"/>
  <c r="RI27" i="12"/>
  <c r="RI62" i="12" s="1"/>
  <c r="RI21" i="12"/>
  <c r="RI56" i="12" s="1"/>
  <c r="RI15" i="12"/>
  <c r="RI50" i="12" s="1"/>
  <c r="RJ9" i="12"/>
  <c r="RJ44" i="12" s="1"/>
  <c r="RJ5" i="12"/>
  <c r="RJ40" i="12" s="1"/>
  <c r="RK29" i="12"/>
  <c r="RK64" i="12" s="1"/>
  <c r="RK17" i="12"/>
  <c r="RK52" i="12" s="1"/>
  <c r="RK13" i="12"/>
  <c r="RK48" i="12" s="1"/>
  <c r="SV35" i="12"/>
  <c r="SV70" i="12" s="1"/>
  <c r="SV29" i="12"/>
  <c r="SV64" i="12" s="1"/>
  <c r="SV25" i="12"/>
  <c r="SV60" i="12" s="1"/>
  <c r="SV15" i="12"/>
  <c r="SV50" i="12" s="1"/>
  <c r="SW7" i="12"/>
  <c r="SW42" i="12" s="1"/>
  <c r="WN3" i="12"/>
  <c r="WN38" i="12" s="1"/>
  <c r="WN27" i="12"/>
  <c r="WN62" i="12" s="1"/>
  <c r="WN25" i="12"/>
  <c r="WN60" i="12" s="1"/>
  <c r="WN14" i="12"/>
  <c r="WN49" i="12" s="1"/>
  <c r="WN10" i="12"/>
  <c r="WN45" i="12" s="1"/>
  <c r="MQ35" i="12"/>
  <c r="MQ70" i="12" s="1"/>
  <c r="XD25" i="12"/>
  <c r="XD60" i="12" s="1"/>
  <c r="XC28" i="12"/>
  <c r="XC63" i="12" s="1"/>
  <c r="XF31" i="12"/>
  <c r="XF66" i="12" s="1"/>
  <c r="XA10" i="12"/>
  <c r="XA45" i="12" s="1"/>
  <c r="WT8" i="12"/>
  <c r="WT43" i="12" s="1"/>
  <c r="WY34" i="12"/>
  <c r="WY69" i="12" s="1"/>
  <c r="XA11" i="12"/>
  <c r="XA46" i="12" s="1"/>
  <c r="WU27" i="12"/>
  <c r="WU62" i="12" s="1"/>
  <c r="XA34" i="12"/>
  <c r="XA69" i="12" s="1"/>
  <c r="WX17" i="12"/>
  <c r="WX52" i="12" s="1"/>
  <c r="XA16" i="12"/>
  <c r="XA51" i="12" s="1"/>
  <c r="XC4" i="12"/>
  <c r="XC39" i="12" s="1"/>
  <c r="XK7" i="12"/>
  <c r="XK42" i="12" s="1"/>
  <c r="XI28" i="12"/>
  <c r="XI63" i="12" s="1"/>
  <c r="XH30" i="12"/>
  <c r="XH65" i="12" s="1"/>
  <c r="XJ29" i="12"/>
  <c r="XJ64" i="12" s="1"/>
  <c r="XJ23" i="12"/>
  <c r="XJ58" i="12" s="1"/>
  <c r="XK18" i="12"/>
  <c r="XK53" i="12" s="1"/>
  <c r="JQ29" i="12"/>
  <c r="JQ64" i="12" s="1"/>
  <c r="JQ27" i="12"/>
  <c r="JQ62" i="12" s="1"/>
  <c r="JQ10" i="12"/>
  <c r="JQ45" i="12" s="1"/>
  <c r="JQ8" i="12"/>
  <c r="JQ43" i="12" s="1"/>
  <c r="JR31" i="12"/>
  <c r="JR66" i="12" s="1"/>
  <c r="JR27" i="12"/>
  <c r="JR62" i="12" s="1"/>
  <c r="JR15" i="12"/>
  <c r="JR50" i="12" s="1"/>
  <c r="ZP3" i="12"/>
  <c r="ZP38" i="12" s="1"/>
  <c r="ZP34" i="12"/>
  <c r="ZP69" i="12" s="1"/>
  <c r="ZP22" i="12"/>
  <c r="ZP57" i="12" s="1"/>
  <c r="ZP18" i="12"/>
  <c r="ZP53" i="12" s="1"/>
  <c r="ZP6" i="12"/>
  <c r="ZP41" i="12" s="1"/>
  <c r="ACZ35" i="12"/>
  <c r="ACZ70" i="12" s="1"/>
  <c r="ACZ25" i="12"/>
  <c r="ACZ60" i="12" s="1"/>
  <c r="ACZ21" i="12"/>
  <c r="ACZ56" i="12" s="1"/>
  <c r="ACZ10" i="12"/>
  <c r="ACZ45" i="12" s="1"/>
  <c r="ACZ6" i="12"/>
  <c r="ACZ41" i="12" s="1"/>
  <c r="ADR32" i="12"/>
  <c r="ADR67" i="12" s="1"/>
  <c r="ADR22" i="12"/>
  <c r="ADR57" i="12" s="1"/>
  <c r="ADR19" i="12"/>
  <c r="ADR54" i="12" s="1"/>
  <c r="ADR7" i="12"/>
  <c r="ADR42" i="12" s="1"/>
  <c r="AEJ32" i="12"/>
  <c r="AEJ67" i="12" s="1"/>
  <c r="AEJ26" i="12"/>
  <c r="AEJ61" i="12" s="1"/>
  <c r="AEJ14" i="12"/>
  <c r="AEJ49" i="12" s="1"/>
  <c r="AEJ6" i="12"/>
  <c r="AEJ41" i="12" s="1"/>
  <c r="AIM3" i="12"/>
  <c r="AIM38" i="12" s="1"/>
  <c r="AIR34" i="12"/>
  <c r="AIR69" i="12" s="1"/>
  <c r="AIS33" i="12"/>
  <c r="AIS68" i="12" s="1"/>
  <c r="AIT32" i="12"/>
  <c r="AIT67" i="12" s="1"/>
  <c r="AIQ31" i="12"/>
  <c r="AIQ66" i="12" s="1"/>
  <c r="AIM31" i="12"/>
  <c r="AIM66" i="12" s="1"/>
  <c r="AIS29" i="12"/>
  <c r="AIS64" i="12" s="1"/>
  <c r="AIO29" i="12"/>
  <c r="AIO64" i="12" s="1"/>
  <c r="AIU27" i="12"/>
  <c r="AIU62" i="12" s="1"/>
  <c r="AIM27" i="12"/>
  <c r="AIM62" i="12" s="1"/>
  <c r="AIN26" i="12"/>
  <c r="AIN61" i="12" s="1"/>
  <c r="AIT24" i="12"/>
  <c r="AIT59" i="12" s="1"/>
  <c r="AIP24" i="12"/>
  <c r="AIP59" i="12" s="1"/>
  <c r="AIM23" i="12"/>
  <c r="AIM58" i="12" s="1"/>
  <c r="AIR22" i="12"/>
  <c r="AIR57" i="12" s="1"/>
  <c r="AIO21" i="12"/>
  <c r="AIO56" i="12" s="1"/>
  <c r="AIP20" i="12"/>
  <c r="AIP55" i="12" s="1"/>
  <c r="AIQ19" i="12"/>
  <c r="AIQ54" i="12" s="1"/>
  <c r="AIN18" i="12"/>
  <c r="AIN53" i="12" s="1"/>
  <c r="AIS17" i="12"/>
  <c r="AIS52" i="12" s="1"/>
  <c r="AIP16" i="12"/>
  <c r="AIP51" i="12" s="1"/>
  <c r="AIU15" i="12"/>
  <c r="AIU50" i="12" s="1"/>
  <c r="AIR14" i="12"/>
  <c r="AIR49" i="12" s="1"/>
  <c r="AIS13" i="12"/>
  <c r="AIS48" i="12" s="1"/>
  <c r="AIT12" i="12"/>
  <c r="AIT47" i="12" s="1"/>
  <c r="AIQ11" i="12"/>
  <c r="AIQ46" i="12" s="1"/>
  <c r="AIM11" i="12"/>
  <c r="AIM46" i="12" s="1"/>
  <c r="AIS9" i="12"/>
  <c r="AIS44" i="12" s="1"/>
  <c r="AIO9" i="12"/>
  <c r="AIO44" i="12" s="1"/>
  <c r="AIU7" i="12"/>
  <c r="AIU42" i="12" s="1"/>
  <c r="AIM7" i="12"/>
  <c r="AIM42" i="12" s="1"/>
  <c r="AIN6" i="12"/>
  <c r="AIN41" i="12" s="1"/>
  <c r="AIO5" i="12"/>
  <c r="AIO40" i="12" s="1"/>
  <c r="AIP4" i="12"/>
  <c r="AIP39" i="12" s="1"/>
  <c r="AIR35" i="12"/>
  <c r="AIR70" i="12" s="1"/>
  <c r="AIY3" i="12"/>
  <c r="AIY38" i="12" s="1"/>
  <c r="AJC4" i="12"/>
  <c r="AJC39" i="12" s="1"/>
  <c r="AJC5" i="12"/>
  <c r="AJC40" i="12" s="1"/>
  <c r="AIY6" i="12"/>
  <c r="AIY41" i="12" s="1"/>
  <c r="AJC7" i="12"/>
  <c r="AJC42" i="12" s="1"/>
  <c r="AJC8" i="12"/>
  <c r="AJC43" i="12" s="1"/>
  <c r="AIY9" i="12"/>
  <c r="AIY44" i="12" s="1"/>
  <c r="AJC10" i="12"/>
  <c r="AJC45" i="12" s="1"/>
  <c r="AJC11" i="12"/>
  <c r="AJC46" i="12" s="1"/>
  <c r="AIY12" i="12"/>
  <c r="AIY47" i="12" s="1"/>
  <c r="AJC13" i="12"/>
  <c r="AJC48" i="12" s="1"/>
  <c r="AJC14" i="12"/>
  <c r="AJC49" i="12" s="1"/>
  <c r="AIY15" i="12"/>
  <c r="AIY50" i="12" s="1"/>
  <c r="AJC16" i="12"/>
  <c r="AJC51" i="12" s="1"/>
  <c r="AJC17" i="12"/>
  <c r="AJC52" i="12" s="1"/>
  <c r="AJC18" i="12"/>
  <c r="AJC53" i="12" s="1"/>
  <c r="AIY19" i="12"/>
  <c r="AIY54" i="12" s="1"/>
  <c r="AIY20" i="12"/>
  <c r="AIY55" i="12" s="1"/>
  <c r="AJC21" i="12"/>
  <c r="AJC56" i="12" s="1"/>
  <c r="AJC22" i="12"/>
  <c r="AJC57" i="12" s="1"/>
  <c r="AJC23" i="12"/>
  <c r="AJC58" i="12" s="1"/>
  <c r="AIY24" i="12"/>
  <c r="AIY59" i="12" s="1"/>
  <c r="AJC25" i="12"/>
  <c r="AJC60" i="12" s="1"/>
  <c r="AJC26" i="12"/>
  <c r="AJC61" i="12" s="1"/>
  <c r="AIY27" i="12"/>
  <c r="AIY62" i="12" s="1"/>
  <c r="AJC28" i="12"/>
  <c r="AJC63" i="12" s="1"/>
  <c r="AJC29" i="12"/>
  <c r="AJC64" i="12" s="1"/>
  <c r="AIY30" i="12"/>
  <c r="AIY65" i="12" s="1"/>
  <c r="AJC31" i="12"/>
  <c r="AJC66" i="12" s="1"/>
  <c r="AJC32" i="12"/>
  <c r="AJC67" i="12" s="1"/>
  <c r="AIY33" i="12"/>
  <c r="AIY68" i="12" s="1"/>
  <c r="AJC34" i="12"/>
  <c r="AJC69" i="12" s="1"/>
  <c r="AIY35" i="12"/>
  <c r="AIY70" i="12" s="1"/>
  <c r="AJQ3" i="12"/>
  <c r="AJQ38" i="12" s="1"/>
  <c r="AJU3" i="12"/>
  <c r="AJU38" i="12" s="1"/>
  <c r="AJQ4" i="12"/>
  <c r="AJQ39" i="12" s="1"/>
  <c r="AJU4" i="12"/>
  <c r="AJU39" i="12" s="1"/>
  <c r="AJQ5" i="12"/>
  <c r="AJQ40" i="12" s="1"/>
  <c r="AJU5" i="12"/>
  <c r="AJU40" i="12" s="1"/>
  <c r="AJQ6" i="12"/>
  <c r="AJQ41" i="12" s="1"/>
  <c r="AJU6" i="12"/>
  <c r="AJU41" i="12" s="1"/>
  <c r="AJQ7" i="12"/>
  <c r="AJQ42" i="12" s="1"/>
  <c r="AJU7" i="12"/>
  <c r="AJU42" i="12" s="1"/>
  <c r="AJM8" i="12"/>
  <c r="AJM43" i="12" s="1"/>
  <c r="AJU8" i="12"/>
  <c r="AJU43" i="12" s="1"/>
  <c r="AJQ9" i="12"/>
  <c r="AJQ44" i="12" s="1"/>
  <c r="AJU9" i="12"/>
  <c r="AJU44" i="12" s="1"/>
  <c r="AJQ10" i="12"/>
  <c r="AJQ45" i="12" s="1"/>
  <c r="AJU10" i="12"/>
  <c r="AJU45" i="12" s="1"/>
  <c r="AJQ11" i="12"/>
  <c r="AJQ46" i="12" s="1"/>
  <c r="AJU11" i="12"/>
  <c r="AJU46" i="12" s="1"/>
  <c r="AJQ12" i="12"/>
  <c r="AJQ47" i="12" s="1"/>
  <c r="AJU12" i="12"/>
  <c r="AJU47" i="12" s="1"/>
  <c r="AJQ13" i="12"/>
  <c r="AJQ48" i="12" s="1"/>
  <c r="AJU13" i="12"/>
  <c r="AJU48" i="12" s="1"/>
  <c r="AJQ14" i="12"/>
  <c r="AJQ49" i="12" s="1"/>
  <c r="AJU14" i="12"/>
  <c r="AJU49" i="12" s="1"/>
  <c r="AJM15" i="12"/>
  <c r="AJM50" i="12" s="1"/>
  <c r="AJU15" i="12"/>
  <c r="AJU50" i="12" s="1"/>
  <c r="AJM16" i="12"/>
  <c r="AJM51" i="12" s="1"/>
  <c r="AJU16" i="12"/>
  <c r="AJU51" i="12" s="1"/>
  <c r="AJQ17" i="12"/>
  <c r="AJQ52" i="12" s="1"/>
  <c r="AJU17" i="12"/>
  <c r="AJU52" i="12" s="1"/>
  <c r="AJQ18" i="12"/>
  <c r="AJQ53" i="12" s="1"/>
  <c r="AJU18" i="12"/>
  <c r="AJU53" i="12" s="1"/>
  <c r="AJQ19" i="12"/>
  <c r="AJQ54" i="12" s="1"/>
  <c r="AJU19" i="12"/>
  <c r="AJU54" i="12" s="1"/>
  <c r="AJQ20" i="12"/>
  <c r="AJQ55" i="12" s="1"/>
  <c r="AJU20" i="12"/>
  <c r="AJU55" i="12" s="1"/>
  <c r="AJM21" i="12"/>
  <c r="AJM56" i="12" s="1"/>
  <c r="AJU21" i="12"/>
  <c r="AJU56" i="12" s="1"/>
  <c r="AJQ22" i="12"/>
  <c r="AJQ57" i="12" s="1"/>
  <c r="AJU22" i="12"/>
  <c r="AJU57" i="12" s="1"/>
  <c r="AJQ23" i="12"/>
  <c r="AJQ58" i="12" s="1"/>
  <c r="AJU23" i="12"/>
  <c r="AJU58" i="12" s="1"/>
  <c r="AJM24" i="12"/>
  <c r="AJM59" i="12" s="1"/>
  <c r="AJU24" i="12"/>
  <c r="AJU59" i="12" s="1"/>
  <c r="AJQ25" i="12"/>
  <c r="AJQ60" i="12" s="1"/>
  <c r="AJU25" i="12"/>
  <c r="AJU60" i="12" s="1"/>
  <c r="AJQ26" i="12"/>
  <c r="AJQ61" i="12" s="1"/>
  <c r="AJU26" i="12"/>
  <c r="AJU61" i="12" s="1"/>
  <c r="AJM27" i="12"/>
  <c r="AJM62" i="12" s="1"/>
  <c r="AJU27" i="12"/>
  <c r="AJU62" i="12" s="1"/>
  <c r="AJM28" i="12"/>
  <c r="AJM63" i="12" s="1"/>
  <c r="AJU28" i="12"/>
  <c r="AJU63" i="12" s="1"/>
  <c r="AJM29" i="12"/>
  <c r="AJM64" i="12" s="1"/>
  <c r="AJU29" i="12"/>
  <c r="AJU64" i="12" s="1"/>
  <c r="AJM30" i="12"/>
  <c r="AJM65" i="12" s="1"/>
  <c r="AJU30" i="12"/>
  <c r="AJU65" i="12" s="1"/>
  <c r="AJQ31" i="12"/>
  <c r="AJQ66" i="12" s="1"/>
  <c r="AJU31" i="12"/>
  <c r="AJU66" i="12" s="1"/>
  <c r="AJQ32" i="12"/>
  <c r="AJQ67" i="12" s="1"/>
  <c r="AJU32" i="12"/>
  <c r="AJU67" i="12" s="1"/>
  <c r="AJM33" i="12"/>
  <c r="AJM68" i="12" s="1"/>
  <c r="AJU33" i="12"/>
  <c r="AJU68" i="12" s="1"/>
  <c r="AJQ34" i="12"/>
  <c r="AJQ69" i="12" s="1"/>
  <c r="AJM35" i="12"/>
  <c r="AJM70" i="12" s="1"/>
  <c r="AJY35" i="12"/>
  <c r="AJY70" i="12" s="1"/>
  <c r="AOC34" i="12"/>
  <c r="AOC69" i="12" s="1"/>
  <c r="AOD31" i="12"/>
  <c r="AOD66" i="12" s="1"/>
  <c r="AOB29" i="12"/>
  <c r="AOB64" i="12" s="1"/>
  <c r="AOC26" i="12"/>
  <c r="AOC61" i="12" s="1"/>
  <c r="AOD23" i="12"/>
  <c r="AOD58" i="12" s="1"/>
  <c r="AOB21" i="12"/>
  <c r="AOB56" i="12" s="1"/>
  <c r="AOC18" i="12"/>
  <c r="AOC53" i="12" s="1"/>
  <c r="AOC14" i="12"/>
  <c r="AOC49" i="12" s="1"/>
  <c r="AOB13" i="12"/>
  <c r="AOB48" i="12" s="1"/>
  <c r="AOB9" i="12"/>
  <c r="AOB44" i="12" s="1"/>
  <c r="AOD35" i="12"/>
  <c r="AOD70" i="12" s="1"/>
  <c r="AOK29" i="12"/>
  <c r="AOK64" i="12" s="1"/>
  <c r="AOK21" i="12"/>
  <c r="AOK56" i="12" s="1"/>
  <c r="AOK12" i="12"/>
  <c r="AOK47" i="12" s="1"/>
  <c r="AOK4" i="12"/>
  <c r="AOK39" i="12" s="1"/>
  <c r="AOO11" i="12"/>
  <c r="AOO46" i="12" s="1"/>
  <c r="AOO19" i="12"/>
  <c r="AOO54" i="12" s="1"/>
  <c r="AOO31" i="12"/>
  <c r="AOO66" i="12" s="1"/>
  <c r="AOL28" i="12"/>
  <c r="AOL63" i="12" s="1"/>
  <c r="AOL24" i="12"/>
  <c r="AOL59" i="12" s="1"/>
  <c r="AOL12" i="12"/>
  <c r="AOL47" i="12" s="1"/>
  <c r="AOL4" i="12"/>
  <c r="AOL39" i="12" s="1"/>
  <c r="AOP10" i="12"/>
  <c r="AOP45" i="12" s="1"/>
  <c r="AOP22" i="12"/>
  <c r="AOP57" i="12" s="1"/>
  <c r="AOP30" i="12"/>
  <c r="AOP65" i="12" s="1"/>
  <c r="AOM34" i="12"/>
  <c r="AOM69" i="12" s="1"/>
  <c r="AOM22" i="12"/>
  <c r="AOM57" i="12" s="1"/>
  <c r="AOM18" i="12"/>
  <c r="AOM53" i="12" s="1"/>
  <c r="AOM6" i="12"/>
  <c r="AOM41" i="12" s="1"/>
  <c r="AOQ12" i="12"/>
  <c r="AOQ47" i="12" s="1"/>
  <c r="AOQ16" i="12"/>
  <c r="AOQ51" i="12" s="1"/>
  <c r="AOQ32" i="12"/>
  <c r="AOQ67" i="12" s="1"/>
  <c r="ANC27" i="12"/>
  <c r="ANC62" i="12" s="1"/>
  <c r="ANC30" i="12"/>
  <c r="ANC65" i="12" s="1"/>
  <c r="ANC14" i="12"/>
  <c r="ANC49" i="12" s="1"/>
  <c r="ANF18" i="12"/>
  <c r="ANF53" i="12" s="1"/>
  <c r="ANF3" i="12"/>
  <c r="ANF38" i="12" s="1"/>
  <c r="ANF10" i="12"/>
  <c r="ANF45" i="12" s="1"/>
  <c r="ANI32" i="12"/>
  <c r="ANI67" i="12" s="1"/>
  <c r="ANI18" i="12"/>
  <c r="ANI53" i="12" s="1"/>
  <c r="ANI28" i="12"/>
  <c r="ANI63" i="12" s="1"/>
  <c r="ANF33" i="12"/>
  <c r="ANF68" i="12" s="1"/>
  <c r="ANL6" i="12"/>
  <c r="ANL41" i="12" s="1"/>
  <c r="ANL10" i="12"/>
  <c r="ANL45" i="12" s="1"/>
  <c r="ANL22" i="12"/>
  <c r="ANL57" i="12" s="1"/>
  <c r="ANL26" i="12"/>
  <c r="ANL61" i="12" s="1"/>
  <c r="ANO5" i="12"/>
  <c r="ANO40" i="12" s="1"/>
  <c r="ANO9" i="12"/>
  <c r="ANO44" i="12" s="1"/>
  <c r="ANO21" i="12"/>
  <c r="ANO56" i="12" s="1"/>
  <c r="ANO25" i="12"/>
  <c r="ANO60" i="12" s="1"/>
  <c r="ANR4" i="12"/>
  <c r="ANR39" i="12" s="1"/>
  <c r="ANR12" i="12"/>
  <c r="ANR47" i="12" s="1"/>
  <c r="ANR20" i="12"/>
  <c r="ANR55" i="12" s="1"/>
  <c r="ANR28" i="12"/>
  <c r="ANR63" i="12" s="1"/>
  <c r="ANU7" i="12"/>
  <c r="ANU42" i="12" s="1"/>
  <c r="ANU11" i="12"/>
  <c r="ANU46" i="12" s="1"/>
  <c r="ANU23" i="12"/>
  <c r="ANU58" i="12" s="1"/>
  <c r="ANU27" i="12"/>
  <c r="ANU62" i="12" s="1"/>
  <c r="AFQ7" i="12"/>
  <c r="AFQ42" i="12" s="1"/>
  <c r="AFQ15" i="12"/>
  <c r="AFQ50" i="12" s="1"/>
  <c r="AFN18" i="12"/>
  <c r="AFN53" i="12" s="1"/>
  <c r="AFN26" i="12"/>
  <c r="AFN61" i="12" s="1"/>
  <c r="AFQ33" i="12"/>
  <c r="AFQ68" i="12" s="1"/>
  <c r="AFJ13" i="12"/>
  <c r="AFM18" i="12"/>
  <c r="AFQ28" i="12"/>
  <c r="AFQ63" i="12" s="1"/>
  <c r="AFJ3" i="12"/>
  <c r="AFH25" i="12"/>
  <c r="AFH60" i="12" s="1"/>
  <c r="AFH21" i="12"/>
  <c r="AFH56" i="12" s="1"/>
  <c r="AFP19" i="12"/>
  <c r="AFP15" i="12"/>
  <c r="AFP11" i="12"/>
  <c r="AFQ35" i="12"/>
  <c r="AFQ70" i="12" s="1"/>
  <c r="AFK22" i="12"/>
  <c r="AFK57" i="12" s="1"/>
  <c r="AFK18" i="12"/>
  <c r="AFK53" i="12" s="1"/>
  <c r="AFK14" i="12"/>
  <c r="AFK49" i="12" s="1"/>
  <c r="AFK10" i="12"/>
  <c r="AFK45" i="12" s="1"/>
  <c r="AFK6" i="12"/>
  <c r="AFK41" i="12" s="1"/>
  <c r="AFK4" i="12"/>
  <c r="AFK39" i="12" s="1"/>
  <c r="AFG3" i="12"/>
  <c r="AFK3" i="12"/>
  <c r="AFK38" i="12" s="1"/>
  <c r="AFJ31" i="12"/>
  <c r="AFM30" i="12"/>
  <c r="AFG28" i="12"/>
  <c r="AFJ27" i="12"/>
  <c r="AFM24" i="12"/>
  <c r="AFJ23" i="12"/>
  <c r="AFM20" i="12"/>
  <c r="AFJ18" i="12"/>
  <c r="AFM16" i="12"/>
  <c r="AFJ14" i="12"/>
  <c r="AFM12" i="12"/>
  <c r="AFJ10" i="12"/>
  <c r="AFM8" i="12"/>
  <c r="AFJ6" i="12"/>
  <c r="AFN5" i="12"/>
  <c r="AFN40" i="12" s="1"/>
  <c r="AFZ3" i="12"/>
  <c r="AFZ38" i="12" s="1"/>
  <c r="AGT35" i="12"/>
  <c r="AGT70" i="12" s="1"/>
  <c r="AHX35" i="12"/>
  <c r="AHX70" i="12" s="1"/>
  <c r="AGH34" i="12"/>
  <c r="AGH69" i="12" s="1"/>
  <c r="AFZ34" i="12"/>
  <c r="AFZ69" i="12" s="1"/>
  <c r="AGH32" i="12"/>
  <c r="AGH67" i="12" s="1"/>
  <c r="AGH31" i="12"/>
  <c r="AGH66" i="12" s="1"/>
  <c r="AFZ30" i="12"/>
  <c r="AFZ65" i="12" s="1"/>
  <c r="AFZ29" i="12"/>
  <c r="AFZ64" i="12" s="1"/>
  <c r="AGH27" i="12"/>
  <c r="AGH62" i="12" s="1"/>
  <c r="AGH26" i="12"/>
  <c r="AGH61" i="12" s="1"/>
  <c r="AFZ26" i="12"/>
  <c r="AFZ61" i="12" s="1"/>
  <c r="AGH24" i="12"/>
  <c r="AGH59" i="12" s="1"/>
  <c r="AFZ24" i="12"/>
  <c r="AFZ59" i="12" s="1"/>
  <c r="AGH22" i="12"/>
  <c r="AGH57" i="12" s="1"/>
  <c r="AGH21" i="12"/>
  <c r="AGH56" i="12" s="1"/>
  <c r="AGH19" i="12"/>
  <c r="AGH54" i="12" s="1"/>
  <c r="AFZ17" i="12"/>
  <c r="AFZ52" i="12" s="1"/>
  <c r="AFZ16" i="12"/>
  <c r="AFZ51" i="12" s="1"/>
  <c r="AGH14" i="12"/>
  <c r="AGH49" i="12" s="1"/>
  <c r="AGH13" i="12"/>
  <c r="AGH48" i="12" s="1"/>
  <c r="AGH12" i="12"/>
  <c r="AGH47" i="12" s="1"/>
  <c r="AFZ11" i="12"/>
  <c r="AFZ46" i="12" s="1"/>
  <c r="AFZ10" i="12"/>
  <c r="AFZ45" i="12" s="1"/>
  <c r="AGH9" i="12"/>
  <c r="AGH44" i="12" s="1"/>
  <c r="AGH7" i="12"/>
  <c r="AGH42" i="12" s="1"/>
  <c r="AGH5" i="12"/>
  <c r="AGH40" i="12" s="1"/>
  <c r="AGB4" i="12"/>
  <c r="AGB39" i="12" s="1"/>
  <c r="AGB28" i="12"/>
  <c r="AGB63" i="12" s="1"/>
  <c r="AGF20" i="12"/>
  <c r="AGF55" i="12" s="1"/>
  <c r="AGB18" i="12"/>
  <c r="AGB53" i="12" s="1"/>
  <c r="AGF15" i="12"/>
  <c r="AGF50" i="12" s="1"/>
  <c r="AGF8" i="12"/>
  <c r="AGF43" i="12" s="1"/>
  <c r="AGB6" i="12"/>
  <c r="AGB41" i="12" s="1"/>
  <c r="AHA35" i="12"/>
  <c r="AHA70" i="12" s="1"/>
  <c r="AHY35" i="12"/>
  <c r="AHY70" i="12" s="1"/>
  <c r="AGR3" i="12"/>
  <c r="AGR38" i="12" s="1"/>
  <c r="AGU34" i="12"/>
  <c r="AGU69" i="12" s="1"/>
  <c r="AGQ33" i="12"/>
  <c r="AGQ68" i="12" s="1"/>
  <c r="AGU32" i="12"/>
  <c r="AGU67" i="12" s="1"/>
  <c r="AGU31" i="12"/>
  <c r="AGU66" i="12" s="1"/>
  <c r="AGY30" i="12"/>
  <c r="AGY65" i="12" s="1"/>
  <c r="AGQ30" i="12"/>
  <c r="AGQ65" i="12" s="1"/>
  <c r="AGU29" i="12"/>
  <c r="AGU64" i="12" s="1"/>
  <c r="AGQ26" i="12"/>
  <c r="AGQ61" i="12" s="1"/>
  <c r="AGU25" i="12"/>
  <c r="AGU60" i="12" s="1"/>
  <c r="AGY23" i="12"/>
  <c r="AGY58" i="12" s="1"/>
  <c r="AGU23" i="12"/>
  <c r="AGU58" i="12" s="1"/>
  <c r="AGU22" i="12"/>
  <c r="AGU57" i="12" s="1"/>
  <c r="AGU19" i="12"/>
  <c r="AGU54" i="12" s="1"/>
  <c r="AGU17" i="12"/>
  <c r="AGU52" i="12" s="1"/>
  <c r="AGQ16" i="12"/>
  <c r="AGQ51" i="12" s="1"/>
  <c r="AGU14" i="12"/>
  <c r="AGU49" i="12" s="1"/>
  <c r="AGU11" i="12"/>
  <c r="AGU46" i="12" s="1"/>
  <c r="AGU10" i="12"/>
  <c r="AGU45" i="12" s="1"/>
  <c r="AGQ7" i="12"/>
  <c r="AGQ42" i="12" s="1"/>
  <c r="AGU5" i="12"/>
  <c r="AGU40" i="12" s="1"/>
  <c r="AGY4" i="12"/>
  <c r="AGY39" i="12" s="1"/>
  <c r="AGQ4" i="12"/>
  <c r="AGQ39" i="12" s="1"/>
  <c r="AGU28" i="12"/>
  <c r="AGU63" i="12" s="1"/>
  <c r="AGQ18" i="12"/>
  <c r="AGQ53" i="12" s="1"/>
  <c r="AGU15" i="12"/>
  <c r="AGU50" i="12" s="1"/>
  <c r="AGQ6" i="12"/>
  <c r="AGQ41" i="12" s="1"/>
  <c r="AHL3" i="12"/>
  <c r="AHL38" i="12" s="1"/>
  <c r="AHO34" i="12"/>
  <c r="AHO69" i="12" s="1"/>
  <c r="AHO33" i="12"/>
  <c r="AHO68" i="12" s="1"/>
  <c r="AHK33" i="12"/>
  <c r="AHK68" i="12" s="1"/>
  <c r="AHK32" i="12"/>
  <c r="AHK67" i="12" s="1"/>
  <c r="AHO31" i="12"/>
  <c r="AHO66" i="12" s="1"/>
  <c r="AHG31" i="12"/>
  <c r="AHG66" i="12" s="1"/>
  <c r="AHK30" i="12"/>
  <c r="AHK65" i="12" s="1"/>
  <c r="AHO29" i="12"/>
  <c r="AHO64" i="12" s="1"/>
  <c r="AHO27" i="12"/>
  <c r="AHO62" i="12" s="1"/>
  <c r="AHK27" i="12"/>
  <c r="AHK62" i="12" s="1"/>
  <c r="AHK26" i="12"/>
  <c r="AHK61" i="12" s="1"/>
  <c r="AHG26" i="12"/>
  <c r="AHG61" i="12" s="1"/>
  <c r="AHG25" i="12"/>
  <c r="AHG60" i="12" s="1"/>
  <c r="AHO24" i="12"/>
  <c r="AHO59" i="12" s="1"/>
  <c r="AHO23" i="12"/>
  <c r="AHO58" i="12" s="1"/>
  <c r="AHO22" i="12"/>
  <c r="AHO57" i="12" s="1"/>
  <c r="AHK22" i="12"/>
  <c r="AHK57" i="12" s="1"/>
  <c r="AHK21" i="12"/>
  <c r="AHK56" i="12" s="1"/>
  <c r="AHO19" i="12"/>
  <c r="AHO54" i="12" s="1"/>
  <c r="AHG19" i="12"/>
  <c r="AHG54" i="12" s="1"/>
  <c r="AHG17" i="12"/>
  <c r="AHG52" i="12" s="1"/>
  <c r="AHK16" i="12"/>
  <c r="AHK51" i="12" s="1"/>
  <c r="AHO14" i="12"/>
  <c r="AHO49" i="12" s="1"/>
  <c r="AHG14" i="12"/>
  <c r="AHG49" i="12" s="1"/>
  <c r="AHK13" i="12"/>
  <c r="AHK48" i="12" s="1"/>
  <c r="AHK12" i="12"/>
  <c r="AHK47" i="12" s="1"/>
  <c r="AHO11" i="12"/>
  <c r="AHO46" i="12" s="1"/>
  <c r="AHO10" i="12"/>
  <c r="AHO45" i="12" s="1"/>
  <c r="AHK10" i="12"/>
  <c r="AHK45" i="12" s="1"/>
  <c r="AHK9" i="12"/>
  <c r="AHK44" i="12" s="1"/>
  <c r="AHO7" i="12"/>
  <c r="AHO42" i="12" s="1"/>
  <c r="AHO5" i="12"/>
  <c r="AHO40" i="12" s="1"/>
  <c r="AHJ5" i="12"/>
  <c r="AHJ40" i="12" s="1"/>
  <c r="AHJ4" i="12"/>
  <c r="AHJ39" i="12" s="1"/>
  <c r="AHN28" i="12"/>
  <c r="AHN63" i="12" s="1"/>
  <c r="AHN20" i="12"/>
  <c r="AHN55" i="12" s="1"/>
  <c r="AHF20" i="12"/>
  <c r="AHF55" i="12" s="1"/>
  <c r="AHJ18" i="12"/>
  <c r="AHJ53" i="12" s="1"/>
  <c r="AHN15" i="12"/>
  <c r="AHN50" i="12" s="1"/>
  <c r="AHN8" i="12"/>
  <c r="AHN43" i="12" s="1"/>
  <c r="AHN6" i="12"/>
  <c r="AHN41" i="12" s="1"/>
  <c r="AHF6" i="12"/>
  <c r="AHF41" i="12" s="1"/>
  <c r="AHY9" i="12"/>
  <c r="AHY44" i="12" s="1"/>
  <c r="AIE3" i="12"/>
  <c r="AIE38" i="12" s="1"/>
  <c r="AIH34" i="12"/>
  <c r="AIH69" i="12" s="1"/>
  <c r="AID33" i="12"/>
  <c r="AID68" i="12" s="1"/>
  <c r="AIH32" i="12"/>
  <c r="AIH67" i="12" s="1"/>
  <c r="AIH31" i="12"/>
  <c r="AIH66" i="12" s="1"/>
  <c r="AID30" i="12"/>
  <c r="AID65" i="12" s="1"/>
  <c r="AIH29" i="12"/>
  <c r="AIH64" i="12" s="1"/>
  <c r="AHY29" i="12"/>
  <c r="AHY64" i="12" s="1"/>
  <c r="AIG26" i="12"/>
  <c r="AIG61" i="12" s="1"/>
  <c r="AIG25" i="12"/>
  <c r="AIG60" i="12" s="1"/>
  <c r="AHY25" i="12"/>
  <c r="AHY60" i="12" s="1"/>
  <c r="AIG23" i="12"/>
  <c r="AIG58" i="12" s="1"/>
  <c r="AHY23" i="12"/>
  <c r="AHY58" i="12" s="1"/>
  <c r="AIG21" i="12"/>
  <c r="AIG56" i="12" s="1"/>
  <c r="AHX21" i="12"/>
  <c r="AHX56" i="12" s="1"/>
  <c r="AIB19" i="12"/>
  <c r="AIB54" i="12" s="1"/>
  <c r="AIA16" i="12"/>
  <c r="AIA51" i="12" s="1"/>
  <c r="AID12" i="12"/>
  <c r="AID47" i="12" s="1"/>
  <c r="AHX11" i="12"/>
  <c r="AHX46" i="12" s="1"/>
  <c r="AHX10" i="12"/>
  <c r="AHX45" i="12" s="1"/>
  <c r="AID7" i="12"/>
  <c r="AID42" i="12" s="1"/>
  <c r="AIA20" i="12"/>
  <c r="AIA55" i="12" s="1"/>
  <c r="AIE18" i="12"/>
  <c r="AIE53" i="12" s="1"/>
  <c r="AIA6" i="12"/>
  <c r="AIA41" i="12" s="1"/>
  <c r="AMK34" i="12"/>
  <c r="AMK69" i="12" s="1"/>
  <c r="AMJ33" i="12"/>
  <c r="AMJ68" i="12" s="1"/>
  <c r="AMI32" i="12"/>
  <c r="AMI67" i="12" s="1"/>
  <c r="AMH31" i="12"/>
  <c r="AMH66" i="12" s="1"/>
  <c r="AMJ29" i="12"/>
  <c r="AMJ64" i="12" s="1"/>
  <c r="AMI28" i="12"/>
  <c r="AMI63" i="12" s="1"/>
  <c r="AMH27" i="12"/>
  <c r="AMH62" i="12" s="1"/>
  <c r="AMG26" i="12"/>
  <c r="AMG61" i="12" s="1"/>
  <c r="AMF25" i="12"/>
  <c r="AMF60" i="12" s="1"/>
  <c r="AME24" i="12"/>
  <c r="AME59" i="12" s="1"/>
  <c r="AMK22" i="12"/>
  <c r="AMK57" i="12" s="1"/>
  <c r="AMF21" i="12"/>
  <c r="AMF56" i="12" s="1"/>
  <c r="AMI20" i="12"/>
  <c r="AMI55" i="12" s="1"/>
  <c r="AMK18" i="12"/>
  <c r="AMK53" i="12" s="1"/>
  <c r="AMJ17" i="12"/>
  <c r="AMJ52" i="12" s="1"/>
  <c r="AMI16" i="12"/>
  <c r="AMI51" i="12" s="1"/>
  <c r="AMK14" i="12"/>
  <c r="AMK49" i="12" s="1"/>
  <c r="AMJ13" i="12"/>
  <c r="AMJ48" i="12" s="1"/>
  <c r="AMI12" i="12"/>
  <c r="AMI47" i="12" s="1"/>
  <c r="AMH11" i="12"/>
  <c r="AMH46" i="12" s="1"/>
  <c r="AMG10" i="12"/>
  <c r="AMG45" i="12" s="1"/>
  <c r="AMF9" i="12"/>
  <c r="AMF44" i="12" s="1"/>
  <c r="AME8" i="12"/>
  <c r="AME43" i="12" s="1"/>
  <c r="AMI35" i="12"/>
  <c r="AMI70" i="12" s="1"/>
  <c r="RU34" i="12"/>
  <c r="RU69" i="12" s="1"/>
  <c r="RP21" i="12"/>
  <c r="RP56" i="12" s="1"/>
  <c r="RR32" i="12"/>
  <c r="RR67" i="12" s="1"/>
  <c r="RQ23" i="12"/>
  <c r="RQ58" i="12" s="1"/>
  <c r="RO35" i="12"/>
  <c r="RO70" i="12" s="1"/>
  <c r="RU28" i="12"/>
  <c r="RU63" i="12" s="1"/>
  <c r="RS26" i="12"/>
  <c r="RS61" i="12" s="1"/>
  <c r="RT19" i="12"/>
  <c r="RT54" i="12" s="1"/>
  <c r="RP15" i="12"/>
  <c r="RP50" i="12" s="1"/>
  <c r="RU30" i="12"/>
  <c r="RU65" i="12" s="1"/>
  <c r="RT21" i="12"/>
  <c r="RT56" i="12" s="1"/>
  <c r="RS35" i="12"/>
  <c r="RS70" i="12" s="1"/>
  <c r="RS21" i="12"/>
  <c r="RS56" i="12" s="1"/>
  <c r="RR34" i="12"/>
  <c r="RR69" i="12" s="1"/>
  <c r="RU29" i="12"/>
  <c r="RU64" i="12" s="1"/>
  <c r="RQ25" i="12"/>
  <c r="RQ60" i="12" s="1"/>
  <c r="RT20" i="12"/>
  <c r="RT55" i="12" s="1"/>
  <c r="RP16" i="12"/>
  <c r="RP51" i="12" s="1"/>
  <c r="RT3" i="12"/>
  <c r="RT38" i="12" s="1"/>
  <c r="RU12" i="12"/>
  <c r="RU47" i="12" s="1"/>
  <c r="RQ12" i="12"/>
  <c r="RQ47" i="12" s="1"/>
  <c r="RS10" i="12"/>
  <c r="RS45" i="12" s="1"/>
  <c r="RU8" i="12"/>
  <c r="RU43" i="12" s="1"/>
  <c r="RQ8" i="12"/>
  <c r="RQ43" i="12" s="1"/>
  <c r="RS6" i="12"/>
  <c r="RS41" i="12" s="1"/>
  <c r="RR5" i="12"/>
  <c r="RR40" i="12" s="1"/>
  <c r="RQ4" i="12"/>
  <c r="RQ39" i="12" s="1"/>
  <c r="AOG34" i="12"/>
  <c r="AOG69" i="12" s="1"/>
  <c r="AOG30" i="12"/>
  <c r="AOG65" i="12" s="1"/>
  <c r="AOH27" i="12"/>
  <c r="AOH62" i="12" s="1"/>
  <c r="AOI24" i="12"/>
  <c r="AOI59" i="12" s="1"/>
  <c r="AOG22" i="12"/>
  <c r="AOG57" i="12" s="1"/>
  <c r="AOH19" i="12"/>
  <c r="AOH54" i="12" s="1"/>
  <c r="AOI16" i="12"/>
  <c r="AOI51" i="12" s="1"/>
  <c r="AOG14" i="12"/>
  <c r="AOG49" i="12" s="1"/>
  <c r="AOH11" i="12"/>
  <c r="AOH46" i="12" s="1"/>
  <c r="AOH7" i="12"/>
  <c r="AOH42" i="12" s="1"/>
  <c r="AOI35" i="12"/>
  <c r="AOI70" i="12" s="1"/>
  <c r="AOF11" i="12"/>
  <c r="AOF46" i="12" s="1"/>
  <c r="AOF31" i="12"/>
  <c r="AOF66" i="12" s="1"/>
  <c r="AOF15" i="12"/>
  <c r="AOF50" i="12" s="1"/>
  <c r="AOB4" i="12"/>
  <c r="AOB39" i="12" s="1"/>
  <c r="ANZ30" i="12"/>
  <c r="ANZ65" i="12" s="1"/>
  <c r="ANZ22" i="12"/>
  <c r="ANZ57" i="12" s="1"/>
  <c r="ANZ14" i="12"/>
  <c r="ANZ49" i="12" s="1"/>
  <c r="AOA33" i="12"/>
  <c r="AOA68" i="12" s="1"/>
  <c r="AOA25" i="12"/>
  <c r="AOA60" i="12" s="1"/>
  <c r="AOA13" i="12"/>
  <c r="AOA48" i="12" s="1"/>
  <c r="AOA5" i="12"/>
  <c r="AOA40" i="12" s="1"/>
  <c r="CM16" i="12"/>
  <c r="CM51" i="12" s="1"/>
  <c r="CM30" i="12"/>
  <c r="CM65" i="12" s="1"/>
  <c r="CN25" i="12"/>
  <c r="CN60" i="12" s="1"/>
  <c r="CN35" i="12"/>
  <c r="CN70" i="12" s="1"/>
  <c r="CN14" i="12"/>
  <c r="CN49" i="12" s="1"/>
  <c r="CO12" i="12"/>
  <c r="CO47" i="12" s="1"/>
  <c r="CO7" i="12"/>
  <c r="CO42" i="12" s="1"/>
  <c r="CO24" i="12"/>
  <c r="CO59" i="12" s="1"/>
  <c r="CO5" i="12"/>
  <c r="CO40" i="12" s="1"/>
  <c r="CL27" i="12"/>
  <c r="CL62" i="12" s="1"/>
  <c r="CL19" i="12"/>
  <c r="CL54" i="12" s="1"/>
  <c r="CL11" i="12"/>
  <c r="CL46" i="12" s="1"/>
  <c r="CM23" i="12"/>
  <c r="CM58" i="12" s="1"/>
  <c r="CM9" i="12"/>
  <c r="CM44" i="12" s="1"/>
  <c r="CO19" i="12"/>
  <c r="CO54" i="12" s="1"/>
  <c r="CS34" i="12"/>
  <c r="CS69" i="12" s="1"/>
  <c r="CS22" i="12"/>
  <c r="CS57" i="12" s="1"/>
  <c r="CS14" i="12"/>
  <c r="CS49" i="12" s="1"/>
  <c r="CS6" i="12"/>
  <c r="CS41" i="12" s="1"/>
  <c r="CT33" i="12"/>
  <c r="CT68" i="12" s="1"/>
  <c r="CT21" i="12"/>
  <c r="CT56" i="12" s="1"/>
  <c r="CT9" i="12"/>
  <c r="CT44" i="12" s="1"/>
  <c r="CU32" i="12"/>
  <c r="CU67" i="12" s="1"/>
  <c r="CU24" i="12"/>
  <c r="CU59" i="12" s="1"/>
  <c r="CU16" i="12"/>
  <c r="CU51" i="12" s="1"/>
  <c r="CU8" i="12"/>
  <c r="CU43" i="12" s="1"/>
  <c r="CU4" i="12"/>
  <c r="CU39" i="12" s="1"/>
  <c r="CV23" i="12"/>
  <c r="CV58" i="12" s="1"/>
  <c r="CV19" i="12"/>
  <c r="CV54" i="12" s="1"/>
  <c r="CV11" i="12"/>
  <c r="CV46" i="12" s="1"/>
  <c r="CV7" i="12"/>
  <c r="CV42" i="12" s="1"/>
  <c r="CA33" i="12"/>
  <c r="CA68" i="12" s="1"/>
  <c r="CA32" i="12"/>
  <c r="CA67" i="12" s="1"/>
  <c r="CA29" i="12"/>
  <c r="CA64" i="12" s="1"/>
  <c r="CA28" i="12"/>
  <c r="CA63" i="12" s="1"/>
  <c r="CA25" i="12"/>
  <c r="CA60" i="12" s="1"/>
  <c r="CA23" i="12"/>
  <c r="CA58" i="12" s="1"/>
  <c r="CA21" i="12"/>
  <c r="CA56" i="12" s="1"/>
  <c r="CA18" i="12"/>
  <c r="CA53" i="12" s="1"/>
  <c r="CA16" i="12"/>
  <c r="CA51" i="12" s="1"/>
  <c r="CA14" i="12"/>
  <c r="CA49" i="12" s="1"/>
  <c r="CA12" i="12"/>
  <c r="CA47" i="12" s="1"/>
  <c r="CA10" i="12"/>
  <c r="CA45" i="12" s="1"/>
  <c r="CA7" i="12"/>
  <c r="CA42" i="12" s="1"/>
  <c r="CA5" i="12"/>
  <c r="CA40" i="12" s="1"/>
  <c r="BX35" i="12"/>
  <c r="BX70" i="12" s="1"/>
  <c r="CH33" i="12"/>
  <c r="CH68" i="12" s="1"/>
  <c r="CH32" i="12"/>
  <c r="CH67" i="12" s="1"/>
  <c r="CH29" i="12"/>
  <c r="CH64" i="12" s="1"/>
  <c r="CH26" i="12"/>
  <c r="CH61" i="12" s="1"/>
  <c r="CH25" i="12"/>
  <c r="CH60" i="12" s="1"/>
  <c r="CH22" i="12"/>
  <c r="CH57" i="12" s="1"/>
  <c r="CH21" i="12"/>
  <c r="CH56" i="12" s="1"/>
  <c r="CH18" i="12"/>
  <c r="CH53" i="12" s="1"/>
  <c r="CH17" i="12"/>
  <c r="CH52" i="12" s="1"/>
  <c r="CH14" i="12"/>
  <c r="CH49" i="12" s="1"/>
  <c r="CH12" i="12"/>
  <c r="CH47" i="12" s="1"/>
  <c r="CH10" i="12"/>
  <c r="CH45" i="12" s="1"/>
  <c r="CH8" i="12"/>
  <c r="CH43" i="12" s="1"/>
  <c r="CH6" i="12"/>
  <c r="CH41" i="12" s="1"/>
  <c r="CH5" i="12"/>
  <c r="CH40" i="12" s="1"/>
  <c r="FS34" i="12"/>
  <c r="FS69" i="12" s="1"/>
  <c r="FS32" i="12"/>
  <c r="FS67" i="12" s="1"/>
  <c r="FS30" i="12"/>
  <c r="FS65" i="12" s="1"/>
  <c r="FS28" i="12"/>
  <c r="FS63" i="12" s="1"/>
  <c r="FS26" i="12"/>
  <c r="FS61" i="12" s="1"/>
  <c r="FS24" i="12"/>
  <c r="FS59" i="12" s="1"/>
  <c r="FS22" i="12"/>
  <c r="FS57" i="12" s="1"/>
  <c r="FS20" i="12"/>
  <c r="FS55" i="12" s="1"/>
  <c r="FS18" i="12"/>
  <c r="FS53" i="12" s="1"/>
  <c r="FS16" i="12"/>
  <c r="FS51" i="12" s="1"/>
  <c r="FS14" i="12"/>
  <c r="FS49" i="12" s="1"/>
  <c r="FS12" i="12"/>
  <c r="FS47" i="12" s="1"/>
  <c r="FS10" i="12"/>
  <c r="FS45" i="12" s="1"/>
  <c r="FS8" i="12"/>
  <c r="FS43" i="12" s="1"/>
  <c r="FS6" i="12"/>
  <c r="FS41" i="12" s="1"/>
  <c r="FS4" i="12"/>
  <c r="FS39" i="12" s="1"/>
  <c r="FZ34" i="12"/>
  <c r="FZ69" i="12" s="1"/>
  <c r="FZ32" i="12"/>
  <c r="FZ67" i="12" s="1"/>
  <c r="FZ29" i="12"/>
  <c r="FZ64" i="12" s="1"/>
  <c r="FZ28" i="12"/>
  <c r="FZ63" i="12" s="1"/>
  <c r="FZ25" i="12"/>
  <c r="FZ60" i="12" s="1"/>
  <c r="FZ24" i="12"/>
  <c r="FZ59" i="12" s="1"/>
  <c r="FZ21" i="12"/>
  <c r="FZ56" i="12" s="1"/>
  <c r="FZ19" i="12"/>
  <c r="FZ54" i="12" s="1"/>
  <c r="FZ17" i="12"/>
  <c r="FZ52" i="12" s="1"/>
  <c r="FZ15" i="12"/>
  <c r="FZ50" i="12" s="1"/>
  <c r="FZ13" i="12"/>
  <c r="FZ48" i="12" s="1"/>
  <c r="FZ11" i="12"/>
  <c r="FZ46" i="12" s="1"/>
  <c r="FZ9" i="12"/>
  <c r="FZ44" i="12" s="1"/>
  <c r="FZ6" i="12"/>
  <c r="FZ41" i="12" s="1"/>
  <c r="FZ5" i="12"/>
  <c r="FZ40" i="12" s="1"/>
  <c r="GG34" i="12"/>
  <c r="GG69" i="12" s="1"/>
  <c r="GG33" i="12"/>
  <c r="GG68" i="12" s="1"/>
  <c r="GG30" i="12"/>
  <c r="GG65" i="12" s="1"/>
  <c r="GG29" i="12"/>
  <c r="GG64" i="12" s="1"/>
  <c r="GG26" i="12"/>
  <c r="GG61" i="12" s="1"/>
  <c r="GG25" i="12"/>
  <c r="GG60" i="12" s="1"/>
  <c r="GG22" i="12"/>
  <c r="GG57" i="12" s="1"/>
  <c r="GG20" i="12"/>
  <c r="GG55" i="12" s="1"/>
  <c r="GG18" i="12"/>
  <c r="GG53" i="12" s="1"/>
  <c r="GG16" i="12"/>
  <c r="GG51" i="12" s="1"/>
  <c r="GG14" i="12"/>
  <c r="GG49" i="12" s="1"/>
  <c r="GG11" i="12"/>
  <c r="GG46" i="12" s="1"/>
  <c r="GG10" i="12"/>
  <c r="GG45" i="12" s="1"/>
  <c r="GG7" i="12"/>
  <c r="GG42" i="12" s="1"/>
  <c r="GG5" i="12"/>
  <c r="GG40" i="12" s="1"/>
  <c r="GD35" i="12"/>
  <c r="GD70" i="12" s="1"/>
  <c r="GK3" i="12"/>
  <c r="GK38" i="12" s="1"/>
  <c r="GK32" i="12"/>
  <c r="GK67" i="12" s="1"/>
  <c r="GK31" i="12"/>
  <c r="GK66" i="12" s="1"/>
  <c r="GK28" i="12"/>
  <c r="GK63" i="12" s="1"/>
  <c r="GK26" i="12"/>
  <c r="GK61" i="12" s="1"/>
  <c r="GK24" i="12"/>
  <c r="GK59" i="12" s="1"/>
  <c r="GK22" i="12"/>
  <c r="GK57" i="12" s="1"/>
  <c r="GK20" i="12"/>
  <c r="GK55" i="12" s="1"/>
  <c r="GK17" i="12"/>
  <c r="GK52" i="12" s="1"/>
  <c r="GK16" i="12"/>
  <c r="GK51" i="12" s="1"/>
  <c r="GK13" i="12"/>
  <c r="GK48" i="12" s="1"/>
  <c r="GK11" i="12"/>
  <c r="GK46" i="12" s="1"/>
  <c r="GK9" i="12"/>
  <c r="GK44" i="12" s="1"/>
  <c r="GK6" i="12"/>
  <c r="GK41" i="12" s="1"/>
  <c r="GK5" i="12"/>
  <c r="GK40" i="12" s="1"/>
  <c r="GL35" i="12"/>
  <c r="GL70" i="12" s="1"/>
  <c r="GR3" i="12"/>
  <c r="GR38" i="12" s="1"/>
  <c r="GU32" i="12"/>
  <c r="GU67" i="12" s="1"/>
  <c r="GU31" i="12"/>
  <c r="GU66" i="12" s="1"/>
  <c r="GU28" i="12"/>
  <c r="GU63" i="12" s="1"/>
  <c r="GU27" i="12"/>
  <c r="GU62" i="12" s="1"/>
  <c r="GU24" i="12"/>
  <c r="GU59" i="12" s="1"/>
  <c r="GU22" i="12"/>
  <c r="GU57" i="12" s="1"/>
  <c r="GU20" i="12"/>
  <c r="GU55" i="12" s="1"/>
  <c r="GU18" i="12"/>
  <c r="GU53" i="12" s="1"/>
  <c r="GU16" i="12"/>
  <c r="GU51" i="12" s="1"/>
  <c r="GU13" i="12"/>
  <c r="GU48" i="12" s="1"/>
  <c r="GU12" i="12"/>
  <c r="GU47" i="12" s="1"/>
  <c r="GU9" i="12"/>
  <c r="GU44" i="12" s="1"/>
  <c r="GU8" i="12"/>
  <c r="GU43" i="12" s="1"/>
  <c r="GU5" i="12"/>
  <c r="GU40" i="12" s="1"/>
  <c r="GR35" i="12"/>
  <c r="GR70" i="12" s="1"/>
  <c r="HB33" i="12"/>
  <c r="HB68" i="12" s="1"/>
  <c r="HB32" i="12"/>
  <c r="HB67" i="12" s="1"/>
  <c r="HB29" i="12"/>
  <c r="HB64" i="12" s="1"/>
  <c r="HB28" i="12"/>
  <c r="HB63" i="12" s="1"/>
  <c r="HB25" i="12"/>
  <c r="HB60" i="12" s="1"/>
  <c r="HB24" i="12"/>
  <c r="HB59" i="12" s="1"/>
  <c r="HB21" i="12"/>
  <c r="HB56" i="12" s="1"/>
  <c r="HB19" i="12"/>
  <c r="HB54" i="12" s="1"/>
  <c r="HB17" i="12"/>
  <c r="HB52" i="12" s="1"/>
  <c r="HB15" i="12"/>
  <c r="HB50" i="12" s="1"/>
  <c r="HB13" i="12"/>
  <c r="HB48" i="12" s="1"/>
  <c r="HB10" i="12"/>
  <c r="HB45" i="12" s="1"/>
  <c r="HB9" i="12"/>
  <c r="HB44" i="12" s="1"/>
  <c r="HB6" i="12"/>
  <c r="HB41" i="12" s="1"/>
  <c r="GY35" i="12"/>
  <c r="GY70" i="12" s="1"/>
  <c r="HL3" i="12"/>
  <c r="HL38" i="12" s="1"/>
  <c r="HJ34" i="12"/>
  <c r="HJ69" i="12" s="1"/>
  <c r="HL32" i="12"/>
  <c r="HL67" i="12" s="1"/>
  <c r="HO31" i="12"/>
  <c r="HO66" i="12" s="1"/>
  <c r="HJ30" i="12"/>
  <c r="HJ65" i="12" s="1"/>
  <c r="HI29" i="12"/>
  <c r="HI64" i="12" s="1"/>
  <c r="HO27" i="12"/>
  <c r="HO62" i="12" s="1"/>
  <c r="HN26" i="12"/>
  <c r="HN61" i="12" s="1"/>
  <c r="HM25" i="12"/>
  <c r="HM60" i="12" s="1"/>
  <c r="HL24" i="12"/>
  <c r="HL59" i="12" s="1"/>
  <c r="HK23" i="12"/>
  <c r="HK58" i="12" s="1"/>
  <c r="HJ22" i="12"/>
  <c r="HJ57" i="12" s="1"/>
  <c r="HL20" i="12"/>
  <c r="HL55" i="12" s="1"/>
  <c r="HK19" i="12"/>
  <c r="HK54" i="12" s="1"/>
  <c r="HJ18" i="12"/>
  <c r="HJ53" i="12" s="1"/>
  <c r="HI17" i="12"/>
  <c r="HI52" i="12" s="1"/>
  <c r="HO15" i="12"/>
  <c r="HO50" i="12" s="1"/>
  <c r="HN14" i="12"/>
  <c r="HN49" i="12" s="1"/>
  <c r="HM13" i="12"/>
  <c r="HM48" i="12" s="1"/>
  <c r="HL12" i="12"/>
  <c r="HL47" i="12" s="1"/>
  <c r="HN10" i="12"/>
  <c r="HN45" i="12" s="1"/>
  <c r="HJ10" i="12"/>
  <c r="HJ45" i="12" s="1"/>
  <c r="HI9" i="12"/>
  <c r="HI44" i="12" s="1"/>
  <c r="HL8" i="12"/>
  <c r="HL43" i="12" s="1"/>
  <c r="HK7" i="12"/>
  <c r="HK42" i="12" s="1"/>
  <c r="HN6" i="12"/>
  <c r="HN41" i="12" s="1"/>
  <c r="HM5" i="12"/>
  <c r="HM40" i="12" s="1"/>
  <c r="HI5" i="12"/>
  <c r="HI40" i="12" s="1"/>
  <c r="HL4" i="12"/>
  <c r="HL39" i="12" s="1"/>
  <c r="HL35" i="12"/>
  <c r="HL70" i="12" s="1"/>
  <c r="ALU32" i="12"/>
  <c r="ALT29" i="12"/>
  <c r="ALU25" i="12"/>
  <c r="ALT18" i="12"/>
  <c r="ALT10" i="12"/>
  <c r="ALU35" i="12"/>
  <c r="KO4" i="12"/>
  <c r="KO39" i="12" s="1"/>
  <c r="OQ4" i="12"/>
  <c r="OQ39" i="12" s="1"/>
  <c r="KY5" i="12"/>
  <c r="KY40" i="12" s="1"/>
  <c r="AKD5" i="12"/>
  <c r="AKD40" i="12" s="1"/>
  <c r="NS6" i="12"/>
  <c r="NS41" i="12" s="1"/>
  <c r="KP7" i="12"/>
  <c r="KP42" i="12" s="1"/>
  <c r="LV7" i="12"/>
  <c r="LV42" i="12" s="1"/>
  <c r="KO8" i="12"/>
  <c r="KO43" i="12" s="1"/>
  <c r="AKE8" i="12"/>
  <c r="AKE43" i="12" s="1"/>
  <c r="KY9" i="12"/>
  <c r="KY44" i="12" s="1"/>
  <c r="AKD9" i="12"/>
  <c r="AKD44" i="12" s="1"/>
  <c r="NS10" i="12"/>
  <c r="NS45" i="12" s="1"/>
  <c r="KP11" i="12"/>
  <c r="KP46" i="12" s="1"/>
  <c r="PN11" i="12"/>
  <c r="PN46" i="12" s="1"/>
  <c r="KO12" i="12"/>
  <c r="KO47" i="12" s="1"/>
  <c r="MU12" i="12"/>
  <c r="MU47" i="12" s="1"/>
  <c r="KY13" i="12"/>
  <c r="KY48" i="12" s="1"/>
  <c r="AKD13" i="12"/>
  <c r="AKD48" i="12" s="1"/>
  <c r="KX14" i="12"/>
  <c r="KX49" i="12" s="1"/>
  <c r="KP15" i="12"/>
  <c r="KP50" i="12" s="1"/>
  <c r="LV15" i="12"/>
  <c r="LV50" i="12" s="1"/>
  <c r="KO16" i="12"/>
  <c r="KO51" i="12" s="1"/>
  <c r="AKE16" i="12"/>
  <c r="AKE51" i="12" s="1"/>
  <c r="KY17" i="12"/>
  <c r="KY52" i="12" s="1"/>
  <c r="AKD17" i="12"/>
  <c r="AKD52" i="12" s="1"/>
  <c r="PO18" i="12"/>
  <c r="PO53" i="12" s="1"/>
  <c r="KP19" i="12"/>
  <c r="KP54" i="12" s="1"/>
  <c r="NR19" i="12"/>
  <c r="NR54" i="12" s="1"/>
  <c r="KO20" i="12"/>
  <c r="KO55" i="12" s="1"/>
  <c r="OQ20" i="12"/>
  <c r="OQ55" i="12" s="1"/>
  <c r="KY21" i="12"/>
  <c r="KY56" i="12" s="1"/>
  <c r="AKD21" i="12"/>
  <c r="AKD56" i="12" s="1"/>
  <c r="NS22" i="12"/>
  <c r="NS57" i="12" s="1"/>
  <c r="KP23" i="12"/>
  <c r="KP58" i="12" s="1"/>
  <c r="LV23" i="12"/>
  <c r="LV58" i="12" s="1"/>
  <c r="KO24" i="12"/>
  <c r="KO59" i="12" s="1"/>
  <c r="MU24" i="12"/>
  <c r="MU59" i="12" s="1"/>
  <c r="KY25" i="12"/>
  <c r="KY60" i="12" s="1"/>
  <c r="OP25" i="12"/>
  <c r="OP60" i="12" s="1"/>
  <c r="KX26" i="12"/>
  <c r="KX61" i="12" s="1"/>
  <c r="KP27" i="12"/>
  <c r="KP62" i="12" s="1"/>
  <c r="AKD33" i="12"/>
  <c r="AKD68" i="12" s="1"/>
  <c r="AAD11" i="12"/>
  <c r="AAD46" i="12" s="1"/>
  <c r="AAC9" i="12"/>
  <c r="AAC44" i="12" s="1"/>
  <c r="AAC7" i="12"/>
  <c r="AAC42" i="12" s="1"/>
  <c r="AAD14" i="12"/>
  <c r="AAD49" i="12" s="1"/>
  <c r="AAD34" i="12"/>
  <c r="AAD69" i="12" s="1"/>
  <c r="AAC28" i="12"/>
  <c r="AAC63" i="12" s="1"/>
  <c r="AAC35" i="12"/>
  <c r="AAC70" i="12" s="1"/>
  <c r="AAD26" i="12"/>
  <c r="AAD61" i="12" s="1"/>
  <c r="AAD8" i="12"/>
  <c r="AAD43" i="12" s="1"/>
  <c r="AAG11" i="12"/>
  <c r="AAG46" i="12" s="1"/>
  <c r="AAF12" i="12"/>
  <c r="AAF47" i="12" s="1"/>
  <c r="AAG5" i="12"/>
  <c r="AAG40" i="12" s="1"/>
  <c r="AAG7" i="12"/>
  <c r="AAG42" i="12" s="1"/>
  <c r="AAF9" i="12"/>
  <c r="AAF44" i="12" s="1"/>
  <c r="AAF8" i="12"/>
  <c r="AAF43" i="12" s="1"/>
  <c r="AAG33" i="12"/>
  <c r="AAG68" i="12" s="1"/>
  <c r="AAG15" i="12"/>
  <c r="AAG50" i="12" s="1"/>
  <c r="AAG16" i="12"/>
  <c r="AAG51" i="12" s="1"/>
  <c r="AAI3" i="12"/>
  <c r="AAI38" i="12" s="1"/>
  <c r="AAI19" i="12"/>
  <c r="AAI54" i="12" s="1"/>
  <c r="AAJ21" i="12"/>
  <c r="AAJ56" i="12" s="1"/>
  <c r="AAJ31" i="12"/>
  <c r="AAJ66" i="12" s="1"/>
  <c r="AAJ8" i="12"/>
  <c r="AAJ43" i="12" s="1"/>
  <c r="AAI23" i="12"/>
  <c r="AAI58" i="12" s="1"/>
  <c r="AAJ22" i="12"/>
  <c r="AAJ57" i="12" s="1"/>
  <c r="AAJ11" i="12"/>
  <c r="AAJ46" i="12" s="1"/>
  <c r="AAS26" i="12"/>
  <c r="AAS61" i="12" s="1"/>
  <c r="AAR28" i="12"/>
  <c r="AAR63" i="12" s="1"/>
  <c r="AAS22" i="12"/>
  <c r="AAS57" i="12" s="1"/>
  <c r="AAS30" i="12"/>
  <c r="AAS65" i="12" s="1"/>
  <c r="AAR19" i="12"/>
  <c r="AAR54" i="12" s="1"/>
  <c r="AAS35" i="12"/>
  <c r="AAS70" i="12" s="1"/>
  <c r="AAS17" i="12"/>
  <c r="AAS52" i="12" s="1"/>
  <c r="AAO7" i="12"/>
  <c r="AAO42" i="12" s="1"/>
  <c r="AAO6" i="12"/>
  <c r="AAO41" i="12" s="1"/>
  <c r="AAM26" i="12"/>
  <c r="AAM61" i="12" s="1"/>
  <c r="AAM9" i="12"/>
  <c r="AAM44" i="12" s="1"/>
  <c r="AAP33" i="12"/>
  <c r="AAP68" i="12" s="1"/>
  <c r="AAO35" i="12"/>
  <c r="AAO70" i="12" s="1"/>
  <c r="AAM21" i="12"/>
  <c r="AAM56" i="12" s="1"/>
  <c r="AAM24" i="12"/>
  <c r="AAM59" i="12" s="1"/>
  <c r="AAO30" i="12"/>
  <c r="AAO65" i="12" s="1"/>
  <c r="AAO11" i="12"/>
  <c r="AAO46" i="12" s="1"/>
  <c r="AAO24" i="12"/>
  <c r="AAO59" i="12" s="1"/>
  <c r="AAM19" i="12"/>
  <c r="AAM54" i="12" s="1"/>
  <c r="AAM29" i="12"/>
  <c r="AAM64" i="12" s="1"/>
  <c r="AAL35" i="12"/>
  <c r="AAL70" i="12" s="1"/>
  <c r="AAL3" i="12"/>
  <c r="AAL38" i="12" s="1"/>
  <c r="AAM4" i="12"/>
  <c r="AAM39" i="12" s="1"/>
  <c r="AAL18" i="12"/>
  <c r="AAL53" i="12" s="1"/>
  <c r="AAP28" i="12"/>
  <c r="AAP63" i="12" s="1"/>
  <c r="AAP29" i="12"/>
  <c r="AAP64" i="12" s="1"/>
  <c r="AAO31" i="12"/>
  <c r="AAO66" i="12" s="1"/>
  <c r="AAR18" i="12"/>
  <c r="AAR53" i="12" s="1"/>
  <c r="AAV15" i="12"/>
  <c r="AAV50" i="12" s="1"/>
  <c r="AAV28" i="12"/>
  <c r="AAV63" i="12" s="1"/>
  <c r="AAV34" i="12"/>
  <c r="AAV69" i="12" s="1"/>
  <c r="AAU17" i="12"/>
  <c r="AAU52" i="12" s="1"/>
  <c r="AAU4" i="12"/>
  <c r="AAU39" i="12" s="1"/>
  <c r="AAV13" i="12"/>
  <c r="AAV48" i="12" s="1"/>
  <c r="AAV22" i="12"/>
  <c r="AAV57" i="12" s="1"/>
  <c r="AEI11" i="12"/>
  <c r="AEI46" i="12" s="1"/>
  <c r="WT22" i="12"/>
  <c r="WT57" i="12" s="1"/>
  <c r="AKU35" i="12"/>
  <c r="DP23" i="12"/>
  <c r="DP58" i="12" s="1"/>
  <c r="AFB6" i="12"/>
  <c r="AFB41" i="12" s="1"/>
  <c r="AR32" i="12"/>
  <c r="AR67" i="12" s="1"/>
  <c r="AR8" i="12"/>
  <c r="AR43" i="12" s="1"/>
  <c r="BP34" i="12"/>
  <c r="BP69" i="12" s="1"/>
  <c r="EN23" i="12"/>
  <c r="EN58" i="12" s="1"/>
  <c r="BP19" i="12"/>
  <c r="BP54" i="12" s="1"/>
  <c r="AFE13" i="12"/>
  <c r="AFE48" i="12" s="1"/>
  <c r="AFD17" i="12"/>
  <c r="AFD52" i="12" s="1"/>
  <c r="AFC23" i="12"/>
  <c r="AFC58" i="12" s="1"/>
  <c r="AFC28" i="12"/>
  <c r="AFC63" i="12" s="1"/>
  <c r="AFC31" i="12"/>
  <c r="AFC66" i="12" s="1"/>
  <c r="AFC33" i="12"/>
  <c r="AFC68" i="12" s="1"/>
  <c r="AFC3" i="12"/>
  <c r="AFC38" i="12" s="1"/>
  <c r="AEY11" i="12"/>
  <c r="AEY46" i="12" s="1"/>
  <c r="AEX14" i="12"/>
  <c r="AEX49" i="12" s="1"/>
  <c r="AEY18" i="12"/>
  <c r="AEY53" i="12" s="1"/>
  <c r="AEX22" i="12"/>
  <c r="AEX57" i="12" s="1"/>
  <c r="XJ11" i="12"/>
  <c r="XJ46" i="12" s="1"/>
  <c r="XH19" i="12"/>
  <c r="XH54" i="12" s="1"/>
  <c r="AEY33" i="12"/>
  <c r="AEY68" i="12" s="1"/>
  <c r="WX11" i="12"/>
  <c r="WX46" i="12" s="1"/>
  <c r="XA32" i="12"/>
  <c r="XA67" i="12" s="1"/>
  <c r="WV7" i="12"/>
  <c r="WV42" i="12" s="1"/>
  <c r="T30" i="12"/>
  <c r="T65" i="12" s="1"/>
  <c r="WX6" i="12"/>
  <c r="WX41" i="12" s="1"/>
  <c r="WV26" i="12"/>
  <c r="WV61" i="12" s="1"/>
  <c r="WZ13" i="12"/>
  <c r="WZ48" i="12" s="1"/>
  <c r="XC19" i="12"/>
  <c r="XC54" i="12" s="1"/>
  <c r="T34" i="12"/>
  <c r="T69" i="12" s="1"/>
  <c r="XI20" i="12"/>
  <c r="XI55" i="12" s="1"/>
  <c r="AFE22" i="12"/>
  <c r="AFE57" i="12" s="1"/>
  <c r="AFE26" i="12"/>
  <c r="AFE61" i="12" s="1"/>
  <c r="AEZ33" i="12"/>
  <c r="AEZ68" i="12" s="1"/>
  <c r="XF11" i="12"/>
  <c r="XF46" i="12" s="1"/>
  <c r="AFB5" i="12"/>
  <c r="AFB40" i="12" s="1"/>
  <c r="AFD26" i="12"/>
  <c r="AFD61" i="12" s="1"/>
  <c r="AEX13" i="12"/>
  <c r="AEX48" i="12" s="1"/>
  <c r="AEX17" i="12"/>
  <c r="AEX52" i="12" s="1"/>
  <c r="AEX27" i="12"/>
  <c r="AEX62" i="12" s="1"/>
  <c r="XE9" i="12"/>
  <c r="XE44" i="12" s="1"/>
  <c r="WT20" i="12"/>
  <c r="WT55" i="12" s="1"/>
  <c r="WZ26" i="12"/>
  <c r="WZ61" i="12" s="1"/>
  <c r="WY3" i="12"/>
  <c r="WY38" i="12" s="1"/>
  <c r="EN12" i="12"/>
  <c r="EN47" i="12" s="1"/>
  <c r="T27" i="12"/>
  <c r="T62" i="12" s="1"/>
  <c r="ANE20" i="12"/>
  <c r="ANE55" i="12" s="1"/>
  <c r="ANH17" i="12"/>
  <c r="ANH52" i="12" s="1"/>
  <c r="ANE8" i="12"/>
  <c r="ANE43" i="12" s="1"/>
  <c r="ANT29" i="12"/>
  <c r="ANT64" i="12" s="1"/>
  <c r="ANT13" i="12"/>
  <c r="ANT48" i="12" s="1"/>
  <c r="ANQ14" i="12"/>
  <c r="ANQ49" i="12" s="1"/>
  <c r="ANN31" i="12"/>
  <c r="ANN66" i="12" s="1"/>
  <c r="ANN15" i="12"/>
  <c r="ANN50" i="12" s="1"/>
  <c r="ANK16" i="12"/>
  <c r="ANK51" i="12" s="1"/>
  <c r="ANH6" i="12"/>
  <c r="ANH41" i="12" s="1"/>
  <c r="ANB26" i="12"/>
  <c r="ANB61" i="12" s="1"/>
  <c r="ANB19" i="12"/>
  <c r="ANB54" i="12" s="1"/>
  <c r="ANT8" i="12"/>
  <c r="ANT43" i="12" s="1"/>
  <c r="ANN34" i="12"/>
  <c r="ANN69" i="12" s="1"/>
  <c r="ANN18" i="12"/>
  <c r="ANN53" i="12" s="1"/>
  <c r="ANK15" i="12"/>
  <c r="ANK50" i="12" s="1"/>
  <c r="ANB13" i="12"/>
  <c r="ANB48" i="12" s="1"/>
  <c r="ANE30" i="12"/>
  <c r="ANE65" i="12" s="1"/>
  <c r="ZO29" i="12"/>
  <c r="ZO64" i="12" s="1"/>
  <c r="ZO13" i="12"/>
  <c r="ZO48" i="12" s="1"/>
  <c r="ZO17" i="12"/>
  <c r="ZO52" i="12" s="1"/>
  <c r="T12" i="12"/>
  <c r="T47" i="12" s="1"/>
  <c r="ADQ4" i="12"/>
  <c r="ADQ39" i="12" s="1"/>
  <c r="DP8" i="12"/>
  <c r="DP43" i="12" s="1"/>
  <c r="QK22" i="12"/>
  <c r="QK57" i="12" s="1"/>
  <c r="DP4" i="12"/>
  <c r="DP39" i="12" s="1"/>
  <c r="ADQ20" i="12"/>
  <c r="ADQ55" i="12" s="1"/>
  <c r="ZO20" i="12"/>
  <c r="ZO55" i="12" s="1"/>
  <c r="ACY9" i="12"/>
  <c r="ACY44" i="12" s="1"/>
  <c r="WM31" i="12"/>
  <c r="WM66" i="12" s="1"/>
  <c r="ZO12" i="12"/>
  <c r="ZO47" i="12" s="1"/>
  <c r="ADQ10" i="12"/>
  <c r="ADQ45" i="12" s="1"/>
  <c r="SU5" i="12"/>
  <c r="SU40" i="12" s="1"/>
  <c r="QK35" i="12"/>
  <c r="QK70" i="12" s="1"/>
  <c r="ACY18" i="12"/>
  <c r="ACY53" i="12" s="1"/>
  <c r="ANT10" i="12"/>
  <c r="ANT45" i="12" s="1"/>
  <c r="OL35" i="12"/>
  <c r="OL70" i="12" s="1"/>
  <c r="AMV20" i="12"/>
  <c r="AMV55" i="12" s="1"/>
  <c r="KE35" i="12"/>
  <c r="KE70" i="12" s="1"/>
  <c r="PE35" i="12"/>
  <c r="PE70" i="12" s="1"/>
  <c r="LN35" i="12"/>
  <c r="LN70" i="12" s="1"/>
  <c r="ML22" i="12"/>
  <c r="ML57" i="12" s="1"/>
  <c r="MK11" i="12"/>
  <c r="MK46" i="12" s="1"/>
  <c r="MJ5" i="12"/>
  <c r="MJ40" i="12" s="1"/>
  <c r="LN10" i="12"/>
  <c r="LN45" i="12" s="1"/>
  <c r="NI25" i="12"/>
  <c r="NI60" i="12" s="1"/>
  <c r="NH30" i="12"/>
  <c r="NH65" i="12" s="1"/>
  <c r="KE28" i="12"/>
  <c r="KE63" i="12" s="1"/>
  <c r="PF33" i="12"/>
  <c r="PF68" i="12" s="1"/>
  <c r="LM9" i="12"/>
  <c r="LM44" i="12" s="1"/>
  <c r="PF19" i="12"/>
  <c r="PF54" i="12" s="1"/>
  <c r="MK7" i="12"/>
  <c r="MK42" i="12" s="1"/>
  <c r="OH10" i="12"/>
  <c r="OH45" i="12" s="1"/>
  <c r="NJ5" i="12"/>
  <c r="NJ40" i="12" s="1"/>
  <c r="NH19" i="12"/>
  <c r="NH54" i="12" s="1"/>
  <c r="LL26" i="12"/>
  <c r="LL61" i="12" s="1"/>
  <c r="NJ7" i="12"/>
  <c r="NJ42" i="12" s="1"/>
  <c r="MJ8" i="12"/>
  <c r="MJ43" i="12" s="1"/>
  <c r="PD30" i="12"/>
  <c r="PD65" i="12" s="1"/>
  <c r="KF12" i="12"/>
  <c r="KF47" i="12" s="1"/>
  <c r="LM12" i="12"/>
  <c r="LM47" i="12" s="1"/>
  <c r="PF17" i="12"/>
  <c r="PF52" i="12" s="1"/>
  <c r="PF23" i="12"/>
  <c r="PF58" i="12" s="1"/>
  <c r="MK25" i="12"/>
  <c r="MK60" i="12" s="1"/>
  <c r="PD3" i="12"/>
  <c r="PD38" i="12" s="1"/>
  <c r="PE26" i="12"/>
  <c r="PE61" i="12" s="1"/>
  <c r="LL11" i="12"/>
  <c r="LL46" i="12" s="1"/>
  <c r="ML7" i="12"/>
  <c r="ML42" i="12" s="1"/>
  <c r="KG32" i="12"/>
  <c r="KG67" i="12" s="1"/>
  <c r="LM5" i="12"/>
  <c r="LM40" i="12" s="1"/>
  <c r="MK13" i="12"/>
  <c r="MK48" i="12" s="1"/>
  <c r="OF30" i="12"/>
  <c r="OF65" i="12" s="1"/>
  <c r="NI3" i="12"/>
  <c r="NI38" i="12" s="1"/>
  <c r="LN4" i="12"/>
  <c r="LN39" i="12" s="1"/>
  <c r="OF7" i="12"/>
  <c r="OF42" i="12" s="1"/>
  <c r="KE17" i="12"/>
  <c r="KE52" i="12" s="1"/>
  <c r="MK30" i="12"/>
  <c r="MK65" i="12" s="1"/>
  <c r="OH6" i="12"/>
  <c r="OH41" i="12" s="1"/>
  <c r="NJ23" i="12"/>
  <c r="NJ58" i="12" s="1"/>
  <c r="PD7" i="12"/>
  <c r="PD42" i="12" s="1"/>
  <c r="ML26" i="12"/>
  <c r="ML61" i="12" s="1"/>
  <c r="MJ10" i="12"/>
  <c r="MJ45" i="12" s="1"/>
  <c r="MK29" i="12"/>
  <c r="MK64" i="12" s="1"/>
  <c r="KE13" i="12"/>
  <c r="KE48" i="12" s="1"/>
  <c r="MJ9" i="12"/>
  <c r="MJ44" i="12" s="1"/>
  <c r="MJ20" i="12"/>
  <c r="MJ55" i="12" s="1"/>
  <c r="PE15" i="12"/>
  <c r="PE50" i="12" s="1"/>
  <c r="PD13" i="12"/>
  <c r="PD48" i="12" s="1"/>
  <c r="LM34" i="12"/>
  <c r="LM69" i="12" s="1"/>
  <c r="OH31" i="12"/>
  <c r="OH66" i="12" s="1"/>
  <c r="LN14" i="12"/>
  <c r="LN49" i="12" s="1"/>
  <c r="NJ31" i="12"/>
  <c r="NJ66" i="12" s="1"/>
  <c r="NH31" i="12"/>
  <c r="NH66" i="12" s="1"/>
  <c r="NH10" i="12"/>
  <c r="NH45" i="12" s="1"/>
  <c r="PE31" i="12"/>
  <c r="PE66" i="12" s="1"/>
  <c r="NH21" i="12"/>
  <c r="NH56" i="12" s="1"/>
  <c r="NI21" i="12"/>
  <c r="NI56" i="12" s="1"/>
  <c r="NH18" i="12"/>
  <c r="NH53" i="12" s="1"/>
  <c r="NI9" i="12"/>
  <c r="NI44" i="12" s="1"/>
  <c r="ML33" i="12"/>
  <c r="ML68" i="12" s="1"/>
  <c r="LN26" i="12"/>
  <c r="LN61" i="12" s="1"/>
  <c r="MJ7" i="12"/>
  <c r="MJ42" i="12" s="1"/>
  <c r="OH14" i="12"/>
  <c r="OH49" i="12" s="1"/>
  <c r="OF32" i="12"/>
  <c r="OF67" i="12" s="1"/>
  <c r="LL28" i="12"/>
  <c r="LL63" i="12" s="1"/>
  <c r="OG25" i="12"/>
  <c r="OG60" i="12" s="1"/>
  <c r="NI23" i="12"/>
  <c r="NI58" i="12" s="1"/>
  <c r="KE8" i="12"/>
  <c r="KE43" i="12" s="1"/>
  <c r="PF3" i="12"/>
  <c r="PF38" i="12" s="1"/>
  <c r="PE34" i="12"/>
  <c r="PE69" i="12" s="1"/>
  <c r="PF14" i="12"/>
  <c r="PF49" i="12" s="1"/>
  <c r="KG23" i="12"/>
  <c r="KG58" i="12" s="1"/>
  <c r="LL27" i="12"/>
  <c r="LL62" i="12" s="1"/>
  <c r="OF11" i="12"/>
  <c r="OF46" i="12" s="1"/>
  <c r="KE18" i="12"/>
  <c r="KE53" i="12" s="1"/>
  <c r="OF6" i="12"/>
  <c r="OF41" i="12" s="1"/>
  <c r="NJ17" i="12"/>
  <c r="NJ52" i="12" s="1"/>
  <c r="OG34" i="12"/>
  <c r="OG69" i="12" s="1"/>
  <c r="KG3" i="12"/>
  <c r="KG38" i="12" s="1"/>
  <c r="OF4" i="12"/>
  <c r="OF39" i="12" s="1"/>
  <c r="KF33" i="12"/>
  <c r="KF68" i="12" s="1"/>
  <c r="PE14" i="12"/>
  <c r="PE49" i="12" s="1"/>
  <c r="MK14" i="12"/>
  <c r="MK49" i="12" s="1"/>
  <c r="KF3" i="12"/>
  <c r="KF38" i="12" s="1"/>
  <c r="NJ16" i="12"/>
  <c r="NJ51" i="12" s="1"/>
  <c r="LM6" i="12"/>
  <c r="LM41" i="12" s="1"/>
  <c r="OG9" i="12"/>
  <c r="OG44" i="12" s="1"/>
  <c r="KG24" i="12"/>
  <c r="KG59" i="12" s="1"/>
  <c r="OH26" i="12"/>
  <c r="OH61" i="12" s="1"/>
  <c r="ML4" i="12"/>
  <c r="ML39" i="12" s="1"/>
  <c r="NH5" i="12"/>
  <c r="NH40" i="12" s="1"/>
  <c r="ML31" i="12"/>
  <c r="ML66" i="12" s="1"/>
  <c r="PD20" i="12"/>
  <c r="PD55" i="12" s="1"/>
  <c r="LN33" i="12"/>
  <c r="LN68" i="12" s="1"/>
  <c r="KK28" i="12"/>
  <c r="KK63" i="12" s="1"/>
  <c r="KK7" i="12"/>
  <c r="KK42" i="12" s="1"/>
  <c r="KK24" i="12"/>
  <c r="KK59" i="12" s="1"/>
  <c r="KK33" i="12"/>
  <c r="KK68" i="12" s="1"/>
  <c r="KK17" i="12"/>
  <c r="KK52" i="12" s="1"/>
  <c r="KL5" i="12"/>
  <c r="KL40" i="12" s="1"/>
  <c r="KL9" i="12"/>
  <c r="KL44" i="12" s="1"/>
  <c r="KL11" i="12"/>
  <c r="KL46" i="12" s="1"/>
  <c r="KL30" i="12"/>
  <c r="KL65" i="12" s="1"/>
  <c r="KL34" i="12"/>
  <c r="KL69" i="12" s="1"/>
  <c r="KM27" i="12"/>
  <c r="KM62" i="12" s="1"/>
  <c r="KM5" i="12"/>
  <c r="KM40" i="12" s="1"/>
  <c r="KM23" i="12"/>
  <c r="KM58" i="12" s="1"/>
  <c r="KM11" i="12"/>
  <c r="KM46" i="12" s="1"/>
  <c r="KM13" i="12"/>
  <c r="KM48" i="12" s="1"/>
  <c r="CD3" i="12"/>
  <c r="CD38" i="12" s="1"/>
  <c r="FE3" i="12"/>
  <c r="FE38" i="12" s="1"/>
  <c r="IF3" i="12"/>
  <c r="IF38" i="12" s="1"/>
  <c r="SW3" i="12"/>
  <c r="SW38" i="12" s="1"/>
  <c r="CD4" i="12"/>
  <c r="CD39" i="12" s="1"/>
  <c r="FE4" i="12"/>
  <c r="FE39" i="12" s="1"/>
  <c r="IC4" i="12"/>
  <c r="IC39" i="12" s="1"/>
  <c r="ZO4" i="12"/>
  <c r="ZO39" i="12" s="1"/>
  <c r="ABW4" i="12"/>
  <c r="ABW39" i="12" s="1"/>
  <c r="CD5" i="12"/>
  <c r="CD40" i="12" s="1"/>
  <c r="FE5" i="12"/>
  <c r="FE40" i="12" s="1"/>
  <c r="IC5" i="12"/>
  <c r="IC40" i="12" s="1"/>
  <c r="QM5" i="12"/>
  <c r="QM40" i="12" s="1"/>
  <c r="ABW5" i="12"/>
  <c r="ABW40" i="12" s="1"/>
  <c r="CK6" i="12"/>
  <c r="CK41" i="12" s="1"/>
  <c r="HG6" i="12"/>
  <c r="HG41" i="12" s="1"/>
  <c r="IF6" i="12"/>
  <c r="IF41" i="12" s="1"/>
  <c r="ACE6" i="12"/>
  <c r="ACE41" i="12" s="1"/>
  <c r="CK7" i="12"/>
  <c r="CK42" i="12" s="1"/>
  <c r="HG7" i="12"/>
  <c r="HG42" i="12" s="1"/>
  <c r="AAA7" i="12"/>
  <c r="AAA42" i="12" s="1"/>
  <c r="ACE7" i="12"/>
  <c r="ACE42" i="12" s="1"/>
  <c r="CD8" i="12"/>
  <c r="CD43" i="12" s="1"/>
  <c r="FE8" i="12"/>
  <c r="FE43" i="12" s="1"/>
  <c r="IC8" i="12"/>
  <c r="IC43" i="12" s="1"/>
  <c r="ABG8" i="12"/>
  <c r="ABG43" i="12" s="1"/>
  <c r="CK9" i="12"/>
  <c r="CK44" i="12" s="1"/>
  <c r="HG9" i="12"/>
  <c r="HG44" i="12" s="1"/>
  <c r="QM9" i="12"/>
  <c r="QM44" i="12" s="1"/>
  <c r="ZQ9" i="12"/>
  <c r="ZQ44" i="12" s="1"/>
  <c r="BW10" i="12"/>
  <c r="BW45" i="12" s="1"/>
  <c r="DR10" i="12"/>
  <c r="DR45" i="12" s="1"/>
  <c r="IC10" i="12"/>
  <c r="IC45" i="12" s="1"/>
  <c r="SW10" i="12"/>
  <c r="SW45" i="12" s="1"/>
  <c r="AEU10" i="12"/>
  <c r="AEU45" i="12" s="1"/>
  <c r="FE11" i="12"/>
  <c r="FE46" i="12" s="1"/>
  <c r="AKW11" i="12"/>
  <c r="AKW46" i="12" s="1"/>
  <c r="CK12" i="12"/>
  <c r="CK47" i="12" s="1"/>
  <c r="IF12" i="12"/>
  <c r="IF47" i="12" s="1"/>
  <c r="ABW12" i="12"/>
  <c r="ABW47" i="12" s="1"/>
  <c r="CR13" i="12"/>
  <c r="CR48" i="12" s="1"/>
  <c r="EZ13" i="12"/>
  <c r="EZ48" i="12" s="1"/>
  <c r="IV13" i="12"/>
  <c r="IV48" i="12" s="1"/>
  <c r="BW14" i="12"/>
  <c r="BW49" i="12" s="1"/>
  <c r="EZ14" i="12"/>
  <c r="EZ49" i="12" s="1"/>
  <c r="IB14" i="12"/>
  <c r="IB49" i="12" s="1"/>
  <c r="QM14" i="12"/>
  <c r="QM49" i="12" s="1"/>
  <c r="AEU14" i="12"/>
  <c r="AEU49" i="12" s="1"/>
  <c r="CD15" i="12"/>
  <c r="CD50" i="12" s="1"/>
  <c r="SW15" i="12"/>
  <c r="SW50" i="12" s="1"/>
  <c r="AAA15" i="12"/>
  <c r="AAA50" i="12" s="1"/>
  <c r="AEU15" i="12"/>
  <c r="AEU50" i="12" s="1"/>
  <c r="FE16" i="12"/>
  <c r="FE51" i="12" s="1"/>
  <c r="IC16" i="12"/>
  <c r="IC51" i="12" s="1"/>
  <c r="QM16" i="12"/>
  <c r="QM51" i="12" s="1"/>
  <c r="ABO16" i="12"/>
  <c r="ABO51" i="12" s="1"/>
  <c r="CD17" i="12"/>
  <c r="CD52" i="12" s="1"/>
  <c r="HG17" i="12"/>
  <c r="HG52" i="12" s="1"/>
  <c r="IF17" i="12"/>
  <c r="IF52" i="12" s="1"/>
  <c r="AAA17" i="12"/>
  <c r="AAA52" i="12" s="1"/>
  <c r="ACE17" i="12"/>
  <c r="ACE52" i="12" s="1"/>
  <c r="ADQ17" i="12"/>
  <c r="ADQ52" i="12" s="1"/>
  <c r="CD18" i="12"/>
  <c r="CD53" i="12" s="1"/>
  <c r="FE18" i="12"/>
  <c r="FE53" i="12" s="1"/>
  <c r="IC18" i="12"/>
  <c r="IC53" i="12" s="1"/>
  <c r="AEU18" i="12"/>
  <c r="AEU53" i="12" s="1"/>
  <c r="DR19" i="12"/>
  <c r="DR54" i="12" s="1"/>
  <c r="EZ19" i="12"/>
  <c r="EZ54" i="12" s="1"/>
  <c r="IB19" i="12"/>
  <c r="IB54" i="12" s="1"/>
  <c r="AAA19" i="12"/>
  <c r="AAA54" i="12" s="1"/>
  <c r="AEU19" i="12"/>
  <c r="AEU54" i="12" s="1"/>
  <c r="DR20" i="12"/>
  <c r="DR55" i="12" s="1"/>
  <c r="IV20" i="12"/>
  <c r="IV55" i="12" s="1"/>
  <c r="AAA20" i="12"/>
  <c r="AAA55" i="12" s="1"/>
  <c r="CR21" i="12"/>
  <c r="CR56" i="12" s="1"/>
  <c r="EZ21" i="12"/>
  <c r="EZ56" i="12" s="1"/>
  <c r="IV21" i="12"/>
  <c r="IV56" i="12" s="1"/>
  <c r="SW21" i="12"/>
  <c r="SW56" i="12" s="1"/>
  <c r="BW22" i="12"/>
  <c r="BW57" i="12" s="1"/>
  <c r="DR22" i="12"/>
  <c r="DR57" i="12" s="1"/>
  <c r="IB22" i="12"/>
  <c r="IB57" i="12" s="1"/>
  <c r="IV22" i="12"/>
  <c r="IV57" i="12" s="1"/>
  <c r="ABW22" i="12"/>
  <c r="ABW57" i="12" s="1"/>
  <c r="DR23" i="12"/>
  <c r="DR58" i="12" s="1"/>
  <c r="IB23" i="12"/>
  <c r="IB58" i="12" s="1"/>
  <c r="IV23" i="12"/>
  <c r="IV58" i="12" s="1"/>
  <c r="ACE23" i="12"/>
  <c r="ACE58" i="12" s="1"/>
  <c r="AKW23" i="12"/>
  <c r="AKW58" i="12" s="1"/>
  <c r="IF24" i="12"/>
  <c r="IF59" i="12" s="1"/>
  <c r="ABW24" i="12"/>
  <c r="ABW59" i="12" s="1"/>
  <c r="CD25" i="12"/>
  <c r="CD60" i="12" s="1"/>
  <c r="IF25" i="12"/>
  <c r="IF60" i="12" s="1"/>
  <c r="QM25" i="12"/>
  <c r="QM60" i="12" s="1"/>
  <c r="ABW25" i="12"/>
  <c r="ABW60" i="12" s="1"/>
  <c r="CR26" i="12"/>
  <c r="CR61" i="12" s="1"/>
  <c r="EZ26" i="12"/>
  <c r="EZ61" i="12" s="1"/>
  <c r="IB26" i="12"/>
  <c r="IB61" i="12" s="1"/>
  <c r="SW26" i="12"/>
  <c r="SW61" i="12" s="1"/>
  <c r="AEU26" i="12"/>
  <c r="AEU61" i="12" s="1"/>
  <c r="CD27" i="12"/>
  <c r="CD62" i="12" s="1"/>
  <c r="FE27" i="12"/>
  <c r="FE62" i="12" s="1"/>
  <c r="IC27" i="12"/>
  <c r="IC62" i="12" s="1"/>
  <c r="ACE27" i="12"/>
  <c r="ACE62" i="12" s="1"/>
  <c r="AEU27" i="12"/>
  <c r="AEU62" i="12" s="1"/>
  <c r="CD28" i="12"/>
  <c r="CD63" i="12" s="1"/>
  <c r="IC28" i="12"/>
  <c r="IC63" i="12" s="1"/>
  <c r="ABW28" i="12"/>
  <c r="ABW63" i="12" s="1"/>
  <c r="IF29" i="12"/>
  <c r="IF64" i="12" s="1"/>
  <c r="ABW29" i="12"/>
  <c r="ABW64" i="12" s="1"/>
  <c r="CK30" i="12"/>
  <c r="CK65" i="12" s="1"/>
  <c r="AAA30" i="12"/>
  <c r="AAA65" i="12" s="1"/>
  <c r="BW31" i="12"/>
  <c r="BW66" i="12" s="1"/>
  <c r="IB31" i="12"/>
  <c r="IB66" i="12" s="1"/>
  <c r="ABG31" i="12"/>
  <c r="ABG66" i="12" s="1"/>
  <c r="CR32" i="12"/>
  <c r="CR67" i="12" s="1"/>
  <c r="HX32" i="12"/>
  <c r="HX67" i="12" s="1"/>
  <c r="FE33" i="12"/>
  <c r="FE68" i="12" s="1"/>
  <c r="ABG33" i="12"/>
  <c r="ABG68" i="12" s="1"/>
  <c r="CK34" i="12"/>
  <c r="CK69" i="12" s="1"/>
  <c r="IF34" i="12"/>
  <c r="IF69" i="12" s="1"/>
  <c r="CR35" i="12"/>
  <c r="CR70" i="12" s="1"/>
  <c r="HX35" i="12"/>
  <c r="HX70" i="12" s="1"/>
  <c r="ADQ35" i="12"/>
  <c r="ADQ70" i="12" s="1"/>
  <c r="AAW18" i="12"/>
  <c r="AAW53" i="12" s="1"/>
  <c r="AAW10" i="12"/>
  <c r="AAW45" i="12" s="1"/>
  <c r="AMC30" i="12"/>
  <c r="AMC65" i="12" s="1"/>
  <c r="AMC18" i="12"/>
  <c r="AMC53" i="12" s="1"/>
  <c r="AMC10" i="12"/>
  <c r="AMC45" i="12" s="1"/>
  <c r="AMW29" i="12"/>
  <c r="AMW64" i="12" s="1"/>
  <c r="AMW16" i="12"/>
  <c r="AMW51" i="12" s="1"/>
  <c r="AMW4" i="12"/>
  <c r="AMW39" i="12" s="1"/>
  <c r="AEI25" i="12"/>
  <c r="AEI60" i="12" s="1"/>
  <c r="V28" i="12"/>
  <c r="V63" i="12" s="1"/>
  <c r="V16" i="12"/>
  <c r="V51" i="12" s="1"/>
  <c r="U34" i="12"/>
  <c r="U69" i="12" s="1"/>
  <c r="U18" i="12"/>
  <c r="U53" i="12" s="1"/>
  <c r="U7" i="12"/>
  <c r="U42" i="12" s="1"/>
  <c r="AS10" i="12"/>
  <c r="AS45" i="12" s="1"/>
  <c r="AS21" i="12"/>
  <c r="AS56" i="12" s="1"/>
  <c r="AS33" i="12"/>
  <c r="AS68" i="12" s="1"/>
  <c r="AT8" i="12"/>
  <c r="AT43" i="12" s="1"/>
  <c r="AT21" i="12"/>
  <c r="AT56" i="12" s="1"/>
  <c r="AT33" i="12"/>
  <c r="AT68" i="12" s="1"/>
  <c r="U25" i="12"/>
  <c r="U60" i="12" s="1"/>
  <c r="BQ8" i="12"/>
  <c r="BQ43" i="12" s="1"/>
  <c r="BQ19" i="12"/>
  <c r="BQ54" i="12" s="1"/>
  <c r="BR26" i="12"/>
  <c r="BR61" i="12" s="1"/>
  <c r="BQ33" i="12"/>
  <c r="BQ68" i="12" s="1"/>
  <c r="DQ8" i="12"/>
  <c r="DQ43" i="12" s="1"/>
  <c r="DQ20" i="12"/>
  <c r="DQ55" i="12" s="1"/>
  <c r="DQ31" i="12"/>
  <c r="DQ66" i="12" s="1"/>
  <c r="EO4" i="12"/>
  <c r="EO39" i="12" s="1"/>
  <c r="EO14" i="12"/>
  <c r="EO49" i="12" s="1"/>
  <c r="EP17" i="12"/>
  <c r="EP52" i="12" s="1"/>
  <c r="EO25" i="12"/>
  <c r="EO60" i="12" s="1"/>
  <c r="EP33" i="12"/>
  <c r="EP68" i="12" s="1"/>
  <c r="FL28" i="12"/>
  <c r="FL63" i="12" s="1"/>
  <c r="FL20" i="12"/>
  <c r="FL55" i="12" s="1"/>
  <c r="FL12" i="12"/>
  <c r="FL47" i="12" s="1"/>
  <c r="FL4" i="12"/>
  <c r="FL39" i="12" s="1"/>
  <c r="HT26" i="12"/>
  <c r="HT61" i="12" s="1"/>
  <c r="HT18" i="12"/>
  <c r="HT53" i="12" s="1"/>
  <c r="IN35" i="12"/>
  <c r="IN70" i="12" s="1"/>
  <c r="IN27" i="12"/>
  <c r="IN62" i="12" s="1"/>
  <c r="IN15" i="12"/>
  <c r="IN50" i="12" s="1"/>
  <c r="IN7" i="12"/>
  <c r="IN42" i="12" s="1"/>
  <c r="AKV27" i="12"/>
  <c r="AKV62" i="12" s="1"/>
  <c r="AKV19" i="12"/>
  <c r="AKV54" i="12" s="1"/>
  <c r="AKV7" i="12"/>
  <c r="AKV42" i="12" s="1"/>
  <c r="KD35" i="12"/>
  <c r="KD70" i="12" s="1"/>
  <c r="JV35" i="12"/>
  <c r="JV70" i="12" s="1"/>
  <c r="KB33" i="12"/>
  <c r="KB68" i="12" s="1"/>
  <c r="JY32" i="12"/>
  <c r="JY67" i="12" s="1"/>
  <c r="JZ31" i="12"/>
  <c r="JZ66" i="12" s="1"/>
  <c r="JW30" i="12"/>
  <c r="JW65" i="12" s="1"/>
  <c r="JX29" i="12"/>
  <c r="JX64" i="12" s="1"/>
  <c r="KD27" i="12"/>
  <c r="KD62" i="12" s="1"/>
  <c r="KD19" i="12"/>
  <c r="KD54" i="12" s="1"/>
  <c r="AAV35" i="12"/>
  <c r="AAV70" i="12" s="1"/>
  <c r="AAD9" i="12"/>
  <c r="AAD44" i="12" s="1"/>
  <c r="AAD7" i="12"/>
  <c r="AAD42" i="12" s="1"/>
  <c r="AAD17" i="12"/>
  <c r="AAD52" i="12" s="1"/>
  <c r="AAD23" i="12"/>
  <c r="AAD58" i="12" s="1"/>
  <c r="AAD28" i="12"/>
  <c r="AAD63" i="12" s="1"/>
  <c r="AAD35" i="12"/>
  <c r="AAD70" i="12" s="1"/>
  <c r="AAD31" i="12"/>
  <c r="AAD66" i="12" s="1"/>
  <c r="AAD33" i="12"/>
  <c r="AAD68" i="12" s="1"/>
  <c r="AAG34" i="12"/>
  <c r="AAG69" i="12" s="1"/>
  <c r="AAG27" i="12"/>
  <c r="AAG62" i="12" s="1"/>
  <c r="AAG12" i="12"/>
  <c r="AAG47" i="12" s="1"/>
  <c r="AAG23" i="12"/>
  <c r="AAG58" i="12" s="1"/>
  <c r="AAG9" i="12"/>
  <c r="AAG44" i="12" s="1"/>
  <c r="AAG8" i="12"/>
  <c r="AAG43" i="12" s="1"/>
  <c r="AAG26" i="12"/>
  <c r="AAG61" i="12" s="1"/>
  <c r="AAG32" i="12"/>
  <c r="AAG67" i="12" s="1"/>
  <c r="AAJ3" i="12"/>
  <c r="AAJ38" i="12" s="1"/>
  <c r="AAJ19" i="12"/>
  <c r="AAJ54" i="12" s="1"/>
  <c r="AAJ28" i="12"/>
  <c r="AAJ63" i="12" s="1"/>
  <c r="AAJ15" i="12"/>
  <c r="AAJ50" i="12" s="1"/>
  <c r="AAJ25" i="12"/>
  <c r="AAJ60" i="12" s="1"/>
  <c r="AAJ24" i="12"/>
  <c r="AAJ59" i="12" s="1"/>
  <c r="AAJ23" i="12"/>
  <c r="AAJ58" i="12" s="1"/>
  <c r="AAJ27" i="12"/>
  <c r="AAJ62" i="12" s="1"/>
  <c r="AAJ6" i="12"/>
  <c r="AAJ41" i="12" s="1"/>
  <c r="AAS15" i="12"/>
  <c r="AAS50" i="12" s="1"/>
  <c r="AAS28" i="12"/>
  <c r="AAS63" i="12" s="1"/>
  <c r="AAS6" i="12"/>
  <c r="AAS41" i="12" s="1"/>
  <c r="AAS23" i="12"/>
  <c r="AAS58" i="12" s="1"/>
  <c r="AAS4" i="12"/>
  <c r="AAS39" i="12" s="1"/>
  <c r="AAS19" i="12"/>
  <c r="AAS54" i="12" s="1"/>
  <c r="AAS33" i="12"/>
  <c r="AAS68" i="12" s="1"/>
  <c r="AAP7" i="12"/>
  <c r="AAP42" i="12" s="1"/>
  <c r="AAP6" i="12"/>
  <c r="AAP41" i="12" s="1"/>
  <c r="AAM31" i="12"/>
  <c r="AAM66" i="12" s="1"/>
  <c r="AAM28" i="12"/>
  <c r="AAM63" i="12" s="1"/>
  <c r="AAP19" i="12"/>
  <c r="AAP54" i="12" s="1"/>
  <c r="AAP18" i="12"/>
  <c r="AAP53" i="12" s="1"/>
  <c r="AAP35" i="12"/>
  <c r="AAP70" i="12" s="1"/>
  <c r="AAM11" i="12"/>
  <c r="AAM46" i="12" s="1"/>
  <c r="AAP30" i="12"/>
  <c r="AAP65" i="12" s="1"/>
  <c r="AAP11" i="12"/>
  <c r="AAP46" i="12" s="1"/>
  <c r="AAP24" i="12"/>
  <c r="AAP59" i="12" s="1"/>
  <c r="AAM13" i="12"/>
  <c r="AAM48" i="12" s="1"/>
  <c r="AAM35" i="12"/>
  <c r="AAM70" i="12" s="1"/>
  <c r="AAM3" i="12"/>
  <c r="AAM38" i="12" s="1"/>
  <c r="AAM18" i="12"/>
  <c r="AAM53" i="12" s="1"/>
  <c r="AAP13" i="12"/>
  <c r="AAP48" i="12" s="1"/>
  <c r="AAP31" i="12"/>
  <c r="AAP66" i="12" s="1"/>
  <c r="AAS18" i="12"/>
  <c r="AAS53" i="12" s="1"/>
  <c r="AAV31" i="12"/>
  <c r="AAV66" i="12" s="1"/>
  <c r="AAV26" i="12"/>
  <c r="AAV61" i="12" s="1"/>
  <c r="AAV3" i="12"/>
  <c r="AAV38" i="12" s="1"/>
  <c r="AAV18" i="12"/>
  <c r="AAV53" i="12" s="1"/>
  <c r="AAV17" i="12"/>
  <c r="AAV52" i="12" s="1"/>
  <c r="AAV4" i="12"/>
  <c r="AAV39" i="12" s="1"/>
  <c r="AAV14" i="12"/>
  <c r="AAV49" i="12" s="1"/>
  <c r="AAV21" i="12"/>
  <c r="AAV56" i="12" s="1"/>
  <c r="AKU4" i="12"/>
  <c r="AKU39" i="12" s="1"/>
  <c r="XJ30" i="12"/>
  <c r="XJ65" i="12" s="1"/>
  <c r="WT14" i="12"/>
  <c r="WT49" i="12" s="1"/>
  <c r="AFB4" i="12"/>
  <c r="AFB39" i="12" s="1"/>
  <c r="XI23" i="12"/>
  <c r="XI58" i="12" s="1"/>
  <c r="AFC20" i="12"/>
  <c r="AFC55" i="12" s="1"/>
  <c r="AFD23" i="12"/>
  <c r="AFD58" i="12" s="1"/>
  <c r="AFE25" i="12"/>
  <c r="AFE60" i="12" s="1"/>
  <c r="AFE33" i="12"/>
  <c r="AFE68" i="12" s="1"/>
  <c r="AEX8" i="12"/>
  <c r="AEX43" i="12" s="1"/>
  <c r="AEY9" i="12"/>
  <c r="AEY44" i="12" s="1"/>
  <c r="AEZ11" i="12"/>
  <c r="AEZ46" i="12" s="1"/>
  <c r="AEZ13" i="12"/>
  <c r="AEZ48" i="12" s="1"/>
  <c r="AEZ15" i="12"/>
  <c r="AEZ50" i="12" s="1"/>
  <c r="AEZ17" i="12"/>
  <c r="AEZ52" i="12" s="1"/>
  <c r="AEY19" i="12"/>
  <c r="AEY54" i="12" s="1"/>
  <c r="AEZ23" i="12"/>
  <c r="AEZ58" i="12" s="1"/>
  <c r="AEY24" i="12"/>
  <c r="AEY59" i="12" s="1"/>
  <c r="AEY26" i="12"/>
  <c r="AEY61" i="12" s="1"/>
  <c r="AEX28" i="12"/>
  <c r="AEX63" i="12" s="1"/>
  <c r="AEX30" i="12"/>
  <c r="AEX65" i="12" s="1"/>
  <c r="AEY31" i="12"/>
  <c r="AEY66" i="12" s="1"/>
  <c r="AEY34" i="12"/>
  <c r="AEY69" i="12" s="1"/>
  <c r="XK20" i="12"/>
  <c r="XK55" i="12" s="1"/>
  <c r="XK22" i="12"/>
  <c r="XK57" i="12" s="1"/>
  <c r="XH27" i="12"/>
  <c r="XH62" i="12" s="1"/>
  <c r="XD13" i="12"/>
  <c r="XD48" i="12" s="1"/>
  <c r="XE12" i="12"/>
  <c r="XE47" i="12" s="1"/>
  <c r="WX7" i="12"/>
  <c r="WX42" i="12" s="1"/>
  <c r="WZ17" i="12"/>
  <c r="WZ52" i="12" s="1"/>
  <c r="WZ33" i="12"/>
  <c r="WZ68" i="12" s="1"/>
  <c r="WS17" i="12"/>
  <c r="WS52" i="12" s="1"/>
  <c r="WZ25" i="12"/>
  <c r="WZ60" i="12" s="1"/>
  <c r="WX9" i="12"/>
  <c r="WX44" i="12" s="1"/>
  <c r="XD29" i="12"/>
  <c r="XD64" i="12" s="1"/>
  <c r="WZ14" i="12"/>
  <c r="WZ49" i="12" s="1"/>
  <c r="WY27" i="12"/>
  <c r="WY62" i="12" s="1"/>
  <c r="WT27" i="12"/>
  <c r="WT62" i="12" s="1"/>
  <c r="XA21" i="12"/>
  <c r="XA56" i="12" s="1"/>
  <c r="XE4" i="12"/>
  <c r="XE39" i="12" s="1"/>
  <c r="WV33" i="12"/>
  <c r="WV68" i="12" s="1"/>
  <c r="WV30" i="12"/>
  <c r="WV65" i="12" s="1"/>
  <c r="AKU10" i="12"/>
  <c r="AKU45" i="12" s="1"/>
  <c r="AFE18" i="12"/>
  <c r="AFE53" i="12" s="1"/>
  <c r="AFE24" i="12"/>
  <c r="AFE59" i="12" s="1"/>
  <c r="AFC27" i="12"/>
  <c r="AFC62" i="12" s="1"/>
  <c r="AFE34" i="12"/>
  <c r="AFE69" i="12" s="1"/>
  <c r="AEY22" i="12"/>
  <c r="AEY57" i="12" s="1"/>
  <c r="XI30" i="12"/>
  <c r="XI65" i="12" s="1"/>
  <c r="AEZ10" i="12"/>
  <c r="AEZ45" i="12" s="1"/>
  <c r="AEZ14" i="12"/>
  <c r="AEZ49" i="12" s="1"/>
  <c r="AEZ20" i="12"/>
  <c r="AEZ55" i="12" s="1"/>
  <c r="AEZ24" i="12"/>
  <c r="AEZ59" i="12" s="1"/>
  <c r="AEZ28" i="12"/>
  <c r="AEZ63" i="12" s="1"/>
  <c r="AEZ32" i="12"/>
  <c r="AEZ67" i="12" s="1"/>
  <c r="WX23" i="12"/>
  <c r="WX58" i="12" s="1"/>
  <c r="XE13" i="12"/>
  <c r="XE48" i="12" s="1"/>
  <c r="XA30" i="12"/>
  <c r="XA65" i="12" s="1"/>
  <c r="WS4" i="12"/>
  <c r="WS39" i="12" s="1"/>
  <c r="WU20" i="12"/>
  <c r="WU55" i="12" s="1"/>
  <c r="ANH23" i="12"/>
  <c r="ANH58" i="12" s="1"/>
  <c r="ANE13" i="12"/>
  <c r="ANE48" i="12" s="1"/>
  <c r="ANB6" i="12"/>
  <c r="ANB41" i="12" s="1"/>
  <c r="ANN4" i="12"/>
  <c r="ANN39" i="12" s="1"/>
  <c r="ANH21" i="12"/>
  <c r="ANH56" i="12" s="1"/>
  <c r="ANE4" i="12"/>
  <c r="ANE39" i="12" s="1"/>
  <c r="ANB5" i="12"/>
  <c r="ANB40" i="12" s="1"/>
  <c r="ANT25" i="12"/>
  <c r="ANT60" i="12" s="1"/>
  <c r="ANT9" i="12"/>
  <c r="ANT44" i="12" s="1"/>
  <c r="ANQ26" i="12"/>
  <c r="ANQ61" i="12" s="1"/>
  <c r="ANQ10" i="12"/>
  <c r="ANQ45" i="12" s="1"/>
  <c r="ANN27" i="12"/>
  <c r="ANN62" i="12" s="1"/>
  <c r="ANN11" i="12"/>
  <c r="ANN46" i="12" s="1"/>
  <c r="ANK28" i="12"/>
  <c r="ANK63" i="12" s="1"/>
  <c r="ANK12" i="12"/>
  <c r="ANK47" i="12" s="1"/>
  <c r="ANH10" i="12"/>
  <c r="ANH45" i="12" s="1"/>
  <c r="ANH5" i="12"/>
  <c r="ANH40" i="12" s="1"/>
  <c r="ANE21" i="12"/>
  <c r="ANE56" i="12" s="1"/>
  <c r="ANE6" i="12"/>
  <c r="ANE41" i="12" s="1"/>
  <c r="ANB29" i="12"/>
  <c r="ANB64" i="12" s="1"/>
  <c r="ANB35" i="12"/>
  <c r="ANB70" i="12" s="1"/>
  <c r="ANT20" i="12"/>
  <c r="ANT55" i="12" s="1"/>
  <c r="ANQ33" i="12"/>
  <c r="ANQ68" i="12" s="1"/>
  <c r="ANQ17" i="12"/>
  <c r="ANQ52" i="12" s="1"/>
  <c r="ANN30" i="12"/>
  <c r="ANN65" i="12" s="1"/>
  <c r="ANN14" i="12"/>
  <c r="ANN49" i="12" s="1"/>
  <c r="ANK27" i="12"/>
  <c r="ANK62" i="12" s="1"/>
  <c r="ANK11" i="12"/>
  <c r="ANK46" i="12" s="1"/>
  <c r="ANH4" i="12"/>
  <c r="ANH39" i="12" s="1"/>
  <c r="ANE16" i="12"/>
  <c r="ANE51" i="12" s="1"/>
  <c r="ANH12" i="12"/>
  <c r="ANH47" i="12" s="1"/>
  <c r="ZO16" i="12"/>
  <c r="ZO51" i="12" s="1"/>
  <c r="ADQ34" i="12"/>
  <c r="ADQ69" i="12" s="1"/>
  <c r="QK15" i="12"/>
  <c r="QK50" i="12" s="1"/>
  <c r="WM8" i="12"/>
  <c r="WM43" i="12" s="1"/>
  <c r="BP30" i="12"/>
  <c r="BP65" i="12" s="1"/>
  <c r="EN22" i="12"/>
  <c r="EN57" i="12" s="1"/>
  <c r="DP13" i="12"/>
  <c r="DP48" i="12" s="1"/>
  <c r="T32" i="12"/>
  <c r="T67" i="12" s="1"/>
  <c r="WM33" i="12"/>
  <c r="WM68" i="12" s="1"/>
  <c r="ADQ24" i="12"/>
  <c r="ADQ59" i="12" s="1"/>
  <c r="DP25" i="12"/>
  <c r="DP60" i="12" s="1"/>
  <c r="SU14" i="12"/>
  <c r="SU49" i="12" s="1"/>
  <c r="BP9" i="12"/>
  <c r="BP44" i="12" s="1"/>
  <c r="RI10" i="12"/>
  <c r="RI45" i="12" s="1"/>
  <c r="JP22" i="12"/>
  <c r="JP57" i="12" s="1"/>
  <c r="SU6" i="12"/>
  <c r="SU41" i="12" s="1"/>
  <c r="ANH24" i="12"/>
  <c r="ANH59" i="12" s="1"/>
  <c r="NN35" i="12"/>
  <c r="NN70" i="12" s="1"/>
  <c r="AKU28" i="12"/>
  <c r="AKU63" i="12" s="1"/>
  <c r="MJ35" i="12"/>
  <c r="MJ70" i="12" s="1"/>
  <c r="OF35" i="12"/>
  <c r="OF70" i="12" s="1"/>
  <c r="ML35" i="12"/>
  <c r="ML70" i="12" s="1"/>
  <c r="PF35" i="12"/>
  <c r="PF70" i="12" s="1"/>
  <c r="LM35" i="12"/>
  <c r="LM70" i="12" s="1"/>
  <c r="MK28" i="12"/>
  <c r="MK63" i="12" s="1"/>
  <c r="KE19" i="12"/>
  <c r="KE54" i="12" s="1"/>
  <c r="MJ34" i="12"/>
  <c r="MJ69" i="12" s="1"/>
  <c r="MJ15" i="12"/>
  <c r="MJ50" i="12" s="1"/>
  <c r="NJ6" i="12"/>
  <c r="NJ41" i="12" s="1"/>
  <c r="MJ3" i="12"/>
  <c r="MJ38" i="12" s="1"/>
  <c r="NJ29" i="12"/>
  <c r="NJ64" i="12" s="1"/>
  <c r="OH24" i="12"/>
  <c r="OH59" i="12" s="1"/>
  <c r="OF33" i="12"/>
  <c r="OF68" i="12" s="1"/>
  <c r="OG4" i="12"/>
  <c r="OG39" i="12" s="1"/>
  <c r="MJ11" i="12"/>
  <c r="MJ46" i="12" s="1"/>
  <c r="LM31" i="12"/>
  <c r="LM66" i="12" s="1"/>
  <c r="OH16" i="12"/>
  <c r="OH51" i="12" s="1"/>
  <c r="LN27" i="12"/>
  <c r="LN62" i="12" s="1"/>
  <c r="PD15" i="12"/>
  <c r="PD50" i="12" s="1"/>
  <c r="NJ10" i="12"/>
  <c r="NJ45" i="12" s="1"/>
  <c r="NH17" i="12"/>
  <c r="NH52" i="12" s="1"/>
  <c r="ML32" i="12"/>
  <c r="ML67" i="12" s="1"/>
  <c r="KG11" i="12"/>
  <c r="KG46" i="12" s="1"/>
  <c r="ML34" i="12"/>
  <c r="ML69" i="12" s="1"/>
  <c r="PE3" i="12"/>
  <c r="PE38" i="12" s="1"/>
  <c r="NI6" i="12"/>
  <c r="NI41" i="12" s="1"/>
  <c r="NI19" i="12"/>
  <c r="NI54" i="12" s="1"/>
  <c r="NJ32" i="12"/>
  <c r="NJ67" i="12" s="1"/>
  <c r="ML5" i="12"/>
  <c r="ML40" i="12" s="1"/>
  <c r="OF26" i="12"/>
  <c r="OF61" i="12" s="1"/>
  <c r="OF5" i="12"/>
  <c r="OF40" i="12" s="1"/>
  <c r="PE22" i="12"/>
  <c r="PE57" i="12" s="1"/>
  <c r="LL17" i="12"/>
  <c r="LL52" i="12" s="1"/>
  <c r="LL21" i="12"/>
  <c r="LL56" i="12" s="1"/>
  <c r="LL31" i="12"/>
  <c r="LL66" i="12" s="1"/>
  <c r="LL30" i="12"/>
  <c r="LL65" i="12" s="1"/>
  <c r="NH7" i="12"/>
  <c r="NH42" i="12" s="1"/>
  <c r="NI20" i="12"/>
  <c r="NI55" i="12" s="1"/>
  <c r="MJ6" i="12"/>
  <c r="MJ41" i="12" s="1"/>
  <c r="OH8" i="12"/>
  <c r="OH43" i="12" s="1"/>
  <c r="NH29" i="12"/>
  <c r="NH64" i="12" s="1"/>
  <c r="OG23" i="12"/>
  <c r="OG58" i="12" s="1"/>
  <c r="KF5" i="12"/>
  <c r="KF40" i="12" s="1"/>
  <c r="KE7" i="12"/>
  <c r="KE42" i="12" s="1"/>
  <c r="ML21" i="12"/>
  <c r="ML56" i="12" s="1"/>
  <c r="ML8" i="12"/>
  <c r="ML43" i="12" s="1"/>
  <c r="NJ24" i="12"/>
  <c r="NJ59" i="12" s="1"/>
  <c r="OH29" i="12"/>
  <c r="OH64" i="12" s="1"/>
  <c r="OF27" i="12"/>
  <c r="OF62" i="12" s="1"/>
  <c r="OF23" i="12"/>
  <c r="OF58" i="12" s="1"/>
  <c r="NI32" i="12"/>
  <c r="NI67" i="12" s="1"/>
  <c r="LN21" i="12"/>
  <c r="LN56" i="12" s="1"/>
  <c r="OH30" i="12"/>
  <c r="OH65" i="12" s="1"/>
  <c r="PE33" i="12"/>
  <c r="PE68" i="12" s="1"/>
  <c r="KE5" i="12"/>
  <c r="KE40" i="12" s="1"/>
  <c r="LM28" i="12"/>
  <c r="LM63" i="12" s="1"/>
  <c r="LN8" i="12"/>
  <c r="LN43" i="12" s="1"/>
  <c r="MK32" i="12"/>
  <c r="MK67" i="12" s="1"/>
  <c r="LM11" i="12"/>
  <c r="LM46" i="12" s="1"/>
  <c r="MJ24" i="12"/>
  <c r="MJ59" i="12" s="1"/>
  <c r="PD16" i="12"/>
  <c r="PD51" i="12" s="1"/>
  <c r="KG17" i="12"/>
  <c r="KG52" i="12" s="1"/>
  <c r="PF5" i="12"/>
  <c r="PF40" i="12" s="1"/>
  <c r="OG14" i="12"/>
  <c r="OG49" i="12" s="1"/>
  <c r="KG21" i="12"/>
  <c r="KG56" i="12" s="1"/>
  <c r="KE20" i="12"/>
  <c r="KE55" i="12" s="1"/>
  <c r="OF12" i="12"/>
  <c r="OF47" i="12" s="1"/>
  <c r="NJ33" i="12"/>
  <c r="NJ68" i="12" s="1"/>
  <c r="OH20" i="12"/>
  <c r="OH55" i="12" s="1"/>
  <c r="PD22" i="12"/>
  <c r="PD57" i="12" s="1"/>
  <c r="OH9" i="12"/>
  <c r="OH44" i="12" s="1"/>
  <c r="PF4" i="12"/>
  <c r="PF39" i="12" s="1"/>
  <c r="PF8" i="12"/>
  <c r="PF43" i="12" s="1"/>
  <c r="KF19" i="12"/>
  <c r="KF54" i="12" s="1"/>
  <c r="NH20" i="12"/>
  <c r="NH55" i="12" s="1"/>
  <c r="KG20" i="12"/>
  <c r="KG55" i="12" s="1"/>
  <c r="PE6" i="12"/>
  <c r="PE41" i="12" s="1"/>
  <c r="ML28" i="12"/>
  <c r="ML63" i="12" s="1"/>
  <c r="LM18" i="12"/>
  <c r="LM53" i="12" s="1"/>
  <c r="LM15" i="12"/>
  <c r="LM50" i="12" s="1"/>
  <c r="MK24" i="12"/>
  <c r="MK59" i="12" s="1"/>
  <c r="OH11" i="12"/>
  <c r="OH46" i="12" s="1"/>
  <c r="OF16" i="12"/>
  <c r="OF51" i="12" s="1"/>
  <c r="NI12" i="12"/>
  <c r="NI47" i="12" s="1"/>
  <c r="ML24" i="12"/>
  <c r="ML59" i="12" s="1"/>
  <c r="LN29" i="12"/>
  <c r="LN64" i="12" s="1"/>
  <c r="NJ28" i="12"/>
  <c r="NJ63" i="12" s="1"/>
  <c r="LL33" i="12"/>
  <c r="LL68" i="12" s="1"/>
  <c r="KE14" i="12"/>
  <c r="KE49" i="12" s="1"/>
  <c r="NI31" i="12"/>
  <c r="NI66" i="12" s="1"/>
  <c r="OG8" i="12"/>
  <c r="OG43" i="12" s="1"/>
  <c r="KF20" i="12"/>
  <c r="KF55" i="12" s="1"/>
  <c r="PF28" i="12"/>
  <c r="PF63" i="12" s="1"/>
  <c r="MK22" i="12"/>
  <c r="MK57" i="12" s="1"/>
  <c r="LN25" i="12"/>
  <c r="LN60" i="12" s="1"/>
  <c r="PE25" i="12"/>
  <c r="PE60" i="12" s="1"/>
  <c r="NI10" i="12"/>
  <c r="NI45" i="12" s="1"/>
  <c r="ML23" i="12"/>
  <c r="ML58" i="12" s="1"/>
  <c r="KG13" i="12"/>
  <c r="KG48" i="12" s="1"/>
  <c r="MJ31" i="12"/>
  <c r="MJ66" i="12" s="1"/>
  <c r="LN32" i="12"/>
  <c r="LN67" i="12" s="1"/>
  <c r="KF30" i="12"/>
  <c r="KF65" i="12" s="1"/>
  <c r="KE26" i="12"/>
  <c r="KE61" i="12" s="1"/>
  <c r="LM8" i="12"/>
  <c r="LM43" i="12" s="1"/>
  <c r="NH4" i="12"/>
  <c r="NH39" i="12" s="1"/>
  <c r="KF10" i="12"/>
  <c r="KF45" i="12" s="1"/>
  <c r="PD21" i="12"/>
  <c r="PD56" i="12" s="1"/>
  <c r="LL18" i="12"/>
  <c r="LL53" i="12" s="1"/>
  <c r="LL7" i="12"/>
  <c r="LL42" i="12" s="1"/>
  <c r="PD34" i="12"/>
  <c r="PD69" i="12" s="1"/>
  <c r="OH28" i="12"/>
  <c r="OH63" i="12" s="1"/>
  <c r="PD18" i="12"/>
  <c r="PD53" i="12" s="1"/>
  <c r="LN12" i="12"/>
  <c r="LN47" i="12" s="1"/>
  <c r="KE33" i="12"/>
  <c r="KE68" i="12" s="1"/>
  <c r="KG28" i="12"/>
  <c r="KG63" i="12" s="1"/>
  <c r="KE16" i="12"/>
  <c r="KE51" i="12" s="1"/>
  <c r="MK12" i="12"/>
  <c r="MK47" i="12" s="1"/>
  <c r="OG30" i="12"/>
  <c r="OG65" i="12" s="1"/>
  <c r="LM30" i="12"/>
  <c r="LM65" i="12" s="1"/>
  <c r="OG5" i="12"/>
  <c r="OG40" i="12" s="1"/>
  <c r="PE13" i="12"/>
  <c r="PE48" i="12" s="1"/>
  <c r="KF11" i="12"/>
  <c r="KF46" i="12" s="1"/>
  <c r="PE27" i="12"/>
  <c r="PE62" i="12" s="1"/>
  <c r="PD4" i="12"/>
  <c r="PD39" i="12" s="1"/>
  <c r="LL16" i="12"/>
  <c r="LL51" i="12" s="1"/>
  <c r="KE34" i="12"/>
  <c r="KE69" i="12" s="1"/>
  <c r="NH8" i="12"/>
  <c r="NH43" i="12" s="1"/>
  <c r="OH27" i="12"/>
  <c r="OH62" i="12" s="1"/>
  <c r="PE23" i="12"/>
  <c r="PE58" i="12" s="1"/>
  <c r="KE21" i="12"/>
  <c r="KE56" i="12" s="1"/>
  <c r="LL22" i="12"/>
  <c r="LL57" i="12" s="1"/>
  <c r="KE10" i="12"/>
  <c r="KE45" i="12" s="1"/>
  <c r="NJ12" i="12"/>
  <c r="NJ47" i="12" s="1"/>
  <c r="PF18" i="12"/>
  <c r="PF53" i="12" s="1"/>
  <c r="PE21" i="12"/>
  <c r="PE56" i="12" s="1"/>
  <c r="ML15" i="12"/>
  <c r="ML50" i="12" s="1"/>
  <c r="NH24" i="12"/>
  <c r="NH59" i="12" s="1"/>
  <c r="ML9" i="12"/>
  <c r="ML44" i="12" s="1"/>
  <c r="MJ14" i="12"/>
  <c r="MJ49" i="12" s="1"/>
  <c r="PD5" i="12"/>
  <c r="PD40" i="12" s="1"/>
  <c r="KM3" i="12"/>
  <c r="KM38" i="12" s="1"/>
  <c r="KK30" i="12"/>
  <c r="KK65" i="12" s="1"/>
  <c r="KK15" i="12"/>
  <c r="KK50" i="12" s="1"/>
  <c r="KK31" i="12"/>
  <c r="KK66" i="12" s="1"/>
  <c r="KK27" i="12"/>
  <c r="KK62" i="12" s="1"/>
  <c r="KK29" i="12"/>
  <c r="KK64" i="12" s="1"/>
  <c r="KK23" i="12"/>
  <c r="KK58" i="12" s="1"/>
  <c r="KK25" i="12"/>
  <c r="KK60" i="12" s="1"/>
  <c r="KK9" i="12"/>
  <c r="KK44" i="12" s="1"/>
  <c r="KL21" i="12"/>
  <c r="KL56" i="12" s="1"/>
  <c r="KL23" i="12"/>
  <c r="KL58" i="12" s="1"/>
  <c r="KL25" i="12"/>
  <c r="KL60" i="12" s="1"/>
  <c r="KL27" i="12"/>
  <c r="KL62" i="12" s="1"/>
  <c r="KL19" i="12"/>
  <c r="KL54" i="12" s="1"/>
  <c r="KL31" i="12"/>
  <c r="KL66" i="12" s="1"/>
  <c r="KL33" i="12"/>
  <c r="KL68" i="12" s="1"/>
  <c r="KM4" i="12"/>
  <c r="KM39" i="12" s="1"/>
  <c r="KM17" i="12"/>
  <c r="KM52" i="12" s="1"/>
  <c r="KM8" i="12"/>
  <c r="KM43" i="12" s="1"/>
  <c r="KM21" i="12"/>
  <c r="KM56" i="12" s="1"/>
  <c r="KM16" i="12"/>
  <c r="KM51" i="12" s="1"/>
  <c r="KM28" i="12"/>
  <c r="KM63" i="12" s="1"/>
  <c r="KM7" i="12"/>
  <c r="KM42" i="12" s="1"/>
  <c r="KM12" i="12"/>
  <c r="KM47" i="12" s="1"/>
  <c r="CK3" i="12"/>
  <c r="CK38" i="12" s="1"/>
  <c r="HX3" i="12"/>
  <c r="HX38" i="12" s="1"/>
  <c r="IH3" i="12"/>
  <c r="IH38" i="12" s="1"/>
  <c r="QM3" i="12"/>
  <c r="QM38" i="12" s="1"/>
  <c r="AAA3" i="12"/>
  <c r="AAA38" i="12" s="1"/>
  <c r="ACE3" i="12"/>
  <c r="ACE38" i="12" s="1"/>
  <c r="AEU3" i="12"/>
  <c r="AEU38" i="12" s="1"/>
  <c r="CK4" i="12"/>
  <c r="CK39" i="12" s="1"/>
  <c r="HG4" i="12"/>
  <c r="HG39" i="12" s="1"/>
  <c r="IF4" i="12"/>
  <c r="IF39" i="12" s="1"/>
  <c r="AAA4" i="12"/>
  <c r="AAA39" i="12" s="1"/>
  <c r="ACE4" i="12"/>
  <c r="ACE39" i="12" s="1"/>
  <c r="AKW4" i="12"/>
  <c r="AKW39" i="12" s="1"/>
  <c r="CK5" i="12"/>
  <c r="CK40" i="12" s="1"/>
  <c r="HG5" i="12"/>
  <c r="HG40" i="12" s="1"/>
  <c r="IF5" i="12"/>
  <c r="IF40" i="12" s="1"/>
  <c r="AAA5" i="12"/>
  <c r="AAA40" i="12" s="1"/>
  <c r="ACE5" i="12"/>
  <c r="ACE40" i="12" s="1"/>
  <c r="BR6" i="12"/>
  <c r="BR41" i="12" s="1"/>
  <c r="CR6" i="12"/>
  <c r="CR41" i="12" s="1"/>
  <c r="EP6" i="12"/>
  <c r="EP41" i="12" s="1"/>
  <c r="HX6" i="12"/>
  <c r="HX41" i="12" s="1"/>
  <c r="IH6" i="12"/>
  <c r="IH41" i="12" s="1"/>
  <c r="SW6" i="12"/>
  <c r="SW41" i="12" s="1"/>
  <c r="ABG6" i="12"/>
  <c r="ABG41" i="12" s="1"/>
  <c r="BR7" i="12"/>
  <c r="BR42" i="12" s="1"/>
  <c r="CR7" i="12"/>
  <c r="CR42" i="12" s="1"/>
  <c r="EP7" i="12"/>
  <c r="EP42" i="12" s="1"/>
  <c r="HX7" i="12"/>
  <c r="HX42" i="12" s="1"/>
  <c r="IH7" i="12"/>
  <c r="IH42" i="12" s="1"/>
  <c r="ABG7" i="12"/>
  <c r="ABG42" i="12" s="1"/>
  <c r="AKW7" i="12"/>
  <c r="AKW42" i="12" s="1"/>
  <c r="CK8" i="12"/>
  <c r="CK43" i="12" s="1"/>
  <c r="HG8" i="12"/>
  <c r="HG43" i="12" s="1"/>
  <c r="IF8" i="12"/>
  <c r="IF43" i="12" s="1"/>
  <c r="QM8" i="12"/>
  <c r="QM43" i="12" s="1"/>
  <c r="ADA8" i="12"/>
  <c r="ADA43" i="12" s="1"/>
  <c r="ABO8" i="12"/>
  <c r="ABO43" i="12" s="1"/>
  <c r="AEU8" i="12"/>
  <c r="AEU43" i="12" s="1"/>
  <c r="BR9" i="12"/>
  <c r="BR44" i="12" s="1"/>
  <c r="CR9" i="12"/>
  <c r="CR44" i="12" s="1"/>
  <c r="EP9" i="12"/>
  <c r="EP44" i="12" s="1"/>
  <c r="HX9" i="12"/>
  <c r="HX44" i="12" s="1"/>
  <c r="IH9" i="12"/>
  <c r="IH44" i="12" s="1"/>
  <c r="ABW9" i="12"/>
  <c r="ABW44" i="12" s="1"/>
  <c r="AEU9" i="12"/>
  <c r="AEU44" i="12" s="1"/>
  <c r="CD10" i="12"/>
  <c r="CD45" i="12" s="1"/>
  <c r="HG10" i="12"/>
  <c r="HG45" i="12" s="1"/>
  <c r="IF10" i="12"/>
  <c r="IF45" i="12" s="1"/>
  <c r="QM10" i="12"/>
  <c r="QM45" i="12" s="1"/>
  <c r="ANV10" i="12"/>
  <c r="ANV45" i="12" s="1"/>
  <c r="ABO10" i="12"/>
  <c r="ABO45" i="12" s="1"/>
  <c r="AKW10" i="12"/>
  <c r="AKW45" i="12" s="1"/>
  <c r="CK11" i="12"/>
  <c r="CK46" i="12" s="1"/>
  <c r="HG11" i="12"/>
  <c r="HG46" i="12" s="1"/>
  <c r="IF11" i="12"/>
  <c r="IF46" i="12" s="1"/>
  <c r="AAA11" i="12"/>
  <c r="AAA46" i="12" s="1"/>
  <c r="ACE11" i="12"/>
  <c r="ACE46" i="12" s="1"/>
  <c r="BR12" i="12"/>
  <c r="BR47" i="12" s="1"/>
  <c r="CR12" i="12"/>
  <c r="CR47" i="12" s="1"/>
  <c r="EP12" i="12"/>
  <c r="EP47" i="12" s="1"/>
  <c r="HX12" i="12"/>
  <c r="HX47" i="12" s="1"/>
  <c r="IH12" i="12"/>
  <c r="IH47" i="12" s="1"/>
  <c r="AAA12" i="12"/>
  <c r="AAA47" i="12" s="1"/>
  <c r="ACE12" i="12"/>
  <c r="ACE47" i="12" s="1"/>
  <c r="BW13" i="12"/>
  <c r="BW48" i="12" s="1"/>
  <c r="DR13" i="12"/>
  <c r="DR48" i="12" s="1"/>
  <c r="FE13" i="12"/>
  <c r="FE48" i="12" s="1"/>
  <c r="IC13" i="12"/>
  <c r="IC48" i="12" s="1"/>
  <c r="AAA13" i="12"/>
  <c r="AAA48" i="12" s="1"/>
  <c r="ACE13" i="12"/>
  <c r="ACE48" i="12" s="1"/>
  <c r="AEU13" i="12"/>
  <c r="AEU48" i="12" s="1"/>
  <c r="CD14" i="12"/>
  <c r="CD49" i="12" s="1"/>
  <c r="FE14" i="12"/>
  <c r="FE49" i="12" s="1"/>
  <c r="IC14" i="12"/>
  <c r="IC49" i="12" s="1"/>
  <c r="AAA14" i="12"/>
  <c r="AAA49" i="12" s="1"/>
  <c r="ACE14" i="12"/>
  <c r="ACE49" i="12" s="1"/>
  <c r="CK15" i="12"/>
  <c r="CK50" i="12" s="1"/>
  <c r="HG15" i="12"/>
  <c r="HG50" i="12" s="1"/>
  <c r="IF15" i="12"/>
  <c r="IF50" i="12" s="1"/>
  <c r="QM15" i="12"/>
  <c r="QM50" i="12" s="1"/>
  <c r="ADA15" i="12"/>
  <c r="ADA50" i="12" s="1"/>
  <c r="ABG15" i="12"/>
  <c r="ABG50" i="12" s="1"/>
  <c r="AKW15" i="12"/>
  <c r="AKW50" i="12" s="1"/>
  <c r="CK16" i="12"/>
  <c r="CK51" i="12" s="1"/>
  <c r="HG16" i="12"/>
  <c r="HG51" i="12" s="1"/>
  <c r="IF16" i="12"/>
  <c r="IF51" i="12" s="1"/>
  <c r="ABW16" i="12"/>
  <c r="ABW51" i="12" s="1"/>
  <c r="AEU16" i="12"/>
  <c r="AEU51" i="12" s="1"/>
  <c r="CK17" i="12"/>
  <c r="CK52" i="12" s="1"/>
  <c r="HX17" i="12"/>
  <c r="HX52" i="12" s="1"/>
  <c r="IH17" i="12"/>
  <c r="IH52" i="12" s="1"/>
  <c r="ABG17" i="12"/>
  <c r="ABG52" i="12" s="1"/>
  <c r="AKW17" i="12"/>
  <c r="AKW52" i="12" s="1"/>
  <c r="CK18" i="12"/>
  <c r="CK53" i="12" s="1"/>
  <c r="HG18" i="12"/>
  <c r="HG53" i="12" s="1"/>
  <c r="IF18" i="12"/>
  <c r="IF53" i="12" s="1"/>
  <c r="ADS18" i="12"/>
  <c r="ADS53" i="12" s="1"/>
  <c r="ABO18" i="12"/>
  <c r="ABO53" i="12" s="1"/>
  <c r="AKW18" i="12"/>
  <c r="AKW53" i="12" s="1"/>
  <c r="CD19" i="12"/>
  <c r="CD54" i="12" s="1"/>
  <c r="FE19" i="12"/>
  <c r="FE54" i="12" s="1"/>
  <c r="IC19" i="12"/>
  <c r="IC54" i="12" s="1"/>
  <c r="SW19" i="12"/>
  <c r="SW54" i="12" s="1"/>
  <c r="ABG19" i="12"/>
  <c r="ABG54" i="12" s="1"/>
  <c r="AKW19" i="12"/>
  <c r="AKW54" i="12" s="1"/>
  <c r="CD20" i="12"/>
  <c r="CD55" i="12" s="1"/>
  <c r="FE20" i="12"/>
  <c r="FE55" i="12" s="1"/>
  <c r="IC20" i="12"/>
  <c r="IC55" i="12" s="1"/>
  <c r="SW20" i="12"/>
  <c r="SW55" i="12" s="1"/>
  <c r="ABG20" i="12"/>
  <c r="ABG55" i="12" s="1"/>
  <c r="BW21" i="12"/>
  <c r="BW56" i="12" s="1"/>
  <c r="DR21" i="12"/>
  <c r="DR56" i="12" s="1"/>
  <c r="FE21" i="12"/>
  <c r="FE56" i="12" s="1"/>
  <c r="IC21" i="12"/>
  <c r="IC56" i="12" s="1"/>
  <c r="QM21" i="12"/>
  <c r="QM56" i="12" s="1"/>
  <c r="ADS21" i="12"/>
  <c r="ADS56" i="12" s="1"/>
  <c r="ABO21" i="12"/>
  <c r="ABO56" i="12" s="1"/>
  <c r="ADQ21" i="12"/>
  <c r="ADQ56" i="12" s="1"/>
  <c r="AEU21" i="12"/>
  <c r="AEU56" i="12" s="1"/>
  <c r="CD22" i="12"/>
  <c r="CD57" i="12" s="1"/>
  <c r="FE22" i="12"/>
  <c r="FE57" i="12" s="1"/>
  <c r="IC22" i="12"/>
  <c r="IC57" i="12" s="1"/>
  <c r="AAA22" i="12"/>
  <c r="AAA57" i="12" s="1"/>
  <c r="ACE22" i="12"/>
  <c r="ACE57" i="12" s="1"/>
  <c r="AEU22" i="12"/>
  <c r="AEU57" i="12" s="1"/>
  <c r="CD23" i="12"/>
  <c r="CD58" i="12" s="1"/>
  <c r="FE23" i="12"/>
  <c r="FE58" i="12" s="1"/>
  <c r="IC23" i="12"/>
  <c r="IC58" i="12" s="1"/>
  <c r="SW23" i="12"/>
  <c r="SW58" i="12" s="1"/>
  <c r="ABG23" i="12"/>
  <c r="ABG58" i="12" s="1"/>
  <c r="BR24" i="12"/>
  <c r="BR59" i="12" s="1"/>
  <c r="CR24" i="12"/>
  <c r="CR59" i="12" s="1"/>
  <c r="EP24" i="12"/>
  <c r="EP59" i="12" s="1"/>
  <c r="HX24" i="12"/>
  <c r="HX59" i="12" s="1"/>
  <c r="IH24" i="12"/>
  <c r="IH59" i="12" s="1"/>
  <c r="AAA24" i="12"/>
  <c r="AAA59" i="12" s="1"/>
  <c r="ACE24" i="12"/>
  <c r="ACE59" i="12" s="1"/>
  <c r="AEU24" i="12"/>
  <c r="AEU59" i="12" s="1"/>
  <c r="CK25" i="12"/>
  <c r="CK60" i="12" s="1"/>
  <c r="HX25" i="12"/>
  <c r="HX60" i="12" s="1"/>
  <c r="IH25" i="12"/>
  <c r="IH60" i="12" s="1"/>
  <c r="AAA25" i="12"/>
  <c r="AAA60" i="12" s="1"/>
  <c r="ACE25" i="12"/>
  <c r="ACE60" i="12" s="1"/>
  <c r="BW26" i="12"/>
  <c r="BW61" i="12" s="1"/>
  <c r="FE26" i="12"/>
  <c r="FE61" i="12" s="1"/>
  <c r="IC26" i="12"/>
  <c r="IC61" i="12" s="1"/>
  <c r="ABW26" i="12"/>
  <c r="ABW61" i="12" s="1"/>
  <c r="AKW26" i="12"/>
  <c r="AKW61" i="12" s="1"/>
  <c r="CK27" i="12"/>
  <c r="CK62" i="12" s="1"/>
  <c r="HG27" i="12"/>
  <c r="HG62" i="12" s="1"/>
  <c r="IF27" i="12"/>
  <c r="IF62" i="12" s="1"/>
  <c r="ABG27" i="12"/>
  <c r="ABG62" i="12" s="1"/>
  <c r="AKW27" i="12"/>
  <c r="AKW62" i="12" s="1"/>
  <c r="CK28" i="12"/>
  <c r="CK63" i="12" s="1"/>
  <c r="HG28" i="12"/>
  <c r="HG63" i="12" s="1"/>
  <c r="IF28" i="12"/>
  <c r="IF63" i="12" s="1"/>
  <c r="AAA28" i="12"/>
  <c r="AAA63" i="12" s="1"/>
  <c r="ACE28" i="12"/>
  <c r="ACE63" i="12" s="1"/>
  <c r="BR29" i="12"/>
  <c r="BR64" i="12" s="1"/>
  <c r="CR29" i="12"/>
  <c r="CR64" i="12" s="1"/>
  <c r="EP29" i="12"/>
  <c r="EP64" i="12" s="1"/>
  <c r="HX29" i="12"/>
  <c r="HX64" i="12" s="1"/>
  <c r="IH29" i="12"/>
  <c r="IH64" i="12" s="1"/>
  <c r="AAA29" i="12"/>
  <c r="AAA64" i="12" s="1"/>
  <c r="ACE29" i="12"/>
  <c r="ACE64" i="12" s="1"/>
  <c r="BR30" i="12"/>
  <c r="BR65" i="12" s="1"/>
  <c r="CR30" i="12"/>
  <c r="CR65" i="12" s="1"/>
  <c r="EP30" i="12"/>
  <c r="EP65" i="12" s="1"/>
  <c r="HX30" i="12"/>
  <c r="HX65" i="12" s="1"/>
  <c r="IH30" i="12"/>
  <c r="IH65" i="12" s="1"/>
  <c r="ABG30" i="12"/>
  <c r="ABG65" i="12" s="1"/>
  <c r="AEU30" i="12"/>
  <c r="AEU65" i="12" s="1"/>
  <c r="CD31" i="12"/>
  <c r="CD66" i="12" s="1"/>
  <c r="FE31" i="12"/>
  <c r="FE66" i="12" s="1"/>
  <c r="IC31" i="12"/>
  <c r="IC66" i="12" s="1"/>
  <c r="QM31" i="12"/>
  <c r="QM66" i="12" s="1"/>
  <c r="ABO31" i="12"/>
  <c r="ABO66" i="12" s="1"/>
  <c r="BW32" i="12"/>
  <c r="BW67" i="12" s="1"/>
  <c r="DR32" i="12"/>
  <c r="DR67" i="12" s="1"/>
  <c r="EZ32" i="12"/>
  <c r="EZ67" i="12" s="1"/>
  <c r="IB32" i="12"/>
  <c r="IB67" i="12" s="1"/>
  <c r="IV32" i="12"/>
  <c r="IV67" i="12" s="1"/>
  <c r="ABW32" i="12"/>
  <c r="ABW67" i="12" s="1"/>
  <c r="CD33" i="12"/>
  <c r="CD68" i="12" s="1"/>
  <c r="HG33" i="12"/>
  <c r="HG68" i="12" s="1"/>
  <c r="IF33" i="12"/>
  <c r="IF68" i="12" s="1"/>
  <c r="QM33" i="12"/>
  <c r="QM68" i="12" s="1"/>
  <c r="ADS33" i="12"/>
  <c r="ADS68" i="12" s="1"/>
  <c r="ABO33" i="12"/>
  <c r="ABO68" i="12" s="1"/>
  <c r="BR34" i="12"/>
  <c r="BR69" i="12" s="1"/>
  <c r="CR34" i="12"/>
  <c r="CR69" i="12" s="1"/>
  <c r="EP34" i="12"/>
  <c r="EP69" i="12" s="1"/>
  <c r="HX34" i="12"/>
  <c r="HX69" i="12" s="1"/>
  <c r="IH34" i="12"/>
  <c r="IH69" i="12" s="1"/>
  <c r="ABO34" i="12"/>
  <c r="ABO69" i="12" s="1"/>
  <c r="BW35" i="12"/>
  <c r="BW70" i="12" s="1"/>
  <c r="DR35" i="12"/>
  <c r="DR70" i="12" s="1"/>
  <c r="EZ35" i="12"/>
  <c r="EZ70" i="12" s="1"/>
  <c r="IB35" i="12"/>
  <c r="IB70" i="12" s="1"/>
  <c r="IV35" i="12"/>
  <c r="IV70" i="12" s="1"/>
  <c r="AAW30" i="12"/>
  <c r="AAW65" i="12" s="1"/>
  <c r="AAW25" i="12"/>
  <c r="AAW60" i="12" s="1"/>
  <c r="AAW17" i="12"/>
  <c r="AAW52" i="12" s="1"/>
  <c r="AAW13" i="12"/>
  <c r="AAW48" i="12" s="1"/>
  <c r="AAW9" i="12"/>
  <c r="AAW44" i="12" s="1"/>
  <c r="AAW4" i="12"/>
  <c r="AAW39" i="12" s="1"/>
  <c r="AMC33" i="12"/>
  <c r="AMC68" i="12" s="1"/>
  <c r="AMC29" i="12"/>
  <c r="AMC64" i="12" s="1"/>
  <c r="AMC25" i="12"/>
  <c r="AMC60" i="12" s="1"/>
  <c r="AMC21" i="12"/>
  <c r="AMC56" i="12" s="1"/>
  <c r="AMC17" i="12"/>
  <c r="AMC52" i="12" s="1"/>
  <c r="AMC13" i="12"/>
  <c r="AMC48" i="12" s="1"/>
  <c r="AMC9" i="12"/>
  <c r="AMC44" i="12" s="1"/>
  <c r="AMC5" i="12"/>
  <c r="AMC40" i="12" s="1"/>
  <c r="AMW32" i="12"/>
  <c r="AMW67" i="12" s="1"/>
  <c r="AMW28" i="12"/>
  <c r="AMW63" i="12" s="1"/>
  <c r="AMW24" i="12"/>
  <c r="AMW59" i="12" s="1"/>
  <c r="AMW19" i="12"/>
  <c r="AMW54" i="12" s="1"/>
  <c r="AMW15" i="12"/>
  <c r="AMW50" i="12" s="1"/>
  <c r="AMW12" i="12"/>
  <c r="AMW47" i="12" s="1"/>
  <c r="AMW8" i="12"/>
  <c r="AMW43" i="12" s="1"/>
  <c r="AMW3" i="12"/>
  <c r="AMW38" i="12" s="1"/>
  <c r="AMW21" i="12"/>
  <c r="AMW56" i="12" s="1"/>
  <c r="AMW5" i="12"/>
  <c r="AMW40" i="12" s="1"/>
  <c r="V3" i="12"/>
  <c r="V38" i="12" s="1"/>
  <c r="V32" i="12"/>
  <c r="V67" i="12" s="1"/>
  <c r="V27" i="12"/>
  <c r="V62" i="12" s="1"/>
  <c r="V23" i="12"/>
  <c r="V58" i="12" s="1"/>
  <c r="V18" i="12"/>
  <c r="V53" i="12" s="1"/>
  <c r="V15" i="12"/>
  <c r="V50" i="12" s="1"/>
  <c r="V12" i="12"/>
  <c r="V47" i="12" s="1"/>
  <c r="V8" i="12"/>
  <c r="V43" i="12" s="1"/>
  <c r="V4" i="12"/>
  <c r="V39" i="12" s="1"/>
  <c r="U32" i="12"/>
  <c r="U67" i="12" s="1"/>
  <c r="U27" i="12"/>
  <c r="U62" i="12" s="1"/>
  <c r="U22" i="12"/>
  <c r="U57" i="12" s="1"/>
  <c r="U16" i="12"/>
  <c r="U51" i="12" s="1"/>
  <c r="U11" i="12"/>
  <c r="U46" i="12" s="1"/>
  <c r="U6" i="12"/>
  <c r="U41" i="12" s="1"/>
  <c r="AS8" i="12"/>
  <c r="AS43" i="12" s="1"/>
  <c r="AS11" i="12"/>
  <c r="AS46" i="12" s="1"/>
  <c r="AS13" i="12"/>
  <c r="AS48" i="12" s="1"/>
  <c r="AS22" i="12"/>
  <c r="AS57" i="12" s="1"/>
  <c r="AS26" i="12"/>
  <c r="AS61" i="12" s="1"/>
  <c r="AS30" i="12"/>
  <c r="AS65" i="12" s="1"/>
  <c r="AS34" i="12"/>
  <c r="AS69" i="12" s="1"/>
  <c r="AT5" i="12"/>
  <c r="AT40" i="12" s="1"/>
  <c r="AT9" i="12"/>
  <c r="AT44" i="12" s="1"/>
  <c r="AT13" i="12"/>
  <c r="AT48" i="12" s="1"/>
  <c r="AT18" i="12"/>
  <c r="AT53" i="12" s="1"/>
  <c r="AT22" i="12"/>
  <c r="AT57" i="12" s="1"/>
  <c r="AT26" i="12"/>
  <c r="AT61" i="12" s="1"/>
  <c r="AT30" i="12"/>
  <c r="AT65" i="12" s="1"/>
  <c r="AT34" i="12"/>
  <c r="AT69" i="12" s="1"/>
  <c r="AT16" i="12"/>
  <c r="AT51" i="12" s="1"/>
  <c r="V21" i="12"/>
  <c r="V56" i="12" s="1"/>
  <c r="U8" i="12"/>
  <c r="U43" i="12" s="1"/>
  <c r="BQ5" i="12"/>
  <c r="BQ40" i="12" s="1"/>
  <c r="BQ9" i="12"/>
  <c r="BQ44" i="12" s="1"/>
  <c r="BR13" i="12"/>
  <c r="BR48" i="12" s="1"/>
  <c r="BR15" i="12"/>
  <c r="BR50" i="12" s="1"/>
  <c r="BR17" i="12"/>
  <c r="BR52" i="12" s="1"/>
  <c r="BQ20" i="12"/>
  <c r="BQ55" i="12" s="1"/>
  <c r="BQ24" i="12"/>
  <c r="BQ59" i="12" s="1"/>
  <c r="BQ26" i="12"/>
  <c r="BQ61" i="12" s="1"/>
  <c r="BQ30" i="12"/>
  <c r="BQ65" i="12" s="1"/>
  <c r="BQ32" i="12"/>
  <c r="BQ67" i="12" s="1"/>
  <c r="BQ34" i="12"/>
  <c r="BQ69" i="12" s="1"/>
  <c r="DQ5" i="12"/>
  <c r="DQ40" i="12" s="1"/>
  <c r="DQ9" i="12"/>
  <c r="DQ44" i="12" s="1"/>
  <c r="DQ13" i="12"/>
  <c r="DQ48" i="12" s="1"/>
  <c r="DQ17" i="12"/>
  <c r="DQ52" i="12" s="1"/>
  <c r="DQ21" i="12"/>
  <c r="DQ56" i="12" s="1"/>
  <c r="DQ25" i="12"/>
  <c r="DQ60" i="12" s="1"/>
  <c r="DQ28" i="12"/>
  <c r="DQ63" i="12" s="1"/>
  <c r="DQ32" i="12"/>
  <c r="DQ67" i="12" s="1"/>
  <c r="EO5" i="12"/>
  <c r="EO40" i="12" s="1"/>
  <c r="EO9" i="12"/>
  <c r="EO44" i="12" s="1"/>
  <c r="EO12" i="12"/>
  <c r="EO47" i="12" s="1"/>
  <c r="EO15" i="12"/>
  <c r="EO50" i="12" s="1"/>
  <c r="EO17" i="12"/>
  <c r="EO52" i="12" s="1"/>
  <c r="EP21" i="12"/>
  <c r="EP56" i="12" s="1"/>
  <c r="EO24" i="12"/>
  <c r="EO59" i="12" s="1"/>
  <c r="EO26" i="12"/>
  <c r="EO61" i="12" s="1"/>
  <c r="EO30" i="12"/>
  <c r="EO65" i="12" s="1"/>
  <c r="EO33" i="12"/>
  <c r="EO68" i="12" s="1"/>
  <c r="FL35" i="12"/>
  <c r="FL70" i="12" s="1"/>
  <c r="FL31" i="12"/>
  <c r="FL66" i="12" s="1"/>
  <c r="FL27" i="12"/>
  <c r="FL62" i="12" s="1"/>
  <c r="FL23" i="12"/>
  <c r="FL58" i="12" s="1"/>
  <c r="FL19" i="12"/>
  <c r="FL54" i="12" s="1"/>
  <c r="FL15" i="12"/>
  <c r="FL50" i="12" s="1"/>
  <c r="FL11" i="12"/>
  <c r="FL46" i="12" s="1"/>
  <c r="FL7" i="12"/>
  <c r="FL42" i="12" s="1"/>
  <c r="HT33" i="12"/>
  <c r="HT68" i="12" s="1"/>
  <c r="HT29" i="12"/>
  <c r="HT64" i="12" s="1"/>
  <c r="HT25" i="12"/>
  <c r="HT60" i="12" s="1"/>
  <c r="HT21" i="12"/>
  <c r="HT56" i="12" s="1"/>
  <c r="HT17" i="12"/>
  <c r="HT52" i="12" s="1"/>
  <c r="HT13" i="12"/>
  <c r="HT48" i="12" s="1"/>
  <c r="HT9" i="12"/>
  <c r="HT44" i="12" s="1"/>
  <c r="HT5" i="12"/>
  <c r="HT40" i="12" s="1"/>
  <c r="IN34" i="12"/>
  <c r="IN69" i="12" s="1"/>
  <c r="IN30" i="12"/>
  <c r="IN65" i="12" s="1"/>
  <c r="IN26" i="12"/>
  <c r="IN61" i="12" s="1"/>
  <c r="IN22" i="12"/>
  <c r="IN57" i="12" s="1"/>
  <c r="IN18" i="12"/>
  <c r="IN53" i="12" s="1"/>
  <c r="IN14" i="12"/>
  <c r="IN49" i="12" s="1"/>
  <c r="IN10" i="12"/>
  <c r="IN45" i="12" s="1"/>
  <c r="IN6" i="12"/>
  <c r="IN41" i="12" s="1"/>
  <c r="AKV34" i="12"/>
  <c r="AKV69" i="12" s="1"/>
  <c r="AKV30" i="12"/>
  <c r="AKV65" i="12" s="1"/>
  <c r="AKV26" i="12"/>
  <c r="AKV61" i="12" s="1"/>
  <c r="AKV22" i="12"/>
  <c r="AKV57" i="12" s="1"/>
  <c r="AKV18" i="12"/>
  <c r="AKV53" i="12" s="1"/>
  <c r="AKV14" i="12"/>
  <c r="AKV49" i="12" s="1"/>
  <c r="AKV10" i="12"/>
  <c r="AKV45" i="12" s="1"/>
  <c r="AKV6" i="12"/>
  <c r="AKV41" i="12" s="1"/>
  <c r="KC3" i="12"/>
  <c r="KC38" i="12" s="1"/>
  <c r="JY3" i="12"/>
  <c r="JY38" i="12" s="1"/>
  <c r="KC35" i="12"/>
  <c r="KC70" i="12" s="1"/>
  <c r="JY35" i="12"/>
  <c r="JY70" i="12" s="1"/>
  <c r="KD34" i="12"/>
  <c r="KD69" i="12" s="1"/>
  <c r="JZ34" i="12"/>
  <c r="JZ69" i="12" s="1"/>
  <c r="JV34" i="12"/>
  <c r="JV69" i="12" s="1"/>
  <c r="KA33" i="12"/>
  <c r="KA68" i="12" s="1"/>
  <c r="JW33" i="12"/>
  <c r="JW68" i="12" s="1"/>
  <c r="KB32" i="12"/>
  <c r="KB67" i="12" s="1"/>
  <c r="JX32" i="12"/>
  <c r="JX67" i="12" s="1"/>
  <c r="KC31" i="12"/>
  <c r="KC66" i="12" s="1"/>
  <c r="JY31" i="12"/>
  <c r="JY66" i="12" s="1"/>
  <c r="KD30" i="12"/>
  <c r="KD65" i="12" s="1"/>
  <c r="JZ30" i="12"/>
  <c r="JZ65" i="12" s="1"/>
  <c r="JV30" i="12"/>
  <c r="JV65" i="12" s="1"/>
  <c r="KA29" i="12"/>
  <c r="KA64" i="12" s="1"/>
  <c r="JW29" i="12"/>
  <c r="JW64" i="12" s="1"/>
  <c r="KB28" i="12"/>
  <c r="KB63" i="12" s="1"/>
  <c r="JX28" i="12"/>
  <c r="JX63" i="12" s="1"/>
  <c r="KC27" i="12"/>
  <c r="KC62" i="12" s="1"/>
  <c r="JY27" i="12"/>
  <c r="JY62" i="12" s="1"/>
  <c r="KD26" i="12"/>
  <c r="KD61" i="12" s="1"/>
  <c r="JZ26" i="12"/>
  <c r="JZ61" i="12" s="1"/>
  <c r="JV26" i="12"/>
  <c r="JV61" i="12" s="1"/>
  <c r="KA25" i="12"/>
  <c r="KA60" i="12" s="1"/>
  <c r="JW25" i="12"/>
  <c r="JW60" i="12" s="1"/>
  <c r="KB24" i="12"/>
  <c r="KB59" i="12" s="1"/>
  <c r="JX24" i="12"/>
  <c r="JX59" i="12" s="1"/>
  <c r="KC23" i="12"/>
  <c r="KC58" i="12" s="1"/>
  <c r="JY23" i="12"/>
  <c r="JY58" i="12" s="1"/>
  <c r="KD22" i="12"/>
  <c r="KD57" i="12" s="1"/>
  <c r="JZ22" i="12"/>
  <c r="JZ57" i="12" s="1"/>
  <c r="JV22" i="12"/>
  <c r="JV57" i="12" s="1"/>
  <c r="KA21" i="12"/>
  <c r="KA56" i="12" s="1"/>
  <c r="JW21" i="12"/>
  <c r="JW56" i="12" s="1"/>
  <c r="KB20" i="12"/>
  <c r="KB55" i="12" s="1"/>
  <c r="JX20" i="12"/>
  <c r="JX55" i="12" s="1"/>
  <c r="KC19" i="12"/>
  <c r="KC54" i="12" s="1"/>
  <c r="JY19" i="12"/>
  <c r="JY54" i="12" s="1"/>
  <c r="KD18" i="12"/>
  <c r="KD53" i="12" s="1"/>
  <c r="JZ18" i="12"/>
  <c r="JZ53" i="12" s="1"/>
  <c r="JV18" i="12"/>
  <c r="JV53" i="12" s="1"/>
  <c r="KA17" i="12"/>
  <c r="KA52" i="12" s="1"/>
  <c r="JW17" i="12"/>
  <c r="JW52" i="12" s="1"/>
  <c r="KB16" i="12"/>
  <c r="KB51" i="12" s="1"/>
  <c r="JX16" i="12"/>
  <c r="JX51" i="12" s="1"/>
  <c r="KC15" i="12"/>
  <c r="KC50" i="12" s="1"/>
  <c r="JY15" i="12"/>
  <c r="JY50" i="12" s="1"/>
  <c r="KD14" i="12"/>
  <c r="KD49" i="12" s="1"/>
  <c r="JZ14" i="12"/>
  <c r="JZ49" i="12" s="1"/>
  <c r="JV14" i="12"/>
  <c r="JV49" i="12" s="1"/>
  <c r="KA13" i="12"/>
  <c r="KA48" i="12" s="1"/>
  <c r="JW13" i="12"/>
  <c r="JW48" i="12" s="1"/>
  <c r="KB12" i="12"/>
  <c r="KB47" i="12" s="1"/>
  <c r="JX12" i="12"/>
  <c r="JX47" i="12" s="1"/>
  <c r="KC11" i="12"/>
  <c r="KC46" i="12" s="1"/>
  <c r="JY11" i="12"/>
  <c r="JY46" i="12" s="1"/>
  <c r="KD10" i="12"/>
  <c r="KD45" i="12" s="1"/>
  <c r="JZ10" i="12"/>
  <c r="JZ45" i="12" s="1"/>
  <c r="JV10" i="12"/>
  <c r="JV45" i="12" s="1"/>
  <c r="KA9" i="12"/>
  <c r="KA44" i="12" s="1"/>
  <c r="JW9" i="12"/>
  <c r="JW44" i="12" s="1"/>
  <c r="KB8" i="12"/>
  <c r="KB43" i="12" s="1"/>
  <c r="JX8" i="12"/>
  <c r="JX43" i="12" s="1"/>
  <c r="KC7" i="12"/>
  <c r="KC42" i="12" s="1"/>
  <c r="JY7" i="12"/>
  <c r="JY42" i="12" s="1"/>
  <c r="KD6" i="12"/>
  <c r="KD41" i="12" s="1"/>
  <c r="JZ6" i="12"/>
  <c r="JZ41" i="12" s="1"/>
  <c r="JV6" i="12"/>
  <c r="JV41" i="12" s="1"/>
  <c r="KA5" i="12"/>
  <c r="KA40" i="12" s="1"/>
  <c r="JW5" i="12"/>
  <c r="JW40" i="12" s="1"/>
  <c r="KB4" i="12"/>
  <c r="KB39" i="12" s="1"/>
  <c r="JX4" i="12"/>
  <c r="JX39" i="12" s="1"/>
  <c r="KJ35" i="12"/>
  <c r="KJ70" i="12" s="1"/>
  <c r="KH31" i="12"/>
  <c r="KH66" i="12" s="1"/>
  <c r="KH32" i="12"/>
  <c r="KH67" i="12" s="1"/>
  <c r="KH23" i="12"/>
  <c r="KH58" i="12" s="1"/>
  <c r="KH21" i="12"/>
  <c r="KH56" i="12" s="1"/>
  <c r="KH29" i="12"/>
  <c r="KH64" i="12" s="1"/>
  <c r="KH4" i="12"/>
  <c r="KH39" i="12" s="1"/>
  <c r="KH30" i="12"/>
  <c r="KH65" i="12" s="1"/>
  <c r="KH11" i="12"/>
  <c r="KH46" i="12" s="1"/>
  <c r="KI32" i="12"/>
  <c r="KI67" i="12" s="1"/>
  <c r="KI17" i="12"/>
  <c r="KI52" i="12" s="1"/>
  <c r="KI19" i="12"/>
  <c r="KI54" i="12" s="1"/>
  <c r="KI24" i="12"/>
  <c r="KI59" i="12" s="1"/>
  <c r="KI18" i="12"/>
  <c r="KI53" i="12" s="1"/>
  <c r="KI11" i="12"/>
  <c r="KI46" i="12" s="1"/>
  <c r="KI26" i="12"/>
  <c r="KI61" i="12" s="1"/>
  <c r="KI6" i="12"/>
  <c r="KI41" i="12" s="1"/>
  <c r="KJ31" i="12"/>
  <c r="KJ66" i="12" s="1"/>
  <c r="KJ15" i="12"/>
  <c r="KJ50" i="12" s="1"/>
  <c r="KJ32" i="12"/>
  <c r="KJ67" i="12" s="1"/>
  <c r="KJ21" i="12"/>
  <c r="KJ56" i="12" s="1"/>
  <c r="KJ19" i="12"/>
  <c r="KJ54" i="12" s="1"/>
  <c r="KJ24" i="12"/>
  <c r="KJ59" i="12" s="1"/>
  <c r="KJ14" i="12"/>
  <c r="KJ49" i="12" s="1"/>
  <c r="KJ10" i="12"/>
  <c r="KJ45" i="12" s="1"/>
  <c r="KU3" i="12"/>
  <c r="KU38" i="12" s="1"/>
  <c r="KV33" i="12"/>
  <c r="KV68" i="12" s="1"/>
  <c r="KU32" i="12"/>
  <c r="KU67" i="12" s="1"/>
  <c r="KT31" i="12"/>
  <c r="KT66" i="12" s="1"/>
  <c r="KV29" i="12"/>
  <c r="KV64" i="12" s="1"/>
  <c r="KU28" i="12"/>
  <c r="KU63" i="12" s="1"/>
  <c r="KT27" i="12"/>
  <c r="KT62" i="12" s="1"/>
  <c r="KV25" i="12"/>
  <c r="KV60" i="12" s="1"/>
  <c r="KU24" i="12"/>
  <c r="KU59" i="12" s="1"/>
  <c r="KT23" i="12"/>
  <c r="KT58" i="12" s="1"/>
  <c r="KV21" i="12"/>
  <c r="KV56" i="12" s="1"/>
  <c r="KU20" i="12"/>
  <c r="KU55" i="12" s="1"/>
  <c r="KT19" i="12"/>
  <c r="KT54" i="12" s="1"/>
  <c r="KV17" i="12"/>
  <c r="KV52" i="12" s="1"/>
  <c r="KU16" i="12"/>
  <c r="KU51" i="12" s="1"/>
  <c r="KT15" i="12"/>
  <c r="KT50" i="12" s="1"/>
  <c r="KV13" i="12"/>
  <c r="KV48" i="12" s="1"/>
  <c r="KU12" i="12"/>
  <c r="KU47" i="12" s="1"/>
  <c r="KT11" i="12"/>
  <c r="KT46" i="12" s="1"/>
  <c r="KV9" i="12"/>
  <c r="KV44" i="12" s="1"/>
  <c r="KU8" i="12"/>
  <c r="KU43" i="12" s="1"/>
  <c r="KT7" i="12"/>
  <c r="KT42" i="12" s="1"/>
  <c r="KV5" i="12"/>
  <c r="KV40" i="12" s="1"/>
  <c r="KU4" i="12"/>
  <c r="KU39" i="12" s="1"/>
  <c r="LE3" i="12"/>
  <c r="LE38" i="12" s="1"/>
  <c r="LC34" i="12"/>
  <c r="LC69" i="12" s="1"/>
  <c r="LE32" i="12"/>
  <c r="LE67" i="12" s="1"/>
  <c r="LD31" i="12"/>
  <c r="LD66" i="12" s="1"/>
  <c r="LC30" i="12"/>
  <c r="LC65" i="12" s="1"/>
  <c r="LE28" i="12"/>
  <c r="LE63" i="12" s="1"/>
  <c r="LD27" i="12"/>
  <c r="LD62" i="12" s="1"/>
  <c r="LC26" i="12"/>
  <c r="LC61" i="12" s="1"/>
  <c r="LE24" i="12"/>
  <c r="LE59" i="12" s="1"/>
  <c r="LD23" i="12"/>
  <c r="LD58" i="12" s="1"/>
  <c r="LC22" i="12"/>
  <c r="LC57" i="12" s="1"/>
  <c r="LE20" i="12"/>
  <c r="LE55" i="12" s="1"/>
  <c r="LD19" i="12"/>
  <c r="LD54" i="12" s="1"/>
  <c r="LC18" i="12"/>
  <c r="LC53" i="12" s="1"/>
  <c r="LE16" i="12"/>
  <c r="LE51" i="12" s="1"/>
  <c r="LD15" i="12"/>
  <c r="LD50" i="12" s="1"/>
  <c r="LC14" i="12"/>
  <c r="LC49" i="12" s="1"/>
  <c r="LE12" i="12"/>
  <c r="LE47" i="12" s="1"/>
  <c r="LD11" i="12"/>
  <c r="LD46" i="12" s="1"/>
  <c r="LC10" i="12"/>
  <c r="LC45" i="12" s="1"/>
  <c r="LE8" i="12"/>
  <c r="LE43" i="12" s="1"/>
  <c r="LD7" i="12"/>
  <c r="LD42" i="12" s="1"/>
  <c r="LC6" i="12"/>
  <c r="LC41" i="12" s="1"/>
  <c r="LE4" i="12"/>
  <c r="LE39" i="12" s="1"/>
  <c r="LD35" i="12"/>
  <c r="LD70" i="12" s="1"/>
  <c r="LG3" i="12"/>
  <c r="LG38" i="12" s="1"/>
  <c r="LH33" i="12"/>
  <c r="LH68" i="12" s="1"/>
  <c r="LG32" i="12"/>
  <c r="LG67" i="12" s="1"/>
  <c r="LF31" i="12"/>
  <c r="LF66" i="12" s="1"/>
  <c r="LH29" i="12"/>
  <c r="LH64" i="12" s="1"/>
  <c r="LG28" i="12"/>
  <c r="LG63" i="12" s="1"/>
  <c r="LF27" i="12"/>
  <c r="LF62" i="12" s="1"/>
  <c r="LH25" i="12"/>
  <c r="LH60" i="12" s="1"/>
  <c r="LG24" i="12"/>
  <c r="LG59" i="12" s="1"/>
  <c r="LF23" i="12"/>
  <c r="LF58" i="12" s="1"/>
  <c r="LH21" i="12"/>
  <c r="LH56" i="12" s="1"/>
  <c r="LG20" i="12"/>
  <c r="LG55" i="12" s="1"/>
  <c r="LF18" i="12"/>
  <c r="LF53" i="12" s="1"/>
  <c r="LH16" i="12"/>
  <c r="LH51" i="12" s="1"/>
  <c r="LG15" i="12"/>
  <c r="LG50" i="12" s="1"/>
  <c r="LF14" i="12"/>
  <c r="LF49" i="12" s="1"/>
  <c r="LH12" i="12"/>
  <c r="LH47" i="12" s="1"/>
  <c r="LG11" i="12"/>
  <c r="LG46" i="12" s="1"/>
  <c r="LF10" i="12"/>
  <c r="LF45" i="12" s="1"/>
  <c r="LH8" i="12"/>
  <c r="LH43" i="12" s="1"/>
  <c r="LG7" i="12"/>
  <c r="LG42" i="12" s="1"/>
  <c r="LF6" i="12"/>
  <c r="LF41" i="12" s="1"/>
  <c r="LH4" i="12"/>
  <c r="LH39" i="12" s="1"/>
  <c r="LG35" i="12"/>
  <c r="LG70" i="12" s="1"/>
  <c r="LK3" i="12"/>
  <c r="LK38" i="12" s="1"/>
  <c r="LI34" i="12"/>
  <c r="LI69" i="12" s="1"/>
  <c r="LK32" i="12"/>
  <c r="LK67" i="12" s="1"/>
  <c r="LJ31" i="12"/>
  <c r="LJ66" i="12" s="1"/>
  <c r="LI30" i="12"/>
  <c r="LI65" i="12" s="1"/>
  <c r="LK28" i="12"/>
  <c r="LK63" i="12" s="1"/>
  <c r="LJ27" i="12"/>
  <c r="LJ62" i="12" s="1"/>
  <c r="LI26" i="12"/>
  <c r="LI61" i="12" s="1"/>
  <c r="LK24" i="12"/>
  <c r="LK59" i="12" s="1"/>
  <c r="LJ23" i="12"/>
  <c r="LJ58" i="12" s="1"/>
  <c r="LI22" i="12"/>
  <c r="LI57" i="12" s="1"/>
  <c r="LK20" i="12"/>
  <c r="LK55" i="12" s="1"/>
  <c r="LJ19" i="12"/>
  <c r="LJ54" i="12" s="1"/>
  <c r="LI18" i="12"/>
  <c r="LI53" i="12" s="1"/>
  <c r="LK16" i="12"/>
  <c r="LK51" i="12" s="1"/>
  <c r="LJ15" i="12"/>
  <c r="LJ50" i="12" s="1"/>
  <c r="LI14" i="12"/>
  <c r="LI49" i="12" s="1"/>
  <c r="LK12" i="12"/>
  <c r="LK47" i="12" s="1"/>
  <c r="LJ11" i="12"/>
  <c r="LJ46" i="12" s="1"/>
  <c r="LI9" i="12"/>
  <c r="LI44" i="12" s="1"/>
  <c r="LK7" i="12"/>
  <c r="LK42" i="12" s="1"/>
  <c r="LJ6" i="12"/>
  <c r="LJ41" i="12" s="1"/>
  <c r="LI5" i="12"/>
  <c r="LI40" i="12" s="1"/>
  <c r="LI35" i="12"/>
  <c r="LI70" i="12" s="1"/>
  <c r="LO3" i="12"/>
  <c r="LO38" i="12" s="1"/>
  <c r="LP34" i="12"/>
  <c r="LP69" i="12" s="1"/>
  <c r="LP33" i="12"/>
  <c r="LP68" i="12" s="1"/>
  <c r="LP32" i="12"/>
  <c r="LP67" i="12" s="1"/>
  <c r="LP31" i="12"/>
  <c r="LP66" i="12" s="1"/>
  <c r="LP30" i="12"/>
  <c r="LP65" i="12" s="1"/>
  <c r="LP29" i="12"/>
  <c r="LP64" i="12" s="1"/>
  <c r="LP28" i="12"/>
  <c r="LP63" i="12" s="1"/>
  <c r="LP27" i="12"/>
  <c r="LP62" i="12" s="1"/>
  <c r="LP26" i="12"/>
  <c r="LP61" i="12" s="1"/>
  <c r="LP25" i="12"/>
  <c r="LP60" i="12" s="1"/>
  <c r="LO14" i="12"/>
  <c r="LO49" i="12" s="1"/>
  <c r="LQ12" i="12"/>
  <c r="LQ47" i="12" s="1"/>
  <c r="LQ11" i="12"/>
  <c r="LQ46" i="12" s="1"/>
  <c r="LP10" i="12"/>
  <c r="LP45" i="12" s="1"/>
  <c r="LP9" i="12"/>
  <c r="LP44" i="12" s="1"/>
  <c r="LP8" i="12"/>
  <c r="LP43" i="12" s="1"/>
  <c r="LP7" i="12"/>
  <c r="LP42" i="12" s="1"/>
  <c r="LP6" i="12"/>
  <c r="LP41" i="12" s="1"/>
  <c r="LQ35" i="12"/>
  <c r="LQ70" i="12" s="1"/>
  <c r="LS3" i="12"/>
  <c r="LS38" i="12" s="1"/>
  <c r="LR34" i="12"/>
  <c r="LR69" i="12" s="1"/>
  <c r="LR33" i="12"/>
  <c r="LR68" i="12" s="1"/>
  <c r="LR32" i="12"/>
  <c r="LR67" i="12" s="1"/>
  <c r="LR31" i="12"/>
  <c r="LR66" i="12" s="1"/>
  <c r="LR30" i="12"/>
  <c r="LR65" i="12" s="1"/>
  <c r="LR29" i="12"/>
  <c r="LR64" i="12" s="1"/>
  <c r="LR28" i="12"/>
  <c r="LR63" i="12" s="1"/>
  <c r="LR27" i="12"/>
  <c r="LR62" i="12" s="1"/>
  <c r="LR26" i="12"/>
  <c r="LR61" i="12" s="1"/>
  <c r="LR25" i="12"/>
  <c r="LR60" i="12" s="1"/>
  <c r="LR24" i="12"/>
  <c r="LR59" i="12" s="1"/>
  <c r="LR23" i="12"/>
  <c r="LR58" i="12" s="1"/>
  <c r="LT21" i="12"/>
  <c r="LT56" i="12" s="1"/>
  <c r="LT20" i="12"/>
  <c r="LT55" i="12" s="1"/>
  <c r="LT19" i="12"/>
  <c r="LT54" i="12" s="1"/>
  <c r="LT18" i="12"/>
  <c r="LT53" i="12" s="1"/>
  <c r="LS17" i="12"/>
  <c r="LS52" i="12" s="1"/>
  <c r="LS16" i="12"/>
  <c r="LS51" i="12" s="1"/>
  <c r="LS15" i="12"/>
  <c r="LS50" i="12" s="1"/>
  <c r="LS14" i="12"/>
  <c r="LS49" i="12" s="1"/>
  <c r="LR8" i="12"/>
  <c r="LR43" i="12" s="1"/>
  <c r="LR7" i="12"/>
  <c r="LR42" i="12" s="1"/>
  <c r="LT5" i="12"/>
  <c r="LT40" i="12" s="1"/>
  <c r="LT4" i="12"/>
  <c r="LT39" i="12" s="1"/>
  <c r="LS35" i="12"/>
  <c r="LS70" i="12" s="1"/>
  <c r="MD3" i="12"/>
  <c r="MD38" i="12" s="1"/>
  <c r="MH3" i="12"/>
  <c r="MH38" i="12" s="1"/>
  <c r="MO3" i="12"/>
  <c r="MO38" i="12" s="1"/>
  <c r="MB4" i="12"/>
  <c r="MB39" i="12" s="1"/>
  <c r="MF4" i="12"/>
  <c r="MF39" i="12" s="1"/>
  <c r="MM4" i="12"/>
  <c r="MM39" i="12" s="1"/>
  <c r="MQ4" i="12"/>
  <c r="MQ39" i="12" s="1"/>
  <c r="MD5" i="12"/>
  <c r="MD40" i="12" s="1"/>
  <c r="MH5" i="12"/>
  <c r="MH40" i="12" s="1"/>
  <c r="MO5" i="12"/>
  <c r="MO40" i="12" s="1"/>
  <c r="MB6" i="12"/>
  <c r="MB41" i="12" s="1"/>
  <c r="MF6" i="12"/>
  <c r="MF41" i="12" s="1"/>
  <c r="MM6" i="12"/>
  <c r="MM41" i="12" s="1"/>
  <c r="MQ6" i="12"/>
  <c r="MQ41" i="12" s="1"/>
  <c r="MD7" i="12"/>
  <c r="MD42" i="12" s="1"/>
  <c r="MH7" i="12"/>
  <c r="MH42" i="12" s="1"/>
  <c r="MO7" i="12"/>
  <c r="MO42" i="12" s="1"/>
  <c r="MB8" i="12"/>
  <c r="MB43" i="12" s="1"/>
  <c r="MF8" i="12"/>
  <c r="MF43" i="12" s="1"/>
  <c r="MM8" i="12"/>
  <c r="MM43" i="12" s="1"/>
  <c r="MQ8" i="12"/>
  <c r="MQ43" i="12" s="1"/>
  <c r="MD9" i="12"/>
  <c r="MD44" i="12" s="1"/>
  <c r="MH9" i="12"/>
  <c r="MH44" i="12" s="1"/>
  <c r="MO9" i="12"/>
  <c r="MO44" i="12" s="1"/>
  <c r="MB10" i="12"/>
  <c r="MB45" i="12" s="1"/>
  <c r="MF10" i="12"/>
  <c r="MF45" i="12" s="1"/>
  <c r="MM10" i="12"/>
  <c r="MM45" i="12" s="1"/>
  <c r="MQ10" i="12"/>
  <c r="MQ45" i="12" s="1"/>
  <c r="MD11" i="12"/>
  <c r="MD46" i="12" s="1"/>
  <c r="MH11" i="12"/>
  <c r="MH46" i="12" s="1"/>
  <c r="MO11" i="12"/>
  <c r="MO46" i="12" s="1"/>
  <c r="MB12" i="12"/>
  <c r="MB47" i="12" s="1"/>
  <c r="MF12" i="12"/>
  <c r="MF47" i="12" s="1"/>
  <c r="MM12" i="12"/>
  <c r="MM47" i="12" s="1"/>
  <c r="MQ12" i="12"/>
  <c r="MQ47" i="12" s="1"/>
  <c r="MD13" i="12"/>
  <c r="MD48" i="12" s="1"/>
  <c r="MH13" i="12"/>
  <c r="MH48" i="12" s="1"/>
  <c r="MO13" i="12"/>
  <c r="MO48" i="12" s="1"/>
  <c r="MB14" i="12"/>
  <c r="MB49" i="12" s="1"/>
  <c r="MF14" i="12"/>
  <c r="MF49" i="12" s="1"/>
  <c r="MM14" i="12"/>
  <c r="MM49" i="12" s="1"/>
  <c r="MQ14" i="12"/>
  <c r="MQ49" i="12" s="1"/>
  <c r="MD15" i="12"/>
  <c r="MD50" i="12" s="1"/>
  <c r="MH15" i="12"/>
  <c r="MH50" i="12" s="1"/>
  <c r="MO15" i="12"/>
  <c r="MO50" i="12" s="1"/>
  <c r="MB16" i="12"/>
  <c r="MB51" i="12" s="1"/>
  <c r="MF16" i="12"/>
  <c r="MF51" i="12" s="1"/>
  <c r="MM16" i="12"/>
  <c r="MM51" i="12" s="1"/>
  <c r="MQ16" i="12"/>
  <c r="MQ51" i="12" s="1"/>
  <c r="MD17" i="12"/>
  <c r="MD52" i="12" s="1"/>
  <c r="MH17" i="12"/>
  <c r="MH52" i="12" s="1"/>
  <c r="MO17" i="12"/>
  <c r="MO52" i="12" s="1"/>
  <c r="MB18" i="12"/>
  <c r="MB53" i="12" s="1"/>
  <c r="MF18" i="12"/>
  <c r="MF53" i="12" s="1"/>
  <c r="MM18" i="12"/>
  <c r="MM53" i="12" s="1"/>
  <c r="MQ18" i="12"/>
  <c r="MQ53" i="12" s="1"/>
  <c r="MD19" i="12"/>
  <c r="MD54" i="12" s="1"/>
  <c r="MH19" i="12"/>
  <c r="MH54" i="12" s="1"/>
  <c r="MO19" i="12"/>
  <c r="MO54" i="12" s="1"/>
  <c r="MB20" i="12"/>
  <c r="MB55" i="12" s="1"/>
  <c r="MF20" i="12"/>
  <c r="MF55" i="12" s="1"/>
  <c r="MM20" i="12"/>
  <c r="MM55" i="12" s="1"/>
  <c r="MQ20" i="12"/>
  <c r="MQ55" i="12" s="1"/>
  <c r="MD21" i="12"/>
  <c r="MD56" i="12" s="1"/>
  <c r="MH21" i="12"/>
  <c r="MH56" i="12" s="1"/>
  <c r="MO21" i="12"/>
  <c r="MO56" i="12" s="1"/>
  <c r="MB22" i="12"/>
  <c r="MB57" i="12" s="1"/>
  <c r="MF22" i="12"/>
  <c r="MF57" i="12" s="1"/>
  <c r="MM22" i="12"/>
  <c r="MM57" i="12" s="1"/>
  <c r="MQ22" i="12"/>
  <c r="MQ57" i="12" s="1"/>
  <c r="MD23" i="12"/>
  <c r="MD58" i="12" s="1"/>
  <c r="MH23" i="12"/>
  <c r="MH58" i="12" s="1"/>
  <c r="MO23" i="12"/>
  <c r="MO58" i="12" s="1"/>
  <c r="MB24" i="12"/>
  <c r="MB59" i="12" s="1"/>
  <c r="MF24" i="12"/>
  <c r="MF59" i="12" s="1"/>
  <c r="MM24" i="12"/>
  <c r="MM59" i="12" s="1"/>
  <c r="MQ24" i="12"/>
  <c r="MQ59" i="12" s="1"/>
  <c r="MD25" i="12"/>
  <c r="MD60" i="12" s="1"/>
  <c r="MH25" i="12"/>
  <c r="MH60" i="12" s="1"/>
  <c r="MO25" i="12"/>
  <c r="MO60" i="12" s="1"/>
  <c r="MB26" i="12"/>
  <c r="MB61" i="12" s="1"/>
  <c r="MF26" i="12"/>
  <c r="MF61" i="12" s="1"/>
  <c r="MM26" i="12"/>
  <c r="MM61" i="12" s="1"/>
  <c r="MQ26" i="12"/>
  <c r="MQ61" i="12" s="1"/>
  <c r="MD27" i="12"/>
  <c r="MD62" i="12" s="1"/>
  <c r="MH27" i="12"/>
  <c r="MH62" i="12" s="1"/>
  <c r="MO27" i="12"/>
  <c r="MO62" i="12" s="1"/>
  <c r="MB28" i="12"/>
  <c r="MB63" i="12" s="1"/>
  <c r="MF28" i="12"/>
  <c r="MF63" i="12" s="1"/>
  <c r="MM28" i="12"/>
  <c r="MM63" i="12" s="1"/>
  <c r="MQ28" i="12"/>
  <c r="MQ63" i="12" s="1"/>
  <c r="MD29" i="12"/>
  <c r="MD64" i="12" s="1"/>
  <c r="MH29" i="12"/>
  <c r="MH64" i="12" s="1"/>
  <c r="MO29" i="12"/>
  <c r="MO64" i="12" s="1"/>
  <c r="MB30" i="12"/>
  <c r="MB65" i="12" s="1"/>
  <c r="MF30" i="12"/>
  <c r="MF65" i="12" s="1"/>
  <c r="MM30" i="12"/>
  <c r="MM65" i="12" s="1"/>
  <c r="MQ30" i="12"/>
  <c r="MQ65" i="12" s="1"/>
  <c r="MD31" i="12"/>
  <c r="MD66" i="12" s="1"/>
  <c r="MH31" i="12"/>
  <c r="MH66" i="12" s="1"/>
  <c r="MO31" i="12"/>
  <c r="MO66" i="12" s="1"/>
  <c r="MB32" i="12"/>
  <c r="MB67" i="12" s="1"/>
  <c r="MF32" i="12"/>
  <c r="MF67" i="12" s="1"/>
  <c r="MM32" i="12"/>
  <c r="MM67" i="12" s="1"/>
  <c r="MQ32" i="12"/>
  <c r="MQ67" i="12" s="1"/>
  <c r="MD33" i="12"/>
  <c r="MD68" i="12" s="1"/>
  <c r="MH33" i="12"/>
  <c r="MH68" i="12" s="1"/>
  <c r="MO33" i="12"/>
  <c r="MO68" i="12" s="1"/>
  <c r="MB34" i="12"/>
  <c r="MB69" i="12" s="1"/>
  <c r="MF34" i="12"/>
  <c r="MF69" i="12" s="1"/>
  <c r="MM34" i="12"/>
  <c r="MM69" i="12" s="1"/>
  <c r="MQ34" i="12"/>
  <c r="MQ69" i="12" s="1"/>
  <c r="MD35" i="12"/>
  <c r="MD70" i="12" s="1"/>
  <c r="MH35" i="12"/>
  <c r="MH70" i="12" s="1"/>
  <c r="MO35" i="12"/>
  <c r="MO70" i="12" s="1"/>
  <c r="NA3" i="12"/>
  <c r="NA38" i="12" s="1"/>
  <c r="NE3" i="12"/>
  <c r="NE38" i="12" s="1"/>
  <c r="NL3" i="12"/>
  <c r="NL38" i="12" s="1"/>
  <c r="NP3" i="12"/>
  <c r="NP38" i="12" s="1"/>
  <c r="MY4" i="12"/>
  <c r="MY39" i="12" s="1"/>
  <c r="NC4" i="12"/>
  <c r="NC39" i="12" s="1"/>
  <c r="NG4" i="12"/>
  <c r="NG39" i="12" s="1"/>
  <c r="NN4" i="12"/>
  <c r="NN39" i="12" s="1"/>
  <c r="NA5" i="12"/>
  <c r="NA40" i="12" s="1"/>
  <c r="NE5" i="12"/>
  <c r="NE40" i="12" s="1"/>
  <c r="NL5" i="12"/>
  <c r="NL40" i="12" s="1"/>
  <c r="NP5" i="12"/>
  <c r="NP40" i="12" s="1"/>
  <c r="MY6" i="12"/>
  <c r="MY41" i="12" s="1"/>
  <c r="NC6" i="12"/>
  <c r="NC41" i="12" s="1"/>
  <c r="NG6" i="12"/>
  <c r="NG41" i="12" s="1"/>
  <c r="NN6" i="12"/>
  <c r="NN41" i="12" s="1"/>
  <c r="NA7" i="12"/>
  <c r="NA42" i="12" s="1"/>
  <c r="NE7" i="12"/>
  <c r="NE42" i="12" s="1"/>
  <c r="NL7" i="12"/>
  <c r="NL42" i="12" s="1"/>
  <c r="NP7" i="12"/>
  <c r="NP42" i="12" s="1"/>
  <c r="MY8" i="12"/>
  <c r="MY43" i="12" s="1"/>
  <c r="NC8" i="12"/>
  <c r="NC43" i="12" s="1"/>
  <c r="NG8" i="12"/>
  <c r="NG43" i="12" s="1"/>
  <c r="NN8" i="12"/>
  <c r="NN43" i="12" s="1"/>
  <c r="NA9" i="12"/>
  <c r="NA44" i="12" s="1"/>
  <c r="NE9" i="12"/>
  <c r="NE44" i="12" s="1"/>
  <c r="NL9" i="12"/>
  <c r="NL44" i="12" s="1"/>
  <c r="NP9" i="12"/>
  <c r="NP44" i="12" s="1"/>
  <c r="MY10" i="12"/>
  <c r="MY45" i="12" s="1"/>
  <c r="NC10" i="12"/>
  <c r="NC45" i="12" s="1"/>
  <c r="NG10" i="12"/>
  <c r="NG45" i="12" s="1"/>
  <c r="NN10" i="12"/>
  <c r="NN45" i="12" s="1"/>
  <c r="NA11" i="12"/>
  <c r="NA46" i="12" s="1"/>
  <c r="NE11" i="12"/>
  <c r="NE46" i="12" s="1"/>
  <c r="NL11" i="12"/>
  <c r="NL46" i="12" s="1"/>
  <c r="NP11" i="12"/>
  <c r="NP46" i="12" s="1"/>
  <c r="MY12" i="12"/>
  <c r="MY47" i="12" s="1"/>
  <c r="NC12" i="12"/>
  <c r="NC47" i="12" s="1"/>
  <c r="NG12" i="12"/>
  <c r="NG47" i="12" s="1"/>
  <c r="NN12" i="12"/>
  <c r="NN47" i="12" s="1"/>
  <c r="NA13" i="12"/>
  <c r="NA48" i="12" s="1"/>
  <c r="NE13" i="12"/>
  <c r="NE48" i="12" s="1"/>
  <c r="NL13" i="12"/>
  <c r="NL48" i="12" s="1"/>
  <c r="NP13" i="12"/>
  <c r="NP48" i="12" s="1"/>
  <c r="MY14" i="12"/>
  <c r="MY49" i="12" s="1"/>
  <c r="NC14" i="12"/>
  <c r="NC49" i="12" s="1"/>
  <c r="NG14" i="12"/>
  <c r="NG49" i="12" s="1"/>
  <c r="NN14" i="12"/>
  <c r="NN49" i="12" s="1"/>
  <c r="NA15" i="12"/>
  <c r="NA50" i="12" s="1"/>
  <c r="NE15" i="12"/>
  <c r="NE50" i="12" s="1"/>
  <c r="NL15" i="12"/>
  <c r="NL50" i="12" s="1"/>
  <c r="NP15" i="12"/>
  <c r="NP50" i="12" s="1"/>
  <c r="MY16" i="12"/>
  <c r="MY51" i="12" s="1"/>
  <c r="NC16" i="12"/>
  <c r="NC51" i="12" s="1"/>
  <c r="NG16" i="12"/>
  <c r="NG51" i="12" s="1"/>
  <c r="NN16" i="12"/>
  <c r="NN51" i="12" s="1"/>
  <c r="NA17" i="12"/>
  <c r="NA52" i="12" s="1"/>
  <c r="NE17" i="12"/>
  <c r="NE52" i="12" s="1"/>
  <c r="NL17" i="12"/>
  <c r="NL52" i="12" s="1"/>
  <c r="NP17" i="12"/>
  <c r="NP52" i="12" s="1"/>
  <c r="MY18" i="12"/>
  <c r="MY53" i="12" s="1"/>
  <c r="NC18" i="12"/>
  <c r="NC53" i="12" s="1"/>
  <c r="NG18" i="12"/>
  <c r="NG53" i="12" s="1"/>
  <c r="NN18" i="12"/>
  <c r="NN53" i="12" s="1"/>
  <c r="NA19" i="12"/>
  <c r="NA54" i="12" s="1"/>
  <c r="NE19" i="12"/>
  <c r="NE54" i="12" s="1"/>
  <c r="NL19" i="12"/>
  <c r="NL54" i="12" s="1"/>
  <c r="NP19" i="12"/>
  <c r="NP54" i="12" s="1"/>
  <c r="MY20" i="12"/>
  <c r="MY55" i="12" s="1"/>
  <c r="NC20" i="12"/>
  <c r="NC55" i="12" s="1"/>
  <c r="NG20" i="12"/>
  <c r="NG55" i="12" s="1"/>
  <c r="NN20" i="12"/>
  <c r="NN55" i="12" s="1"/>
  <c r="NA21" i="12"/>
  <c r="NA56" i="12" s="1"/>
  <c r="NE21" i="12"/>
  <c r="NE56" i="12" s="1"/>
  <c r="NL21" i="12"/>
  <c r="NL56" i="12" s="1"/>
  <c r="NP21" i="12"/>
  <c r="NP56" i="12" s="1"/>
  <c r="MY22" i="12"/>
  <c r="MY57" i="12" s="1"/>
  <c r="NC22" i="12"/>
  <c r="NC57" i="12" s="1"/>
  <c r="NG22" i="12"/>
  <c r="NG57" i="12" s="1"/>
  <c r="NN22" i="12"/>
  <c r="NN57" i="12" s="1"/>
  <c r="NA23" i="12"/>
  <c r="NA58" i="12" s="1"/>
  <c r="NE23" i="12"/>
  <c r="NE58" i="12" s="1"/>
  <c r="NL23" i="12"/>
  <c r="NL58" i="12" s="1"/>
  <c r="NP23" i="12"/>
  <c r="NP58" i="12" s="1"/>
  <c r="MY24" i="12"/>
  <c r="MY59" i="12" s="1"/>
  <c r="NC24" i="12"/>
  <c r="NC59" i="12" s="1"/>
  <c r="NG24" i="12"/>
  <c r="NG59" i="12" s="1"/>
  <c r="NN24" i="12"/>
  <c r="NN59" i="12" s="1"/>
  <c r="NA25" i="12"/>
  <c r="NA60" i="12" s="1"/>
  <c r="NE25" i="12"/>
  <c r="NE60" i="12" s="1"/>
  <c r="NL25" i="12"/>
  <c r="NL60" i="12" s="1"/>
  <c r="NP25" i="12"/>
  <c r="NP60" i="12" s="1"/>
  <c r="MY26" i="12"/>
  <c r="MY61" i="12" s="1"/>
  <c r="NC26" i="12"/>
  <c r="NC61" i="12" s="1"/>
  <c r="NG26" i="12"/>
  <c r="NG61" i="12" s="1"/>
  <c r="NN26" i="12"/>
  <c r="NN61" i="12" s="1"/>
  <c r="NA27" i="12"/>
  <c r="NA62" i="12" s="1"/>
  <c r="NE27" i="12"/>
  <c r="NE62" i="12" s="1"/>
  <c r="NL27" i="12"/>
  <c r="NL62" i="12" s="1"/>
  <c r="NP27" i="12"/>
  <c r="NP62" i="12" s="1"/>
  <c r="MY28" i="12"/>
  <c r="MY63" i="12" s="1"/>
  <c r="NC28" i="12"/>
  <c r="NC63" i="12" s="1"/>
  <c r="NG28" i="12"/>
  <c r="NG63" i="12" s="1"/>
  <c r="NN28" i="12"/>
  <c r="NN63" i="12" s="1"/>
  <c r="NA29" i="12"/>
  <c r="NA64" i="12" s="1"/>
  <c r="NE29" i="12"/>
  <c r="NE64" i="12" s="1"/>
  <c r="NL29" i="12"/>
  <c r="NL64" i="12" s="1"/>
  <c r="NP29" i="12"/>
  <c r="NP64" i="12" s="1"/>
  <c r="MY30" i="12"/>
  <c r="MY65" i="12" s="1"/>
  <c r="NC30" i="12"/>
  <c r="NC65" i="12" s="1"/>
  <c r="NG30" i="12"/>
  <c r="NG65" i="12" s="1"/>
  <c r="NN30" i="12"/>
  <c r="NN65" i="12" s="1"/>
  <c r="NA31" i="12"/>
  <c r="NA66" i="12" s="1"/>
  <c r="NE31" i="12"/>
  <c r="NE66" i="12" s="1"/>
  <c r="NL31" i="12"/>
  <c r="NL66" i="12" s="1"/>
  <c r="NP31" i="12"/>
  <c r="NP66" i="12" s="1"/>
  <c r="MY32" i="12"/>
  <c r="MY67" i="12" s="1"/>
  <c r="NC32" i="12"/>
  <c r="NC67" i="12" s="1"/>
  <c r="NG32" i="12"/>
  <c r="NG67" i="12" s="1"/>
  <c r="NN32" i="12"/>
  <c r="NN67" i="12" s="1"/>
  <c r="NA33" i="12"/>
  <c r="NA68" i="12" s="1"/>
  <c r="NE33" i="12"/>
  <c r="NE68" i="12" s="1"/>
  <c r="NL33" i="12"/>
  <c r="NL68" i="12" s="1"/>
  <c r="NP33" i="12"/>
  <c r="NP68" i="12" s="1"/>
  <c r="MY34" i="12"/>
  <c r="MY69" i="12" s="1"/>
  <c r="NC34" i="12"/>
  <c r="NC69" i="12" s="1"/>
  <c r="NG34" i="12"/>
  <c r="NG69" i="12" s="1"/>
  <c r="NN34" i="12"/>
  <c r="NN69" i="12" s="1"/>
  <c r="NA35" i="12"/>
  <c r="NA70" i="12" s="1"/>
  <c r="NE35" i="12"/>
  <c r="NE70" i="12" s="1"/>
  <c r="NL35" i="12"/>
  <c r="NL70" i="12" s="1"/>
  <c r="NX3" i="12"/>
  <c r="NX38" i="12" s="1"/>
  <c r="OE3" i="12"/>
  <c r="OE38" i="12" s="1"/>
  <c r="OI3" i="12"/>
  <c r="OI38" i="12" s="1"/>
  <c r="OM3" i="12"/>
  <c r="OM38" i="12" s="1"/>
  <c r="NX4" i="12"/>
  <c r="NX39" i="12" s="1"/>
  <c r="OE4" i="12"/>
  <c r="OE39" i="12" s="1"/>
  <c r="OI4" i="12"/>
  <c r="OI39" i="12" s="1"/>
  <c r="OM4" i="12"/>
  <c r="OM39" i="12" s="1"/>
  <c r="NX5" i="12"/>
  <c r="NX40" i="12" s="1"/>
  <c r="OE5" i="12"/>
  <c r="OE40" i="12" s="1"/>
  <c r="OI5" i="12"/>
  <c r="OI40" i="12" s="1"/>
  <c r="OM5" i="12"/>
  <c r="OM40" i="12" s="1"/>
  <c r="NX6" i="12"/>
  <c r="NX41" i="12" s="1"/>
  <c r="OB6" i="12"/>
  <c r="OB41" i="12" s="1"/>
  <c r="OI6" i="12"/>
  <c r="OI41" i="12" s="1"/>
  <c r="OM6" i="12"/>
  <c r="OM41" i="12" s="1"/>
  <c r="NX7" i="12"/>
  <c r="NX42" i="12" s="1"/>
  <c r="OE7" i="12"/>
  <c r="OE42" i="12" s="1"/>
  <c r="OI7" i="12"/>
  <c r="OI42" i="12" s="1"/>
  <c r="OM7" i="12"/>
  <c r="OM42" i="12" s="1"/>
  <c r="NX8" i="12"/>
  <c r="NX43" i="12" s="1"/>
  <c r="OE8" i="12"/>
  <c r="OE43" i="12" s="1"/>
  <c r="OI8" i="12"/>
  <c r="OI43" i="12" s="1"/>
  <c r="OM8" i="12"/>
  <c r="OM43" i="12" s="1"/>
  <c r="NX9" i="12"/>
  <c r="NX44" i="12" s="1"/>
  <c r="OB9" i="12"/>
  <c r="OB44" i="12" s="1"/>
  <c r="OI9" i="12"/>
  <c r="OI44" i="12" s="1"/>
  <c r="OM9" i="12"/>
  <c r="OM44" i="12" s="1"/>
  <c r="NX10" i="12"/>
  <c r="NX45" i="12" s="1"/>
  <c r="OE10" i="12"/>
  <c r="OE45" i="12" s="1"/>
  <c r="OI10" i="12"/>
  <c r="OI45" i="12" s="1"/>
  <c r="OM10" i="12"/>
  <c r="OM45" i="12" s="1"/>
  <c r="NX11" i="12"/>
  <c r="NX46" i="12" s="1"/>
  <c r="OE11" i="12"/>
  <c r="OE46" i="12" s="1"/>
  <c r="OI11" i="12"/>
  <c r="OI46" i="12" s="1"/>
  <c r="OM11" i="12"/>
  <c r="OM46" i="12" s="1"/>
  <c r="NX12" i="12"/>
  <c r="NX47" i="12" s="1"/>
  <c r="OE12" i="12"/>
  <c r="OE47" i="12" s="1"/>
  <c r="OI12" i="12"/>
  <c r="OI47" i="12" s="1"/>
  <c r="OM12" i="12"/>
  <c r="OM47" i="12" s="1"/>
  <c r="NX13" i="12"/>
  <c r="NX48" i="12" s="1"/>
  <c r="OE13" i="12"/>
  <c r="OE48" i="12" s="1"/>
  <c r="OI13" i="12"/>
  <c r="OI48" i="12" s="1"/>
  <c r="OM13" i="12"/>
  <c r="OM48" i="12" s="1"/>
  <c r="NX14" i="12"/>
  <c r="NX49" i="12" s="1"/>
  <c r="OB14" i="12"/>
  <c r="OB49" i="12" s="1"/>
  <c r="OI14" i="12"/>
  <c r="OI49" i="12" s="1"/>
  <c r="OM14" i="12"/>
  <c r="OM49" i="12" s="1"/>
  <c r="NX15" i="12"/>
  <c r="NX50" i="12" s="1"/>
  <c r="OE15" i="12"/>
  <c r="OE50" i="12" s="1"/>
  <c r="OI15" i="12"/>
  <c r="OI50" i="12" s="1"/>
  <c r="OM15" i="12"/>
  <c r="OM50" i="12" s="1"/>
  <c r="NX16" i="12"/>
  <c r="NX51" i="12" s="1"/>
  <c r="OB16" i="12"/>
  <c r="OB51" i="12" s="1"/>
  <c r="OI16" i="12"/>
  <c r="OI51" i="12" s="1"/>
  <c r="OM16" i="12"/>
  <c r="OM51" i="12" s="1"/>
  <c r="NX17" i="12"/>
  <c r="NX52" i="12" s="1"/>
  <c r="OE17" i="12"/>
  <c r="OE52" i="12" s="1"/>
  <c r="OI17" i="12"/>
  <c r="OI52" i="12" s="1"/>
  <c r="OM17" i="12"/>
  <c r="OM52" i="12" s="1"/>
  <c r="NX18" i="12"/>
  <c r="NX53" i="12" s="1"/>
  <c r="OB18" i="12"/>
  <c r="OB53" i="12" s="1"/>
  <c r="OI18" i="12"/>
  <c r="OI53" i="12" s="1"/>
  <c r="OM18" i="12"/>
  <c r="OM53" i="12" s="1"/>
  <c r="NX19" i="12"/>
  <c r="NX54" i="12" s="1"/>
  <c r="OE19" i="12"/>
  <c r="OE54" i="12" s="1"/>
  <c r="OI19" i="12"/>
  <c r="OI54" i="12" s="1"/>
  <c r="OM19" i="12"/>
  <c r="OM54" i="12" s="1"/>
  <c r="NX20" i="12"/>
  <c r="NX55" i="12" s="1"/>
  <c r="OB20" i="12"/>
  <c r="OB55" i="12" s="1"/>
  <c r="OI20" i="12"/>
  <c r="OI55" i="12" s="1"/>
  <c r="OM20" i="12"/>
  <c r="OM55" i="12" s="1"/>
  <c r="NX21" i="12"/>
  <c r="NX56" i="12" s="1"/>
  <c r="OI21" i="12"/>
  <c r="OI56" i="12" s="1"/>
  <c r="OM21" i="12"/>
  <c r="OM56" i="12" s="1"/>
  <c r="NX22" i="12"/>
  <c r="NX57" i="12" s="1"/>
  <c r="OB22" i="12"/>
  <c r="OB57" i="12" s="1"/>
  <c r="OI22" i="12"/>
  <c r="OI57" i="12" s="1"/>
  <c r="OM22" i="12"/>
  <c r="OM57" i="12" s="1"/>
  <c r="NX23" i="12"/>
  <c r="NX58" i="12" s="1"/>
  <c r="OE23" i="12"/>
  <c r="OE58" i="12" s="1"/>
  <c r="OI23" i="12"/>
  <c r="OI58" i="12" s="1"/>
  <c r="OM23" i="12"/>
  <c r="OM58" i="12" s="1"/>
  <c r="NX24" i="12"/>
  <c r="NX59" i="12" s="1"/>
  <c r="OI24" i="12"/>
  <c r="OI59" i="12" s="1"/>
  <c r="OM24" i="12"/>
  <c r="OM59" i="12" s="1"/>
  <c r="NX25" i="12"/>
  <c r="NX60" i="12" s="1"/>
  <c r="OE25" i="12"/>
  <c r="OE60" i="12" s="1"/>
  <c r="OI25" i="12"/>
  <c r="OI60" i="12" s="1"/>
  <c r="OM25" i="12"/>
  <c r="OM60" i="12" s="1"/>
  <c r="NX26" i="12"/>
  <c r="NX61" i="12" s="1"/>
  <c r="OE26" i="12"/>
  <c r="OE61" i="12" s="1"/>
  <c r="OI26" i="12"/>
  <c r="OI61" i="12" s="1"/>
  <c r="OM26" i="12"/>
  <c r="OM61" i="12" s="1"/>
  <c r="NX27" i="12"/>
  <c r="NX62" i="12" s="1"/>
  <c r="OB27" i="12"/>
  <c r="OB62" i="12" s="1"/>
  <c r="OI27" i="12"/>
  <c r="OI62" i="12" s="1"/>
  <c r="OM27" i="12"/>
  <c r="OM62" i="12" s="1"/>
  <c r="NX28" i="12"/>
  <c r="NX63" i="12" s="1"/>
  <c r="OE28" i="12"/>
  <c r="OE63" i="12" s="1"/>
  <c r="OI28" i="12"/>
  <c r="OI63" i="12" s="1"/>
  <c r="OM28" i="12"/>
  <c r="OM63" i="12" s="1"/>
  <c r="NX29" i="12"/>
  <c r="NX64" i="12" s="1"/>
  <c r="OB29" i="12"/>
  <c r="OB64" i="12" s="1"/>
  <c r="OI29" i="12"/>
  <c r="OI64" i="12" s="1"/>
  <c r="OM29" i="12"/>
  <c r="OM64" i="12" s="1"/>
  <c r="NX30" i="12"/>
  <c r="NX65" i="12" s="1"/>
  <c r="OI30" i="12"/>
  <c r="OI65" i="12" s="1"/>
  <c r="OM30" i="12"/>
  <c r="OM65" i="12" s="1"/>
  <c r="NX31" i="12"/>
  <c r="NX66" i="12" s="1"/>
  <c r="OE31" i="12"/>
  <c r="OE66" i="12" s="1"/>
  <c r="OI31" i="12"/>
  <c r="OI66" i="12" s="1"/>
  <c r="OM31" i="12"/>
  <c r="OM66" i="12" s="1"/>
  <c r="NX32" i="12"/>
  <c r="NX67" i="12" s="1"/>
  <c r="OB32" i="12"/>
  <c r="OB67" i="12" s="1"/>
  <c r="OI32" i="12"/>
  <c r="OI67" i="12" s="1"/>
  <c r="OM32" i="12"/>
  <c r="OM67" i="12" s="1"/>
  <c r="NX33" i="12"/>
  <c r="NX68" i="12" s="1"/>
  <c r="OE33" i="12"/>
  <c r="OE68" i="12" s="1"/>
  <c r="OI33" i="12"/>
  <c r="OI68" i="12" s="1"/>
  <c r="OM33" i="12"/>
  <c r="OM68" i="12" s="1"/>
  <c r="NX34" i="12"/>
  <c r="NX69" i="12" s="1"/>
  <c r="OB34" i="12"/>
  <c r="OB69" i="12" s="1"/>
  <c r="OI34" i="12"/>
  <c r="OI69" i="12" s="1"/>
  <c r="OM34" i="12"/>
  <c r="OM69" i="12" s="1"/>
  <c r="NX35" i="12"/>
  <c r="NX70" i="12" s="1"/>
  <c r="OB35" i="12"/>
  <c r="OB70" i="12" s="1"/>
  <c r="OI35" i="12"/>
  <c r="OI70" i="12" s="1"/>
  <c r="OW3" i="12"/>
  <c r="OW38" i="12" s="1"/>
  <c r="PA3" i="12"/>
  <c r="PA38" i="12" s="1"/>
  <c r="PH3" i="12"/>
  <c r="PH38" i="12" s="1"/>
  <c r="PL3" i="12"/>
  <c r="PL38" i="12" s="1"/>
  <c r="OU4" i="12"/>
  <c r="OU39" i="12" s="1"/>
  <c r="OY4" i="12"/>
  <c r="OY39" i="12" s="1"/>
  <c r="PC4" i="12"/>
  <c r="PC39" i="12" s="1"/>
  <c r="PJ4" i="12"/>
  <c r="PJ39" i="12" s="1"/>
  <c r="OW5" i="12"/>
  <c r="OW40" i="12" s="1"/>
  <c r="PA5" i="12"/>
  <c r="PA40" i="12" s="1"/>
  <c r="PH5" i="12"/>
  <c r="PH40" i="12" s="1"/>
  <c r="PL5" i="12"/>
  <c r="PL40" i="12" s="1"/>
  <c r="OU6" i="12"/>
  <c r="OU41" i="12" s="1"/>
  <c r="OY6" i="12"/>
  <c r="OY41" i="12" s="1"/>
  <c r="PC6" i="12"/>
  <c r="PC41" i="12" s="1"/>
  <c r="PJ6" i="12"/>
  <c r="PJ41" i="12" s="1"/>
  <c r="OW7" i="12"/>
  <c r="OW42" i="12" s="1"/>
  <c r="PA7" i="12"/>
  <c r="PA42" i="12" s="1"/>
  <c r="PH7" i="12"/>
  <c r="PH42" i="12" s="1"/>
  <c r="PL7" i="12"/>
  <c r="PL42" i="12" s="1"/>
  <c r="OU8" i="12"/>
  <c r="OU43" i="12" s="1"/>
  <c r="OY8" i="12"/>
  <c r="OY43" i="12" s="1"/>
  <c r="PC8" i="12"/>
  <c r="PC43" i="12" s="1"/>
  <c r="PJ8" i="12"/>
  <c r="PJ43" i="12" s="1"/>
  <c r="OW9" i="12"/>
  <c r="OW44" i="12" s="1"/>
  <c r="PA9" i="12"/>
  <c r="PA44" i="12" s="1"/>
  <c r="PH9" i="12"/>
  <c r="PH44" i="12" s="1"/>
  <c r="PL9" i="12"/>
  <c r="PL44" i="12" s="1"/>
  <c r="OU10" i="12"/>
  <c r="OU45" i="12" s="1"/>
  <c r="OY10" i="12"/>
  <c r="OY45" i="12" s="1"/>
  <c r="PC10" i="12"/>
  <c r="PC45" i="12" s="1"/>
  <c r="PJ10" i="12"/>
  <c r="PJ45" i="12" s="1"/>
  <c r="OW11" i="12"/>
  <c r="OW46" i="12" s="1"/>
  <c r="PA11" i="12"/>
  <c r="PA46" i="12" s="1"/>
  <c r="PH11" i="12"/>
  <c r="PH46" i="12" s="1"/>
  <c r="PL11" i="12"/>
  <c r="PL46" i="12" s="1"/>
  <c r="OU12" i="12"/>
  <c r="OU47" i="12" s="1"/>
  <c r="OY12" i="12"/>
  <c r="OY47" i="12" s="1"/>
  <c r="PC12" i="12"/>
  <c r="PC47" i="12" s="1"/>
  <c r="PJ12" i="12"/>
  <c r="PJ47" i="12" s="1"/>
  <c r="OW13" i="12"/>
  <c r="OW48" i="12" s="1"/>
  <c r="PA13" i="12"/>
  <c r="PA48" i="12" s="1"/>
  <c r="PH13" i="12"/>
  <c r="PH48" i="12" s="1"/>
  <c r="PL13" i="12"/>
  <c r="PL48" i="12" s="1"/>
  <c r="OU14" i="12"/>
  <c r="OU49" i="12" s="1"/>
  <c r="OY14" i="12"/>
  <c r="OY49" i="12" s="1"/>
  <c r="PC14" i="12"/>
  <c r="PC49" i="12" s="1"/>
  <c r="PJ14" i="12"/>
  <c r="PJ49" i="12" s="1"/>
  <c r="OW15" i="12"/>
  <c r="OW50" i="12" s="1"/>
  <c r="PA15" i="12"/>
  <c r="PA50" i="12" s="1"/>
  <c r="PH15" i="12"/>
  <c r="PH50" i="12" s="1"/>
  <c r="PL15" i="12"/>
  <c r="PL50" i="12" s="1"/>
  <c r="OU16" i="12"/>
  <c r="OU51" i="12" s="1"/>
  <c r="OY16" i="12"/>
  <c r="OY51" i="12" s="1"/>
  <c r="PC16" i="12"/>
  <c r="PC51" i="12" s="1"/>
  <c r="PJ16" i="12"/>
  <c r="PJ51" i="12" s="1"/>
  <c r="OW17" i="12"/>
  <c r="OW52" i="12" s="1"/>
  <c r="PA17" i="12"/>
  <c r="PA52" i="12" s="1"/>
  <c r="PH17" i="12"/>
  <c r="PH52" i="12" s="1"/>
  <c r="PL17" i="12"/>
  <c r="PL52" i="12" s="1"/>
  <c r="OU18" i="12"/>
  <c r="OU53" i="12" s="1"/>
  <c r="OY18" i="12"/>
  <c r="OY53" i="12" s="1"/>
  <c r="PC18" i="12"/>
  <c r="PC53" i="12" s="1"/>
  <c r="PJ18" i="12"/>
  <c r="PJ53" i="12" s="1"/>
  <c r="OW19" i="12"/>
  <c r="OW54" i="12" s="1"/>
  <c r="PA19" i="12"/>
  <c r="PA54" i="12" s="1"/>
  <c r="PH19" i="12"/>
  <c r="PH54" i="12" s="1"/>
  <c r="PL19" i="12"/>
  <c r="PL54" i="12" s="1"/>
  <c r="OU20" i="12"/>
  <c r="OU55" i="12" s="1"/>
  <c r="OY20" i="12"/>
  <c r="OY55" i="12" s="1"/>
  <c r="PC20" i="12"/>
  <c r="PC55" i="12" s="1"/>
  <c r="PJ20" i="12"/>
  <c r="PJ55" i="12" s="1"/>
  <c r="OW21" i="12"/>
  <c r="OW56" i="12" s="1"/>
  <c r="PA21" i="12"/>
  <c r="PA56" i="12" s="1"/>
  <c r="PH21" i="12"/>
  <c r="PH56" i="12" s="1"/>
  <c r="PL21" i="12"/>
  <c r="PL56" i="12" s="1"/>
  <c r="OU22" i="12"/>
  <c r="OU57" i="12" s="1"/>
  <c r="OY22" i="12"/>
  <c r="OY57" i="12" s="1"/>
  <c r="PC22" i="12"/>
  <c r="PC57" i="12" s="1"/>
  <c r="PJ22" i="12"/>
  <c r="PJ57" i="12" s="1"/>
  <c r="OW23" i="12"/>
  <c r="OW58" i="12" s="1"/>
  <c r="PA23" i="12"/>
  <c r="PA58" i="12" s="1"/>
  <c r="PH23" i="12"/>
  <c r="PH58" i="12" s="1"/>
  <c r="PL23" i="12"/>
  <c r="PL58" i="12" s="1"/>
  <c r="OU24" i="12"/>
  <c r="OU59" i="12" s="1"/>
  <c r="OY24" i="12"/>
  <c r="OY59" i="12" s="1"/>
  <c r="PC24" i="12"/>
  <c r="PC59" i="12" s="1"/>
  <c r="PJ24" i="12"/>
  <c r="PJ59" i="12" s="1"/>
  <c r="OW25" i="12"/>
  <c r="OW60" i="12" s="1"/>
  <c r="PA25" i="12"/>
  <c r="PA60" i="12" s="1"/>
  <c r="PH25" i="12"/>
  <c r="PH60" i="12" s="1"/>
  <c r="PL25" i="12"/>
  <c r="PL60" i="12" s="1"/>
  <c r="OU26" i="12"/>
  <c r="OU61" i="12" s="1"/>
  <c r="OY26" i="12"/>
  <c r="OY61" i="12" s="1"/>
  <c r="PC26" i="12"/>
  <c r="PC61" i="12" s="1"/>
  <c r="PJ26" i="12"/>
  <c r="PJ61" i="12" s="1"/>
  <c r="OW27" i="12"/>
  <c r="OW62" i="12" s="1"/>
  <c r="PA27" i="12"/>
  <c r="PA62" i="12" s="1"/>
  <c r="PH27" i="12"/>
  <c r="PH62" i="12" s="1"/>
  <c r="PL27" i="12"/>
  <c r="PL62" i="12" s="1"/>
  <c r="OU28" i="12"/>
  <c r="OU63" i="12" s="1"/>
  <c r="OY28" i="12"/>
  <c r="OY63" i="12" s="1"/>
  <c r="PC28" i="12"/>
  <c r="PC63" i="12" s="1"/>
  <c r="PJ28" i="12"/>
  <c r="PJ63" i="12" s="1"/>
  <c r="OW29" i="12"/>
  <c r="OW64" i="12" s="1"/>
  <c r="PA29" i="12"/>
  <c r="PA64" i="12" s="1"/>
  <c r="PH29" i="12"/>
  <c r="PH64" i="12" s="1"/>
  <c r="PL29" i="12"/>
  <c r="PL64" i="12" s="1"/>
  <c r="OU30" i="12"/>
  <c r="OU65" i="12" s="1"/>
  <c r="OY30" i="12"/>
  <c r="OY65" i="12" s="1"/>
  <c r="PC30" i="12"/>
  <c r="PC65" i="12" s="1"/>
  <c r="PJ30" i="12"/>
  <c r="PJ65" i="12" s="1"/>
  <c r="OW31" i="12"/>
  <c r="OW66" i="12" s="1"/>
  <c r="PA31" i="12"/>
  <c r="PA66" i="12" s="1"/>
  <c r="PH31" i="12"/>
  <c r="PH66" i="12" s="1"/>
  <c r="PL31" i="12"/>
  <c r="PL66" i="12" s="1"/>
  <c r="OU32" i="12"/>
  <c r="OU67" i="12" s="1"/>
  <c r="OY32" i="12"/>
  <c r="OY67" i="12" s="1"/>
  <c r="PC32" i="12"/>
  <c r="PC67" i="12" s="1"/>
  <c r="PJ32" i="12"/>
  <c r="PJ67" i="12" s="1"/>
  <c r="OW33" i="12"/>
  <c r="OW68" i="12" s="1"/>
  <c r="PA33" i="12"/>
  <c r="PA68" i="12" s="1"/>
  <c r="PH33" i="12"/>
  <c r="PH68" i="12" s="1"/>
  <c r="PL33" i="12"/>
  <c r="PL68" i="12" s="1"/>
  <c r="OU34" i="12"/>
  <c r="OU69" i="12" s="1"/>
  <c r="OY34" i="12"/>
  <c r="OY69" i="12" s="1"/>
  <c r="PC34" i="12"/>
  <c r="PC69" i="12" s="1"/>
  <c r="PJ34" i="12"/>
  <c r="PJ69" i="12" s="1"/>
  <c r="OW35" i="12"/>
  <c r="OW70" i="12" s="1"/>
  <c r="PA35" i="12"/>
  <c r="PA70" i="12" s="1"/>
  <c r="PH35" i="12"/>
  <c r="PH70" i="12" s="1"/>
  <c r="QL33" i="12"/>
  <c r="QL68" i="12" s="1"/>
  <c r="QL29" i="12"/>
  <c r="QL64" i="12" s="1"/>
  <c r="QL27" i="12"/>
  <c r="QL62" i="12" s="1"/>
  <c r="QL26" i="12"/>
  <c r="QL61" i="12" s="1"/>
  <c r="QL22" i="12"/>
  <c r="QL57" i="12" s="1"/>
  <c r="QL18" i="12"/>
  <c r="QL53" i="12" s="1"/>
  <c r="QL14" i="12"/>
  <c r="QL49" i="12" s="1"/>
  <c r="QL10" i="12"/>
  <c r="QL45" i="12" s="1"/>
  <c r="QL7" i="12"/>
  <c r="QL42" i="12" s="1"/>
  <c r="RJ3" i="12"/>
  <c r="RJ38" i="12" s="1"/>
  <c r="RJ34" i="12"/>
  <c r="RJ69" i="12" s="1"/>
  <c r="RJ32" i="12"/>
  <c r="RJ67" i="12" s="1"/>
  <c r="RJ30" i="12"/>
  <c r="RJ65" i="12" s="1"/>
  <c r="RJ28" i="12"/>
  <c r="RJ63" i="12" s="1"/>
  <c r="RJ26" i="12"/>
  <c r="RJ61" i="12" s="1"/>
  <c r="RJ24" i="12"/>
  <c r="RJ59" i="12" s="1"/>
  <c r="RJ22" i="12"/>
  <c r="RJ57" i="12" s="1"/>
  <c r="RJ20" i="12"/>
  <c r="RJ55" i="12" s="1"/>
  <c r="RJ18" i="12"/>
  <c r="RJ53" i="12" s="1"/>
  <c r="RJ16" i="12"/>
  <c r="RJ51" i="12" s="1"/>
  <c r="RJ14" i="12"/>
  <c r="RJ49" i="12" s="1"/>
  <c r="RJ12" i="12"/>
  <c r="RJ47" i="12" s="1"/>
  <c r="RK34" i="12"/>
  <c r="RK69" i="12" s="1"/>
  <c r="RK30" i="12"/>
  <c r="RK65" i="12" s="1"/>
  <c r="RK26" i="12"/>
  <c r="RK61" i="12" s="1"/>
  <c r="RK22" i="12"/>
  <c r="RK57" i="12" s="1"/>
  <c r="RK18" i="12"/>
  <c r="RK53" i="12" s="1"/>
  <c r="RK14" i="12"/>
  <c r="RK49" i="12" s="1"/>
  <c r="RK10" i="12"/>
  <c r="RK45" i="12" s="1"/>
  <c r="RK6" i="12"/>
  <c r="RK41" i="12" s="1"/>
  <c r="SW35" i="12"/>
  <c r="SW70" i="12" s="1"/>
  <c r="SV33" i="12"/>
  <c r="SV68" i="12" s="1"/>
  <c r="SW29" i="12"/>
  <c r="SW64" i="12" s="1"/>
  <c r="SV26" i="12"/>
  <c r="SV61" i="12" s="1"/>
  <c r="SV22" i="12"/>
  <c r="SV57" i="12" s="1"/>
  <c r="SW18" i="12"/>
  <c r="SW53" i="12" s="1"/>
  <c r="SV16" i="12"/>
  <c r="SV51" i="12" s="1"/>
  <c r="SV12" i="12"/>
  <c r="SV47" i="12" s="1"/>
  <c r="SV8" i="12"/>
  <c r="SV43" i="12" s="1"/>
  <c r="SV5" i="12"/>
  <c r="SV40" i="12" s="1"/>
  <c r="WN30" i="12"/>
  <c r="WN65" i="12" s="1"/>
  <c r="ADA27" i="12"/>
  <c r="ADA62" i="12" s="1"/>
  <c r="WO25" i="12"/>
  <c r="WO60" i="12" s="1"/>
  <c r="WN22" i="12"/>
  <c r="WN57" i="12" s="1"/>
  <c r="WN18" i="12"/>
  <c r="WN53" i="12" s="1"/>
  <c r="WN17" i="12"/>
  <c r="WN52" i="12" s="1"/>
  <c r="ADA14" i="12"/>
  <c r="ADA49" i="12" s="1"/>
  <c r="WN11" i="12"/>
  <c r="WN46" i="12" s="1"/>
  <c r="WN7" i="12"/>
  <c r="WN42" i="12" s="1"/>
  <c r="WN5" i="12"/>
  <c r="WN40" i="12" s="1"/>
  <c r="ON35" i="12"/>
  <c r="ON70" i="12" s="1"/>
  <c r="LT35" i="12"/>
  <c r="LT70" i="12" s="1"/>
  <c r="WZ15" i="12"/>
  <c r="WZ50" i="12" s="1"/>
  <c r="WV27" i="12"/>
  <c r="WV62" i="12" s="1"/>
  <c r="XK23" i="12"/>
  <c r="XK58" i="12" s="1"/>
  <c r="XJ12" i="12"/>
  <c r="XJ47" i="12" s="1"/>
  <c r="JQ3" i="12"/>
  <c r="JQ38" i="12" s="1"/>
  <c r="JQ34" i="12"/>
  <c r="JQ69" i="12" s="1"/>
  <c r="JQ32" i="12"/>
  <c r="JQ67" i="12" s="1"/>
  <c r="JQ21" i="12"/>
  <c r="JQ56" i="12" s="1"/>
  <c r="JQ19" i="12"/>
  <c r="JQ54" i="12" s="1"/>
  <c r="JQ17" i="12"/>
  <c r="JQ52" i="12" s="1"/>
  <c r="JQ15" i="12"/>
  <c r="JQ50" i="12" s="1"/>
  <c r="JQ13" i="12"/>
  <c r="JQ48" i="12" s="1"/>
  <c r="JQ4" i="12"/>
  <c r="JQ39" i="12" s="1"/>
  <c r="JR32" i="12"/>
  <c r="JR67" i="12" s="1"/>
  <c r="JR28" i="12"/>
  <c r="JR63" i="12" s="1"/>
  <c r="JR24" i="12"/>
  <c r="JR59" i="12" s="1"/>
  <c r="JR20" i="12"/>
  <c r="JR55" i="12" s="1"/>
  <c r="JR16" i="12"/>
  <c r="JR51" i="12" s="1"/>
  <c r="JR12" i="12"/>
  <c r="JR47" i="12" s="1"/>
  <c r="JR8" i="12"/>
  <c r="JR43" i="12" s="1"/>
  <c r="JR4" i="12"/>
  <c r="JR39" i="12" s="1"/>
  <c r="ZP31" i="12"/>
  <c r="ZP66" i="12" s="1"/>
  <c r="ZP27" i="12"/>
  <c r="ZP62" i="12" s="1"/>
  <c r="ZP23" i="12"/>
  <c r="ZP58" i="12" s="1"/>
  <c r="ZP19" i="12"/>
  <c r="ZP54" i="12" s="1"/>
  <c r="ZP15" i="12"/>
  <c r="ZP50" i="12" s="1"/>
  <c r="ZP11" i="12"/>
  <c r="ZP46" i="12" s="1"/>
  <c r="ZP7" i="12"/>
  <c r="ZP42" i="12" s="1"/>
  <c r="AAW24" i="12"/>
  <c r="AAW59" i="12" s="1"/>
  <c r="AAW8" i="12"/>
  <c r="AAW43" i="12" s="1"/>
  <c r="ACZ3" i="12"/>
  <c r="ACZ38" i="12" s="1"/>
  <c r="ACZ32" i="12"/>
  <c r="ACZ67" i="12" s="1"/>
  <c r="ACZ28" i="12"/>
  <c r="ACZ63" i="12" s="1"/>
  <c r="ACZ26" i="12"/>
  <c r="ACZ61" i="12" s="1"/>
  <c r="ACZ22" i="12"/>
  <c r="ACZ57" i="12" s="1"/>
  <c r="ACZ18" i="12"/>
  <c r="ACZ53" i="12" s="1"/>
  <c r="ACZ14" i="12"/>
  <c r="ACZ49" i="12" s="1"/>
  <c r="ACZ11" i="12"/>
  <c r="ACZ46" i="12" s="1"/>
  <c r="ACZ7" i="12"/>
  <c r="ACZ42" i="12" s="1"/>
  <c r="ADR33" i="12"/>
  <c r="ADR68" i="12" s="1"/>
  <c r="ADR30" i="12"/>
  <c r="ADR65" i="12" s="1"/>
  <c r="ADR27" i="12"/>
  <c r="ADR62" i="12" s="1"/>
  <c r="ADR23" i="12"/>
  <c r="ADR58" i="12" s="1"/>
  <c r="ADR16" i="12"/>
  <c r="ADR51" i="12" s="1"/>
  <c r="ADR12" i="12"/>
  <c r="ADR47" i="12" s="1"/>
  <c r="ADR8" i="12"/>
  <c r="ADR43" i="12" s="1"/>
  <c r="ADR4" i="12"/>
  <c r="ADR39" i="12" s="1"/>
  <c r="AEJ33" i="12"/>
  <c r="AEJ68" i="12" s="1"/>
  <c r="AEJ28" i="12"/>
  <c r="AEJ63" i="12" s="1"/>
  <c r="AEJ27" i="12"/>
  <c r="AEJ62" i="12" s="1"/>
  <c r="AEJ21" i="12"/>
  <c r="AEJ56" i="12" s="1"/>
  <c r="AEJ17" i="12"/>
  <c r="AEJ52" i="12" s="1"/>
  <c r="AEJ11" i="12"/>
  <c r="AEJ46" i="12" s="1"/>
  <c r="AEJ7" i="12"/>
  <c r="AEJ42" i="12" s="1"/>
  <c r="AEJ5" i="12"/>
  <c r="AEJ40" i="12" s="1"/>
  <c r="AIS3" i="12"/>
  <c r="AIS38" i="12" s="1"/>
  <c r="AIO3" i="12"/>
  <c r="AIO38" i="12" s="1"/>
  <c r="AIS34" i="12"/>
  <c r="AIS69" i="12" s="1"/>
  <c r="AIO34" i="12"/>
  <c r="AIO69" i="12" s="1"/>
  <c r="AIT33" i="12"/>
  <c r="AIT68" i="12" s="1"/>
  <c r="AIP33" i="12"/>
  <c r="AIP68" i="12" s="1"/>
  <c r="AIU32" i="12"/>
  <c r="AIU67" i="12" s="1"/>
  <c r="AIQ32" i="12"/>
  <c r="AIQ67" i="12" s="1"/>
  <c r="AIM32" i="12"/>
  <c r="AIM67" i="12" s="1"/>
  <c r="AIR31" i="12"/>
  <c r="AIR66" i="12" s="1"/>
  <c r="AIN31" i="12"/>
  <c r="AIN66" i="12" s="1"/>
  <c r="AIS30" i="12"/>
  <c r="AIS65" i="12" s="1"/>
  <c r="AIO30" i="12"/>
  <c r="AIO65" i="12" s="1"/>
  <c r="AIT29" i="12"/>
  <c r="AIT64" i="12" s="1"/>
  <c r="AIP29" i="12"/>
  <c r="AIP64" i="12" s="1"/>
  <c r="AIU28" i="12"/>
  <c r="AIU63" i="12" s="1"/>
  <c r="AIQ28" i="12"/>
  <c r="AIQ63" i="12" s="1"/>
  <c r="AIM28" i="12"/>
  <c r="AIM63" i="12" s="1"/>
  <c r="AIR27" i="12"/>
  <c r="AIR62" i="12" s="1"/>
  <c r="AIN27" i="12"/>
  <c r="AIN62" i="12" s="1"/>
  <c r="AIS26" i="12"/>
  <c r="AIS61" i="12" s="1"/>
  <c r="AIO26" i="12"/>
  <c r="AIO61" i="12" s="1"/>
  <c r="AIT25" i="12"/>
  <c r="AIT60" i="12" s="1"/>
  <c r="AIP25" i="12"/>
  <c r="AIP60" i="12" s="1"/>
  <c r="AIU24" i="12"/>
  <c r="AIU59" i="12" s="1"/>
  <c r="AIQ24" i="12"/>
  <c r="AIQ59" i="12" s="1"/>
  <c r="AIM24" i="12"/>
  <c r="AIM59" i="12" s="1"/>
  <c r="AIR23" i="12"/>
  <c r="AIR58" i="12" s="1"/>
  <c r="AIN23" i="12"/>
  <c r="AIN58" i="12" s="1"/>
  <c r="AIS22" i="12"/>
  <c r="AIS57" i="12" s="1"/>
  <c r="AIO22" i="12"/>
  <c r="AIO57" i="12" s="1"/>
  <c r="AIT21" i="12"/>
  <c r="AIT56" i="12" s="1"/>
  <c r="AIP21" i="12"/>
  <c r="AIP56" i="12" s="1"/>
  <c r="AIU20" i="12"/>
  <c r="AIU55" i="12" s="1"/>
  <c r="AIQ20" i="12"/>
  <c r="AIQ55" i="12" s="1"/>
  <c r="AIM20" i="12"/>
  <c r="AIM55" i="12" s="1"/>
  <c r="AIR19" i="12"/>
  <c r="AIR54" i="12" s="1"/>
  <c r="AIN19" i="12"/>
  <c r="AIN54" i="12" s="1"/>
  <c r="AIS18" i="12"/>
  <c r="AIS53" i="12" s="1"/>
  <c r="AIO18" i="12"/>
  <c r="AIO53" i="12" s="1"/>
  <c r="AIT17" i="12"/>
  <c r="AIT52" i="12" s="1"/>
  <c r="AIP17" i="12"/>
  <c r="AIP52" i="12" s="1"/>
  <c r="AIU16" i="12"/>
  <c r="AIU51" i="12" s="1"/>
  <c r="AIQ16" i="12"/>
  <c r="AIQ51" i="12" s="1"/>
  <c r="AIM16" i="12"/>
  <c r="AIM51" i="12" s="1"/>
  <c r="AIR15" i="12"/>
  <c r="AIR50" i="12" s="1"/>
  <c r="AIN15" i="12"/>
  <c r="AIN50" i="12" s="1"/>
  <c r="AIS14" i="12"/>
  <c r="AIS49" i="12" s="1"/>
  <c r="AIO14" i="12"/>
  <c r="AIO49" i="12" s="1"/>
  <c r="AIT13" i="12"/>
  <c r="AIT48" i="12" s="1"/>
  <c r="AIP13" i="12"/>
  <c r="AIP48" i="12" s="1"/>
  <c r="AIU12" i="12"/>
  <c r="AIU47" i="12" s="1"/>
  <c r="AIQ12" i="12"/>
  <c r="AIQ47" i="12" s="1"/>
  <c r="AIM12" i="12"/>
  <c r="AIM47" i="12" s="1"/>
  <c r="AIR11" i="12"/>
  <c r="AIR46" i="12" s="1"/>
  <c r="AIN11" i="12"/>
  <c r="AIN46" i="12" s="1"/>
  <c r="AIS10" i="12"/>
  <c r="AIS45" i="12" s="1"/>
  <c r="AIO10" i="12"/>
  <c r="AIO45" i="12" s="1"/>
  <c r="AIT9" i="12"/>
  <c r="AIT44" i="12" s="1"/>
  <c r="AIP9" i="12"/>
  <c r="AIP44" i="12" s="1"/>
  <c r="AIU8" i="12"/>
  <c r="AIU43" i="12" s="1"/>
  <c r="AIQ8" i="12"/>
  <c r="AIQ43" i="12" s="1"/>
  <c r="AIM8" i="12"/>
  <c r="AIM43" i="12" s="1"/>
  <c r="AIR7" i="12"/>
  <c r="AIR42" i="12" s="1"/>
  <c r="AIN7" i="12"/>
  <c r="AIN42" i="12" s="1"/>
  <c r="AIS6" i="12"/>
  <c r="AIS41" i="12" s="1"/>
  <c r="AIO6" i="12"/>
  <c r="AIO41" i="12" s="1"/>
  <c r="AIT5" i="12"/>
  <c r="AIT40" i="12" s="1"/>
  <c r="AIP5" i="12"/>
  <c r="AIP40" i="12" s="1"/>
  <c r="AIU4" i="12"/>
  <c r="AIU39" i="12" s="1"/>
  <c r="AIQ4" i="12"/>
  <c r="AIQ39" i="12" s="1"/>
  <c r="AIM4" i="12"/>
  <c r="AIM39" i="12" s="1"/>
  <c r="AIS35" i="12"/>
  <c r="AIS70" i="12" s="1"/>
  <c r="AIO35" i="12"/>
  <c r="AIO70" i="12" s="1"/>
  <c r="AIX3" i="12"/>
  <c r="AIX38" i="12" s="1"/>
  <c r="AJB3" i="12"/>
  <c r="AJB38" i="12" s="1"/>
  <c r="AIX4" i="12"/>
  <c r="AIX39" i="12" s="1"/>
  <c r="AJB4" i="12"/>
  <c r="AJB39" i="12" s="1"/>
  <c r="AIX5" i="12"/>
  <c r="AIX40" i="12" s="1"/>
  <c r="AJB5" i="12"/>
  <c r="AJB40" i="12" s="1"/>
  <c r="AIX6" i="12"/>
  <c r="AIX41" i="12" s="1"/>
  <c r="AJB6" i="12"/>
  <c r="AJB41" i="12" s="1"/>
  <c r="AIX7" i="12"/>
  <c r="AIX42" i="12" s="1"/>
  <c r="AJB7" i="12"/>
  <c r="AJB42" i="12" s="1"/>
  <c r="AIX8" i="12"/>
  <c r="AIX43" i="12" s="1"/>
  <c r="AJB8" i="12"/>
  <c r="AJB43" i="12" s="1"/>
  <c r="AIX9" i="12"/>
  <c r="AIX44" i="12" s="1"/>
  <c r="AJB9" i="12"/>
  <c r="AJB44" i="12" s="1"/>
  <c r="AIX10" i="12"/>
  <c r="AIX45" i="12" s="1"/>
  <c r="AJB10" i="12"/>
  <c r="AJB45" i="12" s="1"/>
  <c r="AIX11" i="12"/>
  <c r="AIX46" i="12" s="1"/>
  <c r="AJB11" i="12"/>
  <c r="AJB46" i="12" s="1"/>
  <c r="AIX12" i="12"/>
  <c r="AIX47" i="12" s="1"/>
  <c r="AJB12" i="12"/>
  <c r="AJB47" i="12" s="1"/>
  <c r="AIX13" i="12"/>
  <c r="AIX48" i="12" s="1"/>
  <c r="AJB13" i="12"/>
  <c r="AJB48" i="12" s="1"/>
  <c r="AIX14" i="12"/>
  <c r="AIX49" i="12" s="1"/>
  <c r="AJB14" i="12"/>
  <c r="AJB49" i="12" s="1"/>
  <c r="AIX15" i="12"/>
  <c r="AIX50" i="12" s="1"/>
  <c r="AJB15" i="12"/>
  <c r="AJB50" i="12" s="1"/>
  <c r="AIX16" i="12"/>
  <c r="AIX51" i="12" s="1"/>
  <c r="AJB16" i="12"/>
  <c r="AJB51" i="12" s="1"/>
  <c r="AIX17" i="12"/>
  <c r="AIX52" i="12" s="1"/>
  <c r="AJB17" i="12"/>
  <c r="AJB52" i="12" s="1"/>
  <c r="AIX18" i="12"/>
  <c r="AIX53" i="12" s="1"/>
  <c r="AJB18" i="12"/>
  <c r="AJB53" i="12" s="1"/>
  <c r="AIX19" i="12"/>
  <c r="AIX54" i="12" s="1"/>
  <c r="AJB19" i="12"/>
  <c r="AJB54" i="12" s="1"/>
  <c r="AIX20" i="12"/>
  <c r="AIX55" i="12" s="1"/>
  <c r="AJB20" i="12"/>
  <c r="AJB55" i="12" s="1"/>
  <c r="AIX21" i="12"/>
  <c r="AIX56" i="12" s="1"/>
  <c r="AJB21" i="12"/>
  <c r="AJB56" i="12" s="1"/>
  <c r="AIX22" i="12"/>
  <c r="AIX57" i="12" s="1"/>
  <c r="AJB22" i="12"/>
  <c r="AJB57" i="12" s="1"/>
  <c r="AIX23" i="12"/>
  <c r="AIX58" i="12" s="1"/>
  <c r="AJB23" i="12"/>
  <c r="AJB58" i="12" s="1"/>
  <c r="AIX24" i="12"/>
  <c r="AIX59" i="12" s="1"/>
  <c r="AJB24" i="12"/>
  <c r="AJB59" i="12" s="1"/>
  <c r="AIX25" i="12"/>
  <c r="AIX60" i="12" s="1"/>
  <c r="AJB25" i="12"/>
  <c r="AJB60" i="12" s="1"/>
  <c r="AIX26" i="12"/>
  <c r="AIX61" i="12" s="1"/>
  <c r="AJB26" i="12"/>
  <c r="AJB61" i="12" s="1"/>
  <c r="AIX27" i="12"/>
  <c r="AIX62" i="12" s="1"/>
  <c r="AJB27" i="12"/>
  <c r="AJB62" i="12" s="1"/>
  <c r="AIX28" i="12"/>
  <c r="AIX63" i="12" s="1"/>
  <c r="AJB28" i="12"/>
  <c r="AJB63" i="12" s="1"/>
  <c r="AIX29" i="12"/>
  <c r="AIX64" i="12" s="1"/>
  <c r="AJB29" i="12"/>
  <c r="AJB64" i="12" s="1"/>
  <c r="AIX30" i="12"/>
  <c r="AIX65" i="12" s="1"/>
  <c r="AJB30" i="12"/>
  <c r="AJB65" i="12" s="1"/>
  <c r="AIX31" i="12"/>
  <c r="AIX66" i="12" s="1"/>
  <c r="AJB31" i="12"/>
  <c r="AJB66" i="12" s="1"/>
  <c r="AIX32" i="12"/>
  <c r="AIX67" i="12" s="1"/>
  <c r="AJB32" i="12"/>
  <c r="AJB67" i="12" s="1"/>
  <c r="AIX33" i="12"/>
  <c r="AIX68" i="12" s="1"/>
  <c r="AJB33" i="12"/>
  <c r="AJB68" i="12" s="1"/>
  <c r="AIX34" i="12"/>
  <c r="AIX69" i="12" s="1"/>
  <c r="AJB34" i="12"/>
  <c r="AJB69" i="12" s="1"/>
  <c r="AIX35" i="12"/>
  <c r="AIX70" i="12" s="1"/>
  <c r="AJB35" i="12"/>
  <c r="AJB70" i="12" s="1"/>
  <c r="AJL3" i="12"/>
  <c r="AJL38" i="12" s="1"/>
  <c r="AJP3" i="12"/>
  <c r="AJP38" i="12" s="1"/>
  <c r="AJT3" i="12"/>
  <c r="AJT38" i="12" s="1"/>
  <c r="AJX3" i="12"/>
  <c r="AJX38" i="12" s="1"/>
  <c r="AKB3" i="12"/>
  <c r="AKB38" i="12" s="1"/>
  <c r="AJL4" i="12"/>
  <c r="AJL39" i="12" s="1"/>
  <c r="AJP4" i="12"/>
  <c r="AJP39" i="12" s="1"/>
  <c r="AJT4" i="12"/>
  <c r="AJT39" i="12" s="1"/>
  <c r="AJX4" i="12"/>
  <c r="AJX39" i="12" s="1"/>
  <c r="AKB4" i="12"/>
  <c r="AKB39" i="12" s="1"/>
  <c r="AJL5" i="12"/>
  <c r="AJL40" i="12" s="1"/>
  <c r="AJP5" i="12"/>
  <c r="AJP40" i="12" s="1"/>
  <c r="AJT5" i="12"/>
  <c r="AJT40" i="12" s="1"/>
  <c r="AJX5" i="12"/>
  <c r="AJX40" i="12" s="1"/>
  <c r="AKB5" i="12"/>
  <c r="AKB40" i="12" s="1"/>
  <c r="AJL6" i="12"/>
  <c r="AJL41" i="12" s="1"/>
  <c r="AJP6" i="12"/>
  <c r="AJP41" i="12" s="1"/>
  <c r="AJT6" i="12"/>
  <c r="AJT41" i="12" s="1"/>
  <c r="AJX6" i="12"/>
  <c r="AJX41" i="12" s="1"/>
  <c r="AKB6" i="12"/>
  <c r="AKB41" i="12" s="1"/>
  <c r="AJL7" i="12"/>
  <c r="AJL42" i="12" s="1"/>
  <c r="AJP7" i="12"/>
  <c r="AJP42" i="12" s="1"/>
  <c r="AJT7" i="12"/>
  <c r="AJT42" i="12" s="1"/>
  <c r="AJX7" i="12"/>
  <c r="AJX42" i="12" s="1"/>
  <c r="AKB7" i="12"/>
  <c r="AKB42" i="12" s="1"/>
  <c r="AJL8" i="12"/>
  <c r="AJL43" i="12" s="1"/>
  <c r="AJP8" i="12"/>
  <c r="AJP43" i="12" s="1"/>
  <c r="AJT8" i="12"/>
  <c r="AJT43" i="12" s="1"/>
  <c r="AJX8" i="12"/>
  <c r="AJX43" i="12" s="1"/>
  <c r="AKB8" i="12"/>
  <c r="AKB43" i="12" s="1"/>
  <c r="AJL9" i="12"/>
  <c r="AJL44" i="12" s="1"/>
  <c r="AJP9" i="12"/>
  <c r="AJP44" i="12" s="1"/>
  <c r="AJT9" i="12"/>
  <c r="AJT44" i="12" s="1"/>
  <c r="AJX9" i="12"/>
  <c r="AJX44" i="12" s="1"/>
  <c r="AKB9" i="12"/>
  <c r="AKB44" i="12" s="1"/>
  <c r="AJL10" i="12"/>
  <c r="AJL45" i="12" s="1"/>
  <c r="AJP10" i="12"/>
  <c r="AJP45" i="12" s="1"/>
  <c r="AJT10" i="12"/>
  <c r="AJT45" i="12" s="1"/>
  <c r="AJX10" i="12"/>
  <c r="AJX45" i="12" s="1"/>
  <c r="AKB10" i="12"/>
  <c r="AKB45" i="12" s="1"/>
  <c r="AJL11" i="12"/>
  <c r="AJL46" i="12" s="1"/>
  <c r="AJP11" i="12"/>
  <c r="AJP46" i="12" s="1"/>
  <c r="AJT11" i="12"/>
  <c r="AJT46" i="12" s="1"/>
  <c r="AJX11" i="12"/>
  <c r="AJX46" i="12" s="1"/>
  <c r="AKB11" i="12"/>
  <c r="AKB46" i="12" s="1"/>
  <c r="AJL12" i="12"/>
  <c r="AJL47" i="12" s="1"/>
  <c r="AJP12" i="12"/>
  <c r="AJP47" i="12" s="1"/>
  <c r="AJT12" i="12"/>
  <c r="AJT47" i="12" s="1"/>
  <c r="AJX12" i="12"/>
  <c r="AJX47" i="12" s="1"/>
  <c r="AKB12" i="12"/>
  <c r="AKB47" i="12" s="1"/>
  <c r="AJL13" i="12"/>
  <c r="AJL48" i="12" s="1"/>
  <c r="AJP13" i="12"/>
  <c r="AJP48" i="12" s="1"/>
  <c r="AJT13" i="12"/>
  <c r="AJT48" i="12" s="1"/>
  <c r="AJX13" i="12"/>
  <c r="AJX48" i="12" s="1"/>
  <c r="AKB13" i="12"/>
  <c r="AKB48" i="12" s="1"/>
  <c r="AJL14" i="12"/>
  <c r="AJL49" i="12" s="1"/>
  <c r="AJP14" i="12"/>
  <c r="AJP49" i="12" s="1"/>
  <c r="AJT14" i="12"/>
  <c r="AJT49" i="12" s="1"/>
  <c r="AJX14" i="12"/>
  <c r="AJX49" i="12" s="1"/>
  <c r="AKB14" i="12"/>
  <c r="AKB49" i="12" s="1"/>
  <c r="AJL15" i="12"/>
  <c r="AJL50" i="12" s="1"/>
  <c r="AJP15" i="12"/>
  <c r="AJP50" i="12" s="1"/>
  <c r="AJT15" i="12"/>
  <c r="AJT50" i="12" s="1"/>
  <c r="AJX15" i="12"/>
  <c r="AJX50" i="12" s="1"/>
  <c r="AKB15" i="12"/>
  <c r="AKB50" i="12" s="1"/>
  <c r="AJL16" i="12"/>
  <c r="AJL51" i="12" s="1"/>
  <c r="AJP16" i="12"/>
  <c r="AJP51" i="12" s="1"/>
  <c r="AJT16" i="12"/>
  <c r="AJT51" i="12" s="1"/>
  <c r="AJX16" i="12"/>
  <c r="AJX51" i="12" s="1"/>
  <c r="AKB16" i="12"/>
  <c r="AKB51" i="12" s="1"/>
  <c r="AJL17" i="12"/>
  <c r="AJL52" i="12" s="1"/>
  <c r="AJP17" i="12"/>
  <c r="AJP52" i="12" s="1"/>
  <c r="AJT17" i="12"/>
  <c r="AJT52" i="12" s="1"/>
  <c r="AJX17" i="12"/>
  <c r="AJX52" i="12" s="1"/>
  <c r="AKB17" i="12"/>
  <c r="AKB52" i="12" s="1"/>
  <c r="AJL18" i="12"/>
  <c r="AJL53" i="12" s="1"/>
  <c r="AJP18" i="12"/>
  <c r="AJP53" i="12" s="1"/>
  <c r="AJT18" i="12"/>
  <c r="AJT53" i="12" s="1"/>
  <c r="AJX18" i="12"/>
  <c r="AJX53" i="12" s="1"/>
  <c r="AKB18" i="12"/>
  <c r="AKB53" i="12" s="1"/>
  <c r="AJL19" i="12"/>
  <c r="AJL54" i="12" s="1"/>
  <c r="AJP19" i="12"/>
  <c r="AJP54" i="12" s="1"/>
  <c r="AJT19" i="12"/>
  <c r="AJT54" i="12" s="1"/>
  <c r="AJX19" i="12"/>
  <c r="AJX54" i="12" s="1"/>
  <c r="AKB19" i="12"/>
  <c r="AKB54" i="12" s="1"/>
  <c r="AJL20" i="12"/>
  <c r="AJL55" i="12" s="1"/>
  <c r="AJP20" i="12"/>
  <c r="AJP55" i="12" s="1"/>
  <c r="AJT20" i="12"/>
  <c r="AJT55" i="12" s="1"/>
  <c r="AJX20" i="12"/>
  <c r="AJX55" i="12" s="1"/>
  <c r="AKB20" i="12"/>
  <c r="AKB55" i="12" s="1"/>
  <c r="AJL21" i="12"/>
  <c r="AJL56" i="12" s="1"/>
  <c r="AJP21" i="12"/>
  <c r="AJP56" i="12" s="1"/>
  <c r="AJT21" i="12"/>
  <c r="AJT56" i="12" s="1"/>
  <c r="AJX21" i="12"/>
  <c r="AJX56" i="12" s="1"/>
  <c r="AKB21" i="12"/>
  <c r="AKB56" i="12" s="1"/>
  <c r="AJL22" i="12"/>
  <c r="AJL57" i="12" s="1"/>
  <c r="AJP22" i="12"/>
  <c r="AJP57" i="12" s="1"/>
  <c r="AJT22" i="12"/>
  <c r="AJT57" i="12" s="1"/>
  <c r="AJX22" i="12"/>
  <c r="AJX57" i="12" s="1"/>
  <c r="AKB22" i="12"/>
  <c r="AKB57" i="12" s="1"/>
  <c r="AJL23" i="12"/>
  <c r="AJL58" i="12" s="1"/>
  <c r="AJP23" i="12"/>
  <c r="AJP58" i="12" s="1"/>
  <c r="AJT23" i="12"/>
  <c r="AJT58" i="12" s="1"/>
  <c r="AJX23" i="12"/>
  <c r="AJX58" i="12" s="1"/>
  <c r="AKB23" i="12"/>
  <c r="AKB58" i="12" s="1"/>
  <c r="AJL24" i="12"/>
  <c r="AJL59" i="12" s="1"/>
  <c r="AJP24" i="12"/>
  <c r="AJP59" i="12" s="1"/>
  <c r="AJT24" i="12"/>
  <c r="AJT59" i="12" s="1"/>
  <c r="AJX24" i="12"/>
  <c r="AJX59" i="12" s="1"/>
  <c r="AKB24" i="12"/>
  <c r="AKB59" i="12" s="1"/>
  <c r="AJL25" i="12"/>
  <c r="AJL60" i="12" s="1"/>
  <c r="AJP25" i="12"/>
  <c r="AJP60" i="12" s="1"/>
  <c r="AJT25" i="12"/>
  <c r="AJT60" i="12" s="1"/>
  <c r="AJX25" i="12"/>
  <c r="AJX60" i="12" s="1"/>
  <c r="AKB25" i="12"/>
  <c r="AKB60" i="12" s="1"/>
  <c r="AJL26" i="12"/>
  <c r="AJL61" i="12" s="1"/>
  <c r="AJP26" i="12"/>
  <c r="AJP61" i="12" s="1"/>
  <c r="AJT26" i="12"/>
  <c r="AJT61" i="12" s="1"/>
  <c r="AJX26" i="12"/>
  <c r="AJX61" i="12" s="1"/>
  <c r="AKB26" i="12"/>
  <c r="AKB61" i="12" s="1"/>
  <c r="AJL27" i="12"/>
  <c r="AJL62" i="12" s="1"/>
  <c r="AJP27" i="12"/>
  <c r="AJP62" i="12" s="1"/>
  <c r="AJT27" i="12"/>
  <c r="AJT62" i="12" s="1"/>
  <c r="AJX27" i="12"/>
  <c r="AJX62" i="12" s="1"/>
  <c r="AKB27" i="12"/>
  <c r="AKB62" i="12" s="1"/>
  <c r="AJL28" i="12"/>
  <c r="AJL63" i="12" s="1"/>
  <c r="AJP28" i="12"/>
  <c r="AJP63" i="12" s="1"/>
  <c r="AJT28" i="12"/>
  <c r="AJT63" i="12" s="1"/>
  <c r="AJX28" i="12"/>
  <c r="AJX63" i="12" s="1"/>
  <c r="AKB28" i="12"/>
  <c r="AKB63" i="12" s="1"/>
  <c r="AJL29" i="12"/>
  <c r="AJL64" i="12" s="1"/>
  <c r="AJP29" i="12"/>
  <c r="AJP64" i="12" s="1"/>
  <c r="AJT29" i="12"/>
  <c r="AJT64" i="12" s="1"/>
  <c r="AJX29" i="12"/>
  <c r="AJX64" i="12" s="1"/>
  <c r="AKB29" i="12"/>
  <c r="AKB64" i="12" s="1"/>
  <c r="AJL30" i="12"/>
  <c r="AJL65" i="12" s="1"/>
  <c r="AJP30" i="12"/>
  <c r="AJP65" i="12" s="1"/>
  <c r="AJT30" i="12"/>
  <c r="AJT65" i="12" s="1"/>
  <c r="AJX30" i="12"/>
  <c r="AJX65" i="12" s="1"/>
  <c r="AKB30" i="12"/>
  <c r="AKB65" i="12" s="1"/>
  <c r="AJL31" i="12"/>
  <c r="AJL66" i="12" s="1"/>
  <c r="AJP31" i="12"/>
  <c r="AJP66" i="12" s="1"/>
  <c r="AJT31" i="12"/>
  <c r="AJT66" i="12" s="1"/>
  <c r="AJX31" i="12"/>
  <c r="AJX66" i="12" s="1"/>
  <c r="AKB31" i="12"/>
  <c r="AKB66" i="12" s="1"/>
  <c r="AJL32" i="12"/>
  <c r="AJL67" i="12" s="1"/>
  <c r="AJP32" i="12"/>
  <c r="AJP67" i="12" s="1"/>
  <c r="AJT32" i="12"/>
  <c r="AJT67" i="12" s="1"/>
  <c r="AJX32" i="12"/>
  <c r="AJX67" i="12" s="1"/>
  <c r="AKB32" i="12"/>
  <c r="AKB67" i="12" s="1"/>
  <c r="AJL33" i="12"/>
  <c r="AJL68" i="12" s="1"/>
  <c r="AJP33" i="12"/>
  <c r="AJP68" i="12" s="1"/>
  <c r="AJT33" i="12"/>
  <c r="AJT68" i="12" s="1"/>
  <c r="AJX33" i="12"/>
  <c r="AJX68" i="12" s="1"/>
  <c r="AKB33" i="12"/>
  <c r="AKB68" i="12" s="1"/>
  <c r="AJL34" i="12"/>
  <c r="AJL69" i="12" s="1"/>
  <c r="AJP34" i="12"/>
  <c r="AJP69" i="12" s="1"/>
  <c r="AJT34" i="12"/>
  <c r="AJT69" i="12" s="1"/>
  <c r="AJX34" i="12"/>
  <c r="AJX69" i="12" s="1"/>
  <c r="AKB34" i="12"/>
  <c r="AKB69" i="12" s="1"/>
  <c r="AJL35" i="12"/>
  <c r="AJL70" i="12" s="1"/>
  <c r="AJP35" i="12"/>
  <c r="AJP70" i="12" s="1"/>
  <c r="AJT35" i="12"/>
  <c r="AJT70" i="12" s="1"/>
  <c r="AJX35" i="12"/>
  <c r="AJX70" i="12" s="1"/>
  <c r="AKB35" i="12"/>
  <c r="AKB70" i="12" s="1"/>
  <c r="AOD34" i="12"/>
  <c r="AOD69" i="12" s="1"/>
  <c r="AOC33" i="12"/>
  <c r="AOC68" i="12" s="1"/>
  <c r="AOB32" i="12"/>
  <c r="AOB67" i="12" s="1"/>
  <c r="AOD30" i="12"/>
  <c r="AOD65" i="12" s="1"/>
  <c r="AOC29" i="12"/>
  <c r="AOC64" i="12" s="1"/>
  <c r="AOB28" i="12"/>
  <c r="AOB63" i="12" s="1"/>
  <c r="AOD26" i="12"/>
  <c r="AOD61" i="12" s="1"/>
  <c r="AOC25" i="12"/>
  <c r="AOC60" i="12" s="1"/>
  <c r="AOB24" i="12"/>
  <c r="AOB59" i="12" s="1"/>
  <c r="AOD22" i="12"/>
  <c r="AOD57" i="12" s="1"/>
  <c r="AOC21" i="12"/>
  <c r="AOC56" i="12" s="1"/>
  <c r="AOB20" i="12"/>
  <c r="AOB55" i="12" s="1"/>
  <c r="AOD18" i="12"/>
  <c r="AOD53" i="12" s="1"/>
  <c r="AOC17" i="12"/>
  <c r="AOC52" i="12" s="1"/>
  <c r="AOB16" i="12"/>
  <c r="AOB51" i="12" s="1"/>
  <c r="AOD14" i="12"/>
  <c r="AOD49" i="12" s="1"/>
  <c r="AOC13" i="12"/>
  <c r="AOC48" i="12" s="1"/>
  <c r="AOB12" i="12"/>
  <c r="AOB47" i="12" s="1"/>
  <c r="AOD10" i="12"/>
  <c r="AOD45" i="12" s="1"/>
  <c r="AOC9" i="12"/>
  <c r="AOC44" i="12" s="1"/>
  <c r="AOD7" i="12"/>
  <c r="AOD42" i="12" s="1"/>
  <c r="AOD5" i="12"/>
  <c r="AOD40" i="12" s="1"/>
  <c r="AOB35" i="12"/>
  <c r="AOB70" i="12" s="1"/>
  <c r="AOO35" i="12"/>
  <c r="AOO70" i="12" s="1"/>
  <c r="AOK34" i="12"/>
  <c r="AOK69" i="12" s="1"/>
  <c r="AOK30" i="12"/>
  <c r="AOK65" i="12" s="1"/>
  <c r="AOK26" i="12"/>
  <c r="AOK61" i="12" s="1"/>
  <c r="AOK22" i="12"/>
  <c r="AOK57" i="12" s="1"/>
  <c r="AOK18" i="12"/>
  <c r="AOK53" i="12" s="1"/>
  <c r="AOK13" i="12"/>
  <c r="AOK48" i="12" s="1"/>
  <c r="AOK9" i="12"/>
  <c r="AOK44" i="12" s="1"/>
  <c r="AOK5" i="12"/>
  <c r="AOK40" i="12" s="1"/>
  <c r="AOO5" i="12"/>
  <c r="AOO40" i="12" s="1"/>
  <c r="AOO9" i="12"/>
  <c r="AOO44" i="12" s="1"/>
  <c r="AOO14" i="12"/>
  <c r="AOO49" i="12" s="1"/>
  <c r="AOO18" i="12"/>
  <c r="AOO53" i="12" s="1"/>
  <c r="AOO22" i="12"/>
  <c r="AOO57" i="12" s="1"/>
  <c r="AOO26" i="12"/>
  <c r="AOO61" i="12" s="1"/>
  <c r="AOO30" i="12"/>
  <c r="AOO65" i="12" s="1"/>
  <c r="AOO34" i="12"/>
  <c r="AOO69" i="12" s="1"/>
  <c r="AOL33" i="12"/>
  <c r="AOL68" i="12" s="1"/>
  <c r="AOL29" i="12"/>
  <c r="AOL64" i="12" s="1"/>
  <c r="AOL25" i="12"/>
  <c r="AOL60" i="12" s="1"/>
  <c r="AOL21" i="12"/>
  <c r="AOL56" i="12" s="1"/>
  <c r="AOL17" i="12"/>
  <c r="AOL52" i="12" s="1"/>
  <c r="AOL13" i="12"/>
  <c r="AOL48" i="12" s="1"/>
  <c r="AOL9" i="12"/>
  <c r="AOL44" i="12" s="1"/>
  <c r="AOL5" i="12"/>
  <c r="AOL40" i="12" s="1"/>
  <c r="AOP5" i="12"/>
  <c r="AOP40" i="12" s="1"/>
  <c r="AOP9" i="12"/>
  <c r="AOP44" i="12" s="1"/>
  <c r="AOP13" i="12"/>
  <c r="AOP48" i="12" s="1"/>
  <c r="AOP17" i="12"/>
  <c r="AOP52" i="12" s="1"/>
  <c r="AOP21" i="12"/>
  <c r="AOP56" i="12" s="1"/>
  <c r="AOP25" i="12"/>
  <c r="AOP60" i="12" s="1"/>
  <c r="AOP29" i="12"/>
  <c r="AOP64" i="12" s="1"/>
  <c r="AOP33" i="12"/>
  <c r="AOP68" i="12" s="1"/>
  <c r="AOM35" i="12"/>
  <c r="AOM70" i="12" s="1"/>
  <c r="AOM31" i="12"/>
  <c r="AOM66" i="12" s="1"/>
  <c r="AOM27" i="12"/>
  <c r="AOM62" i="12" s="1"/>
  <c r="AOM23" i="12"/>
  <c r="AOM58" i="12" s="1"/>
  <c r="AOM19" i="12"/>
  <c r="AOM54" i="12" s="1"/>
  <c r="AOM15" i="12"/>
  <c r="AOM50" i="12" s="1"/>
  <c r="AOM11" i="12"/>
  <c r="AOM46" i="12" s="1"/>
  <c r="AOM7" i="12"/>
  <c r="AOM42" i="12" s="1"/>
  <c r="AOQ3" i="12"/>
  <c r="AOQ38" i="12" s="1"/>
  <c r="AOQ7" i="12"/>
  <c r="AOQ42" i="12" s="1"/>
  <c r="AOQ11" i="12"/>
  <c r="AOQ46" i="12" s="1"/>
  <c r="AOQ15" i="12"/>
  <c r="AOQ50" i="12" s="1"/>
  <c r="AOQ19" i="12"/>
  <c r="AOQ54" i="12" s="1"/>
  <c r="AOQ23" i="12"/>
  <c r="AOQ58" i="12" s="1"/>
  <c r="AOQ27" i="12"/>
  <c r="AOQ62" i="12" s="1"/>
  <c r="AOQ31" i="12"/>
  <c r="AOQ66" i="12" s="1"/>
  <c r="AOQ35" i="12"/>
  <c r="AOQ70" i="12" s="1"/>
  <c r="ANC34" i="12"/>
  <c r="ANC69" i="12" s="1"/>
  <c r="ANC9" i="12"/>
  <c r="ANC44" i="12" s="1"/>
  <c r="ANC11" i="12"/>
  <c r="ANC46" i="12" s="1"/>
  <c r="ANC21" i="12"/>
  <c r="ANC56" i="12" s="1"/>
  <c r="ANC31" i="12"/>
  <c r="ANC66" i="12" s="1"/>
  <c r="ANC23" i="12"/>
  <c r="ANC58" i="12" s="1"/>
  <c r="ANC16" i="12"/>
  <c r="ANC51" i="12" s="1"/>
  <c r="ANC7" i="12"/>
  <c r="ANC42" i="12" s="1"/>
  <c r="ANC24" i="12"/>
  <c r="ANC59" i="12" s="1"/>
  <c r="ANF13" i="12"/>
  <c r="ANF48" i="12" s="1"/>
  <c r="ANF19" i="12"/>
  <c r="ANF54" i="12" s="1"/>
  <c r="ANF23" i="12"/>
  <c r="ANF58" i="12" s="1"/>
  <c r="ANF7" i="12"/>
  <c r="ANF42" i="12" s="1"/>
  <c r="ANF20" i="12"/>
  <c r="ANF55" i="12" s="1"/>
  <c r="ANF11" i="12"/>
  <c r="ANF46" i="12" s="1"/>
  <c r="ANI14" i="12"/>
  <c r="ANI49" i="12" s="1"/>
  <c r="ANI17" i="12"/>
  <c r="ANI52" i="12" s="1"/>
  <c r="ANI33" i="12"/>
  <c r="ANI68" i="12" s="1"/>
  <c r="ANI35" i="12"/>
  <c r="ANI70" i="12" s="1"/>
  <c r="ANI13" i="12"/>
  <c r="ANI48" i="12" s="1"/>
  <c r="ANI16" i="12"/>
  <c r="ANI51" i="12" s="1"/>
  <c r="ANE12" i="12"/>
  <c r="ANE47" i="12" s="1"/>
  <c r="ANF15" i="12"/>
  <c r="ANF50" i="12" s="1"/>
  <c r="ANF12" i="12"/>
  <c r="ANF47" i="12" s="1"/>
  <c r="ANL5" i="12"/>
  <c r="ANL40" i="12" s="1"/>
  <c r="ANL9" i="12"/>
  <c r="ANL44" i="12" s="1"/>
  <c r="ANL13" i="12"/>
  <c r="ANL48" i="12" s="1"/>
  <c r="ANL17" i="12"/>
  <c r="ANL52" i="12" s="1"/>
  <c r="ANL21" i="12"/>
  <c r="ANL56" i="12" s="1"/>
  <c r="ANL25" i="12"/>
  <c r="ANL60" i="12" s="1"/>
  <c r="ANL29" i="12"/>
  <c r="ANL64" i="12" s="1"/>
  <c r="ANL33" i="12"/>
  <c r="ANL68" i="12" s="1"/>
  <c r="ANO4" i="12"/>
  <c r="ANO39" i="12" s="1"/>
  <c r="ANO8" i="12"/>
  <c r="ANO43" i="12" s="1"/>
  <c r="ANO12" i="12"/>
  <c r="ANO47" i="12" s="1"/>
  <c r="ANO16" i="12"/>
  <c r="ANO51" i="12" s="1"/>
  <c r="ANO20" i="12"/>
  <c r="ANO55" i="12" s="1"/>
  <c r="ANO24" i="12"/>
  <c r="ANO59" i="12" s="1"/>
  <c r="ANO28" i="12"/>
  <c r="ANO63" i="12" s="1"/>
  <c r="ANO32" i="12"/>
  <c r="ANO67" i="12" s="1"/>
  <c r="ANR3" i="12"/>
  <c r="ANR38" i="12" s="1"/>
  <c r="ANR7" i="12"/>
  <c r="ANR42" i="12" s="1"/>
  <c r="ANR11" i="12"/>
  <c r="ANR46" i="12" s="1"/>
  <c r="ANR15" i="12"/>
  <c r="ANR50" i="12" s="1"/>
  <c r="ANR19" i="12"/>
  <c r="ANR54" i="12" s="1"/>
  <c r="ANR23" i="12"/>
  <c r="ANR58" i="12" s="1"/>
  <c r="ANR27" i="12"/>
  <c r="ANR62" i="12" s="1"/>
  <c r="ANR31" i="12"/>
  <c r="ANR66" i="12" s="1"/>
  <c r="ANR35" i="12"/>
  <c r="ANR70" i="12" s="1"/>
  <c r="ANU6" i="12"/>
  <c r="ANU41" i="12" s="1"/>
  <c r="ANU10" i="12"/>
  <c r="ANU45" i="12" s="1"/>
  <c r="ANU14" i="12"/>
  <c r="ANU49" i="12" s="1"/>
  <c r="ANU18" i="12"/>
  <c r="ANU53" i="12" s="1"/>
  <c r="ANU22" i="12"/>
  <c r="ANU57" i="12" s="1"/>
  <c r="ANU26" i="12"/>
  <c r="ANU61" i="12" s="1"/>
  <c r="ANU30" i="12"/>
  <c r="ANU65" i="12" s="1"/>
  <c r="ANU34" i="12"/>
  <c r="ANU69" i="12" s="1"/>
  <c r="AFJ4" i="12"/>
  <c r="AFM9" i="12"/>
  <c r="AFJ12" i="12"/>
  <c r="AFM17" i="12"/>
  <c r="AFJ20" i="12"/>
  <c r="AFM25" i="12"/>
  <c r="AFM28" i="12"/>
  <c r="AFJ30" i="12"/>
  <c r="AFQ31" i="12"/>
  <c r="AFQ66" i="12" s="1"/>
  <c r="AFQ34" i="12"/>
  <c r="AFQ69" i="12" s="1"/>
  <c r="AFQ4" i="12"/>
  <c r="AFQ39" i="12" s="1"/>
  <c r="AFN7" i="12"/>
  <c r="AFN42" i="12" s="1"/>
  <c r="AFQ12" i="12"/>
  <c r="AFQ47" i="12" s="1"/>
  <c r="AFN15" i="12"/>
  <c r="AFN50" i="12" s="1"/>
  <c r="AFQ20" i="12"/>
  <c r="AFQ55" i="12" s="1"/>
  <c r="AFN23" i="12"/>
  <c r="AFN58" i="12" s="1"/>
  <c r="AFK28" i="12"/>
  <c r="AFK63" i="12" s="1"/>
  <c r="AFH32" i="12"/>
  <c r="AFH67" i="12" s="1"/>
  <c r="AFP34" i="12"/>
  <c r="AFM33" i="12"/>
  <c r="AFP30" i="12"/>
  <c r="AFH28" i="12"/>
  <c r="AFH63" i="12" s="1"/>
  <c r="AFP26" i="12"/>
  <c r="AFH24" i="12"/>
  <c r="AFH59" i="12" s="1"/>
  <c r="AFP22" i="12"/>
  <c r="AFH20" i="12"/>
  <c r="AFH55" i="12" s="1"/>
  <c r="AFP18" i="12"/>
  <c r="AFH16" i="12"/>
  <c r="AFH51" i="12" s="1"/>
  <c r="AFP14" i="12"/>
  <c r="AFH12" i="12"/>
  <c r="AFH47" i="12" s="1"/>
  <c r="AFP10" i="12"/>
  <c r="AFH8" i="12"/>
  <c r="AFH43" i="12" s="1"/>
  <c r="AFP6" i="12"/>
  <c r="AFH4" i="12"/>
  <c r="AFH39" i="12" s="1"/>
  <c r="AFH35" i="12"/>
  <c r="AFH70" i="12" s="1"/>
  <c r="AFG34" i="12"/>
  <c r="AFK33" i="12"/>
  <c r="AFK68" i="12" s="1"/>
  <c r="AFG32" i="12"/>
  <c r="AFK31" i="12"/>
  <c r="AFK66" i="12" s="1"/>
  <c r="AFQ30" i="12"/>
  <c r="AFQ65" i="12" s="1"/>
  <c r="AFG29" i="12"/>
  <c r="AFK27" i="12"/>
  <c r="AFK62" i="12" s="1"/>
  <c r="AFQ26" i="12"/>
  <c r="AFQ61" i="12" s="1"/>
  <c r="AFQ25" i="12"/>
  <c r="AFQ60" i="12" s="1"/>
  <c r="AFN24" i="12"/>
  <c r="AFN59" i="12" s="1"/>
  <c r="AFM23" i="12"/>
  <c r="AFQ22" i="12"/>
  <c r="AFQ57" i="12" s="1"/>
  <c r="AFQ21" i="12"/>
  <c r="AFQ56" i="12" s="1"/>
  <c r="AFN20" i="12"/>
  <c r="AFN55" i="12" s="1"/>
  <c r="AFM19" i="12"/>
  <c r="AFQ18" i="12"/>
  <c r="AFQ53" i="12" s="1"/>
  <c r="AFQ17" i="12"/>
  <c r="AFQ52" i="12" s="1"/>
  <c r="AFN16" i="12"/>
  <c r="AFN51" i="12" s="1"/>
  <c r="AFM15" i="12"/>
  <c r="AFQ14" i="12"/>
  <c r="AFQ49" i="12" s="1"/>
  <c r="AFQ13" i="12"/>
  <c r="AFQ48" i="12" s="1"/>
  <c r="AFN12" i="12"/>
  <c r="AFN47" i="12" s="1"/>
  <c r="AFM11" i="12"/>
  <c r="AFQ10" i="12"/>
  <c r="AFQ45" i="12" s="1"/>
  <c r="AFQ9" i="12"/>
  <c r="AFQ44" i="12" s="1"/>
  <c r="AFN8" i="12"/>
  <c r="AFN43" i="12" s="1"/>
  <c r="AFM7" i="12"/>
  <c r="AFQ6" i="12"/>
  <c r="AFQ41" i="12" s="1"/>
  <c r="AFQ5" i="12"/>
  <c r="AFQ40" i="12" s="1"/>
  <c r="AFN4" i="12"/>
  <c r="AFN39" i="12" s="1"/>
  <c r="AFK35" i="12"/>
  <c r="AFK70" i="12" s="1"/>
  <c r="AFZ35" i="12"/>
  <c r="AFZ70" i="12" s="1"/>
  <c r="AGI3" i="12"/>
  <c r="AGI38" i="12" s="1"/>
  <c r="AFL3" i="12"/>
  <c r="AFL38" i="12" s="1"/>
  <c r="AGF4" i="12"/>
  <c r="AGF39" i="12" s="1"/>
  <c r="AFO3" i="12"/>
  <c r="AFO38" i="12" s="1"/>
  <c r="AIC35" i="12"/>
  <c r="AIC70" i="12" s="1"/>
  <c r="AHJ35" i="12"/>
  <c r="AHJ70" i="12" s="1"/>
  <c r="AHO35" i="12"/>
  <c r="AHO70" i="12" s="1"/>
  <c r="AIG35" i="12"/>
  <c r="AIG70" i="12" s="1"/>
  <c r="AID35" i="12"/>
  <c r="AID70" i="12" s="1"/>
  <c r="AGF3" i="12"/>
  <c r="AGF38" i="12" s="1"/>
  <c r="AGI34" i="12"/>
  <c r="AGI69" i="12" s="1"/>
  <c r="AGE34" i="12"/>
  <c r="AGE69" i="12" s="1"/>
  <c r="AFI34" i="12"/>
  <c r="AFI69" i="12" s="1"/>
  <c r="AGI33" i="12"/>
  <c r="AGI68" i="12" s="1"/>
  <c r="AGE33" i="12"/>
  <c r="AGE68" i="12" s="1"/>
  <c r="AFI33" i="12"/>
  <c r="AFI68" i="12" s="1"/>
  <c r="AGI32" i="12"/>
  <c r="AGI67" i="12" s="1"/>
  <c r="AGE32" i="12"/>
  <c r="AGE67" i="12" s="1"/>
  <c r="AGA32" i="12"/>
  <c r="AGA67" i="12" s="1"/>
  <c r="AGI31" i="12"/>
  <c r="AGI66" i="12" s="1"/>
  <c r="AGE31" i="12"/>
  <c r="AGE66" i="12" s="1"/>
  <c r="AFI31" i="12"/>
  <c r="AFI66" i="12" s="1"/>
  <c r="AGI30" i="12"/>
  <c r="AGI65" i="12" s="1"/>
  <c r="AGE30" i="12"/>
  <c r="AGE65" i="12" s="1"/>
  <c r="AGA30" i="12"/>
  <c r="AGA65" i="12" s="1"/>
  <c r="AGI29" i="12"/>
  <c r="AGI64" i="12" s="1"/>
  <c r="AGE29" i="12"/>
  <c r="AGE64" i="12" s="1"/>
  <c r="AFI29" i="12"/>
  <c r="AFI64" i="12" s="1"/>
  <c r="AGI27" i="12"/>
  <c r="AGI62" i="12" s="1"/>
  <c r="AGE27" i="12"/>
  <c r="AGE62" i="12" s="1"/>
  <c r="AGA27" i="12"/>
  <c r="AGA62" i="12" s="1"/>
  <c r="AGI26" i="12"/>
  <c r="AGI61" i="12" s="1"/>
  <c r="AGE26" i="12"/>
  <c r="AGE61" i="12" s="1"/>
  <c r="AFI26" i="12"/>
  <c r="AFI61" i="12" s="1"/>
  <c r="AGI25" i="12"/>
  <c r="AGI60" i="12" s="1"/>
  <c r="AGE25" i="12"/>
  <c r="AGE60" i="12" s="1"/>
  <c r="AFI25" i="12"/>
  <c r="AFI60" i="12" s="1"/>
  <c r="AGI24" i="12"/>
  <c r="AGI59" i="12" s="1"/>
  <c r="AGE24" i="12"/>
  <c r="AGE59" i="12" s="1"/>
  <c r="AFI24" i="12"/>
  <c r="AFI59" i="12" s="1"/>
  <c r="AGI23" i="12"/>
  <c r="AGI58" i="12" s="1"/>
  <c r="AGE23" i="12"/>
  <c r="AGE58" i="12" s="1"/>
  <c r="AFI23" i="12"/>
  <c r="AFI58" i="12" s="1"/>
  <c r="AGI22" i="12"/>
  <c r="AGI57" i="12" s="1"/>
  <c r="AGE22" i="12"/>
  <c r="AGE57" i="12" s="1"/>
  <c r="AGA22" i="12"/>
  <c r="AGA57" i="12" s="1"/>
  <c r="AGI21" i="12"/>
  <c r="AGI56" i="12" s="1"/>
  <c r="AGE21" i="12"/>
  <c r="AGE56" i="12" s="1"/>
  <c r="AGA21" i="12"/>
  <c r="AGA56" i="12" s="1"/>
  <c r="AGI19" i="12"/>
  <c r="AGI54" i="12" s="1"/>
  <c r="AGE19" i="12"/>
  <c r="AGE54" i="12" s="1"/>
  <c r="AGA19" i="12"/>
  <c r="AGA54" i="12" s="1"/>
  <c r="AGI17" i="12"/>
  <c r="AGI52" i="12" s="1"/>
  <c r="AGE17" i="12"/>
  <c r="AGE52" i="12" s="1"/>
  <c r="AFI17" i="12"/>
  <c r="AFI52" i="12" s="1"/>
  <c r="AGI16" i="12"/>
  <c r="AGI51" i="12" s="1"/>
  <c r="AGE16" i="12"/>
  <c r="AGE51" i="12" s="1"/>
  <c r="AGA16" i="12"/>
  <c r="AGA51" i="12" s="1"/>
  <c r="AGI14" i="12"/>
  <c r="AGI49" i="12" s="1"/>
  <c r="AGE14" i="12"/>
  <c r="AGE49" i="12" s="1"/>
  <c r="AFI14" i="12"/>
  <c r="AFI49" i="12" s="1"/>
  <c r="AGI13" i="12"/>
  <c r="AGI48" i="12" s="1"/>
  <c r="AGE13" i="12"/>
  <c r="AGE48" i="12" s="1"/>
  <c r="AFI13" i="12"/>
  <c r="AFI48" i="12" s="1"/>
  <c r="AGI12" i="12"/>
  <c r="AGI47" i="12" s="1"/>
  <c r="AGE12" i="12"/>
  <c r="AGE47" i="12" s="1"/>
  <c r="AFI12" i="12"/>
  <c r="AFI47" i="12" s="1"/>
  <c r="AGI11" i="12"/>
  <c r="AGI46" i="12" s="1"/>
  <c r="AGE11" i="12"/>
  <c r="AGE46" i="12" s="1"/>
  <c r="AGA11" i="12"/>
  <c r="AGA46" i="12" s="1"/>
  <c r="AGI10" i="12"/>
  <c r="AGI45" i="12" s="1"/>
  <c r="AGE10" i="12"/>
  <c r="AGE45" i="12" s="1"/>
  <c r="AGI9" i="12"/>
  <c r="AGI44" i="12" s="1"/>
  <c r="AGE9" i="12"/>
  <c r="AGE44" i="12" s="1"/>
  <c r="AGA9" i="12"/>
  <c r="AGA44" i="12" s="1"/>
  <c r="AGI7" i="12"/>
  <c r="AGI42" i="12" s="1"/>
  <c r="AGE7" i="12"/>
  <c r="AGE42" i="12" s="1"/>
  <c r="AFI7" i="12"/>
  <c r="AFI42" i="12" s="1"/>
  <c r="AGI5" i="12"/>
  <c r="AGI40" i="12" s="1"/>
  <c r="AGE5" i="12"/>
  <c r="AGE40" i="12" s="1"/>
  <c r="AFI5" i="12"/>
  <c r="AFI40" i="12" s="1"/>
  <c r="AGH4" i="12"/>
  <c r="AGH39" i="12" s="1"/>
  <c r="AGC4" i="12"/>
  <c r="AGC39" i="12" s="1"/>
  <c r="AFO28" i="12"/>
  <c r="AFO63" i="12" s="1"/>
  <c r="AGC28" i="12"/>
  <c r="AGC63" i="12" s="1"/>
  <c r="AGG20" i="12"/>
  <c r="AGG55" i="12" s="1"/>
  <c r="AGC20" i="12"/>
  <c r="AGC55" i="12" s="1"/>
  <c r="AFY20" i="12"/>
  <c r="AFY55" i="12" s="1"/>
  <c r="AGG18" i="12"/>
  <c r="AGG53" i="12" s="1"/>
  <c r="AGC18" i="12"/>
  <c r="AGC53" i="12" s="1"/>
  <c r="AFY18" i="12"/>
  <c r="AFY53" i="12" s="1"/>
  <c r="AFO15" i="12"/>
  <c r="AFO50" i="12" s="1"/>
  <c r="AGC15" i="12"/>
  <c r="AGC50" i="12" s="1"/>
  <c r="AFY15" i="12"/>
  <c r="AFY50" i="12" s="1"/>
  <c r="AGG8" i="12"/>
  <c r="AGG43" i="12" s="1"/>
  <c r="AGC8" i="12"/>
  <c r="AGC43" i="12" s="1"/>
  <c r="AFY8" i="12"/>
  <c r="AFY43" i="12" s="1"/>
  <c r="AFO6" i="12"/>
  <c r="AFO41" i="12" s="1"/>
  <c r="AGC6" i="12"/>
  <c r="AGC41" i="12" s="1"/>
  <c r="AFY6" i="12"/>
  <c r="AFY41" i="12" s="1"/>
  <c r="AGY35" i="12"/>
  <c r="AGY70" i="12" s="1"/>
  <c r="AHK35" i="12"/>
  <c r="AHK70" i="12" s="1"/>
  <c r="AIH35" i="12"/>
  <c r="AIH70" i="12" s="1"/>
  <c r="AHA3" i="12"/>
  <c r="AHA38" i="12" s="1"/>
  <c r="AGW3" i="12"/>
  <c r="AGW38" i="12" s="1"/>
  <c r="AHZ3" i="12"/>
  <c r="AHZ38" i="12" s="1"/>
  <c r="AGZ34" i="12"/>
  <c r="AGZ69" i="12" s="1"/>
  <c r="AGV34" i="12"/>
  <c r="AGV69" i="12" s="1"/>
  <c r="AGR34" i="12"/>
  <c r="AGR69" i="12" s="1"/>
  <c r="AGZ33" i="12"/>
  <c r="AGZ68" i="12" s="1"/>
  <c r="AIC33" i="12"/>
  <c r="AIC68" i="12" s="1"/>
  <c r="AGR33" i="12"/>
  <c r="AGR68" i="12" s="1"/>
  <c r="AGZ32" i="12"/>
  <c r="AGZ67" i="12" s="1"/>
  <c r="AIC32" i="12"/>
  <c r="AIC67" i="12" s="1"/>
  <c r="AGR32" i="12"/>
  <c r="AGR67" i="12" s="1"/>
  <c r="AGZ31" i="12"/>
  <c r="AGZ66" i="12" s="1"/>
  <c r="AIC31" i="12"/>
  <c r="AIC66" i="12" s="1"/>
  <c r="AGR31" i="12"/>
  <c r="AGR66" i="12" s="1"/>
  <c r="AGZ30" i="12"/>
  <c r="AGZ65" i="12" s="1"/>
  <c r="AIC30" i="12"/>
  <c r="AIC65" i="12" s="1"/>
  <c r="AGR30" i="12"/>
  <c r="AGR65" i="12" s="1"/>
  <c r="AGZ29" i="12"/>
  <c r="AGZ64" i="12" s="1"/>
  <c r="AIC29" i="12"/>
  <c r="AIC64" i="12" s="1"/>
  <c r="AGR29" i="12"/>
  <c r="AGR64" i="12" s="1"/>
  <c r="AGZ27" i="12"/>
  <c r="AGZ62" i="12" s="1"/>
  <c r="AIC27" i="12"/>
  <c r="AIC62" i="12" s="1"/>
  <c r="AGR27" i="12"/>
  <c r="AGR62" i="12" s="1"/>
  <c r="AGZ26" i="12"/>
  <c r="AGZ61" i="12" s="1"/>
  <c r="AGV26" i="12"/>
  <c r="AGV61" i="12" s="1"/>
  <c r="AGR26" i="12"/>
  <c r="AGR61" i="12" s="1"/>
  <c r="AGZ25" i="12"/>
  <c r="AGZ60" i="12" s="1"/>
  <c r="AIC25" i="12"/>
  <c r="AIC60" i="12" s="1"/>
  <c r="AGR25" i="12"/>
  <c r="AGR60" i="12" s="1"/>
  <c r="AGZ24" i="12"/>
  <c r="AGZ59" i="12" s="1"/>
  <c r="AIC24" i="12"/>
  <c r="AIC59" i="12" s="1"/>
  <c r="AGR24" i="12"/>
  <c r="AGR59" i="12" s="1"/>
  <c r="AGZ23" i="12"/>
  <c r="AGZ58" i="12" s="1"/>
  <c r="AGV23" i="12"/>
  <c r="AGV58" i="12" s="1"/>
  <c r="AGR23" i="12"/>
  <c r="AGR58" i="12" s="1"/>
  <c r="AGZ22" i="12"/>
  <c r="AGZ57" i="12" s="1"/>
  <c r="AGV22" i="12"/>
  <c r="AGV57" i="12" s="1"/>
  <c r="AGR22" i="12"/>
  <c r="AGR57" i="12" s="1"/>
  <c r="AGZ21" i="12"/>
  <c r="AGZ56" i="12" s="1"/>
  <c r="AGV21" i="12"/>
  <c r="AGV56" i="12" s="1"/>
  <c r="AGR21" i="12"/>
  <c r="AGR56" i="12" s="1"/>
  <c r="AGZ19" i="12"/>
  <c r="AGZ54" i="12" s="1"/>
  <c r="AGV19" i="12"/>
  <c r="AGV54" i="12" s="1"/>
  <c r="AGR19" i="12"/>
  <c r="AGR54" i="12" s="1"/>
  <c r="AGZ17" i="12"/>
  <c r="AGZ52" i="12" s="1"/>
  <c r="AGV17" i="12"/>
  <c r="AGV52" i="12" s="1"/>
  <c r="AGR17" i="12"/>
  <c r="AGR52" i="12" s="1"/>
  <c r="AGZ16" i="12"/>
  <c r="AGZ51" i="12" s="1"/>
  <c r="AIC16" i="12"/>
  <c r="AIC51" i="12" s="1"/>
  <c r="AGR16" i="12"/>
  <c r="AGR51" i="12" s="1"/>
  <c r="AGZ14" i="12"/>
  <c r="AGZ49" i="12" s="1"/>
  <c r="AIC14" i="12"/>
  <c r="AIC49" i="12" s="1"/>
  <c r="AGR14" i="12"/>
  <c r="AGR49" i="12" s="1"/>
  <c r="AGZ13" i="12"/>
  <c r="AGZ48" i="12" s="1"/>
  <c r="AGV13" i="12"/>
  <c r="AGV48" i="12" s="1"/>
  <c r="AGR13" i="12"/>
  <c r="AGR48" i="12" s="1"/>
  <c r="AGZ12" i="12"/>
  <c r="AGZ47" i="12" s="1"/>
  <c r="AIC12" i="12"/>
  <c r="AIC47" i="12" s="1"/>
  <c r="AGR12" i="12"/>
  <c r="AGR47" i="12" s="1"/>
  <c r="AGZ11" i="12"/>
  <c r="AGZ46" i="12" s="1"/>
  <c r="AGV11" i="12"/>
  <c r="AGV46" i="12" s="1"/>
  <c r="AGR11" i="12"/>
  <c r="AGR46" i="12" s="1"/>
  <c r="AGZ10" i="12"/>
  <c r="AGZ45" i="12" s="1"/>
  <c r="AGV10" i="12"/>
  <c r="AGV45" i="12" s="1"/>
  <c r="AGR10" i="12"/>
  <c r="AGR45" i="12" s="1"/>
  <c r="AGZ9" i="12"/>
  <c r="AGZ44" i="12" s="1"/>
  <c r="AGV9" i="12"/>
  <c r="AGV44" i="12" s="1"/>
  <c r="AGR9" i="12"/>
  <c r="AGR44" i="12" s="1"/>
  <c r="AGZ7" i="12"/>
  <c r="AGZ42" i="12" s="1"/>
  <c r="AGV7" i="12"/>
  <c r="AGV42" i="12" s="1"/>
  <c r="AGR7" i="12"/>
  <c r="AGR42" i="12" s="1"/>
  <c r="AGZ5" i="12"/>
  <c r="AGZ40" i="12" s="1"/>
  <c r="AIC5" i="12"/>
  <c r="AIC40" i="12" s="1"/>
  <c r="AGR5" i="12"/>
  <c r="AGR40" i="12" s="1"/>
  <c r="AGZ4" i="12"/>
  <c r="AGZ39" i="12" s="1"/>
  <c r="AGV4" i="12"/>
  <c r="AGV39" i="12" s="1"/>
  <c r="AGR4" i="12"/>
  <c r="AGR39" i="12" s="1"/>
  <c r="AGZ28" i="12"/>
  <c r="AGZ63" i="12" s="1"/>
  <c r="AIC28" i="12"/>
  <c r="AIC63" i="12" s="1"/>
  <c r="AGR28" i="12"/>
  <c r="AGR63" i="12" s="1"/>
  <c r="AGZ20" i="12"/>
  <c r="AGZ55" i="12" s="1"/>
  <c r="AGV20" i="12"/>
  <c r="AGV55" i="12" s="1"/>
  <c r="AGR20" i="12"/>
  <c r="AGR55" i="12" s="1"/>
  <c r="AGZ18" i="12"/>
  <c r="AGZ53" i="12" s="1"/>
  <c r="AGV18" i="12"/>
  <c r="AGV53" i="12" s="1"/>
  <c r="AGR18" i="12"/>
  <c r="AGR53" i="12" s="1"/>
  <c r="AGZ15" i="12"/>
  <c r="AGZ50" i="12" s="1"/>
  <c r="AGR15" i="12"/>
  <c r="AGR50" i="12" s="1"/>
  <c r="AGZ8" i="12"/>
  <c r="AGZ43" i="12" s="1"/>
  <c r="AIC8" i="12"/>
  <c r="AIC43" i="12" s="1"/>
  <c r="AGR8" i="12"/>
  <c r="AGR43" i="12" s="1"/>
  <c r="AGZ6" i="12"/>
  <c r="AGZ41" i="12" s="1"/>
  <c r="AIC6" i="12"/>
  <c r="AIC41" i="12" s="1"/>
  <c r="AGR6" i="12"/>
  <c r="AGR41" i="12" s="1"/>
  <c r="AHQ3" i="12"/>
  <c r="AHQ38" i="12" s="1"/>
  <c r="AHM3" i="12"/>
  <c r="AHM38" i="12" s="1"/>
  <c r="AHI3" i="12"/>
  <c r="AHI38" i="12" s="1"/>
  <c r="AHP34" i="12"/>
  <c r="AHP69" i="12" s="1"/>
  <c r="AHL34" i="12"/>
  <c r="AHL69" i="12" s="1"/>
  <c r="AHH34" i="12"/>
  <c r="AHH69" i="12" s="1"/>
  <c r="AHP33" i="12"/>
  <c r="AHP68" i="12" s="1"/>
  <c r="AHL33" i="12"/>
  <c r="AHL68" i="12" s="1"/>
  <c r="AHH33" i="12"/>
  <c r="AHH68" i="12" s="1"/>
  <c r="AHP32" i="12"/>
  <c r="AHP67" i="12" s="1"/>
  <c r="AHL32" i="12"/>
  <c r="AHL67" i="12" s="1"/>
  <c r="AHH32" i="12"/>
  <c r="AHH67" i="12" s="1"/>
  <c r="AHP31" i="12"/>
  <c r="AHP66" i="12" s="1"/>
  <c r="AHL31" i="12"/>
  <c r="AHL66" i="12" s="1"/>
  <c r="AHH31" i="12"/>
  <c r="AHH66" i="12" s="1"/>
  <c r="AHP30" i="12"/>
  <c r="AHP65" i="12" s="1"/>
  <c r="AHL30" i="12"/>
  <c r="AHL65" i="12" s="1"/>
  <c r="AHH30" i="12"/>
  <c r="AHH65" i="12" s="1"/>
  <c r="AHP29" i="12"/>
  <c r="AHP64" i="12" s="1"/>
  <c r="AHL29" i="12"/>
  <c r="AHL64" i="12" s="1"/>
  <c r="AHH29" i="12"/>
  <c r="AHH64" i="12" s="1"/>
  <c r="AHP27" i="12"/>
  <c r="AHP62" i="12" s="1"/>
  <c r="AHL27" i="12"/>
  <c r="AHL62" i="12" s="1"/>
  <c r="AHH27" i="12"/>
  <c r="AHH62" i="12" s="1"/>
  <c r="AHP26" i="12"/>
  <c r="AHP61" i="12" s="1"/>
  <c r="AHL26" i="12"/>
  <c r="AHL61" i="12" s="1"/>
  <c r="AHH26" i="12"/>
  <c r="AHH61" i="12" s="1"/>
  <c r="AHP25" i="12"/>
  <c r="AHP60" i="12" s="1"/>
  <c r="AHL25" i="12"/>
  <c r="AHL60" i="12" s="1"/>
  <c r="AHH25" i="12"/>
  <c r="AHH60" i="12" s="1"/>
  <c r="AHP24" i="12"/>
  <c r="AHP59" i="12" s="1"/>
  <c r="AHL24" i="12"/>
  <c r="AHL59" i="12" s="1"/>
  <c r="AHH24" i="12"/>
  <c r="AHH59" i="12" s="1"/>
  <c r="AHP23" i="12"/>
  <c r="AHP58" i="12" s="1"/>
  <c r="AHL23" i="12"/>
  <c r="AHL58" i="12" s="1"/>
  <c r="AHH23" i="12"/>
  <c r="AHH58" i="12" s="1"/>
  <c r="AHP22" i="12"/>
  <c r="AHP57" i="12" s="1"/>
  <c r="AHL22" i="12"/>
  <c r="AHL57" i="12" s="1"/>
  <c r="AHH22" i="12"/>
  <c r="AHH57" i="12" s="1"/>
  <c r="AHP21" i="12"/>
  <c r="AHP56" i="12" s="1"/>
  <c r="AHL21" i="12"/>
  <c r="AHL56" i="12" s="1"/>
  <c r="AHH21" i="12"/>
  <c r="AHH56" i="12" s="1"/>
  <c r="AHP19" i="12"/>
  <c r="AHP54" i="12" s="1"/>
  <c r="AHL19" i="12"/>
  <c r="AHL54" i="12" s="1"/>
  <c r="AHH19" i="12"/>
  <c r="AHH54" i="12" s="1"/>
  <c r="AHP17" i="12"/>
  <c r="AHP52" i="12" s="1"/>
  <c r="AHL17" i="12"/>
  <c r="AHL52" i="12" s="1"/>
  <c r="AHH17" i="12"/>
  <c r="AHH52" i="12" s="1"/>
  <c r="AHP16" i="12"/>
  <c r="AHP51" i="12" s="1"/>
  <c r="AHL16" i="12"/>
  <c r="AHL51" i="12" s="1"/>
  <c r="AHH16" i="12"/>
  <c r="AHH51" i="12" s="1"/>
  <c r="AHP14" i="12"/>
  <c r="AHP49" i="12" s="1"/>
  <c r="AHL14" i="12"/>
  <c r="AHL49" i="12" s="1"/>
  <c r="AHH14" i="12"/>
  <c r="AHH49" i="12" s="1"/>
  <c r="AHP13" i="12"/>
  <c r="AHP48" i="12" s="1"/>
  <c r="AHL13" i="12"/>
  <c r="AHL48" i="12" s="1"/>
  <c r="AHH13" i="12"/>
  <c r="AHH48" i="12" s="1"/>
  <c r="AHP12" i="12"/>
  <c r="AHP47" i="12" s="1"/>
  <c r="AHL12" i="12"/>
  <c r="AHL47" i="12" s="1"/>
  <c r="AHH12" i="12"/>
  <c r="AHH47" i="12" s="1"/>
  <c r="AHP11" i="12"/>
  <c r="AHP46" i="12" s="1"/>
  <c r="AHL11" i="12"/>
  <c r="AHL46" i="12" s="1"/>
  <c r="AHH11" i="12"/>
  <c r="AHH46" i="12" s="1"/>
  <c r="AHP10" i="12"/>
  <c r="AHP45" i="12" s="1"/>
  <c r="AHL10" i="12"/>
  <c r="AHL45" i="12" s="1"/>
  <c r="AHH10" i="12"/>
  <c r="AHH45" i="12" s="1"/>
  <c r="AHP9" i="12"/>
  <c r="AHP44" i="12" s="1"/>
  <c r="AHL9" i="12"/>
  <c r="AHL44" i="12" s="1"/>
  <c r="AHH9" i="12"/>
  <c r="AHH44" i="12" s="1"/>
  <c r="AHP7" i="12"/>
  <c r="AHP42" i="12" s="1"/>
  <c r="AHL7" i="12"/>
  <c r="AHL42" i="12" s="1"/>
  <c r="AHH7" i="12"/>
  <c r="AHH42" i="12" s="1"/>
  <c r="AHP5" i="12"/>
  <c r="AHP40" i="12" s="1"/>
  <c r="AHK5" i="12"/>
  <c r="AHK40" i="12" s="1"/>
  <c r="AHG5" i="12"/>
  <c r="AHG40" i="12" s="1"/>
  <c r="AHO4" i="12"/>
  <c r="AHO39" i="12" s="1"/>
  <c r="AHK4" i="12"/>
  <c r="AHK39" i="12" s="1"/>
  <c r="AHG4" i="12"/>
  <c r="AHG39" i="12" s="1"/>
  <c r="AHO28" i="12"/>
  <c r="AHO63" i="12" s="1"/>
  <c r="AHK28" i="12"/>
  <c r="AHK63" i="12" s="1"/>
  <c r="AHG28" i="12"/>
  <c r="AHG63" i="12" s="1"/>
  <c r="AHO20" i="12"/>
  <c r="AHO55" i="12" s="1"/>
  <c r="AHK20" i="12"/>
  <c r="AHK55" i="12" s="1"/>
  <c r="AHG20" i="12"/>
  <c r="AHG55" i="12" s="1"/>
  <c r="AHO18" i="12"/>
  <c r="AHO53" i="12" s="1"/>
  <c r="AHK18" i="12"/>
  <c r="AHK53" i="12" s="1"/>
  <c r="AHG18" i="12"/>
  <c r="AHG53" i="12" s="1"/>
  <c r="AHO15" i="12"/>
  <c r="AHO50" i="12" s="1"/>
  <c r="AHK15" i="12"/>
  <c r="AHK50" i="12" s="1"/>
  <c r="AHG15" i="12"/>
  <c r="AHG50" i="12" s="1"/>
  <c r="AHO8" i="12"/>
  <c r="AHO43" i="12" s="1"/>
  <c r="AHK8" i="12"/>
  <c r="AHK43" i="12" s="1"/>
  <c r="AHG8" i="12"/>
  <c r="AHG43" i="12" s="1"/>
  <c r="AHO6" i="12"/>
  <c r="AHO41" i="12" s="1"/>
  <c r="AHK6" i="12"/>
  <c r="AHK41" i="12" s="1"/>
  <c r="AHG6" i="12"/>
  <c r="AHG41" i="12" s="1"/>
  <c r="AIH12" i="12"/>
  <c r="AIH47" i="12" s="1"/>
  <c r="AIA14" i="12"/>
  <c r="AIA49" i="12" s="1"/>
  <c r="AHX3" i="12"/>
  <c r="AHX38" i="12" s="1"/>
  <c r="AIB3" i="12"/>
  <c r="AIB38" i="12" s="1"/>
  <c r="AIE34" i="12"/>
  <c r="AIE69" i="12" s="1"/>
  <c r="AIA34" i="12"/>
  <c r="AIA69" i="12" s="1"/>
  <c r="AIE33" i="12"/>
  <c r="AIE68" i="12" s="1"/>
  <c r="AIA33" i="12"/>
  <c r="AIA68" i="12" s="1"/>
  <c r="AIE32" i="12"/>
  <c r="AIE67" i="12" s="1"/>
  <c r="AIA32" i="12"/>
  <c r="AIA67" i="12" s="1"/>
  <c r="AIE31" i="12"/>
  <c r="AIE66" i="12" s="1"/>
  <c r="AIA31" i="12"/>
  <c r="AIA66" i="12" s="1"/>
  <c r="AIE30" i="12"/>
  <c r="AIE65" i="12" s="1"/>
  <c r="AIA30" i="12"/>
  <c r="AIA65" i="12" s="1"/>
  <c r="AID29" i="12"/>
  <c r="AID64" i="12" s="1"/>
  <c r="AIH27" i="12"/>
  <c r="AIH62" i="12" s="1"/>
  <c r="AID27" i="12"/>
  <c r="AID62" i="12" s="1"/>
  <c r="AIH26" i="12"/>
  <c r="AIH61" i="12" s="1"/>
  <c r="AID26" i="12"/>
  <c r="AID61" i="12" s="1"/>
  <c r="AIH25" i="12"/>
  <c r="AIH60" i="12" s="1"/>
  <c r="AID25" i="12"/>
  <c r="AID60" i="12" s="1"/>
  <c r="AIH24" i="12"/>
  <c r="AIH59" i="12" s="1"/>
  <c r="AID24" i="12"/>
  <c r="AID59" i="12" s="1"/>
  <c r="AIH23" i="12"/>
  <c r="AIH58" i="12" s="1"/>
  <c r="AID23" i="12"/>
  <c r="AID58" i="12" s="1"/>
  <c r="AIH22" i="12"/>
  <c r="AIH57" i="12" s="1"/>
  <c r="AID22" i="12"/>
  <c r="AID57" i="12" s="1"/>
  <c r="AIH21" i="12"/>
  <c r="AIH56" i="12" s="1"/>
  <c r="AID21" i="12"/>
  <c r="AID56" i="12" s="1"/>
  <c r="AHY21" i="12"/>
  <c r="AHY56" i="12" s="1"/>
  <c r="AIG19" i="12"/>
  <c r="AIG54" i="12" s="1"/>
  <c r="AHY19" i="12"/>
  <c r="AHY54" i="12" s="1"/>
  <c r="AIG17" i="12"/>
  <c r="AIG52" i="12" s="1"/>
  <c r="AHY17" i="12"/>
  <c r="AHY52" i="12" s="1"/>
  <c r="AIG16" i="12"/>
  <c r="AIG51" i="12" s="1"/>
  <c r="AHX16" i="12"/>
  <c r="AHX51" i="12" s="1"/>
  <c r="AIB14" i="12"/>
  <c r="AIB49" i="12" s="1"/>
  <c r="AIH13" i="12"/>
  <c r="AIH48" i="12" s="1"/>
  <c r="AHX13" i="12"/>
  <c r="AHX48" i="12" s="1"/>
  <c r="AIE12" i="12"/>
  <c r="AIE47" i="12" s="1"/>
  <c r="AIA12" i="12"/>
  <c r="AIA47" i="12" s="1"/>
  <c r="AID11" i="12"/>
  <c r="AID46" i="12" s="1"/>
  <c r="AHY11" i="12"/>
  <c r="AHY46" i="12" s="1"/>
  <c r="AIG10" i="12"/>
  <c r="AIG45" i="12" s="1"/>
  <c r="AHY10" i="12"/>
  <c r="AHY45" i="12" s="1"/>
  <c r="AIG9" i="12"/>
  <c r="AIG44" i="12" s="1"/>
  <c r="AHX9" i="12"/>
  <c r="AHX44" i="12" s="1"/>
  <c r="AIE7" i="12"/>
  <c r="AIE42" i="12" s="1"/>
  <c r="AIA7" i="12"/>
  <c r="AIA42" i="12" s="1"/>
  <c r="AHX5" i="12"/>
  <c r="AHX40" i="12" s="1"/>
  <c r="AHY4" i="12"/>
  <c r="AHY39" i="12" s="1"/>
  <c r="AIB28" i="12"/>
  <c r="AIB63" i="12" s="1"/>
  <c r="AHX28" i="12"/>
  <c r="AHX63" i="12" s="1"/>
  <c r="AIB20" i="12"/>
  <c r="AIB55" i="12" s="1"/>
  <c r="AHX20" i="12"/>
  <c r="AHX55" i="12" s="1"/>
  <c r="AIB18" i="12"/>
  <c r="AIB53" i="12" s="1"/>
  <c r="AHX18" i="12"/>
  <c r="AHX53" i="12" s="1"/>
  <c r="AIB15" i="12"/>
  <c r="AIB50" i="12" s="1"/>
  <c r="AHX15" i="12"/>
  <c r="AHX50" i="12" s="1"/>
  <c r="AIB8" i="12"/>
  <c r="AIB43" i="12" s="1"/>
  <c r="AHX8" i="12"/>
  <c r="AHX43" i="12" s="1"/>
  <c r="AIB6" i="12"/>
  <c r="AIB41" i="12" s="1"/>
  <c r="AHX6" i="12"/>
  <c r="AHX41" i="12" s="1"/>
  <c r="AMJ3" i="12"/>
  <c r="AMJ38" i="12" s="1"/>
  <c r="AMF3" i="12"/>
  <c r="AMF38" i="12" s="1"/>
  <c r="AMH34" i="12"/>
  <c r="AMH69" i="12" s="1"/>
  <c r="AMK33" i="12"/>
  <c r="AMK68" i="12" s="1"/>
  <c r="AMG33" i="12"/>
  <c r="AMG68" i="12" s="1"/>
  <c r="AMJ32" i="12"/>
  <c r="AMJ67" i="12" s="1"/>
  <c r="AMF32" i="12"/>
  <c r="AMF67" i="12" s="1"/>
  <c r="AMI31" i="12"/>
  <c r="AMI66" i="12" s="1"/>
  <c r="AME31" i="12"/>
  <c r="AME66" i="12" s="1"/>
  <c r="AMH30" i="12"/>
  <c r="AMH65" i="12" s="1"/>
  <c r="AMK29" i="12"/>
  <c r="AMK64" i="12" s="1"/>
  <c r="AMG29" i="12"/>
  <c r="AMG64" i="12" s="1"/>
  <c r="AMJ28" i="12"/>
  <c r="AMJ63" i="12" s="1"/>
  <c r="AMF28" i="12"/>
  <c r="AMF63" i="12" s="1"/>
  <c r="AMI27" i="12"/>
  <c r="AMI62" i="12" s="1"/>
  <c r="AME27" i="12"/>
  <c r="AME62" i="12" s="1"/>
  <c r="AMH26" i="12"/>
  <c r="AMH61" i="12" s="1"/>
  <c r="AMK25" i="12"/>
  <c r="AMK60" i="12" s="1"/>
  <c r="AMG25" i="12"/>
  <c r="AMG60" i="12" s="1"/>
  <c r="AMJ24" i="12"/>
  <c r="AMJ59" i="12" s="1"/>
  <c r="AMF24" i="12"/>
  <c r="AMF59" i="12" s="1"/>
  <c r="AMI23" i="12"/>
  <c r="AMI58" i="12" s="1"/>
  <c r="AME23" i="12"/>
  <c r="AME58" i="12" s="1"/>
  <c r="AMH22" i="12"/>
  <c r="AMH57" i="12" s="1"/>
  <c r="AMK21" i="12"/>
  <c r="AMK56" i="12" s="1"/>
  <c r="AMG21" i="12"/>
  <c r="AMG56" i="12" s="1"/>
  <c r="AMJ20" i="12"/>
  <c r="AMJ55" i="12" s="1"/>
  <c r="AMF20" i="12"/>
  <c r="AMF55" i="12" s="1"/>
  <c r="AMI19" i="12"/>
  <c r="AMI54" i="12" s="1"/>
  <c r="AME19" i="12"/>
  <c r="AME54" i="12" s="1"/>
  <c r="AMH18" i="12"/>
  <c r="AMH53" i="12" s="1"/>
  <c r="AMK17" i="12"/>
  <c r="AMK52" i="12" s="1"/>
  <c r="AMG17" i="12"/>
  <c r="AMG52" i="12" s="1"/>
  <c r="AMJ16" i="12"/>
  <c r="AMJ51" i="12" s="1"/>
  <c r="AMF16" i="12"/>
  <c r="AMF51" i="12" s="1"/>
  <c r="AMI15" i="12"/>
  <c r="AMI50" i="12" s="1"/>
  <c r="AME15" i="12"/>
  <c r="AME50" i="12" s="1"/>
  <c r="AMH14" i="12"/>
  <c r="AMH49" i="12" s="1"/>
  <c r="AMK13" i="12"/>
  <c r="AMK48" i="12" s="1"/>
  <c r="AMG13" i="12"/>
  <c r="AMG48" i="12" s="1"/>
  <c r="AMJ12" i="12"/>
  <c r="AMJ47" i="12" s="1"/>
  <c r="AMF12" i="12"/>
  <c r="AMF47" i="12" s="1"/>
  <c r="AMI11" i="12"/>
  <c r="AMI46" i="12" s="1"/>
  <c r="AME11" i="12"/>
  <c r="AME46" i="12" s="1"/>
  <c r="AMH10" i="12"/>
  <c r="AMH45" i="12" s="1"/>
  <c r="AMK9" i="12"/>
  <c r="AMK44" i="12" s="1"/>
  <c r="AMG9" i="12"/>
  <c r="AMG44" i="12" s="1"/>
  <c r="AMJ8" i="12"/>
  <c r="AMJ43" i="12" s="1"/>
  <c r="AMF8" i="12"/>
  <c r="AMF43" i="12" s="1"/>
  <c r="AMI7" i="12"/>
  <c r="AMI42" i="12" s="1"/>
  <c r="AME7" i="12"/>
  <c r="AME42" i="12" s="1"/>
  <c r="AMH6" i="12"/>
  <c r="AMH41" i="12" s="1"/>
  <c r="AMK5" i="12"/>
  <c r="AMK40" i="12" s="1"/>
  <c r="AMG5" i="12"/>
  <c r="AMG40" i="12" s="1"/>
  <c r="AMJ4" i="12"/>
  <c r="AMJ39" i="12" s="1"/>
  <c r="AMF4" i="12"/>
  <c r="AMF39" i="12" s="1"/>
  <c r="AMJ35" i="12"/>
  <c r="AMJ70" i="12" s="1"/>
  <c r="AMF35" i="12"/>
  <c r="AMF70" i="12" s="1"/>
  <c r="RR31" i="12"/>
  <c r="RR66" i="12" s="1"/>
  <c r="RU26" i="12"/>
  <c r="RU61" i="12" s="1"/>
  <c r="RQ22" i="12"/>
  <c r="RQ57" i="12" s="1"/>
  <c r="RT17" i="12"/>
  <c r="RT52" i="12" s="1"/>
  <c r="RS33" i="12"/>
  <c r="RS68" i="12" s="1"/>
  <c r="RO29" i="12"/>
  <c r="RO64" i="12" s="1"/>
  <c r="RR24" i="12"/>
  <c r="RR59" i="12" s="1"/>
  <c r="RU19" i="12"/>
  <c r="RU54" i="12" s="1"/>
  <c r="RT14" i="12"/>
  <c r="RT49" i="12" s="1"/>
  <c r="RO34" i="12"/>
  <c r="RO69" i="12" s="1"/>
  <c r="RT31" i="12"/>
  <c r="RT66" i="12" s="1"/>
  <c r="RR29" i="12"/>
  <c r="RR64" i="12" s="1"/>
  <c r="RP27" i="12"/>
  <c r="RP62" i="12" s="1"/>
  <c r="RU24" i="12"/>
  <c r="RU59" i="12" s="1"/>
  <c r="RS22" i="12"/>
  <c r="RS57" i="12" s="1"/>
  <c r="RQ20" i="12"/>
  <c r="RQ55" i="12" s="1"/>
  <c r="RO18" i="12"/>
  <c r="RO53" i="12" s="1"/>
  <c r="RT15" i="12"/>
  <c r="RT50" i="12" s="1"/>
  <c r="RU35" i="12"/>
  <c r="RU70" i="12" s="1"/>
  <c r="RO32" i="12"/>
  <c r="RO67" i="12" s="1"/>
  <c r="RR27" i="12"/>
  <c r="RR62" i="12" s="1"/>
  <c r="RU22" i="12"/>
  <c r="RU57" i="12" s="1"/>
  <c r="RQ18" i="12"/>
  <c r="RQ53" i="12" s="1"/>
  <c r="RQ14" i="12"/>
  <c r="RQ49" i="12" s="1"/>
  <c r="RU31" i="12"/>
  <c r="RU66" i="12" s="1"/>
  <c r="RQ27" i="12"/>
  <c r="RQ62" i="12" s="1"/>
  <c r="RT22" i="12"/>
  <c r="RT57" i="12" s="1"/>
  <c r="RP18" i="12"/>
  <c r="RP53" i="12" s="1"/>
  <c r="RP14" i="12"/>
  <c r="RP49" i="12" s="1"/>
  <c r="RT32" i="12"/>
  <c r="RT67" i="12" s="1"/>
  <c r="RR30" i="12"/>
  <c r="RR65" i="12" s="1"/>
  <c r="RP28" i="12"/>
  <c r="RP63" i="12" s="1"/>
  <c r="RU25" i="12"/>
  <c r="RU60" i="12" s="1"/>
  <c r="RS23" i="12"/>
  <c r="RS58" i="12" s="1"/>
  <c r="RQ21" i="12"/>
  <c r="RQ56" i="12" s="1"/>
  <c r="RO19" i="12"/>
  <c r="RO54" i="12" s="1"/>
  <c r="RT16" i="12"/>
  <c r="RT51" i="12" s="1"/>
  <c r="RR14" i="12"/>
  <c r="RR49" i="12" s="1"/>
  <c r="RU3" i="12"/>
  <c r="RU38" i="12" s="1"/>
  <c r="RQ3" i="12"/>
  <c r="RQ38" i="12" s="1"/>
  <c r="RS13" i="12"/>
  <c r="RS48" i="12" s="1"/>
  <c r="RO13" i="12"/>
  <c r="RO48" i="12" s="1"/>
  <c r="RR12" i="12"/>
  <c r="RR47" i="12" s="1"/>
  <c r="RU11" i="12"/>
  <c r="RU46" i="12" s="1"/>
  <c r="RQ11" i="12"/>
  <c r="RQ46" i="12" s="1"/>
  <c r="RT10" i="12"/>
  <c r="RT45" i="12" s="1"/>
  <c r="RP10" i="12"/>
  <c r="RP45" i="12" s="1"/>
  <c r="RS9" i="12"/>
  <c r="RS44" i="12" s="1"/>
  <c r="RO9" i="12"/>
  <c r="RO44" i="12" s="1"/>
  <c r="RR8" i="12"/>
  <c r="RR43" i="12" s="1"/>
  <c r="RU7" i="12"/>
  <c r="RU42" i="12" s="1"/>
  <c r="RQ7" i="12"/>
  <c r="RQ42" i="12" s="1"/>
  <c r="RT6" i="12"/>
  <c r="RT41" i="12" s="1"/>
  <c r="RP6" i="12"/>
  <c r="RP41" i="12" s="1"/>
  <c r="RS5" i="12"/>
  <c r="RS40" i="12" s="1"/>
  <c r="RO5" i="12"/>
  <c r="RO40" i="12" s="1"/>
  <c r="RR4" i="12"/>
  <c r="RR39" i="12" s="1"/>
  <c r="AOG3" i="12"/>
  <c r="AOG38" i="12" s="1"/>
  <c r="AOH34" i="12"/>
  <c r="AOH69" i="12" s="1"/>
  <c r="AOG33" i="12"/>
  <c r="AOG68" i="12" s="1"/>
  <c r="AOI31" i="12"/>
  <c r="AOI66" i="12" s="1"/>
  <c r="AOH30" i="12"/>
  <c r="AOH65" i="12" s="1"/>
  <c r="AOG29" i="12"/>
  <c r="AOG64" i="12" s="1"/>
  <c r="AOI27" i="12"/>
  <c r="AOI62" i="12" s="1"/>
  <c r="AOH26" i="12"/>
  <c r="AOH61" i="12" s="1"/>
  <c r="AOG25" i="12"/>
  <c r="AOG60" i="12" s="1"/>
  <c r="AOI23" i="12"/>
  <c r="AOI58" i="12" s="1"/>
  <c r="AOH22" i="12"/>
  <c r="AOH57" i="12" s="1"/>
  <c r="AOG21" i="12"/>
  <c r="AOG56" i="12" s="1"/>
  <c r="AOI19" i="12"/>
  <c r="AOI54" i="12" s="1"/>
  <c r="AOH18" i="12"/>
  <c r="AOH53" i="12" s="1"/>
  <c r="AOG17" i="12"/>
  <c r="AOG52" i="12" s="1"/>
  <c r="AOI15" i="12"/>
  <c r="AOI50" i="12" s="1"/>
  <c r="AOH14" i="12"/>
  <c r="AOH49" i="12" s="1"/>
  <c r="AOG13" i="12"/>
  <c r="AOG48" i="12" s="1"/>
  <c r="AOI11" i="12"/>
  <c r="AOI46" i="12" s="1"/>
  <c r="AOH10" i="12"/>
  <c r="AOH45" i="12" s="1"/>
  <c r="AOG9" i="12"/>
  <c r="AOG44" i="12" s="1"/>
  <c r="AOI7" i="12"/>
  <c r="AOI42" i="12" s="1"/>
  <c r="AOH6" i="12"/>
  <c r="AOH41" i="12" s="1"/>
  <c r="AOG5" i="12"/>
  <c r="AOG40" i="12" s="1"/>
  <c r="AOG35" i="12"/>
  <c r="AOG70" i="12" s="1"/>
  <c r="AOF3" i="12"/>
  <c r="AOF38" i="12" s="1"/>
  <c r="AOF14" i="12"/>
  <c r="AOF49" i="12" s="1"/>
  <c r="AOF28" i="12"/>
  <c r="AOF63" i="12" s="1"/>
  <c r="AOF6" i="12"/>
  <c r="AOF41" i="12" s="1"/>
  <c r="AOF30" i="12"/>
  <c r="AOF65" i="12" s="1"/>
  <c r="AOF21" i="12"/>
  <c r="AOF56" i="12" s="1"/>
  <c r="AOF34" i="12"/>
  <c r="AOF69" i="12" s="1"/>
  <c r="AOF10" i="12"/>
  <c r="AOF45" i="12" s="1"/>
  <c r="AOF35" i="12"/>
  <c r="AOF70" i="12" s="1"/>
  <c r="AOB5" i="12"/>
  <c r="AOB40" i="12" s="1"/>
  <c r="ANZ3" i="12"/>
  <c r="ANZ38" i="12" s="1"/>
  <c r="ANZ31" i="12"/>
  <c r="ANZ66" i="12" s="1"/>
  <c r="ANZ27" i="12"/>
  <c r="ANZ62" i="12" s="1"/>
  <c r="ANZ23" i="12"/>
  <c r="ANZ58" i="12" s="1"/>
  <c r="ANZ19" i="12"/>
  <c r="ANZ54" i="12" s="1"/>
  <c r="ANZ15" i="12"/>
  <c r="ANZ50" i="12" s="1"/>
  <c r="ANZ11" i="12"/>
  <c r="ANZ46" i="12" s="1"/>
  <c r="ANZ7" i="12"/>
  <c r="ANZ42" i="12" s="1"/>
  <c r="AOA34" i="12"/>
  <c r="AOA69" i="12" s="1"/>
  <c r="AOA30" i="12"/>
  <c r="AOA65" i="12" s="1"/>
  <c r="AOA26" i="12"/>
  <c r="AOA61" i="12" s="1"/>
  <c r="AOA22" i="12"/>
  <c r="AOA57" i="12" s="1"/>
  <c r="AOA18" i="12"/>
  <c r="AOA53" i="12" s="1"/>
  <c r="AOA14" i="12"/>
  <c r="AOA49" i="12" s="1"/>
  <c r="AOA10" i="12"/>
  <c r="AOA45" i="12" s="1"/>
  <c r="AOA6" i="12"/>
  <c r="AOA41" i="12" s="1"/>
  <c r="AOA35" i="12"/>
  <c r="AOA70" i="12" s="1"/>
  <c r="CM26" i="12"/>
  <c r="CM61" i="12" s="1"/>
  <c r="CM13" i="12"/>
  <c r="CM48" i="12" s="1"/>
  <c r="CM27" i="12"/>
  <c r="CM62" i="12" s="1"/>
  <c r="CM20" i="12"/>
  <c r="CM55" i="12" s="1"/>
  <c r="CM19" i="12"/>
  <c r="CM54" i="12" s="1"/>
  <c r="CN8" i="12"/>
  <c r="CN43" i="12" s="1"/>
  <c r="CN27" i="12"/>
  <c r="CN62" i="12" s="1"/>
  <c r="CN7" i="12"/>
  <c r="CN42" i="12" s="1"/>
  <c r="CN22" i="12"/>
  <c r="CN57" i="12" s="1"/>
  <c r="CN32" i="12"/>
  <c r="CN67" i="12" s="1"/>
  <c r="CN30" i="12"/>
  <c r="CN65" i="12" s="1"/>
  <c r="CN16" i="12"/>
  <c r="CN51" i="12" s="1"/>
  <c r="CO14" i="12"/>
  <c r="CO49" i="12" s="1"/>
  <c r="CO16" i="12"/>
  <c r="CO51" i="12" s="1"/>
  <c r="CO34" i="12"/>
  <c r="CO69" i="12" s="1"/>
  <c r="CO23" i="12"/>
  <c r="CO58" i="12" s="1"/>
  <c r="CO21" i="12"/>
  <c r="CO56" i="12" s="1"/>
  <c r="CO15" i="12"/>
  <c r="CO50" i="12" s="1"/>
  <c r="CL3" i="12"/>
  <c r="CL38" i="12" s="1"/>
  <c r="CL32" i="12"/>
  <c r="CL67" i="12" s="1"/>
  <c r="CL28" i="12"/>
  <c r="CL63" i="12" s="1"/>
  <c r="CL24" i="12"/>
  <c r="CL59" i="12" s="1"/>
  <c r="CL20" i="12"/>
  <c r="CL55" i="12" s="1"/>
  <c r="CL16" i="12"/>
  <c r="CL51" i="12" s="1"/>
  <c r="CL12" i="12"/>
  <c r="CL47" i="12" s="1"/>
  <c r="CL8" i="12"/>
  <c r="CL43" i="12" s="1"/>
  <c r="CL4" i="12"/>
  <c r="CL39" i="12" s="1"/>
  <c r="CM29" i="12"/>
  <c r="CM64" i="12" s="1"/>
  <c r="CM15" i="12"/>
  <c r="CM50" i="12" s="1"/>
  <c r="CN3" i="12"/>
  <c r="CN38" i="12" s="1"/>
  <c r="CN17" i="12"/>
  <c r="CN52" i="12" s="1"/>
  <c r="CO25" i="12"/>
  <c r="CO60" i="12" s="1"/>
  <c r="CO9" i="12"/>
  <c r="CO44" i="12" s="1"/>
  <c r="CV3" i="12"/>
  <c r="CV38" i="12" s="1"/>
  <c r="CS31" i="12"/>
  <c r="CS66" i="12" s="1"/>
  <c r="CS27" i="12"/>
  <c r="CS62" i="12" s="1"/>
  <c r="CS23" i="12"/>
  <c r="CS58" i="12" s="1"/>
  <c r="CS19" i="12"/>
  <c r="CS54" i="12" s="1"/>
  <c r="CS15" i="12"/>
  <c r="CS50" i="12" s="1"/>
  <c r="CS11" i="12"/>
  <c r="CS46" i="12" s="1"/>
  <c r="CS7" i="12"/>
  <c r="CS42" i="12" s="1"/>
  <c r="CT34" i="12"/>
  <c r="CT69" i="12" s="1"/>
  <c r="CT30" i="12"/>
  <c r="CT65" i="12" s="1"/>
  <c r="CT26" i="12"/>
  <c r="CT61" i="12" s="1"/>
  <c r="CT22" i="12"/>
  <c r="CT57" i="12" s="1"/>
  <c r="CT18" i="12"/>
  <c r="CT53" i="12" s="1"/>
  <c r="CT14" i="12"/>
  <c r="CT49" i="12" s="1"/>
  <c r="CT10" i="12"/>
  <c r="CT45" i="12" s="1"/>
  <c r="CT6" i="12"/>
  <c r="CT41" i="12" s="1"/>
  <c r="CU33" i="12"/>
  <c r="CU68" i="12" s="1"/>
  <c r="CU29" i="12"/>
  <c r="CU64" i="12" s="1"/>
  <c r="CU25" i="12"/>
  <c r="CU60" i="12" s="1"/>
  <c r="CU21" i="12"/>
  <c r="CU56" i="12" s="1"/>
  <c r="CU17" i="12"/>
  <c r="CU52" i="12" s="1"/>
  <c r="CU13" i="12"/>
  <c r="CU48" i="12" s="1"/>
  <c r="CU9" i="12"/>
  <c r="CU44" i="12" s="1"/>
  <c r="CU5" i="12"/>
  <c r="CU40" i="12" s="1"/>
  <c r="CV32" i="12"/>
  <c r="CV67" i="12" s="1"/>
  <c r="CV28" i="12"/>
  <c r="CV63" i="12" s="1"/>
  <c r="CV24" i="12"/>
  <c r="CV59" i="12" s="1"/>
  <c r="CV20" i="12"/>
  <c r="CV55" i="12" s="1"/>
  <c r="CV16" i="12"/>
  <c r="CV51" i="12" s="1"/>
  <c r="CV12" i="12"/>
  <c r="CV47" i="12" s="1"/>
  <c r="CV8" i="12"/>
  <c r="CV43" i="12" s="1"/>
  <c r="CV4" i="12"/>
  <c r="CV39" i="12" s="1"/>
  <c r="CV35" i="12"/>
  <c r="CV70" i="12" s="1"/>
  <c r="BY3" i="12"/>
  <c r="BY38" i="12" s="1"/>
  <c r="BX34" i="12"/>
  <c r="BX69" i="12" s="1"/>
  <c r="BX33" i="12"/>
  <c r="BX68" i="12" s="1"/>
  <c r="BX32" i="12"/>
  <c r="BX67" i="12" s="1"/>
  <c r="BX31" i="12"/>
  <c r="BX66" i="12" s="1"/>
  <c r="BX30" i="12"/>
  <c r="BX65" i="12" s="1"/>
  <c r="BX29" i="12"/>
  <c r="BX64" i="12" s="1"/>
  <c r="BX28" i="12"/>
  <c r="BX63" i="12" s="1"/>
  <c r="BX27" i="12"/>
  <c r="BX62" i="12" s="1"/>
  <c r="BX26" i="12"/>
  <c r="BX61" i="12" s="1"/>
  <c r="BX25" i="12"/>
  <c r="BX60" i="12" s="1"/>
  <c r="BX24" i="12"/>
  <c r="BX59" i="12" s="1"/>
  <c r="BX23" i="12"/>
  <c r="BX58" i="12" s="1"/>
  <c r="BX22" i="12"/>
  <c r="BX57" i="12" s="1"/>
  <c r="BX21" i="12"/>
  <c r="BX56" i="12" s="1"/>
  <c r="BX20" i="12"/>
  <c r="BX55" i="12" s="1"/>
  <c r="BX19" i="12"/>
  <c r="BX54" i="12" s="1"/>
  <c r="BX18" i="12"/>
  <c r="BX53" i="12" s="1"/>
  <c r="BX17" i="12"/>
  <c r="BX52" i="12" s="1"/>
  <c r="BX16" i="12"/>
  <c r="BX51" i="12" s="1"/>
  <c r="BX15" i="12"/>
  <c r="BX50" i="12" s="1"/>
  <c r="BX14" i="12"/>
  <c r="BX49" i="12" s="1"/>
  <c r="BX13" i="12"/>
  <c r="BX48" i="12" s="1"/>
  <c r="BX12" i="12"/>
  <c r="BX47" i="12" s="1"/>
  <c r="BX11" i="12"/>
  <c r="BX46" i="12" s="1"/>
  <c r="BX10" i="12"/>
  <c r="BX45" i="12" s="1"/>
  <c r="BX9" i="12"/>
  <c r="BX44" i="12" s="1"/>
  <c r="BX8" i="12"/>
  <c r="BX43" i="12" s="1"/>
  <c r="BX7" i="12"/>
  <c r="BX42" i="12" s="1"/>
  <c r="BX6" i="12"/>
  <c r="BX41" i="12" s="1"/>
  <c r="BX5" i="12"/>
  <c r="BX40" i="12" s="1"/>
  <c r="BX4" i="12"/>
  <c r="BX39" i="12" s="1"/>
  <c r="BY35" i="12"/>
  <c r="BY70" i="12" s="1"/>
  <c r="CF3" i="12"/>
  <c r="CF38" i="12" s="1"/>
  <c r="CE34" i="12"/>
  <c r="CE69" i="12" s="1"/>
  <c r="CE33" i="12"/>
  <c r="CE68" i="12" s="1"/>
  <c r="CE32" i="12"/>
  <c r="CE67" i="12" s="1"/>
  <c r="CE31" i="12"/>
  <c r="CE66" i="12" s="1"/>
  <c r="CE30" i="12"/>
  <c r="CE65" i="12" s="1"/>
  <c r="CE29" i="12"/>
  <c r="CE64" i="12" s="1"/>
  <c r="CE28" i="12"/>
  <c r="CE63" i="12" s="1"/>
  <c r="CE27" i="12"/>
  <c r="CE62" i="12" s="1"/>
  <c r="CE26" i="12"/>
  <c r="CE61" i="12" s="1"/>
  <c r="CE25" i="12"/>
  <c r="CE60" i="12" s="1"/>
  <c r="CE24" i="12"/>
  <c r="CE59" i="12" s="1"/>
  <c r="CE23" i="12"/>
  <c r="CE58" i="12" s="1"/>
  <c r="CE22" i="12"/>
  <c r="CE57" i="12" s="1"/>
  <c r="CE21" i="12"/>
  <c r="CE56" i="12" s="1"/>
  <c r="CE20" i="12"/>
  <c r="CE55" i="12" s="1"/>
  <c r="CE19" i="12"/>
  <c r="CE54" i="12" s="1"/>
  <c r="CE18" i="12"/>
  <c r="CE53" i="12" s="1"/>
  <c r="CE17" i="12"/>
  <c r="CE52" i="12" s="1"/>
  <c r="CE16" i="12"/>
  <c r="CE51" i="12" s="1"/>
  <c r="CE15" i="12"/>
  <c r="CE50" i="12" s="1"/>
  <c r="CE14" i="12"/>
  <c r="CE49" i="12" s="1"/>
  <c r="CE13" i="12"/>
  <c r="CE48" i="12" s="1"/>
  <c r="CE12" i="12"/>
  <c r="CE47" i="12" s="1"/>
  <c r="CE11" i="12"/>
  <c r="CE46" i="12" s="1"/>
  <c r="CE10" i="12"/>
  <c r="CE45" i="12" s="1"/>
  <c r="CE9" i="12"/>
  <c r="CE44" i="12" s="1"/>
  <c r="CE8" i="12"/>
  <c r="CE43" i="12" s="1"/>
  <c r="CE7" i="12"/>
  <c r="CE42" i="12" s="1"/>
  <c r="CE6" i="12"/>
  <c r="CE41" i="12" s="1"/>
  <c r="CE5" i="12"/>
  <c r="CE40" i="12" s="1"/>
  <c r="CE4" i="12"/>
  <c r="CE39" i="12" s="1"/>
  <c r="CF35" i="12"/>
  <c r="CF70" i="12" s="1"/>
  <c r="FQ3" i="12"/>
  <c r="FQ38" i="12" s="1"/>
  <c r="FP34" i="12"/>
  <c r="FP69" i="12" s="1"/>
  <c r="FP33" i="12"/>
  <c r="FP68" i="12" s="1"/>
  <c r="FP32" i="12"/>
  <c r="FP67" i="12" s="1"/>
  <c r="FP31" i="12"/>
  <c r="FP66" i="12" s="1"/>
  <c r="FP30" i="12"/>
  <c r="FP65" i="12" s="1"/>
  <c r="FP29" i="12"/>
  <c r="FP64" i="12" s="1"/>
  <c r="FP28" i="12"/>
  <c r="FP63" i="12" s="1"/>
  <c r="FP27" i="12"/>
  <c r="FP62" i="12" s="1"/>
  <c r="FP26" i="12"/>
  <c r="FP61" i="12" s="1"/>
  <c r="FP25" i="12"/>
  <c r="FP60" i="12" s="1"/>
  <c r="FP24" i="12"/>
  <c r="FP59" i="12" s="1"/>
  <c r="FP23" i="12"/>
  <c r="FP58" i="12" s="1"/>
  <c r="FP22" i="12"/>
  <c r="FP57" i="12" s="1"/>
  <c r="FP21" i="12"/>
  <c r="FP56" i="12" s="1"/>
  <c r="FP20" i="12"/>
  <c r="FP55" i="12" s="1"/>
  <c r="FP19" i="12"/>
  <c r="FP54" i="12" s="1"/>
  <c r="FP18" i="12"/>
  <c r="FP53" i="12" s="1"/>
  <c r="FP17" i="12"/>
  <c r="FP52" i="12" s="1"/>
  <c r="FP16" i="12"/>
  <c r="FP51" i="12" s="1"/>
  <c r="FP15" i="12"/>
  <c r="FP50" i="12" s="1"/>
  <c r="FP14" i="12"/>
  <c r="FP49" i="12" s="1"/>
  <c r="FP13" i="12"/>
  <c r="FP48" i="12" s="1"/>
  <c r="FP12" i="12"/>
  <c r="FP47" i="12" s="1"/>
  <c r="FP11" i="12"/>
  <c r="FP46" i="12" s="1"/>
  <c r="FP10" i="12"/>
  <c r="FP45" i="12" s="1"/>
  <c r="FP9" i="12"/>
  <c r="FP44" i="12" s="1"/>
  <c r="FP8" i="12"/>
  <c r="FP43" i="12" s="1"/>
  <c r="FP7" i="12"/>
  <c r="FP42" i="12" s="1"/>
  <c r="FP6" i="12"/>
  <c r="FP41" i="12" s="1"/>
  <c r="FP5" i="12"/>
  <c r="FP40" i="12" s="1"/>
  <c r="FP4" i="12"/>
  <c r="FP39" i="12" s="1"/>
  <c r="FQ35" i="12"/>
  <c r="FQ70" i="12" s="1"/>
  <c r="FX3" i="12"/>
  <c r="FX38" i="12" s="1"/>
  <c r="FW34" i="12"/>
  <c r="FW69" i="12" s="1"/>
  <c r="FW33" i="12"/>
  <c r="FW68" i="12" s="1"/>
  <c r="FW32" i="12"/>
  <c r="FW67" i="12" s="1"/>
  <c r="FW31" i="12"/>
  <c r="FW66" i="12" s="1"/>
  <c r="FW30" i="12"/>
  <c r="FW65" i="12" s="1"/>
  <c r="FW29" i="12"/>
  <c r="FW64" i="12" s="1"/>
  <c r="FW28" i="12"/>
  <c r="FW63" i="12" s="1"/>
  <c r="FW27" i="12"/>
  <c r="FW62" i="12" s="1"/>
  <c r="FW26" i="12"/>
  <c r="FW61" i="12" s="1"/>
  <c r="FW25" i="12"/>
  <c r="FW60" i="12" s="1"/>
  <c r="FW24" i="12"/>
  <c r="FW59" i="12" s="1"/>
  <c r="FW23" i="12"/>
  <c r="FW58" i="12" s="1"/>
  <c r="FW22" i="12"/>
  <c r="FW57" i="12" s="1"/>
  <c r="FW21" i="12"/>
  <c r="FW56" i="12" s="1"/>
  <c r="FW20" i="12"/>
  <c r="FW55" i="12" s="1"/>
  <c r="FW19" i="12"/>
  <c r="FW54" i="12" s="1"/>
  <c r="FW18" i="12"/>
  <c r="FW53" i="12" s="1"/>
  <c r="FW17" i="12"/>
  <c r="FW52" i="12" s="1"/>
  <c r="FW16" i="12"/>
  <c r="FW51" i="12" s="1"/>
  <c r="FW15" i="12"/>
  <c r="FW50" i="12" s="1"/>
  <c r="FW14" i="12"/>
  <c r="FW49" i="12" s="1"/>
  <c r="FW13" i="12"/>
  <c r="FW48" i="12" s="1"/>
  <c r="FW12" i="12"/>
  <c r="FW47" i="12" s="1"/>
  <c r="FW11" i="12"/>
  <c r="FW46" i="12" s="1"/>
  <c r="FW10" i="12"/>
  <c r="FW45" i="12" s="1"/>
  <c r="FW9" i="12"/>
  <c r="FW44" i="12" s="1"/>
  <c r="FW8" i="12"/>
  <c r="FW43" i="12" s="1"/>
  <c r="FW7" i="12"/>
  <c r="FW42" i="12" s="1"/>
  <c r="FW6" i="12"/>
  <c r="FW41" i="12" s="1"/>
  <c r="FW5" i="12"/>
  <c r="FW40" i="12" s="1"/>
  <c r="FW4" i="12"/>
  <c r="FW39" i="12" s="1"/>
  <c r="FX35" i="12"/>
  <c r="FX70" i="12" s="1"/>
  <c r="GE3" i="12"/>
  <c r="GE38" i="12" s="1"/>
  <c r="GD34" i="12"/>
  <c r="GD69" i="12" s="1"/>
  <c r="GD33" i="12"/>
  <c r="GD68" i="12" s="1"/>
  <c r="GD32" i="12"/>
  <c r="GD67" i="12" s="1"/>
  <c r="GD31" i="12"/>
  <c r="GD66" i="12" s="1"/>
  <c r="GD30" i="12"/>
  <c r="GD65" i="12" s="1"/>
  <c r="GD29" i="12"/>
  <c r="GD64" i="12" s="1"/>
  <c r="GD28" i="12"/>
  <c r="GD63" i="12" s="1"/>
  <c r="GD27" i="12"/>
  <c r="GD62" i="12" s="1"/>
  <c r="GD26" i="12"/>
  <c r="GD61" i="12" s="1"/>
  <c r="GD25" i="12"/>
  <c r="GD60" i="12" s="1"/>
  <c r="GD24" i="12"/>
  <c r="GD59" i="12" s="1"/>
  <c r="GD23" i="12"/>
  <c r="GD58" i="12" s="1"/>
  <c r="GD22" i="12"/>
  <c r="GD57" i="12" s="1"/>
  <c r="GD21" i="12"/>
  <c r="GD56" i="12" s="1"/>
  <c r="GD20" i="12"/>
  <c r="GD55" i="12" s="1"/>
  <c r="GD19" i="12"/>
  <c r="GD54" i="12" s="1"/>
  <c r="GD18" i="12"/>
  <c r="GD53" i="12" s="1"/>
  <c r="GD17" i="12"/>
  <c r="GD52" i="12" s="1"/>
  <c r="GD16" i="12"/>
  <c r="GD51" i="12" s="1"/>
  <c r="GD15" i="12"/>
  <c r="GD50" i="12" s="1"/>
  <c r="GD14" i="12"/>
  <c r="GD49" i="12" s="1"/>
  <c r="GD13" i="12"/>
  <c r="GD48" i="12" s="1"/>
  <c r="GD12" i="12"/>
  <c r="GD47" i="12" s="1"/>
  <c r="GD11" i="12"/>
  <c r="GD46" i="12" s="1"/>
  <c r="GD10" i="12"/>
  <c r="GD45" i="12" s="1"/>
  <c r="GD9" i="12"/>
  <c r="GD44" i="12" s="1"/>
  <c r="GD8" i="12"/>
  <c r="GD43" i="12" s="1"/>
  <c r="GD7" i="12"/>
  <c r="GD42" i="12" s="1"/>
  <c r="GD6" i="12"/>
  <c r="GD41" i="12" s="1"/>
  <c r="GD5" i="12"/>
  <c r="GD40" i="12" s="1"/>
  <c r="GD4" i="12"/>
  <c r="GD39" i="12" s="1"/>
  <c r="GE35" i="12"/>
  <c r="GE70" i="12" s="1"/>
  <c r="GL3" i="12"/>
  <c r="GL38" i="12" s="1"/>
  <c r="GL33" i="12"/>
  <c r="GL68" i="12" s="1"/>
  <c r="GL32" i="12"/>
  <c r="GL67" i="12" s="1"/>
  <c r="GL31" i="12"/>
  <c r="GL66" i="12" s="1"/>
  <c r="GL30" i="12"/>
  <c r="GL65" i="12" s="1"/>
  <c r="GL29" i="12"/>
  <c r="GL64" i="12" s="1"/>
  <c r="GL28" i="12"/>
  <c r="GL63" i="12" s="1"/>
  <c r="GL27" i="12"/>
  <c r="GL62" i="12" s="1"/>
  <c r="GL26" i="12"/>
  <c r="GL61" i="12" s="1"/>
  <c r="GL25" i="12"/>
  <c r="GL60" i="12" s="1"/>
  <c r="GL24" i="12"/>
  <c r="GL59" i="12" s="1"/>
  <c r="GL23" i="12"/>
  <c r="GL58" i="12" s="1"/>
  <c r="GL22" i="12"/>
  <c r="GL57" i="12" s="1"/>
  <c r="GL21" i="12"/>
  <c r="GL56" i="12" s="1"/>
  <c r="GL20" i="12"/>
  <c r="GL55" i="12" s="1"/>
  <c r="GL19" i="12"/>
  <c r="GL54" i="12" s="1"/>
  <c r="GL18" i="12"/>
  <c r="GL53" i="12" s="1"/>
  <c r="GL17" i="12"/>
  <c r="GL52" i="12" s="1"/>
  <c r="GL16" i="12"/>
  <c r="GL51" i="12" s="1"/>
  <c r="GL15" i="12"/>
  <c r="GL50" i="12" s="1"/>
  <c r="GL14" i="12"/>
  <c r="GL49" i="12" s="1"/>
  <c r="GL13" i="12"/>
  <c r="GL48" i="12" s="1"/>
  <c r="GL12" i="12"/>
  <c r="GL47" i="12" s="1"/>
  <c r="GL11" i="12"/>
  <c r="GL46" i="12" s="1"/>
  <c r="GL10" i="12"/>
  <c r="GL45" i="12" s="1"/>
  <c r="GL9" i="12"/>
  <c r="GL44" i="12" s="1"/>
  <c r="GL8" i="12"/>
  <c r="GL43" i="12" s="1"/>
  <c r="GL7" i="12"/>
  <c r="GL42" i="12" s="1"/>
  <c r="GL6" i="12"/>
  <c r="GL41" i="12" s="1"/>
  <c r="GL5" i="12"/>
  <c r="GL40" i="12" s="1"/>
  <c r="GL4" i="12"/>
  <c r="GL39" i="12" s="1"/>
  <c r="GM35" i="12"/>
  <c r="GM70" i="12" s="1"/>
  <c r="GL34" i="12"/>
  <c r="GL69" i="12" s="1"/>
  <c r="GS3" i="12"/>
  <c r="GS38" i="12" s="1"/>
  <c r="GR34" i="12"/>
  <c r="GR69" i="12" s="1"/>
  <c r="GR33" i="12"/>
  <c r="GR68" i="12" s="1"/>
  <c r="GR32" i="12"/>
  <c r="GR67" i="12" s="1"/>
  <c r="GR31" i="12"/>
  <c r="GR66" i="12" s="1"/>
  <c r="GR30" i="12"/>
  <c r="GR65" i="12" s="1"/>
  <c r="GR29" i="12"/>
  <c r="GR64" i="12" s="1"/>
  <c r="GR28" i="12"/>
  <c r="GR63" i="12" s="1"/>
  <c r="GR27" i="12"/>
  <c r="GR62" i="12" s="1"/>
  <c r="GR26" i="12"/>
  <c r="GR61" i="12" s="1"/>
  <c r="GR25" i="12"/>
  <c r="GR60" i="12" s="1"/>
  <c r="GR24" i="12"/>
  <c r="GR59" i="12" s="1"/>
  <c r="GR23" i="12"/>
  <c r="GR58" i="12" s="1"/>
  <c r="GR22" i="12"/>
  <c r="GR57" i="12" s="1"/>
  <c r="GR21" i="12"/>
  <c r="GR56" i="12" s="1"/>
  <c r="GR20" i="12"/>
  <c r="GR55" i="12" s="1"/>
  <c r="GR19" i="12"/>
  <c r="GR54" i="12" s="1"/>
  <c r="GR18" i="12"/>
  <c r="GR53" i="12" s="1"/>
  <c r="GR17" i="12"/>
  <c r="GR52" i="12" s="1"/>
  <c r="GR16" i="12"/>
  <c r="GR51" i="12" s="1"/>
  <c r="GR15" i="12"/>
  <c r="GR50" i="12" s="1"/>
  <c r="GR14" i="12"/>
  <c r="GR49" i="12" s="1"/>
  <c r="GR13" i="12"/>
  <c r="GR48" i="12" s="1"/>
  <c r="GR12" i="12"/>
  <c r="GR47" i="12" s="1"/>
  <c r="GR11" i="12"/>
  <c r="GR46" i="12" s="1"/>
  <c r="GR10" i="12"/>
  <c r="GR45" i="12" s="1"/>
  <c r="GR9" i="12"/>
  <c r="GR44" i="12" s="1"/>
  <c r="GR8" i="12"/>
  <c r="GR43" i="12" s="1"/>
  <c r="GR7" i="12"/>
  <c r="GR42" i="12" s="1"/>
  <c r="GR6" i="12"/>
  <c r="GR41" i="12" s="1"/>
  <c r="GR5" i="12"/>
  <c r="GR40" i="12" s="1"/>
  <c r="GR4" i="12"/>
  <c r="GR39" i="12" s="1"/>
  <c r="GS35" i="12"/>
  <c r="GS70" i="12" s="1"/>
  <c r="GZ3" i="12"/>
  <c r="GZ38" i="12" s="1"/>
  <c r="GY34" i="12"/>
  <c r="GY69" i="12" s="1"/>
  <c r="GY33" i="12"/>
  <c r="GY68" i="12" s="1"/>
  <c r="GY32" i="12"/>
  <c r="GY67" i="12" s="1"/>
  <c r="GY31" i="12"/>
  <c r="GY66" i="12" s="1"/>
  <c r="GY30" i="12"/>
  <c r="GY65" i="12" s="1"/>
  <c r="GY29" i="12"/>
  <c r="GY64" i="12" s="1"/>
  <c r="GY28" i="12"/>
  <c r="GY63" i="12" s="1"/>
  <c r="GY27" i="12"/>
  <c r="GY62" i="12" s="1"/>
  <c r="GY26" i="12"/>
  <c r="GY61" i="12" s="1"/>
  <c r="GY25" i="12"/>
  <c r="GY60" i="12" s="1"/>
  <c r="GY24" i="12"/>
  <c r="GY59" i="12" s="1"/>
  <c r="GY23" i="12"/>
  <c r="GY58" i="12" s="1"/>
  <c r="GY22" i="12"/>
  <c r="GY57" i="12" s="1"/>
  <c r="GY21" i="12"/>
  <c r="GY56" i="12" s="1"/>
  <c r="GY20" i="12"/>
  <c r="GY55" i="12" s="1"/>
  <c r="GY19" i="12"/>
  <c r="GY54" i="12" s="1"/>
  <c r="GY18" i="12"/>
  <c r="GY53" i="12" s="1"/>
  <c r="GY17" i="12"/>
  <c r="GY52" i="12" s="1"/>
  <c r="GY16" i="12"/>
  <c r="GY51" i="12" s="1"/>
  <c r="GY15" i="12"/>
  <c r="GY50" i="12" s="1"/>
  <c r="GY14" i="12"/>
  <c r="GY49" i="12" s="1"/>
  <c r="GY13" i="12"/>
  <c r="GY48" i="12" s="1"/>
  <c r="GY12" i="12"/>
  <c r="GY47" i="12" s="1"/>
  <c r="GY11" i="12"/>
  <c r="GY46" i="12" s="1"/>
  <c r="GY10" i="12"/>
  <c r="GY45" i="12" s="1"/>
  <c r="GY9" i="12"/>
  <c r="GY44" i="12" s="1"/>
  <c r="GY8" i="12"/>
  <c r="GY43" i="12" s="1"/>
  <c r="GY7" i="12"/>
  <c r="GY42" i="12" s="1"/>
  <c r="GY6" i="12"/>
  <c r="GY41" i="12" s="1"/>
  <c r="GY5" i="12"/>
  <c r="GY40" i="12" s="1"/>
  <c r="GY4" i="12"/>
  <c r="GY39" i="12" s="1"/>
  <c r="GZ35" i="12"/>
  <c r="GZ70" i="12" s="1"/>
  <c r="HM3" i="12"/>
  <c r="HM38" i="12" s="1"/>
  <c r="HO34" i="12"/>
  <c r="HO69" i="12" s="1"/>
  <c r="HK34" i="12"/>
  <c r="HK69" i="12" s="1"/>
  <c r="HN33" i="12"/>
  <c r="HN68" i="12" s="1"/>
  <c r="HJ33" i="12"/>
  <c r="HJ68" i="12" s="1"/>
  <c r="HM32" i="12"/>
  <c r="HM67" i="12" s="1"/>
  <c r="HI32" i="12"/>
  <c r="HI67" i="12" s="1"/>
  <c r="HL31" i="12"/>
  <c r="HL66" i="12" s="1"/>
  <c r="HO30" i="12"/>
  <c r="HO65" i="12" s="1"/>
  <c r="HK30" i="12"/>
  <c r="HK65" i="12" s="1"/>
  <c r="HN29" i="12"/>
  <c r="HN64" i="12" s="1"/>
  <c r="HJ29" i="12"/>
  <c r="HJ64" i="12" s="1"/>
  <c r="HM28" i="12"/>
  <c r="HM63" i="12" s="1"/>
  <c r="HI28" i="12"/>
  <c r="HI63" i="12" s="1"/>
  <c r="HL27" i="12"/>
  <c r="HL62" i="12" s="1"/>
  <c r="HO26" i="12"/>
  <c r="HO61" i="12" s="1"/>
  <c r="HK26" i="12"/>
  <c r="HK61" i="12" s="1"/>
  <c r="HN25" i="12"/>
  <c r="HN60" i="12" s="1"/>
  <c r="HJ25" i="12"/>
  <c r="HJ60" i="12" s="1"/>
  <c r="HM24" i="12"/>
  <c r="HM59" i="12" s="1"/>
  <c r="HI24" i="12"/>
  <c r="HI59" i="12" s="1"/>
  <c r="HL23" i="12"/>
  <c r="HL58" i="12" s="1"/>
  <c r="HO22" i="12"/>
  <c r="HO57" i="12" s="1"/>
  <c r="HK22" i="12"/>
  <c r="HK57" i="12" s="1"/>
  <c r="HN21" i="12"/>
  <c r="HN56" i="12" s="1"/>
  <c r="HJ21" i="12"/>
  <c r="HJ56" i="12" s="1"/>
  <c r="HM20" i="12"/>
  <c r="HM55" i="12" s="1"/>
  <c r="HI20" i="12"/>
  <c r="HI55" i="12" s="1"/>
  <c r="HL19" i="12"/>
  <c r="HL54" i="12" s="1"/>
  <c r="HO18" i="12"/>
  <c r="HO53" i="12" s="1"/>
  <c r="HK18" i="12"/>
  <c r="HK53" i="12" s="1"/>
  <c r="HN17" i="12"/>
  <c r="HN52" i="12" s="1"/>
  <c r="HJ17" i="12"/>
  <c r="HJ52" i="12" s="1"/>
  <c r="HM16" i="12"/>
  <c r="HM51" i="12" s="1"/>
  <c r="HI16" i="12"/>
  <c r="HI51" i="12" s="1"/>
  <c r="HL15" i="12"/>
  <c r="HL50" i="12" s="1"/>
  <c r="HO14" i="12"/>
  <c r="HO49" i="12" s="1"/>
  <c r="HK14" i="12"/>
  <c r="HK49" i="12" s="1"/>
  <c r="HN13" i="12"/>
  <c r="HN48" i="12" s="1"/>
  <c r="HJ13" i="12"/>
  <c r="HJ48" i="12" s="1"/>
  <c r="HM12" i="12"/>
  <c r="HM47" i="12" s="1"/>
  <c r="HI12" i="12"/>
  <c r="HI47" i="12" s="1"/>
  <c r="HL11" i="12"/>
  <c r="HL46" i="12" s="1"/>
  <c r="HO10" i="12"/>
  <c r="HO45" i="12" s="1"/>
  <c r="HK10" i="12"/>
  <c r="HK45" i="12" s="1"/>
  <c r="HN9" i="12"/>
  <c r="HN44" i="12" s="1"/>
  <c r="HJ9" i="12"/>
  <c r="HJ44" i="12" s="1"/>
  <c r="HM8" i="12"/>
  <c r="HM43" i="12" s="1"/>
  <c r="HI8" i="12"/>
  <c r="HI43" i="12" s="1"/>
  <c r="HL7" i="12"/>
  <c r="HL42" i="12" s="1"/>
  <c r="HO6" i="12"/>
  <c r="HO41" i="12" s="1"/>
  <c r="HK6" i="12"/>
  <c r="HK41" i="12" s="1"/>
  <c r="HN5" i="12"/>
  <c r="HN40" i="12" s="1"/>
  <c r="HJ5" i="12"/>
  <c r="HJ40" i="12" s="1"/>
  <c r="HM4" i="12"/>
  <c r="HM39" i="12" s="1"/>
  <c r="HI4" i="12"/>
  <c r="HI39" i="12" s="1"/>
  <c r="HM35" i="12"/>
  <c r="HM70" i="12" s="1"/>
  <c r="ALU34" i="12"/>
  <c r="ALT33" i="12"/>
  <c r="ALT31" i="12"/>
  <c r="ALU29" i="12"/>
  <c r="ALU27" i="12"/>
  <c r="ALT24" i="12"/>
  <c r="ALT22" i="12"/>
  <c r="ALU20" i="12"/>
  <c r="ALU18" i="12"/>
  <c r="ALT17" i="12"/>
  <c r="ALT15" i="12"/>
  <c r="ALT12" i="12"/>
  <c r="ALU10" i="12"/>
  <c r="ALT9" i="12"/>
  <c r="ALT7" i="12"/>
  <c r="ALT4" i="12"/>
  <c r="KP4" i="12"/>
  <c r="KP39" i="12" s="1"/>
  <c r="LV4" i="12"/>
  <c r="LV39" i="12" s="1"/>
  <c r="NR4" i="12"/>
  <c r="NR39" i="12" s="1"/>
  <c r="PN4" i="12"/>
  <c r="PN39" i="12" s="1"/>
  <c r="KO5" i="12"/>
  <c r="KO40" i="12" s="1"/>
  <c r="MU5" i="12"/>
  <c r="MU40" i="12" s="1"/>
  <c r="OQ5" i="12"/>
  <c r="OQ40" i="12" s="1"/>
  <c r="AKE5" i="12"/>
  <c r="AKE40" i="12" s="1"/>
  <c r="KY6" i="12"/>
  <c r="KY41" i="12" s="1"/>
  <c r="MT6" i="12"/>
  <c r="MT41" i="12" s="1"/>
  <c r="OP6" i="12"/>
  <c r="OP41" i="12" s="1"/>
  <c r="AKD6" i="12"/>
  <c r="AKD41" i="12" s="1"/>
  <c r="KX7" i="12"/>
  <c r="KX42" i="12" s="1"/>
  <c r="NS7" i="12"/>
  <c r="NS42" i="12" s="1"/>
  <c r="PO7" i="12"/>
  <c r="PO42" i="12" s="1"/>
  <c r="KP8" i="12"/>
  <c r="KP43" i="12" s="1"/>
  <c r="LV8" i="12"/>
  <c r="LV43" i="12" s="1"/>
  <c r="NR8" i="12"/>
  <c r="NR43" i="12" s="1"/>
  <c r="PN8" i="12"/>
  <c r="PN43" i="12" s="1"/>
  <c r="KO9" i="12"/>
  <c r="KO44" i="12" s="1"/>
  <c r="MU9" i="12"/>
  <c r="MU44" i="12" s="1"/>
  <c r="OQ9" i="12"/>
  <c r="OQ44" i="12" s="1"/>
  <c r="AKE9" i="12"/>
  <c r="AKE44" i="12" s="1"/>
  <c r="KY10" i="12"/>
  <c r="KY45" i="12" s="1"/>
  <c r="MT10" i="12"/>
  <c r="MT45" i="12" s="1"/>
  <c r="OP10" i="12"/>
  <c r="OP45" i="12" s="1"/>
  <c r="AKD10" i="12"/>
  <c r="AKD45" i="12" s="1"/>
  <c r="KX11" i="12"/>
  <c r="KX46" i="12" s="1"/>
  <c r="NS11" i="12"/>
  <c r="NS46" i="12" s="1"/>
  <c r="PO11" i="12"/>
  <c r="PO46" i="12" s="1"/>
  <c r="KP12" i="12"/>
  <c r="KP47" i="12" s="1"/>
  <c r="LV12" i="12"/>
  <c r="LV47" i="12" s="1"/>
  <c r="NR12" i="12"/>
  <c r="NR47" i="12" s="1"/>
  <c r="PN12" i="12"/>
  <c r="PN47" i="12" s="1"/>
  <c r="KO13" i="12"/>
  <c r="KO48" i="12" s="1"/>
  <c r="MU13" i="12"/>
  <c r="MU48" i="12" s="1"/>
  <c r="OQ13" i="12"/>
  <c r="OQ48" i="12" s="1"/>
  <c r="AKE13" i="12"/>
  <c r="AKE48" i="12" s="1"/>
  <c r="KY14" i="12"/>
  <c r="KY49" i="12" s="1"/>
  <c r="MT14" i="12"/>
  <c r="MT49" i="12" s="1"/>
  <c r="OP14" i="12"/>
  <c r="OP49" i="12" s="1"/>
  <c r="AKD14" i="12"/>
  <c r="AKD49" i="12" s="1"/>
  <c r="KX15" i="12"/>
  <c r="KX50" i="12" s="1"/>
  <c r="NS15" i="12"/>
  <c r="NS50" i="12" s="1"/>
  <c r="PO15" i="12"/>
  <c r="PO50" i="12" s="1"/>
  <c r="KP16" i="12"/>
  <c r="KP51" i="12" s="1"/>
  <c r="LV16" i="12"/>
  <c r="LV51" i="12" s="1"/>
  <c r="NR16" i="12"/>
  <c r="NR51" i="12" s="1"/>
  <c r="PN16" i="12"/>
  <c r="PN51" i="12" s="1"/>
  <c r="KO17" i="12"/>
  <c r="KO52" i="12" s="1"/>
  <c r="MU17" i="12"/>
  <c r="MU52" i="12" s="1"/>
  <c r="OQ17" i="12"/>
  <c r="OQ52" i="12" s="1"/>
  <c r="AKE17" i="12"/>
  <c r="AKE52" i="12" s="1"/>
  <c r="KY18" i="12"/>
  <c r="KY53" i="12" s="1"/>
  <c r="MT18" i="12"/>
  <c r="MT53" i="12" s="1"/>
  <c r="OP18" i="12"/>
  <c r="OP53" i="12" s="1"/>
  <c r="AKD18" i="12"/>
  <c r="AKD53" i="12" s="1"/>
  <c r="KX19" i="12"/>
  <c r="KX54" i="12" s="1"/>
  <c r="NS19" i="12"/>
  <c r="NS54" i="12" s="1"/>
  <c r="PO19" i="12"/>
  <c r="PO54" i="12" s="1"/>
  <c r="KP20" i="12"/>
  <c r="KP55" i="12" s="1"/>
  <c r="LV20" i="12"/>
  <c r="LV55" i="12" s="1"/>
  <c r="NR20" i="12"/>
  <c r="NR55" i="12" s="1"/>
  <c r="PN20" i="12"/>
  <c r="PN55" i="12" s="1"/>
  <c r="KO21" i="12"/>
  <c r="KO56" i="12" s="1"/>
  <c r="MU21" i="12"/>
  <c r="MU56" i="12" s="1"/>
  <c r="OQ21" i="12"/>
  <c r="OQ56" i="12" s="1"/>
  <c r="AKE21" i="12"/>
  <c r="AKE56" i="12" s="1"/>
  <c r="KY22" i="12"/>
  <c r="KY57" i="12" s="1"/>
  <c r="MT22" i="12"/>
  <c r="MT57" i="12" s="1"/>
  <c r="OP22" i="12"/>
  <c r="OP57" i="12" s="1"/>
  <c r="AKD22" i="12"/>
  <c r="AKD57" i="12" s="1"/>
  <c r="KX23" i="12"/>
  <c r="KX58" i="12" s="1"/>
  <c r="NS23" i="12"/>
  <c r="NS58" i="12" s="1"/>
  <c r="PO23" i="12"/>
  <c r="PO58" i="12" s="1"/>
  <c r="KP24" i="12"/>
  <c r="KP59" i="12" s="1"/>
  <c r="LV24" i="12"/>
  <c r="LV59" i="12" s="1"/>
  <c r="NR24" i="12"/>
  <c r="NR59" i="12" s="1"/>
  <c r="PN24" i="12"/>
  <c r="PN59" i="12" s="1"/>
  <c r="KO25" i="12"/>
  <c r="KO60" i="12" s="1"/>
  <c r="MU25" i="12"/>
  <c r="MU60" i="12" s="1"/>
  <c r="OQ25" i="12"/>
  <c r="OQ60" i="12" s="1"/>
  <c r="AKE25" i="12"/>
  <c r="AKE60" i="12" s="1"/>
  <c r="KY26" i="12"/>
  <c r="KY61" i="12" s="1"/>
  <c r="MT26" i="12"/>
  <c r="MT61" i="12" s="1"/>
  <c r="OP26" i="12"/>
  <c r="OP61" i="12" s="1"/>
  <c r="AKD26" i="12"/>
  <c r="AKD61" i="12" s="1"/>
  <c r="KX27" i="12"/>
  <c r="KX62" i="12" s="1"/>
  <c r="NS27" i="12"/>
  <c r="NS62" i="12" s="1"/>
  <c r="PO27" i="12"/>
  <c r="PO62" i="12" s="1"/>
  <c r="KP28" i="12"/>
  <c r="KP63" i="12" s="1"/>
  <c r="LV28" i="12"/>
  <c r="LV63" i="12" s="1"/>
  <c r="NR28" i="12"/>
  <c r="NR63" i="12" s="1"/>
  <c r="PN28" i="12"/>
  <c r="PN63" i="12" s="1"/>
  <c r="KO29" i="12"/>
  <c r="KO64" i="12" s="1"/>
  <c r="MU29" i="12"/>
  <c r="MU64" i="12" s="1"/>
  <c r="OQ29" i="12"/>
  <c r="OQ64" i="12" s="1"/>
  <c r="AKE29" i="12"/>
  <c r="AKE64" i="12" s="1"/>
  <c r="KY30" i="12"/>
  <c r="KY65" i="12" s="1"/>
  <c r="MT30" i="12"/>
  <c r="MT65" i="12" s="1"/>
  <c r="OP30" i="12"/>
  <c r="OP65" i="12" s="1"/>
  <c r="AKD30" i="12"/>
  <c r="AKD65" i="12" s="1"/>
  <c r="KX31" i="12"/>
  <c r="KX66" i="12" s="1"/>
  <c r="NS31" i="12"/>
  <c r="NS66" i="12" s="1"/>
  <c r="PO31" i="12"/>
  <c r="PO66" i="12" s="1"/>
  <c r="KP32" i="12"/>
  <c r="KP67" i="12" s="1"/>
  <c r="LV32" i="12"/>
  <c r="LV67" i="12" s="1"/>
  <c r="NR32" i="12"/>
  <c r="NR67" i="12" s="1"/>
  <c r="PN32" i="12"/>
  <c r="PN67" i="12" s="1"/>
  <c r="KO33" i="12"/>
  <c r="KO68" i="12" s="1"/>
  <c r="MU33" i="12"/>
  <c r="MU68" i="12" s="1"/>
  <c r="OQ33" i="12"/>
  <c r="OQ68" i="12" s="1"/>
  <c r="AKE33" i="12"/>
  <c r="AKE68" i="12" s="1"/>
  <c r="KY34" i="12"/>
  <c r="KY69" i="12" s="1"/>
  <c r="MT34" i="12"/>
  <c r="MT69" i="12" s="1"/>
  <c r="OP34" i="12"/>
  <c r="OP69" i="12" s="1"/>
  <c r="AKD34" i="12"/>
  <c r="AKD69" i="12" s="1"/>
  <c r="KW35" i="12"/>
  <c r="KW70" i="12" s="1"/>
  <c r="LV35" i="12"/>
  <c r="LV70" i="12" s="1"/>
  <c r="MT35" i="12"/>
  <c r="MT70" i="12" s="1"/>
  <c r="OO35" i="12"/>
  <c r="OO70" i="12" s="1"/>
  <c r="PO35" i="12"/>
  <c r="PO70" i="12" s="1"/>
  <c r="TU35" i="12"/>
  <c r="TU70" i="12" s="1"/>
  <c r="XZ35" i="12"/>
  <c r="XZ70" i="12" s="1"/>
  <c r="AJE35" i="12"/>
  <c r="AJE70" i="12" s="1"/>
  <c r="AKE35" i="12"/>
  <c r="AKE70" i="12" s="1"/>
  <c r="KN32" i="12"/>
  <c r="KN67" i="12" s="1"/>
  <c r="KN28" i="12"/>
  <c r="KN63" i="12" s="1"/>
  <c r="KN24" i="12"/>
  <c r="KN59" i="12" s="1"/>
  <c r="KN20" i="12"/>
  <c r="KN55" i="12" s="1"/>
  <c r="KN16" i="12"/>
  <c r="KN51" i="12" s="1"/>
  <c r="KN12" i="12"/>
  <c r="KN47" i="12" s="1"/>
  <c r="KN8" i="12"/>
  <c r="KN43" i="12" s="1"/>
  <c r="KN4" i="12"/>
  <c r="KN39" i="12" s="1"/>
  <c r="KW34" i="12"/>
  <c r="KW69" i="12" s="1"/>
  <c r="KW30" i="12"/>
  <c r="KW65" i="12" s="1"/>
  <c r="KW26" i="12"/>
  <c r="KW61" i="12" s="1"/>
  <c r="KW22" i="12"/>
  <c r="KW57" i="12" s="1"/>
  <c r="KW18" i="12"/>
  <c r="KW53" i="12" s="1"/>
  <c r="KW14" i="12"/>
  <c r="KW49" i="12" s="1"/>
  <c r="KW10" i="12"/>
  <c r="KW45" i="12" s="1"/>
  <c r="KW6" i="12"/>
  <c r="KW41" i="12" s="1"/>
  <c r="KY3" i="12"/>
  <c r="KY38" i="12" s="1"/>
  <c r="LU33" i="12"/>
  <c r="LU68" i="12" s="1"/>
  <c r="LU28" i="12"/>
  <c r="LU63" i="12" s="1"/>
  <c r="LU25" i="12"/>
  <c r="LU60" i="12" s="1"/>
  <c r="LU20" i="12"/>
  <c r="LU55" i="12" s="1"/>
  <c r="LU17" i="12"/>
  <c r="LU52" i="12" s="1"/>
  <c r="LU12" i="12"/>
  <c r="LU47" i="12" s="1"/>
  <c r="LU9" i="12"/>
  <c r="LU44" i="12" s="1"/>
  <c r="LU4" i="12"/>
  <c r="LU39" i="12" s="1"/>
  <c r="LW33" i="12"/>
  <c r="LW68" i="12" s="1"/>
  <c r="LW29" i="12"/>
  <c r="LW64" i="12" s="1"/>
  <c r="LW25" i="12"/>
  <c r="LW60" i="12" s="1"/>
  <c r="LW21" i="12"/>
  <c r="LW56" i="12" s="1"/>
  <c r="LW17" i="12"/>
  <c r="LW52" i="12" s="1"/>
  <c r="LW13" i="12"/>
  <c r="LW48" i="12" s="1"/>
  <c r="LW9" i="12"/>
  <c r="LW44" i="12" s="1"/>
  <c r="LW5" i="12"/>
  <c r="LW40" i="12" s="1"/>
  <c r="MS33" i="12"/>
  <c r="MS68" i="12" s="1"/>
  <c r="MS29" i="12"/>
  <c r="MS64" i="12" s="1"/>
  <c r="MS25" i="12"/>
  <c r="MS60" i="12" s="1"/>
  <c r="MS21" i="12"/>
  <c r="MS56" i="12" s="1"/>
  <c r="MS17" i="12"/>
  <c r="MS52" i="12" s="1"/>
  <c r="MS13" i="12"/>
  <c r="MS48" i="12" s="1"/>
  <c r="MS9" i="12"/>
  <c r="MS44" i="12" s="1"/>
  <c r="MS5" i="12"/>
  <c r="MS40" i="12" s="1"/>
  <c r="MT3" i="12"/>
  <c r="MT38" i="12" s="1"/>
  <c r="NQ31" i="12"/>
  <c r="NQ66" i="12" s="1"/>
  <c r="NQ27" i="12"/>
  <c r="NQ62" i="12" s="1"/>
  <c r="NQ23" i="12"/>
  <c r="NQ58" i="12" s="1"/>
  <c r="NQ19" i="12"/>
  <c r="NQ54" i="12" s="1"/>
  <c r="NQ15" i="12"/>
  <c r="NQ50" i="12" s="1"/>
  <c r="NQ11" i="12"/>
  <c r="NQ46" i="12" s="1"/>
  <c r="NQ7" i="12"/>
  <c r="NQ42" i="12" s="1"/>
  <c r="NQ3" i="12"/>
  <c r="NQ38" i="12" s="1"/>
  <c r="OO33" i="12"/>
  <c r="OO68" i="12" s="1"/>
  <c r="OO29" i="12"/>
  <c r="OO64" i="12" s="1"/>
  <c r="OO25" i="12"/>
  <c r="OO60" i="12" s="1"/>
  <c r="OO21" i="12"/>
  <c r="OO56" i="12" s="1"/>
  <c r="OO17" i="12"/>
  <c r="OO52" i="12" s="1"/>
  <c r="OO13" i="12"/>
  <c r="OO48" i="12" s="1"/>
  <c r="OO9" i="12"/>
  <c r="OO44" i="12" s="1"/>
  <c r="OO5" i="12"/>
  <c r="OO40" i="12" s="1"/>
  <c r="OP3" i="12"/>
  <c r="OP38" i="12" s="1"/>
  <c r="PM31" i="12"/>
  <c r="PM66" i="12" s="1"/>
  <c r="PM27" i="12"/>
  <c r="PM62" i="12" s="1"/>
  <c r="PM23" i="12"/>
  <c r="PM58" i="12" s="1"/>
  <c r="PM19" i="12"/>
  <c r="PM54" i="12" s="1"/>
  <c r="PM15" i="12"/>
  <c r="PM50" i="12" s="1"/>
  <c r="PM11" i="12"/>
  <c r="PM46" i="12" s="1"/>
  <c r="PM7" i="12"/>
  <c r="PM42" i="12" s="1"/>
  <c r="PM3" i="12"/>
  <c r="PM38" i="12" s="1"/>
  <c r="TT34" i="12"/>
  <c r="TT69" i="12" s="1"/>
  <c r="TT31" i="12"/>
  <c r="TT66" i="12" s="1"/>
  <c r="TT28" i="12"/>
  <c r="TT63" i="12" s="1"/>
  <c r="TT26" i="12"/>
  <c r="TT61" i="12" s="1"/>
  <c r="TT23" i="12"/>
  <c r="TT58" i="12" s="1"/>
  <c r="TT20" i="12"/>
  <c r="TT55" i="12" s="1"/>
  <c r="TT18" i="12"/>
  <c r="TT53" i="12" s="1"/>
  <c r="TT15" i="12"/>
  <c r="TT50" i="12" s="1"/>
  <c r="TT12" i="12"/>
  <c r="TT47" i="12" s="1"/>
  <c r="TT10" i="12"/>
  <c r="TT45" i="12" s="1"/>
  <c r="TT7" i="12"/>
  <c r="TT42" i="12" s="1"/>
  <c r="TT4" i="12"/>
  <c r="TT39" i="12" s="1"/>
  <c r="TU33" i="12"/>
  <c r="TU68" i="12" s="1"/>
  <c r="TU29" i="12"/>
  <c r="TU64" i="12" s="1"/>
  <c r="TU25" i="12"/>
  <c r="TU60" i="12" s="1"/>
  <c r="TU21" i="12"/>
  <c r="TU56" i="12" s="1"/>
  <c r="TU17" i="12"/>
  <c r="TU52" i="12" s="1"/>
  <c r="TU13" i="12"/>
  <c r="TU48" i="12" s="1"/>
  <c r="TU9" i="12"/>
  <c r="TU44" i="12" s="1"/>
  <c r="TU5" i="12"/>
  <c r="TU40" i="12" s="1"/>
  <c r="UR34" i="12"/>
  <c r="UR69" i="12" s="1"/>
  <c r="UR31" i="12"/>
  <c r="UR66" i="12" s="1"/>
  <c r="UR28" i="12"/>
  <c r="UR63" i="12" s="1"/>
  <c r="UR26" i="12"/>
  <c r="UR61" i="12" s="1"/>
  <c r="UR23" i="12"/>
  <c r="UR58" i="12" s="1"/>
  <c r="UR20" i="12"/>
  <c r="UR55" i="12" s="1"/>
  <c r="UR18" i="12"/>
  <c r="UR53" i="12" s="1"/>
  <c r="UR15" i="12"/>
  <c r="UR50" i="12" s="1"/>
  <c r="UR12" i="12"/>
  <c r="UR47" i="12" s="1"/>
  <c r="UR10" i="12"/>
  <c r="UR45" i="12" s="1"/>
  <c r="UR7" i="12"/>
  <c r="UR42" i="12" s="1"/>
  <c r="UR4" i="12"/>
  <c r="UR39" i="12" s="1"/>
  <c r="US33" i="12"/>
  <c r="US68" i="12" s="1"/>
  <c r="US29" i="12"/>
  <c r="US64" i="12" s="1"/>
  <c r="US25" i="12"/>
  <c r="US60" i="12" s="1"/>
  <c r="US21" i="12"/>
  <c r="US56" i="12" s="1"/>
  <c r="US17" i="12"/>
  <c r="US52" i="12" s="1"/>
  <c r="US13" i="12"/>
  <c r="US48" i="12" s="1"/>
  <c r="US9" i="12"/>
  <c r="US44" i="12" s="1"/>
  <c r="US5" i="12"/>
  <c r="US40" i="12" s="1"/>
  <c r="VP34" i="12"/>
  <c r="VP69" i="12" s="1"/>
  <c r="VP31" i="12"/>
  <c r="VP66" i="12" s="1"/>
  <c r="VP28" i="12"/>
  <c r="VP63" i="12" s="1"/>
  <c r="VP26" i="12"/>
  <c r="VP61" i="12" s="1"/>
  <c r="VP23" i="12"/>
  <c r="VP58" i="12" s="1"/>
  <c r="VP20" i="12"/>
  <c r="VP55" i="12" s="1"/>
  <c r="VP18" i="12"/>
  <c r="VP53" i="12" s="1"/>
  <c r="VP15" i="12"/>
  <c r="VP50" i="12" s="1"/>
  <c r="VP12" i="12"/>
  <c r="VP47" i="12" s="1"/>
  <c r="VP10" i="12"/>
  <c r="VP45" i="12" s="1"/>
  <c r="VP7" i="12"/>
  <c r="VP42" i="12" s="1"/>
  <c r="VP4" i="12"/>
  <c r="VP39" i="12" s="1"/>
  <c r="VQ33" i="12"/>
  <c r="VQ68" i="12" s="1"/>
  <c r="VQ29" i="12"/>
  <c r="VQ64" i="12" s="1"/>
  <c r="VQ25" i="12"/>
  <c r="VQ60" i="12" s="1"/>
  <c r="VQ21" i="12"/>
  <c r="VQ56" i="12" s="1"/>
  <c r="VQ17" i="12"/>
  <c r="VQ52" i="12" s="1"/>
  <c r="VQ13" i="12"/>
  <c r="VQ48" i="12" s="1"/>
  <c r="VQ9" i="12"/>
  <c r="VQ44" i="12" s="1"/>
  <c r="VQ5" i="12"/>
  <c r="VQ40" i="12" s="1"/>
  <c r="YA34" i="12"/>
  <c r="YA69" i="12" s="1"/>
  <c r="XZ32" i="12"/>
  <c r="XZ67" i="12" s="1"/>
  <c r="YA31" i="12"/>
  <c r="YA66" i="12" s="1"/>
  <c r="XZ28" i="12"/>
  <c r="XZ63" i="12" s="1"/>
  <c r="YA27" i="12"/>
  <c r="YA62" i="12" s="1"/>
  <c r="XZ24" i="12"/>
  <c r="XZ59" i="12" s="1"/>
  <c r="YS23" i="12"/>
  <c r="YS58" i="12" s="1"/>
  <c r="XZ20" i="12"/>
  <c r="XZ55" i="12" s="1"/>
  <c r="YS19" i="12"/>
  <c r="YS54" i="12" s="1"/>
  <c r="XZ16" i="12"/>
  <c r="XZ51" i="12" s="1"/>
  <c r="XZ12" i="12"/>
  <c r="XZ47" i="12" s="1"/>
  <c r="YS11" i="12"/>
  <c r="YS46" i="12" s="1"/>
  <c r="XZ8" i="12"/>
  <c r="XZ43" i="12" s="1"/>
  <c r="YA7" i="12"/>
  <c r="YA42" i="12" s="1"/>
  <c r="YS5" i="12"/>
  <c r="YS40" i="12" s="1"/>
  <c r="YR34" i="12"/>
  <c r="YR69" i="12" s="1"/>
  <c r="YR32" i="12"/>
  <c r="YR67" i="12" s="1"/>
  <c r="YR30" i="12"/>
  <c r="YR65" i="12" s="1"/>
  <c r="YR28" i="12"/>
  <c r="YR63" i="12" s="1"/>
  <c r="YR26" i="12"/>
  <c r="YR61" i="12" s="1"/>
  <c r="YR24" i="12"/>
  <c r="YR59" i="12" s="1"/>
  <c r="YR22" i="12"/>
  <c r="YR57" i="12" s="1"/>
  <c r="YR20" i="12"/>
  <c r="YR55" i="12" s="1"/>
  <c r="YR18" i="12"/>
  <c r="YR53" i="12" s="1"/>
  <c r="YR16" i="12"/>
  <c r="YR51" i="12" s="1"/>
  <c r="YR14" i="12"/>
  <c r="YR49" i="12" s="1"/>
  <c r="YR12" i="12"/>
  <c r="YR47" i="12" s="1"/>
  <c r="YR10" i="12"/>
  <c r="YR45" i="12" s="1"/>
  <c r="YR8" i="12"/>
  <c r="YR43" i="12" s="1"/>
  <c r="YR6" i="12"/>
  <c r="YR41" i="12" s="1"/>
  <c r="YR5" i="12"/>
  <c r="YR40" i="12" s="1"/>
  <c r="YR4" i="12"/>
  <c r="YR39" i="12" s="1"/>
  <c r="YR3" i="12"/>
  <c r="YR38" i="12" s="1"/>
  <c r="AJE33" i="12"/>
  <c r="AJE68" i="12" s="1"/>
  <c r="AJE29" i="12"/>
  <c r="AJE64" i="12" s="1"/>
  <c r="AJE25" i="12"/>
  <c r="AJE60" i="12" s="1"/>
  <c r="AJE21" i="12"/>
  <c r="AJE56" i="12" s="1"/>
  <c r="AJE17" i="12"/>
  <c r="AJE52" i="12" s="1"/>
  <c r="AJE13" i="12"/>
  <c r="AJE48" i="12" s="1"/>
  <c r="AJE9" i="12"/>
  <c r="AJE44" i="12" s="1"/>
  <c r="AJE5" i="12"/>
  <c r="AJE40" i="12" s="1"/>
  <c r="AJG33" i="12"/>
  <c r="AJG68" i="12" s="1"/>
  <c r="AJG29" i="12"/>
  <c r="AJG64" i="12" s="1"/>
  <c r="AJG25" i="12"/>
  <c r="AJG60" i="12" s="1"/>
  <c r="AJG21" i="12"/>
  <c r="AJG56" i="12" s="1"/>
  <c r="AJG17" i="12"/>
  <c r="AJG52" i="12" s="1"/>
  <c r="AJG13" i="12"/>
  <c r="AJG48" i="12" s="1"/>
  <c r="AJG9" i="12"/>
  <c r="AJG44" i="12" s="1"/>
  <c r="AJG5" i="12"/>
  <c r="AJG40" i="12" s="1"/>
  <c r="AJF33" i="12"/>
  <c r="AJF68" i="12" s="1"/>
  <c r="AJF29" i="12"/>
  <c r="AJF64" i="12" s="1"/>
  <c r="AJF25" i="12"/>
  <c r="AJF60" i="12" s="1"/>
  <c r="AJF21" i="12"/>
  <c r="AJF56" i="12" s="1"/>
  <c r="AJF17" i="12"/>
  <c r="AJF52" i="12" s="1"/>
  <c r="AJF13" i="12"/>
  <c r="AJF48" i="12" s="1"/>
  <c r="AJF9" i="12"/>
  <c r="AJF44" i="12" s="1"/>
  <c r="AJF5" i="12"/>
  <c r="AJF40" i="12" s="1"/>
  <c r="AKC33" i="12"/>
  <c r="AKC68" i="12" s="1"/>
  <c r="AKC29" i="12"/>
  <c r="AKC64" i="12" s="1"/>
  <c r="AKC25" i="12"/>
  <c r="AKC60" i="12" s="1"/>
  <c r="AKC21" i="12"/>
  <c r="AKC56" i="12" s="1"/>
  <c r="AKC17" i="12"/>
  <c r="AKC52" i="12" s="1"/>
  <c r="AKC13" i="12"/>
  <c r="AKC48" i="12" s="1"/>
  <c r="AKC9" i="12"/>
  <c r="AKC44" i="12" s="1"/>
  <c r="AKC5" i="12"/>
  <c r="AKC40" i="12" s="1"/>
  <c r="AKD3" i="12"/>
  <c r="AKD38" i="12" s="1"/>
  <c r="AMV23" i="12"/>
  <c r="AMV58" i="12" s="1"/>
  <c r="T15" i="12"/>
  <c r="T50" i="12" s="1"/>
  <c r="QK21" i="12"/>
  <c r="QK56" i="12" s="1"/>
  <c r="AKU9" i="12"/>
  <c r="AKU44" i="12" s="1"/>
  <c r="AKU22" i="12"/>
  <c r="AKU57" i="12" s="1"/>
  <c r="AEI15" i="12"/>
  <c r="AEI50" i="12" s="1"/>
  <c r="ALS13" i="12"/>
  <c r="ALS25" i="12"/>
  <c r="ALS27" i="12"/>
  <c r="ANK18" i="12"/>
  <c r="ANK53" i="12" s="1"/>
  <c r="ANH32" i="12"/>
  <c r="ANH67" i="12" s="1"/>
  <c r="JP6" i="12"/>
  <c r="JP41" i="12" s="1"/>
  <c r="JP27" i="12"/>
  <c r="JP62" i="12" s="1"/>
  <c r="ADS25" i="12"/>
  <c r="ADS60" i="12" s="1"/>
  <c r="RI7" i="12"/>
  <c r="RI42" i="12" s="1"/>
  <c r="OB31" i="12"/>
  <c r="OB66" i="12" s="1"/>
  <c r="AR18" i="12"/>
  <c r="AR53" i="12" s="1"/>
  <c r="AMW35" i="12"/>
  <c r="AMW70" i="12" s="1"/>
  <c r="AMV28" i="12"/>
  <c r="AMV63" i="12" s="1"/>
  <c r="WO18" i="12"/>
  <c r="WO53" i="12" s="1"/>
  <c r="AKU14" i="12"/>
  <c r="AKU49" i="12" s="1"/>
  <c r="BP7" i="12"/>
  <c r="BP42" i="12" s="1"/>
  <c r="AMV31" i="12"/>
  <c r="AMV66" i="12" s="1"/>
  <c r="ADQ26" i="12"/>
  <c r="ADQ61" i="12" s="1"/>
  <c r="QK17" i="12"/>
  <c r="QK52" i="12" s="1"/>
  <c r="T28" i="12"/>
  <c r="T63" i="12" s="1"/>
  <c r="T23" i="12"/>
  <c r="T58" i="12" s="1"/>
  <c r="ADQ11" i="12"/>
  <c r="ADQ46" i="12" s="1"/>
  <c r="BP35" i="12"/>
  <c r="BP70" i="12" s="1"/>
  <c r="SU15" i="12"/>
  <c r="SU50" i="12" s="1"/>
  <c r="BP21" i="12"/>
  <c r="BP56" i="12" s="1"/>
  <c r="BP12" i="12"/>
  <c r="BP47" i="12" s="1"/>
  <c r="WT7" i="12"/>
  <c r="WT42" i="12" s="1"/>
  <c r="XD14" i="12"/>
  <c r="XD49" i="12" s="1"/>
  <c r="XJ4" i="12"/>
  <c r="XJ39" i="12" s="1"/>
  <c r="AFC12" i="12"/>
  <c r="AFC47" i="12" s="1"/>
  <c r="XE35" i="12"/>
  <c r="XE70" i="12" s="1"/>
  <c r="AKU16" i="12"/>
  <c r="AKU51" i="12" s="1"/>
  <c r="AKU15" i="12"/>
  <c r="AKU50" i="12" s="1"/>
  <c r="AAU8" i="12"/>
  <c r="AAU43" i="12" s="1"/>
  <c r="AAO13" i="12"/>
  <c r="AAO48" i="12" s="1"/>
  <c r="AAL20" i="12"/>
  <c r="AAL55" i="12" s="1"/>
  <c r="AAL11" i="12"/>
  <c r="AAL46" i="12" s="1"/>
  <c r="AAO17" i="12"/>
  <c r="AAO52" i="12" s="1"/>
  <c r="AAO4" i="12"/>
  <c r="AAO39" i="12" s="1"/>
  <c r="AAR7" i="12"/>
  <c r="AAR42" i="12" s="1"/>
  <c r="AAI17" i="12"/>
  <c r="AAI52" i="12" s="1"/>
  <c r="AAI33" i="12"/>
  <c r="AAI68" i="12" s="1"/>
  <c r="AAF22" i="12"/>
  <c r="AAF57" i="12" s="1"/>
  <c r="AAF30" i="12"/>
  <c r="AAF65" i="12" s="1"/>
  <c r="AAC13" i="12"/>
  <c r="AAC48" i="12" s="1"/>
  <c r="AAC21" i="12"/>
  <c r="AAC56" i="12" s="1"/>
  <c r="AR16" i="12"/>
  <c r="AR51" i="12" s="1"/>
  <c r="AMV29" i="12"/>
  <c r="AMV64" i="12" s="1"/>
  <c r="SU3" i="12"/>
  <c r="SU38" i="12" s="1"/>
  <c r="ACY25" i="12"/>
  <c r="ACY60" i="12" s="1"/>
  <c r="RI3" i="12"/>
  <c r="RI38" i="12" s="1"/>
  <c r="ACY31" i="12"/>
  <c r="ACY66" i="12" s="1"/>
  <c r="AR14" i="12"/>
  <c r="AR49" i="12" s="1"/>
  <c r="XD19" i="12"/>
  <c r="XD54" i="12" s="1"/>
  <c r="XC5" i="12"/>
  <c r="XC40" i="12" s="1"/>
  <c r="T22" i="12"/>
  <c r="T57" i="12" s="1"/>
  <c r="WS31" i="12"/>
  <c r="WS66" i="12" s="1"/>
  <c r="T10" i="12"/>
  <c r="T45" i="12" s="1"/>
  <c r="XC24" i="12"/>
  <c r="XC59" i="12" s="1"/>
  <c r="XC9" i="12"/>
  <c r="XC44" i="12" s="1"/>
  <c r="XI27" i="12"/>
  <c r="XI62" i="12" s="1"/>
  <c r="AEW6" i="12"/>
  <c r="AEW41" i="12" s="1"/>
  <c r="AFB12" i="12"/>
  <c r="AFB47" i="12" s="1"/>
  <c r="AAL19" i="12"/>
  <c r="AAL54" i="12" s="1"/>
  <c r="AAI22" i="12"/>
  <c r="AAI57" i="12" s="1"/>
  <c r="AAI21" i="12"/>
  <c r="AAI56" i="12" s="1"/>
  <c r="AAF33" i="12"/>
  <c r="AAF68" i="12" s="1"/>
  <c r="ALS35" i="12"/>
  <c r="AIF8" i="12"/>
  <c r="AIF43" i="12" s="1"/>
  <c r="AGY8" i="12"/>
  <c r="AGY43" i="12" s="1"/>
  <c r="AIF19" i="12"/>
  <c r="AIF54" i="12" s="1"/>
  <c r="AGY19" i="12"/>
  <c r="AGY54" i="12" s="1"/>
  <c r="AFR6" i="12"/>
  <c r="AFR41" i="12" s="1"/>
  <c r="AGJ6" i="12"/>
  <c r="AGJ41" i="12" s="1"/>
  <c r="DP26" i="12"/>
  <c r="DP61" i="12" s="1"/>
  <c r="QK20" i="12"/>
  <c r="QK55" i="12" s="1"/>
  <c r="WO7" i="12"/>
  <c r="WO42" i="12" s="1"/>
  <c r="ADS7" i="12"/>
  <c r="ADS42" i="12" s="1"/>
  <c r="ANV7" i="12"/>
  <c r="ANV42" i="12" s="1"/>
  <c r="ZQ7" i="12"/>
  <c r="ZQ42" i="12" s="1"/>
  <c r="ADA7" i="12"/>
  <c r="ADA42" i="12" s="1"/>
  <c r="AMX7" i="12"/>
  <c r="AMX42" i="12" s="1"/>
  <c r="AEK7" i="12"/>
  <c r="AEK42" i="12" s="1"/>
  <c r="AAU29" i="12"/>
  <c r="AAU64" i="12" s="1"/>
  <c r="AAI10" i="12"/>
  <c r="AAI45" i="12" s="1"/>
  <c r="YS30" i="12"/>
  <c r="YS65" i="12" s="1"/>
  <c r="YA30" i="12"/>
  <c r="YA65" i="12" s="1"/>
  <c r="ALS7" i="12"/>
  <c r="AHZ6" i="12"/>
  <c r="AHZ41" i="12" s="1"/>
  <c r="AGS6" i="12"/>
  <c r="AGS41" i="12" s="1"/>
  <c r="AHZ20" i="12"/>
  <c r="AHZ55" i="12" s="1"/>
  <c r="AGS20" i="12"/>
  <c r="AGS55" i="12" s="1"/>
  <c r="AGS4" i="12"/>
  <c r="AGS39" i="12" s="1"/>
  <c r="AHZ4" i="12"/>
  <c r="AHZ39" i="12" s="1"/>
  <c r="AHZ10" i="12"/>
  <c r="AHZ45" i="12" s="1"/>
  <c r="AGS10" i="12"/>
  <c r="AGS45" i="12" s="1"/>
  <c r="AHZ12" i="12"/>
  <c r="AHZ47" i="12" s="1"/>
  <c r="AGS12" i="12"/>
  <c r="AGS47" i="12" s="1"/>
  <c r="AHZ30" i="12"/>
  <c r="AHZ65" i="12" s="1"/>
  <c r="AGS30" i="12"/>
  <c r="AGS65" i="12" s="1"/>
  <c r="AHZ32" i="12"/>
  <c r="AHZ67" i="12" s="1"/>
  <c r="AGS32" i="12"/>
  <c r="AGS67" i="12" s="1"/>
  <c r="AGJ7" i="12"/>
  <c r="AGJ42" i="12" s="1"/>
  <c r="AFR7" i="12"/>
  <c r="AFR42" i="12" s="1"/>
  <c r="AFR10" i="12"/>
  <c r="AFR45" i="12" s="1"/>
  <c r="AGJ10" i="12"/>
  <c r="AGJ45" i="12" s="1"/>
  <c r="AGJ12" i="12"/>
  <c r="AGJ47" i="12" s="1"/>
  <c r="AFR12" i="12"/>
  <c r="AFR47" i="12" s="1"/>
  <c r="AGJ27" i="12"/>
  <c r="AGJ62" i="12" s="1"/>
  <c r="AFR27" i="12"/>
  <c r="AFR62" i="12" s="1"/>
  <c r="AGJ30" i="12"/>
  <c r="AGJ65" i="12" s="1"/>
  <c r="AFR30" i="12"/>
  <c r="AFR65" i="12" s="1"/>
  <c r="AFR32" i="12"/>
  <c r="AFR67" i="12" s="1"/>
  <c r="AGJ32" i="12"/>
  <c r="AGJ67" i="12" s="1"/>
  <c r="AFR34" i="12"/>
  <c r="AFR69" i="12" s="1"/>
  <c r="AGJ34" i="12"/>
  <c r="AGJ69" i="12" s="1"/>
  <c r="AFR35" i="12"/>
  <c r="AFR70" i="12" s="1"/>
  <c r="AGJ35" i="12"/>
  <c r="AGJ70" i="12" s="1"/>
  <c r="ANE26" i="12"/>
  <c r="ANE61" i="12" s="1"/>
  <c r="AEI31" i="12"/>
  <c r="AEI66" i="12" s="1"/>
  <c r="ACY4" i="12"/>
  <c r="ACY39" i="12" s="1"/>
  <c r="XE5" i="12"/>
  <c r="XE40" i="12" s="1"/>
  <c r="XC22" i="12"/>
  <c r="XC57" i="12" s="1"/>
  <c r="WZ32" i="12"/>
  <c r="WZ67" i="12" s="1"/>
  <c r="WS30" i="12"/>
  <c r="WS65" i="12" s="1"/>
  <c r="ZQ17" i="12"/>
  <c r="ZQ52" i="12" s="1"/>
  <c r="ADS17" i="12"/>
  <c r="ADS52" i="12" s="1"/>
  <c r="AEK17" i="12"/>
  <c r="AEK52" i="12" s="1"/>
  <c r="ADA17" i="12"/>
  <c r="ADA52" i="12" s="1"/>
  <c r="WO17" i="12"/>
  <c r="WO52" i="12" s="1"/>
  <c r="ANV17" i="12"/>
  <c r="ANV52" i="12" s="1"/>
  <c r="AMX17" i="12"/>
  <c r="AMX52" i="12" s="1"/>
  <c r="BP17" i="12"/>
  <c r="BP52" i="12" s="1"/>
  <c r="T19" i="12"/>
  <c r="T54" i="12" s="1"/>
  <c r="WM6" i="12"/>
  <c r="WM41" i="12" s="1"/>
  <c r="AKU30" i="12"/>
  <c r="AKU65" i="12" s="1"/>
  <c r="WU34" i="12"/>
  <c r="WU69" i="12" s="1"/>
  <c r="WV15" i="12"/>
  <c r="WV50" i="12" s="1"/>
  <c r="XC27" i="12"/>
  <c r="XC62" i="12" s="1"/>
  <c r="AFE32" i="12"/>
  <c r="AFE67" i="12" s="1"/>
  <c r="XH13" i="12"/>
  <c r="XH48" i="12" s="1"/>
  <c r="XA35" i="12"/>
  <c r="XA70" i="12" s="1"/>
  <c r="AGD16" i="12"/>
  <c r="AGD51" i="12" s="1"/>
  <c r="AFL16" i="12"/>
  <c r="AFL51" i="12" s="1"/>
  <c r="XI12" i="12"/>
  <c r="XI47" i="12" s="1"/>
  <c r="ZQ30" i="12"/>
  <c r="ZQ65" i="12" s="1"/>
  <c r="AEK30" i="12"/>
  <c r="AEK65" i="12" s="1"/>
  <c r="AMX30" i="12"/>
  <c r="AMX65" i="12" s="1"/>
  <c r="ADA30" i="12"/>
  <c r="ADA65" i="12" s="1"/>
  <c r="ADS30" i="12"/>
  <c r="ADS65" i="12" s="1"/>
  <c r="WO30" i="12"/>
  <c r="WO65" i="12" s="1"/>
  <c r="ANV30" i="12"/>
  <c r="ANV65" i="12" s="1"/>
  <c r="WM23" i="12"/>
  <c r="WM58" i="12" s="1"/>
  <c r="AAO27" i="12"/>
  <c r="AAO62" i="12" s="1"/>
  <c r="XY3" i="12"/>
  <c r="XY38" i="12" s="1"/>
  <c r="YS4" i="12"/>
  <c r="YS39" i="12" s="1"/>
  <c r="YA4" i="12"/>
  <c r="YA39" i="12" s="1"/>
  <c r="YA21" i="12"/>
  <c r="YA56" i="12" s="1"/>
  <c r="YS21" i="12"/>
  <c r="YS56" i="12" s="1"/>
  <c r="YA33" i="12"/>
  <c r="YA68" i="12" s="1"/>
  <c r="YS33" i="12"/>
  <c r="YS68" i="12" s="1"/>
  <c r="ALS19" i="12"/>
  <c r="AHB8" i="12"/>
  <c r="AHB43" i="12" s="1"/>
  <c r="AII8" i="12"/>
  <c r="AII43" i="12" s="1"/>
  <c r="AII13" i="12"/>
  <c r="AII48" i="12" s="1"/>
  <c r="AHB13" i="12"/>
  <c r="AHB48" i="12" s="1"/>
  <c r="AHB22" i="12"/>
  <c r="AHB57" i="12" s="1"/>
  <c r="AII22" i="12"/>
  <c r="AII57" i="12" s="1"/>
  <c r="AHB24" i="12"/>
  <c r="AHB59" i="12" s="1"/>
  <c r="AII24" i="12"/>
  <c r="AII59" i="12" s="1"/>
  <c r="AHB26" i="12"/>
  <c r="AHB61" i="12" s="1"/>
  <c r="AII26" i="12"/>
  <c r="AII61" i="12" s="1"/>
  <c r="AII29" i="12"/>
  <c r="AII64" i="12" s="1"/>
  <c r="AHB29" i="12"/>
  <c r="AHB64" i="12" s="1"/>
  <c r="AII31" i="12"/>
  <c r="AII66" i="12" s="1"/>
  <c r="AHB31" i="12"/>
  <c r="AHB66" i="12" s="1"/>
  <c r="AGS35" i="12"/>
  <c r="AGS70" i="12" s="1"/>
  <c r="AHZ35" i="12"/>
  <c r="AHZ70" i="12" s="1"/>
  <c r="AGA28" i="12"/>
  <c r="AGA63" i="12" s="1"/>
  <c r="AFI28" i="12"/>
  <c r="AFI63" i="12" s="1"/>
  <c r="AFO5" i="12"/>
  <c r="AFO40" i="12" s="1"/>
  <c r="AGG5" i="12"/>
  <c r="AGG40" i="12" s="1"/>
  <c r="AGG11" i="12"/>
  <c r="AGG46" i="12" s="1"/>
  <c r="AFO11" i="12"/>
  <c r="AFO46" i="12" s="1"/>
  <c r="AFO13" i="12"/>
  <c r="AFO48" i="12" s="1"/>
  <c r="AGG13" i="12"/>
  <c r="AGG48" i="12" s="1"/>
  <c r="AGG19" i="12"/>
  <c r="AGG54" i="12" s="1"/>
  <c r="AFO19" i="12"/>
  <c r="AFO54" i="12" s="1"/>
  <c r="AGG26" i="12"/>
  <c r="AGG61" i="12" s="1"/>
  <c r="AFO26" i="12"/>
  <c r="AFO61" i="12" s="1"/>
  <c r="AFO31" i="12"/>
  <c r="AFO66" i="12" s="1"/>
  <c r="AGG31" i="12"/>
  <c r="AGG66" i="12" s="1"/>
  <c r="AFO33" i="12"/>
  <c r="AFO68" i="12" s="1"/>
  <c r="AGG33" i="12"/>
  <c r="AGG68" i="12" s="1"/>
  <c r="ANQ8" i="12"/>
  <c r="ANQ43" i="12" s="1"/>
  <c r="XA23" i="12"/>
  <c r="XA58" i="12" s="1"/>
  <c r="WV16" i="12"/>
  <c r="WV51" i="12" s="1"/>
  <c r="WM35" i="12"/>
  <c r="WM70" i="12" s="1"/>
  <c r="AMX28" i="12"/>
  <c r="AMX63" i="12" s="1"/>
  <c r="WO28" i="12"/>
  <c r="WO63" i="12" s="1"/>
  <c r="AEK28" i="12"/>
  <c r="AEK63" i="12" s="1"/>
  <c r="ADA28" i="12"/>
  <c r="ADA63" i="12" s="1"/>
  <c r="ZQ28" i="12"/>
  <c r="ZQ63" i="12" s="1"/>
  <c r="ADS28" i="12"/>
  <c r="ADS63" i="12" s="1"/>
  <c r="ANV28" i="12"/>
  <c r="ANV63" i="12" s="1"/>
  <c r="SU17" i="12"/>
  <c r="SU52" i="12" s="1"/>
  <c r="AEI26" i="12"/>
  <c r="AEI61" i="12" s="1"/>
  <c r="ZQ29" i="12"/>
  <c r="ZQ64" i="12" s="1"/>
  <c r="ANV29" i="12"/>
  <c r="ANV64" i="12" s="1"/>
  <c r="AMX29" i="12"/>
  <c r="AMX64" i="12" s="1"/>
  <c r="WO29" i="12"/>
  <c r="WO64" i="12" s="1"/>
  <c r="AEK29" i="12"/>
  <c r="AEK64" i="12" s="1"/>
  <c r="ADA29" i="12"/>
  <c r="ADA64" i="12" s="1"/>
  <c r="ADS29" i="12"/>
  <c r="ADS64" i="12" s="1"/>
  <c r="WM12" i="12"/>
  <c r="WM47" i="12" s="1"/>
  <c r="AMV16" i="12"/>
  <c r="AMV51" i="12" s="1"/>
  <c r="ANB3" i="12"/>
  <c r="ANB38" i="12" s="1"/>
  <c r="WT33" i="12"/>
  <c r="WT68" i="12" s="1"/>
  <c r="WT5" i="12"/>
  <c r="WT40" i="12" s="1"/>
  <c r="WX33" i="12"/>
  <c r="WX68" i="12" s="1"/>
  <c r="XF19" i="12"/>
  <c r="XF54" i="12" s="1"/>
  <c r="XH7" i="12"/>
  <c r="XH42" i="12" s="1"/>
  <c r="AFD4" i="12"/>
  <c r="AFD39" i="12" s="1"/>
  <c r="EN16" i="12"/>
  <c r="EN51" i="12" s="1"/>
  <c r="WY10" i="12"/>
  <c r="WY45" i="12" s="1"/>
  <c r="XC21" i="12"/>
  <c r="XC56" i="12" s="1"/>
  <c r="WS11" i="12"/>
  <c r="WS46" i="12" s="1"/>
  <c r="AFB18" i="12"/>
  <c r="AFB53" i="12" s="1"/>
  <c r="AFD5" i="12"/>
  <c r="AFD40" i="12" s="1"/>
  <c r="WT28" i="12"/>
  <c r="WT63" i="12" s="1"/>
  <c r="WY5" i="12"/>
  <c r="WY40" i="12" s="1"/>
  <c r="AKU13" i="12"/>
  <c r="AKU48" i="12" s="1"/>
  <c r="AAR25" i="12"/>
  <c r="AAR60" i="12" s="1"/>
  <c r="YS6" i="12"/>
  <c r="YS41" i="12" s="1"/>
  <c r="YA6" i="12"/>
  <c r="YA41" i="12" s="1"/>
  <c r="YS28" i="12"/>
  <c r="YS63" i="12" s="1"/>
  <c r="YA28" i="12"/>
  <c r="YA63" i="12" s="1"/>
  <c r="AIF22" i="12"/>
  <c r="AIF57" i="12" s="1"/>
  <c r="AGY22" i="12"/>
  <c r="AGY57" i="12" s="1"/>
  <c r="AFL7" i="12"/>
  <c r="AFL42" i="12" s="1"/>
  <c r="AGD7" i="12"/>
  <c r="AGD42" i="12" s="1"/>
  <c r="AFL32" i="12"/>
  <c r="AFL67" i="12" s="1"/>
  <c r="AGD32" i="12"/>
  <c r="AGD67" i="12" s="1"/>
  <c r="ADA32" i="12"/>
  <c r="ADA67" i="12" s="1"/>
  <c r="ADS32" i="12"/>
  <c r="ADS67" i="12" s="1"/>
  <c r="ANV32" i="12"/>
  <c r="ANV67" i="12" s="1"/>
  <c r="AEK32" i="12"/>
  <c r="AEK67" i="12" s="1"/>
  <c r="ZQ32" i="12"/>
  <c r="ZQ67" i="12" s="1"/>
  <c r="WO32" i="12"/>
  <c r="WO67" i="12" s="1"/>
  <c r="AMX32" i="12"/>
  <c r="AMX67" i="12" s="1"/>
  <c r="ALS32" i="12"/>
  <c r="DP17" i="12"/>
  <c r="DP52" i="12" s="1"/>
  <c r="WM20" i="12"/>
  <c r="WM55" i="12" s="1"/>
  <c r="EN8" i="12"/>
  <c r="EN43" i="12" s="1"/>
  <c r="AAU14" i="12"/>
  <c r="AAU49" i="12" s="1"/>
  <c r="SU22" i="12"/>
  <c r="SU57" i="12" s="1"/>
  <c r="ALS4" i="12"/>
  <c r="ALS20" i="12"/>
  <c r="WM25" i="12"/>
  <c r="WM60" i="12" s="1"/>
  <c r="SU32" i="12"/>
  <c r="SU67" i="12" s="1"/>
  <c r="EN10" i="12"/>
  <c r="EN45" i="12" s="1"/>
  <c r="BP25" i="12"/>
  <c r="BP60" i="12" s="1"/>
  <c r="BP13" i="12"/>
  <c r="BP48" i="12" s="1"/>
  <c r="AR34" i="12"/>
  <c r="AR69" i="12" s="1"/>
  <c r="AKU18" i="12"/>
  <c r="AKU53" i="12" s="1"/>
  <c r="SU10" i="12"/>
  <c r="SU45" i="12" s="1"/>
  <c r="AR22" i="12"/>
  <c r="AR57" i="12" s="1"/>
  <c r="EN3" i="12"/>
  <c r="EN38" i="12" s="1"/>
  <c r="T24" i="12"/>
  <c r="T59" i="12" s="1"/>
  <c r="AKU31" i="12"/>
  <c r="AKU66" i="12" s="1"/>
  <c r="AMV7" i="12"/>
  <c r="AMV42" i="12" s="1"/>
  <c r="AAU10" i="12"/>
  <c r="AAU45" i="12" s="1"/>
  <c r="EN4" i="12"/>
  <c r="EN39" i="12" s="1"/>
  <c r="AKU32" i="12"/>
  <c r="AKU67" i="12" s="1"/>
  <c r="AAU20" i="12"/>
  <c r="AAU55" i="12" s="1"/>
  <c r="BP5" i="12"/>
  <c r="BP40" i="12" s="1"/>
  <c r="AEI9" i="12"/>
  <c r="AEI44" i="12" s="1"/>
  <c r="T9" i="12"/>
  <c r="T44" i="12" s="1"/>
  <c r="AKU21" i="12"/>
  <c r="AKU56" i="12" s="1"/>
  <c r="ANQ24" i="12"/>
  <c r="ANQ59" i="12" s="1"/>
  <c r="ANH14" i="12"/>
  <c r="ANH49" i="12" s="1"/>
  <c r="ANB17" i="12"/>
  <c r="ANB52" i="12" s="1"/>
  <c r="ANH35" i="12"/>
  <c r="ANH70" i="12" s="1"/>
  <c r="ANT18" i="12"/>
  <c r="ANT53" i="12" s="1"/>
  <c r="ANH25" i="12"/>
  <c r="ANH60" i="12" s="1"/>
  <c r="ANN20" i="12"/>
  <c r="ANN55" i="12" s="1"/>
  <c r="ANN32" i="12"/>
  <c r="ANN67" i="12" s="1"/>
  <c r="ANN25" i="12"/>
  <c r="ANN60" i="12" s="1"/>
  <c r="ANB10" i="12"/>
  <c r="ANB45" i="12" s="1"/>
  <c r="ANT14" i="12"/>
  <c r="ANT49" i="12" s="1"/>
  <c r="ANK33" i="12"/>
  <c r="ANK68" i="12" s="1"/>
  <c r="ANB34" i="12"/>
  <c r="ANB69" i="12" s="1"/>
  <c r="ANQ7" i="12"/>
  <c r="ANQ42" i="12" s="1"/>
  <c r="ANB16" i="12"/>
  <c r="ANB51" i="12" s="1"/>
  <c r="ANK10" i="12"/>
  <c r="ANK45" i="12" s="1"/>
  <c r="AAU33" i="12"/>
  <c r="AAU68" i="12" s="1"/>
  <c r="AAL7" i="12"/>
  <c r="AAL42" i="12" s="1"/>
  <c r="AAR31" i="12"/>
  <c r="AAR66" i="12" s="1"/>
  <c r="AAF5" i="12"/>
  <c r="AAF40" i="12" s="1"/>
  <c r="ANQ15" i="12"/>
  <c r="ANQ50" i="12" s="1"/>
  <c r="ANQ27" i="12"/>
  <c r="ANQ62" i="12" s="1"/>
  <c r="XY5" i="12"/>
  <c r="XY40" i="12" s="1"/>
  <c r="XY13" i="12"/>
  <c r="XY48" i="12" s="1"/>
  <c r="XY21" i="12"/>
  <c r="XY56" i="12" s="1"/>
  <c r="XY29" i="12"/>
  <c r="XY64" i="12" s="1"/>
  <c r="XY34" i="12"/>
  <c r="XY69" i="12" s="1"/>
  <c r="VO5" i="12"/>
  <c r="VO40" i="12" s="1"/>
  <c r="VO9" i="12"/>
  <c r="VO44" i="12" s="1"/>
  <c r="VO13" i="12"/>
  <c r="VO48" i="12" s="1"/>
  <c r="VO17" i="12"/>
  <c r="VO52" i="12" s="1"/>
  <c r="VO21" i="12"/>
  <c r="VO56" i="12" s="1"/>
  <c r="VO25" i="12"/>
  <c r="VO60" i="12" s="1"/>
  <c r="VO29" i="12"/>
  <c r="VO64" i="12" s="1"/>
  <c r="VO33" i="12"/>
  <c r="VO68" i="12" s="1"/>
  <c r="UQ5" i="12"/>
  <c r="UQ40" i="12" s="1"/>
  <c r="UQ9" i="12"/>
  <c r="UQ44" i="12" s="1"/>
  <c r="UQ17" i="12"/>
  <c r="UQ52" i="12" s="1"/>
  <c r="UQ21" i="12"/>
  <c r="UQ56" i="12" s="1"/>
  <c r="UQ25" i="12"/>
  <c r="UQ60" i="12" s="1"/>
  <c r="UQ29" i="12"/>
  <c r="UQ64" i="12" s="1"/>
  <c r="UQ33" i="12"/>
  <c r="UQ68" i="12" s="1"/>
  <c r="TS5" i="12"/>
  <c r="TS40" i="12" s="1"/>
  <c r="TS9" i="12"/>
  <c r="TS44" i="12" s="1"/>
  <c r="TS17" i="12"/>
  <c r="TS52" i="12" s="1"/>
  <c r="TS21" i="12"/>
  <c r="TS56" i="12" s="1"/>
  <c r="TS25" i="12"/>
  <c r="TS60" i="12" s="1"/>
  <c r="TS33" i="12"/>
  <c r="TS68" i="12" s="1"/>
  <c r="ALS34" i="12"/>
  <c r="AIC10" i="12"/>
  <c r="AIC45" i="12" s="1"/>
  <c r="AGG6" i="12"/>
  <c r="AGG41" i="12" s="1"/>
  <c r="AFI21" i="12"/>
  <c r="AFI56" i="12" s="1"/>
  <c r="AGG3" i="12"/>
  <c r="AGG38" i="12" s="1"/>
  <c r="ANE18" i="12"/>
  <c r="ANE53" i="12" s="1"/>
  <c r="JP8" i="12"/>
  <c r="JP43" i="12" s="1"/>
  <c r="JP29" i="12"/>
  <c r="JP64" i="12" s="1"/>
  <c r="WM32" i="12"/>
  <c r="WM67" i="12" s="1"/>
  <c r="SU18" i="12"/>
  <c r="SU53" i="12" s="1"/>
  <c r="RI9" i="12"/>
  <c r="RI44" i="12" s="1"/>
  <c r="OE34" i="12"/>
  <c r="OE69" i="12" s="1"/>
  <c r="OB26" i="12"/>
  <c r="OB61" i="12" s="1"/>
  <c r="OB15" i="12"/>
  <c r="OB50" i="12" s="1"/>
  <c r="OB7" i="12"/>
  <c r="OB42" i="12" s="1"/>
  <c r="OB3" i="12"/>
  <c r="OB38" i="12" s="1"/>
  <c r="AR13" i="12"/>
  <c r="AR48" i="12" s="1"/>
  <c r="AR4" i="12"/>
  <c r="AR39" i="12" s="1"/>
  <c r="AEI32" i="12"/>
  <c r="AEI67" i="12" s="1"/>
  <c r="WO33" i="12"/>
  <c r="WO68" i="12" s="1"/>
  <c r="ADA21" i="12"/>
  <c r="ADA56" i="12" s="1"/>
  <c r="WO15" i="12"/>
  <c r="WO50" i="12" s="1"/>
  <c r="ZQ15" i="12"/>
  <c r="ZQ50" i="12" s="1"/>
  <c r="ANV15" i="12"/>
  <c r="ANV50" i="12" s="1"/>
  <c r="ZQ10" i="12"/>
  <c r="ZQ45" i="12" s="1"/>
  <c r="ANV8" i="12"/>
  <c r="ANV43" i="12" s="1"/>
  <c r="ZQ8" i="12"/>
  <c r="ZQ43" i="12" s="1"/>
  <c r="AEK8" i="12"/>
  <c r="AEK43" i="12" s="1"/>
  <c r="JP11" i="12"/>
  <c r="JP46" i="12" s="1"/>
  <c r="AEI12" i="12"/>
  <c r="AEI47" i="12" s="1"/>
  <c r="DP16" i="12"/>
  <c r="DP51" i="12" s="1"/>
  <c r="QK29" i="12"/>
  <c r="QK64" i="12" s="1"/>
  <c r="SU8" i="12"/>
  <c r="SU43" i="12" s="1"/>
  <c r="QK32" i="12"/>
  <c r="QK67" i="12" s="1"/>
  <c r="EN29" i="12"/>
  <c r="EN64" i="12" s="1"/>
  <c r="DP31" i="12"/>
  <c r="DP66" i="12" s="1"/>
  <c r="AFC6" i="12"/>
  <c r="AFC41" i="12" s="1"/>
  <c r="WZ28" i="12"/>
  <c r="WZ63" i="12" s="1"/>
  <c r="XK26" i="12"/>
  <c r="XK61" i="12" s="1"/>
  <c r="AKU11" i="12"/>
  <c r="AKU46" i="12" s="1"/>
  <c r="XK3" i="12"/>
  <c r="XK38" i="12" s="1"/>
  <c r="AMV13" i="12"/>
  <c r="AMV48" i="12" s="1"/>
  <c r="AAO12" i="12"/>
  <c r="AAO47" i="12" s="1"/>
  <c r="AAO9" i="12"/>
  <c r="AAO44" i="12" s="1"/>
  <c r="AAL6" i="12"/>
  <c r="AAL41" i="12" s="1"/>
  <c r="AAO5" i="12"/>
  <c r="AAO40" i="12" s="1"/>
  <c r="AAR8" i="12"/>
  <c r="AAR43" i="12" s="1"/>
  <c r="AAI27" i="12"/>
  <c r="AAI62" i="12" s="1"/>
  <c r="AAI5" i="12"/>
  <c r="AAI40" i="12" s="1"/>
  <c r="AAF32" i="12"/>
  <c r="AAF67" i="12" s="1"/>
  <c r="AAF21" i="12"/>
  <c r="AAF56" i="12" s="1"/>
  <c r="AAC33" i="12"/>
  <c r="AAC68" i="12" s="1"/>
  <c r="AAC24" i="12"/>
  <c r="AAC59" i="12" s="1"/>
  <c r="ANB22" i="12"/>
  <c r="ANB57" i="12" s="1"/>
  <c r="ACY17" i="12"/>
  <c r="ACY52" i="12" s="1"/>
  <c r="SU25" i="12"/>
  <c r="SU60" i="12" s="1"/>
  <c r="SU4" i="12"/>
  <c r="SU39" i="12" s="1"/>
  <c r="QK13" i="12"/>
  <c r="QK48" i="12" s="1"/>
  <c r="DP6" i="12"/>
  <c r="DP41" i="12" s="1"/>
  <c r="DP7" i="12"/>
  <c r="DP42" i="12" s="1"/>
  <c r="WT29" i="12"/>
  <c r="WT64" i="12" s="1"/>
  <c r="WX29" i="12"/>
  <c r="WX64" i="12" s="1"/>
  <c r="AFB11" i="12"/>
  <c r="AFB46" i="12" s="1"/>
  <c r="DP18" i="12"/>
  <c r="DP53" i="12" s="1"/>
  <c r="XE24" i="12"/>
  <c r="XE59" i="12" s="1"/>
  <c r="WV5" i="12"/>
  <c r="WV40" i="12" s="1"/>
  <c r="AMV21" i="12"/>
  <c r="AMV56" i="12" s="1"/>
  <c r="AFD7" i="12"/>
  <c r="AFD42" i="12" s="1"/>
  <c r="DP22" i="12"/>
  <c r="DP57" i="12" s="1"/>
  <c r="WY29" i="12"/>
  <c r="WY64" i="12" s="1"/>
  <c r="AKU5" i="12"/>
  <c r="AKU40" i="12" s="1"/>
  <c r="AIF6" i="12"/>
  <c r="AIF41" i="12" s="1"/>
  <c r="AGY6" i="12"/>
  <c r="AGY41" i="12" s="1"/>
  <c r="AIF18" i="12"/>
  <c r="AIF53" i="12" s="1"/>
  <c r="AGY18" i="12"/>
  <c r="AGY53" i="12" s="1"/>
  <c r="AIF9" i="12"/>
  <c r="AIF44" i="12" s="1"/>
  <c r="AGY9" i="12"/>
  <c r="AGY44" i="12" s="1"/>
  <c r="AIF11" i="12"/>
  <c r="AIF46" i="12" s="1"/>
  <c r="AGY11" i="12"/>
  <c r="AGY46" i="12" s="1"/>
  <c r="AIF13" i="12"/>
  <c r="AIF48" i="12" s="1"/>
  <c r="AGY13" i="12"/>
  <c r="AGY48" i="12" s="1"/>
  <c r="AGJ18" i="12"/>
  <c r="AGJ53" i="12" s="1"/>
  <c r="AFR18" i="12"/>
  <c r="AFR53" i="12" s="1"/>
  <c r="AGD11" i="12"/>
  <c r="AGD46" i="12" s="1"/>
  <c r="AFL11" i="12"/>
  <c r="AFL46" i="12" s="1"/>
  <c r="AFL17" i="12"/>
  <c r="AFL52" i="12" s="1"/>
  <c r="AGD17" i="12"/>
  <c r="AGD52" i="12" s="1"/>
  <c r="AGD23" i="12"/>
  <c r="AGD58" i="12" s="1"/>
  <c r="AFL23" i="12"/>
  <c r="AFL58" i="12" s="1"/>
  <c r="AGD31" i="12"/>
  <c r="AGD66" i="12" s="1"/>
  <c r="AFL31" i="12"/>
  <c r="AFL66" i="12" s="1"/>
  <c r="AGD33" i="12"/>
  <c r="AGD68" i="12" s="1"/>
  <c r="AFL33" i="12"/>
  <c r="AFL68" i="12" s="1"/>
  <c r="ADS6" i="12"/>
  <c r="ADS41" i="12" s="1"/>
  <c r="ANV6" i="12"/>
  <c r="ANV41" i="12" s="1"/>
  <c r="WO6" i="12"/>
  <c r="WO41" i="12" s="1"/>
  <c r="AEK6" i="12"/>
  <c r="AEK41" i="12" s="1"/>
  <c r="ADA6" i="12"/>
  <c r="ADA41" i="12" s="1"/>
  <c r="ZQ6" i="12"/>
  <c r="ZQ41" i="12" s="1"/>
  <c r="AMX6" i="12"/>
  <c r="AMX41" i="12" s="1"/>
  <c r="AAR11" i="12"/>
  <c r="AAR46" i="12" s="1"/>
  <c r="AAF24" i="12"/>
  <c r="AAF59" i="12" s="1"/>
  <c r="YS18" i="12"/>
  <c r="YS53" i="12" s="1"/>
  <c r="YA18" i="12"/>
  <c r="YA53" i="12" s="1"/>
  <c r="YA35" i="12"/>
  <c r="YA70" i="12" s="1"/>
  <c r="YS35" i="12"/>
  <c r="YS70" i="12" s="1"/>
  <c r="ALS15" i="12"/>
  <c r="AGS15" i="12"/>
  <c r="AGS50" i="12" s="1"/>
  <c r="AHZ15" i="12"/>
  <c r="AHZ50" i="12" s="1"/>
  <c r="AHZ7" i="12"/>
  <c r="AHZ42" i="12" s="1"/>
  <c r="AGS7" i="12"/>
  <c r="AGS42" i="12" s="1"/>
  <c r="AHZ14" i="12"/>
  <c r="AHZ49" i="12" s="1"/>
  <c r="AGS14" i="12"/>
  <c r="AGS49" i="12" s="1"/>
  <c r="AGS17" i="12"/>
  <c r="AGS52" i="12" s="1"/>
  <c r="AHZ17" i="12"/>
  <c r="AHZ52" i="12" s="1"/>
  <c r="AGS21" i="12"/>
  <c r="AGS56" i="12" s="1"/>
  <c r="AHZ21" i="12"/>
  <c r="AHZ56" i="12" s="1"/>
  <c r="AGS23" i="12"/>
  <c r="AGS58" i="12" s="1"/>
  <c r="AHZ23" i="12"/>
  <c r="AHZ58" i="12" s="1"/>
  <c r="AGS25" i="12"/>
  <c r="AGS60" i="12" s="1"/>
  <c r="AHZ25" i="12"/>
  <c r="AHZ60" i="12" s="1"/>
  <c r="AGS27" i="12"/>
  <c r="AGS62" i="12" s="1"/>
  <c r="AHZ27" i="12"/>
  <c r="AHZ62" i="12" s="1"/>
  <c r="AHZ34" i="12"/>
  <c r="AHZ69" i="12" s="1"/>
  <c r="AGS34" i="12"/>
  <c r="AGS69" i="12" s="1"/>
  <c r="AGD20" i="12"/>
  <c r="AGD55" i="12" s="1"/>
  <c r="AFL20" i="12"/>
  <c r="AFL55" i="12" s="1"/>
  <c r="AFL4" i="12"/>
  <c r="AFL39" i="12" s="1"/>
  <c r="AGD4" i="12"/>
  <c r="AGD39" i="12" s="1"/>
  <c r="AGJ14" i="12"/>
  <c r="AGJ49" i="12" s="1"/>
  <c r="AFR14" i="12"/>
  <c r="AFR49" i="12" s="1"/>
  <c r="AGJ17" i="12"/>
  <c r="AGJ52" i="12" s="1"/>
  <c r="AFR17" i="12"/>
  <c r="AFR52" i="12" s="1"/>
  <c r="AGJ21" i="12"/>
  <c r="AGJ56" i="12" s="1"/>
  <c r="AFR21" i="12"/>
  <c r="AFR56" i="12" s="1"/>
  <c r="AGJ23" i="12"/>
  <c r="AGJ58" i="12" s="1"/>
  <c r="AFR23" i="12"/>
  <c r="AFR58" i="12" s="1"/>
  <c r="AFR25" i="12"/>
  <c r="AFR60" i="12" s="1"/>
  <c r="AGJ25" i="12"/>
  <c r="AGJ60" i="12" s="1"/>
  <c r="JP19" i="12"/>
  <c r="JP54" i="12" s="1"/>
  <c r="XJ21" i="12"/>
  <c r="XJ56" i="12" s="1"/>
  <c r="XC12" i="12"/>
  <c r="XC47" i="12" s="1"/>
  <c r="WU19" i="12"/>
  <c r="WU54" i="12" s="1"/>
  <c r="XA3" i="12"/>
  <c r="XA38" i="12" s="1"/>
  <c r="ANV5" i="12"/>
  <c r="ANV40" i="12" s="1"/>
  <c r="AMX5" i="12"/>
  <c r="AMX40" i="12" s="1"/>
  <c r="AEK5" i="12"/>
  <c r="AEK40" i="12" s="1"/>
  <c r="WO5" i="12"/>
  <c r="WO40" i="12" s="1"/>
  <c r="ADA5" i="12"/>
  <c r="ADA40" i="12" s="1"/>
  <c r="ZQ5" i="12"/>
  <c r="ZQ40" i="12" s="1"/>
  <c r="ADS5" i="12"/>
  <c r="ADS40" i="12" s="1"/>
  <c r="SU31" i="12"/>
  <c r="SU66" i="12" s="1"/>
  <c r="WU24" i="12"/>
  <c r="WU59" i="12" s="1"/>
  <c r="WZ30" i="12"/>
  <c r="WZ65" i="12" s="1"/>
  <c r="XI33" i="12"/>
  <c r="XI68" i="12" s="1"/>
  <c r="DP34" i="12"/>
  <c r="DP69" i="12" s="1"/>
  <c r="AAR13" i="12"/>
  <c r="AAR48" i="12" s="1"/>
  <c r="AAR3" i="12"/>
  <c r="AAR38" i="12" s="1"/>
  <c r="ALS11" i="12"/>
  <c r="AIF17" i="12"/>
  <c r="AIF52" i="12" s="1"/>
  <c r="AGY17" i="12"/>
  <c r="AGY52" i="12" s="1"/>
  <c r="AGY31" i="12"/>
  <c r="AGY66" i="12" s="1"/>
  <c r="AIF31" i="12"/>
  <c r="AIF66" i="12" s="1"/>
  <c r="AGJ20" i="12"/>
  <c r="AGJ55" i="12" s="1"/>
  <c r="AFR20" i="12"/>
  <c r="AFR55" i="12" s="1"/>
  <c r="AFL24" i="12"/>
  <c r="AFL59" i="12" s="1"/>
  <c r="AGD24" i="12"/>
  <c r="AGD59" i="12" s="1"/>
  <c r="AGD35" i="12"/>
  <c r="AGD70" i="12" s="1"/>
  <c r="AFL35" i="12"/>
  <c r="AFL70" i="12" s="1"/>
  <c r="XI16" i="12"/>
  <c r="XI51" i="12" s="1"/>
  <c r="BP18" i="12"/>
  <c r="BP53" i="12" s="1"/>
  <c r="AAO34" i="12"/>
  <c r="AAO69" i="12" s="1"/>
  <c r="AAC12" i="12"/>
  <c r="AAC47" i="12" s="1"/>
  <c r="XY4" i="12"/>
  <c r="XY39" i="12" s="1"/>
  <c r="YA25" i="12"/>
  <c r="YA60" i="12" s="1"/>
  <c r="YS25" i="12"/>
  <c r="YS60" i="12" s="1"/>
  <c r="XY33" i="12"/>
  <c r="XY68" i="12" s="1"/>
  <c r="YQ35" i="12"/>
  <c r="YQ70" i="12" s="1"/>
  <c r="ALS26" i="12"/>
  <c r="AHB18" i="12"/>
  <c r="AHB53" i="12" s="1"/>
  <c r="AII18" i="12"/>
  <c r="AII53" i="12" s="1"/>
  <c r="AII28" i="12"/>
  <c r="AII63" i="12" s="1"/>
  <c r="AHB28" i="12"/>
  <c r="AHB63" i="12" s="1"/>
  <c r="AII5" i="12"/>
  <c r="AII40" i="12" s="1"/>
  <c r="AHB5" i="12"/>
  <c r="AHB40" i="12" s="1"/>
  <c r="AII9" i="12"/>
  <c r="AII44" i="12" s="1"/>
  <c r="AHB9" i="12"/>
  <c r="AHB44" i="12" s="1"/>
  <c r="AHB11" i="12"/>
  <c r="AHB46" i="12" s="1"/>
  <c r="AII11" i="12"/>
  <c r="AII46" i="12" s="1"/>
  <c r="AHB16" i="12"/>
  <c r="AHB51" i="12" s="1"/>
  <c r="AII16" i="12"/>
  <c r="AII51" i="12" s="1"/>
  <c r="AHB19" i="12"/>
  <c r="AHB54" i="12" s="1"/>
  <c r="AII19" i="12"/>
  <c r="AII54" i="12" s="1"/>
  <c r="AII33" i="12"/>
  <c r="AII68" i="12" s="1"/>
  <c r="AHB33" i="12"/>
  <c r="AHB68" i="12" s="1"/>
  <c r="AGA6" i="12"/>
  <c r="AGA41" i="12" s="1"/>
  <c r="AFI6" i="12"/>
  <c r="AFI41" i="12" s="1"/>
  <c r="AGA15" i="12"/>
  <c r="AGA50" i="12" s="1"/>
  <c r="AFI15" i="12"/>
  <c r="AFI50" i="12" s="1"/>
  <c r="AGA20" i="12"/>
  <c r="AGA55" i="12" s="1"/>
  <c r="AFI20" i="12"/>
  <c r="AFI55" i="12" s="1"/>
  <c r="AGA4" i="12"/>
  <c r="AGA39" i="12" s="1"/>
  <c r="AFI4" i="12"/>
  <c r="AFI39" i="12" s="1"/>
  <c r="AFO9" i="12"/>
  <c r="AFO44" i="12" s="1"/>
  <c r="AGG9" i="12"/>
  <c r="AGG44" i="12" s="1"/>
  <c r="AFO16" i="12"/>
  <c r="AFO51" i="12" s="1"/>
  <c r="AGG16" i="12"/>
  <c r="AGG51" i="12" s="1"/>
  <c r="AFO22" i="12"/>
  <c r="AFO57" i="12" s="1"/>
  <c r="AGG22" i="12"/>
  <c r="AGG57" i="12" s="1"/>
  <c r="AFO24" i="12"/>
  <c r="AFO59" i="12" s="1"/>
  <c r="AGG24" i="12"/>
  <c r="AGG59" i="12" s="1"/>
  <c r="AGG29" i="12"/>
  <c r="AGG64" i="12" s="1"/>
  <c r="AFO29" i="12"/>
  <c r="AFO64" i="12" s="1"/>
  <c r="AGJ3" i="12"/>
  <c r="AGJ38" i="12" s="1"/>
  <c r="AFR3" i="12"/>
  <c r="AFR38" i="12" s="1"/>
  <c r="ANT19" i="12"/>
  <c r="ANT54" i="12" s="1"/>
  <c r="ADQ28" i="12"/>
  <c r="ADQ63" i="12" s="1"/>
  <c r="XA7" i="12"/>
  <c r="XA42" i="12" s="1"/>
  <c r="ADA26" i="12"/>
  <c r="ADA61" i="12" s="1"/>
  <c r="WO26" i="12"/>
  <c r="WO61" i="12" s="1"/>
  <c r="ANV26" i="12"/>
  <c r="ANV61" i="12" s="1"/>
  <c r="ZQ26" i="12"/>
  <c r="ZQ61" i="12" s="1"/>
  <c r="AMX26" i="12"/>
  <c r="AMX61" i="12" s="1"/>
  <c r="AEK26" i="12"/>
  <c r="AEK61" i="12" s="1"/>
  <c r="ADS26" i="12"/>
  <c r="ADS61" i="12" s="1"/>
  <c r="AKU34" i="12"/>
  <c r="AKU69" i="12" s="1"/>
  <c r="AEK24" i="12"/>
  <c r="AEK59" i="12" s="1"/>
  <c r="ZQ24" i="12"/>
  <c r="ZQ59" i="12" s="1"/>
  <c r="WO24" i="12"/>
  <c r="WO59" i="12" s="1"/>
  <c r="ADS24" i="12"/>
  <c r="ADS59" i="12" s="1"/>
  <c r="AMX24" i="12"/>
  <c r="AMX59" i="12" s="1"/>
  <c r="ADA24" i="12"/>
  <c r="ADA59" i="12" s="1"/>
  <c r="ANV24" i="12"/>
  <c r="ANV59" i="12" s="1"/>
  <c r="WO22" i="12"/>
  <c r="WO57" i="12" s="1"/>
  <c r="AMX22" i="12"/>
  <c r="AMX57" i="12" s="1"/>
  <c r="AEK22" i="12"/>
  <c r="AEK57" i="12" s="1"/>
  <c r="ADA22" i="12"/>
  <c r="ADA57" i="12" s="1"/>
  <c r="ZQ22" i="12"/>
  <c r="ZQ57" i="12" s="1"/>
  <c r="ANV22" i="12"/>
  <c r="ANV57" i="12" s="1"/>
  <c r="ADS22" i="12"/>
  <c r="ADS57" i="12" s="1"/>
  <c r="ANV12" i="12"/>
  <c r="ANV47" i="12" s="1"/>
  <c r="ADA12" i="12"/>
  <c r="ADA47" i="12" s="1"/>
  <c r="AEK12" i="12"/>
  <c r="AEK47" i="12" s="1"/>
  <c r="ADS12" i="12"/>
  <c r="ADS47" i="12" s="1"/>
  <c r="ZQ12" i="12"/>
  <c r="ZQ47" i="12" s="1"/>
  <c r="AMX12" i="12"/>
  <c r="AMX47" i="12" s="1"/>
  <c r="WO12" i="12"/>
  <c r="WO47" i="12" s="1"/>
  <c r="AMX3" i="12"/>
  <c r="AMX38" i="12" s="1"/>
  <c r="ZQ3" i="12"/>
  <c r="ZQ38" i="12" s="1"/>
  <c r="ADA3" i="12"/>
  <c r="ADA38" i="12" s="1"/>
  <c r="ADS3" i="12"/>
  <c r="ADS38" i="12" s="1"/>
  <c r="WO3" i="12"/>
  <c r="WO38" i="12" s="1"/>
  <c r="ANV3" i="12"/>
  <c r="ANV38" i="12" s="1"/>
  <c r="AEK3" i="12"/>
  <c r="AEK38" i="12" s="1"/>
  <c r="AEI8" i="12"/>
  <c r="AEI43" i="12" s="1"/>
  <c r="QK19" i="12"/>
  <c r="QK54" i="12" s="1"/>
  <c r="DP14" i="12"/>
  <c r="DP49" i="12" s="1"/>
  <c r="QK3" i="12"/>
  <c r="QK38" i="12" s="1"/>
  <c r="WT23" i="12"/>
  <c r="WT58" i="12" s="1"/>
  <c r="WY35" i="12"/>
  <c r="WY70" i="12" s="1"/>
  <c r="WY28" i="12"/>
  <c r="WY63" i="12" s="1"/>
  <c r="XE32" i="12"/>
  <c r="XE67" i="12" s="1"/>
  <c r="XC11" i="12"/>
  <c r="XC46" i="12" s="1"/>
  <c r="AFC7" i="12"/>
  <c r="AFC42" i="12" s="1"/>
  <c r="XJ13" i="12"/>
  <c r="XJ48" i="12" s="1"/>
  <c r="WV3" i="12"/>
  <c r="WV38" i="12" s="1"/>
  <c r="WY6" i="12"/>
  <c r="WY41" i="12" s="1"/>
  <c r="XK35" i="12"/>
  <c r="XK70" i="12" s="1"/>
  <c r="WU30" i="12"/>
  <c r="WU65" i="12" s="1"/>
  <c r="XE6" i="12"/>
  <c r="XE41" i="12" s="1"/>
  <c r="XI21" i="12"/>
  <c r="XI56" i="12" s="1"/>
  <c r="AFE29" i="12"/>
  <c r="AFE64" i="12" s="1"/>
  <c r="AMV34" i="12"/>
  <c r="AMV69" i="12" s="1"/>
  <c r="WT10" i="12"/>
  <c r="WT45" i="12" s="1"/>
  <c r="XJ17" i="12"/>
  <c r="XJ52" i="12" s="1"/>
  <c r="AAO32" i="12"/>
  <c r="AAO67" i="12" s="1"/>
  <c r="AAI20" i="12"/>
  <c r="AAI55" i="12" s="1"/>
  <c r="YA12" i="12"/>
  <c r="YA47" i="12" s="1"/>
  <c r="YS12" i="12"/>
  <c r="YS47" i="12" s="1"/>
  <c r="VO4" i="12"/>
  <c r="VO39" i="12" s="1"/>
  <c r="VO8" i="12"/>
  <c r="VO43" i="12" s="1"/>
  <c r="VO12" i="12"/>
  <c r="VO47" i="12" s="1"/>
  <c r="VO16" i="12"/>
  <c r="VO51" i="12" s="1"/>
  <c r="VO20" i="12"/>
  <c r="VO55" i="12" s="1"/>
  <c r="VO24" i="12"/>
  <c r="VO59" i="12" s="1"/>
  <c r="VO28" i="12"/>
  <c r="VO63" i="12" s="1"/>
  <c r="VO32" i="12"/>
  <c r="VO67" i="12" s="1"/>
  <c r="UQ4" i="12"/>
  <c r="UQ39" i="12" s="1"/>
  <c r="UQ8" i="12"/>
  <c r="UQ43" i="12" s="1"/>
  <c r="UQ12" i="12"/>
  <c r="UQ47" i="12" s="1"/>
  <c r="UQ16" i="12"/>
  <c r="UQ51" i="12" s="1"/>
  <c r="UQ20" i="12"/>
  <c r="UQ55" i="12" s="1"/>
  <c r="UQ24" i="12"/>
  <c r="UQ59" i="12" s="1"/>
  <c r="UQ28" i="12"/>
  <c r="UQ63" i="12" s="1"/>
  <c r="UQ32" i="12"/>
  <c r="UQ67" i="12" s="1"/>
  <c r="TS4" i="12"/>
  <c r="TS39" i="12" s="1"/>
  <c r="TS8" i="12"/>
  <c r="TS43" i="12" s="1"/>
  <c r="TS12" i="12"/>
  <c r="TS47" i="12" s="1"/>
  <c r="TS16" i="12"/>
  <c r="TS51" i="12" s="1"/>
  <c r="TS20" i="12"/>
  <c r="TS55" i="12" s="1"/>
  <c r="TS24" i="12"/>
  <c r="TS59" i="12" s="1"/>
  <c r="TS28" i="12"/>
  <c r="TS63" i="12" s="1"/>
  <c r="TS32" i="12"/>
  <c r="TS67" i="12" s="1"/>
  <c r="AIF28" i="12"/>
  <c r="AIF63" i="12" s="1"/>
  <c r="AGY28" i="12"/>
  <c r="AGY63" i="12" s="1"/>
  <c r="AIF14" i="12"/>
  <c r="AIF49" i="12" s="1"/>
  <c r="AGY14" i="12"/>
  <c r="AGY49" i="12" s="1"/>
  <c r="AFR8" i="12"/>
  <c r="AFR43" i="12" s="1"/>
  <c r="AGJ8" i="12"/>
  <c r="AGJ43" i="12" s="1"/>
  <c r="AFL13" i="12"/>
  <c r="AFL48" i="12" s="1"/>
  <c r="AGD13" i="12"/>
  <c r="AGD48" i="12" s="1"/>
  <c r="AFL21" i="12"/>
  <c r="AFL56" i="12" s="1"/>
  <c r="AGD21" i="12"/>
  <c r="AGD56" i="12" s="1"/>
  <c r="AGD26" i="12"/>
  <c r="AGD61" i="12" s="1"/>
  <c r="AFL26" i="12"/>
  <c r="AFL61" i="12" s="1"/>
  <c r="BP26" i="12"/>
  <c r="BP61" i="12" s="1"/>
  <c r="AMV26" i="12"/>
  <c r="AMV61" i="12" s="1"/>
  <c r="AR30" i="12"/>
  <c r="AR65" i="12" s="1"/>
  <c r="AMV9" i="12"/>
  <c r="AMV44" i="12" s="1"/>
  <c r="ANQ4" i="12"/>
  <c r="ANQ39" i="12" s="1"/>
  <c r="ANE10" i="12"/>
  <c r="ANE45" i="12" s="1"/>
  <c r="ANE33" i="12"/>
  <c r="ANE68" i="12" s="1"/>
  <c r="ANQ11" i="12"/>
  <c r="ANQ46" i="12" s="1"/>
  <c r="ANE23" i="12"/>
  <c r="ANE58" i="12" s="1"/>
  <c r="ANQ16" i="12"/>
  <c r="ANQ51" i="12" s="1"/>
  <c r="ANE7" i="12"/>
  <c r="ANE42" i="12" s="1"/>
  <c r="ANK26" i="12"/>
  <c r="ANK61" i="12" s="1"/>
  <c r="ANT27" i="12"/>
  <c r="ANT62" i="12" s="1"/>
  <c r="ANN28" i="12"/>
  <c r="ANN63" i="12" s="1"/>
  <c r="ANN12" i="12"/>
  <c r="ANN47" i="12" s="1"/>
  <c r="ANB11" i="12"/>
  <c r="ANB46" i="12" s="1"/>
  <c r="AAU24" i="12"/>
  <c r="AAU59" i="12" s="1"/>
  <c r="AAO25" i="12"/>
  <c r="AAO60" i="12" s="1"/>
  <c r="AAF4" i="12"/>
  <c r="AAF39" i="12" s="1"/>
  <c r="AAC16" i="12"/>
  <c r="AAC51" i="12" s="1"/>
  <c r="ANT6" i="12"/>
  <c r="ANT41" i="12" s="1"/>
  <c r="ALS8" i="12"/>
  <c r="ALS24" i="12"/>
  <c r="WM26" i="12"/>
  <c r="WM61" i="12" s="1"/>
  <c r="SU7" i="12"/>
  <c r="SU42" i="12" s="1"/>
  <c r="QK7" i="12"/>
  <c r="QK42" i="12" s="1"/>
  <c r="BP4" i="12"/>
  <c r="BP39" i="12" s="1"/>
  <c r="EN5" i="12"/>
  <c r="EN40" i="12" s="1"/>
  <c r="SU16" i="12"/>
  <c r="SU51" i="12" s="1"/>
  <c r="QK12" i="12"/>
  <c r="QK47" i="12" s="1"/>
  <c r="SU19" i="12"/>
  <c r="SU54" i="12" s="1"/>
  <c r="T33" i="12"/>
  <c r="T68" i="12" s="1"/>
  <c r="AKU3" i="12"/>
  <c r="AKU38" i="12" s="1"/>
  <c r="AR5" i="12"/>
  <c r="AR40" i="12" s="1"/>
  <c r="AKU25" i="12"/>
  <c r="AKU60" i="12" s="1"/>
  <c r="AKU26" i="12"/>
  <c r="AKU61" i="12" s="1"/>
  <c r="AAW35" i="12"/>
  <c r="AAW70" i="12" s="1"/>
  <c r="SU24" i="12"/>
  <c r="SU59" i="12" s="1"/>
  <c r="AMV18" i="12"/>
  <c r="AMV53" i="12" s="1"/>
  <c r="BP8" i="12"/>
  <c r="BP43" i="12" s="1"/>
  <c r="AAU5" i="12"/>
  <c r="AAU40" i="12" s="1"/>
  <c r="ANT11" i="12"/>
  <c r="ANT46" i="12" s="1"/>
  <c r="ANT34" i="12"/>
  <c r="ANT69" i="12" s="1"/>
  <c r="ANN8" i="12"/>
  <c r="ANN43" i="12" s="1"/>
  <c r="ANK17" i="12"/>
  <c r="ANK52" i="12" s="1"/>
  <c r="ANB21" i="12"/>
  <c r="ANB56" i="12" s="1"/>
  <c r="ANH28" i="12"/>
  <c r="ANH63" i="12" s="1"/>
  <c r="ANT22" i="12"/>
  <c r="ANT57" i="12" s="1"/>
  <c r="ANK21" i="12"/>
  <c r="ANK56" i="12" s="1"/>
  <c r="ANQ20" i="12"/>
  <c r="ANQ55" i="12" s="1"/>
  <c r="ANH20" i="12"/>
  <c r="ANH55" i="12" s="1"/>
  <c r="ANN5" i="12"/>
  <c r="ANN40" i="12" s="1"/>
  <c r="ANB27" i="12"/>
  <c r="ANB62" i="12" s="1"/>
  <c r="ANH33" i="12"/>
  <c r="ANH68" i="12" s="1"/>
  <c r="ANQ35" i="12"/>
  <c r="ANQ70" i="12" s="1"/>
  <c r="ANE19" i="12"/>
  <c r="ANE54" i="12" s="1"/>
  <c r="ANN33" i="12"/>
  <c r="ANN68" i="12" s="1"/>
  <c r="AAU26" i="12"/>
  <c r="AAU61" i="12" s="1"/>
  <c r="AAL28" i="12"/>
  <c r="AAL63" i="12" s="1"/>
  <c r="AAI9" i="12"/>
  <c r="AAI44" i="12" s="1"/>
  <c r="AAF18" i="12"/>
  <c r="AAF53" i="12" s="1"/>
  <c r="ANQ23" i="12"/>
  <c r="ANQ58" i="12" s="1"/>
  <c r="ANB24" i="12"/>
  <c r="ANB59" i="12" s="1"/>
  <c r="VO35" i="12"/>
  <c r="VO70" i="12" s="1"/>
  <c r="ALS18" i="12"/>
  <c r="AGV28" i="12"/>
  <c r="AGV63" i="12" s="1"/>
  <c r="AGA29" i="12"/>
  <c r="AGA64" i="12" s="1"/>
  <c r="ANN13" i="12"/>
  <c r="ANN48" i="12" s="1"/>
  <c r="ADQ19" i="12"/>
  <c r="ADQ54" i="12" s="1"/>
  <c r="JP10" i="12"/>
  <c r="JP45" i="12" s="1"/>
  <c r="JP23" i="12"/>
  <c r="JP58" i="12" s="1"/>
  <c r="SU35" i="12"/>
  <c r="SU70" i="12" s="1"/>
  <c r="OB33" i="12"/>
  <c r="OB68" i="12" s="1"/>
  <c r="OE30" i="12"/>
  <c r="OE65" i="12" s="1"/>
  <c r="OB30" i="12"/>
  <c r="OB65" i="12" s="1"/>
  <c r="OE21" i="12"/>
  <c r="OE56" i="12" s="1"/>
  <c r="OB21" i="12"/>
  <c r="OB56" i="12" s="1"/>
  <c r="OE18" i="12"/>
  <c r="OE53" i="12" s="1"/>
  <c r="OB13" i="12"/>
  <c r="OB48" i="12" s="1"/>
  <c r="OB5" i="12"/>
  <c r="OB40" i="12" s="1"/>
  <c r="T29" i="12"/>
  <c r="T64" i="12" s="1"/>
  <c r="ANB30" i="12"/>
  <c r="ANB65" i="12" s="1"/>
  <c r="T7" i="12"/>
  <c r="T42" i="12" s="1"/>
  <c r="SU12" i="12"/>
  <c r="SU47" i="12" s="1"/>
  <c r="ADQ15" i="12"/>
  <c r="ADQ50" i="12" s="1"/>
  <c r="WM16" i="12"/>
  <c r="WM51" i="12" s="1"/>
  <c r="QK16" i="12"/>
  <c r="QK51" i="12" s="1"/>
  <c r="WM4" i="12"/>
  <c r="WM39" i="12" s="1"/>
  <c r="ANH19" i="12"/>
  <c r="ANH54" i="12" s="1"/>
  <c r="AR6" i="12"/>
  <c r="AR41" i="12" s="1"/>
  <c r="T13" i="12"/>
  <c r="T48" i="12" s="1"/>
  <c r="XJ16" i="12"/>
  <c r="XJ51" i="12" s="1"/>
  <c r="WS24" i="12"/>
  <c r="WS59" i="12" s="1"/>
  <c r="AKU12" i="12"/>
  <c r="AKU47" i="12" s="1"/>
  <c r="AAU32" i="12"/>
  <c r="AAU67" i="12" s="1"/>
  <c r="AAL13" i="12"/>
  <c r="AAL48" i="12" s="1"/>
  <c r="AAO10" i="12"/>
  <c r="AAO45" i="12" s="1"/>
  <c r="AAL25" i="12"/>
  <c r="AAL60" i="12" s="1"/>
  <c r="AAR14" i="12"/>
  <c r="AAR49" i="12" s="1"/>
  <c r="AAR9" i="12"/>
  <c r="AAR44" i="12" s="1"/>
  <c r="AAI16" i="12"/>
  <c r="AAI51" i="12" s="1"/>
  <c r="AAI13" i="12"/>
  <c r="AAI48" i="12" s="1"/>
  <c r="AAF31" i="12"/>
  <c r="AAF66" i="12" s="1"/>
  <c r="AAF28" i="12"/>
  <c r="AAF63" i="12" s="1"/>
  <c r="AAC20" i="12"/>
  <c r="AAC55" i="12" s="1"/>
  <c r="AAC3" i="12"/>
  <c r="AAC38" i="12" s="1"/>
  <c r="WM19" i="12"/>
  <c r="WM54" i="12" s="1"/>
  <c r="ADQ22" i="12"/>
  <c r="ADQ57" i="12" s="1"/>
  <c r="ZO14" i="12"/>
  <c r="ZO49" i="12" s="1"/>
  <c r="ZO22" i="12"/>
  <c r="ZO57" i="12" s="1"/>
  <c r="ANE22" i="12"/>
  <c r="ANE57" i="12" s="1"/>
  <c r="ANK6" i="12"/>
  <c r="ANK41" i="12" s="1"/>
  <c r="EN27" i="12"/>
  <c r="EN62" i="12" s="1"/>
  <c r="XE34" i="12"/>
  <c r="XE69" i="12" s="1"/>
  <c r="WY23" i="12"/>
  <c r="WY58" i="12" s="1"/>
  <c r="T20" i="12"/>
  <c r="T55" i="12" s="1"/>
  <c r="WZ8" i="12"/>
  <c r="WZ43" i="12" s="1"/>
  <c r="AAL26" i="12"/>
  <c r="AAL61" i="12" s="1"/>
  <c r="AIF4" i="12"/>
  <c r="AIF39" i="12" s="1"/>
  <c r="AGY21" i="12"/>
  <c r="AGY56" i="12" s="1"/>
  <c r="AIF21" i="12"/>
  <c r="AIF56" i="12" s="1"/>
  <c r="AIF23" i="12"/>
  <c r="AIF58" i="12" s="1"/>
  <c r="AIF26" i="12"/>
  <c r="AIF61" i="12" s="1"/>
  <c r="AGY26" i="12"/>
  <c r="AGY61" i="12" s="1"/>
  <c r="AIF30" i="12"/>
  <c r="AIF65" i="12" s="1"/>
  <c r="AGD5" i="12"/>
  <c r="AGD40" i="12" s="1"/>
  <c r="AFL5" i="12"/>
  <c r="AFL40" i="12" s="1"/>
  <c r="AFO35" i="12"/>
  <c r="AFO70" i="12" s="1"/>
  <c r="AGG35" i="12"/>
  <c r="AGG70" i="12" s="1"/>
  <c r="QK28" i="12"/>
  <c r="QK63" i="12" s="1"/>
  <c r="EN13" i="12"/>
  <c r="EN48" i="12" s="1"/>
  <c r="ADS19" i="12"/>
  <c r="ADS54" i="12" s="1"/>
  <c r="ANV19" i="12"/>
  <c r="ANV54" i="12" s="1"/>
  <c r="ADA19" i="12"/>
  <c r="ADA54" i="12" s="1"/>
  <c r="ZQ19" i="12"/>
  <c r="ZQ54" i="12" s="1"/>
  <c r="AEK19" i="12"/>
  <c r="AEK54" i="12" s="1"/>
  <c r="AMX19" i="12"/>
  <c r="AMX54" i="12" s="1"/>
  <c r="WO19" i="12"/>
  <c r="WO54" i="12" s="1"/>
  <c r="YS22" i="12"/>
  <c r="YS57" i="12" s="1"/>
  <c r="YA22" i="12"/>
  <c r="YA57" i="12" s="1"/>
  <c r="YS26" i="12"/>
  <c r="YS61" i="12" s="1"/>
  <c r="YA26" i="12"/>
  <c r="YA61" i="12" s="1"/>
  <c r="ALS22" i="12"/>
  <c r="AHZ8" i="12"/>
  <c r="AHZ43" i="12" s="1"/>
  <c r="AGS8" i="12"/>
  <c r="AGS43" i="12" s="1"/>
  <c r="AHZ28" i="12"/>
  <c r="AHZ63" i="12" s="1"/>
  <c r="AGS28" i="12"/>
  <c r="AGS63" i="12" s="1"/>
  <c r="AGS5" i="12"/>
  <c r="AGS40" i="12" s="1"/>
  <c r="AHZ5" i="12"/>
  <c r="AHZ40" i="12" s="1"/>
  <c r="AHZ9" i="12"/>
  <c r="AHZ44" i="12" s="1"/>
  <c r="AGS9" i="12"/>
  <c r="AGS44" i="12" s="1"/>
  <c r="AGS11" i="12"/>
  <c r="AGS46" i="12" s="1"/>
  <c r="AHZ11" i="12"/>
  <c r="AHZ46" i="12" s="1"/>
  <c r="AGS13" i="12"/>
  <c r="AGS48" i="12" s="1"/>
  <c r="AHZ13" i="12"/>
  <c r="AHZ48" i="12" s="1"/>
  <c r="AHZ22" i="12"/>
  <c r="AHZ57" i="12" s="1"/>
  <c r="AGS22" i="12"/>
  <c r="AGS57" i="12" s="1"/>
  <c r="AHZ24" i="12"/>
  <c r="AHZ59" i="12" s="1"/>
  <c r="AGS24" i="12"/>
  <c r="AGS59" i="12" s="1"/>
  <c r="AGS29" i="12"/>
  <c r="AGS64" i="12" s="1"/>
  <c r="AHZ29" i="12"/>
  <c r="AHZ64" i="12" s="1"/>
  <c r="AGS31" i="12"/>
  <c r="AGS66" i="12" s="1"/>
  <c r="AHZ31" i="12"/>
  <c r="AHZ66" i="12" s="1"/>
  <c r="AFL6" i="12"/>
  <c r="AFL41" i="12" s="1"/>
  <c r="AGD6" i="12"/>
  <c r="AGD41" i="12" s="1"/>
  <c r="AFL15" i="12"/>
  <c r="AFL50" i="12" s="1"/>
  <c r="AGD15" i="12"/>
  <c r="AGD50" i="12" s="1"/>
  <c r="AFR5" i="12"/>
  <c r="AFR40" i="12" s="1"/>
  <c r="AGJ5" i="12"/>
  <c r="AGJ40" i="12" s="1"/>
  <c r="AFR9" i="12"/>
  <c r="AFR44" i="12" s="1"/>
  <c r="AGJ9" i="12"/>
  <c r="AGJ44" i="12" s="1"/>
  <c r="AGJ11" i="12"/>
  <c r="AGJ46" i="12" s="1"/>
  <c r="AFR11" i="12"/>
  <c r="AFR46" i="12" s="1"/>
  <c r="AGJ13" i="12"/>
  <c r="AGJ48" i="12" s="1"/>
  <c r="AFR13" i="12"/>
  <c r="AFR48" i="12" s="1"/>
  <c r="AGJ16" i="12"/>
  <c r="AGJ51" i="12" s="1"/>
  <c r="AFR16" i="12"/>
  <c r="AFR51" i="12" s="1"/>
  <c r="AFR26" i="12"/>
  <c r="AFR61" i="12" s="1"/>
  <c r="AGJ26" i="12"/>
  <c r="AGJ61" i="12" s="1"/>
  <c r="AFR29" i="12"/>
  <c r="AFR64" i="12" s="1"/>
  <c r="AGJ29" i="12"/>
  <c r="AGJ64" i="12" s="1"/>
  <c r="AFR31" i="12"/>
  <c r="AFR66" i="12" s="1"/>
  <c r="AGJ31" i="12"/>
  <c r="AGJ66" i="12" s="1"/>
  <c r="AGJ33" i="12"/>
  <c r="AGJ68" i="12" s="1"/>
  <c r="AFR33" i="12"/>
  <c r="AFR68" i="12" s="1"/>
  <c r="AGA35" i="12"/>
  <c r="AGA70" i="12" s="1"/>
  <c r="AFI35" i="12"/>
  <c r="AFI70" i="12" s="1"/>
  <c r="ANT3" i="12"/>
  <c r="ANT38" i="12" s="1"/>
  <c r="XH22" i="12"/>
  <c r="XH57" i="12" s="1"/>
  <c r="XE16" i="12"/>
  <c r="XE51" i="12" s="1"/>
  <c r="WU25" i="12"/>
  <c r="WU60" i="12" s="1"/>
  <c r="WS12" i="12"/>
  <c r="WS47" i="12" s="1"/>
  <c r="AAU27" i="12"/>
  <c r="AAU62" i="12" s="1"/>
  <c r="WX20" i="12"/>
  <c r="WX55" i="12" s="1"/>
  <c r="AFC35" i="12"/>
  <c r="AFC70" i="12" s="1"/>
  <c r="AMV24" i="12"/>
  <c r="AMV59" i="12" s="1"/>
  <c r="AAU30" i="12"/>
  <c r="AAU65" i="12" s="1"/>
  <c r="AAL23" i="12"/>
  <c r="AAL58" i="12" s="1"/>
  <c r="ALS23" i="12"/>
  <c r="AIF10" i="12"/>
  <c r="AIF45" i="12" s="1"/>
  <c r="AGY10" i="12"/>
  <c r="AGY45" i="12" s="1"/>
  <c r="AIF25" i="12"/>
  <c r="AIF60" i="12" s="1"/>
  <c r="AGY25" i="12"/>
  <c r="AGY60" i="12" s="1"/>
  <c r="AMV11" i="12"/>
  <c r="AMV46" i="12" s="1"/>
  <c r="ZQ23" i="12"/>
  <c r="ZQ58" i="12" s="1"/>
  <c r="ADS23" i="12"/>
  <c r="ADS58" i="12" s="1"/>
  <c r="ANV23" i="12"/>
  <c r="ANV58" i="12" s="1"/>
  <c r="WO23" i="12"/>
  <c r="WO58" i="12" s="1"/>
  <c r="AEK23" i="12"/>
  <c r="AEK58" i="12" s="1"/>
  <c r="ADA23" i="12"/>
  <c r="ADA58" i="12" s="1"/>
  <c r="AMX23" i="12"/>
  <c r="AMX58" i="12" s="1"/>
  <c r="SU13" i="12"/>
  <c r="SU48" i="12" s="1"/>
  <c r="DP9" i="12"/>
  <c r="DP44" i="12" s="1"/>
  <c r="AAO22" i="12"/>
  <c r="AAO57" i="12" s="1"/>
  <c r="YS3" i="12"/>
  <c r="YS38" i="12" s="1"/>
  <c r="YA3" i="12"/>
  <c r="YA38" i="12" s="1"/>
  <c r="YA9" i="12"/>
  <c r="YA44" i="12" s="1"/>
  <c r="YS9" i="12"/>
  <c r="YS44" i="12" s="1"/>
  <c r="YA29" i="12"/>
  <c r="YA64" i="12" s="1"/>
  <c r="YS29" i="12"/>
  <c r="YS64" i="12" s="1"/>
  <c r="ALS3" i="12"/>
  <c r="AHB6" i="12"/>
  <c r="AHB41" i="12" s="1"/>
  <c r="AII6" i="12"/>
  <c r="AII41" i="12" s="1"/>
  <c r="AHB20" i="12"/>
  <c r="AHB55" i="12" s="1"/>
  <c r="AII20" i="12"/>
  <c r="AII55" i="12" s="1"/>
  <c r="AHB7" i="12"/>
  <c r="AHB42" i="12" s="1"/>
  <c r="AII7" i="12"/>
  <c r="AII42" i="12" s="1"/>
  <c r="AHB12" i="12"/>
  <c r="AHB47" i="12" s="1"/>
  <c r="AII12" i="12"/>
  <c r="AII47" i="12" s="1"/>
  <c r="AII17" i="12"/>
  <c r="AII52" i="12" s="1"/>
  <c r="AHB17" i="12"/>
  <c r="AHB52" i="12" s="1"/>
  <c r="AII27" i="12"/>
  <c r="AII62" i="12" s="1"/>
  <c r="AHB27" i="12"/>
  <c r="AHB62" i="12" s="1"/>
  <c r="AHB30" i="12"/>
  <c r="AHB65" i="12" s="1"/>
  <c r="AII30" i="12"/>
  <c r="AII65" i="12" s="1"/>
  <c r="AII32" i="12"/>
  <c r="AII67" i="12" s="1"/>
  <c r="AHB32" i="12"/>
  <c r="AHB67" i="12" s="1"/>
  <c r="AFO7" i="12"/>
  <c r="AFO42" i="12" s="1"/>
  <c r="AGG7" i="12"/>
  <c r="AGG42" i="12" s="1"/>
  <c r="AGG10" i="12"/>
  <c r="AGG45" i="12" s="1"/>
  <c r="AFO10" i="12"/>
  <c r="AFO45" i="12" s="1"/>
  <c r="AFO12" i="12"/>
  <c r="AFO47" i="12" s="1"/>
  <c r="AGG12" i="12"/>
  <c r="AGG47" i="12" s="1"/>
  <c r="AFO14" i="12"/>
  <c r="AFO49" i="12" s="1"/>
  <c r="AGG14" i="12"/>
  <c r="AGG49" i="12" s="1"/>
  <c r="AGG17" i="12"/>
  <c r="AGG52" i="12" s="1"/>
  <c r="AFO17" i="12"/>
  <c r="AFO52" i="12" s="1"/>
  <c r="AGG21" i="12"/>
  <c r="AGG56" i="12" s="1"/>
  <c r="AFO21" i="12"/>
  <c r="AFO56" i="12" s="1"/>
  <c r="AGG27" i="12"/>
  <c r="AGG62" i="12" s="1"/>
  <c r="AFO27" i="12"/>
  <c r="AFO62" i="12" s="1"/>
  <c r="AGG30" i="12"/>
  <c r="AGG65" i="12" s="1"/>
  <c r="AFO30" i="12"/>
  <c r="AFO65" i="12" s="1"/>
  <c r="AFO32" i="12"/>
  <c r="AFO67" i="12" s="1"/>
  <c r="AGG32" i="12"/>
  <c r="AGG67" i="12" s="1"/>
  <c r="AFO34" i="12"/>
  <c r="AFO69" i="12" s="1"/>
  <c r="AGG34" i="12"/>
  <c r="AGG69" i="12" s="1"/>
  <c r="AGA3" i="12"/>
  <c r="AGA38" i="12" s="1"/>
  <c r="AFI3" i="12"/>
  <c r="AFI38" i="12" s="1"/>
  <c r="AEX7" i="12"/>
  <c r="AEX42" i="12" s="1"/>
  <c r="ACY12" i="12"/>
  <c r="ACY47" i="12" s="1"/>
  <c r="XJ24" i="12"/>
  <c r="XJ59" i="12" s="1"/>
  <c r="WZ12" i="12"/>
  <c r="WZ47" i="12" s="1"/>
  <c r="ADA35" i="12"/>
  <c r="ADA70" i="12" s="1"/>
  <c r="ZQ35" i="12"/>
  <c r="ZQ70" i="12" s="1"/>
  <c r="ADS35" i="12"/>
  <c r="ADS70" i="12" s="1"/>
  <c r="AMX35" i="12"/>
  <c r="AMX70" i="12" s="1"/>
  <c r="AEK35" i="12"/>
  <c r="AEK70" i="12" s="1"/>
  <c r="ANV35" i="12"/>
  <c r="ANV70" i="12" s="1"/>
  <c r="WO35" i="12"/>
  <c r="WO70" i="12" s="1"/>
  <c r="AEI20" i="12"/>
  <c r="AEI55" i="12" s="1"/>
  <c r="ACY27" i="12"/>
  <c r="ACY62" i="12" s="1"/>
  <c r="WV14" i="12"/>
  <c r="WV49" i="12" s="1"/>
  <c r="WY30" i="12"/>
  <c r="WY65" i="12" s="1"/>
  <c r="WS18" i="12"/>
  <c r="WS53" i="12" s="1"/>
  <c r="WY19" i="12"/>
  <c r="WY54" i="12" s="1"/>
  <c r="XE26" i="12"/>
  <c r="XE61" i="12" s="1"/>
  <c r="AFB15" i="12"/>
  <c r="AFB50" i="12" s="1"/>
  <c r="AFC4" i="12"/>
  <c r="AFC39" i="12" s="1"/>
  <c r="WT9" i="12"/>
  <c r="WT44" i="12" s="1"/>
  <c r="WS32" i="12"/>
  <c r="WS67" i="12" s="1"/>
  <c r="XD34" i="12"/>
  <c r="XD69" i="12" s="1"/>
  <c r="XI31" i="12"/>
  <c r="XI66" i="12" s="1"/>
  <c r="XJ19" i="12"/>
  <c r="XJ54" i="12" s="1"/>
  <c r="AEY29" i="12"/>
  <c r="AEY64" i="12" s="1"/>
  <c r="AEX4" i="12"/>
  <c r="AEX39" i="12" s="1"/>
  <c r="AFC11" i="12"/>
  <c r="AFC46" i="12" s="1"/>
  <c r="XH11" i="12"/>
  <c r="XH46" i="12" s="1"/>
  <c r="XI35" i="12"/>
  <c r="XI70" i="12" s="1"/>
  <c r="AMV22" i="12"/>
  <c r="AMV57" i="12" s="1"/>
  <c r="AAU11" i="12"/>
  <c r="AAU46" i="12" s="1"/>
  <c r="AAO20" i="12"/>
  <c r="AAO55" i="12" s="1"/>
  <c r="AAF13" i="12"/>
  <c r="AAF48" i="12" s="1"/>
  <c r="YS16" i="12"/>
  <c r="YS51" i="12" s="1"/>
  <c r="YA16" i="12"/>
  <c r="YA51" i="12" s="1"/>
  <c r="YS32" i="12"/>
  <c r="YS67" i="12" s="1"/>
  <c r="YA32" i="12"/>
  <c r="YA67" i="12" s="1"/>
  <c r="ALS30" i="12"/>
  <c r="AGY5" i="12"/>
  <c r="AGY40" i="12" s="1"/>
  <c r="AIF5" i="12"/>
  <c r="AIF40" i="12" s="1"/>
  <c r="AGY34" i="12"/>
  <c r="AGY69" i="12" s="1"/>
  <c r="AIF34" i="12"/>
  <c r="AIF69" i="12" s="1"/>
  <c r="AGD9" i="12"/>
  <c r="AGD44" i="12" s="1"/>
  <c r="AFL9" i="12"/>
  <c r="AFL44" i="12" s="1"/>
  <c r="AGD14" i="12"/>
  <c r="AGD49" i="12" s="1"/>
  <c r="AFL14" i="12"/>
  <c r="AFL49" i="12" s="1"/>
  <c r="AFL27" i="12"/>
  <c r="AFL62" i="12" s="1"/>
  <c r="AGD27" i="12"/>
  <c r="AGD62" i="12" s="1"/>
  <c r="AAC27" i="12"/>
  <c r="AAC62" i="12" s="1"/>
  <c r="ALS16" i="12"/>
  <c r="WM28" i="12"/>
  <c r="WM63" i="12" s="1"/>
  <c r="BP14" i="12"/>
  <c r="BP49" i="12" s="1"/>
  <c r="EN6" i="12"/>
  <c r="EN41" i="12" s="1"/>
  <c r="DP10" i="12"/>
  <c r="DP45" i="12" s="1"/>
  <c r="ANB14" i="12"/>
  <c r="ANB49" i="12" s="1"/>
  <c r="ANK22" i="12"/>
  <c r="ANK57" i="12" s="1"/>
  <c r="ANH3" i="12"/>
  <c r="ANH38" i="12" s="1"/>
  <c r="AAR6" i="12"/>
  <c r="AAR41" i="12" s="1"/>
  <c r="ALS12" i="12"/>
  <c r="ALS28" i="12"/>
  <c r="WM27" i="12"/>
  <c r="WM62" i="12" s="1"/>
  <c r="EN21" i="12"/>
  <c r="EN56" i="12" s="1"/>
  <c r="BP15" i="12"/>
  <c r="BP50" i="12" s="1"/>
  <c r="T21" i="12"/>
  <c r="T56" i="12" s="1"/>
  <c r="AMV27" i="12"/>
  <c r="AMV62" i="12" s="1"/>
  <c r="BP6" i="12"/>
  <c r="BP41" i="12" s="1"/>
  <c r="EN18" i="12"/>
  <c r="EN53" i="12" s="1"/>
  <c r="DP24" i="12"/>
  <c r="DP59" i="12" s="1"/>
  <c r="T5" i="12"/>
  <c r="T40" i="12" s="1"/>
  <c r="AMV30" i="12"/>
  <c r="AMV65" i="12" s="1"/>
  <c r="AKU33" i="12"/>
  <c r="AKU68" i="12" s="1"/>
  <c r="WM21" i="12"/>
  <c r="WM56" i="12" s="1"/>
  <c r="AKU24" i="12"/>
  <c r="AKU59" i="12" s="1"/>
  <c r="WM15" i="12"/>
  <c r="WM50" i="12" s="1"/>
  <c r="AAU31" i="12"/>
  <c r="AAU66" i="12" s="1"/>
  <c r="QK23" i="12"/>
  <c r="QK58" i="12" s="1"/>
  <c r="BP3" i="12"/>
  <c r="BP38" i="12" s="1"/>
  <c r="AMV33" i="12"/>
  <c r="AMV68" i="12" s="1"/>
  <c r="AAU18" i="12"/>
  <c r="AAU53" i="12" s="1"/>
  <c r="ANK30" i="12"/>
  <c r="ANK65" i="12" s="1"/>
  <c r="ANT35" i="12"/>
  <c r="ANT70" i="12" s="1"/>
  <c r="ANQ19" i="12"/>
  <c r="ANQ54" i="12" s="1"/>
  <c r="ANK29" i="12"/>
  <c r="ANK64" i="12" s="1"/>
  <c r="ANN16" i="12"/>
  <c r="ANN51" i="12" s="1"/>
  <c r="ANB7" i="12"/>
  <c r="ANB42" i="12" s="1"/>
  <c r="ANK14" i="12"/>
  <c r="ANK49" i="12" s="1"/>
  <c r="ANB31" i="12"/>
  <c r="ANB66" i="12" s="1"/>
  <c r="ANT7" i="12"/>
  <c r="ANT42" i="12" s="1"/>
  <c r="ANH22" i="12"/>
  <c r="ANH57" i="12" s="1"/>
  <c r="ANH16" i="12"/>
  <c r="ANH51" i="12" s="1"/>
  <c r="ANE15" i="12"/>
  <c r="ANE50" i="12" s="1"/>
  <c r="ANK13" i="12"/>
  <c r="ANK48" i="12" s="1"/>
  <c r="ANH13" i="12"/>
  <c r="ANH48" i="12" s="1"/>
  <c r="ANE11" i="12"/>
  <c r="ANE46" i="12" s="1"/>
  <c r="ANT31" i="12"/>
  <c r="ANT66" i="12" s="1"/>
  <c r="AAL5" i="12"/>
  <c r="AAL40" i="12" s="1"/>
  <c r="AAR33" i="12"/>
  <c r="AAR68" i="12" s="1"/>
  <c r="AAI29" i="12"/>
  <c r="AAI64" i="12" s="1"/>
  <c r="AAC29" i="12"/>
  <c r="AAC64" i="12" s="1"/>
  <c r="ANT30" i="12"/>
  <c r="ANT65" i="12" s="1"/>
  <c r="XY9" i="12"/>
  <c r="XY44" i="12" s="1"/>
  <c r="XY17" i="12"/>
  <c r="XY52" i="12" s="1"/>
  <c r="XY25" i="12"/>
  <c r="XY60" i="12" s="1"/>
  <c r="ALS5" i="12"/>
  <c r="AGS3" i="12"/>
  <c r="AGS38" i="12" s="1"/>
  <c r="AGG28" i="12"/>
  <c r="AGG63" i="12" s="1"/>
  <c r="AFI16" i="12"/>
  <c r="AFI51" i="12" s="1"/>
  <c r="AGA26" i="12"/>
  <c r="AGA61" i="12" s="1"/>
  <c r="AGV35" i="12"/>
  <c r="AGV70" i="12" s="1"/>
  <c r="ANQ28" i="12"/>
  <c r="ANQ63" i="12" s="1"/>
  <c r="JP25" i="12"/>
  <c r="JP60" i="12" s="1"/>
  <c r="AEK14" i="12"/>
  <c r="AEK49" i="12" s="1"/>
  <c r="AMX14" i="12"/>
  <c r="AMX49" i="12" s="1"/>
  <c r="WO14" i="12"/>
  <c r="WO49" i="12" s="1"/>
  <c r="ADS14" i="12"/>
  <c r="ADS49" i="12" s="1"/>
  <c r="ZQ14" i="12"/>
  <c r="ZQ49" i="12" s="1"/>
  <c r="SU30" i="12"/>
  <c r="SU65" i="12" s="1"/>
  <c r="RI5" i="12"/>
  <c r="RI40" i="12" s="1"/>
  <c r="OE24" i="12"/>
  <c r="OE59" i="12" s="1"/>
  <c r="OB24" i="12"/>
  <c r="OB59" i="12" s="1"/>
  <c r="OE16" i="12"/>
  <c r="OE51" i="12" s="1"/>
  <c r="OE9" i="12"/>
  <c r="OE44" i="12" s="1"/>
  <c r="OB4" i="12"/>
  <c r="OB39" i="12" s="1"/>
  <c r="AR26" i="12"/>
  <c r="AR61" i="12" s="1"/>
  <c r="ANV31" i="12"/>
  <c r="ANV66" i="12" s="1"/>
  <c r="ADS31" i="12"/>
  <c r="ADS66" i="12" s="1"/>
  <c r="WO31" i="12"/>
  <c r="WO66" i="12" s="1"/>
  <c r="ADA31" i="12"/>
  <c r="ADA66" i="12" s="1"/>
  <c r="AMX31" i="12"/>
  <c r="AMX66" i="12" s="1"/>
  <c r="AEK31" i="12"/>
  <c r="AEK66" i="12" s="1"/>
  <c r="ZQ31" i="12"/>
  <c r="ZQ66" i="12" s="1"/>
  <c r="ZO26" i="12"/>
  <c r="ZO61" i="12" s="1"/>
  <c r="DP21" i="12"/>
  <c r="DP56" i="12" s="1"/>
  <c r="WM10" i="12"/>
  <c r="WM45" i="12" s="1"/>
  <c r="WM3" i="12"/>
  <c r="WM38" i="12" s="1"/>
  <c r="ZO10" i="12"/>
  <c r="ZO45" i="12" s="1"/>
  <c r="AEI10" i="12"/>
  <c r="AEI45" i="12" s="1"/>
  <c r="AEI6" i="12"/>
  <c r="AEI41" i="12" s="1"/>
  <c r="SU27" i="12"/>
  <c r="SU62" i="12" s="1"/>
  <c r="ANN29" i="12"/>
  <c r="ANN64" i="12" s="1"/>
  <c r="ANQ32" i="12"/>
  <c r="ANQ67" i="12" s="1"/>
  <c r="AR23" i="12"/>
  <c r="AR58" i="12" s="1"/>
  <c r="AR33" i="12"/>
  <c r="AR68" i="12" s="1"/>
  <c r="WY22" i="12"/>
  <c r="WY57" i="12" s="1"/>
  <c r="T35" i="12"/>
  <c r="T70" i="12" s="1"/>
  <c r="AR19" i="12"/>
  <c r="AR54" i="12" s="1"/>
  <c r="AFC17" i="12"/>
  <c r="AFC52" i="12" s="1"/>
  <c r="AAU23" i="12"/>
  <c r="AAU58" i="12" s="1"/>
  <c r="AAL33" i="12"/>
  <c r="AAL68" i="12" s="1"/>
  <c r="AAL14" i="12"/>
  <c r="AAL49" i="12" s="1"/>
  <c r="AAO16" i="12"/>
  <c r="AAO51" i="12" s="1"/>
  <c r="AAR16" i="12"/>
  <c r="AAR51" i="12" s="1"/>
  <c r="AAR10" i="12"/>
  <c r="AAR45" i="12" s="1"/>
  <c r="AAI15" i="12"/>
  <c r="AAI50" i="12" s="1"/>
  <c r="AAI18" i="12"/>
  <c r="AAI53" i="12" s="1"/>
  <c r="AAF23" i="12"/>
  <c r="AAF58" i="12" s="1"/>
  <c r="AAF29" i="12"/>
  <c r="AAF64" i="12" s="1"/>
  <c r="AAC23" i="12"/>
  <c r="AAC58" i="12" s="1"/>
  <c r="AAC32" i="12"/>
  <c r="AAC67" i="12" s="1"/>
  <c r="EN33" i="12"/>
  <c r="EN68" i="12" s="1"/>
  <c r="AMX9" i="12"/>
  <c r="AMX44" i="12" s="1"/>
  <c r="ADA9" i="12"/>
  <c r="ADA44" i="12" s="1"/>
  <c r="ANV9" i="12"/>
  <c r="ANV44" i="12" s="1"/>
  <c r="AEK4" i="12"/>
  <c r="AEK39" i="12" s="1"/>
  <c r="AMX4" i="12"/>
  <c r="AMX39" i="12" s="1"/>
  <c r="ANV4" i="12"/>
  <c r="ANV39" i="12" s="1"/>
  <c r="WO4" i="12"/>
  <c r="WO39" i="12" s="1"/>
  <c r="ADA4" i="12"/>
  <c r="ADA39" i="12" s="1"/>
  <c r="ZQ4" i="12"/>
  <c r="ZQ39" i="12" s="1"/>
  <c r="ADS4" i="12"/>
  <c r="ADS39" i="12" s="1"/>
  <c r="WM34" i="12"/>
  <c r="WM69" i="12" s="1"/>
  <c r="ACY10" i="12"/>
  <c r="ACY45" i="12" s="1"/>
  <c r="DP33" i="12"/>
  <c r="DP68" i="12" s="1"/>
  <c r="ANE9" i="12"/>
  <c r="ANE44" i="12" s="1"/>
  <c r="ANT15" i="12"/>
  <c r="ANT50" i="12" s="1"/>
  <c r="XC33" i="12"/>
  <c r="XC68" i="12" s="1"/>
  <c r="XI3" i="12"/>
  <c r="XI38" i="12" s="1"/>
  <c r="XI9" i="12"/>
  <c r="XI44" i="12" s="1"/>
  <c r="XJ9" i="12"/>
  <c r="XJ44" i="12" s="1"/>
  <c r="AAU22" i="12"/>
  <c r="AAU57" i="12" s="1"/>
  <c r="AAU28" i="12"/>
  <c r="AAU63" i="12" s="1"/>
  <c r="AAC26" i="12"/>
  <c r="AAC61" i="12" s="1"/>
  <c r="AAC14" i="12"/>
  <c r="AAC49" i="12" s="1"/>
  <c r="AIF20" i="12"/>
  <c r="AIF55" i="12" s="1"/>
  <c r="AGY20" i="12"/>
  <c r="AGY55" i="12" s="1"/>
  <c r="AIF7" i="12"/>
  <c r="AIF42" i="12" s="1"/>
  <c r="AGY7" i="12"/>
  <c r="AGY42" i="12" s="1"/>
  <c r="AIF12" i="12"/>
  <c r="AIF47" i="12" s="1"/>
  <c r="AGY12" i="12"/>
  <c r="AGY47" i="12" s="1"/>
  <c r="AIF16" i="12"/>
  <c r="AIF51" i="12" s="1"/>
  <c r="AGY16" i="12"/>
  <c r="AGY51" i="12" s="1"/>
  <c r="AIF24" i="12"/>
  <c r="AIF59" i="12" s="1"/>
  <c r="AGY24" i="12"/>
  <c r="AGY59" i="12" s="1"/>
  <c r="AIF27" i="12"/>
  <c r="AIF62" i="12" s="1"/>
  <c r="AGY27" i="12"/>
  <c r="AGY62" i="12" s="1"/>
  <c r="AGY33" i="12"/>
  <c r="AGY68" i="12" s="1"/>
  <c r="AIF33" i="12"/>
  <c r="AIF68" i="12" s="1"/>
  <c r="AGV3" i="12"/>
  <c r="AGV38" i="12" s="1"/>
  <c r="AIC3" i="12"/>
  <c r="AIC38" i="12" s="1"/>
  <c r="AGG4" i="12"/>
  <c r="AGG39" i="12" s="1"/>
  <c r="AFO4" i="12"/>
  <c r="AFO39" i="12" s="1"/>
  <c r="AGD12" i="12"/>
  <c r="AGD47" i="12" s="1"/>
  <c r="AFL12" i="12"/>
  <c r="AFL47" i="12" s="1"/>
  <c r="AFL19" i="12"/>
  <c r="AFL54" i="12" s="1"/>
  <c r="AGD19" i="12"/>
  <c r="AGD54" i="12" s="1"/>
  <c r="AGD25" i="12"/>
  <c r="AGD60" i="12" s="1"/>
  <c r="AFL25" i="12"/>
  <c r="AFL60" i="12" s="1"/>
  <c r="AGD30" i="12"/>
  <c r="AGD65" i="12" s="1"/>
  <c r="AFL30" i="12"/>
  <c r="AFL65" i="12" s="1"/>
  <c r="ANE35" i="12"/>
  <c r="ANE70" i="12" s="1"/>
  <c r="AKU17" i="12"/>
  <c r="AKU52" i="12" s="1"/>
  <c r="AKU29" i="12"/>
  <c r="AKU64" i="12" s="1"/>
  <c r="AEK34" i="12"/>
  <c r="AEK69" i="12" s="1"/>
  <c r="ZQ34" i="12"/>
  <c r="ZQ69" i="12" s="1"/>
  <c r="AMX34" i="12"/>
  <c r="AMX69" i="12" s="1"/>
  <c r="WO34" i="12"/>
  <c r="WO69" i="12" s="1"/>
  <c r="ADS34" i="12"/>
  <c r="ADS69" i="12" s="1"/>
  <c r="ANV34" i="12"/>
  <c r="ANV69" i="12" s="1"/>
  <c r="ADA34" i="12"/>
  <c r="ADA69" i="12" s="1"/>
  <c r="YA10" i="12"/>
  <c r="YA45" i="12" s="1"/>
  <c r="YS10" i="12"/>
  <c r="YS45" i="12" s="1"/>
  <c r="YS14" i="12"/>
  <c r="YS49" i="12" s="1"/>
  <c r="YA14" i="12"/>
  <c r="YA49" i="12" s="1"/>
  <c r="ALS31" i="12"/>
  <c r="AHZ18" i="12"/>
  <c r="AHZ53" i="12" s="1"/>
  <c r="AGS18" i="12"/>
  <c r="AGS53" i="12" s="1"/>
  <c r="AHZ16" i="12"/>
  <c r="AHZ51" i="12" s="1"/>
  <c r="AGS16" i="12"/>
  <c r="AGS51" i="12" s="1"/>
  <c r="AGS19" i="12"/>
  <c r="AGS54" i="12" s="1"/>
  <c r="AHZ19" i="12"/>
  <c r="AHZ54" i="12" s="1"/>
  <c r="AHZ26" i="12"/>
  <c r="AHZ61" i="12" s="1"/>
  <c r="AGS26" i="12"/>
  <c r="AGS61" i="12" s="1"/>
  <c r="AGS33" i="12"/>
  <c r="AGS68" i="12" s="1"/>
  <c r="AHZ33" i="12"/>
  <c r="AHZ68" i="12" s="1"/>
  <c r="AHB3" i="12"/>
  <c r="AHB38" i="12" s="1"/>
  <c r="AII3" i="12"/>
  <c r="AII38" i="12" s="1"/>
  <c r="AFL8" i="12"/>
  <c r="AFL43" i="12" s="1"/>
  <c r="AGD8" i="12"/>
  <c r="AGD43" i="12" s="1"/>
  <c r="AGD18" i="12"/>
  <c r="AGD53" i="12" s="1"/>
  <c r="AFL18" i="12"/>
  <c r="AFL53" i="12" s="1"/>
  <c r="AGD28" i="12"/>
  <c r="AGD63" i="12" s="1"/>
  <c r="AFL28" i="12"/>
  <c r="AFL63" i="12" s="1"/>
  <c r="AFR19" i="12"/>
  <c r="AFR54" i="12" s="1"/>
  <c r="AGJ19" i="12"/>
  <c r="AGJ54" i="12" s="1"/>
  <c r="AFR22" i="12"/>
  <c r="AFR57" i="12" s="1"/>
  <c r="AGJ22" i="12"/>
  <c r="AGJ57" i="12" s="1"/>
  <c r="AFR24" i="12"/>
  <c r="AFR59" i="12" s="1"/>
  <c r="AGJ24" i="12"/>
  <c r="AGJ59" i="12" s="1"/>
  <c r="ANE14" i="12"/>
  <c r="ANE49" i="12" s="1"/>
  <c r="AFB19" i="12"/>
  <c r="AFB54" i="12" s="1"/>
  <c r="ACY35" i="12"/>
  <c r="ACY70" i="12" s="1"/>
  <c r="XI18" i="12"/>
  <c r="XI53" i="12" s="1"/>
  <c r="WX21" i="12"/>
  <c r="WX56" i="12" s="1"/>
  <c r="WU6" i="12"/>
  <c r="WU41" i="12" s="1"/>
  <c r="QK27" i="12"/>
  <c r="QK62" i="12" s="1"/>
  <c r="ADS16" i="12"/>
  <c r="ADS51" i="12" s="1"/>
  <c r="AEK16" i="12"/>
  <c r="AEK51" i="12" s="1"/>
  <c r="AMX16" i="12"/>
  <c r="AMX51" i="12" s="1"/>
  <c r="ADA16" i="12"/>
  <c r="ADA51" i="12" s="1"/>
  <c r="WO16" i="12"/>
  <c r="WO51" i="12" s="1"/>
  <c r="ZQ16" i="12"/>
  <c r="ZQ51" i="12" s="1"/>
  <c r="ANV16" i="12"/>
  <c r="ANV51" i="12" s="1"/>
  <c r="AFB9" i="12"/>
  <c r="AFB44" i="12" s="1"/>
  <c r="XA5" i="12"/>
  <c r="XA40" i="12" s="1"/>
  <c r="XK8" i="12"/>
  <c r="XK43" i="12" s="1"/>
  <c r="BP11" i="12"/>
  <c r="BP46" i="12" s="1"/>
  <c r="WY13" i="12"/>
  <c r="WY48" i="12" s="1"/>
  <c r="AAU21" i="12"/>
  <c r="AAU56" i="12" s="1"/>
  <c r="AIF15" i="12"/>
  <c r="AIF50" i="12" s="1"/>
  <c r="AGY15" i="12"/>
  <c r="AGY50" i="12" s="1"/>
  <c r="AGY32" i="12"/>
  <c r="AGY67" i="12" s="1"/>
  <c r="AIF32" i="12"/>
  <c r="AIF67" i="12" s="1"/>
  <c r="AGJ28" i="12"/>
  <c r="AGJ63" i="12" s="1"/>
  <c r="AFR28" i="12"/>
  <c r="AFR63" i="12" s="1"/>
  <c r="AFL10" i="12"/>
  <c r="AFL45" i="12" s="1"/>
  <c r="AGD10" i="12"/>
  <c r="AGD45" i="12" s="1"/>
  <c r="AFL29" i="12"/>
  <c r="AFL64" i="12" s="1"/>
  <c r="AGD29" i="12"/>
  <c r="AGD64" i="12" s="1"/>
  <c r="AFL34" i="12"/>
  <c r="AFL69" i="12" s="1"/>
  <c r="AGD34" i="12"/>
  <c r="AGD69" i="12" s="1"/>
  <c r="ADA20" i="12"/>
  <c r="ADA55" i="12" s="1"/>
  <c r="AMX20" i="12"/>
  <c r="AMX55" i="12" s="1"/>
  <c r="AEK20" i="12"/>
  <c r="AEK55" i="12" s="1"/>
  <c r="ANV20" i="12"/>
  <c r="ANV55" i="12" s="1"/>
  <c r="ZQ20" i="12"/>
  <c r="ZQ55" i="12" s="1"/>
  <c r="ADS20" i="12"/>
  <c r="ADS55" i="12" s="1"/>
  <c r="WO20" i="12"/>
  <c r="WO55" i="12" s="1"/>
  <c r="AAO14" i="12"/>
  <c r="AAO49" i="12" s="1"/>
  <c r="AAR20" i="12"/>
  <c r="AAR55" i="12" s="1"/>
  <c r="YA13" i="12"/>
  <c r="YA48" i="12" s="1"/>
  <c r="YS13" i="12"/>
  <c r="YS48" i="12" s="1"/>
  <c r="YA17" i="12"/>
  <c r="YA52" i="12" s="1"/>
  <c r="YS17" i="12"/>
  <c r="YS52" i="12" s="1"/>
  <c r="AHB15" i="12"/>
  <c r="AHB50" i="12" s="1"/>
  <c r="AII15" i="12"/>
  <c r="AII50" i="12" s="1"/>
  <c r="AHB4" i="12"/>
  <c r="AHB39" i="12" s="1"/>
  <c r="AII4" i="12"/>
  <c r="AII39" i="12" s="1"/>
  <c r="AHB10" i="12"/>
  <c r="AHB45" i="12" s="1"/>
  <c r="AII10" i="12"/>
  <c r="AII45" i="12" s="1"/>
  <c r="AHB14" i="12"/>
  <c r="AHB49" i="12" s="1"/>
  <c r="AII14" i="12"/>
  <c r="AII49" i="12" s="1"/>
  <c r="AII21" i="12"/>
  <c r="AII56" i="12" s="1"/>
  <c r="AHB21" i="12"/>
  <c r="AHB56" i="12" s="1"/>
  <c r="AHB23" i="12"/>
  <c r="AHB58" i="12" s="1"/>
  <c r="AII23" i="12"/>
  <c r="AII58" i="12" s="1"/>
  <c r="AII25" i="12"/>
  <c r="AII60" i="12" s="1"/>
  <c r="AHB25" i="12"/>
  <c r="AHB60" i="12" s="1"/>
  <c r="AHB34" i="12"/>
  <c r="AHB69" i="12" s="1"/>
  <c r="AII34" i="12"/>
  <c r="AII69" i="12" s="1"/>
  <c r="AGY3" i="12"/>
  <c r="AGY38" i="12" s="1"/>
  <c r="AIF3" i="12"/>
  <c r="AIF38" i="12" s="1"/>
  <c r="AFI8" i="12"/>
  <c r="AFI43" i="12" s="1"/>
  <c r="AGA8" i="12"/>
  <c r="AGA43" i="12" s="1"/>
  <c r="AGA18" i="12"/>
  <c r="AGA53" i="12" s="1"/>
  <c r="AFI18" i="12"/>
  <c r="AFI53" i="12" s="1"/>
  <c r="AFO23" i="12"/>
  <c r="AFO58" i="12" s="1"/>
  <c r="AGG23" i="12"/>
  <c r="AGG58" i="12" s="1"/>
  <c r="AFO25" i="12"/>
  <c r="AFO60" i="12" s="1"/>
  <c r="AGG25" i="12"/>
  <c r="AGG60" i="12" s="1"/>
  <c r="AFR4" i="12"/>
  <c r="AFR39" i="12" s="1"/>
  <c r="AGJ4" i="12"/>
  <c r="AGJ39" i="12" s="1"/>
  <c r="WT26" i="12"/>
  <c r="WT61" i="12" s="1"/>
  <c r="XD10" i="12"/>
  <c r="XD45" i="12" s="1"/>
  <c r="SU34" i="12"/>
  <c r="SU69" i="12" s="1"/>
  <c r="AEK13" i="12"/>
  <c r="AEK48" i="12" s="1"/>
  <c r="AMX13" i="12"/>
  <c r="AMX48" i="12" s="1"/>
  <c r="ADS13" i="12"/>
  <c r="ADS48" i="12" s="1"/>
  <c r="WO13" i="12"/>
  <c r="WO48" i="12" s="1"/>
  <c r="ADA13" i="12"/>
  <c r="ADA48" i="12" s="1"/>
  <c r="ANV13" i="12"/>
  <c r="ANV48" i="12" s="1"/>
  <c r="ZQ13" i="12"/>
  <c r="ZQ48" i="12" s="1"/>
  <c r="ANV11" i="12"/>
  <c r="ANV46" i="12" s="1"/>
  <c r="ADA11" i="12"/>
  <c r="ADA46" i="12" s="1"/>
  <c r="ZQ11" i="12"/>
  <c r="ZQ46" i="12" s="1"/>
  <c r="AEK11" i="12"/>
  <c r="AEK46" i="12" s="1"/>
  <c r="ADS11" i="12"/>
  <c r="ADS46" i="12" s="1"/>
  <c r="AMX11" i="12"/>
  <c r="AMX46" i="12" s="1"/>
  <c r="WO11" i="12"/>
  <c r="WO46" i="12" s="1"/>
  <c r="AEI3" i="12"/>
  <c r="AEI38" i="12" s="1"/>
  <c r="ANH31" i="12"/>
  <c r="ANH66" i="12" s="1"/>
  <c r="XD3" i="12"/>
  <c r="XD38" i="12" s="1"/>
  <c r="WZ22" i="12"/>
  <c r="WZ57" i="12" s="1"/>
  <c r="AFD10" i="12"/>
  <c r="AFD45" i="12" s="1"/>
  <c r="XK15" i="12"/>
  <c r="XK50" i="12" s="1"/>
  <c r="XD17" i="12"/>
  <c r="XD52" i="12" s="1"/>
  <c r="XD26" i="12"/>
  <c r="XD61" i="12" s="1"/>
  <c r="WZ9" i="12"/>
  <c r="WZ44" i="12" s="1"/>
  <c r="XD31" i="12"/>
  <c r="XD66" i="12" s="1"/>
  <c r="XJ27" i="12"/>
  <c r="XJ62" i="12" s="1"/>
  <c r="AFD3" i="12"/>
  <c r="AFD38" i="12" s="1"/>
  <c r="AFC10" i="12"/>
  <c r="AFC45" i="12" s="1"/>
  <c r="AEY3" i="12"/>
  <c r="AEY38" i="12" s="1"/>
  <c r="AEI29" i="12"/>
  <c r="AEI64" i="12" s="1"/>
  <c r="AAR24" i="12"/>
  <c r="AAR59" i="12" s="1"/>
  <c r="YS8" i="12"/>
  <c r="YS43" i="12" s="1"/>
  <c r="YA8" i="12"/>
  <c r="YA43" i="12" s="1"/>
  <c r="YS20" i="12"/>
  <c r="YS55" i="12" s="1"/>
  <c r="YA20" i="12"/>
  <c r="YA55" i="12" s="1"/>
  <c r="YS24" i="12"/>
  <c r="YS59" i="12" s="1"/>
  <c r="YA24" i="12"/>
  <c r="YA59" i="12" s="1"/>
  <c r="AIF29" i="12"/>
  <c r="AIF64" i="12" s="1"/>
  <c r="AGY29" i="12"/>
  <c r="AGY64" i="12" s="1"/>
  <c r="AII35" i="12"/>
  <c r="AII70" i="12" s="1"/>
  <c r="AHB35" i="12"/>
  <c r="AHB70" i="12" s="1"/>
  <c r="AFR15" i="12"/>
  <c r="AFR50" i="12" s="1"/>
  <c r="AGJ15" i="12"/>
  <c r="AGJ50" i="12" s="1"/>
  <c r="AFL22" i="12"/>
  <c r="AFL57" i="12" s="1"/>
  <c r="AGD22" i="12"/>
  <c r="AGD57" i="12" s="1"/>
  <c r="AMV35" i="12"/>
  <c r="AMV70" i="12" s="1"/>
  <c r="AAU35" i="12"/>
  <c r="AAU70" i="12" s="1"/>
  <c r="AGV33" i="12"/>
  <c r="AGV68" i="12" s="1"/>
  <c r="AFI30" i="12"/>
  <c r="AFI65" i="12" s="1"/>
  <c r="WI3" i="12"/>
  <c r="WI38" i="12" s="1"/>
  <c r="ADM3" i="12"/>
  <c r="ADM38" i="12" s="1"/>
  <c r="ZK6" i="12"/>
  <c r="ZK41" i="12" s="1"/>
  <c r="ZE7" i="12"/>
  <c r="ZE42" i="12" s="1"/>
  <c r="ADG7" i="12"/>
  <c r="ADG42" i="12" s="1"/>
  <c r="YG5" i="12"/>
  <c r="YG40" i="12" s="1"/>
  <c r="ZB4" i="12"/>
  <c r="ZB39" i="12" s="1"/>
  <c r="ACX6" i="12"/>
  <c r="ACX41" i="12" s="1"/>
  <c r="XX3" i="12"/>
  <c r="XX38" i="12" s="1"/>
  <c r="ACL4" i="12"/>
  <c r="ACL39" i="12" s="1"/>
  <c r="AEE6" i="12"/>
  <c r="AEE41" i="12" s="1"/>
  <c r="ACI8" i="12"/>
  <c r="ACI43" i="12" s="1"/>
  <c r="XU8" i="12"/>
  <c r="XU43" i="12" s="1"/>
  <c r="YY10" i="12"/>
  <c r="YY45" i="12" s="1"/>
  <c r="ZK10" i="12"/>
  <c r="ZK45" i="12" s="1"/>
  <c r="AEE3" i="12"/>
  <c r="AEE38" i="12" s="1"/>
  <c r="ANS6" i="12"/>
  <c r="ANS41" i="12" s="1"/>
  <c r="ACU4" i="12"/>
  <c r="ACU39" i="12" s="1"/>
  <c r="AEH3" i="12"/>
  <c r="AEH38" i="12" s="1"/>
  <c r="ACU3" i="12"/>
  <c r="ACU38" i="12" s="1"/>
  <c r="WF3" i="12"/>
  <c r="WF38" i="12" s="1"/>
  <c r="ACR3" i="12"/>
  <c r="ACR38" i="12" s="1"/>
  <c r="VZ4" i="12"/>
  <c r="VZ39" i="12" s="1"/>
  <c r="ACX3" i="12"/>
  <c r="ACX38" i="12" s="1"/>
  <c r="YJ10" i="12"/>
  <c r="YJ45" i="12" s="1"/>
  <c r="ANM3" i="12"/>
  <c r="ANM38" i="12" s="1"/>
  <c r="ACX4" i="12"/>
  <c r="ACX39" i="12" s="1"/>
  <c r="ANJ7" i="12"/>
  <c r="ANJ42" i="12" s="1"/>
  <c r="WL6" i="12"/>
  <c r="WL41" i="12" s="1"/>
  <c r="ANS3" i="12"/>
  <c r="ANS38" i="12" s="1"/>
  <c r="ZB5" i="12"/>
  <c r="ZB40" i="12" s="1"/>
  <c r="YY4" i="12"/>
  <c r="YY39" i="12" s="1"/>
  <c r="WL5" i="12"/>
  <c r="WL40" i="12" s="1"/>
  <c r="ANM10" i="12"/>
  <c r="ANM45" i="12" s="1"/>
  <c r="AMU10" i="12"/>
  <c r="AMU45" i="12" s="1"/>
  <c r="VZ8" i="12"/>
  <c r="VZ43" i="12" s="1"/>
  <c r="AMU6" i="12"/>
  <c r="AMU41" i="12" s="1"/>
  <c r="ANP3" i="12"/>
  <c r="ANP38" i="12" s="1"/>
  <c r="AMR3" i="12"/>
  <c r="AMR38" i="12" s="1"/>
  <c r="XO4" i="12"/>
  <c r="XO39" i="12" s="1"/>
  <c r="ANG5" i="12"/>
  <c r="ANG40" i="12" s="1"/>
  <c r="WL10" i="12"/>
  <c r="WL45" i="12" s="1"/>
  <c r="ZB3" i="12"/>
  <c r="ZB38" i="12" s="1"/>
  <c r="WL4" i="12"/>
  <c r="WL39" i="12" s="1"/>
  <c r="YJ4" i="12"/>
  <c r="YJ39" i="12" s="1"/>
  <c r="XU3" i="12"/>
  <c r="XU38" i="12" s="1"/>
  <c r="ZN4" i="12"/>
  <c r="ZN39" i="12" s="1"/>
  <c r="ACO9" i="12"/>
  <c r="ACO44" i="12" s="1"/>
  <c r="WC9" i="12"/>
  <c r="WC44" i="12" s="1"/>
  <c r="ADJ9" i="12"/>
  <c r="ADJ44" i="12" s="1"/>
  <c r="ANM9" i="12"/>
  <c r="ANM44" i="12" s="1"/>
  <c r="ADP4" i="12"/>
  <c r="ADP39" i="12" s="1"/>
  <c r="ZH4" i="12"/>
  <c r="ZH39" i="12" s="1"/>
  <c r="WF4" i="12"/>
  <c r="WF39" i="12" s="1"/>
  <c r="ADJ4" i="12"/>
  <c r="ADJ39" i="12" s="1"/>
  <c r="WC5" i="12"/>
  <c r="WC40" i="12" s="1"/>
  <c r="ANJ5" i="12"/>
  <c r="ANJ40" i="12" s="1"/>
  <c r="AEH5" i="12"/>
  <c r="AEH40" i="12" s="1"/>
  <c r="ADP5" i="12"/>
  <c r="ADP40" i="12" s="1"/>
  <c r="ANS5" i="12"/>
  <c r="ANS40" i="12" s="1"/>
  <c r="ANG6" i="12"/>
  <c r="ANG41" i="12" s="1"/>
  <c r="ACL6" i="12"/>
  <c r="ACL41" i="12" s="1"/>
  <c r="XX7" i="12"/>
  <c r="XX42" i="12" s="1"/>
  <c r="YP7" i="12"/>
  <c r="YP42" i="12" s="1"/>
  <c r="ANG3" i="12"/>
  <c r="ANG38" i="12" s="1"/>
  <c r="ACL3" i="12"/>
  <c r="ACL38" i="12" s="1"/>
  <c r="AMU4" i="12"/>
  <c r="AMU39" i="12" s="1"/>
  <c r="ZE4" i="12"/>
  <c r="ZE39" i="12" s="1"/>
  <c r="ANJ4" i="12"/>
  <c r="ANJ39" i="12" s="1"/>
  <c r="ADG4" i="12"/>
  <c r="ADG39" i="12" s="1"/>
  <c r="WI4" i="12"/>
  <c r="WI39" i="12" s="1"/>
  <c r="ANP4" i="12"/>
  <c r="ANP39" i="12" s="1"/>
  <c r="ADC29" i="12"/>
  <c r="ADC64" i="12" s="1"/>
  <c r="ADC33" i="12"/>
  <c r="ADC68" i="12" s="1"/>
  <c r="UU28" i="12"/>
  <c r="UU63" i="12" s="1"/>
  <c r="UU5" i="12"/>
  <c r="UU40" i="12" s="1"/>
  <c r="RL20" i="12"/>
  <c r="RL55" i="12" s="1"/>
  <c r="BT31" i="12"/>
  <c r="BT66" i="12" s="1"/>
  <c r="TW6" i="12"/>
  <c r="TW41" i="12" s="1"/>
  <c r="RL10" i="12"/>
  <c r="RL45" i="12" s="1"/>
  <c r="RM11" i="12"/>
  <c r="RM46" i="12" s="1"/>
  <c r="X10" i="12"/>
  <c r="X45" i="12" s="1"/>
  <c r="WQ9" i="12"/>
  <c r="WQ44" i="12" s="1"/>
  <c r="VS23" i="12"/>
  <c r="VS58" i="12" s="1"/>
  <c r="ADU8" i="12"/>
  <c r="ADU43" i="12" s="1"/>
  <c r="VS25" i="12"/>
  <c r="VS60" i="12" s="1"/>
  <c r="TW19" i="12"/>
  <c r="TW54" i="12" s="1"/>
  <c r="AV23" i="12"/>
  <c r="AV58" i="12" s="1"/>
  <c r="ADU28" i="12"/>
  <c r="ADU63" i="12" s="1"/>
  <c r="BT21" i="12"/>
  <c r="BT56" i="12" s="1"/>
  <c r="RL34" i="12"/>
  <c r="RL69" i="12" s="1"/>
  <c r="X34" i="12"/>
  <c r="X69" i="12" s="1"/>
  <c r="ADC18" i="12"/>
  <c r="ADC53" i="12" s="1"/>
  <c r="BT35" i="12"/>
  <c r="BT70" i="12" s="1"/>
  <c r="ADC6" i="12"/>
  <c r="ADC41" i="12" s="1"/>
  <c r="ADC13" i="12"/>
  <c r="ADC48" i="12" s="1"/>
  <c r="BT26" i="12"/>
  <c r="BT61" i="12" s="1"/>
  <c r="AV8" i="12"/>
  <c r="AV43" i="12" s="1"/>
  <c r="TW33" i="12"/>
  <c r="TW68" i="12" s="1"/>
  <c r="YU35" i="12"/>
  <c r="YU70" i="12" s="1"/>
  <c r="UU8" i="12"/>
  <c r="UU43" i="12" s="1"/>
  <c r="RM23" i="12"/>
  <c r="RM58" i="12" s="1"/>
  <c r="ALW14" i="12"/>
  <c r="ALW49" i="12" s="1"/>
  <c r="RL11" i="12"/>
  <c r="RL46" i="12" s="1"/>
  <c r="BT33" i="12"/>
  <c r="BT68" i="12" s="1"/>
  <c r="ALW21" i="12"/>
  <c r="ALW56" i="12" s="1"/>
  <c r="ALW20" i="12"/>
  <c r="ALW55" i="12" s="1"/>
  <c r="X30" i="12"/>
  <c r="X65" i="12" s="1"/>
  <c r="ADU7" i="12"/>
  <c r="ADU42" i="12" s="1"/>
  <c r="QO35" i="12"/>
  <c r="QO70" i="12" s="1"/>
  <c r="UU20" i="12"/>
  <c r="UU55" i="12" s="1"/>
  <c r="ADU5" i="12"/>
  <c r="ADU40" i="12" s="1"/>
  <c r="WQ30" i="12"/>
  <c r="WQ65" i="12" s="1"/>
  <c r="BT8" i="12"/>
  <c r="BT43" i="12" s="1"/>
  <c r="ADU26" i="12"/>
  <c r="ADU61" i="12" s="1"/>
  <c r="RM15" i="12"/>
  <c r="RM50" i="12" s="1"/>
  <c r="RM31" i="12"/>
  <c r="RM66" i="12" s="1"/>
  <c r="WQ25" i="12"/>
  <c r="WQ60" i="12" s="1"/>
  <c r="RM27" i="12"/>
  <c r="RM62" i="12" s="1"/>
  <c r="BT30" i="12"/>
  <c r="BT65" i="12" s="1"/>
  <c r="BT34" i="12"/>
  <c r="BT69" i="12" s="1"/>
  <c r="RM5" i="12"/>
  <c r="RM40" i="12" s="1"/>
  <c r="ADU30" i="12"/>
  <c r="ADU65" i="12" s="1"/>
  <c r="WQ7" i="12"/>
  <c r="WQ42" i="12" s="1"/>
  <c r="ADU11" i="12"/>
  <c r="ADU46" i="12" s="1"/>
  <c r="JS31" i="12"/>
  <c r="JS66" i="12" s="1"/>
  <c r="JS21" i="12"/>
  <c r="JS56" i="12" s="1"/>
  <c r="JS5" i="12"/>
  <c r="JS40" i="12" s="1"/>
  <c r="YC8" i="12"/>
  <c r="YC43" i="12" s="1"/>
  <c r="QO26" i="12"/>
  <c r="QO61" i="12" s="1"/>
  <c r="DT31" i="12"/>
  <c r="DT66" i="12" s="1"/>
  <c r="DT6" i="12"/>
  <c r="DT41" i="12" s="1"/>
  <c r="YC19" i="12"/>
  <c r="YC54" i="12" s="1"/>
  <c r="QO14" i="12"/>
  <c r="QO49" i="12" s="1"/>
  <c r="QO20" i="12"/>
  <c r="QO55" i="12" s="1"/>
  <c r="YC33" i="12"/>
  <c r="YC68" i="12" s="1"/>
  <c r="SY13" i="12"/>
  <c r="SY48" i="12" s="1"/>
  <c r="ER12" i="12"/>
  <c r="ER47" i="12" s="1"/>
  <c r="YC28" i="12"/>
  <c r="YC63" i="12" s="1"/>
  <c r="DT5" i="12"/>
  <c r="DT40" i="12" s="1"/>
  <c r="ADC7" i="12"/>
  <c r="ADC42" i="12" s="1"/>
  <c r="ADC24" i="12"/>
  <c r="ADC59" i="12" s="1"/>
  <c r="ADC8" i="12"/>
  <c r="ADC43" i="12" s="1"/>
  <c r="ADC23" i="12"/>
  <c r="ADC58" i="12" s="1"/>
  <c r="ADC25" i="12"/>
  <c r="ADC60" i="12" s="1"/>
  <c r="VS21" i="12"/>
  <c r="VS56" i="12" s="1"/>
  <c r="RM32" i="12"/>
  <c r="RM67" i="12" s="1"/>
  <c r="BT12" i="12"/>
  <c r="BT47" i="12" s="1"/>
  <c r="TW24" i="12"/>
  <c r="TW59" i="12" s="1"/>
  <c r="UU24" i="12"/>
  <c r="UU59" i="12" s="1"/>
  <c r="RL17" i="12"/>
  <c r="RL52" i="12" s="1"/>
  <c r="WQ32" i="12"/>
  <c r="WQ67" i="12" s="1"/>
  <c r="BT11" i="12"/>
  <c r="BT46" i="12" s="1"/>
  <c r="TW34" i="12"/>
  <c r="TW69" i="12" s="1"/>
  <c r="UU15" i="12"/>
  <c r="UU50" i="12" s="1"/>
  <c r="VS29" i="12"/>
  <c r="VS64" i="12" s="1"/>
  <c r="BT19" i="12"/>
  <c r="BT54" i="12" s="1"/>
  <c r="ALW16" i="12"/>
  <c r="ALW51" i="12" s="1"/>
  <c r="UU17" i="12"/>
  <c r="UU52" i="12" s="1"/>
  <c r="VS13" i="12"/>
  <c r="VS48" i="12" s="1"/>
  <c r="AV28" i="12"/>
  <c r="AV63" i="12" s="1"/>
  <c r="X11" i="12"/>
  <c r="X46" i="12" s="1"/>
  <c r="ALW19" i="12"/>
  <c r="ALW54" i="12" s="1"/>
  <c r="X14" i="12"/>
  <c r="X49" i="12" s="1"/>
  <c r="UU11" i="12"/>
  <c r="UU46" i="12" s="1"/>
  <c r="RM7" i="12"/>
  <c r="RM42" i="12" s="1"/>
  <c r="TW4" i="12"/>
  <c r="TW39" i="12" s="1"/>
  <c r="RM25" i="12"/>
  <c r="RM60" i="12" s="1"/>
  <c r="ADC35" i="12"/>
  <c r="ADC70" i="12" s="1"/>
  <c r="ADC11" i="12"/>
  <c r="ADC46" i="12" s="1"/>
  <c r="AV35" i="12"/>
  <c r="AV70" i="12" s="1"/>
  <c r="ADC28" i="12"/>
  <c r="ADC63" i="12" s="1"/>
  <c r="ADC17" i="12"/>
  <c r="ADC52" i="12" s="1"/>
  <c r="ADC26" i="12"/>
  <c r="ADC61" i="12" s="1"/>
  <c r="ADC9" i="12"/>
  <c r="ADC44" i="12" s="1"/>
  <c r="ADC22" i="12"/>
  <c r="ADC57" i="12" s="1"/>
  <c r="TW35" i="12"/>
  <c r="TW70" i="12" s="1"/>
  <c r="ADC4" i="12"/>
  <c r="ADC39" i="12" s="1"/>
  <c r="RL35" i="12"/>
  <c r="RL70" i="12" s="1"/>
  <c r="UU16" i="12"/>
  <c r="UU51" i="12" s="1"/>
  <c r="ALW34" i="12"/>
  <c r="ALW69" i="12" s="1"/>
  <c r="ALW3" i="12"/>
  <c r="ALW38" i="12" s="1"/>
  <c r="RL32" i="12"/>
  <c r="RL67" i="12" s="1"/>
  <c r="X33" i="12"/>
  <c r="X68" i="12" s="1"/>
  <c r="VS19" i="12"/>
  <c r="VS54" i="12" s="1"/>
  <c r="UU13" i="12"/>
  <c r="UU48" i="12" s="1"/>
  <c r="BT32" i="12"/>
  <c r="BT67" i="12" s="1"/>
  <c r="UU22" i="12"/>
  <c r="UU57" i="12" s="1"/>
  <c r="RM20" i="12"/>
  <c r="RM55" i="12" s="1"/>
  <c r="TW11" i="12"/>
  <c r="TW46" i="12" s="1"/>
  <c r="TW22" i="12"/>
  <c r="TW57" i="12" s="1"/>
  <c r="X24" i="12"/>
  <c r="X59" i="12" s="1"/>
  <c r="RM30" i="12"/>
  <c r="RM65" i="12" s="1"/>
  <c r="BT6" i="12"/>
  <c r="BT41" i="12" s="1"/>
  <c r="VS35" i="12"/>
  <c r="VS70" i="12" s="1"/>
  <c r="VS5" i="12"/>
  <c r="VS40" i="12" s="1"/>
  <c r="ALW33" i="12"/>
  <c r="ALW68" i="12" s="1"/>
  <c r="RM10" i="12"/>
  <c r="RM45" i="12" s="1"/>
  <c r="TW26" i="12"/>
  <c r="TW61" i="12" s="1"/>
  <c r="ALW32" i="12"/>
  <c r="ALW67" i="12" s="1"/>
  <c r="YC35" i="12"/>
  <c r="YC70" i="12" s="1"/>
  <c r="UU12" i="12"/>
  <c r="UU47" i="12" s="1"/>
  <c r="ADU20" i="12"/>
  <c r="ADU55" i="12" s="1"/>
  <c r="VS24" i="12"/>
  <c r="VS59" i="12" s="1"/>
  <c r="RM14" i="12"/>
  <c r="RM49" i="12" s="1"/>
  <c r="ADU23" i="12"/>
  <c r="ADU58" i="12" s="1"/>
  <c r="RM3" i="12"/>
  <c r="RM38" i="12" s="1"/>
  <c r="RM6" i="12"/>
  <c r="RM41" i="12" s="1"/>
  <c r="TW28" i="12"/>
  <c r="TW63" i="12" s="1"/>
  <c r="AV18" i="12"/>
  <c r="AV53" i="12" s="1"/>
  <c r="UU23" i="12"/>
  <c r="UU58" i="12" s="1"/>
  <c r="BT28" i="12"/>
  <c r="BT63" i="12" s="1"/>
  <c r="VS28" i="12"/>
  <c r="VS63" i="12" s="1"/>
  <c r="ALW23" i="12"/>
  <c r="ALW58" i="12" s="1"/>
  <c r="AV26" i="12"/>
  <c r="AV61" i="12" s="1"/>
  <c r="ADU4" i="12"/>
  <c r="ADU39" i="12" s="1"/>
  <c r="ALW7" i="12"/>
  <c r="ALW42" i="12" s="1"/>
  <c r="UU9" i="12"/>
  <c r="UU44" i="12" s="1"/>
  <c r="AV34" i="12"/>
  <c r="AV69" i="12" s="1"/>
  <c r="RL7" i="12"/>
  <c r="RL42" i="12" s="1"/>
  <c r="X3" i="12"/>
  <c r="X38" i="12" s="1"/>
  <c r="AV17" i="12"/>
  <c r="AV52" i="12" s="1"/>
  <c r="ALW18" i="12"/>
  <c r="ALW53" i="12" s="1"/>
  <c r="RL25" i="12"/>
  <c r="RL60" i="12" s="1"/>
  <c r="X13" i="12"/>
  <c r="X48" i="12" s="1"/>
  <c r="BT24" i="12"/>
  <c r="BT59" i="12" s="1"/>
  <c r="RM29" i="12"/>
  <c r="RM64" i="12" s="1"/>
  <c r="AEM35" i="12"/>
  <c r="AEM70" i="12" s="1"/>
  <c r="TW16" i="12"/>
  <c r="TW51" i="12" s="1"/>
  <c r="BT13" i="12"/>
  <c r="BT48" i="12" s="1"/>
  <c r="X5" i="12"/>
  <c r="X40" i="12" s="1"/>
  <c r="RL33" i="12"/>
  <c r="RL68" i="12" s="1"/>
  <c r="X21" i="12"/>
  <c r="X56" i="12" s="1"/>
  <c r="RM26" i="12"/>
  <c r="RM61" i="12" s="1"/>
  <c r="ALW26" i="12"/>
  <c r="ALW61" i="12" s="1"/>
  <c r="WQ21" i="12"/>
  <c r="WQ56" i="12" s="1"/>
  <c r="AV27" i="12"/>
  <c r="AV62" i="12" s="1"/>
  <c r="RM12" i="12"/>
  <c r="RM47" i="12" s="1"/>
  <c r="WQ23" i="12"/>
  <c r="WQ58" i="12" s="1"/>
  <c r="RL13" i="12"/>
  <c r="RL48" i="12" s="1"/>
  <c r="TW31" i="12"/>
  <c r="TW66" i="12" s="1"/>
  <c r="ALW29" i="12"/>
  <c r="ALW64" i="12" s="1"/>
  <c r="RM21" i="12"/>
  <c r="RM56" i="12" s="1"/>
  <c r="RM34" i="12"/>
  <c r="RM69" i="12" s="1"/>
  <c r="UU7" i="12"/>
  <c r="UU42" i="12" s="1"/>
  <c r="RM4" i="12"/>
  <c r="RM39" i="12" s="1"/>
  <c r="VS20" i="12"/>
  <c r="VS55" i="12" s="1"/>
  <c r="X28" i="12"/>
  <c r="X63" i="12" s="1"/>
  <c r="BT9" i="12"/>
  <c r="BT44" i="12" s="1"/>
  <c r="ADU19" i="12"/>
  <c r="ADU54" i="12" s="1"/>
  <c r="RM19" i="12"/>
  <c r="RM54" i="12" s="1"/>
  <c r="TW17" i="12"/>
  <c r="TW52" i="12" s="1"/>
  <c r="VS27" i="12"/>
  <c r="VS62" i="12" s="1"/>
  <c r="RL24" i="12"/>
  <c r="RL59" i="12" s="1"/>
  <c r="AV6" i="12"/>
  <c r="AV41" i="12" s="1"/>
  <c r="RM28" i="12"/>
  <c r="RM63" i="12" s="1"/>
  <c r="AV24" i="12"/>
  <c r="AV59" i="12" s="1"/>
  <c r="RL8" i="12"/>
  <c r="RL43" i="12" s="1"/>
  <c r="AV7" i="12"/>
  <c r="AV42" i="12" s="1"/>
  <c r="ADU15" i="12"/>
  <c r="ADU50" i="12" s="1"/>
  <c r="WQ34" i="12"/>
  <c r="WQ69" i="12" s="1"/>
  <c r="ADU32" i="12"/>
  <c r="ADU67" i="12" s="1"/>
  <c r="JS20" i="12"/>
  <c r="JS55" i="12" s="1"/>
  <c r="WQ29" i="12"/>
  <c r="WQ64" i="12" s="1"/>
  <c r="WQ4" i="12"/>
  <c r="WQ39" i="12" s="1"/>
  <c r="WQ12" i="12"/>
  <c r="WQ47" i="12" s="1"/>
  <c r="ADU24" i="12"/>
  <c r="ADU59" i="12" s="1"/>
  <c r="ADU18" i="12"/>
  <c r="ADU53" i="12" s="1"/>
  <c r="WQ11" i="12"/>
  <c r="WQ46" i="12" s="1"/>
  <c r="WQ6" i="12"/>
  <c r="WQ41" i="12" s="1"/>
  <c r="ZS35" i="12"/>
  <c r="ZS70" i="12" s="1"/>
  <c r="JS12" i="12"/>
  <c r="JS47" i="12" s="1"/>
  <c r="JS29" i="12"/>
  <c r="JS64" i="12" s="1"/>
  <c r="JS11" i="12"/>
  <c r="JS46" i="12" s="1"/>
  <c r="JS26" i="12"/>
  <c r="JS61" i="12" s="1"/>
  <c r="YC31" i="12"/>
  <c r="YC66" i="12" s="1"/>
  <c r="JS10" i="12"/>
  <c r="JS45" i="12" s="1"/>
  <c r="YU20" i="12"/>
  <c r="YU55" i="12" s="1"/>
  <c r="JS25" i="12"/>
  <c r="JS60" i="12" s="1"/>
  <c r="YU7" i="12"/>
  <c r="YU42" i="12" s="1"/>
  <c r="ER15" i="12"/>
  <c r="ER50" i="12" s="1"/>
  <c r="QO18" i="12"/>
  <c r="QO53" i="12" s="1"/>
  <c r="JS8" i="12"/>
  <c r="JS43" i="12" s="1"/>
  <c r="DT24" i="12"/>
  <c r="DT59" i="12" s="1"/>
  <c r="ER28" i="12"/>
  <c r="ER63" i="12" s="1"/>
  <c r="SY34" i="12"/>
  <c r="SY69" i="12" s="1"/>
  <c r="DT20" i="12"/>
  <c r="DT55" i="12" s="1"/>
  <c r="YC5" i="12"/>
  <c r="YC40" i="12" s="1"/>
  <c r="YC24" i="12"/>
  <c r="YC59" i="12" s="1"/>
  <c r="YC11" i="12"/>
  <c r="YC46" i="12" s="1"/>
  <c r="YU17" i="12"/>
  <c r="YU52" i="12" s="1"/>
  <c r="YU23" i="12"/>
  <c r="YU58" i="12" s="1"/>
  <c r="YU27" i="12"/>
  <c r="YU62" i="12" s="1"/>
  <c r="SY12" i="12"/>
  <c r="SY47" i="12" s="1"/>
  <c r="DT26" i="12"/>
  <c r="DT61" i="12" s="1"/>
  <c r="ER21" i="12"/>
  <c r="ER56" i="12" s="1"/>
  <c r="ER17" i="12"/>
  <c r="ER52" i="12" s="1"/>
  <c r="DT33" i="12"/>
  <c r="DT68" i="12" s="1"/>
  <c r="YC20" i="12"/>
  <c r="YC55" i="12" s="1"/>
  <c r="YU6" i="12"/>
  <c r="YU41" i="12" s="1"/>
  <c r="ER3" i="12"/>
  <c r="ER38" i="12" s="1"/>
  <c r="QO28" i="12"/>
  <c r="QO63" i="12" s="1"/>
  <c r="YU22" i="12"/>
  <c r="YU57" i="12" s="1"/>
  <c r="ER25" i="12"/>
  <c r="ER60" i="12" s="1"/>
  <c r="JT22" i="12"/>
  <c r="JT57" i="12" s="1"/>
  <c r="QO19" i="12"/>
  <c r="QO54" i="12" s="1"/>
  <c r="DT16" i="12"/>
  <c r="DT51" i="12" s="1"/>
  <c r="YC12" i="12"/>
  <c r="YC47" i="12" s="1"/>
  <c r="SY32" i="12"/>
  <c r="SY67" i="12" s="1"/>
  <c r="JS28" i="12"/>
  <c r="JS63" i="12" s="1"/>
  <c r="YU8" i="12"/>
  <c r="YU43" i="12" s="1"/>
  <c r="SY22" i="12"/>
  <c r="SY57" i="12" s="1"/>
  <c r="SY8" i="12"/>
  <c r="SY43" i="12" s="1"/>
  <c r="YU9" i="12"/>
  <c r="YU44" i="12" s="1"/>
  <c r="ER29" i="12"/>
  <c r="ER64" i="12" s="1"/>
  <c r="ER32" i="12"/>
  <c r="ER67" i="12" s="1"/>
  <c r="SY31" i="12"/>
  <c r="SY66" i="12" s="1"/>
  <c r="AEM13" i="12"/>
  <c r="AEM48" i="12" s="1"/>
  <c r="AEM5" i="12"/>
  <c r="AEM40" i="12" s="1"/>
  <c r="QO5" i="12"/>
  <c r="QO40" i="12" s="1"/>
  <c r="ZS32" i="12"/>
  <c r="ZS67" i="12" s="1"/>
  <c r="ZS26" i="12"/>
  <c r="ZS61" i="12" s="1"/>
  <c r="ZS16" i="12"/>
  <c r="ZS51" i="12" s="1"/>
  <c r="SY11" i="12"/>
  <c r="SY46" i="12" s="1"/>
  <c r="DT13" i="12"/>
  <c r="DT48" i="12" s="1"/>
  <c r="AEM14" i="12"/>
  <c r="AEM49" i="12" s="1"/>
  <c r="ZS25" i="12"/>
  <c r="ZS60" i="12" s="1"/>
  <c r="QO3" i="12"/>
  <c r="QO38" i="12" s="1"/>
  <c r="ZS33" i="12"/>
  <c r="ZS68" i="12" s="1"/>
  <c r="QO33" i="12"/>
  <c r="QO68" i="12" s="1"/>
  <c r="ER10" i="12"/>
  <c r="ER45" i="12" s="1"/>
  <c r="AEM6" i="12"/>
  <c r="AEM41" i="12" s="1"/>
  <c r="SY9" i="12"/>
  <c r="SY44" i="12" s="1"/>
  <c r="JT4" i="12"/>
  <c r="JT39" i="12" s="1"/>
  <c r="JT32" i="12"/>
  <c r="JT67" i="12" s="1"/>
  <c r="SY17" i="12"/>
  <c r="SY52" i="12" s="1"/>
  <c r="DT18" i="12"/>
  <c r="DT53" i="12" s="1"/>
  <c r="JT26" i="12"/>
  <c r="JT61" i="12" s="1"/>
  <c r="AEM15" i="12"/>
  <c r="AEM50" i="12" s="1"/>
  <c r="DT34" i="12"/>
  <c r="DT69" i="12" s="1"/>
  <c r="AEM10" i="12"/>
  <c r="AEM45" i="12" s="1"/>
  <c r="JT12" i="12"/>
  <c r="JT47" i="12" s="1"/>
  <c r="ZS8" i="12"/>
  <c r="ZS43" i="12" s="1"/>
  <c r="ZS13" i="12"/>
  <c r="ZS48" i="12" s="1"/>
  <c r="AEM16" i="12"/>
  <c r="AEM51" i="12" s="1"/>
  <c r="JT31" i="12"/>
  <c r="JT66" i="12" s="1"/>
  <c r="RN5" i="12"/>
  <c r="RN40" i="12" s="1"/>
  <c r="JT13" i="12"/>
  <c r="JT48" i="12" s="1"/>
  <c r="JT33" i="12"/>
  <c r="JT68" i="12" s="1"/>
  <c r="JU19" i="12"/>
  <c r="JU54" i="12" s="1"/>
  <c r="JU23" i="12"/>
  <c r="JU58" i="12" s="1"/>
  <c r="JT6" i="12"/>
  <c r="JT41" i="12" s="1"/>
  <c r="DT22" i="12"/>
  <c r="DT57" i="12" s="1"/>
  <c r="JU32" i="12"/>
  <c r="JU67" i="12" s="1"/>
  <c r="JU29" i="12"/>
  <c r="JU64" i="12" s="1"/>
  <c r="RN31" i="12"/>
  <c r="RN66" i="12" s="1"/>
  <c r="ZS15" i="12"/>
  <c r="ZS50" i="12" s="1"/>
  <c r="JU13" i="12"/>
  <c r="JU48" i="12" s="1"/>
  <c r="JU10" i="12"/>
  <c r="JU45" i="12" s="1"/>
  <c r="RN27" i="12"/>
  <c r="RN62" i="12" s="1"/>
  <c r="RN4" i="12"/>
  <c r="RN39" i="12" s="1"/>
  <c r="JU25" i="12"/>
  <c r="JU60" i="12" s="1"/>
  <c r="RN18" i="12"/>
  <c r="RN53" i="12" s="1"/>
  <c r="RN24" i="12"/>
  <c r="RN59" i="12" s="1"/>
  <c r="JU6" i="12"/>
  <c r="JU41" i="12" s="1"/>
  <c r="RN30" i="12"/>
  <c r="RN65" i="12" s="1"/>
  <c r="AKF35" i="12"/>
  <c r="AKF70" i="12" s="1"/>
  <c r="PP35" i="12"/>
  <c r="PP70" i="12" s="1"/>
  <c r="NV35" i="12"/>
  <c r="NV70" i="12" s="1"/>
  <c r="MX35" i="12"/>
  <c r="MX70" i="12" s="1"/>
  <c r="OT35" i="12"/>
  <c r="OT70" i="12" s="1"/>
  <c r="KQ3" i="12"/>
  <c r="KQ38" i="12" s="1"/>
  <c r="KQ9" i="12"/>
  <c r="KQ44" i="12" s="1"/>
  <c r="KQ18" i="12"/>
  <c r="KQ53" i="12" s="1"/>
  <c r="KQ16" i="12"/>
  <c r="KQ51" i="12" s="1"/>
  <c r="KQ14" i="12"/>
  <c r="KQ49" i="12" s="1"/>
  <c r="KQ25" i="12"/>
  <c r="KQ60" i="12" s="1"/>
  <c r="KQ22" i="12"/>
  <c r="KQ57" i="12" s="1"/>
  <c r="KQ20" i="12"/>
  <c r="KQ55" i="12" s="1"/>
  <c r="KQ6" i="12"/>
  <c r="KQ41" i="12" s="1"/>
  <c r="KR9" i="12"/>
  <c r="KR44" i="12" s="1"/>
  <c r="KR28" i="12"/>
  <c r="KR63" i="12" s="1"/>
  <c r="KR4" i="12"/>
  <c r="KR39" i="12" s="1"/>
  <c r="KR11" i="12"/>
  <c r="KR46" i="12" s="1"/>
  <c r="KR14" i="12"/>
  <c r="KR49" i="12" s="1"/>
  <c r="KR24" i="12"/>
  <c r="KR59" i="12" s="1"/>
  <c r="KR6" i="12"/>
  <c r="KR41" i="12" s="1"/>
  <c r="KR21" i="12"/>
  <c r="KR56" i="12" s="1"/>
  <c r="KS13" i="12"/>
  <c r="KS48" i="12" s="1"/>
  <c r="KS8" i="12"/>
  <c r="KS43" i="12" s="1"/>
  <c r="KS28" i="12"/>
  <c r="KS63" i="12" s="1"/>
  <c r="KS22" i="12"/>
  <c r="KS57" i="12" s="1"/>
  <c r="KS29" i="12"/>
  <c r="KS64" i="12" s="1"/>
  <c r="KS32" i="12"/>
  <c r="KS67" i="12" s="1"/>
  <c r="KS26" i="12"/>
  <c r="KS61" i="12" s="1"/>
  <c r="KZ34" i="12"/>
  <c r="KZ69" i="12" s="1"/>
  <c r="LB32" i="12"/>
  <c r="LB67" i="12" s="1"/>
  <c r="LA31" i="12"/>
  <c r="LA66" i="12" s="1"/>
  <c r="KZ30" i="12"/>
  <c r="KZ65" i="12" s="1"/>
  <c r="LB28" i="12"/>
  <c r="LB63" i="12" s="1"/>
  <c r="LA27" i="12"/>
  <c r="LA62" i="12" s="1"/>
  <c r="KZ26" i="12"/>
  <c r="KZ61" i="12" s="1"/>
  <c r="LB24" i="12"/>
  <c r="LB59" i="12" s="1"/>
  <c r="LA23" i="12"/>
  <c r="LA58" i="12" s="1"/>
  <c r="KZ22" i="12"/>
  <c r="KZ57" i="12" s="1"/>
  <c r="LB20" i="12"/>
  <c r="LB55" i="12" s="1"/>
  <c r="LA19" i="12"/>
  <c r="LA54" i="12" s="1"/>
  <c r="KZ18" i="12"/>
  <c r="KZ53" i="12" s="1"/>
  <c r="LB16" i="12"/>
  <c r="LB51" i="12" s="1"/>
  <c r="LA15" i="12"/>
  <c r="LA50" i="12" s="1"/>
  <c r="KZ14" i="12"/>
  <c r="KZ49" i="12" s="1"/>
  <c r="LB12" i="12"/>
  <c r="LB47" i="12" s="1"/>
  <c r="LA11" i="12"/>
  <c r="LA46" i="12" s="1"/>
  <c r="KZ10" i="12"/>
  <c r="KZ45" i="12" s="1"/>
  <c r="LB8" i="12"/>
  <c r="LB43" i="12" s="1"/>
  <c r="LA7" i="12"/>
  <c r="LA42" i="12" s="1"/>
  <c r="KZ6" i="12"/>
  <c r="KZ41" i="12" s="1"/>
  <c r="LB4" i="12"/>
  <c r="LB39" i="12" s="1"/>
  <c r="LA34" i="12"/>
  <c r="LA69" i="12" s="1"/>
  <c r="LZ34" i="12"/>
  <c r="LZ69" i="12" s="1"/>
  <c r="LY33" i="12"/>
  <c r="LY68" i="12" s="1"/>
  <c r="LX31" i="12"/>
  <c r="LX66" i="12" s="1"/>
  <c r="LZ29" i="12"/>
  <c r="LZ64" i="12" s="1"/>
  <c r="LY28" i="12"/>
  <c r="LY63" i="12" s="1"/>
  <c r="LX27" i="12"/>
  <c r="LX62" i="12" s="1"/>
  <c r="LZ25" i="12"/>
  <c r="LZ60" i="12" s="1"/>
  <c r="LY24" i="12"/>
  <c r="LY59" i="12" s="1"/>
  <c r="LY23" i="12"/>
  <c r="LY58" i="12" s="1"/>
  <c r="LX22" i="12"/>
  <c r="LX57" i="12" s="1"/>
  <c r="LZ20" i="12"/>
  <c r="LZ55" i="12" s="1"/>
  <c r="LZ19" i="12"/>
  <c r="LZ54" i="12" s="1"/>
  <c r="LY18" i="12"/>
  <c r="LY53" i="12" s="1"/>
  <c r="LX17" i="12"/>
  <c r="LX52" i="12" s="1"/>
  <c r="LX16" i="12"/>
  <c r="LX51" i="12" s="1"/>
  <c r="LZ14" i="12"/>
  <c r="LZ49" i="12" s="1"/>
  <c r="LY13" i="12"/>
  <c r="LY48" i="12" s="1"/>
  <c r="LX12" i="12"/>
  <c r="LX47" i="12" s="1"/>
  <c r="LZ10" i="12"/>
  <c r="LZ45" i="12" s="1"/>
  <c r="LY9" i="12"/>
  <c r="LY44" i="12" s="1"/>
  <c r="LX7" i="12"/>
  <c r="LX42" i="12" s="1"/>
  <c r="LZ5" i="12"/>
  <c r="LZ40" i="12" s="1"/>
  <c r="LY4" i="12"/>
  <c r="LY39" i="12" s="1"/>
  <c r="MW4" i="12"/>
  <c r="MW39" i="12" s="1"/>
  <c r="MW6" i="12"/>
  <c r="MW41" i="12" s="1"/>
  <c r="MW8" i="12"/>
  <c r="MW43" i="12" s="1"/>
  <c r="MW10" i="12"/>
  <c r="MW45" i="12" s="1"/>
  <c r="MW12" i="12"/>
  <c r="MW47" i="12" s="1"/>
  <c r="MW14" i="12"/>
  <c r="MW49" i="12" s="1"/>
  <c r="MW16" i="12"/>
  <c r="MW51" i="12" s="1"/>
  <c r="MW18" i="12"/>
  <c r="MW53" i="12" s="1"/>
  <c r="MW20" i="12"/>
  <c r="MW55" i="12" s="1"/>
  <c r="MW22" i="12"/>
  <c r="MW57" i="12" s="1"/>
  <c r="MW24" i="12"/>
  <c r="MW59" i="12" s="1"/>
  <c r="MW26" i="12"/>
  <c r="MW61" i="12" s="1"/>
  <c r="MW28" i="12"/>
  <c r="MW63" i="12" s="1"/>
  <c r="MW30" i="12"/>
  <c r="MW65" i="12" s="1"/>
  <c r="MW32" i="12"/>
  <c r="MW67" i="12" s="1"/>
  <c r="MW34" i="12"/>
  <c r="MW69" i="12" s="1"/>
  <c r="NV3" i="12"/>
  <c r="NV38" i="12" s="1"/>
  <c r="NT4" i="12"/>
  <c r="NT39" i="12" s="1"/>
  <c r="NV5" i="12"/>
  <c r="NV40" i="12" s="1"/>
  <c r="NT6" i="12"/>
  <c r="NT41" i="12" s="1"/>
  <c r="NV7" i="12"/>
  <c r="NV42" i="12" s="1"/>
  <c r="NT8" i="12"/>
  <c r="NT43" i="12" s="1"/>
  <c r="NV9" i="12"/>
  <c r="NV44" i="12" s="1"/>
  <c r="NT10" i="12"/>
  <c r="NT45" i="12" s="1"/>
  <c r="NV11" i="12"/>
  <c r="NV46" i="12" s="1"/>
  <c r="NT12" i="12"/>
  <c r="NT47" i="12" s="1"/>
  <c r="NV13" i="12"/>
  <c r="NV48" i="12" s="1"/>
  <c r="NT14" i="12"/>
  <c r="NT49" i="12" s="1"/>
  <c r="NV15" i="12"/>
  <c r="NV50" i="12" s="1"/>
  <c r="NT16" i="12"/>
  <c r="NT51" i="12" s="1"/>
  <c r="NV17" i="12"/>
  <c r="NV52" i="12" s="1"/>
  <c r="NT18" i="12"/>
  <c r="NT53" i="12" s="1"/>
  <c r="NV19" i="12"/>
  <c r="NV54" i="12" s="1"/>
  <c r="NT20" i="12"/>
  <c r="NT55" i="12" s="1"/>
  <c r="NV21" i="12"/>
  <c r="NV56" i="12" s="1"/>
  <c r="NT22" i="12"/>
  <c r="NT57" i="12" s="1"/>
  <c r="NV23" i="12"/>
  <c r="NV58" i="12" s="1"/>
  <c r="NT24" i="12"/>
  <c r="NT59" i="12" s="1"/>
  <c r="NV25" i="12"/>
  <c r="NV60" i="12" s="1"/>
  <c r="NT26" i="12"/>
  <c r="NT61" i="12" s="1"/>
  <c r="NV27" i="12"/>
  <c r="NV62" i="12" s="1"/>
  <c r="NT28" i="12"/>
  <c r="NT63" i="12" s="1"/>
  <c r="NV29" i="12"/>
  <c r="NV64" i="12" s="1"/>
  <c r="NT30" i="12"/>
  <c r="NT65" i="12" s="1"/>
  <c r="NV31" i="12"/>
  <c r="NV66" i="12" s="1"/>
  <c r="NT32" i="12"/>
  <c r="NT67" i="12" s="1"/>
  <c r="NV33" i="12"/>
  <c r="NV68" i="12" s="1"/>
  <c r="NT34" i="12"/>
  <c r="NT69" i="12" s="1"/>
  <c r="OS33" i="12"/>
  <c r="OS68" i="12" s="1"/>
  <c r="OS29" i="12"/>
  <c r="OS64" i="12" s="1"/>
  <c r="OS25" i="12"/>
  <c r="OS60" i="12" s="1"/>
  <c r="OS21" i="12"/>
  <c r="OS56" i="12" s="1"/>
  <c r="OS17" i="12"/>
  <c r="OS52" i="12" s="1"/>
  <c r="OS13" i="12"/>
  <c r="OS48" i="12" s="1"/>
  <c r="OS9" i="12"/>
  <c r="OS44" i="12" s="1"/>
  <c r="OS5" i="12"/>
  <c r="OS40" i="12" s="1"/>
  <c r="OT32" i="12"/>
  <c r="OT67" i="12" s="1"/>
  <c r="OT28" i="12"/>
  <c r="OT63" i="12" s="1"/>
  <c r="OT24" i="12"/>
  <c r="OT59" i="12" s="1"/>
  <c r="OT20" i="12"/>
  <c r="OT55" i="12" s="1"/>
  <c r="OT16" i="12"/>
  <c r="OT51" i="12" s="1"/>
  <c r="OT12" i="12"/>
  <c r="OT47" i="12" s="1"/>
  <c r="OT8" i="12"/>
  <c r="OT43" i="12" s="1"/>
  <c r="OT4" i="12"/>
  <c r="OT39" i="12" s="1"/>
  <c r="PP3" i="12"/>
  <c r="PP38" i="12" s="1"/>
  <c r="PR4" i="12"/>
  <c r="PR39" i="12" s="1"/>
  <c r="PP5" i="12"/>
  <c r="PP40" i="12" s="1"/>
  <c r="PR6" i="12"/>
  <c r="PR41" i="12" s="1"/>
  <c r="PP7" i="12"/>
  <c r="PP42" i="12" s="1"/>
  <c r="PR8" i="12"/>
  <c r="PR43" i="12" s="1"/>
  <c r="PP9" i="12"/>
  <c r="PP44" i="12" s="1"/>
  <c r="PR10" i="12"/>
  <c r="PR45" i="12" s="1"/>
  <c r="PP11" i="12"/>
  <c r="PP46" i="12" s="1"/>
  <c r="PR12" i="12"/>
  <c r="PR47" i="12" s="1"/>
  <c r="PP13" i="12"/>
  <c r="PP48" i="12" s="1"/>
  <c r="PR14" i="12"/>
  <c r="PR49" i="12" s="1"/>
  <c r="PP15" i="12"/>
  <c r="PP50" i="12" s="1"/>
  <c r="PR16" i="12"/>
  <c r="PR51" i="12" s="1"/>
  <c r="PP17" i="12"/>
  <c r="PP52" i="12" s="1"/>
  <c r="PR18" i="12"/>
  <c r="PR53" i="12" s="1"/>
  <c r="PP19" i="12"/>
  <c r="PP54" i="12" s="1"/>
  <c r="PR20" i="12"/>
  <c r="PR55" i="12" s="1"/>
  <c r="PP21" i="12"/>
  <c r="PP56" i="12" s="1"/>
  <c r="PR22" i="12"/>
  <c r="PR57" i="12" s="1"/>
  <c r="PP23" i="12"/>
  <c r="PP58" i="12" s="1"/>
  <c r="PR24" i="12"/>
  <c r="PR59" i="12" s="1"/>
  <c r="PP25" i="12"/>
  <c r="PP60" i="12" s="1"/>
  <c r="PR26" i="12"/>
  <c r="PR61" i="12" s="1"/>
  <c r="PP27" i="12"/>
  <c r="PP62" i="12" s="1"/>
  <c r="PR28" i="12"/>
  <c r="PR63" i="12" s="1"/>
  <c r="PP29" i="12"/>
  <c r="PP64" i="12" s="1"/>
  <c r="PR30" i="12"/>
  <c r="PR65" i="12" s="1"/>
  <c r="PP31" i="12"/>
  <c r="PP66" i="12" s="1"/>
  <c r="PR32" i="12"/>
  <c r="PR67" i="12" s="1"/>
  <c r="PP33" i="12"/>
  <c r="PP68" i="12" s="1"/>
  <c r="PR34" i="12"/>
  <c r="PR69" i="12" s="1"/>
  <c r="AJI3" i="12"/>
  <c r="AJI38" i="12" s="1"/>
  <c r="AJI4" i="12"/>
  <c r="AJI39" i="12" s="1"/>
  <c r="AJI5" i="12"/>
  <c r="AJI40" i="12" s="1"/>
  <c r="AJI6" i="12"/>
  <c r="AJI41" i="12" s="1"/>
  <c r="AJI7" i="12"/>
  <c r="AJI42" i="12" s="1"/>
  <c r="AJI8" i="12"/>
  <c r="AJI43" i="12" s="1"/>
  <c r="AJI9" i="12"/>
  <c r="AJI44" i="12" s="1"/>
  <c r="AJI10" i="12"/>
  <c r="AJI45" i="12" s="1"/>
  <c r="AJI11" i="12"/>
  <c r="AJI46" i="12" s="1"/>
  <c r="AJI12" i="12"/>
  <c r="AJI47" i="12" s="1"/>
  <c r="AJI13" i="12"/>
  <c r="AJI48" i="12" s="1"/>
  <c r="AJI14" i="12"/>
  <c r="AJI49" i="12" s="1"/>
  <c r="AJI15" i="12"/>
  <c r="AJI50" i="12" s="1"/>
  <c r="AJI16" i="12"/>
  <c r="AJI51" i="12" s="1"/>
  <c r="AJI17" i="12"/>
  <c r="AJI52" i="12" s="1"/>
  <c r="AJI18" i="12"/>
  <c r="AJI53" i="12" s="1"/>
  <c r="AJI19" i="12"/>
  <c r="AJI54" i="12" s="1"/>
  <c r="AJI20" i="12"/>
  <c r="AJI55" i="12" s="1"/>
  <c r="AJI21" i="12"/>
  <c r="AJI56" i="12" s="1"/>
  <c r="AJI22" i="12"/>
  <c r="AJI57" i="12" s="1"/>
  <c r="AJI23" i="12"/>
  <c r="AJI58" i="12" s="1"/>
  <c r="AJI24" i="12"/>
  <c r="AJI59" i="12" s="1"/>
  <c r="AJI25" i="12"/>
  <c r="AJI60" i="12" s="1"/>
  <c r="AJI26" i="12"/>
  <c r="AJI61" i="12" s="1"/>
  <c r="AJI27" i="12"/>
  <c r="AJI62" i="12" s="1"/>
  <c r="AJI28" i="12"/>
  <c r="AJI63" i="12" s="1"/>
  <c r="AJI29" i="12"/>
  <c r="AJI64" i="12" s="1"/>
  <c r="AJI30" i="12"/>
  <c r="AJI65" i="12" s="1"/>
  <c r="AJI31" i="12"/>
  <c r="AJI66" i="12" s="1"/>
  <c r="AJI32" i="12"/>
  <c r="AJI67" i="12" s="1"/>
  <c r="AJI33" i="12"/>
  <c r="AJI68" i="12" s="1"/>
  <c r="AJI34" i="12"/>
  <c r="AJI69" i="12" s="1"/>
  <c r="AKH32" i="12"/>
  <c r="AKH67" i="12" s="1"/>
  <c r="AKH28" i="12"/>
  <c r="AKH63" i="12" s="1"/>
  <c r="AKH24" i="12"/>
  <c r="AKH59" i="12" s="1"/>
  <c r="AKH20" i="12"/>
  <c r="AKH55" i="12" s="1"/>
  <c r="AKH16" i="12"/>
  <c r="AKH51" i="12" s="1"/>
  <c r="AKH12" i="12"/>
  <c r="AKH47" i="12" s="1"/>
  <c r="AKH8" i="12"/>
  <c r="AKH43" i="12" s="1"/>
  <c r="AKH4" i="12"/>
  <c r="AKH39" i="12" s="1"/>
  <c r="KS35" i="12"/>
  <c r="KS70" i="12" s="1"/>
  <c r="PQ35" i="12"/>
  <c r="PQ70" i="12" s="1"/>
  <c r="AKG35" i="12"/>
  <c r="AKG70" i="12" s="1"/>
  <c r="ADC30" i="12"/>
  <c r="ADC65" i="12" s="1"/>
  <c r="ALW35" i="12"/>
  <c r="ALW70" i="12" s="1"/>
  <c r="VS33" i="12"/>
  <c r="VS68" i="12" s="1"/>
  <c r="BT10" i="12"/>
  <c r="BT45" i="12" s="1"/>
  <c r="RM22" i="12"/>
  <c r="RM57" i="12" s="1"/>
  <c r="UU10" i="12"/>
  <c r="UU45" i="12" s="1"/>
  <c r="UU30" i="12"/>
  <c r="UU65" i="12" s="1"/>
  <c r="VS22" i="12"/>
  <c r="VS57" i="12" s="1"/>
  <c r="ALW6" i="12"/>
  <c r="ALW41" i="12" s="1"/>
  <c r="RL3" i="12"/>
  <c r="RL38" i="12" s="1"/>
  <c r="TW15" i="12"/>
  <c r="TW50" i="12" s="1"/>
  <c r="UU21" i="12"/>
  <c r="UU56" i="12" s="1"/>
  <c r="ALW31" i="12"/>
  <c r="ALW66" i="12" s="1"/>
  <c r="UU18" i="12"/>
  <c r="UU53" i="12" s="1"/>
  <c r="UU27" i="12"/>
  <c r="UU62" i="12" s="1"/>
  <c r="VS6" i="12"/>
  <c r="VS41" i="12" s="1"/>
  <c r="ALW30" i="12"/>
  <c r="ALW65" i="12" s="1"/>
  <c r="RL21" i="12"/>
  <c r="RL56" i="12" s="1"/>
  <c r="X19" i="12"/>
  <c r="X54" i="12" s="1"/>
  <c r="ADU12" i="12"/>
  <c r="ADU47" i="12" s="1"/>
  <c r="ALW17" i="12"/>
  <c r="ALW52" i="12" s="1"/>
  <c r="ALW12" i="12"/>
  <c r="ALW47" i="12" s="1"/>
  <c r="RM18" i="12"/>
  <c r="RM53" i="12" s="1"/>
  <c r="ADU22" i="12"/>
  <c r="ADU57" i="12" s="1"/>
  <c r="RL28" i="12"/>
  <c r="RL63" i="12" s="1"/>
  <c r="AV13" i="12"/>
  <c r="AV48" i="12" s="1"/>
  <c r="AV16" i="12"/>
  <c r="AV51" i="12" s="1"/>
  <c r="ADU13" i="12"/>
  <c r="ADU48" i="12" s="1"/>
  <c r="WQ26" i="12"/>
  <c r="WQ61" i="12" s="1"/>
  <c r="WQ28" i="12"/>
  <c r="WQ63" i="12" s="1"/>
  <c r="WQ14" i="12"/>
  <c r="WQ49" i="12" s="1"/>
  <c r="ADU29" i="12"/>
  <c r="ADU64" i="12" s="1"/>
  <c r="WQ20" i="12"/>
  <c r="WQ55" i="12" s="1"/>
  <c r="ADU34" i="12"/>
  <c r="ADU69" i="12" s="1"/>
  <c r="ADU27" i="12"/>
  <c r="ADU62" i="12" s="1"/>
  <c r="ADU33" i="12"/>
  <c r="ADU68" i="12" s="1"/>
  <c r="ADU16" i="12"/>
  <c r="ADU51" i="12" s="1"/>
  <c r="ADU3" i="12"/>
  <c r="ADU38" i="12" s="1"/>
  <c r="WQ3" i="12"/>
  <c r="WQ38" i="12" s="1"/>
  <c r="JS17" i="12"/>
  <c r="JS52" i="12" s="1"/>
  <c r="JS33" i="12"/>
  <c r="JS68" i="12" s="1"/>
  <c r="JS24" i="12"/>
  <c r="JS59" i="12" s="1"/>
  <c r="JS4" i="12"/>
  <c r="JS39" i="12" s="1"/>
  <c r="JS32" i="12"/>
  <c r="JS67" i="12" s="1"/>
  <c r="JT5" i="12"/>
  <c r="JT40" i="12" s="1"/>
  <c r="YC7" i="12"/>
  <c r="YC42" i="12" s="1"/>
  <c r="YC30" i="12"/>
  <c r="YC65" i="12" s="1"/>
  <c r="YC6" i="12"/>
  <c r="YC41" i="12" s="1"/>
  <c r="SY24" i="12"/>
  <c r="SY59" i="12" s="1"/>
  <c r="SY23" i="12"/>
  <c r="SY58" i="12" s="1"/>
  <c r="DT11" i="12"/>
  <c r="DT46" i="12" s="1"/>
  <c r="DT30" i="12"/>
  <c r="DT65" i="12" s="1"/>
  <c r="DT19" i="12"/>
  <c r="DT54" i="12" s="1"/>
  <c r="QO17" i="12"/>
  <c r="QO52" i="12" s="1"/>
  <c r="DT23" i="12"/>
  <c r="DT58" i="12" s="1"/>
  <c r="DT3" i="12"/>
  <c r="DT38" i="12" s="1"/>
  <c r="YC15" i="12"/>
  <c r="YC50" i="12" s="1"/>
  <c r="YC9" i="12"/>
  <c r="YC44" i="12" s="1"/>
  <c r="YU16" i="12"/>
  <c r="YU51" i="12" s="1"/>
  <c r="JT16" i="12"/>
  <c r="JT51" i="12" s="1"/>
  <c r="QO9" i="12"/>
  <c r="QO44" i="12" s="1"/>
  <c r="ER5" i="12"/>
  <c r="ER40" i="12" s="1"/>
  <c r="ER13" i="12"/>
  <c r="ER48" i="12" s="1"/>
  <c r="SY10" i="12"/>
  <c r="SY45" i="12" s="1"/>
  <c r="SY33" i="12"/>
  <c r="SY68" i="12" s="1"/>
  <c r="SY30" i="12"/>
  <c r="SY65" i="12" s="1"/>
  <c r="QO15" i="12"/>
  <c r="QO50" i="12" s="1"/>
  <c r="YC27" i="12"/>
  <c r="YC62" i="12" s="1"/>
  <c r="YU10" i="12"/>
  <c r="YU45" i="12" s="1"/>
  <c r="QO21" i="12"/>
  <c r="QO56" i="12" s="1"/>
  <c r="YU30" i="12"/>
  <c r="YU65" i="12" s="1"/>
  <c r="DT8" i="12"/>
  <c r="DT43" i="12" s="1"/>
  <c r="YU14" i="12"/>
  <c r="YU49" i="12" s="1"/>
  <c r="JS22" i="12"/>
  <c r="JS57" i="12" s="1"/>
  <c r="SY18" i="12"/>
  <c r="SY53" i="12" s="1"/>
  <c r="YC23" i="12"/>
  <c r="YC58" i="12" s="1"/>
  <c r="YC32" i="12"/>
  <c r="YC67" i="12" s="1"/>
  <c r="YC22" i="12"/>
  <c r="YC57" i="12" s="1"/>
  <c r="YC3" i="12"/>
  <c r="YC38" i="12" s="1"/>
  <c r="YU25" i="12"/>
  <c r="YU60" i="12" s="1"/>
  <c r="YC17" i="12"/>
  <c r="YC52" i="12" s="1"/>
  <c r="JT9" i="12"/>
  <c r="JT44" i="12" s="1"/>
  <c r="YU19" i="12"/>
  <c r="YU54" i="12" s="1"/>
  <c r="QO27" i="12"/>
  <c r="QO62" i="12" s="1"/>
  <c r="AEM19" i="12"/>
  <c r="AEM54" i="12" s="1"/>
  <c r="SY14" i="12"/>
  <c r="SY49" i="12" s="1"/>
  <c r="AEM22" i="12"/>
  <c r="AEM57" i="12" s="1"/>
  <c r="AEM21" i="12"/>
  <c r="AEM56" i="12" s="1"/>
  <c r="AEM34" i="12"/>
  <c r="AEM69" i="12" s="1"/>
  <c r="AEM30" i="12"/>
  <c r="AEM65" i="12" s="1"/>
  <c r="ER19" i="12"/>
  <c r="ER54" i="12" s="1"/>
  <c r="AEM32" i="12"/>
  <c r="AEM67" i="12" s="1"/>
  <c r="AEM17" i="12"/>
  <c r="AEM52" i="12" s="1"/>
  <c r="SY26" i="12"/>
  <c r="SY61" i="12" s="1"/>
  <c r="DT29" i="12"/>
  <c r="DT64" i="12" s="1"/>
  <c r="ER26" i="12"/>
  <c r="ER61" i="12" s="1"/>
  <c r="RN28" i="12"/>
  <c r="RN63" i="12" s="1"/>
  <c r="QO31" i="12"/>
  <c r="QO66" i="12" s="1"/>
  <c r="AEM12" i="12"/>
  <c r="AEM47" i="12" s="1"/>
  <c r="ZS31" i="12"/>
  <c r="ZS66" i="12" s="1"/>
  <c r="AEM8" i="12"/>
  <c r="AEM43" i="12" s="1"/>
  <c r="DT4" i="12"/>
  <c r="DT39" i="12" s="1"/>
  <c r="JT7" i="12"/>
  <c r="JT42" i="12" s="1"/>
  <c r="AEM24" i="12"/>
  <c r="AEM59" i="12" s="1"/>
  <c r="ER24" i="12"/>
  <c r="ER59" i="12" s="1"/>
  <c r="ZS28" i="12"/>
  <c r="ZS63" i="12" s="1"/>
  <c r="ZS7" i="12"/>
  <c r="ZS42" i="12" s="1"/>
  <c r="ER11" i="12"/>
  <c r="ER46" i="12" s="1"/>
  <c r="SY7" i="12"/>
  <c r="SY42" i="12" s="1"/>
  <c r="ZS14" i="12"/>
  <c r="ZS49" i="12" s="1"/>
  <c r="ER22" i="12"/>
  <c r="ER57" i="12" s="1"/>
  <c r="JT27" i="12"/>
  <c r="JT62" i="12" s="1"/>
  <c r="AEM23" i="12"/>
  <c r="AEM58" i="12" s="1"/>
  <c r="SY20" i="12"/>
  <c r="SY55" i="12" s="1"/>
  <c r="AEM26" i="12"/>
  <c r="AEM61" i="12" s="1"/>
  <c r="AEM4" i="12"/>
  <c r="AEM39" i="12" s="1"/>
  <c r="RN21" i="12"/>
  <c r="RN56" i="12" s="1"/>
  <c r="JU14" i="12"/>
  <c r="JU49" i="12" s="1"/>
  <c r="RN14" i="12"/>
  <c r="RN49" i="12" s="1"/>
  <c r="JU22" i="12"/>
  <c r="JU57" i="12" s="1"/>
  <c r="RN3" i="12"/>
  <c r="RN38" i="12" s="1"/>
  <c r="JT20" i="12"/>
  <c r="JT55" i="12" s="1"/>
  <c r="JU30" i="12"/>
  <c r="JU65" i="12" s="1"/>
  <c r="JU3" i="12"/>
  <c r="JU38" i="12" s="1"/>
  <c r="RN17" i="12"/>
  <c r="RN52" i="12" s="1"/>
  <c r="RN7" i="12"/>
  <c r="RN42" i="12" s="1"/>
  <c r="RN15" i="12"/>
  <c r="RN50" i="12" s="1"/>
  <c r="JU8" i="12"/>
  <c r="JU43" i="12" s="1"/>
  <c r="JU17" i="12"/>
  <c r="JU52" i="12" s="1"/>
  <c r="RN34" i="12"/>
  <c r="RN69" i="12" s="1"/>
  <c r="RN12" i="12"/>
  <c r="RN47" i="12" s="1"/>
  <c r="JU24" i="12"/>
  <c r="JU59" i="12" s="1"/>
  <c r="JU26" i="12"/>
  <c r="JU61" i="12" s="1"/>
  <c r="RN19" i="12"/>
  <c r="RN54" i="12" s="1"/>
  <c r="RN26" i="12"/>
  <c r="RN61" i="12" s="1"/>
  <c r="RN23" i="12"/>
  <c r="RN58" i="12" s="1"/>
  <c r="MV35" i="12"/>
  <c r="MV70" i="12" s="1"/>
  <c r="KQ35" i="12"/>
  <c r="KQ70" i="12" s="1"/>
  <c r="KS3" i="12"/>
  <c r="KS38" i="12" s="1"/>
  <c r="KQ21" i="12"/>
  <c r="KQ56" i="12" s="1"/>
  <c r="KQ28" i="12"/>
  <c r="KQ63" i="12" s="1"/>
  <c r="KQ33" i="12"/>
  <c r="KQ68" i="12" s="1"/>
  <c r="KQ5" i="12"/>
  <c r="KQ40" i="12" s="1"/>
  <c r="KQ15" i="12"/>
  <c r="KQ50" i="12" s="1"/>
  <c r="KQ8" i="12"/>
  <c r="KQ43" i="12" s="1"/>
  <c r="KQ29" i="12"/>
  <c r="KQ64" i="12" s="1"/>
  <c r="KQ17" i="12"/>
  <c r="KQ52" i="12" s="1"/>
  <c r="KR13" i="12"/>
  <c r="KR48" i="12" s="1"/>
  <c r="KR12" i="12"/>
  <c r="KR47" i="12" s="1"/>
  <c r="KR10" i="12"/>
  <c r="KR45" i="12" s="1"/>
  <c r="KR26" i="12"/>
  <c r="KR61" i="12" s="1"/>
  <c r="KR25" i="12"/>
  <c r="KR60" i="12" s="1"/>
  <c r="KR22" i="12"/>
  <c r="KR57" i="12" s="1"/>
  <c r="KR17" i="12"/>
  <c r="KR52" i="12" s="1"/>
  <c r="KS5" i="12"/>
  <c r="KS40" i="12" s="1"/>
  <c r="KS25" i="12"/>
  <c r="KS60" i="12" s="1"/>
  <c r="KS18" i="12"/>
  <c r="KS53" i="12" s="1"/>
  <c r="KS15" i="12"/>
  <c r="KS50" i="12" s="1"/>
  <c r="KS23" i="12"/>
  <c r="KS58" i="12" s="1"/>
  <c r="KS11" i="12"/>
  <c r="KS46" i="12" s="1"/>
  <c r="KS14" i="12"/>
  <c r="KS49" i="12" s="1"/>
  <c r="KS19" i="12"/>
  <c r="KS54" i="12" s="1"/>
  <c r="KZ3" i="12"/>
  <c r="KZ38" i="12" s="1"/>
  <c r="LB33" i="12"/>
  <c r="LB68" i="12" s="1"/>
  <c r="LA32" i="12"/>
  <c r="LA67" i="12" s="1"/>
  <c r="KZ31" i="12"/>
  <c r="KZ66" i="12" s="1"/>
  <c r="LB29" i="12"/>
  <c r="LB64" i="12" s="1"/>
  <c r="LA28" i="12"/>
  <c r="LA63" i="12" s="1"/>
  <c r="KZ27" i="12"/>
  <c r="KZ62" i="12" s="1"/>
  <c r="LB25" i="12"/>
  <c r="LB60" i="12" s="1"/>
  <c r="LA24" i="12"/>
  <c r="LA59" i="12" s="1"/>
  <c r="KZ23" i="12"/>
  <c r="KZ58" i="12" s="1"/>
  <c r="LB21" i="12"/>
  <c r="LB56" i="12" s="1"/>
  <c r="LA20" i="12"/>
  <c r="LA55" i="12" s="1"/>
  <c r="KZ19" i="12"/>
  <c r="KZ54" i="12" s="1"/>
  <c r="LB17" i="12"/>
  <c r="LB52" i="12" s="1"/>
  <c r="LA16" i="12"/>
  <c r="LA51" i="12" s="1"/>
  <c r="KZ15" i="12"/>
  <c r="KZ50" i="12" s="1"/>
  <c r="LB13" i="12"/>
  <c r="LB48" i="12" s="1"/>
  <c r="LA12" i="12"/>
  <c r="LA47" i="12" s="1"/>
  <c r="KZ11" i="12"/>
  <c r="KZ46" i="12" s="1"/>
  <c r="LB9" i="12"/>
  <c r="LB44" i="12" s="1"/>
  <c r="LA8" i="12"/>
  <c r="LA43" i="12" s="1"/>
  <c r="KZ7" i="12"/>
  <c r="KZ42" i="12" s="1"/>
  <c r="LB5" i="12"/>
  <c r="LB40" i="12" s="1"/>
  <c r="LA4" i="12"/>
  <c r="LA39" i="12" s="1"/>
  <c r="LX3" i="12"/>
  <c r="LX38" i="12" s="1"/>
  <c r="LY34" i="12"/>
  <c r="LY69" i="12" s="1"/>
  <c r="LX33" i="12"/>
  <c r="LX68" i="12" s="1"/>
  <c r="LX32" i="12"/>
  <c r="LX67" i="12" s="1"/>
  <c r="LZ30" i="12"/>
  <c r="LZ65" i="12" s="1"/>
  <c r="LY29" i="12"/>
  <c r="LY64" i="12" s="1"/>
  <c r="LX28" i="12"/>
  <c r="LX63" i="12" s="1"/>
  <c r="LZ26" i="12"/>
  <c r="LZ61" i="12" s="1"/>
  <c r="LY25" i="12"/>
  <c r="LY60" i="12" s="1"/>
  <c r="LX23" i="12"/>
  <c r="LX58" i="12" s="1"/>
  <c r="LZ21" i="12"/>
  <c r="LZ56" i="12" s="1"/>
  <c r="LY20" i="12"/>
  <c r="LY55" i="12" s="1"/>
  <c r="LY19" i="12"/>
  <c r="LY54" i="12" s="1"/>
  <c r="LX18" i="12"/>
  <c r="LX53" i="12" s="1"/>
  <c r="LZ16" i="12"/>
  <c r="LZ51" i="12" s="1"/>
  <c r="LZ15" i="12"/>
  <c r="LZ50" i="12" s="1"/>
  <c r="LY14" i="12"/>
  <c r="LY49" i="12" s="1"/>
  <c r="LX13" i="12"/>
  <c r="LX48" i="12" s="1"/>
  <c r="LZ11" i="12"/>
  <c r="LZ46" i="12" s="1"/>
  <c r="LY10" i="12"/>
  <c r="LY45" i="12" s="1"/>
  <c r="LX9" i="12"/>
  <c r="LX44" i="12" s="1"/>
  <c r="LX8" i="12"/>
  <c r="LX43" i="12" s="1"/>
  <c r="LZ6" i="12"/>
  <c r="LZ41" i="12" s="1"/>
  <c r="LY5" i="12"/>
  <c r="LY40" i="12" s="1"/>
  <c r="LX4" i="12"/>
  <c r="LX39" i="12" s="1"/>
  <c r="MV3" i="12"/>
  <c r="MV38" i="12" s="1"/>
  <c r="MX4" i="12"/>
  <c r="MX39" i="12" s="1"/>
  <c r="MV5" i="12"/>
  <c r="MV40" i="12" s="1"/>
  <c r="MX6" i="12"/>
  <c r="MX41" i="12" s="1"/>
  <c r="MV7" i="12"/>
  <c r="MV42" i="12" s="1"/>
  <c r="MX8" i="12"/>
  <c r="MX43" i="12" s="1"/>
  <c r="MV9" i="12"/>
  <c r="MV44" i="12" s="1"/>
  <c r="MX10" i="12"/>
  <c r="MX45" i="12" s="1"/>
  <c r="MV11" i="12"/>
  <c r="MV46" i="12" s="1"/>
  <c r="MX12" i="12"/>
  <c r="MX47" i="12" s="1"/>
  <c r="MV13" i="12"/>
  <c r="MV48" i="12" s="1"/>
  <c r="MX14" i="12"/>
  <c r="MX49" i="12" s="1"/>
  <c r="MV15" i="12"/>
  <c r="MV50" i="12" s="1"/>
  <c r="MX16" i="12"/>
  <c r="MX51" i="12" s="1"/>
  <c r="MV17" i="12"/>
  <c r="MV52" i="12" s="1"/>
  <c r="MX18" i="12"/>
  <c r="MX53" i="12" s="1"/>
  <c r="MV19" i="12"/>
  <c r="MV54" i="12" s="1"/>
  <c r="MX20" i="12"/>
  <c r="MX55" i="12" s="1"/>
  <c r="MV21" i="12"/>
  <c r="MV56" i="12" s="1"/>
  <c r="MX22" i="12"/>
  <c r="MX57" i="12" s="1"/>
  <c r="MV23" i="12"/>
  <c r="MV58" i="12" s="1"/>
  <c r="MX24" i="12"/>
  <c r="MX59" i="12" s="1"/>
  <c r="MV25" i="12"/>
  <c r="MV60" i="12" s="1"/>
  <c r="MX26" i="12"/>
  <c r="MX61" i="12" s="1"/>
  <c r="MV27" i="12"/>
  <c r="MV62" i="12" s="1"/>
  <c r="MX28" i="12"/>
  <c r="MX63" i="12" s="1"/>
  <c r="MV29" i="12"/>
  <c r="MV64" i="12" s="1"/>
  <c r="MX30" i="12"/>
  <c r="MX65" i="12" s="1"/>
  <c r="MV31" i="12"/>
  <c r="MV66" i="12" s="1"/>
  <c r="MX32" i="12"/>
  <c r="MX67" i="12" s="1"/>
  <c r="MV33" i="12"/>
  <c r="MV68" i="12" s="1"/>
  <c r="MX34" i="12"/>
  <c r="MX69" i="12" s="1"/>
  <c r="NU4" i="12"/>
  <c r="NU39" i="12" s="1"/>
  <c r="NU6" i="12"/>
  <c r="NU41" i="12" s="1"/>
  <c r="NU8" i="12"/>
  <c r="NU43" i="12" s="1"/>
  <c r="NU10" i="12"/>
  <c r="NU45" i="12" s="1"/>
  <c r="NU12" i="12"/>
  <c r="NU47" i="12" s="1"/>
  <c r="NU14" i="12"/>
  <c r="NU49" i="12" s="1"/>
  <c r="NU16" i="12"/>
  <c r="NU51" i="12" s="1"/>
  <c r="NU18" i="12"/>
  <c r="NU53" i="12" s="1"/>
  <c r="NU20" i="12"/>
  <c r="NU55" i="12" s="1"/>
  <c r="NU22" i="12"/>
  <c r="NU57" i="12" s="1"/>
  <c r="NU24" i="12"/>
  <c r="NU59" i="12" s="1"/>
  <c r="NU26" i="12"/>
  <c r="NU61" i="12" s="1"/>
  <c r="NU28" i="12"/>
  <c r="NU63" i="12" s="1"/>
  <c r="NU30" i="12"/>
  <c r="NU65" i="12" s="1"/>
  <c r="NU32" i="12"/>
  <c r="NU67" i="12" s="1"/>
  <c r="NU34" i="12"/>
  <c r="NU69" i="12" s="1"/>
  <c r="OS3" i="12"/>
  <c r="OS38" i="12" s="1"/>
  <c r="OS32" i="12"/>
  <c r="OS67" i="12" s="1"/>
  <c r="OS28" i="12"/>
  <c r="OS63" i="12" s="1"/>
  <c r="OS24" i="12"/>
  <c r="OS59" i="12" s="1"/>
  <c r="OS20" i="12"/>
  <c r="OS55" i="12" s="1"/>
  <c r="OS16" i="12"/>
  <c r="OS51" i="12" s="1"/>
  <c r="OS12" i="12"/>
  <c r="OS47" i="12" s="1"/>
  <c r="OS8" i="12"/>
  <c r="OS43" i="12" s="1"/>
  <c r="OS4" i="12"/>
  <c r="OS39" i="12" s="1"/>
  <c r="OT31" i="12"/>
  <c r="OT66" i="12" s="1"/>
  <c r="OT27" i="12"/>
  <c r="OT62" i="12" s="1"/>
  <c r="OT23" i="12"/>
  <c r="OT58" i="12" s="1"/>
  <c r="OT19" i="12"/>
  <c r="OT54" i="12" s="1"/>
  <c r="OT15" i="12"/>
  <c r="OT50" i="12" s="1"/>
  <c r="OT11" i="12"/>
  <c r="OT46" i="12" s="1"/>
  <c r="OT7" i="12"/>
  <c r="OT42" i="12" s="1"/>
  <c r="PQ3" i="12"/>
  <c r="PQ38" i="12" s="1"/>
  <c r="PQ5" i="12"/>
  <c r="PQ40" i="12" s="1"/>
  <c r="PQ7" i="12"/>
  <c r="PQ42" i="12" s="1"/>
  <c r="PQ9" i="12"/>
  <c r="PQ44" i="12" s="1"/>
  <c r="PQ11" i="12"/>
  <c r="PQ46" i="12" s="1"/>
  <c r="PQ13" i="12"/>
  <c r="PQ48" i="12" s="1"/>
  <c r="PQ15" i="12"/>
  <c r="PQ50" i="12" s="1"/>
  <c r="PQ17" i="12"/>
  <c r="PQ52" i="12" s="1"/>
  <c r="PQ19" i="12"/>
  <c r="PQ54" i="12" s="1"/>
  <c r="PQ21" i="12"/>
  <c r="PQ56" i="12" s="1"/>
  <c r="PQ23" i="12"/>
  <c r="PQ58" i="12" s="1"/>
  <c r="PQ25" i="12"/>
  <c r="PQ60" i="12" s="1"/>
  <c r="PQ27" i="12"/>
  <c r="PQ62" i="12" s="1"/>
  <c r="PQ29" i="12"/>
  <c r="PQ64" i="12" s="1"/>
  <c r="PQ31" i="12"/>
  <c r="PQ66" i="12" s="1"/>
  <c r="PQ33" i="12"/>
  <c r="PQ68" i="12" s="1"/>
  <c r="AJJ3" i="12"/>
  <c r="AJJ38" i="12" s="1"/>
  <c r="AJJ4" i="12"/>
  <c r="AJJ39" i="12" s="1"/>
  <c r="AJJ5" i="12"/>
  <c r="AJJ40" i="12" s="1"/>
  <c r="AJJ6" i="12"/>
  <c r="AJJ41" i="12" s="1"/>
  <c r="AJJ7" i="12"/>
  <c r="AJJ42" i="12" s="1"/>
  <c r="AJJ8" i="12"/>
  <c r="AJJ43" i="12" s="1"/>
  <c r="AJJ9" i="12"/>
  <c r="AJJ44" i="12" s="1"/>
  <c r="AJJ10" i="12"/>
  <c r="AJJ45" i="12" s="1"/>
  <c r="AJJ11" i="12"/>
  <c r="AJJ46" i="12" s="1"/>
  <c r="AJJ12" i="12"/>
  <c r="AJJ47" i="12" s="1"/>
  <c r="AJJ13" i="12"/>
  <c r="AJJ48" i="12" s="1"/>
  <c r="AJJ14" i="12"/>
  <c r="AJJ49" i="12" s="1"/>
  <c r="AJJ15" i="12"/>
  <c r="AJJ50" i="12" s="1"/>
  <c r="AJJ16" i="12"/>
  <c r="AJJ51" i="12" s="1"/>
  <c r="AJJ17" i="12"/>
  <c r="AJJ52" i="12" s="1"/>
  <c r="AJJ18" i="12"/>
  <c r="AJJ53" i="12" s="1"/>
  <c r="AJJ19" i="12"/>
  <c r="AJJ54" i="12" s="1"/>
  <c r="AJJ20" i="12"/>
  <c r="AJJ55" i="12" s="1"/>
  <c r="AJJ21" i="12"/>
  <c r="AJJ56" i="12" s="1"/>
  <c r="AJJ22" i="12"/>
  <c r="AJJ57" i="12" s="1"/>
  <c r="AJJ23" i="12"/>
  <c r="AJJ58" i="12" s="1"/>
  <c r="AJJ24" i="12"/>
  <c r="AJJ59" i="12" s="1"/>
  <c r="AJJ25" i="12"/>
  <c r="AJJ60" i="12" s="1"/>
  <c r="AJJ26" i="12"/>
  <c r="AJJ61" i="12" s="1"/>
  <c r="AJJ27" i="12"/>
  <c r="AJJ62" i="12" s="1"/>
  <c r="AJJ28" i="12"/>
  <c r="AJJ63" i="12" s="1"/>
  <c r="AJJ29" i="12"/>
  <c r="AJJ64" i="12" s="1"/>
  <c r="AJJ30" i="12"/>
  <c r="AJJ65" i="12" s="1"/>
  <c r="AJJ31" i="12"/>
  <c r="AJJ66" i="12" s="1"/>
  <c r="AJJ32" i="12"/>
  <c r="AJJ67" i="12" s="1"/>
  <c r="AJJ33" i="12"/>
  <c r="AJJ68" i="12" s="1"/>
  <c r="AJJ34" i="12"/>
  <c r="AJJ69" i="12" s="1"/>
  <c r="AKF3" i="12"/>
  <c r="AKF38" i="12" s="1"/>
  <c r="AKF4" i="12"/>
  <c r="AKF39" i="12" s="1"/>
  <c r="AKF5" i="12"/>
  <c r="AKF40" i="12" s="1"/>
  <c r="AKF6" i="12"/>
  <c r="AKF41" i="12" s="1"/>
  <c r="AKF7" i="12"/>
  <c r="AKF42" i="12" s="1"/>
  <c r="AKF8" i="12"/>
  <c r="AKF43" i="12" s="1"/>
  <c r="AKF9" i="12"/>
  <c r="AKF44" i="12" s="1"/>
  <c r="AKF10" i="12"/>
  <c r="AKF45" i="12" s="1"/>
  <c r="AKF11" i="12"/>
  <c r="AKF46" i="12" s="1"/>
  <c r="AKF12" i="12"/>
  <c r="AKF47" i="12" s="1"/>
  <c r="AKF13" i="12"/>
  <c r="AKF48" i="12" s="1"/>
  <c r="AKF14" i="12"/>
  <c r="AKF49" i="12" s="1"/>
  <c r="AKF15" i="12"/>
  <c r="AKF50" i="12" s="1"/>
  <c r="AKF16" i="12"/>
  <c r="AKF51" i="12" s="1"/>
  <c r="AKF17" i="12"/>
  <c r="AKF52" i="12" s="1"/>
  <c r="AKF18" i="12"/>
  <c r="AKF53" i="12" s="1"/>
  <c r="AKF19" i="12"/>
  <c r="AKF54" i="12" s="1"/>
  <c r="AKF20" i="12"/>
  <c r="AKF55" i="12" s="1"/>
  <c r="AKF21" i="12"/>
  <c r="AKF56" i="12" s="1"/>
  <c r="AKF22" i="12"/>
  <c r="AKF57" i="12" s="1"/>
  <c r="AKF23" i="12"/>
  <c r="AKF58" i="12" s="1"/>
  <c r="AKF24" i="12"/>
  <c r="AKF59" i="12" s="1"/>
  <c r="AKF25" i="12"/>
  <c r="AKF60" i="12" s="1"/>
  <c r="AKF26" i="12"/>
  <c r="AKF61" i="12" s="1"/>
  <c r="AKF27" i="12"/>
  <c r="AKF62" i="12" s="1"/>
  <c r="AKF28" i="12"/>
  <c r="AKF63" i="12" s="1"/>
  <c r="AKF29" i="12"/>
  <c r="AKF64" i="12" s="1"/>
  <c r="AKF30" i="12"/>
  <c r="AKF65" i="12" s="1"/>
  <c r="AKF31" i="12"/>
  <c r="AKF66" i="12" s="1"/>
  <c r="AKF32" i="12"/>
  <c r="AKF67" i="12" s="1"/>
  <c r="AKF33" i="12"/>
  <c r="AKF68" i="12" s="1"/>
  <c r="AKF34" i="12"/>
  <c r="AKF69" i="12" s="1"/>
  <c r="AKH3" i="12"/>
  <c r="AKH38" i="12" s="1"/>
  <c r="AKH31" i="12"/>
  <c r="AKH66" i="12" s="1"/>
  <c r="AKH27" i="12"/>
  <c r="AKH62" i="12" s="1"/>
  <c r="AKH23" i="12"/>
  <c r="AKH58" i="12" s="1"/>
  <c r="AKH19" i="12"/>
  <c r="AKH54" i="12" s="1"/>
  <c r="AKH15" i="12"/>
  <c r="AKH50" i="12" s="1"/>
  <c r="AKH11" i="12"/>
  <c r="AKH46" i="12" s="1"/>
  <c r="AKH7" i="12"/>
  <c r="AKH42" i="12" s="1"/>
  <c r="MW35" i="12"/>
  <c r="MW70" i="12" s="1"/>
  <c r="AJJ35" i="12"/>
  <c r="AJJ70" i="12" s="1"/>
  <c r="PR35" i="12"/>
  <c r="PR70" i="12" s="1"/>
  <c r="ADC15" i="12"/>
  <c r="ADC50" i="12" s="1"/>
  <c r="ADC19" i="12"/>
  <c r="ADC54" i="12" s="1"/>
  <c r="ADC5" i="12"/>
  <c r="ADC40" i="12" s="1"/>
  <c r="TW7" i="12"/>
  <c r="TW42" i="12" s="1"/>
  <c r="BT4" i="12"/>
  <c r="BT39" i="12" s="1"/>
  <c r="AV19" i="12"/>
  <c r="AV54" i="12" s="1"/>
  <c r="X32" i="12"/>
  <c r="X67" i="12" s="1"/>
  <c r="ALW15" i="12"/>
  <c r="ALW50" i="12" s="1"/>
  <c r="TW25" i="12"/>
  <c r="TW60" i="12" s="1"/>
  <c r="RL14" i="12"/>
  <c r="RL49" i="12" s="1"/>
  <c r="VS11" i="12"/>
  <c r="VS46" i="12" s="1"/>
  <c r="TW18" i="12"/>
  <c r="TW53" i="12" s="1"/>
  <c r="TW10" i="12"/>
  <c r="TW45" i="12" s="1"/>
  <c r="BT17" i="12"/>
  <c r="BT52" i="12" s="1"/>
  <c r="BT20" i="12"/>
  <c r="BT55" i="12" s="1"/>
  <c r="RL29" i="12"/>
  <c r="RL64" i="12" s="1"/>
  <c r="WQ10" i="12"/>
  <c r="WQ45" i="12" s="1"/>
  <c r="BT14" i="12"/>
  <c r="BT49" i="12" s="1"/>
  <c r="RL12" i="12"/>
  <c r="RL47" i="12" s="1"/>
  <c r="TW20" i="12"/>
  <c r="TW55" i="12" s="1"/>
  <c r="RL4" i="12"/>
  <c r="RL39" i="12" s="1"/>
  <c r="TW3" i="12"/>
  <c r="TW38" i="12" s="1"/>
  <c r="ADC34" i="12"/>
  <c r="ADC69" i="12" s="1"/>
  <c r="ADC16" i="12"/>
  <c r="ADC51" i="12" s="1"/>
  <c r="X35" i="12"/>
  <c r="X70" i="12" s="1"/>
  <c r="VS14" i="12"/>
  <c r="VS49" i="12" s="1"/>
  <c r="TW30" i="12"/>
  <c r="TW65" i="12" s="1"/>
  <c r="ALW24" i="12"/>
  <c r="ALW59" i="12" s="1"/>
  <c r="RL9" i="12"/>
  <c r="RL44" i="12" s="1"/>
  <c r="X29" i="12"/>
  <c r="X64" i="12" s="1"/>
  <c r="ALW27" i="12"/>
  <c r="ALW62" i="12" s="1"/>
  <c r="X26" i="12"/>
  <c r="X61" i="12" s="1"/>
  <c r="BT23" i="12"/>
  <c r="BT58" i="12" s="1"/>
  <c r="AV15" i="12"/>
  <c r="AV50" i="12" s="1"/>
  <c r="AV29" i="12"/>
  <c r="AV64" i="12" s="1"/>
  <c r="X9" i="12"/>
  <c r="X44" i="12" s="1"/>
  <c r="TW32" i="12"/>
  <c r="TW67" i="12" s="1"/>
  <c r="AV30" i="12"/>
  <c r="AV65" i="12" s="1"/>
  <c r="VS17" i="12"/>
  <c r="VS52" i="12" s="1"/>
  <c r="SY35" i="12"/>
  <c r="SY70" i="12" s="1"/>
  <c r="WQ17" i="12"/>
  <c r="WQ52" i="12" s="1"/>
  <c r="AV4" i="12"/>
  <c r="AV39" i="12" s="1"/>
  <c r="UU33" i="12"/>
  <c r="UU68" i="12" s="1"/>
  <c r="AV11" i="12"/>
  <c r="AV46" i="12" s="1"/>
  <c r="AV20" i="12"/>
  <c r="AV55" i="12" s="1"/>
  <c r="ADU9" i="12"/>
  <c r="ADU44" i="12" s="1"/>
  <c r="AV21" i="12"/>
  <c r="AV56" i="12" s="1"/>
  <c r="UU32" i="12"/>
  <c r="UU67" i="12" s="1"/>
  <c r="VS8" i="12"/>
  <c r="VS43" i="12" s="1"/>
  <c r="ALW28" i="12"/>
  <c r="ALW63" i="12" s="1"/>
  <c r="ALW10" i="12"/>
  <c r="ALW45" i="12" s="1"/>
  <c r="X6" i="12"/>
  <c r="X41" i="12" s="1"/>
  <c r="WQ35" i="12"/>
  <c r="WQ70" i="12" s="1"/>
  <c r="ADU6" i="12"/>
  <c r="ADU41" i="12" s="1"/>
  <c r="ADU31" i="12"/>
  <c r="ADU66" i="12" s="1"/>
  <c r="WQ13" i="12"/>
  <c r="WQ48" i="12" s="1"/>
  <c r="JS30" i="12"/>
  <c r="JS65" i="12" s="1"/>
  <c r="JS7" i="12"/>
  <c r="JS42" i="12" s="1"/>
  <c r="YC26" i="12"/>
  <c r="YC61" i="12" s="1"/>
  <c r="JT14" i="12"/>
  <c r="JT49" i="12" s="1"/>
  <c r="JT19" i="12"/>
  <c r="JT54" i="12" s="1"/>
  <c r="YC4" i="12"/>
  <c r="YC39" i="12" s="1"/>
  <c r="JS16" i="12"/>
  <c r="JS51" i="12" s="1"/>
  <c r="QO12" i="12"/>
  <c r="QO47" i="12" s="1"/>
  <c r="ER20" i="12"/>
  <c r="ER55" i="12" s="1"/>
  <c r="ER30" i="12"/>
  <c r="ER65" i="12" s="1"/>
  <c r="YU5" i="12"/>
  <c r="YU40" i="12" s="1"/>
  <c r="DT10" i="12"/>
  <c r="DT45" i="12" s="1"/>
  <c r="YC14" i="12"/>
  <c r="YC49" i="12" s="1"/>
  <c r="YU18" i="12"/>
  <c r="YU53" i="12" s="1"/>
  <c r="JT3" i="12"/>
  <c r="JT38" i="12" s="1"/>
  <c r="JS9" i="12"/>
  <c r="JS44" i="12" s="1"/>
  <c r="ER6" i="12"/>
  <c r="ER41" i="12" s="1"/>
  <c r="AEM27" i="12"/>
  <c r="AEM62" i="12" s="1"/>
  <c r="AEM3" i="12"/>
  <c r="AEM38" i="12" s="1"/>
  <c r="ER4" i="12"/>
  <c r="ER39" i="12" s="1"/>
  <c r="AEM29" i="12"/>
  <c r="AEM64" i="12" s="1"/>
  <c r="SY4" i="12"/>
  <c r="SY39" i="12" s="1"/>
  <c r="QO30" i="12"/>
  <c r="QO65" i="12" s="1"/>
  <c r="SY28" i="12"/>
  <c r="SY63" i="12" s="1"/>
  <c r="ER31" i="12"/>
  <c r="ER66" i="12" s="1"/>
  <c r="AEM25" i="12"/>
  <c r="AEM60" i="12" s="1"/>
  <c r="DT28" i="12"/>
  <c r="DT63" i="12" s="1"/>
  <c r="QO16" i="12"/>
  <c r="QO51" i="12" s="1"/>
  <c r="DT15" i="12"/>
  <c r="DT50" i="12" s="1"/>
  <c r="AEM20" i="12"/>
  <c r="AEM55" i="12" s="1"/>
  <c r="ZS3" i="12"/>
  <c r="ZS38" i="12" s="1"/>
  <c r="ER8" i="12"/>
  <c r="ER43" i="12" s="1"/>
  <c r="AEM31" i="12"/>
  <c r="AEM66" i="12" s="1"/>
  <c r="ER18" i="12"/>
  <c r="ER53" i="12" s="1"/>
  <c r="QO25" i="12"/>
  <c r="QO60" i="12" s="1"/>
  <c r="QO34" i="12"/>
  <c r="QO69" i="12" s="1"/>
  <c r="ZS27" i="12"/>
  <c r="ZS62" i="12" s="1"/>
  <c r="DT25" i="12"/>
  <c r="DT60" i="12" s="1"/>
  <c r="AEM28" i="12"/>
  <c r="AEM63" i="12" s="1"/>
  <c r="ZS9" i="12"/>
  <c r="ZS44" i="12" s="1"/>
  <c r="ZS34" i="12"/>
  <c r="ZS69" i="12" s="1"/>
  <c r="QO8" i="12"/>
  <c r="QO43" i="12" s="1"/>
  <c r="ZS24" i="12"/>
  <c r="ZS59" i="12" s="1"/>
  <c r="QO7" i="12"/>
  <c r="QO42" i="12" s="1"/>
  <c r="SY29" i="12"/>
  <c r="SY64" i="12" s="1"/>
  <c r="QO23" i="12"/>
  <c r="QO58" i="12" s="1"/>
  <c r="QO11" i="12"/>
  <c r="QO46" i="12" s="1"/>
  <c r="ZS12" i="12"/>
  <c r="ZS47" i="12" s="1"/>
  <c r="ZS20" i="12"/>
  <c r="ZS55" i="12" s="1"/>
  <c r="ZS30" i="12"/>
  <c r="ZS65" i="12" s="1"/>
  <c r="AEM18" i="12"/>
  <c r="AEM53" i="12" s="1"/>
  <c r="JT29" i="12"/>
  <c r="JT64" i="12" s="1"/>
  <c r="RN33" i="12"/>
  <c r="RN68" i="12" s="1"/>
  <c r="QO13" i="12"/>
  <c r="QO48" i="12" s="1"/>
  <c r="JU20" i="12"/>
  <c r="JU55" i="12" s="1"/>
  <c r="JU4" i="12"/>
  <c r="JU39" i="12" s="1"/>
  <c r="JU33" i="12"/>
  <c r="JU68" i="12" s="1"/>
  <c r="JU12" i="12"/>
  <c r="JU47" i="12" s="1"/>
  <c r="JU11" i="12"/>
  <c r="JU46" i="12" s="1"/>
  <c r="RN6" i="12"/>
  <c r="RN41" i="12" s="1"/>
  <c r="RN9" i="12"/>
  <c r="RN44" i="12" s="1"/>
  <c r="SY6" i="12"/>
  <c r="SY41" i="12" s="1"/>
  <c r="RN25" i="12"/>
  <c r="RN60" i="12" s="1"/>
  <c r="JU9" i="12"/>
  <c r="JU44" i="12" s="1"/>
  <c r="QO29" i="12"/>
  <c r="QO64" i="12" s="1"/>
  <c r="JU7" i="12"/>
  <c r="JU42" i="12" s="1"/>
  <c r="JU28" i="12"/>
  <c r="JU63" i="12" s="1"/>
  <c r="RN13" i="12"/>
  <c r="RN48" i="12" s="1"/>
  <c r="LX35" i="12"/>
  <c r="LX70" i="12" s="1"/>
  <c r="OR35" i="12"/>
  <c r="OR70" i="12" s="1"/>
  <c r="LA35" i="12"/>
  <c r="LA70" i="12" s="1"/>
  <c r="LZ35" i="12"/>
  <c r="LZ70" i="12" s="1"/>
  <c r="LB35" i="12"/>
  <c r="LB70" i="12" s="1"/>
  <c r="KR3" i="12"/>
  <c r="KR38" i="12" s="1"/>
  <c r="KQ34" i="12"/>
  <c r="KQ69" i="12" s="1"/>
  <c r="KQ4" i="12"/>
  <c r="KQ39" i="12" s="1"/>
  <c r="KQ10" i="12"/>
  <c r="KQ45" i="12" s="1"/>
  <c r="KQ13" i="12"/>
  <c r="KQ48" i="12" s="1"/>
  <c r="KQ19" i="12"/>
  <c r="KQ54" i="12" s="1"/>
  <c r="KQ11" i="12"/>
  <c r="KQ46" i="12" s="1"/>
  <c r="KQ32" i="12"/>
  <c r="KQ67" i="12" s="1"/>
  <c r="KR27" i="12"/>
  <c r="KR62" i="12" s="1"/>
  <c r="KR16" i="12"/>
  <c r="KR51" i="12" s="1"/>
  <c r="KR23" i="12"/>
  <c r="KR58" i="12" s="1"/>
  <c r="KR8" i="12"/>
  <c r="KR43" i="12" s="1"/>
  <c r="KR34" i="12"/>
  <c r="KR69" i="12" s="1"/>
  <c r="KR15" i="12"/>
  <c r="KR50" i="12" s="1"/>
  <c r="KR5" i="12"/>
  <c r="KR40" i="12" s="1"/>
  <c r="KR20" i="12"/>
  <c r="KR55" i="12" s="1"/>
  <c r="KS20" i="12"/>
  <c r="KS55" i="12" s="1"/>
  <c r="KS31" i="12"/>
  <c r="KS66" i="12" s="1"/>
  <c r="KS7" i="12"/>
  <c r="KS42" i="12" s="1"/>
  <c r="KS9" i="12"/>
  <c r="KS44" i="12" s="1"/>
  <c r="KS34" i="12"/>
  <c r="KS69" i="12" s="1"/>
  <c r="KS27" i="12"/>
  <c r="KS62" i="12" s="1"/>
  <c r="KS24" i="12"/>
  <c r="KS59" i="12" s="1"/>
  <c r="KS10" i="12"/>
  <c r="KS45" i="12" s="1"/>
  <c r="LB3" i="12"/>
  <c r="LB38" i="12" s="1"/>
  <c r="LA33" i="12"/>
  <c r="LA68" i="12" s="1"/>
  <c r="KZ32" i="12"/>
  <c r="KZ67" i="12" s="1"/>
  <c r="LB30" i="12"/>
  <c r="LB65" i="12" s="1"/>
  <c r="LA29" i="12"/>
  <c r="LA64" i="12" s="1"/>
  <c r="KZ28" i="12"/>
  <c r="KZ63" i="12" s="1"/>
  <c r="LB26" i="12"/>
  <c r="LB61" i="12" s="1"/>
  <c r="LA25" i="12"/>
  <c r="LA60" i="12" s="1"/>
  <c r="KZ24" i="12"/>
  <c r="KZ59" i="12" s="1"/>
  <c r="LB22" i="12"/>
  <c r="LB57" i="12" s="1"/>
  <c r="LA21" i="12"/>
  <c r="LA56" i="12" s="1"/>
  <c r="KZ20" i="12"/>
  <c r="KZ55" i="12" s="1"/>
  <c r="LB18" i="12"/>
  <c r="LB53" i="12" s="1"/>
  <c r="LA17" i="12"/>
  <c r="LA52" i="12" s="1"/>
  <c r="KZ16" i="12"/>
  <c r="KZ51" i="12" s="1"/>
  <c r="LB14" i="12"/>
  <c r="LB49" i="12" s="1"/>
  <c r="LA13" i="12"/>
  <c r="LA48" i="12" s="1"/>
  <c r="KZ12" i="12"/>
  <c r="KZ47" i="12" s="1"/>
  <c r="LB10" i="12"/>
  <c r="LB45" i="12" s="1"/>
  <c r="LA9" i="12"/>
  <c r="LA44" i="12" s="1"/>
  <c r="KZ8" i="12"/>
  <c r="KZ43" i="12" s="1"/>
  <c r="LB6" i="12"/>
  <c r="LB41" i="12" s="1"/>
  <c r="LA5" i="12"/>
  <c r="LA40" i="12" s="1"/>
  <c r="KZ4" i="12"/>
  <c r="KZ39" i="12" s="1"/>
  <c r="LZ3" i="12"/>
  <c r="LZ38" i="12" s="1"/>
  <c r="LX34" i="12"/>
  <c r="LX69" i="12" s="1"/>
  <c r="LZ32" i="12"/>
  <c r="LZ67" i="12" s="1"/>
  <c r="LZ31" i="12"/>
  <c r="LZ66" i="12" s="1"/>
  <c r="LY30" i="12"/>
  <c r="LY65" i="12" s="1"/>
  <c r="LX29" i="12"/>
  <c r="LX64" i="12" s="1"/>
  <c r="LZ27" i="12"/>
  <c r="LZ62" i="12" s="1"/>
  <c r="LY26" i="12"/>
  <c r="LY61" i="12" s="1"/>
  <c r="LX25" i="12"/>
  <c r="LX60" i="12" s="1"/>
  <c r="LX24" i="12"/>
  <c r="LX59" i="12" s="1"/>
  <c r="LZ22" i="12"/>
  <c r="LZ57" i="12" s="1"/>
  <c r="LY21" i="12"/>
  <c r="LY56" i="12" s="1"/>
  <c r="LX19" i="12"/>
  <c r="LX54" i="12" s="1"/>
  <c r="LZ17" i="12"/>
  <c r="LZ52" i="12" s="1"/>
  <c r="LY16" i="12"/>
  <c r="LY51" i="12" s="1"/>
  <c r="LY15" i="12"/>
  <c r="LY50" i="12" s="1"/>
  <c r="LX14" i="12"/>
  <c r="LX49" i="12" s="1"/>
  <c r="LZ12" i="12"/>
  <c r="LZ47" i="12" s="1"/>
  <c r="LY11" i="12"/>
  <c r="LY46" i="12" s="1"/>
  <c r="LX10" i="12"/>
  <c r="LX45" i="12" s="1"/>
  <c r="LZ8" i="12"/>
  <c r="LZ43" i="12" s="1"/>
  <c r="LZ7" i="12"/>
  <c r="LZ42" i="12" s="1"/>
  <c r="LY6" i="12"/>
  <c r="LY41" i="12" s="1"/>
  <c r="LX5" i="12"/>
  <c r="LX40" i="12" s="1"/>
  <c r="MW3" i="12"/>
  <c r="MW38" i="12" s="1"/>
  <c r="MW5" i="12"/>
  <c r="MW40" i="12" s="1"/>
  <c r="MW7" i="12"/>
  <c r="MW42" i="12" s="1"/>
  <c r="MW9" i="12"/>
  <c r="MW44" i="12" s="1"/>
  <c r="MW11" i="12"/>
  <c r="MW46" i="12" s="1"/>
  <c r="MW13" i="12"/>
  <c r="MW48" i="12" s="1"/>
  <c r="MW15" i="12"/>
  <c r="MW50" i="12" s="1"/>
  <c r="MW17" i="12"/>
  <c r="MW52" i="12" s="1"/>
  <c r="MW19" i="12"/>
  <c r="MW54" i="12" s="1"/>
  <c r="MW21" i="12"/>
  <c r="MW56" i="12" s="1"/>
  <c r="MW23" i="12"/>
  <c r="MW58" i="12" s="1"/>
  <c r="MW25" i="12"/>
  <c r="MW60" i="12" s="1"/>
  <c r="MW27" i="12"/>
  <c r="MW62" i="12" s="1"/>
  <c r="MW29" i="12"/>
  <c r="MW64" i="12" s="1"/>
  <c r="MW31" i="12"/>
  <c r="MW66" i="12" s="1"/>
  <c r="MW33" i="12"/>
  <c r="MW68" i="12" s="1"/>
  <c r="NT3" i="12"/>
  <c r="NT38" i="12" s="1"/>
  <c r="NV4" i="12"/>
  <c r="NV39" i="12" s="1"/>
  <c r="NT5" i="12"/>
  <c r="NT40" i="12" s="1"/>
  <c r="NV6" i="12"/>
  <c r="NV41" i="12" s="1"/>
  <c r="NT7" i="12"/>
  <c r="NT42" i="12" s="1"/>
  <c r="NV8" i="12"/>
  <c r="NV43" i="12" s="1"/>
  <c r="NT9" i="12"/>
  <c r="NT44" i="12" s="1"/>
  <c r="NV10" i="12"/>
  <c r="NV45" i="12" s="1"/>
  <c r="NT11" i="12"/>
  <c r="NT46" i="12" s="1"/>
  <c r="NV12" i="12"/>
  <c r="NV47" i="12" s="1"/>
  <c r="NT13" i="12"/>
  <c r="NT48" i="12" s="1"/>
  <c r="NV14" i="12"/>
  <c r="NV49" i="12" s="1"/>
  <c r="NT15" i="12"/>
  <c r="NT50" i="12" s="1"/>
  <c r="NV16" i="12"/>
  <c r="NV51" i="12" s="1"/>
  <c r="NT17" i="12"/>
  <c r="NT52" i="12" s="1"/>
  <c r="NV18" i="12"/>
  <c r="NV53" i="12" s="1"/>
  <c r="NT19" i="12"/>
  <c r="NT54" i="12" s="1"/>
  <c r="NV20" i="12"/>
  <c r="NV55" i="12" s="1"/>
  <c r="NT21" i="12"/>
  <c r="NT56" i="12" s="1"/>
  <c r="NV22" i="12"/>
  <c r="NV57" i="12" s="1"/>
  <c r="NT23" i="12"/>
  <c r="NT58" i="12" s="1"/>
  <c r="NV24" i="12"/>
  <c r="NV59" i="12" s="1"/>
  <c r="NT25" i="12"/>
  <c r="NT60" i="12" s="1"/>
  <c r="NV26" i="12"/>
  <c r="NV61" i="12" s="1"/>
  <c r="NT27" i="12"/>
  <c r="NT62" i="12" s="1"/>
  <c r="NV28" i="12"/>
  <c r="NV63" i="12" s="1"/>
  <c r="NT29" i="12"/>
  <c r="NT64" i="12" s="1"/>
  <c r="NV30" i="12"/>
  <c r="NV65" i="12" s="1"/>
  <c r="NT31" i="12"/>
  <c r="NT66" i="12" s="1"/>
  <c r="NV32" i="12"/>
  <c r="NV67" i="12" s="1"/>
  <c r="NT33" i="12"/>
  <c r="NT68" i="12" s="1"/>
  <c r="NV34" i="12"/>
  <c r="NV69" i="12" s="1"/>
  <c r="OT3" i="12"/>
  <c r="OT38" i="12" s="1"/>
  <c r="OS31" i="12"/>
  <c r="OS66" i="12" s="1"/>
  <c r="OS27" i="12"/>
  <c r="OS62" i="12" s="1"/>
  <c r="OS23" i="12"/>
  <c r="OS58" i="12" s="1"/>
  <c r="OS19" i="12"/>
  <c r="OS54" i="12" s="1"/>
  <c r="OS15" i="12"/>
  <c r="OS50" i="12" s="1"/>
  <c r="OS11" i="12"/>
  <c r="OS46" i="12" s="1"/>
  <c r="OS7" i="12"/>
  <c r="OS42" i="12" s="1"/>
  <c r="OT34" i="12"/>
  <c r="OT69" i="12" s="1"/>
  <c r="OT30" i="12"/>
  <c r="OT65" i="12" s="1"/>
  <c r="OT26" i="12"/>
  <c r="OT61" i="12" s="1"/>
  <c r="OT22" i="12"/>
  <c r="OT57" i="12" s="1"/>
  <c r="OT18" i="12"/>
  <c r="OT53" i="12" s="1"/>
  <c r="OT14" i="12"/>
  <c r="OT49" i="12" s="1"/>
  <c r="OT10" i="12"/>
  <c r="OT45" i="12" s="1"/>
  <c r="OT6" i="12"/>
  <c r="OT41" i="12" s="1"/>
  <c r="PR3" i="12"/>
  <c r="PR38" i="12" s="1"/>
  <c r="PP4" i="12"/>
  <c r="PP39" i="12" s="1"/>
  <c r="PR5" i="12"/>
  <c r="PR40" i="12" s="1"/>
  <c r="PP6" i="12"/>
  <c r="PP41" i="12" s="1"/>
  <c r="PR7" i="12"/>
  <c r="PR42" i="12" s="1"/>
  <c r="PP8" i="12"/>
  <c r="PP43" i="12" s="1"/>
  <c r="PR9" i="12"/>
  <c r="PR44" i="12" s="1"/>
  <c r="PP10" i="12"/>
  <c r="PP45" i="12" s="1"/>
  <c r="PR11" i="12"/>
  <c r="PR46" i="12" s="1"/>
  <c r="PP12" i="12"/>
  <c r="PP47" i="12" s="1"/>
  <c r="PR13" i="12"/>
  <c r="PR48" i="12" s="1"/>
  <c r="PP14" i="12"/>
  <c r="PP49" i="12" s="1"/>
  <c r="PR15" i="12"/>
  <c r="PR50" i="12" s="1"/>
  <c r="PP16" i="12"/>
  <c r="PP51" i="12" s="1"/>
  <c r="PR17" i="12"/>
  <c r="PR52" i="12" s="1"/>
  <c r="PP18" i="12"/>
  <c r="PP53" i="12" s="1"/>
  <c r="PR19" i="12"/>
  <c r="PR54" i="12" s="1"/>
  <c r="PP20" i="12"/>
  <c r="PP55" i="12" s="1"/>
  <c r="PR21" i="12"/>
  <c r="PR56" i="12" s="1"/>
  <c r="PP22" i="12"/>
  <c r="PP57" i="12" s="1"/>
  <c r="PR23" i="12"/>
  <c r="PR58" i="12" s="1"/>
  <c r="PP24" i="12"/>
  <c r="PP59" i="12" s="1"/>
  <c r="PR25" i="12"/>
  <c r="PR60" i="12" s="1"/>
  <c r="PP26" i="12"/>
  <c r="PP61" i="12" s="1"/>
  <c r="PR27" i="12"/>
  <c r="PR62" i="12" s="1"/>
  <c r="PP28" i="12"/>
  <c r="PP63" i="12" s="1"/>
  <c r="PR29" i="12"/>
  <c r="PR64" i="12" s="1"/>
  <c r="PP30" i="12"/>
  <c r="PP65" i="12" s="1"/>
  <c r="PR31" i="12"/>
  <c r="PR66" i="12" s="1"/>
  <c r="PP32" i="12"/>
  <c r="PP67" i="12" s="1"/>
  <c r="PR33" i="12"/>
  <c r="PR68" i="12" s="1"/>
  <c r="PP34" i="12"/>
  <c r="PP69" i="12" s="1"/>
  <c r="AKG3" i="12"/>
  <c r="AKG38" i="12" s="1"/>
  <c r="AKG4" i="12"/>
  <c r="AKG39" i="12" s="1"/>
  <c r="AKG5" i="12"/>
  <c r="AKG40" i="12" s="1"/>
  <c r="AKG6" i="12"/>
  <c r="AKG41" i="12" s="1"/>
  <c r="AKG7" i="12"/>
  <c r="AKG42" i="12" s="1"/>
  <c r="AKG8" i="12"/>
  <c r="AKG43" i="12" s="1"/>
  <c r="AKG9" i="12"/>
  <c r="AKG44" i="12" s="1"/>
  <c r="AKG10" i="12"/>
  <c r="AKG45" i="12" s="1"/>
  <c r="AKG11" i="12"/>
  <c r="AKG46" i="12" s="1"/>
  <c r="AKG12" i="12"/>
  <c r="AKG47" i="12" s="1"/>
  <c r="AKG13" i="12"/>
  <c r="AKG48" i="12" s="1"/>
  <c r="AKG14" i="12"/>
  <c r="AKG49" i="12" s="1"/>
  <c r="AKG15" i="12"/>
  <c r="AKG50" i="12" s="1"/>
  <c r="AKG16" i="12"/>
  <c r="AKG51" i="12" s="1"/>
  <c r="AKG17" i="12"/>
  <c r="AKG52" i="12" s="1"/>
  <c r="AKG18" i="12"/>
  <c r="AKG53" i="12" s="1"/>
  <c r="AKG19" i="12"/>
  <c r="AKG54" i="12" s="1"/>
  <c r="AKG20" i="12"/>
  <c r="AKG55" i="12" s="1"/>
  <c r="AKG21" i="12"/>
  <c r="AKG56" i="12" s="1"/>
  <c r="AKG22" i="12"/>
  <c r="AKG57" i="12" s="1"/>
  <c r="AKG23" i="12"/>
  <c r="AKG58" i="12" s="1"/>
  <c r="AKG24" i="12"/>
  <c r="AKG59" i="12" s="1"/>
  <c r="AKG25" i="12"/>
  <c r="AKG60" i="12" s="1"/>
  <c r="AKG26" i="12"/>
  <c r="AKG61" i="12" s="1"/>
  <c r="AKG27" i="12"/>
  <c r="AKG62" i="12" s="1"/>
  <c r="AKG28" i="12"/>
  <c r="AKG63" i="12" s="1"/>
  <c r="AKG29" i="12"/>
  <c r="AKG64" i="12" s="1"/>
  <c r="AKG30" i="12"/>
  <c r="AKG65" i="12" s="1"/>
  <c r="AKG31" i="12"/>
  <c r="AKG66" i="12" s="1"/>
  <c r="AKG32" i="12"/>
  <c r="AKG67" i="12" s="1"/>
  <c r="AKG33" i="12"/>
  <c r="AKG68" i="12" s="1"/>
  <c r="AKG34" i="12"/>
  <c r="AKG69" i="12" s="1"/>
  <c r="AKH34" i="12"/>
  <c r="AKH69" i="12" s="1"/>
  <c r="AKH30" i="12"/>
  <c r="AKH65" i="12" s="1"/>
  <c r="AKH26" i="12"/>
  <c r="AKH61" i="12" s="1"/>
  <c r="AKH22" i="12"/>
  <c r="AKH57" i="12" s="1"/>
  <c r="AKH18" i="12"/>
  <c r="AKH53" i="12" s="1"/>
  <c r="AKH14" i="12"/>
  <c r="AKH49" i="12" s="1"/>
  <c r="AKH10" i="12"/>
  <c r="AKH45" i="12" s="1"/>
  <c r="AKH6" i="12"/>
  <c r="AKH41" i="12" s="1"/>
  <c r="LY35" i="12"/>
  <c r="LY70" i="12" s="1"/>
  <c r="OS35" i="12"/>
  <c r="OS70" i="12" s="1"/>
  <c r="NU35" i="12"/>
  <c r="NU70" i="12" s="1"/>
  <c r="ADC12" i="12"/>
  <c r="ADC47" i="12" s="1"/>
  <c r="ADC14" i="12"/>
  <c r="ADC49" i="12" s="1"/>
  <c r="ADC20" i="12"/>
  <c r="ADC55" i="12" s="1"/>
  <c r="VS30" i="12"/>
  <c r="VS65" i="12" s="1"/>
  <c r="RM9" i="12"/>
  <c r="RM44" i="12" s="1"/>
  <c r="RL30" i="12"/>
  <c r="RL65" i="12" s="1"/>
  <c r="WQ22" i="12"/>
  <c r="WQ57" i="12" s="1"/>
  <c r="UU4" i="12"/>
  <c r="UU39" i="12" s="1"/>
  <c r="AV14" i="12"/>
  <c r="AV49" i="12" s="1"/>
  <c r="RL6" i="12"/>
  <c r="RL41" i="12" s="1"/>
  <c r="RM16" i="12"/>
  <c r="RM51" i="12" s="1"/>
  <c r="X15" i="12"/>
  <c r="X50" i="12" s="1"/>
  <c r="TW5" i="12"/>
  <c r="TW40" i="12" s="1"/>
  <c r="BT15" i="12"/>
  <c r="BT50" i="12" s="1"/>
  <c r="ALW9" i="12"/>
  <c r="ALW44" i="12" s="1"/>
  <c r="TW29" i="12"/>
  <c r="TW64" i="12" s="1"/>
  <c r="RL26" i="12"/>
  <c r="RL61" i="12" s="1"/>
  <c r="X12" i="12"/>
  <c r="X47" i="12" s="1"/>
  <c r="DT35" i="12"/>
  <c r="DT70" i="12" s="1"/>
  <c r="UU3" i="12"/>
  <c r="UU38" i="12" s="1"/>
  <c r="RL19" i="12"/>
  <c r="RL54" i="12" s="1"/>
  <c r="ADC31" i="12"/>
  <c r="ADC66" i="12" s="1"/>
  <c r="ADC27" i="12"/>
  <c r="ADC62" i="12" s="1"/>
  <c r="ADC21" i="12"/>
  <c r="ADC56" i="12" s="1"/>
  <c r="TW9" i="12"/>
  <c r="TW44" i="12" s="1"/>
  <c r="UU34" i="12"/>
  <c r="UU69" i="12" s="1"/>
  <c r="RL22" i="12"/>
  <c r="RL57" i="12" s="1"/>
  <c r="RM17" i="12"/>
  <c r="RM52" i="12" s="1"/>
  <c r="AV22" i="12"/>
  <c r="AV57" i="12" s="1"/>
  <c r="TW27" i="12"/>
  <c r="TW62" i="12" s="1"/>
  <c r="X16" i="12"/>
  <c r="X51" i="12" s="1"/>
  <c r="UU6" i="12"/>
  <c r="UU41" i="12" s="1"/>
  <c r="TW21" i="12"/>
  <c r="TW56" i="12" s="1"/>
  <c r="X17" i="12"/>
  <c r="X52" i="12" s="1"/>
  <c r="VS3" i="12"/>
  <c r="VS38" i="12" s="1"/>
  <c r="RL16" i="12"/>
  <c r="RL51" i="12" s="1"/>
  <c r="AV31" i="12"/>
  <c r="AV66" i="12" s="1"/>
  <c r="ALW13" i="12"/>
  <c r="ALW48" i="12" s="1"/>
  <c r="UU25" i="12"/>
  <c r="UU60" i="12" s="1"/>
  <c r="AV10" i="12"/>
  <c r="AV45" i="12" s="1"/>
  <c r="AV33" i="12"/>
  <c r="AV68" i="12" s="1"/>
  <c r="TW12" i="12"/>
  <c r="TW47" i="12" s="1"/>
  <c r="UU29" i="12"/>
  <c r="UU64" i="12" s="1"/>
  <c r="VS7" i="12"/>
  <c r="VS42" i="12" s="1"/>
  <c r="ADU25" i="12"/>
  <c r="ADU60" i="12" s="1"/>
  <c r="VS10" i="12"/>
  <c r="VS45" i="12" s="1"/>
  <c r="AV9" i="12"/>
  <c r="AV44" i="12" s="1"/>
  <c r="VS31" i="12"/>
  <c r="VS66" i="12" s="1"/>
  <c r="AV12" i="12"/>
  <c r="AV47" i="12" s="1"/>
  <c r="X23" i="12"/>
  <c r="X58" i="12" s="1"/>
  <c r="RL18" i="12"/>
  <c r="RL53" i="12" s="1"/>
  <c r="WQ15" i="12"/>
  <c r="WQ50" i="12" s="1"/>
  <c r="RM35" i="12"/>
  <c r="RM70" i="12" s="1"/>
  <c r="ADU21" i="12"/>
  <c r="ADU56" i="12" s="1"/>
  <c r="WQ18" i="12"/>
  <c r="WQ53" i="12" s="1"/>
  <c r="WQ33" i="12"/>
  <c r="WQ68" i="12" s="1"/>
  <c r="JS6" i="12"/>
  <c r="JS41" i="12" s="1"/>
  <c r="YU26" i="12"/>
  <c r="YU61" i="12" s="1"/>
  <c r="JT34" i="12"/>
  <c r="JT69" i="12" s="1"/>
  <c r="YU21" i="12"/>
  <c r="YU56" i="12" s="1"/>
  <c r="SY15" i="12"/>
  <c r="SY50" i="12" s="1"/>
  <c r="YC10" i="12"/>
  <c r="YC45" i="12" s="1"/>
  <c r="YU11" i="12"/>
  <c r="YU46" i="12" s="1"/>
  <c r="QO24" i="12"/>
  <c r="QO59" i="12" s="1"/>
  <c r="ER14" i="12"/>
  <c r="ER49" i="12" s="1"/>
  <c r="JT18" i="12"/>
  <c r="JT53" i="12" s="1"/>
  <c r="ER23" i="12"/>
  <c r="ER58" i="12" s="1"/>
  <c r="YC13" i="12"/>
  <c r="YC48" i="12" s="1"/>
  <c r="YU31" i="12"/>
  <c r="YU66" i="12" s="1"/>
  <c r="ADC32" i="12"/>
  <c r="ADC67" i="12" s="1"/>
  <c r="ADC3" i="12"/>
  <c r="ADC38" i="12" s="1"/>
  <c r="ADU35" i="12"/>
  <c r="ADU70" i="12" s="1"/>
  <c r="ADC10" i="12"/>
  <c r="ADC45" i="12" s="1"/>
  <c r="JS35" i="12"/>
  <c r="JS70" i="12" s="1"/>
  <c r="VS26" i="12"/>
  <c r="VS61" i="12" s="1"/>
  <c r="BT27" i="12"/>
  <c r="BT62" i="12" s="1"/>
  <c r="VS34" i="12"/>
  <c r="VS69" i="12" s="1"/>
  <c r="X31" i="12"/>
  <c r="X66" i="12" s="1"/>
  <c r="UU19" i="12"/>
  <c r="UU54" i="12" s="1"/>
  <c r="AV32" i="12"/>
  <c r="AV67" i="12" s="1"/>
  <c r="BT16" i="12"/>
  <c r="BT51" i="12" s="1"/>
  <c r="RL23" i="12"/>
  <c r="RL58" i="12" s="1"/>
  <c r="ALW25" i="12"/>
  <c r="ALW60" i="12" s="1"/>
  <c r="VS18" i="12"/>
  <c r="VS53" i="12" s="1"/>
  <c r="UU14" i="12"/>
  <c r="UU49" i="12" s="1"/>
  <c r="X8" i="12"/>
  <c r="X43" i="12" s="1"/>
  <c r="ALW5" i="12"/>
  <c r="ALW40" i="12" s="1"/>
  <c r="X20" i="12"/>
  <c r="X55" i="12" s="1"/>
  <c r="BT7" i="12"/>
  <c r="BT42" i="12" s="1"/>
  <c r="ALW4" i="12"/>
  <c r="ALW39" i="12" s="1"/>
  <c r="VS4" i="12"/>
  <c r="VS39" i="12" s="1"/>
  <c r="VS16" i="12"/>
  <c r="VS51" i="12" s="1"/>
  <c r="X22" i="12"/>
  <c r="X57" i="12" s="1"/>
  <c r="VS12" i="12"/>
  <c r="VS47" i="12" s="1"/>
  <c r="UU26" i="12"/>
  <c r="UU61" i="12" s="1"/>
  <c r="ALW22" i="12"/>
  <c r="ALW57" i="12" s="1"/>
  <c r="ER35" i="12"/>
  <c r="ER70" i="12" s="1"/>
  <c r="BT22" i="12"/>
  <c r="BT57" i="12" s="1"/>
  <c r="X25" i="12"/>
  <c r="X60" i="12" s="1"/>
  <c r="BT18" i="12"/>
  <c r="BT53" i="12" s="1"/>
  <c r="AV5" i="12"/>
  <c r="AV40" i="12" s="1"/>
  <c r="TW23" i="12"/>
  <c r="TW58" i="12" s="1"/>
  <c r="AV3" i="12"/>
  <c r="AV38" i="12" s="1"/>
  <c r="RM33" i="12"/>
  <c r="RM68" i="12" s="1"/>
  <c r="BT29" i="12"/>
  <c r="BT64" i="12" s="1"/>
  <c r="AV25" i="12"/>
  <c r="AV60" i="12" s="1"/>
  <c r="VS9" i="12"/>
  <c r="VS44" i="12" s="1"/>
  <c r="VS15" i="12"/>
  <c r="VS50" i="12" s="1"/>
  <c r="BT3" i="12"/>
  <c r="BT38" i="12" s="1"/>
  <c r="UU35" i="12"/>
  <c r="UU70" i="12" s="1"/>
  <c r="BT25" i="12"/>
  <c r="BT60" i="12" s="1"/>
  <c r="RM13" i="12"/>
  <c r="RM48" i="12" s="1"/>
  <c r="X18" i="12"/>
  <c r="X53" i="12" s="1"/>
  <c r="ALW8" i="12"/>
  <c r="ALW43" i="12" s="1"/>
  <c r="RL15" i="12"/>
  <c r="RL50" i="12" s="1"/>
  <c r="X27" i="12"/>
  <c r="X62" i="12" s="1"/>
  <c r="UU31" i="12"/>
  <c r="UU66" i="12" s="1"/>
  <c r="RL31" i="12"/>
  <c r="RL66" i="12" s="1"/>
  <c r="TW13" i="12"/>
  <c r="TW48" i="12" s="1"/>
  <c r="VS32" i="12"/>
  <c r="VS67" i="12" s="1"/>
  <c r="WQ24" i="12"/>
  <c r="WQ59" i="12" s="1"/>
  <c r="X7" i="12"/>
  <c r="X42" i="12" s="1"/>
  <c r="RL27" i="12"/>
  <c r="RL62" i="12" s="1"/>
  <c r="X4" i="12"/>
  <c r="X39" i="12" s="1"/>
  <c r="ALW11" i="12"/>
  <c r="ALW46" i="12" s="1"/>
  <c r="RM24" i="12"/>
  <c r="RM59" i="12" s="1"/>
  <c r="BT5" i="12"/>
  <c r="BT40" i="12" s="1"/>
  <c r="TW8" i="12"/>
  <c r="TW43" i="12" s="1"/>
  <c r="WQ31" i="12"/>
  <c r="WQ66" i="12" s="1"/>
  <c r="RM8" i="12"/>
  <c r="RM43" i="12" s="1"/>
  <c r="TW14" i="12"/>
  <c r="TW49" i="12" s="1"/>
  <c r="RL5" i="12"/>
  <c r="RL40" i="12" s="1"/>
  <c r="WQ5" i="12"/>
  <c r="WQ40" i="12" s="1"/>
  <c r="JU35" i="12"/>
  <c r="JU70" i="12" s="1"/>
  <c r="WQ27" i="12"/>
  <c r="WQ62" i="12" s="1"/>
  <c r="ADU17" i="12"/>
  <c r="ADU52" i="12" s="1"/>
  <c r="JT35" i="12"/>
  <c r="JT70" i="12" s="1"/>
  <c r="ADU14" i="12"/>
  <c r="ADU49" i="12" s="1"/>
  <c r="WQ19" i="12"/>
  <c r="WQ54" i="12" s="1"/>
  <c r="WQ16" i="12"/>
  <c r="WQ51" i="12" s="1"/>
  <c r="WQ8" i="12"/>
  <c r="WQ43" i="12" s="1"/>
  <c r="RN35" i="12"/>
  <c r="RN70" i="12" s="1"/>
  <c r="ADU10" i="12"/>
  <c r="ADU45" i="12" s="1"/>
  <c r="JS13" i="12"/>
  <c r="JS48" i="12" s="1"/>
  <c r="JS27" i="12"/>
  <c r="JS62" i="12" s="1"/>
  <c r="JS23" i="12"/>
  <c r="JS58" i="12" s="1"/>
  <c r="JS15" i="12"/>
  <c r="JS50" i="12" s="1"/>
  <c r="YC25" i="12"/>
  <c r="YC60" i="12" s="1"/>
  <c r="JT10" i="12"/>
  <c r="JT45" i="12" s="1"/>
  <c r="YC18" i="12"/>
  <c r="YC53" i="12" s="1"/>
  <c r="JT25" i="12"/>
  <c r="JT60" i="12" s="1"/>
  <c r="DT7" i="12"/>
  <c r="DT42" i="12" s="1"/>
  <c r="JS34" i="12"/>
  <c r="JS69" i="12" s="1"/>
  <c r="JS14" i="12"/>
  <c r="JS49" i="12" s="1"/>
  <c r="JT8" i="12"/>
  <c r="JT43" i="12" s="1"/>
  <c r="DT27" i="12"/>
  <c r="DT62" i="12" s="1"/>
  <c r="JS19" i="12"/>
  <c r="JS54" i="12" s="1"/>
  <c r="QO4" i="12"/>
  <c r="QO39" i="12" s="1"/>
  <c r="DT32" i="12"/>
  <c r="DT67" i="12" s="1"/>
  <c r="YC34" i="12"/>
  <c r="YC69" i="12" s="1"/>
  <c r="YU28" i="12"/>
  <c r="YU63" i="12" s="1"/>
  <c r="YU4" i="12"/>
  <c r="YU39" i="12" s="1"/>
  <c r="YU33" i="12"/>
  <c r="YU68" i="12" s="1"/>
  <c r="YU34" i="12"/>
  <c r="YU69" i="12" s="1"/>
  <c r="YU13" i="12"/>
  <c r="YU48" i="12" s="1"/>
  <c r="SY25" i="12"/>
  <c r="SY60" i="12" s="1"/>
  <c r="DT9" i="12"/>
  <c r="DT44" i="12" s="1"/>
  <c r="DT21" i="12"/>
  <c r="DT56" i="12" s="1"/>
  <c r="DT17" i="12"/>
  <c r="DT52" i="12" s="1"/>
  <c r="QO22" i="12"/>
  <c r="QO57" i="12" s="1"/>
  <c r="YC29" i="12"/>
  <c r="YC64" i="12" s="1"/>
  <c r="YU12" i="12"/>
  <c r="YU47" i="12" s="1"/>
  <c r="YC16" i="12"/>
  <c r="YC51" i="12" s="1"/>
  <c r="JS18" i="12"/>
  <c r="JS53" i="12" s="1"/>
  <c r="ER27" i="12"/>
  <c r="ER62" i="12" s="1"/>
  <c r="YU29" i="12"/>
  <c r="YU64" i="12" s="1"/>
  <c r="DT14" i="12"/>
  <c r="DT49" i="12" s="1"/>
  <c r="SY5" i="12"/>
  <c r="SY40" i="12" s="1"/>
  <c r="ER33" i="12"/>
  <c r="ER68" i="12" s="1"/>
  <c r="YU32" i="12"/>
  <c r="YU67" i="12" s="1"/>
  <c r="YU24" i="12"/>
  <c r="YU59" i="12" s="1"/>
  <c r="JT28" i="12"/>
  <c r="JT63" i="12" s="1"/>
  <c r="YC21" i="12"/>
  <c r="YC56" i="12" s="1"/>
  <c r="JS3" i="12"/>
  <c r="JS38" i="12" s="1"/>
  <c r="YU15" i="12"/>
  <c r="YU50" i="12" s="1"/>
  <c r="YU3" i="12"/>
  <c r="YU38" i="12" s="1"/>
  <c r="SY27" i="12"/>
  <c r="SY62" i="12" s="1"/>
  <c r="ER16" i="12"/>
  <c r="ER51" i="12" s="1"/>
  <c r="AEM11" i="12"/>
  <c r="AEM46" i="12" s="1"/>
  <c r="ER34" i="12"/>
  <c r="ER69" i="12" s="1"/>
  <c r="SY3" i="12"/>
  <c r="SY38" i="12" s="1"/>
  <c r="SY19" i="12"/>
  <c r="SY54" i="12" s="1"/>
  <c r="ZS17" i="12"/>
  <c r="ZS52" i="12" s="1"/>
  <c r="ZS11" i="12"/>
  <c r="ZS46" i="12" s="1"/>
  <c r="QO6" i="12"/>
  <c r="QO41" i="12" s="1"/>
  <c r="ER9" i="12"/>
  <c r="ER44" i="12" s="1"/>
  <c r="AEM9" i="12"/>
  <c r="AEM44" i="12" s="1"/>
  <c r="QO32" i="12"/>
  <c r="QO67" i="12" s="1"/>
  <c r="ZS10" i="12"/>
  <c r="ZS45" i="12" s="1"/>
  <c r="DT12" i="12"/>
  <c r="DT47" i="12" s="1"/>
  <c r="ZS18" i="12"/>
  <c r="ZS53" i="12" s="1"/>
  <c r="SY21" i="12"/>
  <c r="SY56" i="12" s="1"/>
  <c r="AEM7" i="12"/>
  <c r="AEM42" i="12" s="1"/>
  <c r="ZS21" i="12"/>
  <c r="ZS56" i="12" s="1"/>
  <c r="ZS29" i="12"/>
  <c r="ZS64" i="12" s="1"/>
  <c r="ZS19" i="12"/>
  <c r="ZS54" i="12" s="1"/>
  <c r="SY16" i="12"/>
  <c r="SY51" i="12" s="1"/>
  <c r="AEM33" i="12"/>
  <c r="AEM68" i="12" s="1"/>
  <c r="ER7" i="12"/>
  <c r="ER42" i="12" s="1"/>
  <c r="JT11" i="12"/>
  <c r="JT46" i="12" s="1"/>
  <c r="JT23" i="12"/>
  <c r="JT58" i="12" s="1"/>
  <c r="ZS6" i="12"/>
  <c r="ZS41" i="12" s="1"/>
  <c r="JT30" i="12"/>
  <c r="JT65" i="12" s="1"/>
  <c r="ZS4" i="12"/>
  <c r="ZS39" i="12" s="1"/>
  <c r="ZS5" i="12"/>
  <c r="ZS40" i="12" s="1"/>
  <c r="QO10" i="12"/>
  <c r="QO45" i="12" s="1"/>
  <c r="ZS22" i="12"/>
  <c r="ZS57" i="12" s="1"/>
  <c r="JT15" i="12"/>
  <c r="JT50" i="12" s="1"/>
  <c r="JT24" i="12"/>
  <c r="JT59" i="12" s="1"/>
  <c r="JT17" i="12"/>
  <c r="JT52" i="12" s="1"/>
  <c r="JT21" i="12"/>
  <c r="JT56" i="12" s="1"/>
  <c r="RN20" i="12"/>
  <c r="RN55" i="12" s="1"/>
  <c r="RN29" i="12"/>
  <c r="RN64" i="12" s="1"/>
  <c r="ZS23" i="12"/>
  <c r="ZS58" i="12" s="1"/>
  <c r="JU34" i="12"/>
  <c r="JU69" i="12" s="1"/>
  <c r="RN11" i="12"/>
  <c r="RN46" i="12" s="1"/>
  <c r="RN8" i="12"/>
  <c r="RN43" i="12" s="1"/>
  <c r="JU21" i="12"/>
  <c r="JU56" i="12" s="1"/>
  <c r="JU15" i="12"/>
  <c r="JU50" i="12" s="1"/>
  <c r="RN22" i="12"/>
  <c r="RN57" i="12" s="1"/>
  <c r="RN10" i="12"/>
  <c r="RN45" i="12" s="1"/>
  <c r="RN32" i="12"/>
  <c r="RN67" i="12" s="1"/>
  <c r="JU18" i="12"/>
  <c r="JU53" i="12" s="1"/>
  <c r="JU16" i="12"/>
  <c r="JU51" i="12" s="1"/>
  <c r="JU27" i="12"/>
  <c r="JU62" i="12" s="1"/>
  <c r="JU31" i="12"/>
  <c r="JU66" i="12" s="1"/>
  <c r="RN16" i="12"/>
  <c r="RN51" i="12" s="1"/>
  <c r="JU5" i="12"/>
  <c r="JU40" i="12" s="1"/>
  <c r="AJH35" i="12"/>
  <c r="AJH70" i="12" s="1"/>
  <c r="NT35" i="12"/>
  <c r="NT70" i="12" s="1"/>
  <c r="KZ35" i="12"/>
  <c r="KZ70" i="12" s="1"/>
  <c r="KQ30" i="12"/>
  <c r="KQ65" i="12" s="1"/>
  <c r="KQ31" i="12"/>
  <c r="KQ66" i="12" s="1"/>
  <c r="KQ26" i="12"/>
  <c r="KQ61" i="12" s="1"/>
  <c r="KQ24" i="12"/>
  <c r="KQ59" i="12" s="1"/>
  <c r="KQ7" i="12"/>
  <c r="KQ42" i="12" s="1"/>
  <c r="KQ27" i="12"/>
  <c r="KQ62" i="12" s="1"/>
  <c r="KQ12" i="12"/>
  <c r="KQ47" i="12" s="1"/>
  <c r="KQ23" i="12"/>
  <c r="KQ58" i="12" s="1"/>
  <c r="KR18" i="12"/>
  <c r="KR53" i="12" s="1"/>
  <c r="KR30" i="12"/>
  <c r="KR65" i="12" s="1"/>
  <c r="KR7" i="12"/>
  <c r="KR42" i="12" s="1"/>
  <c r="KR33" i="12"/>
  <c r="KR68" i="12" s="1"/>
  <c r="KR19" i="12"/>
  <c r="KR54" i="12" s="1"/>
  <c r="KR31" i="12"/>
  <c r="KR66" i="12" s="1"/>
  <c r="KR29" i="12"/>
  <c r="KR64" i="12" s="1"/>
  <c r="KR32" i="12"/>
  <c r="KR67" i="12" s="1"/>
  <c r="KS6" i="12"/>
  <c r="KS41" i="12" s="1"/>
  <c r="KS33" i="12"/>
  <c r="KS68" i="12" s="1"/>
  <c r="KS21" i="12"/>
  <c r="KS56" i="12" s="1"/>
  <c r="KS30" i="12"/>
  <c r="KS65" i="12" s="1"/>
  <c r="KS4" i="12"/>
  <c r="KS39" i="12" s="1"/>
  <c r="KS16" i="12"/>
  <c r="KS51" i="12" s="1"/>
  <c r="KS12" i="12"/>
  <c r="KS47" i="12" s="1"/>
  <c r="KS17" i="12"/>
  <c r="KS52" i="12" s="1"/>
  <c r="LA3" i="12"/>
  <c r="LA38" i="12" s="1"/>
  <c r="KZ33" i="12"/>
  <c r="KZ68" i="12" s="1"/>
  <c r="LB31" i="12"/>
  <c r="LB66" i="12" s="1"/>
  <c r="LA30" i="12"/>
  <c r="LA65" i="12" s="1"/>
  <c r="KZ29" i="12"/>
  <c r="KZ64" i="12" s="1"/>
  <c r="LB27" i="12"/>
  <c r="LB62" i="12" s="1"/>
  <c r="LA26" i="12"/>
  <c r="LA61" i="12" s="1"/>
  <c r="KZ25" i="12"/>
  <c r="KZ60" i="12" s="1"/>
  <c r="LB23" i="12"/>
  <c r="LB58" i="12" s="1"/>
  <c r="LA22" i="12"/>
  <c r="LA57" i="12" s="1"/>
  <c r="KZ21" i="12"/>
  <c r="KZ56" i="12" s="1"/>
  <c r="LB19" i="12"/>
  <c r="LB54" i="12" s="1"/>
  <c r="LA18" i="12"/>
  <c r="LA53" i="12" s="1"/>
  <c r="KZ17" i="12"/>
  <c r="KZ52" i="12" s="1"/>
  <c r="LB15" i="12"/>
  <c r="LB50" i="12" s="1"/>
  <c r="LA14" i="12"/>
  <c r="LA49" i="12" s="1"/>
  <c r="KZ13" i="12"/>
  <c r="KZ48" i="12" s="1"/>
  <c r="LB11" i="12"/>
  <c r="LB46" i="12" s="1"/>
  <c r="LA10" i="12"/>
  <c r="LA45" i="12" s="1"/>
  <c r="KZ9" i="12"/>
  <c r="KZ44" i="12" s="1"/>
  <c r="LB7" i="12"/>
  <c r="LB42" i="12" s="1"/>
  <c r="LA6" i="12"/>
  <c r="LA41" i="12" s="1"/>
  <c r="KZ5" i="12"/>
  <c r="KZ40" i="12" s="1"/>
  <c r="LB34" i="12"/>
  <c r="LB69" i="12" s="1"/>
  <c r="LY3" i="12"/>
  <c r="LY38" i="12" s="1"/>
  <c r="LZ33" i="12"/>
  <c r="LZ68" i="12" s="1"/>
  <c r="LY32" i="12"/>
  <c r="LY67" i="12" s="1"/>
  <c r="LY31" i="12"/>
  <c r="LY66" i="12" s="1"/>
  <c r="LX30" i="12"/>
  <c r="LX65" i="12" s="1"/>
  <c r="LZ28" i="12"/>
  <c r="LZ63" i="12" s="1"/>
  <c r="LY27" i="12"/>
  <c r="LY62" i="12" s="1"/>
  <c r="LX26" i="12"/>
  <c r="LX61" i="12" s="1"/>
  <c r="LZ24" i="12"/>
  <c r="LZ59" i="12" s="1"/>
  <c r="LZ23" i="12"/>
  <c r="LZ58" i="12" s="1"/>
  <c r="LY22" i="12"/>
  <c r="LY57" i="12" s="1"/>
  <c r="LX21" i="12"/>
  <c r="LX56" i="12" s="1"/>
  <c r="LX20" i="12"/>
  <c r="LX55" i="12" s="1"/>
  <c r="LZ18" i="12"/>
  <c r="LZ53" i="12" s="1"/>
  <c r="LY17" i="12"/>
  <c r="LY52" i="12" s="1"/>
  <c r="LX15" i="12"/>
  <c r="LX50" i="12" s="1"/>
  <c r="LZ13" i="12"/>
  <c r="LZ48" i="12" s="1"/>
  <c r="LY12" i="12"/>
  <c r="LY47" i="12" s="1"/>
  <c r="LX11" i="12"/>
  <c r="LX46" i="12" s="1"/>
  <c r="LZ9" i="12"/>
  <c r="LZ44" i="12" s="1"/>
  <c r="LY8" i="12"/>
  <c r="LY43" i="12" s="1"/>
  <c r="LY7" i="12"/>
  <c r="LY42" i="12" s="1"/>
  <c r="LX6" i="12"/>
  <c r="LX41" i="12" s="1"/>
  <c r="LZ4" i="12"/>
  <c r="LZ39" i="12" s="1"/>
  <c r="MX3" i="12"/>
  <c r="MX38" i="12" s="1"/>
  <c r="MV4" i="12"/>
  <c r="MV39" i="12" s="1"/>
  <c r="MX5" i="12"/>
  <c r="MX40" i="12" s="1"/>
  <c r="MV6" i="12"/>
  <c r="MV41" i="12" s="1"/>
  <c r="MX7" i="12"/>
  <c r="MX42" i="12" s="1"/>
  <c r="MV8" i="12"/>
  <c r="MV43" i="12" s="1"/>
  <c r="MX9" i="12"/>
  <c r="MX44" i="12" s="1"/>
  <c r="MV10" i="12"/>
  <c r="MV45" i="12" s="1"/>
  <c r="MX11" i="12"/>
  <c r="MX46" i="12" s="1"/>
  <c r="MV12" i="12"/>
  <c r="MV47" i="12" s="1"/>
  <c r="MX13" i="12"/>
  <c r="MX48" i="12" s="1"/>
  <c r="MV14" i="12"/>
  <c r="MV49" i="12" s="1"/>
  <c r="MX15" i="12"/>
  <c r="MX50" i="12" s="1"/>
  <c r="MV16" i="12"/>
  <c r="MV51" i="12" s="1"/>
  <c r="MX17" i="12"/>
  <c r="MX52" i="12" s="1"/>
  <c r="MV18" i="12"/>
  <c r="MV53" i="12" s="1"/>
  <c r="MX19" i="12"/>
  <c r="MX54" i="12" s="1"/>
  <c r="MV20" i="12"/>
  <c r="MV55" i="12" s="1"/>
  <c r="MX21" i="12"/>
  <c r="MX56" i="12" s="1"/>
  <c r="MV22" i="12"/>
  <c r="MV57" i="12" s="1"/>
  <c r="MX23" i="12"/>
  <c r="MX58" i="12" s="1"/>
  <c r="MV24" i="12"/>
  <c r="MV59" i="12" s="1"/>
  <c r="MX25" i="12"/>
  <c r="MX60" i="12" s="1"/>
  <c r="MV26" i="12"/>
  <c r="MV61" i="12" s="1"/>
  <c r="MX27" i="12"/>
  <c r="MX62" i="12" s="1"/>
  <c r="MV28" i="12"/>
  <c r="MV63" i="12" s="1"/>
  <c r="MX29" i="12"/>
  <c r="MX64" i="12" s="1"/>
  <c r="MV30" i="12"/>
  <c r="MV65" i="12" s="1"/>
  <c r="MX31" i="12"/>
  <c r="MX66" i="12" s="1"/>
  <c r="MV32" i="12"/>
  <c r="MV67" i="12" s="1"/>
  <c r="MX33" i="12"/>
  <c r="MX68" i="12" s="1"/>
  <c r="MV34" i="12"/>
  <c r="MV69" i="12" s="1"/>
  <c r="NU3" i="12"/>
  <c r="NU38" i="12" s="1"/>
  <c r="NU5" i="12"/>
  <c r="NU40" i="12" s="1"/>
  <c r="NU7" i="12"/>
  <c r="NU42" i="12" s="1"/>
  <c r="NU9" i="12"/>
  <c r="NU44" i="12" s="1"/>
  <c r="NU11" i="12"/>
  <c r="NU46" i="12" s="1"/>
  <c r="NU13" i="12"/>
  <c r="NU48" i="12" s="1"/>
  <c r="NU15" i="12"/>
  <c r="NU50" i="12" s="1"/>
  <c r="NU17" i="12"/>
  <c r="NU52" i="12" s="1"/>
  <c r="NU19" i="12"/>
  <c r="NU54" i="12" s="1"/>
  <c r="NU21" i="12"/>
  <c r="NU56" i="12" s="1"/>
  <c r="NU23" i="12"/>
  <c r="NU58" i="12" s="1"/>
  <c r="NU25" i="12"/>
  <c r="NU60" i="12" s="1"/>
  <c r="NU27" i="12"/>
  <c r="NU62" i="12" s="1"/>
  <c r="NU29" i="12"/>
  <c r="NU64" i="12" s="1"/>
  <c r="NU31" i="12"/>
  <c r="NU66" i="12" s="1"/>
  <c r="NU33" i="12"/>
  <c r="NU68" i="12" s="1"/>
  <c r="OR3" i="12"/>
  <c r="OR38" i="12" s="1"/>
  <c r="OR4" i="12"/>
  <c r="OR39" i="12" s="1"/>
  <c r="OR5" i="12"/>
  <c r="OR40" i="12" s="1"/>
  <c r="OR6" i="12"/>
  <c r="OR41" i="12" s="1"/>
  <c r="OR7" i="12"/>
  <c r="OR42" i="12" s="1"/>
  <c r="OR8" i="12"/>
  <c r="OR43" i="12" s="1"/>
  <c r="OR9" i="12"/>
  <c r="OR44" i="12" s="1"/>
  <c r="OR10" i="12"/>
  <c r="OR45" i="12" s="1"/>
  <c r="OR11" i="12"/>
  <c r="OR46" i="12" s="1"/>
  <c r="OR12" i="12"/>
  <c r="OR47" i="12" s="1"/>
  <c r="OR13" i="12"/>
  <c r="OR48" i="12" s="1"/>
  <c r="OR14" i="12"/>
  <c r="OR49" i="12" s="1"/>
  <c r="OR15" i="12"/>
  <c r="OR50" i="12" s="1"/>
  <c r="OR16" i="12"/>
  <c r="OR51" i="12" s="1"/>
  <c r="OR17" i="12"/>
  <c r="OR52" i="12" s="1"/>
  <c r="OR18" i="12"/>
  <c r="OR53" i="12" s="1"/>
  <c r="OR19" i="12"/>
  <c r="OR54" i="12" s="1"/>
  <c r="OR20" i="12"/>
  <c r="OR55" i="12" s="1"/>
  <c r="OR21" i="12"/>
  <c r="OR56" i="12" s="1"/>
  <c r="OR22" i="12"/>
  <c r="OR57" i="12" s="1"/>
  <c r="OR23" i="12"/>
  <c r="OR58" i="12" s="1"/>
  <c r="OR24" i="12"/>
  <c r="OR59" i="12" s="1"/>
  <c r="OR25" i="12"/>
  <c r="OR60" i="12" s="1"/>
  <c r="OR26" i="12"/>
  <c r="OR61" i="12" s="1"/>
  <c r="OR27" i="12"/>
  <c r="OR62" i="12" s="1"/>
  <c r="OR28" i="12"/>
  <c r="OR63" i="12" s="1"/>
  <c r="OR29" i="12"/>
  <c r="OR64" i="12" s="1"/>
  <c r="OR30" i="12"/>
  <c r="OR65" i="12" s="1"/>
  <c r="OR31" i="12"/>
  <c r="OR66" i="12" s="1"/>
  <c r="OR32" i="12"/>
  <c r="OR67" i="12" s="1"/>
  <c r="OR33" i="12"/>
  <c r="OR68" i="12" s="1"/>
  <c r="OR34" i="12"/>
  <c r="OR69" i="12" s="1"/>
  <c r="OS34" i="12"/>
  <c r="OS69" i="12" s="1"/>
  <c r="OS30" i="12"/>
  <c r="OS65" i="12" s="1"/>
  <c r="OS26" i="12"/>
  <c r="OS61" i="12" s="1"/>
  <c r="OS22" i="12"/>
  <c r="OS57" i="12" s="1"/>
  <c r="OS18" i="12"/>
  <c r="OS53" i="12" s="1"/>
  <c r="OS14" i="12"/>
  <c r="OS49" i="12" s="1"/>
  <c r="OS10" i="12"/>
  <c r="OS45" i="12" s="1"/>
  <c r="OS6" i="12"/>
  <c r="OS41" i="12" s="1"/>
  <c r="OT33" i="12"/>
  <c r="OT68" i="12" s="1"/>
  <c r="OT29" i="12"/>
  <c r="OT64" i="12" s="1"/>
  <c r="OT25" i="12"/>
  <c r="OT60" i="12" s="1"/>
  <c r="OT21" i="12"/>
  <c r="OT56" i="12" s="1"/>
  <c r="OT17" i="12"/>
  <c r="OT52" i="12" s="1"/>
  <c r="OT13" i="12"/>
  <c r="OT48" i="12" s="1"/>
  <c r="OT9" i="12"/>
  <c r="OT44" i="12" s="1"/>
  <c r="OT5" i="12"/>
  <c r="OT40" i="12" s="1"/>
  <c r="PQ4" i="12"/>
  <c r="PQ39" i="12" s="1"/>
  <c r="PQ6" i="12"/>
  <c r="PQ41" i="12" s="1"/>
  <c r="PQ8" i="12"/>
  <c r="PQ43" i="12" s="1"/>
  <c r="PQ10" i="12"/>
  <c r="PQ45" i="12" s="1"/>
  <c r="PQ12" i="12"/>
  <c r="PQ47" i="12" s="1"/>
  <c r="PQ14" i="12"/>
  <c r="PQ49" i="12" s="1"/>
  <c r="PQ16" i="12"/>
  <c r="PQ51" i="12" s="1"/>
  <c r="PQ18" i="12"/>
  <c r="PQ53" i="12" s="1"/>
  <c r="PQ20" i="12"/>
  <c r="PQ55" i="12" s="1"/>
  <c r="PQ22" i="12"/>
  <c r="PQ57" i="12" s="1"/>
  <c r="PQ24" i="12"/>
  <c r="PQ59" i="12" s="1"/>
  <c r="PQ26" i="12"/>
  <c r="PQ61" i="12" s="1"/>
  <c r="PQ28" i="12"/>
  <c r="PQ63" i="12" s="1"/>
  <c r="PQ30" i="12"/>
  <c r="PQ65" i="12" s="1"/>
  <c r="PQ32" i="12"/>
  <c r="PQ67" i="12" s="1"/>
  <c r="PQ34" i="12"/>
  <c r="PQ69" i="12" s="1"/>
  <c r="AJH3" i="12"/>
  <c r="AJH38" i="12" s="1"/>
  <c r="AJH4" i="12"/>
  <c r="AJH39" i="12" s="1"/>
  <c r="AJH5" i="12"/>
  <c r="AJH40" i="12" s="1"/>
  <c r="AJH6" i="12"/>
  <c r="AJH41" i="12" s="1"/>
  <c r="AJH7" i="12"/>
  <c r="AJH42" i="12" s="1"/>
  <c r="AJH8" i="12"/>
  <c r="AJH43" i="12" s="1"/>
  <c r="AJH9" i="12"/>
  <c r="AJH44" i="12" s="1"/>
  <c r="AJH10" i="12"/>
  <c r="AJH45" i="12" s="1"/>
  <c r="AJH11" i="12"/>
  <c r="AJH46" i="12" s="1"/>
  <c r="AJH12" i="12"/>
  <c r="AJH47" i="12" s="1"/>
  <c r="AJH13" i="12"/>
  <c r="AJH48" i="12" s="1"/>
  <c r="AJH14" i="12"/>
  <c r="AJH49" i="12" s="1"/>
  <c r="AJH15" i="12"/>
  <c r="AJH50" i="12" s="1"/>
  <c r="AJH16" i="12"/>
  <c r="AJH51" i="12" s="1"/>
  <c r="AJH17" i="12"/>
  <c r="AJH52" i="12" s="1"/>
  <c r="AJH18" i="12"/>
  <c r="AJH53" i="12" s="1"/>
  <c r="AJH19" i="12"/>
  <c r="AJH54" i="12" s="1"/>
  <c r="AJH20" i="12"/>
  <c r="AJH55" i="12" s="1"/>
  <c r="AJH21" i="12"/>
  <c r="AJH56" i="12" s="1"/>
  <c r="AJH22" i="12"/>
  <c r="AJH57" i="12" s="1"/>
  <c r="AJH23" i="12"/>
  <c r="AJH58" i="12" s="1"/>
  <c r="AJH24" i="12"/>
  <c r="AJH59" i="12" s="1"/>
  <c r="AJH25" i="12"/>
  <c r="AJH60" i="12" s="1"/>
  <c r="AJH26" i="12"/>
  <c r="AJH61" i="12" s="1"/>
  <c r="AJH27" i="12"/>
  <c r="AJH62" i="12" s="1"/>
  <c r="AJH28" i="12"/>
  <c r="AJH63" i="12" s="1"/>
  <c r="AJH29" i="12"/>
  <c r="AJH64" i="12" s="1"/>
  <c r="AJH30" i="12"/>
  <c r="AJH65" i="12" s="1"/>
  <c r="AJH31" i="12"/>
  <c r="AJH66" i="12" s="1"/>
  <c r="AJH32" i="12"/>
  <c r="AJH67" i="12" s="1"/>
  <c r="AJH33" i="12"/>
  <c r="AJH68" i="12" s="1"/>
  <c r="AJH34" i="12"/>
  <c r="AJH69" i="12" s="1"/>
  <c r="AKH33" i="12"/>
  <c r="AKH68" i="12" s="1"/>
  <c r="AKH29" i="12"/>
  <c r="AKH64" i="12" s="1"/>
  <c r="AKH25" i="12"/>
  <c r="AKH60" i="12" s="1"/>
  <c r="AKH21" i="12"/>
  <c r="AKH56" i="12" s="1"/>
  <c r="AKH17" i="12"/>
  <c r="AKH52" i="12" s="1"/>
  <c r="AKH13" i="12"/>
  <c r="AKH48" i="12" s="1"/>
  <c r="AKH9" i="12"/>
  <c r="AKH44" i="12" s="1"/>
  <c r="AKH5" i="12"/>
  <c r="AKH40" i="12" s="1"/>
  <c r="AKH35" i="12"/>
  <c r="AKH70" i="12" s="1"/>
  <c r="KR35" i="12"/>
  <c r="KR70" i="12" s="1"/>
  <c r="AJI35" i="12"/>
  <c r="AJI70" i="12" s="1"/>
  <c r="AFA33" i="12"/>
  <c r="AFA68" i="12" s="1"/>
  <c r="AFA19" i="12"/>
  <c r="AFA54" i="12" s="1"/>
  <c r="WW8" i="12"/>
  <c r="WW43" i="12" s="1"/>
  <c r="RV3" i="12"/>
  <c r="RV38" i="12" s="1"/>
  <c r="SB24" i="12"/>
  <c r="SB59" i="12" s="1"/>
  <c r="FT21" i="12"/>
  <c r="FT56" i="12" s="1"/>
  <c r="AOE10" i="12"/>
  <c r="AOE45" i="12" s="1"/>
  <c r="AGK10" i="12"/>
  <c r="AGK45" i="12" s="1"/>
  <c r="CB32" i="12"/>
  <c r="CB67" i="12" s="1"/>
  <c r="AHD22" i="12"/>
  <c r="AHD57" i="12" s="1"/>
  <c r="AMY25" i="12"/>
  <c r="AMY60" i="12" s="1"/>
  <c r="ABP23" i="12"/>
  <c r="ABP58" i="12" s="1"/>
  <c r="XL32" i="12"/>
  <c r="XL67" i="12" s="1"/>
  <c r="FA32" i="12"/>
  <c r="FA67" i="12" s="1"/>
  <c r="AAB14" i="12"/>
  <c r="AAB49" i="12" s="1"/>
  <c r="AFF22" i="12"/>
  <c r="AFF57" i="12" s="1"/>
  <c r="AMZ22" i="12"/>
  <c r="AMZ57" i="12" s="1"/>
  <c r="HH30" i="12"/>
  <c r="HH65" i="12" s="1"/>
  <c r="GV29" i="12"/>
  <c r="GV64" i="12" s="1"/>
  <c r="AMY30" i="12"/>
  <c r="AMY65" i="12" s="1"/>
  <c r="CP7" i="12"/>
  <c r="CP42" i="12" s="1"/>
  <c r="AGL12" i="12"/>
  <c r="AGL47" i="12" s="1"/>
  <c r="GV3" i="12"/>
  <c r="GV38" i="12" s="1"/>
  <c r="ACF15" i="12"/>
  <c r="ACF50" i="12" s="1"/>
  <c r="AHD21" i="12"/>
  <c r="AHD56" i="12" s="1"/>
  <c r="FF7" i="12"/>
  <c r="FF42" i="12" s="1"/>
  <c r="AMY4" i="12"/>
  <c r="AMY39" i="12" s="1"/>
  <c r="FF15" i="12"/>
  <c r="FF50" i="12" s="1"/>
  <c r="CI10" i="12"/>
  <c r="CI45" i="12" s="1"/>
  <c r="FM15" i="12"/>
  <c r="FM50" i="12" s="1"/>
  <c r="AGM8" i="12"/>
  <c r="AGM43" i="12" s="1"/>
  <c r="CP26" i="12"/>
  <c r="CP61" i="12" s="1"/>
  <c r="AOR30" i="12"/>
  <c r="AOR65" i="12" s="1"/>
  <c r="HC18" i="12"/>
  <c r="HC53" i="12" s="1"/>
  <c r="AML5" i="12"/>
  <c r="AML40" i="12" s="1"/>
  <c r="AIJ19" i="12"/>
  <c r="AIJ54" i="12" s="1"/>
  <c r="CP27" i="12"/>
  <c r="CP62" i="12" s="1"/>
  <c r="FA12" i="12"/>
  <c r="FA47" i="12" s="1"/>
  <c r="AHE19" i="12"/>
  <c r="AHE54" i="12" s="1"/>
  <c r="WW9" i="12"/>
  <c r="WW44" i="12" s="1"/>
  <c r="RV8" i="12"/>
  <c r="RV43" i="12" s="1"/>
  <c r="ABP30" i="12"/>
  <c r="ABP65" i="12" s="1"/>
  <c r="CI21" i="12"/>
  <c r="CI56" i="12" s="1"/>
  <c r="XB35" i="12"/>
  <c r="XB70" i="12" s="1"/>
  <c r="AFF15" i="12"/>
  <c r="AFF50" i="12" s="1"/>
  <c r="CP31" i="12"/>
  <c r="CP66" i="12" s="1"/>
  <c r="ABH9" i="12"/>
  <c r="ABH44" i="12" s="1"/>
  <c r="AFT21" i="12"/>
  <c r="AFT56" i="12" s="1"/>
  <c r="RY12" i="12"/>
  <c r="RY47" i="12" s="1"/>
  <c r="CW15" i="12"/>
  <c r="CW50" i="12" s="1"/>
  <c r="HC9" i="12"/>
  <c r="HC44" i="12" s="1"/>
  <c r="AHD3" i="12"/>
  <c r="AHD38" i="12" s="1"/>
  <c r="GH8" i="12"/>
  <c r="GH43" i="12" s="1"/>
  <c r="CP12" i="12"/>
  <c r="CP47" i="12" s="1"/>
  <c r="AML12" i="12"/>
  <c r="AML47" i="12" s="1"/>
  <c r="AFA26" i="12"/>
  <c r="AFA61" i="12" s="1"/>
  <c r="AFF11" i="12"/>
  <c r="AFF46" i="12" s="1"/>
  <c r="AEV20" i="12"/>
  <c r="AEV55" i="12" s="1"/>
  <c r="AHD30" i="12"/>
  <c r="AHD65" i="12" s="1"/>
  <c r="FT29" i="12"/>
  <c r="FT64" i="12" s="1"/>
  <c r="AHT24" i="12"/>
  <c r="AHT59" i="12" s="1"/>
  <c r="FF29" i="12"/>
  <c r="FF64" i="12" s="1"/>
  <c r="AHS29" i="12"/>
  <c r="AHS64" i="12" s="1"/>
  <c r="AFS27" i="12"/>
  <c r="AFS62" i="12" s="1"/>
  <c r="AEV9" i="12"/>
  <c r="AEV44" i="12" s="1"/>
  <c r="RV23" i="12"/>
  <c r="RV58" i="12" s="1"/>
  <c r="FF24" i="12"/>
  <c r="FF59" i="12" s="1"/>
  <c r="AFA16" i="12"/>
  <c r="AFA51" i="12" s="1"/>
  <c r="AML25" i="12"/>
  <c r="AML60" i="12" s="1"/>
  <c r="AFA30" i="12"/>
  <c r="AFA65" i="12" s="1"/>
  <c r="AON27" i="12"/>
  <c r="AON62" i="12" s="1"/>
  <c r="AFA23" i="12"/>
  <c r="AFA58" i="12" s="1"/>
  <c r="AHS6" i="12"/>
  <c r="AHS41" i="12" s="1"/>
  <c r="XL33" i="12"/>
  <c r="XL68" i="12" s="1"/>
  <c r="AOE30" i="12"/>
  <c r="AOE65" i="12" s="1"/>
  <c r="AHR31" i="12"/>
  <c r="AHR66" i="12" s="1"/>
  <c r="AFT10" i="12"/>
  <c r="AFT45" i="12" s="1"/>
  <c r="AMY27" i="12"/>
  <c r="AMY62" i="12" s="1"/>
  <c r="ABX4" i="12"/>
  <c r="ABX39" i="12" s="1"/>
  <c r="AKY18" i="12"/>
  <c r="AKY53" i="12" s="1"/>
  <c r="FM25" i="12"/>
  <c r="FM60" i="12" s="1"/>
  <c r="IW3" i="12"/>
  <c r="IW38" i="12" s="1"/>
  <c r="AEV31" i="12"/>
  <c r="AEV66" i="12" s="1"/>
  <c r="AML29" i="12"/>
  <c r="AML64" i="12" s="1"/>
  <c r="AKZ11" i="12"/>
  <c r="AKZ46" i="12" s="1"/>
  <c r="WW15" i="12"/>
  <c r="WW50" i="12" s="1"/>
  <c r="RV34" i="12"/>
  <c r="RV69" i="12" s="1"/>
  <c r="II15" i="12"/>
  <c r="II50" i="12" s="1"/>
  <c r="AIJ3" i="12"/>
  <c r="AIJ38" i="12" s="1"/>
  <c r="HP14" i="12"/>
  <c r="HP49" i="12" s="1"/>
  <c r="AKZ6" i="12"/>
  <c r="AKZ41" i="12" s="1"/>
  <c r="ABX10" i="12"/>
  <c r="ABX45" i="12" s="1"/>
  <c r="ABP27" i="12"/>
  <c r="ABP62" i="12" s="1"/>
  <c r="AHS25" i="12"/>
  <c r="AHS60" i="12" s="1"/>
  <c r="CP17" i="12"/>
  <c r="CP52" i="12" s="1"/>
  <c r="HP15" i="12"/>
  <c r="HP50" i="12" s="1"/>
  <c r="AIJ6" i="12"/>
  <c r="AIJ41" i="12" s="1"/>
  <c r="AGK14" i="12"/>
  <c r="AGK49" i="12" s="1"/>
  <c r="AGL25" i="12"/>
  <c r="AGL60" i="12" s="1"/>
  <c r="II18" i="12"/>
  <c r="II53" i="12" s="1"/>
  <c r="CI12" i="12"/>
  <c r="CI47" i="12" s="1"/>
  <c r="AAB23" i="12"/>
  <c r="AAB58" i="12" s="1"/>
  <c r="FM18" i="12"/>
  <c r="FM53" i="12" s="1"/>
  <c r="AHD20" i="12"/>
  <c r="AHD55" i="12" s="1"/>
  <c r="AAB6" i="12"/>
  <c r="AAB41" i="12" s="1"/>
  <c r="IW29" i="12"/>
  <c r="IW64" i="12" s="1"/>
  <c r="CP22" i="12"/>
  <c r="CP57" i="12" s="1"/>
  <c r="AGK6" i="12"/>
  <c r="AGK41" i="12" s="1"/>
  <c r="II24" i="12"/>
  <c r="II59" i="12" s="1"/>
  <c r="GV24" i="12"/>
  <c r="GV59" i="12" s="1"/>
  <c r="AGK24" i="12"/>
  <c r="AGK59" i="12" s="1"/>
  <c r="RV26" i="12"/>
  <c r="RV61" i="12" s="1"/>
  <c r="CB22" i="12"/>
  <c r="CB57" i="12" s="1"/>
  <c r="AEV17" i="12"/>
  <c r="AEV52" i="12" s="1"/>
  <c r="RV7" i="12"/>
  <c r="RV42" i="12" s="1"/>
  <c r="ABX25" i="12"/>
  <c r="ABX60" i="12" s="1"/>
  <c r="GO28" i="12"/>
  <c r="GO63" i="12" s="1"/>
  <c r="CB8" i="12"/>
  <c r="CB43" i="12" s="1"/>
  <c r="FM14" i="12"/>
  <c r="FM49" i="12" s="1"/>
  <c r="AHD12" i="12"/>
  <c r="AHD47" i="12" s="1"/>
  <c r="RV15" i="12"/>
  <c r="RV50" i="12" s="1"/>
  <c r="AFF16" i="12"/>
  <c r="AFF51" i="12" s="1"/>
  <c r="XL28" i="12"/>
  <c r="XL63" i="12" s="1"/>
  <c r="ABH17" i="12"/>
  <c r="ABH52" i="12" s="1"/>
  <c r="HH20" i="12"/>
  <c r="HH55" i="12" s="1"/>
  <c r="WW27" i="12"/>
  <c r="WW62" i="12" s="1"/>
  <c r="AEV8" i="12"/>
  <c r="AEV43" i="12" s="1"/>
  <c r="AHC19" i="12"/>
  <c r="AHC54" i="12" s="1"/>
  <c r="AHD25" i="12"/>
  <c r="AHD60" i="12" s="1"/>
  <c r="FM22" i="12"/>
  <c r="FM57" i="12" s="1"/>
  <c r="AIJ31" i="12"/>
  <c r="AIJ66" i="12" s="1"/>
  <c r="AMY22" i="12"/>
  <c r="AMY57" i="12" s="1"/>
  <c r="AON13" i="12"/>
  <c r="AON48" i="12" s="1"/>
  <c r="II4" i="12"/>
  <c r="II39" i="12" s="1"/>
  <c r="HH23" i="12"/>
  <c r="HH58" i="12" s="1"/>
  <c r="ABP12" i="12"/>
  <c r="ABP47" i="12" s="1"/>
  <c r="FT3" i="12"/>
  <c r="FT38" i="12" s="1"/>
  <c r="ACF3" i="12"/>
  <c r="ACF38" i="12" s="1"/>
  <c r="AMZ26" i="12"/>
  <c r="AMZ61" i="12" s="1"/>
  <c r="IW19" i="12"/>
  <c r="IW54" i="12" s="1"/>
  <c r="AKY4" i="12"/>
  <c r="AKY39" i="12" s="1"/>
  <c r="ABH26" i="12"/>
  <c r="ABH61" i="12" s="1"/>
  <c r="GH32" i="12"/>
  <c r="GH67" i="12" s="1"/>
  <c r="AMY13" i="12"/>
  <c r="AMY48" i="12" s="1"/>
  <c r="AHS14" i="12"/>
  <c r="AHS49" i="12" s="1"/>
  <c r="CI17" i="12"/>
  <c r="CI52" i="12" s="1"/>
  <c r="AHR3" i="12"/>
  <c r="AHR38" i="12" s="1"/>
  <c r="AHC5" i="12"/>
  <c r="AHC40" i="12" s="1"/>
  <c r="GA14" i="12"/>
  <c r="GA49" i="12" s="1"/>
  <c r="AFT25" i="12"/>
  <c r="AFT60" i="12" s="1"/>
  <c r="AHT26" i="12"/>
  <c r="AHT61" i="12" s="1"/>
  <c r="RY15" i="12"/>
  <c r="RY50" i="12" s="1"/>
  <c r="IO32" i="12"/>
  <c r="IO67" i="12" s="1"/>
  <c r="FM28" i="12"/>
  <c r="FM63" i="12" s="1"/>
  <c r="AIL12" i="12"/>
  <c r="AIL47" i="12" s="1"/>
  <c r="AFU11" i="12"/>
  <c r="AFU46" i="12" s="1"/>
  <c r="ABH3" i="12"/>
  <c r="ABH38" i="12" s="1"/>
  <c r="AMY10" i="12"/>
  <c r="AMY45" i="12" s="1"/>
  <c r="FA9" i="12"/>
  <c r="FA44" i="12" s="1"/>
  <c r="AHR30" i="12"/>
  <c r="AHR65" i="12" s="1"/>
  <c r="HC16" i="12"/>
  <c r="HC51" i="12" s="1"/>
  <c r="FF27" i="12"/>
  <c r="FF62" i="12" s="1"/>
  <c r="AHR20" i="12"/>
  <c r="AHR55" i="12" s="1"/>
  <c r="CB35" i="12"/>
  <c r="CB70" i="12" s="1"/>
  <c r="SB10" i="12"/>
  <c r="SB45" i="12" s="1"/>
  <c r="AIL17" i="12"/>
  <c r="AIL52" i="12" s="1"/>
  <c r="AFT20" i="12"/>
  <c r="AFT55" i="12" s="1"/>
  <c r="ACF4" i="12"/>
  <c r="ACF39" i="12" s="1"/>
  <c r="AML8" i="12"/>
  <c r="AML43" i="12" s="1"/>
  <c r="AIK28" i="12"/>
  <c r="AIK63" i="12" s="1"/>
  <c r="AFT32" i="12"/>
  <c r="AFT67" i="12" s="1"/>
  <c r="AIJ29" i="12"/>
  <c r="AIJ64" i="12" s="1"/>
  <c r="GV20" i="12"/>
  <c r="GV55" i="12" s="1"/>
  <c r="XB24" i="12"/>
  <c r="XB59" i="12" s="1"/>
  <c r="FT14" i="12"/>
  <c r="FT49" i="12" s="1"/>
  <c r="WW30" i="12"/>
  <c r="WW65" i="12" s="1"/>
  <c r="CW16" i="12"/>
  <c r="CW51" i="12" s="1"/>
  <c r="AOR35" i="12"/>
  <c r="AOR70" i="12" s="1"/>
  <c r="AGL35" i="12"/>
  <c r="AGL70" i="12" s="1"/>
  <c r="WW10" i="12"/>
  <c r="WW45" i="12" s="1"/>
  <c r="AGK31" i="12"/>
  <c r="AGK66" i="12" s="1"/>
  <c r="IO29" i="12"/>
  <c r="IO64" i="12" s="1"/>
  <c r="AOR23" i="12"/>
  <c r="AOR58" i="12" s="1"/>
  <c r="AHR27" i="12"/>
  <c r="AHR62" i="12" s="1"/>
  <c r="AFT23" i="12"/>
  <c r="AFT58" i="12" s="1"/>
  <c r="AOE29" i="12"/>
  <c r="AOE64" i="12" s="1"/>
  <c r="GO6" i="12"/>
  <c r="GO41" i="12" s="1"/>
  <c r="AFT29" i="12"/>
  <c r="AFT64" i="12" s="1"/>
  <c r="FT18" i="12"/>
  <c r="FT53" i="12" s="1"/>
  <c r="ACF28" i="12"/>
  <c r="ACF63" i="12" s="1"/>
  <c r="FT6" i="12"/>
  <c r="FT41" i="12" s="1"/>
  <c r="RV11" i="12"/>
  <c r="RV46" i="12" s="1"/>
  <c r="AHC17" i="12"/>
  <c r="AHC52" i="12" s="1"/>
  <c r="ABX34" i="12"/>
  <c r="ABX69" i="12" s="1"/>
  <c r="AON16" i="12"/>
  <c r="AON51" i="12" s="1"/>
  <c r="AFF28" i="12"/>
  <c r="AFF63" i="12" s="1"/>
  <c r="CI16" i="12"/>
  <c r="CI51" i="12" s="1"/>
  <c r="AGM26" i="12"/>
  <c r="AGM61" i="12" s="1"/>
  <c r="FT26" i="12"/>
  <c r="FT61" i="12" s="1"/>
  <c r="AMZ16" i="12"/>
  <c r="AMZ51" i="12" s="1"/>
  <c r="AHC29" i="12"/>
  <c r="AHC64" i="12" s="1"/>
  <c r="SB22" i="12"/>
  <c r="SB57" i="12" s="1"/>
  <c r="IO19" i="12"/>
  <c r="IO54" i="12" s="1"/>
  <c r="XL6" i="12"/>
  <c r="XL41" i="12" s="1"/>
  <c r="FF28" i="12"/>
  <c r="FF63" i="12" s="1"/>
  <c r="AHS24" i="12"/>
  <c r="AHS59" i="12" s="1"/>
  <c r="CB20" i="12"/>
  <c r="CB55" i="12" s="1"/>
  <c r="XG12" i="12"/>
  <c r="XG47" i="12" s="1"/>
  <c r="AFT34" i="12"/>
  <c r="AFT69" i="12" s="1"/>
  <c r="AFF25" i="12"/>
  <c r="AFF60" i="12" s="1"/>
  <c r="FT33" i="12"/>
  <c r="FT68" i="12" s="1"/>
  <c r="AHD11" i="12"/>
  <c r="AHD46" i="12" s="1"/>
  <c r="AFA35" i="12"/>
  <c r="AFA70" i="12" s="1"/>
  <c r="FM31" i="12"/>
  <c r="FM66" i="12" s="1"/>
  <c r="AIJ34" i="12"/>
  <c r="AIJ69" i="12" s="1"/>
  <c r="SB4" i="12"/>
  <c r="SB39" i="12" s="1"/>
  <c r="AGM9" i="12"/>
  <c r="AGM44" i="12" s="1"/>
  <c r="AFU4" i="12"/>
  <c r="AFU39" i="12" s="1"/>
  <c r="AOE28" i="12"/>
  <c r="AOE63" i="12" s="1"/>
  <c r="AAB27" i="12"/>
  <c r="AAB62" i="12" s="1"/>
  <c r="AFA10" i="12"/>
  <c r="AFA45" i="12" s="1"/>
  <c r="AHR17" i="12"/>
  <c r="AHR52" i="12" s="1"/>
  <c r="HP11" i="12"/>
  <c r="HP46" i="12" s="1"/>
  <c r="AMD15" i="12"/>
  <c r="AMD50" i="12" s="1"/>
  <c r="GO9" i="12"/>
  <c r="GO44" i="12" s="1"/>
  <c r="AMD4" i="12"/>
  <c r="AMD39" i="12" s="1"/>
  <c r="AFA32" i="12"/>
  <c r="AFA67" i="12" s="1"/>
  <c r="ABX14" i="12"/>
  <c r="ABX49" i="12" s="1"/>
  <c r="AHS26" i="12"/>
  <c r="AHS61" i="12" s="1"/>
  <c r="AIJ28" i="12"/>
  <c r="AIJ63" i="12" s="1"/>
  <c r="FF30" i="12"/>
  <c r="FF65" i="12" s="1"/>
  <c r="AOR4" i="12"/>
  <c r="AOR39" i="12" s="1"/>
  <c r="AAB26" i="12"/>
  <c r="AAB61" i="12" s="1"/>
  <c r="AFA25" i="12"/>
  <c r="AFA60" i="12" s="1"/>
  <c r="AHR35" i="12"/>
  <c r="AHR70" i="12" s="1"/>
  <c r="XL29" i="12"/>
  <c r="XL64" i="12" s="1"/>
  <c r="FM21" i="12"/>
  <c r="FM56" i="12" s="1"/>
  <c r="HH12" i="12"/>
  <c r="HH47" i="12" s="1"/>
  <c r="ABH16" i="12"/>
  <c r="ABH51" i="12" s="1"/>
  <c r="FT11" i="12"/>
  <c r="FT46" i="12" s="1"/>
  <c r="AMD25" i="12"/>
  <c r="AMD60" i="12" s="1"/>
  <c r="RY21" i="12"/>
  <c r="RY56" i="12" s="1"/>
  <c r="CW23" i="12"/>
  <c r="CW58" i="12" s="1"/>
  <c r="XB3" i="12"/>
  <c r="XB38" i="12" s="1"/>
  <c r="AKZ19" i="12"/>
  <c r="AKZ54" i="12" s="1"/>
  <c r="CI6" i="12"/>
  <c r="CI41" i="12" s="1"/>
  <c r="AIK30" i="12"/>
  <c r="AIK65" i="12" s="1"/>
  <c r="GV10" i="12"/>
  <c r="GV45" i="12" s="1"/>
  <c r="XL12" i="12"/>
  <c r="XL47" i="12" s="1"/>
  <c r="AMD13" i="12"/>
  <c r="AMD48" i="12" s="1"/>
  <c r="CP13" i="12"/>
  <c r="CP48" i="12" s="1"/>
  <c r="GA12" i="12"/>
  <c r="GA47" i="12" s="1"/>
  <c r="AML35" i="12"/>
  <c r="AML70" i="12" s="1"/>
  <c r="HP19" i="12"/>
  <c r="HP54" i="12" s="1"/>
  <c r="CP21" i="12"/>
  <c r="CP56" i="12" s="1"/>
  <c r="AIK14" i="12"/>
  <c r="AIK49" i="12" s="1"/>
  <c r="AFS24" i="12"/>
  <c r="AFS59" i="12" s="1"/>
  <c r="AOJ8" i="12"/>
  <c r="AOJ43" i="12" s="1"/>
  <c r="GV15" i="12"/>
  <c r="GV50" i="12" s="1"/>
  <c r="HP23" i="12"/>
  <c r="HP58" i="12" s="1"/>
  <c r="AFS12" i="12"/>
  <c r="AFS47" i="12" s="1"/>
  <c r="AMD26" i="12"/>
  <c r="AMD61" i="12" s="1"/>
  <c r="FF21" i="12"/>
  <c r="FF56" i="12" s="1"/>
  <c r="ACF10" i="12"/>
  <c r="ACF45" i="12" s="1"/>
  <c r="FA4" i="12"/>
  <c r="FA39" i="12" s="1"/>
  <c r="AFU5" i="12"/>
  <c r="AFU40" i="12" s="1"/>
  <c r="AFF8" i="12"/>
  <c r="AFF43" i="12" s="1"/>
  <c r="XL23" i="12"/>
  <c r="XL58" i="12" s="1"/>
  <c r="RY30" i="12"/>
  <c r="RY65" i="12" s="1"/>
  <c r="WW11" i="12"/>
  <c r="WW46" i="12" s="1"/>
  <c r="SB15" i="12"/>
  <c r="SB50" i="12" s="1"/>
  <c r="AAB22" i="12"/>
  <c r="AAB57" i="12" s="1"/>
  <c r="AON23" i="12"/>
  <c r="AON58" i="12" s="1"/>
  <c r="AKY12" i="12"/>
  <c r="AKY47" i="12" s="1"/>
  <c r="HC35" i="12"/>
  <c r="HC70" i="12" s="1"/>
  <c r="AHE21" i="12"/>
  <c r="AHE56" i="12" s="1"/>
  <c r="AFA15" i="12"/>
  <c r="AFA50" i="12" s="1"/>
  <c r="FM19" i="12"/>
  <c r="FM54" i="12" s="1"/>
  <c r="IO23" i="12"/>
  <c r="IO58" i="12" s="1"/>
  <c r="HP31" i="12"/>
  <c r="HP66" i="12" s="1"/>
  <c r="XG14" i="12"/>
  <c r="XG49" i="12" s="1"/>
  <c r="WW5" i="12"/>
  <c r="WW40" i="12" s="1"/>
  <c r="CP6" i="12"/>
  <c r="CP41" i="12" s="1"/>
  <c r="SB28" i="12"/>
  <c r="SB63" i="12" s="1"/>
  <c r="AMZ5" i="12"/>
  <c r="AMZ40" i="12" s="1"/>
  <c r="AIJ17" i="12"/>
  <c r="AIJ52" i="12" s="1"/>
  <c r="AHR16" i="12"/>
  <c r="AHR51" i="12" s="1"/>
  <c r="AON10" i="12"/>
  <c r="AON45" i="12" s="1"/>
  <c r="AHT35" i="12"/>
  <c r="AHT70" i="12" s="1"/>
  <c r="AMZ29" i="12"/>
  <c r="AMZ64" i="12" s="1"/>
  <c r="WW24" i="12"/>
  <c r="WW59" i="12" s="1"/>
  <c r="ACF32" i="12"/>
  <c r="ACF67" i="12" s="1"/>
  <c r="AGK22" i="12"/>
  <c r="AGK57" i="12" s="1"/>
  <c r="HP6" i="12"/>
  <c r="HP41" i="12" s="1"/>
  <c r="IW6" i="12"/>
  <c r="IW41" i="12" s="1"/>
  <c r="AMD30" i="12"/>
  <c r="AMD65" i="12" s="1"/>
  <c r="GO10" i="12"/>
  <c r="GO45" i="12" s="1"/>
  <c r="AON5" i="12"/>
  <c r="AON40" i="12" s="1"/>
  <c r="AKY7" i="12"/>
  <c r="AKY42" i="12" s="1"/>
  <c r="AIK27" i="12"/>
  <c r="AIK62" i="12" s="1"/>
  <c r="GO24" i="12"/>
  <c r="GO59" i="12" s="1"/>
  <c r="IW28" i="12"/>
  <c r="IW63" i="12" s="1"/>
  <c r="CI20" i="12"/>
  <c r="CI55" i="12" s="1"/>
  <c r="AHT31" i="12"/>
  <c r="AHT66" i="12" s="1"/>
  <c r="AHD33" i="12"/>
  <c r="AHD68" i="12" s="1"/>
  <c r="AKZ20" i="12"/>
  <c r="AKZ55" i="12" s="1"/>
  <c r="AGK30" i="12"/>
  <c r="AGK65" i="12" s="1"/>
  <c r="AEV32" i="12"/>
  <c r="AEV67" i="12" s="1"/>
  <c r="HH29" i="12"/>
  <c r="HH64" i="12" s="1"/>
  <c r="AGK33" i="12"/>
  <c r="AGK68" i="12" s="1"/>
  <c r="XG34" i="12"/>
  <c r="XG69" i="12" s="1"/>
  <c r="AMZ23" i="12"/>
  <c r="AMZ58" i="12" s="1"/>
  <c r="IW15" i="12"/>
  <c r="IW50" i="12" s="1"/>
  <c r="FT4" i="12"/>
  <c r="FT39" i="12" s="1"/>
  <c r="II14" i="12"/>
  <c r="II49" i="12" s="1"/>
  <c r="AMZ7" i="12"/>
  <c r="AMZ42" i="12" s="1"/>
  <c r="ABP20" i="12"/>
  <c r="ABP55" i="12" s="1"/>
  <c r="AHD4" i="12"/>
  <c r="AHD39" i="12" s="1"/>
  <c r="RY16" i="12"/>
  <c r="RY51" i="12" s="1"/>
  <c r="AMD8" i="12"/>
  <c r="AMD43" i="12" s="1"/>
  <c r="XL34" i="12"/>
  <c r="XL69" i="12" s="1"/>
  <c r="AHS3" i="12"/>
  <c r="AHS38" i="12" s="1"/>
  <c r="AFS13" i="12"/>
  <c r="AFS48" i="12" s="1"/>
  <c r="AKY25" i="12"/>
  <c r="AKY60" i="12" s="1"/>
  <c r="ABX19" i="12"/>
  <c r="ABX54" i="12" s="1"/>
  <c r="AOE16" i="12"/>
  <c r="AOE51" i="12" s="1"/>
  <c r="RY4" i="12"/>
  <c r="RY39" i="12" s="1"/>
  <c r="AKZ21" i="12"/>
  <c r="AKZ56" i="12" s="1"/>
  <c r="AKX4" i="12"/>
  <c r="AKX39" i="12" s="1"/>
  <c r="XB22" i="12"/>
  <c r="XB57" i="12" s="1"/>
  <c r="WW12" i="12"/>
  <c r="WW47" i="12" s="1"/>
  <c r="SB7" i="12"/>
  <c r="SB42" i="12" s="1"/>
  <c r="AMD18" i="12"/>
  <c r="AMD53" i="12" s="1"/>
  <c r="IO30" i="12"/>
  <c r="IO65" i="12" s="1"/>
  <c r="FA28" i="12"/>
  <c r="FA63" i="12" s="1"/>
  <c r="AAB4" i="12"/>
  <c r="AAB39" i="12" s="1"/>
  <c r="AIK21" i="12"/>
  <c r="AIK56" i="12" s="1"/>
  <c r="AHD7" i="12"/>
  <c r="AHD42" i="12" s="1"/>
  <c r="HC26" i="12"/>
  <c r="HC61" i="12" s="1"/>
  <c r="FM3" i="12"/>
  <c r="FM38" i="12" s="1"/>
  <c r="AAB17" i="12"/>
  <c r="AAB52" i="12" s="1"/>
  <c r="AFS22" i="12"/>
  <c r="AFS57" i="12" s="1"/>
  <c r="ACF16" i="12"/>
  <c r="ACF51" i="12" s="1"/>
  <c r="AGK28" i="12"/>
  <c r="AGK63" i="12" s="1"/>
  <c r="AIK22" i="12"/>
  <c r="AIK57" i="12" s="1"/>
  <c r="ACF23" i="12"/>
  <c r="ACF58" i="12" s="1"/>
  <c r="ABP32" i="12"/>
  <c r="ABP67" i="12" s="1"/>
  <c r="AMD23" i="12"/>
  <c r="AMD58" i="12" s="1"/>
  <c r="AHR34" i="12"/>
  <c r="AHR69" i="12" s="1"/>
  <c r="FM27" i="12"/>
  <c r="FM62" i="12" s="1"/>
  <c r="AMD10" i="12"/>
  <c r="AMD45" i="12" s="1"/>
  <c r="AAB28" i="12"/>
  <c r="AAB63" i="12" s="1"/>
  <c r="AML27" i="12"/>
  <c r="AML62" i="12" s="1"/>
  <c r="GV16" i="12"/>
  <c r="GV51" i="12" s="1"/>
  <c r="AHC20" i="12"/>
  <c r="AHC55" i="12" s="1"/>
  <c r="AEV12" i="12"/>
  <c r="AEV47" i="12" s="1"/>
  <c r="AFT13" i="12"/>
  <c r="AFT48" i="12" s="1"/>
  <c r="HP21" i="12"/>
  <c r="HP56" i="12" s="1"/>
  <c r="AOE4" i="12"/>
  <c r="AOE39" i="12" s="1"/>
  <c r="GH10" i="12"/>
  <c r="GH45" i="12" s="1"/>
  <c r="HP12" i="12"/>
  <c r="HP47" i="12" s="1"/>
  <c r="HH10" i="12"/>
  <c r="HH45" i="12" s="1"/>
  <c r="ABX16" i="12"/>
  <c r="ABX51" i="12" s="1"/>
  <c r="AON34" i="12"/>
  <c r="AON69" i="12" s="1"/>
  <c r="ABX18" i="12"/>
  <c r="ABX53" i="12" s="1"/>
  <c r="AAB10" i="12"/>
  <c r="AAB45" i="12" s="1"/>
  <c r="GV27" i="12"/>
  <c r="GV62" i="12" s="1"/>
  <c r="IW26" i="12"/>
  <c r="IW61" i="12" s="1"/>
  <c r="FA29" i="12"/>
  <c r="FA64" i="12" s="1"/>
  <c r="AHC7" i="12"/>
  <c r="AHC42" i="12" s="1"/>
  <c r="IO9" i="12"/>
  <c r="IO44" i="12" s="1"/>
  <c r="GA22" i="12"/>
  <c r="GA57" i="12" s="1"/>
  <c r="AHD35" i="12"/>
  <c r="AHD70" i="12" s="1"/>
  <c r="GV31" i="12"/>
  <c r="GV66" i="12" s="1"/>
  <c r="AFT27" i="12"/>
  <c r="AFT62" i="12" s="1"/>
  <c r="AOE17" i="12"/>
  <c r="AOE52" i="12" s="1"/>
  <c r="IW34" i="12"/>
  <c r="IW69" i="12" s="1"/>
  <c r="AKX15" i="12"/>
  <c r="AKX50" i="12" s="1"/>
  <c r="WW19" i="12"/>
  <c r="WW54" i="12" s="1"/>
  <c r="FM33" i="12"/>
  <c r="FM68" i="12" s="1"/>
  <c r="CI30" i="12"/>
  <c r="CI65" i="12" s="1"/>
  <c r="AMD27" i="12"/>
  <c r="AMD62" i="12" s="1"/>
  <c r="AIJ33" i="12"/>
  <c r="AIJ68" i="12" s="1"/>
  <c r="ABH22" i="12"/>
  <c r="ABH57" i="12" s="1"/>
  <c r="AON11" i="12"/>
  <c r="AON46" i="12" s="1"/>
  <c r="ABH8" i="12"/>
  <c r="ABH43" i="12" s="1"/>
  <c r="AFF31" i="12"/>
  <c r="AFF66" i="12" s="1"/>
  <c r="GH21" i="12"/>
  <c r="GH56" i="12" s="1"/>
  <c r="AMD9" i="12"/>
  <c r="AMD44" i="12" s="1"/>
  <c r="AOJ17" i="12"/>
  <c r="AOJ52" i="12" s="1"/>
  <c r="HH15" i="12"/>
  <c r="HH50" i="12" s="1"/>
  <c r="CI29" i="12"/>
  <c r="CI64" i="12" s="1"/>
  <c r="AHR29" i="12"/>
  <c r="AHR64" i="12" s="1"/>
  <c r="XL21" i="12"/>
  <c r="XL56" i="12" s="1"/>
  <c r="AMD21" i="12"/>
  <c r="AMD56" i="12" s="1"/>
  <c r="FT16" i="12"/>
  <c r="FT51" i="12" s="1"/>
  <c r="AOR20" i="12"/>
  <c r="AOR55" i="12" s="1"/>
  <c r="AGL22" i="12"/>
  <c r="AGL57" i="12" s="1"/>
  <c r="IW14" i="12"/>
  <c r="IW49" i="12" s="1"/>
  <c r="GH22" i="12"/>
  <c r="GH57" i="12" s="1"/>
  <c r="ABP19" i="12"/>
  <c r="ABP54" i="12" s="1"/>
  <c r="AEV22" i="12"/>
  <c r="AEV57" i="12" s="1"/>
  <c r="CB16" i="12"/>
  <c r="CB51" i="12" s="1"/>
  <c r="AOE7" i="12"/>
  <c r="AOE42" i="12" s="1"/>
  <c r="FA30" i="12"/>
  <c r="FA65" i="12" s="1"/>
  <c r="AON14" i="12"/>
  <c r="AON49" i="12" s="1"/>
  <c r="FF12" i="12"/>
  <c r="FF47" i="12" s="1"/>
  <c r="AMY23" i="12"/>
  <c r="AMY58" i="12" s="1"/>
  <c r="GA3" i="12"/>
  <c r="GA38" i="12" s="1"/>
  <c r="ACF11" i="12"/>
  <c r="ACF46" i="12" s="1"/>
  <c r="FA22" i="12"/>
  <c r="FA57" i="12" s="1"/>
  <c r="AFT30" i="12"/>
  <c r="AFT65" i="12" s="1"/>
  <c r="AIK32" i="12"/>
  <c r="AIK67" i="12" s="1"/>
  <c r="IO22" i="12"/>
  <c r="IO57" i="12" s="1"/>
  <c r="CP9" i="12"/>
  <c r="CP44" i="12" s="1"/>
  <c r="ABP14" i="12"/>
  <c r="ABP49" i="12" s="1"/>
  <c r="AKX5" i="12"/>
  <c r="AKX40" i="12" s="1"/>
  <c r="GA4" i="12"/>
  <c r="GA39" i="12" s="1"/>
  <c r="FF17" i="12"/>
  <c r="FF52" i="12" s="1"/>
  <c r="FT5" i="12"/>
  <c r="FT40" i="12" s="1"/>
  <c r="HH26" i="12"/>
  <c r="HH61" i="12" s="1"/>
  <c r="SB27" i="12"/>
  <c r="SB62" i="12" s="1"/>
  <c r="HP28" i="12"/>
  <c r="HP63" i="12" s="1"/>
  <c r="AOE11" i="12"/>
  <c r="AOE46" i="12" s="1"/>
  <c r="CW13" i="12"/>
  <c r="CW48" i="12" s="1"/>
  <c r="AGL13" i="12"/>
  <c r="AGL48" i="12" s="1"/>
  <c r="AEV24" i="12"/>
  <c r="AEV59" i="12" s="1"/>
  <c r="GA9" i="12"/>
  <c r="GA44" i="12" s="1"/>
  <c r="GV6" i="12"/>
  <c r="GV41" i="12" s="1"/>
  <c r="WW6" i="12"/>
  <c r="WW41" i="12" s="1"/>
  <c r="FF32" i="12"/>
  <c r="FF67" i="12" s="1"/>
  <c r="AHE3" i="12"/>
  <c r="AHE38" i="12" s="1"/>
  <c r="AHC15" i="12"/>
  <c r="AHC50" i="12" s="1"/>
  <c r="ACF17" i="12"/>
  <c r="ACF52" i="12" s="1"/>
  <c r="CW19" i="12"/>
  <c r="CW54" i="12" s="1"/>
  <c r="FA20" i="12"/>
  <c r="FA55" i="12" s="1"/>
  <c r="AFF5" i="12"/>
  <c r="AFF40" i="12" s="1"/>
  <c r="FT23" i="12"/>
  <c r="FT58" i="12" s="1"/>
  <c r="HH24" i="12"/>
  <c r="HH59" i="12" s="1"/>
  <c r="AKZ8" i="12"/>
  <c r="AKZ43" i="12" s="1"/>
  <c r="ACF5" i="12"/>
  <c r="ACF40" i="12" s="1"/>
  <c r="AGK11" i="12"/>
  <c r="AGK46" i="12" s="1"/>
  <c r="AGL5" i="12"/>
  <c r="AGL40" i="12" s="1"/>
  <c r="GV13" i="12"/>
  <c r="GV48" i="12" s="1"/>
  <c r="AHD27" i="12"/>
  <c r="AHD62" i="12" s="1"/>
  <c r="AKY20" i="12"/>
  <c r="AKY55" i="12" s="1"/>
  <c r="RY14" i="12"/>
  <c r="RY49" i="12" s="1"/>
  <c r="HP29" i="12"/>
  <c r="HP64" i="12" s="1"/>
  <c r="AKX21" i="12"/>
  <c r="AKX56" i="12" s="1"/>
  <c r="RY17" i="12"/>
  <c r="RY52" i="12" s="1"/>
  <c r="CB25" i="12"/>
  <c r="CB60" i="12" s="1"/>
  <c r="ABH20" i="12"/>
  <c r="ABH55" i="12" s="1"/>
  <c r="AFF23" i="12"/>
  <c r="AFF58" i="12" s="1"/>
  <c r="SB26" i="12"/>
  <c r="SB61" i="12" s="1"/>
  <c r="AFA17" i="12"/>
  <c r="AFA52" i="12" s="1"/>
  <c r="AGK26" i="12"/>
  <c r="AGK61" i="12" s="1"/>
  <c r="AON12" i="12"/>
  <c r="AON47" i="12" s="1"/>
  <c r="AKX17" i="12"/>
  <c r="AKX52" i="12" s="1"/>
  <c r="XB21" i="12"/>
  <c r="XB56" i="12" s="1"/>
  <c r="XB8" i="12"/>
  <c r="XB43" i="12" s="1"/>
  <c r="AEV33" i="12"/>
  <c r="AEV68" i="12" s="1"/>
  <c r="AON18" i="12"/>
  <c r="AON53" i="12" s="1"/>
  <c r="AGK35" i="12"/>
  <c r="AGK70" i="12" s="1"/>
  <c r="HC17" i="12"/>
  <c r="HC52" i="12" s="1"/>
  <c r="FM35" i="12"/>
  <c r="FM70" i="12" s="1"/>
  <c r="AAB5" i="12"/>
  <c r="AAB40" i="12" s="1"/>
  <c r="WW14" i="12"/>
  <c r="WW49" i="12" s="1"/>
  <c r="IW20" i="12"/>
  <c r="IW55" i="12" s="1"/>
  <c r="AHT23" i="12"/>
  <c r="AHT58" i="12" s="1"/>
  <c r="FA16" i="12"/>
  <c r="FA51" i="12" s="1"/>
  <c r="XG35" i="12"/>
  <c r="XG70" i="12" s="1"/>
  <c r="ACF8" i="12"/>
  <c r="ACF43" i="12" s="1"/>
  <c r="WW29" i="12"/>
  <c r="WW64" i="12" s="1"/>
  <c r="AEV10" i="12"/>
  <c r="AEV45" i="12" s="1"/>
  <c r="AFF9" i="12"/>
  <c r="AFF44" i="12" s="1"/>
  <c r="AOJ20" i="12"/>
  <c r="AOJ55" i="12" s="1"/>
  <c r="AIL9" i="12"/>
  <c r="AIL44" i="12" s="1"/>
  <c r="AIL33" i="12"/>
  <c r="AIL68" i="12" s="1"/>
  <c r="AEV34" i="12"/>
  <c r="AEV69" i="12" s="1"/>
  <c r="AGK29" i="12"/>
  <c r="AGK64" i="12" s="1"/>
  <c r="AGL8" i="12"/>
  <c r="AGL43" i="12" s="1"/>
  <c r="GV14" i="12"/>
  <c r="GV49" i="12" s="1"/>
  <c r="AIK15" i="12"/>
  <c r="AIK50" i="12" s="1"/>
  <c r="HC20" i="12"/>
  <c r="HC55" i="12" s="1"/>
  <c r="AHS10" i="12"/>
  <c r="AHS45" i="12" s="1"/>
  <c r="AKY34" i="12"/>
  <c r="AKY69" i="12" s="1"/>
  <c r="IO12" i="12"/>
  <c r="IO47" i="12" s="1"/>
  <c r="AMY16" i="12"/>
  <c r="AMY51" i="12" s="1"/>
  <c r="AKZ16" i="12"/>
  <c r="AKZ51" i="12" s="1"/>
  <c r="AIK33" i="12"/>
  <c r="AIK68" i="12" s="1"/>
  <c r="IO14" i="12"/>
  <c r="IO49" i="12" s="1"/>
  <c r="AIJ35" i="12"/>
  <c r="AIJ70" i="12" s="1"/>
  <c r="AFS4" i="12"/>
  <c r="AFS39" i="12" s="1"/>
  <c r="GV26" i="12"/>
  <c r="GV61" i="12" s="1"/>
  <c r="AOE18" i="12"/>
  <c r="AOE53" i="12" s="1"/>
  <c r="AOJ33" i="12"/>
  <c r="AOJ68" i="12" s="1"/>
  <c r="FT13" i="12"/>
  <c r="FT48" i="12" s="1"/>
  <c r="HP16" i="12"/>
  <c r="HP51" i="12" s="1"/>
  <c r="RV35" i="12"/>
  <c r="RV70" i="12" s="1"/>
  <c r="FM6" i="12"/>
  <c r="FM41" i="12" s="1"/>
  <c r="XL30" i="12"/>
  <c r="XL65" i="12" s="1"/>
  <c r="CW14" i="12"/>
  <c r="CW49" i="12" s="1"/>
  <c r="AOR5" i="12"/>
  <c r="AOR40" i="12" s="1"/>
  <c r="WW34" i="12"/>
  <c r="WW69" i="12" s="1"/>
  <c r="AFU29" i="12"/>
  <c r="AFU64" i="12" s="1"/>
  <c r="ABP24" i="12"/>
  <c r="ABP59" i="12" s="1"/>
  <c r="AGK21" i="12"/>
  <c r="AGK56" i="12" s="1"/>
  <c r="CI8" i="12"/>
  <c r="CI43" i="12" s="1"/>
  <c r="FF14" i="12"/>
  <c r="FF49" i="12" s="1"/>
  <c r="AML31" i="12"/>
  <c r="AML66" i="12" s="1"/>
  <c r="FT30" i="12"/>
  <c r="FT65" i="12" s="1"/>
  <c r="AML11" i="12"/>
  <c r="AML46" i="12" s="1"/>
  <c r="ABH6" i="12"/>
  <c r="ABH41" i="12" s="1"/>
  <c r="AGK7" i="12"/>
  <c r="AGK42" i="12" s="1"/>
  <c r="AHC23" i="12"/>
  <c r="AHC58" i="12" s="1"/>
  <c r="CW6" i="12"/>
  <c r="CW41" i="12" s="1"/>
  <c r="AFF30" i="12"/>
  <c r="AFF65" i="12" s="1"/>
  <c r="AMZ24" i="12"/>
  <c r="AMZ59" i="12" s="1"/>
  <c r="AIK8" i="12"/>
  <c r="AIK43" i="12" s="1"/>
  <c r="FA7" i="12"/>
  <c r="FA42" i="12" s="1"/>
  <c r="GA28" i="12"/>
  <c r="GA63" i="12" s="1"/>
  <c r="AGL34" i="12"/>
  <c r="AGL69" i="12" s="1"/>
  <c r="AOR11" i="12"/>
  <c r="AOR46" i="12" s="1"/>
  <c r="RY23" i="12"/>
  <c r="RY58" i="12" s="1"/>
  <c r="AOE34" i="12"/>
  <c r="AOE69" i="12" s="1"/>
  <c r="FF16" i="12"/>
  <c r="FF51" i="12" s="1"/>
  <c r="AFS32" i="12"/>
  <c r="AFS67" i="12" s="1"/>
  <c r="FA15" i="12"/>
  <c r="FA50" i="12" s="1"/>
  <c r="FF13" i="12"/>
  <c r="FF48" i="12" s="1"/>
  <c r="AFT3" i="12"/>
  <c r="AFT38" i="12" s="1"/>
  <c r="AIK26" i="12"/>
  <c r="AIK61" i="12" s="1"/>
  <c r="CW28" i="12"/>
  <c r="CW63" i="12" s="1"/>
  <c r="RV21" i="12"/>
  <c r="RV56" i="12" s="1"/>
  <c r="HC24" i="12"/>
  <c r="HC59" i="12" s="1"/>
  <c r="RV29" i="12"/>
  <c r="RV64" i="12" s="1"/>
  <c r="AGK9" i="12"/>
  <c r="AGK44" i="12" s="1"/>
  <c r="AHT28" i="12"/>
  <c r="AHT63" i="12" s="1"/>
  <c r="IO8" i="12"/>
  <c r="IO43" i="12" s="1"/>
  <c r="AHR33" i="12"/>
  <c r="AHR68" i="12" s="1"/>
  <c r="ABP22" i="12"/>
  <c r="ABP57" i="12" s="1"/>
  <c r="AFS25" i="12"/>
  <c r="AFS60" i="12" s="1"/>
  <c r="AFA3" i="12"/>
  <c r="AFA38" i="12" s="1"/>
  <c r="AAB30" i="12"/>
  <c r="AAB65" i="12" s="1"/>
  <c r="CW11" i="12"/>
  <c r="CW46" i="12" s="1"/>
  <c r="RY18" i="12"/>
  <c r="RY53" i="12" s="1"/>
  <c r="WW4" i="12"/>
  <c r="WW39" i="12" s="1"/>
  <c r="RV14" i="12"/>
  <c r="RV49" i="12" s="1"/>
  <c r="GA24" i="12"/>
  <c r="GA59" i="12" s="1"/>
  <c r="AFA20" i="12"/>
  <c r="AFA55" i="12" s="1"/>
  <c r="SB34" i="12"/>
  <c r="SB69" i="12" s="1"/>
  <c r="ABP9" i="12"/>
  <c r="ABP44" i="12" s="1"/>
  <c r="XL3" i="12"/>
  <c r="XL38" i="12" s="1"/>
  <c r="AML26" i="12"/>
  <c r="AML61" i="12" s="1"/>
  <c r="AOJ4" i="12"/>
  <c r="AOJ39" i="12" s="1"/>
  <c r="AIJ11" i="12"/>
  <c r="AIJ46" i="12" s="1"/>
  <c r="AOR31" i="12"/>
  <c r="AOR66" i="12" s="1"/>
  <c r="AHD13" i="12"/>
  <c r="AHD48" i="12" s="1"/>
  <c r="AMD33" i="12"/>
  <c r="AMD68" i="12" s="1"/>
  <c r="AMY34" i="12"/>
  <c r="AMY69" i="12" s="1"/>
  <c r="AFU28" i="12"/>
  <c r="AFU63" i="12" s="1"/>
  <c r="AHC10" i="12"/>
  <c r="AHC45" i="12" s="1"/>
  <c r="GO14" i="12"/>
  <c r="GO49" i="12" s="1"/>
  <c r="FM11" i="12"/>
  <c r="FM46" i="12" s="1"/>
  <c r="AHE23" i="12"/>
  <c r="AHE58" i="12" s="1"/>
  <c r="FM7" i="12"/>
  <c r="FM42" i="12" s="1"/>
  <c r="AOE24" i="12"/>
  <c r="AOE59" i="12" s="1"/>
  <c r="FA23" i="12"/>
  <c r="FA58" i="12" s="1"/>
  <c r="FF25" i="12"/>
  <c r="FF60" i="12" s="1"/>
  <c r="AOJ15" i="12"/>
  <c r="AOJ50" i="12" s="1"/>
  <c r="XG4" i="12"/>
  <c r="XG39" i="12" s="1"/>
  <c r="HC14" i="12"/>
  <c r="HC49" i="12" s="1"/>
  <c r="AGL3" i="12"/>
  <c r="AGL38" i="12" s="1"/>
  <c r="AFF32" i="12"/>
  <c r="AFF67" i="12" s="1"/>
  <c r="AML19" i="12"/>
  <c r="AML54" i="12" s="1"/>
  <c r="AMZ9" i="12"/>
  <c r="AMZ44" i="12" s="1"/>
  <c r="AFF17" i="12"/>
  <c r="AFF52" i="12" s="1"/>
  <c r="AHC18" i="12"/>
  <c r="AHC53" i="12" s="1"/>
  <c r="GO20" i="12"/>
  <c r="GO55" i="12" s="1"/>
  <c r="AHR25" i="12"/>
  <c r="AHR60" i="12" s="1"/>
  <c r="AKX14" i="12"/>
  <c r="AKX49" i="12" s="1"/>
  <c r="CP32" i="12"/>
  <c r="CP67" i="12" s="1"/>
  <c r="GH11" i="12"/>
  <c r="GH46" i="12" s="1"/>
  <c r="AKZ26" i="12"/>
  <c r="AKZ61" i="12" s="1"/>
  <c r="CW31" i="12"/>
  <c r="CW66" i="12" s="1"/>
  <c r="AGK17" i="12"/>
  <c r="AGK52" i="12" s="1"/>
  <c r="RY10" i="12"/>
  <c r="RY45" i="12" s="1"/>
  <c r="AMY18" i="12"/>
  <c r="AMY53" i="12" s="1"/>
  <c r="AFA12" i="12"/>
  <c r="AFA47" i="12" s="1"/>
  <c r="IO15" i="12"/>
  <c r="IO50" i="12" s="1"/>
  <c r="AON15" i="12"/>
  <c r="AON50" i="12" s="1"/>
  <c r="AKX13" i="12"/>
  <c r="AKX48" i="12" s="1"/>
  <c r="AGL31" i="12"/>
  <c r="AGL66" i="12" s="1"/>
  <c r="RY28" i="12"/>
  <c r="RY63" i="12" s="1"/>
  <c r="IW16" i="12"/>
  <c r="IW51" i="12" s="1"/>
  <c r="AGK4" i="12"/>
  <c r="AGK39" i="12" s="1"/>
  <c r="WW22" i="12"/>
  <c r="WW57" i="12" s="1"/>
  <c r="AFU13" i="12"/>
  <c r="AFU48" i="12" s="1"/>
  <c r="AMZ32" i="12"/>
  <c r="AMZ67" i="12" s="1"/>
  <c r="ABX35" i="12"/>
  <c r="ABX70" i="12" s="1"/>
  <c r="AEV16" i="12"/>
  <c r="AEV51" i="12" s="1"/>
  <c r="WW17" i="12"/>
  <c r="WW52" i="12" s="1"/>
  <c r="AFA34" i="12"/>
  <c r="AFA69" i="12" s="1"/>
  <c r="AEV6" i="12"/>
  <c r="AEV41" i="12" s="1"/>
  <c r="XG16" i="12"/>
  <c r="XG51" i="12" s="1"/>
  <c r="FT25" i="12"/>
  <c r="FT60" i="12" s="1"/>
  <c r="AGK15" i="12"/>
  <c r="AGK50" i="12" s="1"/>
  <c r="RY25" i="12"/>
  <c r="RY60" i="12" s="1"/>
  <c r="AIL16" i="12"/>
  <c r="AIL51" i="12" s="1"/>
  <c r="GV34" i="12"/>
  <c r="GV69" i="12" s="1"/>
  <c r="RY3" i="12"/>
  <c r="RY38" i="12" s="1"/>
  <c r="ACF12" i="12"/>
  <c r="ACF47" i="12" s="1"/>
  <c r="SB11" i="12"/>
  <c r="SB46" i="12" s="1"/>
  <c r="FF22" i="12"/>
  <c r="FF57" i="12" s="1"/>
  <c r="HC23" i="12"/>
  <c r="HC58" i="12" s="1"/>
  <c r="AFF14" i="12"/>
  <c r="AFF49" i="12" s="1"/>
  <c r="AGK20" i="12"/>
  <c r="AGK55" i="12" s="1"/>
  <c r="CW27" i="12"/>
  <c r="CW62" i="12" s="1"/>
  <c r="GA19" i="12"/>
  <c r="GA54" i="12" s="1"/>
  <c r="AIK13" i="12"/>
  <c r="AIK48" i="12" s="1"/>
  <c r="IO6" i="12"/>
  <c r="IO41" i="12" s="1"/>
  <c r="HC21" i="12"/>
  <c r="HC56" i="12" s="1"/>
  <c r="AFF12" i="12"/>
  <c r="AFF47" i="12" s="1"/>
  <c r="AOJ10" i="12"/>
  <c r="AOJ45" i="12" s="1"/>
  <c r="XG32" i="12"/>
  <c r="XG67" i="12" s="1"/>
  <c r="AON4" i="12"/>
  <c r="AON39" i="12" s="1"/>
  <c r="AFA7" i="12"/>
  <c r="AFA42" i="12" s="1"/>
  <c r="AGL9" i="12"/>
  <c r="AGL44" i="12" s="1"/>
  <c r="AHS15" i="12"/>
  <c r="AHS50" i="12" s="1"/>
  <c r="AFS3" i="12"/>
  <c r="AFS38" i="12" s="1"/>
  <c r="AON19" i="12"/>
  <c r="AON54" i="12" s="1"/>
  <c r="II33" i="12"/>
  <c r="II68" i="12" s="1"/>
  <c r="AOR17" i="12"/>
  <c r="AOR52" i="12" s="1"/>
  <c r="XG20" i="12"/>
  <c r="XG55" i="12" s="1"/>
  <c r="AHR12" i="12"/>
  <c r="AHR47" i="12" s="1"/>
  <c r="AON30" i="12"/>
  <c r="AON65" i="12" s="1"/>
  <c r="FT12" i="12"/>
  <c r="FT47" i="12" s="1"/>
  <c r="XG6" i="12"/>
  <c r="XG41" i="12" s="1"/>
  <c r="AFA4" i="12"/>
  <c r="AFA39" i="12" s="1"/>
  <c r="AIL24" i="12"/>
  <c r="AIL59" i="12" s="1"/>
  <c r="CW26" i="12"/>
  <c r="CW61" i="12" s="1"/>
  <c r="XB6" i="12"/>
  <c r="XB41" i="12" s="1"/>
  <c r="AML33" i="12"/>
  <c r="AML68" i="12" s="1"/>
  <c r="HH13" i="12"/>
  <c r="HH48" i="12" s="1"/>
  <c r="AKX29" i="12"/>
  <c r="AKX64" i="12" s="1"/>
  <c r="ABH21" i="12"/>
  <c r="ABH56" i="12" s="1"/>
  <c r="AIK5" i="12"/>
  <c r="AIK40" i="12" s="1"/>
  <c r="AFF3" i="12"/>
  <c r="AFF38" i="12" s="1"/>
  <c r="AAB34" i="12"/>
  <c r="AAB69" i="12" s="1"/>
  <c r="HC28" i="12"/>
  <c r="HC63" i="12" s="1"/>
  <c r="AFF35" i="12"/>
  <c r="AFF70" i="12" s="1"/>
  <c r="AHR21" i="12"/>
  <c r="AHR56" i="12" s="1"/>
  <c r="AIJ15" i="12"/>
  <c r="AIJ50" i="12" s="1"/>
  <c r="XL14" i="12"/>
  <c r="XL49" i="12" s="1"/>
  <c r="AGL26" i="12"/>
  <c r="AGL61" i="12" s="1"/>
  <c r="HH4" i="12"/>
  <c r="HH39" i="12" s="1"/>
  <c r="AKZ3" i="12"/>
  <c r="AKZ38" i="12" s="1"/>
  <c r="FF9" i="12"/>
  <c r="FF44" i="12" s="1"/>
  <c r="AAB29" i="12"/>
  <c r="AAB64" i="12" s="1"/>
  <c r="ABP25" i="12"/>
  <c r="ABP60" i="12" s="1"/>
  <c r="II3" i="12"/>
  <c r="II38" i="12" s="1"/>
  <c r="GH5" i="12"/>
  <c r="GH40" i="12" s="1"/>
  <c r="CP34" i="12"/>
  <c r="CP69" i="12" s="1"/>
  <c r="HH5" i="12"/>
  <c r="HH40" i="12" s="1"/>
  <c r="XL8" i="12"/>
  <c r="XL43" i="12" s="1"/>
  <c r="AEV13" i="12"/>
  <c r="AEV48" i="12" s="1"/>
  <c r="AMZ25" i="12"/>
  <c r="AMZ60" i="12" s="1"/>
  <c r="AFF18" i="12"/>
  <c r="AFF53" i="12" s="1"/>
  <c r="FF19" i="12"/>
  <c r="FF54" i="12" s="1"/>
  <c r="CI31" i="12"/>
  <c r="CI66" i="12" s="1"/>
  <c r="AHT21" i="12"/>
  <c r="AHT56" i="12" s="1"/>
  <c r="ABP33" i="12"/>
  <c r="ABP68" i="12" s="1"/>
  <c r="AHC3" i="12"/>
  <c r="AHC38" i="12" s="1"/>
  <c r="GA7" i="12"/>
  <c r="GA42" i="12" s="1"/>
  <c r="AFT6" i="12"/>
  <c r="AFT41" i="12" s="1"/>
  <c r="HP17" i="12"/>
  <c r="HP52" i="12" s="1"/>
  <c r="GO19" i="12"/>
  <c r="GO54" i="12" s="1"/>
  <c r="AHS4" i="12"/>
  <c r="AHS39" i="12" s="1"/>
  <c r="HH8" i="12"/>
  <c r="HH43" i="12" s="1"/>
  <c r="AHD31" i="12"/>
  <c r="AHD66" i="12" s="1"/>
  <c r="AAB8" i="12"/>
  <c r="AAB43" i="12" s="1"/>
  <c r="II6" i="12"/>
  <c r="II41" i="12" s="1"/>
  <c r="ACF30" i="12"/>
  <c r="ACF65" i="12" s="1"/>
  <c r="IO27" i="12"/>
  <c r="IO62" i="12" s="1"/>
  <c r="XB26" i="12"/>
  <c r="XB61" i="12" s="1"/>
  <c r="GV33" i="12"/>
  <c r="GV68" i="12" s="1"/>
  <c r="GV30" i="12"/>
  <c r="GV65" i="12" s="1"/>
  <c r="AFS16" i="12"/>
  <c r="AFS51" i="12" s="1"/>
  <c r="HH21" i="12"/>
  <c r="HH56" i="12" s="1"/>
  <c r="ABX27" i="12"/>
  <c r="ABX62" i="12" s="1"/>
  <c r="AOR21" i="12"/>
  <c r="AOR56" i="12" s="1"/>
  <c r="FA13" i="12"/>
  <c r="FA48" i="12" s="1"/>
  <c r="AKX10" i="12"/>
  <c r="AKX45" i="12" s="1"/>
  <c r="AKX23" i="12"/>
  <c r="AKX58" i="12" s="1"/>
  <c r="FT7" i="12"/>
  <c r="FT42" i="12" s="1"/>
  <c r="AEV23" i="12"/>
  <c r="AEV58" i="12" s="1"/>
  <c r="IO17" i="12"/>
  <c r="IO52" i="12" s="1"/>
  <c r="CB33" i="12"/>
  <c r="CB68" i="12" s="1"/>
  <c r="AIK12" i="12"/>
  <c r="AIK47" i="12" s="1"/>
  <c r="GA31" i="12"/>
  <c r="GA66" i="12" s="1"/>
  <c r="AHE26" i="12"/>
  <c r="AHE61" i="12" s="1"/>
  <c r="AML6" i="12"/>
  <c r="AML41" i="12" s="1"/>
  <c r="WW7" i="12"/>
  <c r="WW42" i="12" s="1"/>
  <c r="CI22" i="12"/>
  <c r="CI57" i="12" s="1"/>
  <c r="AON33" i="12"/>
  <c r="AON68" i="12" s="1"/>
  <c r="FM9" i="12"/>
  <c r="FM44" i="12" s="1"/>
  <c r="AEV11" i="12"/>
  <c r="AEV46" i="12" s="1"/>
  <c r="GO25" i="12"/>
  <c r="GO60" i="12" s="1"/>
  <c r="ABH7" i="12"/>
  <c r="ABH42" i="12" s="1"/>
  <c r="AHR26" i="12"/>
  <c r="AHR61" i="12" s="1"/>
  <c r="AHD14" i="12"/>
  <c r="AHD49" i="12" s="1"/>
  <c r="HH14" i="12"/>
  <c r="HH49" i="12" s="1"/>
  <c r="HP25" i="12"/>
  <c r="HP60" i="12" s="1"/>
  <c r="FA33" i="12"/>
  <c r="FA68" i="12" s="1"/>
  <c r="HC22" i="12"/>
  <c r="HC57" i="12" s="1"/>
  <c r="AON17" i="12"/>
  <c r="AON52" i="12" s="1"/>
  <c r="HP10" i="12"/>
  <c r="HP45" i="12" s="1"/>
  <c r="XL17" i="12"/>
  <c r="XL52" i="12" s="1"/>
  <c r="II27" i="12"/>
  <c r="II62" i="12" s="1"/>
  <c r="AHD10" i="12"/>
  <c r="AHD45" i="12" s="1"/>
  <c r="AOJ26" i="12"/>
  <c r="AOJ61" i="12" s="1"/>
  <c r="FT8" i="12"/>
  <c r="FT43" i="12" s="1"/>
  <c r="AOJ9" i="12"/>
  <c r="AOJ44" i="12" s="1"/>
  <c r="AON28" i="12"/>
  <c r="AON63" i="12" s="1"/>
  <c r="AMY9" i="12"/>
  <c r="AMY44" i="12" s="1"/>
  <c r="RV32" i="12"/>
  <c r="RV67" i="12" s="1"/>
  <c r="AOJ25" i="12"/>
  <c r="AOJ60" i="12" s="1"/>
  <c r="RV4" i="12"/>
  <c r="RV39" i="12" s="1"/>
  <c r="AHD34" i="12"/>
  <c r="AHD69" i="12" s="1"/>
  <c r="AHR10" i="12"/>
  <c r="AHR45" i="12" s="1"/>
  <c r="AIK18" i="12"/>
  <c r="AIK53" i="12" s="1"/>
  <c r="ABH15" i="12"/>
  <c r="ABH50" i="12" s="1"/>
  <c r="ABX13" i="12"/>
  <c r="ABX48" i="12" s="1"/>
  <c r="SB16" i="12"/>
  <c r="SB51" i="12" s="1"/>
  <c r="ACF24" i="12"/>
  <c r="ACF59" i="12" s="1"/>
  <c r="AIK3" i="12"/>
  <c r="AIK38" i="12" s="1"/>
  <c r="RY8" i="12"/>
  <c r="RY43" i="12" s="1"/>
  <c r="GA20" i="12"/>
  <c r="GA55" i="12" s="1"/>
  <c r="II7" i="12"/>
  <c r="II42" i="12" s="1"/>
  <c r="ABX9" i="12"/>
  <c r="ABX44" i="12" s="1"/>
  <c r="AOE3" i="12"/>
  <c r="AOE38" i="12" s="1"/>
  <c r="FT28" i="12"/>
  <c r="FT63" i="12" s="1"/>
  <c r="HH32" i="12"/>
  <c r="HH67" i="12" s="1"/>
  <c r="FA35" i="12"/>
  <c r="FA70" i="12" s="1"/>
  <c r="GA21" i="12"/>
  <c r="GA56" i="12" s="1"/>
  <c r="CB19" i="12"/>
  <c r="CB54" i="12" s="1"/>
  <c r="AKX31" i="12"/>
  <c r="AKX66" i="12" s="1"/>
  <c r="AFA8" i="12"/>
  <c r="AFA43" i="12" s="1"/>
  <c r="SB25" i="12"/>
  <c r="SB60" i="12" s="1"/>
  <c r="AHT29" i="12"/>
  <c r="AHT64" i="12" s="1"/>
  <c r="AAB7" i="12"/>
  <c r="AAB42" i="12" s="1"/>
  <c r="AOE35" i="12"/>
  <c r="AOE70" i="12" s="1"/>
  <c r="AMZ6" i="12"/>
  <c r="AMZ41" i="12" s="1"/>
  <c r="AKX32" i="12"/>
  <c r="AKX67" i="12" s="1"/>
  <c r="HC8" i="12"/>
  <c r="HC43" i="12" s="1"/>
  <c r="AKY29" i="12"/>
  <c r="AKY64" i="12" s="1"/>
  <c r="AOR24" i="12"/>
  <c r="AOR59" i="12" s="1"/>
  <c r="AFU15" i="12"/>
  <c r="AFU50" i="12" s="1"/>
  <c r="HC12" i="12"/>
  <c r="HC47" i="12" s="1"/>
  <c r="AFT28" i="12"/>
  <c r="AFT63" i="12" s="1"/>
  <c r="II31" i="12"/>
  <c r="II66" i="12" s="1"/>
  <c r="ABX22" i="12"/>
  <c r="ABX57" i="12" s="1"/>
  <c r="GV9" i="12"/>
  <c r="GV44" i="12" s="1"/>
  <c r="AKX27" i="12"/>
  <c r="AKX62" i="12" s="1"/>
  <c r="AMY32" i="12"/>
  <c r="AMY67" i="12" s="1"/>
  <c r="AIJ27" i="12"/>
  <c r="AIJ62" i="12" s="1"/>
  <c r="II17" i="12"/>
  <c r="II52" i="12" s="1"/>
  <c r="AHS7" i="12"/>
  <c r="AHS42" i="12" s="1"/>
  <c r="CW20" i="12"/>
  <c r="CW55" i="12" s="1"/>
  <c r="AFT11" i="12"/>
  <c r="AFT46" i="12" s="1"/>
  <c r="FF11" i="12"/>
  <c r="FF46" i="12" s="1"/>
  <c r="CI24" i="12"/>
  <c r="CI59" i="12" s="1"/>
  <c r="XB30" i="12"/>
  <c r="XB65" i="12" s="1"/>
  <c r="FM12" i="12"/>
  <c r="FM47" i="12" s="1"/>
  <c r="FA3" i="12"/>
  <c r="FA38" i="12" s="1"/>
  <c r="HP13" i="12"/>
  <c r="HP48" i="12" s="1"/>
  <c r="AMY15" i="12"/>
  <c r="AMY50" i="12" s="1"/>
  <c r="AOE27" i="12"/>
  <c r="AOE62" i="12" s="1"/>
  <c r="AMZ10" i="12"/>
  <c r="AMZ45" i="12" s="1"/>
  <c r="AMY3" i="12"/>
  <c r="AMY38" i="12" s="1"/>
  <c r="AHD29" i="12"/>
  <c r="AHD64" i="12" s="1"/>
  <c r="AKX22" i="12"/>
  <c r="AKX57" i="12" s="1"/>
  <c r="ABX17" i="12"/>
  <c r="ABX52" i="12" s="1"/>
  <c r="ACF14" i="12"/>
  <c r="ACF49" i="12" s="1"/>
  <c r="CB28" i="12"/>
  <c r="CB63" i="12" s="1"/>
  <c r="HC13" i="12"/>
  <c r="HC48" i="12" s="1"/>
  <c r="AMY31" i="12"/>
  <c r="AMY66" i="12" s="1"/>
  <c r="AMY24" i="12"/>
  <c r="AMY59" i="12" s="1"/>
  <c r="ABH31" i="12"/>
  <c r="ABH66" i="12" s="1"/>
  <c r="XL11" i="12"/>
  <c r="XL46" i="12" s="1"/>
  <c r="AHT32" i="12"/>
  <c r="AHT67" i="12" s="1"/>
  <c r="AIK11" i="12"/>
  <c r="AIK46" i="12" s="1"/>
  <c r="AMY17" i="12"/>
  <c r="AMY52" i="12" s="1"/>
  <c r="FM20" i="12"/>
  <c r="FM55" i="12" s="1"/>
  <c r="ABX15" i="12"/>
  <c r="ABX50" i="12" s="1"/>
  <c r="AHT19" i="12"/>
  <c r="AHT54" i="12" s="1"/>
  <c r="GV4" i="12"/>
  <c r="GV39" i="12" s="1"/>
  <c r="AKX28" i="12"/>
  <c r="AKX63" i="12" s="1"/>
  <c r="AON9" i="12"/>
  <c r="AON44" i="12" s="1"/>
  <c r="AHE18" i="12"/>
  <c r="AHE53" i="12" s="1"/>
  <c r="AHD6" i="12"/>
  <c r="AHD41" i="12" s="1"/>
  <c r="AGK12" i="12"/>
  <c r="AGK47" i="12" s="1"/>
  <c r="AIJ4" i="12"/>
  <c r="AIJ39" i="12" s="1"/>
  <c r="IO35" i="12"/>
  <c r="IO70" i="12" s="1"/>
  <c r="SB5" i="12"/>
  <c r="SB40" i="12" s="1"/>
  <c r="CI18" i="12"/>
  <c r="CI53" i="12" s="1"/>
  <c r="AFS31" i="12"/>
  <c r="AFS66" i="12" s="1"/>
  <c r="RY32" i="12"/>
  <c r="RY67" i="12" s="1"/>
  <c r="AFT33" i="12"/>
  <c r="AFT68" i="12" s="1"/>
  <c r="XL15" i="12"/>
  <c r="XL50" i="12" s="1"/>
  <c r="AHD15" i="12"/>
  <c r="AHD50" i="12" s="1"/>
  <c r="ABH30" i="12"/>
  <c r="ABH65" i="12" s="1"/>
  <c r="CP24" i="12"/>
  <c r="CP59" i="12" s="1"/>
  <c r="IO33" i="12"/>
  <c r="IO68" i="12" s="1"/>
  <c r="HH3" i="12"/>
  <c r="HH38" i="12" s="1"/>
  <c r="GO7" i="12"/>
  <c r="GO42" i="12" s="1"/>
  <c r="RY24" i="12"/>
  <c r="RY59" i="12" s="1"/>
  <c r="FT35" i="12"/>
  <c r="FT70" i="12" s="1"/>
  <c r="FA5" i="12"/>
  <c r="FA40" i="12" s="1"/>
  <c r="ABP35" i="12"/>
  <c r="ABP70" i="12" s="1"/>
  <c r="GV18" i="12"/>
  <c r="GV53" i="12" s="1"/>
  <c r="XG17" i="12"/>
  <c r="XG52" i="12" s="1"/>
  <c r="SB33" i="12"/>
  <c r="SB68" i="12" s="1"/>
  <c r="AAB15" i="12"/>
  <c r="AAB50" i="12" s="1"/>
  <c r="FF35" i="12"/>
  <c r="FF70" i="12" s="1"/>
  <c r="AIJ5" i="12"/>
  <c r="AIJ40" i="12" s="1"/>
  <c r="GO8" i="12"/>
  <c r="GO43" i="12" s="1"/>
  <c r="GH4" i="12"/>
  <c r="GH39" i="12" s="1"/>
  <c r="AIJ10" i="12"/>
  <c r="AIJ45" i="12" s="1"/>
  <c r="AHT14" i="12"/>
  <c r="AHT49" i="12" s="1"/>
  <c r="AHT11" i="12"/>
  <c r="AHT46" i="12" s="1"/>
  <c r="FT17" i="12"/>
  <c r="FT52" i="12" s="1"/>
  <c r="FA19" i="12"/>
  <c r="FA54" i="12" s="1"/>
  <c r="IW32" i="12"/>
  <c r="IW67" i="12" s="1"/>
  <c r="AGL19" i="12"/>
  <c r="AGL54" i="12" s="1"/>
  <c r="AHT3" i="12"/>
  <c r="AHT38" i="12" s="1"/>
  <c r="AFT4" i="12"/>
  <c r="AFT39" i="12" s="1"/>
  <c r="GO22" i="12"/>
  <c r="GO57" i="12" s="1"/>
  <c r="RY11" i="12"/>
  <c r="RY46" i="12" s="1"/>
  <c r="CI3" i="12"/>
  <c r="CI38" i="12" s="1"/>
  <c r="HP22" i="12"/>
  <c r="HP57" i="12" s="1"/>
  <c r="AMZ30" i="12"/>
  <c r="AMZ65" i="12" s="1"/>
  <c r="AKZ13" i="12"/>
  <c r="AKZ48" i="12" s="1"/>
  <c r="IW22" i="12"/>
  <c r="IW57" i="12" s="1"/>
  <c r="AOR3" i="12"/>
  <c r="AOR38" i="12" s="1"/>
  <c r="SB35" i="12"/>
  <c r="SB70" i="12" s="1"/>
  <c r="AKX8" i="12"/>
  <c r="AKX43" i="12" s="1"/>
  <c r="SB17" i="12"/>
  <c r="SB52" i="12" s="1"/>
  <c r="ABH27" i="12"/>
  <c r="ABH62" i="12" s="1"/>
  <c r="AIL34" i="12"/>
  <c r="AIL69" i="12" s="1"/>
  <c r="FA6" i="12"/>
  <c r="FA41" i="12" s="1"/>
  <c r="ABH23" i="12"/>
  <c r="ABH58" i="12" s="1"/>
  <c r="RV9" i="12"/>
  <c r="RV44" i="12" s="1"/>
  <c r="IW27" i="12"/>
  <c r="IW62" i="12" s="1"/>
  <c r="AHC28" i="12"/>
  <c r="AHC63" i="12" s="1"/>
  <c r="RY22" i="12"/>
  <c r="RY57" i="12" s="1"/>
  <c r="XG13" i="12"/>
  <c r="XG48" i="12" s="1"/>
  <c r="AHR4" i="12"/>
  <c r="AHR39" i="12" s="1"/>
  <c r="GA25" i="12"/>
  <c r="GA60" i="12" s="1"/>
  <c r="RY9" i="12"/>
  <c r="RY44" i="12" s="1"/>
  <c r="ABP34" i="12"/>
  <c r="ABP69" i="12" s="1"/>
  <c r="GH24" i="12"/>
  <c r="GH59" i="12" s="1"/>
  <c r="GH33" i="12"/>
  <c r="GH68" i="12" s="1"/>
  <c r="AHR13" i="12"/>
  <c r="AHR48" i="12" s="1"/>
  <c r="AMD14" i="12"/>
  <c r="AMD49" i="12" s="1"/>
  <c r="AHC26" i="12"/>
  <c r="AHC61" i="12" s="1"/>
  <c r="GA23" i="12"/>
  <c r="GA58" i="12" s="1"/>
  <c r="GO4" i="12"/>
  <c r="GO39" i="12" s="1"/>
  <c r="AFU32" i="12"/>
  <c r="AFU67" i="12" s="1"/>
  <c r="CP10" i="12"/>
  <c r="CP45" i="12" s="1"/>
  <c r="AGK27" i="12"/>
  <c r="AGK62" i="12" s="1"/>
  <c r="AHT15" i="12"/>
  <c r="AHT50" i="12" s="1"/>
  <c r="AHD8" i="12"/>
  <c r="AHD43" i="12" s="1"/>
  <c r="FT15" i="12"/>
  <c r="FT50" i="12" s="1"/>
  <c r="AOE12" i="12"/>
  <c r="AOE47" i="12" s="1"/>
  <c r="IW35" i="12"/>
  <c r="IW70" i="12" s="1"/>
  <c r="AKZ12" i="12"/>
  <c r="AKZ47" i="12" s="1"/>
  <c r="RV30" i="12"/>
  <c r="RV65" i="12" s="1"/>
  <c r="XB19" i="12"/>
  <c r="XB54" i="12" s="1"/>
  <c r="ACF34" i="12"/>
  <c r="ACF69" i="12" s="1"/>
  <c r="FT20" i="12"/>
  <c r="FT55" i="12" s="1"/>
  <c r="AOJ12" i="12"/>
  <c r="AOJ47" i="12" s="1"/>
  <c r="GV5" i="12"/>
  <c r="GV40" i="12" s="1"/>
  <c r="II9" i="12"/>
  <c r="II44" i="12" s="1"/>
  <c r="AKX26" i="12"/>
  <c r="AKX61" i="12" s="1"/>
  <c r="AMD11" i="12"/>
  <c r="AMD46" i="12" s="1"/>
  <c r="AOE5" i="12"/>
  <c r="AOE40" i="12" s="1"/>
  <c r="AON24" i="12"/>
  <c r="AON59" i="12" s="1"/>
  <c r="AOJ22" i="12"/>
  <c r="AOJ57" i="12" s="1"/>
  <c r="AMZ27" i="12"/>
  <c r="AMZ62" i="12" s="1"/>
  <c r="FM34" i="12"/>
  <c r="FM69" i="12" s="1"/>
  <c r="GA30" i="12"/>
  <c r="GA65" i="12" s="1"/>
  <c r="AOR16" i="12"/>
  <c r="AOR51" i="12" s="1"/>
  <c r="CW7" i="12"/>
  <c r="CW42" i="12" s="1"/>
  <c r="ABP28" i="12"/>
  <c r="ABP63" i="12" s="1"/>
  <c r="HC29" i="12"/>
  <c r="HC64" i="12" s="1"/>
  <c r="CB23" i="12"/>
  <c r="CB58" i="12" s="1"/>
  <c r="AHS28" i="12"/>
  <c r="AHS63" i="12" s="1"/>
  <c r="CI5" i="12"/>
  <c r="CI40" i="12" s="1"/>
  <c r="XL24" i="12"/>
  <c r="XL59" i="12" s="1"/>
  <c r="CP30" i="12"/>
  <c r="CP65" i="12" s="1"/>
  <c r="AFF20" i="12"/>
  <c r="AFF55" i="12" s="1"/>
  <c r="ABH12" i="12"/>
  <c r="ABH47" i="12" s="1"/>
  <c r="AOE21" i="12"/>
  <c r="AOE56" i="12" s="1"/>
  <c r="AOE14" i="12"/>
  <c r="AOE49" i="12" s="1"/>
  <c r="AOJ13" i="12"/>
  <c r="AOJ48" i="12" s="1"/>
  <c r="AAB20" i="12"/>
  <c r="AAB55" i="12" s="1"/>
  <c r="CP28" i="12"/>
  <c r="CP63" i="12" s="1"/>
  <c r="AFT9" i="12"/>
  <c r="AFT44" i="12" s="1"/>
  <c r="AHR24" i="12"/>
  <c r="AHR59" i="12" s="1"/>
  <c r="RY20" i="12"/>
  <c r="RY55" i="12" s="1"/>
  <c r="AGK13" i="12"/>
  <c r="AGK48" i="12" s="1"/>
  <c r="HC15" i="12"/>
  <c r="HC50" i="12" s="1"/>
  <c r="WW18" i="12"/>
  <c r="WW53" i="12" s="1"/>
  <c r="AMZ12" i="12"/>
  <c r="AMZ47" i="12" s="1"/>
  <c r="AHC31" i="12"/>
  <c r="AHC66" i="12" s="1"/>
  <c r="AKZ30" i="12"/>
  <c r="AKZ65" i="12" s="1"/>
  <c r="SB19" i="12"/>
  <c r="SB54" i="12" s="1"/>
  <c r="AOE9" i="12"/>
  <c r="AOE44" i="12" s="1"/>
  <c r="FF10" i="12"/>
  <c r="FF45" i="12" s="1"/>
  <c r="ABP26" i="12"/>
  <c r="ABP61" i="12" s="1"/>
  <c r="CI15" i="12"/>
  <c r="CI50" i="12" s="1"/>
  <c r="AGK23" i="12"/>
  <c r="AGK58" i="12" s="1"/>
  <c r="HP32" i="12"/>
  <c r="HP67" i="12" s="1"/>
  <c r="HC6" i="12"/>
  <c r="HC41" i="12" s="1"/>
  <c r="HC25" i="12"/>
  <c r="HC60" i="12" s="1"/>
  <c r="AHD32" i="12"/>
  <c r="AHD67" i="12" s="1"/>
  <c r="GA13" i="12"/>
  <c r="GA48" i="12" s="1"/>
  <c r="GH29" i="12"/>
  <c r="GH64" i="12" s="1"/>
  <c r="SB21" i="12"/>
  <c r="SB56" i="12" s="1"/>
  <c r="FT10" i="12"/>
  <c r="FT45" i="12" s="1"/>
  <c r="AGM25" i="12"/>
  <c r="AGM60" i="12" s="1"/>
  <c r="AHC14" i="12"/>
  <c r="AHC49" i="12" s="1"/>
  <c r="AKZ29" i="12"/>
  <c r="AKZ64" i="12" s="1"/>
  <c r="GO18" i="12"/>
  <c r="GO53" i="12" s="1"/>
  <c r="AFU12" i="12"/>
  <c r="AFU47" i="12" s="1"/>
  <c r="AGL10" i="12"/>
  <c r="AGL45" i="12" s="1"/>
  <c r="GH20" i="12"/>
  <c r="GH55" i="12" s="1"/>
  <c r="AHD5" i="12"/>
  <c r="AHD40" i="12" s="1"/>
  <c r="FM23" i="12"/>
  <c r="FM58" i="12" s="1"/>
  <c r="WW21" i="12"/>
  <c r="WW56" i="12" s="1"/>
  <c r="AHR11" i="12"/>
  <c r="AHR46" i="12" s="1"/>
  <c r="ACF13" i="12"/>
  <c r="ACF48" i="12" s="1"/>
  <c r="AKY6" i="12"/>
  <c r="AKY41" i="12" s="1"/>
  <c r="AHR6" i="12"/>
  <c r="AHR41" i="12" s="1"/>
  <c r="AGK19" i="12"/>
  <c r="AGK54" i="12" s="1"/>
  <c r="II10" i="12"/>
  <c r="II45" i="12" s="1"/>
  <c r="AKY22" i="12"/>
  <c r="AKY57" i="12" s="1"/>
  <c r="IW17" i="12"/>
  <c r="IW52" i="12" s="1"/>
  <c r="GH19" i="12"/>
  <c r="GH54" i="12" s="1"/>
  <c r="HC4" i="12"/>
  <c r="HC39" i="12" s="1"/>
  <c r="AFA9" i="12"/>
  <c r="AFA44" i="12" s="1"/>
  <c r="ABH28" i="12"/>
  <c r="ABH63" i="12" s="1"/>
  <c r="FF5" i="12"/>
  <c r="FF40" i="12" s="1"/>
  <c r="AMD34" i="12"/>
  <c r="AMD69" i="12" s="1"/>
  <c r="ACF26" i="12"/>
  <c r="ACF61" i="12" s="1"/>
  <c r="AEV30" i="12"/>
  <c r="AEV65" i="12" s="1"/>
  <c r="AFS29" i="12"/>
  <c r="AFS64" i="12" s="1"/>
  <c r="AFF7" i="12"/>
  <c r="AFF42" i="12" s="1"/>
  <c r="AAB16" i="12"/>
  <c r="AAB51" i="12" s="1"/>
  <c r="AIJ20" i="12"/>
  <c r="AIJ55" i="12" s="1"/>
  <c r="ABH34" i="12"/>
  <c r="ABH69" i="12" s="1"/>
  <c r="HH28" i="12"/>
  <c r="HH63" i="12" s="1"/>
  <c r="AMZ15" i="12"/>
  <c r="AMZ50" i="12" s="1"/>
  <c r="AHC9" i="12"/>
  <c r="AHC44" i="12" s="1"/>
  <c r="HC31" i="12"/>
  <c r="HC66" i="12" s="1"/>
  <c r="CW22" i="12"/>
  <c r="CW57" i="12" s="1"/>
  <c r="AMD17" i="12"/>
  <c r="AMD52" i="12" s="1"/>
  <c r="AKX6" i="12"/>
  <c r="AKX41" i="12" s="1"/>
  <c r="AKZ9" i="12"/>
  <c r="AKZ44" i="12" s="1"/>
  <c r="AIK7" i="12"/>
  <c r="AIK42" i="12" s="1"/>
  <c r="HH27" i="12"/>
  <c r="HH62" i="12" s="1"/>
  <c r="AHE11" i="12"/>
  <c r="AHE46" i="12" s="1"/>
  <c r="AML28" i="12"/>
  <c r="AML63" i="12" s="1"/>
  <c r="AAB31" i="12"/>
  <c r="AAB66" i="12" s="1"/>
  <c r="AMZ33" i="12"/>
  <c r="AMZ68" i="12" s="1"/>
  <c r="AMD12" i="12"/>
  <c r="AMD47" i="12" s="1"/>
  <c r="GH31" i="12"/>
  <c r="GH66" i="12" s="1"/>
  <c r="II21" i="12"/>
  <c r="II56" i="12" s="1"/>
  <c r="RV5" i="12"/>
  <c r="RV40" i="12" s="1"/>
  <c r="II28" i="12"/>
  <c r="II63" i="12" s="1"/>
  <c r="AKZ24" i="12"/>
  <c r="AKZ59" i="12" s="1"/>
  <c r="CP19" i="12"/>
  <c r="CP54" i="12" s="1"/>
  <c r="AFU31" i="12"/>
  <c r="AFU66" i="12" s="1"/>
  <c r="AMD20" i="12"/>
  <c r="AMD55" i="12" s="1"/>
  <c r="AFT16" i="12"/>
  <c r="AFT51" i="12" s="1"/>
  <c r="SB20" i="12"/>
  <c r="SB55" i="12" s="1"/>
  <c r="GH18" i="12"/>
  <c r="GH53" i="12" s="1"/>
  <c r="CB18" i="12"/>
  <c r="CB53" i="12" s="1"/>
  <c r="AOR10" i="12"/>
  <c r="AOR45" i="12" s="1"/>
  <c r="AKX24" i="12"/>
  <c r="AKX59" i="12" s="1"/>
  <c r="AEV29" i="12"/>
  <c r="AEV64" i="12" s="1"/>
  <c r="AEV19" i="12"/>
  <c r="AEV54" i="12" s="1"/>
  <c r="AFS11" i="12"/>
  <c r="AFS46" i="12" s="1"/>
  <c r="AAB33" i="12"/>
  <c r="AAB68" i="12" s="1"/>
  <c r="AGL20" i="12"/>
  <c r="AGL55" i="12" s="1"/>
  <c r="AEV18" i="12"/>
  <c r="AEV53" i="12" s="1"/>
  <c r="AGK3" i="12"/>
  <c r="AGK38" i="12" s="1"/>
  <c r="GH3" i="12"/>
  <c r="GH38" i="12" s="1"/>
  <c r="GO27" i="12"/>
  <c r="GO62" i="12" s="1"/>
  <c r="AHD24" i="12"/>
  <c r="AHD59" i="12" s="1"/>
  <c r="CW17" i="12"/>
  <c r="CW52" i="12" s="1"/>
  <c r="ABH29" i="12"/>
  <c r="ABH64" i="12" s="1"/>
  <c r="AAB11" i="12"/>
  <c r="AAB46" i="12" s="1"/>
  <c r="GA16" i="12"/>
  <c r="GA51" i="12" s="1"/>
  <c r="AGK8" i="12"/>
  <c r="AGK43" i="12" s="1"/>
  <c r="RV13" i="12"/>
  <c r="RV48" i="12" s="1"/>
  <c r="AMD35" i="12"/>
  <c r="AMD70" i="12" s="1"/>
  <c r="AHE35" i="12"/>
  <c r="AHE70" i="12" s="1"/>
  <c r="ACF31" i="12"/>
  <c r="ACF66" i="12" s="1"/>
  <c r="CW32" i="12"/>
  <c r="CW67" i="12" s="1"/>
  <c r="CB9" i="12"/>
  <c r="CB44" i="12" s="1"/>
  <c r="FM29" i="12"/>
  <c r="FM64" i="12" s="1"/>
  <c r="WW16" i="12"/>
  <c r="WW51" i="12" s="1"/>
  <c r="HC32" i="12"/>
  <c r="HC67" i="12" s="1"/>
  <c r="II13" i="12"/>
  <c r="II48" i="12" s="1"/>
  <c r="AHT30" i="12"/>
  <c r="AHT65" i="12" s="1"/>
  <c r="FM32" i="12"/>
  <c r="FM67" i="12" s="1"/>
  <c r="XL5" i="12"/>
  <c r="XL40" i="12" s="1"/>
  <c r="AFS10" i="12"/>
  <c r="AFS45" i="12" s="1"/>
  <c r="AHS18" i="12"/>
  <c r="AHS53" i="12" s="1"/>
  <c r="AHS19" i="12"/>
  <c r="AHS54" i="12" s="1"/>
  <c r="HC7" i="12"/>
  <c r="HC42" i="12" s="1"/>
  <c r="HH9" i="12"/>
  <c r="HH44" i="12" s="1"/>
  <c r="AFA11" i="12"/>
  <c r="AFA46" i="12" s="1"/>
  <c r="XB12" i="12"/>
  <c r="XB47" i="12" s="1"/>
  <c r="AIK6" i="12"/>
  <c r="AIK41" i="12" s="1"/>
  <c r="RY13" i="12"/>
  <c r="RY48" i="12" s="1"/>
  <c r="XB7" i="12"/>
  <c r="XB42" i="12" s="1"/>
  <c r="IW25" i="12"/>
  <c r="IW60" i="12" s="1"/>
  <c r="IO10" i="12"/>
  <c r="IO45" i="12" s="1"/>
  <c r="GV8" i="12"/>
  <c r="GV43" i="12" s="1"/>
  <c r="IO3" i="12"/>
  <c r="IO38" i="12" s="1"/>
  <c r="AOJ31" i="12"/>
  <c r="AOJ66" i="12" s="1"/>
  <c r="FM10" i="12"/>
  <c r="FM45" i="12" s="1"/>
  <c r="FM16" i="12"/>
  <c r="FM51" i="12" s="1"/>
  <c r="AOE15" i="12"/>
  <c r="AOE50" i="12" s="1"/>
  <c r="AHC34" i="12"/>
  <c r="AHC69" i="12" s="1"/>
  <c r="AHD16" i="12"/>
  <c r="AHD51" i="12" s="1"/>
  <c r="CW5" i="12"/>
  <c r="CW40" i="12" s="1"/>
  <c r="AML3" i="12"/>
  <c r="AML38" i="12" s="1"/>
  <c r="IW7" i="12"/>
  <c r="IW42" i="12" s="1"/>
  <c r="AHT8" i="12"/>
  <c r="AHT43" i="12" s="1"/>
  <c r="RY19" i="12"/>
  <c r="RY54" i="12" s="1"/>
  <c r="HC30" i="12"/>
  <c r="HC65" i="12" s="1"/>
  <c r="AMD32" i="12"/>
  <c r="AMD67" i="12" s="1"/>
  <c r="AKY5" i="12"/>
  <c r="AKY40" i="12" s="1"/>
  <c r="ABP8" i="12"/>
  <c r="ABP43" i="12" s="1"/>
  <c r="AMD6" i="12"/>
  <c r="AMD41" i="12" s="1"/>
  <c r="RV20" i="12"/>
  <c r="RV55" i="12" s="1"/>
  <c r="FM13" i="12"/>
  <c r="FM48" i="12" s="1"/>
  <c r="RV27" i="12"/>
  <c r="RV62" i="12" s="1"/>
  <c r="FF34" i="12"/>
  <c r="FF69" i="12" s="1"/>
  <c r="RV25" i="12"/>
  <c r="RV60" i="12" s="1"/>
  <c r="AFA18" i="12"/>
  <c r="AFA53" i="12" s="1"/>
  <c r="AKY3" i="12"/>
  <c r="AKY38" i="12" s="1"/>
  <c r="AFS28" i="12"/>
  <c r="AFS63" i="12" s="1"/>
  <c r="II11" i="12"/>
  <c r="II46" i="12" s="1"/>
  <c r="AOJ21" i="12"/>
  <c r="AOJ56" i="12" s="1"/>
  <c r="AKZ23" i="12"/>
  <c r="AKZ58" i="12" s="1"/>
  <c r="HC11" i="12"/>
  <c r="HC46" i="12" s="1"/>
  <c r="AIK34" i="12"/>
  <c r="AIK69" i="12" s="1"/>
  <c r="AKY31" i="12"/>
  <c r="AKY66" i="12" s="1"/>
  <c r="CI34" i="12"/>
  <c r="CI69" i="12" s="1"/>
  <c r="IW10" i="12"/>
  <c r="IW45" i="12" s="1"/>
  <c r="GH9" i="12"/>
  <c r="GH44" i="12" s="1"/>
  <c r="II8" i="12"/>
  <c r="II43" i="12" s="1"/>
  <c r="AHS21" i="12"/>
  <c r="AHS56" i="12" s="1"/>
  <c r="AEV7" i="12"/>
  <c r="AEV42" i="12" s="1"/>
  <c r="AFU33" i="12"/>
  <c r="AFU68" i="12" s="1"/>
  <c r="SB14" i="12"/>
  <c r="SB49" i="12" s="1"/>
  <c r="CI33" i="12"/>
  <c r="CI68" i="12" s="1"/>
  <c r="ABP3" i="12"/>
  <c r="ABP38" i="12" s="1"/>
  <c r="AMD28" i="12"/>
  <c r="AMD63" i="12" s="1"/>
  <c r="ABH11" i="12"/>
  <c r="ABH46" i="12" s="1"/>
  <c r="IW5" i="12"/>
  <c r="IW40" i="12" s="1"/>
  <c r="IO13" i="12"/>
  <c r="IO48" i="12" s="1"/>
  <c r="AGL28" i="12"/>
  <c r="AGL63" i="12" s="1"/>
  <c r="AFS8" i="12"/>
  <c r="AFS43" i="12" s="1"/>
  <c r="AKY15" i="12"/>
  <c r="AKY50" i="12" s="1"/>
  <c r="GO21" i="12"/>
  <c r="GO56" i="12" s="1"/>
  <c r="AKZ4" i="12"/>
  <c r="AKZ39" i="12" s="1"/>
  <c r="HP24" i="12"/>
  <c r="HP59" i="12" s="1"/>
  <c r="FA31" i="12"/>
  <c r="FA66" i="12" s="1"/>
  <c r="AML15" i="12"/>
  <c r="AML50" i="12" s="1"/>
  <c r="CI27" i="12"/>
  <c r="CI62" i="12" s="1"/>
  <c r="ABP7" i="12"/>
  <c r="ABP42" i="12" s="1"/>
  <c r="AFA14" i="12"/>
  <c r="AFA49" i="12" s="1"/>
  <c r="AFA13" i="12"/>
  <c r="AFA48" i="12" s="1"/>
  <c r="IO31" i="12"/>
  <c r="IO66" i="12" s="1"/>
  <c r="AMZ21" i="12"/>
  <c r="AMZ56" i="12" s="1"/>
  <c r="AKZ10" i="12"/>
  <c r="AKZ45" i="12" s="1"/>
  <c r="AHT33" i="12"/>
  <c r="AHT68" i="12" s="1"/>
  <c r="GA35" i="12"/>
  <c r="GA70" i="12" s="1"/>
  <c r="ABH33" i="12"/>
  <c r="ABH68" i="12" s="1"/>
  <c r="AFT17" i="12"/>
  <c r="AFT52" i="12" s="1"/>
  <c r="AON31" i="12"/>
  <c r="AON66" i="12" s="1"/>
  <c r="AKY11" i="12"/>
  <c r="AKY46" i="12" s="1"/>
  <c r="AHS23" i="12"/>
  <c r="AHS58" i="12" s="1"/>
  <c r="RY26" i="12"/>
  <c r="RY61" i="12" s="1"/>
  <c r="AHR9" i="12"/>
  <c r="AHR44" i="12" s="1"/>
  <c r="AON6" i="12"/>
  <c r="AON41" i="12" s="1"/>
  <c r="GO29" i="12"/>
  <c r="GO64" i="12" s="1"/>
  <c r="AOJ30" i="12"/>
  <c r="AOJ65" i="12" s="1"/>
  <c r="AOE13" i="12"/>
  <c r="AOE48" i="12" s="1"/>
  <c r="HC19" i="12"/>
  <c r="HC54" i="12" s="1"/>
  <c r="GV7" i="12"/>
  <c r="GV42" i="12" s="1"/>
  <c r="AHS8" i="12"/>
  <c r="AHS43" i="12" s="1"/>
  <c r="AFF33" i="12"/>
  <c r="AFF68" i="12" s="1"/>
  <c r="CB11" i="12"/>
  <c r="CB46" i="12" s="1"/>
  <c r="GO35" i="12"/>
  <c r="GO70" i="12" s="1"/>
  <c r="GV25" i="12"/>
  <c r="GV60" i="12" s="1"/>
  <c r="AKY33" i="12"/>
  <c r="AKY68" i="12" s="1"/>
  <c r="AGL32" i="12"/>
  <c r="AGL67" i="12" s="1"/>
  <c r="GO5" i="12"/>
  <c r="GO40" i="12" s="1"/>
  <c r="ABH14" i="12"/>
  <c r="ABH49" i="12" s="1"/>
  <c r="XB11" i="12"/>
  <c r="XB46" i="12" s="1"/>
  <c r="RY6" i="12"/>
  <c r="RY41" i="12" s="1"/>
  <c r="GH13" i="12"/>
  <c r="GH48" i="12" s="1"/>
  <c r="AHD28" i="12"/>
  <c r="AHD63" i="12" s="1"/>
  <c r="SB12" i="12"/>
  <c r="SB47" i="12" s="1"/>
  <c r="XG9" i="12"/>
  <c r="XG44" i="12" s="1"/>
  <c r="AHE6" i="12"/>
  <c r="AHE41" i="12" s="1"/>
  <c r="AMD24" i="12"/>
  <c r="AMD59" i="12" s="1"/>
  <c r="AAB35" i="12"/>
  <c r="AAB70" i="12" s="1"/>
  <c r="XL25" i="12"/>
  <c r="XL60" i="12" s="1"/>
  <c r="AKZ15" i="12"/>
  <c r="AKZ50" i="12" s="1"/>
  <c r="AON26" i="12"/>
  <c r="AON61" i="12" s="1"/>
  <c r="AFT8" i="12"/>
  <c r="AFT43" i="12" s="1"/>
  <c r="AFU16" i="12"/>
  <c r="AFU51" i="12" s="1"/>
  <c r="AKX16" i="12"/>
  <c r="AKX51" i="12" s="1"/>
  <c r="AOR28" i="12"/>
  <c r="AOR63" i="12" s="1"/>
  <c r="GH14" i="12"/>
  <c r="GH49" i="12" s="1"/>
  <c r="ABX23" i="12"/>
  <c r="ABX58" i="12" s="1"/>
  <c r="AGK25" i="12"/>
  <c r="AGK60" i="12" s="1"/>
  <c r="II19" i="12"/>
  <c r="II54" i="12" s="1"/>
  <c r="ACF22" i="12"/>
  <c r="ACF57" i="12" s="1"/>
  <c r="AMY6" i="12"/>
  <c r="AMY41" i="12" s="1"/>
  <c r="AKZ35" i="12"/>
  <c r="AKZ70" i="12" s="1"/>
  <c r="CB31" i="12"/>
  <c r="CB66" i="12" s="1"/>
  <c r="XB23" i="12"/>
  <c r="XB58" i="12" s="1"/>
  <c r="AHC32" i="12"/>
  <c r="AHC67" i="12" s="1"/>
  <c r="RV19" i="12"/>
  <c r="RV54" i="12" s="1"/>
  <c r="AGK32" i="12"/>
  <c r="AGK67" i="12" s="1"/>
  <c r="XG10" i="12"/>
  <c r="XG45" i="12" s="1"/>
  <c r="AHC25" i="12"/>
  <c r="AHC60" i="12" s="1"/>
  <c r="AHS16" i="12"/>
  <c r="AHS51" i="12" s="1"/>
  <c r="GA15" i="12"/>
  <c r="GA50" i="12" s="1"/>
  <c r="GA34" i="12"/>
  <c r="GA69" i="12" s="1"/>
  <c r="AOR26" i="12"/>
  <c r="AOR61" i="12" s="1"/>
  <c r="GH16" i="12"/>
  <c r="GH51" i="12" s="1"/>
  <c r="AIK35" i="12"/>
  <c r="AIK70" i="12" s="1"/>
  <c r="AOJ34" i="12"/>
  <c r="AOJ69" i="12" s="1"/>
  <c r="AIJ26" i="12"/>
  <c r="AIJ61" i="12" s="1"/>
  <c r="AKX34" i="12"/>
  <c r="AKX69" i="12" s="1"/>
  <c r="RV33" i="12"/>
  <c r="RV68" i="12" s="1"/>
  <c r="AHR14" i="12"/>
  <c r="AHR49" i="12" s="1"/>
  <c r="ACF25" i="12"/>
  <c r="ACF60" i="12" s="1"/>
  <c r="SB31" i="12"/>
  <c r="SB66" i="12" s="1"/>
  <c r="AKY26" i="12"/>
  <c r="AKY61" i="12" s="1"/>
  <c r="II20" i="12"/>
  <c r="II55" i="12" s="1"/>
  <c r="AOJ35" i="12"/>
  <c r="AOJ70" i="12" s="1"/>
  <c r="ABP4" i="12"/>
  <c r="ABP39" i="12" s="1"/>
  <c r="AMZ3" i="12"/>
  <c r="AMZ38" i="12" s="1"/>
  <c r="AMD22" i="12"/>
  <c r="AMD57" i="12" s="1"/>
  <c r="XB5" i="12"/>
  <c r="XB40" i="12" s="1"/>
  <c r="CP8" i="12"/>
  <c r="CP43" i="12" s="1"/>
  <c r="AFT15" i="12"/>
  <c r="AFT50" i="12" s="1"/>
  <c r="HP4" i="12"/>
  <c r="HP39" i="12" s="1"/>
  <c r="IO16" i="12"/>
  <c r="IO51" i="12" s="1"/>
  <c r="IO7" i="12"/>
  <c r="IO42" i="12" s="1"/>
  <c r="AMZ31" i="12"/>
  <c r="AMZ66" i="12" s="1"/>
  <c r="AMD3" i="12"/>
  <c r="AMD38" i="12" s="1"/>
  <c r="CW24" i="12"/>
  <c r="CW59" i="12" s="1"/>
  <c r="AEV14" i="12"/>
  <c r="AEV49" i="12" s="1"/>
  <c r="AKZ27" i="12"/>
  <c r="AKZ62" i="12" s="1"/>
  <c r="ABX21" i="12"/>
  <c r="ABX56" i="12" s="1"/>
  <c r="WW25" i="12"/>
  <c r="WW60" i="12" s="1"/>
  <c r="HH16" i="12"/>
  <c r="HH51" i="12" s="1"/>
  <c r="AKZ33" i="12"/>
  <c r="AKZ68" i="12" s="1"/>
  <c r="HH17" i="12"/>
  <c r="HH52" i="12" s="1"/>
  <c r="AGL30" i="12"/>
  <c r="AGL65" i="12" s="1"/>
  <c r="FF33" i="12"/>
  <c r="FF68" i="12" s="1"/>
  <c r="XG23" i="12"/>
  <c r="XG58" i="12" s="1"/>
  <c r="AFF24" i="12"/>
  <c r="AFF59" i="12" s="1"/>
  <c r="AHT18" i="12"/>
  <c r="AHT53" i="12" s="1"/>
  <c r="CP11" i="12"/>
  <c r="CP46" i="12" s="1"/>
  <c r="AMD31" i="12"/>
  <c r="AMD66" i="12" s="1"/>
  <c r="CB17" i="12"/>
  <c r="CB52" i="12" s="1"/>
  <c r="SB6" i="12"/>
  <c r="SB41" i="12" s="1"/>
  <c r="GH35" i="12"/>
  <c r="GH70" i="12" s="1"/>
  <c r="ABX26" i="12"/>
  <c r="ABX61" i="12" s="1"/>
  <c r="AOJ3" i="12"/>
  <c r="AOJ38" i="12" s="1"/>
  <c r="AKX9" i="12"/>
  <c r="AKX44" i="12" s="1"/>
  <c r="CB26" i="12"/>
  <c r="CB61" i="12" s="1"/>
  <c r="AIJ24" i="12"/>
  <c r="AIJ59" i="12" s="1"/>
  <c r="AON8" i="12"/>
  <c r="AON43" i="12" s="1"/>
  <c r="AMZ34" i="12"/>
  <c r="AMZ69" i="12" s="1"/>
  <c r="GV17" i="12"/>
  <c r="GV52" i="12" s="1"/>
  <c r="HH35" i="12"/>
  <c r="HH70" i="12" s="1"/>
  <c r="AOR6" i="12"/>
  <c r="AOR41" i="12" s="1"/>
  <c r="FA11" i="12"/>
  <c r="FA46" i="12" s="1"/>
  <c r="AHT34" i="12"/>
  <c r="AHT69" i="12" s="1"/>
  <c r="ACF9" i="12"/>
  <c r="ACF44" i="12" s="1"/>
  <c r="ABX30" i="12"/>
  <c r="ABX65" i="12" s="1"/>
  <c r="RY34" i="12"/>
  <c r="RY69" i="12" s="1"/>
  <c r="AHR15" i="12"/>
  <c r="AHR50" i="12" s="1"/>
  <c r="XL16" i="12"/>
  <c r="XL51" i="12" s="1"/>
  <c r="ABX12" i="12"/>
  <c r="ABX47" i="12" s="1"/>
  <c r="AHE31" i="12"/>
  <c r="AHE66" i="12" s="1"/>
  <c r="AFT7" i="12"/>
  <c r="AFT42" i="12" s="1"/>
  <c r="AOR19" i="12"/>
  <c r="AOR54" i="12" s="1"/>
  <c r="AHE30" i="12"/>
  <c r="AHE65" i="12" s="1"/>
  <c r="FM26" i="12"/>
  <c r="FM61" i="12" s="1"/>
  <c r="AHT7" i="12"/>
  <c r="AHT42" i="12" s="1"/>
  <c r="IW18" i="12"/>
  <c r="IW53" i="12" s="1"/>
  <c r="XL26" i="12"/>
  <c r="XL61" i="12" s="1"/>
  <c r="AHT6" i="12"/>
  <c r="AHT41" i="12" s="1"/>
  <c r="HH25" i="12"/>
  <c r="HH60" i="12" s="1"/>
  <c r="GO15" i="12"/>
  <c r="GO50" i="12" s="1"/>
  <c r="FF26" i="12"/>
  <c r="FF61" i="12" s="1"/>
  <c r="AHC12" i="12"/>
  <c r="AHC47" i="12" s="1"/>
  <c r="GO16" i="12"/>
  <c r="GO51" i="12" s="1"/>
  <c r="ABH5" i="12"/>
  <c r="ABH40" i="12" s="1"/>
  <c r="FM24" i="12"/>
  <c r="FM59" i="12" s="1"/>
  <c r="AGL11" i="12"/>
  <c r="AGL46" i="12" s="1"/>
  <c r="AOR8" i="12"/>
  <c r="AOR43" i="12" s="1"/>
  <c r="SB23" i="12"/>
  <c r="SB58" i="12" s="1"/>
  <c r="CW29" i="12"/>
  <c r="CW64" i="12" s="1"/>
  <c r="AHS9" i="12"/>
  <c r="AHS44" i="12" s="1"/>
  <c r="HP34" i="12"/>
  <c r="HP69" i="12" s="1"/>
  <c r="AMY11" i="12"/>
  <c r="AMY46" i="12" s="1"/>
  <c r="GO32" i="12"/>
  <c r="GO67" i="12" s="1"/>
  <c r="ABP11" i="12"/>
  <c r="ABP46" i="12" s="1"/>
  <c r="GV19" i="12"/>
  <c r="GV54" i="12" s="1"/>
  <c r="CI25" i="12"/>
  <c r="CI60" i="12" s="1"/>
  <c r="IO4" i="12"/>
  <c r="IO39" i="12" s="1"/>
  <c r="AHD17" i="12"/>
  <c r="AHD52" i="12" s="1"/>
  <c r="GV11" i="12"/>
  <c r="GV46" i="12" s="1"/>
  <c r="AFF13" i="12"/>
  <c r="AFF48" i="12" s="1"/>
  <c r="AMZ17" i="12"/>
  <c r="AMZ52" i="12" s="1"/>
  <c r="ABP31" i="12"/>
  <c r="ABP66" i="12" s="1"/>
  <c r="HP7" i="12"/>
  <c r="HP42" i="12" s="1"/>
  <c r="AML30" i="12"/>
  <c r="AML65" i="12" s="1"/>
  <c r="FA21" i="12"/>
  <c r="FA56" i="12" s="1"/>
  <c r="AAB13" i="12"/>
  <c r="AAB48" i="12" s="1"/>
  <c r="AOE32" i="12"/>
  <c r="AOE67" i="12" s="1"/>
  <c r="RY7" i="12"/>
  <c r="RY42" i="12" s="1"/>
  <c r="CI7" i="12"/>
  <c r="CI42" i="12" s="1"/>
  <c r="XL7" i="12"/>
  <c r="XL42" i="12" s="1"/>
  <c r="AGK16" i="12"/>
  <c r="AGK51" i="12" s="1"/>
  <c r="AKY13" i="12"/>
  <c r="AKY48" i="12" s="1"/>
  <c r="WW31" i="12"/>
  <c r="WW66" i="12" s="1"/>
  <c r="AKZ22" i="12"/>
  <c r="AKZ57" i="12" s="1"/>
  <c r="AAB32" i="12"/>
  <c r="AAB67" i="12" s="1"/>
  <c r="ACF18" i="12"/>
  <c r="ACF53" i="12" s="1"/>
  <c r="CW18" i="12"/>
  <c r="CW53" i="12" s="1"/>
  <c r="AEV25" i="12"/>
  <c r="AEV60" i="12" s="1"/>
  <c r="ABX6" i="12"/>
  <c r="ABX41" i="12" s="1"/>
  <c r="AOJ14" i="12"/>
  <c r="AOJ49" i="12" s="1"/>
  <c r="AGK18" i="12"/>
  <c r="AGK53" i="12" s="1"/>
  <c r="AOE20" i="12"/>
  <c r="AOE55" i="12" s="1"/>
  <c r="ABX5" i="12"/>
  <c r="ABX40" i="12" s="1"/>
  <c r="AEV5" i="12"/>
  <c r="AEV40" i="12" s="1"/>
  <c r="AHC33" i="12"/>
  <c r="AHC68" i="12" s="1"/>
  <c r="AAB12" i="12"/>
  <c r="AAB47" i="12" s="1"/>
  <c r="XG30" i="12"/>
  <c r="XG65" i="12" s="1"/>
  <c r="AKX30" i="12"/>
  <c r="AKX65" i="12" s="1"/>
  <c r="GO33" i="12"/>
  <c r="GO68" i="12" s="1"/>
  <c r="CB15" i="12"/>
  <c r="CB50" i="12" s="1"/>
  <c r="GA17" i="12"/>
  <c r="GA52" i="12" s="1"/>
  <c r="GH28" i="12"/>
  <c r="GH63" i="12" s="1"/>
  <c r="ACF20" i="12"/>
  <c r="ACF55" i="12" s="1"/>
  <c r="AHE20" i="12"/>
  <c r="AHE55" i="12" s="1"/>
  <c r="SB30" i="12"/>
  <c r="SB65" i="12" s="1"/>
  <c r="AKX3" i="12"/>
  <c r="AKX38" i="12" s="1"/>
  <c r="AOE31" i="12"/>
  <c r="AOE66" i="12" s="1"/>
  <c r="HH11" i="12"/>
  <c r="HH46" i="12" s="1"/>
  <c r="RV17" i="12"/>
  <c r="RV52" i="12" s="1"/>
  <c r="FA24" i="12"/>
  <c r="FA59" i="12" s="1"/>
  <c r="ABH10" i="12"/>
  <c r="ABH45" i="12" s="1"/>
  <c r="AMY7" i="12"/>
  <c r="AMY42" i="12" s="1"/>
  <c r="AKX20" i="12"/>
  <c r="AKX55" i="12" s="1"/>
  <c r="AIJ30" i="12"/>
  <c r="AIJ65" i="12" s="1"/>
  <c r="AHT25" i="12"/>
  <c r="AHT60" i="12" s="1"/>
  <c r="II22" i="12"/>
  <c r="II57" i="12" s="1"/>
  <c r="HP35" i="12"/>
  <c r="HP70" i="12" s="1"/>
  <c r="GO13" i="12"/>
  <c r="GO48" i="12" s="1"/>
  <c r="ABH35" i="12"/>
  <c r="ABH70" i="12" s="1"/>
  <c r="AFS21" i="12"/>
  <c r="AFS56" i="12" s="1"/>
  <c r="AKZ25" i="12"/>
  <c r="AKZ60" i="12" s="1"/>
  <c r="IO28" i="12"/>
  <c r="IO63" i="12" s="1"/>
  <c r="XG19" i="12"/>
  <c r="XG54" i="12" s="1"/>
  <c r="AHS35" i="12"/>
  <c r="AHS70" i="12" s="1"/>
  <c r="AOE23" i="12"/>
  <c r="AOE58" i="12" s="1"/>
  <c r="AEV15" i="12"/>
  <c r="AEV50" i="12" s="1"/>
  <c r="XB14" i="12"/>
  <c r="XB49" i="12" s="1"/>
  <c r="XG5" i="12"/>
  <c r="XG40" i="12" s="1"/>
  <c r="AOJ29" i="12"/>
  <c r="AOJ64" i="12" s="1"/>
  <c r="AML16" i="12"/>
  <c r="AML51" i="12" s="1"/>
  <c r="AFU7" i="12"/>
  <c r="AFU42" i="12" s="1"/>
  <c r="WW13" i="12"/>
  <c r="WW48" i="12" s="1"/>
  <c r="XL20" i="12"/>
  <c r="XL55" i="12" s="1"/>
  <c r="AMY20" i="12"/>
  <c r="AMY55" i="12" s="1"/>
  <c r="CP25" i="12"/>
  <c r="CP60" i="12" s="1"/>
  <c r="CP20" i="12"/>
  <c r="CP55" i="12" s="1"/>
  <c r="AMZ8" i="12"/>
  <c r="AMZ43" i="12" s="1"/>
  <c r="AHE32" i="12"/>
  <c r="AHE67" i="12" s="1"/>
  <c r="GA11" i="12"/>
  <c r="GA46" i="12" s="1"/>
  <c r="GV23" i="12"/>
  <c r="GV58" i="12" s="1"/>
  <c r="AML20" i="12"/>
  <c r="AML55" i="12" s="1"/>
  <c r="GO31" i="12"/>
  <c r="GO66" i="12" s="1"/>
  <c r="AML17" i="12"/>
  <c r="AML52" i="12" s="1"/>
  <c r="AFA6" i="12"/>
  <c r="AFA41" i="12" s="1"/>
  <c r="ABH4" i="12"/>
  <c r="ABH39" i="12" s="1"/>
  <c r="XB13" i="12"/>
  <c r="XB48" i="12" s="1"/>
  <c r="FA27" i="12"/>
  <c r="FA62" i="12" s="1"/>
  <c r="XB27" i="12"/>
  <c r="XB62" i="12" s="1"/>
  <c r="AHC11" i="12"/>
  <c r="AHC46" i="12" s="1"/>
  <c r="AFA5" i="12"/>
  <c r="AFA40" i="12" s="1"/>
  <c r="AGL6" i="12"/>
  <c r="AGL41" i="12" s="1"/>
  <c r="WW35" i="12"/>
  <c r="WW70" i="12" s="1"/>
  <c r="AML34" i="12"/>
  <c r="AML69" i="12" s="1"/>
  <c r="FF18" i="12"/>
  <c r="FF53" i="12" s="1"/>
  <c r="RV12" i="12"/>
  <c r="RV47" i="12" s="1"/>
  <c r="XB15" i="12"/>
  <c r="XB50" i="12" s="1"/>
  <c r="AOE26" i="12"/>
  <c r="AOE61" i="12" s="1"/>
  <c r="AKX7" i="12"/>
  <c r="AKX42" i="12" s="1"/>
  <c r="CP35" i="12"/>
  <c r="CP70" i="12" s="1"/>
  <c r="FA34" i="12"/>
  <c r="FA69" i="12" s="1"/>
  <c r="IW13" i="12"/>
  <c r="IW48" i="12" s="1"/>
  <c r="XG33" i="12"/>
  <c r="XG68" i="12" s="1"/>
  <c r="IO18" i="12"/>
  <c r="IO53" i="12" s="1"/>
  <c r="ABP29" i="12"/>
  <c r="ABP64" i="12" s="1"/>
  <c r="AON20" i="12"/>
  <c r="AON55" i="12" s="1"/>
  <c r="AGL4" i="12"/>
  <c r="AGL39" i="12" s="1"/>
  <c r="AAB18" i="12"/>
  <c r="AAB53" i="12" s="1"/>
  <c r="AOJ19" i="12"/>
  <c r="AOJ54" i="12" s="1"/>
  <c r="AHC4" i="12"/>
  <c r="AHC39" i="12" s="1"/>
  <c r="AHC13" i="12"/>
  <c r="AHC48" i="12" s="1"/>
  <c r="AIJ21" i="12"/>
  <c r="AIJ56" i="12" s="1"/>
  <c r="CB7" i="12"/>
  <c r="CB42" i="12" s="1"/>
  <c r="AIJ8" i="12"/>
  <c r="AIJ43" i="12" s="1"/>
  <c r="AHR5" i="12"/>
  <c r="AHR40" i="12" s="1"/>
  <c r="AOR18" i="12"/>
  <c r="AOR53" i="12" s="1"/>
  <c r="AFS19" i="12"/>
  <c r="AFS54" i="12" s="1"/>
  <c r="ABH18" i="12"/>
  <c r="ABH53" i="12" s="1"/>
  <c r="ABX7" i="12"/>
  <c r="ABX42" i="12" s="1"/>
  <c r="HP20" i="12"/>
  <c r="HP55" i="12" s="1"/>
  <c r="AOJ27" i="12"/>
  <c r="AOJ62" i="12" s="1"/>
  <c r="FF8" i="12"/>
  <c r="FF43" i="12" s="1"/>
  <c r="AHE27" i="12"/>
  <c r="AHE62" i="12" s="1"/>
  <c r="AHC27" i="12"/>
  <c r="AHC62" i="12" s="1"/>
  <c r="ABP10" i="12"/>
  <c r="ABP45" i="12" s="1"/>
  <c r="WW26" i="12"/>
  <c r="WW61" i="12" s="1"/>
  <c r="AOE33" i="12"/>
  <c r="AOE68" i="12" s="1"/>
  <c r="IO5" i="12"/>
  <c r="IO40" i="12" s="1"/>
  <c r="AOE25" i="12"/>
  <c r="AOE60" i="12" s="1"/>
  <c r="GO34" i="12"/>
  <c r="GO69" i="12" s="1"/>
  <c r="AKY21" i="12"/>
  <c r="AKY56" i="12" s="1"/>
  <c r="XG8" i="12"/>
  <c r="XG43" i="12" s="1"/>
  <c r="AHS34" i="12"/>
  <c r="AHS69" i="12" s="1"/>
  <c r="AIJ13" i="12"/>
  <c r="AIJ48" i="12" s="1"/>
  <c r="AMY28" i="12"/>
  <c r="AMY63" i="12" s="1"/>
  <c r="RY29" i="12"/>
  <c r="RY64" i="12" s="1"/>
  <c r="CB5" i="12"/>
  <c r="CB40" i="12" s="1"/>
  <c r="ABX8" i="12"/>
  <c r="ABX43" i="12" s="1"/>
  <c r="II34" i="12"/>
  <c r="II69" i="12" s="1"/>
  <c r="AIL10" i="12"/>
  <c r="AIL45" i="12" s="1"/>
  <c r="ABP16" i="12"/>
  <c r="ABP51" i="12" s="1"/>
  <c r="AON21" i="12"/>
  <c r="AON56" i="12" s="1"/>
  <c r="AIK10" i="12"/>
  <c r="AIK45" i="12" s="1"/>
  <c r="CP29" i="12"/>
  <c r="CP64" i="12" s="1"/>
  <c r="AHS17" i="12"/>
  <c r="AHS52" i="12" s="1"/>
  <c r="CP33" i="12"/>
  <c r="CP68" i="12" s="1"/>
  <c r="AIK9" i="12"/>
  <c r="AIK44" i="12" s="1"/>
  <c r="AOR29" i="12"/>
  <c r="AOR64" i="12" s="1"/>
  <c r="AFS15" i="12"/>
  <c r="AFS50" i="12" s="1"/>
  <c r="AIJ12" i="12"/>
  <c r="AIJ47" i="12" s="1"/>
  <c r="AHR18" i="12"/>
  <c r="AHR53" i="12" s="1"/>
  <c r="WW3" i="12"/>
  <c r="WW38" i="12" s="1"/>
  <c r="GA6" i="12"/>
  <c r="GA41" i="12" s="1"/>
  <c r="AHC21" i="12"/>
  <c r="AHC56" i="12" s="1"/>
  <c r="AHS12" i="12"/>
  <c r="AHS47" i="12" s="1"/>
  <c r="GV12" i="12"/>
  <c r="GV47" i="12" s="1"/>
  <c r="AGL15" i="12"/>
  <c r="AGL50" i="12" s="1"/>
  <c r="AHC35" i="12"/>
  <c r="AHC70" i="12" s="1"/>
  <c r="AON3" i="12"/>
  <c r="AON38" i="12" s="1"/>
  <c r="WW28" i="12"/>
  <c r="WW63" i="12" s="1"/>
  <c r="AKX12" i="12"/>
  <c r="AKX47" i="12" s="1"/>
  <c r="AHC24" i="12"/>
  <c r="AHC59" i="12" s="1"/>
  <c r="AML22" i="12"/>
  <c r="AML57" i="12" s="1"/>
  <c r="AKZ32" i="12"/>
  <c r="AKZ67" i="12" s="1"/>
  <c r="HP3" i="12"/>
  <c r="HP38" i="12" s="1"/>
  <c r="AKZ7" i="12"/>
  <c r="AKZ42" i="12" s="1"/>
  <c r="AHR23" i="12"/>
  <c r="AHR58" i="12" s="1"/>
  <c r="FA26" i="12"/>
  <c r="FA61" i="12" s="1"/>
  <c r="FF31" i="12"/>
  <c r="FF66" i="12" s="1"/>
  <c r="AKY23" i="12"/>
  <c r="AKY58" i="12" s="1"/>
  <c r="AFT31" i="12"/>
  <c r="AFT66" i="12" s="1"/>
  <c r="II29" i="12"/>
  <c r="II64" i="12" s="1"/>
  <c r="AFS14" i="12"/>
  <c r="AFS49" i="12" s="1"/>
  <c r="AGL27" i="12"/>
  <c r="AGL62" i="12" s="1"/>
  <c r="HC3" i="12"/>
  <c r="HC38" i="12" s="1"/>
  <c r="AOR12" i="12"/>
  <c r="AOR47" i="12" s="1"/>
  <c r="CI23" i="12"/>
  <c r="CI58" i="12" s="1"/>
  <c r="AFS34" i="12"/>
  <c r="AFS69" i="12" s="1"/>
  <c r="AOJ16" i="12"/>
  <c r="AOJ51" i="12" s="1"/>
  <c r="HC5" i="12"/>
  <c r="HC40" i="12" s="1"/>
  <c r="XG26" i="12"/>
  <c r="XG61" i="12" s="1"/>
  <c r="AEV28" i="12"/>
  <c r="AEV63" i="12" s="1"/>
  <c r="AGM23" i="12"/>
  <c r="AGM58" i="12" s="1"/>
  <c r="AFA31" i="12"/>
  <c r="AFA66" i="12" s="1"/>
  <c r="CP16" i="12"/>
  <c r="CP51" i="12" s="1"/>
  <c r="AFS17" i="12"/>
  <c r="AFS52" i="12" s="1"/>
  <c r="IO11" i="12"/>
  <c r="IO46" i="12" s="1"/>
  <c r="AFU22" i="12"/>
  <c r="AFU57" i="12" s="1"/>
  <c r="FA14" i="12"/>
  <c r="FA49" i="12" s="1"/>
  <c r="AFT35" i="12"/>
  <c r="AFT70" i="12" s="1"/>
  <c r="AIK17" i="12"/>
  <c r="AIK52" i="12" s="1"/>
  <c r="AEV26" i="12"/>
  <c r="AEV61" i="12" s="1"/>
  <c r="IO21" i="12"/>
  <c r="IO56" i="12" s="1"/>
  <c r="XL10" i="12"/>
  <c r="XL45" i="12" s="1"/>
  <c r="SB13" i="12"/>
  <c r="SB48" i="12" s="1"/>
  <c r="FA25" i="12"/>
  <c r="FA60" i="12" s="1"/>
  <c r="XG11" i="12"/>
  <c r="XG46" i="12" s="1"/>
  <c r="II5" i="12"/>
  <c r="II40" i="12" s="1"/>
  <c r="GH7" i="12"/>
  <c r="GH42" i="12" s="1"/>
  <c r="FT27" i="12"/>
  <c r="FT62" i="12" s="1"/>
  <c r="ABX28" i="12"/>
  <c r="ABX63" i="12" s="1"/>
  <c r="SB9" i="12"/>
  <c r="SB44" i="12" s="1"/>
  <c r="AGL24" i="12"/>
  <c r="AGL59" i="12" s="1"/>
  <c r="AKX11" i="12"/>
  <c r="AKX46" i="12" s="1"/>
  <c r="FT22" i="12"/>
  <c r="FT57" i="12" s="1"/>
  <c r="AFF29" i="12"/>
  <c r="AFF64" i="12" s="1"/>
  <c r="GO17" i="12"/>
  <c r="GO52" i="12" s="1"/>
  <c r="RV16" i="12"/>
  <c r="RV51" i="12" s="1"/>
  <c r="AKY24" i="12"/>
  <c r="AKY59" i="12" s="1"/>
  <c r="XB28" i="12"/>
  <c r="XB63" i="12" s="1"/>
  <c r="AHS27" i="12"/>
  <c r="AHS62" i="12" s="1"/>
  <c r="AFA29" i="12"/>
  <c r="AFA64" i="12" s="1"/>
  <c r="RV28" i="12"/>
  <c r="RV63" i="12" s="1"/>
  <c r="IO26" i="12"/>
  <c r="IO61" i="12" s="1"/>
  <c r="HP33" i="12"/>
  <c r="HP68" i="12" s="1"/>
  <c r="AOR33" i="12"/>
  <c r="AOR68" i="12" s="1"/>
  <c r="SB29" i="12"/>
  <c r="SB64" i="12" s="1"/>
  <c r="RY31" i="12"/>
  <c r="RY66" i="12" s="1"/>
  <c r="AFS7" i="12"/>
  <c r="AFS42" i="12" s="1"/>
  <c r="RV24" i="12"/>
  <c r="RV59" i="12" s="1"/>
  <c r="ABP5" i="12"/>
  <c r="ABP40" i="12" s="1"/>
  <c r="ACF19" i="12"/>
  <c r="ACF54" i="12" s="1"/>
  <c r="HP8" i="12"/>
  <c r="HP43" i="12" s="1"/>
  <c r="IW9" i="12"/>
  <c r="IW44" i="12" s="1"/>
  <c r="AFF26" i="12"/>
  <c r="AFF61" i="12" s="1"/>
  <c r="FF20" i="12"/>
  <c r="FF55" i="12" s="1"/>
  <c r="FT24" i="12"/>
  <c r="FT59" i="12" s="1"/>
  <c r="AIL8" i="12"/>
  <c r="AIL43" i="12" s="1"/>
  <c r="GH12" i="12"/>
  <c r="GH47" i="12" s="1"/>
  <c r="CW34" i="12"/>
  <c r="CW69" i="12" s="1"/>
  <c r="AGL16" i="12"/>
  <c r="AGL51" i="12" s="1"/>
  <c r="AMY8" i="12"/>
  <c r="AMY43" i="12" s="1"/>
  <c r="HP5" i="12"/>
  <c r="HP40" i="12" s="1"/>
  <c r="RY33" i="12"/>
  <c r="RY68" i="12" s="1"/>
  <c r="AMD16" i="12"/>
  <c r="AMD51" i="12" s="1"/>
  <c r="IW4" i="12"/>
  <c r="IW39" i="12" s="1"/>
  <c r="AOR25" i="12"/>
  <c r="AOR60" i="12" s="1"/>
  <c r="FA8" i="12"/>
  <c r="FA43" i="12" s="1"/>
  <c r="CB14" i="12"/>
  <c r="CB49" i="12" s="1"/>
  <c r="AFS23" i="12"/>
  <c r="AFS58" i="12" s="1"/>
  <c r="RV6" i="12"/>
  <c r="RV41" i="12" s="1"/>
  <c r="GV21" i="12"/>
  <c r="GV56" i="12" s="1"/>
  <c r="AMY26" i="12"/>
  <c r="AMY61" i="12" s="1"/>
  <c r="AIJ9" i="12"/>
  <c r="AIJ44" i="12" s="1"/>
  <c r="AIK29" i="12"/>
  <c r="AIK64" i="12" s="1"/>
  <c r="AFT24" i="12"/>
  <c r="AFT59" i="12" s="1"/>
  <c r="AIJ18" i="12"/>
  <c r="AIJ53" i="12" s="1"/>
  <c r="AIJ23" i="12"/>
  <c r="AIJ58" i="12" s="1"/>
  <c r="GA29" i="12"/>
  <c r="GA64" i="12" s="1"/>
  <c r="AHS30" i="12"/>
  <c r="AHS65" i="12" s="1"/>
  <c r="AOE19" i="12"/>
  <c r="AOE54" i="12" s="1"/>
  <c r="CI4" i="12"/>
  <c r="CI39" i="12" s="1"/>
  <c r="WW23" i="12"/>
  <c r="WW58" i="12" s="1"/>
  <c r="HH31" i="12"/>
  <c r="HH66" i="12" s="1"/>
  <c r="CB6" i="12"/>
  <c r="CB41" i="12" s="1"/>
  <c r="HH34" i="12"/>
  <c r="HH69" i="12" s="1"/>
  <c r="AML21" i="12"/>
  <c r="AML56" i="12" s="1"/>
  <c r="AHR28" i="12"/>
  <c r="AHR63" i="12" s="1"/>
  <c r="HP27" i="12"/>
  <c r="HP62" i="12" s="1"/>
  <c r="AHD18" i="12"/>
  <c r="AHD53" i="12" s="1"/>
  <c r="AHS11" i="12"/>
  <c r="AHS46" i="12" s="1"/>
  <c r="AHT9" i="12"/>
  <c r="AHT44" i="12" s="1"/>
  <c r="AIK4" i="12"/>
  <c r="AIK39" i="12" s="1"/>
  <c r="HH19" i="12"/>
  <c r="HH54" i="12" s="1"/>
  <c r="CI32" i="12"/>
  <c r="CI67" i="12" s="1"/>
  <c r="CB29" i="12"/>
  <c r="CB64" i="12" s="1"/>
  <c r="AHS33" i="12"/>
  <c r="AHS68" i="12" s="1"/>
  <c r="XG31" i="12"/>
  <c r="XG66" i="12" s="1"/>
  <c r="WW20" i="12"/>
  <c r="WW55" i="12" s="1"/>
  <c r="ABX33" i="12"/>
  <c r="ABX68" i="12" s="1"/>
  <c r="RV22" i="12"/>
  <c r="RV57" i="12" s="1"/>
  <c r="AMD7" i="12"/>
  <c r="AMD42" i="12" s="1"/>
  <c r="AKZ31" i="12"/>
  <c r="AKZ66" i="12" s="1"/>
  <c r="ABP17" i="12"/>
  <c r="ABP52" i="12" s="1"/>
  <c r="AMY29" i="12"/>
  <c r="AMY64" i="12" s="1"/>
  <c r="XL27" i="12"/>
  <c r="XL62" i="12" s="1"/>
  <c r="ACF6" i="12"/>
  <c r="ACF41" i="12" s="1"/>
  <c r="AIJ25" i="12"/>
  <c r="AIJ60" i="12" s="1"/>
  <c r="CW35" i="12"/>
  <c r="CW70" i="12" s="1"/>
  <c r="AFA27" i="12"/>
  <c r="AFA62" i="12" s="1"/>
  <c r="AML18" i="12"/>
  <c r="AML53" i="12" s="1"/>
  <c r="CP14" i="12"/>
  <c r="CP49" i="12" s="1"/>
  <c r="AMY33" i="12"/>
  <c r="AMY68" i="12" s="1"/>
  <c r="AEV4" i="12"/>
  <c r="AEV39" i="12" s="1"/>
  <c r="GO23" i="12"/>
  <c r="GO58" i="12" s="1"/>
  <c r="AOE6" i="12"/>
  <c r="AOE41" i="12" s="1"/>
  <c r="GA8" i="12"/>
  <c r="GA43" i="12" s="1"/>
  <c r="AOE8" i="12"/>
  <c r="AOE43" i="12" s="1"/>
  <c r="AFS20" i="12"/>
  <c r="AFS55" i="12" s="1"/>
  <c r="XL4" i="12"/>
  <c r="XL39" i="12" s="1"/>
  <c r="AKY10" i="12"/>
  <c r="AKY45" i="12" s="1"/>
  <c r="ABX20" i="12"/>
  <c r="ABX55" i="12" s="1"/>
  <c r="AGK5" i="12"/>
  <c r="AGK40" i="12" s="1"/>
  <c r="AHC8" i="12"/>
  <c r="AHC43" i="12" s="1"/>
  <c r="XL9" i="12"/>
  <c r="XL44" i="12" s="1"/>
  <c r="AMD5" i="12"/>
  <c r="AMD40" i="12" s="1"/>
  <c r="AFU6" i="12"/>
  <c r="AFU41" i="12" s="1"/>
  <c r="FT31" i="12"/>
  <c r="FT66" i="12" s="1"/>
  <c r="AEV21" i="12"/>
  <c r="AEV56" i="12" s="1"/>
  <c r="CI26" i="12"/>
  <c r="CI61" i="12" s="1"/>
  <c r="CI13" i="12"/>
  <c r="CI48" i="12" s="1"/>
  <c r="AEV27" i="12"/>
  <c r="AEV62" i="12" s="1"/>
  <c r="RV31" i="12"/>
  <c r="RV66" i="12" s="1"/>
  <c r="AKY17" i="12"/>
  <c r="AKY52" i="12" s="1"/>
  <c r="FT9" i="12"/>
  <c r="FT44" i="12" s="1"/>
  <c r="GA10" i="12"/>
  <c r="GA45" i="12" s="1"/>
  <c r="GO11" i="12"/>
  <c r="GO46" i="12" s="1"/>
  <c r="ABH25" i="12"/>
  <c r="ABH60" i="12" s="1"/>
  <c r="AFA28" i="12"/>
  <c r="AFA63" i="12" s="1"/>
  <c r="GA27" i="12"/>
  <c r="GA62" i="12" s="1"/>
  <c r="AON29" i="12"/>
  <c r="AON64" i="12" s="1"/>
  <c r="II30" i="12"/>
  <c r="II65" i="12" s="1"/>
  <c r="CW25" i="12"/>
  <c r="CW60" i="12" s="1"/>
  <c r="FA18" i="12"/>
  <c r="FA53" i="12" s="1"/>
  <c r="FM4" i="12"/>
  <c r="FM39" i="12" s="1"/>
  <c r="GH15" i="12"/>
  <c r="GH50" i="12" s="1"/>
  <c r="AKY30" i="12"/>
  <c r="AKY65" i="12" s="1"/>
  <c r="GV32" i="12"/>
  <c r="GV67" i="12" s="1"/>
  <c r="XG18" i="12"/>
  <c r="XG53" i="12" s="1"/>
  <c r="AGL14" i="12"/>
  <c r="AGL49" i="12" s="1"/>
  <c r="HC10" i="12"/>
  <c r="HC45" i="12" s="1"/>
  <c r="AGM20" i="12"/>
  <c r="AGM55" i="12" s="1"/>
  <c r="AMZ19" i="12"/>
  <c r="AMZ54" i="12" s="1"/>
  <c r="AHS5" i="12"/>
  <c r="AHS40" i="12" s="1"/>
  <c r="AOR32" i="12"/>
  <c r="AOR67" i="12" s="1"/>
  <c r="XB4" i="12"/>
  <c r="XB39" i="12" s="1"/>
  <c r="AIJ7" i="12"/>
  <c r="AIJ42" i="12" s="1"/>
  <c r="ABX3" i="12"/>
  <c r="ABX38" i="12" s="1"/>
  <c r="AHE22" i="12"/>
  <c r="AHE57" i="12" s="1"/>
  <c r="GH27" i="12"/>
  <c r="GH62" i="12" s="1"/>
  <c r="FF3" i="12"/>
  <c r="FF38" i="12" s="1"/>
  <c r="AIK24" i="12"/>
  <c r="AIK59" i="12" s="1"/>
  <c r="AHE7" i="12"/>
  <c r="AHE42" i="12" s="1"/>
  <c r="AIJ14" i="12"/>
  <c r="AIJ49" i="12" s="1"/>
  <c r="AHR32" i="12"/>
  <c r="AHR67" i="12" s="1"/>
  <c r="GO30" i="12"/>
  <c r="GO65" i="12" s="1"/>
  <c r="GA26" i="12"/>
  <c r="GA61" i="12" s="1"/>
  <c r="AKX19" i="12"/>
  <c r="AKX54" i="12" s="1"/>
  <c r="GA18" i="12"/>
  <c r="GA53" i="12" s="1"/>
  <c r="AKY9" i="12"/>
  <c r="AKY44" i="12" s="1"/>
  <c r="AAB24" i="12"/>
  <c r="AAB59" i="12" s="1"/>
  <c r="XG21" i="12"/>
  <c r="XG56" i="12" s="1"/>
  <c r="AOR13" i="12"/>
  <c r="AOR48" i="12" s="1"/>
  <c r="CB34" i="12"/>
  <c r="CB69" i="12" s="1"/>
  <c r="CI19" i="12"/>
  <c r="CI54" i="12" s="1"/>
  <c r="AMY12" i="12"/>
  <c r="AMY47" i="12" s="1"/>
  <c r="AIK31" i="12"/>
  <c r="AIK66" i="12" s="1"/>
  <c r="XB17" i="12"/>
  <c r="XB52" i="12" s="1"/>
  <c r="AOR34" i="12"/>
  <c r="AOR69" i="12" s="1"/>
  <c r="FM8" i="12"/>
  <c r="FM43" i="12" s="1"/>
  <c r="AFS30" i="12"/>
  <c r="AFS65" i="12" s="1"/>
  <c r="GH23" i="12"/>
  <c r="GH58" i="12" s="1"/>
  <c r="AFT19" i="12"/>
  <c r="AFT54" i="12" s="1"/>
  <c r="AKX25" i="12"/>
  <c r="AKX60" i="12" s="1"/>
  <c r="AIK16" i="12"/>
  <c r="AIK51" i="12" s="1"/>
  <c r="AON7" i="12"/>
  <c r="AON42" i="12" s="1"/>
  <c r="AAB3" i="12"/>
  <c r="AAB38" i="12" s="1"/>
  <c r="RY5" i="12"/>
  <c r="RY40" i="12" s="1"/>
  <c r="FA17" i="12"/>
  <c r="FA52" i="12" s="1"/>
  <c r="XL18" i="12"/>
  <c r="XL53" i="12" s="1"/>
  <c r="ABP21" i="12"/>
  <c r="ABP56" i="12" s="1"/>
  <c r="ACF21" i="12"/>
  <c r="ACF56" i="12" s="1"/>
  <c r="AHD9" i="12"/>
  <c r="AHD44" i="12" s="1"/>
  <c r="AFF27" i="12"/>
  <c r="AFF62" i="12" s="1"/>
  <c r="SB8" i="12"/>
  <c r="SB43" i="12" s="1"/>
  <c r="AAB25" i="12"/>
  <c r="AAB60" i="12" s="1"/>
  <c r="ABX29" i="12"/>
  <c r="ABX64" i="12" s="1"/>
  <c r="AML23" i="12"/>
  <c r="AML58" i="12" s="1"/>
  <c r="CI11" i="12"/>
  <c r="CI46" i="12" s="1"/>
  <c r="AFF6" i="12"/>
  <c r="AFF41" i="12" s="1"/>
  <c r="II35" i="12"/>
  <c r="II70" i="12" s="1"/>
  <c r="II26" i="12"/>
  <c r="II61" i="12" s="1"/>
  <c r="AHT27" i="12"/>
  <c r="AHT62" i="12" s="1"/>
  <c r="ACF27" i="12"/>
  <c r="ACF62" i="12" s="1"/>
  <c r="AMD19" i="12"/>
  <c r="AMD54" i="12" s="1"/>
  <c r="XL31" i="12"/>
  <c r="XL66" i="12" s="1"/>
  <c r="HP9" i="12"/>
  <c r="HP44" i="12" s="1"/>
  <c r="XL13" i="12"/>
  <c r="XL48" i="12" s="1"/>
  <c r="AEV35" i="12"/>
  <c r="AEV70" i="12" s="1"/>
  <c r="FT32" i="12"/>
  <c r="FT67" i="12" s="1"/>
  <c r="HP26" i="12"/>
  <c r="HP61" i="12" s="1"/>
  <c r="II16" i="12"/>
  <c r="II51" i="12" s="1"/>
  <c r="AML4" i="12"/>
  <c r="AML39" i="12" s="1"/>
  <c r="AFU27" i="12"/>
  <c r="AFU62" i="12" s="1"/>
  <c r="FM5" i="12"/>
  <c r="FM40" i="12" s="1"/>
  <c r="II32" i="12"/>
  <c r="II67" i="12" s="1"/>
  <c r="AHT16" i="12"/>
  <c r="AHT51" i="12" s="1"/>
  <c r="IW11" i="12"/>
  <c r="IW46" i="12" s="1"/>
  <c r="AFT18" i="12"/>
  <c r="AFT53" i="12" s="1"/>
  <c r="AHE15" i="12"/>
  <c r="AHE50" i="12" s="1"/>
  <c r="AAB19" i="12"/>
  <c r="AAB54" i="12" s="1"/>
  <c r="ABH32" i="12"/>
  <c r="ABH67" i="12" s="1"/>
  <c r="IW24" i="12"/>
  <c r="IW59" i="12" s="1"/>
  <c r="AOJ5" i="12"/>
  <c r="AOJ40" i="12" s="1"/>
  <c r="AML10" i="12"/>
  <c r="AML45" i="12" s="1"/>
  <c r="HC33" i="12"/>
  <c r="HC68" i="12" s="1"/>
  <c r="WW32" i="12"/>
  <c r="WW67" i="12" s="1"/>
  <c r="CW8" i="12"/>
  <c r="CW43" i="12" s="1"/>
  <c r="AHT4" i="12"/>
  <c r="AHT39" i="12" s="1"/>
  <c r="AHC30" i="12"/>
  <c r="AHC65" i="12" s="1"/>
  <c r="AHR22" i="12"/>
  <c r="AHR57" i="12" s="1"/>
  <c r="AON25" i="12"/>
  <c r="AON60" i="12" s="1"/>
  <c r="AON32" i="12"/>
  <c r="AON67" i="12" s="1"/>
  <c r="HH33" i="12"/>
  <c r="HH68" i="12" s="1"/>
  <c r="AFS33" i="12"/>
  <c r="AFS68" i="12" s="1"/>
  <c r="AFT22" i="12"/>
  <c r="AFT57" i="12" s="1"/>
  <c r="XB25" i="12"/>
  <c r="XB60" i="12" s="1"/>
  <c r="XG27" i="12"/>
  <c r="XG62" i="12" s="1"/>
  <c r="CB12" i="12"/>
  <c r="CB47" i="12" s="1"/>
  <c r="AML14" i="12"/>
  <c r="AML49" i="12" s="1"/>
  <c r="CB30" i="12"/>
  <c r="CB65" i="12" s="1"/>
  <c r="AKY19" i="12"/>
  <c r="AKY54" i="12" s="1"/>
  <c r="AAB21" i="12"/>
  <c r="AAB56" i="12" s="1"/>
  <c r="CB21" i="12"/>
  <c r="CB56" i="12" s="1"/>
  <c r="XG15" i="12"/>
  <c r="XG50" i="12" s="1"/>
  <c r="AFS26" i="12"/>
  <c r="AFS61" i="12" s="1"/>
  <c r="AMZ11" i="12"/>
  <c r="AMZ46" i="12" s="1"/>
  <c r="AGL33" i="12"/>
  <c r="AGL68" i="12" s="1"/>
  <c r="GA32" i="12"/>
  <c r="GA67" i="12" s="1"/>
  <c r="AIK19" i="12"/>
  <c r="AIK54" i="12" s="1"/>
  <c r="AKY28" i="12"/>
  <c r="AKY63" i="12" s="1"/>
  <c r="ABP13" i="12"/>
  <c r="ABP48" i="12" s="1"/>
  <c r="SB3" i="12"/>
  <c r="SB38" i="12" s="1"/>
  <c r="AOR9" i="12"/>
  <c r="AOR44" i="12" s="1"/>
  <c r="XG22" i="12"/>
  <c r="XG57" i="12" s="1"/>
  <c r="AFU19" i="12"/>
  <c r="AFU54" i="12" s="1"/>
  <c r="AKX35" i="12"/>
  <c r="AKX70" i="12" s="1"/>
  <c r="II25" i="12"/>
  <c r="II60" i="12" s="1"/>
  <c r="ABX32" i="12"/>
  <c r="ABX67" i="12" s="1"/>
  <c r="IW12" i="12"/>
  <c r="IW47" i="12" s="1"/>
  <c r="AMZ14" i="12"/>
  <c r="AMZ49" i="12" s="1"/>
  <c r="FM30" i="12"/>
  <c r="FM65" i="12" s="1"/>
  <c r="AFT5" i="12"/>
  <c r="AFT40" i="12" s="1"/>
  <c r="GA33" i="12"/>
  <c r="GA68" i="12" s="1"/>
  <c r="AEV3" i="12"/>
  <c r="AEV38" i="12" s="1"/>
  <c r="AOJ23" i="12"/>
  <c r="AOJ58" i="12" s="1"/>
  <c r="AMY5" i="12"/>
  <c r="AMY40" i="12" s="1"/>
  <c r="IW31" i="12"/>
  <c r="IW66" i="12" s="1"/>
  <c r="AKY35" i="12"/>
  <c r="AKY70" i="12" s="1"/>
  <c r="AON22" i="12"/>
  <c r="AON57" i="12" s="1"/>
  <c r="AIJ32" i="12"/>
  <c r="AIJ67" i="12" s="1"/>
  <c r="ACF35" i="12"/>
  <c r="ACF70" i="12" s="1"/>
  <c r="AKZ34" i="12"/>
  <c r="AKZ69" i="12" s="1"/>
  <c r="HP30" i="12"/>
  <c r="HP65" i="12" s="1"/>
  <c r="AFT14" i="12"/>
  <c r="AFT49" i="12" s="1"/>
  <c r="AHE28" i="12"/>
  <c r="AHE63" i="12" s="1"/>
  <c r="AOJ28" i="12"/>
  <c r="AOJ63" i="12" s="1"/>
  <c r="GV22" i="12"/>
  <c r="GV57" i="12" s="1"/>
  <c r="XG25" i="12"/>
  <c r="XG60" i="12" s="1"/>
  <c r="AIK25" i="12"/>
  <c r="AIK60" i="12" s="1"/>
  <c r="HC27" i="12"/>
  <c r="HC62" i="12" s="1"/>
  <c r="AMZ20" i="12"/>
  <c r="AMZ55" i="12" s="1"/>
  <c r="XB31" i="12"/>
  <c r="XB66" i="12" s="1"/>
  <c r="FT19" i="12"/>
  <c r="FT54" i="12" s="1"/>
  <c r="AOJ18" i="12"/>
  <c r="AOJ53" i="12" s="1"/>
  <c r="AFF21" i="12"/>
  <c r="AFF56" i="12" s="1"/>
  <c r="AMY14" i="12"/>
  <c r="AMY49" i="12" s="1"/>
  <c r="AOJ24" i="12"/>
  <c r="AOJ59" i="12" s="1"/>
  <c r="CB10" i="12"/>
  <c r="CB45" i="12" s="1"/>
  <c r="AGL23" i="12"/>
  <c r="AGL58" i="12" s="1"/>
  <c r="AGL18" i="12"/>
  <c r="AGL53" i="12" s="1"/>
  <c r="GH17" i="12"/>
  <c r="GH52" i="12" s="1"/>
  <c r="ABX11" i="12"/>
  <c r="ABX46" i="12" s="1"/>
  <c r="AHS31" i="12"/>
  <c r="AHS66" i="12" s="1"/>
  <c r="AFF10" i="12"/>
  <c r="AFF45" i="12" s="1"/>
  <c r="IW33" i="12"/>
  <c r="IW68" i="12" s="1"/>
  <c r="ABP6" i="12"/>
  <c r="ABP41" i="12" s="1"/>
  <c r="ACF29" i="12"/>
  <c r="ACF64" i="12" s="1"/>
  <c r="AOR22" i="12"/>
  <c r="AOR57" i="12" s="1"/>
  <c r="CB4" i="12"/>
  <c r="CB39" i="12" s="1"/>
  <c r="AKZ14" i="12"/>
  <c r="AKZ49" i="12" s="1"/>
  <c r="GH25" i="12"/>
  <c r="GH60" i="12" s="1"/>
  <c r="AFT26" i="12"/>
  <c r="AFT61" i="12" s="1"/>
  <c r="AKX33" i="12"/>
  <c r="AKX68" i="12" s="1"/>
  <c r="AHS20" i="12"/>
  <c r="AHS55" i="12" s="1"/>
  <c r="CW9" i="12"/>
  <c r="CW44" i="12" s="1"/>
  <c r="CP15" i="12"/>
  <c r="CP50" i="12" s="1"/>
  <c r="CI14" i="12"/>
  <c r="CI49" i="12" s="1"/>
  <c r="AFF4" i="12"/>
  <c r="AFF39" i="12" s="1"/>
  <c r="IW21" i="12"/>
  <c r="IW56" i="12" s="1"/>
  <c r="XB9" i="12"/>
  <c r="XB44" i="12" s="1"/>
  <c r="AMY35" i="12"/>
  <c r="AMY70" i="12" s="1"/>
  <c r="XL35" i="12"/>
  <c r="XL70" i="12" s="1"/>
  <c r="AIL25" i="12"/>
  <c r="AIL60" i="12" s="1"/>
  <c r="II12" i="12"/>
  <c r="II47" i="12" s="1"/>
  <c r="ABP15" i="12"/>
  <c r="ABP50" i="12" s="1"/>
  <c r="AHT5" i="12"/>
  <c r="AHT40" i="12" s="1"/>
  <c r="GV28" i="12"/>
  <c r="GV63" i="12" s="1"/>
  <c r="XG3" i="12"/>
  <c r="XG38" i="12" s="1"/>
  <c r="CW30" i="12"/>
  <c r="CW65" i="12" s="1"/>
  <c r="IO24" i="12"/>
  <c r="IO59" i="12" s="1"/>
  <c r="AON35" i="12"/>
  <c r="AON70" i="12" s="1"/>
  <c r="AKY16" i="12"/>
  <c r="AKY51" i="12" s="1"/>
  <c r="AHS22" i="12"/>
  <c r="AHS57" i="12" s="1"/>
  <c r="RY27" i="12"/>
  <c r="RY62" i="12" s="1"/>
  <c r="AOJ32" i="12"/>
  <c r="AOJ67" i="12" s="1"/>
  <c r="AMZ13" i="12"/>
  <c r="AMZ48" i="12" s="1"/>
  <c r="AOR15" i="12"/>
  <c r="AOR50" i="12" s="1"/>
  <c r="SB32" i="12"/>
  <c r="SB67" i="12" s="1"/>
  <c r="AFS5" i="12"/>
  <c r="AFS40" i="12" s="1"/>
  <c r="CP4" i="12"/>
  <c r="CP39" i="12" s="1"/>
  <c r="CB27" i="12"/>
  <c r="CB62" i="12" s="1"/>
  <c r="AFS9" i="12"/>
  <c r="AFS44" i="12" s="1"/>
  <c r="AGL29" i="12"/>
  <c r="AGL64" i="12" s="1"/>
  <c r="HH22" i="12"/>
  <c r="HH57" i="12" s="1"/>
  <c r="AFF34" i="12"/>
  <c r="AFF69" i="12" s="1"/>
  <c r="AFT12" i="12"/>
  <c r="AFT47" i="12" s="1"/>
  <c r="CW10" i="12"/>
  <c r="CW45" i="12" s="1"/>
  <c r="XB32" i="12"/>
  <c r="XB67" i="12" s="1"/>
  <c r="AOR7" i="12"/>
  <c r="AOR42" i="12" s="1"/>
  <c r="ACF7" i="12"/>
  <c r="ACF42" i="12" s="1"/>
  <c r="GA5" i="12"/>
  <c r="GA40" i="12" s="1"/>
  <c r="HH7" i="12"/>
  <c r="HH42" i="12" s="1"/>
  <c r="AHD26" i="12"/>
  <c r="AHD61" i="12" s="1"/>
  <c r="ACF33" i="12"/>
  <c r="ACF68" i="12" s="1"/>
  <c r="AML32" i="12"/>
  <c r="AML67" i="12" s="1"/>
  <c r="XL22" i="12"/>
  <c r="XL57" i="12" s="1"/>
  <c r="XB29" i="12"/>
  <c r="XB64" i="12" s="1"/>
  <c r="IO34" i="12"/>
  <c r="IO69" i="12" s="1"/>
  <c r="ABP18" i="12"/>
  <c r="ABP53" i="12" s="1"/>
  <c r="AIJ16" i="12"/>
  <c r="AIJ51" i="12" s="1"/>
  <c r="XG7" i="12"/>
  <c r="XG42" i="12" s="1"/>
  <c r="AHC6" i="12"/>
  <c r="AHC41" i="12" s="1"/>
  <c r="RV18" i="12"/>
  <c r="RV53" i="12" s="1"/>
  <c r="HC34" i="12"/>
  <c r="HC69" i="12" s="1"/>
  <c r="CW3" i="12"/>
  <c r="CW38" i="12" s="1"/>
  <c r="AKY14" i="12"/>
  <c r="AKY49" i="12" s="1"/>
  <c r="AOR27" i="12"/>
  <c r="AOR62" i="12" s="1"/>
  <c r="XB20" i="12"/>
  <c r="XB55" i="12" s="1"/>
  <c r="ABX24" i="12"/>
  <c r="ABX59" i="12" s="1"/>
  <c r="AIJ22" i="12"/>
  <c r="AIJ57" i="12" s="1"/>
  <c r="AHT17" i="12"/>
  <c r="AHT52" i="12" s="1"/>
  <c r="AMY21" i="12"/>
  <c r="AMY56" i="12" s="1"/>
  <c r="AOJ7" i="12"/>
  <c r="AOJ42" i="12" s="1"/>
  <c r="IO20" i="12"/>
  <c r="IO55" i="12" s="1"/>
  <c r="XG24" i="12"/>
  <c r="XG59" i="12" s="1"/>
  <c r="CB13" i="12"/>
  <c r="CB48" i="12" s="1"/>
  <c r="ABX31" i="12"/>
  <c r="ABX66" i="12" s="1"/>
  <c r="AOJ6" i="12"/>
  <c r="AOJ41" i="12" s="1"/>
  <c r="FA10" i="12"/>
  <c r="FA45" i="12" s="1"/>
  <c r="IW8" i="12"/>
  <c r="IW43" i="12" s="1"/>
  <c r="AHE4" i="12"/>
  <c r="AHE39" i="12" s="1"/>
  <c r="AFS6" i="12"/>
  <c r="AFS41" i="12" s="1"/>
  <c r="XB18" i="12"/>
  <c r="XB53" i="12" s="1"/>
  <c r="AKZ28" i="12"/>
  <c r="AKZ63" i="12" s="1"/>
  <c r="HH6" i="12"/>
  <c r="HH41" i="12" s="1"/>
  <c r="GH30" i="12"/>
  <c r="GH65" i="12" s="1"/>
  <c r="AHR8" i="12"/>
  <c r="AHR43" i="12" s="1"/>
  <c r="GO26" i="12"/>
  <c r="GO61" i="12" s="1"/>
  <c r="AHT12" i="12"/>
  <c r="AHT47" i="12" s="1"/>
  <c r="AKZ18" i="12"/>
  <c r="AKZ53" i="12" s="1"/>
  <c r="AHR19" i="12"/>
  <c r="AHR54" i="12" s="1"/>
  <c r="AMZ18" i="12"/>
  <c r="AMZ53" i="12" s="1"/>
  <c r="CP23" i="12"/>
  <c r="CP58" i="12" s="1"/>
  <c r="CI9" i="12"/>
  <c r="CI44" i="12" s="1"/>
  <c r="FM17" i="12"/>
  <c r="FM52" i="12" s="1"/>
  <c r="AGL7" i="12"/>
  <c r="AGL42" i="12" s="1"/>
  <c r="AMD29" i="12"/>
  <c r="AMD64" i="12" s="1"/>
  <c r="AHD23" i="12"/>
  <c r="AHD58" i="12" s="1"/>
  <c r="CP3" i="12"/>
  <c r="CP38" i="12" s="1"/>
  <c r="AKX18" i="12"/>
  <c r="AKX53" i="12" s="1"/>
  <c r="RY35" i="12"/>
  <c r="RY70" i="12" s="1"/>
  <c r="ABH19" i="12"/>
  <c r="ABH54" i="12" s="1"/>
  <c r="AFU21" i="12"/>
  <c r="AFU56" i="12" s="1"/>
  <c r="AGM30" i="12"/>
  <c r="AGM65" i="12" s="1"/>
  <c r="AMY19" i="12"/>
  <c r="AMY54" i="12" s="1"/>
  <c r="CW4" i="12"/>
  <c r="CW39" i="12" s="1"/>
  <c r="AGM18" i="12"/>
  <c r="AGM53" i="12" s="1"/>
  <c r="XB10" i="12"/>
  <c r="XB45" i="12" s="1"/>
  <c r="AHT13" i="12"/>
  <c r="AHT48" i="12" s="1"/>
  <c r="XG29" i="12"/>
  <c r="XG64" i="12" s="1"/>
  <c r="AML13" i="12"/>
  <c r="AML48" i="12" s="1"/>
  <c r="AFA24" i="12"/>
  <c r="AFA59" i="12" s="1"/>
  <c r="ABH13" i="12"/>
  <c r="ABH48" i="12" s="1"/>
  <c r="XG28" i="12"/>
  <c r="XG63" i="12" s="1"/>
  <c r="AKY32" i="12"/>
  <c r="AKY67" i="12" s="1"/>
  <c r="AFS35" i="12"/>
  <c r="AFS70" i="12" s="1"/>
  <c r="AML24" i="12"/>
  <c r="AML59" i="12" s="1"/>
  <c r="AFU34" i="12"/>
  <c r="AFU69" i="12" s="1"/>
  <c r="CP18" i="12"/>
  <c r="CP53" i="12" s="1"/>
  <c r="AGM35" i="12"/>
  <c r="AGM70" i="12" s="1"/>
  <c r="AHC22" i="12"/>
  <c r="AHC57" i="12" s="1"/>
  <c r="HH18" i="12"/>
  <c r="HH53" i="12" s="1"/>
  <c r="AHT10" i="12"/>
  <c r="AHT45" i="12" s="1"/>
  <c r="AKZ5" i="12"/>
  <c r="AKZ40" i="12" s="1"/>
  <c r="AIK23" i="12"/>
  <c r="AIK58" i="12" s="1"/>
  <c r="AGM24" i="12"/>
  <c r="AGM59" i="12" s="1"/>
  <c r="AKZ17" i="12"/>
  <c r="AKZ52" i="12" s="1"/>
  <c r="GH34" i="12"/>
  <c r="GH69" i="12" s="1"/>
  <c r="CI35" i="12"/>
  <c r="CI70" i="12" s="1"/>
  <c r="AAB9" i="12"/>
  <c r="AAB44" i="12" s="1"/>
  <c r="XB33" i="12"/>
  <c r="XB68" i="12" s="1"/>
  <c r="ABH24" i="12"/>
  <c r="ABH59" i="12" s="1"/>
  <c r="AML9" i="12"/>
  <c r="AML44" i="12" s="1"/>
  <c r="AHS13" i="12"/>
  <c r="AHS48" i="12" s="1"/>
  <c r="AHT20" i="12"/>
  <c r="AHT55" i="12" s="1"/>
  <c r="XB34" i="12"/>
  <c r="XB69" i="12" s="1"/>
  <c r="AOJ11" i="12"/>
  <c r="AOJ46" i="12" s="1"/>
  <c r="GV35" i="12"/>
  <c r="GV70" i="12" s="1"/>
  <c r="AMZ35" i="12"/>
  <c r="AMZ70" i="12" s="1"/>
  <c r="AFF19" i="12"/>
  <c r="AFF54" i="12" s="1"/>
  <c r="SB18" i="12"/>
  <c r="SB53" i="12" s="1"/>
  <c r="AHE13" i="12"/>
  <c r="AHE48" i="12" s="1"/>
  <c r="AOR14" i="12"/>
  <c r="AOR49" i="12" s="1"/>
  <c r="AKY27" i="12"/>
  <c r="AKY62" i="12" s="1"/>
  <c r="GH26" i="12"/>
  <c r="GH61" i="12" s="1"/>
  <c r="XL19" i="12"/>
  <c r="XL54" i="12" s="1"/>
  <c r="AOE22" i="12"/>
  <c r="AOE57" i="12" s="1"/>
  <c r="AHR7" i="12"/>
  <c r="AHR42" i="12" s="1"/>
  <c r="AGL21" i="12"/>
  <c r="AGL56" i="12" s="1"/>
  <c r="AML7" i="12"/>
  <c r="AML42" i="12" s="1"/>
  <c r="AGM3" i="12"/>
  <c r="AGM38" i="12" s="1"/>
  <c r="XB16" i="12"/>
  <c r="XB51" i="12" s="1"/>
  <c r="AMZ4" i="12"/>
  <c r="AMZ39" i="12" s="1"/>
  <c r="GH6" i="12"/>
  <c r="GH41" i="12" s="1"/>
  <c r="FF4" i="12"/>
  <c r="FF39" i="12" s="1"/>
  <c r="AHT22" i="12"/>
  <c r="AHT57" i="12" s="1"/>
  <c r="FT34" i="12"/>
  <c r="FT69" i="12" s="1"/>
  <c r="AHD19" i="12"/>
  <c r="AHD54" i="12" s="1"/>
  <c r="HP18" i="12"/>
  <c r="HP53" i="12" s="1"/>
  <c r="II23" i="12"/>
  <c r="II58" i="12" s="1"/>
  <c r="FF23" i="12"/>
  <c r="FF58" i="12" s="1"/>
  <c r="IO25" i="12"/>
  <c r="IO60" i="12" s="1"/>
  <c r="CB3" i="12"/>
  <c r="CB38" i="12" s="1"/>
  <c r="AFA22" i="12"/>
  <c r="AFA57" i="12" s="1"/>
  <c r="AFA21" i="12"/>
  <c r="AFA56" i="12" s="1"/>
  <c r="AKY8" i="12"/>
  <c r="AKY43" i="12" s="1"/>
  <c r="CW33" i="12"/>
  <c r="CW68" i="12" s="1"/>
  <c r="RV10" i="12"/>
  <c r="RV45" i="12" s="1"/>
  <c r="IW30" i="12"/>
  <c r="IW65" i="12" s="1"/>
  <c r="CB24" i="12"/>
  <c r="CB59" i="12" s="1"/>
  <c r="CW12" i="12"/>
  <c r="CW47" i="12" s="1"/>
  <c r="CI28" i="12"/>
  <c r="CI63" i="12" s="1"/>
  <c r="WW33" i="12"/>
  <c r="WW68" i="12" s="1"/>
  <c r="AMZ28" i="12"/>
  <c r="AMZ63" i="12" s="1"/>
  <c r="AFS18" i="12"/>
  <c r="AFS53" i="12" s="1"/>
  <c r="FF6" i="12"/>
  <c r="FF41" i="12" s="1"/>
  <c r="IW23" i="12"/>
  <c r="IW58" i="12" s="1"/>
  <c r="CP5" i="12"/>
  <c r="CP40" i="12" s="1"/>
  <c r="AFU17" i="12"/>
  <c r="AFU52" i="12" s="1"/>
  <c r="CW21" i="12"/>
  <c r="CW56" i="12" s="1"/>
  <c r="GO3" i="12"/>
  <c r="GO38" i="12" s="1"/>
  <c r="AGL17" i="12"/>
  <c r="AGL52" i="12" s="1"/>
  <c r="GO12" i="12"/>
  <c r="GO47" i="12" s="1"/>
  <c r="AHC16" i="12"/>
  <c r="AHC51" i="12" s="1"/>
  <c r="AGK34" i="12"/>
  <c r="AGK69" i="12" s="1"/>
  <c r="AHS32" i="12"/>
  <c r="AHS67" i="12" s="1"/>
  <c r="AIK20" i="12"/>
  <c r="AIK55" i="12" s="1"/>
  <c r="AHE33" i="12"/>
  <c r="AHE68" i="12" s="1"/>
  <c r="AHE24" i="12"/>
  <c r="AHE59" i="12" s="1"/>
  <c r="AGM13" i="12"/>
  <c r="AGM48" i="12" s="1"/>
  <c r="AHE12" i="12"/>
  <c r="AHE47" i="12" s="1"/>
  <c r="UT22" i="12"/>
  <c r="UT57" i="12" s="1"/>
  <c r="TV16" i="12"/>
  <c r="TV51" i="12" s="1"/>
  <c r="UT7" i="12"/>
  <c r="UT42" i="12" s="1"/>
  <c r="TV3" i="12"/>
  <c r="TV38" i="12" s="1"/>
  <c r="VR25" i="12"/>
  <c r="VR60" i="12" s="1"/>
  <c r="VR15" i="12"/>
  <c r="VR50" i="12" s="1"/>
  <c r="TV19" i="12"/>
  <c r="TV54" i="12" s="1"/>
  <c r="UT14" i="12"/>
  <c r="UT49" i="12" s="1"/>
  <c r="YB32" i="12"/>
  <c r="YB67" i="12" s="1"/>
  <c r="YB25" i="12"/>
  <c r="YB60" i="12" s="1"/>
  <c r="YB31" i="12"/>
  <c r="YB66" i="12" s="1"/>
  <c r="YT28" i="12"/>
  <c r="YT63" i="12" s="1"/>
  <c r="YT32" i="12"/>
  <c r="YT67" i="12" s="1"/>
  <c r="YT17" i="12"/>
  <c r="YT52" i="12" s="1"/>
  <c r="YT18" i="12"/>
  <c r="YT53" i="12" s="1"/>
  <c r="YT31" i="12"/>
  <c r="YT66" i="12" s="1"/>
  <c r="TX3" i="12"/>
  <c r="TX38" i="12" s="1"/>
  <c r="TX35" i="12"/>
  <c r="TX70" i="12" s="1"/>
  <c r="VT3" i="12"/>
  <c r="VT38" i="12" s="1"/>
  <c r="VT35" i="12"/>
  <c r="VT70" i="12" s="1"/>
  <c r="VT7" i="12"/>
  <c r="VT42" i="12" s="1"/>
  <c r="VT11" i="12"/>
  <c r="VT46" i="12" s="1"/>
  <c r="VT15" i="12"/>
  <c r="VT50" i="12" s="1"/>
  <c r="VT19" i="12"/>
  <c r="VT54" i="12" s="1"/>
  <c r="VT23" i="12"/>
  <c r="VT58" i="12" s="1"/>
  <c r="VT27" i="12"/>
  <c r="VT62" i="12" s="1"/>
  <c r="VT31" i="12"/>
  <c r="VT66" i="12" s="1"/>
  <c r="TX5" i="12"/>
  <c r="TX40" i="12" s="1"/>
  <c r="TX9" i="12"/>
  <c r="TX44" i="12" s="1"/>
  <c r="TX13" i="12"/>
  <c r="TX48" i="12" s="1"/>
  <c r="TX17" i="12"/>
  <c r="TX52" i="12" s="1"/>
  <c r="TX21" i="12"/>
  <c r="TX56" i="12" s="1"/>
  <c r="TX25" i="12"/>
  <c r="TX60" i="12" s="1"/>
  <c r="TX29" i="12"/>
  <c r="TX64" i="12" s="1"/>
  <c r="TX33" i="12"/>
  <c r="TX68" i="12" s="1"/>
  <c r="UV4" i="12"/>
  <c r="UV39" i="12" s="1"/>
  <c r="UV24" i="12"/>
  <c r="UV59" i="12" s="1"/>
  <c r="UV33" i="12"/>
  <c r="UV68" i="12" s="1"/>
  <c r="UV5" i="12"/>
  <c r="UV40" i="12" s="1"/>
  <c r="UV6" i="12"/>
  <c r="UV41" i="12" s="1"/>
  <c r="UV31" i="12"/>
  <c r="UV66" i="12" s="1"/>
  <c r="VT4" i="12"/>
  <c r="VT39" i="12" s="1"/>
  <c r="VT8" i="12"/>
  <c r="VT43" i="12" s="1"/>
  <c r="VT12" i="12"/>
  <c r="VT47" i="12" s="1"/>
  <c r="VT16" i="12"/>
  <c r="VT51" i="12" s="1"/>
  <c r="VT20" i="12"/>
  <c r="VT55" i="12" s="1"/>
  <c r="VT24" i="12"/>
  <c r="VT59" i="12" s="1"/>
  <c r="VT28" i="12"/>
  <c r="VT63" i="12" s="1"/>
  <c r="VT32" i="12"/>
  <c r="VT67" i="12" s="1"/>
  <c r="TX4" i="12"/>
  <c r="TX39" i="12" s="1"/>
  <c r="TX8" i="12"/>
  <c r="TX43" i="12" s="1"/>
  <c r="TX12" i="12"/>
  <c r="TX47" i="12" s="1"/>
  <c r="TX16" i="12"/>
  <c r="TX51" i="12" s="1"/>
  <c r="TX20" i="12"/>
  <c r="TX55" i="12" s="1"/>
  <c r="TX24" i="12"/>
  <c r="TX59" i="12" s="1"/>
  <c r="TX28" i="12"/>
  <c r="TX63" i="12" s="1"/>
  <c r="TX32" i="12"/>
  <c r="TX67" i="12" s="1"/>
  <c r="UV28" i="12"/>
  <c r="UV63" i="12" s="1"/>
  <c r="UV13" i="12"/>
  <c r="UV48" i="12" s="1"/>
  <c r="UV34" i="12"/>
  <c r="UV69" i="12" s="1"/>
  <c r="UV23" i="12"/>
  <c r="UV58" i="12" s="1"/>
  <c r="UV18" i="12"/>
  <c r="UV53" i="12" s="1"/>
  <c r="UV19" i="12"/>
  <c r="UV54" i="12" s="1"/>
  <c r="UV7" i="12"/>
  <c r="UV42" i="12" s="1"/>
  <c r="UV25" i="12"/>
  <c r="UV60" i="12" s="1"/>
  <c r="UV3" i="12"/>
  <c r="UV38" i="12" s="1"/>
  <c r="UV35" i="12"/>
  <c r="UV70" i="12" s="1"/>
  <c r="UV8" i="12"/>
  <c r="UV43" i="12" s="1"/>
  <c r="VT5" i="12"/>
  <c r="VT40" i="12" s="1"/>
  <c r="VT9" i="12"/>
  <c r="VT44" i="12" s="1"/>
  <c r="VT13" i="12"/>
  <c r="VT48" i="12" s="1"/>
  <c r="VT17" i="12"/>
  <c r="VT52" i="12" s="1"/>
  <c r="VT21" i="12"/>
  <c r="VT56" i="12" s="1"/>
  <c r="VT25" i="12"/>
  <c r="VT60" i="12" s="1"/>
  <c r="VT29" i="12"/>
  <c r="VT64" i="12" s="1"/>
  <c r="VT33" i="12"/>
  <c r="VT68" i="12" s="1"/>
  <c r="TX7" i="12"/>
  <c r="TX42" i="12" s="1"/>
  <c r="TX11" i="12"/>
  <c r="TX46" i="12" s="1"/>
  <c r="TX15" i="12"/>
  <c r="TX50" i="12" s="1"/>
  <c r="TX19" i="12"/>
  <c r="TX54" i="12" s="1"/>
  <c r="TX23" i="12"/>
  <c r="TX58" i="12" s="1"/>
  <c r="TX27" i="12"/>
  <c r="TX62" i="12" s="1"/>
  <c r="TX31" i="12"/>
  <c r="TX66" i="12" s="1"/>
  <c r="UV16" i="12"/>
  <c r="UV51" i="12" s="1"/>
  <c r="UV21" i="12"/>
  <c r="UV56" i="12" s="1"/>
  <c r="UV17" i="12"/>
  <c r="UV52" i="12" s="1"/>
  <c r="UV20" i="12"/>
  <c r="UV55" i="12" s="1"/>
  <c r="UV26" i="12"/>
  <c r="UV61" i="12" s="1"/>
  <c r="UV29" i="12"/>
  <c r="UV64" i="12" s="1"/>
  <c r="UV11" i="12"/>
  <c r="UV46" i="12" s="1"/>
  <c r="VT6" i="12"/>
  <c r="VT41" i="12" s="1"/>
  <c r="VT22" i="12"/>
  <c r="VT57" i="12" s="1"/>
  <c r="TX14" i="12"/>
  <c r="TX49" i="12" s="1"/>
  <c r="TX30" i="12"/>
  <c r="TX65" i="12" s="1"/>
  <c r="UV15" i="12"/>
  <c r="UV50" i="12" s="1"/>
  <c r="UV30" i="12"/>
  <c r="UV65" i="12" s="1"/>
  <c r="VT18" i="12"/>
  <c r="VT53" i="12" s="1"/>
  <c r="VT34" i="12"/>
  <c r="VT69" i="12" s="1"/>
  <c r="TX18" i="12"/>
  <c r="TX53" i="12" s="1"/>
  <c r="TX34" i="12"/>
  <c r="TX69" i="12" s="1"/>
  <c r="UV22" i="12"/>
  <c r="UV57" i="12" s="1"/>
  <c r="VT10" i="12"/>
  <c r="VT45" i="12" s="1"/>
  <c r="TX26" i="12"/>
  <c r="TX61" i="12" s="1"/>
  <c r="UV9" i="12"/>
  <c r="UV44" i="12" s="1"/>
  <c r="UV27" i="12"/>
  <c r="UV62" i="12" s="1"/>
  <c r="UV32" i="12"/>
  <c r="UV67" i="12" s="1"/>
  <c r="VT30" i="12"/>
  <c r="VT65" i="12" s="1"/>
  <c r="TX22" i="12"/>
  <c r="TX57" i="12" s="1"/>
  <c r="UV12" i="12"/>
  <c r="UV47" i="12" s="1"/>
  <c r="VT14" i="12"/>
  <c r="VT49" i="12" s="1"/>
  <c r="UV10" i="12"/>
  <c r="UV45" i="12" s="1"/>
  <c r="VT26" i="12"/>
  <c r="VT61" i="12" s="1"/>
  <c r="TX6" i="12"/>
  <c r="TX41" i="12" s="1"/>
  <c r="UV14" i="12"/>
  <c r="UV49" i="12" s="1"/>
  <c r="TX10" i="12"/>
  <c r="TX45" i="12" s="1"/>
  <c r="ES16" i="12"/>
  <c r="ES51" i="12" s="1"/>
  <c r="ALV4" i="12"/>
  <c r="ALV39" i="12" s="1"/>
  <c r="AW35" i="12"/>
  <c r="AW70" i="12" s="1"/>
  <c r="BU29" i="12"/>
  <c r="BU64" i="12" s="1"/>
  <c r="ALX12" i="12"/>
  <c r="ALX47" i="12" s="1"/>
  <c r="BU20" i="12"/>
  <c r="BU55" i="12" s="1"/>
  <c r="DU31" i="12"/>
  <c r="DU66" i="12" s="1"/>
  <c r="AAZ17" i="12"/>
  <c r="AAZ52" i="12" s="1"/>
  <c r="QP7" i="12"/>
  <c r="QP42" i="12" s="1"/>
  <c r="QP26" i="12"/>
  <c r="QP61" i="12" s="1"/>
  <c r="DU17" i="12"/>
  <c r="DU52" i="12" s="1"/>
  <c r="AW31" i="12"/>
  <c r="AW66" i="12" s="1"/>
  <c r="QP25" i="12"/>
  <c r="QP60" i="12" s="1"/>
  <c r="ALX34" i="12"/>
  <c r="ALX69" i="12" s="1"/>
  <c r="SZ4" i="12"/>
  <c r="SZ39" i="12" s="1"/>
  <c r="BU12" i="12"/>
  <c r="BU47" i="12" s="1"/>
  <c r="AAZ33" i="12"/>
  <c r="AAZ68" i="12" s="1"/>
  <c r="SZ28" i="12"/>
  <c r="SZ63" i="12" s="1"/>
  <c r="Y25" i="12"/>
  <c r="Y60" i="12" s="1"/>
  <c r="Y18" i="12"/>
  <c r="Y53" i="12" s="1"/>
  <c r="AW32" i="12"/>
  <c r="AW67" i="12" s="1"/>
  <c r="BU8" i="12"/>
  <c r="BU43" i="12" s="1"/>
  <c r="QP30" i="12"/>
  <c r="QP65" i="12" s="1"/>
  <c r="QP21" i="12"/>
  <c r="QP56" i="12" s="1"/>
  <c r="BU16" i="12"/>
  <c r="BU51" i="12" s="1"/>
  <c r="BU30" i="12"/>
  <c r="BU65" i="12" s="1"/>
  <c r="ALX14" i="12"/>
  <c r="ALX49" i="12" s="1"/>
  <c r="Y32" i="12"/>
  <c r="Y67" i="12" s="1"/>
  <c r="BU27" i="12"/>
  <c r="BU62" i="12" s="1"/>
  <c r="Y34" i="12"/>
  <c r="Y69" i="12" s="1"/>
  <c r="DU15" i="12"/>
  <c r="DU50" i="12" s="1"/>
  <c r="BU24" i="12"/>
  <c r="BU59" i="12" s="1"/>
  <c r="Y29" i="12"/>
  <c r="Y64" i="12" s="1"/>
  <c r="ALX29" i="12"/>
  <c r="ALX64" i="12" s="1"/>
  <c r="DU29" i="12"/>
  <c r="DU64" i="12" s="1"/>
  <c r="ALX8" i="12"/>
  <c r="ALX43" i="12" s="1"/>
  <c r="AAZ25" i="12"/>
  <c r="AAZ60" i="12" s="1"/>
  <c r="DU27" i="12"/>
  <c r="DU62" i="12" s="1"/>
  <c r="AW5" i="12"/>
  <c r="AW40" i="12" s="1"/>
  <c r="SZ8" i="12"/>
  <c r="SZ43" i="12" s="1"/>
  <c r="SZ35" i="12"/>
  <c r="SZ70" i="12" s="1"/>
  <c r="QP27" i="12"/>
  <c r="QP62" i="12" s="1"/>
  <c r="ES20" i="12"/>
  <c r="ES55" i="12" s="1"/>
  <c r="ES35" i="12"/>
  <c r="ES70" i="12" s="1"/>
  <c r="AAZ18" i="12"/>
  <c r="AAZ53" i="12" s="1"/>
  <c r="QP32" i="12"/>
  <c r="QP67" i="12" s="1"/>
  <c r="BU23" i="12"/>
  <c r="BU58" i="12" s="1"/>
  <c r="AW16" i="12"/>
  <c r="AW51" i="12" s="1"/>
  <c r="ES34" i="12"/>
  <c r="ES69" i="12" s="1"/>
  <c r="AW18" i="12"/>
  <c r="AW53" i="12" s="1"/>
  <c r="AW28" i="12"/>
  <c r="AW63" i="12" s="1"/>
  <c r="SZ21" i="12"/>
  <c r="SZ56" i="12" s="1"/>
  <c r="ALX32" i="12"/>
  <c r="ALX67" i="12" s="1"/>
  <c r="AAZ22" i="12"/>
  <c r="AAZ57" i="12" s="1"/>
  <c r="BU10" i="12"/>
  <c r="BU45" i="12" s="1"/>
  <c r="AAZ32" i="12"/>
  <c r="AAZ67" i="12" s="1"/>
  <c r="ALX19" i="12"/>
  <c r="ALX54" i="12" s="1"/>
  <c r="AAZ34" i="12"/>
  <c r="AAZ69" i="12" s="1"/>
  <c r="ES12" i="12"/>
  <c r="ES47" i="12" s="1"/>
  <c r="QP19" i="12"/>
  <c r="QP54" i="12" s="1"/>
  <c r="DU22" i="12"/>
  <c r="DU57" i="12" s="1"/>
  <c r="Y3" i="12"/>
  <c r="Y38" i="12" s="1"/>
  <c r="SZ30" i="12"/>
  <c r="SZ65" i="12" s="1"/>
  <c r="SZ23" i="12"/>
  <c r="SZ58" i="12" s="1"/>
  <c r="AW23" i="12"/>
  <c r="AW58" i="12" s="1"/>
  <c r="ES6" i="12"/>
  <c r="ES41" i="12" s="1"/>
  <c r="Y22" i="12"/>
  <c r="Y57" i="12" s="1"/>
  <c r="AAZ4" i="12"/>
  <c r="AAZ39" i="12" s="1"/>
  <c r="ES5" i="12"/>
  <c r="ES40" i="12" s="1"/>
  <c r="QP17" i="12"/>
  <c r="QP52" i="12" s="1"/>
  <c r="ES13" i="12"/>
  <c r="ES48" i="12" s="1"/>
  <c r="AW33" i="12"/>
  <c r="AW68" i="12" s="1"/>
  <c r="QP35" i="12"/>
  <c r="QP70" i="12" s="1"/>
  <c r="DU5" i="12"/>
  <c r="DU40" i="12" s="1"/>
  <c r="SZ16" i="12"/>
  <c r="SZ51" i="12" s="1"/>
  <c r="AAZ24" i="12"/>
  <c r="AAZ59" i="12" s="1"/>
  <c r="Y33" i="12"/>
  <c r="Y68" i="12" s="1"/>
  <c r="AAZ26" i="12"/>
  <c r="AAZ61" i="12" s="1"/>
  <c r="QP34" i="12"/>
  <c r="QP69" i="12" s="1"/>
  <c r="AW17" i="12"/>
  <c r="AW52" i="12" s="1"/>
  <c r="SZ27" i="12"/>
  <c r="SZ62" i="12" s="1"/>
  <c r="QP13" i="12"/>
  <c r="QP48" i="12" s="1"/>
  <c r="QP4" i="12"/>
  <c r="QP39" i="12" s="1"/>
  <c r="AAZ3" i="12"/>
  <c r="AAZ38" i="12" s="1"/>
  <c r="SZ11" i="12"/>
  <c r="SZ46" i="12" s="1"/>
  <c r="AAZ23" i="12"/>
  <c r="AAZ58" i="12" s="1"/>
  <c r="ALX21" i="12"/>
  <c r="ALX56" i="12" s="1"/>
  <c r="BU5" i="12"/>
  <c r="BU40" i="12" s="1"/>
  <c r="QP18" i="12"/>
  <c r="QP53" i="12" s="1"/>
  <c r="AW4" i="12"/>
  <c r="AW39" i="12" s="1"/>
  <c r="AW15" i="12"/>
  <c r="AW50" i="12" s="1"/>
  <c r="DU20" i="12"/>
  <c r="DU55" i="12" s="1"/>
  <c r="ALX26" i="12"/>
  <c r="ALX61" i="12" s="1"/>
  <c r="SZ22" i="12"/>
  <c r="SZ57" i="12" s="1"/>
  <c r="BU9" i="12"/>
  <c r="BU44" i="12" s="1"/>
  <c r="BU34" i="12"/>
  <c r="BU69" i="12" s="1"/>
  <c r="SZ29" i="12"/>
  <c r="SZ64" i="12" s="1"/>
  <c r="AW19" i="12"/>
  <c r="AW54" i="12" s="1"/>
  <c r="ALX18" i="12"/>
  <c r="ALX53" i="12" s="1"/>
  <c r="QP24" i="12"/>
  <c r="QP59" i="12" s="1"/>
  <c r="AW29" i="12"/>
  <c r="AW64" i="12" s="1"/>
  <c r="AW27" i="12"/>
  <c r="AW62" i="12" s="1"/>
  <c r="QP5" i="12"/>
  <c r="QP40" i="12" s="1"/>
  <c r="DU23" i="12"/>
  <c r="DU58" i="12" s="1"/>
  <c r="BU7" i="12"/>
  <c r="BU42" i="12" s="1"/>
  <c r="QP6" i="12"/>
  <c r="QP41" i="12" s="1"/>
  <c r="Y12" i="12"/>
  <c r="Y47" i="12" s="1"/>
  <c r="SZ17" i="12"/>
  <c r="SZ52" i="12" s="1"/>
  <c r="AAZ11" i="12"/>
  <c r="AAZ46" i="12" s="1"/>
  <c r="AAZ14" i="12"/>
  <c r="AAZ49" i="12" s="1"/>
  <c r="AAZ7" i="12"/>
  <c r="AAZ42" i="12" s="1"/>
  <c r="ALX33" i="12"/>
  <c r="ALX68" i="12" s="1"/>
  <c r="QP11" i="12"/>
  <c r="QP46" i="12" s="1"/>
  <c r="DU13" i="12"/>
  <c r="DU48" i="12" s="1"/>
  <c r="ES7" i="12"/>
  <c r="ES42" i="12" s="1"/>
  <c r="DU33" i="12"/>
  <c r="DU68" i="12" s="1"/>
  <c r="Y17" i="12"/>
  <c r="Y52" i="12" s="1"/>
  <c r="QP9" i="12"/>
  <c r="QP44" i="12" s="1"/>
  <c r="Y28" i="12"/>
  <c r="Y63" i="12" s="1"/>
  <c r="Y26" i="12"/>
  <c r="Y61" i="12" s="1"/>
  <c r="ES18" i="12"/>
  <c r="ES53" i="12" s="1"/>
  <c r="QP14" i="12"/>
  <c r="QP49" i="12" s="1"/>
  <c r="AAZ16" i="12"/>
  <c r="AAZ51" i="12" s="1"/>
  <c r="QP28" i="12"/>
  <c r="QP63" i="12" s="1"/>
  <c r="SZ34" i="12"/>
  <c r="SZ69" i="12" s="1"/>
  <c r="BU15" i="12"/>
  <c r="BU50" i="12" s="1"/>
  <c r="ALX22" i="12"/>
  <c r="ALX57" i="12" s="1"/>
  <c r="QP10" i="12"/>
  <c r="QP45" i="12" s="1"/>
  <c r="SZ12" i="12"/>
  <c r="SZ47" i="12" s="1"/>
  <c r="DU3" i="12"/>
  <c r="DU38" i="12" s="1"/>
  <c r="ES27" i="12"/>
  <c r="ES62" i="12" s="1"/>
  <c r="ES14" i="12"/>
  <c r="ES49" i="12" s="1"/>
  <c r="AAZ35" i="12"/>
  <c r="AAZ70" i="12" s="1"/>
  <c r="ES9" i="12"/>
  <c r="ES44" i="12" s="1"/>
  <c r="Y20" i="12"/>
  <c r="Y55" i="12" s="1"/>
  <c r="AW7" i="12"/>
  <c r="AW42" i="12" s="1"/>
  <c r="QP29" i="12"/>
  <c r="QP64" i="12" s="1"/>
  <c r="ALX27" i="12"/>
  <c r="ALX62" i="12" s="1"/>
  <c r="ES28" i="12"/>
  <c r="ES63" i="12" s="1"/>
  <c r="AAZ27" i="12"/>
  <c r="AAZ62" i="12" s="1"/>
  <c r="ES26" i="12"/>
  <c r="ES61" i="12" s="1"/>
  <c r="SZ6" i="12"/>
  <c r="SZ41" i="12" s="1"/>
  <c r="Y11" i="12"/>
  <c r="Y46" i="12" s="1"/>
  <c r="AW6" i="12"/>
  <c r="AW41" i="12" s="1"/>
  <c r="Y23" i="12"/>
  <c r="Y58" i="12" s="1"/>
  <c r="DU4" i="12"/>
  <c r="DU39" i="12" s="1"/>
  <c r="SZ26" i="12"/>
  <c r="SZ61" i="12" s="1"/>
  <c r="AW20" i="12"/>
  <c r="AW55" i="12" s="1"/>
  <c r="ALX17" i="12"/>
  <c r="ALX52" i="12" s="1"/>
  <c r="SZ13" i="12"/>
  <c r="SZ48" i="12" s="1"/>
  <c r="BU31" i="12"/>
  <c r="BU66" i="12" s="1"/>
  <c r="BU6" i="12"/>
  <c r="BU41" i="12" s="1"/>
  <c r="AAZ10" i="12"/>
  <c r="AAZ45" i="12" s="1"/>
  <c r="ALX20" i="12"/>
  <c r="ALX55" i="12" s="1"/>
  <c r="SZ32" i="12"/>
  <c r="SZ67" i="12" s="1"/>
  <c r="DU10" i="12"/>
  <c r="DU45" i="12" s="1"/>
  <c r="AW11" i="12"/>
  <c r="AW46" i="12" s="1"/>
  <c r="ALX3" i="12"/>
  <c r="ALX38" i="12" s="1"/>
  <c r="ALX23" i="12"/>
  <c r="ALX58" i="12" s="1"/>
  <c r="DU12" i="12"/>
  <c r="DU47" i="12" s="1"/>
  <c r="SZ25" i="12"/>
  <c r="SZ60" i="12" s="1"/>
  <c r="AW10" i="12"/>
  <c r="AW45" i="12" s="1"/>
  <c r="SZ33" i="12"/>
  <c r="SZ68" i="12" s="1"/>
  <c r="AW25" i="12"/>
  <c r="AW60" i="12" s="1"/>
  <c r="AAZ21" i="12"/>
  <c r="AAZ56" i="12" s="1"/>
  <c r="AAZ19" i="12"/>
  <c r="AAZ54" i="12" s="1"/>
  <c r="SZ20" i="12"/>
  <c r="SZ55" i="12" s="1"/>
  <c r="SZ24" i="12"/>
  <c r="SZ59" i="12" s="1"/>
  <c r="ALX10" i="12"/>
  <c r="ALX45" i="12" s="1"/>
  <c r="QP33" i="12"/>
  <c r="QP68" i="12" s="1"/>
  <c r="QP31" i="12"/>
  <c r="QP66" i="12" s="1"/>
  <c r="SZ3" i="12"/>
  <c r="SZ38" i="12" s="1"/>
  <c r="ALX9" i="12"/>
  <c r="ALX44" i="12" s="1"/>
  <c r="AW12" i="12"/>
  <c r="AW47" i="12" s="1"/>
  <c r="BU25" i="12"/>
  <c r="BU60" i="12" s="1"/>
  <c r="Y16" i="12"/>
  <c r="Y51" i="12" s="1"/>
  <c r="AAZ9" i="12"/>
  <c r="AAZ44" i="12" s="1"/>
  <c r="DU8" i="12"/>
  <c r="DU43" i="12" s="1"/>
  <c r="AAZ6" i="12"/>
  <c r="AAZ41" i="12" s="1"/>
  <c r="ALX28" i="12"/>
  <c r="ALX63" i="12" s="1"/>
  <c r="ES10" i="12"/>
  <c r="ES45" i="12" s="1"/>
  <c r="ES31" i="12"/>
  <c r="ES66" i="12" s="1"/>
  <c r="SZ14" i="12"/>
  <c r="SZ49" i="12" s="1"/>
  <c r="DU35" i="12"/>
  <c r="DU70" i="12" s="1"/>
  <c r="QP20" i="12"/>
  <c r="QP55" i="12" s="1"/>
  <c r="DU30" i="12"/>
  <c r="DU65" i="12" s="1"/>
  <c r="AW34" i="12"/>
  <c r="AW69" i="12" s="1"/>
  <c r="ES25" i="12"/>
  <c r="ES60" i="12" s="1"/>
  <c r="ALX7" i="12"/>
  <c r="ALX42" i="12" s="1"/>
  <c r="SZ10" i="12"/>
  <c r="SZ45" i="12" s="1"/>
  <c r="DU18" i="12"/>
  <c r="DU53" i="12" s="1"/>
  <c r="ALX35" i="12"/>
  <c r="ALX70" i="12" s="1"/>
  <c r="SZ9" i="12"/>
  <c r="SZ44" i="12" s="1"/>
  <c r="ALX16" i="12"/>
  <c r="ALX51" i="12" s="1"/>
  <c r="DU25" i="12"/>
  <c r="DU60" i="12" s="1"/>
  <c r="ES15" i="12"/>
  <c r="ES50" i="12" s="1"/>
  <c r="AAZ12" i="12"/>
  <c r="AAZ47" i="12" s="1"/>
  <c r="DU14" i="12"/>
  <c r="DU49" i="12" s="1"/>
  <c r="ES8" i="12"/>
  <c r="ES43" i="12" s="1"/>
  <c r="ES30" i="12"/>
  <c r="ES65" i="12" s="1"/>
  <c r="AW3" i="12"/>
  <c r="AW38" i="12" s="1"/>
  <c r="Y6" i="12"/>
  <c r="Y41" i="12" s="1"/>
  <c r="Y35" i="12"/>
  <c r="Y70" i="12" s="1"/>
  <c r="DU9" i="12"/>
  <c r="DU44" i="12" s="1"/>
  <c r="ES3" i="12"/>
  <c r="ES38" i="12" s="1"/>
  <c r="SZ5" i="12"/>
  <c r="SZ40" i="12" s="1"/>
  <c r="DU16" i="12"/>
  <c r="DU51" i="12" s="1"/>
  <c r="ES4" i="12"/>
  <c r="ES39" i="12" s="1"/>
  <c r="BU33" i="12"/>
  <c r="BU68" i="12" s="1"/>
  <c r="AW14" i="12"/>
  <c r="AW49" i="12" s="1"/>
  <c r="AAZ20" i="12"/>
  <c r="AAZ55" i="12" s="1"/>
  <c r="DU34" i="12"/>
  <c r="DU69" i="12" s="1"/>
  <c r="Y5" i="12"/>
  <c r="Y40" i="12" s="1"/>
  <c r="BU13" i="12"/>
  <c r="BU48" i="12" s="1"/>
  <c r="ALX13" i="12"/>
  <c r="ALX48" i="12" s="1"/>
  <c r="ALX5" i="12"/>
  <c r="ALX40" i="12" s="1"/>
  <c r="AW24" i="12"/>
  <c r="AW59" i="12" s="1"/>
  <c r="DU7" i="12"/>
  <c r="DU42" i="12" s="1"/>
  <c r="AAZ5" i="12"/>
  <c r="AAZ40" i="12" s="1"/>
  <c r="Y13" i="12"/>
  <c r="Y48" i="12" s="1"/>
  <c r="DU11" i="12"/>
  <c r="DU46" i="12" s="1"/>
  <c r="ALX11" i="12"/>
  <c r="ALX46" i="12" s="1"/>
  <c r="Y19" i="12"/>
  <c r="Y54" i="12" s="1"/>
  <c r="DU26" i="12"/>
  <c r="DU61" i="12" s="1"/>
  <c r="AW13" i="12"/>
  <c r="AW48" i="12" s="1"/>
  <c r="DU21" i="12"/>
  <c r="DU56" i="12" s="1"/>
  <c r="AAZ30" i="12"/>
  <c r="AAZ65" i="12" s="1"/>
  <c r="BU11" i="12"/>
  <c r="BU46" i="12" s="1"/>
  <c r="AW26" i="12"/>
  <c r="AW61" i="12" s="1"/>
  <c r="ALX30" i="12"/>
  <c r="ALX65" i="12" s="1"/>
  <c r="QP16" i="12"/>
  <c r="QP51" i="12" s="1"/>
  <c r="Y15" i="12"/>
  <c r="Y50" i="12" s="1"/>
  <c r="Y14" i="12"/>
  <c r="Y49" i="12" s="1"/>
  <c r="QP15" i="12"/>
  <c r="QP50" i="12" s="1"/>
  <c r="ALX25" i="12"/>
  <c r="ALX60" i="12" s="1"/>
  <c r="AAZ28" i="12"/>
  <c r="AAZ63" i="12" s="1"/>
  <c r="Y24" i="12"/>
  <c r="Y59" i="12" s="1"/>
  <c r="BU14" i="12"/>
  <c r="BU49" i="12" s="1"/>
  <c r="DU28" i="12"/>
  <c r="DU63" i="12" s="1"/>
  <c r="SZ31" i="12"/>
  <c r="SZ66" i="12" s="1"/>
  <c r="AAZ13" i="12"/>
  <c r="AAZ48" i="12" s="1"/>
  <c r="ALX31" i="12"/>
  <c r="ALX66" i="12" s="1"/>
  <c r="QP8" i="12"/>
  <c r="QP43" i="12" s="1"/>
  <c r="DU24" i="12"/>
  <c r="DU59" i="12" s="1"/>
  <c r="Y7" i="12"/>
  <c r="Y42" i="12" s="1"/>
  <c r="BU21" i="12"/>
  <c r="BU56" i="12" s="1"/>
  <c r="DU19" i="12"/>
  <c r="DU54" i="12" s="1"/>
  <c r="AW22" i="12"/>
  <c r="AW57" i="12" s="1"/>
  <c r="DU32" i="12"/>
  <c r="DU67" i="12" s="1"/>
  <c r="BU26" i="12"/>
  <c r="BU61" i="12" s="1"/>
  <c r="AAZ31" i="12"/>
  <c r="AAZ66" i="12" s="1"/>
  <c r="Y31" i="12"/>
  <c r="Y66" i="12" s="1"/>
  <c r="AW8" i="12"/>
  <c r="AW43" i="12" s="1"/>
  <c r="ALX6" i="12"/>
  <c r="ALX41" i="12" s="1"/>
  <c r="ES19" i="12"/>
  <c r="ES54" i="12" s="1"/>
  <c r="ES22" i="12"/>
  <c r="ES57" i="12" s="1"/>
  <c r="QP22" i="12"/>
  <c r="QP57" i="12" s="1"/>
  <c r="Y8" i="12"/>
  <c r="Y43" i="12" s="1"/>
  <c r="SZ7" i="12"/>
  <c r="SZ42" i="12" s="1"/>
  <c r="AW9" i="12"/>
  <c r="AW44" i="12" s="1"/>
  <c r="ES32" i="12"/>
  <c r="ES67" i="12" s="1"/>
  <c r="Y30" i="12"/>
  <c r="Y65" i="12" s="1"/>
  <c r="BU32" i="12"/>
  <c r="BU67" i="12" s="1"/>
  <c r="ES33" i="12"/>
  <c r="ES68" i="12" s="1"/>
  <c r="BU17" i="12"/>
  <c r="BU52" i="12" s="1"/>
  <c r="QP23" i="12"/>
  <c r="QP58" i="12" s="1"/>
  <c r="ALX4" i="12"/>
  <c r="ALX39" i="12" s="1"/>
  <c r="Y9" i="12"/>
  <c r="Y44" i="12" s="1"/>
  <c r="ES17" i="12"/>
  <c r="ES52" i="12" s="1"/>
  <c r="ES29" i="12"/>
  <c r="ES64" i="12" s="1"/>
  <c r="AAZ29" i="12"/>
  <c r="AAZ64" i="12" s="1"/>
  <c r="DU6" i="12"/>
  <c r="DU41" i="12" s="1"/>
  <c r="ES21" i="12"/>
  <c r="ES56" i="12" s="1"/>
  <c r="AAZ15" i="12"/>
  <c r="AAZ50" i="12" s="1"/>
  <c r="AW21" i="12"/>
  <c r="AW56" i="12" s="1"/>
  <c r="BU28" i="12"/>
  <c r="BU63" i="12" s="1"/>
  <c r="BU22" i="12"/>
  <c r="BU57" i="12" s="1"/>
  <c r="Y21" i="12"/>
  <c r="Y56" i="12" s="1"/>
  <c r="AAZ8" i="12"/>
  <c r="AAZ43" i="12" s="1"/>
  <c r="BU19" i="12"/>
  <c r="BU54" i="12" s="1"/>
  <c r="ES11" i="12"/>
  <c r="ES46" i="12" s="1"/>
  <c r="QP3" i="12"/>
  <c r="QP38" i="12" s="1"/>
  <c r="Y10" i="12"/>
  <c r="Y45" i="12" s="1"/>
  <c r="AW30" i="12"/>
  <c r="AW65" i="12" s="1"/>
  <c r="ALX15" i="12"/>
  <c r="ALX50" i="12" s="1"/>
  <c r="ES24" i="12"/>
  <c r="ES59" i="12" s="1"/>
  <c r="TV30" i="12"/>
  <c r="TV65" i="12" s="1"/>
  <c r="TV8" i="12"/>
  <c r="TV43" i="12" s="1"/>
  <c r="YB15" i="12"/>
  <c r="YB50" i="12" s="1"/>
  <c r="UT4" i="12"/>
  <c r="UT39" i="12" s="1"/>
  <c r="YT11" i="12"/>
  <c r="YT46" i="12" s="1"/>
  <c r="YB21" i="12"/>
  <c r="YB56" i="12" s="1"/>
  <c r="TV33" i="12"/>
  <c r="TV68" i="12" s="1"/>
  <c r="YT5" i="12"/>
  <c r="YT40" i="12" s="1"/>
  <c r="VR14" i="12"/>
  <c r="VR49" i="12" s="1"/>
  <c r="VR33" i="12"/>
  <c r="VR68" i="12" s="1"/>
  <c r="TV22" i="12"/>
  <c r="TV57" i="12" s="1"/>
  <c r="UT13" i="12"/>
  <c r="UT48" i="12" s="1"/>
  <c r="YT34" i="12"/>
  <c r="YT69" i="12" s="1"/>
  <c r="YB26" i="12"/>
  <c r="YB61" i="12" s="1"/>
  <c r="YB16" i="12"/>
  <c r="YB51" i="12" s="1"/>
  <c r="TV4" i="12"/>
  <c r="TV39" i="12" s="1"/>
  <c r="VR19" i="12"/>
  <c r="VR54" i="12" s="1"/>
  <c r="YB13" i="12"/>
  <c r="YB48" i="12" s="1"/>
  <c r="VR34" i="12"/>
  <c r="VR69" i="12" s="1"/>
  <c r="VR22" i="12"/>
  <c r="VR57" i="12" s="1"/>
  <c r="VR12" i="12"/>
  <c r="VR47" i="12" s="1"/>
  <c r="TV26" i="12"/>
  <c r="TV61" i="12" s="1"/>
  <c r="VR16" i="12"/>
  <c r="VR51" i="12" s="1"/>
  <c r="VR8" i="12"/>
  <c r="VR43" i="12" s="1"/>
  <c r="TV34" i="12"/>
  <c r="TV69" i="12" s="1"/>
  <c r="TV9" i="12"/>
  <c r="TV44" i="12" s="1"/>
  <c r="UT23" i="12"/>
  <c r="UT58" i="12" s="1"/>
  <c r="YT8" i="12"/>
  <c r="YT43" i="12" s="1"/>
  <c r="YB24" i="12"/>
  <c r="YB59" i="12" s="1"/>
  <c r="UT24" i="12"/>
  <c r="UT59" i="12" s="1"/>
  <c r="VR21" i="12"/>
  <c r="VR56" i="12" s="1"/>
  <c r="YB8" i="12"/>
  <c r="YB43" i="12" s="1"/>
  <c r="VR27" i="12"/>
  <c r="VR62" i="12" s="1"/>
  <c r="YB17" i="12"/>
  <c r="YB52" i="12" s="1"/>
  <c r="YT24" i="12"/>
  <c r="YT59" i="12" s="1"/>
  <c r="YB27" i="12"/>
  <c r="YB62" i="12" s="1"/>
  <c r="TV28" i="12"/>
  <c r="TV63" i="12" s="1"/>
  <c r="YT23" i="12"/>
  <c r="YT58" i="12" s="1"/>
  <c r="UT27" i="12"/>
  <c r="UT62" i="12" s="1"/>
  <c r="TV11" i="12"/>
  <c r="TV46" i="12" s="1"/>
  <c r="TV15" i="12"/>
  <c r="TV50" i="12" s="1"/>
  <c r="YT16" i="12"/>
  <c r="YT51" i="12" s="1"/>
  <c r="YB23" i="12"/>
  <c r="YB58" i="12" s="1"/>
  <c r="YB30" i="12"/>
  <c r="YB65" i="12" s="1"/>
  <c r="YB18" i="12"/>
  <c r="YB53" i="12" s="1"/>
  <c r="YB9" i="12"/>
  <c r="YB44" i="12" s="1"/>
  <c r="YB12" i="12"/>
  <c r="YB47" i="12" s="1"/>
  <c r="VR32" i="12"/>
  <c r="VR67" i="12" s="1"/>
  <c r="TV24" i="12"/>
  <c r="TV59" i="12" s="1"/>
  <c r="UT30" i="12"/>
  <c r="UT65" i="12" s="1"/>
  <c r="TV27" i="12"/>
  <c r="TV62" i="12" s="1"/>
  <c r="UT11" i="12"/>
  <c r="UT46" i="12" s="1"/>
  <c r="YT19" i="12"/>
  <c r="YT54" i="12" s="1"/>
  <c r="YT22" i="12"/>
  <c r="YT57" i="12" s="1"/>
  <c r="YT10" i="12"/>
  <c r="YT45" i="12" s="1"/>
  <c r="YT25" i="12"/>
  <c r="YT60" i="12" s="1"/>
  <c r="YT13" i="12"/>
  <c r="YT48" i="12" s="1"/>
  <c r="YB11" i="12"/>
  <c r="YB46" i="12" s="1"/>
  <c r="YB14" i="12"/>
  <c r="YB49" i="12" s="1"/>
  <c r="VR11" i="12"/>
  <c r="VR46" i="12" s="1"/>
  <c r="UT17" i="12"/>
  <c r="UT52" i="12" s="1"/>
  <c r="UT8" i="12"/>
  <c r="UT43" i="12" s="1"/>
  <c r="VR24" i="12"/>
  <c r="VR59" i="12" s="1"/>
  <c r="UT15" i="12"/>
  <c r="UT50" i="12" s="1"/>
  <c r="UT12" i="12"/>
  <c r="UT47" i="12" s="1"/>
  <c r="YT27" i="12"/>
  <c r="YT62" i="12" s="1"/>
  <c r="UT20" i="12"/>
  <c r="UT55" i="12" s="1"/>
  <c r="VR10" i="12"/>
  <c r="VR45" i="12" s="1"/>
  <c r="UT29" i="12"/>
  <c r="UT64" i="12" s="1"/>
  <c r="TV18" i="12"/>
  <c r="TV53" i="12" s="1"/>
  <c r="VR3" i="12"/>
  <c r="VR38" i="12" s="1"/>
  <c r="YT9" i="12"/>
  <c r="YT44" i="12" s="1"/>
  <c r="VR6" i="12"/>
  <c r="VR41" i="12" s="1"/>
  <c r="UT10" i="12"/>
  <c r="UT45" i="12" s="1"/>
  <c r="UT33" i="12"/>
  <c r="UT68" i="12" s="1"/>
  <c r="YT35" i="12"/>
  <c r="YT70" i="12" s="1"/>
  <c r="UT21" i="12"/>
  <c r="UT56" i="12" s="1"/>
  <c r="TV13" i="12"/>
  <c r="TV48" i="12" s="1"/>
  <c r="YB28" i="12"/>
  <c r="YB63" i="12" s="1"/>
  <c r="TV21" i="12"/>
  <c r="TV56" i="12" s="1"/>
  <c r="TV23" i="12"/>
  <c r="TV58" i="12" s="1"/>
  <c r="VR31" i="12"/>
  <c r="VR66" i="12" s="1"/>
  <c r="UT6" i="12"/>
  <c r="UT41" i="12" s="1"/>
  <c r="YB19" i="12"/>
  <c r="YB54" i="12" s="1"/>
  <c r="YB35" i="12"/>
  <c r="YB70" i="12" s="1"/>
  <c r="UT28" i="12"/>
  <c r="UT63" i="12" s="1"/>
  <c r="TV5" i="12"/>
  <c r="TV40" i="12" s="1"/>
  <c r="YT7" i="12"/>
  <c r="YT42" i="12" s="1"/>
  <c r="YB6" i="12"/>
  <c r="YB41" i="12" s="1"/>
  <c r="UT16" i="12"/>
  <c r="UT51" i="12" s="1"/>
  <c r="VR26" i="12"/>
  <c r="VR61" i="12" s="1"/>
  <c r="YT15" i="12"/>
  <c r="YT50" i="12" s="1"/>
  <c r="VR20" i="12"/>
  <c r="VR55" i="12" s="1"/>
  <c r="TV25" i="12"/>
  <c r="TV60" i="12" s="1"/>
  <c r="YT30" i="12"/>
  <c r="YT65" i="12" s="1"/>
  <c r="YT33" i="12"/>
  <c r="YT68" i="12" s="1"/>
  <c r="UT5" i="12"/>
  <c r="UT40" i="12" s="1"/>
  <c r="YB20" i="12"/>
  <c r="YB55" i="12" s="1"/>
  <c r="UT9" i="12"/>
  <c r="UT44" i="12" s="1"/>
  <c r="VR29" i="12"/>
  <c r="VR64" i="12" s="1"/>
  <c r="YT26" i="12"/>
  <c r="YT61" i="12" s="1"/>
  <c r="YB33" i="12"/>
  <c r="YB68" i="12" s="1"/>
  <c r="YB4" i="12"/>
  <c r="YB39" i="12" s="1"/>
  <c r="YT3" i="12"/>
  <c r="YT38" i="12" s="1"/>
  <c r="UT3" i="12"/>
  <c r="UT38" i="12" s="1"/>
  <c r="YT29" i="12"/>
  <c r="YT64" i="12" s="1"/>
  <c r="YT12" i="12"/>
  <c r="YT47" i="12" s="1"/>
  <c r="YB34" i="12"/>
  <c r="YB69" i="12" s="1"/>
  <c r="VR9" i="12"/>
  <c r="VR44" i="12" s="1"/>
  <c r="VR23" i="12"/>
  <c r="VR58" i="12" s="1"/>
  <c r="UT18" i="12"/>
  <c r="UT53" i="12" s="1"/>
  <c r="TV17" i="12"/>
  <c r="TV52" i="12" s="1"/>
  <c r="VR5" i="12"/>
  <c r="VR40" i="12" s="1"/>
  <c r="TV32" i="12"/>
  <c r="TV67" i="12" s="1"/>
  <c r="TV12" i="12"/>
  <c r="TV47" i="12" s="1"/>
  <c r="TV7" i="12"/>
  <c r="TV42" i="12" s="1"/>
  <c r="VR7" i="12"/>
  <c r="VR42" i="12" s="1"/>
  <c r="VR13" i="12"/>
  <c r="VR48" i="12" s="1"/>
  <c r="UT26" i="12"/>
  <c r="UT61" i="12" s="1"/>
  <c r="UT25" i="12"/>
  <c r="UT60" i="12" s="1"/>
  <c r="YB22" i="12"/>
  <c r="YB57" i="12" s="1"/>
  <c r="TV10" i="12"/>
  <c r="TV45" i="12" s="1"/>
  <c r="VR17" i="12"/>
  <c r="VR52" i="12" s="1"/>
  <c r="YB7" i="12"/>
  <c r="YB42" i="12" s="1"/>
  <c r="YT14" i="12"/>
  <c r="YT49" i="12" s="1"/>
  <c r="YT4" i="12"/>
  <c r="YT39" i="12" s="1"/>
  <c r="YB10" i="12"/>
  <c r="YB45" i="12" s="1"/>
  <c r="YD24" i="12"/>
  <c r="YD59" i="12" s="1"/>
  <c r="YD21" i="12"/>
  <c r="YD56" i="12" s="1"/>
  <c r="YV6" i="12"/>
  <c r="YV41" i="12" s="1"/>
  <c r="YV11" i="12"/>
  <c r="YV46" i="12" s="1"/>
  <c r="YD26" i="12"/>
  <c r="YD61" i="12" s="1"/>
  <c r="YV17" i="12"/>
  <c r="YV52" i="12" s="1"/>
  <c r="YD32" i="12"/>
  <c r="YD67" i="12" s="1"/>
  <c r="YT6" i="12"/>
  <c r="YT41" i="12" s="1"/>
  <c r="YT21" i="12"/>
  <c r="YT56" i="12" s="1"/>
  <c r="YT20" i="12"/>
  <c r="YT55" i="12" s="1"/>
  <c r="YV18" i="12"/>
  <c r="YV53" i="12" s="1"/>
  <c r="YD23" i="12"/>
  <c r="YD58" i="12" s="1"/>
  <c r="YV31" i="12"/>
  <c r="YV66" i="12" s="1"/>
  <c r="YD19" i="12"/>
  <c r="YD54" i="12" s="1"/>
  <c r="YV9" i="12"/>
  <c r="YV44" i="12" s="1"/>
  <c r="YD13" i="12"/>
  <c r="YD48" i="12" s="1"/>
  <c r="YB29" i="12"/>
  <c r="YB64" i="12" s="1"/>
  <c r="YV7" i="12"/>
  <c r="YV42" i="12" s="1"/>
  <c r="YV25" i="12"/>
  <c r="YV60" i="12" s="1"/>
  <c r="YV29" i="12"/>
  <c r="YV64" i="12" s="1"/>
  <c r="YV3" i="12"/>
  <c r="YV38" i="12" s="1"/>
  <c r="YV5" i="12"/>
  <c r="YV40" i="12" s="1"/>
  <c r="YD16" i="12"/>
  <c r="YD51" i="12" s="1"/>
  <c r="YD35" i="12"/>
  <c r="YD70" i="12" s="1"/>
  <c r="VR4" i="12"/>
  <c r="VR39" i="12" s="1"/>
  <c r="TV20" i="12"/>
  <c r="TV55" i="12" s="1"/>
  <c r="UT19" i="12"/>
  <c r="UT54" i="12" s="1"/>
  <c r="TV6" i="12"/>
  <c r="TV41" i="12" s="1"/>
  <c r="UT31" i="12"/>
  <c r="UT66" i="12" s="1"/>
  <c r="UT34" i="12"/>
  <c r="UT69" i="12" s="1"/>
  <c r="YV30" i="12"/>
  <c r="YV65" i="12" s="1"/>
  <c r="YD4" i="12"/>
  <c r="YD39" i="12" s="1"/>
  <c r="UT32" i="12"/>
  <c r="UT67" i="12" s="1"/>
  <c r="VR18" i="12"/>
  <c r="VR53" i="12" s="1"/>
  <c r="VR30" i="12"/>
  <c r="VR65" i="12" s="1"/>
  <c r="TV14" i="12"/>
  <c r="TV49" i="12" s="1"/>
  <c r="VR28" i="12"/>
  <c r="VR63" i="12" s="1"/>
  <c r="YD8" i="12"/>
  <c r="YD43" i="12" s="1"/>
  <c r="YD22" i="12"/>
  <c r="YD57" i="12" s="1"/>
  <c r="YV27" i="12"/>
  <c r="YV62" i="12" s="1"/>
  <c r="YD28" i="12"/>
  <c r="YD63" i="12" s="1"/>
  <c r="YD10" i="12"/>
  <c r="YD45" i="12" s="1"/>
  <c r="YV33" i="12"/>
  <c r="YV68" i="12" s="1"/>
  <c r="YD14" i="12"/>
  <c r="YD49" i="12" s="1"/>
  <c r="YD34" i="12"/>
  <c r="YD69" i="12" s="1"/>
  <c r="YB3" i="12"/>
  <c r="YB38" i="12" s="1"/>
  <c r="YB5" i="12"/>
  <c r="YB40" i="12" s="1"/>
  <c r="TV29" i="12"/>
  <c r="TV64" i="12" s="1"/>
  <c r="TV31" i="12"/>
  <c r="TV66" i="12" s="1"/>
  <c r="ADT8" i="12"/>
  <c r="ADT43" i="12" s="1"/>
  <c r="ZR21" i="12"/>
  <c r="ZR56" i="12" s="1"/>
  <c r="ADB25" i="12"/>
  <c r="ADB60" i="12" s="1"/>
  <c r="AEL26" i="12"/>
  <c r="AEL61" i="12" s="1"/>
  <c r="ADB27" i="12"/>
  <c r="ADB62" i="12" s="1"/>
  <c r="WP15" i="12"/>
  <c r="WP50" i="12" s="1"/>
  <c r="WP31" i="12"/>
  <c r="WP66" i="12" s="1"/>
  <c r="AU34" i="12"/>
  <c r="AU69" i="12" s="1"/>
  <c r="SX6" i="12"/>
  <c r="SX41" i="12" s="1"/>
  <c r="QN32" i="12"/>
  <c r="QN67" i="12" s="1"/>
  <c r="ADT17" i="12"/>
  <c r="ADT52" i="12" s="1"/>
  <c r="AU17" i="12"/>
  <c r="AU52" i="12" s="1"/>
  <c r="DS23" i="12"/>
  <c r="DS58" i="12" s="1"/>
  <c r="ADT30" i="12"/>
  <c r="ADT65" i="12" s="1"/>
  <c r="W29" i="12"/>
  <c r="W64" i="12" s="1"/>
  <c r="AEL19" i="12"/>
  <c r="AEL54" i="12" s="1"/>
  <c r="ALV19" i="12"/>
  <c r="ALV54" i="12" s="1"/>
  <c r="W16" i="12"/>
  <c r="W51" i="12" s="1"/>
  <c r="AU10" i="12"/>
  <c r="AU45" i="12" s="1"/>
  <c r="AEL3" i="12"/>
  <c r="AEL38" i="12" s="1"/>
  <c r="AEL6" i="12"/>
  <c r="AEL41" i="12" s="1"/>
  <c r="BS7" i="12"/>
  <c r="BS42" i="12" s="1"/>
  <c r="SX28" i="12"/>
  <c r="SX63" i="12" s="1"/>
  <c r="BS13" i="12"/>
  <c r="BS48" i="12" s="1"/>
  <c r="EQ32" i="12"/>
  <c r="EQ67" i="12" s="1"/>
  <c r="DS9" i="12"/>
  <c r="DS44" i="12" s="1"/>
  <c r="EQ10" i="12"/>
  <c r="EQ45" i="12" s="1"/>
  <c r="SX25" i="12"/>
  <c r="SX60" i="12" s="1"/>
  <c r="ALV7" i="12"/>
  <c r="ALV42" i="12" s="1"/>
  <c r="AU24" i="12"/>
  <c r="AU59" i="12" s="1"/>
  <c r="ADB6" i="12"/>
  <c r="ADB41" i="12" s="1"/>
  <c r="ADB28" i="12"/>
  <c r="ADB63" i="12" s="1"/>
  <c r="BS21" i="12"/>
  <c r="BS56" i="12" s="1"/>
  <c r="DS28" i="12"/>
  <c r="DS63" i="12" s="1"/>
  <c r="QN31" i="12"/>
  <c r="QN66" i="12" s="1"/>
  <c r="DS13" i="12"/>
  <c r="DS48" i="12" s="1"/>
  <c r="QN7" i="12"/>
  <c r="QN42" i="12" s="1"/>
  <c r="AU18" i="12"/>
  <c r="AU53" i="12" s="1"/>
  <c r="QN16" i="12"/>
  <c r="QN51" i="12" s="1"/>
  <c r="DS12" i="12"/>
  <c r="DS47" i="12" s="1"/>
  <c r="ALV15" i="12"/>
  <c r="ALV50" i="12" s="1"/>
  <c r="ALV29" i="12"/>
  <c r="ALV64" i="12" s="1"/>
  <c r="ALV5" i="12"/>
  <c r="ALV40" i="12" s="1"/>
  <c r="ADT11" i="12"/>
  <c r="ADT46" i="12" s="1"/>
  <c r="BS19" i="12"/>
  <c r="BS54" i="12" s="1"/>
  <c r="SX24" i="12"/>
  <c r="SX59" i="12" s="1"/>
  <c r="BS10" i="12"/>
  <c r="BS45" i="12" s="1"/>
  <c r="QN30" i="12"/>
  <c r="QN65" i="12" s="1"/>
  <c r="ZR10" i="12"/>
  <c r="ZR45" i="12" s="1"/>
  <c r="ZR8" i="12"/>
  <c r="ZR43" i="12" s="1"/>
  <c r="ALV17" i="12"/>
  <c r="ALV52" i="12" s="1"/>
  <c r="SX29" i="12"/>
  <c r="SX64" i="12" s="1"/>
  <c r="DS3" i="12"/>
  <c r="DS38" i="12" s="1"/>
  <c r="ALV33" i="12"/>
  <c r="ALV68" i="12" s="1"/>
  <c r="ADB15" i="12"/>
  <c r="ADB50" i="12" s="1"/>
  <c r="EQ19" i="12"/>
  <c r="EQ54" i="12" s="1"/>
  <c r="Y27" i="12"/>
  <c r="Y62" i="12" s="1"/>
  <c r="ADD26" i="12"/>
  <c r="ADD61" i="12" s="1"/>
  <c r="ADD21" i="12"/>
  <c r="ADD56" i="12" s="1"/>
  <c r="ALV22" i="12"/>
  <c r="ALV57" i="12" s="1"/>
  <c r="W25" i="12"/>
  <c r="W60" i="12" s="1"/>
  <c r="DS32" i="12"/>
  <c r="DS67" i="12" s="1"/>
  <c r="ADD24" i="12"/>
  <c r="ADD59" i="12" s="1"/>
  <c r="BS32" i="12"/>
  <c r="BS67" i="12" s="1"/>
  <c r="ALV12" i="12"/>
  <c r="ALV47" i="12" s="1"/>
  <c r="WP8" i="12"/>
  <c r="WP43" i="12" s="1"/>
  <c r="W24" i="12"/>
  <c r="W59" i="12" s="1"/>
  <c r="DS20" i="12"/>
  <c r="DS55" i="12" s="1"/>
  <c r="BU35" i="12"/>
  <c r="BU70" i="12" s="1"/>
  <c r="QP12" i="12"/>
  <c r="QP47" i="12" s="1"/>
  <c r="SX18" i="12"/>
  <c r="SX53" i="12" s="1"/>
  <c r="SX15" i="12"/>
  <c r="SX50" i="12" s="1"/>
  <c r="ZT19" i="12"/>
  <c r="ZT54" i="12" s="1"/>
  <c r="ADB20" i="12"/>
  <c r="ADB55" i="12" s="1"/>
  <c r="DS29" i="12"/>
  <c r="DS64" i="12" s="1"/>
  <c r="DS26" i="12"/>
  <c r="DS61" i="12" s="1"/>
  <c r="ZR4" i="12"/>
  <c r="ZR39" i="12" s="1"/>
  <c r="ZR11" i="12"/>
  <c r="ZR46" i="12" s="1"/>
  <c r="ANA12" i="12"/>
  <c r="ANA47" i="12" s="1"/>
  <c r="ALV8" i="12"/>
  <c r="ALV43" i="12" s="1"/>
  <c r="BS6" i="12"/>
  <c r="BS41" i="12" s="1"/>
  <c r="BS20" i="12"/>
  <c r="BS55" i="12" s="1"/>
  <c r="ADB7" i="12"/>
  <c r="ADB42" i="12" s="1"/>
  <c r="WP21" i="12"/>
  <c r="WP56" i="12" s="1"/>
  <c r="AU22" i="12"/>
  <c r="AU57" i="12" s="1"/>
  <c r="DS4" i="12"/>
  <c r="DS39" i="12" s="1"/>
  <c r="SX12" i="12"/>
  <c r="SX47" i="12" s="1"/>
  <c r="QN33" i="12"/>
  <c r="QN68" i="12" s="1"/>
  <c r="BS12" i="12"/>
  <c r="BS47" i="12" s="1"/>
  <c r="BS8" i="12"/>
  <c r="BS43" i="12" s="1"/>
  <c r="ADT16" i="12"/>
  <c r="ADT51" i="12" s="1"/>
  <c r="EQ22" i="12"/>
  <c r="EQ57" i="12" s="1"/>
  <c r="AEL27" i="12"/>
  <c r="AEL62" i="12" s="1"/>
  <c r="SX23" i="12"/>
  <c r="SX58" i="12" s="1"/>
  <c r="ADB30" i="12"/>
  <c r="ADB65" i="12" s="1"/>
  <c r="EQ35" i="12"/>
  <c r="EQ70" i="12" s="1"/>
  <c r="QN34" i="12"/>
  <c r="QN69" i="12" s="1"/>
  <c r="AEL30" i="12"/>
  <c r="AEL65" i="12" s="1"/>
  <c r="ZR27" i="12"/>
  <c r="ZR62" i="12" s="1"/>
  <c r="EQ33" i="12"/>
  <c r="EQ68" i="12" s="1"/>
  <c r="W7" i="12"/>
  <c r="W42" i="12" s="1"/>
  <c r="WP7" i="12"/>
  <c r="WP42" i="12" s="1"/>
  <c r="AU4" i="12"/>
  <c r="AU39" i="12" s="1"/>
  <c r="WP25" i="12"/>
  <c r="WP60" i="12" s="1"/>
  <c r="W28" i="12"/>
  <c r="W63" i="12" s="1"/>
  <c r="WP24" i="12"/>
  <c r="WP59" i="12" s="1"/>
  <c r="EQ27" i="12"/>
  <c r="EQ62" i="12" s="1"/>
  <c r="EQ4" i="12"/>
  <c r="EQ39" i="12" s="1"/>
  <c r="SX10" i="12"/>
  <c r="SX45" i="12" s="1"/>
  <c r="SX14" i="12"/>
  <c r="SX49" i="12" s="1"/>
  <c r="W14" i="12"/>
  <c r="W49" i="12" s="1"/>
  <c r="QN4" i="12"/>
  <c r="QN39" i="12" s="1"/>
  <c r="AEL10" i="12"/>
  <c r="AEL45" i="12" s="1"/>
  <c r="W18" i="12"/>
  <c r="W53" i="12" s="1"/>
  <c r="AU30" i="12"/>
  <c r="AU65" i="12" s="1"/>
  <c r="AU11" i="12"/>
  <c r="AU46" i="12" s="1"/>
  <c r="QN35" i="12"/>
  <c r="QN70" i="12" s="1"/>
  <c r="QN14" i="12"/>
  <c r="QN49" i="12" s="1"/>
  <c r="W23" i="12"/>
  <c r="W58" i="12" s="1"/>
  <c r="DS21" i="12"/>
  <c r="DS56" i="12" s="1"/>
  <c r="WP4" i="12"/>
  <c r="WP39" i="12" s="1"/>
  <c r="AU28" i="12"/>
  <c r="AU63" i="12" s="1"/>
  <c r="DS22" i="12"/>
  <c r="DS57" i="12" s="1"/>
  <c r="SX30" i="12"/>
  <c r="SX65" i="12" s="1"/>
  <c r="AU19" i="12"/>
  <c r="AU54" i="12" s="1"/>
  <c r="EQ34" i="12"/>
  <c r="EQ69" i="12" s="1"/>
  <c r="EQ7" i="12"/>
  <c r="EQ42" i="12" s="1"/>
  <c r="SX20" i="12"/>
  <c r="SX55" i="12" s="1"/>
  <c r="BS9" i="12"/>
  <c r="BS44" i="12" s="1"/>
  <c r="BS29" i="12"/>
  <c r="BS64" i="12" s="1"/>
  <c r="EQ12" i="12"/>
  <c r="EQ47" i="12" s="1"/>
  <c r="BS34" i="12"/>
  <c r="BS69" i="12" s="1"/>
  <c r="SX26" i="12"/>
  <c r="SX61" i="12" s="1"/>
  <c r="W34" i="12"/>
  <c r="W69" i="12" s="1"/>
  <c r="DS25" i="12"/>
  <c r="DS60" i="12" s="1"/>
  <c r="BS25" i="12"/>
  <c r="BS60" i="12" s="1"/>
  <c r="QN24" i="12"/>
  <c r="QN59" i="12" s="1"/>
  <c r="ADT35" i="12"/>
  <c r="ADT70" i="12" s="1"/>
  <c r="AEL5" i="12"/>
  <c r="AEL40" i="12" s="1"/>
  <c r="AU20" i="12"/>
  <c r="AU55" i="12" s="1"/>
  <c r="QN8" i="12"/>
  <c r="QN43" i="12" s="1"/>
  <c r="AU13" i="12"/>
  <c r="AU48" i="12" s="1"/>
  <c r="ADB3" i="12"/>
  <c r="ADB38" i="12" s="1"/>
  <c r="ALV14" i="12"/>
  <c r="ALV49" i="12" s="1"/>
  <c r="ALV21" i="12"/>
  <c r="ALV56" i="12" s="1"/>
  <c r="ALV11" i="12"/>
  <c r="ALV46" i="12" s="1"/>
  <c r="ALV16" i="12"/>
  <c r="ALV51" i="12" s="1"/>
  <c r="W19" i="12"/>
  <c r="W54" i="12" s="1"/>
  <c r="EQ28" i="12"/>
  <c r="EQ63" i="12" s="1"/>
  <c r="AU5" i="12"/>
  <c r="AU40" i="12" s="1"/>
  <c r="ADT29" i="12"/>
  <c r="ADT64" i="12" s="1"/>
  <c r="SX13" i="12"/>
  <c r="SX48" i="12" s="1"/>
  <c r="W30" i="12"/>
  <c r="W65" i="12" s="1"/>
  <c r="ADB29" i="12"/>
  <c r="ADB64" i="12" s="1"/>
  <c r="EQ6" i="12"/>
  <c r="EQ41" i="12" s="1"/>
  <c r="W27" i="12"/>
  <c r="W62" i="12" s="1"/>
  <c r="ALV26" i="12"/>
  <c r="ALV61" i="12" s="1"/>
  <c r="BS17" i="12"/>
  <c r="BS52" i="12" s="1"/>
  <c r="ALX24" i="12"/>
  <c r="ALX59" i="12" s="1"/>
  <c r="SX11" i="12"/>
  <c r="SX46" i="12" s="1"/>
  <c r="ADD20" i="12"/>
  <c r="ADD55" i="12" s="1"/>
  <c r="DS16" i="12"/>
  <c r="DS51" i="12" s="1"/>
  <c r="BU18" i="12"/>
  <c r="BU53" i="12" s="1"/>
  <c r="WP22" i="12"/>
  <c r="WP57" i="12" s="1"/>
  <c r="ALV13" i="12"/>
  <c r="ALV48" i="12" s="1"/>
  <c r="BS33" i="12"/>
  <c r="BS68" i="12" s="1"/>
  <c r="DS11" i="12"/>
  <c r="DS46" i="12" s="1"/>
  <c r="BS35" i="12"/>
  <c r="BS70" i="12" s="1"/>
  <c r="SZ19" i="12"/>
  <c r="SZ54" i="12" s="1"/>
  <c r="ES23" i="12"/>
  <c r="ES58" i="12" s="1"/>
  <c r="BS3" i="12"/>
  <c r="BS38" i="12" s="1"/>
  <c r="BS4" i="12"/>
  <c r="BS39" i="12" s="1"/>
  <c r="ADV25" i="12"/>
  <c r="ADV60" i="12" s="1"/>
  <c r="W12" i="12"/>
  <c r="W47" i="12" s="1"/>
  <c r="ZR12" i="12"/>
  <c r="ZR47" i="12" s="1"/>
  <c r="ALV6" i="12"/>
  <c r="ALV41" i="12" s="1"/>
  <c r="DS17" i="12"/>
  <c r="DS52" i="12" s="1"/>
  <c r="SX4" i="12"/>
  <c r="SX39" i="12" s="1"/>
  <c r="ADT27" i="12"/>
  <c r="ADT62" i="12" s="1"/>
  <c r="AU8" i="12"/>
  <c r="AU43" i="12" s="1"/>
  <c r="W6" i="12"/>
  <c r="W41" i="12" s="1"/>
  <c r="AU31" i="12"/>
  <c r="AU66" i="12" s="1"/>
  <c r="EQ25" i="12"/>
  <c r="EQ60" i="12" s="1"/>
  <c r="AU12" i="12"/>
  <c r="AU47" i="12" s="1"/>
  <c r="W5" i="12"/>
  <c r="W40" i="12" s="1"/>
  <c r="EQ26" i="12"/>
  <c r="EQ61" i="12" s="1"/>
  <c r="QN22" i="12"/>
  <c r="QN57" i="12" s="1"/>
  <c r="W20" i="12"/>
  <c r="W55" i="12" s="1"/>
  <c r="WP18" i="12"/>
  <c r="WP53" i="12" s="1"/>
  <c r="ADT28" i="12"/>
  <c r="ADT63" i="12" s="1"/>
  <c r="DS30" i="12"/>
  <c r="DS65" i="12" s="1"/>
  <c r="ALV18" i="12"/>
  <c r="ALV53" i="12" s="1"/>
  <c r="AEL15" i="12"/>
  <c r="AEL50" i="12" s="1"/>
  <c r="W3" i="12"/>
  <c r="W38" i="12" s="1"/>
  <c r="ZR23" i="12"/>
  <c r="ZR58" i="12" s="1"/>
  <c r="ZR13" i="12"/>
  <c r="ZR48" i="12" s="1"/>
  <c r="SX35" i="12"/>
  <c r="SX70" i="12" s="1"/>
  <c r="SX17" i="12"/>
  <c r="SX52" i="12" s="1"/>
  <c r="QN29" i="12"/>
  <c r="QN64" i="12" s="1"/>
  <c r="ADB18" i="12"/>
  <c r="ADB53" i="12" s="1"/>
  <c r="W33" i="12"/>
  <c r="W68" i="12" s="1"/>
  <c r="SX5" i="12"/>
  <c r="SX40" i="12" s="1"/>
  <c r="ALV25" i="12"/>
  <c r="ALV60" i="12" s="1"/>
  <c r="ADB13" i="12"/>
  <c r="ADB48" i="12" s="1"/>
  <c r="AU29" i="12"/>
  <c r="AU64" i="12" s="1"/>
  <c r="W22" i="12"/>
  <c r="W57" i="12" s="1"/>
  <c r="BS5" i="12"/>
  <c r="BS40" i="12" s="1"/>
  <c r="AEL4" i="12"/>
  <c r="AEL39" i="12" s="1"/>
  <c r="WP33" i="12"/>
  <c r="WP68" i="12" s="1"/>
  <c r="ADT19" i="12"/>
  <c r="ADT54" i="12" s="1"/>
  <c r="ALV31" i="12"/>
  <c r="ALV66" i="12" s="1"/>
  <c r="QN10" i="12"/>
  <c r="QN45" i="12" s="1"/>
  <c r="WP30" i="12"/>
  <c r="WP65" i="12" s="1"/>
  <c r="QN26" i="12"/>
  <c r="QN61" i="12" s="1"/>
  <c r="ADB23" i="12"/>
  <c r="ADB58" i="12" s="1"/>
  <c r="BS18" i="12"/>
  <c r="BS53" i="12" s="1"/>
  <c r="EQ8" i="12"/>
  <c r="EQ43" i="12" s="1"/>
  <c r="ALV27" i="12"/>
  <c r="ALV62" i="12" s="1"/>
  <c r="BU4" i="12"/>
  <c r="BU39" i="12" s="1"/>
  <c r="ZR24" i="12"/>
  <c r="ZR59" i="12" s="1"/>
  <c r="AEL9" i="12"/>
  <c r="AEL44" i="12" s="1"/>
  <c r="W21" i="12"/>
  <c r="W56" i="12" s="1"/>
  <c r="ANA23" i="12"/>
  <c r="ANA58" i="12" s="1"/>
  <c r="AU7" i="12"/>
  <c r="AU42" i="12" s="1"/>
  <c r="DS18" i="12"/>
  <c r="DS53" i="12" s="1"/>
  <c r="QN28" i="12"/>
  <c r="QN63" i="12" s="1"/>
  <c r="ADT24" i="12"/>
  <c r="ADT59" i="12" s="1"/>
  <c r="AEL34" i="12"/>
  <c r="AEL69" i="12" s="1"/>
  <c r="EQ3" i="12"/>
  <c r="EQ38" i="12" s="1"/>
  <c r="SX22" i="12"/>
  <c r="SX57" i="12" s="1"/>
  <c r="ADB5" i="12"/>
  <c r="ADB40" i="12" s="1"/>
  <c r="ZR28" i="12"/>
  <c r="ZR63" i="12" s="1"/>
  <c r="QN25" i="12"/>
  <c r="QN60" i="12" s="1"/>
  <c r="BS22" i="12"/>
  <c r="BS57" i="12" s="1"/>
  <c r="ZR22" i="12"/>
  <c r="ZR57" i="12" s="1"/>
  <c r="EQ13" i="12"/>
  <c r="EQ48" i="12" s="1"/>
  <c r="QN11" i="12"/>
  <c r="QN46" i="12" s="1"/>
  <c r="ALV3" i="12"/>
  <c r="ALV38" i="12" s="1"/>
  <c r="ZR31" i="12"/>
  <c r="ZR66" i="12" s="1"/>
  <c r="SX27" i="12"/>
  <c r="SX62" i="12" s="1"/>
  <c r="BS24" i="12"/>
  <c r="BS59" i="12" s="1"/>
  <c r="BS11" i="12"/>
  <c r="BS46" i="12" s="1"/>
  <c r="AU26" i="12"/>
  <c r="AU61" i="12" s="1"/>
  <c r="SX34" i="12"/>
  <c r="SX69" i="12" s="1"/>
  <c r="EQ5" i="12"/>
  <c r="EQ40" i="12" s="1"/>
  <c r="DS33" i="12"/>
  <c r="DS68" i="12" s="1"/>
  <c r="AEL31" i="12"/>
  <c r="AEL66" i="12" s="1"/>
  <c r="W17" i="12"/>
  <c r="W52" i="12" s="1"/>
  <c r="AU3" i="12"/>
  <c r="AU38" i="12" s="1"/>
  <c r="SX16" i="12"/>
  <c r="SX51" i="12" s="1"/>
  <c r="ALV28" i="12"/>
  <c r="ALV63" i="12" s="1"/>
  <c r="AU27" i="12"/>
  <c r="AU62" i="12" s="1"/>
  <c r="EQ21" i="12"/>
  <c r="EQ56" i="12" s="1"/>
  <c r="QN27" i="12"/>
  <c r="QN62" i="12" s="1"/>
  <c r="ADB8" i="12"/>
  <c r="ADB43" i="12" s="1"/>
  <c r="ALV30" i="12"/>
  <c r="ALV65" i="12" s="1"/>
  <c r="DS14" i="12"/>
  <c r="DS49" i="12" s="1"/>
  <c r="W8" i="12"/>
  <c r="W43" i="12" s="1"/>
  <c r="ZR17" i="12"/>
  <c r="ZR52" i="12" s="1"/>
  <c r="W32" i="12"/>
  <c r="W67" i="12" s="1"/>
  <c r="ALV32" i="12"/>
  <c r="ALV67" i="12" s="1"/>
  <c r="ALV24" i="12"/>
  <c r="ALV59" i="12" s="1"/>
  <c r="ADT33" i="12"/>
  <c r="ADT68" i="12" s="1"/>
  <c r="BS16" i="12"/>
  <c r="BS51" i="12" s="1"/>
  <c r="DS19" i="12"/>
  <c r="DS54" i="12" s="1"/>
  <c r="Y4" i="12"/>
  <c r="Y39" i="12" s="1"/>
  <c r="SX19" i="12"/>
  <c r="SX54" i="12" s="1"/>
  <c r="EQ23" i="12"/>
  <c r="EQ58" i="12" s="1"/>
  <c r="BU3" i="12"/>
  <c r="BU38" i="12" s="1"/>
  <c r="EQ17" i="12"/>
  <c r="EQ52" i="12" s="1"/>
  <c r="DS31" i="12"/>
  <c r="DS66" i="12" s="1"/>
  <c r="AU6" i="12"/>
  <c r="AU41" i="12" s="1"/>
  <c r="QN18" i="12"/>
  <c r="QN53" i="12" s="1"/>
  <c r="ADT9" i="12"/>
  <c r="ADT44" i="12" s="1"/>
  <c r="AU14" i="12"/>
  <c r="AU49" i="12" s="1"/>
  <c r="EQ24" i="12"/>
  <c r="EQ59" i="12" s="1"/>
  <c r="W35" i="12"/>
  <c r="W70" i="12" s="1"/>
  <c r="BS23" i="12"/>
  <c r="BS58" i="12" s="1"/>
  <c r="QN6" i="12"/>
  <c r="QN41" i="12" s="1"/>
  <c r="AU32" i="12"/>
  <c r="AU67" i="12" s="1"/>
  <c r="DS10" i="12"/>
  <c r="DS45" i="12" s="1"/>
  <c r="SX21" i="12"/>
  <c r="SX56" i="12" s="1"/>
  <c r="SX3" i="12"/>
  <c r="SX38" i="12" s="1"/>
  <c r="EQ16" i="12"/>
  <c r="EQ51" i="12" s="1"/>
  <c r="DS34" i="12"/>
  <c r="DS69" i="12" s="1"/>
  <c r="SX9" i="12"/>
  <c r="SX44" i="12" s="1"/>
  <c r="DS7" i="12"/>
  <c r="DS42" i="12" s="1"/>
  <c r="BS26" i="12"/>
  <c r="BS61" i="12" s="1"/>
  <c r="W10" i="12"/>
  <c r="W45" i="12" s="1"/>
  <c r="AU35" i="12"/>
  <c r="AU70" i="12" s="1"/>
  <c r="AU25" i="12"/>
  <c r="AU60" i="12" s="1"/>
  <c r="ADB10" i="12"/>
  <c r="ADB45" i="12" s="1"/>
  <c r="QN3" i="12"/>
  <c r="QN38" i="12" s="1"/>
  <c r="QN20" i="12"/>
  <c r="QN55" i="12" s="1"/>
  <c r="DS27" i="12"/>
  <c r="DS62" i="12" s="1"/>
  <c r="SX33" i="12"/>
  <c r="SX68" i="12" s="1"/>
  <c r="BS31" i="12"/>
  <c r="BS66" i="12" s="1"/>
  <c r="BS28" i="12"/>
  <c r="BS63" i="12" s="1"/>
  <c r="W26" i="12"/>
  <c r="W61" i="12" s="1"/>
  <c r="EQ20" i="12"/>
  <c r="EQ55" i="12" s="1"/>
  <c r="SX7" i="12"/>
  <c r="SX42" i="12" s="1"/>
  <c r="EQ14" i="12"/>
  <c r="EQ49" i="12" s="1"/>
  <c r="AU23" i="12"/>
  <c r="AU58" i="12" s="1"/>
  <c r="QN9" i="12"/>
  <c r="QN44" i="12" s="1"/>
  <c r="SX31" i="12"/>
  <c r="SX66" i="12" s="1"/>
  <c r="BS15" i="12"/>
  <c r="BS50" i="12" s="1"/>
  <c r="EQ11" i="12"/>
  <c r="EQ46" i="12" s="1"/>
  <c r="DS8" i="12"/>
  <c r="DS43" i="12" s="1"/>
  <c r="EQ9" i="12"/>
  <c r="EQ44" i="12" s="1"/>
  <c r="SX8" i="12"/>
  <c r="SX43" i="12" s="1"/>
  <c r="ADT10" i="12"/>
  <c r="ADT45" i="12" s="1"/>
  <c r="QN21" i="12"/>
  <c r="QN56" i="12" s="1"/>
  <c r="QN17" i="12"/>
  <c r="QN52" i="12" s="1"/>
  <c r="QN23" i="12"/>
  <c r="QN58" i="12" s="1"/>
  <c r="DS5" i="12"/>
  <c r="DS40" i="12" s="1"/>
  <c r="W15" i="12"/>
  <c r="W50" i="12" s="1"/>
  <c r="DS6" i="12"/>
  <c r="DS41" i="12" s="1"/>
  <c r="EQ30" i="12"/>
  <c r="EQ65" i="12" s="1"/>
  <c r="W9" i="12"/>
  <c r="W44" i="12" s="1"/>
  <c r="AEL14" i="12"/>
  <c r="AEL49" i="12" s="1"/>
  <c r="EQ18" i="12"/>
  <c r="EQ53" i="12" s="1"/>
  <c r="ALV23" i="12"/>
  <c r="ALV58" i="12" s="1"/>
  <c r="ALV34" i="12"/>
  <c r="ALV69" i="12" s="1"/>
  <c r="ALV20" i="12"/>
  <c r="ALV55" i="12" s="1"/>
  <c r="ALV35" i="12"/>
  <c r="ALV70" i="12" s="1"/>
  <c r="ALV9" i="12"/>
  <c r="ALV44" i="12" s="1"/>
  <c r="ADT5" i="12"/>
  <c r="ADT40" i="12" s="1"/>
  <c r="W11" i="12"/>
  <c r="W46" i="12" s="1"/>
  <c r="QN5" i="12"/>
  <c r="QN40" i="12" s="1"/>
  <c r="ADB9" i="12"/>
  <c r="ADB44" i="12" s="1"/>
  <c r="AU33" i="12"/>
  <c r="AU68" i="12" s="1"/>
  <c r="ALV10" i="12"/>
  <c r="ALV45" i="12" s="1"/>
  <c r="AU15" i="12"/>
  <c r="AU50" i="12" s="1"/>
  <c r="ADB31" i="12"/>
  <c r="ADB66" i="12" s="1"/>
  <c r="W31" i="12"/>
  <c r="W66" i="12" s="1"/>
  <c r="AU9" i="12"/>
  <c r="AU44" i="12" s="1"/>
  <c r="QN13" i="12"/>
  <c r="QN48" i="12" s="1"/>
  <c r="ADT26" i="12"/>
  <c r="ADT61" i="12" s="1"/>
  <c r="AU16" i="12"/>
  <c r="AU51" i="12" s="1"/>
  <c r="DS35" i="12"/>
  <c r="DS70" i="12" s="1"/>
  <c r="EQ15" i="12"/>
  <c r="EQ50" i="12" s="1"/>
  <c r="AEL13" i="12"/>
  <c r="AEL48" i="12" s="1"/>
  <c r="ADT12" i="12"/>
  <c r="ADT47" i="12" s="1"/>
  <c r="ADT25" i="12"/>
  <c r="ADT60" i="12" s="1"/>
  <c r="BS27" i="12"/>
  <c r="BS62" i="12" s="1"/>
  <c r="DS15" i="12"/>
  <c r="DS50" i="12" s="1"/>
  <c r="AEL20" i="12"/>
  <c r="AEL55" i="12" s="1"/>
  <c r="BS14" i="12"/>
  <c r="BS49" i="12" s="1"/>
  <c r="EQ31" i="12"/>
  <c r="EQ66" i="12" s="1"/>
  <c r="AEL28" i="12"/>
  <c r="AEL63" i="12" s="1"/>
  <c r="ADD18" i="12"/>
  <c r="ADD53" i="12" s="1"/>
  <c r="BS30" i="12"/>
  <c r="BS65" i="12" s="1"/>
  <c r="EQ29" i="12"/>
  <c r="EQ64" i="12" s="1"/>
  <c r="QN15" i="12"/>
  <c r="QN50" i="12" s="1"/>
  <c r="W4" i="12"/>
  <c r="W39" i="12" s="1"/>
  <c r="QN12" i="12"/>
  <c r="QN47" i="12" s="1"/>
  <c r="SZ18" i="12"/>
  <c r="SZ53" i="12" s="1"/>
  <c r="ADV4" i="12"/>
  <c r="ADV39" i="12" s="1"/>
  <c r="SZ15" i="12"/>
  <c r="SZ50" i="12" s="1"/>
  <c r="ADT23" i="12"/>
  <c r="ADT58" i="12" s="1"/>
  <c r="AEL23" i="12"/>
  <c r="AEL58" i="12" s="1"/>
  <c r="DS24" i="12"/>
  <c r="DS59" i="12" s="1"/>
  <c r="QN19" i="12"/>
  <c r="QN54" i="12" s="1"/>
  <c r="ZR15" i="12"/>
  <c r="ZR50" i="12" s="1"/>
  <c r="ADV9" i="12"/>
  <c r="ADV44" i="12" s="1"/>
  <c r="SX32" i="12"/>
  <c r="SX67" i="12" s="1"/>
  <c r="ZR29" i="12"/>
  <c r="ZR64" i="12" s="1"/>
  <c r="ZR9" i="12"/>
  <c r="ZR44" i="12" s="1"/>
  <c r="ADB34" i="12"/>
  <c r="ADB69" i="12" s="1"/>
  <c r="ADB14" i="12"/>
  <c r="ADB49" i="12" s="1"/>
  <c r="ADD16" i="12"/>
  <c r="ADD51" i="12" s="1"/>
  <c r="ADB17" i="12"/>
  <c r="ADB52" i="12" s="1"/>
  <c r="W13" i="12"/>
  <c r="W48" i="12" s="1"/>
  <c r="ZT11" i="12"/>
  <c r="ZT46" i="12" s="1"/>
  <c r="AU21" i="12"/>
  <c r="AU56" i="12" s="1"/>
  <c r="VR35" i="12"/>
  <c r="VR70" i="12" s="1"/>
  <c r="TV35" i="12"/>
  <c r="TV70" i="12" s="1"/>
  <c r="UT35" i="12"/>
  <c r="UT70" i="12" s="1"/>
  <c r="WP35" i="12"/>
  <c r="WP70" i="12" s="1"/>
  <c r="ADB4" i="12"/>
  <c r="ADB39" i="12" s="1"/>
  <c r="AEL16" i="12"/>
  <c r="AEL51" i="12" s="1"/>
  <c r="ZR3" i="12"/>
  <c r="ZR38" i="12" s="1"/>
  <c r="ADT22" i="12"/>
  <c r="ADT57" i="12" s="1"/>
  <c r="ZR26" i="12"/>
  <c r="ZR61" i="12" s="1"/>
  <c r="ADD34" i="12"/>
  <c r="ADD69" i="12" s="1"/>
  <c r="ADT34" i="12"/>
  <c r="ADT69" i="12" s="1"/>
  <c r="ADB19" i="12"/>
  <c r="ADB54" i="12" s="1"/>
  <c r="ZR5" i="12"/>
  <c r="ZR40" i="12" s="1"/>
  <c r="WP32" i="12"/>
  <c r="WP67" i="12" s="1"/>
  <c r="ADT20" i="12"/>
  <c r="ADT55" i="12" s="1"/>
  <c r="AEL29" i="12"/>
  <c r="AEL64" i="12" s="1"/>
  <c r="WP6" i="12"/>
  <c r="WP41" i="12" s="1"/>
  <c r="ZR30" i="12"/>
  <c r="ZR65" i="12" s="1"/>
  <c r="WP20" i="12"/>
  <c r="WP55" i="12" s="1"/>
  <c r="AEL35" i="12"/>
  <c r="AEL70" i="12" s="1"/>
  <c r="WP27" i="12"/>
  <c r="WP62" i="12" s="1"/>
  <c r="ADT21" i="12"/>
  <c r="ADT56" i="12" s="1"/>
  <c r="AEL32" i="12"/>
  <c r="AEL67" i="12" s="1"/>
  <c r="ANA8" i="12"/>
  <c r="ANA43" i="12" s="1"/>
  <c r="AEL17" i="12"/>
  <c r="AEL52" i="12" s="1"/>
  <c r="WP34" i="12"/>
  <c r="WP69" i="12" s="1"/>
  <c r="WP28" i="12"/>
  <c r="WP63" i="12" s="1"/>
  <c r="WP5" i="12"/>
  <c r="WP40" i="12" s="1"/>
  <c r="ADB33" i="12"/>
  <c r="ADB68" i="12" s="1"/>
  <c r="WP16" i="12"/>
  <c r="WP51" i="12" s="1"/>
  <c r="ADB16" i="12"/>
  <c r="ADB51" i="12" s="1"/>
  <c r="AEL11" i="12"/>
  <c r="AEL46" i="12" s="1"/>
  <c r="ADT32" i="12"/>
  <c r="ADT67" i="12" s="1"/>
  <c r="AEL8" i="12"/>
  <c r="AEL43" i="12" s="1"/>
  <c r="ADT15" i="12"/>
  <c r="ADT50" i="12" s="1"/>
  <c r="ADB11" i="12"/>
  <c r="ADB46" i="12" s="1"/>
  <c r="WP12" i="12"/>
  <c r="WP47" i="12" s="1"/>
  <c r="ADB12" i="12"/>
  <c r="ADB47" i="12" s="1"/>
  <c r="ZR33" i="12"/>
  <c r="ZR68" i="12" s="1"/>
  <c r="ANY28" i="12"/>
  <c r="ANY63" i="12" s="1"/>
  <c r="ZR20" i="12"/>
  <c r="ZR55" i="12" s="1"/>
  <c r="ZR35" i="12"/>
  <c r="ZR70" i="12" s="1"/>
  <c r="WP9" i="12"/>
  <c r="WP44" i="12" s="1"/>
  <c r="ADB32" i="12"/>
  <c r="ADB67" i="12" s="1"/>
  <c r="ANA15" i="12"/>
  <c r="ANA50" i="12" s="1"/>
  <c r="ZR34" i="12"/>
  <c r="ZR69" i="12" s="1"/>
  <c r="ADT4" i="12"/>
  <c r="ADT39" i="12" s="1"/>
  <c r="WP26" i="12"/>
  <c r="WP61" i="12" s="1"/>
  <c r="ZR32" i="12"/>
  <c r="ZR67" i="12" s="1"/>
  <c r="ANY5" i="12"/>
  <c r="ANY40" i="12" s="1"/>
  <c r="AEL21" i="12"/>
  <c r="AEL56" i="12" s="1"/>
  <c r="ANY35" i="12"/>
  <c r="ANY70" i="12" s="1"/>
  <c r="ZT13" i="12"/>
  <c r="ZT48" i="12" s="1"/>
  <c r="ADT18" i="12"/>
  <c r="ADT53" i="12" s="1"/>
  <c r="AEL7" i="12"/>
  <c r="AEL42" i="12" s="1"/>
  <c r="AEN7" i="12"/>
  <c r="AEN42" i="12" s="1"/>
  <c r="ZR6" i="12"/>
  <c r="ZR41" i="12" s="1"/>
  <c r="ADB21" i="12"/>
  <c r="ADB56" i="12" s="1"/>
  <c r="WP14" i="12"/>
  <c r="WP49" i="12" s="1"/>
  <c r="ADD30" i="12"/>
  <c r="ADD65" i="12" s="1"/>
  <c r="ADB24" i="12"/>
  <c r="ADB59" i="12" s="1"/>
  <c r="ZR14" i="12"/>
  <c r="ZR49" i="12" s="1"/>
  <c r="ADV32" i="12"/>
  <c r="ADV67" i="12" s="1"/>
  <c r="ZR7" i="12"/>
  <c r="ZR42" i="12" s="1"/>
  <c r="ANY33" i="12"/>
  <c r="ANY68" i="12" s="1"/>
  <c r="AEL24" i="12"/>
  <c r="AEL59" i="12" s="1"/>
  <c r="ADT7" i="12"/>
  <c r="ADT42" i="12" s="1"/>
  <c r="ANA29" i="12"/>
  <c r="ANA64" i="12" s="1"/>
  <c r="WR14" i="12"/>
  <c r="WR49" i="12" s="1"/>
  <c r="WP3" i="12"/>
  <c r="WP38" i="12" s="1"/>
  <c r="AEL33" i="12"/>
  <c r="AEL68" i="12" s="1"/>
  <c r="ADB35" i="12"/>
  <c r="ADB70" i="12" s="1"/>
  <c r="WP13" i="12"/>
  <c r="WP48" i="12" s="1"/>
  <c r="ZR18" i="12"/>
  <c r="ZR53" i="12" s="1"/>
  <c r="ANA31" i="12"/>
  <c r="ANA66" i="12" s="1"/>
  <c r="ADT13" i="12"/>
  <c r="ADT48" i="12" s="1"/>
  <c r="WP23" i="12"/>
  <c r="WP58" i="12" s="1"/>
  <c r="ADT6" i="12"/>
  <c r="ADT41" i="12" s="1"/>
  <c r="ADB22" i="12"/>
  <c r="ADB57" i="12" s="1"/>
  <c r="AEL12" i="12"/>
  <c r="AEL47" i="12" s="1"/>
  <c r="WP17" i="12"/>
  <c r="WP52" i="12" s="1"/>
  <c r="WR17" i="12"/>
  <c r="WR52" i="12" s="1"/>
  <c r="WP29" i="12"/>
  <c r="WP64" i="12" s="1"/>
  <c r="ZR19" i="12"/>
  <c r="ZR54" i="12" s="1"/>
  <c r="ADT3" i="12"/>
  <c r="ADT38" i="12" s="1"/>
  <c r="AEL18" i="12"/>
  <c r="AEL53" i="12" s="1"/>
  <c r="WR3" i="12"/>
  <c r="WR38" i="12" s="1"/>
  <c r="ADB26" i="12"/>
  <c r="ADB61" i="12" s="1"/>
  <c r="ZR25" i="12"/>
  <c r="ZR60" i="12" s="1"/>
  <c r="ADT31" i="12"/>
  <c r="ADT66" i="12" s="1"/>
  <c r="WP11" i="12"/>
  <c r="WP46" i="12" s="1"/>
  <c r="WP10" i="12"/>
  <c r="WP45" i="12" s="1"/>
  <c r="ADT14" i="12"/>
  <c r="ADT49" i="12" s="1"/>
  <c r="WP19" i="12"/>
  <c r="WP54" i="12" s="1"/>
  <c r="AEL22" i="12"/>
  <c r="AEL57" i="12" s="1"/>
  <c r="AEL25" i="12"/>
  <c r="AEL60" i="12" s="1"/>
  <c r="ZR16" i="12"/>
  <c r="ZR51" i="12" s="1"/>
  <c r="ANW22" i="12"/>
  <c r="ANW57" i="12" s="1"/>
  <c r="AAX18" i="12"/>
  <c r="AAX53" i="12" s="1"/>
  <c r="ANW13" i="12"/>
  <c r="ANW48" i="12" s="1"/>
  <c r="ANW16" i="12"/>
  <c r="ANW51" i="12" s="1"/>
  <c r="ANW26" i="12"/>
  <c r="ANW61" i="12" s="1"/>
  <c r="AAX19" i="12"/>
  <c r="AAX54" i="12" s="1"/>
  <c r="ANX18" i="12"/>
  <c r="ANX53" i="12" s="1"/>
  <c r="AAY27" i="12"/>
  <c r="AAY62" i="12" s="1"/>
  <c r="AAY3" i="12"/>
  <c r="AAY38" i="12" s="1"/>
  <c r="ANX31" i="12"/>
  <c r="ANX66" i="12" s="1"/>
  <c r="AAY23" i="12"/>
  <c r="AAY58" i="12" s="1"/>
  <c r="ANX4" i="12"/>
  <c r="ANX39" i="12" s="1"/>
  <c r="AAY5" i="12"/>
  <c r="AAY40" i="12" s="1"/>
  <c r="ANX19" i="12"/>
  <c r="ANX54" i="12" s="1"/>
  <c r="ANX5" i="12"/>
  <c r="ANX40" i="12" s="1"/>
  <c r="ANX12" i="12"/>
  <c r="ANX47" i="12" s="1"/>
  <c r="AAY15" i="12"/>
  <c r="AAY50" i="12" s="1"/>
  <c r="AAY12" i="12"/>
  <c r="AAY47" i="12" s="1"/>
  <c r="AAY26" i="12"/>
  <c r="AAY61" i="12" s="1"/>
  <c r="AAY4" i="12"/>
  <c r="AAY39" i="12" s="1"/>
  <c r="ANW18" i="12"/>
  <c r="ANW53" i="12" s="1"/>
  <c r="ANW7" i="12"/>
  <c r="ANW42" i="12" s="1"/>
  <c r="ANW25" i="12"/>
  <c r="ANW60" i="12" s="1"/>
  <c r="AAX3" i="12"/>
  <c r="AAX38" i="12" s="1"/>
  <c r="AAX22" i="12"/>
  <c r="AAX57" i="12" s="1"/>
  <c r="ANW31" i="12"/>
  <c r="ANW66" i="12" s="1"/>
  <c r="AAX20" i="12"/>
  <c r="AAX55" i="12" s="1"/>
  <c r="ANW4" i="12"/>
  <c r="ANW39" i="12" s="1"/>
  <c r="AAX33" i="12"/>
  <c r="AAX68" i="12" s="1"/>
  <c r="ANW28" i="12"/>
  <c r="ANW63" i="12" s="1"/>
  <c r="ANW9" i="12"/>
  <c r="ANW44" i="12" s="1"/>
  <c r="AAX10" i="12"/>
  <c r="AAX45" i="12" s="1"/>
  <c r="AAX6" i="12"/>
  <c r="AAX41" i="12" s="1"/>
  <c r="AAX12" i="12"/>
  <c r="AAX47" i="12" s="1"/>
  <c r="ANW30" i="12"/>
  <c r="ANW65" i="12" s="1"/>
  <c r="ANW3" i="12"/>
  <c r="ANW38" i="12" s="1"/>
  <c r="ANW14" i="12"/>
  <c r="ANW49" i="12" s="1"/>
  <c r="AAX8" i="12"/>
  <c r="AAX43" i="12" s="1"/>
  <c r="AAX16" i="12"/>
  <c r="AAX51" i="12" s="1"/>
  <c r="ANW23" i="12"/>
  <c r="ANW58" i="12" s="1"/>
  <c r="AAX9" i="12"/>
  <c r="AAX44" i="12" s="1"/>
  <c r="ANW20" i="12"/>
  <c r="ANW55" i="12" s="1"/>
  <c r="ANX11" i="12"/>
  <c r="ANX46" i="12" s="1"/>
  <c r="ANX25" i="12"/>
  <c r="ANX60" i="12" s="1"/>
  <c r="AAY25" i="12"/>
  <c r="AAY60" i="12" s="1"/>
  <c r="ANX27" i="12"/>
  <c r="ANX62" i="12" s="1"/>
  <c r="AAY7" i="12"/>
  <c r="AAY42" i="12" s="1"/>
  <c r="AAY13" i="12"/>
  <c r="AAY48" i="12" s="1"/>
  <c r="ANX28" i="12"/>
  <c r="ANX63" i="12" s="1"/>
  <c r="ANX9" i="12"/>
  <c r="ANX44" i="12" s="1"/>
  <c r="AAY10" i="12"/>
  <c r="AAY45" i="12" s="1"/>
  <c r="AAY6" i="12"/>
  <c r="AAY41" i="12" s="1"/>
  <c r="ANX10" i="12"/>
  <c r="ANX45" i="12" s="1"/>
  <c r="AAY21" i="12"/>
  <c r="AAY56" i="12" s="1"/>
  <c r="AAX24" i="12"/>
  <c r="AAX59" i="12" s="1"/>
  <c r="ANW11" i="12"/>
  <c r="ANW46" i="12" s="1"/>
  <c r="AAX27" i="12"/>
  <c r="AAX62" i="12" s="1"/>
  <c r="AAX31" i="12"/>
  <c r="AAX66" i="12" s="1"/>
  <c r="AAX25" i="12"/>
  <c r="AAX60" i="12" s="1"/>
  <c r="ANW27" i="12"/>
  <c r="ANW62" i="12" s="1"/>
  <c r="AAX23" i="12"/>
  <c r="AAX58" i="12" s="1"/>
  <c r="AAX7" i="12"/>
  <c r="AAX42" i="12" s="1"/>
  <c r="AAX13" i="12"/>
  <c r="AAX48" i="12" s="1"/>
  <c r="AAX5" i="12"/>
  <c r="AAX40" i="12" s="1"/>
  <c r="ANW19" i="12"/>
  <c r="ANW54" i="12" s="1"/>
  <c r="ANW5" i="12"/>
  <c r="ANW40" i="12" s="1"/>
  <c r="ANW12" i="12"/>
  <c r="ANW47" i="12" s="1"/>
  <c r="AAX15" i="12"/>
  <c r="AAX50" i="12" s="1"/>
  <c r="ANW10" i="12"/>
  <c r="ANW45" i="12" s="1"/>
  <c r="AAX21" i="12"/>
  <c r="AAX56" i="12" s="1"/>
  <c r="AAX26" i="12"/>
  <c r="AAX61" i="12" s="1"/>
  <c r="AAX4" i="12"/>
  <c r="AAX39" i="12" s="1"/>
  <c r="ANX33" i="12"/>
  <c r="ANX68" i="12" s="1"/>
  <c r="ANX30" i="12"/>
  <c r="ANX65" i="12" s="1"/>
  <c r="ANX22" i="12"/>
  <c r="ANX57" i="12" s="1"/>
  <c r="ANX21" i="12"/>
  <c r="ANX56" i="12" s="1"/>
  <c r="ANX3" i="12"/>
  <c r="ANX38" i="12" s="1"/>
  <c r="ANX15" i="12"/>
  <c r="ANX50" i="12" s="1"/>
  <c r="AAY18" i="12"/>
  <c r="AAY53" i="12" s="1"/>
  <c r="ANX8" i="12"/>
  <c r="ANX43" i="12" s="1"/>
  <c r="ANX14" i="12"/>
  <c r="ANX49" i="12" s="1"/>
  <c r="AAY34" i="12"/>
  <c r="AAY69" i="12" s="1"/>
  <c r="ANX13" i="12"/>
  <c r="ANX48" i="12" s="1"/>
  <c r="AAY8" i="12"/>
  <c r="AAY43" i="12" s="1"/>
  <c r="ANX29" i="12"/>
  <c r="ANX64" i="12" s="1"/>
  <c r="ANX17" i="12"/>
  <c r="ANX52" i="12" s="1"/>
  <c r="ANX16" i="12"/>
  <c r="ANX51" i="12" s="1"/>
  <c r="AAY16" i="12"/>
  <c r="AAY51" i="12" s="1"/>
  <c r="AAY28" i="12"/>
  <c r="AAY63" i="12" s="1"/>
  <c r="AAY29" i="12"/>
  <c r="AAY64" i="12" s="1"/>
  <c r="ANX26" i="12"/>
  <c r="ANX61" i="12" s="1"/>
  <c r="ANX23" i="12"/>
  <c r="ANX58" i="12" s="1"/>
  <c r="ANX32" i="12"/>
  <c r="ANX67" i="12" s="1"/>
  <c r="AAY35" i="12"/>
  <c r="AAY70" i="12" s="1"/>
  <c r="AAY19" i="12"/>
  <c r="AAY54" i="12" s="1"/>
  <c r="AAY9" i="12"/>
  <c r="AAY44" i="12" s="1"/>
  <c r="AAY14" i="12"/>
  <c r="AAY49" i="12" s="1"/>
  <c r="AAY32" i="12"/>
  <c r="AAY67" i="12" s="1"/>
  <c r="ANX20" i="12"/>
  <c r="ANX55" i="12" s="1"/>
  <c r="AAY17" i="12"/>
  <c r="AAY52" i="12" s="1"/>
  <c r="AAY11" i="12"/>
  <c r="AAY46" i="12" s="1"/>
  <c r="ANX6" i="12"/>
  <c r="ANX41" i="12" s="1"/>
  <c r="ANX34" i="12"/>
  <c r="ANX69" i="12" s="1"/>
  <c r="AAY30" i="12"/>
  <c r="AAY65" i="12" s="1"/>
  <c r="ANX24" i="12"/>
  <c r="ANX59" i="12" s="1"/>
  <c r="WR31" i="12"/>
  <c r="WR66" i="12" s="1"/>
  <c r="ANW33" i="12"/>
  <c r="ANW68" i="12" s="1"/>
  <c r="ANW15" i="12"/>
  <c r="ANW50" i="12" s="1"/>
  <c r="AAX34" i="12"/>
  <c r="AAX69" i="12" s="1"/>
  <c r="ANW17" i="12"/>
  <c r="ANW52" i="12" s="1"/>
  <c r="AAX29" i="12"/>
  <c r="AAX64" i="12" s="1"/>
  <c r="AAX35" i="12"/>
  <c r="AAX70" i="12" s="1"/>
  <c r="AAX32" i="12"/>
  <c r="AAX67" i="12" s="1"/>
  <c r="AAX17" i="12"/>
  <c r="AAX52" i="12" s="1"/>
  <c r="AAX11" i="12"/>
  <c r="AAX46" i="12" s="1"/>
  <c r="ANW6" i="12"/>
  <c r="ANW41" i="12" s="1"/>
  <c r="ANW34" i="12"/>
  <c r="ANW69" i="12" s="1"/>
  <c r="AAX30" i="12"/>
  <c r="AAX65" i="12" s="1"/>
  <c r="ANW24" i="12"/>
  <c r="ANW59" i="12" s="1"/>
  <c r="ANW21" i="12"/>
  <c r="ANW56" i="12" s="1"/>
  <c r="ANW8" i="12"/>
  <c r="ANW43" i="12" s="1"/>
  <c r="ANW29" i="12"/>
  <c r="ANW64" i="12" s="1"/>
  <c r="AAX28" i="12"/>
  <c r="AAX63" i="12" s="1"/>
  <c r="ANW32" i="12"/>
  <c r="ANW67" i="12" s="1"/>
  <c r="AAX14" i="12"/>
  <c r="AAX49" i="12" s="1"/>
  <c r="AAY24" i="12"/>
  <c r="AAY59" i="12" s="1"/>
  <c r="ANX7" i="12"/>
  <c r="ANX42" i="12" s="1"/>
  <c r="AAY31" i="12"/>
  <c r="AAY66" i="12" s="1"/>
  <c r="AAY22" i="12"/>
  <c r="AAY57" i="12" s="1"/>
  <c r="AAY20" i="12"/>
  <c r="AAY55" i="12" s="1"/>
  <c r="AAY33" i="12"/>
  <c r="AAY68" i="12" s="1"/>
  <c r="ANX35" i="12"/>
  <c r="ANX70" i="12" s="1"/>
  <c r="ANW35" i="12"/>
  <c r="ANW70" i="12" s="1"/>
  <c r="ADS27" i="12" l="1"/>
  <c r="ADS62" i="12" s="1"/>
  <c r="OE32" i="12"/>
  <c r="OE67" i="12" s="1"/>
  <c r="AMU7" i="12"/>
  <c r="AMU42" i="12" s="1"/>
  <c r="AFU8" i="12"/>
  <c r="AFU43" i="12" s="1"/>
  <c r="AFU26" i="12"/>
  <c r="AFU61" i="12" s="1"/>
  <c r="AMU9" i="12"/>
  <c r="AMU44" i="12" s="1"/>
  <c r="AEB10" i="12"/>
  <c r="AEB45" i="12" s="1"/>
  <c r="AMO10" i="12"/>
  <c r="AMO45" i="12" s="1"/>
  <c r="XX9" i="12"/>
  <c r="XX44" i="12" s="1"/>
  <c r="AEH11" i="12"/>
  <c r="AEH46" i="12" s="1"/>
  <c r="ADP9" i="12"/>
  <c r="ADP44" i="12" s="1"/>
  <c r="ACL7" i="12"/>
  <c r="ACL42" i="12" s="1"/>
  <c r="AGA17" i="12"/>
  <c r="AGA52" i="12" s="1"/>
  <c r="ANS9" i="12"/>
  <c r="ANS44" i="12" s="1"/>
  <c r="XR8" i="12"/>
  <c r="XR43" i="12" s="1"/>
  <c r="WL9" i="12"/>
  <c r="WL44" i="12" s="1"/>
  <c r="AIL19" i="12"/>
  <c r="AIL54" i="12" s="1"/>
  <c r="AIL21" i="12"/>
  <c r="AIL56" i="12" s="1"/>
  <c r="AIC17" i="12"/>
  <c r="AIC52" i="12" s="1"/>
  <c r="ADS9" i="12"/>
  <c r="ADS44" i="12" s="1"/>
  <c r="WO9" i="12"/>
  <c r="WO44" i="12" s="1"/>
  <c r="OB12" i="12"/>
  <c r="OB47" i="12" s="1"/>
  <c r="OE29" i="12"/>
  <c r="OE64" i="12" s="1"/>
  <c r="AGV31" i="12"/>
  <c r="AGV66" i="12" s="1"/>
  <c r="AMX8" i="12"/>
  <c r="AMX43" i="12" s="1"/>
  <c r="AEK10" i="12"/>
  <c r="AEK45" i="12" s="1"/>
  <c r="AEK15" i="12"/>
  <c r="AEK50" i="12" s="1"/>
  <c r="ANV21" i="12"/>
  <c r="ANV56" i="12" s="1"/>
  <c r="OE14" i="12"/>
  <c r="OE49" i="12" s="1"/>
  <c r="AIC23" i="12"/>
  <c r="AIC58" i="12" s="1"/>
  <c r="AEK18" i="12"/>
  <c r="AEK53" i="12" s="1"/>
  <c r="OB23" i="12"/>
  <c r="OB58" i="12" s="1"/>
  <c r="ADA25" i="12"/>
  <c r="ADA60" i="12" s="1"/>
  <c r="ZH6" i="12"/>
  <c r="ZH41" i="12" s="1"/>
  <c r="AEB8" i="12"/>
  <c r="AEB43" i="12" s="1"/>
  <c r="ANG9" i="12"/>
  <c r="ANG44" i="12" s="1"/>
  <c r="AIC7" i="12"/>
  <c r="AIC42" i="12" s="1"/>
  <c r="AEH6" i="12"/>
  <c r="AEH41" i="12" s="1"/>
  <c r="WF7" i="12"/>
  <c r="WF42" i="12" s="1"/>
  <c r="AHE17" i="12"/>
  <c r="AHE52" i="12" s="1"/>
  <c r="AFU23" i="12"/>
  <c r="AFU58" i="12" s="1"/>
  <c r="ANV14" i="12"/>
  <c r="ANV49" i="12" s="1"/>
  <c r="AGA31" i="12"/>
  <c r="AGA66" i="12" s="1"/>
  <c r="AFI11" i="12"/>
  <c r="AFI46" i="12" s="1"/>
  <c r="OB25" i="12"/>
  <c r="OB60" i="12" s="1"/>
  <c r="AGV16" i="12"/>
  <c r="AGV51" i="12" s="1"/>
  <c r="ANV33" i="12"/>
  <c r="ANV68" i="12" s="1"/>
  <c r="ANV18" i="12"/>
  <c r="ANV53" i="12" s="1"/>
  <c r="OB11" i="12"/>
  <c r="OB46" i="12" s="1"/>
  <c r="WL8" i="12"/>
  <c r="WL43" i="12" s="1"/>
  <c r="AEH8" i="12"/>
  <c r="AEH43" i="12" s="1"/>
  <c r="ACR4" i="12"/>
  <c r="ACR39" i="12" s="1"/>
  <c r="ACR9" i="12"/>
  <c r="ACR44" i="12" s="1"/>
  <c r="WF8" i="12"/>
  <c r="WF43" i="12" s="1"/>
  <c r="ZN10" i="12"/>
  <c r="ZN45" i="12" s="1"/>
  <c r="VZ9" i="12"/>
  <c r="VZ44" i="12" s="1"/>
  <c r="ANM5" i="12"/>
  <c r="ANM40" i="12" s="1"/>
  <c r="ZN7" i="12"/>
  <c r="ZN42" i="12" s="1"/>
  <c r="AGM7" i="12"/>
  <c r="AGM42" i="12" s="1"/>
  <c r="AGM29" i="12"/>
  <c r="AGM64" i="12" s="1"/>
  <c r="AIC13" i="12"/>
  <c r="AIC48" i="12" s="1"/>
  <c r="AMX33" i="12"/>
  <c r="AMX68" i="12" s="1"/>
  <c r="ZQ27" i="12"/>
  <c r="ZQ62" i="12" s="1"/>
  <c r="ZQ18" i="12"/>
  <c r="ZQ53" i="12" s="1"/>
  <c r="OE20" i="12"/>
  <c r="OE55" i="12" s="1"/>
  <c r="OE35" i="12"/>
  <c r="OE70" i="12" s="1"/>
  <c r="AGA7" i="12"/>
  <c r="AGA42" i="12" s="1"/>
  <c r="AMO6" i="12"/>
  <c r="AMO41" i="12" s="1"/>
  <c r="ADP7" i="12"/>
  <c r="ADP42" i="12" s="1"/>
  <c r="ZH8" i="12"/>
  <c r="ZH43" i="12" s="1"/>
  <c r="XR6" i="12"/>
  <c r="XR41" i="12" s="1"/>
  <c r="WL7" i="12"/>
  <c r="WL42" i="12" s="1"/>
  <c r="ADD7" i="12"/>
  <c r="ADD42" i="12" s="1"/>
  <c r="ADD15" i="12"/>
  <c r="ADD50" i="12" s="1"/>
  <c r="AFU9" i="12"/>
  <c r="AFU44" i="12" s="1"/>
  <c r="AGM11" i="12"/>
  <c r="AGM46" i="12" s="1"/>
  <c r="AIL18" i="12"/>
  <c r="AIL53" i="12" s="1"/>
  <c r="AGV8" i="12"/>
  <c r="AGV43" i="12" s="1"/>
  <c r="OB28" i="12"/>
  <c r="OB63" i="12" s="1"/>
  <c r="AFI22" i="12"/>
  <c r="AFI57" i="12" s="1"/>
  <c r="AGA5" i="12"/>
  <c r="AGA40" i="12" s="1"/>
  <c r="WO8" i="12"/>
  <c r="WO43" i="12" s="1"/>
  <c r="ADS10" i="12"/>
  <c r="ADS45" i="12" s="1"/>
  <c r="ADS15" i="12"/>
  <c r="ADS50" i="12" s="1"/>
  <c r="AMX21" i="12"/>
  <c r="AMX56" i="12" s="1"/>
  <c r="OB19" i="12"/>
  <c r="OB54" i="12" s="1"/>
  <c r="AMX27" i="12"/>
  <c r="AMX62" i="12" s="1"/>
  <c r="AFO20" i="12"/>
  <c r="AFO55" i="12" s="1"/>
  <c r="OB8" i="12"/>
  <c r="OB43" i="12" s="1"/>
  <c r="OE27" i="12"/>
  <c r="OE62" i="12" s="1"/>
  <c r="ANV25" i="12"/>
  <c r="ANV60" i="12" s="1"/>
  <c r="AMR5" i="12"/>
  <c r="AMR40" i="12" s="1"/>
  <c r="ADM5" i="12"/>
  <c r="ADM40" i="12" s="1"/>
  <c r="ZE8" i="12"/>
  <c r="ZE43" i="12" s="1"/>
  <c r="XO7" i="12"/>
  <c r="XO42" i="12" s="1"/>
  <c r="YA23" i="12"/>
  <c r="YA58" i="12" s="1"/>
  <c r="ADP6" i="12"/>
  <c r="ADP41" i="12" s="1"/>
  <c r="AMO5" i="12"/>
  <c r="AMO40" i="12" s="1"/>
  <c r="ADV21" i="12"/>
  <c r="ADV56" i="12" s="1"/>
  <c r="YV34" i="12"/>
  <c r="YV69" i="12" s="1"/>
  <c r="AGM32" i="12"/>
  <c r="AGM67" i="12" s="1"/>
  <c r="YV26" i="12"/>
  <c r="YV61" i="12" s="1"/>
  <c r="AIL7" i="12"/>
  <c r="AIL42" i="12" s="1"/>
  <c r="AIL35" i="12"/>
  <c r="AIL70" i="12" s="1"/>
  <c r="AHE9" i="12"/>
  <c r="AHE44" i="12" s="1"/>
  <c r="AFU25" i="12"/>
  <c r="AFU60" i="12" s="1"/>
  <c r="AGA25" i="12"/>
  <c r="AGA60" i="12" s="1"/>
  <c r="AFO18" i="12"/>
  <c r="AFO53" i="12" s="1"/>
  <c r="AEK9" i="12"/>
  <c r="AEK44" i="12" s="1"/>
  <c r="OB17" i="12"/>
  <c r="OB52" i="12" s="1"/>
  <c r="AGA24" i="12"/>
  <c r="AGA59" i="12" s="1"/>
  <c r="AFO8" i="12"/>
  <c r="AFO43" i="12" s="1"/>
  <c r="ADS8" i="12"/>
  <c r="ADS43" i="12" s="1"/>
  <c r="ADA10" i="12"/>
  <c r="ADA45" i="12" s="1"/>
  <c r="AMX10" i="12"/>
  <c r="AMX45" i="12" s="1"/>
  <c r="WO21" i="12"/>
  <c r="WO56" i="12" s="1"/>
  <c r="AEK21" i="12"/>
  <c r="AEK56" i="12" s="1"/>
  <c r="ADA33" i="12"/>
  <c r="ADA68" i="12" s="1"/>
  <c r="OB10" i="12"/>
  <c r="OB45" i="12" s="1"/>
  <c r="OE22" i="12"/>
  <c r="OE57" i="12" s="1"/>
  <c r="AEK27" i="12"/>
  <c r="AEK62" i="12" s="1"/>
  <c r="AFI32" i="12"/>
  <c r="AFI67" i="12" s="1"/>
  <c r="AGV30" i="12"/>
  <c r="AGV65" i="12" s="1"/>
  <c r="AMX18" i="12"/>
  <c r="AMX53" i="12" s="1"/>
  <c r="ADA18" i="12"/>
  <c r="ADA53" i="12" s="1"/>
  <c r="AMX25" i="12"/>
  <c r="AMX60" i="12" s="1"/>
  <c r="AMU12" i="12"/>
  <c r="AMU47" i="12" s="1"/>
  <c r="ADP12" i="12"/>
  <c r="ADP47" i="12" s="1"/>
  <c r="ACX5" i="12"/>
  <c r="ACX40" i="12" s="1"/>
  <c r="AMU5" i="12"/>
  <c r="AMU40" i="12" s="1"/>
  <c r="AMO11" i="12"/>
  <c r="AMO46" i="12" s="1"/>
  <c r="ANM6" i="12"/>
  <c r="ANM41" i="12" s="1"/>
  <c r="ACX12" i="12"/>
  <c r="ACX47" i="12" s="1"/>
  <c r="ZN8" i="12"/>
  <c r="ZN43" i="12" s="1"/>
  <c r="VZ7" i="12"/>
  <c r="VZ42" i="12" s="1"/>
  <c r="AGM5" i="12"/>
  <c r="AGM40" i="12" s="1"/>
  <c r="AIL15" i="12"/>
  <c r="AIL50" i="12" s="1"/>
  <c r="AGA12" i="12"/>
  <c r="AGA47" i="12" s="1"/>
  <c r="AIC34" i="12"/>
  <c r="AIC69" i="12" s="1"/>
  <c r="AGV14" i="12"/>
  <c r="AGV49" i="12" s="1"/>
  <c r="YM4" i="12"/>
  <c r="YM39" i="12" s="1"/>
  <c r="AMR4" i="12"/>
  <c r="AMR39" i="12" s="1"/>
  <c r="AIL26" i="12"/>
  <c r="AIL61" i="12" s="1"/>
  <c r="WR8" i="12"/>
  <c r="WR43" i="12" s="1"/>
  <c r="ANA16" i="12"/>
  <c r="ANA51" i="12" s="1"/>
  <c r="YD27" i="12"/>
  <c r="YD62" i="12" s="1"/>
  <c r="AGM12" i="12"/>
  <c r="AGM47" i="12" s="1"/>
  <c r="AGM4" i="12"/>
  <c r="AGM39" i="12" s="1"/>
  <c r="AGM21" i="12"/>
  <c r="AGM56" i="12" s="1"/>
  <c r="AGM33" i="12"/>
  <c r="AGM68" i="12" s="1"/>
  <c r="AIL23" i="12"/>
  <c r="AIL58" i="12" s="1"/>
  <c r="AGM6" i="12"/>
  <c r="AGM41" i="12" s="1"/>
  <c r="AIC19" i="12"/>
  <c r="AIC54" i="12" s="1"/>
  <c r="AGA13" i="12"/>
  <c r="AGA48" i="12" s="1"/>
  <c r="WO10" i="12"/>
  <c r="WO45" i="12" s="1"/>
  <c r="AMX15" i="12"/>
  <c r="AMX50" i="12" s="1"/>
  <c r="ZQ21" i="12"/>
  <c r="ZQ56" i="12" s="1"/>
  <c r="OE6" i="12"/>
  <c r="OE41" i="12" s="1"/>
  <c r="AGA23" i="12"/>
  <c r="AGA58" i="12" s="1"/>
  <c r="AGG15" i="12"/>
  <c r="AGG50" i="12" s="1"/>
  <c r="AGV27" i="12"/>
  <c r="AGV62" i="12" s="1"/>
  <c r="ZQ25" i="12"/>
  <c r="ZQ60" i="12" s="1"/>
  <c r="ADM7" i="12"/>
  <c r="ADM42" i="12" s="1"/>
  <c r="ADY3" i="12"/>
  <c r="ADY38" i="12" s="1"/>
  <c r="YM7" i="12"/>
  <c r="YM42" i="12" s="1"/>
  <c r="ACU6" i="12"/>
  <c r="ACU41" i="12" s="1"/>
  <c r="AMR7" i="12"/>
  <c r="AMR42" i="12" s="1"/>
  <c r="ACR8" i="12"/>
  <c r="ACR43" i="12" s="1"/>
  <c r="ACX9" i="12"/>
  <c r="ACX44" i="12" s="1"/>
  <c r="AHE16" i="12"/>
  <c r="AHE51" i="12" s="1"/>
  <c r="AGA34" i="12"/>
  <c r="AGA69" i="12" s="1"/>
  <c r="AND4" i="12"/>
  <c r="AND39" i="12" s="1"/>
  <c r="ADY6" i="12"/>
  <c r="ADY41" i="12" s="1"/>
  <c r="ANJ6" i="12"/>
  <c r="ANJ41" i="12" s="1"/>
  <c r="YM6" i="12"/>
  <c r="YM41" i="12" s="1"/>
  <c r="YJ7" i="12"/>
  <c r="YJ42" i="12" s="1"/>
  <c r="WR35" i="12"/>
  <c r="WR70" i="12" s="1"/>
  <c r="YD33" i="12"/>
  <c r="YD68" i="12" s="1"/>
  <c r="AGM31" i="12"/>
  <c r="AGM66" i="12" s="1"/>
  <c r="AIL30" i="12"/>
  <c r="AIL65" i="12" s="1"/>
  <c r="AFI9" i="12"/>
  <c r="AFI44" i="12" s="1"/>
  <c r="YA5" i="12"/>
  <c r="YA40" i="12" s="1"/>
  <c r="AGV29" i="12"/>
  <c r="AGV64" i="12" s="1"/>
  <c r="AIC20" i="12"/>
  <c r="AIC55" i="12" s="1"/>
  <c r="ACO6" i="12"/>
  <c r="ACO41" i="12" s="1"/>
  <c r="XU5" i="12"/>
  <c r="XU40" i="12" s="1"/>
  <c r="YY6" i="12"/>
  <c r="YY41" i="12" s="1"/>
  <c r="AMO7" i="12"/>
  <c r="AMO42" i="12" s="1"/>
  <c r="ACI4" i="12"/>
  <c r="ACI39" i="12" s="1"/>
  <c r="AMO8" i="12"/>
  <c r="AMO43" i="12" s="1"/>
  <c r="ADJ7" i="12"/>
  <c r="ADJ42" i="12" s="1"/>
  <c r="AMR6" i="12"/>
  <c r="AMR41" i="12" s="1"/>
  <c r="ZB7" i="12"/>
  <c r="ZB42" i="12" s="1"/>
  <c r="AIL5" i="12"/>
  <c r="AIL40" i="12" s="1"/>
  <c r="AHE5" i="12"/>
  <c r="AHE40" i="12" s="1"/>
  <c r="AFU14" i="12"/>
  <c r="AFU49" i="12" s="1"/>
  <c r="AGM14" i="12"/>
  <c r="AGM49" i="12" s="1"/>
  <c r="AIL14" i="12"/>
  <c r="AIL49" i="12" s="1"/>
  <c r="AHE14" i="12"/>
  <c r="AHE49" i="12" s="1"/>
  <c r="ADV8" i="12"/>
  <c r="ADV43" i="12" s="1"/>
  <c r="AEN8" i="12"/>
  <c r="AEN43" i="12" s="1"/>
  <c r="AEN6" i="12"/>
  <c r="AEN41" i="12" s="1"/>
  <c r="ANY6" i="12"/>
  <c r="ANY41" i="12" s="1"/>
  <c r="WR22" i="12"/>
  <c r="WR57" i="12" s="1"/>
  <c r="ANA22" i="12"/>
  <c r="ANA57" i="12" s="1"/>
  <c r="AGM28" i="12"/>
  <c r="AGM63" i="12" s="1"/>
  <c r="AGM16" i="12"/>
  <c r="AGM51" i="12" s="1"/>
  <c r="ZT8" i="12"/>
  <c r="ZT43" i="12" s="1"/>
  <c r="ANA10" i="12"/>
  <c r="ANA45" i="12" s="1"/>
  <c r="ADD10" i="12"/>
  <c r="ADD45" i="12" s="1"/>
  <c r="ANA27" i="12"/>
  <c r="ANA62" i="12" s="1"/>
  <c r="ADD27" i="12"/>
  <c r="ADD62" i="12" s="1"/>
  <c r="ADD28" i="12"/>
  <c r="ADD63" i="12" s="1"/>
  <c r="ANA28" i="12"/>
  <c r="ANA63" i="12" s="1"/>
  <c r="AHE29" i="12"/>
  <c r="AHE64" i="12" s="1"/>
  <c r="AIL29" i="12"/>
  <c r="AIL64" i="12" s="1"/>
  <c r="AGM10" i="12"/>
  <c r="AGM45" i="12" s="1"/>
  <c r="AFU10" i="12"/>
  <c r="AFU45" i="12" s="1"/>
  <c r="AIC26" i="12"/>
  <c r="AIC61" i="12" s="1"/>
  <c r="ADJ5" i="12"/>
  <c r="ADJ40" i="12" s="1"/>
  <c r="AIL20" i="12"/>
  <c r="AIL55" i="12" s="1"/>
  <c r="AGA33" i="12"/>
  <c r="AGA68" i="12" s="1"/>
  <c r="AIF35" i="12"/>
  <c r="AIF70" i="12" s="1"/>
  <c r="AGV24" i="12"/>
  <c r="AGV59" i="12" s="1"/>
  <c r="AGV5" i="12"/>
  <c r="AGV40" i="12" s="1"/>
  <c r="AEK33" i="12"/>
  <c r="AEK68" i="12" s="1"/>
  <c r="ZQ33" i="12"/>
  <c r="ZQ68" i="12" s="1"/>
  <c r="ANV27" i="12"/>
  <c r="ANV62" i="12" s="1"/>
  <c r="WO27" i="12"/>
  <c r="WO62" i="12" s="1"/>
  <c r="AEK25" i="12"/>
  <c r="AEK60" i="12" s="1"/>
  <c r="AFI27" i="12"/>
  <c r="AFI62" i="12" s="1"/>
  <c r="ADY5" i="12"/>
  <c r="ADY40" i="12" s="1"/>
  <c r="ACO4" i="12"/>
  <c r="ACO39" i="12" s="1"/>
  <c r="AEE8" i="12"/>
  <c r="AEE43" i="12" s="1"/>
  <c r="ZT28" i="12"/>
  <c r="ZT63" i="12" s="1"/>
  <c r="ADV15" i="12"/>
  <c r="ADV50" i="12" s="1"/>
  <c r="ANY15" i="12"/>
  <c r="ANY50" i="12" s="1"/>
  <c r="ANA17" i="12"/>
  <c r="ANA52" i="12" s="1"/>
  <c r="WR30" i="12"/>
  <c r="WR65" i="12" s="1"/>
  <c r="ADD22" i="12"/>
  <c r="ADD57" i="12" s="1"/>
  <c r="YV4" i="12"/>
  <c r="YV39" i="12" s="1"/>
  <c r="AFU18" i="12"/>
  <c r="AFU53" i="12" s="1"/>
  <c r="YS27" i="12"/>
  <c r="YS62" i="12" s="1"/>
  <c r="AGV32" i="12"/>
  <c r="AGV67" i="12" s="1"/>
  <c r="AGV25" i="12"/>
  <c r="AGV60" i="12" s="1"/>
  <c r="YA11" i="12"/>
  <c r="YA46" i="12" s="1"/>
  <c r="AEN15" i="12"/>
  <c r="AEN50" i="12" s="1"/>
  <c r="ZT15" i="12"/>
  <c r="ZT50" i="12" s="1"/>
  <c r="ADV28" i="12"/>
  <c r="ADV63" i="12" s="1"/>
  <c r="AEN28" i="12"/>
  <c r="AEN63" i="12" s="1"/>
  <c r="WR15" i="12"/>
  <c r="WR50" i="12" s="1"/>
  <c r="ADD11" i="12"/>
  <c r="ADD46" i="12" s="1"/>
  <c r="WR21" i="12"/>
  <c r="WR56" i="12" s="1"/>
  <c r="YV24" i="12"/>
  <c r="YV59" i="12" s="1"/>
  <c r="AIL11" i="12"/>
  <c r="AIL46" i="12" s="1"/>
  <c r="AIL3" i="12"/>
  <c r="AIL38" i="12" s="1"/>
  <c r="AIC21" i="12"/>
  <c r="AIC56" i="12" s="1"/>
  <c r="ACO5" i="12"/>
  <c r="ACO40" i="12" s="1"/>
  <c r="ADM6" i="12"/>
  <c r="ADM41" i="12" s="1"/>
  <c r="AEH4" i="12"/>
  <c r="AEH39" i="12" s="1"/>
  <c r="AND7" i="12"/>
  <c r="AND42" i="12" s="1"/>
  <c r="VW3" i="12"/>
  <c r="VW38" i="12" s="1"/>
  <c r="ZE6" i="12"/>
  <c r="ZE41" i="12" s="1"/>
  <c r="ACI7" i="12"/>
  <c r="ACI42" i="12" s="1"/>
  <c r="ADP3" i="12"/>
  <c r="ADP38" i="12" s="1"/>
  <c r="ADG6" i="12"/>
  <c r="ADG41" i="12" s="1"/>
  <c r="XX5" i="12"/>
  <c r="XX40" i="12" s="1"/>
  <c r="WF6" i="12"/>
  <c r="WF41" i="12" s="1"/>
  <c r="ZE3" i="12"/>
  <c r="ZE38" i="12" s="1"/>
  <c r="WI10" i="12"/>
  <c r="WI45" i="12" s="1"/>
  <c r="ADY8" i="12"/>
  <c r="ADY43" i="12" s="1"/>
  <c r="ANP6" i="12"/>
  <c r="ANP41" i="12" s="1"/>
  <c r="YG8" i="12"/>
  <c r="YG43" i="12" s="1"/>
  <c r="ANJ8" i="12"/>
  <c r="ANJ43" i="12" s="1"/>
  <c r="ADG8" i="12"/>
  <c r="ADG43" i="12" s="1"/>
  <c r="AMO9" i="12"/>
  <c r="AMO44" i="12" s="1"/>
  <c r="WF9" i="12"/>
  <c r="WF44" i="12" s="1"/>
  <c r="AMU11" i="12"/>
  <c r="AMU46" i="12" s="1"/>
  <c r="ANG11" i="12"/>
  <c r="ANG46" i="12" s="1"/>
  <c r="AGV15" i="12"/>
  <c r="AGV50" i="12" s="1"/>
  <c r="AIC15" i="12"/>
  <c r="AIC50" i="12" s="1"/>
  <c r="AFI10" i="12"/>
  <c r="AFI45" i="12" s="1"/>
  <c r="AGA10" i="12"/>
  <c r="AGA45" i="12" s="1"/>
  <c r="ANA13" i="12"/>
  <c r="ANA48" i="12" s="1"/>
  <c r="ADV26" i="12"/>
  <c r="ADV61" i="12" s="1"/>
  <c r="AEN11" i="12"/>
  <c r="AEN46" i="12" s="1"/>
  <c r="ZT16" i="12"/>
  <c r="ZT51" i="12" s="1"/>
  <c r="ZT22" i="12"/>
  <c r="ZT57" i="12" s="1"/>
  <c r="YV19" i="12"/>
  <c r="YV54" i="12" s="1"/>
  <c r="AGM15" i="12"/>
  <c r="AGM50" i="12" s="1"/>
  <c r="AIL13" i="12"/>
  <c r="AIL48" i="12" s="1"/>
  <c r="AGM22" i="12"/>
  <c r="AGM57" i="12" s="1"/>
  <c r="AIL22" i="12"/>
  <c r="AIL57" i="12" s="1"/>
  <c r="YS7" i="12"/>
  <c r="YS42" i="12" s="1"/>
  <c r="AGV12" i="12"/>
  <c r="AGV47" i="12" s="1"/>
  <c r="ZT26" i="12"/>
  <c r="ZT61" i="12" s="1"/>
  <c r="YS15" i="12"/>
  <c r="YS50" i="12" s="1"/>
  <c r="YA15" i="12"/>
  <c r="YA50" i="12" s="1"/>
  <c r="YV32" i="12"/>
  <c r="YV67" i="12" s="1"/>
  <c r="AEN5" i="12"/>
  <c r="AEN40" i="12" s="1"/>
  <c r="AEN34" i="12"/>
  <c r="AEN69" i="12" s="1"/>
  <c r="AEN22" i="12"/>
  <c r="AEN57" i="12" s="1"/>
  <c r="ANY25" i="12"/>
  <c r="ANY60" i="12" s="1"/>
  <c r="YV21" i="12"/>
  <c r="YV56" i="12" s="1"/>
  <c r="AIL31" i="12"/>
  <c r="AIL66" i="12" s="1"/>
  <c r="AGA14" i="12"/>
  <c r="AGA49" i="12" s="1"/>
  <c r="ACX8" i="12"/>
  <c r="ACX43" i="12" s="1"/>
  <c r="ADP8" i="12"/>
  <c r="ADP43" i="12" s="1"/>
  <c r="ACU10" i="12"/>
  <c r="ACU45" i="12" s="1"/>
  <c r="ADM10" i="12"/>
  <c r="ADM45" i="12" s="1"/>
  <c r="XU10" i="12"/>
  <c r="XU45" i="12" s="1"/>
  <c r="YM10" i="12"/>
  <c r="YM45" i="12" s="1"/>
  <c r="ADG5" i="12"/>
  <c r="ADG40" i="12" s="1"/>
  <c r="AMO4" i="12"/>
  <c r="AMO39" i="12" s="1"/>
  <c r="XR3" i="12"/>
  <c r="XR38" i="12" s="1"/>
  <c r="AEE5" i="12"/>
  <c r="AEE40" i="12" s="1"/>
  <c r="ZK5" i="12"/>
  <c r="ZK40" i="12" s="1"/>
  <c r="ACU5" i="12"/>
  <c r="ACU40" i="12" s="1"/>
  <c r="XX6" i="12"/>
  <c r="XX41" i="12" s="1"/>
  <c r="YP6" i="12"/>
  <c r="YP41" i="12" s="1"/>
  <c r="AEH7" i="12"/>
  <c r="AEH42" i="12" s="1"/>
  <c r="ANS7" i="12"/>
  <c r="ANS42" i="12" s="1"/>
  <c r="AFI19" i="12"/>
  <c r="AFI54" i="12" s="1"/>
  <c r="AIC11" i="12"/>
  <c r="AIC46" i="12" s="1"/>
  <c r="AIC18" i="12"/>
  <c r="AIC53" i="12" s="1"/>
  <c r="ACR5" i="12"/>
  <c r="ACR40" i="12" s="1"/>
  <c r="WF5" i="12"/>
  <c r="WF40" i="12" s="1"/>
  <c r="AEB5" i="12"/>
  <c r="AEB40" i="12" s="1"/>
  <c r="ACI6" i="12"/>
  <c r="ACI41" i="12" s="1"/>
  <c r="VW6" i="12"/>
  <c r="VW41" i="12" s="1"/>
  <c r="ZK7" i="12"/>
  <c r="ZK42" i="12" s="1"/>
  <c r="ACU7" i="12"/>
  <c r="ACU42" i="12" s="1"/>
  <c r="ZN9" i="12"/>
  <c r="ZN44" i="12" s="1"/>
  <c r="ANA20" i="12"/>
  <c r="ANA55" i="12" s="1"/>
  <c r="WR27" i="12"/>
  <c r="WR62" i="12" s="1"/>
  <c r="ANY7" i="12"/>
  <c r="ANY42" i="12" s="1"/>
  <c r="ZT35" i="12"/>
  <c r="ZT70" i="12" s="1"/>
  <c r="YV28" i="12"/>
  <c r="YV63" i="12" s="1"/>
  <c r="ANY27" i="12"/>
  <c r="ANY62" i="12" s="1"/>
  <c r="ADV7" i="12"/>
  <c r="ADV42" i="12" s="1"/>
  <c r="ANA35" i="12"/>
  <c r="ANA70" i="12" s="1"/>
  <c r="AEN26" i="12"/>
  <c r="AEN61" i="12" s="1"/>
  <c r="ADV16" i="12"/>
  <c r="ADV51" i="12" s="1"/>
  <c r="YD7" i="12"/>
  <c r="YD42" i="12" s="1"/>
  <c r="ANY26" i="12"/>
  <c r="ANY61" i="12" s="1"/>
  <c r="ADV30" i="12"/>
  <c r="ADV65" i="12" s="1"/>
  <c r="WR26" i="12"/>
  <c r="WR61" i="12" s="1"/>
  <c r="ANY19" i="12"/>
  <c r="ANY54" i="12" s="1"/>
  <c r="ZT20" i="12"/>
  <c r="ZT55" i="12" s="1"/>
  <c r="AFU30" i="12"/>
  <c r="AFU65" i="12" s="1"/>
  <c r="ZT27" i="12"/>
  <c r="ZT62" i="12" s="1"/>
  <c r="WR5" i="12"/>
  <c r="WR40" i="12" s="1"/>
  <c r="WR7" i="12"/>
  <c r="WR42" i="12" s="1"/>
  <c r="AEN35" i="12"/>
  <c r="AEN70" i="12" s="1"/>
  <c r="ADD35" i="12"/>
  <c r="ADD70" i="12" s="1"/>
  <c r="ADV10" i="12"/>
  <c r="ADV45" i="12" s="1"/>
  <c r="ANA30" i="12"/>
  <c r="ANA65" i="12" s="1"/>
  <c r="ANA26" i="12"/>
  <c r="ANA61" i="12" s="1"/>
  <c r="ADV22" i="12"/>
  <c r="ADV57" i="12" s="1"/>
  <c r="YD6" i="12"/>
  <c r="YD41" i="12" s="1"/>
  <c r="YD5" i="12"/>
  <c r="YD40" i="12" s="1"/>
  <c r="YV22" i="12"/>
  <c r="YV57" i="12" s="1"/>
  <c r="YV14" i="12"/>
  <c r="YV49" i="12" s="1"/>
  <c r="AHE25" i="12"/>
  <c r="AHE60" i="12" s="1"/>
  <c r="AHE34" i="12"/>
  <c r="AHE69" i="12" s="1"/>
  <c r="AIL6" i="12"/>
  <c r="AIL41" i="12" s="1"/>
  <c r="AGM19" i="12"/>
  <c r="AGM54" i="12" s="1"/>
  <c r="AIL32" i="12"/>
  <c r="AIL67" i="12" s="1"/>
  <c r="AIL27" i="12"/>
  <c r="AIL62" i="12" s="1"/>
  <c r="YS34" i="12"/>
  <c r="YS69" i="12" s="1"/>
  <c r="AGD3" i="12"/>
  <c r="AGD38" i="12" s="1"/>
  <c r="AIC22" i="12"/>
  <c r="AIC57" i="12" s="1"/>
  <c r="YG3" i="12"/>
  <c r="YG38" i="12" s="1"/>
  <c r="ACL5" i="12"/>
  <c r="ACL40" i="12" s="1"/>
  <c r="ANJ3" i="12"/>
  <c r="ANJ38" i="12" s="1"/>
  <c r="ZT5" i="12"/>
  <c r="ZT40" i="12" s="1"/>
  <c r="ADV5" i="12"/>
  <c r="ADV40" i="12" s="1"/>
  <c r="ANA6" i="12"/>
  <c r="ANA41" i="12" s="1"/>
  <c r="ZT30" i="12"/>
  <c r="ZT65" i="12" s="1"/>
  <c r="ANY30" i="12"/>
  <c r="ANY65" i="12" s="1"/>
  <c r="YD9" i="12"/>
  <c r="YD44" i="12" s="1"/>
  <c r="YD3" i="12"/>
  <c r="YD38" i="12" s="1"/>
  <c r="AGM27" i="12"/>
  <c r="AGM62" i="12" s="1"/>
  <c r="AFU24" i="12"/>
  <c r="AFU59" i="12" s="1"/>
  <c r="AIL28" i="12"/>
  <c r="AIL63" i="12" s="1"/>
  <c r="ANA5" i="12"/>
  <c r="ANA40" i="12" s="1"/>
  <c r="ANA7" i="12"/>
  <c r="ANA42" i="12" s="1"/>
  <c r="WR34" i="12"/>
  <c r="WR69" i="12" s="1"/>
  <c r="WR13" i="12"/>
  <c r="WR48" i="12" s="1"/>
  <c r="AEN30" i="12"/>
  <c r="AEN65" i="12" s="1"/>
  <c r="ANA3" i="12"/>
  <c r="ANA38" i="12" s="1"/>
  <c r="YD11" i="12"/>
  <c r="YD46" i="12" s="1"/>
  <c r="YD17" i="12"/>
  <c r="YD52" i="12" s="1"/>
  <c r="YV35" i="12"/>
  <c r="YV70" i="12" s="1"/>
  <c r="AIL4" i="12"/>
  <c r="AIL39" i="12" s="1"/>
  <c r="AIC4" i="12"/>
  <c r="AIC39" i="12" s="1"/>
  <c r="AGV6" i="12"/>
  <c r="AGV41" i="12" s="1"/>
  <c r="AEB3" i="12"/>
  <c r="AEB38" i="12" s="1"/>
  <c r="ACI3" i="12"/>
  <c r="ACI38" i="12" s="1"/>
  <c r="ZN3" i="12"/>
  <c r="ZN38" i="12" s="1"/>
  <c r="AMU3" i="12"/>
  <c r="AMU38" i="12" s="1"/>
  <c r="ADV3" i="12"/>
  <c r="ADV38" i="12" s="1"/>
  <c r="ADV11" i="12"/>
  <c r="ADV46" i="12" s="1"/>
  <c r="ANY10" i="12"/>
  <c r="ANY45" i="12" s="1"/>
  <c r="AEN10" i="12"/>
  <c r="AEN45" i="12" s="1"/>
  <c r="ZT3" i="12"/>
  <c r="ZT38" i="12" s="1"/>
  <c r="AEN27" i="12"/>
  <c r="AEN62" i="12" s="1"/>
  <c r="ADD8" i="12"/>
  <c r="ADD43" i="12" s="1"/>
  <c r="ANY8" i="12"/>
  <c r="ANY43" i="12" s="1"/>
  <c r="WR28" i="12"/>
  <c r="WR63" i="12" s="1"/>
  <c r="ADV35" i="12"/>
  <c r="ADV70" i="12" s="1"/>
  <c r="ZT10" i="12"/>
  <c r="ZT45" i="12" s="1"/>
  <c r="WR10" i="12"/>
  <c r="WR45" i="12" s="1"/>
  <c r="ANA34" i="12"/>
  <c r="ANA69" i="12" s="1"/>
  <c r="YV23" i="12"/>
  <c r="YV58" i="12" s="1"/>
  <c r="AIC9" i="12"/>
  <c r="AIC44" i="12" s="1"/>
  <c r="YS31" i="12"/>
  <c r="YS66" i="12" s="1"/>
  <c r="WR20" i="12"/>
  <c r="WR55" i="12" s="1"/>
  <c r="AEN20" i="12"/>
  <c r="AEN55" i="12" s="1"/>
  <c r="ANY20" i="12"/>
  <c r="ANY55" i="12" s="1"/>
  <c r="ANA19" i="12"/>
  <c r="ANA54" i="12" s="1"/>
  <c r="ADD19" i="12"/>
  <c r="ADD54" i="12" s="1"/>
  <c r="ANA21" i="12"/>
  <c r="ANA56" i="12" s="1"/>
  <c r="AEN21" i="12"/>
  <c r="AEN56" i="12" s="1"/>
  <c r="ZT21" i="12"/>
  <c r="ZT56" i="12" s="1"/>
  <c r="ADD9" i="12"/>
  <c r="ADD44" i="12" s="1"/>
  <c r="ANA25" i="12"/>
  <c r="ANA60" i="12" s="1"/>
  <c r="ADD25" i="12"/>
  <c r="ADD60" i="12" s="1"/>
  <c r="YD15" i="12"/>
  <c r="YD50" i="12" s="1"/>
  <c r="YV15" i="12"/>
  <c r="YV50" i="12" s="1"/>
  <c r="YV20" i="12"/>
  <c r="YV55" i="12" s="1"/>
  <c r="YD20" i="12"/>
  <c r="YD55" i="12" s="1"/>
  <c r="ANY34" i="12"/>
  <c r="ANY69" i="12" s="1"/>
  <c r="ADD13" i="12"/>
  <c r="ADD48" i="12" s="1"/>
  <c r="AEN3" i="12"/>
  <c r="AEN38" i="12" s="1"/>
  <c r="ADV27" i="12"/>
  <c r="ADV62" i="12" s="1"/>
  <c r="ADV23" i="12"/>
  <c r="ADV58" i="12" s="1"/>
  <c r="WR16" i="12"/>
  <c r="WR51" i="12" s="1"/>
  <c r="ANY16" i="12"/>
  <c r="ANY51" i="12" s="1"/>
  <c r="AEN16" i="12"/>
  <c r="AEN51" i="12" s="1"/>
  <c r="YV12" i="12"/>
  <c r="YV47" i="12" s="1"/>
  <c r="YD12" i="12"/>
  <c r="YD47" i="12" s="1"/>
  <c r="AFU3" i="12"/>
  <c r="AFU38" i="12" s="1"/>
  <c r="YA19" i="12"/>
  <c r="YA54" i="12" s="1"/>
  <c r="AHE10" i="12"/>
  <c r="AHE45" i="12" s="1"/>
  <c r="AFU20" i="12"/>
  <c r="AFU55" i="12" s="1"/>
  <c r="ADM4" i="12"/>
  <c r="ADM39" i="12" s="1"/>
  <c r="ADD31" i="12"/>
  <c r="ADD66" i="12" s="1"/>
  <c r="ADD17" i="12"/>
  <c r="ADD52" i="12" s="1"/>
  <c r="ANY17" i="12"/>
  <c r="ANY52" i="12" s="1"/>
  <c r="ADV34" i="12"/>
  <c r="ADV69" i="12" s="1"/>
  <c r="ZT6" i="12"/>
  <c r="ZT41" i="12" s="1"/>
  <c r="ADD6" i="12"/>
  <c r="ADD41" i="12" s="1"/>
  <c r="AEN13" i="12"/>
  <c r="AEN48" i="12" s="1"/>
  <c r="ANY13" i="12"/>
  <c r="ANY48" i="12" s="1"/>
  <c r="ANA9" i="12"/>
  <c r="ANA44" i="12" s="1"/>
  <c r="WR19" i="12"/>
  <c r="WR54" i="12" s="1"/>
  <c r="AEN19" i="12"/>
  <c r="AEN54" i="12" s="1"/>
  <c r="WR25" i="12"/>
  <c r="WR60" i="12" s="1"/>
  <c r="ZT25" i="12"/>
  <c r="ZT60" i="12" s="1"/>
  <c r="AEN18" i="12"/>
  <c r="AEN53" i="12" s="1"/>
  <c r="YD25" i="12"/>
  <c r="YD60" i="12" s="1"/>
  <c r="YV10" i="12"/>
  <c r="YV45" i="12" s="1"/>
  <c r="AGM34" i="12"/>
  <c r="AGM69" i="12" s="1"/>
  <c r="AFU35" i="12"/>
  <c r="AFU70" i="12" s="1"/>
  <c r="WR6" i="12"/>
  <c r="WR41" i="12" s="1"/>
  <c r="ADV31" i="12"/>
  <c r="ADV66" i="12" s="1"/>
  <c r="ADV17" i="12"/>
  <c r="ADV52" i="12" s="1"/>
  <c r="AEN17" i="12"/>
  <c r="AEN52" i="12" s="1"/>
  <c r="ADV6" i="12"/>
  <c r="ADV41" i="12" s="1"/>
  <c r="WR18" i="12"/>
  <c r="WR53" i="12" s="1"/>
  <c r="YV16" i="12"/>
  <c r="YV51" i="12" s="1"/>
  <c r="YD30" i="12"/>
  <c r="YD65" i="12" s="1"/>
  <c r="ADD5" i="12"/>
  <c r="ADD40" i="12" s="1"/>
  <c r="ZT7" i="12"/>
  <c r="ZT42" i="12" s="1"/>
  <c r="ANY31" i="12"/>
  <c r="ANY66" i="12" s="1"/>
  <c r="ZT17" i="12"/>
  <c r="ZT52" i="12" s="1"/>
  <c r="ZT34" i="12"/>
  <c r="ZT69" i="12" s="1"/>
  <c r="ADV13" i="12"/>
  <c r="ADV48" i="12" s="1"/>
  <c r="WR9" i="12"/>
  <c r="WR44" i="12" s="1"/>
  <c r="ANA11" i="12"/>
  <c r="ANA46" i="12" s="1"/>
  <c r="ANY21" i="12"/>
  <c r="ANY56" i="12" s="1"/>
  <c r="ANY22" i="12"/>
  <c r="ANY57" i="12" s="1"/>
  <c r="ADV19" i="12"/>
  <c r="ADV54" i="12" s="1"/>
  <c r="ADV20" i="12"/>
  <c r="ADV55" i="12" s="1"/>
  <c r="AEN25" i="12"/>
  <c r="AEN60" i="12" s="1"/>
  <c r="ZT23" i="12"/>
  <c r="ZT58" i="12" s="1"/>
  <c r="ZT18" i="12"/>
  <c r="ZT53" i="12" s="1"/>
  <c r="YD18" i="12"/>
  <c r="YD53" i="12" s="1"/>
  <c r="YD31" i="12"/>
  <c r="YD66" i="12" s="1"/>
  <c r="YD29" i="12"/>
  <c r="YD64" i="12" s="1"/>
  <c r="YV8" i="12"/>
  <c r="YV43" i="12" s="1"/>
  <c r="AHE8" i="12"/>
  <c r="AHE43" i="12" s="1"/>
  <c r="AGM17" i="12"/>
  <c r="AGM52" i="12" s="1"/>
  <c r="AND3" i="12"/>
  <c r="AND38" i="12" s="1"/>
  <c r="AEE4" i="12"/>
  <c r="AEE39" i="12" s="1"/>
  <c r="ACO3" i="12"/>
  <c r="ACO38" i="12" s="1"/>
  <c r="XR5" i="12"/>
  <c r="XR40" i="12" s="1"/>
  <c r="WC4" i="12"/>
  <c r="WC39" i="12" s="1"/>
  <c r="YP4" i="12"/>
  <c r="YP39" i="12" s="1"/>
  <c r="ADG3" i="12"/>
  <c r="ADG38" i="12" s="1"/>
  <c r="ADJ6" i="12"/>
  <c r="ADJ41" i="12" s="1"/>
  <c r="ACI5" i="12"/>
  <c r="ACI40" i="12" s="1"/>
  <c r="AND5" i="12"/>
  <c r="AND40" i="12" s="1"/>
  <c r="ACR6" i="12"/>
  <c r="ACR41" i="12" s="1"/>
  <c r="ZH3" i="12"/>
  <c r="ZH38" i="12" s="1"/>
  <c r="ADJ3" i="12"/>
  <c r="ADJ38" i="12" s="1"/>
  <c r="ANM4" i="12"/>
  <c r="ANM39" i="12" s="1"/>
  <c r="ANY14" i="12"/>
  <c r="ANY49" i="12" s="1"/>
  <c r="ANY29" i="12"/>
  <c r="ANY64" i="12" s="1"/>
  <c r="ADV33" i="12"/>
  <c r="ADV68" i="12" s="1"/>
  <c r="ANA32" i="12"/>
  <c r="ANA67" i="12" s="1"/>
  <c r="WR23" i="12"/>
  <c r="WR58" i="12" s="1"/>
  <c r="ZT14" i="12"/>
  <c r="ZT49" i="12" s="1"/>
  <c r="ANA14" i="12"/>
  <c r="ANA49" i="12" s="1"/>
  <c r="ZT29" i="12"/>
  <c r="ZT64" i="12" s="1"/>
  <c r="ADD29" i="12"/>
  <c r="ADD64" i="12" s="1"/>
  <c r="AEN33" i="12"/>
  <c r="AEN68" i="12" s="1"/>
  <c r="WR33" i="12"/>
  <c r="WR68" i="12" s="1"/>
  <c r="ADD32" i="12"/>
  <c r="ADD67" i="12" s="1"/>
  <c r="ANY32" i="12"/>
  <c r="ANY67" i="12" s="1"/>
  <c r="ANY3" i="12"/>
  <c r="ANY38" i="12" s="1"/>
  <c r="ADD3" i="12"/>
  <c r="ADD38" i="12" s="1"/>
  <c r="ADV24" i="12"/>
  <c r="ADV59" i="12" s="1"/>
  <c r="WR24" i="12"/>
  <c r="WR59" i="12" s="1"/>
  <c r="ANY24" i="12"/>
  <c r="ANY59" i="12" s="1"/>
  <c r="ANY12" i="12"/>
  <c r="ANY47" i="12" s="1"/>
  <c r="ADV12" i="12"/>
  <c r="ADV47" i="12" s="1"/>
  <c r="ZT12" i="12"/>
  <c r="ZT47" i="12" s="1"/>
  <c r="AEN12" i="12"/>
  <c r="AEN47" i="12" s="1"/>
  <c r="WR4" i="12"/>
  <c r="WR39" i="12" s="1"/>
  <c r="ANY4" i="12"/>
  <c r="ANY39" i="12" s="1"/>
  <c r="ANA4" i="12"/>
  <c r="ANA39" i="12" s="1"/>
  <c r="ADD14" i="12"/>
  <c r="ADD49" i="12" s="1"/>
  <c r="ADV29" i="12"/>
  <c r="ADV64" i="12" s="1"/>
  <c r="ZT33" i="12"/>
  <c r="ZT68" i="12" s="1"/>
  <c r="ZT32" i="12"/>
  <c r="ZT67" i="12" s="1"/>
  <c r="ANY23" i="12"/>
  <c r="ANY58" i="12" s="1"/>
  <c r="YV13" i="12"/>
  <c r="YV48" i="12" s="1"/>
  <c r="ANA33" i="12"/>
  <c r="ANA68" i="12" s="1"/>
  <c r="ADD23" i="12"/>
  <c r="ADD58" i="12" s="1"/>
  <c r="AEN14" i="12"/>
  <c r="AEN49" i="12" s="1"/>
  <c r="WR29" i="12"/>
  <c r="WR64" i="12" s="1"/>
  <c r="ADD33" i="12"/>
  <c r="ADD68" i="12" s="1"/>
  <c r="WR32" i="12"/>
  <c r="WR67" i="12" s="1"/>
  <c r="AEN32" i="12"/>
  <c r="AEN67" i="12" s="1"/>
  <c r="AEN4" i="12"/>
  <c r="AEN39" i="12" s="1"/>
  <c r="ADV14" i="12"/>
  <c r="ADV49" i="12" s="1"/>
  <c r="AEN29" i="12"/>
  <c r="AEN64" i="12" s="1"/>
  <c r="ZT24" i="12"/>
  <c r="ZT59" i="12" s="1"/>
  <c r="ANA24" i="12"/>
  <c r="ANA59" i="12" s="1"/>
  <c r="AEN24" i="12"/>
  <c r="AEN59" i="12" s="1"/>
  <c r="WR12" i="12"/>
  <c r="WR47" i="12" s="1"/>
  <c r="ADD12" i="12"/>
  <c r="ADD47" i="12" s="1"/>
  <c r="ADD4" i="12"/>
  <c r="ADD39" i="12" s="1"/>
  <c r="ZT4" i="12"/>
  <c r="ZT39" i="12" s="1"/>
  <c r="AEN31" i="12"/>
  <c r="AEN66" i="12" s="1"/>
  <c r="ZT31" i="12"/>
  <c r="ZT66" i="12" s="1"/>
  <c r="ZT9" i="12"/>
  <c r="ZT44" i="12" s="1"/>
  <c r="AEN9" i="12"/>
  <c r="AEN44" i="12" s="1"/>
  <c r="ANY9" i="12"/>
  <c r="ANY44" i="12" s="1"/>
  <c r="ANY11" i="12"/>
  <c r="ANY46" i="12" s="1"/>
  <c r="WR11" i="12"/>
  <c r="WR46" i="12" s="1"/>
  <c r="AEN23" i="12"/>
  <c r="AEN58" i="12" s="1"/>
  <c r="ADV18" i="12"/>
  <c r="ADV53" i="12" s="1"/>
  <c r="ANA18" i="12"/>
  <c r="ANA53" i="12" s="1"/>
  <c r="ANY18" i="12"/>
  <c r="ANY53" i="12" s="1"/>
</calcChain>
</file>

<file path=xl/sharedStrings.xml><?xml version="1.0" encoding="utf-8"?>
<sst xmlns="http://schemas.openxmlformats.org/spreadsheetml/2006/main" count="9670" uniqueCount="1487">
  <si>
    <t>*</t>
  </si>
  <si>
    <t>dna</t>
  </si>
  <si>
    <t>CHN1</t>
  </si>
  <si>
    <t>CHN2</t>
  </si>
  <si>
    <t>CHN3</t>
  </si>
  <si>
    <t>CHN4</t>
  </si>
  <si>
    <t>CHN5</t>
  </si>
  <si>
    <t>CHN6</t>
  </si>
  <si>
    <t>CHN7</t>
  </si>
  <si>
    <t>CHN8a</t>
  </si>
  <si>
    <t>CHN8b</t>
  </si>
  <si>
    <t>CHN9</t>
  </si>
  <si>
    <t>CHN11</t>
  </si>
  <si>
    <t>CHN12a</t>
  </si>
  <si>
    <t>CHN12b</t>
  </si>
  <si>
    <t>CHN12c</t>
  </si>
  <si>
    <t>CHN12d</t>
  </si>
  <si>
    <t>CHN12e</t>
  </si>
  <si>
    <t>CHN12f</t>
  </si>
  <si>
    <t>CHN17</t>
  </si>
  <si>
    <t>CHN18</t>
  </si>
  <si>
    <t>CHN19a</t>
  </si>
  <si>
    <t>CHN19b</t>
  </si>
  <si>
    <t>CHN20a</t>
  </si>
  <si>
    <t>CHN20b</t>
  </si>
  <si>
    <t>CHN21</t>
  </si>
  <si>
    <t>CHN22</t>
  </si>
  <si>
    <t>CHN23</t>
  </si>
  <si>
    <t>CORP 1</t>
  </si>
  <si>
    <t>CORP 3b</t>
  </si>
  <si>
    <t>CORP 4</t>
  </si>
  <si>
    <t>CORP 6a</t>
  </si>
  <si>
    <t>CORP 6b</t>
  </si>
  <si>
    <t>CORP 7</t>
  </si>
  <si>
    <t>CORP 8</t>
  </si>
  <si>
    <t>SW1</t>
  </si>
  <si>
    <t>SW2</t>
  </si>
  <si>
    <t>SW3a</t>
  </si>
  <si>
    <t>SW5</t>
  </si>
  <si>
    <t>C&amp;L1</t>
  </si>
  <si>
    <t>C&amp;L2</t>
  </si>
  <si>
    <t>C&amp;L3</t>
  </si>
  <si>
    <t>C&amp;L4</t>
  </si>
  <si>
    <t>ENV1a</t>
  </si>
  <si>
    <t>ENV2a</t>
  </si>
  <si>
    <t>ENV3a</t>
  </si>
  <si>
    <t>ENV3c</t>
  </si>
  <si>
    <t>ENV4a</t>
  </si>
  <si>
    <t>ENV5</t>
  </si>
  <si>
    <t>ENV5a</t>
  </si>
  <si>
    <t>ENV5b</t>
  </si>
  <si>
    <t>ENV6</t>
  </si>
  <si>
    <t>HSN1b</t>
  </si>
  <si>
    <t>HSN2</t>
  </si>
  <si>
    <t>HSN3</t>
  </si>
  <si>
    <t>HSN4b</t>
  </si>
  <si>
    <t>HSN5</t>
  </si>
  <si>
    <t>CORP-ASSET1</t>
  </si>
  <si>
    <t>CORP-ASSET2</t>
  </si>
  <si>
    <t>ECON1</t>
  </si>
  <si>
    <t>ECON2</t>
  </si>
  <si>
    <t>ECON3</t>
  </si>
  <si>
    <t>All costs are cash values</t>
  </si>
  <si>
    <t>CHN1 - Cost per primary school pupil</t>
  </si>
  <si>
    <t>CHN2 - Cost per secondary school pupil</t>
  </si>
  <si>
    <t>CHN3 - Cost per pre-school education place</t>
  </si>
  <si>
    <t>CHN4 - % of pupils gaining 5+ awards at level 5</t>
  </si>
  <si>
    <t xml:space="preserve">CHN5 - % of pupils gaining 5+ awards at level 6 </t>
  </si>
  <si>
    <t xml:space="preserve">CHN6 - % of pupils living in the 20% most deprived areas gaining 5+ awards at level 5  </t>
  </si>
  <si>
    <t xml:space="preserve">CHN7 - % of pupils living in the 20% most deprived areas gaining 5+ awards at level 6  </t>
  </si>
  <si>
    <t>CHN8a - The gross cost of "children looked after" in residential based services per child per week</t>
  </si>
  <si>
    <t>CHN8b - The gross cost of "children looked after" in a community setting per child per week</t>
  </si>
  <si>
    <t xml:space="preserve">CHN9 - Balance of care for 'looked after children': % of children being looked after in the community </t>
  </si>
  <si>
    <t>CHN10 - % of adults satisfied with local schools</t>
  </si>
  <si>
    <t xml:space="preserve">CHN11 - % of pupils entering positive destinations </t>
  </si>
  <si>
    <t>CHN12a - Overall average total tariff</t>
  </si>
  <si>
    <t>CHN12b - Average total tariff SIMD quintile 1</t>
  </si>
  <si>
    <t>CHN12c - Average total tariff SIMD quintile 2</t>
  </si>
  <si>
    <t>CHN12d - Average total tariff SIMD quintile 3</t>
  </si>
  <si>
    <t>CHN12e - Average total tariff SIMD quintile 4</t>
  </si>
  <si>
    <t>CHN12f - Average total tariff SIMD quintile 5</t>
  </si>
  <si>
    <t>CHN17 - % of children meeting developmental milestones</t>
  </si>
  <si>
    <t xml:space="preserve">CHN18 - % of funded early years provision which is graded good/better </t>
  </si>
  <si>
    <t>CHN19a - School attendance (%)</t>
  </si>
  <si>
    <t>CHN19b - School attendance rates (LAC, %)</t>
  </si>
  <si>
    <t>CHN20a - School exclusion rates per 1,000 pupils</t>
  </si>
  <si>
    <t>CHN20b - School exclusion rates per 1,000 looked after children</t>
  </si>
  <si>
    <t>CHN21 - % participation for 16-19 year olds</t>
  </si>
  <si>
    <t>CHN22 - % of child protection re-registrations within 18 months</t>
  </si>
  <si>
    <t>CHN23 - % LAC with more than 1 placement in the last year (Aug-July)</t>
  </si>
  <si>
    <t>CORP 1 - Support services as a % of total gross expenditure</t>
  </si>
  <si>
    <t>CORP 3b - % of the highest paid 5% employees who are women</t>
  </si>
  <si>
    <t>CORP 3c - The gender pay gap (%)</t>
  </si>
  <si>
    <t>CORP 4 - The cost per dwelling of collecting council tax</t>
  </si>
  <si>
    <t xml:space="preserve">CORP 6a - Sickness absence days per teacher </t>
  </si>
  <si>
    <t>CORP6b - Sickness absence days per employee (non-teacher)</t>
  </si>
  <si>
    <t>CORP 7 - % of income due from council tax received by the end of the year</t>
  </si>
  <si>
    <t>CORP 8 - % of invoices sampled that were paid within 30 days</t>
  </si>
  <si>
    <t>SW1 - Home care costs per hour for people aged 65 or over</t>
  </si>
  <si>
    <t>SW2 -Self Directed Support (Direct Payments + Managed Personalised Budgets) Spend on adults 18+ as a % of total social work spend on adults 18+</t>
  </si>
  <si>
    <t>SW3a - % of people aged 65 or over with long term care needs receiving personal care at home</t>
  </si>
  <si>
    <t>SW4a -% of adults receiving any care or support who rate it as excellent or good.</t>
  </si>
  <si>
    <t>SW4b - % of adults supported at home who agree that their services and support had an impact in improving or maintaining their quality of life</t>
  </si>
  <si>
    <t>SW5 - Residential costs per week per resident for people aged 65 or over</t>
  </si>
  <si>
    <t>C&amp;L1 - Cost per attendance at sports facilities</t>
  </si>
  <si>
    <t>C&amp;L2 - Cost per library visit</t>
  </si>
  <si>
    <t>C&amp;L3 - Cost of museums per visit</t>
  </si>
  <si>
    <t>C&amp;L4 - Cost of parks &amp; open spaces per 1,000 population</t>
  </si>
  <si>
    <t>C&amp;L5a - % of adults satisfied with libraries</t>
  </si>
  <si>
    <t>C&amp;L5b - % of adults satisfied with parks and open spaces</t>
  </si>
  <si>
    <t xml:space="preserve">C&amp;L5c - % of adults satisfied with museums and galleries </t>
  </si>
  <si>
    <t>C&amp;L5d - % of adults satisfied with leisure facilities</t>
  </si>
  <si>
    <t>ENV1a - Net cost of waste collection per premise</t>
  </si>
  <si>
    <t>ENV2a - Net cost of waste disposal per premise</t>
  </si>
  <si>
    <t>ENV3a - Net cost of street cleaning per 1,000 population</t>
  </si>
  <si>
    <t>ENV3c - Street Cleanliness Score</t>
  </si>
  <si>
    <t>ENV4a - Cost of maintenance per kilometre of roads</t>
  </si>
  <si>
    <t>ENV4b - % of A class roads that should be considered for maintenance treatment</t>
  </si>
  <si>
    <t>ENV4c - % of B class roads that should be considered for maintenance treatment</t>
  </si>
  <si>
    <t>ENV4d - % of C class roads that should be considered for maintenance treatment</t>
  </si>
  <si>
    <t>ENV4e - % of unclassified roads that should be considered for maintenance treatment</t>
  </si>
  <si>
    <t>ENV5 - Cost of trading standards and environmental health per 1,000 population</t>
  </si>
  <si>
    <t>ENV5a - Cost of Trading Standards, Money Advice &amp; Citizen Advice per 1000</t>
  </si>
  <si>
    <t>ENV5b - Cost of environmental health per 1,000 population</t>
  </si>
  <si>
    <t xml:space="preserve">ENV6 - % of total household waste arising that is recycled </t>
  </si>
  <si>
    <t xml:space="preserve">ENV7a - % of adults satisfied with refuse collection </t>
  </si>
  <si>
    <t>ENV7b - % of adults satisfied with street cleaning</t>
  </si>
  <si>
    <t>HSN1b - Gross rent arrears (all tenants) as at 31 March each year as a percentage of rent due for the reporting year</t>
  </si>
  <si>
    <t>HSN2 - % of rent due in the year that was lost due to voids</t>
  </si>
  <si>
    <t>HSN3 - % of council dwellings meeting Scottish Housing Standards</t>
  </si>
  <si>
    <t>HSN4b - Average number of days taken to complete non-emergency repairs</t>
  </si>
  <si>
    <t>HSN5 - % of council dwellings that are energy efficient</t>
  </si>
  <si>
    <t>CORP ASSET1 - % of operational buildings that are suitable for their current use</t>
  </si>
  <si>
    <t>CORP ASSET2 - % of internal floor area of operational buildings in satisfactory condition</t>
  </si>
  <si>
    <t>ECON1 - % of unemployed people assisted into work from council operated / funded employability programmes</t>
  </si>
  <si>
    <t xml:space="preserve">ECON2 - Cost per planning application </t>
  </si>
  <si>
    <t>ECON3 - Average time per business and industry planning application (weeks)</t>
  </si>
  <si>
    <t>ECON4 - % of procurement spend spent on local enterprises</t>
  </si>
  <si>
    <t>ECON5 - No of business gateway start-ups per 10,000 population</t>
  </si>
  <si>
    <t>ECON6 -Cost of Economic Development &amp; Tourism per 1,000 Population</t>
  </si>
  <si>
    <t>ECON7 - Proportion of people earning less than the living wage</t>
  </si>
  <si>
    <t>ECON8 - Proportion of properties receiving superfast broadband</t>
  </si>
  <si>
    <t>ECON9 - Town Vacancy Rates</t>
  </si>
  <si>
    <t>ECON10 - Immediately available employment land as a % of total land allocated for employment purposes in the local development plan</t>
  </si>
  <si>
    <t>Local Authority</t>
  </si>
  <si>
    <t>CHN1 2010-11</t>
  </si>
  <si>
    <t>CHN1 2011-12</t>
  </si>
  <si>
    <t>CHN1 2012-13</t>
  </si>
  <si>
    <t>CHN1 2013-14</t>
  </si>
  <si>
    <t>CHN1 2014-15</t>
  </si>
  <si>
    <t>CHN1 2015-16</t>
  </si>
  <si>
    <t>CHN1 2016-17</t>
  </si>
  <si>
    <t>CHN1 2017-18</t>
  </si>
  <si>
    <t>CHN2 2010-11</t>
  </si>
  <si>
    <t>CHN2 2011-12</t>
  </si>
  <si>
    <t>CHN2 2012-13</t>
  </si>
  <si>
    <t>CHN2 2013-14</t>
  </si>
  <si>
    <t>CHN2 2014-15</t>
  </si>
  <si>
    <t>CHN2 2015-16</t>
  </si>
  <si>
    <t>CHN2 2016-17</t>
  </si>
  <si>
    <t>CHN2 2017-18</t>
  </si>
  <si>
    <t>CHN3 2010-11</t>
  </si>
  <si>
    <t>CHN3 2011-12</t>
  </si>
  <si>
    <t>CHN3 2012-13</t>
  </si>
  <si>
    <t>CHN3 2013-14</t>
  </si>
  <si>
    <t>CHN3 2014-15</t>
  </si>
  <si>
    <t>CHN3 2015-16</t>
  </si>
  <si>
    <t>CHN3 2016-17</t>
  </si>
  <si>
    <t>CHN3 2017-18</t>
  </si>
  <si>
    <t>CHN4 2011-12</t>
  </si>
  <si>
    <t>CHN4 2012-13</t>
  </si>
  <si>
    <t>CHN4 2013-14</t>
  </si>
  <si>
    <t>CHN4 2014-15</t>
  </si>
  <si>
    <t>CHN4 2015-16</t>
  </si>
  <si>
    <t>CHN4 2016-17</t>
  </si>
  <si>
    <t>CHN4 2017-18</t>
  </si>
  <si>
    <t>CHN5 2011-12</t>
  </si>
  <si>
    <t>CHN5 2012-13</t>
  </si>
  <si>
    <t>CHN5 2013-14</t>
  </si>
  <si>
    <t>CHN5 2014-15</t>
  </si>
  <si>
    <t>CHN5 2015-16</t>
  </si>
  <si>
    <t>CHN5 2016-17</t>
  </si>
  <si>
    <t>CHN5 2017-18</t>
  </si>
  <si>
    <t>CHN6 2011-12</t>
  </si>
  <si>
    <t>CHN6 2012-13</t>
  </si>
  <si>
    <t>CHN6 2013-14</t>
  </si>
  <si>
    <t>CHN6 2014-15</t>
  </si>
  <si>
    <t>CHN6 2015-16</t>
  </si>
  <si>
    <t>CHN6 2016-17</t>
  </si>
  <si>
    <t>CHN6 2017-18</t>
  </si>
  <si>
    <t>CHN7 2011-12</t>
  </si>
  <si>
    <t>CHN7 2012-13</t>
  </si>
  <si>
    <t>CHN7 2013-14</t>
  </si>
  <si>
    <t>CHN7 2014-15</t>
  </si>
  <si>
    <t>CHN7 2015-16</t>
  </si>
  <si>
    <t>CHN7 2016-17</t>
  </si>
  <si>
    <t>CHN7 2017-18</t>
  </si>
  <si>
    <t>CHN8a 2010-11</t>
  </si>
  <si>
    <t>CHN8a 2011-12</t>
  </si>
  <si>
    <t>CHN8a 2012-13</t>
  </si>
  <si>
    <t>CHN8a 2013-14</t>
  </si>
  <si>
    <t>CHN8a 2014-15</t>
  </si>
  <si>
    <t>CHN8a 2015-16</t>
  </si>
  <si>
    <t>CHN8a 2016-17</t>
  </si>
  <si>
    <t>CHN8a 2017-18</t>
  </si>
  <si>
    <t>CHN8b 2010-11</t>
  </si>
  <si>
    <t>CHN8b 2011-12</t>
  </si>
  <si>
    <t>CHN8b 2012-13</t>
  </si>
  <si>
    <t>CHN8b 2013-14</t>
  </si>
  <si>
    <t>CHN8b 2014-15</t>
  </si>
  <si>
    <t>CHN8b 2015-16</t>
  </si>
  <si>
    <t>CHN8b 2016-17</t>
  </si>
  <si>
    <t>CHN8b 2017-18</t>
  </si>
  <si>
    <t>CHN9 2010-11</t>
  </si>
  <si>
    <t>CHN9 2011-12</t>
  </si>
  <si>
    <t>CHN9 2012-13</t>
  </si>
  <si>
    <t>CHN9 2013-14</t>
  </si>
  <si>
    <t>CHN9 2014-15</t>
  </si>
  <si>
    <t>CHN9 2015-16</t>
  </si>
  <si>
    <t>CHN9 2016-17</t>
  </si>
  <si>
    <t>CHN9 2017-18</t>
  </si>
  <si>
    <t>CHN10 2010-14</t>
  </si>
  <si>
    <t>CHN10 2012-15</t>
  </si>
  <si>
    <t>CHN10 2013-16</t>
  </si>
  <si>
    <t>CHN10 2014-17</t>
  </si>
  <si>
    <t>CHN10 2015-18</t>
  </si>
  <si>
    <t>CHN11 2011-12</t>
  </si>
  <si>
    <t>CHN11 2012-13</t>
  </si>
  <si>
    <t>CHN11 2013-14</t>
  </si>
  <si>
    <t>CHN11 2014-15</t>
  </si>
  <si>
    <t>CHN11 2015-16</t>
  </si>
  <si>
    <t>CHN11 2016-17</t>
  </si>
  <si>
    <t>CHN11 2017-18</t>
  </si>
  <si>
    <t>CHN12a 2011-12</t>
  </si>
  <si>
    <t>CHN12a 2012-13</t>
  </si>
  <si>
    <t>CHN12a 2013-14</t>
  </si>
  <si>
    <t>CHN12a 2014-15</t>
  </si>
  <si>
    <t>CHN12a 2015-16</t>
  </si>
  <si>
    <t>CHN12a 2016-17</t>
  </si>
  <si>
    <t>CHN12a 2017-18</t>
  </si>
  <si>
    <t>CHN12b 2011-12</t>
  </si>
  <si>
    <t>CHN12b 2012-13</t>
  </si>
  <si>
    <t>CHN12b 2013-14</t>
  </si>
  <si>
    <t>CHN12b 2014-15</t>
  </si>
  <si>
    <t>CHN12b 2015-16</t>
  </si>
  <si>
    <t>CHN12b 2016-17</t>
  </si>
  <si>
    <t>CHN12b 2017-18</t>
  </si>
  <si>
    <t>CHN12c 2011-12</t>
  </si>
  <si>
    <t>CHN12c 2012-13</t>
  </si>
  <si>
    <t>CHN12c 2013-14</t>
  </si>
  <si>
    <t>CHN12c 2014-15</t>
  </si>
  <si>
    <t>CHN12c 2015-16</t>
  </si>
  <si>
    <t>CHN12c 2016-17</t>
  </si>
  <si>
    <t>CHN12c 2017-18</t>
  </si>
  <si>
    <t>CHN12d 2011-12</t>
  </si>
  <si>
    <t>CHN12d 2012-13</t>
  </si>
  <si>
    <t>CHN12d 2013-14</t>
  </si>
  <si>
    <t>CHN12d 2014-15</t>
  </si>
  <si>
    <t>CHN12d 2015-16</t>
  </si>
  <si>
    <t>CHN12d 2016-17</t>
  </si>
  <si>
    <t>CHN12d 2017-18</t>
  </si>
  <si>
    <t>CHN12e 2011-12</t>
  </si>
  <si>
    <t>CHN12e 2012-13</t>
  </si>
  <si>
    <t>CHN12e 2013-14</t>
  </si>
  <si>
    <t>CHN12e 2014-15</t>
  </si>
  <si>
    <t>CHN12e 2015-16</t>
  </si>
  <si>
    <t>CHN12e 2016-17</t>
  </si>
  <si>
    <t>CHN12e 2017-18</t>
  </si>
  <si>
    <t>CHN12f 2011-12</t>
  </si>
  <si>
    <t>CHN12f 2012-13</t>
  </si>
  <si>
    <t>CHN12f 2013-14</t>
  </si>
  <si>
    <t>CHN12f 2014-15</t>
  </si>
  <si>
    <t>CHN12f 2015-16</t>
  </si>
  <si>
    <t>CHN12f 2016-17</t>
  </si>
  <si>
    <t>CHN12f 2017-18</t>
  </si>
  <si>
    <t>CHN17 2013-14</t>
  </si>
  <si>
    <t>CHN17 2014-15</t>
  </si>
  <si>
    <t>CHN17 2015-16</t>
  </si>
  <si>
    <t>CHN17 2016-17</t>
  </si>
  <si>
    <t>CHN17 2017-18</t>
  </si>
  <si>
    <t>CHN18 2010-11</t>
  </si>
  <si>
    <t>CHN18 2011-12</t>
  </si>
  <si>
    <t>CHN18 2012-13</t>
  </si>
  <si>
    <t>CHN18 2013-14</t>
  </si>
  <si>
    <t>CHN18 2014-15</t>
  </si>
  <si>
    <t>CHN18 2015-16</t>
  </si>
  <si>
    <t>CHN18 2016-17</t>
  </si>
  <si>
    <t>CHN18 2017-18</t>
  </si>
  <si>
    <t>CHN19a 2010-11</t>
  </si>
  <si>
    <t>CHN19a 2012-13</t>
  </si>
  <si>
    <t>CHN19a 2014-15</t>
  </si>
  <si>
    <t>CHN19a 2016-17</t>
  </si>
  <si>
    <t>CHN19b 2010-11</t>
  </si>
  <si>
    <t>CHN19b 2012-13</t>
  </si>
  <si>
    <t>CHN19b 2014-15</t>
  </si>
  <si>
    <t>CHN19b 2016-17</t>
  </si>
  <si>
    <t>CHN20a 2010-11</t>
  </si>
  <si>
    <t>CHN20a 2012-13</t>
  </si>
  <si>
    <t>CHN20a 2014-15</t>
  </si>
  <si>
    <t>CHN20a 2016-17</t>
  </si>
  <si>
    <t>CHN20b 2010-11</t>
  </si>
  <si>
    <t>CHN20b 2012-13</t>
  </si>
  <si>
    <t>CHN20b 2014-15</t>
  </si>
  <si>
    <t>CHN20b 2016-17</t>
  </si>
  <si>
    <t>CHN21 2015-16</t>
  </si>
  <si>
    <t>CHN21 2016-17</t>
  </si>
  <si>
    <t>CHN21 2017-18</t>
  </si>
  <si>
    <t>CHN22 2012-13</t>
  </si>
  <si>
    <t>CHN22 2013-14</t>
  </si>
  <si>
    <t>CHN22 2014-15</t>
  </si>
  <si>
    <t>CHN22 2015-16</t>
  </si>
  <si>
    <t>CHN22 2016-17</t>
  </si>
  <si>
    <t>CHN22 2017-18</t>
  </si>
  <si>
    <t>CHN23 2010-11</t>
  </si>
  <si>
    <t>CHN23 2011-12</t>
  </si>
  <si>
    <t>CHN23 2012-13</t>
  </si>
  <si>
    <t>CHN23 2013-14</t>
  </si>
  <si>
    <t>CHN23 2014-15</t>
  </si>
  <si>
    <t>CHN23 2015-16</t>
  </si>
  <si>
    <t>CHN23 2016-17</t>
  </si>
  <si>
    <t>CHN23 2017-18</t>
  </si>
  <si>
    <t>CORP 1 2010-11</t>
  </si>
  <si>
    <t>CORP 1 2011-12</t>
  </si>
  <si>
    <t>CORP 1 2012-13</t>
  </si>
  <si>
    <t>CORP 1 2013-14</t>
  </si>
  <si>
    <t>CORP 1 2014-15</t>
  </si>
  <si>
    <t>CORP 1 2015-16</t>
  </si>
  <si>
    <t>CORP 1 2016-17</t>
  </si>
  <si>
    <t>CORP 1 2017-18</t>
  </si>
  <si>
    <t>CORP 3b 2010-11</t>
  </si>
  <si>
    <t>CORP 3b 2011-12</t>
  </si>
  <si>
    <t>CORP 3b 2012-13</t>
  </si>
  <si>
    <t>CORP 3b 2013-14</t>
  </si>
  <si>
    <t>CORP 3b 2014-15</t>
  </si>
  <si>
    <t>CORP 3b 2015-16</t>
  </si>
  <si>
    <t>CORP 3b 2016-17</t>
  </si>
  <si>
    <t>CORP 3b 2017-18</t>
  </si>
  <si>
    <t>CORP 3c 2015-16</t>
  </si>
  <si>
    <t>CORP 3c 2016-17</t>
  </si>
  <si>
    <t>CORP 3c 2017-18</t>
  </si>
  <si>
    <t>CORP 4 2010-11</t>
  </si>
  <si>
    <t>CORP 4 2011-12</t>
  </si>
  <si>
    <t>CORP 4 2012-13</t>
  </si>
  <si>
    <t>CORP 4 2013-14</t>
  </si>
  <si>
    <t>CORP 4 2014-15</t>
  </si>
  <si>
    <t>CORP 4 2015-16</t>
  </si>
  <si>
    <t>CORP 4 2016-17</t>
  </si>
  <si>
    <t>CORP 4 2017-18</t>
  </si>
  <si>
    <t>CORP 6a 2010-11</t>
  </si>
  <si>
    <t>CORP 6a 2011-12</t>
  </si>
  <si>
    <t>CORP 6a 2012-13</t>
  </si>
  <si>
    <t>CORP 6a 2013-14</t>
  </si>
  <si>
    <t>CORP 6a 2014-15</t>
  </si>
  <si>
    <t>CORP 6a 2015-16</t>
  </si>
  <si>
    <t>CORP 6a 2016-17</t>
  </si>
  <si>
    <t>CORP 6a 2017-18</t>
  </si>
  <si>
    <t>CORP 6b 2010-11</t>
  </si>
  <si>
    <t>CORP 6b 2011-12</t>
  </si>
  <si>
    <t>CORP 6b 2012-13</t>
  </si>
  <si>
    <t>CORP 6b 2013-14</t>
  </si>
  <si>
    <t>CORP 6b 2014-15</t>
  </si>
  <si>
    <t>CORP 6b 2015-16</t>
  </si>
  <si>
    <t>CORP 6b 2016-17</t>
  </si>
  <si>
    <t>CORP 6b 2017-18</t>
  </si>
  <si>
    <t>CORP 7 2010-11</t>
  </si>
  <si>
    <t>CORP 7 2011-12</t>
  </si>
  <si>
    <t>CORP 7 2012-13</t>
  </si>
  <si>
    <t>CORP 7 2013-14</t>
  </si>
  <si>
    <t>CORP 7 2014-15</t>
  </si>
  <si>
    <t>CORP 7 2015-16</t>
  </si>
  <si>
    <t>CORP 7 2016-17</t>
  </si>
  <si>
    <t>CORP 7 2017-18</t>
  </si>
  <si>
    <t>CORP 8 2010-11</t>
  </si>
  <si>
    <t>CORP 8 2011-12</t>
  </si>
  <si>
    <t>CORP 8 2012-13</t>
  </si>
  <si>
    <t>CORP 8 2013-14</t>
  </si>
  <si>
    <t>CORP 8 2014-15</t>
  </si>
  <si>
    <t>CORP 8 2015-16</t>
  </si>
  <si>
    <t>CORP 8 2016-17</t>
  </si>
  <si>
    <t>CORP 8 2017-18</t>
  </si>
  <si>
    <t>SW1 2010-11</t>
  </si>
  <si>
    <t>SW1 2011-12</t>
  </si>
  <si>
    <t>SW1 2012-13</t>
  </si>
  <si>
    <t>SW1 2013-14</t>
  </si>
  <si>
    <t>SW1 2014-15</t>
  </si>
  <si>
    <t>SW1 2015-16</t>
  </si>
  <si>
    <t>SW1 2016-17</t>
  </si>
  <si>
    <t>SW1 2017-18</t>
  </si>
  <si>
    <t>SW2 2010-11</t>
  </si>
  <si>
    <t>SW2 2011-12</t>
  </si>
  <si>
    <t>SW2 2012-13</t>
  </si>
  <si>
    <t>SW2 2013-14</t>
  </si>
  <si>
    <t>SW2 2014-15</t>
  </si>
  <si>
    <t>SW2 2015-16</t>
  </si>
  <si>
    <t>SW2 2016-17</t>
  </si>
  <si>
    <t>SW2 2017-18</t>
  </si>
  <si>
    <t>SW3a 2010-11</t>
  </si>
  <si>
    <t>SW3a 2011-12</t>
  </si>
  <si>
    <t>SW3a 2012-13</t>
  </si>
  <si>
    <t>SW3a 2013-14</t>
  </si>
  <si>
    <t>SW3a 2014-15</t>
  </si>
  <si>
    <t>SW3a 2015-16</t>
  </si>
  <si>
    <t>SW3a 2016-17</t>
  </si>
  <si>
    <t>SW3a 2017-18</t>
  </si>
  <si>
    <t>SW4a 2014-15</t>
  </si>
  <si>
    <t>SW4a 2015-16</t>
  </si>
  <si>
    <t>SW4a 2017-18</t>
  </si>
  <si>
    <t>SW4b 2014-15</t>
  </si>
  <si>
    <t>SW4b 2015-16</t>
  </si>
  <si>
    <t>SW4b 2017-18</t>
  </si>
  <si>
    <t>SW5 2010-11</t>
  </si>
  <si>
    <t>SW5 2011-12</t>
  </si>
  <si>
    <t>SW5 2012-13</t>
  </si>
  <si>
    <t>SW5 2013-14</t>
  </si>
  <si>
    <t>SW5 2014-15</t>
  </si>
  <si>
    <t>SW5 2015-16</t>
  </si>
  <si>
    <t>SW5 2016-17</t>
  </si>
  <si>
    <t>SW5 2017-18</t>
  </si>
  <si>
    <t>C&amp;L1 2010-11</t>
  </si>
  <si>
    <t>C&amp;L1 2011-12</t>
  </si>
  <si>
    <t>C&amp;L1 2012-13</t>
  </si>
  <si>
    <t>C&amp;L1 2013-14</t>
  </si>
  <si>
    <t>C&amp;L1 2014-15</t>
  </si>
  <si>
    <t>C&amp;L1 2015-16</t>
  </si>
  <si>
    <t>C&amp;L1 2016-17</t>
  </si>
  <si>
    <t>C&amp;L1 2017-18</t>
  </si>
  <si>
    <t>C&amp;L2 2010-11</t>
  </si>
  <si>
    <t>C&amp;L2 2011-12</t>
  </si>
  <si>
    <t>C&amp;L2 2012-13</t>
  </si>
  <si>
    <t>C&amp;L2 2013-14</t>
  </si>
  <si>
    <t>C&amp;L2 2014-15</t>
  </si>
  <si>
    <t>C&amp;L2 2015-16</t>
  </si>
  <si>
    <t>C&amp;L2 2016-17</t>
  </si>
  <si>
    <t>C&amp;L2 2017-18</t>
  </si>
  <si>
    <t>C&amp;L3 2010-11</t>
  </si>
  <si>
    <t>C&amp;L3 2011-12</t>
  </si>
  <si>
    <t>C&amp;L3 2012-13</t>
  </si>
  <si>
    <t>C&amp;L3 2013-14</t>
  </si>
  <si>
    <t>C&amp;L3 2014-15</t>
  </si>
  <si>
    <t>C&amp;L3 2015-16</t>
  </si>
  <si>
    <t>C&amp;L3 2016-17</t>
  </si>
  <si>
    <t>C&amp;L3 2017-18</t>
  </si>
  <si>
    <t>C&amp;L4 2010-11</t>
  </si>
  <si>
    <t>C&amp;L4 2011-12</t>
  </si>
  <si>
    <t>C&amp;L4 2012-13</t>
  </si>
  <si>
    <t>C&amp;L4 2013-14</t>
  </si>
  <si>
    <t>C&amp;L4 2014-15</t>
  </si>
  <si>
    <t>C&amp;L4 2015-16</t>
  </si>
  <si>
    <t>C&amp;L4 2016-17</t>
  </si>
  <si>
    <t>C&amp;L4 2017-18</t>
  </si>
  <si>
    <t>C&amp;L5a 2010-14</t>
  </si>
  <si>
    <t>C&amp;L5a 2012-15</t>
  </si>
  <si>
    <t>C&amp;L5a 2013-16</t>
  </si>
  <si>
    <t>C&amp;L5a 2014-17</t>
  </si>
  <si>
    <t>C&amp;L5a 2015-18</t>
  </si>
  <si>
    <t>C&amp;L5b 2010-14</t>
  </si>
  <si>
    <t>C&amp;L5b 2012-15</t>
  </si>
  <si>
    <t>C&amp;L5b 2013-16</t>
  </si>
  <si>
    <t>C&amp;L5b 2014-17</t>
  </si>
  <si>
    <t>C&amp;L5b 2015-18</t>
  </si>
  <si>
    <t>C&amp;L5c 2010-14</t>
  </si>
  <si>
    <t>C&amp;L5c 2012-15</t>
  </si>
  <si>
    <t>C&amp;L5c 2013-16</t>
  </si>
  <si>
    <t>C&amp;L5c 2014-17</t>
  </si>
  <si>
    <t>C&amp;L5c 2015-18</t>
  </si>
  <si>
    <t>C&amp;L5d 2010-14</t>
  </si>
  <si>
    <t>C&amp;L5d 2012-15</t>
  </si>
  <si>
    <t>C&amp;L5d 2013-16</t>
  </si>
  <si>
    <t>C&amp;L5d 2014-17</t>
  </si>
  <si>
    <t>C&amp;L5d 2015-18</t>
  </si>
  <si>
    <t>ENV1a 2012-13</t>
  </si>
  <si>
    <t>ENV1a 2013-14</t>
  </si>
  <si>
    <t>ENV1a 2014-15</t>
  </si>
  <si>
    <t>ENV1a 2015-16</t>
  </si>
  <si>
    <t>ENV1a 2016-17</t>
  </si>
  <si>
    <t>ENV1a 2017-18</t>
  </si>
  <si>
    <t>ENV2a 2012-13</t>
  </si>
  <si>
    <t>ENV2a 2013-14</t>
  </si>
  <si>
    <t>ENV2a 2014-15</t>
  </si>
  <si>
    <t>ENV2a 2015-16</t>
  </si>
  <si>
    <t>ENV2a 2016-17</t>
  </si>
  <si>
    <t>ENV2a 2017-18</t>
  </si>
  <si>
    <t>ENV3a 2010-11</t>
  </si>
  <si>
    <t>ENV3a 2011-12</t>
  </si>
  <si>
    <t>ENV3a 2012-13</t>
  </si>
  <si>
    <t>ENV3a 2013-14</t>
  </si>
  <si>
    <t>ENV3a 2014-15</t>
  </si>
  <si>
    <t>ENV3a 2015-16</t>
  </si>
  <si>
    <t>ENV3a 2016-17</t>
  </si>
  <si>
    <t>ENV3a 2017-18</t>
  </si>
  <si>
    <t>ENV3c 2010-11</t>
  </si>
  <si>
    <t>ENV3c 2011-12</t>
  </si>
  <si>
    <t>ENV3c 2012-13</t>
  </si>
  <si>
    <t>ENV3c 2013-14</t>
  </si>
  <si>
    <t>ENV3c 2014-15</t>
  </si>
  <si>
    <t>ENV3c 2015-16</t>
  </si>
  <si>
    <t>ENV3c 2016-17</t>
  </si>
  <si>
    <t>ENV3c 2017-18</t>
  </si>
  <si>
    <t>ENV4a 2010-11</t>
  </si>
  <si>
    <t>ENV4a 2011-12</t>
  </si>
  <si>
    <t>ENV4a 2012-13</t>
  </si>
  <si>
    <t>ENV4a 2013-14</t>
  </si>
  <si>
    <t>ENV4a 2014-15</t>
  </si>
  <si>
    <t>ENV4a 2015-16</t>
  </si>
  <si>
    <t>ENV4a 2016-17</t>
  </si>
  <si>
    <t>ENV4a 2017-18</t>
  </si>
  <si>
    <t>ENV4b 2009-11</t>
  </si>
  <si>
    <t>ENV4b 2010-12</t>
  </si>
  <si>
    <t>ENV4b 2011-13</t>
  </si>
  <si>
    <t>ENV4b 2012-14</t>
  </si>
  <si>
    <t>ENV4b 2013-15</t>
  </si>
  <si>
    <t>ENV4b 2014-16</t>
  </si>
  <si>
    <t>ENV4b 2015-17</t>
  </si>
  <si>
    <t>ENV4b 2016-18</t>
  </si>
  <si>
    <t>ENV4c 2009-11</t>
  </si>
  <si>
    <t>ENV4c 2010-12</t>
  </si>
  <si>
    <t>ENV4c 2011-13</t>
  </si>
  <si>
    <t>ENV4c 2012-14</t>
  </si>
  <si>
    <t>ENV4c 2013-15</t>
  </si>
  <si>
    <t>ENV4c 2014-16</t>
  </si>
  <si>
    <t>ENV4c 2015-17</t>
  </si>
  <si>
    <t>ENV4c 2016-18</t>
  </si>
  <si>
    <t>ENV4d 2009-11</t>
  </si>
  <si>
    <t>ENV4d 2010-12</t>
  </si>
  <si>
    <t>ENV4d 2011-13</t>
  </si>
  <si>
    <t>ENV4d 2012-14</t>
  </si>
  <si>
    <t>ENV4d 2013-15</t>
  </si>
  <si>
    <t>ENV4d 2014-16</t>
  </si>
  <si>
    <t>ENV4d 2015-17</t>
  </si>
  <si>
    <t>ENV4d 2016-18</t>
  </si>
  <si>
    <t>ENV4e 2007-11</t>
  </si>
  <si>
    <t>ENV4e 2008-12</t>
  </si>
  <si>
    <t>ENV4e 2009-13</t>
  </si>
  <si>
    <t>ENV4e 2010-14</t>
  </si>
  <si>
    <t>ENV4e 2011-15</t>
  </si>
  <si>
    <t>ENV4e 2012-16</t>
  </si>
  <si>
    <t>ENV4e 2013-17</t>
  </si>
  <si>
    <t>ENV4e 2014-18</t>
  </si>
  <si>
    <t>ENV5 2010-11</t>
  </si>
  <si>
    <t>ENV5 2011-12</t>
  </si>
  <si>
    <t>ENV5 2012-13</t>
  </si>
  <si>
    <t>ENV5 2013-14</t>
  </si>
  <si>
    <t>ENV5 2014-15</t>
  </si>
  <si>
    <t>ENV5 2015-16</t>
  </si>
  <si>
    <t>ENV5 2016-17</t>
  </si>
  <si>
    <t>ENV5 2017-18</t>
  </si>
  <si>
    <t>ENV5a 2012-13</t>
  </si>
  <si>
    <t>ENV5a 2013-14</t>
  </si>
  <si>
    <t>ENV5a 2014-15</t>
  </si>
  <si>
    <t>ENV5a 2015-16</t>
  </si>
  <si>
    <t>ENV5a 2016-17</t>
  </si>
  <si>
    <t>ENV5a 2017-18</t>
  </si>
  <si>
    <t>ENV5b 2012-13</t>
  </si>
  <si>
    <t>ENV5b 2013-14</t>
  </si>
  <si>
    <t>ENV5b 2014-15</t>
  </si>
  <si>
    <t>ENV5b 2015-16</t>
  </si>
  <si>
    <t>ENV5b 2016-17</t>
  </si>
  <si>
    <t>ENV5b 2017-18</t>
  </si>
  <si>
    <t>ENV6 2010-11</t>
  </si>
  <si>
    <t>ENV6 2011-12</t>
  </si>
  <si>
    <t>ENV6 2012-13</t>
  </si>
  <si>
    <t>ENV6 2013-14</t>
  </si>
  <si>
    <t>ENV6 2014-15</t>
  </si>
  <si>
    <t>ENV6 2015-16</t>
  </si>
  <si>
    <t>ENV6 2016-17</t>
  </si>
  <si>
    <t>ENV6 2017-18</t>
  </si>
  <si>
    <t>ENV7a 2010-14</t>
  </si>
  <si>
    <t>ENV7a 2012-15</t>
  </si>
  <si>
    <t>ENV7a 2013-16</t>
  </si>
  <si>
    <t>ENV7a 2014-17</t>
  </si>
  <si>
    <t>ENV7a 2015-18</t>
  </si>
  <si>
    <t>ENV7b 2010-14</t>
  </si>
  <si>
    <t>ENV7b 2012-15</t>
  </si>
  <si>
    <t>ENV7b 2013-16</t>
  </si>
  <si>
    <t>ENV7b 2014-17</t>
  </si>
  <si>
    <t>ENV7b 2015-18</t>
  </si>
  <si>
    <t>HSN1b 2013-14</t>
  </si>
  <si>
    <t>HSN1b 2014-15</t>
  </si>
  <si>
    <t>HSN1b 2015-16</t>
  </si>
  <si>
    <t>HSN1b 2016-17</t>
  </si>
  <si>
    <t>HSN1b 2017-18</t>
  </si>
  <si>
    <t>HSN2 2010-11</t>
  </si>
  <si>
    <t>HSN2 2011-12</t>
  </si>
  <si>
    <t>HSN2 2012-13</t>
  </si>
  <si>
    <t>HSN2 2013-14</t>
  </si>
  <si>
    <t>HSN2 2014-15</t>
  </si>
  <si>
    <t>HSN2 2015-16</t>
  </si>
  <si>
    <t>HSN2 2016-17</t>
  </si>
  <si>
    <t>HSN2 2017-18</t>
  </si>
  <si>
    <t>HSN3 2010-11</t>
  </si>
  <si>
    <t>HSN3 2011-12</t>
  </si>
  <si>
    <t>HSN3 2012-13</t>
  </si>
  <si>
    <t>HSN3 2013-14</t>
  </si>
  <si>
    <t>HSN3 2014-15</t>
  </si>
  <si>
    <t>HSN3 2015-16</t>
  </si>
  <si>
    <t>HSN3 2016-17</t>
  </si>
  <si>
    <t>HSN3 2017-18</t>
  </si>
  <si>
    <t>HSN4b 2013-14</t>
  </si>
  <si>
    <t>HSN4b 2014-15</t>
  </si>
  <si>
    <t>HSN4b 2015-16</t>
  </si>
  <si>
    <t>HSN4b 2016-17</t>
  </si>
  <si>
    <t>HSN4b 2017-18</t>
  </si>
  <si>
    <t>HSN5 2010-11</t>
  </si>
  <si>
    <t>HSN5 2011-12</t>
  </si>
  <si>
    <t>HSN5 2012-13</t>
  </si>
  <si>
    <t>HSN5 2013-14</t>
  </si>
  <si>
    <t>HSN5 2014-15</t>
  </si>
  <si>
    <t>HSN5 2015-16</t>
  </si>
  <si>
    <t>HSN5 2016-17</t>
  </si>
  <si>
    <t>HSN5 2017-18</t>
  </si>
  <si>
    <t>CORP-ASSET1 2010-11</t>
  </si>
  <si>
    <t>CORP-ASSET1 2011-12</t>
  </si>
  <si>
    <t>CORP-ASSET1 2012-13</t>
  </si>
  <si>
    <t>CORP-ASSET1 2013-14</t>
  </si>
  <si>
    <t>CORP-ASSET1 2014-15</t>
  </si>
  <si>
    <t>CORP-ASSET1 2015-16</t>
  </si>
  <si>
    <t>CORP-ASSET1 2016-17</t>
  </si>
  <si>
    <t>CORP-ASSET1 2017-18</t>
  </si>
  <si>
    <t>CORP-ASSET2 2010-11</t>
  </si>
  <si>
    <t>CORP-ASSET2 2011-12</t>
  </si>
  <si>
    <t>CORP-ASSET2 2012-13</t>
  </si>
  <si>
    <t>CORP-ASSET2 2013-14</t>
  </si>
  <si>
    <t>CORP-ASSET2 2014-15</t>
  </si>
  <si>
    <t>CORP-ASSET2 2015-16</t>
  </si>
  <si>
    <t>CORP-ASSET2 2016-17</t>
  </si>
  <si>
    <t>CORP-ASSET2 2017-18</t>
  </si>
  <si>
    <t>ECON1 2012-13</t>
  </si>
  <si>
    <t>ECON1 2013-14</t>
  </si>
  <si>
    <t>ECON1 2014-15</t>
  </si>
  <si>
    <t>ECON1 2015-16</t>
  </si>
  <si>
    <t>ECON1 2016-17</t>
  </si>
  <si>
    <t>ECON1 2017-18</t>
  </si>
  <si>
    <t>ECON2 2010-11</t>
  </si>
  <si>
    <t>ECON2 2011-12</t>
  </si>
  <si>
    <t>ECON2 2012-13</t>
  </si>
  <si>
    <t>ECON2 2013-14</t>
  </si>
  <si>
    <t>ECON2 2014-15</t>
  </si>
  <si>
    <t>ECON2 2015-16</t>
  </si>
  <si>
    <t>ECON2 2016-17</t>
  </si>
  <si>
    <t>ECON2 2017-18</t>
  </si>
  <si>
    <t>ECON3 2012-13</t>
  </si>
  <si>
    <t>ECON3 2013-14</t>
  </si>
  <si>
    <t>ECON3 2014-15</t>
  </si>
  <si>
    <t>ECON3 2015-16</t>
  </si>
  <si>
    <t>ECON3 2016-17</t>
  </si>
  <si>
    <t>ECON3 2017-18</t>
  </si>
  <si>
    <t>ECON4 2010-11</t>
  </si>
  <si>
    <t>ECON4 2011-12</t>
  </si>
  <si>
    <t>ECON4 2012-13</t>
  </si>
  <si>
    <t>ECON4 2013-14</t>
  </si>
  <si>
    <t>ECON4 2014-15</t>
  </si>
  <si>
    <t>ECON4 2015-16</t>
  </si>
  <si>
    <t>ECON4 2016-17</t>
  </si>
  <si>
    <t>ECON4 2017-18</t>
  </si>
  <si>
    <t>ECON5 2013-14</t>
  </si>
  <si>
    <t>ECON5 2014-15</t>
  </si>
  <si>
    <t>ECON5 2015-16</t>
  </si>
  <si>
    <t>ECON5 2016-17</t>
  </si>
  <si>
    <t>ECON5 2017-18</t>
  </si>
  <si>
    <t>ECON6 2010-11</t>
  </si>
  <si>
    <t>ECON6 2011-12</t>
  </si>
  <si>
    <t>ECON6 2012-13</t>
  </si>
  <si>
    <t>ECON6 2013-14</t>
  </si>
  <si>
    <t>ECON6 2014-15</t>
  </si>
  <si>
    <t>ECON6 2015-16</t>
  </si>
  <si>
    <t>ECON6 2016-17</t>
  </si>
  <si>
    <t>ECON6 2017-18</t>
  </si>
  <si>
    <t>ECON7 2012-13</t>
  </si>
  <si>
    <t>ECON7 2013-14</t>
  </si>
  <si>
    <t>ECON7 2014-15</t>
  </si>
  <si>
    <t>ECON7 2015-16</t>
  </si>
  <si>
    <t>ECON7 2016-17</t>
  </si>
  <si>
    <t>ECON7 2017-18</t>
  </si>
  <si>
    <t>ECON8 2013-14</t>
  </si>
  <si>
    <t>ECON8 2014-15</t>
  </si>
  <si>
    <t>ECON8 2015-16</t>
  </si>
  <si>
    <t>ECON8 2016-17</t>
  </si>
  <si>
    <t>ECON8 2017-18</t>
  </si>
  <si>
    <t>ECON9 2014-15</t>
  </si>
  <si>
    <t>ECON9 2015-16</t>
  </si>
  <si>
    <t>ECON9 2016-17</t>
  </si>
  <si>
    <t>ECON9 2017-18</t>
  </si>
  <si>
    <t>ECON10 2014-15</t>
  </si>
  <si>
    <t>ECON10 2015-16</t>
  </si>
  <si>
    <t>ECON10 2016-17</t>
  </si>
  <si>
    <t>ECON10 2017-18</t>
  </si>
  <si>
    <t>Aberdeen City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</si>
  <si>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</si>
  <si>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</si>
  <si>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</si>
  <si>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</si>
  <si>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</si>
  <si>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</si>
  <si>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</si>
  <si>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</si>
  <si>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</si>
  <si>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</si>
  <si>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</si>
  <si>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</si>
  <si>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</si>
  <si>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</si>
  <si>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</si>
  <si>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</si>
  <si>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</si>
  <si>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</si>
  <si>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</si>
  <si>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</si>
  <si>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</si>
  <si>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</si>
  <si>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</si>
  <si>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</si>
  <si>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</si>
  <si>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</si>
  <si>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</si>
  <si>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</si>
  <si>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</si>
  <si>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</si>
  <si>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</si>
  <si>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Scotland</t>
  </si>
  <si>
    <t>Primary education - Gross expenditure (£000s) 2010-11</t>
  </si>
  <si>
    <t>No of Pupils Primary 2010-11</t>
  </si>
  <si>
    <t>Primary education - Gross expenditure (£000s) 2011-12</t>
  </si>
  <si>
    <t>No of Pupils Primary 2011-12</t>
  </si>
  <si>
    <t>Primary education - Gross expenditure (£000s) 2012-13</t>
  </si>
  <si>
    <t>No of Pupils Primary 2012-13</t>
  </si>
  <si>
    <t>Primary education - Gross expenditure (£000s) 2013-14</t>
  </si>
  <si>
    <t>No of Pupils Primary 2013-14</t>
  </si>
  <si>
    <t>Primary education - Gross expenditure (£000s) 2014-15</t>
  </si>
  <si>
    <t>No of Pupils Primary 2014-15</t>
  </si>
  <si>
    <t>Primary education - Gross expenditure (£000s) 2015-16</t>
  </si>
  <si>
    <t>No of Pupils Primary 2015-16</t>
  </si>
  <si>
    <t>Primary education - Gross expenditure (£000s) 2016-17</t>
  </si>
  <si>
    <t>No of Pupils Primary 2016-17</t>
  </si>
  <si>
    <t>Primary education - Gross expenditure (£000s) 2017-18</t>
  </si>
  <si>
    <t>No of Pupils Primary 2017-18</t>
  </si>
  <si>
    <t>Secondary education - Gross expenditure (£000s) 2010-11</t>
  </si>
  <si>
    <t>No of Pupils Secondary 2010-11</t>
  </si>
  <si>
    <t>Secondary education - Gross expenditure (£000s) 2011-12</t>
  </si>
  <si>
    <t>No of Pupils Secondary 2011-12</t>
  </si>
  <si>
    <t>Secondary education - Gross expenditure (£000s) 2012-13</t>
  </si>
  <si>
    <t>No of Pupils Secondary 2012-13</t>
  </si>
  <si>
    <t>Secondary education - Gross expenditure (£000s) 2013-14</t>
  </si>
  <si>
    <t>No of Pupils Secondary 2013-14</t>
  </si>
  <si>
    <t>Secondary education - Gross expenditure (£000s) 2014-15</t>
  </si>
  <si>
    <t>No of Pupils Secondary 2014-15</t>
  </si>
  <si>
    <t>Secondary education - Gross expenditure (£000s) 2015-16</t>
  </si>
  <si>
    <t>No of Pupils Secondary 2015-16</t>
  </si>
  <si>
    <t>Secondary education - Gross expenditure (£000s) 2016-17</t>
  </si>
  <si>
    <t>No of Pupils Secondary 2016-17</t>
  </si>
  <si>
    <t>Secondary education - Gross expenditure (£000s) 2017-18</t>
  </si>
  <si>
    <t>No of Pupils Secondary 2017-18</t>
  </si>
  <si>
    <t>Pre-Primary education - Gross expenditure (£000s) 2010-11</t>
  </si>
  <si>
    <t>No of Places 2010-11</t>
  </si>
  <si>
    <t>Pre-Primary education - Gross expenditure (£000s) 2011-12</t>
  </si>
  <si>
    <t>No of Places 2011-12</t>
  </si>
  <si>
    <t>Pre-Primary education - Gross expenditure (£000s) 2012-13</t>
  </si>
  <si>
    <t>No of Places 2012-13</t>
  </si>
  <si>
    <t>Pre-Primary education - Gross expenditure (£000s) 2013-14</t>
  </si>
  <si>
    <t>No of Places 2013-14</t>
  </si>
  <si>
    <t>Pre-Primary education - Gross expenditure (£000s) 2014-15</t>
  </si>
  <si>
    <t>No of Places 2014-15</t>
  </si>
  <si>
    <t>Pre-Primary education - Gross expenditure (£000s) 2015-16</t>
  </si>
  <si>
    <t>No of Places 2015-16</t>
  </si>
  <si>
    <t>Pre-Primary education - Gross expenditure (£000s) 2016-17</t>
  </si>
  <si>
    <t>No of Places 2016-17</t>
  </si>
  <si>
    <t>Pre-Primary education - Gross expenditure (£000s) 2017-18</t>
  </si>
  <si>
    <t>No of Places 2017-18</t>
  </si>
  <si>
    <t>Gross Costs (Looked After Children in Residential) (£000s) 2010-11</t>
  </si>
  <si>
    <t>No. Of Children (residential) 2010-11</t>
  </si>
  <si>
    <t>Gross Costs (Looked After Children in Residential) (£000s) 2011-12</t>
  </si>
  <si>
    <t>No. Of Children (residential) 2011-12</t>
  </si>
  <si>
    <t>Gross Costs (Looked After Children in Residential) (£000s) 2012-13</t>
  </si>
  <si>
    <t>No. Of Children (residential) 2012-13</t>
  </si>
  <si>
    <t>Gross Costs (Looked After Children in Residential) (£000s) 2013-14</t>
  </si>
  <si>
    <t>No. Of Children (residential) 2013-14</t>
  </si>
  <si>
    <t>Gross Costs (Looked After Children in Residential) (£000s) 2014-15</t>
  </si>
  <si>
    <t>No. Of Children (residential) 2014-15</t>
  </si>
  <si>
    <t>Gross Costs (Looked After Children in Residential) (£000s) 2015-16</t>
  </si>
  <si>
    <t>No. Of Children (residential) 2015-16</t>
  </si>
  <si>
    <t>Gross Costs (Looked After Children in Residential) (£000s) 2016-17</t>
  </si>
  <si>
    <t>No. Of Children (residential) 2016-17</t>
  </si>
  <si>
    <t>Gross Costs (Looked After Children in Residential) (£000s) 2017-18</t>
  </si>
  <si>
    <t>No. Of Children (residential) 2017-18</t>
  </si>
  <si>
    <t>Gross Costs (Looked After Children in Community Setting) (£000s) 2010-11</t>
  </si>
  <si>
    <t>No. Of Children (community) 2010-11</t>
  </si>
  <si>
    <t>Gross Costs (Looked After Children in Community Setting) (£000s) 2011-12</t>
  </si>
  <si>
    <t>No. Of Children (community) 2011-12</t>
  </si>
  <si>
    <t>Gross Costs (Looked After Children in Community Setting) (£000s) 2012-13</t>
  </si>
  <si>
    <t>No. Of Children (community) 2012-13</t>
  </si>
  <si>
    <t>Gross Costs (Looked After Children in Community Setting) (£000s) 2013-14</t>
  </si>
  <si>
    <t>No. Of Children (community) 2013-14</t>
  </si>
  <si>
    <t>Gross Costs (Looked After Children in Community Setting) (£000s) 2014-15</t>
  </si>
  <si>
    <t>No. Of Children (community) 2014-15</t>
  </si>
  <si>
    <t>Gross Costs (Looked After Children in Community Setting) (£000s) 2015-16</t>
  </si>
  <si>
    <t>No. Of Children (community) 2015-16</t>
  </si>
  <si>
    <t>Gross Costs (Looked After Children in Community Setting) (£000s) 2016-17</t>
  </si>
  <si>
    <t>No. Of Children (community) 2016-17</t>
  </si>
  <si>
    <t>Gross Costs (Looked After Children in Community Setting) (£000s) 2017-18</t>
  </si>
  <si>
    <t>No. Of Children (community) 2017-18</t>
  </si>
  <si>
    <t>Central Support services - total General Fund (£000) 2010-11</t>
  </si>
  <si>
    <t>Gross expenditure - total General Fund (£000) 2010-11</t>
  </si>
  <si>
    <t>Central Support services - total General Fund (£000) 2011-12</t>
  </si>
  <si>
    <t>Gross expenditure - total General Fund (£000) 2011-12</t>
  </si>
  <si>
    <t>Central Support services - total General Fund (£000) 2012-13</t>
  </si>
  <si>
    <t>Gross expenditure - total General Fund (£000) 2012-13</t>
  </si>
  <si>
    <t>Central Support services - total General Fund (£000) 2013-14</t>
  </si>
  <si>
    <t>Gross expenditure - total General Fund (£000) 2013-14</t>
  </si>
  <si>
    <t>Central Support services - total General Fund (£000) 2014-15</t>
  </si>
  <si>
    <t>Gross expenditure - total General Fund (£000) 2014-15</t>
  </si>
  <si>
    <t>Central Support services - total General Fund (£000) 2015-16</t>
  </si>
  <si>
    <t>Gross expenditure - total General Fund (£000) 2015-16</t>
  </si>
  <si>
    <t>Central Support services - total General Fund (£000) 2016-17</t>
  </si>
  <si>
    <t>Gross expenditure - total General Fund (£000) 2016-17</t>
  </si>
  <si>
    <t>Central Support services - total General Fund (£000) 2017-18</t>
  </si>
  <si>
    <t>Gross expenditure - total General Fund (£000) 2017-18</t>
  </si>
  <si>
    <t>Top 5% Female 2010-11</t>
  </si>
  <si>
    <t>Top 5% 2010-11</t>
  </si>
  <si>
    <t>Top 5% Female 2011-12</t>
  </si>
  <si>
    <t>Top 5% 2011-12</t>
  </si>
  <si>
    <t>Top 5% Female 2012-13</t>
  </si>
  <si>
    <t>Top 5% 2012-13</t>
  </si>
  <si>
    <t>Top 5% Female 2013-14</t>
  </si>
  <si>
    <t>Top 5% 2013-14</t>
  </si>
  <si>
    <t>Top 5% Female 2014-15</t>
  </si>
  <si>
    <t>Top 5% 2014-15</t>
  </si>
  <si>
    <t>Top 5% Female 2015-16</t>
  </si>
  <si>
    <t>Top 5% 2015-16</t>
  </si>
  <si>
    <t>Top 5% Female 2016-17</t>
  </si>
  <si>
    <t>Top 5% 2016-17</t>
  </si>
  <si>
    <t>Top 5% Female 2017-18</t>
  </si>
  <si>
    <t>Top 5% 2017-18</t>
  </si>
  <si>
    <t>Hourly Rate (Female) 2015-16</t>
  </si>
  <si>
    <t>Hourly Rate (Male) 2015-16</t>
  </si>
  <si>
    <t>Hourly Rate (Female) 2016-17</t>
  </si>
  <si>
    <t>Hourly Rate (Male) 2016-17</t>
  </si>
  <si>
    <t>Hourly Rate (Female) 2017-18</t>
  </si>
  <si>
    <t>Hourly Rate (Male) 2017-18</t>
  </si>
  <si>
    <t>Cost of Collecting CT 2010-11</t>
  </si>
  <si>
    <t>No of Dwellings 2010-11</t>
  </si>
  <si>
    <t>Cost of Collecting CT 2011-12</t>
  </si>
  <si>
    <t>No of Dwellings 2011-12</t>
  </si>
  <si>
    <t>Cost of Collecting CT 2012-13</t>
  </si>
  <si>
    <t>No of Dwellings 2012-13</t>
  </si>
  <si>
    <t>Cost of Collecting CT 2013-14</t>
  </si>
  <si>
    <t>No of Dwellings 2013-14</t>
  </si>
  <si>
    <t>Cost of Collecting CT 2014-15</t>
  </si>
  <si>
    <t>No of Dwellings 2014-15</t>
  </si>
  <si>
    <t>Cost of Collecting CT 2015-16</t>
  </si>
  <si>
    <t>No of Dwellings 2015-16</t>
  </si>
  <si>
    <t>Cost of Collecting CT 2016-17</t>
  </si>
  <si>
    <t>No of Dwellings 2016-17</t>
  </si>
  <si>
    <t>Cost of Collecting CT 2017-18</t>
  </si>
  <si>
    <t>No of Dwellings 2017-18</t>
  </si>
  <si>
    <t>Days Lost - Teachers 2010-11</t>
  </si>
  <si>
    <t>FTE Staff Teachers 2010-11</t>
  </si>
  <si>
    <t>Days Lost - Teachers 2011-12</t>
  </si>
  <si>
    <t>FTE Staff Teachers 2011-12</t>
  </si>
  <si>
    <t>Days Lost - Teachers 2012-13</t>
  </si>
  <si>
    <t>FTE Staff Teachers 2012-13</t>
  </si>
  <si>
    <t>Days Lost - Teachers 2013-14</t>
  </si>
  <si>
    <t>FTE Staff Teachers 2013-14</t>
  </si>
  <si>
    <t>Days Lost - Teachers 2014-15</t>
  </si>
  <si>
    <t>FTE Staff Teachers 2014-15</t>
  </si>
  <si>
    <t>Days Lost - Teachers 2015-16</t>
  </si>
  <si>
    <t>FTE Staff Teachers 2015-16</t>
  </si>
  <si>
    <t>Days Lost - Teachers 2016-17</t>
  </si>
  <si>
    <t>FTE Staff Teachers 2016-17</t>
  </si>
  <si>
    <t>Days Lost - Teachers 2017-18</t>
  </si>
  <si>
    <t>FTE Staff Teachers 2017-18</t>
  </si>
  <si>
    <t>Days Lost - Other 2010-11</t>
  </si>
  <si>
    <t>FTE Staff (Other) 2010-11</t>
  </si>
  <si>
    <t>Days Lost - Other 2011-12</t>
  </si>
  <si>
    <t>FTE Staff (Other) 2011-12</t>
  </si>
  <si>
    <t>Days Lost - Other 2012-13</t>
  </si>
  <si>
    <t>FTE Staff (Other) 2012-13</t>
  </si>
  <si>
    <t>Days Lost - Other 2013-14</t>
  </si>
  <si>
    <t>FTE Staff (Other) 2013-14</t>
  </si>
  <si>
    <t>Days Lost - Other 2014-15</t>
  </si>
  <si>
    <t>FTE Staff (Other) 2014-15</t>
  </si>
  <si>
    <t>Days Lost - Other 2015-16</t>
  </si>
  <si>
    <t>FTE Staff (Other) 2015-16</t>
  </si>
  <si>
    <t>Days Lost - Other 2016-17</t>
  </si>
  <si>
    <t>FTE Staff (Other) 2016-17</t>
  </si>
  <si>
    <t>Days Lost - Other 2017-18</t>
  </si>
  <si>
    <t>FTE Staff (Other) 2017-18</t>
  </si>
  <si>
    <t>Income Received From CT 2010-11</t>
  </si>
  <si>
    <t>Income Due (Excluding Reliefs + Rebates) 2010-11</t>
  </si>
  <si>
    <t>Income Received From CT 2011-12</t>
  </si>
  <si>
    <t>Income Due (Excluding Reliefs + Rebates) 2011-12</t>
  </si>
  <si>
    <t>Income Received From CT 2012-13</t>
  </si>
  <si>
    <t>Income Received From CT 2013-14</t>
  </si>
  <si>
    <t>Income Due (Excluding Reliefs + Rebates) 2013-14</t>
  </si>
  <si>
    <t>Income Received From CT 2014-15</t>
  </si>
  <si>
    <t>Income Due (Excluding Reliefs + Rebates) 2014-15</t>
  </si>
  <si>
    <t>Income Received From CT 2015-16</t>
  </si>
  <si>
    <t>Income Due (Excluding Reliefs + Rebates) 2015-16</t>
  </si>
  <si>
    <t>Income Received From CT 2016-17</t>
  </si>
  <si>
    <t>Income Due (Excluding Reliefs + Rebates) 2016-17</t>
  </si>
  <si>
    <t>Income Received From CT 2017-18</t>
  </si>
  <si>
    <t>Income Due (Excluding Reliefs + Rebates) 2017-18</t>
  </si>
  <si>
    <t>No of Invoices Paid within 30 days 2010-11</t>
  </si>
  <si>
    <t>No of Invoices Sampled 2010-11</t>
  </si>
  <si>
    <t>No of Invoices Paid within 30 days 2011-12</t>
  </si>
  <si>
    <t>No of Invoices Sampled 2011-12</t>
  </si>
  <si>
    <t>No of Invoices Paid within 30 days 2012-13</t>
  </si>
  <si>
    <t>No of Invoices Sampled 2012-13</t>
  </si>
  <si>
    <t>No of Invoices Paid within 30 days 2013-14</t>
  </si>
  <si>
    <t>No of Invoices Sampled 2013-14</t>
  </si>
  <si>
    <t>No of Invoices Paid within 30 days 2014-15</t>
  </si>
  <si>
    <t>No of Invoices Sampled 2014-15</t>
  </si>
  <si>
    <t>No of Invoices Paid within 30 days 2015-16</t>
  </si>
  <si>
    <t>No of Invoices Sampled 2015-16</t>
  </si>
  <si>
    <t>No of Invoices Paid within 30 days 2016-17</t>
  </si>
  <si>
    <t>No of Invoices Sampled 2016-17</t>
  </si>
  <si>
    <t>No of Invoices Paid within 30 days 2017-18</t>
  </si>
  <si>
    <t>No of Invoices Sampled 2017-18</t>
  </si>
  <si>
    <t>Total Homecare (£000) 2010-11</t>
  </si>
  <si>
    <t>Care Hrs per Yr 2010-11</t>
  </si>
  <si>
    <t>Total Homecare (£000) 2011-12</t>
  </si>
  <si>
    <t>Care Hrs per Yr 2011-12</t>
  </si>
  <si>
    <t>Total Homecare (£000) 2012-13</t>
  </si>
  <si>
    <t>Care Hrs per Yr 2012-13</t>
  </si>
  <si>
    <t>Total Homecare (£000) 2013-14</t>
  </si>
  <si>
    <t>Care Hrs per Yr 2013-14</t>
  </si>
  <si>
    <t>Total Homecare (£000) 2014-15</t>
  </si>
  <si>
    <t>Care Hrs per Yr 2014-15</t>
  </si>
  <si>
    <t>Total Homecare (£000) 2015-16</t>
  </si>
  <si>
    <t>Care Hrs per Yr 2015-16</t>
  </si>
  <si>
    <t>Total Homecare (£000) 2016-17</t>
  </si>
  <si>
    <t>Care Hrs per Yr 2016-17</t>
  </si>
  <si>
    <t>Total Homecare (£000) 2017-18</t>
  </si>
  <si>
    <t>Care Hrs per Yr 2017-18</t>
  </si>
  <si>
    <t>SDS Spend on over 18s 2010-11</t>
  </si>
  <si>
    <t>Gross SW Spend on over 18s  2010-11</t>
  </si>
  <si>
    <t>SDS Spend on over 18s 2011-12</t>
  </si>
  <si>
    <t>Gross SW Spend on over 18s  2011-12</t>
  </si>
  <si>
    <t>SDS Spend on over 18s 2012-13</t>
  </si>
  <si>
    <t>Gross SW Spend on over 18s  2012-13</t>
  </si>
  <si>
    <t>SDS Spend on over 18s 2013-14</t>
  </si>
  <si>
    <t>Gross SW Spend on over 18s  2013-14</t>
  </si>
  <si>
    <t>SDS Spend on over 18s 2014-15</t>
  </si>
  <si>
    <t>Gross SW Spend on over 18s  2014-15</t>
  </si>
  <si>
    <t>SDS Spend on over 18s 2015-16</t>
  </si>
  <si>
    <t>Gross SW Spend on over 18s  2015-16</t>
  </si>
  <si>
    <t>SDS Spend on over 18s 2016-17</t>
  </si>
  <si>
    <t>Gross SW Spend on over 18s  2016-17</t>
  </si>
  <si>
    <t>SDS Spend on over 18s 2017-18</t>
  </si>
  <si>
    <t>Gross SW Spend on over 18s  2017-18</t>
  </si>
  <si>
    <t>Net Expenditure on Care Homes for Older People 2010-11</t>
  </si>
  <si>
    <t>Number of long-stay residents aged 65+ supported in Care Homes 2010-11</t>
  </si>
  <si>
    <t>Net Expenditure on Care Homes for Older People 2011-12</t>
  </si>
  <si>
    <t>Number of long-stay residents aged 65+ supported in Care Homes 2011-12</t>
  </si>
  <si>
    <t>Net Expenditure on Care Homes for Older People 2012-13</t>
  </si>
  <si>
    <t>Number of long-stay residents aged 65+ supported in Care Homes 2012-13</t>
  </si>
  <si>
    <t>Net Expenditure on Care Homes for Older People 2013-14</t>
  </si>
  <si>
    <t>Number of long-stay residents aged 65+ supported in Care Homes 2013-14</t>
  </si>
  <si>
    <t>Net Expenditure on Care Homes for Older People 2014-15</t>
  </si>
  <si>
    <t>Number of long-stay residents aged 65+ supported in Care Homes 2014-15</t>
  </si>
  <si>
    <t>Net Expenditure on Care Homes for Older People 2015-16</t>
  </si>
  <si>
    <t>Number of long-stay residents aged 65+ supported in Care Homes 2015-16</t>
  </si>
  <si>
    <t>Net Expenditure on Care Homes for Older People 2016-17</t>
  </si>
  <si>
    <t>Number of long-stay residents aged 65+ supported in Care Homes 2016-17</t>
  </si>
  <si>
    <t>Net Expenditure on Care Homes for Older People 2017-18</t>
  </si>
  <si>
    <t>Number of long-stay residents aged 65+ supported in Care Homes 2017-18</t>
  </si>
  <si>
    <t>Sports facilities including swimming pools - net expenditure (£000) 2010-11</t>
  </si>
  <si>
    <t>No. Of Attendances 2010-11</t>
  </si>
  <si>
    <t>Sports facilities including swimming pools - net expenditure (£000) 2011-12</t>
  </si>
  <si>
    <t>No. Of Attendances 2011-12</t>
  </si>
  <si>
    <t>Sports facilities including swimming pools - net expenditure (£000) 2012-13</t>
  </si>
  <si>
    <t>No. Of Attendances 2012-13</t>
  </si>
  <si>
    <t>Sports facilities including swimming pools - net expenditure (£000) 2013-14</t>
  </si>
  <si>
    <t>No. Of Attendances 2013-14</t>
  </si>
  <si>
    <t>Sports facilities including swimming pools - net expenditure (£000) 2014-15</t>
  </si>
  <si>
    <t>No. Of Attendances 2014-15</t>
  </si>
  <si>
    <t>Sports facilities including swimming pools - net expenditure (£000) 2015-16</t>
  </si>
  <si>
    <t>No. Of Attendances 2015-16</t>
  </si>
  <si>
    <t>Sports facilities including swimming pools - net expenditure (£000) 2016-17</t>
  </si>
  <si>
    <t>No. Of Attendances 2016-17</t>
  </si>
  <si>
    <t>Sports facilities including swimming pools - net expenditure (£000) 2017-18</t>
  </si>
  <si>
    <t>No. Of Attendances 2017-18</t>
  </si>
  <si>
    <t>Libraries - net expenditure (£000s) 2010-11</t>
  </si>
  <si>
    <t>No of Library Visits 2010-11</t>
  </si>
  <si>
    <t>Libraries - net expenditure (£000s) 2011-12</t>
  </si>
  <si>
    <t>No of Library Visits 2011-12</t>
  </si>
  <si>
    <t>Libraries - net expenditure (£000s) 2012-13</t>
  </si>
  <si>
    <t>No of Library Visits 2012-13</t>
  </si>
  <si>
    <t>Libraries - net expenditure (£000s) 2013-14</t>
  </si>
  <si>
    <t>No of Library Visits 2013-14</t>
  </si>
  <si>
    <t>Libraries - net expenditure (£000s) 2014-15</t>
  </si>
  <si>
    <t>No of Library Visits 2014-15</t>
  </si>
  <si>
    <t>Libraries - net expenditure (£000s) 2015-16</t>
  </si>
  <si>
    <t>No of Library Visits 2015-16</t>
  </si>
  <si>
    <t>Libraries - net expenditure (£000s) 2016-17</t>
  </si>
  <si>
    <t>No of Library Visits 2016-17</t>
  </si>
  <si>
    <t>Libraries - net expenditure (£000s) 2017-18</t>
  </si>
  <si>
    <t>No of Library Visits 2017-18</t>
  </si>
  <si>
    <t>Museums &amp; Galleries - net expenditure (£000) 2010-11</t>
  </si>
  <si>
    <t>No of museum visits 2010-11</t>
  </si>
  <si>
    <t>Museums &amp; Galleries - net expenditure (£000) 2011-12</t>
  </si>
  <si>
    <t>No of museum visits 2011-12</t>
  </si>
  <si>
    <t>Museums &amp; Galleries - net expenditure (£000) 2012-13</t>
  </si>
  <si>
    <t>No of museum visits 2012-13</t>
  </si>
  <si>
    <t>Museums &amp; Galleries - net expenditure (£000) 2013-14</t>
  </si>
  <si>
    <t>No of museum visits 2013-14</t>
  </si>
  <si>
    <t>Museums &amp; Galleries - net expenditure (£000) 2014-15</t>
  </si>
  <si>
    <t>No of museum visits 2014-15</t>
  </si>
  <si>
    <t>Museums &amp; Galleries - net expenditure (£000) 2015-16</t>
  </si>
  <si>
    <t>No of museum visits 2015-16</t>
  </si>
  <si>
    <t>Museums &amp; Galleries - net expenditure (£000) 2016-17</t>
  </si>
  <si>
    <t>No of museum visits 2016-17</t>
  </si>
  <si>
    <t>Museums &amp; Galleries - net expenditure (£000) 2017-18</t>
  </si>
  <si>
    <t>No of museum visits 2017-18</t>
  </si>
  <si>
    <t>Community Parks and Open Spaces - net expenditure (£000) 2010-11</t>
  </si>
  <si>
    <t>MYE Population 2010-11</t>
  </si>
  <si>
    <t>Community Parks and Open Spaces - net expenditure (£000) 2011-12</t>
  </si>
  <si>
    <t>MYE Population 2011-12</t>
  </si>
  <si>
    <t>Community Parks and Open Spaces - net expenditure (£000) 2012-13</t>
  </si>
  <si>
    <t>MYE Population 2012-13</t>
  </si>
  <si>
    <t>Community Parks and Open Spaces - net expenditure (£000) 2013-14</t>
  </si>
  <si>
    <t>MYE Population 2013-14</t>
  </si>
  <si>
    <t>Community Parks and Open Spaces - net expenditure (£000) 2014-15</t>
  </si>
  <si>
    <t>MYE Population 2014-15</t>
  </si>
  <si>
    <t>Community Parks and Open Spaces - net expenditure (£000) 2015-16</t>
  </si>
  <si>
    <t>MYE Population 2015-16</t>
  </si>
  <si>
    <t>Community Parks and Open Spaces - net expenditure (£000) 2016-17</t>
  </si>
  <si>
    <t>MYE Population 2016-17</t>
  </si>
  <si>
    <t>Community Parks and Open Spaces - net expenditure (£000) 2017-18</t>
  </si>
  <si>
    <t>MYE Population 2017-18</t>
  </si>
  <si>
    <t>Waste collection - Net expenditure (£000s) 2012-13</t>
  </si>
  <si>
    <t>Number of Premises for Refuse Collection 2012-13</t>
  </si>
  <si>
    <t>Waste collection - Net expenditure (£000s) 2013-14</t>
  </si>
  <si>
    <t>Number of Premises for Refuse Collection 2013-14</t>
  </si>
  <si>
    <t>Waste collection - Net expenditure (£000s) 2014-15</t>
  </si>
  <si>
    <t>Number of Premises for Refuse Collection 2014-15</t>
  </si>
  <si>
    <t>Waste collection - Net expenditure (£000s) 2015-16</t>
  </si>
  <si>
    <t>Number of Premises for Refuse Collection 2015-16</t>
  </si>
  <si>
    <t>Waste collection - Net expenditure (£000s) 2016-17</t>
  </si>
  <si>
    <t>Number of Premises for Refuse Collection 2016-17</t>
  </si>
  <si>
    <t>Waste collection - Net expenditure (£000s) 2017-18</t>
  </si>
  <si>
    <t>Number of Premises for Refuse Collection 2017-18</t>
  </si>
  <si>
    <t>Waste disposal - Net expenditure (£000s) 2012-13</t>
  </si>
  <si>
    <t>Waste disposal - Net expenditure (£000s) 2013-14</t>
  </si>
  <si>
    <t>Waste disposal - Net expenditure (£000s) 2014-15</t>
  </si>
  <si>
    <t>Waste disposal - Net expenditure (£000s) 2015-16</t>
  </si>
  <si>
    <t>Waste disposal - Net expenditure (£000s) 2016-17</t>
  </si>
  <si>
    <t>Waste disposal - Net expenditure (£000s) 2017-18</t>
  </si>
  <si>
    <t>Street cleaning -net expenditure (£000s) 2010-11</t>
  </si>
  <si>
    <t>Street cleaning -net expenditure (£000s) 2011-12</t>
  </si>
  <si>
    <t>Street cleaning -net expenditure (£000s) 2012-13</t>
  </si>
  <si>
    <t>Street cleaning -net expenditure (£000s) 2013-14</t>
  </si>
  <si>
    <t>Street cleaning -net expenditure (£000s) 2014-15</t>
  </si>
  <si>
    <t>Street cleaning -net expenditure (£000s) 2015-16</t>
  </si>
  <si>
    <t>Street cleaning -net expenditure (£000s) 2016-17</t>
  </si>
  <si>
    <t>Street cleaning -net expenditure (£000s) 2017-18</t>
  </si>
  <si>
    <t>Road and winter maintenance - gross expenditure 2010-11</t>
  </si>
  <si>
    <t>KM of Road 2010-11</t>
  </si>
  <si>
    <t>Road and winter maintenance - gross expenditure 2011-12</t>
  </si>
  <si>
    <t>KM of Road 2011-12</t>
  </si>
  <si>
    <t>Road and winter maintenance - gross expenditure 2012-13</t>
  </si>
  <si>
    <t>KM of Road 2012-13</t>
  </si>
  <si>
    <t>Road and winter maintenance - gross expenditure 2013-14</t>
  </si>
  <si>
    <t>KM of Road 2013-14</t>
  </si>
  <si>
    <t>Road and winter maintenance - gross expenditure 2014-15</t>
  </si>
  <si>
    <t>KM of Road 2014-15</t>
  </si>
  <si>
    <t>Road and winter maintenance - gross expenditure 2015-16</t>
  </si>
  <si>
    <t>KM of Road 2015-16</t>
  </si>
  <si>
    <t>Road and winter maintenance - gross expenditure 2016-17</t>
  </si>
  <si>
    <t>KM of Road 2016-17</t>
  </si>
  <si>
    <t>Road and winter maintenance - gross expenditure 2017-18</t>
  </si>
  <si>
    <t>KM of Road 2017-18</t>
  </si>
  <si>
    <t>Trading Standards &amp; Env. Health Gross Expend £000 2010-11</t>
  </si>
  <si>
    <t>Trading Standards &amp; Env. Health Gross Expend £000 2011-12</t>
  </si>
  <si>
    <t>Trading Standards &amp; Env. Health Gross Expend £000 2012-13</t>
  </si>
  <si>
    <t>Trading Standards &amp; Env. Health Gross Expend £000 2013-14</t>
  </si>
  <si>
    <t>Trading Standards &amp; Env. Health Gross Expend £000 2014-15</t>
  </si>
  <si>
    <t>Trading Standards &amp; Env. Health Gross Expend £000 2015-16</t>
  </si>
  <si>
    <t>Trading Standards &amp; Env. Health Gross Expend £000 2016-17</t>
  </si>
  <si>
    <t>Trading Standards &amp; Env. Health Gross Expend £000 2017-18</t>
  </si>
  <si>
    <t>Trading Standards Gross Expend £000 2012-13</t>
  </si>
  <si>
    <t>Trading Standards Gross Expend £000 2013-14</t>
  </si>
  <si>
    <t>Trading Standards Gross Expend £000 2014-15</t>
  </si>
  <si>
    <t>Trading Standards Gross Expend £000 2015-16</t>
  </si>
  <si>
    <t>Trading Standards Gross Expend £000 2016-17</t>
  </si>
  <si>
    <t>Trading Standards Gross Expend £000 2017-18</t>
  </si>
  <si>
    <t>Env. Health Gross Expend £000 2012-13</t>
  </si>
  <si>
    <t>Env. Health Gross Expend £000 2013-14</t>
  </si>
  <si>
    <t>Env. Health Gross Expend £000 2014-15</t>
  </si>
  <si>
    <t>Env. Health Gross Expend £000 2015-16</t>
  </si>
  <si>
    <t>Env. Health Gross Expend £000 2016-17</t>
  </si>
  <si>
    <t>Env. Health Gross Expend £000 2017-18</t>
  </si>
  <si>
    <t>Gross rent arrears year end 2013-14</t>
  </si>
  <si>
    <t>Rent due in year 2013-14</t>
  </si>
  <si>
    <t>Gross rent arrears year end 2014-15</t>
  </si>
  <si>
    <t>Rent due in year 2014-15</t>
  </si>
  <si>
    <t>Gross rent arrears year end 2015-16</t>
  </si>
  <si>
    <t>Rent due in year 2015-16</t>
  </si>
  <si>
    <t>Gross rent arrears year end 2016-17</t>
  </si>
  <si>
    <t>Rent due in year 2016-17</t>
  </si>
  <si>
    <t>Gross rent arrears year end 2017-18</t>
  </si>
  <si>
    <t>Rent due in year 2017-18</t>
  </si>
  <si>
    <t>Rent lost through properties being empty 2013-14</t>
  </si>
  <si>
    <t>Rent lost through properties being empty 2014-15</t>
  </si>
  <si>
    <t>Rent lost through properties being empty 2015-16</t>
  </si>
  <si>
    <t>Rent lost through properties being empty 2016-17</t>
  </si>
  <si>
    <t>Rent lost through properties being empty 2017-18</t>
  </si>
  <si>
    <t>Properties meeting SHQS year end 2013-14</t>
  </si>
  <si>
    <t>Properties within scope of SHQS year end 2013-14</t>
  </si>
  <si>
    <t>Properties meeting SHQS year end 2014-15</t>
  </si>
  <si>
    <t>Properties within scope of SHQS year end 2014-15</t>
  </si>
  <si>
    <t>Properties meeting SHQS year end 2015-16</t>
  </si>
  <si>
    <t>Properties within scope of SHQS year end 2015-16</t>
  </si>
  <si>
    <t>Properties meeting SHQS year end 2016-17</t>
  </si>
  <si>
    <t>Properties within scope of SHQS year end 2016-17</t>
  </si>
  <si>
    <t>Properties meeting SHQS year end 2017-18</t>
  </si>
  <si>
    <t>Properties within scope of SHQS year end 2017-18</t>
  </si>
  <si>
    <t>Working days to complete non-emergency repairs 2013-14</t>
  </si>
  <si>
    <t>Non-emergency repairs completed 2013-14</t>
  </si>
  <si>
    <t>Working days to complete non-emergency repairs 2014-15</t>
  </si>
  <si>
    <t>Non-emergency repairs completed 2014-15</t>
  </si>
  <si>
    <t>Working days to complete non-emergency repairs 2015-16</t>
  </si>
  <si>
    <t>Non-emergency repairs completed 2015-16</t>
  </si>
  <si>
    <t>Working days to complete non-emergency repairs 2016-17</t>
  </si>
  <si>
    <t>Non-emergency repairs completed 2016-17</t>
  </si>
  <si>
    <t>Working days to complete non-emergency repairs 2017-18</t>
  </si>
  <si>
    <t>Non-emergency repairs completed 2017-18</t>
  </si>
  <si>
    <t>Properties meeting NHER - SAP ratings year end 2013-14</t>
  </si>
  <si>
    <t>Properties meeting NHER - SAP ratings year end 2014-15</t>
  </si>
  <si>
    <t>Properties meeting NHER - SAP ratings year end 2015-16</t>
  </si>
  <si>
    <t>Properties meeting NHER - SAP ratings year end 2016-17</t>
  </si>
  <si>
    <t>Properties meeting NHER - SAP ratings year end 2017-18</t>
  </si>
  <si>
    <t>No which are suitable for use 2010-11</t>
  </si>
  <si>
    <t>No of Operational Buildings 2010-11</t>
  </si>
  <si>
    <t>No which are suitable for use 2011-12</t>
  </si>
  <si>
    <t>No of Operational Buildings 2011-12</t>
  </si>
  <si>
    <t>No which are suitable for use 2012-13</t>
  </si>
  <si>
    <t>No of Operational Buildings 2012-13</t>
  </si>
  <si>
    <t>No which are suitable for use 2013-14</t>
  </si>
  <si>
    <t>No of Operational Buildings 2013-14</t>
  </si>
  <si>
    <t>No which are suitable for use 2014-15</t>
  </si>
  <si>
    <t>No of Operational Buildings 2014-15</t>
  </si>
  <si>
    <t>No which are suitable for use 2015-16</t>
  </si>
  <si>
    <t>No of Operational Buildings 2015-16</t>
  </si>
  <si>
    <t>No which are suitable for use 2016-17</t>
  </si>
  <si>
    <t>No of Operational Buildings 2016-17</t>
  </si>
  <si>
    <t>No which are suitable for use 2017-18</t>
  </si>
  <si>
    <t>No of Operational Buildings 2017-18</t>
  </si>
  <si>
    <t>GIA which is satisfactory 2010-11</t>
  </si>
  <si>
    <t>General Internal Floor Area 2010-11</t>
  </si>
  <si>
    <t>GIA which is satisfactory 2011-12</t>
  </si>
  <si>
    <t>General Internal Floor Area 2011-12</t>
  </si>
  <si>
    <t>GIA which is satisfactory 2012-13</t>
  </si>
  <si>
    <t>General Internal Floor Area 2012-13</t>
  </si>
  <si>
    <t>GIA which is satisfactory 2013-14</t>
  </si>
  <si>
    <t>General Internal Floor Area 2013-14</t>
  </si>
  <si>
    <t>GIA which is satisfactory 2014-15</t>
  </si>
  <si>
    <t>General Internal Floor Area 2014-15</t>
  </si>
  <si>
    <t>GIA which is satisfactory 2015-16</t>
  </si>
  <si>
    <t>General Internal Floor Area 2015-16</t>
  </si>
  <si>
    <t>GIA which is satisfactory 2016-17</t>
  </si>
  <si>
    <t>General Internal Floor Area 2016-17</t>
  </si>
  <si>
    <t>GIA which is satisfactory 2017-18</t>
  </si>
  <si>
    <t>General Internal Floor Area 2017-18</t>
  </si>
  <si>
    <t>Total Number of Unemployed people assisted into work from council funded-operated employability programmes 2012-13</t>
  </si>
  <si>
    <t>Unemployment count - model based 2012-13</t>
  </si>
  <si>
    <t>Total Number of Unemployed people assisted into work from council funded-operated employability programmes 2013-14</t>
  </si>
  <si>
    <t>Unemployment count - model based 2013-14</t>
  </si>
  <si>
    <t>Total Number of Unemployed people assisted into work from council funded-operated employability programmes 2014-15</t>
  </si>
  <si>
    <t>Unemployment count - model based 2014-15</t>
  </si>
  <si>
    <t>Total Number of Unemployed people assisted into work from council funded-operated employability programmes 2015-16</t>
  </si>
  <si>
    <t>Unemployment count - model based 2015-16</t>
  </si>
  <si>
    <t>Total Number of Unemployed people assisted into work from council funded-operated employability programmes 2016-17</t>
  </si>
  <si>
    <t>Unemployment count - model based 2016-17</t>
  </si>
  <si>
    <t>Total Number of Unemployed people assisted into work from council funded-operated employability programmes 2017-18</t>
  </si>
  <si>
    <t>Unemployment count - model based 2017-18</t>
  </si>
  <si>
    <t>Total Planning - Gross expenditure (£000) 2010-11</t>
  </si>
  <si>
    <t>No. of Planning Applications 2010-11</t>
  </si>
  <si>
    <t>Total Planning - Gross expenditure (£000) 2011-12</t>
  </si>
  <si>
    <t>No. of Planning Applications 2011-12</t>
  </si>
  <si>
    <t>Total Planning - Gross expenditure (£000) 2012-13</t>
  </si>
  <si>
    <t>No. of Planning Applications 2012-13</t>
  </si>
  <si>
    <t>Total Planning - Gross expenditure (£000) 2013-14</t>
  </si>
  <si>
    <t>No. of Planning Applications 2013-14</t>
  </si>
  <si>
    <t>Total Planning - Gross expenditure (£000) 2014-15</t>
  </si>
  <si>
    <t>No. of Planning Applications 2014-15</t>
  </si>
  <si>
    <t>Total Planning - Gross expenditure (£000) 2015-16</t>
  </si>
  <si>
    <t>No. of Planning Applications 2015-16</t>
  </si>
  <si>
    <t>Total Planning - Gross expenditure (£000) 2016-17</t>
  </si>
  <si>
    <t>No. of Planning Applications 2016-17</t>
  </si>
  <si>
    <t>Total Planning - Gross expenditure (£000) 2017-18</t>
  </si>
  <si>
    <t>No. of Planning Applications 2017-18</t>
  </si>
  <si>
    <t>BG Start Ups 2013-14</t>
  </si>
  <si>
    <t>BG Start Ups 2014-15</t>
  </si>
  <si>
    <t>BG Start Ups 2015-16</t>
  </si>
  <si>
    <t>BG Start Ups 2016-17</t>
  </si>
  <si>
    <t>BG Start Ups 2017-18</t>
  </si>
  <si>
    <t>Economic Development &amp; Tourism - Gross expenditure (£000) 2010-11</t>
  </si>
  <si>
    <t>Economic Development &amp; Tourism - Gross expenditure (£000) 2011-12</t>
  </si>
  <si>
    <t>Economic Development &amp; Tourism - Gross expenditure (£000) 2012-13</t>
  </si>
  <si>
    <t>Economic Development &amp; Tourism - Gross expenditure (£000) 2013-14</t>
  </si>
  <si>
    <t>Economic Development &amp; Tourism - Gross expenditure (£000) 2014-15</t>
  </si>
  <si>
    <t>Economic Development &amp; Tourism - Gross expenditure (£000) 2015-16</t>
  </si>
  <si>
    <t>Economic Development &amp; Tourism - Gross expenditure (£000) 2016-17</t>
  </si>
  <si>
    <t>Economic Development &amp; Tourism - Gross expenditure (£000) 2017-18</t>
  </si>
  <si>
    <t>All costs are real values</t>
  </si>
  <si>
    <t>CHN1 2010-11 Real</t>
  </si>
  <si>
    <t>CHN1 2011-12 Real</t>
  </si>
  <si>
    <t>CHN1 2012-13 Real</t>
  </si>
  <si>
    <t>CHN1 2013-14 Real</t>
  </si>
  <si>
    <t>CHN1 2014-15 Real</t>
  </si>
  <si>
    <t>CHN1 2015-16 Real</t>
  </si>
  <si>
    <t>CHN1 2016-17 Real</t>
  </si>
  <si>
    <t>CHN1 2017-18 Real</t>
  </si>
  <si>
    <t>CHN2 2010-11 Real</t>
  </si>
  <si>
    <t>CHN2 2011-12 Real</t>
  </si>
  <si>
    <t>CHN2 2012-13 Real</t>
  </si>
  <si>
    <t>CHN2 2013-14 Real</t>
  </si>
  <si>
    <t>CHN2 2014-15 Real</t>
  </si>
  <si>
    <t>CHN2 2015-16 Real</t>
  </si>
  <si>
    <t>CHN2 2016-17 Real</t>
  </si>
  <si>
    <t>CHN2 2017-18 Real</t>
  </si>
  <si>
    <t>CHN3 2010-11 Real</t>
  </si>
  <si>
    <t>CHN3 2011-12 Real</t>
  </si>
  <si>
    <t>CHN3 2012-13 Real</t>
  </si>
  <si>
    <t>CHN3 2013-14 Real</t>
  </si>
  <si>
    <t>CHN3 2014-15 Real</t>
  </si>
  <si>
    <t>CHN3 2015-16 Real</t>
  </si>
  <si>
    <t>CHN3 2016-17 Real</t>
  </si>
  <si>
    <t>CHN3 2017-18 Real</t>
  </si>
  <si>
    <t>CHN8a 2010-11 Real</t>
  </si>
  <si>
    <t>CHN8a 2011-12 Real</t>
  </si>
  <si>
    <t>CHN8a 2012-13 Real</t>
  </si>
  <si>
    <t>CHN8a 2013-14 Real</t>
  </si>
  <si>
    <t>CHN8a 2014-15 Real</t>
  </si>
  <si>
    <t>CHN8a 2015-16 Real</t>
  </si>
  <si>
    <t>CHN8a 2016-17 Real</t>
  </si>
  <si>
    <t>CHN8a 2017-18 Real</t>
  </si>
  <si>
    <t>CHN8b 2010-11 Real</t>
  </si>
  <si>
    <t>CHN8b 2011-12 Real</t>
  </si>
  <si>
    <t>CHN8b 2012-13 Real</t>
  </si>
  <si>
    <t>CHN8b 2013-14 Real</t>
  </si>
  <si>
    <t>CHN8b 2014-15 Real</t>
  </si>
  <si>
    <t>CHN8b 2015-16 Real</t>
  </si>
  <si>
    <t>CHN8b 2016-17 Real</t>
  </si>
  <si>
    <t>CHN8b 2017-18 Real</t>
  </si>
  <si>
    <t>CORP 4 2010-11 Real</t>
  </si>
  <si>
    <t>CORP 4 2011-12 Real</t>
  </si>
  <si>
    <t>CORP 4 2012-13 Real</t>
  </si>
  <si>
    <t>CORP 4 2013-14 Real</t>
  </si>
  <si>
    <t>CORP 4 2014-15 Real</t>
  </si>
  <si>
    <t>CORP 4 2015-16 Real</t>
  </si>
  <si>
    <t>CORP 4 2016-17 Real</t>
  </si>
  <si>
    <t>CORP 4 2017-18 Real</t>
  </si>
  <si>
    <t>SW1 2010-11 Real</t>
  </si>
  <si>
    <t>SW1 2011-12 Real</t>
  </si>
  <si>
    <t>SW1 2012-13 Real</t>
  </si>
  <si>
    <t>SW1 2013-14 Real</t>
  </si>
  <si>
    <t>SW1 2014-15 Real</t>
  </si>
  <si>
    <t>SW1 2015-16 Real</t>
  </si>
  <si>
    <t>SW1 2016-17 Real</t>
  </si>
  <si>
    <t>SW1 2017-18 Real</t>
  </si>
  <si>
    <t>SW5 2010-11 Real</t>
  </si>
  <si>
    <t>SW5 2011-12 Real</t>
  </si>
  <si>
    <t>SW5 2012-13 Real</t>
  </si>
  <si>
    <t>SW5 2013-14 Real</t>
  </si>
  <si>
    <t>SW5 2014-15 Real</t>
  </si>
  <si>
    <t>SW5 2015-16 Real</t>
  </si>
  <si>
    <t>SW5 2016-17 Real</t>
  </si>
  <si>
    <t>SW5 2017-18 Real</t>
  </si>
  <si>
    <t>C&amp;L1 2010-11 Real</t>
  </si>
  <si>
    <t>C&amp;L1 2011-12 Real</t>
  </si>
  <si>
    <t>C&amp;L1 2012-13 Real</t>
  </si>
  <si>
    <t>C&amp;L1 2013-14 Real</t>
  </si>
  <si>
    <t>C&amp;L1 2014-15 Real</t>
  </si>
  <si>
    <t>C&amp;L1 2015-16 Real</t>
  </si>
  <si>
    <t>C&amp;L1 2016-17 Real</t>
  </si>
  <si>
    <t>C&amp;L1 2017-18 Real</t>
  </si>
  <si>
    <t>C&amp;L2 2010-11 Real</t>
  </si>
  <si>
    <t>C&amp;L2 2011-12 Real</t>
  </si>
  <si>
    <t>C&amp;L2 2012-13 Real</t>
  </si>
  <si>
    <t>C&amp;L2 2013-14 Real</t>
  </si>
  <si>
    <t>C&amp;L2 2014-15 Real</t>
  </si>
  <si>
    <t>C&amp;L2 2015-16 Real</t>
  </si>
  <si>
    <t>C&amp;L2 2016-17 Real</t>
  </si>
  <si>
    <t>C&amp;L2 2017-18 Real</t>
  </si>
  <si>
    <t>C&amp;L3 2010-11 Real</t>
  </si>
  <si>
    <t>C&amp;L3 2011-12 Real</t>
  </si>
  <si>
    <t>C&amp;L3 2012-13 Real</t>
  </si>
  <si>
    <t>C&amp;L3 2013-14 Real</t>
  </si>
  <si>
    <t>C&amp;L3 2014-15 Real</t>
  </si>
  <si>
    <t>C&amp;L3 2015-16 Real</t>
  </si>
  <si>
    <t>C&amp;L3 2016-17 Real</t>
  </si>
  <si>
    <t>C&amp;L3 2017-18 Real</t>
  </si>
  <si>
    <t>C&amp;L4 2010-11 Real</t>
  </si>
  <si>
    <t>C&amp;L4 2011-12 Real</t>
  </si>
  <si>
    <t>C&amp;L4 2012-13 Real</t>
  </si>
  <si>
    <t>C&amp;L4 2013-14 Real</t>
  </si>
  <si>
    <t>C&amp;L4 2014-15 Real</t>
  </si>
  <si>
    <t>C&amp;L4 2015-16 Real</t>
  </si>
  <si>
    <t>C&amp;L4 2016-17 Real</t>
  </si>
  <si>
    <t>C&amp;L4 2017-18 Real</t>
  </si>
  <si>
    <t>ENV1a 2012-13 Real</t>
  </si>
  <si>
    <t>ENV1a 2013-14 Real</t>
  </si>
  <si>
    <t>ENV1a 2014-15 Real</t>
  </si>
  <si>
    <t>ENV1a 2015-16 Real</t>
  </si>
  <si>
    <t>ENV1a 2016-17 Real</t>
  </si>
  <si>
    <t>ENV1a 2017-18 Real</t>
  </si>
  <si>
    <t>ENV2a 2012-13 Real</t>
  </si>
  <si>
    <t>ENV2a 2013-14 Real</t>
  </si>
  <si>
    <t>ENV2a 2014-15 Real</t>
  </si>
  <si>
    <t>ENV2a 2015-16 Real</t>
  </si>
  <si>
    <t>ENV2a 2016-17 Real</t>
  </si>
  <si>
    <t>ENV2a 2017-18 Real</t>
  </si>
  <si>
    <t>ENV3a 2010-11 Real</t>
  </si>
  <si>
    <t>ENV3a 2011-12 Real</t>
  </si>
  <si>
    <t>ENV3a 2012-13 Real</t>
  </si>
  <si>
    <t>ENV3a 2013-14 Real</t>
  </si>
  <si>
    <t>ENV3a 2014-15 Real</t>
  </si>
  <si>
    <t>ENV3a 2015-16 Real</t>
  </si>
  <si>
    <t>ENV3a 2016-17 Real</t>
  </si>
  <si>
    <t>ENV3a 2017-18 Real</t>
  </si>
  <si>
    <t>ENV4a 2010-11 Real</t>
  </si>
  <si>
    <t>ENV4a 2011-12 Real</t>
  </si>
  <si>
    <t>ENV4a 2012-13 Real</t>
  </si>
  <si>
    <t>ENV4a 2013-14 Real</t>
  </si>
  <si>
    <t>ENV4a 2014-15 Real</t>
  </si>
  <si>
    <t>ENV4a 2015-16 Real</t>
  </si>
  <si>
    <t>ENV4a 2016-17 Real</t>
  </si>
  <si>
    <t>ENV4a 2017-18 Real</t>
  </si>
  <si>
    <t>ENV5 2010-11 Real</t>
  </si>
  <si>
    <t>ENV5 2011-12 Real</t>
  </si>
  <si>
    <t>ENV5 2012-13 Real</t>
  </si>
  <si>
    <t>ENV5 2013-14 Real</t>
  </si>
  <si>
    <t>ENV5 2014-15 Real</t>
  </si>
  <si>
    <t>ENV5 2015-16 Real</t>
  </si>
  <si>
    <t>ENV5 2016-17 Real</t>
  </si>
  <si>
    <t>ENV5 2017-18 Real</t>
  </si>
  <si>
    <t>ENV5a 2012-13 Real</t>
  </si>
  <si>
    <t>ENV5a 2013-14 Real</t>
  </si>
  <si>
    <t>ENV5a 2014-15 Real</t>
  </si>
  <si>
    <t>ENV5a 2015-16 Real</t>
  </si>
  <si>
    <t>ENV5a 2016-17 Real</t>
  </si>
  <si>
    <t>ENV5a 2017-18 Real</t>
  </si>
  <si>
    <t>ENV5b 2012-13 Real</t>
  </si>
  <si>
    <t>ENV5b 2013-14 Real</t>
  </si>
  <si>
    <t>ENV5b 2014-15 Real</t>
  </si>
  <si>
    <t>ENV5b 2015-16 Real</t>
  </si>
  <si>
    <t>ENV5b 2016-17 Real</t>
  </si>
  <si>
    <t>ENV5b 2017-18 Real</t>
  </si>
  <si>
    <t>ECON2 2010-11 Real</t>
  </si>
  <si>
    <t>ECON2 2011-12 Real</t>
  </si>
  <si>
    <t>ECON2 2012-13 Real</t>
  </si>
  <si>
    <t>ECON2 2013-14 Real</t>
  </si>
  <si>
    <t>ECON2 2014-15 Real</t>
  </si>
  <si>
    <t>ECON2 2015-16 Real</t>
  </si>
  <si>
    <t>ECON2 2016-17 Real</t>
  </si>
  <si>
    <t>ECON2 2017-18 Real</t>
  </si>
  <si>
    <t>ECON6 2010-11 Real</t>
  </si>
  <si>
    <t>ECON6 2011-12 Real</t>
  </si>
  <si>
    <t>ECON6 2012-13 Real</t>
  </si>
  <si>
    <t>ECON6 2013-14 Real</t>
  </si>
  <si>
    <t>ECON6 2014-15 Real</t>
  </si>
  <si>
    <t>ECON6 2015-16 Real</t>
  </si>
  <si>
    <t>ECON6 2016-17 Real</t>
  </si>
  <si>
    <t>ECON6 2017-18 Real</t>
  </si>
  <si>
    <t>Year</t>
  </si>
  <si>
    <t>Deflator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</si>
  <si>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</si>
  <si>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</si>
  <si>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</si>
  <si>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</si>
  <si>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</si>
  <si>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</si>
  <si>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</si>
  <si>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</si>
  <si>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CHN13a 2015-16</t>
  </si>
  <si>
    <t>CHN13a 2016-17</t>
  </si>
  <si>
    <t>CHN13b 2015-16</t>
  </si>
  <si>
    <t>CHN13b 2016-17</t>
  </si>
  <si>
    <t>CHN13c 2015-16</t>
  </si>
  <si>
    <t>CHN13c 2016-17</t>
  </si>
  <si>
    <t>CHN14a 2015-16</t>
  </si>
  <si>
    <t>CHN14a 2016-17</t>
  </si>
  <si>
    <t>CHN14b 2015-16</t>
  </si>
  <si>
    <t>CHN14b 2016-17</t>
  </si>
  <si>
    <t>CHN14c 2015-16</t>
  </si>
  <si>
    <t>CHN14c 2016-17</t>
  </si>
  <si>
    <t>CHN15a 2015-16</t>
  </si>
  <si>
    <t>CHN15a 2016-17</t>
  </si>
  <si>
    <t>CHN15b 2015-16</t>
  </si>
  <si>
    <t>CHN15b 2016-17</t>
  </si>
  <si>
    <t>CHN15c 2015-16</t>
  </si>
  <si>
    <t>CHN15c 2016-17</t>
  </si>
  <si>
    <t>CHN16a 2015-16</t>
  </si>
  <si>
    <t>CHN16a 2016-17</t>
  </si>
  <si>
    <t>CHN16b 2015-16</t>
  </si>
  <si>
    <t>CHN16b 2016-17</t>
  </si>
  <si>
    <t>CHN16c 2015-16</t>
  </si>
  <si>
    <t>CHN16c 2016-17</t>
  </si>
  <si>
    <t>CHN19b 2013-14</t>
  </si>
  <si>
    <t>CHN19b 2015-16</t>
  </si>
  <si>
    <t>CHN20b 2013-14</t>
  </si>
  <si>
    <t>CORP 2 2010-11</t>
  </si>
  <si>
    <t>Corporate &amp; democratic core - gross exp (£000) 2010-11</t>
  </si>
  <si>
    <t>MYE Population  2010-11</t>
  </si>
  <si>
    <t>CORP 2 2011-12</t>
  </si>
  <si>
    <t>Corporate &amp; democratic core - gross exp (£000) 2011-12</t>
  </si>
  <si>
    <t>MYE Population  2011-12</t>
  </si>
  <si>
    <t>CORP 2 2012-13</t>
  </si>
  <si>
    <t>Corporate &amp; democratic core - gross exp (£000) 2012-13</t>
  </si>
  <si>
    <t>MYE Population  2012-13</t>
  </si>
  <si>
    <t>CORP 2 2013-14</t>
  </si>
  <si>
    <t>Corporate &amp; democratic core - gross exp (£000) 2013-14</t>
  </si>
  <si>
    <t>MYE Population  2013-14</t>
  </si>
  <si>
    <t>CORP 2 2014-15</t>
  </si>
  <si>
    <t>Corporate &amp; democratic core - gross exp (£000) 2014-15</t>
  </si>
  <si>
    <t>MYE Population  2014-15</t>
  </si>
  <si>
    <t>CORP 2 2015-16</t>
  </si>
  <si>
    <t>Corporate &amp; democratic core - gross exp (£000) 2015-16</t>
  </si>
  <si>
    <t>MYE Population  2015-16</t>
  </si>
  <si>
    <t>CORP 2 2016-17</t>
  </si>
  <si>
    <t>Corporate &amp; democratic core - gross exp (£000) 2016-17</t>
  </si>
  <si>
    <t>MYE Population  2016-17</t>
  </si>
  <si>
    <t>SW3 2010-11</t>
  </si>
  <si>
    <t>SW3 2011-12</t>
  </si>
  <si>
    <t>SW3 2012-13</t>
  </si>
  <si>
    <t>SW3 2013-14</t>
  </si>
  <si>
    <t>SW3 2014-15</t>
  </si>
  <si>
    <t>SW3 2015-16</t>
  </si>
  <si>
    <t>SW3 2016-17</t>
  </si>
  <si>
    <t>SW4 2010-14</t>
  </si>
  <si>
    <t>SW4 2012-15</t>
  </si>
  <si>
    <t>SW4 2013-16</t>
  </si>
  <si>
    <t>SW4 2014-17</t>
  </si>
  <si>
    <t>SW4a 2016-17</t>
  </si>
  <si>
    <t>SW4b 2016-17</t>
  </si>
  <si>
    <t>ENV1 2010-11</t>
  </si>
  <si>
    <t>Waste collection - gross expenditure (£000s) 2010-11</t>
  </si>
  <si>
    <t>Number of Premises for Refuse Collection 2010-11</t>
  </si>
  <si>
    <t>ENV1 2011-12</t>
  </si>
  <si>
    <t>Waste collection - gross expenditure (£000s) 2011-12</t>
  </si>
  <si>
    <t>Number of Premises for Refuse Collection 2011-12</t>
  </si>
  <si>
    <t>ENV1 2012-13</t>
  </si>
  <si>
    <t>Waste collection - gross expenditure (£000s) 2012-13</t>
  </si>
  <si>
    <t>ENV1 2013-14</t>
  </si>
  <si>
    <t>Waste collection - gross expenditure (£000s) 2013-14</t>
  </si>
  <si>
    <t>ENV1 2014-15</t>
  </si>
  <si>
    <t>Waste collection - gross expenditure (£000s) 2014-15</t>
  </si>
  <si>
    <t>ENV2 2010-11</t>
  </si>
  <si>
    <t>Waste disposal - gross expenditure (£000s) 2010-11</t>
  </si>
  <si>
    <t>Number of Premises  2010-11</t>
  </si>
  <si>
    <t>ENV2 2011-12</t>
  </si>
  <si>
    <t>Waste disposal - gross expenditure (£000s) 2011-12</t>
  </si>
  <si>
    <t>Number of Premises  2011-12</t>
  </si>
  <si>
    <t>ENV2 2012-13</t>
  </si>
  <si>
    <t>Waste disposal - gross expenditure (£000s) 2012-13</t>
  </si>
  <si>
    <t>Number of Premises  2012-13</t>
  </si>
  <si>
    <t>ENV2 2013-14</t>
  </si>
  <si>
    <t>Waste disposal - gross expenditure (£000s) 2013-14</t>
  </si>
  <si>
    <t>Number of Premises  2013-14</t>
  </si>
  <si>
    <t>ENV2 2014-15</t>
  </si>
  <si>
    <t>Waste disposal - gross expenditure (£000s) 2014-15</t>
  </si>
  <si>
    <t>Number of Premises  2014-15</t>
  </si>
  <si>
    <t>Number of Premises  2015-16</t>
  </si>
  <si>
    <t>NO-REFUSE-COL 2016-17</t>
  </si>
  <si>
    <t>HSN1a 2010-11</t>
  </si>
  <si>
    <t>HSN1a 2011-12</t>
  </si>
  <si>
    <t>HSN1a 2012-13</t>
  </si>
  <si>
    <t>HSN4a 2010-11</t>
  </si>
  <si>
    <t>HSN4a 2011-12</t>
  </si>
  <si>
    <t>HSN4a 2012-13</t>
  </si>
  <si>
    <t>-</t>
  </si>
  <si>
    <t>NULL</t>
  </si>
  <si>
    <t>n/a</t>
  </si>
  <si>
    <t/>
  </si>
  <si>
    <t>NS</t>
  </si>
  <si>
    <t>NA</t>
  </si>
  <si>
    <t>N/A</t>
  </si>
  <si>
    <t>!</t>
  </si>
  <si>
    <t>ECON4</t>
  </si>
  <si>
    <t>ECON5</t>
  </si>
  <si>
    <t>ECON6</t>
  </si>
  <si>
    <t>ECON7</t>
  </si>
  <si>
    <t>ECON8</t>
  </si>
  <si>
    <t>ECON9</t>
  </si>
  <si>
    <t>ECON10</t>
  </si>
  <si>
    <t>Population mid 2018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</si>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</sst>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"/>
    <numFmt numFmtId="165" formatCode="_-* #,##0_-;\-* #,##0_-;_-* &quot;-&quot;??_-;_-@_-"/>
    <numFmt numFmtId="166" formatCode="&quot;£&quot;#,##0"/>
    <numFmt numFmtId="167" formatCode="&quot;£&quot;#,##0.00"/>
    <numFmt numFmtId="168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rgb="FFFFFFFF"/>
      <name val="Calibri"/>
      <family val="2"/>
    </font>
    <font>
      <sz val="8"/>
      <name val="Arial"/>
      <family val="2"/>
    </font>
    <font>
      <b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4" tint="0.79998168889431442"/>
        <bgColor indexed="64"/>
      </patternFill>
    </fill>
  </fills>
  <borders count="69">
    <border>
      <left/>
      <right/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</borders>
  <cellStyleXfs count="6">
    <xf numFmtId="0" fontId="0" fillId="0" borderId="0"/>
    <xf numFmtId="0" fontId="1" fillId="0" borderId="0"/>
    <xf numFmtId="0" fontId="6" fillId="0" borderId="0" applyNumberForma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0" fontId="18" fillId="0" borderId="0"/>
  </cellStyleXfs>
  <cellXfs count="437">
    <xf numFmtId="0" fontId="0" fillId="0" borderId="0" xfId="0"/>
    <xf numFmtId="2" fontId="7" fillId="3" borderId="9" xfId="0" applyNumberFormat="1" applyFont="1" applyFill="1" applyBorder="1" applyAlignment="1">
      <alignment horizontal="right"/>
    </xf>
    <xf numFmtId="2" fontId="7" fillId="3" borderId="10" xfId="0" applyNumberFormat="1" applyFont="1" applyFill="1" applyBorder="1" applyAlignment="1">
      <alignment horizontal="right"/>
    </xf>
    <xf numFmtId="2" fontId="7" fillId="3" borderId="22" xfId="0" applyNumberFormat="1" applyFont="1" applyFill="1" applyBorder="1" applyAlignment="1">
      <alignment horizontal="right"/>
    </xf>
    <xf numFmtId="2" fontId="7" fillId="3" borderId="24" xfId="0" applyNumberFormat="1" applyFont="1" applyFill="1" applyBorder="1" applyAlignment="1">
      <alignment horizontal="right"/>
    </xf>
    <xf numFmtId="2" fontId="7" fillId="4" borderId="9" xfId="0" applyNumberFormat="1" applyFont="1" applyFill="1" applyBorder="1" applyAlignment="1">
      <alignment horizontal="right"/>
    </xf>
    <xf numFmtId="2" fontId="7" fillId="4" borderId="10" xfId="0" applyNumberFormat="1" applyFont="1" applyFill="1" applyBorder="1" applyAlignment="1">
      <alignment horizontal="right"/>
    </xf>
    <xf numFmtId="2" fontId="7" fillId="4" borderId="11" xfId="0" applyNumberFormat="1" applyFont="1" applyFill="1" applyBorder="1" applyAlignment="1">
      <alignment horizontal="right"/>
    </xf>
    <xf numFmtId="2" fontId="7" fillId="3" borderId="11" xfId="0" applyNumberFormat="1" applyFont="1" applyFill="1" applyBorder="1" applyAlignment="1">
      <alignment horizontal="right"/>
    </xf>
    <xf numFmtId="2" fontId="7" fillId="0" borderId="9" xfId="0" applyNumberFormat="1" applyFont="1" applyBorder="1" applyAlignment="1">
      <alignment horizontal="right"/>
    </xf>
    <xf numFmtId="2" fontId="7" fillId="0" borderId="10" xfId="0" applyNumberFormat="1" applyFont="1" applyBorder="1" applyAlignment="1">
      <alignment horizontal="right"/>
    </xf>
    <xf numFmtId="2" fontId="7" fillId="0" borderId="11" xfId="0" applyNumberFormat="1" applyFont="1" applyBorder="1" applyAlignment="1">
      <alignment horizontal="right"/>
    </xf>
    <xf numFmtId="2" fontId="7" fillId="3" borderId="26" xfId="0" applyNumberFormat="1" applyFont="1" applyFill="1" applyBorder="1" applyAlignment="1">
      <alignment horizontal="right"/>
    </xf>
    <xf numFmtId="2" fontId="7" fillId="3" borderId="27" xfId="0" applyNumberFormat="1" applyFont="1" applyFill="1" applyBorder="1" applyAlignment="1">
      <alignment horizontal="right"/>
    </xf>
    <xf numFmtId="2" fontId="7" fillId="3" borderId="28" xfId="0" applyNumberFormat="1" applyFont="1" applyFill="1" applyBorder="1" applyAlignment="1">
      <alignment horizontal="right"/>
    </xf>
    <xf numFmtId="164" fontId="9" fillId="0" borderId="9" xfId="3" applyNumberFormat="1" applyFont="1" applyBorder="1"/>
    <xf numFmtId="2" fontId="7" fillId="3" borderId="25" xfId="0" applyNumberFormat="1" applyFont="1" applyFill="1" applyBorder="1" applyAlignment="1">
      <alignment horizontal="right"/>
    </xf>
    <xf numFmtId="2" fontId="7" fillId="3" borderId="23" xfId="0" applyNumberFormat="1" applyFont="1" applyFill="1" applyBorder="1" applyAlignment="1">
      <alignment horizontal="right"/>
    </xf>
    <xf numFmtId="2" fontId="7" fillId="4" borderId="13" xfId="0" applyNumberFormat="1" applyFont="1" applyFill="1" applyBorder="1" applyAlignment="1">
      <alignment horizontal="right"/>
    </xf>
    <xf numFmtId="2" fontId="7" fillId="3" borderId="13" xfId="0" applyNumberFormat="1" applyFont="1" applyFill="1" applyBorder="1" applyAlignment="1">
      <alignment horizontal="right"/>
    </xf>
    <xf numFmtId="2" fontId="7" fillId="0" borderId="13" xfId="0" applyNumberFormat="1" applyFont="1" applyBorder="1" applyAlignment="1">
      <alignment horizontal="right"/>
    </xf>
    <xf numFmtId="2" fontId="7" fillId="3" borderId="29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5" fontId="3" fillId="3" borderId="35" xfId="0" applyNumberFormat="1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10" fillId="3" borderId="38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 wrapText="1"/>
    </xf>
    <xf numFmtId="0" fontId="10" fillId="3" borderId="37" xfId="0" applyFont="1" applyFill="1" applyBorder="1" applyAlignment="1">
      <alignment horizontal="center" vertical="center" wrapText="1"/>
    </xf>
    <xf numFmtId="0" fontId="10" fillId="3" borderId="16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0" fontId="3" fillId="3" borderId="35" xfId="0" applyFont="1" applyFill="1" applyBorder="1" applyAlignment="1">
      <alignment horizontal="center" vertical="center" wrapText="1"/>
    </xf>
    <xf numFmtId="0" fontId="3" fillId="3" borderId="40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2" fontId="3" fillId="3" borderId="40" xfId="0" applyNumberFormat="1" applyFont="1" applyFill="1" applyBorder="1" applyAlignment="1">
      <alignment horizontal="center" vertical="center" wrapText="1"/>
    </xf>
    <xf numFmtId="2" fontId="3" fillId="3" borderId="9" xfId="0" applyNumberFormat="1" applyFont="1" applyFill="1" applyBorder="1" applyAlignment="1">
      <alignment horizontal="center" vertical="center" wrapText="1"/>
    </xf>
    <xf numFmtId="2" fontId="3" fillId="3" borderId="10" xfId="0" applyNumberFormat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  <xf numFmtId="166" fontId="3" fillId="3" borderId="36" xfId="0" applyNumberFormat="1" applyFont="1" applyFill="1" applyBorder="1" applyAlignment="1">
      <alignment horizontal="center" vertical="center" wrapText="1"/>
    </xf>
    <xf numFmtId="167" fontId="3" fillId="3" borderId="17" xfId="0" applyNumberFormat="1" applyFont="1" applyFill="1" applyBorder="1" applyAlignment="1">
      <alignment horizontal="center" vertical="center" wrapText="1"/>
    </xf>
    <xf numFmtId="167" fontId="3" fillId="3" borderId="35" xfId="0" applyNumberFormat="1" applyFont="1" applyFill="1" applyBorder="1" applyAlignment="1">
      <alignment horizontal="center" vertical="center" wrapText="1"/>
    </xf>
    <xf numFmtId="167" fontId="3" fillId="3" borderId="10" xfId="0" applyNumberFormat="1" applyFont="1" applyFill="1" applyBorder="1" applyAlignment="1">
      <alignment horizontal="center" vertical="center" wrapText="1"/>
    </xf>
    <xf numFmtId="167" fontId="3" fillId="3" borderId="2" xfId="0" applyNumberFormat="1" applyFont="1" applyFill="1" applyBorder="1" applyAlignment="1">
      <alignment horizontal="center" vertical="center" wrapText="1"/>
    </xf>
    <xf numFmtId="166" fontId="3" fillId="3" borderId="10" xfId="0" applyNumberFormat="1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166" fontId="3" fillId="3" borderId="35" xfId="0" applyNumberFormat="1" applyFont="1" applyFill="1" applyBorder="1" applyAlignment="1">
      <alignment horizontal="center" vertical="center" wrapText="1"/>
    </xf>
    <xf numFmtId="166" fontId="10" fillId="3" borderId="2" xfId="0" applyNumberFormat="1" applyFont="1" applyFill="1" applyBorder="1" applyAlignment="1">
      <alignment horizontal="center" vertical="center" wrapText="1"/>
    </xf>
    <xf numFmtId="165" fontId="10" fillId="3" borderId="12" xfId="4" applyNumberFormat="1" applyFont="1" applyFill="1" applyBorder="1" applyAlignment="1">
      <alignment horizontal="center" vertical="center" wrapText="1"/>
    </xf>
    <xf numFmtId="165" fontId="10" fillId="3" borderId="2" xfId="4" applyNumberFormat="1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11" fillId="3" borderId="20" xfId="0" applyFont="1" applyFill="1" applyBorder="1" applyAlignment="1">
      <alignment horizontal="center" vertical="center" wrapText="1"/>
    </xf>
    <xf numFmtId="0" fontId="11" fillId="3" borderId="10" xfId="0" applyFont="1" applyFill="1" applyBorder="1" applyAlignment="1">
      <alignment horizontal="center" vertical="center" wrapText="1"/>
    </xf>
    <xf numFmtId="0" fontId="1" fillId="3" borderId="17" xfId="0" applyFont="1" applyFill="1" applyBorder="1"/>
    <xf numFmtId="166" fontId="7" fillId="3" borderId="36" xfId="4" applyNumberFormat="1" applyFont="1" applyFill="1" applyBorder="1" applyAlignment="1">
      <alignment horizontal="right"/>
    </xf>
    <xf numFmtId="166" fontId="1" fillId="3" borderId="37" xfId="4" applyNumberFormat="1" applyFill="1" applyBorder="1" applyAlignment="1">
      <alignment horizontal="right"/>
    </xf>
    <xf numFmtId="165" fontId="1" fillId="3" borderId="16" xfId="4" applyNumberFormat="1" applyFill="1" applyBorder="1" applyAlignment="1">
      <alignment horizontal="right"/>
    </xf>
    <xf numFmtId="166" fontId="7" fillId="3" borderId="17" xfId="4" applyNumberFormat="1" applyFont="1" applyFill="1" applyBorder="1" applyAlignment="1">
      <alignment horizontal="right"/>
    </xf>
    <xf numFmtId="166" fontId="3" fillId="3" borderId="37" xfId="4" applyNumberFormat="1" applyFont="1" applyFill="1" applyBorder="1" applyAlignment="1">
      <alignment horizontal="right"/>
    </xf>
    <xf numFmtId="165" fontId="1" fillId="3" borderId="39" xfId="4" applyNumberFormat="1" applyFill="1" applyBorder="1" applyAlignment="1">
      <alignment horizontal="right"/>
    </xf>
    <xf numFmtId="165" fontId="1" fillId="3" borderId="37" xfId="4" applyNumberFormat="1" applyFill="1" applyBorder="1" applyAlignment="1">
      <alignment horizontal="right"/>
    </xf>
    <xf numFmtId="166" fontId="3" fillId="3" borderId="17" xfId="4" applyNumberFormat="1" applyFont="1" applyFill="1" applyBorder="1" applyAlignment="1">
      <alignment horizontal="right"/>
    </xf>
    <xf numFmtId="166" fontId="7" fillId="3" borderId="41" xfId="4" applyNumberFormat="1" applyFont="1" applyFill="1" applyBorder="1" applyAlignment="1">
      <alignment horizontal="right"/>
    </xf>
    <xf numFmtId="166" fontId="1" fillId="3" borderId="0" xfId="4" applyNumberFormat="1" applyFill="1" applyAlignment="1">
      <alignment horizontal="right"/>
    </xf>
    <xf numFmtId="165" fontId="1" fillId="3" borderId="15" xfId="4" applyNumberFormat="1" applyFill="1" applyBorder="1" applyAlignment="1">
      <alignment horizontal="right"/>
    </xf>
    <xf numFmtId="166" fontId="7" fillId="3" borderId="19" xfId="4" applyNumberFormat="1" applyFont="1" applyFill="1" applyBorder="1" applyAlignment="1">
      <alignment horizontal="right"/>
    </xf>
    <xf numFmtId="166" fontId="3" fillId="3" borderId="0" xfId="4" applyNumberFormat="1" applyFont="1" applyFill="1" applyAlignment="1">
      <alignment horizontal="right"/>
    </xf>
    <xf numFmtId="165" fontId="1" fillId="3" borderId="0" xfId="4" applyNumberFormat="1" applyFill="1" applyAlignment="1">
      <alignment horizontal="right"/>
    </xf>
    <xf numFmtId="43" fontId="3" fillId="3" borderId="42" xfId="4" applyFont="1" applyFill="1" applyBorder="1" applyAlignment="1">
      <alignment horizontal="right"/>
    </xf>
    <xf numFmtId="43" fontId="3" fillId="3" borderId="18" xfId="4" applyFont="1" applyFill="1" applyBorder="1" applyAlignment="1">
      <alignment horizontal="right"/>
    </xf>
    <xf numFmtId="43" fontId="7" fillId="3" borderId="18" xfId="4" applyFont="1" applyFill="1" applyBorder="1" applyAlignment="1">
      <alignment horizontal="right"/>
    </xf>
    <xf numFmtId="43" fontId="7" fillId="3" borderId="19" xfId="4" applyFont="1" applyFill="1" applyBorder="1" applyAlignment="1">
      <alignment horizontal="right"/>
    </xf>
    <xf numFmtId="43" fontId="3" fillId="3" borderId="19" xfId="4" applyFont="1" applyFill="1" applyBorder="1" applyAlignment="1">
      <alignment horizontal="right"/>
    </xf>
    <xf numFmtId="166" fontId="3" fillId="3" borderId="19" xfId="4" applyNumberFormat="1" applyFont="1" applyFill="1" applyBorder="1" applyAlignment="1">
      <alignment horizontal="right"/>
    </xf>
    <xf numFmtId="166" fontId="1" fillId="3" borderId="19" xfId="4" applyNumberFormat="1" applyFill="1" applyBorder="1" applyAlignment="1">
      <alignment horizontal="right"/>
    </xf>
    <xf numFmtId="43" fontId="7" fillId="3" borderId="42" xfId="4" applyFont="1" applyFill="1" applyBorder="1"/>
    <xf numFmtId="43" fontId="7" fillId="3" borderId="18" xfId="4" applyFont="1" applyFill="1" applyBorder="1"/>
    <xf numFmtId="43" fontId="7" fillId="3" borderId="19" xfId="4" applyFont="1" applyFill="1" applyBorder="1"/>
    <xf numFmtId="43" fontId="7" fillId="3" borderId="42" xfId="4" applyFont="1" applyFill="1" applyBorder="1" applyAlignment="1">
      <alignment horizontal="right"/>
    </xf>
    <xf numFmtId="165" fontId="3" fillId="3" borderId="42" xfId="4" applyNumberFormat="1" applyFont="1" applyFill="1" applyBorder="1" applyAlignment="1">
      <alignment horizontal="right"/>
    </xf>
    <xf numFmtId="165" fontId="3" fillId="3" borderId="18" xfId="4" applyNumberFormat="1" applyFont="1" applyFill="1" applyBorder="1" applyAlignment="1">
      <alignment horizontal="right"/>
    </xf>
    <xf numFmtId="165" fontId="7" fillId="3" borderId="18" xfId="4" applyNumberFormat="1" applyFont="1" applyFill="1" applyBorder="1" applyAlignment="1">
      <alignment horizontal="right"/>
    </xf>
    <xf numFmtId="165" fontId="7" fillId="3" borderId="19" xfId="4" applyNumberFormat="1" applyFont="1" applyFill="1" applyBorder="1" applyAlignment="1">
      <alignment horizontal="right"/>
    </xf>
    <xf numFmtId="165" fontId="7" fillId="3" borderId="18" xfId="4" applyNumberFormat="1" applyFont="1" applyFill="1" applyBorder="1"/>
    <xf numFmtId="165" fontId="7" fillId="3" borderId="19" xfId="4" applyNumberFormat="1" applyFont="1" applyFill="1" applyBorder="1"/>
    <xf numFmtId="43" fontId="7" fillId="3" borderId="43" xfId="4" applyFont="1" applyFill="1" applyBorder="1" applyAlignment="1">
      <alignment horizontal="right"/>
    </xf>
    <xf numFmtId="43" fontId="7" fillId="3" borderId="14" xfId="4" applyFont="1" applyFill="1" applyBorder="1" applyAlignment="1">
      <alignment horizontal="right"/>
    </xf>
    <xf numFmtId="43" fontId="7" fillId="3" borderId="17" xfId="4" applyFont="1" applyFill="1" applyBorder="1" applyAlignment="1">
      <alignment horizontal="right"/>
    </xf>
    <xf numFmtId="168" fontId="7" fillId="3" borderId="42" xfId="4" applyNumberFormat="1" applyFont="1" applyFill="1" applyBorder="1" applyAlignment="1">
      <alignment horizontal="right"/>
    </xf>
    <xf numFmtId="168" fontId="7" fillId="3" borderId="18" xfId="4" applyNumberFormat="1" applyFont="1" applyFill="1" applyBorder="1" applyAlignment="1">
      <alignment horizontal="right"/>
    </xf>
    <xf numFmtId="168" fontId="7" fillId="3" borderId="19" xfId="4" applyNumberFormat="1" applyFont="1" applyFill="1" applyBorder="1" applyAlignment="1">
      <alignment horizontal="right"/>
    </xf>
    <xf numFmtId="2" fontId="7" fillId="0" borderId="42" xfId="4" applyNumberFormat="1" applyFont="1" applyBorder="1" applyAlignment="1">
      <alignment horizontal="right"/>
    </xf>
    <xf numFmtId="2" fontId="7" fillId="3" borderId="18" xfId="4" applyNumberFormat="1" applyFont="1" applyFill="1" applyBorder="1" applyAlignment="1">
      <alignment horizontal="right"/>
    </xf>
    <xf numFmtId="2" fontId="7" fillId="3" borderId="19" xfId="4" applyNumberFormat="1" applyFont="1" applyFill="1" applyBorder="1" applyAlignment="1">
      <alignment horizontal="right"/>
    </xf>
    <xf numFmtId="2" fontId="7" fillId="3" borderId="42" xfId="4" applyNumberFormat="1" applyFont="1" applyFill="1" applyBorder="1" applyAlignment="1">
      <alignment horizontal="right"/>
    </xf>
    <xf numFmtId="43" fontId="7" fillId="3" borderId="41" xfId="4" applyFont="1" applyFill="1" applyBorder="1" applyAlignment="1">
      <alignment horizontal="right"/>
    </xf>
    <xf numFmtId="166" fontId="1" fillId="3" borderId="15" xfId="4" applyNumberFormat="1" applyFill="1" applyBorder="1" applyAlignment="1">
      <alignment horizontal="right"/>
    </xf>
    <xf numFmtId="43" fontId="3" fillId="3" borderId="41" xfId="4" applyFont="1" applyFill="1" applyBorder="1" applyAlignment="1">
      <alignment horizontal="right"/>
    </xf>
    <xf numFmtId="2" fontId="3" fillId="3" borderId="41" xfId="4" applyNumberFormat="1" applyFont="1" applyFill="1" applyBorder="1" applyAlignment="1">
      <alignment horizontal="right"/>
    </xf>
    <xf numFmtId="2" fontId="1" fillId="3" borderId="0" xfId="4" applyNumberFormat="1" applyFill="1" applyAlignment="1">
      <alignment horizontal="right"/>
    </xf>
    <xf numFmtId="2" fontId="1" fillId="3" borderId="15" xfId="4" applyNumberFormat="1" applyFill="1" applyBorder="1" applyAlignment="1">
      <alignment horizontal="right"/>
    </xf>
    <xf numFmtId="2" fontId="3" fillId="3" borderId="19" xfId="4" applyNumberFormat="1" applyFont="1" applyFill="1" applyBorder="1" applyAlignment="1">
      <alignment horizontal="right"/>
    </xf>
    <xf numFmtId="167" fontId="3" fillId="3" borderId="41" xfId="4" applyNumberFormat="1" applyFont="1" applyFill="1" applyBorder="1" applyAlignment="1">
      <alignment horizontal="right"/>
    </xf>
    <xf numFmtId="167" fontId="3" fillId="3" borderId="19" xfId="4" applyNumberFormat="1" applyFont="1" applyFill="1" applyBorder="1" applyAlignment="1">
      <alignment horizontal="right"/>
    </xf>
    <xf numFmtId="167" fontId="3" fillId="3" borderId="17" xfId="4" applyNumberFormat="1" applyFont="1" applyFill="1" applyBorder="1" applyAlignment="1">
      <alignment horizontal="right"/>
    </xf>
    <xf numFmtId="166" fontId="1" fillId="3" borderId="0" xfId="4" applyNumberFormat="1" applyFill="1" applyAlignment="1">
      <alignment horizontal="center"/>
    </xf>
    <xf numFmtId="2" fontId="7" fillId="3" borderId="41" xfId="4" applyNumberFormat="1" applyFont="1" applyFill="1" applyBorder="1" applyAlignment="1">
      <alignment horizontal="right"/>
    </xf>
    <xf numFmtId="166" fontId="12" fillId="3" borderId="0" xfId="4" applyNumberFormat="1" applyFont="1" applyFill="1" applyAlignment="1">
      <alignment horizontal="right"/>
    </xf>
    <xf numFmtId="166" fontId="12" fillId="3" borderId="15" xfId="4" applyNumberFormat="1" applyFont="1" applyFill="1" applyBorder="1" applyAlignment="1">
      <alignment horizontal="right"/>
    </xf>
    <xf numFmtId="43" fontId="7" fillId="0" borderId="42" xfId="4" applyFont="1" applyBorder="1" applyAlignment="1">
      <alignment horizontal="right"/>
    </xf>
    <xf numFmtId="43" fontId="7" fillId="0" borderId="18" xfId="4" applyFont="1" applyBorder="1" applyAlignment="1">
      <alignment horizontal="right"/>
    </xf>
    <xf numFmtId="43" fontId="7" fillId="0" borderId="19" xfId="4" applyFont="1" applyBorder="1" applyAlignment="1">
      <alignment horizontal="right"/>
    </xf>
    <xf numFmtId="167" fontId="7" fillId="3" borderId="36" xfId="4" applyNumberFormat="1" applyFont="1" applyFill="1" applyBorder="1" applyAlignment="1">
      <alignment horizontal="right"/>
    </xf>
    <xf numFmtId="166" fontId="1" fillId="3" borderId="16" xfId="4" applyNumberFormat="1" applyFill="1" applyBorder="1" applyAlignment="1">
      <alignment horizontal="right"/>
    </xf>
    <xf numFmtId="167" fontId="7" fillId="3" borderId="17" xfId="4" applyNumberFormat="1" applyFont="1" applyFill="1" applyBorder="1" applyAlignment="1">
      <alignment horizontal="right"/>
    </xf>
    <xf numFmtId="167" fontId="7" fillId="3" borderId="41" xfId="4" applyNumberFormat="1" applyFont="1" applyFill="1" applyBorder="1" applyAlignment="1">
      <alignment horizontal="right"/>
    </xf>
    <xf numFmtId="167" fontId="7" fillId="3" borderId="19" xfId="4" applyNumberFormat="1" applyFont="1" applyFill="1" applyBorder="1" applyAlignment="1">
      <alignment horizontal="right"/>
    </xf>
    <xf numFmtId="167" fontId="3" fillId="3" borderId="0" xfId="4" applyNumberFormat="1" applyFont="1" applyFill="1" applyAlignment="1">
      <alignment horizontal="right"/>
    </xf>
    <xf numFmtId="43" fontId="3" fillId="3" borderId="44" xfId="4" applyFont="1" applyFill="1" applyBorder="1" applyAlignment="1">
      <alignment horizontal="right"/>
    </xf>
    <xf numFmtId="165" fontId="1" fillId="3" borderId="45" xfId="4" applyNumberFormat="1" applyFill="1" applyBorder="1" applyAlignment="1">
      <alignment horizontal="right"/>
    </xf>
    <xf numFmtId="43" fontId="7" fillId="3" borderId="44" xfId="4" applyFont="1" applyFill="1" applyBorder="1" applyAlignment="1">
      <alignment horizontal="right"/>
    </xf>
    <xf numFmtId="165" fontId="1" fillId="3" borderId="0" xfId="4" applyNumberFormat="1" applyFill="1" applyAlignment="1">
      <alignment horizontal="center" wrapText="1"/>
    </xf>
    <xf numFmtId="2" fontId="3" fillId="3" borderId="42" xfId="4" applyNumberFormat="1" applyFont="1" applyFill="1" applyBorder="1" applyAlignment="1">
      <alignment horizontal="right"/>
    </xf>
    <xf numFmtId="2" fontId="3" fillId="3" borderId="18" xfId="4" applyNumberFormat="1" applyFont="1" applyFill="1" applyBorder="1" applyAlignment="1">
      <alignment horizontal="right"/>
    </xf>
    <xf numFmtId="2" fontId="3" fillId="3" borderId="44" xfId="4" applyNumberFormat="1" applyFont="1" applyFill="1" applyBorder="1" applyAlignment="1">
      <alignment horizontal="right"/>
    </xf>
    <xf numFmtId="0" fontId="1" fillId="4" borderId="19" xfId="0" applyFont="1" applyFill="1" applyBorder="1"/>
    <xf numFmtId="166" fontId="1" fillId="4" borderId="0" xfId="4" applyNumberFormat="1" applyFill="1" applyAlignment="1">
      <alignment horizontal="right"/>
    </xf>
    <xf numFmtId="165" fontId="1" fillId="4" borderId="15" xfId="4" applyNumberFormat="1" applyFill="1" applyBorder="1" applyAlignment="1">
      <alignment horizontal="right"/>
    </xf>
    <xf numFmtId="166" fontId="7" fillId="4" borderId="19" xfId="4" applyNumberFormat="1" applyFont="1" applyFill="1" applyBorder="1" applyAlignment="1">
      <alignment horizontal="right"/>
    </xf>
    <xf numFmtId="166" fontId="7" fillId="4" borderId="41" xfId="4" applyNumberFormat="1" applyFont="1" applyFill="1" applyBorder="1" applyAlignment="1">
      <alignment horizontal="right"/>
    </xf>
    <xf numFmtId="165" fontId="1" fillId="4" borderId="0" xfId="4" applyNumberFormat="1" applyFill="1" applyAlignment="1">
      <alignment horizontal="right"/>
    </xf>
    <xf numFmtId="43" fontId="3" fillId="4" borderId="42" xfId="4" applyFont="1" applyFill="1" applyBorder="1" applyAlignment="1">
      <alignment horizontal="right"/>
    </xf>
    <xf numFmtId="43" fontId="3" fillId="4" borderId="18" xfId="4" applyFont="1" applyFill="1" applyBorder="1" applyAlignment="1">
      <alignment horizontal="right"/>
    </xf>
    <xf numFmtId="43" fontId="7" fillId="4" borderId="18" xfId="4" applyFont="1" applyFill="1" applyBorder="1" applyAlignment="1">
      <alignment horizontal="right"/>
    </xf>
    <xf numFmtId="43" fontId="3" fillId="4" borderId="42" xfId="4" applyFont="1" applyFill="1" applyBorder="1"/>
    <xf numFmtId="43" fontId="3" fillId="4" borderId="18" xfId="4" applyFont="1" applyFill="1" applyBorder="1"/>
    <xf numFmtId="43" fontId="7" fillId="4" borderId="42" xfId="4" applyFont="1" applyFill="1" applyBorder="1" applyAlignment="1">
      <alignment horizontal="right"/>
    </xf>
    <xf numFmtId="165" fontId="3" fillId="4" borderId="42" xfId="4" applyNumberFormat="1" applyFont="1" applyFill="1" applyBorder="1" applyAlignment="1">
      <alignment horizontal="right"/>
    </xf>
    <xf numFmtId="165" fontId="3" fillId="4" borderId="18" xfId="4" applyNumberFormat="1" applyFont="1" applyFill="1" applyBorder="1" applyAlignment="1">
      <alignment horizontal="right"/>
    </xf>
    <xf numFmtId="165" fontId="7" fillId="4" borderId="18" xfId="4" applyNumberFormat="1" applyFont="1" applyFill="1" applyBorder="1" applyAlignment="1">
      <alignment horizontal="right"/>
    </xf>
    <xf numFmtId="165" fontId="3" fillId="4" borderId="18" xfId="4" applyNumberFormat="1" applyFont="1" applyFill="1" applyBorder="1"/>
    <xf numFmtId="43" fontId="7" fillId="4" borderId="19" xfId="4" applyFont="1" applyFill="1" applyBorder="1" applyAlignment="1">
      <alignment horizontal="right"/>
    </xf>
    <xf numFmtId="168" fontId="7" fillId="4" borderId="42" xfId="4" applyNumberFormat="1" applyFont="1" applyFill="1" applyBorder="1" applyAlignment="1">
      <alignment horizontal="right"/>
    </xf>
    <xf numFmtId="168" fontId="7" fillId="4" borderId="18" xfId="4" applyNumberFormat="1" applyFont="1" applyFill="1" applyBorder="1" applyAlignment="1">
      <alignment horizontal="right"/>
    </xf>
    <xf numFmtId="168" fontId="7" fillId="4" borderId="19" xfId="4" applyNumberFormat="1" applyFont="1" applyFill="1" applyBorder="1" applyAlignment="1">
      <alignment horizontal="right"/>
    </xf>
    <xf numFmtId="2" fontId="7" fillId="4" borderId="18" xfId="4" applyNumberFormat="1" applyFont="1" applyFill="1" applyBorder="1" applyAlignment="1">
      <alignment horizontal="right"/>
    </xf>
    <xf numFmtId="2" fontId="7" fillId="4" borderId="42" xfId="4" applyNumberFormat="1" applyFont="1" applyFill="1" applyBorder="1" applyAlignment="1">
      <alignment horizontal="right"/>
    </xf>
    <xf numFmtId="43" fontId="7" fillId="4" borderId="41" xfId="4" applyFont="1" applyFill="1" applyBorder="1" applyAlignment="1">
      <alignment horizontal="right"/>
    </xf>
    <xf numFmtId="166" fontId="1" fillId="4" borderId="15" xfId="4" applyNumberFormat="1" applyFill="1" applyBorder="1" applyAlignment="1">
      <alignment horizontal="right"/>
    </xf>
    <xf numFmtId="43" fontId="3" fillId="4" borderId="41" xfId="4" applyFont="1" applyFill="1" applyBorder="1" applyAlignment="1">
      <alignment horizontal="right"/>
    </xf>
    <xf numFmtId="43" fontId="3" fillId="4" borderId="19" xfId="4" applyFont="1" applyFill="1" applyBorder="1" applyAlignment="1">
      <alignment horizontal="right"/>
    </xf>
    <xf numFmtId="2" fontId="3" fillId="4" borderId="41" xfId="4" applyNumberFormat="1" applyFont="1" applyFill="1" applyBorder="1" applyAlignment="1">
      <alignment horizontal="right"/>
    </xf>
    <xf numFmtId="2" fontId="3" fillId="4" borderId="19" xfId="4" applyNumberFormat="1" applyFont="1" applyFill="1" applyBorder="1" applyAlignment="1">
      <alignment horizontal="right"/>
    </xf>
    <xf numFmtId="2" fontId="1" fillId="4" borderId="0" xfId="4" applyNumberFormat="1" applyFill="1" applyAlignment="1">
      <alignment horizontal="right"/>
    </xf>
    <xf numFmtId="167" fontId="7" fillId="4" borderId="41" xfId="4" applyNumberFormat="1" applyFont="1" applyFill="1" applyBorder="1" applyAlignment="1">
      <alignment horizontal="right"/>
    </xf>
    <xf numFmtId="167" fontId="7" fillId="4" borderId="19" xfId="4" applyNumberFormat="1" applyFont="1" applyFill="1" applyBorder="1" applyAlignment="1">
      <alignment horizontal="right"/>
    </xf>
    <xf numFmtId="165" fontId="1" fillId="4" borderId="45" xfId="4" applyNumberFormat="1" applyFill="1" applyBorder="1" applyAlignment="1">
      <alignment horizontal="right"/>
    </xf>
    <xf numFmtId="43" fontId="7" fillId="4" borderId="44" xfId="4" applyFont="1" applyFill="1" applyBorder="1" applyAlignment="1">
      <alignment horizontal="right"/>
    </xf>
    <xf numFmtId="43" fontId="3" fillId="4" borderId="44" xfId="4" applyFont="1" applyFill="1" applyBorder="1" applyAlignment="1">
      <alignment horizontal="right"/>
    </xf>
    <xf numFmtId="2" fontId="3" fillId="4" borderId="42" xfId="4" applyNumberFormat="1" applyFont="1" applyFill="1" applyBorder="1" applyAlignment="1">
      <alignment horizontal="right"/>
    </xf>
    <xf numFmtId="2" fontId="3" fillId="4" borderId="18" xfId="4" applyNumberFormat="1" applyFont="1" applyFill="1" applyBorder="1" applyAlignment="1">
      <alignment horizontal="right"/>
    </xf>
    <xf numFmtId="2" fontId="3" fillId="4" borderId="44" xfId="4" applyNumberFormat="1" applyFont="1" applyFill="1" applyBorder="1" applyAlignment="1">
      <alignment horizontal="right"/>
    </xf>
    <xf numFmtId="0" fontId="1" fillId="3" borderId="19" xfId="0" applyFont="1" applyFill="1" applyBorder="1"/>
    <xf numFmtId="43" fontId="3" fillId="3" borderId="42" xfId="4" applyFont="1" applyFill="1" applyBorder="1"/>
    <xf numFmtId="43" fontId="3" fillId="3" borderId="18" xfId="4" applyFont="1" applyFill="1" applyBorder="1"/>
    <xf numFmtId="165" fontId="3" fillId="3" borderId="18" xfId="4" applyNumberFormat="1" applyFont="1" applyFill="1" applyBorder="1"/>
    <xf numFmtId="0" fontId="1" fillId="0" borderId="19" xfId="0" applyFont="1" applyBorder="1"/>
    <xf numFmtId="166" fontId="1" fillId="0" borderId="0" xfId="4" applyNumberFormat="1" applyAlignment="1">
      <alignment horizontal="right"/>
    </xf>
    <xf numFmtId="165" fontId="1" fillId="0" borderId="15" xfId="4" applyNumberFormat="1" applyBorder="1" applyAlignment="1">
      <alignment horizontal="right"/>
    </xf>
    <xf numFmtId="166" fontId="7" fillId="0" borderId="19" xfId="4" applyNumberFormat="1" applyFont="1" applyBorder="1" applyAlignment="1">
      <alignment horizontal="right"/>
    </xf>
    <xf numFmtId="166" fontId="7" fillId="0" borderId="41" xfId="4" applyNumberFormat="1" applyFont="1" applyBorder="1" applyAlignment="1">
      <alignment horizontal="right"/>
    </xf>
    <xf numFmtId="165" fontId="1" fillId="0" borderId="0" xfId="4" applyNumberFormat="1" applyAlignment="1">
      <alignment horizontal="right"/>
    </xf>
    <xf numFmtId="43" fontId="3" fillId="0" borderId="42" xfId="4" applyFont="1" applyBorder="1" applyAlignment="1">
      <alignment horizontal="right"/>
    </xf>
    <xf numFmtId="43" fontId="3" fillId="0" borderId="18" xfId="4" applyFont="1" applyBorder="1" applyAlignment="1">
      <alignment horizontal="right"/>
    </xf>
    <xf numFmtId="43" fontId="3" fillId="0" borderId="42" xfId="4" applyFont="1" applyBorder="1"/>
    <xf numFmtId="43" fontId="3" fillId="0" borderId="18" xfId="4" applyFont="1" applyBorder="1"/>
    <xf numFmtId="165" fontId="3" fillId="0" borderId="42" xfId="4" applyNumberFormat="1" applyFont="1" applyBorder="1" applyAlignment="1">
      <alignment horizontal="right"/>
    </xf>
    <xf numFmtId="165" fontId="3" fillId="0" borderId="18" xfId="4" applyNumberFormat="1" applyFont="1" applyBorder="1" applyAlignment="1">
      <alignment horizontal="right"/>
    </xf>
    <xf numFmtId="165" fontId="7" fillId="0" borderId="18" xfId="4" applyNumberFormat="1" applyFont="1" applyBorder="1" applyAlignment="1">
      <alignment horizontal="right"/>
    </xf>
    <xf numFmtId="165" fontId="3" fillId="0" borderId="18" xfId="4" applyNumberFormat="1" applyFont="1" applyBorder="1"/>
    <xf numFmtId="168" fontId="7" fillId="0" borderId="42" xfId="4" applyNumberFormat="1" applyFont="1" applyBorder="1" applyAlignment="1">
      <alignment horizontal="right"/>
    </xf>
    <xf numFmtId="168" fontId="7" fillId="0" borderId="18" xfId="4" applyNumberFormat="1" applyFont="1" applyBorder="1" applyAlignment="1">
      <alignment horizontal="right"/>
    </xf>
    <xf numFmtId="168" fontId="7" fillId="0" borderId="19" xfId="4" applyNumberFormat="1" applyFont="1" applyBorder="1" applyAlignment="1">
      <alignment horizontal="right"/>
    </xf>
    <xf numFmtId="2" fontId="7" fillId="0" borderId="18" xfId="4" applyNumberFormat="1" applyFont="1" applyBorder="1" applyAlignment="1">
      <alignment horizontal="right"/>
    </xf>
    <xf numFmtId="43" fontId="7" fillId="0" borderId="41" xfId="4" applyFont="1" applyBorder="1" applyAlignment="1">
      <alignment horizontal="right"/>
    </xf>
    <xf numFmtId="166" fontId="1" fillId="0" borderId="15" xfId="4" applyNumberFormat="1" applyBorder="1" applyAlignment="1">
      <alignment horizontal="right"/>
    </xf>
    <xf numFmtId="43" fontId="3" fillId="0" borderId="41" xfId="4" applyFont="1" applyBorder="1" applyAlignment="1">
      <alignment horizontal="right"/>
    </xf>
    <xf numFmtId="43" fontId="3" fillId="0" borderId="19" xfId="4" applyFont="1" applyBorder="1" applyAlignment="1">
      <alignment horizontal="right"/>
    </xf>
    <xf numFmtId="2" fontId="3" fillId="0" borderId="41" xfId="4" applyNumberFormat="1" applyFont="1" applyBorder="1" applyAlignment="1">
      <alignment horizontal="right"/>
    </xf>
    <xf numFmtId="2" fontId="3" fillId="0" borderId="19" xfId="4" applyNumberFormat="1" applyFont="1" applyBorder="1" applyAlignment="1">
      <alignment horizontal="right"/>
    </xf>
    <xf numFmtId="2" fontId="1" fillId="0" borderId="0" xfId="4" applyNumberFormat="1" applyAlignment="1">
      <alignment horizontal="right"/>
    </xf>
    <xf numFmtId="167" fontId="7" fillId="0" borderId="41" xfId="4" applyNumberFormat="1" applyFont="1" applyBorder="1" applyAlignment="1">
      <alignment horizontal="right"/>
    </xf>
    <xf numFmtId="167" fontId="7" fillId="0" borderId="19" xfId="4" applyNumberFormat="1" applyFont="1" applyBorder="1" applyAlignment="1">
      <alignment horizontal="right"/>
    </xf>
    <xf numFmtId="165" fontId="1" fillId="0" borderId="45" xfId="4" applyNumberFormat="1" applyBorder="1" applyAlignment="1">
      <alignment horizontal="right"/>
    </xf>
    <xf numFmtId="43" fontId="3" fillId="0" borderId="44" xfId="4" applyFont="1" applyBorder="1" applyAlignment="1">
      <alignment horizontal="right"/>
    </xf>
    <xf numFmtId="2" fontId="3" fillId="0" borderId="42" xfId="4" applyNumberFormat="1" applyFont="1" applyBorder="1" applyAlignment="1">
      <alignment horizontal="right"/>
    </xf>
    <xf numFmtId="2" fontId="3" fillId="0" borderId="18" xfId="4" applyNumberFormat="1" applyFont="1" applyBorder="1" applyAlignment="1">
      <alignment horizontal="right"/>
    </xf>
    <xf numFmtId="2" fontId="3" fillId="0" borderId="44" xfId="4" applyNumberFormat="1" applyFont="1" applyBorder="1" applyAlignment="1">
      <alignment horizontal="right"/>
    </xf>
    <xf numFmtId="0" fontId="1" fillId="3" borderId="7" xfId="0" applyFont="1" applyFill="1" applyBorder="1"/>
    <xf numFmtId="166" fontId="7" fillId="3" borderId="33" xfId="4" applyNumberFormat="1" applyFont="1" applyFill="1" applyBorder="1" applyAlignment="1">
      <alignment horizontal="right"/>
    </xf>
    <xf numFmtId="166" fontId="1" fillId="3" borderId="4" xfId="4" applyNumberFormat="1" applyFill="1" applyBorder="1" applyAlignment="1">
      <alignment horizontal="right"/>
    </xf>
    <xf numFmtId="165" fontId="1" fillId="3" borderId="8" xfId="4" applyNumberFormat="1" applyFill="1" applyBorder="1" applyAlignment="1">
      <alignment horizontal="right"/>
    </xf>
    <xf numFmtId="166" fontId="7" fillId="3" borderId="7" xfId="4" applyNumberFormat="1" applyFont="1" applyFill="1" applyBorder="1" applyAlignment="1">
      <alignment horizontal="right"/>
    </xf>
    <xf numFmtId="166" fontId="3" fillId="3" borderId="4" xfId="4" applyNumberFormat="1" applyFont="1" applyFill="1" applyBorder="1" applyAlignment="1">
      <alignment horizontal="right"/>
    </xf>
    <xf numFmtId="165" fontId="1" fillId="3" borderId="34" xfId="4" applyNumberFormat="1" applyFill="1" applyBorder="1" applyAlignment="1">
      <alignment horizontal="right"/>
    </xf>
    <xf numFmtId="165" fontId="1" fillId="3" borderId="4" xfId="4" applyNumberFormat="1" applyFill="1" applyBorder="1" applyAlignment="1">
      <alignment horizontal="right"/>
    </xf>
    <xf numFmtId="166" fontId="3" fillId="3" borderId="7" xfId="4" applyNumberFormat="1" applyFont="1" applyFill="1" applyBorder="1" applyAlignment="1">
      <alignment horizontal="right"/>
    </xf>
    <xf numFmtId="43" fontId="3" fillId="3" borderId="46" xfId="4" applyFont="1" applyFill="1" applyBorder="1" applyAlignment="1">
      <alignment horizontal="right"/>
    </xf>
    <xf numFmtId="43" fontId="3" fillId="3" borderId="30" xfId="4" applyFont="1" applyFill="1" applyBorder="1" applyAlignment="1">
      <alignment horizontal="right"/>
    </xf>
    <xf numFmtId="43" fontId="7" fillId="3" borderId="30" xfId="4" applyFont="1" applyFill="1" applyBorder="1" applyAlignment="1">
      <alignment horizontal="right"/>
    </xf>
    <xf numFmtId="43" fontId="7" fillId="3" borderId="7" xfId="4" applyFont="1" applyFill="1" applyBorder="1" applyAlignment="1">
      <alignment horizontal="right"/>
    </xf>
    <xf numFmtId="43" fontId="3" fillId="3" borderId="7" xfId="4" applyFont="1" applyFill="1" applyBorder="1" applyAlignment="1">
      <alignment horizontal="right"/>
    </xf>
    <xf numFmtId="166" fontId="1" fillId="3" borderId="7" xfId="4" applyNumberFormat="1" applyFill="1" applyBorder="1" applyAlignment="1">
      <alignment horizontal="right"/>
    </xf>
    <xf numFmtId="43" fontId="3" fillId="3" borderId="46" xfId="4" applyFont="1" applyFill="1" applyBorder="1"/>
    <xf numFmtId="43" fontId="3" fillId="3" borderId="30" xfId="4" applyFont="1" applyFill="1" applyBorder="1"/>
    <xf numFmtId="43" fontId="7" fillId="3" borderId="7" xfId="4" applyFont="1" applyFill="1" applyBorder="1"/>
    <xf numFmtId="43" fontId="7" fillId="3" borderId="46" xfId="4" applyFont="1" applyFill="1" applyBorder="1" applyAlignment="1">
      <alignment horizontal="right"/>
    </xf>
    <xf numFmtId="165" fontId="3" fillId="3" borderId="46" xfId="4" applyNumberFormat="1" applyFont="1" applyFill="1" applyBorder="1" applyAlignment="1">
      <alignment horizontal="right"/>
    </xf>
    <xf numFmtId="165" fontId="3" fillId="3" borderId="30" xfId="4" applyNumberFormat="1" applyFont="1" applyFill="1" applyBorder="1" applyAlignment="1">
      <alignment horizontal="right"/>
    </xf>
    <xf numFmtId="165" fontId="7" fillId="3" borderId="30" xfId="4" applyNumberFormat="1" applyFont="1" applyFill="1" applyBorder="1" applyAlignment="1">
      <alignment horizontal="right"/>
    </xf>
    <xf numFmtId="165" fontId="7" fillId="3" borderId="7" xfId="4" applyNumberFormat="1" applyFont="1" applyFill="1" applyBorder="1" applyAlignment="1">
      <alignment horizontal="right"/>
    </xf>
    <xf numFmtId="165" fontId="3" fillId="3" borderId="30" xfId="4" applyNumberFormat="1" applyFont="1" applyFill="1" applyBorder="1"/>
    <xf numFmtId="165" fontId="7" fillId="3" borderId="7" xfId="4" applyNumberFormat="1" applyFont="1" applyFill="1" applyBorder="1"/>
    <xf numFmtId="168" fontId="7" fillId="3" borderId="46" xfId="4" applyNumberFormat="1" applyFont="1" applyFill="1" applyBorder="1" applyAlignment="1">
      <alignment horizontal="right"/>
    </xf>
    <xf numFmtId="168" fontId="7" fillId="3" borderId="30" xfId="4" applyNumberFormat="1" applyFont="1" applyFill="1" applyBorder="1" applyAlignment="1">
      <alignment horizontal="right"/>
    </xf>
    <xf numFmtId="168" fontId="7" fillId="3" borderId="7" xfId="4" applyNumberFormat="1" applyFont="1" applyFill="1" applyBorder="1" applyAlignment="1">
      <alignment horizontal="right"/>
    </xf>
    <xf numFmtId="2" fontId="7" fillId="0" borderId="46" xfId="4" applyNumberFormat="1" applyFont="1" applyBorder="1" applyAlignment="1">
      <alignment horizontal="right"/>
    </xf>
    <xf numFmtId="2" fontId="7" fillId="3" borderId="30" xfId="4" applyNumberFormat="1" applyFont="1" applyFill="1" applyBorder="1" applyAlignment="1">
      <alignment horizontal="right"/>
    </xf>
    <xf numFmtId="2" fontId="7" fillId="3" borderId="7" xfId="4" applyNumberFormat="1" applyFont="1" applyFill="1" applyBorder="1" applyAlignment="1">
      <alignment horizontal="right"/>
    </xf>
    <xf numFmtId="2" fontId="7" fillId="3" borderId="46" xfId="4" applyNumberFormat="1" applyFont="1" applyFill="1" applyBorder="1" applyAlignment="1">
      <alignment horizontal="right"/>
    </xf>
    <xf numFmtId="43" fontId="7" fillId="3" borderId="33" xfId="4" applyFont="1" applyFill="1" applyBorder="1" applyAlignment="1">
      <alignment horizontal="right"/>
    </xf>
    <xf numFmtId="166" fontId="1" fillId="3" borderId="8" xfId="4" applyNumberFormat="1" applyFill="1" applyBorder="1" applyAlignment="1">
      <alignment horizontal="right"/>
    </xf>
    <xf numFmtId="43" fontId="3" fillId="3" borderId="33" xfId="4" applyFont="1" applyFill="1" applyBorder="1" applyAlignment="1">
      <alignment horizontal="right"/>
    </xf>
    <xf numFmtId="2" fontId="3" fillId="3" borderId="33" xfId="4" applyNumberFormat="1" applyFont="1" applyFill="1" applyBorder="1" applyAlignment="1">
      <alignment horizontal="right"/>
    </xf>
    <xf numFmtId="2" fontId="1" fillId="3" borderId="4" xfId="4" applyNumberFormat="1" applyFill="1" applyBorder="1" applyAlignment="1">
      <alignment horizontal="right"/>
    </xf>
    <xf numFmtId="2" fontId="1" fillId="3" borderId="8" xfId="4" applyNumberFormat="1" applyFill="1" applyBorder="1" applyAlignment="1">
      <alignment horizontal="right"/>
    </xf>
    <xf numFmtId="2" fontId="3" fillId="3" borderId="7" xfId="4" applyNumberFormat="1" applyFont="1" applyFill="1" applyBorder="1" applyAlignment="1">
      <alignment horizontal="right"/>
    </xf>
    <xf numFmtId="167" fontId="3" fillId="3" borderId="33" xfId="4" applyNumberFormat="1" applyFont="1" applyFill="1" applyBorder="1" applyAlignment="1">
      <alignment horizontal="right"/>
    </xf>
    <xf numFmtId="167" fontId="3" fillId="3" borderId="7" xfId="4" applyNumberFormat="1" applyFont="1" applyFill="1" applyBorder="1" applyAlignment="1">
      <alignment horizontal="right"/>
    </xf>
    <xf numFmtId="166" fontId="1" fillId="3" borderId="4" xfId="4" applyNumberFormat="1" applyFill="1" applyBorder="1" applyAlignment="1">
      <alignment horizontal="center"/>
    </xf>
    <xf numFmtId="2" fontId="7" fillId="3" borderId="33" xfId="4" applyNumberFormat="1" applyFont="1" applyFill="1" applyBorder="1" applyAlignment="1">
      <alignment horizontal="right"/>
    </xf>
    <xf numFmtId="166" fontId="12" fillId="3" borderId="4" xfId="4" applyNumberFormat="1" applyFont="1" applyFill="1" applyBorder="1" applyAlignment="1">
      <alignment horizontal="right"/>
    </xf>
    <xf numFmtId="166" fontId="12" fillId="3" borderId="8" xfId="4" applyNumberFormat="1" applyFont="1" applyFill="1" applyBorder="1" applyAlignment="1">
      <alignment horizontal="right"/>
    </xf>
    <xf numFmtId="43" fontId="7" fillId="0" borderId="46" xfId="4" applyFont="1" applyBorder="1" applyAlignment="1">
      <alignment horizontal="right"/>
    </xf>
    <xf numFmtId="43" fontId="7" fillId="0" borderId="30" xfId="4" applyFont="1" applyBorder="1" applyAlignment="1">
      <alignment horizontal="right"/>
    </xf>
    <xf numFmtId="43" fontId="7" fillId="0" borderId="7" xfId="4" applyFont="1" applyBorder="1" applyAlignment="1">
      <alignment horizontal="right"/>
    </xf>
    <xf numFmtId="167" fontId="7" fillId="3" borderId="33" xfId="4" applyNumberFormat="1" applyFont="1" applyFill="1" applyBorder="1" applyAlignment="1">
      <alignment horizontal="right"/>
    </xf>
    <xf numFmtId="167" fontId="7" fillId="3" borderId="7" xfId="4" applyNumberFormat="1" applyFont="1" applyFill="1" applyBorder="1" applyAlignment="1">
      <alignment horizontal="right"/>
    </xf>
    <xf numFmtId="167" fontId="3" fillId="3" borderId="4" xfId="4" applyNumberFormat="1" applyFont="1" applyFill="1" applyBorder="1" applyAlignment="1">
      <alignment horizontal="right"/>
    </xf>
    <xf numFmtId="167" fontId="7" fillId="0" borderId="7" xfId="4" applyNumberFormat="1" applyFont="1" applyBorder="1" applyAlignment="1">
      <alignment horizontal="right"/>
    </xf>
    <xf numFmtId="43" fontId="3" fillId="3" borderId="47" xfId="4" applyFont="1" applyFill="1" applyBorder="1" applyAlignment="1">
      <alignment horizontal="right"/>
    </xf>
    <xf numFmtId="43" fontId="7" fillId="3" borderId="47" xfId="4" applyFont="1" applyFill="1" applyBorder="1" applyAlignment="1">
      <alignment horizontal="right"/>
    </xf>
    <xf numFmtId="165" fontId="1" fillId="3" borderId="4" xfId="4" applyNumberFormat="1" applyFill="1" applyBorder="1" applyAlignment="1">
      <alignment horizontal="center" wrapText="1"/>
    </xf>
    <xf numFmtId="2" fontId="3" fillId="3" borderId="46" xfId="4" applyNumberFormat="1" applyFont="1" applyFill="1" applyBorder="1" applyAlignment="1">
      <alignment horizontal="right"/>
    </xf>
    <xf numFmtId="2" fontId="3" fillId="3" borderId="30" xfId="4" applyNumberFormat="1" applyFont="1" applyFill="1" applyBorder="1" applyAlignment="1">
      <alignment horizontal="right"/>
    </xf>
    <xf numFmtId="2" fontId="3" fillId="3" borderId="47" xfId="4" applyNumberFormat="1" applyFont="1" applyFill="1" applyBorder="1" applyAlignment="1">
      <alignment horizontal="right"/>
    </xf>
    <xf numFmtId="0" fontId="13" fillId="0" borderId="0" xfId="0" applyFont="1"/>
    <xf numFmtId="0" fontId="14" fillId="3" borderId="0" xfId="2" applyFont="1" applyFill="1"/>
    <xf numFmtId="166" fontId="7" fillId="3" borderId="14" xfId="4" applyNumberFormat="1" applyFont="1" applyFill="1" applyBorder="1" applyAlignment="1">
      <alignment horizontal="right"/>
    </xf>
    <xf numFmtId="166" fontId="7" fillId="4" borderId="18" xfId="4" applyNumberFormat="1" applyFont="1" applyFill="1" applyBorder="1" applyAlignment="1">
      <alignment horizontal="right"/>
    </xf>
    <xf numFmtId="166" fontId="7" fillId="3" borderId="18" xfId="4" applyNumberFormat="1" applyFont="1" applyFill="1" applyBorder="1" applyAlignment="1">
      <alignment horizontal="right"/>
    </xf>
    <xf numFmtId="166" fontId="7" fillId="0" borderId="18" xfId="4" applyNumberFormat="1" applyFont="1" applyBorder="1" applyAlignment="1">
      <alignment horizontal="right"/>
    </xf>
    <xf numFmtId="166" fontId="7" fillId="3" borderId="30" xfId="4" applyNumberFormat="1" applyFont="1" applyFill="1" applyBorder="1" applyAlignment="1">
      <alignment horizontal="right"/>
    </xf>
    <xf numFmtId="167" fontId="3" fillId="3" borderId="9" xfId="0" applyNumberFormat="1" applyFont="1" applyFill="1" applyBorder="1" applyAlignment="1">
      <alignment horizontal="center" vertical="center" wrapText="1"/>
    </xf>
    <xf numFmtId="167" fontId="7" fillId="3" borderId="14" xfId="4" applyNumberFormat="1" applyFont="1" applyFill="1" applyBorder="1" applyAlignment="1">
      <alignment horizontal="right"/>
    </xf>
    <xf numFmtId="167" fontId="7" fillId="4" borderId="18" xfId="4" applyNumberFormat="1" applyFont="1" applyFill="1" applyBorder="1" applyAlignment="1">
      <alignment horizontal="right"/>
    </xf>
    <xf numFmtId="167" fontId="7" fillId="3" borderId="18" xfId="4" applyNumberFormat="1" applyFont="1" applyFill="1" applyBorder="1" applyAlignment="1">
      <alignment horizontal="right"/>
    </xf>
    <xf numFmtId="167" fontId="7" fillId="0" borderId="18" xfId="4" applyNumberFormat="1" applyFont="1" applyBorder="1" applyAlignment="1">
      <alignment horizontal="right"/>
    </xf>
    <xf numFmtId="167" fontId="7" fillId="3" borderId="30" xfId="4" applyNumberFormat="1" applyFont="1" applyFill="1" applyBorder="1" applyAlignment="1">
      <alignment horizontal="right"/>
    </xf>
    <xf numFmtId="166" fontId="3" fillId="3" borderId="47" xfId="4" applyNumberFormat="1" applyFont="1" applyFill="1" applyBorder="1" applyAlignment="1">
      <alignment horizontal="right"/>
    </xf>
    <xf numFmtId="0" fontId="1" fillId="0" borderId="0" xfId="0" applyFont="1" applyAlignment="1">
      <alignment vertical="center"/>
    </xf>
    <xf numFmtId="0" fontId="1" fillId="3" borderId="2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167" fontId="1" fillId="3" borderId="37" xfId="4" applyNumberFormat="1" applyFill="1" applyBorder="1" applyAlignment="1">
      <alignment horizontal="right"/>
    </xf>
    <xf numFmtId="167" fontId="1" fillId="3" borderId="16" xfId="4" applyNumberFormat="1" applyFill="1" applyBorder="1" applyAlignment="1">
      <alignment horizontal="right"/>
    </xf>
    <xf numFmtId="2" fontId="3" fillId="3" borderId="0" xfId="4" applyNumberFormat="1" applyFont="1" applyFill="1" applyAlignment="1">
      <alignment horizontal="right"/>
    </xf>
    <xf numFmtId="43" fontId="3" fillId="3" borderId="0" xfId="4" applyFont="1" applyFill="1" applyAlignment="1">
      <alignment horizontal="right"/>
    </xf>
    <xf numFmtId="167" fontId="1" fillId="3" borderId="0" xfId="4" applyNumberFormat="1" applyFill="1" applyAlignment="1">
      <alignment horizontal="right"/>
    </xf>
    <xf numFmtId="167" fontId="1" fillId="3" borderId="15" xfId="4" applyNumberFormat="1" applyFill="1" applyBorder="1" applyAlignment="1">
      <alignment horizontal="right"/>
    </xf>
    <xf numFmtId="2" fontId="3" fillId="4" borderId="0" xfId="4" applyNumberFormat="1" applyFont="1" applyFill="1" applyAlignment="1">
      <alignment horizontal="right"/>
    </xf>
    <xf numFmtId="2" fontId="3" fillId="0" borderId="0" xfId="4" applyNumberFormat="1" applyFont="1" applyAlignment="1">
      <alignment horizontal="right"/>
    </xf>
    <xf numFmtId="167" fontId="1" fillId="3" borderId="4" xfId="4" applyNumberFormat="1" applyFill="1" applyBorder="1" applyAlignment="1">
      <alignment horizontal="right"/>
    </xf>
    <xf numFmtId="167" fontId="1" fillId="3" borderId="8" xfId="4" applyNumberFormat="1" applyFill="1" applyBorder="1" applyAlignment="1">
      <alignment horizontal="right"/>
    </xf>
    <xf numFmtId="2" fontId="3" fillId="3" borderId="4" xfId="4" applyNumberFormat="1" applyFont="1" applyFill="1" applyBorder="1" applyAlignment="1">
      <alignment horizontal="right"/>
    </xf>
    <xf numFmtId="43" fontId="3" fillId="3" borderId="4" xfId="4" applyFont="1" applyFill="1" applyBorder="1" applyAlignment="1">
      <alignment horizontal="right"/>
    </xf>
    <xf numFmtId="0" fontId="3" fillId="0" borderId="4" xfId="0" applyFont="1" applyBorder="1" applyAlignment="1">
      <alignment vertical="center"/>
    </xf>
    <xf numFmtId="0" fontId="2" fillId="2" borderId="48" xfId="0" applyFont="1" applyFill="1" applyBorder="1" applyAlignment="1">
      <alignment horizontal="center" vertical="center" wrapText="1"/>
    </xf>
    <xf numFmtId="0" fontId="15" fillId="2" borderId="49" xfId="0" applyFont="1" applyFill="1" applyBorder="1" applyAlignment="1">
      <alignment vertical="center" wrapText="1"/>
    </xf>
    <xf numFmtId="0" fontId="15" fillId="2" borderId="14" xfId="0" applyFont="1" applyFill="1" applyBorder="1" applyAlignment="1">
      <alignment horizontal="left" vertical="center" wrapText="1"/>
    </xf>
    <xf numFmtId="0" fontId="2" fillId="2" borderId="50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vertical="center" wrapText="1"/>
    </xf>
    <xf numFmtId="0" fontId="15" fillId="2" borderId="6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15" fillId="2" borderId="51" xfId="0" applyFont="1" applyFill="1" applyBorder="1" applyAlignment="1">
      <alignment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54" xfId="0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55" xfId="0" applyFont="1" applyFill="1" applyBorder="1" applyAlignment="1">
      <alignment horizontal="center" vertical="center" wrapText="1"/>
    </xf>
    <xf numFmtId="2" fontId="2" fillId="2" borderId="56" xfId="0" applyNumberFormat="1" applyFont="1" applyFill="1" applyBorder="1" applyAlignment="1">
      <alignment horizontal="center" vertical="center" wrapText="1"/>
    </xf>
    <xf numFmtId="2" fontId="2" fillId="2" borderId="10" xfId="0" applyNumberFormat="1" applyFont="1" applyFill="1" applyBorder="1" applyAlignment="1">
      <alignment horizontal="center" vertical="center" wrapText="1"/>
    </xf>
    <xf numFmtId="2" fontId="2" fillId="2" borderId="55" xfId="0" applyNumberFormat="1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5" fillId="2" borderId="30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left" vertical="center" wrapText="1"/>
    </xf>
    <xf numFmtId="0" fontId="2" fillId="2" borderId="30" xfId="0" applyFont="1" applyFill="1" applyBorder="1" applyAlignment="1">
      <alignment horizontal="center" vertical="center" wrapText="1"/>
    </xf>
    <xf numFmtId="0" fontId="15" fillId="2" borderId="59" xfId="0" applyFont="1" applyFill="1" applyBorder="1" applyAlignment="1">
      <alignment horizontal="left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left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15" fillId="2" borderId="62" xfId="0" applyFont="1" applyFill="1" applyBorder="1" applyAlignment="1">
      <alignment vertical="center" wrapText="1"/>
    </xf>
    <xf numFmtId="0" fontId="15" fillId="2" borderId="17" xfId="0" applyFont="1" applyFill="1" applyBorder="1" applyAlignment="1">
      <alignment horizontal="left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15" fillId="2" borderId="63" xfId="0" applyFont="1" applyFill="1" applyBorder="1" applyAlignment="1">
      <alignment horizontal="left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64" xfId="0" applyFont="1" applyFill="1" applyBorder="1" applyAlignment="1">
      <alignment horizontal="center" vertical="center" wrapText="1"/>
    </xf>
    <xf numFmtId="0" fontId="15" fillId="2" borderId="65" xfId="0" applyFont="1" applyFill="1" applyBorder="1" applyAlignment="1">
      <alignment horizontal="left" vertical="center" wrapText="1"/>
    </xf>
    <xf numFmtId="0" fontId="2" fillId="2" borderId="66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7" fillId="7" borderId="15" xfId="0" applyFont="1" applyFill="1" applyBorder="1" applyAlignment="1">
      <alignment horizontal="center" vertical="center" wrapText="1"/>
    </xf>
    <xf numFmtId="0" fontId="15" fillId="2" borderId="18" xfId="0" applyFont="1" applyFill="1" applyBorder="1" applyAlignment="1">
      <alignment horizontal="left" vertical="center" wrapText="1"/>
    </xf>
    <xf numFmtId="0" fontId="15" fillId="2" borderId="19" xfId="0" applyFont="1" applyFill="1" applyBorder="1" applyAlignment="1">
      <alignment horizontal="left" vertical="center" wrapText="1"/>
    </xf>
    <xf numFmtId="0" fontId="15" fillId="2" borderId="64" xfId="0" applyFont="1" applyFill="1" applyBorder="1" applyAlignment="1">
      <alignment horizontal="left" vertical="center" wrapText="1"/>
    </xf>
    <xf numFmtId="2" fontId="0" fillId="3" borderId="20" xfId="0" applyNumberFormat="1" applyFill="1" applyBorder="1"/>
    <xf numFmtId="2" fontId="0" fillId="3" borderId="22" xfId="0" applyNumberFormat="1" applyFill="1" applyBorder="1" applyAlignment="1">
      <alignment horizontal="right"/>
    </xf>
    <xf numFmtId="2" fontId="0" fillId="3" borderId="23" xfId="0" applyNumberFormat="1" applyFill="1" applyBorder="1" applyAlignment="1">
      <alignment horizontal="right"/>
    </xf>
    <xf numFmtId="2" fontId="3" fillId="3" borderId="24" xfId="0" applyNumberFormat="1" applyFont="1" applyFill="1" applyBorder="1" applyAlignment="1">
      <alignment horizontal="right"/>
    </xf>
    <xf numFmtId="2" fontId="3" fillId="3" borderId="22" xfId="0" applyNumberFormat="1" applyFont="1" applyFill="1" applyBorder="1" applyAlignment="1">
      <alignment horizontal="right"/>
    </xf>
    <xf numFmtId="2" fontId="3" fillId="3" borderId="23" xfId="0" applyNumberFormat="1" applyFont="1" applyFill="1" applyBorder="1" applyAlignment="1">
      <alignment horizontal="right"/>
    </xf>
    <xf numFmtId="2" fontId="0" fillId="3" borderId="25" xfId="0" applyNumberFormat="1" applyFill="1" applyBorder="1" applyAlignment="1">
      <alignment horizontal="right"/>
    </xf>
    <xf numFmtId="2" fontId="3" fillId="3" borderId="25" xfId="0" applyNumberFormat="1" applyFont="1" applyFill="1" applyBorder="1" applyAlignment="1">
      <alignment horizontal="right"/>
    </xf>
    <xf numFmtId="2" fontId="3" fillId="3" borderId="21" xfId="0" applyNumberFormat="1" applyFont="1" applyFill="1" applyBorder="1" applyAlignment="1">
      <alignment horizontal="right"/>
    </xf>
    <xf numFmtId="2" fontId="7" fillId="3" borderId="67" xfId="0" applyNumberFormat="1" applyFont="1" applyFill="1" applyBorder="1" applyAlignment="1">
      <alignment horizontal="right"/>
    </xf>
    <xf numFmtId="2" fontId="0" fillId="4" borderId="20" xfId="0" applyNumberFormat="1" applyFill="1" applyBorder="1"/>
    <xf numFmtId="2" fontId="0" fillId="4" borderId="9" xfId="0" applyNumberFormat="1" applyFill="1" applyBorder="1" applyAlignment="1">
      <alignment horizontal="right"/>
    </xf>
    <xf numFmtId="2" fontId="0" fillId="4" borderId="13" xfId="0" applyNumberFormat="1" applyFill="1" applyBorder="1" applyAlignment="1">
      <alignment horizontal="right"/>
    </xf>
    <xf numFmtId="2" fontId="3" fillId="4" borderId="11" xfId="0" applyNumberFormat="1" applyFont="1" applyFill="1" applyBorder="1" applyAlignment="1">
      <alignment horizontal="right"/>
    </xf>
    <xf numFmtId="2" fontId="3" fillId="4" borderId="9" xfId="0" applyNumberFormat="1" applyFont="1" applyFill="1" applyBorder="1" applyAlignment="1">
      <alignment horizontal="right"/>
    </xf>
    <xf numFmtId="2" fontId="3" fillId="4" borderId="13" xfId="0" applyNumberFormat="1" applyFont="1" applyFill="1" applyBorder="1" applyAlignment="1">
      <alignment horizontal="right"/>
    </xf>
    <xf numFmtId="2" fontId="0" fillId="4" borderId="10" xfId="0" applyNumberFormat="1" applyFill="1" applyBorder="1" applyAlignment="1">
      <alignment horizontal="right"/>
    </xf>
    <xf numFmtId="2" fontId="3" fillId="4" borderId="10" xfId="0" applyNumberFormat="1" applyFont="1" applyFill="1" applyBorder="1" applyAlignment="1">
      <alignment horizontal="right"/>
    </xf>
    <xf numFmtId="2" fontId="3" fillId="4" borderId="12" xfId="0" applyNumberFormat="1" applyFont="1" applyFill="1" applyBorder="1" applyAlignment="1">
      <alignment horizontal="right"/>
    </xf>
    <xf numFmtId="2" fontId="7" fillId="4" borderId="1" xfId="0" applyNumberFormat="1" applyFont="1" applyFill="1" applyBorder="1" applyAlignment="1">
      <alignment horizontal="right"/>
    </xf>
    <xf numFmtId="2" fontId="0" fillId="3" borderId="9" xfId="0" applyNumberFormat="1" applyFill="1" applyBorder="1" applyAlignment="1">
      <alignment horizontal="right"/>
    </xf>
    <xf numFmtId="2" fontId="0" fillId="3" borderId="13" xfId="0" applyNumberFormat="1" applyFill="1" applyBorder="1" applyAlignment="1">
      <alignment horizontal="right"/>
    </xf>
    <xf numFmtId="2" fontId="3" fillId="3" borderId="11" xfId="0" applyNumberFormat="1" applyFont="1" applyFill="1" applyBorder="1" applyAlignment="1">
      <alignment horizontal="right"/>
    </xf>
    <xf numFmtId="2" fontId="3" fillId="3" borderId="9" xfId="0" applyNumberFormat="1" applyFont="1" applyFill="1" applyBorder="1" applyAlignment="1">
      <alignment horizontal="right"/>
    </xf>
    <xf numFmtId="2" fontId="3" fillId="3" borderId="13" xfId="0" applyNumberFormat="1" applyFont="1" applyFill="1" applyBorder="1" applyAlignment="1">
      <alignment horizontal="right"/>
    </xf>
    <xf numFmtId="2" fontId="0" fillId="3" borderId="10" xfId="0" applyNumberFormat="1" applyFill="1" applyBorder="1" applyAlignment="1">
      <alignment horizontal="right"/>
    </xf>
    <xf numFmtId="2" fontId="3" fillId="3" borderId="10" xfId="0" applyNumberFormat="1" applyFont="1" applyFill="1" applyBorder="1" applyAlignment="1">
      <alignment horizontal="right"/>
    </xf>
    <xf numFmtId="2" fontId="3" fillId="3" borderId="12" xfId="0" applyNumberFormat="1" applyFont="1" applyFill="1" applyBorder="1" applyAlignment="1">
      <alignment horizontal="right"/>
    </xf>
    <xf numFmtId="2" fontId="7" fillId="3" borderId="1" xfId="0" applyNumberFormat="1" applyFont="1" applyFill="1" applyBorder="1" applyAlignment="1">
      <alignment horizontal="right"/>
    </xf>
    <xf numFmtId="2" fontId="0" fillId="0" borderId="20" xfId="0" applyNumberFormat="1" applyBorder="1"/>
    <xf numFmtId="2" fontId="0" fillId="0" borderId="9" xfId="0" applyNumberFormat="1" applyBorder="1" applyAlignment="1">
      <alignment horizontal="right"/>
    </xf>
    <xf numFmtId="2" fontId="0" fillId="0" borderId="13" xfId="0" applyNumberFormat="1" applyBorder="1" applyAlignment="1">
      <alignment horizontal="right"/>
    </xf>
    <xf numFmtId="2" fontId="3" fillId="0" borderId="11" xfId="0" applyNumberFormat="1" applyFont="1" applyBorder="1" applyAlignment="1">
      <alignment horizontal="right"/>
    </xf>
    <xf numFmtId="2" fontId="3" fillId="0" borderId="9" xfId="0" applyNumberFormat="1" applyFont="1" applyBorder="1" applyAlignment="1">
      <alignment horizontal="right"/>
    </xf>
    <xf numFmtId="2" fontId="3" fillId="0" borderId="13" xfId="0" applyNumberFormat="1" applyFont="1" applyBorder="1" applyAlignment="1">
      <alignment horizontal="right"/>
    </xf>
    <xf numFmtId="2" fontId="0" fillId="0" borderId="10" xfId="0" applyNumberFormat="1" applyBorder="1" applyAlignment="1">
      <alignment horizontal="right"/>
    </xf>
    <xf numFmtId="2" fontId="3" fillId="0" borderId="10" xfId="0" applyNumberFormat="1" applyFont="1" applyBorder="1" applyAlignment="1">
      <alignment horizontal="right"/>
    </xf>
    <xf numFmtId="2" fontId="3" fillId="0" borderId="12" xfId="0" applyNumberFormat="1" applyFont="1" applyBorder="1" applyAlignment="1">
      <alignment horizontal="right"/>
    </xf>
    <xf numFmtId="2" fontId="7" fillId="0" borderId="1" xfId="0" applyNumberFormat="1" applyFont="1" applyBorder="1" applyAlignment="1">
      <alignment horizontal="right"/>
    </xf>
    <xf numFmtId="2" fontId="0" fillId="3" borderId="27" xfId="0" applyNumberFormat="1" applyFill="1" applyBorder="1" applyAlignment="1">
      <alignment horizontal="right"/>
    </xf>
    <xf numFmtId="2" fontId="0" fillId="3" borderId="29" xfId="0" applyNumberFormat="1" applyFill="1" applyBorder="1" applyAlignment="1">
      <alignment horizontal="right"/>
    </xf>
    <xf numFmtId="2" fontId="3" fillId="3" borderId="26" xfId="0" applyNumberFormat="1" applyFont="1" applyFill="1" applyBorder="1" applyAlignment="1">
      <alignment horizontal="right"/>
    </xf>
    <xf numFmtId="2" fontId="3" fillId="3" borderId="27" xfId="0" applyNumberFormat="1" applyFont="1" applyFill="1" applyBorder="1" applyAlignment="1">
      <alignment horizontal="right"/>
    </xf>
    <xf numFmtId="2" fontId="3" fillId="3" borderId="29" xfId="0" applyNumberFormat="1" applyFont="1" applyFill="1" applyBorder="1" applyAlignment="1">
      <alignment horizontal="right"/>
    </xf>
    <xf numFmtId="2" fontId="0" fillId="3" borderId="28" xfId="0" applyNumberFormat="1" applyFill="1" applyBorder="1" applyAlignment="1">
      <alignment horizontal="right"/>
    </xf>
    <xf numFmtId="2" fontId="3" fillId="3" borderId="28" xfId="0" applyNumberFormat="1" applyFont="1" applyFill="1" applyBorder="1" applyAlignment="1">
      <alignment horizontal="right"/>
    </xf>
    <xf numFmtId="2" fontId="3" fillId="3" borderId="32" xfId="0" applyNumberFormat="1" applyFont="1" applyFill="1" applyBorder="1" applyAlignment="1">
      <alignment horizontal="right"/>
    </xf>
    <xf numFmtId="2" fontId="7" fillId="3" borderId="68" xfId="0" applyNumberFormat="1" applyFont="1" applyFill="1" applyBorder="1" applyAlignment="1">
      <alignment horizontal="right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6" fillId="0" borderId="0" xfId="0" applyFont="1" applyAlignment="1">
      <alignment vertical="center" wrapText="1"/>
    </xf>
    <xf numFmtId="2" fontId="2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/>
    <xf numFmtId="2" fontId="0" fillId="0" borderId="0" xfId="0" applyNumberFormat="1" applyAlignment="1">
      <alignment horizontal="right"/>
    </xf>
    <xf numFmtId="2" fontId="12" fillId="0" borderId="36" xfId="4" applyNumberFormat="1" applyFont="1" applyBorder="1" applyAlignment="1">
      <alignment horizontal="right"/>
    </xf>
    <xf numFmtId="2" fontId="12" fillId="6" borderId="36" xfId="4" applyNumberFormat="1" applyFont="1" applyFill="1" applyBorder="1" applyAlignment="1">
      <alignment horizontal="right"/>
    </xf>
    <xf numFmtId="166" fontId="0" fillId="0" borderId="0" xfId="0" applyNumberFormat="1"/>
    <xf numFmtId="1" fontId="3" fillId="3" borderId="22" xfId="0" applyNumberFormat="1" applyFont="1" applyFill="1" applyBorder="1" applyAlignment="1">
      <alignment horizontal="right"/>
    </xf>
    <xf numFmtId="1" fontId="3" fillId="3" borderId="23" xfId="0" applyNumberFormat="1" applyFont="1" applyFill="1" applyBorder="1" applyAlignment="1">
      <alignment horizontal="right"/>
    </xf>
    <xf numFmtId="1" fontId="3" fillId="4" borderId="9" xfId="0" applyNumberFormat="1" applyFont="1" applyFill="1" applyBorder="1" applyAlignment="1">
      <alignment horizontal="right"/>
    </xf>
    <xf numFmtId="1" fontId="3" fillId="4" borderId="13" xfId="0" applyNumberFormat="1" applyFont="1" applyFill="1" applyBorder="1" applyAlignment="1">
      <alignment horizontal="right"/>
    </xf>
    <xf numFmtId="1" fontId="3" fillId="3" borderId="9" xfId="0" applyNumberFormat="1" applyFont="1" applyFill="1" applyBorder="1" applyAlignment="1">
      <alignment horizontal="right"/>
    </xf>
    <xf numFmtId="1" fontId="3" fillId="3" borderId="13" xfId="0" applyNumberFormat="1" applyFont="1" applyFill="1" applyBorder="1" applyAlignment="1">
      <alignment horizontal="right"/>
    </xf>
    <xf numFmtId="1" fontId="3" fillId="0" borderId="9" xfId="0" applyNumberFormat="1" applyFont="1" applyBorder="1" applyAlignment="1">
      <alignment horizontal="right"/>
    </xf>
    <xf numFmtId="1" fontId="3" fillId="0" borderId="13" xfId="0" applyNumberFormat="1" applyFont="1" applyBorder="1" applyAlignment="1">
      <alignment horizontal="right"/>
    </xf>
    <xf numFmtId="1" fontId="3" fillId="3" borderId="27" xfId="0" applyNumberFormat="1" applyFont="1" applyFill="1" applyBorder="1" applyAlignment="1">
      <alignment horizontal="right"/>
    </xf>
    <xf numFmtId="1" fontId="3" fillId="3" borderId="29" xfId="0" applyNumberFormat="1" applyFont="1" applyFill="1" applyBorder="1" applyAlignment="1">
      <alignment horizontal="right"/>
    </xf>
    <xf numFmtId="165" fontId="1" fillId="0" borderId="8" xfId="4" applyNumberFormat="1" applyBorder="1" applyAlignment="1">
      <alignment horizontal="right"/>
    </xf>
    <xf numFmtId="43" fontId="7" fillId="5" borderId="19" xfId="4" applyFont="1" applyFill="1" applyBorder="1" applyAlignment="1">
      <alignment horizontal="right"/>
    </xf>
    <xf numFmtId="43" fontId="7" fillId="8" borderId="19" xfId="4" applyFont="1" applyFill="1" applyBorder="1" applyAlignment="1">
      <alignment horizontal="right"/>
    </xf>
    <xf numFmtId="0" fontId="1" fillId="3" borderId="37" xfId="0" applyFont="1" applyFill="1" applyBorder="1"/>
    <xf numFmtId="0" fontId="0" fillId="3" borderId="0" xfId="0" applyFont="1" applyFill="1" applyBorder="1"/>
    <xf numFmtId="0" fontId="5" fillId="0" borderId="36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39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3" fontId="8" fillId="0" borderId="0" xfId="5" applyNumberFormat="1" applyFont="1"/>
    <xf numFmtId="3" fontId="19" fillId="0" borderId="37" xfId="5" applyNumberFormat="1" applyFont="1" applyBorder="1"/>
  </cellXfs>
  <cellStyles count="6">
    <cellStyle name="Comma" xfId="4" builtinId="3"/>
    <cellStyle name="Hyperlink" xfId="2" builtinId="8"/>
    <cellStyle name="Normal" xfId="0" builtinId="0"/>
    <cellStyle name="Normal 2" xfId="1" xr:uid="{00000000-0005-0000-0000-000003000000}"/>
    <cellStyle name="Normal 6" xfId="3" xr:uid="{00000000-0005-0000-0000-000004000000}"/>
    <cellStyle name="Normal_TABLE4" xfId="5" xr:uid="{5507B773-1D26-478D-A38A-71CA531E1DB7}"/>
  </cellStyles>
  <dxfs count="770"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CHN1 Run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 CHN1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Sheet2!$A$2:$A$9</c:f>
              <c:strCache>
                <c:ptCount val="8"/>
                <c:pt idx="0">
                  <c:v>2010-11</c:v>
                </c:pt>
                <c:pt idx="1">
                  <c:v>2011-12</c:v>
                </c:pt>
                <c:pt idx="2">
                  <c:v>2012-13</c:v>
                </c:pt>
                <c:pt idx="3">
                  <c:v>2013-14</c:v>
                </c:pt>
                <c:pt idx="4">
                  <c:v>2014-15</c:v>
                </c:pt>
                <c:pt idx="5">
                  <c:v>2015-16</c:v>
                </c:pt>
                <c:pt idx="6">
                  <c:v>2016-17</c:v>
                </c:pt>
                <c:pt idx="7">
                  <c:v>2017-18</c:v>
                </c:pt>
              </c:strCache>
            </c:strRef>
          </c:cat>
          <c:val>
            <c:numRef>
              <c:f>Sheet2!$B$2:$B$9</c:f>
              <c:numCache>
                <c:formatCode>"£"#,##0</c:formatCode>
                <c:ptCount val="8"/>
                <c:pt idx="0">
                  <c:v>4834.3108665146465</c:v>
                </c:pt>
                <c:pt idx="1">
                  <c:v>4771.1287810476269</c:v>
                </c:pt>
                <c:pt idx="2">
                  <c:v>4733.5704908999569</c:v>
                </c:pt>
                <c:pt idx="3">
                  <c:v>4714.8951637080445</c:v>
                </c:pt>
                <c:pt idx="4">
                  <c:v>4643.5642792351409</c:v>
                </c:pt>
                <c:pt idx="5">
                  <c:v>4706.8369308423362</c:v>
                </c:pt>
                <c:pt idx="6">
                  <c:v>4799.6350668917848</c:v>
                </c:pt>
                <c:pt idx="7">
                  <c:v>4983.721395523321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0-4BFB-99F4-4205B23602F3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Sheet2!$A$2:$A$9</c:f>
              <c:strCache>
                <c:ptCount val="8"/>
                <c:pt idx="0">
                  <c:v>2010-11</c:v>
                </c:pt>
                <c:pt idx="1">
                  <c:v>2011-12</c:v>
                </c:pt>
                <c:pt idx="2">
                  <c:v>2012-13</c:v>
                </c:pt>
                <c:pt idx="3">
                  <c:v>2013-14</c:v>
                </c:pt>
                <c:pt idx="4">
                  <c:v>2014-15</c:v>
                </c:pt>
                <c:pt idx="5">
                  <c:v>2015-16</c:v>
                </c:pt>
                <c:pt idx="6">
                  <c:v>2016-17</c:v>
                </c:pt>
                <c:pt idx="7">
                  <c:v>2017-18</c:v>
                </c:pt>
              </c:strCache>
            </c:strRef>
          </c:cat>
          <c:val>
            <c:numRef>
              <c:f>Sheet2!$C$2:$C$9</c:f>
              <c:numCache>
                <c:formatCode>"£"#,##0</c:formatCode>
                <c:ptCount val="8"/>
                <c:pt idx="0">
                  <c:v>4752.3496359737919</c:v>
                </c:pt>
                <c:pt idx="1">
                  <c:v>4752.3496359737919</c:v>
                </c:pt>
                <c:pt idx="2">
                  <c:v>4752.3496359737919</c:v>
                </c:pt>
                <c:pt idx="3">
                  <c:v>4752.3496359737919</c:v>
                </c:pt>
                <c:pt idx="4">
                  <c:v>4752.3496359737919</c:v>
                </c:pt>
                <c:pt idx="5">
                  <c:v>4752.3496359737919</c:v>
                </c:pt>
                <c:pt idx="6">
                  <c:v>4752.3496359737919</c:v>
                </c:pt>
                <c:pt idx="7">
                  <c:v>4752.3496359737919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0-4BFB-99F4-4205B2360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235519"/>
        <c:axId val="1065187935"/>
      </c:lineChart>
      <c:catAx>
        <c:axId val="98223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187935"/>
        <c:crosses val="autoZero"/>
        <c:auto val="1"/>
        <c:lblAlgn val="ctr"/>
        <c:lblOffset val="100"/>
        <c:noMultiLvlLbl val="0"/>
      </c:catAx>
      <c:valAx>
        <c:axId val="1065187935"/>
        <c:scaling>
          <c:orientation val="minMax"/>
        </c:scaling>
        <c:delete val="0"/>
        <c:axPos val="l"/>
        <c:numFmt formatCode="&quot;£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23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159543</xdr:colOff>
      <xdr:row>12</xdr:row>
      <xdr:rowOff>145256</xdr:rowOff>
    </xdr:from>
    <xdr:to>
      <xdr:col>16</xdr:col>
      <xdr:colOff>197643</xdr:colOff>
      <xdr:row>27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3AF52-1CE6-4BCB-A90E-7AA62548F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Users/samtennent/Desktop/wlhsan-cluster/Users/u416517/Objective/Objects/A294972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Users/samtennent/Desktop/dusfps02/FileStore/Program%20Files/GeoWise/InstantAtlas/Davidw/PHIS/Public_Health_Database/Paisley_pilot/data/long%20term%20illness%20(from%20census%20199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265"/>
  <sheetViews>
    <sheetView tabSelected="1" zoomScale="53" zoomScaleNormal="53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RowHeight="14.25" x14ac:dyDescent="0.45"/>
  <cols>
    <col min="1" max="1" width="18.3984375" bestFit="1" customWidth="1"/>
    <col min="2" max="2" width="7.46484375" bestFit="1" customWidth="1"/>
    <col min="3" max="3" width="9.265625" customWidth="1"/>
    <col min="4" max="5" width="9.59765625" customWidth="1"/>
    <col min="10" max="10" width="9.86328125" customWidth="1"/>
    <col min="11" max="11" width="9.59765625" customWidth="1"/>
    <col min="12" max="12" width="8.265625" customWidth="1"/>
    <col min="13" max="13" width="8.73046875" customWidth="1"/>
    <col min="14" max="14" width="8.59765625" customWidth="1"/>
    <col min="15" max="16" width="8.3984375" customWidth="1"/>
    <col min="20" max="20" width="8" customWidth="1"/>
    <col min="21" max="21" width="8.1328125" customWidth="1"/>
    <col min="22" max="22" width="8.59765625" customWidth="1"/>
    <col min="23" max="23" width="8.3984375" customWidth="1"/>
    <col min="24" max="24" width="8.73046875" customWidth="1"/>
    <col min="25" max="25" width="8.3984375" customWidth="1"/>
    <col min="27" max="27" width="8.265625" customWidth="1"/>
    <col min="28" max="28" width="8.3984375" customWidth="1"/>
    <col min="29" max="29" width="9.59765625" customWidth="1"/>
    <col min="30" max="30" width="9.265625" customWidth="1"/>
    <col min="32" max="34" width="9.59765625" customWidth="1"/>
    <col min="35" max="35" width="9.265625" customWidth="1"/>
    <col min="36" max="36" width="9" customWidth="1"/>
    <col min="37" max="37" width="8.1328125" customWidth="1"/>
    <col min="39" max="39" width="9.265625" customWidth="1"/>
    <col min="40" max="40" width="9.73046875" customWidth="1"/>
    <col min="41" max="41" width="9.265625" customWidth="1"/>
    <col min="42" max="42" width="9" customWidth="1"/>
    <col min="43" max="43" width="9.73046875" customWidth="1"/>
    <col min="44" max="44" width="9.265625" customWidth="1"/>
    <col min="46" max="46" width="9.73046875" customWidth="1"/>
    <col min="48" max="48" width="10.1328125" customWidth="1"/>
    <col min="49" max="49" width="10" customWidth="1"/>
    <col min="50" max="51" width="9.59765625" customWidth="1"/>
    <col min="52" max="52" width="8.86328125" customWidth="1"/>
    <col min="53" max="55" width="9.59765625" customWidth="1"/>
    <col min="56" max="56" width="9.86328125" customWidth="1"/>
    <col min="57" max="57" width="9.265625" customWidth="1"/>
    <col min="58" max="58" width="9.73046875" customWidth="1"/>
    <col min="59" max="59" width="9.265625" customWidth="1"/>
    <col min="61" max="61" width="10.73046875" customWidth="1"/>
    <col min="64" max="64" width="9.265625" customWidth="1"/>
    <col min="65" max="65" width="10.73046875" customWidth="1"/>
  </cols>
  <sheetData>
    <row r="1" spans="1:69" ht="28.5" x14ac:dyDescent="0.45">
      <c r="A1" t="s">
        <v>144</v>
      </c>
      <c r="B1" s="23" t="s">
        <v>1364</v>
      </c>
      <c r="C1" s="24" t="s">
        <v>2</v>
      </c>
      <c r="D1" s="30" t="s">
        <v>3</v>
      </c>
      <c r="E1" s="35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35" t="s">
        <v>9</v>
      </c>
      <c r="K1" s="35" t="s">
        <v>10</v>
      </c>
      <c r="L1" s="36" t="s">
        <v>11</v>
      </c>
      <c r="M1" s="38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  <c r="AA1" s="36" t="s">
        <v>26</v>
      </c>
      <c r="AB1" s="36" t="s">
        <v>27</v>
      </c>
      <c r="AC1" s="35" t="s">
        <v>28</v>
      </c>
      <c r="AD1" s="35" t="s">
        <v>29</v>
      </c>
      <c r="AE1" s="35" t="s">
        <v>30</v>
      </c>
      <c r="AF1" s="35" t="s">
        <v>31</v>
      </c>
      <c r="AG1" s="35" t="s">
        <v>32</v>
      </c>
      <c r="AH1" s="35" t="s">
        <v>33</v>
      </c>
      <c r="AI1" s="35" t="s">
        <v>34</v>
      </c>
      <c r="AJ1" s="35" t="s">
        <v>35</v>
      </c>
      <c r="AK1" s="35" t="s">
        <v>36</v>
      </c>
      <c r="AL1" s="36" t="s">
        <v>37</v>
      </c>
      <c r="AM1" s="43" t="s">
        <v>38</v>
      </c>
      <c r="AN1" s="30" t="s">
        <v>39</v>
      </c>
      <c r="AO1" s="45" t="s">
        <v>40</v>
      </c>
      <c r="AP1" s="35" t="s">
        <v>41</v>
      </c>
      <c r="AQ1" s="35" t="s">
        <v>42</v>
      </c>
      <c r="AR1" s="35" t="s">
        <v>43</v>
      </c>
      <c r="AS1" s="35" t="s">
        <v>44</v>
      </c>
      <c r="AT1" s="35" t="s">
        <v>45</v>
      </c>
      <c r="AU1" s="36" t="s">
        <v>46</v>
      </c>
      <c r="AV1" s="35" t="s">
        <v>47</v>
      </c>
      <c r="AW1" s="50" t="s">
        <v>48</v>
      </c>
      <c r="AX1" s="50" t="s">
        <v>49</v>
      </c>
      <c r="AY1" s="50" t="s">
        <v>50</v>
      </c>
      <c r="AZ1" s="36" t="s">
        <v>51</v>
      </c>
      <c r="BA1" s="35" t="s">
        <v>52</v>
      </c>
      <c r="BB1" s="36" t="s">
        <v>53</v>
      </c>
      <c r="BC1" s="36" t="s">
        <v>54</v>
      </c>
      <c r="BD1" s="35" t="s">
        <v>55</v>
      </c>
      <c r="BE1" s="36" t="s">
        <v>56</v>
      </c>
      <c r="BF1" s="35" t="s">
        <v>57</v>
      </c>
      <c r="BG1" s="35" t="s">
        <v>58</v>
      </c>
      <c r="BH1" s="35" t="s">
        <v>59</v>
      </c>
      <c r="BI1" s="50" t="s">
        <v>60</v>
      </c>
      <c r="BJ1" s="36" t="s">
        <v>61</v>
      </c>
      <c r="BK1" s="38" t="s">
        <v>1478</v>
      </c>
      <c r="BL1" s="35" t="s">
        <v>1479</v>
      </c>
      <c r="BM1" s="50" t="s">
        <v>1480</v>
      </c>
      <c r="BN1" s="54" t="s">
        <v>1481</v>
      </c>
      <c r="BO1" s="54" t="s">
        <v>1482</v>
      </c>
      <c r="BP1" s="54" t="s">
        <v>1483</v>
      </c>
      <c r="BQ1" s="54" t="s">
        <v>1484</v>
      </c>
    </row>
    <row r="2" spans="1:69" x14ac:dyDescent="0.45">
      <c r="A2" s="58" t="s">
        <v>686</v>
      </c>
      <c r="B2" s="418" t="s">
        <v>1366</v>
      </c>
      <c r="C2" s="59">
        <v>4960.3361344537816</v>
      </c>
      <c r="D2" s="59">
        <v>7025.8712850117599</v>
      </c>
      <c r="E2" s="67">
        <v>2058.1521739130435</v>
      </c>
      <c r="J2" s="67">
        <v>2914.4917582417579</v>
      </c>
      <c r="K2" s="67">
        <v>254.7584667891835</v>
      </c>
      <c r="L2" s="80">
        <v>91.27725856697819</v>
      </c>
      <c r="U2" s="90">
        <v>91.111111111111114</v>
      </c>
      <c r="V2" s="83">
        <v>93</v>
      </c>
      <c r="W2" s="83">
        <v>86.151153299167731</v>
      </c>
      <c r="X2" s="83">
        <v>62.085396617770719</v>
      </c>
      <c r="Y2" s="93">
        <v>300.62305295950154</v>
      </c>
      <c r="AB2" s="99">
        <v>26.79</v>
      </c>
      <c r="AC2" s="100">
        <v>5.2816191943563018</v>
      </c>
      <c r="AD2" s="102">
        <v>46.648793565683647</v>
      </c>
      <c r="AE2" s="107">
        <v>12.961299084417103</v>
      </c>
      <c r="AF2" s="102">
        <v>6.9178994082840237</v>
      </c>
      <c r="AG2" s="102">
        <v>15.907283336935379</v>
      </c>
      <c r="AH2" s="102">
        <v>93.338766745623374</v>
      </c>
      <c r="AI2" s="102">
        <v>83.993671090445289</v>
      </c>
      <c r="AJ2" s="120">
        <v>20.115430064799188</v>
      </c>
      <c r="AK2" s="111">
        <v>1.1253210712553661</v>
      </c>
      <c r="AL2" s="114">
        <v>52.698605215281994</v>
      </c>
      <c r="AM2" s="59">
        <v>356.85564435564436</v>
      </c>
      <c r="AN2" s="117">
        <v>0.33137525412372315</v>
      </c>
      <c r="AO2" s="120">
        <v>3.5987748367596999</v>
      </c>
      <c r="AP2" s="120">
        <v>5.017057711806439</v>
      </c>
      <c r="AQ2" s="67">
        <v>21412.122328666199</v>
      </c>
      <c r="AT2" s="67">
        <v>15613.485630066323</v>
      </c>
      <c r="AU2" s="73">
        <v>94.7</v>
      </c>
      <c r="AV2" s="67">
        <v>19622.932745314225</v>
      </c>
      <c r="AW2" s="67">
        <v>24327.560795873251</v>
      </c>
      <c r="AZ2" s="73">
        <v>31.741783003523992</v>
      </c>
      <c r="BB2" s="73">
        <v>1.134527497839789</v>
      </c>
      <c r="BC2" s="73">
        <v>59.435213010429557</v>
      </c>
      <c r="BE2" s="73">
        <v>91.258617641859644</v>
      </c>
      <c r="BF2" s="102">
        <v>81.5625</v>
      </c>
      <c r="BG2" s="102">
        <v>89.017164588060922</v>
      </c>
      <c r="BI2" s="67">
        <v>3980.8817315170472</v>
      </c>
      <c r="BK2" s="73">
        <v>24.259297188321185</v>
      </c>
      <c r="BM2" s="67">
        <v>48411.016949152545</v>
      </c>
    </row>
    <row r="3" spans="1:69" x14ac:dyDescent="0.45">
      <c r="A3" s="130" t="s">
        <v>687</v>
      </c>
      <c r="B3" s="418" t="s">
        <v>1366</v>
      </c>
      <c r="C3" s="67">
        <v>4845.9687123947051</v>
      </c>
      <c r="D3" s="134">
        <v>6625.0419829381335</v>
      </c>
      <c r="E3" s="134">
        <v>2577.3242630385485</v>
      </c>
      <c r="J3" s="134">
        <v>2629.3424317617869</v>
      </c>
      <c r="K3" s="134">
        <v>209.85466146756471</v>
      </c>
      <c r="L3" s="139">
        <v>87.5</v>
      </c>
      <c r="U3" s="141">
        <v>86.875</v>
      </c>
      <c r="V3" s="141">
        <v>94.5</v>
      </c>
      <c r="W3" s="141">
        <v>89.361158905478149</v>
      </c>
      <c r="X3" s="141">
        <v>23.433847592332867</v>
      </c>
      <c r="Y3" s="147">
        <v>177.41935483870969</v>
      </c>
      <c r="AB3" s="151">
        <v>21.37</v>
      </c>
      <c r="AC3" s="152">
        <v>4.4824716953918458</v>
      </c>
      <c r="AD3" s="154">
        <v>57.708779443254819</v>
      </c>
      <c r="AE3" s="107">
        <v>11.401348322762701</v>
      </c>
      <c r="AF3" s="102">
        <v>5.7760746417860709</v>
      </c>
      <c r="AG3" s="102">
        <v>9.7891053787047202</v>
      </c>
      <c r="AH3" s="102">
        <v>95.812039197580219</v>
      </c>
      <c r="AI3" s="102">
        <v>87.328936426241938</v>
      </c>
      <c r="AJ3" s="159">
        <v>28.310133062304754</v>
      </c>
      <c r="AK3" s="111">
        <v>0.27042329696703371</v>
      </c>
      <c r="AL3" s="114">
        <v>56.684661797395997</v>
      </c>
      <c r="AM3" s="134">
        <v>384.92877492877494</v>
      </c>
      <c r="AN3" s="159">
        <v>4.4759681532604505</v>
      </c>
      <c r="AO3" s="159">
        <v>2.8934831136356864</v>
      </c>
      <c r="AP3" s="159">
        <v>10.7252924915735</v>
      </c>
      <c r="AQ3" s="134">
        <v>19566.278785906095</v>
      </c>
      <c r="AT3" s="134">
        <v>9130.1163642281717</v>
      </c>
      <c r="AU3" s="136">
        <v>95.6</v>
      </c>
      <c r="AV3" s="134">
        <v>6599.6316758747698</v>
      </c>
      <c r="AW3" s="134">
        <v>25343.803401415902</v>
      </c>
      <c r="AZ3" s="136">
        <v>32.390293264833517</v>
      </c>
      <c r="BB3" s="73">
        <v>1.4876991508982873</v>
      </c>
      <c r="BC3" s="73">
        <v>47.649805447470818</v>
      </c>
      <c r="BE3" s="73">
        <v>74.95719844357977</v>
      </c>
      <c r="BF3" s="102">
        <v>56.670746634026926</v>
      </c>
      <c r="BG3" s="102">
        <v>74.389515930395973</v>
      </c>
      <c r="BI3" s="134">
        <v>2663.1838264424055</v>
      </c>
      <c r="BK3" s="136">
        <v>26.42575760886222</v>
      </c>
      <c r="BM3" s="134">
        <v>28582.47212954675</v>
      </c>
    </row>
    <row r="4" spans="1:69" x14ac:dyDescent="0.45">
      <c r="A4" s="167" t="s">
        <v>688</v>
      </c>
      <c r="B4" s="418" t="s">
        <v>1366</v>
      </c>
      <c r="C4" s="67">
        <v>4676.2231963037557</v>
      </c>
      <c r="D4" s="67">
        <v>6249.6728224516501</v>
      </c>
      <c r="E4" s="67">
        <v>2259.375</v>
      </c>
      <c r="J4" s="67">
        <v>2793.2692307692309</v>
      </c>
      <c r="K4" s="67">
        <v>352.23537146614069</v>
      </c>
      <c r="L4" s="168">
        <v>93.600000000000009</v>
      </c>
      <c r="U4" s="83">
        <v>87.5</v>
      </c>
      <c r="V4" s="83">
        <v>94.2</v>
      </c>
      <c r="W4" s="83">
        <v>94.287946217214284</v>
      </c>
      <c r="X4" s="83">
        <v>28.332680506593551</v>
      </c>
      <c r="Y4" s="93">
        <v>192</v>
      </c>
      <c r="AB4" s="99">
        <v>31.6</v>
      </c>
      <c r="AC4" s="100">
        <v>2.3552486743358676</v>
      </c>
      <c r="AD4" s="102">
        <v>37.962962962962962</v>
      </c>
      <c r="AE4" s="107">
        <v>13.766650450150449</v>
      </c>
      <c r="AF4" s="102">
        <v>5.9335370511841097</v>
      </c>
      <c r="AG4" s="102">
        <v>9.788646493079991</v>
      </c>
      <c r="AH4" s="102">
        <v>97.449865508372056</v>
      </c>
      <c r="AI4" s="102">
        <v>83.621687895919891</v>
      </c>
      <c r="AJ4" s="120">
        <v>22.842810669675007</v>
      </c>
      <c r="AK4" s="111">
        <v>1.566531514928124</v>
      </c>
      <c r="AL4" s="114">
        <v>49.450549450549453</v>
      </c>
      <c r="AM4" s="67">
        <v>368.42948717948718</v>
      </c>
      <c r="AN4" s="120">
        <v>1.9592746222309472</v>
      </c>
      <c r="AO4" s="120">
        <v>3.3618603102828888</v>
      </c>
      <c r="AP4" s="120">
        <v>18.693592717490887</v>
      </c>
      <c r="AQ4" s="67">
        <v>29248.43990232432</v>
      </c>
      <c r="AT4" s="67">
        <v>16360.676494528354</v>
      </c>
      <c r="AU4" s="73">
        <v>93.818181818181813</v>
      </c>
      <c r="AV4" s="67">
        <v>7160.3563474387529</v>
      </c>
      <c r="AW4" s="67">
        <v>29031.382834403546</v>
      </c>
      <c r="AZ4" s="73">
        <v>36.732680052079765</v>
      </c>
      <c r="BB4" s="73">
        <v>0.49419979891856364</v>
      </c>
      <c r="BC4" s="73">
        <v>85.092687950566429</v>
      </c>
      <c r="BE4" s="73">
        <v>94.992276004119475</v>
      </c>
      <c r="BF4" s="102">
        <v>85.869565217391312</v>
      </c>
      <c r="BG4" s="102">
        <v>91.227684761352549</v>
      </c>
      <c r="BI4" s="67">
        <v>3885.3583591766132</v>
      </c>
      <c r="BK4" s="73">
        <v>33.017367702124119</v>
      </c>
      <c r="BM4" s="67">
        <v>37406.168038346746</v>
      </c>
    </row>
    <row r="5" spans="1:69" x14ac:dyDescent="0.45">
      <c r="A5" s="130" t="s">
        <v>689</v>
      </c>
      <c r="B5" s="418" t="s">
        <v>1366</v>
      </c>
      <c r="C5" s="67">
        <v>5848.6570247933878</v>
      </c>
      <c r="D5" s="134">
        <v>7243.5005492493592</v>
      </c>
      <c r="E5" s="134">
        <v>4088.8059701492539</v>
      </c>
      <c r="J5" s="134">
        <v>2425.6410256410254</v>
      </c>
      <c r="K5" s="134">
        <v>124.33862433862434</v>
      </c>
      <c r="L5" s="139">
        <v>86.301369863013704</v>
      </c>
      <c r="U5" s="141">
        <v>77.272727272727266</v>
      </c>
      <c r="V5" s="141">
        <v>93.7</v>
      </c>
      <c r="W5" s="141">
        <v>90.361501909997202</v>
      </c>
      <c r="X5" s="141">
        <v>34.021440595375211</v>
      </c>
      <c r="Y5" s="147">
        <v>155.2511415525114</v>
      </c>
      <c r="AB5" s="151">
        <v>31.51</v>
      </c>
      <c r="AC5" s="152">
        <v>9.6244220290895139</v>
      </c>
      <c r="AD5" s="154">
        <v>34.972677595628419</v>
      </c>
      <c r="AE5" s="107">
        <v>11.94983891271416</v>
      </c>
      <c r="AF5" s="102">
        <v>7.8501628664495113</v>
      </c>
      <c r="AG5" s="102">
        <v>10.033728919425359</v>
      </c>
      <c r="AH5" s="102">
        <v>96.147233663876236</v>
      </c>
      <c r="AI5" s="102">
        <v>88.992214532871969</v>
      </c>
      <c r="AJ5" s="159">
        <v>30.610618058138918</v>
      </c>
      <c r="AK5" s="111">
        <v>0</v>
      </c>
      <c r="AL5" s="114">
        <v>54.466230936819173</v>
      </c>
      <c r="AM5" s="134">
        <v>446.21794871794867</v>
      </c>
      <c r="AN5" s="159">
        <v>2.4206808355154985</v>
      </c>
      <c r="AO5" s="159">
        <v>5.4563581981328744</v>
      </c>
      <c r="AP5" s="159">
        <v>0.25789510702646939</v>
      </c>
      <c r="AQ5" s="134">
        <v>15672.645739910313</v>
      </c>
      <c r="AT5" s="134">
        <v>11266.816143497757</v>
      </c>
      <c r="AU5" s="136">
        <v>98</v>
      </c>
      <c r="AV5" s="134">
        <v>8847.5085910652924</v>
      </c>
      <c r="AW5" s="134">
        <v>36221.973094170404</v>
      </c>
      <c r="AZ5" s="136">
        <v>41.528434944979239</v>
      </c>
      <c r="BB5" s="73"/>
      <c r="BC5" s="73"/>
      <c r="BE5" s="73"/>
      <c r="BF5" s="102">
        <v>64.893617021276597</v>
      </c>
      <c r="BG5" s="102">
        <v>79.986380846021845</v>
      </c>
      <c r="BI5" s="134">
        <v>5944.1246327071931</v>
      </c>
      <c r="BK5" s="136">
        <v>29.833065119629374</v>
      </c>
      <c r="BM5" s="134">
        <v>53946.188340807174</v>
      </c>
    </row>
    <row r="6" spans="1:69" x14ac:dyDescent="0.45">
      <c r="A6" s="171" t="s">
        <v>690</v>
      </c>
      <c r="B6" s="418" t="s">
        <v>1366</v>
      </c>
      <c r="C6" s="67">
        <v>4422.4500525762351</v>
      </c>
      <c r="D6" s="175">
        <v>6268.0376437783198</v>
      </c>
      <c r="E6" s="175">
        <v>3654.0816326530612</v>
      </c>
      <c r="J6" s="175">
        <v>1798.0769230769231</v>
      </c>
      <c r="K6" s="175">
        <v>189.02439024390245</v>
      </c>
      <c r="L6" s="179">
        <v>92.76018099547511</v>
      </c>
      <c r="U6" s="114">
        <v>95.238095238095227</v>
      </c>
      <c r="V6" s="114">
        <v>93.6</v>
      </c>
      <c r="W6" s="114">
        <v>89.821339399655997</v>
      </c>
      <c r="X6" s="114">
        <v>32.590820750485875</v>
      </c>
      <c r="Y6" s="185">
        <v>104.07239819004525</v>
      </c>
      <c r="AB6" s="96">
        <v>24.43</v>
      </c>
      <c r="AC6" s="189">
        <v>6.8315783106102312</v>
      </c>
      <c r="AD6" s="191">
        <v>49.523809523809526</v>
      </c>
      <c r="AE6" s="107">
        <v>17.370901725811215</v>
      </c>
      <c r="AF6" s="102">
        <v>6.7813121272365802</v>
      </c>
      <c r="AG6" s="102">
        <v>8.9699863574351983</v>
      </c>
      <c r="AH6" s="102">
        <v>93.30119791176989</v>
      </c>
      <c r="AI6" s="102">
        <v>81.695624382590509</v>
      </c>
      <c r="AJ6" s="196">
        <v>13.743022868588868</v>
      </c>
      <c r="AK6" s="111">
        <v>0.99715704162600238</v>
      </c>
      <c r="AL6" s="114">
        <v>69.06005221932115</v>
      </c>
      <c r="AM6" s="175">
        <v>424.49832775919731</v>
      </c>
      <c r="AN6" s="196">
        <v>3.0021669087572054</v>
      </c>
      <c r="AO6" s="196">
        <v>1.4212436576423095</v>
      </c>
      <c r="AP6" s="196">
        <v>8.995747464834805</v>
      </c>
      <c r="AQ6" s="175">
        <v>32510.369346237407</v>
      </c>
      <c r="AT6" s="175">
        <v>12640.726841793403</v>
      </c>
      <c r="AU6" s="177">
        <v>94.9</v>
      </c>
      <c r="AV6" s="175">
        <v>10825.783972125435</v>
      </c>
      <c r="AW6" s="175">
        <v>23523.602607149911</v>
      </c>
      <c r="AZ6" s="177">
        <v>49.78321856669217</v>
      </c>
      <c r="BB6" s="73">
        <v>0.72216241008665061</v>
      </c>
      <c r="BC6" s="73">
        <v>84.5098830173457</v>
      </c>
      <c r="BE6" s="73">
        <v>93.525615167406215</v>
      </c>
      <c r="BF6" s="102">
        <v>82.758620689655174</v>
      </c>
      <c r="BG6" s="102">
        <v>86.059580286645712</v>
      </c>
      <c r="BI6" s="175">
        <v>3158.1883806612695</v>
      </c>
      <c r="BK6" s="177">
        <v>19.752227782500153</v>
      </c>
      <c r="BM6" s="175">
        <v>92218.052538020944</v>
      </c>
    </row>
    <row r="7" spans="1:69" x14ac:dyDescent="0.45">
      <c r="A7" s="130" t="s">
        <v>691</v>
      </c>
      <c r="B7" s="418" t="s">
        <v>1366</v>
      </c>
      <c r="C7" s="67">
        <v>5760.8864696734063</v>
      </c>
      <c r="D7" s="134">
        <v>6614.3396226415089</v>
      </c>
      <c r="E7" s="134">
        <v>3055.5118110236222</v>
      </c>
      <c r="J7" s="134">
        <v>3945.7013574660637</v>
      </c>
      <c r="K7" s="134">
        <v>183.24318910256412</v>
      </c>
      <c r="L7" s="139">
        <v>91.866028708133967</v>
      </c>
      <c r="U7" s="141">
        <v>80.281690140845072</v>
      </c>
      <c r="V7" s="141">
        <v>94.4</v>
      </c>
      <c r="W7" s="141">
        <v>93.478887744593194</v>
      </c>
      <c r="X7" s="141">
        <v>33.416790148689387</v>
      </c>
      <c r="Y7" s="147">
        <v>55.023923444976077</v>
      </c>
      <c r="AB7" s="151">
        <v>18.899999999999999</v>
      </c>
      <c r="AC7" s="152">
        <v>4.5397373084097854</v>
      </c>
      <c r="AD7" s="154">
        <v>45.283018867924532</v>
      </c>
      <c r="AE7" s="107">
        <v>9.8231175548158127</v>
      </c>
      <c r="AF7" s="102">
        <v>9.3232492997198886</v>
      </c>
      <c r="AG7" s="102">
        <v>10.327443524938493</v>
      </c>
      <c r="AH7" s="102">
        <v>95.527197509918338</v>
      </c>
      <c r="AI7" s="102">
        <v>91.680897516266398</v>
      </c>
      <c r="AJ7" s="159">
        <v>15.693578918162906</v>
      </c>
      <c r="AK7" s="111">
        <v>0.96092925026399156</v>
      </c>
      <c r="AL7" s="114">
        <v>67.551837031647878</v>
      </c>
      <c r="AM7" s="134">
        <v>203.23426573426573</v>
      </c>
      <c r="AN7" s="159">
        <v>4.1628497547513303</v>
      </c>
      <c r="AO7" s="159">
        <v>2.3868783399635509</v>
      </c>
      <c r="AP7" s="159">
        <v>2.1699894630319343</v>
      </c>
      <c r="AQ7" s="134">
        <v>24164.923409136918</v>
      </c>
      <c r="AT7" s="134">
        <v>14724.340373844389</v>
      </c>
      <c r="AU7" s="136">
        <v>99</v>
      </c>
      <c r="AV7" s="134">
        <v>4378.3783783783783</v>
      </c>
      <c r="AW7" s="134">
        <v>26816.92421890816</v>
      </c>
      <c r="AZ7" s="136">
        <v>38.183264397072861</v>
      </c>
      <c r="BB7" s="73"/>
      <c r="BC7" s="73"/>
      <c r="BE7" s="73"/>
      <c r="BF7" s="102">
        <v>76.71641791044776</v>
      </c>
      <c r="BG7" s="102">
        <v>87.270658030777724</v>
      </c>
      <c r="BI7" s="134">
        <v>3386.6078167136329</v>
      </c>
      <c r="BK7" s="136">
        <v>31.27154194693043</v>
      </c>
      <c r="BM7" s="134">
        <v>72683.716849989883</v>
      </c>
    </row>
    <row r="8" spans="1:69" x14ac:dyDescent="0.45">
      <c r="A8" s="167" t="s">
        <v>692</v>
      </c>
      <c r="B8" s="418" t="s">
        <v>1366</v>
      </c>
      <c r="C8" s="67">
        <v>4731.9915254237294</v>
      </c>
      <c r="D8" s="67">
        <v>6840.2894430805018</v>
      </c>
      <c r="E8" s="67">
        <v>3144.3514644351462</v>
      </c>
      <c r="J8" s="67">
        <v>3123.2517482517483</v>
      </c>
      <c r="K8" s="67">
        <v>242.7305375347544</v>
      </c>
      <c r="L8" s="168">
        <v>93.78531073446328</v>
      </c>
      <c r="U8" s="83">
        <v>85.106382978723403</v>
      </c>
      <c r="V8" s="83">
        <v>92</v>
      </c>
      <c r="W8" s="83">
        <v>90.007869166552624</v>
      </c>
      <c r="X8" s="83">
        <v>106.96846096398001</v>
      </c>
      <c r="Y8" s="93">
        <v>258.47457627118644</v>
      </c>
      <c r="AB8" s="99">
        <v>29.38</v>
      </c>
      <c r="AC8" s="100">
        <v>4.808115840290653</v>
      </c>
      <c r="AD8" s="102">
        <v>38.386308068459655</v>
      </c>
      <c r="AE8" s="107">
        <v>22.263420235039849</v>
      </c>
      <c r="AF8" s="102">
        <v>6.584356819650937</v>
      </c>
      <c r="AG8" s="102">
        <v>10.976770753998476</v>
      </c>
      <c r="AH8" s="102">
        <v>92.930021717191664</v>
      </c>
      <c r="AI8" s="102">
        <v>95.050205973223484</v>
      </c>
      <c r="AJ8" s="120">
        <v>23.544384346166083</v>
      </c>
      <c r="AK8" s="111">
        <v>0.69028253424657537</v>
      </c>
      <c r="AL8" s="114">
        <v>48.926610084872692</v>
      </c>
      <c r="AM8" s="67">
        <v>380.62900641025641</v>
      </c>
      <c r="AN8" s="120">
        <v>1.5558497348963474</v>
      </c>
      <c r="AO8" s="120">
        <v>3.5025625869513504</v>
      </c>
      <c r="AP8" s="120">
        <v>5.4756331384611769</v>
      </c>
      <c r="AQ8" s="67">
        <v>34811.837272160235</v>
      </c>
      <c r="AT8" s="67">
        <v>31942.615565874283</v>
      </c>
      <c r="AU8" s="73">
        <v>98</v>
      </c>
      <c r="AV8" s="67">
        <v>29017.921146953406</v>
      </c>
      <c r="AW8" s="67">
        <v>26141.79776838312</v>
      </c>
      <c r="AZ8" s="73">
        <v>34.555106167846311</v>
      </c>
      <c r="BB8" s="73">
        <v>3.1271248183832494</v>
      </c>
      <c r="BC8" s="73">
        <v>35.652888855669332</v>
      </c>
      <c r="BE8" s="73">
        <v>63.233425517602214</v>
      </c>
      <c r="BF8" s="102">
        <v>80.219780219780219</v>
      </c>
      <c r="BG8" s="102">
        <v>79.549820548762114</v>
      </c>
      <c r="BI8" s="67">
        <v>11834.570505167098</v>
      </c>
      <c r="BK8" s="73">
        <v>31.132551565642469</v>
      </c>
      <c r="BM8" s="67">
        <v>106029.52387552845</v>
      </c>
    </row>
    <row r="9" spans="1:69" x14ac:dyDescent="0.45">
      <c r="A9" s="130" t="s">
        <v>693</v>
      </c>
      <c r="B9" s="418" t="s">
        <v>1366</v>
      </c>
      <c r="C9" s="67">
        <v>4682.319499715748</v>
      </c>
      <c r="D9" s="134">
        <v>6584.8639690650461</v>
      </c>
      <c r="E9" s="134">
        <v>4530.0469483568077</v>
      </c>
      <c r="J9" s="134">
        <v>2091.1371237458193</v>
      </c>
      <c r="K9" s="134">
        <v>214.7019647019647</v>
      </c>
      <c r="L9" s="139">
        <v>90.944881889763778</v>
      </c>
      <c r="U9" s="141">
        <v>95</v>
      </c>
      <c r="V9" s="141">
        <v>93</v>
      </c>
      <c r="W9" s="141">
        <v>90.937856483241902</v>
      </c>
      <c r="X9" s="141">
        <v>44.219991377717555</v>
      </c>
      <c r="Y9" s="147">
        <v>124.01574803149606</v>
      </c>
      <c r="AB9" s="151">
        <v>24.02</v>
      </c>
      <c r="AC9" s="152">
        <v>3.815596763226583</v>
      </c>
      <c r="AD9" s="154">
        <v>40.416666666666664</v>
      </c>
      <c r="AE9" s="107">
        <v>12.891988403337576</v>
      </c>
      <c r="AF9" s="102">
        <v>5.5695915279878969</v>
      </c>
      <c r="AG9" s="102">
        <v>10.948590381426202</v>
      </c>
      <c r="AH9" s="102">
        <v>94.150385098606876</v>
      </c>
      <c r="AI9" s="102">
        <v>85.194998757969699</v>
      </c>
      <c r="AJ9" s="159">
        <v>21.091766993730698</v>
      </c>
      <c r="AK9" s="111">
        <v>0.94675990030462476</v>
      </c>
      <c r="AL9" s="114">
        <v>65.029030817329172</v>
      </c>
      <c r="AM9" s="134">
        <v>424.4022869022869</v>
      </c>
      <c r="AN9" s="159">
        <v>2.1083424364579511</v>
      </c>
      <c r="AO9" s="159">
        <v>3.4559994242999399</v>
      </c>
      <c r="AP9" s="159">
        <v>3.4151451995958495</v>
      </c>
      <c r="AQ9" s="134">
        <v>14055.222887558217</v>
      </c>
      <c r="AT9" s="134">
        <v>15826.679973386561</v>
      </c>
      <c r="AU9" s="136">
        <v>93.7</v>
      </c>
      <c r="AV9" s="134">
        <v>9065.6742556917688</v>
      </c>
      <c r="AW9" s="134">
        <v>20666.999334664008</v>
      </c>
      <c r="AZ9" s="136">
        <v>43.942201887994443</v>
      </c>
      <c r="BB9" s="73">
        <v>1.9489217041946252</v>
      </c>
      <c r="BC9" s="73">
        <v>71.006420669915684</v>
      </c>
      <c r="BE9" s="73">
        <v>95.180629689796547</v>
      </c>
      <c r="BF9" s="102">
        <v>80.104712041884824</v>
      </c>
      <c r="BG9" s="102">
        <v>92.687602416721916</v>
      </c>
      <c r="BI9" s="134">
        <v>7574.4330959252993</v>
      </c>
      <c r="BK9" s="136">
        <v>21.476484819648348</v>
      </c>
      <c r="BM9" s="134">
        <v>128542.9141716567</v>
      </c>
    </row>
    <row r="10" spans="1:69" x14ac:dyDescent="0.45">
      <c r="A10" s="167" t="s">
        <v>694</v>
      </c>
      <c r="B10" s="418" t="s">
        <v>1366</v>
      </c>
      <c r="C10" s="67">
        <v>4819.5479535736104</v>
      </c>
      <c r="D10" s="67">
        <v>7770.2455590386626</v>
      </c>
      <c r="E10" s="67">
        <v>3126.7379679144387</v>
      </c>
      <c r="J10" s="67">
        <v>2204.6153846153848</v>
      </c>
      <c r="K10" s="67">
        <v>236.85897435897434</v>
      </c>
      <c r="L10" s="168">
        <v>82.758620689655174</v>
      </c>
      <c r="U10" s="83">
        <v>80.434782608695656</v>
      </c>
      <c r="V10" s="83">
        <v>94.6</v>
      </c>
      <c r="W10" s="83">
        <v>91.489440396493691</v>
      </c>
      <c r="X10" s="83">
        <v>32.302491548766746</v>
      </c>
      <c r="Y10" s="93">
        <v>200</v>
      </c>
      <c r="AB10" s="99">
        <v>20</v>
      </c>
      <c r="AC10" s="100">
        <v>5.7337175604205965</v>
      </c>
      <c r="AD10" s="102">
        <v>44.444444444444443</v>
      </c>
      <c r="AE10" s="107">
        <v>8.3815994402184959</v>
      </c>
      <c r="AF10" s="102">
        <v>4.7755399174957534</v>
      </c>
      <c r="AG10" s="102">
        <v>11.927893435431123</v>
      </c>
      <c r="AH10" s="102">
        <v>96.586622136267707</v>
      </c>
      <c r="AI10" s="102">
        <v>73.955156166300441</v>
      </c>
      <c r="AJ10" s="120">
        <v>23.767327690693719</v>
      </c>
      <c r="AK10" s="111">
        <v>2.7646711884399879</v>
      </c>
      <c r="AL10" s="114">
        <v>62.037037037037038</v>
      </c>
      <c r="AM10" s="67">
        <v>212.66578249336868</v>
      </c>
      <c r="AN10" s="120">
        <v>2.6515638557119989</v>
      </c>
      <c r="AO10" s="120">
        <v>6.4267869617210716</v>
      </c>
      <c r="AP10" s="120">
        <v>15.866282029526557</v>
      </c>
      <c r="AQ10" s="67">
        <v>22595.142474660548</v>
      </c>
      <c r="AT10" s="67">
        <v>11933.448078026391</v>
      </c>
      <c r="AU10" s="73">
        <v>92.9</v>
      </c>
      <c r="AV10" s="67">
        <v>38795.634920634919</v>
      </c>
      <c r="AW10" s="67">
        <v>20013.38688085676</v>
      </c>
      <c r="AZ10" s="73">
        <v>40.430928428580081</v>
      </c>
      <c r="BB10" s="73">
        <v>0.47760460997704585</v>
      </c>
      <c r="BC10" s="73">
        <v>32.726763717805149</v>
      </c>
      <c r="BE10" s="73">
        <v>93.505039193729004</v>
      </c>
      <c r="BF10" s="102">
        <v>61.53846153846154</v>
      </c>
      <c r="BG10" s="102">
        <v>97.536856342382379</v>
      </c>
      <c r="BI10" s="67">
        <v>3538.9856997214697</v>
      </c>
      <c r="BK10" s="73">
        <v>24.868802635925039</v>
      </c>
      <c r="BM10" s="67">
        <v>26353.031172308281</v>
      </c>
    </row>
    <row r="11" spans="1:69" x14ac:dyDescent="0.45">
      <c r="A11" s="130" t="s">
        <v>695</v>
      </c>
      <c r="B11" s="418" t="s">
        <v>1366</v>
      </c>
      <c r="C11" s="67">
        <v>4565.2522017614092</v>
      </c>
      <c r="D11" s="134">
        <v>5752.6416074831104</v>
      </c>
      <c r="E11" s="134">
        <v>2830.5699481865286</v>
      </c>
      <c r="J11" s="134">
        <v>1977.4247491638796</v>
      </c>
      <c r="K11" s="134">
        <v>250.2172968274663</v>
      </c>
      <c r="L11" s="139">
        <v>88.5</v>
      </c>
      <c r="U11" s="141">
        <v>90.909090909090907</v>
      </c>
      <c r="V11" s="141">
        <v>93.8</v>
      </c>
      <c r="W11" s="141">
        <v>92.173284328493096</v>
      </c>
      <c r="X11" s="141">
        <v>48.390743951157006</v>
      </c>
      <c r="Y11" s="147">
        <v>340</v>
      </c>
      <c r="AB11" s="151">
        <v>29</v>
      </c>
      <c r="AC11" s="152">
        <v>3.7079192068917211</v>
      </c>
      <c r="AD11" s="154">
        <v>48.823529411764703</v>
      </c>
      <c r="AE11" s="107">
        <v>12.067907702597259</v>
      </c>
      <c r="AF11" s="102">
        <v>6.7621832358674467</v>
      </c>
      <c r="AG11" s="102">
        <v>11.326062429484768</v>
      </c>
      <c r="AH11" s="102">
        <v>95.339657458384323</v>
      </c>
      <c r="AI11" s="102">
        <v>87.850728253722338</v>
      </c>
      <c r="AJ11" s="159">
        <v>15.974981511888794</v>
      </c>
      <c r="AK11" s="111">
        <v>3.3510721204159335</v>
      </c>
      <c r="AL11" s="114">
        <v>60.024600246002457</v>
      </c>
      <c r="AM11" s="134">
        <v>402.01923076923077</v>
      </c>
      <c r="AN11" s="159">
        <v>5.1057291632948569</v>
      </c>
      <c r="AO11" s="159">
        <v>4.1552074614372829</v>
      </c>
      <c r="AP11" s="159">
        <v>0.95962921560520442</v>
      </c>
      <c r="AQ11" s="134">
        <v>32307.692307692309</v>
      </c>
      <c r="AT11" s="134">
        <v>17948.717948717949</v>
      </c>
      <c r="AU11" s="136">
        <v>95.6</v>
      </c>
      <c r="AV11" s="134">
        <v>15673.469387755102</v>
      </c>
      <c r="AW11" s="134">
        <v>22892.307692307691</v>
      </c>
      <c r="AZ11" s="136">
        <v>43.374310328138613</v>
      </c>
      <c r="BB11" s="73">
        <v>0.89883928926616297</v>
      </c>
      <c r="BC11" s="73">
        <v>55.026261145718827</v>
      </c>
      <c r="BE11" s="73">
        <v>72.871625748137291</v>
      </c>
      <c r="BF11" s="102">
        <v>78.172588832487307</v>
      </c>
      <c r="BG11" s="102">
        <v>95.272728799614413</v>
      </c>
      <c r="BI11" s="134">
        <v>2402.6779640270593</v>
      </c>
      <c r="BK11" s="136">
        <v>22.934766547917896</v>
      </c>
      <c r="BM11" s="134">
        <v>19333.333333333336</v>
      </c>
    </row>
    <row r="12" spans="1:69" x14ac:dyDescent="0.45">
      <c r="A12" s="167" t="s">
        <v>696</v>
      </c>
      <c r="B12" s="418" t="s">
        <v>1366</v>
      </c>
      <c r="C12" s="67">
        <v>4381.3352826510727</v>
      </c>
      <c r="D12" s="67">
        <v>6120.9616829451543</v>
      </c>
      <c r="E12" s="67">
        <v>3911.834319526627</v>
      </c>
      <c r="J12" s="67">
        <v>4829.670329670329</v>
      </c>
      <c r="K12" s="67">
        <v>146.52014652014651</v>
      </c>
      <c r="L12" s="168">
        <v>95.454545454545453</v>
      </c>
      <c r="U12" s="83">
        <v>95.652173913043484</v>
      </c>
      <c r="V12" s="83">
        <v>95.2</v>
      </c>
      <c r="W12" s="83">
        <v>88.233635306144038</v>
      </c>
      <c r="X12" s="83">
        <v>6.6383920339295592</v>
      </c>
      <c r="Y12" s="93">
        <v>64.935064935064929</v>
      </c>
      <c r="AB12" s="99">
        <v>16.23</v>
      </c>
      <c r="AC12" s="100">
        <v>5.956452648695489</v>
      </c>
      <c r="AD12" s="102">
        <v>51.875000000000007</v>
      </c>
      <c r="AE12" s="107">
        <v>9.5469809493057802</v>
      </c>
      <c r="AF12" s="102">
        <v>4.4923559388475107</v>
      </c>
      <c r="AG12" s="102">
        <v>10.833364957686616</v>
      </c>
      <c r="AH12" s="102">
        <v>96.769956495318596</v>
      </c>
      <c r="AI12" s="102">
        <v>88.544034570457569</v>
      </c>
      <c r="AJ12" s="120">
        <v>8.5241860942795533</v>
      </c>
      <c r="AK12" s="111">
        <v>1.1799008120333532</v>
      </c>
      <c r="AL12" s="114">
        <v>60.361010830324915</v>
      </c>
      <c r="AM12" s="67">
        <v>352.56410256410254</v>
      </c>
      <c r="AN12" s="120">
        <v>5.0248758279860315</v>
      </c>
      <c r="AO12" s="120">
        <v>4.55635945407791</v>
      </c>
      <c r="AP12" s="120"/>
      <c r="AQ12" s="67">
        <v>18192.986374804554</v>
      </c>
      <c r="AT12" s="67">
        <v>5505.919142282778</v>
      </c>
      <c r="AU12" s="73">
        <v>92.5</v>
      </c>
      <c r="AV12" s="67">
        <v>14070.063694267516</v>
      </c>
      <c r="AW12" s="67">
        <v>12296.18047799866</v>
      </c>
      <c r="AZ12" s="73">
        <v>45.362667290793425</v>
      </c>
      <c r="BB12" s="73">
        <v>1.5180032991520975</v>
      </c>
      <c r="BC12" s="73">
        <v>68.355671788166077</v>
      </c>
      <c r="BE12" s="73">
        <v>80.189604445897359</v>
      </c>
      <c r="BF12" s="102">
        <v>75.590551181102356</v>
      </c>
      <c r="BG12" s="102">
        <v>75.226015974721321</v>
      </c>
      <c r="BI12" s="67">
        <v>4567.0247911392362</v>
      </c>
      <c r="BK12" s="73">
        <v>8.9669669216164198</v>
      </c>
      <c r="BM12" s="67">
        <v>12352.021442930534</v>
      </c>
    </row>
    <row r="13" spans="1:69" x14ac:dyDescent="0.45">
      <c r="A13" s="130" t="s">
        <v>697</v>
      </c>
      <c r="B13" s="418" t="s">
        <v>1366</v>
      </c>
      <c r="C13" s="67">
        <v>4431.2698025834752</v>
      </c>
      <c r="D13" s="134">
        <v>6528.4004008227421</v>
      </c>
      <c r="E13" s="134">
        <v>2661.7721518987341</v>
      </c>
      <c r="J13" s="134">
        <v>3588.8969521044996</v>
      </c>
      <c r="K13" s="134">
        <v>265.95418912297896</v>
      </c>
      <c r="L13" s="139">
        <v>92.217327459618204</v>
      </c>
      <c r="U13" s="141">
        <v>89.552238805970148</v>
      </c>
      <c r="V13" s="141">
        <v>93</v>
      </c>
      <c r="W13" s="141">
        <v>88.650382215973991</v>
      </c>
      <c r="X13" s="141">
        <v>35.386838896165486</v>
      </c>
      <c r="Y13" s="147">
        <v>172.54038179148313</v>
      </c>
      <c r="AB13" s="151">
        <v>26.58</v>
      </c>
      <c r="AC13" s="152">
        <v>5.2973395821022065</v>
      </c>
      <c r="AD13" s="154">
        <v>48.505747126436781</v>
      </c>
      <c r="AE13" s="107">
        <v>19.922266252177774</v>
      </c>
      <c r="AF13" s="102">
        <v>6.3227001730511621</v>
      </c>
      <c r="AG13" s="102">
        <v>10.910415894044073</v>
      </c>
      <c r="AH13" s="102">
        <v>94.279160241664314</v>
      </c>
      <c r="AI13" s="102">
        <v>95.16597883967323</v>
      </c>
      <c r="AJ13" s="159">
        <v>17.929165869849232</v>
      </c>
      <c r="AK13" s="111">
        <v>5.2009444024479903</v>
      </c>
      <c r="AL13" s="114">
        <v>51.96668209162425</v>
      </c>
      <c r="AM13" s="134">
        <v>364.13830072366659</v>
      </c>
      <c r="AN13" s="159">
        <v>2.3910513955935242</v>
      </c>
      <c r="AO13" s="159">
        <v>3.8583395587956062</v>
      </c>
      <c r="AP13" s="159">
        <v>2.1397460058820634</v>
      </c>
      <c r="AQ13" s="134">
        <v>9018.3493787542175</v>
      </c>
      <c r="AT13" s="134">
        <v>34499.712005266192</v>
      </c>
      <c r="AU13" s="136">
        <v>90.5</v>
      </c>
      <c r="AV13" s="134">
        <v>28511.827956989247</v>
      </c>
      <c r="AW13" s="134">
        <v>37560.684604624374</v>
      </c>
      <c r="AZ13" s="136">
        <v>31.566209016578174</v>
      </c>
      <c r="BB13" s="73">
        <v>0.60173968221266183</v>
      </c>
      <c r="BC13" s="73">
        <v>69.835657370517922</v>
      </c>
      <c r="BE13" s="73">
        <v>95.73207171314742</v>
      </c>
      <c r="BF13" s="102"/>
      <c r="BG13" s="102">
        <v>92.60836997231722</v>
      </c>
      <c r="BI13" s="134">
        <v>6555.9264219966008</v>
      </c>
      <c r="BK13" s="136">
        <v>34.09154648262092</v>
      </c>
      <c r="BM13" s="134">
        <v>90037.439315395372</v>
      </c>
    </row>
    <row r="14" spans="1:69" x14ac:dyDescent="0.45">
      <c r="A14" s="167" t="s">
        <v>698</v>
      </c>
      <c r="B14" s="418" t="s">
        <v>1366</v>
      </c>
      <c r="C14" s="67">
        <v>8416.0427807486631</v>
      </c>
      <c r="D14" s="67">
        <v>9752.0138089758329</v>
      </c>
      <c r="E14" s="67">
        <v>4639.583333333333</v>
      </c>
      <c r="J14" s="67">
        <v>3901.7094017094014</v>
      </c>
      <c r="K14" s="67">
        <v>191.47157190635451</v>
      </c>
      <c r="L14" s="168">
        <v>83.636363636363626</v>
      </c>
      <c r="U14" s="83">
        <v>78.260869565217391</v>
      </c>
      <c r="V14" s="83">
        <v>93.9</v>
      </c>
      <c r="W14" s="83">
        <v>88.397849462365599</v>
      </c>
      <c r="X14" s="83">
        <v>27.439024390243901</v>
      </c>
      <c r="Y14" s="93"/>
      <c r="AB14" s="99">
        <v>29.09</v>
      </c>
      <c r="AC14" s="100">
        <v>7.5406408036233028</v>
      </c>
      <c r="AD14" s="102">
        <v>33.962264150943398</v>
      </c>
      <c r="AE14" s="107">
        <v>22.146849238507755</v>
      </c>
      <c r="AF14" s="102">
        <v>8.7227722772277225</v>
      </c>
      <c r="AG14" s="102">
        <v>13.022377622377622</v>
      </c>
      <c r="AH14" s="102">
        <v>94.604791910283154</v>
      </c>
      <c r="AI14" s="102">
        <v>88.425096921124464</v>
      </c>
      <c r="AJ14" s="120">
        <v>25.150368191272086</v>
      </c>
      <c r="AK14" s="111">
        <v>0.39836903032291326</v>
      </c>
      <c r="AL14" s="114">
        <v>67.405063291139243</v>
      </c>
      <c r="AM14" s="67">
        <v>604.04858299595139</v>
      </c>
      <c r="AN14" s="120">
        <v>2.1119948242129785</v>
      </c>
      <c r="AO14" s="120">
        <v>3.9500064835965008</v>
      </c>
      <c r="AP14" s="120">
        <v>4.2651412514426212</v>
      </c>
      <c r="AQ14" s="67">
        <v>3436.4261168384878</v>
      </c>
      <c r="AT14" s="67">
        <v>19663.993890798014</v>
      </c>
      <c r="AU14" s="73">
        <v>97.3</v>
      </c>
      <c r="AV14" s="67">
        <v>7764.7058823529414</v>
      </c>
      <c r="AW14" s="67">
        <v>42611.683848797249</v>
      </c>
      <c r="AZ14" s="73">
        <v>20.384133237822351</v>
      </c>
      <c r="BB14" s="73"/>
      <c r="BC14" s="73"/>
      <c r="BE14" s="73"/>
      <c r="BF14" s="102">
        <v>77.165354330708652</v>
      </c>
      <c r="BG14" s="102">
        <v>53.896933160553651</v>
      </c>
      <c r="BI14" s="67">
        <v>3213.0922800102821</v>
      </c>
      <c r="BK14" s="73">
        <v>32.626842062494497</v>
      </c>
      <c r="BM14" s="67">
        <v>288659.79381443298</v>
      </c>
    </row>
    <row r="15" spans="1:69" x14ac:dyDescent="0.45">
      <c r="A15" s="130" t="s">
        <v>699</v>
      </c>
      <c r="B15" s="418" t="s">
        <v>1366</v>
      </c>
      <c r="C15" s="67">
        <v>4623.7667371388297</v>
      </c>
      <c r="D15" s="134">
        <v>6054.6788175150032</v>
      </c>
      <c r="E15" s="134">
        <v>3201.1363636363635</v>
      </c>
      <c r="J15" s="134">
        <v>2405.6952662721892</v>
      </c>
      <c r="K15" s="134">
        <v>167.81201507426292</v>
      </c>
      <c r="L15" s="139">
        <v>86.96741854636592</v>
      </c>
      <c r="U15" s="141">
        <v>92.452830188679243</v>
      </c>
      <c r="V15" s="141">
        <v>93.4</v>
      </c>
      <c r="W15" s="141">
        <v>85.647889942368465</v>
      </c>
      <c r="X15" s="141">
        <v>26.443946625109575</v>
      </c>
      <c r="Y15" s="147">
        <v>155.38847117794487</v>
      </c>
      <c r="AB15" s="151">
        <v>32.08</v>
      </c>
      <c r="AC15" s="152">
        <v>3.8177994527707293</v>
      </c>
      <c r="AD15" s="154">
        <v>42.729970326409493</v>
      </c>
      <c r="AE15" s="107">
        <v>10.103505936907187</v>
      </c>
      <c r="AF15" s="102">
        <v>4.6533742331288339</v>
      </c>
      <c r="AG15" s="102">
        <v>10.706362494767685</v>
      </c>
      <c r="AH15" s="102">
        <v>96.109821863363493</v>
      </c>
      <c r="AI15" s="102">
        <v>92.546991883701708</v>
      </c>
      <c r="AJ15" s="159">
        <v>21.236710356078078</v>
      </c>
      <c r="AK15" s="111">
        <v>0.89919744527080969</v>
      </c>
      <c r="AL15" s="114">
        <v>65.743073047858942</v>
      </c>
      <c r="AM15" s="134">
        <v>322.361932938856</v>
      </c>
      <c r="AN15" s="159">
        <v>4.9507106819550843</v>
      </c>
      <c r="AO15" s="159">
        <v>3.6731490363652219</v>
      </c>
      <c r="AP15" s="159">
        <v>6.007815918984698</v>
      </c>
      <c r="AQ15" s="134">
        <v>15005.219206680584</v>
      </c>
      <c r="AT15" s="134">
        <v>17660.490605427975</v>
      </c>
      <c r="AU15" s="136">
        <v>94</v>
      </c>
      <c r="AV15" s="134">
        <v>12114.771519659937</v>
      </c>
      <c r="AW15" s="134">
        <v>23943.110647181627</v>
      </c>
      <c r="AZ15" s="136">
        <v>49.254100825435714</v>
      </c>
      <c r="BB15" s="73">
        <v>0.95415077845531715</v>
      </c>
      <c r="BC15" s="73">
        <v>52.505715874683311</v>
      </c>
      <c r="BE15" s="73">
        <v>55.070135327195203</v>
      </c>
      <c r="BF15" s="102">
        <v>84.955752212389385</v>
      </c>
      <c r="BG15" s="102">
        <v>80.930318159111692</v>
      </c>
      <c r="BI15" s="134">
        <v>6108.3054049125139</v>
      </c>
      <c r="BK15" s="136">
        <v>21.346056055055172</v>
      </c>
      <c r="BM15" s="134">
        <v>98192.849686847607</v>
      </c>
    </row>
    <row r="16" spans="1:69" x14ac:dyDescent="0.45">
      <c r="A16" s="167" t="s">
        <v>700</v>
      </c>
      <c r="B16" s="418" t="s">
        <v>1366</v>
      </c>
      <c r="C16" s="67">
        <v>4955.5664801089088</v>
      </c>
      <c r="D16" s="67">
        <v>5767.7272078755886</v>
      </c>
      <c r="E16" s="67">
        <v>2732.0474777448071</v>
      </c>
      <c r="J16" s="67">
        <v>3998.0443285528027</v>
      </c>
      <c r="K16" s="67">
        <v>246.47603705195328</v>
      </c>
      <c r="L16" s="168">
        <v>92.8311057108141</v>
      </c>
      <c r="U16" s="83">
        <v>92</v>
      </c>
      <c r="V16" s="83">
        <v>92.6</v>
      </c>
      <c r="W16" s="83">
        <v>91.460056820315145</v>
      </c>
      <c r="X16" s="83">
        <v>38.027606781940037</v>
      </c>
      <c r="Y16" s="93">
        <v>157.95868772782504</v>
      </c>
      <c r="AB16" s="99">
        <v>16.28</v>
      </c>
      <c r="AC16" s="100">
        <v>5.7546944310294803</v>
      </c>
      <c r="AD16" s="102">
        <v>46.080760095011875</v>
      </c>
      <c r="AE16" s="107">
        <v>4.1550158059256033</v>
      </c>
      <c r="AF16" s="102">
        <v>5.7289095488448813</v>
      </c>
      <c r="AG16" s="102">
        <v>12.870021628393472</v>
      </c>
      <c r="AH16" s="102">
        <v>93.780000260789194</v>
      </c>
      <c r="AI16" s="102">
        <v>91.623473214472767</v>
      </c>
      <c r="AJ16" s="120">
        <v>21.322197802197802</v>
      </c>
      <c r="AK16" s="111">
        <v>1.5216425401666456</v>
      </c>
      <c r="AL16" s="114">
        <v>56.480587212671431</v>
      </c>
      <c r="AM16" s="67">
        <v>364.88833746898268</v>
      </c>
      <c r="AN16" s="120">
        <v>3.7840373232283162</v>
      </c>
      <c r="AO16" s="120">
        <v>4.5751932483403657</v>
      </c>
      <c r="AP16" s="120">
        <v>2.8184978777472738</v>
      </c>
      <c r="AQ16" s="67">
        <v>31209.248808284479</v>
      </c>
      <c r="AT16" s="67">
        <v>15744.342775738316</v>
      </c>
      <c r="AU16" s="73">
        <v>97</v>
      </c>
      <c r="AV16" s="67">
        <v>15624.209194432728</v>
      </c>
      <c r="AW16" s="67">
        <v>26538.060928168317</v>
      </c>
      <c r="AZ16" s="73">
        <v>48.135488558480247</v>
      </c>
      <c r="BB16" s="73">
        <v>1.9871760208686731</v>
      </c>
      <c r="BC16" s="73">
        <v>36.804096638655466</v>
      </c>
      <c r="BE16" s="73">
        <v>69.166885504201687</v>
      </c>
      <c r="BF16" s="102">
        <v>59.136212624584715</v>
      </c>
      <c r="BG16" s="102">
        <v>79.139237300808503</v>
      </c>
      <c r="BI16" s="67">
        <v>5154.4600668962103</v>
      </c>
      <c r="BK16" s="73">
        <v>22.42808252982223</v>
      </c>
      <c r="BM16" s="67">
        <v>32842.036052819029</v>
      </c>
    </row>
    <row r="17" spans="1:65" x14ac:dyDescent="0.45">
      <c r="A17" s="130" t="s">
        <v>701</v>
      </c>
      <c r="B17" s="418" t="s">
        <v>1366</v>
      </c>
      <c r="C17" s="67">
        <v>4749.1387151007366</v>
      </c>
      <c r="D17" s="134">
        <v>6693.5043566059603</v>
      </c>
      <c r="E17" s="134">
        <v>5020.8907741251323</v>
      </c>
      <c r="J17" s="134">
        <v>3430.1787424194063</v>
      </c>
      <c r="K17" s="134">
        <v>182.54511978419578</v>
      </c>
      <c r="L17" s="139">
        <v>93.714136671883153</v>
      </c>
      <c r="U17" s="141">
        <v>67.015706806282722</v>
      </c>
      <c r="V17" s="141">
        <v>91.3</v>
      </c>
      <c r="W17" s="141">
        <v>86.690841804729175</v>
      </c>
      <c r="X17" s="141">
        <v>53.206570310333134</v>
      </c>
      <c r="Y17" s="147">
        <v>158.32029212310903</v>
      </c>
      <c r="AB17" s="151">
        <v>12.75</v>
      </c>
      <c r="AC17" s="152">
        <v>4.0893283206206501</v>
      </c>
      <c r="AD17" s="154">
        <v>49.50354609929078</v>
      </c>
      <c r="AE17" s="107">
        <v>17.22613809598468</v>
      </c>
      <c r="AF17" s="102">
        <v>6.6845197810196337</v>
      </c>
      <c r="AG17" s="102">
        <v>9.3495976786779984</v>
      </c>
      <c r="AH17" s="102">
        <v>92.270534873626659</v>
      </c>
      <c r="AI17" s="102">
        <v>90.000095949952509</v>
      </c>
      <c r="AJ17" s="159">
        <v>21.381002564018527</v>
      </c>
      <c r="AK17" s="111">
        <v>1.2873018396219598</v>
      </c>
      <c r="AL17" s="114">
        <v>58.575427082327955</v>
      </c>
      <c r="AM17" s="134">
        <v>387.22596153846155</v>
      </c>
      <c r="AN17" s="159">
        <v>7.4516652004800026</v>
      </c>
      <c r="AO17" s="159">
        <v>3.1016474797310942</v>
      </c>
      <c r="AP17" s="159">
        <v>5.3354892814046666</v>
      </c>
      <c r="AQ17" s="134">
        <v>41501.636247090173</v>
      </c>
      <c r="AT17" s="134">
        <v>29010.492223609188</v>
      </c>
      <c r="AU17" s="136">
        <v>95.100000000000009</v>
      </c>
      <c r="AV17" s="134">
        <v>34894.378194207842</v>
      </c>
      <c r="AW17" s="134">
        <v>19392.058297628282</v>
      </c>
      <c r="AZ17" s="136">
        <v>23.977285499993446</v>
      </c>
      <c r="BB17" s="73"/>
      <c r="BC17" s="73"/>
      <c r="BE17" s="73"/>
      <c r="BF17" s="102">
        <v>79.548022598870062</v>
      </c>
      <c r="BG17" s="102">
        <v>84.467905529378953</v>
      </c>
      <c r="BI17" s="134">
        <v>12698.0183880562</v>
      </c>
      <c r="BK17" s="136">
        <v>30.926139293279618</v>
      </c>
      <c r="BM17" s="134">
        <v>238306.73728956515</v>
      </c>
    </row>
    <row r="18" spans="1:65" x14ac:dyDescent="0.45">
      <c r="A18" s="167" t="s">
        <v>702</v>
      </c>
      <c r="B18" s="418" t="s">
        <v>1366</v>
      </c>
      <c r="C18" s="67">
        <v>5150.4274540714241</v>
      </c>
      <c r="D18" s="67">
        <v>6775.6366607653545</v>
      </c>
      <c r="E18" s="67">
        <v>2214.8235294117644</v>
      </c>
      <c r="J18" s="67">
        <v>2305.7963163596969</v>
      </c>
      <c r="K18" s="67">
        <v>66.314553990610335</v>
      </c>
      <c r="L18" s="168">
        <v>85.714285714285708</v>
      </c>
      <c r="U18" s="83">
        <v>94.791666666666657</v>
      </c>
      <c r="V18" s="83">
        <v>92.8</v>
      </c>
      <c r="W18" s="83">
        <v>88.429185454737237</v>
      </c>
      <c r="X18" s="83">
        <v>22.38758303525805</v>
      </c>
      <c r="Y18" s="93">
        <v>70.422535211267615</v>
      </c>
      <c r="AB18" s="99">
        <v>33.200000000000003</v>
      </c>
      <c r="AC18" s="100">
        <v>5.1991199569998194</v>
      </c>
      <c r="AD18" s="102">
        <v>45.695364238410598</v>
      </c>
      <c r="AE18" s="107">
        <v>15.189102190500956</v>
      </c>
      <c r="AF18" s="102">
        <v>6.418856259659969</v>
      </c>
      <c r="AG18" s="102">
        <v>10.451333612623936</v>
      </c>
      <c r="AH18" s="102">
        <v>95.401355334908729</v>
      </c>
      <c r="AI18" s="102">
        <v>89.707223091875534</v>
      </c>
      <c r="AJ18" s="120">
        <v>30.152011773268029</v>
      </c>
      <c r="AK18" s="111">
        <v>2.052065962571799</v>
      </c>
      <c r="AL18" s="114">
        <v>51.325455126157784</v>
      </c>
      <c r="AM18" s="67">
        <v>381.698930208864</v>
      </c>
      <c r="AN18" s="120">
        <v>3.3267776782001364</v>
      </c>
      <c r="AO18" s="120">
        <v>2.1875157937619298</v>
      </c>
      <c r="AP18" s="120">
        <v>2.3487151146725616</v>
      </c>
      <c r="AQ18" s="67">
        <v>18702.34174073907</v>
      </c>
      <c r="AT18" s="67">
        <v>15101.746153499076</v>
      </c>
      <c r="AU18" s="73">
        <v>98.6</v>
      </c>
      <c r="AV18" s="67">
        <v>5473.0911786508523</v>
      </c>
      <c r="AW18" s="67">
        <v>23588.86432342192</v>
      </c>
      <c r="AZ18" s="73">
        <v>34.010388442659426</v>
      </c>
      <c r="BB18" s="73">
        <v>1.8671564239090328</v>
      </c>
      <c r="BC18" s="73">
        <v>32.061406745885307</v>
      </c>
      <c r="BE18" s="73">
        <v>37.537825669791133</v>
      </c>
      <c r="BF18" s="102">
        <v>55.024946543121878</v>
      </c>
      <c r="BG18" s="102">
        <v>59.81551585802444</v>
      </c>
      <c r="BI18" s="67">
        <v>2957.7112311919846</v>
      </c>
      <c r="BK18" s="73">
        <v>49.444255191182521</v>
      </c>
      <c r="BM18" s="67">
        <v>19343.049226187792</v>
      </c>
    </row>
    <row r="19" spans="1:65" x14ac:dyDescent="0.45">
      <c r="A19" s="130" t="s">
        <v>703</v>
      </c>
      <c r="B19" s="418" t="s">
        <v>1366</v>
      </c>
      <c r="C19" s="67">
        <v>4738.0780346820811</v>
      </c>
      <c r="D19" s="134">
        <v>6445.3059513830676</v>
      </c>
      <c r="E19" s="134">
        <v>5001.4388489208641</v>
      </c>
      <c r="J19" s="134">
        <v>3108.5607940446648</v>
      </c>
      <c r="K19" s="134">
        <v>93.882495457298603</v>
      </c>
      <c r="L19" s="139">
        <v>89.122807017543863</v>
      </c>
      <c r="U19" s="141">
        <v>100</v>
      </c>
      <c r="V19" s="141">
        <v>92.9</v>
      </c>
      <c r="W19" s="141">
        <v>86.207604922040304</v>
      </c>
      <c r="X19" s="141">
        <v>56.776906901166122</v>
      </c>
      <c r="Y19" s="147">
        <v>308.77192982456143</v>
      </c>
      <c r="AB19" s="151">
        <v>23.51</v>
      </c>
      <c r="AC19" s="152">
        <v>2.6562169733162824</v>
      </c>
      <c r="AD19" s="154">
        <v>47.590361445783131</v>
      </c>
      <c r="AE19" s="107">
        <v>16.611295681063122</v>
      </c>
      <c r="AF19" s="102">
        <v>8.1307936507936507</v>
      </c>
      <c r="AG19" s="102">
        <v>10.92850889991246</v>
      </c>
      <c r="AH19" s="102">
        <v>94.032242937430524</v>
      </c>
      <c r="AI19" s="102">
        <v>94.369990381532546</v>
      </c>
      <c r="AJ19" s="159">
        <v>19.37188734589397</v>
      </c>
      <c r="AK19" s="111">
        <v>0.6301854286621027</v>
      </c>
      <c r="AL19" s="114">
        <v>62.068965517241381</v>
      </c>
      <c r="AM19" s="134">
        <v>350.91424968474155</v>
      </c>
      <c r="AN19" s="159">
        <v>1.4434088702226107</v>
      </c>
      <c r="AO19" s="159">
        <v>4.4409957252818062</v>
      </c>
      <c r="AP19" s="159">
        <v>3.848817387598551</v>
      </c>
      <c r="AQ19" s="134">
        <v>36329.447160586686</v>
      </c>
      <c r="AT19" s="134">
        <v>18904.350006268021</v>
      </c>
      <c r="AU19" s="136">
        <v>90.4</v>
      </c>
      <c r="AV19" s="134">
        <v>13325.068870523417</v>
      </c>
      <c r="AW19" s="134">
        <v>19894.697254606996</v>
      </c>
      <c r="AZ19" s="136">
        <v>31.45004954120536</v>
      </c>
      <c r="BB19" s="73"/>
      <c r="BC19" s="73"/>
      <c r="BE19" s="73"/>
      <c r="BF19" s="102">
        <v>72.903225806451616</v>
      </c>
      <c r="BG19" s="102">
        <v>62.606151720775259</v>
      </c>
      <c r="BI19" s="134">
        <v>4539.381141788228</v>
      </c>
      <c r="BK19" s="136">
        <v>31.139108666381972</v>
      </c>
      <c r="BM19" s="134">
        <v>139889.6828381597</v>
      </c>
    </row>
    <row r="20" spans="1:65" x14ac:dyDescent="0.45">
      <c r="A20" s="167" t="s">
        <v>704</v>
      </c>
      <c r="B20" s="418" t="s">
        <v>1366</v>
      </c>
      <c r="C20" s="67">
        <v>4679.347826086956</v>
      </c>
      <c r="D20" s="67">
        <v>6163.7051039697535</v>
      </c>
      <c r="E20" s="67">
        <v>3362.9139072847679</v>
      </c>
      <c r="J20" s="67">
        <v>1832.4175824175825</v>
      </c>
      <c r="K20" s="67">
        <v>256.05012964563525</v>
      </c>
      <c r="L20" s="168">
        <v>88.410596026490069</v>
      </c>
      <c r="U20" s="83">
        <v>97.368421052631575</v>
      </c>
      <c r="V20" s="83">
        <v>93</v>
      </c>
      <c r="W20" s="83">
        <v>89.017034700315463</v>
      </c>
      <c r="X20" s="83">
        <v>52.061855670103093</v>
      </c>
      <c r="Y20" s="93">
        <v>119.20529801324503</v>
      </c>
      <c r="AB20" s="99">
        <v>28.15</v>
      </c>
      <c r="AC20" s="100">
        <v>4.5317094280793739</v>
      </c>
      <c r="AD20" s="102">
        <v>44.600938967136152</v>
      </c>
      <c r="AE20" s="107">
        <v>14.077508478782365</v>
      </c>
      <c r="AF20" s="102">
        <v>4.8848556039422419</v>
      </c>
      <c r="AG20" s="102">
        <v>9.6338306752496532</v>
      </c>
      <c r="AH20" s="102">
        <v>92.960739030023092</v>
      </c>
      <c r="AI20" s="102">
        <v>81.242341133220521</v>
      </c>
      <c r="AJ20" s="120">
        <v>16.225078096288129</v>
      </c>
      <c r="AK20" s="111">
        <v>2.7627940089263712</v>
      </c>
      <c r="AL20" s="114">
        <v>61.141304347826086</v>
      </c>
      <c r="AM20" s="67">
        <v>351.29807692307691</v>
      </c>
      <c r="AN20" s="120">
        <v>3.6753789278274804</v>
      </c>
      <c r="AO20" s="120">
        <v>2.963548355230663</v>
      </c>
      <c r="AP20" s="120"/>
      <c r="AQ20" s="67">
        <v>16120.285925560758</v>
      </c>
      <c r="AT20" s="67">
        <v>9428.1488784816374</v>
      </c>
      <c r="AU20" s="73">
        <v>94</v>
      </c>
      <c r="AV20" s="67">
        <v>13758.35866261398</v>
      </c>
      <c r="AW20" s="67">
        <v>14789.253142716292</v>
      </c>
      <c r="AZ20" s="73">
        <v>44.068123806868151</v>
      </c>
      <c r="BB20" s="73">
        <v>1.3686475891410514</v>
      </c>
      <c r="BC20" s="73">
        <v>62.5</v>
      </c>
      <c r="BE20" s="73">
        <v>83.913438256658594</v>
      </c>
      <c r="BF20" s="102">
        <v>85.77981651376146</v>
      </c>
      <c r="BG20" s="102">
        <v>76.420201984282215</v>
      </c>
      <c r="BI20" s="67">
        <v>3765.7441521720502</v>
      </c>
      <c r="BK20" s="73">
        <v>18.85956974141202</v>
      </c>
      <c r="BM20" s="67">
        <v>59083.066305151588</v>
      </c>
    </row>
    <row r="21" spans="1:65" x14ac:dyDescent="0.45">
      <c r="A21" s="130" t="s">
        <v>705</v>
      </c>
      <c r="B21" s="418" t="s">
        <v>1366</v>
      </c>
      <c r="C21" s="67">
        <v>4442.622950819672</v>
      </c>
      <c r="D21" s="134">
        <v>5630.4198210598761</v>
      </c>
      <c r="E21" s="134">
        <v>2246.4516129032259</v>
      </c>
      <c r="J21" s="134">
        <v>2759.6153846153848</v>
      </c>
      <c r="K21" s="134">
        <v>212.50537172324883</v>
      </c>
      <c r="L21" s="139">
        <v>86.473429951690818</v>
      </c>
      <c r="U21" s="141">
        <v>92.592592592592595</v>
      </c>
      <c r="V21" s="141">
        <v>93.9</v>
      </c>
      <c r="W21" s="141">
        <v>90.037308632445644</v>
      </c>
      <c r="X21" s="141">
        <v>37.347811780190852</v>
      </c>
      <c r="Y21" s="147">
        <v>135.26570048309179</v>
      </c>
      <c r="AB21" s="151">
        <v>36.71</v>
      </c>
      <c r="AC21" s="152">
        <v>4.5792550172051092</v>
      </c>
      <c r="AD21" s="154">
        <v>40.462427745664741</v>
      </c>
      <c r="AE21" s="107">
        <v>13.834312987867959</v>
      </c>
      <c r="AF21" s="102">
        <v>9.2056201334854375</v>
      </c>
      <c r="AG21" s="102">
        <v>9.9101703676175283</v>
      </c>
      <c r="AH21" s="102">
        <v>96.950413135408098</v>
      </c>
      <c r="AI21" s="102">
        <v>88.98723446693927</v>
      </c>
      <c r="AJ21" s="159">
        <v>18.415025854494651</v>
      </c>
      <c r="AK21" s="111">
        <v>2.9497333117827704</v>
      </c>
      <c r="AL21" s="114">
        <v>63.120057512580871</v>
      </c>
      <c r="AM21" s="134">
        <v>283.74811463046757</v>
      </c>
      <c r="AN21" s="159">
        <v>2.0833425827676377</v>
      </c>
      <c r="AO21" s="159">
        <v>2.7472609243059667</v>
      </c>
      <c r="AP21" s="159">
        <v>3.2759918588117212</v>
      </c>
      <c r="AQ21" s="134">
        <v>21317.82945736434</v>
      </c>
      <c r="AT21" s="134">
        <v>13440.492476060192</v>
      </c>
      <c r="AU21" s="136">
        <v>97.5</v>
      </c>
      <c r="AV21" s="134">
        <v>7045.4250486696947</v>
      </c>
      <c r="AW21" s="134">
        <v>27200.182398540812</v>
      </c>
      <c r="AZ21" s="136">
        <v>42.397011611509491</v>
      </c>
      <c r="BB21" s="73">
        <v>0.67239665324379549</v>
      </c>
      <c r="BC21" s="73">
        <v>77.155616626588795</v>
      </c>
      <c r="BE21" s="73">
        <v>86.946066643765036</v>
      </c>
      <c r="BF21" s="102">
        <v>89.473684210526315</v>
      </c>
      <c r="BG21" s="102">
        <v>46.680811539302105</v>
      </c>
      <c r="BI21" s="134">
        <v>2547.3941871261004</v>
      </c>
      <c r="BK21" s="136">
        <v>28.59264069045539</v>
      </c>
      <c r="BM21" s="134">
        <v>44357.045143638847</v>
      </c>
    </row>
    <row r="22" spans="1:65" x14ac:dyDescent="0.45">
      <c r="A22" s="167" t="s">
        <v>706</v>
      </c>
      <c r="B22" s="418" t="s">
        <v>1366</v>
      </c>
      <c r="C22" s="67">
        <v>5313.9754955672879</v>
      </c>
      <c r="D22" s="67">
        <v>6310.4881814942391</v>
      </c>
      <c r="E22" s="67">
        <v>3950.2024291497974</v>
      </c>
      <c r="J22" s="67">
        <v>2918.0161943319836</v>
      </c>
      <c r="K22" s="67">
        <v>190.80871599883008</v>
      </c>
      <c r="L22" s="168">
        <v>90.222984562607195</v>
      </c>
      <c r="U22" s="83">
        <v>84</v>
      </c>
      <c r="V22" s="83">
        <v>93.2</v>
      </c>
      <c r="W22" s="83">
        <v>90.760021766733175</v>
      </c>
      <c r="X22" s="83">
        <v>43.440906406057032</v>
      </c>
      <c r="Y22" s="93">
        <v>77.186963979416802</v>
      </c>
      <c r="AB22" s="99">
        <v>27.79</v>
      </c>
      <c r="AC22" s="100">
        <v>2.6464429527894504</v>
      </c>
      <c r="AD22" s="102">
        <v>46.415094339622641</v>
      </c>
      <c r="AE22" s="107">
        <v>12.168832925125091</v>
      </c>
      <c r="AF22" s="102">
        <v>5.4687112084702445</v>
      </c>
      <c r="AG22" s="102">
        <v>8.0123042026876661</v>
      </c>
      <c r="AH22" s="102">
        <v>93.568260963374911</v>
      </c>
      <c r="AI22" s="102">
        <v>88.075727606668551</v>
      </c>
      <c r="AJ22" s="120">
        <v>23.560743448226816</v>
      </c>
      <c r="AK22" s="111">
        <v>0.969532836831415</v>
      </c>
      <c r="AL22" s="114">
        <v>58.73087308730873</v>
      </c>
      <c r="AM22" s="67">
        <v>386.14510489510491</v>
      </c>
      <c r="AN22" s="120">
        <v>4.0100597105939437</v>
      </c>
      <c r="AO22" s="120">
        <v>2.8362143839880711</v>
      </c>
      <c r="AP22" s="120">
        <v>1.0027908999746282</v>
      </c>
      <c r="AQ22" s="67">
        <v>30625.832223701731</v>
      </c>
      <c r="AT22" s="67">
        <v>22740.050303299304</v>
      </c>
      <c r="AU22" s="73">
        <v>96.3</v>
      </c>
      <c r="AV22" s="67">
        <v>10728.334956183058</v>
      </c>
      <c r="AW22" s="67">
        <v>25018.493860038467</v>
      </c>
      <c r="AZ22" s="73">
        <v>43.521383000130207</v>
      </c>
      <c r="BB22" s="73">
        <v>0.3198878765400488</v>
      </c>
      <c r="BC22" s="73">
        <v>59.996975196612226</v>
      </c>
      <c r="BE22" s="73">
        <v>85.99516031457955</v>
      </c>
      <c r="BF22" s="102">
        <v>88.622754491017957</v>
      </c>
      <c r="BG22" s="102">
        <v>82.047472398317979</v>
      </c>
      <c r="BI22" s="67">
        <v>4861.8366548666963</v>
      </c>
      <c r="BK22" s="73">
        <v>17.417468827301377</v>
      </c>
      <c r="BM22" s="67">
        <v>75499.334221038618</v>
      </c>
    </row>
    <row r="23" spans="1:65" x14ac:dyDescent="0.45">
      <c r="A23" s="130" t="s">
        <v>707</v>
      </c>
      <c r="B23" s="418" t="s">
        <v>1366</v>
      </c>
      <c r="C23" s="67">
        <v>5020.0366384245481</v>
      </c>
      <c r="D23" s="134">
        <v>6236.9138369138373</v>
      </c>
      <c r="E23" s="134">
        <v>3467.0382165605097</v>
      </c>
      <c r="J23" s="134">
        <v>2448.405253283302</v>
      </c>
      <c r="K23" s="134">
        <v>166.83316683316681</v>
      </c>
      <c r="L23" s="139">
        <v>94.414168937329705</v>
      </c>
      <c r="U23" s="141">
        <v>82.242990654205599</v>
      </c>
      <c r="V23" s="141">
        <v>92.1</v>
      </c>
      <c r="W23" s="141">
        <v>83.221802567035994</v>
      </c>
      <c r="X23" s="141">
        <v>46.618705035971225</v>
      </c>
      <c r="Y23" s="147">
        <v>224.79564032697547</v>
      </c>
      <c r="AB23" s="151">
        <v>16.489999999999998</v>
      </c>
      <c r="AC23" s="152">
        <v>3.1013275094836112</v>
      </c>
      <c r="AD23" s="154">
        <v>46.078431372549019</v>
      </c>
      <c r="AE23" s="107">
        <v>14.881327923473775</v>
      </c>
      <c r="AF23" s="102">
        <v>8.7485639336193355</v>
      </c>
      <c r="AG23" s="102">
        <v>11.160605111381768</v>
      </c>
      <c r="AH23" s="102">
        <v>94.530734276885809</v>
      </c>
      <c r="AI23" s="102">
        <v>90.028902153864038</v>
      </c>
      <c r="AJ23" s="159">
        <v>18.747789453828076</v>
      </c>
      <c r="AK23" s="111">
        <v>0</v>
      </c>
      <c r="AL23" s="114">
        <v>62.896585129571328</v>
      </c>
      <c r="AM23" s="134">
        <v>565.96153846153845</v>
      </c>
      <c r="AN23" s="159">
        <v>3.9896725404893907</v>
      </c>
      <c r="AO23" s="159">
        <v>2.7275518172933104</v>
      </c>
      <c r="AP23" s="159">
        <v>8.5796556384791671</v>
      </c>
      <c r="AQ23" s="134">
        <v>29580.830984189237</v>
      </c>
      <c r="AT23" s="134">
        <v>22505.821791886261</v>
      </c>
      <c r="AU23" s="136">
        <v>93.899999999999991</v>
      </c>
      <c r="AV23" s="134">
        <v>18700.510855683271</v>
      </c>
      <c r="AW23" s="134">
        <v>22542.591003799484</v>
      </c>
      <c r="AZ23" s="136">
        <v>44.008610493447506</v>
      </c>
      <c r="BB23" s="73">
        <v>1.0133154477711226</v>
      </c>
      <c r="BC23" s="73">
        <v>59.873711479302713</v>
      </c>
      <c r="BE23" s="73">
        <v>78.652382751362723</v>
      </c>
      <c r="BF23" s="102">
        <v>75.645756457564573</v>
      </c>
      <c r="BG23" s="102">
        <v>72.401128433694055</v>
      </c>
      <c r="BI23" s="134">
        <v>7083.8350266893358</v>
      </c>
      <c r="BK23" s="136">
        <v>32.490187431043616</v>
      </c>
      <c r="BM23" s="134">
        <v>83821.546758181154</v>
      </c>
    </row>
    <row r="24" spans="1:65" x14ac:dyDescent="0.45">
      <c r="A24" s="167" t="s">
        <v>708</v>
      </c>
      <c r="B24" s="418" t="s">
        <v>1366</v>
      </c>
      <c r="C24" s="67">
        <v>8581.1403508771928</v>
      </c>
      <c r="D24" s="67">
        <v>8984.7161572052391</v>
      </c>
      <c r="E24" s="67">
        <v>2330.7692307692309</v>
      </c>
      <c r="J24" s="67">
        <v>4115.3846153846152</v>
      </c>
      <c r="K24" s="67">
        <v>446.42857142857144</v>
      </c>
      <c r="L24" s="80">
        <v>77.777777777777786</v>
      </c>
      <c r="U24" s="83">
        <v>93.75</v>
      </c>
      <c r="V24" s="83">
        <v>93.1</v>
      </c>
      <c r="W24" s="83">
        <v>90.081557484872405</v>
      </c>
      <c r="X24" s="83">
        <v>8.0233406272793584</v>
      </c>
      <c r="Y24" s="93"/>
      <c r="AB24" s="99">
        <v>11.11</v>
      </c>
      <c r="AC24" s="100">
        <v>5.978473219003301</v>
      </c>
      <c r="AD24" s="102">
        <v>28.28282828282828</v>
      </c>
      <c r="AE24" s="107">
        <v>26.56327082930601</v>
      </c>
      <c r="AF24" s="102">
        <v>7.9407367953839323</v>
      </c>
      <c r="AG24" s="102">
        <v>9.5562405169033546</v>
      </c>
      <c r="AH24" s="102">
        <v>97.564300576749005</v>
      </c>
      <c r="AI24" s="102">
        <v>77.688177072613996</v>
      </c>
      <c r="AJ24" s="120">
        <v>27.098424704197544</v>
      </c>
      <c r="AK24" s="111">
        <v>1.596659297469909</v>
      </c>
      <c r="AL24" s="114">
        <v>68.827160493827151</v>
      </c>
      <c r="AM24" s="67">
        <v>909.03846153846155</v>
      </c>
      <c r="AN24" s="120">
        <v>3.5505059470974616</v>
      </c>
      <c r="AO24" s="120">
        <v>6.7845365887883249</v>
      </c>
      <c r="AP24" s="120">
        <v>8.3068560272556748</v>
      </c>
      <c r="AQ24" s="67">
        <v>17752.362008950771</v>
      </c>
      <c r="AT24" s="67">
        <v>20039.781203381404</v>
      </c>
      <c r="AU24" s="73">
        <v>99.199999999999989</v>
      </c>
      <c r="AV24" s="67">
        <v>4489.7959183673465</v>
      </c>
      <c r="AW24" s="67">
        <v>37792.143212332172</v>
      </c>
      <c r="AZ24" s="73">
        <v>29.409125865162778</v>
      </c>
      <c r="BB24" s="73">
        <v>2.8715435415219313</v>
      </c>
      <c r="BC24" s="73">
        <v>22.433460076045627</v>
      </c>
      <c r="BE24" s="73">
        <v>30.544993662864385</v>
      </c>
      <c r="BF24" s="102">
        <v>89.705882352941174</v>
      </c>
      <c r="BG24" s="102">
        <v>81.606993181311921</v>
      </c>
      <c r="BI24" s="67">
        <v>3873.17087961478</v>
      </c>
      <c r="BK24" s="73">
        <v>40.394429491508888</v>
      </c>
      <c r="BM24" s="67">
        <v>97265.042267528595</v>
      </c>
    </row>
    <row r="25" spans="1:65" x14ac:dyDescent="0.45">
      <c r="A25" s="130" t="s">
        <v>709</v>
      </c>
      <c r="B25" s="418" t="s">
        <v>1366</v>
      </c>
      <c r="C25" s="67">
        <v>4606.4739413680782</v>
      </c>
      <c r="D25" s="134">
        <v>6676.0470339542871</v>
      </c>
      <c r="E25" s="134">
        <v>3550</v>
      </c>
      <c r="J25" s="134">
        <v>1400.6410256410256</v>
      </c>
      <c r="K25" s="134">
        <v>271.12232030264818</v>
      </c>
      <c r="L25" s="139">
        <v>91.044776119402982</v>
      </c>
      <c r="U25" s="141">
        <v>89.87341772151899</v>
      </c>
      <c r="V25" s="141">
        <v>93.8</v>
      </c>
      <c r="W25" s="141">
        <v>92.084143635815835</v>
      </c>
      <c r="X25" s="141">
        <v>32.731441673832045</v>
      </c>
      <c r="Y25" s="147">
        <v>194.02985074626866</v>
      </c>
      <c r="AB25" s="151">
        <v>28.86</v>
      </c>
      <c r="AC25" s="152">
        <v>7.583477326248536</v>
      </c>
      <c r="AD25" s="154">
        <v>45.909090909090914</v>
      </c>
      <c r="AE25" s="107">
        <v>14.377962102459431</v>
      </c>
      <c r="AF25" s="102">
        <v>7.4489361702127663</v>
      </c>
      <c r="AG25" s="102">
        <v>10.307500691945751</v>
      </c>
      <c r="AH25" s="102">
        <v>97.199999902710005</v>
      </c>
      <c r="AI25" s="102">
        <v>89.58373962599407</v>
      </c>
      <c r="AJ25" s="159">
        <v>21.735259463002325</v>
      </c>
      <c r="AK25" s="111">
        <v>2.1987142973390839</v>
      </c>
      <c r="AL25" s="114">
        <v>60.73394495412844</v>
      </c>
      <c r="AM25" s="134">
        <v>403.48416289592757</v>
      </c>
      <c r="AN25" s="159">
        <v>4.1128370203940543</v>
      </c>
      <c r="AO25" s="159">
        <v>4.5208416111475591</v>
      </c>
      <c r="AP25" s="159">
        <v>4.4672364672364671</v>
      </c>
      <c r="AQ25" s="134">
        <v>32852.889430234129</v>
      </c>
      <c r="AT25" s="134">
        <v>19657.599133847612</v>
      </c>
      <c r="AU25" s="136">
        <v>98.399999999999991</v>
      </c>
      <c r="AV25" s="134">
        <v>7107.8551078551081</v>
      </c>
      <c r="AW25" s="134">
        <v>25314.656922452294</v>
      </c>
      <c r="AZ25" s="136">
        <v>46.686133589061171</v>
      </c>
      <c r="BB25" s="73">
        <v>0.70905331137450611</v>
      </c>
      <c r="BC25" s="73">
        <v>50.293195145233874</v>
      </c>
      <c r="BE25" s="73">
        <v>69.112232374198825</v>
      </c>
      <c r="BF25" s="102">
        <v>86.58536585365853</v>
      </c>
      <c r="BG25" s="102">
        <v>94.047772045458728</v>
      </c>
      <c r="BI25" s="134">
        <v>4142.4067031089526</v>
      </c>
      <c r="BK25" s="136">
        <v>25.979043045212023</v>
      </c>
      <c r="BM25" s="134">
        <v>24475.571795912845</v>
      </c>
    </row>
    <row r="26" spans="1:65" x14ac:dyDescent="0.45">
      <c r="A26" s="167" t="s">
        <v>710</v>
      </c>
      <c r="B26" s="418" t="s">
        <v>1366</v>
      </c>
      <c r="C26" s="67">
        <v>4215.4863379271883</v>
      </c>
      <c r="D26" s="67">
        <v>5312.1296296296296</v>
      </c>
      <c r="E26" s="67">
        <v>4080.8441558441564</v>
      </c>
      <c r="J26" s="67">
        <v>2154.6257796257796</v>
      </c>
      <c r="K26" s="67">
        <v>273.79634753735473</v>
      </c>
      <c r="L26" s="168">
        <v>90.377113133940185</v>
      </c>
      <c r="U26" s="83">
        <v>78.571428571428569</v>
      </c>
      <c r="V26" s="83">
        <v>93.8</v>
      </c>
      <c r="W26" s="83">
        <v>92.515546558233424</v>
      </c>
      <c r="X26" s="83">
        <v>42.120368025660504</v>
      </c>
      <c r="Y26" s="93">
        <v>144.34330299089726</v>
      </c>
      <c r="AB26" s="99">
        <v>21.2</v>
      </c>
      <c r="AC26" s="100">
        <v>8.7233038160346652</v>
      </c>
      <c r="AD26" s="102">
        <v>47.181008902077153</v>
      </c>
      <c r="AE26" s="107">
        <v>15.112290030211481</v>
      </c>
      <c r="AF26" s="102">
        <v>8.5929649534966028</v>
      </c>
      <c r="AG26" s="102">
        <v>10.540341419586703</v>
      </c>
      <c r="AH26" s="102">
        <v>95.093397460747369</v>
      </c>
      <c r="AI26" s="102">
        <v>95.621057907854251</v>
      </c>
      <c r="AJ26" s="120">
        <v>22.339663998178558</v>
      </c>
      <c r="AK26" s="111">
        <v>0.4433761930319931</v>
      </c>
      <c r="AL26" s="114">
        <v>52.728873239436624</v>
      </c>
      <c r="AM26" s="67">
        <v>349.41553544494724</v>
      </c>
      <c r="AN26" s="120">
        <v>2.2508719274240385</v>
      </c>
      <c r="AO26" s="120">
        <v>4.5548079518771871</v>
      </c>
      <c r="AP26" s="120">
        <v>22.382671480144403</v>
      </c>
      <c r="AQ26" s="67">
        <v>34155.653450807637</v>
      </c>
      <c r="AT26" s="67">
        <v>20311.306901615273</v>
      </c>
      <c r="AU26" s="73">
        <v>95.899999999999991</v>
      </c>
      <c r="AV26" s="67">
        <v>15028.151774785802</v>
      </c>
      <c r="AW26" s="67">
        <v>10596.18208516887</v>
      </c>
      <c r="AZ26" s="73">
        <v>42.894622723330443</v>
      </c>
      <c r="BB26" s="73">
        <v>2.9439081634358488</v>
      </c>
      <c r="BC26" s="73">
        <v>2.8904542142336651</v>
      </c>
      <c r="BE26" s="73">
        <v>45.348554772892882</v>
      </c>
      <c r="BF26" s="102">
        <v>86.15384615384616</v>
      </c>
      <c r="BG26" s="102">
        <v>84.655866932735094</v>
      </c>
      <c r="BI26" s="67">
        <v>6724.9362125911839</v>
      </c>
      <c r="BK26" s="73">
        <v>26.796944524503648</v>
      </c>
      <c r="BM26" s="67">
        <v>31829.662261380323</v>
      </c>
    </row>
    <row r="27" spans="1:65" x14ac:dyDescent="0.45">
      <c r="A27" s="130" t="s">
        <v>711</v>
      </c>
      <c r="B27" s="418" t="s">
        <v>1366</v>
      </c>
      <c r="C27" s="67">
        <v>4751.2646514497228</v>
      </c>
      <c r="D27" s="134">
        <v>6203.7774826619443</v>
      </c>
      <c r="E27" s="134">
        <v>2593.939393939394</v>
      </c>
      <c r="J27" s="134">
        <v>3193.5096153846152</v>
      </c>
      <c r="K27" s="134">
        <v>356.57051282051282</v>
      </c>
      <c r="L27" s="139">
        <v>92.307692307692307</v>
      </c>
      <c r="U27" s="141">
        <v>90.140845070422543</v>
      </c>
      <c r="V27" s="141">
        <v>94</v>
      </c>
      <c r="W27" s="141">
        <v>90.299591312865203</v>
      </c>
      <c r="X27" s="141">
        <v>36.62142185190163</v>
      </c>
      <c r="Y27" s="147">
        <v>230.76923076923077</v>
      </c>
      <c r="AB27" s="151">
        <v>23.56</v>
      </c>
      <c r="AC27" s="152">
        <v>6.0238911002327331</v>
      </c>
      <c r="AD27" s="154">
        <v>40.758293838862556</v>
      </c>
      <c r="AE27" s="107">
        <v>11.329375697754781</v>
      </c>
      <c r="AF27" s="102">
        <v>5.758501065698769</v>
      </c>
      <c r="AG27" s="102">
        <v>11.928160927727836</v>
      </c>
      <c r="AH27" s="102">
        <v>96.448614356734836</v>
      </c>
      <c r="AI27" s="102">
        <v>91.164918015500604</v>
      </c>
      <c r="AJ27" s="159">
        <v>19.806173931651273</v>
      </c>
      <c r="AK27" s="111">
        <v>3.7140822392865989</v>
      </c>
      <c r="AL27" s="114">
        <v>62.043795620437962</v>
      </c>
      <c r="AM27" s="134">
        <v>320.02747252747253</v>
      </c>
      <c r="AN27" s="159">
        <v>3.1605562579013906</v>
      </c>
      <c r="AO27" s="159">
        <v>4.4817230451765049</v>
      </c>
      <c r="AP27" s="159">
        <v>4.5916547788873041</v>
      </c>
      <c r="AQ27" s="134">
        <v>19783.822096216885</v>
      </c>
      <c r="AT27" s="134">
        <v>21396.296624435188</v>
      </c>
      <c r="AU27" s="136">
        <v>97.2</v>
      </c>
      <c r="AV27" s="134">
        <v>5955.6983429151169</v>
      </c>
      <c r="AW27" s="134">
        <v>25081.952688934172</v>
      </c>
      <c r="AZ27" s="136">
        <v>39.865682656826564</v>
      </c>
      <c r="BB27" s="73"/>
      <c r="BC27" s="73"/>
      <c r="BE27" s="73"/>
      <c r="BF27" s="102">
        <v>81.99445983379502</v>
      </c>
      <c r="BG27" s="102">
        <v>83.78964421900092</v>
      </c>
      <c r="BI27" s="134">
        <v>1953.6953055739036</v>
      </c>
      <c r="BK27" s="136">
        <v>24.329602600265829</v>
      </c>
      <c r="BM27" s="134">
        <v>43465.934260653848</v>
      </c>
    </row>
    <row r="28" spans="1:65" x14ac:dyDescent="0.45">
      <c r="A28" s="167" t="s">
        <v>712</v>
      </c>
      <c r="B28" s="418" t="s">
        <v>1366</v>
      </c>
      <c r="C28" s="67">
        <v>8167.3130193905818</v>
      </c>
      <c r="D28" s="67">
        <v>12384.512683578103</v>
      </c>
      <c r="E28" s="67">
        <v>6610.869565217391</v>
      </c>
      <c r="J28" s="67">
        <v>12615.384615384615</v>
      </c>
      <c r="K28" s="67">
        <v>428.68589743589746</v>
      </c>
      <c r="L28" s="179">
        <v>85.714285714285708</v>
      </c>
      <c r="U28" s="83">
        <v>100</v>
      </c>
      <c r="V28" s="83">
        <v>94.2</v>
      </c>
      <c r="W28" s="83">
        <v>86.806167400881066</v>
      </c>
      <c r="X28" s="83">
        <v>6.9633666363911599</v>
      </c>
      <c r="Y28" s="93">
        <v>0</v>
      </c>
      <c r="AB28" s="99">
        <v>14.29</v>
      </c>
      <c r="AC28" s="100"/>
      <c r="AD28" s="102">
        <v>23.809523809523807</v>
      </c>
      <c r="AE28" s="107">
        <v>14.39072599531616</v>
      </c>
      <c r="AF28" s="102">
        <v>6.15</v>
      </c>
      <c r="AG28" s="102">
        <v>12.225189141076992</v>
      </c>
      <c r="AH28" s="102">
        <v>96.430002264563555</v>
      </c>
      <c r="AI28" s="102">
        <v>85.455315800623438</v>
      </c>
      <c r="AJ28" s="120">
        <v>21.677038195462593</v>
      </c>
      <c r="AK28" s="111">
        <v>1.0873453036697904</v>
      </c>
      <c r="AL28" s="114">
        <v>69.272237196765502</v>
      </c>
      <c r="AM28" s="67">
        <v>1591.9580419580418</v>
      </c>
      <c r="AN28" s="120">
        <v>0.87752034939430923</v>
      </c>
      <c r="AO28" s="120">
        <v>6.3044677016832757</v>
      </c>
      <c r="AP28" s="120">
        <v>6.6762146083507767</v>
      </c>
      <c r="AQ28" s="67">
        <v>20892.857142857145</v>
      </c>
      <c r="AT28" s="67">
        <v>22857.142857142859</v>
      </c>
      <c r="AU28" s="73">
        <v>94.300000000000011</v>
      </c>
      <c r="AV28" s="67">
        <v>8210.6261859582537</v>
      </c>
      <c r="AW28" s="67">
        <v>72812.5</v>
      </c>
      <c r="AZ28" s="73">
        <v>17.797231575009352</v>
      </c>
      <c r="BB28" s="73">
        <v>2.1876163748187269</v>
      </c>
      <c r="BC28" s="73">
        <v>85.881696428571431</v>
      </c>
      <c r="BE28" s="73">
        <v>86.774553571428569</v>
      </c>
      <c r="BF28" s="102">
        <v>70.454545454545453</v>
      </c>
      <c r="BG28" s="102">
        <v>90.691241983649093</v>
      </c>
      <c r="BI28" s="67">
        <v>6130.2418500196181</v>
      </c>
      <c r="BK28" s="73">
        <v>46.713509571871235</v>
      </c>
      <c r="BM28" s="67">
        <v>428437.5</v>
      </c>
    </row>
    <row r="29" spans="1:65" x14ac:dyDescent="0.45">
      <c r="A29" s="130" t="s">
        <v>713</v>
      </c>
      <c r="B29" s="418" t="s">
        <v>1366</v>
      </c>
      <c r="C29" s="67">
        <v>4755.2821610056162</v>
      </c>
      <c r="D29" s="134">
        <v>6000.4356665698524</v>
      </c>
      <c r="E29" s="134">
        <v>3262.0320855614973</v>
      </c>
      <c r="J29" s="134">
        <v>3767.399267399267</v>
      </c>
      <c r="K29" s="134">
        <v>263.12576312576311</v>
      </c>
      <c r="L29" s="139">
        <v>93.75</v>
      </c>
      <c r="U29" s="141">
        <v>95.121951219512198</v>
      </c>
      <c r="V29" s="141">
        <v>93.2</v>
      </c>
      <c r="W29" s="141">
        <v>90.668815723585382</v>
      </c>
      <c r="X29" s="141">
        <v>26.295758079025674</v>
      </c>
      <c r="Y29" s="147">
        <v>44.642857142857146</v>
      </c>
      <c r="AB29" s="151">
        <v>22.62</v>
      </c>
      <c r="AC29" s="152">
        <v>3.2871724392202761</v>
      </c>
      <c r="AD29" s="154">
        <v>47.161572052401745</v>
      </c>
      <c r="AE29" s="107">
        <v>9.4024944783681956</v>
      </c>
      <c r="AF29" s="102">
        <v>6.1597582037996546</v>
      </c>
      <c r="AG29" s="102">
        <v>11.713973116598938</v>
      </c>
      <c r="AH29" s="102">
        <v>95.15815447144179</v>
      </c>
      <c r="AI29" s="102">
        <v>80.675470720970665</v>
      </c>
      <c r="AJ29" s="159">
        <v>17.103265473883759</v>
      </c>
      <c r="AK29" s="111">
        <v>0.94387170675830478</v>
      </c>
      <c r="AL29" s="114">
        <v>66.197183098591552</v>
      </c>
      <c r="AM29" s="134">
        <v>367.42216117216117</v>
      </c>
      <c r="AN29" s="159">
        <v>5.2774268791451977</v>
      </c>
      <c r="AO29" s="159">
        <v>2.7550783374017134</v>
      </c>
      <c r="AP29" s="159">
        <v>9.0181282782736734</v>
      </c>
      <c r="AQ29" s="134">
        <v>17946.877243359657</v>
      </c>
      <c r="AT29" s="134">
        <v>15497.128499641063</v>
      </c>
      <c r="AU29" s="136">
        <v>96.800000000000011</v>
      </c>
      <c r="AV29" s="134">
        <v>4685.1211072664364</v>
      </c>
      <c r="AW29" s="134">
        <v>26875.448671931084</v>
      </c>
      <c r="AZ29" s="136">
        <v>42.672480520150678</v>
      </c>
      <c r="BB29" s="73">
        <v>1.6898120757482897</v>
      </c>
      <c r="BC29" s="73">
        <v>59.267426191351213</v>
      </c>
      <c r="BE29" s="73">
        <v>89.011392870268281</v>
      </c>
      <c r="BF29" s="102">
        <v>79.674796747967477</v>
      </c>
      <c r="BG29" s="102">
        <v>53.882690820722409</v>
      </c>
      <c r="BI29" s="134">
        <v>3790.9951650065573</v>
      </c>
      <c r="BK29" s="136">
        <v>28.521369447039348</v>
      </c>
      <c r="BM29" s="134">
        <v>21060.660445082554</v>
      </c>
    </row>
    <row r="30" spans="1:65" x14ac:dyDescent="0.45">
      <c r="A30" s="167" t="s">
        <v>714</v>
      </c>
      <c r="B30" s="418" t="s">
        <v>1366</v>
      </c>
      <c r="C30" s="67">
        <v>4261.2793176972282</v>
      </c>
      <c r="D30" s="67">
        <v>5526.8778559326383</v>
      </c>
      <c r="E30" s="67">
        <v>2601.423487544484</v>
      </c>
      <c r="J30" s="67">
        <v>1692.3076923076924</v>
      </c>
      <c r="K30" s="67">
        <v>164.77272727272728</v>
      </c>
      <c r="L30" s="168">
        <v>80.438756855575861</v>
      </c>
      <c r="U30" s="83">
        <v>81.666666666666671</v>
      </c>
      <c r="V30" s="83">
        <v>93.2</v>
      </c>
      <c r="W30" s="83">
        <v>88.391201752907463</v>
      </c>
      <c r="X30" s="83">
        <v>39.191657610580592</v>
      </c>
      <c r="Y30" s="93">
        <v>159.0493601462523</v>
      </c>
      <c r="AB30" s="99">
        <v>10.97</v>
      </c>
      <c r="AC30" s="100">
        <v>4.8895874211769508</v>
      </c>
      <c r="AD30" s="102">
        <v>45.121951219512198</v>
      </c>
      <c r="AE30" s="107">
        <v>14.810445842165619</v>
      </c>
      <c r="AF30" s="102">
        <v>7.3929722759509993</v>
      </c>
      <c r="AG30" s="102">
        <v>9.8552437525604262</v>
      </c>
      <c r="AH30" s="102">
        <v>94.658779477730448</v>
      </c>
      <c r="AI30" s="102">
        <v>92.101593665754578</v>
      </c>
      <c r="AJ30" s="120">
        <v>15.660470785404129</v>
      </c>
      <c r="AK30" s="111">
        <v>1.7688271248990888</v>
      </c>
      <c r="AL30" s="114">
        <v>59.918507398670386</v>
      </c>
      <c r="AM30" s="67">
        <v>392.39766081871346</v>
      </c>
      <c r="AN30" s="120">
        <v>3.7593145154856313</v>
      </c>
      <c r="AO30" s="120">
        <v>3.2884964800652172</v>
      </c>
      <c r="AP30" s="120">
        <v>3.1486804936254167</v>
      </c>
      <c r="AQ30" s="67">
        <v>27494.549185584201</v>
      </c>
      <c r="AT30" s="67">
        <v>16230.601513402591</v>
      </c>
      <c r="AU30" s="73">
        <v>96.800000000000011</v>
      </c>
      <c r="AV30" s="67">
        <v>20670.629678555702</v>
      </c>
      <c r="AW30" s="67">
        <v>18494.292676670513</v>
      </c>
      <c r="AZ30" s="73">
        <v>38.165528383638097</v>
      </c>
      <c r="BB30" s="73">
        <v>0.76294384835881535</v>
      </c>
      <c r="BC30" s="73">
        <v>66.340716305372297</v>
      </c>
      <c r="BE30" s="73">
        <v>69.882972038956964</v>
      </c>
      <c r="BF30" s="102">
        <v>90.123456790123456</v>
      </c>
      <c r="BG30" s="102">
        <v>81.51062837084207</v>
      </c>
      <c r="BI30" s="67">
        <v>6633.5914144202061</v>
      </c>
      <c r="BK30" s="73">
        <v>18.793296687900156</v>
      </c>
      <c r="BM30" s="67">
        <v>93513.530845196874</v>
      </c>
    </row>
    <row r="31" spans="1:65" x14ac:dyDescent="0.45">
      <c r="A31" s="130" t="s">
        <v>715</v>
      </c>
      <c r="B31" s="418" t="s">
        <v>1366</v>
      </c>
      <c r="C31" s="67">
        <v>4977.1099345998127</v>
      </c>
      <c r="D31" s="134">
        <v>6628.9517470881865</v>
      </c>
      <c r="E31" s="134">
        <v>4361.9883040935674</v>
      </c>
      <c r="J31" s="134">
        <v>1965.8808933002483</v>
      </c>
      <c r="K31" s="134">
        <v>128.35015663069962</v>
      </c>
      <c r="L31" s="139">
        <v>87.698412698412696</v>
      </c>
      <c r="U31" s="141">
        <v>95.121951219512198</v>
      </c>
      <c r="V31" s="141">
        <v>92.5</v>
      </c>
      <c r="W31" s="141">
        <v>81.754931444008363</v>
      </c>
      <c r="X31" s="141">
        <v>15.732862417723551</v>
      </c>
      <c r="Y31" s="147">
        <v>111.1111111111111</v>
      </c>
      <c r="AB31" s="151">
        <v>27.38</v>
      </c>
      <c r="AC31" s="152">
        <v>9.9225457695513395</v>
      </c>
      <c r="AD31" s="154">
        <v>53.75722543352601</v>
      </c>
      <c r="AE31" s="107">
        <v>9.7546522269676625</v>
      </c>
      <c r="AF31" s="102">
        <v>4.7247619047619045</v>
      </c>
      <c r="AG31" s="102">
        <v>10.456902848794741</v>
      </c>
      <c r="AH31" s="102">
        <v>97.381003082702549</v>
      </c>
      <c r="AI31" s="102">
        <v>90.942087663976977</v>
      </c>
      <c r="AJ31" s="159">
        <v>17.608267989249399</v>
      </c>
      <c r="AK31" s="111">
        <v>1.5525382132472592</v>
      </c>
      <c r="AL31" s="114">
        <v>56.410256410256409</v>
      </c>
      <c r="AM31" s="134">
        <v>445.33551554828148</v>
      </c>
      <c r="AN31" s="159">
        <v>2.3813841166291256</v>
      </c>
      <c r="AO31" s="159">
        <v>2.8815723803789948</v>
      </c>
      <c r="AP31" s="159">
        <v>3.7720827962696188</v>
      </c>
      <c r="AQ31" s="134">
        <v>25843.07178631052</v>
      </c>
      <c r="AT31" s="134">
        <v>20011.129660545354</v>
      </c>
      <c r="AU31" s="136">
        <v>96.600000000000009</v>
      </c>
      <c r="AV31" s="134">
        <v>13267.062314540059</v>
      </c>
      <c r="AW31" s="134">
        <v>29849.749582637731</v>
      </c>
      <c r="AZ31" s="136">
        <v>48.167569436441163</v>
      </c>
      <c r="BB31" s="73">
        <v>0.5666902106590217</v>
      </c>
      <c r="BC31" s="73">
        <v>32.243163340724315</v>
      </c>
      <c r="BE31" s="73">
        <v>63.396156688839611</v>
      </c>
      <c r="BF31" s="102">
        <v>86.915887850467286</v>
      </c>
      <c r="BG31" s="102">
        <v>97.575056252008991</v>
      </c>
      <c r="BI31" s="134">
        <v>3532.8604565580677</v>
      </c>
      <c r="BK31" s="136">
        <v>17.030963556452601</v>
      </c>
      <c r="BM31" s="134">
        <v>35737.340011129658</v>
      </c>
    </row>
    <row r="32" spans="1:65" x14ac:dyDescent="0.45">
      <c r="A32" s="167" t="s">
        <v>716</v>
      </c>
      <c r="B32" s="418" t="s">
        <v>1366</v>
      </c>
      <c r="C32" s="67">
        <v>5483.041825095057</v>
      </c>
      <c r="D32" s="67">
        <v>6773.7174982431488</v>
      </c>
      <c r="E32" s="67">
        <v>4567.5824175824173</v>
      </c>
      <c r="J32" s="67">
        <v>2962.4542124542127</v>
      </c>
      <c r="K32" s="67">
        <v>47.992330250394765</v>
      </c>
      <c r="L32" s="168">
        <v>89.03394255874673</v>
      </c>
      <c r="U32" s="83">
        <v>92.857142857142861</v>
      </c>
      <c r="V32" s="83">
        <v>92.3</v>
      </c>
      <c r="W32" s="83">
        <v>90.906892771938871</v>
      </c>
      <c r="X32" s="83">
        <v>52.894291924965778</v>
      </c>
      <c r="Y32" s="93">
        <v>117.49347258485641</v>
      </c>
      <c r="AB32" s="99">
        <v>14.88</v>
      </c>
      <c r="AC32" s="100">
        <v>3.4937453571384918</v>
      </c>
      <c r="AD32" s="102">
        <v>48.594377510040161</v>
      </c>
      <c r="AE32" s="107">
        <v>14.399523306275718</v>
      </c>
      <c r="AF32" s="102">
        <v>7.659316427783903</v>
      </c>
      <c r="AG32" s="102">
        <v>11.26319350473613</v>
      </c>
      <c r="AH32" s="102">
        <v>94.069965670271642</v>
      </c>
      <c r="AI32" s="102">
        <v>90.286588927154455</v>
      </c>
      <c r="AJ32" s="120">
        <v>16.904727839247109</v>
      </c>
      <c r="AK32" s="111">
        <v>1.1655057010545979</v>
      </c>
      <c r="AL32" s="114">
        <v>68.216560509554142</v>
      </c>
      <c r="AM32" s="67">
        <v>599.91987179487182</v>
      </c>
      <c r="AN32" s="120">
        <v>4.4958468774763549</v>
      </c>
      <c r="AO32" s="120">
        <v>3.6387815196662259</v>
      </c>
      <c r="AP32" s="120">
        <v>0.67264266201765344</v>
      </c>
      <c r="AQ32" s="67">
        <v>55824.22435685106</v>
      </c>
      <c r="AT32" s="67">
        <v>21254.27845865077</v>
      </c>
      <c r="AU32" s="73">
        <v>92.399999999999991</v>
      </c>
      <c r="AV32" s="67">
        <v>11364.942528735632</v>
      </c>
      <c r="AW32" s="67">
        <v>18074.417577564316</v>
      </c>
      <c r="AZ32" s="73">
        <v>38.307772561293689</v>
      </c>
      <c r="BB32" s="73">
        <v>1.6858369460263887</v>
      </c>
      <c r="BC32" s="73">
        <v>32.120462774882981</v>
      </c>
      <c r="BE32" s="73">
        <v>62.350967058200126</v>
      </c>
      <c r="BF32" s="102">
        <v>46.783625730994146</v>
      </c>
      <c r="BG32" s="102">
        <v>97.954931251060941</v>
      </c>
      <c r="BI32" s="67">
        <v>2962.0081457970241</v>
      </c>
      <c r="BK32" s="73">
        <v>13.770553821127866</v>
      </c>
      <c r="BM32" s="67">
        <v>89036.104670420667</v>
      </c>
    </row>
    <row r="33" spans="1:65" x14ac:dyDescent="0.45">
      <c r="A33" s="130" t="s">
        <v>717</v>
      </c>
      <c r="B33" s="418" t="s">
        <v>1366</v>
      </c>
      <c r="C33" s="67">
        <v>4617.6327325864586</v>
      </c>
      <c r="D33" s="134">
        <v>5575.0314126727699</v>
      </c>
      <c r="E33" s="134">
        <v>3744.2771084337346</v>
      </c>
      <c r="J33" s="134">
        <v>2034.2657342657342</v>
      </c>
      <c r="K33" s="134">
        <v>177.54120879120879</v>
      </c>
      <c r="L33" s="139">
        <v>87.695749440715886</v>
      </c>
      <c r="U33" s="141">
        <v>100</v>
      </c>
      <c r="V33" s="141">
        <v>93.7</v>
      </c>
      <c r="W33" s="141">
        <v>91.060452918840667</v>
      </c>
      <c r="X33" s="141">
        <v>46.020720965426257</v>
      </c>
      <c r="Y33" s="147">
        <v>232.66219239373601</v>
      </c>
      <c r="AB33" s="151">
        <v>19.239999999999998</v>
      </c>
      <c r="AC33" s="152">
        <v>5.0494556621298372</v>
      </c>
      <c r="AD33" s="154">
        <v>50.331125827814574</v>
      </c>
      <c r="AE33" s="107">
        <v>9.180219196280305</v>
      </c>
      <c r="AF33" s="102">
        <v>5.118356380877124</v>
      </c>
      <c r="AG33" s="102">
        <v>10.637532061614364</v>
      </c>
      <c r="AH33" s="102">
        <v>94.355830976972229</v>
      </c>
      <c r="AI33" s="102">
        <v>91.107057000256262</v>
      </c>
      <c r="AJ33" s="159">
        <v>23.740975768598453</v>
      </c>
      <c r="AK33" s="111">
        <v>0.85356954979721356</v>
      </c>
      <c r="AL33" s="114">
        <v>64.556962025316452</v>
      </c>
      <c r="AM33" s="134">
        <v>454.28039702233252</v>
      </c>
      <c r="AN33" s="159">
        <v>3.6507827552794279</v>
      </c>
      <c r="AO33" s="159">
        <v>3.1306331867752859</v>
      </c>
      <c r="AP33" s="159">
        <v>0.42950985346134413</v>
      </c>
      <c r="AQ33" s="134">
        <v>21925.848442584844</v>
      </c>
      <c r="AT33" s="134">
        <v>11820.083682008368</v>
      </c>
      <c r="AU33" s="136">
        <v>91.800000000000011</v>
      </c>
      <c r="AV33" s="134">
        <v>15968.12749003984</v>
      </c>
      <c r="AW33" s="134">
        <v>17811.483031148302</v>
      </c>
      <c r="AZ33" s="136">
        <v>43.363726624340742</v>
      </c>
      <c r="BB33" s="73">
        <v>0.61208299593083948</v>
      </c>
      <c r="BC33" s="73">
        <v>65.673605200030948</v>
      </c>
      <c r="BE33" s="73">
        <v>75.323067399210714</v>
      </c>
      <c r="BF33" s="102">
        <v>82.622950819672141</v>
      </c>
      <c r="BG33" s="102">
        <v>94.740829750167705</v>
      </c>
      <c r="BI33" s="134">
        <v>5321.3078363956292</v>
      </c>
      <c r="BK33" s="136">
        <v>26.072222536775975</v>
      </c>
      <c r="BM33" s="134">
        <v>72472.105997210601</v>
      </c>
    </row>
    <row r="34" spans="1:65" x14ac:dyDescent="0.45">
      <c r="A34" s="203" t="s">
        <v>718</v>
      </c>
      <c r="B34" s="418" t="s">
        <v>1366</v>
      </c>
      <c r="C34" s="204">
        <v>4834.3108665146465</v>
      </c>
      <c r="D34" s="204">
        <v>6383.9325240569442</v>
      </c>
      <c r="E34" s="204">
        <v>3343.5958718087995</v>
      </c>
      <c r="J34" s="204">
        <v>2810.4959722002845</v>
      </c>
      <c r="K34" s="204">
        <v>204.7653768032915</v>
      </c>
      <c r="L34" s="218">
        <v>90.998706179533002</v>
      </c>
      <c r="U34" s="221">
        <v>87.131715771230503</v>
      </c>
      <c r="V34" s="221">
        <v>93.1</v>
      </c>
      <c r="W34" s="221">
        <v>88.597538639950145</v>
      </c>
      <c r="X34" s="221">
        <v>40</v>
      </c>
      <c r="Y34" s="228">
        <v>165.54740927854107</v>
      </c>
      <c r="AB34" s="234">
        <v>21.12</v>
      </c>
      <c r="AC34" s="235">
        <v>4.8939828290611178</v>
      </c>
      <c r="AD34" s="237">
        <v>46.262158406669755</v>
      </c>
      <c r="AE34" s="242">
        <v>13.813207206738769</v>
      </c>
      <c r="AF34" s="237">
        <v>6.6038705999435034</v>
      </c>
      <c r="AG34" s="237">
        <v>10.793108727729326</v>
      </c>
      <c r="AH34" s="237">
        <v>94.737695631560115</v>
      </c>
      <c r="AI34" s="237">
        <v>89.535352735088807</v>
      </c>
      <c r="AJ34" s="251">
        <v>20.138720953442924</v>
      </c>
      <c r="AK34" s="245">
        <v>1.5770690441023294</v>
      </c>
      <c r="AL34" s="248">
        <v>58.939308353731249</v>
      </c>
      <c r="AM34" s="204">
        <v>388.6041263700838</v>
      </c>
      <c r="AN34" s="251">
        <v>3.5513120620060556</v>
      </c>
      <c r="AO34" s="251">
        <v>3.4076088263933317</v>
      </c>
      <c r="AP34" s="251">
        <v>4.2015596546714722</v>
      </c>
      <c r="AQ34" s="204">
        <v>25930.181344669767</v>
      </c>
      <c r="AT34" s="204">
        <v>19851.7837651519</v>
      </c>
      <c r="AU34" s="212">
        <v>95.39744318181819</v>
      </c>
      <c r="AV34" s="204">
        <v>11218.188098482085</v>
      </c>
      <c r="AW34" s="204">
        <v>24335.405871201237</v>
      </c>
      <c r="AZ34" s="212">
        <v>38.691485821934961</v>
      </c>
      <c r="BB34" s="212">
        <v>1.3</v>
      </c>
      <c r="BC34" s="212">
        <v>53.6</v>
      </c>
      <c r="BE34" s="212">
        <v>74.900000000000006</v>
      </c>
      <c r="BF34" s="237">
        <v>73.670162059103902</v>
      </c>
      <c r="BG34" s="237">
        <v>81.305601038058938</v>
      </c>
      <c r="BI34" s="204">
        <v>4887.7541196111815</v>
      </c>
      <c r="BK34" s="212">
        <v>27.233459357853601</v>
      </c>
      <c r="BM34" s="204">
        <v>84355.52746979185</v>
      </c>
    </row>
    <row r="35" spans="1:65" x14ac:dyDescent="0.45">
      <c r="A35" s="58" t="s">
        <v>686</v>
      </c>
      <c r="B35" s="419" t="s">
        <v>1367</v>
      </c>
      <c r="C35" s="62">
        <v>4880.2174822250099</v>
      </c>
      <c r="D35" s="62">
        <v>6574.2242404584285</v>
      </c>
      <c r="E35" s="70">
        <v>2185.7142857142853</v>
      </c>
      <c r="F35" s="73">
        <v>47</v>
      </c>
      <c r="G35" s="73">
        <v>27</v>
      </c>
      <c r="H35" s="73">
        <v>16</v>
      </c>
      <c r="I35" s="73">
        <v>5</v>
      </c>
      <c r="J35" s="70">
        <v>2915.0349650349649</v>
      </c>
      <c r="K35" s="70">
        <v>277.83216783216784</v>
      </c>
      <c r="L35" s="81">
        <v>90.909090909090907</v>
      </c>
      <c r="M35" s="73">
        <v>88.6</v>
      </c>
      <c r="N35" s="84">
        <v>775.48</v>
      </c>
      <c r="O35" s="84">
        <v>367</v>
      </c>
      <c r="P35" s="84">
        <v>482</v>
      </c>
      <c r="Q35" s="84">
        <v>615</v>
      </c>
      <c r="R35" s="84">
        <v>888</v>
      </c>
      <c r="S35" s="84">
        <v>1069</v>
      </c>
      <c r="U35" s="91">
        <v>88.888888888888886</v>
      </c>
      <c r="AB35" s="97">
        <v>26.78</v>
      </c>
      <c r="AC35" s="76">
        <v>5.2987417782684894</v>
      </c>
      <c r="AD35" s="77">
        <v>44.907407407407405</v>
      </c>
      <c r="AE35" s="108">
        <v>9.9272094417451839</v>
      </c>
      <c r="AF35" s="77">
        <v>6.738745387453875</v>
      </c>
      <c r="AG35" s="77">
        <v>13.049718785151857</v>
      </c>
      <c r="AH35" s="77">
        <v>93.692430711663718</v>
      </c>
      <c r="AI35" s="77">
        <v>95.12070434535643</v>
      </c>
      <c r="AJ35" s="121">
        <v>19.777696528588887</v>
      </c>
      <c r="AK35" s="98">
        <v>1.6287019980161541</v>
      </c>
      <c r="AL35" s="115">
        <v>55.067985166872681</v>
      </c>
      <c r="AM35" s="62">
        <v>430.83600427350427</v>
      </c>
      <c r="AN35" s="119">
        <v>0.75988324985538258</v>
      </c>
      <c r="AO35" s="121">
        <v>2.4678070588834702</v>
      </c>
      <c r="AP35" s="121">
        <v>2.7160946202901801</v>
      </c>
      <c r="AQ35" s="70">
        <v>13868.9774067689</v>
      </c>
      <c r="AT35" s="70">
        <v>13859.90381998004</v>
      </c>
      <c r="AU35" s="74">
        <v>94</v>
      </c>
      <c r="AV35" s="70">
        <v>20491.785323110624</v>
      </c>
      <c r="AW35" s="70">
        <v>18070.048090009979</v>
      </c>
      <c r="AZ35" s="74">
        <v>35.666321677847918</v>
      </c>
      <c r="BB35" s="74">
        <v>1.0023839852913325</v>
      </c>
      <c r="BC35" s="74">
        <v>81.355185478896814</v>
      </c>
      <c r="BE35" s="74">
        <v>98.484447968984057</v>
      </c>
      <c r="BF35" s="77">
        <v>81.456953642384107</v>
      </c>
      <c r="BG35" s="77">
        <v>94.035103892033405</v>
      </c>
      <c r="BI35" s="70">
        <v>2782.8733845819402</v>
      </c>
      <c r="BK35" s="74">
        <v>22.008222248051336</v>
      </c>
      <c r="BM35" s="70">
        <v>46356.954904273662</v>
      </c>
    </row>
    <row r="36" spans="1:65" x14ac:dyDescent="0.45">
      <c r="A36" s="130" t="s">
        <v>687</v>
      </c>
      <c r="B36" s="419" t="s">
        <v>1367</v>
      </c>
      <c r="C36" s="133">
        <v>4575.3094189217536</v>
      </c>
      <c r="D36" s="133">
        <v>6019.3956717027359</v>
      </c>
      <c r="E36" s="133">
        <v>2473.8359201773833</v>
      </c>
      <c r="F36" s="136">
        <v>54</v>
      </c>
      <c r="G36" s="136">
        <v>27</v>
      </c>
      <c r="H36" s="136">
        <v>18</v>
      </c>
      <c r="I36" s="136"/>
      <c r="J36" s="133">
        <v>2450.5494505494507</v>
      </c>
      <c r="K36" s="133">
        <v>228.91448652869971</v>
      </c>
      <c r="L36" s="140">
        <v>87.555555555555557</v>
      </c>
      <c r="M36" s="136">
        <v>94.1</v>
      </c>
      <c r="N36" s="142">
        <v>820.84</v>
      </c>
      <c r="O36" s="142">
        <v>304</v>
      </c>
      <c r="P36" s="142">
        <v>415</v>
      </c>
      <c r="Q36" s="142">
        <v>675</v>
      </c>
      <c r="R36" s="142">
        <v>837</v>
      </c>
      <c r="S36" s="142">
        <v>995</v>
      </c>
      <c r="U36" s="138">
        <v>92.307692307692307</v>
      </c>
      <c r="AB36" s="150">
        <v>23.33</v>
      </c>
      <c r="AC36" s="146">
        <v>4.6642905862959205</v>
      </c>
      <c r="AD36" s="155">
        <v>60.067873303167417</v>
      </c>
      <c r="AE36" s="108">
        <v>10.09</v>
      </c>
      <c r="AF36" s="77">
        <v>5.4201030927835054</v>
      </c>
      <c r="AG36" s="77">
        <v>9.816562907195598</v>
      </c>
      <c r="AH36" s="77">
        <v>96.201231809232013</v>
      </c>
      <c r="AI36" s="77">
        <v>87.727044095456321</v>
      </c>
      <c r="AJ36" s="160">
        <v>29.462068298980192</v>
      </c>
      <c r="AK36" s="98">
        <v>0.41968255729036669</v>
      </c>
      <c r="AL36" s="115">
        <v>54.93704440026508</v>
      </c>
      <c r="AM36" s="133">
        <v>440.81196581196582</v>
      </c>
      <c r="AN36" s="160">
        <v>2.8839574533312473</v>
      </c>
      <c r="AO36" s="160">
        <v>3.089688532522501</v>
      </c>
      <c r="AP36" s="160">
        <v>10.00840770922261</v>
      </c>
      <c r="AQ36" s="133">
        <v>16417.609046849757</v>
      </c>
      <c r="AT36" s="133">
        <v>8796.445880452342</v>
      </c>
      <c r="AU36" s="137">
        <v>97</v>
      </c>
      <c r="AV36" s="133">
        <v>6531.5795275011942</v>
      </c>
      <c r="AW36" s="133">
        <v>22023.424878836831</v>
      </c>
      <c r="AZ36" s="137">
        <v>33.592643470753643</v>
      </c>
      <c r="BB36" s="74">
        <v>1.1950147121369894</v>
      </c>
      <c r="BC36" s="74">
        <v>73.153684864487062</v>
      </c>
      <c r="BE36" s="74">
        <v>91.154772074240896</v>
      </c>
      <c r="BF36" s="77">
        <v>58.116480793060724</v>
      </c>
      <c r="BG36" s="77">
        <v>74.988229139419303</v>
      </c>
      <c r="BI36" s="133">
        <v>2446.7393559481993</v>
      </c>
      <c r="BK36" s="137">
        <v>26.141373991424189</v>
      </c>
      <c r="BM36" s="133">
        <v>34002.423263327946</v>
      </c>
    </row>
    <row r="37" spans="1:65" x14ac:dyDescent="0.45">
      <c r="A37" s="167" t="s">
        <v>688</v>
      </c>
      <c r="B37" s="419" t="s">
        <v>1367</v>
      </c>
      <c r="C37" s="70">
        <v>4667.4979218620119</v>
      </c>
      <c r="D37" s="70">
        <v>6259.096244131455</v>
      </c>
      <c r="E37" s="70">
        <v>2105.4726368159204</v>
      </c>
      <c r="F37" s="73">
        <v>50</v>
      </c>
      <c r="G37" s="73">
        <v>24</v>
      </c>
      <c r="H37" s="73">
        <v>21</v>
      </c>
      <c r="I37" s="73">
        <v>10</v>
      </c>
      <c r="J37" s="70">
        <v>3630.7692307692309</v>
      </c>
      <c r="K37" s="70">
        <v>351.218740107629</v>
      </c>
      <c r="L37" s="169">
        <v>94.186046511627907</v>
      </c>
      <c r="M37" s="73">
        <v>94.2</v>
      </c>
      <c r="N37" s="84">
        <v>741.6</v>
      </c>
      <c r="O37" s="84">
        <v>400</v>
      </c>
      <c r="P37" s="84">
        <v>575</v>
      </c>
      <c r="Q37" s="84">
        <v>698</v>
      </c>
      <c r="R37" s="84">
        <v>835</v>
      </c>
      <c r="S37" s="84">
        <v>970</v>
      </c>
      <c r="U37" s="75">
        <v>95</v>
      </c>
      <c r="AB37" s="97">
        <v>31.78</v>
      </c>
      <c r="AC37" s="76">
        <v>4.7340510452811921</v>
      </c>
      <c r="AD37" s="77">
        <v>38.571428571428577</v>
      </c>
      <c r="AE37" s="108">
        <v>13.752041846379738</v>
      </c>
      <c r="AF37" s="77">
        <v>6.0755687438180024</v>
      </c>
      <c r="AG37" s="77">
        <v>10.343008551126099</v>
      </c>
      <c r="AH37" s="77">
        <v>97.931581109296232</v>
      </c>
      <c r="AI37" s="77">
        <v>86.396710410074377</v>
      </c>
      <c r="AJ37" s="121">
        <v>28.312155550717829</v>
      </c>
      <c r="AK37" s="98">
        <v>1.4713483975779058</v>
      </c>
      <c r="AL37" s="115">
        <v>49.201474201474198</v>
      </c>
      <c r="AM37" s="70">
        <v>397.95821462488129</v>
      </c>
      <c r="AN37" s="121">
        <v>1.7571201986069926</v>
      </c>
      <c r="AO37" s="121">
        <v>3.3029386110919967</v>
      </c>
      <c r="AP37" s="121">
        <v>8.2678086258704138</v>
      </c>
      <c r="AQ37" s="70">
        <v>27732.079905992952</v>
      </c>
      <c r="AT37" s="70">
        <v>15447.889360932841</v>
      </c>
      <c r="AU37" s="74">
        <v>96.7</v>
      </c>
      <c r="AV37" s="70">
        <v>7804.3623414199865</v>
      </c>
      <c r="AW37" s="70">
        <v>29359.125011298922</v>
      </c>
      <c r="AZ37" s="74">
        <v>41.787721695218551</v>
      </c>
      <c r="BB37" s="74">
        <v>0.74806897684857676</v>
      </c>
      <c r="BC37" s="74">
        <v>86.675241157556272</v>
      </c>
      <c r="BE37" s="74">
        <v>94.315112540192928</v>
      </c>
      <c r="BF37" s="77">
        <v>86.813186813186817</v>
      </c>
      <c r="BG37" s="77">
        <v>91.195409741708033</v>
      </c>
      <c r="BI37" s="70">
        <v>5021.7131398986057</v>
      </c>
      <c r="BK37" s="74">
        <v>26.336179876555121</v>
      </c>
      <c r="BM37" s="70">
        <v>37340.68516677212</v>
      </c>
    </row>
    <row r="38" spans="1:65" x14ac:dyDescent="0.45">
      <c r="A38" s="130" t="s">
        <v>689</v>
      </c>
      <c r="B38" s="419" t="s">
        <v>1367</v>
      </c>
      <c r="C38" s="133">
        <v>5624.848379830185</v>
      </c>
      <c r="D38" s="133">
        <v>7287.9017013232515</v>
      </c>
      <c r="E38" s="133">
        <v>3805.9259259259261</v>
      </c>
      <c r="F38" s="136">
        <v>57</v>
      </c>
      <c r="G38" s="136">
        <v>27</v>
      </c>
      <c r="H38" s="136">
        <v>30</v>
      </c>
      <c r="I38" s="136">
        <v>7</v>
      </c>
      <c r="J38" s="133">
        <v>1999.1987179487178</v>
      </c>
      <c r="K38" s="133">
        <v>151.76088971269695</v>
      </c>
      <c r="L38" s="140">
        <v>87.368421052631589</v>
      </c>
      <c r="M38" s="136">
        <v>90.4</v>
      </c>
      <c r="N38" s="142">
        <v>841.86</v>
      </c>
      <c r="O38" s="142">
        <v>514</v>
      </c>
      <c r="P38" s="142">
        <v>694</v>
      </c>
      <c r="Q38" s="142">
        <v>818</v>
      </c>
      <c r="R38" s="142">
        <v>988</v>
      </c>
      <c r="S38" s="142">
        <v>1148</v>
      </c>
      <c r="U38" s="138">
        <v>85.714285714285708</v>
      </c>
      <c r="AB38" s="150">
        <v>28.95</v>
      </c>
      <c r="AC38" s="146">
        <v>7.2752700811021738</v>
      </c>
      <c r="AD38" s="155">
        <v>41.414141414141412</v>
      </c>
      <c r="AE38" s="108">
        <v>7.2239630944535387</v>
      </c>
      <c r="AF38" s="77">
        <v>7.621403912543153</v>
      </c>
      <c r="AG38" s="77">
        <v>9.1107702794819367</v>
      </c>
      <c r="AH38" s="77">
        <v>96.124744109435838</v>
      </c>
      <c r="AI38" s="77">
        <v>85.910230489284274</v>
      </c>
      <c r="AJ38" s="160">
        <v>26.707400765978171</v>
      </c>
      <c r="AK38" s="98">
        <v>0</v>
      </c>
      <c r="AL38" s="115">
        <v>58.640226628895185</v>
      </c>
      <c r="AM38" s="133">
        <v>443.68131868131871</v>
      </c>
      <c r="AN38" s="160">
        <v>2.5240867621612826</v>
      </c>
      <c r="AO38" s="160">
        <v>5.3516906134064</v>
      </c>
      <c r="AP38" s="160">
        <v>0.24372509434192194</v>
      </c>
      <c r="AQ38" s="133">
        <v>18461.881906462775</v>
      </c>
      <c r="AT38" s="133">
        <v>16028.574617702869</v>
      </c>
      <c r="AU38" s="137">
        <v>96.6</v>
      </c>
      <c r="AV38" s="133">
        <v>8751.5021459227464</v>
      </c>
      <c r="AW38" s="133">
        <v>33798.415001674293</v>
      </c>
      <c r="AZ38" s="137">
        <v>29.569555733137516</v>
      </c>
      <c r="BB38" s="74"/>
      <c r="BC38" s="74"/>
      <c r="BE38" s="74"/>
      <c r="BF38" s="77">
        <v>65.853658536585371</v>
      </c>
      <c r="BG38" s="77">
        <v>84.812877434719752</v>
      </c>
      <c r="BI38" s="133">
        <v>5156.096675844221</v>
      </c>
      <c r="BK38" s="137">
        <v>28.151593825615272</v>
      </c>
      <c r="BM38" s="133">
        <v>42192.208951891946</v>
      </c>
    </row>
    <row r="39" spans="1:65" x14ac:dyDescent="0.45">
      <c r="A39" s="171" t="s">
        <v>690</v>
      </c>
      <c r="B39" s="419" t="s">
        <v>1367</v>
      </c>
      <c r="C39" s="174">
        <v>4366.3838812301165</v>
      </c>
      <c r="D39" s="174">
        <v>5477.2727272727279</v>
      </c>
      <c r="E39" s="174">
        <v>2811.6071428571431</v>
      </c>
      <c r="F39" s="177">
        <v>44</v>
      </c>
      <c r="G39" s="177">
        <v>18</v>
      </c>
      <c r="H39" s="177">
        <v>28</v>
      </c>
      <c r="I39" s="177">
        <v>7</v>
      </c>
      <c r="J39" s="174">
        <v>1696.5811965811965</v>
      </c>
      <c r="K39" s="174">
        <v>210.85164835164835</v>
      </c>
      <c r="L39" s="180">
        <v>91.588785046728972</v>
      </c>
      <c r="M39" s="177">
        <v>87.9</v>
      </c>
      <c r="N39" s="181">
        <v>653.09</v>
      </c>
      <c r="O39" s="181">
        <v>422</v>
      </c>
      <c r="P39" s="181">
        <v>608</v>
      </c>
      <c r="Q39" s="181">
        <v>721</v>
      </c>
      <c r="R39" s="181">
        <v>889</v>
      </c>
      <c r="S39" s="181">
        <v>901</v>
      </c>
      <c r="U39" s="115">
        <v>100</v>
      </c>
      <c r="AB39" s="188">
        <v>25.7</v>
      </c>
      <c r="AC39" s="116">
        <v>5.9020537914469351</v>
      </c>
      <c r="AD39" s="192">
        <v>52.577319587628871</v>
      </c>
      <c r="AE39" s="108">
        <v>6.7720000000000002</v>
      </c>
      <c r="AF39" s="77">
        <v>6.8859470468431772</v>
      </c>
      <c r="AG39" s="77">
        <v>7.8602504943968361</v>
      </c>
      <c r="AH39" s="77">
        <v>95.168693055812128</v>
      </c>
      <c r="AI39" s="77">
        <v>86.285422056434641</v>
      </c>
      <c r="AJ39" s="197">
        <v>9.8670315340961263</v>
      </c>
      <c r="AK39" s="98">
        <v>1.4591767881241566</v>
      </c>
      <c r="AL39" s="115">
        <v>71.159029649595681</v>
      </c>
      <c r="AM39" s="174">
        <v>385.98901098901104</v>
      </c>
      <c r="AN39" s="197">
        <v>2.9046104415366467</v>
      </c>
      <c r="AO39" s="197">
        <v>1.3154547766997347</v>
      </c>
      <c r="AP39" s="197">
        <v>4.5</v>
      </c>
      <c r="AQ39" s="174">
        <v>26432.932834350991</v>
      </c>
      <c r="AT39" s="174">
        <v>14516.446720504235</v>
      </c>
      <c r="AU39" s="178">
        <v>95.2</v>
      </c>
      <c r="AV39" s="174">
        <v>9537.5521557719057</v>
      </c>
      <c r="AW39" s="174">
        <v>19558.794563718733</v>
      </c>
      <c r="AZ39" s="178">
        <v>52.001676749709667</v>
      </c>
      <c r="BB39" s="74">
        <v>0.6924550554625879</v>
      </c>
      <c r="BC39" s="74">
        <v>88.994730441832175</v>
      </c>
      <c r="BE39" s="74">
        <v>99.493311714633165</v>
      </c>
      <c r="BF39" s="77">
        <v>83.333333333333343</v>
      </c>
      <c r="BG39" s="77">
        <v>92.970896601590752</v>
      </c>
      <c r="BI39" s="174">
        <v>3221.4456096429585</v>
      </c>
      <c r="BK39" s="178">
        <v>26.277898633597701</v>
      </c>
      <c r="BM39" s="174">
        <v>31219.223951152257</v>
      </c>
    </row>
    <row r="40" spans="1:65" x14ac:dyDescent="0.45">
      <c r="A40" s="130" t="s">
        <v>691</v>
      </c>
      <c r="B40" s="419" t="s">
        <v>1367</v>
      </c>
      <c r="C40" s="133">
        <v>5813.0073444143791</v>
      </c>
      <c r="D40" s="133">
        <v>6847.8939157566301</v>
      </c>
      <c r="E40" s="133">
        <v>3003.9840637450197</v>
      </c>
      <c r="F40" s="136">
        <v>53</v>
      </c>
      <c r="G40" s="136">
        <v>25</v>
      </c>
      <c r="H40" s="136">
        <v>32</v>
      </c>
      <c r="I40" s="136">
        <v>10</v>
      </c>
      <c r="J40" s="133">
        <v>3495.7932692307691</v>
      </c>
      <c r="K40" s="133">
        <v>185.32416093391703</v>
      </c>
      <c r="L40" s="140">
        <v>92.019950124688279</v>
      </c>
      <c r="M40" s="136">
        <v>87.9</v>
      </c>
      <c r="N40" s="142">
        <v>765.3</v>
      </c>
      <c r="O40" s="142">
        <v>465</v>
      </c>
      <c r="P40" s="142">
        <v>601</v>
      </c>
      <c r="Q40" s="142">
        <v>776</v>
      </c>
      <c r="R40" s="142">
        <v>882</v>
      </c>
      <c r="S40" s="142">
        <v>1010</v>
      </c>
      <c r="U40" s="138">
        <v>84.210526315789465</v>
      </c>
      <c r="AB40" s="150">
        <v>19.7</v>
      </c>
      <c r="AC40" s="146">
        <v>4.5324349726629558</v>
      </c>
      <c r="AD40" s="155">
        <v>45.953757225433527</v>
      </c>
      <c r="AE40" s="108">
        <v>10.629115430384768</v>
      </c>
      <c r="AF40" s="77">
        <v>7.0448954489544899</v>
      </c>
      <c r="AG40" s="77">
        <v>10.713519039100435</v>
      </c>
      <c r="AH40" s="77">
        <v>95.712110940673412</v>
      </c>
      <c r="AI40" s="77">
        <v>91.294339360134586</v>
      </c>
      <c r="AJ40" s="160">
        <v>13.094441981560934</v>
      </c>
      <c r="AK40" s="98">
        <v>2.1999923345214825</v>
      </c>
      <c r="AL40" s="115">
        <v>67.670201847417033</v>
      </c>
      <c r="AM40" s="133">
        <v>170.59553349875929</v>
      </c>
      <c r="AN40" s="160">
        <v>5.0930364681873179</v>
      </c>
      <c r="AO40" s="160">
        <v>2.2090609129130381</v>
      </c>
      <c r="AP40" s="160">
        <v>2.3869593898642472</v>
      </c>
      <c r="AQ40" s="133">
        <v>24030.798325003376</v>
      </c>
      <c r="AT40" s="133">
        <v>13710.657841415643</v>
      </c>
      <c r="AU40" s="137">
        <v>99.1</v>
      </c>
      <c r="AV40" s="133">
        <v>4252.9682876913894</v>
      </c>
      <c r="AW40" s="133">
        <v>21754.694042955558</v>
      </c>
      <c r="AZ40" s="137">
        <v>21.368008645166494</v>
      </c>
      <c r="BB40" s="74"/>
      <c r="BC40" s="74"/>
      <c r="BE40" s="74"/>
      <c r="BF40" s="77">
        <v>77.31343283582089</v>
      </c>
      <c r="BG40" s="77">
        <v>90.828196486344723</v>
      </c>
      <c r="BI40" s="133">
        <v>2931.5874395628975</v>
      </c>
      <c r="BK40" s="137">
        <v>32.451292362467946</v>
      </c>
      <c r="BM40" s="133">
        <v>54984.465757125494</v>
      </c>
    </row>
    <row r="41" spans="1:65" x14ac:dyDescent="0.45">
      <c r="A41" s="167" t="s">
        <v>692</v>
      </c>
      <c r="B41" s="419" t="s">
        <v>1367</v>
      </c>
      <c r="C41" s="70">
        <v>4552.3145212428662</v>
      </c>
      <c r="D41" s="70">
        <v>6760.8923884514434</v>
      </c>
      <c r="E41" s="70">
        <v>2949.3927125506075</v>
      </c>
      <c r="F41" s="73">
        <v>44</v>
      </c>
      <c r="G41" s="73">
        <v>20</v>
      </c>
      <c r="H41" s="73">
        <v>25</v>
      </c>
      <c r="I41" s="73">
        <v>6</v>
      </c>
      <c r="J41" s="70">
        <v>3171.8227424749161</v>
      </c>
      <c r="K41" s="70">
        <v>287.24008635382341</v>
      </c>
      <c r="L41" s="169">
        <v>93.637621023513134</v>
      </c>
      <c r="M41" s="73">
        <v>89.6</v>
      </c>
      <c r="N41" s="84">
        <v>676.88</v>
      </c>
      <c r="O41" s="84">
        <v>423</v>
      </c>
      <c r="P41" s="84">
        <v>572</v>
      </c>
      <c r="Q41" s="84">
        <v>749</v>
      </c>
      <c r="R41" s="84">
        <v>853</v>
      </c>
      <c r="S41" s="84">
        <v>1227</v>
      </c>
      <c r="U41" s="75">
        <v>90</v>
      </c>
      <c r="AB41" s="97">
        <v>33.89</v>
      </c>
      <c r="AC41" s="76">
        <v>4.6250159385782368</v>
      </c>
      <c r="AD41" s="77">
        <v>40.469973890339425</v>
      </c>
      <c r="AE41" s="108">
        <v>20.371111231658034</v>
      </c>
      <c r="AF41" s="77">
        <v>6.2805611222444888</v>
      </c>
      <c r="AG41" s="77">
        <v>11.007761437908497</v>
      </c>
      <c r="AH41" s="77">
        <v>93.296955083764914</v>
      </c>
      <c r="AI41" s="77">
        <v>92.622047863670602</v>
      </c>
      <c r="AJ41" s="121">
        <v>25.356419713200886</v>
      </c>
      <c r="AK41" s="98">
        <v>0.7991929461396361</v>
      </c>
      <c r="AL41" s="115">
        <v>50.200400801603209</v>
      </c>
      <c r="AM41" s="70">
        <v>380.01227495908347</v>
      </c>
      <c r="AN41" s="121">
        <v>2.2830332352221445</v>
      </c>
      <c r="AO41" s="121">
        <v>3.2251720747295969</v>
      </c>
      <c r="AP41" s="121">
        <v>5.7324339401157438</v>
      </c>
      <c r="AQ41" s="70">
        <v>27917.840214329877</v>
      </c>
      <c r="AT41" s="70">
        <v>31002.266950607955</v>
      </c>
      <c r="AU41" s="74">
        <v>98.1</v>
      </c>
      <c r="AV41" s="70">
        <v>35059.160989602016</v>
      </c>
      <c r="AW41" s="70">
        <v>22607.68015387786</v>
      </c>
      <c r="AZ41" s="74">
        <v>32.385192814664457</v>
      </c>
      <c r="BB41" s="74">
        <v>2.1173735423681457</v>
      </c>
      <c r="BC41" s="74">
        <v>55.711788401611308</v>
      </c>
      <c r="BE41" s="74">
        <v>76.65121228243521</v>
      </c>
      <c r="BF41" s="77">
        <v>81.679389312977108</v>
      </c>
      <c r="BG41" s="77">
        <v>80.240430654125319</v>
      </c>
      <c r="BI41" s="70">
        <v>12301.356720177351</v>
      </c>
      <c r="BK41" s="74">
        <v>30.396865723225552</v>
      </c>
      <c r="BM41" s="70">
        <v>107625.19749948478</v>
      </c>
    </row>
    <row r="42" spans="1:65" x14ac:dyDescent="0.45">
      <c r="A42" s="130" t="s">
        <v>693</v>
      </c>
      <c r="B42" s="419" t="s">
        <v>1367</v>
      </c>
      <c r="C42" s="133">
        <v>4394.2220200181991</v>
      </c>
      <c r="D42" s="133">
        <v>6322.2050778510311</v>
      </c>
      <c r="E42" s="133">
        <v>3868.8995215311006</v>
      </c>
      <c r="F42" s="136">
        <v>46</v>
      </c>
      <c r="G42" s="136">
        <v>21</v>
      </c>
      <c r="H42" s="136">
        <v>28</v>
      </c>
      <c r="I42" s="136">
        <v>8</v>
      </c>
      <c r="J42" s="133">
        <v>3910.0678733031673</v>
      </c>
      <c r="K42" s="133">
        <v>199.63369963369965</v>
      </c>
      <c r="L42" s="140">
        <v>93.423597678916821</v>
      </c>
      <c r="M42" s="136">
        <v>89.4</v>
      </c>
      <c r="N42" s="142">
        <v>692.73</v>
      </c>
      <c r="O42" s="142">
        <v>446</v>
      </c>
      <c r="P42" s="142">
        <v>591</v>
      </c>
      <c r="Q42" s="142">
        <v>906</v>
      </c>
      <c r="R42" s="142">
        <v>875</v>
      </c>
      <c r="S42" s="142">
        <v>1020</v>
      </c>
      <c r="U42" s="138">
        <v>97.5</v>
      </c>
      <c r="AB42" s="150">
        <v>17.600000000000001</v>
      </c>
      <c r="AC42" s="146">
        <v>4.2234555013346231</v>
      </c>
      <c r="AD42" s="155">
        <v>43.673469387755105</v>
      </c>
      <c r="AE42" s="108">
        <v>11.43798743024136</v>
      </c>
      <c r="AF42" s="77">
        <v>5.1342943854324732</v>
      </c>
      <c r="AG42" s="77">
        <v>10.756695869837296</v>
      </c>
      <c r="AH42" s="77">
        <v>94.33353217695489</v>
      </c>
      <c r="AI42" s="77">
        <v>88.112424785060455</v>
      </c>
      <c r="AJ42" s="160">
        <v>16.514989596284085</v>
      </c>
      <c r="AK42" s="98">
        <v>1.102116624614522</v>
      </c>
      <c r="AL42" s="115">
        <v>72.542831379621276</v>
      </c>
      <c r="AM42" s="133">
        <v>484.64912280701753</v>
      </c>
      <c r="AN42" s="160">
        <v>1.4686263909362105</v>
      </c>
      <c r="AO42" s="160">
        <v>5.258180148132003</v>
      </c>
      <c r="AP42" s="160">
        <v>4.4662463432608064</v>
      </c>
      <c r="AQ42" s="133">
        <v>8494.176372712147</v>
      </c>
      <c r="AT42" s="133">
        <v>15890.18302828619</v>
      </c>
      <c r="AU42" s="137">
        <v>93.7</v>
      </c>
      <c r="AV42" s="133">
        <v>10931.89964157706</v>
      </c>
      <c r="AW42" s="133">
        <v>19267.886855241264</v>
      </c>
      <c r="AZ42" s="137">
        <v>46.78108619164388</v>
      </c>
      <c r="BB42" s="74">
        <v>2.6434473322278751</v>
      </c>
      <c r="BC42" s="74">
        <v>78.090584768109196</v>
      </c>
      <c r="BE42" s="74">
        <v>95.525050411043892</v>
      </c>
      <c r="BF42" s="77">
        <v>78.888888888888886</v>
      </c>
      <c r="BG42" s="77">
        <v>94.288214793629948</v>
      </c>
      <c r="BI42" s="133">
        <v>10567.594781324844</v>
      </c>
      <c r="BK42" s="137">
        <v>6.0289157988885602</v>
      </c>
      <c r="BM42" s="133">
        <v>100382.69550748751</v>
      </c>
    </row>
    <row r="43" spans="1:65" x14ac:dyDescent="0.45">
      <c r="A43" s="167" t="s">
        <v>694</v>
      </c>
      <c r="B43" s="419" t="s">
        <v>1367</v>
      </c>
      <c r="C43" s="70">
        <v>4757.7533577533577</v>
      </c>
      <c r="D43" s="70">
        <v>6480.54190463541</v>
      </c>
      <c r="E43" s="70">
        <v>2778.8659793814431</v>
      </c>
      <c r="F43" s="73">
        <v>72</v>
      </c>
      <c r="G43" s="73">
        <v>44</v>
      </c>
      <c r="H43" s="73">
        <v>52</v>
      </c>
      <c r="I43" s="73">
        <v>30</v>
      </c>
      <c r="J43" s="70">
        <v>3682.1862348178138</v>
      </c>
      <c r="K43" s="70">
        <v>184.64228079612695</v>
      </c>
      <c r="L43" s="169">
        <v>88.271604938271608</v>
      </c>
      <c r="M43" s="73">
        <v>95</v>
      </c>
      <c r="N43" s="84">
        <v>1090.78</v>
      </c>
      <c r="O43" s="84">
        <v>810</v>
      </c>
      <c r="P43" s="84">
        <v>764</v>
      </c>
      <c r="Q43" s="84">
        <v>956</v>
      </c>
      <c r="R43" s="84">
        <v>1154</v>
      </c>
      <c r="S43" s="84">
        <v>1255</v>
      </c>
      <c r="U43" s="75">
        <v>89.795918367346943</v>
      </c>
      <c r="AB43" s="97">
        <v>13.58</v>
      </c>
      <c r="AC43" s="76">
        <v>4.8000786316772226</v>
      </c>
      <c r="AD43" s="77">
        <v>47.169811320754718</v>
      </c>
      <c r="AE43" s="108">
        <v>9.0807933006168113</v>
      </c>
      <c r="AF43" s="77">
        <v>7.7451701931922727</v>
      </c>
      <c r="AG43" s="77">
        <v>16.051143451143449</v>
      </c>
      <c r="AH43" s="77">
        <v>96.558045265006768</v>
      </c>
      <c r="AI43" s="77">
        <v>85.270049099836328</v>
      </c>
      <c r="AJ43" s="121">
        <v>23.989963706301729</v>
      </c>
      <c r="AK43" s="98">
        <v>2.2149302707136997</v>
      </c>
      <c r="AL43" s="115">
        <v>60.648442466624289</v>
      </c>
      <c r="AM43" s="70">
        <v>187.10212201591514</v>
      </c>
      <c r="AN43" s="121">
        <v>3.072077132270044</v>
      </c>
      <c r="AO43" s="121">
        <v>4.986743824957939</v>
      </c>
      <c r="AP43" s="121">
        <v>10.244870162555888</v>
      </c>
      <c r="AQ43" s="70">
        <v>22233.910299321029</v>
      </c>
      <c r="AT43" s="70">
        <v>10461.891555895572</v>
      </c>
      <c r="AU43" s="74">
        <v>95</v>
      </c>
      <c r="AV43" s="70">
        <v>19765.82655288748</v>
      </c>
      <c r="AW43" s="70">
        <v>20981.160944821651</v>
      </c>
      <c r="AZ43" s="74">
        <v>37.740238088130837</v>
      </c>
      <c r="BB43" s="74">
        <v>0.57666085775503129</v>
      </c>
      <c r="BC43" s="74">
        <v>70.103961787018818</v>
      </c>
      <c r="BE43" s="74">
        <v>100</v>
      </c>
      <c r="BF43" s="77">
        <v>61.458333333333336</v>
      </c>
      <c r="BG43" s="77">
        <v>97.650459054877558</v>
      </c>
      <c r="BI43" s="70">
        <v>3571.7583040686295</v>
      </c>
      <c r="BK43" s="74">
        <v>16.266764148274998</v>
      </c>
      <c r="BM43" s="70">
        <v>71244.142679544806</v>
      </c>
    </row>
    <row r="44" spans="1:65" x14ac:dyDescent="0.45">
      <c r="A44" s="130" t="s">
        <v>695</v>
      </c>
      <c r="B44" s="419" t="s">
        <v>1367</v>
      </c>
      <c r="C44" s="133">
        <v>4773.567467652495</v>
      </c>
      <c r="D44" s="133">
        <v>6035.2715208660729</v>
      </c>
      <c r="E44" s="133">
        <v>3010.5263157894738</v>
      </c>
      <c r="F44" s="136">
        <v>54</v>
      </c>
      <c r="G44" s="136">
        <v>29</v>
      </c>
      <c r="H44" s="136">
        <v>40</v>
      </c>
      <c r="I44" s="136">
        <v>15</v>
      </c>
      <c r="J44" s="133">
        <v>2246.7948717948716</v>
      </c>
      <c r="K44" s="133">
        <v>288.35227272727275</v>
      </c>
      <c r="L44" s="140">
        <v>88</v>
      </c>
      <c r="M44" s="136">
        <v>88.4</v>
      </c>
      <c r="N44" s="142">
        <v>798.84</v>
      </c>
      <c r="O44" s="142">
        <v>551</v>
      </c>
      <c r="P44" s="142">
        <v>545</v>
      </c>
      <c r="Q44" s="142">
        <v>782</v>
      </c>
      <c r="R44" s="142">
        <v>860</v>
      </c>
      <c r="S44" s="142">
        <v>1069</v>
      </c>
      <c r="U44" s="138">
        <v>93.333333333333329</v>
      </c>
      <c r="AB44" s="150">
        <v>23</v>
      </c>
      <c r="AC44" s="146">
        <v>4.4183210502766617</v>
      </c>
      <c r="AD44" s="155">
        <v>47.5</v>
      </c>
      <c r="AE44" s="108">
        <v>12.113489606368864</v>
      </c>
      <c r="AF44" s="77">
        <v>5.6741573033707864</v>
      </c>
      <c r="AG44" s="77">
        <v>10.978169014084507</v>
      </c>
      <c r="AH44" s="77">
        <v>95.820673127150386</v>
      </c>
      <c r="AI44" s="77">
        <v>89.107307645430325</v>
      </c>
      <c r="AJ44" s="160">
        <v>14.924346380972725</v>
      </c>
      <c r="AK44" s="98">
        <v>4.3871805976613256</v>
      </c>
      <c r="AL44" s="115">
        <v>60.68633353401566</v>
      </c>
      <c r="AM44" s="133">
        <v>409.74148802017652</v>
      </c>
      <c r="AN44" s="160">
        <v>4.5417056921829984</v>
      </c>
      <c r="AO44" s="160">
        <v>4.367434039847228</v>
      </c>
      <c r="AP44" s="160">
        <v>1.2934893618935785</v>
      </c>
      <c r="AQ44" s="133">
        <v>41468.880513395132</v>
      </c>
      <c r="AT44" s="133">
        <v>13792.400937149841</v>
      </c>
      <c r="AU44" s="137">
        <v>93.7</v>
      </c>
      <c r="AV44" s="133">
        <v>14247.825620100935</v>
      </c>
      <c r="AW44" s="133">
        <v>20831.211164306813</v>
      </c>
      <c r="AZ44" s="137">
        <v>44.076414834222795</v>
      </c>
      <c r="BB44" s="74">
        <v>1.0334988491772557</v>
      </c>
      <c r="BC44" s="74">
        <v>62.441707521224444</v>
      </c>
      <c r="BE44" s="74">
        <v>75.881860576348203</v>
      </c>
      <c r="BF44" s="77">
        <v>80.104712041884824</v>
      </c>
      <c r="BG44" s="77">
        <v>96.482129216419409</v>
      </c>
      <c r="BI44" s="133">
        <v>3822.5068706993884</v>
      </c>
      <c r="BK44" s="137">
        <v>26.398802927742189</v>
      </c>
      <c r="BM44" s="133">
        <v>23041.662422328613</v>
      </c>
    </row>
    <row r="45" spans="1:65" x14ac:dyDescent="0.45">
      <c r="A45" s="167" t="s">
        <v>696</v>
      </c>
      <c r="B45" s="419" t="s">
        <v>1367</v>
      </c>
      <c r="C45" s="70">
        <v>4535.8680940076292</v>
      </c>
      <c r="D45" s="70">
        <v>6281.5789473684208</v>
      </c>
      <c r="E45" s="70">
        <v>3926.1904761904761</v>
      </c>
      <c r="F45" s="73">
        <v>78</v>
      </c>
      <c r="G45" s="73">
        <v>52</v>
      </c>
      <c r="H45" s="73">
        <v>40</v>
      </c>
      <c r="I45" s="73">
        <v>18</v>
      </c>
      <c r="J45" s="70">
        <v>3009.6153846153848</v>
      </c>
      <c r="K45" s="70">
        <v>95.432692307692307</v>
      </c>
      <c r="L45" s="169">
        <v>91.954022988505741</v>
      </c>
      <c r="M45" s="73">
        <v>95.2</v>
      </c>
      <c r="N45" s="84">
        <v>1184.55</v>
      </c>
      <c r="O45" s="84">
        <v>601</v>
      </c>
      <c r="P45" s="84">
        <v>877</v>
      </c>
      <c r="Q45" s="84">
        <v>1096</v>
      </c>
      <c r="R45" s="84">
        <v>1182</v>
      </c>
      <c r="S45" s="84">
        <v>1356</v>
      </c>
      <c r="U45" s="75">
        <v>92</v>
      </c>
      <c r="AB45" s="97">
        <v>5.17</v>
      </c>
      <c r="AC45" s="76">
        <v>5.8496946431981405</v>
      </c>
      <c r="AD45" s="77">
        <v>50.318471337579616</v>
      </c>
      <c r="AE45" s="108">
        <v>11.294861850375799</v>
      </c>
      <c r="AF45" s="77">
        <v>5.3860911270983216</v>
      </c>
      <c r="AG45" s="77">
        <v>10.709388391118036</v>
      </c>
      <c r="AH45" s="77">
        <v>97.235593321987039</v>
      </c>
      <c r="AI45" s="77">
        <v>83.09695874736525</v>
      </c>
      <c r="AJ45" s="121">
        <v>11.27858627858628</v>
      </c>
      <c r="AK45" s="98">
        <v>3.2857925188694965</v>
      </c>
      <c r="AL45" s="115">
        <v>60.956459671663097</v>
      </c>
      <c r="AM45" s="70">
        <v>387.63197586726994</v>
      </c>
      <c r="AN45" s="121">
        <v>3.8128509461313311</v>
      </c>
      <c r="AO45" s="121">
        <v>3.7753167382758557</v>
      </c>
      <c r="AP45" s="121"/>
      <c r="AQ45" s="70">
        <v>16149.137451307735</v>
      </c>
      <c r="AT45" s="70">
        <v>6688.9259877573741</v>
      </c>
      <c r="AU45" s="74">
        <v>96.6</v>
      </c>
      <c r="AV45" s="70">
        <v>18520.559559135225</v>
      </c>
      <c r="AW45" s="70">
        <v>10428.491930996104</v>
      </c>
      <c r="AZ45" s="74">
        <v>53.106545421982929</v>
      </c>
      <c r="BB45" s="74">
        <v>1.9002182383100166</v>
      </c>
      <c r="BC45" s="74">
        <v>71.175311884438614</v>
      </c>
      <c r="BE45" s="74">
        <v>91.201575837163489</v>
      </c>
      <c r="BF45" s="77">
        <v>76.923076923076934</v>
      </c>
      <c r="BG45" s="77">
        <v>75.574911996711108</v>
      </c>
      <c r="BI45" s="70">
        <v>4443.7009381866565</v>
      </c>
      <c r="BK45" s="74">
        <v>8.0769351503844611</v>
      </c>
      <c r="BM45" s="70">
        <v>17384.529771841957</v>
      </c>
    </row>
    <row r="46" spans="1:65" x14ac:dyDescent="0.45">
      <c r="A46" s="130" t="s">
        <v>697</v>
      </c>
      <c r="B46" s="419" t="s">
        <v>1367</v>
      </c>
      <c r="C46" s="133">
        <v>4194.241444031788</v>
      </c>
      <c r="D46" s="133">
        <v>6426.8390405470382</v>
      </c>
      <c r="E46" s="133">
        <v>2562.9310344827586</v>
      </c>
      <c r="F46" s="136">
        <v>53</v>
      </c>
      <c r="G46" s="136">
        <v>29</v>
      </c>
      <c r="H46" s="136">
        <v>25</v>
      </c>
      <c r="I46" s="136">
        <v>8</v>
      </c>
      <c r="J46" s="133">
        <v>3539.2083644510831</v>
      </c>
      <c r="K46" s="133">
        <v>256.37056442010004</v>
      </c>
      <c r="L46" s="140">
        <v>92.616487455197131</v>
      </c>
      <c r="M46" s="136">
        <v>88.8</v>
      </c>
      <c r="N46" s="142">
        <v>797.32</v>
      </c>
      <c r="O46" s="142">
        <v>428</v>
      </c>
      <c r="P46" s="142">
        <v>553</v>
      </c>
      <c r="Q46" s="142">
        <v>631</v>
      </c>
      <c r="R46" s="142">
        <v>849</v>
      </c>
      <c r="S46" s="142">
        <v>1128</v>
      </c>
      <c r="U46" s="138">
        <v>94.711538461538453</v>
      </c>
      <c r="AB46" s="150">
        <v>29.61</v>
      </c>
      <c r="AC46" s="146">
        <v>6.9705608703263424</v>
      </c>
      <c r="AD46" s="155">
        <v>51.388888888888886</v>
      </c>
      <c r="AE46" s="108">
        <v>18.638923439390403</v>
      </c>
      <c r="AF46" s="77">
        <v>5.8985696681643534</v>
      </c>
      <c r="AG46" s="77">
        <v>10.325703248415817</v>
      </c>
      <c r="AH46" s="77">
        <v>94.603938826641411</v>
      </c>
      <c r="AI46" s="77">
        <v>95.628251119452955</v>
      </c>
      <c r="AJ46" s="160">
        <v>19.670639501595428</v>
      </c>
      <c r="AK46" s="98">
        <v>5.6889677005690471</v>
      </c>
      <c r="AL46" s="115">
        <v>52.11289327575571</v>
      </c>
      <c r="AM46" s="133">
        <v>352.98076923076923</v>
      </c>
      <c r="AN46" s="160">
        <v>2.2744007032151323</v>
      </c>
      <c r="AO46" s="160">
        <v>3.4022721677042664</v>
      </c>
      <c r="AP46" s="160">
        <v>1.3822984104227145</v>
      </c>
      <c r="AQ46" s="133">
        <v>8125.4037467700255</v>
      </c>
      <c r="AT46" s="133">
        <v>33957.122093023252</v>
      </c>
      <c r="AU46" s="137">
        <v>92.5</v>
      </c>
      <c r="AV46" s="133">
        <v>28128.981461599029</v>
      </c>
      <c r="AW46" s="133">
        <v>33599.806201550389</v>
      </c>
      <c r="AZ46" s="137">
        <v>31.14306497652106</v>
      </c>
      <c r="BB46" s="74">
        <v>0.46372859048521997</v>
      </c>
      <c r="BC46" s="74">
        <v>74.499107319976204</v>
      </c>
      <c r="BE46" s="74">
        <v>86.356873636183295</v>
      </c>
      <c r="BF46" s="77">
        <v>46.173469387755098</v>
      </c>
      <c r="BG46" s="77">
        <v>92.747989337710123</v>
      </c>
      <c r="BI46" s="133">
        <v>12018.491640744796</v>
      </c>
      <c r="BK46" s="137">
        <v>33.93665704158532</v>
      </c>
      <c r="BM46" s="133">
        <v>105688.79198966408</v>
      </c>
    </row>
    <row r="47" spans="1:65" x14ac:dyDescent="0.45">
      <c r="A47" s="167" t="s">
        <v>698</v>
      </c>
      <c r="B47" s="419" t="s">
        <v>1367</v>
      </c>
      <c r="C47" s="70">
        <v>8760.6837606837616</v>
      </c>
      <c r="D47" s="70">
        <v>9347.4374255065559</v>
      </c>
      <c r="E47" s="70">
        <v>4435.5555555555557</v>
      </c>
      <c r="F47" s="73">
        <v>56</v>
      </c>
      <c r="G47" s="73">
        <v>29</v>
      </c>
      <c r="H47" s="73"/>
      <c r="I47" s="73"/>
      <c r="J47" s="70">
        <v>2868.8811188811187</v>
      </c>
      <c r="K47" s="70">
        <v>345.70661896243291</v>
      </c>
      <c r="L47" s="169">
        <v>79.629629629629633</v>
      </c>
      <c r="M47" s="73">
        <v>95.4</v>
      </c>
      <c r="N47" s="84">
        <v>861.17</v>
      </c>
      <c r="O47" s="84"/>
      <c r="P47" s="84">
        <v>807</v>
      </c>
      <c r="Q47" s="84">
        <v>872</v>
      </c>
      <c r="R47" s="84">
        <v>1338</v>
      </c>
      <c r="S47" s="84"/>
      <c r="U47" s="75">
        <v>76.19047619047619</v>
      </c>
      <c r="AB47" s="97">
        <v>50</v>
      </c>
      <c r="AC47" s="76">
        <v>8.2468463675251922</v>
      </c>
      <c r="AD47" s="77">
        <v>33.928571428571431</v>
      </c>
      <c r="AE47" s="108">
        <v>19.495535405274453</v>
      </c>
      <c r="AF47" s="77">
        <v>7.7620253164556958</v>
      </c>
      <c r="AG47" s="77">
        <v>13.811070110701108</v>
      </c>
      <c r="AH47" s="77">
        <v>94.604084746432036</v>
      </c>
      <c r="AI47" s="77">
        <v>85.740851198203572</v>
      </c>
      <c r="AJ47" s="121">
        <v>25.016875370224959</v>
      </c>
      <c r="AK47" s="98">
        <v>0.44720979972778535</v>
      </c>
      <c r="AL47" s="115">
        <v>68.429003021148034</v>
      </c>
      <c r="AM47" s="70">
        <v>665.38461538461536</v>
      </c>
      <c r="AN47" s="121">
        <v>3.566675538993878</v>
      </c>
      <c r="AO47" s="121">
        <v>3.7081868311333985</v>
      </c>
      <c r="AP47" s="121">
        <v>2.5494469344956618</v>
      </c>
      <c r="AQ47" s="70">
        <v>4639.5705521472391</v>
      </c>
      <c r="AT47" s="70">
        <v>16909.509202453988</v>
      </c>
      <c r="AU47" s="74">
        <v>99.1</v>
      </c>
      <c r="AV47" s="70">
        <v>6084.6916484624435</v>
      </c>
      <c r="AW47" s="70">
        <v>39532.208588957059</v>
      </c>
      <c r="AZ47" s="74">
        <v>26.523846931996211</v>
      </c>
      <c r="BB47" s="74"/>
      <c r="BC47" s="74"/>
      <c r="BE47" s="74"/>
      <c r="BF47" s="77">
        <v>70.689655172413794</v>
      </c>
      <c r="BG47" s="77">
        <v>90.880091932160397</v>
      </c>
      <c r="BI47" s="70">
        <v>3039.73036602917</v>
      </c>
      <c r="BK47" s="74">
        <v>36.884052067235153</v>
      </c>
      <c r="BM47" s="70">
        <v>230866.56441717793</v>
      </c>
    </row>
    <row r="48" spans="1:65" x14ac:dyDescent="0.45">
      <c r="A48" s="130" t="s">
        <v>699</v>
      </c>
      <c r="B48" s="419" t="s">
        <v>1367</v>
      </c>
      <c r="C48" s="133">
        <v>4226.973113616652</v>
      </c>
      <c r="D48" s="133">
        <v>6081.3747228381371</v>
      </c>
      <c r="E48" s="133">
        <v>2169.5205479452056</v>
      </c>
      <c r="F48" s="136">
        <v>50</v>
      </c>
      <c r="G48" s="136">
        <v>24</v>
      </c>
      <c r="H48" s="136">
        <v>26</v>
      </c>
      <c r="I48" s="136">
        <v>9</v>
      </c>
      <c r="J48" s="133">
        <v>2458.7412587412587</v>
      </c>
      <c r="K48" s="133">
        <v>165.7948717948718</v>
      </c>
      <c r="L48" s="140">
        <v>87.20930232558139</v>
      </c>
      <c r="M48" s="136">
        <v>90.4</v>
      </c>
      <c r="N48" s="142">
        <v>708.62</v>
      </c>
      <c r="O48" s="142">
        <v>442</v>
      </c>
      <c r="P48" s="142">
        <v>558</v>
      </c>
      <c r="Q48" s="142">
        <v>710</v>
      </c>
      <c r="R48" s="142">
        <v>840</v>
      </c>
      <c r="S48" s="142">
        <v>1022</v>
      </c>
      <c r="U48" s="138">
        <v>96.491228070175438</v>
      </c>
      <c r="AB48" s="150">
        <v>26.98</v>
      </c>
      <c r="AC48" s="146">
        <v>4.0185747497527604</v>
      </c>
      <c r="AD48" s="155">
        <v>42.244224422442244</v>
      </c>
      <c r="AE48" s="108">
        <v>9.8304051881979682</v>
      </c>
      <c r="AF48" s="77">
        <v>4.1593600849058072</v>
      </c>
      <c r="AG48" s="77">
        <v>10.217556446507702</v>
      </c>
      <c r="AH48" s="77">
        <v>96.086146664584959</v>
      </c>
      <c r="AI48" s="77">
        <v>93.105583597856068</v>
      </c>
      <c r="AJ48" s="160">
        <v>23.734630127439267</v>
      </c>
      <c r="AK48" s="98">
        <v>0.87506804572672836</v>
      </c>
      <c r="AL48" s="115">
        <v>65.982765695527291</v>
      </c>
      <c r="AM48" s="133">
        <v>350.9375</v>
      </c>
      <c r="AN48" s="160">
        <v>5.6008098268562314</v>
      </c>
      <c r="AO48" s="160">
        <v>4.3356578563700925</v>
      </c>
      <c r="AP48" s="160">
        <v>3.026779453404461</v>
      </c>
      <c r="AQ48" s="133">
        <v>13421.427646068143</v>
      </c>
      <c r="AT48" s="133">
        <v>17741.93548387097</v>
      </c>
      <c r="AU48" s="137">
        <v>92.8</v>
      </c>
      <c r="AV48" s="133">
        <v>10488.111448622603</v>
      </c>
      <c r="AW48" s="133">
        <v>17411.581811115429</v>
      </c>
      <c r="AZ48" s="137">
        <v>52.710553592696598</v>
      </c>
      <c r="BB48" s="74">
        <v>0.88464410162992413</v>
      </c>
      <c r="BC48" s="74">
        <v>70.466897233201593</v>
      </c>
      <c r="BE48" s="74">
        <v>71.942934782608688</v>
      </c>
      <c r="BF48" s="77">
        <v>81.570996978851966</v>
      </c>
      <c r="BG48" s="77">
        <v>81.970854023015562</v>
      </c>
      <c r="BI48" s="133">
        <v>7618.1101797488182</v>
      </c>
      <c r="BK48" s="137">
        <v>20.837352798324154</v>
      </c>
      <c r="BM48" s="133">
        <v>96949.086669257682</v>
      </c>
    </row>
    <row r="49" spans="1:65" x14ac:dyDescent="0.45">
      <c r="A49" s="167" t="s">
        <v>700</v>
      </c>
      <c r="B49" s="419" t="s">
        <v>1367</v>
      </c>
      <c r="C49" s="70">
        <v>4735.9279871512344</v>
      </c>
      <c r="D49" s="70">
        <v>5753.5022068700828</v>
      </c>
      <c r="E49" s="70">
        <v>2748.9913544668589</v>
      </c>
      <c r="F49" s="73">
        <v>48</v>
      </c>
      <c r="G49" s="73">
        <v>23</v>
      </c>
      <c r="H49" s="73">
        <v>26</v>
      </c>
      <c r="I49" s="73">
        <v>8</v>
      </c>
      <c r="J49" s="70">
        <v>3905.5631868131868</v>
      </c>
      <c r="K49" s="70">
        <v>266.00558390295561</v>
      </c>
      <c r="L49" s="169">
        <v>93.450292397660817</v>
      </c>
      <c r="M49" s="73">
        <v>89.6</v>
      </c>
      <c r="N49" s="84">
        <v>738.58</v>
      </c>
      <c r="O49" s="84">
        <v>466</v>
      </c>
      <c r="P49" s="84">
        <v>572</v>
      </c>
      <c r="Q49" s="84">
        <v>697</v>
      </c>
      <c r="R49" s="84">
        <v>936</v>
      </c>
      <c r="S49" s="84">
        <v>1033</v>
      </c>
      <c r="U49" s="75">
        <v>90.062111801242239</v>
      </c>
      <c r="AB49" s="97">
        <v>19.649999999999999</v>
      </c>
      <c r="AC49" s="76">
        <v>5.8503704954744258</v>
      </c>
      <c r="AD49" s="77">
        <v>46.969696969696969</v>
      </c>
      <c r="AE49" s="108">
        <v>2.9800995900269212</v>
      </c>
      <c r="AF49" s="77">
        <v>5.4094579008073822</v>
      </c>
      <c r="AG49" s="77">
        <v>11.76693177061532</v>
      </c>
      <c r="AH49" s="77">
        <v>95.214363153476981</v>
      </c>
      <c r="AI49" s="77">
        <v>90.903536469170717</v>
      </c>
      <c r="AJ49" s="121">
        <v>25.50926225260757</v>
      </c>
      <c r="AK49" s="98">
        <v>1.7165969316596932</v>
      </c>
      <c r="AL49" s="115">
        <v>54.825502047182681</v>
      </c>
      <c r="AM49" s="70">
        <v>357.27837185236291</v>
      </c>
      <c r="AN49" s="121">
        <v>2.7869540632278702</v>
      </c>
      <c r="AO49" s="121">
        <v>4.3673018858007211</v>
      </c>
      <c r="AP49" s="121">
        <v>2.7648862521490147</v>
      </c>
      <c r="AQ49" s="70">
        <v>28497.155456351906</v>
      </c>
      <c r="AT49" s="70">
        <v>16569.126493725671</v>
      </c>
      <c r="AU49" s="74">
        <v>97.2</v>
      </c>
      <c r="AV49" s="70">
        <v>15012.200252419016</v>
      </c>
      <c r="AW49" s="70">
        <v>19005.36244113564</v>
      </c>
      <c r="AZ49" s="74">
        <v>54.0464636493708</v>
      </c>
      <c r="BB49" s="74">
        <v>1.763622247542318</v>
      </c>
      <c r="BC49" s="74">
        <v>62.055820737204982</v>
      </c>
      <c r="BE49" s="74">
        <v>82.995226730310264</v>
      </c>
      <c r="BF49" s="77">
        <v>57.111356119073875</v>
      </c>
      <c r="BG49" s="77">
        <v>79.529954998866017</v>
      </c>
      <c r="BI49" s="70">
        <v>4784.7198577020217</v>
      </c>
      <c r="BK49" s="74">
        <v>23.391606458689978</v>
      </c>
      <c r="BM49" s="70">
        <v>34893.976100389249</v>
      </c>
    </row>
    <row r="50" spans="1:65" x14ac:dyDescent="0.45">
      <c r="A50" s="130" t="s">
        <v>701</v>
      </c>
      <c r="B50" s="419" t="s">
        <v>1367</v>
      </c>
      <c r="C50" s="133">
        <v>4658.9153679118226</v>
      </c>
      <c r="D50" s="133">
        <v>6414.0512196975451</v>
      </c>
      <c r="E50" s="133">
        <v>4768.7950566426362</v>
      </c>
      <c r="F50" s="136">
        <v>38</v>
      </c>
      <c r="G50" s="136">
        <v>17</v>
      </c>
      <c r="H50" s="136">
        <v>28</v>
      </c>
      <c r="I50" s="136">
        <v>10</v>
      </c>
      <c r="J50" s="133">
        <v>3355.1523947750366</v>
      </c>
      <c r="K50" s="133">
        <v>208.05201992252353</v>
      </c>
      <c r="L50" s="140">
        <v>92.914438502673804</v>
      </c>
      <c r="M50" s="136">
        <v>87.9</v>
      </c>
      <c r="N50" s="142">
        <v>600.4</v>
      </c>
      <c r="O50" s="142">
        <v>470</v>
      </c>
      <c r="P50" s="142">
        <v>634</v>
      </c>
      <c r="Q50" s="142">
        <v>756</v>
      </c>
      <c r="R50" s="142">
        <v>894</v>
      </c>
      <c r="S50" s="142">
        <v>1066</v>
      </c>
      <c r="U50" s="138">
        <v>75.257731958762889</v>
      </c>
      <c r="AB50" s="150">
        <v>13.84</v>
      </c>
      <c r="AC50" s="146">
        <v>4.122541719651438</v>
      </c>
      <c r="AD50" s="155">
        <v>52.143845089903188</v>
      </c>
      <c r="AE50" s="108">
        <v>17.470518128006532</v>
      </c>
      <c r="AF50" s="77">
        <v>5.9653778306065126</v>
      </c>
      <c r="AG50" s="77">
        <v>9.2415846920684626</v>
      </c>
      <c r="AH50" s="77">
        <v>92.577865128852039</v>
      </c>
      <c r="AI50" s="77">
        <v>87.990285274299268</v>
      </c>
      <c r="AJ50" s="160">
        <v>19.828641682103491</v>
      </c>
      <c r="AK50" s="98">
        <v>8.9321436690156855</v>
      </c>
      <c r="AL50" s="115">
        <v>58.202048050413545</v>
      </c>
      <c r="AM50" s="133">
        <v>404.94852369852373</v>
      </c>
      <c r="AN50" s="160">
        <v>5.9026374747745152</v>
      </c>
      <c r="AO50" s="160">
        <v>2.9962625975824126</v>
      </c>
      <c r="AP50" s="160">
        <v>4.515360745592039</v>
      </c>
      <c r="AQ50" s="133">
        <v>35726.33301604796</v>
      </c>
      <c r="AT50" s="133">
        <v>29656.162850892571</v>
      </c>
      <c r="AU50" s="137">
        <v>96.1</v>
      </c>
      <c r="AV50" s="133">
        <v>27219.781457699672</v>
      </c>
      <c r="AW50" s="133">
        <v>18085.266269224987</v>
      </c>
      <c r="AZ50" s="137">
        <v>26.730929659428305</v>
      </c>
      <c r="BB50" s="74"/>
      <c r="BC50" s="74"/>
      <c r="BE50" s="74"/>
      <c r="BF50" s="77">
        <v>92.307692307692307</v>
      </c>
      <c r="BG50" s="77">
        <v>87.943963071404582</v>
      </c>
      <c r="BI50" s="133">
        <v>6505.4818822438956</v>
      </c>
      <c r="BK50" s="137">
        <v>41.402019747300692</v>
      </c>
      <c r="BM50" s="133">
        <v>172666.70006512699</v>
      </c>
    </row>
    <row r="51" spans="1:65" x14ac:dyDescent="0.45">
      <c r="A51" s="167" t="s">
        <v>702</v>
      </c>
      <c r="B51" s="419" t="s">
        <v>1367</v>
      </c>
      <c r="C51" s="70">
        <v>5251.1340954454727</v>
      </c>
      <c r="D51" s="70">
        <v>7211.0632981676845</v>
      </c>
      <c r="E51" s="70">
        <v>2375.656324582339</v>
      </c>
      <c r="F51" s="73">
        <v>55</v>
      </c>
      <c r="G51" s="73">
        <v>27</v>
      </c>
      <c r="H51" s="73">
        <v>27</v>
      </c>
      <c r="I51" s="73">
        <v>7</v>
      </c>
      <c r="J51" s="70">
        <v>3072.2891566265057</v>
      </c>
      <c r="K51" s="70">
        <v>160.01451378809867</v>
      </c>
      <c r="L51" s="169">
        <v>83.629191321499022</v>
      </c>
      <c r="M51" s="73">
        <v>91.2</v>
      </c>
      <c r="N51" s="84">
        <v>789.7</v>
      </c>
      <c r="O51" s="84">
        <v>462</v>
      </c>
      <c r="P51" s="84">
        <v>637</v>
      </c>
      <c r="Q51" s="84">
        <v>800</v>
      </c>
      <c r="R51" s="84">
        <v>887</v>
      </c>
      <c r="S51" s="84">
        <v>1047</v>
      </c>
      <c r="U51" s="75">
        <v>94.148936170212778</v>
      </c>
      <c r="AB51" s="97">
        <v>38.86</v>
      </c>
      <c r="AC51" s="76">
        <v>8.0459834016218679</v>
      </c>
      <c r="AD51" s="77">
        <v>54.01146131805158</v>
      </c>
      <c r="AE51" s="108">
        <v>18.714982163032552</v>
      </c>
      <c r="AF51" s="77">
        <v>6.3131313131313131</v>
      </c>
      <c r="AG51" s="77">
        <v>9.2593933177022265</v>
      </c>
      <c r="AH51" s="77">
        <v>95.500707197791527</v>
      </c>
      <c r="AI51" s="77">
        <v>92.247966082273408</v>
      </c>
      <c r="AJ51" s="121">
        <v>30.918300407583853</v>
      </c>
      <c r="AK51" s="98">
        <v>2.094348550620281</v>
      </c>
      <c r="AL51" s="115">
        <v>51.306030312802321</v>
      </c>
      <c r="AM51" s="70">
        <v>397.25641025641022</v>
      </c>
      <c r="AN51" s="121">
        <v>2.8458198761487363</v>
      </c>
      <c r="AO51" s="121">
        <v>2.3065817785570863</v>
      </c>
      <c r="AP51" s="121">
        <v>1.6123381744057546</v>
      </c>
      <c r="AQ51" s="70">
        <v>18590.637226244547</v>
      </c>
      <c r="AT51" s="70">
        <v>17596.798129244053</v>
      </c>
      <c r="AU51" s="74">
        <v>99.3</v>
      </c>
      <c r="AV51" s="70">
        <v>5834.1608002964058</v>
      </c>
      <c r="AW51" s="70">
        <v>22669.424832486395</v>
      </c>
      <c r="AZ51" s="74">
        <v>44.494782456817155</v>
      </c>
      <c r="BB51" s="74">
        <v>2.0602148425557352</v>
      </c>
      <c r="BC51" s="74">
        <v>41.617940937014289</v>
      </c>
      <c r="BE51" s="74">
        <v>47.886906964695434</v>
      </c>
      <c r="BF51" s="77">
        <v>61.883408071748882</v>
      </c>
      <c r="BG51" s="77">
        <v>60.507436731709262</v>
      </c>
      <c r="BI51" s="70">
        <v>2792.8845574972565</v>
      </c>
      <c r="BK51" s="74">
        <v>42.379503065811448</v>
      </c>
      <c r="BM51" s="70">
        <v>31042.856500427213</v>
      </c>
    </row>
    <row r="52" spans="1:65" x14ac:dyDescent="0.45">
      <c r="A52" s="130" t="s">
        <v>703</v>
      </c>
      <c r="B52" s="419" t="s">
        <v>1367</v>
      </c>
      <c r="C52" s="133">
        <v>4284.045271997079</v>
      </c>
      <c r="D52" s="133">
        <v>6386.7462177711486</v>
      </c>
      <c r="E52" s="133">
        <v>4188.9655172413795</v>
      </c>
      <c r="F52" s="136">
        <v>51</v>
      </c>
      <c r="G52" s="136">
        <v>24</v>
      </c>
      <c r="H52" s="136">
        <v>34</v>
      </c>
      <c r="I52" s="136">
        <v>10</v>
      </c>
      <c r="J52" s="133">
        <v>3063.6604774535808</v>
      </c>
      <c r="K52" s="133">
        <v>100.99715099715101</v>
      </c>
      <c r="L52" s="140">
        <v>90.3010033444816</v>
      </c>
      <c r="M52" s="136">
        <v>94.5</v>
      </c>
      <c r="N52" s="142">
        <v>781.1</v>
      </c>
      <c r="O52" s="142">
        <v>556</v>
      </c>
      <c r="P52" s="142">
        <v>746</v>
      </c>
      <c r="Q52" s="142">
        <v>912</v>
      </c>
      <c r="R52" s="142">
        <v>1074</v>
      </c>
      <c r="S52" s="142">
        <v>1164</v>
      </c>
      <c r="U52" s="138">
        <v>96.15384615384616</v>
      </c>
      <c r="AB52" s="150">
        <v>17.73</v>
      </c>
      <c r="AC52" s="146">
        <v>2.9923473929533677</v>
      </c>
      <c r="AD52" s="155">
        <v>47.590361445783131</v>
      </c>
      <c r="AE52" s="108">
        <v>15.047117235788834</v>
      </c>
      <c r="AF52" s="77">
        <v>8.7229219143576824</v>
      </c>
      <c r="AG52" s="77">
        <v>10.91871921182266</v>
      </c>
      <c r="AH52" s="77">
        <v>94.232846936560534</v>
      </c>
      <c r="AI52" s="77">
        <v>95.592180040918393</v>
      </c>
      <c r="AJ52" s="160">
        <v>16.350004832927787</v>
      </c>
      <c r="AK52" s="98">
        <v>0.7998377793799567</v>
      </c>
      <c r="AL52" s="115">
        <v>62.227460223924567</v>
      </c>
      <c r="AM52" s="133">
        <v>361.05769230769232</v>
      </c>
      <c r="AN52" s="160">
        <v>1.6949216809679633</v>
      </c>
      <c r="AO52" s="160">
        <v>3.8858432279804718</v>
      </c>
      <c r="AP52" s="160">
        <v>5.0846863274537997</v>
      </c>
      <c r="AQ52" s="133">
        <v>36619.540520070688</v>
      </c>
      <c r="AT52" s="133">
        <v>18098.699823276951</v>
      </c>
      <c r="AU52" s="137">
        <v>93.3</v>
      </c>
      <c r="AV52" s="133">
        <v>13264.525993883792</v>
      </c>
      <c r="AW52" s="133">
        <v>22380.711941428934</v>
      </c>
      <c r="AZ52" s="137">
        <v>41.224987099662684</v>
      </c>
      <c r="BB52" s="74"/>
      <c r="BC52" s="74"/>
      <c r="BE52" s="74"/>
      <c r="BF52" s="77">
        <v>78.378378378378372</v>
      </c>
      <c r="BG52" s="77">
        <v>77.125367863449085</v>
      </c>
      <c r="BI52" s="133">
        <v>8228.9950502332467</v>
      </c>
      <c r="BK52" s="137">
        <v>26.521207848478756</v>
      </c>
      <c r="BM52" s="133">
        <v>130194.39535470842</v>
      </c>
    </row>
    <row r="53" spans="1:65" x14ac:dyDescent="0.45">
      <c r="A53" s="167" t="s">
        <v>704</v>
      </c>
      <c r="B53" s="419" t="s">
        <v>1367</v>
      </c>
      <c r="C53" s="70">
        <v>4792.6907117778483</v>
      </c>
      <c r="D53" s="70">
        <v>6191.8637653736996</v>
      </c>
      <c r="E53" s="70">
        <v>2958.0246913580245</v>
      </c>
      <c r="F53" s="73">
        <v>48</v>
      </c>
      <c r="G53" s="73">
        <v>20</v>
      </c>
      <c r="H53" s="73">
        <v>26</v>
      </c>
      <c r="I53" s="73">
        <v>5</v>
      </c>
      <c r="J53" s="70">
        <v>2404.3956043956046</v>
      </c>
      <c r="K53" s="70">
        <v>324.28981806575172</v>
      </c>
      <c r="L53" s="169">
        <v>87.318840579710141</v>
      </c>
      <c r="M53" s="73">
        <v>85.8</v>
      </c>
      <c r="N53" s="84">
        <v>715.87</v>
      </c>
      <c r="O53" s="84">
        <v>422</v>
      </c>
      <c r="P53" s="84">
        <v>541</v>
      </c>
      <c r="Q53" s="84">
        <v>727</v>
      </c>
      <c r="R53" s="84">
        <v>848</v>
      </c>
      <c r="S53" s="84">
        <v>1038</v>
      </c>
      <c r="U53" s="75">
        <v>97.297297297297305</v>
      </c>
      <c r="AB53" s="97">
        <v>21.74</v>
      </c>
      <c r="AC53" s="76">
        <v>4.4949050421301759</v>
      </c>
      <c r="AD53" s="77">
        <v>41.584158415841586</v>
      </c>
      <c r="AE53" s="108">
        <v>13.650114341718393</v>
      </c>
      <c r="AF53" s="77">
        <v>4.794289415206638</v>
      </c>
      <c r="AG53" s="77">
        <v>9.9715737371245297</v>
      </c>
      <c r="AH53" s="77">
        <v>93.596688782031777</v>
      </c>
      <c r="AI53" s="77">
        <v>83.090386523862918</v>
      </c>
      <c r="AJ53" s="121">
        <v>16.987098840268086</v>
      </c>
      <c r="AK53" s="98">
        <v>2.1830547191361229</v>
      </c>
      <c r="AL53" s="115">
        <v>63.910422049956935</v>
      </c>
      <c r="AM53" s="70">
        <v>382.19921104536485</v>
      </c>
      <c r="AN53" s="121">
        <v>2.5255928569002375</v>
      </c>
      <c r="AO53" s="121">
        <v>3.0052324924816904</v>
      </c>
      <c r="AP53" s="121"/>
      <c r="AQ53" s="70">
        <v>18344.057302415928</v>
      </c>
      <c r="AT53" s="70">
        <v>9772.9755979118599</v>
      </c>
      <c r="AU53" s="74">
        <v>93.6</v>
      </c>
      <c r="AV53" s="70">
        <v>9927.5908885201388</v>
      </c>
      <c r="AW53" s="70">
        <v>14884.0597304844</v>
      </c>
      <c r="AZ53" s="74">
        <v>47.17688821924169</v>
      </c>
      <c r="BB53" s="74">
        <v>1.2858327199827859</v>
      </c>
      <c r="BC53" s="74">
        <v>80.200797283330871</v>
      </c>
      <c r="BE53" s="74">
        <v>92.219105270928694</v>
      </c>
      <c r="BF53" s="77">
        <v>88.205128205128204</v>
      </c>
      <c r="BG53" s="77">
        <v>71.278749921601303</v>
      </c>
      <c r="BI53" s="70">
        <v>3606.373816599938</v>
      </c>
      <c r="BK53" s="74">
        <v>24.870735473449241</v>
      </c>
      <c r="BM53" s="70">
        <v>74298.89522884546</v>
      </c>
    </row>
    <row r="54" spans="1:65" x14ac:dyDescent="0.45">
      <c r="A54" s="130" t="s">
        <v>705</v>
      </c>
      <c r="B54" s="419" t="s">
        <v>1367</v>
      </c>
      <c r="C54" s="133">
        <v>4434.831641694861</v>
      </c>
      <c r="D54" s="133">
        <v>5634.9262122276878</v>
      </c>
      <c r="E54" s="133">
        <v>2201.2422360248447</v>
      </c>
      <c r="F54" s="136">
        <v>52</v>
      </c>
      <c r="G54" s="136">
        <v>24</v>
      </c>
      <c r="H54" s="136"/>
      <c r="I54" s="136"/>
      <c r="J54" s="133">
        <v>2872.3776223776222</v>
      </c>
      <c r="K54" s="133">
        <v>231.18279569892474</v>
      </c>
      <c r="L54" s="140">
        <v>84.93150684931507</v>
      </c>
      <c r="M54" s="136">
        <v>91.8</v>
      </c>
      <c r="N54" s="142">
        <v>759.88</v>
      </c>
      <c r="O54" s="142">
        <v>547</v>
      </c>
      <c r="P54" s="142">
        <v>592</v>
      </c>
      <c r="Q54" s="142">
        <v>675</v>
      </c>
      <c r="R54" s="142">
        <v>830</v>
      </c>
      <c r="S54" s="142">
        <v>1017</v>
      </c>
      <c r="U54" s="138">
        <v>94.339622641509436</v>
      </c>
      <c r="AB54" s="150">
        <v>35.159999999999997</v>
      </c>
      <c r="AC54" s="146">
        <v>4.5376261932155257</v>
      </c>
      <c r="AD54" s="155">
        <v>41.573033707865171</v>
      </c>
      <c r="AE54" s="108">
        <v>14.052763994688657</v>
      </c>
      <c r="AF54" s="77">
        <v>7.9682165979988229</v>
      </c>
      <c r="AG54" s="77">
        <v>9.888638738615942</v>
      </c>
      <c r="AH54" s="77">
        <v>97.277770217661995</v>
      </c>
      <c r="AI54" s="77">
        <v>85.787426022380203</v>
      </c>
      <c r="AJ54" s="160">
        <v>19.062846461851404</v>
      </c>
      <c r="AK54" s="98">
        <v>2.8524242066768903</v>
      </c>
      <c r="AL54" s="115">
        <v>64.145658263305322</v>
      </c>
      <c r="AM54" s="133">
        <v>276.69683257918552</v>
      </c>
      <c r="AN54" s="160">
        <v>2.2051549352707775</v>
      </c>
      <c r="AO54" s="160">
        <v>2.7031722022379556</v>
      </c>
      <c r="AP54" s="160">
        <v>3.2195289471424893</v>
      </c>
      <c r="AQ54" s="133">
        <v>19447.627779051112</v>
      </c>
      <c r="AT54" s="133">
        <v>9729.5438918175569</v>
      </c>
      <c r="AU54" s="137">
        <v>97.3</v>
      </c>
      <c r="AV54" s="133">
        <v>6865.3135334932895</v>
      </c>
      <c r="AW54" s="133">
        <v>24341.049736419893</v>
      </c>
      <c r="AZ54" s="137">
        <v>44.593919359977527</v>
      </c>
      <c r="BB54" s="74">
        <v>0.86589861163564219</v>
      </c>
      <c r="BC54" s="74">
        <v>85.994157071661789</v>
      </c>
      <c r="BE54" s="74">
        <v>94.105516411754593</v>
      </c>
      <c r="BF54" s="77">
        <v>91.869918699186996</v>
      </c>
      <c r="BG54" s="77">
        <v>49.683253805953193</v>
      </c>
      <c r="BI54" s="133">
        <v>2804.8232624523907</v>
      </c>
      <c r="BK54" s="137">
        <v>28.210389910225164</v>
      </c>
      <c r="BM54" s="133">
        <v>32741.233096493237</v>
      </c>
    </row>
    <row r="55" spans="1:65" x14ac:dyDescent="0.45">
      <c r="A55" s="167" t="s">
        <v>706</v>
      </c>
      <c r="B55" s="419" t="s">
        <v>1367</v>
      </c>
      <c r="C55" s="70">
        <v>5407.7824101647802</v>
      </c>
      <c r="D55" s="70">
        <v>6412.5772446383125</v>
      </c>
      <c r="E55" s="70">
        <v>3786.6935483870966</v>
      </c>
      <c r="F55" s="73">
        <v>45</v>
      </c>
      <c r="G55" s="73">
        <v>20</v>
      </c>
      <c r="H55" s="73">
        <v>31</v>
      </c>
      <c r="I55" s="73">
        <v>11</v>
      </c>
      <c r="J55" s="70">
        <v>2895.0189155107191</v>
      </c>
      <c r="K55" s="70">
        <v>200.61272700428168</v>
      </c>
      <c r="L55" s="169">
        <v>89.518900343642613</v>
      </c>
      <c r="M55" s="73">
        <v>90.3</v>
      </c>
      <c r="N55" s="84">
        <v>674.66</v>
      </c>
      <c r="O55" s="84">
        <v>520</v>
      </c>
      <c r="P55" s="84">
        <v>560</v>
      </c>
      <c r="Q55" s="84">
        <v>762</v>
      </c>
      <c r="R55" s="84">
        <v>908</v>
      </c>
      <c r="S55" s="84">
        <v>1046</v>
      </c>
      <c r="U55" s="75">
        <v>93.75</v>
      </c>
      <c r="AB55" s="97">
        <v>18.21</v>
      </c>
      <c r="AC55" s="76">
        <v>3.0485664465624867</v>
      </c>
      <c r="AD55" s="77">
        <v>51.798561151079134</v>
      </c>
      <c r="AE55" s="108">
        <v>11.701855731816821</v>
      </c>
      <c r="AF55" s="77">
        <v>5.9069582217073355</v>
      </c>
      <c r="AG55" s="77">
        <v>9.7658363313447776</v>
      </c>
      <c r="AH55" s="77">
        <v>93.556277494784922</v>
      </c>
      <c r="AI55" s="77">
        <v>82.507494375448616</v>
      </c>
      <c r="AJ55" s="121">
        <v>19.036635627275793</v>
      </c>
      <c r="AK55" s="98">
        <v>1.2833447677468823</v>
      </c>
      <c r="AL55" s="115">
        <v>58.874458874458881</v>
      </c>
      <c r="AM55" s="70">
        <v>349.67948717948718</v>
      </c>
      <c r="AN55" s="121">
        <v>3.7099302641403975</v>
      </c>
      <c r="AO55" s="121">
        <v>2.6152730828406177</v>
      </c>
      <c r="AP55" s="121">
        <v>0.47679593134138587</v>
      </c>
      <c r="AQ55" s="70">
        <v>31310.589802412494</v>
      </c>
      <c r="AT55" s="70">
        <v>21135.203137719232</v>
      </c>
      <c r="AU55" s="74">
        <v>97.3</v>
      </c>
      <c r="AV55" s="70">
        <v>10297.549591598599</v>
      </c>
      <c r="AW55" s="70">
        <v>23081.477096129653</v>
      </c>
      <c r="AZ55" s="74">
        <v>51.820663196268399</v>
      </c>
      <c r="BB55" s="74">
        <v>0.37791881698029867</v>
      </c>
      <c r="BC55" s="74">
        <v>80.40193411906921</v>
      </c>
      <c r="BE55" s="74">
        <v>95.459353278936234</v>
      </c>
      <c r="BF55" s="77">
        <v>91.900311526479754</v>
      </c>
      <c r="BG55" s="77">
        <v>80.69395169301508</v>
      </c>
      <c r="BI55" s="70">
        <v>4739.4662212673347</v>
      </c>
      <c r="BK55" s="74">
        <v>15.802706334196959</v>
      </c>
      <c r="BM55" s="70">
        <v>58854.436468585802</v>
      </c>
    </row>
    <row r="56" spans="1:65" x14ac:dyDescent="0.45">
      <c r="A56" s="130" t="s">
        <v>707</v>
      </c>
      <c r="B56" s="419" t="s">
        <v>1367</v>
      </c>
      <c r="C56" s="133">
        <v>5148.6716943949677</v>
      </c>
      <c r="D56" s="133">
        <v>5888.6979142472246</v>
      </c>
      <c r="E56" s="133">
        <v>3138.1872213967308</v>
      </c>
      <c r="F56" s="136">
        <v>48</v>
      </c>
      <c r="G56" s="136">
        <v>23</v>
      </c>
      <c r="H56" s="136">
        <v>33</v>
      </c>
      <c r="I56" s="136">
        <v>12</v>
      </c>
      <c r="J56" s="133">
        <v>2708.5020242914979</v>
      </c>
      <c r="K56" s="133">
        <v>175.41129390840374</v>
      </c>
      <c r="L56" s="140">
        <v>94.794520547945211</v>
      </c>
      <c r="M56" s="136">
        <v>87.6</v>
      </c>
      <c r="N56" s="142">
        <v>699.67</v>
      </c>
      <c r="O56" s="142">
        <v>518</v>
      </c>
      <c r="P56" s="142">
        <v>659</v>
      </c>
      <c r="Q56" s="142">
        <v>769</v>
      </c>
      <c r="R56" s="142">
        <v>946</v>
      </c>
      <c r="S56" s="142">
        <v>1023</v>
      </c>
      <c r="U56" s="138">
        <v>87.387387387387378</v>
      </c>
      <c r="AB56" s="150">
        <v>19.04</v>
      </c>
      <c r="AC56" s="146">
        <v>4.3597758241501685</v>
      </c>
      <c r="AD56" s="155">
        <v>51.006711409395976</v>
      </c>
      <c r="AE56" s="108">
        <v>16.730277428250162</v>
      </c>
      <c r="AF56" s="77">
        <v>7.5248309024521642</v>
      </c>
      <c r="AG56" s="77">
        <v>10.31514847114734</v>
      </c>
      <c r="AH56" s="77">
        <v>94.351711821665489</v>
      </c>
      <c r="AI56" s="77">
        <v>94.169820734540295</v>
      </c>
      <c r="AJ56" s="160">
        <v>18.947893500717061</v>
      </c>
      <c r="AK56" s="98">
        <v>1.2995947796055121</v>
      </c>
      <c r="AL56" s="115">
        <v>63.892944038929443</v>
      </c>
      <c r="AM56" s="133">
        <v>509.3608597285068</v>
      </c>
      <c r="AN56" s="160">
        <v>3.1370093881098846</v>
      </c>
      <c r="AO56" s="160">
        <v>3.5262725849162511</v>
      </c>
      <c r="AP56" s="160">
        <v>7.1425766292929094</v>
      </c>
      <c r="AQ56" s="133">
        <v>29395.738949430634</v>
      </c>
      <c r="AT56" s="133">
        <v>22220.521611362801</v>
      </c>
      <c r="AU56" s="137">
        <v>97.6</v>
      </c>
      <c r="AV56" s="133">
        <v>16346.766994005864</v>
      </c>
      <c r="AW56" s="133">
        <v>21198.114362679076</v>
      </c>
      <c r="AZ56" s="137">
        <v>39.366022637362505</v>
      </c>
      <c r="BB56" s="74">
        <v>0.87631971511927231</v>
      </c>
      <c r="BC56" s="74">
        <v>70.370470524607896</v>
      </c>
      <c r="BE56" s="74">
        <v>85.786911844240137</v>
      </c>
      <c r="BF56" s="77">
        <v>77.902621722846447</v>
      </c>
      <c r="BG56" s="77">
        <v>76.390422029332541</v>
      </c>
      <c r="BI56" s="133">
        <v>6294.9232461721986</v>
      </c>
      <c r="BK56" s="137">
        <v>25.925607020510473</v>
      </c>
      <c r="BM56" s="133">
        <v>83032.325211215866</v>
      </c>
    </row>
    <row r="57" spans="1:65" x14ac:dyDescent="0.45">
      <c r="A57" s="167" t="s">
        <v>708</v>
      </c>
      <c r="B57" s="419" t="s">
        <v>1367</v>
      </c>
      <c r="C57" s="70">
        <v>8192.7007299270081</v>
      </c>
      <c r="D57" s="70">
        <v>9468.0030840400923</v>
      </c>
      <c r="E57" s="70">
        <v>2437.8378378378379</v>
      </c>
      <c r="F57" s="73">
        <v>56</v>
      </c>
      <c r="G57" s="73">
        <v>26</v>
      </c>
      <c r="H57" s="73"/>
      <c r="I57" s="73"/>
      <c r="J57" s="70">
        <v>2685.8974358974356</v>
      </c>
      <c r="K57" s="70">
        <v>305.76923076923077</v>
      </c>
      <c r="L57" s="169">
        <v>76.923076923076934</v>
      </c>
      <c r="M57" s="73">
        <v>94.1</v>
      </c>
      <c r="N57" s="84">
        <v>823.92</v>
      </c>
      <c r="O57" s="84"/>
      <c r="P57" s="84">
        <v>903</v>
      </c>
      <c r="Q57" s="84">
        <v>701</v>
      </c>
      <c r="R57" s="84">
        <v>829</v>
      </c>
      <c r="S57" s="84">
        <v>780</v>
      </c>
      <c r="U57" s="75">
        <v>89.473684210526315</v>
      </c>
      <c r="AB57" s="97">
        <v>26.92</v>
      </c>
      <c r="AC57" s="76">
        <v>6.0408383508966583</v>
      </c>
      <c r="AD57" s="77">
        <v>27.173913043478258</v>
      </c>
      <c r="AE57" s="108">
        <v>24.200398708942473</v>
      </c>
      <c r="AF57" s="77">
        <v>6.5924528301886793</v>
      </c>
      <c r="AG57" s="77">
        <v>9.7354385964912282</v>
      </c>
      <c r="AH57" s="77">
        <v>97.528498636846905</v>
      </c>
      <c r="AI57" s="77">
        <v>79.646073167164616</v>
      </c>
      <c r="AJ57" s="121">
        <v>28.491686815318946</v>
      </c>
      <c r="AK57" s="98">
        <v>1.5778357559945337</v>
      </c>
      <c r="AL57" s="115">
        <v>67.628205128205138</v>
      </c>
      <c r="AM57" s="70">
        <v>852.5</v>
      </c>
      <c r="AN57" s="121">
        <v>3.6971857022434524</v>
      </c>
      <c r="AO57" s="121">
        <v>7.0666647878591462</v>
      </c>
      <c r="AP57" s="121">
        <v>6.3943370030700644</v>
      </c>
      <c r="AQ57" s="70">
        <v>14781.746031746032</v>
      </c>
      <c r="AT57" s="70">
        <v>12896.825396825398</v>
      </c>
      <c r="AU57" s="74">
        <v>98.8</v>
      </c>
      <c r="AV57" s="70">
        <v>4063.8961992778013</v>
      </c>
      <c r="AW57" s="70">
        <v>40476.190476190481</v>
      </c>
      <c r="AZ57" s="74">
        <v>30.067188703716347</v>
      </c>
      <c r="BB57" s="74">
        <v>1.4575341639372186</v>
      </c>
      <c r="BC57" s="74">
        <v>39.047619047619051</v>
      </c>
      <c r="BE57" s="74">
        <v>42.857142857142854</v>
      </c>
      <c r="BF57" s="77">
        <v>87.745098039215691</v>
      </c>
      <c r="BG57" s="77">
        <v>84.418746195982962</v>
      </c>
      <c r="BI57" s="70">
        <v>5483.459637514803</v>
      </c>
      <c r="BK57" s="74">
        <v>33.321516318710522</v>
      </c>
      <c r="BM57" s="70">
        <v>94196.428571428565</v>
      </c>
    </row>
    <row r="58" spans="1:65" x14ac:dyDescent="0.45">
      <c r="A58" s="130" t="s">
        <v>709</v>
      </c>
      <c r="B58" s="419" t="s">
        <v>1367</v>
      </c>
      <c r="C58" s="133">
        <v>4821.2416623909694</v>
      </c>
      <c r="D58" s="133">
        <v>6341.4827540636979</v>
      </c>
      <c r="E58" s="133">
        <v>2675.6302521008402</v>
      </c>
      <c r="F58" s="136">
        <v>57</v>
      </c>
      <c r="G58" s="136">
        <v>30</v>
      </c>
      <c r="H58" s="136">
        <v>26</v>
      </c>
      <c r="I58" s="136">
        <v>10</v>
      </c>
      <c r="J58" s="133">
        <v>2850.4273504273506</v>
      </c>
      <c r="K58" s="133">
        <v>239.39962476547842</v>
      </c>
      <c r="L58" s="140">
        <v>91.928251121076229</v>
      </c>
      <c r="M58" s="136">
        <v>93.2</v>
      </c>
      <c r="N58" s="142">
        <v>872.45</v>
      </c>
      <c r="O58" s="142">
        <v>430</v>
      </c>
      <c r="P58" s="142">
        <v>635</v>
      </c>
      <c r="Q58" s="142">
        <v>783</v>
      </c>
      <c r="R58" s="142">
        <v>930</v>
      </c>
      <c r="S58" s="142">
        <v>1082</v>
      </c>
      <c r="U58" s="138">
        <v>89.156626506024097</v>
      </c>
      <c r="AB58" s="150">
        <v>34.53</v>
      </c>
      <c r="AC58" s="146">
        <v>8.2461362353499741</v>
      </c>
      <c r="AD58" s="155">
        <v>46.889952153110045</v>
      </c>
      <c r="AE58" s="108">
        <v>13.061260327604572</v>
      </c>
      <c r="AF58" s="77">
        <v>7.1985815602836878</v>
      </c>
      <c r="AG58" s="77">
        <v>10.23961661341853</v>
      </c>
      <c r="AH58" s="77">
        <v>97.730000545308926</v>
      </c>
      <c r="AI58" s="77">
        <v>91.093871217998441</v>
      </c>
      <c r="AJ58" s="160">
        <v>23.251254950458915</v>
      </c>
      <c r="AK58" s="98">
        <v>3.0515094800227844</v>
      </c>
      <c r="AL58" s="115">
        <v>57.881269191402254</v>
      </c>
      <c r="AM58" s="133">
        <v>683.23170731707319</v>
      </c>
      <c r="AN58" s="160">
        <v>4.1563150868272452</v>
      </c>
      <c r="AO58" s="160">
        <v>3.9658571971839538</v>
      </c>
      <c r="AP58" s="160">
        <v>4.5522100511917216</v>
      </c>
      <c r="AQ58" s="133">
        <v>30403.959336543605</v>
      </c>
      <c r="AT58" s="133">
        <v>18733.279828785446</v>
      </c>
      <c r="AU58" s="137">
        <v>99.6</v>
      </c>
      <c r="AV58" s="133">
        <v>6735.3310895746326</v>
      </c>
      <c r="AW58" s="133">
        <v>21716.158373461745</v>
      </c>
      <c r="AZ58" s="137">
        <v>52.328756153166601</v>
      </c>
      <c r="BB58" s="74">
        <v>0.74271489995916362</v>
      </c>
      <c r="BC58" s="74">
        <v>58.954105951246085</v>
      </c>
      <c r="BE58" s="74">
        <v>76.685278496527303</v>
      </c>
      <c r="BF58" s="77">
        <v>87.5</v>
      </c>
      <c r="BG58" s="77">
        <v>93.810481223950759</v>
      </c>
      <c r="BI58" s="133">
        <v>2698.726512553415</v>
      </c>
      <c r="BK58" s="137">
        <v>29.183733521727056</v>
      </c>
      <c r="BM58" s="133">
        <v>26558.31995719636</v>
      </c>
    </row>
    <row r="59" spans="1:65" x14ac:dyDescent="0.45">
      <c r="A59" s="167" t="s">
        <v>710</v>
      </c>
      <c r="B59" s="419" t="s">
        <v>1367</v>
      </c>
      <c r="C59" s="70">
        <v>4110.9771777563483</v>
      </c>
      <c r="D59" s="70">
        <v>5331.6493591542703</v>
      </c>
      <c r="E59" s="70">
        <v>3509.2178770949722</v>
      </c>
      <c r="F59" s="73">
        <v>54</v>
      </c>
      <c r="G59" s="73">
        <v>26</v>
      </c>
      <c r="H59" s="73">
        <v>32</v>
      </c>
      <c r="I59" s="73">
        <v>9</v>
      </c>
      <c r="J59" s="70">
        <v>2631.0439560439559</v>
      </c>
      <c r="K59" s="70">
        <v>330.57216910184792</v>
      </c>
      <c r="L59" s="169">
        <v>91.094147582697204</v>
      </c>
      <c r="M59" s="73">
        <v>88.1</v>
      </c>
      <c r="N59" s="84">
        <v>788.12</v>
      </c>
      <c r="O59" s="84">
        <v>503</v>
      </c>
      <c r="P59" s="84">
        <v>616</v>
      </c>
      <c r="Q59" s="84">
        <v>822</v>
      </c>
      <c r="R59" s="84">
        <v>951</v>
      </c>
      <c r="S59" s="84">
        <v>1083</v>
      </c>
      <c r="U59" s="75">
        <v>86.567164179104466</v>
      </c>
      <c r="AB59" s="97">
        <v>24.3</v>
      </c>
      <c r="AC59" s="76">
        <v>8.1047497972586058</v>
      </c>
      <c r="AD59" s="77">
        <v>51.803278688524593</v>
      </c>
      <c r="AE59" s="108">
        <v>15.232028908440491</v>
      </c>
      <c r="AF59" s="77">
        <v>6.5592249670750684</v>
      </c>
      <c r="AG59" s="77">
        <v>9.6355965054144406</v>
      </c>
      <c r="AH59" s="77">
        <v>95.641554890318588</v>
      </c>
      <c r="AI59" s="77">
        <v>97.036339301631898</v>
      </c>
      <c r="AJ59" s="121">
        <v>19.875284801570118</v>
      </c>
      <c r="AK59" s="98">
        <v>0.87897046938141132</v>
      </c>
      <c r="AL59" s="115">
        <v>52.741732942653826</v>
      </c>
      <c r="AM59" s="70">
        <v>331.05413105413106</v>
      </c>
      <c r="AN59" s="121">
        <v>2.2496572951970868</v>
      </c>
      <c r="AO59" s="121">
        <v>3.5183722079731607</v>
      </c>
      <c r="AP59" s="121">
        <v>21.469065812176485</v>
      </c>
      <c r="AQ59" s="70">
        <v>26217.404043363607</v>
      </c>
      <c r="AT59" s="70">
        <v>14210.372106651039</v>
      </c>
      <c r="AU59" s="74">
        <v>96.7</v>
      </c>
      <c r="AV59" s="70">
        <v>11736.745886654478</v>
      </c>
      <c r="AW59" s="70">
        <v>17304.424260181659</v>
      </c>
      <c r="AZ59" s="74">
        <v>42.256359532304053</v>
      </c>
      <c r="BB59" s="74">
        <v>3.659770792154478</v>
      </c>
      <c r="BC59" s="74">
        <v>15.101303596670332</v>
      </c>
      <c r="BE59" s="74">
        <v>60.703628082299353</v>
      </c>
      <c r="BF59" s="77">
        <v>89.837398373983731</v>
      </c>
      <c r="BG59" s="77">
        <v>68.976822201890826</v>
      </c>
      <c r="BI59" s="70">
        <v>3743.2973991132021</v>
      </c>
      <c r="BK59" s="74">
        <v>19.502708101766704</v>
      </c>
      <c r="BM59" s="70">
        <v>27172.575446820978</v>
      </c>
    </row>
    <row r="60" spans="1:65" x14ac:dyDescent="0.45">
      <c r="A60" s="130" t="s">
        <v>711</v>
      </c>
      <c r="B60" s="419" t="s">
        <v>1367</v>
      </c>
      <c r="C60" s="133">
        <v>4808.3405092877347</v>
      </c>
      <c r="D60" s="133">
        <v>6237.9032258064517</v>
      </c>
      <c r="E60" s="133">
        <v>2596.4646464646462</v>
      </c>
      <c r="F60" s="136">
        <v>56</v>
      </c>
      <c r="G60" s="136">
        <v>29</v>
      </c>
      <c r="H60" s="136">
        <v>21</v>
      </c>
      <c r="I60" s="136"/>
      <c r="J60" s="133">
        <v>2287.3931623931621</v>
      </c>
      <c r="K60" s="133">
        <v>289.44493006993008</v>
      </c>
      <c r="L60" s="140">
        <v>90.721649484536087</v>
      </c>
      <c r="M60" s="136">
        <v>91.3</v>
      </c>
      <c r="N60" s="142">
        <v>833.72</v>
      </c>
      <c r="O60" s="142">
        <v>376</v>
      </c>
      <c r="P60" s="142">
        <v>625</v>
      </c>
      <c r="Q60" s="142">
        <v>744</v>
      </c>
      <c r="R60" s="142">
        <v>997</v>
      </c>
      <c r="S60" s="142">
        <v>928</v>
      </c>
      <c r="U60" s="138">
        <v>93.506493506493499</v>
      </c>
      <c r="AB60" s="150">
        <v>22.68</v>
      </c>
      <c r="AC60" s="146">
        <v>7.5389580959084395</v>
      </c>
      <c r="AD60" s="155">
        <v>41.626794258373209</v>
      </c>
      <c r="AE60" s="108">
        <v>8.4606254842572373</v>
      </c>
      <c r="AF60" s="77">
        <v>6.3624535315985131</v>
      </c>
      <c r="AG60" s="77">
        <v>10.35985423625873</v>
      </c>
      <c r="AH60" s="77">
        <v>96.452027598499512</v>
      </c>
      <c r="AI60" s="77">
        <v>91.061083040131223</v>
      </c>
      <c r="AJ60" s="160">
        <v>16.305583458379324</v>
      </c>
      <c r="AK60" s="98">
        <v>3.3459754262788364</v>
      </c>
      <c r="AL60" s="115">
        <v>63.983488132094948</v>
      </c>
      <c r="AM60" s="133">
        <v>315.89366515837105</v>
      </c>
      <c r="AN60" s="160">
        <v>2.6216947392637846</v>
      </c>
      <c r="AO60" s="160">
        <v>4.7744559078243842</v>
      </c>
      <c r="AP60" s="160">
        <v>5.1211453744493394</v>
      </c>
      <c r="AQ60" s="133">
        <v>31365.444100751214</v>
      </c>
      <c r="AT60" s="133">
        <v>11215.201060539106</v>
      </c>
      <c r="AU60" s="137">
        <v>93.4</v>
      </c>
      <c r="AV60" s="133">
        <v>3716.7544214931822</v>
      </c>
      <c r="AW60" s="133">
        <v>16570.923552806009</v>
      </c>
      <c r="AZ60" s="137">
        <v>46.259260236795946</v>
      </c>
      <c r="BB60" s="74"/>
      <c r="BC60" s="74"/>
      <c r="BE60" s="74"/>
      <c r="BF60" s="77">
        <v>83.933518005540165</v>
      </c>
      <c r="BG60" s="77">
        <v>84.36456191575391</v>
      </c>
      <c r="BI60" s="133">
        <v>2486.3212716582584</v>
      </c>
      <c r="BK60" s="137">
        <v>24.242621375743532</v>
      </c>
      <c r="BM60" s="133">
        <v>21060.539107379584</v>
      </c>
    </row>
    <row r="61" spans="1:65" x14ac:dyDescent="0.45">
      <c r="A61" s="167" t="s">
        <v>712</v>
      </c>
      <c r="B61" s="419" t="s">
        <v>1367</v>
      </c>
      <c r="C61" s="70">
        <v>8238.2550335570468</v>
      </c>
      <c r="D61" s="70">
        <v>12825.913621262458</v>
      </c>
      <c r="E61" s="70">
        <v>3395.348837209302</v>
      </c>
      <c r="F61" s="73">
        <v>60</v>
      </c>
      <c r="G61" s="73">
        <v>27</v>
      </c>
      <c r="H61" s="73"/>
      <c r="I61" s="73"/>
      <c r="J61" s="70">
        <v>10519.23076923077</v>
      </c>
      <c r="K61" s="70">
        <v>404.55840455840456</v>
      </c>
      <c r="L61" s="169">
        <v>87.096774193548384</v>
      </c>
      <c r="M61" s="73">
        <v>90.3</v>
      </c>
      <c r="N61" s="84">
        <v>851.74</v>
      </c>
      <c r="O61" s="84"/>
      <c r="P61" s="84">
        <v>739</v>
      </c>
      <c r="Q61" s="84">
        <v>780</v>
      </c>
      <c r="R61" s="84">
        <v>854</v>
      </c>
      <c r="S61" s="84">
        <v>1114</v>
      </c>
      <c r="U61" s="75">
        <v>100</v>
      </c>
      <c r="AB61" s="97">
        <v>9.68</v>
      </c>
      <c r="AC61" s="76">
        <v>7.8391520186748016</v>
      </c>
      <c r="AD61" s="77">
        <v>21.276595744680851</v>
      </c>
      <c r="AE61" s="108">
        <v>12.80894384529565</v>
      </c>
      <c r="AF61" s="77">
        <v>6.6762402088772843</v>
      </c>
      <c r="AG61" s="77">
        <v>12.967653758542141</v>
      </c>
      <c r="AH61" s="77">
        <v>96.549999976349653</v>
      </c>
      <c r="AI61" s="77">
        <v>81.92023588310272</v>
      </c>
      <c r="AJ61" s="121">
        <v>24.981339323011181</v>
      </c>
      <c r="AK61" s="98">
        <v>1.3766468371383187</v>
      </c>
      <c r="AL61" s="115">
        <v>69.436201780415431</v>
      </c>
      <c r="AM61" s="70">
        <v>1522.5</v>
      </c>
      <c r="AN61" s="121">
        <v>1.0808016321319029</v>
      </c>
      <c r="AO61" s="121">
        <v>4.535328878039671</v>
      </c>
      <c r="AP61" s="121">
        <v>5.671176353143629</v>
      </c>
      <c r="AQ61" s="70">
        <v>22444.444444444445</v>
      </c>
      <c r="AT61" s="70">
        <v>17733.333333333332</v>
      </c>
      <c r="AU61" s="74">
        <v>94.6</v>
      </c>
      <c r="AV61" s="70">
        <v>11688.644341144105</v>
      </c>
      <c r="AW61" s="70">
        <v>81777.777777777781</v>
      </c>
      <c r="AZ61" s="74">
        <v>16.685790879693876</v>
      </c>
      <c r="BB61" s="74">
        <v>1.8593101167027974</v>
      </c>
      <c r="BC61" s="74">
        <v>85.722379603399432</v>
      </c>
      <c r="BE61" s="74">
        <v>86.628895184135985</v>
      </c>
      <c r="BF61" s="77">
        <v>72.185430463576168</v>
      </c>
      <c r="BG61" s="77">
        <v>94.072312606440164</v>
      </c>
      <c r="BI61" s="70">
        <v>6095.6378585942593</v>
      </c>
      <c r="BK61" s="74">
        <v>52.829941900395305</v>
      </c>
      <c r="BM61" s="70">
        <v>461644.4444444445</v>
      </c>
    </row>
    <row r="62" spans="1:65" x14ac:dyDescent="0.45">
      <c r="A62" s="130" t="s">
        <v>713</v>
      </c>
      <c r="B62" s="419" t="s">
        <v>1367</v>
      </c>
      <c r="C62" s="133">
        <v>4862.7005347593577</v>
      </c>
      <c r="D62" s="133">
        <v>6006.3855063855071</v>
      </c>
      <c r="E62" s="133">
        <v>3477.5401069518716</v>
      </c>
      <c r="F62" s="136">
        <v>58</v>
      </c>
      <c r="G62" s="136">
        <v>31</v>
      </c>
      <c r="H62" s="136">
        <v>41</v>
      </c>
      <c r="I62" s="136">
        <v>15</v>
      </c>
      <c r="J62" s="133">
        <v>4275.3036437246965</v>
      </c>
      <c r="K62" s="133">
        <v>288.05728805728808</v>
      </c>
      <c r="L62" s="140">
        <v>94.602272727272734</v>
      </c>
      <c r="M62" s="136">
        <v>88.8</v>
      </c>
      <c r="N62" s="142">
        <v>884.74</v>
      </c>
      <c r="O62" s="142">
        <v>619</v>
      </c>
      <c r="P62" s="142">
        <v>754</v>
      </c>
      <c r="Q62" s="142">
        <v>827</v>
      </c>
      <c r="R62" s="142">
        <v>1035</v>
      </c>
      <c r="S62" s="142">
        <v>1185</v>
      </c>
      <c r="U62" s="138">
        <v>97.727272727272734</v>
      </c>
      <c r="AB62" s="150">
        <v>19.600000000000001</v>
      </c>
      <c r="AC62" s="146">
        <v>5.1476716759115186</v>
      </c>
      <c r="AD62" s="155">
        <v>49.568965517241381</v>
      </c>
      <c r="AE62" s="108">
        <v>6.6408005617977528</v>
      </c>
      <c r="AF62" s="77">
        <v>6.5606343283582094</v>
      </c>
      <c r="AG62" s="77">
        <v>11.247563946406821</v>
      </c>
      <c r="AH62" s="77">
        <v>94.793385442904636</v>
      </c>
      <c r="AI62" s="77">
        <v>81.811286284041145</v>
      </c>
      <c r="AJ62" s="160">
        <v>18.492883207336689</v>
      </c>
      <c r="AK62" s="98">
        <v>1.3793839259857641</v>
      </c>
      <c r="AL62" s="115">
        <v>63.730569948186535</v>
      </c>
      <c r="AM62" s="133">
        <v>360.79185520361989</v>
      </c>
      <c r="AN62" s="160">
        <v>5.5060469215932049</v>
      </c>
      <c r="AO62" s="160">
        <v>2.5654522639783917</v>
      </c>
      <c r="AP62" s="160">
        <v>6.8505894889967696</v>
      </c>
      <c r="AQ62" s="133">
        <v>16045.177482968806</v>
      </c>
      <c r="AT62" s="133">
        <v>19325.923269989242</v>
      </c>
      <c r="AU62" s="137">
        <v>94</v>
      </c>
      <c r="AV62" s="133">
        <v>5699.5938121164991</v>
      </c>
      <c r="AW62" s="133">
        <v>24085.693797059877</v>
      </c>
      <c r="AZ62" s="137">
        <v>48.213100062752737</v>
      </c>
      <c r="BB62" s="74">
        <v>1.5658075036643213</v>
      </c>
      <c r="BC62" s="74">
        <v>73.119726060902536</v>
      </c>
      <c r="BE62" s="74">
        <v>98.605845664669189</v>
      </c>
      <c r="BF62" s="77">
        <v>82.120582120582114</v>
      </c>
      <c r="BG62" s="77">
        <v>53.46776541953929</v>
      </c>
      <c r="BI62" s="133">
        <v>4017.4781248838631</v>
      </c>
      <c r="BK62" s="137">
        <v>26.293449393933766</v>
      </c>
      <c r="BM62" s="133">
        <v>25932.233775546792</v>
      </c>
    </row>
    <row r="63" spans="1:65" x14ac:dyDescent="0.45">
      <c r="A63" s="167" t="s">
        <v>714</v>
      </c>
      <c r="B63" s="419" t="s">
        <v>1367</v>
      </c>
      <c r="C63" s="70">
        <v>4359.3723349820912</v>
      </c>
      <c r="D63" s="70">
        <v>5764.5900279879752</v>
      </c>
      <c r="E63" s="70">
        <v>2580.8950086058521</v>
      </c>
      <c r="F63" s="73">
        <v>51</v>
      </c>
      <c r="G63" s="73">
        <v>26</v>
      </c>
      <c r="H63" s="73">
        <v>28</v>
      </c>
      <c r="I63" s="73">
        <v>10</v>
      </c>
      <c r="J63" s="70">
        <v>2515.4914529914531</v>
      </c>
      <c r="K63" s="70">
        <v>140.01411432604093</v>
      </c>
      <c r="L63" s="169">
        <v>88.330632090761753</v>
      </c>
      <c r="M63" s="73">
        <v>89.8</v>
      </c>
      <c r="N63" s="84">
        <v>751.43</v>
      </c>
      <c r="O63" s="84">
        <v>457</v>
      </c>
      <c r="P63" s="84">
        <v>662</v>
      </c>
      <c r="Q63" s="84">
        <v>741</v>
      </c>
      <c r="R63" s="84">
        <v>892</v>
      </c>
      <c r="S63" s="84">
        <v>1071</v>
      </c>
      <c r="U63" s="75">
        <v>86.776859504132233</v>
      </c>
      <c r="AB63" s="97">
        <v>11.18</v>
      </c>
      <c r="AC63" s="76">
        <v>4.8159995558599347</v>
      </c>
      <c r="AD63" s="77">
        <v>46.536144578313255</v>
      </c>
      <c r="AE63" s="108">
        <v>14.857465344894241</v>
      </c>
      <c r="AF63" s="77">
        <v>7.2445171849427172</v>
      </c>
      <c r="AG63" s="77">
        <v>9.7649989170457001</v>
      </c>
      <c r="AH63" s="77">
        <v>95.602116628360676</v>
      </c>
      <c r="AI63" s="77">
        <v>91.747273480281621</v>
      </c>
      <c r="AJ63" s="121">
        <v>16.358459595063092</v>
      </c>
      <c r="AK63" s="98">
        <v>1.7005823912298732</v>
      </c>
      <c r="AL63" s="115">
        <v>59.982989581118439</v>
      </c>
      <c r="AM63" s="70">
        <v>414.01734104046238</v>
      </c>
      <c r="AN63" s="121">
        <v>3.3597211629973716</v>
      </c>
      <c r="AO63" s="121">
        <v>3.2638074732498548</v>
      </c>
      <c r="AP63" s="121">
        <v>3.2600561272217026</v>
      </c>
      <c r="AQ63" s="70">
        <v>27899.315550438172</v>
      </c>
      <c r="AT63" s="70">
        <v>15675.174310752893</v>
      </c>
      <c r="AU63" s="74">
        <v>97.8</v>
      </c>
      <c r="AV63" s="70">
        <v>15725.923006175271</v>
      </c>
      <c r="AW63" s="70">
        <v>17184.801381692574</v>
      </c>
      <c r="AZ63" s="74">
        <v>35.274669310975973</v>
      </c>
      <c r="BB63" s="74">
        <v>0.80937411938843595</v>
      </c>
      <c r="BC63" s="74">
        <v>62.087132725430592</v>
      </c>
      <c r="BE63" s="74">
        <v>68.004052684903755</v>
      </c>
      <c r="BF63" s="77">
        <v>92.222222222222229</v>
      </c>
      <c r="BG63" s="77">
        <v>85.346460846384105</v>
      </c>
      <c r="BI63" s="70">
        <v>4769.0852153728147</v>
      </c>
      <c r="BK63" s="74">
        <v>15.077861353031293</v>
      </c>
      <c r="BM63" s="70">
        <v>78698.906160046055</v>
      </c>
    </row>
    <row r="64" spans="1:65" x14ac:dyDescent="0.45">
      <c r="A64" s="130" t="s">
        <v>715</v>
      </c>
      <c r="B64" s="419" t="s">
        <v>1367</v>
      </c>
      <c r="C64" s="133">
        <v>4803.748451053284</v>
      </c>
      <c r="D64" s="133">
        <v>6539.690548267743</v>
      </c>
      <c r="E64" s="133">
        <v>4019.6319018404906</v>
      </c>
      <c r="F64" s="136">
        <v>56</v>
      </c>
      <c r="G64" s="136">
        <v>33</v>
      </c>
      <c r="H64" s="136">
        <v>29</v>
      </c>
      <c r="I64" s="136">
        <v>10</v>
      </c>
      <c r="J64" s="133">
        <v>2213.3995037220843</v>
      </c>
      <c r="K64" s="133">
        <v>149.30069930069931</v>
      </c>
      <c r="L64" s="140">
        <v>87.64940239043824</v>
      </c>
      <c r="M64" s="136">
        <v>88.6</v>
      </c>
      <c r="N64" s="142">
        <v>868.03</v>
      </c>
      <c r="O64" s="142">
        <v>436</v>
      </c>
      <c r="P64" s="142">
        <v>625</v>
      </c>
      <c r="Q64" s="142">
        <v>880</v>
      </c>
      <c r="R64" s="142">
        <v>954</v>
      </c>
      <c r="S64" s="142">
        <v>1148</v>
      </c>
      <c r="U64" s="138">
        <v>97.727272727272734</v>
      </c>
      <c r="AB64" s="150">
        <v>18.329999999999998</v>
      </c>
      <c r="AC64" s="146">
        <v>5.0276031554590217</v>
      </c>
      <c r="AD64" s="155">
        <v>51.445086705202314</v>
      </c>
      <c r="AE64" s="108">
        <v>9.5871552701171137</v>
      </c>
      <c r="AF64" s="77">
        <v>4.838709677419355</v>
      </c>
      <c r="AG64" s="77">
        <v>9.3980694980694981</v>
      </c>
      <c r="AH64" s="77">
        <v>97.275881210832949</v>
      </c>
      <c r="AI64" s="77">
        <v>90.581096169716986</v>
      </c>
      <c r="AJ64" s="160">
        <v>14.994134691544932</v>
      </c>
      <c r="AK64" s="98">
        <v>2.2074609148081734</v>
      </c>
      <c r="AL64" s="115">
        <v>59.568965517241381</v>
      </c>
      <c r="AM64" s="133">
        <v>401.42140468227421</v>
      </c>
      <c r="AN64" s="160">
        <v>2.1215941292641811</v>
      </c>
      <c r="AO64" s="160">
        <v>2.9866181089049899</v>
      </c>
      <c r="AP64" s="160">
        <v>4.1286397218600612</v>
      </c>
      <c r="AQ64" s="133">
        <v>24710.807535529362</v>
      </c>
      <c r="AT64" s="133">
        <v>20821.857441886088</v>
      </c>
      <c r="AU64" s="137">
        <v>96.9</v>
      </c>
      <c r="AV64" s="133">
        <v>15361.487488873503</v>
      </c>
      <c r="AW64" s="133">
        <v>27927.729426021815</v>
      </c>
      <c r="AZ64" s="137">
        <v>53.467911311945016</v>
      </c>
      <c r="BB64" s="74">
        <v>0.81202247288454565</v>
      </c>
      <c r="BC64" s="74">
        <v>43.044428259286235</v>
      </c>
      <c r="BE64" s="74">
        <v>70.630007283321191</v>
      </c>
      <c r="BF64" s="77">
        <v>88.205128205128204</v>
      </c>
      <c r="BG64" s="77">
        <v>97.980908848774376</v>
      </c>
      <c r="BI64" s="133">
        <v>2998.2954657473119</v>
      </c>
      <c r="BK64" s="137">
        <v>16.759806529384029</v>
      </c>
      <c r="BM64" s="133">
        <v>55359.700341522534</v>
      </c>
    </row>
    <row r="65" spans="1:66" x14ac:dyDescent="0.45">
      <c r="A65" s="167" t="s">
        <v>716</v>
      </c>
      <c r="B65" s="419" t="s">
        <v>1367</v>
      </c>
      <c r="C65" s="70">
        <v>5364.8198607326667</v>
      </c>
      <c r="D65" s="70">
        <v>6541.8175235336712</v>
      </c>
      <c r="E65" s="70">
        <v>4628.8888888888887</v>
      </c>
      <c r="F65" s="73">
        <v>47</v>
      </c>
      <c r="G65" s="73">
        <v>22</v>
      </c>
      <c r="H65" s="73">
        <v>36</v>
      </c>
      <c r="I65" s="73">
        <v>12</v>
      </c>
      <c r="J65" s="70">
        <v>3008.9445438282646</v>
      </c>
      <c r="K65" s="70">
        <v>52.147239263803684</v>
      </c>
      <c r="L65" s="169">
        <v>88.34688346883469</v>
      </c>
      <c r="M65" s="73">
        <v>92.8</v>
      </c>
      <c r="N65" s="84">
        <v>712.69</v>
      </c>
      <c r="O65" s="84">
        <v>552</v>
      </c>
      <c r="P65" s="84">
        <v>680</v>
      </c>
      <c r="Q65" s="84">
        <v>902</v>
      </c>
      <c r="R65" s="84">
        <v>963</v>
      </c>
      <c r="S65" s="84">
        <v>963</v>
      </c>
      <c r="U65" s="75">
        <v>96.551724137931032</v>
      </c>
      <c r="AB65" s="97">
        <v>15.45</v>
      </c>
      <c r="AC65" s="76">
        <v>3.1045940890307149</v>
      </c>
      <c r="AD65" s="77">
        <v>54.751131221719461</v>
      </c>
      <c r="AE65" s="108">
        <v>13.913797357618716</v>
      </c>
      <c r="AF65" s="77">
        <v>6.109170305676856</v>
      </c>
      <c r="AG65" s="77">
        <v>12.22033462033462</v>
      </c>
      <c r="AH65" s="77">
        <v>94.206230809167252</v>
      </c>
      <c r="AI65" s="77">
        <v>84.329164155113517</v>
      </c>
      <c r="AJ65" s="121">
        <v>15.668132232549411</v>
      </c>
      <c r="AK65" s="98">
        <v>1.5857497604755293</v>
      </c>
      <c r="AL65" s="115">
        <v>67.252880533656764</v>
      </c>
      <c r="AM65" s="70">
        <v>554.18552036199094</v>
      </c>
      <c r="AN65" s="121">
        <v>4.4848177020661009</v>
      </c>
      <c r="AO65" s="121">
        <v>3.4986506990269719</v>
      </c>
      <c r="AP65" s="121">
        <v>0.41295370571614864</v>
      </c>
      <c r="AQ65" s="70">
        <v>56706.507304116865</v>
      </c>
      <c r="AT65" s="70">
        <v>21602.478972996902</v>
      </c>
      <c r="AU65" s="74">
        <v>97.1</v>
      </c>
      <c r="AV65" s="70">
        <v>11295.529210112842</v>
      </c>
      <c r="AW65" s="70">
        <v>19256.308100929615</v>
      </c>
      <c r="AZ65" s="74">
        <v>45.021457111467548</v>
      </c>
      <c r="BB65" s="74">
        <v>2.0266295170582183</v>
      </c>
      <c r="BC65" s="74">
        <v>36.50260999254288</v>
      </c>
      <c r="BE65" s="74">
        <v>46.029082774049215</v>
      </c>
      <c r="BF65" s="77">
        <v>84.795321637426895</v>
      </c>
      <c r="BG65" s="77">
        <v>39.302160088256002</v>
      </c>
      <c r="BI65" s="70">
        <v>7282.1023900424771</v>
      </c>
      <c r="BK65" s="74">
        <v>11.987212612950568</v>
      </c>
      <c r="BM65" s="70">
        <v>93802.567507746789</v>
      </c>
    </row>
    <row r="66" spans="1:66" x14ac:dyDescent="0.45">
      <c r="A66" s="130" t="s">
        <v>717</v>
      </c>
      <c r="B66" s="419" t="s">
        <v>1367</v>
      </c>
      <c r="C66" s="133">
        <v>4527.2827738637934</v>
      </c>
      <c r="D66" s="133">
        <v>5872.1709216005793</v>
      </c>
      <c r="E66" s="133">
        <v>2227.6536312849162</v>
      </c>
      <c r="F66" s="136">
        <v>48</v>
      </c>
      <c r="G66" s="136">
        <v>24</v>
      </c>
      <c r="H66" s="136">
        <v>27</v>
      </c>
      <c r="I66" s="136">
        <v>10</v>
      </c>
      <c r="J66" s="133">
        <v>2075.2508361204013</v>
      </c>
      <c r="K66" s="133">
        <v>185.48387096774195</v>
      </c>
      <c r="L66" s="140">
        <v>88.995215311004785</v>
      </c>
      <c r="M66" s="136">
        <v>89.8</v>
      </c>
      <c r="N66" s="142">
        <v>748.55</v>
      </c>
      <c r="O66" s="142">
        <v>475</v>
      </c>
      <c r="P66" s="142">
        <v>598</v>
      </c>
      <c r="Q66" s="142">
        <v>732</v>
      </c>
      <c r="R66" s="142">
        <v>843</v>
      </c>
      <c r="S66" s="142">
        <v>1128</v>
      </c>
      <c r="U66" s="138">
        <v>97.014925373134332</v>
      </c>
      <c r="AB66" s="150">
        <v>20.100000000000001</v>
      </c>
      <c r="AC66" s="146">
        <v>5.7206769007327098</v>
      </c>
      <c r="AD66" s="155">
        <v>53.873239436619713</v>
      </c>
      <c r="AE66" s="108">
        <v>6.9731410426038636</v>
      </c>
      <c r="AF66" s="77">
        <v>5.2810697430519138</v>
      </c>
      <c r="AG66" s="77">
        <v>9.2829001516136014</v>
      </c>
      <c r="AH66" s="77">
        <v>94.05860169987109</v>
      </c>
      <c r="AI66" s="77">
        <v>91.428970766898544</v>
      </c>
      <c r="AJ66" s="160">
        <v>20.381668505219238</v>
      </c>
      <c r="AK66" s="98">
        <v>0.82599410508480564</v>
      </c>
      <c r="AL66" s="115">
        <v>62.744116174261386</v>
      </c>
      <c r="AM66" s="133">
        <v>397.04362801377727</v>
      </c>
      <c r="AN66" s="160">
        <v>3.6914538434319022</v>
      </c>
      <c r="AO66" s="160">
        <v>1.8189792885737295</v>
      </c>
      <c r="AP66" s="160">
        <v>0.36287230991636377</v>
      </c>
      <c r="AQ66" s="133">
        <v>26036.187062836001</v>
      </c>
      <c r="AT66" s="133">
        <v>12740.620845135556</v>
      </c>
      <c r="AU66" s="137">
        <v>95.9</v>
      </c>
      <c r="AV66" s="133">
        <v>13154.508561813323</v>
      </c>
      <c r="AW66" s="133">
        <v>17203.306549511533</v>
      </c>
      <c r="AZ66" s="137">
        <v>43.623737928586642</v>
      </c>
      <c r="BB66" s="74">
        <v>0.73636711405866395</v>
      </c>
      <c r="BC66" s="74">
        <v>73.12877731287773</v>
      </c>
      <c r="BE66" s="74">
        <v>80.350224701689129</v>
      </c>
      <c r="BF66" s="77">
        <v>85.512367491166074</v>
      </c>
      <c r="BG66" s="77">
        <v>95.21206124944392</v>
      </c>
      <c r="BI66" s="133">
        <v>5076.8349283470016</v>
      </c>
      <c r="BK66" s="137">
        <v>19.220941205008629</v>
      </c>
      <c r="BM66" s="133">
        <v>51031.851552112836</v>
      </c>
    </row>
    <row r="67" spans="1:66" x14ac:dyDescent="0.45">
      <c r="A67" s="203" t="s">
        <v>718</v>
      </c>
      <c r="B67" s="419" t="s">
        <v>1367</v>
      </c>
      <c r="C67" s="207">
        <v>4771.1287810476269</v>
      </c>
      <c r="D67" s="207">
        <v>6289.7020386826971</v>
      </c>
      <c r="E67" s="207">
        <v>3082.5445346263309</v>
      </c>
      <c r="F67" s="212">
        <v>51</v>
      </c>
      <c r="G67" s="212">
        <v>26</v>
      </c>
      <c r="H67" s="212">
        <v>29</v>
      </c>
      <c r="I67" s="212">
        <v>10</v>
      </c>
      <c r="J67" s="207">
        <v>3014.2251328573725</v>
      </c>
      <c r="K67" s="207">
        <v>221.21792232404789</v>
      </c>
      <c r="L67" s="219">
        <v>91.180452978828157</v>
      </c>
      <c r="M67" s="212">
        <v>90.1</v>
      </c>
      <c r="N67" s="222">
        <v>769.68</v>
      </c>
      <c r="O67" s="222">
        <v>478</v>
      </c>
      <c r="P67" s="222">
        <v>618</v>
      </c>
      <c r="Q67" s="222">
        <v>759</v>
      </c>
      <c r="R67" s="222">
        <v>909</v>
      </c>
      <c r="S67" s="222">
        <v>1101</v>
      </c>
      <c r="U67" s="214">
        <v>90.567612687813025</v>
      </c>
      <c r="AB67" s="232">
        <v>21.36</v>
      </c>
      <c r="AC67" s="215">
        <v>5.3222015258537914</v>
      </c>
      <c r="AD67" s="216">
        <v>48.501820218426211</v>
      </c>
      <c r="AE67" s="243">
        <v>13.189890524330627</v>
      </c>
      <c r="AF67" s="216">
        <v>6.2087890009008975</v>
      </c>
      <c r="AG67" s="216">
        <v>10.380595305249727</v>
      </c>
      <c r="AH67" s="216">
        <v>95.083461902237872</v>
      </c>
      <c r="AI67" s="216">
        <v>90.189226535608526</v>
      </c>
      <c r="AJ67" s="252">
        <v>19.772979537876804</v>
      </c>
      <c r="AK67" s="233">
        <v>2.9367246272676892</v>
      </c>
      <c r="AL67" s="249">
        <v>59.177147461318626</v>
      </c>
      <c r="AM67" s="207">
        <v>398.30706691682303</v>
      </c>
      <c r="AN67" s="252">
        <v>3.2263991814671749</v>
      </c>
      <c r="AO67" s="252">
        <v>3.2579638084735802</v>
      </c>
      <c r="AP67" s="252">
        <v>3.4721009217168084</v>
      </c>
      <c r="AQ67" s="207">
        <v>24280.657684402831</v>
      </c>
      <c r="AT67" s="207">
        <v>19379.763073761133</v>
      </c>
      <c r="AU67" s="213">
        <v>96.143749999999997</v>
      </c>
      <c r="AV67" s="207">
        <v>10401.065712587326</v>
      </c>
      <c r="AW67" s="207">
        <v>21910.253482530257</v>
      </c>
      <c r="AZ67" s="213">
        <v>40.088594360403917</v>
      </c>
      <c r="BB67" s="213">
        <v>1.3</v>
      </c>
      <c r="BC67" s="213">
        <v>66.099999999999994</v>
      </c>
      <c r="BE67" s="213">
        <v>81.2</v>
      </c>
      <c r="BF67" s="216">
        <v>74.839864355689528</v>
      </c>
      <c r="BG67" s="216">
        <v>82.677138432924664</v>
      </c>
      <c r="BI67" s="207">
        <v>4783.2761560089402</v>
      </c>
      <c r="BK67" s="213">
        <v>26.150682613185406</v>
      </c>
      <c r="BM67" s="207">
        <v>75971.873334855743</v>
      </c>
    </row>
    <row r="68" spans="1:66" x14ac:dyDescent="0.45">
      <c r="A68" s="58" t="s">
        <v>686</v>
      </c>
      <c r="B68" s="419" t="s">
        <v>1368</v>
      </c>
      <c r="C68" s="62">
        <v>4958.129285014691</v>
      </c>
      <c r="D68" s="62">
        <v>6858.2337317397078</v>
      </c>
      <c r="E68" s="70">
        <v>2866.5403356794804</v>
      </c>
      <c r="F68" s="74">
        <v>48</v>
      </c>
      <c r="G68" s="74">
        <v>25</v>
      </c>
      <c r="H68" s="74">
        <v>24</v>
      </c>
      <c r="I68" s="74">
        <v>5</v>
      </c>
      <c r="J68" s="70">
        <v>2882.867132867133</v>
      </c>
      <c r="K68" s="70">
        <v>341.86095211503562</v>
      </c>
      <c r="L68" s="81">
        <v>90.924092409240913</v>
      </c>
      <c r="M68" s="74">
        <v>91.1</v>
      </c>
      <c r="N68" s="85">
        <v>764.3</v>
      </c>
      <c r="O68" s="85">
        <v>439</v>
      </c>
      <c r="P68" s="85">
        <v>478</v>
      </c>
      <c r="Q68" s="85">
        <v>598</v>
      </c>
      <c r="R68" s="85">
        <v>826</v>
      </c>
      <c r="S68" s="85">
        <v>1062</v>
      </c>
      <c r="U68" s="91">
        <v>84.848484848484844</v>
      </c>
      <c r="V68" s="75">
        <v>93</v>
      </c>
      <c r="W68" s="75">
        <v>84.587664992407426</v>
      </c>
      <c r="X68" s="75">
        <v>54</v>
      </c>
      <c r="Y68" s="94">
        <v>372.93729372937298</v>
      </c>
      <c r="AA68" s="96">
        <v>3.5294117647058822</v>
      </c>
      <c r="AB68" s="97">
        <v>29.37</v>
      </c>
      <c r="AC68" s="76">
        <v>3.903169751098722</v>
      </c>
      <c r="AD68" s="77">
        <v>49.685534591194966</v>
      </c>
      <c r="AE68" s="108">
        <v>9.8966225772306373</v>
      </c>
      <c r="AF68" s="77">
        <v>6.6871301775147929</v>
      </c>
      <c r="AG68" s="77">
        <v>13.369436527077395</v>
      </c>
      <c r="AH68" s="77">
        <v>94.188186654414892</v>
      </c>
      <c r="AI68" s="77">
        <v>98.818041643094062</v>
      </c>
      <c r="AJ68" s="121">
        <v>26.827759057343616</v>
      </c>
      <c r="AK68" s="98">
        <v>2.1963433487934396</v>
      </c>
      <c r="AL68" s="115">
        <v>56.955287437899216</v>
      </c>
      <c r="AM68" s="62">
        <v>430.91346153846155</v>
      </c>
      <c r="AN68" s="119">
        <v>3.643201913709309</v>
      </c>
      <c r="AO68" s="121">
        <v>2.9843216602377178</v>
      </c>
      <c r="AP68" s="121">
        <v>4.1063561203666303</v>
      </c>
      <c r="AQ68" s="70">
        <v>15344.2681246388</v>
      </c>
      <c r="AR68" s="120">
        <v>21.206949367642554</v>
      </c>
      <c r="AS68" s="120">
        <v>107.75896022055927</v>
      </c>
      <c r="AT68" s="70">
        <v>9756.856469751523</v>
      </c>
      <c r="AU68" s="75">
        <v>91.9</v>
      </c>
      <c r="AV68" s="70">
        <v>15005.476451259585</v>
      </c>
      <c r="AW68" s="70">
        <v>23652.042494554829</v>
      </c>
      <c r="AX68" s="67">
        <v>4729.5194914877538</v>
      </c>
      <c r="AY68" s="67">
        <v>18922.523003067075</v>
      </c>
      <c r="AZ68" s="75">
        <v>37.274409314791782</v>
      </c>
      <c r="BB68" s="74">
        <v>1.0123222814407296</v>
      </c>
      <c r="BC68" s="74">
        <v>89.120913153121265</v>
      </c>
      <c r="BE68" s="74">
        <v>99.969030659646947</v>
      </c>
      <c r="BF68" s="77">
        <v>80.906148867313917</v>
      </c>
      <c r="BG68" s="77">
        <v>91.708833257319739</v>
      </c>
      <c r="BH68" s="100"/>
      <c r="BI68" s="70">
        <v>4637.4607035327499</v>
      </c>
      <c r="BJ68" s="73">
        <v>15.7540500736377</v>
      </c>
      <c r="BK68" s="74">
        <v>21.177706096311809</v>
      </c>
      <c r="BM68" s="70">
        <v>33088.85629195004</v>
      </c>
      <c r="BN68" s="73">
        <v>15</v>
      </c>
    </row>
    <row r="69" spans="1:66" x14ac:dyDescent="0.45">
      <c r="A69" s="130" t="s">
        <v>687</v>
      </c>
      <c r="B69" s="419" t="s">
        <v>1368</v>
      </c>
      <c r="C69" s="133">
        <v>4672.9243374993521</v>
      </c>
      <c r="D69" s="133">
        <v>6396.2601402447408</v>
      </c>
      <c r="E69" s="133">
        <v>3030.919277858477</v>
      </c>
      <c r="F69" s="137">
        <v>54</v>
      </c>
      <c r="G69" s="137">
        <v>27</v>
      </c>
      <c r="H69" s="137">
        <v>11</v>
      </c>
      <c r="I69" s="137"/>
      <c r="J69" s="133">
        <v>2363.499245852187</v>
      </c>
      <c r="K69" s="133">
        <v>234.77992595639654</v>
      </c>
      <c r="L69" s="140">
        <v>88</v>
      </c>
      <c r="M69" s="137">
        <v>94.4</v>
      </c>
      <c r="N69" s="143">
        <v>814.83</v>
      </c>
      <c r="O69" s="143">
        <v>322</v>
      </c>
      <c r="P69" s="143">
        <v>452</v>
      </c>
      <c r="Q69" s="143">
        <v>642</v>
      </c>
      <c r="R69" s="143">
        <v>846</v>
      </c>
      <c r="S69" s="143">
        <v>1001</v>
      </c>
      <c r="U69" s="138">
        <v>90.683229813664596</v>
      </c>
      <c r="V69" s="138">
        <v>94.5</v>
      </c>
      <c r="W69" s="138">
        <v>87.591545724385838</v>
      </c>
      <c r="X69" s="138">
        <v>23</v>
      </c>
      <c r="Y69" s="148">
        <v>341.1764705882353</v>
      </c>
      <c r="AA69" s="96">
        <v>5.9701492537313428</v>
      </c>
      <c r="AB69" s="150">
        <v>27.06</v>
      </c>
      <c r="AC69" s="146">
        <v>7.336956885466142</v>
      </c>
      <c r="AD69" s="155">
        <v>55.000000000000007</v>
      </c>
      <c r="AE69" s="108">
        <v>10.412120456387555</v>
      </c>
      <c r="AF69" s="77">
        <v>5.6362297496318119</v>
      </c>
      <c r="AG69" s="77">
        <v>10.041847041847042</v>
      </c>
      <c r="AH69" s="77">
        <v>96.249842576307458</v>
      </c>
      <c r="AI69" s="77">
        <v>87.971831978298567</v>
      </c>
      <c r="AJ69" s="160">
        <v>20.099403406883415</v>
      </c>
      <c r="AK69" s="98">
        <v>2.221999343520916</v>
      </c>
      <c r="AL69" s="115">
        <v>55.698234349919737</v>
      </c>
      <c r="AM69" s="133">
        <v>374.67714766984841</v>
      </c>
      <c r="AN69" s="160">
        <v>3.1194551820284526</v>
      </c>
      <c r="AO69" s="160">
        <v>3.5834863232296565</v>
      </c>
      <c r="AP69" s="160">
        <v>9.9145683453237403</v>
      </c>
      <c r="AQ69" s="133">
        <v>15226.57900915708</v>
      </c>
      <c r="AR69" s="159">
        <v>72.503551105417728</v>
      </c>
      <c r="AS69" s="159">
        <v>82.64707676487761</v>
      </c>
      <c r="AT69" s="133">
        <v>9458.4018157626997</v>
      </c>
      <c r="AU69" s="138">
        <v>98</v>
      </c>
      <c r="AV69" s="133">
        <v>6342.6290443667267</v>
      </c>
      <c r="AW69" s="133">
        <v>20963.449949127338</v>
      </c>
      <c r="AX69" s="134">
        <v>4793.7700555686006</v>
      </c>
      <c r="AY69" s="134">
        <v>16169.679893558738</v>
      </c>
      <c r="AZ69" s="138">
        <v>35.55031057473844</v>
      </c>
      <c r="BB69" s="74">
        <v>1.2083731898380579</v>
      </c>
      <c r="BC69" s="74">
        <v>78.554850688534742</v>
      </c>
      <c r="BE69" s="74">
        <v>90.352777347980819</v>
      </c>
      <c r="BF69" s="77">
        <v>58.145363408521298</v>
      </c>
      <c r="BG69" s="77">
        <v>76.705069457494318</v>
      </c>
      <c r="BH69" s="152">
        <v>3.6808510638297873</v>
      </c>
      <c r="BI69" s="133">
        <v>2510.5123117916278</v>
      </c>
      <c r="BJ69" s="136">
        <v>20.447660098522167</v>
      </c>
      <c r="BK69" s="137">
        <v>22.400331783234144</v>
      </c>
      <c r="BM69" s="133">
        <v>34761.681145808878</v>
      </c>
      <c r="BN69" s="136">
        <v>22.7</v>
      </c>
    </row>
    <row r="70" spans="1:66" x14ac:dyDescent="0.45">
      <c r="A70" s="167" t="s">
        <v>688</v>
      </c>
      <c r="B70" s="419" t="s">
        <v>1368</v>
      </c>
      <c r="C70" s="70">
        <v>4564.9870496821286</v>
      </c>
      <c r="D70" s="70">
        <v>6349.0125131916175</v>
      </c>
      <c r="E70" s="70">
        <v>1998.0897803247374</v>
      </c>
      <c r="F70" s="74">
        <v>51</v>
      </c>
      <c r="G70" s="74">
        <v>25</v>
      </c>
      <c r="H70" s="74">
        <v>24</v>
      </c>
      <c r="I70" s="74">
        <v>10</v>
      </c>
      <c r="J70" s="70">
        <v>3510.1809954751129</v>
      </c>
      <c r="K70" s="70">
        <v>320.64863102998697</v>
      </c>
      <c r="L70" s="169">
        <v>93.280632411067202</v>
      </c>
      <c r="M70" s="74">
        <v>93.9</v>
      </c>
      <c r="N70" s="85">
        <v>769.55</v>
      </c>
      <c r="O70" s="85">
        <v>465</v>
      </c>
      <c r="P70" s="85">
        <v>573</v>
      </c>
      <c r="Q70" s="85">
        <v>674</v>
      </c>
      <c r="R70" s="85">
        <v>893</v>
      </c>
      <c r="S70" s="85">
        <v>1013</v>
      </c>
      <c r="U70" s="75">
        <v>92</v>
      </c>
      <c r="V70" s="75">
        <v>94.2</v>
      </c>
      <c r="W70" s="75">
        <v>88.589230548639804</v>
      </c>
      <c r="X70" s="75">
        <v>18</v>
      </c>
      <c r="Y70" s="94">
        <v>229.24901185770801</v>
      </c>
      <c r="AA70" s="96">
        <v>9.8484848484848477</v>
      </c>
      <c r="AB70" s="97">
        <v>25.3</v>
      </c>
      <c r="AC70" s="76">
        <v>5.1020670174996203</v>
      </c>
      <c r="AD70" s="77">
        <v>37.560975609756099</v>
      </c>
      <c r="AE70" s="108">
        <v>13.5251060561732</v>
      </c>
      <c r="AF70" s="77">
        <v>6.2956175298804782</v>
      </c>
      <c r="AG70" s="77">
        <v>10.783840117704758</v>
      </c>
      <c r="AH70" s="77">
        <v>97.720491933779144</v>
      </c>
      <c r="AI70" s="77">
        <v>90</v>
      </c>
      <c r="AJ70" s="121">
        <v>31.074933186445516</v>
      </c>
      <c r="AK70" s="98">
        <v>1.6195746088938727</v>
      </c>
      <c r="AL70" s="115">
        <v>49.26075268817204</v>
      </c>
      <c r="AM70" s="70">
        <v>377.41683991683993</v>
      </c>
      <c r="AN70" s="121">
        <v>1.782841501188561</v>
      </c>
      <c r="AO70" s="121">
        <v>3.6885113529924745</v>
      </c>
      <c r="AP70" s="121">
        <v>5.0770330884742894</v>
      </c>
      <c r="AQ70" s="70">
        <v>25746.493417089754</v>
      </c>
      <c r="AR70" s="120">
        <v>79.530286085356622</v>
      </c>
      <c r="AS70" s="120">
        <v>74.082759118294319</v>
      </c>
      <c r="AT70" s="70">
        <v>14611.479218655883</v>
      </c>
      <c r="AU70" s="75">
        <v>94.7</v>
      </c>
      <c r="AV70" s="70">
        <v>9047.6719635515055</v>
      </c>
      <c r="AW70" s="70">
        <v>31752.861199552535</v>
      </c>
      <c r="AX70" s="67">
        <v>6677.566474485845</v>
      </c>
      <c r="AY70" s="67">
        <v>25075.294725066688</v>
      </c>
      <c r="AZ70" s="75">
        <v>40.110428351490228</v>
      </c>
      <c r="BB70" s="74">
        <v>0.98534576608438462</v>
      </c>
      <c r="BC70" s="74">
        <v>72.003600823045261</v>
      </c>
      <c r="BE70" s="74">
        <v>77.121913580246911</v>
      </c>
      <c r="BF70" s="77">
        <v>86.41304347826086</v>
      </c>
      <c r="BG70" s="77">
        <v>85.019438690087696</v>
      </c>
      <c r="BH70" s="100">
        <v>6.756756756756757</v>
      </c>
      <c r="BI70" s="70">
        <v>4154.8989092316815</v>
      </c>
      <c r="BJ70" s="73">
        <v>8.5862533692722369</v>
      </c>
      <c r="BK70" s="74">
        <v>30.980794123411481</v>
      </c>
      <c r="BM70" s="70">
        <v>26658.635229326221</v>
      </c>
      <c r="BN70" s="73">
        <v>23.3</v>
      </c>
    </row>
    <row r="71" spans="1:66" x14ac:dyDescent="0.45">
      <c r="A71" s="130" t="s">
        <v>689</v>
      </c>
      <c r="B71" s="419" t="s">
        <v>1368</v>
      </c>
      <c r="C71" s="133">
        <v>5772.902772902773</v>
      </c>
      <c r="D71" s="133">
        <v>7372.3973825104104</v>
      </c>
      <c r="E71" s="133">
        <v>3819.6134574087332</v>
      </c>
      <c r="F71" s="137">
        <v>55</v>
      </c>
      <c r="G71" s="137">
        <v>25</v>
      </c>
      <c r="H71" s="137">
        <v>39</v>
      </c>
      <c r="I71" s="137">
        <v>13</v>
      </c>
      <c r="J71" s="133">
        <v>2341.1371237458193</v>
      </c>
      <c r="K71" s="133">
        <v>142.87266405910475</v>
      </c>
      <c r="L71" s="140">
        <v>88.5</v>
      </c>
      <c r="M71" s="137">
        <v>93.1</v>
      </c>
      <c r="N71" s="143">
        <v>793.58</v>
      </c>
      <c r="O71" s="143">
        <v>570</v>
      </c>
      <c r="P71" s="143">
        <v>625</v>
      </c>
      <c r="Q71" s="143">
        <v>774</v>
      </c>
      <c r="R71" s="143">
        <v>881</v>
      </c>
      <c r="S71" s="143">
        <v>1177</v>
      </c>
      <c r="U71" s="138">
        <v>91.304347826086953</v>
      </c>
      <c r="V71" s="138">
        <v>94.3</v>
      </c>
      <c r="W71" s="138">
        <v>88.543479283262002</v>
      </c>
      <c r="X71" s="138">
        <v>28</v>
      </c>
      <c r="Y71" s="148">
        <v>230</v>
      </c>
      <c r="AA71" s="96">
        <v>8.1632653061224492</v>
      </c>
      <c r="AB71" s="150">
        <v>24.5</v>
      </c>
      <c r="AC71" s="146">
        <v>6.9765730062287519</v>
      </c>
      <c r="AD71" s="155">
        <v>43.229166666666671</v>
      </c>
      <c r="AE71" s="108">
        <v>8.6127823528166481</v>
      </c>
      <c r="AF71" s="77">
        <v>8.1616161616161609</v>
      </c>
      <c r="AG71" s="77">
        <v>10.926144756277695</v>
      </c>
      <c r="AH71" s="77">
        <v>96.280065207826254</v>
      </c>
      <c r="AI71" s="77">
        <v>89.765474432458134</v>
      </c>
      <c r="AJ71" s="160">
        <v>24.937130755995138</v>
      </c>
      <c r="AK71" s="98">
        <v>0</v>
      </c>
      <c r="AL71" s="115">
        <v>63.416320885200548</v>
      </c>
      <c r="AM71" s="133">
        <v>445.73906485671193</v>
      </c>
      <c r="AN71" s="160">
        <v>2.4876471248164749</v>
      </c>
      <c r="AO71" s="160">
        <v>5.5088453204856194</v>
      </c>
      <c r="AP71" s="160">
        <v>0.29152043473338618</v>
      </c>
      <c r="AQ71" s="133">
        <v>21093.210586881472</v>
      </c>
      <c r="AR71" s="159">
        <v>45.375670662385062</v>
      </c>
      <c r="AS71" s="159">
        <v>148.55296487623912</v>
      </c>
      <c r="AT71" s="133">
        <v>15132.336018411967</v>
      </c>
      <c r="AU71" s="138">
        <v>98.4</v>
      </c>
      <c r="AV71" s="133">
        <v>8602.6950476353941</v>
      </c>
      <c r="AW71" s="133">
        <v>31749.136939010361</v>
      </c>
      <c r="AX71" s="134">
        <v>5891.8296892980434</v>
      </c>
      <c r="AY71" s="134">
        <v>25857.307249712314</v>
      </c>
      <c r="AZ71" s="138">
        <v>31.521985610917564</v>
      </c>
      <c r="BB71" s="74"/>
      <c r="BC71" s="74"/>
      <c r="BE71" s="74"/>
      <c r="BF71" s="77">
        <v>67.158671586715869</v>
      </c>
      <c r="BG71" s="77">
        <v>86.090744469348735</v>
      </c>
      <c r="BH71" s="152">
        <v>18.653846153846153</v>
      </c>
      <c r="BI71" s="133">
        <v>4693.251966875252</v>
      </c>
      <c r="BJ71" s="136">
        <v>10.759878419452887</v>
      </c>
      <c r="BK71" s="137">
        <v>30.540914803827896</v>
      </c>
      <c r="BM71" s="133">
        <v>40782.508630609896</v>
      </c>
      <c r="BN71" s="136">
        <v>20.3</v>
      </c>
    </row>
    <row r="72" spans="1:66" x14ac:dyDescent="0.45">
      <c r="A72" s="171" t="s">
        <v>690</v>
      </c>
      <c r="B72" s="419" t="s">
        <v>1368</v>
      </c>
      <c r="C72" s="174">
        <v>4082.8586224754017</v>
      </c>
      <c r="D72" s="174">
        <v>6987.5091844232184</v>
      </c>
      <c r="E72" s="174">
        <v>3189.6887159533076</v>
      </c>
      <c r="F72" s="178">
        <v>48</v>
      </c>
      <c r="G72" s="178">
        <v>21</v>
      </c>
      <c r="H72" s="178">
        <v>30</v>
      </c>
      <c r="I72" s="178">
        <v>8</v>
      </c>
      <c r="J72" s="174">
        <v>2256.0096153846152</v>
      </c>
      <c r="K72" s="174">
        <v>275.56425610317825</v>
      </c>
      <c r="L72" s="180">
        <v>91.256830601092901</v>
      </c>
      <c r="M72" s="178">
        <v>88.6</v>
      </c>
      <c r="N72" s="182">
        <v>698.98</v>
      </c>
      <c r="O72" s="182">
        <v>455</v>
      </c>
      <c r="P72" s="182">
        <v>669</v>
      </c>
      <c r="Q72" s="182">
        <v>768</v>
      </c>
      <c r="R72" s="182">
        <v>867</v>
      </c>
      <c r="S72" s="182">
        <v>1125</v>
      </c>
      <c r="U72" s="115">
        <v>94.73684210526315</v>
      </c>
      <c r="V72" s="115">
        <v>93.4</v>
      </c>
      <c r="W72" s="115">
        <v>92.189216724265364</v>
      </c>
      <c r="X72" s="115">
        <v>22</v>
      </c>
      <c r="Y72" s="186"/>
      <c r="AA72" s="96">
        <v>7.0175438596491224</v>
      </c>
      <c r="AB72" s="188">
        <v>21.86</v>
      </c>
      <c r="AC72" s="116">
        <v>7.0138640005627266</v>
      </c>
      <c r="AD72" s="192">
        <v>54.838709677419352</v>
      </c>
      <c r="AE72" s="108">
        <v>17.119862294806666</v>
      </c>
      <c r="AF72" s="77">
        <v>15.715384615384615</v>
      </c>
      <c r="AG72" s="77">
        <v>21.061274509803923</v>
      </c>
      <c r="AH72" s="77">
        <v>95.317183205303181</v>
      </c>
      <c r="AI72" s="77">
        <v>79.219028741328046</v>
      </c>
      <c r="AJ72" s="197">
        <v>16.474654377880185</v>
      </c>
      <c r="AK72" s="98">
        <v>1.1619373776908022</v>
      </c>
      <c r="AL72" s="115">
        <v>71.171171171171167</v>
      </c>
      <c r="AM72" s="174">
        <v>360.83916083916085</v>
      </c>
      <c r="AN72" s="197">
        <v>3.1069684864624945</v>
      </c>
      <c r="AO72" s="197">
        <v>2.0578922230542895</v>
      </c>
      <c r="AP72" s="197">
        <v>4.7234176550855462</v>
      </c>
      <c r="AQ72" s="174">
        <v>23654.446177847112</v>
      </c>
      <c r="AR72" s="196">
        <v>30.820100420459649</v>
      </c>
      <c r="AS72" s="196">
        <v>79.846511817773603</v>
      </c>
      <c r="AT72" s="174">
        <v>12753.510140405617</v>
      </c>
      <c r="AU72" s="115">
        <v>93.6</v>
      </c>
      <c r="AV72" s="174">
        <v>16263.468891206117</v>
      </c>
      <c r="AW72" s="174">
        <v>19734.789391575665</v>
      </c>
      <c r="AX72" s="175">
        <v>3100.6240249609982</v>
      </c>
      <c r="AY72" s="175">
        <v>16634.165366614667</v>
      </c>
      <c r="AZ72" s="178">
        <v>58.939946615009667</v>
      </c>
      <c r="BB72" s="74">
        <v>0.70588573976505076</v>
      </c>
      <c r="BC72" s="74">
        <v>92.324918566775253</v>
      </c>
      <c r="BE72" s="74">
        <v>99.95928338762215</v>
      </c>
      <c r="BF72" s="77">
        <v>84.337349397590373</v>
      </c>
      <c r="BG72" s="77">
        <v>91.926474568763993</v>
      </c>
      <c r="BH72" s="189">
        <v>9.1304347826086953</v>
      </c>
      <c r="BI72" s="174">
        <v>3948.3861214139606</v>
      </c>
      <c r="BJ72" s="177">
        <v>8.5803571428571423</v>
      </c>
      <c r="BK72" s="178">
        <v>29.099485016042969</v>
      </c>
      <c r="BM72" s="174">
        <v>52008.580343213725</v>
      </c>
      <c r="BN72" s="177">
        <v>27.800000000000004</v>
      </c>
    </row>
    <row r="73" spans="1:66" x14ac:dyDescent="0.45">
      <c r="A73" s="130" t="s">
        <v>691</v>
      </c>
      <c r="B73" s="419" t="s">
        <v>1368</v>
      </c>
      <c r="C73" s="133">
        <v>5579.6141664267207</v>
      </c>
      <c r="D73" s="133">
        <v>6883.2720588235288</v>
      </c>
      <c r="E73" s="133">
        <v>3824.4274809160306</v>
      </c>
      <c r="F73" s="137">
        <v>55</v>
      </c>
      <c r="G73" s="137">
        <v>29</v>
      </c>
      <c r="H73" s="137">
        <v>32</v>
      </c>
      <c r="I73" s="137">
        <v>14</v>
      </c>
      <c r="J73" s="133">
        <v>2895.9276018099549</v>
      </c>
      <c r="K73" s="133">
        <v>216.16286938867583</v>
      </c>
      <c r="L73" s="140">
        <v>90.933333333333337</v>
      </c>
      <c r="M73" s="137">
        <v>91.8</v>
      </c>
      <c r="N73" s="143">
        <v>818.9</v>
      </c>
      <c r="O73" s="143">
        <v>537</v>
      </c>
      <c r="P73" s="143">
        <v>707</v>
      </c>
      <c r="Q73" s="143">
        <v>840</v>
      </c>
      <c r="R73" s="143">
        <v>908</v>
      </c>
      <c r="S73" s="143">
        <v>1041</v>
      </c>
      <c r="U73" s="138">
        <v>89.411764705882362</v>
      </c>
      <c r="V73" s="138">
        <v>94.2</v>
      </c>
      <c r="W73" s="138">
        <v>93.610613122983139</v>
      </c>
      <c r="X73" s="138">
        <v>22</v>
      </c>
      <c r="Y73" s="148">
        <v>34.666666666666664</v>
      </c>
      <c r="AA73" s="96">
        <v>3.3057851239669422</v>
      </c>
      <c r="AB73" s="150">
        <v>27.73</v>
      </c>
      <c r="AC73" s="146">
        <v>4.9732236297635888</v>
      </c>
      <c r="AD73" s="155">
        <v>46.416382252559728</v>
      </c>
      <c r="AE73" s="108">
        <v>10.29752662689657</v>
      </c>
      <c r="AF73" s="77">
        <v>6.7203441917639832</v>
      </c>
      <c r="AG73" s="77">
        <v>11.090721649484536</v>
      </c>
      <c r="AH73" s="77">
        <v>95.782248524780385</v>
      </c>
      <c r="AI73" s="77">
        <v>88.211813793051505</v>
      </c>
      <c r="AJ73" s="160">
        <v>17.827821263457057</v>
      </c>
      <c r="AK73" s="98">
        <v>3.5627810446212385</v>
      </c>
      <c r="AL73" s="115">
        <v>65.020124405415288</v>
      </c>
      <c r="AM73" s="133">
        <v>198.9770867430442</v>
      </c>
      <c r="AN73" s="160">
        <v>5.3574854628218196</v>
      </c>
      <c r="AO73" s="160">
        <v>2.2632939750347165</v>
      </c>
      <c r="AP73" s="160">
        <v>2.7738687448939001</v>
      </c>
      <c r="AQ73" s="133">
        <v>21050.188954452031</v>
      </c>
      <c r="AR73" s="159">
        <v>44.791693840816009</v>
      </c>
      <c r="AS73" s="159">
        <v>97.866068400594799</v>
      </c>
      <c r="AT73" s="133">
        <v>12709.673141947887</v>
      </c>
      <c r="AU73" s="138">
        <v>98.9</v>
      </c>
      <c r="AV73" s="133">
        <v>4724.9120778532551</v>
      </c>
      <c r="AW73" s="133">
        <v>19757.342703706159</v>
      </c>
      <c r="AX73" s="134">
        <v>6941.5898693893787</v>
      </c>
      <c r="AY73" s="134">
        <v>12815.75283431678</v>
      </c>
      <c r="AZ73" s="137">
        <v>22.182399688460521</v>
      </c>
      <c r="BB73" s="74"/>
      <c r="BC73" s="74"/>
      <c r="BE73" s="74"/>
      <c r="BF73" s="77">
        <v>77.577319587628864</v>
      </c>
      <c r="BG73" s="77">
        <v>92.4205093625188</v>
      </c>
      <c r="BH73" s="152">
        <v>5.3035714285714279</v>
      </c>
      <c r="BI73" s="133">
        <v>3109.494747902258</v>
      </c>
      <c r="BJ73" s="136">
        <v>12.009357454772301</v>
      </c>
      <c r="BK73" s="137">
        <v>24.232088992383066</v>
      </c>
      <c r="BM73" s="133">
        <v>49187.827355300666</v>
      </c>
      <c r="BN73" s="136">
        <v>34.300000000000004</v>
      </c>
    </row>
    <row r="74" spans="1:66" x14ac:dyDescent="0.45">
      <c r="A74" s="167" t="s">
        <v>692</v>
      </c>
      <c r="B74" s="419" t="s">
        <v>1368</v>
      </c>
      <c r="C74" s="70">
        <v>4378.8903924221922</v>
      </c>
      <c r="D74" s="70">
        <v>6804.5854438816314</v>
      </c>
      <c r="E74" s="70">
        <v>2865.2060898626069</v>
      </c>
      <c r="F74" s="74">
        <v>47</v>
      </c>
      <c r="G74" s="74">
        <v>23</v>
      </c>
      <c r="H74" s="74">
        <v>29</v>
      </c>
      <c r="I74" s="74">
        <v>8</v>
      </c>
      <c r="J74" s="70">
        <v>3532.0512820512818</v>
      </c>
      <c r="K74" s="70">
        <v>311.17550638098584</v>
      </c>
      <c r="L74" s="169">
        <v>94.396551724137936</v>
      </c>
      <c r="M74" s="74">
        <v>91.1</v>
      </c>
      <c r="N74" s="85">
        <v>723.37</v>
      </c>
      <c r="O74" s="85">
        <v>469</v>
      </c>
      <c r="P74" s="85">
        <v>663</v>
      </c>
      <c r="Q74" s="85">
        <v>823</v>
      </c>
      <c r="R74" s="85">
        <v>938</v>
      </c>
      <c r="S74" s="85">
        <v>1198</v>
      </c>
      <c r="U74" s="75">
        <v>93.877551020408163</v>
      </c>
      <c r="V74" s="75">
        <v>92.3</v>
      </c>
      <c r="W74" s="75">
        <v>88.199033284385706</v>
      </c>
      <c r="X74" s="75">
        <v>96</v>
      </c>
      <c r="Y74" s="94">
        <v>481.32183908045977</v>
      </c>
      <c r="AA74" s="96">
        <v>6.557377049180328</v>
      </c>
      <c r="AB74" s="97">
        <v>33.619999999999997</v>
      </c>
      <c r="AC74" s="76">
        <v>5.2986598731417489</v>
      </c>
      <c r="AD74" s="77">
        <v>40.616966580976865</v>
      </c>
      <c r="AE74" s="108">
        <v>22.192358187945807</v>
      </c>
      <c r="AF74" s="77">
        <v>6.1667801225323347</v>
      </c>
      <c r="AG74" s="77">
        <v>11.778470490440565</v>
      </c>
      <c r="AH74" s="77">
        <v>93.106334115573318</v>
      </c>
      <c r="AI74" s="77">
        <v>92.903943627147981</v>
      </c>
      <c r="AJ74" s="121">
        <v>25.531673548738777</v>
      </c>
      <c r="AK74" s="98">
        <v>0.82728283825495796</v>
      </c>
      <c r="AL74" s="115">
        <v>49.080059671805074</v>
      </c>
      <c r="AM74" s="70">
        <v>392.0499603489294</v>
      </c>
      <c r="AN74" s="121">
        <v>2.5786452651632881</v>
      </c>
      <c r="AO74" s="121">
        <v>3.6586398415926298</v>
      </c>
      <c r="AP74" s="121">
        <v>5.0989876057276469</v>
      </c>
      <c r="AQ74" s="70">
        <v>22503.38294993234</v>
      </c>
      <c r="AR74" s="120">
        <v>46.124036082271765</v>
      </c>
      <c r="AS74" s="120">
        <v>92.758670349956134</v>
      </c>
      <c r="AT74" s="70">
        <v>27286.874154262514</v>
      </c>
      <c r="AU74" s="75">
        <v>96.8</v>
      </c>
      <c r="AV74" s="70">
        <v>39676.444444444445</v>
      </c>
      <c r="AW74" s="70">
        <v>19120.433017591342</v>
      </c>
      <c r="AX74" s="67">
        <v>3700.9472259810555</v>
      </c>
      <c r="AY74" s="67">
        <v>15419.485791610285</v>
      </c>
      <c r="AZ74" s="74">
        <v>29.661696093392841</v>
      </c>
      <c r="BB74" s="74">
        <v>1.7832453035647229</v>
      </c>
      <c r="BC74" s="74">
        <v>74.093463700053903</v>
      </c>
      <c r="BE74" s="74">
        <v>91.138655785664795</v>
      </c>
      <c r="BF74" s="77">
        <v>82.490272373540847</v>
      </c>
      <c r="BG74" s="77">
        <v>80.961521798537646</v>
      </c>
      <c r="BH74" s="100">
        <v>15.532467532467534</v>
      </c>
      <c r="BI74" s="70">
        <v>22754.722470267832</v>
      </c>
      <c r="BJ74" s="73">
        <v>7.5064935064935066</v>
      </c>
      <c r="BK74" s="74">
        <v>32.550301825757884</v>
      </c>
      <c r="BM74" s="70">
        <v>96603.518267929641</v>
      </c>
      <c r="BN74" s="73">
        <v>16.8</v>
      </c>
    </row>
    <row r="75" spans="1:66" x14ac:dyDescent="0.45">
      <c r="A75" s="130" t="s">
        <v>693</v>
      </c>
      <c r="B75" s="419" t="s">
        <v>1368</v>
      </c>
      <c r="C75" s="133">
        <v>4556.2921476740194</v>
      </c>
      <c r="D75" s="133">
        <v>6596.8106124753031</v>
      </c>
      <c r="E75" s="133">
        <v>3459.1093117408905</v>
      </c>
      <c r="F75" s="137">
        <v>52</v>
      </c>
      <c r="G75" s="137">
        <v>25</v>
      </c>
      <c r="H75" s="137">
        <v>37</v>
      </c>
      <c r="I75" s="137">
        <v>11</v>
      </c>
      <c r="J75" s="133">
        <v>3262.6518218623482</v>
      </c>
      <c r="K75" s="133">
        <v>219.26262143653446</v>
      </c>
      <c r="L75" s="140">
        <v>92.706333973128594</v>
      </c>
      <c r="M75" s="137">
        <v>91.6</v>
      </c>
      <c r="N75" s="143">
        <v>755.32</v>
      </c>
      <c r="O75" s="143">
        <v>534</v>
      </c>
      <c r="P75" s="143">
        <v>727</v>
      </c>
      <c r="Q75" s="143">
        <v>888</v>
      </c>
      <c r="R75" s="143">
        <v>1012</v>
      </c>
      <c r="S75" s="143">
        <v>1037</v>
      </c>
      <c r="U75" s="138">
        <v>100</v>
      </c>
      <c r="V75" s="138">
        <v>93.4</v>
      </c>
      <c r="W75" s="138">
        <v>89.329500614894783</v>
      </c>
      <c r="X75" s="138">
        <v>46</v>
      </c>
      <c r="Y75" s="148">
        <v>142.03454894433781</v>
      </c>
      <c r="AA75" s="96">
        <v>0.89285714285714279</v>
      </c>
      <c r="AB75" s="150">
        <v>18.23</v>
      </c>
      <c r="AC75" s="146">
        <v>4.3093411816245775</v>
      </c>
      <c r="AD75" s="155">
        <v>43.801652892561982</v>
      </c>
      <c r="AE75" s="108">
        <v>12.322707577430721</v>
      </c>
      <c r="AF75" s="77">
        <v>5.8796847038772908</v>
      </c>
      <c r="AG75" s="77">
        <v>11.14105634227651</v>
      </c>
      <c r="AH75" s="77">
        <v>93.83129185731687</v>
      </c>
      <c r="AI75" s="77">
        <v>90.595138844353244</v>
      </c>
      <c r="AJ75" s="160">
        <v>18.81156103453533</v>
      </c>
      <c r="AK75" s="98">
        <v>1.3442784644999124</v>
      </c>
      <c r="AL75" s="115">
        <v>68.138936535162955</v>
      </c>
      <c r="AM75" s="133">
        <v>377.87107258938244</v>
      </c>
      <c r="AN75" s="160">
        <v>1.498084082941544</v>
      </c>
      <c r="AO75" s="160">
        <v>4.8779801786851555</v>
      </c>
      <c r="AP75" s="160">
        <v>3.3257936198424458</v>
      </c>
      <c r="AQ75" s="133">
        <v>10030.96479791395</v>
      </c>
      <c r="AR75" s="159">
        <v>47.888386123680242</v>
      </c>
      <c r="AS75" s="159">
        <v>77.677224736048274</v>
      </c>
      <c r="AT75" s="133">
        <v>14683.833116036507</v>
      </c>
      <c r="AU75" s="138">
        <v>97.2</v>
      </c>
      <c r="AV75" s="133">
        <v>8834.0455219325049</v>
      </c>
      <c r="AW75" s="133">
        <v>16370.599739243808</v>
      </c>
      <c r="AX75" s="134">
        <v>6241.851368970013</v>
      </c>
      <c r="AY75" s="134">
        <v>10128.748370273794</v>
      </c>
      <c r="AZ75" s="137">
        <v>44.407684968425386</v>
      </c>
      <c r="BB75" s="74">
        <v>2.2109186037947399</v>
      </c>
      <c r="BC75" s="74">
        <v>86.075949367088612</v>
      </c>
      <c r="BE75" s="74">
        <v>89.94330977712201</v>
      </c>
      <c r="BF75" s="77">
        <v>82.33695652173914</v>
      </c>
      <c r="BG75" s="77">
        <v>97.537658523643969</v>
      </c>
      <c r="BH75" s="152">
        <v>5.625</v>
      </c>
      <c r="BI75" s="133">
        <v>8569.2394427035761</v>
      </c>
      <c r="BJ75" s="136">
        <v>12.74891774891775</v>
      </c>
      <c r="BK75" s="137">
        <v>19.099194622892259</v>
      </c>
      <c r="BM75" s="133">
        <v>119255.21512385921</v>
      </c>
      <c r="BN75" s="136">
        <v>20.399999999999999</v>
      </c>
    </row>
    <row r="76" spans="1:66" x14ac:dyDescent="0.45">
      <c r="A76" s="167" t="s">
        <v>694</v>
      </c>
      <c r="B76" s="419" t="s">
        <v>1368</v>
      </c>
      <c r="C76" s="70">
        <v>4693.1268151016457</v>
      </c>
      <c r="D76" s="70">
        <v>6505.5076310550767</v>
      </c>
      <c r="E76" s="70">
        <v>2758.1060216160577</v>
      </c>
      <c r="F76" s="74">
        <v>75</v>
      </c>
      <c r="G76" s="74">
        <v>48</v>
      </c>
      <c r="H76" s="74">
        <v>44</v>
      </c>
      <c r="I76" s="74">
        <v>18</v>
      </c>
      <c r="J76" s="70">
        <v>2642.3076923076924</v>
      </c>
      <c r="K76" s="70">
        <v>219.80168269230768</v>
      </c>
      <c r="L76" s="169">
        <v>86.486486486486484</v>
      </c>
      <c r="M76" s="74">
        <v>96</v>
      </c>
      <c r="N76" s="85">
        <v>1154.93</v>
      </c>
      <c r="O76" s="85">
        <v>695</v>
      </c>
      <c r="P76" s="85">
        <v>857</v>
      </c>
      <c r="Q76" s="85">
        <v>1102</v>
      </c>
      <c r="R76" s="85">
        <v>1195</v>
      </c>
      <c r="S76" s="85">
        <v>1332</v>
      </c>
      <c r="U76" s="75">
        <v>93.478260869565219</v>
      </c>
      <c r="V76" s="75">
        <v>95.2</v>
      </c>
      <c r="W76" s="75">
        <v>89.27893540245708</v>
      </c>
      <c r="X76" s="75">
        <v>22</v>
      </c>
      <c r="Y76" s="94">
        <v>207.79220779220782</v>
      </c>
      <c r="AA76" s="96">
        <v>16.129032258064516</v>
      </c>
      <c r="AB76" s="97">
        <v>21.62</v>
      </c>
      <c r="AC76" s="76">
        <v>4.7337703075805466</v>
      </c>
      <c r="AD76" s="77">
        <v>49.673202614379086</v>
      </c>
      <c r="AE76" s="108">
        <v>9.0086814854490278</v>
      </c>
      <c r="AF76" s="77">
        <v>6.6678340726904812</v>
      </c>
      <c r="AG76" s="77">
        <v>13.781849169152109</v>
      </c>
      <c r="AH76" s="77">
        <v>96.579093772169585</v>
      </c>
      <c r="AI76" s="77">
        <v>85.666242874133616</v>
      </c>
      <c r="AJ76" s="121">
        <v>21.119381945642523</v>
      </c>
      <c r="AK76" s="98">
        <v>2.1852715980414708</v>
      </c>
      <c r="AL76" s="115">
        <v>60.25</v>
      </c>
      <c r="AM76" s="70">
        <v>182.40857503152586</v>
      </c>
      <c r="AN76" s="121">
        <v>2.6835824732165889</v>
      </c>
      <c r="AO76" s="121">
        <v>3.3401473136655722</v>
      </c>
      <c r="AP76" s="121">
        <v>10.468196470175215</v>
      </c>
      <c r="AQ76" s="70">
        <v>22893.842085379678</v>
      </c>
      <c r="AR76" s="120">
        <v>81.69343452170844</v>
      </c>
      <c r="AS76" s="120">
        <v>105.45358277444406</v>
      </c>
      <c r="AT76" s="70">
        <v>17529.278428409521</v>
      </c>
      <c r="AU76" s="75">
        <v>96</v>
      </c>
      <c r="AV76" s="70">
        <v>23874.231303312834</v>
      </c>
      <c r="AW76" s="70">
        <v>19418.209293539858</v>
      </c>
      <c r="AX76" s="67">
        <v>4495.6554590101996</v>
      </c>
      <c r="AY76" s="67">
        <v>14922.553834529657</v>
      </c>
      <c r="AZ76" s="74">
        <v>38.686331994715538</v>
      </c>
      <c r="BB76" s="74">
        <v>0.65148694105617166</v>
      </c>
      <c r="BC76" s="74">
        <v>78.736122971818958</v>
      </c>
      <c r="BE76" s="74">
        <v>94.819242812411048</v>
      </c>
      <c r="BF76" s="77">
        <v>63.917525773195869</v>
      </c>
      <c r="BG76" s="77">
        <v>97.719643199693067</v>
      </c>
      <c r="BH76" s="100">
        <v>7.3571428571428568</v>
      </c>
      <c r="BI76" s="70">
        <v>2776.8662918665859</v>
      </c>
      <c r="BJ76" s="73">
        <v>65.857142857142904</v>
      </c>
      <c r="BK76" s="74">
        <v>15.796916152409873</v>
      </c>
      <c r="BM76" s="70">
        <v>33849.641103135626</v>
      </c>
      <c r="BN76" s="73">
        <v>20.599999999999998</v>
      </c>
    </row>
    <row r="77" spans="1:66" x14ac:dyDescent="0.45">
      <c r="A77" s="130" t="s">
        <v>695</v>
      </c>
      <c r="B77" s="419" t="s">
        <v>1368</v>
      </c>
      <c r="C77" s="133">
        <v>4521.6998191681732</v>
      </c>
      <c r="D77" s="133">
        <v>6160.5520614954576</v>
      </c>
      <c r="E77" s="133">
        <v>2663.825757575758</v>
      </c>
      <c r="F77" s="137">
        <v>55</v>
      </c>
      <c r="G77" s="137">
        <v>31</v>
      </c>
      <c r="H77" s="137">
        <v>31</v>
      </c>
      <c r="I77" s="137">
        <v>11</v>
      </c>
      <c r="J77" s="133">
        <v>2212.9120879120878</v>
      </c>
      <c r="K77" s="133">
        <v>317.58884390463334</v>
      </c>
      <c r="L77" s="140">
        <v>85.929648241206024</v>
      </c>
      <c r="M77" s="137">
        <v>90</v>
      </c>
      <c r="N77" s="143">
        <v>829.71</v>
      </c>
      <c r="O77" s="143">
        <v>448</v>
      </c>
      <c r="P77" s="143">
        <v>536</v>
      </c>
      <c r="Q77" s="143">
        <v>704</v>
      </c>
      <c r="R77" s="143">
        <v>943</v>
      </c>
      <c r="S77" s="143">
        <v>1157</v>
      </c>
      <c r="U77" s="138">
        <v>93.61702127659575</v>
      </c>
      <c r="V77" s="138">
        <v>94.2</v>
      </c>
      <c r="W77" s="138">
        <v>87.930733512551058</v>
      </c>
      <c r="X77" s="138">
        <v>35</v>
      </c>
      <c r="Y77" s="148">
        <v>391.95979899497485</v>
      </c>
      <c r="AA77" s="96">
        <v>4</v>
      </c>
      <c r="AB77" s="150">
        <v>25.63</v>
      </c>
      <c r="AC77" s="146">
        <v>5.6327222307155509</v>
      </c>
      <c r="AD77" s="155">
        <v>52.439024390243901</v>
      </c>
      <c r="AE77" s="108">
        <v>12.399568889670949</v>
      </c>
      <c r="AF77" s="77">
        <v>5.4936673430830592</v>
      </c>
      <c r="AG77" s="77">
        <v>10.524528032036613</v>
      </c>
      <c r="AH77" s="77">
        <v>96.447914481928493</v>
      </c>
      <c r="AI77" s="77">
        <v>86.521689487690708</v>
      </c>
      <c r="AJ77" s="160">
        <v>9.6980411064088141</v>
      </c>
      <c r="AK77" s="98">
        <v>2.9329820090278829</v>
      </c>
      <c r="AL77" s="115">
        <v>62.879238548483038</v>
      </c>
      <c r="AM77" s="133">
        <v>546.48541114058355</v>
      </c>
      <c r="AN77" s="160">
        <v>4.1843547896816666</v>
      </c>
      <c r="AO77" s="160">
        <v>2.340404587291431</v>
      </c>
      <c r="AP77" s="160">
        <v>2.383415029005711</v>
      </c>
      <c r="AQ77" s="133">
        <v>42359.940505701539</v>
      </c>
      <c r="AR77" s="159">
        <v>63.244108711716891</v>
      </c>
      <c r="AS77" s="159">
        <v>76.648329091058386</v>
      </c>
      <c r="AT77" s="133">
        <v>13009.419930589986</v>
      </c>
      <c r="AU77" s="138">
        <v>93.5</v>
      </c>
      <c r="AV77" s="133">
        <v>11802.856222484699</v>
      </c>
      <c r="AW77" s="133">
        <v>21527.020327218641</v>
      </c>
      <c r="AX77" s="134">
        <v>5919.6826970748634</v>
      </c>
      <c r="AY77" s="134">
        <v>15607.337630143778</v>
      </c>
      <c r="AZ77" s="137">
        <v>44.883454245679992</v>
      </c>
      <c r="BB77" s="74">
        <v>1.0032344247465148</v>
      </c>
      <c r="BC77" s="74">
        <v>76.680547293277812</v>
      </c>
      <c r="BE77" s="74">
        <v>88.126115407495547</v>
      </c>
      <c r="BF77" s="77">
        <v>83.248730964467015</v>
      </c>
      <c r="BG77" s="77">
        <v>96.133340093682847</v>
      </c>
      <c r="BH77" s="152"/>
      <c r="BI77" s="133">
        <v>4356.2557590707174</v>
      </c>
      <c r="BJ77" s="136">
        <v>20.745535714285715</v>
      </c>
      <c r="BK77" s="137">
        <v>30.358216938372507</v>
      </c>
      <c r="BM77" s="133">
        <v>14110.064452156668</v>
      </c>
      <c r="BN77" s="136">
        <v>22.400000000000002</v>
      </c>
    </row>
    <row r="78" spans="1:66" x14ac:dyDescent="0.45">
      <c r="A78" s="167" t="s">
        <v>696</v>
      </c>
      <c r="B78" s="419" t="s">
        <v>1368</v>
      </c>
      <c r="C78" s="70">
        <v>4611.8179593834111</v>
      </c>
      <c r="D78" s="70">
        <v>6414.0426612493648</v>
      </c>
      <c r="E78" s="70">
        <v>4235.1135666052796</v>
      </c>
      <c r="F78" s="74">
        <v>76</v>
      </c>
      <c r="G78" s="74">
        <v>48</v>
      </c>
      <c r="H78" s="74">
        <v>49</v>
      </c>
      <c r="I78" s="74">
        <v>15</v>
      </c>
      <c r="J78" s="70">
        <v>5809.6153846153848</v>
      </c>
      <c r="K78" s="70">
        <v>107.99652325076053</v>
      </c>
      <c r="L78" s="169">
        <v>94.652406417112303</v>
      </c>
      <c r="M78" s="74">
        <v>95.7</v>
      </c>
      <c r="N78" s="85">
        <v>1155.29</v>
      </c>
      <c r="O78" s="85">
        <v>666</v>
      </c>
      <c r="P78" s="85">
        <v>909</v>
      </c>
      <c r="Q78" s="85">
        <v>1007</v>
      </c>
      <c r="R78" s="85">
        <v>1200</v>
      </c>
      <c r="S78" s="85">
        <v>1325</v>
      </c>
      <c r="U78" s="75">
        <v>95.652173913043484</v>
      </c>
      <c r="V78" s="75">
        <v>95.5</v>
      </c>
      <c r="W78" s="75">
        <v>90.586209769237186</v>
      </c>
      <c r="X78" s="75">
        <v>3</v>
      </c>
      <c r="Y78" s="94">
        <v>58.823529411764703</v>
      </c>
      <c r="AA78" s="96">
        <v>11.76470588235294</v>
      </c>
      <c r="AB78" s="97">
        <v>10.7</v>
      </c>
      <c r="AC78" s="76">
        <v>5.4613028807622559</v>
      </c>
      <c r="AD78" s="77">
        <v>51.219512195121951</v>
      </c>
      <c r="AE78" s="108">
        <v>7.0103903023844412</v>
      </c>
      <c r="AF78" s="77">
        <v>5.4322409211691767</v>
      </c>
      <c r="AG78" s="77">
        <v>11.324990067540723</v>
      </c>
      <c r="AH78" s="77">
        <v>97.617875246068863</v>
      </c>
      <c r="AI78" s="77">
        <v>80.107614015753143</v>
      </c>
      <c r="AJ78" s="121">
        <v>10.014199854699163</v>
      </c>
      <c r="AK78" s="98">
        <v>2.4309819438759268</v>
      </c>
      <c r="AL78" s="115">
        <v>59.703504043126685</v>
      </c>
      <c r="AM78" s="70">
        <v>376.82005494505495</v>
      </c>
      <c r="AN78" s="121">
        <v>4.1683501300297614</v>
      </c>
      <c r="AO78" s="121">
        <v>3.6576275812835291</v>
      </c>
      <c r="AP78" s="121"/>
      <c r="AQ78" s="70">
        <v>13402.175107107547</v>
      </c>
      <c r="AR78" s="120">
        <v>65.61466155542719</v>
      </c>
      <c r="AS78" s="120">
        <v>73.937929948012396</v>
      </c>
      <c r="AT78" s="70">
        <v>7327.2547511809289</v>
      </c>
      <c r="AU78" s="75">
        <v>94.2</v>
      </c>
      <c r="AV78" s="70">
        <v>18297.377326565143</v>
      </c>
      <c r="AW78" s="70">
        <v>13874.546852685928</v>
      </c>
      <c r="AX78" s="67">
        <v>6129.8473030868936</v>
      </c>
      <c r="AY78" s="67">
        <v>7744.6995495990341</v>
      </c>
      <c r="AZ78" s="74">
        <v>54.174485025036034</v>
      </c>
      <c r="BB78" s="74">
        <v>1.7777020029888988</v>
      </c>
      <c r="BC78" s="74">
        <v>84.109679550710268</v>
      </c>
      <c r="BE78" s="74">
        <v>95.110670630987784</v>
      </c>
      <c r="BF78" s="77">
        <v>78.571428571428569</v>
      </c>
      <c r="BG78" s="77">
        <v>75.656783083660429</v>
      </c>
      <c r="BH78" s="100">
        <v>9.68</v>
      </c>
      <c r="BI78" s="70">
        <v>5318.6581081821878</v>
      </c>
      <c r="BJ78" s="73">
        <v>8.4047619047619051</v>
      </c>
      <c r="BK78" s="74">
        <v>5.2331181022190387</v>
      </c>
      <c r="BM78" s="70">
        <v>20916.181478633418</v>
      </c>
      <c r="BN78" s="73">
        <v>25.6</v>
      </c>
    </row>
    <row r="79" spans="1:66" x14ac:dyDescent="0.45">
      <c r="A79" s="130" t="s">
        <v>697</v>
      </c>
      <c r="B79" s="419" t="s">
        <v>1368</v>
      </c>
      <c r="C79" s="133">
        <v>4303.8977092749255</v>
      </c>
      <c r="D79" s="133">
        <v>6453.7152121048366</v>
      </c>
      <c r="E79" s="133">
        <v>2432.7100646352724</v>
      </c>
      <c r="F79" s="137">
        <v>55</v>
      </c>
      <c r="G79" s="137">
        <v>30</v>
      </c>
      <c r="H79" s="137">
        <v>29</v>
      </c>
      <c r="I79" s="137">
        <v>8</v>
      </c>
      <c r="J79" s="133">
        <v>3419.0088757396447</v>
      </c>
      <c r="K79" s="133">
        <v>353.47279838805264</v>
      </c>
      <c r="L79" s="140">
        <v>92.582025677603426</v>
      </c>
      <c r="M79" s="137">
        <v>91.7</v>
      </c>
      <c r="N79" s="143">
        <v>838.44</v>
      </c>
      <c r="O79" s="143">
        <v>447</v>
      </c>
      <c r="P79" s="143">
        <v>571</v>
      </c>
      <c r="Q79" s="143">
        <v>711</v>
      </c>
      <c r="R79" s="143">
        <v>919</v>
      </c>
      <c r="S79" s="143">
        <v>1176</v>
      </c>
      <c r="U79" s="138">
        <v>92.417061611374407</v>
      </c>
      <c r="V79" s="138">
        <v>93.9</v>
      </c>
      <c r="W79" s="138">
        <v>89.896803155671847</v>
      </c>
      <c r="X79" s="138">
        <v>26</v>
      </c>
      <c r="Y79" s="148">
        <v>159.77175463623394</v>
      </c>
      <c r="AA79" s="96">
        <v>6.8235294117647065</v>
      </c>
      <c r="AB79" s="150">
        <v>25.04</v>
      </c>
      <c r="AC79" s="146">
        <v>6.4749121024552494</v>
      </c>
      <c r="AD79" s="155">
        <v>50.810185185185183</v>
      </c>
      <c r="AE79" s="108">
        <v>20.501150852475494</v>
      </c>
      <c r="AF79" s="77">
        <v>5.2785779912541866</v>
      </c>
      <c r="AG79" s="77">
        <v>9.7074829931972797</v>
      </c>
      <c r="AH79" s="77">
        <v>94.490925032987207</v>
      </c>
      <c r="AI79" s="77">
        <v>96.45844354527388</v>
      </c>
      <c r="AJ79" s="160">
        <v>22.226089166204012</v>
      </c>
      <c r="AK79" s="98">
        <v>5.6144809398225846</v>
      </c>
      <c r="AL79" s="115">
        <v>53.608084636033468</v>
      </c>
      <c r="AM79" s="133">
        <v>311.04172580187338</v>
      </c>
      <c r="AN79" s="160">
        <v>2.1239011682812974</v>
      </c>
      <c r="AO79" s="160">
        <v>3.1853793883121879</v>
      </c>
      <c r="AP79" s="160">
        <v>1.3890507486159522</v>
      </c>
      <c r="AQ79" s="133">
        <v>10794.795292557601</v>
      </c>
      <c r="AR79" s="159">
        <v>70.008781707028746</v>
      </c>
      <c r="AS79" s="159">
        <v>75.412909109332247</v>
      </c>
      <c r="AT79" s="133">
        <v>18949.94198574507</v>
      </c>
      <c r="AU79" s="138">
        <v>90.4</v>
      </c>
      <c r="AV79" s="133">
        <v>24740.703803960674</v>
      </c>
      <c r="AW79" s="133">
        <v>28352.395159953587</v>
      </c>
      <c r="AX79" s="134">
        <v>2737.0296701475218</v>
      </c>
      <c r="AY79" s="134">
        <v>25615.365489806067</v>
      </c>
      <c r="AZ79" s="137">
        <v>36.702039250783109</v>
      </c>
      <c r="BB79" s="74">
        <v>0.48109025646743714</v>
      </c>
      <c r="BC79" s="74">
        <v>82.272091163534583</v>
      </c>
      <c r="BE79" s="74">
        <v>93.72750899640144</v>
      </c>
      <c r="BF79" s="77">
        <v>46.015424164524418</v>
      </c>
      <c r="BG79" s="77">
        <v>88.098777806468959</v>
      </c>
      <c r="BH79" s="152">
        <v>5.0350877192982457</v>
      </c>
      <c r="BI79" s="133">
        <v>7976.2436931257153</v>
      </c>
      <c r="BJ79" s="136">
        <v>8.5833333333333339</v>
      </c>
      <c r="BK79" s="137">
        <v>36.737756450310549</v>
      </c>
      <c r="BM79" s="133">
        <v>129137.65953920106</v>
      </c>
      <c r="BN79" s="136">
        <v>13.600000000000001</v>
      </c>
    </row>
    <row r="80" spans="1:66" x14ac:dyDescent="0.45">
      <c r="A80" s="167" t="s">
        <v>698</v>
      </c>
      <c r="B80" s="419" t="s">
        <v>1368</v>
      </c>
      <c r="C80" s="70">
        <v>8515.625</v>
      </c>
      <c r="D80" s="70">
        <v>9651.0638297872338</v>
      </c>
      <c r="E80" s="70">
        <v>3423.357664233577</v>
      </c>
      <c r="F80" s="74">
        <v>65</v>
      </c>
      <c r="G80" s="74">
        <v>22</v>
      </c>
      <c r="H80" s="74"/>
      <c r="I80" s="74"/>
      <c r="J80" s="70">
        <v>1732.2485207100592</v>
      </c>
      <c r="K80" s="70">
        <v>276.44230769230768</v>
      </c>
      <c r="L80" s="169">
        <v>78.688524590163937</v>
      </c>
      <c r="M80" s="74">
        <v>96.8</v>
      </c>
      <c r="N80" s="85">
        <v>830.5</v>
      </c>
      <c r="O80" s="85"/>
      <c r="P80" s="85">
        <v>791</v>
      </c>
      <c r="Q80" s="85">
        <v>849</v>
      </c>
      <c r="R80" s="85">
        <v>909</v>
      </c>
      <c r="S80" s="85"/>
      <c r="U80" s="75">
        <v>90.476190476190482</v>
      </c>
      <c r="V80" s="75">
        <v>93.9</v>
      </c>
      <c r="W80" s="75">
        <v>91.338752220487692</v>
      </c>
      <c r="X80" s="75">
        <v>24</v>
      </c>
      <c r="Y80" s="94">
        <v>393.44262295081967</v>
      </c>
      <c r="AA80" s="96">
        <v>6.25</v>
      </c>
      <c r="AB80" s="97">
        <v>62.3</v>
      </c>
      <c r="AC80" s="76">
        <v>7.4485120873493331</v>
      </c>
      <c r="AD80" s="77">
        <v>34.883720930232556</v>
      </c>
      <c r="AE80" s="108">
        <v>29.229617878328046</v>
      </c>
      <c r="AF80" s="77">
        <v>7.180371352785146</v>
      </c>
      <c r="AG80" s="77">
        <v>10.392774788624136</v>
      </c>
      <c r="AH80" s="77">
        <v>95.166929524986699</v>
      </c>
      <c r="AI80" s="77">
        <v>93.67958230283044</v>
      </c>
      <c r="AJ80" s="121">
        <v>23.266014633417949</v>
      </c>
      <c r="AK80" s="98">
        <v>0.76759679443854401</v>
      </c>
      <c r="AL80" s="115">
        <v>70.046082949308754</v>
      </c>
      <c r="AM80" s="70">
        <v>656.517094017094</v>
      </c>
      <c r="AN80" s="121">
        <v>3.0095396729254995</v>
      </c>
      <c r="AO80" s="121">
        <v>3.1778347098247699</v>
      </c>
      <c r="AP80" s="121">
        <v>3.1646638811618031</v>
      </c>
      <c r="AQ80" s="70">
        <v>1850.5079825834543</v>
      </c>
      <c r="AR80" s="120">
        <v>55.301480322541821</v>
      </c>
      <c r="AS80" s="120">
        <v>155.37369117824045</v>
      </c>
      <c r="AT80" s="70">
        <v>16872.278664731497</v>
      </c>
      <c r="AU80" s="75">
        <v>99</v>
      </c>
      <c r="AV80" s="70">
        <v>5899.9848869036623</v>
      </c>
      <c r="AW80" s="70">
        <v>33345.428156748909</v>
      </c>
      <c r="AX80" s="67">
        <v>11901.306240928883</v>
      </c>
      <c r="AY80" s="67">
        <v>21444.121915820029</v>
      </c>
      <c r="AZ80" s="74">
        <v>29.724129852252261</v>
      </c>
      <c r="BB80" s="74"/>
      <c r="BC80" s="74"/>
      <c r="BE80" s="74"/>
      <c r="BF80" s="77">
        <v>75.238095238095241</v>
      </c>
      <c r="BG80" s="77">
        <v>94.190992250772013</v>
      </c>
      <c r="BH80" s="100">
        <v>6</v>
      </c>
      <c r="BI80" s="70">
        <v>3212.3607428452565</v>
      </c>
      <c r="BJ80" s="73">
        <v>11.413265306122449</v>
      </c>
      <c r="BK80" s="74">
        <v>30.439712239970657</v>
      </c>
      <c r="BM80" s="70">
        <v>209288.824383164</v>
      </c>
      <c r="BN80" s="73"/>
    </row>
    <row r="81" spans="1:66" x14ac:dyDescent="0.45">
      <c r="A81" s="130" t="s">
        <v>699</v>
      </c>
      <c r="B81" s="419" t="s">
        <v>1368</v>
      </c>
      <c r="C81" s="133">
        <v>4150.2634710181874</v>
      </c>
      <c r="D81" s="133">
        <v>6121.8883157658674</v>
      </c>
      <c r="E81" s="133">
        <v>2616.4383561643835</v>
      </c>
      <c r="F81" s="137">
        <v>53</v>
      </c>
      <c r="G81" s="137">
        <v>27</v>
      </c>
      <c r="H81" s="137">
        <v>33</v>
      </c>
      <c r="I81" s="137">
        <v>10</v>
      </c>
      <c r="J81" s="133">
        <v>2285.477453580902</v>
      </c>
      <c r="K81" s="133">
        <v>212.02378063576802</v>
      </c>
      <c r="L81" s="140">
        <v>84.533333333333331</v>
      </c>
      <c r="M81" s="137">
        <v>91.6</v>
      </c>
      <c r="N81" s="143">
        <v>772.04</v>
      </c>
      <c r="O81" s="143">
        <v>499</v>
      </c>
      <c r="P81" s="143">
        <v>630</v>
      </c>
      <c r="Q81" s="143">
        <v>720</v>
      </c>
      <c r="R81" s="143">
        <v>844</v>
      </c>
      <c r="S81" s="143">
        <v>1093</v>
      </c>
      <c r="U81" s="138">
        <v>95</v>
      </c>
      <c r="V81" s="138">
        <v>93.8</v>
      </c>
      <c r="W81" s="138">
        <v>85.520744497808096</v>
      </c>
      <c r="X81" s="138">
        <v>27</v>
      </c>
      <c r="Y81" s="148">
        <v>309.33333333333337</v>
      </c>
      <c r="AA81" s="96">
        <v>12.903225806451612</v>
      </c>
      <c r="AB81" s="150">
        <v>30.93</v>
      </c>
      <c r="AC81" s="146">
        <v>3.9047029170923184</v>
      </c>
      <c r="AD81" s="155">
        <v>47.109826589595379</v>
      </c>
      <c r="AE81" s="108">
        <v>11.25508615897721</v>
      </c>
      <c r="AF81" s="77">
        <v>4.8980099502487562</v>
      </c>
      <c r="AG81" s="77">
        <v>11.466274427400714</v>
      </c>
      <c r="AH81" s="77">
        <v>95.555253346456638</v>
      </c>
      <c r="AI81" s="77">
        <v>94.864855055556419</v>
      </c>
      <c r="AJ81" s="160">
        <v>23.505072330610769</v>
      </c>
      <c r="AK81" s="98">
        <v>1.0964681075382181</v>
      </c>
      <c r="AL81" s="115">
        <v>67.221770917952881</v>
      </c>
      <c r="AM81" s="133">
        <v>335.9055501460565</v>
      </c>
      <c r="AN81" s="160">
        <v>5.4369832169684589</v>
      </c>
      <c r="AO81" s="160">
        <v>4.7991884509331033</v>
      </c>
      <c r="AP81" s="160">
        <v>2.8420951715308038</v>
      </c>
      <c r="AQ81" s="133">
        <v>15854.591836734693</v>
      </c>
      <c r="AR81" s="159">
        <v>71.131607929515425</v>
      </c>
      <c r="AS81" s="159">
        <v>57.64041850220265</v>
      </c>
      <c r="AT81" s="133">
        <v>16014.030612244896</v>
      </c>
      <c r="AU81" s="138">
        <v>93.7</v>
      </c>
      <c r="AV81" s="133">
        <v>12126.271687390461</v>
      </c>
      <c r="AW81" s="133">
        <v>16588.010204081635</v>
      </c>
      <c r="AX81" s="134">
        <v>1913.2653061224489</v>
      </c>
      <c r="AY81" s="134">
        <v>14674.744897959185</v>
      </c>
      <c r="AZ81" s="137">
        <v>55.154484920227787</v>
      </c>
      <c r="BB81" s="74">
        <v>1.0618430042038254</v>
      </c>
      <c r="BC81" s="74">
        <v>80.916312580823941</v>
      </c>
      <c r="BE81" s="74">
        <v>83.416466531190352</v>
      </c>
      <c r="BF81" s="77">
        <v>87.654320987654316</v>
      </c>
      <c r="BG81" s="77">
        <v>84.414513869267978</v>
      </c>
      <c r="BH81" s="152">
        <v>7.8307692307692314</v>
      </c>
      <c r="BI81" s="133">
        <v>7680.4863732099411</v>
      </c>
      <c r="BJ81" s="136">
        <v>14.444444444444445</v>
      </c>
      <c r="BK81" s="137">
        <v>19.326322470179154</v>
      </c>
      <c r="BM81" s="133">
        <v>73973.214285714275</v>
      </c>
      <c r="BN81" s="136">
        <v>17.7</v>
      </c>
    </row>
    <row r="82" spans="1:66" x14ac:dyDescent="0.45">
      <c r="A82" s="167" t="s">
        <v>700</v>
      </c>
      <c r="B82" s="419" t="s">
        <v>1368</v>
      </c>
      <c r="C82" s="70">
        <v>4483.5957039870527</v>
      </c>
      <c r="D82" s="70">
        <v>5896.7716803817502</v>
      </c>
      <c r="E82" s="70">
        <v>2716.6971444647634</v>
      </c>
      <c r="F82" s="74">
        <v>49</v>
      </c>
      <c r="G82" s="74">
        <v>24</v>
      </c>
      <c r="H82" s="74">
        <v>28</v>
      </c>
      <c r="I82" s="74">
        <v>7</v>
      </c>
      <c r="J82" s="70">
        <v>2809.0824837812788</v>
      </c>
      <c r="K82" s="70">
        <v>306.57112216047574</v>
      </c>
      <c r="L82" s="169">
        <v>90.481651376146786</v>
      </c>
      <c r="M82" s="74">
        <v>89.8</v>
      </c>
      <c r="N82" s="85">
        <v>764.86</v>
      </c>
      <c r="O82" s="85">
        <v>476</v>
      </c>
      <c r="P82" s="85">
        <v>606</v>
      </c>
      <c r="Q82" s="85">
        <v>761</v>
      </c>
      <c r="R82" s="85">
        <v>877</v>
      </c>
      <c r="S82" s="85">
        <v>1092</v>
      </c>
      <c r="U82" s="75">
        <v>87.341772151898738</v>
      </c>
      <c r="V82" s="75">
        <v>93</v>
      </c>
      <c r="W82" s="75">
        <v>90.710981251521787</v>
      </c>
      <c r="X82" s="75">
        <v>32</v>
      </c>
      <c r="Y82" s="94">
        <v>219.0366972477064</v>
      </c>
      <c r="AA82" s="96">
        <v>1.5723270440251573</v>
      </c>
      <c r="AB82" s="97">
        <v>24.2</v>
      </c>
      <c r="AC82" s="76">
        <v>5.9511747711676151</v>
      </c>
      <c r="AD82" s="77">
        <v>48.546144121365359</v>
      </c>
      <c r="AE82" s="108">
        <v>4.102217108414032</v>
      </c>
      <c r="AF82" s="77">
        <v>6.520325825079353</v>
      </c>
      <c r="AG82" s="77">
        <v>12.23345423860067</v>
      </c>
      <c r="AH82" s="77">
        <v>95.449999236449443</v>
      </c>
      <c r="AI82" s="77">
        <v>91.574522733896828</v>
      </c>
      <c r="AJ82" s="121">
        <v>26.170531637212235</v>
      </c>
      <c r="AK82" s="98">
        <v>1.7888431823940738</v>
      </c>
      <c r="AL82" s="115">
        <v>56.758893280632414</v>
      </c>
      <c r="AM82" s="70">
        <v>372.8410740203193</v>
      </c>
      <c r="AN82" s="121">
        <v>2.4261146264831521</v>
      </c>
      <c r="AO82" s="121">
        <v>4.3706078093047784</v>
      </c>
      <c r="AP82" s="121">
        <v>4.3731671554252198</v>
      </c>
      <c r="AQ82" s="70">
        <v>27366.064114466713</v>
      </c>
      <c r="AR82" s="120">
        <v>63.569486188636034</v>
      </c>
      <c r="AS82" s="120">
        <v>76.816945756404749</v>
      </c>
      <c r="AT82" s="70">
        <v>16976.134563923322</v>
      </c>
      <c r="AU82" s="75">
        <v>98.9</v>
      </c>
      <c r="AV82" s="70">
        <v>17101.406799531065</v>
      </c>
      <c r="AW82" s="70">
        <v>19777.729233793896</v>
      </c>
      <c r="AX82" s="67">
        <v>7574.681885205614</v>
      </c>
      <c r="AY82" s="67">
        <v>12203.047348588279</v>
      </c>
      <c r="AZ82" s="74">
        <v>52.814653369789752</v>
      </c>
      <c r="BB82" s="74">
        <v>1.570637904366486</v>
      </c>
      <c r="BC82" s="74">
        <v>67.904474042581469</v>
      </c>
      <c r="BE82" s="74">
        <v>86.647623476267981</v>
      </c>
      <c r="BF82" s="77">
        <v>66.162790697674424</v>
      </c>
      <c r="BG82" s="77">
        <v>81.250246460822581</v>
      </c>
      <c r="BH82" s="100">
        <v>5.9464285714285712</v>
      </c>
      <c r="BI82" s="70">
        <v>5107.8915534214211</v>
      </c>
      <c r="BJ82" s="73">
        <v>16.463385354141657</v>
      </c>
      <c r="BK82" s="74">
        <v>18.782644950612426</v>
      </c>
      <c r="BM82" s="70">
        <v>33376.112719130571</v>
      </c>
      <c r="BN82" s="73">
        <v>21.8</v>
      </c>
    </row>
    <row r="83" spans="1:66" x14ac:dyDescent="0.45">
      <c r="A83" s="130" t="s">
        <v>701</v>
      </c>
      <c r="B83" s="419" t="s">
        <v>1368</v>
      </c>
      <c r="C83" s="133">
        <v>4632.319329560296</v>
      </c>
      <c r="D83" s="133">
        <v>6463.387644522456</v>
      </c>
      <c r="E83" s="133">
        <v>4818.7116564417174</v>
      </c>
      <c r="F83" s="137">
        <v>43</v>
      </c>
      <c r="G83" s="137">
        <v>19</v>
      </c>
      <c r="H83" s="137">
        <v>33</v>
      </c>
      <c r="I83" s="137">
        <v>11</v>
      </c>
      <c r="J83" s="133">
        <v>3368.6016585644838</v>
      </c>
      <c r="K83" s="133">
        <v>241.53959109906248</v>
      </c>
      <c r="L83" s="140">
        <v>92.678279804028307</v>
      </c>
      <c r="M83" s="137">
        <v>89.4</v>
      </c>
      <c r="N83" s="143">
        <v>657.71</v>
      </c>
      <c r="O83" s="143">
        <v>530</v>
      </c>
      <c r="P83" s="143">
        <v>675</v>
      </c>
      <c r="Q83" s="143">
        <v>797</v>
      </c>
      <c r="R83" s="143">
        <v>922</v>
      </c>
      <c r="S83" s="143">
        <v>1146</v>
      </c>
      <c r="U83" s="138">
        <v>86.567164179104466</v>
      </c>
      <c r="V83" s="138">
        <v>92.6</v>
      </c>
      <c r="W83" s="138">
        <v>85.379055088875475</v>
      </c>
      <c r="X83" s="138">
        <v>40</v>
      </c>
      <c r="Y83" s="148">
        <v>27.218290691344585</v>
      </c>
      <c r="AA83" s="96">
        <v>7.109004739336493</v>
      </c>
      <c r="AB83" s="150">
        <v>12.82</v>
      </c>
      <c r="AC83" s="146">
        <v>4.2834207178655479</v>
      </c>
      <c r="AD83" s="155">
        <v>55.52325581395349</v>
      </c>
      <c r="AE83" s="108">
        <v>16.265998539855314</v>
      </c>
      <c r="AF83" s="77">
        <v>6.6344477807683262</v>
      </c>
      <c r="AG83" s="77">
        <v>9.7309987483887532</v>
      </c>
      <c r="AH83" s="77">
        <v>93.144279635463761</v>
      </c>
      <c r="AI83" s="77">
        <v>88.372075749191296</v>
      </c>
      <c r="AJ83" s="160">
        <v>21.391719133346676</v>
      </c>
      <c r="AK83" s="98">
        <v>29.822629488339171</v>
      </c>
      <c r="AL83" s="115">
        <v>57.387755102040813</v>
      </c>
      <c r="AM83" s="133">
        <v>375.34516765285997</v>
      </c>
      <c r="AN83" s="160">
        <v>5.6305134499165606</v>
      </c>
      <c r="AO83" s="160">
        <v>2.4589190684146089</v>
      </c>
      <c r="AP83" s="160">
        <v>4.4126608655535762</v>
      </c>
      <c r="AQ83" s="133">
        <v>35101.162868857966</v>
      </c>
      <c r="AR83" s="159">
        <v>47.686582700114499</v>
      </c>
      <c r="AS83" s="159">
        <v>110.27440928489644</v>
      </c>
      <c r="AT83" s="133">
        <v>28903.676816562478</v>
      </c>
      <c r="AU83" s="138">
        <v>93.2</v>
      </c>
      <c r="AV83" s="133">
        <v>18559.298206151943</v>
      </c>
      <c r="AW83" s="133">
        <v>18957.115009746591</v>
      </c>
      <c r="AX83" s="134">
        <v>5836.1900920884591</v>
      </c>
      <c r="AY83" s="134">
        <v>13120.924917658131</v>
      </c>
      <c r="AZ83" s="137">
        <v>29.509235763493692</v>
      </c>
      <c r="BB83" s="74"/>
      <c r="BC83" s="74"/>
      <c r="BE83" s="74"/>
      <c r="BF83" s="77">
        <v>91.798418972332016</v>
      </c>
      <c r="BG83" s="77">
        <v>76.437221428317869</v>
      </c>
      <c r="BH83" s="152">
        <v>16.451219512195124</v>
      </c>
      <c r="BI83" s="133">
        <v>32418.945888274429</v>
      </c>
      <c r="BJ83" s="136">
        <v>12.81904761904762</v>
      </c>
      <c r="BK83" s="137">
        <v>47.570615440810627</v>
      </c>
      <c r="BM83" s="133">
        <v>174405.12200040332</v>
      </c>
      <c r="BN83" s="136">
        <v>16.8</v>
      </c>
    </row>
    <row r="84" spans="1:66" x14ac:dyDescent="0.45">
      <c r="A84" s="167" t="s">
        <v>702</v>
      </c>
      <c r="B84" s="419" t="s">
        <v>1368</v>
      </c>
      <c r="C84" s="70">
        <v>5113.733776033806</v>
      </c>
      <c r="D84" s="70">
        <v>7143.1485649971855</v>
      </c>
      <c r="E84" s="70">
        <v>2296.2085308056871</v>
      </c>
      <c r="F84" s="74">
        <v>56</v>
      </c>
      <c r="G84" s="74">
        <v>27</v>
      </c>
      <c r="H84" s="74">
        <v>31</v>
      </c>
      <c r="I84" s="74">
        <v>12</v>
      </c>
      <c r="J84" s="70">
        <v>3581.2246963562752</v>
      </c>
      <c r="K84" s="70">
        <v>207.85173375846949</v>
      </c>
      <c r="L84" s="169">
        <v>83.549783549783555</v>
      </c>
      <c r="M84" s="74">
        <v>93.4</v>
      </c>
      <c r="N84" s="85">
        <v>832.35</v>
      </c>
      <c r="O84" s="85">
        <v>504</v>
      </c>
      <c r="P84" s="85">
        <v>637</v>
      </c>
      <c r="Q84" s="85">
        <v>809</v>
      </c>
      <c r="R84" s="85">
        <v>940</v>
      </c>
      <c r="S84" s="85">
        <v>1087</v>
      </c>
      <c r="U84" s="75">
        <v>93.689320388349515</v>
      </c>
      <c r="V84" s="75">
        <v>93</v>
      </c>
      <c r="W84" s="75">
        <v>86.419770794188096</v>
      </c>
      <c r="X84" s="75">
        <v>23</v>
      </c>
      <c r="Y84" s="94">
        <v>225.10822510822513</v>
      </c>
      <c r="AA84" s="96">
        <v>6</v>
      </c>
      <c r="AB84" s="97">
        <v>36.58</v>
      </c>
      <c r="AC84" s="76">
        <v>8.9665643235969572</v>
      </c>
      <c r="AD84" s="77">
        <v>46.005509641873275</v>
      </c>
      <c r="AE84" s="108">
        <v>15.521042278617234</v>
      </c>
      <c r="AF84" s="77">
        <v>5.7044289403692705</v>
      </c>
      <c r="AG84" s="77">
        <v>9.8550240614515801</v>
      </c>
      <c r="AH84" s="77">
        <v>95.590713423994856</v>
      </c>
      <c r="AI84" s="77">
        <v>90.722949301894957</v>
      </c>
      <c r="AJ84" s="121">
        <v>28.079305625585249</v>
      </c>
      <c r="AK84" s="98">
        <v>2.9501088406713012</v>
      </c>
      <c r="AL84" s="115">
        <v>51.7700552127314</v>
      </c>
      <c r="AM84" s="70">
        <v>353.59759288330713</v>
      </c>
      <c r="AN84" s="121">
        <v>2.4749453969587134</v>
      </c>
      <c r="AO84" s="121">
        <v>1.999820564682016</v>
      </c>
      <c r="AP84" s="121">
        <v>0.94509923541971907</v>
      </c>
      <c r="AQ84" s="70">
        <v>23103.344639560346</v>
      </c>
      <c r="AR84" s="120">
        <v>101.87088990467127</v>
      </c>
      <c r="AS84" s="120">
        <v>102.94142636238509</v>
      </c>
      <c r="AT84" s="70">
        <v>15061.611781374781</v>
      </c>
      <c r="AU84" s="75">
        <v>98.7</v>
      </c>
      <c r="AV84" s="70">
        <v>5305.4786201993575</v>
      </c>
      <c r="AW84" s="70">
        <v>20969.473187067968</v>
      </c>
      <c r="AX84" s="67">
        <v>3533.5537332016661</v>
      </c>
      <c r="AY84" s="67">
        <v>17435.9194538663</v>
      </c>
      <c r="AZ84" s="74">
        <v>44.328573843783637</v>
      </c>
      <c r="BB84" s="74">
        <v>2.0088916082236703</v>
      </c>
      <c r="BC84" s="74">
        <v>70.21857923497268</v>
      </c>
      <c r="BE84" s="74">
        <v>79.958647171761925</v>
      </c>
      <c r="BF84" s="77">
        <v>59.248341930729552</v>
      </c>
      <c r="BG84" s="77">
        <v>60.397165358715775</v>
      </c>
      <c r="BH84" s="100">
        <v>2.564516129032258</v>
      </c>
      <c r="BI84" s="70">
        <v>3236.6963641497196</v>
      </c>
      <c r="BJ84" s="73">
        <v>9.8313917841814824</v>
      </c>
      <c r="BK84" s="74">
        <v>48.993935321660132</v>
      </c>
      <c r="BM84" s="70">
        <v>30793.010175604311</v>
      </c>
      <c r="BN84" s="73">
        <v>21.2</v>
      </c>
    </row>
    <row r="85" spans="1:66" x14ac:dyDescent="0.45">
      <c r="A85" s="130" t="s">
        <v>703</v>
      </c>
      <c r="B85" s="419" t="s">
        <v>1368</v>
      </c>
      <c r="C85" s="133">
        <v>4279.4848206071756</v>
      </c>
      <c r="D85" s="133">
        <v>6252.1209484446381</v>
      </c>
      <c r="E85" s="133">
        <v>4917.9810725552043</v>
      </c>
      <c r="F85" s="137">
        <v>54</v>
      </c>
      <c r="G85" s="137">
        <v>27</v>
      </c>
      <c r="H85" s="137">
        <v>36</v>
      </c>
      <c r="I85" s="137">
        <v>13</v>
      </c>
      <c r="J85" s="133">
        <v>2907.4074074074078</v>
      </c>
      <c r="K85" s="133">
        <v>99.397590361445793</v>
      </c>
      <c r="L85" s="140">
        <v>90.217391304347828</v>
      </c>
      <c r="M85" s="137">
        <v>95.2</v>
      </c>
      <c r="N85" s="143">
        <v>814.06</v>
      </c>
      <c r="O85" s="143">
        <v>579</v>
      </c>
      <c r="P85" s="143">
        <v>716</v>
      </c>
      <c r="Q85" s="143">
        <v>986</v>
      </c>
      <c r="R85" s="143">
        <v>1074</v>
      </c>
      <c r="S85" s="143">
        <v>1279</v>
      </c>
      <c r="U85" s="138">
        <v>87.5</v>
      </c>
      <c r="V85" s="138">
        <v>93.4</v>
      </c>
      <c r="W85" s="138">
        <v>87.510269405174711</v>
      </c>
      <c r="X85" s="138">
        <v>37</v>
      </c>
      <c r="Y85" s="148">
        <v>311.59420289855075</v>
      </c>
      <c r="AA85" s="96">
        <v>6.25</v>
      </c>
      <c r="AB85" s="150">
        <v>20.29</v>
      </c>
      <c r="AC85" s="146">
        <v>3.0696607050526645</v>
      </c>
      <c r="AD85" s="155">
        <v>46.987951807228917</v>
      </c>
      <c r="AE85" s="108">
        <v>15.469980566635982</v>
      </c>
      <c r="AF85" s="77">
        <v>8.346776754525246</v>
      </c>
      <c r="AG85" s="77">
        <v>10.681612691596589</v>
      </c>
      <c r="AH85" s="77">
        <v>94.182751226340173</v>
      </c>
      <c r="AI85" s="77">
        <v>96.027233278467747</v>
      </c>
      <c r="AJ85" s="160">
        <v>15.572779497605078</v>
      </c>
      <c r="AK85" s="98">
        <v>0.95491426821800363</v>
      </c>
      <c r="AL85" s="115">
        <v>64.791183294663568</v>
      </c>
      <c r="AM85" s="133">
        <v>355.66801619433198</v>
      </c>
      <c r="AN85" s="160">
        <v>1.9262310530095306</v>
      </c>
      <c r="AO85" s="160">
        <v>3.6695326933577781</v>
      </c>
      <c r="AP85" s="160">
        <v>5.2169041700220582</v>
      </c>
      <c r="AQ85" s="133">
        <v>37022.806147744173</v>
      </c>
      <c r="AR85" s="159">
        <v>42.974044881771171</v>
      </c>
      <c r="AS85" s="159">
        <v>72.36809076760882</v>
      </c>
      <c r="AT85" s="133">
        <v>17030.242935052058</v>
      </c>
      <c r="AU85" s="138">
        <v>92.6</v>
      </c>
      <c r="AV85" s="133">
        <v>21171.490988530859</v>
      </c>
      <c r="AW85" s="133">
        <v>38138.324243926625</v>
      </c>
      <c r="AX85" s="134">
        <v>1908.775409023302</v>
      </c>
      <c r="AY85" s="134">
        <v>36229.548834903318</v>
      </c>
      <c r="AZ85" s="137">
        <v>50.656797101659279</v>
      </c>
      <c r="BB85" s="74"/>
      <c r="BC85" s="74"/>
      <c r="BE85" s="74"/>
      <c r="BF85" s="77">
        <v>80.26315789473685</v>
      </c>
      <c r="BG85" s="77">
        <v>82.324979789814066</v>
      </c>
      <c r="BH85" s="152">
        <v>16.302325581395351</v>
      </c>
      <c r="BI85" s="133">
        <v>8109.0095241866602</v>
      </c>
      <c r="BJ85" s="136">
        <v>10.285714285714286</v>
      </c>
      <c r="BK85" s="137">
        <v>27.087095028532516</v>
      </c>
      <c r="BM85" s="133">
        <v>114762.02280614775</v>
      </c>
      <c r="BN85" s="136">
        <v>23.7</v>
      </c>
    </row>
    <row r="86" spans="1:66" x14ac:dyDescent="0.45">
      <c r="A86" s="167" t="s">
        <v>704</v>
      </c>
      <c r="B86" s="419" t="s">
        <v>1368</v>
      </c>
      <c r="C86" s="70">
        <v>4766.0102341448282</v>
      </c>
      <c r="D86" s="70">
        <v>6257.0723371938484</v>
      </c>
      <c r="E86" s="70">
        <v>3071.254567600487</v>
      </c>
      <c r="F86" s="74">
        <v>50</v>
      </c>
      <c r="G86" s="74">
        <v>21</v>
      </c>
      <c r="H86" s="74">
        <v>35</v>
      </c>
      <c r="I86" s="74">
        <v>9</v>
      </c>
      <c r="J86" s="70">
        <v>2758.8757396449705</v>
      </c>
      <c r="K86" s="70">
        <v>270.29520295202951</v>
      </c>
      <c r="L86" s="169">
        <v>91.245791245791239</v>
      </c>
      <c r="M86" s="74">
        <v>89.2</v>
      </c>
      <c r="N86" s="85">
        <v>752.09</v>
      </c>
      <c r="O86" s="85">
        <v>544</v>
      </c>
      <c r="P86" s="85">
        <v>541</v>
      </c>
      <c r="Q86" s="85">
        <v>669</v>
      </c>
      <c r="R86" s="85">
        <v>922</v>
      </c>
      <c r="S86" s="85">
        <v>1067</v>
      </c>
      <c r="U86" s="75">
        <v>92.10526315789474</v>
      </c>
      <c r="V86" s="75">
        <v>93.2</v>
      </c>
      <c r="W86" s="75">
        <v>86.552930093303573</v>
      </c>
      <c r="X86" s="75">
        <v>37</v>
      </c>
      <c r="Y86" s="94">
        <v>212.12121212121212</v>
      </c>
      <c r="AA86" s="96">
        <v>17.829457364341085</v>
      </c>
      <c r="AB86" s="97">
        <v>20.2</v>
      </c>
      <c r="AC86" s="76">
        <v>3.9323769900019916</v>
      </c>
      <c r="AD86" s="77">
        <v>45.555555555555557</v>
      </c>
      <c r="AE86" s="108">
        <v>14.228619700179678</v>
      </c>
      <c r="AF86" s="77">
        <v>5.2097826086956518</v>
      </c>
      <c r="AG86" s="77">
        <v>10.468127490039841</v>
      </c>
      <c r="AH86" s="77">
        <v>93.90503614385554</v>
      </c>
      <c r="AI86" s="77">
        <v>93.264331634966794</v>
      </c>
      <c r="AJ86" s="121">
        <v>12.461144993114303</v>
      </c>
      <c r="AK86" s="98">
        <v>2.3962431780682825</v>
      </c>
      <c r="AL86" s="115">
        <v>65.758091993185687</v>
      </c>
      <c r="AM86" s="70">
        <v>390.84008097165992</v>
      </c>
      <c r="AN86" s="121">
        <v>3.3628569074813006</v>
      </c>
      <c r="AO86" s="121">
        <v>2.5334525546300219</v>
      </c>
      <c r="AP86" s="121"/>
      <c r="AQ86" s="70">
        <v>10446.343779677114</v>
      </c>
      <c r="AR86" s="120">
        <v>76.47306840940233</v>
      </c>
      <c r="AS86" s="120">
        <v>72.520290924422895</v>
      </c>
      <c r="AT86" s="70">
        <v>9829.05982905983</v>
      </c>
      <c r="AU86" s="75">
        <v>94.9</v>
      </c>
      <c r="AV86" s="70">
        <v>6947.4474474474473</v>
      </c>
      <c r="AW86" s="70">
        <v>13129.154795821463</v>
      </c>
      <c r="AX86" s="67">
        <v>4273.5042735042744</v>
      </c>
      <c r="AY86" s="67">
        <v>8855.6505223171898</v>
      </c>
      <c r="AZ86" s="74">
        <v>45.289317055724453</v>
      </c>
      <c r="BB86" s="74">
        <v>1.6265208884963718</v>
      </c>
      <c r="BC86" s="74">
        <v>86.394062863795114</v>
      </c>
      <c r="BE86" s="74">
        <v>93.538998835855651</v>
      </c>
      <c r="BF86" s="77">
        <v>88.265306122448976</v>
      </c>
      <c r="BG86" s="77">
        <v>72.147207813083796</v>
      </c>
      <c r="BH86" s="100">
        <v>8</v>
      </c>
      <c r="BI86" s="70">
        <v>4145.0491970920739</v>
      </c>
      <c r="BJ86" s="73">
        <v>26.324675324675326</v>
      </c>
      <c r="BK86" s="74">
        <v>18.388807406862046</v>
      </c>
      <c r="BM86" s="70">
        <v>55567.426400759738</v>
      </c>
      <c r="BN86" s="73">
        <v>17.5</v>
      </c>
    </row>
    <row r="87" spans="1:66" x14ac:dyDescent="0.45">
      <c r="A87" s="130" t="s">
        <v>705</v>
      </c>
      <c r="B87" s="419" t="s">
        <v>1368</v>
      </c>
      <c r="C87" s="133">
        <v>4397.9255068363973</v>
      </c>
      <c r="D87" s="133">
        <v>5654.3408360128624</v>
      </c>
      <c r="E87" s="133">
        <v>1966.6666666666665</v>
      </c>
      <c r="F87" s="137">
        <v>52</v>
      </c>
      <c r="G87" s="137">
        <v>25</v>
      </c>
      <c r="H87" s="137"/>
      <c r="I87" s="137"/>
      <c r="J87" s="133">
        <v>3952.7972027972032</v>
      </c>
      <c r="K87" s="133">
        <v>231.58756137479543</v>
      </c>
      <c r="L87" s="140">
        <v>85.067873303167417</v>
      </c>
      <c r="M87" s="137">
        <v>94.1</v>
      </c>
      <c r="N87" s="143">
        <v>788.07</v>
      </c>
      <c r="O87" s="143">
        <v>790</v>
      </c>
      <c r="P87" s="143">
        <v>664</v>
      </c>
      <c r="Q87" s="143">
        <v>701</v>
      </c>
      <c r="R87" s="143">
        <v>852</v>
      </c>
      <c r="S87" s="143">
        <v>997</v>
      </c>
      <c r="U87" s="138">
        <v>96.226415094339629</v>
      </c>
      <c r="V87" s="138">
        <v>94.2</v>
      </c>
      <c r="W87" s="138">
        <v>90.761894858806585</v>
      </c>
      <c r="X87" s="138">
        <v>38</v>
      </c>
      <c r="Y87" s="148">
        <v>212.66968325791854</v>
      </c>
      <c r="AA87" s="96">
        <v>3.1914893617021276</v>
      </c>
      <c r="AB87" s="150">
        <v>33.94</v>
      </c>
      <c r="AC87" s="146">
        <v>4.6123112985059072</v>
      </c>
      <c r="AD87" s="155">
        <v>43.732590529247908</v>
      </c>
      <c r="AE87" s="108">
        <v>11.575461254612547</v>
      </c>
      <c r="AF87" s="77">
        <v>6.5520001872615339</v>
      </c>
      <c r="AG87" s="77">
        <v>10.800225915147802</v>
      </c>
      <c r="AH87" s="77">
        <v>95.56027302580425</v>
      </c>
      <c r="AI87" s="77">
        <v>81.851149225031293</v>
      </c>
      <c r="AJ87" s="160">
        <v>23.575353687834244</v>
      </c>
      <c r="AK87" s="98">
        <v>2.2976931526913216</v>
      </c>
      <c r="AL87" s="115">
        <v>64.044168391994489</v>
      </c>
      <c r="AM87" s="133">
        <v>295.37721893491124</v>
      </c>
      <c r="AN87" s="160">
        <v>2.4085364885337781</v>
      </c>
      <c r="AO87" s="160">
        <v>2.9069208953966608</v>
      </c>
      <c r="AP87" s="160">
        <v>3.8118073807657429</v>
      </c>
      <c r="AQ87" s="133">
        <v>19707.243569045313</v>
      </c>
      <c r="AR87" s="159">
        <v>58.975492820071217</v>
      </c>
      <c r="AS87" s="159">
        <v>96.585751856075603</v>
      </c>
      <c r="AT87" s="133">
        <v>7867.8290819072226</v>
      </c>
      <c r="AU87" s="138">
        <v>99</v>
      </c>
      <c r="AV87" s="133">
        <v>8604.1707017883655</v>
      </c>
      <c r="AW87" s="133">
        <v>22946.937896889463</v>
      </c>
      <c r="AX87" s="134">
        <v>7361.9631901840494</v>
      </c>
      <c r="AY87" s="134">
        <v>15584.974706705414</v>
      </c>
      <c r="AZ87" s="137">
        <v>51.930077831535769</v>
      </c>
      <c r="BB87" s="74">
        <v>0.75722374799039893</v>
      </c>
      <c r="BC87" s="74">
        <v>89.068553141317167</v>
      </c>
      <c r="BE87" s="74">
        <v>94.323732524844189</v>
      </c>
      <c r="BF87" s="77">
        <v>87.44769874476988</v>
      </c>
      <c r="BG87" s="77">
        <v>53.456487685195256</v>
      </c>
      <c r="BH87" s="152">
        <v>4.416666666666667</v>
      </c>
      <c r="BI87" s="133">
        <v>3177.9909675975032</v>
      </c>
      <c r="BJ87" s="136">
        <v>14.541798941798943</v>
      </c>
      <c r="BK87" s="137">
        <v>25.743943992709557</v>
      </c>
      <c r="BM87" s="133">
        <v>32773.651921214077</v>
      </c>
      <c r="BN87" s="136">
        <v>22.8</v>
      </c>
    </row>
    <row r="88" spans="1:66" x14ac:dyDescent="0.45">
      <c r="A88" s="167" t="s">
        <v>706</v>
      </c>
      <c r="B88" s="419" t="s">
        <v>1368</v>
      </c>
      <c r="C88" s="70">
        <v>5058.4280771131989</v>
      </c>
      <c r="D88" s="70">
        <v>6512.5324114088153</v>
      </c>
      <c r="E88" s="70">
        <v>3442.0396184886281</v>
      </c>
      <c r="F88" s="74">
        <v>49</v>
      </c>
      <c r="G88" s="74">
        <v>24</v>
      </c>
      <c r="H88" s="74">
        <v>32</v>
      </c>
      <c r="I88" s="74">
        <v>12</v>
      </c>
      <c r="J88" s="70">
        <v>2954.7337278106506</v>
      </c>
      <c r="K88" s="70">
        <v>215.11199528440906</v>
      </c>
      <c r="L88" s="169">
        <v>88.926746166950593</v>
      </c>
      <c r="M88" s="74">
        <v>94.6</v>
      </c>
      <c r="N88" s="85">
        <v>744.32</v>
      </c>
      <c r="O88" s="85">
        <v>522</v>
      </c>
      <c r="P88" s="85">
        <v>625</v>
      </c>
      <c r="Q88" s="85">
        <v>912</v>
      </c>
      <c r="R88" s="85">
        <v>1044</v>
      </c>
      <c r="S88" s="85">
        <v>1035</v>
      </c>
      <c r="U88" s="75">
        <v>95.238095238095227</v>
      </c>
      <c r="V88" s="75">
        <v>93.5</v>
      </c>
      <c r="W88" s="75">
        <v>90.222912052898224</v>
      </c>
      <c r="X88" s="75">
        <v>32</v>
      </c>
      <c r="Y88" s="94">
        <v>170.35775127768312</v>
      </c>
      <c r="AA88" s="96">
        <v>3</v>
      </c>
      <c r="AB88" s="97">
        <v>17.55</v>
      </c>
      <c r="AC88" s="76">
        <v>2.339152328463995</v>
      </c>
      <c r="AD88" s="77">
        <v>52.962962962962969</v>
      </c>
      <c r="AE88" s="108">
        <v>11.049847223054341</v>
      </c>
      <c r="AF88" s="77">
        <v>6.6092619392185235</v>
      </c>
      <c r="AG88" s="77">
        <v>10.255915460601884</v>
      </c>
      <c r="AH88" s="77">
        <v>93.461857697550656</v>
      </c>
      <c r="AI88" s="77">
        <v>81.569366051452462</v>
      </c>
      <c r="AJ88" s="121">
        <v>19.656136999385961</v>
      </c>
      <c r="AK88" s="98">
        <v>1.8842012039378266</v>
      </c>
      <c r="AL88" s="115">
        <v>61.97125256673511</v>
      </c>
      <c r="AM88" s="70">
        <v>359.44252376836641</v>
      </c>
      <c r="AN88" s="121">
        <v>2.6945613341945895</v>
      </c>
      <c r="AO88" s="121">
        <v>2.3280364534692666</v>
      </c>
      <c r="AP88" s="121">
        <v>0.57420090374229193</v>
      </c>
      <c r="AQ88" s="70">
        <v>29776.097702820585</v>
      </c>
      <c r="AR88" s="120">
        <v>50.350262697022764</v>
      </c>
      <c r="AS88" s="120">
        <v>89.448336252189151</v>
      </c>
      <c r="AT88" s="70">
        <v>14291.945332945623</v>
      </c>
      <c r="AU88" s="75">
        <v>95.3</v>
      </c>
      <c r="AV88" s="70">
        <v>11878.940731399745</v>
      </c>
      <c r="AW88" s="70">
        <v>19693.224774643793</v>
      </c>
      <c r="AX88" s="67">
        <v>5961.0351846467001</v>
      </c>
      <c r="AY88" s="67">
        <v>13732.189589997091</v>
      </c>
      <c r="AZ88" s="74">
        <v>51.772026191948051</v>
      </c>
      <c r="BB88" s="74">
        <v>0.3478602797286422</v>
      </c>
      <c r="BC88" s="74">
        <v>90.52103903995139</v>
      </c>
      <c r="BE88" s="74">
        <v>96.30867385690415</v>
      </c>
      <c r="BF88" s="77">
        <v>87.539936102236425</v>
      </c>
      <c r="BG88" s="77">
        <v>71.938405439197112</v>
      </c>
      <c r="BH88" s="100">
        <v>13.407894736842104</v>
      </c>
      <c r="BI88" s="70">
        <v>5869.5995398139876</v>
      </c>
      <c r="BJ88" s="73">
        <v>9.8571428571428577</v>
      </c>
      <c r="BK88" s="74">
        <v>17.376544197417562</v>
      </c>
      <c r="BM88" s="70">
        <v>68530.095958127364</v>
      </c>
      <c r="BN88" s="73">
        <v>20.100000000000001</v>
      </c>
    </row>
    <row r="89" spans="1:66" x14ac:dyDescent="0.45">
      <c r="A89" s="130" t="s">
        <v>707</v>
      </c>
      <c r="B89" s="419" t="s">
        <v>1368</v>
      </c>
      <c r="C89" s="133">
        <v>5121.2679551778601</v>
      </c>
      <c r="D89" s="133">
        <v>5954.9764139928075</v>
      </c>
      <c r="E89" s="133">
        <v>3301.9089574155655</v>
      </c>
      <c r="F89" s="137">
        <v>50</v>
      </c>
      <c r="G89" s="137">
        <v>25</v>
      </c>
      <c r="H89" s="137">
        <v>35</v>
      </c>
      <c r="I89" s="137">
        <v>15</v>
      </c>
      <c r="J89" s="133">
        <v>2990.3846153846152</v>
      </c>
      <c r="K89" s="133">
        <v>113.16672076165747</v>
      </c>
      <c r="L89" s="140">
        <v>95.180722891566262</v>
      </c>
      <c r="M89" s="137">
        <v>90.4</v>
      </c>
      <c r="N89" s="143">
        <v>733</v>
      </c>
      <c r="O89" s="143">
        <v>560</v>
      </c>
      <c r="P89" s="143">
        <v>683</v>
      </c>
      <c r="Q89" s="143">
        <v>815</v>
      </c>
      <c r="R89" s="143">
        <v>925</v>
      </c>
      <c r="S89" s="143">
        <v>1076</v>
      </c>
      <c r="U89" s="138">
        <v>87.068965517241381</v>
      </c>
      <c r="V89" s="138">
        <v>92.9</v>
      </c>
      <c r="W89" s="138">
        <v>85.842858270686577</v>
      </c>
      <c r="X89" s="138">
        <v>41</v>
      </c>
      <c r="Y89" s="148">
        <v>303.88219544846049</v>
      </c>
      <c r="AA89" s="96">
        <v>6.9148936170212769</v>
      </c>
      <c r="AB89" s="150">
        <v>15.39</v>
      </c>
      <c r="AC89" s="146">
        <v>4.0900526017315091</v>
      </c>
      <c r="AD89" s="155">
        <v>53.253424657534239</v>
      </c>
      <c r="AE89" s="108">
        <v>13.956290667394823</v>
      </c>
      <c r="AF89" s="77">
        <v>8.227742902597738</v>
      </c>
      <c r="AG89" s="77">
        <v>11.295822306965528</v>
      </c>
      <c r="AH89" s="77">
        <v>93.962430120339661</v>
      </c>
      <c r="AI89" s="77">
        <v>93.556444174832393</v>
      </c>
      <c r="AJ89" s="160">
        <v>19.792529814661364</v>
      </c>
      <c r="AK89" s="98">
        <v>1.7010166259968837</v>
      </c>
      <c r="AL89" s="115">
        <v>65.296803652968038</v>
      </c>
      <c r="AM89" s="133">
        <v>406.38111888111882</v>
      </c>
      <c r="AN89" s="160">
        <v>2.5421930948674505</v>
      </c>
      <c r="AO89" s="160">
        <v>3.4704078771463047</v>
      </c>
      <c r="AP89" s="160">
        <v>8.6940377678760878</v>
      </c>
      <c r="AQ89" s="133">
        <v>23559.357149199397</v>
      </c>
      <c r="AR89" s="159">
        <v>37.108398874187863</v>
      </c>
      <c r="AS89" s="159">
        <v>129.8892600678644</v>
      </c>
      <c r="AT89" s="133">
        <v>19418.711338680558</v>
      </c>
      <c r="AU89" s="138">
        <v>96.5</v>
      </c>
      <c r="AV89" s="133">
        <v>15895.570024256353</v>
      </c>
      <c r="AW89" s="133">
        <v>19679.166543345076</v>
      </c>
      <c r="AX89" s="134">
        <v>7724.8645928907572</v>
      </c>
      <c r="AY89" s="134">
        <v>11954.301950454317</v>
      </c>
      <c r="AZ89" s="137">
        <v>39.793310154469168</v>
      </c>
      <c r="BB89" s="74">
        <v>0.89095497025687198</v>
      </c>
      <c r="BC89" s="74">
        <v>80.601861874864682</v>
      </c>
      <c r="BE89" s="74">
        <v>96.308724832214764</v>
      </c>
      <c r="BF89" s="77">
        <v>79.787234042553195</v>
      </c>
      <c r="BG89" s="77">
        <v>82.850922789036602</v>
      </c>
      <c r="BH89" s="152">
        <v>8.3333333333333321</v>
      </c>
      <c r="BI89" s="133">
        <v>5365.2269389023277</v>
      </c>
      <c r="BJ89" s="136">
        <v>13.777472527472527</v>
      </c>
      <c r="BK89" s="137">
        <v>35.958700051098717</v>
      </c>
      <c r="BM89" s="133">
        <v>67804.185041584045</v>
      </c>
      <c r="BN89" s="136">
        <v>18.5</v>
      </c>
    </row>
    <row r="90" spans="1:66" x14ac:dyDescent="0.45">
      <c r="A90" s="167" t="s">
        <v>708</v>
      </c>
      <c r="B90" s="419" t="s">
        <v>1368</v>
      </c>
      <c r="C90" s="70">
        <v>8132.5385694249644</v>
      </c>
      <c r="D90" s="70">
        <v>9779.8387096774186</v>
      </c>
      <c r="E90" s="70">
        <v>2455.5256064690029</v>
      </c>
      <c r="F90" s="74">
        <v>59</v>
      </c>
      <c r="G90" s="74">
        <v>25</v>
      </c>
      <c r="H90" s="74"/>
      <c r="I90" s="74"/>
      <c r="J90" s="70">
        <v>2204.3269230769229</v>
      </c>
      <c r="K90" s="70">
        <v>237.85425101214574</v>
      </c>
      <c r="L90" s="169">
        <v>70.370370370370367</v>
      </c>
      <c r="M90" s="74">
        <v>94.2</v>
      </c>
      <c r="N90" s="85">
        <v>814.44</v>
      </c>
      <c r="O90" s="85"/>
      <c r="P90" s="85">
        <v>686</v>
      </c>
      <c r="Q90" s="85">
        <v>787</v>
      </c>
      <c r="R90" s="85">
        <v>871</v>
      </c>
      <c r="S90" s="85">
        <v>908</v>
      </c>
      <c r="U90" s="75">
        <v>90</v>
      </c>
      <c r="V90" s="75">
        <v>93.8</v>
      </c>
      <c r="W90" s="75"/>
      <c r="X90" s="75">
        <v>4</v>
      </c>
      <c r="Y90" s="94">
        <v>0</v>
      </c>
      <c r="AA90" s="96">
        <v>0</v>
      </c>
      <c r="AB90" s="97">
        <v>25.93</v>
      </c>
      <c r="AC90" s="76">
        <v>5.4033086673708723</v>
      </c>
      <c r="AD90" s="77">
        <v>26.136363636363637</v>
      </c>
      <c r="AE90" s="108">
        <v>20.141613627854735</v>
      </c>
      <c r="AF90" s="77">
        <v>7.0228136882129277</v>
      </c>
      <c r="AG90" s="77">
        <v>9.1981599433828727</v>
      </c>
      <c r="AH90" s="77">
        <v>98.081475625767609</v>
      </c>
      <c r="AI90" s="77">
        <v>78.448204874835312</v>
      </c>
      <c r="AJ90" s="121">
        <v>31.738974542846897</v>
      </c>
      <c r="AK90" s="98">
        <v>2.6462560816423402</v>
      </c>
      <c r="AL90" s="115">
        <v>67.637540453074436</v>
      </c>
      <c r="AM90" s="70">
        <v>948.65384615384619</v>
      </c>
      <c r="AN90" s="121">
        <v>1.5551872074882995</v>
      </c>
      <c r="AO90" s="121">
        <v>6.2519490933931303</v>
      </c>
      <c r="AP90" s="121">
        <v>8.8089016269071898</v>
      </c>
      <c r="AQ90" s="70">
        <v>11518.81096144914</v>
      </c>
      <c r="AR90" s="120">
        <v>53.901850362027353</v>
      </c>
      <c r="AS90" s="120">
        <v>115.75936354697417</v>
      </c>
      <c r="AT90" s="70">
        <v>14305.620065025545</v>
      </c>
      <c r="AU90" s="75">
        <v>98.4</v>
      </c>
      <c r="AV90" s="70">
        <v>3165.3575436090991</v>
      </c>
      <c r="AW90" s="70">
        <v>32698.560148629818</v>
      </c>
      <c r="AX90" s="67">
        <v>7988.8527635856944</v>
      </c>
      <c r="AY90" s="67">
        <v>24709.707385044127</v>
      </c>
      <c r="AZ90" s="74">
        <v>22.491670211728621</v>
      </c>
      <c r="BB90" s="74">
        <v>4.1491178331787877</v>
      </c>
      <c r="BC90" s="74">
        <v>71.156004489337818</v>
      </c>
      <c r="BE90" s="74">
        <v>74.523007856341195</v>
      </c>
      <c r="BF90" s="77">
        <v>86.138613861386133</v>
      </c>
      <c r="BG90" s="77">
        <v>80.293094098208911</v>
      </c>
      <c r="BH90" s="100"/>
      <c r="BI90" s="70">
        <v>4885.8886505466344</v>
      </c>
      <c r="BJ90" s="73">
        <v>9.1806722689075624</v>
      </c>
      <c r="BK90" s="74">
        <v>22.023293756701154</v>
      </c>
      <c r="BM90" s="70">
        <v>133766.83697166745</v>
      </c>
      <c r="BN90" s="73"/>
    </row>
    <row r="91" spans="1:66" x14ac:dyDescent="0.45">
      <c r="A91" s="130" t="s">
        <v>709</v>
      </c>
      <c r="B91" s="419" t="s">
        <v>1368</v>
      </c>
      <c r="C91" s="133">
        <v>4751.6246953696182</v>
      </c>
      <c r="D91" s="133">
        <v>6455.1063271199791</v>
      </c>
      <c r="E91" s="133">
        <v>2870.7912457912457</v>
      </c>
      <c r="F91" s="137">
        <v>58</v>
      </c>
      <c r="G91" s="137">
        <v>31</v>
      </c>
      <c r="H91" s="137">
        <v>33</v>
      </c>
      <c r="I91" s="137">
        <v>10</v>
      </c>
      <c r="J91" s="133">
        <v>3321.7948717948721</v>
      </c>
      <c r="K91" s="133">
        <v>286.98891198891198</v>
      </c>
      <c r="L91" s="140">
        <v>93.670886075949369</v>
      </c>
      <c r="M91" s="137">
        <v>92.4</v>
      </c>
      <c r="N91" s="143">
        <v>887.64</v>
      </c>
      <c r="O91" s="143">
        <v>528</v>
      </c>
      <c r="P91" s="143">
        <v>590</v>
      </c>
      <c r="Q91" s="143">
        <v>789</v>
      </c>
      <c r="R91" s="143">
        <v>953</v>
      </c>
      <c r="S91" s="143">
        <v>1104</v>
      </c>
      <c r="U91" s="138">
        <v>91.358024691358025</v>
      </c>
      <c r="V91" s="138">
        <v>94</v>
      </c>
      <c r="W91" s="138">
        <v>87.448017843010291</v>
      </c>
      <c r="X91" s="138">
        <v>29</v>
      </c>
      <c r="Y91" s="148">
        <v>219.40928270042195</v>
      </c>
      <c r="AA91" s="96">
        <v>5.4054054054054053</v>
      </c>
      <c r="AB91" s="150">
        <v>22.36</v>
      </c>
      <c r="AC91" s="146">
        <v>8.7265883709850396</v>
      </c>
      <c r="AD91" s="155">
        <v>47.783251231527096</v>
      </c>
      <c r="AE91" s="108">
        <v>12.79023223162992</v>
      </c>
      <c r="AF91" s="77">
        <v>8.4192537133880112</v>
      </c>
      <c r="AG91" s="77">
        <v>9.6776578271387592</v>
      </c>
      <c r="AH91" s="77">
        <v>97.369999431783498</v>
      </c>
      <c r="AI91" s="77">
        <v>93.417505336992988</v>
      </c>
      <c r="AJ91" s="160">
        <v>22.955047760870489</v>
      </c>
      <c r="AK91" s="98">
        <v>3.9435790024872368</v>
      </c>
      <c r="AL91" s="115">
        <v>53.774509803921568</v>
      </c>
      <c r="AM91" s="133">
        <v>305.38052373158757</v>
      </c>
      <c r="AN91" s="160">
        <v>4.074750706487233</v>
      </c>
      <c r="AO91" s="160">
        <v>4.0063059696792855</v>
      </c>
      <c r="AP91" s="160">
        <v>5.9991644254119123</v>
      </c>
      <c r="AQ91" s="133">
        <v>29524.840936780831</v>
      </c>
      <c r="AR91" s="159">
        <v>69.215065117916225</v>
      </c>
      <c r="AS91" s="159">
        <v>85.547342485040474</v>
      </c>
      <c r="AT91" s="133">
        <v>19019.89982401516</v>
      </c>
      <c r="AU91" s="138">
        <v>97.7</v>
      </c>
      <c r="AV91" s="133">
        <v>6839.5121557224784</v>
      </c>
      <c r="AW91" s="133">
        <v>17605.252470556385</v>
      </c>
      <c r="AX91" s="134">
        <v>2274.265601732774</v>
      </c>
      <c r="AY91" s="134">
        <v>15330.986868823609</v>
      </c>
      <c r="AZ91" s="137">
        <v>54.993579578573119</v>
      </c>
      <c r="BB91" s="74">
        <v>0.92968124895331306</v>
      </c>
      <c r="BC91" s="74">
        <v>75.935466377440335</v>
      </c>
      <c r="BE91" s="74">
        <v>87.215292841648591</v>
      </c>
      <c r="BF91" s="77">
        <v>85.714285714285708</v>
      </c>
      <c r="BG91" s="77">
        <v>93.714397751780936</v>
      </c>
      <c r="BH91" s="152">
        <v>5.1136363636363642</v>
      </c>
      <c r="BI91" s="133">
        <v>3386.5064158679197</v>
      </c>
      <c r="BJ91" s="136">
        <v>11.209756097560975</v>
      </c>
      <c r="BK91" s="137">
        <v>23.885622767467517</v>
      </c>
      <c r="BM91" s="133">
        <v>35751.996751049141</v>
      </c>
      <c r="BN91" s="136">
        <v>24.9</v>
      </c>
    </row>
    <row r="92" spans="1:66" x14ac:dyDescent="0.45">
      <c r="A92" s="167" t="s">
        <v>710</v>
      </c>
      <c r="B92" s="419" t="s">
        <v>1368</v>
      </c>
      <c r="C92" s="70">
        <v>4230.7568696770049</v>
      </c>
      <c r="D92" s="70">
        <v>5413.1446481147304</v>
      </c>
      <c r="E92" s="70">
        <v>2685.824813484388</v>
      </c>
      <c r="F92" s="74">
        <v>53</v>
      </c>
      <c r="G92" s="74">
        <v>26</v>
      </c>
      <c r="H92" s="74">
        <v>34</v>
      </c>
      <c r="I92" s="74">
        <v>10</v>
      </c>
      <c r="J92" s="70">
        <v>2425.8603238866399</v>
      </c>
      <c r="K92" s="70">
        <v>335.37586169165115</v>
      </c>
      <c r="L92" s="169">
        <v>90.243902439024396</v>
      </c>
      <c r="M92" s="74">
        <v>90.3</v>
      </c>
      <c r="N92" s="85">
        <v>787.09</v>
      </c>
      <c r="O92" s="85">
        <v>527</v>
      </c>
      <c r="P92" s="85">
        <v>659</v>
      </c>
      <c r="Q92" s="85">
        <v>799</v>
      </c>
      <c r="R92" s="85">
        <v>913</v>
      </c>
      <c r="S92" s="85">
        <v>1122</v>
      </c>
      <c r="U92" s="75">
        <v>89.041095890410958</v>
      </c>
      <c r="V92" s="75">
        <v>94</v>
      </c>
      <c r="W92" s="75">
        <v>91.34733295710582</v>
      </c>
      <c r="X92" s="75">
        <v>30</v>
      </c>
      <c r="Y92" s="94">
        <v>133.50449293966625</v>
      </c>
      <c r="AA92" s="96">
        <v>12.041884816753926</v>
      </c>
      <c r="AB92" s="97">
        <v>23.36</v>
      </c>
      <c r="AC92" s="76">
        <v>7.3777890484193183</v>
      </c>
      <c r="AD92" s="77">
        <v>52.395209580838319</v>
      </c>
      <c r="AE92" s="108">
        <v>13.400847913059055</v>
      </c>
      <c r="AF92" s="77">
        <v>7.6828766317770203</v>
      </c>
      <c r="AG92" s="77">
        <v>10.230789780796108</v>
      </c>
      <c r="AH92" s="77">
        <v>95.937977261124047</v>
      </c>
      <c r="AI92" s="77">
        <v>95.352747164347193</v>
      </c>
      <c r="AJ92" s="121">
        <v>17.303502068399283</v>
      </c>
      <c r="AK92" s="98">
        <v>1.0743466971581028</v>
      </c>
      <c r="AL92" s="115">
        <v>55.686433793663696</v>
      </c>
      <c r="AM92" s="70">
        <v>335.00369822485209</v>
      </c>
      <c r="AN92" s="121">
        <v>2.3562606160659376</v>
      </c>
      <c r="AO92" s="121">
        <v>4.2473483204330078</v>
      </c>
      <c r="AP92" s="121">
        <v>17.75200084617283</v>
      </c>
      <c r="AQ92" s="70">
        <v>23865.526934771384</v>
      </c>
      <c r="AR92" s="120">
        <v>42.847586522550436</v>
      </c>
      <c r="AS92" s="120">
        <v>78.195965214942078</v>
      </c>
      <c r="AT92" s="70">
        <v>22224.771958005851</v>
      </c>
      <c r="AU92" s="75">
        <v>94</v>
      </c>
      <c r="AV92" s="70">
        <v>14451.100244498777</v>
      </c>
      <c r="AW92" s="70">
        <v>19631.690666054728</v>
      </c>
      <c r="AX92" s="67">
        <v>1566.1752050943721</v>
      </c>
      <c r="AY92" s="67">
        <v>18065.515460960356</v>
      </c>
      <c r="AZ92" s="74">
        <v>38.856225415955961</v>
      </c>
      <c r="BB92" s="74">
        <v>3.1303639551418039</v>
      </c>
      <c r="BC92" s="74">
        <v>32.296366658750891</v>
      </c>
      <c r="BE92" s="74">
        <v>72.856803609593925</v>
      </c>
      <c r="BF92" s="77">
        <v>90.794979079497907</v>
      </c>
      <c r="BG92" s="77">
        <v>87.218651122401113</v>
      </c>
      <c r="BH92" s="100">
        <v>6.7236842105263168</v>
      </c>
      <c r="BI92" s="70">
        <v>3896.8071487194275</v>
      </c>
      <c r="BJ92" s="73">
        <v>8.4285714285714288</v>
      </c>
      <c r="BK92" s="74">
        <v>19.821353667433577</v>
      </c>
      <c r="BM92" s="70">
        <v>24513.797257759164</v>
      </c>
      <c r="BN92" s="73">
        <v>18.099999999999998</v>
      </c>
    </row>
    <row r="93" spans="1:66" x14ac:dyDescent="0.45">
      <c r="A93" s="130" t="s">
        <v>711</v>
      </c>
      <c r="B93" s="419" t="s">
        <v>1368</v>
      </c>
      <c r="C93" s="133">
        <v>4811.5995567048394</v>
      </c>
      <c r="D93" s="133">
        <v>6330.6549423893266</v>
      </c>
      <c r="E93" s="133">
        <v>2374.7582205029012</v>
      </c>
      <c r="F93" s="137">
        <v>55</v>
      </c>
      <c r="G93" s="137">
        <v>29</v>
      </c>
      <c r="H93" s="137">
        <v>21</v>
      </c>
      <c r="I93" s="137"/>
      <c r="J93" s="133">
        <v>1582.4175824175825</v>
      </c>
      <c r="K93" s="133">
        <v>371.04766399244932</v>
      </c>
      <c r="L93" s="140">
        <v>88.58695652173914</v>
      </c>
      <c r="M93" s="137">
        <v>92.3</v>
      </c>
      <c r="N93" s="143">
        <v>824.61</v>
      </c>
      <c r="O93" s="143">
        <v>358</v>
      </c>
      <c r="P93" s="143">
        <v>572</v>
      </c>
      <c r="Q93" s="143">
        <v>747</v>
      </c>
      <c r="R93" s="143">
        <v>941</v>
      </c>
      <c r="S93" s="143">
        <v>1157</v>
      </c>
      <c r="U93" s="138">
        <v>97.53086419753086</v>
      </c>
      <c r="V93" s="138">
        <v>94.3</v>
      </c>
      <c r="W93" s="138">
        <v>89.302380298811812</v>
      </c>
      <c r="X93" s="138">
        <v>44</v>
      </c>
      <c r="Y93" s="148">
        <v>467.39130434782612</v>
      </c>
      <c r="AA93" s="96">
        <v>2.1276595744680851</v>
      </c>
      <c r="AB93" s="150">
        <v>21.74</v>
      </c>
      <c r="AC93" s="146">
        <v>6.9373110502868194</v>
      </c>
      <c r="AD93" s="155">
        <v>41.314553990610328</v>
      </c>
      <c r="AE93" s="108">
        <v>7.8223930785666749</v>
      </c>
      <c r="AF93" s="77">
        <v>7.4658385093167698</v>
      </c>
      <c r="AG93" s="77">
        <v>11.62371934181931</v>
      </c>
      <c r="AH93" s="77">
        <v>96.57384959081763</v>
      </c>
      <c r="AI93" s="77">
        <v>90.281290808343428</v>
      </c>
      <c r="AJ93" s="160">
        <v>16.98761718157289</v>
      </c>
      <c r="AK93" s="98">
        <v>3.3628235146219967</v>
      </c>
      <c r="AL93" s="115">
        <v>66.314119513484926</v>
      </c>
      <c r="AM93" s="133">
        <v>363.21339950372209</v>
      </c>
      <c r="AN93" s="160">
        <v>2.7228705149739447</v>
      </c>
      <c r="AO93" s="160">
        <v>4.8299760060933608</v>
      </c>
      <c r="AP93" s="160">
        <v>5.1369759529090393</v>
      </c>
      <c r="AQ93" s="133">
        <v>27086.447981707854</v>
      </c>
      <c r="AR93" s="159">
        <v>65.242001497814243</v>
      </c>
      <c r="AS93" s="159">
        <v>69.195534423602766</v>
      </c>
      <c r="AT93" s="133">
        <v>10148.623691847682</v>
      </c>
      <c r="AU93" s="138">
        <v>97.2</v>
      </c>
      <c r="AV93" s="133">
        <v>5008.9385097986305</v>
      </c>
      <c r="AW93" s="133">
        <v>14651.305953741976</v>
      </c>
      <c r="AX93" s="134">
        <v>3658.4293377891127</v>
      </c>
      <c r="AY93" s="134">
        <v>10992.876615952862</v>
      </c>
      <c r="AZ93" s="137">
        <v>42.843875192447072</v>
      </c>
      <c r="BB93" s="74"/>
      <c r="BC93" s="74"/>
      <c r="BE93" s="74"/>
      <c r="BF93" s="77">
        <v>83.661971830985919</v>
      </c>
      <c r="BG93" s="77">
        <v>84.2813102408509</v>
      </c>
      <c r="BH93" s="152">
        <v>0.5625</v>
      </c>
      <c r="BI93" s="133">
        <v>3128.7624481770813</v>
      </c>
      <c r="BJ93" s="136">
        <v>8.8228571428571421</v>
      </c>
      <c r="BK93" s="137">
        <v>29.317577729202682</v>
      </c>
      <c r="BM93" s="133">
        <v>24817.518248175184</v>
      </c>
      <c r="BN93" s="136">
        <v>25.8</v>
      </c>
    </row>
    <row r="94" spans="1:66" x14ac:dyDescent="0.45">
      <c r="A94" s="167" t="s">
        <v>712</v>
      </c>
      <c r="B94" s="419" t="s">
        <v>1368</v>
      </c>
      <c r="C94" s="70">
        <v>8527.1800679501703</v>
      </c>
      <c r="D94" s="70">
        <v>13657.318741450068</v>
      </c>
      <c r="E94" s="70">
        <v>5062</v>
      </c>
      <c r="F94" s="74">
        <v>62</v>
      </c>
      <c r="G94" s="74">
        <v>31</v>
      </c>
      <c r="H94" s="74"/>
      <c r="I94" s="74"/>
      <c r="J94" s="70">
        <v>7435.8974358974365</v>
      </c>
      <c r="K94" s="70">
        <v>453.9835164835165</v>
      </c>
      <c r="L94" s="169">
        <v>90.322580645161281</v>
      </c>
      <c r="M94" s="74">
        <v>95.4</v>
      </c>
      <c r="N94" s="85">
        <v>899.92</v>
      </c>
      <c r="O94" s="85"/>
      <c r="P94" s="85">
        <v>942</v>
      </c>
      <c r="Q94" s="85">
        <v>846</v>
      </c>
      <c r="R94" s="85">
        <v>916</v>
      </c>
      <c r="S94" s="85">
        <v>1141</v>
      </c>
      <c r="U94" s="75">
        <v>100</v>
      </c>
      <c r="V94" s="75">
        <v>94.5</v>
      </c>
      <c r="W94" s="75"/>
      <c r="X94" s="75">
        <v>6</v>
      </c>
      <c r="Y94" s="94"/>
      <c r="AA94" s="96">
        <v>0</v>
      </c>
      <c r="AB94" s="97">
        <v>3.23</v>
      </c>
      <c r="AC94" s="76">
        <v>2.090034601599529</v>
      </c>
      <c r="AD94" s="77">
        <v>23.776223776223777</v>
      </c>
      <c r="AE94" s="108">
        <v>15.748196114708604</v>
      </c>
      <c r="AF94" s="77">
        <v>5.8166666666666664</v>
      </c>
      <c r="AG94" s="77">
        <v>12.150429799426934</v>
      </c>
      <c r="AH94" s="77">
        <v>96.490000152583008</v>
      </c>
      <c r="AI94" s="77">
        <v>84.85852545925286</v>
      </c>
      <c r="AJ94" s="121">
        <v>43.113602048963266</v>
      </c>
      <c r="AK94" s="98">
        <v>1.8920458140859329</v>
      </c>
      <c r="AL94" s="115">
        <v>71.337579617834393</v>
      </c>
      <c r="AM94" s="70">
        <v>1484.4017094017095</v>
      </c>
      <c r="AN94" s="121">
        <v>1.4394464642056473</v>
      </c>
      <c r="AO94" s="121">
        <v>4.670467330364656</v>
      </c>
      <c r="AP94" s="121">
        <v>4.9505631265556458</v>
      </c>
      <c r="AQ94" s="70">
        <v>14821.197759586385</v>
      </c>
      <c r="AR94" s="120">
        <v>144.16497133345663</v>
      </c>
      <c r="AS94" s="120">
        <v>58.350286665433693</v>
      </c>
      <c r="AT94" s="70">
        <v>16587.677725118483</v>
      </c>
      <c r="AU94" s="75">
        <v>96.5</v>
      </c>
      <c r="AV94" s="70">
        <v>4968.2253627999617</v>
      </c>
      <c r="AW94" s="70">
        <v>88711.762171477822</v>
      </c>
      <c r="AX94" s="67">
        <v>14002.585092632486</v>
      </c>
      <c r="AY94" s="67">
        <v>74709.177078845314</v>
      </c>
      <c r="AZ94" s="74">
        <v>13.458251851609932</v>
      </c>
      <c r="BB94" s="74">
        <v>1.5978403260511518</v>
      </c>
      <c r="BC94" s="74">
        <v>86.220697541452267</v>
      </c>
      <c r="BE94" s="74">
        <v>86.963979416809593</v>
      </c>
      <c r="BF94" s="77">
        <v>77.083333333333343</v>
      </c>
      <c r="BG94" s="77">
        <v>97.930756069604129</v>
      </c>
      <c r="BH94" s="100">
        <v>2.25</v>
      </c>
      <c r="BI94" s="70">
        <v>7275.1028165040907</v>
      </c>
      <c r="BJ94" s="73">
        <v>22.624489795918368</v>
      </c>
      <c r="BK94" s="74">
        <v>62.829801198329918</v>
      </c>
      <c r="BM94" s="70">
        <v>438259.37096079276</v>
      </c>
      <c r="BN94" s="73"/>
    </row>
    <row r="95" spans="1:66" x14ac:dyDescent="0.45">
      <c r="A95" s="130" t="s">
        <v>713</v>
      </c>
      <c r="B95" s="419" t="s">
        <v>1368</v>
      </c>
      <c r="C95" s="133">
        <v>4857.449088960343</v>
      </c>
      <c r="D95" s="133">
        <v>6043.615581290419</v>
      </c>
      <c r="E95" s="133">
        <v>3053.125</v>
      </c>
      <c r="F95" s="137">
        <v>56</v>
      </c>
      <c r="G95" s="137">
        <v>30</v>
      </c>
      <c r="H95" s="137">
        <v>28</v>
      </c>
      <c r="I95" s="137">
        <v>11</v>
      </c>
      <c r="J95" s="133">
        <v>3113.0769230769229</v>
      </c>
      <c r="K95" s="133">
        <v>298.13348416289591</v>
      </c>
      <c r="L95" s="140">
        <v>93.150684931506845</v>
      </c>
      <c r="M95" s="137">
        <v>92.8</v>
      </c>
      <c r="N95" s="143">
        <v>868.92</v>
      </c>
      <c r="O95" s="143">
        <v>480</v>
      </c>
      <c r="P95" s="143">
        <v>723</v>
      </c>
      <c r="Q95" s="143">
        <v>869</v>
      </c>
      <c r="R95" s="143">
        <v>1082</v>
      </c>
      <c r="S95" s="143">
        <v>1152</v>
      </c>
      <c r="U95" s="138">
        <v>100</v>
      </c>
      <c r="V95" s="138">
        <v>93.2</v>
      </c>
      <c r="W95" s="138">
        <v>89.856625338027456</v>
      </c>
      <c r="X95" s="138">
        <v>20</v>
      </c>
      <c r="Y95" s="148">
        <v>126.02739726027399</v>
      </c>
      <c r="AA95" s="96">
        <v>0</v>
      </c>
      <c r="AB95" s="150">
        <v>21.37</v>
      </c>
      <c r="AC95" s="146">
        <v>3.8708274020529343</v>
      </c>
      <c r="AD95" s="155">
        <v>52.340425531914889</v>
      </c>
      <c r="AE95" s="108">
        <v>7.5233761927568805</v>
      </c>
      <c r="AF95" s="77">
        <v>7.7213565536205317</v>
      </c>
      <c r="AG95" s="77">
        <v>11.63265306122449</v>
      </c>
      <c r="AH95" s="77">
        <v>94.869631009132604</v>
      </c>
      <c r="AI95" s="77">
        <v>86.797293512922664</v>
      </c>
      <c r="AJ95" s="160">
        <v>19.11306535307925</v>
      </c>
      <c r="AK95" s="98">
        <v>1.6851084136120971</v>
      </c>
      <c r="AL95" s="115">
        <v>64.927422518634756</v>
      </c>
      <c r="AM95" s="133">
        <v>375.36199095022624</v>
      </c>
      <c r="AN95" s="160">
        <v>5.2138882288253141</v>
      </c>
      <c r="AO95" s="160">
        <v>2.8845002292995119</v>
      </c>
      <c r="AP95" s="160">
        <v>9.7399189739499157</v>
      </c>
      <c r="AQ95" s="133">
        <v>16730.139048799931</v>
      </c>
      <c r="AR95" s="159">
        <v>63.739662475626972</v>
      </c>
      <c r="AS95" s="159">
        <v>74.648692261144362</v>
      </c>
      <c r="AT95" s="133">
        <v>20423.346027809759</v>
      </c>
      <c r="AU95" s="138">
        <v>93.2</v>
      </c>
      <c r="AV95" s="133">
        <v>4849.215922798553</v>
      </c>
      <c r="AW95" s="133">
        <v>22575.50261270038</v>
      </c>
      <c r="AX95" s="134">
        <v>8564.3432822602063</v>
      </c>
      <c r="AY95" s="134">
        <v>14011.159330440174</v>
      </c>
      <c r="AZ95" s="137">
        <v>47.460876900295489</v>
      </c>
      <c r="BB95" s="74">
        <v>1.6735331449841579</v>
      </c>
      <c r="BC95" s="74">
        <v>80.746342672948174</v>
      </c>
      <c r="BE95" s="74">
        <v>99.119761963798652</v>
      </c>
      <c r="BF95" s="77">
        <v>82.083333333333329</v>
      </c>
      <c r="BG95" s="77">
        <v>60.84317964133065</v>
      </c>
      <c r="BH95" s="152">
        <v>8.5208333333333321</v>
      </c>
      <c r="BI95" s="133">
        <v>3845.7836454787084</v>
      </c>
      <c r="BJ95" s="136">
        <v>8.5559006211180115</v>
      </c>
      <c r="BK95" s="137">
        <v>29.483046565036929</v>
      </c>
      <c r="BM95" s="133">
        <v>27756.620317066692</v>
      </c>
      <c r="BN95" s="136">
        <v>23.400000000000002</v>
      </c>
    </row>
    <row r="96" spans="1:66" x14ac:dyDescent="0.45">
      <c r="A96" s="167" t="s">
        <v>714</v>
      </c>
      <c r="B96" s="419" t="s">
        <v>1368</v>
      </c>
      <c r="C96" s="70">
        <v>4410.4219409282696</v>
      </c>
      <c r="D96" s="70">
        <v>5777.196926133096</v>
      </c>
      <c r="E96" s="70">
        <v>2495.1215478749791</v>
      </c>
      <c r="F96" s="74">
        <v>52</v>
      </c>
      <c r="G96" s="74">
        <v>26</v>
      </c>
      <c r="H96" s="74">
        <v>27</v>
      </c>
      <c r="I96" s="74">
        <v>8</v>
      </c>
      <c r="J96" s="70">
        <v>2403.0335861321773</v>
      </c>
      <c r="K96" s="70">
        <v>165.72828312372036</v>
      </c>
      <c r="L96" s="169">
        <v>88.107202680067005</v>
      </c>
      <c r="M96" s="74">
        <v>89.1</v>
      </c>
      <c r="N96" s="85">
        <v>762.13</v>
      </c>
      <c r="O96" s="85">
        <v>453</v>
      </c>
      <c r="P96" s="85">
        <v>600</v>
      </c>
      <c r="Q96" s="85">
        <v>856</v>
      </c>
      <c r="R96" s="85">
        <v>926</v>
      </c>
      <c r="S96" s="85">
        <v>1095</v>
      </c>
      <c r="U96" s="75">
        <v>85.271317829457359</v>
      </c>
      <c r="V96" s="75">
        <v>93.8</v>
      </c>
      <c r="W96" s="75">
        <v>89.242544134901351</v>
      </c>
      <c r="X96" s="75">
        <v>33</v>
      </c>
      <c r="Y96" s="94">
        <v>204.35510887772193</v>
      </c>
      <c r="AA96" s="96">
        <v>8.4337349397590362</v>
      </c>
      <c r="AB96" s="97">
        <v>10.55</v>
      </c>
      <c r="AC96" s="76">
        <v>4.294804796816905</v>
      </c>
      <c r="AD96" s="77">
        <v>47.368421052631575</v>
      </c>
      <c r="AE96" s="108">
        <v>16.749048907445303</v>
      </c>
      <c r="AF96" s="77">
        <v>7.8279325988334412</v>
      </c>
      <c r="AG96" s="77">
        <v>10.404566996984059</v>
      </c>
      <c r="AH96" s="77">
        <v>95.689935474154098</v>
      </c>
      <c r="AI96" s="77">
        <v>90.362135173395956</v>
      </c>
      <c r="AJ96" s="121">
        <v>17.988373061389595</v>
      </c>
      <c r="AK96" s="98">
        <v>1.7672856849174263</v>
      </c>
      <c r="AL96" s="115">
        <v>60.692508710801398</v>
      </c>
      <c r="AM96" s="70">
        <v>405.5631868131868</v>
      </c>
      <c r="AN96" s="121">
        <v>2.3351571171252798</v>
      </c>
      <c r="AO96" s="121">
        <v>3.732349314626997</v>
      </c>
      <c r="AP96" s="121">
        <v>3.11760700044481</v>
      </c>
      <c r="AQ96" s="70">
        <v>28508.716121643974</v>
      </c>
      <c r="AR96" s="120">
        <v>66.247313230921364</v>
      </c>
      <c r="AS96" s="120">
        <v>85.715659142568725</v>
      </c>
      <c r="AT96" s="70">
        <v>16372.948212240743</v>
      </c>
      <c r="AU96" s="75">
        <v>97.1</v>
      </c>
      <c r="AV96" s="70">
        <v>14940.621725462801</v>
      </c>
      <c r="AW96" s="70">
        <v>18039.826949993636</v>
      </c>
      <c r="AX96" s="67">
        <v>3674.1315689018957</v>
      </c>
      <c r="AY96" s="67">
        <v>14365.695381091742</v>
      </c>
      <c r="AZ96" s="74">
        <v>37.386260040892758</v>
      </c>
      <c r="BB96" s="74">
        <v>0.86117417364087578</v>
      </c>
      <c r="BC96" s="74">
        <v>71.960151204914155</v>
      </c>
      <c r="BE96" s="74">
        <v>78.724996062372028</v>
      </c>
      <c r="BF96" s="77">
        <v>94.211287988422583</v>
      </c>
      <c r="BG96" s="77">
        <v>85.945477289167798</v>
      </c>
      <c r="BH96" s="100">
        <v>14.754237288135593</v>
      </c>
      <c r="BI96" s="70">
        <v>7025.2191404399609</v>
      </c>
      <c r="BJ96" s="73">
        <v>12.105442176870749</v>
      </c>
      <c r="BK96" s="74">
        <v>13.936296839184905</v>
      </c>
      <c r="BM96" s="70">
        <v>70412.902404886117</v>
      </c>
      <c r="BN96" s="73">
        <v>17.100000000000001</v>
      </c>
    </row>
    <row r="97" spans="1:67" x14ac:dyDescent="0.45">
      <c r="A97" s="130" t="s">
        <v>715</v>
      </c>
      <c r="B97" s="419" t="s">
        <v>1368</v>
      </c>
      <c r="C97" s="133">
        <v>4828.5403388776622</v>
      </c>
      <c r="D97" s="133">
        <v>6610.9417344173444</v>
      </c>
      <c r="E97" s="133">
        <v>3545.0054884742044</v>
      </c>
      <c r="F97" s="137">
        <v>58</v>
      </c>
      <c r="G97" s="137">
        <v>37</v>
      </c>
      <c r="H97" s="137">
        <v>15</v>
      </c>
      <c r="I97" s="137">
        <v>5</v>
      </c>
      <c r="J97" s="133">
        <v>2169.9751861042182</v>
      </c>
      <c r="K97" s="133">
        <v>150.26833631484794</v>
      </c>
      <c r="L97" s="140">
        <v>87.398373983739845</v>
      </c>
      <c r="M97" s="137">
        <v>90</v>
      </c>
      <c r="N97" s="143">
        <v>901.87</v>
      </c>
      <c r="O97" s="143">
        <v>349</v>
      </c>
      <c r="P97" s="143">
        <v>630</v>
      </c>
      <c r="Q97" s="143">
        <v>940</v>
      </c>
      <c r="R97" s="143">
        <v>1000</v>
      </c>
      <c r="S97" s="143">
        <v>1246</v>
      </c>
      <c r="U97" s="138">
        <v>100</v>
      </c>
      <c r="V97" s="138">
        <v>94.1</v>
      </c>
      <c r="W97" s="138">
        <v>88.65055627166582</v>
      </c>
      <c r="X97" s="138">
        <v>15</v>
      </c>
      <c r="Y97" s="148"/>
      <c r="AA97" s="96">
        <v>7.6923076923076925</v>
      </c>
      <c r="AB97" s="150">
        <v>28.46</v>
      </c>
      <c r="AC97" s="146">
        <v>6.0385826972452357</v>
      </c>
      <c r="AD97" s="155">
        <v>47.590361445783131</v>
      </c>
      <c r="AE97" s="108">
        <v>8.173525944874978</v>
      </c>
      <c r="AF97" s="77">
        <v>5.6529535864978904</v>
      </c>
      <c r="AG97" s="77">
        <v>9.9106941838649156</v>
      </c>
      <c r="AH97" s="77">
        <v>97.714937634767324</v>
      </c>
      <c r="AI97" s="77">
        <v>92.126577874002052</v>
      </c>
      <c r="AJ97" s="160">
        <v>13.303993074698015</v>
      </c>
      <c r="AK97" s="98">
        <v>2.4771360101726416</v>
      </c>
      <c r="AL97" s="115">
        <v>63.469224620303756</v>
      </c>
      <c r="AM97" s="133">
        <v>392.13675213675208</v>
      </c>
      <c r="AN97" s="160">
        <v>1.6591333603934313</v>
      </c>
      <c r="AO97" s="160">
        <v>2.8569239357684686</v>
      </c>
      <c r="AP97" s="160">
        <v>3.8598273235144744</v>
      </c>
      <c r="AQ97" s="133">
        <v>25159.305647110526</v>
      </c>
      <c r="AR97" s="159">
        <v>88.632547273125496</v>
      </c>
      <c r="AS97" s="159">
        <v>83.229904358618668</v>
      </c>
      <c r="AT97" s="133">
        <v>19940.672379696771</v>
      </c>
      <c r="AU97" s="138">
        <v>97.4</v>
      </c>
      <c r="AV97" s="133">
        <v>15892.592226288203</v>
      </c>
      <c r="AW97" s="133">
        <v>25642.715886618327</v>
      </c>
      <c r="AX97" s="134">
        <v>3339.9252911448034</v>
      </c>
      <c r="AY97" s="134">
        <v>22302.790595473522</v>
      </c>
      <c r="AZ97" s="137">
        <v>55.687946746257644</v>
      </c>
      <c r="BB97" s="74">
        <v>0.46301583276077773</v>
      </c>
      <c r="BC97" s="74">
        <v>62.913544141838784</v>
      </c>
      <c r="BE97" s="74">
        <v>79.309084262474869</v>
      </c>
      <c r="BF97" s="77">
        <v>89.944134078212286</v>
      </c>
      <c r="BG97" s="77">
        <v>96.564304569265929</v>
      </c>
      <c r="BH97" s="152">
        <v>2</v>
      </c>
      <c r="BI97" s="133">
        <v>3315.9589228222612</v>
      </c>
      <c r="BJ97" s="136">
        <v>9.6049107142857135</v>
      </c>
      <c r="BK97" s="137">
        <v>19.370393741806495</v>
      </c>
      <c r="BM97" s="133">
        <v>30509.77807075368</v>
      </c>
      <c r="BN97" s="136">
        <v>15.9</v>
      </c>
    </row>
    <row r="98" spans="1:67" x14ac:dyDescent="0.45">
      <c r="A98" s="167" t="s">
        <v>716</v>
      </c>
      <c r="B98" s="419" t="s">
        <v>1368</v>
      </c>
      <c r="C98" s="70">
        <v>5161.7994100294982</v>
      </c>
      <c r="D98" s="70">
        <v>6901.2899607403251</v>
      </c>
      <c r="E98" s="70">
        <v>4612.8148959474256</v>
      </c>
      <c r="F98" s="74">
        <v>50</v>
      </c>
      <c r="G98" s="74">
        <v>23</v>
      </c>
      <c r="H98" s="74">
        <v>34</v>
      </c>
      <c r="I98" s="74">
        <v>11</v>
      </c>
      <c r="J98" s="70">
        <v>1994.9832775919733</v>
      </c>
      <c r="K98" s="70">
        <v>143.79370629370629</v>
      </c>
      <c r="L98" s="169">
        <v>87.005649717514117</v>
      </c>
      <c r="M98" s="74">
        <v>91.1</v>
      </c>
      <c r="N98" s="85">
        <v>726.64</v>
      </c>
      <c r="O98" s="85">
        <v>519</v>
      </c>
      <c r="P98" s="85">
        <v>722</v>
      </c>
      <c r="Q98" s="85">
        <v>941</v>
      </c>
      <c r="R98" s="85">
        <v>940</v>
      </c>
      <c r="S98" s="85">
        <v>994</v>
      </c>
      <c r="U98" s="75">
        <v>96.551724137931032</v>
      </c>
      <c r="V98" s="75">
        <v>93.3</v>
      </c>
      <c r="W98" s="75">
        <v>90.988639697328352</v>
      </c>
      <c r="X98" s="75">
        <v>35</v>
      </c>
      <c r="Y98" s="94">
        <v>158.19209039548025</v>
      </c>
      <c r="AA98" s="96">
        <v>8.064516129032258</v>
      </c>
      <c r="AB98" s="97">
        <v>18.93</v>
      </c>
      <c r="AC98" s="76">
        <v>2.5331361187055421</v>
      </c>
      <c r="AD98" s="77">
        <v>55.144032921810705</v>
      </c>
      <c r="AE98" s="108">
        <v>15.66421907780208</v>
      </c>
      <c r="AF98" s="77">
        <v>6.8827905288941311</v>
      </c>
      <c r="AG98" s="77">
        <v>13.454303840877916</v>
      </c>
      <c r="AH98" s="77">
        <v>94.408164534593794</v>
      </c>
      <c r="AI98" s="77">
        <v>83.319892149546206</v>
      </c>
      <c r="AJ98" s="121">
        <v>17.637530979841149</v>
      </c>
      <c r="AK98" s="98">
        <v>1.4501475384376457</v>
      </c>
      <c r="AL98" s="115">
        <v>65.176322418136024</v>
      </c>
      <c r="AM98" s="70">
        <v>430.40638606676345</v>
      </c>
      <c r="AN98" s="121">
        <v>4.6288578816607346</v>
      </c>
      <c r="AO98" s="121">
        <v>3.691744425516768</v>
      </c>
      <c r="AP98" s="121">
        <v>0.29725156628709926</v>
      </c>
      <c r="AQ98" s="70">
        <v>52734.115563427054</v>
      </c>
      <c r="AR98" s="120">
        <v>41.013057576023137</v>
      </c>
      <c r="AS98" s="120">
        <v>108.36035404434317</v>
      </c>
      <c r="AT98" s="70">
        <v>29621.430152756253</v>
      </c>
      <c r="AU98" s="75">
        <v>94.1</v>
      </c>
      <c r="AV98" s="70">
        <v>16583.833190516994</v>
      </c>
      <c r="AW98" s="70">
        <v>18552.136373699355</v>
      </c>
      <c r="AX98" s="67">
        <v>3675.0055346468894</v>
      </c>
      <c r="AY98" s="67">
        <v>14877.130839052468</v>
      </c>
      <c r="AZ98" s="74">
        <v>44.14668102237156</v>
      </c>
      <c r="BB98" s="74">
        <v>2.1940080674832783</v>
      </c>
      <c r="BC98" s="74">
        <v>62.003377477557549</v>
      </c>
      <c r="BE98" s="74">
        <v>74.891120789263184</v>
      </c>
      <c r="BF98" s="77">
        <v>86.470588235294116</v>
      </c>
      <c r="BG98" s="77">
        <v>50.537634408602152</v>
      </c>
      <c r="BH98" s="100">
        <v>9.6938775510204085</v>
      </c>
      <c r="BI98" s="70">
        <v>6004.6889485984657</v>
      </c>
      <c r="BJ98" s="73">
        <v>9.4155844155844157</v>
      </c>
      <c r="BK98" s="74">
        <v>10.489152226182981</v>
      </c>
      <c r="BM98" s="70">
        <v>53309.718839938017</v>
      </c>
      <c r="BN98" s="73">
        <v>17.7</v>
      </c>
    </row>
    <row r="99" spans="1:67" x14ac:dyDescent="0.45">
      <c r="A99" s="130" t="s">
        <v>717</v>
      </c>
      <c r="B99" s="419" t="s">
        <v>1368</v>
      </c>
      <c r="C99" s="133">
        <v>4642.459239130435</v>
      </c>
      <c r="D99" s="133">
        <v>6040.1298584182523</v>
      </c>
      <c r="E99" s="133">
        <v>2150.3739316239316</v>
      </c>
      <c r="F99" s="137">
        <v>52</v>
      </c>
      <c r="G99" s="137">
        <v>27</v>
      </c>
      <c r="H99" s="137">
        <v>30</v>
      </c>
      <c r="I99" s="137">
        <v>11</v>
      </c>
      <c r="J99" s="133">
        <v>2375.9811616954476</v>
      </c>
      <c r="K99" s="133">
        <v>176.67055167055167</v>
      </c>
      <c r="L99" s="140">
        <v>88.988764044943821</v>
      </c>
      <c r="M99" s="137">
        <v>92.6</v>
      </c>
      <c r="N99" s="143">
        <v>789.52</v>
      </c>
      <c r="O99" s="143">
        <v>486</v>
      </c>
      <c r="P99" s="143">
        <v>655</v>
      </c>
      <c r="Q99" s="143">
        <v>755</v>
      </c>
      <c r="R99" s="143">
        <v>843</v>
      </c>
      <c r="S99" s="143">
        <v>1180</v>
      </c>
      <c r="U99" s="138">
        <v>91.549295774647888</v>
      </c>
      <c r="V99" s="138">
        <v>93.9</v>
      </c>
      <c r="W99" s="138">
        <v>87.7493075393552</v>
      </c>
      <c r="X99" s="138">
        <v>36</v>
      </c>
      <c r="Y99" s="148">
        <v>328.08988764044943</v>
      </c>
      <c r="AA99" s="96">
        <v>1.5267175572519083</v>
      </c>
      <c r="AB99" s="150">
        <v>20.45</v>
      </c>
      <c r="AC99" s="146">
        <v>4.2749152646867801</v>
      </c>
      <c r="AD99" s="155">
        <v>54.915254237288138</v>
      </c>
      <c r="AE99" s="108">
        <v>9.2725814720845552</v>
      </c>
      <c r="AF99" s="77">
        <v>4.8944768349817807</v>
      </c>
      <c r="AG99" s="77">
        <v>10.891284000780709</v>
      </c>
      <c r="AH99" s="77">
        <v>94.726441158711012</v>
      </c>
      <c r="AI99" s="77">
        <v>93.135367030970102</v>
      </c>
      <c r="AJ99" s="160">
        <v>21.13214373759606</v>
      </c>
      <c r="AK99" s="98">
        <v>1.2281120119915514</v>
      </c>
      <c r="AL99" s="115">
        <v>62.904003859141341</v>
      </c>
      <c r="AM99" s="133">
        <v>346.90635451505017</v>
      </c>
      <c r="AN99" s="160">
        <v>3.565591957886793</v>
      </c>
      <c r="AO99" s="160">
        <v>1.874253919575652</v>
      </c>
      <c r="AP99" s="160">
        <v>0.36583804349814336</v>
      </c>
      <c r="AQ99" s="133">
        <v>27342.46263992272</v>
      </c>
      <c r="AR99" s="159">
        <v>63.512040689225657</v>
      </c>
      <c r="AS99" s="159">
        <v>106.2253477268009</v>
      </c>
      <c r="AT99" s="133">
        <v>13188.249332348429</v>
      </c>
      <c r="AU99" s="138">
        <v>94.7</v>
      </c>
      <c r="AV99" s="133">
        <v>14030.303030303032</v>
      </c>
      <c r="AW99" s="133">
        <v>17478.265810557419</v>
      </c>
      <c r="AX99" s="134">
        <v>8807.3185976475943</v>
      </c>
      <c r="AY99" s="134">
        <v>8670.9472129098249</v>
      </c>
      <c r="AZ99" s="137">
        <v>42.924471020179602</v>
      </c>
      <c r="BB99" s="74">
        <v>0.40197227988912176</v>
      </c>
      <c r="BC99" s="74">
        <v>85.254445125689756</v>
      </c>
      <c r="BE99" s="74">
        <v>91.485285101164919</v>
      </c>
      <c r="BF99" s="77">
        <v>87.63636363636364</v>
      </c>
      <c r="BG99" s="77">
        <v>95.636579048238531</v>
      </c>
      <c r="BH99" s="152">
        <v>12.603174603174603</v>
      </c>
      <c r="BI99" s="133">
        <v>7946.6852263437067</v>
      </c>
      <c r="BJ99" s="136">
        <v>8.6168831168831179</v>
      </c>
      <c r="BK99" s="137">
        <v>20.737066571128917</v>
      </c>
      <c r="BM99" s="133">
        <v>51730.21194386045</v>
      </c>
      <c r="BN99" s="136">
        <v>19.900000000000002</v>
      </c>
    </row>
    <row r="100" spans="1:67" x14ac:dyDescent="0.45">
      <c r="A100" s="203" t="s">
        <v>718</v>
      </c>
      <c r="B100" s="419" t="s">
        <v>1368</v>
      </c>
      <c r="C100" s="207">
        <v>4733.5704908999569</v>
      </c>
      <c r="D100" s="207">
        <v>6399.9221768633179</v>
      </c>
      <c r="E100" s="207">
        <v>3097.1781395111498</v>
      </c>
      <c r="F100" s="213">
        <v>53</v>
      </c>
      <c r="G100" s="213">
        <v>27</v>
      </c>
      <c r="H100" s="213">
        <v>32</v>
      </c>
      <c r="I100" s="213">
        <v>11</v>
      </c>
      <c r="J100" s="207">
        <v>2930.1474446426701</v>
      </c>
      <c r="K100" s="207">
        <v>249.84156993631112</v>
      </c>
      <c r="L100" s="219">
        <v>90.855788423153697</v>
      </c>
      <c r="M100" s="213">
        <v>91.7</v>
      </c>
      <c r="N100" s="223">
        <v>797.61</v>
      </c>
      <c r="O100" s="223">
        <v>510</v>
      </c>
      <c r="P100" s="223">
        <v>644</v>
      </c>
      <c r="Q100" s="223">
        <v>788</v>
      </c>
      <c r="R100" s="223">
        <v>929</v>
      </c>
      <c r="S100" s="223">
        <v>1134</v>
      </c>
      <c r="U100" s="214">
        <v>91.32549655451966</v>
      </c>
      <c r="V100" s="214">
        <v>93.6</v>
      </c>
      <c r="W100" s="214">
        <v>88.549347755500634</v>
      </c>
      <c r="X100" s="214">
        <v>32.799999999999997</v>
      </c>
      <c r="Y100" s="229">
        <v>184.52714918022568</v>
      </c>
      <c r="AA100" s="231">
        <v>6.4690661020936249</v>
      </c>
      <c r="AB100" s="232">
        <v>21.2</v>
      </c>
      <c r="AC100" s="215">
        <v>5.2212058273654716</v>
      </c>
      <c r="AD100" s="216">
        <v>48.714554803237796</v>
      </c>
      <c r="AE100" s="243">
        <v>13.293143828441718</v>
      </c>
      <c r="AF100" s="216">
        <v>6.6441168398533854</v>
      </c>
      <c r="AG100" s="216">
        <v>10.899360754688692</v>
      </c>
      <c r="AH100" s="216">
        <v>95.164106587060019</v>
      </c>
      <c r="AI100" s="216">
        <v>90.472002556636411</v>
      </c>
      <c r="AJ100" s="252">
        <v>20.466482424215897</v>
      </c>
      <c r="AK100" s="233">
        <v>5.9531453219406991</v>
      </c>
      <c r="AL100" s="249">
        <v>59.793134918622926</v>
      </c>
      <c r="AM100" s="207">
        <v>369.67690274035283</v>
      </c>
      <c r="AN100" s="252">
        <v>3.1381879103329169</v>
      </c>
      <c r="AO100" s="252">
        <v>3.1499489660908027</v>
      </c>
      <c r="AP100" s="252">
        <v>3.5838781506648321</v>
      </c>
      <c r="AQ100" s="207">
        <v>23662.300511893998</v>
      </c>
      <c r="AR100" s="251">
        <v>59.120774541887997</v>
      </c>
      <c r="AS100" s="251">
        <v>92.29361896345786</v>
      </c>
      <c r="AT100" s="207">
        <v>17534.063535079793</v>
      </c>
      <c r="AU100" s="214">
        <v>95.803124999999994</v>
      </c>
      <c r="AV100" s="207">
        <v>10098.119058358117</v>
      </c>
      <c r="AW100" s="207">
        <v>21357.836495031617</v>
      </c>
      <c r="AX100" s="204">
        <v>5119.6928635953027</v>
      </c>
      <c r="AY100" s="204">
        <v>16238.143631436313</v>
      </c>
      <c r="AZ100" s="213">
        <v>41.149603250128315</v>
      </c>
      <c r="BB100" s="213">
        <v>1.2</v>
      </c>
      <c r="BC100" s="213">
        <v>76.646670779147215</v>
      </c>
      <c r="BE100" s="213">
        <v>88.8</v>
      </c>
      <c r="BF100" s="216">
        <v>75.898161244695899</v>
      </c>
      <c r="BG100" s="216">
        <v>82.643542140251</v>
      </c>
      <c r="BH100" s="235">
        <v>9.120868744098205</v>
      </c>
      <c r="BI100" s="207">
        <v>6187.8340018173894</v>
      </c>
      <c r="BJ100" s="212">
        <v>14.009598370210892</v>
      </c>
      <c r="BK100" s="213">
        <v>27.243895107631584</v>
      </c>
      <c r="BM100" s="207">
        <v>73108.438723276122</v>
      </c>
      <c r="BN100" s="212">
        <v>18.8</v>
      </c>
    </row>
    <row r="101" spans="1:67" x14ac:dyDescent="0.45">
      <c r="A101" s="58" t="s">
        <v>686</v>
      </c>
      <c r="B101" s="419" t="s">
        <v>1369</v>
      </c>
      <c r="C101" s="62">
        <v>4867.0145477545857</v>
      </c>
      <c r="D101" s="62">
        <v>7068.6695278969955</v>
      </c>
      <c r="E101" s="70">
        <v>2672.4901574803148</v>
      </c>
      <c r="F101" s="75">
        <v>49</v>
      </c>
      <c r="G101" s="75">
        <v>27</v>
      </c>
      <c r="H101" s="75">
        <v>22</v>
      </c>
      <c r="I101" s="75">
        <v>8</v>
      </c>
      <c r="J101" s="70">
        <v>2680.2109181141441</v>
      </c>
      <c r="K101" s="70">
        <v>400.11202389843163</v>
      </c>
      <c r="L101" s="81">
        <v>89.254766031195842</v>
      </c>
      <c r="M101" s="75">
        <v>91.2</v>
      </c>
      <c r="N101" s="86">
        <v>782.89</v>
      </c>
      <c r="O101" s="86">
        <v>430</v>
      </c>
      <c r="P101" s="86">
        <v>492</v>
      </c>
      <c r="Q101" s="86">
        <v>686</v>
      </c>
      <c r="R101" s="86">
        <v>877</v>
      </c>
      <c r="S101" s="86">
        <v>1041</v>
      </c>
      <c r="T101" s="83">
        <v>77.8874629812438</v>
      </c>
      <c r="U101" s="91">
        <v>89</v>
      </c>
      <c r="AA101" s="97">
        <v>6.5868263473053901</v>
      </c>
      <c r="AB101" s="97">
        <v>25.65</v>
      </c>
      <c r="AC101" s="76">
        <v>5.125404626793614</v>
      </c>
      <c r="AD101" s="77">
        <v>47.058823529411761</v>
      </c>
      <c r="AE101" s="108">
        <v>9.6970251029024688</v>
      </c>
      <c r="AF101" s="77">
        <v>6.7020164301717697</v>
      </c>
      <c r="AG101" s="77">
        <v>12.688437348814707</v>
      </c>
      <c r="AH101" s="77">
        <v>93.667424640041318</v>
      </c>
      <c r="AI101" s="77">
        <v>99.126923496671395</v>
      </c>
      <c r="AJ101" s="121">
        <v>24.450554577519547</v>
      </c>
      <c r="AK101" s="76">
        <v>2.6479465074786148</v>
      </c>
      <c r="AL101" s="115">
        <v>53.592299759367478</v>
      </c>
      <c r="AM101" s="62">
        <v>379.19058553386913</v>
      </c>
      <c r="AN101" s="119">
        <v>3.4761278293592874</v>
      </c>
      <c r="AO101" s="121">
        <v>2.4596205711954204</v>
      </c>
      <c r="AP101" s="121">
        <v>2.3139695029765779</v>
      </c>
      <c r="AQ101" s="70">
        <v>17228.019196055098</v>
      </c>
      <c r="AR101" s="121">
        <v>47.077145268359736</v>
      </c>
      <c r="AS101" s="121">
        <v>113.56458643280348</v>
      </c>
      <c r="AT101" s="70">
        <v>8550.1695064500509</v>
      </c>
      <c r="AU101" s="74">
        <v>90.1</v>
      </c>
      <c r="AV101" s="70">
        <v>26616.648411829137</v>
      </c>
      <c r="AW101" s="70">
        <v>24386.91498260908</v>
      </c>
      <c r="AX101" s="70">
        <v>6273.9400343415664</v>
      </c>
      <c r="AY101" s="70">
        <v>18112.974948267514</v>
      </c>
      <c r="AZ101" s="74">
        <v>37.141190759749627</v>
      </c>
      <c r="BA101" s="102">
        <v>5.98</v>
      </c>
      <c r="BB101" s="77">
        <v>1.73</v>
      </c>
      <c r="BC101" s="77">
        <v>89.28</v>
      </c>
      <c r="BD101" s="102">
        <v>10.1</v>
      </c>
      <c r="BE101" s="77">
        <v>100</v>
      </c>
      <c r="BF101" s="77">
        <v>79.611650485436897</v>
      </c>
      <c r="BG101" s="77">
        <v>92.693118186759321</v>
      </c>
      <c r="BH101" s="76">
        <v>4.5625</v>
      </c>
      <c r="BI101" s="70">
        <v>5438.5177368314853</v>
      </c>
      <c r="BJ101" s="74">
        <v>16.046583850931675</v>
      </c>
      <c r="BK101" s="74">
        <v>24.282592692515419</v>
      </c>
      <c r="BL101" s="100">
        <v>18.584577443079226</v>
      </c>
      <c r="BM101" s="70">
        <v>36476.907497908687</v>
      </c>
      <c r="BN101" s="74">
        <v>16.2</v>
      </c>
      <c r="BO101" s="127">
        <v>67</v>
      </c>
    </row>
    <row r="102" spans="1:67" x14ac:dyDescent="0.45">
      <c r="A102" s="130" t="s">
        <v>687</v>
      </c>
      <c r="B102" s="419" t="s">
        <v>1369</v>
      </c>
      <c r="C102" s="133">
        <v>4827.0004020908727</v>
      </c>
      <c r="D102" s="133">
        <v>6575.1277206242567</v>
      </c>
      <c r="E102" s="133">
        <v>3350.9732360097323</v>
      </c>
      <c r="F102" s="138">
        <v>56</v>
      </c>
      <c r="G102" s="138">
        <v>28</v>
      </c>
      <c r="H102" s="138">
        <v>13</v>
      </c>
      <c r="I102" s="138"/>
      <c r="J102" s="133">
        <v>2283.0769230769229</v>
      </c>
      <c r="K102" s="133">
        <v>245.96862061451296</v>
      </c>
      <c r="L102" s="140">
        <v>87.593052109181144</v>
      </c>
      <c r="M102" s="138">
        <v>94</v>
      </c>
      <c r="N102" s="144">
        <v>832.12</v>
      </c>
      <c r="O102" s="144">
        <v>295</v>
      </c>
      <c r="P102" s="144">
        <v>497</v>
      </c>
      <c r="Q102" s="144">
        <v>623</v>
      </c>
      <c r="R102" s="144">
        <v>854</v>
      </c>
      <c r="S102" s="144">
        <v>1003</v>
      </c>
      <c r="T102" s="141">
        <v>83.693660681568332</v>
      </c>
      <c r="U102" s="138">
        <v>85.714285714285708</v>
      </c>
      <c r="AA102" s="150">
        <v>6.3157894736842106</v>
      </c>
      <c r="AB102" s="150">
        <v>23.82</v>
      </c>
      <c r="AC102" s="146">
        <v>4.8928177843083818</v>
      </c>
      <c r="AD102" s="155">
        <v>61.837837837837839</v>
      </c>
      <c r="AE102" s="108">
        <v>9.6020014447048041</v>
      </c>
      <c r="AF102" s="77">
        <v>5.3690162080663404</v>
      </c>
      <c r="AG102" s="77">
        <v>9.5696037160690963</v>
      </c>
      <c r="AH102" s="77">
        <v>96.191836880497988</v>
      </c>
      <c r="AI102" s="77">
        <v>87.000876370989459</v>
      </c>
      <c r="AJ102" s="160">
        <v>23.651295859979804</v>
      </c>
      <c r="AK102" s="76">
        <v>2.5914242117715638</v>
      </c>
      <c r="AL102" s="115">
        <v>56.096804219671114</v>
      </c>
      <c r="AM102" s="133">
        <v>361.9885433715221</v>
      </c>
      <c r="AN102" s="160">
        <v>3.180424997114534</v>
      </c>
      <c r="AO102" s="160">
        <v>2.9740818884641436</v>
      </c>
      <c r="AP102" s="160">
        <v>6.4949977329337019</v>
      </c>
      <c r="AQ102" s="133">
        <v>15985.101264840536</v>
      </c>
      <c r="AR102" s="160">
        <v>72.265739049192092</v>
      </c>
      <c r="AS102" s="160">
        <v>86.188343051627925</v>
      </c>
      <c r="AT102" s="133">
        <v>9028.4783114766815</v>
      </c>
      <c r="AU102" s="137">
        <v>99.6</v>
      </c>
      <c r="AV102" s="133">
        <v>8161.3087082394422</v>
      </c>
      <c r="AW102" s="133">
        <v>21444.090944362535</v>
      </c>
      <c r="AX102" s="133">
        <v>4132.0710793823228</v>
      </c>
      <c r="AY102" s="133">
        <v>17312.019864980215</v>
      </c>
      <c r="AZ102" s="137">
        <v>35.82385454168827</v>
      </c>
      <c r="BA102" s="102">
        <v>4.47</v>
      </c>
      <c r="BB102" s="77">
        <v>0.91</v>
      </c>
      <c r="BC102" s="77">
        <v>76.39</v>
      </c>
      <c r="BD102" s="102">
        <v>14.16</v>
      </c>
      <c r="BE102" s="77">
        <v>91.34</v>
      </c>
      <c r="BF102" s="77">
        <v>60.185185185185183</v>
      </c>
      <c r="BG102" s="77">
        <v>83.18149944357792</v>
      </c>
      <c r="BH102" s="146">
        <v>4.295454545454545</v>
      </c>
      <c r="BI102" s="133">
        <v>2616.0156596114257</v>
      </c>
      <c r="BJ102" s="137">
        <v>20.33055733504164</v>
      </c>
      <c r="BK102" s="137">
        <v>21.560033390288478</v>
      </c>
      <c r="BL102" s="152">
        <v>22.461884625829228</v>
      </c>
      <c r="BM102" s="133">
        <v>37017.92504073873</v>
      </c>
      <c r="BN102" s="137">
        <v>21</v>
      </c>
      <c r="BO102" s="164">
        <v>19</v>
      </c>
    </row>
    <row r="103" spans="1:67" x14ac:dyDescent="0.45">
      <c r="A103" s="167" t="s">
        <v>688</v>
      </c>
      <c r="B103" s="419" t="s">
        <v>1369</v>
      </c>
      <c r="C103" s="70">
        <v>4538.4885764499122</v>
      </c>
      <c r="D103" s="70">
        <v>6282.5421133231239</v>
      </c>
      <c r="E103" s="70">
        <v>1958.2104228121927</v>
      </c>
      <c r="F103" s="75">
        <v>54</v>
      </c>
      <c r="G103" s="75">
        <v>26</v>
      </c>
      <c r="H103" s="75">
        <v>34</v>
      </c>
      <c r="I103" s="75">
        <v>12</v>
      </c>
      <c r="J103" s="70">
        <v>4324.5192307692305</v>
      </c>
      <c r="K103" s="70">
        <v>304.53725961538464</v>
      </c>
      <c r="L103" s="169">
        <v>94.117647058823522</v>
      </c>
      <c r="M103" s="75">
        <v>92.7</v>
      </c>
      <c r="N103" s="86">
        <v>790.05</v>
      </c>
      <c r="O103" s="86">
        <v>543</v>
      </c>
      <c r="P103" s="86">
        <v>593</v>
      </c>
      <c r="Q103" s="86">
        <v>734</v>
      </c>
      <c r="R103" s="86">
        <v>859</v>
      </c>
      <c r="S103" s="86">
        <v>1011</v>
      </c>
      <c r="T103" s="83">
        <v>76.355555555555554</v>
      </c>
      <c r="U103" s="75">
        <v>88.60759493670885</v>
      </c>
      <c r="AA103" s="97">
        <v>5.6818181818181817</v>
      </c>
      <c r="AB103" s="97">
        <v>29.04</v>
      </c>
      <c r="AC103" s="76">
        <v>5.2885724875347035</v>
      </c>
      <c r="AD103" s="77">
        <v>44.117647058823529</v>
      </c>
      <c r="AE103" s="108">
        <v>12.609999818646742</v>
      </c>
      <c r="AF103" s="77">
        <v>5.4696223316912969</v>
      </c>
      <c r="AG103" s="77">
        <v>9.7433934304766616</v>
      </c>
      <c r="AH103" s="77">
        <v>97.619998144621249</v>
      </c>
      <c r="AI103" s="77">
        <v>86.999944153837561</v>
      </c>
      <c r="AJ103" s="121">
        <v>11.478984035374012</v>
      </c>
      <c r="AK103" s="76">
        <v>2.1947182845218389</v>
      </c>
      <c r="AL103" s="115">
        <v>60.5543710021322</v>
      </c>
      <c r="AM103" s="70">
        <v>384.06217070600633</v>
      </c>
      <c r="AN103" s="121">
        <v>1.5588286385620378</v>
      </c>
      <c r="AO103" s="121">
        <v>3.8441869132955993</v>
      </c>
      <c r="AP103" s="121">
        <v>4.5897505391042035</v>
      </c>
      <c r="AQ103" s="70">
        <v>26754.989676531317</v>
      </c>
      <c r="AR103" s="121">
        <v>93.470133031910265</v>
      </c>
      <c r="AS103" s="121">
        <v>74.167463698808803</v>
      </c>
      <c r="AT103" s="70">
        <v>14616.311080523057</v>
      </c>
      <c r="AU103" s="74">
        <v>95.3</v>
      </c>
      <c r="AV103" s="70">
        <v>7786.1621261721139</v>
      </c>
      <c r="AW103" s="70">
        <v>27821.748107364074</v>
      </c>
      <c r="AX103" s="70">
        <v>8086.7171369580183</v>
      </c>
      <c r="AY103" s="70">
        <v>19735.030970406056</v>
      </c>
      <c r="AZ103" s="74">
        <v>43.156088947243575</v>
      </c>
      <c r="BA103" s="102">
        <v>6.67</v>
      </c>
      <c r="BB103" s="77">
        <v>2.56</v>
      </c>
      <c r="BC103" s="77">
        <v>78.7</v>
      </c>
      <c r="BD103" s="102">
        <v>6.2</v>
      </c>
      <c r="BE103" s="77">
        <v>78.349999999999994</v>
      </c>
      <c r="BF103" s="77">
        <v>87.777777777777771</v>
      </c>
      <c r="BG103" s="77">
        <v>84.386404623620791</v>
      </c>
      <c r="BH103" s="76">
        <v>7.9696969696969697</v>
      </c>
      <c r="BI103" s="70">
        <v>3661.8918589544078</v>
      </c>
      <c r="BJ103" s="74">
        <v>8.7642857142857142</v>
      </c>
      <c r="BK103" s="74">
        <v>34.752287772128184</v>
      </c>
      <c r="BL103" s="100">
        <v>17.370367185484564</v>
      </c>
      <c r="BM103" s="70">
        <v>28673.434273916038</v>
      </c>
      <c r="BN103" s="74">
        <v>26</v>
      </c>
      <c r="BO103" s="127">
        <v>60</v>
      </c>
    </row>
    <row r="104" spans="1:67" x14ac:dyDescent="0.45">
      <c r="A104" s="130" t="s">
        <v>689</v>
      </c>
      <c r="B104" s="419" t="s">
        <v>1369</v>
      </c>
      <c r="C104" s="133">
        <v>5838.3802816901407</v>
      </c>
      <c r="D104" s="133">
        <v>7537.859007832898</v>
      </c>
      <c r="E104" s="133">
        <v>3968.7045123726348</v>
      </c>
      <c r="F104" s="138">
        <v>59</v>
      </c>
      <c r="G104" s="138">
        <v>32</v>
      </c>
      <c r="H104" s="138">
        <v>38</v>
      </c>
      <c r="I104" s="138">
        <v>14</v>
      </c>
      <c r="J104" s="133">
        <v>2084.9358974358975</v>
      </c>
      <c r="K104" s="133">
        <v>187.59551706571574</v>
      </c>
      <c r="L104" s="140">
        <v>86.285714285714292</v>
      </c>
      <c r="M104" s="138">
        <v>91.5</v>
      </c>
      <c r="N104" s="144">
        <v>879.93</v>
      </c>
      <c r="O104" s="144">
        <v>638</v>
      </c>
      <c r="P104" s="144">
        <v>656</v>
      </c>
      <c r="Q104" s="144">
        <v>871</v>
      </c>
      <c r="R104" s="144">
        <v>1036</v>
      </c>
      <c r="S104" s="144">
        <v>1153</v>
      </c>
      <c r="T104" s="141">
        <v>65.844402277039848</v>
      </c>
      <c r="U104" s="138">
        <v>92.957746478873233</v>
      </c>
      <c r="AA104" s="150">
        <v>12.76595744680851</v>
      </c>
      <c r="AB104" s="150">
        <v>28.57</v>
      </c>
      <c r="AC104" s="146">
        <v>6.9498224791490699</v>
      </c>
      <c r="AD104" s="155">
        <v>45.652173913043477</v>
      </c>
      <c r="AE104" s="108">
        <v>8.2491461820634981</v>
      </c>
      <c r="AF104" s="77">
        <v>6.7101947308132877</v>
      </c>
      <c r="AG104" s="77">
        <v>11.030046224961479</v>
      </c>
      <c r="AH104" s="77">
        <v>96.295238762125607</v>
      </c>
      <c r="AI104" s="77">
        <v>92.394523044215532</v>
      </c>
      <c r="AJ104" s="160">
        <v>20.978039476476358</v>
      </c>
      <c r="AK104" s="76">
        <v>4.0866959093344981</v>
      </c>
      <c r="AL104" s="115">
        <v>67.206982543640905</v>
      </c>
      <c r="AM104" s="133">
        <v>412.44343891402718</v>
      </c>
      <c r="AN104" s="160">
        <v>2.4215236259712953</v>
      </c>
      <c r="AO104" s="160">
        <v>4.720635307846738</v>
      </c>
      <c r="AP104" s="160">
        <v>0.35883924945938034</v>
      </c>
      <c r="AQ104" s="133">
        <v>21215.218625780799</v>
      </c>
      <c r="AR104" s="160">
        <v>45.298176539601101</v>
      </c>
      <c r="AS104" s="160">
        <v>158.02660621607112</v>
      </c>
      <c r="AT104" s="133">
        <v>11005.110732538331</v>
      </c>
      <c r="AU104" s="137">
        <v>97.8</v>
      </c>
      <c r="AV104" s="133">
        <v>8547.7160626206296</v>
      </c>
      <c r="AW104" s="133">
        <v>29812.606473594547</v>
      </c>
      <c r="AX104" s="133">
        <v>6325.9511641113004</v>
      </c>
      <c r="AY104" s="133">
        <v>23486.655309483245</v>
      </c>
      <c r="AZ104" s="137">
        <v>36.091706603850213</v>
      </c>
      <c r="BA104" s="102"/>
      <c r="BB104" s="77"/>
      <c r="BC104" s="77"/>
      <c r="BD104" s="102"/>
      <c r="BE104" s="77"/>
      <c r="BF104" s="77">
        <v>69.069069069069073</v>
      </c>
      <c r="BG104" s="77">
        <v>86.585816103762681</v>
      </c>
      <c r="BH104" s="146">
        <v>33.333333333333329</v>
      </c>
      <c r="BI104" s="133">
        <v>5002.2503042678272</v>
      </c>
      <c r="BJ104" s="137">
        <v>27.503759398496239</v>
      </c>
      <c r="BK104" s="137">
        <v>32.427851889764085</v>
      </c>
      <c r="BL104" s="152">
        <v>11.470755252697332</v>
      </c>
      <c r="BM104" s="133">
        <v>72958.546280522423</v>
      </c>
      <c r="BN104" s="137">
        <v>22.2</v>
      </c>
      <c r="BO104" s="164">
        <v>4</v>
      </c>
    </row>
    <row r="105" spans="1:67" x14ac:dyDescent="0.45">
      <c r="A105" s="171" t="s">
        <v>690</v>
      </c>
      <c r="B105" s="419" t="s">
        <v>1369</v>
      </c>
      <c r="C105" s="174">
        <v>3889.5689875031876</v>
      </c>
      <c r="D105" s="174">
        <v>7166.9144981412637</v>
      </c>
      <c r="E105" s="174">
        <v>3315.6862745098042</v>
      </c>
      <c r="F105" s="115">
        <v>47</v>
      </c>
      <c r="G105" s="115">
        <v>23</v>
      </c>
      <c r="H105" s="115">
        <v>27</v>
      </c>
      <c r="I105" s="115">
        <v>9</v>
      </c>
      <c r="J105" s="174">
        <v>2426.9230769230771</v>
      </c>
      <c r="K105" s="174">
        <v>291.42011834319527</v>
      </c>
      <c r="L105" s="180">
        <v>91.847826086956516</v>
      </c>
      <c r="M105" s="115">
        <v>93.3</v>
      </c>
      <c r="N105" s="183">
        <v>688.09</v>
      </c>
      <c r="O105" s="183">
        <v>468</v>
      </c>
      <c r="P105" s="183">
        <v>670</v>
      </c>
      <c r="Q105" s="183">
        <v>669</v>
      </c>
      <c r="R105" s="183">
        <v>976</v>
      </c>
      <c r="S105" s="183">
        <v>1061</v>
      </c>
      <c r="T105" s="114">
        <v>71.868583162217661</v>
      </c>
      <c r="U105" s="115">
        <v>100</v>
      </c>
      <c r="AA105" s="188">
        <v>8.695652173913043</v>
      </c>
      <c r="AB105" s="188">
        <v>22.83</v>
      </c>
      <c r="AC105" s="116">
        <v>7.7765338918782279</v>
      </c>
      <c r="AD105" s="192">
        <v>52.941176470588239</v>
      </c>
      <c r="AE105" s="108">
        <v>14.569209454637054</v>
      </c>
      <c r="AF105" s="77">
        <v>5.654778887303852</v>
      </c>
      <c r="AG105" s="77">
        <v>7.9241128687473283</v>
      </c>
      <c r="AH105" s="77">
        <v>94.732753135901021</v>
      </c>
      <c r="AI105" s="77">
        <v>80.396543743249495</v>
      </c>
      <c r="AJ105" s="197">
        <v>16.999622487422666</v>
      </c>
      <c r="AK105" s="76">
        <v>1.002997002997003</v>
      </c>
      <c r="AL105" s="115">
        <v>71.409214092140928</v>
      </c>
      <c r="AM105" s="174">
        <v>416.39194139194143</v>
      </c>
      <c r="AN105" s="197">
        <v>2.761851122406501</v>
      </c>
      <c r="AO105" s="197">
        <v>1.4593710481808877</v>
      </c>
      <c r="AP105" s="197">
        <v>5.3857715430861726</v>
      </c>
      <c r="AQ105" s="174">
        <v>22718.408736349455</v>
      </c>
      <c r="AR105" s="197">
        <v>47.779328462359409</v>
      </c>
      <c r="AS105" s="197">
        <v>81.479353090879243</v>
      </c>
      <c r="AT105" s="174">
        <v>13007.020280811232</v>
      </c>
      <c r="AU105" s="178">
        <v>95</v>
      </c>
      <c r="AV105" s="174">
        <v>11344.610788842961</v>
      </c>
      <c r="AW105" s="174">
        <v>18662.246489859594</v>
      </c>
      <c r="AX105" s="174">
        <v>3724.6489859594385</v>
      </c>
      <c r="AY105" s="174">
        <v>14937.597503900157</v>
      </c>
      <c r="AZ105" s="178">
        <v>59.871016918094419</v>
      </c>
      <c r="BA105" s="102">
        <v>6.64</v>
      </c>
      <c r="BB105" s="77">
        <v>0.85</v>
      </c>
      <c r="BC105" s="77">
        <v>90.76</v>
      </c>
      <c r="BD105" s="102">
        <v>6.74</v>
      </c>
      <c r="BE105" s="77">
        <v>99.98</v>
      </c>
      <c r="BF105" s="77">
        <v>84.615384615384613</v>
      </c>
      <c r="BG105" s="77">
        <v>92.801596872790782</v>
      </c>
      <c r="BH105" s="116">
        <v>12.695652173913045</v>
      </c>
      <c r="BI105" s="174">
        <v>4293.0972548548343</v>
      </c>
      <c r="BJ105" s="178">
        <v>6.3349753694581281</v>
      </c>
      <c r="BK105" s="178">
        <v>22.494284734196075</v>
      </c>
      <c r="BL105" s="189">
        <v>21.645865834633383</v>
      </c>
      <c r="BM105" s="174">
        <v>120183.30733229329</v>
      </c>
      <c r="BN105" s="178">
        <v>25.2</v>
      </c>
      <c r="BO105" s="200">
        <v>67</v>
      </c>
    </row>
    <row r="106" spans="1:67" x14ac:dyDescent="0.45">
      <c r="A106" s="130" t="s">
        <v>691</v>
      </c>
      <c r="B106" s="419" t="s">
        <v>1369</v>
      </c>
      <c r="C106" s="133">
        <v>5634.1208843343766</v>
      </c>
      <c r="D106" s="133">
        <v>7265.6958701360709</v>
      </c>
      <c r="E106" s="133">
        <v>3833.0011956954963</v>
      </c>
      <c r="F106" s="138">
        <v>55</v>
      </c>
      <c r="G106" s="138">
        <v>29</v>
      </c>
      <c r="H106" s="138">
        <v>34</v>
      </c>
      <c r="I106" s="138">
        <v>17</v>
      </c>
      <c r="J106" s="133">
        <v>3298.6425339366515</v>
      </c>
      <c r="K106" s="133">
        <v>211.81085203748094</v>
      </c>
      <c r="L106" s="140">
        <v>91.21447028423772</v>
      </c>
      <c r="M106" s="138">
        <v>90.9</v>
      </c>
      <c r="N106" s="144">
        <v>823.14</v>
      </c>
      <c r="O106" s="144">
        <v>547</v>
      </c>
      <c r="P106" s="144">
        <v>676</v>
      </c>
      <c r="Q106" s="144">
        <v>836</v>
      </c>
      <c r="R106" s="144">
        <v>950</v>
      </c>
      <c r="S106" s="144">
        <v>1037</v>
      </c>
      <c r="T106" s="141">
        <v>75.822603719599428</v>
      </c>
      <c r="U106" s="138">
        <v>91.764705882352942</v>
      </c>
      <c r="AA106" s="150">
        <v>11.949685534591195</v>
      </c>
      <c r="AB106" s="150">
        <v>25.32</v>
      </c>
      <c r="AC106" s="146">
        <v>4.3306067693184378</v>
      </c>
      <c r="AD106" s="155">
        <v>47.524752475247524</v>
      </c>
      <c r="AE106" s="108">
        <v>9.5779688368750087</v>
      </c>
      <c r="AF106" s="77">
        <v>6.9460526315789473</v>
      </c>
      <c r="AG106" s="77">
        <v>11.047419439350275</v>
      </c>
      <c r="AH106" s="77">
        <v>96.043710434260788</v>
      </c>
      <c r="AI106" s="77">
        <v>89.332899737291811</v>
      </c>
      <c r="AJ106" s="160">
        <v>20.78248969953265</v>
      </c>
      <c r="AK106" s="76">
        <v>3.8068978300914074</v>
      </c>
      <c r="AL106" s="115">
        <v>61.635717107862511</v>
      </c>
      <c r="AM106" s="133">
        <v>226.34214743589743</v>
      </c>
      <c r="AN106" s="160">
        <v>5.8247589290524164</v>
      </c>
      <c r="AO106" s="160">
        <v>2.6375767099445246</v>
      </c>
      <c r="AP106" s="160">
        <v>3.3032781740967763</v>
      </c>
      <c r="AQ106" s="133">
        <v>19052.372396353228</v>
      </c>
      <c r="AR106" s="160">
        <v>46.085486217608434</v>
      </c>
      <c r="AS106" s="160">
        <v>159.97535815867772</v>
      </c>
      <c r="AT106" s="133">
        <v>10933.652758368269</v>
      </c>
      <c r="AU106" s="137">
        <v>97.9</v>
      </c>
      <c r="AV106" s="133">
        <v>4554.1697377865776</v>
      </c>
      <c r="AW106" s="133">
        <v>22146.802422306515</v>
      </c>
      <c r="AX106" s="133">
        <v>9456.3119717841219</v>
      </c>
      <c r="AY106" s="133">
        <v>12690.490450522393</v>
      </c>
      <c r="AZ106" s="137">
        <v>23.949459904836949</v>
      </c>
      <c r="BA106" s="102"/>
      <c r="BB106" s="77"/>
      <c r="BC106" s="77"/>
      <c r="BD106" s="102"/>
      <c r="BE106" s="77"/>
      <c r="BF106" s="77">
        <v>75.401069518716582</v>
      </c>
      <c r="BG106" s="77">
        <v>81.552693585369653</v>
      </c>
      <c r="BH106" s="146">
        <v>7.6666666666666661</v>
      </c>
      <c r="BI106" s="133">
        <v>2424.1030844201587</v>
      </c>
      <c r="BJ106" s="137">
        <v>15.873949579831933</v>
      </c>
      <c r="BK106" s="137">
        <v>25.356409434423622</v>
      </c>
      <c r="BL106" s="152">
        <v>25.951557093425606</v>
      </c>
      <c r="BM106" s="133">
        <v>80015.971251746858</v>
      </c>
      <c r="BN106" s="137">
        <v>28.7</v>
      </c>
      <c r="BO106" s="164">
        <v>21</v>
      </c>
    </row>
    <row r="107" spans="1:67" x14ac:dyDescent="0.45">
      <c r="A107" s="167" t="s">
        <v>692</v>
      </c>
      <c r="B107" s="419" t="s">
        <v>1369</v>
      </c>
      <c r="C107" s="70">
        <v>4332.8950030345941</v>
      </c>
      <c r="D107" s="70">
        <v>6828.2664504796649</v>
      </c>
      <c r="E107" s="70">
        <v>2841.7533432392274</v>
      </c>
      <c r="F107" s="75">
        <v>48</v>
      </c>
      <c r="G107" s="75">
        <v>23</v>
      </c>
      <c r="H107" s="75">
        <v>31</v>
      </c>
      <c r="I107" s="75">
        <v>10</v>
      </c>
      <c r="J107" s="70">
        <v>3653.8461538461538</v>
      </c>
      <c r="K107" s="70">
        <v>347.30637513171763</v>
      </c>
      <c r="L107" s="169">
        <v>94.651539708265801</v>
      </c>
      <c r="M107" s="75">
        <v>90.9</v>
      </c>
      <c r="N107" s="86">
        <v>735.94</v>
      </c>
      <c r="O107" s="86">
        <v>498</v>
      </c>
      <c r="P107" s="86">
        <v>685</v>
      </c>
      <c r="Q107" s="86">
        <v>849</v>
      </c>
      <c r="R107" s="86">
        <v>938</v>
      </c>
      <c r="S107" s="86">
        <v>1156</v>
      </c>
      <c r="T107" s="83">
        <v>75.52770448548813</v>
      </c>
      <c r="U107" s="75">
        <v>89.583333333333343</v>
      </c>
      <c r="AA107" s="97">
        <v>7.5757575757575761</v>
      </c>
      <c r="AB107" s="97">
        <v>31.77</v>
      </c>
      <c r="AC107" s="76">
        <v>5.2991086055155741</v>
      </c>
      <c r="AD107" s="77">
        <v>40.909090909090914</v>
      </c>
      <c r="AE107" s="108">
        <v>16.127364387433417</v>
      </c>
      <c r="AF107" s="77">
        <v>6.0966216216216216</v>
      </c>
      <c r="AG107" s="77">
        <v>11.734413965087281</v>
      </c>
      <c r="AH107" s="77">
        <v>92.656773412180755</v>
      </c>
      <c r="AI107" s="77">
        <v>93.700646087580765</v>
      </c>
      <c r="AJ107" s="121">
        <v>19.460788551609802</v>
      </c>
      <c r="AK107" s="76">
        <v>0.84655205167173264</v>
      </c>
      <c r="AL107" s="115">
        <v>49.141531322505799</v>
      </c>
      <c r="AM107" s="70">
        <v>369.77503628447022</v>
      </c>
      <c r="AN107" s="121">
        <v>2.3234658209392309</v>
      </c>
      <c r="AO107" s="121">
        <v>3.3628779392356019</v>
      </c>
      <c r="AP107" s="121">
        <v>5.1453205395633432</v>
      </c>
      <c r="AQ107" s="70">
        <v>28696.767226834043</v>
      </c>
      <c r="AR107" s="121">
        <v>46.035468655300534</v>
      </c>
      <c r="AS107" s="121">
        <v>90.344936625471021</v>
      </c>
      <c r="AT107" s="70">
        <v>21468.58338395087</v>
      </c>
      <c r="AU107" s="74">
        <v>98.1</v>
      </c>
      <c r="AV107" s="70">
        <v>34582.87394340316</v>
      </c>
      <c r="AW107" s="70">
        <v>17446.176688938383</v>
      </c>
      <c r="AX107" s="70">
        <v>3232.7731659580213</v>
      </c>
      <c r="AY107" s="70">
        <v>14213.403522980359</v>
      </c>
      <c r="AZ107" s="74">
        <v>31.081868500076649</v>
      </c>
      <c r="BA107" s="102">
        <v>3.86</v>
      </c>
      <c r="BB107" s="77">
        <v>2.4</v>
      </c>
      <c r="BC107" s="77">
        <v>84.97</v>
      </c>
      <c r="BD107" s="102">
        <v>15.64</v>
      </c>
      <c r="BE107" s="77">
        <v>91.74</v>
      </c>
      <c r="BF107" s="77">
        <v>82.625482625482633</v>
      </c>
      <c r="BG107" s="77">
        <v>85.825294809563218</v>
      </c>
      <c r="BH107" s="76">
        <v>16.012987012987011</v>
      </c>
      <c r="BI107" s="70">
        <v>11949.428351852865</v>
      </c>
      <c r="BJ107" s="74">
        <v>7.4812030075187979</v>
      </c>
      <c r="BK107" s="74">
        <v>38.872218585788744</v>
      </c>
      <c r="BL107" s="100">
        <v>19.311276164753544</v>
      </c>
      <c r="BM107" s="70">
        <v>160234.86535735978</v>
      </c>
      <c r="BN107" s="74">
        <v>15.7</v>
      </c>
      <c r="BO107" s="127">
        <v>93</v>
      </c>
    </row>
    <row r="108" spans="1:67" x14ac:dyDescent="0.45">
      <c r="A108" s="130" t="s">
        <v>693</v>
      </c>
      <c r="B108" s="419" t="s">
        <v>1369</v>
      </c>
      <c r="C108" s="133">
        <v>4563.8418079096045</v>
      </c>
      <c r="D108" s="133">
        <v>6788.0584068237677</v>
      </c>
      <c r="E108" s="133">
        <v>3588.3369330453565</v>
      </c>
      <c r="F108" s="138">
        <v>53</v>
      </c>
      <c r="G108" s="138">
        <v>27</v>
      </c>
      <c r="H108" s="138">
        <v>38</v>
      </c>
      <c r="I108" s="138">
        <v>16</v>
      </c>
      <c r="J108" s="133">
        <v>3676.6194331983806</v>
      </c>
      <c r="K108" s="133">
        <v>242.25774225774225</v>
      </c>
      <c r="L108" s="140">
        <v>92.4</v>
      </c>
      <c r="M108" s="138">
        <v>93.3</v>
      </c>
      <c r="N108" s="144">
        <v>772.95</v>
      </c>
      <c r="O108" s="144">
        <v>582</v>
      </c>
      <c r="P108" s="144">
        <v>720</v>
      </c>
      <c r="Q108" s="144">
        <v>873</v>
      </c>
      <c r="R108" s="144">
        <v>921</v>
      </c>
      <c r="S108" s="144">
        <v>1095</v>
      </c>
      <c r="T108" s="141">
        <v>72.117743254292719</v>
      </c>
      <c r="U108" s="138">
        <v>93.61702127659575</v>
      </c>
      <c r="AA108" s="150">
        <v>5.6818181818181817</v>
      </c>
      <c r="AB108" s="150">
        <v>18</v>
      </c>
      <c r="AC108" s="146">
        <v>4.1476344583140703</v>
      </c>
      <c r="AD108" s="155">
        <v>43.7007874015748</v>
      </c>
      <c r="AE108" s="108">
        <v>10.954122352037164</v>
      </c>
      <c r="AF108" s="77">
        <v>5.1375310687655347</v>
      </c>
      <c r="AG108" s="77">
        <v>8.7564202334630359</v>
      </c>
      <c r="AH108" s="77">
        <v>93.661976438190948</v>
      </c>
      <c r="AI108" s="77">
        <v>90.632616410826529</v>
      </c>
      <c r="AJ108" s="160">
        <v>19.452722406423522</v>
      </c>
      <c r="AK108" s="76">
        <v>1.546111295831696</v>
      </c>
      <c r="AL108" s="115">
        <v>66.081632653061234</v>
      </c>
      <c r="AM108" s="133">
        <v>315.07211538461536</v>
      </c>
      <c r="AN108" s="160">
        <v>0.94329215245165188</v>
      </c>
      <c r="AO108" s="160">
        <v>5.5037731279562951</v>
      </c>
      <c r="AP108" s="160">
        <v>2.9840360420761778</v>
      </c>
      <c r="AQ108" s="133">
        <v>8248.9382554720687</v>
      </c>
      <c r="AR108" s="160">
        <v>45.62053181093453</v>
      </c>
      <c r="AS108" s="160">
        <v>73.119717464725952</v>
      </c>
      <c r="AT108" s="133">
        <v>14031.362299901994</v>
      </c>
      <c r="AU108" s="137">
        <v>97.1</v>
      </c>
      <c r="AV108" s="133">
        <v>8052.6685942017657</v>
      </c>
      <c r="AW108" s="133">
        <v>17486.115648480885</v>
      </c>
      <c r="AX108" s="133">
        <v>6786.9977131656324</v>
      </c>
      <c r="AY108" s="133">
        <v>10699.117935315257</v>
      </c>
      <c r="AZ108" s="137">
        <v>48.823616511490123</v>
      </c>
      <c r="BA108" s="102">
        <v>4.24</v>
      </c>
      <c r="BB108" s="77">
        <v>2.0099999999999998</v>
      </c>
      <c r="BC108" s="77">
        <v>91.7</v>
      </c>
      <c r="BD108" s="102">
        <v>2.89</v>
      </c>
      <c r="BE108" s="77">
        <v>99.21</v>
      </c>
      <c r="BF108" s="77">
        <v>88.705234159779607</v>
      </c>
      <c r="BG108" s="77">
        <v>97.813868198949933</v>
      </c>
      <c r="BH108" s="146">
        <v>6.7272727272727275</v>
      </c>
      <c r="BI108" s="133">
        <v>11949.535571188539</v>
      </c>
      <c r="BJ108" s="137">
        <v>23.711309523809522</v>
      </c>
      <c r="BK108" s="137">
        <v>22.438497336601685</v>
      </c>
      <c r="BL108" s="152">
        <v>17.724413950829046</v>
      </c>
      <c r="BM108" s="133">
        <v>74060.764456060104</v>
      </c>
      <c r="BN108" s="137">
        <v>22.7</v>
      </c>
      <c r="BO108" s="164">
        <v>54</v>
      </c>
    </row>
    <row r="109" spans="1:67" x14ac:dyDescent="0.45">
      <c r="A109" s="167" t="s">
        <v>694</v>
      </c>
      <c r="B109" s="419" t="s">
        <v>1369</v>
      </c>
      <c r="C109" s="70">
        <v>4581.0778727445395</v>
      </c>
      <c r="D109" s="70">
        <v>6637.8941742383749</v>
      </c>
      <c r="E109" s="70">
        <v>2490.3073286052008</v>
      </c>
      <c r="F109" s="75">
        <v>74</v>
      </c>
      <c r="G109" s="75">
        <v>49</v>
      </c>
      <c r="H109" s="75">
        <v>51</v>
      </c>
      <c r="I109" s="75">
        <v>29</v>
      </c>
      <c r="J109" s="70">
        <v>3008.361204013378</v>
      </c>
      <c r="K109" s="70">
        <v>203.46447445684086</v>
      </c>
      <c r="L109" s="169">
        <v>85.064935064935071</v>
      </c>
      <c r="M109" s="75">
        <v>97</v>
      </c>
      <c r="N109" s="86">
        <v>1134.98</v>
      </c>
      <c r="O109" s="86">
        <v>788</v>
      </c>
      <c r="P109" s="86">
        <v>848</v>
      </c>
      <c r="Q109" s="86">
        <v>1046</v>
      </c>
      <c r="R109" s="86">
        <v>1155</v>
      </c>
      <c r="S109" s="86">
        <v>1336</v>
      </c>
      <c r="T109" s="83">
        <v>51.889683350357508</v>
      </c>
      <c r="U109" s="75">
        <v>93.333333333333329</v>
      </c>
      <c r="AA109" s="97">
        <v>4</v>
      </c>
      <c r="AB109" s="97">
        <v>18.18</v>
      </c>
      <c r="AC109" s="76">
        <v>5.0452687195638264</v>
      </c>
      <c r="AD109" s="77">
        <v>50.354609929078009</v>
      </c>
      <c r="AE109" s="108">
        <v>8.0978369384359397</v>
      </c>
      <c r="AF109" s="77">
        <v>6.9235181644359463</v>
      </c>
      <c r="AG109" s="77">
        <v>13.068863540346429</v>
      </c>
      <c r="AH109" s="77">
        <v>96.185024572738513</v>
      </c>
      <c r="AI109" s="77">
        <v>92.635596191709141</v>
      </c>
      <c r="AJ109" s="121">
        <v>19.57328109586545</v>
      </c>
      <c r="AK109" s="76">
        <v>2.9756795422031477</v>
      </c>
      <c r="AL109" s="115">
        <v>60.683265778807183</v>
      </c>
      <c r="AM109" s="70">
        <v>194.05325443786981</v>
      </c>
      <c r="AN109" s="121">
        <v>2.0823093907095278</v>
      </c>
      <c r="AO109" s="121">
        <v>3.2220222290242693</v>
      </c>
      <c r="AP109" s="121">
        <v>8.8737616240199362</v>
      </c>
      <c r="AQ109" s="70">
        <v>25911.581333837144</v>
      </c>
      <c r="AR109" s="121">
        <v>97.649146638038701</v>
      </c>
      <c r="AS109" s="121">
        <v>90.813487281729948</v>
      </c>
      <c r="AT109" s="70">
        <v>7651.615341016437</v>
      </c>
      <c r="AU109" s="74">
        <v>95.9</v>
      </c>
      <c r="AV109" s="70">
        <v>16624.031007751939</v>
      </c>
      <c r="AW109" s="70">
        <v>20375.968259965994</v>
      </c>
      <c r="AX109" s="70">
        <v>7339.8828641602122</v>
      </c>
      <c r="AY109" s="70">
        <v>13036.085395805781</v>
      </c>
      <c r="AZ109" s="74">
        <v>44.931350569910187</v>
      </c>
      <c r="BA109" s="102">
        <v>5.83</v>
      </c>
      <c r="BB109" s="77">
        <v>0.82</v>
      </c>
      <c r="BC109" s="77">
        <v>81.66</v>
      </c>
      <c r="BD109" s="102">
        <v>15.05</v>
      </c>
      <c r="BE109" s="77"/>
      <c r="BF109" s="77">
        <v>70.212765957446805</v>
      </c>
      <c r="BG109" s="77">
        <v>95.529269521410569</v>
      </c>
      <c r="BH109" s="76">
        <v>11.307692307692307</v>
      </c>
      <c r="BI109" s="70">
        <v>2946.0435841142466</v>
      </c>
      <c r="BJ109" s="74">
        <v>15.553571428571429</v>
      </c>
      <c r="BK109" s="74">
        <v>11.875070664692927</v>
      </c>
      <c r="BL109" s="100">
        <v>19.841269841269842</v>
      </c>
      <c r="BM109" s="70">
        <v>32032.873606650297</v>
      </c>
      <c r="BN109" s="74">
        <v>21</v>
      </c>
      <c r="BO109" s="127">
        <v>75</v>
      </c>
    </row>
    <row r="110" spans="1:67" x14ac:dyDescent="0.45">
      <c r="A110" s="130" t="s">
        <v>695</v>
      </c>
      <c r="B110" s="419" t="s">
        <v>1369</v>
      </c>
      <c r="C110" s="133">
        <v>4185.3911285226841</v>
      </c>
      <c r="D110" s="133">
        <v>5868.9295039164499</v>
      </c>
      <c r="E110" s="133">
        <v>2799.6118389131489</v>
      </c>
      <c r="F110" s="138">
        <v>56</v>
      </c>
      <c r="G110" s="138">
        <v>30</v>
      </c>
      <c r="H110" s="138">
        <v>30</v>
      </c>
      <c r="I110" s="138">
        <v>8</v>
      </c>
      <c r="J110" s="133">
        <v>2503.0769230769229</v>
      </c>
      <c r="K110" s="133">
        <v>312.60451505016721</v>
      </c>
      <c r="L110" s="140">
        <v>88.038277511961724</v>
      </c>
      <c r="M110" s="138">
        <v>92.4</v>
      </c>
      <c r="N110" s="144">
        <v>877.49</v>
      </c>
      <c r="O110" s="144">
        <v>440</v>
      </c>
      <c r="P110" s="144">
        <v>624</v>
      </c>
      <c r="Q110" s="144">
        <v>790</v>
      </c>
      <c r="R110" s="144">
        <v>961</v>
      </c>
      <c r="S110" s="144">
        <v>1190</v>
      </c>
      <c r="T110" s="141">
        <v>80.477673935617872</v>
      </c>
      <c r="U110" s="138">
        <v>96.226415094339629</v>
      </c>
      <c r="AA110" s="150">
        <v>3.6144578313253009</v>
      </c>
      <c r="AB110" s="150">
        <v>19.14</v>
      </c>
      <c r="AC110" s="146">
        <v>4.8583406585976059</v>
      </c>
      <c r="AD110" s="155">
        <v>51.428571428571423</v>
      </c>
      <c r="AE110" s="108">
        <v>12.475786951312493</v>
      </c>
      <c r="AF110" s="77">
        <v>5.7624045801526718</v>
      </c>
      <c r="AG110" s="77">
        <v>9.7641296156744541</v>
      </c>
      <c r="AH110" s="77">
        <v>96.400283508987556</v>
      </c>
      <c r="AI110" s="77">
        <v>91.661556757158507</v>
      </c>
      <c r="AJ110" s="160">
        <v>13.006407844032088</v>
      </c>
      <c r="AK110" s="76">
        <v>4.1267807341524083</v>
      </c>
      <c r="AL110" s="115">
        <v>63.042220936957783</v>
      </c>
      <c r="AM110" s="133">
        <v>410.12820512820514</v>
      </c>
      <c r="AN110" s="160">
        <v>3.8392269982662759</v>
      </c>
      <c r="AO110" s="160">
        <v>2.3885333474374568</v>
      </c>
      <c r="AP110" s="160">
        <v>2.2325572760016339</v>
      </c>
      <c r="AQ110" s="133">
        <v>39729.676400947123</v>
      </c>
      <c r="AR110" s="160">
        <v>70.676600396809334</v>
      </c>
      <c r="AS110" s="160">
        <v>56.747783131554435</v>
      </c>
      <c r="AT110" s="133">
        <v>16041.831097079716</v>
      </c>
      <c r="AU110" s="137">
        <v>96.3</v>
      </c>
      <c r="AV110" s="133">
        <v>9782.7273719838413</v>
      </c>
      <c r="AW110" s="133">
        <v>19820.441988950279</v>
      </c>
      <c r="AX110" s="133">
        <v>6018.153117600632</v>
      </c>
      <c r="AY110" s="133">
        <v>13802.288871349645</v>
      </c>
      <c r="AZ110" s="137">
        <v>42.32119344366501</v>
      </c>
      <c r="BA110" s="102">
        <v>9.26</v>
      </c>
      <c r="BB110" s="77">
        <v>1.06</v>
      </c>
      <c r="BC110" s="77">
        <v>71.39</v>
      </c>
      <c r="BD110" s="102">
        <v>17.41</v>
      </c>
      <c r="BE110" s="77">
        <v>94.63</v>
      </c>
      <c r="BF110" s="77">
        <v>83.838383838383834</v>
      </c>
      <c r="BG110" s="77">
        <v>95.974037025862401</v>
      </c>
      <c r="BH110" s="146">
        <v>2.21875</v>
      </c>
      <c r="BI110" s="133">
        <v>2924.0113360710097</v>
      </c>
      <c r="BJ110" s="137">
        <v>31.603174603174605</v>
      </c>
      <c r="BK110" s="137">
        <v>31.806927197203976</v>
      </c>
      <c r="BL110" s="152">
        <v>19.824440280106522</v>
      </c>
      <c r="BM110" s="133">
        <v>29735.595895816889</v>
      </c>
      <c r="BN110" s="137">
        <v>18.399999999999999</v>
      </c>
      <c r="BO110" s="164">
        <v>45</v>
      </c>
    </row>
    <row r="111" spans="1:67" x14ac:dyDescent="0.45">
      <c r="A111" s="167" t="s">
        <v>696</v>
      </c>
      <c r="B111" s="419" t="s">
        <v>1369</v>
      </c>
      <c r="C111" s="70">
        <v>4544.4994565873685</v>
      </c>
      <c r="D111" s="70">
        <v>6336.138740117317</v>
      </c>
      <c r="E111" s="70">
        <v>3945.9311851447296</v>
      </c>
      <c r="F111" s="75">
        <v>82</v>
      </c>
      <c r="G111" s="75">
        <v>58</v>
      </c>
      <c r="H111" s="75">
        <v>55</v>
      </c>
      <c r="I111" s="75">
        <v>20</v>
      </c>
      <c r="J111" s="70">
        <v>4356.5088757396452</v>
      </c>
      <c r="K111" s="70">
        <v>150.87844254510921</v>
      </c>
      <c r="L111" s="169">
        <v>92.571428571428569</v>
      </c>
      <c r="M111" s="75">
        <v>96.1</v>
      </c>
      <c r="N111" s="86">
        <v>1265.28</v>
      </c>
      <c r="O111" s="86">
        <v>754</v>
      </c>
      <c r="P111" s="86">
        <v>1030</v>
      </c>
      <c r="Q111" s="86">
        <v>1204</v>
      </c>
      <c r="R111" s="86">
        <v>1292</v>
      </c>
      <c r="S111" s="86">
        <v>1442</v>
      </c>
      <c r="T111" s="83">
        <v>25.901639344262296</v>
      </c>
      <c r="U111" s="75">
        <v>92.857142857142861</v>
      </c>
      <c r="AA111" s="97">
        <v>11.627906976744185</v>
      </c>
      <c r="AB111" s="97">
        <v>7.43</v>
      </c>
      <c r="AC111" s="76">
        <v>6.3078067815087513</v>
      </c>
      <c r="AD111" s="77">
        <v>50.887573964497044</v>
      </c>
      <c r="AE111" s="108">
        <v>6.0568522001748484</v>
      </c>
      <c r="AF111" s="77">
        <v>6.1042807143498159</v>
      </c>
      <c r="AG111" s="77">
        <v>12.189524190323871</v>
      </c>
      <c r="AH111" s="77">
        <v>97.851377479705832</v>
      </c>
      <c r="AI111" s="77">
        <v>79.460949464012259</v>
      </c>
      <c r="AJ111" s="121">
        <v>18.145978666592107</v>
      </c>
      <c r="AK111" s="76">
        <v>3.0095790212640683</v>
      </c>
      <c r="AL111" s="115">
        <v>59.543010752688176</v>
      </c>
      <c r="AM111" s="70">
        <v>370.41160593792176</v>
      </c>
      <c r="AN111" s="121">
        <v>4.8129605812978022</v>
      </c>
      <c r="AO111" s="121">
        <v>3.7680396645559746</v>
      </c>
      <c r="AP111" s="121"/>
      <c r="AQ111" s="70">
        <v>20950.819672131147</v>
      </c>
      <c r="AR111" s="121">
        <v>64.95825237620123</v>
      </c>
      <c r="AS111" s="121">
        <v>74.016699049519502</v>
      </c>
      <c r="AT111" s="70">
        <v>7289.6174863387978</v>
      </c>
      <c r="AU111" s="74">
        <v>94.5</v>
      </c>
      <c r="AV111" s="70">
        <v>17842.349957734572</v>
      </c>
      <c r="AW111" s="70">
        <v>14677.5956284153</v>
      </c>
      <c r="AX111" s="70">
        <v>7617.4863387978139</v>
      </c>
      <c r="AY111" s="70">
        <v>7060.1092896174869</v>
      </c>
      <c r="AZ111" s="74">
        <v>56.329586216138573</v>
      </c>
      <c r="BA111" s="102">
        <v>9.39</v>
      </c>
      <c r="BB111" s="77">
        <v>1.31</v>
      </c>
      <c r="BC111" s="77">
        <v>92.89</v>
      </c>
      <c r="BD111" s="102">
        <v>8.48</v>
      </c>
      <c r="BE111" s="77">
        <v>100</v>
      </c>
      <c r="BF111" s="77">
        <v>79.508196721311478</v>
      </c>
      <c r="BG111" s="77">
        <v>79.66242272404682</v>
      </c>
      <c r="BH111" s="76">
        <v>10.111111111111111</v>
      </c>
      <c r="BI111" s="70">
        <v>4935.3147308174111</v>
      </c>
      <c r="BJ111" s="74">
        <v>7.4415584415584419</v>
      </c>
      <c r="BK111" s="74">
        <v>8.584742948782921</v>
      </c>
      <c r="BL111" s="100">
        <v>16.060308095706326</v>
      </c>
      <c r="BM111" s="70">
        <v>18994.535519125682</v>
      </c>
      <c r="BN111" s="74">
        <v>28.799999999999997</v>
      </c>
      <c r="BO111" s="127">
        <v>79</v>
      </c>
    </row>
    <row r="112" spans="1:67" x14ac:dyDescent="0.45">
      <c r="A112" s="130" t="s">
        <v>697</v>
      </c>
      <c r="B112" s="419" t="s">
        <v>1369</v>
      </c>
      <c r="C112" s="133">
        <v>4114.8698884758369</v>
      </c>
      <c r="D112" s="133">
        <v>6246.9236632908642</v>
      </c>
      <c r="E112" s="133">
        <v>2272.5342393035353</v>
      </c>
      <c r="F112" s="138">
        <v>57</v>
      </c>
      <c r="G112" s="138">
        <v>32</v>
      </c>
      <c r="H112" s="138">
        <v>30</v>
      </c>
      <c r="I112" s="138">
        <v>10</v>
      </c>
      <c r="J112" s="133">
        <v>3941.0397295012681</v>
      </c>
      <c r="K112" s="133">
        <v>364.12096211945152</v>
      </c>
      <c r="L112" s="140">
        <v>93.568904593639573</v>
      </c>
      <c r="M112" s="138">
        <v>91.3</v>
      </c>
      <c r="N112" s="144">
        <v>863.67</v>
      </c>
      <c r="O112" s="144">
        <v>480</v>
      </c>
      <c r="P112" s="144">
        <v>610</v>
      </c>
      <c r="Q112" s="144">
        <v>744</v>
      </c>
      <c r="R112" s="144">
        <v>927</v>
      </c>
      <c r="S112" s="144">
        <v>1176</v>
      </c>
      <c r="T112" s="141">
        <v>78.506004477915738</v>
      </c>
      <c r="U112" s="138">
        <v>94.14414414414415</v>
      </c>
      <c r="AA112" s="150">
        <v>7.3170731707317067</v>
      </c>
      <c r="AB112" s="150">
        <v>40.57</v>
      </c>
      <c r="AC112" s="146">
        <v>7.2802597341341286</v>
      </c>
      <c r="AD112" s="155">
        <v>54.367469879518069</v>
      </c>
      <c r="AE112" s="108">
        <v>18.434999790821237</v>
      </c>
      <c r="AF112" s="77">
        <v>5.6327013239760566</v>
      </c>
      <c r="AG112" s="77">
        <v>9.8999633720752769</v>
      </c>
      <c r="AH112" s="77">
        <v>94.689650116191686</v>
      </c>
      <c r="AI112" s="77">
        <v>95.40006577710956</v>
      </c>
      <c r="AJ112" s="160">
        <v>20.080768432375308</v>
      </c>
      <c r="AK112" s="76">
        <v>5.9950356140729548</v>
      </c>
      <c r="AL112" s="115">
        <v>54.510981197661557</v>
      </c>
      <c r="AM112" s="133">
        <v>336.07576633892427</v>
      </c>
      <c r="AN112" s="160">
        <v>2.3389618543324109</v>
      </c>
      <c r="AO112" s="160">
        <v>1.1664964938262521</v>
      </c>
      <c r="AP112" s="160">
        <v>1.4047896805035345</v>
      </c>
      <c r="AQ112" s="133">
        <v>12678.974358974359</v>
      </c>
      <c r="AR112" s="160">
        <v>57.681792269538477</v>
      </c>
      <c r="AS112" s="160">
        <v>71.157940456754162</v>
      </c>
      <c r="AT112" s="133">
        <v>17035.897435897437</v>
      </c>
      <c r="AU112" s="137">
        <v>90.1</v>
      </c>
      <c r="AV112" s="133">
        <v>27254.798146922567</v>
      </c>
      <c r="AW112" s="133">
        <v>31261.538461538457</v>
      </c>
      <c r="AX112" s="133">
        <v>4588.7179487179492</v>
      </c>
      <c r="AY112" s="133">
        <v>26672.820512820512</v>
      </c>
      <c r="AZ112" s="137">
        <v>38.071420129518614</v>
      </c>
      <c r="BA112" s="102">
        <v>5.14</v>
      </c>
      <c r="BB112" s="77">
        <v>0.71</v>
      </c>
      <c r="BC112" s="77">
        <v>87.65</v>
      </c>
      <c r="BD112" s="102">
        <v>6.37</v>
      </c>
      <c r="BE112" s="77">
        <v>99.15</v>
      </c>
      <c r="BF112" s="77">
        <v>57.017543859649123</v>
      </c>
      <c r="BG112" s="77">
        <v>84.041349318497581</v>
      </c>
      <c r="BH112" s="146">
        <v>8.8287292817679557</v>
      </c>
      <c r="BI112" s="133">
        <v>5878.4578024510574</v>
      </c>
      <c r="BJ112" s="137">
        <v>8.6551724137931032</v>
      </c>
      <c r="BK112" s="137">
        <v>38.585407755012284</v>
      </c>
      <c r="BL112" s="152">
        <v>24.658433512493332</v>
      </c>
      <c r="BM112" s="133">
        <v>74888.205128205125</v>
      </c>
      <c r="BN112" s="137">
        <v>12.5</v>
      </c>
      <c r="BO112" s="164">
        <v>86</v>
      </c>
    </row>
    <row r="113" spans="1:67" x14ac:dyDescent="0.45">
      <c r="A113" s="167" t="s">
        <v>698</v>
      </c>
      <c r="B113" s="419" t="s">
        <v>1369</v>
      </c>
      <c r="C113" s="70">
        <v>9518.7731359069276</v>
      </c>
      <c r="D113" s="70">
        <v>12587.167854828256</v>
      </c>
      <c r="E113" s="70">
        <v>4390.1437371663242</v>
      </c>
      <c r="F113" s="75">
        <v>65</v>
      </c>
      <c r="G113" s="75">
        <v>28</v>
      </c>
      <c r="H113" s="75"/>
      <c r="I113" s="75"/>
      <c r="J113" s="70">
        <v>1945.5128205128206</v>
      </c>
      <c r="K113" s="70">
        <v>353.95010395010399</v>
      </c>
      <c r="L113" s="169">
        <v>75.510204081632651</v>
      </c>
      <c r="M113" s="75">
        <v>96.6</v>
      </c>
      <c r="N113" s="86">
        <v>889.32</v>
      </c>
      <c r="O113" s="86"/>
      <c r="P113" s="86">
        <v>859</v>
      </c>
      <c r="Q113" s="86">
        <v>898</v>
      </c>
      <c r="R113" s="86">
        <v>1127</v>
      </c>
      <c r="S113" s="86"/>
      <c r="T113" s="83">
        <v>70.588235294117652</v>
      </c>
      <c r="U113" s="75">
        <v>95.652173913043484</v>
      </c>
      <c r="AA113" s="97">
        <v>11.111111111111111</v>
      </c>
      <c r="AB113" s="97">
        <v>77.55</v>
      </c>
      <c r="AC113" s="76">
        <v>7.689628001492971</v>
      </c>
      <c r="AD113" s="77">
        <v>32.5</v>
      </c>
      <c r="AE113" s="108">
        <v>23.196707762242578</v>
      </c>
      <c r="AF113" s="77">
        <v>5.7765363128491618</v>
      </c>
      <c r="AG113" s="77">
        <v>10.541241162608012</v>
      </c>
      <c r="AH113" s="77">
        <v>95.198721026872789</v>
      </c>
      <c r="AI113" s="77">
        <v>94.402366154399559</v>
      </c>
      <c r="AJ113" s="121">
        <v>24.278471138845553</v>
      </c>
      <c r="AK113" s="76">
        <v>1.4422167580858709</v>
      </c>
      <c r="AL113" s="115">
        <v>69.21875</v>
      </c>
      <c r="AM113" s="70">
        <v>625.42735042735046</v>
      </c>
      <c r="AN113" s="121">
        <v>2.8717359643904738</v>
      </c>
      <c r="AO113" s="121">
        <v>2.9782807763088877</v>
      </c>
      <c r="AP113" s="121">
        <v>3.5776159556037581</v>
      </c>
      <c r="AQ113" s="70">
        <v>583.94160583941607</v>
      </c>
      <c r="AR113" s="121">
        <v>83.148492296624894</v>
      </c>
      <c r="AS113" s="121">
        <v>166.71662370361489</v>
      </c>
      <c r="AT113" s="70">
        <v>12226.277372262773</v>
      </c>
      <c r="AU113" s="74">
        <v>100</v>
      </c>
      <c r="AV113" s="70">
        <v>6002.2915255371281</v>
      </c>
      <c r="AW113" s="70">
        <v>35437.956204379559</v>
      </c>
      <c r="AX113" s="70">
        <v>12518.248175182482</v>
      </c>
      <c r="AY113" s="70">
        <v>22919.708029197078</v>
      </c>
      <c r="AZ113" s="74">
        <v>33.609432430692607</v>
      </c>
      <c r="BA113" s="102"/>
      <c r="BB113" s="77"/>
      <c r="BC113" s="77"/>
      <c r="BD113" s="102"/>
      <c r="BE113" s="77"/>
      <c r="BF113" s="77">
        <v>80.198019801980209</v>
      </c>
      <c r="BG113" s="77">
        <v>95.077710597574097</v>
      </c>
      <c r="BH113" s="76">
        <v>10.375</v>
      </c>
      <c r="BI113" s="70">
        <v>3268.5877314659847</v>
      </c>
      <c r="BJ113" s="74">
        <v>10.083333333333332</v>
      </c>
      <c r="BK113" s="74">
        <v>40.720079745369411</v>
      </c>
      <c r="BL113" s="100">
        <v>18.978102189781019</v>
      </c>
      <c r="BM113" s="70">
        <v>241861.31386861316</v>
      </c>
      <c r="BN113" s="74"/>
      <c r="BO113" s="127">
        <v>0</v>
      </c>
    </row>
    <row r="114" spans="1:67" x14ac:dyDescent="0.45">
      <c r="A114" s="130" t="s">
        <v>699</v>
      </c>
      <c r="B114" s="419" t="s">
        <v>1369</v>
      </c>
      <c r="C114" s="133">
        <v>4343.0548690064261</v>
      </c>
      <c r="D114" s="133">
        <v>6254.0119211370929</v>
      </c>
      <c r="E114" s="133">
        <v>2529.1525423728817</v>
      </c>
      <c r="F114" s="138">
        <v>54</v>
      </c>
      <c r="G114" s="138">
        <v>28</v>
      </c>
      <c r="H114" s="138">
        <v>33</v>
      </c>
      <c r="I114" s="138">
        <v>12</v>
      </c>
      <c r="J114" s="133">
        <v>2580.8823529411766</v>
      </c>
      <c r="K114" s="133">
        <v>223.57361181864493</v>
      </c>
      <c r="L114" s="140">
        <v>81.621621621621614</v>
      </c>
      <c r="M114" s="138">
        <v>92.7</v>
      </c>
      <c r="N114" s="144">
        <v>791.75</v>
      </c>
      <c r="O114" s="144">
        <v>505</v>
      </c>
      <c r="P114" s="144">
        <v>609</v>
      </c>
      <c r="Q114" s="144">
        <v>768</v>
      </c>
      <c r="R114" s="144">
        <v>1000</v>
      </c>
      <c r="S114" s="144">
        <v>1046</v>
      </c>
      <c r="T114" s="141">
        <v>73.716381418092908</v>
      </c>
      <c r="U114" s="138">
        <v>96.666666666666671</v>
      </c>
      <c r="AA114" s="150">
        <v>6.9565217391304346</v>
      </c>
      <c r="AB114" s="150">
        <v>31.35</v>
      </c>
      <c r="AC114" s="146">
        <v>4.2905187435544425</v>
      </c>
      <c r="AD114" s="155">
        <v>52.083333333333336</v>
      </c>
      <c r="AE114" s="108">
        <v>9.3888167348292253</v>
      </c>
      <c r="AF114" s="77">
        <v>4.3386699507389164</v>
      </c>
      <c r="AG114" s="77">
        <v>10.657639032458135</v>
      </c>
      <c r="AH114" s="77">
        <v>95.615905478162261</v>
      </c>
      <c r="AI114" s="77">
        <v>96.250370224108991</v>
      </c>
      <c r="AJ114" s="160">
        <v>21.232293455474426</v>
      </c>
      <c r="AK114" s="76">
        <v>1.0808847473760679</v>
      </c>
      <c r="AL114" s="115">
        <v>66.794331673688248</v>
      </c>
      <c r="AM114" s="133">
        <v>302.39819004524884</v>
      </c>
      <c r="AN114" s="160">
        <v>5.219877189118252</v>
      </c>
      <c r="AO114" s="160">
        <v>4.6941406809607944</v>
      </c>
      <c r="AP114" s="160">
        <v>2.4450216258424664</v>
      </c>
      <c r="AQ114" s="133">
        <v>24360.442917143951</v>
      </c>
      <c r="AR114" s="160">
        <v>68.810985637539744</v>
      </c>
      <c r="AS114" s="160">
        <v>58.683258414647518</v>
      </c>
      <c r="AT114" s="133">
        <v>15133.002418225788</v>
      </c>
      <c r="AU114" s="137">
        <v>95.1</v>
      </c>
      <c r="AV114" s="133">
        <v>11387.720600362856</v>
      </c>
      <c r="AW114" s="133">
        <v>17971.235840651647</v>
      </c>
      <c r="AX114" s="133">
        <v>1902.7618683976073</v>
      </c>
      <c r="AY114" s="133">
        <v>16068.473972254042</v>
      </c>
      <c r="AZ114" s="137">
        <v>53.039621090108128</v>
      </c>
      <c r="BA114" s="102">
        <v>7.65</v>
      </c>
      <c r="BB114" s="77">
        <v>1.22</v>
      </c>
      <c r="BC114" s="77">
        <v>87.3</v>
      </c>
      <c r="BD114" s="102">
        <v>14.06</v>
      </c>
      <c r="BE114" s="77">
        <v>88.12</v>
      </c>
      <c r="BF114" s="77">
        <v>90.415335463258785</v>
      </c>
      <c r="BG114" s="77">
        <v>85.969757298198147</v>
      </c>
      <c r="BH114" s="146">
        <v>9.6349206349206344</v>
      </c>
      <c r="BI114" s="133">
        <v>7618.9677161677328</v>
      </c>
      <c r="BJ114" s="137">
        <v>7.6571428571428575</v>
      </c>
      <c r="BK114" s="137">
        <v>18.012907832947622</v>
      </c>
      <c r="BL114" s="152">
        <v>23.98829218630695</v>
      </c>
      <c r="BM114" s="133">
        <v>87533.409698358155</v>
      </c>
      <c r="BN114" s="137">
        <v>20.9</v>
      </c>
      <c r="BO114" s="164">
        <v>84</v>
      </c>
    </row>
    <row r="115" spans="1:67" x14ac:dyDescent="0.45">
      <c r="A115" s="167" t="s">
        <v>700</v>
      </c>
      <c r="B115" s="419" t="s">
        <v>1369</v>
      </c>
      <c r="C115" s="70">
        <v>4501.752104331491</v>
      </c>
      <c r="D115" s="70">
        <v>5986.0342039496254</v>
      </c>
      <c r="E115" s="70">
        <v>2883.4804191947046</v>
      </c>
      <c r="F115" s="75">
        <v>52</v>
      </c>
      <c r="G115" s="75">
        <v>27</v>
      </c>
      <c r="H115" s="75">
        <v>32</v>
      </c>
      <c r="I115" s="75">
        <v>12</v>
      </c>
      <c r="J115" s="70">
        <v>3080.1599390708298</v>
      </c>
      <c r="K115" s="70">
        <v>336.53846153846155</v>
      </c>
      <c r="L115" s="169">
        <v>89.174705251875679</v>
      </c>
      <c r="M115" s="75">
        <v>92.5</v>
      </c>
      <c r="N115" s="86">
        <v>799.56</v>
      </c>
      <c r="O115" s="86">
        <v>535</v>
      </c>
      <c r="P115" s="86">
        <v>643</v>
      </c>
      <c r="Q115" s="86">
        <v>771</v>
      </c>
      <c r="R115" s="86">
        <v>944</v>
      </c>
      <c r="S115" s="86">
        <v>1120</v>
      </c>
      <c r="T115" s="83">
        <v>79.607415485278082</v>
      </c>
      <c r="U115" s="75">
        <v>87.195121951219505</v>
      </c>
      <c r="AA115" s="97">
        <v>5.5427251732101617</v>
      </c>
      <c r="AB115" s="97">
        <v>24.22</v>
      </c>
      <c r="AC115" s="76">
        <v>6.5247870737467544</v>
      </c>
      <c r="AD115" s="77">
        <v>49.269588313413017</v>
      </c>
      <c r="AE115" s="108">
        <v>5.4540735659978141</v>
      </c>
      <c r="AF115" s="77">
        <v>5.8085922335807636</v>
      </c>
      <c r="AG115" s="77">
        <v>10.601899457613056</v>
      </c>
      <c r="AH115" s="77">
        <v>95.471303754548259</v>
      </c>
      <c r="AI115" s="77">
        <v>91.748303362601121</v>
      </c>
      <c r="AJ115" s="121">
        <v>21.853955927754342</v>
      </c>
      <c r="AK115" s="76">
        <v>2.0857166542319487</v>
      </c>
      <c r="AL115" s="115">
        <v>53.758067874245263</v>
      </c>
      <c r="AM115" s="70">
        <v>375.13479511143061</v>
      </c>
      <c r="AN115" s="121">
        <v>2.7115536911160709</v>
      </c>
      <c r="AO115" s="121">
        <v>4.4768215431406206</v>
      </c>
      <c r="AP115" s="121">
        <v>1.6460419421877952</v>
      </c>
      <c r="AQ115" s="70">
        <v>22746.722629527674</v>
      </c>
      <c r="AR115" s="121">
        <v>60.729489219668288</v>
      </c>
      <c r="AS115" s="121">
        <v>76.240757869096385</v>
      </c>
      <c r="AT115" s="70">
        <v>18271.510724700878</v>
      </c>
      <c r="AU115" s="74">
        <v>97.7</v>
      </c>
      <c r="AV115" s="70">
        <v>15599.223577420837</v>
      </c>
      <c r="AW115" s="70">
        <v>19577.007985609551</v>
      </c>
      <c r="AX115" s="70">
        <v>7625.8483006731894</v>
      </c>
      <c r="AY115" s="70">
        <v>11951.159684936361</v>
      </c>
      <c r="AZ115" s="74">
        <v>55.875909646258478</v>
      </c>
      <c r="BA115" s="102">
        <v>6.06</v>
      </c>
      <c r="BB115" s="77">
        <v>1.62</v>
      </c>
      <c r="BC115" s="77">
        <v>80.680000000000007</v>
      </c>
      <c r="BD115" s="102">
        <v>10.97</v>
      </c>
      <c r="BE115" s="77">
        <v>96.86</v>
      </c>
      <c r="BF115" s="77">
        <v>68.119891008174378</v>
      </c>
      <c r="BG115" s="77">
        <v>84.625473210937614</v>
      </c>
      <c r="BH115" s="76">
        <v>6.9395973154362416</v>
      </c>
      <c r="BI115" s="70">
        <v>3716.377011147797</v>
      </c>
      <c r="BJ115" s="74">
        <v>15.033717834960072</v>
      </c>
      <c r="BK115" s="74">
        <v>18.469079482964162</v>
      </c>
      <c r="BL115" s="100">
        <v>21.995094031071137</v>
      </c>
      <c r="BM115" s="70">
        <v>37109.917963533291</v>
      </c>
      <c r="BN115" s="74">
        <v>21.2</v>
      </c>
      <c r="BO115" s="127">
        <v>61</v>
      </c>
    </row>
    <row r="116" spans="1:67" x14ac:dyDescent="0.45">
      <c r="A116" s="130" t="s">
        <v>701</v>
      </c>
      <c r="B116" s="419" t="s">
        <v>1369</v>
      </c>
      <c r="C116" s="133">
        <v>4425.0173139417184</v>
      </c>
      <c r="D116" s="133">
        <v>6301.5017327685791</v>
      </c>
      <c r="E116" s="133">
        <v>4051.1030679076175</v>
      </c>
      <c r="F116" s="138">
        <v>46</v>
      </c>
      <c r="G116" s="138">
        <v>23</v>
      </c>
      <c r="H116" s="138">
        <v>37</v>
      </c>
      <c r="I116" s="138">
        <v>15</v>
      </c>
      <c r="J116" s="133">
        <v>3275.4018369690011</v>
      </c>
      <c r="K116" s="133">
        <v>244.25929447561091</v>
      </c>
      <c r="L116" s="140">
        <v>92.351598173515981</v>
      </c>
      <c r="M116" s="138">
        <v>89.8</v>
      </c>
      <c r="N116" s="144">
        <v>706.64</v>
      </c>
      <c r="O116" s="144">
        <v>589</v>
      </c>
      <c r="P116" s="144">
        <v>770</v>
      </c>
      <c r="Q116" s="144">
        <v>817</v>
      </c>
      <c r="R116" s="144">
        <v>1001</v>
      </c>
      <c r="S116" s="144">
        <v>1137</v>
      </c>
      <c r="T116" s="141">
        <v>48.126893033636222</v>
      </c>
      <c r="U116" s="138">
        <v>91.747572815533985</v>
      </c>
      <c r="AA116" s="150">
        <v>7.2033898305084749</v>
      </c>
      <c r="AB116" s="150">
        <v>12.81</v>
      </c>
      <c r="AC116" s="146">
        <v>4.6177644625423682</v>
      </c>
      <c r="AD116" s="155">
        <v>60.196905766526022</v>
      </c>
      <c r="AE116" s="108">
        <v>12.440437785573602</v>
      </c>
      <c r="AF116" s="77">
        <v>6.1180115696789086</v>
      </c>
      <c r="AG116" s="77">
        <v>9.6097951174448131</v>
      </c>
      <c r="AH116" s="77">
        <v>93.915200172429195</v>
      </c>
      <c r="AI116" s="77">
        <v>89.951574841860321</v>
      </c>
      <c r="AJ116" s="160">
        <v>21.94722972761959</v>
      </c>
      <c r="AK116" s="76">
        <v>31.487172278062836</v>
      </c>
      <c r="AL116" s="115">
        <v>56.474858545959215</v>
      </c>
      <c r="AM116" s="133">
        <v>339.20040485829963</v>
      </c>
      <c r="AN116" s="160">
        <v>6.3380989260710567</v>
      </c>
      <c r="AO116" s="160">
        <v>2.1769306037000233</v>
      </c>
      <c r="AP116" s="160">
        <v>4.3965572352246056</v>
      </c>
      <c r="AQ116" s="133">
        <v>32153.214315648314</v>
      </c>
      <c r="AR116" s="160">
        <v>67.645760004156216</v>
      </c>
      <c r="AS116" s="160">
        <v>96.333432909485282</v>
      </c>
      <c r="AT116" s="133">
        <v>26752.158243231919</v>
      </c>
      <c r="AU116" s="137">
        <v>94.4</v>
      </c>
      <c r="AV116" s="133">
        <v>17723.000912947748</v>
      </c>
      <c r="AW116" s="133">
        <v>30733.383622496018</v>
      </c>
      <c r="AX116" s="133">
        <v>5298.8014416226633</v>
      </c>
      <c r="AY116" s="133">
        <v>25434.582180873356</v>
      </c>
      <c r="AZ116" s="137">
        <v>26.897293176729725</v>
      </c>
      <c r="BA116" s="102"/>
      <c r="BB116" s="77"/>
      <c r="BC116" s="77"/>
      <c r="BD116" s="102"/>
      <c r="BE116" s="77"/>
      <c r="BF116" s="77">
        <v>89.009009009009006</v>
      </c>
      <c r="BG116" s="77">
        <v>62.65486077997312</v>
      </c>
      <c r="BH116" s="146">
        <v>21.486206896551725</v>
      </c>
      <c r="BI116" s="133">
        <v>6201.7084301604227</v>
      </c>
      <c r="BJ116" s="137">
        <v>12.724378881987578</v>
      </c>
      <c r="BK116" s="137">
        <v>37.839810836587475</v>
      </c>
      <c r="BL116" s="152">
        <v>12.086769932273855</v>
      </c>
      <c r="BM116" s="133">
        <v>162450.75852820385</v>
      </c>
      <c r="BN116" s="137">
        <v>16.8</v>
      </c>
      <c r="BO116" s="164">
        <v>71</v>
      </c>
    </row>
    <row r="117" spans="1:67" x14ac:dyDescent="0.45">
      <c r="A117" s="167" t="s">
        <v>702</v>
      </c>
      <c r="B117" s="419" t="s">
        <v>1369</v>
      </c>
      <c r="C117" s="70">
        <v>5240.7231208372978</v>
      </c>
      <c r="D117" s="70">
        <v>7456.9360848380629</v>
      </c>
      <c r="E117" s="70">
        <v>2259.6659803248685</v>
      </c>
      <c r="F117" s="75">
        <v>56</v>
      </c>
      <c r="G117" s="75">
        <v>28</v>
      </c>
      <c r="H117" s="75">
        <v>26</v>
      </c>
      <c r="I117" s="75">
        <v>11</v>
      </c>
      <c r="J117" s="70">
        <v>2944.7391688770999</v>
      </c>
      <c r="K117" s="70">
        <v>216.02564102564105</v>
      </c>
      <c r="L117" s="169">
        <v>80.536912751677846</v>
      </c>
      <c r="M117" s="75">
        <v>93.7</v>
      </c>
      <c r="N117" s="86">
        <v>826.56</v>
      </c>
      <c r="O117" s="86">
        <v>462</v>
      </c>
      <c r="P117" s="86">
        <v>621</v>
      </c>
      <c r="Q117" s="86">
        <v>846</v>
      </c>
      <c r="R117" s="86">
        <v>948</v>
      </c>
      <c r="S117" s="86">
        <v>1026</v>
      </c>
      <c r="T117" s="83">
        <v>65.916230366492144</v>
      </c>
      <c r="U117" s="75">
        <v>96.601941747572823</v>
      </c>
      <c r="AA117" s="97">
        <v>5.1282051282051277</v>
      </c>
      <c r="AB117" s="97">
        <v>31.54</v>
      </c>
      <c r="AC117" s="76">
        <v>7.7562358094072552</v>
      </c>
      <c r="AD117" s="77">
        <v>46.719160104986877</v>
      </c>
      <c r="AE117" s="108">
        <v>14.224309943465247</v>
      </c>
      <c r="AF117" s="77">
        <v>5.1399078341013826</v>
      </c>
      <c r="AG117" s="77">
        <v>9.1555829734731642</v>
      </c>
      <c r="AH117" s="77">
        <v>95.490058309064125</v>
      </c>
      <c r="AI117" s="77">
        <v>93.326054686659646</v>
      </c>
      <c r="AJ117" s="121">
        <v>30.070182811515021</v>
      </c>
      <c r="AK117" s="76">
        <v>3.1495108648601855</v>
      </c>
      <c r="AL117" s="115">
        <v>53.235843186060983</v>
      </c>
      <c r="AM117" s="70">
        <v>436.92565823438304</v>
      </c>
      <c r="AN117" s="121">
        <v>1.6329166250793525</v>
      </c>
      <c r="AO117" s="121">
        <v>2.441329105886354</v>
      </c>
      <c r="AP117" s="121">
        <v>2.2489860037453515</v>
      </c>
      <c r="AQ117" s="70">
        <v>12929.813264649067</v>
      </c>
      <c r="AR117" s="121">
        <v>90.934546133351432</v>
      </c>
      <c r="AS117" s="121">
        <v>112.16420316662989</v>
      </c>
      <c r="AT117" s="70">
        <v>11607.641124704873</v>
      </c>
      <c r="AU117" s="74">
        <v>99.1</v>
      </c>
      <c r="AV117" s="70">
        <v>5166.9949790423152</v>
      </c>
      <c r="AW117" s="70">
        <v>20978.750804893753</v>
      </c>
      <c r="AX117" s="70">
        <v>3661.7299849753163</v>
      </c>
      <c r="AY117" s="70">
        <v>17317.020819918438</v>
      </c>
      <c r="AZ117" s="74">
        <v>45.033163749221323</v>
      </c>
      <c r="BA117" s="102">
        <v>4.3600000000000003</v>
      </c>
      <c r="BB117" s="77">
        <v>1.19</v>
      </c>
      <c r="BC117" s="77">
        <v>70.209999999999994</v>
      </c>
      <c r="BD117" s="102">
        <v>8.74</v>
      </c>
      <c r="BE117" s="77">
        <v>75.66</v>
      </c>
      <c r="BF117" s="77">
        <v>58.06207418622256</v>
      </c>
      <c r="BG117" s="77">
        <v>58.013772779698257</v>
      </c>
      <c r="BH117" s="76">
        <v>7.3999999999999995</v>
      </c>
      <c r="BI117" s="70">
        <v>2985.5030730781132</v>
      </c>
      <c r="BJ117" s="74">
        <v>10.232409381663114</v>
      </c>
      <c r="BK117" s="74">
        <v>47.814685430177853</v>
      </c>
      <c r="BL117" s="100">
        <v>10.732838191731421</v>
      </c>
      <c r="BM117" s="70">
        <v>25614.938828074693</v>
      </c>
      <c r="BN117" s="74">
        <v>21.3</v>
      </c>
      <c r="BO117" s="127">
        <v>25</v>
      </c>
    </row>
    <row r="118" spans="1:67" x14ac:dyDescent="0.45">
      <c r="A118" s="130" t="s">
        <v>703</v>
      </c>
      <c r="B118" s="419" t="s">
        <v>1369</v>
      </c>
      <c r="C118" s="133">
        <v>4278.4442021083241</v>
      </c>
      <c r="D118" s="133">
        <v>6357.9161028416775</v>
      </c>
      <c r="E118" s="133">
        <v>4521.7081850533805</v>
      </c>
      <c r="F118" s="138">
        <v>53</v>
      </c>
      <c r="G118" s="138">
        <v>24</v>
      </c>
      <c r="H118" s="138">
        <v>32</v>
      </c>
      <c r="I118" s="138">
        <v>12</v>
      </c>
      <c r="J118" s="133">
        <v>2361.5384615384614</v>
      </c>
      <c r="K118" s="133">
        <v>103.95763656633221</v>
      </c>
      <c r="L118" s="140">
        <v>87.341772151898738</v>
      </c>
      <c r="M118" s="138">
        <v>94</v>
      </c>
      <c r="N118" s="144">
        <v>770.22</v>
      </c>
      <c r="O118" s="144">
        <v>557</v>
      </c>
      <c r="P118" s="144">
        <v>677</v>
      </c>
      <c r="Q118" s="144">
        <v>903</v>
      </c>
      <c r="R118" s="144">
        <v>1105</v>
      </c>
      <c r="S118" s="144">
        <v>1211</v>
      </c>
      <c r="T118" s="141">
        <v>73.768308921438091</v>
      </c>
      <c r="U118" s="138">
        <v>86.36363636363636</v>
      </c>
      <c r="AA118" s="150">
        <v>4.4117647058823533</v>
      </c>
      <c r="AB118" s="150">
        <v>33.76</v>
      </c>
      <c r="AC118" s="146">
        <v>3.1576597601315015</v>
      </c>
      <c r="AD118" s="155">
        <v>50</v>
      </c>
      <c r="AE118" s="108">
        <v>14.047839983503454</v>
      </c>
      <c r="AF118" s="77">
        <v>7.559125964010283</v>
      </c>
      <c r="AG118" s="77">
        <v>11.889186090943829</v>
      </c>
      <c r="AH118" s="77">
        <v>94.507973206821688</v>
      </c>
      <c r="AI118" s="77">
        <v>96.301782332086844</v>
      </c>
      <c r="AJ118" s="160">
        <v>17.316017316017316</v>
      </c>
      <c r="AK118" s="76">
        <v>1.1528028933092225</v>
      </c>
      <c r="AL118" s="115">
        <v>63.094555873925508</v>
      </c>
      <c r="AM118" s="133">
        <v>351.73076923076923</v>
      </c>
      <c r="AN118" s="160">
        <v>2.2135836947013394</v>
      </c>
      <c r="AO118" s="160">
        <v>3.3043681763143704</v>
      </c>
      <c r="AP118" s="160">
        <v>4.6027800791678173</v>
      </c>
      <c r="AQ118" s="133">
        <v>37280.537915577137</v>
      </c>
      <c r="AR118" s="160">
        <v>37.137360133664117</v>
      </c>
      <c r="AS118" s="160">
        <v>72.806440180244039</v>
      </c>
      <c r="AT118" s="133">
        <v>16735.151288756071</v>
      </c>
      <c r="AU118" s="137">
        <v>95.8</v>
      </c>
      <c r="AV118" s="133">
        <v>16615.845358017967</v>
      </c>
      <c r="AW118" s="133">
        <v>22400.697297970364</v>
      </c>
      <c r="AX118" s="133">
        <v>1992.2799153281037</v>
      </c>
      <c r="AY118" s="133">
        <v>20408.417382642259</v>
      </c>
      <c r="AZ118" s="137">
        <v>55.455523429669803</v>
      </c>
      <c r="BA118" s="102"/>
      <c r="BB118" s="77"/>
      <c r="BC118" s="77"/>
      <c r="BD118" s="102"/>
      <c r="BE118" s="77"/>
      <c r="BF118" s="77">
        <v>87.2340425531915</v>
      </c>
      <c r="BG118" s="77">
        <v>83.526829452898653</v>
      </c>
      <c r="BH118" s="146">
        <v>22.3125</v>
      </c>
      <c r="BI118" s="133">
        <v>7718.9526370553858</v>
      </c>
      <c r="BJ118" s="137">
        <v>8.8095238095238084</v>
      </c>
      <c r="BK118" s="137">
        <v>20.53253297676757</v>
      </c>
      <c r="BL118" s="152">
        <v>20.786656708986804</v>
      </c>
      <c r="BM118" s="133">
        <v>109027.51836633046</v>
      </c>
      <c r="BN118" s="137">
        <v>23.3</v>
      </c>
      <c r="BO118" s="164">
        <v>75</v>
      </c>
    </row>
    <row r="119" spans="1:67" x14ac:dyDescent="0.45">
      <c r="A119" s="167" t="s">
        <v>704</v>
      </c>
      <c r="B119" s="419" t="s">
        <v>1369</v>
      </c>
      <c r="C119" s="70">
        <v>4736.3470873786409</v>
      </c>
      <c r="D119" s="70">
        <v>6321.9151420786293</v>
      </c>
      <c r="E119" s="70">
        <v>3001.7720023626698</v>
      </c>
      <c r="F119" s="75">
        <v>50</v>
      </c>
      <c r="G119" s="75">
        <v>26</v>
      </c>
      <c r="H119" s="75">
        <v>34</v>
      </c>
      <c r="I119" s="75">
        <v>14</v>
      </c>
      <c r="J119" s="70">
        <v>2465.3846153846152</v>
      </c>
      <c r="K119" s="70">
        <v>251.89599133261103</v>
      </c>
      <c r="L119" s="169">
        <v>91.909385113268598</v>
      </c>
      <c r="M119" s="75">
        <v>94.2</v>
      </c>
      <c r="N119" s="86">
        <v>753.55</v>
      </c>
      <c r="O119" s="86">
        <v>501</v>
      </c>
      <c r="P119" s="86">
        <v>537</v>
      </c>
      <c r="Q119" s="86">
        <v>783</v>
      </c>
      <c r="R119" s="86">
        <v>895</v>
      </c>
      <c r="S119" s="86">
        <v>1029</v>
      </c>
      <c r="T119" s="83">
        <v>81.182147165259337</v>
      </c>
      <c r="U119" s="75">
        <v>90.909090909090907</v>
      </c>
      <c r="AA119" s="97">
        <v>14.17910447761194</v>
      </c>
      <c r="AB119" s="97">
        <v>18.45</v>
      </c>
      <c r="AC119" s="76">
        <v>4.7949045035819431</v>
      </c>
      <c r="AD119" s="77">
        <v>45.273631840796021</v>
      </c>
      <c r="AE119" s="108">
        <v>14.090442964372555</v>
      </c>
      <c r="AF119" s="77">
        <v>5.2463312368972748</v>
      </c>
      <c r="AG119" s="77">
        <v>10.044952681388013</v>
      </c>
      <c r="AH119" s="77">
        <v>93.479658639233108</v>
      </c>
      <c r="AI119" s="77">
        <v>93.384220654265562</v>
      </c>
      <c r="AJ119" s="121">
        <v>23.808484954259203</v>
      </c>
      <c r="AK119" s="76">
        <v>2.7838332205768124</v>
      </c>
      <c r="AL119" s="115">
        <v>65.374677002583979</v>
      </c>
      <c r="AM119" s="70">
        <v>392.51012145748984</v>
      </c>
      <c r="AN119" s="121">
        <v>2.781567099673504</v>
      </c>
      <c r="AO119" s="121">
        <v>2.6563892404883669</v>
      </c>
      <c r="AP119" s="121"/>
      <c r="AQ119" s="70">
        <v>5489.9645808736714</v>
      </c>
      <c r="AR119" s="121">
        <v>60.561184723304756</v>
      </c>
      <c r="AS119" s="121">
        <v>56.612107040789816</v>
      </c>
      <c r="AT119" s="70">
        <v>10165.289256198346</v>
      </c>
      <c r="AU119" s="74">
        <v>94.9</v>
      </c>
      <c r="AV119" s="70">
        <v>12371.902083016572</v>
      </c>
      <c r="AW119" s="70">
        <v>17650.531286894922</v>
      </c>
      <c r="AX119" s="70">
        <v>4368.3589138134594</v>
      </c>
      <c r="AY119" s="70">
        <v>13282.172373081463</v>
      </c>
      <c r="AZ119" s="74">
        <v>42.34288785396744</v>
      </c>
      <c r="BA119" s="102">
        <v>4.3</v>
      </c>
      <c r="BB119" s="77">
        <v>1.61</v>
      </c>
      <c r="BC119" s="77">
        <v>94.37</v>
      </c>
      <c r="BD119" s="102">
        <v>7</v>
      </c>
      <c r="BE119" s="77">
        <v>99.05</v>
      </c>
      <c r="BF119" s="77">
        <v>88.888888888888886</v>
      </c>
      <c r="BG119" s="77">
        <v>81.493913020556462</v>
      </c>
      <c r="BH119" s="76">
        <v>6.833333333333333</v>
      </c>
      <c r="BI119" s="70">
        <v>4672.0547682517308</v>
      </c>
      <c r="BJ119" s="74">
        <v>54.928571428571431</v>
      </c>
      <c r="BK119" s="74">
        <v>22.395502014106125</v>
      </c>
      <c r="BL119" s="100">
        <v>23.137764136465588</v>
      </c>
      <c r="BM119" s="70">
        <v>38724.911452184177</v>
      </c>
      <c r="BN119" s="74">
        <v>17.8</v>
      </c>
      <c r="BO119" s="127">
        <v>57</v>
      </c>
    </row>
    <row r="120" spans="1:67" x14ac:dyDescent="0.45">
      <c r="A120" s="130" t="s">
        <v>705</v>
      </c>
      <c r="B120" s="419" t="s">
        <v>1369</v>
      </c>
      <c r="C120" s="133">
        <v>4260.7973421926908</v>
      </c>
      <c r="D120" s="133">
        <v>5903.2856877668464</v>
      </c>
      <c r="E120" s="133">
        <v>2009.1519219035997</v>
      </c>
      <c r="F120" s="138">
        <v>58</v>
      </c>
      <c r="G120" s="138">
        <v>29</v>
      </c>
      <c r="H120" s="138"/>
      <c r="I120" s="138"/>
      <c r="J120" s="133">
        <v>4860.7427055702919</v>
      </c>
      <c r="K120" s="133">
        <v>239.23494983277592</v>
      </c>
      <c r="L120" s="140">
        <v>86.3849765258216</v>
      </c>
      <c r="M120" s="138">
        <v>93.9</v>
      </c>
      <c r="N120" s="144">
        <v>837.69</v>
      </c>
      <c r="O120" s="144">
        <v>639</v>
      </c>
      <c r="P120" s="144">
        <v>782</v>
      </c>
      <c r="Q120" s="144">
        <v>788</v>
      </c>
      <c r="R120" s="144">
        <v>888</v>
      </c>
      <c r="S120" s="144">
        <v>1024</v>
      </c>
      <c r="T120" s="141">
        <v>76.84210526315789</v>
      </c>
      <c r="U120" s="138">
        <v>100</v>
      </c>
      <c r="AA120" s="150">
        <v>8.2191780821917799</v>
      </c>
      <c r="AB120" s="150">
        <v>25.35</v>
      </c>
      <c r="AC120" s="146">
        <v>4.7288319276256887</v>
      </c>
      <c r="AD120" s="155">
        <v>45.086705202312139</v>
      </c>
      <c r="AE120" s="108">
        <v>12.519307895038386</v>
      </c>
      <c r="AF120" s="77">
        <v>6.747878787878788</v>
      </c>
      <c r="AG120" s="77">
        <v>10.240316205533597</v>
      </c>
      <c r="AH120" s="77">
        <v>95.098483918818246</v>
      </c>
      <c r="AI120" s="77">
        <v>86.880233443288503</v>
      </c>
      <c r="AJ120" s="160">
        <v>20.970151071135753</v>
      </c>
      <c r="AK120" s="76">
        <v>3.6525901404670305</v>
      </c>
      <c r="AL120" s="115">
        <v>62.508662508662503</v>
      </c>
      <c r="AM120" s="133">
        <v>285.14957264957263</v>
      </c>
      <c r="AN120" s="160">
        <v>2.1801292589226984</v>
      </c>
      <c r="AO120" s="160">
        <v>1.7429389861216533</v>
      </c>
      <c r="AP120" s="160">
        <v>2.7170376155147729</v>
      </c>
      <c r="AQ120" s="133">
        <v>14403.815580286169</v>
      </c>
      <c r="AR120" s="160">
        <v>53.691859200278472</v>
      </c>
      <c r="AS120" s="160">
        <v>87.760518644215281</v>
      </c>
      <c r="AT120" s="133">
        <v>7270.8002119766834</v>
      </c>
      <c r="AU120" s="137"/>
      <c r="AV120" s="133">
        <v>6470.3306328005256</v>
      </c>
      <c r="AW120" s="133">
        <v>23253.84207737149</v>
      </c>
      <c r="AX120" s="133">
        <v>8129.3057763645993</v>
      </c>
      <c r="AY120" s="133">
        <v>15124.536301006889</v>
      </c>
      <c r="AZ120" s="137">
        <v>51.382385267707221</v>
      </c>
      <c r="BA120" s="102">
        <v>2.6</v>
      </c>
      <c r="BB120" s="77">
        <v>0.63</v>
      </c>
      <c r="BC120" s="77">
        <v>90.33</v>
      </c>
      <c r="BD120" s="102">
        <v>6.16</v>
      </c>
      <c r="BE120" s="77">
        <v>92.41</v>
      </c>
      <c r="BF120" s="77">
        <v>93.658536585365866</v>
      </c>
      <c r="BG120" s="77">
        <v>32.311695243178328</v>
      </c>
      <c r="BH120" s="146">
        <v>11.227272727272727</v>
      </c>
      <c r="BI120" s="133">
        <v>2762.095952831366</v>
      </c>
      <c r="BJ120" s="137">
        <v>11.340225563909774</v>
      </c>
      <c r="BK120" s="137">
        <v>25.494921981642488</v>
      </c>
      <c r="BL120" s="152">
        <v>13.988978380669776</v>
      </c>
      <c r="BM120" s="133">
        <v>39311.075781664018</v>
      </c>
      <c r="BN120" s="137">
        <v>22.7</v>
      </c>
      <c r="BO120" s="164">
        <v>33</v>
      </c>
    </row>
    <row r="121" spans="1:67" x14ac:dyDescent="0.45">
      <c r="A121" s="167" t="s">
        <v>706</v>
      </c>
      <c r="B121" s="419" t="s">
        <v>1369</v>
      </c>
      <c r="C121" s="70">
        <v>4812.9688116857487</v>
      </c>
      <c r="D121" s="70">
        <v>6698.7332246331371</v>
      </c>
      <c r="E121" s="70">
        <v>3090.6818993216707</v>
      </c>
      <c r="F121" s="75">
        <v>50</v>
      </c>
      <c r="G121" s="75">
        <v>23</v>
      </c>
      <c r="H121" s="75">
        <v>36</v>
      </c>
      <c r="I121" s="75">
        <v>13</v>
      </c>
      <c r="J121" s="70">
        <v>3631.975867269985</v>
      </c>
      <c r="K121" s="70">
        <v>228.95104895104896</v>
      </c>
      <c r="L121" s="169">
        <v>91.514143094841927</v>
      </c>
      <c r="M121" s="75">
        <v>94.3</v>
      </c>
      <c r="N121" s="86">
        <v>754.43</v>
      </c>
      <c r="O121" s="86">
        <v>565</v>
      </c>
      <c r="P121" s="86">
        <v>733</v>
      </c>
      <c r="Q121" s="86">
        <v>764</v>
      </c>
      <c r="R121" s="86">
        <v>985</v>
      </c>
      <c r="S121" s="86">
        <v>1048</v>
      </c>
      <c r="T121" s="83">
        <v>76.470588235294116</v>
      </c>
      <c r="U121" s="75">
        <v>91.935483870967744</v>
      </c>
      <c r="AA121" s="97">
        <v>6.1111111111111107</v>
      </c>
      <c r="AB121" s="97">
        <v>19.97</v>
      </c>
      <c r="AC121" s="76">
        <v>2.2652864831287327</v>
      </c>
      <c r="AD121" s="77">
        <v>53.754940711462453</v>
      </c>
      <c r="AE121" s="108">
        <v>9.93</v>
      </c>
      <c r="AF121" s="77">
        <v>5.7026239067055391</v>
      </c>
      <c r="AG121" s="77">
        <v>10.091356918943125</v>
      </c>
      <c r="AH121" s="77">
        <v>94.75</v>
      </c>
      <c r="AI121" s="77">
        <v>90.655346644377246</v>
      </c>
      <c r="AJ121" s="121">
        <v>18.934423550178149</v>
      </c>
      <c r="AK121" s="76">
        <v>1.9420787796824934</v>
      </c>
      <c r="AL121" s="115">
        <v>63.21525885558583</v>
      </c>
      <c r="AM121" s="70">
        <v>337.65849535080304</v>
      </c>
      <c r="AN121" s="121">
        <v>2.2463917563967826</v>
      </c>
      <c r="AO121" s="121">
        <v>1.4760602348040459</v>
      </c>
      <c r="AP121" s="121">
        <v>0.1583109059549897</v>
      </c>
      <c r="AQ121" s="70">
        <v>34312.007011393514</v>
      </c>
      <c r="AR121" s="121">
        <v>55.356466509337757</v>
      </c>
      <c r="AS121" s="121">
        <v>87.739999417300339</v>
      </c>
      <c r="AT121" s="70">
        <v>15739.117732982764</v>
      </c>
      <c r="AU121" s="74">
        <v>96.9</v>
      </c>
      <c r="AV121" s="70">
        <v>11520.64353556891</v>
      </c>
      <c r="AW121" s="70">
        <v>19281.332164767748</v>
      </c>
      <c r="AX121" s="70">
        <v>5433.8299737072739</v>
      </c>
      <c r="AY121" s="70">
        <v>13847.502191060474</v>
      </c>
      <c r="AZ121" s="74">
        <v>56.057265773547783</v>
      </c>
      <c r="BA121" s="102">
        <v>3.2</v>
      </c>
      <c r="BB121" s="77">
        <v>0.38</v>
      </c>
      <c r="BC121" s="77">
        <v>96.32</v>
      </c>
      <c r="BD121" s="102">
        <v>9.0299999999999994</v>
      </c>
      <c r="BE121" s="77">
        <v>98.17</v>
      </c>
      <c r="BF121" s="77">
        <v>88.593155893536121</v>
      </c>
      <c r="BG121" s="77">
        <v>99.401622671902658</v>
      </c>
      <c r="BH121" s="76">
        <v>19.458333333333332</v>
      </c>
      <c r="BI121" s="70">
        <v>5372.7412335324152</v>
      </c>
      <c r="BJ121" s="74">
        <v>6.0884353741496602</v>
      </c>
      <c r="BK121" s="74">
        <v>19.755717493701269</v>
      </c>
      <c r="BL121" s="100">
        <v>19.789688914853219</v>
      </c>
      <c r="BM121" s="70">
        <v>74671.340929009632</v>
      </c>
      <c r="BN121" s="74">
        <v>25.2</v>
      </c>
      <c r="BO121" s="127">
        <v>55</v>
      </c>
    </row>
    <row r="122" spans="1:67" x14ac:dyDescent="0.45">
      <c r="A122" s="130" t="s">
        <v>707</v>
      </c>
      <c r="B122" s="419" t="s">
        <v>1369</v>
      </c>
      <c r="C122" s="133">
        <v>4981.7877717896299</v>
      </c>
      <c r="D122" s="133">
        <v>6295.1955943790354</v>
      </c>
      <c r="E122" s="133">
        <v>3213.272120200334</v>
      </c>
      <c r="F122" s="138">
        <v>53</v>
      </c>
      <c r="G122" s="138">
        <v>27</v>
      </c>
      <c r="H122" s="138">
        <v>37</v>
      </c>
      <c r="I122" s="138">
        <v>15</v>
      </c>
      <c r="J122" s="133">
        <v>3040.158371040724</v>
      </c>
      <c r="K122" s="133">
        <v>117.07303113553114</v>
      </c>
      <c r="L122" s="140">
        <v>95.184135977337121</v>
      </c>
      <c r="M122" s="138">
        <v>91.5</v>
      </c>
      <c r="N122" s="144">
        <v>772.81</v>
      </c>
      <c r="O122" s="144">
        <v>565</v>
      </c>
      <c r="P122" s="144">
        <v>744</v>
      </c>
      <c r="Q122" s="144">
        <v>844</v>
      </c>
      <c r="R122" s="144">
        <v>995</v>
      </c>
      <c r="S122" s="144">
        <v>1107</v>
      </c>
      <c r="T122" s="141">
        <v>72.024539877300612</v>
      </c>
      <c r="U122" s="138">
        <v>89.230769230769241</v>
      </c>
      <c r="AA122" s="150">
        <v>9.1891891891891895</v>
      </c>
      <c r="AB122" s="150">
        <v>7.79</v>
      </c>
      <c r="AC122" s="146">
        <v>4.4431025258937984</v>
      </c>
      <c r="AD122" s="155">
        <v>54.166666666666664</v>
      </c>
      <c r="AE122" s="108">
        <v>17.357936218829686</v>
      </c>
      <c r="AF122" s="77">
        <v>7.0233461558667472</v>
      </c>
      <c r="AG122" s="77">
        <v>9.9053468167313614</v>
      </c>
      <c r="AH122" s="77">
        <v>93.558688778931582</v>
      </c>
      <c r="AI122" s="77">
        <v>96.213140071506061</v>
      </c>
      <c r="AJ122" s="160">
        <v>18.978571299622693</v>
      </c>
      <c r="AK122" s="76">
        <v>1.9417890672859115</v>
      </c>
      <c r="AL122" s="115">
        <v>66.018968309044652</v>
      </c>
      <c r="AM122" s="133">
        <v>392.01074660633486</v>
      </c>
      <c r="AN122" s="160">
        <v>2.2306469151754524</v>
      </c>
      <c r="AO122" s="160">
        <v>3.9240578370235468</v>
      </c>
      <c r="AP122" s="160">
        <v>9.4577098116793277</v>
      </c>
      <c r="AQ122" s="133">
        <v>21958.369111420365</v>
      </c>
      <c r="AR122" s="160">
        <v>37.435467386461909</v>
      </c>
      <c r="AS122" s="160">
        <v>126.92942687177336</v>
      </c>
      <c r="AT122" s="133">
        <v>19850.176176235454</v>
      </c>
      <c r="AU122" s="137">
        <v>97</v>
      </c>
      <c r="AV122" s="133">
        <v>14298.540965207632</v>
      </c>
      <c r="AW122" s="133">
        <v>19705.089864684807</v>
      </c>
      <c r="AX122" s="133">
        <v>8110.0287211677978</v>
      </c>
      <c r="AY122" s="133">
        <v>11595.06114351701</v>
      </c>
      <c r="AZ122" s="137">
        <v>42.278186875405147</v>
      </c>
      <c r="BA122" s="102">
        <v>5.6</v>
      </c>
      <c r="BB122" s="77">
        <v>0.89</v>
      </c>
      <c r="BC122" s="77">
        <v>82.48</v>
      </c>
      <c r="BD122" s="102">
        <v>9.06</v>
      </c>
      <c r="BE122" s="77">
        <v>97.36</v>
      </c>
      <c r="BF122" s="77">
        <v>79.35368043087972</v>
      </c>
      <c r="BG122" s="77">
        <v>71.73525192429527</v>
      </c>
      <c r="BH122" s="146">
        <v>13.341463414634147</v>
      </c>
      <c r="BI122" s="133">
        <v>5000.5935523408689</v>
      </c>
      <c r="BJ122" s="137">
        <v>7.9350649350649354</v>
      </c>
      <c r="BK122" s="137">
        <v>38.932921965156112</v>
      </c>
      <c r="BL122" s="152">
        <v>15.394635561608148</v>
      </c>
      <c r="BM122" s="133">
        <v>77668.551801735113</v>
      </c>
      <c r="BN122" s="137">
        <v>18</v>
      </c>
      <c r="BO122" s="164">
        <v>81</v>
      </c>
    </row>
    <row r="123" spans="1:67" x14ac:dyDescent="0.45">
      <c r="A123" s="167" t="s">
        <v>708</v>
      </c>
      <c r="B123" s="419" t="s">
        <v>1369</v>
      </c>
      <c r="C123" s="70">
        <v>8305.8419243986264</v>
      </c>
      <c r="D123" s="70">
        <v>10433.501683501683</v>
      </c>
      <c r="E123" s="70">
        <v>2405.7591623036651</v>
      </c>
      <c r="F123" s="75">
        <v>62</v>
      </c>
      <c r="G123" s="75">
        <v>32</v>
      </c>
      <c r="H123" s="75"/>
      <c r="I123" s="75"/>
      <c r="J123" s="70">
        <v>2383.1360946745563</v>
      </c>
      <c r="K123" s="70">
        <v>212.27810650887574</v>
      </c>
      <c r="L123" s="169">
        <v>66.666666666666657</v>
      </c>
      <c r="M123" s="75">
        <v>93.8</v>
      </c>
      <c r="N123" s="86">
        <v>909.2</v>
      </c>
      <c r="O123" s="86"/>
      <c r="P123" s="86">
        <v>829</v>
      </c>
      <c r="Q123" s="86">
        <v>709</v>
      </c>
      <c r="R123" s="86">
        <v>965</v>
      </c>
      <c r="S123" s="86">
        <v>1297</v>
      </c>
      <c r="T123" s="83">
        <v>88.888888888888886</v>
      </c>
      <c r="U123" s="75">
        <v>94.73684210526315</v>
      </c>
      <c r="AA123" s="97">
        <v>0</v>
      </c>
      <c r="AB123" s="97">
        <v>38.46</v>
      </c>
      <c r="AC123" s="76">
        <v>5.4037893792742633</v>
      </c>
      <c r="AD123" s="77">
        <v>25</v>
      </c>
      <c r="AE123" s="108">
        <v>20.4603512186081</v>
      </c>
      <c r="AF123" s="77">
        <v>6.6730927018367234</v>
      </c>
      <c r="AG123" s="77">
        <v>8.9523662029478324</v>
      </c>
      <c r="AH123" s="77">
        <v>97.718648679255637</v>
      </c>
      <c r="AI123" s="77">
        <v>76.8784269617787</v>
      </c>
      <c r="AJ123" s="121">
        <v>23.858054599525513</v>
      </c>
      <c r="AK123" s="76">
        <v>2.8656126482213438</v>
      </c>
      <c r="AL123" s="115">
        <v>70.467836257309941</v>
      </c>
      <c r="AM123" s="70">
        <v>833.65384615384619</v>
      </c>
      <c r="AN123" s="121">
        <v>1.1761757807120716</v>
      </c>
      <c r="AO123" s="121">
        <v>6.665511101306314</v>
      </c>
      <c r="AP123" s="121">
        <v>8.8622935918800181</v>
      </c>
      <c r="AQ123" s="70">
        <v>12749.188687992582</v>
      </c>
      <c r="AR123" s="121">
        <v>55.708329637186203</v>
      </c>
      <c r="AS123" s="121">
        <v>112.83597977468288</v>
      </c>
      <c r="AT123" s="70">
        <v>13769.123783031988</v>
      </c>
      <c r="AU123" s="74">
        <v>100</v>
      </c>
      <c r="AV123" s="70">
        <v>4022.9181959057173</v>
      </c>
      <c r="AW123" s="70">
        <v>32545.201668984704</v>
      </c>
      <c r="AX123" s="70">
        <v>7834.9559573481692</v>
      </c>
      <c r="AY123" s="70">
        <v>24710.245711636533</v>
      </c>
      <c r="AZ123" s="74">
        <v>30.766498080191713</v>
      </c>
      <c r="BA123" s="102">
        <v>5.81</v>
      </c>
      <c r="BB123" s="77">
        <v>3.48</v>
      </c>
      <c r="BC123" s="77">
        <v>80.349999999999994</v>
      </c>
      <c r="BD123" s="102">
        <v>10.66</v>
      </c>
      <c r="BE123" s="77">
        <v>89.07</v>
      </c>
      <c r="BF123" s="77">
        <v>83.663366336633658</v>
      </c>
      <c r="BG123" s="77">
        <v>95.791426885238337</v>
      </c>
      <c r="BH123" s="76">
        <v>6</v>
      </c>
      <c r="BI123" s="70">
        <v>5638.6159897252592</v>
      </c>
      <c r="BJ123" s="74">
        <v>16.550420168067227</v>
      </c>
      <c r="BK123" s="74">
        <v>25.666851460571781</v>
      </c>
      <c r="BL123" s="100">
        <v>22.263450834879404</v>
      </c>
      <c r="BM123" s="70">
        <v>124339.36022253129</v>
      </c>
      <c r="BN123" s="74"/>
      <c r="BO123" s="127">
        <v>0</v>
      </c>
    </row>
    <row r="124" spans="1:67" x14ac:dyDescent="0.45">
      <c r="A124" s="130" t="s">
        <v>709</v>
      </c>
      <c r="B124" s="419" t="s">
        <v>1369</v>
      </c>
      <c r="C124" s="133">
        <v>4848.6280028143528</v>
      </c>
      <c r="D124" s="133">
        <v>6676.6649048625795</v>
      </c>
      <c r="E124" s="133">
        <v>2863.166597767673</v>
      </c>
      <c r="F124" s="138">
        <v>56</v>
      </c>
      <c r="G124" s="138">
        <v>32</v>
      </c>
      <c r="H124" s="138">
        <v>36</v>
      </c>
      <c r="I124" s="138">
        <v>12</v>
      </c>
      <c r="J124" s="133">
        <v>3393.7246963562752</v>
      </c>
      <c r="K124" s="133">
        <v>297.3568281938326</v>
      </c>
      <c r="L124" s="140">
        <v>92.276422764227632</v>
      </c>
      <c r="M124" s="138">
        <v>93.8</v>
      </c>
      <c r="N124" s="144">
        <v>875.31</v>
      </c>
      <c r="O124" s="144">
        <v>551</v>
      </c>
      <c r="P124" s="144">
        <v>605</v>
      </c>
      <c r="Q124" s="144">
        <v>792</v>
      </c>
      <c r="R124" s="144">
        <v>953</v>
      </c>
      <c r="S124" s="144">
        <v>1059</v>
      </c>
      <c r="T124" s="141">
        <v>78.165938864628828</v>
      </c>
      <c r="U124" s="138">
        <v>92.592592592592595</v>
      </c>
      <c r="AA124" s="150">
        <v>0</v>
      </c>
      <c r="AB124" s="150">
        <v>26.02</v>
      </c>
      <c r="AC124" s="146">
        <v>6.079691370650667</v>
      </c>
      <c r="AD124" s="155">
        <v>46.798029556650242</v>
      </c>
      <c r="AE124" s="108">
        <v>9.9824396362496088</v>
      </c>
      <c r="AF124" s="77">
        <v>7.2384715802843731</v>
      </c>
      <c r="AG124" s="77">
        <v>9.6176216527497846</v>
      </c>
      <c r="AH124" s="77">
        <v>98.499999538716878</v>
      </c>
      <c r="AI124" s="77">
        <v>94.274751291650631</v>
      </c>
      <c r="AJ124" s="160">
        <v>22.841364402092456</v>
      </c>
      <c r="AK124" s="76">
        <v>4.3451160501927335</v>
      </c>
      <c r="AL124" s="115">
        <v>55.976277372262771</v>
      </c>
      <c r="AM124" s="133">
        <v>301.3621794871795</v>
      </c>
      <c r="AN124" s="160">
        <v>4.1448067205252821</v>
      </c>
      <c r="AO124" s="160">
        <v>3.8330963533735547</v>
      </c>
      <c r="AP124" s="160">
        <v>9.6891112358976983</v>
      </c>
      <c r="AQ124" s="133">
        <v>30903.553299492385</v>
      </c>
      <c r="AR124" s="160">
        <v>71.41357151857089</v>
      </c>
      <c r="AS124" s="160">
        <v>98.461409231544621</v>
      </c>
      <c r="AT124" s="133">
        <v>16791.878172588833</v>
      </c>
      <c r="AU124" s="137">
        <v>96</v>
      </c>
      <c r="AV124" s="133">
        <v>7750.7125774006481</v>
      </c>
      <c r="AW124" s="133">
        <v>19329.94923857868</v>
      </c>
      <c r="AX124" s="133">
        <v>3891.7089678510997</v>
      </c>
      <c r="AY124" s="133">
        <v>15438.24027072758</v>
      </c>
      <c r="AZ124" s="137">
        <v>53.978444932955384</v>
      </c>
      <c r="BA124" s="102">
        <v>7.59</v>
      </c>
      <c r="BB124" s="77">
        <v>0.71</v>
      </c>
      <c r="BC124" s="77">
        <v>83.59</v>
      </c>
      <c r="BD124" s="102">
        <v>13.73</v>
      </c>
      <c r="BE124" s="77">
        <v>93.59</v>
      </c>
      <c r="BF124" s="77">
        <v>85.123966942148769</v>
      </c>
      <c r="BG124" s="77">
        <v>93.972208180583621</v>
      </c>
      <c r="BH124" s="146">
        <v>15.216216216216216</v>
      </c>
      <c r="BI124" s="133">
        <v>3067.3553762518904</v>
      </c>
      <c r="BJ124" s="137">
        <v>9.9024725274725274</v>
      </c>
      <c r="BK124" s="137">
        <v>21.962943004236472</v>
      </c>
      <c r="BL124" s="152">
        <v>21.249238681735129</v>
      </c>
      <c r="BM124" s="133">
        <v>38409.475465313029</v>
      </c>
      <c r="BN124" s="137">
        <v>24.099999999999998</v>
      </c>
      <c r="BO124" s="164">
        <v>38</v>
      </c>
    </row>
    <row r="125" spans="1:67" x14ac:dyDescent="0.45">
      <c r="A125" s="167" t="s">
        <v>710</v>
      </c>
      <c r="B125" s="419" t="s">
        <v>1369</v>
      </c>
      <c r="C125" s="70">
        <v>4543.5991105463791</v>
      </c>
      <c r="D125" s="70">
        <v>5562.8189082506979</v>
      </c>
      <c r="E125" s="70">
        <v>2613.5229540918162</v>
      </c>
      <c r="F125" s="75">
        <v>59</v>
      </c>
      <c r="G125" s="75">
        <v>31</v>
      </c>
      <c r="H125" s="75">
        <v>36</v>
      </c>
      <c r="I125" s="75">
        <v>15</v>
      </c>
      <c r="J125" s="70">
        <v>3650.6410256410259</v>
      </c>
      <c r="K125" s="70">
        <v>354.69431028389681</v>
      </c>
      <c r="L125" s="169">
        <v>91.584852734922862</v>
      </c>
      <c r="M125" s="75">
        <v>92.7</v>
      </c>
      <c r="N125" s="86">
        <v>863.88</v>
      </c>
      <c r="O125" s="86">
        <v>579</v>
      </c>
      <c r="P125" s="86">
        <v>714</v>
      </c>
      <c r="Q125" s="86">
        <v>894</v>
      </c>
      <c r="R125" s="86">
        <v>996</v>
      </c>
      <c r="S125" s="86">
        <v>1144</v>
      </c>
      <c r="T125" s="83">
        <v>63.749999999999993</v>
      </c>
      <c r="U125" s="75">
        <v>95.774647887323937</v>
      </c>
      <c r="AA125" s="97">
        <v>2.9197080291970803</v>
      </c>
      <c r="AB125" s="97">
        <v>22.86</v>
      </c>
      <c r="AC125" s="76">
        <v>4.6526715579714226</v>
      </c>
      <c r="AD125" s="77">
        <v>54.520547945205479</v>
      </c>
      <c r="AE125" s="108">
        <v>14.685948647333246</v>
      </c>
      <c r="AF125" s="77">
        <v>6.6060025542784162</v>
      </c>
      <c r="AG125" s="77">
        <v>9.8051691452245535</v>
      </c>
      <c r="AH125" s="77">
        <v>96.016228063429566</v>
      </c>
      <c r="AI125" s="77">
        <v>96.538204770285859</v>
      </c>
      <c r="AJ125" s="121">
        <v>16.805001833012554</v>
      </c>
      <c r="AK125" s="76">
        <v>1.2758359607191692</v>
      </c>
      <c r="AL125" s="115">
        <v>57.684862562911341</v>
      </c>
      <c r="AM125" s="70">
        <v>381.89718934911247</v>
      </c>
      <c r="AN125" s="121">
        <v>3.0402401750100183</v>
      </c>
      <c r="AO125" s="121">
        <v>4.357067400905354</v>
      </c>
      <c r="AP125" s="121">
        <v>8.3901779445797544</v>
      </c>
      <c r="AQ125" s="70">
        <v>25520.414031052329</v>
      </c>
      <c r="AR125" s="121">
        <v>43.80636418858932</v>
      </c>
      <c r="AS125" s="121">
        <v>77.087519274800243</v>
      </c>
      <c r="AT125" s="70">
        <v>15520.414031052329</v>
      </c>
      <c r="AU125" s="74">
        <v>87.4</v>
      </c>
      <c r="AV125" s="70">
        <v>13613.985016054228</v>
      </c>
      <c r="AW125" s="70">
        <v>25014.376078205867</v>
      </c>
      <c r="AX125" s="70">
        <v>2645.1983898792409</v>
      </c>
      <c r="AY125" s="70">
        <v>22369.177688326625</v>
      </c>
      <c r="AZ125" s="74">
        <v>44.304004872389676</v>
      </c>
      <c r="BA125" s="102">
        <v>6.73</v>
      </c>
      <c r="BB125" s="77">
        <v>2.57</v>
      </c>
      <c r="BC125" s="77">
        <v>62.1</v>
      </c>
      <c r="BD125" s="102">
        <v>8.4600000000000009</v>
      </c>
      <c r="BE125" s="77">
        <v>85.07</v>
      </c>
      <c r="BF125" s="77">
        <v>91.914893617021278</v>
      </c>
      <c r="BG125" s="77">
        <v>88.518783342461305</v>
      </c>
      <c r="BH125" s="76">
        <v>14.040540540540542</v>
      </c>
      <c r="BI125" s="70">
        <v>5873.8684526836205</v>
      </c>
      <c r="BJ125" s="74">
        <v>7.9740259740259747</v>
      </c>
      <c r="BK125" s="74">
        <v>23.630566572904936</v>
      </c>
      <c r="BL125" s="100">
        <v>18.977514520673989</v>
      </c>
      <c r="BM125" s="70">
        <v>36572.742955721682</v>
      </c>
      <c r="BN125" s="74">
        <v>19.5</v>
      </c>
      <c r="BO125" s="127">
        <v>73</v>
      </c>
    </row>
    <row r="126" spans="1:67" x14ac:dyDescent="0.45">
      <c r="A126" s="130" t="s">
        <v>711</v>
      </c>
      <c r="B126" s="419" t="s">
        <v>1369</v>
      </c>
      <c r="C126" s="133">
        <v>4663.6904761904761</v>
      </c>
      <c r="D126" s="133">
        <v>6488.1684081130916</v>
      </c>
      <c r="E126" s="133">
        <v>2374.2183742183738</v>
      </c>
      <c r="F126" s="138">
        <v>58</v>
      </c>
      <c r="G126" s="138">
        <v>32</v>
      </c>
      <c r="H126" s="138">
        <v>30</v>
      </c>
      <c r="I126" s="138">
        <v>12</v>
      </c>
      <c r="J126" s="133">
        <v>1723.901098901099</v>
      </c>
      <c r="K126" s="133">
        <v>373.28069281711669</v>
      </c>
      <c r="L126" s="140">
        <v>84.357541899441344</v>
      </c>
      <c r="M126" s="138">
        <v>94.4</v>
      </c>
      <c r="N126" s="144">
        <v>846.58</v>
      </c>
      <c r="O126" s="144">
        <v>443</v>
      </c>
      <c r="P126" s="144">
        <v>581</v>
      </c>
      <c r="Q126" s="144">
        <v>798</v>
      </c>
      <c r="R126" s="144">
        <v>978</v>
      </c>
      <c r="S126" s="144">
        <v>1083</v>
      </c>
      <c r="T126" s="141">
        <v>78.952772073921977</v>
      </c>
      <c r="U126" s="138">
        <v>97.5</v>
      </c>
      <c r="AA126" s="150">
        <v>13.888888888888889</v>
      </c>
      <c r="AB126" s="150">
        <v>20.67</v>
      </c>
      <c r="AC126" s="146">
        <v>7.7030383450716204</v>
      </c>
      <c r="AD126" s="155">
        <v>41.013824884792626</v>
      </c>
      <c r="AE126" s="108">
        <v>6.7198889819857559</v>
      </c>
      <c r="AF126" s="77">
        <v>6.6884247171453435</v>
      </c>
      <c r="AG126" s="77">
        <v>11.044225262488069</v>
      </c>
      <c r="AH126" s="77">
        <v>96.646581449392357</v>
      </c>
      <c r="AI126" s="77">
        <v>90.169349163469619</v>
      </c>
      <c r="AJ126" s="160">
        <v>17.852292417927224</v>
      </c>
      <c r="AK126" s="76">
        <v>4.5192740595842453</v>
      </c>
      <c r="AL126" s="115">
        <v>64.791666666666671</v>
      </c>
      <c r="AM126" s="133">
        <v>347.05710955710953</v>
      </c>
      <c r="AN126" s="160">
        <v>3.6711843819588994</v>
      </c>
      <c r="AO126" s="160">
        <v>4.334985623772166</v>
      </c>
      <c r="AP126" s="160">
        <v>5.0327729380609441</v>
      </c>
      <c r="AQ126" s="133">
        <v>25546.676034073942</v>
      </c>
      <c r="AR126" s="160">
        <v>61.255612979750914</v>
      </c>
      <c r="AS126" s="160">
        <v>69.897483690587137</v>
      </c>
      <c r="AT126" s="133">
        <v>12672.345657328531</v>
      </c>
      <c r="AU126" s="137">
        <v>96.9</v>
      </c>
      <c r="AV126" s="133">
        <v>4780.5700792713778</v>
      </c>
      <c r="AW126" s="133">
        <v>14885.395626591728</v>
      </c>
      <c r="AX126" s="133">
        <v>3512.7777289891983</v>
      </c>
      <c r="AY126" s="133">
        <v>11372.617897602529</v>
      </c>
      <c r="AZ126" s="137">
        <v>41.330051258414066</v>
      </c>
      <c r="BA126" s="102"/>
      <c r="BB126" s="77"/>
      <c r="BC126" s="77"/>
      <c r="BD126" s="102"/>
      <c r="BE126" s="77"/>
      <c r="BF126" s="77">
        <v>83.569405099150146</v>
      </c>
      <c r="BG126" s="77">
        <v>91.5977445741579</v>
      </c>
      <c r="BH126" s="146">
        <v>3.2068965517241379</v>
      </c>
      <c r="BI126" s="133">
        <v>2868.4323373024913</v>
      </c>
      <c r="BJ126" s="137">
        <v>9.8478260869565215</v>
      </c>
      <c r="BK126" s="137">
        <v>28.545410993580489</v>
      </c>
      <c r="BL126" s="152">
        <v>20.372321742184756</v>
      </c>
      <c r="BM126" s="133">
        <v>31685.255115482571</v>
      </c>
      <c r="BN126" s="137">
        <v>21.2</v>
      </c>
      <c r="BO126" s="164">
        <v>30</v>
      </c>
    </row>
    <row r="127" spans="1:67" x14ac:dyDescent="0.45">
      <c r="A127" s="167" t="s">
        <v>712</v>
      </c>
      <c r="B127" s="419" t="s">
        <v>1369</v>
      </c>
      <c r="C127" s="70">
        <v>7423.312883435583</v>
      </c>
      <c r="D127" s="70">
        <v>10538.781163434904</v>
      </c>
      <c r="E127" s="70">
        <v>4788.7029288702925</v>
      </c>
      <c r="F127" s="75">
        <v>63</v>
      </c>
      <c r="G127" s="75">
        <v>32</v>
      </c>
      <c r="H127" s="75"/>
      <c r="I127" s="75"/>
      <c r="J127" s="70">
        <v>12032.051282051281</v>
      </c>
      <c r="K127" s="70">
        <v>162.08791208791212</v>
      </c>
      <c r="L127" s="169">
        <v>90.322580645161281</v>
      </c>
      <c r="M127" s="75">
        <v>93.2</v>
      </c>
      <c r="N127" s="86">
        <v>895.33</v>
      </c>
      <c r="O127" s="86"/>
      <c r="P127" s="86">
        <v>449</v>
      </c>
      <c r="Q127" s="86">
        <v>843</v>
      </c>
      <c r="R127" s="86">
        <v>950</v>
      </c>
      <c r="S127" s="86">
        <v>1037</v>
      </c>
      <c r="T127" s="83">
        <v>90.950226244343895</v>
      </c>
      <c r="U127" s="75">
        <v>100</v>
      </c>
      <c r="AA127" s="97">
        <v>0</v>
      </c>
      <c r="AB127" s="97">
        <v>0</v>
      </c>
      <c r="AC127" s="76">
        <v>4.5328629208056936</v>
      </c>
      <c r="AD127" s="77">
        <v>24.031007751937985</v>
      </c>
      <c r="AE127" s="108">
        <v>8.6654729109274555</v>
      </c>
      <c r="AF127" s="77">
        <v>5.6997084548104953</v>
      </c>
      <c r="AG127" s="77">
        <v>10.383575883575883</v>
      </c>
      <c r="AH127" s="77">
        <v>96.640000367610867</v>
      </c>
      <c r="AI127" s="77">
        <v>85.01807051187491</v>
      </c>
      <c r="AJ127" s="121">
        <v>36.67561842466786</v>
      </c>
      <c r="AK127" s="76">
        <v>2.178595388580912</v>
      </c>
      <c r="AL127" s="115">
        <v>70.739549839228303</v>
      </c>
      <c r="AM127" s="70">
        <v>1056.6239316239316</v>
      </c>
      <c r="AN127" s="121">
        <v>1.082992977827447</v>
      </c>
      <c r="AO127" s="121">
        <v>3.9687340064206951</v>
      </c>
      <c r="AP127" s="121">
        <v>4.7542857142857144</v>
      </c>
      <c r="AQ127" s="70">
        <v>12327.586206896553</v>
      </c>
      <c r="AR127" s="121">
        <v>128.72202700203439</v>
      </c>
      <c r="AS127" s="121">
        <v>16.830035139633807</v>
      </c>
      <c r="AT127" s="70">
        <v>15689.655172413793</v>
      </c>
      <c r="AU127" s="74">
        <v>98.3</v>
      </c>
      <c r="AV127" s="70">
        <v>4331.3729041359657</v>
      </c>
      <c r="AW127" s="70">
        <v>33965.517241379312</v>
      </c>
      <c r="AX127" s="70">
        <v>10431.03448275862</v>
      </c>
      <c r="AY127" s="70">
        <v>23534.482758620688</v>
      </c>
      <c r="AZ127" s="74">
        <v>12.176274636261976</v>
      </c>
      <c r="BA127" s="102">
        <v>5.04</v>
      </c>
      <c r="BB127" s="77">
        <v>1.81</v>
      </c>
      <c r="BC127" s="77">
        <v>75.98</v>
      </c>
      <c r="BD127" s="102">
        <v>12.32</v>
      </c>
      <c r="BE127" s="77">
        <v>76.53</v>
      </c>
      <c r="BF127" s="77">
        <v>81.547619047619051</v>
      </c>
      <c r="BG127" s="77">
        <v>87.444434225451431</v>
      </c>
      <c r="BH127" s="76"/>
      <c r="BI127" s="70">
        <v>3809.3681622981162</v>
      </c>
      <c r="BJ127" s="74">
        <v>11</v>
      </c>
      <c r="BK127" s="74">
        <v>58.934625867921483</v>
      </c>
      <c r="BL127" s="100">
        <v>5.6034482758620694</v>
      </c>
      <c r="BM127" s="70">
        <v>301379.31034482759</v>
      </c>
      <c r="BN127" s="74"/>
      <c r="BO127" s="127">
        <v>0</v>
      </c>
    </row>
    <row r="128" spans="1:67" x14ac:dyDescent="0.45">
      <c r="A128" s="130" t="s">
        <v>713</v>
      </c>
      <c r="B128" s="419" t="s">
        <v>1369</v>
      </c>
      <c r="C128" s="133">
        <v>4917.6752227689858</v>
      </c>
      <c r="D128" s="133">
        <v>6187.9481311975587</v>
      </c>
      <c r="E128" s="133">
        <v>2801.6330451488952</v>
      </c>
      <c r="F128" s="138">
        <v>58</v>
      </c>
      <c r="G128" s="138">
        <v>33</v>
      </c>
      <c r="H128" s="138">
        <v>30</v>
      </c>
      <c r="I128" s="138">
        <v>13</v>
      </c>
      <c r="J128" s="133">
        <v>3341.8114143920593</v>
      </c>
      <c r="K128" s="133">
        <v>330.80621301775147</v>
      </c>
      <c r="L128" s="140">
        <v>90.962099125364432</v>
      </c>
      <c r="M128" s="138">
        <v>92.4</v>
      </c>
      <c r="N128" s="144">
        <v>883.38</v>
      </c>
      <c r="O128" s="144">
        <v>546</v>
      </c>
      <c r="P128" s="144">
        <v>782</v>
      </c>
      <c r="Q128" s="144">
        <v>906</v>
      </c>
      <c r="R128" s="144">
        <v>1057</v>
      </c>
      <c r="S128" s="144">
        <v>1185</v>
      </c>
      <c r="T128" s="141">
        <v>76.823176823176823</v>
      </c>
      <c r="U128" s="138">
        <v>95.652173913043484</v>
      </c>
      <c r="AA128" s="150">
        <v>0</v>
      </c>
      <c r="AB128" s="150">
        <v>19.239999999999998</v>
      </c>
      <c r="AC128" s="146">
        <v>3.7268527763355834</v>
      </c>
      <c r="AD128" s="155">
        <v>52.42290748898678</v>
      </c>
      <c r="AE128" s="108">
        <v>10.096870069350164</v>
      </c>
      <c r="AF128" s="77">
        <v>7.0902192242833051</v>
      </c>
      <c r="AG128" s="77">
        <v>10.982326478149099</v>
      </c>
      <c r="AH128" s="77">
        <v>94.790815659075108</v>
      </c>
      <c r="AI128" s="77">
        <v>92.341793428019159</v>
      </c>
      <c r="AJ128" s="160">
        <v>20.617216689574686</v>
      </c>
      <c r="AK128" s="76">
        <v>1.8021283382143995</v>
      </c>
      <c r="AL128" s="115">
        <v>62.618025751072956</v>
      </c>
      <c r="AM128" s="133">
        <v>377.49542124542126</v>
      </c>
      <c r="AN128" s="160">
        <v>5.9036623345418926</v>
      </c>
      <c r="AO128" s="160">
        <v>2.924040763965988</v>
      </c>
      <c r="AP128" s="160">
        <v>9.8297872340425538</v>
      </c>
      <c r="AQ128" s="133">
        <v>19716.437749224635</v>
      </c>
      <c r="AR128" s="160">
        <v>62.736857230095005</v>
      </c>
      <c r="AS128" s="160">
        <v>75.668588465614164</v>
      </c>
      <c r="AT128" s="133">
        <v>16739.034116083298</v>
      </c>
      <c r="AU128" s="137">
        <v>92.1</v>
      </c>
      <c r="AV128" s="133">
        <v>4662.0346543146334</v>
      </c>
      <c r="AW128" s="133">
        <v>21346.920691182986</v>
      </c>
      <c r="AX128" s="133">
        <v>6902.9685423128049</v>
      </c>
      <c r="AY128" s="133">
        <v>14443.952148870181</v>
      </c>
      <c r="AZ128" s="137">
        <v>44.33851822240208</v>
      </c>
      <c r="BA128" s="102">
        <v>3.59</v>
      </c>
      <c r="BB128" s="77">
        <v>1.56</v>
      </c>
      <c r="BC128" s="77">
        <v>87.67</v>
      </c>
      <c r="BD128" s="102">
        <v>12.92</v>
      </c>
      <c r="BE128" s="77">
        <v>99.47</v>
      </c>
      <c r="BF128" s="77">
        <v>81.681034482758619</v>
      </c>
      <c r="BG128" s="77">
        <v>56.346382418181406</v>
      </c>
      <c r="BH128" s="146">
        <v>9.7441860465116292</v>
      </c>
      <c r="BI128" s="133">
        <v>3998.7016221687431</v>
      </c>
      <c r="BJ128" s="137">
        <v>7.2111111111111104</v>
      </c>
      <c r="BK128" s="137">
        <v>26.076409517242126</v>
      </c>
      <c r="BL128" s="152">
        <v>16.65633029148578</v>
      </c>
      <c r="BM128" s="133">
        <v>56614.975631369074</v>
      </c>
      <c r="BN128" s="137">
        <v>21.5</v>
      </c>
      <c r="BO128" s="164">
        <v>56</v>
      </c>
    </row>
    <row r="129" spans="1:69" x14ac:dyDescent="0.45">
      <c r="A129" s="167" t="s">
        <v>714</v>
      </c>
      <c r="B129" s="419" t="s">
        <v>1369</v>
      </c>
      <c r="C129" s="70">
        <v>4507.5523658516231</v>
      </c>
      <c r="D129" s="70">
        <v>6028.0131328108455</v>
      </c>
      <c r="E129" s="70">
        <v>2498.7978842763264</v>
      </c>
      <c r="F129" s="75">
        <v>55</v>
      </c>
      <c r="G129" s="75">
        <v>29</v>
      </c>
      <c r="H129" s="75">
        <v>33</v>
      </c>
      <c r="I129" s="75">
        <v>12</v>
      </c>
      <c r="J129" s="70">
        <v>2586.6738894907908</v>
      </c>
      <c r="K129" s="70">
        <v>178.28831473869644</v>
      </c>
      <c r="L129" s="169">
        <v>88.067226890756302</v>
      </c>
      <c r="M129" s="75">
        <v>92.3</v>
      </c>
      <c r="N129" s="86">
        <v>792.2</v>
      </c>
      <c r="O129" s="86">
        <v>514</v>
      </c>
      <c r="P129" s="86">
        <v>684</v>
      </c>
      <c r="Q129" s="86">
        <v>836</v>
      </c>
      <c r="R129" s="86">
        <v>907</v>
      </c>
      <c r="S129" s="86">
        <v>1141</v>
      </c>
      <c r="T129" s="83">
        <v>70.520833333333329</v>
      </c>
      <c r="U129" s="75">
        <v>93.233082706766908</v>
      </c>
      <c r="AA129" s="97">
        <v>9.433962264150944</v>
      </c>
      <c r="AB129" s="97">
        <v>11.26</v>
      </c>
      <c r="AC129" s="76">
        <v>4.1003558266914704</v>
      </c>
      <c r="AD129" s="77">
        <v>47.779479326186831</v>
      </c>
      <c r="AE129" s="108">
        <v>14.327290226138715</v>
      </c>
      <c r="AF129" s="77">
        <v>7.3586206896551722</v>
      </c>
      <c r="AG129" s="77">
        <v>10.029954906592227</v>
      </c>
      <c r="AH129" s="77">
        <v>95.651137682720901</v>
      </c>
      <c r="AI129" s="77">
        <v>87.254699278012779</v>
      </c>
      <c r="AJ129" s="121">
        <v>19.401536471351644</v>
      </c>
      <c r="AK129" s="76">
        <v>1.7983153479246303</v>
      </c>
      <c r="AL129" s="115">
        <v>61.127982646420818</v>
      </c>
      <c r="AM129" s="70">
        <v>402.08333333333331</v>
      </c>
      <c r="AN129" s="121">
        <v>2.328872682297741</v>
      </c>
      <c r="AO129" s="121">
        <v>3.7064069137917954</v>
      </c>
      <c r="AP129" s="121">
        <v>2.7539643761382311</v>
      </c>
      <c r="AQ129" s="70">
        <v>31497.538510401777</v>
      </c>
      <c r="AR129" s="121">
        <v>62.851955250063135</v>
      </c>
      <c r="AS129" s="121">
        <v>94.585093820604357</v>
      </c>
      <c r="AT129" s="70">
        <v>15794.822931554707</v>
      </c>
      <c r="AU129" s="74">
        <v>98.9</v>
      </c>
      <c r="AV129" s="70">
        <v>13317.308531244</v>
      </c>
      <c r="AW129" s="70">
        <v>18713.673177703669</v>
      </c>
      <c r="AX129" s="70">
        <v>3808.1626171192634</v>
      </c>
      <c r="AY129" s="70">
        <v>14905.510560584406</v>
      </c>
      <c r="AZ129" s="74">
        <v>39.056876335377439</v>
      </c>
      <c r="BA129" s="102">
        <v>4.38</v>
      </c>
      <c r="BB129" s="77">
        <v>0.88</v>
      </c>
      <c r="BC129" s="77">
        <v>82.8</v>
      </c>
      <c r="BD129" s="102">
        <v>12.88</v>
      </c>
      <c r="BE129" s="77">
        <v>90.53</v>
      </c>
      <c r="BF129" s="77">
        <v>94.345238095238088</v>
      </c>
      <c r="BG129" s="77">
        <v>86.493330023387387</v>
      </c>
      <c r="BH129" s="76">
        <v>12.992307692307692</v>
      </c>
      <c r="BI129" s="70">
        <v>4267.9426385118441</v>
      </c>
      <c r="BJ129" s="74">
        <v>12.822544642857142</v>
      </c>
      <c r="BK129" s="74">
        <v>11.413661341806227</v>
      </c>
      <c r="BL129" s="100">
        <v>16.327308535307008</v>
      </c>
      <c r="BM129" s="70">
        <v>67584.564078132447</v>
      </c>
      <c r="BN129" s="74">
        <v>17.599999999999998</v>
      </c>
      <c r="BO129" s="127">
        <v>72</v>
      </c>
    </row>
    <row r="130" spans="1:69" x14ac:dyDescent="0.45">
      <c r="A130" s="130" t="s">
        <v>715</v>
      </c>
      <c r="B130" s="419" t="s">
        <v>1369</v>
      </c>
      <c r="C130" s="133">
        <v>4966.7650256250972</v>
      </c>
      <c r="D130" s="133">
        <v>6691.6307161345985</v>
      </c>
      <c r="E130" s="133">
        <v>3622.8165938864631</v>
      </c>
      <c r="F130" s="138">
        <v>60</v>
      </c>
      <c r="G130" s="138">
        <v>40</v>
      </c>
      <c r="H130" s="138">
        <v>20</v>
      </c>
      <c r="I130" s="138">
        <v>7</v>
      </c>
      <c r="J130" s="133">
        <v>2501.2820512820513</v>
      </c>
      <c r="K130" s="133">
        <v>208.41227737779462</v>
      </c>
      <c r="L130" s="140">
        <v>87.124463519313295</v>
      </c>
      <c r="M130" s="138">
        <v>92.1</v>
      </c>
      <c r="N130" s="144">
        <v>925.65</v>
      </c>
      <c r="O130" s="144">
        <v>383</v>
      </c>
      <c r="P130" s="144">
        <v>663</v>
      </c>
      <c r="Q130" s="144">
        <v>837</v>
      </c>
      <c r="R130" s="144">
        <v>1097</v>
      </c>
      <c r="S130" s="144">
        <v>1291</v>
      </c>
      <c r="T130" s="141">
        <v>78.978102189781012</v>
      </c>
      <c r="U130" s="138">
        <v>93.478260869565219</v>
      </c>
      <c r="AA130" s="150">
        <v>4.225352112676056</v>
      </c>
      <c r="AB130" s="150">
        <v>23.18</v>
      </c>
      <c r="AC130" s="146">
        <v>7.4607995041834521</v>
      </c>
      <c r="AD130" s="155">
        <v>48.75</v>
      </c>
      <c r="AE130" s="108">
        <v>8.1161156921850477</v>
      </c>
      <c r="AF130" s="77">
        <v>5.1901709401709404</v>
      </c>
      <c r="AG130" s="77">
        <v>10.454264762639907</v>
      </c>
      <c r="AH130" s="77">
        <v>97.671730393499317</v>
      </c>
      <c r="AI130" s="77">
        <v>91.770356643092171</v>
      </c>
      <c r="AJ130" s="160">
        <v>15.487570341456937</v>
      </c>
      <c r="AK130" s="76">
        <v>2.4928251227437679</v>
      </c>
      <c r="AL130" s="115">
        <v>62.669864108713028</v>
      </c>
      <c r="AM130" s="133">
        <v>404.38963210702337</v>
      </c>
      <c r="AN130" s="160">
        <v>1.9783034702145048</v>
      </c>
      <c r="AO130" s="160">
        <v>2.8655689582608459</v>
      </c>
      <c r="AP130" s="160">
        <v>3.7625358926121333</v>
      </c>
      <c r="AQ130" s="133">
        <v>19625.24654832347</v>
      </c>
      <c r="AR130" s="160">
        <v>95.911645030032943</v>
      </c>
      <c r="AS130" s="160">
        <v>79.829490408835497</v>
      </c>
      <c r="AT130" s="133">
        <v>21860.618014464166</v>
      </c>
      <c r="AU130" s="137">
        <v>94.7</v>
      </c>
      <c r="AV130" s="133">
        <v>12272.772228266245</v>
      </c>
      <c r="AW130" s="133">
        <v>30177.514792899408</v>
      </c>
      <c r="AX130" s="133">
        <v>8273.0659653736566</v>
      </c>
      <c r="AY130" s="133">
        <v>21904.44882752575</v>
      </c>
      <c r="AZ130" s="137">
        <v>53.724109139881662</v>
      </c>
      <c r="BA130" s="102">
        <v>9.1300000000000008</v>
      </c>
      <c r="BB130" s="77">
        <v>0.63</v>
      </c>
      <c r="BC130" s="77">
        <v>79.37</v>
      </c>
      <c r="BD130" s="102">
        <v>7.6</v>
      </c>
      <c r="BE130" s="77">
        <v>93.16</v>
      </c>
      <c r="BF130" s="77">
        <v>89.385474860335194</v>
      </c>
      <c r="BG130" s="77">
        <v>96.369675291494403</v>
      </c>
      <c r="BH130" s="146">
        <v>2.2903225806451615</v>
      </c>
      <c r="BI130" s="133">
        <v>2947.9447061530254</v>
      </c>
      <c r="BJ130" s="137">
        <v>9.5934065934065949</v>
      </c>
      <c r="BK130" s="137">
        <v>16.160439117409293</v>
      </c>
      <c r="BL130" s="152">
        <v>28.389784062260222</v>
      </c>
      <c r="BM130" s="133">
        <v>103780.40762656147</v>
      </c>
      <c r="BN130" s="137">
        <v>17.299999999999997</v>
      </c>
      <c r="BO130" s="164">
        <v>53</v>
      </c>
    </row>
    <row r="131" spans="1:69" x14ac:dyDescent="0.45">
      <c r="A131" s="167" t="s">
        <v>716</v>
      </c>
      <c r="B131" s="419" t="s">
        <v>1369</v>
      </c>
      <c r="C131" s="70">
        <v>5456.8454532311698</v>
      </c>
      <c r="D131" s="70">
        <v>6557.7470130855299</v>
      </c>
      <c r="E131" s="70">
        <v>3633.8823529411766</v>
      </c>
      <c r="F131" s="75">
        <v>53</v>
      </c>
      <c r="G131" s="75">
        <v>26</v>
      </c>
      <c r="H131" s="75">
        <v>40</v>
      </c>
      <c r="I131" s="75">
        <v>19</v>
      </c>
      <c r="J131" s="70">
        <v>2946.1538461538462</v>
      </c>
      <c r="K131" s="70">
        <v>155.63104560110548</v>
      </c>
      <c r="L131" s="169">
        <v>90.514905149051501</v>
      </c>
      <c r="M131" s="75">
        <v>89.6</v>
      </c>
      <c r="N131" s="86">
        <v>792.38</v>
      </c>
      <c r="O131" s="86">
        <v>646</v>
      </c>
      <c r="P131" s="86">
        <v>763</v>
      </c>
      <c r="Q131" s="86">
        <v>937</v>
      </c>
      <c r="R131" s="86">
        <v>961</v>
      </c>
      <c r="S131" s="86">
        <v>1060</v>
      </c>
      <c r="T131" s="83">
        <v>75.97597597597597</v>
      </c>
      <c r="U131" s="75">
        <v>93.75</v>
      </c>
      <c r="AA131" s="97">
        <v>4.6153846153846159</v>
      </c>
      <c r="AB131" s="97">
        <v>19.510000000000002</v>
      </c>
      <c r="AC131" s="76">
        <v>3.4642220849925116</v>
      </c>
      <c r="AD131" s="77">
        <v>55.319148936170215</v>
      </c>
      <c r="AE131" s="108">
        <v>13.310832200102547</v>
      </c>
      <c r="AF131" s="77">
        <v>5.2801695761804224</v>
      </c>
      <c r="AG131" s="77">
        <v>12.896805991425685</v>
      </c>
      <c r="AH131" s="77">
        <v>94.521532241713885</v>
      </c>
      <c r="AI131" s="77">
        <v>86.606730371775228</v>
      </c>
      <c r="AJ131" s="121">
        <v>18.467381047488381</v>
      </c>
      <c r="AK131" s="76">
        <v>1.4052178788569025</v>
      </c>
      <c r="AL131" s="115">
        <v>64.84184914841849</v>
      </c>
      <c r="AM131" s="70">
        <v>415.96840659340654</v>
      </c>
      <c r="AN131" s="121">
        <v>5.9400639699196764</v>
      </c>
      <c r="AO131" s="121">
        <v>2.7533039647577091</v>
      </c>
      <c r="AP131" s="121">
        <v>1.056273510169327</v>
      </c>
      <c r="AQ131" s="70">
        <v>50540.028950005566</v>
      </c>
      <c r="AR131" s="121">
        <v>35.618838992332968</v>
      </c>
      <c r="AS131" s="121">
        <v>109.66046002190581</v>
      </c>
      <c r="AT131" s="70">
        <v>28638.236276583899</v>
      </c>
      <c r="AU131" s="74">
        <v>97.8</v>
      </c>
      <c r="AV131" s="70">
        <v>15290.699298745565</v>
      </c>
      <c r="AW131" s="70">
        <v>20699.253980625766</v>
      </c>
      <c r="AX131" s="70">
        <v>3741.2314886983631</v>
      </c>
      <c r="AY131" s="70">
        <v>16958.022491927401</v>
      </c>
      <c r="AZ131" s="74">
        <v>44.006794453957916</v>
      </c>
      <c r="BA131" s="102">
        <v>8.6</v>
      </c>
      <c r="BB131" s="77">
        <v>1.45</v>
      </c>
      <c r="BC131" s="77">
        <v>83.49</v>
      </c>
      <c r="BD131" s="102">
        <v>8.67</v>
      </c>
      <c r="BE131" s="77">
        <v>95.48</v>
      </c>
      <c r="BF131" s="77">
        <v>87.058823529411768</v>
      </c>
      <c r="BG131" s="77">
        <v>55.237032102410829</v>
      </c>
      <c r="BH131" s="76">
        <v>22.488888888888887</v>
      </c>
      <c r="BI131" s="70">
        <v>6119.6994546902952</v>
      </c>
      <c r="BJ131" s="74">
        <v>9.7904761904761894</v>
      </c>
      <c r="BK131" s="74">
        <v>9.2043678422619362</v>
      </c>
      <c r="BL131" s="100">
        <v>24.498886414253896</v>
      </c>
      <c r="BM131" s="70">
        <v>62509.742790335149</v>
      </c>
      <c r="BN131" s="74">
        <v>19.3</v>
      </c>
      <c r="BO131" s="127">
        <v>90</v>
      </c>
    </row>
    <row r="132" spans="1:69" x14ac:dyDescent="0.45">
      <c r="A132" s="130" t="s">
        <v>717</v>
      </c>
      <c r="B132" s="419" t="s">
        <v>1369</v>
      </c>
      <c r="C132" s="133">
        <v>4769.2359204446529</v>
      </c>
      <c r="D132" s="133">
        <v>6346.1714809720315</v>
      </c>
      <c r="E132" s="133">
        <v>2330.4523192163642</v>
      </c>
      <c r="F132" s="138">
        <v>59</v>
      </c>
      <c r="G132" s="138">
        <v>32</v>
      </c>
      <c r="H132" s="138">
        <v>32</v>
      </c>
      <c r="I132" s="138">
        <v>13</v>
      </c>
      <c r="J132" s="133">
        <v>2683.8942307692309</v>
      </c>
      <c r="K132" s="133">
        <v>217.45965206455671</v>
      </c>
      <c r="L132" s="140">
        <v>88.433734939759034</v>
      </c>
      <c r="M132" s="138">
        <v>92.8</v>
      </c>
      <c r="N132" s="144">
        <v>862.41</v>
      </c>
      <c r="O132" s="144">
        <v>506</v>
      </c>
      <c r="P132" s="144">
        <v>694</v>
      </c>
      <c r="Q132" s="144">
        <v>861</v>
      </c>
      <c r="R132" s="144">
        <v>1035</v>
      </c>
      <c r="S132" s="144">
        <v>1263</v>
      </c>
      <c r="T132" s="141">
        <v>72.991187143597728</v>
      </c>
      <c r="U132" s="138">
        <v>95.774647887323937</v>
      </c>
      <c r="AA132" s="150">
        <v>3.9215686274509802</v>
      </c>
      <c r="AB132" s="150">
        <v>22.65</v>
      </c>
      <c r="AC132" s="146">
        <v>3.8615038475172598</v>
      </c>
      <c r="AD132" s="155">
        <v>53.424657534246577</v>
      </c>
      <c r="AE132" s="108">
        <v>7.3957134843919174</v>
      </c>
      <c r="AF132" s="77">
        <v>5.4977939969174221</v>
      </c>
      <c r="AG132" s="77">
        <v>10.866853086685309</v>
      </c>
      <c r="AH132" s="77">
        <v>94.416951983526005</v>
      </c>
      <c r="AI132" s="77">
        <v>95.98373896971431</v>
      </c>
      <c r="AJ132" s="160">
        <v>21.700370332351572</v>
      </c>
      <c r="AK132" s="76">
        <v>1.5284557917556967</v>
      </c>
      <c r="AL132" s="115">
        <v>65.029558890404729</v>
      </c>
      <c r="AM132" s="133">
        <v>372.96544035674469</v>
      </c>
      <c r="AN132" s="160">
        <v>3.1944500083655192</v>
      </c>
      <c r="AO132" s="160">
        <v>1.4158937941399401</v>
      </c>
      <c r="AP132" s="160">
        <v>0.56314633841113093</v>
      </c>
      <c r="AQ132" s="133">
        <v>26603.837856250713</v>
      </c>
      <c r="AR132" s="160">
        <v>64.169745973296941</v>
      </c>
      <c r="AS132" s="160">
        <v>104.03120936280884</v>
      </c>
      <c r="AT132" s="133">
        <v>13824.230725559215</v>
      </c>
      <c r="AU132" s="137">
        <v>98</v>
      </c>
      <c r="AV132" s="133">
        <v>14257.611791303327</v>
      </c>
      <c r="AW132" s="133">
        <v>16736.686726467582</v>
      </c>
      <c r="AX132" s="133">
        <v>8419.4390825479732</v>
      </c>
      <c r="AY132" s="133">
        <v>8317.2476439196107</v>
      </c>
      <c r="AZ132" s="137">
        <v>44.324713499874221</v>
      </c>
      <c r="BA132" s="102">
        <v>5.78</v>
      </c>
      <c r="BB132" s="77">
        <v>0.56999999999999995</v>
      </c>
      <c r="BC132" s="77">
        <v>94.23</v>
      </c>
      <c r="BD132" s="102">
        <v>10.28</v>
      </c>
      <c r="BE132" s="77">
        <v>99.39</v>
      </c>
      <c r="BF132" s="77">
        <v>89.298892988929893</v>
      </c>
      <c r="BG132" s="77">
        <v>95.700005177030917</v>
      </c>
      <c r="BH132" s="146">
        <v>10.626865671641792</v>
      </c>
      <c r="BI132" s="133">
        <v>9950.1348376076639</v>
      </c>
      <c r="BJ132" s="137">
        <v>8.4476190476190478</v>
      </c>
      <c r="BK132" s="137">
        <v>20.529739360126811</v>
      </c>
      <c r="BL132" s="152">
        <v>26.055858310626704</v>
      </c>
      <c r="BM132" s="133">
        <v>64630.407630294081</v>
      </c>
      <c r="BN132" s="137">
        <v>21.3</v>
      </c>
      <c r="BO132" s="164">
        <v>65</v>
      </c>
    </row>
    <row r="133" spans="1:69" x14ac:dyDescent="0.45">
      <c r="A133" s="203" t="s">
        <v>718</v>
      </c>
      <c r="B133" s="419" t="s">
        <v>1369</v>
      </c>
      <c r="C133" s="207">
        <v>4714.8951637080445</v>
      </c>
      <c r="D133" s="207">
        <v>6507.7587342070428</v>
      </c>
      <c r="E133" s="207">
        <v>3001.2442768127071</v>
      </c>
      <c r="F133" s="214">
        <v>55</v>
      </c>
      <c r="G133" s="214">
        <v>29</v>
      </c>
      <c r="H133" s="214">
        <v>34</v>
      </c>
      <c r="I133" s="214">
        <v>14</v>
      </c>
      <c r="J133" s="207">
        <v>3104.648419065597</v>
      </c>
      <c r="K133" s="207">
        <v>264.30367552210049</v>
      </c>
      <c r="L133" s="219">
        <v>90.596153846153854</v>
      </c>
      <c r="M133" s="214">
        <v>92.5</v>
      </c>
      <c r="N133" s="224">
        <v>826.62</v>
      </c>
      <c r="O133" s="224">
        <v>551</v>
      </c>
      <c r="P133" s="224">
        <v>685</v>
      </c>
      <c r="Q133" s="224">
        <v>816</v>
      </c>
      <c r="R133" s="224">
        <v>962</v>
      </c>
      <c r="S133" s="224">
        <v>1149</v>
      </c>
      <c r="T133" s="221">
        <v>70.861894376071049</v>
      </c>
      <c r="U133" s="214">
        <v>92.58967284193929</v>
      </c>
      <c r="AA133" s="232">
        <v>6.7719601903937692</v>
      </c>
      <c r="AB133" s="232">
        <v>21.94</v>
      </c>
      <c r="AC133" s="215">
        <v>5.2492676790915453</v>
      </c>
      <c r="AD133" s="216">
        <v>50.703663040223582</v>
      </c>
      <c r="AE133" s="243">
        <v>12.126060621842818</v>
      </c>
      <c r="AF133" s="216">
        <v>6.0985474000844064</v>
      </c>
      <c r="AG133" s="216">
        <v>10.335079768697213</v>
      </c>
      <c r="AH133" s="216">
        <v>95.231342749396887</v>
      </c>
      <c r="AI133" s="216">
        <v>91.933294094910522</v>
      </c>
      <c r="AJ133" s="252">
        <v>20.252655341164736</v>
      </c>
      <c r="AK133" s="215">
        <v>6.4376458491483017</v>
      </c>
      <c r="AL133" s="249">
        <v>59.770962781451985</v>
      </c>
      <c r="AM133" s="207">
        <v>362.50499500499495</v>
      </c>
      <c r="AN133" s="252">
        <v>3.1895410794095373</v>
      </c>
      <c r="AO133" s="252">
        <v>2.5722218645464903</v>
      </c>
      <c r="AP133" s="252">
        <v>3.3436774453656506</v>
      </c>
      <c r="AQ133" s="207">
        <v>23296.356776845543</v>
      </c>
      <c r="AR133" s="252">
        <v>61.316273174187998</v>
      </c>
      <c r="AS133" s="252">
        <v>92.169564853986415</v>
      </c>
      <c r="AT133" s="207">
        <v>16241.905512697787</v>
      </c>
      <c r="AU133" s="213">
        <v>96.087096774193554</v>
      </c>
      <c r="AV133" s="207">
        <v>10012.937545899749</v>
      </c>
      <c r="AW133" s="207">
        <v>22884.171406047637</v>
      </c>
      <c r="AX133" s="207">
        <v>5605.0453291288923</v>
      </c>
      <c r="AY133" s="207">
        <v>17279.126076918743</v>
      </c>
      <c r="AZ133" s="213">
        <v>42.201914509472616</v>
      </c>
      <c r="BA133" s="237">
        <v>5.5815671862850049</v>
      </c>
      <c r="BB133" s="216">
        <v>1.2872804251736394</v>
      </c>
      <c r="BC133" s="216">
        <v>83.690459116189388</v>
      </c>
      <c r="BD133" s="237">
        <v>10.167642760513273</v>
      </c>
      <c r="BE133" s="216">
        <v>92.950010713790547</v>
      </c>
      <c r="BF133" s="216">
        <v>78.207150368033652</v>
      </c>
      <c r="BG133" s="216">
        <v>80.916350622423522</v>
      </c>
      <c r="BH133" s="215">
        <v>12.477694235588972</v>
      </c>
      <c r="BI133" s="207">
        <v>4437.632588646924</v>
      </c>
      <c r="BJ133" s="213">
        <v>13.664775200274063</v>
      </c>
      <c r="BK133" s="213">
        <v>26.945716164073602</v>
      </c>
      <c r="BL133" s="235">
        <v>19.028849221990729</v>
      </c>
      <c r="BM133" s="207">
        <v>73532.668881506092</v>
      </c>
      <c r="BN133" s="213">
        <v>18.600000000000001</v>
      </c>
      <c r="BO133" s="258">
        <v>56.079283961011924</v>
      </c>
    </row>
    <row r="134" spans="1:69" x14ac:dyDescent="0.45">
      <c r="A134" s="58" t="s">
        <v>686</v>
      </c>
      <c r="B134" s="419" t="s">
        <v>1370</v>
      </c>
      <c r="C134" s="62">
        <v>5216.4213431462749</v>
      </c>
      <c r="D134" s="62">
        <v>7313.2203389830511</v>
      </c>
      <c r="E134" s="70">
        <v>3838.3698364291658</v>
      </c>
      <c r="F134" s="74">
        <v>52</v>
      </c>
      <c r="G134" s="74">
        <v>30</v>
      </c>
      <c r="H134" s="74">
        <v>22</v>
      </c>
      <c r="I134" s="74">
        <v>7</v>
      </c>
      <c r="J134" s="70">
        <v>3040.7051282051279</v>
      </c>
      <c r="K134" s="70">
        <v>420.56001258455245</v>
      </c>
      <c r="L134" s="81">
        <v>89.071038251366119</v>
      </c>
      <c r="M134" s="74">
        <v>90.2</v>
      </c>
      <c r="N134" s="85">
        <v>808.36</v>
      </c>
      <c r="O134" s="85">
        <v>413</v>
      </c>
      <c r="P134" s="85">
        <v>538</v>
      </c>
      <c r="Q134" s="85">
        <v>659</v>
      </c>
      <c r="R134" s="85">
        <v>929</v>
      </c>
      <c r="S134" s="85">
        <v>1119</v>
      </c>
      <c r="T134" s="75">
        <v>79.023932426091037</v>
      </c>
      <c r="U134" s="91">
        <v>89.65517241379311</v>
      </c>
      <c r="V134" s="75">
        <v>93.5</v>
      </c>
      <c r="W134" s="75">
        <v>90.121950091994194</v>
      </c>
      <c r="X134" s="75">
        <v>40.700000000000003</v>
      </c>
      <c r="Y134" s="94">
        <v>154.82695810564661</v>
      </c>
      <c r="AA134" s="97">
        <v>10.691823899371069</v>
      </c>
      <c r="AB134" s="97">
        <v>25.32</v>
      </c>
      <c r="AC134" s="76">
        <v>4.4280162873924427</v>
      </c>
      <c r="AD134" s="77">
        <v>48.447204968944099</v>
      </c>
      <c r="AE134" s="108">
        <v>9.0584955037234796</v>
      </c>
      <c r="AF134" s="77">
        <v>5.5735099337748348</v>
      </c>
      <c r="AG134" s="77">
        <v>11.239881088497599</v>
      </c>
      <c r="AH134" s="77">
        <v>94.49757851066552</v>
      </c>
      <c r="AI134" s="77">
        <v>98.795030280327154</v>
      </c>
      <c r="AJ134" s="121">
        <v>26.290255584833655</v>
      </c>
      <c r="AK134" s="76">
        <v>2.8880063280709272</v>
      </c>
      <c r="AL134" s="115">
        <v>53.626149131767107</v>
      </c>
      <c r="AM134" s="62">
        <v>374.71509971509971</v>
      </c>
      <c r="AN134" s="119">
        <v>3.0223493831062047</v>
      </c>
      <c r="AO134" s="121">
        <v>2.6605748676593364</v>
      </c>
      <c r="AP134" s="121">
        <v>2.3697365667650958</v>
      </c>
      <c r="AQ134" s="70">
        <v>18026.988078081999</v>
      </c>
      <c r="AR134" s="121">
        <v>47.298291789681471</v>
      </c>
      <c r="AS134" s="121">
        <v>126.20669950909516</v>
      </c>
      <c r="AT134" s="70">
        <v>7830.0362461242848</v>
      </c>
      <c r="AU134" s="74">
        <v>81.818181818181827</v>
      </c>
      <c r="AV134" s="70">
        <v>40508.214676889373</v>
      </c>
      <c r="AW134" s="70">
        <v>24856.980654177041</v>
      </c>
      <c r="AX134" s="70">
        <v>6192.4101489147997</v>
      </c>
      <c r="AY134" s="70">
        <v>18664.57050526224</v>
      </c>
      <c r="AZ134" s="74">
        <v>38.200000000000003</v>
      </c>
      <c r="BA134" s="77">
        <v>5.63</v>
      </c>
      <c r="BB134" s="77">
        <v>1.92</v>
      </c>
      <c r="BC134" s="77">
        <v>89.21</v>
      </c>
      <c r="BD134" s="77">
        <v>8.69</v>
      </c>
      <c r="BE134" s="77">
        <v>100</v>
      </c>
      <c r="BF134" s="77">
        <v>75.570032573289907</v>
      </c>
      <c r="BG134" s="77">
        <v>92.604023136919935</v>
      </c>
      <c r="BH134" s="76">
        <v>8.6071428571428577</v>
      </c>
      <c r="BI134" s="70">
        <v>5011.0888888888885</v>
      </c>
      <c r="BJ134" s="74">
        <v>15.531512605042016</v>
      </c>
      <c r="BK134" s="74">
        <v>34.236587626464839</v>
      </c>
      <c r="BL134" s="76">
        <v>19.832255809889919</v>
      </c>
      <c r="BM134" s="70">
        <v>50089.523559980786</v>
      </c>
      <c r="BN134" s="74">
        <v>17.100000000000001</v>
      </c>
      <c r="BO134" s="128">
        <v>83</v>
      </c>
      <c r="BP134" s="73">
        <v>7.4074074074074066</v>
      </c>
      <c r="BQ134" s="73">
        <v>26.829268292682929</v>
      </c>
    </row>
    <row r="135" spans="1:69" x14ac:dyDescent="0.45">
      <c r="A135" s="130" t="s">
        <v>687</v>
      </c>
      <c r="B135" s="419" t="s">
        <v>1370</v>
      </c>
      <c r="C135" s="133">
        <v>4818.8907300906521</v>
      </c>
      <c r="D135" s="133">
        <v>6593.515860233877</v>
      </c>
      <c r="E135" s="133">
        <v>3679.3570219966159</v>
      </c>
      <c r="F135" s="137">
        <v>54</v>
      </c>
      <c r="G135" s="137">
        <v>29</v>
      </c>
      <c r="H135" s="137">
        <v>22</v>
      </c>
      <c r="I135" s="137"/>
      <c r="J135" s="133">
        <v>3639.6011396011399</v>
      </c>
      <c r="K135" s="133">
        <v>225.75953458306398</v>
      </c>
      <c r="L135" s="140">
        <v>86.861313868613138</v>
      </c>
      <c r="M135" s="137">
        <v>95.9</v>
      </c>
      <c r="N135" s="143">
        <v>843.95</v>
      </c>
      <c r="O135" s="143">
        <v>426</v>
      </c>
      <c r="P135" s="143">
        <v>476</v>
      </c>
      <c r="Q135" s="143">
        <v>702</v>
      </c>
      <c r="R135" s="143">
        <v>833</v>
      </c>
      <c r="S135" s="143">
        <v>1010</v>
      </c>
      <c r="T135" s="138">
        <v>87.791680757524517</v>
      </c>
      <c r="U135" s="138">
        <v>89.808917197452232</v>
      </c>
      <c r="V135" s="138">
        <v>94.8</v>
      </c>
      <c r="W135" s="138">
        <v>92.767060258329167</v>
      </c>
      <c r="X135" s="138">
        <v>20.9</v>
      </c>
      <c r="Y135" s="148">
        <v>111.92214111922141</v>
      </c>
      <c r="AA135" s="150">
        <v>4.4247787610619467</v>
      </c>
      <c r="AB135" s="150">
        <v>21.41</v>
      </c>
      <c r="AC135" s="146">
        <v>5.1491726308185912</v>
      </c>
      <c r="AD135" s="155">
        <v>61.105318039624613</v>
      </c>
      <c r="AE135" s="108">
        <v>10.424747443932118</v>
      </c>
      <c r="AF135" s="77">
        <v>6.6393822393822397</v>
      </c>
      <c r="AG135" s="77">
        <v>9.8367547806524183</v>
      </c>
      <c r="AH135" s="77">
        <v>96.374304840904387</v>
      </c>
      <c r="AI135" s="77">
        <v>84.300432729694634</v>
      </c>
      <c r="AJ135" s="160">
        <v>25.15689164071577</v>
      </c>
      <c r="AK135" s="76">
        <v>4.9558790010094107</v>
      </c>
      <c r="AL135" s="115">
        <v>56.863941427699814</v>
      </c>
      <c r="AM135" s="133">
        <v>366.78941625750133</v>
      </c>
      <c r="AN135" s="160">
        <v>3.4441920891734208</v>
      </c>
      <c r="AO135" s="160">
        <v>2.9286703820977862</v>
      </c>
      <c r="AP135" s="160">
        <v>5.6638494341660151</v>
      </c>
      <c r="AQ135" s="133">
        <v>16322.456813819577</v>
      </c>
      <c r="AR135" s="160">
        <v>65.959116250258106</v>
      </c>
      <c r="AS135" s="160">
        <v>105.48007433409045</v>
      </c>
      <c r="AT135" s="133">
        <v>8529.7504798464488</v>
      </c>
      <c r="AU135" s="137">
        <v>98.204667863554761</v>
      </c>
      <c r="AV135" s="133">
        <v>8450.1076758580202</v>
      </c>
      <c r="AW135" s="133">
        <v>21362.763915547024</v>
      </c>
      <c r="AX135" s="133">
        <v>5332.0537428023026</v>
      </c>
      <c r="AY135" s="133">
        <v>16030.710172744721</v>
      </c>
      <c r="AZ135" s="137">
        <v>39.9</v>
      </c>
      <c r="BA135" s="77">
        <v>4.24</v>
      </c>
      <c r="BB135" s="77">
        <v>0.62</v>
      </c>
      <c r="BC135" s="77">
        <v>91</v>
      </c>
      <c r="BD135" s="77">
        <v>11.99</v>
      </c>
      <c r="BE135" s="77">
        <v>92.28</v>
      </c>
      <c r="BF135" s="77">
        <v>61.26373626373627</v>
      </c>
      <c r="BG135" s="77">
        <v>81.038195425021172</v>
      </c>
      <c r="BH135" s="146">
        <v>4.3249999999999993</v>
      </c>
      <c r="BI135" s="133">
        <v>2609.9832327297117</v>
      </c>
      <c r="BJ135" s="137">
        <v>13.982228298017771</v>
      </c>
      <c r="BK135" s="137">
        <v>20.932126204130739</v>
      </c>
      <c r="BL135" s="146">
        <v>24.027943039189346</v>
      </c>
      <c r="BM135" s="133">
        <v>80698.656429942421</v>
      </c>
      <c r="BN135" s="137">
        <v>21</v>
      </c>
      <c r="BO135" s="165">
        <v>52</v>
      </c>
      <c r="BP135" s="136">
        <v>3.0237580993520519</v>
      </c>
      <c r="BQ135" s="136">
        <v>6.7453625632377738</v>
      </c>
    </row>
    <row r="136" spans="1:69" x14ac:dyDescent="0.45">
      <c r="A136" s="167" t="s">
        <v>688</v>
      </c>
      <c r="B136" s="419" t="s">
        <v>1370</v>
      </c>
      <c r="C136" s="70">
        <v>4692.0675300647545</v>
      </c>
      <c r="D136" s="70">
        <v>6506.8048252397157</v>
      </c>
      <c r="E136" s="70">
        <v>2588.1696428571427</v>
      </c>
      <c r="F136" s="74">
        <v>56</v>
      </c>
      <c r="G136" s="74">
        <v>29</v>
      </c>
      <c r="H136" s="74">
        <v>41</v>
      </c>
      <c r="I136" s="74">
        <v>18</v>
      </c>
      <c r="J136" s="70">
        <v>4620.8791208791208</v>
      </c>
      <c r="K136" s="70">
        <v>306.83587667393334</v>
      </c>
      <c r="L136" s="169">
        <v>94.636015325670499</v>
      </c>
      <c r="M136" s="74">
        <v>94.2</v>
      </c>
      <c r="N136" s="85">
        <v>836.67</v>
      </c>
      <c r="O136" s="85">
        <v>645</v>
      </c>
      <c r="P136" s="85">
        <v>645</v>
      </c>
      <c r="Q136" s="85">
        <v>740</v>
      </c>
      <c r="R136" s="85">
        <v>967</v>
      </c>
      <c r="S136" s="85">
        <v>984</v>
      </c>
      <c r="T136" s="75">
        <v>75.850043591979073</v>
      </c>
      <c r="U136" s="75">
        <v>92.5</v>
      </c>
      <c r="V136" s="75">
        <v>94.3</v>
      </c>
      <c r="W136" s="75">
        <v>91.819198925934202</v>
      </c>
      <c r="X136" s="75">
        <v>15.6</v>
      </c>
      <c r="Y136" s="94">
        <v>53.639846743295024</v>
      </c>
      <c r="AA136" s="97">
        <v>11.03448275862069</v>
      </c>
      <c r="AB136" s="97">
        <v>24.9</v>
      </c>
      <c r="AC136" s="76">
        <v>4.9115961468113642</v>
      </c>
      <c r="AD136" s="77">
        <v>47.619047619047613</v>
      </c>
      <c r="AE136" s="108">
        <v>10.647259163152773</v>
      </c>
      <c r="AF136" s="77">
        <v>5.7934232715008429</v>
      </c>
      <c r="AG136" s="77">
        <v>10.001287332646756</v>
      </c>
      <c r="AH136" s="77">
        <v>97.590000755977087</v>
      </c>
      <c r="AI136" s="77">
        <v>85.999702195867528</v>
      </c>
      <c r="AJ136" s="121">
        <v>14.528253784511923</v>
      </c>
      <c r="AK136" s="76">
        <v>2.9076376554174068</v>
      </c>
      <c r="AL136" s="115">
        <v>48.604151753758053</v>
      </c>
      <c r="AM136" s="70">
        <v>399.18743228602386</v>
      </c>
      <c r="AN136" s="121">
        <v>1.6464160374348613</v>
      </c>
      <c r="AO136" s="121">
        <v>3.9693046475261999</v>
      </c>
      <c r="AP136" s="121">
        <v>3.0178608843324866</v>
      </c>
      <c r="AQ136" s="70">
        <v>27301.560089147952</v>
      </c>
      <c r="AR136" s="121">
        <v>87.179135914516166</v>
      </c>
      <c r="AS136" s="121">
        <v>80.278096477558776</v>
      </c>
      <c r="AT136" s="70">
        <v>15926.624378535917</v>
      </c>
      <c r="AU136" s="74">
        <v>94.980694980694977</v>
      </c>
      <c r="AV136" s="70">
        <v>7170.4890853827028</v>
      </c>
      <c r="AW136" s="70">
        <v>27695.868335333445</v>
      </c>
      <c r="AX136" s="70">
        <v>7371.849819989714</v>
      </c>
      <c r="AY136" s="70">
        <v>20324.018515343731</v>
      </c>
      <c r="AZ136" s="74">
        <v>52.4</v>
      </c>
      <c r="BA136" s="77">
        <v>5.91</v>
      </c>
      <c r="BB136" s="77">
        <v>1.72</v>
      </c>
      <c r="BC136" s="77">
        <v>84.95</v>
      </c>
      <c r="BD136" s="77">
        <v>4.8499999999999996</v>
      </c>
      <c r="BE136" s="77">
        <v>92.86</v>
      </c>
      <c r="BF136" s="77">
        <v>88.571428571428569</v>
      </c>
      <c r="BG136" s="77">
        <v>83.091559539253851</v>
      </c>
      <c r="BH136" s="76">
        <v>12.448275862068964</v>
      </c>
      <c r="BI136" s="70">
        <v>3602.2849389416556</v>
      </c>
      <c r="BJ136" s="74">
        <v>8.7904761904761894</v>
      </c>
      <c r="BK136" s="74">
        <v>29.480974278269951</v>
      </c>
      <c r="BL136" s="76">
        <v>19.359259893781054</v>
      </c>
      <c r="BM136" s="70">
        <v>27970.169723984225</v>
      </c>
      <c r="BN136" s="74">
        <v>32.800000000000004</v>
      </c>
      <c r="BO136" s="128">
        <v>63</v>
      </c>
      <c r="BP136" s="73">
        <v>14.651162790697676</v>
      </c>
      <c r="BQ136" s="73">
        <v>10.518648018648019</v>
      </c>
    </row>
    <row r="137" spans="1:69" x14ac:dyDescent="0.45">
      <c r="A137" s="130" t="s">
        <v>689</v>
      </c>
      <c r="B137" s="419" t="s">
        <v>1370</v>
      </c>
      <c r="C137" s="133">
        <v>5659.9653379549391</v>
      </c>
      <c r="D137" s="133">
        <v>7770.6806282722519</v>
      </c>
      <c r="E137" s="133">
        <v>4318.5901865929509</v>
      </c>
      <c r="F137" s="137">
        <v>58</v>
      </c>
      <c r="G137" s="137">
        <v>28</v>
      </c>
      <c r="H137" s="137">
        <v>33</v>
      </c>
      <c r="I137" s="137">
        <v>10</v>
      </c>
      <c r="J137" s="133">
        <v>2445.8041958041958</v>
      </c>
      <c r="K137" s="133">
        <v>202.65251989389921</v>
      </c>
      <c r="L137" s="140">
        <v>86.82634730538922</v>
      </c>
      <c r="M137" s="137">
        <v>93.2</v>
      </c>
      <c r="N137" s="143">
        <v>859.34</v>
      </c>
      <c r="O137" s="143">
        <v>521</v>
      </c>
      <c r="P137" s="143">
        <v>782</v>
      </c>
      <c r="Q137" s="143">
        <v>870</v>
      </c>
      <c r="R137" s="143">
        <v>961</v>
      </c>
      <c r="S137" s="143">
        <v>1079</v>
      </c>
      <c r="T137" s="138">
        <v>69.314079422382662</v>
      </c>
      <c r="U137" s="138">
        <v>92.957746478873233</v>
      </c>
      <c r="V137" s="138">
        <v>94.2</v>
      </c>
      <c r="W137" s="138">
        <v>91.321339750008079</v>
      </c>
      <c r="X137" s="138">
        <v>20.6</v>
      </c>
      <c r="Y137" s="148">
        <v>29.940119760479043</v>
      </c>
      <c r="AA137" s="150">
        <v>6.25</v>
      </c>
      <c r="AB137" s="150">
        <v>26.35</v>
      </c>
      <c r="AC137" s="146">
        <v>6.7107492816621237</v>
      </c>
      <c r="AD137" s="155">
        <v>44.680851063829785</v>
      </c>
      <c r="AE137" s="108">
        <v>6.9837782254679759</v>
      </c>
      <c r="AF137" s="77">
        <v>8.0746089049338146</v>
      </c>
      <c r="AG137" s="77">
        <v>11.32012432012432</v>
      </c>
      <c r="AH137" s="77">
        <v>95.506509833782175</v>
      </c>
      <c r="AI137" s="77">
        <v>91.764847733223093</v>
      </c>
      <c r="AJ137" s="160">
        <v>22.210585952924614</v>
      </c>
      <c r="AK137" s="76">
        <v>3.9616824060966858</v>
      </c>
      <c r="AL137" s="115">
        <v>68.223165554881746</v>
      </c>
      <c r="AM137" s="133">
        <v>438.49924585218702</v>
      </c>
      <c r="AN137" s="160">
        <v>2.7563319020605452</v>
      </c>
      <c r="AO137" s="160">
        <v>4.5441805831540956</v>
      </c>
      <c r="AP137" s="160">
        <v>0.20149250997387924</v>
      </c>
      <c r="AQ137" s="133">
        <v>17818.84553958476</v>
      </c>
      <c r="AR137" s="160">
        <v>61.354162450928811</v>
      </c>
      <c r="AS137" s="160">
        <v>176.67651463029665</v>
      </c>
      <c r="AT137" s="133">
        <v>10460.871549167237</v>
      </c>
      <c r="AU137" s="137">
        <v>94.497153700189756</v>
      </c>
      <c r="AV137" s="133">
        <v>8971.7079496368206</v>
      </c>
      <c r="AW137" s="133">
        <v>29488.93451973534</v>
      </c>
      <c r="AX137" s="133">
        <v>6091.7180013689249</v>
      </c>
      <c r="AY137" s="133">
        <v>23397.216518366415</v>
      </c>
      <c r="AZ137" s="137">
        <v>29.9</v>
      </c>
      <c r="BA137" s="77"/>
      <c r="BB137" s="77"/>
      <c r="BC137" s="77"/>
      <c r="BD137" s="77"/>
      <c r="BE137" s="77"/>
      <c r="BF137" s="77">
        <v>70.796460176991147</v>
      </c>
      <c r="BG137" s="77">
        <v>87.467358728577281</v>
      </c>
      <c r="BH137" s="146">
        <v>6.2857142857142865</v>
      </c>
      <c r="BI137" s="133">
        <v>4422.0264357338192</v>
      </c>
      <c r="BJ137" s="137">
        <v>10.314285714285715</v>
      </c>
      <c r="BK137" s="137">
        <v>34.60166938810756</v>
      </c>
      <c r="BL137" s="146">
        <v>12.778094694808898</v>
      </c>
      <c r="BM137" s="133">
        <v>98653.890029660048</v>
      </c>
      <c r="BN137" s="137">
        <v>22.6</v>
      </c>
      <c r="BO137" s="165">
        <v>21</v>
      </c>
      <c r="BP137" s="136">
        <v>11.05318039624609</v>
      </c>
      <c r="BQ137" s="136">
        <v>30.622759856630822</v>
      </c>
    </row>
    <row r="138" spans="1:69" x14ac:dyDescent="0.45">
      <c r="A138" s="171" t="s">
        <v>690</v>
      </c>
      <c r="B138" s="419" t="s">
        <v>1370</v>
      </c>
      <c r="C138" s="174">
        <v>3878.0177890724267</v>
      </c>
      <c r="D138" s="174">
        <v>7618.8099808061415</v>
      </c>
      <c r="E138" s="174">
        <v>3476.8089053803337</v>
      </c>
      <c r="F138" s="178">
        <v>47</v>
      </c>
      <c r="G138" s="178">
        <v>23</v>
      </c>
      <c r="H138" s="178">
        <v>30</v>
      </c>
      <c r="I138" s="178">
        <v>6</v>
      </c>
      <c r="J138" s="174">
        <v>2266.1943319838056</v>
      </c>
      <c r="K138" s="174">
        <v>313.06403094112591</v>
      </c>
      <c r="L138" s="180">
        <v>90.404040404040416</v>
      </c>
      <c r="M138" s="178">
        <v>92.5</v>
      </c>
      <c r="N138" s="182">
        <v>698.71</v>
      </c>
      <c r="O138" s="182">
        <v>456</v>
      </c>
      <c r="P138" s="182">
        <v>690</v>
      </c>
      <c r="Q138" s="182">
        <v>779</v>
      </c>
      <c r="R138" s="182">
        <v>899</v>
      </c>
      <c r="S138" s="182">
        <v>870</v>
      </c>
      <c r="T138" s="115">
        <v>75.587703435804698</v>
      </c>
      <c r="U138" s="115">
        <v>95</v>
      </c>
      <c r="V138" s="115">
        <v>93.3</v>
      </c>
      <c r="W138" s="115">
        <v>94.313489782051946</v>
      </c>
      <c r="X138" s="115">
        <v>48.3</v>
      </c>
      <c r="Y138" s="186">
        <v>123.76237623762376</v>
      </c>
      <c r="AA138" s="188">
        <v>2.2988505747126435</v>
      </c>
      <c r="AB138" s="188">
        <v>21.21</v>
      </c>
      <c r="AC138" s="116">
        <v>7.9741994803675036</v>
      </c>
      <c r="AD138" s="192">
        <v>49.6</v>
      </c>
      <c r="AE138" s="108">
        <v>16.691007970773828</v>
      </c>
      <c r="AF138" s="77">
        <v>10.135128061319874</v>
      </c>
      <c r="AG138" s="77">
        <v>12.783794938497808</v>
      </c>
      <c r="AH138" s="77">
        <v>94.436578149306513</v>
      </c>
      <c r="AI138" s="77">
        <v>82.001892147587512</v>
      </c>
      <c r="AJ138" s="197">
        <v>13.774639296931005</v>
      </c>
      <c r="AK138" s="76">
        <v>1.1082291912284838</v>
      </c>
      <c r="AL138" s="115">
        <v>70.809248554913296</v>
      </c>
      <c r="AM138" s="174">
        <v>400.48076923076923</v>
      </c>
      <c r="AN138" s="197">
        <v>1.670312324591692</v>
      </c>
      <c r="AO138" s="197">
        <v>1.407360264544363</v>
      </c>
      <c r="AP138" s="197"/>
      <c r="AQ138" s="174">
        <v>26509.08380543075</v>
      </c>
      <c r="AR138" s="197">
        <v>43.25118328708993</v>
      </c>
      <c r="AS138" s="197">
        <v>84.339807409825355</v>
      </c>
      <c r="AT138" s="174">
        <v>13401.054893533894</v>
      </c>
      <c r="AU138" s="178">
        <v>96.551724137931032</v>
      </c>
      <c r="AV138" s="174">
        <v>13948.646773074255</v>
      </c>
      <c r="AW138" s="174">
        <v>17562.02383277984</v>
      </c>
      <c r="AX138" s="174">
        <v>3535.8468450869309</v>
      </c>
      <c r="AY138" s="174">
        <v>14026.176987692908</v>
      </c>
      <c r="AZ138" s="178">
        <v>55.7</v>
      </c>
      <c r="BA138" s="77">
        <v>7.39</v>
      </c>
      <c r="BB138" s="77">
        <v>1.1000000000000001</v>
      </c>
      <c r="BC138" s="77">
        <v>92.62</v>
      </c>
      <c r="BD138" s="77">
        <v>6.28</v>
      </c>
      <c r="BE138" s="77">
        <v>100</v>
      </c>
      <c r="BF138" s="77">
        <v>81.818181818181827</v>
      </c>
      <c r="BG138" s="77">
        <v>97.692964739879784</v>
      </c>
      <c r="BH138" s="116">
        <v>14.210526315789473</v>
      </c>
      <c r="BI138" s="174">
        <v>3912.923913043478</v>
      </c>
      <c r="BJ138" s="178">
        <v>5.8928571428571432</v>
      </c>
      <c r="BK138" s="178">
        <v>19.812723550863801</v>
      </c>
      <c r="BL138" s="116">
        <v>21.488571986716156</v>
      </c>
      <c r="BM138" s="174">
        <v>53369.798788825945</v>
      </c>
      <c r="BN138" s="178">
        <v>25.7</v>
      </c>
      <c r="BO138" s="201">
        <v>67</v>
      </c>
      <c r="BP138" s="177">
        <v>6.2222222222222223</v>
      </c>
      <c r="BQ138" s="177">
        <v>28.144544822793605</v>
      </c>
    </row>
    <row r="139" spans="1:69" x14ac:dyDescent="0.45">
      <c r="A139" s="130" t="s">
        <v>691</v>
      </c>
      <c r="B139" s="419" t="s">
        <v>1370</v>
      </c>
      <c r="C139" s="133">
        <v>5558.9887640449442</v>
      </c>
      <c r="D139" s="133">
        <v>6978.3996072655864</v>
      </c>
      <c r="E139" s="133">
        <v>3790.5433430111984</v>
      </c>
      <c r="F139" s="137">
        <v>60</v>
      </c>
      <c r="G139" s="137">
        <v>33</v>
      </c>
      <c r="H139" s="137">
        <v>26</v>
      </c>
      <c r="I139" s="137">
        <v>11</v>
      </c>
      <c r="J139" s="133">
        <v>3532.2580645161288</v>
      </c>
      <c r="K139" s="133">
        <v>207.11233211233213</v>
      </c>
      <c r="L139" s="140">
        <v>92.420537897310524</v>
      </c>
      <c r="M139" s="137">
        <v>93.1</v>
      </c>
      <c r="N139" s="143">
        <v>870.4</v>
      </c>
      <c r="O139" s="143">
        <v>454</v>
      </c>
      <c r="P139" s="143">
        <v>747</v>
      </c>
      <c r="Q139" s="143">
        <v>900</v>
      </c>
      <c r="R139" s="143">
        <v>985</v>
      </c>
      <c r="S139" s="143">
        <v>1112</v>
      </c>
      <c r="T139" s="138">
        <v>78.070175438596493</v>
      </c>
      <c r="U139" s="138">
        <v>90.588235294117652</v>
      </c>
      <c r="V139" s="138">
        <v>94.5</v>
      </c>
      <c r="W139" s="138">
        <v>89.85013185823631</v>
      </c>
      <c r="X139" s="138">
        <v>24</v>
      </c>
      <c r="Y139" s="148">
        <v>132.02933985330074</v>
      </c>
      <c r="AA139" s="150">
        <v>7.7380952380952381</v>
      </c>
      <c r="AB139" s="150">
        <v>21.03</v>
      </c>
      <c r="AC139" s="146">
        <v>4.4037476469844421</v>
      </c>
      <c r="AD139" s="155">
        <v>50.148367952522257</v>
      </c>
      <c r="AE139" s="108">
        <v>9.8449528645903683</v>
      </c>
      <c r="AF139" s="77">
        <v>6.5063131313131315</v>
      </c>
      <c r="AG139" s="77">
        <v>12.662023653088042</v>
      </c>
      <c r="AH139" s="77">
        <v>95.960858784273569</v>
      </c>
      <c r="AI139" s="77">
        <v>91.438843728882503</v>
      </c>
      <c r="AJ139" s="160">
        <v>14.508046262734386</v>
      </c>
      <c r="AK139" s="76">
        <v>4.4756611772193615</v>
      </c>
      <c r="AL139" s="115">
        <v>60.878010878010883</v>
      </c>
      <c r="AM139" s="133">
        <v>223.55769230769232</v>
      </c>
      <c r="AN139" s="160">
        <v>6.886306038626234</v>
      </c>
      <c r="AO139" s="160">
        <v>2.2449038589020107</v>
      </c>
      <c r="AP139" s="160">
        <v>3.3679140570842399</v>
      </c>
      <c r="AQ139" s="133">
        <v>18854.208350006669</v>
      </c>
      <c r="AR139" s="160">
        <v>47.771159259016819</v>
      </c>
      <c r="AS139" s="160">
        <v>135.31452510309617</v>
      </c>
      <c r="AT139" s="133">
        <v>10871.015072695745</v>
      </c>
      <c r="AU139" s="137">
        <v>90.378006872852239</v>
      </c>
      <c r="AV139" s="133">
        <v>4563.6041510912601</v>
      </c>
      <c r="AW139" s="133">
        <v>23155.929038281982</v>
      </c>
      <c r="AX139" s="133">
        <v>10277.444311057756</v>
      </c>
      <c r="AY139" s="133">
        <v>12878.484727224222</v>
      </c>
      <c r="AZ139" s="137">
        <v>20.8</v>
      </c>
      <c r="BA139" s="77"/>
      <c r="BB139" s="77"/>
      <c r="BC139" s="77"/>
      <c r="BD139" s="77"/>
      <c r="BE139" s="77"/>
      <c r="BF139" s="77">
        <v>75.401069518716582</v>
      </c>
      <c r="BG139" s="77">
        <v>75.126434353171092</v>
      </c>
      <c r="BH139" s="146">
        <v>18.048780487804876</v>
      </c>
      <c r="BI139" s="133">
        <v>1964.516129032258</v>
      </c>
      <c r="BJ139" s="137">
        <v>13.729323308270677</v>
      </c>
      <c r="BK139" s="137">
        <v>26.883873231472588</v>
      </c>
      <c r="BL139" s="146">
        <v>26.607095225393437</v>
      </c>
      <c r="BM139" s="133">
        <v>72969.187675070032</v>
      </c>
      <c r="BN139" s="137">
        <v>28.599999999999998</v>
      </c>
      <c r="BO139" s="165">
        <v>55</v>
      </c>
      <c r="BP139" s="136">
        <v>10.918114143920596</v>
      </c>
      <c r="BQ139" s="136">
        <v>47.837346836225898</v>
      </c>
    </row>
    <row r="140" spans="1:69" x14ac:dyDescent="0.45">
      <c r="A140" s="167" t="s">
        <v>692</v>
      </c>
      <c r="B140" s="419" t="s">
        <v>1370</v>
      </c>
      <c r="C140" s="70">
        <v>4262.8992628992628</v>
      </c>
      <c r="D140" s="70">
        <v>6916.5286975717436</v>
      </c>
      <c r="E140" s="70">
        <v>3094.6661956905687</v>
      </c>
      <c r="F140" s="74">
        <v>50</v>
      </c>
      <c r="G140" s="74">
        <v>25</v>
      </c>
      <c r="H140" s="74">
        <v>35</v>
      </c>
      <c r="I140" s="74">
        <v>13</v>
      </c>
      <c r="J140" s="70">
        <v>2558.5106382978724</v>
      </c>
      <c r="K140" s="70">
        <v>372.06891621389764</v>
      </c>
      <c r="L140" s="169">
        <v>91.965811965811966</v>
      </c>
      <c r="M140" s="74">
        <v>93</v>
      </c>
      <c r="N140" s="85">
        <v>764.19</v>
      </c>
      <c r="O140" s="85">
        <v>542</v>
      </c>
      <c r="P140" s="85">
        <v>683</v>
      </c>
      <c r="Q140" s="85">
        <v>864</v>
      </c>
      <c r="R140" s="85">
        <v>905</v>
      </c>
      <c r="S140" s="85">
        <v>1145</v>
      </c>
      <c r="T140" s="75">
        <v>74.897119341563794</v>
      </c>
      <c r="U140" s="75">
        <v>90.909090909090907</v>
      </c>
      <c r="V140" s="75">
        <v>92.4</v>
      </c>
      <c r="W140" s="75">
        <v>89.719737983429553</v>
      </c>
      <c r="X140" s="75">
        <v>70.900000000000006</v>
      </c>
      <c r="Y140" s="94">
        <v>229.05982905982904</v>
      </c>
      <c r="AA140" s="97">
        <v>3.9682539682539679</v>
      </c>
      <c r="AB140" s="97">
        <v>35.56</v>
      </c>
      <c r="AC140" s="76">
        <v>4.4915452597324386</v>
      </c>
      <c r="AD140" s="77">
        <v>44.038929440389296</v>
      </c>
      <c r="AE140" s="108">
        <v>15.905445605074776</v>
      </c>
      <c r="AF140" s="77">
        <v>6.9392882065596648</v>
      </c>
      <c r="AG140" s="77">
        <v>11.968512256973796</v>
      </c>
      <c r="AH140" s="77">
        <v>93.290583856580554</v>
      </c>
      <c r="AI140" s="77">
        <v>94.16262401247954</v>
      </c>
      <c r="AJ140" s="121">
        <v>22.461849317691136</v>
      </c>
      <c r="AK140" s="76">
        <v>0.85504098966446462</v>
      </c>
      <c r="AL140" s="115">
        <v>51.438848920863315</v>
      </c>
      <c r="AM140" s="70">
        <v>385.8424908424908</v>
      </c>
      <c r="AN140" s="121">
        <v>2.3554606613587192</v>
      </c>
      <c r="AO140" s="121">
        <v>2.4866577012450106</v>
      </c>
      <c r="AP140" s="121">
        <v>4.9132714129073118</v>
      </c>
      <c r="AQ140" s="70">
        <v>31498.718467556995</v>
      </c>
      <c r="AR140" s="121">
        <v>45.148015398911461</v>
      </c>
      <c r="AS140" s="121">
        <v>96.070622593920092</v>
      </c>
      <c r="AT140" s="70">
        <v>22460.542290570622</v>
      </c>
      <c r="AU140" s="74">
        <v>95.890410958904098</v>
      </c>
      <c r="AV140" s="70">
        <v>40751.561925762595</v>
      </c>
      <c r="AW140" s="70">
        <v>18130.311614730876</v>
      </c>
      <c r="AX140" s="70">
        <v>4202.0774315391882</v>
      </c>
      <c r="AY140" s="70">
        <v>13928.234183191691</v>
      </c>
      <c r="AZ140" s="74">
        <v>31.8</v>
      </c>
      <c r="BA140" s="77">
        <v>4.16</v>
      </c>
      <c r="BB140" s="77">
        <v>1.58</v>
      </c>
      <c r="BC140" s="77">
        <v>93.21</v>
      </c>
      <c r="BD140" s="77">
        <v>16.2</v>
      </c>
      <c r="BE140" s="77">
        <v>100</v>
      </c>
      <c r="BF140" s="77">
        <v>84.688995215310996</v>
      </c>
      <c r="BG140" s="77">
        <v>87.533457120011107</v>
      </c>
      <c r="BH140" s="76">
        <v>12</v>
      </c>
      <c r="BI140" s="70">
        <v>6635.9102244389032</v>
      </c>
      <c r="BJ140" s="74">
        <v>7.4610389610389607</v>
      </c>
      <c r="BK140" s="74">
        <v>41.33347044408243</v>
      </c>
      <c r="BL140" s="76">
        <v>19.442381691757241</v>
      </c>
      <c r="BM140" s="70">
        <v>74983.137731013092</v>
      </c>
      <c r="BN140" s="74">
        <v>15</v>
      </c>
      <c r="BO140" s="128">
        <v>94</v>
      </c>
      <c r="BP140" s="73">
        <v>8.8095238095238102</v>
      </c>
      <c r="BQ140" s="73">
        <v>76.198741592536336</v>
      </c>
    </row>
    <row r="141" spans="1:69" x14ac:dyDescent="0.45">
      <c r="A141" s="130" t="s">
        <v>693</v>
      </c>
      <c r="B141" s="419" t="s">
        <v>1370</v>
      </c>
      <c r="C141" s="133">
        <v>4554.4620890181168</v>
      </c>
      <c r="D141" s="133">
        <v>6736.0578341693717</v>
      </c>
      <c r="E141" s="133">
        <v>3794.3722943722942</v>
      </c>
      <c r="F141" s="137">
        <v>54</v>
      </c>
      <c r="G141" s="137">
        <v>28</v>
      </c>
      <c r="H141" s="137">
        <v>36</v>
      </c>
      <c r="I141" s="137">
        <v>13</v>
      </c>
      <c r="J141" s="133">
        <v>4241.9354838709678</v>
      </c>
      <c r="K141" s="133">
        <v>254.5169946332737</v>
      </c>
      <c r="L141" s="140">
        <v>93.275488069414308</v>
      </c>
      <c r="M141" s="137">
        <v>94.2</v>
      </c>
      <c r="N141" s="143">
        <v>799.96</v>
      </c>
      <c r="O141" s="143">
        <v>548</v>
      </c>
      <c r="P141" s="143">
        <v>741</v>
      </c>
      <c r="Q141" s="143">
        <v>896</v>
      </c>
      <c r="R141" s="143">
        <v>1070</v>
      </c>
      <c r="S141" s="143">
        <v>1144</v>
      </c>
      <c r="T141" s="138">
        <v>68.520032706459517</v>
      </c>
      <c r="U141" s="138">
        <v>100</v>
      </c>
      <c r="V141" s="138">
        <v>93.4</v>
      </c>
      <c r="W141" s="138">
        <v>91.315913196248729</v>
      </c>
      <c r="X141" s="138">
        <v>40.700000000000003</v>
      </c>
      <c r="Y141" s="148">
        <v>78.091106290672457</v>
      </c>
      <c r="AA141" s="150">
        <v>0.76923076923076927</v>
      </c>
      <c r="AB141" s="150">
        <v>17.14</v>
      </c>
      <c r="AC141" s="146">
        <v>4.2144143632641597</v>
      </c>
      <c r="AD141" s="155">
        <v>49.586776859504134</v>
      </c>
      <c r="AE141" s="108">
        <v>4.3185455652173914</v>
      </c>
      <c r="AF141" s="77">
        <v>5.257525546624211</v>
      </c>
      <c r="AG141" s="77">
        <v>9.0670439917346215</v>
      </c>
      <c r="AH141" s="77">
        <v>93.996139520531145</v>
      </c>
      <c r="AI141" s="77">
        <v>92.266318537859007</v>
      </c>
      <c r="AJ141" s="160">
        <v>20.666439550579991</v>
      </c>
      <c r="AK141" s="76">
        <v>2.3694163983620395</v>
      </c>
      <c r="AL141" s="115">
        <v>67.255493321844028</v>
      </c>
      <c r="AM141" s="133">
        <v>355.42200854700855</v>
      </c>
      <c r="AN141" s="160">
        <v>0.72711480421302199</v>
      </c>
      <c r="AO141" s="160">
        <v>5.2179933061869823</v>
      </c>
      <c r="AP141" s="160">
        <v>1.9326715329771855</v>
      </c>
      <c r="AQ141" s="133">
        <v>5869.8321735571017</v>
      </c>
      <c r="AR141" s="160">
        <v>56.318469372010497</v>
      </c>
      <c r="AS141" s="160">
        <v>71.268151348385871</v>
      </c>
      <c r="AT141" s="133">
        <v>12435.530085959885</v>
      </c>
      <c r="AU141" s="137">
        <v>91.304347826086953</v>
      </c>
      <c r="AV141" s="133">
        <v>6907.6149980672599</v>
      </c>
      <c r="AW141" s="133">
        <v>18264.42898076136</v>
      </c>
      <c r="AX141" s="133">
        <v>6876.7908309455588</v>
      </c>
      <c r="AY141" s="133">
        <v>11387.638149815801</v>
      </c>
      <c r="AZ141" s="137">
        <v>50.3</v>
      </c>
      <c r="BA141" s="77">
        <v>4.59</v>
      </c>
      <c r="BB141" s="77">
        <v>2.66</v>
      </c>
      <c r="BC141" s="77">
        <v>98.09</v>
      </c>
      <c r="BD141" s="77">
        <v>10.67</v>
      </c>
      <c r="BE141" s="77">
        <v>99.28</v>
      </c>
      <c r="BF141" s="77">
        <v>84.726224783861667</v>
      </c>
      <c r="BG141" s="77">
        <v>98.287002526037497</v>
      </c>
      <c r="BH141" s="146">
        <v>8.3269230769230784</v>
      </c>
      <c r="BI141" s="133">
        <v>8962.3379953379954</v>
      </c>
      <c r="BJ141" s="137">
        <v>11.352941176470589</v>
      </c>
      <c r="BK141" s="137">
        <v>20.732784882696137</v>
      </c>
      <c r="BL141" s="146">
        <v>19.814951281421436</v>
      </c>
      <c r="BM141" s="133">
        <v>47687.269750307001</v>
      </c>
      <c r="BN141" s="137">
        <v>25.8</v>
      </c>
      <c r="BO141" s="165">
        <v>70</v>
      </c>
      <c r="BP141" s="136">
        <v>12.043010752688172</v>
      </c>
      <c r="BQ141" s="136">
        <v>6.8</v>
      </c>
    </row>
    <row r="142" spans="1:69" x14ac:dyDescent="0.45">
      <c r="A142" s="167" t="s">
        <v>694</v>
      </c>
      <c r="B142" s="419" t="s">
        <v>1370</v>
      </c>
      <c r="C142" s="70">
        <v>4617.7015755329003</v>
      </c>
      <c r="D142" s="70">
        <v>6837.1150729335495</v>
      </c>
      <c r="E142" s="70">
        <v>3344.0088348978466</v>
      </c>
      <c r="F142" s="74">
        <v>78</v>
      </c>
      <c r="G142" s="74">
        <v>53</v>
      </c>
      <c r="H142" s="74">
        <v>61</v>
      </c>
      <c r="I142" s="74">
        <v>27</v>
      </c>
      <c r="J142" s="70">
        <v>2871.7948717948721</v>
      </c>
      <c r="K142" s="70">
        <v>136.7661943319838</v>
      </c>
      <c r="L142" s="169">
        <v>87.861271676300575</v>
      </c>
      <c r="M142" s="74">
        <v>96.8</v>
      </c>
      <c r="N142" s="85">
        <v>1192.18</v>
      </c>
      <c r="O142" s="85">
        <v>823</v>
      </c>
      <c r="P142" s="85">
        <v>936</v>
      </c>
      <c r="Q142" s="85">
        <v>1196</v>
      </c>
      <c r="R142" s="85">
        <v>1166</v>
      </c>
      <c r="S142" s="85">
        <v>1367</v>
      </c>
      <c r="T142" s="75">
        <v>39.716312056737593</v>
      </c>
      <c r="U142" s="75">
        <v>95.238095238095227</v>
      </c>
      <c r="V142" s="75">
        <v>95.3</v>
      </c>
      <c r="W142" s="75">
        <v>91.470753655793018</v>
      </c>
      <c r="X142" s="75">
        <v>11.4</v>
      </c>
      <c r="Y142" s="94">
        <v>46.242774566473983</v>
      </c>
      <c r="AA142" s="97">
        <v>2.5641025641025639</v>
      </c>
      <c r="AB142" s="97">
        <v>24.28</v>
      </c>
      <c r="AC142" s="76">
        <v>4.9562364881095364</v>
      </c>
      <c r="AD142" s="77">
        <v>53.793103448275858</v>
      </c>
      <c r="AE142" s="108">
        <v>4.6456827816460562</v>
      </c>
      <c r="AF142" s="77">
        <v>6.1422967814240188</v>
      </c>
      <c r="AG142" s="77">
        <v>12.67866031925668</v>
      </c>
      <c r="AH142" s="77">
        <v>96.58059485600414</v>
      </c>
      <c r="AI142" s="77">
        <v>91.811277525563241</v>
      </c>
      <c r="AJ142" s="121">
        <v>21.104434762536791</v>
      </c>
      <c r="AK142" s="76">
        <v>3.1182304484298324</v>
      </c>
      <c r="AL142" s="115">
        <v>62.309859154929583</v>
      </c>
      <c r="AM142" s="70">
        <v>224.39903846153845</v>
      </c>
      <c r="AN142" s="121">
        <v>2.1348135182850836</v>
      </c>
      <c r="AO142" s="121">
        <v>4.3730286479898028</v>
      </c>
      <c r="AP142" s="121">
        <v>5.6947900366826563</v>
      </c>
      <c r="AQ142" s="70">
        <v>24838.377213529468</v>
      </c>
      <c r="AR142" s="121">
        <v>81.117366825465567</v>
      </c>
      <c r="AS142" s="121">
        <v>111.4118666089216</v>
      </c>
      <c r="AT142" s="70">
        <v>12798.650801086855</v>
      </c>
      <c r="AU142" s="74">
        <v>89.078498293515366</v>
      </c>
      <c r="AV142" s="70">
        <v>17707.364341085271</v>
      </c>
      <c r="AW142" s="70">
        <v>20125.550454417691</v>
      </c>
      <c r="AX142" s="70">
        <v>7767.2631874824319</v>
      </c>
      <c r="AY142" s="70">
        <v>12358.287266935258</v>
      </c>
      <c r="AZ142" s="74">
        <v>44.5</v>
      </c>
      <c r="BA142" s="77">
        <v>7.55</v>
      </c>
      <c r="BB142" s="77">
        <v>0.86</v>
      </c>
      <c r="BC142" s="77">
        <v>78.72</v>
      </c>
      <c r="BD142" s="77">
        <v>13.42</v>
      </c>
      <c r="BE142" s="77">
        <v>96.45</v>
      </c>
      <c r="BF142" s="77">
        <v>71.875</v>
      </c>
      <c r="BG142" s="77">
        <v>93.981598544849462</v>
      </c>
      <c r="BH142" s="76">
        <v>9.76</v>
      </c>
      <c r="BI142" s="70">
        <v>3030.414125200642</v>
      </c>
      <c r="BJ142" s="74">
        <v>14.5</v>
      </c>
      <c r="BK142" s="74">
        <v>14.101865962442853</v>
      </c>
      <c r="BL142" s="76">
        <v>12.088838909193141</v>
      </c>
      <c r="BM142" s="70">
        <v>28483.088166401198</v>
      </c>
      <c r="BN142" s="74">
        <v>20.599999999999998</v>
      </c>
      <c r="BO142" s="128">
        <v>83</v>
      </c>
      <c r="BP142" s="73">
        <v>7.6419213973799121</v>
      </c>
      <c r="BQ142" s="73">
        <v>86.040228159711802</v>
      </c>
    </row>
    <row r="143" spans="1:69" x14ac:dyDescent="0.45">
      <c r="A143" s="130" t="s">
        <v>695</v>
      </c>
      <c r="B143" s="419" t="s">
        <v>1370</v>
      </c>
      <c r="C143" s="133">
        <v>4216.9788072942338</v>
      </c>
      <c r="D143" s="133">
        <v>6193.0357142857138</v>
      </c>
      <c r="E143" s="133">
        <v>3231.4911366006254</v>
      </c>
      <c r="F143" s="137">
        <v>54</v>
      </c>
      <c r="G143" s="137">
        <v>32</v>
      </c>
      <c r="H143" s="137">
        <v>30</v>
      </c>
      <c r="I143" s="137"/>
      <c r="J143" s="133">
        <v>3335.0202429149799</v>
      </c>
      <c r="K143" s="133">
        <v>275.1711639146194</v>
      </c>
      <c r="L143" s="140">
        <v>90.952380952380949</v>
      </c>
      <c r="M143" s="137">
        <v>91.8</v>
      </c>
      <c r="N143" s="143">
        <v>873.85</v>
      </c>
      <c r="O143" s="143">
        <v>525</v>
      </c>
      <c r="P143" s="143">
        <v>577</v>
      </c>
      <c r="Q143" s="143">
        <v>777</v>
      </c>
      <c r="R143" s="143">
        <v>988</v>
      </c>
      <c r="S143" s="143">
        <v>1191</v>
      </c>
      <c r="T143" s="138">
        <v>82.15384615384616</v>
      </c>
      <c r="U143" s="138">
        <v>87.037037037037038</v>
      </c>
      <c r="V143" s="138">
        <v>93.9</v>
      </c>
      <c r="W143" s="138">
        <v>91.379363276333152</v>
      </c>
      <c r="X143" s="138">
        <v>35.9</v>
      </c>
      <c r="Y143" s="148">
        <v>133.33333333333334</v>
      </c>
      <c r="AA143" s="150">
        <v>0</v>
      </c>
      <c r="AB143" s="150">
        <v>13.81</v>
      </c>
      <c r="AC143" s="146">
        <v>4.4001579318898782</v>
      </c>
      <c r="AD143" s="155">
        <v>51.923076923076927</v>
      </c>
      <c r="AE143" s="108">
        <v>10.900913484461013</v>
      </c>
      <c r="AF143" s="77">
        <v>8.2706766917293226</v>
      </c>
      <c r="AG143" s="77">
        <v>11.109822119102862</v>
      </c>
      <c r="AH143" s="77">
        <v>96.633336847532163</v>
      </c>
      <c r="AI143" s="77">
        <v>89.390768294075116</v>
      </c>
      <c r="AJ143" s="160">
        <v>14.254088770296548</v>
      </c>
      <c r="AK143" s="76">
        <v>3.6525801656402632</v>
      </c>
      <c r="AL143" s="115">
        <v>64.523536165327215</v>
      </c>
      <c r="AM143" s="133">
        <v>432.65856950067479</v>
      </c>
      <c r="AN143" s="160">
        <v>4.0029327685038441</v>
      </c>
      <c r="AO143" s="160">
        <v>1.9905026286518297</v>
      </c>
      <c r="AP143" s="160">
        <v>1.1864054191099034</v>
      </c>
      <c r="AQ143" s="133">
        <v>26418.422341989222</v>
      </c>
      <c r="AR143" s="160">
        <v>76.320663552907064</v>
      </c>
      <c r="AS143" s="160">
        <v>60.557255596714448</v>
      </c>
      <c r="AT143" s="133">
        <v>12748.652621264087</v>
      </c>
      <c r="AU143" s="137">
        <v>87.179487179487182</v>
      </c>
      <c r="AV143" s="133">
        <v>9656.0759908286909</v>
      </c>
      <c r="AW143" s="133">
        <v>16903.478686918177</v>
      </c>
      <c r="AX143" s="133">
        <v>4879.9608035276824</v>
      </c>
      <c r="AY143" s="133">
        <v>12023.517883390496</v>
      </c>
      <c r="AZ143" s="137">
        <v>42.8</v>
      </c>
      <c r="BA143" s="77">
        <v>9.1</v>
      </c>
      <c r="BB143" s="77">
        <v>1.1100000000000001</v>
      </c>
      <c r="BC143" s="77">
        <v>81.599999999999994</v>
      </c>
      <c r="BD143" s="77">
        <v>14.81</v>
      </c>
      <c r="BE143" s="77">
        <v>96.95</v>
      </c>
      <c r="BF143" s="77">
        <v>84.771573604060919</v>
      </c>
      <c r="BG143" s="77">
        <v>96.03160241330319</v>
      </c>
      <c r="BH143" s="146">
        <v>8.6923076923076916</v>
      </c>
      <c r="BI143" s="133">
        <v>2423.1989319092127</v>
      </c>
      <c r="BJ143" s="137">
        <v>8.9359605911330053</v>
      </c>
      <c r="BK143" s="137">
        <v>27.077960936025828</v>
      </c>
      <c r="BL143" s="146">
        <v>18.708982270545597</v>
      </c>
      <c r="BM143" s="133">
        <v>48711.41597256247</v>
      </c>
      <c r="BN143" s="137">
        <v>20.8</v>
      </c>
      <c r="BO143" s="165">
        <v>57</v>
      </c>
      <c r="BP143" s="136">
        <v>7.4438202247191017</v>
      </c>
      <c r="BQ143" s="136"/>
    </row>
    <row r="144" spans="1:69" x14ac:dyDescent="0.45">
      <c r="A144" s="167" t="s">
        <v>696</v>
      </c>
      <c r="B144" s="419" t="s">
        <v>1370</v>
      </c>
      <c r="C144" s="70">
        <v>4535.9461692834384</v>
      </c>
      <c r="D144" s="70">
        <v>6395.7750063629428</v>
      </c>
      <c r="E144" s="70">
        <v>3885.759829968119</v>
      </c>
      <c r="F144" s="74">
        <v>82</v>
      </c>
      <c r="G144" s="74">
        <v>59</v>
      </c>
      <c r="H144" s="74">
        <v>59</v>
      </c>
      <c r="I144" s="74">
        <v>26</v>
      </c>
      <c r="J144" s="70">
        <v>6889.4230769230771</v>
      </c>
      <c r="K144" s="70">
        <v>186.3154960981048</v>
      </c>
      <c r="L144" s="169">
        <v>94.520547945205479</v>
      </c>
      <c r="M144" s="74">
        <v>96.1</v>
      </c>
      <c r="N144" s="85">
        <v>1296.52</v>
      </c>
      <c r="O144" s="85">
        <v>833</v>
      </c>
      <c r="P144" s="85">
        <v>1155</v>
      </c>
      <c r="Q144" s="85">
        <v>1263</v>
      </c>
      <c r="R144" s="85">
        <v>1275</v>
      </c>
      <c r="S144" s="85">
        <v>1424</v>
      </c>
      <c r="T144" s="75">
        <v>55.587949465500486</v>
      </c>
      <c r="U144" s="75">
        <v>92.592592592592595</v>
      </c>
      <c r="V144" s="75">
        <v>95.6</v>
      </c>
      <c r="W144" s="75">
        <v>91.384981454265528</v>
      </c>
      <c r="X144" s="75">
        <v>1.1000000000000001</v>
      </c>
      <c r="Y144" s="94">
        <v>0</v>
      </c>
      <c r="AA144" s="97">
        <v>21.052631578947366</v>
      </c>
      <c r="AB144" s="97">
        <v>21.23</v>
      </c>
      <c r="AC144" s="76">
        <v>6.1420402737181181</v>
      </c>
      <c r="AD144" s="77">
        <v>50</v>
      </c>
      <c r="AE144" s="108">
        <v>8.1072202185073063</v>
      </c>
      <c r="AF144" s="77">
        <v>6.2730894603404561</v>
      </c>
      <c r="AG144" s="77">
        <v>13.36606923643506</v>
      </c>
      <c r="AH144" s="77">
        <v>97.983776013283659</v>
      </c>
      <c r="AI144" s="77">
        <v>84.558143834350147</v>
      </c>
      <c r="AJ144" s="121">
        <v>21.728492055301626</v>
      </c>
      <c r="AK144" s="76">
        <v>5.4374551230444528</v>
      </c>
      <c r="AL144" s="115">
        <v>59.651474530831095</v>
      </c>
      <c r="AM144" s="70">
        <v>363.66396761133603</v>
      </c>
      <c r="AN144" s="121">
        <v>4.7102380245960171</v>
      </c>
      <c r="AO144" s="121">
        <v>3.4729722993070671</v>
      </c>
      <c r="AP144" s="121"/>
      <c r="AQ144" s="70">
        <v>17525.43840658151</v>
      </c>
      <c r="AR144" s="121">
        <v>62.385128393635455</v>
      </c>
      <c r="AS144" s="121">
        <v>83.967862206585096</v>
      </c>
      <c r="AT144" s="70">
        <v>8811.4310456808835</v>
      </c>
      <c r="AU144" s="74">
        <v>94.444444444444443</v>
      </c>
      <c r="AV144" s="70">
        <v>15100.316789862723</v>
      </c>
      <c r="AW144" s="70">
        <v>15219.744533448798</v>
      </c>
      <c r="AX144" s="70">
        <v>8021.2167135743675</v>
      </c>
      <c r="AY144" s="70">
        <v>7198.5278198744318</v>
      </c>
      <c r="AZ144" s="74">
        <v>56.1</v>
      </c>
      <c r="BA144" s="77">
        <v>9.85</v>
      </c>
      <c r="BB144" s="77">
        <v>0.8</v>
      </c>
      <c r="BC144" s="77">
        <v>97.17</v>
      </c>
      <c r="BD144" s="77">
        <v>7.04</v>
      </c>
      <c r="BE144" s="77">
        <v>99.87</v>
      </c>
      <c r="BF144" s="77">
        <v>77.966101694915253</v>
      </c>
      <c r="BG144" s="77">
        <v>79.876815158579092</v>
      </c>
      <c r="BH144" s="76">
        <v>11.391304347826086</v>
      </c>
      <c r="BI144" s="70">
        <v>4854.7409240924089</v>
      </c>
      <c r="BJ144" s="74">
        <v>7.6666666666666661</v>
      </c>
      <c r="BK144" s="74">
        <v>7.9422730271418276</v>
      </c>
      <c r="BL144" s="76">
        <v>19.370198030516178</v>
      </c>
      <c r="BM144" s="70">
        <v>19192.465901710326</v>
      </c>
      <c r="BN144" s="74">
        <v>30.3</v>
      </c>
      <c r="BO144" s="128">
        <v>82</v>
      </c>
      <c r="BP144" s="73">
        <v>3.6117381489841982</v>
      </c>
      <c r="BQ144" s="73">
        <v>25.016655562958029</v>
      </c>
    </row>
    <row r="145" spans="1:69" x14ac:dyDescent="0.45">
      <c r="A145" s="130" t="s">
        <v>697</v>
      </c>
      <c r="B145" s="419" t="s">
        <v>1370</v>
      </c>
      <c r="C145" s="133">
        <v>4140.4855408782578</v>
      </c>
      <c r="D145" s="133">
        <v>6344.7125116253628</v>
      </c>
      <c r="E145" s="133">
        <v>2500.104580631667</v>
      </c>
      <c r="F145" s="137">
        <v>58</v>
      </c>
      <c r="G145" s="137">
        <v>33</v>
      </c>
      <c r="H145" s="137">
        <v>35</v>
      </c>
      <c r="I145" s="137">
        <v>12</v>
      </c>
      <c r="J145" s="133">
        <v>3450.6955810147297</v>
      </c>
      <c r="K145" s="133">
        <v>355.86357039187226</v>
      </c>
      <c r="L145" s="140">
        <v>93.375616631430574</v>
      </c>
      <c r="M145" s="137">
        <v>92.5</v>
      </c>
      <c r="N145" s="143">
        <v>885.72</v>
      </c>
      <c r="O145" s="143">
        <v>544</v>
      </c>
      <c r="P145" s="143">
        <v>645</v>
      </c>
      <c r="Q145" s="143">
        <v>703</v>
      </c>
      <c r="R145" s="143">
        <v>972</v>
      </c>
      <c r="S145" s="143">
        <v>1217</v>
      </c>
      <c r="T145" s="138">
        <v>79.39420738447933</v>
      </c>
      <c r="U145" s="138">
        <v>94.859813084112147</v>
      </c>
      <c r="V145" s="138">
        <v>94.1</v>
      </c>
      <c r="W145" s="138">
        <v>91.765183830997358</v>
      </c>
      <c r="X145" s="138">
        <v>23.3</v>
      </c>
      <c r="Y145" s="148">
        <v>109.23185341789993</v>
      </c>
      <c r="AA145" s="150">
        <v>8.3333333333333321</v>
      </c>
      <c r="AB145" s="150">
        <v>26.5</v>
      </c>
      <c r="AC145" s="146">
        <v>7.2988708740187089</v>
      </c>
      <c r="AD145" s="155">
        <v>54.446177847113887</v>
      </c>
      <c r="AE145" s="108">
        <v>17.633913155094383</v>
      </c>
      <c r="AF145" s="77">
        <v>5.390717262812414</v>
      </c>
      <c r="AG145" s="77">
        <v>10.744757938642811</v>
      </c>
      <c r="AH145" s="77">
        <v>95.364552246190755</v>
      </c>
      <c r="AI145" s="77">
        <v>95.309262477753236</v>
      </c>
      <c r="AJ145" s="160">
        <v>23.575908901410788</v>
      </c>
      <c r="AK145" s="76">
        <v>6.4187959679398752</v>
      </c>
      <c r="AL145" s="115">
        <v>56.902815622161675</v>
      </c>
      <c r="AM145" s="133">
        <v>323.51732237228418</v>
      </c>
      <c r="AN145" s="160">
        <v>2.5260620082544332</v>
      </c>
      <c r="AO145" s="160">
        <v>1.0383078250601754</v>
      </c>
      <c r="AP145" s="160">
        <v>1.4681156212905506</v>
      </c>
      <c r="AQ145" s="133">
        <v>10071.445968985954</v>
      </c>
      <c r="AR145" s="160">
        <v>71.603820187716124</v>
      </c>
      <c r="AS145" s="160">
        <v>71.447390087271529</v>
      </c>
      <c r="AT145" s="133">
        <v>17055.695380368597</v>
      </c>
      <c r="AU145" s="137">
        <v>88.748241912798875</v>
      </c>
      <c r="AV145" s="133">
        <v>21899.404367968233</v>
      </c>
      <c r="AW145" s="133">
        <v>30715.677518876349</v>
      </c>
      <c r="AX145" s="133">
        <v>4469.4324916781688</v>
      </c>
      <c r="AY145" s="133">
        <v>26246.245027198183</v>
      </c>
      <c r="AZ145" s="137">
        <v>37.200000000000003</v>
      </c>
      <c r="BA145" s="77">
        <v>6.33</v>
      </c>
      <c r="BB145" s="77">
        <v>0.6</v>
      </c>
      <c r="BC145" s="77">
        <v>75.3</v>
      </c>
      <c r="BD145" s="77">
        <v>8.01</v>
      </c>
      <c r="BE145" s="77">
        <v>93.39</v>
      </c>
      <c r="BF145" s="77">
        <v>57</v>
      </c>
      <c r="BG145" s="77">
        <v>82.970029966512158</v>
      </c>
      <c r="BH145" s="146">
        <v>11.476190476190476</v>
      </c>
      <c r="BI145" s="133">
        <v>5296.8125281658413</v>
      </c>
      <c r="BJ145" s="137">
        <v>9.8424369747899156</v>
      </c>
      <c r="BK145" s="137">
        <v>29.686132153632951</v>
      </c>
      <c r="BL145" s="146">
        <v>24.603641826191105</v>
      </c>
      <c r="BM145" s="133">
        <v>79617.601688722905</v>
      </c>
      <c r="BN145" s="137">
        <v>13.5</v>
      </c>
      <c r="BO145" s="165">
        <v>88</v>
      </c>
      <c r="BP145" s="136">
        <v>5.76155162578437</v>
      </c>
      <c r="BQ145" s="136">
        <v>81.391227292866645</v>
      </c>
    </row>
    <row r="146" spans="1:69" x14ac:dyDescent="0.45">
      <c r="A146" s="167" t="s">
        <v>698</v>
      </c>
      <c r="B146" s="419" t="s">
        <v>1370</v>
      </c>
      <c r="C146" s="70">
        <v>8128.9629231595909</v>
      </c>
      <c r="D146" s="70">
        <v>10139.333333333334</v>
      </c>
      <c r="E146" s="70">
        <v>4843.1372549019607</v>
      </c>
      <c r="F146" s="74">
        <v>64</v>
      </c>
      <c r="G146" s="74">
        <v>31</v>
      </c>
      <c r="H146" s="74"/>
      <c r="I146" s="74"/>
      <c r="J146" s="70">
        <v>2517.6282051282051</v>
      </c>
      <c r="K146" s="70">
        <v>215.93406593406596</v>
      </c>
      <c r="L146" s="169">
        <v>74.468085106382972</v>
      </c>
      <c r="M146" s="74">
        <v>95.9</v>
      </c>
      <c r="N146" s="85"/>
      <c r="O146" s="85"/>
      <c r="P146" s="85"/>
      <c r="Q146" s="85">
        <v>947</v>
      </c>
      <c r="R146" s="85"/>
      <c r="S146" s="85"/>
      <c r="T146" s="75">
        <v>83.888888888888886</v>
      </c>
      <c r="U146" s="75">
        <v>86.956521739130437</v>
      </c>
      <c r="V146" s="75">
        <v>94.9</v>
      </c>
      <c r="W146" s="75">
        <v>92.329726288987899</v>
      </c>
      <c r="X146" s="75">
        <v>5.7</v>
      </c>
      <c r="Y146" s="94"/>
      <c r="AA146" s="97">
        <v>0</v>
      </c>
      <c r="AB146" s="97">
        <v>65.959999999999994</v>
      </c>
      <c r="AC146" s="76">
        <v>8.3420720544585247</v>
      </c>
      <c r="AD146" s="77">
        <v>36.25</v>
      </c>
      <c r="AE146" s="108">
        <v>25.829494949494951</v>
      </c>
      <c r="AF146" s="77">
        <v>9.5751445086705207</v>
      </c>
      <c r="AG146" s="77">
        <v>12.581715210355988</v>
      </c>
      <c r="AH146" s="77">
        <v>95.624091028511927</v>
      </c>
      <c r="AI146" s="77">
        <v>94.767971764888387</v>
      </c>
      <c r="AJ146" s="121">
        <v>26.618641834314328</v>
      </c>
      <c r="AK146" s="76">
        <v>2.7122641509433962</v>
      </c>
      <c r="AL146" s="115">
        <v>69.592476489028215</v>
      </c>
      <c r="AM146" s="70">
        <v>612.60683760683764</v>
      </c>
      <c r="AN146" s="121">
        <v>3.3947663337341614</v>
      </c>
      <c r="AO146" s="121">
        <v>3.0439812619720445</v>
      </c>
      <c r="AP146" s="121">
        <v>6.6139949043930306</v>
      </c>
      <c r="AQ146" s="70">
        <v>1027.5229357798164</v>
      </c>
      <c r="AR146" s="121">
        <v>58.162355040142728</v>
      </c>
      <c r="AS146" s="121">
        <v>159.14362176628012</v>
      </c>
      <c r="AT146" s="70">
        <v>11706.422018348623</v>
      </c>
      <c r="AU146" s="74">
        <v>96</v>
      </c>
      <c r="AV146" s="70">
        <v>6450.5607546980455</v>
      </c>
      <c r="AW146" s="70">
        <v>33908.256880733941</v>
      </c>
      <c r="AX146" s="70">
        <v>11853.211009174311</v>
      </c>
      <c r="AY146" s="70">
        <v>22055.045871559632</v>
      </c>
      <c r="AZ146" s="74">
        <v>21.6</v>
      </c>
      <c r="BA146" s="77"/>
      <c r="BB146" s="77"/>
      <c r="BC146" s="77"/>
      <c r="BD146" s="77"/>
      <c r="BE146" s="77"/>
      <c r="BF146" s="77">
        <v>77.777777777777786</v>
      </c>
      <c r="BG146" s="77">
        <v>99.111884758166227</v>
      </c>
      <c r="BH146" s="76">
        <v>11</v>
      </c>
      <c r="BI146" s="70">
        <v>3441.7988668555236</v>
      </c>
      <c r="BJ146" s="74">
        <v>14.973214285714286</v>
      </c>
      <c r="BK146" s="74">
        <v>24.782031846862036</v>
      </c>
      <c r="BL146" s="76">
        <v>14.678899082568806</v>
      </c>
      <c r="BM146" s="70">
        <v>147376.14678899082</v>
      </c>
      <c r="BN146" s="74"/>
      <c r="BO146" s="128">
        <v>0</v>
      </c>
      <c r="BP146" s="73">
        <v>1.9417475728155338</v>
      </c>
      <c r="BQ146" s="73">
        <v>1.6807947019867548</v>
      </c>
    </row>
    <row r="147" spans="1:69" x14ac:dyDescent="0.45">
      <c r="A147" s="130" t="s">
        <v>699</v>
      </c>
      <c r="B147" s="419" t="s">
        <v>1370</v>
      </c>
      <c r="C147" s="133">
        <v>4296.527444391103</v>
      </c>
      <c r="D147" s="133">
        <v>6690.639136991068</v>
      </c>
      <c r="E147" s="133">
        <v>3047.1403812824956</v>
      </c>
      <c r="F147" s="137">
        <v>58</v>
      </c>
      <c r="G147" s="137">
        <v>30</v>
      </c>
      <c r="H147" s="137">
        <v>36</v>
      </c>
      <c r="I147" s="137">
        <v>9</v>
      </c>
      <c r="J147" s="133">
        <v>3991.1994784876142</v>
      </c>
      <c r="K147" s="133">
        <v>262.29508196721315</v>
      </c>
      <c r="L147" s="140">
        <v>83.791208791208788</v>
      </c>
      <c r="M147" s="137">
        <v>90.1</v>
      </c>
      <c r="N147" s="143">
        <v>828.72</v>
      </c>
      <c r="O147" s="143">
        <v>467</v>
      </c>
      <c r="P147" s="143">
        <v>648</v>
      </c>
      <c r="Q147" s="143">
        <v>803</v>
      </c>
      <c r="R147" s="143">
        <v>963</v>
      </c>
      <c r="S147" s="143">
        <v>1142</v>
      </c>
      <c r="T147" s="138">
        <v>71.794871794871796</v>
      </c>
      <c r="U147" s="138">
        <v>98.412698412698404</v>
      </c>
      <c r="V147" s="138">
        <v>93.6</v>
      </c>
      <c r="W147" s="138">
        <v>90.284844279987666</v>
      </c>
      <c r="X147" s="138">
        <v>24</v>
      </c>
      <c r="Y147" s="148">
        <v>167.58241758241758</v>
      </c>
      <c r="AA147" s="150">
        <v>6.8627450980392162</v>
      </c>
      <c r="AB147" s="150">
        <v>26.65</v>
      </c>
      <c r="AC147" s="146">
        <v>4.0478072148528215</v>
      </c>
      <c r="AD147" s="155">
        <v>48.75</v>
      </c>
      <c r="AE147" s="108">
        <v>7.747981964449683</v>
      </c>
      <c r="AF147" s="77">
        <v>4.7609756097560973</v>
      </c>
      <c r="AG147" s="77">
        <v>11.478879043890377</v>
      </c>
      <c r="AH147" s="77">
        <v>95.650025481590248</v>
      </c>
      <c r="AI147" s="77">
        <v>96.321779306758401</v>
      </c>
      <c r="AJ147" s="160">
        <v>15.568111599621243</v>
      </c>
      <c r="AK147" s="76">
        <v>1.1346098196199479</v>
      </c>
      <c r="AL147" s="115">
        <v>65.631144317734964</v>
      </c>
      <c r="AM147" s="133">
        <v>324.59749552772803</v>
      </c>
      <c r="AN147" s="160">
        <v>5.350799007744552</v>
      </c>
      <c r="AO147" s="160">
        <v>4.3011029348702383</v>
      </c>
      <c r="AP147" s="160">
        <v>3.8846353637328637</v>
      </c>
      <c r="AQ147" s="133">
        <v>20584.876934788128</v>
      </c>
      <c r="AR147" s="160">
        <v>88.839267367152075</v>
      </c>
      <c r="AS147" s="160">
        <v>52.09803142594901</v>
      </c>
      <c r="AT147" s="133">
        <v>14653.641207815277</v>
      </c>
      <c r="AU147" s="137">
        <v>94.625719769673694</v>
      </c>
      <c r="AV147" s="133">
        <v>10183.690881243383</v>
      </c>
      <c r="AW147" s="133">
        <v>23820.09642222786</v>
      </c>
      <c r="AX147" s="133">
        <v>6590.9667597056587</v>
      </c>
      <c r="AY147" s="133">
        <v>17229.129662522202</v>
      </c>
      <c r="AZ147" s="137">
        <v>54.3</v>
      </c>
      <c r="BA147" s="77">
        <v>7.66</v>
      </c>
      <c r="BB147" s="77">
        <v>1.73</v>
      </c>
      <c r="BC147" s="77">
        <v>82.79</v>
      </c>
      <c r="BD147" s="77">
        <v>11.82</v>
      </c>
      <c r="BE147" s="77">
        <v>91.62</v>
      </c>
      <c r="BF147" s="77">
        <v>90.789473684210535</v>
      </c>
      <c r="BG147" s="77">
        <v>86.594853381208864</v>
      </c>
      <c r="BH147" s="146">
        <v>13.038461538461538</v>
      </c>
      <c r="BI147" s="133">
        <v>7987.939453125</v>
      </c>
      <c r="BJ147" s="137">
        <v>10.285714285714286</v>
      </c>
      <c r="BK147" s="137">
        <v>18.527529427280921</v>
      </c>
      <c r="BL147" s="146">
        <v>23.844251379288476</v>
      </c>
      <c r="BM147" s="133">
        <v>81356.254757675721</v>
      </c>
      <c r="BN147" s="137">
        <v>19.2</v>
      </c>
      <c r="BO147" s="165">
        <v>87</v>
      </c>
      <c r="BP147" s="136">
        <v>16.481994459833796</v>
      </c>
      <c r="BQ147" s="136">
        <v>100</v>
      </c>
    </row>
    <row r="148" spans="1:69" x14ac:dyDescent="0.45">
      <c r="A148" s="167" t="s">
        <v>700</v>
      </c>
      <c r="B148" s="419" t="s">
        <v>1370</v>
      </c>
      <c r="C148" s="70">
        <v>4318.0707532136403</v>
      </c>
      <c r="D148" s="70">
        <v>6113.6273538156584</v>
      </c>
      <c r="E148" s="70">
        <v>2984.0066179511928</v>
      </c>
      <c r="F148" s="74">
        <v>53</v>
      </c>
      <c r="G148" s="74">
        <v>27</v>
      </c>
      <c r="H148" s="74">
        <v>33</v>
      </c>
      <c r="I148" s="74">
        <v>11</v>
      </c>
      <c r="J148" s="70">
        <v>3020.0433369447451</v>
      </c>
      <c r="K148" s="70">
        <v>365.53741377804943</v>
      </c>
      <c r="L148" s="169">
        <v>86.119257086999028</v>
      </c>
      <c r="M148" s="74">
        <v>92.4</v>
      </c>
      <c r="N148" s="85">
        <v>811.63</v>
      </c>
      <c r="O148" s="85">
        <v>540</v>
      </c>
      <c r="P148" s="85">
        <v>666</v>
      </c>
      <c r="Q148" s="85">
        <v>805</v>
      </c>
      <c r="R148" s="85">
        <v>968</v>
      </c>
      <c r="S148" s="85">
        <v>1123</v>
      </c>
      <c r="T148" s="75">
        <v>80.44394492835066</v>
      </c>
      <c r="U148" s="75">
        <v>91.082802547770697</v>
      </c>
      <c r="V148" s="75">
        <v>93.5</v>
      </c>
      <c r="W148" s="75">
        <v>94.059148521286971</v>
      </c>
      <c r="X148" s="75">
        <v>24.8</v>
      </c>
      <c r="Y148" s="94">
        <v>109.48191593352884</v>
      </c>
      <c r="AA148" s="97">
        <v>8.0459770114942533</v>
      </c>
      <c r="AB148" s="97">
        <v>28.84</v>
      </c>
      <c r="AC148" s="76">
        <v>6.3364505059837306</v>
      </c>
      <c r="AD148" s="77">
        <v>50.488021295474717</v>
      </c>
      <c r="AE148" s="108">
        <v>4.2846969942383781</v>
      </c>
      <c r="AF148" s="77">
        <v>5.7035160905840288</v>
      </c>
      <c r="AG148" s="77">
        <v>10.945271414564578</v>
      </c>
      <c r="AH148" s="77">
        <v>95.382071030734352</v>
      </c>
      <c r="AI148" s="77">
        <v>93.791806600238687</v>
      </c>
      <c r="AJ148" s="121">
        <v>23.403647254587558</v>
      </c>
      <c r="AK148" s="76">
        <v>2.3041084734289807</v>
      </c>
      <c r="AL148" s="115">
        <v>50.564481111593572</v>
      </c>
      <c r="AM148" s="70">
        <v>378.56769926905679</v>
      </c>
      <c r="AN148" s="121">
        <v>2.5270558147978091</v>
      </c>
      <c r="AO148" s="121">
        <v>4.301440398291561</v>
      </c>
      <c r="AP148" s="121">
        <v>1.5810078925314888</v>
      </c>
      <c r="AQ148" s="70">
        <v>27166.04040734085</v>
      </c>
      <c r="AR148" s="121">
        <v>55.441220904048201</v>
      </c>
      <c r="AS148" s="121">
        <v>77.606307472165369</v>
      </c>
      <c r="AT148" s="70">
        <v>16917.170396993955</v>
      </c>
      <c r="AU148" s="74">
        <v>98.486377396569125</v>
      </c>
      <c r="AV148" s="70">
        <v>14901.622185394976</v>
      </c>
      <c r="AW148" s="70">
        <v>19699.940096934053</v>
      </c>
      <c r="AX148" s="70">
        <v>7226.4880466154764</v>
      </c>
      <c r="AY148" s="70">
        <v>12473.452050318576</v>
      </c>
      <c r="AZ148" s="74">
        <v>53.7</v>
      </c>
      <c r="BA148" s="77">
        <v>5.93</v>
      </c>
      <c r="BB148" s="77">
        <v>1.74</v>
      </c>
      <c r="BC148" s="77">
        <v>98.24</v>
      </c>
      <c r="BD148" s="77">
        <v>9.9600000000000009</v>
      </c>
      <c r="BE148" s="77">
        <v>98.64</v>
      </c>
      <c r="BF148" s="77">
        <v>73.563218390804593</v>
      </c>
      <c r="BG148" s="77">
        <v>83.011376857361299</v>
      </c>
      <c r="BH148" s="76">
        <v>11.512396694214875</v>
      </c>
      <c r="BI148" s="70">
        <v>4317.4476040021063</v>
      </c>
      <c r="BJ148" s="74">
        <v>17.825688073394495</v>
      </c>
      <c r="BK148" s="74">
        <v>26.527164312472841</v>
      </c>
      <c r="BL148" s="76">
        <v>21.81075561606535</v>
      </c>
      <c r="BM148" s="70">
        <v>37803.471654958339</v>
      </c>
      <c r="BN148" s="74">
        <v>23.9</v>
      </c>
      <c r="BO148" s="128">
        <v>74</v>
      </c>
      <c r="BP148" s="73">
        <v>15.081652257444764</v>
      </c>
      <c r="BQ148" s="73">
        <v>12.388136026591665</v>
      </c>
    </row>
    <row r="149" spans="1:69" x14ac:dyDescent="0.45">
      <c r="A149" s="130" t="s">
        <v>701</v>
      </c>
      <c r="B149" s="419" t="s">
        <v>1370</v>
      </c>
      <c r="C149" s="133">
        <v>4328.0081047381545</v>
      </c>
      <c r="D149" s="133">
        <v>6520.8875226609916</v>
      </c>
      <c r="E149" s="133">
        <v>4141.622903608335</v>
      </c>
      <c r="F149" s="137">
        <v>48</v>
      </c>
      <c r="G149" s="137">
        <v>22</v>
      </c>
      <c r="H149" s="137">
        <v>39</v>
      </c>
      <c r="I149" s="137">
        <v>15</v>
      </c>
      <c r="J149" s="133">
        <v>3144.7811447811446</v>
      </c>
      <c r="K149" s="133">
        <v>264.29489238676518</v>
      </c>
      <c r="L149" s="140">
        <v>91.290322580645167</v>
      </c>
      <c r="M149" s="137">
        <v>90.3</v>
      </c>
      <c r="N149" s="143">
        <v>725.26</v>
      </c>
      <c r="O149" s="143">
        <v>610</v>
      </c>
      <c r="P149" s="143">
        <v>770</v>
      </c>
      <c r="Q149" s="143">
        <v>829</v>
      </c>
      <c r="R149" s="143">
        <v>982</v>
      </c>
      <c r="S149" s="143">
        <v>1190</v>
      </c>
      <c r="T149" s="138">
        <v>43.241015496208377</v>
      </c>
      <c r="U149" s="138">
        <v>94.146341463414629</v>
      </c>
      <c r="V149" s="138">
        <v>92.8</v>
      </c>
      <c r="W149" s="138">
        <v>90.921557104077465</v>
      </c>
      <c r="X149" s="138">
        <v>32.700000000000003</v>
      </c>
      <c r="Y149" s="148">
        <v>45.747800586510259</v>
      </c>
      <c r="AA149" s="150">
        <v>5.6087551299589604</v>
      </c>
      <c r="AB149" s="150">
        <v>14.16</v>
      </c>
      <c r="AC149" s="146">
        <v>4.2737528705080301</v>
      </c>
      <c r="AD149" s="155">
        <v>59.370725034199722</v>
      </c>
      <c r="AE149" s="108">
        <v>11.161074599331258</v>
      </c>
      <c r="AF149" s="77">
        <v>5.8285698219387552</v>
      </c>
      <c r="AG149" s="77">
        <v>10.151222734606248</v>
      </c>
      <c r="AH149" s="77">
        <v>94.607158611333432</v>
      </c>
      <c r="AI149" s="77">
        <v>91.633843017329255</v>
      </c>
      <c r="AJ149" s="160">
        <v>18.500070874599103</v>
      </c>
      <c r="AK149" s="76">
        <v>32.500814205406328</v>
      </c>
      <c r="AL149" s="115">
        <v>58.536320139190956</v>
      </c>
      <c r="AM149" s="133">
        <v>380.69920275802627</v>
      </c>
      <c r="AN149" s="160">
        <v>4.6185799946693882</v>
      </c>
      <c r="AO149" s="160">
        <v>2.4484724455488962</v>
      </c>
      <c r="AP149" s="160">
        <v>4.0627400453461497</v>
      </c>
      <c r="AQ149" s="133">
        <v>37713.666305344785</v>
      </c>
      <c r="AR149" s="160">
        <v>66.549583903384089</v>
      </c>
      <c r="AS149" s="160">
        <v>94.830569597940382</v>
      </c>
      <c r="AT149" s="133">
        <v>26415.40898857667</v>
      </c>
      <c r="AU149" s="137">
        <v>94.83695652173914</v>
      </c>
      <c r="AV149" s="133">
        <v>13606.74037848182</v>
      </c>
      <c r="AW149" s="133">
        <v>28241.474193279413</v>
      </c>
      <c r="AX149" s="133">
        <v>4364.212457266739</v>
      </c>
      <c r="AY149" s="133">
        <v>23877.261736012675</v>
      </c>
      <c r="AZ149" s="137">
        <v>25.8</v>
      </c>
      <c r="BA149" s="77"/>
      <c r="BB149" s="77"/>
      <c r="BC149" s="77"/>
      <c r="BD149" s="77"/>
      <c r="BE149" s="77"/>
      <c r="BF149" s="77">
        <v>84.055459272097053</v>
      </c>
      <c r="BG149" s="77">
        <v>69.101989254557381</v>
      </c>
      <c r="BH149" s="146">
        <v>19.64</v>
      </c>
      <c r="BI149" s="133">
        <v>6319.3612774451094</v>
      </c>
      <c r="BJ149" s="137">
        <v>10.361607142857142</v>
      </c>
      <c r="BK149" s="137">
        <v>35.469849736389783</v>
      </c>
      <c r="BL149" s="146">
        <v>9.2889066773397371</v>
      </c>
      <c r="BM149" s="133">
        <v>149638.95605770033</v>
      </c>
      <c r="BN149" s="137">
        <v>16.5</v>
      </c>
      <c r="BO149" s="165">
        <v>80</v>
      </c>
      <c r="BP149" s="136">
        <v>11.804076665652572</v>
      </c>
      <c r="BQ149" s="136">
        <v>4.3737122198485636</v>
      </c>
    </row>
    <row r="150" spans="1:69" x14ac:dyDescent="0.45">
      <c r="A150" s="167" t="s">
        <v>702</v>
      </c>
      <c r="B150" s="419" t="s">
        <v>1370</v>
      </c>
      <c r="C150" s="70">
        <v>4980.8890979654234</v>
      </c>
      <c r="D150" s="70">
        <v>6955.9103559396517</v>
      </c>
      <c r="E150" s="70">
        <v>2864.6562123039807</v>
      </c>
      <c r="F150" s="74">
        <v>59</v>
      </c>
      <c r="G150" s="74">
        <v>30</v>
      </c>
      <c r="H150" s="74">
        <v>37</v>
      </c>
      <c r="I150" s="74">
        <v>13</v>
      </c>
      <c r="J150" s="70">
        <v>3191.3461538461538</v>
      </c>
      <c r="K150" s="70">
        <v>205.61301443654384</v>
      </c>
      <c r="L150" s="169">
        <v>81.693363844393602</v>
      </c>
      <c r="M150" s="74">
        <v>93.8</v>
      </c>
      <c r="N150" s="85">
        <v>862.09</v>
      </c>
      <c r="O150" s="85">
        <v>566</v>
      </c>
      <c r="P150" s="85">
        <v>644</v>
      </c>
      <c r="Q150" s="85">
        <v>873</v>
      </c>
      <c r="R150" s="85">
        <v>990</v>
      </c>
      <c r="S150" s="85">
        <v>1045</v>
      </c>
      <c r="T150" s="75">
        <v>64.039900249376558</v>
      </c>
      <c r="U150" s="75">
        <v>97</v>
      </c>
      <c r="V150" s="75">
        <v>93.2</v>
      </c>
      <c r="W150" s="75">
        <v>91.161130936041729</v>
      </c>
      <c r="X150" s="75">
        <v>20.399999999999999</v>
      </c>
      <c r="Y150" s="94">
        <v>73.226544622425635</v>
      </c>
      <c r="AA150" s="97">
        <v>6.8702290076335881</v>
      </c>
      <c r="AB150" s="97">
        <v>35.01</v>
      </c>
      <c r="AC150" s="76">
        <v>8.8082340728058135</v>
      </c>
      <c r="AD150" s="77">
        <v>48.205128205128204</v>
      </c>
      <c r="AE150" s="108">
        <v>11.826623478124946</v>
      </c>
      <c r="AF150" s="77">
        <v>5.5566918630502453</v>
      </c>
      <c r="AG150" s="77">
        <v>9.7738219358367378</v>
      </c>
      <c r="AH150" s="77">
        <v>95.484172725034384</v>
      </c>
      <c r="AI150" s="77">
        <v>94.335230808232112</v>
      </c>
      <c r="AJ150" s="121">
        <v>31.176884532052842</v>
      </c>
      <c r="AK150" s="76">
        <v>4.1637339619921478</v>
      </c>
      <c r="AL150" s="115">
        <v>51.025481665630821</v>
      </c>
      <c r="AM150" s="70">
        <v>410.7741617357002</v>
      </c>
      <c r="AN150" s="121">
        <v>1.864647364039457</v>
      </c>
      <c r="AO150" s="121">
        <v>2.4752496658867087</v>
      </c>
      <c r="AP150" s="121">
        <v>1.9849486834094037</v>
      </c>
      <c r="AQ150" s="70">
        <v>12561.132561132561</v>
      </c>
      <c r="AR150" s="121">
        <v>97.948726507994792</v>
      </c>
      <c r="AS150" s="121">
        <v>102.32166104750141</v>
      </c>
      <c r="AT150" s="70">
        <v>11282.711282711283</v>
      </c>
      <c r="AU150" s="74">
        <v>97.52066115702479</v>
      </c>
      <c r="AV150" s="70">
        <v>4652.8180406799056</v>
      </c>
      <c r="AW150" s="70">
        <v>20617.760617760618</v>
      </c>
      <c r="AX150" s="70">
        <v>3693.6936936936936</v>
      </c>
      <c r="AY150" s="70">
        <v>16924.066924066927</v>
      </c>
      <c r="AZ150" s="74">
        <v>46.1</v>
      </c>
      <c r="BA150" s="77">
        <v>4.42</v>
      </c>
      <c r="BB150" s="77">
        <v>0.92</v>
      </c>
      <c r="BC150" s="77">
        <v>85.15</v>
      </c>
      <c r="BD150" s="77">
        <v>7.32</v>
      </c>
      <c r="BE150" s="77">
        <v>86.69</v>
      </c>
      <c r="BF150" s="77">
        <v>64.255677039529019</v>
      </c>
      <c r="BG150" s="77">
        <v>79.317898848516904</v>
      </c>
      <c r="BH150" s="76">
        <v>6.0576923076923075</v>
      </c>
      <c r="BI150" s="70">
        <v>3425.4976919848928</v>
      </c>
      <c r="BJ150" s="74">
        <v>9.8515625</v>
      </c>
      <c r="BK150" s="74">
        <v>38.117911294858644</v>
      </c>
      <c r="BL150" s="76">
        <v>10.98335335507122</v>
      </c>
      <c r="BM150" s="70">
        <v>31021.021021021021</v>
      </c>
      <c r="BN150" s="74">
        <v>23.400000000000002</v>
      </c>
      <c r="BO150" s="128">
        <v>43</v>
      </c>
      <c r="BP150" s="73"/>
      <c r="BQ150" s="73">
        <v>6.3384745404605952E-2</v>
      </c>
    </row>
    <row r="151" spans="1:69" x14ac:dyDescent="0.45">
      <c r="A151" s="130" t="s">
        <v>703</v>
      </c>
      <c r="B151" s="419" t="s">
        <v>1370</v>
      </c>
      <c r="C151" s="133">
        <v>4453.4671532846723</v>
      </c>
      <c r="D151" s="133">
        <v>6705.3040695015998</v>
      </c>
      <c r="E151" s="133">
        <v>4866.8575518969228</v>
      </c>
      <c r="F151" s="137">
        <v>55</v>
      </c>
      <c r="G151" s="137">
        <v>27</v>
      </c>
      <c r="H151" s="137">
        <v>41</v>
      </c>
      <c r="I151" s="137">
        <v>13</v>
      </c>
      <c r="J151" s="133">
        <v>3088.3190883190882</v>
      </c>
      <c r="K151" s="133">
        <v>118.0262045646661</v>
      </c>
      <c r="L151" s="140">
        <v>87.081339712918663</v>
      </c>
      <c r="M151" s="137">
        <v>94.6</v>
      </c>
      <c r="N151" s="143">
        <v>844.35</v>
      </c>
      <c r="O151" s="143">
        <v>624</v>
      </c>
      <c r="P151" s="143">
        <v>813</v>
      </c>
      <c r="Q151" s="143">
        <v>920</v>
      </c>
      <c r="R151" s="143">
        <v>1080</v>
      </c>
      <c r="S151" s="143">
        <v>1232</v>
      </c>
      <c r="T151" s="138">
        <v>71.562082777036053</v>
      </c>
      <c r="U151" s="138">
        <v>95.833333333333343</v>
      </c>
      <c r="V151" s="138">
        <v>93</v>
      </c>
      <c r="W151" s="138">
        <v>89.034490714038526</v>
      </c>
      <c r="X151" s="138">
        <v>19.7</v>
      </c>
      <c r="Y151" s="148">
        <v>148.32535885167465</v>
      </c>
      <c r="AA151" s="150">
        <v>8.4745762711864394</v>
      </c>
      <c r="AB151" s="150">
        <v>22.01</v>
      </c>
      <c r="AC151" s="146">
        <v>3.1743855625903588</v>
      </c>
      <c r="AD151" s="155">
        <v>50.625</v>
      </c>
      <c r="AE151" s="108">
        <v>11.733691719218443</v>
      </c>
      <c r="AF151" s="77">
        <v>6.4194711538461542</v>
      </c>
      <c r="AG151" s="77">
        <v>11.11400651465798</v>
      </c>
      <c r="AH151" s="77">
        <v>94.803756670974053</v>
      </c>
      <c r="AI151" s="77">
        <v>96.587512255781135</v>
      </c>
      <c r="AJ151" s="160">
        <v>12.788850866737453</v>
      </c>
      <c r="AK151" s="76">
        <v>1.0388719665947188</v>
      </c>
      <c r="AL151" s="115">
        <v>59.072922555115881</v>
      </c>
      <c r="AM151" s="133">
        <v>316.51583710407243</v>
      </c>
      <c r="AN151" s="160">
        <v>1.5200894784506733</v>
      </c>
      <c r="AO151" s="160">
        <v>3.3523557329762799</v>
      </c>
      <c r="AP151" s="160">
        <v>3.9619977242504421</v>
      </c>
      <c r="AQ151" s="133">
        <v>39581.768094164792</v>
      </c>
      <c r="AR151" s="160">
        <v>37.909160111646791</v>
      </c>
      <c r="AS151" s="160">
        <v>80.969297132707439</v>
      </c>
      <c r="AT151" s="133">
        <v>18494.866015527172</v>
      </c>
      <c r="AU151" s="137">
        <v>93.658536585365866</v>
      </c>
      <c r="AV151" s="133">
        <v>19011.707051456575</v>
      </c>
      <c r="AW151" s="133">
        <v>21387.427998998246</v>
      </c>
      <c r="AX151" s="133">
        <v>3042.8249436513902</v>
      </c>
      <c r="AY151" s="133">
        <v>18344.603055346855</v>
      </c>
      <c r="AZ151" s="137">
        <v>56.8</v>
      </c>
      <c r="BA151" s="77"/>
      <c r="BB151" s="77"/>
      <c r="BC151" s="77"/>
      <c r="BD151" s="77"/>
      <c r="BE151" s="77"/>
      <c r="BF151" s="77">
        <v>88.721804511278194</v>
      </c>
      <c r="BG151" s="77">
        <v>85.200272697432098</v>
      </c>
      <c r="BH151" s="146">
        <v>25.178571428571427</v>
      </c>
      <c r="BI151" s="133">
        <v>8900</v>
      </c>
      <c r="BJ151" s="137"/>
      <c r="BK151" s="137">
        <v>33.958439204675614</v>
      </c>
      <c r="BL151" s="146">
        <v>18.900988859682062</v>
      </c>
      <c r="BM151" s="133">
        <v>123415.97796143251</v>
      </c>
      <c r="BN151" s="137">
        <v>21.7</v>
      </c>
      <c r="BO151" s="165">
        <v>79</v>
      </c>
      <c r="BP151" s="136">
        <v>23.616236162361623</v>
      </c>
      <c r="BQ151" s="136">
        <v>60.716180371352777</v>
      </c>
    </row>
    <row r="152" spans="1:69" x14ac:dyDescent="0.45">
      <c r="A152" s="167" t="s">
        <v>704</v>
      </c>
      <c r="B152" s="419" t="s">
        <v>1370</v>
      </c>
      <c r="C152" s="70">
        <v>4703.4533431300515</v>
      </c>
      <c r="D152" s="70">
        <v>6368.6060132760649</v>
      </c>
      <c r="E152" s="70">
        <v>2893.1782125859336</v>
      </c>
      <c r="F152" s="74">
        <v>54</v>
      </c>
      <c r="G152" s="74">
        <v>24</v>
      </c>
      <c r="H152" s="74">
        <v>39</v>
      </c>
      <c r="I152" s="74">
        <v>10</v>
      </c>
      <c r="J152" s="70">
        <v>1912.2596153846155</v>
      </c>
      <c r="K152" s="70">
        <v>313.98758192480165</v>
      </c>
      <c r="L152" s="169">
        <v>87.450980392156865</v>
      </c>
      <c r="M152" s="74">
        <v>93.4</v>
      </c>
      <c r="N152" s="85">
        <v>787.49</v>
      </c>
      <c r="O152" s="85">
        <v>493</v>
      </c>
      <c r="P152" s="85">
        <v>572</v>
      </c>
      <c r="Q152" s="85">
        <v>842</v>
      </c>
      <c r="R152" s="85">
        <v>854</v>
      </c>
      <c r="S152" s="85">
        <v>1098</v>
      </c>
      <c r="T152" s="75">
        <v>85.761226725082153</v>
      </c>
      <c r="U152" s="75">
        <v>90</v>
      </c>
      <c r="V152" s="75">
        <v>93</v>
      </c>
      <c r="W152" s="75">
        <v>88.346687551458928</v>
      </c>
      <c r="X152" s="75">
        <v>40.200000000000003</v>
      </c>
      <c r="Y152" s="94">
        <v>188.23529411764704</v>
      </c>
      <c r="AA152" s="97">
        <v>10.9375</v>
      </c>
      <c r="AB152" s="97">
        <v>24.71</v>
      </c>
      <c r="AC152" s="76">
        <v>6.032613977781252</v>
      </c>
      <c r="AD152" s="77">
        <v>47.727272727272727</v>
      </c>
      <c r="AE152" s="108">
        <v>10.653078744049322</v>
      </c>
      <c r="AF152" s="77">
        <v>5.4990210086257081</v>
      </c>
      <c r="AG152" s="77">
        <v>10.106653527036908</v>
      </c>
      <c r="AH152" s="77">
        <v>93.815688829711888</v>
      </c>
      <c r="AI152" s="77">
        <v>92.976252006202216</v>
      </c>
      <c r="AJ152" s="121">
        <v>28.223371847298075</v>
      </c>
      <c r="AK152" s="76">
        <v>2.6934870599779224</v>
      </c>
      <c r="AL152" s="115">
        <v>60.108303249097474</v>
      </c>
      <c r="AM152" s="70">
        <v>377.86116322701685</v>
      </c>
      <c r="AN152" s="121">
        <v>2.9863574292457975</v>
      </c>
      <c r="AO152" s="121">
        <v>2.4571238069367447</v>
      </c>
      <c r="AP152" s="121"/>
      <c r="AQ152" s="70">
        <v>6379.7703282681832</v>
      </c>
      <c r="AR152" s="121">
        <v>29.853418945537335</v>
      </c>
      <c r="AS152" s="121">
        <v>74.390524673198442</v>
      </c>
      <c r="AT152" s="70">
        <v>11622.781579863125</v>
      </c>
      <c r="AU152" s="74">
        <v>96.137339055793987</v>
      </c>
      <c r="AV152" s="70">
        <v>8239.4783639596917</v>
      </c>
      <c r="AW152" s="70">
        <v>16796.19533696787</v>
      </c>
      <c r="AX152" s="70">
        <v>8189.3051850133388</v>
      </c>
      <c r="AY152" s="70">
        <v>8606.8901519545288</v>
      </c>
      <c r="AZ152" s="74">
        <v>46.9</v>
      </c>
      <c r="BA152" s="77">
        <v>6.57</v>
      </c>
      <c r="BB152" s="77">
        <v>0.6</v>
      </c>
      <c r="BC152" s="77">
        <v>93.12</v>
      </c>
      <c r="BD152" s="77">
        <v>7.37</v>
      </c>
      <c r="BE152" s="77">
        <v>100</v>
      </c>
      <c r="BF152" s="77">
        <v>88.69047619047619</v>
      </c>
      <c r="BG152" s="77">
        <v>75.935604505860354</v>
      </c>
      <c r="BH152" s="76">
        <v>12.333333333333334</v>
      </c>
      <c r="BI152" s="70">
        <v>4744.6808510638302</v>
      </c>
      <c r="BJ152" s="74">
        <v>9.9090909090909083</v>
      </c>
      <c r="BK152" s="74">
        <v>19.972218106935856</v>
      </c>
      <c r="BL152" s="76">
        <v>22.732544653212713</v>
      </c>
      <c r="BM152" s="70">
        <v>50724.973900939563</v>
      </c>
      <c r="BN152" s="74">
        <v>19.900000000000002</v>
      </c>
      <c r="BO152" s="128">
        <v>66</v>
      </c>
      <c r="BP152" s="73">
        <v>6.9802731411229137</v>
      </c>
      <c r="BQ152" s="73">
        <v>57.141743941401067</v>
      </c>
    </row>
    <row r="153" spans="1:69" x14ac:dyDescent="0.45">
      <c r="A153" s="130" t="s">
        <v>705</v>
      </c>
      <c r="B153" s="419" t="s">
        <v>1370</v>
      </c>
      <c r="C153" s="133">
        <v>4257.2607990564647</v>
      </c>
      <c r="D153" s="133">
        <v>6124.0265906932573</v>
      </c>
      <c r="E153" s="133">
        <v>2165.967645296585</v>
      </c>
      <c r="F153" s="137">
        <v>57</v>
      </c>
      <c r="G153" s="137">
        <v>30</v>
      </c>
      <c r="H153" s="137">
        <v>44</v>
      </c>
      <c r="I153" s="137"/>
      <c r="J153" s="133">
        <v>4092.8381962864723</v>
      </c>
      <c r="K153" s="133">
        <v>362.07264957264954</v>
      </c>
      <c r="L153" s="140">
        <v>86.124401913875602</v>
      </c>
      <c r="M153" s="137">
        <v>94.4</v>
      </c>
      <c r="N153" s="143">
        <v>870</v>
      </c>
      <c r="O153" s="143">
        <v>611</v>
      </c>
      <c r="P153" s="143">
        <v>693</v>
      </c>
      <c r="Q153" s="143">
        <v>790</v>
      </c>
      <c r="R153" s="143">
        <v>944</v>
      </c>
      <c r="S153" s="143">
        <v>1048</v>
      </c>
      <c r="T153" s="138">
        <v>73.255813953488371</v>
      </c>
      <c r="U153" s="138">
        <v>98.245614035087712</v>
      </c>
      <c r="V153" s="138">
        <v>94.1</v>
      </c>
      <c r="W153" s="138">
        <v>96.033540111449895</v>
      </c>
      <c r="X153" s="138">
        <v>35.799999999999997</v>
      </c>
      <c r="Y153" s="148">
        <v>100.47846889952153</v>
      </c>
      <c r="AA153" s="150">
        <v>1.5151515151515151</v>
      </c>
      <c r="AB153" s="150">
        <v>31.1</v>
      </c>
      <c r="AC153" s="146">
        <v>4.2878898663847504</v>
      </c>
      <c r="AD153" s="155">
        <v>49.696969696969695</v>
      </c>
      <c r="AE153" s="108">
        <v>10.440847249397097</v>
      </c>
      <c r="AF153" s="77">
        <v>7.0230582524271847</v>
      </c>
      <c r="AG153" s="77">
        <v>11.882825040128411</v>
      </c>
      <c r="AH153" s="77">
        <v>94.40896786727599</v>
      </c>
      <c r="AI153" s="77">
        <v>88.024668135647872</v>
      </c>
      <c r="AJ153" s="160">
        <v>21.977401602462237</v>
      </c>
      <c r="AK153" s="76">
        <v>4.0332602752107007</v>
      </c>
      <c r="AL153" s="115">
        <v>66.461748633879779</v>
      </c>
      <c r="AM153" s="133">
        <v>298.62637362637366</v>
      </c>
      <c r="AN153" s="160">
        <v>2.0759117604871369</v>
      </c>
      <c r="AO153" s="160">
        <v>1.9432901491077976</v>
      </c>
      <c r="AP153" s="160">
        <v>2.0677874674098713</v>
      </c>
      <c r="AQ153" s="133">
        <v>10891.820580474934</v>
      </c>
      <c r="AR153" s="160">
        <v>54.21569685846918</v>
      </c>
      <c r="AS153" s="160">
        <v>88.567418762819813</v>
      </c>
      <c r="AT153" s="133">
        <v>6849.6042216358837</v>
      </c>
      <c r="AU153" s="137"/>
      <c r="AV153" s="133">
        <v>5914.7676065404912</v>
      </c>
      <c r="AW153" s="133">
        <v>20707.124010554089</v>
      </c>
      <c r="AX153" s="133">
        <v>6110.8179419525068</v>
      </c>
      <c r="AY153" s="133">
        <v>14596.306068601583</v>
      </c>
      <c r="AZ153" s="137">
        <v>54.4</v>
      </c>
      <c r="BA153" s="77">
        <v>2.94</v>
      </c>
      <c r="BB153" s="77">
        <v>0.61</v>
      </c>
      <c r="BC153" s="77">
        <v>94.67</v>
      </c>
      <c r="BD153" s="77">
        <v>6.7</v>
      </c>
      <c r="BE153" s="77">
        <v>100</v>
      </c>
      <c r="BF153" s="77">
        <v>93.689320388349515</v>
      </c>
      <c r="BG153" s="77">
        <v>32.677221828744585</v>
      </c>
      <c r="BH153" s="146">
        <v>12.272727272727273</v>
      </c>
      <c r="BI153" s="133">
        <v>2907.4740177439799</v>
      </c>
      <c r="BJ153" s="137">
        <v>10.016806722689077</v>
      </c>
      <c r="BK153" s="137">
        <v>23.661690092423076</v>
      </c>
      <c r="BL153" s="146">
        <v>12.662234884457106</v>
      </c>
      <c r="BM153" s="133">
        <v>33509.234828496039</v>
      </c>
      <c r="BN153" s="137">
        <v>22.5</v>
      </c>
      <c r="BO153" s="165">
        <v>60</v>
      </c>
      <c r="BP153" s="136">
        <v>12.880143112701253</v>
      </c>
      <c r="BQ153" s="136">
        <v>15.357020840450975</v>
      </c>
    </row>
    <row r="154" spans="1:69" x14ac:dyDescent="0.45">
      <c r="A154" s="167" t="s">
        <v>706</v>
      </c>
      <c r="B154" s="419" t="s">
        <v>1370</v>
      </c>
      <c r="C154" s="70">
        <v>4607.32421875</v>
      </c>
      <c r="D154" s="70">
        <v>6842.9474770938186</v>
      </c>
      <c r="E154" s="70">
        <v>4036.0844529750484</v>
      </c>
      <c r="F154" s="74">
        <v>54</v>
      </c>
      <c r="G154" s="74">
        <v>26</v>
      </c>
      <c r="H154" s="74">
        <v>40</v>
      </c>
      <c r="I154" s="74">
        <v>15</v>
      </c>
      <c r="J154" s="70">
        <v>3379.5355587808417</v>
      </c>
      <c r="K154" s="70">
        <v>241.59884484116566</v>
      </c>
      <c r="L154" s="169">
        <v>91.70579029733959</v>
      </c>
      <c r="M154" s="74">
        <v>95.9</v>
      </c>
      <c r="N154" s="85">
        <v>817.58</v>
      </c>
      <c r="O154" s="85">
        <v>620</v>
      </c>
      <c r="P154" s="85">
        <v>720</v>
      </c>
      <c r="Q154" s="85">
        <v>828</v>
      </c>
      <c r="R154" s="85">
        <v>1052</v>
      </c>
      <c r="S154" s="85">
        <v>1181</v>
      </c>
      <c r="T154" s="75">
        <v>74.047619047619051</v>
      </c>
      <c r="U154" s="75">
        <v>89.830508474576277</v>
      </c>
      <c r="V154" s="75">
        <v>93.3</v>
      </c>
      <c r="W154" s="75">
        <v>92.767756642483519</v>
      </c>
      <c r="X154" s="75">
        <v>22.7</v>
      </c>
      <c r="Y154" s="94">
        <v>42.25352112676056</v>
      </c>
      <c r="AA154" s="97">
        <v>9.8159509202453989</v>
      </c>
      <c r="AB154" s="97">
        <v>19.41</v>
      </c>
      <c r="AC154" s="76">
        <v>2.4799623296861313</v>
      </c>
      <c r="AD154" s="77">
        <v>55.555555555555557</v>
      </c>
      <c r="AE154" s="108">
        <v>10.189778849302021</v>
      </c>
      <c r="AF154" s="77">
        <v>3.6375000000000002</v>
      </c>
      <c r="AG154" s="77">
        <v>9.479787479787479</v>
      </c>
      <c r="AH154" s="77">
        <v>94.633562283348795</v>
      </c>
      <c r="AI154" s="77">
        <v>93.636435821764621</v>
      </c>
      <c r="AJ154" s="121">
        <v>17.93880388157714</v>
      </c>
      <c r="AK154" s="76">
        <v>2.048258300576034</v>
      </c>
      <c r="AL154" s="115">
        <v>64.163568773234203</v>
      </c>
      <c r="AM154" s="70">
        <v>344.52341137123744</v>
      </c>
      <c r="AN154" s="121">
        <v>2.1453477253421216</v>
      </c>
      <c r="AO154" s="121">
        <v>1.4445280756640708</v>
      </c>
      <c r="AP154" s="121">
        <v>0.37580458161755886</v>
      </c>
      <c r="AQ154" s="70">
        <v>30861.121289849765</v>
      </c>
      <c r="AR154" s="121">
        <v>52.251001489580169</v>
      </c>
      <c r="AS154" s="121">
        <v>106.09281675271524</v>
      </c>
      <c r="AT154" s="70">
        <v>14921.216562843534</v>
      </c>
      <c r="AU154" s="74">
        <v>92.307692307692307</v>
      </c>
      <c r="AV154" s="70">
        <v>9878.1902552204192</v>
      </c>
      <c r="AW154" s="70">
        <v>16848.662513741296</v>
      </c>
      <c r="AX154" s="70">
        <v>5027.4825943569076</v>
      </c>
      <c r="AY154" s="70">
        <v>11821.179919384389</v>
      </c>
      <c r="AZ154" s="74">
        <v>56.5</v>
      </c>
      <c r="BA154" s="77">
        <v>3.75</v>
      </c>
      <c r="BB154" s="77">
        <v>0.38</v>
      </c>
      <c r="BC154" s="77">
        <v>98.22</v>
      </c>
      <c r="BD154" s="77">
        <v>9.18</v>
      </c>
      <c r="BE154" s="77">
        <v>99.26</v>
      </c>
      <c r="BF154" s="77">
        <v>90.262172284644194</v>
      </c>
      <c r="BG154" s="77">
        <v>99.509856908035744</v>
      </c>
      <c r="BH154" s="76">
        <v>16.305084745762713</v>
      </c>
      <c r="BI154" s="70">
        <v>4494.4352441613592</v>
      </c>
      <c r="BJ154" s="74">
        <v>6.0714285714285712</v>
      </c>
      <c r="BK154" s="74">
        <v>19.421000923061911</v>
      </c>
      <c r="BL154" s="76">
        <v>20.955451348182883</v>
      </c>
      <c r="BM154" s="70">
        <v>102880.17588860389</v>
      </c>
      <c r="BN154" s="74">
        <v>22.5</v>
      </c>
      <c r="BO154" s="128">
        <v>65</v>
      </c>
      <c r="BP154" s="73">
        <v>5.5825242718446608</v>
      </c>
      <c r="BQ154" s="73">
        <v>5.7311350139125379</v>
      </c>
    </row>
    <row r="155" spans="1:69" x14ac:dyDescent="0.45">
      <c r="A155" s="130" t="s">
        <v>707</v>
      </c>
      <c r="B155" s="419" t="s">
        <v>1370</v>
      </c>
      <c r="C155" s="133">
        <v>4800.9714056166231</v>
      </c>
      <c r="D155" s="133">
        <v>6093.1105868759332</v>
      </c>
      <c r="E155" s="133">
        <v>3310.3203855968245</v>
      </c>
      <c r="F155" s="137">
        <v>56</v>
      </c>
      <c r="G155" s="137">
        <v>29</v>
      </c>
      <c r="H155" s="137">
        <v>41</v>
      </c>
      <c r="I155" s="137">
        <v>17</v>
      </c>
      <c r="J155" s="133">
        <v>2704.6351084812627</v>
      </c>
      <c r="K155" s="133">
        <v>132.74491465980827</v>
      </c>
      <c r="L155" s="140">
        <v>94.404591104734578</v>
      </c>
      <c r="M155" s="137">
        <v>93.1</v>
      </c>
      <c r="N155" s="143">
        <v>829.63</v>
      </c>
      <c r="O155" s="143">
        <v>628</v>
      </c>
      <c r="P155" s="143">
        <v>763</v>
      </c>
      <c r="Q155" s="143">
        <v>918</v>
      </c>
      <c r="R155" s="143">
        <v>1027</v>
      </c>
      <c r="S155" s="143">
        <v>1190</v>
      </c>
      <c r="T155" s="138">
        <v>75.708257986739</v>
      </c>
      <c r="U155" s="138">
        <v>95.348837209302332</v>
      </c>
      <c r="V155" s="138">
        <v>92.8</v>
      </c>
      <c r="W155" s="138">
        <v>87.008597946086581</v>
      </c>
      <c r="X155" s="138">
        <v>32.200000000000003</v>
      </c>
      <c r="Y155" s="148">
        <v>121.95121951219512</v>
      </c>
      <c r="AA155" s="150">
        <v>8.2051282051282044</v>
      </c>
      <c r="AB155" s="150">
        <v>9.0399999999999991</v>
      </c>
      <c r="AC155" s="146">
        <v>4.4966012862472251</v>
      </c>
      <c r="AD155" s="155">
        <v>55.268022181146023</v>
      </c>
      <c r="AE155" s="108">
        <v>13.7775847775453</v>
      </c>
      <c r="AF155" s="77">
        <v>7.8134649592493597</v>
      </c>
      <c r="AG155" s="77">
        <v>10.12111417467451</v>
      </c>
      <c r="AH155" s="77">
        <v>93.8864712169797</v>
      </c>
      <c r="AI155" s="77">
        <v>94.907746213381245</v>
      </c>
      <c r="AJ155" s="160">
        <v>19.876045327168889</v>
      </c>
      <c r="AK155" s="76">
        <v>2.381192343095953</v>
      </c>
      <c r="AL155" s="115">
        <v>69.15908586642999</v>
      </c>
      <c r="AM155" s="133">
        <v>407.72212283840196</v>
      </c>
      <c r="AN155" s="160">
        <v>2.3805100146244511</v>
      </c>
      <c r="AO155" s="160">
        <v>4.0037288747218378</v>
      </c>
      <c r="AP155" s="160">
        <v>7.5126287958838818</v>
      </c>
      <c r="AQ155" s="133">
        <v>24181.09187749667</v>
      </c>
      <c r="AR155" s="160">
        <v>73.164552027909338</v>
      </c>
      <c r="AS155" s="160">
        <v>74.827678055182005</v>
      </c>
      <c r="AT155" s="133">
        <v>20310.69684864625</v>
      </c>
      <c r="AU155" s="137">
        <v>92.120343839541547</v>
      </c>
      <c r="AV155" s="133">
        <v>15049.541970461767</v>
      </c>
      <c r="AW155" s="133">
        <v>18834.147063175027</v>
      </c>
      <c r="AX155" s="133">
        <v>6746.5601420328449</v>
      </c>
      <c r="AY155" s="133">
        <v>12087.586921142181</v>
      </c>
      <c r="AZ155" s="137">
        <v>41.6</v>
      </c>
      <c r="BA155" s="77">
        <v>6.18</v>
      </c>
      <c r="BB155" s="77">
        <v>0.76</v>
      </c>
      <c r="BC155" s="77">
        <v>90.53</v>
      </c>
      <c r="BD155" s="77">
        <v>8.7100000000000009</v>
      </c>
      <c r="BE155" s="77">
        <v>94.92</v>
      </c>
      <c r="BF155" s="77">
        <v>80.550458715596335</v>
      </c>
      <c r="BG155" s="77">
        <v>73.147487482394695</v>
      </c>
      <c r="BH155" s="146">
        <v>16.968503937007874</v>
      </c>
      <c r="BI155" s="133">
        <v>5523.8663484486879</v>
      </c>
      <c r="BJ155" s="137">
        <v>8.9543817527010798</v>
      </c>
      <c r="BK155" s="137">
        <v>43.668884717923341</v>
      </c>
      <c r="BL155" s="146">
        <v>16.656804733727814</v>
      </c>
      <c r="BM155" s="133">
        <v>62908.714306850117</v>
      </c>
      <c r="BN155" s="137">
        <v>18.5</v>
      </c>
      <c r="BO155" s="165">
        <v>84</v>
      </c>
      <c r="BP155" s="136">
        <v>12.381554011370815</v>
      </c>
      <c r="BQ155" s="136">
        <v>52.600232178609282</v>
      </c>
    </row>
    <row r="156" spans="1:69" x14ac:dyDescent="0.45">
      <c r="A156" s="167" t="s">
        <v>708</v>
      </c>
      <c r="B156" s="419" t="s">
        <v>1370</v>
      </c>
      <c r="C156" s="70">
        <v>8036.9881109643338</v>
      </c>
      <c r="D156" s="70">
        <v>10920.731707317073</v>
      </c>
      <c r="E156" s="70">
        <v>2677.8350515463917</v>
      </c>
      <c r="F156" s="74">
        <v>60</v>
      </c>
      <c r="G156" s="74">
        <v>34</v>
      </c>
      <c r="H156" s="74"/>
      <c r="I156" s="74"/>
      <c r="J156" s="70">
        <v>2261.834319526627</v>
      </c>
      <c r="K156" s="70">
        <v>315.93406593406593</v>
      </c>
      <c r="L156" s="169">
        <v>61.764705882352942</v>
      </c>
      <c r="M156" s="74">
        <v>94.6</v>
      </c>
      <c r="N156" s="85">
        <v>948.03</v>
      </c>
      <c r="O156" s="85"/>
      <c r="P156" s="85">
        <v>1026</v>
      </c>
      <c r="Q156" s="85">
        <v>811</v>
      </c>
      <c r="R156" s="85">
        <v>956</v>
      </c>
      <c r="S156" s="85">
        <v>1067</v>
      </c>
      <c r="T156" s="75">
        <v>76.331360946745562</v>
      </c>
      <c r="U156" s="75">
        <v>90</v>
      </c>
      <c r="V156" s="75">
        <v>94.2</v>
      </c>
      <c r="W156" s="75">
        <v>86.492622020431327</v>
      </c>
      <c r="X156" s="75">
        <v>1.9</v>
      </c>
      <c r="Y156" s="94">
        <v>0</v>
      </c>
      <c r="AA156" s="97">
        <v>11.76470588235294</v>
      </c>
      <c r="AB156" s="97">
        <v>41.18</v>
      </c>
      <c r="AC156" s="76">
        <v>6.3059845559845566</v>
      </c>
      <c r="AD156" s="77">
        <v>28.260869565217391</v>
      </c>
      <c r="AE156" s="108">
        <v>19.34887135254175</v>
      </c>
      <c r="AF156" s="77">
        <v>6.4838586970440728</v>
      </c>
      <c r="AG156" s="77">
        <v>8.8007795652256782</v>
      </c>
      <c r="AH156" s="77">
        <v>97.822921722249191</v>
      </c>
      <c r="AI156" s="77">
        <v>77.160986592979214</v>
      </c>
      <c r="AJ156" s="121">
        <v>25.291427205666668</v>
      </c>
      <c r="AK156" s="76">
        <v>3.4379755396494391</v>
      </c>
      <c r="AL156" s="115">
        <v>71.629213483146074</v>
      </c>
      <c r="AM156" s="70">
        <v>908.46153846153845</v>
      </c>
      <c r="AN156" s="121">
        <v>1.2169905091260522</v>
      </c>
      <c r="AO156" s="121">
        <v>7.2641949118493159</v>
      </c>
      <c r="AP156" s="121">
        <v>5.8184430277453529</v>
      </c>
      <c r="AQ156" s="70">
        <v>19314.497452524316</v>
      </c>
      <c r="AR156" s="121">
        <v>47.714936088250745</v>
      </c>
      <c r="AS156" s="121">
        <v>133.25161968131678</v>
      </c>
      <c r="AT156" s="70">
        <v>14126.910606762391</v>
      </c>
      <c r="AU156" s="74">
        <v>100</v>
      </c>
      <c r="AV156" s="70">
        <v>3305.4357415939617</v>
      </c>
      <c r="AW156" s="70">
        <v>30662.343677628531</v>
      </c>
      <c r="AX156" s="70">
        <v>7086.6141732283468</v>
      </c>
      <c r="AY156" s="70">
        <v>23575.729504400184</v>
      </c>
      <c r="AZ156" s="74">
        <v>17.3</v>
      </c>
      <c r="BA156" s="77">
        <v>6.57</v>
      </c>
      <c r="BB156" s="77">
        <v>1.61</v>
      </c>
      <c r="BC156" s="77">
        <v>85.11</v>
      </c>
      <c r="BD156" s="77">
        <v>11.26</v>
      </c>
      <c r="BE156" s="77">
        <v>90.72</v>
      </c>
      <c r="BF156" s="77">
        <v>83.040935672514621</v>
      </c>
      <c r="BG156" s="77">
        <v>95.983744324310763</v>
      </c>
      <c r="BH156" s="76">
        <v>16</v>
      </c>
      <c r="BI156" s="70">
        <v>3575.3424657534247</v>
      </c>
      <c r="BJ156" s="74">
        <v>14.823529411764707</v>
      </c>
      <c r="BK156" s="74">
        <v>39.84766688508104</v>
      </c>
      <c r="BL156" s="76">
        <v>22.242817423540316</v>
      </c>
      <c r="BM156" s="70">
        <v>178323.29782306624</v>
      </c>
      <c r="BN156" s="74"/>
      <c r="BO156" s="128">
        <v>19</v>
      </c>
      <c r="BP156" s="73">
        <v>7.3033707865168536</v>
      </c>
      <c r="BQ156" s="73">
        <v>79.294117647058826</v>
      </c>
    </row>
    <row r="157" spans="1:69" x14ac:dyDescent="0.45">
      <c r="A157" s="130" t="s">
        <v>709</v>
      </c>
      <c r="B157" s="419" t="s">
        <v>1370</v>
      </c>
      <c r="C157" s="133">
        <v>4763.2620744259693</v>
      </c>
      <c r="D157" s="133">
        <v>6681.0867844895802</v>
      </c>
      <c r="E157" s="133">
        <v>3146.6395112016294</v>
      </c>
      <c r="F157" s="137">
        <v>65</v>
      </c>
      <c r="G157" s="137">
        <v>37</v>
      </c>
      <c r="H157" s="137">
        <v>39</v>
      </c>
      <c r="I157" s="137">
        <v>15</v>
      </c>
      <c r="J157" s="133">
        <v>3199.0384615384614</v>
      </c>
      <c r="K157" s="133">
        <v>299.5908346972177</v>
      </c>
      <c r="L157" s="140">
        <v>92.156862745098039</v>
      </c>
      <c r="M157" s="137">
        <v>92.1</v>
      </c>
      <c r="N157" s="143">
        <v>982.46</v>
      </c>
      <c r="O157" s="143">
        <v>534</v>
      </c>
      <c r="P157" s="143">
        <v>758</v>
      </c>
      <c r="Q157" s="143">
        <v>928</v>
      </c>
      <c r="R157" s="143">
        <v>1046</v>
      </c>
      <c r="S157" s="143">
        <v>1146</v>
      </c>
      <c r="T157" s="138">
        <v>79.610073111291641</v>
      </c>
      <c r="U157" s="138">
        <v>96.428571428571431</v>
      </c>
      <c r="V157" s="138">
        <v>93.9</v>
      </c>
      <c r="W157" s="138">
        <v>93.905769520246011</v>
      </c>
      <c r="X157" s="138">
        <v>27</v>
      </c>
      <c r="Y157" s="148">
        <v>113.72549019607843</v>
      </c>
      <c r="AA157" s="150">
        <v>1.8018018018018018</v>
      </c>
      <c r="AB157" s="150">
        <v>28.24</v>
      </c>
      <c r="AC157" s="146">
        <v>5.0664777650150006</v>
      </c>
      <c r="AD157" s="155">
        <v>47.804878048780488</v>
      </c>
      <c r="AE157" s="108">
        <v>16.944826120830086</v>
      </c>
      <c r="AF157" s="77">
        <v>6.8834269662921352</v>
      </c>
      <c r="AG157" s="77">
        <v>9.0876892316481008</v>
      </c>
      <c r="AH157" s="77">
        <v>98.270000454406528</v>
      </c>
      <c r="AI157" s="77">
        <v>93.747655922518589</v>
      </c>
      <c r="AJ157" s="160">
        <v>24.721854172353869</v>
      </c>
      <c r="AK157" s="76">
        <v>4.3335886921124178</v>
      </c>
      <c r="AL157" s="115">
        <v>54.418155480444227</v>
      </c>
      <c r="AM157" s="133">
        <v>301.45253682487726</v>
      </c>
      <c r="AN157" s="160">
        <v>4.9342889244492865</v>
      </c>
      <c r="AO157" s="160">
        <v>2.3186164788154113</v>
      </c>
      <c r="AP157" s="160">
        <v>8.4426836436363075</v>
      </c>
      <c r="AQ157" s="133">
        <v>36371.574422353573</v>
      </c>
      <c r="AR157" s="160">
        <v>68.957831241380276</v>
      </c>
      <c r="AS157" s="160">
        <v>102.3222768622097</v>
      </c>
      <c r="AT157" s="133">
        <v>16583.825900053736</v>
      </c>
      <c r="AU157" s="137">
        <v>96.059113300492612</v>
      </c>
      <c r="AV157" s="133">
        <v>7939.7983465397538</v>
      </c>
      <c r="AW157" s="133">
        <v>18410.800644814615</v>
      </c>
      <c r="AX157" s="133">
        <v>3627.0822138635144</v>
      </c>
      <c r="AY157" s="133">
        <v>14783.718430951101</v>
      </c>
      <c r="AZ157" s="137">
        <v>56.5</v>
      </c>
      <c r="BA157" s="77">
        <v>9.2799999999999994</v>
      </c>
      <c r="BB157" s="77">
        <v>0.45</v>
      </c>
      <c r="BC157" s="77">
        <v>92.33</v>
      </c>
      <c r="BD157" s="77">
        <v>9.11</v>
      </c>
      <c r="BE157" s="77">
        <v>97.37</v>
      </c>
      <c r="BF157" s="77">
        <v>85.477178423236509</v>
      </c>
      <c r="BG157" s="77">
        <v>94.017790553752718</v>
      </c>
      <c r="BH157" s="146">
        <v>20.939393939393938</v>
      </c>
      <c r="BI157" s="133">
        <v>2908.5424929178471</v>
      </c>
      <c r="BJ157" s="137">
        <v>9.8176291793313073</v>
      </c>
      <c r="BK157" s="137">
        <v>19.53819432530355</v>
      </c>
      <c r="BL157" s="146">
        <v>21.28516752836903</v>
      </c>
      <c r="BM157" s="133">
        <v>45801.988178398708</v>
      </c>
      <c r="BN157" s="137">
        <v>26.900000000000002</v>
      </c>
      <c r="BO157" s="165">
        <v>52</v>
      </c>
      <c r="BP157" s="136">
        <v>9.2615769712140175</v>
      </c>
      <c r="BQ157" s="136">
        <v>20.87029995775243</v>
      </c>
    </row>
    <row r="158" spans="1:69" x14ac:dyDescent="0.45">
      <c r="A158" s="167" t="s">
        <v>710</v>
      </c>
      <c r="B158" s="419" t="s">
        <v>1370</v>
      </c>
      <c r="C158" s="70">
        <v>4069.0761167175156</v>
      </c>
      <c r="D158" s="70">
        <v>5570.7635931464793</v>
      </c>
      <c r="E158" s="70">
        <v>3174.9865807836823</v>
      </c>
      <c r="F158" s="74">
        <v>58</v>
      </c>
      <c r="G158" s="74">
        <v>32</v>
      </c>
      <c r="H158" s="74">
        <v>36</v>
      </c>
      <c r="I158" s="74">
        <v>14</v>
      </c>
      <c r="J158" s="70">
        <v>4040.7239819004526</v>
      </c>
      <c r="K158" s="70">
        <v>373.03425576008783</v>
      </c>
      <c r="L158" s="169">
        <v>92.521994134897355</v>
      </c>
      <c r="M158" s="74">
        <v>90.9</v>
      </c>
      <c r="N158" s="85">
        <v>882.92</v>
      </c>
      <c r="O158" s="85">
        <v>600</v>
      </c>
      <c r="P158" s="85">
        <v>689</v>
      </c>
      <c r="Q158" s="85">
        <v>901</v>
      </c>
      <c r="R158" s="85">
        <v>1004</v>
      </c>
      <c r="S158" s="85">
        <v>1233</v>
      </c>
      <c r="T158" s="75">
        <v>65.711073636874644</v>
      </c>
      <c r="U158" s="75">
        <v>91.304347826086953</v>
      </c>
      <c r="V158" s="75">
        <v>93.6</v>
      </c>
      <c r="W158" s="75">
        <v>94.075484225002882</v>
      </c>
      <c r="X158" s="75">
        <v>17.600000000000001</v>
      </c>
      <c r="Y158" s="94">
        <v>30.791788856304986</v>
      </c>
      <c r="AA158" s="97">
        <v>5.0359712230215825</v>
      </c>
      <c r="AB158" s="97">
        <v>18.77</v>
      </c>
      <c r="AC158" s="76">
        <v>6.6590756954745505</v>
      </c>
      <c r="AD158" s="77">
        <v>56.983240223463682</v>
      </c>
      <c r="AE158" s="108">
        <v>11.262199684096766</v>
      </c>
      <c r="AF158" s="77">
        <v>6.0541660766923684</v>
      </c>
      <c r="AG158" s="77">
        <v>9.9158087507424266</v>
      </c>
      <c r="AH158" s="77">
        <v>95.996602156108437</v>
      </c>
      <c r="AI158" s="77">
        <v>97.285769526718511</v>
      </c>
      <c r="AJ158" s="121">
        <v>14.954108727015994</v>
      </c>
      <c r="AK158" s="76">
        <v>1.8656675177116837</v>
      </c>
      <c r="AL158" s="115">
        <v>62.14750542299349</v>
      </c>
      <c r="AM158" s="70">
        <v>389.1802641802642</v>
      </c>
      <c r="AN158" s="121">
        <v>2.1030760654740788</v>
      </c>
      <c r="AO158" s="121">
        <v>4.1881399118488432</v>
      </c>
      <c r="AP158" s="121">
        <v>14.775227915749765</v>
      </c>
      <c r="AQ158" s="70">
        <v>20978.017562991448</v>
      </c>
      <c r="AR158" s="121">
        <v>53.060422541722531</v>
      </c>
      <c r="AS158" s="121">
        <v>87.767555822661919</v>
      </c>
      <c r="AT158" s="70">
        <v>13258.336681398152</v>
      </c>
      <c r="AU158" s="74">
        <v>88.157894736842096</v>
      </c>
      <c r="AV158" s="70">
        <v>11194.737465923905</v>
      </c>
      <c r="AW158" s="70">
        <v>24077.3689950066</v>
      </c>
      <c r="AX158" s="70">
        <v>2898.4675429030594</v>
      </c>
      <c r="AY158" s="70">
        <v>21178.901452103542</v>
      </c>
      <c r="AZ158" s="74">
        <v>46.6</v>
      </c>
      <c r="BA158" s="77">
        <v>6.34</v>
      </c>
      <c r="BB158" s="77">
        <v>2.0299999999999998</v>
      </c>
      <c r="BC158" s="77">
        <v>84.56</v>
      </c>
      <c r="BD158" s="77">
        <v>8.52</v>
      </c>
      <c r="BE158" s="77">
        <v>97.35</v>
      </c>
      <c r="BF158" s="77">
        <v>91.025641025641022</v>
      </c>
      <c r="BG158" s="77">
        <v>88.841455916196736</v>
      </c>
      <c r="BH158" s="76">
        <v>14.827586206896552</v>
      </c>
      <c r="BI158" s="70">
        <v>5511.2781954887223</v>
      </c>
      <c r="BJ158" s="74">
        <v>10.116402116402115</v>
      </c>
      <c r="BK158" s="74">
        <v>23.274095898341965</v>
      </c>
      <c r="BL158" s="76">
        <v>17.849968432531714</v>
      </c>
      <c r="BM158" s="70">
        <v>41818.286173448891</v>
      </c>
      <c r="BN158" s="74">
        <v>21.4</v>
      </c>
      <c r="BO158" s="128">
        <v>79</v>
      </c>
      <c r="BP158" s="73">
        <v>13.492063492063492</v>
      </c>
      <c r="BQ158" s="73">
        <v>31.884057971014489</v>
      </c>
    </row>
    <row r="159" spans="1:69" x14ac:dyDescent="0.45">
      <c r="A159" s="130" t="s">
        <v>711</v>
      </c>
      <c r="B159" s="419" t="s">
        <v>1370</v>
      </c>
      <c r="C159" s="133">
        <v>4558.1795817958173</v>
      </c>
      <c r="D159" s="133">
        <v>6409.7773626031449</v>
      </c>
      <c r="E159" s="133">
        <v>2884.0169731258843</v>
      </c>
      <c r="F159" s="137">
        <v>60</v>
      </c>
      <c r="G159" s="137">
        <v>36</v>
      </c>
      <c r="H159" s="137">
        <v>25</v>
      </c>
      <c r="I159" s="137">
        <v>15</v>
      </c>
      <c r="J159" s="133">
        <v>2067.3076923076924</v>
      </c>
      <c r="K159" s="133">
        <v>396.0156609857209</v>
      </c>
      <c r="L159" s="140">
        <v>83.084577114427859</v>
      </c>
      <c r="M159" s="137">
        <v>95.2</v>
      </c>
      <c r="N159" s="143">
        <v>920.81</v>
      </c>
      <c r="O159" s="143">
        <v>522</v>
      </c>
      <c r="P159" s="143">
        <v>783</v>
      </c>
      <c r="Q159" s="143">
        <v>836</v>
      </c>
      <c r="R159" s="143">
        <v>1015</v>
      </c>
      <c r="S159" s="143">
        <v>1222</v>
      </c>
      <c r="T159" s="138">
        <v>79.203980099502488</v>
      </c>
      <c r="U159" s="138">
        <v>97.297297297297305</v>
      </c>
      <c r="V159" s="138">
        <v>94.4</v>
      </c>
      <c r="W159" s="138">
        <v>92.521659826721375</v>
      </c>
      <c r="X159" s="138">
        <v>19.600000000000001</v>
      </c>
      <c r="Y159" s="148">
        <v>109.45273631840796</v>
      </c>
      <c r="AA159" s="150">
        <v>14.545454545454545</v>
      </c>
      <c r="AB159" s="150">
        <v>20.9</v>
      </c>
      <c r="AC159" s="146">
        <v>7.8416775642904906</v>
      </c>
      <c r="AD159" s="155">
        <v>43.07692307692308</v>
      </c>
      <c r="AE159" s="108">
        <v>6.3954874709735554</v>
      </c>
      <c r="AF159" s="77">
        <v>6.342318059299191</v>
      </c>
      <c r="AG159" s="77">
        <v>11.009951845906903</v>
      </c>
      <c r="AH159" s="77">
        <v>96.520805743051483</v>
      </c>
      <c r="AI159" s="77">
        <v>92.956759934458219</v>
      </c>
      <c r="AJ159" s="160">
        <v>19.329851117507015</v>
      </c>
      <c r="AK159" s="76">
        <v>6.0068550488856598</v>
      </c>
      <c r="AL159" s="115">
        <v>63.395810363836823</v>
      </c>
      <c r="AM159" s="133">
        <v>395.35502958579883</v>
      </c>
      <c r="AN159" s="160">
        <v>3.051883259555642</v>
      </c>
      <c r="AO159" s="160">
        <v>4.3528634150877483</v>
      </c>
      <c r="AP159" s="160">
        <v>5.3919248132454305</v>
      </c>
      <c r="AQ159" s="133">
        <v>26229.939489607998</v>
      </c>
      <c r="AR159" s="160">
        <v>55.366715708656756</v>
      </c>
      <c r="AS159" s="160">
        <v>66.984594050699272</v>
      </c>
      <c r="AT159" s="133">
        <v>9558.8880119266851</v>
      </c>
      <c r="AU159" s="137">
        <v>95.39473684210526</v>
      </c>
      <c r="AV159" s="133">
        <v>4923.5072112144489</v>
      </c>
      <c r="AW159" s="133">
        <v>15364.377795317023</v>
      </c>
      <c r="AX159" s="133">
        <v>3814.7855827413841</v>
      </c>
      <c r="AY159" s="133">
        <v>11549.592212575639</v>
      </c>
      <c r="AZ159" s="137">
        <v>36.700000000000003</v>
      </c>
      <c r="BA159" s="77"/>
      <c r="BB159" s="77"/>
      <c r="BC159" s="77"/>
      <c r="BD159" s="77"/>
      <c r="BE159" s="77"/>
      <c r="BF159" s="77">
        <v>86.723163841807903</v>
      </c>
      <c r="BG159" s="77">
        <v>86.938308020584913</v>
      </c>
      <c r="BH159" s="146">
        <v>3.7037037037037033</v>
      </c>
      <c r="BI159" s="133">
        <v>2882.6414473684208</v>
      </c>
      <c r="BJ159" s="137">
        <v>14.206349206349206</v>
      </c>
      <c r="BK159" s="137">
        <v>28.055523056459442</v>
      </c>
      <c r="BL159" s="146">
        <v>19.729919326552086</v>
      </c>
      <c r="BM159" s="133">
        <v>37718.144347978596</v>
      </c>
      <c r="BN159" s="137">
        <v>21.7</v>
      </c>
      <c r="BO159" s="165">
        <v>52</v>
      </c>
      <c r="BP159" s="136">
        <v>11.559888579387186</v>
      </c>
      <c r="BQ159" s="136">
        <v>13.366802635707565</v>
      </c>
    </row>
    <row r="160" spans="1:69" x14ac:dyDescent="0.45">
      <c r="A160" s="167" t="s">
        <v>712</v>
      </c>
      <c r="B160" s="419" t="s">
        <v>1370</v>
      </c>
      <c r="C160" s="70">
        <v>7569.0032858707555</v>
      </c>
      <c r="D160" s="70">
        <v>10507.857142857143</v>
      </c>
      <c r="E160" s="70">
        <v>4831.858407079646</v>
      </c>
      <c r="F160" s="74">
        <v>63</v>
      </c>
      <c r="G160" s="74">
        <v>32</v>
      </c>
      <c r="H160" s="74"/>
      <c r="I160" s="74"/>
      <c r="J160" s="70">
        <v>9250</v>
      </c>
      <c r="K160" s="70">
        <v>202.85359801488832</v>
      </c>
      <c r="L160" s="169">
        <v>88.571428571428569</v>
      </c>
      <c r="M160" s="74">
        <v>95.6</v>
      </c>
      <c r="N160" s="85"/>
      <c r="O160" s="85"/>
      <c r="P160" s="85"/>
      <c r="Q160" s="85">
        <v>943</v>
      </c>
      <c r="R160" s="85"/>
      <c r="S160" s="85">
        <v>849</v>
      </c>
      <c r="T160" s="75">
        <v>83.088235294117652</v>
      </c>
      <c r="U160" s="75">
        <v>100</v>
      </c>
      <c r="V160" s="75">
        <v>94.4</v>
      </c>
      <c r="W160" s="75">
        <v>84.790528233151178</v>
      </c>
      <c r="X160" s="75">
        <v>2.8</v>
      </c>
      <c r="Y160" s="94"/>
      <c r="AA160" s="97">
        <v>3.225806451612903</v>
      </c>
      <c r="AB160" s="97">
        <v>20</v>
      </c>
      <c r="AC160" s="76">
        <v>5.2647527700557308</v>
      </c>
      <c r="AD160" s="77">
        <v>25</v>
      </c>
      <c r="AE160" s="108">
        <v>11.819852606678191</v>
      </c>
      <c r="AF160" s="77">
        <v>7.5609756097560972</v>
      </c>
      <c r="AG160" s="77">
        <v>12.218662169758291</v>
      </c>
      <c r="AH160" s="77">
        <v>96.945643791035479</v>
      </c>
      <c r="AI160" s="77">
        <v>84.857482185273156</v>
      </c>
      <c r="AJ160" s="121">
        <v>28.377063610952387</v>
      </c>
      <c r="AK160" s="76">
        <v>2.1861130469867587</v>
      </c>
      <c r="AL160" s="115">
        <v>68.730650154798766</v>
      </c>
      <c r="AM160" s="70">
        <v>870.96153846153845</v>
      </c>
      <c r="AN160" s="121">
        <v>1.0551917972003284</v>
      </c>
      <c r="AO160" s="121">
        <v>4.592231935376784</v>
      </c>
      <c r="AP160" s="121">
        <v>4.9971283692573518</v>
      </c>
      <c r="AQ160" s="70">
        <v>12569.952647438657</v>
      </c>
      <c r="AR160" s="121">
        <v>44.177059546811869</v>
      </c>
      <c r="AS160" s="121">
        <v>14.579307922009486</v>
      </c>
      <c r="AT160" s="70">
        <v>12957.382694791218</v>
      </c>
      <c r="AU160" s="74">
        <v>88.38174273858921</v>
      </c>
      <c r="AV160" s="70">
        <v>4975.3187596485532</v>
      </c>
      <c r="AW160" s="70">
        <v>32587.171760654328</v>
      </c>
      <c r="AX160" s="70">
        <v>10374.515712440809</v>
      </c>
      <c r="AY160" s="70">
        <v>22212.656048213517</v>
      </c>
      <c r="AZ160" s="74">
        <v>9</v>
      </c>
      <c r="BA160" s="77">
        <v>6.14</v>
      </c>
      <c r="BB160" s="77">
        <v>1.62</v>
      </c>
      <c r="BC160" s="77">
        <v>89.04</v>
      </c>
      <c r="BD160" s="77">
        <v>14.6</v>
      </c>
      <c r="BE160" s="77">
        <v>89.04</v>
      </c>
      <c r="BF160" s="77">
        <v>81.875</v>
      </c>
      <c r="BG160" s="77">
        <v>84.069222840879704</v>
      </c>
      <c r="BH160" s="76"/>
      <c r="BI160" s="70">
        <v>5343.5374149659865</v>
      </c>
      <c r="BJ160" s="74">
        <v>9.3019480519480506</v>
      </c>
      <c r="BK160" s="74">
        <v>54.207279224867058</v>
      </c>
      <c r="BL160" s="76">
        <v>9.0439276485788103</v>
      </c>
      <c r="BM160" s="70">
        <v>154627.63667671115</v>
      </c>
      <c r="BN160" s="74"/>
      <c r="BO160" s="128">
        <v>30</v>
      </c>
      <c r="BP160" s="73">
        <v>5.4216867469879517</v>
      </c>
      <c r="BQ160" s="73"/>
    </row>
    <row r="161" spans="1:69" x14ac:dyDescent="0.45">
      <c r="A161" s="130" t="s">
        <v>713</v>
      </c>
      <c r="B161" s="419" t="s">
        <v>1370</v>
      </c>
      <c r="C161" s="133">
        <v>4812.0910756346502</v>
      </c>
      <c r="D161" s="133">
        <v>6361.9808306709265</v>
      </c>
      <c r="E161" s="133">
        <v>2983.1730769230771</v>
      </c>
      <c r="F161" s="137">
        <v>63</v>
      </c>
      <c r="G161" s="137">
        <v>34</v>
      </c>
      <c r="H161" s="137">
        <v>43</v>
      </c>
      <c r="I161" s="137">
        <v>14</v>
      </c>
      <c r="J161" s="133">
        <v>4417.3789173789173</v>
      </c>
      <c r="K161" s="133">
        <v>331.93703985783191</v>
      </c>
      <c r="L161" s="140">
        <v>91.818181818181827</v>
      </c>
      <c r="M161" s="137">
        <v>94.5</v>
      </c>
      <c r="N161" s="143">
        <v>925.26</v>
      </c>
      <c r="O161" s="143">
        <v>610</v>
      </c>
      <c r="P161" s="143">
        <v>802</v>
      </c>
      <c r="Q161" s="143">
        <v>887</v>
      </c>
      <c r="R161" s="143">
        <v>1171</v>
      </c>
      <c r="S161" s="143">
        <v>1328</v>
      </c>
      <c r="T161" s="138">
        <v>78.232758620689651</v>
      </c>
      <c r="U161" s="138">
        <v>91.666666666666657</v>
      </c>
      <c r="V161" s="138">
        <v>93.2</v>
      </c>
      <c r="W161" s="138">
        <v>92.698730889224549</v>
      </c>
      <c r="X161" s="138">
        <v>19.100000000000001</v>
      </c>
      <c r="Y161" s="148">
        <v>57.575757575757578</v>
      </c>
      <c r="AA161" s="150">
        <v>0</v>
      </c>
      <c r="AB161" s="150">
        <v>21.82</v>
      </c>
      <c r="AC161" s="146">
        <v>3.9420208219393418</v>
      </c>
      <c r="AD161" s="155">
        <v>53.846153846153847</v>
      </c>
      <c r="AE161" s="108">
        <v>9.6628100991950721</v>
      </c>
      <c r="AF161" s="77">
        <v>8.4036939313984167</v>
      </c>
      <c r="AG161" s="77">
        <v>9.3078431372549026</v>
      </c>
      <c r="AH161" s="77">
        <v>94.799438801268082</v>
      </c>
      <c r="AI161" s="77">
        <v>88.15553964560587</v>
      </c>
      <c r="AJ161" s="160">
        <v>21.470495271712089</v>
      </c>
      <c r="AK161" s="76">
        <v>2.0394765635257559</v>
      </c>
      <c r="AL161" s="115">
        <v>59.092872570194388</v>
      </c>
      <c r="AM161" s="133">
        <v>353.5042735042735</v>
      </c>
      <c r="AN161" s="160">
        <v>6.0056088016870994</v>
      </c>
      <c r="AO161" s="160">
        <v>3.0909986373016762</v>
      </c>
      <c r="AP161" s="160">
        <v>17.739306991531084</v>
      </c>
      <c r="AQ161" s="133">
        <v>20824.815571949159</v>
      </c>
      <c r="AR161" s="160">
        <v>79.857633423951924</v>
      </c>
      <c r="AS161" s="160">
        <v>79.374731721276291</v>
      </c>
      <c r="AT161" s="133">
        <v>13341.036352324238</v>
      </c>
      <c r="AU161" s="137">
        <v>97.278911564625844</v>
      </c>
      <c r="AV161" s="133">
        <v>5077.8842862033543</v>
      </c>
      <c r="AW161" s="133">
        <v>20122.655763932093</v>
      </c>
      <c r="AX161" s="133">
        <v>6159.4524931117239</v>
      </c>
      <c r="AY161" s="133">
        <v>13963.203270820371</v>
      </c>
      <c r="AZ161" s="137">
        <v>50</v>
      </c>
      <c r="BA161" s="77">
        <v>3.5</v>
      </c>
      <c r="BB161" s="77">
        <v>1.1000000000000001</v>
      </c>
      <c r="BC161" s="77">
        <v>96.73</v>
      </c>
      <c r="BD161" s="77">
        <v>11.15</v>
      </c>
      <c r="BE161" s="77">
        <v>100</v>
      </c>
      <c r="BF161" s="77">
        <v>82.327586206896555</v>
      </c>
      <c r="BG161" s="77">
        <v>58.684164704635442</v>
      </c>
      <c r="BH161" s="146">
        <v>9.8857142857142843</v>
      </c>
      <c r="BI161" s="133">
        <v>3345.108695652174</v>
      </c>
      <c r="BJ161" s="137">
        <v>8.8285714285714274</v>
      </c>
      <c r="BK161" s="137">
        <v>27.616489481257911</v>
      </c>
      <c r="BL161" s="146">
        <v>21.594241535590509</v>
      </c>
      <c r="BM161" s="133">
        <v>41036.352324237843</v>
      </c>
      <c r="BN161" s="137">
        <v>24.3</v>
      </c>
      <c r="BO161" s="165">
        <v>73</v>
      </c>
      <c r="BP161" s="136">
        <v>12.365145228215768</v>
      </c>
      <c r="BQ161" s="136">
        <v>20.919881305637983</v>
      </c>
    </row>
    <row r="162" spans="1:69" x14ac:dyDescent="0.45">
      <c r="A162" s="167" t="s">
        <v>714</v>
      </c>
      <c r="B162" s="419" t="s">
        <v>1370</v>
      </c>
      <c r="C162" s="70">
        <v>4560.4945418458483</v>
      </c>
      <c r="D162" s="70">
        <v>6133.3404619332759</v>
      </c>
      <c r="E162" s="70">
        <v>2609.4720496894406</v>
      </c>
      <c r="F162" s="74">
        <v>55</v>
      </c>
      <c r="G162" s="74">
        <v>31</v>
      </c>
      <c r="H162" s="74">
        <v>31</v>
      </c>
      <c r="I162" s="74">
        <v>12</v>
      </c>
      <c r="J162" s="70">
        <v>2535.164835164835</v>
      </c>
      <c r="K162" s="70">
        <v>201.52075957515288</v>
      </c>
      <c r="L162" s="169">
        <v>87.226277372262771</v>
      </c>
      <c r="M162" s="74">
        <v>93.1</v>
      </c>
      <c r="N162" s="85">
        <v>840.51</v>
      </c>
      <c r="O162" s="85">
        <v>521</v>
      </c>
      <c r="P162" s="85">
        <v>709</v>
      </c>
      <c r="Q162" s="85">
        <v>864</v>
      </c>
      <c r="R162" s="85">
        <v>958</v>
      </c>
      <c r="S162" s="85">
        <v>1172</v>
      </c>
      <c r="T162" s="75">
        <v>77.20930232558139</v>
      </c>
      <c r="U162" s="75">
        <v>90</v>
      </c>
      <c r="V162" s="75">
        <v>93.9</v>
      </c>
      <c r="W162" s="75">
        <v>91.112908298512835</v>
      </c>
      <c r="X162" s="75">
        <v>25.6</v>
      </c>
      <c r="Y162" s="94">
        <v>80.291970802919707</v>
      </c>
      <c r="AA162" s="97">
        <v>9.9264705882352935</v>
      </c>
      <c r="AB162" s="97">
        <v>14.23</v>
      </c>
      <c r="AC162" s="76">
        <v>4.3361413312948045</v>
      </c>
      <c r="AD162" s="77">
        <v>48</v>
      </c>
      <c r="AE162" s="108">
        <v>11.351059136537327</v>
      </c>
      <c r="AF162" s="77">
        <v>6.8925783431585472</v>
      </c>
      <c r="AG162" s="77">
        <v>11.066681146828845</v>
      </c>
      <c r="AH162" s="77">
        <v>95.789799193735391</v>
      </c>
      <c r="AI162" s="77">
        <v>94.756758177197327</v>
      </c>
      <c r="AJ162" s="121">
        <v>19.664402602241136</v>
      </c>
      <c r="AK162" s="76">
        <v>1.8481261404575868</v>
      </c>
      <c r="AL162" s="115">
        <v>60.19889502762431</v>
      </c>
      <c r="AM162" s="70">
        <v>410.83295402822029</v>
      </c>
      <c r="AN162" s="121">
        <v>2.200250344388313</v>
      </c>
      <c r="AO162" s="121">
        <v>3.5377897435258241</v>
      </c>
      <c r="AP162" s="121">
        <v>2.9006887438795919</v>
      </c>
      <c r="AQ162" s="70">
        <v>32458.143074581429</v>
      </c>
      <c r="AR162" s="121">
        <v>67.369364110847911</v>
      </c>
      <c r="AS162" s="121">
        <v>88.375628660825186</v>
      </c>
      <c r="AT162" s="70">
        <v>16942.541856925418</v>
      </c>
      <c r="AU162" s="74">
        <v>98.33147942157953</v>
      </c>
      <c r="AV162" s="70">
        <v>13167.847463682867</v>
      </c>
      <c r="AW162" s="70">
        <v>17487.95027904617</v>
      </c>
      <c r="AX162" s="70">
        <v>3516.6159309994928</v>
      </c>
      <c r="AY162" s="70">
        <v>13971.334348046677</v>
      </c>
      <c r="AZ162" s="74">
        <v>45</v>
      </c>
      <c r="BA162" s="77">
        <v>5.45</v>
      </c>
      <c r="BB162" s="77">
        <v>0.67</v>
      </c>
      <c r="BC162" s="77">
        <v>91.07</v>
      </c>
      <c r="BD162" s="77">
        <v>13.99</v>
      </c>
      <c r="BE162" s="77">
        <v>95.98</v>
      </c>
      <c r="BF162" s="77">
        <v>95.370370370370367</v>
      </c>
      <c r="BG162" s="77">
        <v>86.25100841304598</v>
      </c>
      <c r="BH162" s="76">
        <v>20.575757575757574</v>
      </c>
      <c r="BI162" s="70">
        <v>4119.6617749825291</v>
      </c>
      <c r="BJ162" s="74">
        <v>11.471337579617835</v>
      </c>
      <c r="BK162" s="74">
        <v>12.671469822711986</v>
      </c>
      <c r="BL162" s="76">
        <v>15.921344751030764</v>
      </c>
      <c r="BM162" s="70">
        <v>63086.631151699643</v>
      </c>
      <c r="BN162" s="74">
        <v>17.8</v>
      </c>
      <c r="BO162" s="128">
        <v>83</v>
      </c>
      <c r="BP162" s="73">
        <v>9.183673469387756</v>
      </c>
      <c r="BQ162" s="73">
        <v>4.3439635535307515</v>
      </c>
    </row>
    <row r="163" spans="1:69" x14ac:dyDescent="0.45">
      <c r="A163" s="130" t="s">
        <v>715</v>
      </c>
      <c r="B163" s="419" t="s">
        <v>1370</v>
      </c>
      <c r="C163" s="133">
        <v>5126.0440394836751</v>
      </c>
      <c r="D163" s="133">
        <v>6761.9961612284069</v>
      </c>
      <c r="E163" s="133">
        <v>4019.5971692977678</v>
      </c>
      <c r="F163" s="137">
        <v>60</v>
      </c>
      <c r="G163" s="137">
        <v>39</v>
      </c>
      <c r="H163" s="137">
        <v>24</v>
      </c>
      <c r="I163" s="137">
        <v>8</v>
      </c>
      <c r="J163" s="133">
        <v>2408.5081585081584</v>
      </c>
      <c r="K163" s="133">
        <v>238.12526271542663</v>
      </c>
      <c r="L163" s="140">
        <v>84.722222222222214</v>
      </c>
      <c r="M163" s="137">
        <v>90.7</v>
      </c>
      <c r="N163" s="143">
        <v>948.62</v>
      </c>
      <c r="O163" s="143">
        <v>430</v>
      </c>
      <c r="P163" s="143">
        <v>715</v>
      </c>
      <c r="Q163" s="143">
        <v>909</v>
      </c>
      <c r="R163" s="143">
        <v>1006</v>
      </c>
      <c r="S163" s="143">
        <v>1320</v>
      </c>
      <c r="T163" s="138">
        <v>75</v>
      </c>
      <c r="U163" s="138">
        <v>95.833333333333343</v>
      </c>
      <c r="V163" s="138">
        <v>94.4</v>
      </c>
      <c r="W163" s="138">
        <v>92.485315399676509</v>
      </c>
      <c r="X163" s="138">
        <v>15.6</v>
      </c>
      <c r="Y163" s="148">
        <v>46.296296296296291</v>
      </c>
      <c r="AA163" s="150">
        <v>10.606060606060606</v>
      </c>
      <c r="AB163" s="150">
        <v>21.76</v>
      </c>
      <c r="AC163" s="146">
        <v>6.7912539250747974</v>
      </c>
      <c r="AD163" s="155">
        <v>56.36363636363636</v>
      </c>
      <c r="AE163" s="108">
        <v>8.2089736621040661</v>
      </c>
      <c r="AF163" s="77">
        <v>5.086021505376344</v>
      </c>
      <c r="AG163" s="77">
        <v>9.134659525631216</v>
      </c>
      <c r="AH163" s="77">
        <v>97.4006669926694</v>
      </c>
      <c r="AI163" s="77">
        <v>91.667523052345416</v>
      </c>
      <c r="AJ163" s="160">
        <v>14.097750540830216</v>
      </c>
      <c r="AK163" s="76">
        <v>2.6851238249515257</v>
      </c>
      <c r="AL163" s="115">
        <v>65.461538461538453</v>
      </c>
      <c r="AM163" s="133">
        <v>396.06643356643355</v>
      </c>
      <c r="AN163" s="160">
        <v>2.0791425225928482</v>
      </c>
      <c r="AO163" s="160">
        <v>2.6413827014939968</v>
      </c>
      <c r="AP163" s="160">
        <v>3.5169847557316047</v>
      </c>
      <c r="AQ163" s="133">
        <v>19032.539855863724</v>
      </c>
      <c r="AR163" s="160">
        <v>100.27875234296151</v>
      </c>
      <c r="AS163" s="160">
        <v>66.612197818042006</v>
      </c>
      <c r="AT163" s="133">
        <v>20670.452063769382</v>
      </c>
      <c r="AU163" s="137">
        <v>92.830188679245282</v>
      </c>
      <c r="AV163" s="133">
        <v>17095.861790300485</v>
      </c>
      <c r="AW163" s="133">
        <v>25409.478051976417</v>
      </c>
      <c r="AX163" s="133">
        <v>9052.1948023585937</v>
      </c>
      <c r="AY163" s="133">
        <v>16357.28324961782</v>
      </c>
      <c r="AZ163" s="137">
        <v>53.1</v>
      </c>
      <c r="BA163" s="77">
        <v>9.56</v>
      </c>
      <c r="BB163" s="77">
        <v>0.79</v>
      </c>
      <c r="BC163" s="77">
        <v>95.54</v>
      </c>
      <c r="BD163" s="77">
        <v>5.4</v>
      </c>
      <c r="BE163" s="77">
        <v>96.45</v>
      </c>
      <c r="BF163" s="77">
        <v>89.385474860335194</v>
      </c>
      <c r="BG163" s="77">
        <v>96.299959787195689</v>
      </c>
      <c r="BH163" s="146">
        <v>5</v>
      </c>
      <c r="BI163" s="133">
        <v>4613.1260794473228</v>
      </c>
      <c r="BJ163" s="137">
        <v>8.0959488272921103</v>
      </c>
      <c r="BK163" s="137">
        <v>16.959198001193329</v>
      </c>
      <c r="BL163" s="146">
        <v>26.005244755244757</v>
      </c>
      <c r="BM163" s="133">
        <v>38414.500982747326</v>
      </c>
      <c r="BN163" s="137">
        <v>20.3</v>
      </c>
      <c r="BO163" s="165">
        <v>68</v>
      </c>
      <c r="BP163" s="136">
        <v>2.4608501118568231</v>
      </c>
      <c r="BQ163" s="136">
        <v>56.48259303721489</v>
      </c>
    </row>
    <row r="164" spans="1:69" x14ac:dyDescent="0.45">
      <c r="A164" s="167" t="s">
        <v>716</v>
      </c>
      <c r="B164" s="419" t="s">
        <v>1370</v>
      </c>
      <c r="C164" s="70">
        <v>5358.5577882285879</v>
      </c>
      <c r="D164" s="70">
        <v>6629.737045630317</v>
      </c>
      <c r="E164" s="70">
        <v>4297.338792221085</v>
      </c>
      <c r="F164" s="74">
        <v>54</v>
      </c>
      <c r="G164" s="74">
        <v>26</v>
      </c>
      <c r="H164" s="74">
        <v>44</v>
      </c>
      <c r="I164" s="74">
        <v>15</v>
      </c>
      <c r="J164" s="70">
        <v>2374.5421245421244</v>
      </c>
      <c r="K164" s="70">
        <v>159.38059033989265</v>
      </c>
      <c r="L164" s="169">
        <v>89.119170984455948</v>
      </c>
      <c r="M164" s="74">
        <v>89.9</v>
      </c>
      <c r="N164" s="85">
        <v>807.91</v>
      </c>
      <c r="O164" s="85">
        <v>647</v>
      </c>
      <c r="P164" s="85">
        <v>780</v>
      </c>
      <c r="Q164" s="85">
        <v>924</v>
      </c>
      <c r="R164" s="85">
        <v>1199</v>
      </c>
      <c r="S164" s="85">
        <v>1213</v>
      </c>
      <c r="T164" s="75">
        <v>77.5</v>
      </c>
      <c r="U164" s="75">
        <v>93.75</v>
      </c>
      <c r="V164" s="75">
        <v>92.7</v>
      </c>
      <c r="W164" s="75">
        <v>91.455725483457357</v>
      </c>
      <c r="X164" s="75">
        <v>30</v>
      </c>
      <c r="Y164" s="94">
        <v>101.03626943005182</v>
      </c>
      <c r="AA164" s="97">
        <v>0</v>
      </c>
      <c r="AB164" s="97">
        <v>20.98</v>
      </c>
      <c r="AC164" s="76">
        <v>3.7299992350859137</v>
      </c>
      <c r="AD164" s="77">
        <v>56.355932203389834</v>
      </c>
      <c r="AE164" s="108">
        <v>11.79303287805312</v>
      </c>
      <c r="AF164" s="77">
        <v>6.1088435374149661</v>
      </c>
      <c r="AG164" s="77">
        <v>14.4557880055788</v>
      </c>
      <c r="AH164" s="77">
        <v>95.003942953799083</v>
      </c>
      <c r="AI164" s="77">
        <v>90.277645180048424</v>
      </c>
      <c r="AJ164" s="121">
        <v>20.911701227655261</v>
      </c>
      <c r="AK164" s="76">
        <v>1.7970072917026645</v>
      </c>
      <c r="AL164" s="115">
        <v>66.506890353505085</v>
      </c>
      <c r="AM164" s="70">
        <v>460.43447293447292</v>
      </c>
      <c r="AN164" s="121">
        <v>5.8839589534597225</v>
      </c>
      <c r="AO164" s="121">
        <v>2.4196192920066601</v>
      </c>
      <c r="AP164" s="121">
        <v>1.2217348635061789</v>
      </c>
      <c r="AQ164" s="70">
        <v>37233.923994204837</v>
      </c>
      <c r="AR164" s="121">
        <v>40.664137038580485</v>
      </c>
      <c r="AS164" s="121">
        <v>112.27600728181957</v>
      </c>
      <c r="AT164" s="70">
        <v>19514.097849102862</v>
      </c>
      <c r="AU164" s="74">
        <v>93.506493506493499</v>
      </c>
      <c r="AV164" s="70">
        <v>20472.826072350934</v>
      </c>
      <c r="AW164" s="70">
        <v>19135.18332776106</v>
      </c>
      <c r="AX164" s="70">
        <v>3499.3870500390058</v>
      </c>
      <c r="AY164" s="70">
        <v>15635.796277722055</v>
      </c>
      <c r="AZ164" s="74">
        <v>44.3</v>
      </c>
      <c r="BA164" s="77">
        <v>9.5500000000000007</v>
      </c>
      <c r="BB164" s="77">
        <v>1.02</v>
      </c>
      <c r="BC164" s="77">
        <v>87.88</v>
      </c>
      <c r="BD164" s="77">
        <v>9.5500000000000007</v>
      </c>
      <c r="BE164" s="77">
        <v>100</v>
      </c>
      <c r="BF164" s="77">
        <v>88.60759493670885</v>
      </c>
      <c r="BG164" s="77">
        <v>61.709890322845119</v>
      </c>
      <c r="BH164" s="76">
        <v>19.189189189189189</v>
      </c>
      <c r="BI164" s="70">
        <v>6666.322222222223</v>
      </c>
      <c r="BJ164" s="74">
        <v>9.0634920634920633</v>
      </c>
      <c r="BK164" s="74">
        <v>10.706039285612235</v>
      </c>
      <c r="BL164" s="76">
        <v>24.077583324044141</v>
      </c>
      <c r="BM164" s="70">
        <v>59701.326200824697</v>
      </c>
      <c r="BN164" s="74">
        <v>17.2</v>
      </c>
      <c r="BO164" s="128">
        <v>93</v>
      </c>
      <c r="BP164" s="73">
        <v>11.363636363636363</v>
      </c>
      <c r="BQ164" s="73">
        <v>77.113050883542684</v>
      </c>
    </row>
    <row r="165" spans="1:69" x14ac:dyDescent="0.45">
      <c r="A165" s="130" t="s">
        <v>717</v>
      </c>
      <c r="B165" s="419" t="s">
        <v>1370</v>
      </c>
      <c r="C165" s="133">
        <v>4701.6541945647896</v>
      </c>
      <c r="D165" s="133">
        <v>6462.0894966973674</v>
      </c>
      <c r="E165" s="133">
        <v>2391.4672816373595</v>
      </c>
      <c r="F165" s="137">
        <v>59</v>
      </c>
      <c r="G165" s="137">
        <v>30</v>
      </c>
      <c r="H165" s="137">
        <v>40</v>
      </c>
      <c r="I165" s="137">
        <v>15</v>
      </c>
      <c r="J165" s="133">
        <v>2867.9487179487182</v>
      </c>
      <c r="K165" s="133">
        <v>215.98773976666007</v>
      </c>
      <c r="L165" s="140">
        <v>89.63133640552995</v>
      </c>
      <c r="M165" s="137">
        <v>93.4</v>
      </c>
      <c r="N165" s="143">
        <v>864.39</v>
      </c>
      <c r="O165" s="143">
        <v>585</v>
      </c>
      <c r="P165" s="143">
        <v>746</v>
      </c>
      <c r="Q165" s="143">
        <v>914</v>
      </c>
      <c r="R165" s="143">
        <v>978</v>
      </c>
      <c r="S165" s="143">
        <v>1198</v>
      </c>
      <c r="T165" s="138">
        <v>72.148859543817522</v>
      </c>
      <c r="U165" s="138">
        <v>96.25</v>
      </c>
      <c r="V165" s="138">
        <v>93.9</v>
      </c>
      <c r="W165" s="138">
        <v>92.870158570154686</v>
      </c>
      <c r="X165" s="138">
        <v>43.5</v>
      </c>
      <c r="Y165" s="148">
        <v>228.11059907834104</v>
      </c>
      <c r="AA165" s="150">
        <v>2.8409090909090908</v>
      </c>
      <c r="AB165" s="150">
        <v>22.58</v>
      </c>
      <c r="AC165" s="146">
        <v>3.9122737816846511</v>
      </c>
      <c r="AD165" s="155">
        <v>52.861952861952865</v>
      </c>
      <c r="AE165" s="108">
        <v>6.4824335682420635</v>
      </c>
      <c r="AF165" s="77">
        <v>6.2672737011247994</v>
      </c>
      <c r="AG165" s="77">
        <v>12.158994032395567</v>
      </c>
      <c r="AH165" s="77">
        <v>94.920633569917129</v>
      </c>
      <c r="AI165" s="77">
        <v>96.089950505702603</v>
      </c>
      <c r="AJ165" s="160">
        <v>24.077584741116702</v>
      </c>
      <c r="AK165" s="76">
        <v>2.2816931442584498</v>
      </c>
      <c r="AL165" s="115">
        <v>65.038795070743944</v>
      </c>
      <c r="AM165" s="133">
        <v>399.60407239819</v>
      </c>
      <c r="AN165" s="160">
        <v>3.0365355852138918</v>
      </c>
      <c r="AO165" s="160">
        <v>1.253725392922634</v>
      </c>
      <c r="AP165" s="160">
        <v>0.51170253026240742</v>
      </c>
      <c r="AQ165" s="133">
        <v>23629.692351114874</v>
      </c>
      <c r="AR165" s="160">
        <v>62.834446558792351</v>
      </c>
      <c r="AS165" s="160">
        <v>100.12643516685611</v>
      </c>
      <c r="AT165" s="133">
        <v>13762.348292407563</v>
      </c>
      <c r="AU165" s="137">
        <v>93.766233766233768</v>
      </c>
      <c r="AV165" s="133">
        <v>13204.807210816223</v>
      </c>
      <c r="AW165" s="133">
        <v>16709.003669206886</v>
      </c>
      <c r="AX165" s="133">
        <v>8173.8639570985042</v>
      </c>
      <c r="AY165" s="133">
        <v>8535.1397121083828</v>
      </c>
      <c r="AZ165" s="137">
        <v>45.9</v>
      </c>
      <c r="BA165" s="77">
        <v>5.12</v>
      </c>
      <c r="BB165" s="77">
        <v>0.51</v>
      </c>
      <c r="BC165" s="77">
        <v>98.89</v>
      </c>
      <c r="BD165" s="77">
        <v>8.74</v>
      </c>
      <c r="BE165" s="77">
        <v>99.98</v>
      </c>
      <c r="BF165" s="77">
        <v>89.887640449438194</v>
      </c>
      <c r="BG165" s="77">
        <v>95.796250665485672</v>
      </c>
      <c r="BH165" s="146">
        <v>12.39622641509434</v>
      </c>
      <c r="BI165" s="133">
        <v>9867.2701754385962</v>
      </c>
      <c r="BJ165" s="137">
        <v>8.0214285714285705</v>
      </c>
      <c r="BK165" s="137">
        <v>22.541060261180455</v>
      </c>
      <c r="BL165" s="146">
        <v>26.410835214446955</v>
      </c>
      <c r="BM165" s="133">
        <v>62128.139994355071</v>
      </c>
      <c r="BN165" s="137">
        <v>19.900000000000002</v>
      </c>
      <c r="BO165" s="165">
        <v>69</v>
      </c>
      <c r="BP165" s="136">
        <v>7.7976817702845107</v>
      </c>
      <c r="BQ165" s="136">
        <v>100</v>
      </c>
    </row>
    <row r="166" spans="1:69" x14ac:dyDescent="0.45">
      <c r="A166" s="203" t="s">
        <v>718</v>
      </c>
      <c r="B166" s="419" t="s">
        <v>1370</v>
      </c>
      <c r="C166" s="207">
        <v>4643.5642792351409</v>
      </c>
      <c r="D166" s="207">
        <v>6562.8043973987214</v>
      </c>
      <c r="E166" s="207">
        <v>3303.4012398608361</v>
      </c>
      <c r="F166" s="213">
        <v>57</v>
      </c>
      <c r="G166" s="213">
        <v>31</v>
      </c>
      <c r="H166" s="213">
        <v>37</v>
      </c>
      <c r="I166" s="213">
        <v>14</v>
      </c>
      <c r="J166" s="207">
        <v>3170.9639281581726</v>
      </c>
      <c r="K166" s="207">
        <v>278.38378908957816</v>
      </c>
      <c r="L166" s="219">
        <v>90.071428571428569</v>
      </c>
      <c r="M166" s="213">
        <v>93</v>
      </c>
      <c r="N166" s="223">
        <v>860.04</v>
      </c>
      <c r="O166" s="223">
        <v>581</v>
      </c>
      <c r="P166" s="223">
        <v>716</v>
      </c>
      <c r="Q166" s="223">
        <v>851</v>
      </c>
      <c r="R166" s="223">
        <v>984</v>
      </c>
      <c r="S166" s="223">
        <v>1185</v>
      </c>
      <c r="T166" s="214">
        <v>71.562298886440317</v>
      </c>
      <c r="U166" s="214">
        <v>93.47739095638255</v>
      </c>
      <c r="V166" s="214">
        <v>93.7</v>
      </c>
      <c r="W166" s="214">
        <v>91.58212160522379</v>
      </c>
      <c r="X166" s="214">
        <v>27.2</v>
      </c>
      <c r="Y166" s="229">
        <v>94.326149052194239</v>
      </c>
      <c r="AA166" s="232">
        <v>6.7484662576687118</v>
      </c>
      <c r="AB166" s="232">
        <v>21.35</v>
      </c>
      <c r="AC166" s="215">
        <v>5.2702636769609112</v>
      </c>
      <c r="AD166" s="216">
        <v>51.663349445550189</v>
      </c>
      <c r="AE166" s="243">
        <v>10.951768818943327</v>
      </c>
      <c r="AF166" s="216">
        <v>6.2805947793697117</v>
      </c>
      <c r="AG166" s="216">
        <v>10.798696978052526</v>
      </c>
      <c r="AH166" s="216">
        <v>95.459486941324599</v>
      </c>
      <c r="AI166" s="216">
        <v>92.524106023501247</v>
      </c>
      <c r="AJ166" s="252">
        <v>20.241849038465769</v>
      </c>
      <c r="AK166" s="215">
        <v>6.9005368673464931</v>
      </c>
      <c r="AL166" s="249">
        <v>59.991721646639739</v>
      </c>
      <c r="AM166" s="207">
        <v>371.42731122088924</v>
      </c>
      <c r="AN166" s="252">
        <v>2.9631955913623957</v>
      </c>
      <c r="AO166" s="252">
        <v>2.4528128702587986</v>
      </c>
      <c r="AP166" s="252">
        <v>3.3306908202653678</v>
      </c>
      <c r="AQ166" s="207">
        <v>23405.639913232102</v>
      </c>
      <c r="AR166" s="252">
        <v>64.836033188463048</v>
      </c>
      <c r="AS166" s="252">
        <v>91.209583686558517</v>
      </c>
      <c r="AT166" s="207">
        <v>15816.441020270775</v>
      </c>
      <c r="AU166" s="213">
        <v>93.9</v>
      </c>
      <c r="AV166" s="207">
        <v>9898.5433752276658</v>
      </c>
      <c r="AW166" s="207">
        <v>22272.04727354327</v>
      </c>
      <c r="AX166" s="207">
        <v>5593.3502879796542</v>
      </c>
      <c r="AY166" s="207">
        <v>16678.696985563616</v>
      </c>
      <c r="AZ166" s="213">
        <v>42.8</v>
      </c>
      <c r="BA166" s="216">
        <v>5.9489804123264456</v>
      </c>
      <c r="BB166" s="216">
        <v>1.1561641621362404</v>
      </c>
      <c r="BC166" s="216">
        <v>90.37585061926346</v>
      </c>
      <c r="BD166" s="216">
        <v>9.8758123181846944</v>
      </c>
      <c r="BE166" s="216">
        <v>96.547562797706462</v>
      </c>
      <c r="BF166" s="216">
        <v>79</v>
      </c>
      <c r="BG166" s="216">
        <v>83</v>
      </c>
      <c r="BH166" s="215">
        <v>14.141093474426809</v>
      </c>
      <c r="BI166" s="207">
        <v>4250.938188349317</v>
      </c>
      <c r="BJ166" s="213">
        <v>10.645027687381802</v>
      </c>
      <c r="BK166" s="213">
        <v>27.534946201051746</v>
      </c>
      <c r="BL166" s="215">
        <v>18.892587328895207</v>
      </c>
      <c r="BM166" s="207">
        <v>70060.906387912328</v>
      </c>
      <c r="BN166" s="213">
        <v>19.3</v>
      </c>
      <c r="BO166" s="259">
        <v>67.497092365349275</v>
      </c>
      <c r="BP166" s="212">
        <v>10.09866740044813</v>
      </c>
      <c r="BQ166" s="212">
        <v>12.939689972860741</v>
      </c>
    </row>
    <row r="167" spans="1:69" x14ac:dyDescent="0.45">
      <c r="A167" s="58" t="s">
        <v>686</v>
      </c>
      <c r="B167" s="419" t="s">
        <v>1371</v>
      </c>
      <c r="C167" s="62">
        <v>5071.5943982625622</v>
      </c>
      <c r="D167" s="62">
        <v>7458.2428881526339</v>
      </c>
      <c r="E167" s="70">
        <v>4654.1631145211704</v>
      </c>
      <c r="F167" s="74">
        <v>55</v>
      </c>
      <c r="G167" s="74">
        <v>32</v>
      </c>
      <c r="H167" s="74">
        <v>33</v>
      </c>
      <c r="I167" s="74">
        <v>14</v>
      </c>
      <c r="J167" s="70">
        <v>3018.939393939394</v>
      </c>
      <c r="K167" s="70">
        <v>444.6374980255884</v>
      </c>
      <c r="L167" s="81">
        <v>88.06509945750453</v>
      </c>
      <c r="M167" s="74">
        <v>90.3</v>
      </c>
      <c r="N167" s="85">
        <v>807.22</v>
      </c>
      <c r="O167" s="86">
        <v>510</v>
      </c>
      <c r="P167" s="86">
        <v>544</v>
      </c>
      <c r="Q167" s="86">
        <v>695</v>
      </c>
      <c r="R167" s="86">
        <v>903</v>
      </c>
      <c r="S167" s="86">
        <v>1084</v>
      </c>
      <c r="T167" s="75">
        <v>77.531486146095716</v>
      </c>
      <c r="U167" s="91">
        <v>89.156626506024097</v>
      </c>
      <c r="Z167" s="83">
        <v>88.9</v>
      </c>
      <c r="AA167" s="97">
        <v>5.7692307692307692</v>
      </c>
      <c r="AB167" s="97">
        <v>24.41</v>
      </c>
      <c r="AC167" s="76">
        <v>4.7643510009349885</v>
      </c>
      <c r="AD167" s="77">
        <v>49.152542372881356</v>
      </c>
      <c r="AE167" s="109">
        <v>9.8493182927679754</v>
      </c>
      <c r="AF167" s="77">
        <v>5.6671105193075899</v>
      </c>
      <c r="AG167" s="77">
        <v>11.966974900924702</v>
      </c>
      <c r="AH167" s="77">
        <v>94.553663214984823</v>
      </c>
      <c r="AI167" s="77">
        <v>98.037634255919755</v>
      </c>
      <c r="AJ167" s="121">
        <v>34.775865574509467</v>
      </c>
      <c r="AK167" s="76">
        <v>3.3868135376756063</v>
      </c>
      <c r="AL167" s="115">
        <v>55.499495459132184</v>
      </c>
      <c r="AM167" s="62">
        <v>365.06165590135055</v>
      </c>
      <c r="AN167" s="119">
        <v>3.1292968006794464</v>
      </c>
      <c r="AO167" s="121">
        <v>3.5718591202504593</v>
      </c>
      <c r="AP167" s="121">
        <v>1.852661321061521</v>
      </c>
      <c r="AQ167" s="70">
        <v>18415.454742782724</v>
      </c>
      <c r="AR167" s="121">
        <v>61.02606714237988</v>
      </c>
      <c r="AS167" s="121">
        <v>139.45878341913874</v>
      </c>
      <c r="AT167" s="70">
        <v>8556.5443889733015</v>
      </c>
      <c r="AU167" s="75">
        <v>81</v>
      </c>
      <c r="AV167" s="70">
        <v>53405.257393209198</v>
      </c>
      <c r="AW167" s="70">
        <v>26407.640546993705</v>
      </c>
      <c r="AX167" s="70">
        <v>7054.4823095289776</v>
      </c>
      <c r="AY167" s="70">
        <v>19353.158237464726</v>
      </c>
      <c r="AZ167" s="75">
        <v>38.511861829612819</v>
      </c>
      <c r="BA167" s="77">
        <v>5.29</v>
      </c>
      <c r="BB167" s="77">
        <v>1.66</v>
      </c>
      <c r="BC167" s="77">
        <v>92.32</v>
      </c>
      <c r="BD167" s="77">
        <v>6.53</v>
      </c>
      <c r="BE167" s="77">
        <v>82.02</v>
      </c>
      <c r="BF167" s="77">
        <v>75.250836120401345</v>
      </c>
      <c r="BG167" s="77">
        <v>92.395848375451266</v>
      </c>
      <c r="BH167" s="76">
        <v>4.3181818181818183</v>
      </c>
      <c r="BI167" s="70">
        <v>5650.8666666666668</v>
      </c>
      <c r="BJ167" s="74">
        <v>15.365079365079366</v>
      </c>
      <c r="BK167" s="74">
        <v>30.015730949087789</v>
      </c>
      <c r="BL167" s="76">
        <v>20.751031039722161</v>
      </c>
      <c r="BM167" s="70">
        <v>34790.536140655524</v>
      </c>
      <c r="BN167" s="74">
        <v>15.5</v>
      </c>
      <c r="BO167" s="128">
        <v>89</v>
      </c>
      <c r="BP167" s="74">
        <v>7.4074074074074066</v>
      </c>
      <c r="BQ167" s="74">
        <v>25.357142857142854</v>
      </c>
    </row>
    <row r="168" spans="1:69" x14ac:dyDescent="0.45">
      <c r="A168" s="130" t="s">
        <v>687</v>
      </c>
      <c r="B168" s="419" t="s">
        <v>1371</v>
      </c>
      <c r="C168" s="133">
        <v>5074.1564343033933</v>
      </c>
      <c r="D168" s="133">
        <v>6845.5125061304561</v>
      </c>
      <c r="E168" s="133">
        <v>3610.7041107041109</v>
      </c>
      <c r="F168" s="137">
        <v>60</v>
      </c>
      <c r="G168" s="137">
        <v>32</v>
      </c>
      <c r="H168" s="137">
        <v>19</v>
      </c>
      <c r="I168" s="137">
        <v>10</v>
      </c>
      <c r="J168" s="133">
        <v>2335.3976531942635</v>
      </c>
      <c r="K168" s="133">
        <v>256.55594405594405</v>
      </c>
      <c r="L168" s="140">
        <v>85.644768856447683</v>
      </c>
      <c r="M168" s="137">
        <v>94.7</v>
      </c>
      <c r="N168" s="143">
        <v>873.62</v>
      </c>
      <c r="O168" s="144">
        <v>428</v>
      </c>
      <c r="P168" s="144">
        <v>490</v>
      </c>
      <c r="Q168" s="144">
        <v>676</v>
      </c>
      <c r="R168" s="144">
        <v>902</v>
      </c>
      <c r="S168" s="144">
        <v>1036</v>
      </c>
      <c r="T168" s="138">
        <v>84.427141268075644</v>
      </c>
      <c r="U168" s="138">
        <v>86.163522012578625</v>
      </c>
      <c r="Z168" s="141">
        <v>93.2</v>
      </c>
      <c r="AA168" s="150">
        <v>5.5045871559633035</v>
      </c>
      <c r="AB168" s="150">
        <v>22.38</v>
      </c>
      <c r="AC168" s="146">
        <v>5.9397526767042752</v>
      </c>
      <c r="AD168" s="155">
        <v>61.007667031763411</v>
      </c>
      <c r="AE168" s="108">
        <v>9.7438992842976635</v>
      </c>
      <c r="AF168" s="77">
        <v>5.8734108736813626</v>
      </c>
      <c r="AG168" s="77">
        <v>8.7593906800099788</v>
      </c>
      <c r="AH168" s="77">
        <v>96.090370010511634</v>
      </c>
      <c r="AI168" s="77">
        <v>75.860948786550395</v>
      </c>
      <c r="AJ168" s="160">
        <v>26.925325342195208</v>
      </c>
      <c r="AK168" s="76">
        <v>7.9352316084886327</v>
      </c>
      <c r="AL168" s="115">
        <v>56.771745475773493</v>
      </c>
      <c r="AM168" s="133">
        <v>358.74480249480251</v>
      </c>
      <c r="AN168" s="160">
        <v>3.3119046171470261</v>
      </c>
      <c r="AO168" s="160">
        <v>2.8129849278244454</v>
      </c>
      <c r="AP168" s="160">
        <v>4.3205983283754055</v>
      </c>
      <c r="AQ168" s="133">
        <v>17483.58528019545</v>
      </c>
      <c r="AR168" s="160">
        <v>56.958611016590453</v>
      </c>
      <c r="AS168" s="160">
        <v>127.56139462698459</v>
      </c>
      <c r="AT168" s="133">
        <v>7550.7711100931447</v>
      </c>
      <c r="AU168" s="138">
        <v>94.3</v>
      </c>
      <c r="AV168" s="133">
        <v>10097.417209889807</v>
      </c>
      <c r="AW168" s="133">
        <v>23034.051000152693</v>
      </c>
      <c r="AX168" s="133">
        <v>5367.2316384180785</v>
      </c>
      <c r="AY168" s="133">
        <v>17666.819361734615</v>
      </c>
      <c r="AZ168" s="138">
        <v>43.687050838458944</v>
      </c>
      <c r="BA168" s="77">
        <v>4.58</v>
      </c>
      <c r="BB168" s="77">
        <v>0.77</v>
      </c>
      <c r="BC168" s="77">
        <v>91.56</v>
      </c>
      <c r="BD168" s="77">
        <v>12.8</v>
      </c>
      <c r="BE168" s="77">
        <v>92.24</v>
      </c>
      <c r="BF168" s="77">
        <v>64.520743919885547</v>
      </c>
      <c r="BG168" s="77">
        <v>83.956181274142409</v>
      </c>
      <c r="BH168" s="146">
        <v>3.1086956521739131</v>
      </c>
      <c r="BI168" s="133">
        <v>3499.8137802607075</v>
      </c>
      <c r="BJ168" s="137">
        <v>14.767524401064774</v>
      </c>
      <c r="BK168" s="137">
        <v>25.394387648195099</v>
      </c>
      <c r="BL168" s="146">
        <v>26.149030386318522</v>
      </c>
      <c r="BM168" s="133">
        <v>47476.714002137727</v>
      </c>
      <c r="BN168" s="137">
        <v>22.6</v>
      </c>
      <c r="BO168" s="165">
        <v>69</v>
      </c>
      <c r="BP168" s="137">
        <v>3.6170212765957444</v>
      </c>
      <c r="BQ168" s="137">
        <v>10.327022375215146</v>
      </c>
    </row>
    <row r="169" spans="1:69" x14ac:dyDescent="0.45">
      <c r="A169" s="167" t="s">
        <v>688</v>
      </c>
      <c r="B169" s="419" t="s">
        <v>1371</v>
      </c>
      <c r="C169" s="70">
        <v>4750.6070065903568</v>
      </c>
      <c r="D169" s="70">
        <v>6616.62240274957</v>
      </c>
      <c r="E169" s="70">
        <v>3632.72921108742</v>
      </c>
      <c r="F169" s="74">
        <v>58</v>
      </c>
      <c r="G169" s="74">
        <v>32</v>
      </c>
      <c r="H169" s="74">
        <v>39</v>
      </c>
      <c r="I169" s="74">
        <v>18</v>
      </c>
      <c r="J169" s="70">
        <v>4183.1501831501828</v>
      </c>
      <c r="K169" s="70">
        <v>359.44700460829495</v>
      </c>
      <c r="L169" s="169">
        <v>91.17647058823529</v>
      </c>
      <c r="M169" s="74">
        <v>95.1</v>
      </c>
      <c r="N169" s="85">
        <v>820</v>
      </c>
      <c r="O169" s="86">
        <v>609</v>
      </c>
      <c r="P169" s="86">
        <v>647</v>
      </c>
      <c r="Q169" s="86">
        <v>761</v>
      </c>
      <c r="R169" s="86">
        <v>916</v>
      </c>
      <c r="S169" s="86">
        <v>985</v>
      </c>
      <c r="T169" s="75">
        <v>76.868327402135222</v>
      </c>
      <c r="U169" s="75">
        <v>94.936708860759495</v>
      </c>
      <c r="Z169" s="83">
        <v>91.6</v>
      </c>
      <c r="AA169" s="97">
        <v>6.6225165562913908</v>
      </c>
      <c r="AB169" s="97">
        <v>24.79</v>
      </c>
      <c r="AC169" s="76">
        <v>4.1869188686963943</v>
      </c>
      <c r="AD169" s="77">
        <v>47.305389221556887</v>
      </c>
      <c r="AE169" s="108">
        <v>8.3927412268904558</v>
      </c>
      <c r="AF169" s="77">
        <v>5.7838063439065106</v>
      </c>
      <c r="AG169" s="77">
        <v>10.626988636363636</v>
      </c>
      <c r="AH169" s="77">
        <v>97.819999426147987</v>
      </c>
      <c r="AI169" s="77">
        <v>87.296930783494304</v>
      </c>
      <c r="AJ169" s="121">
        <v>10.108481262327416</v>
      </c>
      <c r="AK169" s="76">
        <v>2.2173564927531495</v>
      </c>
      <c r="AL169" s="115">
        <v>48.440899202320523</v>
      </c>
      <c r="AM169" s="70">
        <v>452.11267605633805</v>
      </c>
      <c r="AN169" s="121">
        <v>1.544092083566134</v>
      </c>
      <c r="AO169" s="121">
        <v>4.3660060275831789</v>
      </c>
      <c r="AP169" s="121">
        <v>7.4741258741258738</v>
      </c>
      <c r="AQ169" s="70">
        <v>28143.712574850299</v>
      </c>
      <c r="AR169" s="121">
        <v>74.793221706677429</v>
      </c>
      <c r="AS169" s="121">
        <v>67.598009548786223</v>
      </c>
      <c r="AT169" s="70">
        <v>15209.580838323353</v>
      </c>
      <c r="AU169" s="75">
        <v>95.5</v>
      </c>
      <c r="AV169" s="70">
        <v>6393.2615299640984</v>
      </c>
      <c r="AW169" s="70">
        <v>28605.645851154834</v>
      </c>
      <c r="AX169" s="70">
        <v>7339.6065012831477</v>
      </c>
      <c r="AY169" s="70">
        <v>21266.039349871684</v>
      </c>
      <c r="AZ169" s="75">
        <v>59.196014841643397</v>
      </c>
      <c r="BA169" s="77">
        <v>6.62</v>
      </c>
      <c r="BB169" s="77">
        <v>1.03</v>
      </c>
      <c r="BC169" s="77">
        <v>92.14</v>
      </c>
      <c r="BD169" s="77">
        <v>5.13</v>
      </c>
      <c r="BE169" s="77">
        <v>95.82</v>
      </c>
      <c r="BF169" s="77">
        <v>90.058479532163744</v>
      </c>
      <c r="BG169" s="77">
        <v>84.710284912390961</v>
      </c>
      <c r="BH169" s="76">
        <v>20.892857142857142</v>
      </c>
      <c r="BI169" s="70">
        <v>4009.5983493810177</v>
      </c>
      <c r="BJ169" s="74">
        <v>9.3227040816326525</v>
      </c>
      <c r="BK169" s="74">
        <v>29.246016343091114</v>
      </c>
      <c r="BL169" s="76">
        <v>20.102651839178787</v>
      </c>
      <c r="BM169" s="70">
        <v>24302.822925577417</v>
      </c>
      <c r="BN169" s="74">
        <v>30.599999999999998</v>
      </c>
      <c r="BO169" s="128">
        <v>73</v>
      </c>
      <c r="BP169" s="74">
        <v>14.651162790697676</v>
      </c>
      <c r="BQ169" s="74">
        <v>37.854889589905362</v>
      </c>
    </row>
    <row r="170" spans="1:69" x14ac:dyDescent="0.45">
      <c r="A170" s="130" t="s">
        <v>689</v>
      </c>
      <c r="B170" s="419" t="s">
        <v>1371</v>
      </c>
      <c r="C170" s="133">
        <v>5591.8825561312615</v>
      </c>
      <c r="D170" s="133">
        <v>8050.9499136442137</v>
      </c>
      <c r="E170" s="133">
        <v>4833.4524660471761</v>
      </c>
      <c r="F170" s="137">
        <v>59</v>
      </c>
      <c r="G170" s="137">
        <v>34</v>
      </c>
      <c r="H170" s="137">
        <v>32</v>
      </c>
      <c r="I170" s="137">
        <v>15</v>
      </c>
      <c r="J170" s="133">
        <v>2529.8076923076924</v>
      </c>
      <c r="K170" s="133">
        <v>273.2651963421194</v>
      </c>
      <c r="L170" s="140">
        <v>87.730061349693258</v>
      </c>
      <c r="M170" s="137">
        <v>92.9</v>
      </c>
      <c r="N170" s="143">
        <v>861.92</v>
      </c>
      <c r="O170" s="144">
        <v>558</v>
      </c>
      <c r="P170" s="144">
        <v>725</v>
      </c>
      <c r="Q170" s="144">
        <v>863</v>
      </c>
      <c r="R170" s="144">
        <v>958</v>
      </c>
      <c r="S170" s="144">
        <v>1148</v>
      </c>
      <c r="T170" s="138">
        <v>73.660714285714292</v>
      </c>
      <c r="U170" s="138">
        <v>91.525423728813564</v>
      </c>
      <c r="Z170" s="141">
        <v>94.2</v>
      </c>
      <c r="AA170" s="150">
        <v>10.9375</v>
      </c>
      <c r="AB170" s="150">
        <v>18.399999999999999</v>
      </c>
      <c r="AC170" s="146">
        <v>7.5388382642206251</v>
      </c>
      <c r="AD170" s="155">
        <v>50.505050505050505</v>
      </c>
      <c r="AE170" s="108">
        <v>7.2206233505089861</v>
      </c>
      <c r="AF170" s="77">
        <v>6.8538713195201746</v>
      </c>
      <c r="AG170" s="77">
        <v>11.04869913275517</v>
      </c>
      <c r="AH170" s="77">
        <v>95.96839775227005</v>
      </c>
      <c r="AI170" s="77">
        <v>93.835520682243157</v>
      </c>
      <c r="AJ170" s="160">
        <v>25.371360665478313</v>
      </c>
      <c r="AK170" s="76">
        <v>3.9456035767511182</v>
      </c>
      <c r="AL170" s="115">
        <v>67.306501547987622</v>
      </c>
      <c r="AM170" s="133">
        <v>442.78846153846155</v>
      </c>
      <c r="AN170" s="160">
        <v>3.0848479741488273</v>
      </c>
      <c r="AO170" s="160">
        <v>4.8302989147843025</v>
      </c>
      <c r="AP170" s="160">
        <v>1.1136747841184265</v>
      </c>
      <c r="AQ170" s="133">
        <v>17251.697548624699</v>
      </c>
      <c r="AR170" s="160">
        <v>54.653230586840543</v>
      </c>
      <c r="AS170" s="160">
        <v>176.82276229994073</v>
      </c>
      <c r="AT170" s="133">
        <v>10818.275981125562</v>
      </c>
      <c r="AU170" s="138">
        <v>88.3</v>
      </c>
      <c r="AV170" s="133">
        <v>5128.7555528296434</v>
      </c>
      <c r="AW170" s="133">
        <v>31211.877085970769</v>
      </c>
      <c r="AX170" s="133">
        <v>6364.3687420876977</v>
      </c>
      <c r="AY170" s="133">
        <v>24847.508343883073</v>
      </c>
      <c r="AZ170" s="138">
        <v>33.780243445096488</v>
      </c>
      <c r="BA170" s="77"/>
      <c r="BB170" s="77"/>
      <c r="BC170" s="77"/>
      <c r="BD170" s="77"/>
      <c r="BE170" s="77"/>
      <c r="BF170" s="77">
        <v>71.091445427728615</v>
      </c>
      <c r="BG170" s="77">
        <v>88.599766915071726</v>
      </c>
      <c r="BH170" s="146">
        <v>1.0526315789473684</v>
      </c>
      <c r="BI170" s="133">
        <v>4970.7951807228919</v>
      </c>
      <c r="BJ170" s="137">
        <v>12.079831932773109</v>
      </c>
      <c r="BK170" s="137">
        <v>35.348251041341008</v>
      </c>
      <c r="BL170" s="146">
        <v>13.350212912878352</v>
      </c>
      <c r="BM170" s="133">
        <v>89745.655426401194</v>
      </c>
      <c r="BN170" s="137">
        <v>18.2</v>
      </c>
      <c r="BO170" s="165">
        <v>54</v>
      </c>
      <c r="BP170" s="137">
        <v>10.912906610703043</v>
      </c>
      <c r="BQ170" s="137">
        <v>37.756482525366401</v>
      </c>
    </row>
    <row r="171" spans="1:69" x14ac:dyDescent="0.45">
      <c r="A171" s="171" t="s">
        <v>690</v>
      </c>
      <c r="B171" s="419" t="s">
        <v>1371</v>
      </c>
      <c r="C171" s="174">
        <v>4013.1939258152852</v>
      </c>
      <c r="D171" s="174">
        <v>7759.0551181102364</v>
      </c>
      <c r="E171" s="174">
        <v>4578.1083953241232</v>
      </c>
      <c r="F171" s="178">
        <v>52</v>
      </c>
      <c r="G171" s="178">
        <v>26</v>
      </c>
      <c r="H171" s="178">
        <v>34</v>
      </c>
      <c r="I171" s="178">
        <v>10</v>
      </c>
      <c r="J171" s="174">
        <v>2371.5034965034965</v>
      </c>
      <c r="K171" s="174">
        <v>329.74845060153115</v>
      </c>
      <c r="L171" s="180">
        <v>90.557939914163086</v>
      </c>
      <c r="M171" s="178">
        <v>90.2</v>
      </c>
      <c r="N171" s="182">
        <v>765.4</v>
      </c>
      <c r="O171" s="183">
        <v>532</v>
      </c>
      <c r="P171" s="183">
        <v>840</v>
      </c>
      <c r="Q171" s="183">
        <v>792</v>
      </c>
      <c r="R171" s="183">
        <v>960</v>
      </c>
      <c r="S171" s="183">
        <v>1038</v>
      </c>
      <c r="T171" s="115">
        <v>74.599999999999994</v>
      </c>
      <c r="U171" s="115">
        <v>94.444444444444443</v>
      </c>
      <c r="Z171" s="114">
        <v>88.2</v>
      </c>
      <c r="AA171" s="188">
        <v>4</v>
      </c>
      <c r="AB171" s="188">
        <v>18.45</v>
      </c>
      <c r="AC171" s="116">
        <v>7.3283642309570833</v>
      </c>
      <c r="AD171" s="192">
        <v>53.289473684210535</v>
      </c>
      <c r="AE171" s="108">
        <v>19.554129048289571</v>
      </c>
      <c r="AF171" s="77">
        <v>7.1962962962962962</v>
      </c>
      <c r="AG171" s="77">
        <v>13.425736235595391</v>
      </c>
      <c r="AH171" s="77">
        <v>95.772425427891676</v>
      </c>
      <c r="AI171" s="77">
        <v>84.64709508398829</v>
      </c>
      <c r="AJ171" s="197">
        <v>15.739572063949995</v>
      </c>
      <c r="AK171" s="76">
        <v>1.334185207456404</v>
      </c>
      <c r="AL171" s="115">
        <v>70.596026490066222</v>
      </c>
      <c r="AM171" s="174">
        <v>341.95804195804192</v>
      </c>
      <c r="AN171" s="197">
        <v>1.6977318015380298</v>
      </c>
      <c r="AO171" s="197">
        <v>1.3397094142814854</v>
      </c>
      <c r="AP171" s="197"/>
      <c r="AQ171" s="174">
        <v>18983.644859813085</v>
      </c>
      <c r="AR171" s="197">
        <v>52.24516286050379</v>
      </c>
      <c r="AS171" s="197">
        <v>105.0176449113698</v>
      </c>
      <c r="AT171" s="174">
        <v>13084.11214953271</v>
      </c>
      <c r="AU171" s="115">
        <v>96.6</v>
      </c>
      <c r="AV171" s="174">
        <v>14160.305343511451</v>
      </c>
      <c r="AW171" s="174">
        <v>15031.152647975077</v>
      </c>
      <c r="AX171" s="174">
        <v>3056.8535825545173</v>
      </c>
      <c r="AY171" s="174">
        <v>11974.299065420561</v>
      </c>
      <c r="AZ171" s="178">
        <v>48.050942428858164</v>
      </c>
      <c r="BA171" s="77">
        <v>7.95</v>
      </c>
      <c r="BB171" s="77">
        <v>0.61</v>
      </c>
      <c r="BC171" s="77">
        <v>97.16</v>
      </c>
      <c r="BD171" s="77">
        <v>5.94</v>
      </c>
      <c r="BE171" s="77">
        <v>100</v>
      </c>
      <c r="BF171" s="77">
        <v>85.333333333333343</v>
      </c>
      <c r="BG171" s="77">
        <v>97.574485942089808</v>
      </c>
      <c r="BH171" s="116">
        <v>10.571428571428571</v>
      </c>
      <c r="BI171" s="174">
        <v>7840.9230769230771</v>
      </c>
      <c r="BJ171" s="178">
        <v>6.1088435374149652</v>
      </c>
      <c r="BK171" s="178">
        <v>22.820075015958384</v>
      </c>
      <c r="BL171" s="116">
        <v>20.638629283489095</v>
      </c>
      <c r="BM171" s="174">
        <v>33119.158878504677</v>
      </c>
      <c r="BN171" s="178">
        <v>24.6</v>
      </c>
      <c r="BO171" s="201">
        <v>87</v>
      </c>
      <c r="BP171" s="178">
        <v>9.8445595854922274</v>
      </c>
      <c r="BQ171" s="178">
        <v>19.022212543554005</v>
      </c>
    </row>
    <row r="172" spans="1:69" x14ac:dyDescent="0.45">
      <c r="A172" s="130" t="s">
        <v>691</v>
      </c>
      <c r="B172" s="419" t="s">
        <v>1371</v>
      </c>
      <c r="C172" s="133">
        <v>5603.741971516336</v>
      </c>
      <c r="D172" s="133">
        <v>7391.1687663714611</v>
      </c>
      <c r="E172" s="133">
        <v>4032.6663944467132</v>
      </c>
      <c r="F172" s="137">
        <v>59</v>
      </c>
      <c r="G172" s="137">
        <v>32</v>
      </c>
      <c r="H172" s="137">
        <v>37</v>
      </c>
      <c r="I172" s="137">
        <v>14</v>
      </c>
      <c r="J172" s="133">
        <v>3132.8125</v>
      </c>
      <c r="K172" s="133">
        <v>221.87300234391645</v>
      </c>
      <c r="L172" s="140">
        <v>91.857506361323161</v>
      </c>
      <c r="M172" s="137">
        <v>94.6</v>
      </c>
      <c r="N172" s="143">
        <v>855.15</v>
      </c>
      <c r="O172" s="144">
        <v>551</v>
      </c>
      <c r="P172" s="144">
        <v>705</v>
      </c>
      <c r="Q172" s="144">
        <v>895</v>
      </c>
      <c r="R172" s="144">
        <v>960</v>
      </c>
      <c r="S172" s="144">
        <v>1066</v>
      </c>
      <c r="T172" s="138">
        <v>76.384615384615387</v>
      </c>
      <c r="U172" s="138">
        <v>87.356321839080465</v>
      </c>
      <c r="Z172" s="141">
        <v>90.6</v>
      </c>
      <c r="AA172" s="150">
        <v>6.4220183486238538</v>
      </c>
      <c r="AB172" s="150">
        <v>30.03</v>
      </c>
      <c r="AC172" s="146">
        <v>4.9427440894708585</v>
      </c>
      <c r="AD172" s="155">
        <v>52.710843373493979</v>
      </c>
      <c r="AE172" s="108">
        <v>9.021686520207588</v>
      </c>
      <c r="AF172" s="77">
        <v>6.6660092044707433</v>
      </c>
      <c r="AG172" s="77">
        <v>12.66141121736883</v>
      </c>
      <c r="AH172" s="77">
        <v>96.064245092020272</v>
      </c>
      <c r="AI172" s="77">
        <v>92.813237014614941</v>
      </c>
      <c r="AJ172" s="160">
        <v>18.830650553271152</v>
      </c>
      <c r="AK172" s="76">
        <v>5.1429395516013443</v>
      </c>
      <c r="AL172" s="115">
        <v>61.689730517115805</v>
      </c>
      <c r="AM172" s="133">
        <v>171.15384615384616</v>
      </c>
      <c r="AN172" s="160">
        <v>6.1060272660100523</v>
      </c>
      <c r="AO172" s="160">
        <v>2.3862604404984156</v>
      </c>
      <c r="AP172" s="160">
        <v>2.7909157552776218</v>
      </c>
      <c r="AQ172" s="133">
        <v>16543.061401750518</v>
      </c>
      <c r="AR172" s="160">
        <v>55.124813369306132</v>
      </c>
      <c r="AS172" s="160">
        <v>142.21913717683421</v>
      </c>
      <c r="AT172" s="133">
        <v>11658.983096144853</v>
      </c>
      <c r="AU172" s="138">
        <v>97.1</v>
      </c>
      <c r="AV172" s="133">
        <v>3996.9553409994069</v>
      </c>
      <c r="AW172" s="133">
        <v>22162.089931181934</v>
      </c>
      <c r="AX172" s="133">
        <v>9427.4069619830298</v>
      </c>
      <c r="AY172" s="133">
        <v>12734.682969198904</v>
      </c>
      <c r="AZ172" s="137">
        <v>27.116054987267297</v>
      </c>
      <c r="BA172" s="77"/>
      <c r="BB172" s="77"/>
      <c r="BC172" s="77"/>
      <c r="BD172" s="77"/>
      <c r="BE172" s="77"/>
      <c r="BF172" s="77">
        <v>75.401069518716582</v>
      </c>
      <c r="BG172" s="77">
        <v>74.779178047183223</v>
      </c>
      <c r="BH172" s="146">
        <v>21.176470588235293</v>
      </c>
      <c r="BI172" s="133">
        <v>2836.036036036036</v>
      </c>
      <c r="BJ172" s="137">
        <v>14.004201680672269</v>
      </c>
      <c r="BK172" s="137">
        <v>24.053014154516227</v>
      </c>
      <c r="BL172" s="146">
        <v>22.983897908732544</v>
      </c>
      <c r="BM172" s="133">
        <v>54693.659383978083</v>
      </c>
      <c r="BN172" s="137">
        <v>30.099999999999998</v>
      </c>
      <c r="BO172" s="165">
        <v>70</v>
      </c>
      <c r="BP172" s="137">
        <v>10.53921568627451</v>
      </c>
      <c r="BQ172" s="137">
        <v>23.238375014494995</v>
      </c>
    </row>
    <row r="173" spans="1:69" x14ac:dyDescent="0.45">
      <c r="A173" s="167" t="s">
        <v>692</v>
      </c>
      <c r="B173" s="419" t="s">
        <v>1371</v>
      </c>
      <c r="C173" s="70">
        <v>4179.9211462640642</v>
      </c>
      <c r="D173" s="70">
        <v>6890.4090657821998</v>
      </c>
      <c r="E173" s="70">
        <v>3526.3713080168773</v>
      </c>
      <c r="F173" s="74">
        <v>52</v>
      </c>
      <c r="G173" s="74">
        <v>27</v>
      </c>
      <c r="H173" s="74">
        <v>37</v>
      </c>
      <c r="I173" s="74">
        <v>13</v>
      </c>
      <c r="J173" s="70">
        <v>2918.6909581646423</v>
      </c>
      <c r="K173" s="70">
        <v>387.81452192667143</v>
      </c>
      <c r="L173" s="169">
        <v>90.371621621621628</v>
      </c>
      <c r="M173" s="74">
        <v>91.5</v>
      </c>
      <c r="N173" s="85">
        <v>742.87</v>
      </c>
      <c r="O173" s="86">
        <v>530</v>
      </c>
      <c r="P173" s="86">
        <v>690</v>
      </c>
      <c r="Q173" s="86">
        <v>870</v>
      </c>
      <c r="R173" s="86">
        <v>916</v>
      </c>
      <c r="S173" s="86">
        <v>1085</v>
      </c>
      <c r="T173" s="75">
        <v>77.827050997782706</v>
      </c>
      <c r="U173" s="75">
        <v>88.461538461538453</v>
      </c>
      <c r="Z173" s="83">
        <v>87.7</v>
      </c>
      <c r="AA173" s="97">
        <v>2.6315789473684208</v>
      </c>
      <c r="AB173" s="97">
        <v>32.770000000000003</v>
      </c>
      <c r="AC173" s="76">
        <v>4.7513223009043841</v>
      </c>
      <c r="AD173" s="77">
        <v>44.819277108433738</v>
      </c>
      <c r="AE173" s="108">
        <v>16.52375147303832</v>
      </c>
      <c r="AF173" s="77">
        <v>7.1479697178251893</v>
      </c>
      <c r="AG173" s="77">
        <v>10.526856903063365</v>
      </c>
      <c r="AH173" s="77">
        <v>93.585039865911625</v>
      </c>
      <c r="AI173" s="77">
        <v>95.9089218310761</v>
      </c>
      <c r="AJ173" s="121">
        <v>19.082919172172197</v>
      </c>
      <c r="AK173" s="76">
        <v>0.9540768097781881</v>
      </c>
      <c r="AL173" s="115">
        <v>54.609306409130824</v>
      </c>
      <c r="AM173" s="70">
        <v>407.02016430171773</v>
      </c>
      <c r="AN173" s="121">
        <v>2.3750464175850583</v>
      </c>
      <c r="AO173" s="121">
        <v>2.7044323920672539</v>
      </c>
      <c r="AP173" s="121">
        <v>4.5048911515295025</v>
      </c>
      <c r="AQ173" s="70">
        <v>28925.173739963564</v>
      </c>
      <c r="AR173" s="121">
        <v>45.555555555555557</v>
      </c>
      <c r="AS173" s="121">
        <v>92.460317460317469</v>
      </c>
      <c r="AT173" s="70">
        <v>20626.138587139867</v>
      </c>
      <c r="AU173" s="75">
        <v>96.4</v>
      </c>
      <c r="AV173" s="70">
        <v>24600.488485694346</v>
      </c>
      <c r="AW173" s="70">
        <v>20039.13366169624</v>
      </c>
      <c r="AX173" s="70">
        <v>4412.6577154038187</v>
      </c>
      <c r="AY173" s="70">
        <v>15626.475946292423</v>
      </c>
      <c r="AZ173" s="74">
        <v>33.301811052106146</v>
      </c>
      <c r="BA173" s="77">
        <v>6.41</v>
      </c>
      <c r="BB173" s="77">
        <v>1.4</v>
      </c>
      <c r="BC173" s="77">
        <v>93.8</v>
      </c>
      <c r="BD173" s="77">
        <v>8.9499999999999993</v>
      </c>
      <c r="BE173" s="77">
        <v>100</v>
      </c>
      <c r="BF173" s="77">
        <v>84.54106280193237</v>
      </c>
      <c r="BG173" s="77">
        <v>83.457579788877126</v>
      </c>
      <c r="BH173" s="76">
        <v>13.426229508196721</v>
      </c>
      <c r="BI173" s="70">
        <v>5129.8701298701299</v>
      </c>
      <c r="BJ173" s="74">
        <v>7.5952380952380949</v>
      </c>
      <c r="BK173" s="74">
        <v>34.935274854410267</v>
      </c>
      <c r="BL173" s="76">
        <v>19.63430267863167</v>
      </c>
      <c r="BM173" s="70">
        <v>68443.424870116738</v>
      </c>
      <c r="BN173" s="74">
        <v>16.900000000000002</v>
      </c>
      <c r="BO173" s="128">
        <v>97</v>
      </c>
      <c r="BP173" s="74">
        <v>8.0291970802919703</v>
      </c>
      <c r="BQ173" s="74">
        <v>76.044340086277501</v>
      </c>
    </row>
    <row r="174" spans="1:69" x14ac:dyDescent="0.45">
      <c r="A174" s="130" t="s">
        <v>693</v>
      </c>
      <c r="B174" s="419" t="s">
        <v>1371</v>
      </c>
      <c r="C174" s="133">
        <v>4862.1033947193255</v>
      </c>
      <c r="D174" s="133">
        <v>6662.8895184135981</v>
      </c>
      <c r="E174" s="133">
        <v>4192.508710801394</v>
      </c>
      <c r="F174" s="137">
        <v>57</v>
      </c>
      <c r="G174" s="137">
        <v>30</v>
      </c>
      <c r="H174" s="137">
        <v>38</v>
      </c>
      <c r="I174" s="137">
        <v>12</v>
      </c>
      <c r="J174" s="133">
        <v>3357.7935222672068</v>
      </c>
      <c r="K174" s="133">
        <v>251.76470588235296</v>
      </c>
      <c r="L174" s="140">
        <v>91.792656587473004</v>
      </c>
      <c r="M174" s="137">
        <v>91.8</v>
      </c>
      <c r="N174" s="143">
        <v>821.45</v>
      </c>
      <c r="O174" s="144">
        <v>557</v>
      </c>
      <c r="P174" s="144">
        <v>773</v>
      </c>
      <c r="Q174" s="144">
        <v>917</v>
      </c>
      <c r="R174" s="144">
        <v>1038</v>
      </c>
      <c r="S174" s="144">
        <v>1161</v>
      </c>
      <c r="T174" s="138">
        <v>66.936135812449464</v>
      </c>
      <c r="U174" s="138">
        <v>93.333333333333329</v>
      </c>
      <c r="Z174" s="141">
        <v>89.3</v>
      </c>
      <c r="AA174" s="150">
        <v>5</v>
      </c>
      <c r="AB174" s="150">
        <v>18.57</v>
      </c>
      <c r="AC174" s="146">
        <v>4.2781682588899983</v>
      </c>
      <c r="AD174" s="155">
        <v>50.420168067226889</v>
      </c>
      <c r="AE174" s="108">
        <v>7.2883577753182074</v>
      </c>
      <c r="AF174" s="77">
        <v>5.0634231103388361</v>
      </c>
      <c r="AG174" s="77">
        <v>9.195691106893694</v>
      </c>
      <c r="AH174" s="77">
        <v>93.94676986701441</v>
      </c>
      <c r="AI174" s="77">
        <v>90.702599273321439</v>
      </c>
      <c r="AJ174" s="160">
        <v>20.124196658855258</v>
      </c>
      <c r="AK174" s="76">
        <v>3.2278452440070424</v>
      </c>
      <c r="AL174" s="115">
        <v>67.964451967837491</v>
      </c>
      <c r="AM174" s="133">
        <v>348.12889812889813</v>
      </c>
      <c r="AN174" s="160">
        <v>0.67990973415956113</v>
      </c>
      <c r="AO174" s="160">
        <v>4.578558482585362</v>
      </c>
      <c r="AP174" s="160">
        <v>1.8396083469561098</v>
      </c>
      <c r="AQ174" s="133">
        <v>5685.7283303293461</v>
      </c>
      <c r="AR174" s="160">
        <v>56.876402236881759</v>
      </c>
      <c r="AS174" s="160">
        <v>69.500719954458688</v>
      </c>
      <c r="AT174" s="133">
        <v>10625.921677863345</v>
      </c>
      <c r="AU174" s="138">
        <v>95.2</v>
      </c>
      <c r="AV174" s="133">
        <v>9329.9458674718335</v>
      </c>
      <c r="AW174" s="133">
        <v>14574.799279043094</v>
      </c>
      <c r="AX174" s="133">
        <v>3244.3060789775523</v>
      </c>
      <c r="AY174" s="133">
        <v>11330.493200065541</v>
      </c>
      <c r="AZ174" s="137">
        <v>52.97721172928199</v>
      </c>
      <c r="BA174" s="77">
        <v>5.27</v>
      </c>
      <c r="BB174" s="77">
        <v>3</v>
      </c>
      <c r="BC174" s="77">
        <v>98.35</v>
      </c>
      <c r="BD174" s="77">
        <v>9.0500000000000007</v>
      </c>
      <c r="BE174" s="77">
        <v>99.69</v>
      </c>
      <c r="BF174" s="77">
        <v>81.5625</v>
      </c>
      <c r="BG174" s="77">
        <v>97.226601290963259</v>
      </c>
      <c r="BH174" s="146">
        <v>16.261904761904759</v>
      </c>
      <c r="BI174" s="133">
        <v>9443.8842592592591</v>
      </c>
      <c r="BJ174" s="137">
        <v>31.625258799171842</v>
      </c>
      <c r="BK174" s="137">
        <v>21.725564971476924</v>
      </c>
      <c r="BL174" s="146">
        <v>12.125184335572669</v>
      </c>
      <c r="BM174" s="133">
        <v>48615.4350319515</v>
      </c>
      <c r="BN174" s="137">
        <v>26.900000000000002</v>
      </c>
      <c r="BO174" s="165">
        <v>86</v>
      </c>
      <c r="BP174" s="137">
        <v>14.526315789473685</v>
      </c>
      <c r="BQ174" s="137">
        <v>39.044259941319687</v>
      </c>
    </row>
    <row r="175" spans="1:69" x14ac:dyDescent="0.45">
      <c r="A175" s="167" t="s">
        <v>694</v>
      </c>
      <c r="B175" s="419" t="s">
        <v>1371</v>
      </c>
      <c r="C175" s="70">
        <v>4510.4178526699307</v>
      </c>
      <c r="D175" s="70">
        <v>6729.7007113139171</v>
      </c>
      <c r="E175" s="70">
        <v>3732.8499721137759</v>
      </c>
      <c r="F175" s="74">
        <v>80</v>
      </c>
      <c r="G175" s="74">
        <v>56</v>
      </c>
      <c r="H175" s="74">
        <v>58</v>
      </c>
      <c r="I175" s="74">
        <v>38</v>
      </c>
      <c r="J175" s="70">
        <v>2822.7424749163879</v>
      </c>
      <c r="K175" s="70">
        <v>183.85160938352425</v>
      </c>
      <c r="L175" s="169">
        <v>85.975609756097555</v>
      </c>
      <c r="M175" s="74">
        <v>97.5</v>
      </c>
      <c r="N175" s="85">
        <v>1269.32</v>
      </c>
      <c r="O175" s="86">
        <v>972</v>
      </c>
      <c r="P175" s="86">
        <v>974</v>
      </c>
      <c r="Q175" s="86">
        <v>1151</v>
      </c>
      <c r="R175" s="86">
        <v>1269</v>
      </c>
      <c r="S175" s="86">
        <v>1447</v>
      </c>
      <c r="T175" s="75">
        <v>47.181008902077153</v>
      </c>
      <c r="U175" s="75">
        <v>95.555555555555557</v>
      </c>
      <c r="Z175" s="83">
        <v>95.6</v>
      </c>
      <c r="AA175" s="97">
        <v>3.8461538461538463</v>
      </c>
      <c r="AB175" s="97">
        <v>21.95</v>
      </c>
      <c r="AC175" s="76">
        <v>5.0369485096259128</v>
      </c>
      <c r="AD175" s="77">
        <v>54.347826086956516</v>
      </c>
      <c r="AE175" s="108">
        <v>4.8348841770358906</v>
      </c>
      <c r="AF175" s="77">
        <v>6.4038738768755756</v>
      </c>
      <c r="AG175" s="77">
        <v>11.654678687927239</v>
      </c>
      <c r="AH175" s="77">
        <v>96.710707719039931</v>
      </c>
      <c r="AI175" s="77">
        <v>86.349257023450193</v>
      </c>
      <c r="AJ175" s="121">
        <v>20.988953569667579</v>
      </c>
      <c r="AK175" s="76">
        <v>4.0191893088136608</v>
      </c>
      <c r="AL175" s="115">
        <v>63.675910821098427</v>
      </c>
      <c r="AM175" s="70">
        <v>262.86982248520712</v>
      </c>
      <c r="AN175" s="121">
        <v>2.0663783473841653</v>
      </c>
      <c r="AO175" s="121">
        <v>4.0770371199194386</v>
      </c>
      <c r="AP175" s="121">
        <v>4.936772354074817</v>
      </c>
      <c r="AQ175" s="70">
        <v>25906.881077038146</v>
      </c>
      <c r="AR175" s="121">
        <v>73.481672578738042</v>
      </c>
      <c r="AS175" s="121">
        <v>119.83231215736859</v>
      </c>
      <c r="AT175" s="70">
        <v>7068.0628272251315</v>
      </c>
      <c r="AU175" s="75">
        <v>88.2</v>
      </c>
      <c r="AV175" s="70">
        <v>24184.284004786598</v>
      </c>
      <c r="AW175" s="70">
        <v>18427.449513836946</v>
      </c>
      <c r="AX175" s="70">
        <v>7675.7666417352284</v>
      </c>
      <c r="AY175" s="70">
        <v>10751.682872101721</v>
      </c>
      <c r="AZ175" s="74">
        <v>50.662045981720247</v>
      </c>
      <c r="BA175" s="77">
        <v>7.81</v>
      </c>
      <c r="BB175" s="77">
        <v>1.19</v>
      </c>
      <c r="BC175" s="77">
        <v>97.46</v>
      </c>
      <c r="BD175" s="77">
        <v>10.58</v>
      </c>
      <c r="BE175" s="77">
        <v>97.51</v>
      </c>
      <c r="BF175" s="77">
        <v>78.448275862068968</v>
      </c>
      <c r="BG175" s="77">
        <v>94.608062402398161</v>
      </c>
      <c r="BH175" s="76">
        <v>7.7619047619047619</v>
      </c>
      <c r="BI175" s="70">
        <v>3225.9303405572755</v>
      </c>
      <c r="BJ175" s="74">
        <v>8.4285714285714288</v>
      </c>
      <c r="BK175" s="74">
        <v>10.741437507730589</v>
      </c>
      <c r="BL175" s="76">
        <v>9.2557965594614817</v>
      </c>
      <c r="BM175" s="70">
        <v>26626.776364996262</v>
      </c>
      <c r="BN175" s="74">
        <v>23.7</v>
      </c>
      <c r="BO175" s="128">
        <v>89</v>
      </c>
      <c r="BP175" s="74">
        <v>6.5502183406113534</v>
      </c>
      <c r="BQ175" s="74">
        <v>93.406593406593416</v>
      </c>
    </row>
    <row r="176" spans="1:69" x14ac:dyDescent="0.45">
      <c r="A176" s="130" t="s">
        <v>695</v>
      </c>
      <c r="B176" s="419" t="s">
        <v>1371</v>
      </c>
      <c r="C176" s="133">
        <v>4340.8348457350266</v>
      </c>
      <c r="D176" s="133">
        <v>6259.4642857142853</v>
      </c>
      <c r="E176" s="133">
        <v>3042.1686746987953</v>
      </c>
      <c r="F176" s="137">
        <v>60</v>
      </c>
      <c r="G176" s="137">
        <v>35</v>
      </c>
      <c r="H176" s="137">
        <v>42</v>
      </c>
      <c r="I176" s="137">
        <v>18</v>
      </c>
      <c r="J176" s="133">
        <v>3128.2051282051279</v>
      </c>
      <c r="K176" s="133">
        <v>250.91141086401751</v>
      </c>
      <c r="L176" s="140">
        <v>92.139737991266372</v>
      </c>
      <c r="M176" s="137">
        <v>93.5</v>
      </c>
      <c r="N176" s="143">
        <v>934.97</v>
      </c>
      <c r="O176" s="144">
        <v>576</v>
      </c>
      <c r="P176" s="144">
        <v>660</v>
      </c>
      <c r="Q176" s="144">
        <v>905</v>
      </c>
      <c r="R176" s="144">
        <v>995</v>
      </c>
      <c r="S176" s="144">
        <v>1214</v>
      </c>
      <c r="T176" s="138">
        <v>84.816247582205023</v>
      </c>
      <c r="U176" s="138">
        <v>90</v>
      </c>
      <c r="Z176" s="141">
        <v>90.6</v>
      </c>
      <c r="AA176" s="150">
        <v>3.0769230769230771</v>
      </c>
      <c r="AB176" s="150">
        <v>21.83</v>
      </c>
      <c r="AC176" s="146">
        <v>4.0930104459701377</v>
      </c>
      <c r="AD176" s="155">
        <v>53.63636363636364</v>
      </c>
      <c r="AE176" s="108">
        <v>8.5257092579080656</v>
      </c>
      <c r="AF176" s="77">
        <v>6.979139110388874</v>
      </c>
      <c r="AG176" s="77">
        <v>10.792906178489703</v>
      </c>
      <c r="AH176" s="77">
        <v>96.782546757550648</v>
      </c>
      <c r="AI176" s="77">
        <v>90.015178512505784</v>
      </c>
      <c r="AJ176" s="160">
        <v>15.408742183547325</v>
      </c>
      <c r="AK176" s="76">
        <v>3.6647016954720493</v>
      </c>
      <c r="AL176" s="115">
        <v>63.313953488372086</v>
      </c>
      <c r="AM176" s="133">
        <v>422.32724902216427</v>
      </c>
      <c r="AN176" s="160">
        <v>3.994444153707172</v>
      </c>
      <c r="AO176" s="160">
        <v>1.9441139773089982</v>
      </c>
      <c r="AP176" s="160">
        <v>1.5627058433387393</v>
      </c>
      <c r="AQ176" s="133">
        <v>25327.51091703057</v>
      </c>
      <c r="AR176" s="160">
        <v>81.829097458475076</v>
      </c>
      <c r="AS176" s="160">
        <v>55.713428056834104</v>
      </c>
      <c r="AT176" s="133">
        <v>13013.100436681223</v>
      </c>
      <c r="AU176" s="138">
        <v>85.8</v>
      </c>
      <c r="AV176" s="133">
        <v>10848.345889289221</v>
      </c>
      <c r="AW176" s="133">
        <v>13313.92527899078</v>
      </c>
      <c r="AX176" s="133">
        <v>1999.0295972828724</v>
      </c>
      <c r="AY176" s="133">
        <v>11314.895681707909</v>
      </c>
      <c r="AZ176" s="137">
        <v>51.394231090335566</v>
      </c>
      <c r="BA176" s="77">
        <v>8.6199999999999992</v>
      </c>
      <c r="BB176" s="77">
        <v>0.55000000000000004</v>
      </c>
      <c r="BC176" s="77">
        <v>91.97</v>
      </c>
      <c r="BD176" s="77">
        <v>13.75</v>
      </c>
      <c r="BE176" s="77">
        <v>93.81</v>
      </c>
      <c r="BF176" s="77">
        <v>84.771573604060919</v>
      </c>
      <c r="BG176" s="77">
        <v>95.648598807618285</v>
      </c>
      <c r="BH176" s="146">
        <v>2.92</v>
      </c>
      <c r="BI176" s="133">
        <v>2504.4458598726114</v>
      </c>
      <c r="BJ176" s="137">
        <v>10.375</v>
      </c>
      <c r="BK176" s="137">
        <v>24.572687810830995</v>
      </c>
      <c r="BL176" s="146">
        <v>14.361960213488597</v>
      </c>
      <c r="BM176" s="133">
        <v>65152.838427947601</v>
      </c>
      <c r="BN176" s="137">
        <v>23.200000000000003</v>
      </c>
      <c r="BO176" s="165">
        <v>76</v>
      </c>
      <c r="BP176" s="137">
        <v>7.2592592592592595</v>
      </c>
      <c r="BQ176" s="137">
        <v>12.993817457822487</v>
      </c>
    </row>
    <row r="177" spans="1:69" x14ac:dyDescent="0.45">
      <c r="A177" s="167" t="s">
        <v>696</v>
      </c>
      <c r="B177" s="419" t="s">
        <v>1371</v>
      </c>
      <c r="C177" s="70">
        <v>4476.0482481332565</v>
      </c>
      <c r="D177" s="70">
        <v>6452.9101888731848</v>
      </c>
      <c r="E177" s="70">
        <v>4575.7749712973591</v>
      </c>
      <c r="F177" s="74">
        <v>83</v>
      </c>
      <c r="G177" s="74">
        <v>62</v>
      </c>
      <c r="H177" s="74">
        <v>56</v>
      </c>
      <c r="I177" s="74">
        <v>25</v>
      </c>
      <c r="J177" s="70">
        <v>7775.6410256410254</v>
      </c>
      <c r="K177" s="70">
        <v>190.91191066997519</v>
      </c>
      <c r="L177" s="169">
        <v>95.384615384615387</v>
      </c>
      <c r="M177" s="74">
        <v>96.6</v>
      </c>
      <c r="N177" s="85">
        <v>1319.28</v>
      </c>
      <c r="O177" s="86">
        <v>808</v>
      </c>
      <c r="P177" s="86">
        <v>1160</v>
      </c>
      <c r="Q177" s="86">
        <v>1243</v>
      </c>
      <c r="R177" s="86">
        <v>1340</v>
      </c>
      <c r="S177" s="86">
        <v>1452</v>
      </c>
      <c r="T177" s="75">
        <v>75.648702594810374</v>
      </c>
      <c r="U177" s="75">
        <v>93.103448275862064</v>
      </c>
      <c r="Z177" s="83">
        <v>96.4</v>
      </c>
      <c r="AA177" s="97">
        <v>17.241379310344829</v>
      </c>
      <c r="AB177" s="97">
        <v>21.54</v>
      </c>
      <c r="AC177" s="76">
        <v>5.7696068844122825</v>
      </c>
      <c r="AD177" s="77">
        <v>51.445086705202314</v>
      </c>
      <c r="AE177" s="108">
        <v>9.5428057045662698</v>
      </c>
      <c r="AF177" s="77">
        <v>5.6064185424559838</v>
      </c>
      <c r="AG177" s="77">
        <v>11.846541714465172</v>
      </c>
      <c r="AH177" s="77">
        <v>97.64477830228526</v>
      </c>
      <c r="AI177" s="77"/>
      <c r="AJ177" s="121">
        <v>25.325643231683785</v>
      </c>
      <c r="AK177" s="76">
        <v>5.7601069161376541</v>
      </c>
      <c r="AL177" s="115">
        <v>56.962025316455701</v>
      </c>
      <c r="AM177" s="70">
        <v>326.19363395225469</v>
      </c>
      <c r="AN177" s="121">
        <v>4.312002473337472</v>
      </c>
      <c r="AO177" s="121">
        <v>4.128636339264248</v>
      </c>
      <c r="AP177" s="121"/>
      <c r="AQ177" s="70">
        <v>17150.85001075963</v>
      </c>
      <c r="AR177" s="121">
        <v>64.43753240020736</v>
      </c>
      <c r="AS177" s="121">
        <v>90.331778123379991</v>
      </c>
      <c r="AT177" s="70">
        <v>8908.973531310523</v>
      </c>
      <c r="AU177" s="75">
        <v>91.6</v>
      </c>
      <c r="AV177" s="70">
        <v>14664.723032069973</v>
      </c>
      <c r="AW177" s="70">
        <v>15063.481816225521</v>
      </c>
      <c r="AX177" s="70">
        <v>7865.2894340434686</v>
      </c>
      <c r="AY177" s="70">
        <v>7198.1923821820537</v>
      </c>
      <c r="AZ177" s="74">
        <v>56.41883525286373</v>
      </c>
      <c r="BA177" s="77">
        <v>7.31</v>
      </c>
      <c r="BB177" s="77">
        <v>0.88</v>
      </c>
      <c r="BC177" s="77">
        <v>96.99</v>
      </c>
      <c r="BD177" s="77">
        <v>5.24</v>
      </c>
      <c r="BE177" s="77">
        <v>99.93</v>
      </c>
      <c r="BF177" s="77">
        <v>78.260869565217391</v>
      </c>
      <c r="BG177" s="77">
        <v>79.961674629635993</v>
      </c>
      <c r="BH177" s="76">
        <v>9.1111111111111107</v>
      </c>
      <c r="BI177" s="70">
        <v>4484.9466666666667</v>
      </c>
      <c r="BJ177" s="74">
        <v>7.5238095238095237</v>
      </c>
      <c r="BK177" s="74">
        <v>10.038472645015778</v>
      </c>
      <c r="BL177" s="76">
        <v>17.753389283408652</v>
      </c>
      <c r="BM177" s="70">
        <v>18377.447815795138</v>
      </c>
      <c r="BN177" s="74">
        <v>30.4</v>
      </c>
      <c r="BO177" s="128">
        <v>88</v>
      </c>
      <c r="BP177" s="74">
        <v>4.288939051918736</v>
      </c>
      <c r="BQ177" s="74">
        <v>91.559139784946225</v>
      </c>
    </row>
    <row r="178" spans="1:69" x14ac:dyDescent="0.45">
      <c r="A178" s="130" t="s">
        <v>697</v>
      </c>
      <c r="B178" s="419" t="s">
        <v>1371</v>
      </c>
      <c r="C178" s="133">
        <v>4278.0863768920981</v>
      </c>
      <c r="D178" s="133">
        <v>6310.2461047183833</v>
      </c>
      <c r="E178" s="133">
        <v>2744.0742397137747</v>
      </c>
      <c r="F178" s="137">
        <v>59</v>
      </c>
      <c r="G178" s="137">
        <v>33</v>
      </c>
      <c r="H178" s="137">
        <v>38</v>
      </c>
      <c r="I178" s="137">
        <v>14</v>
      </c>
      <c r="J178" s="133">
        <v>3419.4444444444448</v>
      </c>
      <c r="K178" s="133">
        <v>386.02985433971349</v>
      </c>
      <c r="L178" s="140">
        <v>93.421052631578945</v>
      </c>
      <c r="M178" s="137">
        <v>93.7</v>
      </c>
      <c r="N178" s="143">
        <v>930.66</v>
      </c>
      <c r="O178" s="144">
        <v>594</v>
      </c>
      <c r="P178" s="144">
        <v>682</v>
      </c>
      <c r="Q178" s="144">
        <v>759</v>
      </c>
      <c r="R178" s="144">
        <v>975</v>
      </c>
      <c r="S178" s="144">
        <v>1265</v>
      </c>
      <c r="T178" s="138">
        <v>79.220779220779221</v>
      </c>
      <c r="U178" s="138">
        <v>91.262135922330103</v>
      </c>
      <c r="Z178" s="141">
        <v>89.9</v>
      </c>
      <c r="AA178" s="150">
        <v>5.1094890510948909</v>
      </c>
      <c r="AB178" s="150">
        <v>24.56</v>
      </c>
      <c r="AC178" s="146">
        <v>7.4988276486123269</v>
      </c>
      <c r="AD178" s="155">
        <v>49.325626204238922</v>
      </c>
      <c r="AE178" s="108">
        <v>16.797678682092297</v>
      </c>
      <c r="AF178" s="77">
        <v>4.7787706960389356</v>
      </c>
      <c r="AG178" s="77">
        <v>10.731590922819805</v>
      </c>
      <c r="AH178" s="77">
        <v>96.121038090275263</v>
      </c>
      <c r="AI178" s="77">
        <v>96.94755587163705</v>
      </c>
      <c r="AJ178" s="160">
        <v>20.653141967528274</v>
      </c>
      <c r="AK178" s="76">
        <v>6.7331001451135322</v>
      </c>
      <c r="AL178" s="115">
        <v>57.112201103617409</v>
      </c>
      <c r="AM178" s="133">
        <v>294.88165680473372</v>
      </c>
      <c r="AN178" s="160">
        <v>2.170632416687889</v>
      </c>
      <c r="AO178" s="160">
        <v>1.0586468951196482</v>
      </c>
      <c r="AP178" s="160">
        <v>2.0488188976377955</v>
      </c>
      <c r="AQ178" s="133">
        <v>10545.097331649325</v>
      </c>
      <c r="AR178" s="160">
        <v>59.726081696526265</v>
      </c>
      <c r="AS178" s="160">
        <v>95.706245948412189</v>
      </c>
      <c r="AT178" s="133">
        <v>16645.616567430483</v>
      </c>
      <c r="AU178" s="138">
        <v>90.1</v>
      </c>
      <c r="AV178" s="133">
        <v>24194.573130377234</v>
      </c>
      <c r="AW178" s="133">
        <v>33126.841883683162</v>
      </c>
      <c r="AX178" s="133">
        <v>4635.0313746717184</v>
      </c>
      <c r="AY178" s="133">
        <v>28491.810509011448</v>
      </c>
      <c r="AZ178" s="137">
        <v>42.268325053356527</v>
      </c>
      <c r="BA178" s="77">
        <v>7.75</v>
      </c>
      <c r="BB178" s="77">
        <v>0.49</v>
      </c>
      <c r="BC178" s="77">
        <v>75.66</v>
      </c>
      <c r="BD178" s="77">
        <v>9.19</v>
      </c>
      <c r="BE178" s="77">
        <v>93.8</v>
      </c>
      <c r="BF178" s="77">
        <v>59.276018099547514</v>
      </c>
      <c r="BG178" s="77">
        <v>84.67749442438911</v>
      </c>
      <c r="BH178" s="146">
        <v>10.583333333333334</v>
      </c>
      <c r="BI178" s="133">
        <v>5042.3959165557035</v>
      </c>
      <c r="BJ178" s="137">
        <v>8.8349206349206337</v>
      </c>
      <c r="BK178" s="137">
        <v>34.057009752699479</v>
      </c>
      <c r="BL178" s="146">
        <v>24.077303983480682</v>
      </c>
      <c r="BM178" s="133">
        <v>76923.076923076922</v>
      </c>
      <c r="BN178" s="137">
        <v>14.099999999999998</v>
      </c>
      <c r="BO178" s="165">
        <v>89</v>
      </c>
      <c r="BP178" s="137">
        <v>6.8493150684931505</v>
      </c>
      <c r="BQ178" s="137">
        <v>88.323603002502082</v>
      </c>
    </row>
    <row r="179" spans="1:69" x14ac:dyDescent="0.45">
      <c r="A179" s="167" t="s">
        <v>698</v>
      </c>
      <c r="B179" s="419" t="s">
        <v>1371</v>
      </c>
      <c r="C179" s="70">
        <v>8091.9786096256685</v>
      </c>
      <c r="D179" s="70">
        <v>10270.013568521032</v>
      </c>
      <c r="E179" s="70">
        <v>5408.577878103838</v>
      </c>
      <c r="F179" s="74">
        <v>66</v>
      </c>
      <c r="G179" s="74">
        <v>36</v>
      </c>
      <c r="H179" s="74"/>
      <c r="I179" s="74"/>
      <c r="J179" s="70">
        <v>5080.7692307692305</v>
      </c>
      <c r="K179" s="70">
        <v>280.64903846153845</v>
      </c>
      <c r="L179" s="169">
        <v>86.486486486486484</v>
      </c>
      <c r="M179" s="74">
        <v>97.6</v>
      </c>
      <c r="N179" s="85">
        <v>935.68</v>
      </c>
      <c r="O179" s="86"/>
      <c r="P179" s="86">
        <v>1016</v>
      </c>
      <c r="Q179" s="86">
        <v>894</v>
      </c>
      <c r="R179" s="86">
        <v>965</v>
      </c>
      <c r="S179" s="86"/>
      <c r="T179" s="75">
        <v>72.151898734177209</v>
      </c>
      <c r="U179" s="75">
        <v>100</v>
      </c>
      <c r="Z179" s="83">
        <v>95.8</v>
      </c>
      <c r="AA179" s="97">
        <v>0</v>
      </c>
      <c r="AB179" s="97">
        <v>67.569999999999993</v>
      </c>
      <c r="AC179" s="76">
        <v>8.8226396176020607</v>
      </c>
      <c r="AD179" s="77">
        <v>36.585365853658537</v>
      </c>
      <c r="AE179" s="108">
        <v>24.976460927877376</v>
      </c>
      <c r="AF179" s="77">
        <v>8.397014925373135</v>
      </c>
      <c r="AG179" s="77">
        <v>14.759576202118989</v>
      </c>
      <c r="AH179" s="77">
        <v>95.877553893956915</v>
      </c>
      <c r="AI179" s="77">
        <v>94.570519618239658</v>
      </c>
      <c r="AJ179" s="121">
        <v>31.794398276392737</v>
      </c>
      <c r="AK179" s="76">
        <v>3.0161898425371483</v>
      </c>
      <c r="AL179" s="115">
        <v>68.790849673202615</v>
      </c>
      <c r="AM179" s="70">
        <v>612.44939271255055</v>
      </c>
      <c r="AN179" s="121">
        <v>2.9965197048247578</v>
      </c>
      <c r="AO179" s="121">
        <v>3.294963413068595</v>
      </c>
      <c r="AP179" s="121">
        <v>8.4956062242723274</v>
      </c>
      <c r="AQ179" s="70">
        <v>960.47284817140746</v>
      </c>
      <c r="AR179" s="121">
        <v>58.241564101054117</v>
      </c>
      <c r="AS179" s="121">
        <v>165.42017549025383</v>
      </c>
      <c r="AT179" s="70">
        <v>11082.379017362393</v>
      </c>
      <c r="AU179" s="75">
        <v>97</v>
      </c>
      <c r="AV179" s="70">
        <v>5332.3966513619516</v>
      </c>
      <c r="AW179" s="70">
        <v>34872.552641300332</v>
      </c>
      <c r="AX179" s="70">
        <v>12523.088289619505</v>
      </c>
      <c r="AY179" s="70">
        <v>22349.464351680825</v>
      </c>
      <c r="AZ179" s="74">
        <v>21.214138858024089</v>
      </c>
      <c r="BA179" s="77"/>
      <c r="BB179" s="77"/>
      <c r="BC179" s="77"/>
      <c r="BD179" s="77"/>
      <c r="BE179" s="77"/>
      <c r="BF179" s="77">
        <v>70.707070707070713</v>
      </c>
      <c r="BG179" s="77">
        <v>88.217344131437201</v>
      </c>
      <c r="BH179" s="76">
        <v>7.6666666666666661</v>
      </c>
      <c r="BI179" s="70">
        <v>3917.9305993690846</v>
      </c>
      <c r="BJ179" s="74">
        <v>8.3775510204081645</v>
      </c>
      <c r="BK179" s="74">
        <v>39.56825796273413</v>
      </c>
      <c r="BL179" s="76">
        <v>16.992981159955672</v>
      </c>
      <c r="BM179" s="70">
        <v>177465.82933136311</v>
      </c>
      <c r="BN179" s="74"/>
      <c r="BO179" s="128">
        <v>80</v>
      </c>
      <c r="BP179" s="74">
        <v>2.7027027027027026</v>
      </c>
      <c r="BQ179" s="74">
        <v>40.212483399734403</v>
      </c>
    </row>
    <row r="180" spans="1:69" x14ac:dyDescent="0.45">
      <c r="A180" s="130" t="s">
        <v>699</v>
      </c>
      <c r="B180" s="419" t="s">
        <v>1371</v>
      </c>
      <c r="C180" s="133">
        <v>4295.6563094483199</v>
      </c>
      <c r="D180" s="133">
        <v>6539.5440800186088</v>
      </c>
      <c r="E180" s="133">
        <v>4782.7251422832269</v>
      </c>
      <c r="F180" s="137">
        <v>56</v>
      </c>
      <c r="G180" s="137">
        <v>31</v>
      </c>
      <c r="H180" s="137">
        <v>35</v>
      </c>
      <c r="I180" s="137">
        <v>11</v>
      </c>
      <c r="J180" s="133">
        <v>4475.1602564102568</v>
      </c>
      <c r="K180" s="133">
        <v>257.75147928994085</v>
      </c>
      <c r="L180" s="140">
        <v>87.131367292225207</v>
      </c>
      <c r="M180" s="137">
        <v>95</v>
      </c>
      <c r="N180" s="143">
        <v>862.02</v>
      </c>
      <c r="O180" s="144">
        <v>516</v>
      </c>
      <c r="P180" s="144">
        <v>722</v>
      </c>
      <c r="Q180" s="144">
        <v>854</v>
      </c>
      <c r="R180" s="144">
        <v>972</v>
      </c>
      <c r="S180" s="144">
        <v>1166</v>
      </c>
      <c r="T180" s="138">
        <v>72.784412319296038</v>
      </c>
      <c r="U180" s="138">
        <v>93.442622950819683</v>
      </c>
      <c r="Z180" s="141">
        <v>89.8</v>
      </c>
      <c r="AA180" s="150">
        <v>6.8965517241379306</v>
      </c>
      <c r="AB180" s="150">
        <v>24.4</v>
      </c>
      <c r="AC180" s="146">
        <v>4.4794748066396082</v>
      </c>
      <c r="AD180" s="155">
        <v>49.270072992700733</v>
      </c>
      <c r="AE180" s="108">
        <v>8.788833632262623</v>
      </c>
      <c r="AF180" s="77">
        <v>4.7254423428920074</v>
      </c>
      <c r="AG180" s="77">
        <v>11.17746024429592</v>
      </c>
      <c r="AH180" s="77">
        <v>96.091528259742688</v>
      </c>
      <c r="AI180" s="77">
        <v>96.265156656773271</v>
      </c>
      <c r="AJ180" s="160">
        <v>14.742556690741305</v>
      </c>
      <c r="AK180" s="76">
        <v>2.7410053465947564</v>
      </c>
      <c r="AL180" s="115">
        <v>65.807429871114479</v>
      </c>
      <c r="AM180" s="133">
        <v>339.28262748487464</v>
      </c>
      <c r="AN180" s="160">
        <v>4.9085941706527034</v>
      </c>
      <c r="AO180" s="160">
        <v>4.3121534202908176</v>
      </c>
      <c r="AP180" s="160">
        <v>3.5723981099338635</v>
      </c>
      <c r="AQ180" s="133">
        <v>21772.056039379022</v>
      </c>
      <c r="AR180" s="160">
        <v>56.056179621171594</v>
      </c>
      <c r="AS180" s="160">
        <v>43.890329040310526</v>
      </c>
      <c r="AT180" s="133">
        <v>12299.633977028903</v>
      </c>
      <c r="AU180" s="138">
        <v>95.2</v>
      </c>
      <c r="AV180" s="133">
        <v>9235.0803719898995</v>
      </c>
      <c r="AW180" s="133">
        <v>19380.285245487823</v>
      </c>
      <c r="AX180" s="133">
        <v>5837.4353149059698</v>
      </c>
      <c r="AY180" s="133">
        <v>13542.84993058185</v>
      </c>
      <c r="AZ180" s="137">
        <v>53.934594267562417</v>
      </c>
      <c r="BA180" s="77">
        <v>8.02</v>
      </c>
      <c r="BB180" s="77">
        <v>0.98</v>
      </c>
      <c r="BC180" s="77">
        <v>91.1</v>
      </c>
      <c r="BD180" s="77">
        <v>11.27</v>
      </c>
      <c r="BE180" s="77">
        <v>96.43</v>
      </c>
      <c r="BF180" s="77">
        <v>91.438356164383563</v>
      </c>
      <c r="BG180" s="77">
        <v>87.071779973088795</v>
      </c>
      <c r="BH180" s="146">
        <v>16.13953488372093</v>
      </c>
      <c r="BI180" s="133">
        <v>11419.569979716025</v>
      </c>
      <c r="BJ180" s="137">
        <v>6.8571428571428568</v>
      </c>
      <c r="BK180" s="137">
        <v>22.527747620736456</v>
      </c>
      <c r="BL180" s="146">
        <v>19.373974504606842</v>
      </c>
      <c r="BM180" s="133">
        <v>67423.955572384206</v>
      </c>
      <c r="BN180" s="137">
        <v>21.6</v>
      </c>
      <c r="BO180" s="165">
        <v>90</v>
      </c>
      <c r="BP180" s="137">
        <v>15.059445178335535</v>
      </c>
      <c r="BQ180" s="137">
        <v>100</v>
      </c>
    </row>
    <row r="181" spans="1:69" x14ac:dyDescent="0.45">
      <c r="A181" s="167" t="s">
        <v>700</v>
      </c>
      <c r="B181" s="419" t="s">
        <v>1371</v>
      </c>
      <c r="C181" s="70">
        <v>4379.7670780462367</v>
      </c>
      <c r="D181" s="70">
        <v>6379.5528761617679</v>
      </c>
      <c r="E181" s="70">
        <v>3439.880188275567</v>
      </c>
      <c r="F181" s="74">
        <v>56</v>
      </c>
      <c r="G181" s="74">
        <v>30</v>
      </c>
      <c r="H181" s="74">
        <v>38</v>
      </c>
      <c r="I181" s="74">
        <v>14</v>
      </c>
      <c r="J181" s="70">
        <v>4543.356643356643</v>
      </c>
      <c r="K181" s="70">
        <v>384.35043716329591</v>
      </c>
      <c r="L181" s="169">
        <v>88.786952089704386</v>
      </c>
      <c r="M181" s="74">
        <v>92.7</v>
      </c>
      <c r="N181" s="85">
        <v>835.1</v>
      </c>
      <c r="O181" s="86">
        <v>562</v>
      </c>
      <c r="P181" s="86">
        <v>675</v>
      </c>
      <c r="Q181" s="86">
        <v>820</v>
      </c>
      <c r="R181" s="86">
        <v>971</v>
      </c>
      <c r="S181" s="86">
        <v>1121</v>
      </c>
      <c r="T181" s="75">
        <v>78.862019914651498</v>
      </c>
      <c r="U181" s="75">
        <v>92.258064516129039</v>
      </c>
      <c r="Z181" s="83">
        <v>88.3</v>
      </c>
      <c r="AA181" s="97">
        <v>13.220338983050848</v>
      </c>
      <c r="AB181" s="97">
        <v>25.79</v>
      </c>
      <c r="AC181" s="76">
        <v>6.7006697812100597</v>
      </c>
      <c r="AD181" s="77">
        <v>50.536193029490619</v>
      </c>
      <c r="AE181" s="108">
        <v>3.6521496979858066</v>
      </c>
      <c r="AF181" s="77">
        <v>5.6225371371744677</v>
      </c>
      <c r="AG181" s="77">
        <v>11.428544122505933</v>
      </c>
      <c r="AH181" s="77">
        <v>95.691236718981926</v>
      </c>
      <c r="AI181" s="77">
        <v>94.340519974635384</v>
      </c>
      <c r="AJ181" s="121">
        <v>18.997978322272967</v>
      </c>
      <c r="AK181" s="76">
        <v>2.4835055094749392</v>
      </c>
      <c r="AL181" s="115">
        <v>51.142318172290921</v>
      </c>
      <c r="AM181" s="70">
        <v>348.93439893439893</v>
      </c>
      <c r="AN181" s="121">
        <v>2.316648913562497</v>
      </c>
      <c r="AO181" s="121">
        <v>3.9005999098949564</v>
      </c>
      <c r="AP181" s="121">
        <v>2.0455629477742212</v>
      </c>
      <c r="AQ181" s="70">
        <v>18873.614431645296</v>
      </c>
      <c r="AR181" s="121">
        <v>55.377053246299369</v>
      </c>
      <c r="AS181" s="121">
        <v>72.124327797882771</v>
      </c>
      <c r="AT181" s="70">
        <v>18064.007824386004</v>
      </c>
      <c r="AU181" s="75">
        <v>97.9</v>
      </c>
      <c r="AV181" s="70">
        <v>11599.246288133987</v>
      </c>
      <c r="AW181" s="70">
        <v>19669.63703542708</v>
      </c>
      <c r="AX181" s="70">
        <v>7712.997174527276</v>
      </c>
      <c r="AY181" s="70">
        <v>11956.639860899804</v>
      </c>
      <c r="AZ181" s="74">
        <v>52.295945506742825</v>
      </c>
      <c r="BA181" s="77">
        <v>6.21</v>
      </c>
      <c r="BB181" s="77">
        <v>1.5</v>
      </c>
      <c r="BC181" s="77">
        <v>98.57</v>
      </c>
      <c r="BD181" s="77">
        <v>10.02</v>
      </c>
      <c r="BE181" s="77">
        <v>99.79</v>
      </c>
      <c r="BF181" s="77">
        <v>76.923076923076934</v>
      </c>
      <c r="BG181" s="77">
        <v>74.54762615087553</v>
      </c>
      <c r="BH181" s="76">
        <v>11.892857142857142</v>
      </c>
      <c r="BI181" s="70">
        <v>4348.2098416289591</v>
      </c>
      <c r="BJ181" s="74">
        <v>17.600000000000001</v>
      </c>
      <c r="BK181" s="74">
        <v>24.131638703286782</v>
      </c>
      <c r="BL181" s="76">
        <v>15.920452075635732</v>
      </c>
      <c r="BM181" s="70">
        <v>47231.580091284501</v>
      </c>
      <c r="BN181" s="74">
        <v>23.400000000000002</v>
      </c>
      <c r="BO181" s="128">
        <v>88</v>
      </c>
      <c r="BP181" s="74">
        <v>14.725069897483692</v>
      </c>
      <c r="BQ181" s="74">
        <v>8.4283431006925937</v>
      </c>
    </row>
    <row r="182" spans="1:69" x14ac:dyDescent="0.45">
      <c r="A182" s="130" t="s">
        <v>701</v>
      </c>
      <c r="B182" s="419" t="s">
        <v>1371</v>
      </c>
      <c r="C182" s="133">
        <v>4384.2968947235549</v>
      </c>
      <c r="D182" s="133">
        <v>6691.0295003010233</v>
      </c>
      <c r="E182" s="133">
        <v>5082.5204061317936</v>
      </c>
      <c r="F182" s="137">
        <v>49</v>
      </c>
      <c r="G182" s="137">
        <v>23</v>
      </c>
      <c r="H182" s="137">
        <v>41</v>
      </c>
      <c r="I182" s="137">
        <v>16</v>
      </c>
      <c r="J182" s="133">
        <v>3465.6928437416241</v>
      </c>
      <c r="K182" s="133">
        <v>278.80458417538563</v>
      </c>
      <c r="L182" s="140">
        <v>91.287188828172432</v>
      </c>
      <c r="M182" s="137">
        <v>89.9</v>
      </c>
      <c r="N182" s="143">
        <v>738.88</v>
      </c>
      <c r="O182" s="144">
        <v>633</v>
      </c>
      <c r="P182" s="144">
        <v>772</v>
      </c>
      <c r="Q182" s="144">
        <v>847</v>
      </c>
      <c r="R182" s="144">
        <v>927</v>
      </c>
      <c r="S182" s="144">
        <v>1232</v>
      </c>
      <c r="T182" s="138">
        <v>45.406453888203139</v>
      </c>
      <c r="U182" s="138">
        <v>87.922705314009661</v>
      </c>
      <c r="Z182" s="141">
        <v>86.8</v>
      </c>
      <c r="AA182" s="150">
        <v>4.8494983277591972</v>
      </c>
      <c r="AB182" s="150">
        <v>13.08</v>
      </c>
      <c r="AC182" s="146">
        <v>4.3533823476555797</v>
      </c>
      <c r="AD182" s="155">
        <v>59.681697612732101</v>
      </c>
      <c r="AE182" s="108">
        <v>10.983186596389977</v>
      </c>
      <c r="AF182" s="77">
        <v>6.0337399761132913</v>
      </c>
      <c r="AG182" s="77">
        <v>9.720341854824941</v>
      </c>
      <c r="AH182" s="77">
        <v>94.748887652711787</v>
      </c>
      <c r="AI182" s="77">
        <v>93.715826758274559</v>
      </c>
      <c r="AJ182" s="160">
        <v>21.233040886481692</v>
      </c>
      <c r="AK182" s="76">
        <v>27.59298569977517</v>
      </c>
      <c r="AL182" s="115">
        <v>57.948316366483944</v>
      </c>
      <c r="AM182" s="133">
        <v>354.94658119658118</v>
      </c>
      <c r="AN182" s="160">
        <v>4.8123541278912656</v>
      </c>
      <c r="AO182" s="160">
        <v>2.5284563065824113</v>
      </c>
      <c r="AP182" s="160">
        <v>3.6443378848571677</v>
      </c>
      <c r="AQ182" s="133">
        <v>33006.23412606788</v>
      </c>
      <c r="AR182" s="160">
        <v>67.61511987663026</v>
      </c>
      <c r="AS182" s="160">
        <v>101.74462591472935</v>
      </c>
      <c r="AT182" s="133">
        <v>26460.401754791041</v>
      </c>
      <c r="AU182" s="138">
        <v>91.7</v>
      </c>
      <c r="AV182" s="133">
        <v>13038.486072719539</v>
      </c>
      <c r="AW182" s="133">
        <v>29237.721410429793</v>
      </c>
      <c r="AX182" s="133">
        <v>6545.8323712768415</v>
      </c>
      <c r="AY182" s="133">
        <v>22691.889039152953</v>
      </c>
      <c r="AZ182" s="137">
        <v>25.968396133139155</v>
      </c>
      <c r="BA182" s="77"/>
      <c r="BB182" s="77"/>
      <c r="BC182" s="77"/>
      <c r="BD182" s="77"/>
      <c r="BE182" s="77"/>
      <c r="BF182" s="77">
        <v>81.881533101045306</v>
      </c>
      <c r="BG182" s="77">
        <v>68.862657727631969</v>
      </c>
      <c r="BH182" s="146">
        <v>16.49802371541502</v>
      </c>
      <c r="BI182" s="133">
        <v>7023.0031948881788</v>
      </c>
      <c r="BJ182" s="137">
        <v>11.652173913043478</v>
      </c>
      <c r="BK182" s="137">
        <v>32.40873273942492</v>
      </c>
      <c r="BL182" s="146">
        <v>6.168156479862783</v>
      </c>
      <c r="BM182" s="133">
        <v>118496.22324108586</v>
      </c>
      <c r="BN182" s="137">
        <v>16.900000000000002</v>
      </c>
      <c r="BO182" s="165">
        <v>89</v>
      </c>
      <c r="BP182" s="137">
        <v>11.346863468634687</v>
      </c>
      <c r="BQ182" s="137">
        <v>54.658542777354654</v>
      </c>
    </row>
    <row r="183" spans="1:69" x14ac:dyDescent="0.45">
      <c r="A183" s="167" t="s">
        <v>702</v>
      </c>
      <c r="B183" s="419" t="s">
        <v>1371</v>
      </c>
      <c r="C183" s="70">
        <v>5013.2082029892254</v>
      </c>
      <c r="D183" s="70">
        <v>7102.7632561613145</v>
      </c>
      <c r="E183" s="70">
        <v>3679.8687602531054</v>
      </c>
      <c r="F183" s="74">
        <v>59</v>
      </c>
      <c r="G183" s="74">
        <v>30</v>
      </c>
      <c r="H183" s="74">
        <v>34</v>
      </c>
      <c r="I183" s="74">
        <v>13</v>
      </c>
      <c r="J183" s="70">
        <v>3746.8387776606955</v>
      </c>
      <c r="K183" s="70">
        <v>211.17166212534059</v>
      </c>
      <c r="L183" s="169">
        <v>83.409090909090907</v>
      </c>
      <c r="M183" s="74">
        <v>95</v>
      </c>
      <c r="N183" s="85">
        <v>878.7</v>
      </c>
      <c r="O183" s="86">
        <v>543</v>
      </c>
      <c r="P183" s="86">
        <v>641</v>
      </c>
      <c r="Q183" s="86">
        <v>878</v>
      </c>
      <c r="R183" s="86">
        <v>970</v>
      </c>
      <c r="S183" s="86">
        <v>1179</v>
      </c>
      <c r="T183" s="75">
        <v>61.111111111111114</v>
      </c>
      <c r="U183" s="75">
        <v>92.473118279569889</v>
      </c>
      <c r="Z183" s="83">
        <v>93.4</v>
      </c>
      <c r="AA183" s="97">
        <v>5.9523809523809517</v>
      </c>
      <c r="AB183" s="97">
        <v>34.32</v>
      </c>
      <c r="AC183" s="76">
        <v>8.3045324695199714</v>
      </c>
      <c r="AD183" s="77">
        <v>47.184986595174259</v>
      </c>
      <c r="AE183" s="108">
        <v>10.676136705941079</v>
      </c>
      <c r="AF183" s="77">
        <v>6.0819088319088319</v>
      </c>
      <c r="AG183" s="77">
        <v>9.6058446186742703</v>
      </c>
      <c r="AH183" s="77">
        <v>95.629679645229771</v>
      </c>
      <c r="AI183" s="77">
        <v>91.308738120380156</v>
      </c>
      <c r="AJ183" s="121">
        <v>32.656902646232105</v>
      </c>
      <c r="AK183" s="76">
        <v>5.2620897364084334</v>
      </c>
      <c r="AL183" s="115">
        <v>52.550558406278306</v>
      </c>
      <c r="AM183" s="70">
        <v>426.73934345908867</v>
      </c>
      <c r="AN183" s="121">
        <v>1.7050154019599211</v>
      </c>
      <c r="AO183" s="121">
        <v>2.3295098493311173</v>
      </c>
      <c r="AP183" s="121">
        <v>1.884394341290893</v>
      </c>
      <c r="AQ183" s="70">
        <v>9721.9255905343634</v>
      </c>
      <c r="AR183" s="121">
        <v>94.435297991438915</v>
      </c>
      <c r="AS183" s="121">
        <v>107.56503128086928</v>
      </c>
      <c r="AT183" s="70">
        <v>11417.709623681174</v>
      </c>
      <c r="AU183" s="75">
        <v>92.9</v>
      </c>
      <c r="AV183" s="70">
        <v>6200.8630021204353</v>
      </c>
      <c r="AW183" s="70">
        <v>22955.021143906713</v>
      </c>
      <c r="AX183" s="70">
        <v>4040.8355046772881</v>
      </c>
      <c r="AY183" s="70">
        <v>18914.185639229421</v>
      </c>
      <c r="AZ183" s="74">
        <v>44.461671190236984</v>
      </c>
      <c r="BA183" s="77">
        <v>4.76</v>
      </c>
      <c r="BB183" s="77">
        <v>1.02</v>
      </c>
      <c r="BC183" s="77">
        <v>90.83</v>
      </c>
      <c r="BD183" s="77">
        <v>7.53</v>
      </c>
      <c r="BE183" s="77">
        <v>92.36</v>
      </c>
      <c r="BF183" s="77">
        <v>64.242942686056466</v>
      </c>
      <c r="BG183" s="77">
        <v>80.31746237591021</v>
      </c>
      <c r="BH183" s="76">
        <v>5.75</v>
      </c>
      <c r="BI183" s="70">
        <v>4286.5436268596695</v>
      </c>
      <c r="BJ183" s="74">
        <v>10.651389566065333</v>
      </c>
      <c r="BK183" s="74">
        <v>30.609333225630653</v>
      </c>
      <c r="BL183" s="76">
        <v>10.764170688992353</v>
      </c>
      <c r="BM183" s="70">
        <v>36649.438298235873</v>
      </c>
      <c r="BN183" s="74">
        <v>22.6</v>
      </c>
      <c r="BO183" s="128">
        <v>64</v>
      </c>
      <c r="BP183" s="74"/>
      <c r="BQ183" s="74"/>
    </row>
    <row r="184" spans="1:69" x14ac:dyDescent="0.45">
      <c r="A184" s="130" t="s">
        <v>703</v>
      </c>
      <c r="B184" s="419" t="s">
        <v>1371</v>
      </c>
      <c r="C184" s="133">
        <v>4598.721461187215</v>
      </c>
      <c r="D184" s="133">
        <v>6767.5285348241323</v>
      </c>
      <c r="E184" s="133">
        <v>5311.2868439971244</v>
      </c>
      <c r="F184" s="137">
        <v>57</v>
      </c>
      <c r="G184" s="137">
        <v>30</v>
      </c>
      <c r="H184" s="137">
        <v>41</v>
      </c>
      <c r="I184" s="137">
        <v>16</v>
      </c>
      <c r="J184" s="133">
        <v>3072.5806451612902</v>
      </c>
      <c r="K184" s="133">
        <v>158.32604895104896</v>
      </c>
      <c r="L184" s="140">
        <v>85.024154589371975</v>
      </c>
      <c r="M184" s="137">
        <v>94.3</v>
      </c>
      <c r="N184" s="143">
        <v>888.74</v>
      </c>
      <c r="O184" s="144">
        <v>682</v>
      </c>
      <c r="P184" s="144">
        <v>839</v>
      </c>
      <c r="Q184" s="144">
        <v>923</v>
      </c>
      <c r="R184" s="144">
        <v>1141</v>
      </c>
      <c r="S184" s="144">
        <v>1348</v>
      </c>
      <c r="T184" s="138">
        <v>70.704225352112672</v>
      </c>
      <c r="U184" s="138">
        <v>100</v>
      </c>
      <c r="Z184" s="141">
        <v>91.2</v>
      </c>
      <c r="AA184" s="150">
        <v>1.7543859649122806</v>
      </c>
      <c r="AB184" s="150">
        <v>19.809999999999999</v>
      </c>
      <c r="AC184" s="146">
        <v>2.9348568382830589</v>
      </c>
      <c r="AD184" s="155">
        <v>53.201970443349758</v>
      </c>
      <c r="AE184" s="108">
        <v>12.151075795882566</v>
      </c>
      <c r="AF184" s="77">
        <v>5.4963942307692308</v>
      </c>
      <c r="AG184" s="77">
        <v>9.4768796328979885</v>
      </c>
      <c r="AH184" s="77">
        <v>95.120269079730306</v>
      </c>
      <c r="AI184" s="77">
        <v>96.478309588602528</v>
      </c>
      <c r="AJ184" s="160">
        <v>19.713637011033939</v>
      </c>
      <c r="AK184" s="76">
        <v>4.6344844211414449</v>
      </c>
      <c r="AL184" s="115">
        <v>64.115092290988045</v>
      </c>
      <c r="AM184" s="133">
        <v>355.64516129032256</v>
      </c>
      <c r="AN184" s="160">
        <v>1.9389067290507258</v>
      </c>
      <c r="AO184" s="160">
        <v>2.944820356428095</v>
      </c>
      <c r="AP184" s="160">
        <v>3.5793442539423737</v>
      </c>
      <c r="AQ184" s="133">
        <v>31207.547169811322</v>
      </c>
      <c r="AR184" s="160">
        <v>39.97667815858852</v>
      </c>
      <c r="AS184" s="160">
        <v>82.792537010748333</v>
      </c>
      <c r="AT184" s="133">
        <v>16364.779874213837</v>
      </c>
      <c r="AU184" s="138">
        <v>94.4</v>
      </c>
      <c r="AV184" s="133">
        <v>20995.659251220837</v>
      </c>
      <c r="AW184" s="133">
        <v>20415.094339622639</v>
      </c>
      <c r="AX184" s="133">
        <v>2792.4528301886789</v>
      </c>
      <c r="AY184" s="133">
        <v>17622.641509433961</v>
      </c>
      <c r="AZ184" s="137">
        <v>54.721300006013529</v>
      </c>
      <c r="BA184" s="77"/>
      <c r="BB184" s="77"/>
      <c r="BC184" s="77"/>
      <c r="BD184" s="77"/>
      <c r="BE184" s="77"/>
      <c r="BF184" s="77">
        <v>90</v>
      </c>
      <c r="BG184" s="77">
        <v>89.815744680851068</v>
      </c>
      <c r="BH184" s="146">
        <v>19.230769230769234</v>
      </c>
      <c r="BI184" s="133">
        <v>8271.4444444444453</v>
      </c>
      <c r="BJ184" s="137"/>
      <c r="BK184" s="137">
        <v>37.327895456506575</v>
      </c>
      <c r="BL184" s="146">
        <v>19.245283018867923</v>
      </c>
      <c r="BM184" s="133">
        <v>145371.06918238994</v>
      </c>
      <c r="BN184" s="137">
        <v>24.099999999999998</v>
      </c>
      <c r="BO184" s="165">
        <v>87</v>
      </c>
      <c r="BP184" s="137">
        <v>12.609238451935081</v>
      </c>
      <c r="BQ184" s="137">
        <v>60.611702127659569</v>
      </c>
    </row>
    <row r="185" spans="1:69" x14ac:dyDescent="0.45">
      <c r="A185" s="167" t="s">
        <v>704</v>
      </c>
      <c r="B185" s="419" t="s">
        <v>1371</v>
      </c>
      <c r="C185" s="70">
        <v>4630.164119977363</v>
      </c>
      <c r="D185" s="70">
        <v>6264.8383937316357</v>
      </c>
      <c r="E185" s="70">
        <v>3557.2399372713016</v>
      </c>
      <c r="F185" s="74">
        <v>58</v>
      </c>
      <c r="G185" s="74">
        <v>29</v>
      </c>
      <c r="H185" s="74">
        <v>37</v>
      </c>
      <c r="I185" s="74">
        <v>12</v>
      </c>
      <c r="J185" s="70">
        <v>2951.5384615384614</v>
      </c>
      <c r="K185" s="70">
        <v>319.82905982905982</v>
      </c>
      <c r="L185" s="169">
        <v>90</v>
      </c>
      <c r="M185" s="74">
        <v>95.1</v>
      </c>
      <c r="N185" s="85">
        <v>889.28</v>
      </c>
      <c r="O185" s="86">
        <v>581</v>
      </c>
      <c r="P185" s="86">
        <v>697</v>
      </c>
      <c r="Q185" s="86">
        <v>850</v>
      </c>
      <c r="R185" s="86">
        <v>1042</v>
      </c>
      <c r="S185" s="86">
        <v>1227</v>
      </c>
      <c r="T185" s="75">
        <v>85.820105820105823</v>
      </c>
      <c r="U185" s="75">
        <v>90</v>
      </c>
      <c r="Z185" s="83">
        <v>88.7</v>
      </c>
      <c r="AA185" s="97">
        <v>14.14141414141414</v>
      </c>
      <c r="AB185" s="97">
        <v>14.8</v>
      </c>
      <c r="AC185" s="76">
        <v>6.0336351433383779</v>
      </c>
      <c r="AD185" s="77">
        <v>44.565217391304344</v>
      </c>
      <c r="AE185" s="108">
        <v>10.943268416596105</v>
      </c>
      <c r="AF185" s="77">
        <v>4.1648460774577956</v>
      </c>
      <c r="AG185" s="77">
        <v>9.901326053042121</v>
      </c>
      <c r="AH185" s="77">
        <v>94.402399757822607</v>
      </c>
      <c r="AI185" s="77">
        <v>89.701562291360659</v>
      </c>
      <c r="AJ185" s="121">
        <v>25.900819474572184</v>
      </c>
      <c r="AK185" s="76">
        <v>3.950444132772323</v>
      </c>
      <c r="AL185" s="115">
        <v>66.666666666666657</v>
      </c>
      <c r="AM185" s="70">
        <v>392.00404858299595</v>
      </c>
      <c r="AN185" s="121">
        <v>3.3669396366956339</v>
      </c>
      <c r="AO185" s="121">
        <v>1.6655485900668532</v>
      </c>
      <c r="AP185" s="121"/>
      <c r="AQ185" s="70">
        <v>5515.505206545371</v>
      </c>
      <c r="AR185" s="121">
        <v>70.30401051274923</v>
      </c>
      <c r="AS185" s="121">
        <v>84.32943317075636</v>
      </c>
      <c r="AT185" s="70">
        <v>11614.601212953427</v>
      </c>
      <c r="AU185" s="75">
        <v>98.7</v>
      </c>
      <c r="AV185" s="70">
        <v>5683.9622641509441</v>
      </c>
      <c r="AW185" s="70">
        <v>16077.354388373957</v>
      </c>
      <c r="AX185" s="70">
        <v>6362.2840141892666</v>
      </c>
      <c r="AY185" s="70">
        <v>9715.0703741846901</v>
      </c>
      <c r="AZ185" s="74">
        <v>47.855066182411605</v>
      </c>
      <c r="BA185" s="77">
        <v>6.85</v>
      </c>
      <c r="BB185" s="77">
        <v>0.83</v>
      </c>
      <c r="BC185" s="77">
        <v>93.13</v>
      </c>
      <c r="BD185" s="77">
        <v>9.01</v>
      </c>
      <c r="BE185" s="77">
        <v>99.8</v>
      </c>
      <c r="BF185" s="77">
        <v>80.645161290322577</v>
      </c>
      <c r="BG185" s="77">
        <v>75.856907177566896</v>
      </c>
      <c r="BH185" s="76">
        <v>8.5714285714285712</v>
      </c>
      <c r="BI185" s="70">
        <v>3879.0983606557375</v>
      </c>
      <c r="BJ185" s="74">
        <v>7.8961038961038961</v>
      </c>
      <c r="BK185" s="74">
        <v>17.958881581413422</v>
      </c>
      <c r="BL185" s="76">
        <v>19.91</v>
      </c>
      <c r="BM185" s="70">
        <v>42682.22908799634</v>
      </c>
      <c r="BN185" s="74">
        <v>23.3</v>
      </c>
      <c r="BO185" s="128">
        <v>76</v>
      </c>
      <c r="BP185" s="74">
        <v>7.2419106317411401</v>
      </c>
      <c r="BQ185" s="74">
        <v>57.141743941401067</v>
      </c>
    </row>
    <row r="186" spans="1:69" x14ac:dyDescent="0.45">
      <c r="A186" s="130" t="s">
        <v>705</v>
      </c>
      <c r="B186" s="419" t="s">
        <v>1371</v>
      </c>
      <c r="C186" s="133">
        <v>4400.4056207446038</v>
      </c>
      <c r="D186" s="133">
        <v>6451.0697305863705</v>
      </c>
      <c r="E186" s="133">
        <v>2367.4446439257931</v>
      </c>
      <c r="F186" s="137">
        <v>59</v>
      </c>
      <c r="G186" s="137">
        <v>29</v>
      </c>
      <c r="H186" s="137">
        <v>40</v>
      </c>
      <c r="I186" s="137"/>
      <c r="J186" s="133">
        <v>3792.3076923076924</v>
      </c>
      <c r="K186" s="133">
        <v>393.47450302506485</v>
      </c>
      <c r="L186" s="140">
        <v>83.568075117370881</v>
      </c>
      <c r="M186" s="137">
        <v>92.7</v>
      </c>
      <c r="N186" s="143">
        <v>791.73</v>
      </c>
      <c r="O186" s="144">
        <v>507</v>
      </c>
      <c r="P186" s="144">
        <v>818</v>
      </c>
      <c r="Q186" s="144">
        <v>748</v>
      </c>
      <c r="R186" s="144">
        <v>821</v>
      </c>
      <c r="S186" s="144">
        <v>939</v>
      </c>
      <c r="T186" s="138">
        <v>75.831485587583146</v>
      </c>
      <c r="U186" s="138">
        <v>96.428571428571431</v>
      </c>
      <c r="Z186" s="141">
        <v>91</v>
      </c>
      <c r="AA186" s="150">
        <v>4.5977011494252871</v>
      </c>
      <c r="AB186" s="150">
        <v>23.94</v>
      </c>
      <c r="AC186" s="146">
        <v>4.4945835425783773</v>
      </c>
      <c r="AD186" s="155">
        <v>50.561797752808992</v>
      </c>
      <c r="AE186" s="108">
        <v>9.7071941795833521</v>
      </c>
      <c r="AF186" s="77">
        <v>5.8807785888077859</v>
      </c>
      <c r="AG186" s="77">
        <v>11.885623510722796</v>
      </c>
      <c r="AH186" s="77">
        <v>95.598137642528044</v>
      </c>
      <c r="AI186" s="77">
        <v>89.795193883123986</v>
      </c>
      <c r="AJ186" s="160">
        <v>22.183931862547301</v>
      </c>
      <c r="AK186" s="76">
        <v>4.4147437026598553</v>
      </c>
      <c r="AL186" s="115">
        <v>65.426695842450769</v>
      </c>
      <c r="AM186" s="133">
        <v>314.40261865793781</v>
      </c>
      <c r="AN186" s="160">
        <v>1.8210935537871966</v>
      </c>
      <c r="AO186" s="160">
        <v>1.8693717575629047</v>
      </c>
      <c r="AP186" s="160">
        <v>2.2246722053785879</v>
      </c>
      <c r="AQ186" s="133">
        <v>12532.719087006595</v>
      </c>
      <c r="AR186" s="160">
        <v>52.826793082257922</v>
      </c>
      <c r="AS186" s="160">
        <v>93.560705820384513</v>
      </c>
      <c r="AT186" s="133">
        <v>6878.8608522667782</v>
      </c>
      <c r="AU186" s="138"/>
      <c r="AV186" s="133">
        <v>7233.4347716993398</v>
      </c>
      <c r="AW186" s="133">
        <v>20186.367919589571</v>
      </c>
      <c r="AX186" s="133">
        <v>5224.5838132132758</v>
      </c>
      <c r="AY186" s="133">
        <v>14961.784106376295</v>
      </c>
      <c r="AZ186" s="137">
        <v>57.422174203907439</v>
      </c>
      <c r="BA186" s="77">
        <v>2.44</v>
      </c>
      <c r="BB186" s="77">
        <v>0.56000000000000005</v>
      </c>
      <c r="BC186" s="77">
        <v>95.94</v>
      </c>
      <c r="BD186" s="77">
        <v>6.15</v>
      </c>
      <c r="BE186" s="77">
        <v>95.94</v>
      </c>
      <c r="BF186" s="77">
        <v>94.117647058823522</v>
      </c>
      <c r="BG186" s="77">
        <v>40.803913553238608</v>
      </c>
      <c r="BH186" s="146">
        <v>2.9499999999999997</v>
      </c>
      <c r="BI186" s="133">
        <v>3383.0041782729804</v>
      </c>
      <c r="BJ186" s="137">
        <v>7.6930342384887842</v>
      </c>
      <c r="BK186" s="137">
        <v>28.467773805560192</v>
      </c>
      <c r="BL186" s="146">
        <v>14.34404774369176</v>
      </c>
      <c r="BM186" s="133">
        <v>38215.893623704324</v>
      </c>
      <c r="BN186" s="137">
        <v>22.8</v>
      </c>
      <c r="BO186" s="165">
        <v>76</v>
      </c>
      <c r="BP186" s="137">
        <v>11.913357400722022</v>
      </c>
      <c r="BQ186" s="137">
        <v>18.961875062870938</v>
      </c>
    </row>
    <row r="187" spans="1:69" x14ac:dyDescent="0.45">
      <c r="A187" s="167" t="s">
        <v>706</v>
      </c>
      <c r="B187" s="419" t="s">
        <v>1371</v>
      </c>
      <c r="C187" s="70">
        <v>4773.4473709787153</v>
      </c>
      <c r="D187" s="70">
        <v>6964.0505662365022</v>
      </c>
      <c r="E187" s="70">
        <v>4643.781875245194</v>
      </c>
      <c r="F187" s="74">
        <v>52</v>
      </c>
      <c r="G187" s="74">
        <v>24</v>
      </c>
      <c r="H187" s="74">
        <v>39</v>
      </c>
      <c r="I187" s="74">
        <v>13</v>
      </c>
      <c r="J187" s="70">
        <v>3037.4837027379399</v>
      </c>
      <c r="K187" s="70">
        <v>281.56815610859729</v>
      </c>
      <c r="L187" s="169">
        <v>90.215588723051411</v>
      </c>
      <c r="M187" s="74">
        <v>94.8</v>
      </c>
      <c r="N187" s="85">
        <v>804.29</v>
      </c>
      <c r="O187" s="86">
        <v>608</v>
      </c>
      <c r="P187" s="86">
        <v>719</v>
      </c>
      <c r="Q187" s="86">
        <v>877</v>
      </c>
      <c r="R187" s="86">
        <v>1075</v>
      </c>
      <c r="S187" s="86">
        <v>1101</v>
      </c>
      <c r="T187" s="75">
        <v>73.406766325727773</v>
      </c>
      <c r="U187" s="75">
        <v>95.081967213114751</v>
      </c>
      <c r="Z187" s="83">
        <v>89.9</v>
      </c>
      <c r="AA187" s="97">
        <v>5.3333333333333339</v>
      </c>
      <c r="AB187" s="97">
        <v>20.73</v>
      </c>
      <c r="AC187" s="76">
        <v>2.5207973166659277</v>
      </c>
      <c r="AD187" s="77">
        <v>53.736654804270465</v>
      </c>
      <c r="AE187" s="108">
        <v>10.432972941037457</v>
      </c>
      <c r="AF187" s="77">
        <v>6.0014705882352946</v>
      </c>
      <c r="AG187" s="77">
        <v>9.8734646581691781</v>
      </c>
      <c r="AH187" s="77">
        <v>94.679361076824691</v>
      </c>
      <c r="AI187" s="77">
        <v>92.504697882562624</v>
      </c>
      <c r="AJ187" s="121">
        <v>21.995347189136897</v>
      </c>
      <c r="AK187" s="76">
        <v>2.0658458689018961</v>
      </c>
      <c r="AL187" s="115">
        <v>64.904780411970464</v>
      </c>
      <c r="AM187" s="70">
        <v>357.36451048951045</v>
      </c>
      <c r="AN187" s="121">
        <v>2.0677273506740113</v>
      </c>
      <c r="AO187" s="121">
        <v>1.4678041397724453</v>
      </c>
      <c r="AP187" s="121">
        <v>0.30828888525710552</v>
      </c>
      <c r="AQ187" s="70">
        <v>29817.08660838904</v>
      </c>
      <c r="AR187" s="121">
        <v>55.753571532064093</v>
      </c>
      <c r="AS187" s="121">
        <v>120.15706047697702</v>
      </c>
      <c r="AT187" s="70">
        <v>14875.486667156396</v>
      </c>
      <c r="AU187" s="75">
        <v>95.8</v>
      </c>
      <c r="AV187" s="70">
        <v>10951.418374551467</v>
      </c>
      <c r="AW187" s="70">
        <v>18210.534048336147</v>
      </c>
      <c r="AX187" s="70">
        <v>4936.4577976933806</v>
      </c>
      <c r="AY187" s="70">
        <v>13274.076250642767</v>
      </c>
      <c r="AZ187" s="74">
        <v>56.000348471449392</v>
      </c>
      <c r="BA187" s="77">
        <v>3.23</v>
      </c>
      <c r="BB187" s="77">
        <v>0.33</v>
      </c>
      <c r="BC187" s="77">
        <v>99.07</v>
      </c>
      <c r="BD187" s="77">
        <v>8.91</v>
      </c>
      <c r="BE187" s="77">
        <v>99.69</v>
      </c>
      <c r="BF187" s="77">
        <v>89.803921568627459</v>
      </c>
      <c r="BG187" s="77">
        <v>99.521559872666515</v>
      </c>
      <c r="BH187" s="76">
        <v>8.2307692307692299</v>
      </c>
      <c r="BI187" s="70">
        <v>4270.9251101321588</v>
      </c>
      <c r="BJ187" s="74">
        <v>5.3125</v>
      </c>
      <c r="BK187" s="74">
        <v>15.278774469263967</v>
      </c>
      <c r="BL187" s="76">
        <v>15.426430617791818</v>
      </c>
      <c r="BM187" s="70">
        <v>128480.12928818043</v>
      </c>
      <c r="BN187" s="74">
        <v>25.900000000000002</v>
      </c>
      <c r="BO187" s="128">
        <v>0</v>
      </c>
      <c r="BP187" s="74"/>
      <c r="BQ187" s="74">
        <v>7.2169232163108719</v>
      </c>
    </row>
    <row r="188" spans="1:69" x14ac:dyDescent="0.45">
      <c r="A188" s="130" t="s">
        <v>707</v>
      </c>
      <c r="B188" s="419" t="s">
        <v>1371</v>
      </c>
      <c r="C188" s="133">
        <v>4957.7085456398318</v>
      </c>
      <c r="D188" s="133">
        <v>6415.0493701055493</v>
      </c>
      <c r="E188" s="133">
        <v>4058.4535133476525</v>
      </c>
      <c r="F188" s="137">
        <v>58</v>
      </c>
      <c r="G188" s="137">
        <v>31</v>
      </c>
      <c r="H188" s="137">
        <v>43</v>
      </c>
      <c r="I188" s="137">
        <v>18</v>
      </c>
      <c r="J188" s="133">
        <v>2927.5147928994079</v>
      </c>
      <c r="K188" s="133">
        <v>132.23140495867767</v>
      </c>
      <c r="L188" s="140">
        <v>94.901960784313715</v>
      </c>
      <c r="M188" s="137">
        <v>92.3</v>
      </c>
      <c r="N188" s="143">
        <v>853.08</v>
      </c>
      <c r="O188" s="144">
        <v>647</v>
      </c>
      <c r="P188" s="144">
        <v>805</v>
      </c>
      <c r="Q188" s="144">
        <v>953</v>
      </c>
      <c r="R188" s="144">
        <v>1056</v>
      </c>
      <c r="S188" s="144">
        <v>1163</v>
      </c>
      <c r="T188" s="138">
        <v>78.608325736858092</v>
      </c>
      <c r="U188" s="138">
        <v>94.488188976377955</v>
      </c>
      <c r="Z188" s="141">
        <v>89.3</v>
      </c>
      <c r="AA188" s="150">
        <v>5</v>
      </c>
      <c r="AB188" s="150">
        <v>6.8</v>
      </c>
      <c r="AC188" s="146">
        <v>4.6476419856986775</v>
      </c>
      <c r="AD188" s="155">
        <v>59.758203799654574</v>
      </c>
      <c r="AE188" s="108">
        <v>11.490945252800168</v>
      </c>
      <c r="AF188" s="77">
        <v>7.0969621642061673</v>
      </c>
      <c r="AG188" s="77">
        <v>9.9258498369254582</v>
      </c>
      <c r="AH188" s="77">
        <v>93.801367391763037</v>
      </c>
      <c r="AI188" s="77">
        <v>95.787111817833278</v>
      </c>
      <c r="AJ188" s="160">
        <v>21.611715089163049</v>
      </c>
      <c r="AK188" s="76">
        <v>2.3236258833950614</v>
      </c>
      <c r="AL188" s="115">
        <v>70.006506180871824</v>
      </c>
      <c r="AM188" s="133">
        <v>394.91651759093622</v>
      </c>
      <c r="AN188" s="160">
        <v>2.7891148102175185</v>
      </c>
      <c r="AO188" s="160">
        <v>3.753913277520434</v>
      </c>
      <c r="AP188" s="160">
        <v>4.9466329956601385</v>
      </c>
      <c r="AQ188" s="133">
        <v>24235.794950629694</v>
      </c>
      <c r="AR188" s="160">
        <v>89.213253728257214</v>
      </c>
      <c r="AS188" s="160">
        <v>78.862009252797804</v>
      </c>
      <c r="AT188" s="133">
        <v>20785.786081712293</v>
      </c>
      <c r="AU188" s="138">
        <v>92.8</v>
      </c>
      <c r="AV188" s="133">
        <v>13092.84778948681</v>
      </c>
      <c r="AW188" s="133">
        <v>18391.178383491988</v>
      </c>
      <c r="AX188" s="133">
        <v>6518.6542895997163</v>
      </c>
      <c r="AY188" s="133">
        <v>11872.524093892273</v>
      </c>
      <c r="AZ188" s="137">
        <v>39.975573534204464</v>
      </c>
      <c r="BA188" s="77">
        <v>5.86</v>
      </c>
      <c r="BB188" s="77">
        <v>0.69</v>
      </c>
      <c r="BC188" s="77">
        <v>91.98</v>
      </c>
      <c r="BD188" s="77">
        <v>7.62</v>
      </c>
      <c r="BE188" s="77">
        <v>97.9</v>
      </c>
      <c r="BF188" s="77">
        <v>82.395644283121598</v>
      </c>
      <c r="BG188" s="77">
        <v>76.338216724857674</v>
      </c>
      <c r="BH188" s="146">
        <v>31.592592592592595</v>
      </c>
      <c r="BI188" s="133">
        <v>6024.4755244755243</v>
      </c>
      <c r="BJ188" s="137">
        <v>12.012288786482335</v>
      </c>
      <c r="BK188" s="137">
        <v>33.14178790041607</v>
      </c>
      <c r="BL188" s="146">
        <v>14.7815290013599</v>
      </c>
      <c r="BM188" s="133">
        <v>71864.837698811563</v>
      </c>
      <c r="BN188" s="137">
        <v>19.400000000000002</v>
      </c>
      <c r="BO188" s="165">
        <v>93</v>
      </c>
      <c r="BP188" s="137">
        <v>18.746940773372494</v>
      </c>
      <c r="BQ188" s="137">
        <v>55.631340532906179</v>
      </c>
    </row>
    <row r="189" spans="1:69" x14ac:dyDescent="0.45">
      <c r="A189" s="167" t="s">
        <v>708</v>
      </c>
      <c r="B189" s="419" t="s">
        <v>1371</v>
      </c>
      <c r="C189" s="70">
        <v>8276.1533463287851</v>
      </c>
      <c r="D189" s="70">
        <v>11555.0621669627</v>
      </c>
      <c r="E189" s="70">
        <v>3512.9533678756479</v>
      </c>
      <c r="F189" s="74">
        <v>64</v>
      </c>
      <c r="G189" s="74">
        <v>28</v>
      </c>
      <c r="H189" s="74"/>
      <c r="I189" s="74"/>
      <c r="J189" s="70">
        <v>4079.3269230769229</v>
      </c>
      <c r="K189" s="70">
        <v>452.88461538461536</v>
      </c>
      <c r="L189" s="169">
        <v>71.428571428571431</v>
      </c>
      <c r="M189" s="74">
        <v>91.1</v>
      </c>
      <c r="N189" s="85">
        <v>901.97</v>
      </c>
      <c r="O189" s="86"/>
      <c r="P189" s="86">
        <v>886</v>
      </c>
      <c r="Q189" s="86">
        <v>911</v>
      </c>
      <c r="R189" s="86">
        <v>897</v>
      </c>
      <c r="S189" s="86">
        <v>1131</v>
      </c>
      <c r="T189" s="75">
        <v>84.357541899441344</v>
      </c>
      <c r="U189" s="75">
        <v>78.94736842105263</v>
      </c>
      <c r="Z189" s="83">
        <v>94.1</v>
      </c>
      <c r="AA189" s="97">
        <v>60</v>
      </c>
      <c r="AB189" s="97">
        <v>42.86</v>
      </c>
      <c r="AC189" s="76">
        <v>6.3785114393281201</v>
      </c>
      <c r="AD189" s="77">
        <v>28.421052631578945</v>
      </c>
      <c r="AE189" s="108">
        <v>18.904018869636214</v>
      </c>
      <c r="AF189" s="77">
        <v>8.1125597728631202</v>
      </c>
      <c r="AG189" s="77">
        <v>9.2696774280770065</v>
      </c>
      <c r="AH189" s="77">
        <v>97.970865150033902</v>
      </c>
      <c r="AI189" s="77">
        <v>79.206768905341079</v>
      </c>
      <c r="AJ189" s="121">
        <v>40.069840038094561</v>
      </c>
      <c r="AK189" s="76">
        <v>4.4307028989618198</v>
      </c>
      <c r="AL189" s="115">
        <v>67.41935483870968</v>
      </c>
      <c r="AM189" s="70">
        <v>746.15384615384619</v>
      </c>
      <c r="AN189" s="121">
        <v>1.4140611522638047</v>
      </c>
      <c r="AO189" s="121">
        <v>2.7617762269989137</v>
      </c>
      <c r="AP189" s="121">
        <v>5.5053884184095194</v>
      </c>
      <c r="AQ189" s="70">
        <v>15689.893862482693</v>
      </c>
      <c r="AR189" s="121">
        <v>46.267361111111114</v>
      </c>
      <c r="AS189" s="121">
        <v>130.64236111111111</v>
      </c>
      <c r="AT189" s="70">
        <v>13244.116289801568</v>
      </c>
      <c r="AU189" s="75">
        <v>98.7</v>
      </c>
      <c r="AV189" s="70">
        <v>4532.8480867888766</v>
      </c>
      <c r="AW189" s="70">
        <v>31887.401938163363</v>
      </c>
      <c r="AX189" s="70">
        <v>7568.0664513151823</v>
      </c>
      <c r="AY189" s="70">
        <v>24319.335486848177</v>
      </c>
      <c r="AZ189" s="74">
        <v>19.224407474202046</v>
      </c>
      <c r="BA189" s="77">
        <v>6.74</v>
      </c>
      <c r="BB189" s="77">
        <v>1.55</v>
      </c>
      <c r="BC189" s="77">
        <v>85.82</v>
      </c>
      <c r="BD189" s="77">
        <v>11.24</v>
      </c>
      <c r="BE189" s="77">
        <v>89.05</v>
      </c>
      <c r="BF189" s="77">
        <v>84.482758620689651</v>
      </c>
      <c r="BG189" s="77">
        <v>96.100991471616354</v>
      </c>
      <c r="BH189" s="76">
        <v>6</v>
      </c>
      <c r="BI189" s="70">
        <v>3354.022988505747</v>
      </c>
      <c r="BJ189" s="74">
        <v>8.981203007518797</v>
      </c>
      <c r="BK189" s="74">
        <v>45.947627882138079</v>
      </c>
      <c r="BL189" s="76">
        <v>19.843101061375176</v>
      </c>
      <c r="BM189" s="70">
        <v>144946.93124134751</v>
      </c>
      <c r="BN189" s="74"/>
      <c r="BO189" s="128">
        <v>47</v>
      </c>
      <c r="BP189" s="74">
        <v>5.46875</v>
      </c>
      <c r="BQ189" s="74">
        <v>79.294117647058826</v>
      </c>
    </row>
    <row r="190" spans="1:69" x14ac:dyDescent="0.45">
      <c r="A190" s="130" t="s">
        <v>709</v>
      </c>
      <c r="B190" s="419" t="s">
        <v>1371</v>
      </c>
      <c r="C190" s="133">
        <v>4870.0438382854354</v>
      </c>
      <c r="D190" s="133">
        <v>7076.0608486789433</v>
      </c>
      <c r="E190" s="133">
        <v>3631.2399355877619</v>
      </c>
      <c r="F190" s="137">
        <v>62</v>
      </c>
      <c r="G190" s="137">
        <v>36</v>
      </c>
      <c r="H190" s="137">
        <v>32</v>
      </c>
      <c r="I190" s="137">
        <v>10</v>
      </c>
      <c r="J190" s="133">
        <v>3693.3760683760684</v>
      </c>
      <c r="K190" s="133">
        <v>273.24913892078069</v>
      </c>
      <c r="L190" s="140">
        <v>93.706293706293707</v>
      </c>
      <c r="M190" s="137">
        <v>95</v>
      </c>
      <c r="N190" s="143">
        <v>943.6</v>
      </c>
      <c r="O190" s="144">
        <v>528</v>
      </c>
      <c r="P190" s="144">
        <v>746</v>
      </c>
      <c r="Q190" s="144">
        <v>848</v>
      </c>
      <c r="R190" s="144">
        <v>1025</v>
      </c>
      <c r="S190" s="144">
        <v>1136</v>
      </c>
      <c r="T190" s="138">
        <v>79.596586501163685</v>
      </c>
      <c r="U190" s="138">
        <v>98.82352941176471</v>
      </c>
      <c r="Z190" s="141">
        <v>92.8</v>
      </c>
      <c r="AA190" s="150">
        <v>3</v>
      </c>
      <c r="AB190" s="150">
        <v>45.1</v>
      </c>
      <c r="AC190" s="146">
        <v>4.9159719644652036</v>
      </c>
      <c r="AD190" s="155">
        <v>48.372093023255815</v>
      </c>
      <c r="AE190" s="108">
        <v>15.113707909382203</v>
      </c>
      <c r="AF190" s="77">
        <v>7.9353478566408997</v>
      </c>
      <c r="AG190" s="77">
        <v>9.6838171888473692</v>
      </c>
      <c r="AH190" s="77">
        <v>98.530000067628436</v>
      </c>
      <c r="AI190" s="77">
        <v>93.253808796684311</v>
      </c>
      <c r="AJ190" s="160">
        <v>17.988037180805044</v>
      </c>
      <c r="AK190" s="76">
        <v>5.028072915899144</v>
      </c>
      <c r="AL190" s="115">
        <v>55.845942228335623</v>
      </c>
      <c r="AM190" s="133">
        <v>312.58012820512818</v>
      </c>
      <c r="AN190" s="160">
        <v>4.8614068038797216</v>
      </c>
      <c r="AO190" s="160">
        <v>2.1645006100674413</v>
      </c>
      <c r="AP190" s="160">
        <v>4.6238600496162316</v>
      </c>
      <c r="AQ190" s="133">
        <v>32708.597345427865</v>
      </c>
      <c r="AR190" s="160">
        <v>66.429516876240896</v>
      </c>
      <c r="AS190" s="160">
        <v>100.01654533421575</v>
      </c>
      <c r="AT190" s="133">
        <v>15800.706996598412</v>
      </c>
      <c r="AU190" s="138">
        <v>97.1</v>
      </c>
      <c r="AV190" s="133">
        <v>7387.0094611943832</v>
      </c>
      <c r="AW190" s="133">
        <v>19702.527846328285</v>
      </c>
      <c r="AX190" s="133">
        <v>3548.3225505235778</v>
      </c>
      <c r="AY190" s="133">
        <v>16154.205295804708</v>
      </c>
      <c r="AZ190" s="137">
        <v>54.246422086607147</v>
      </c>
      <c r="BA190" s="77">
        <v>10.39</v>
      </c>
      <c r="BB190" s="77">
        <v>0.63</v>
      </c>
      <c r="BC190" s="77">
        <v>94.57</v>
      </c>
      <c r="BD190" s="77">
        <v>13.26</v>
      </c>
      <c r="BE190" s="77">
        <v>99.72</v>
      </c>
      <c r="BF190" s="77">
        <v>84.297520661157023</v>
      </c>
      <c r="BG190" s="77">
        <v>90.763519210681963</v>
      </c>
      <c r="BH190" s="146">
        <v>27.206896551724135</v>
      </c>
      <c r="BI190" s="133">
        <v>3305.6147832267234</v>
      </c>
      <c r="BJ190" s="137">
        <v>7.8379530916844349</v>
      </c>
      <c r="BK190" s="137">
        <v>21.376876637247314</v>
      </c>
      <c r="BL190" s="146">
        <v>20.27612886013473</v>
      </c>
      <c r="BM190" s="133">
        <v>36490.362169012209</v>
      </c>
      <c r="BN190" s="137">
        <v>20.7</v>
      </c>
      <c r="BO190" s="165">
        <v>66</v>
      </c>
      <c r="BP190" s="137">
        <v>8.4054388133498144</v>
      </c>
      <c r="BQ190" s="137">
        <v>67.875710804224227</v>
      </c>
    </row>
    <row r="191" spans="1:69" x14ac:dyDescent="0.45">
      <c r="A191" s="167" t="s">
        <v>710</v>
      </c>
      <c r="B191" s="419" t="s">
        <v>1371</v>
      </c>
      <c r="C191" s="70">
        <v>4058.6094766181482</v>
      </c>
      <c r="D191" s="70">
        <v>5742.6906460363707</v>
      </c>
      <c r="E191" s="70">
        <v>3690.1927437641721</v>
      </c>
      <c r="F191" s="74">
        <v>60</v>
      </c>
      <c r="G191" s="74">
        <v>32</v>
      </c>
      <c r="H191" s="74">
        <v>40</v>
      </c>
      <c r="I191" s="74">
        <v>14</v>
      </c>
      <c r="J191" s="70">
        <v>4415.2930402930406</v>
      </c>
      <c r="K191" s="70">
        <v>349.04297580353921</v>
      </c>
      <c r="L191" s="169">
        <v>93.832599118942724</v>
      </c>
      <c r="M191" s="74">
        <v>92.2</v>
      </c>
      <c r="N191" s="85">
        <v>840.44</v>
      </c>
      <c r="O191" s="86">
        <v>577</v>
      </c>
      <c r="P191" s="86">
        <v>714</v>
      </c>
      <c r="Q191" s="86">
        <v>883</v>
      </c>
      <c r="R191" s="86">
        <v>1055</v>
      </c>
      <c r="S191" s="86">
        <v>1162</v>
      </c>
      <c r="T191" s="75">
        <v>68.487394957983199</v>
      </c>
      <c r="U191" s="75">
        <v>88.059701492537314</v>
      </c>
      <c r="Z191" s="83">
        <v>90.7</v>
      </c>
      <c r="AA191" s="97">
        <v>6.0150375939849621</v>
      </c>
      <c r="AB191" s="97">
        <v>17.47</v>
      </c>
      <c r="AC191" s="76">
        <v>6.0399413350663487</v>
      </c>
      <c r="AD191" s="77">
        <v>55.153203342618383</v>
      </c>
      <c r="AE191" s="108">
        <v>11.378535306237122</v>
      </c>
      <c r="AF191" s="77">
        <v>6.3855593962967099</v>
      </c>
      <c r="AG191" s="77">
        <v>10.370648100755833</v>
      </c>
      <c r="AH191" s="77">
        <v>95.998313963646964</v>
      </c>
      <c r="AI191" s="77">
        <v>96.907075746856805</v>
      </c>
      <c r="AJ191" s="121">
        <v>15.469364212281459</v>
      </c>
      <c r="AK191" s="76">
        <v>2.2859821438304646</v>
      </c>
      <c r="AL191" s="115">
        <v>61.080281169071405</v>
      </c>
      <c r="AM191" s="70">
        <v>388.72810357958872</v>
      </c>
      <c r="AN191" s="121">
        <v>2.005374736974971</v>
      </c>
      <c r="AO191" s="121">
        <v>4.3825594837551982</v>
      </c>
      <c r="AP191" s="121">
        <v>18.95366671084771</v>
      </c>
      <c r="AQ191" s="70">
        <v>21041.47571035747</v>
      </c>
      <c r="AR191" s="121">
        <v>54.845028229058642</v>
      </c>
      <c r="AS191" s="121">
        <v>98.513653646733488</v>
      </c>
      <c r="AT191" s="70">
        <v>10013.748854262145</v>
      </c>
      <c r="AU191" s="75">
        <v>87.9</v>
      </c>
      <c r="AV191" s="70">
        <v>10772.328832030324</v>
      </c>
      <c r="AW191" s="70">
        <v>12797.891842346471</v>
      </c>
      <c r="AX191" s="70">
        <v>2497.7085242896424</v>
      </c>
      <c r="AY191" s="70">
        <v>10300.183318056828</v>
      </c>
      <c r="AZ191" s="74">
        <v>43.8517368805419</v>
      </c>
      <c r="BA191" s="77">
        <v>6.01</v>
      </c>
      <c r="BB191" s="77">
        <v>1.86</v>
      </c>
      <c r="BC191" s="77">
        <v>85.87</v>
      </c>
      <c r="BD191" s="77">
        <v>8.4</v>
      </c>
      <c r="BE191" s="77">
        <v>98.52</v>
      </c>
      <c r="BF191" s="77">
        <v>100</v>
      </c>
      <c r="BG191" s="77">
        <v>89.454722517263036</v>
      </c>
      <c r="BH191" s="76">
        <v>27.48076923076923</v>
      </c>
      <c r="BI191" s="70">
        <v>9534.2960288808663</v>
      </c>
      <c r="BJ191" s="74">
        <v>9.1607142857142865</v>
      </c>
      <c r="BK191" s="74">
        <v>28.637403075941346</v>
      </c>
      <c r="BL191" s="76">
        <v>17.644362969752521</v>
      </c>
      <c r="BM191" s="70">
        <v>51111.365719523368</v>
      </c>
      <c r="BN191" s="74">
        <v>20.100000000000001</v>
      </c>
      <c r="BO191" s="128">
        <v>88</v>
      </c>
      <c r="BP191" s="74">
        <v>11.477151965993624</v>
      </c>
      <c r="BQ191" s="74">
        <v>32.116788321167881</v>
      </c>
    </row>
    <row r="192" spans="1:69" x14ac:dyDescent="0.45">
      <c r="A192" s="130" t="s">
        <v>711</v>
      </c>
      <c r="B192" s="419" t="s">
        <v>1371</v>
      </c>
      <c r="C192" s="133">
        <v>4744.9079754601225</v>
      </c>
      <c r="D192" s="133">
        <v>6534.4205739375884</v>
      </c>
      <c r="E192" s="133">
        <v>3352.9411764705883</v>
      </c>
      <c r="F192" s="137">
        <v>57</v>
      </c>
      <c r="G192" s="137">
        <v>35</v>
      </c>
      <c r="H192" s="137">
        <v>28</v>
      </c>
      <c r="I192" s="137">
        <v>11</v>
      </c>
      <c r="J192" s="133">
        <v>2985.0427350427349</v>
      </c>
      <c r="K192" s="133">
        <v>351.59081755940394</v>
      </c>
      <c r="L192" s="140">
        <v>87.614678899082563</v>
      </c>
      <c r="M192" s="137">
        <v>94.2</v>
      </c>
      <c r="N192" s="143">
        <v>878.95</v>
      </c>
      <c r="O192" s="144">
        <v>494</v>
      </c>
      <c r="P192" s="144">
        <v>656</v>
      </c>
      <c r="Q192" s="144">
        <v>760</v>
      </c>
      <c r="R192" s="144">
        <v>1044</v>
      </c>
      <c r="S192" s="144">
        <v>1121</v>
      </c>
      <c r="T192" s="138">
        <v>80.283114256825073</v>
      </c>
      <c r="U192" s="138">
        <v>90.666666666666657</v>
      </c>
      <c r="Z192" s="141">
        <v>91.4</v>
      </c>
      <c r="AA192" s="150">
        <v>10.126582278481013</v>
      </c>
      <c r="AB192" s="150">
        <v>22.02</v>
      </c>
      <c r="AC192" s="146">
        <v>8.0083058540168999</v>
      </c>
      <c r="AD192" s="155">
        <v>45.142857142857139</v>
      </c>
      <c r="AE192" s="108">
        <v>5.5846868952170308</v>
      </c>
      <c r="AF192" s="77">
        <v>6.8009302325581391</v>
      </c>
      <c r="AG192" s="77">
        <v>10.33431625506819</v>
      </c>
      <c r="AH192" s="77">
        <v>96.496025340380655</v>
      </c>
      <c r="AI192" s="77">
        <v>92.968578065778217</v>
      </c>
      <c r="AJ192" s="160">
        <v>19.888791129660007</v>
      </c>
      <c r="AK192" s="76">
        <v>5.5644490964504509</v>
      </c>
      <c r="AL192" s="115">
        <v>63.200870985302124</v>
      </c>
      <c r="AM192" s="133">
        <v>381.1710677382319</v>
      </c>
      <c r="AN192" s="160">
        <v>3.1573070740090534</v>
      </c>
      <c r="AO192" s="160">
        <v>4.6337687258771449</v>
      </c>
      <c r="AP192" s="160">
        <v>5.2189228805144454</v>
      </c>
      <c r="AQ192" s="133">
        <v>25844.076120319212</v>
      </c>
      <c r="AR192" s="160">
        <v>57.215866783997839</v>
      </c>
      <c r="AS192" s="160">
        <v>67.64028971772828</v>
      </c>
      <c r="AT192" s="133">
        <v>10514.776813119355</v>
      </c>
      <c r="AU192" s="138">
        <v>93.1</v>
      </c>
      <c r="AV192" s="133">
        <v>4817.9828253914802</v>
      </c>
      <c r="AW192" s="133">
        <v>16934.140138560029</v>
      </c>
      <c r="AX192" s="133">
        <v>5209.155485398579</v>
      </c>
      <c r="AY192" s="133">
        <v>11724.984653161449</v>
      </c>
      <c r="AZ192" s="137">
        <v>37.314511292858533</v>
      </c>
      <c r="BA192" s="77"/>
      <c r="BB192" s="77"/>
      <c r="BC192" s="77"/>
      <c r="BD192" s="77"/>
      <c r="BE192" s="77"/>
      <c r="BF192" s="77">
        <v>85.028248587570616</v>
      </c>
      <c r="BG192" s="77">
        <v>60.043010172782239</v>
      </c>
      <c r="BH192" s="146">
        <v>2.4</v>
      </c>
      <c r="BI192" s="133">
        <v>2972.8054298642533</v>
      </c>
      <c r="BJ192" s="137">
        <v>8.3522167487684733</v>
      </c>
      <c r="BK192" s="137">
        <v>22.75969961992833</v>
      </c>
      <c r="BL192" s="146">
        <v>19.468560905024994</v>
      </c>
      <c r="BM192" s="133">
        <v>34964.483030781375</v>
      </c>
      <c r="BN192" s="137">
        <v>26.5</v>
      </c>
      <c r="BO192" s="165">
        <v>69</v>
      </c>
      <c r="BP192" s="137">
        <v>11.758118701007838</v>
      </c>
      <c r="BQ192" s="137">
        <v>42.290351668169521</v>
      </c>
    </row>
    <row r="193" spans="1:69" x14ac:dyDescent="0.45">
      <c r="A193" s="167" t="s">
        <v>712</v>
      </c>
      <c r="B193" s="419" t="s">
        <v>1371</v>
      </c>
      <c r="C193" s="70">
        <v>7317.9128563743952</v>
      </c>
      <c r="D193" s="70">
        <v>10566.352429296592</v>
      </c>
      <c r="E193" s="70">
        <v>4668.7898089171977</v>
      </c>
      <c r="F193" s="74">
        <v>68</v>
      </c>
      <c r="G193" s="74">
        <v>37</v>
      </c>
      <c r="H193" s="74"/>
      <c r="I193" s="74"/>
      <c r="J193" s="70">
        <v>9216.3461538461543</v>
      </c>
      <c r="K193" s="70">
        <v>417.69230769230768</v>
      </c>
      <c r="L193" s="169">
        <v>86.206896551724128</v>
      </c>
      <c r="M193" s="74">
        <v>93.4</v>
      </c>
      <c r="N193" s="85">
        <v>1010.42</v>
      </c>
      <c r="O193" s="86"/>
      <c r="P193" s="86">
        <v>1180</v>
      </c>
      <c r="Q193" s="86">
        <v>1063</v>
      </c>
      <c r="R193" s="86">
        <v>925</v>
      </c>
      <c r="S193" s="86">
        <v>1126</v>
      </c>
      <c r="T193" s="75">
        <v>88.185654008438817</v>
      </c>
      <c r="U193" s="75">
        <v>96</v>
      </c>
      <c r="Z193" s="83">
        <v>97.4</v>
      </c>
      <c r="AA193" s="97">
        <v>42.307692307692307</v>
      </c>
      <c r="AB193" s="97">
        <v>6.9</v>
      </c>
      <c r="AC193" s="76">
        <v>5.3162970441806223</v>
      </c>
      <c r="AD193" s="77">
        <v>23.015873015873016</v>
      </c>
      <c r="AE193" s="108">
        <v>12.931526648599819</v>
      </c>
      <c r="AF193" s="77">
        <v>6.218461538461538</v>
      </c>
      <c r="AG193" s="77">
        <v>10.788851351351351</v>
      </c>
      <c r="AH193" s="77">
        <v>97.100000374259892</v>
      </c>
      <c r="AI193" s="77">
        <v>87.320320477574427</v>
      </c>
      <c r="AJ193" s="121">
        <v>30.005738149128121</v>
      </c>
      <c r="AK193" s="76">
        <v>2.5900681596884128</v>
      </c>
      <c r="AL193" s="115">
        <v>72.125435540069688</v>
      </c>
      <c r="AM193" s="70">
        <v>959.13461538461536</v>
      </c>
      <c r="AN193" s="121">
        <v>1.1842154523368058</v>
      </c>
      <c r="AO193" s="121">
        <v>4.4679352380756514</v>
      </c>
      <c r="AP193" s="121">
        <v>4.8942138638114621</v>
      </c>
      <c r="AQ193" s="70">
        <v>13793.103448275862</v>
      </c>
      <c r="AR193" s="121">
        <v>36.562446608576799</v>
      </c>
      <c r="AS193" s="121">
        <v>52.280881599179907</v>
      </c>
      <c r="AT193" s="70">
        <v>12456.896551724138</v>
      </c>
      <c r="AU193" s="75">
        <v>95.8</v>
      </c>
      <c r="AV193" s="70">
        <v>5899.0611447362144</v>
      </c>
      <c r="AW193" s="70">
        <v>39698.275862068964</v>
      </c>
      <c r="AX193" s="70">
        <v>11853.448275862069</v>
      </c>
      <c r="AY193" s="70">
        <v>27844.827586206899</v>
      </c>
      <c r="AZ193" s="74">
        <v>9.1652967145540138</v>
      </c>
      <c r="BA193" s="77">
        <v>6.85</v>
      </c>
      <c r="BB193" s="77">
        <v>1.32</v>
      </c>
      <c r="BC193" s="77">
        <v>99.89</v>
      </c>
      <c r="BD193" s="77">
        <v>18.68</v>
      </c>
      <c r="BE193" s="77">
        <v>100</v>
      </c>
      <c r="BF193" s="77">
        <v>82.278481012658233</v>
      </c>
      <c r="BG193" s="77">
        <v>83.917458237798883</v>
      </c>
      <c r="BH193" s="76">
        <v>7.0000000000000009</v>
      </c>
      <c r="BI193" s="70">
        <v>5373.8019169329073</v>
      </c>
      <c r="BJ193" s="74">
        <v>13.212698412698414</v>
      </c>
      <c r="BK193" s="74">
        <v>52.219784396569921</v>
      </c>
      <c r="BL193" s="76">
        <v>6.4655172413793105</v>
      </c>
      <c r="BM193" s="70">
        <v>173017.24137931035</v>
      </c>
      <c r="BN193" s="74"/>
      <c r="BO193" s="128">
        <v>54</v>
      </c>
      <c r="BP193" s="74"/>
      <c r="BQ193" s="74"/>
    </row>
    <row r="194" spans="1:69" x14ac:dyDescent="0.45">
      <c r="A194" s="130" t="s">
        <v>713</v>
      </c>
      <c r="B194" s="419" t="s">
        <v>1371</v>
      </c>
      <c r="C194" s="133">
        <v>4499.4859933179132</v>
      </c>
      <c r="D194" s="133">
        <v>6274.7252747252751</v>
      </c>
      <c r="E194" s="133">
        <v>4344.349680170576</v>
      </c>
      <c r="F194" s="137">
        <v>65</v>
      </c>
      <c r="G194" s="137">
        <v>36</v>
      </c>
      <c r="H194" s="137">
        <v>43</v>
      </c>
      <c r="I194" s="137">
        <v>16</v>
      </c>
      <c r="J194" s="133">
        <v>5851.1705685618736</v>
      </c>
      <c r="K194" s="133">
        <v>283.40080971659921</v>
      </c>
      <c r="L194" s="140">
        <v>94.010416666666657</v>
      </c>
      <c r="M194" s="137">
        <v>94.3</v>
      </c>
      <c r="N194" s="143">
        <v>941.18</v>
      </c>
      <c r="O194" s="144">
        <v>633</v>
      </c>
      <c r="P194" s="144">
        <v>808</v>
      </c>
      <c r="Q194" s="144">
        <v>936</v>
      </c>
      <c r="R194" s="144">
        <v>1146</v>
      </c>
      <c r="S194" s="144">
        <v>1200</v>
      </c>
      <c r="T194" s="138">
        <v>75.152749490835035</v>
      </c>
      <c r="U194" s="138">
        <v>97.826086956521735</v>
      </c>
      <c r="Z194" s="141">
        <v>90.9</v>
      </c>
      <c r="AA194" s="150">
        <v>0</v>
      </c>
      <c r="AB194" s="150">
        <v>17.190000000000001</v>
      </c>
      <c r="AC194" s="146">
        <v>3.8016599584352724</v>
      </c>
      <c r="AD194" s="155">
        <v>52.840909090909093</v>
      </c>
      <c r="AE194" s="108">
        <v>9.0595986822401908</v>
      </c>
      <c r="AF194" s="77">
        <v>5.7126436781609193</v>
      </c>
      <c r="AG194" s="77">
        <v>10.226282051282052</v>
      </c>
      <c r="AH194" s="77">
        <v>94.601156653709424</v>
      </c>
      <c r="AI194" s="77">
        <v>94.831856572879431</v>
      </c>
      <c r="AJ194" s="160">
        <v>19.176652142338419</v>
      </c>
      <c r="AK194" s="76">
        <v>2.4112257434242661</v>
      </c>
      <c r="AL194" s="115">
        <v>59.658828953434764</v>
      </c>
      <c r="AM194" s="133">
        <v>378.86877828054298</v>
      </c>
      <c r="AN194" s="160">
        <v>4.826392681021229</v>
      </c>
      <c r="AO194" s="160">
        <v>1.265180919441089</v>
      </c>
      <c r="AP194" s="160">
        <v>4.9993167220880972</v>
      </c>
      <c r="AQ194" s="133">
        <v>18549.822064056938</v>
      </c>
      <c r="AR194" s="160">
        <v>73.105793840287205</v>
      </c>
      <c r="AS194" s="160">
        <v>69.704725423845275</v>
      </c>
      <c r="AT194" s="133">
        <v>12188.612099644128</v>
      </c>
      <c r="AU194" s="138">
        <v>94.3</v>
      </c>
      <c r="AV194" s="133">
        <v>6952.6576653563488</v>
      </c>
      <c r="AW194" s="133">
        <v>21912.811387900354</v>
      </c>
      <c r="AX194" s="133">
        <v>6521.35231316726</v>
      </c>
      <c r="AY194" s="133">
        <v>15391.459074733097</v>
      </c>
      <c r="AZ194" s="137">
        <v>51.485050612879633</v>
      </c>
      <c r="BA194" s="77">
        <v>3.08</v>
      </c>
      <c r="BB194" s="77">
        <v>0.88</v>
      </c>
      <c r="BC194" s="77">
        <v>97.22</v>
      </c>
      <c r="BD194" s="77">
        <v>9.4700000000000006</v>
      </c>
      <c r="BE194" s="77">
        <v>99.99</v>
      </c>
      <c r="BF194" s="77">
        <v>86.629526462395546</v>
      </c>
      <c r="BG194" s="77">
        <v>63.911621247220708</v>
      </c>
      <c r="BH194" s="146">
        <v>11.727272727272728</v>
      </c>
      <c r="BI194" s="133">
        <v>4034.9344978165941</v>
      </c>
      <c r="BJ194" s="137">
        <v>6.8526785714285712</v>
      </c>
      <c r="BK194" s="137">
        <v>23.78957470346333</v>
      </c>
      <c r="BL194" s="146">
        <v>13.701067615658364</v>
      </c>
      <c r="BM194" s="133">
        <v>44857.651245551599</v>
      </c>
      <c r="BN194" s="137">
        <v>23.7</v>
      </c>
      <c r="BO194" s="165">
        <v>82</v>
      </c>
      <c r="BP194" s="137">
        <v>10.691080921441229</v>
      </c>
      <c r="BQ194" s="137">
        <v>54.518828451882854</v>
      </c>
    </row>
    <row r="195" spans="1:69" x14ac:dyDescent="0.45">
      <c r="A195" s="167" t="s">
        <v>714</v>
      </c>
      <c r="B195" s="419" t="s">
        <v>1371</v>
      </c>
      <c r="C195" s="70">
        <v>4711.20338707051</v>
      </c>
      <c r="D195" s="70">
        <v>6208.9480178102031</v>
      </c>
      <c r="E195" s="70">
        <v>2963.8554216867469</v>
      </c>
      <c r="F195" s="74">
        <v>61</v>
      </c>
      <c r="G195" s="74">
        <v>34</v>
      </c>
      <c r="H195" s="74">
        <v>38</v>
      </c>
      <c r="I195" s="74">
        <v>15</v>
      </c>
      <c r="J195" s="70">
        <v>2510.7142857142858</v>
      </c>
      <c r="K195" s="70">
        <v>214.38601965985333</v>
      </c>
      <c r="L195" s="169">
        <v>87.566607460035527</v>
      </c>
      <c r="M195" s="74">
        <v>94.1</v>
      </c>
      <c r="N195" s="85">
        <v>877.58</v>
      </c>
      <c r="O195" s="86">
        <v>553</v>
      </c>
      <c r="P195" s="86">
        <v>729</v>
      </c>
      <c r="Q195" s="86">
        <v>929</v>
      </c>
      <c r="R195" s="86">
        <v>1045</v>
      </c>
      <c r="S195" s="86">
        <v>1162</v>
      </c>
      <c r="T195" s="75">
        <v>78.266536331052464</v>
      </c>
      <c r="U195" s="75">
        <v>92.682926829268297</v>
      </c>
      <c r="Z195" s="83">
        <v>90.4</v>
      </c>
      <c r="AA195" s="97">
        <v>6.3197026022304827</v>
      </c>
      <c r="AB195" s="97">
        <v>18.47</v>
      </c>
      <c r="AC195" s="76">
        <v>4.252272546476874</v>
      </c>
      <c r="AD195" s="77">
        <v>47.846153846153847</v>
      </c>
      <c r="AE195" s="108">
        <v>7.5988738662800497</v>
      </c>
      <c r="AF195" s="77">
        <v>6.5174732695554312</v>
      </c>
      <c r="AG195" s="77">
        <v>10.2866131141498</v>
      </c>
      <c r="AH195" s="77">
        <v>95.860987501103622</v>
      </c>
      <c r="AI195" s="77">
        <v>95.80869003913341</v>
      </c>
      <c r="AJ195" s="121">
        <v>20.380937698137398</v>
      </c>
      <c r="AK195" s="76">
        <v>1.8967562534280649</v>
      </c>
      <c r="AL195" s="115">
        <v>59.060109289617493</v>
      </c>
      <c r="AM195" s="70">
        <v>401.21794871794867</v>
      </c>
      <c r="AN195" s="121">
        <v>2.2311306898823404</v>
      </c>
      <c r="AO195" s="121">
        <v>3.7211519073194874</v>
      </c>
      <c r="AP195" s="121">
        <v>2.706441072812686</v>
      </c>
      <c r="AQ195" s="70">
        <v>32833.696992695186</v>
      </c>
      <c r="AR195" s="121">
        <v>66.261893851586294</v>
      </c>
      <c r="AS195" s="121">
        <v>94.119787595352975</v>
      </c>
      <c r="AT195" s="70">
        <v>16529.108560225151</v>
      </c>
      <c r="AU195" s="75">
        <v>97.9</v>
      </c>
      <c r="AV195" s="70">
        <v>19091.004156754072</v>
      </c>
      <c r="AW195" s="70">
        <v>17626.41115643677</v>
      </c>
      <c r="AX195" s="70">
        <v>3623.9445972867848</v>
      </c>
      <c r="AY195" s="70">
        <v>14002.466559149987</v>
      </c>
      <c r="AZ195" s="74">
        <v>48.953243533452593</v>
      </c>
      <c r="BA195" s="77">
        <v>5.59</v>
      </c>
      <c r="BB195" s="77">
        <v>0.74</v>
      </c>
      <c r="BC195" s="77">
        <v>90.89</v>
      </c>
      <c r="BD195" s="77">
        <v>13.72</v>
      </c>
      <c r="BE195" s="77">
        <v>95.78</v>
      </c>
      <c r="BF195" s="77">
        <v>95.141065830721004</v>
      </c>
      <c r="BG195" s="77">
        <v>85.339484230426933</v>
      </c>
      <c r="BH195" s="76">
        <v>16.109890109890109</v>
      </c>
      <c r="BI195" s="70">
        <v>4887.9752727272726</v>
      </c>
      <c r="BJ195" s="74">
        <v>10.269439421338154</v>
      </c>
      <c r="BK195" s="74">
        <v>13.309414358310701</v>
      </c>
      <c r="BL195" s="76">
        <v>14.925845112734402</v>
      </c>
      <c r="BM195" s="70">
        <v>55532.365683205266</v>
      </c>
      <c r="BN195" s="74">
        <v>17.8</v>
      </c>
      <c r="BO195" s="128">
        <v>89</v>
      </c>
      <c r="BP195" s="74">
        <v>9.7789115646258509</v>
      </c>
      <c r="BQ195" s="74">
        <v>21.145691994572591</v>
      </c>
    </row>
    <row r="196" spans="1:69" x14ac:dyDescent="0.45">
      <c r="A196" s="130" t="s">
        <v>715</v>
      </c>
      <c r="B196" s="419" t="s">
        <v>1371</v>
      </c>
      <c r="C196" s="133">
        <v>5132.8172434729813</v>
      </c>
      <c r="D196" s="133">
        <v>6745.2748396046472</v>
      </c>
      <c r="E196" s="133">
        <v>4437.3177842565592</v>
      </c>
      <c r="F196" s="137">
        <v>65</v>
      </c>
      <c r="G196" s="137">
        <v>41</v>
      </c>
      <c r="H196" s="137">
        <v>33</v>
      </c>
      <c r="I196" s="137">
        <v>8</v>
      </c>
      <c r="J196" s="133">
        <v>2465.4832347140041</v>
      </c>
      <c r="K196" s="133">
        <v>251.41242937853107</v>
      </c>
      <c r="L196" s="140">
        <v>81.944444444444443</v>
      </c>
      <c r="M196" s="137">
        <v>93.3</v>
      </c>
      <c r="N196" s="143">
        <v>991.85</v>
      </c>
      <c r="O196" s="144">
        <v>543</v>
      </c>
      <c r="P196" s="144">
        <v>754</v>
      </c>
      <c r="Q196" s="144">
        <v>925</v>
      </c>
      <c r="R196" s="144">
        <v>1083</v>
      </c>
      <c r="S196" s="144">
        <v>1294</v>
      </c>
      <c r="T196" s="138">
        <v>79.028132992327372</v>
      </c>
      <c r="U196" s="138">
        <v>97.777777777777771</v>
      </c>
      <c r="Z196" s="141">
        <v>92.1</v>
      </c>
      <c r="AA196" s="150">
        <v>4.225352112676056</v>
      </c>
      <c r="AB196" s="150">
        <v>22.22</v>
      </c>
      <c r="AC196" s="146">
        <v>6.633300137041104</v>
      </c>
      <c r="AD196" s="155">
        <v>51.572327044025158</v>
      </c>
      <c r="AE196" s="108">
        <v>7.4587245936205164</v>
      </c>
      <c r="AF196" s="77">
        <v>4.4790547798066598</v>
      </c>
      <c r="AG196" s="77">
        <v>9.2416442566269694</v>
      </c>
      <c r="AH196" s="77">
        <v>97.692271140503777</v>
      </c>
      <c r="AI196" s="77">
        <v>91.071672754976461</v>
      </c>
      <c r="AJ196" s="160">
        <v>13.115428461398759</v>
      </c>
      <c r="AK196" s="76">
        <v>3.6279635258358667</v>
      </c>
      <c r="AL196" s="115">
        <v>65.417642466822784</v>
      </c>
      <c r="AM196" s="133">
        <v>399.21328671328672</v>
      </c>
      <c r="AN196" s="160">
        <v>1.9020308121204335</v>
      </c>
      <c r="AO196" s="160">
        <v>2.7410008036885074</v>
      </c>
      <c r="AP196" s="160">
        <v>4.1750376695128075</v>
      </c>
      <c r="AQ196" s="133">
        <v>16923.408380911344</v>
      </c>
      <c r="AR196" s="160">
        <v>94.05137019001242</v>
      </c>
      <c r="AS196" s="160">
        <v>78.821732072949487</v>
      </c>
      <c r="AT196" s="133">
        <v>20187.439405364647</v>
      </c>
      <c r="AU196" s="138">
        <v>94</v>
      </c>
      <c r="AV196" s="133">
        <v>12477.21607535198</v>
      </c>
      <c r="AW196" s="133">
        <v>25035.01023376064</v>
      </c>
      <c r="AX196" s="133">
        <v>9845.954971453195</v>
      </c>
      <c r="AY196" s="133">
        <v>15189.055262307444</v>
      </c>
      <c r="AZ196" s="137">
        <v>53.865032220237516</v>
      </c>
      <c r="BA196" s="77">
        <v>9.82</v>
      </c>
      <c r="BB196" s="77">
        <v>0.56999999999999995</v>
      </c>
      <c r="BC196" s="77">
        <v>97.19</v>
      </c>
      <c r="BD196" s="77">
        <v>4.8600000000000003</v>
      </c>
      <c r="BE196" s="77">
        <v>97.83</v>
      </c>
      <c r="BF196" s="77">
        <v>89.265536723163848</v>
      </c>
      <c r="BG196" s="77">
        <v>96.591547712712142</v>
      </c>
      <c r="BH196" s="146">
        <v>2.7272727272727271</v>
      </c>
      <c r="BI196" s="133">
        <v>4312.0805369127511</v>
      </c>
      <c r="BJ196" s="137">
        <v>10.805900621118013</v>
      </c>
      <c r="BK196" s="137">
        <v>20.992222847880072</v>
      </c>
      <c r="BL196" s="146">
        <v>25.099644511472587</v>
      </c>
      <c r="BM196" s="133">
        <v>21264.677367230423</v>
      </c>
      <c r="BN196" s="137">
        <v>20.100000000000001</v>
      </c>
      <c r="BO196" s="165">
        <v>76</v>
      </c>
      <c r="BP196" s="137">
        <v>18.084669132757909</v>
      </c>
      <c r="BQ196" s="137">
        <v>42.31099656357388</v>
      </c>
    </row>
    <row r="197" spans="1:69" x14ac:dyDescent="0.45">
      <c r="A197" s="167" t="s">
        <v>716</v>
      </c>
      <c r="B197" s="419" t="s">
        <v>1371</v>
      </c>
      <c r="C197" s="70">
        <v>5139.4986545815045</v>
      </c>
      <c r="D197" s="70">
        <v>6827.452500969368</v>
      </c>
      <c r="E197" s="70">
        <v>4536.6379310344828</v>
      </c>
      <c r="F197" s="74">
        <v>54</v>
      </c>
      <c r="G197" s="74">
        <v>29</v>
      </c>
      <c r="H197" s="74">
        <v>42</v>
      </c>
      <c r="I197" s="74">
        <v>19</v>
      </c>
      <c r="J197" s="70">
        <v>2292.6195426195427</v>
      </c>
      <c r="K197" s="70">
        <v>185.70080226521944</v>
      </c>
      <c r="L197" s="169">
        <v>89.807162534435264</v>
      </c>
      <c r="M197" s="74">
        <v>92.2</v>
      </c>
      <c r="N197" s="85">
        <v>806.19</v>
      </c>
      <c r="O197" s="86">
        <v>634</v>
      </c>
      <c r="P197" s="86">
        <v>814</v>
      </c>
      <c r="Q197" s="86">
        <v>951</v>
      </c>
      <c r="R197" s="86">
        <v>1112</v>
      </c>
      <c r="S197" s="86">
        <v>1042</v>
      </c>
      <c r="T197" s="75">
        <v>71.660859465737516</v>
      </c>
      <c r="U197" s="75">
        <v>93.103448275862064</v>
      </c>
      <c r="Z197" s="83">
        <v>88.4</v>
      </c>
      <c r="AA197" s="97">
        <v>3.8961038961038961</v>
      </c>
      <c r="AB197" s="97">
        <v>20.66</v>
      </c>
      <c r="AC197" s="76">
        <v>4.0874910730539256</v>
      </c>
      <c r="AD197" s="77">
        <v>56.000000000000007</v>
      </c>
      <c r="AE197" s="108">
        <v>10.261742885616211</v>
      </c>
      <c r="AF197" s="77">
        <v>6.7813211845102508</v>
      </c>
      <c r="AG197" s="77">
        <v>13.062943011057556</v>
      </c>
      <c r="AH197" s="77">
        <v>94.447407107252204</v>
      </c>
      <c r="AI197" s="77">
        <v>90.808927204608622</v>
      </c>
      <c r="AJ197" s="121">
        <v>22.031532143326306</v>
      </c>
      <c r="AK197" s="76">
        <v>2.190957844002444</v>
      </c>
      <c r="AL197" s="115">
        <v>67.769537934968625</v>
      </c>
      <c r="AM197" s="70">
        <v>466.13247863247864</v>
      </c>
      <c r="AN197" s="121">
        <v>5.4630293801548691</v>
      </c>
      <c r="AO197" s="121">
        <v>3.4511122237322081</v>
      </c>
      <c r="AP197" s="121">
        <v>1.0343804928859215</v>
      </c>
      <c r="AQ197" s="70">
        <v>38296.684897868065</v>
      </c>
      <c r="AR197" s="121">
        <v>34.744156664560961</v>
      </c>
      <c r="AS197" s="121">
        <v>110.85455377175595</v>
      </c>
      <c r="AT197" s="70">
        <v>21520.258957472932</v>
      </c>
      <c r="AU197" s="75">
        <v>92.4</v>
      </c>
      <c r="AV197" s="70">
        <v>24282.62399332795</v>
      </c>
      <c r="AW197" s="70">
        <v>19410.648509878334</v>
      </c>
      <c r="AX197" s="70">
        <v>3560.6652528183949</v>
      </c>
      <c r="AY197" s="70">
        <v>15849.983257059941</v>
      </c>
      <c r="AZ197" s="74">
        <v>46.385874844035143</v>
      </c>
      <c r="BA197" s="77">
        <v>10.89</v>
      </c>
      <c r="BB197" s="77">
        <v>1.47</v>
      </c>
      <c r="BC197" s="77">
        <v>85.91</v>
      </c>
      <c r="BD197" s="77">
        <v>10.58</v>
      </c>
      <c r="BE197" s="77">
        <v>93.94</v>
      </c>
      <c r="BF197" s="77">
        <v>89.932885906040269</v>
      </c>
      <c r="BG197" s="77">
        <v>64.042469387518679</v>
      </c>
      <c r="BH197" s="76">
        <v>15.96551724137931</v>
      </c>
      <c r="BI197" s="70">
        <v>5634.3124999999991</v>
      </c>
      <c r="BJ197" s="74">
        <v>10.211428571428572</v>
      </c>
      <c r="BK197" s="74">
        <v>8.8299424974311904</v>
      </c>
      <c r="BL197" s="76">
        <v>20.203147672731333</v>
      </c>
      <c r="BM197" s="70">
        <v>75432.525951557094</v>
      </c>
      <c r="BN197" s="74">
        <v>24.9</v>
      </c>
      <c r="BO197" s="128">
        <v>96</v>
      </c>
      <c r="BP197" s="74">
        <v>11.685393258426966</v>
      </c>
      <c r="BQ197" s="74">
        <v>41.44005675100496</v>
      </c>
    </row>
    <row r="198" spans="1:69" x14ac:dyDescent="0.45">
      <c r="A198" s="130" t="s">
        <v>717</v>
      </c>
      <c r="B198" s="419" t="s">
        <v>1371</v>
      </c>
      <c r="C198" s="133">
        <v>4802.5419881979115</v>
      </c>
      <c r="D198" s="133">
        <v>6408.3064143977854</v>
      </c>
      <c r="E198" s="133">
        <v>2474.5611425171078</v>
      </c>
      <c r="F198" s="137">
        <v>61</v>
      </c>
      <c r="G198" s="137">
        <v>37</v>
      </c>
      <c r="H198" s="137">
        <v>47</v>
      </c>
      <c r="I198" s="137">
        <v>21</v>
      </c>
      <c r="J198" s="133">
        <v>3029.0598290598291</v>
      </c>
      <c r="K198" s="133">
        <v>230.15041888804265</v>
      </c>
      <c r="L198" s="140">
        <v>89.977728285077944</v>
      </c>
      <c r="M198" s="137">
        <v>92.7</v>
      </c>
      <c r="N198" s="143">
        <v>926.55</v>
      </c>
      <c r="O198" s="144">
        <v>691</v>
      </c>
      <c r="P198" s="144">
        <v>773</v>
      </c>
      <c r="Q198" s="144">
        <v>932</v>
      </c>
      <c r="R198" s="144">
        <v>1041</v>
      </c>
      <c r="S198" s="144">
        <v>1260</v>
      </c>
      <c r="T198" s="138">
        <v>70.603015075376888</v>
      </c>
      <c r="U198" s="138">
        <v>94.20289855072464</v>
      </c>
      <c r="Z198" s="141">
        <v>89.7</v>
      </c>
      <c r="AA198" s="150">
        <v>0</v>
      </c>
      <c r="AB198" s="150">
        <v>22.49</v>
      </c>
      <c r="AC198" s="146">
        <v>3.8404268666538837</v>
      </c>
      <c r="AD198" s="155">
        <v>53.125</v>
      </c>
      <c r="AE198" s="108">
        <v>6.2829408224160233</v>
      </c>
      <c r="AF198" s="77">
        <v>6.8130990415335466</v>
      </c>
      <c r="AG198" s="77">
        <v>13.12446443873179</v>
      </c>
      <c r="AH198" s="77">
        <v>95.164106760113768</v>
      </c>
      <c r="AI198" s="77">
        <v>96.064438179621419</v>
      </c>
      <c r="AJ198" s="160">
        <v>32.053682485261213</v>
      </c>
      <c r="AK198" s="76">
        <v>2.2069992989016125</v>
      </c>
      <c r="AL198" s="115">
        <v>73.333333333333329</v>
      </c>
      <c r="AM198" s="133">
        <v>395.24725274725273</v>
      </c>
      <c r="AN198" s="160">
        <v>2.899622596854833</v>
      </c>
      <c r="AO198" s="160">
        <v>1.9190091155461995</v>
      </c>
      <c r="AP198" s="160">
        <v>0.51248378469274991</v>
      </c>
      <c r="AQ198" s="133">
        <v>22621.114533744047</v>
      </c>
      <c r="AR198" s="160">
        <v>65.856680489531712</v>
      </c>
      <c r="AS198" s="160">
        <v>104.29098816627895</v>
      </c>
      <c r="AT198" s="133">
        <v>13323.998879865583</v>
      </c>
      <c r="AU198" s="138">
        <v>93.1</v>
      </c>
      <c r="AV198" s="133">
        <v>12114.531110706377</v>
      </c>
      <c r="AW198" s="133">
        <v>16348.361803416408</v>
      </c>
      <c r="AX198" s="133">
        <v>7857.7429291514982</v>
      </c>
      <c r="AY198" s="133">
        <v>8490.6188742649119</v>
      </c>
      <c r="AZ198" s="137">
        <v>47.421221666535835</v>
      </c>
      <c r="BA198" s="77">
        <v>4.78</v>
      </c>
      <c r="BB198" s="77">
        <v>0.42</v>
      </c>
      <c r="BC198" s="77">
        <v>99.4</v>
      </c>
      <c r="BD198" s="77">
        <v>9.7100000000000009</v>
      </c>
      <c r="BE198" s="77">
        <v>99.71</v>
      </c>
      <c r="BF198" s="77">
        <v>91.417910447761201</v>
      </c>
      <c r="BG198" s="77">
        <v>96.164113928785156</v>
      </c>
      <c r="BH198" s="146">
        <v>14.936170212765957</v>
      </c>
      <c r="BI198" s="133">
        <v>8275.8770226537217</v>
      </c>
      <c r="BJ198" s="137">
        <v>8.0876623376623389</v>
      </c>
      <c r="BK198" s="137">
        <v>22.523427235374939</v>
      </c>
      <c r="BL198" s="146">
        <v>22.458695043405207</v>
      </c>
      <c r="BM198" s="133">
        <v>56320.35844301316</v>
      </c>
      <c r="BN198" s="137">
        <v>19.900000000000002</v>
      </c>
      <c r="BO198" s="165">
        <v>81</v>
      </c>
      <c r="BP198" s="137">
        <v>7.7976817702845107</v>
      </c>
      <c r="BQ198" s="137">
        <v>35.826086956521742</v>
      </c>
    </row>
    <row r="199" spans="1:69" x14ac:dyDescent="0.45">
      <c r="A199" s="203" t="s">
        <v>718</v>
      </c>
      <c r="B199" s="419" t="s">
        <v>1371</v>
      </c>
      <c r="C199" s="207">
        <v>4706.8369308423362</v>
      </c>
      <c r="D199" s="207">
        <v>6690.0037319400753</v>
      </c>
      <c r="E199" s="207">
        <v>3841.130143324217</v>
      </c>
      <c r="F199" s="213">
        <v>59</v>
      </c>
      <c r="G199" s="213">
        <v>33</v>
      </c>
      <c r="H199" s="213">
        <v>40</v>
      </c>
      <c r="I199" s="213">
        <v>15</v>
      </c>
      <c r="J199" s="207">
        <v>3405.8512577469924</v>
      </c>
      <c r="K199" s="207">
        <v>291.56986438417073</v>
      </c>
      <c r="L199" s="219">
        <v>90.357119540379969</v>
      </c>
      <c r="M199" s="213">
        <v>93.3</v>
      </c>
      <c r="N199" s="223">
        <v>877.23</v>
      </c>
      <c r="O199" s="224">
        <v>603</v>
      </c>
      <c r="P199" s="224">
        <v>741</v>
      </c>
      <c r="Q199" s="224">
        <v>864</v>
      </c>
      <c r="R199" s="224">
        <v>998</v>
      </c>
      <c r="S199" s="224">
        <v>1197</v>
      </c>
      <c r="T199" s="214">
        <v>72.382340026346256</v>
      </c>
      <c r="U199" s="214">
        <v>91.905151267375302</v>
      </c>
      <c r="Z199" s="221">
        <v>90.4</v>
      </c>
      <c r="AA199" s="232">
        <v>6.1664712778429074</v>
      </c>
      <c r="AB199" s="232">
        <v>20.68</v>
      </c>
      <c r="AC199" s="215">
        <v>5.3649139269378203</v>
      </c>
      <c r="AD199" s="216">
        <v>51.892329487957902</v>
      </c>
      <c r="AE199" s="243">
        <v>10.343000582306688</v>
      </c>
      <c r="AF199" s="216">
        <v>6.0947337029058835</v>
      </c>
      <c r="AG199" s="216">
        <v>10.634076804168581</v>
      </c>
      <c r="AH199" s="216">
        <v>95.657982906675755</v>
      </c>
      <c r="AI199" s="216">
        <v>92.768524671216596</v>
      </c>
      <c r="AJ199" s="252">
        <v>21.191757829793548</v>
      </c>
      <c r="AK199" s="215">
        <v>6.6553138346473224</v>
      </c>
      <c r="AL199" s="249">
        <v>60.697959638755719</v>
      </c>
      <c r="AM199" s="207">
        <v>364.7061393653409</v>
      </c>
      <c r="AN199" s="252">
        <v>2.9186404531433539</v>
      </c>
      <c r="AO199" s="252">
        <v>2.4461516581567735</v>
      </c>
      <c r="AP199" s="252">
        <v>3.0449078500390385</v>
      </c>
      <c r="AQ199" s="207">
        <v>21794.155965010235</v>
      </c>
      <c r="AR199" s="252">
        <v>64.237341170309804</v>
      </c>
      <c r="AS199" s="252">
        <v>97.435743030816738</v>
      </c>
      <c r="AT199" s="207">
        <v>15443.886097152401</v>
      </c>
      <c r="AU199" s="214">
        <v>93.4</v>
      </c>
      <c r="AV199" s="207">
        <v>10282.127508604106</v>
      </c>
      <c r="AW199" s="207">
        <v>22341.522426949563</v>
      </c>
      <c r="AX199" s="207">
        <v>5735.7156151126001</v>
      </c>
      <c r="AY199" s="207">
        <v>16605.806811836963</v>
      </c>
      <c r="AZ199" s="213">
        <v>44.215883646270917</v>
      </c>
      <c r="BA199" s="216">
        <v>6.2485766777154454</v>
      </c>
      <c r="BB199" s="216">
        <v>1.0529306240388692</v>
      </c>
      <c r="BC199" s="216">
        <v>92.496390672930204</v>
      </c>
      <c r="BD199" s="216">
        <v>9.3843313662060623</v>
      </c>
      <c r="BE199" s="216">
        <v>96.15689594712849</v>
      </c>
      <c r="BF199" s="216">
        <v>79.613839066941097</v>
      </c>
      <c r="BG199" s="216">
        <v>81.493229563112166</v>
      </c>
      <c r="BH199" s="215">
        <v>14.156939040207522</v>
      </c>
      <c r="BI199" s="207">
        <v>4798.7814613632381</v>
      </c>
      <c r="BJ199" s="213">
        <v>10.57596976862721</v>
      </c>
      <c r="BK199" s="213">
        <v>25.43824231834596</v>
      </c>
      <c r="BL199" s="215">
        <v>16.914200632793598</v>
      </c>
      <c r="BM199" s="207">
        <v>64704.820398287731</v>
      </c>
      <c r="BN199" s="213">
        <v>19.600000000000001</v>
      </c>
      <c r="BO199" s="259">
        <v>78.615684268738363</v>
      </c>
      <c r="BP199" s="213">
        <v>11.892612973153243</v>
      </c>
      <c r="BQ199" s="213">
        <v>27.193340207532962</v>
      </c>
    </row>
    <row r="200" spans="1:69" x14ac:dyDescent="0.45">
      <c r="A200" s="58" t="s">
        <v>686</v>
      </c>
      <c r="B200" s="419" t="s">
        <v>1372</v>
      </c>
      <c r="C200" s="263">
        <v>4957.6765907764157</v>
      </c>
      <c r="D200" s="62">
        <v>7378.0473714615828</v>
      </c>
      <c r="E200" s="263">
        <v>5026.2659084754941</v>
      </c>
      <c r="F200" s="75">
        <v>57</v>
      </c>
      <c r="G200" s="75">
        <v>32</v>
      </c>
      <c r="H200" s="74">
        <v>30</v>
      </c>
      <c r="I200" s="75">
        <v>9</v>
      </c>
      <c r="J200" s="70">
        <v>3139.4230769230771</v>
      </c>
      <c r="K200" s="70">
        <v>416.22458001768342</v>
      </c>
      <c r="L200" s="81">
        <v>88.47457627118645</v>
      </c>
      <c r="M200" s="75">
        <v>90.8</v>
      </c>
      <c r="N200" s="86">
        <v>821.21</v>
      </c>
      <c r="O200" s="88">
        <v>463</v>
      </c>
      <c r="P200" s="88">
        <v>613</v>
      </c>
      <c r="Q200" s="88">
        <v>621</v>
      </c>
      <c r="R200" s="88">
        <v>954</v>
      </c>
      <c r="S200" s="88">
        <v>1083</v>
      </c>
      <c r="T200" s="75">
        <v>79.109947643979055</v>
      </c>
      <c r="U200" s="91">
        <v>88.095238095238088</v>
      </c>
      <c r="V200" s="76">
        <v>93.6</v>
      </c>
      <c r="W200" s="76">
        <v>91.430085046401842</v>
      </c>
      <c r="X200" s="76">
        <v>47.597904271379093</v>
      </c>
      <c r="Y200" s="95">
        <v>122.03389830508475</v>
      </c>
      <c r="Z200" s="75">
        <v>89.4</v>
      </c>
      <c r="AA200" s="97">
        <v>4.8780487804878048</v>
      </c>
      <c r="AB200" s="97">
        <v>27.627118644067792</v>
      </c>
      <c r="AC200" s="76">
        <v>4.5393970555829544</v>
      </c>
      <c r="AD200" s="77">
        <v>48.529411764705884</v>
      </c>
      <c r="AE200" s="108">
        <v>8.3164590739672732</v>
      </c>
      <c r="AF200" s="77">
        <v>6.1034013605442174</v>
      </c>
      <c r="AG200" s="77">
        <v>11.604210974053593</v>
      </c>
      <c r="AH200" s="77">
        <v>95.153207208147919</v>
      </c>
      <c r="AI200" s="77">
        <v>97.212100669434804</v>
      </c>
      <c r="AJ200" s="121">
        <v>33.009168090387817</v>
      </c>
      <c r="AK200" s="76">
        <v>3.2146362091388538</v>
      </c>
      <c r="AL200" s="115">
        <v>55.444175596266852</v>
      </c>
      <c r="AM200" s="62">
        <v>390.32356532356528</v>
      </c>
      <c r="AN200" s="119">
        <v>3.3674698242155712</v>
      </c>
      <c r="AO200" s="269">
        <v>3.0202218844614559</v>
      </c>
      <c r="AP200" s="121">
        <v>2.2945659014220032</v>
      </c>
      <c r="AQ200" s="70">
        <v>17855.899756352246</v>
      </c>
      <c r="AR200" s="121">
        <v>51.681543904349553</v>
      </c>
      <c r="AS200" s="121">
        <v>139.43859588716828</v>
      </c>
      <c r="AT200" s="70">
        <v>9210.7553080403759</v>
      </c>
      <c r="AU200" s="74">
        <v>88.040712468193377</v>
      </c>
      <c r="AV200" s="70">
        <v>38618.838992332967</v>
      </c>
      <c r="AW200" s="70">
        <v>25261.051166028541</v>
      </c>
      <c r="AX200" s="70">
        <v>6430.5603898364079</v>
      </c>
      <c r="AY200" s="70">
        <v>18830.490776192135</v>
      </c>
      <c r="AZ200" s="75">
        <v>39.011095862873354</v>
      </c>
      <c r="BA200" s="77">
        <v>4.63</v>
      </c>
      <c r="BB200" s="77">
        <v>0.98</v>
      </c>
      <c r="BC200" s="77">
        <v>92.42</v>
      </c>
      <c r="BD200" s="77">
        <v>6.53</v>
      </c>
      <c r="BE200" s="77">
        <v>82.84</v>
      </c>
      <c r="BF200" s="77">
        <v>72.789115646258509</v>
      </c>
      <c r="BG200" s="77">
        <v>94.25811792843345</v>
      </c>
      <c r="BH200" s="76">
        <v>7.0161290322580641</v>
      </c>
      <c r="BI200" s="70">
        <v>7364.6659116647788</v>
      </c>
      <c r="BJ200" s="74">
        <v>9.9523809523809526</v>
      </c>
      <c r="BK200" s="74">
        <v>24.596321946005826</v>
      </c>
      <c r="BL200" s="76">
        <v>18.099547511312217</v>
      </c>
      <c r="BM200" s="70">
        <v>339827.7062304212</v>
      </c>
      <c r="BN200" s="74">
        <v>18</v>
      </c>
      <c r="BO200" s="128">
        <v>91</v>
      </c>
      <c r="BP200" s="74">
        <v>9.0447154471544717</v>
      </c>
      <c r="BQ200" s="74">
        <v>22.439024390243905</v>
      </c>
    </row>
    <row r="201" spans="1:69" x14ac:dyDescent="0.45">
      <c r="A201" s="130" t="s">
        <v>687</v>
      </c>
      <c r="B201" s="419" t="s">
        <v>1372</v>
      </c>
      <c r="C201" s="264">
        <v>5163.1158136640015</v>
      </c>
      <c r="D201" s="133">
        <v>7000.4173042147722</v>
      </c>
      <c r="E201" s="264">
        <v>3926.875</v>
      </c>
      <c r="F201" s="138">
        <v>62</v>
      </c>
      <c r="G201" s="138">
        <v>32</v>
      </c>
      <c r="H201" s="137">
        <v>37</v>
      </c>
      <c r="I201" s="138">
        <v>14</v>
      </c>
      <c r="J201" s="133">
        <v>2488.1118881118882</v>
      </c>
      <c r="K201" s="133">
        <v>300.84841628959276</v>
      </c>
      <c r="L201" s="140">
        <v>86.075949367088612</v>
      </c>
      <c r="M201" s="138">
        <v>95.5</v>
      </c>
      <c r="N201" s="144">
        <v>864.75</v>
      </c>
      <c r="O201" s="145">
        <v>517</v>
      </c>
      <c r="P201" s="145">
        <v>626</v>
      </c>
      <c r="Q201" s="145">
        <v>719</v>
      </c>
      <c r="R201" s="145">
        <v>858</v>
      </c>
      <c r="S201" s="145">
        <v>1041</v>
      </c>
      <c r="T201" s="138">
        <v>86.972612879348631</v>
      </c>
      <c r="U201" s="138">
        <v>84.313725490196077</v>
      </c>
      <c r="V201" s="146">
        <v>94.9</v>
      </c>
      <c r="W201" s="146">
        <v>94.997921574061237</v>
      </c>
      <c r="X201" s="146">
        <v>23.826958823860757</v>
      </c>
      <c r="Y201" s="149">
        <v>136.70886075949369</v>
      </c>
      <c r="Z201" s="138">
        <v>93.5</v>
      </c>
      <c r="AA201" s="150">
        <v>7.2580645161290329</v>
      </c>
      <c r="AB201" s="150">
        <v>21.772151898734176</v>
      </c>
      <c r="AC201" s="146">
        <v>5.6638420867969757</v>
      </c>
      <c r="AD201" s="155">
        <v>62.448132780082986</v>
      </c>
      <c r="AE201" s="108">
        <v>9.730037513397642</v>
      </c>
      <c r="AF201" s="77">
        <v>5.6646685472496472</v>
      </c>
      <c r="AG201" s="77">
        <v>8.9710998493357081</v>
      </c>
      <c r="AH201" s="77">
        <v>96.097094265235924</v>
      </c>
      <c r="AI201" s="77">
        <v>86.312103855062574</v>
      </c>
      <c r="AJ201" s="160">
        <v>22.744543352117539</v>
      </c>
      <c r="AK201" s="76">
        <v>8.1308411214953278</v>
      </c>
      <c r="AL201" s="115">
        <v>57.914500288850377</v>
      </c>
      <c r="AM201" s="133">
        <v>373.26259946949602</v>
      </c>
      <c r="AN201" s="160">
        <v>4.7588953634898692</v>
      </c>
      <c r="AO201" s="270">
        <v>2.5814649210280827</v>
      </c>
      <c r="AP201" s="160">
        <v>4.6333464515282694</v>
      </c>
      <c r="AQ201" s="133">
        <v>17727.602120599564</v>
      </c>
      <c r="AR201" s="160">
        <v>61.921637300711254</v>
      </c>
      <c r="AS201" s="160">
        <v>126.12560274211351</v>
      </c>
      <c r="AT201" s="133">
        <v>8078.1112933368941</v>
      </c>
      <c r="AU201" s="137">
        <v>96.622889305816145</v>
      </c>
      <c r="AV201" s="133">
        <v>8193.6594202898541</v>
      </c>
      <c r="AW201" s="133">
        <v>22148.060566764561</v>
      </c>
      <c r="AX201" s="133">
        <v>5339.6391929516767</v>
      </c>
      <c r="AY201" s="133">
        <v>16808.421373812886</v>
      </c>
      <c r="AZ201" s="75">
        <v>43.457512911512481</v>
      </c>
      <c r="BA201" s="77">
        <v>4.78</v>
      </c>
      <c r="BB201" s="77">
        <v>1.04</v>
      </c>
      <c r="BC201" s="77">
        <v>92.21</v>
      </c>
      <c r="BD201" s="77">
        <v>10.02</v>
      </c>
      <c r="BE201" s="77">
        <v>92.59</v>
      </c>
      <c r="BF201" s="77">
        <v>65.333333333333329</v>
      </c>
      <c r="BG201" s="77">
        <v>85.181812201700083</v>
      </c>
      <c r="BH201" s="146">
        <v>4.5098039215686274</v>
      </c>
      <c r="BI201" s="133">
        <v>4752.7559055118109</v>
      </c>
      <c r="BJ201" s="137">
        <v>8.8374836173001317</v>
      </c>
      <c r="BK201" s="137">
        <v>31.334787850814227</v>
      </c>
      <c r="BL201" s="146">
        <v>22.27392349059842</v>
      </c>
      <c r="BM201" s="133">
        <v>32289.561005377782</v>
      </c>
      <c r="BN201" s="137">
        <v>22.2</v>
      </c>
      <c r="BO201" s="165">
        <v>74</v>
      </c>
      <c r="BP201" s="137">
        <v>2.4572649572649574</v>
      </c>
      <c r="BQ201" s="137">
        <v>20.527859237536656</v>
      </c>
    </row>
    <row r="202" spans="1:69" x14ac:dyDescent="0.45">
      <c r="A202" s="167" t="s">
        <v>688</v>
      </c>
      <c r="B202" s="419" t="s">
        <v>1372</v>
      </c>
      <c r="C202" s="265">
        <v>5006.4687536097954</v>
      </c>
      <c r="D202" s="70">
        <v>6896.9381313131316</v>
      </c>
      <c r="E202" s="265">
        <v>3591.137965760322</v>
      </c>
      <c r="F202" s="75">
        <v>60</v>
      </c>
      <c r="G202" s="75">
        <v>32</v>
      </c>
      <c r="H202" s="74">
        <v>46</v>
      </c>
      <c r="I202" s="75">
        <v>18</v>
      </c>
      <c r="J202" s="70">
        <v>4012.5</v>
      </c>
      <c r="K202" s="70">
        <v>328.23240589198036</v>
      </c>
      <c r="L202" s="169">
        <v>92.156862745098039</v>
      </c>
      <c r="M202" s="75">
        <v>94.7</v>
      </c>
      <c r="N202" s="86">
        <v>826.61</v>
      </c>
      <c r="O202" s="170">
        <v>674</v>
      </c>
      <c r="P202" s="170">
        <v>616</v>
      </c>
      <c r="Q202" s="170">
        <v>878</v>
      </c>
      <c r="R202" s="170">
        <v>815</v>
      </c>
      <c r="S202" s="170">
        <v>1010</v>
      </c>
      <c r="T202" s="75">
        <v>74.698795180722882</v>
      </c>
      <c r="U202" s="75">
        <v>94.871794871794862</v>
      </c>
      <c r="V202" s="76">
        <v>93.7</v>
      </c>
      <c r="W202" s="76">
        <v>91.257495252117877</v>
      </c>
      <c r="X202" s="76">
        <v>22.610551590742347</v>
      </c>
      <c r="Y202" s="95">
        <v>109.80392156862744</v>
      </c>
      <c r="Z202" s="75">
        <v>91.9</v>
      </c>
      <c r="AA202" s="97">
        <v>2.3809523809523809</v>
      </c>
      <c r="AB202" s="97">
        <v>30.196078431372548</v>
      </c>
      <c r="AC202" s="76">
        <v>4.4709981052502901</v>
      </c>
      <c r="AD202" s="77">
        <v>49.397590361445779</v>
      </c>
      <c r="AE202" s="108">
        <v>8.2684107142857144</v>
      </c>
      <c r="AF202" s="77">
        <v>6.4643150123051685</v>
      </c>
      <c r="AG202" s="77">
        <v>10.822825098514702</v>
      </c>
      <c r="AH202" s="77">
        <v>97.890012100363037</v>
      </c>
      <c r="AI202" s="77">
        <v>85.988598262876707</v>
      </c>
      <c r="AJ202" s="121">
        <v>19.451240327719617</v>
      </c>
      <c r="AK202" s="76">
        <v>2.87211576065702</v>
      </c>
      <c r="AL202" s="115">
        <v>48.824714573539289</v>
      </c>
      <c r="AM202" s="70">
        <v>506.46153846153845</v>
      </c>
      <c r="AN202" s="121">
        <v>2.7446302313656341</v>
      </c>
      <c r="AO202" s="271">
        <v>1.5841945713142638</v>
      </c>
      <c r="AP202" s="121">
        <v>3.4478272183190217</v>
      </c>
      <c r="AQ202" s="70">
        <v>23429.454170957775</v>
      </c>
      <c r="AR202" s="121">
        <v>58.31319640220164</v>
      </c>
      <c r="AS202" s="121">
        <v>77.275473217881597</v>
      </c>
      <c r="AT202" s="70">
        <v>15902.849296258153</v>
      </c>
      <c r="AU202" s="74">
        <v>94.382022471910105</v>
      </c>
      <c r="AV202" s="70">
        <v>8478.1216884493115</v>
      </c>
      <c r="AW202" s="70">
        <v>21584.277377274288</v>
      </c>
      <c r="AX202" s="70">
        <v>7226.2272571232406</v>
      </c>
      <c r="AY202" s="70">
        <v>14358.050120151047</v>
      </c>
      <c r="AZ202" s="75">
        <v>56.708239613069068</v>
      </c>
      <c r="BA202" s="77">
        <v>7.74</v>
      </c>
      <c r="BB202" s="77">
        <v>1.1599999999999999</v>
      </c>
      <c r="BC202" s="77">
        <v>93.38</v>
      </c>
      <c r="BD202" s="77">
        <v>6.24</v>
      </c>
      <c r="BE202" s="77">
        <v>96.59</v>
      </c>
      <c r="BF202" s="77">
        <v>91.411042944785279</v>
      </c>
      <c r="BG202" s="77">
        <v>94.597804912814183</v>
      </c>
      <c r="BH202" s="76">
        <v>9.8181818181818183</v>
      </c>
      <c r="BI202" s="70">
        <v>4881.6199376947034</v>
      </c>
      <c r="BJ202" s="74">
        <v>8.4065934065934069</v>
      </c>
      <c r="BK202" s="74">
        <v>34.47038508220929</v>
      </c>
      <c r="BL202" s="76">
        <v>21.369721936148302</v>
      </c>
      <c r="BM202" s="70">
        <v>23789.907312049432</v>
      </c>
      <c r="BN202" s="74">
        <v>25.3</v>
      </c>
      <c r="BO202" s="128">
        <v>82</v>
      </c>
      <c r="BP202" s="74">
        <v>13.4</v>
      </c>
      <c r="BQ202" s="74">
        <v>37.854889589905362</v>
      </c>
    </row>
    <row r="203" spans="1:69" x14ac:dyDescent="0.45">
      <c r="A203" s="130" t="s">
        <v>689</v>
      </c>
      <c r="B203" s="419" t="s">
        <v>1372</v>
      </c>
      <c r="C203" s="264">
        <v>5775.4361720504403</v>
      </c>
      <c r="D203" s="133">
        <v>8433.1111111111113</v>
      </c>
      <c r="E203" s="264">
        <v>4907.8212290502797</v>
      </c>
      <c r="F203" s="138">
        <v>62</v>
      </c>
      <c r="G203" s="138">
        <v>35</v>
      </c>
      <c r="H203" s="137">
        <v>43</v>
      </c>
      <c r="I203" s="138">
        <v>15</v>
      </c>
      <c r="J203" s="133">
        <v>2259.6153846153848</v>
      </c>
      <c r="K203" s="133">
        <v>235.79688285570637</v>
      </c>
      <c r="L203" s="140">
        <v>87.428571428571431</v>
      </c>
      <c r="M203" s="138">
        <v>94.7</v>
      </c>
      <c r="N203" s="144">
        <v>891.25</v>
      </c>
      <c r="O203" s="145">
        <v>620</v>
      </c>
      <c r="P203" s="145">
        <v>761</v>
      </c>
      <c r="Q203" s="145">
        <v>875</v>
      </c>
      <c r="R203" s="145">
        <v>969</v>
      </c>
      <c r="S203" s="145">
        <v>1138</v>
      </c>
      <c r="T203" s="138">
        <v>66.38513513513513</v>
      </c>
      <c r="U203" s="138">
        <v>86.486486486486484</v>
      </c>
      <c r="V203" s="146">
        <v>93.7</v>
      </c>
      <c r="W203" s="146">
        <v>91.502107059520071</v>
      </c>
      <c r="X203" s="146">
        <v>15.788454087562961</v>
      </c>
      <c r="Y203" s="149"/>
      <c r="Z203" s="138">
        <v>93</v>
      </c>
      <c r="AA203" s="150">
        <v>9.5890410958904102</v>
      </c>
      <c r="AB203" s="150">
        <v>25.714285714285712</v>
      </c>
      <c r="AC203" s="146">
        <v>7.7337215128761256</v>
      </c>
      <c r="AD203" s="155">
        <v>50.495049504950494</v>
      </c>
      <c r="AE203" s="108">
        <v>6.8546057848825077</v>
      </c>
      <c r="AF203" s="77">
        <v>5.9099890230515912</v>
      </c>
      <c r="AG203" s="77">
        <v>11.564961990324809</v>
      </c>
      <c r="AH203" s="77">
        <v>95.791965183470566</v>
      </c>
      <c r="AI203" s="77">
        <v>94.101475566194765</v>
      </c>
      <c r="AJ203" s="160">
        <v>27.715715425845634</v>
      </c>
      <c r="AK203" s="76">
        <v>4.1959025762771471</v>
      </c>
      <c r="AL203" s="115">
        <v>66.485834840265227</v>
      </c>
      <c r="AM203" s="133">
        <v>468.04195804195808</v>
      </c>
      <c r="AN203" s="160">
        <v>3.3095374852985424</v>
      </c>
      <c r="AO203" s="270">
        <v>4.2854157738717138</v>
      </c>
      <c r="AP203" s="160">
        <v>0.40004830772017752</v>
      </c>
      <c r="AQ203" s="133">
        <v>17318.948697348791</v>
      </c>
      <c r="AR203" s="160">
        <v>54.111131034207958</v>
      </c>
      <c r="AS203" s="160">
        <v>177.43510051202361</v>
      </c>
      <c r="AT203" s="133">
        <v>9789.9690118214166</v>
      </c>
      <c r="AU203" s="137">
        <v>95.229007633587784</v>
      </c>
      <c r="AV203" s="133">
        <v>5573.7633943067431</v>
      </c>
      <c r="AW203" s="133">
        <v>31194.766440950301</v>
      </c>
      <c r="AX203" s="133">
        <v>6484.5632962240325</v>
      </c>
      <c r="AY203" s="133">
        <v>24710.203144726274</v>
      </c>
      <c r="AZ203" s="75">
        <v>33.88016600990283</v>
      </c>
      <c r="BA203" s="77"/>
      <c r="BB203" s="77"/>
      <c r="BC203" s="77"/>
      <c r="BD203" s="77"/>
      <c r="BE203" s="77"/>
      <c r="BF203" s="77">
        <v>72.674418604651152</v>
      </c>
      <c r="BG203" s="77">
        <v>92.08469153041861</v>
      </c>
      <c r="BH203" s="146">
        <v>0.85714285714285721</v>
      </c>
      <c r="BI203" s="133">
        <v>2799.6201329534665</v>
      </c>
      <c r="BJ203" s="137">
        <v>9.238095238095239</v>
      </c>
      <c r="BK203" s="137">
        <v>38.000287705728105</v>
      </c>
      <c r="BL203" s="146">
        <v>11.936187306323886</v>
      </c>
      <c r="BM203" s="133">
        <v>87558.820153793189</v>
      </c>
      <c r="BN203" s="137">
        <v>23.3</v>
      </c>
      <c r="BO203" s="165">
        <v>71</v>
      </c>
      <c r="BP203" s="137">
        <v>13.796680497925312</v>
      </c>
      <c r="BQ203" s="137">
        <v>37.756482525366401</v>
      </c>
    </row>
    <row r="204" spans="1:69" x14ac:dyDescent="0.45">
      <c r="A204" s="171" t="s">
        <v>690</v>
      </c>
      <c r="B204" s="419" t="s">
        <v>1372</v>
      </c>
      <c r="C204" s="266">
        <v>4511.7382617382618</v>
      </c>
      <c r="D204" s="174">
        <v>7937.5981161695445</v>
      </c>
      <c r="E204" s="266">
        <v>4521.2962962962965</v>
      </c>
      <c r="F204" s="115">
        <v>52</v>
      </c>
      <c r="G204" s="115">
        <v>22</v>
      </c>
      <c r="H204" s="178">
        <v>32</v>
      </c>
      <c r="I204" s="115">
        <v>10</v>
      </c>
      <c r="J204" s="174">
        <v>1765.7342657342658</v>
      </c>
      <c r="K204" s="174">
        <v>362.96818364881193</v>
      </c>
      <c r="L204" s="180">
        <v>89.671361502347409</v>
      </c>
      <c r="M204" s="115">
        <v>86.9</v>
      </c>
      <c r="N204" s="183">
        <v>744.44</v>
      </c>
      <c r="O204" s="184">
        <v>491</v>
      </c>
      <c r="P204" s="184">
        <v>778</v>
      </c>
      <c r="Q204" s="184">
        <v>781</v>
      </c>
      <c r="R204" s="184">
        <v>884</v>
      </c>
      <c r="S204" s="184">
        <v>1008</v>
      </c>
      <c r="T204" s="115">
        <v>60.8</v>
      </c>
      <c r="U204" s="115">
        <v>100</v>
      </c>
      <c r="V204" s="116">
        <v>92.9</v>
      </c>
      <c r="W204" s="116">
        <v>94.002490018460477</v>
      </c>
      <c r="X204" s="116">
        <v>29.880175944183222</v>
      </c>
      <c r="Y204" s="187">
        <v>46.948356807511736</v>
      </c>
      <c r="Z204" s="115">
        <v>89.7</v>
      </c>
      <c r="AA204" s="188">
        <v>6.5217391304347823</v>
      </c>
      <c r="AB204" s="188">
        <v>17.370892018779344</v>
      </c>
      <c r="AC204" s="116">
        <v>7.1234892561758256</v>
      </c>
      <c r="AD204" s="192">
        <v>54.615384615384613</v>
      </c>
      <c r="AE204" s="108">
        <v>6.0466331906486666</v>
      </c>
      <c r="AF204" s="77">
        <v>9.7731397459165148</v>
      </c>
      <c r="AG204" s="77">
        <v>16.504976775049769</v>
      </c>
      <c r="AH204" s="77">
        <v>95.853128695470161</v>
      </c>
      <c r="AI204" s="77">
        <v>81.096676994798031</v>
      </c>
      <c r="AJ204" s="197">
        <v>18.308096393244107</v>
      </c>
      <c r="AK204" s="76">
        <v>1.59020958522644</v>
      </c>
      <c r="AL204" s="115">
        <v>68.766756032171585</v>
      </c>
      <c r="AM204" s="174">
        <v>224.74916387959865</v>
      </c>
      <c r="AN204" s="197">
        <v>1.7041182858574888</v>
      </c>
      <c r="AO204" s="272">
        <v>1.2783668615598056</v>
      </c>
      <c r="AP204" s="197"/>
      <c r="AQ204" s="174">
        <v>26445.959104186953</v>
      </c>
      <c r="AR204" s="197">
        <v>66.865023521370276</v>
      </c>
      <c r="AS204" s="197">
        <v>104.37859354268022</v>
      </c>
      <c r="AT204" s="174">
        <v>13846.153846153846</v>
      </c>
      <c r="AU204" s="178">
        <v>94.73684210526315</v>
      </c>
      <c r="AV204" s="174">
        <v>16675.919500346983</v>
      </c>
      <c r="AW204" s="174">
        <v>18169.425511197664</v>
      </c>
      <c r="AX204" s="174">
        <v>2921.1295034079844</v>
      </c>
      <c r="AY204" s="174">
        <v>15248.296007789679</v>
      </c>
      <c r="AZ204" s="75">
        <v>56.497998395574079</v>
      </c>
      <c r="BA204" s="77">
        <v>8.39</v>
      </c>
      <c r="BB204" s="77">
        <v>1.45</v>
      </c>
      <c r="BC204" s="77">
        <v>97.23</v>
      </c>
      <c r="BD204" s="77">
        <v>7.11</v>
      </c>
      <c r="BE204" s="77">
        <v>100</v>
      </c>
      <c r="BF204" s="77">
        <v>85.526315789473685</v>
      </c>
      <c r="BG204" s="77">
        <v>97.572285411871434</v>
      </c>
      <c r="BH204" s="116">
        <v>9.5333333333333332</v>
      </c>
      <c r="BI204" s="174">
        <v>5733.6683417085433</v>
      </c>
      <c r="BJ204" s="178">
        <v>9.5494505494505493</v>
      </c>
      <c r="BK204" s="178">
        <v>16.603108224888175</v>
      </c>
      <c r="BL204" s="116">
        <v>21.42161635832522</v>
      </c>
      <c r="BM204" s="174">
        <v>47127.555988315478</v>
      </c>
      <c r="BN204" s="178">
        <v>24.8</v>
      </c>
      <c r="BO204" s="201">
        <v>92</v>
      </c>
      <c r="BP204" s="178">
        <v>5.9071729957805905</v>
      </c>
      <c r="BQ204" s="178">
        <v>9.112262105516745</v>
      </c>
    </row>
    <row r="205" spans="1:69" x14ac:dyDescent="0.45">
      <c r="A205" s="130" t="s">
        <v>691</v>
      </c>
      <c r="B205" s="419" t="s">
        <v>1372</v>
      </c>
      <c r="C205" s="264">
        <v>5597.7054730110967</v>
      </c>
      <c r="D205" s="133">
        <v>7359.9350568252776</v>
      </c>
      <c r="E205" s="264">
        <v>3758.2995951417006</v>
      </c>
      <c r="F205" s="138">
        <v>61</v>
      </c>
      <c r="G205" s="138">
        <v>33</v>
      </c>
      <c r="H205" s="137">
        <v>43</v>
      </c>
      <c r="I205" s="138">
        <v>15</v>
      </c>
      <c r="J205" s="133">
        <v>4292.8321678321681</v>
      </c>
      <c r="K205" s="133">
        <v>221.7948717948718</v>
      </c>
      <c r="L205" s="140">
        <v>94.240837696335078</v>
      </c>
      <c r="M205" s="138">
        <v>94.6</v>
      </c>
      <c r="N205" s="144">
        <v>882.6</v>
      </c>
      <c r="O205" s="145">
        <v>627</v>
      </c>
      <c r="P205" s="145">
        <v>779</v>
      </c>
      <c r="Q205" s="145">
        <v>956</v>
      </c>
      <c r="R205" s="145">
        <v>894</v>
      </c>
      <c r="S205" s="145">
        <v>1204</v>
      </c>
      <c r="T205" s="138">
        <v>78.733385457388579</v>
      </c>
      <c r="U205" s="138">
        <v>83.720930232558146</v>
      </c>
      <c r="V205" s="146">
        <v>94.2</v>
      </c>
      <c r="W205" s="146">
        <v>92.574811450815019</v>
      </c>
      <c r="X205" s="146">
        <v>21.000750026786672</v>
      </c>
      <c r="Y205" s="149">
        <v>99.47643979057591</v>
      </c>
      <c r="Z205" s="138">
        <v>92.5</v>
      </c>
      <c r="AA205" s="150">
        <v>3.2467532467532463</v>
      </c>
      <c r="AB205" s="150">
        <v>24.083769633507853</v>
      </c>
      <c r="AC205" s="146">
        <v>4.9349763913166464</v>
      </c>
      <c r="AD205" s="155">
        <v>54.517133956386289</v>
      </c>
      <c r="AE205" s="108">
        <v>8.8445636144255264</v>
      </c>
      <c r="AF205" s="77">
        <v>5.8902038132807366</v>
      </c>
      <c r="AG205" s="77">
        <v>11.728822449514817</v>
      </c>
      <c r="AH205" s="77">
        <v>95.907594193833646</v>
      </c>
      <c r="AI205" s="77">
        <v>87.467237851487383</v>
      </c>
      <c r="AJ205" s="160">
        <v>15.712549756407562</v>
      </c>
      <c r="AK205" s="76">
        <v>5.7380669271275693</v>
      </c>
      <c r="AL205" s="115">
        <v>59.260614934114194</v>
      </c>
      <c r="AM205" s="133">
        <v>185.62023562023563</v>
      </c>
      <c r="AN205" s="160">
        <v>3.5769275083007761</v>
      </c>
      <c r="AO205" s="270">
        <v>2.7264561465874864</v>
      </c>
      <c r="AP205" s="197">
        <v>2.6049861883282635</v>
      </c>
      <c r="AQ205" s="133">
        <v>20004.012841091495</v>
      </c>
      <c r="AR205" s="160">
        <v>65.356430772417724</v>
      </c>
      <c r="AS205" s="160">
        <v>98.254745073668388</v>
      </c>
      <c r="AT205" s="133">
        <v>9316.4794007490636</v>
      </c>
      <c r="AU205" s="137">
        <v>96.084828711256122</v>
      </c>
      <c r="AV205" s="133">
        <v>4105.2128811134771</v>
      </c>
      <c r="AW205" s="133">
        <v>29026.217228464422</v>
      </c>
      <c r="AX205" s="133">
        <v>9597.3782771535571</v>
      </c>
      <c r="AY205" s="133">
        <v>19428.83895131086</v>
      </c>
      <c r="AZ205" s="75">
        <v>26.679496229109066</v>
      </c>
      <c r="BA205" s="77"/>
      <c r="BB205" s="77"/>
      <c r="BC205" s="77"/>
      <c r="BD205" s="77"/>
      <c r="BE205" s="77"/>
      <c r="BF205" s="77">
        <v>77.310924369747909</v>
      </c>
      <c r="BG205" s="77">
        <v>76.873944991949912</v>
      </c>
      <c r="BH205" s="146">
        <v>21.73076923076923</v>
      </c>
      <c r="BI205" s="133">
        <v>3166.144200626959</v>
      </c>
      <c r="BJ205" s="137">
        <v>13.19254658385093</v>
      </c>
      <c r="BK205" s="137">
        <v>25.725960854635616</v>
      </c>
      <c r="BL205" s="146">
        <v>25.749063670411985</v>
      </c>
      <c r="BM205" s="133">
        <v>56540.930979133227</v>
      </c>
      <c r="BN205" s="137">
        <v>30.7</v>
      </c>
      <c r="BO205" s="165">
        <v>78</v>
      </c>
      <c r="BP205" s="137">
        <v>11.192810457516341</v>
      </c>
      <c r="BQ205" s="137">
        <v>23.238375014494995</v>
      </c>
    </row>
    <row r="206" spans="1:69" x14ac:dyDescent="0.45">
      <c r="A206" s="167" t="s">
        <v>692</v>
      </c>
      <c r="B206" s="419" t="s">
        <v>1372</v>
      </c>
      <c r="C206" s="265">
        <v>4444.6120486471191</v>
      </c>
      <c r="D206" s="70">
        <v>7319.1131069323601</v>
      </c>
      <c r="E206" s="265">
        <v>3733.4963325183376</v>
      </c>
      <c r="F206" s="75">
        <v>54</v>
      </c>
      <c r="G206" s="75">
        <v>26</v>
      </c>
      <c r="H206" s="74">
        <v>38</v>
      </c>
      <c r="I206" s="75">
        <v>11</v>
      </c>
      <c r="J206" s="70">
        <v>4625.7881462799496</v>
      </c>
      <c r="K206" s="70">
        <v>527.32793522267207</v>
      </c>
      <c r="L206" s="169">
        <v>89.009009009009006</v>
      </c>
      <c r="M206" s="75">
        <v>94.2</v>
      </c>
      <c r="N206" s="86">
        <v>769.43</v>
      </c>
      <c r="O206" s="170">
        <v>543</v>
      </c>
      <c r="P206" s="170">
        <v>714</v>
      </c>
      <c r="Q206" s="170">
        <v>866</v>
      </c>
      <c r="R206" s="170">
        <v>941</v>
      </c>
      <c r="S206" s="170">
        <v>1103</v>
      </c>
      <c r="T206" s="75">
        <v>75.977653631284909</v>
      </c>
      <c r="U206" s="75">
        <v>94.117647058823522</v>
      </c>
      <c r="V206" s="76">
        <v>92.3</v>
      </c>
      <c r="W206" s="76">
        <v>90.453922348987348</v>
      </c>
      <c r="X206" s="76">
        <v>40.613367409300515</v>
      </c>
      <c r="Y206" s="95">
        <v>111.71171171171171</v>
      </c>
      <c r="Z206" s="75">
        <v>87.6</v>
      </c>
      <c r="AA206" s="97">
        <v>1.3986013986013985</v>
      </c>
      <c r="AB206" s="97">
        <v>18.018018018018019</v>
      </c>
      <c r="AC206" s="76">
        <v>4.3171614215106224</v>
      </c>
      <c r="AD206" s="77">
        <v>42.028985507246375</v>
      </c>
      <c r="AE206" s="108">
        <v>15.24380621532827</v>
      </c>
      <c r="AF206" s="77">
        <v>7.6</v>
      </c>
      <c r="AG206" s="77">
        <v>11.855648088831945</v>
      </c>
      <c r="AH206" s="77">
        <v>93.406956621665074</v>
      </c>
      <c r="AI206" s="77">
        <v>97.230876816163942</v>
      </c>
      <c r="AJ206" s="121">
        <v>18.70308649620852</v>
      </c>
      <c r="AK206" s="76">
        <v>0.9763284549651311</v>
      </c>
      <c r="AL206" s="115">
        <v>54.911293812202508</v>
      </c>
      <c r="AM206" s="70">
        <v>405.69454817027633</v>
      </c>
      <c r="AN206" s="121">
        <v>2.2758700347220207</v>
      </c>
      <c r="AO206" s="271">
        <v>3.133740385355448</v>
      </c>
      <c r="AP206" s="197">
        <v>4.5981506977825815</v>
      </c>
      <c r="AQ206" s="70">
        <v>22486.005260673097</v>
      </c>
      <c r="AR206" s="121">
        <v>49.43233453223597</v>
      </c>
      <c r="AS206" s="121">
        <v>94.039192596669523</v>
      </c>
      <c r="AT206" s="70">
        <v>17299.521143859176</v>
      </c>
      <c r="AU206" s="74">
        <v>92.349726775956285</v>
      </c>
      <c r="AV206" s="70">
        <v>17409.281228192602</v>
      </c>
      <c r="AW206" s="70">
        <v>21400.148377959129</v>
      </c>
      <c r="AX206" s="70">
        <v>5065.0839684359617</v>
      </c>
      <c r="AY206" s="70">
        <v>16335.064409523169</v>
      </c>
      <c r="AZ206" s="75">
        <v>33.619345112194964</v>
      </c>
      <c r="BA206" s="77">
        <v>6.19</v>
      </c>
      <c r="BB206" s="77">
        <v>1.34</v>
      </c>
      <c r="BC206" s="77">
        <v>94.24</v>
      </c>
      <c r="BD206" s="77">
        <v>11.56</v>
      </c>
      <c r="BE206" s="77">
        <v>100</v>
      </c>
      <c r="BF206" s="77">
        <v>79.274611398963728</v>
      </c>
      <c r="BG206" s="77">
        <v>77.381833373120074</v>
      </c>
      <c r="BH206" s="76">
        <v>15.315789473684211</v>
      </c>
      <c r="BI206" s="70">
        <v>4843.230403800475</v>
      </c>
      <c r="BJ206" s="74">
        <v>7.5714285714285712</v>
      </c>
      <c r="BK206" s="74">
        <v>35.353885571483296</v>
      </c>
      <c r="BL206" s="76">
        <v>16.996020772914278</v>
      </c>
      <c r="BM206" s="70">
        <v>111607.20307547042</v>
      </c>
      <c r="BN206" s="74">
        <v>20.5</v>
      </c>
      <c r="BO206" s="128">
        <v>98</v>
      </c>
      <c r="BP206" s="74">
        <v>9.0686274509803919</v>
      </c>
      <c r="BQ206" s="74">
        <v>77.667787324119047</v>
      </c>
    </row>
    <row r="207" spans="1:69" x14ac:dyDescent="0.45">
      <c r="A207" s="130" t="s">
        <v>693</v>
      </c>
      <c r="B207" s="419" t="s">
        <v>1372</v>
      </c>
      <c r="C207" s="264">
        <v>5126.4051135111304</v>
      </c>
      <c r="D207" s="133">
        <v>6903.3378643709402</v>
      </c>
      <c r="E207" s="264">
        <v>4413.5723431498072</v>
      </c>
      <c r="F207" s="138">
        <v>56</v>
      </c>
      <c r="G207" s="138">
        <v>31</v>
      </c>
      <c r="H207" s="137">
        <v>39</v>
      </c>
      <c r="I207" s="138">
        <v>15</v>
      </c>
      <c r="J207" s="133">
        <v>4084.199584199584</v>
      </c>
      <c r="K207" s="133">
        <v>340.58849459995594</v>
      </c>
      <c r="L207" s="140">
        <v>90.414507772020727</v>
      </c>
      <c r="M207" s="138">
        <v>94.3</v>
      </c>
      <c r="N207" s="144">
        <v>816.66</v>
      </c>
      <c r="O207" s="145">
        <v>578</v>
      </c>
      <c r="P207" s="145">
        <v>727</v>
      </c>
      <c r="Q207" s="145">
        <v>1036</v>
      </c>
      <c r="R207" s="145">
        <v>1021</v>
      </c>
      <c r="S207" s="145">
        <v>1147</v>
      </c>
      <c r="T207" s="138">
        <v>63.68948247078464</v>
      </c>
      <c r="U207" s="138">
        <v>100</v>
      </c>
      <c r="V207" s="146">
        <v>93</v>
      </c>
      <c r="W207" s="146">
        <v>87.982686253934943</v>
      </c>
      <c r="X207" s="146">
        <v>43.40201665935993</v>
      </c>
      <c r="Y207" s="149">
        <v>101.03626943005182</v>
      </c>
      <c r="Z207" s="138">
        <v>88.1</v>
      </c>
      <c r="AA207" s="150">
        <v>8.4745762711864394</v>
      </c>
      <c r="AB207" s="150">
        <v>23.834196891191709</v>
      </c>
      <c r="AC207" s="146">
        <v>3.8546324872457016</v>
      </c>
      <c r="AD207" s="155">
        <v>51.046025104602514</v>
      </c>
      <c r="AE207" s="108">
        <v>5.8223938223938223</v>
      </c>
      <c r="AF207" s="77">
        <v>4.0999999999999996</v>
      </c>
      <c r="AG207" s="77">
        <v>8.8353445123543857</v>
      </c>
      <c r="AH207" s="77">
        <v>94.052829560640703</v>
      </c>
      <c r="AI207" s="77">
        <v>92.284429205713238</v>
      </c>
      <c r="AJ207" s="160">
        <v>23.967716991482671</v>
      </c>
      <c r="AK207" s="76">
        <v>4.1678218279271793</v>
      </c>
      <c r="AL207" s="115">
        <v>66.978609625668454</v>
      </c>
      <c r="AM207" s="133">
        <v>332.24446786090624</v>
      </c>
      <c r="AN207" s="160">
        <v>0.95139643410220553</v>
      </c>
      <c r="AO207" s="270">
        <v>4.462557839948702</v>
      </c>
      <c r="AP207" s="197">
        <v>1.8435612852130105</v>
      </c>
      <c r="AQ207" s="133">
        <v>6759.4108019639934</v>
      </c>
      <c r="AR207" s="160">
        <v>60.827780196229448</v>
      </c>
      <c r="AS207" s="160">
        <v>67.759434752034295</v>
      </c>
      <c r="AT207" s="133">
        <v>10793.78068739771</v>
      </c>
      <c r="AU207" s="137">
        <v>95.911949685534594</v>
      </c>
      <c r="AV207" s="133">
        <v>8548.6186607357722</v>
      </c>
      <c r="AW207" s="133">
        <v>17823.240589198034</v>
      </c>
      <c r="AX207" s="133">
        <v>2872.3404255319151</v>
      </c>
      <c r="AY207" s="133">
        <v>14950.900163666121</v>
      </c>
      <c r="AZ207" s="75">
        <v>53.272076353666378</v>
      </c>
      <c r="BA207" s="77">
        <v>5.73</v>
      </c>
      <c r="BB207" s="77">
        <v>2.92</v>
      </c>
      <c r="BC207" s="77">
        <v>98.49</v>
      </c>
      <c r="BD207" s="77">
        <v>7.46</v>
      </c>
      <c r="BE207" s="77">
        <v>99.78</v>
      </c>
      <c r="BF207" s="77">
        <v>81.395348837209298</v>
      </c>
      <c r="BG207" s="77">
        <v>98.242849835494113</v>
      </c>
      <c r="BH207" s="146">
        <v>15.647058823529411</v>
      </c>
      <c r="BI207" s="133">
        <v>7278.1065088757396</v>
      </c>
      <c r="BJ207" s="137">
        <v>11.166953528399313</v>
      </c>
      <c r="BK207" s="137">
        <v>17.862824570430096</v>
      </c>
      <c r="BL207" s="146">
        <v>21.031096563011456</v>
      </c>
      <c r="BM207" s="133">
        <v>59738.134206219314</v>
      </c>
      <c r="BN207" s="137">
        <v>26.1</v>
      </c>
      <c r="BO207" s="165">
        <v>92</v>
      </c>
      <c r="BP207" s="137">
        <v>13.80952380952381</v>
      </c>
      <c r="BQ207" s="137">
        <v>16.746242263483644</v>
      </c>
    </row>
    <row r="208" spans="1:69" x14ac:dyDescent="0.45">
      <c r="A208" s="167" t="s">
        <v>694</v>
      </c>
      <c r="B208" s="419" t="s">
        <v>1372</v>
      </c>
      <c r="C208" s="265">
        <v>4776.7635789948163</v>
      </c>
      <c r="D208" s="70">
        <v>7092.642683256694</v>
      </c>
      <c r="E208" s="265">
        <v>3865.364308342133</v>
      </c>
      <c r="F208" s="75">
        <v>83</v>
      </c>
      <c r="G208" s="75">
        <v>57</v>
      </c>
      <c r="H208" s="74">
        <v>65</v>
      </c>
      <c r="I208" s="75">
        <v>33</v>
      </c>
      <c r="J208" s="70">
        <v>3490.7692307692309</v>
      </c>
      <c r="K208" s="70">
        <v>194.55362156092085</v>
      </c>
      <c r="L208" s="169">
        <v>84.567901234567898</v>
      </c>
      <c r="M208" s="75">
        <v>98.3</v>
      </c>
      <c r="N208" s="86">
        <v>1305.08</v>
      </c>
      <c r="O208" s="170">
        <v>948</v>
      </c>
      <c r="P208" s="170">
        <v>1072</v>
      </c>
      <c r="Q208" s="170">
        <v>1156</v>
      </c>
      <c r="R208" s="170">
        <v>1395</v>
      </c>
      <c r="S208" s="170">
        <v>1461</v>
      </c>
      <c r="T208" s="75">
        <v>38.419117647058826</v>
      </c>
      <c r="U208" s="75">
        <v>97.674418604651152</v>
      </c>
      <c r="V208" s="76">
        <v>95</v>
      </c>
      <c r="W208" s="76">
        <v>92.930011862396199</v>
      </c>
      <c r="X208" s="76">
        <v>9.8474256884079985</v>
      </c>
      <c r="Y208" s="95">
        <v>0</v>
      </c>
      <c r="Z208" s="75">
        <v>96</v>
      </c>
      <c r="AA208" s="97">
        <v>14.285714285714285</v>
      </c>
      <c r="AB208" s="97">
        <v>21.604938271604937</v>
      </c>
      <c r="AC208" s="76">
        <v>5.2594914663880177</v>
      </c>
      <c r="AD208" s="77">
        <v>59.235668789808912</v>
      </c>
      <c r="AE208" s="108">
        <v>4.8852701803688134</v>
      </c>
      <c r="AF208" s="77">
        <v>5.2707838479809972</v>
      </c>
      <c r="AG208" s="77">
        <v>11.813525410164065</v>
      </c>
      <c r="AH208" s="77">
        <v>96.837090740217107</v>
      </c>
      <c r="AI208" s="77">
        <v>80.709915701034703</v>
      </c>
      <c r="AJ208" s="121">
        <v>20.863514565457027</v>
      </c>
      <c r="AK208" s="76">
        <v>6.1150302332277571</v>
      </c>
      <c r="AL208" s="115">
        <v>63.713080168776372</v>
      </c>
      <c r="AM208" s="70">
        <v>229.75113122171948</v>
      </c>
      <c r="AN208" s="121">
        <v>2.221660586756264</v>
      </c>
      <c r="AO208" s="271">
        <v>4.1608976707998853</v>
      </c>
      <c r="AP208" s="197">
        <v>5.2357518883039598</v>
      </c>
      <c r="AQ208" s="70">
        <v>24521.108424772177</v>
      </c>
      <c r="AR208" s="121">
        <v>78.23194524403506</v>
      </c>
      <c r="AS208" s="121">
        <v>124.54423335252352</v>
      </c>
      <c r="AT208" s="70">
        <v>6788.1718430351493</v>
      </c>
      <c r="AU208" s="74">
        <v>92.332268370607025</v>
      </c>
      <c r="AV208" s="70">
        <v>27162.844928099494</v>
      </c>
      <c r="AW208" s="70">
        <v>16635.670448205317</v>
      </c>
      <c r="AX208" s="70">
        <v>7076.4366747256836</v>
      </c>
      <c r="AY208" s="70">
        <v>9559.2337734796347</v>
      </c>
      <c r="AZ208" s="75">
        <v>48.494234763303012</v>
      </c>
      <c r="BA208" s="77">
        <v>9.76</v>
      </c>
      <c r="BB208" s="77">
        <v>1.38</v>
      </c>
      <c r="BC208" s="77">
        <v>98.2</v>
      </c>
      <c r="BD208" s="77">
        <v>9.66</v>
      </c>
      <c r="BE208" s="77">
        <v>98.43</v>
      </c>
      <c r="BF208" s="77">
        <v>82.727272727272734</v>
      </c>
      <c r="BG208" s="77">
        <v>97.533618933802373</v>
      </c>
      <c r="BH208" s="76">
        <v>9</v>
      </c>
      <c r="BI208" s="70">
        <v>3793.3227344992047</v>
      </c>
      <c r="BJ208" s="74">
        <v>8.5357142857142865</v>
      </c>
      <c r="BK208" s="74">
        <v>18.718230407644523</v>
      </c>
      <c r="BL208" s="76">
        <v>9.2988655384043142</v>
      </c>
      <c r="BM208" s="70">
        <v>38488.004463455458</v>
      </c>
      <c r="BN208" s="74">
        <v>28.599999999999998</v>
      </c>
      <c r="BO208" s="128">
        <v>91</v>
      </c>
      <c r="BP208" s="74">
        <v>8.5152838427947604</v>
      </c>
      <c r="BQ208" s="74">
        <v>89.915174363807722</v>
      </c>
    </row>
    <row r="209" spans="1:69" x14ac:dyDescent="0.45">
      <c r="A209" s="130" t="s">
        <v>695</v>
      </c>
      <c r="B209" s="419" t="s">
        <v>1372</v>
      </c>
      <c r="C209" s="264">
        <v>4327.4846914743284</v>
      </c>
      <c r="D209" s="133">
        <v>6257.4839629365651</v>
      </c>
      <c r="E209" s="264">
        <v>3248.9837398373984</v>
      </c>
      <c r="F209" s="138">
        <v>60</v>
      </c>
      <c r="G209" s="138">
        <v>35</v>
      </c>
      <c r="H209" s="137">
        <v>35</v>
      </c>
      <c r="I209" s="138">
        <v>12</v>
      </c>
      <c r="J209" s="133">
        <v>2515.2243589743589</v>
      </c>
      <c r="K209" s="133">
        <v>229.26958362738179</v>
      </c>
      <c r="L209" s="140">
        <v>90.082644628099175</v>
      </c>
      <c r="M209" s="138">
        <v>94</v>
      </c>
      <c r="N209" s="144">
        <v>923.26</v>
      </c>
      <c r="O209" s="145">
        <v>507</v>
      </c>
      <c r="P209" s="145">
        <v>700</v>
      </c>
      <c r="Q209" s="145">
        <v>859</v>
      </c>
      <c r="R209" s="145">
        <v>966</v>
      </c>
      <c r="S209" s="145">
        <v>1279</v>
      </c>
      <c r="T209" s="138">
        <v>76.229508196721312</v>
      </c>
      <c r="U209" s="138">
        <v>88.888888888888886</v>
      </c>
      <c r="V209" s="146">
        <v>93.7</v>
      </c>
      <c r="W209" s="146">
        <v>89.42451948934243</v>
      </c>
      <c r="X209" s="146">
        <v>34.138395070472413</v>
      </c>
      <c r="Y209" s="149">
        <v>111.5702479338843</v>
      </c>
      <c r="Z209" s="138">
        <v>93.1</v>
      </c>
      <c r="AA209" s="150">
        <v>6.4516129032258061</v>
      </c>
      <c r="AB209" s="150">
        <v>19.008264462809919</v>
      </c>
      <c r="AC209" s="146">
        <v>5.1291137178233948</v>
      </c>
      <c r="AD209" s="155">
        <v>52.702702702702695</v>
      </c>
      <c r="AE209" s="108">
        <v>10.251683260999064</v>
      </c>
      <c r="AF209" s="77">
        <v>7.41</v>
      </c>
      <c r="AG209" s="77">
        <v>10.752236240477366</v>
      </c>
      <c r="AH209" s="77">
        <v>97.588338698366215</v>
      </c>
      <c r="AI209" s="77">
        <v>89.517811753101412</v>
      </c>
      <c r="AJ209" s="160">
        <v>15.631784878978289</v>
      </c>
      <c r="AK209" s="76">
        <v>4.3798660148470034</v>
      </c>
      <c r="AL209" s="115">
        <v>63.523131672597863</v>
      </c>
      <c r="AM209" s="133">
        <v>445.68965517241384</v>
      </c>
      <c r="AN209" s="160">
        <v>3.3321340870073333</v>
      </c>
      <c r="AO209" s="270">
        <v>2.0320300849380795</v>
      </c>
      <c r="AP209" s="197">
        <v>1.5460117298825911</v>
      </c>
      <c r="AQ209" s="133">
        <v>25084.061869535981</v>
      </c>
      <c r="AR209" s="160">
        <v>67.285472940171275</v>
      </c>
      <c r="AS209" s="160">
        <v>65.265937821620668</v>
      </c>
      <c r="AT209" s="133">
        <v>11989.62436353156</v>
      </c>
      <c r="AU209" s="137">
        <v>91.111111111111114</v>
      </c>
      <c r="AV209" s="133">
        <v>11217.381810241292</v>
      </c>
      <c r="AW209" s="133">
        <v>12373.907195696032</v>
      </c>
      <c r="AX209" s="133">
        <v>2046.3060812758188</v>
      </c>
      <c r="AY209" s="133">
        <v>10327.601114420213</v>
      </c>
      <c r="AZ209" s="75">
        <v>51.768767124333301</v>
      </c>
      <c r="BA209" s="77">
        <v>9.36</v>
      </c>
      <c r="BB209" s="77">
        <v>0.74</v>
      </c>
      <c r="BC209" s="77">
        <v>95.98</v>
      </c>
      <c r="BD209" s="77">
        <v>12.75</v>
      </c>
      <c r="BE209" s="77">
        <v>94.32</v>
      </c>
      <c r="BF209" s="77">
        <v>85.279187817258887</v>
      </c>
      <c r="BG209" s="77">
        <v>84.089331875753743</v>
      </c>
      <c r="BH209" s="146">
        <v>4.8260869565217392</v>
      </c>
      <c r="BI209" s="133">
        <v>2823.1469440832248</v>
      </c>
      <c r="BJ209" s="137">
        <v>12.428571428571429</v>
      </c>
      <c r="BK209" s="137">
        <v>23.050568371564637</v>
      </c>
      <c r="BL209" s="146">
        <v>21.711980017292728</v>
      </c>
      <c r="BM209" s="133">
        <v>56883.466231146122</v>
      </c>
      <c r="BN209" s="137">
        <v>22.8</v>
      </c>
      <c r="BO209" s="165">
        <v>85</v>
      </c>
      <c r="BP209" s="137">
        <v>5.6100981767180924</v>
      </c>
      <c r="BQ209" s="137"/>
    </row>
    <row r="210" spans="1:69" x14ac:dyDescent="0.45">
      <c r="A210" s="167" t="s">
        <v>696</v>
      </c>
      <c r="B210" s="419" t="s">
        <v>1372</v>
      </c>
      <c r="C210" s="265">
        <v>4529.0868094701245</v>
      </c>
      <c r="D210" s="70">
        <v>6558.0231065468552</v>
      </c>
      <c r="E210" s="265">
        <v>4989.4347596407815</v>
      </c>
      <c r="F210" s="75">
        <v>85</v>
      </c>
      <c r="G210" s="75">
        <v>63</v>
      </c>
      <c r="H210" s="74">
        <v>56</v>
      </c>
      <c r="I210" s="75">
        <v>30</v>
      </c>
      <c r="J210" s="70">
        <v>2982.6923076923076</v>
      </c>
      <c r="K210" s="70">
        <v>178.46872753414812</v>
      </c>
      <c r="L210" s="169">
        <v>91.452991452991455</v>
      </c>
      <c r="M210" s="75">
        <v>96.1</v>
      </c>
      <c r="N210" s="86">
        <v>1352.72</v>
      </c>
      <c r="O210" s="170">
        <v>845</v>
      </c>
      <c r="P210" s="170">
        <v>1217</v>
      </c>
      <c r="Q210" s="170">
        <v>1281</v>
      </c>
      <c r="R210" s="170">
        <v>1370</v>
      </c>
      <c r="S210" s="170">
        <v>1493</v>
      </c>
      <c r="T210" s="75">
        <v>56.543456543456536</v>
      </c>
      <c r="U210" s="75">
        <v>92.9</v>
      </c>
      <c r="V210" s="76">
        <v>95.3</v>
      </c>
      <c r="W210" s="76">
        <v>92.341284748309533</v>
      </c>
      <c r="X210" s="76">
        <v>3.1581456322250032</v>
      </c>
      <c r="Y210" s="95"/>
      <c r="Z210" s="75">
        <v>96.2</v>
      </c>
      <c r="AA210" s="97">
        <v>8.5714285714285712</v>
      </c>
      <c r="AB210" s="97">
        <v>19.658119658119659</v>
      </c>
      <c r="AC210" s="76">
        <v>5.8180718183995266</v>
      </c>
      <c r="AD210" s="77">
        <v>52.272727272727273</v>
      </c>
      <c r="AE210" s="108">
        <v>8.9457042892315659</v>
      </c>
      <c r="AF210" s="77">
        <v>4.0999999999999996</v>
      </c>
      <c r="AG210" s="77">
        <v>11.544181790723911</v>
      </c>
      <c r="AH210" s="77">
        <v>97.755418305538257</v>
      </c>
      <c r="AI210" s="77">
        <v>70.997340425531917</v>
      </c>
      <c r="AJ210" s="121">
        <v>22.703677888498646</v>
      </c>
      <c r="AK210" s="76">
        <v>6.6314798186636299</v>
      </c>
      <c r="AL210" s="115">
        <v>61.121613106490237</v>
      </c>
      <c r="AM210" s="70">
        <v>237.30106100795757</v>
      </c>
      <c r="AN210" s="121">
        <v>3.851542641748686</v>
      </c>
      <c r="AO210" s="271">
        <v>1.8232997128248229</v>
      </c>
      <c r="AP210" s="197"/>
      <c r="AQ210" s="70">
        <v>15179.618377571687</v>
      </c>
      <c r="AR210" s="121">
        <v>67.712082262210799</v>
      </c>
      <c r="AS210" s="121">
        <v>85.347043701799493</v>
      </c>
      <c r="AT210" s="70">
        <v>8996.9086451337807</v>
      </c>
      <c r="AU210" s="74">
        <v>94.907407407407405</v>
      </c>
      <c r="AV210" s="70">
        <v>16776.138017044272</v>
      </c>
      <c r="AW210" s="70">
        <v>16949.152542372882</v>
      </c>
      <c r="AX210" s="70">
        <v>7024.8374373734141</v>
      </c>
      <c r="AY210" s="70">
        <v>9924.3151049994667</v>
      </c>
      <c r="AZ210" s="75">
        <v>60.787109310966905</v>
      </c>
      <c r="BA210" s="77">
        <v>6.68</v>
      </c>
      <c r="BB210" s="77">
        <v>0.94</v>
      </c>
      <c r="BC210" s="77">
        <v>97.17</v>
      </c>
      <c r="BD210" s="77">
        <v>5.43</v>
      </c>
      <c r="BE210" s="77">
        <v>99.9</v>
      </c>
      <c r="BF210" s="77">
        <v>80.701754385964904</v>
      </c>
      <c r="BG210" s="77">
        <v>80.249934979385259</v>
      </c>
      <c r="BH210" s="76">
        <v>12.333333333333334</v>
      </c>
      <c r="BI210" s="70">
        <v>4043.8311688311687</v>
      </c>
      <c r="BJ210" s="74">
        <v>6.5384615384615383</v>
      </c>
      <c r="BK210" s="74">
        <v>22.199965734039417</v>
      </c>
      <c r="BL210" s="76">
        <v>16.522758767721992</v>
      </c>
      <c r="BM210" s="70">
        <v>22534.910990299541</v>
      </c>
      <c r="BN210" s="74">
        <v>28.999999999999996</v>
      </c>
      <c r="BO210" s="128">
        <v>91</v>
      </c>
      <c r="BP210" s="74">
        <v>8.4745762711864394</v>
      </c>
      <c r="BQ210" s="74">
        <v>92.772444946357979</v>
      </c>
    </row>
    <row r="211" spans="1:69" x14ac:dyDescent="0.45">
      <c r="A211" s="130" t="s">
        <v>697</v>
      </c>
      <c r="B211" s="419" t="s">
        <v>1372</v>
      </c>
      <c r="C211" s="264">
        <v>4104.9588166078338</v>
      </c>
      <c r="D211" s="133">
        <v>6252.3009093414166</v>
      </c>
      <c r="E211" s="264">
        <v>2911.2813679769042</v>
      </c>
      <c r="F211" s="138">
        <v>60</v>
      </c>
      <c r="G211" s="138">
        <v>35</v>
      </c>
      <c r="H211" s="137">
        <v>38</v>
      </c>
      <c r="I211" s="138">
        <v>13</v>
      </c>
      <c r="J211" s="133">
        <v>2716.4784756527874</v>
      </c>
      <c r="K211" s="133">
        <v>337.43796526054587</v>
      </c>
      <c r="L211" s="140">
        <v>91.919940696812446</v>
      </c>
      <c r="M211" s="138">
        <v>92.5</v>
      </c>
      <c r="N211" s="144">
        <v>912.28</v>
      </c>
      <c r="O211" s="145">
        <v>580</v>
      </c>
      <c r="P211" s="145">
        <v>672</v>
      </c>
      <c r="Q211" s="145">
        <v>801</v>
      </c>
      <c r="R211" s="145">
        <v>1032</v>
      </c>
      <c r="S211" s="145">
        <v>1241</v>
      </c>
      <c r="T211" s="138">
        <v>70.939597315436245</v>
      </c>
      <c r="U211" s="138">
        <v>92.307692307692307</v>
      </c>
      <c r="V211" s="146">
        <v>93.9</v>
      </c>
      <c r="W211" s="146">
        <v>91.897857541700546</v>
      </c>
      <c r="X211" s="146">
        <v>21.697918813105296</v>
      </c>
      <c r="Y211" s="149">
        <v>91.919940696812461</v>
      </c>
      <c r="Z211" s="138">
        <v>90.8</v>
      </c>
      <c r="AA211" s="150">
        <v>4.9668874172185431</v>
      </c>
      <c r="AB211" s="150">
        <v>23.869532987398074</v>
      </c>
      <c r="AC211" s="146">
        <v>6.4987217308699972</v>
      </c>
      <c r="AD211" s="155">
        <v>48.723404255319146</v>
      </c>
      <c r="AE211" s="108">
        <v>9.7552342281496909</v>
      </c>
      <c r="AF211" s="77">
        <v>5.6078431372549016</v>
      </c>
      <c r="AG211" s="77">
        <v>11.641301472533286</v>
      </c>
      <c r="AH211" s="77">
        <v>96.418964923442402</v>
      </c>
      <c r="AI211" s="77">
        <v>95.631747791763033</v>
      </c>
      <c r="AJ211" s="160">
        <v>25.052160920138725</v>
      </c>
      <c r="AK211" s="76">
        <v>6.6514846474581111</v>
      </c>
      <c r="AL211" s="115">
        <v>56.671449067431858</v>
      </c>
      <c r="AM211" s="133">
        <v>349.61234417756157</v>
      </c>
      <c r="AN211" s="160">
        <v>2.0226253344441463</v>
      </c>
      <c r="AO211" s="270">
        <v>0.81382810362494173</v>
      </c>
      <c r="AP211" s="197">
        <v>1.9472096485735939</v>
      </c>
      <c r="AQ211" s="133">
        <v>6766.96176824339</v>
      </c>
      <c r="AR211" s="160">
        <v>64.360283409421896</v>
      </c>
      <c r="AS211" s="160">
        <v>93.965277436879234</v>
      </c>
      <c r="AT211" s="133">
        <v>15967.03275035984</v>
      </c>
      <c r="AU211" s="137">
        <v>92.351046698872779</v>
      </c>
      <c r="AV211" s="133">
        <v>18940.436796823295</v>
      </c>
      <c r="AW211" s="133">
        <v>27838.791726639982</v>
      </c>
      <c r="AX211" s="133">
        <v>3748.2500936569591</v>
      </c>
      <c r="AY211" s="133">
        <v>24090.541632983022</v>
      </c>
      <c r="AZ211" s="75">
        <v>44.647127990944952</v>
      </c>
      <c r="BA211" s="77">
        <v>8.9700000000000006</v>
      </c>
      <c r="BB211" s="77">
        <v>0.56999999999999995</v>
      </c>
      <c r="BC211" s="77">
        <v>75.69</v>
      </c>
      <c r="BD211" s="77">
        <v>8.5299999999999994</v>
      </c>
      <c r="BE211" s="77">
        <v>95.68</v>
      </c>
      <c r="BF211" s="77">
        <v>59.276018099547514</v>
      </c>
      <c r="BG211" s="77">
        <v>84.67749442438911</v>
      </c>
      <c r="BH211" s="146">
        <v>10.712871287128714</v>
      </c>
      <c r="BI211" s="133">
        <v>4105.6088933804949</v>
      </c>
      <c r="BJ211" s="137">
        <v>12.07563025210084</v>
      </c>
      <c r="BK211" s="137">
        <v>36.07727643307674</v>
      </c>
      <c r="BL211" s="146">
        <v>20.407358479405328</v>
      </c>
      <c r="BM211" s="133">
        <v>66029.142102253682</v>
      </c>
      <c r="BN211" s="137">
        <v>15.6</v>
      </c>
      <c r="BO211" s="165">
        <v>93</v>
      </c>
      <c r="BP211" s="137">
        <v>5.6582633053221292</v>
      </c>
      <c r="BQ211" s="137">
        <v>87.398739873987395</v>
      </c>
    </row>
    <row r="212" spans="1:69" x14ac:dyDescent="0.45">
      <c r="A212" s="167" t="s">
        <v>698</v>
      </c>
      <c r="B212" s="419" t="s">
        <v>1372</v>
      </c>
      <c r="C212" s="265">
        <v>8394.0990516332968</v>
      </c>
      <c r="D212" s="70">
        <v>10769.651401230349</v>
      </c>
      <c r="E212" s="265">
        <v>5313.3732534930132</v>
      </c>
      <c r="F212" s="75">
        <v>68</v>
      </c>
      <c r="G212" s="75">
        <v>37</v>
      </c>
      <c r="H212" s="74"/>
      <c r="I212" s="75"/>
      <c r="J212" s="70">
        <v>4054.4871794871797</v>
      </c>
      <c r="K212" s="70">
        <v>171.66979362101313</v>
      </c>
      <c r="L212" s="169">
        <v>87.2340425531915</v>
      </c>
      <c r="M212" s="75">
        <v>97.8</v>
      </c>
      <c r="N212" s="86">
        <v>940.46</v>
      </c>
      <c r="O212" s="170"/>
      <c r="P212" s="170">
        <v>890</v>
      </c>
      <c r="Q212" s="170">
        <v>936</v>
      </c>
      <c r="R212" s="170">
        <v>1312</v>
      </c>
      <c r="S212" s="170"/>
      <c r="T212" s="75">
        <v>77</v>
      </c>
      <c r="U212" s="75">
        <v>100</v>
      </c>
      <c r="V212" s="76">
        <v>95.2</v>
      </c>
      <c r="W212" s="76">
        <v>94.015193626088561</v>
      </c>
      <c r="X212" s="76">
        <v>5.0580184468908067</v>
      </c>
      <c r="Y212" s="95"/>
      <c r="Z212" s="75">
        <v>96.9</v>
      </c>
      <c r="AA212" s="97">
        <v>0</v>
      </c>
      <c r="AB212" s="97">
        <v>63.829787234042556</v>
      </c>
      <c r="AC212" s="76">
        <v>7.5073986324123334</v>
      </c>
      <c r="AD212" s="77">
        <v>39.285714285714285</v>
      </c>
      <c r="AE212" s="108">
        <v>25.047784357770063</v>
      </c>
      <c r="AF212" s="77">
        <v>6.7450000000000001</v>
      </c>
      <c r="AG212" s="77">
        <v>12.863746958637469</v>
      </c>
      <c r="AH212" s="77">
        <v>96.134582425079458</v>
      </c>
      <c r="AI212" s="77">
        <v>95.278190523361388</v>
      </c>
      <c r="AJ212" s="121">
        <v>42.150311286751204</v>
      </c>
      <c r="AK212" s="76">
        <v>2.9963421277920461</v>
      </c>
      <c r="AL212" s="115">
        <v>68.108974358974365</v>
      </c>
      <c r="AM212" s="70">
        <v>650</v>
      </c>
      <c r="AN212" s="121">
        <v>2.7181550822301896</v>
      </c>
      <c r="AO212" s="271">
        <v>4.1734099626623173</v>
      </c>
      <c r="AP212" s="197">
        <v>6.532468093066087</v>
      </c>
      <c r="AQ212" s="70">
        <v>2230.4832713754649</v>
      </c>
      <c r="AR212" s="121">
        <v>62.725894835023901</v>
      </c>
      <c r="AS212" s="121">
        <v>155.94030546811237</v>
      </c>
      <c r="AT212" s="70">
        <v>13011.152416356877</v>
      </c>
      <c r="AU212" s="74">
        <v>94.927536231884062</v>
      </c>
      <c r="AV212" s="70">
        <v>4598.9412148430638</v>
      </c>
      <c r="AW212" s="70">
        <v>33791.821561338285</v>
      </c>
      <c r="AX212" s="70">
        <v>12565.055762081785</v>
      </c>
      <c r="AY212" s="70">
        <v>21226.765799256507</v>
      </c>
      <c r="AZ212" s="75">
        <v>24.11387057269523</v>
      </c>
      <c r="BA212" s="77"/>
      <c r="BB212" s="77"/>
      <c r="BC212" s="77"/>
      <c r="BD212" s="77"/>
      <c r="BE212" s="77"/>
      <c r="BF212" s="77">
        <v>75.531914893617028</v>
      </c>
      <c r="BG212" s="77">
        <v>87.105289077120062</v>
      </c>
      <c r="BH212" s="76">
        <v>7.8</v>
      </c>
      <c r="BI212" s="70">
        <v>3386.1111111111109</v>
      </c>
      <c r="BJ212" s="74">
        <v>8.5942857142857143</v>
      </c>
      <c r="BK212" s="74">
        <v>33.340666824473843</v>
      </c>
      <c r="BL212" s="76">
        <v>14.869888475836431</v>
      </c>
      <c r="BM212" s="70">
        <v>191635.68773234202</v>
      </c>
      <c r="BN212" s="74"/>
      <c r="BO212" s="128">
        <v>68</v>
      </c>
      <c r="BP212" s="74">
        <v>6.0070671378091873</v>
      </c>
      <c r="BQ212" s="74">
        <v>40.319573901464715</v>
      </c>
    </row>
    <row r="213" spans="1:69" x14ac:dyDescent="0.45">
      <c r="A213" s="130" t="s">
        <v>699</v>
      </c>
      <c r="B213" s="419" t="s">
        <v>1372</v>
      </c>
      <c r="C213" s="264">
        <v>4184.9598252593805</v>
      </c>
      <c r="D213" s="133">
        <v>6547.6465159206273</v>
      </c>
      <c r="E213" s="264">
        <v>4998.238816484678</v>
      </c>
      <c r="F213" s="138">
        <v>62</v>
      </c>
      <c r="G213" s="138">
        <v>34</v>
      </c>
      <c r="H213" s="137">
        <v>37</v>
      </c>
      <c r="I213" s="138">
        <v>12</v>
      </c>
      <c r="J213" s="133">
        <v>3474.3589743589741</v>
      </c>
      <c r="K213" s="133">
        <v>266.11550443326144</v>
      </c>
      <c r="L213" s="140">
        <v>84.251968503937007</v>
      </c>
      <c r="M213" s="138">
        <v>92.1</v>
      </c>
      <c r="N213" s="144">
        <v>917.35</v>
      </c>
      <c r="O213" s="145">
        <v>584</v>
      </c>
      <c r="P213" s="145">
        <v>715</v>
      </c>
      <c r="Q213" s="145">
        <v>890</v>
      </c>
      <c r="R213" s="145">
        <v>1098</v>
      </c>
      <c r="S213" s="145">
        <v>1210</v>
      </c>
      <c r="T213" s="138">
        <v>64.803439803439801</v>
      </c>
      <c r="U213" s="138">
        <v>93.442622950819683</v>
      </c>
      <c r="V213" s="146">
        <v>93.1</v>
      </c>
      <c r="W213" s="146">
        <v>91.575667935928507</v>
      </c>
      <c r="X213" s="146">
        <v>20.846785351904806</v>
      </c>
      <c r="Y213" s="149">
        <v>70.866141732283467</v>
      </c>
      <c r="Z213" s="138">
        <v>91.1</v>
      </c>
      <c r="AA213" s="150">
        <v>14.173228346456693</v>
      </c>
      <c r="AB213" s="150">
        <v>27.559055118110237</v>
      </c>
      <c r="AC213" s="146">
        <v>3.9188482382494714</v>
      </c>
      <c r="AD213" s="155">
        <v>48.675496688741724</v>
      </c>
      <c r="AE213" s="108">
        <v>8.1177216898366851</v>
      </c>
      <c r="AF213" s="77">
        <v>5.2</v>
      </c>
      <c r="AG213" s="77">
        <v>11.452</v>
      </c>
      <c r="AH213" s="77">
        <v>96.389635641975389</v>
      </c>
      <c r="AI213" s="77">
        <v>95.124381113392104</v>
      </c>
      <c r="AJ213" s="160">
        <v>16.241521267591896</v>
      </c>
      <c r="AK213" s="76">
        <v>3.7340600361964591</v>
      </c>
      <c r="AL213" s="115">
        <v>65.990639625585018</v>
      </c>
      <c r="AM213" s="133">
        <v>359.30232558139534</v>
      </c>
      <c r="AN213" s="160">
        <v>4.3607772267277767</v>
      </c>
      <c r="AO213" s="270">
        <v>3.9413631644487563</v>
      </c>
      <c r="AP213" s="197">
        <v>11.306470906320154</v>
      </c>
      <c r="AQ213" s="133">
        <v>18364.914041912412</v>
      </c>
      <c r="AR213" s="160">
        <v>61.879967114277889</v>
      </c>
      <c r="AS213" s="160">
        <v>67.634968484516307</v>
      </c>
      <c r="AT213" s="133">
        <v>12768.226879156733</v>
      </c>
      <c r="AU213" s="137">
        <v>94.455066921606118</v>
      </c>
      <c r="AV213" s="133">
        <v>9484.1777005265576</v>
      </c>
      <c r="AW213" s="133">
        <v>21081.691554774752</v>
      </c>
      <c r="AX213" s="133">
        <v>5772.3679257121339</v>
      </c>
      <c r="AY213" s="133">
        <v>15309.323629062617</v>
      </c>
      <c r="AZ213" s="75">
        <v>51.309494372278699</v>
      </c>
      <c r="BA213" s="77">
        <v>7.79</v>
      </c>
      <c r="BB213" s="77">
        <v>0.89</v>
      </c>
      <c r="BC213" s="77">
        <v>93.13</v>
      </c>
      <c r="BD213" s="77">
        <v>8.94</v>
      </c>
      <c r="BE213" s="77">
        <v>98.27</v>
      </c>
      <c r="BF213" s="77">
        <v>89.32384341637011</v>
      </c>
      <c r="BG213" s="77">
        <v>86.29094280386434</v>
      </c>
      <c r="BH213" s="146">
        <v>14.947368421052632</v>
      </c>
      <c r="BI213" s="133">
        <v>6741.1764705882351</v>
      </c>
      <c r="BJ213" s="137">
        <v>17</v>
      </c>
      <c r="BK213" s="137">
        <v>18.409956485163427</v>
      </c>
      <c r="BL213" s="146">
        <v>13.552515999498054</v>
      </c>
      <c r="BM213" s="133">
        <v>67304.555151210952</v>
      </c>
      <c r="BN213" s="137">
        <v>19</v>
      </c>
      <c r="BO213" s="165">
        <v>94</v>
      </c>
      <c r="BP213" s="137">
        <v>14.863102998696217</v>
      </c>
      <c r="BQ213" s="137">
        <v>58.870967741935488</v>
      </c>
    </row>
    <row r="214" spans="1:69" x14ac:dyDescent="0.45">
      <c r="A214" s="167" t="s">
        <v>700</v>
      </c>
      <c r="B214" s="419" t="s">
        <v>1372</v>
      </c>
      <c r="C214" s="265">
        <v>4492.824280711392</v>
      </c>
      <c r="D214" s="70">
        <v>6309.9618013671088</v>
      </c>
      <c r="E214" s="265">
        <v>3889.4567757009345</v>
      </c>
      <c r="F214" s="75">
        <v>55</v>
      </c>
      <c r="G214" s="75">
        <v>28</v>
      </c>
      <c r="H214" s="74">
        <v>38</v>
      </c>
      <c r="I214" s="75">
        <v>14</v>
      </c>
      <c r="J214" s="70">
        <v>3167.2771672771673</v>
      </c>
      <c r="K214" s="70">
        <v>410.75131975867265</v>
      </c>
      <c r="L214" s="169">
        <v>86.624203821656053</v>
      </c>
      <c r="M214" s="75">
        <v>92.7</v>
      </c>
      <c r="N214" s="86">
        <v>814.82</v>
      </c>
      <c r="O214" s="170">
        <v>577</v>
      </c>
      <c r="P214" s="170">
        <v>653</v>
      </c>
      <c r="Q214" s="170">
        <v>807</v>
      </c>
      <c r="R214" s="170">
        <v>916</v>
      </c>
      <c r="S214" s="170">
        <v>1124</v>
      </c>
      <c r="T214" s="75">
        <v>75.651927437641717</v>
      </c>
      <c r="U214" s="75">
        <v>92.99363057324841</v>
      </c>
      <c r="V214" s="76">
        <v>93</v>
      </c>
      <c r="W214" s="76">
        <v>93.265986263693406</v>
      </c>
      <c r="X214" s="76">
        <v>24.184385651679921</v>
      </c>
      <c r="Y214" s="95">
        <v>54.140127388535035</v>
      </c>
      <c r="Z214" s="75">
        <v>88.7</v>
      </c>
      <c r="AA214" s="97">
        <v>6.369426751592357</v>
      </c>
      <c r="AB214" s="97">
        <v>26.751592356687897</v>
      </c>
      <c r="AC214" s="76">
        <v>4.9670730430175754</v>
      </c>
      <c r="AD214" s="77">
        <v>51.336898395721931</v>
      </c>
      <c r="AE214" s="108">
        <v>2.6350427887167953</v>
      </c>
      <c r="AF214" s="77">
        <v>6.4292448704964329</v>
      </c>
      <c r="AG214" s="77">
        <v>11.266310464921968</v>
      </c>
      <c r="AH214" s="77">
        <v>95.768334310621867</v>
      </c>
      <c r="AI214" s="77">
        <v>97.17006502368146</v>
      </c>
      <c r="AJ214" s="121">
        <v>16.712127202383087</v>
      </c>
      <c r="AK214" s="76">
        <v>3.0372588157019296</v>
      </c>
      <c r="AL214" s="115">
        <v>42.240951908775408</v>
      </c>
      <c r="AM214" s="70">
        <v>369.70104131676186</v>
      </c>
      <c r="AN214" s="121">
        <v>2.3407115723551661</v>
      </c>
      <c r="AO214" s="271">
        <v>3.7644836102840262</v>
      </c>
      <c r="AP214" s="197">
        <v>2.28616748904822</v>
      </c>
      <c r="AQ214" s="70">
        <v>23530.364809764265</v>
      </c>
      <c r="AR214" s="121">
        <v>42.314582385677625</v>
      </c>
      <c r="AS214" s="121">
        <v>82.848975970259062</v>
      </c>
      <c r="AT214" s="70">
        <v>10633.759079739692</v>
      </c>
      <c r="AU214" s="74">
        <v>96.059113300492612</v>
      </c>
      <c r="AV214" s="70">
        <v>11230.578559879184</v>
      </c>
      <c r="AW214" s="70">
        <v>20136.094834336942</v>
      </c>
      <c r="AX214" s="70">
        <v>8465.4227310776878</v>
      </c>
      <c r="AY214" s="70">
        <v>11670.672103259256</v>
      </c>
      <c r="AZ214" s="75">
        <v>54.653391503312733</v>
      </c>
      <c r="BA214" s="77">
        <v>7.55</v>
      </c>
      <c r="BB214" s="77">
        <v>0.95</v>
      </c>
      <c r="BC214" s="77">
        <v>98.64</v>
      </c>
      <c r="BD214" s="77">
        <v>8.08</v>
      </c>
      <c r="BE214" s="77">
        <v>99.84</v>
      </c>
      <c r="BF214" s="77">
        <v>79.534883720930225</v>
      </c>
      <c r="BG214" s="77">
        <v>78.952876209489148</v>
      </c>
      <c r="BH214" s="76">
        <v>20.942528735632184</v>
      </c>
      <c r="BI214" s="70">
        <v>3966.1756683033282</v>
      </c>
      <c r="BJ214" s="74">
        <v>14.232558139534884</v>
      </c>
      <c r="BK214" s="74">
        <v>28.09913221110844</v>
      </c>
      <c r="BL214" s="76">
        <v>14.608592336564685</v>
      </c>
      <c r="BM214" s="70">
        <v>40890.557070720708</v>
      </c>
      <c r="BN214" s="74">
        <v>21.8</v>
      </c>
      <c r="BO214" s="128">
        <v>92</v>
      </c>
      <c r="BP214" s="74">
        <v>15.420560747663551</v>
      </c>
      <c r="BQ214" s="74">
        <v>23.314032697547685</v>
      </c>
    </row>
    <row r="215" spans="1:69" x14ac:dyDescent="0.45">
      <c r="A215" s="130" t="s">
        <v>701</v>
      </c>
      <c r="B215" s="419" t="s">
        <v>1372</v>
      </c>
      <c r="C215" s="264">
        <v>4437.3048843440429</v>
      </c>
      <c r="D215" s="133">
        <v>6842.4375624375625</v>
      </c>
      <c r="E215" s="264">
        <v>6049.4168808064833</v>
      </c>
      <c r="F215" s="138">
        <v>50</v>
      </c>
      <c r="G215" s="138">
        <v>24</v>
      </c>
      <c r="H215" s="137">
        <v>42</v>
      </c>
      <c r="I215" s="138">
        <v>17</v>
      </c>
      <c r="J215" s="133">
        <v>4610.0795755968174</v>
      </c>
      <c r="K215" s="133">
        <v>351.25981917889436</v>
      </c>
      <c r="L215" s="140">
        <v>91.793420587194902</v>
      </c>
      <c r="M215" s="138">
        <v>91.9</v>
      </c>
      <c r="N215" s="144">
        <v>750.47</v>
      </c>
      <c r="O215" s="145">
        <v>645</v>
      </c>
      <c r="P215" s="145">
        <v>787</v>
      </c>
      <c r="Q215" s="145">
        <v>899</v>
      </c>
      <c r="R215" s="145">
        <v>989</v>
      </c>
      <c r="S215" s="145">
        <v>1241</v>
      </c>
      <c r="T215" s="138">
        <v>37.859266600594651</v>
      </c>
      <c r="U215" s="138">
        <v>89.400921658986178</v>
      </c>
      <c r="V215" s="146">
        <v>92.5</v>
      </c>
      <c r="W215" s="146">
        <v>91.029311148856792</v>
      </c>
      <c r="X215" s="146">
        <v>29.099307159353348</v>
      </c>
      <c r="Y215" s="149">
        <v>43.15528829147506</v>
      </c>
      <c r="Z215" s="138">
        <v>88.2</v>
      </c>
      <c r="AA215" s="150">
        <v>5.7377049180327866</v>
      </c>
      <c r="AB215" s="150">
        <v>16.16554651574107</v>
      </c>
      <c r="AC215" s="146">
        <v>4.3016150002411333</v>
      </c>
      <c r="AD215" s="155">
        <v>59.974424552429674</v>
      </c>
      <c r="AE215" s="108">
        <v>8.7218954248366014</v>
      </c>
      <c r="AF215" s="77">
        <v>5.7</v>
      </c>
      <c r="AG215" s="77">
        <v>10.198328267477203</v>
      </c>
      <c r="AH215" s="77">
        <v>94.915471208551224</v>
      </c>
      <c r="AI215" s="77">
        <v>94.486013185902223</v>
      </c>
      <c r="AJ215" s="160">
        <v>23.251926483695481</v>
      </c>
      <c r="AK215" s="76">
        <v>18.744269124560745</v>
      </c>
      <c r="AL215" s="115">
        <v>59.802325581395344</v>
      </c>
      <c r="AM215" s="133">
        <v>348.57357357357353</v>
      </c>
      <c r="AN215" s="160">
        <v>4.8422594249949409</v>
      </c>
      <c r="AO215" s="270">
        <v>2.1201765343086527</v>
      </c>
      <c r="AP215" s="197">
        <v>3.6655787925755487</v>
      </c>
      <c r="AQ215" s="133">
        <v>29990.082429642152</v>
      </c>
      <c r="AR215" s="160">
        <v>74.949894666743518</v>
      </c>
      <c r="AS215" s="160">
        <v>108.62131893885548</v>
      </c>
      <c r="AT215" s="133">
        <v>26320.581397239337</v>
      </c>
      <c r="AU215" s="137">
        <v>90.693257359924033</v>
      </c>
      <c r="AV215" s="133">
        <v>15478.831671076736</v>
      </c>
      <c r="AW215" s="133">
        <v>28022.826670135109</v>
      </c>
      <c r="AX215" s="133">
        <v>6587.8680475393039</v>
      </c>
      <c r="AY215" s="133">
        <v>21434.958622595801</v>
      </c>
      <c r="AZ215" s="75">
        <v>25.154081300849001</v>
      </c>
      <c r="BA215" s="77"/>
      <c r="BB215" s="77"/>
      <c r="BC215" s="77"/>
      <c r="BD215" s="77"/>
      <c r="BE215" s="77"/>
      <c r="BF215" s="77">
        <v>74.912280701754383</v>
      </c>
      <c r="BG215" s="77">
        <v>83.855275653183199</v>
      </c>
      <c r="BH215" s="146">
        <v>13.803468208092484</v>
      </c>
      <c r="BI215" s="133">
        <v>6455.0233644859818</v>
      </c>
      <c r="BJ215" s="137">
        <v>9.5435016111707842</v>
      </c>
      <c r="BK215" s="137">
        <v>35.730600514944541</v>
      </c>
      <c r="BL215" s="146">
        <v>6.6171330092509795</v>
      </c>
      <c r="BM215" s="133">
        <v>143247.11008503096</v>
      </c>
      <c r="BN215" s="137">
        <v>17.8</v>
      </c>
      <c r="BO215" s="165">
        <v>93</v>
      </c>
      <c r="BP215" s="137">
        <v>11.210073710073711</v>
      </c>
      <c r="BQ215" s="137">
        <v>50.220986598232109</v>
      </c>
    </row>
    <row r="216" spans="1:69" x14ac:dyDescent="0.45">
      <c r="A216" s="167" t="s">
        <v>702</v>
      </c>
      <c r="B216" s="419" t="s">
        <v>1372</v>
      </c>
      <c r="C216" s="265">
        <v>4883.551003969852</v>
      </c>
      <c r="D216" s="70">
        <v>6922.6962585289039</v>
      </c>
      <c r="E216" s="265">
        <v>4028.2526115859446</v>
      </c>
      <c r="F216" s="75">
        <v>59</v>
      </c>
      <c r="G216" s="75">
        <v>31</v>
      </c>
      <c r="H216" s="74">
        <v>27</v>
      </c>
      <c r="I216" s="75">
        <v>11</v>
      </c>
      <c r="J216" s="70">
        <v>3009.5022624434391</v>
      </c>
      <c r="K216" s="70">
        <v>159.92154611557595</v>
      </c>
      <c r="L216" s="169">
        <v>82.546201232032857</v>
      </c>
      <c r="M216" s="75">
        <v>95.5</v>
      </c>
      <c r="N216" s="86">
        <v>839.2</v>
      </c>
      <c r="O216" s="170">
        <v>445</v>
      </c>
      <c r="P216" s="170">
        <v>633</v>
      </c>
      <c r="Q216" s="170">
        <v>852</v>
      </c>
      <c r="R216" s="170">
        <v>953</v>
      </c>
      <c r="S216" s="170">
        <v>1038</v>
      </c>
      <c r="T216" s="75">
        <v>68.232044198895025</v>
      </c>
      <c r="U216" s="75">
        <v>92.670157068062835</v>
      </c>
      <c r="V216" s="76">
        <v>93.4</v>
      </c>
      <c r="W216" s="76">
        <v>91.117596953602558</v>
      </c>
      <c r="X216" s="76">
        <v>22.66096090254814</v>
      </c>
      <c r="Y216" s="95">
        <v>108.82956878850104</v>
      </c>
      <c r="Z216" s="75">
        <v>93</v>
      </c>
      <c r="AA216" s="97">
        <v>5.0724637681159424</v>
      </c>
      <c r="AB216" s="97">
        <v>34.70225872689938</v>
      </c>
      <c r="AC216" s="76">
        <v>7.7473946821455959</v>
      </c>
      <c r="AD216" s="77">
        <v>51.7</v>
      </c>
      <c r="AE216" s="108">
        <v>8.8329614335667319</v>
      </c>
      <c r="AF216" s="77">
        <v>6.8</v>
      </c>
      <c r="AG216" s="77">
        <v>10.41100569259962</v>
      </c>
      <c r="AH216" s="77">
        <v>96.056975982285579</v>
      </c>
      <c r="AI216" s="77">
        <v>93.965375574275328</v>
      </c>
      <c r="AJ216" s="121">
        <v>36.089144856548906</v>
      </c>
      <c r="AK216" s="76">
        <v>6.2937118325901169</v>
      </c>
      <c r="AL216" s="115">
        <v>49.921605518971461</v>
      </c>
      <c r="AM216" s="70">
        <v>448.22297955209348</v>
      </c>
      <c r="AN216" s="121">
        <v>1.6214667363346762</v>
      </c>
      <c r="AO216" s="271">
        <v>1.9121049074651695</v>
      </c>
      <c r="AP216" s="197">
        <v>1.4462556323375659</v>
      </c>
      <c r="AQ216" s="70">
        <v>8582.8683392256262</v>
      </c>
      <c r="AR216" s="121">
        <v>78.273802187327959</v>
      </c>
      <c r="AS216" s="121">
        <v>93.976220409035264</v>
      </c>
      <c r="AT216" s="70">
        <v>9191.9751245900243</v>
      </c>
      <c r="AU216" s="74">
        <v>94.8</v>
      </c>
      <c r="AV216" s="70">
        <v>8584.2216851750254</v>
      </c>
      <c r="AW216" s="70">
        <v>17255.185926651615</v>
      </c>
      <c r="AX216" s="70">
        <v>2376.7943093240192</v>
      </c>
      <c r="AY216" s="70">
        <v>14878.391617327596</v>
      </c>
      <c r="AZ216" s="75">
        <v>44.465379918446125</v>
      </c>
      <c r="BA216" s="77">
        <v>4.68</v>
      </c>
      <c r="BB216" s="77">
        <v>0.94</v>
      </c>
      <c r="BC216" s="77">
        <v>92.17</v>
      </c>
      <c r="BD216" s="77">
        <v>6.85</v>
      </c>
      <c r="BE216" s="77">
        <v>94.46</v>
      </c>
      <c r="BF216" s="77">
        <v>66.042780748663105</v>
      </c>
      <c r="BG216" s="77">
        <v>82.739222600331573</v>
      </c>
      <c r="BH216" s="76">
        <v>6</v>
      </c>
      <c r="BI216" s="70">
        <v>3683.5284280936453</v>
      </c>
      <c r="BJ216" s="74">
        <v>10.187572590011614</v>
      </c>
      <c r="BK216" s="74">
        <v>33.678257697161925</v>
      </c>
      <c r="BL216" s="76">
        <v>12.139540827192571</v>
      </c>
      <c r="BM216" s="70">
        <v>29416.024193891895</v>
      </c>
      <c r="BN216" s="74">
        <v>19.5</v>
      </c>
      <c r="BO216" s="128">
        <v>72</v>
      </c>
      <c r="BP216" s="74"/>
      <c r="BQ216" s="74"/>
    </row>
    <row r="217" spans="1:69" x14ac:dyDescent="0.45">
      <c r="A217" s="130" t="s">
        <v>703</v>
      </c>
      <c r="B217" s="419" t="s">
        <v>1372</v>
      </c>
      <c r="C217" s="264">
        <v>5043.0639545537842</v>
      </c>
      <c r="D217" s="133">
        <v>6846.8342644320292</v>
      </c>
      <c r="E217" s="264">
        <v>5362.8383321141182</v>
      </c>
      <c r="F217" s="138">
        <v>61</v>
      </c>
      <c r="G217" s="138">
        <v>32</v>
      </c>
      <c r="H217" s="137">
        <v>41</v>
      </c>
      <c r="I217" s="138">
        <v>15</v>
      </c>
      <c r="J217" s="133">
        <v>3024.2165242165242</v>
      </c>
      <c r="K217" s="133">
        <v>149.21465968586386</v>
      </c>
      <c r="L217" s="140">
        <v>87.614678899082563</v>
      </c>
      <c r="M217" s="138">
        <v>93</v>
      </c>
      <c r="N217" s="144">
        <v>923.54</v>
      </c>
      <c r="O217" s="145">
        <v>675</v>
      </c>
      <c r="P217" s="145">
        <v>925</v>
      </c>
      <c r="Q217" s="145">
        <v>1106</v>
      </c>
      <c r="R217" s="145">
        <v>1215</v>
      </c>
      <c r="S217" s="145">
        <v>1231</v>
      </c>
      <c r="T217" s="138">
        <v>55.201109570041609</v>
      </c>
      <c r="U217" s="138">
        <v>100</v>
      </c>
      <c r="V217" s="146">
        <v>92.5</v>
      </c>
      <c r="W217" s="146">
        <v>85.876915370779344</v>
      </c>
      <c r="X217" s="146">
        <v>17.255297679112008</v>
      </c>
      <c r="Y217" s="149">
        <v>55.045871559633028</v>
      </c>
      <c r="Z217" s="138">
        <v>91.9</v>
      </c>
      <c r="AA217" s="150">
        <v>4.2553191489361701</v>
      </c>
      <c r="AB217" s="150">
        <v>13.302752293577983</v>
      </c>
      <c r="AC217" s="146">
        <v>3.0907082570998434</v>
      </c>
      <c r="AD217" s="155">
        <v>52.941176470588239</v>
      </c>
      <c r="AE217" s="108">
        <v>12.597897774113768</v>
      </c>
      <c r="AF217" s="77">
        <v>5.2</v>
      </c>
      <c r="AG217" s="77">
        <v>10.855567805953694</v>
      </c>
      <c r="AH217" s="77">
        <v>95.317182387708769</v>
      </c>
      <c r="AI217" s="77">
        <v>96.64919460999019</v>
      </c>
      <c r="AJ217" s="160">
        <v>23.426780337761826</v>
      </c>
      <c r="AK217" s="76">
        <v>4.8606969412967542</v>
      </c>
      <c r="AL217" s="115">
        <v>64.858882125069172</v>
      </c>
      <c r="AM217" s="133">
        <v>377.56410256410254</v>
      </c>
      <c r="AN217" s="160">
        <v>1.8158041798121227</v>
      </c>
      <c r="AO217" s="270">
        <v>2.8463520052430282</v>
      </c>
      <c r="AP217" s="197">
        <v>4.0138920519243912</v>
      </c>
      <c r="AQ217" s="133">
        <v>32870.136432541694</v>
      </c>
      <c r="AR217" s="160">
        <v>34.908285243198684</v>
      </c>
      <c r="AS217" s="160">
        <v>94.445589447650448</v>
      </c>
      <c r="AT217" s="133">
        <v>17470.944921677616</v>
      </c>
      <c r="AU217" s="137">
        <v>94.312796208530798</v>
      </c>
      <c r="AV217" s="133">
        <v>25567.858786582558</v>
      </c>
      <c r="AW217" s="133">
        <v>23534.613441131885</v>
      </c>
      <c r="AX217" s="133">
        <v>2993.9363314805455</v>
      </c>
      <c r="AY217" s="133">
        <v>20540.67710965134</v>
      </c>
      <c r="AZ217" s="75">
        <v>53.442381022142847</v>
      </c>
      <c r="BA217" s="77"/>
      <c r="BB217" s="77"/>
      <c r="BC217" s="77"/>
      <c r="BD217" s="77"/>
      <c r="BE217" s="77"/>
      <c r="BF217" s="77">
        <v>90.225563909774436</v>
      </c>
      <c r="BG217" s="77">
        <v>91.127645191377937</v>
      </c>
      <c r="BH217" s="146">
        <v>16.952380952380953</v>
      </c>
      <c r="BI217" s="133">
        <v>3604.651162790698</v>
      </c>
      <c r="BJ217" s="137">
        <v>6.4821428571428568</v>
      </c>
      <c r="BK217" s="137">
        <v>30.582920776150686</v>
      </c>
      <c r="BL217" s="146">
        <v>12.758969176351693</v>
      </c>
      <c r="BM217" s="133">
        <v>99103.082364830712</v>
      </c>
      <c r="BN217" s="137">
        <v>22.400000000000002</v>
      </c>
      <c r="BO217" s="165">
        <v>94</v>
      </c>
      <c r="BP217" s="137">
        <v>20.78125</v>
      </c>
      <c r="BQ217" s="137">
        <v>85</v>
      </c>
    </row>
    <row r="218" spans="1:69" x14ac:dyDescent="0.45">
      <c r="A218" s="167" t="s">
        <v>704</v>
      </c>
      <c r="B218" s="419" t="s">
        <v>1372</v>
      </c>
      <c r="C218" s="265">
        <v>4871.1318938247832</v>
      </c>
      <c r="D218" s="70">
        <v>6691.798676559054</v>
      </c>
      <c r="E218" s="265">
        <v>4381.3020068526675</v>
      </c>
      <c r="F218" s="75">
        <v>54</v>
      </c>
      <c r="G218" s="75">
        <v>26</v>
      </c>
      <c r="H218" s="74">
        <v>43</v>
      </c>
      <c r="I218" s="75">
        <v>9</v>
      </c>
      <c r="J218" s="70">
        <v>2721.8406593406594</v>
      </c>
      <c r="K218" s="70">
        <v>327.08957708957706</v>
      </c>
      <c r="L218" s="169">
        <v>89.189189189189193</v>
      </c>
      <c r="M218" s="75">
        <v>94.7</v>
      </c>
      <c r="N218" s="86">
        <v>800.51</v>
      </c>
      <c r="O218" s="170">
        <v>577</v>
      </c>
      <c r="P218" s="170">
        <v>719</v>
      </c>
      <c r="Q218" s="170">
        <v>789</v>
      </c>
      <c r="R218" s="170">
        <v>921</v>
      </c>
      <c r="S218" s="170">
        <v>1038</v>
      </c>
      <c r="T218" s="75">
        <v>79.618473895582326</v>
      </c>
      <c r="U218" s="75">
        <v>90.740740740740748</v>
      </c>
      <c r="V218" s="76">
        <v>92.6</v>
      </c>
      <c r="W218" s="76">
        <v>89.122215642508991</v>
      </c>
      <c r="X218" s="76">
        <v>44.35288414929714</v>
      </c>
      <c r="Y218" s="95">
        <v>135.13513513513513</v>
      </c>
      <c r="Z218" s="75">
        <v>93.6</v>
      </c>
      <c r="AA218" s="97">
        <v>7.7519379844961236</v>
      </c>
      <c r="AB218" s="97">
        <v>26.254826254826252</v>
      </c>
      <c r="AC218" s="76">
        <v>6.3387052094705796</v>
      </c>
      <c r="AD218" s="77">
        <v>47.027027027027032</v>
      </c>
      <c r="AE218" s="108">
        <v>9.6203281332694868</v>
      </c>
      <c r="AF218" s="77">
        <v>4.9000000000000004</v>
      </c>
      <c r="AG218" s="77">
        <v>9.6388642857142859</v>
      </c>
      <c r="AH218" s="77">
        <v>94.545697487974351</v>
      </c>
      <c r="AI218" s="77">
        <v>87.370788525127352</v>
      </c>
      <c r="AJ218" s="121">
        <v>24.18553664163041</v>
      </c>
      <c r="AK218" s="76">
        <v>6.1104033970276008</v>
      </c>
      <c r="AL218" s="115">
        <v>66.979655712050075</v>
      </c>
      <c r="AM218" s="70">
        <v>356.66041275797375</v>
      </c>
      <c r="AN218" s="121">
        <v>3.5526656771974463</v>
      </c>
      <c r="AO218" s="271">
        <v>1.0041334709462242</v>
      </c>
      <c r="AP218" s="197"/>
      <c r="AQ218" s="70">
        <v>7019.5237557837709</v>
      </c>
      <c r="AR218" s="121">
        <v>73.546236880067639</v>
      </c>
      <c r="AS218" s="121">
        <v>83.917823210466111</v>
      </c>
      <c r="AT218" s="70">
        <v>12425.234172215325</v>
      </c>
      <c r="AU218" s="74">
        <v>98.7</v>
      </c>
      <c r="AV218" s="70">
        <v>7703.4198113207549</v>
      </c>
      <c r="AW218" s="70">
        <v>15833.427378399729</v>
      </c>
      <c r="AX218" s="70">
        <v>5642.7039837490129</v>
      </c>
      <c r="AY218" s="70">
        <v>10190.723394650717</v>
      </c>
      <c r="AZ218" s="75">
        <v>53.486855954290846</v>
      </c>
      <c r="BA218" s="77">
        <v>6.39</v>
      </c>
      <c r="BB218" s="77">
        <v>0.51</v>
      </c>
      <c r="BC218" s="77">
        <v>96.04</v>
      </c>
      <c r="BD218" s="77">
        <v>13.04</v>
      </c>
      <c r="BE218" s="77">
        <v>98.78</v>
      </c>
      <c r="BF218" s="77">
        <v>82.051282051282044</v>
      </c>
      <c r="BG218" s="77">
        <v>75.873919830141745</v>
      </c>
      <c r="BH218" s="76">
        <v>15.470588235294116</v>
      </c>
      <c r="BI218" s="70">
        <v>4982.6302729528534</v>
      </c>
      <c r="BJ218" s="74">
        <v>8.4285714285714288</v>
      </c>
      <c r="BK218" s="74">
        <v>12.850318310453654</v>
      </c>
      <c r="BL218" s="76">
        <v>18.620923146371741</v>
      </c>
      <c r="BM218" s="70">
        <v>123405.93612459089</v>
      </c>
      <c r="BN218" s="74">
        <v>17.2</v>
      </c>
      <c r="BO218" s="128">
        <v>85</v>
      </c>
      <c r="BP218" s="74">
        <v>5.6962025316455698</v>
      </c>
      <c r="BQ218" s="74">
        <v>57.141743941401067</v>
      </c>
    </row>
    <row r="219" spans="1:69" x14ac:dyDescent="0.45">
      <c r="A219" s="130" t="s">
        <v>705</v>
      </c>
      <c r="B219" s="419" t="s">
        <v>1372</v>
      </c>
      <c r="C219" s="264">
        <v>4320.6660973526896</v>
      </c>
      <c r="D219" s="133">
        <v>6560.9359104781279</v>
      </c>
      <c r="E219" s="264">
        <v>2419.550698239223</v>
      </c>
      <c r="F219" s="138">
        <v>59</v>
      </c>
      <c r="G219" s="138">
        <v>30</v>
      </c>
      <c r="H219" s="137">
        <v>55</v>
      </c>
      <c r="I219" s="138"/>
      <c r="J219" s="133">
        <v>4017.7125506072875</v>
      </c>
      <c r="K219" s="133">
        <v>435.13689700130374</v>
      </c>
      <c r="L219" s="140">
        <v>82.325581395348834</v>
      </c>
      <c r="M219" s="138">
        <v>93.5</v>
      </c>
      <c r="N219" s="144">
        <v>818.05</v>
      </c>
      <c r="O219" s="145">
        <v>661</v>
      </c>
      <c r="P219" s="145">
        <v>711</v>
      </c>
      <c r="Q219" s="145">
        <v>655</v>
      </c>
      <c r="R219" s="145">
        <v>873</v>
      </c>
      <c r="S219" s="145">
        <v>1073</v>
      </c>
      <c r="T219" s="138">
        <v>82.537834691501743</v>
      </c>
      <c r="U219" s="138">
        <v>90.566037735849065</v>
      </c>
      <c r="V219" s="146">
        <v>94</v>
      </c>
      <c r="W219" s="146">
        <v>91.341828202652096</v>
      </c>
      <c r="X219" s="146">
        <v>33.096531550355202</v>
      </c>
      <c r="Y219" s="149">
        <v>51.162790697674417</v>
      </c>
      <c r="Z219" s="138">
        <v>89.8</v>
      </c>
      <c r="AA219" s="150">
        <v>8.2474226804123703</v>
      </c>
      <c r="AB219" s="150">
        <v>25.116279069767444</v>
      </c>
      <c r="AC219" s="146">
        <v>4.5380285191696412</v>
      </c>
      <c r="AD219" s="155">
        <v>51.912568306010932</v>
      </c>
      <c r="AE219" s="108">
        <v>10.639320029563931</v>
      </c>
      <c r="AF219" s="77">
        <v>5.8696485550957824</v>
      </c>
      <c r="AG219" s="77">
        <v>10.982149394098355</v>
      </c>
      <c r="AH219" s="77">
        <v>95.888235849750529</v>
      </c>
      <c r="AI219" s="77">
        <v>90.163164189304638</v>
      </c>
      <c r="AJ219" s="160">
        <v>21.473583395777354</v>
      </c>
      <c r="AK219" s="76">
        <v>4.945937730687394</v>
      </c>
      <c r="AL219" s="115">
        <v>65.639097744360896</v>
      </c>
      <c r="AM219" s="133">
        <v>294.52991452991449</v>
      </c>
      <c r="AN219" s="160">
        <v>1.9440817101654133</v>
      </c>
      <c r="AO219" s="270">
        <v>1.3958038432618598</v>
      </c>
      <c r="AP219" s="197">
        <v>1.849112426035503</v>
      </c>
      <c r="AQ219" s="133">
        <v>13615.072343083168</v>
      </c>
      <c r="AR219" s="160">
        <v>49.255715624523248</v>
      </c>
      <c r="AS219" s="160">
        <v>98.40245842686835</v>
      </c>
      <c r="AT219" s="133">
        <v>7671.4895388779014</v>
      </c>
      <c r="AU219" s="137"/>
      <c r="AV219" s="133">
        <v>6175.0387467282317</v>
      </c>
      <c r="AW219" s="133">
        <v>19995.836369314042</v>
      </c>
      <c r="AX219" s="133">
        <v>4954.7205162902055</v>
      </c>
      <c r="AY219" s="133">
        <v>15041.115853023837</v>
      </c>
      <c r="AZ219" s="75">
        <v>59.071005642581454</v>
      </c>
      <c r="BA219" s="77">
        <v>2.4900000000000002</v>
      </c>
      <c r="BB219" s="77">
        <v>0.54</v>
      </c>
      <c r="BC219" s="77">
        <v>96.01</v>
      </c>
      <c r="BD219" s="77">
        <v>6.35</v>
      </c>
      <c r="BE219" s="77">
        <v>96.14</v>
      </c>
      <c r="BF219" s="77">
        <v>94.581280788177338</v>
      </c>
      <c r="BG219" s="77">
        <v>41.391075143983933</v>
      </c>
      <c r="BH219" s="146">
        <v>4.1500000000000004</v>
      </c>
      <c r="BI219" s="133">
        <v>3879.1946308724832</v>
      </c>
      <c r="BJ219" s="137">
        <v>6.9486215538847116</v>
      </c>
      <c r="BK219" s="137">
        <v>21.221849975749279</v>
      </c>
      <c r="BL219" s="146">
        <v>13.739981263661914</v>
      </c>
      <c r="BM219" s="133">
        <v>39939.627355053613</v>
      </c>
      <c r="BN219" s="137">
        <v>23.7</v>
      </c>
      <c r="BO219" s="165">
        <v>80</v>
      </c>
      <c r="BP219" s="137">
        <v>11.913357400722022</v>
      </c>
      <c r="BQ219" s="137">
        <v>22.413793103448278</v>
      </c>
    </row>
    <row r="220" spans="1:69" x14ac:dyDescent="0.45">
      <c r="A220" s="167" t="s">
        <v>706</v>
      </c>
      <c r="B220" s="419" t="s">
        <v>1372</v>
      </c>
      <c r="C220" s="265">
        <v>4883.0174229370095</v>
      </c>
      <c r="D220" s="70">
        <v>7113.4410002604845</v>
      </c>
      <c r="E220" s="265">
        <v>4748.3416252072966</v>
      </c>
      <c r="F220" s="75">
        <v>61</v>
      </c>
      <c r="G220" s="75">
        <v>32</v>
      </c>
      <c r="H220" s="74">
        <v>46</v>
      </c>
      <c r="I220" s="75">
        <v>18</v>
      </c>
      <c r="J220" s="70">
        <v>2542.7072927072927</v>
      </c>
      <c r="K220" s="70">
        <v>307.57874015748035</v>
      </c>
      <c r="L220" s="169">
        <v>86.837606837606842</v>
      </c>
      <c r="M220" s="75">
        <v>93.4</v>
      </c>
      <c r="N220" s="86">
        <v>884.36</v>
      </c>
      <c r="O220" s="170">
        <v>695</v>
      </c>
      <c r="P220" s="170">
        <v>803</v>
      </c>
      <c r="Q220" s="170">
        <v>1042</v>
      </c>
      <c r="R220" s="170">
        <v>1097</v>
      </c>
      <c r="S220" s="170">
        <v>1222</v>
      </c>
      <c r="T220" s="75">
        <v>76.194144838212623</v>
      </c>
      <c r="U220" s="75">
        <v>98.333333333333329</v>
      </c>
      <c r="V220" s="76">
        <v>92.6</v>
      </c>
      <c r="W220" s="76">
        <v>91.6027741139429</v>
      </c>
      <c r="X220" s="76">
        <v>19.723221096218808</v>
      </c>
      <c r="Y220" s="95">
        <v>54.700854700854698</v>
      </c>
      <c r="Z220" s="75">
        <v>90.3</v>
      </c>
      <c r="AA220" s="97">
        <v>7.1942446043165464</v>
      </c>
      <c r="AB220" s="97">
        <v>21.70940170940171</v>
      </c>
      <c r="AC220" s="76">
        <v>2.2829250250630229</v>
      </c>
      <c r="AD220" s="77">
        <v>55.51330798479087</v>
      </c>
      <c r="AE220" s="108">
        <v>7.6658001240731437</v>
      </c>
      <c r="AF220" s="77">
        <v>5.8821519447473642</v>
      </c>
      <c r="AG220" s="77">
        <v>10.881645862228387</v>
      </c>
      <c r="AH220" s="77">
        <v>94.680062955687077</v>
      </c>
      <c r="AI220" s="77">
        <v>92.961666988672548</v>
      </c>
      <c r="AJ220" s="121">
        <v>28.395896212885596</v>
      </c>
      <c r="AK220" s="76">
        <v>2.33525595619568</v>
      </c>
      <c r="AL220" s="115">
        <v>63.8747553816047</v>
      </c>
      <c r="AM220" s="70">
        <v>354.72408026755852</v>
      </c>
      <c r="AN220" s="121">
        <v>3.3180144097531246</v>
      </c>
      <c r="AO220" s="271">
        <v>1.5851793165440895</v>
      </c>
      <c r="AP220" s="197">
        <v>0.28064681705889521</v>
      </c>
      <c r="AQ220" s="70">
        <v>29450.290676282286</v>
      </c>
      <c r="AR220" s="121">
        <v>54.600314724183228</v>
      </c>
      <c r="AS220" s="121">
        <v>101.80894220913278</v>
      </c>
      <c r="AT220" s="70">
        <v>14784.016483920819</v>
      </c>
      <c r="AU220" s="74">
        <v>90.598290598290603</v>
      </c>
      <c r="AV220" s="70">
        <v>11216.704332541383</v>
      </c>
      <c r="AW220" s="70">
        <v>17183.015674442562</v>
      </c>
      <c r="AX220" s="70">
        <v>3716.2410773419679</v>
      </c>
      <c r="AY220" s="70">
        <v>13466.774597100595</v>
      </c>
      <c r="AZ220" s="75">
        <v>55.309540886863275</v>
      </c>
      <c r="BA220" s="77">
        <v>3.39</v>
      </c>
      <c r="BB220" s="77">
        <v>0.33</v>
      </c>
      <c r="BC220" s="77">
        <v>98.67</v>
      </c>
      <c r="BD220" s="77">
        <v>7.85</v>
      </c>
      <c r="BE220" s="77">
        <v>99.48</v>
      </c>
      <c r="BF220" s="77">
        <v>91.63179916317992</v>
      </c>
      <c r="BG220" s="77">
        <v>99.656117402496662</v>
      </c>
      <c r="BH220" s="76">
        <v>14.666666666666666</v>
      </c>
      <c r="BI220" s="70">
        <v>3787.109375</v>
      </c>
      <c r="BJ220" s="74">
        <v>6.4857142857142858</v>
      </c>
      <c r="BK220" s="74">
        <v>16.620116790044626</v>
      </c>
      <c r="BL220" s="76">
        <v>22.371035396276401</v>
      </c>
      <c r="BM220" s="70">
        <v>125822.35631760983</v>
      </c>
      <c r="BN220" s="74">
        <v>27.1</v>
      </c>
      <c r="BO220" s="128">
        <v>88</v>
      </c>
      <c r="BP220" s="74"/>
      <c r="BQ220" s="74">
        <v>7.1861471861471866</v>
      </c>
    </row>
    <row r="221" spans="1:69" x14ac:dyDescent="0.45">
      <c r="A221" s="130" t="s">
        <v>707</v>
      </c>
      <c r="B221" s="419" t="s">
        <v>1372</v>
      </c>
      <c r="C221" s="264">
        <v>5136.7107942973525</v>
      </c>
      <c r="D221" s="133">
        <v>6589.7599528741839</v>
      </c>
      <c r="E221" s="264">
        <v>4145.0488145048812</v>
      </c>
      <c r="F221" s="138">
        <v>59</v>
      </c>
      <c r="G221" s="138">
        <v>32</v>
      </c>
      <c r="H221" s="137">
        <v>44</v>
      </c>
      <c r="I221" s="138">
        <v>17</v>
      </c>
      <c r="J221" s="133">
        <v>3025.3036437246965</v>
      </c>
      <c r="K221" s="133">
        <v>194.76713762428048</v>
      </c>
      <c r="L221" s="140">
        <v>95.084087968952133</v>
      </c>
      <c r="M221" s="138">
        <v>91.8</v>
      </c>
      <c r="N221" s="144">
        <v>865.5</v>
      </c>
      <c r="O221" s="145">
        <v>653</v>
      </c>
      <c r="P221" s="145">
        <v>792</v>
      </c>
      <c r="Q221" s="145">
        <v>983</v>
      </c>
      <c r="R221" s="145">
        <v>1071</v>
      </c>
      <c r="S221" s="145">
        <v>1279</v>
      </c>
      <c r="T221" s="138">
        <v>65.793966989186117</v>
      </c>
      <c r="U221" s="138">
        <v>94.117647058823522</v>
      </c>
      <c r="V221" s="146">
        <v>91.8</v>
      </c>
      <c r="W221" s="146">
        <v>84.774334853326621</v>
      </c>
      <c r="X221" s="146">
        <v>35.046393969808079</v>
      </c>
      <c r="Y221" s="149">
        <v>137.1280724450194</v>
      </c>
      <c r="Z221" s="138">
        <v>90.2</v>
      </c>
      <c r="AA221" s="150">
        <v>7.7777777777777777</v>
      </c>
      <c r="AB221" s="150">
        <v>7.6326002587322126</v>
      </c>
      <c r="AC221" s="146">
        <v>4.5140753327669216</v>
      </c>
      <c r="AD221" s="155">
        <v>59.212880143112699</v>
      </c>
      <c r="AE221" s="108">
        <v>14.468680089485458</v>
      </c>
      <c r="AF221" s="77">
        <v>7.8360414534288632</v>
      </c>
      <c r="AG221" s="77">
        <v>10.314503646257203</v>
      </c>
      <c r="AH221" s="77">
        <v>93.975274697797332</v>
      </c>
      <c r="AI221" s="77">
        <v>95.37426513723679</v>
      </c>
      <c r="AJ221" s="160">
        <v>25.755275032907285</v>
      </c>
      <c r="AK221" s="76">
        <v>2.1344598700509509</v>
      </c>
      <c r="AL221" s="115">
        <v>71.330982811811367</v>
      </c>
      <c r="AM221" s="133">
        <v>444.63641826923077</v>
      </c>
      <c r="AN221" s="160">
        <v>1.9402764807592467</v>
      </c>
      <c r="AO221" s="270">
        <v>3.5265332272887946</v>
      </c>
      <c r="AP221" s="197">
        <v>4.3902141959486016</v>
      </c>
      <c r="AQ221" s="133">
        <v>24770.912519520316</v>
      </c>
      <c r="AR221" s="160">
        <v>78.281806799576231</v>
      </c>
      <c r="AS221" s="160">
        <v>80.618960480272236</v>
      </c>
      <c r="AT221" s="133">
        <v>19408.350275494267</v>
      </c>
      <c r="AU221" s="137">
        <v>93.152639087018542</v>
      </c>
      <c r="AV221" s="133">
        <v>14872.51418240758</v>
      </c>
      <c r="AW221" s="133">
        <v>18583.340699490262</v>
      </c>
      <c r="AX221" s="133">
        <v>6046.1416070007954</v>
      </c>
      <c r="AY221" s="133">
        <v>12537.199092489467</v>
      </c>
      <c r="AZ221" s="75">
        <v>41.14419052641788</v>
      </c>
      <c r="BA221" s="77">
        <v>6.2</v>
      </c>
      <c r="BB221" s="77">
        <v>0.68</v>
      </c>
      <c r="BC221" s="77">
        <v>94.54</v>
      </c>
      <c r="BD221" s="77">
        <v>8.01</v>
      </c>
      <c r="BE221" s="77">
        <v>96.36</v>
      </c>
      <c r="BF221" s="77">
        <v>82.584269662921344</v>
      </c>
      <c r="BG221" s="77">
        <v>84.718802784859037</v>
      </c>
      <c r="BH221" s="146">
        <v>17.890243902439025</v>
      </c>
      <c r="BI221" s="133">
        <v>4644.522144522145</v>
      </c>
      <c r="BJ221" s="137">
        <v>9.0519480519480524</v>
      </c>
      <c r="BK221" s="137">
        <v>31.447553559107668</v>
      </c>
      <c r="BL221" s="146">
        <v>16.618050030937859</v>
      </c>
      <c r="BM221" s="133">
        <v>55859.041221014173</v>
      </c>
      <c r="BN221" s="137">
        <v>20</v>
      </c>
      <c r="BO221" s="165">
        <v>95</v>
      </c>
      <c r="BP221" s="137">
        <v>18.746940773372494</v>
      </c>
      <c r="BQ221" s="137">
        <v>55.631340532906179</v>
      </c>
    </row>
    <row r="222" spans="1:69" x14ac:dyDescent="0.45">
      <c r="A222" s="167" t="s">
        <v>708</v>
      </c>
      <c r="B222" s="419" t="s">
        <v>1372</v>
      </c>
      <c r="C222" s="265">
        <v>8265.6546489563571</v>
      </c>
      <c r="D222" s="70">
        <v>11968.722073279714</v>
      </c>
      <c r="E222" s="265">
        <v>3904.2821158690176</v>
      </c>
      <c r="F222" s="75">
        <v>65</v>
      </c>
      <c r="G222" s="75">
        <v>39</v>
      </c>
      <c r="H222" s="74"/>
      <c r="I222" s="75"/>
      <c r="J222" s="70">
        <v>3312.5</v>
      </c>
      <c r="K222" s="70">
        <v>360.25641025641022</v>
      </c>
      <c r="L222" s="169">
        <v>78.94736842105263</v>
      </c>
      <c r="M222" s="75">
        <v>96.1</v>
      </c>
      <c r="N222" s="86">
        <v>956.9</v>
      </c>
      <c r="O222" s="88"/>
      <c r="P222" s="88">
        <v>997</v>
      </c>
      <c r="Q222" s="88">
        <v>1109</v>
      </c>
      <c r="R222" s="88">
        <v>877</v>
      </c>
      <c r="S222" s="88">
        <v>1199</v>
      </c>
      <c r="T222" s="75">
        <v>77.215189873417728</v>
      </c>
      <c r="U222" s="75">
        <v>94.73684210526315</v>
      </c>
      <c r="V222" s="76">
        <v>94.6</v>
      </c>
      <c r="W222" s="76">
        <v>90.965867828612929</v>
      </c>
      <c r="X222" s="76">
        <v>5.1851851851851851</v>
      </c>
      <c r="Y222" s="95"/>
      <c r="Z222" s="75">
        <v>93.8</v>
      </c>
      <c r="AA222" s="97">
        <v>62.5</v>
      </c>
      <c r="AB222" s="97">
        <v>18.421052631578945</v>
      </c>
      <c r="AC222" s="76">
        <v>5.5528983241045635</v>
      </c>
      <c r="AD222" s="77">
        <v>37.168141592920357</v>
      </c>
      <c r="AE222" s="108">
        <v>15.735127860026918</v>
      </c>
      <c r="AF222" s="77">
        <v>6.2027777777777775</v>
      </c>
      <c r="AG222" s="77">
        <v>9.4948700410396718</v>
      </c>
      <c r="AH222" s="77">
        <v>97.950085836346304</v>
      </c>
      <c r="AI222" s="77">
        <v>79.990539262062441</v>
      </c>
      <c r="AJ222" s="121">
        <v>35.421026739442631</v>
      </c>
      <c r="AK222" s="76">
        <v>5.1505087247614529</v>
      </c>
      <c r="AL222" s="115">
        <v>64.808362369337985</v>
      </c>
      <c r="AM222" s="70">
        <v>730.2447552447552</v>
      </c>
      <c r="AN222" s="121">
        <v>1.1696759620270361</v>
      </c>
      <c r="AO222" s="271">
        <v>2.4968094505710265</v>
      </c>
      <c r="AP222" s="197">
        <v>4.7318187928485012</v>
      </c>
      <c r="AQ222" s="70">
        <v>16521.73913043478</v>
      </c>
      <c r="AR222" s="121">
        <v>45.176835040013771</v>
      </c>
      <c r="AS222" s="121">
        <v>128.81851819981068</v>
      </c>
      <c r="AT222" s="70">
        <v>16659.038901601831</v>
      </c>
      <c r="AU222" s="74">
        <v>99.378881987577643</v>
      </c>
      <c r="AV222" s="70">
        <v>6815.5732293221999</v>
      </c>
      <c r="AW222" s="70">
        <v>30068.649885583523</v>
      </c>
      <c r="AX222" s="70">
        <v>7368.4210526315792</v>
      </c>
      <c r="AY222" s="70">
        <v>22700.228832951947</v>
      </c>
      <c r="AZ222" s="75">
        <v>19.392399192184673</v>
      </c>
      <c r="BA222" s="77">
        <v>7.99</v>
      </c>
      <c r="BB222" s="77">
        <v>2.06</v>
      </c>
      <c r="BC222" s="77">
        <v>89.51</v>
      </c>
      <c r="BD222" s="77">
        <v>11.67</v>
      </c>
      <c r="BE222" s="77">
        <v>91.98</v>
      </c>
      <c r="BF222" s="77">
        <v>84.571428571428569</v>
      </c>
      <c r="BG222" s="77">
        <v>96.035550804686636</v>
      </c>
      <c r="BH222" s="76">
        <v>2</v>
      </c>
      <c r="BI222" s="70">
        <v>3222.7979274611398</v>
      </c>
      <c r="BJ222" s="74">
        <v>7.9702380952380949</v>
      </c>
      <c r="BK222" s="74">
        <v>40.912232654615636</v>
      </c>
      <c r="BL222" s="76">
        <v>22.425629290617849</v>
      </c>
      <c r="BM222" s="70">
        <v>124118.99313501145</v>
      </c>
      <c r="BN222" s="74"/>
      <c r="BO222" s="128">
        <v>63</v>
      </c>
      <c r="BP222" s="74">
        <v>6.9444444444444446</v>
      </c>
      <c r="BQ222" s="74">
        <v>7.3029772329246931</v>
      </c>
    </row>
    <row r="223" spans="1:69" x14ac:dyDescent="0.45">
      <c r="A223" s="130" t="s">
        <v>709</v>
      </c>
      <c r="B223" s="419" t="s">
        <v>1372</v>
      </c>
      <c r="C223" s="264">
        <v>5239.4379659720898</v>
      </c>
      <c r="D223" s="133">
        <v>7545.5272630315958</v>
      </c>
      <c r="E223" s="264">
        <v>4998.305802626006</v>
      </c>
      <c r="F223" s="138">
        <v>63</v>
      </c>
      <c r="G223" s="138">
        <v>36</v>
      </c>
      <c r="H223" s="137">
        <v>31</v>
      </c>
      <c r="I223" s="138">
        <v>10</v>
      </c>
      <c r="J223" s="133">
        <v>3276.7558528428094</v>
      </c>
      <c r="K223" s="133">
        <v>351.52057245080499</v>
      </c>
      <c r="L223" s="140">
        <v>91.814946619217082</v>
      </c>
      <c r="M223" s="138">
        <v>94.5</v>
      </c>
      <c r="N223" s="144">
        <v>945.94</v>
      </c>
      <c r="O223" s="145">
        <v>558</v>
      </c>
      <c r="P223" s="145">
        <v>658</v>
      </c>
      <c r="Q223" s="145">
        <v>1029</v>
      </c>
      <c r="R223" s="145">
        <v>953</v>
      </c>
      <c r="S223" s="145">
        <v>1125</v>
      </c>
      <c r="T223" s="138">
        <v>73.246951219512198</v>
      </c>
      <c r="U223" s="138">
        <v>93.827160493827151</v>
      </c>
      <c r="V223" s="146">
        <v>93.6</v>
      </c>
      <c r="W223" s="146">
        <v>92.911219440135909</v>
      </c>
      <c r="X223" s="146">
        <v>24.540217150454243</v>
      </c>
      <c r="Y223" s="149">
        <v>74.733096085409244</v>
      </c>
      <c r="Z223" s="138">
        <v>93.1</v>
      </c>
      <c r="AA223" s="150">
        <v>0</v>
      </c>
      <c r="AB223" s="150">
        <v>32.740213523131672</v>
      </c>
      <c r="AC223" s="146">
        <v>5.2897185379640312</v>
      </c>
      <c r="AD223" s="155">
        <v>48.837209302325576</v>
      </c>
      <c r="AE223" s="108">
        <v>12.323304386675229</v>
      </c>
      <c r="AF223" s="77">
        <v>7.8054169636493231</v>
      </c>
      <c r="AG223" s="77">
        <v>9.6340100029420412</v>
      </c>
      <c r="AH223" s="77">
        <v>97.920680138771388</v>
      </c>
      <c r="AI223" s="77">
        <v>94.338329657733084</v>
      </c>
      <c r="AJ223" s="160">
        <v>16.184247877607525</v>
      </c>
      <c r="AK223" s="76">
        <v>5.3671428571428574</v>
      </c>
      <c r="AL223" s="115">
        <v>57.499999999999993</v>
      </c>
      <c r="AM223" s="133">
        <v>287.34615384615387</v>
      </c>
      <c r="AN223" s="160">
        <v>4.5871166988509522</v>
      </c>
      <c r="AO223" s="270">
        <v>1.8281833948733359</v>
      </c>
      <c r="AP223" s="197">
        <v>3.893502996580132</v>
      </c>
      <c r="AQ223" s="133">
        <v>29765.065038492168</v>
      </c>
      <c r="AR223" s="160">
        <v>66.087670108732809</v>
      </c>
      <c r="AS223" s="160">
        <v>99.41872392805854</v>
      </c>
      <c r="AT223" s="133">
        <v>15483.143084682772</v>
      </c>
      <c r="AU223" s="137">
        <v>98.160919540229884</v>
      </c>
      <c r="AV223" s="133">
        <v>11456.761935825823</v>
      </c>
      <c r="AW223" s="133">
        <v>19199.628351473322</v>
      </c>
      <c r="AX223" s="133">
        <v>3411.2025484470405</v>
      </c>
      <c r="AY223" s="133">
        <v>15788.425803026279</v>
      </c>
      <c r="AZ223" s="75">
        <v>54.737549058900861</v>
      </c>
      <c r="BA223" s="77">
        <v>10.050000000000001</v>
      </c>
      <c r="BB223" s="77">
        <v>0.61</v>
      </c>
      <c r="BC223" s="77">
        <v>95.62</v>
      </c>
      <c r="BD223" s="77">
        <v>13.42</v>
      </c>
      <c r="BE223" s="77">
        <v>99.91</v>
      </c>
      <c r="BF223" s="77">
        <v>82.5</v>
      </c>
      <c r="BG223" s="77">
        <v>92.155394398024072</v>
      </c>
      <c r="BH223" s="146">
        <v>14.680000000000001</v>
      </c>
      <c r="BI223" s="133">
        <v>5329.0758827948912</v>
      </c>
      <c r="BJ223" s="137">
        <v>7.400129282482224</v>
      </c>
      <c r="BK223" s="137">
        <v>18.926736979875439</v>
      </c>
      <c r="BL223" s="146">
        <v>15.795062383859836</v>
      </c>
      <c r="BM223" s="133">
        <v>35372.975842845764</v>
      </c>
      <c r="BN223" s="137">
        <v>24.099999999999998</v>
      </c>
      <c r="BO223" s="165">
        <v>78</v>
      </c>
      <c r="BP223" s="137">
        <v>8.7609511889862333</v>
      </c>
      <c r="BQ223" s="137">
        <v>98.373983739837399</v>
      </c>
    </row>
    <row r="224" spans="1:69" x14ac:dyDescent="0.45">
      <c r="A224" s="167" t="s">
        <v>710</v>
      </c>
      <c r="B224" s="419" t="s">
        <v>1372</v>
      </c>
      <c r="C224" s="265">
        <v>4406.6472660438039</v>
      </c>
      <c r="D224" s="70">
        <v>5844.3253085170945</v>
      </c>
      <c r="E224" s="265">
        <v>3634.3612334801765</v>
      </c>
      <c r="F224" s="75">
        <v>64</v>
      </c>
      <c r="G224" s="75">
        <v>35</v>
      </c>
      <c r="H224" s="74">
        <v>42</v>
      </c>
      <c r="I224" s="75">
        <v>15</v>
      </c>
      <c r="J224" s="70">
        <v>4365.8536585365855</v>
      </c>
      <c r="K224" s="70">
        <v>444.20587503111773</v>
      </c>
      <c r="L224" s="169">
        <v>93.778452200303491</v>
      </c>
      <c r="M224" s="75">
        <v>92.8</v>
      </c>
      <c r="N224" s="86">
        <v>905.1</v>
      </c>
      <c r="O224" s="170">
        <v>616</v>
      </c>
      <c r="P224" s="170">
        <v>828</v>
      </c>
      <c r="Q224" s="170">
        <v>922</v>
      </c>
      <c r="R224" s="170">
        <v>1068</v>
      </c>
      <c r="S224" s="170">
        <v>1226</v>
      </c>
      <c r="T224" s="75">
        <v>51.405152224824356</v>
      </c>
      <c r="U224" s="75">
        <v>85.714285714285708</v>
      </c>
      <c r="V224" s="76">
        <v>93.3</v>
      </c>
      <c r="W224" s="76">
        <v>91.269211248910125</v>
      </c>
      <c r="X224" s="76">
        <v>21.702766459360927</v>
      </c>
      <c r="Y224" s="95">
        <v>74.355083459787551</v>
      </c>
      <c r="Z224" s="75">
        <v>91.4</v>
      </c>
      <c r="AA224" s="97">
        <v>5.6701030927835054</v>
      </c>
      <c r="AB224" s="97">
        <v>18.057663125948405</v>
      </c>
      <c r="AC224" s="76">
        <v>4.1868459376164191</v>
      </c>
      <c r="AD224" s="77">
        <v>55.70652173913043</v>
      </c>
      <c r="AE224" s="108">
        <v>11.847653119301221</v>
      </c>
      <c r="AF224" s="77">
        <v>5.3628161025517116</v>
      </c>
      <c r="AG224" s="77">
        <v>11.684751042534538</v>
      </c>
      <c r="AH224" s="77">
        <v>95.955090541790383</v>
      </c>
      <c r="AI224" s="77">
        <v>97.005877488333624</v>
      </c>
      <c r="AJ224" s="121">
        <v>23.558816903250996</v>
      </c>
      <c r="AK224" s="76">
        <v>3.6822032112604832</v>
      </c>
      <c r="AL224" s="115">
        <v>60.496183206106871</v>
      </c>
      <c r="AM224" s="70">
        <v>359.73193473193476</v>
      </c>
      <c r="AN224" s="121">
        <v>2.0505654275745759</v>
      </c>
      <c r="AO224" s="271">
        <v>3.0376856193825712</v>
      </c>
      <c r="AP224" s="197">
        <v>83.84880994146647</v>
      </c>
      <c r="AQ224" s="70">
        <v>21241.40283067129</v>
      </c>
      <c r="AR224" s="121">
        <v>55.901666947297528</v>
      </c>
      <c r="AS224" s="121">
        <v>113.03810967053937</v>
      </c>
      <c r="AT224" s="70">
        <v>8116.8646620815089</v>
      </c>
      <c r="AU224" s="74">
        <v>91.330343796711517</v>
      </c>
      <c r="AV224" s="70">
        <v>17259.171597633136</v>
      </c>
      <c r="AW224" s="70">
        <v>7844.0288751207863</v>
      </c>
      <c r="AX224" s="70">
        <v>1466.4923549138862</v>
      </c>
      <c r="AY224" s="70">
        <v>6377.5365202069006</v>
      </c>
      <c r="AZ224" s="75">
        <v>48.465774966753997</v>
      </c>
      <c r="BA224" s="77">
        <v>5.35</v>
      </c>
      <c r="BB224" s="77">
        <v>1.53</v>
      </c>
      <c r="BC224" s="77">
        <v>91.39</v>
      </c>
      <c r="BD224" s="77">
        <v>7.41</v>
      </c>
      <c r="BE224" s="77">
        <v>98.03</v>
      </c>
      <c r="BF224" s="77">
        <v>100</v>
      </c>
      <c r="BG224" s="77">
        <v>89.685803750028029</v>
      </c>
      <c r="BH224" s="76">
        <v>27.111111111111114</v>
      </c>
      <c r="BI224" s="70">
        <v>8506.3985374771473</v>
      </c>
      <c r="BJ224" s="74">
        <v>11.142857142857142</v>
      </c>
      <c r="BK224" s="74">
        <v>29.018275067861914</v>
      </c>
      <c r="BL224" s="76">
        <v>18.530097197749104</v>
      </c>
      <c r="BM224" s="70">
        <v>88790.9964190303</v>
      </c>
      <c r="BN224" s="74">
        <v>22.400000000000002</v>
      </c>
      <c r="BO224" s="128">
        <v>89</v>
      </c>
      <c r="BP224" s="74">
        <v>11.79596174282678</v>
      </c>
      <c r="BQ224" s="74">
        <v>26.534963047185904</v>
      </c>
    </row>
    <row r="225" spans="1:69" x14ac:dyDescent="0.45">
      <c r="A225" s="130" t="s">
        <v>711</v>
      </c>
      <c r="B225" s="419" t="s">
        <v>1372</v>
      </c>
      <c r="C225" s="264">
        <v>4776.6491249541059</v>
      </c>
      <c r="D225" s="133">
        <v>6666.3016270337921</v>
      </c>
      <c r="E225" s="264">
        <v>3451.5103338632753</v>
      </c>
      <c r="F225" s="138">
        <v>61</v>
      </c>
      <c r="G225" s="138">
        <v>37</v>
      </c>
      <c r="H225" s="137">
        <v>21</v>
      </c>
      <c r="I225" s="138">
        <v>10</v>
      </c>
      <c r="J225" s="133">
        <v>2786.9822485207105</v>
      </c>
      <c r="K225" s="133">
        <v>320.54455445544556</v>
      </c>
      <c r="L225" s="140">
        <v>88.596491228070178</v>
      </c>
      <c r="M225" s="138">
        <v>95.8</v>
      </c>
      <c r="N225" s="144">
        <v>892.71</v>
      </c>
      <c r="O225" s="145">
        <v>417</v>
      </c>
      <c r="P225" s="145">
        <v>740</v>
      </c>
      <c r="Q225" s="145">
        <v>822</v>
      </c>
      <c r="R225" s="145">
        <v>1013</v>
      </c>
      <c r="S225" s="145">
        <v>1203</v>
      </c>
      <c r="T225" s="138">
        <v>68.078817733990149</v>
      </c>
      <c r="U225" s="138">
        <v>85.714285714285708</v>
      </c>
      <c r="V225" s="146">
        <v>94.2</v>
      </c>
      <c r="W225" s="146">
        <v>91.307662981319098</v>
      </c>
      <c r="X225" s="146">
        <v>21.47070928796817</v>
      </c>
      <c r="Y225" s="149">
        <v>43.859649122807014</v>
      </c>
      <c r="Z225" s="138">
        <v>92.5</v>
      </c>
      <c r="AA225" s="150">
        <v>3.9215686274509802</v>
      </c>
      <c r="AB225" s="150">
        <v>18.859649122807017</v>
      </c>
      <c r="AC225" s="146">
        <v>9.3623260339997003</v>
      </c>
      <c r="AD225" s="155">
        <v>43.870967741935488</v>
      </c>
      <c r="AE225" s="108">
        <v>4.5882351321585908</v>
      </c>
      <c r="AF225" s="77">
        <v>6.1966911764705879</v>
      </c>
      <c r="AG225" s="77">
        <v>10.123282292893601</v>
      </c>
      <c r="AH225" s="77">
        <v>96.580762396353435</v>
      </c>
      <c r="AI225" s="77">
        <v>92.098190526875996</v>
      </c>
      <c r="AJ225" s="160">
        <v>22.9897707482681</v>
      </c>
      <c r="AK225" s="76">
        <v>20.726539740458463</v>
      </c>
      <c r="AL225" s="115">
        <v>61.145423919146545</v>
      </c>
      <c r="AM225" s="133">
        <v>373.07692307692309</v>
      </c>
      <c r="AN225" s="160">
        <v>3.5763606104599699</v>
      </c>
      <c r="AO225" s="270">
        <v>4.0204841958373372</v>
      </c>
      <c r="AP225" s="197">
        <v>5.2292706263828999</v>
      </c>
      <c r="AQ225" s="133">
        <v>24447.742949445561</v>
      </c>
      <c r="AR225" s="160">
        <v>51.125845646393593</v>
      </c>
      <c r="AS225" s="160">
        <v>86.8870115445458</v>
      </c>
      <c r="AT225" s="133">
        <v>10163.275997555225</v>
      </c>
      <c r="AU225" s="137">
        <v>90.265486725663706</v>
      </c>
      <c r="AV225" s="133">
        <v>4219.9583081164683</v>
      </c>
      <c r="AW225" s="133">
        <v>17445.21086178294</v>
      </c>
      <c r="AX225" s="133">
        <v>5553.1301842312059</v>
      </c>
      <c r="AY225" s="133">
        <v>11892.080677551732</v>
      </c>
      <c r="AZ225" s="75">
        <v>39.029248388424485</v>
      </c>
      <c r="BA225" s="77"/>
      <c r="BB225" s="77"/>
      <c r="BC225" s="77"/>
      <c r="BD225" s="77"/>
      <c r="BE225" s="77"/>
      <c r="BF225" s="77">
        <v>83.008356545961007</v>
      </c>
      <c r="BG225" s="77">
        <v>59.889883691741275</v>
      </c>
      <c r="BH225" s="146">
        <v>2.7727272727272729</v>
      </c>
      <c r="BI225" s="133">
        <v>3867.7165354330709</v>
      </c>
      <c r="BJ225" s="137">
        <v>6.92063492063492</v>
      </c>
      <c r="BK225" s="137">
        <v>26.89077879441318</v>
      </c>
      <c r="BL225" s="146">
        <v>19.121627521173494</v>
      </c>
      <c r="BM225" s="133">
        <v>26586.920457522046</v>
      </c>
      <c r="BN225" s="137">
        <v>24.5</v>
      </c>
      <c r="BO225" s="165">
        <v>76</v>
      </c>
      <c r="BP225" s="137">
        <v>11.345939933259176</v>
      </c>
      <c r="BQ225" s="137">
        <v>43.233424159854685</v>
      </c>
    </row>
    <row r="226" spans="1:69" x14ac:dyDescent="0.45">
      <c r="A226" s="167" t="s">
        <v>712</v>
      </c>
      <c r="B226" s="419" t="s">
        <v>1372</v>
      </c>
      <c r="C226" s="265">
        <v>7778.9699570815446</v>
      </c>
      <c r="D226" s="70">
        <v>10791.514264813459</v>
      </c>
      <c r="E226" s="265">
        <v>5563.0081300813008</v>
      </c>
      <c r="F226" s="75">
        <v>70</v>
      </c>
      <c r="G226" s="75">
        <v>36</v>
      </c>
      <c r="H226" s="74"/>
      <c r="I226" s="75"/>
      <c r="J226" s="70">
        <v>8926.9230769230762</v>
      </c>
      <c r="K226" s="70">
        <v>398.86039886039885</v>
      </c>
      <c r="L226" s="169">
        <v>84.375</v>
      </c>
      <c r="M226" s="75">
        <v>92.6</v>
      </c>
      <c r="N226" s="86">
        <v>1040.58</v>
      </c>
      <c r="O226" s="184"/>
      <c r="P226" s="184">
        <v>618</v>
      </c>
      <c r="Q226" s="184">
        <v>889</v>
      </c>
      <c r="R226" s="184">
        <v>1119</v>
      </c>
      <c r="S226" s="184">
        <v>610</v>
      </c>
      <c r="T226" s="75">
        <v>80.392156862745097</v>
      </c>
      <c r="U226" s="75">
        <v>92</v>
      </c>
      <c r="V226" s="76">
        <v>94.5</v>
      </c>
      <c r="W226" s="76">
        <v>83.769303498266623</v>
      </c>
      <c r="X226" s="76">
        <v>6.4894932014833122</v>
      </c>
      <c r="Y226" s="95">
        <v>0</v>
      </c>
      <c r="Z226" s="75">
        <v>96.1</v>
      </c>
      <c r="AA226" s="97">
        <v>0</v>
      </c>
      <c r="AB226" s="97">
        <v>9.375</v>
      </c>
      <c r="AC226" s="76">
        <v>2.3795001084363476</v>
      </c>
      <c r="AD226" s="77">
        <v>25</v>
      </c>
      <c r="AE226" s="108">
        <v>13.962230376801218</v>
      </c>
      <c r="AF226" s="77">
        <v>5.1208459214501509</v>
      </c>
      <c r="AG226" s="77">
        <v>9.0059588299024913</v>
      </c>
      <c r="AH226" s="77">
        <v>97.060007788891696</v>
      </c>
      <c r="AI226" s="77">
        <v>90.249801525026314</v>
      </c>
      <c r="AJ226" s="121">
        <v>31.605542363259854</v>
      </c>
      <c r="AK226" s="76">
        <v>3.4570609674109196</v>
      </c>
      <c r="AL226" s="115">
        <v>75.694444444444443</v>
      </c>
      <c r="AM226" s="70">
        <v>1343.6813186813185</v>
      </c>
      <c r="AN226" s="121">
        <v>1.0889744128179348</v>
      </c>
      <c r="AO226" s="271">
        <v>4.4505427738172392</v>
      </c>
      <c r="AP226" s="197">
        <v>5.0674533185575967</v>
      </c>
      <c r="AQ226" s="70">
        <v>13232.758620689656</v>
      </c>
      <c r="AR226" s="121">
        <v>48.037947391116859</v>
      </c>
      <c r="AS226" s="121">
        <v>69.426476929711086</v>
      </c>
      <c r="AT226" s="70">
        <v>11250</v>
      </c>
      <c r="AU226" s="74">
        <v>96.265560165975103</v>
      </c>
      <c r="AV226" s="70">
        <v>6251.7265357833476</v>
      </c>
      <c r="AW226" s="70">
        <v>46594.827586206891</v>
      </c>
      <c r="AX226" s="70">
        <v>15818.965517241379</v>
      </c>
      <c r="AY226" s="70">
        <v>30775.862068965518</v>
      </c>
      <c r="AZ226" s="75">
        <v>7.8694389448188851</v>
      </c>
      <c r="BA226" s="77">
        <v>7.76</v>
      </c>
      <c r="BB226" s="77">
        <v>1.35</v>
      </c>
      <c r="BC226" s="77">
        <v>99.88</v>
      </c>
      <c r="BD226" s="77">
        <v>17.47</v>
      </c>
      <c r="BE226" s="77">
        <v>100</v>
      </c>
      <c r="BF226" s="77">
        <v>82.5</v>
      </c>
      <c r="BG226" s="77">
        <v>83.301348136399682</v>
      </c>
      <c r="BH226" s="76">
        <v>13.666666666666666</v>
      </c>
      <c r="BI226" s="70">
        <v>6180.3278688524597</v>
      </c>
      <c r="BJ226" s="74">
        <v>14.693877551020408</v>
      </c>
      <c r="BK226" s="74">
        <v>40.916288777449473</v>
      </c>
      <c r="BL226" s="76">
        <v>9.9137931034482758</v>
      </c>
      <c r="BM226" s="70">
        <v>145258.62068965516</v>
      </c>
      <c r="BN226" s="74"/>
      <c r="BO226" s="128">
        <v>68</v>
      </c>
      <c r="BP226" s="74"/>
      <c r="BQ226" s="74"/>
    </row>
    <row r="227" spans="1:69" x14ac:dyDescent="0.45">
      <c r="A227" s="130" t="s">
        <v>713</v>
      </c>
      <c r="B227" s="419" t="s">
        <v>1372</v>
      </c>
      <c r="C227" s="264">
        <v>4726.009940104499</v>
      </c>
      <c r="D227" s="133">
        <v>6416.8452282841599</v>
      </c>
      <c r="E227" s="264">
        <v>3912.2176591375769</v>
      </c>
      <c r="F227" s="138">
        <v>67</v>
      </c>
      <c r="G227" s="138">
        <v>37</v>
      </c>
      <c r="H227" s="137">
        <v>48</v>
      </c>
      <c r="I227" s="138">
        <v>19</v>
      </c>
      <c r="J227" s="133">
        <v>4634.6153846153848</v>
      </c>
      <c r="K227" s="133">
        <v>300.69429138197046</v>
      </c>
      <c r="L227" s="140">
        <v>94.324324324324323</v>
      </c>
      <c r="M227" s="138">
        <v>94.2</v>
      </c>
      <c r="N227" s="144">
        <v>971.82</v>
      </c>
      <c r="O227" s="145">
        <v>689</v>
      </c>
      <c r="P227" s="145">
        <v>854</v>
      </c>
      <c r="Q227" s="145">
        <v>994</v>
      </c>
      <c r="R227" s="145">
        <v>1112</v>
      </c>
      <c r="S227" s="145">
        <v>1298</v>
      </c>
      <c r="T227" s="138">
        <v>67.881773399014776</v>
      </c>
      <c r="U227" s="138">
        <v>97.916666666666657</v>
      </c>
      <c r="V227" s="146">
        <v>93.2</v>
      </c>
      <c r="W227" s="146">
        <v>90.191426260447557</v>
      </c>
      <c r="X227" s="146">
        <v>17.897889332572735</v>
      </c>
      <c r="Y227" s="149">
        <v>51.351351351351354</v>
      </c>
      <c r="Z227" s="138">
        <v>91.1</v>
      </c>
      <c r="AA227" s="150">
        <v>0</v>
      </c>
      <c r="AB227" s="150">
        <v>23.783783783783786</v>
      </c>
      <c r="AC227" s="146">
        <v>3.9797028825956016</v>
      </c>
      <c r="AD227" s="155">
        <v>54.66101694915254</v>
      </c>
      <c r="AE227" s="108">
        <v>9.0045536184031487</v>
      </c>
      <c r="AF227" s="77">
        <v>5.0991501416430598</v>
      </c>
      <c r="AG227" s="77">
        <v>10.225207933461292</v>
      </c>
      <c r="AH227" s="77">
        <v>94.932716535916128</v>
      </c>
      <c r="AI227" s="77">
        <v>94.11101247976606</v>
      </c>
      <c r="AJ227" s="160">
        <v>22.987297914616104</v>
      </c>
      <c r="AK227" s="76">
        <v>2.673025732031943</v>
      </c>
      <c r="AL227" s="115">
        <v>59.370960792761743</v>
      </c>
      <c r="AM227" s="133">
        <v>303.55029585798815</v>
      </c>
      <c r="AN227" s="160">
        <v>4.1733821894468166</v>
      </c>
      <c r="AO227" s="270">
        <v>0.66811346402758498</v>
      </c>
      <c r="AP227" s="197">
        <v>4.7111197553675437</v>
      </c>
      <c r="AQ227" s="133">
        <v>19845.292077887436</v>
      </c>
      <c r="AR227" s="160">
        <v>83.696938649331372</v>
      </c>
      <c r="AS227" s="160">
        <v>77.79681676058577</v>
      </c>
      <c r="AT227" s="133">
        <v>12563.350226727127</v>
      </c>
      <c r="AU227" s="137">
        <v>94.983277591973248</v>
      </c>
      <c r="AV227" s="133">
        <v>7636.5653806759974</v>
      </c>
      <c r="AW227" s="133">
        <v>23197.297056992975</v>
      </c>
      <c r="AX227" s="133">
        <v>7068.5516137636705</v>
      </c>
      <c r="AY227" s="133">
        <v>16128.745443229307</v>
      </c>
      <c r="AZ227" s="75">
        <v>49.906993827382756</v>
      </c>
      <c r="BA227" s="77">
        <v>3.11</v>
      </c>
      <c r="BB227" s="77">
        <v>0.99</v>
      </c>
      <c r="BC227" s="77">
        <v>96.87</v>
      </c>
      <c r="BD227" s="77">
        <v>7.58</v>
      </c>
      <c r="BE227" s="77">
        <v>98.29</v>
      </c>
      <c r="BF227" s="77">
        <v>86.850152905198769</v>
      </c>
      <c r="BG227" s="77">
        <v>65.743103327930257</v>
      </c>
      <c r="BH227" s="146">
        <v>13.217391304347824</v>
      </c>
      <c r="BI227" s="133">
        <v>3962.5</v>
      </c>
      <c r="BJ227" s="137">
        <v>7.2285714285714286</v>
      </c>
      <c r="BK227" s="137">
        <v>21.418493478351529</v>
      </c>
      <c r="BL227" s="146">
        <v>11.647550457899884</v>
      </c>
      <c r="BM227" s="133">
        <v>80981.595092024538</v>
      </c>
      <c r="BN227" s="137">
        <v>28.599999999999998</v>
      </c>
      <c r="BO227" s="165">
        <v>89</v>
      </c>
      <c r="BP227" s="137">
        <v>23.918918918918919</v>
      </c>
      <c r="BQ227" s="137">
        <v>15.631825273010922</v>
      </c>
    </row>
    <row r="228" spans="1:69" x14ac:dyDescent="0.45">
      <c r="A228" s="167" t="s">
        <v>714</v>
      </c>
      <c r="B228" s="419" t="s">
        <v>1372</v>
      </c>
      <c r="C228" s="265">
        <v>4773.9836091917077</v>
      </c>
      <c r="D228" s="70">
        <v>6429.9477905161748</v>
      </c>
      <c r="E228" s="265">
        <v>3754.3640897755608</v>
      </c>
      <c r="F228" s="75">
        <v>61</v>
      </c>
      <c r="G228" s="75">
        <v>35</v>
      </c>
      <c r="H228" s="74">
        <v>43</v>
      </c>
      <c r="I228" s="75">
        <v>19</v>
      </c>
      <c r="J228" s="70">
        <v>2852.7644230769229</v>
      </c>
      <c r="K228" s="70">
        <v>242.03013481363996</v>
      </c>
      <c r="L228" s="169">
        <v>88.342440801457187</v>
      </c>
      <c r="M228" s="75">
        <v>95.8</v>
      </c>
      <c r="N228" s="86">
        <v>888.9</v>
      </c>
      <c r="O228" s="170">
        <v>622</v>
      </c>
      <c r="P228" s="170">
        <v>786</v>
      </c>
      <c r="Q228" s="170">
        <v>881</v>
      </c>
      <c r="R228" s="170">
        <v>1071</v>
      </c>
      <c r="S228" s="170">
        <v>1184</v>
      </c>
      <c r="T228" s="75">
        <v>65.164801935288779</v>
      </c>
      <c r="U228" s="75">
        <v>95.161290322580655</v>
      </c>
      <c r="V228" s="76">
        <v>93.4</v>
      </c>
      <c r="W228" s="76">
        <v>89.525319322402396</v>
      </c>
      <c r="X228" s="76">
        <v>27.94698058540369</v>
      </c>
      <c r="Y228" s="95">
        <v>85.610200364298734</v>
      </c>
      <c r="Z228" s="75">
        <v>91.2</v>
      </c>
      <c r="AA228" s="97">
        <v>11.462450592885375</v>
      </c>
      <c r="AB228" s="97">
        <v>19.489981785063755</v>
      </c>
      <c r="AC228" s="76">
        <v>4.5858680393074405</v>
      </c>
      <c r="AD228" s="77">
        <v>46.666666666666664</v>
      </c>
      <c r="AE228" s="108">
        <v>7.2069699851331981</v>
      </c>
      <c r="AF228" s="77">
        <v>6.5</v>
      </c>
      <c r="AG228" s="77">
        <v>11.635421632561277</v>
      </c>
      <c r="AH228" s="77">
        <v>95.957360034378851</v>
      </c>
      <c r="AI228" s="77">
        <v>95.000844086417132</v>
      </c>
      <c r="AJ228" s="121">
        <v>21.246551261185221</v>
      </c>
      <c r="AK228" s="76">
        <v>2.5788017872883673</v>
      </c>
      <c r="AL228" s="115">
        <v>61.197528233539309</v>
      </c>
      <c r="AM228" s="70">
        <v>416.07605877268804</v>
      </c>
      <c r="AN228" s="121">
        <v>2.212364242044679</v>
      </c>
      <c r="AO228" s="271">
        <v>3.6721603977109729</v>
      </c>
      <c r="AP228" s="197">
        <v>3.1419244553553836</v>
      </c>
      <c r="AQ228" s="70">
        <v>28479.974771365502</v>
      </c>
      <c r="AR228" s="121">
        <v>73.617454428565679</v>
      </c>
      <c r="AS228" s="121">
        <v>92.616155257624257</v>
      </c>
      <c r="AT228" s="70">
        <v>15928.729107537054</v>
      </c>
      <c r="AU228" s="74">
        <v>96.321839080459768</v>
      </c>
      <c r="AV228" s="70">
        <v>17942.707766038558</v>
      </c>
      <c r="AW228" s="70">
        <v>16363.923052664773</v>
      </c>
      <c r="AX228" s="70">
        <v>3513.0873541469568</v>
      </c>
      <c r="AY228" s="70">
        <v>12850.835698517818</v>
      </c>
      <c r="AZ228" s="75">
        <v>52.984006807569131</v>
      </c>
      <c r="BA228" s="77">
        <v>5.72</v>
      </c>
      <c r="BB228" s="77">
        <v>0.44</v>
      </c>
      <c r="BC228" s="77">
        <v>91.54</v>
      </c>
      <c r="BD228" s="77">
        <v>13.41</v>
      </c>
      <c r="BE228" s="77">
        <v>96.48</v>
      </c>
      <c r="BF228" s="77">
        <v>96.072013093289684</v>
      </c>
      <c r="BG228" s="77">
        <v>86.73613422384409</v>
      </c>
      <c r="BH228" s="76">
        <v>26.835820895522389</v>
      </c>
      <c r="BI228" s="70">
        <v>3929.9319727891157</v>
      </c>
      <c r="BJ228" s="74">
        <v>9.9349005424954804</v>
      </c>
      <c r="BK228" s="74">
        <v>13.320825257603957</v>
      </c>
      <c r="BL228" s="76">
        <v>16.903185115105643</v>
      </c>
      <c r="BM228" s="70">
        <v>52753.07473982971</v>
      </c>
      <c r="BN228" s="74">
        <v>18.7</v>
      </c>
      <c r="BO228" s="128">
        <v>91</v>
      </c>
      <c r="BP228" s="74">
        <v>9.8639455782312915</v>
      </c>
      <c r="BQ228" s="74">
        <v>19.112744679032396</v>
      </c>
    </row>
    <row r="229" spans="1:69" x14ac:dyDescent="0.45">
      <c r="A229" s="130" t="s">
        <v>715</v>
      </c>
      <c r="B229" s="419" t="s">
        <v>1372</v>
      </c>
      <c r="C229" s="264">
        <v>5162.0111731843572</v>
      </c>
      <c r="D229" s="133">
        <v>6862.9591129591136</v>
      </c>
      <c r="E229" s="264">
        <v>5084.7665847665849</v>
      </c>
      <c r="F229" s="138">
        <v>68</v>
      </c>
      <c r="G229" s="138">
        <v>44</v>
      </c>
      <c r="H229" s="137">
        <v>41</v>
      </c>
      <c r="I229" s="138">
        <v>19</v>
      </c>
      <c r="J229" s="133">
        <v>3053.030303030303</v>
      </c>
      <c r="K229" s="133">
        <v>181.60377358490567</v>
      </c>
      <c r="L229" s="140">
        <v>86.530612244897966</v>
      </c>
      <c r="M229" s="138">
        <v>93.8</v>
      </c>
      <c r="N229" s="144">
        <v>1012.12</v>
      </c>
      <c r="O229" s="145">
        <v>644</v>
      </c>
      <c r="P229" s="145">
        <v>645</v>
      </c>
      <c r="Q229" s="145">
        <v>937</v>
      </c>
      <c r="R229" s="145">
        <v>1188</v>
      </c>
      <c r="S229" s="145">
        <v>1350</v>
      </c>
      <c r="T229" s="138">
        <v>72.242874845105334</v>
      </c>
      <c r="U229" s="138">
        <v>97.872340425531917</v>
      </c>
      <c r="V229" s="146">
        <v>94.1</v>
      </c>
      <c r="W229" s="146">
        <v>88.862885763653466</v>
      </c>
      <c r="X229" s="146">
        <v>16.429089151969073</v>
      </c>
      <c r="Y229" s="149">
        <v>102.04081632653062</v>
      </c>
      <c r="Z229" s="138">
        <v>94.3</v>
      </c>
      <c r="AA229" s="150">
        <v>1.8181818181818181</v>
      </c>
      <c r="AB229" s="150">
        <v>21.224489795918366</v>
      </c>
      <c r="AC229" s="146">
        <v>4.3007555546504292</v>
      </c>
      <c r="AD229" s="155">
        <v>55.49132947976878</v>
      </c>
      <c r="AE229" s="108">
        <v>7.1562887802029342</v>
      </c>
      <c r="AF229" s="77">
        <v>4.9144893111638952</v>
      </c>
      <c r="AG229" s="77">
        <v>8.8873067534580965</v>
      </c>
      <c r="AH229" s="77">
        <v>97.751163070014613</v>
      </c>
      <c r="AI229" s="77">
        <v>86.364727260259883</v>
      </c>
      <c r="AJ229" s="160">
        <v>13.048087283895143</v>
      </c>
      <c r="AK229" s="76">
        <v>4.4372916427175539</v>
      </c>
      <c r="AL229" s="115">
        <v>62.23776223776224</v>
      </c>
      <c r="AM229" s="133">
        <v>428.36538461538464</v>
      </c>
      <c r="AN229" s="160">
        <v>1.7225283033753667</v>
      </c>
      <c r="AO229" s="270">
        <v>2.689333048163761</v>
      </c>
      <c r="AP229" s="197">
        <v>3.6287242169595109</v>
      </c>
      <c r="AQ229" s="133">
        <v>20096</v>
      </c>
      <c r="AR229" s="160">
        <v>120.97431478937196</v>
      </c>
      <c r="AS229" s="160">
        <v>81.433528165242294</v>
      </c>
      <c r="AT229" s="133">
        <v>18570.666666666664</v>
      </c>
      <c r="AU229" s="137">
        <v>95.667870036101093</v>
      </c>
      <c r="AV229" s="133">
        <v>10442.598231972326</v>
      </c>
      <c r="AW229" s="133">
        <v>21077.333333333332</v>
      </c>
      <c r="AX229" s="133">
        <v>8352</v>
      </c>
      <c r="AY229" s="133">
        <v>12725.333333333334</v>
      </c>
      <c r="AZ229" s="75">
        <v>54.743152853779456</v>
      </c>
      <c r="BA229" s="77">
        <v>9.57</v>
      </c>
      <c r="BB229" s="77">
        <v>0.71</v>
      </c>
      <c r="BC229" s="77">
        <v>98.14</v>
      </c>
      <c r="BD229" s="77">
        <v>6.81</v>
      </c>
      <c r="BE229" s="77">
        <v>97.91</v>
      </c>
      <c r="BF229" s="77">
        <v>90.502793296089393</v>
      </c>
      <c r="BG229" s="77">
        <v>96.593820156685211</v>
      </c>
      <c r="BH229" s="146">
        <v>3.3888888888888893</v>
      </c>
      <c r="BI229" s="133">
        <v>5014.492753623188</v>
      </c>
      <c r="BJ229" s="137">
        <v>10.145714285714286</v>
      </c>
      <c r="BK229" s="137">
        <v>21.592605594188257</v>
      </c>
      <c r="BL229" s="146">
        <v>24.96</v>
      </c>
      <c r="BM229" s="133">
        <v>56800</v>
      </c>
      <c r="BN229" s="137">
        <v>22.3</v>
      </c>
      <c r="BO229" s="165">
        <v>84</v>
      </c>
      <c r="BP229" s="137">
        <v>2.4606696248487294</v>
      </c>
      <c r="BQ229" s="137">
        <v>60.504885993485338</v>
      </c>
    </row>
    <row r="230" spans="1:69" x14ac:dyDescent="0.45">
      <c r="A230" s="167" t="s">
        <v>716</v>
      </c>
      <c r="B230" s="419" t="s">
        <v>1372</v>
      </c>
      <c r="C230" s="265">
        <v>5549.6937639198222</v>
      </c>
      <c r="D230" s="70">
        <v>6575.3343823760815</v>
      </c>
      <c r="E230" s="265">
        <v>4785.7540345019479</v>
      </c>
      <c r="F230" s="75">
        <v>58</v>
      </c>
      <c r="G230" s="75">
        <v>31</v>
      </c>
      <c r="H230" s="74">
        <v>47</v>
      </c>
      <c r="I230" s="75">
        <v>23</v>
      </c>
      <c r="J230" s="70">
        <v>2022.3613595706618</v>
      </c>
      <c r="K230" s="70">
        <v>164.65723395775208</v>
      </c>
      <c r="L230" s="169">
        <v>89.976689976689968</v>
      </c>
      <c r="M230" s="75">
        <v>93.1</v>
      </c>
      <c r="N230" s="86">
        <v>823</v>
      </c>
      <c r="O230" s="170">
        <v>704</v>
      </c>
      <c r="P230" s="170">
        <v>858</v>
      </c>
      <c r="Q230" s="170">
        <v>920</v>
      </c>
      <c r="R230" s="170">
        <v>926</v>
      </c>
      <c r="S230" s="170">
        <v>1142</v>
      </c>
      <c r="T230" s="75">
        <v>56.708004509582864</v>
      </c>
      <c r="U230" s="75">
        <v>85.18518518518519</v>
      </c>
      <c r="V230" s="76">
        <v>91.8</v>
      </c>
      <c r="W230" s="76">
        <v>90.891884631352724</v>
      </c>
      <c r="X230" s="76">
        <v>44.264138817480713</v>
      </c>
      <c r="Y230" s="95">
        <v>130.53613053613054</v>
      </c>
      <c r="Z230" s="75">
        <v>88.3</v>
      </c>
      <c r="AA230" s="97">
        <v>7.03125</v>
      </c>
      <c r="AB230" s="97">
        <v>17.016317016317018</v>
      </c>
      <c r="AC230" s="76">
        <v>4.0294113773164923</v>
      </c>
      <c r="AD230" s="77">
        <v>57.075471698113212</v>
      </c>
      <c r="AE230" s="108">
        <v>10.248209653459858</v>
      </c>
      <c r="AF230" s="77">
        <v>5.8</v>
      </c>
      <c r="AG230" s="77">
        <v>11.59635056676804</v>
      </c>
      <c r="AH230" s="77">
        <v>95.21010657446169</v>
      </c>
      <c r="AI230" s="77">
        <v>94.094323649495806</v>
      </c>
      <c r="AJ230" s="121">
        <v>24.238384405497722</v>
      </c>
      <c r="AK230" s="76">
        <v>2.368160496031424</v>
      </c>
      <c r="AL230" s="115">
        <v>69.433962264150935</v>
      </c>
      <c r="AM230" s="70">
        <v>479.96503496503499</v>
      </c>
      <c r="AN230" s="121">
        <v>5.3354000269011763</v>
      </c>
      <c r="AO230" s="271">
        <v>3.1088568242318684</v>
      </c>
      <c r="AP230" s="197">
        <v>1.6379080486039692</v>
      </c>
      <c r="AQ230" s="70">
        <v>38459.826396616954</v>
      </c>
      <c r="AR230" s="121">
        <v>35.861527386951117</v>
      </c>
      <c r="AS230" s="121">
        <v>114.49948738084331</v>
      </c>
      <c r="AT230" s="70">
        <v>20120.18695748943</v>
      </c>
      <c r="AU230" s="74">
        <v>93.043478260869563</v>
      </c>
      <c r="AV230" s="70">
        <v>11615.636533763061</v>
      </c>
      <c r="AW230" s="70">
        <v>18194.969953260628</v>
      </c>
      <c r="AX230" s="70">
        <v>3227.242377030937</v>
      </c>
      <c r="AY230" s="70">
        <v>14967.72757622969</v>
      </c>
      <c r="AZ230" s="75">
        <v>48.479774613284206</v>
      </c>
      <c r="BA230" s="77">
        <v>10.15</v>
      </c>
      <c r="BB230" s="77">
        <v>1.05</v>
      </c>
      <c r="BC230" s="77">
        <v>88.19</v>
      </c>
      <c r="BD230" s="77">
        <v>7.17</v>
      </c>
      <c r="BE230" s="77">
        <v>100</v>
      </c>
      <c r="BF230" s="77">
        <v>90.972222222222214</v>
      </c>
      <c r="BG230" s="77">
        <v>70.408931066783381</v>
      </c>
      <c r="BH230" s="76">
        <v>20.958333333333336</v>
      </c>
      <c r="BI230" s="70">
        <v>4809.2783505154639</v>
      </c>
      <c r="BJ230" s="74">
        <v>8.46218487394958</v>
      </c>
      <c r="BK230" s="74">
        <v>9.1021804386195768</v>
      </c>
      <c r="BL230" s="76">
        <v>21.589138660137991</v>
      </c>
      <c r="BM230" s="70">
        <v>63409.748497663037</v>
      </c>
      <c r="BN230" s="74">
        <v>16.5</v>
      </c>
      <c r="BO230" s="128">
        <v>97</v>
      </c>
      <c r="BP230" s="74">
        <v>11.398963730569948</v>
      </c>
      <c r="BQ230" s="74">
        <v>38.797332997861368</v>
      </c>
    </row>
    <row r="231" spans="1:69" x14ac:dyDescent="0.45">
      <c r="A231" s="130" t="s">
        <v>717</v>
      </c>
      <c r="B231" s="419" t="s">
        <v>1372</v>
      </c>
      <c r="C231" s="264">
        <v>4883.5243644746106</v>
      </c>
      <c r="D231" s="133">
        <v>6524.2816487652626</v>
      </c>
      <c r="E231" s="264">
        <v>2877.4348216961343</v>
      </c>
      <c r="F231" s="138">
        <v>64</v>
      </c>
      <c r="G231" s="138">
        <v>38</v>
      </c>
      <c r="H231" s="137">
        <v>47</v>
      </c>
      <c r="I231" s="138">
        <v>23</v>
      </c>
      <c r="J231" s="133">
        <v>2755.079825834543</v>
      </c>
      <c r="K231" s="133">
        <v>215.10749076251261</v>
      </c>
      <c r="L231" s="140">
        <v>89.62818003913894</v>
      </c>
      <c r="M231" s="138">
        <v>93.9</v>
      </c>
      <c r="N231" s="144">
        <v>916.95</v>
      </c>
      <c r="O231" s="145">
        <v>691</v>
      </c>
      <c r="P231" s="145">
        <v>721</v>
      </c>
      <c r="Q231" s="145">
        <v>876</v>
      </c>
      <c r="R231" s="145">
        <v>1106</v>
      </c>
      <c r="S231" s="145">
        <v>1281</v>
      </c>
      <c r="T231" s="138">
        <v>71.656441717791409</v>
      </c>
      <c r="U231" s="138">
        <v>93.670886075949369</v>
      </c>
      <c r="V231" s="146">
        <v>93.3</v>
      </c>
      <c r="W231" s="146">
        <v>90.150757585347023</v>
      </c>
      <c r="X231" s="146">
        <v>43.382654392307408</v>
      </c>
      <c r="Y231" s="149">
        <v>99.80430528375733</v>
      </c>
      <c r="Z231" s="138">
        <v>90.8</v>
      </c>
      <c r="AA231" s="150">
        <v>4.3795620437956204</v>
      </c>
      <c r="AB231" s="150">
        <v>19.960861056751465</v>
      </c>
      <c r="AC231" s="146">
        <v>3.6918470274111534</v>
      </c>
      <c r="AD231" s="155">
        <v>53.736654804270465</v>
      </c>
      <c r="AE231" s="108">
        <v>6.3618098120501543</v>
      </c>
      <c r="AF231" s="77">
        <v>5.4559763895720614</v>
      </c>
      <c r="AG231" s="77">
        <v>12.733500942803268</v>
      </c>
      <c r="AH231" s="77">
        <v>95.763347789781662</v>
      </c>
      <c r="AI231" s="77">
        <v>96.05016455569961</v>
      </c>
      <c r="AJ231" s="160">
        <v>28.725941184242821</v>
      </c>
      <c r="AK231" s="76">
        <v>2.0151869158878504</v>
      </c>
      <c r="AL231" s="115">
        <v>61.719500480307396</v>
      </c>
      <c r="AM231" s="133">
        <v>394.7312961011591</v>
      </c>
      <c r="AN231" s="160">
        <v>2.9344973074124803</v>
      </c>
      <c r="AO231" s="270">
        <v>1.3117769539476518</v>
      </c>
      <c r="AP231" s="197">
        <v>0.56166552550496407</v>
      </c>
      <c r="AQ231" s="133">
        <v>19980.014434019871</v>
      </c>
      <c r="AR231" s="160">
        <v>73.868059566560348</v>
      </c>
      <c r="AS231" s="160">
        <v>101.01454006679893</v>
      </c>
      <c r="AT231" s="133">
        <v>13390.329206684062</v>
      </c>
      <c r="AU231" s="137">
        <v>91.516709511568124</v>
      </c>
      <c r="AV231" s="133">
        <v>11553.761946300361</v>
      </c>
      <c r="AW231" s="133">
        <v>16776.772331094209</v>
      </c>
      <c r="AX231" s="133">
        <v>8316.2160661744292</v>
      </c>
      <c r="AY231" s="133">
        <v>8460.55626491978</v>
      </c>
      <c r="AZ231" s="75">
        <v>48.506352052997144</v>
      </c>
      <c r="BA231" s="77">
        <v>4.87</v>
      </c>
      <c r="BB231" s="77">
        <v>0.5</v>
      </c>
      <c r="BC231" s="77">
        <v>99.65</v>
      </c>
      <c r="BD231" s="77">
        <v>8.24</v>
      </c>
      <c r="BE231" s="77">
        <v>100</v>
      </c>
      <c r="BF231" s="77">
        <v>91.954022988505741</v>
      </c>
      <c r="BG231" s="77">
        <v>96.559913149681094</v>
      </c>
      <c r="BH231" s="146">
        <v>13.282051282051283</v>
      </c>
      <c r="BI231" s="133">
        <v>8687.9310344827591</v>
      </c>
      <c r="BJ231" s="137">
        <v>8.5214285714285705</v>
      </c>
      <c r="BK231" s="137">
        <v>19.036774846027221</v>
      </c>
      <c r="BL231" s="146">
        <v>22.483761727641145</v>
      </c>
      <c r="BM231" s="133">
        <v>46766.22439349359</v>
      </c>
      <c r="BN231" s="137">
        <v>18</v>
      </c>
      <c r="BO231" s="165">
        <v>89</v>
      </c>
      <c r="BP231" s="137">
        <v>8.8357588357588366</v>
      </c>
      <c r="BQ231" s="137">
        <v>54.071661237785015</v>
      </c>
    </row>
    <row r="232" spans="1:69" x14ac:dyDescent="0.45">
      <c r="A232" s="203" t="s">
        <v>718</v>
      </c>
      <c r="B232" s="419" t="s">
        <v>1372</v>
      </c>
      <c r="C232" s="267">
        <v>4799.6350668917848</v>
      </c>
      <c r="D232" s="207">
        <v>6805.8364953924274</v>
      </c>
      <c r="E232" s="267">
        <v>4200.1938923897233</v>
      </c>
      <c r="F232" s="214">
        <v>61</v>
      </c>
      <c r="G232" s="214">
        <v>34</v>
      </c>
      <c r="H232" s="213">
        <v>41</v>
      </c>
      <c r="I232" s="214">
        <v>16</v>
      </c>
      <c r="J232" s="207">
        <v>3386.6926645256663</v>
      </c>
      <c r="K232" s="207">
        <v>316.24043345360946</v>
      </c>
      <c r="L232" s="219">
        <v>89.870443713499355</v>
      </c>
      <c r="M232" s="214">
        <v>93.7</v>
      </c>
      <c r="N232" s="224">
        <v>887.95</v>
      </c>
      <c r="O232" s="226">
        <v>625</v>
      </c>
      <c r="P232" s="226">
        <v>751</v>
      </c>
      <c r="Q232" s="226">
        <v>882</v>
      </c>
      <c r="R232" s="226">
        <v>1001</v>
      </c>
      <c r="S232" s="226">
        <v>1210</v>
      </c>
      <c r="T232" s="214">
        <v>66.146472616751424</v>
      </c>
      <c r="U232" s="214">
        <v>91.670052824055261</v>
      </c>
      <c r="V232" s="215">
        <v>93.3</v>
      </c>
      <c r="W232" s="215">
        <v>90.97528395636219</v>
      </c>
      <c r="X232" s="215">
        <v>26.841804683038266</v>
      </c>
      <c r="Y232" s="230">
        <v>79.948983016714763</v>
      </c>
      <c r="Z232" s="214">
        <v>91.1</v>
      </c>
      <c r="AA232" s="232">
        <v>6.4613949148588752</v>
      </c>
      <c r="AB232" s="232">
        <v>21.185473585285628</v>
      </c>
      <c r="AC232" s="215">
        <v>5.0044340919502055</v>
      </c>
      <c r="AD232" s="216">
        <v>52.898625607109636</v>
      </c>
      <c r="AE232" s="243">
        <v>8.9667047465775411</v>
      </c>
      <c r="AF232" s="216">
        <v>6.0617697697221278</v>
      </c>
      <c r="AG232" s="216">
        <v>10.916460989179434</v>
      </c>
      <c r="AH232" s="216">
        <v>95.827370267064367</v>
      </c>
      <c r="AI232" s="216">
        <v>93.059760865958381</v>
      </c>
      <c r="AJ232" s="252">
        <v>22.635284231158167</v>
      </c>
      <c r="AK232" s="215">
        <v>6.357731375091344</v>
      </c>
      <c r="AL232" s="249">
        <v>60.120666320942064</v>
      </c>
      <c r="AM232" s="207">
        <v>372.36149080785532</v>
      </c>
      <c r="AN232" s="252">
        <v>2.9015213960580311</v>
      </c>
      <c r="AO232" s="273">
        <v>1.9831803490240061</v>
      </c>
      <c r="AP232" s="254">
        <v>3.3147306379278243</v>
      </c>
      <c r="AQ232" s="207">
        <v>20833.53377615779</v>
      </c>
      <c r="AR232" s="252">
        <v>64.540779117454846</v>
      </c>
      <c r="AS232" s="252">
        <v>98.767013004233718</v>
      </c>
      <c r="AT232" s="207">
        <v>14489.425870076044</v>
      </c>
      <c r="AU232" s="213">
        <v>93.9</v>
      </c>
      <c r="AV232" s="207">
        <v>10338.349908678023</v>
      </c>
      <c r="AW232" s="207">
        <v>21377.319740226099</v>
      </c>
      <c r="AX232" s="207">
        <v>5494.2920051066667</v>
      </c>
      <c r="AY232" s="207">
        <v>15883.027735119431</v>
      </c>
      <c r="AZ232" s="214">
        <v>45.198133288071574</v>
      </c>
      <c r="BA232" s="216">
        <v>6.487871614876445</v>
      </c>
      <c r="BB232" s="216">
        <v>0.9290928501611605</v>
      </c>
      <c r="BC232" s="216">
        <v>93.63198026819741</v>
      </c>
      <c r="BD232" s="216">
        <v>8.7247941033738208</v>
      </c>
      <c r="BE232" s="216">
        <v>96.615271169255507</v>
      </c>
      <c r="BF232" s="216">
        <v>79.803843074459564</v>
      </c>
      <c r="BG232" s="216">
        <v>84.484851554645886</v>
      </c>
      <c r="BH232" s="215">
        <v>13.995898277276456</v>
      </c>
      <c r="BI232" s="207">
        <v>4657.1449936439094</v>
      </c>
      <c r="BJ232" s="213">
        <v>9.5896488399688664</v>
      </c>
      <c r="BK232" s="213">
        <v>26.476042492311919</v>
      </c>
      <c r="BL232" s="215">
        <v>16.620719003830001</v>
      </c>
      <c r="BM232" s="207">
        <v>80934.927007974547</v>
      </c>
      <c r="BN232" s="213">
        <v>20.100000000000001</v>
      </c>
      <c r="BO232" s="259">
        <v>85.862772279103254</v>
      </c>
      <c r="BP232" s="213">
        <v>10.188887356955743</v>
      </c>
      <c r="BQ232" s="213">
        <v>38.433741859522719</v>
      </c>
    </row>
    <row r="233" spans="1:69" x14ac:dyDescent="0.45">
      <c r="A233" s="58" t="s">
        <v>686</v>
      </c>
      <c r="B233" s="419" t="s">
        <v>1373</v>
      </c>
      <c r="C233" s="63">
        <v>5113.4094663506421</v>
      </c>
      <c r="D233" s="66">
        <v>7272.527979693089</v>
      </c>
      <c r="E233" s="71">
        <v>4733.6799537839406</v>
      </c>
      <c r="F233" s="76">
        <v>58</v>
      </c>
      <c r="G233" s="76">
        <v>32</v>
      </c>
      <c r="H233" s="77">
        <v>29</v>
      </c>
      <c r="I233" s="76">
        <v>9</v>
      </c>
      <c r="J233" s="78">
        <v>3720.5334987593055</v>
      </c>
      <c r="K233" s="78">
        <v>495.77475912178176</v>
      </c>
      <c r="L233" s="82">
        <v>88.706739526411667</v>
      </c>
      <c r="M233" s="76">
        <v>91.3</v>
      </c>
      <c r="N233" s="87">
        <v>838.82</v>
      </c>
      <c r="O233" s="89">
        <v>446</v>
      </c>
      <c r="P233" s="89">
        <v>591</v>
      </c>
      <c r="Q233" s="89">
        <v>791</v>
      </c>
      <c r="R233" s="89">
        <v>912</v>
      </c>
      <c r="S233" s="89">
        <v>1102</v>
      </c>
      <c r="T233" s="76">
        <v>78.256513026052104</v>
      </c>
      <c r="U233" s="92">
        <v>86.170212765957444</v>
      </c>
      <c r="Z233" s="76">
        <v>89.8</v>
      </c>
      <c r="AA233" s="98">
        <v>2.666666666666667</v>
      </c>
      <c r="AB233" s="98">
        <v>21.67577413479053</v>
      </c>
      <c r="AC233" s="76">
        <v>5.0600082338696932</v>
      </c>
      <c r="AD233" s="77">
        <v>64.658634538152597</v>
      </c>
      <c r="AE233" s="108">
        <v>7.9154765547961512</v>
      </c>
      <c r="AF233" s="77">
        <v>4.8325471698113205</v>
      </c>
      <c r="AG233" s="77">
        <v>11.64935572042171</v>
      </c>
      <c r="AH233" s="77">
        <v>94.960841180340253</v>
      </c>
      <c r="AI233" s="77">
        <v>95.960897241588356</v>
      </c>
      <c r="AJ233" s="121">
        <v>32.714395955890573</v>
      </c>
      <c r="AK233" s="76">
        <v>3.1572015185558224</v>
      </c>
      <c r="AL233" s="116">
        <v>53.749100000000006</v>
      </c>
      <c r="AM233" s="63">
        <v>314.91147741147739</v>
      </c>
      <c r="AN233" s="109">
        <v>3.1981596048827563</v>
      </c>
      <c r="AO233" s="122">
        <v>2.8174159820966147</v>
      </c>
      <c r="AP233" s="108">
        <v>3.8481360590963751</v>
      </c>
      <c r="AQ233" s="78">
        <v>12465.034965034965</v>
      </c>
      <c r="AR233" s="121">
        <v>55.610758660517888</v>
      </c>
      <c r="AS233" s="121">
        <v>130.38973392103409</v>
      </c>
      <c r="AT233" s="70">
        <v>9256.9930069930069</v>
      </c>
      <c r="AU233" s="77">
        <v>85.783132530120483</v>
      </c>
      <c r="AV233" s="70">
        <v>29995.618838992334</v>
      </c>
      <c r="AW233" s="70">
        <v>26722.027972027972</v>
      </c>
      <c r="AX233" s="70">
        <v>6315.5594405594402</v>
      </c>
      <c r="AY233" s="70">
        <v>20406.468531468534</v>
      </c>
      <c r="AZ233" s="125">
        <v>43.933823613171036</v>
      </c>
      <c r="BA233" s="77">
        <v>5.2980975055879602</v>
      </c>
      <c r="BB233" s="77">
        <v>1.1908433976082591</v>
      </c>
      <c r="BC233" s="77">
        <v>82.640698578155707</v>
      </c>
      <c r="BD233" s="77">
        <v>7.4591626173201089</v>
      </c>
      <c r="BE233" s="77">
        <v>85.557536689068712</v>
      </c>
      <c r="BF233" s="77">
        <v>74.21602787456446</v>
      </c>
      <c r="BG233" s="77">
        <v>96.040980363883747</v>
      </c>
      <c r="BH233" s="76">
        <v>5.7894736842105265</v>
      </c>
      <c r="BI233" s="70">
        <v>9930.2325581395344</v>
      </c>
      <c r="BJ233" s="77">
        <v>8.4596273291925463</v>
      </c>
      <c r="BK233" s="77">
        <v>21.435846199811547</v>
      </c>
      <c r="BL233" s="76">
        <v>23.33916083916084</v>
      </c>
      <c r="BM233" s="70">
        <v>551315.55944055947</v>
      </c>
      <c r="BN233" s="123">
        <v>16.400000000000002</v>
      </c>
      <c r="BO233" s="129">
        <v>92.95</v>
      </c>
      <c r="BP233" s="77">
        <v>9.6288866599799388</v>
      </c>
      <c r="BQ233" s="123">
        <v>23.318385650224215</v>
      </c>
    </row>
    <row r="234" spans="1:69" x14ac:dyDescent="0.45">
      <c r="A234" s="130" t="s">
        <v>687</v>
      </c>
      <c r="B234" s="419" t="s">
        <v>1373</v>
      </c>
      <c r="C234" s="71">
        <v>5215.620257966616</v>
      </c>
      <c r="D234" s="78">
        <v>7057.491289198606</v>
      </c>
      <c r="E234" s="71">
        <v>4048.2158028887002</v>
      </c>
      <c r="F234" s="76">
        <v>65</v>
      </c>
      <c r="G234" s="76">
        <v>36</v>
      </c>
      <c r="H234" s="77">
        <v>43</v>
      </c>
      <c r="I234" s="76">
        <v>18</v>
      </c>
      <c r="J234" s="78">
        <v>2375.7396449704142</v>
      </c>
      <c r="K234" s="78">
        <v>308.13953488372096</v>
      </c>
      <c r="L234" s="82">
        <v>84.107579462102692</v>
      </c>
      <c r="M234" s="76">
        <v>96.3</v>
      </c>
      <c r="N234" s="87">
        <v>911.68</v>
      </c>
      <c r="O234" s="89">
        <v>684</v>
      </c>
      <c r="P234" s="89">
        <v>632</v>
      </c>
      <c r="Q234" s="89">
        <v>767</v>
      </c>
      <c r="R234" s="89">
        <v>903</v>
      </c>
      <c r="S234" s="89">
        <v>1046</v>
      </c>
      <c r="T234" s="417">
        <v>77.753544165757901</v>
      </c>
      <c r="U234" s="76">
        <v>82.716049382716051</v>
      </c>
      <c r="Z234" s="76">
        <v>93.4</v>
      </c>
      <c r="AA234" s="98">
        <v>8.6206896551724146</v>
      </c>
      <c r="AB234" s="98">
        <v>23.716381418092912</v>
      </c>
      <c r="AC234" s="146">
        <v>4.9122366576706629</v>
      </c>
      <c r="AD234" s="77">
        <v>64.954432477216244</v>
      </c>
      <c r="AE234" s="108">
        <v>9.1999287090395239</v>
      </c>
      <c r="AF234" s="77">
        <v>4.6930201786304995</v>
      </c>
      <c r="AG234" s="77">
        <v>9.4250652741514358</v>
      </c>
      <c r="AH234" s="77">
        <v>96.079329110329354</v>
      </c>
      <c r="AI234" s="77">
        <v>92.170367649789739</v>
      </c>
      <c r="AJ234" s="160">
        <v>24.600956921164819</v>
      </c>
      <c r="AK234" s="76">
        <v>7.7224363270777472</v>
      </c>
      <c r="AL234" s="116">
        <v>58.920899999999996</v>
      </c>
      <c r="AM234" s="71">
        <v>303.7513542795233</v>
      </c>
      <c r="AN234" s="108">
        <v>2.5455758943390863</v>
      </c>
      <c r="AO234" s="122">
        <v>2.2220742570891039</v>
      </c>
      <c r="AP234" s="108">
        <v>3.9259647951152035</v>
      </c>
      <c r="AQ234" s="78">
        <v>18006.111535523301</v>
      </c>
      <c r="AR234" s="160">
        <v>62.339131432693407</v>
      </c>
      <c r="AS234" s="160">
        <v>120.72724888109251</v>
      </c>
      <c r="AT234" s="133">
        <v>10164.247517188694</v>
      </c>
      <c r="AU234" s="77">
        <v>92.761904761904759</v>
      </c>
      <c r="AV234" s="133">
        <v>9878.4678265272923</v>
      </c>
      <c r="AW234" s="133">
        <v>18514.132925897633</v>
      </c>
      <c r="AX234" s="133">
        <v>5374.3315508021387</v>
      </c>
      <c r="AY234" s="133">
        <v>13139.801375095492</v>
      </c>
      <c r="AZ234" s="125">
        <v>43.651978105838502</v>
      </c>
      <c r="BA234" s="77">
        <v>4.5972897906054762</v>
      </c>
      <c r="BB234" s="77">
        <v>1.2129697747386412</v>
      </c>
      <c r="BC234" s="77">
        <v>92.514201229476299</v>
      </c>
      <c r="BD234" s="77">
        <v>8.390617168443212</v>
      </c>
      <c r="BE234" s="77">
        <v>92.981090965683606</v>
      </c>
      <c r="BF234" s="77">
        <v>66.464339908952965</v>
      </c>
      <c r="BG234" s="77">
        <v>85.89198887958311</v>
      </c>
      <c r="BH234" s="146">
        <v>9.0714285714285712</v>
      </c>
      <c r="BI234" s="133">
        <v>4976.7955801104972</v>
      </c>
      <c r="BJ234" s="155">
        <v>9.683673469387756</v>
      </c>
      <c r="BK234" s="155">
        <v>29.278735093040353</v>
      </c>
      <c r="BL234" s="146">
        <v>26.47058823529412</v>
      </c>
      <c r="BM234" s="133">
        <v>35508.021390374328</v>
      </c>
      <c r="BN234" s="163">
        <v>23.3</v>
      </c>
      <c r="BO234" s="166">
        <v>78.55</v>
      </c>
      <c r="BP234" s="155">
        <v>9.5238095238095237</v>
      </c>
      <c r="BQ234" s="163">
        <v>11.796733212341199</v>
      </c>
    </row>
    <row r="235" spans="1:69" x14ac:dyDescent="0.45">
      <c r="A235" s="167" t="s">
        <v>688</v>
      </c>
      <c r="B235" s="419" t="s">
        <v>1373</v>
      </c>
      <c r="C235" s="71">
        <v>5080.2986789201614</v>
      </c>
      <c r="D235" s="78">
        <v>6798.6819394319782</v>
      </c>
      <c r="E235" s="71">
        <v>3548.4848484848485</v>
      </c>
      <c r="F235" s="76">
        <v>60</v>
      </c>
      <c r="G235" s="76">
        <v>32</v>
      </c>
      <c r="H235" s="77">
        <v>34</v>
      </c>
      <c r="I235" s="76">
        <v>12</v>
      </c>
      <c r="J235" s="78">
        <v>4816.8498168498172</v>
      </c>
      <c r="K235" s="78">
        <v>346.98996655518391</v>
      </c>
      <c r="L235" s="82">
        <v>91.633466135458164</v>
      </c>
      <c r="M235" s="76">
        <v>95</v>
      </c>
      <c r="N235" s="87">
        <v>810.33</v>
      </c>
      <c r="O235" s="89">
        <v>502</v>
      </c>
      <c r="P235" s="89">
        <v>661</v>
      </c>
      <c r="Q235" s="89">
        <v>836</v>
      </c>
      <c r="R235" s="89">
        <v>868</v>
      </c>
      <c r="S235" s="89">
        <v>1023</v>
      </c>
      <c r="T235" s="76">
        <v>80.343511450381683</v>
      </c>
      <c r="U235" s="76">
        <v>97.53086419753086</v>
      </c>
      <c r="Z235" s="76">
        <v>92.2</v>
      </c>
      <c r="AA235" s="98">
        <v>3.8961038961038961</v>
      </c>
      <c r="AB235" s="98">
        <v>29.482071713147413</v>
      </c>
      <c r="AC235" s="76">
        <v>3.618391282341781</v>
      </c>
      <c r="AD235" s="77">
        <v>54.216867469879517</v>
      </c>
      <c r="AE235" s="108">
        <v>7.9837357954545451</v>
      </c>
      <c r="AF235" s="77">
        <v>6.3001533866149995</v>
      </c>
      <c r="AG235" s="77">
        <v>12.139978590768845</v>
      </c>
      <c r="AH235" s="77">
        <v>97.829999336465235</v>
      </c>
      <c r="AI235" s="77">
        <v>83.441917639827906</v>
      </c>
      <c r="AJ235" s="121">
        <v>31.768196417877945</v>
      </c>
      <c r="AK235" s="76">
        <v>3.6996603590490054</v>
      </c>
      <c r="AL235" s="116">
        <v>66.819600000000008</v>
      </c>
      <c r="AM235" s="71">
        <v>505.76923076923077</v>
      </c>
      <c r="AN235" s="108">
        <v>2.2747158842151078</v>
      </c>
      <c r="AO235" s="122">
        <v>1.5692147041442186</v>
      </c>
      <c r="AP235" s="108">
        <v>6.0906391896611947</v>
      </c>
      <c r="AQ235" s="78">
        <v>25232.198142414862</v>
      </c>
      <c r="AR235" s="121">
        <v>59.585140997830806</v>
      </c>
      <c r="AS235" s="121">
        <v>91.835005422993504</v>
      </c>
      <c r="AT235" s="70">
        <v>14697.282421740625</v>
      </c>
      <c r="AU235" s="77">
        <v>91.111111111111114</v>
      </c>
      <c r="AV235" s="70">
        <v>9046.6475518306124</v>
      </c>
      <c r="AW235" s="70">
        <v>22024.423804609563</v>
      </c>
      <c r="AX235" s="70">
        <v>7963.5362917096672</v>
      </c>
      <c r="AY235" s="70">
        <v>14060.887512899897</v>
      </c>
      <c r="AZ235" s="125">
        <v>55.210989057852302</v>
      </c>
      <c r="BA235" s="77">
        <v>7.6628256023786658</v>
      </c>
      <c r="BB235" s="77">
        <v>0.75713384490527391</v>
      </c>
      <c r="BC235" s="77">
        <v>93.172268907563023</v>
      </c>
      <c r="BD235" s="77">
        <v>7.7544521581648054</v>
      </c>
      <c r="BE235" s="77">
        <v>96.349789915966383</v>
      </c>
      <c r="BF235" s="77">
        <v>91.025641025641022</v>
      </c>
      <c r="BG235" s="77">
        <v>93.253775595293249</v>
      </c>
      <c r="BH235" s="76">
        <v>9.1363636363636367</v>
      </c>
      <c r="BI235" s="70">
        <v>4268.602540834846</v>
      </c>
      <c r="BJ235" s="77">
        <v>7.1888619854721556</v>
      </c>
      <c r="BK235" s="77">
        <v>38.053909670391604</v>
      </c>
      <c r="BL235" s="76">
        <v>17.457860337117303</v>
      </c>
      <c r="BM235" s="70">
        <v>24337.805297557617</v>
      </c>
      <c r="BN235" s="123">
        <v>31.2</v>
      </c>
      <c r="BO235" s="129">
        <v>84.41</v>
      </c>
      <c r="BP235" s="77">
        <v>14.93570722057369</v>
      </c>
      <c r="BQ235" s="123">
        <v>10.996665431641349</v>
      </c>
    </row>
    <row r="236" spans="1:69" x14ac:dyDescent="0.45">
      <c r="A236" s="130" t="s">
        <v>689</v>
      </c>
      <c r="B236" s="419" t="s">
        <v>1373</v>
      </c>
      <c r="C236" s="71">
        <v>6622.1615161345399</v>
      </c>
      <c r="D236" s="78">
        <v>9126.1671601002054</v>
      </c>
      <c r="E236" s="71">
        <v>5545.7796852646643</v>
      </c>
      <c r="F236" s="76">
        <v>66</v>
      </c>
      <c r="G236" s="76">
        <v>33</v>
      </c>
      <c r="H236" s="77">
        <v>54</v>
      </c>
      <c r="I236" s="76">
        <v>27</v>
      </c>
      <c r="J236" s="78">
        <v>2202.2792022792023</v>
      </c>
      <c r="K236" s="78">
        <v>313.83984867591425</v>
      </c>
      <c r="L236" s="82">
        <v>81.87919463087249</v>
      </c>
      <c r="M236" s="76">
        <v>95</v>
      </c>
      <c r="N236" s="87">
        <v>892.85</v>
      </c>
      <c r="O236" s="89">
        <v>783</v>
      </c>
      <c r="P236" s="89">
        <v>735</v>
      </c>
      <c r="Q236" s="89">
        <v>877</v>
      </c>
      <c r="R236" s="89">
        <v>984</v>
      </c>
      <c r="S236" s="89">
        <v>1148</v>
      </c>
      <c r="T236" s="417">
        <v>79.487179487179489</v>
      </c>
      <c r="U236" s="76">
        <v>84</v>
      </c>
      <c r="Z236" s="76">
        <v>94.2</v>
      </c>
      <c r="AA236" s="98">
        <v>15.789473684210526</v>
      </c>
      <c r="AB236" s="98">
        <v>23.48993288590604</v>
      </c>
      <c r="AC236" s="146">
        <v>4.1649587991689163</v>
      </c>
      <c r="AD236" s="77">
        <v>50.887573964497044</v>
      </c>
      <c r="AE236" s="108">
        <v>8.3168714851072689</v>
      </c>
      <c r="AF236" s="77">
        <v>5.8875278396436528</v>
      </c>
      <c r="AG236" s="77">
        <v>12.818148820326678</v>
      </c>
      <c r="AH236" s="77">
        <v>95.800030482493256</v>
      </c>
      <c r="AI236" s="77">
        <v>96.573049985512895</v>
      </c>
      <c r="AJ236" s="160">
        <v>24.815095258055358</v>
      </c>
      <c r="AK236" s="76">
        <v>4.3427703935787081</v>
      </c>
      <c r="AL236" s="116">
        <v>67.373400000000004</v>
      </c>
      <c r="AM236" s="71">
        <v>429.33566433566432</v>
      </c>
      <c r="AN236" s="108">
        <v>2.9491414878985949</v>
      </c>
      <c r="AO236" s="122">
        <v>3.3412516928268543</v>
      </c>
      <c r="AP236" s="108">
        <v>0.20986981711647351</v>
      </c>
      <c r="AQ236" s="78">
        <v>24847.367814767884</v>
      </c>
      <c r="AR236" s="160">
        <v>53.72581727932949</v>
      </c>
      <c r="AS236" s="160">
        <v>185.28388632341276</v>
      </c>
      <c r="AT236" s="133">
        <v>10874.323234650386</v>
      </c>
      <c r="AU236" s="77">
        <v>93.548387096774192</v>
      </c>
      <c r="AV236" s="133">
        <v>6540.9025254956896</v>
      </c>
      <c r="AW236" s="133">
        <v>38497.86890911185</v>
      </c>
      <c r="AX236" s="133">
        <v>9526.552240525285</v>
      </c>
      <c r="AY236" s="133">
        <v>28971.316668586569</v>
      </c>
      <c r="AZ236" s="125">
        <v>38.733806530919757</v>
      </c>
      <c r="BA236" s="77"/>
      <c r="BB236" s="77"/>
      <c r="BC236" s="77"/>
      <c r="BD236" s="77"/>
      <c r="BE236" s="77"/>
      <c r="BF236" s="77">
        <v>73.73737373737373</v>
      </c>
      <c r="BG236" s="77">
        <v>96.834947038450849</v>
      </c>
      <c r="BH236" s="146">
        <v>2.1538461538461537</v>
      </c>
      <c r="BI236" s="133">
        <v>3133.4622823984528</v>
      </c>
      <c r="BJ236" s="155">
        <v>12.089285714285714</v>
      </c>
      <c r="BK236" s="155">
        <v>29.404163062900441</v>
      </c>
      <c r="BL236" s="146">
        <v>12.440963022693239</v>
      </c>
      <c r="BM236" s="133">
        <v>94804.745997004953</v>
      </c>
      <c r="BN236" s="163">
        <v>24.2</v>
      </c>
      <c r="BO236" s="166">
        <v>77.72</v>
      </c>
      <c r="BP236" s="155"/>
      <c r="BQ236" s="163">
        <v>41.488162344983088</v>
      </c>
    </row>
    <row r="237" spans="1:69" x14ac:dyDescent="0.45">
      <c r="A237" s="171" t="s">
        <v>690</v>
      </c>
      <c r="B237" s="419" t="s">
        <v>1373</v>
      </c>
      <c r="C237" s="71">
        <v>4851.5069835824552</v>
      </c>
      <c r="D237" s="78">
        <v>7468.1020733652313</v>
      </c>
      <c r="E237" s="71">
        <v>5508.844953173777</v>
      </c>
      <c r="F237" s="76">
        <v>51</v>
      </c>
      <c r="G237" s="76">
        <v>24</v>
      </c>
      <c r="H237" s="77">
        <v>31</v>
      </c>
      <c r="I237" s="76">
        <v>9</v>
      </c>
      <c r="J237" s="78">
        <v>2860.9467455621302</v>
      </c>
      <c r="K237" s="78">
        <v>336.34421134421132</v>
      </c>
      <c r="L237" s="82">
        <v>93.838862559241704</v>
      </c>
      <c r="M237" s="76">
        <v>93</v>
      </c>
      <c r="N237" s="87">
        <v>745.72</v>
      </c>
      <c r="O237" s="89">
        <v>484</v>
      </c>
      <c r="P237" s="89">
        <v>702</v>
      </c>
      <c r="Q237" s="89">
        <v>802</v>
      </c>
      <c r="R237" s="89">
        <v>1042</v>
      </c>
      <c r="S237" s="89">
        <v>1110</v>
      </c>
      <c r="T237" s="76">
        <v>78.599221789883273</v>
      </c>
      <c r="U237" s="76">
        <v>94.73684210526315</v>
      </c>
      <c r="Z237" s="76">
        <v>89.3</v>
      </c>
      <c r="AA237" s="98">
        <v>7.0175438596491224</v>
      </c>
      <c r="AB237" s="98">
        <v>27.014218009478675</v>
      </c>
      <c r="AC237" s="116">
        <v>6.9398926278115018</v>
      </c>
      <c r="AD237" s="77">
        <v>55.371900826446286</v>
      </c>
      <c r="AE237" s="108">
        <v>2.9019287348806801</v>
      </c>
      <c r="AF237" s="77">
        <v>9.1162790697674421</v>
      </c>
      <c r="AG237" s="77">
        <v>16.779766001376462</v>
      </c>
      <c r="AH237" s="77">
        <v>96.138216470706055</v>
      </c>
      <c r="AI237" s="77">
        <v>89.838834308422562</v>
      </c>
      <c r="AJ237" s="197">
        <v>13.276861517941878</v>
      </c>
      <c r="AK237" s="76">
        <v>2.1736682058790402</v>
      </c>
      <c r="AL237" s="116">
        <v>71.428600000000003</v>
      </c>
      <c r="AM237" s="71">
        <v>352.92642140468229</v>
      </c>
      <c r="AN237" s="108">
        <v>0.99623914629028254</v>
      </c>
      <c r="AO237" s="122">
        <v>0.93009025546886959</v>
      </c>
      <c r="AP237" s="108"/>
      <c r="AQ237" s="78">
        <v>13955.296404275996</v>
      </c>
      <c r="AR237" s="197">
        <v>56.117755289788406</v>
      </c>
      <c r="AS237" s="197">
        <v>98.116075356985718</v>
      </c>
      <c r="AT237" s="174">
        <v>13080.660835762876</v>
      </c>
      <c r="AU237" s="77">
        <v>93.45794392523365</v>
      </c>
      <c r="AV237" s="174">
        <v>17623.626373626375</v>
      </c>
      <c r="AW237" s="174">
        <v>15587.949465500486</v>
      </c>
      <c r="AX237" s="174">
        <v>2429.5432458697765</v>
      </c>
      <c r="AY237" s="174">
        <v>13158.40621963071</v>
      </c>
      <c r="AZ237" s="125">
        <v>59.542403164612814</v>
      </c>
      <c r="BA237" s="77">
        <v>9.0580284302332412</v>
      </c>
      <c r="BB237" s="77">
        <v>0.99471052828801887</v>
      </c>
      <c r="BC237" s="77">
        <v>97.658318061494612</v>
      </c>
      <c r="BD237" s="77">
        <v>4.1368229906837204</v>
      </c>
      <c r="BE237" s="77">
        <v>100</v>
      </c>
      <c r="BF237" s="77">
        <v>85.526315789473685</v>
      </c>
      <c r="BG237" s="77">
        <v>97.572285411871434</v>
      </c>
      <c r="BH237" s="116">
        <v>12.454545454545455</v>
      </c>
      <c r="BI237" s="174">
        <v>6597.9381443298962</v>
      </c>
      <c r="BJ237" s="192">
        <v>8.1964285714285712</v>
      </c>
      <c r="BK237" s="192">
        <v>14.009059027098777</v>
      </c>
      <c r="BL237" s="116">
        <v>21.7687074829932</v>
      </c>
      <c r="BM237" s="174">
        <v>55354.713313896988</v>
      </c>
      <c r="BN237" s="199">
        <v>21.3</v>
      </c>
      <c r="BO237" s="202">
        <v>93.73</v>
      </c>
      <c r="BP237" s="192"/>
      <c r="BQ237" s="199">
        <v>9.112262105516745</v>
      </c>
    </row>
    <row r="238" spans="1:69" x14ac:dyDescent="0.45">
      <c r="A238" s="130" t="s">
        <v>691</v>
      </c>
      <c r="B238" s="419" t="s">
        <v>1373</v>
      </c>
      <c r="C238" s="71">
        <v>5650.9627967844453</v>
      </c>
      <c r="D238" s="78">
        <v>7223.9492663516539</v>
      </c>
      <c r="E238" s="71">
        <v>4111.0643668489693</v>
      </c>
      <c r="F238" s="76">
        <v>59</v>
      </c>
      <c r="G238" s="76">
        <v>29</v>
      </c>
      <c r="H238" s="77">
        <v>38</v>
      </c>
      <c r="I238" s="76">
        <v>10</v>
      </c>
      <c r="J238" s="78">
        <v>3019.9430199430203</v>
      </c>
      <c r="K238" s="78">
        <v>217.91767554479418</v>
      </c>
      <c r="L238" s="82">
        <v>93.86363636363636</v>
      </c>
      <c r="M238" s="76">
        <v>93.9</v>
      </c>
      <c r="N238" s="87">
        <v>834.49</v>
      </c>
      <c r="O238" s="89">
        <v>531</v>
      </c>
      <c r="P238" s="89">
        <v>697</v>
      </c>
      <c r="Q238" s="89">
        <v>901</v>
      </c>
      <c r="R238" s="89">
        <v>928</v>
      </c>
      <c r="S238" s="89">
        <v>1117</v>
      </c>
      <c r="T238" s="417">
        <v>81.410256410256409</v>
      </c>
      <c r="U238" s="76">
        <v>87.5</v>
      </c>
      <c r="Z238" s="76">
        <v>92.2</v>
      </c>
      <c r="AA238" s="98">
        <v>7.3298429319371721</v>
      </c>
      <c r="AB238" s="98">
        <v>19.362186788154897</v>
      </c>
      <c r="AC238" s="146">
        <v>4.1535270819302239</v>
      </c>
      <c r="AD238" s="77">
        <v>54.968944099378881</v>
      </c>
      <c r="AE238" s="108">
        <v>7.3884996925051469</v>
      </c>
      <c r="AF238" s="77">
        <v>7.1895512391158745</v>
      </c>
      <c r="AG238" s="77">
        <v>12.028304479252542</v>
      </c>
      <c r="AH238" s="77">
        <v>96.211104414878989</v>
      </c>
      <c r="AI238" s="77">
        <v>91.845168666043548</v>
      </c>
      <c r="AJ238" s="160">
        <v>15.950922365152255</v>
      </c>
      <c r="AK238" s="76">
        <v>5.6814220982920878</v>
      </c>
      <c r="AL238" s="116">
        <v>59.591300000000004</v>
      </c>
      <c r="AM238" s="71">
        <v>195.32967032967034</v>
      </c>
      <c r="AN238" s="108">
        <v>3.1745881252390027</v>
      </c>
      <c r="AO238" s="122">
        <v>2.4642117697867314</v>
      </c>
      <c r="AP238" s="108">
        <v>2.0287031823093433</v>
      </c>
      <c r="AQ238" s="78">
        <v>19973.19034852547</v>
      </c>
      <c r="AR238" s="160">
        <v>64.137736526331977</v>
      </c>
      <c r="AS238" s="160">
        <v>92.75165376134558</v>
      </c>
      <c r="AT238" s="133">
        <v>8572.3860589812321</v>
      </c>
      <c r="AU238" s="77">
        <v>96.521739130434781</v>
      </c>
      <c r="AV238" s="133">
        <v>4675.6400688243466</v>
      </c>
      <c r="AW238" s="133">
        <v>29691.689008042897</v>
      </c>
      <c r="AX238" s="133">
        <v>9658.1769436997329</v>
      </c>
      <c r="AY238" s="133">
        <v>20033.512064343162</v>
      </c>
      <c r="AZ238" s="125">
        <v>27.848564529955972</v>
      </c>
      <c r="BA238" s="77"/>
      <c r="BB238" s="77"/>
      <c r="BC238" s="77"/>
      <c r="BD238" s="77"/>
      <c r="BE238" s="77"/>
      <c r="BF238" s="77">
        <v>77.337110481586407</v>
      </c>
      <c r="BG238" s="77">
        <v>74.73326667147731</v>
      </c>
      <c r="BH238" s="146">
        <v>19.34782608695652</v>
      </c>
      <c r="BI238" s="133">
        <v>2944.1770933589992</v>
      </c>
      <c r="BJ238" s="155">
        <v>16.61038961038961</v>
      </c>
      <c r="BK238" s="155">
        <v>24.653196033049106</v>
      </c>
      <c r="BL238" s="146">
        <v>25.268096514745309</v>
      </c>
      <c r="BM238" s="133">
        <v>56729.222520107236</v>
      </c>
      <c r="BN238" s="163">
        <v>28.799999999999997</v>
      </c>
      <c r="BO238" s="166">
        <v>82.11</v>
      </c>
      <c r="BP238" s="155">
        <v>9.9408284023668632</v>
      </c>
      <c r="BQ238" s="163">
        <v>1.1447954208183169</v>
      </c>
    </row>
    <row r="239" spans="1:69" x14ac:dyDescent="0.45">
      <c r="A239" s="167" t="s">
        <v>692</v>
      </c>
      <c r="B239" s="419" t="s">
        <v>1373</v>
      </c>
      <c r="C239" s="71">
        <v>4759.271307742355</v>
      </c>
      <c r="D239" s="78">
        <v>7083.4951456310682</v>
      </c>
      <c r="E239" s="71">
        <v>4414.045354791514</v>
      </c>
      <c r="F239" s="76">
        <v>48</v>
      </c>
      <c r="G239" s="76">
        <v>24</v>
      </c>
      <c r="H239" s="77">
        <v>33</v>
      </c>
      <c r="I239" s="76">
        <v>12</v>
      </c>
      <c r="J239" s="78">
        <v>3634.3052109181144</v>
      </c>
      <c r="K239" s="78">
        <v>559.29136509005218</v>
      </c>
      <c r="L239" s="82">
        <v>88.053949903660893</v>
      </c>
      <c r="M239" s="76">
        <v>91.5</v>
      </c>
      <c r="N239" s="87">
        <v>685.61</v>
      </c>
      <c r="O239" s="89">
        <v>484</v>
      </c>
      <c r="P239" s="89">
        <v>611</v>
      </c>
      <c r="Q239" s="89">
        <v>851</v>
      </c>
      <c r="R239" s="89">
        <v>912</v>
      </c>
      <c r="S239" s="89">
        <v>971</v>
      </c>
      <c r="T239" s="76">
        <v>80.417335473515251</v>
      </c>
      <c r="U239" s="76">
        <v>86.274509803921575</v>
      </c>
      <c r="Z239" s="76">
        <v>88.7</v>
      </c>
      <c r="AA239" s="98">
        <v>7.7464788732394361</v>
      </c>
      <c r="AB239" s="98">
        <v>25.240847784200387</v>
      </c>
      <c r="AC239" s="76">
        <v>3.4226814605813347</v>
      </c>
      <c r="AD239" s="77">
        <v>46.311475409836063</v>
      </c>
      <c r="AE239" s="108">
        <v>12.17119477587875</v>
      </c>
      <c r="AF239" s="77">
        <v>7.8587181254307374</v>
      </c>
      <c r="AG239" s="77">
        <v>12.555266579973992</v>
      </c>
      <c r="AH239" s="77">
        <v>93.913621995958408</v>
      </c>
      <c r="AI239" s="77">
        <v>97.057938349797027</v>
      </c>
      <c r="AJ239" s="121">
        <v>21.23827184647709</v>
      </c>
      <c r="AK239" s="76">
        <v>1.0905401978189198</v>
      </c>
      <c r="AL239" s="116">
        <v>59.316599999999994</v>
      </c>
      <c r="AM239" s="71">
        <v>467.61233815689263</v>
      </c>
      <c r="AN239" s="108">
        <v>2.4567602451267918</v>
      </c>
      <c r="AO239" s="122">
        <v>3.3105248438519621</v>
      </c>
      <c r="AP239" s="108">
        <v>4.1024855303512604</v>
      </c>
      <c r="AQ239" s="78">
        <v>16367.426534866519</v>
      </c>
      <c r="AR239" s="121">
        <v>57.486080289157911</v>
      </c>
      <c r="AS239" s="121">
        <v>110.6533958779052</v>
      </c>
      <c r="AT239" s="70">
        <v>16071.548651738283</v>
      </c>
      <c r="AU239" s="77">
        <v>89.295774647887328</v>
      </c>
      <c r="AV239" s="70">
        <v>20120.376831821355</v>
      </c>
      <c r="AW239" s="70">
        <v>22184.116737273889</v>
      </c>
      <c r="AX239" s="70">
        <v>4216.2598345773658</v>
      </c>
      <c r="AY239" s="70">
        <v>17967.856902696523</v>
      </c>
      <c r="AZ239" s="125">
        <v>35.529708367614518</v>
      </c>
      <c r="BA239" s="77">
        <v>6.9803035811609533</v>
      </c>
      <c r="BB239" s="77">
        <v>1.5323247220014968</v>
      </c>
      <c r="BC239" s="77">
        <v>94.650470597699297</v>
      </c>
      <c r="BD239" s="77">
        <v>4.1048890464095145</v>
      </c>
      <c r="BE239" s="77">
        <v>99.372536400933157</v>
      </c>
      <c r="BF239" s="77">
        <v>72.636815920398007</v>
      </c>
      <c r="BG239" s="77">
        <v>75.015492096474347</v>
      </c>
      <c r="BH239" s="76">
        <v>16.365853658536587</v>
      </c>
      <c r="BI239" s="70">
        <v>4449.8834498834503</v>
      </c>
      <c r="BJ239" s="77">
        <v>7.9523809523809517</v>
      </c>
      <c r="BK239" s="77">
        <v>29.653168188545887</v>
      </c>
      <c r="BL239" s="76">
        <v>17.14746822675005</v>
      </c>
      <c r="BM239" s="70">
        <v>167540.85132136373</v>
      </c>
      <c r="BN239" s="123">
        <v>15.2</v>
      </c>
      <c r="BO239" s="129">
        <v>98.07</v>
      </c>
      <c r="BP239" s="77">
        <v>12.9973474801061</v>
      </c>
      <c r="BQ239" s="123">
        <v>78.039071590421955</v>
      </c>
    </row>
    <row r="240" spans="1:69" x14ac:dyDescent="0.45">
      <c r="A240" s="130" t="s">
        <v>693</v>
      </c>
      <c r="B240" s="419" t="s">
        <v>1373</v>
      </c>
      <c r="C240" s="71">
        <v>5196.4285714285716</v>
      </c>
      <c r="D240" s="78">
        <v>7308.9468779123954</v>
      </c>
      <c r="E240" s="71">
        <v>4918.8720173535794</v>
      </c>
      <c r="F240" s="76">
        <v>59</v>
      </c>
      <c r="G240" s="76">
        <v>29</v>
      </c>
      <c r="H240" s="77">
        <v>44</v>
      </c>
      <c r="I240" s="76">
        <v>15</v>
      </c>
      <c r="J240" s="78">
        <v>4811.431623931624</v>
      </c>
      <c r="K240" s="78">
        <v>314.64699683877768</v>
      </c>
      <c r="L240" s="82">
        <v>91.022443890274317</v>
      </c>
      <c r="M240" s="76">
        <v>93.6</v>
      </c>
      <c r="N240" s="87">
        <v>815.91</v>
      </c>
      <c r="O240" s="89">
        <v>583</v>
      </c>
      <c r="P240" s="89">
        <v>770</v>
      </c>
      <c r="Q240" s="89">
        <v>895</v>
      </c>
      <c r="R240" s="89">
        <v>1054</v>
      </c>
      <c r="S240" s="89">
        <v>1160</v>
      </c>
      <c r="T240" s="417">
        <v>72</v>
      </c>
      <c r="U240" s="76">
        <v>95</v>
      </c>
      <c r="Z240" s="76">
        <v>89.3</v>
      </c>
      <c r="AA240" s="98">
        <v>7.0512820512820511</v>
      </c>
      <c r="AB240" s="98">
        <v>27.93017456359102</v>
      </c>
      <c r="AC240" s="146">
        <v>3.1013523994866805</v>
      </c>
      <c r="AD240" s="77">
        <v>52.107279693486589</v>
      </c>
      <c r="AE240" s="108">
        <v>4.0051077276152638</v>
      </c>
      <c r="AF240" s="77">
        <v>4.2</v>
      </c>
      <c r="AG240" s="77">
        <v>8.355259854381119</v>
      </c>
      <c r="AH240" s="77">
        <v>94.120736379246623</v>
      </c>
      <c r="AI240" s="77">
        <v>94.884092725819343</v>
      </c>
      <c r="AJ240" s="160">
        <v>23.813443509750876</v>
      </c>
      <c r="AK240" s="76">
        <v>4.6055884335905306</v>
      </c>
      <c r="AL240" s="116">
        <v>68.834099999999992</v>
      </c>
      <c r="AM240" s="71">
        <v>313.2244467860906</v>
      </c>
      <c r="AN240" s="108">
        <v>1.1051710520494145</v>
      </c>
      <c r="AO240" s="122">
        <v>5.1935561433036792</v>
      </c>
      <c r="AP240" s="108">
        <v>1.3051422605063951</v>
      </c>
      <c r="AQ240" s="78">
        <v>4239.7900606855828</v>
      </c>
      <c r="AR240" s="160">
        <v>61.162642735157213</v>
      </c>
      <c r="AS240" s="160">
        <v>70.806683856277004</v>
      </c>
      <c r="AT240" s="133">
        <v>11062.817779235689</v>
      </c>
      <c r="AU240" s="77">
        <v>91.719745222929944</v>
      </c>
      <c r="AV240" s="133">
        <v>8553.8548376386207</v>
      </c>
      <c r="AW240" s="133">
        <v>17090.372314252912</v>
      </c>
      <c r="AX240" s="133">
        <v>4551.418730523209</v>
      </c>
      <c r="AY240" s="133">
        <v>12538.953583729704</v>
      </c>
      <c r="AZ240" s="125">
        <v>52.912554596296303</v>
      </c>
      <c r="BA240" s="77">
        <v>6.5272116222909595</v>
      </c>
      <c r="BB240" s="77">
        <v>1.7004550885657732</v>
      </c>
      <c r="BC240" s="77">
        <v>98.59143593045718</v>
      </c>
      <c r="BD240" s="77">
        <v>5.3977615152819629</v>
      </c>
      <c r="BE240" s="77">
        <v>99.830972311654861</v>
      </c>
      <c r="BF240" s="77">
        <v>83.692307692307693</v>
      </c>
      <c r="BG240" s="77">
        <v>97.997008189447527</v>
      </c>
      <c r="BH240" s="146">
        <v>23.258064516129032</v>
      </c>
      <c r="BI240" s="133">
        <v>33009.661835748797</v>
      </c>
      <c r="BJ240" s="155">
        <v>8.2534562211981566</v>
      </c>
      <c r="BK240" s="155">
        <v>19.470411313130143</v>
      </c>
      <c r="BL240" s="146">
        <v>19.107757913728062</v>
      </c>
      <c r="BM240" s="133">
        <v>113408.23355748728</v>
      </c>
      <c r="BN240" s="163">
        <v>23.1</v>
      </c>
      <c r="BO240" s="166">
        <v>94.17</v>
      </c>
      <c r="BP240" s="155">
        <v>3.9560439560439558</v>
      </c>
      <c r="BQ240" s="163">
        <v>16.746242263483644</v>
      </c>
    </row>
    <row r="241" spans="1:69" x14ac:dyDescent="0.45">
      <c r="A241" s="167" t="s">
        <v>694</v>
      </c>
      <c r="B241" s="419" t="s">
        <v>1373</v>
      </c>
      <c r="C241" s="71">
        <v>4681.5605201733906</v>
      </c>
      <c r="D241" s="78">
        <v>7125.7628018041914</v>
      </c>
      <c r="E241" s="71">
        <v>4084.7983453981387</v>
      </c>
      <c r="F241" s="76">
        <v>83</v>
      </c>
      <c r="G241" s="76">
        <v>60</v>
      </c>
      <c r="H241" s="77">
        <v>62</v>
      </c>
      <c r="I241" s="76">
        <v>33</v>
      </c>
      <c r="J241" s="78">
        <v>4444.9300699300702</v>
      </c>
      <c r="K241" s="78">
        <v>278.68318122555411</v>
      </c>
      <c r="L241" s="82">
        <v>84.285714285714292</v>
      </c>
      <c r="M241" s="76">
        <v>98.8</v>
      </c>
      <c r="N241" s="87">
        <v>1311.21</v>
      </c>
      <c r="O241" s="89">
        <v>919</v>
      </c>
      <c r="P241" s="89">
        <v>1010</v>
      </c>
      <c r="Q241" s="89">
        <v>1268</v>
      </c>
      <c r="R241" s="89">
        <v>1369</v>
      </c>
      <c r="S241" s="89">
        <v>1454</v>
      </c>
      <c r="T241" s="416">
        <v>1.0948905109489051</v>
      </c>
      <c r="U241" s="76">
        <v>100</v>
      </c>
      <c r="Z241" s="76">
        <v>96.2</v>
      </c>
      <c r="AA241" s="98">
        <v>6.9306930693069315</v>
      </c>
      <c r="AB241" s="98">
        <v>25</v>
      </c>
      <c r="AC241" s="76">
        <v>5.4011551858438294</v>
      </c>
      <c r="AD241" s="77">
        <v>63.354037267080741</v>
      </c>
      <c r="AE241" s="108">
        <v>6.1171606529209619</v>
      </c>
      <c r="AF241" s="77">
        <v>4.9574632637277647</v>
      </c>
      <c r="AG241" s="77">
        <v>11.768263943440692</v>
      </c>
      <c r="AH241" s="77">
        <v>96.992962447334406</v>
      </c>
      <c r="AI241" s="77">
        <v>90.404553189663801</v>
      </c>
      <c r="AJ241" s="121">
        <v>21.240175821750196</v>
      </c>
      <c r="AK241" s="76">
        <v>5.9970917113774256</v>
      </c>
      <c r="AL241" s="116">
        <v>62.131999999999998</v>
      </c>
      <c r="AM241" s="71">
        <v>311.33056133056135</v>
      </c>
      <c r="AN241" s="108">
        <v>2.5305681240328042</v>
      </c>
      <c r="AO241" s="122">
        <v>5.0054674795927836</v>
      </c>
      <c r="AP241" s="108">
        <v>5.7022894266504016</v>
      </c>
      <c r="AQ241" s="78">
        <v>25099.417367982984</v>
      </c>
      <c r="AR241" s="121">
        <v>81.009493134429562</v>
      </c>
      <c r="AS241" s="121">
        <v>109.02271571452789</v>
      </c>
      <c r="AT241" s="70">
        <v>5141.9587533524455</v>
      </c>
      <c r="AU241" s="77">
        <v>92.2</v>
      </c>
      <c r="AV241" s="70">
        <v>12436.714975845411</v>
      </c>
      <c r="AW241" s="70">
        <v>18357.53259964857</v>
      </c>
      <c r="AX241" s="70">
        <v>7130.306113012115</v>
      </c>
      <c r="AY241" s="70">
        <v>11227.226486636457</v>
      </c>
      <c r="AZ241" s="125">
        <v>47.910355213039239</v>
      </c>
      <c r="BA241" s="77">
        <v>10.611008413011829</v>
      </c>
      <c r="BB241" s="77">
        <v>1.3415530916244041</v>
      </c>
      <c r="BC241" s="77">
        <v>96.883852691218124</v>
      </c>
      <c r="BD241" s="77">
        <v>12.161603673613564</v>
      </c>
      <c r="BE241" s="77">
        <v>75.3257790368272</v>
      </c>
      <c r="BF241" s="77">
        <v>83.177570093457945</v>
      </c>
      <c r="BG241" s="77">
        <v>97.937764902824441</v>
      </c>
      <c r="BH241" s="76">
        <v>6.0526315789473681</v>
      </c>
      <c r="BI241" s="70">
        <v>3346.2088698140201</v>
      </c>
      <c r="BJ241" s="77">
        <v>8.1428571428571423</v>
      </c>
      <c r="BK241" s="77">
        <v>16.620025639280765</v>
      </c>
      <c r="BL241" s="76">
        <v>13.594747063719597</v>
      </c>
      <c r="BM241" s="70">
        <v>25090.169240728752</v>
      </c>
      <c r="BN241" s="123">
        <v>18.600000000000001</v>
      </c>
      <c r="BO241" s="129">
        <v>94.63</v>
      </c>
      <c r="BP241" s="77">
        <v>8.9130434782608692</v>
      </c>
      <c r="BQ241" s="123">
        <v>39.704604691572548</v>
      </c>
    </row>
    <row r="242" spans="1:69" x14ac:dyDescent="0.45">
      <c r="A242" s="130" t="s">
        <v>695</v>
      </c>
      <c r="B242" s="419" t="s">
        <v>1373</v>
      </c>
      <c r="C242" s="71">
        <v>4518.9695550351289</v>
      </c>
      <c r="D242" s="78">
        <v>6241.9440042260958</v>
      </c>
      <c r="E242" s="71">
        <v>3477.4535809018571</v>
      </c>
      <c r="F242" s="76">
        <v>64</v>
      </c>
      <c r="G242" s="76">
        <v>36</v>
      </c>
      <c r="H242" s="77">
        <v>31</v>
      </c>
      <c r="I242" s="76"/>
      <c r="J242" s="78">
        <v>1947.1153846153845</v>
      </c>
      <c r="K242" s="78">
        <v>264.62621885157097</v>
      </c>
      <c r="L242" s="82">
        <v>86.938775510204081</v>
      </c>
      <c r="M242" s="76">
        <v>95.4</v>
      </c>
      <c r="N242" s="87">
        <v>923.95</v>
      </c>
      <c r="O242" s="89">
        <v>488</v>
      </c>
      <c r="P242" s="89">
        <v>725</v>
      </c>
      <c r="Q242" s="89">
        <v>889</v>
      </c>
      <c r="R242" s="89">
        <v>1004</v>
      </c>
      <c r="S242" s="89">
        <v>1176</v>
      </c>
      <c r="T242" s="76">
        <v>71.526418786692759</v>
      </c>
      <c r="U242" s="76">
        <v>82.758620689655174</v>
      </c>
      <c r="Z242" s="76">
        <v>94.7</v>
      </c>
      <c r="AA242" s="98">
        <v>1.3157894736842104</v>
      </c>
      <c r="AB242" s="98">
        <v>14.285714285714285</v>
      </c>
      <c r="AC242" s="146">
        <v>5.7814893904152544</v>
      </c>
      <c r="AD242" s="77">
        <v>53.881278538812779</v>
      </c>
      <c r="AE242" s="108">
        <v>8.646272310686113</v>
      </c>
      <c r="AF242" s="77">
        <v>6.9842300556586272</v>
      </c>
      <c r="AG242" s="77">
        <v>12.108679245283019</v>
      </c>
      <c r="AH242" s="77">
        <v>97.026870259045225</v>
      </c>
      <c r="AI242" s="77">
        <v>86.456023831615951</v>
      </c>
      <c r="AJ242" s="160">
        <v>16.754248658318428</v>
      </c>
      <c r="AK242" s="76">
        <v>3.8785449302881658</v>
      </c>
      <c r="AL242" s="116">
        <v>63.937299999999993</v>
      </c>
      <c r="AM242" s="71">
        <v>408.10897435897436</v>
      </c>
      <c r="AN242" s="108">
        <v>3.1939778544411386</v>
      </c>
      <c r="AO242" s="122">
        <v>1.8664208412784604</v>
      </c>
      <c r="AP242" s="108">
        <v>1.561409586351975</v>
      </c>
      <c r="AQ242" s="78">
        <v>24170.164059519269</v>
      </c>
      <c r="AR242" s="160">
        <v>56.636221194634459</v>
      </c>
      <c r="AS242" s="160">
        <v>72.457675698398745</v>
      </c>
      <c r="AT242" s="133">
        <v>12476.15413964136</v>
      </c>
      <c r="AU242" s="77">
        <v>94.491525423728817</v>
      </c>
      <c r="AV242" s="133">
        <v>9469.3743858499838</v>
      </c>
      <c r="AW242" s="133">
        <v>11341.091186570013</v>
      </c>
      <c r="AX242" s="133">
        <v>1316.291491797024</v>
      </c>
      <c r="AY242" s="133">
        <v>10024.799694772986</v>
      </c>
      <c r="AZ242" s="125">
        <v>53.119845569610234</v>
      </c>
      <c r="BA242" s="77">
        <v>9.2834540266412713</v>
      </c>
      <c r="BB242" s="77">
        <v>0.8151955421038144</v>
      </c>
      <c r="BC242" s="77">
        <v>96.615242919640792</v>
      </c>
      <c r="BD242" s="77">
        <v>7.1567731277533042</v>
      </c>
      <c r="BE242" s="77">
        <v>96.546166244531435</v>
      </c>
      <c r="BF242" s="77">
        <v>84.848484848484844</v>
      </c>
      <c r="BG242" s="77">
        <v>92.795636676096748</v>
      </c>
      <c r="BH242" s="146">
        <v>3.0454545454545454</v>
      </c>
      <c r="BI242" s="133">
        <v>2536.159600997506</v>
      </c>
      <c r="BJ242" s="155">
        <v>10.709183673469386</v>
      </c>
      <c r="BK242" s="155">
        <v>20.960654412939867</v>
      </c>
      <c r="BL242" s="146">
        <v>19.553605494086227</v>
      </c>
      <c r="BM242" s="133">
        <v>59786.341091186572</v>
      </c>
      <c r="BN242" s="163">
        <v>19.3</v>
      </c>
      <c r="BO242" s="166">
        <v>87.97</v>
      </c>
      <c r="BP242" s="155">
        <v>6.1079545454545459</v>
      </c>
      <c r="BQ242" s="163"/>
    </row>
    <row r="243" spans="1:69" x14ac:dyDescent="0.45">
      <c r="A243" s="167" t="s">
        <v>696</v>
      </c>
      <c r="B243" s="419" t="s">
        <v>1373</v>
      </c>
      <c r="C243" s="71">
        <v>4662.0689655172418</v>
      </c>
      <c r="D243" s="78">
        <v>6620.8178438661716</v>
      </c>
      <c r="E243" s="71">
        <v>5243.7199358631751</v>
      </c>
      <c r="F243" s="76">
        <v>87</v>
      </c>
      <c r="G243" s="76">
        <v>63</v>
      </c>
      <c r="H243" s="77">
        <v>69</v>
      </c>
      <c r="I243" s="76">
        <v>37</v>
      </c>
      <c r="J243" s="78">
        <v>3895.6043956043959</v>
      </c>
      <c r="K243" s="78">
        <v>205.19044062733383</v>
      </c>
      <c r="L243" s="82">
        <v>93.63636363636364</v>
      </c>
      <c r="M243" s="76">
        <v>97.4</v>
      </c>
      <c r="N243" s="87">
        <v>1387.53</v>
      </c>
      <c r="O243" s="89">
        <v>972</v>
      </c>
      <c r="P243" s="89">
        <v>1139</v>
      </c>
      <c r="Q243" s="89">
        <v>1324</v>
      </c>
      <c r="R243" s="89">
        <v>1300</v>
      </c>
      <c r="S243" s="89">
        <v>1527</v>
      </c>
      <c r="T243" s="416">
        <v>3.6585365853658534</v>
      </c>
      <c r="U243" s="76">
        <v>100</v>
      </c>
      <c r="Z243" s="76">
        <v>96.8</v>
      </c>
      <c r="AA243" s="98">
        <v>0</v>
      </c>
      <c r="AB243" s="98">
        <v>29.09090909090909</v>
      </c>
      <c r="AC243" s="76">
        <v>5.2834466192243639</v>
      </c>
      <c r="AD243" s="77">
        <v>55.882352941176471</v>
      </c>
      <c r="AE243" s="108">
        <v>7.322542399092737</v>
      </c>
      <c r="AF243" s="77">
        <v>4.5800344234079171</v>
      </c>
      <c r="AG243" s="77">
        <v>10.522375215146299</v>
      </c>
      <c r="AH243" s="77">
        <v>97.761650952023075</v>
      </c>
      <c r="AI243" s="77">
        <v>83.281369701936612</v>
      </c>
      <c r="AJ243" s="121">
        <v>22.687894341103011</v>
      </c>
      <c r="AK243" s="76">
        <v>7.5218405997645554</v>
      </c>
      <c r="AL243" s="116">
        <v>62.4923</v>
      </c>
      <c r="AM243" s="71">
        <v>189.66753585397652</v>
      </c>
      <c r="AN243" s="108">
        <v>4.3445426485245235</v>
      </c>
      <c r="AO243" s="122">
        <v>1.0561079258421602</v>
      </c>
      <c r="AP243" s="108"/>
      <c r="AQ243" s="78">
        <v>17317.433516251582</v>
      </c>
      <c r="AR243" s="121">
        <v>68.478880924626097</v>
      </c>
      <c r="AS243" s="121">
        <v>81.376026191125774</v>
      </c>
      <c r="AT243" s="70">
        <v>8389.6158716758127</v>
      </c>
      <c r="AU243" s="77">
        <v>94.444444444444443</v>
      </c>
      <c r="AV243" s="70">
        <v>19632.601438908587</v>
      </c>
      <c r="AW243" s="70">
        <v>14985.225833685099</v>
      </c>
      <c r="AX243" s="70">
        <v>8136.3444491346563</v>
      </c>
      <c r="AY243" s="70">
        <v>6848.8813845504428</v>
      </c>
      <c r="AZ243" s="125">
        <v>67.14540110504673</v>
      </c>
      <c r="BA243" s="77">
        <v>4.9612002689647348</v>
      </c>
      <c r="BB243" s="77">
        <v>0.9263049539872914</v>
      </c>
      <c r="BC243" s="77">
        <v>97.550187138482485</v>
      </c>
      <c r="BD243" s="77">
        <v>4.7716766396808632</v>
      </c>
      <c r="BE243" s="77">
        <v>99.931949642735631</v>
      </c>
      <c r="BF243" s="77">
        <v>82.608695652173907</v>
      </c>
      <c r="BG243" s="77">
        <v>83.582491192190346</v>
      </c>
      <c r="BH243" s="76">
        <v>13.214285714285715</v>
      </c>
      <c r="BI243" s="70">
        <v>4980.7017543859647</v>
      </c>
      <c r="BJ243" s="77">
        <v>10.204081632653061</v>
      </c>
      <c r="BK243" s="77">
        <v>9.5239094170597163</v>
      </c>
      <c r="BL243" s="76">
        <v>17.306880540312367</v>
      </c>
      <c r="BM243" s="70">
        <v>25189.953566905868</v>
      </c>
      <c r="BN243" s="123">
        <v>30.099999999999998</v>
      </c>
      <c r="BO243" s="129">
        <v>94.64</v>
      </c>
      <c r="BP243" s="77">
        <v>8.4745762711864394</v>
      </c>
      <c r="BQ243" s="123">
        <v>92.772444946357979</v>
      </c>
    </row>
    <row r="244" spans="1:69" x14ac:dyDescent="0.45">
      <c r="A244" s="130" t="s">
        <v>697</v>
      </c>
      <c r="B244" s="419" t="s">
        <v>1373</v>
      </c>
      <c r="C244" s="71">
        <v>4484.9706624709079</v>
      </c>
      <c r="D244" s="78">
        <v>6516.8891531103063</v>
      </c>
      <c r="E244" s="71">
        <v>3237.0994940978076</v>
      </c>
      <c r="F244" s="76">
        <v>62</v>
      </c>
      <c r="G244" s="76">
        <v>37</v>
      </c>
      <c r="H244" s="77">
        <v>39</v>
      </c>
      <c r="I244" s="76">
        <v>14</v>
      </c>
      <c r="J244" s="78">
        <v>2735.1233671988384</v>
      </c>
      <c r="K244" s="78">
        <v>357.13600613849991</v>
      </c>
      <c r="L244" s="82">
        <v>91.902215431627198</v>
      </c>
      <c r="M244" s="76">
        <v>94.3</v>
      </c>
      <c r="N244" s="87">
        <v>937.02</v>
      </c>
      <c r="O244" s="89">
        <v>573</v>
      </c>
      <c r="P244" s="89">
        <v>689</v>
      </c>
      <c r="Q244" s="89">
        <v>821</v>
      </c>
      <c r="R244" s="89">
        <v>970</v>
      </c>
      <c r="S244" s="89">
        <v>1285</v>
      </c>
      <c r="T244" s="417">
        <v>71.595598349381021</v>
      </c>
      <c r="U244" s="76">
        <v>93.75</v>
      </c>
      <c r="Z244" s="76">
        <v>92.1</v>
      </c>
      <c r="AA244" s="98">
        <v>4.2105263157894735</v>
      </c>
      <c r="AB244" s="98">
        <v>24.675324675324674</v>
      </c>
      <c r="AC244" s="146">
        <v>3.8731059913228618</v>
      </c>
      <c r="AD244" s="77">
        <v>50.309278350515463</v>
      </c>
      <c r="AE244" s="108">
        <v>6.6617183389363506</v>
      </c>
      <c r="AF244" s="77">
        <v>5.6656320541760721</v>
      </c>
      <c r="AG244" s="77">
        <v>12.339457013574661</v>
      </c>
      <c r="AH244" s="77">
        <v>96.779455729643487</v>
      </c>
      <c r="AI244" s="77">
        <v>95.681781535059429</v>
      </c>
      <c r="AJ244" s="160">
        <v>24.591379310862347</v>
      </c>
      <c r="AK244" s="76">
        <v>7.0792236162258773</v>
      </c>
      <c r="AL244" s="116">
        <v>58.048400000000001</v>
      </c>
      <c r="AM244" s="71">
        <v>434.80224229212087</v>
      </c>
      <c r="AN244" s="108">
        <v>2.1994649632626082</v>
      </c>
      <c r="AO244" s="122">
        <v>0.99736652072324294</v>
      </c>
      <c r="AP244" s="108">
        <v>3.9646918013165768</v>
      </c>
      <c r="AQ244" s="78">
        <v>6683.4239395179366</v>
      </c>
      <c r="AR244" s="160">
        <v>68.884765292644786</v>
      </c>
      <c r="AS244" s="160">
        <v>119.68738098517936</v>
      </c>
      <c r="AT244" s="133">
        <v>16322.752869195847</v>
      </c>
      <c r="AU244" s="77">
        <v>88.729508196721312</v>
      </c>
      <c r="AV244" s="133">
        <v>20765.056254136332</v>
      </c>
      <c r="AW244" s="133">
        <v>28378.246721614934</v>
      </c>
      <c r="AX244" s="133">
        <v>3891.1946376726873</v>
      </c>
      <c r="AY244" s="133">
        <v>24487.052083942242</v>
      </c>
      <c r="AZ244" s="125">
        <v>40.991126449219585</v>
      </c>
      <c r="BA244" s="77">
        <v>8.7433706358619983</v>
      </c>
      <c r="BB244" s="77">
        <v>0.57840750863802792</v>
      </c>
      <c r="BC244" s="77">
        <v>80.753878025365069</v>
      </c>
      <c r="BD244" s="77">
        <v>8.8757001958830202</v>
      </c>
      <c r="BE244" s="77">
        <v>98.580162700217272</v>
      </c>
      <c r="BF244" s="77">
        <v>69.208211143695024</v>
      </c>
      <c r="BG244" s="77">
        <v>78.714216036624236</v>
      </c>
      <c r="BH244" s="146">
        <v>8.24</v>
      </c>
      <c r="BI244" s="133">
        <v>4843.2459677419347</v>
      </c>
      <c r="BJ244" s="155">
        <v>9.3357142857142854</v>
      </c>
      <c r="BK244" s="155">
        <v>37.562700065317792</v>
      </c>
      <c r="BL244" s="146">
        <v>19.524171391827906</v>
      </c>
      <c r="BM244" s="133">
        <v>64568.110520060021</v>
      </c>
      <c r="BN244" s="163">
        <v>14.000000000000002</v>
      </c>
      <c r="BO244" s="166">
        <v>95.8</v>
      </c>
      <c r="BP244" s="155"/>
      <c r="BQ244" s="163">
        <v>87.132352941176478</v>
      </c>
    </row>
    <row r="245" spans="1:69" x14ac:dyDescent="0.45">
      <c r="A245" s="167" t="s">
        <v>698</v>
      </c>
      <c r="B245" s="419" t="s">
        <v>1373</v>
      </c>
      <c r="C245" s="71">
        <v>8748.688352570829</v>
      </c>
      <c r="D245" s="78">
        <v>11189.133425034388</v>
      </c>
      <c r="E245" s="71">
        <v>6751.1111111111113</v>
      </c>
      <c r="F245" s="76">
        <v>73</v>
      </c>
      <c r="G245" s="76">
        <v>32</v>
      </c>
      <c r="H245" s="77"/>
      <c r="I245" s="76"/>
      <c r="J245" s="78">
        <v>5734.6153846153848</v>
      </c>
      <c r="K245" s="78">
        <v>212.60683760683759</v>
      </c>
      <c r="L245" s="82">
        <v>87.804878048780495</v>
      </c>
      <c r="M245" s="76">
        <v>95.6</v>
      </c>
      <c r="N245" s="87">
        <v>914.79</v>
      </c>
      <c r="O245" s="89"/>
      <c r="P245" s="89">
        <v>845</v>
      </c>
      <c r="Q245" s="89">
        <v>949</v>
      </c>
      <c r="R245" s="89">
        <v>861</v>
      </c>
      <c r="S245" s="89"/>
      <c r="T245" s="76">
        <v>63.274336283185839</v>
      </c>
      <c r="U245" s="76">
        <v>96</v>
      </c>
      <c r="Z245" s="76">
        <v>97.6</v>
      </c>
      <c r="AA245" s="98">
        <v>0</v>
      </c>
      <c r="AB245" s="98">
        <v>56.09756097560976</v>
      </c>
      <c r="AC245" s="76">
        <v>6.5252573381419072</v>
      </c>
      <c r="AD245" s="77">
        <v>37.804878048780488</v>
      </c>
      <c r="AE245" s="108">
        <v>27.019345642139559</v>
      </c>
      <c r="AF245" s="77">
        <v>7.3081195157169834</v>
      </c>
      <c r="AG245" s="77">
        <v>11.22043795620438</v>
      </c>
      <c r="AH245" s="77">
        <v>95.754383852201769</v>
      </c>
      <c r="AI245" s="77">
        <v>94.609112089049958</v>
      </c>
      <c r="AJ245" s="121">
        <v>41.237254896456122</v>
      </c>
      <c r="AK245" s="76">
        <v>2.8540756644702747</v>
      </c>
      <c r="AL245" s="116">
        <v>65.892899999999997</v>
      </c>
      <c r="AM245" s="71">
        <v>489.17004048582993</v>
      </c>
      <c r="AN245" s="108">
        <v>2.9040456359894473</v>
      </c>
      <c r="AO245" s="122">
        <v>5.143471805593431</v>
      </c>
      <c r="AP245" s="108">
        <v>5.3344446759741606</v>
      </c>
      <c r="AQ245" s="78">
        <v>890.53803339517629</v>
      </c>
      <c r="AR245" s="121">
        <v>66.362744532286925</v>
      </c>
      <c r="AS245" s="121">
        <v>162.90611114317042</v>
      </c>
      <c r="AT245" s="70">
        <v>11391.465677179964</v>
      </c>
      <c r="AU245" s="77">
        <v>97.692307692307693</v>
      </c>
      <c r="AV245" s="70">
        <v>5099.0624817054304</v>
      </c>
      <c r="AW245" s="70">
        <v>35102.040816326531</v>
      </c>
      <c r="AX245" s="70">
        <v>12653.061224489797</v>
      </c>
      <c r="AY245" s="70">
        <v>22448.979591836734</v>
      </c>
      <c r="AZ245" s="125">
        <v>23.949436802922545</v>
      </c>
      <c r="BA245" s="77"/>
      <c r="BB245" s="77"/>
      <c r="BC245" s="77"/>
      <c r="BD245" s="77"/>
      <c r="BE245" s="77"/>
      <c r="BF245" s="77">
        <v>79.255319148936167</v>
      </c>
      <c r="BG245" s="77">
        <v>83.325125578646706</v>
      </c>
      <c r="BH245" s="76">
        <v>5.5</v>
      </c>
      <c r="BI245" s="70">
        <v>3464.3874643874642</v>
      </c>
      <c r="BJ245" s="77">
        <v>9.1219512195121943</v>
      </c>
      <c r="BK245" s="77">
        <v>45.003059603792664</v>
      </c>
      <c r="BL245" s="76">
        <v>18.923933209647497</v>
      </c>
      <c r="BM245" s="70">
        <v>195287.56957328386</v>
      </c>
      <c r="BN245" s="123"/>
      <c r="BO245" s="129">
        <v>75.789999999999992</v>
      </c>
      <c r="BP245" s="77">
        <v>8.8311688311688314</v>
      </c>
      <c r="BQ245" s="123">
        <v>34.92676431424767</v>
      </c>
    </row>
    <row r="246" spans="1:69" x14ac:dyDescent="0.45">
      <c r="A246" s="130" t="s">
        <v>699</v>
      </c>
      <c r="B246" s="419" t="s">
        <v>1373</v>
      </c>
      <c r="C246" s="71">
        <v>4371.6284492809946</v>
      </c>
      <c r="D246" s="78">
        <v>6623.7001485544506</v>
      </c>
      <c r="E246" s="71">
        <v>5431.4847942754914</v>
      </c>
      <c r="F246" s="76">
        <v>66</v>
      </c>
      <c r="G246" s="76">
        <v>35</v>
      </c>
      <c r="H246" s="77">
        <v>47</v>
      </c>
      <c r="I246" s="76">
        <v>18</v>
      </c>
      <c r="J246" s="78">
        <v>4005.1892551892552</v>
      </c>
      <c r="K246" s="78">
        <v>277.49054224464061</v>
      </c>
      <c r="L246" s="82">
        <v>82.880434782608688</v>
      </c>
      <c r="M246" s="76">
        <v>94.6</v>
      </c>
      <c r="N246" s="87">
        <v>949.25</v>
      </c>
      <c r="O246" s="89">
        <v>664</v>
      </c>
      <c r="P246" s="89">
        <v>768</v>
      </c>
      <c r="Q246" s="89">
        <v>913</v>
      </c>
      <c r="R246" s="89">
        <v>1022</v>
      </c>
      <c r="S246" s="89">
        <v>1267</v>
      </c>
      <c r="T246" s="417">
        <v>72.155287817938415</v>
      </c>
      <c r="U246" s="76">
        <v>97.014925373134332</v>
      </c>
      <c r="Z246" s="76">
        <v>92.2</v>
      </c>
      <c r="AA246" s="98">
        <v>24.242424242424242</v>
      </c>
      <c r="AB246" s="98">
        <v>26.630434782608699</v>
      </c>
      <c r="AC246" s="146">
        <v>3.2616436746605153</v>
      </c>
      <c r="AD246" s="77">
        <v>48.829431438127088</v>
      </c>
      <c r="AE246" s="108">
        <v>6.5694021746416933</v>
      </c>
      <c r="AF246" s="77">
        <v>4.4897480960749849</v>
      </c>
      <c r="AG246" s="77">
        <v>11.239161505478799</v>
      </c>
      <c r="AH246" s="77">
        <v>96.615839577423955</v>
      </c>
      <c r="AI246" s="77">
        <v>95.796449923529678</v>
      </c>
      <c r="AJ246" s="160">
        <v>18.863390878582571</v>
      </c>
      <c r="AK246" s="76">
        <v>4.2906906201686921</v>
      </c>
      <c r="AL246" s="116">
        <v>65.392099999999999</v>
      </c>
      <c r="AM246" s="71">
        <v>312.36888111888112</v>
      </c>
      <c r="AN246" s="108">
        <v>4.2387900352817693</v>
      </c>
      <c r="AO246" s="122">
        <v>3.9467890126630487</v>
      </c>
      <c r="AP246" s="108">
        <v>9.7409357246958752</v>
      </c>
      <c r="AQ246" s="78">
        <v>19858.86467245363</v>
      </c>
      <c r="AR246" s="160">
        <v>63.478260869565219</v>
      </c>
      <c r="AS246" s="160">
        <v>76.385869565217391</v>
      </c>
      <c r="AT246" s="133">
        <v>12596.015737213515</v>
      </c>
      <c r="AU246" s="77">
        <v>89.5</v>
      </c>
      <c r="AV246" s="133">
        <v>8105.4389215826013</v>
      </c>
      <c r="AW246" s="133">
        <v>21332.667207893588</v>
      </c>
      <c r="AX246" s="133">
        <v>6319.8651095984515</v>
      </c>
      <c r="AY246" s="133">
        <v>15012.802098295135</v>
      </c>
      <c r="AZ246" s="125">
        <v>55.896850954840659</v>
      </c>
      <c r="BA246" s="77">
        <v>7.7001109506030394</v>
      </c>
      <c r="BB246" s="77">
        <v>0.91342938935921913</v>
      </c>
      <c r="BC246" s="77">
        <v>97.424734809001166</v>
      </c>
      <c r="BD246" s="77">
        <v>7.9674366986945477</v>
      </c>
      <c r="BE246" s="77">
        <v>98.632656815255388</v>
      </c>
      <c r="BF246" s="77">
        <v>87.45519713261649</v>
      </c>
      <c r="BG246" s="77">
        <v>88.696985341280637</v>
      </c>
      <c r="BH246" s="146">
        <v>22.117647058823529</v>
      </c>
      <c r="BI246" s="133">
        <v>4600</v>
      </c>
      <c r="BJ246" s="155">
        <v>8.9642857142857135</v>
      </c>
      <c r="BK246" s="155">
        <v>32.1718448664449</v>
      </c>
      <c r="BL246" s="146">
        <v>17.610691313307935</v>
      </c>
      <c r="BM246" s="133">
        <v>56753.887466433516</v>
      </c>
      <c r="BN246" s="163">
        <v>20.399999999999999</v>
      </c>
      <c r="BO246" s="166">
        <v>95.59</v>
      </c>
      <c r="BP246" s="155">
        <v>11.936662606577345</v>
      </c>
      <c r="BQ246" s="163">
        <v>58.870967741935488</v>
      </c>
    </row>
    <row r="247" spans="1:69" x14ac:dyDescent="0.45">
      <c r="A247" s="167" t="s">
        <v>700</v>
      </c>
      <c r="B247" s="419" t="s">
        <v>1373</v>
      </c>
      <c r="C247" s="71">
        <v>4643.2332626683992</v>
      </c>
      <c r="D247" s="78">
        <v>6344.7156906794471</v>
      </c>
      <c r="E247" s="71">
        <v>4011.7972618700842</v>
      </c>
      <c r="F247" s="76">
        <v>57</v>
      </c>
      <c r="G247" s="76">
        <v>29</v>
      </c>
      <c r="H247" s="77">
        <v>37</v>
      </c>
      <c r="I247" s="76">
        <v>12</v>
      </c>
      <c r="J247" s="78">
        <v>3589.84145625367</v>
      </c>
      <c r="K247" s="78">
        <v>433.21462488129151</v>
      </c>
      <c r="L247" s="82">
        <v>86.078639744952184</v>
      </c>
      <c r="M247" s="76">
        <v>92.5</v>
      </c>
      <c r="N247" s="87">
        <v>833.31</v>
      </c>
      <c r="O247" s="89">
        <v>544</v>
      </c>
      <c r="P247" s="89">
        <v>696</v>
      </c>
      <c r="Q247" s="89">
        <v>837</v>
      </c>
      <c r="R247" s="89">
        <v>975</v>
      </c>
      <c r="S247" s="89">
        <v>1168</v>
      </c>
      <c r="T247" s="76">
        <v>71.107110711071115</v>
      </c>
      <c r="U247" s="76">
        <v>94.375</v>
      </c>
      <c r="Z247" s="76">
        <v>90.1</v>
      </c>
      <c r="AA247" s="98">
        <v>3.6923076923076925</v>
      </c>
      <c r="AB247" s="98">
        <v>25.079702444208291</v>
      </c>
      <c r="AC247" s="76">
        <v>4.7930041281055438</v>
      </c>
      <c r="AD247" s="77">
        <v>54.933333333333337</v>
      </c>
      <c r="AE247" s="108">
        <v>2.7784949158683787</v>
      </c>
      <c r="AF247" s="77">
        <v>6.6408232308993513</v>
      </c>
      <c r="AG247" s="77">
        <v>13.435591689250225</v>
      </c>
      <c r="AH247" s="77">
        <v>95.789568148608097</v>
      </c>
      <c r="AI247" s="77">
        <v>96.979867258597622</v>
      </c>
      <c r="AJ247" s="121">
        <v>19.894791883746773</v>
      </c>
      <c r="AK247" s="76">
        <v>3.3021441976228818</v>
      </c>
      <c r="AL247" s="116">
        <v>42.573899999999995</v>
      </c>
      <c r="AM247" s="71">
        <v>331.89167974882264</v>
      </c>
      <c r="AN247" s="108">
        <v>2.4138967898660981</v>
      </c>
      <c r="AO247" s="122">
        <v>3.574372927893342</v>
      </c>
      <c r="AP247" s="108">
        <v>1.6504014026394316</v>
      </c>
      <c r="AQ247" s="78">
        <v>22053.794997442179</v>
      </c>
      <c r="AR247" s="121">
        <v>50.275812113445149</v>
      </c>
      <c r="AS247" s="121">
        <v>71.59971025798184</v>
      </c>
      <c r="AT247" s="70">
        <v>10513.98723782343</v>
      </c>
      <c r="AU247" s="77">
        <v>95.077220077220076</v>
      </c>
      <c r="AV247" s="70">
        <v>11690.154088937405</v>
      </c>
      <c r="AW247" s="70">
        <v>21835.707169973884</v>
      </c>
      <c r="AX247" s="70">
        <v>9660.4830241512082</v>
      </c>
      <c r="AY247" s="70">
        <v>12175.224145822674</v>
      </c>
      <c r="AZ247" s="125">
        <v>54.654086993159936</v>
      </c>
      <c r="BA247" s="77">
        <v>8.2138086643405526</v>
      </c>
      <c r="BB247" s="77">
        <v>0.96114862962315883</v>
      </c>
      <c r="BC247" s="77">
        <v>97.435643237169955</v>
      </c>
      <c r="BD247" s="77">
        <v>6.6568510094964486</v>
      </c>
      <c r="BE247" s="77">
        <v>99.874425828624297</v>
      </c>
      <c r="BF247" s="77">
        <v>80.298013245033118</v>
      </c>
      <c r="BG247" s="77">
        <v>85.610453410646699</v>
      </c>
      <c r="BH247" s="76">
        <v>17.560000000000002</v>
      </c>
      <c r="BI247" s="70">
        <v>3799.5283018867926</v>
      </c>
      <c r="BJ247" s="77">
        <v>16.082417582417584</v>
      </c>
      <c r="BK247" s="77">
        <v>37.233116404183434</v>
      </c>
      <c r="BL247" s="76">
        <v>12.627554454645809</v>
      </c>
      <c r="BM247" s="70">
        <v>44497.994130475752</v>
      </c>
      <c r="BN247" s="123">
        <v>23</v>
      </c>
      <c r="BO247" s="129">
        <v>94.53</v>
      </c>
      <c r="BP247" s="77">
        <v>14.593077642656688</v>
      </c>
      <c r="BQ247" s="123">
        <v>23.850911974623315</v>
      </c>
    </row>
    <row r="248" spans="1:69" x14ac:dyDescent="0.45">
      <c r="A248" s="130" t="s">
        <v>701</v>
      </c>
      <c r="B248" s="419" t="s">
        <v>1373</v>
      </c>
      <c r="C248" s="71">
        <v>4711.2812560573757</v>
      </c>
      <c r="D248" s="78">
        <v>6765.0839971606592</v>
      </c>
      <c r="E248" s="71">
        <v>6448.5870104115029</v>
      </c>
      <c r="F248" s="76">
        <v>52</v>
      </c>
      <c r="G248" s="76">
        <v>26</v>
      </c>
      <c r="H248" s="77">
        <v>43</v>
      </c>
      <c r="I248" s="76">
        <v>18</v>
      </c>
      <c r="J248" s="78"/>
      <c r="K248" s="78"/>
      <c r="L248" s="82"/>
      <c r="M248" s="76">
        <v>92.3</v>
      </c>
      <c r="N248" s="87">
        <v>775.76</v>
      </c>
      <c r="O248" s="89">
        <v>651</v>
      </c>
      <c r="P248" s="89">
        <v>788</v>
      </c>
      <c r="Q248" s="89">
        <v>915</v>
      </c>
      <c r="R248" s="89">
        <v>1069</v>
      </c>
      <c r="S248" s="89">
        <v>1210</v>
      </c>
      <c r="T248" s="416">
        <v>1.5215280025898348</v>
      </c>
      <c r="U248" s="76">
        <v>90.707964601769902</v>
      </c>
      <c r="Z248" s="76">
        <v>88.8</v>
      </c>
      <c r="AA248" s="98"/>
      <c r="AB248" s="98"/>
      <c r="AC248" s="146">
        <v>4.2314183598379813</v>
      </c>
      <c r="AD248" s="77">
        <v>58.557457212713935</v>
      </c>
      <c r="AE248" s="108">
        <v>6.2854732612314423</v>
      </c>
      <c r="AF248" s="77">
        <v>5.3512135068589517</v>
      </c>
      <c r="AG248" s="77">
        <v>9.8904215149880557</v>
      </c>
      <c r="AH248" s="77">
        <v>94.977999520269691</v>
      </c>
      <c r="AI248" s="77">
        <v>94.177466102541899</v>
      </c>
      <c r="AJ248" s="160">
        <v>25.182611319682973</v>
      </c>
      <c r="AK248" s="76">
        <v>21.142427698834869</v>
      </c>
      <c r="AL248" s="116">
        <v>62.338400000000007</v>
      </c>
      <c r="AM248" s="71">
        <v>314.80954736581748</v>
      </c>
      <c r="AN248" s="108">
        <v>4.7460494965083635</v>
      </c>
      <c r="AO248" s="122">
        <v>2.1784443146100476</v>
      </c>
      <c r="AP248" s="108">
        <v>3.6239687761069339</v>
      </c>
      <c r="AQ248" s="78">
        <v>29295.35280667289</v>
      </c>
      <c r="AR248" s="160">
        <v>83.770498574910164</v>
      </c>
      <c r="AS248" s="160">
        <v>104.1761328431575</v>
      </c>
      <c r="AT248" s="133">
        <v>36496.409133361245</v>
      </c>
      <c r="AU248" s="77">
        <v>87.486855941114612</v>
      </c>
      <c r="AV248" s="133">
        <v>15006.555141853269</v>
      </c>
      <c r="AW248" s="133">
        <v>25279.379086019773</v>
      </c>
      <c r="AX248" s="133">
        <v>6048.1143924511289</v>
      </c>
      <c r="AY248" s="133">
        <v>19231.264693568646</v>
      </c>
      <c r="AZ248" s="125">
        <v>26.667708869188001</v>
      </c>
      <c r="BA248" s="77"/>
      <c r="BB248" s="77"/>
      <c r="BC248" s="77"/>
      <c r="BD248" s="77"/>
      <c r="BE248" s="77"/>
      <c r="BF248" s="77">
        <v>93.474088291746639</v>
      </c>
      <c r="BG248" s="77">
        <v>89.822791015395154</v>
      </c>
      <c r="BH248" s="146">
        <v>13.028248587570621</v>
      </c>
      <c r="BI248" s="133">
        <v>7148.6401012017704</v>
      </c>
      <c r="BJ248" s="155">
        <v>12.267241379310345</v>
      </c>
      <c r="BK248" s="155">
        <v>36.337294194229166</v>
      </c>
      <c r="BL248" s="146">
        <v>6.0062477859006158</v>
      </c>
      <c r="BM248" s="133">
        <v>134749.28343692634</v>
      </c>
      <c r="BN248" s="163">
        <v>14.799999999999999</v>
      </c>
      <c r="BO248" s="166">
        <v>96.62</v>
      </c>
      <c r="BP248" s="155">
        <v>10.223642172523961</v>
      </c>
      <c r="BQ248" s="163">
        <v>53.369028006589794</v>
      </c>
    </row>
    <row r="249" spans="1:69" x14ac:dyDescent="0.45">
      <c r="A249" s="167" t="s">
        <v>702</v>
      </c>
      <c r="B249" s="419" t="s">
        <v>1373</v>
      </c>
      <c r="C249" s="71">
        <v>5174.3298318121815</v>
      </c>
      <c r="D249" s="78">
        <v>7000.5273069679852</v>
      </c>
      <c r="E249" s="71">
        <v>4567.6209279368213</v>
      </c>
      <c r="F249" s="76">
        <v>61</v>
      </c>
      <c r="G249" s="76">
        <v>31</v>
      </c>
      <c r="H249" s="77">
        <v>31</v>
      </c>
      <c r="I249" s="76">
        <v>9</v>
      </c>
      <c r="J249" s="78">
        <v>3379.2486583184259</v>
      </c>
      <c r="K249" s="78">
        <v>196.89484827099506</v>
      </c>
      <c r="L249" s="82">
        <v>83.524904214559399</v>
      </c>
      <c r="M249" s="76">
        <v>96</v>
      </c>
      <c r="N249" s="87">
        <v>847.71</v>
      </c>
      <c r="O249" s="89">
        <v>489</v>
      </c>
      <c r="P249" s="89">
        <v>679</v>
      </c>
      <c r="Q249" s="89">
        <v>877</v>
      </c>
      <c r="R249" s="89">
        <v>920</v>
      </c>
      <c r="S249" s="89">
        <v>1102</v>
      </c>
      <c r="T249" s="76">
        <v>63.688485427615859</v>
      </c>
      <c r="U249" s="76">
        <v>89.215686274509807</v>
      </c>
      <c r="Z249" s="76">
        <v>93.8</v>
      </c>
      <c r="AA249" s="98">
        <v>0.68027210884353739</v>
      </c>
      <c r="AB249" s="98">
        <v>27.63915547024952</v>
      </c>
      <c r="AC249" s="76">
        <v>7.6931172888231885</v>
      </c>
      <c r="AD249" s="77">
        <v>51.428571428571423</v>
      </c>
      <c r="AE249" s="108">
        <v>8.3556421753456291</v>
      </c>
      <c r="AF249" s="77">
        <v>7.1730228823765554</v>
      </c>
      <c r="AG249" s="77">
        <v>10.750897988505747</v>
      </c>
      <c r="AH249" s="77">
        <v>96.194131451323543</v>
      </c>
      <c r="AI249" s="77">
        <v>95.342924910167739</v>
      </c>
      <c r="AJ249" s="121">
        <v>29.787009441697641</v>
      </c>
      <c r="AK249" s="76">
        <v>6.1348813018561588</v>
      </c>
      <c r="AL249" s="116">
        <v>53.239800000000002</v>
      </c>
      <c r="AM249" s="71">
        <v>481.8858560794045</v>
      </c>
      <c r="AN249" s="108">
        <v>1.4508749610318996</v>
      </c>
      <c r="AO249" s="122">
        <v>1.7785279700940284</v>
      </c>
      <c r="AP249" s="108">
        <v>2.5921810509333287</v>
      </c>
      <c r="AQ249" s="78">
        <v>7534.6543073390594</v>
      </c>
      <c r="AR249" s="121">
        <v>62.823253006150978</v>
      </c>
      <c r="AS249" s="121">
        <v>97.657078527026812</v>
      </c>
      <c r="AT249" s="70">
        <v>3665.2776596649373</v>
      </c>
      <c r="AU249" s="77">
        <v>93.859649122807014</v>
      </c>
      <c r="AV249" s="70">
        <v>7860.560188408158</v>
      </c>
      <c r="AW249" s="70">
        <v>18989.710009354538</v>
      </c>
      <c r="AX249" s="70">
        <v>2049.4940045922276</v>
      </c>
      <c r="AY249" s="70">
        <v>16940.216004762311</v>
      </c>
      <c r="AZ249" s="125">
        <v>43.555019075921955</v>
      </c>
      <c r="BA249" s="77">
        <v>5.0342239533273245</v>
      </c>
      <c r="BB249" s="77">
        <v>1.0307831293970122</v>
      </c>
      <c r="BC249" s="77">
        <v>94.680622266829161</v>
      </c>
      <c r="BD249" s="77">
        <v>7.4049775601795185</v>
      </c>
      <c r="BE249" s="77">
        <v>94.680622266829161</v>
      </c>
      <c r="BF249" s="77">
        <v>66.055045871559642</v>
      </c>
      <c r="BG249" s="77">
        <v>82.092283644242698</v>
      </c>
      <c r="BH249" s="76">
        <v>4.8863636363636367</v>
      </c>
      <c r="BI249" s="70">
        <v>2671.7054263565892</v>
      </c>
      <c r="BJ249" s="77">
        <v>11.421024258760108</v>
      </c>
      <c r="BK249" s="77">
        <v>40.940354800338021</v>
      </c>
      <c r="BL249" s="76">
        <v>11.012841227995578</v>
      </c>
      <c r="BM249" s="70">
        <v>40777.276979334973</v>
      </c>
      <c r="BN249" s="123">
        <v>19.5</v>
      </c>
      <c r="BO249" s="129">
        <v>76</v>
      </c>
      <c r="BP249" s="77"/>
      <c r="BQ249" s="123"/>
    </row>
    <row r="250" spans="1:69" x14ac:dyDescent="0.45">
      <c r="A250" s="130" t="s">
        <v>703</v>
      </c>
      <c r="B250" s="419" t="s">
        <v>1373</v>
      </c>
      <c r="C250" s="71">
        <v>5005.1736881005172</v>
      </c>
      <c r="D250" s="78">
        <v>6911.7989294856879</v>
      </c>
      <c r="E250" s="71">
        <v>6873.8095238095229</v>
      </c>
      <c r="F250" s="76">
        <v>62</v>
      </c>
      <c r="G250" s="76">
        <v>32</v>
      </c>
      <c r="H250" s="77">
        <v>46</v>
      </c>
      <c r="I250" s="76">
        <v>17</v>
      </c>
      <c r="J250" s="78">
        <v>2871.7948717948721</v>
      </c>
      <c r="K250" s="78">
        <v>250.11180679785332</v>
      </c>
      <c r="L250" s="82">
        <v>86.4321608040201</v>
      </c>
      <c r="M250" s="76">
        <v>93.3</v>
      </c>
      <c r="N250" s="87">
        <v>881.83</v>
      </c>
      <c r="O250" s="89">
        <v>632</v>
      </c>
      <c r="P250" s="89">
        <v>765</v>
      </c>
      <c r="Q250" s="89">
        <v>1086</v>
      </c>
      <c r="R250" s="89">
        <v>1135</v>
      </c>
      <c r="S250" s="89">
        <v>1288</v>
      </c>
      <c r="T250" s="416">
        <v>1.8544935805991443</v>
      </c>
      <c r="U250" s="76">
        <v>95.833333333333343</v>
      </c>
      <c r="Z250" s="76">
        <v>91.6</v>
      </c>
      <c r="AA250" s="98">
        <v>4</v>
      </c>
      <c r="AB250" s="98">
        <v>13.5678391959799</v>
      </c>
      <c r="AC250" s="146">
        <v>3.1722652217729594</v>
      </c>
      <c r="AD250" s="77">
        <v>53.921568627450981</v>
      </c>
      <c r="AE250" s="108">
        <v>12.732791439448503</v>
      </c>
      <c r="AF250" s="77">
        <v>5.1759834368530022</v>
      </c>
      <c r="AG250" s="77">
        <v>10.581175647305809</v>
      </c>
      <c r="AH250" s="77">
        <v>95.521656858219288</v>
      </c>
      <c r="AI250" s="77">
        <v>97.133711625200064</v>
      </c>
      <c r="AJ250" s="160">
        <v>27.374579731637702</v>
      </c>
      <c r="AK250" s="76">
        <v>5.5612349212839911</v>
      </c>
      <c r="AL250" s="116">
        <v>67.784100000000009</v>
      </c>
      <c r="AM250" s="71">
        <v>372.93706293706293</v>
      </c>
      <c r="AN250" s="108">
        <v>2.4689966546442945</v>
      </c>
      <c r="AO250" s="122">
        <v>3.1041197803094791</v>
      </c>
      <c r="AP250" s="108">
        <v>12.339403712337651</v>
      </c>
      <c r="AQ250" s="78">
        <v>23463.687150837988</v>
      </c>
      <c r="AR250" s="160">
        <v>40.035407182599897</v>
      </c>
      <c r="AS250" s="160">
        <v>90.541224076884163</v>
      </c>
      <c r="AT250" s="133">
        <v>18016.75977653631</v>
      </c>
      <c r="AU250" s="77">
        <v>87.096774193548384</v>
      </c>
      <c r="AV250" s="133">
        <v>26570.726570726569</v>
      </c>
      <c r="AW250" s="133">
        <v>23095.479939055356</v>
      </c>
      <c r="AX250" s="133">
        <v>3974.0985271711529</v>
      </c>
      <c r="AY250" s="133">
        <v>19121.381411884202</v>
      </c>
      <c r="AZ250" s="125">
        <v>57.214273276062222</v>
      </c>
      <c r="BA250" s="77"/>
      <c r="BB250" s="77"/>
      <c r="BC250" s="77"/>
      <c r="BD250" s="77"/>
      <c r="BE250" s="77"/>
      <c r="BF250" s="77">
        <v>92.36641221374046</v>
      </c>
      <c r="BG250" s="77">
        <v>91.412662951835586</v>
      </c>
      <c r="BH250" s="146">
        <v>21</v>
      </c>
      <c r="BI250" s="133">
        <v>7279.6352583586622</v>
      </c>
      <c r="BJ250" s="155">
        <v>8.4155844155844157</v>
      </c>
      <c r="BK250" s="155">
        <v>28.540927328869131</v>
      </c>
      <c r="BL250" s="146">
        <v>11.173184357541899</v>
      </c>
      <c r="BM250" s="133">
        <v>85551.041137633321</v>
      </c>
      <c r="BN250" s="163">
        <v>23.799999999999997</v>
      </c>
      <c r="BO250" s="166">
        <v>95.47</v>
      </c>
      <c r="BP250" s="155">
        <v>20.78125</v>
      </c>
      <c r="BQ250" s="163">
        <v>85</v>
      </c>
    </row>
    <row r="251" spans="1:69" x14ac:dyDescent="0.45">
      <c r="A251" s="167" t="s">
        <v>704</v>
      </c>
      <c r="B251" s="419" t="s">
        <v>1373</v>
      </c>
      <c r="C251" s="71">
        <v>5120.3715992037169</v>
      </c>
      <c r="D251" s="78">
        <v>6941.529835802964</v>
      </c>
      <c r="E251" s="71">
        <v>4295.588235294118</v>
      </c>
      <c r="F251" s="76">
        <v>58</v>
      </c>
      <c r="G251" s="76">
        <v>30</v>
      </c>
      <c r="H251" s="77">
        <v>47</v>
      </c>
      <c r="I251" s="76">
        <v>17</v>
      </c>
      <c r="J251" s="78">
        <v>3735.3479853479853</v>
      </c>
      <c r="K251" s="78">
        <v>339.71335268505084</v>
      </c>
      <c r="L251" s="82">
        <v>90.987124463519308</v>
      </c>
      <c r="M251" s="76">
        <v>94.4</v>
      </c>
      <c r="N251" s="87">
        <v>831.67</v>
      </c>
      <c r="O251" s="89">
        <v>653</v>
      </c>
      <c r="P251" s="89">
        <v>699</v>
      </c>
      <c r="Q251" s="89">
        <v>847</v>
      </c>
      <c r="R251" s="89">
        <v>965</v>
      </c>
      <c r="S251" s="89">
        <v>1149</v>
      </c>
      <c r="T251" s="76">
        <v>83.432539682539684</v>
      </c>
      <c r="U251" s="76">
        <v>91.379310344827587</v>
      </c>
      <c r="Z251" s="76">
        <v>94.3</v>
      </c>
      <c r="AA251" s="98">
        <v>7.0000000000000009</v>
      </c>
      <c r="AB251" s="98">
        <v>26.180257510729614</v>
      </c>
      <c r="AC251" s="76">
        <v>4.4694690069944674</v>
      </c>
      <c r="AD251" s="77">
        <v>48.98989898989899</v>
      </c>
      <c r="AE251" s="108">
        <v>9.2534345087536582</v>
      </c>
      <c r="AF251" s="77">
        <v>4.5850088263250797</v>
      </c>
      <c r="AG251" s="77">
        <v>8.5922584933430084</v>
      </c>
      <c r="AH251" s="77">
        <v>95.076266308518797</v>
      </c>
      <c r="AI251" s="77">
        <v>93.070262862837922</v>
      </c>
      <c r="AJ251" s="121">
        <v>36.875409120663328</v>
      </c>
      <c r="AK251" s="76">
        <v>4.7529009016181361</v>
      </c>
      <c r="AL251" s="116">
        <v>68.037199999999999</v>
      </c>
      <c r="AM251" s="71">
        <v>415.04807692307691</v>
      </c>
      <c r="AN251" s="108">
        <v>4.2918177194088267</v>
      </c>
      <c r="AO251" s="122">
        <v>1.2543415990288023</v>
      </c>
      <c r="AP251" s="108"/>
      <c r="AQ251" s="78">
        <v>7359.3073593073595</v>
      </c>
      <c r="AR251" s="121">
        <v>74.344095620691377</v>
      </c>
      <c r="AS251" s="121">
        <v>85.007191390170121</v>
      </c>
      <c r="AT251" s="70">
        <v>11810.41181041181</v>
      </c>
      <c r="AU251" s="77">
        <v>95.98393574297188</v>
      </c>
      <c r="AV251" s="70">
        <v>8214.9174528301883</v>
      </c>
      <c r="AW251" s="70">
        <v>16228.216228216228</v>
      </c>
      <c r="AX251" s="70">
        <v>4917.3049173049176</v>
      </c>
      <c r="AY251" s="70">
        <v>11310.911310911311</v>
      </c>
      <c r="AZ251" s="125">
        <v>51.60668269152</v>
      </c>
      <c r="BA251" s="77">
        <v>6.9167965769154796</v>
      </c>
      <c r="BB251" s="77">
        <v>0.66485996857564811</v>
      </c>
      <c r="BC251" s="77">
        <v>96.045770567786789</v>
      </c>
      <c r="BD251" s="77">
        <v>13.185929270127916</v>
      </c>
      <c r="BE251" s="77">
        <v>98.768829663962919</v>
      </c>
      <c r="BF251" s="77">
        <v>74.444444444444443</v>
      </c>
      <c r="BG251" s="77">
        <v>77.108278213494046</v>
      </c>
      <c r="BH251" s="76">
        <v>6.7058823529411766</v>
      </c>
      <c r="BI251" s="70">
        <v>4969.498910675381</v>
      </c>
      <c r="BJ251" s="77">
        <v>7.3246753246753249</v>
      </c>
      <c r="BK251" s="77">
        <v>18.072809402703449</v>
      </c>
      <c r="BL251" s="76">
        <v>22.422022422022422</v>
      </c>
      <c r="BM251" s="70">
        <v>42723.942723942724</v>
      </c>
      <c r="BN251" s="123">
        <v>13.8</v>
      </c>
      <c r="BO251" s="129">
        <v>91.18</v>
      </c>
      <c r="BP251" s="77">
        <v>6.7226890756302522</v>
      </c>
      <c r="BQ251" s="123">
        <v>55.49132947976878</v>
      </c>
    </row>
    <row r="252" spans="1:69" x14ac:dyDescent="0.45">
      <c r="A252" s="130" t="s">
        <v>705</v>
      </c>
      <c r="B252" s="419" t="s">
        <v>1373</v>
      </c>
      <c r="C252" s="71">
        <v>4555.1142005958291</v>
      </c>
      <c r="D252" s="78">
        <v>6913.920922570017</v>
      </c>
      <c r="E252" s="71">
        <v>2468.6018957345973</v>
      </c>
      <c r="F252" s="76">
        <v>57</v>
      </c>
      <c r="G252" s="76">
        <v>28</v>
      </c>
      <c r="H252" s="77"/>
      <c r="I252" s="76"/>
      <c r="J252" s="78">
        <v>3606.1698717948721</v>
      </c>
      <c r="K252" s="78">
        <v>407.16180371352789</v>
      </c>
      <c r="L252" s="82">
        <v>78.378378378378372</v>
      </c>
      <c r="M252" s="76">
        <v>93.6</v>
      </c>
      <c r="N252" s="87">
        <v>791.26</v>
      </c>
      <c r="O252" s="89">
        <v>599</v>
      </c>
      <c r="P252" s="89">
        <v>701</v>
      </c>
      <c r="Q252" s="89">
        <v>673</v>
      </c>
      <c r="R252" s="89">
        <v>862</v>
      </c>
      <c r="S252" s="89">
        <v>918</v>
      </c>
      <c r="T252" s="417">
        <v>80.684596577017118</v>
      </c>
      <c r="U252" s="76">
        <v>75.438596491228068</v>
      </c>
      <c r="Z252" s="76">
        <v>91.2</v>
      </c>
      <c r="AA252" s="98">
        <v>5.8139534883720927</v>
      </c>
      <c r="AB252" s="98">
        <v>30.630630630630627</v>
      </c>
      <c r="AC252" s="146">
        <v>4.5841127970622875</v>
      </c>
      <c r="AD252" s="77">
        <v>52.736318407960205</v>
      </c>
      <c r="AE252" s="108">
        <v>9.3018846982040984</v>
      </c>
      <c r="AF252" s="77">
        <v>6.4</v>
      </c>
      <c r="AG252" s="77">
        <v>11.53903345724907</v>
      </c>
      <c r="AH252" s="77">
        <v>96.673730313529987</v>
      </c>
      <c r="AI252" s="77">
        <v>89.103109059995148</v>
      </c>
      <c r="AJ252" s="160">
        <v>24.416085485430191</v>
      </c>
      <c r="AK252" s="76">
        <v>4.3591328629590951</v>
      </c>
      <c r="AL252" s="116">
        <v>66.059699999999992</v>
      </c>
      <c r="AM252" s="71">
        <v>313.25250836120398</v>
      </c>
      <c r="AN252" s="108">
        <v>1.9133967817225546</v>
      </c>
      <c r="AO252" s="122">
        <v>1.4549554341370907</v>
      </c>
      <c r="AP252" s="108">
        <v>2.2994379151762905</v>
      </c>
      <c r="AQ252" s="78">
        <v>11213.196909584465</v>
      </c>
      <c r="AR252" s="160">
        <v>49.00814275814276</v>
      </c>
      <c r="AS252" s="160">
        <v>100.26853776853777</v>
      </c>
      <c r="AT252" s="133">
        <v>7893.0883274169973</v>
      </c>
      <c r="AU252" s="77"/>
      <c r="AV252" s="133">
        <v>6627.1641752676705</v>
      </c>
      <c r="AW252" s="133">
        <v>19951.973272081854</v>
      </c>
      <c r="AX252" s="133">
        <v>5220.2965128419301</v>
      </c>
      <c r="AY252" s="133">
        <v>14731.676759239925</v>
      </c>
      <c r="AZ252" s="125">
        <v>57.774393764716727</v>
      </c>
      <c r="BA252" s="77">
        <v>2.4422069466649754</v>
      </c>
      <c r="BB252" s="77">
        <v>0.65864516273026463</v>
      </c>
      <c r="BC252" s="77">
        <v>95.819563780568402</v>
      </c>
      <c r="BD252" s="77">
        <v>7.677449867574726</v>
      </c>
      <c r="BE252" s="77">
        <v>95.819563780568402</v>
      </c>
      <c r="BF252" s="77">
        <v>94.764397905759154</v>
      </c>
      <c r="BG252" s="77">
        <v>52.64252975264602</v>
      </c>
      <c r="BH252" s="146">
        <v>8.7222222222222232</v>
      </c>
      <c r="BI252" s="133">
        <v>3732.4159021406731</v>
      </c>
      <c r="BJ252" s="155">
        <v>6.5249709639953535</v>
      </c>
      <c r="BK252" s="155">
        <v>25.159350909308202</v>
      </c>
      <c r="BL252" s="146">
        <v>13.363959072875341</v>
      </c>
      <c r="BM252" s="133">
        <v>48621.841720609729</v>
      </c>
      <c r="BN252" s="163">
        <v>24.7</v>
      </c>
      <c r="BO252" s="166">
        <v>83.01</v>
      </c>
      <c r="BP252" s="155">
        <v>9.927797833935017</v>
      </c>
      <c r="BQ252" s="163">
        <v>22.362028154976954</v>
      </c>
    </row>
    <row r="253" spans="1:69" x14ac:dyDescent="0.45">
      <c r="A253" s="167" t="s">
        <v>706</v>
      </c>
      <c r="B253" s="419" t="s">
        <v>1373</v>
      </c>
      <c r="C253" s="71">
        <v>5079.692750840135</v>
      </c>
      <c r="D253" s="78">
        <v>7571.8383311603657</v>
      </c>
      <c r="E253" s="71">
        <v>5011.5463917525767</v>
      </c>
      <c r="F253" s="76">
        <v>60</v>
      </c>
      <c r="G253" s="76">
        <v>30</v>
      </c>
      <c r="H253" s="77">
        <v>45</v>
      </c>
      <c r="I253" s="76">
        <v>17</v>
      </c>
      <c r="J253" s="78">
        <v>3256.0096153846152</v>
      </c>
      <c r="K253" s="78">
        <v>320.06320332973638</v>
      </c>
      <c r="L253" s="82">
        <v>88.632326820603907</v>
      </c>
      <c r="M253" s="76">
        <v>95.6</v>
      </c>
      <c r="N253" s="87">
        <v>853.83</v>
      </c>
      <c r="O253" s="89">
        <v>662</v>
      </c>
      <c r="P253" s="89">
        <v>836</v>
      </c>
      <c r="Q253" s="89">
        <v>1039</v>
      </c>
      <c r="R253" s="89">
        <v>1043</v>
      </c>
      <c r="S253" s="89">
        <v>1191</v>
      </c>
      <c r="T253" s="76">
        <v>74.344262295081961</v>
      </c>
      <c r="U253" s="76">
        <v>95.161290322580655</v>
      </c>
      <c r="Z253" s="76">
        <v>91.1</v>
      </c>
      <c r="AA253" s="98">
        <v>4.7794117647058822</v>
      </c>
      <c r="AB253" s="98">
        <v>19.538188277087034</v>
      </c>
      <c r="AC253" s="76">
        <v>2.4902920615675428</v>
      </c>
      <c r="AD253" s="77">
        <v>55.471698113207545</v>
      </c>
      <c r="AE253" s="108">
        <v>7.6476042141146392</v>
      </c>
      <c r="AF253" s="77">
        <v>5.7319907048799381</v>
      </c>
      <c r="AG253" s="77">
        <v>10.809238870272857</v>
      </c>
      <c r="AH253" s="77">
        <v>94.82787029403957</v>
      </c>
      <c r="AI253" s="77">
        <v>91.831839193164313</v>
      </c>
      <c r="AJ253" s="121">
        <v>29.99737341694669</v>
      </c>
      <c r="AK253" s="76">
        <v>2.5658836406499961</v>
      </c>
      <c r="AL253" s="116">
        <v>65.803599999999989</v>
      </c>
      <c r="AM253" s="71">
        <v>353.78344481605353</v>
      </c>
      <c r="AN253" s="108">
        <v>2.0779502621174206</v>
      </c>
      <c r="AO253" s="122">
        <v>2.3039173190506168</v>
      </c>
      <c r="AP253" s="108">
        <v>0.27493106800758649</v>
      </c>
      <c r="AQ253" s="78">
        <v>23425.878194270565</v>
      </c>
      <c r="AR253" s="121">
        <v>52.759038228680161</v>
      </c>
      <c r="AS253" s="121">
        <v>91.074208614426567</v>
      </c>
      <c r="AT253" s="70">
        <v>13690.257014507697</v>
      </c>
      <c r="AU253" s="77">
        <v>92.192192192192195</v>
      </c>
      <c r="AV253" s="70">
        <v>11356.527783140904</v>
      </c>
      <c r="AW253" s="70">
        <v>14360.409455777302</v>
      </c>
      <c r="AX253" s="70">
        <v>3542.2343324250678</v>
      </c>
      <c r="AY253" s="70">
        <v>10818.175123352235</v>
      </c>
      <c r="AZ253" s="125">
        <v>55.793964828454911</v>
      </c>
      <c r="BA253" s="77">
        <v>3.5935840478521066</v>
      </c>
      <c r="BB253" s="77">
        <v>0.34637407700765538</v>
      </c>
      <c r="BC253" s="77">
        <v>99.136868064118374</v>
      </c>
      <c r="BD253" s="77">
        <v>5.5131664499349808</v>
      </c>
      <c r="BE253" s="77">
        <v>99.930641183723807</v>
      </c>
      <c r="BF253" s="77">
        <v>89.912280701754383</v>
      </c>
      <c r="BG253" s="77">
        <v>99.660647584124419</v>
      </c>
      <c r="BH253" s="76">
        <v>22.722222222222221</v>
      </c>
      <c r="BI253" s="70">
        <v>4221.4912280701756</v>
      </c>
      <c r="BJ253" s="77">
        <v>5.7142857142857144</v>
      </c>
      <c r="BK253" s="77">
        <v>19.747023111216002</v>
      </c>
      <c r="BL253" s="76">
        <v>22.387510125929744</v>
      </c>
      <c r="BM253" s="70">
        <v>147323.07239119228</v>
      </c>
      <c r="BN253" s="123">
        <v>21.4</v>
      </c>
      <c r="BO253" s="129">
        <v>92.35</v>
      </c>
      <c r="BP253" s="77">
        <v>9.9915325994919559</v>
      </c>
      <c r="BQ253" s="123">
        <v>63.030303030303024</v>
      </c>
    </row>
    <row r="254" spans="1:69" x14ac:dyDescent="0.45">
      <c r="A254" s="130" t="s">
        <v>707</v>
      </c>
      <c r="B254" s="419" t="s">
        <v>1373</v>
      </c>
      <c r="C254" s="71">
        <v>5206.3440156965335</v>
      </c>
      <c r="D254" s="78">
        <v>6677.3655280722423</v>
      </c>
      <c r="E254" s="71">
        <v>4625.6857050661501</v>
      </c>
      <c r="F254" s="76">
        <v>61</v>
      </c>
      <c r="G254" s="76">
        <v>32</v>
      </c>
      <c r="H254" s="77">
        <v>46</v>
      </c>
      <c r="I254" s="76">
        <v>18</v>
      </c>
      <c r="J254" s="78">
        <v>2797.3733583489684</v>
      </c>
      <c r="K254" s="78">
        <v>198.80785413744741</v>
      </c>
      <c r="L254" s="82">
        <v>94.562334217506631</v>
      </c>
      <c r="M254" s="76">
        <v>93.5</v>
      </c>
      <c r="N254" s="87">
        <v>871.16</v>
      </c>
      <c r="O254" s="89">
        <v>654</v>
      </c>
      <c r="P254" s="89">
        <v>826</v>
      </c>
      <c r="Q254" s="89">
        <v>954</v>
      </c>
      <c r="R254" s="89">
        <v>1093</v>
      </c>
      <c r="S254" s="89">
        <v>1205</v>
      </c>
      <c r="T254" s="417">
        <v>68.582926128197769</v>
      </c>
      <c r="U254" s="76">
        <v>94.73684210526315</v>
      </c>
      <c r="Z254" s="76">
        <v>90.5</v>
      </c>
      <c r="AA254" s="98">
        <v>8.6757990867579906</v>
      </c>
      <c r="AB254" s="98">
        <v>4.3766578249336874</v>
      </c>
      <c r="AC254" s="146">
        <v>4.2503370308837756</v>
      </c>
      <c r="AD254" s="77">
        <v>60.271317829457359</v>
      </c>
      <c r="AE254" s="108">
        <v>7.6604822548322451</v>
      </c>
      <c r="AF254" s="77">
        <v>6.7851510333863274</v>
      </c>
      <c r="AG254" s="77">
        <v>11.856438466968823</v>
      </c>
      <c r="AH254" s="77">
        <v>94.161799819784449</v>
      </c>
      <c r="AI254" s="77">
        <v>90.711270879736972</v>
      </c>
      <c r="AJ254" s="160">
        <v>28.191486369415284</v>
      </c>
      <c r="AK254" s="76">
        <v>2.365423763031421</v>
      </c>
      <c r="AL254" s="116">
        <v>70.1126</v>
      </c>
      <c r="AM254" s="71">
        <v>438.46153846153845</v>
      </c>
      <c r="AN254" s="108">
        <v>1.8157995125248383</v>
      </c>
      <c r="AO254" s="122">
        <v>3.714494027705685</v>
      </c>
      <c r="AP254" s="108">
        <v>2.4089667443550611</v>
      </c>
      <c r="AQ254" s="78">
        <v>21811.389575244149</v>
      </c>
      <c r="AR254" s="160">
        <v>74.017326464035136</v>
      </c>
      <c r="AS254" s="160">
        <v>92.87597597022453</v>
      </c>
      <c r="AT254" s="133">
        <v>19434.639369337568</v>
      </c>
      <c r="AU254" s="77">
        <v>88.326300984528828</v>
      </c>
      <c r="AV254" s="133">
        <v>15205.137797730391</v>
      </c>
      <c r="AW254" s="133">
        <v>19925.873632192022</v>
      </c>
      <c r="AX254" s="133">
        <v>8512.7662077891528</v>
      </c>
      <c r="AY254" s="133">
        <v>11413.107424402871</v>
      </c>
      <c r="AZ254" s="125">
        <v>39.561146358308072</v>
      </c>
      <c r="BA254" s="77">
        <v>6.9198506251902634</v>
      </c>
      <c r="BB254" s="77">
        <v>0.69843933436497541</v>
      </c>
      <c r="BC254" s="77">
        <v>95.467437697920971</v>
      </c>
      <c r="BD254" s="77">
        <v>7.3419597132127006</v>
      </c>
      <c r="BE254" s="77">
        <v>98.30923860663637</v>
      </c>
      <c r="BF254" s="77">
        <v>81.911262798634809</v>
      </c>
      <c r="BG254" s="77">
        <v>86.562429568069305</v>
      </c>
      <c r="BH254" s="146">
        <v>24.960526315789476</v>
      </c>
      <c r="BI254" s="133">
        <v>4330.601092896175</v>
      </c>
      <c r="BJ254" s="155">
        <v>6.9176755447941884</v>
      </c>
      <c r="BK254" s="155">
        <v>26.704627347806724</v>
      </c>
      <c r="BL254" s="146">
        <v>15.501823743969878</v>
      </c>
      <c r="BM254" s="133">
        <v>46590.775385339446</v>
      </c>
      <c r="BN254" s="163">
        <v>19.8</v>
      </c>
      <c r="BO254" s="166">
        <v>97.04</v>
      </c>
      <c r="BP254" s="155">
        <v>18.881804806277589</v>
      </c>
      <c r="BQ254" s="163">
        <v>65.718063932855657</v>
      </c>
    </row>
    <row r="255" spans="1:69" x14ac:dyDescent="0.45">
      <c r="A255" s="167" t="s">
        <v>708</v>
      </c>
      <c r="B255" s="419" t="s">
        <v>1373</v>
      </c>
      <c r="C255" s="71">
        <v>8314.8264984227135</v>
      </c>
      <c r="D255" s="78">
        <v>11559.055118110236</v>
      </c>
      <c r="E255" s="71">
        <v>3804.9382716049386</v>
      </c>
      <c r="F255" s="76">
        <v>68</v>
      </c>
      <c r="G255" s="76">
        <v>33</v>
      </c>
      <c r="H255" s="77"/>
      <c r="I255" s="76"/>
      <c r="J255" s="78">
        <v>4929.4871794871797</v>
      </c>
      <c r="K255" s="78">
        <v>373.07692307692309</v>
      </c>
      <c r="L255" s="82">
        <v>80.645161290322577</v>
      </c>
      <c r="M255" s="76">
        <v>98.5</v>
      </c>
      <c r="N255" s="87">
        <v>907.12</v>
      </c>
      <c r="O255" s="89"/>
      <c r="P255" s="89">
        <v>867</v>
      </c>
      <c r="Q255" s="89">
        <v>825</v>
      </c>
      <c r="R255" s="89">
        <v>935</v>
      </c>
      <c r="S255" s="89">
        <v>1234</v>
      </c>
      <c r="T255" s="76">
        <v>79.891304347826093</v>
      </c>
      <c r="U255" s="76">
        <v>90</v>
      </c>
      <c r="Z255" s="76">
        <v>95.3</v>
      </c>
      <c r="AA255" s="98">
        <v>0</v>
      </c>
      <c r="AB255" s="98">
        <v>32.258064516129032</v>
      </c>
      <c r="AC255" s="76">
        <v>5.154092347525892</v>
      </c>
      <c r="AD255" s="77">
        <v>37.606837606837608</v>
      </c>
      <c r="AE255" s="108">
        <v>16.925599999999999</v>
      </c>
      <c r="AF255" s="77">
        <v>8.6563706563706564</v>
      </c>
      <c r="AG255" s="77">
        <v>8.9780370624571031</v>
      </c>
      <c r="AH255" s="77">
        <v>97.915739922214172</v>
      </c>
      <c r="AI255" s="77">
        <v>81.097560975609767</v>
      </c>
      <c r="AJ255" s="121">
        <v>37.330413478058325</v>
      </c>
      <c r="AK255" s="76">
        <v>6.3877251210620827</v>
      </c>
      <c r="AL255" s="116">
        <v>67.543900000000008</v>
      </c>
      <c r="AM255" s="71">
        <v>737.76223776223765</v>
      </c>
      <c r="AN255" s="108">
        <v>1.0741311128503261</v>
      </c>
      <c r="AO255" s="122">
        <v>2.6510653043510439</v>
      </c>
      <c r="AP255" s="108">
        <v>4.8215473287519393</v>
      </c>
      <c r="AQ255" s="78">
        <v>16409.090909090908</v>
      </c>
      <c r="AR255" s="121">
        <v>47.995915241256064</v>
      </c>
      <c r="AS255" s="121">
        <v>141.43477150880776</v>
      </c>
      <c r="AT255" s="70">
        <v>13636.363636363636</v>
      </c>
      <c r="AU255" s="77">
        <v>98.214285714285708</v>
      </c>
      <c r="AV255" s="70">
        <v>6681.4963789093044</v>
      </c>
      <c r="AW255" s="70">
        <v>34363.636363636368</v>
      </c>
      <c r="AX255" s="70">
        <v>8727.2727272727279</v>
      </c>
      <c r="AY255" s="70">
        <v>25636.363636363636</v>
      </c>
      <c r="AZ255" s="125">
        <v>18.332098536766068</v>
      </c>
      <c r="BA255" s="77">
        <v>8.3847770586914887</v>
      </c>
      <c r="BB255" s="77">
        <v>1.7758490726351148</v>
      </c>
      <c r="BC255" s="77">
        <v>91.74503657262278</v>
      </c>
      <c r="BD255" s="77">
        <v>10.943765281173594</v>
      </c>
      <c r="BE255" s="77">
        <v>94.148380355276913</v>
      </c>
      <c r="BF255" s="77">
        <v>86.772486772486772</v>
      </c>
      <c r="BG255" s="77">
        <v>96.200471297038604</v>
      </c>
      <c r="BH255" s="76">
        <v>4</v>
      </c>
      <c r="BI255" s="70">
        <v>4268.0722891566265</v>
      </c>
      <c r="BJ255" s="77">
        <v>8.9206349206349209</v>
      </c>
      <c r="BK255" s="77">
        <v>40.961338795778268</v>
      </c>
      <c r="BL255" s="76">
        <v>21.818181818181817</v>
      </c>
      <c r="BM255" s="70">
        <v>156818.18181818182</v>
      </c>
      <c r="BN255" s="123"/>
      <c r="BO255" s="129">
        <v>66.34</v>
      </c>
      <c r="BP255" s="77"/>
      <c r="BQ255" s="123">
        <v>7.3029772329246931</v>
      </c>
    </row>
    <row r="256" spans="1:69" x14ac:dyDescent="0.45">
      <c r="A256" s="130" t="s">
        <v>709</v>
      </c>
      <c r="B256" s="419" t="s">
        <v>1373</v>
      </c>
      <c r="C256" s="71">
        <v>5261.1111111111113</v>
      </c>
      <c r="D256" s="78">
        <v>7548.6916644186676</v>
      </c>
      <c r="E256" s="71">
        <v>4735.7898863190903</v>
      </c>
      <c r="F256" s="76">
        <v>64</v>
      </c>
      <c r="G256" s="76">
        <v>33</v>
      </c>
      <c r="H256" s="77">
        <v>36</v>
      </c>
      <c r="I256" s="76">
        <v>13</v>
      </c>
      <c r="J256" s="78">
        <v>5494.082840236686</v>
      </c>
      <c r="K256" s="78">
        <v>323.03370786516854</v>
      </c>
      <c r="L256" s="82">
        <v>95.357142857142861</v>
      </c>
      <c r="M256" s="76">
        <v>96.2</v>
      </c>
      <c r="N256" s="87">
        <v>924.52</v>
      </c>
      <c r="O256" s="89">
        <v>545</v>
      </c>
      <c r="P256" s="89">
        <v>646</v>
      </c>
      <c r="Q256" s="89">
        <v>856</v>
      </c>
      <c r="R256" s="89">
        <v>997</v>
      </c>
      <c r="S256" s="89">
        <v>1169</v>
      </c>
      <c r="T256" s="417">
        <v>79.85725614591594</v>
      </c>
      <c r="U256" s="76">
        <v>94.047619047619051</v>
      </c>
      <c r="Z256" s="76">
        <v>94</v>
      </c>
      <c r="AA256" s="98">
        <v>10.091743119266056</v>
      </c>
      <c r="AB256" s="98">
        <v>23.571428571428569</v>
      </c>
      <c r="AC256" s="146">
        <v>4.5338065830521428</v>
      </c>
      <c r="AD256" s="77">
        <v>49.775784753363226</v>
      </c>
      <c r="AE256" s="108">
        <v>6.93999501343602</v>
      </c>
      <c r="AF256" s="77">
        <v>8.0626780626780619</v>
      </c>
      <c r="AG256" s="77">
        <v>10.737244118545677</v>
      </c>
      <c r="AH256" s="77">
        <v>97.84809672487215</v>
      </c>
      <c r="AI256" s="77">
        <v>93.622072924140625</v>
      </c>
      <c r="AJ256" s="160">
        <v>13.852990992577553</v>
      </c>
      <c r="AK256" s="76">
        <v>10.181572311983208</v>
      </c>
      <c r="AL256" s="116">
        <v>62.239400000000003</v>
      </c>
      <c r="AM256" s="71">
        <v>285.44805709754161</v>
      </c>
      <c r="AN256" s="108">
        <v>4.7421453081226437</v>
      </c>
      <c r="AO256" s="122">
        <v>2.2617855405348197</v>
      </c>
      <c r="AP256" s="108">
        <v>4.9814085967986816</v>
      </c>
      <c r="AQ256" s="78">
        <v>33560.555923229651</v>
      </c>
      <c r="AR256" s="160">
        <v>73.30013433382635</v>
      </c>
      <c r="AS256" s="160">
        <v>98.972821146043941</v>
      </c>
      <c r="AT256" s="133">
        <v>18180.013236267372</v>
      </c>
      <c r="AU256" s="77">
        <v>94.01709401709401</v>
      </c>
      <c r="AV256" s="133">
        <v>15983.329897448957</v>
      </c>
      <c r="AW256" s="133">
        <v>17054.930509596295</v>
      </c>
      <c r="AX256" s="133">
        <v>3342.1575115817341</v>
      </c>
      <c r="AY256" s="133">
        <v>13712.77299801456</v>
      </c>
      <c r="AZ256" s="125">
        <v>55.59355144085746</v>
      </c>
      <c r="BA256" s="77">
        <v>10.379854402710544</v>
      </c>
      <c r="BB256" s="77">
        <v>0.73886965389839276</v>
      </c>
      <c r="BC256" s="77">
        <v>96.15384615384616</v>
      </c>
      <c r="BD256" s="77">
        <v>8.5896690518783547</v>
      </c>
      <c r="BE256" s="77">
        <v>99.827586206896555</v>
      </c>
      <c r="BF256" s="77">
        <v>82.051282051282044</v>
      </c>
      <c r="BG256" s="77">
        <v>85.571598117304319</v>
      </c>
      <c r="BH256" s="146">
        <v>26.173913043478258</v>
      </c>
      <c r="BI256" s="133">
        <v>5054.2026708562453</v>
      </c>
      <c r="BJ256" s="155">
        <v>7.6886870355078454</v>
      </c>
      <c r="BK256" s="155">
        <v>17.825926116892102</v>
      </c>
      <c r="BL256" s="146">
        <v>21.244209133024487</v>
      </c>
      <c r="BM256" s="133">
        <v>47736.598279285237</v>
      </c>
      <c r="BN256" s="163">
        <v>22</v>
      </c>
      <c r="BO256" s="166">
        <v>81.83</v>
      </c>
      <c r="BP256" s="155">
        <v>7.8848560700876096</v>
      </c>
      <c r="BQ256" s="163">
        <v>30.295748613678374</v>
      </c>
    </row>
    <row r="257" spans="1:69" x14ac:dyDescent="0.45">
      <c r="A257" s="167" t="s">
        <v>710</v>
      </c>
      <c r="B257" s="419" t="s">
        <v>1373</v>
      </c>
      <c r="C257" s="71">
        <v>4477.7912071309865</v>
      </c>
      <c r="D257" s="78">
        <v>5909.5766129032254</v>
      </c>
      <c r="E257" s="71">
        <v>3627.556818181818</v>
      </c>
      <c r="F257" s="76">
        <v>66</v>
      </c>
      <c r="G257" s="76">
        <v>36</v>
      </c>
      <c r="H257" s="77">
        <v>43</v>
      </c>
      <c r="I257" s="76">
        <v>16</v>
      </c>
      <c r="J257" s="78">
        <v>3532.5745682888542</v>
      </c>
      <c r="K257" s="78">
        <v>438.12571283740971</v>
      </c>
      <c r="L257" s="82">
        <v>92.530487804878049</v>
      </c>
      <c r="M257" s="76">
        <v>93.1</v>
      </c>
      <c r="N257" s="87">
        <v>930.62</v>
      </c>
      <c r="O257" s="89">
        <v>618</v>
      </c>
      <c r="P257" s="89">
        <v>770</v>
      </c>
      <c r="Q257" s="89">
        <v>964</v>
      </c>
      <c r="R257" s="89">
        <v>1198</v>
      </c>
      <c r="S257" s="89">
        <v>1273</v>
      </c>
      <c r="T257" s="416">
        <v>0.58275058275058278</v>
      </c>
      <c r="U257" s="76">
        <v>87.692307692307693</v>
      </c>
      <c r="Z257" s="76">
        <v>91.6</v>
      </c>
      <c r="AA257" s="98">
        <v>9.375</v>
      </c>
      <c r="AB257" s="98">
        <v>16.006097560975611</v>
      </c>
      <c r="AC257" s="76">
        <v>5.1077374410202179</v>
      </c>
      <c r="AD257" s="77">
        <v>56.823821339950378</v>
      </c>
      <c r="AE257" s="108">
        <v>11.423257580990537</v>
      </c>
      <c r="AF257" s="77">
        <v>6.7000239332813756</v>
      </c>
      <c r="AG257" s="77">
        <v>12.774489513467476</v>
      </c>
      <c r="AH257" s="77">
        <v>96.053386234812834</v>
      </c>
      <c r="AI257" s="77">
        <v>96.576377423958363</v>
      </c>
      <c r="AJ257" s="121">
        <v>22.400748668740444</v>
      </c>
      <c r="AK257" s="76">
        <v>4.2465265407908799</v>
      </c>
      <c r="AL257" s="116">
        <v>61.0623</v>
      </c>
      <c r="AM257" s="71">
        <v>414.24646781789642</v>
      </c>
      <c r="AN257" s="108">
        <v>2.0823935723851812</v>
      </c>
      <c r="AO257" s="122">
        <v>3.4582250856432348</v>
      </c>
      <c r="AP257" s="108">
        <v>43.064288751146819</v>
      </c>
      <c r="AQ257" s="78">
        <v>21449.980206978453</v>
      </c>
      <c r="AR257" s="121">
        <v>52.860173058146195</v>
      </c>
      <c r="AS257" s="121">
        <v>114.78850319293402</v>
      </c>
      <c r="AT257" s="70">
        <v>6181.0778714019116</v>
      </c>
      <c r="AU257" s="77">
        <v>90.543259557344072</v>
      </c>
      <c r="AV257" s="70">
        <v>18577.672770230361</v>
      </c>
      <c r="AW257" s="70">
        <v>8510.9992648306288</v>
      </c>
      <c r="AX257" s="70">
        <v>1323.3048690833002</v>
      </c>
      <c r="AY257" s="70">
        <v>7187.6943957473277</v>
      </c>
      <c r="AZ257" s="125">
        <v>47.7964066407826</v>
      </c>
      <c r="BA257" s="77">
        <v>4.8818845896899541</v>
      </c>
      <c r="BB257" s="77">
        <v>1.3133426058767483</v>
      </c>
      <c r="BC257" s="77">
        <v>93.506921555702036</v>
      </c>
      <c r="BD257" s="77">
        <v>7.0631954129862082</v>
      </c>
      <c r="BE257" s="77">
        <v>99.95056031641397</v>
      </c>
      <c r="BF257" s="77">
        <v>94.893617021276597</v>
      </c>
      <c r="BG257" s="77">
        <v>92.240074499300945</v>
      </c>
      <c r="BH257" s="76">
        <v>29.897435897435898</v>
      </c>
      <c r="BI257" s="70">
        <v>10801.4440433213</v>
      </c>
      <c r="BJ257" s="77">
        <v>9.0439560439560438</v>
      </c>
      <c r="BK257" s="77">
        <v>25.366824452552656</v>
      </c>
      <c r="BL257" s="76">
        <v>14.986144884917717</v>
      </c>
      <c r="BM257" s="70">
        <v>90471.073912797598</v>
      </c>
      <c r="BN257" s="123">
        <v>17.7</v>
      </c>
      <c r="BO257" s="129">
        <v>93.71</v>
      </c>
      <c r="BP257" s="77">
        <v>10.945802337938364</v>
      </c>
      <c r="BQ257" s="123">
        <v>27.717916326075649</v>
      </c>
    </row>
    <row r="258" spans="1:69" x14ac:dyDescent="0.45">
      <c r="A258" s="130" t="s">
        <v>711</v>
      </c>
      <c r="B258" s="419" t="s">
        <v>1373</v>
      </c>
      <c r="C258" s="71">
        <v>4837.4191974631049</v>
      </c>
      <c r="D258" s="78">
        <v>6658.0343213728556</v>
      </c>
      <c r="E258" s="71">
        <v>3299.0654205607475</v>
      </c>
      <c r="F258" s="76">
        <v>64</v>
      </c>
      <c r="G258" s="76">
        <v>37</v>
      </c>
      <c r="H258" s="77">
        <v>37</v>
      </c>
      <c r="I258" s="76">
        <v>20</v>
      </c>
      <c r="J258" s="78">
        <v>3071.7455621301774</v>
      </c>
      <c r="K258" s="78">
        <v>348.51740438332615</v>
      </c>
      <c r="L258" s="82">
        <v>87.317073170731703</v>
      </c>
      <c r="M258" s="76">
        <v>95.7</v>
      </c>
      <c r="N258" s="87">
        <v>906.16</v>
      </c>
      <c r="O258" s="89">
        <v>579</v>
      </c>
      <c r="P258" s="89">
        <v>619</v>
      </c>
      <c r="Q258" s="89">
        <v>853</v>
      </c>
      <c r="R258" s="89">
        <v>1040</v>
      </c>
      <c r="S258" s="89">
        <v>1121</v>
      </c>
      <c r="T258" s="417">
        <v>72.975814931650902</v>
      </c>
      <c r="U258" s="76">
        <v>87.5</v>
      </c>
      <c r="Z258" s="76">
        <v>92.8</v>
      </c>
      <c r="AA258" s="98">
        <v>4</v>
      </c>
      <c r="AB258" s="98">
        <v>14.146341463414632</v>
      </c>
      <c r="AC258" s="146">
        <v>7.2870161247964704</v>
      </c>
      <c r="AD258" s="77">
        <v>42.567567567567565</v>
      </c>
      <c r="AE258" s="108">
        <v>4.2425932919084071</v>
      </c>
      <c r="AF258" s="77">
        <v>6.0603060306030603</v>
      </c>
      <c r="AG258" s="77">
        <v>11.078085642317379</v>
      </c>
      <c r="AH258" s="77">
        <v>96.613514912971922</v>
      </c>
      <c r="AI258" s="77">
        <v>78.024613442726405</v>
      </c>
      <c r="AJ258" s="160">
        <v>21.862913622690158</v>
      </c>
      <c r="AK258" s="76">
        <v>6.7492727679570379</v>
      </c>
      <c r="AL258" s="116">
        <v>64.215699999999998</v>
      </c>
      <c r="AM258" s="71">
        <v>416.0650887573965</v>
      </c>
      <c r="AN258" s="108">
        <v>3.7559059662971683</v>
      </c>
      <c r="AO258" s="122">
        <v>3.8988673817293993</v>
      </c>
      <c r="AP258" s="108">
        <v>4.8797399216363484</v>
      </c>
      <c r="AQ258" s="78">
        <v>27647.365675534689</v>
      </c>
      <c r="AR258" s="160">
        <v>59.638877701704928</v>
      </c>
      <c r="AS258" s="160">
        <v>87.528527319103233</v>
      </c>
      <c r="AT258" s="133">
        <v>10572.074421839679</v>
      </c>
      <c r="AU258" s="77">
        <v>97.540983606557376</v>
      </c>
      <c r="AV258" s="133">
        <v>4897.4858833019625</v>
      </c>
      <c r="AW258" s="133">
        <v>17370.892018779341</v>
      </c>
      <c r="AX258" s="133">
        <v>5146.9309685272128</v>
      </c>
      <c r="AY258" s="133">
        <v>12223.96105025213</v>
      </c>
      <c r="AZ258" s="125">
        <v>39.879655067297783</v>
      </c>
      <c r="BA258" s="77"/>
      <c r="BB258" s="77"/>
      <c r="BC258" s="77"/>
      <c r="BD258" s="77"/>
      <c r="BE258" s="77"/>
      <c r="BF258" s="77">
        <v>84.122562674094709</v>
      </c>
      <c r="BG258" s="77">
        <v>62.073300700847433</v>
      </c>
      <c r="BH258" s="146">
        <v>4.1666666666666661</v>
      </c>
      <c r="BI258" s="133">
        <v>5010.1010101010106</v>
      </c>
      <c r="BJ258" s="155">
        <v>6.67741935483871</v>
      </c>
      <c r="BK258" s="155">
        <v>23.101162584960537</v>
      </c>
      <c r="BL258" s="146">
        <v>19.474873934967832</v>
      </c>
      <c r="BM258" s="133">
        <v>43131.629281864021</v>
      </c>
      <c r="BN258" s="163">
        <v>23.599999999999998</v>
      </c>
      <c r="BO258" s="166">
        <v>81.22</v>
      </c>
      <c r="BP258" s="155">
        <v>12.013348164627363</v>
      </c>
      <c r="BQ258" s="163">
        <v>36.748120300751879</v>
      </c>
    </row>
    <row r="259" spans="1:69" x14ac:dyDescent="0.45">
      <c r="A259" s="167" t="s">
        <v>712</v>
      </c>
      <c r="B259" s="419" t="s">
        <v>1373</v>
      </c>
      <c r="C259" s="71">
        <v>7656.2994201370584</v>
      </c>
      <c r="D259" s="78">
        <v>10985.063480209112</v>
      </c>
      <c r="E259" s="71">
        <v>5607.2961373390553</v>
      </c>
      <c r="F259" s="76">
        <v>67</v>
      </c>
      <c r="G259" s="76">
        <v>39</v>
      </c>
      <c r="H259" s="77"/>
      <c r="I259" s="76"/>
      <c r="J259" s="78">
        <v>6122.5961538461543</v>
      </c>
      <c r="K259" s="78">
        <v>572.34432234432234</v>
      </c>
      <c r="L259" s="82">
        <v>72.41379310344827</v>
      </c>
      <c r="M259" s="76">
        <v>96</v>
      </c>
      <c r="N259" s="87">
        <v>989.96</v>
      </c>
      <c r="O259" s="89"/>
      <c r="P259" s="89">
        <v>1076</v>
      </c>
      <c r="Q259" s="89">
        <v>964</v>
      </c>
      <c r="R259" s="89">
        <v>1015</v>
      </c>
      <c r="S259" s="89">
        <v>314</v>
      </c>
      <c r="T259" s="76">
        <v>87.323943661971825</v>
      </c>
      <c r="U259" s="76">
        <v>92.592592592592595</v>
      </c>
      <c r="Z259" s="76">
        <v>95.9</v>
      </c>
      <c r="AA259" s="98">
        <v>0</v>
      </c>
      <c r="AB259" s="98">
        <v>13.793103448275861</v>
      </c>
      <c r="AC259" s="76">
        <v>2.1986383660392472</v>
      </c>
      <c r="AD259" s="77">
        <v>26.5625</v>
      </c>
      <c r="AE259" s="108">
        <v>12.8</v>
      </c>
      <c r="AF259" s="77">
        <v>7.3</v>
      </c>
      <c r="AG259" s="77">
        <v>10.288793103448276</v>
      </c>
      <c r="AH259" s="77">
        <v>97.1</v>
      </c>
      <c r="AI259" s="77">
        <v>90.810651541379698</v>
      </c>
      <c r="AJ259" s="121">
        <v>46.758909107087241</v>
      </c>
      <c r="AK259" s="76">
        <v>3.2697922033316158</v>
      </c>
      <c r="AL259" s="116">
        <v>73.684200000000004</v>
      </c>
      <c r="AM259" s="71">
        <v>1348.5576923076924</v>
      </c>
      <c r="AN259" s="108">
        <v>0.69734451844221523</v>
      </c>
      <c r="AO259" s="122">
        <v>3.7474372364705424</v>
      </c>
      <c r="AP259" s="108">
        <v>7.1659168310395014</v>
      </c>
      <c r="AQ259" s="78">
        <v>14211.438474870018</v>
      </c>
      <c r="AR259" s="121">
        <v>48.301757979177339</v>
      </c>
      <c r="AS259" s="121">
        <v>74.244751664106502</v>
      </c>
      <c r="AT259" s="70">
        <v>11351.819757365685</v>
      </c>
      <c r="AU259" s="77">
        <v>93.951612903225808</v>
      </c>
      <c r="AV259" s="70">
        <v>6011.5012567598451</v>
      </c>
      <c r="AW259" s="70">
        <v>52989.601386481801</v>
      </c>
      <c r="AX259" s="70">
        <v>17547.660311958407</v>
      </c>
      <c r="AY259" s="70">
        <v>35441.941074523398</v>
      </c>
      <c r="AZ259" s="125">
        <v>7.9759488220458863</v>
      </c>
      <c r="BA259" s="77">
        <v>8.803293924454799</v>
      </c>
      <c r="BB259" s="77">
        <v>1.7081679371002092</v>
      </c>
      <c r="BC259" s="77">
        <v>99.882560187903707</v>
      </c>
      <c r="BD259" s="77">
        <v>15.402949468661895</v>
      </c>
      <c r="BE259" s="77">
        <v>100</v>
      </c>
      <c r="BF259" s="77">
        <v>84.962406015037601</v>
      </c>
      <c r="BG259" s="77">
        <v>98.891751752392537</v>
      </c>
      <c r="BH259" s="76"/>
      <c r="BI259" s="70">
        <v>7637.8600823045263</v>
      </c>
      <c r="BJ259" s="77">
        <v>12.666666666666668</v>
      </c>
      <c r="BK259" s="77">
        <v>54.16523627530254</v>
      </c>
      <c r="BL259" s="76">
        <v>10.831889081455806</v>
      </c>
      <c r="BM259" s="70">
        <v>157495.66724436742</v>
      </c>
      <c r="BN259" s="123"/>
      <c r="BO259" s="129">
        <v>69.83</v>
      </c>
      <c r="BP259" s="77"/>
      <c r="BQ259" s="123"/>
    </row>
    <row r="260" spans="1:69" x14ac:dyDescent="0.45">
      <c r="A260" s="130" t="s">
        <v>713</v>
      </c>
      <c r="B260" s="419" t="s">
        <v>1373</v>
      </c>
      <c r="C260" s="71">
        <v>4997.5709537202756</v>
      </c>
      <c r="D260" s="78">
        <v>6489.3162393162393</v>
      </c>
      <c r="E260" s="71">
        <v>4085.9053497942382</v>
      </c>
      <c r="F260" s="76">
        <v>70</v>
      </c>
      <c r="G260" s="76">
        <v>37</v>
      </c>
      <c r="H260" s="77">
        <v>51</v>
      </c>
      <c r="I260" s="76">
        <v>20</v>
      </c>
      <c r="J260" s="78">
        <v>3093.325791855204</v>
      </c>
      <c r="K260" s="78">
        <v>330.33788641265278</v>
      </c>
      <c r="L260" s="82">
        <v>90.422535211267601</v>
      </c>
      <c r="M260" s="76">
        <v>93.4</v>
      </c>
      <c r="N260" s="87">
        <v>952.2</v>
      </c>
      <c r="O260" s="89">
        <v>682</v>
      </c>
      <c r="P260" s="89">
        <v>796</v>
      </c>
      <c r="Q260" s="89">
        <v>950</v>
      </c>
      <c r="R260" s="89">
        <v>1196</v>
      </c>
      <c r="S260" s="89">
        <v>1275</v>
      </c>
      <c r="T260" s="417">
        <v>74.545454545454547</v>
      </c>
      <c r="U260" s="76">
        <v>96.296296296296291</v>
      </c>
      <c r="Z260" s="76">
        <v>91.6</v>
      </c>
      <c r="AA260" s="98">
        <v>0</v>
      </c>
      <c r="AB260" s="98">
        <v>22.816901408450704</v>
      </c>
      <c r="AC260" s="146">
        <v>4.2107192108434486</v>
      </c>
      <c r="AD260" s="77">
        <v>56.034482758620683</v>
      </c>
      <c r="AE260" s="108">
        <v>6.6646214170312419</v>
      </c>
      <c r="AF260" s="77">
        <v>5.2806076854334227</v>
      </c>
      <c r="AG260" s="77">
        <v>10.067523236741389</v>
      </c>
      <c r="AH260" s="77">
        <v>96.059999050055509</v>
      </c>
      <c r="AI260" s="77">
        <v>95.407445442875485</v>
      </c>
      <c r="AJ260" s="160">
        <v>24.635298303606273</v>
      </c>
      <c r="AK260" s="76">
        <v>3.89685352233677</v>
      </c>
      <c r="AL260" s="116">
        <v>64.468299999999999</v>
      </c>
      <c r="AM260" s="71">
        <v>312.1381306865178</v>
      </c>
      <c r="AN260" s="108">
        <v>3.1443101354837495</v>
      </c>
      <c r="AO260" s="122">
        <v>0.76297208898005642</v>
      </c>
      <c r="AP260" s="108">
        <v>5.5374984952449742</v>
      </c>
      <c r="AQ260" s="78">
        <v>22399.716009939653</v>
      </c>
      <c r="AR260" s="160">
        <v>73.680863466939883</v>
      </c>
      <c r="AS260" s="160">
        <v>89.491070324506708</v>
      </c>
      <c r="AT260" s="133">
        <v>11439.474618388356</v>
      </c>
      <c r="AU260" s="77">
        <v>94.8</v>
      </c>
      <c r="AV260" s="133">
        <v>7111.073224789021</v>
      </c>
      <c r="AW260" s="133">
        <v>19435.569755058576</v>
      </c>
      <c r="AX260" s="133">
        <v>6460.7738729144476</v>
      </c>
      <c r="AY260" s="133">
        <v>12974.795882144124</v>
      </c>
      <c r="AZ260" s="125">
        <v>55.219246175037604</v>
      </c>
      <c r="BA260" s="77">
        <v>3.175433641720018</v>
      </c>
      <c r="BB260" s="77">
        <v>0.82379700997742733</v>
      </c>
      <c r="BC260" s="77">
        <v>97.463499133877747</v>
      </c>
      <c r="BD260" s="77">
        <v>7.9335726201910921</v>
      </c>
      <c r="BE260" s="77">
        <v>98.564711705023512</v>
      </c>
      <c r="BF260" s="77">
        <v>90.322580645161281</v>
      </c>
      <c r="BG260" s="77">
        <v>71.84403054681124</v>
      </c>
      <c r="BH260" s="146">
        <v>8.4782608695652169</v>
      </c>
      <c r="BI260" s="133">
        <v>3452.8043775649794</v>
      </c>
      <c r="BJ260" s="155">
        <v>7.2941176470588243</v>
      </c>
      <c r="BK260" s="155">
        <v>25.18562760823372</v>
      </c>
      <c r="BL260" s="146">
        <v>17.838125665601702</v>
      </c>
      <c r="BM260" s="133">
        <v>50665.60170394036</v>
      </c>
      <c r="BN260" s="163">
        <v>23.9</v>
      </c>
      <c r="BO260" s="166">
        <v>92.91</v>
      </c>
      <c r="BP260" s="155">
        <v>19.829999999999998</v>
      </c>
      <c r="BQ260" s="163">
        <v>48.245666646674266</v>
      </c>
    </row>
    <row r="261" spans="1:69" x14ac:dyDescent="0.45">
      <c r="A261" s="167" t="s">
        <v>714</v>
      </c>
      <c r="B261" s="419" t="s">
        <v>1373</v>
      </c>
      <c r="C261" s="71">
        <v>4855.5821371610846</v>
      </c>
      <c r="D261" s="78">
        <v>6506.8434329880311</v>
      </c>
      <c r="E261" s="71">
        <v>3823.5091940195912</v>
      </c>
      <c r="F261" s="76">
        <v>63</v>
      </c>
      <c r="G261" s="76">
        <v>36</v>
      </c>
      <c r="H261" s="77">
        <v>41</v>
      </c>
      <c r="I261" s="76">
        <v>17</v>
      </c>
      <c r="J261" s="78">
        <v>2326.666666666667</v>
      </c>
      <c r="K261" s="78">
        <v>224.13793103448276</v>
      </c>
      <c r="L261" s="82">
        <v>88.549618320610691</v>
      </c>
      <c r="M261" s="76">
        <v>96.4</v>
      </c>
      <c r="N261" s="87">
        <v>917.65</v>
      </c>
      <c r="O261" s="89">
        <v>603</v>
      </c>
      <c r="P261" s="89">
        <v>793</v>
      </c>
      <c r="Q261" s="89">
        <v>975</v>
      </c>
      <c r="R261" s="89">
        <v>1089</v>
      </c>
      <c r="S261" s="89">
        <v>1217</v>
      </c>
      <c r="T261" s="76">
        <v>68.143866409762367</v>
      </c>
      <c r="U261" s="76">
        <v>94.488188976377955</v>
      </c>
      <c r="Z261" s="76">
        <v>92.5</v>
      </c>
      <c r="AA261" s="98">
        <v>8.0536912751677843</v>
      </c>
      <c r="AB261" s="98">
        <v>18.625954198473281</v>
      </c>
      <c r="AC261" s="76">
        <v>4.4196715205042372</v>
      </c>
      <c r="AD261" s="77">
        <v>45.874587458745872</v>
      </c>
      <c r="AE261" s="108">
        <v>7.0815173741329529</v>
      </c>
      <c r="AF261" s="77">
        <v>5.9534529966534837</v>
      </c>
      <c r="AG261" s="77">
        <v>11.496932515337424</v>
      </c>
      <c r="AH261" s="77">
        <v>96.183251937222963</v>
      </c>
      <c r="AI261" s="77">
        <v>94.549657161213617</v>
      </c>
      <c r="AJ261" s="121">
        <v>21.355297614324158</v>
      </c>
      <c r="AK261" s="76">
        <v>2.9361660067560891</v>
      </c>
      <c r="AL261" s="116">
        <v>61.146799999999999</v>
      </c>
      <c r="AM261" s="71">
        <v>409.51815038893687</v>
      </c>
      <c r="AN261" s="108">
        <v>2.3015821353515125</v>
      </c>
      <c r="AO261" s="122">
        <v>3.497725896873555</v>
      </c>
      <c r="AP261" s="108">
        <v>3.0933305035284131</v>
      </c>
      <c r="AQ261" s="78">
        <v>24345.475689097024</v>
      </c>
      <c r="AR261" s="121">
        <v>77.076764793734029</v>
      </c>
      <c r="AS261" s="121">
        <v>98.981115794364612</v>
      </c>
      <c r="AT261" s="70">
        <v>16180.029543954492</v>
      </c>
      <c r="AU261" s="77">
        <v>95.459704880817256</v>
      </c>
      <c r="AV261" s="70">
        <v>14293.369347390433</v>
      </c>
      <c r="AW261" s="70">
        <v>17490.649652701388</v>
      </c>
      <c r="AX261" s="70">
        <v>3626.9918596976459</v>
      </c>
      <c r="AY261" s="70">
        <v>13863.65779300374</v>
      </c>
      <c r="AZ261" s="125">
        <v>47.28665424187227</v>
      </c>
      <c r="BA261" s="77">
        <v>6.0473572479384359</v>
      </c>
      <c r="BB261" s="77">
        <v>0.45921026927260944</v>
      </c>
      <c r="BC261" s="77">
        <v>92.083115209600123</v>
      </c>
      <c r="BD261" s="77">
        <v>11.926956451710323</v>
      </c>
      <c r="BE261" s="77">
        <v>96.822776144646241</v>
      </c>
      <c r="BF261" s="77">
        <v>96.470588235294116</v>
      </c>
      <c r="BG261" s="77">
        <v>86.763397613466864</v>
      </c>
      <c r="BH261" s="76">
        <v>18.40625</v>
      </c>
      <c r="BI261" s="70">
        <v>4252.7131782945735</v>
      </c>
      <c r="BJ261" s="77">
        <v>12.240079365079366</v>
      </c>
      <c r="BK261" s="77">
        <v>15.515813190710881</v>
      </c>
      <c r="BL261" s="76">
        <v>15.589150454159725</v>
      </c>
      <c r="BM261" s="70">
        <v>52657.384417135494</v>
      </c>
      <c r="BN261" s="123">
        <v>18.3</v>
      </c>
      <c r="BO261" s="129">
        <v>93.94</v>
      </c>
      <c r="BP261" s="77">
        <v>11.081794195250659</v>
      </c>
      <c r="BQ261" s="123">
        <v>42.865947611710325</v>
      </c>
    </row>
    <row r="262" spans="1:69" x14ac:dyDescent="0.45">
      <c r="A262" s="130" t="s">
        <v>715</v>
      </c>
      <c r="B262" s="419" t="s">
        <v>1373</v>
      </c>
      <c r="C262" s="71">
        <v>5246.1167244759463</v>
      </c>
      <c r="D262" s="78">
        <v>6868.209083119109</v>
      </c>
      <c r="E262" s="71">
        <v>5027.3631840796015</v>
      </c>
      <c r="F262" s="76">
        <v>70</v>
      </c>
      <c r="G262" s="76">
        <v>45</v>
      </c>
      <c r="H262" s="77">
        <v>41</v>
      </c>
      <c r="I262" s="76">
        <v>16</v>
      </c>
      <c r="J262" s="78">
        <v>3386.1538461538462</v>
      </c>
      <c r="K262" s="78">
        <v>202.42435289828654</v>
      </c>
      <c r="L262" s="82">
        <v>89.406779661016941</v>
      </c>
      <c r="M262" s="76">
        <v>94.4</v>
      </c>
      <c r="N262" s="87">
        <v>1022.68</v>
      </c>
      <c r="O262" s="89">
        <v>568</v>
      </c>
      <c r="P262" s="89">
        <v>745</v>
      </c>
      <c r="Q262" s="89">
        <v>960</v>
      </c>
      <c r="R262" s="89">
        <v>1131</v>
      </c>
      <c r="S262" s="89">
        <v>1364</v>
      </c>
      <c r="T262" s="417">
        <v>76</v>
      </c>
      <c r="U262" s="76">
        <v>100</v>
      </c>
      <c r="Z262" s="76">
        <v>94.4</v>
      </c>
      <c r="AA262" s="98">
        <v>4.5454545454545459</v>
      </c>
      <c r="AB262" s="98">
        <v>17.796610169491526</v>
      </c>
      <c r="AC262" s="146">
        <v>4.4388182289382394</v>
      </c>
      <c r="AD262" s="77">
        <v>65.189873417721529</v>
      </c>
      <c r="AE262" s="108">
        <v>7.4592535255557433</v>
      </c>
      <c r="AF262" s="77">
        <v>5.6091003102378494</v>
      </c>
      <c r="AG262" s="77">
        <v>10.495652173913044</v>
      </c>
      <c r="AH262" s="77">
        <v>97.789032668156068</v>
      </c>
      <c r="AI262" s="77">
        <v>78.596330385900572</v>
      </c>
      <c r="AJ262" s="160">
        <v>16.980672185460353</v>
      </c>
      <c r="AK262" s="76">
        <v>4.2023654824571066</v>
      </c>
      <c r="AL262" s="116">
        <v>65.335299999999989</v>
      </c>
      <c r="AM262" s="71">
        <v>444.95726495726495</v>
      </c>
      <c r="AN262" s="108">
        <v>1.949896217905513</v>
      </c>
      <c r="AO262" s="122">
        <v>3.1419442027915019</v>
      </c>
      <c r="AP262" s="108">
        <v>3.4980208566205961</v>
      </c>
      <c r="AQ262" s="78">
        <v>22276.59574468085</v>
      </c>
      <c r="AR262" s="160">
        <v>109.66903073286052</v>
      </c>
      <c r="AS262" s="160">
        <v>83.522458628841605</v>
      </c>
      <c r="AT262" s="133">
        <v>17946.808510638297</v>
      </c>
      <c r="AU262" s="77">
        <v>95.238095238095227</v>
      </c>
      <c r="AV262" s="133">
        <v>11463.599720111561</v>
      </c>
      <c r="AW262" s="133">
        <v>19840.425531914891</v>
      </c>
      <c r="AX262" s="133">
        <v>9744.6808510638293</v>
      </c>
      <c r="AY262" s="133">
        <v>10095.744680851063</v>
      </c>
      <c r="AZ262" s="125">
        <v>55.109150706702081</v>
      </c>
      <c r="BA262" s="77">
        <v>10.131524328242762</v>
      </c>
      <c r="BB262" s="77">
        <v>0.70195133555385325</v>
      </c>
      <c r="BC262" s="77">
        <v>99.188569412594816</v>
      </c>
      <c r="BD262" s="77">
        <v>4.6155060911415253</v>
      </c>
      <c r="BE262" s="77">
        <v>97.795025577703299</v>
      </c>
      <c r="BF262" s="77">
        <v>90.502793296089393</v>
      </c>
      <c r="BG262" s="77">
        <v>96.593820156685211</v>
      </c>
      <c r="BH262" s="146">
        <v>12.473684210526317</v>
      </c>
      <c r="BI262" s="133">
        <v>5195.5128205128203</v>
      </c>
      <c r="BJ262" s="155">
        <v>8.7619047619047628</v>
      </c>
      <c r="BK262" s="155">
        <v>18.290644089332925</v>
      </c>
      <c r="BL262" s="146">
        <v>24.25531914893617</v>
      </c>
      <c r="BM262" s="133">
        <v>51000</v>
      </c>
      <c r="BN262" s="163">
        <v>16.900000000000002</v>
      </c>
      <c r="BO262" s="166">
        <v>86.11</v>
      </c>
      <c r="BP262" s="155">
        <v>7.0000000000000009</v>
      </c>
      <c r="BQ262" s="163"/>
    </row>
    <row r="263" spans="1:69" x14ac:dyDescent="0.45">
      <c r="A263" s="167" t="s">
        <v>716</v>
      </c>
      <c r="B263" s="419" t="s">
        <v>1373</v>
      </c>
      <c r="C263" s="71">
        <v>5581.1164713990347</v>
      </c>
      <c r="D263" s="78">
        <v>6740.762349280436</v>
      </c>
      <c r="E263" s="71">
        <v>4814.2857142857138</v>
      </c>
      <c r="F263" s="76">
        <v>57</v>
      </c>
      <c r="G263" s="76">
        <v>29</v>
      </c>
      <c r="H263" s="77">
        <v>48</v>
      </c>
      <c r="I263" s="76">
        <v>20</v>
      </c>
      <c r="J263" s="78">
        <v>2272.8085867620753</v>
      </c>
      <c r="K263" s="78">
        <v>200.29659395331038</v>
      </c>
      <c r="L263" s="82">
        <v>90.337078651685403</v>
      </c>
      <c r="M263" s="76">
        <v>94.2</v>
      </c>
      <c r="N263" s="87">
        <v>806.35</v>
      </c>
      <c r="O263" s="89">
        <v>668</v>
      </c>
      <c r="P263" s="89">
        <v>772</v>
      </c>
      <c r="Q263" s="89">
        <v>840</v>
      </c>
      <c r="R263" s="89">
        <v>1108</v>
      </c>
      <c r="S263" s="89">
        <v>1183</v>
      </c>
      <c r="T263" s="416">
        <v>0.34802784222737815</v>
      </c>
      <c r="U263" s="76">
        <v>78.125</v>
      </c>
      <c r="Z263" s="76">
        <v>90.1</v>
      </c>
      <c r="AA263" s="98">
        <v>6.3157894736842106</v>
      </c>
      <c r="AB263" s="98">
        <v>21.123595505617978</v>
      </c>
      <c r="AC263" s="76">
        <v>4.3671583378553924</v>
      </c>
      <c r="AD263" s="77">
        <v>52.44444444444445</v>
      </c>
      <c r="AE263" s="108">
        <v>8.1652549889135262</v>
      </c>
      <c r="AF263" s="77">
        <v>5.6959999999999997</v>
      </c>
      <c r="AG263" s="77">
        <v>11.831683168316832</v>
      </c>
      <c r="AH263" s="77">
        <v>95.409966896807731</v>
      </c>
      <c r="AI263" s="77">
        <v>95.27020136205509</v>
      </c>
      <c r="AJ263" s="121">
        <v>25.901683657707753</v>
      </c>
      <c r="AK263" s="76">
        <v>2.5675894447142626</v>
      </c>
      <c r="AL263" s="116">
        <v>66.986999999999995</v>
      </c>
      <c r="AM263" s="71">
        <v>481.78137651821868</v>
      </c>
      <c r="AN263" s="108">
        <v>4.2601665169434231</v>
      </c>
      <c r="AO263" s="122">
        <v>3.4928886223083482</v>
      </c>
      <c r="AP263" s="108">
        <v>3.2657846256908387</v>
      </c>
      <c r="AQ263" s="78">
        <v>39627.273741769895</v>
      </c>
      <c r="AR263" s="121">
        <v>38.626796658596696</v>
      </c>
      <c r="AS263" s="121">
        <v>114.89890728260158</v>
      </c>
      <c r="AT263" s="70">
        <v>20131.681731949557</v>
      </c>
      <c r="AU263" s="77">
        <v>86.507936507936506</v>
      </c>
      <c r="AV263" s="70">
        <v>12611.191559784857</v>
      </c>
      <c r="AW263" s="70">
        <v>16337.462336792767</v>
      </c>
      <c r="AX263" s="70">
        <v>3146.9702042182794</v>
      </c>
      <c r="AY263" s="70">
        <v>13190.492132574489</v>
      </c>
      <c r="AZ263" s="125">
        <v>47.611920763979612</v>
      </c>
      <c r="BA263" s="77">
        <v>8.8251559895737497</v>
      </c>
      <c r="BB263" s="77">
        <v>0.90228721727480998</v>
      </c>
      <c r="BC263" s="77">
        <v>90.233667143538383</v>
      </c>
      <c r="BD263" s="77">
        <v>7.0762849413886384</v>
      </c>
      <c r="BE263" s="77">
        <v>100</v>
      </c>
      <c r="BF263" s="77">
        <v>91.860465116279073</v>
      </c>
      <c r="BG263" s="77">
        <v>80.967118299363747</v>
      </c>
      <c r="BH263" s="76">
        <v>23.523809523809526</v>
      </c>
      <c r="BI263" s="70">
        <v>4718.3098591549297</v>
      </c>
      <c r="BJ263" s="77">
        <v>9.0751879699248121</v>
      </c>
      <c r="BK263" s="77">
        <v>11.18323320964978</v>
      </c>
      <c r="BL263" s="76">
        <v>22.542126994755048</v>
      </c>
      <c r="BM263" s="70">
        <v>96640.999888405306</v>
      </c>
      <c r="BN263" s="123">
        <v>17.2</v>
      </c>
      <c r="BO263" s="129">
        <v>97.97</v>
      </c>
      <c r="BP263" s="77">
        <v>11.398963730569948</v>
      </c>
      <c r="BQ263" s="123">
        <v>38.797332997861368</v>
      </c>
    </row>
    <row r="264" spans="1:69" x14ac:dyDescent="0.45">
      <c r="A264" s="130" t="s">
        <v>717</v>
      </c>
      <c r="B264" s="419" t="s">
        <v>1373</v>
      </c>
      <c r="C264" s="71">
        <v>5405.3190129139493</v>
      </c>
      <c r="D264" s="78">
        <v>6738.6727688787187</v>
      </c>
      <c r="E264" s="71">
        <v>2772.0057720057716</v>
      </c>
      <c r="F264" s="76">
        <v>65</v>
      </c>
      <c r="G264" s="76">
        <v>40</v>
      </c>
      <c r="H264" s="77">
        <v>43</v>
      </c>
      <c r="I264" s="76">
        <v>21</v>
      </c>
      <c r="J264" s="78">
        <v>3528.3882783882782</v>
      </c>
      <c r="K264" s="78">
        <v>284.57701899098407</v>
      </c>
      <c r="L264" s="82">
        <v>90.519187358916469</v>
      </c>
      <c r="M264" s="76">
        <v>94.4</v>
      </c>
      <c r="N264" s="87">
        <v>931.74</v>
      </c>
      <c r="O264" s="89">
        <v>670</v>
      </c>
      <c r="P264" s="89">
        <v>787</v>
      </c>
      <c r="Q264" s="89">
        <v>933</v>
      </c>
      <c r="R264" s="89">
        <v>1118</v>
      </c>
      <c r="S264" s="89">
        <v>1227</v>
      </c>
      <c r="T264" s="417">
        <v>71.866295264623957</v>
      </c>
      <c r="U264" s="76">
        <v>93.975903614457835</v>
      </c>
      <c r="Z264" s="76">
        <v>92.1</v>
      </c>
      <c r="AA264" s="98">
        <v>3.5971223021582732</v>
      </c>
      <c r="AB264" s="98">
        <v>18.284424379232505</v>
      </c>
      <c r="AC264" s="146">
        <v>3.192591885938286</v>
      </c>
      <c r="AD264" s="77">
        <v>52.313167259786475</v>
      </c>
      <c r="AE264" s="108">
        <v>5.1500454109692715</v>
      </c>
      <c r="AF264" s="77">
        <v>5.0608609599208316</v>
      </c>
      <c r="AG264" s="77">
        <v>13.7786420012613</v>
      </c>
      <c r="AH264" s="77">
        <v>96.248308088165942</v>
      </c>
      <c r="AI264" s="77">
        <v>95.22146674197333</v>
      </c>
      <c r="AJ264" s="160">
        <v>29.284483632309719</v>
      </c>
      <c r="AK264" s="76">
        <v>9.5757271455725714</v>
      </c>
      <c r="AL264" s="116">
        <v>65.573800000000006</v>
      </c>
      <c r="AM264" s="71">
        <v>432.40252897787144</v>
      </c>
      <c r="AN264" s="108">
        <v>1.6770200041026513</v>
      </c>
      <c r="AO264" s="122">
        <v>1.0207316548142291</v>
      </c>
      <c r="AP264" s="108">
        <v>0.54376793492013065</v>
      </c>
      <c r="AQ264" s="78">
        <v>19938.227345430478</v>
      </c>
      <c r="AR264" s="160">
        <v>72.199108099354746</v>
      </c>
      <c r="AS264" s="160">
        <v>96.950596676548997</v>
      </c>
      <c r="AT264" s="133">
        <v>14654.459213501737</v>
      </c>
      <c r="AU264" s="77">
        <v>93.382352941176478</v>
      </c>
      <c r="AV264" s="133">
        <v>14260.791211740685</v>
      </c>
      <c r="AW264" s="133">
        <v>20285.698527384036</v>
      </c>
      <c r="AX264" s="133">
        <v>11598.918978545033</v>
      </c>
      <c r="AY264" s="133">
        <v>8686.7795488390057</v>
      </c>
      <c r="AZ264" s="125">
        <v>61.302773934669183</v>
      </c>
      <c r="BA264" s="77">
        <v>5.1887567925244555</v>
      </c>
      <c r="BB264" s="77">
        <v>0.45457787441010944</v>
      </c>
      <c r="BC264" s="77">
        <v>99.471458773784363</v>
      </c>
      <c r="BD264" s="77">
        <v>9.4745551982851026</v>
      </c>
      <c r="BE264" s="77">
        <v>100</v>
      </c>
      <c r="BF264" s="77">
        <v>95.041322314049594</v>
      </c>
      <c r="BG264" s="77">
        <v>99.039687655048013</v>
      </c>
      <c r="BH264" s="146">
        <v>10.454545454545453</v>
      </c>
      <c r="BI264" s="133">
        <v>4707.1057192374356</v>
      </c>
      <c r="BJ264" s="155">
        <v>6.9183673469387754</v>
      </c>
      <c r="BK264" s="155">
        <v>21.100030085591783</v>
      </c>
      <c r="BL264" s="146">
        <v>22.227124813854722</v>
      </c>
      <c r="BM264" s="133">
        <v>50455.021785891571</v>
      </c>
      <c r="BN264" s="163">
        <v>16</v>
      </c>
      <c r="BO264" s="166">
        <v>94.81</v>
      </c>
      <c r="BP264" s="155">
        <v>9.2631578947368425</v>
      </c>
      <c r="BQ264" s="163">
        <v>58.117262321887409</v>
      </c>
    </row>
    <row r="265" spans="1:69" x14ac:dyDescent="0.45">
      <c r="A265" s="203" t="s">
        <v>718</v>
      </c>
      <c r="B265" s="419" t="s">
        <v>1373</v>
      </c>
      <c r="C265" s="208">
        <v>4983.721395523321</v>
      </c>
      <c r="D265" s="211">
        <v>6880.4250102165915</v>
      </c>
      <c r="E265" s="208">
        <v>4437.0183433618722</v>
      </c>
      <c r="F265" s="215">
        <v>62</v>
      </c>
      <c r="G265" s="215">
        <v>34</v>
      </c>
      <c r="H265" s="216">
        <v>42</v>
      </c>
      <c r="I265" s="215">
        <v>16</v>
      </c>
      <c r="J265" s="211">
        <v>3485.1116625310174</v>
      </c>
      <c r="K265" s="211">
        <v>327.9326959446484</v>
      </c>
      <c r="L265" s="220">
        <v>89.693309811371975</v>
      </c>
      <c r="M265" s="215">
        <v>94.4</v>
      </c>
      <c r="N265" s="225">
        <v>891.39</v>
      </c>
      <c r="O265" s="227">
        <v>618</v>
      </c>
      <c r="P265" s="227">
        <v>750</v>
      </c>
      <c r="Q265" s="227">
        <v>896</v>
      </c>
      <c r="R265" s="227">
        <v>1016</v>
      </c>
      <c r="S265" s="227">
        <v>1221</v>
      </c>
      <c r="T265" s="215">
        <v>57.114624505928859</v>
      </c>
      <c r="U265" s="215">
        <v>91.032608695652172</v>
      </c>
      <c r="Z265" s="215">
        <v>91.8</v>
      </c>
      <c r="AA265" s="233">
        <v>6.1243355673676909</v>
      </c>
      <c r="AB265" s="233">
        <v>20.545528565612702</v>
      </c>
      <c r="AC265" s="215">
        <v>4.4668490055824579</v>
      </c>
      <c r="AD265" s="216">
        <v>54.599021272345951</v>
      </c>
      <c r="AE265" s="243">
        <v>7.3543535197634577</v>
      </c>
      <c r="AF265" s="216">
        <v>5.9335013041999005</v>
      </c>
      <c r="AG265" s="216">
        <v>11.406827099433116</v>
      </c>
      <c r="AH265" s="216">
        <v>96.000577240132017</v>
      </c>
      <c r="AI265" s="216">
        <v>93.191218148006698</v>
      </c>
      <c r="AJ265" s="252">
        <v>23.755794204861548</v>
      </c>
      <c r="AK265" s="215">
        <v>6.7194644988891898</v>
      </c>
      <c r="AL265" s="250">
        <v>61.717700000000001</v>
      </c>
      <c r="AM265" s="208">
        <v>372.41907813406664</v>
      </c>
      <c r="AN265" s="243">
        <v>2.707771803290639</v>
      </c>
      <c r="AO265" s="253">
        <v>2.0840425334166759</v>
      </c>
      <c r="AP265" s="243">
        <v>3.4850612310091256</v>
      </c>
      <c r="AQ265" s="211">
        <v>19803.310721132573</v>
      </c>
      <c r="AR265" s="252">
        <v>65.956103119385531</v>
      </c>
      <c r="AS265" s="252">
        <v>101.36156596288571</v>
      </c>
      <c r="AT265" s="207">
        <v>15451.813891756379</v>
      </c>
      <c r="AU265" s="216">
        <v>92.2</v>
      </c>
      <c r="AV265" s="207">
        <v>10519.304372448616</v>
      </c>
      <c r="AW265" s="207">
        <v>21385.304527355845</v>
      </c>
      <c r="AX265" s="207">
        <v>5889.8023890281665</v>
      </c>
      <c r="AY265" s="207">
        <v>15495.50213832768</v>
      </c>
      <c r="AZ265" s="256">
        <v>45.600458620228331</v>
      </c>
      <c r="BA265" s="216">
        <v>6.7474647359739137</v>
      </c>
      <c r="BB265" s="216">
        <v>0.89363393335752073</v>
      </c>
      <c r="BC265" s="216">
        <v>93.89093291187946</v>
      </c>
      <c r="BD265" s="216">
        <v>7.5009889326798618</v>
      </c>
      <c r="BE265" s="216">
        <v>97.150416418892917</v>
      </c>
      <c r="BF265" s="216">
        <v>80.955955955955957</v>
      </c>
      <c r="BG265" s="216">
        <v>86.308122015293691</v>
      </c>
      <c r="BH265" s="215">
        <v>14.395979020979022</v>
      </c>
      <c r="BI265" s="207">
        <v>5086.7541261108763</v>
      </c>
      <c r="BJ265" s="216">
        <v>9.3395960568300289</v>
      </c>
      <c r="BK265" s="216">
        <v>27.397470017265853</v>
      </c>
      <c r="BL265" s="215">
        <v>16.828270166642088</v>
      </c>
      <c r="BM265" s="207">
        <v>91779.236100870083</v>
      </c>
      <c r="BN265" s="255">
        <v>18.399999999999999</v>
      </c>
      <c r="BO265" s="260">
        <v>91.130747165926934</v>
      </c>
      <c r="BP265" s="216">
        <v>11.486516019056776</v>
      </c>
      <c r="BQ265" s="255">
        <v>40.779717357563428</v>
      </c>
    </row>
  </sheetData>
  <autoFilter ref="A1:BQ265" xr:uid="{BA0E269E-94B3-4335-B445-09C286097244}"/>
  <conditionalFormatting sqref="B35 C68:C166 C233:C265 D101:D265 B2:E34 D35:I67 E68:I265 J2:L265 M35:S265 T101:T232 U2:U265 V68:Y100 V134:Y166 V200:Y232 V2:Y34 Z167:Z265 AA68:AA265 AB2:AB265 AC233:AC265 AC2:AD199 AD200:AD265 AE68:AE265 AF35:AH265 AI200:AI265 AJ35:AL265 AM68:AM265 AN35:AO265 AP101:AP265 AE2:AQ34 AQ35:AQ265 AV2:AV34 AU2:AU265 AZ2:AZ265 BA101:BB133 BB2:BC34 BD101:BD133 BE2:BG34 BH68:BH100 BI2:BI34 BJ68:BJ100 BK2:BK34 BL101:BL133 BM2:BM34 BN68:BN100 BO200:BO265 BP134:BQ265">
    <cfRule type="expression" dxfId="769" priority="31">
      <formula>MOD(ROW(),2)=0</formula>
    </cfRule>
  </conditionalFormatting>
  <conditionalFormatting sqref="AW2:AW34 BC101:BC133 BE101:BE133">
    <cfRule type="expression" dxfId="768" priority="186">
      <formula>MOD(ROW(),2)=0</formula>
    </cfRule>
  </conditionalFormatting>
  <conditionalFormatting sqref="AR68:AR100">
    <cfRule type="expression" dxfId="767" priority="180">
      <formula>MOD(ROW(),2)=0</formula>
    </cfRule>
  </conditionalFormatting>
  <conditionalFormatting sqref="AR101:AR133">
    <cfRule type="expression" dxfId="766" priority="179">
      <formula>MOD(ROW(),2)=0</formula>
    </cfRule>
  </conditionalFormatting>
  <conditionalFormatting sqref="AR134:AR166">
    <cfRule type="expression" dxfId="765" priority="178">
      <formula>MOD(ROW(),2)=0</formula>
    </cfRule>
  </conditionalFormatting>
  <conditionalFormatting sqref="AR167:AR199">
    <cfRule type="expression" dxfId="764" priority="177">
      <formula>MOD(ROW(),2)=0</formula>
    </cfRule>
  </conditionalFormatting>
  <conditionalFormatting sqref="AR200:AR232">
    <cfRule type="expression" dxfId="763" priority="176">
      <formula>MOD(ROW(),2)=0</formula>
    </cfRule>
  </conditionalFormatting>
  <conditionalFormatting sqref="AR233:AR265">
    <cfRule type="expression" dxfId="762" priority="175">
      <formula>MOD(ROW(),2)=0</formula>
    </cfRule>
  </conditionalFormatting>
  <conditionalFormatting sqref="AS101:AS133">
    <cfRule type="expression" dxfId="761" priority="168">
      <formula>MOD(ROW(),2)=0</formula>
    </cfRule>
  </conditionalFormatting>
  <conditionalFormatting sqref="AT101:AT133">
    <cfRule type="expression" dxfId="760" priority="160">
      <formula>MOD(ROW(),2)=0</formula>
    </cfRule>
  </conditionalFormatting>
  <conditionalFormatting sqref="AV101:AV133">
    <cfRule type="expression" dxfId="759" priority="153">
      <formula>MOD(ROW(),2)=0</formula>
    </cfRule>
  </conditionalFormatting>
  <conditionalFormatting sqref="AV134:AV166">
    <cfRule type="expression" dxfId="758" priority="152">
      <formula>MOD(ROW(),2)=0</formula>
    </cfRule>
  </conditionalFormatting>
  <conditionalFormatting sqref="AV167:AV199">
    <cfRule type="expression" dxfId="757" priority="151">
      <formula>MOD(ROW(),2)=0</formula>
    </cfRule>
  </conditionalFormatting>
  <conditionalFormatting sqref="AS68:AS100">
    <cfRule type="expression" dxfId="756" priority="169">
      <formula>MOD(ROW(),2)=0</formula>
    </cfRule>
  </conditionalFormatting>
  <conditionalFormatting sqref="AT68:AT100">
    <cfRule type="expression" dxfId="755" priority="161">
      <formula>MOD(ROW(),2)=0</formula>
    </cfRule>
  </conditionalFormatting>
  <conditionalFormatting sqref="AV68:AV100">
    <cfRule type="expression" dxfId="754" priority="154">
      <formula>MOD(ROW(),2)=0</formula>
    </cfRule>
  </conditionalFormatting>
  <conditionalFormatting sqref="AW68:AW100">
    <cfRule type="expression" dxfId="753" priority="144">
      <formula>MOD(ROW(),2)=0</formula>
    </cfRule>
  </conditionalFormatting>
  <conditionalFormatting sqref="AX68:AX100">
    <cfRule type="expression" dxfId="752" priority="138">
      <formula>MOD(ROW(),2)=0</formula>
    </cfRule>
  </conditionalFormatting>
  <conditionalFormatting sqref="AY68:AY100">
    <cfRule type="expression" dxfId="751" priority="132">
      <formula>MOD(ROW(),2)=0</formula>
    </cfRule>
  </conditionalFormatting>
  <conditionalFormatting sqref="AY233:AY265">
    <cfRule type="expression" dxfId="750" priority="127">
      <formula>MOD(ROW(),2)=0</formula>
    </cfRule>
  </conditionalFormatting>
  <conditionalFormatting sqref="AV200:AV232">
    <cfRule type="expression" dxfId="749" priority="150">
      <formula>MOD(ROW(),2)=0</formula>
    </cfRule>
  </conditionalFormatting>
  <conditionalFormatting sqref="AS134:AS166">
    <cfRule type="expression" dxfId="748" priority="167">
      <formula>MOD(ROW(),2)=0</formula>
    </cfRule>
  </conditionalFormatting>
  <conditionalFormatting sqref="AS167:AS199">
    <cfRule type="expression" dxfId="747" priority="166">
      <formula>MOD(ROW(),2)=0</formula>
    </cfRule>
  </conditionalFormatting>
  <conditionalFormatting sqref="AS233:AS265">
    <cfRule type="expression" dxfId="746" priority="164">
      <formula>MOD(ROW(),2)=0</formula>
    </cfRule>
  </conditionalFormatting>
  <conditionalFormatting sqref="AS200:AS232">
    <cfRule type="expression" dxfId="745" priority="165">
      <formula>MOD(ROW(),2)=0</formula>
    </cfRule>
  </conditionalFormatting>
  <conditionalFormatting sqref="AT233:AT265">
    <cfRule type="expression" dxfId="744" priority="156">
      <formula>MOD(ROW(),2)=0</formula>
    </cfRule>
  </conditionalFormatting>
  <conditionalFormatting sqref="AT2:AT34">
    <cfRule type="expression" dxfId="743" priority="163">
      <formula>MOD(ROW(),2)=0</formula>
    </cfRule>
  </conditionalFormatting>
  <conditionalFormatting sqref="AT35:AT67">
    <cfRule type="expression" dxfId="742" priority="162">
      <formula>MOD(ROW(),2)=0</formula>
    </cfRule>
  </conditionalFormatting>
  <conditionalFormatting sqref="AW101:AW133">
    <cfRule type="expression" dxfId="741" priority="143">
      <formula>MOD(ROW(),2)=0</formula>
    </cfRule>
  </conditionalFormatting>
  <conditionalFormatting sqref="AT134:AT166">
    <cfRule type="expression" dxfId="740" priority="159">
      <formula>MOD(ROW(),2)=0</formula>
    </cfRule>
  </conditionalFormatting>
  <conditionalFormatting sqref="AT167:AT199">
    <cfRule type="expression" dxfId="739" priority="158">
      <formula>MOD(ROW(),2)=0</formula>
    </cfRule>
  </conditionalFormatting>
  <conditionalFormatting sqref="AT200:AT232">
    <cfRule type="expression" dxfId="738" priority="157">
      <formula>MOD(ROW(),2)=0</formula>
    </cfRule>
  </conditionalFormatting>
  <conditionalFormatting sqref="AV233:AV265">
    <cfRule type="expression" dxfId="737" priority="149">
      <formula>MOD(ROW(),2)=0</formula>
    </cfRule>
  </conditionalFormatting>
  <conditionalFormatting sqref="AV35:AV67">
    <cfRule type="expression" dxfId="736" priority="155">
      <formula>MOD(ROW(),2)=0</formula>
    </cfRule>
  </conditionalFormatting>
  <conditionalFormatting sqref="AX101:AX133">
    <cfRule type="expression" dxfId="735" priority="137">
      <formula>MOD(ROW(),2)=0</formula>
    </cfRule>
  </conditionalFormatting>
  <conditionalFormatting sqref="AY101:AY133">
    <cfRule type="expression" dxfId="734" priority="131">
      <formula>MOD(ROW(),2)=0</formula>
    </cfRule>
  </conditionalFormatting>
  <conditionalFormatting sqref="AW233:AW265">
    <cfRule type="expression" dxfId="733" priority="139">
      <formula>MOD(ROW(),2)=0</formula>
    </cfRule>
  </conditionalFormatting>
  <conditionalFormatting sqref="AW35:AW67">
    <cfRule type="expression" dxfId="732" priority="145">
      <formula>MOD(ROW(),2)=0</formula>
    </cfRule>
  </conditionalFormatting>
  <conditionalFormatting sqref="AW134:AW166">
    <cfRule type="expression" dxfId="731" priority="142">
      <formula>MOD(ROW(),2)=0</formula>
    </cfRule>
  </conditionalFormatting>
  <conditionalFormatting sqref="AW167:AW199">
    <cfRule type="expression" dxfId="730" priority="141">
      <formula>MOD(ROW(),2)=0</formula>
    </cfRule>
  </conditionalFormatting>
  <conditionalFormatting sqref="AW200:AW232">
    <cfRule type="expression" dxfId="729" priority="140">
      <formula>MOD(ROW(),2)=0</formula>
    </cfRule>
  </conditionalFormatting>
  <conditionalFormatting sqref="AX233:AX265">
    <cfRule type="expression" dxfId="728" priority="133">
      <formula>MOD(ROW(),2)=0</formula>
    </cfRule>
  </conditionalFormatting>
  <conditionalFormatting sqref="AX134:AX166">
    <cfRule type="expression" dxfId="727" priority="136">
      <formula>MOD(ROW(),2)=0</formula>
    </cfRule>
  </conditionalFormatting>
  <conditionalFormatting sqref="AX167:AX199">
    <cfRule type="expression" dxfId="726" priority="135">
      <formula>MOD(ROW(),2)=0</formula>
    </cfRule>
  </conditionalFormatting>
  <conditionalFormatting sqref="AX200:AX232">
    <cfRule type="expression" dxfId="725" priority="134">
      <formula>MOD(ROW(),2)=0</formula>
    </cfRule>
  </conditionalFormatting>
  <conditionalFormatting sqref="AY134:AY166">
    <cfRule type="expression" dxfId="724" priority="130">
      <formula>MOD(ROW(),2)=0</formula>
    </cfRule>
  </conditionalFormatting>
  <conditionalFormatting sqref="AY167:AY199">
    <cfRule type="expression" dxfId="723" priority="129">
      <formula>MOD(ROW(),2)=0</formula>
    </cfRule>
  </conditionalFormatting>
  <conditionalFormatting sqref="AY200:AY232">
    <cfRule type="expression" dxfId="722" priority="128">
      <formula>MOD(ROW(),2)=0</formula>
    </cfRule>
  </conditionalFormatting>
  <conditionalFormatting sqref="BA134:BA166">
    <cfRule type="expression" dxfId="721" priority="116">
      <formula>MOD(ROW(),2)=0</formula>
    </cfRule>
  </conditionalFormatting>
  <conditionalFormatting sqref="BA167:BA199">
    <cfRule type="expression" dxfId="720" priority="115">
      <formula>MOD(ROW(),2)=0</formula>
    </cfRule>
  </conditionalFormatting>
  <conditionalFormatting sqref="BA200:BA232">
    <cfRule type="expression" dxfId="719" priority="114">
      <formula>MOD(ROW(),2)=0</formula>
    </cfRule>
  </conditionalFormatting>
  <conditionalFormatting sqref="BA233:BA265">
    <cfRule type="expression" dxfId="718" priority="113">
      <formula>MOD(ROW(),2)=0</formula>
    </cfRule>
  </conditionalFormatting>
  <conditionalFormatting sqref="BB35:BB67">
    <cfRule type="expression" dxfId="717" priority="112">
      <formula>MOD(ROW(),2)=0</formula>
    </cfRule>
  </conditionalFormatting>
  <conditionalFormatting sqref="BB134:BB166">
    <cfRule type="expression" dxfId="716" priority="110">
      <formula>MOD(ROW(),2)=0</formula>
    </cfRule>
  </conditionalFormatting>
  <conditionalFormatting sqref="BB167:BB199">
    <cfRule type="expression" dxfId="715" priority="109">
      <formula>MOD(ROW(),2)=0</formula>
    </cfRule>
  </conditionalFormatting>
  <conditionalFormatting sqref="BB200:BB232">
    <cfRule type="expression" dxfId="714" priority="108">
      <formula>MOD(ROW(),2)=0</formula>
    </cfRule>
  </conditionalFormatting>
  <conditionalFormatting sqref="BB233:BB265">
    <cfRule type="expression" dxfId="713" priority="107">
      <formula>MOD(ROW(),2)=0</formula>
    </cfRule>
  </conditionalFormatting>
  <conditionalFormatting sqref="BC35:BC67">
    <cfRule type="expression" dxfId="712" priority="106">
      <formula>MOD(ROW(),2)=0</formula>
    </cfRule>
  </conditionalFormatting>
  <conditionalFormatting sqref="BC68:BC100">
    <cfRule type="expression" dxfId="711" priority="105">
      <formula>MOD(ROW(),2)=0</formula>
    </cfRule>
  </conditionalFormatting>
  <conditionalFormatting sqref="BC134:BC166">
    <cfRule type="expression" dxfId="710" priority="104">
      <formula>MOD(ROW(),2)=0</formula>
    </cfRule>
  </conditionalFormatting>
  <conditionalFormatting sqref="BC167:BC199">
    <cfRule type="expression" dxfId="709" priority="103">
      <formula>MOD(ROW(),2)=0</formula>
    </cfRule>
  </conditionalFormatting>
  <conditionalFormatting sqref="BC200:BC232">
    <cfRule type="expression" dxfId="708" priority="102">
      <formula>MOD(ROW(),2)=0</formula>
    </cfRule>
  </conditionalFormatting>
  <conditionalFormatting sqref="BC233:BC265">
    <cfRule type="expression" dxfId="707" priority="101">
      <formula>MOD(ROW(),2)=0</formula>
    </cfRule>
  </conditionalFormatting>
  <conditionalFormatting sqref="BD134:BD166">
    <cfRule type="expression" dxfId="706" priority="98">
      <formula>MOD(ROW(),2)=0</formula>
    </cfRule>
  </conditionalFormatting>
  <conditionalFormatting sqref="BD167:BD199">
    <cfRule type="expression" dxfId="705" priority="97">
      <formula>MOD(ROW(),2)=0</formula>
    </cfRule>
  </conditionalFormatting>
  <conditionalFormatting sqref="BD200:BD232">
    <cfRule type="expression" dxfId="704" priority="96">
      <formula>MOD(ROW(),2)=0</formula>
    </cfRule>
  </conditionalFormatting>
  <conditionalFormatting sqref="BD233:BD265">
    <cfRule type="expression" dxfId="703" priority="95">
      <formula>MOD(ROW(),2)=0</formula>
    </cfRule>
  </conditionalFormatting>
  <conditionalFormatting sqref="BE35:BE67">
    <cfRule type="expression" dxfId="702" priority="94">
      <formula>MOD(ROW(),2)=0</formula>
    </cfRule>
  </conditionalFormatting>
  <conditionalFormatting sqref="BE68:BE100">
    <cfRule type="expression" dxfId="701" priority="93">
      <formula>MOD(ROW(),2)=0</formula>
    </cfRule>
  </conditionalFormatting>
  <conditionalFormatting sqref="BE134:BE166">
    <cfRule type="expression" dxfId="700" priority="92">
      <formula>MOD(ROW(),2)=0</formula>
    </cfRule>
  </conditionalFormatting>
  <conditionalFormatting sqref="BE167:BE199">
    <cfRule type="expression" dxfId="699" priority="91">
      <formula>MOD(ROW(),2)=0</formula>
    </cfRule>
  </conditionalFormatting>
  <conditionalFormatting sqref="BE200:BE232">
    <cfRule type="expression" dxfId="698" priority="90">
      <formula>MOD(ROW(),2)=0</formula>
    </cfRule>
  </conditionalFormatting>
  <conditionalFormatting sqref="BE233:BE265">
    <cfRule type="expression" dxfId="697" priority="89">
      <formula>MOD(ROW(),2)=0</formula>
    </cfRule>
  </conditionalFormatting>
  <conditionalFormatting sqref="BF35:BF67">
    <cfRule type="expression" dxfId="696" priority="88">
      <formula>MOD(ROW(),2)=0</formula>
    </cfRule>
  </conditionalFormatting>
  <conditionalFormatting sqref="BF68:BF100">
    <cfRule type="expression" dxfId="695" priority="87">
      <formula>MOD(ROW(),2)=0</formula>
    </cfRule>
  </conditionalFormatting>
  <conditionalFormatting sqref="BF101:BF133">
    <cfRule type="expression" dxfId="694" priority="86">
      <formula>MOD(ROW(),2)=0</formula>
    </cfRule>
  </conditionalFormatting>
  <conditionalFormatting sqref="BF134:BF166">
    <cfRule type="expression" dxfId="693" priority="85">
      <formula>MOD(ROW(),2)=0</formula>
    </cfRule>
  </conditionalFormatting>
  <conditionalFormatting sqref="BF167:BF199">
    <cfRule type="expression" dxfId="692" priority="84">
      <formula>MOD(ROW(),2)=0</formula>
    </cfRule>
  </conditionalFormatting>
  <conditionalFormatting sqref="BF200:BF232">
    <cfRule type="expression" dxfId="691" priority="83">
      <formula>MOD(ROW(),2)=0</formula>
    </cfRule>
  </conditionalFormatting>
  <conditionalFormatting sqref="BF233:BF265">
    <cfRule type="expression" dxfId="690" priority="82">
      <formula>MOD(ROW(),2)=0</formula>
    </cfRule>
  </conditionalFormatting>
  <conditionalFormatting sqref="BG35:BG67">
    <cfRule type="expression" dxfId="689" priority="81">
      <formula>MOD(ROW(),2)=0</formula>
    </cfRule>
  </conditionalFormatting>
  <conditionalFormatting sqref="BG68:BG100">
    <cfRule type="expression" dxfId="688" priority="80">
      <formula>MOD(ROW(),2)=0</formula>
    </cfRule>
  </conditionalFormatting>
  <conditionalFormatting sqref="BG101:BG133">
    <cfRule type="expression" dxfId="687" priority="79">
      <formula>MOD(ROW(),2)=0</formula>
    </cfRule>
  </conditionalFormatting>
  <conditionalFormatting sqref="BG134:BG166">
    <cfRule type="expression" dxfId="686" priority="78">
      <formula>MOD(ROW(),2)=0</formula>
    </cfRule>
  </conditionalFormatting>
  <conditionalFormatting sqref="BG167:BG199">
    <cfRule type="expression" dxfId="685" priority="77">
      <formula>MOD(ROW(),2)=0</formula>
    </cfRule>
  </conditionalFormatting>
  <conditionalFormatting sqref="BG200:BG232">
    <cfRule type="expression" dxfId="684" priority="76">
      <formula>MOD(ROW(),2)=0</formula>
    </cfRule>
  </conditionalFormatting>
  <conditionalFormatting sqref="BG233:BG265">
    <cfRule type="expression" dxfId="683" priority="75">
      <formula>MOD(ROW(),2)=0</formula>
    </cfRule>
  </conditionalFormatting>
  <conditionalFormatting sqref="BH101:BH133">
    <cfRule type="expression" dxfId="682" priority="74">
      <formula>MOD(ROW(),2)=0</formula>
    </cfRule>
  </conditionalFormatting>
  <conditionalFormatting sqref="BH134:BH166">
    <cfRule type="expression" dxfId="681" priority="73">
      <formula>MOD(ROW(),2)=0</formula>
    </cfRule>
  </conditionalFormatting>
  <conditionalFormatting sqref="BH167:BH199">
    <cfRule type="expression" dxfId="680" priority="72">
      <formula>MOD(ROW(),2)=0</formula>
    </cfRule>
  </conditionalFormatting>
  <conditionalFormatting sqref="BH200:BH232">
    <cfRule type="expression" dxfId="679" priority="71">
      <formula>MOD(ROW(),2)=0</formula>
    </cfRule>
  </conditionalFormatting>
  <conditionalFormatting sqref="BH233:BH265">
    <cfRule type="expression" dxfId="678" priority="70">
      <formula>MOD(ROW(),2)=0</formula>
    </cfRule>
  </conditionalFormatting>
  <conditionalFormatting sqref="BI35:BI67">
    <cfRule type="expression" dxfId="677" priority="69">
      <formula>MOD(ROW(),2)=0</formula>
    </cfRule>
  </conditionalFormatting>
  <conditionalFormatting sqref="BI68:BI100">
    <cfRule type="expression" dxfId="676" priority="68">
      <formula>MOD(ROW(),2)=0</formula>
    </cfRule>
  </conditionalFormatting>
  <conditionalFormatting sqref="BI101:BI133">
    <cfRule type="expression" dxfId="675" priority="67">
      <formula>MOD(ROW(),2)=0</formula>
    </cfRule>
  </conditionalFormatting>
  <conditionalFormatting sqref="BI134:BI166">
    <cfRule type="expression" dxfId="674" priority="66">
      <formula>MOD(ROW(),2)=0</formula>
    </cfRule>
  </conditionalFormatting>
  <conditionalFormatting sqref="BI167:BI199">
    <cfRule type="expression" dxfId="673" priority="65">
      <formula>MOD(ROW(),2)=0</formula>
    </cfRule>
  </conditionalFormatting>
  <conditionalFormatting sqref="BI200:BI232">
    <cfRule type="expression" dxfId="672" priority="64">
      <formula>MOD(ROW(),2)=0</formula>
    </cfRule>
  </conditionalFormatting>
  <conditionalFormatting sqref="BI233:BI265">
    <cfRule type="expression" dxfId="671" priority="63">
      <formula>MOD(ROW(),2)=0</formula>
    </cfRule>
  </conditionalFormatting>
  <conditionalFormatting sqref="BJ101:BJ133">
    <cfRule type="expression" dxfId="670" priority="62">
      <formula>MOD(ROW(),2)=0</formula>
    </cfRule>
  </conditionalFormatting>
  <conditionalFormatting sqref="BJ134:BJ166">
    <cfRule type="expression" dxfId="669" priority="61">
      <formula>MOD(ROW(),2)=0</formula>
    </cfRule>
  </conditionalFormatting>
  <conditionalFormatting sqref="BJ167:BJ199">
    <cfRule type="expression" dxfId="668" priority="60">
      <formula>MOD(ROW(),2)=0</formula>
    </cfRule>
  </conditionalFormatting>
  <conditionalFormatting sqref="BJ200:BJ232">
    <cfRule type="expression" dxfId="667" priority="59">
      <formula>MOD(ROW(),2)=0</formula>
    </cfRule>
  </conditionalFormatting>
  <conditionalFormatting sqref="BJ233:BJ265">
    <cfRule type="expression" dxfId="666" priority="58">
      <formula>MOD(ROW(),2)=0</formula>
    </cfRule>
  </conditionalFormatting>
  <conditionalFormatting sqref="BK35:BK67">
    <cfRule type="expression" dxfId="665" priority="57">
      <formula>MOD(ROW(),2)=0</formula>
    </cfRule>
  </conditionalFormatting>
  <conditionalFormatting sqref="BK68:BK100">
    <cfRule type="expression" dxfId="664" priority="56">
      <formula>MOD(ROW(),2)=0</formula>
    </cfRule>
  </conditionalFormatting>
  <conditionalFormatting sqref="BK101:BK133">
    <cfRule type="expression" dxfId="663" priority="55">
      <formula>MOD(ROW(),2)=0</formula>
    </cfRule>
  </conditionalFormatting>
  <conditionalFormatting sqref="BK134:BK166">
    <cfRule type="expression" dxfId="662" priority="54">
      <formula>MOD(ROW(),2)=0</formula>
    </cfRule>
  </conditionalFormatting>
  <conditionalFormatting sqref="BK167:BK199">
    <cfRule type="expression" dxfId="661" priority="53">
      <formula>MOD(ROW(),2)=0</formula>
    </cfRule>
  </conditionalFormatting>
  <conditionalFormatting sqref="BK200:BK232">
    <cfRule type="expression" dxfId="660" priority="52">
      <formula>MOD(ROW(),2)=0</formula>
    </cfRule>
  </conditionalFormatting>
  <conditionalFormatting sqref="BK233:BK265">
    <cfRule type="expression" dxfId="659" priority="51">
      <formula>MOD(ROW(),2)=0</formula>
    </cfRule>
  </conditionalFormatting>
  <conditionalFormatting sqref="BL134:BL166">
    <cfRule type="expression" dxfId="658" priority="50">
      <formula>MOD(ROW(),2)=0</formula>
    </cfRule>
  </conditionalFormatting>
  <conditionalFormatting sqref="BL167:BL199">
    <cfRule type="expression" dxfId="657" priority="49">
      <formula>MOD(ROW(),2)=0</formula>
    </cfRule>
  </conditionalFormatting>
  <conditionalFormatting sqref="BL200:BL232">
    <cfRule type="expression" dxfId="656" priority="48">
      <formula>MOD(ROW(),2)=0</formula>
    </cfRule>
  </conditionalFormatting>
  <conditionalFormatting sqref="BL233:BL265">
    <cfRule type="expression" dxfId="655" priority="47">
      <formula>MOD(ROW(),2)=0</formula>
    </cfRule>
  </conditionalFormatting>
  <conditionalFormatting sqref="BM35:BM67">
    <cfRule type="expression" dxfId="654" priority="46">
      <formula>MOD(ROW(),2)=0</formula>
    </cfRule>
  </conditionalFormatting>
  <conditionalFormatting sqref="BM68:BM100">
    <cfRule type="expression" dxfId="653" priority="45">
      <formula>MOD(ROW(),2)=0</formula>
    </cfRule>
  </conditionalFormatting>
  <conditionalFormatting sqref="BM101:BM133">
    <cfRule type="expression" dxfId="652" priority="44">
      <formula>MOD(ROW(),2)=0</formula>
    </cfRule>
  </conditionalFormatting>
  <conditionalFormatting sqref="BM134:BM166">
    <cfRule type="expression" dxfId="651" priority="43">
      <formula>MOD(ROW(),2)=0</formula>
    </cfRule>
  </conditionalFormatting>
  <conditionalFormatting sqref="BM167:BM199">
    <cfRule type="expression" dxfId="650" priority="42">
      <formula>MOD(ROW(),2)=0</formula>
    </cfRule>
  </conditionalFormatting>
  <conditionalFormatting sqref="BM200:BM232">
    <cfRule type="expression" dxfId="649" priority="41">
      <formula>MOD(ROW(),2)=0</formula>
    </cfRule>
  </conditionalFormatting>
  <conditionalFormatting sqref="BM233:BM265">
    <cfRule type="expression" dxfId="648" priority="40">
      <formula>MOD(ROW(),2)=0</formula>
    </cfRule>
  </conditionalFormatting>
  <conditionalFormatting sqref="BN101:BN133">
    <cfRule type="expression" dxfId="647" priority="39">
      <formula>MOD(ROW(),2)=0</formula>
    </cfRule>
  </conditionalFormatting>
  <conditionalFormatting sqref="BN134:BN166">
    <cfRule type="expression" dxfId="646" priority="38">
      <formula>MOD(ROW(),2)=0</formula>
    </cfRule>
  </conditionalFormatting>
  <conditionalFormatting sqref="BN167:BN199">
    <cfRule type="expression" dxfId="645" priority="37">
      <formula>MOD(ROW(),2)=0</formula>
    </cfRule>
  </conditionalFormatting>
  <conditionalFormatting sqref="BN200:BN232">
    <cfRule type="expression" dxfId="644" priority="36">
      <formula>MOD(ROW(),2)=0</formula>
    </cfRule>
  </conditionalFormatting>
  <conditionalFormatting sqref="BN233:BN265">
    <cfRule type="expression" dxfId="643" priority="35">
      <formula>MOD(ROW(),2)=0</formula>
    </cfRule>
  </conditionalFormatting>
  <conditionalFormatting sqref="BO101:BO133">
    <cfRule type="expression" dxfId="642" priority="34">
      <formula>MOD(ROW(),2)=0</formula>
    </cfRule>
  </conditionalFormatting>
  <conditionalFormatting sqref="BO134:BO166">
    <cfRule type="expression" dxfId="641" priority="33">
      <formula>MOD(ROW(),2)=0</formula>
    </cfRule>
  </conditionalFormatting>
  <conditionalFormatting sqref="BO167:BO199">
    <cfRule type="expression" dxfId="640" priority="32">
      <formula>MOD(ROW(),2)=0</formula>
    </cfRule>
  </conditionalFormatting>
  <conditionalFormatting sqref="A35:A67">
    <cfRule type="expression" dxfId="639" priority="30">
      <formula>MOD(ROW(),2)=0</formula>
    </cfRule>
  </conditionalFormatting>
  <conditionalFormatting sqref="B36:B68">
    <cfRule type="expression" dxfId="638" priority="29">
      <formula>MOD(ROW(),2)=0</formula>
    </cfRule>
  </conditionalFormatting>
  <conditionalFormatting sqref="C35:C67">
    <cfRule type="expression" dxfId="637" priority="28">
      <formula>MOD(ROW(),2)=0</formula>
    </cfRule>
  </conditionalFormatting>
  <conditionalFormatting sqref="A68:A100">
    <cfRule type="expression" dxfId="636" priority="27">
      <formula>MOD(ROW(),2)=0</formula>
    </cfRule>
  </conditionalFormatting>
  <conditionalFormatting sqref="B69:B101">
    <cfRule type="expression" dxfId="635" priority="26">
      <formula>MOD(ROW(),2)=0</formula>
    </cfRule>
  </conditionalFormatting>
  <conditionalFormatting sqref="A101:A133">
    <cfRule type="expression" dxfId="634" priority="25">
      <formula>MOD(ROW(),2)=0</formula>
    </cfRule>
  </conditionalFormatting>
  <conditionalFormatting sqref="B102:B134">
    <cfRule type="expression" dxfId="633" priority="24">
      <formula>MOD(ROW(),2)=0</formula>
    </cfRule>
  </conditionalFormatting>
  <conditionalFormatting sqref="A134:A166">
    <cfRule type="expression" dxfId="632" priority="23">
      <formula>MOD(ROW(),2)=0</formula>
    </cfRule>
  </conditionalFormatting>
  <conditionalFormatting sqref="A167:A199">
    <cfRule type="expression" dxfId="631" priority="22">
      <formula>MOD(ROW(),2)=0</formula>
    </cfRule>
  </conditionalFormatting>
  <conditionalFormatting sqref="A200:A232">
    <cfRule type="expression" dxfId="630" priority="21">
      <formula>MOD(ROW(),2)=0</formula>
    </cfRule>
  </conditionalFormatting>
  <conditionalFormatting sqref="A233:A265">
    <cfRule type="expression" dxfId="629" priority="20">
      <formula>MOD(ROW(),2)=0</formula>
    </cfRule>
  </conditionalFormatting>
  <conditionalFormatting sqref="B135:B167">
    <cfRule type="expression" dxfId="628" priority="19">
      <formula>MOD(ROW(),2)=0</formula>
    </cfRule>
  </conditionalFormatting>
  <conditionalFormatting sqref="B168:B200">
    <cfRule type="expression" dxfId="627" priority="18">
      <formula>MOD(ROW(),2)=0</formula>
    </cfRule>
  </conditionalFormatting>
  <conditionalFormatting sqref="B201:B233">
    <cfRule type="expression" dxfId="626" priority="17">
      <formula>MOD(ROW(),2)=0</formula>
    </cfRule>
  </conditionalFormatting>
  <conditionalFormatting sqref="B234:B265">
    <cfRule type="expression" dxfId="625" priority="16">
      <formula>MOD(ROW(),2)=0</formula>
    </cfRule>
  </conditionalFormatting>
  <conditionalFormatting sqref="C167:C199">
    <cfRule type="expression" dxfId="624" priority="15">
      <formula>MOD(ROW(),2)=0</formula>
    </cfRule>
  </conditionalFormatting>
  <conditionalFormatting sqref="C200:C232">
    <cfRule type="expression" dxfId="623" priority="14">
      <formula>MOD(ROW(),2)=0</formula>
    </cfRule>
  </conditionalFormatting>
  <conditionalFormatting sqref="D68:D100">
    <cfRule type="expression" dxfId="622" priority="13">
      <formula>MOD(ROW(),2)=0</formula>
    </cfRule>
  </conditionalFormatting>
  <conditionalFormatting sqref="AC200:AC232">
    <cfRule type="expression" dxfId="621" priority="12">
      <formula>MOD(ROW(),2)=0</formula>
    </cfRule>
  </conditionalFormatting>
  <conditionalFormatting sqref="AE35:AE67">
    <cfRule type="expression" dxfId="620" priority="11">
      <formula>MOD(ROW(),2)=0</formula>
    </cfRule>
  </conditionalFormatting>
  <conditionalFormatting sqref="AI35:AI67">
    <cfRule type="expression" dxfId="619" priority="10">
      <formula>MOD(ROW(),2)=0</formula>
    </cfRule>
  </conditionalFormatting>
  <conditionalFormatting sqref="AI68:AI100">
    <cfRule type="expression" dxfId="618" priority="9">
      <formula>MOD(ROW(),2)=0</formula>
    </cfRule>
  </conditionalFormatting>
  <conditionalFormatting sqref="AI101:AI133">
    <cfRule type="expression" dxfId="617" priority="8">
      <formula>MOD(ROW(),2)=0</formula>
    </cfRule>
  </conditionalFormatting>
  <conditionalFormatting sqref="AI134:AI166">
    <cfRule type="expression" dxfId="616" priority="7">
      <formula>MOD(ROW(),2)=0</formula>
    </cfRule>
  </conditionalFormatting>
  <conditionalFormatting sqref="AI167:AI199">
    <cfRule type="expression" dxfId="615" priority="6">
      <formula>MOD(ROW(),2)=0</formula>
    </cfRule>
  </conditionalFormatting>
  <conditionalFormatting sqref="AM35:AM67">
    <cfRule type="expression" dxfId="614" priority="5">
      <formula>MOD(ROW(),2)=0</formula>
    </cfRule>
  </conditionalFormatting>
  <conditionalFormatting sqref="AP35:AP67">
    <cfRule type="expression" dxfId="613" priority="4">
      <formula>MOD(ROW(),2)=0</formula>
    </cfRule>
  </conditionalFormatting>
  <conditionalFormatting sqref="AP68:AP100">
    <cfRule type="expression" dxfId="612" priority="3">
      <formula>MOD(ROW(),2)=0</formula>
    </cfRule>
  </conditionalFormatting>
  <conditionalFormatting sqref="BB68:BB100">
    <cfRule type="expression" dxfId="611" priority="2">
      <formula>MOD(ROW(),2)=0</formula>
    </cfRule>
  </conditionalFormatting>
  <conditionalFormatting sqref="A2:A34">
    <cfRule type="expression" dxfId="610" priority="1">
      <formula>MOD(ROW(),2)=0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7C9FC-7A43-429D-8D38-31EAC518EB42}">
  <dimension ref="A1:C9"/>
  <sheetViews>
    <sheetView workbookViewId="0">
      <selection activeCell="R17" sqref="R17"/>
    </sheetView>
  </sheetViews>
  <sheetFormatPr defaultRowHeight="14.25" x14ac:dyDescent="0.45"/>
  <sheetData>
    <row r="1" spans="1:3" x14ac:dyDescent="0.45">
      <c r="A1" s="23" t="s">
        <v>1364</v>
      </c>
      <c r="B1" s="24" t="s">
        <v>2</v>
      </c>
      <c r="C1" t="s">
        <v>1486</v>
      </c>
    </row>
    <row r="2" spans="1:3" x14ac:dyDescent="0.45">
      <c r="A2" s="418" t="s">
        <v>1366</v>
      </c>
      <c r="B2" s="204">
        <v>4834.3108665146465</v>
      </c>
      <c r="C2" s="404">
        <f>MEDIAN($B$2:$B$9)</f>
        <v>4752.3496359737919</v>
      </c>
    </row>
    <row r="3" spans="1:3" x14ac:dyDescent="0.45">
      <c r="A3" s="419" t="s">
        <v>1367</v>
      </c>
      <c r="B3" s="207">
        <v>4771.1287810476269</v>
      </c>
      <c r="C3" s="404">
        <f t="shared" ref="C3:C9" si="0">MEDIAN($B$2:$B$9)</f>
        <v>4752.3496359737919</v>
      </c>
    </row>
    <row r="4" spans="1:3" x14ac:dyDescent="0.45">
      <c r="A4" s="419" t="s">
        <v>1368</v>
      </c>
      <c r="B4" s="207">
        <v>4733.5704908999569</v>
      </c>
      <c r="C4" s="404">
        <f t="shared" si="0"/>
        <v>4752.3496359737919</v>
      </c>
    </row>
    <row r="5" spans="1:3" x14ac:dyDescent="0.45">
      <c r="A5" s="419" t="s">
        <v>1369</v>
      </c>
      <c r="B5" s="207">
        <v>4714.8951637080445</v>
      </c>
      <c r="C5" s="404">
        <f t="shared" si="0"/>
        <v>4752.3496359737919</v>
      </c>
    </row>
    <row r="6" spans="1:3" x14ac:dyDescent="0.45">
      <c r="A6" s="419" t="s">
        <v>1370</v>
      </c>
      <c r="B6" s="207">
        <v>4643.5642792351409</v>
      </c>
      <c r="C6" s="404">
        <f t="shared" si="0"/>
        <v>4752.3496359737919</v>
      </c>
    </row>
    <row r="7" spans="1:3" x14ac:dyDescent="0.45">
      <c r="A7" s="419" t="s">
        <v>1371</v>
      </c>
      <c r="B7" s="207">
        <v>4706.8369308423362</v>
      </c>
      <c r="C7" s="404">
        <f t="shared" si="0"/>
        <v>4752.3496359737919</v>
      </c>
    </row>
    <row r="8" spans="1:3" x14ac:dyDescent="0.45">
      <c r="A8" s="419" t="s">
        <v>1372</v>
      </c>
      <c r="B8" s="267">
        <v>4799.6350668917848</v>
      </c>
      <c r="C8" s="404">
        <f t="shared" si="0"/>
        <v>4752.3496359737919</v>
      </c>
    </row>
    <row r="9" spans="1:3" x14ac:dyDescent="0.45">
      <c r="A9" s="419" t="s">
        <v>1373</v>
      </c>
      <c r="B9" s="208">
        <v>4983.721395523321</v>
      </c>
      <c r="C9" s="404">
        <f t="shared" si="0"/>
        <v>4752.3496359737919</v>
      </c>
    </row>
  </sheetData>
  <conditionalFormatting sqref="B9 B4:B6 A2:B2">
    <cfRule type="expression" dxfId="609" priority="19">
      <formula>MOD(ROW(),2)=0</formula>
    </cfRule>
  </conditionalFormatting>
  <conditionalFormatting sqref="A3">
    <cfRule type="expression" dxfId="606" priority="16">
      <formula>MOD(ROW(),2)=0</formula>
    </cfRule>
  </conditionalFormatting>
  <conditionalFormatting sqref="B3">
    <cfRule type="expression" dxfId="605" priority="15">
      <formula>MOD(ROW(),2)=0</formula>
    </cfRule>
  </conditionalFormatting>
  <conditionalFormatting sqref="A4">
    <cfRule type="expression" dxfId="603" priority="13">
      <formula>MOD(ROW(),2)=0</formula>
    </cfRule>
  </conditionalFormatting>
  <conditionalFormatting sqref="A5">
    <cfRule type="expression" dxfId="601" priority="11">
      <formula>MOD(ROW(),2)=0</formula>
    </cfRule>
  </conditionalFormatting>
  <conditionalFormatting sqref="A6">
    <cfRule type="expression" dxfId="599" priority="9">
      <formula>MOD(ROW(),2)=0</formula>
    </cfRule>
  </conditionalFormatting>
  <conditionalFormatting sqref="A7">
    <cfRule type="expression" dxfId="597" priority="7">
      <formula>MOD(ROW(),2)=0</formula>
    </cfRule>
  </conditionalFormatting>
  <conditionalFormatting sqref="B7">
    <cfRule type="expression" dxfId="596" priority="6">
      <formula>MOD(ROW(),2)=0</formula>
    </cfRule>
  </conditionalFormatting>
  <conditionalFormatting sqref="A8">
    <cfRule type="expression" dxfId="594" priority="4">
      <formula>MOD(ROW(),2)=0</formula>
    </cfRule>
  </conditionalFormatting>
  <conditionalFormatting sqref="B8">
    <cfRule type="expression" dxfId="593" priority="3">
      <formula>MOD(ROW(),2)=0</formula>
    </cfRule>
  </conditionalFormatting>
  <conditionalFormatting sqref="A9">
    <cfRule type="expression" dxfId="591" priority="1">
      <formula>MOD(ROW(),2)=0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B6C68-41C0-498D-BB9A-B7C8DDCB799A}">
  <dimension ref="A1:BR34"/>
  <sheetViews>
    <sheetView workbookViewId="0">
      <selection activeCell="D38" sqref="D38"/>
    </sheetView>
  </sheetViews>
  <sheetFormatPr defaultRowHeight="14.25" x14ac:dyDescent="0.45"/>
  <cols>
    <col min="1" max="1" width="17.6640625" bestFit="1" customWidth="1"/>
  </cols>
  <sheetData>
    <row r="1" spans="1:70" ht="28.5" x14ac:dyDescent="0.45">
      <c r="A1" t="s">
        <v>144</v>
      </c>
      <c r="B1" t="s">
        <v>1485</v>
      </c>
      <c r="C1" s="23" t="s">
        <v>1364</v>
      </c>
      <c r="D1" s="24" t="s">
        <v>2</v>
      </c>
      <c r="E1" s="30" t="s">
        <v>3</v>
      </c>
      <c r="F1" s="35" t="s">
        <v>4</v>
      </c>
      <c r="G1" s="36" t="s">
        <v>5</v>
      </c>
      <c r="H1" s="36" t="s">
        <v>6</v>
      </c>
      <c r="I1" s="36" t="s">
        <v>7</v>
      </c>
      <c r="J1" s="36" t="s">
        <v>8</v>
      </c>
      <c r="K1" s="35" t="s">
        <v>9</v>
      </c>
      <c r="L1" s="35" t="s">
        <v>10</v>
      </c>
      <c r="M1" s="36" t="s">
        <v>11</v>
      </c>
      <c r="N1" s="38" t="s">
        <v>12</v>
      </c>
      <c r="O1" s="36" t="s">
        <v>13</v>
      </c>
      <c r="P1" s="36" t="s">
        <v>14</v>
      </c>
      <c r="Q1" s="36" t="s">
        <v>15</v>
      </c>
      <c r="R1" s="36" t="s">
        <v>16</v>
      </c>
      <c r="S1" s="36" t="s">
        <v>17</v>
      </c>
      <c r="T1" s="36" t="s">
        <v>18</v>
      </c>
      <c r="U1" s="36" t="s">
        <v>19</v>
      </c>
      <c r="V1" s="36" t="s">
        <v>20</v>
      </c>
      <c r="W1" s="36" t="s">
        <v>21</v>
      </c>
      <c r="X1" s="36" t="s">
        <v>22</v>
      </c>
      <c r="Y1" s="36" t="s">
        <v>23</v>
      </c>
      <c r="Z1" s="36" t="s">
        <v>24</v>
      </c>
      <c r="AA1" s="36" t="s">
        <v>25</v>
      </c>
      <c r="AB1" s="36" t="s">
        <v>26</v>
      </c>
      <c r="AC1" s="36" t="s">
        <v>27</v>
      </c>
      <c r="AD1" s="35" t="s">
        <v>28</v>
      </c>
      <c r="AE1" s="35" t="s">
        <v>29</v>
      </c>
      <c r="AF1" s="35" t="s">
        <v>30</v>
      </c>
      <c r="AG1" s="35" t="s">
        <v>31</v>
      </c>
      <c r="AH1" s="35" t="s">
        <v>32</v>
      </c>
      <c r="AI1" s="35" t="s">
        <v>33</v>
      </c>
      <c r="AJ1" s="35" t="s">
        <v>34</v>
      </c>
      <c r="AK1" s="35" t="s">
        <v>35</v>
      </c>
      <c r="AL1" s="35" t="s">
        <v>36</v>
      </c>
      <c r="AM1" s="36" t="s">
        <v>37</v>
      </c>
      <c r="AN1" s="43" t="s">
        <v>38</v>
      </c>
      <c r="AO1" s="30" t="s">
        <v>39</v>
      </c>
      <c r="AP1" s="45" t="s">
        <v>40</v>
      </c>
      <c r="AQ1" s="35" t="s">
        <v>41</v>
      </c>
      <c r="AR1" s="35" t="s">
        <v>42</v>
      </c>
      <c r="AS1" s="35" t="s">
        <v>43</v>
      </c>
      <c r="AT1" s="35" t="s">
        <v>44</v>
      </c>
      <c r="AU1" s="35" t="s">
        <v>45</v>
      </c>
      <c r="AV1" s="36" t="s">
        <v>46</v>
      </c>
      <c r="AW1" s="35" t="s">
        <v>47</v>
      </c>
      <c r="AX1" s="50" t="s">
        <v>48</v>
      </c>
      <c r="AY1" s="50" t="s">
        <v>49</v>
      </c>
      <c r="AZ1" s="50" t="s">
        <v>50</v>
      </c>
      <c r="BA1" s="36" t="s">
        <v>51</v>
      </c>
      <c r="BB1" s="35" t="s">
        <v>52</v>
      </c>
      <c r="BC1" s="36" t="s">
        <v>53</v>
      </c>
      <c r="BD1" s="36" t="s">
        <v>54</v>
      </c>
      <c r="BE1" s="35" t="s">
        <v>55</v>
      </c>
      <c r="BF1" s="36" t="s">
        <v>56</v>
      </c>
      <c r="BG1" s="35" t="s">
        <v>57</v>
      </c>
      <c r="BH1" s="35" t="s">
        <v>58</v>
      </c>
      <c r="BI1" s="35" t="s">
        <v>59</v>
      </c>
      <c r="BJ1" s="50" t="s">
        <v>60</v>
      </c>
      <c r="BK1" s="36" t="s">
        <v>61</v>
      </c>
      <c r="BL1" s="38" t="s">
        <v>1478</v>
      </c>
      <c r="BM1" s="35" t="s">
        <v>1479</v>
      </c>
      <c r="BN1" s="50" t="s">
        <v>1480</v>
      </c>
      <c r="BO1" s="54" t="s">
        <v>1481</v>
      </c>
      <c r="BP1" s="54" t="s">
        <v>1482</v>
      </c>
      <c r="BQ1" s="54" t="s">
        <v>1483</v>
      </c>
      <c r="BR1" s="54" t="s">
        <v>1484</v>
      </c>
    </row>
    <row r="2" spans="1:70" x14ac:dyDescent="0.45">
      <c r="A2" s="58" t="s">
        <v>686</v>
      </c>
      <c r="B2" s="435">
        <v>227560</v>
      </c>
      <c r="C2" s="419" t="s">
        <v>1373</v>
      </c>
      <c r="D2" s="63">
        <v>5113.4094663506421</v>
      </c>
      <c r="E2" s="66">
        <v>7272.527979693089</v>
      </c>
      <c r="F2" s="71">
        <v>4733.6799537839406</v>
      </c>
      <c r="G2" s="76">
        <v>58</v>
      </c>
      <c r="H2" s="76">
        <v>32</v>
      </c>
      <c r="I2" s="77">
        <v>29</v>
      </c>
      <c r="J2" s="76">
        <v>9</v>
      </c>
      <c r="K2" s="78">
        <v>3720.5334987593055</v>
      </c>
      <c r="L2" s="78">
        <v>495.77475912178176</v>
      </c>
      <c r="M2" s="82">
        <v>88.706739526411667</v>
      </c>
      <c r="N2" s="76">
        <v>91.3</v>
      </c>
      <c r="O2" s="87">
        <v>838.82</v>
      </c>
      <c r="P2" s="89">
        <v>446</v>
      </c>
      <c r="Q2" s="89">
        <v>591</v>
      </c>
      <c r="R2" s="89">
        <v>791</v>
      </c>
      <c r="S2" s="89">
        <v>912</v>
      </c>
      <c r="T2" s="89">
        <v>1102</v>
      </c>
      <c r="U2" s="76">
        <v>78.256513026052104</v>
      </c>
      <c r="V2" s="92">
        <v>86.170212765957444</v>
      </c>
      <c r="AA2" s="76">
        <v>89.8</v>
      </c>
      <c r="AB2" s="98">
        <v>2.666666666666667</v>
      </c>
      <c r="AC2" s="98">
        <v>21.67577413479053</v>
      </c>
      <c r="AD2" s="76">
        <v>5.0600082338696932</v>
      </c>
      <c r="AE2" s="77">
        <v>64.658634538152597</v>
      </c>
      <c r="AF2" s="108">
        <v>7.9154765547961512</v>
      </c>
      <c r="AG2" s="77">
        <v>4.8325471698113205</v>
      </c>
      <c r="AH2" s="77">
        <v>11.64935572042171</v>
      </c>
      <c r="AI2" s="77">
        <v>94.960841180340253</v>
      </c>
      <c r="AJ2" s="77">
        <v>95.960897241588356</v>
      </c>
      <c r="AK2" s="121">
        <v>32.714395955890573</v>
      </c>
      <c r="AL2" s="76">
        <v>3.1572015185558224</v>
      </c>
      <c r="AM2" s="116">
        <v>53.749100000000006</v>
      </c>
      <c r="AN2" s="63">
        <v>314.91147741147739</v>
      </c>
      <c r="AO2" s="109">
        <v>3.1981596048827563</v>
      </c>
      <c r="AP2" s="122">
        <v>2.8174159820966147</v>
      </c>
      <c r="AQ2" s="108">
        <v>3.8481360590963751</v>
      </c>
      <c r="AR2" s="78">
        <v>12465.034965034965</v>
      </c>
      <c r="AS2" s="121">
        <v>55.610758660517888</v>
      </c>
      <c r="AT2" s="121">
        <v>130.38973392103409</v>
      </c>
      <c r="AU2" s="70">
        <v>9256.9930069930069</v>
      </c>
      <c r="AV2" s="77">
        <v>85.783132530120483</v>
      </c>
      <c r="AW2" s="70">
        <v>29995.618838992334</v>
      </c>
      <c r="AX2" s="70">
        <v>26722.027972027972</v>
      </c>
      <c r="AY2" s="70">
        <v>6315.5594405594402</v>
      </c>
      <c r="AZ2" s="70">
        <v>20406.468531468534</v>
      </c>
      <c r="BA2" s="125">
        <v>43.933823613171036</v>
      </c>
      <c r="BB2" s="77">
        <v>5.2980975055879602</v>
      </c>
      <c r="BC2" s="77">
        <v>1.1908433976082591</v>
      </c>
      <c r="BD2" s="77">
        <v>82.640698578155707</v>
      </c>
      <c r="BE2" s="77">
        <v>7.4591626173201089</v>
      </c>
      <c r="BF2" s="77">
        <v>85.557536689068712</v>
      </c>
      <c r="BG2" s="77">
        <v>74.21602787456446</v>
      </c>
      <c r="BH2" s="77">
        <v>96.040980363883747</v>
      </c>
      <c r="BI2" s="76">
        <v>5.7894736842105265</v>
      </c>
      <c r="BJ2" s="70">
        <v>9930.2325581395344</v>
      </c>
      <c r="BK2" s="77">
        <v>8.4596273291925463</v>
      </c>
      <c r="BL2" s="77">
        <v>21.435846199811547</v>
      </c>
      <c r="BM2" s="76">
        <v>23.33916083916084</v>
      </c>
      <c r="BN2" s="70">
        <v>551315.55944055947</v>
      </c>
      <c r="BO2" s="123">
        <v>16.400000000000002</v>
      </c>
      <c r="BP2" s="129">
        <v>92.95</v>
      </c>
      <c r="BQ2" s="77">
        <v>9.6288866599799388</v>
      </c>
      <c r="BR2" s="123">
        <v>23.318385650224215</v>
      </c>
    </row>
    <row r="3" spans="1:70" x14ac:dyDescent="0.45">
      <c r="A3" s="130" t="s">
        <v>687</v>
      </c>
      <c r="B3" s="435">
        <v>261470</v>
      </c>
      <c r="C3" s="419" t="s">
        <v>1373</v>
      </c>
      <c r="D3" s="71">
        <v>5215.620257966616</v>
      </c>
      <c r="E3" s="78">
        <v>7057.491289198606</v>
      </c>
      <c r="F3" s="71">
        <v>4048.2158028887002</v>
      </c>
      <c r="G3" s="76">
        <v>65</v>
      </c>
      <c r="H3" s="76">
        <v>36</v>
      </c>
      <c r="I3" s="77">
        <v>43</v>
      </c>
      <c r="J3" s="76">
        <v>18</v>
      </c>
      <c r="K3" s="78">
        <v>2375.7396449704142</v>
      </c>
      <c r="L3" s="78">
        <v>308.13953488372096</v>
      </c>
      <c r="M3" s="82">
        <v>84.107579462102692</v>
      </c>
      <c r="N3" s="76">
        <v>96.3</v>
      </c>
      <c r="O3" s="87">
        <v>911.68</v>
      </c>
      <c r="P3" s="89">
        <v>684</v>
      </c>
      <c r="Q3" s="89">
        <v>632</v>
      </c>
      <c r="R3" s="89">
        <v>767</v>
      </c>
      <c r="S3" s="89">
        <v>903</v>
      </c>
      <c r="T3" s="89">
        <v>1046</v>
      </c>
      <c r="U3" s="417">
        <v>77.753544165757901</v>
      </c>
      <c r="V3" s="76">
        <v>82.716049382716051</v>
      </c>
      <c r="AA3" s="76">
        <v>93.4</v>
      </c>
      <c r="AB3" s="98">
        <v>8.6206896551724146</v>
      </c>
      <c r="AC3" s="98">
        <v>23.716381418092912</v>
      </c>
      <c r="AD3" s="146">
        <v>4.9122366576706629</v>
      </c>
      <c r="AE3" s="77">
        <v>64.954432477216244</v>
      </c>
      <c r="AF3" s="108">
        <v>9.1999287090395239</v>
      </c>
      <c r="AG3" s="77">
        <v>4.6930201786304995</v>
      </c>
      <c r="AH3" s="77">
        <v>9.4250652741514358</v>
      </c>
      <c r="AI3" s="77">
        <v>96.079329110329354</v>
      </c>
      <c r="AJ3" s="77">
        <v>92.170367649789739</v>
      </c>
      <c r="AK3" s="160">
        <v>24.600956921164819</v>
      </c>
      <c r="AL3" s="76">
        <v>7.7224363270777472</v>
      </c>
      <c r="AM3" s="116">
        <v>58.920899999999996</v>
      </c>
      <c r="AN3" s="71">
        <v>303.7513542795233</v>
      </c>
      <c r="AO3" s="108">
        <v>2.5455758943390863</v>
      </c>
      <c r="AP3" s="122">
        <v>2.2220742570891039</v>
      </c>
      <c r="AQ3" s="108">
        <v>3.9259647951152035</v>
      </c>
      <c r="AR3" s="78">
        <v>18006.111535523301</v>
      </c>
      <c r="AS3" s="160">
        <v>62.339131432693407</v>
      </c>
      <c r="AT3" s="160">
        <v>120.72724888109251</v>
      </c>
      <c r="AU3" s="133">
        <v>10164.247517188694</v>
      </c>
      <c r="AV3" s="77">
        <v>92.761904761904759</v>
      </c>
      <c r="AW3" s="133">
        <v>9878.4678265272923</v>
      </c>
      <c r="AX3" s="133">
        <v>18514.132925897633</v>
      </c>
      <c r="AY3" s="133">
        <v>5374.3315508021387</v>
      </c>
      <c r="AZ3" s="133">
        <v>13139.801375095492</v>
      </c>
      <c r="BA3" s="125">
        <v>43.651978105838502</v>
      </c>
      <c r="BB3" s="77">
        <v>4.5972897906054762</v>
      </c>
      <c r="BC3" s="77">
        <v>1.2129697747386412</v>
      </c>
      <c r="BD3" s="77">
        <v>92.514201229476299</v>
      </c>
      <c r="BE3" s="77">
        <v>8.390617168443212</v>
      </c>
      <c r="BF3" s="77">
        <v>92.981090965683606</v>
      </c>
      <c r="BG3" s="77">
        <v>66.464339908952965</v>
      </c>
      <c r="BH3" s="77">
        <v>85.89198887958311</v>
      </c>
      <c r="BI3" s="146">
        <v>9.0714285714285712</v>
      </c>
      <c r="BJ3" s="133">
        <v>4976.7955801104972</v>
      </c>
      <c r="BK3" s="155">
        <v>9.683673469387756</v>
      </c>
      <c r="BL3" s="155">
        <v>29.278735093040353</v>
      </c>
      <c r="BM3" s="146">
        <v>26.47058823529412</v>
      </c>
      <c r="BN3" s="133">
        <v>35508.021390374328</v>
      </c>
      <c r="BO3" s="163">
        <v>23.3</v>
      </c>
      <c r="BP3" s="166">
        <v>78.55</v>
      </c>
      <c r="BQ3" s="155">
        <v>9.5238095238095237</v>
      </c>
      <c r="BR3" s="163">
        <v>11.796733212341199</v>
      </c>
    </row>
    <row r="4" spans="1:70" x14ac:dyDescent="0.45">
      <c r="A4" s="167" t="s">
        <v>688</v>
      </c>
      <c r="B4" s="435">
        <v>116040</v>
      </c>
      <c r="C4" s="419" t="s">
        <v>1373</v>
      </c>
      <c r="D4" s="71">
        <v>5080.2986789201614</v>
      </c>
      <c r="E4" s="78">
        <v>6798.6819394319782</v>
      </c>
      <c r="F4" s="71">
        <v>3548.4848484848485</v>
      </c>
      <c r="G4" s="76">
        <v>60</v>
      </c>
      <c r="H4" s="76">
        <v>32</v>
      </c>
      <c r="I4" s="77">
        <v>34</v>
      </c>
      <c r="J4" s="76">
        <v>12</v>
      </c>
      <c r="K4" s="78">
        <v>4816.8498168498172</v>
      </c>
      <c r="L4" s="78">
        <v>346.98996655518391</v>
      </c>
      <c r="M4" s="82">
        <v>91.633466135458164</v>
      </c>
      <c r="N4" s="76">
        <v>95</v>
      </c>
      <c r="O4" s="87">
        <v>810.33</v>
      </c>
      <c r="P4" s="89">
        <v>502</v>
      </c>
      <c r="Q4" s="89">
        <v>661</v>
      </c>
      <c r="R4" s="89">
        <v>836</v>
      </c>
      <c r="S4" s="89">
        <v>868</v>
      </c>
      <c r="T4" s="89">
        <v>1023</v>
      </c>
      <c r="U4" s="76">
        <v>80.343511450381683</v>
      </c>
      <c r="V4" s="76">
        <v>97.53086419753086</v>
      </c>
      <c r="AA4" s="76">
        <v>92.2</v>
      </c>
      <c r="AB4" s="98">
        <v>3.8961038961038961</v>
      </c>
      <c r="AC4" s="98">
        <v>29.482071713147413</v>
      </c>
      <c r="AD4" s="76">
        <v>3.618391282341781</v>
      </c>
      <c r="AE4" s="77">
        <v>54.216867469879517</v>
      </c>
      <c r="AF4" s="108">
        <v>7.9837357954545451</v>
      </c>
      <c r="AG4" s="77">
        <v>6.3001533866149995</v>
      </c>
      <c r="AH4" s="77">
        <v>12.139978590768845</v>
      </c>
      <c r="AI4" s="77">
        <v>97.829999336465235</v>
      </c>
      <c r="AJ4" s="77">
        <v>83.441917639827906</v>
      </c>
      <c r="AK4" s="121">
        <v>31.768196417877945</v>
      </c>
      <c r="AL4" s="76">
        <v>3.6996603590490054</v>
      </c>
      <c r="AM4" s="116">
        <v>66.819600000000008</v>
      </c>
      <c r="AN4" s="71">
        <v>505.76923076923077</v>
      </c>
      <c r="AO4" s="108">
        <v>2.2747158842151078</v>
      </c>
      <c r="AP4" s="122">
        <v>1.5692147041442186</v>
      </c>
      <c r="AQ4" s="108">
        <v>6.0906391896611947</v>
      </c>
      <c r="AR4" s="78">
        <v>25232.198142414862</v>
      </c>
      <c r="AS4" s="121">
        <v>59.585140997830806</v>
      </c>
      <c r="AT4" s="121">
        <v>91.835005422993504</v>
      </c>
      <c r="AU4" s="70">
        <v>14697.282421740625</v>
      </c>
      <c r="AV4" s="77">
        <v>91.111111111111114</v>
      </c>
      <c r="AW4" s="70">
        <v>9046.6475518306124</v>
      </c>
      <c r="AX4" s="70">
        <v>22024.423804609563</v>
      </c>
      <c r="AY4" s="70">
        <v>7963.5362917096672</v>
      </c>
      <c r="AZ4" s="70">
        <v>14060.887512899897</v>
      </c>
      <c r="BA4" s="125">
        <v>55.210989057852302</v>
      </c>
      <c r="BB4" s="77">
        <v>7.6628256023786658</v>
      </c>
      <c r="BC4" s="77">
        <v>0.75713384490527391</v>
      </c>
      <c r="BD4" s="77">
        <v>93.172268907563023</v>
      </c>
      <c r="BE4" s="77">
        <v>7.7544521581648054</v>
      </c>
      <c r="BF4" s="77">
        <v>96.349789915966383</v>
      </c>
      <c r="BG4" s="77">
        <v>91.025641025641022</v>
      </c>
      <c r="BH4" s="77">
        <v>93.253775595293249</v>
      </c>
      <c r="BI4" s="76">
        <v>9.1363636363636367</v>
      </c>
      <c r="BJ4" s="70">
        <v>4268.602540834846</v>
      </c>
      <c r="BK4" s="77">
        <v>7.1888619854721556</v>
      </c>
      <c r="BL4" s="77">
        <v>38.053909670391604</v>
      </c>
      <c r="BM4" s="76">
        <v>17.457860337117303</v>
      </c>
      <c r="BN4" s="70">
        <v>24337.805297557617</v>
      </c>
      <c r="BO4" s="123">
        <v>31.2</v>
      </c>
      <c r="BP4" s="129">
        <v>84.41</v>
      </c>
      <c r="BQ4" s="77">
        <v>14.93570722057369</v>
      </c>
      <c r="BR4" s="123">
        <v>10.996665431641349</v>
      </c>
    </row>
    <row r="5" spans="1:70" x14ac:dyDescent="0.45">
      <c r="A5" s="130" t="s">
        <v>689</v>
      </c>
      <c r="B5" s="435">
        <v>86260</v>
      </c>
      <c r="C5" s="419" t="s">
        <v>1373</v>
      </c>
      <c r="D5" s="71">
        <v>6622.1615161345399</v>
      </c>
      <c r="E5" s="78">
        <v>9126.1671601002054</v>
      </c>
      <c r="F5" s="71">
        <v>5545.7796852646643</v>
      </c>
      <c r="G5" s="76">
        <v>66</v>
      </c>
      <c r="H5" s="76">
        <v>33</v>
      </c>
      <c r="I5" s="77">
        <v>54</v>
      </c>
      <c r="J5" s="76">
        <v>27</v>
      </c>
      <c r="K5" s="78">
        <v>2202.2792022792023</v>
      </c>
      <c r="L5" s="78">
        <v>313.83984867591425</v>
      </c>
      <c r="M5" s="82">
        <v>81.87919463087249</v>
      </c>
      <c r="N5" s="76">
        <v>95</v>
      </c>
      <c r="O5" s="87">
        <v>892.85</v>
      </c>
      <c r="P5" s="89">
        <v>783</v>
      </c>
      <c r="Q5" s="89">
        <v>735</v>
      </c>
      <c r="R5" s="89">
        <v>877</v>
      </c>
      <c r="S5" s="89">
        <v>984</v>
      </c>
      <c r="T5" s="89">
        <v>1148</v>
      </c>
      <c r="U5" s="417">
        <v>79.487179487179489</v>
      </c>
      <c r="V5" s="76">
        <v>84</v>
      </c>
      <c r="AA5" s="76">
        <v>94.2</v>
      </c>
      <c r="AB5" s="98">
        <v>15.789473684210526</v>
      </c>
      <c r="AC5" s="98">
        <v>23.48993288590604</v>
      </c>
      <c r="AD5" s="146">
        <v>4.1649587991689163</v>
      </c>
      <c r="AE5" s="77">
        <v>50.887573964497044</v>
      </c>
      <c r="AF5" s="108">
        <v>8.3168714851072689</v>
      </c>
      <c r="AG5" s="77">
        <v>5.8875278396436528</v>
      </c>
      <c r="AH5" s="77">
        <v>12.818148820326678</v>
      </c>
      <c r="AI5" s="77">
        <v>95.800030482493256</v>
      </c>
      <c r="AJ5" s="77">
        <v>96.573049985512895</v>
      </c>
      <c r="AK5" s="160">
        <v>24.815095258055358</v>
      </c>
      <c r="AL5" s="76">
        <v>4.3427703935787081</v>
      </c>
      <c r="AM5" s="116">
        <v>67.373400000000004</v>
      </c>
      <c r="AN5" s="71">
        <v>429.33566433566432</v>
      </c>
      <c r="AO5" s="108">
        <v>2.9491414878985949</v>
      </c>
      <c r="AP5" s="122">
        <v>3.3412516928268543</v>
      </c>
      <c r="AQ5" s="108">
        <v>0.20986981711647351</v>
      </c>
      <c r="AR5" s="78">
        <v>24847.367814767884</v>
      </c>
      <c r="AS5" s="160">
        <v>53.72581727932949</v>
      </c>
      <c r="AT5" s="160">
        <v>185.28388632341276</v>
      </c>
      <c r="AU5" s="133">
        <v>10874.323234650386</v>
      </c>
      <c r="AV5" s="77">
        <v>93.548387096774192</v>
      </c>
      <c r="AW5" s="133">
        <v>6540.9025254956896</v>
      </c>
      <c r="AX5" s="133">
        <v>38497.86890911185</v>
      </c>
      <c r="AY5" s="133">
        <v>9526.552240525285</v>
      </c>
      <c r="AZ5" s="133">
        <v>28971.316668586569</v>
      </c>
      <c r="BA5" s="125">
        <v>38.733806530919757</v>
      </c>
      <c r="BB5" s="77"/>
      <c r="BC5" s="77"/>
      <c r="BD5" s="77"/>
      <c r="BE5" s="77"/>
      <c r="BF5" s="77"/>
      <c r="BG5" s="77">
        <v>73.73737373737373</v>
      </c>
      <c r="BH5" s="77">
        <v>96.834947038450849</v>
      </c>
      <c r="BI5" s="146">
        <v>2.1538461538461537</v>
      </c>
      <c r="BJ5" s="133">
        <v>3133.4622823984528</v>
      </c>
      <c r="BK5" s="155">
        <v>12.089285714285714</v>
      </c>
      <c r="BL5" s="155">
        <v>29.404163062900441</v>
      </c>
      <c r="BM5" s="146">
        <v>12.440963022693239</v>
      </c>
      <c r="BN5" s="133">
        <v>94804.745997004953</v>
      </c>
      <c r="BO5" s="163">
        <v>24.2</v>
      </c>
      <c r="BP5" s="166">
        <v>77.72</v>
      </c>
      <c r="BQ5" s="155"/>
      <c r="BR5" s="163">
        <v>41.488162344983088</v>
      </c>
    </row>
    <row r="6" spans="1:70" x14ac:dyDescent="0.45">
      <c r="A6" s="171" t="s">
        <v>690</v>
      </c>
      <c r="B6" s="435">
        <v>518500</v>
      </c>
      <c r="C6" s="419" t="s">
        <v>1373</v>
      </c>
      <c r="D6" s="71">
        <v>4851.5069835824552</v>
      </c>
      <c r="E6" s="78">
        <v>7468.1020733652313</v>
      </c>
      <c r="F6" s="71">
        <v>5508.844953173777</v>
      </c>
      <c r="G6" s="76">
        <v>51</v>
      </c>
      <c r="H6" s="76">
        <v>24</v>
      </c>
      <c r="I6" s="77">
        <v>31</v>
      </c>
      <c r="J6" s="76">
        <v>9</v>
      </c>
      <c r="K6" s="78">
        <v>2860.9467455621302</v>
      </c>
      <c r="L6" s="78">
        <v>336.34421134421132</v>
      </c>
      <c r="M6" s="82">
        <v>93.838862559241704</v>
      </c>
      <c r="N6" s="76">
        <v>93</v>
      </c>
      <c r="O6" s="87">
        <v>745.72</v>
      </c>
      <c r="P6" s="89">
        <v>484</v>
      </c>
      <c r="Q6" s="89">
        <v>702</v>
      </c>
      <c r="R6" s="89">
        <v>802</v>
      </c>
      <c r="S6" s="89">
        <v>1042</v>
      </c>
      <c r="T6" s="89">
        <v>1110</v>
      </c>
      <c r="U6" s="76">
        <v>78.599221789883273</v>
      </c>
      <c r="V6" s="76">
        <v>94.73684210526315</v>
      </c>
      <c r="AA6" s="76">
        <v>89.3</v>
      </c>
      <c r="AB6" s="98">
        <v>7.0175438596491224</v>
      </c>
      <c r="AC6" s="98">
        <v>27.014218009478675</v>
      </c>
      <c r="AD6" s="116">
        <v>6.9398926278115018</v>
      </c>
      <c r="AE6" s="77">
        <v>55.371900826446286</v>
      </c>
      <c r="AF6" s="108">
        <v>2.9019287348806801</v>
      </c>
      <c r="AG6" s="77">
        <v>9.1162790697674421</v>
      </c>
      <c r="AH6" s="77">
        <v>16.779766001376462</v>
      </c>
      <c r="AI6" s="77">
        <v>96.138216470706055</v>
      </c>
      <c r="AJ6" s="77">
        <v>89.838834308422562</v>
      </c>
      <c r="AK6" s="197">
        <v>13.276861517941878</v>
      </c>
      <c r="AL6" s="76">
        <v>2.1736682058790402</v>
      </c>
      <c r="AM6" s="116">
        <v>71.428600000000003</v>
      </c>
      <c r="AN6" s="71">
        <v>352.92642140468229</v>
      </c>
      <c r="AO6" s="108">
        <v>0.99623914629028254</v>
      </c>
      <c r="AP6" s="122">
        <v>0.93009025546886959</v>
      </c>
      <c r="AQ6" s="108"/>
      <c r="AR6" s="78">
        <v>13955.296404275996</v>
      </c>
      <c r="AS6" s="197">
        <v>56.117755289788406</v>
      </c>
      <c r="AT6" s="197">
        <v>98.116075356985718</v>
      </c>
      <c r="AU6" s="174">
        <v>13080.660835762876</v>
      </c>
      <c r="AV6" s="77">
        <v>93.45794392523365</v>
      </c>
      <c r="AW6" s="174">
        <v>17623.626373626375</v>
      </c>
      <c r="AX6" s="174">
        <v>15587.949465500486</v>
      </c>
      <c r="AY6" s="174">
        <v>2429.5432458697765</v>
      </c>
      <c r="AZ6" s="174">
        <v>13158.40621963071</v>
      </c>
      <c r="BA6" s="125">
        <v>59.542403164612814</v>
      </c>
      <c r="BB6" s="77">
        <v>9.0580284302332412</v>
      </c>
      <c r="BC6" s="77">
        <v>0.99471052828801887</v>
      </c>
      <c r="BD6" s="77">
        <v>97.658318061494612</v>
      </c>
      <c r="BE6" s="77">
        <v>4.1368229906837204</v>
      </c>
      <c r="BF6" s="77">
        <v>100</v>
      </c>
      <c r="BG6" s="77">
        <v>85.526315789473685</v>
      </c>
      <c r="BH6" s="77">
        <v>97.572285411871434</v>
      </c>
      <c r="BI6" s="116">
        <v>12.454545454545455</v>
      </c>
      <c r="BJ6" s="174">
        <v>6597.9381443298962</v>
      </c>
      <c r="BK6" s="192">
        <v>8.1964285714285712</v>
      </c>
      <c r="BL6" s="192">
        <v>14.009059027098777</v>
      </c>
      <c r="BM6" s="116">
        <v>21.7687074829932</v>
      </c>
      <c r="BN6" s="174">
        <v>55354.713313896988</v>
      </c>
      <c r="BO6" s="199">
        <v>21.3</v>
      </c>
      <c r="BP6" s="202">
        <v>93.73</v>
      </c>
      <c r="BQ6" s="192"/>
      <c r="BR6" s="199">
        <v>9.112262105516745</v>
      </c>
    </row>
    <row r="7" spans="1:70" x14ac:dyDescent="0.45">
      <c r="A7" s="130" t="s">
        <v>691</v>
      </c>
      <c r="B7" s="435">
        <v>51400</v>
      </c>
      <c r="C7" s="419" t="s">
        <v>1373</v>
      </c>
      <c r="D7" s="71">
        <v>5650.9627967844453</v>
      </c>
      <c r="E7" s="78">
        <v>7223.9492663516539</v>
      </c>
      <c r="F7" s="71">
        <v>4111.0643668489693</v>
      </c>
      <c r="G7" s="76">
        <v>59</v>
      </c>
      <c r="H7" s="76">
        <v>29</v>
      </c>
      <c r="I7" s="77">
        <v>38</v>
      </c>
      <c r="J7" s="76">
        <v>10</v>
      </c>
      <c r="K7" s="78">
        <v>3019.9430199430203</v>
      </c>
      <c r="L7" s="78">
        <v>217.91767554479418</v>
      </c>
      <c r="M7" s="82">
        <v>93.86363636363636</v>
      </c>
      <c r="N7" s="76">
        <v>93.9</v>
      </c>
      <c r="O7" s="87">
        <v>834.49</v>
      </c>
      <c r="P7" s="89">
        <v>531</v>
      </c>
      <c r="Q7" s="89">
        <v>697</v>
      </c>
      <c r="R7" s="89">
        <v>901</v>
      </c>
      <c r="S7" s="89">
        <v>928</v>
      </c>
      <c r="T7" s="89">
        <v>1117</v>
      </c>
      <c r="U7" s="417">
        <v>81.410256410256409</v>
      </c>
      <c r="V7" s="76">
        <v>87.5</v>
      </c>
      <c r="AA7" s="76">
        <v>92.2</v>
      </c>
      <c r="AB7" s="98">
        <v>7.3298429319371721</v>
      </c>
      <c r="AC7" s="98">
        <v>19.362186788154897</v>
      </c>
      <c r="AD7" s="146">
        <v>4.1535270819302239</v>
      </c>
      <c r="AE7" s="77">
        <v>54.968944099378881</v>
      </c>
      <c r="AF7" s="108">
        <v>7.3884996925051469</v>
      </c>
      <c r="AG7" s="77">
        <v>7.1895512391158745</v>
      </c>
      <c r="AH7" s="77">
        <v>12.028304479252542</v>
      </c>
      <c r="AI7" s="77">
        <v>96.211104414878989</v>
      </c>
      <c r="AJ7" s="77">
        <v>91.845168666043548</v>
      </c>
      <c r="AK7" s="160">
        <v>15.950922365152255</v>
      </c>
      <c r="AL7" s="76">
        <v>5.6814220982920878</v>
      </c>
      <c r="AM7" s="116">
        <v>59.591300000000004</v>
      </c>
      <c r="AN7" s="71">
        <v>195.32967032967034</v>
      </c>
      <c r="AO7" s="108">
        <v>3.1745881252390027</v>
      </c>
      <c r="AP7" s="122">
        <v>2.4642117697867314</v>
      </c>
      <c r="AQ7" s="108">
        <v>2.0287031823093433</v>
      </c>
      <c r="AR7" s="78">
        <v>19973.19034852547</v>
      </c>
      <c r="AS7" s="160">
        <v>64.137736526331977</v>
      </c>
      <c r="AT7" s="160">
        <v>92.75165376134558</v>
      </c>
      <c r="AU7" s="133">
        <v>8572.3860589812321</v>
      </c>
      <c r="AV7" s="77">
        <v>96.521739130434781</v>
      </c>
      <c r="AW7" s="133">
        <v>4675.6400688243466</v>
      </c>
      <c r="AX7" s="133">
        <v>29691.689008042897</v>
      </c>
      <c r="AY7" s="133">
        <v>9658.1769436997329</v>
      </c>
      <c r="AZ7" s="133">
        <v>20033.512064343162</v>
      </c>
      <c r="BA7" s="125">
        <v>27.848564529955972</v>
      </c>
      <c r="BB7" s="77"/>
      <c r="BC7" s="77"/>
      <c r="BD7" s="77"/>
      <c r="BE7" s="77"/>
      <c r="BF7" s="77"/>
      <c r="BG7" s="77">
        <v>77.337110481586407</v>
      </c>
      <c r="BH7" s="77">
        <v>74.73326667147731</v>
      </c>
      <c r="BI7" s="146">
        <v>19.34782608695652</v>
      </c>
      <c r="BJ7" s="133">
        <v>2944.1770933589992</v>
      </c>
      <c r="BK7" s="155">
        <v>16.61038961038961</v>
      </c>
      <c r="BL7" s="155">
        <v>24.653196033049106</v>
      </c>
      <c r="BM7" s="146">
        <v>25.268096514745309</v>
      </c>
      <c r="BN7" s="133">
        <v>56729.222520107236</v>
      </c>
      <c r="BO7" s="163">
        <v>28.799999999999997</v>
      </c>
      <c r="BP7" s="166">
        <v>82.11</v>
      </c>
      <c r="BQ7" s="155">
        <v>9.9408284023668632</v>
      </c>
      <c r="BR7" s="163">
        <v>1.1447954208183169</v>
      </c>
    </row>
    <row r="8" spans="1:70" x14ac:dyDescent="0.45">
      <c r="A8" s="167" t="s">
        <v>692</v>
      </c>
      <c r="B8" s="435">
        <v>148790</v>
      </c>
      <c r="C8" s="419" t="s">
        <v>1373</v>
      </c>
      <c r="D8" s="71">
        <v>4759.271307742355</v>
      </c>
      <c r="E8" s="78">
        <v>7083.4951456310682</v>
      </c>
      <c r="F8" s="71">
        <v>4414.045354791514</v>
      </c>
      <c r="G8" s="76">
        <v>48</v>
      </c>
      <c r="H8" s="76">
        <v>24</v>
      </c>
      <c r="I8" s="77">
        <v>33</v>
      </c>
      <c r="J8" s="76">
        <v>12</v>
      </c>
      <c r="K8" s="78">
        <v>3634.3052109181144</v>
      </c>
      <c r="L8" s="78">
        <v>559.29136509005218</v>
      </c>
      <c r="M8" s="82">
        <v>88.053949903660893</v>
      </c>
      <c r="N8" s="76">
        <v>91.5</v>
      </c>
      <c r="O8" s="87">
        <v>685.61</v>
      </c>
      <c r="P8" s="89">
        <v>484</v>
      </c>
      <c r="Q8" s="89">
        <v>611</v>
      </c>
      <c r="R8" s="89">
        <v>851</v>
      </c>
      <c r="S8" s="89">
        <v>912</v>
      </c>
      <c r="T8" s="89">
        <v>971</v>
      </c>
      <c r="U8" s="76">
        <v>80.417335473515251</v>
      </c>
      <c r="V8" s="76">
        <v>86.274509803921575</v>
      </c>
      <c r="AA8" s="76">
        <v>88.7</v>
      </c>
      <c r="AB8" s="98">
        <v>7.7464788732394361</v>
      </c>
      <c r="AC8" s="98">
        <v>25.240847784200387</v>
      </c>
      <c r="AD8" s="76">
        <v>3.4226814605813347</v>
      </c>
      <c r="AE8" s="77">
        <v>46.311475409836063</v>
      </c>
      <c r="AF8" s="108">
        <v>12.17119477587875</v>
      </c>
      <c r="AG8" s="77">
        <v>7.8587181254307374</v>
      </c>
      <c r="AH8" s="77">
        <v>12.555266579973992</v>
      </c>
      <c r="AI8" s="77">
        <v>93.913621995958408</v>
      </c>
      <c r="AJ8" s="77">
        <v>97.057938349797027</v>
      </c>
      <c r="AK8" s="121">
        <v>21.23827184647709</v>
      </c>
      <c r="AL8" s="76">
        <v>1.0905401978189198</v>
      </c>
      <c r="AM8" s="116">
        <v>59.316599999999994</v>
      </c>
      <c r="AN8" s="71">
        <v>467.61233815689263</v>
      </c>
      <c r="AO8" s="108">
        <v>2.4567602451267918</v>
      </c>
      <c r="AP8" s="122">
        <v>3.3105248438519621</v>
      </c>
      <c r="AQ8" s="108">
        <v>4.1024855303512604</v>
      </c>
      <c r="AR8" s="78">
        <v>16367.426534866519</v>
      </c>
      <c r="AS8" s="121">
        <v>57.486080289157911</v>
      </c>
      <c r="AT8" s="121">
        <v>110.6533958779052</v>
      </c>
      <c r="AU8" s="70">
        <v>16071.548651738283</v>
      </c>
      <c r="AV8" s="77">
        <v>89.295774647887328</v>
      </c>
      <c r="AW8" s="70">
        <v>20120.376831821355</v>
      </c>
      <c r="AX8" s="70">
        <v>22184.116737273889</v>
      </c>
      <c r="AY8" s="70">
        <v>4216.2598345773658</v>
      </c>
      <c r="AZ8" s="70">
        <v>17967.856902696523</v>
      </c>
      <c r="BA8" s="125">
        <v>35.529708367614518</v>
      </c>
      <c r="BB8" s="77">
        <v>6.9803035811609533</v>
      </c>
      <c r="BC8" s="77">
        <v>1.5323247220014968</v>
      </c>
      <c r="BD8" s="77">
        <v>94.650470597699297</v>
      </c>
      <c r="BE8" s="77">
        <v>4.1048890464095145</v>
      </c>
      <c r="BF8" s="77">
        <v>99.372536400933157</v>
      </c>
      <c r="BG8" s="77">
        <v>72.636815920398007</v>
      </c>
      <c r="BH8" s="77">
        <v>75.015492096474347</v>
      </c>
      <c r="BI8" s="76">
        <v>16.365853658536587</v>
      </c>
      <c r="BJ8" s="70">
        <v>4449.8834498834503</v>
      </c>
      <c r="BK8" s="77">
        <v>7.9523809523809517</v>
      </c>
      <c r="BL8" s="77">
        <v>29.653168188545887</v>
      </c>
      <c r="BM8" s="76">
        <v>17.14746822675005</v>
      </c>
      <c r="BN8" s="70">
        <v>167540.85132136373</v>
      </c>
      <c r="BO8" s="123">
        <v>15.2</v>
      </c>
      <c r="BP8" s="129">
        <v>98.07</v>
      </c>
      <c r="BQ8" s="77">
        <v>12.9973474801061</v>
      </c>
      <c r="BR8" s="123">
        <v>78.039071590421955</v>
      </c>
    </row>
    <row r="9" spans="1:70" x14ac:dyDescent="0.45">
      <c r="A9" s="130" t="s">
        <v>693</v>
      </c>
      <c r="B9" s="435">
        <v>148750</v>
      </c>
      <c r="C9" s="419" t="s">
        <v>1373</v>
      </c>
      <c r="D9" s="71">
        <v>5196.4285714285716</v>
      </c>
      <c r="E9" s="78">
        <v>7308.9468779123954</v>
      </c>
      <c r="F9" s="71">
        <v>4918.8720173535794</v>
      </c>
      <c r="G9" s="76">
        <v>59</v>
      </c>
      <c r="H9" s="76">
        <v>29</v>
      </c>
      <c r="I9" s="77">
        <v>44</v>
      </c>
      <c r="J9" s="76">
        <v>15</v>
      </c>
      <c r="K9" s="78">
        <v>4811.431623931624</v>
      </c>
      <c r="L9" s="78">
        <v>314.64699683877768</v>
      </c>
      <c r="M9" s="82">
        <v>91.022443890274317</v>
      </c>
      <c r="N9" s="76">
        <v>93.6</v>
      </c>
      <c r="O9" s="87">
        <v>815.91</v>
      </c>
      <c r="P9" s="89">
        <v>583</v>
      </c>
      <c r="Q9" s="89">
        <v>770</v>
      </c>
      <c r="R9" s="89">
        <v>895</v>
      </c>
      <c r="S9" s="89">
        <v>1054</v>
      </c>
      <c r="T9" s="89">
        <v>1160</v>
      </c>
      <c r="U9" s="417">
        <v>72</v>
      </c>
      <c r="V9" s="76">
        <v>95</v>
      </c>
      <c r="AA9" s="76">
        <v>89.3</v>
      </c>
      <c r="AB9" s="98">
        <v>7.0512820512820511</v>
      </c>
      <c r="AC9" s="98">
        <v>27.93017456359102</v>
      </c>
      <c r="AD9" s="146">
        <v>3.1013523994866805</v>
      </c>
      <c r="AE9" s="77">
        <v>52.107279693486589</v>
      </c>
      <c r="AF9" s="108">
        <v>4.0051077276152638</v>
      </c>
      <c r="AG9" s="77">
        <v>4.2</v>
      </c>
      <c r="AH9" s="77">
        <v>8.355259854381119</v>
      </c>
      <c r="AI9" s="77">
        <v>94.120736379246623</v>
      </c>
      <c r="AJ9" s="77">
        <v>94.884092725819343</v>
      </c>
      <c r="AK9" s="160">
        <v>23.813443509750876</v>
      </c>
      <c r="AL9" s="76">
        <v>4.6055884335905306</v>
      </c>
      <c r="AM9" s="116">
        <v>68.834099999999992</v>
      </c>
      <c r="AN9" s="71">
        <v>313.2244467860906</v>
      </c>
      <c r="AO9" s="108">
        <v>1.1051710520494145</v>
      </c>
      <c r="AP9" s="122">
        <v>5.1935561433036792</v>
      </c>
      <c r="AQ9" s="108">
        <v>1.3051422605063951</v>
      </c>
      <c r="AR9" s="78">
        <v>4239.7900606855828</v>
      </c>
      <c r="AS9" s="160">
        <v>61.162642735157213</v>
      </c>
      <c r="AT9" s="160">
        <v>70.806683856277004</v>
      </c>
      <c r="AU9" s="133">
        <v>11062.817779235689</v>
      </c>
      <c r="AV9" s="77">
        <v>91.719745222929944</v>
      </c>
      <c r="AW9" s="133">
        <v>8553.8548376386207</v>
      </c>
      <c r="AX9" s="133">
        <v>17090.372314252912</v>
      </c>
      <c r="AY9" s="133">
        <v>4551.418730523209</v>
      </c>
      <c r="AZ9" s="133">
        <v>12538.953583729704</v>
      </c>
      <c r="BA9" s="125">
        <v>52.912554596296303</v>
      </c>
      <c r="BB9" s="77">
        <v>6.5272116222909595</v>
      </c>
      <c r="BC9" s="77">
        <v>1.7004550885657732</v>
      </c>
      <c r="BD9" s="77">
        <v>98.59143593045718</v>
      </c>
      <c r="BE9" s="77">
        <v>5.3977615152819629</v>
      </c>
      <c r="BF9" s="77">
        <v>99.830972311654861</v>
      </c>
      <c r="BG9" s="77">
        <v>83.692307692307693</v>
      </c>
      <c r="BH9" s="77">
        <v>97.997008189447527</v>
      </c>
      <c r="BI9" s="146">
        <v>23.258064516129032</v>
      </c>
      <c r="BJ9" s="133">
        <v>33009.661835748797</v>
      </c>
      <c r="BK9" s="155">
        <v>8.2534562211981566</v>
      </c>
      <c r="BL9" s="155">
        <v>19.470411313130143</v>
      </c>
      <c r="BM9" s="146">
        <v>19.107757913728062</v>
      </c>
      <c r="BN9" s="133">
        <v>113408.23355748728</v>
      </c>
      <c r="BO9" s="163">
        <v>23.1</v>
      </c>
      <c r="BP9" s="166">
        <v>94.17</v>
      </c>
      <c r="BQ9" s="155">
        <v>3.9560439560439558</v>
      </c>
      <c r="BR9" s="163">
        <v>16.746242263483644</v>
      </c>
    </row>
    <row r="10" spans="1:70" x14ac:dyDescent="0.45">
      <c r="A10" s="167" t="s">
        <v>694</v>
      </c>
      <c r="B10" s="435">
        <v>121840</v>
      </c>
      <c r="C10" s="419" t="s">
        <v>1373</v>
      </c>
      <c r="D10" s="71">
        <v>4681.5605201733906</v>
      </c>
      <c r="E10" s="78">
        <v>7125.7628018041914</v>
      </c>
      <c r="F10" s="71">
        <v>4084.7983453981387</v>
      </c>
      <c r="G10" s="76">
        <v>83</v>
      </c>
      <c r="H10" s="76">
        <v>60</v>
      </c>
      <c r="I10" s="77">
        <v>62</v>
      </c>
      <c r="J10" s="76">
        <v>33</v>
      </c>
      <c r="K10" s="78">
        <v>4444.9300699300702</v>
      </c>
      <c r="L10" s="78">
        <v>278.68318122555411</v>
      </c>
      <c r="M10" s="82">
        <v>84.285714285714292</v>
      </c>
      <c r="N10" s="76">
        <v>98.8</v>
      </c>
      <c r="O10" s="87">
        <v>1311.21</v>
      </c>
      <c r="P10" s="89">
        <v>919</v>
      </c>
      <c r="Q10" s="89">
        <v>1010</v>
      </c>
      <c r="R10" s="89">
        <v>1268</v>
      </c>
      <c r="S10" s="89">
        <v>1369</v>
      </c>
      <c r="T10" s="89">
        <v>1454</v>
      </c>
      <c r="U10" s="416">
        <v>1.0948905109489051</v>
      </c>
      <c r="V10" s="76">
        <v>100</v>
      </c>
      <c r="AA10" s="76">
        <v>96.2</v>
      </c>
      <c r="AB10" s="98">
        <v>6.9306930693069315</v>
      </c>
      <c r="AC10" s="98">
        <v>25</v>
      </c>
      <c r="AD10" s="76">
        <v>5.4011551858438294</v>
      </c>
      <c r="AE10" s="77">
        <v>63.354037267080741</v>
      </c>
      <c r="AF10" s="108">
        <v>6.1171606529209619</v>
      </c>
      <c r="AG10" s="77">
        <v>4.9574632637277647</v>
      </c>
      <c r="AH10" s="77">
        <v>11.768263943440692</v>
      </c>
      <c r="AI10" s="77">
        <v>96.992962447334406</v>
      </c>
      <c r="AJ10" s="77">
        <v>90.404553189663801</v>
      </c>
      <c r="AK10" s="121">
        <v>21.240175821750196</v>
      </c>
      <c r="AL10" s="76">
        <v>5.9970917113774256</v>
      </c>
      <c r="AM10" s="116">
        <v>62.131999999999998</v>
      </c>
      <c r="AN10" s="71">
        <v>311.33056133056135</v>
      </c>
      <c r="AO10" s="108">
        <v>2.5305681240328042</v>
      </c>
      <c r="AP10" s="122">
        <v>5.0054674795927836</v>
      </c>
      <c r="AQ10" s="108">
        <v>5.7022894266504016</v>
      </c>
      <c r="AR10" s="78">
        <v>25099.417367982984</v>
      </c>
      <c r="AS10" s="121">
        <v>81.009493134429562</v>
      </c>
      <c r="AT10" s="121">
        <v>109.02271571452789</v>
      </c>
      <c r="AU10" s="70">
        <v>5141.9587533524455</v>
      </c>
      <c r="AV10" s="77">
        <v>92.2</v>
      </c>
      <c r="AW10" s="70">
        <v>12436.714975845411</v>
      </c>
      <c r="AX10" s="70">
        <v>18357.53259964857</v>
      </c>
      <c r="AY10" s="70">
        <v>7130.306113012115</v>
      </c>
      <c r="AZ10" s="70">
        <v>11227.226486636457</v>
      </c>
      <c r="BA10" s="125">
        <v>47.910355213039239</v>
      </c>
      <c r="BB10" s="77">
        <v>10.611008413011829</v>
      </c>
      <c r="BC10" s="77">
        <v>1.3415530916244041</v>
      </c>
      <c r="BD10" s="77">
        <v>96.883852691218124</v>
      </c>
      <c r="BE10" s="77">
        <v>12.161603673613564</v>
      </c>
      <c r="BF10" s="77">
        <v>75.3257790368272</v>
      </c>
      <c r="BG10" s="77">
        <v>83.177570093457945</v>
      </c>
      <c r="BH10" s="77">
        <v>97.937764902824441</v>
      </c>
      <c r="BI10" s="76">
        <v>6.0526315789473681</v>
      </c>
      <c r="BJ10" s="70">
        <v>3346.2088698140201</v>
      </c>
      <c r="BK10" s="77">
        <v>8.1428571428571423</v>
      </c>
      <c r="BL10" s="77">
        <v>16.620025639280765</v>
      </c>
      <c r="BM10" s="76">
        <v>13.594747063719597</v>
      </c>
      <c r="BN10" s="70">
        <v>25090.169240728752</v>
      </c>
      <c r="BO10" s="123">
        <v>18.600000000000001</v>
      </c>
      <c r="BP10" s="129">
        <v>94.63</v>
      </c>
      <c r="BQ10" s="77">
        <v>8.9130434782608692</v>
      </c>
      <c r="BR10" s="123">
        <v>39.704604691572548</v>
      </c>
    </row>
    <row r="11" spans="1:70" x14ac:dyDescent="0.45">
      <c r="A11" s="130" t="s">
        <v>695</v>
      </c>
      <c r="B11" s="435">
        <v>108330</v>
      </c>
      <c r="C11" s="419" t="s">
        <v>1373</v>
      </c>
      <c r="D11" s="71">
        <v>4518.9695550351289</v>
      </c>
      <c r="E11" s="78">
        <v>6241.9440042260958</v>
      </c>
      <c r="F11" s="71">
        <v>3477.4535809018571</v>
      </c>
      <c r="G11" s="76">
        <v>64</v>
      </c>
      <c r="H11" s="76">
        <v>36</v>
      </c>
      <c r="I11" s="77">
        <v>31</v>
      </c>
      <c r="J11" s="76"/>
      <c r="K11" s="78">
        <v>1947.1153846153845</v>
      </c>
      <c r="L11" s="78">
        <v>264.62621885157097</v>
      </c>
      <c r="M11" s="82">
        <v>86.938775510204081</v>
      </c>
      <c r="N11" s="76">
        <v>95.4</v>
      </c>
      <c r="O11" s="87">
        <v>923.95</v>
      </c>
      <c r="P11" s="89">
        <v>488</v>
      </c>
      <c r="Q11" s="89">
        <v>725</v>
      </c>
      <c r="R11" s="89">
        <v>889</v>
      </c>
      <c r="S11" s="89">
        <v>1004</v>
      </c>
      <c r="T11" s="89">
        <v>1176</v>
      </c>
      <c r="U11" s="76">
        <v>71.526418786692759</v>
      </c>
      <c r="V11" s="76">
        <v>82.758620689655174</v>
      </c>
      <c r="AA11" s="76">
        <v>94.7</v>
      </c>
      <c r="AB11" s="98">
        <v>1.3157894736842104</v>
      </c>
      <c r="AC11" s="98">
        <v>14.285714285714285</v>
      </c>
      <c r="AD11" s="146">
        <v>5.7814893904152544</v>
      </c>
      <c r="AE11" s="77">
        <v>53.881278538812779</v>
      </c>
      <c r="AF11" s="108">
        <v>8.646272310686113</v>
      </c>
      <c r="AG11" s="77">
        <v>6.9842300556586272</v>
      </c>
      <c r="AH11" s="77">
        <v>12.108679245283019</v>
      </c>
      <c r="AI11" s="77">
        <v>97.026870259045225</v>
      </c>
      <c r="AJ11" s="77">
        <v>86.456023831615951</v>
      </c>
      <c r="AK11" s="160">
        <v>16.754248658318428</v>
      </c>
      <c r="AL11" s="76">
        <v>3.8785449302881658</v>
      </c>
      <c r="AM11" s="116">
        <v>63.937299999999993</v>
      </c>
      <c r="AN11" s="71">
        <v>408.10897435897436</v>
      </c>
      <c r="AO11" s="108">
        <v>3.1939778544411386</v>
      </c>
      <c r="AP11" s="122">
        <v>1.8664208412784604</v>
      </c>
      <c r="AQ11" s="108">
        <v>1.561409586351975</v>
      </c>
      <c r="AR11" s="78">
        <v>24170.164059519269</v>
      </c>
      <c r="AS11" s="160">
        <v>56.636221194634459</v>
      </c>
      <c r="AT11" s="160">
        <v>72.457675698398745</v>
      </c>
      <c r="AU11" s="133">
        <v>12476.15413964136</v>
      </c>
      <c r="AV11" s="77">
        <v>94.491525423728817</v>
      </c>
      <c r="AW11" s="133">
        <v>9469.3743858499838</v>
      </c>
      <c r="AX11" s="133">
        <v>11341.091186570013</v>
      </c>
      <c r="AY11" s="133">
        <v>1316.291491797024</v>
      </c>
      <c r="AZ11" s="133">
        <v>10024.799694772986</v>
      </c>
      <c r="BA11" s="125">
        <v>53.119845569610234</v>
      </c>
      <c r="BB11" s="77">
        <v>9.2834540266412713</v>
      </c>
      <c r="BC11" s="77">
        <v>0.8151955421038144</v>
      </c>
      <c r="BD11" s="77">
        <v>96.615242919640792</v>
      </c>
      <c r="BE11" s="77">
        <v>7.1567731277533042</v>
      </c>
      <c r="BF11" s="77">
        <v>96.546166244531435</v>
      </c>
      <c r="BG11" s="77">
        <v>84.848484848484844</v>
      </c>
      <c r="BH11" s="77">
        <v>92.795636676096748</v>
      </c>
      <c r="BI11" s="146">
        <v>3.0454545454545454</v>
      </c>
      <c r="BJ11" s="133">
        <v>2536.159600997506</v>
      </c>
      <c r="BK11" s="155">
        <v>10.709183673469386</v>
      </c>
      <c r="BL11" s="155">
        <v>20.960654412939867</v>
      </c>
      <c r="BM11" s="146">
        <v>19.553605494086227</v>
      </c>
      <c r="BN11" s="133">
        <v>59786.341091186572</v>
      </c>
      <c r="BO11" s="163">
        <v>19.3</v>
      </c>
      <c r="BP11" s="166">
        <v>87.97</v>
      </c>
      <c r="BQ11" s="155">
        <v>6.1079545454545459</v>
      </c>
      <c r="BR11" s="163"/>
    </row>
    <row r="12" spans="1:70" x14ac:dyDescent="0.45">
      <c r="A12" s="167" t="s">
        <v>696</v>
      </c>
      <c r="B12" s="435">
        <v>105790</v>
      </c>
      <c r="C12" s="419" t="s">
        <v>1373</v>
      </c>
      <c r="D12" s="71">
        <v>4662.0689655172418</v>
      </c>
      <c r="E12" s="78">
        <v>6620.8178438661716</v>
      </c>
      <c r="F12" s="71">
        <v>5243.7199358631751</v>
      </c>
      <c r="G12" s="76">
        <v>87</v>
      </c>
      <c r="H12" s="76">
        <v>63</v>
      </c>
      <c r="I12" s="77">
        <v>69</v>
      </c>
      <c r="J12" s="76">
        <v>37</v>
      </c>
      <c r="K12" s="78">
        <v>3895.6043956043959</v>
      </c>
      <c r="L12" s="78">
        <v>205.19044062733383</v>
      </c>
      <c r="M12" s="82">
        <v>93.63636363636364</v>
      </c>
      <c r="N12" s="76">
        <v>97.4</v>
      </c>
      <c r="O12" s="87">
        <v>1387.53</v>
      </c>
      <c r="P12" s="89">
        <v>972</v>
      </c>
      <c r="Q12" s="89">
        <v>1139</v>
      </c>
      <c r="R12" s="89">
        <v>1324</v>
      </c>
      <c r="S12" s="89">
        <v>1300</v>
      </c>
      <c r="T12" s="89">
        <v>1527</v>
      </c>
      <c r="U12" s="416">
        <v>3.6585365853658534</v>
      </c>
      <c r="V12" s="76">
        <v>100</v>
      </c>
      <c r="AA12" s="76">
        <v>96.8</v>
      </c>
      <c r="AB12" s="98">
        <v>0</v>
      </c>
      <c r="AC12" s="98">
        <v>29.09090909090909</v>
      </c>
      <c r="AD12" s="76">
        <v>5.2834466192243639</v>
      </c>
      <c r="AE12" s="77">
        <v>55.882352941176471</v>
      </c>
      <c r="AF12" s="108">
        <v>7.322542399092737</v>
      </c>
      <c r="AG12" s="77">
        <v>4.5800344234079171</v>
      </c>
      <c r="AH12" s="77">
        <v>10.522375215146299</v>
      </c>
      <c r="AI12" s="77">
        <v>97.761650952023075</v>
      </c>
      <c r="AJ12" s="77">
        <v>83.281369701936612</v>
      </c>
      <c r="AK12" s="121">
        <v>22.687894341103011</v>
      </c>
      <c r="AL12" s="76">
        <v>7.5218405997645554</v>
      </c>
      <c r="AM12" s="116">
        <v>62.4923</v>
      </c>
      <c r="AN12" s="71">
        <v>189.66753585397652</v>
      </c>
      <c r="AO12" s="108">
        <v>4.3445426485245235</v>
      </c>
      <c r="AP12" s="122">
        <v>1.0561079258421602</v>
      </c>
      <c r="AQ12" s="108"/>
      <c r="AR12" s="78">
        <v>17317.433516251582</v>
      </c>
      <c r="AS12" s="121">
        <v>68.478880924626097</v>
      </c>
      <c r="AT12" s="121">
        <v>81.376026191125774</v>
      </c>
      <c r="AU12" s="70">
        <v>8389.6158716758127</v>
      </c>
      <c r="AV12" s="77">
        <v>94.444444444444443</v>
      </c>
      <c r="AW12" s="70">
        <v>19632.601438908587</v>
      </c>
      <c r="AX12" s="70">
        <v>14985.225833685099</v>
      </c>
      <c r="AY12" s="70">
        <v>8136.3444491346563</v>
      </c>
      <c r="AZ12" s="70">
        <v>6848.8813845504428</v>
      </c>
      <c r="BA12" s="125">
        <v>67.14540110504673</v>
      </c>
      <c r="BB12" s="77">
        <v>4.9612002689647348</v>
      </c>
      <c r="BC12" s="77">
        <v>0.9263049539872914</v>
      </c>
      <c r="BD12" s="77">
        <v>97.550187138482485</v>
      </c>
      <c r="BE12" s="77">
        <v>4.7716766396808632</v>
      </c>
      <c r="BF12" s="77">
        <v>99.931949642735631</v>
      </c>
      <c r="BG12" s="77">
        <v>82.608695652173907</v>
      </c>
      <c r="BH12" s="77">
        <v>83.582491192190346</v>
      </c>
      <c r="BI12" s="76">
        <v>13.214285714285715</v>
      </c>
      <c r="BJ12" s="70">
        <v>4980.7017543859647</v>
      </c>
      <c r="BK12" s="77">
        <v>10.204081632653061</v>
      </c>
      <c r="BL12" s="77">
        <v>9.5239094170597163</v>
      </c>
      <c r="BM12" s="76">
        <v>17.306880540312367</v>
      </c>
      <c r="BN12" s="70">
        <v>25189.953566905868</v>
      </c>
      <c r="BO12" s="123">
        <v>30.099999999999998</v>
      </c>
      <c r="BP12" s="129">
        <v>94.64</v>
      </c>
      <c r="BQ12" s="77">
        <v>8.4745762711864394</v>
      </c>
      <c r="BR12" s="123">
        <v>92.772444946357979</v>
      </c>
    </row>
    <row r="13" spans="1:70" x14ac:dyDescent="0.45">
      <c r="A13" s="130" t="s">
        <v>697</v>
      </c>
      <c r="B13" s="435">
        <v>95170</v>
      </c>
      <c r="C13" s="419" t="s">
        <v>1373</v>
      </c>
      <c r="D13" s="71">
        <v>4484.9706624709079</v>
      </c>
      <c r="E13" s="78">
        <v>6516.8891531103063</v>
      </c>
      <c r="F13" s="71">
        <v>3237.0994940978076</v>
      </c>
      <c r="G13" s="76">
        <v>62</v>
      </c>
      <c r="H13" s="76">
        <v>37</v>
      </c>
      <c r="I13" s="77">
        <v>39</v>
      </c>
      <c r="J13" s="76">
        <v>14</v>
      </c>
      <c r="K13" s="78">
        <v>2735.1233671988384</v>
      </c>
      <c r="L13" s="78">
        <v>357.13600613849991</v>
      </c>
      <c r="M13" s="82">
        <v>91.902215431627198</v>
      </c>
      <c r="N13" s="76">
        <v>94.3</v>
      </c>
      <c r="O13" s="87">
        <v>937.02</v>
      </c>
      <c r="P13" s="89">
        <v>573</v>
      </c>
      <c r="Q13" s="89">
        <v>689</v>
      </c>
      <c r="R13" s="89">
        <v>821</v>
      </c>
      <c r="S13" s="89">
        <v>970</v>
      </c>
      <c r="T13" s="89">
        <v>1285</v>
      </c>
      <c r="U13" s="417">
        <v>71.595598349381021</v>
      </c>
      <c r="V13" s="76">
        <v>93.75</v>
      </c>
      <c r="AA13" s="76">
        <v>92.1</v>
      </c>
      <c r="AB13" s="98">
        <v>4.2105263157894735</v>
      </c>
      <c r="AC13" s="98">
        <v>24.675324675324674</v>
      </c>
      <c r="AD13" s="146">
        <v>3.8731059913228618</v>
      </c>
      <c r="AE13" s="77">
        <v>50.309278350515463</v>
      </c>
      <c r="AF13" s="108">
        <v>6.6617183389363506</v>
      </c>
      <c r="AG13" s="77">
        <v>5.6656320541760721</v>
      </c>
      <c r="AH13" s="77">
        <v>12.339457013574661</v>
      </c>
      <c r="AI13" s="77">
        <v>96.779455729643487</v>
      </c>
      <c r="AJ13" s="77">
        <v>95.681781535059429</v>
      </c>
      <c r="AK13" s="160">
        <v>24.591379310862347</v>
      </c>
      <c r="AL13" s="76">
        <v>7.0792236162258773</v>
      </c>
      <c r="AM13" s="116">
        <v>58.048400000000001</v>
      </c>
      <c r="AN13" s="71">
        <v>434.80224229212087</v>
      </c>
      <c r="AO13" s="108">
        <v>2.1994649632626082</v>
      </c>
      <c r="AP13" s="122">
        <v>0.99736652072324294</v>
      </c>
      <c r="AQ13" s="108">
        <v>3.9646918013165768</v>
      </c>
      <c r="AR13" s="78">
        <v>6683.4239395179366</v>
      </c>
      <c r="AS13" s="160">
        <v>68.884765292644786</v>
      </c>
      <c r="AT13" s="160">
        <v>119.68738098517936</v>
      </c>
      <c r="AU13" s="133">
        <v>16322.752869195847</v>
      </c>
      <c r="AV13" s="77">
        <v>88.729508196721312</v>
      </c>
      <c r="AW13" s="133">
        <v>20765.056254136332</v>
      </c>
      <c r="AX13" s="133">
        <v>28378.246721614934</v>
      </c>
      <c r="AY13" s="133">
        <v>3891.1946376726873</v>
      </c>
      <c r="AZ13" s="133">
        <v>24487.052083942242</v>
      </c>
      <c r="BA13" s="125">
        <v>40.991126449219585</v>
      </c>
      <c r="BB13" s="77">
        <v>8.7433706358619983</v>
      </c>
      <c r="BC13" s="77">
        <v>0.57840750863802792</v>
      </c>
      <c r="BD13" s="77">
        <v>80.753878025365069</v>
      </c>
      <c r="BE13" s="77">
        <v>8.8757001958830202</v>
      </c>
      <c r="BF13" s="77">
        <v>98.580162700217272</v>
      </c>
      <c r="BG13" s="77">
        <v>69.208211143695024</v>
      </c>
      <c r="BH13" s="77">
        <v>78.714216036624236</v>
      </c>
      <c r="BI13" s="146">
        <v>8.24</v>
      </c>
      <c r="BJ13" s="133">
        <v>4843.2459677419347</v>
      </c>
      <c r="BK13" s="155">
        <v>9.3357142857142854</v>
      </c>
      <c r="BL13" s="155">
        <v>37.562700065317792</v>
      </c>
      <c r="BM13" s="146">
        <v>19.524171391827906</v>
      </c>
      <c r="BN13" s="133">
        <v>64568.110520060021</v>
      </c>
      <c r="BO13" s="163">
        <v>14.000000000000002</v>
      </c>
      <c r="BP13" s="166">
        <v>95.8</v>
      </c>
      <c r="BQ13" s="155"/>
      <c r="BR13" s="163">
        <v>87.132352941176478</v>
      </c>
    </row>
    <row r="14" spans="1:70" x14ac:dyDescent="0.45">
      <c r="A14" s="167" t="s">
        <v>698</v>
      </c>
      <c r="B14" s="435">
        <v>160340</v>
      </c>
      <c r="C14" s="419" t="s">
        <v>1373</v>
      </c>
      <c r="D14" s="71">
        <v>8748.688352570829</v>
      </c>
      <c r="E14" s="78">
        <v>11189.133425034388</v>
      </c>
      <c r="F14" s="71">
        <v>6751.1111111111113</v>
      </c>
      <c r="G14" s="76">
        <v>73</v>
      </c>
      <c r="H14" s="76">
        <v>32</v>
      </c>
      <c r="I14" s="77"/>
      <c r="J14" s="76"/>
      <c r="K14" s="78">
        <v>5734.6153846153848</v>
      </c>
      <c r="L14" s="78">
        <v>212.60683760683759</v>
      </c>
      <c r="M14" s="82">
        <v>87.804878048780495</v>
      </c>
      <c r="N14" s="76">
        <v>95.6</v>
      </c>
      <c r="O14" s="87">
        <v>914.79</v>
      </c>
      <c r="P14" s="89"/>
      <c r="Q14" s="89">
        <v>845</v>
      </c>
      <c r="R14" s="89">
        <v>949</v>
      </c>
      <c r="S14" s="89">
        <v>861</v>
      </c>
      <c r="T14" s="89"/>
      <c r="U14" s="76">
        <v>63.274336283185839</v>
      </c>
      <c r="V14" s="76">
        <v>96</v>
      </c>
      <c r="AA14" s="76">
        <v>97.6</v>
      </c>
      <c r="AB14" s="98">
        <v>0</v>
      </c>
      <c r="AC14" s="98">
        <v>56.09756097560976</v>
      </c>
      <c r="AD14" s="76">
        <v>6.5252573381419072</v>
      </c>
      <c r="AE14" s="77">
        <v>37.804878048780488</v>
      </c>
      <c r="AF14" s="108">
        <v>27.019345642139559</v>
      </c>
      <c r="AG14" s="77">
        <v>7.3081195157169834</v>
      </c>
      <c r="AH14" s="77">
        <v>11.22043795620438</v>
      </c>
      <c r="AI14" s="77">
        <v>95.754383852201769</v>
      </c>
      <c r="AJ14" s="77">
        <v>94.609112089049958</v>
      </c>
      <c r="AK14" s="121">
        <v>41.237254896456122</v>
      </c>
      <c r="AL14" s="76">
        <v>2.8540756644702747</v>
      </c>
      <c r="AM14" s="116">
        <v>65.892899999999997</v>
      </c>
      <c r="AN14" s="71">
        <v>489.17004048582993</v>
      </c>
      <c r="AO14" s="108">
        <v>2.9040456359894473</v>
      </c>
      <c r="AP14" s="122">
        <v>5.143471805593431</v>
      </c>
      <c r="AQ14" s="108">
        <v>5.3344446759741606</v>
      </c>
      <c r="AR14" s="78">
        <v>890.53803339517629</v>
      </c>
      <c r="AS14" s="121">
        <v>66.362744532286925</v>
      </c>
      <c r="AT14" s="121">
        <v>162.90611114317042</v>
      </c>
      <c r="AU14" s="70">
        <v>11391.465677179964</v>
      </c>
      <c r="AV14" s="77">
        <v>97.692307692307693</v>
      </c>
      <c r="AW14" s="70">
        <v>5099.0624817054304</v>
      </c>
      <c r="AX14" s="70">
        <v>35102.040816326531</v>
      </c>
      <c r="AY14" s="70">
        <v>12653.061224489797</v>
      </c>
      <c r="AZ14" s="70">
        <v>22448.979591836734</v>
      </c>
      <c r="BA14" s="125">
        <v>23.949436802922545</v>
      </c>
      <c r="BB14" s="77"/>
      <c r="BC14" s="77"/>
      <c r="BD14" s="77"/>
      <c r="BE14" s="77"/>
      <c r="BF14" s="77"/>
      <c r="BG14" s="77">
        <v>79.255319148936167</v>
      </c>
      <c r="BH14" s="77">
        <v>83.325125578646706</v>
      </c>
      <c r="BI14" s="76">
        <v>5.5</v>
      </c>
      <c r="BJ14" s="70">
        <v>3464.3874643874642</v>
      </c>
      <c r="BK14" s="77">
        <v>9.1219512195121943</v>
      </c>
      <c r="BL14" s="77">
        <v>45.003059603792664</v>
      </c>
      <c r="BM14" s="76">
        <v>18.923933209647497</v>
      </c>
      <c r="BN14" s="70">
        <v>195287.56957328386</v>
      </c>
      <c r="BO14" s="123"/>
      <c r="BP14" s="129">
        <v>75.789999999999992</v>
      </c>
      <c r="BQ14" s="77">
        <v>8.8311688311688314</v>
      </c>
      <c r="BR14" s="123">
        <v>34.92676431424767</v>
      </c>
    </row>
    <row r="15" spans="1:70" x14ac:dyDescent="0.45">
      <c r="A15" s="130" t="s">
        <v>699</v>
      </c>
      <c r="B15" s="435">
        <v>371910</v>
      </c>
      <c r="C15" s="419" t="s">
        <v>1373</v>
      </c>
      <c r="D15" s="71">
        <v>4371.6284492809946</v>
      </c>
      <c r="E15" s="78">
        <v>6623.7001485544506</v>
      </c>
      <c r="F15" s="71">
        <v>5431.4847942754914</v>
      </c>
      <c r="G15" s="76">
        <v>66</v>
      </c>
      <c r="H15" s="76">
        <v>35</v>
      </c>
      <c r="I15" s="77">
        <v>47</v>
      </c>
      <c r="J15" s="76">
        <v>18</v>
      </c>
      <c r="K15" s="78">
        <v>4005.1892551892552</v>
      </c>
      <c r="L15" s="78">
        <v>277.49054224464061</v>
      </c>
      <c r="M15" s="82">
        <v>82.880434782608688</v>
      </c>
      <c r="N15" s="76">
        <v>94.6</v>
      </c>
      <c r="O15" s="87">
        <v>949.25</v>
      </c>
      <c r="P15" s="89">
        <v>664</v>
      </c>
      <c r="Q15" s="89">
        <v>768</v>
      </c>
      <c r="R15" s="89">
        <v>913</v>
      </c>
      <c r="S15" s="89">
        <v>1022</v>
      </c>
      <c r="T15" s="89">
        <v>1267</v>
      </c>
      <c r="U15" s="417">
        <v>72.155287817938415</v>
      </c>
      <c r="V15" s="76">
        <v>97.014925373134332</v>
      </c>
      <c r="AA15" s="76">
        <v>92.2</v>
      </c>
      <c r="AB15" s="98">
        <v>24.242424242424242</v>
      </c>
      <c r="AC15" s="98">
        <v>26.630434782608699</v>
      </c>
      <c r="AD15" s="146">
        <v>3.2616436746605153</v>
      </c>
      <c r="AE15" s="77">
        <v>48.829431438127088</v>
      </c>
      <c r="AF15" s="108">
        <v>6.5694021746416933</v>
      </c>
      <c r="AG15" s="77">
        <v>4.4897480960749849</v>
      </c>
      <c r="AH15" s="77">
        <v>11.239161505478799</v>
      </c>
      <c r="AI15" s="77">
        <v>96.615839577423955</v>
      </c>
      <c r="AJ15" s="77">
        <v>95.796449923529678</v>
      </c>
      <c r="AK15" s="160">
        <v>18.863390878582571</v>
      </c>
      <c r="AL15" s="76">
        <v>4.2906906201686921</v>
      </c>
      <c r="AM15" s="116">
        <v>65.392099999999999</v>
      </c>
      <c r="AN15" s="71">
        <v>312.36888111888112</v>
      </c>
      <c r="AO15" s="108">
        <v>4.2387900352817693</v>
      </c>
      <c r="AP15" s="122">
        <v>3.9467890126630487</v>
      </c>
      <c r="AQ15" s="108">
        <v>9.7409357246958752</v>
      </c>
      <c r="AR15" s="78">
        <v>19858.86467245363</v>
      </c>
      <c r="AS15" s="160">
        <v>63.478260869565219</v>
      </c>
      <c r="AT15" s="160">
        <v>76.385869565217391</v>
      </c>
      <c r="AU15" s="133">
        <v>12596.015737213515</v>
      </c>
      <c r="AV15" s="77">
        <v>89.5</v>
      </c>
      <c r="AW15" s="133">
        <v>8105.4389215826013</v>
      </c>
      <c r="AX15" s="133">
        <v>21332.667207893588</v>
      </c>
      <c r="AY15" s="133">
        <v>6319.8651095984515</v>
      </c>
      <c r="AZ15" s="133">
        <v>15012.802098295135</v>
      </c>
      <c r="BA15" s="125">
        <v>55.896850954840659</v>
      </c>
      <c r="BB15" s="77">
        <v>7.7001109506030394</v>
      </c>
      <c r="BC15" s="77">
        <v>0.91342938935921913</v>
      </c>
      <c r="BD15" s="77">
        <v>97.424734809001166</v>
      </c>
      <c r="BE15" s="77">
        <v>7.9674366986945477</v>
      </c>
      <c r="BF15" s="77">
        <v>98.632656815255388</v>
      </c>
      <c r="BG15" s="77">
        <v>87.45519713261649</v>
      </c>
      <c r="BH15" s="77">
        <v>88.696985341280637</v>
      </c>
      <c r="BI15" s="146">
        <v>22.117647058823529</v>
      </c>
      <c r="BJ15" s="133">
        <v>4600</v>
      </c>
      <c r="BK15" s="155">
        <v>8.9642857142857135</v>
      </c>
      <c r="BL15" s="155">
        <v>32.1718448664449</v>
      </c>
      <c r="BM15" s="146">
        <v>17.610691313307935</v>
      </c>
      <c r="BN15" s="133">
        <v>56753.887466433516</v>
      </c>
      <c r="BO15" s="163">
        <v>20.399999999999999</v>
      </c>
      <c r="BP15" s="166">
        <v>95.59</v>
      </c>
      <c r="BQ15" s="155">
        <v>11.936662606577345</v>
      </c>
      <c r="BR15" s="163">
        <v>58.870967741935488</v>
      </c>
    </row>
    <row r="16" spans="1:70" x14ac:dyDescent="0.45">
      <c r="A16" s="167" t="s">
        <v>700</v>
      </c>
      <c r="B16" s="435">
        <v>626410</v>
      </c>
      <c r="C16" s="419" t="s">
        <v>1373</v>
      </c>
      <c r="D16" s="71">
        <v>4643.2332626683992</v>
      </c>
      <c r="E16" s="78">
        <v>6344.7156906794471</v>
      </c>
      <c r="F16" s="71">
        <v>4011.7972618700842</v>
      </c>
      <c r="G16" s="76">
        <v>57</v>
      </c>
      <c r="H16" s="76">
        <v>29</v>
      </c>
      <c r="I16" s="77">
        <v>37</v>
      </c>
      <c r="J16" s="76">
        <v>12</v>
      </c>
      <c r="K16" s="78">
        <v>3589.84145625367</v>
      </c>
      <c r="L16" s="78">
        <v>433.21462488129151</v>
      </c>
      <c r="M16" s="82">
        <v>86.078639744952184</v>
      </c>
      <c r="N16" s="76">
        <v>92.5</v>
      </c>
      <c r="O16" s="87">
        <v>833.31</v>
      </c>
      <c r="P16" s="89">
        <v>544</v>
      </c>
      <c r="Q16" s="89">
        <v>696</v>
      </c>
      <c r="R16" s="89">
        <v>837</v>
      </c>
      <c r="S16" s="89">
        <v>975</v>
      </c>
      <c r="T16" s="89">
        <v>1168</v>
      </c>
      <c r="U16" s="76">
        <v>71.107110711071115</v>
      </c>
      <c r="V16" s="76">
        <v>94.375</v>
      </c>
      <c r="AA16" s="76">
        <v>90.1</v>
      </c>
      <c r="AB16" s="98">
        <v>3.6923076923076925</v>
      </c>
      <c r="AC16" s="98">
        <v>25.079702444208291</v>
      </c>
      <c r="AD16" s="76">
        <v>4.7930041281055438</v>
      </c>
      <c r="AE16" s="77">
        <v>54.933333333333337</v>
      </c>
      <c r="AF16" s="108">
        <v>2.7784949158683787</v>
      </c>
      <c r="AG16" s="77">
        <v>6.6408232308993513</v>
      </c>
      <c r="AH16" s="77">
        <v>13.435591689250225</v>
      </c>
      <c r="AI16" s="77">
        <v>95.789568148608097</v>
      </c>
      <c r="AJ16" s="77">
        <v>96.979867258597622</v>
      </c>
      <c r="AK16" s="121">
        <v>19.894791883746773</v>
      </c>
      <c r="AL16" s="76">
        <v>3.3021441976228818</v>
      </c>
      <c r="AM16" s="116">
        <v>42.573899999999995</v>
      </c>
      <c r="AN16" s="71">
        <v>331.89167974882264</v>
      </c>
      <c r="AO16" s="108">
        <v>2.4138967898660981</v>
      </c>
      <c r="AP16" s="122">
        <v>3.574372927893342</v>
      </c>
      <c r="AQ16" s="108">
        <v>1.6504014026394316</v>
      </c>
      <c r="AR16" s="78">
        <v>22053.794997442179</v>
      </c>
      <c r="AS16" s="121">
        <v>50.275812113445149</v>
      </c>
      <c r="AT16" s="121">
        <v>71.59971025798184</v>
      </c>
      <c r="AU16" s="70">
        <v>10513.98723782343</v>
      </c>
      <c r="AV16" s="77">
        <v>95.077220077220076</v>
      </c>
      <c r="AW16" s="70">
        <v>11690.154088937405</v>
      </c>
      <c r="AX16" s="70">
        <v>21835.707169973884</v>
      </c>
      <c r="AY16" s="70">
        <v>9660.4830241512082</v>
      </c>
      <c r="AZ16" s="70">
        <v>12175.224145822674</v>
      </c>
      <c r="BA16" s="125">
        <v>54.654086993159936</v>
      </c>
      <c r="BB16" s="77">
        <v>8.2138086643405526</v>
      </c>
      <c r="BC16" s="77">
        <v>0.96114862962315883</v>
      </c>
      <c r="BD16" s="77">
        <v>97.435643237169955</v>
      </c>
      <c r="BE16" s="77">
        <v>6.6568510094964486</v>
      </c>
      <c r="BF16" s="77">
        <v>99.874425828624297</v>
      </c>
      <c r="BG16" s="77">
        <v>80.298013245033118</v>
      </c>
      <c r="BH16" s="77">
        <v>85.610453410646699</v>
      </c>
      <c r="BI16" s="76">
        <v>17.560000000000002</v>
      </c>
      <c r="BJ16" s="70">
        <v>3799.5283018867926</v>
      </c>
      <c r="BK16" s="77">
        <v>16.082417582417584</v>
      </c>
      <c r="BL16" s="77">
        <v>37.233116404183434</v>
      </c>
      <c r="BM16" s="76">
        <v>12.627554454645809</v>
      </c>
      <c r="BN16" s="70">
        <v>44497.994130475752</v>
      </c>
      <c r="BO16" s="123">
        <v>23</v>
      </c>
      <c r="BP16" s="129">
        <v>94.53</v>
      </c>
      <c r="BQ16" s="77">
        <v>14.593077642656688</v>
      </c>
      <c r="BR16" s="123">
        <v>23.850911974623315</v>
      </c>
    </row>
    <row r="17" spans="1:70" x14ac:dyDescent="0.45">
      <c r="A17" s="130" t="s">
        <v>701</v>
      </c>
      <c r="B17" s="435">
        <v>235540</v>
      </c>
      <c r="C17" s="419" t="s">
        <v>1373</v>
      </c>
      <c r="D17" s="71">
        <v>4711.2812560573757</v>
      </c>
      <c r="E17" s="78">
        <v>6765.0839971606592</v>
      </c>
      <c r="F17" s="71">
        <v>6448.5870104115029</v>
      </c>
      <c r="G17" s="76">
        <v>52</v>
      </c>
      <c r="H17" s="76">
        <v>26</v>
      </c>
      <c r="I17" s="77">
        <v>43</v>
      </c>
      <c r="J17" s="76">
        <v>18</v>
      </c>
      <c r="K17" s="78"/>
      <c r="L17" s="78"/>
      <c r="M17" s="82"/>
      <c r="N17" s="76">
        <v>92.3</v>
      </c>
      <c r="O17" s="87">
        <v>775.76</v>
      </c>
      <c r="P17" s="89">
        <v>651</v>
      </c>
      <c r="Q17" s="89">
        <v>788</v>
      </c>
      <c r="R17" s="89">
        <v>915</v>
      </c>
      <c r="S17" s="89">
        <v>1069</v>
      </c>
      <c r="T17" s="89">
        <v>1210</v>
      </c>
      <c r="U17" s="416">
        <v>1.5215280025898348</v>
      </c>
      <c r="V17" s="76">
        <v>90.707964601769902</v>
      </c>
      <c r="AA17" s="76">
        <v>88.8</v>
      </c>
      <c r="AB17" s="98"/>
      <c r="AC17" s="98"/>
      <c r="AD17" s="146">
        <v>4.2314183598379813</v>
      </c>
      <c r="AE17" s="77">
        <v>58.557457212713935</v>
      </c>
      <c r="AF17" s="108">
        <v>6.2854732612314423</v>
      </c>
      <c r="AG17" s="77">
        <v>5.3512135068589517</v>
      </c>
      <c r="AH17" s="77">
        <v>9.8904215149880557</v>
      </c>
      <c r="AI17" s="77">
        <v>94.977999520269691</v>
      </c>
      <c r="AJ17" s="77">
        <v>94.177466102541899</v>
      </c>
      <c r="AK17" s="160">
        <v>25.182611319682973</v>
      </c>
      <c r="AL17" s="76">
        <v>21.142427698834869</v>
      </c>
      <c r="AM17" s="116">
        <v>62.338400000000007</v>
      </c>
      <c r="AN17" s="71">
        <v>314.80954736581748</v>
      </c>
      <c r="AO17" s="108">
        <v>4.7460494965083635</v>
      </c>
      <c r="AP17" s="122">
        <v>2.1784443146100476</v>
      </c>
      <c r="AQ17" s="108">
        <v>3.6239687761069339</v>
      </c>
      <c r="AR17" s="78">
        <v>29295.35280667289</v>
      </c>
      <c r="AS17" s="160">
        <v>83.770498574910164</v>
      </c>
      <c r="AT17" s="160">
        <v>104.1761328431575</v>
      </c>
      <c r="AU17" s="133">
        <v>36496.409133361245</v>
      </c>
      <c r="AV17" s="77">
        <v>87.486855941114612</v>
      </c>
      <c r="AW17" s="133">
        <v>15006.555141853269</v>
      </c>
      <c r="AX17" s="133">
        <v>25279.379086019773</v>
      </c>
      <c r="AY17" s="133">
        <v>6048.1143924511289</v>
      </c>
      <c r="AZ17" s="133">
        <v>19231.264693568646</v>
      </c>
      <c r="BA17" s="125">
        <v>26.667708869188001</v>
      </c>
      <c r="BB17" s="77"/>
      <c r="BC17" s="77"/>
      <c r="BD17" s="77"/>
      <c r="BE17" s="77"/>
      <c r="BF17" s="77"/>
      <c r="BG17" s="77">
        <v>93.474088291746639</v>
      </c>
      <c r="BH17" s="77">
        <v>89.822791015395154</v>
      </c>
      <c r="BI17" s="146">
        <v>13.028248587570621</v>
      </c>
      <c r="BJ17" s="133">
        <v>7148.6401012017704</v>
      </c>
      <c r="BK17" s="155">
        <v>12.267241379310345</v>
      </c>
      <c r="BL17" s="155">
        <v>36.337294194229166</v>
      </c>
      <c r="BM17" s="146">
        <v>6.0062477859006158</v>
      </c>
      <c r="BN17" s="133">
        <v>134749.28343692634</v>
      </c>
      <c r="BO17" s="163">
        <v>14.799999999999999</v>
      </c>
      <c r="BP17" s="166">
        <v>96.62</v>
      </c>
      <c r="BQ17" s="155">
        <v>10.223642172523961</v>
      </c>
      <c r="BR17" s="163">
        <v>53.369028006589794</v>
      </c>
    </row>
    <row r="18" spans="1:70" x14ac:dyDescent="0.45">
      <c r="A18" s="167" t="s">
        <v>702</v>
      </c>
      <c r="B18" s="435">
        <v>78150</v>
      </c>
      <c r="C18" s="419" t="s">
        <v>1373</v>
      </c>
      <c r="D18" s="71">
        <v>5174.3298318121815</v>
      </c>
      <c r="E18" s="78">
        <v>7000.5273069679852</v>
      </c>
      <c r="F18" s="71">
        <v>4567.6209279368213</v>
      </c>
      <c r="G18" s="76">
        <v>61</v>
      </c>
      <c r="H18" s="76">
        <v>31</v>
      </c>
      <c r="I18" s="77">
        <v>31</v>
      </c>
      <c r="J18" s="76">
        <v>9</v>
      </c>
      <c r="K18" s="78">
        <v>3379.2486583184259</v>
      </c>
      <c r="L18" s="78">
        <v>196.89484827099506</v>
      </c>
      <c r="M18" s="82">
        <v>83.524904214559399</v>
      </c>
      <c r="N18" s="76">
        <v>96</v>
      </c>
      <c r="O18" s="87">
        <v>847.71</v>
      </c>
      <c r="P18" s="89">
        <v>489</v>
      </c>
      <c r="Q18" s="89">
        <v>679</v>
      </c>
      <c r="R18" s="89">
        <v>877</v>
      </c>
      <c r="S18" s="89">
        <v>920</v>
      </c>
      <c r="T18" s="89">
        <v>1102</v>
      </c>
      <c r="U18" s="76">
        <v>63.688485427615859</v>
      </c>
      <c r="V18" s="76">
        <v>89.215686274509807</v>
      </c>
      <c r="AA18" s="76">
        <v>93.8</v>
      </c>
      <c r="AB18" s="98">
        <v>0.68027210884353739</v>
      </c>
      <c r="AC18" s="98">
        <v>27.63915547024952</v>
      </c>
      <c r="AD18" s="76">
        <v>7.6931172888231885</v>
      </c>
      <c r="AE18" s="77">
        <v>51.428571428571423</v>
      </c>
      <c r="AF18" s="108">
        <v>8.3556421753456291</v>
      </c>
      <c r="AG18" s="77">
        <v>7.1730228823765554</v>
      </c>
      <c r="AH18" s="77">
        <v>10.750897988505747</v>
      </c>
      <c r="AI18" s="77">
        <v>96.194131451323543</v>
      </c>
      <c r="AJ18" s="77">
        <v>95.342924910167739</v>
      </c>
      <c r="AK18" s="121">
        <v>29.787009441697641</v>
      </c>
      <c r="AL18" s="76">
        <v>6.1348813018561588</v>
      </c>
      <c r="AM18" s="116">
        <v>53.239800000000002</v>
      </c>
      <c r="AN18" s="71">
        <v>481.8858560794045</v>
      </c>
      <c r="AO18" s="108">
        <v>1.4508749610318996</v>
      </c>
      <c r="AP18" s="122">
        <v>1.7785279700940284</v>
      </c>
      <c r="AQ18" s="108">
        <v>2.5921810509333287</v>
      </c>
      <c r="AR18" s="78">
        <v>7534.6543073390594</v>
      </c>
      <c r="AS18" s="121">
        <v>62.823253006150978</v>
      </c>
      <c r="AT18" s="121">
        <v>97.657078527026812</v>
      </c>
      <c r="AU18" s="70">
        <v>3665.2776596649373</v>
      </c>
      <c r="AV18" s="77">
        <v>93.859649122807014</v>
      </c>
      <c r="AW18" s="70">
        <v>7860.560188408158</v>
      </c>
      <c r="AX18" s="70">
        <v>18989.710009354538</v>
      </c>
      <c r="AY18" s="70">
        <v>2049.4940045922276</v>
      </c>
      <c r="AZ18" s="70">
        <v>16940.216004762311</v>
      </c>
      <c r="BA18" s="125">
        <v>43.555019075921955</v>
      </c>
      <c r="BB18" s="77">
        <v>5.0342239533273245</v>
      </c>
      <c r="BC18" s="77">
        <v>1.0307831293970122</v>
      </c>
      <c r="BD18" s="77">
        <v>94.680622266829161</v>
      </c>
      <c r="BE18" s="77">
        <v>7.4049775601795185</v>
      </c>
      <c r="BF18" s="77">
        <v>94.680622266829161</v>
      </c>
      <c r="BG18" s="77">
        <v>66.055045871559642</v>
      </c>
      <c r="BH18" s="77">
        <v>82.092283644242698</v>
      </c>
      <c r="BI18" s="76">
        <v>4.8863636363636367</v>
      </c>
      <c r="BJ18" s="70">
        <v>2671.7054263565892</v>
      </c>
      <c r="BK18" s="77">
        <v>11.421024258760108</v>
      </c>
      <c r="BL18" s="77">
        <v>40.940354800338021</v>
      </c>
      <c r="BM18" s="76">
        <v>11.012841227995578</v>
      </c>
      <c r="BN18" s="70">
        <v>40777.276979334973</v>
      </c>
      <c r="BO18" s="123">
        <v>19.5</v>
      </c>
      <c r="BP18" s="129">
        <v>76</v>
      </c>
      <c r="BQ18" s="77"/>
      <c r="BR18" s="123"/>
    </row>
    <row r="19" spans="1:70" x14ac:dyDescent="0.45">
      <c r="A19" s="130" t="s">
        <v>703</v>
      </c>
      <c r="B19" s="435">
        <v>91340</v>
      </c>
      <c r="C19" s="419" t="s">
        <v>1373</v>
      </c>
      <c r="D19" s="71">
        <v>5005.1736881005172</v>
      </c>
      <c r="E19" s="78">
        <v>6911.7989294856879</v>
      </c>
      <c r="F19" s="71">
        <v>6873.8095238095229</v>
      </c>
      <c r="G19" s="76">
        <v>62</v>
      </c>
      <c r="H19" s="76">
        <v>32</v>
      </c>
      <c r="I19" s="77">
        <v>46</v>
      </c>
      <c r="J19" s="76">
        <v>17</v>
      </c>
      <c r="K19" s="78">
        <v>2871.7948717948721</v>
      </c>
      <c r="L19" s="78">
        <v>250.11180679785332</v>
      </c>
      <c r="M19" s="82">
        <v>86.4321608040201</v>
      </c>
      <c r="N19" s="76">
        <v>93.3</v>
      </c>
      <c r="O19" s="87">
        <v>881.83</v>
      </c>
      <c r="P19" s="89">
        <v>632</v>
      </c>
      <c r="Q19" s="89">
        <v>765</v>
      </c>
      <c r="R19" s="89">
        <v>1086</v>
      </c>
      <c r="S19" s="89">
        <v>1135</v>
      </c>
      <c r="T19" s="89">
        <v>1288</v>
      </c>
      <c r="U19" s="416">
        <v>1.8544935805991443</v>
      </c>
      <c r="V19" s="76">
        <v>95.833333333333343</v>
      </c>
      <c r="AA19" s="76">
        <v>91.6</v>
      </c>
      <c r="AB19" s="98">
        <v>4</v>
      </c>
      <c r="AC19" s="98">
        <v>13.5678391959799</v>
      </c>
      <c r="AD19" s="146">
        <v>3.1722652217729594</v>
      </c>
      <c r="AE19" s="77">
        <v>53.921568627450981</v>
      </c>
      <c r="AF19" s="108">
        <v>12.732791439448503</v>
      </c>
      <c r="AG19" s="77">
        <v>5.1759834368530022</v>
      </c>
      <c r="AH19" s="77">
        <v>10.581175647305809</v>
      </c>
      <c r="AI19" s="77">
        <v>95.521656858219288</v>
      </c>
      <c r="AJ19" s="77">
        <v>97.133711625200064</v>
      </c>
      <c r="AK19" s="160">
        <v>27.374579731637702</v>
      </c>
      <c r="AL19" s="76">
        <v>5.5612349212839911</v>
      </c>
      <c r="AM19" s="116">
        <v>67.784100000000009</v>
      </c>
      <c r="AN19" s="71">
        <v>372.93706293706293</v>
      </c>
      <c r="AO19" s="108">
        <v>2.4689966546442945</v>
      </c>
      <c r="AP19" s="122">
        <v>3.1041197803094791</v>
      </c>
      <c r="AQ19" s="108">
        <v>12.339403712337651</v>
      </c>
      <c r="AR19" s="78">
        <v>23463.687150837988</v>
      </c>
      <c r="AS19" s="160">
        <v>40.035407182599897</v>
      </c>
      <c r="AT19" s="160">
        <v>90.541224076884163</v>
      </c>
      <c r="AU19" s="133">
        <v>18016.75977653631</v>
      </c>
      <c r="AV19" s="77">
        <v>87.096774193548384</v>
      </c>
      <c r="AW19" s="133">
        <v>26570.726570726569</v>
      </c>
      <c r="AX19" s="133">
        <v>23095.479939055356</v>
      </c>
      <c r="AY19" s="133">
        <v>3974.0985271711529</v>
      </c>
      <c r="AZ19" s="133">
        <v>19121.381411884202</v>
      </c>
      <c r="BA19" s="125">
        <v>57.214273276062222</v>
      </c>
      <c r="BB19" s="77"/>
      <c r="BC19" s="77"/>
      <c r="BD19" s="77"/>
      <c r="BE19" s="77"/>
      <c r="BF19" s="77"/>
      <c r="BG19" s="77">
        <v>92.36641221374046</v>
      </c>
      <c r="BH19" s="77">
        <v>91.412662951835586</v>
      </c>
      <c r="BI19" s="146">
        <v>21</v>
      </c>
      <c r="BJ19" s="133">
        <v>7279.6352583586622</v>
      </c>
      <c r="BK19" s="155">
        <v>8.4155844155844157</v>
      </c>
      <c r="BL19" s="155">
        <v>28.540927328869131</v>
      </c>
      <c r="BM19" s="146">
        <v>11.173184357541899</v>
      </c>
      <c r="BN19" s="133">
        <v>85551.041137633321</v>
      </c>
      <c r="BO19" s="163">
        <v>23.799999999999997</v>
      </c>
      <c r="BP19" s="166">
        <v>95.47</v>
      </c>
      <c r="BQ19" s="155">
        <v>20.78125</v>
      </c>
      <c r="BR19" s="163">
        <v>85</v>
      </c>
    </row>
    <row r="20" spans="1:70" x14ac:dyDescent="0.45">
      <c r="A20" s="167" t="s">
        <v>704</v>
      </c>
      <c r="B20" s="435">
        <v>95520</v>
      </c>
      <c r="C20" s="419" t="s">
        <v>1373</v>
      </c>
      <c r="D20" s="71">
        <v>5120.3715992037169</v>
      </c>
      <c r="E20" s="78">
        <v>6941.529835802964</v>
      </c>
      <c r="F20" s="71">
        <v>4295.588235294118</v>
      </c>
      <c r="G20" s="76">
        <v>58</v>
      </c>
      <c r="H20" s="76">
        <v>30</v>
      </c>
      <c r="I20" s="77">
        <v>47</v>
      </c>
      <c r="J20" s="76">
        <v>17</v>
      </c>
      <c r="K20" s="78">
        <v>3735.3479853479853</v>
      </c>
      <c r="L20" s="78">
        <v>339.71335268505084</v>
      </c>
      <c r="M20" s="82">
        <v>90.987124463519308</v>
      </c>
      <c r="N20" s="76">
        <v>94.4</v>
      </c>
      <c r="O20" s="87">
        <v>831.67</v>
      </c>
      <c r="P20" s="89">
        <v>653</v>
      </c>
      <c r="Q20" s="89">
        <v>699</v>
      </c>
      <c r="R20" s="89">
        <v>847</v>
      </c>
      <c r="S20" s="89">
        <v>965</v>
      </c>
      <c r="T20" s="89">
        <v>1149</v>
      </c>
      <c r="U20" s="76">
        <v>83.432539682539684</v>
      </c>
      <c r="V20" s="76">
        <v>91.379310344827587</v>
      </c>
      <c r="AA20" s="76">
        <v>94.3</v>
      </c>
      <c r="AB20" s="98">
        <v>7.0000000000000009</v>
      </c>
      <c r="AC20" s="98">
        <v>26.180257510729614</v>
      </c>
      <c r="AD20" s="76">
        <v>4.4694690069944674</v>
      </c>
      <c r="AE20" s="77">
        <v>48.98989898989899</v>
      </c>
      <c r="AF20" s="108">
        <v>9.2534345087536582</v>
      </c>
      <c r="AG20" s="77">
        <v>4.5850088263250797</v>
      </c>
      <c r="AH20" s="77">
        <v>8.5922584933430084</v>
      </c>
      <c r="AI20" s="77">
        <v>95.076266308518797</v>
      </c>
      <c r="AJ20" s="77">
        <v>93.070262862837922</v>
      </c>
      <c r="AK20" s="121">
        <v>36.875409120663328</v>
      </c>
      <c r="AL20" s="76">
        <v>4.7529009016181361</v>
      </c>
      <c r="AM20" s="116">
        <v>68.037199999999999</v>
      </c>
      <c r="AN20" s="71">
        <v>415.04807692307691</v>
      </c>
      <c r="AO20" s="108">
        <v>4.2918177194088267</v>
      </c>
      <c r="AP20" s="122">
        <v>1.2543415990288023</v>
      </c>
      <c r="AQ20" s="108"/>
      <c r="AR20" s="78">
        <v>7359.3073593073595</v>
      </c>
      <c r="AS20" s="121">
        <v>74.344095620691377</v>
      </c>
      <c r="AT20" s="121">
        <v>85.007191390170121</v>
      </c>
      <c r="AU20" s="70">
        <v>11810.41181041181</v>
      </c>
      <c r="AV20" s="77">
        <v>95.98393574297188</v>
      </c>
      <c r="AW20" s="70">
        <v>8214.9174528301883</v>
      </c>
      <c r="AX20" s="70">
        <v>16228.216228216228</v>
      </c>
      <c r="AY20" s="70">
        <v>4917.3049173049176</v>
      </c>
      <c r="AZ20" s="70">
        <v>11310.911310911311</v>
      </c>
      <c r="BA20" s="125">
        <v>51.60668269152</v>
      </c>
      <c r="BB20" s="77">
        <v>6.9167965769154796</v>
      </c>
      <c r="BC20" s="77">
        <v>0.66485996857564811</v>
      </c>
      <c r="BD20" s="77">
        <v>96.045770567786789</v>
      </c>
      <c r="BE20" s="77">
        <v>13.185929270127916</v>
      </c>
      <c r="BF20" s="77">
        <v>98.768829663962919</v>
      </c>
      <c r="BG20" s="77">
        <v>74.444444444444443</v>
      </c>
      <c r="BH20" s="77">
        <v>77.108278213494046</v>
      </c>
      <c r="BI20" s="76">
        <v>6.7058823529411766</v>
      </c>
      <c r="BJ20" s="70">
        <v>4969.498910675381</v>
      </c>
      <c r="BK20" s="77">
        <v>7.3246753246753249</v>
      </c>
      <c r="BL20" s="77">
        <v>18.072809402703449</v>
      </c>
      <c r="BM20" s="76">
        <v>22.422022422022422</v>
      </c>
      <c r="BN20" s="70">
        <v>42723.942723942724</v>
      </c>
      <c r="BO20" s="123">
        <v>13.8</v>
      </c>
      <c r="BP20" s="129">
        <v>91.18</v>
      </c>
      <c r="BQ20" s="77">
        <v>6.7226890756302522</v>
      </c>
      <c r="BR20" s="123">
        <v>55.49132947976878</v>
      </c>
    </row>
    <row r="21" spans="1:70" x14ac:dyDescent="0.45">
      <c r="A21" s="130" t="s">
        <v>705</v>
      </c>
      <c r="B21" s="435">
        <v>26830</v>
      </c>
      <c r="C21" s="419" t="s">
        <v>1373</v>
      </c>
      <c r="D21" s="71">
        <v>4555.1142005958291</v>
      </c>
      <c r="E21" s="78">
        <v>6913.920922570017</v>
      </c>
      <c r="F21" s="71">
        <v>2468.6018957345973</v>
      </c>
      <c r="G21" s="76">
        <v>57</v>
      </c>
      <c r="H21" s="76">
        <v>28</v>
      </c>
      <c r="I21" s="77"/>
      <c r="J21" s="76"/>
      <c r="K21" s="78">
        <v>3606.1698717948721</v>
      </c>
      <c r="L21" s="78">
        <v>407.16180371352789</v>
      </c>
      <c r="M21" s="82">
        <v>78.378378378378372</v>
      </c>
      <c r="N21" s="76">
        <v>93.6</v>
      </c>
      <c r="O21" s="87">
        <v>791.26</v>
      </c>
      <c r="P21" s="89">
        <v>599</v>
      </c>
      <c r="Q21" s="89">
        <v>701</v>
      </c>
      <c r="R21" s="89">
        <v>673</v>
      </c>
      <c r="S21" s="89">
        <v>862</v>
      </c>
      <c r="T21" s="89">
        <v>918</v>
      </c>
      <c r="U21" s="417">
        <v>80.684596577017118</v>
      </c>
      <c r="V21" s="76">
        <v>75.438596491228068</v>
      </c>
      <c r="AA21" s="76">
        <v>91.2</v>
      </c>
      <c r="AB21" s="98">
        <v>5.8139534883720927</v>
      </c>
      <c r="AC21" s="98">
        <v>30.630630630630627</v>
      </c>
      <c r="AD21" s="146">
        <v>4.5841127970622875</v>
      </c>
      <c r="AE21" s="77">
        <v>52.736318407960205</v>
      </c>
      <c r="AF21" s="108">
        <v>9.3018846982040984</v>
      </c>
      <c r="AG21" s="77">
        <v>6.4</v>
      </c>
      <c r="AH21" s="77">
        <v>11.53903345724907</v>
      </c>
      <c r="AI21" s="77">
        <v>96.673730313529987</v>
      </c>
      <c r="AJ21" s="77">
        <v>89.103109059995148</v>
      </c>
      <c r="AK21" s="160">
        <v>24.416085485430191</v>
      </c>
      <c r="AL21" s="76">
        <v>4.3591328629590951</v>
      </c>
      <c r="AM21" s="116">
        <v>66.059699999999992</v>
      </c>
      <c r="AN21" s="71">
        <v>313.25250836120398</v>
      </c>
      <c r="AO21" s="108">
        <v>1.9133967817225546</v>
      </c>
      <c r="AP21" s="122">
        <v>1.4549554341370907</v>
      </c>
      <c r="AQ21" s="108">
        <v>2.2994379151762905</v>
      </c>
      <c r="AR21" s="78">
        <v>11213.196909584465</v>
      </c>
      <c r="AS21" s="160">
        <v>49.00814275814276</v>
      </c>
      <c r="AT21" s="160">
        <v>100.26853776853777</v>
      </c>
      <c r="AU21" s="133">
        <v>7893.0883274169973</v>
      </c>
      <c r="AV21" s="77"/>
      <c r="AW21" s="133">
        <v>6627.1641752676705</v>
      </c>
      <c r="AX21" s="133">
        <v>19951.973272081854</v>
      </c>
      <c r="AY21" s="133">
        <v>5220.2965128419301</v>
      </c>
      <c r="AZ21" s="133">
        <v>14731.676759239925</v>
      </c>
      <c r="BA21" s="125">
        <v>57.774393764716727</v>
      </c>
      <c r="BB21" s="77">
        <v>2.4422069466649754</v>
      </c>
      <c r="BC21" s="77">
        <v>0.65864516273026463</v>
      </c>
      <c r="BD21" s="77">
        <v>95.819563780568402</v>
      </c>
      <c r="BE21" s="77">
        <v>7.677449867574726</v>
      </c>
      <c r="BF21" s="77">
        <v>95.819563780568402</v>
      </c>
      <c r="BG21" s="77">
        <v>94.764397905759154</v>
      </c>
      <c r="BH21" s="77">
        <v>52.64252975264602</v>
      </c>
      <c r="BI21" s="146">
        <v>8.7222222222222232</v>
      </c>
      <c r="BJ21" s="133">
        <v>3732.4159021406731</v>
      </c>
      <c r="BK21" s="155">
        <v>6.5249709639953535</v>
      </c>
      <c r="BL21" s="155">
        <v>25.159350909308202</v>
      </c>
      <c r="BM21" s="146">
        <v>13.363959072875341</v>
      </c>
      <c r="BN21" s="133">
        <v>48621.841720609729</v>
      </c>
      <c r="BO21" s="163">
        <v>24.7</v>
      </c>
      <c r="BP21" s="166">
        <v>83.01</v>
      </c>
      <c r="BQ21" s="155">
        <v>9.927797833935017</v>
      </c>
      <c r="BR21" s="163">
        <v>22.362028154976954</v>
      </c>
    </row>
    <row r="22" spans="1:70" x14ac:dyDescent="0.45">
      <c r="A22" s="167" t="s">
        <v>706</v>
      </c>
      <c r="B22" s="435">
        <v>135280</v>
      </c>
      <c r="C22" s="419" t="s">
        <v>1373</v>
      </c>
      <c r="D22" s="71">
        <v>5079.692750840135</v>
      </c>
      <c r="E22" s="78">
        <v>7571.8383311603657</v>
      </c>
      <c r="F22" s="71">
        <v>5011.5463917525767</v>
      </c>
      <c r="G22" s="76">
        <v>60</v>
      </c>
      <c r="H22" s="76">
        <v>30</v>
      </c>
      <c r="I22" s="77">
        <v>45</v>
      </c>
      <c r="J22" s="76">
        <v>17</v>
      </c>
      <c r="K22" s="78">
        <v>3256.0096153846152</v>
      </c>
      <c r="L22" s="78">
        <v>320.06320332973638</v>
      </c>
      <c r="M22" s="82">
        <v>88.632326820603907</v>
      </c>
      <c r="N22" s="76">
        <v>95.6</v>
      </c>
      <c r="O22" s="87">
        <v>853.83</v>
      </c>
      <c r="P22" s="89">
        <v>662</v>
      </c>
      <c r="Q22" s="89">
        <v>836</v>
      </c>
      <c r="R22" s="89">
        <v>1039</v>
      </c>
      <c r="S22" s="89">
        <v>1043</v>
      </c>
      <c r="T22" s="89">
        <v>1191</v>
      </c>
      <c r="U22" s="76">
        <v>74.344262295081961</v>
      </c>
      <c r="V22" s="76">
        <v>95.161290322580655</v>
      </c>
      <c r="AA22" s="76">
        <v>91.1</v>
      </c>
      <c r="AB22" s="98">
        <v>4.7794117647058822</v>
      </c>
      <c r="AC22" s="98">
        <v>19.538188277087034</v>
      </c>
      <c r="AD22" s="76">
        <v>2.4902920615675428</v>
      </c>
      <c r="AE22" s="77">
        <v>55.471698113207545</v>
      </c>
      <c r="AF22" s="108">
        <v>7.6476042141146392</v>
      </c>
      <c r="AG22" s="77">
        <v>5.7319907048799381</v>
      </c>
      <c r="AH22" s="77">
        <v>10.809238870272857</v>
      </c>
      <c r="AI22" s="77">
        <v>94.82787029403957</v>
      </c>
      <c r="AJ22" s="77">
        <v>91.831839193164313</v>
      </c>
      <c r="AK22" s="121">
        <v>29.99737341694669</v>
      </c>
      <c r="AL22" s="76">
        <v>2.5658836406499961</v>
      </c>
      <c r="AM22" s="116">
        <v>65.803599999999989</v>
      </c>
      <c r="AN22" s="71">
        <v>353.78344481605353</v>
      </c>
      <c r="AO22" s="108">
        <v>2.0779502621174206</v>
      </c>
      <c r="AP22" s="122">
        <v>2.3039173190506168</v>
      </c>
      <c r="AQ22" s="108">
        <v>0.27493106800758649</v>
      </c>
      <c r="AR22" s="78">
        <v>23425.878194270565</v>
      </c>
      <c r="AS22" s="121">
        <v>52.759038228680161</v>
      </c>
      <c r="AT22" s="121">
        <v>91.074208614426567</v>
      </c>
      <c r="AU22" s="70">
        <v>13690.257014507697</v>
      </c>
      <c r="AV22" s="77">
        <v>92.192192192192195</v>
      </c>
      <c r="AW22" s="70">
        <v>11356.527783140904</v>
      </c>
      <c r="AX22" s="70">
        <v>14360.409455777302</v>
      </c>
      <c r="AY22" s="70">
        <v>3542.2343324250678</v>
      </c>
      <c r="AZ22" s="70">
        <v>10818.175123352235</v>
      </c>
      <c r="BA22" s="125">
        <v>55.793964828454911</v>
      </c>
      <c r="BB22" s="77">
        <v>3.5935840478521066</v>
      </c>
      <c r="BC22" s="77">
        <v>0.34637407700765538</v>
      </c>
      <c r="BD22" s="77">
        <v>99.136868064118374</v>
      </c>
      <c r="BE22" s="77">
        <v>5.5131664499349808</v>
      </c>
      <c r="BF22" s="77">
        <v>99.930641183723807</v>
      </c>
      <c r="BG22" s="77">
        <v>89.912280701754383</v>
      </c>
      <c r="BH22" s="77">
        <v>99.660647584124419</v>
      </c>
      <c r="BI22" s="76">
        <v>22.722222222222221</v>
      </c>
      <c r="BJ22" s="70">
        <v>4221.4912280701756</v>
      </c>
      <c r="BK22" s="77">
        <v>5.7142857142857144</v>
      </c>
      <c r="BL22" s="77">
        <v>19.747023111216002</v>
      </c>
      <c r="BM22" s="76">
        <v>22.387510125929744</v>
      </c>
      <c r="BN22" s="70">
        <v>147323.07239119228</v>
      </c>
      <c r="BO22" s="123">
        <v>21.4</v>
      </c>
      <c r="BP22" s="129">
        <v>92.35</v>
      </c>
      <c r="BQ22" s="77">
        <v>9.9915325994919559</v>
      </c>
      <c r="BR22" s="123">
        <v>63.030303030303024</v>
      </c>
    </row>
    <row r="23" spans="1:70" x14ac:dyDescent="0.45">
      <c r="A23" s="130" t="s">
        <v>707</v>
      </c>
      <c r="B23" s="435">
        <v>340180</v>
      </c>
      <c r="C23" s="419" t="s">
        <v>1373</v>
      </c>
      <c r="D23" s="71">
        <v>5206.3440156965335</v>
      </c>
      <c r="E23" s="78">
        <v>6677.3655280722423</v>
      </c>
      <c r="F23" s="71">
        <v>4625.6857050661501</v>
      </c>
      <c r="G23" s="76">
        <v>61</v>
      </c>
      <c r="H23" s="76">
        <v>32</v>
      </c>
      <c r="I23" s="77">
        <v>46</v>
      </c>
      <c r="J23" s="76">
        <v>18</v>
      </c>
      <c r="K23" s="78">
        <v>2797.3733583489684</v>
      </c>
      <c r="L23" s="78">
        <v>198.80785413744741</v>
      </c>
      <c r="M23" s="82">
        <v>94.562334217506631</v>
      </c>
      <c r="N23" s="76">
        <v>93.5</v>
      </c>
      <c r="O23" s="87">
        <v>871.16</v>
      </c>
      <c r="P23" s="89">
        <v>654</v>
      </c>
      <c r="Q23" s="89">
        <v>826</v>
      </c>
      <c r="R23" s="89">
        <v>954</v>
      </c>
      <c r="S23" s="89">
        <v>1093</v>
      </c>
      <c r="T23" s="89">
        <v>1205</v>
      </c>
      <c r="U23" s="417">
        <v>68.582926128197769</v>
      </c>
      <c r="V23" s="76">
        <v>94.73684210526315</v>
      </c>
      <c r="AA23" s="76">
        <v>90.5</v>
      </c>
      <c r="AB23" s="98">
        <v>8.6757990867579906</v>
      </c>
      <c r="AC23" s="98">
        <v>4.3766578249336874</v>
      </c>
      <c r="AD23" s="146">
        <v>4.2503370308837756</v>
      </c>
      <c r="AE23" s="77">
        <v>60.271317829457359</v>
      </c>
      <c r="AF23" s="108">
        <v>7.6604822548322451</v>
      </c>
      <c r="AG23" s="77">
        <v>6.7851510333863274</v>
      </c>
      <c r="AH23" s="77">
        <v>11.856438466968823</v>
      </c>
      <c r="AI23" s="77">
        <v>94.161799819784449</v>
      </c>
      <c r="AJ23" s="77">
        <v>90.711270879736972</v>
      </c>
      <c r="AK23" s="160">
        <v>28.191486369415284</v>
      </c>
      <c r="AL23" s="76">
        <v>2.365423763031421</v>
      </c>
      <c r="AM23" s="116">
        <v>70.1126</v>
      </c>
      <c r="AN23" s="71">
        <v>438.46153846153845</v>
      </c>
      <c r="AO23" s="108">
        <v>1.8157995125248383</v>
      </c>
      <c r="AP23" s="122">
        <v>3.714494027705685</v>
      </c>
      <c r="AQ23" s="108">
        <v>2.4089667443550611</v>
      </c>
      <c r="AR23" s="78">
        <v>21811.389575244149</v>
      </c>
      <c r="AS23" s="160">
        <v>74.017326464035136</v>
      </c>
      <c r="AT23" s="160">
        <v>92.87597597022453</v>
      </c>
      <c r="AU23" s="133">
        <v>19434.639369337568</v>
      </c>
      <c r="AV23" s="77">
        <v>88.326300984528828</v>
      </c>
      <c r="AW23" s="133">
        <v>15205.137797730391</v>
      </c>
      <c r="AX23" s="133">
        <v>19925.873632192022</v>
      </c>
      <c r="AY23" s="133">
        <v>8512.7662077891528</v>
      </c>
      <c r="AZ23" s="133">
        <v>11413.107424402871</v>
      </c>
      <c r="BA23" s="125">
        <v>39.561146358308072</v>
      </c>
      <c r="BB23" s="77">
        <v>6.9198506251902634</v>
      </c>
      <c r="BC23" s="77">
        <v>0.69843933436497541</v>
      </c>
      <c r="BD23" s="77">
        <v>95.467437697920971</v>
      </c>
      <c r="BE23" s="77">
        <v>7.3419597132127006</v>
      </c>
      <c r="BF23" s="77">
        <v>98.30923860663637</v>
      </c>
      <c r="BG23" s="77">
        <v>81.911262798634809</v>
      </c>
      <c r="BH23" s="77">
        <v>86.562429568069305</v>
      </c>
      <c r="BI23" s="146">
        <v>24.960526315789476</v>
      </c>
      <c r="BJ23" s="133">
        <v>4330.601092896175</v>
      </c>
      <c r="BK23" s="155">
        <v>6.9176755447941884</v>
      </c>
      <c r="BL23" s="155">
        <v>26.704627347806724</v>
      </c>
      <c r="BM23" s="146">
        <v>15.501823743969878</v>
      </c>
      <c r="BN23" s="133">
        <v>46590.775385339446</v>
      </c>
      <c r="BO23" s="163">
        <v>19.8</v>
      </c>
      <c r="BP23" s="166">
        <v>97.04</v>
      </c>
      <c r="BQ23" s="155">
        <v>18.881804806277589</v>
      </c>
      <c r="BR23" s="163">
        <v>65.718063932855657</v>
      </c>
    </row>
    <row r="24" spans="1:70" x14ac:dyDescent="0.45">
      <c r="A24" s="167" t="s">
        <v>708</v>
      </c>
      <c r="B24" s="435">
        <v>22190</v>
      </c>
      <c r="C24" s="419" t="s">
        <v>1373</v>
      </c>
      <c r="D24" s="71">
        <v>8314.8264984227135</v>
      </c>
      <c r="E24" s="78">
        <v>11559.055118110236</v>
      </c>
      <c r="F24" s="71">
        <v>3804.9382716049386</v>
      </c>
      <c r="G24" s="76">
        <v>68</v>
      </c>
      <c r="H24" s="76">
        <v>33</v>
      </c>
      <c r="I24" s="77"/>
      <c r="J24" s="76"/>
      <c r="K24" s="78">
        <v>4929.4871794871797</v>
      </c>
      <c r="L24" s="78">
        <v>373.07692307692309</v>
      </c>
      <c r="M24" s="82">
        <v>80.645161290322577</v>
      </c>
      <c r="N24" s="76">
        <v>98.5</v>
      </c>
      <c r="O24" s="87">
        <v>907.12</v>
      </c>
      <c r="P24" s="89"/>
      <c r="Q24" s="89">
        <v>867</v>
      </c>
      <c r="R24" s="89">
        <v>825</v>
      </c>
      <c r="S24" s="89">
        <v>935</v>
      </c>
      <c r="T24" s="89">
        <v>1234</v>
      </c>
      <c r="U24" s="76">
        <v>79.891304347826093</v>
      </c>
      <c r="V24" s="76">
        <v>90</v>
      </c>
      <c r="AA24" s="76">
        <v>95.3</v>
      </c>
      <c r="AB24" s="98">
        <v>0</v>
      </c>
      <c r="AC24" s="98">
        <v>32.258064516129032</v>
      </c>
      <c r="AD24" s="76">
        <v>5.154092347525892</v>
      </c>
      <c r="AE24" s="77">
        <v>37.606837606837608</v>
      </c>
      <c r="AF24" s="108">
        <v>16.925599999999999</v>
      </c>
      <c r="AG24" s="77">
        <v>8.6563706563706564</v>
      </c>
      <c r="AH24" s="77">
        <v>8.9780370624571031</v>
      </c>
      <c r="AI24" s="77">
        <v>97.915739922214172</v>
      </c>
      <c r="AJ24" s="77">
        <v>81.097560975609767</v>
      </c>
      <c r="AK24" s="121">
        <v>37.330413478058325</v>
      </c>
      <c r="AL24" s="76">
        <v>6.3877251210620827</v>
      </c>
      <c r="AM24" s="116">
        <v>67.543900000000008</v>
      </c>
      <c r="AN24" s="71">
        <v>737.76223776223765</v>
      </c>
      <c r="AO24" s="108">
        <v>1.0741311128503261</v>
      </c>
      <c r="AP24" s="122">
        <v>2.6510653043510439</v>
      </c>
      <c r="AQ24" s="108">
        <v>4.8215473287519393</v>
      </c>
      <c r="AR24" s="78">
        <v>16409.090909090908</v>
      </c>
      <c r="AS24" s="121">
        <v>47.995915241256064</v>
      </c>
      <c r="AT24" s="121">
        <v>141.43477150880776</v>
      </c>
      <c r="AU24" s="70">
        <v>13636.363636363636</v>
      </c>
      <c r="AV24" s="77">
        <v>98.214285714285708</v>
      </c>
      <c r="AW24" s="70">
        <v>6681.4963789093044</v>
      </c>
      <c r="AX24" s="70">
        <v>34363.636363636368</v>
      </c>
      <c r="AY24" s="70">
        <v>8727.2727272727279</v>
      </c>
      <c r="AZ24" s="70">
        <v>25636.363636363636</v>
      </c>
      <c r="BA24" s="125">
        <v>18.332098536766068</v>
      </c>
      <c r="BB24" s="77">
        <v>8.3847770586914887</v>
      </c>
      <c r="BC24" s="77">
        <v>1.7758490726351148</v>
      </c>
      <c r="BD24" s="77">
        <v>91.74503657262278</v>
      </c>
      <c r="BE24" s="77">
        <v>10.943765281173594</v>
      </c>
      <c r="BF24" s="77">
        <v>94.148380355276913</v>
      </c>
      <c r="BG24" s="77">
        <v>86.772486772486772</v>
      </c>
      <c r="BH24" s="77">
        <v>96.200471297038604</v>
      </c>
      <c r="BI24" s="76">
        <v>4</v>
      </c>
      <c r="BJ24" s="70">
        <v>4268.0722891566265</v>
      </c>
      <c r="BK24" s="77">
        <v>8.9206349206349209</v>
      </c>
      <c r="BL24" s="77">
        <v>40.961338795778268</v>
      </c>
      <c r="BM24" s="76">
        <v>21.818181818181817</v>
      </c>
      <c r="BN24" s="70">
        <v>156818.18181818182</v>
      </c>
      <c r="BO24" s="123"/>
      <c r="BP24" s="129">
        <v>66.34</v>
      </c>
      <c r="BQ24" s="77"/>
      <c r="BR24" s="123">
        <v>7.3029772329246931</v>
      </c>
    </row>
    <row r="25" spans="1:70" x14ac:dyDescent="0.45">
      <c r="A25" s="130" t="s">
        <v>709</v>
      </c>
      <c r="B25" s="435">
        <v>151290</v>
      </c>
      <c r="C25" s="419" t="s">
        <v>1373</v>
      </c>
      <c r="D25" s="71">
        <v>5261.1111111111113</v>
      </c>
      <c r="E25" s="78">
        <v>7548.6916644186676</v>
      </c>
      <c r="F25" s="71">
        <v>4735.7898863190903</v>
      </c>
      <c r="G25" s="76">
        <v>64</v>
      </c>
      <c r="H25" s="76">
        <v>33</v>
      </c>
      <c r="I25" s="77">
        <v>36</v>
      </c>
      <c r="J25" s="76">
        <v>13</v>
      </c>
      <c r="K25" s="78">
        <v>5494.082840236686</v>
      </c>
      <c r="L25" s="78">
        <v>323.03370786516854</v>
      </c>
      <c r="M25" s="82">
        <v>95.357142857142861</v>
      </c>
      <c r="N25" s="76">
        <v>96.2</v>
      </c>
      <c r="O25" s="87">
        <v>924.52</v>
      </c>
      <c r="P25" s="89">
        <v>545</v>
      </c>
      <c r="Q25" s="89">
        <v>646</v>
      </c>
      <c r="R25" s="89">
        <v>856</v>
      </c>
      <c r="S25" s="89">
        <v>997</v>
      </c>
      <c r="T25" s="89">
        <v>1169</v>
      </c>
      <c r="U25" s="417">
        <v>79.85725614591594</v>
      </c>
      <c r="V25" s="76">
        <v>94.047619047619051</v>
      </c>
      <c r="AA25" s="76">
        <v>94</v>
      </c>
      <c r="AB25" s="98">
        <v>10.091743119266056</v>
      </c>
      <c r="AC25" s="98">
        <v>23.571428571428569</v>
      </c>
      <c r="AD25" s="146">
        <v>4.5338065830521428</v>
      </c>
      <c r="AE25" s="77">
        <v>49.775784753363226</v>
      </c>
      <c r="AF25" s="108">
        <v>6.93999501343602</v>
      </c>
      <c r="AG25" s="77">
        <v>8.0626780626780619</v>
      </c>
      <c r="AH25" s="77">
        <v>10.737244118545677</v>
      </c>
      <c r="AI25" s="77">
        <v>97.84809672487215</v>
      </c>
      <c r="AJ25" s="77">
        <v>93.622072924140625</v>
      </c>
      <c r="AK25" s="160">
        <v>13.852990992577553</v>
      </c>
      <c r="AL25" s="76">
        <v>10.181572311983208</v>
      </c>
      <c r="AM25" s="116">
        <v>62.239400000000003</v>
      </c>
      <c r="AN25" s="71">
        <v>285.44805709754161</v>
      </c>
      <c r="AO25" s="108">
        <v>4.7421453081226437</v>
      </c>
      <c r="AP25" s="122">
        <v>2.2617855405348197</v>
      </c>
      <c r="AQ25" s="108">
        <v>4.9814085967986816</v>
      </c>
      <c r="AR25" s="78">
        <v>33560.555923229651</v>
      </c>
      <c r="AS25" s="160">
        <v>73.30013433382635</v>
      </c>
      <c r="AT25" s="160">
        <v>98.972821146043941</v>
      </c>
      <c r="AU25" s="133">
        <v>18180.013236267372</v>
      </c>
      <c r="AV25" s="77">
        <v>94.01709401709401</v>
      </c>
      <c r="AW25" s="133">
        <v>15983.329897448957</v>
      </c>
      <c r="AX25" s="133">
        <v>17054.930509596295</v>
      </c>
      <c r="AY25" s="133">
        <v>3342.1575115817341</v>
      </c>
      <c r="AZ25" s="133">
        <v>13712.77299801456</v>
      </c>
      <c r="BA25" s="125">
        <v>55.59355144085746</v>
      </c>
      <c r="BB25" s="77">
        <v>10.379854402710544</v>
      </c>
      <c r="BC25" s="77">
        <v>0.73886965389839276</v>
      </c>
      <c r="BD25" s="77">
        <v>96.15384615384616</v>
      </c>
      <c r="BE25" s="77">
        <v>8.5896690518783547</v>
      </c>
      <c r="BF25" s="77">
        <v>99.827586206896555</v>
      </c>
      <c r="BG25" s="77">
        <v>82.051282051282044</v>
      </c>
      <c r="BH25" s="77">
        <v>85.571598117304319</v>
      </c>
      <c r="BI25" s="146">
        <v>26.173913043478258</v>
      </c>
      <c r="BJ25" s="133">
        <v>5054.2026708562453</v>
      </c>
      <c r="BK25" s="155">
        <v>7.6886870355078454</v>
      </c>
      <c r="BL25" s="155">
        <v>17.825926116892102</v>
      </c>
      <c r="BM25" s="146">
        <v>21.244209133024487</v>
      </c>
      <c r="BN25" s="133">
        <v>47736.598279285237</v>
      </c>
      <c r="BO25" s="163">
        <v>22</v>
      </c>
      <c r="BP25" s="166">
        <v>81.83</v>
      </c>
      <c r="BQ25" s="155">
        <v>7.8848560700876096</v>
      </c>
      <c r="BR25" s="163">
        <v>30.295748613678374</v>
      </c>
    </row>
    <row r="26" spans="1:70" x14ac:dyDescent="0.45">
      <c r="A26" s="167" t="s">
        <v>710</v>
      </c>
      <c r="B26" s="435">
        <v>177790</v>
      </c>
      <c r="C26" s="419" t="s">
        <v>1373</v>
      </c>
      <c r="D26" s="71">
        <v>4477.7912071309865</v>
      </c>
      <c r="E26" s="78">
        <v>5909.5766129032254</v>
      </c>
      <c r="F26" s="71">
        <v>3627.556818181818</v>
      </c>
      <c r="G26" s="76">
        <v>66</v>
      </c>
      <c r="H26" s="76">
        <v>36</v>
      </c>
      <c r="I26" s="77">
        <v>43</v>
      </c>
      <c r="J26" s="76">
        <v>16</v>
      </c>
      <c r="K26" s="78">
        <v>3532.5745682888542</v>
      </c>
      <c r="L26" s="78">
        <v>438.12571283740971</v>
      </c>
      <c r="M26" s="82">
        <v>92.530487804878049</v>
      </c>
      <c r="N26" s="76">
        <v>93.1</v>
      </c>
      <c r="O26" s="87">
        <v>930.62</v>
      </c>
      <c r="P26" s="89">
        <v>618</v>
      </c>
      <c r="Q26" s="89">
        <v>770</v>
      </c>
      <c r="R26" s="89">
        <v>964</v>
      </c>
      <c r="S26" s="89">
        <v>1198</v>
      </c>
      <c r="T26" s="89">
        <v>1273</v>
      </c>
      <c r="U26" s="416">
        <v>0.58275058275058278</v>
      </c>
      <c r="V26" s="76">
        <v>87.692307692307693</v>
      </c>
      <c r="AA26" s="76">
        <v>91.6</v>
      </c>
      <c r="AB26" s="98">
        <v>9.375</v>
      </c>
      <c r="AC26" s="98">
        <v>16.006097560975611</v>
      </c>
      <c r="AD26" s="76">
        <v>5.1077374410202179</v>
      </c>
      <c r="AE26" s="77">
        <v>56.823821339950378</v>
      </c>
      <c r="AF26" s="108">
        <v>11.423257580990537</v>
      </c>
      <c r="AG26" s="77">
        <v>6.7000239332813756</v>
      </c>
      <c r="AH26" s="77">
        <v>12.774489513467476</v>
      </c>
      <c r="AI26" s="77">
        <v>96.053386234812834</v>
      </c>
      <c r="AJ26" s="77">
        <v>96.576377423958363</v>
      </c>
      <c r="AK26" s="121">
        <v>22.400748668740444</v>
      </c>
      <c r="AL26" s="76">
        <v>4.2465265407908799</v>
      </c>
      <c r="AM26" s="116">
        <v>61.0623</v>
      </c>
      <c r="AN26" s="71">
        <v>414.24646781789642</v>
      </c>
      <c r="AO26" s="108">
        <v>2.0823935723851812</v>
      </c>
      <c r="AP26" s="122">
        <v>3.4582250856432348</v>
      </c>
      <c r="AQ26" s="108">
        <v>43.064288751146819</v>
      </c>
      <c r="AR26" s="78">
        <v>21449.980206978453</v>
      </c>
      <c r="AS26" s="121">
        <v>52.860173058146195</v>
      </c>
      <c r="AT26" s="121">
        <v>114.78850319293402</v>
      </c>
      <c r="AU26" s="70">
        <v>6181.0778714019116</v>
      </c>
      <c r="AV26" s="77">
        <v>90.543259557344072</v>
      </c>
      <c r="AW26" s="70">
        <v>18577.672770230361</v>
      </c>
      <c r="AX26" s="70">
        <v>8510.9992648306288</v>
      </c>
      <c r="AY26" s="70">
        <v>1323.3048690833002</v>
      </c>
      <c r="AZ26" s="70">
        <v>7187.6943957473277</v>
      </c>
      <c r="BA26" s="125">
        <v>47.7964066407826</v>
      </c>
      <c r="BB26" s="77">
        <v>4.8818845896899541</v>
      </c>
      <c r="BC26" s="77">
        <v>1.3133426058767483</v>
      </c>
      <c r="BD26" s="77">
        <v>93.506921555702036</v>
      </c>
      <c r="BE26" s="77">
        <v>7.0631954129862082</v>
      </c>
      <c r="BF26" s="77">
        <v>99.95056031641397</v>
      </c>
      <c r="BG26" s="77">
        <v>94.893617021276597</v>
      </c>
      <c r="BH26" s="77">
        <v>92.240074499300945</v>
      </c>
      <c r="BI26" s="76">
        <v>29.897435897435898</v>
      </c>
      <c r="BJ26" s="70">
        <v>10801.4440433213</v>
      </c>
      <c r="BK26" s="77">
        <v>9.0439560439560438</v>
      </c>
      <c r="BL26" s="77">
        <v>25.366824452552656</v>
      </c>
      <c r="BM26" s="76">
        <v>14.986144884917717</v>
      </c>
      <c r="BN26" s="70">
        <v>90471.073912797598</v>
      </c>
      <c r="BO26" s="123">
        <v>17.7</v>
      </c>
      <c r="BP26" s="129">
        <v>93.71</v>
      </c>
      <c r="BQ26" s="77">
        <v>10.945802337938364</v>
      </c>
      <c r="BR26" s="123">
        <v>27.717916326075649</v>
      </c>
    </row>
    <row r="27" spans="1:70" x14ac:dyDescent="0.45">
      <c r="A27" s="130" t="s">
        <v>711</v>
      </c>
      <c r="B27" s="435">
        <v>115270</v>
      </c>
      <c r="C27" s="419" t="s">
        <v>1373</v>
      </c>
      <c r="D27" s="71">
        <v>4837.4191974631049</v>
      </c>
      <c r="E27" s="78">
        <v>6658.0343213728556</v>
      </c>
      <c r="F27" s="71">
        <v>3299.0654205607475</v>
      </c>
      <c r="G27" s="76">
        <v>64</v>
      </c>
      <c r="H27" s="76">
        <v>37</v>
      </c>
      <c r="I27" s="77">
        <v>37</v>
      </c>
      <c r="J27" s="76">
        <v>20</v>
      </c>
      <c r="K27" s="78">
        <v>3071.7455621301774</v>
      </c>
      <c r="L27" s="78">
        <v>348.51740438332615</v>
      </c>
      <c r="M27" s="82">
        <v>87.317073170731703</v>
      </c>
      <c r="N27" s="76">
        <v>95.7</v>
      </c>
      <c r="O27" s="87">
        <v>906.16</v>
      </c>
      <c r="P27" s="89">
        <v>579</v>
      </c>
      <c r="Q27" s="89">
        <v>619</v>
      </c>
      <c r="R27" s="89">
        <v>853</v>
      </c>
      <c r="S27" s="89">
        <v>1040</v>
      </c>
      <c r="T27" s="89">
        <v>1121</v>
      </c>
      <c r="U27" s="417">
        <v>72.975814931650902</v>
      </c>
      <c r="V27" s="76">
        <v>87.5</v>
      </c>
      <c r="AA27" s="76">
        <v>92.8</v>
      </c>
      <c r="AB27" s="98">
        <v>4</v>
      </c>
      <c r="AC27" s="98">
        <v>14.146341463414632</v>
      </c>
      <c r="AD27" s="146">
        <v>7.2870161247964704</v>
      </c>
      <c r="AE27" s="77">
        <v>42.567567567567565</v>
      </c>
      <c r="AF27" s="108">
        <v>4.2425932919084071</v>
      </c>
      <c r="AG27" s="77">
        <v>6.0603060306030603</v>
      </c>
      <c r="AH27" s="77">
        <v>11.078085642317379</v>
      </c>
      <c r="AI27" s="77">
        <v>96.613514912971922</v>
      </c>
      <c r="AJ27" s="77">
        <v>78.024613442726405</v>
      </c>
      <c r="AK27" s="160">
        <v>21.862913622690158</v>
      </c>
      <c r="AL27" s="76">
        <v>6.7492727679570379</v>
      </c>
      <c r="AM27" s="116">
        <v>64.215699999999998</v>
      </c>
      <c r="AN27" s="71">
        <v>416.0650887573965</v>
      </c>
      <c r="AO27" s="108">
        <v>3.7559059662971683</v>
      </c>
      <c r="AP27" s="122">
        <v>3.8988673817293993</v>
      </c>
      <c r="AQ27" s="108">
        <v>4.8797399216363484</v>
      </c>
      <c r="AR27" s="78">
        <v>27647.365675534689</v>
      </c>
      <c r="AS27" s="160">
        <v>59.638877701704928</v>
      </c>
      <c r="AT27" s="160">
        <v>87.528527319103233</v>
      </c>
      <c r="AU27" s="133">
        <v>10572.074421839679</v>
      </c>
      <c r="AV27" s="77">
        <v>97.540983606557376</v>
      </c>
      <c r="AW27" s="133">
        <v>4897.4858833019625</v>
      </c>
      <c r="AX27" s="133">
        <v>17370.892018779341</v>
      </c>
      <c r="AY27" s="133">
        <v>5146.9309685272128</v>
      </c>
      <c r="AZ27" s="133">
        <v>12223.96105025213</v>
      </c>
      <c r="BA27" s="125">
        <v>39.879655067297783</v>
      </c>
      <c r="BB27" s="77"/>
      <c r="BC27" s="77"/>
      <c r="BD27" s="77"/>
      <c r="BE27" s="77"/>
      <c r="BF27" s="77"/>
      <c r="BG27" s="77">
        <v>84.122562674094709</v>
      </c>
      <c r="BH27" s="77">
        <v>62.073300700847433</v>
      </c>
      <c r="BI27" s="146">
        <v>4.1666666666666661</v>
      </c>
      <c r="BJ27" s="133">
        <v>5010.1010101010106</v>
      </c>
      <c r="BK27" s="155">
        <v>6.67741935483871</v>
      </c>
      <c r="BL27" s="155">
        <v>23.101162584960537</v>
      </c>
      <c r="BM27" s="146">
        <v>19.474873934967832</v>
      </c>
      <c r="BN27" s="133">
        <v>43131.629281864021</v>
      </c>
      <c r="BO27" s="163">
        <v>23.599999999999998</v>
      </c>
      <c r="BP27" s="166">
        <v>81.22</v>
      </c>
      <c r="BQ27" s="155">
        <v>12.013348164627363</v>
      </c>
      <c r="BR27" s="163">
        <v>36.748120300751879</v>
      </c>
    </row>
    <row r="28" spans="1:70" x14ac:dyDescent="0.45">
      <c r="A28" s="167" t="s">
        <v>712</v>
      </c>
      <c r="B28" s="435">
        <v>22990</v>
      </c>
      <c r="C28" s="419" t="s">
        <v>1373</v>
      </c>
      <c r="D28" s="71">
        <v>7656.2994201370584</v>
      </c>
      <c r="E28" s="78">
        <v>10985.063480209112</v>
      </c>
      <c r="F28" s="71">
        <v>5607.2961373390553</v>
      </c>
      <c r="G28" s="76">
        <v>67</v>
      </c>
      <c r="H28" s="76">
        <v>39</v>
      </c>
      <c r="I28" s="77"/>
      <c r="J28" s="76"/>
      <c r="K28" s="78">
        <v>6122.5961538461543</v>
      </c>
      <c r="L28" s="78">
        <v>572.34432234432234</v>
      </c>
      <c r="M28" s="82">
        <v>72.41379310344827</v>
      </c>
      <c r="N28" s="76">
        <v>96</v>
      </c>
      <c r="O28" s="87">
        <v>989.96</v>
      </c>
      <c r="P28" s="89"/>
      <c r="Q28" s="89">
        <v>1076</v>
      </c>
      <c r="R28" s="89">
        <v>964</v>
      </c>
      <c r="S28" s="89">
        <v>1015</v>
      </c>
      <c r="T28" s="89">
        <v>314</v>
      </c>
      <c r="U28" s="76">
        <v>87.323943661971825</v>
      </c>
      <c r="V28" s="76">
        <v>92.592592592592595</v>
      </c>
      <c r="AA28" s="76">
        <v>95.9</v>
      </c>
      <c r="AB28" s="98">
        <v>0</v>
      </c>
      <c r="AC28" s="98">
        <v>13.793103448275861</v>
      </c>
      <c r="AD28" s="76">
        <v>2.1986383660392472</v>
      </c>
      <c r="AE28" s="77">
        <v>26.5625</v>
      </c>
      <c r="AF28" s="108">
        <v>12.8</v>
      </c>
      <c r="AG28" s="77">
        <v>7.3</v>
      </c>
      <c r="AH28" s="77">
        <v>10.288793103448276</v>
      </c>
      <c r="AI28" s="77">
        <v>97.1</v>
      </c>
      <c r="AJ28" s="77">
        <v>90.810651541379698</v>
      </c>
      <c r="AK28" s="121">
        <v>46.758909107087241</v>
      </c>
      <c r="AL28" s="76">
        <v>3.2697922033316158</v>
      </c>
      <c r="AM28" s="116">
        <v>73.684200000000004</v>
      </c>
      <c r="AN28" s="71">
        <v>1348.5576923076924</v>
      </c>
      <c r="AO28" s="108">
        <v>0.69734451844221523</v>
      </c>
      <c r="AP28" s="122">
        <v>3.7474372364705424</v>
      </c>
      <c r="AQ28" s="108">
        <v>7.1659168310395014</v>
      </c>
      <c r="AR28" s="78">
        <v>14211.438474870018</v>
      </c>
      <c r="AS28" s="121">
        <v>48.301757979177339</v>
      </c>
      <c r="AT28" s="121">
        <v>74.244751664106502</v>
      </c>
      <c r="AU28" s="70">
        <v>11351.819757365685</v>
      </c>
      <c r="AV28" s="77">
        <v>93.951612903225808</v>
      </c>
      <c r="AW28" s="70">
        <v>6011.5012567598451</v>
      </c>
      <c r="AX28" s="70">
        <v>52989.601386481801</v>
      </c>
      <c r="AY28" s="70">
        <v>17547.660311958407</v>
      </c>
      <c r="AZ28" s="70">
        <v>35441.941074523398</v>
      </c>
      <c r="BA28" s="125">
        <v>7.9759488220458863</v>
      </c>
      <c r="BB28" s="77">
        <v>8.803293924454799</v>
      </c>
      <c r="BC28" s="77">
        <v>1.7081679371002092</v>
      </c>
      <c r="BD28" s="77">
        <v>99.882560187903707</v>
      </c>
      <c r="BE28" s="77">
        <v>15.402949468661895</v>
      </c>
      <c r="BF28" s="77">
        <v>100</v>
      </c>
      <c r="BG28" s="77">
        <v>84.962406015037601</v>
      </c>
      <c r="BH28" s="77">
        <v>98.891751752392537</v>
      </c>
      <c r="BI28" s="76"/>
      <c r="BJ28" s="70">
        <v>7637.8600823045263</v>
      </c>
      <c r="BK28" s="77">
        <v>12.666666666666668</v>
      </c>
      <c r="BL28" s="77">
        <v>54.16523627530254</v>
      </c>
      <c r="BM28" s="76">
        <v>10.831889081455806</v>
      </c>
      <c r="BN28" s="70">
        <v>157495.66724436742</v>
      </c>
      <c r="BO28" s="123"/>
      <c r="BP28" s="129">
        <v>69.83</v>
      </c>
      <c r="BQ28" s="77"/>
      <c r="BR28" s="123"/>
    </row>
    <row r="29" spans="1:70" x14ac:dyDescent="0.45">
      <c r="A29" s="130" t="s">
        <v>713</v>
      </c>
      <c r="B29" s="435">
        <v>112550</v>
      </c>
      <c r="C29" s="419" t="s">
        <v>1373</v>
      </c>
      <c r="D29" s="71">
        <v>4997.5709537202756</v>
      </c>
      <c r="E29" s="78">
        <v>6489.3162393162393</v>
      </c>
      <c r="F29" s="71">
        <v>4085.9053497942382</v>
      </c>
      <c r="G29" s="76">
        <v>70</v>
      </c>
      <c r="H29" s="76">
        <v>37</v>
      </c>
      <c r="I29" s="77">
        <v>51</v>
      </c>
      <c r="J29" s="76">
        <v>20</v>
      </c>
      <c r="K29" s="78">
        <v>3093.325791855204</v>
      </c>
      <c r="L29" s="78">
        <v>330.33788641265278</v>
      </c>
      <c r="M29" s="82">
        <v>90.422535211267601</v>
      </c>
      <c r="N29" s="76">
        <v>93.4</v>
      </c>
      <c r="O29" s="87">
        <v>952.2</v>
      </c>
      <c r="P29" s="89">
        <v>682</v>
      </c>
      <c r="Q29" s="89">
        <v>796</v>
      </c>
      <c r="R29" s="89">
        <v>950</v>
      </c>
      <c r="S29" s="89">
        <v>1196</v>
      </c>
      <c r="T29" s="89">
        <v>1275</v>
      </c>
      <c r="U29" s="417">
        <v>74.545454545454547</v>
      </c>
      <c r="V29" s="76">
        <v>96.296296296296291</v>
      </c>
      <c r="AA29" s="76">
        <v>91.6</v>
      </c>
      <c r="AB29" s="98">
        <v>0</v>
      </c>
      <c r="AC29" s="98">
        <v>22.816901408450704</v>
      </c>
      <c r="AD29" s="146">
        <v>4.2107192108434486</v>
      </c>
      <c r="AE29" s="77">
        <v>56.034482758620683</v>
      </c>
      <c r="AF29" s="108">
        <v>6.6646214170312419</v>
      </c>
      <c r="AG29" s="77">
        <v>5.2806076854334227</v>
      </c>
      <c r="AH29" s="77">
        <v>10.067523236741389</v>
      </c>
      <c r="AI29" s="77">
        <v>96.059999050055509</v>
      </c>
      <c r="AJ29" s="77">
        <v>95.407445442875485</v>
      </c>
      <c r="AK29" s="160">
        <v>24.635298303606273</v>
      </c>
      <c r="AL29" s="76">
        <v>3.89685352233677</v>
      </c>
      <c r="AM29" s="116">
        <v>64.468299999999999</v>
      </c>
      <c r="AN29" s="71">
        <v>312.1381306865178</v>
      </c>
      <c r="AO29" s="108">
        <v>3.1443101354837495</v>
      </c>
      <c r="AP29" s="122">
        <v>0.76297208898005642</v>
      </c>
      <c r="AQ29" s="108">
        <v>5.5374984952449742</v>
      </c>
      <c r="AR29" s="78">
        <v>22399.716009939653</v>
      </c>
      <c r="AS29" s="160">
        <v>73.680863466939883</v>
      </c>
      <c r="AT29" s="160">
        <v>89.491070324506708</v>
      </c>
      <c r="AU29" s="133">
        <v>11439.474618388356</v>
      </c>
      <c r="AV29" s="77">
        <v>94.8</v>
      </c>
      <c r="AW29" s="133">
        <v>7111.073224789021</v>
      </c>
      <c r="AX29" s="133">
        <v>19435.569755058576</v>
      </c>
      <c r="AY29" s="133">
        <v>6460.7738729144476</v>
      </c>
      <c r="AZ29" s="133">
        <v>12974.795882144124</v>
      </c>
      <c r="BA29" s="125">
        <v>55.219246175037604</v>
      </c>
      <c r="BB29" s="77">
        <v>3.175433641720018</v>
      </c>
      <c r="BC29" s="77">
        <v>0.82379700997742733</v>
      </c>
      <c r="BD29" s="77">
        <v>97.463499133877747</v>
      </c>
      <c r="BE29" s="77">
        <v>7.9335726201910921</v>
      </c>
      <c r="BF29" s="77">
        <v>98.564711705023512</v>
      </c>
      <c r="BG29" s="77">
        <v>90.322580645161281</v>
      </c>
      <c r="BH29" s="77">
        <v>71.84403054681124</v>
      </c>
      <c r="BI29" s="146">
        <v>8.4782608695652169</v>
      </c>
      <c r="BJ29" s="133">
        <v>3452.8043775649794</v>
      </c>
      <c r="BK29" s="155">
        <v>7.2941176470588243</v>
      </c>
      <c r="BL29" s="155">
        <v>25.18562760823372</v>
      </c>
      <c r="BM29" s="146">
        <v>17.838125665601702</v>
      </c>
      <c r="BN29" s="133">
        <v>50665.60170394036</v>
      </c>
      <c r="BO29" s="163">
        <v>23.9</v>
      </c>
      <c r="BP29" s="166">
        <v>92.91</v>
      </c>
      <c r="BQ29" s="155">
        <v>19.829999999999998</v>
      </c>
      <c r="BR29" s="163">
        <v>48.245666646674266</v>
      </c>
    </row>
    <row r="30" spans="1:70" x14ac:dyDescent="0.45">
      <c r="A30" s="167" t="s">
        <v>714</v>
      </c>
      <c r="B30" s="435">
        <v>319020</v>
      </c>
      <c r="C30" s="419" t="s">
        <v>1373</v>
      </c>
      <c r="D30" s="71">
        <v>4855.5821371610846</v>
      </c>
      <c r="E30" s="78">
        <v>6506.8434329880311</v>
      </c>
      <c r="F30" s="71">
        <v>3823.5091940195912</v>
      </c>
      <c r="G30" s="76">
        <v>63</v>
      </c>
      <c r="H30" s="76">
        <v>36</v>
      </c>
      <c r="I30" s="77">
        <v>41</v>
      </c>
      <c r="J30" s="76">
        <v>17</v>
      </c>
      <c r="K30" s="78">
        <v>2326.666666666667</v>
      </c>
      <c r="L30" s="78">
        <v>224.13793103448276</v>
      </c>
      <c r="M30" s="82">
        <v>88.549618320610691</v>
      </c>
      <c r="N30" s="76">
        <v>96.4</v>
      </c>
      <c r="O30" s="87">
        <v>917.65</v>
      </c>
      <c r="P30" s="89">
        <v>603</v>
      </c>
      <c r="Q30" s="89">
        <v>793</v>
      </c>
      <c r="R30" s="89">
        <v>975</v>
      </c>
      <c r="S30" s="89">
        <v>1089</v>
      </c>
      <c r="T30" s="89">
        <v>1217</v>
      </c>
      <c r="U30" s="76">
        <v>68.143866409762367</v>
      </c>
      <c r="V30" s="76">
        <v>94.488188976377955</v>
      </c>
      <c r="AA30" s="76">
        <v>92.5</v>
      </c>
      <c r="AB30" s="98">
        <v>8.0536912751677843</v>
      </c>
      <c r="AC30" s="98">
        <v>18.625954198473281</v>
      </c>
      <c r="AD30" s="76">
        <v>4.4196715205042372</v>
      </c>
      <c r="AE30" s="77">
        <v>45.874587458745872</v>
      </c>
      <c r="AF30" s="108">
        <v>7.0815173741329529</v>
      </c>
      <c r="AG30" s="77">
        <v>5.9534529966534837</v>
      </c>
      <c r="AH30" s="77">
        <v>11.496932515337424</v>
      </c>
      <c r="AI30" s="77">
        <v>96.183251937222963</v>
      </c>
      <c r="AJ30" s="77">
        <v>94.549657161213617</v>
      </c>
      <c r="AK30" s="121">
        <v>21.355297614324158</v>
      </c>
      <c r="AL30" s="76">
        <v>2.9361660067560891</v>
      </c>
      <c r="AM30" s="116">
        <v>61.146799999999999</v>
      </c>
      <c r="AN30" s="71">
        <v>409.51815038893687</v>
      </c>
      <c r="AO30" s="108">
        <v>2.3015821353515125</v>
      </c>
      <c r="AP30" s="122">
        <v>3.497725896873555</v>
      </c>
      <c r="AQ30" s="108">
        <v>3.0933305035284131</v>
      </c>
      <c r="AR30" s="78">
        <v>24345.475689097024</v>
      </c>
      <c r="AS30" s="121">
        <v>77.076764793734029</v>
      </c>
      <c r="AT30" s="121">
        <v>98.981115794364612</v>
      </c>
      <c r="AU30" s="70">
        <v>16180.029543954492</v>
      </c>
      <c r="AV30" s="77">
        <v>95.459704880817256</v>
      </c>
      <c r="AW30" s="70">
        <v>14293.369347390433</v>
      </c>
      <c r="AX30" s="70">
        <v>17490.649652701388</v>
      </c>
      <c r="AY30" s="70">
        <v>3626.9918596976459</v>
      </c>
      <c r="AZ30" s="70">
        <v>13863.65779300374</v>
      </c>
      <c r="BA30" s="125">
        <v>47.28665424187227</v>
      </c>
      <c r="BB30" s="77">
        <v>6.0473572479384359</v>
      </c>
      <c r="BC30" s="77">
        <v>0.45921026927260944</v>
      </c>
      <c r="BD30" s="77">
        <v>92.083115209600123</v>
      </c>
      <c r="BE30" s="77">
        <v>11.926956451710323</v>
      </c>
      <c r="BF30" s="77">
        <v>96.822776144646241</v>
      </c>
      <c r="BG30" s="77">
        <v>96.470588235294116</v>
      </c>
      <c r="BH30" s="77">
        <v>86.763397613466864</v>
      </c>
      <c r="BI30" s="76">
        <v>18.40625</v>
      </c>
      <c r="BJ30" s="70">
        <v>4252.7131782945735</v>
      </c>
      <c r="BK30" s="77">
        <v>12.240079365079366</v>
      </c>
      <c r="BL30" s="77">
        <v>15.515813190710881</v>
      </c>
      <c r="BM30" s="76">
        <v>15.589150454159725</v>
      </c>
      <c r="BN30" s="70">
        <v>52657.384417135494</v>
      </c>
      <c r="BO30" s="123">
        <v>18.3</v>
      </c>
      <c r="BP30" s="129">
        <v>93.94</v>
      </c>
      <c r="BQ30" s="77">
        <v>11.081794195250659</v>
      </c>
      <c r="BR30" s="123">
        <v>42.865947611710325</v>
      </c>
    </row>
    <row r="31" spans="1:70" x14ac:dyDescent="0.45">
      <c r="A31" s="130" t="s">
        <v>715</v>
      </c>
      <c r="B31" s="435">
        <v>94330</v>
      </c>
      <c r="C31" s="419" t="s">
        <v>1373</v>
      </c>
      <c r="D31" s="71">
        <v>5246.1167244759463</v>
      </c>
      <c r="E31" s="78">
        <v>6868.209083119109</v>
      </c>
      <c r="F31" s="71">
        <v>5027.3631840796015</v>
      </c>
      <c r="G31" s="76">
        <v>70</v>
      </c>
      <c r="H31" s="76">
        <v>45</v>
      </c>
      <c r="I31" s="77">
        <v>41</v>
      </c>
      <c r="J31" s="76">
        <v>16</v>
      </c>
      <c r="K31" s="78">
        <v>3386.1538461538462</v>
      </c>
      <c r="L31" s="78">
        <v>202.42435289828654</v>
      </c>
      <c r="M31" s="82">
        <v>89.406779661016941</v>
      </c>
      <c r="N31" s="76">
        <v>94.4</v>
      </c>
      <c r="O31" s="87">
        <v>1022.68</v>
      </c>
      <c r="P31" s="89">
        <v>568</v>
      </c>
      <c r="Q31" s="89">
        <v>745</v>
      </c>
      <c r="R31" s="89">
        <v>960</v>
      </c>
      <c r="S31" s="89">
        <v>1131</v>
      </c>
      <c r="T31" s="89">
        <v>1364</v>
      </c>
      <c r="U31" s="417">
        <v>76</v>
      </c>
      <c r="V31" s="76">
        <v>100</v>
      </c>
      <c r="AA31" s="76">
        <v>94.4</v>
      </c>
      <c r="AB31" s="98">
        <v>4.5454545454545459</v>
      </c>
      <c r="AC31" s="98">
        <v>17.796610169491526</v>
      </c>
      <c r="AD31" s="146">
        <v>4.4388182289382394</v>
      </c>
      <c r="AE31" s="77">
        <v>65.189873417721529</v>
      </c>
      <c r="AF31" s="108">
        <v>7.4592535255557433</v>
      </c>
      <c r="AG31" s="77">
        <v>5.6091003102378494</v>
      </c>
      <c r="AH31" s="77">
        <v>10.495652173913044</v>
      </c>
      <c r="AI31" s="77">
        <v>97.789032668156068</v>
      </c>
      <c r="AJ31" s="77">
        <v>78.596330385900572</v>
      </c>
      <c r="AK31" s="160">
        <v>16.980672185460353</v>
      </c>
      <c r="AL31" s="76">
        <v>4.2023654824571066</v>
      </c>
      <c r="AM31" s="116">
        <v>65.335299999999989</v>
      </c>
      <c r="AN31" s="71">
        <v>444.95726495726495</v>
      </c>
      <c r="AO31" s="108">
        <v>1.949896217905513</v>
      </c>
      <c r="AP31" s="122">
        <v>3.1419442027915019</v>
      </c>
      <c r="AQ31" s="108">
        <v>3.4980208566205961</v>
      </c>
      <c r="AR31" s="78">
        <v>22276.59574468085</v>
      </c>
      <c r="AS31" s="160">
        <v>109.66903073286052</v>
      </c>
      <c r="AT31" s="160">
        <v>83.522458628841605</v>
      </c>
      <c r="AU31" s="133">
        <v>17946.808510638297</v>
      </c>
      <c r="AV31" s="77">
        <v>95.238095238095227</v>
      </c>
      <c r="AW31" s="133">
        <v>11463.599720111561</v>
      </c>
      <c r="AX31" s="133">
        <v>19840.425531914891</v>
      </c>
      <c r="AY31" s="133">
        <v>9744.6808510638293</v>
      </c>
      <c r="AZ31" s="133">
        <v>10095.744680851063</v>
      </c>
      <c r="BA31" s="125">
        <v>55.109150706702081</v>
      </c>
      <c r="BB31" s="77">
        <v>10.131524328242762</v>
      </c>
      <c r="BC31" s="77">
        <v>0.70195133555385325</v>
      </c>
      <c r="BD31" s="77">
        <v>99.188569412594816</v>
      </c>
      <c r="BE31" s="77">
        <v>4.6155060911415253</v>
      </c>
      <c r="BF31" s="77">
        <v>97.795025577703299</v>
      </c>
      <c r="BG31" s="77">
        <v>90.502793296089393</v>
      </c>
      <c r="BH31" s="77">
        <v>96.593820156685211</v>
      </c>
      <c r="BI31" s="146">
        <v>12.473684210526317</v>
      </c>
      <c r="BJ31" s="133">
        <v>5195.5128205128203</v>
      </c>
      <c r="BK31" s="155">
        <v>8.7619047619047628</v>
      </c>
      <c r="BL31" s="155">
        <v>18.290644089332925</v>
      </c>
      <c r="BM31" s="146">
        <v>24.25531914893617</v>
      </c>
      <c r="BN31" s="133">
        <v>51000</v>
      </c>
      <c r="BO31" s="163">
        <v>16.900000000000002</v>
      </c>
      <c r="BP31" s="166">
        <v>86.11</v>
      </c>
      <c r="BQ31" s="155">
        <v>7.0000000000000009</v>
      </c>
      <c r="BR31" s="163"/>
    </row>
    <row r="32" spans="1:70" x14ac:dyDescent="0.45">
      <c r="A32" s="167" t="s">
        <v>716</v>
      </c>
      <c r="B32" s="435">
        <v>89130</v>
      </c>
      <c r="C32" s="419" t="s">
        <v>1373</v>
      </c>
      <c r="D32" s="71">
        <v>5581.1164713990347</v>
      </c>
      <c r="E32" s="78">
        <v>6740.762349280436</v>
      </c>
      <c r="F32" s="71">
        <v>4814.2857142857138</v>
      </c>
      <c r="G32" s="76">
        <v>57</v>
      </c>
      <c r="H32" s="76">
        <v>29</v>
      </c>
      <c r="I32" s="77">
        <v>48</v>
      </c>
      <c r="J32" s="76">
        <v>20</v>
      </c>
      <c r="K32" s="78">
        <v>2272.8085867620753</v>
      </c>
      <c r="L32" s="78">
        <v>200.29659395331038</v>
      </c>
      <c r="M32" s="82">
        <v>90.337078651685403</v>
      </c>
      <c r="N32" s="76">
        <v>94.2</v>
      </c>
      <c r="O32" s="87">
        <v>806.35</v>
      </c>
      <c r="P32" s="89">
        <v>668</v>
      </c>
      <c r="Q32" s="89">
        <v>772</v>
      </c>
      <c r="R32" s="89">
        <v>840</v>
      </c>
      <c r="S32" s="89">
        <v>1108</v>
      </c>
      <c r="T32" s="89">
        <v>1183</v>
      </c>
      <c r="U32" s="416">
        <v>0.34802784222737815</v>
      </c>
      <c r="V32" s="76">
        <v>78.125</v>
      </c>
      <c r="AA32" s="76">
        <v>90.1</v>
      </c>
      <c r="AB32" s="98">
        <v>6.3157894736842106</v>
      </c>
      <c r="AC32" s="98">
        <v>21.123595505617978</v>
      </c>
      <c r="AD32" s="76">
        <v>4.3671583378553924</v>
      </c>
      <c r="AE32" s="77">
        <v>52.44444444444445</v>
      </c>
      <c r="AF32" s="108">
        <v>8.1652549889135262</v>
      </c>
      <c r="AG32" s="77">
        <v>5.6959999999999997</v>
      </c>
      <c r="AH32" s="77">
        <v>11.831683168316832</v>
      </c>
      <c r="AI32" s="77">
        <v>95.409966896807731</v>
      </c>
      <c r="AJ32" s="77">
        <v>95.27020136205509</v>
      </c>
      <c r="AK32" s="121">
        <v>25.901683657707753</v>
      </c>
      <c r="AL32" s="76">
        <v>2.5675894447142626</v>
      </c>
      <c r="AM32" s="116">
        <v>66.986999999999995</v>
      </c>
      <c r="AN32" s="71">
        <v>481.78137651821868</v>
      </c>
      <c r="AO32" s="108">
        <v>4.2601665169434231</v>
      </c>
      <c r="AP32" s="122">
        <v>3.4928886223083482</v>
      </c>
      <c r="AQ32" s="108">
        <v>3.2657846256908387</v>
      </c>
      <c r="AR32" s="78">
        <v>39627.273741769895</v>
      </c>
      <c r="AS32" s="121">
        <v>38.626796658596696</v>
      </c>
      <c r="AT32" s="121">
        <v>114.89890728260158</v>
      </c>
      <c r="AU32" s="70">
        <v>20131.681731949557</v>
      </c>
      <c r="AV32" s="77">
        <v>86.507936507936506</v>
      </c>
      <c r="AW32" s="70">
        <v>12611.191559784857</v>
      </c>
      <c r="AX32" s="70">
        <v>16337.462336792767</v>
      </c>
      <c r="AY32" s="70">
        <v>3146.9702042182794</v>
      </c>
      <c r="AZ32" s="70">
        <v>13190.492132574489</v>
      </c>
      <c r="BA32" s="125">
        <v>47.611920763979612</v>
      </c>
      <c r="BB32" s="77">
        <v>8.8251559895737497</v>
      </c>
      <c r="BC32" s="77">
        <v>0.90228721727480998</v>
      </c>
      <c r="BD32" s="77">
        <v>90.233667143538383</v>
      </c>
      <c r="BE32" s="77">
        <v>7.0762849413886384</v>
      </c>
      <c r="BF32" s="77">
        <v>100</v>
      </c>
      <c r="BG32" s="77">
        <v>91.860465116279073</v>
      </c>
      <c r="BH32" s="77">
        <v>80.967118299363747</v>
      </c>
      <c r="BI32" s="76">
        <v>23.523809523809526</v>
      </c>
      <c r="BJ32" s="70">
        <v>4718.3098591549297</v>
      </c>
      <c r="BK32" s="77">
        <v>9.0751879699248121</v>
      </c>
      <c r="BL32" s="77">
        <v>11.18323320964978</v>
      </c>
      <c r="BM32" s="76">
        <v>22.542126994755048</v>
      </c>
      <c r="BN32" s="70">
        <v>96640.999888405306</v>
      </c>
      <c r="BO32" s="123">
        <v>17.2</v>
      </c>
      <c r="BP32" s="129">
        <v>97.97</v>
      </c>
      <c r="BQ32" s="77">
        <v>11.398963730569948</v>
      </c>
      <c r="BR32" s="123">
        <v>38.797332997861368</v>
      </c>
    </row>
    <row r="33" spans="1:70" x14ac:dyDescent="0.45">
      <c r="A33" s="130" t="s">
        <v>717</v>
      </c>
      <c r="B33" s="435">
        <v>182140</v>
      </c>
      <c r="C33" s="419" t="s">
        <v>1373</v>
      </c>
      <c r="D33" s="71">
        <v>5405.3190129139493</v>
      </c>
      <c r="E33" s="78">
        <v>6738.6727688787187</v>
      </c>
      <c r="F33" s="71">
        <v>2772.0057720057716</v>
      </c>
      <c r="G33" s="76">
        <v>65</v>
      </c>
      <c r="H33" s="76">
        <v>40</v>
      </c>
      <c r="I33" s="77">
        <v>43</v>
      </c>
      <c r="J33" s="76">
        <v>21</v>
      </c>
      <c r="K33" s="78">
        <v>3528.3882783882782</v>
      </c>
      <c r="L33" s="78">
        <v>284.57701899098407</v>
      </c>
      <c r="M33" s="82">
        <v>90.519187358916469</v>
      </c>
      <c r="N33" s="76">
        <v>94.4</v>
      </c>
      <c r="O33" s="87">
        <v>931.74</v>
      </c>
      <c r="P33" s="89">
        <v>670</v>
      </c>
      <c r="Q33" s="89">
        <v>787</v>
      </c>
      <c r="R33" s="89">
        <v>933</v>
      </c>
      <c r="S33" s="89">
        <v>1118</v>
      </c>
      <c r="T33" s="89">
        <v>1227</v>
      </c>
      <c r="U33" s="417">
        <v>71.866295264623957</v>
      </c>
      <c r="V33" s="76">
        <v>93.975903614457835</v>
      </c>
      <c r="AA33" s="76">
        <v>92.1</v>
      </c>
      <c r="AB33" s="98">
        <v>3.5971223021582732</v>
      </c>
      <c r="AC33" s="98">
        <v>18.284424379232505</v>
      </c>
      <c r="AD33" s="146">
        <v>3.192591885938286</v>
      </c>
      <c r="AE33" s="77">
        <v>52.313167259786475</v>
      </c>
      <c r="AF33" s="108">
        <v>5.1500454109692715</v>
      </c>
      <c r="AG33" s="77">
        <v>5.0608609599208316</v>
      </c>
      <c r="AH33" s="77">
        <v>13.7786420012613</v>
      </c>
      <c r="AI33" s="77">
        <v>96.248308088165942</v>
      </c>
      <c r="AJ33" s="77">
        <v>95.22146674197333</v>
      </c>
      <c r="AK33" s="160">
        <v>29.284483632309719</v>
      </c>
      <c r="AL33" s="76">
        <v>9.5757271455725714</v>
      </c>
      <c r="AM33" s="116">
        <v>65.573800000000006</v>
      </c>
      <c r="AN33" s="71">
        <v>432.40252897787144</v>
      </c>
      <c r="AO33" s="108">
        <v>1.6770200041026513</v>
      </c>
      <c r="AP33" s="122">
        <v>1.0207316548142291</v>
      </c>
      <c r="AQ33" s="108">
        <v>0.54376793492013065</v>
      </c>
      <c r="AR33" s="78">
        <v>19938.227345430478</v>
      </c>
      <c r="AS33" s="160">
        <v>72.199108099354746</v>
      </c>
      <c r="AT33" s="160">
        <v>96.950596676548997</v>
      </c>
      <c r="AU33" s="133">
        <v>14654.459213501737</v>
      </c>
      <c r="AV33" s="77">
        <v>93.382352941176478</v>
      </c>
      <c r="AW33" s="133">
        <v>14260.791211740685</v>
      </c>
      <c r="AX33" s="133">
        <v>20285.698527384036</v>
      </c>
      <c r="AY33" s="133">
        <v>11598.918978545033</v>
      </c>
      <c r="AZ33" s="133">
        <v>8686.7795488390057</v>
      </c>
      <c r="BA33" s="125">
        <v>61.302773934669183</v>
      </c>
      <c r="BB33" s="77">
        <v>5.1887567925244555</v>
      </c>
      <c r="BC33" s="77">
        <v>0.45457787441010944</v>
      </c>
      <c r="BD33" s="77">
        <v>99.471458773784363</v>
      </c>
      <c r="BE33" s="77">
        <v>9.4745551982851026</v>
      </c>
      <c r="BF33" s="77">
        <v>100</v>
      </c>
      <c r="BG33" s="77">
        <v>95.041322314049594</v>
      </c>
      <c r="BH33" s="77">
        <v>99.039687655048013</v>
      </c>
      <c r="BI33" s="146">
        <v>10.454545454545453</v>
      </c>
      <c r="BJ33" s="133">
        <v>4707.1057192374356</v>
      </c>
      <c r="BK33" s="155">
        <v>6.9183673469387754</v>
      </c>
      <c r="BL33" s="155">
        <v>21.100030085591783</v>
      </c>
      <c r="BM33" s="146">
        <v>22.227124813854722</v>
      </c>
      <c r="BN33" s="133">
        <v>50455.021785891571</v>
      </c>
      <c r="BO33" s="163">
        <v>16</v>
      </c>
      <c r="BP33" s="166">
        <v>94.81</v>
      </c>
      <c r="BQ33" s="155">
        <v>9.2631578947368425</v>
      </c>
      <c r="BR33" s="163">
        <v>58.117262321887409</v>
      </c>
    </row>
    <row r="34" spans="1:70" x14ac:dyDescent="0.45">
      <c r="A34" s="203" t="s">
        <v>718</v>
      </c>
      <c r="B34" s="436">
        <v>5438100</v>
      </c>
      <c r="C34" s="419" t="s">
        <v>1373</v>
      </c>
      <c r="D34" s="208">
        <v>4983.721395523321</v>
      </c>
      <c r="E34" s="211">
        <v>6880.4250102165915</v>
      </c>
      <c r="F34" s="208">
        <v>4437.0183433618722</v>
      </c>
      <c r="G34" s="215">
        <v>62</v>
      </c>
      <c r="H34" s="215">
        <v>34</v>
      </c>
      <c r="I34" s="216">
        <v>42</v>
      </c>
      <c r="J34" s="215">
        <v>16</v>
      </c>
      <c r="K34" s="211">
        <v>3485.1116625310174</v>
      </c>
      <c r="L34" s="211">
        <v>327.9326959446484</v>
      </c>
      <c r="M34" s="220">
        <v>89.693309811371975</v>
      </c>
      <c r="N34" s="215">
        <v>94.4</v>
      </c>
      <c r="O34" s="225">
        <v>891.39</v>
      </c>
      <c r="P34" s="227">
        <v>618</v>
      </c>
      <c r="Q34" s="227">
        <v>750</v>
      </c>
      <c r="R34" s="227">
        <v>896</v>
      </c>
      <c r="S34" s="227">
        <v>1016</v>
      </c>
      <c r="T34" s="227">
        <v>1221</v>
      </c>
      <c r="U34" s="215">
        <v>57.114624505928859</v>
      </c>
      <c r="V34" s="215">
        <v>91.032608695652172</v>
      </c>
      <c r="AA34" s="215">
        <v>91.8</v>
      </c>
      <c r="AB34" s="233">
        <v>6.1243355673676909</v>
      </c>
      <c r="AC34" s="233">
        <v>20.545528565612702</v>
      </c>
      <c r="AD34" s="215">
        <v>4.4668490055824579</v>
      </c>
      <c r="AE34" s="216">
        <v>54.599021272345951</v>
      </c>
      <c r="AF34" s="243">
        <v>7.3543535197634577</v>
      </c>
      <c r="AG34" s="216">
        <v>5.9335013041999005</v>
      </c>
      <c r="AH34" s="216">
        <v>11.406827099433116</v>
      </c>
      <c r="AI34" s="216">
        <v>96.000577240132017</v>
      </c>
      <c r="AJ34" s="216">
        <v>93.191218148006698</v>
      </c>
      <c r="AK34" s="252">
        <v>23.755794204861548</v>
      </c>
      <c r="AL34" s="215">
        <v>6.7194644988891898</v>
      </c>
      <c r="AM34" s="250">
        <v>61.717700000000001</v>
      </c>
      <c r="AN34" s="208">
        <v>372.41907813406664</v>
      </c>
      <c r="AO34" s="243">
        <v>2.707771803290639</v>
      </c>
      <c r="AP34" s="253">
        <v>2.0840425334166759</v>
      </c>
      <c r="AQ34" s="243">
        <v>3.4850612310091256</v>
      </c>
      <c r="AR34" s="211">
        <v>19803.310721132573</v>
      </c>
      <c r="AS34" s="252">
        <v>65.956103119385531</v>
      </c>
      <c r="AT34" s="252">
        <v>101.36156596288571</v>
      </c>
      <c r="AU34" s="207">
        <v>15451.813891756379</v>
      </c>
      <c r="AV34" s="216">
        <v>92.2</v>
      </c>
      <c r="AW34" s="207">
        <v>10519.304372448616</v>
      </c>
      <c r="AX34" s="207">
        <v>21385.304527355845</v>
      </c>
      <c r="AY34" s="207">
        <v>5889.8023890281665</v>
      </c>
      <c r="AZ34" s="207">
        <v>15495.50213832768</v>
      </c>
      <c r="BA34" s="256">
        <v>45.600458620228331</v>
      </c>
      <c r="BB34" s="216">
        <v>6.7474647359739137</v>
      </c>
      <c r="BC34" s="216">
        <v>0.89363393335752073</v>
      </c>
      <c r="BD34" s="216">
        <v>93.89093291187946</v>
      </c>
      <c r="BE34" s="216">
        <v>7.5009889326798618</v>
      </c>
      <c r="BF34" s="216">
        <v>97.150416418892917</v>
      </c>
      <c r="BG34" s="216">
        <v>80.955955955955957</v>
      </c>
      <c r="BH34" s="216">
        <v>86.308122015293691</v>
      </c>
      <c r="BI34" s="215">
        <v>14.395979020979022</v>
      </c>
      <c r="BJ34" s="207">
        <v>5086.7541261108763</v>
      </c>
      <c r="BK34" s="216">
        <v>9.3395960568300289</v>
      </c>
      <c r="BL34" s="216">
        <v>27.397470017265853</v>
      </c>
      <c r="BM34" s="215">
        <v>16.828270166642088</v>
      </c>
      <c r="BN34" s="207">
        <v>91779.236100870083</v>
      </c>
      <c r="BO34" s="255">
        <v>18.399999999999999</v>
      </c>
      <c r="BP34" s="260">
        <v>91.130747165926934</v>
      </c>
      <c r="BQ34" s="216">
        <v>11.486516019056776</v>
      </c>
      <c r="BR34" s="255">
        <v>40.779717357563428</v>
      </c>
    </row>
  </sheetData>
  <conditionalFormatting sqref="D2:T34 V2:V34 AA2:AR34 AV2:AV34 BA2:BA34 BP2:BR34">
    <cfRule type="expression" dxfId="590" priority="4">
      <formula>MOD(ROW(),2)=0</formula>
    </cfRule>
  </conditionalFormatting>
  <conditionalFormatting sqref="AS2:AS34">
    <cfRule type="expression" dxfId="589" priority="25">
      <formula>MOD(ROW(),2)=0</formula>
    </cfRule>
  </conditionalFormatting>
  <conditionalFormatting sqref="AZ2:AZ34">
    <cfRule type="expression" dxfId="588" priority="19">
      <formula>MOD(ROW(),2)=0</formula>
    </cfRule>
  </conditionalFormatting>
  <conditionalFormatting sqref="AT2:AT34">
    <cfRule type="expression" dxfId="587" priority="24">
      <formula>MOD(ROW(),2)=0</formula>
    </cfRule>
  </conditionalFormatting>
  <conditionalFormatting sqref="AU2:AU34">
    <cfRule type="expression" dxfId="586" priority="23">
      <formula>MOD(ROW(),2)=0</formula>
    </cfRule>
  </conditionalFormatting>
  <conditionalFormatting sqref="AW2:AW34">
    <cfRule type="expression" dxfId="585" priority="22">
      <formula>MOD(ROW(),2)=0</formula>
    </cfRule>
  </conditionalFormatting>
  <conditionalFormatting sqref="AX2:AX34">
    <cfRule type="expression" dxfId="584" priority="21">
      <formula>MOD(ROW(),2)=0</formula>
    </cfRule>
  </conditionalFormatting>
  <conditionalFormatting sqref="AY2:AY34">
    <cfRule type="expression" dxfId="583" priority="20">
      <formula>MOD(ROW(),2)=0</formula>
    </cfRule>
  </conditionalFormatting>
  <conditionalFormatting sqref="BB2:BB34">
    <cfRule type="expression" dxfId="582" priority="18">
      <formula>MOD(ROW(),2)=0</formula>
    </cfRule>
  </conditionalFormatting>
  <conditionalFormatting sqref="BC2:BC34">
    <cfRule type="expression" dxfId="581" priority="17">
      <formula>MOD(ROW(),2)=0</formula>
    </cfRule>
  </conditionalFormatting>
  <conditionalFormatting sqref="BD2:BD34">
    <cfRule type="expression" dxfId="580" priority="16">
      <formula>MOD(ROW(),2)=0</formula>
    </cfRule>
  </conditionalFormatting>
  <conditionalFormatting sqref="BE2:BE34">
    <cfRule type="expression" dxfId="579" priority="15">
      <formula>MOD(ROW(),2)=0</formula>
    </cfRule>
  </conditionalFormatting>
  <conditionalFormatting sqref="BF2:BF34">
    <cfRule type="expression" dxfId="578" priority="14">
      <formula>MOD(ROW(),2)=0</formula>
    </cfRule>
  </conditionalFormatting>
  <conditionalFormatting sqref="BG2:BG34">
    <cfRule type="expression" dxfId="577" priority="13">
      <formula>MOD(ROW(),2)=0</formula>
    </cfRule>
  </conditionalFormatting>
  <conditionalFormatting sqref="BH2:BH34">
    <cfRule type="expression" dxfId="576" priority="12">
      <formula>MOD(ROW(),2)=0</formula>
    </cfRule>
  </conditionalFormatting>
  <conditionalFormatting sqref="BI2:BI34">
    <cfRule type="expression" dxfId="575" priority="11">
      <formula>MOD(ROW(),2)=0</formula>
    </cfRule>
  </conditionalFormatting>
  <conditionalFormatting sqref="BJ2:BJ34">
    <cfRule type="expression" dxfId="574" priority="10">
      <formula>MOD(ROW(),2)=0</formula>
    </cfRule>
  </conditionalFormatting>
  <conditionalFormatting sqref="BK2:BK34">
    <cfRule type="expression" dxfId="573" priority="9">
      <formula>MOD(ROW(),2)=0</formula>
    </cfRule>
  </conditionalFormatting>
  <conditionalFormatting sqref="BL2:BL34">
    <cfRule type="expression" dxfId="572" priority="8">
      <formula>MOD(ROW(),2)=0</formula>
    </cfRule>
  </conditionalFormatting>
  <conditionalFormatting sqref="BM2:BM34">
    <cfRule type="expression" dxfId="571" priority="7">
      <formula>MOD(ROW(),2)=0</formula>
    </cfRule>
  </conditionalFormatting>
  <conditionalFormatting sqref="BN2:BN34">
    <cfRule type="expression" dxfId="570" priority="6">
      <formula>MOD(ROW(),2)=0</formula>
    </cfRule>
  </conditionalFormatting>
  <conditionalFormatting sqref="BO2:BO34">
    <cfRule type="expression" dxfId="569" priority="5">
      <formula>MOD(ROW(),2)=0</formula>
    </cfRule>
  </conditionalFormatting>
  <conditionalFormatting sqref="A2:B34">
    <cfRule type="expression" dxfId="568" priority="3">
      <formula>MOD(ROW(),2)=0</formula>
    </cfRule>
  </conditionalFormatting>
  <conditionalFormatting sqref="C2">
    <cfRule type="expression" dxfId="567" priority="2">
      <formula>MOD(ROW(),2)=0</formula>
    </cfRule>
  </conditionalFormatting>
  <conditionalFormatting sqref="C3:C34">
    <cfRule type="expression" dxfId="566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8AB2C-3A09-4C29-BA5B-CD61D69CB074}">
  <dimension ref="A1:BV34"/>
  <sheetViews>
    <sheetView workbookViewId="0">
      <selection activeCell="BQ1" sqref="BQ1:BV1048576"/>
    </sheetView>
  </sheetViews>
  <sheetFormatPr defaultRowHeight="14.25" x14ac:dyDescent="0.45"/>
  <cols>
    <col min="64" max="68" width="8.265625" customWidth="1"/>
    <col min="69" max="71" width="9.59765625" customWidth="1"/>
    <col min="72" max="74" width="10" customWidth="1"/>
  </cols>
  <sheetData>
    <row r="1" spans="1:74" ht="28.5" x14ac:dyDescent="0.45">
      <c r="A1" s="23" t="s">
        <v>144</v>
      </c>
      <c r="B1" s="36" t="s">
        <v>450</v>
      </c>
      <c r="C1" s="37" t="s">
        <v>451</v>
      </c>
      <c r="D1" s="37" t="s">
        <v>452</v>
      </c>
      <c r="E1" s="37" t="s">
        <v>453</v>
      </c>
      <c r="F1" s="27" t="s">
        <v>454</v>
      </c>
      <c r="G1" s="36" t="s">
        <v>455</v>
      </c>
      <c r="H1" s="37" t="s">
        <v>456</v>
      </c>
      <c r="I1" s="37" t="s">
        <v>457</v>
      </c>
      <c r="J1" s="37" t="s">
        <v>458</v>
      </c>
      <c r="K1" s="49" t="s">
        <v>459</v>
      </c>
      <c r="L1" s="36" t="s">
        <v>460</v>
      </c>
      <c r="M1" s="37" t="s">
        <v>461</v>
      </c>
      <c r="N1" s="37" t="s">
        <v>462</v>
      </c>
      <c r="O1" s="37" t="s">
        <v>463</v>
      </c>
      <c r="P1" s="49" t="s">
        <v>464</v>
      </c>
      <c r="Q1" s="36" t="s">
        <v>465</v>
      </c>
      <c r="R1" s="37" t="s">
        <v>466</v>
      </c>
      <c r="S1" s="37" t="s">
        <v>467</v>
      </c>
      <c r="T1" s="37" t="s">
        <v>468</v>
      </c>
      <c r="U1" s="27" t="s">
        <v>469</v>
      </c>
      <c r="V1" s="36" t="s">
        <v>506</v>
      </c>
      <c r="W1" s="37" t="s">
        <v>507</v>
      </c>
      <c r="X1" s="37" t="s">
        <v>508</v>
      </c>
      <c r="Y1" s="37" t="s">
        <v>509</v>
      </c>
      <c r="Z1" s="37" t="s">
        <v>510</v>
      </c>
      <c r="AA1" s="37" t="s">
        <v>511</v>
      </c>
      <c r="AB1" s="37" t="s">
        <v>512</v>
      </c>
      <c r="AC1" s="49" t="s">
        <v>513</v>
      </c>
      <c r="AD1" s="36" t="s">
        <v>514</v>
      </c>
      <c r="AE1" s="37" t="s">
        <v>515</v>
      </c>
      <c r="AF1" s="37" t="s">
        <v>516</v>
      </c>
      <c r="AG1" s="37" t="s">
        <v>517</v>
      </c>
      <c r="AH1" s="37" t="s">
        <v>518</v>
      </c>
      <c r="AI1" s="37" t="s">
        <v>519</v>
      </c>
      <c r="AJ1" s="37" t="s">
        <v>520</v>
      </c>
      <c r="AK1" s="49" t="s">
        <v>521</v>
      </c>
      <c r="AL1" s="36" t="s">
        <v>522</v>
      </c>
      <c r="AM1" s="37" t="s">
        <v>523</v>
      </c>
      <c r="AN1" s="37" t="s">
        <v>524</v>
      </c>
      <c r="AO1" s="37" t="s">
        <v>525</v>
      </c>
      <c r="AP1" s="37" t="s">
        <v>526</v>
      </c>
      <c r="AQ1" s="37" t="s">
        <v>527</v>
      </c>
      <c r="AR1" s="37" t="s">
        <v>528</v>
      </c>
      <c r="AS1" s="49" t="s">
        <v>529</v>
      </c>
      <c r="AT1" s="36" t="s">
        <v>530</v>
      </c>
      <c r="AU1" s="37" t="s">
        <v>531</v>
      </c>
      <c r="AV1" s="37" t="s">
        <v>532</v>
      </c>
      <c r="AW1" s="37" t="s">
        <v>533</v>
      </c>
      <c r="AX1" s="37" t="s">
        <v>534</v>
      </c>
      <c r="AY1" s="37" t="s">
        <v>535</v>
      </c>
      <c r="AZ1" s="37" t="s">
        <v>536</v>
      </c>
      <c r="BA1" s="27" t="s">
        <v>537</v>
      </c>
      <c r="BB1" s="36" t="s">
        <v>566</v>
      </c>
      <c r="BC1" s="37" t="s">
        <v>567</v>
      </c>
      <c r="BD1" s="37" t="s">
        <v>568</v>
      </c>
      <c r="BE1" s="37" t="s">
        <v>569</v>
      </c>
      <c r="BF1" s="49" t="s">
        <v>570</v>
      </c>
      <c r="BG1" s="36" t="s">
        <v>571</v>
      </c>
      <c r="BH1" s="37" t="s">
        <v>572</v>
      </c>
      <c r="BI1" s="37" t="s">
        <v>573</v>
      </c>
      <c r="BJ1" s="37" t="s">
        <v>574</v>
      </c>
      <c r="BK1" s="27" t="s">
        <v>575</v>
      </c>
      <c r="BL1" s="36" t="s">
        <v>221</v>
      </c>
      <c r="BM1" s="37" t="s">
        <v>222</v>
      </c>
      <c r="BN1" s="37" t="s">
        <v>223</v>
      </c>
      <c r="BO1" s="37" t="s">
        <v>224</v>
      </c>
      <c r="BP1" s="27" t="s">
        <v>225</v>
      </c>
      <c r="BQ1" s="36" t="s">
        <v>404</v>
      </c>
      <c r="BR1" s="37" t="s">
        <v>405</v>
      </c>
      <c r="BS1" s="27" t="s">
        <v>406</v>
      </c>
      <c r="BT1" s="36" t="s">
        <v>407</v>
      </c>
      <c r="BU1" s="37" t="s">
        <v>408</v>
      </c>
      <c r="BV1" s="27" t="s">
        <v>409</v>
      </c>
    </row>
    <row r="2" spans="1:74" x14ac:dyDescent="0.45">
      <c r="A2" s="58" t="s">
        <v>686</v>
      </c>
      <c r="B2" s="73">
        <v>73.36666666666666</v>
      </c>
      <c r="C2" s="74">
        <v>71.333333333333329</v>
      </c>
      <c r="D2" s="75">
        <v>70.666666666666671</v>
      </c>
      <c r="E2" s="74">
        <v>74</v>
      </c>
      <c r="F2" s="77">
        <v>72.333333333333329</v>
      </c>
      <c r="G2" s="73">
        <v>86.666666666666671</v>
      </c>
      <c r="H2" s="74">
        <v>84.333333333333329</v>
      </c>
      <c r="I2" s="75">
        <v>83</v>
      </c>
      <c r="J2" s="74">
        <v>85.666666666666671</v>
      </c>
      <c r="K2" s="123">
        <v>87.666666666666671</v>
      </c>
      <c r="L2" s="73">
        <v>73.282051282051285</v>
      </c>
      <c r="M2" s="74">
        <v>71.333333333333329</v>
      </c>
      <c r="N2" s="75">
        <v>69</v>
      </c>
      <c r="O2" s="74">
        <v>68.333333333333329</v>
      </c>
      <c r="P2" s="123">
        <v>68.333333333333329</v>
      </c>
      <c r="Q2" s="73">
        <v>65.399999999999991</v>
      </c>
      <c r="R2" s="74">
        <v>69.666666666666671</v>
      </c>
      <c r="S2" s="75">
        <v>69.666666666666671</v>
      </c>
      <c r="T2" s="74">
        <v>71</v>
      </c>
      <c r="U2" s="77">
        <v>71.333333333333329</v>
      </c>
      <c r="V2" s="73">
        <v>25.494080045108898</v>
      </c>
      <c r="W2" s="74">
        <v>25.1</v>
      </c>
      <c r="X2" s="75">
        <v>21.18</v>
      </c>
      <c r="Y2" s="74">
        <v>14.7</v>
      </c>
      <c r="Z2" s="74">
        <v>19.562135255291317</v>
      </c>
      <c r="AA2" s="75">
        <v>19.936608963811619</v>
      </c>
      <c r="AB2" s="75">
        <v>21.205546643209658</v>
      </c>
      <c r="AC2" s="125">
        <v>22.644949460270034</v>
      </c>
      <c r="AD2" s="73">
        <v>27.401032631278188</v>
      </c>
      <c r="AE2" s="74">
        <v>21.9</v>
      </c>
      <c r="AF2" s="75">
        <v>22.46</v>
      </c>
      <c r="AG2" s="74">
        <v>25.3</v>
      </c>
      <c r="AH2" s="74">
        <v>23.733620673592267</v>
      </c>
      <c r="AI2" s="75">
        <v>23.966795309239963</v>
      </c>
      <c r="AJ2" s="75">
        <v>24.508034756895366</v>
      </c>
      <c r="AK2" s="125">
        <v>22.447545776156314</v>
      </c>
      <c r="AL2" s="73">
        <v>31.248134164940463</v>
      </c>
      <c r="AM2" s="74">
        <v>28</v>
      </c>
      <c r="AN2" s="75">
        <v>25.76</v>
      </c>
      <c r="AO2" s="74">
        <v>20.100000000000001</v>
      </c>
      <c r="AP2" s="74">
        <v>21.521838868861042</v>
      </c>
      <c r="AQ2" s="75">
        <v>23.908027082791016</v>
      </c>
      <c r="AR2" s="75">
        <v>27.453956113611689</v>
      </c>
      <c r="AS2" s="125">
        <v>27.421327831125801</v>
      </c>
      <c r="AT2" s="73">
        <v>30.598210592025239</v>
      </c>
      <c r="AU2" s="74">
        <v>36.4</v>
      </c>
      <c r="AV2" s="75">
        <v>32.6</v>
      </c>
      <c r="AW2" s="74">
        <v>30.740000000000002</v>
      </c>
      <c r="AX2" s="74">
        <v>27.115924982579525</v>
      </c>
      <c r="AY2" s="75">
        <v>26.96003697319162</v>
      </c>
      <c r="AZ2" s="75">
        <v>29.16488175550133</v>
      </c>
      <c r="BA2" s="76">
        <v>31.857347650805139</v>
      </c>
      <c r="BB2" s="83">
        <v>79.899999999999991</v>
      </c>
      <c r="BC2" s="75">
        <v>80.333333333333329</v>
      </c>
      <c r="BD2" s="75">
        <v>80.333333333333329</v>
      </c>
      <c r="BE2" s="75">
        <v>81</v>
      </c>
      <c r="BF2" s="125">
        <v>81.666666666666671</v>
      </c>
      <c r="BG2" s="83">
        <v>65.86666666666666</v>
      </c>
      <c r="BH2" s="75">
        <v>67</v>
      </c>
      <c r="BI2" s="75">
        <v>66</v>
      </c>
      <c r="BJ2" s="75">
        <v>68.666666666666671</v>
      </c>
      <c r="BK2" s="76">
        <v>68</v>
      </c>
      <c r="BL2" s="83">
        <v>72.7</v>
      </c>
      <c r="BM2" s="74">
        <v>71.333333333333329</v>
      </c>
      <c r="BN2" s="74">
        <v>69</v>
      </c>
      <c r="BO2" s="75">
        <v>69</v>
      </c>
      <c r="BP2" s="76">
        <v>67</v>
      </c>
      <c r="BQ2" s="73">
        <v>83.2697</v>
      </c>
      <c r="BR2" s="74">
        <v>81.649258110727104</v>
      </c>
      <c r="BS2" s="77">
        <v>82.59</v>
      </c>
      <c r="BT2" s="73">
        <v>83.718500000000006</v>
      </c>
      <c r="BU2" s="74">
        <v>80.260234680871505</v>
      </c>
      <c r="BV2" s="77">
        <v>79.290000000000006</v>
      </c>
    </row>
    <row r="3" spans="1:74" x14ac:dyDescent="0.45">
      <c r="A3" s="130" t="s">
        <v>687</v>
      </c>
      <c r="B3" s="136">
        <v>78.3</v>
      </c>
      <c r="C3" s="137">
        <v>76.666666666666671</v>
      </c>
      <c r="D3" s="138">
        <v>77.333333333333329</v>
      </c>
      <c r="E3" s="74">
        <v>75.666666666666671</v>
      </c>
      <c r="F3" s="77">
        <v>75.333333333333329</v>
      </c>
      <c r="G3" s="136">
        <v>88.533333333333346</v>
      </c>
      <c r="H3" s="137">
        <v>88</v>
      </c>
      <c r="I3" s="138">
        <v>89</v>
      </c>
      <c r="J3" s="137">
        <v>89</v>
      </c>
      <c r="K3" s="123">
        <v>88.333333333333329</v>
      </c>
      <c r="L3" s="136">
        <v>61.459119496855351</v>
      </c>
      <c r="M3" s="137">
        <v>59</v>
      </c>
      <c r="N3" s="138">
        <v>59.666666666666664</v>
      </c>
      <c r="O3" s="137">
        <v>60</v>
      </c>
      <c r="P3" s="123">
        <v>62.666666666666664</v>
      </c>
      <c r="Q3" s="136">
        <v>68.5</v>
      </c>
      <c r="R3" s="137">
        <v>69.666666666666671</v>
      </c>
      <c r="S3" s="138">
        <v>71.666666666666671</v>
      </c>
      <c r="T3" s="137">
        <v>71</v>
      </c>
      <c r="U3" s="77">
        <v>72.666666666666671</v>
      </c>
      <c r="V3" s="136">
        <v>25.011400575955058</v>
      </c>
      <c r="W3" s="137">
        <v>24.536379284717341</v>
      </c>
      <c r="X3" s="138">
        <v>23.1</v>
      </c>
      <c r="Y3" s="137">
        <v>22.7</v>
      </c>
      <c r="Z3" s="137">
        <v>23.38356926247193</v>
      </c>
      <c r="AA3" s="138">
        <v>23.001458973268686</v>
      </c>
      <c r="AB3" s="138">
        <v>24.800437521129069</v>
      </c>
      <c r="AC3" s="125">
        <v>26.621624639921762</v>
      </c>
      <c r="AD3" s="136">
        <v>23.708525434245665</v>
      </c>
      <c r="AE3" s="137">
        <v>23.738860145387267</v>
      </c>
      <c r="AF3" s="138">
        <v>21.8</v>
      </c>
      <c r="AG3" s="137">
        <v>22.08</v>
      </c>
      <c r="AH3" s="137">
        <v>22.575471608051739</v>
      </c>
      <c r="AI3" s="138">
        <v>19.975352078384653</v>
      </c>
      <c r="AJ3" s="138">
        <v>21.417248254283269</v>
      </c>
      <c r="AK3" s="125">
        <v>24.039505999991263</v>
      </c>
      <c r="AL3" s="136">
        <v>23.033540115537022</v>
      </c>
      <c r="AM3" s="137">
        <v>21.897953781591003</v>
      </c>
      <c r="AN3" s="138">
        <v>20.8</v>
      </c>
      <c r="AO3" s="137">
        <v>23.31</v>
      </c>
      <c r="AP3" s="137">
        <v>22.712800270147447</v>
      </c>
      <c r="AQ3" s="138">
        <v>18.820057075856397</v>
      </c>
      <c r="AR3" s="138">
        <v>18.518825199252628</v>
      </c>
      <c r="AS3" s="125">
        <v>22.007353609126167</v>
      </c>
      <c r="AT3" s="136">
        <v>30.576424717673838</v>
      </c>
      <c r="AU3" s="137">
        <v>26.771232646297292</v>
      </c>
      <c r="AV3" s="138">
        <v>27.8</v>
      </c>
      <c r="AW3" s="137">
        <v>30.740000000000002</v>
      </c>
      <c r="AX3" s="137">
        <v>28.641248435285576</v>
      </c>
      <c r="AY3" s="138">
        <v>31.059886145257135</v>
      </c>
      <c r="AZ3" s="138">
        <v>30.254064765101329</v>
      </c>
      <c r="BA3" s="76">
        <v>29.415967911986431</v>
      </c>
      <c r="BB3" s="141">
        <v>74.066666666666663</v>
      </c>
      <c r="BC3" s="138">
        <v>77.666666666666671</v>
      </c>
      <c r="BD3" s="138">
        <v>82</v>
      </c>
      <c r="BE3" s="138">
        <v>84</v>
      </c>
      <c r="BF3" s="162">
        <v>83.333333333333329</v>
      </c>
      <c r="BG3" s="141">
        <v>73</v>
      </c>
      <c r="BH3" s="138">
        <v>73.333333333333329</v>
      </c>
      <c r="BI3" s="138">
        <v>76.333333333333329</v>
      </c>
      <c r="BJ3" s="138">
        <v>74.666666666666671</v>
      </c>
      <c r="BK3" s="146">
        <v>73.666666666666671</v>
      </c>
      <c r="BL3" s="141">
        <v>83.399999999999991</v>
      </c>
      <c r="BM3" s="137">
        <v>79.666666666666671</v>
      </c>
      <c r="BN3" s="137">
        <v>78.333333333333329</v>
      </c>
      <c r="BO3" s="138">
        <v>75.333333333333329</v>
      </c>
      <c r="BP3" s="76">
        <v>77.333333333333329</v>
      </c>
      <c r="BQ3" s="136">
        <v>82.051599999999993</v>
      </c>
      <c r="BR3" s="137">
        <v>83.448409986106753</v>
      </c>
      <c r="BS3" s="155">
        <v>82.67</v>
      </c>
      <c r="BT3" s="136">
        <v>83.983699999999999</v>
      </c>
      <c r="BU3" s="137">
        <v>88.583677640980468</v>
      </c>
      <c r="BV3" s="155">
        <v>82.64</v>
      </c>
    </row>
    <row r="4" spans="1:74" x14ac:dyDescent="0.45">
      <c r="A4" s="167" t="s">
        <v>688</v>
      </c>
      <c r="B4" s="73">
        <v>78.36666666666666</v>
      </c>
      <c r="C4" s="74">
        <v>74</v>
      </c>
      <c r="D4" s="75">
        <v>74.333333333333329</v>
      </c>
      <c r="E4" s="74">
        <v>76</v>
      </c>
      <c r="F4" s="77">
        <v>76</v>
      </c>
      <c r="G4" s="73">
        <v>88.333333333333329</v>
      </c>
      <c r="H4" s="74">
        <v>89.666666666666671</v>
      </c>
      <c r="I4" s="75">
        <v>91</v>
      </c>
      <c r="J4" s="74">
        <v>89.666666666666671</v>
      </c>
      <c r="K4" s="123">
        <v>87.666666666666671</v>
      </c>
      <c r="L4" s="73">
        <v>61.768707482993193</v>
      </c>
      <c r="M4" s="74">
        <v>63</v>
      </c>
      <c r="N4" s="75">
        <v>66.666666666666671</v>
      </c>
      <c r="O4" s="74">
        <v>70.333333333333329</v>
      </c>
      <c r="P4" s="123">
        <v>70</v>
      </c>
      <c r="Q4" s="73">
        <v>76.3</v>
      </c>
      <c r="R4" s="74">
        <v>73.666666666666671</v>
      </c>
      <c r="S4" s="75">
        <v>75</v>
      </c>
      <c r="T4" s="74">
        <v>76.333333333333329</v>
      </c>
      <c r="U4" s="77">
        <v>77.666666666666671</v>
      </c>
      <c r="V4" s="73">
        <v>17.100792444209279</v>
      </c>
      <c r="W4" s="74">
        <v>17.936020749924161</v>
      </c>
      <c r="X4" s="75">
        <v>17.899999999999999</v>
      </c>
      <c r="Y4" s="74">
        <v>18.5</v>
      </c>
      <c r="Z4" s="74">
        <v>19.54169297034807</v>
      </c>
      <c r="AA4" s="75">
        <v>19.943965920641038</v>
      </c>
      <c r="AB4" s="75">
        <v>21.610484883831795</v>
      </c>
      <c r="AC4" s="125">
        <v>23.99457910029189</v>
      </c>
      <c r="AD4" s="73">
        <v>29.763197380475876</v>
      </c>
      <c r="AE4" s="74">
        <v>31.030235303492578</v>
      </c>
      <c r="AF4" s="75">
        <v>31.2</v>
      </c>
      <c r="AG4" s="74">
        <v>35.299999999999997</v>
      </c>
      <c r="AH4" s="74">
        <v>35.426502877019374</v>
      </c>
      <c r="AI4" s="75">
        <v>32.049576770264174</v>
      </c>
      <c r="AJ4" s="75">
        <v>33.305527021400195</v>
      </c>
      <c r="AK4" s="125">
        <v>35.865917787901154</v>
      </c>
      <c r="AL4" s="73">
        <v>27.934908177403017</v>
      </c>
      <c r="AM4" s="74">
        <v>29.754786393128068</v>
      </c>
      <c r="AN4" s="75">
        <v>28</v>
      </c>
      <c r="AO4" s="74">
        <v>31.6</v>
      </c>
      <c r="AP4" s="74">
        <v>31.351105047267481</v>
      </c>
      <c r="AQ4" s="75">
        <v>27.06537178369949</v>
      </c>
      <c r="AR4" s="75">
        <v>27.70087524596325</v>
      </c>
      <c r="AS4" s="125">
        <v>30.188387824575116</v>
      </c>
      <c r="AT4" s="73">
        <v>30.920973289392371</v>
      </c>
      <c r="AU4" s="74">
        <v>30.727703081941748</v>
      </c>
      <c r="AV4" s="75">
        <v>29.4</v>
      </c>
      <c r="AW4" s="74">
        <v>30.5</v>
      </c>
      <c r="AX4" s="74">
        <v>30.295526122846233</v>
      </c>
      <c r="AY4" s="75">
        <v>31.164191825918216</v>
      </c>
      <c r="AZ4" s="75">
        <v>34.957847453361573</v>
      </c>
      <c r="BA4" s="76">
        <v>33.361601228420525</v>
      </c>
      <c r="BB4" s="83">
        <v>79.466666666666669</v>
      </c>
      <c r="BC4" s="75">
        <v>83</v>
      </c>
      <c r="BD4" s="75">
        <v>85.666666666666671</v>
      </c>
      <c r="BE4" s="75">
        <v>84.666666666666671</v>
      </c>
      <c r="BF4" s="125">
        <v>81.666666666666671</v>
      </c>
      <c r="BG4" s="83">
        <v>77.433333333333337</v>
      </c>
      <c r="BH4" s="75">
        <v>76.666666666666671</v>
      </c>
      <c r="BI4" s="75">
        <v>78.666666666666671</v>
      </c>
      <c r="BJ4" s="75">
        <v>76.666666666666671</v>
      </c>
      <c r="BK4" s="76">
        <v>76.666666666666671</v>
      </c>
      <c r="BL4" s="83">
        <v>78.333333333333329</v>
      </c>
      <c r="BM4" s="74">
        <v>72.333333333333329</v>
      </c>
      <c r="BN4" s="74">
        <v>74.333333333333329</v>
      </c>
      <c r="BO4" s="75">
        <v>75.666666666666671</v>
      </c>
      <c r="BP4" s="76">
        <v>77</v>
      </c>
      <c r="BQ4" s="73">
        <v>88.619299999999996</v>
      </c>
      <c r="BR4" s="74">
        <v>82.148765596065076</v>
      </c>
      <c r="BS4" s="77">
        <v>76.5</v>
      </c>
      <c r="BT4" s="73">
        <v>89.775499999999994</v>
      </c>
      <c r="BU4" s="74">
        <v>83.517256890480667</v>
      </c>
      <c r="BV4" s="77">
        <v>76.98</v>
      </c>
    </row>
    <row r="5" spans="1:74" x14ac:dyDescent="0.45">
      <c r="A5" s="130" t="s">
        <v>689</v>
      </c>
      <c r="B5" s="136">
        <v>72.433333333333337</v>
      </c>
      <c r="C5" s="137">
        <v>74.333333333333329</v>
      </c>
      <c r="D5" s="138">
        <v>82.666666666666671</v>
      </c>
      <c r="E5" s="74">
        <v>80.666666666666671</v>
      </c>
      <c r="F5" s="77">
        <v>78.666666666666671</v>
      </c>
      <c r="G5" s="136">
        <v>73.100000000000009</v>
      </c>
      <c r="H5" s="137">
        <v>78.333333333333329</v>
      </c>
      <c r="I5" s="138">
        <v>82.333333333333329</v>
      </c>
      <c r="J5" s="137">
        <v>83.666666666666671</v>
      </c>
      <c r="K5" s="123">
        <v>80</v>
      </c>
      <c r="L5" s="136">
        <v>43.666666666666664</v>
      </c>
      <c r="M5" s="137">
        <v>43.333333333333336</v>
      </c>
      <c r="N5" s="138">
        <v>45.5</v>
      </c>
      <c r="O5" s="137">
        <v>49</v>
      </c>
      <c r="P5" s="123">
        <v>54</v>
      </c>
      <c r="Q5" s="136">
        <v>58.966666666666669</v>
      </c>
      <c r="R5" s="137">
        <v>61</v>
      </c>
      <c r="S5" s="138">
        <v>64.666666666666671</v>
      </c>
      <c r="T5" s="137">
        <v>66.333333333333329</v>
      </c>
      <c r="U5" s="77">
        <v>66.333333333333329</v>
      </c>
      <c r="V5" s="136">
        <v>44.451141561822276</v>
      </c>
      <c r="W5" s="137">
        <v>47.661027476869279</v>
      </c>
      <c r="X5" s="138">
        <v>46.8</v>
      </c>
      <c r="Y5" s="137">
        <v>44.5</v>
      </c>
      <c r="Z5" s="137">
        <v>45.83889465192118</v>
      </c>
      <c r="AA5" s="138">
        <v>44.89055733481726</v>
      </c>
      <c r="AB5" s="138">
        <v>44.60043367561606</v>
      </c>
      <c r="AC5" s="125">
        <v>43.485309017587397</v>
      </c>
      <c r="AD5" s="136">
        <v>62.410425090809809</v>
      </c>
      <c r="AE5" s="137">
        <v>67.419247330961255</v>
      </c>
      <c r="AF5" s="138">
        <v>65.099999999999994</v>
      </c>
      <c r="AG5" s="137">
        <v>65</v>
      </c>
      <c r="AH5" s="137">
        <v>63.098932441281576</v>
      </c>
      <c r="AI5" s="138">
        <v>60.955855418483246</v>
      </c>
      <c r="AJ5" s="138">
        <v>63.352045921249243</v>
      </c>
      <c r="AK5" s="125">
        <v>63.860700357997828</v>
      </c>
      <c r="AL5" s="136">
        <v>59.907337564498775</v>
      </c>
      <c r="AM5" s="137">
        <v>64.765389842370524</v>
      </c>
      <c r="AN5" s="138">
        <v>62.3</v>
      </c>
      <c r="AO5" s="137">
        <v>62.6</v>
      </c>
      <c r="AP5" s="137">
        <v>60.473358968157584</v>
      </c>
      <c r="AQ5" s="138">
        <v>58.394117489423195</v>
      </c>
      <c r="AR5" s="138">
        <v>60.222076673901007</v>
      </c>
      <c r="AS5" s="125">
        <v>62.064163486478783</v>
      </c>
      <c r="AT5" s="136">
        <v>57.927868349562473</v>
      </c>
      <c r="AU5" s="137">
        <v>56.538789588628802</v>
      </c>
      <c r="AV5" s="138">
        <v>56.8</v>
      </c>
      <c r="AW5" s="137">
        <v>58.599999999999994</v>
      </c>
      <c r="AX5" s="137">
        <v>53.130765963054287</v>
      </c>
      <c r="AY5" s="138">
        <v>53.129045724375743</v>
      </c>
      <c r="AZ5" s="138">
        <v>52.890841873421905</v>
      </c>
      <c r="BA5" s="76">
        <v>52.805045359854489</v>
      </c>
      <c r="BB5" s="141">
        <v>89.733333333333334</v>
      </c>
      <c r="BC5" s="138">
        <v>90.333333333333329</v>
      </c>
      <c r="BD5" s="138">
        <v>90</v>
      </c>
      <c r="BE5" s="138">
        <v>83.333333333333329</v>
      </c>
      <c r="BF5" s="162">
        <v>70</v>
      </c>
      <c r="BG5" s="141">
        <v>78.399999999999991</v>
      </c>
      <c r="BH5" s="138">
        <v>76.333333333333329</v>
      </c>
      <c r="BI5" s="138">
        <v>77</v>
      </c>
      <c r="BJ5" s="138">
        <v>77.333333333333329</v>
      </c>
      <c r="BK5" s="146">
        <v>74.666666666666671</v>
      </c>
      <c r="BL5" s="141">
        <v>83.166666666666671</v>
      </c>
      <c r="BM5" s="137">
        <v>82.666666666666671</v>
      </c>
      <c r="BN5" s="137">
        <v>81</v>
      </c>
      <c r="BO5" s="138">
        <v>79.666666666666671</v>
      </c>
      <c r="BP5" s="76">
        <v>78</v>
      </c>
      <c r="BQ5" s="136">
        <v>84.452600000000004</v>
      </c>
      <c r="BR5" s="137">
        <v>82.19218894808499</v>
      </c>
      <c r="BS5" s="155">
        <v>79.849999999999994</v>
      </c>
      <c r="BT5" s="136">
        <v>86.2958</v>
      </c>
      <c r="BU5" s="137">
        <v>86.888707687196245</v>
      </c>
      <c r="BV5" s="155">
        <v>74.180000000000007</v>
      </c>
    </row>
    <row r="6" spans="1:74" x14ac:dyDescent="0.45">
      <c r="A6" s="171" t="s">
        <v>690</v>
      </c>
      <c r="B6" s="177">
        <v>78.433333333333337</v>
      </c>
      <c r="C6" s="178">
        <v>79</v>
      </c>
      <c r="D6" s="115">
        <v>82.333333333333329</v>
      </c>
      <c r="E6" s="74">
        <v>82.666666666666671</v>
      </c>
      <c r="F6" s="77">
        <v>82</v>
      </c>
      <c r="G6" s="177">
        <v>83.166666666666671</v>
      </c>
      <c r="H6" s="178">
        <v>85.333333333333329</v>
      </c>
      <c r="I6" s="115">
        <v>86.666666666666671</v>
      </c>
      <c r="J6" s="178">
        <v>88</v>
      </c>
      <c r="K6" s="123">
        <v>87</v>
      </c>
      <c r="L6" s="177">
        <v>53.291666666666664</v>
      </c>
      <c r="M6" s="178">
        <v>60</v>
      </c>
      <c r="N6" s="115">
        <v>60.666666666666664</v>
      </c>
      <c r="O6" s="178">
        <v>57</v>
      </c>
      <c r="P6" s="123">
        <v>50.333333333333336</v>
      </c>
      <c r="Q6" s="177">
        <v>71.233333333333334</v>
      </c>
      <c r="R6" s="178">
        <v>74.666666666666671</v>
      </c>
      <c r="S6" s="115">
        <v>77.333333333333329</v>
      </c>
      <c r="T6" s="178">
        <v>80.666666666666671</v>
      </c>
      <c r="U6" s="77">
        <v>78.666666666666671</v>
      </c>
      <c r="V6" s="177">
        <v>26.408248232235643</v>
      </c>
      <c r="W6" s="178">
        <v>23.762456821201052</v>
      </c>
      <c r="X6" s="178">
        <v>21.8</v>
      </c>
      <c r="Y6" s="178">
        <v>26.400000000000002</v>
      </c>
      <c r="Z6" s="178">
        <v>30.054231098280837</v>
      </c>
      <c r="AA6" s="178">
        <v>23.622370059164137</v>
      </c>
      <c r="AB6" s="178">
        <v>22.169913062244419</v>
      </c>
      <c r="AC6" s="125">
        <v>25.071916854721685</v>
      </c>
      <c r="AD6" s="177">
        <v>33.264602269009373</v>
      </c>
      <c r="AE6" s="178">
        <v>28.821725338787449</v>
      </c>
      <c r="AF6" s="178">
        <v>21.8</v>
      </c>
      <c r="AG6" s="178">
        <v>24.5</v>
      </c>
      <c r="AH6" s="178">
        <v>32.373777854579572</v>
      </c>
      <c r="AI6" s="178">
        <v>28.459533109042191</v>
      </c>
      <c r="AJ6" s="178">
        <v>26.32299127888442</v>
      </c>
      <c r="AK6" s="125">
        <v>29.389018853000181</v>
      </c>
      <c r="AL6" s="177">
        <v>30.280175745398026</v>
      </c>
      <c r="AM6" s="178">
        <v>29.016455834116087</v>
      </c>
      <c r="AN6" s="178">
        <v>29.1</v>
      </c>
      <c r="AO6" s="178">
        <v>34.4</v>
      </c>
      <c r="AP6" s="178">
        <v>41.34772880580153</v>
      </c>
      <c r="AQ6" s="178">
        <v>32.523922087868598</v>
      </c>
      <c r="AR6" s="178">
        <v>28.400392823904571</v>
      </c>
      <c r="AS6" s="125">
        <v>30.762013082815354</v>
      </c>
      <c r="AT6" s="177">
        <v>43.145932420605355</v>
      </c>
      <c r="AU6" s="178">
        <v>42.730590159759714</v>
      </c>
      <c r="AV6" s="178">
        <v>40.200000000000003</v>
      </c>
      <c r="AW6" s="178">
        <v>39.700000000000003</v>
      </c>
      <c r="AX6" s="178">
        <v>42.718995901321605</v>
      </c>
      <c r="AY6" s="178">
        <v>41.851092825845193</v>
      </c>
      <c r="AZ6" s="178">
        <v>41.751636202322302</v>
      </c>
      <c r="BA6" s="76">
        <v>41.894723081960151</v>
      </c>
      <c r="BB6" s="177">
        <v>87.466666666666654</v>
      </c>
      <c r="BC6" s="178">
        <v>87.666666666666671</v>
      </c>
      <c r="BD6" s="178">
        <v>88.333333333333329</v>
      </c>
      <c r="BE6" s="178">
        <v>84.333333333333329</v>
      </c>
      <c r="BF6" s="199">
        <v>77</v>
      </c>
      <c r="BG6" s="177">
        <v>76.466666666666669</v>
      </c>
      <c r="BH6" s="178">
        <v>77.666666666666671</v>
      </c>
      <c r="BI6" s="178">
        <v>80.666666666666671</v>
      </c>
      <c r="BJ6" s="178">
        <v>76.666666666666671</v>
      </c>
      <c r="BK6" s="192">
        <v>62.666666666666664</v>
      </c>
      <c r="BL6" s="114">
        <v>86.266666666666666</v>
      </c>
      <c r="BM6" s="178">
        <v>88.333333333333329</v>
      </c>
      <c r="BN6" s="178">
        <v>87.666666666666671</v>
      </c>
      <c r="BO6" s="115">
        <v>86</v>
      </c>
      <c r="BP6" s="76">
        <v>78</v>
      </c>
      <c r="BQ6" s="177">
        <v>86.42</v>
      </c>
      <c r="BR6" s="178">
        <v>87</v>
      </c>
      <c r="BS6" s="192">
        <v>74.814946039999995</v>
      </c>
      <c r="BT6" s="177">
        <v>90.77</v>
      </c>
      <c r="BU6" s="178">
        <v>78</v>
      </c>
      <c r="BV6" s="192">
        <v>76.273626770000007</v>
      </c>
    </row>
    <row r="7" spans="1:74" x14ac:dyDescent="0.45">
      <c r="A7" s="130" t="s">
        <v>691</v>
      </c>
      <c r="B7" s="136">
        <v>81.2</v>
      </c>
      <c r="C7" s="137">
        <v>78.666666666666671</v>
      </c>
      <c r="D7" s="138">
        <v>76.666666666666671</v>
      </c>
      <c r="E7" s="74">
        <v>70</v>
      </c>
      <c r="F7" s="77">
        <v>63.666666666666664</v>
      </c>
      <c r="G7" s="136">
        <v>78.100000000000009</v>
      </c>
      <c r="H7" s="137">
        <v>80.333333333333329</v>
      </c>
      <c r="I7" s="138">
        <v>82</v>
      </c>
      <c r="J7" s="137">
        <v>81</v>
      </c>
      <c r="K7" s="123">
        <v>74</v>
      </c>
      <c r="L7" s="136">
        <v>66.861635220125791</v>
      </c>
      <c r="M7" s="137">
        <v>65.333333333333329</v>
      </c>
      <c r="N7" s="138">
        <v>66.666666666666671</v>
      </c>
      <c r="O7" s="137">
        <v>60</v>
      </c>
      <c r="P7" s="123">
        <v>54.333333333333336</v>
      </c>
      <c r="Q7" s="136">
        <v>68.399999999999991</v>
      </c>
      <c r="R7" s="137">
        <v>63</v>
      </c>
      <c r="S7" s="138">
        <v>56.666666666666664</v>
      </c>
      <c r="T7" s="137">
        <v>48.666666666666664</v>
      </c>
      <c r="U7" s="77">
        <v>41.666666666666664</v>
      </c>
      <c r="V7" s="136">
        <v>35.494744735016894</v>
      </c>
      <c r="W7" s="137">
        <v>37.210131544719658</v>
      </c>
      <c r="X7" s="137">
        <v>35.4</v>
      </c>
      <c r="Y7" s="137">
        <v>34.799999999999997</v>
      </c>
      <c r="Z7" s="137">
        <v>35.774809990832509</v>
      </c>
      <c r="AA7" s="137">
        <v>33.733289565228858</v>
      </c>
      <c r="AB7" s="137">
        <v>33.939140899423322</v>
      </c>
      <c r="AC7" s="125">
        <v>34.936602746924635</v>
      </c>
      <c r="AD7" s="136">
        <v>33.810078860835155</v>
      </c>
      <c r="AE7" s="137">
        <v>36.584056111128284</v>
      </c>
      <c r="AF7" s="137">
        <v>36</v>
      </c>
      <c r="AG7" s="137">
        <v>35.199999999999996</v>
      </c>
      <c r="AH7" s="137">
        <v>35.954198455705971</v>
      </c>
      <c r="AI7" s="137">
        <v>34.170627117825568</v>
      </c>
      <c r="AJ7" s="137">
        <v>34.525268810373092</v>
      </c>
      <c r="AK7" s="125">
        <v>35.987993385381515</v>
      </c>
      <c r="AL7" s="136">
        <v>44.243000033816926</v>
      </c>
      <c r="AM7" s="137">
        <v>48.8</v>
      </c>
      <c r="AN7" s="137">
        <v>48</v>
      </c>
      <c r="AO7" s="137">
        <v>47.599999999999994</v>
      </c>
      <c r="AP7" s="137">
        <v>47.041504892583255</v>
      </c>
      <c r="AQ7" s="137">
        <v>42.440932998445675</v>
      </c>
      <c r="AR7" s="137">
        <v>43.815006956625268</v>
      </c>
      <c r="AS7" s="125">
        <v>46.314022900202481</v>
      </c>
      <c r="AT7" s="136">
        <v>55.650649222945944</v>
      </c>
      <c r="AU7" s="137">
        <v>55.9</v>
      </c>
      <c r="AV7" s="137">
        <v>58</v>
      </c>
      <c r="AW7" s="137">
        <v>60.4</v>
      </c>
      <c r="AX7" s="137">
        <v>60.310744205942328</v>
      </c>
      <c r="AY7" s="137">
        <v>58.833819578297309</v>
      </c>
      <c r="AZ7" s="137">
        <v>56.818489538594363</v>
      </c>
      <c r="BA7" s="76">
        <v>56.238731229799839</v>
      </c>
      <c r="BB7" s="136">
        <v>89.399999999999991</v>
      </c>
      <c r="BC7" s="137">
        <v>91.666666666666671</v>
      </c>
      <c r="BD7" s="137">
        <v>90.333333333333329</v>
      </c>
      <c r="BE7" s="137">
        <v>87.333333333333329</v>
      </c>
      <c r="BF7" s="163">
        <v>85</v>
      </c>
      <c r="BG7" s="136">
        <v>78.533333333333331</v>
      </c>
      <c r="BH7" s="137">
        <v>78.666666666666671</v>
      </c>
      <c r="BI7" s="137">
        <v>75.333333333333329</v>
      </c>
      <c r="BJ7" s="137">
        <v>71</v>
      </c>
      <c r="BK7" s="155">
        <v>66.333333333333329</v>
      </c>
      <c r="BL7" s="141">
        <v>84.100000000000009</v>
      </c>
      <c r="BM7" s="137">
        <v>84</v>
      </c>
      <c r="BN7" s="137">
        <v>84.666666666666671</v>
      </c>
      <c r="BO7" s="138">
        <v>77.333333333333329</v>
      </c>
      <c r="BP7" s="76">
        <v>70</v>
      </c>
      <c r="BQ7" s="136">
        <v>87.616299999999995</v>
      </c>
      <c r="BR7" s="137">
        <v>85.265207926814867</v>
      </c>
      <c r="BS7" s="155">
        <v>85.35</v>
      </c>
      <c r="BT7" s="136">
        <v>91.340699999999998</v>
      </c>
      <c r="BU7" s="137">
        <v>86.699699422126059</v>
      </c>
      <c r="BV7" s="155">
        <v>86.08</v>
      </c>
    </row>
    <row r="8" spans="1:74" x14ac:dyDescent="0.45">
      <c r="A8" s="167" t="s">
        <v>692</v>
      </c>
      <c r="B8" s="73">
        <v>85.100000000000009</v>
      </c>
      <c r="C8" s="74">
        <v>82.666666666666671</v>
      </c>
      <c r="D8" s="75">
        <v>75.666666666666671</v>
      </c>
      <c r="E8" s="74">
        <v>75.666666666666671</v>
      </c>
      <c r="F8" s="77">
        <v>73.333333333333329</v>
      </c>
      <c r="G8" s="73">
        <v>90.766666666666666</v>
      </c>
      <c r="H8" s="74">
        <v>91</v>
      </c>
      <c r="I8" s="75">
        <v>89.666666666666671</v>
      </c>
      <c r="J8" s="74">
        <v>88.333333333333329</v>
      </c>
      <c r="K8" s="123">
        <v>89.333333333333329</v>
      </c>
      <c r="L8" s="73">
        <v>78.692307692307693</v>
      </c>
      <c r="M8" s="74">
        <v>82.666666666666671</v>
      </c>
      <c r="N8" s="75">
        <v>84.333333333333329</v>
      </c>
      <c r="O8" s="74">
        <v>83.333333333333329</v>
      </c>
      <c r="P8" s="123">
        <v>80</v>
      </c>
      <c r="Q8" s="73">
        <v>75.733333333333334</v>
      </c>
      <c r="R8" s="74">
        <v>75.333333333333329</v>
      </c>
      <c r="S8" s="75">
        <v>77</v>
      </c>
      <c r="T8" s="74">
        <v>78</v>
      </c>
      <c r="U8" s="77">
        <v>75.333333333333329</v>
      </c>
      <c r="V8" s="73">
        <v>20.652533071398771</v>
      </c>
      <c r="W8" s="74">
        <v>21.381057192161347</v>
      </c>
      <c r="X8" s="74">
        <v>19.5</v>
      </c>
      <c r="Y8" s="74">
        <v>16.54</v>
      </c>
      <c r="Z8" s="74">
        <v>16.543833668864689</v>
      </c>
      <c r="AA8" s="74">
        <v>18.822702728133638</v>
      </c>
      <c r="AB8" s="74">
        <v>17.537369791544378</v>
      </c>
      <c r="AC8" s="125">
        <v>15.180050491157935</v>
      </c>
      <c r="AD8" s="73">
        <v>18.910590662418372</v>
      </c>
      <c r="AE8" s="74">
        <v>18.7</v>
      </c>
      <c r="AF8" s="74">
        <v>19.100000000000001</v>
      </c>
      <c r="AG8" s="74">
        <v>21.88</v>
      </c>
      <c r="AH8" s="74">
        <v>21.888167525283329</v>
      </c>
      <c r="AI8" s="74">
        <v>22.108121383018727</v>
      </c>
      <c r="AJ8" s="74">
        <v>18.436049914599408</v>
      </c>
      <c r="AK8" s="125">
        <v>16.944162542190192</v>
      </c>
      <c r="AL8" s="73">
        <v>16.29011626461687</v>
      </c>
      <c r="AM8" s="74">
        <v>16.5</v>
      </c>
      <c r="AN8" s="74">
        <v>17</v>
      </c>
      <c r="AO8" s="74">
        <v>16.23</v>
      </c>
      <c r="AP8" s="74">
        <v>16.234763940544571</v>
      </c>
      <c r="AQ8" s="74">
        <v>16.424302953332447</v>
      </c>
      <c r="AR8" s="74">
        <v>15.378358225397029</v>
      </c>
      <c r="AS8" s="125">
        <v>14.424038964792418</v>
      </c>
      <c r="AT8" s="73">
        <v>30.188639810120666</v>
      </c>
      <c r="AU8" s="74">
        <v>29.736342026309998</v>
      </c>
      <c r="AV8" s="74">
        <v>32.700000000000003</v>
      </c>
      <c r="AW8" s="74">
        <v>32.61</v>
      </c>
      <c r="AX8" s="74">
        <v>32.612747096905174</v>
      </c>
      <c r="AY8" s="74">
        <v>32.151252206572615</v>
      </c>
      <c r="AZ8" s="74">
        <v>31.952030403980373</v>
      </c>
      <c r="BA8" s="76">
        <v>30.667344984191274</v>
      </c>
      <c r="BB8" s="73">
        <v>87.5</v>
      </c>
      <c r="BC8" s="74">
        <v>88.333333333333329</v>
      </c>
      <c r="BD8" s="74">
        <v>87</v>
      </c>
      <c r="BE8" s="74">
        <v>86.666666666666671</v>
      </c>
      <c r="BF8" s="123">
        <v>83</v>
      </c>
      <c r="BG8" s="73">
        <v>80.933333333333337</v>
      </c>
      <c r="BH8" s="74">
        <v>81</v>
      </c>
      <c r="BI8" s="74">
        <v>80</v>
      </c>
      <c r="BJ8" s="74">
        <v>81</v>
      </c>
      <c r="BK8" s="77">
        <v>80</v>
      </c>
      <c r="BL8" s="83">
        <v>74.399999999999991</v>
      </c>
      <c r="BM8" s="74">
        <v>72.333333333333329</v>
      </c>
      <c r="BN8" s="74">
        <v>68.666666666666671</v>
      </c>
      <c r="BO8" s="75">
        <v>67</v>
      </c>
      <c r="BP8" s="76">
        <v>62.666666666666664</v>
      </c>
      <c r="BQ8" s="73">
        <v>89.409199999999998</v>
      </c>
      <c r="BR8" s="74">
        <v>83.569777810123867</v>
      </c>
      <c r="BS8" s="77">
        <v>82.29</v>
      </c>
      <c r="BT8" s="73">
        <v>87.662000000000006</v>
      </c>
      <c r="BU8" s="74">
        <v>87.820463040698371</v>
      </c>
      <c r="BV8" s="77">
        <v>84.94</v>
      </c>
    </row>
    <row r="9" spans="1:74" x14ac:dyDescent="0.45">
      <c r="A9" s="130" t="s">
        <v>693</v>
      </c>
      <c r="B9" s="136">
        <v>86.433333333333337</v>
      </c>
      <c r="C9" s="137">
        <v>83.333333333333329</v>
      </c>
      <c r="D9" s="138">
        <v>79</v>
      </c>
      <c r="E9" s="74">
        <v>75.666666666666671</v>
      </c>
      <c r="F9" s="77">
        <v>71.333333333333329</v>
      </c>
      <c r="G9" s="136">
        <v>83.733333333333334</v>
      </c>
      <c r="H9" s="137">
        <v>85.666666666666671</v>
      </c>
      <c r="I9" s="138">
        <v>84.666666666666671</v>
      </c>
      <c r="J9" s="137">
        <v>86</v>
      </c>
      <c r="K9" s="123">
        <v>87.666666666666671</v>
      </c>
      <c r="L9" s="136">
        <v>73.80952380952381</v>
      </c>
      <c r="M9" s="137">
        <v>75.666666666666671</v>
      </c>
      <c r="N9" s="138">
        <v>73.333333333333329</v>
      </c>
      <c r="O9" s="137">
        <v>72.666666666666671</v>
      </c>
      <c r="P9" s="123">
        <v>72.333333333333329</v>
      </c>
      <c r="Q9" s="136">
        <v>75.600000000000009</v>
      </c>
      <c r="R9" s="137">
        <v>78</v>
      </c>
      <c r="S9" s="138">
        <v>76.333333333333329</v>
      </c>
      <c r="T9" s="137">
        <v>74.333333333333329</v>
      </c>
      <c r="U9" s="77">
        <v>72.333333333333329</v>
      </c>
      <c r="V9" s="136">
        <v>38.897021500543111</v>
      </c>
      <c r="W9" s="137">
        <v>35.519459158352269</v>
      </c>
      <c r="X9" s="137">
        <v>29.7</v>
      </c>
      <c r="Y9" s="137">
        <v>26.200000000000003</v>
      </c>
      <c r="Z9" s="137">
        <v>24.548437822534005</v>
      </c>
      <c r="AA9" s="137">
        <v>21.285438323606169</v>
      </c>
      <c r="AB9" s="137">
        <v>19.127419830839248</v>
      </c>
      <c r="AC9" s="125">
        <v>19.783254210162909</v>
      </c>
      <c r="AD9" s="136">
        <v>44.96631516003842</v>
      </c>
      <c r="AE9" s="137">
        <v>44.722364544064234</v>
      </c>
      <c r="AF9" s="137">
        <v>37.799999999999997</v>
      </c>
      <c r="AG9" s="137">
        <v>37.799999999999997</v>
      </c>
      <c r="AH9" s="137">
        <v>36.859466569501215</v>
      </c>
      <c r="AI9" s="137">
        <v>34.227900537694843</v>
      </c>
      <c r="AJ9" s="137">
        <v>33.999249065546017</v>
      </c>
      <c r="AK9" s="125">
        <v>35.643353628528502</v>
      </c>
      <c r="AL9" s="136">
        <v>48.945603991751938</v>
      </c>
      <c r="AM9" s="137">
        <v>47.329667972583998</v>
      </c>
      <c r="AN9" s="137">
        <v>42.1</v>
      </c>
      <c r="AO9" s="137">
        <v>46.5</v>
      </c>
      <c r="AP9" s="137">
        <v>45.44448615294489</v>
      </c>
      <c r="AQ9" s="137">
        <v>40.265249141094081</v>
      </c>
      <c r="AR9" s="137">
        <v>38.465235113808923</v>
      </c>
      <c r="AS9" s="125">
        <v>40.455770684264458</v>
      </c>
      <c r="AT9" s="136">
        <v>43.17094389263643</v>
      </c>
      <c r="AU9" s="137">
        <v>42.021882326454659</v>
      </c>
      <c r="AV9" s="137">
        <v>43.6</v>
      </c>
      <c r="AW9" s="137">
        <v>45</v>
      </c>
      <c r="AX9" s="137">
        <v>44.119779518013125</v>
      </c>
      <c r="AY9" s="137">
        <v>44.925164457585957</v>
      </c>
      <c r="AZ9" s="137">
        <v>45.550005591409601</v>
      </c>
      <c r="BA9" s="76">
        <v>43.948763153435344</v>
      </c>
      <c r="BB9" s="136">
        <v>81.7</v>
      </c>
      <c r="BC9" s="137">
        <v>84</v>
      </c>
      <c r="BD9" s="137">
        <v>82</v>
      </c>
      <c r="BE9" s="137">
        <v>77.333333333333329</v>
      </c>
      <c r="BF9" s="163">
        <v>71.666666666666671</v>
      </c>
      <c r="BG9" s="136">
        <v>69.066666666666663</v>
      </c>
      <c r="BH9" s="137">
        <v>68</v>
      </c>
      <c r="BI9" s="137">
        <v>67</v>
      </c>
      <c r="BJ9" s="137">
        <v>65.333333333333329</v>
      </c>
      <c r="BK9" s="155">
        <v>64.666666666666671</v>
      </c>
      <c r="BL9" s="141">
        <v>86.333333333333329</v>
      </c>
      <c r="BM9" s="137">
        <v>87.666666666666671</v>
      </c>
      <c r="BN9" s="137">
        <v>86</v>
      </c>
      <c r="BO9" s="138">
        <v>83</v>
      </c>
      <c r="BP9" s="76">
        <v>77.666666666666671</v>
      </c>
      <c r="BQ9" s="136">
        <v>86.986000000000004</v>
      </c>
      <c r="BR9" s="137">
        <v>85.996435794937526</v>
      </c>
      <c r="BS9" s="155">
        <v>80.66</v>
      </c>
      <c r="BT9" s="136">
        <v>87.605999999999995</v>
      </c>
      <c r="BU9" s="137">
        <v>84.713319962046711</v>
      </c>
      <c r="BV9" s="155">
        <v>77.099999999999994</v>
      </c>
    </row>
    <row r="10" spans="1:74" x14ac:dyDescent="0.45">
      <c r="A10" s="167" t="s">
        <v>694</v>
      </c>
      <c r="B10" s="73">
        <v>84.7</v>
      </c>
      <c r="C10" s="74">
        <v>84.333333333333329</v>
      </c>
      <c r="D10" s="75">
        <v>81.333333333333329</v>
      </c>
      <c r="E10" s="74">
        <v>77</v>
      </c>
      <c r="F10" s="77">
        <v>74.666666666666671</v>
      </c>
      <c r="G10" s="73">
        <v>82.333333333333329</v>
      </c>
      <c r="H10" s="74">
        <v>83.333333333333329</v>
      </c>
      <c r="I10" s="75">
        <v>82.666666666666671</v>
      </c>
      <c r="J10" s="74">
        <v>82.666666666666671</v>
      </c>
      <c r="K10" s="123">
        <v>85</v>
      </c>
      <c r="L10" s="73">
        <v>77.975609756097569</v>
      </c>
      <c r="M10" s="74">
        <v>75</v>
      </c>
      <c r="N10" s="75">
        <v>70</v>
      </c>
      <c r="O10" s="74">
        <v>62</v>
      </c>
      <c r="P10" s="123">
        <v>54.333333333333336</v>
      </c>
      <c r="Q10" s="73">
        <v>80.566666666666663</v>
      </c>
      <c r="R10" s="74">
        <v>82.333333333333329</v>
      </c>
      <c r="S10" s="75">
        <v>77.333333333333329</v>
      </c>
      <c r="T10" s="74">
        <v>78</v>
      </c>
      <c r="U10" s="77">
        <v>73.666666666666671</v>
      </c>
      <c r="V10" s="73">
        <v>37.37125766217212</v>
      </c>
      <c r="W10" s="74">
        <v>38.824969495090635</v>
      </c>
      <c r="X10" s="74">
        <v>38.299999999999997</v>
      </c>
      <c r="Y10" s="74">
        <v>33.97</v>
      </c>
      <c r="Z10" s="74">
        <v>31.109663288132108</v>
      </c>
      <c r="AA10" s="74">
        <v>29.657933251134057</v>
      </c>
      <c r="AB10" s="74">
        <v>29.497618056198274</v>
      </c>
      <c r="AC10" s="125">
        <v>27.590607379566698</v>
      </c>
      <c r="AD10" s="73">
        <v>31.660977153307247</v>
      </c>
      <c r="AE10" s="74">
        <v>32.46792156136204</v>
      </c>
      <c r="AF10" s="74">
        <v>33.4</v>
      </c>
      <c r="AG10" s="74">
        <v>29.330000000000002</v>
      </c>
      <c r="AH10" s="74">
        <v>28.214300253950302</v>
      </c>
      <c r="AI10" s="74">
        <v>27.402393051487316</v>
      </c>
      <c r="AJ10" s="74">
        <v>29.020081888357346</v>
      </c>
      <c r="AK10" s="125">
        <v>30.067230097109203</v>
      </c>
      <c r="AL10" s="73">
        <v>30.139523519786305</v>
      </c>
      <c r="AM10" s="74">
        <v>29.497045171417852</v>
      </c>
      <c r="AN10" s="74">
        <v>36.4</v>
      </c>
      <c r="AO10" s="74">
        <v>34.57</v>
      </c>
      <c r="AP10" s="74">
        <v>32.164004560240443</v>
      </c>
      <c r="AQ10" s="74">
        <v>27.136351666365726</v>
      </c>
      <c r="AR10" s="74">
        <v>26.354026526323842</v>
      </c>
      <c r="AS10" s="125">
        <v>26.115636412135235</v>
      </c>
      <c r="AT10" s="73">
        <v>48.34543330245279</v>
      </c>
      <c r="AU10" s="74">
        <v>46.662848668506541</v>
      </c>
      <c r="AV10" s="74">
        <v>46.5</v>
      </c>
      <c r="AW10" s="74">
        <v>44.47</v>
      </c>
      <c r="AX10" s="74">
        <v>44.846886108547523</v>
      </c>
      <c r="AY10" s="74">
        <v>43.205312855777763</v>
      </c>
      <c r="AZ10" s="74">
        <v>40.701789387132749</v>
      </c>
      <c r="BA10" s="76">
        <v>37.76688386937893</v>
      </c>
      <c r="BB10" s="73">
        <v>86.666666666666671</v>
      </c>
      <c r="BC10" s="74">
        <v>87.666666666666671</v>
      </c>
      <c r="BD10" s="74">
        <v>84.333333333333329</v>
      </c>
      <c r="BE10" s="74">
        <v>85.333333333333329</v>
      </c>
      <c r="BF10" s="123">
        <v>85</v>
      </c>
      <c r="BG10" s="73">
        <v>80.13333333333334</v>
      </c>
      <c r="BH10" s="74">
        <v>80.666666666666671</v>
      </c>
      <c r="BI10" s="74">
        <v>77.333333333333329</v>
      </c>
      <c r="BJ10" s="74">
        <v>75.666666666666671</v>
      </c>
      <c r="BK10" s="77">
        <v>70</v>
      </c>
      <c r="BL10" s="83">
        <v>89.566666666666663</v>
      </c>
      <c r="BM10" s="74">
        <v>90</v>
      </c>
      <c r="BN10" s="74">
        <v>85.333333333333329</v>
      </c>
      <c r="BO10" s="75">
        <v>82</v>
      </c>
      <c r="BP10" s="76">
        <v>76</v>
      </c>
      <c r="BQ10" s="73">
        <v>82.402299999999997</v>
      </c>
      <c r="BR10" s="74">
        <v>84.196677453465327</v>
      </c>
      <c r="BS10" s="77">
        <v>83.97</v>
      </c>
      <c r="BT10" s="73">
        <v>83.449600000000004</v>
      </c>
      <c r="BU10" s="74">
        <v>86.268792618832634</v>
      </c>
      <c r="BV10" s="77">
        <v>83.23</v>
      </c>
    </row>
    <row r="11" spans="1:74" x14ac:dyDescent="0.45">
      <c r="A11" s="130" t="s">
        <v>695</v>
      </c>
      <c r="B11" s="136">
        <v>89</v>
      </c>
      <c r="C11" s="137">
        <v>87.333333333333329</v>
      </c>
      <c r="D11" s="138">
        <v>78.333333333333329</v>
      </c>
      <c r="E11" s="74">
        <v>71.666666666666671</v>
      </c>
      <c r="F11" s="77">
        <v>68</v>
      </c>
      <c r="G11" s="136">
        <v>93.133333333333326</v>
      </c>
      <c r="H11" s="137">
        <v>91.333333333333329</v>
      </c>
      <c r="I11" s="138">
        <v>89.666666666666671</v>
      </c>
      <c r="J11" s="137">
        <v>87</v>
      </c>
      <c r="K11" s="123">
        <v>88.666666666666671</v>
      </c>
      <c r="L11" s="136">
        <v>77.8735632183908</v>
      </c>
      <c r="M11" s="137">
        <v>80.666666666666671</v>
      </c>
      <c r="N11" s="138">
        <v>72.333333333333329</v>
      </c>
      <c r="O11" s="137">
        <v>63</v>
      </c>
      <c r="P11" s="123">
        <v>61.666666666666664</v>
      </c>
      <c r="Q11" s="136">
        <v>87.266666666666666</v>
      </c>
      <c r="R11" s="137">
        <v>89</v>
      </c>
      <c r="S11" s="138">
        <v>84</v>
      </c>
      <c r="T11" s="137">
        <v>78.333333333333329</v>
      </c>
      <c r="U11" s="77">
        <v>71.666666666666671</v>
      </c>
      <c r="V11" s="136">
        <v>25.169516420473151</v>
      </c>
      <c r="W11" s="137">
        <v>23.00681296288716</v>
      </c>
      <c r="X11" s="137">
        <v>26.2</v>
      </c>
      <c r="Y11" s="137">
        <v>28.000000000000004</v>
      </c>
      <c r="Z11" s="137">
        <v>31.657045946310799</v>
      </c>
      <c r="AA11" s="137">
        <v>33.946459554129255</v>
      </c>
      <c r="AB11" s="137">
        <v>29.41928276691414</v>
      </c>
      <c r="AC11" s="125">
        <v>29.273833678319409</v>
      </c>
      <c r="AD11" s="136">
        <v>28.941738734485988</v>
      </c>
      <c r="AE11" s="137">
        <v>26.607790731264526</v>
      </c>
      <c r="AF11" s="137">
        <v>33.340000000000003</v>
      </c>
      <c r="AG11" s="137">
        <v>34.07</v>
      </c>
      <c r="AH11" s="137">
        <v>36.45036107520226</v>
      </c>
      <c r="AI11" s="137">
        <v>36.95175663441649</v>
      </c>
      <c r="AJ11" s="137">
        <v>35.683741543080266</v>
      </c>
      <c r="AK11" s="125">
        <v>40.29963941666923</v>
      </c>
      <c r="AL11" s="136">
        <v>26.966230633303311</v>
      </c>
      <c r="AM11" s="137">
        <v>26.391939494687808</v>
      </c>
      <c r="AN11" s="137">
        <v>29.65</v>
      </c>
      <c r="AO11" s="137">
        <v>28.689999999999998</v>
      </c>
      <c r="AP11" s="137">
        <v>30.6679756243987</v>
      </c>
      <c r="AQ11" s="137">
        <v>31.166318190684336</v>
      </c>
      <c r="AR11" s="137">
        <v>30.580147272473482</v>
      </c>
      <c r="AS11" s="125">
        <v>33.538425479199404</v>
      </c>
      <c r="AT11" s="136">
        <v>36.346963476638955</v>
      </c>
      <c r="AU11" s="137">
        <v>32.700000000000003</v>
      </c>
      <c r="AV11" s="137">
        <v>33.15</v>
      </c>
      <c r="AW11" s="137">
        <v>29.57</v>
      </c>
      <c r="AX11" s="137">
        <v>31.275268225721646</v>
      </c>
      <c r="AY11" s="137">
        <v>31.601743648706048</v>
      </c>
      <c r="AZ11" s="137">
        <v>31.657104136177264</v>
      </c>
      <c r="BA11" s="76">
        <v>33.108111564449594</v>
      </c>
      <c r="BB11" s="136">
        <v>93.033333333333346</v>
      </c>
      <c r="BC11" s="137">
        <v>93.666666666666671</v>
      </c>
      <c r="BD11" s="137">
        <v>89.666666666666671</v>
      </c>
      <c r="BE11" s="137">
        <v>85.666666666666671</v>
      </c>
      <c r="BF11" s="163">
        <v>81</v>
      </c>
      <c r="BG11" s="136">
        <v>83.433333333333337</v>
      </c>
      <c r="BH11" s="137">
        <v>85.666666666666671</v>
      </c>
      <c r="BI11" s="137">
        <v>85.666666666666671</v>
      </c>
      <c r="BJ11" s="137">
        <v>84.666666666666671</v>
      </c>
      <c r="BK11" s="155">
        <v>82.666666666666671</v>
      </c>
      <c r="BL11" s="141">
        <v>89.266666666666666</v>
      </c>
      <c r="BM11" s="137">
        <v>87.333333333333329</v>
      </c>
      <c r="BN11" s="137">
        <v>82</v>
      </c>
      <c r="BO11" s="138">
        <v>80</v>
      </c>
      <c r="BP11" s="76">
        <v>73.666666666666671</v>
      </c>
      <c r="BQ11" s="136">
        <v>88.234099999999998</v>
      </c>
      <c r="BR11" s="137">
        <v>83.874379620537397</v>
      </c>
      <c r="BS11" s="155">
        <v>74.739999999999995</v>
      </c>
      <c r="BT11" s="136">
        <v>87.761799999999994</v>
      </c>
      <c r="BU11" s="137">
        <v>92.390788516564811</v>
      </c>
      <c r="BV11" s="155">
        <v>74.89</v>
      </c>
    </row>
    <row r="12" spans="1:74" x14ac:dyDescent="0.45">
      <c r="A12" s="167" t="s">
        <v>696</v>
      </c>
      <c r="B12" s="73">
        <v>86.100000000000009</v>
      </c>
      <c r="C12" s="74">
        <v>83</v>
      </c>
      <c r="D12" s="75">
        <v>76.333333333333329</v>
      </c>
      <c r="E12" s="74">
        <v>69.333333333333329</v>
      </c>
      <c r="F12" s="77">
        <v>68.333333333333329</v>
      </c>
      <c r="G12" s="73">
        <v>89.733333333333334</v>
      </c>
      <c r="H12" s="74">
        <v>89</v>
      </c>
      <c r="I12" s="75">
        <v>88.666666666666671</v>
      </c>
      <c r="J12" s="74">
        <v>85.666666666666671</v>
      </c>
      <c r="K12" s="123">
        <v>85.666666666666671</v>
      </c>
      <c r="L12" s="73">
        <v>76.542483660130713</v>
      </c>
      <c r="M12" s="74">
        <v>75.666666666666671</v>
      </c>
      <c r="N12" s="75">
        <v>67.666666666666671</v>
      </c>
      <c r="O12" s="74">
        <v>55</v>
      </c>
      <c r="P12" s="123">
        <v>47.333333333333336</v>
      </c>
      <c r="Q12" s="73">
        <v>81.399999999999991</v>
      </c>
      <c r="R12" s="74">
        <v>78.666666666666671</v>
      </c>
      <c r="S12" s="75">
        <v>72.666666666666671</v>
      </c>
      <c r="T12" s="74">
        <v>66</v>
      </c>
      <c r="U12" s="77">
        <v>65.333333333333329</v>
      </c>
      <c r="V12" s="73">
        <v>26.422418867005888</v>
      </c>
      <c r="W12" s="74">
        <v>23.67574205140297</v>
      </c>
      <c r="X12" s="74">
        <v>18.2</v>
      </c>
      <c r="Y12" s="74">
        <v>21.6</v>
      </c>
      <c r="Z12" s="74">
        <v>23.889541670322672</v>
      </c>
      <c r="AA12" s="74">
        <v>18.77770231745837</v>
      </c>
      <c r="AB12" s="74">
        <v>16.261864158594687</v>
      </c>
      <c r="AC12" s="125">
        <v>17.012755001420661</v>
      </c>
      <c r="AD12" s="73">
        <v>41.5965503061867</v>
      </c>
      <c r="AE12" s="74">
        <v>41.50314622147215</v>
      </c>
      <c r="AF12" s="74">
        <v>28.2</v>
      </c>
      <c r="AG12" s="74">
        <v>28.000000000000004</v>
      </c>
      <c r="AH12" s="74">
        <v>32.897160061278178</v>
      </c>
      <c r="AI12" s="74">
        <v>31.045729558086673</v>
      </c>
      <c r="AJ12" s="74">
        <v>30.219944143398262</v>
      </c>
      <c r="AK12" s="125">
        <v>31.600542100186466</v>
      </c>
      <c r="AL12" s="73">
        <v>39.044863847506917</v>
      </c>
      <c r="AM12" s="74">
        <v>37.025494276387121</v>
      </c>
      <c r="AN12" s="74">
        <v>34.5</v>
      </c>
      <c r="AO12" s="74">
        <v>36.700000000000003</v>
      </c>
      <c r="AP12" s="74">
        <v>36.156694306416377</v>
      </c>
      <c r="AQ12" s="74">
        <v>31.681662172464385</v>
      </c>
      <c r="AR12" s="74">
        <v>32.746766269088852</v>
      </c>
      <c r="AS12" s="125">
        <v>34.465031355848417</v>
      </c>
      <c r="AT12" s="73">
        <v>51.881332692881003</v>
      </c>
      <c r="AU12" s="74">
        <v>50.116605399501971</v>
      </c>
      <c r="AV12" s="74">
        <v>51.6</v>
      </c>
      <c r="AW12" s="74">
        <v>50.3</v>
      </c>
      <c r="AX12" s="74">
        <v>42.545323395139896</v>
      </c>
      <c r="AY12" s="74">
        <v>44.670469348197564</v>
      </c>
      <c r="AZ12" s="74">
        <v>44.82132317125965</v>
      </c>
      <c r="BA12" s="76">
        <v>41.34281702803024</v>
      </c>
      <c r="BB12" s="73">
        <v>80.399999999999991</v>
      </c>
      <c r="BC12" s="74">
        <v>76.666666666666671</v>
      </c>
      <c r="BD12" s="74">
        <v>75.333333333333329</v>
      </c>
      <c r="BE12" s="74">
        <v>74.333333333333329</v>
      </c>
      <c r="BF12" s="123">
        <v>73</v>
      </c>
      <c r="BG12" s="73">
        <v>75.266666666666666</v>
      </c>
      <c r="BH12" s="74">
        <v>74.666666666666671</v>
      </c>
      <c r="BI12" s="74">
        <v>72</v>
      </c>
      <c r="BJ12" s="74">
        <v>72.333333333333329</v>
      </c>
      <c r="BK12" s="77">
        <v>74.666666666666671</v>
      </c>
      <c r="BL12" s="83">
        <v>86.966666666666654</v>
      </c>
      <c r="BM12" s="74">
        <v>86</v>
      </c>
      <c r="BN12" s="74">
        <v>83.666666666666671</v>
      </c>
      <c r="BO12" s="75">
        <v>80.666666666666671</v>
      </c>
      <c r="BP12" s="76">
        <v>81</v>
      </c>
      <c r="BQ12" s="73">
        <v>87.187600000000003</v>
      </c>
      <c r="BR12" s="74">
        <v>83.298920222052502</v>
      </c>
      <c r="BS12" s="77">
        <v>77.27</v>
      </c>
      <c r="BT12" s="73">
        <v>85.269599999999997</v>
      </c>
      <c r="BU12" s="74">
        <v>81.689894059451234</v>
      </c>
      <c r="BV12" s="77">
        <v>76.459999999999994</v>
      </c>
    </row>
    <row r="13" spans="1:74" x14ac:dyDescent="0.45">
      <c r="A13" s="130" t="s">
        <v>697</v>
      </c>
      <c r="B13" s="136">
        <v>85.100000000000009</v>
      </c>
      <c r="C13" s="137">
        <v>84</v>
      </c>
      <c r="D13" s="138">
        <v>79</v>
      </c>
      <c r="E13" s="74">
        <v>74.666666666666671</v>
      </c>
      <c r="F13" s="77">
        <v>73</v>
      </c>
      <c r="G13" s="136">
        <v>90.7</v>
      </c>
      <c r="H13" s="137">
        <v>92.666666666666671</v>
      </c>
      <c r="I13" s="138">
        <v>91.333333333333329</v>
      </c>
      <c r="J13" s="137">
        <v>91</v>
      </c>
      <c r="K13" s="123">
        <v>89.666666666666671</v>
      </c>
      <c r="L13" s="136">
        <v>92.729729729729726</v>
      </c>
      <c r="M13" s="137">
        <v>93.333333333333329</v>
      </c>
      <c r="N13" s="138">
        <v>91</v>
      </c>
      <c r="O13" s="137">
        <v>89.666666666666671</v>
      </c>
      <c r="P13" s="123">
        <v>87.333333333333329</v>
      </c>
      <c r="Q13" s="136">
        <v>80.266666666666666</v>
      </c>
      <c r="R13" s="137">
        <v>81</v>
      </c>
      <c r="S13" s="138">
        <v>74.666666666666671</v>
      </c>
      <c r="T13" s="137">
        <v>71.333333333333329</v>
      </c>
      <c r="U13" s="77">
        <v>69.666666666666671</v>
      </c>
      <c r="V13" s="136">
        <v>25.586616737579561</v>
      </c>
      <c r="W13" s="137">
        <v>27.409365527843519</v>
      </c>
      <c r="X13" s="137">
        <v>28.6</v>
      </c>
      <c r="Y13" s="137">
        <v>28.22</v>
      </c>
      <c r="Z13" s="137">
        <v>30.324664785760071</v>
      </c>
      <c r="AA13" s="137">
        <v>28.750940772586624</v>
      </c>
      <c r="AB13" s="137">
        <v>24.154769447437655</v>
      </c>
      <c r="AC13" s="125">
        <v>26.757759382549466</v>
      </c>
      <c r="AD13" s="136">
        <v>24.961154919056305</v>
      </c>
      <c r="AE13" s="137">
        <v>23.36045535213222</v>
      </c>
      <c r="AF13" s="137">
        <v>22.6</v>
      </c>
      <c r="AG13" s="137">
        <v>24.26</v>
      </c>
      <c r="AH13" s="137">
        <v>27.785630825792122</v>
      </c>
      <c r="AI13" s="137">
        <v>27.279278200939164</v>
      </c>
      <c r="AJ13" s="137">
        <v>19.891413466487016</v>
      </c>
      <c r="AK13" s="125">
        <v>19.797665903107077</v>
      </c>
      <c r="AL13" s="136">
        <v>30.247734246854108</v>
      </c>
      <c r="AM13" s="137">
        <v>25.726346052843397</v>
      </c>
      <c r="AN13" s="137">
        <v>27.6</v>
      </c>
      <c r="AO13" s="137">
        <v>31.4</v>
      </c>
      <c r="AP13" s="137">
        <v>33.027453684836928</v>
      </c>
      <c r="AQ13" s="137">
        <v>30.959596285298399</v>
      </c>
      <c r="AR13" s="137">
        <v>24.941115714961875</v>
      </c>
      <c r="AS13" s="125">
        <v>30.024093794177755</v>
      </c>
      <c r="AT13" s="136">
        <v>38.208307158918956</v>
      </c>
      <c r="AU13" s="137">
        <v>34.391261725664762</v>
      </c>
      <c r="AV13" s="137">
        <v>36</v>
      </c>
      <c r="AW13" s="137">
        <v>35.869999999999997</v>
      </c>
      <c r="AX13" s="137">
        <v>36.348249543239859</v>
      </c>
      <c r="AY13" s="137">
        <v>37.790879447912815</v>
      </c>
      <c r="AZ13" s="137">
        <v>37.765685880118795</v>
      </c>
      <c r="BA13" s="76">
        <v>39.223313154653113</v>
      </c>
      <c r="BB13" s="136">
        <v>70.36666666666666</v>
      </c>
      <c r="BC13" s="137">
        <v>69.666666666666671</v>
      </c>
      <c r="BD13" s="137">
        <v>67</v>
      </c>
      <c r="BE13" s="137">
        <v>66.333333333333329</v>
      </c>
      <c r="BF13" s="163">
        <v>63.333333333333336</v>
      </c>
      <c r="BG13" s="136">
        <v>70</v>
      </c>
      <c r="BH13" s="137">
        <v>70</v>
      </c>
      <c r="BI13" s="137">
        <v>66.333333333333329</v>
      </c>
      <c r="BJ13" s="137">
        <v>64.666666666666671</v>
      </c>
      <c r="BK13" s="155">
        <v>61.333333333333336</v>
      </c>
      <c r="BL13" s="141">
        <v>76.033333333333331</v>
      </c>
      <c r="BM13" s="137">
        <v>72.666666666666671</v>
      </c>
      <c r="BN13" s="137">
        <v>65.333333333333329</v>
      </c>
      <c r="BO13" s="138">
        <v>62.666666666666664</v>
      </c>
      <c r="BP13" s="76">
        <v>63</v>
      </c>
      <c r="BQ13" s="136">
        <v>85.227699999999999</v>
      </c>
      <c r="BR13" s="137">
        <v>77.173175684122242</v>
      </c>
      <c r="BS13" s="155">
        <v>80.39</v>
      </c>
      <c r="BT13" s="136">
        <v>82.948800000000006</v>
      </c>
      <c r="BU13" s="137">
        <v>81.606706636882464</v>
      </c>
      <c r="BV13" s="155">
        <v>78.930000000000007</v>
      </c>
    </row>
    <row r="14" spans="1:74" x14ac:dyDescent="0.45">
      <c r="A14" s="167" t="s">
        <v>698</v>
      </c>
      <c r="B14" s="73">
        <v>90.100000000000009</v>
      </c>
      <c r="C14" s="74">
        <v>87</v>
      </c>
      <c r="D14" s="75">
        <v>83.333333333333329</v>
      </c>
      <c r="E14" s="74">
        <v>80.333333333333329</v>
      </c>
      <c r="F14" s="77">
        <v>73.666666666666671</v>
      </c>
      <c r="G14" s="73">
        <v>82.399999999999991</v>
      </c>
      <c r="H14" s="74">
        <v>78.333333333333329</v>
      </c>
      <c r="I14" s="75">
        <v>78.666666666666671</v>
      </c>
      <c r="J14" s="74">
        <v>78.666666666666671</v>
      </c>
      <c r="K14" s="123">
        <v>70.333333333333329</v>
      </c>
      <c r="L14" s="73">
        <v>78.30952380952381</v>
      </c>
      <c r="M14" s="74">
        <v>71</v>
      </c>
      <c r="N14" s="75">
        <v>64.666666666666671</v>
      </c>
      <c r="O14" s="74">
        <v>65.666666666666671</v>
      </c>
      <c r="P14" s="123">
        <v>61.333333333333336</v>
      </c>
      <c r="Q14" s="73">
        <v>87.666666666666671</v>
      </c>
      <c r="R14" s="74">
        <v>86.333333333333329</v>
      </c>
      <c r="S14" s="75">
        <v>85.333333333333329</v>
      </c>
      <c r="T14" s="74">
        <v>83.333333333333329</v>
      </c>
      <c r="U14" s="77">
        <v>78</v>
      </c>
      <c r="V14" s="73">
        <v>50.597012319468135</v>
      </c>
      <c r="W14" s="74">
        <v>51.793119046714459</v>
      </c>
      <c r="X14" s="74">
        <v>45.8</v>
      </c>
      <c r="Y14" s="74">
        <v>31.65</v>
      </c>
      <c r="Z14" s="74">
        <v>41.731937196200057</v>
      </c>
      <c r="AA14" s="74">
        <v>38.239423679259126</v>
      </c>
      <c r="AB14" s="74">
        <v>37.279672204310721</v>
      </c>
      <c r="AC14" s="125">
        <v>36.055889654740021</v>
      </c>
      <c r="AD14" s="73">
        <v>46.474644654610124</v>
      </c>
      <c r="AE14" s="74">
        <v>49.786575930248048</v>
      </c>
      <c r="AF14" s="74">
        <v>47.4</v>
      </c>
      <c r="AG14" s="74">
        <v>34.96</v>
      </c>
      <c r="AH14" s="74">
        <v>44.331004325170319</v>
      </c>
      <c r="AI14" s="74">
        <v>39.54653383622572</v>
      </c>
      <c r="AJ14" s="74">
        <v>38.661946928028641</v>
      </c>
      <c r="AK14" s="125">
        <v>37.01796317609756</v>
      </c>
      <c r="AL14" s="73">
        <v>56.148967423032033</v>
      </c>
      <c r="AM14" s="74">
        <v>58.191552482872765</v>
      </c>
      <c r="AN14" s="74">
        <v>55.1</v>
      </c>
      <c r="AO14" s="74">
        <v>44.080000000000005</v>
      </c>
      <c r="AP14" s="74">
        <v>53.448773564820428</v>
      </c>
      <c r="AQ14" s="74">
        <v>48.377980565220959</v>
      </c>
      <c r="AR14" s="74">
        <v>49.670275230247086</v>
      </c>
      <c r="AS14" s="125">
        <v>48.812574273864215</v>
      </c>
      <c r="AT14" s="73">
        <v>51.88852513221731</v>
      </c>
      <c r="AU14" s="74">
        <v>50.15645159040011</v>
      </c>
      <c r="AV14" s="74">
        <v>51.1</v>
      </c>
      <c r="AW14" s="74">
        <v>37.79</v>
      </c>
      <c r="AX14" s="74">
        <v>47.504156328624994</v>
      </c>
      <c r="AY14" s="74">
        <v>48.655051734355716</v>
      </c>
      <c r="AZ14" s="74">
        <v>45.695158768617752</v>
      </c>
      <c r="BA14" s="76">
        <v>48.063779163733258</v>
      </c>
      <c r="BB14" s="73">
        <v>88.366666666666674</v>
      </c>
      <c r="BC14" s="74">
        <v>87.666666666666671</v>
      </c>
      <c r="BD14" s="74">
        <v>89.333333333333329</v>
      </c>
      <c r="BE14" s="74">
        <v>90.333333333333329</v>
      </c>
      <c r="BF14" s="123">
        <v>91</v>
      </c>
      <c r="BG14" s="73">
        <v>65.5</v>
      </c>
      <c r="BH14" s="74">
        <v>58.333333333333336</v>
      </c>
      <c r="BI14" s="74">
        <v>58.666666666666664</v>
      </c>
      <c r="BJ14" s="74">
        <v>59.666666666666664</v>
      </c>
      <c r="BK14" s="77">
        <v>70.333333333333329</v>
      </c>
      <c r="BL14" s="83">
        <v>86.033333333333346</v>
      </c>
      <c r="BM14" s="74">
        <v>83.333333333333329</v>
      </c>
      <c r="BN14" s="74">
        <v>81.666666666666671</v>
      </c>
      <c r="BO14" s="75">
        <v>79.666666666666671</v>
      </c>
      <c r="BP14" s="76">
        <v>74.666666666666671</v>
      </c>
      <c r="BQ14" s="73">
        <v>84.4833</v>
      </c>
      <c r="BR14" s="74">
        <v>82.968201413270521</v>
      </c>
      <c r="BS14" s="77">
        <v>85.44</v>
      </c>
      <c r="BT14" s="73">
        <v>91.5124</v>
      </c>
      <c r="BU14" s="74">
        <v>92.207349707016391</v>
      </c>
      <c r="BV14" s="77">
        <v>70.650000000000006</v>
      </c>
    </row>
    <row r="15" spans="1:74" x14ac:dyDescent="0.45">
      <c r="A15" s="130" t="s">
        <v>699</v>
      </c>
      <c r="B15" s="136">
        <v>88.766666666666666</v>
      </c>
      <c r="C15" s="137">
        <v>87.333333333333329</v>
      </c>
      <c r="D15" s="138">
        <v>85.333333333333329</v>
      </c>
      <c r="E15" s="74">
        <v>79.666666666666671</v>
      </c>
      <c r="F15" s="77">
        <v>76</v>
      </c>
      <c r="G15" s="136">
        <v>81.399999999999991</v>
      </c>
      <c r="H15" s="137">
        <v>83.666666666666671</v>
      </c>
      <c r="I15" s="138">
        <v>89</v>
      </c>
      <c r="J15" s="137">
        <v>90.666666666666671</v>
      </c>
      <c r="K15" s="123">
        <v>88.666666666666671</v>
      </c>
      <c r="L15" s="136">
        <v>62.428571428571423</v>
      </c>
      <c r="M15" s="137">
        <v>71.333333333333329</v>
      </c>
      <c r="N15" s="138">
        <v>75.666666666666671</v>
      </c>
      <c r="O15" s="137">
        <v>66.666666666666671</v>
      </c>
      <c r="P15" s="123">
        <v>59</v>
      </c>
      <c r="Q15" s="136">
        <v>77.966666666666669</v>
      </c>
      <c r="R15" s="137">
        <v>80.666666666666671</v>
      </c>
      <c r="S15" s="138">
        <v>82</v>
      </c>
      <c r="T15" s="137">
        <v>79.333333333333329</v>
      </c>
      <c r="U15" s="77">
        <v>77.333333333333329</v>
      </c>
      <c r="V15" s="136">
        <v>26.905844872011219</v>
      </c>
      <c r="W15" s="137">
        <v>28.4</v>
      </c>
      <c r="X15" s="137">
        <v>25</v>
      </c>
      <c r="Y15" s="137">
        <v>25.490000000000002</v>
      </c>
      <c r="Z15" s="137">
        <v>28.281124217883448</v>
      </c>
      <c r="AA15" s="137">
        <v>27.519986243582565</v>
      </c>
      <c r="AB15" s="137">
        <v>28.596096875561177</v>
      </c>
      <c r="AC15" s="125">
        <v>29.29827730335953</v>
      </c>
      <c r="AD15" s="136">
        <v>39.535377609013324</v>
      </c>
      <c r="AE15" s="137">
        <v>38.53139338048755</v>
      </c>
      <c r="AF15" s="137">
        <v>36.1</v>
      </c>
      <c r="AG15" s="137">
        <v>38.200000000000003</v>
      </c>
      <c r="AH15" s="137">
        <v>36.60892015291796</v>
      </c>
      <c r="AI15" s="137">
        <v>34.597033117299361</v>
      </c>
      <c r="AJ15" s="137">
        <v>39.55576994713514</v>
      </c>
      <c r="AK15" s="125">
        <v>42.088710331878104</v>
      </c>
      <c r="AL15" s="136">
        <v>38.478607961062124</v>
      </c>
      <c r="AM15" s="137">
        <v>41.385974650917206</v>
      </c>
      <c r="AN15" s="137">
        <v>37.299999999999997</v>
      </c>
      <c r="AO15" s="137">
        <v>38.56</v>
      </c>
      <c r="AP15" s="137">
        <v>38.507219684570536</v>
      </c>
      <c r="AQ15" s="137">
        <v>34.923208854813467</v>
      </c>
      <c r="AR15" s="137">
        <v>37.655388673718463</v>
      </c>
      <c r="AS15" s="125">
        <v>40.225646808620056</v>
      </c>
      <c r="AT15" s="136">
        <v>38.749357983226403</v>
      </c>
      <c r="AU15" s="137">
        <v>38.553188088162472</v>
      </c>
      <c r="AV15" s="137">
        <v>33.1</v>
      </c>
      <c r="AW15" s="137">
        <v>34.08</v>
      </c>
      <c r="AX15" s="137">
        <v>33.97560359977146</v>
      </c>
      <c r="AY15" s="137">
        <v>33.743645765825178</v>
      </c>
      <c r="AZ15" s="137">
        <v>35.227318729838125</v>
      </c>
      <c r="BA15" s="76">
        <v>37.454278658589288</v>
      </c>
      <c r="BB15" s="136">
        <v>86.5</v>
      </c>
      <c r="BC15" s="137">
        <v>88</v>
      </c>
      <c r="BD15" s="137">
        <v>84.333333333333329</v>
      </c>
      <c r="BE15" s="137">
        <v>77</v>
      </c>
      <c r="BF15" s="163">
        <v>69</v>
      </c>
      <c r="BG15" s="136">
        <v>73.100000000000009</v>
      </c>
      <c r="BH15" s="137">
        <v>77.333333333333329</v>
      </c>
      <c r="BI15" s="137">
        <v>78.333333333333329</v>
      </c>
      <c r="BJ15" s="137">
        <v>78.666666666666671</v>
      </c>
      <c r="BK15" s="155">
        <v>71.333333333333329</v>
      </c>
      <c r="BL15" s="141">
        <v>85.533333333333346</v>
      </c>
      <c r="BM15" s="137">
        <v>84.333333333333329</v>
      </c>
      <c r="BN15" s="137">
        <v>80.333333333333329</v>
      </c>
      <c r="BO15" s="138">
        <v>77</v>
      </c>
      <c r="BP15" s="76">
        <v>70</v>
      </c>
      <c r="BQ15" s="136">
        <v>86.614599999999996</v>
      </c>
      <c r="BR15" s="137">
        <v>82.275301521581156</v>
      </c>
      <c r="BS15" s="155">
        <v>80.52</v>
      </c>
      <c r="BT15" s="136">
        <v>86.898200000000003</v>
      </c>
      <c r="BU15" s="137">
        <v>84.13053235970861</v>
      </c>
      <c r="BV15" s="155">
        <v>78.31</v>
      </c>
    </row>
    <row r="16" spans="1:74" x14ac:dyDescent="0.45">
      <c r="A16" s="167" t="s">
        <v>700</v>
      </c>
      <c r="B16" s="73">
        <v>75.766666666666666</v>
      </c>
      <c r="C16" s="74">
        <v>72</v>
      </c>
      <c r="D16" s="75">
        <v>71.333333333333329</v>
      </c>
      <c r="E16" s="74">
        <v>69.666666666666671</v>
      </c>
      <c r="F16" s="77">
        <v>69.666666666666671</v>
      </c>
      <c r="G16" s="73">
        <v>83.766666666666666</v>
      </c>
      <c r="H16" s="74">
        <v>84</v>
      </c>
      <c r="I16" s="75">
        <v>85</v>
      </c>
      <c r="J16" s="74">
        <v>86</v>
      </c>
      <c r="K16" s="123">
        <v>87.666666666666671</v>
      </c>
      <c r="L16" s="73">
        <v>65.63636363636364</v>
      </c>
      <c r="M16" s="74">
        <v>63</v>
      </c>
      <c r="N16" s="75">
        <v>62.666666666666664</v>
      </c>
      <c r="O16" s="74">
        <v>64</v>
      </c>
      <c r="P16" s="123">
        <v>65</v>
      </c>
      <c r="Q16" s="73">
        <v>72</v>
      </c>
      <c r="R16" s="74">
        <v>74</v>
      </c>
      <c r="S16" s="75">
        <v>74</v>
      </c>
      <c r="T16" s="74">
        <v>76</v>
      </c>
      <c r="U16" s="77">
        <v>75.666666666666671</v>
      </c>
      <c r="V16" s="73">
        <v>36.839335164176987</v>
      </c>
      <c r="W16" s="74">
        <v>35.799999999999997</v>
      </c>
      <c r="X16" s="74">
        <v>33.9</v>
      </c>
      <c r="Y16" s="74">
        <v>31.3</v>
      </c>
      <c r="Z16" s="74">
        <v>29.629824472303877</v>
      </c>
      <c r="AA16" s="74">
        <v>26.758428036435049</v>
      </c>
      <c r="AB16" s="74">
        <v>27.409930735152241</v>
      </c>
      <c r="AC16" s="125">
        <v>29.912141146091123</v>
      </c>
      <c r="AD16" s="73">
        <v>36.715257067983941</v>
      </c>
      <c r="AE16" s="74">
        <v>33.799999999999997</v>
      </c>
      <c r="AF16" s="74">
        <v>31.3</v>
      </c>
      <c r="AG16" s="74">
        <v>33.6</v>
      </c>
      <c r="AH16" s="74">
        <v>37.300240715412798</v>
      </c>
      <c r="AI16" s="74">
        <v>33.622979400732298</v>
      </c>
      <c r="AJ16" s="74">
        <v>33.085299637632367</v>
      </c>
      <c r="AK16" s="125">
        <v>33.776072713550128</v>
      </c>
      <c r="AL16" s="73">
        <v>31.64322364684427</v>
      </c>
      <c r="AM16" s="74">
        <v>30.952482677042006</v>
      </c>
      <c r="AN16" s="74">
        <v>28.8</v>
      </c>
      <c r="AO16" s="74">
        <v>28.7</v>
      </c>
      <c r="AP16" s="74">
        <v>31.287709802337968</v>
      </c>
      <c r="AQ16" s="74">
        <v>29.927913097412794</v>
      </c>
      <c r="AR16" s="74">
        <v>28.738667657889334</v>
      </c>
      <c r="AS16" s="125">
        <v>28.346000210532814</v>
      </c>
      <c r="AT16" s="73">
        <v>39.342792855124493</v>
      </c>
      <c r="AU16" s="74">
        <v>38.557494371246221</v>
      </c>
      <c r="AV16" s="74">
        <v>36.1</v>
      </c>
      <c r="AW16" s="74">
        <v>34.4</v>
      </c>
      <c r="AX16" s="74">
        <v>34.644552935658979</v>
      </c>
      <c r="AY16" s="74">
        <v>34.397523658282346</v>
      </c>
      <c r="AZ16" s="74">
        <v>34.670285812778602</v>
      </c>
      <c r="BA16" s="76">
        <v>32.646258622893725</v>
      </c>
      <c r="BB16" s="73">
        <v>79</v>
      </c>
      <c r="BC16" s="74">
        <v>80.333333333333329</v>
      </c>
      <c r="BD16" s="74">
        <v>82</v>
      </c>
      <c r="BE16" s="74">
        <v>83</v>
      </c>
      <c r="BF16" s="123">
        <v>81.333333333333329</v>
      </c>
      <c r="BG16" s="73">
        <v>77.966666666666669</v>
      </c>
      <c r="BH16" s="74">
        <v>80.333333333333329</v>
      </c>
      <c r="BI16" s="74">
        <v>82.333333333333329</v>
      </c>
      <c r="BJ16" s="74">
        <v>81.666666666666671</v>
      </c>
      <c r="BK16" s="77">
        <v>79</v>
      </c>
      <c r="BL16" s="83">
        <v>78.766666666666666</v>
      </c>
      <c r="BM16" s="74">
        <v>76.666666666666671</v>
      </c>
      <c r="BN16" s="74">
        <v>73.333333333333329</v>
      </c>
      <c r="BO16" s="75">
        <v>71</v>
      </c>
      <c r="BP16" s="76">
        <v>68</v>
      </c>
      <c r="BQ16" s="73">
        <v>81.111699999999999</v>
      </c>
      <c r="BR16" s="74">
        <v>79.710905842635313</v>
      </c>
      <c r="BS16" s="77">
        <v>81.12</v>
      </c>
      <c r="BT16" s="73">
        <v>85.958399999999997</v>
      </c>
      <c r="BU16" s="74">
        <v>82.286529632060137</v>
      </c>
      <c r="BV16" s="77">
        <v>79.599999999999994</v>
      </c>
    </row>
    <row r="17" spans="1:74" x14ac:dyDescent="0.45">
      <c r="A17" s="130" t="s">
        <v>701</v>
      </c>
      <c r="B17" s="136">
        <v>85.7</v>
      </c>
      <c r="C17" s="137">
        <v>82</v>
      </c>
      <c r="D17" s="138">
        <v>77.666666666666671</v>
      </c>
      <c r="E17" s="74">
        <v>72</v>
      </c>
      <c r="F17" s="77">
        <v>70.333333333333329</v>
      </c>
      <c r="G17" s="136">
        <v>86.2</v>
      </c>
      <c r="H17" s="137">
        <v>84</v>
      </c>
      <c r="I17" s="138">
        <v>83.666666666666671</v>
      </c>
      <c r="J17" s="137">
        <v>84</v>
      </c>
      <c r="K17" s="123">
        <v>86.333333333333329</v>
      </c>
      <c r="L17" s="136">
        <v>92.882352941176464</v>
      </c>
      <c r="M17" s="137">
        <v>90</v>
      </c>
      <c r="N17" s="138">
        <v>87</v>
      </c>
      <c r="O17" s="137">
        <v>81.666666666666671</v>
      </c>
      <c r="P17" s="123">
        <v>82</v>
      </c>
      <c r="Q17" s="136">
        <v>83.766666666666666</v>
      </c>
      <c r="R17" s="137">
        <v>79.333333333333329</v>
      </c>
      <c r="S17" s="138">
        <v>74.666666666666671</v>
      </c>
      <c r="T17" s="137">
        <v>68.666666666666671</v>
      </c>
      <c r="U17" s="77">
        <v>68.666666666666671</v>
      </c>
      <c r="V17" s="136">
        <v>31.091727400168878</v>
      </c>
      <c r="W17" s="137">
        <v>32.251244657610336</v>
      </c>
      <c r="X17" s="137">
        <v>28.1</v>
      </c>
      <c r="Y17" s="137">
        <v>28.23</v>
      </c>
      <c r="Z17" s="137">
        <v>28.402745845102803</v>
      </c>
      <c r="AA17" s="137">
        <v>24.446633421576475</v>
      </c>
      <c r="AB17" s="137">
        <v>24.524015179116024</v>
      </c>
      <c r="AC17" s="125">
        <v>28.289915072572857</v>
      </c>
      <c r="AD17" s="136">
        <v>31.04645738670721</v>
      </c>
      <c r="AE17" s="137">
        <v>29.535234986718518</v>
      </c>
      <c r="AF17" s="137">
        <v>25.8</v>
      </c>
      <c r="AG17" s="137">
        <v>26.26</v>
      </c>
      <c r="AH17" s="137">
        <v>23.894587902370002</v>
      </c>
      <c r="AI17" s="137">
        <v>20.388125011117239</v>
      </c>
      <c r="AJ17" s="137">
        <v>18.988193869096936</v>
      </c>
      <c r="AK17" s="125">
        <v>21.450965196561924</v>
      </c>
      <c r="AL17" s="136">
        <v>23.33302720808944</v>
      </c>
      <c r="AM17" s="137">
        <v>23.257223389978883</v>
      </c>
      <c r="AN17" s="137">
        <v>23.5</v>
      </c>
      <c r="AO17" s="137">
        <v>24.86</v>
      </c>
      <c r="AP17" s="137">
        <v>22.811108000101814</v>
      </c>
      <c r="AQ17" s="137">
        <v>19.103171339658751</v>
      </c>
      <c r="AR17" s="137">
        <v>16.706052074866371</v>
      </c>
      <c r="AS17" s="125">
        <v>20.285131059576472</v>
      </c>
      <c r="AT17" s="136">
        <v>30.635727318647117</v>
      </c>
      <c r="AU17" s="137">
        <v>32.235497641787404</v>
      </c>
      <c r="AV17" s="137">
        <v>35.1</v>
      </c>
      <c r="AW17" s="137">
        <v>35.549999999999997</v>
      </c>
      <c r="AX17" s="137">
        <v>35.599725156379613</v>
      </c>
      <c r="AY17" s="137">
        <v>35.959841637087393</v>
      </c>
      <c r="AZ17" s="137">
        <v>34.64474156909283</v>
      </c>
      <c r="BA17" s="76">
        <v>33.097892429495751</v>
      </c>
      <c r="BB17" s="136">
        <v>76.833333333333329</v>
      </c>
      <c r="BC17" s="137">
        <v>77.333333333333329</v>
      </c>
      <c r="BD17" s="137">
        <v>77.666666666666671</v>
      </c>
      <c r="BE17" s="137">
        <v>76.333333333333329</v>
      </c>
      <c r="BF17" s="163">
        <v>73.666666666666671</v>
      </c>
      <c r="BG17" s="136">
        <v>69.066666666666663</v>
      </c>
      <c r="BH17" s="137">
        <v>65.333333333333329</v>
      </c>
      <c r="BI17" s="137">
        <v>62.666666666666664</v>
      </c>
      <c r="BJ17" s="137">
        <v>60.333333333333336</v>
      </c>
      <c r="BK17" s="155">
        <v>59.333333333333336</v>
      </c>
      <c r="BL17" s="141">
        <v>80.333333333333329</v>
      </c>
      <c r="BM17" s="137">
        <v>76</v>
      </c>
      <c r="BN17" s="137">
        <v>72</v>
      </c>
      <c r="BO17" s="138">
        <v>65.333333333333329</v>
      </c>
      <c r="BP17" s="76">
        <v>62.666666666666664</v>
      </c>
      <c r="BQ17" s="136">
        <v>84.474299999999999</v>
      </c>
      <c r="BR17" s="137">
        <v>82.34604082902392</v>
      </c>
      <c r="BS17" s="155">
        <v>79.099999999999994</v>
      </c>
      <c r="BT17" s="136">
        <v>85.572900000000004</v>
      </c>
      <c r="BU17" s="137">
        <v>83.843884499786668</v>
      </c>
      <c r="BV17" s="155">
        <v>79.510000000000005</v>
      </c>
    </row>
    <row r="18" spans="1:74" x14ac:dyDescent="0.45">
      <c r="A18" s="167" t="s">
        <v>702</v>
      </c>
      <c r="B18" s="73">
        <v>77</v>
      </c>
      <c r="C18" s="74">
        <v>75</v>
      </c>
      <c r="D18" s="75">
        <v>73.333333333333329</v>
      </c>
      <c r="E18" s="74">
        <v>74.666666666666671</v>
      </c>
      <c r="F18" s="77">
        <v>74</v>
      </c>
      <c r="G18" s="73">
        <v>84.600000000000009</v>
      </c>
      <c r="H18" s="74">
        <v>87.666666666666671</v>
      </c>
      <c r="I18" s="75">
        <v>88.333333333333329</v>
      </c>
      <c r="J18" s="74">
        <v>88</v>
      </c>
      <c r="K18" s="123">
        <v>84.333333333333329</v>
      </c>
      <c r="L18" s="73">
        <v>66.58169934640523</v>
      </c>
      <c r="M18" s="74">
        <v>67.333333333333329</v>
      </c>
      <c r="N18" s="75">
        <v>63.333333333333336</v>
      </c>
      <c r="O18" s="74">
        <v>60</v>
      </c>
      <c r="P18" s="123">
        <v>58.666666666666664</v>
      </c>
      <c r="Q18" s="73">
        <v>80.933333333333337</v>
      </c>
      <c r="R18" s="74">
        <v>81.333333333333329</v>
      </c>
      <c r="S18" s="75">
        <v>78.333333333333329</v>
      </c>
      <c r="T18" s="74">
        <v>72.666666666666671</v>
      </c>
      <c r="U18" s="77">
        <v>71</v>
      </c>
      <c r="V18" s="73">
        <v>23.491403510983012</v>
      </c>
      <c r="W18" s="74">
        <v>24.142438118183676</v>
      </c>
      <c r="X18" s="74">
        <v>24.6</v>
      </c>
      <c r="Y18" s="74">
        <v>25.33</v>
      </c>
      <c r="Z18" s="74">
        <v>25.282603456028539</v>
      </c>
      <c r="AA18" s="74">
        <v>26.945783238933039</v>
      </c>
      <c r="AB18" s="74">
        <v>29.127752017903205</v>
      </c>
      <c r="AC18" s="125">
        <v>28.895915300265159</v>
      </c>
      <c r="AD18" s="73">
        <v>31.719001342029959</v>
      </c>
      <c r="AE18" s="74">
        <v>32.547819381615703</v>
      </c>
      <c r="AF18" s="74">
        <v>33.5</v>
      </c>
      <c r="AG18" s="74">
        <v>35.9</v>
      </c>
      <c r="AH18" s="74">
        <v>35.50736381775279</v>
      </c>
      <c r="AI18" s="74">
        <v>34.749790859916978</v>
      </c>
      <c r="AJ18" s="74">
        <v>36.328946370859882</v>
      </c>
      <c r="AK18" s="125">
        <v>35.663655655427682</v>
      </c>
      <c r="AL18" s="73">
        <v>31.2878893499445</v>
      </c>
      <c r="AM18" s="74">
        <v>32.876916338101324</v>
      </c>
      <c r="AN18" s="74">
        <v>34.6</v>
      </c>
      <c r="AO18" s="74">
        <v>41.89</v>
      </c>
      <c r="AP18" s="74">
        <v>41.815459383079954</v>
      </c>
      <c r="AQ18" s="74">
        <v>39.002554590938402</v>
      </c>
      <c r="AR18" s="74">
        <v>40.146240893560545</v>
      </c>
      <c r="AS18" s="125">
        <v>40.280307308202708</v>
      </c>
      <c r="AT18" s="73">
        <v>39.785973799301296</v>
      </c>
      <c r="AU18" s="74">
        <v>34.97249038886747</v>
      </c>
      <c r="AV18" s="74">
        <v>36.4</v>
      </c>
      <c r="AW18" s="74">
        <v>37.229999999999997</v>
      </c>
      <c r="AX18" s="74">
        <v>38.805615869246978</v>
      </c>
      <c r="AY18" s="74">
        <v>46.392676142683214</v>
      </c>
      <c r="AZ18" s="74">
        <v>43.3177005762901</v>
      </c>
      <c r="BA18" s="76">
        <v>43.792417472777231</v>
      </c>
      <c r="BB18" s="73">
        <v>86.266666666666666</v>
      </c>
      <c r="BC18" s="74">
        <v>86.333333333333329</v>
      </c>
      <c r="BD18" s="74">
        <v>87.666666666666671</v>
      </c>
      <c r="BE18" s="74">
        <v>88.666666666666671</v>
      </c>
      <c r="BF18" s="123">
        <v>88.333333333333329</v>
      </c>
      <c r="BG18" s="73">
        <v>70.5</v>
      </c>
      <c r="BH18" s="74">
        <v>71.666666666666671</v>
      </c>
      <c r="BI18" s="74">
        <v>73</v>
      </c>
      <c r="BJ18" s="74">
        <v>74.333333333333329</v>
      </c>
      <c r="BK18" s="77">
        <v>74</v>
      </c>
      <c r="BL18" s="83">
        <v>84.066666666666663</v>
      </c>
      <c r="BM18" s="74">
        <v>83.333333333333329</v>
      </c>
      <c r="BN18" s="74">
        <v>79.333333333333329</v>
      </c>
      <c r="BO18" s="75">
        <v>80</v>
      </c>
      <c r="BP18" s="76">
        <v>78.333333333333329</v>
      </c>
      <c r="BQ18" s="73">
        <v>85.597099999999998</v>
      </c>
      <c r="BR18" s="74">
        <v>83.49435286261162</v>
      </c>
      <c r="BS18" s="77">
        <v>83.03</v>
      </c>
      <c r="BT18" s="73">
        <v>82.763099999999994</v>
      </c>
      <c r="BU18" s="74">
        <v>86.662609761939294</v>
      </c>
      <c r="BV18" s="77">
        <v>85.73</v>
      </c>
    </row>
    <row r="19" spans="1:74" x14ac:dyDescent="0.45">
      <c r="A19" s="130" t="s">
        <v>703</v>
      </c>
      <c r="B19" s="136">
        <v>86.433333333333337</v>
      </c>
      <c r="C19" s="137">
        <v>81</v>
      </c>
      <c r="D19" s="138">
        <v>80.666666666666671</v>
      </c>
      <c r="E19" s="74">
        <v>79.333333333333329</v>
      </c>
      <c r="F19" s="77">
        <v>78.666666666666671</v>
      </c>
      <c r="G19" s="136">
        <v>82.466666666666669</v>
      </c>
      <c r="H19" s="137">
        <v>84.333333333333329</v>
      </c>
      <c r="I19" s="138">
        <v>85.333333333333329</v>
      </c>
      <c r="J19" s="137">
        <v>87.666666666666671</v>
      </c>
      <c r="K19" s="123">
        <v>88.333333333333329</v>
      </c>
      <c r="L19" s="136">
        <v>80.333333333333329</v>
      </c>
      <c r="M19" s="137">
        <v>82.333333333333329</v>
      </c>
      <c r="N19" s="138">
        <v>82</v>
      </c>
      <c r="O19" s="137">
        <v>79.666666666666671</v>
      </c>
      <c r="P19" s="123">
        <v>72.666666666666671</v>
      </c>
      <c r="Q19" s="136">
        <v>88</v>
      </c>
      <c r="R19" s="137">
        <v>89.333333333333329</v>
      </c>
      <c r="S19" s="138">
        <v>88</v>
      </c>
      <c r="T19" s="137">
        <v>89.666666666666671</v>
      </c>
      <c r="U19" s="77">
        <v>87</v>
      </c>
      <c r="V19" s="136">
        <v>29.659316398074218</v>
      </c>
      <c r="W19" s="137">
        <v>30.738693212549506</v>
      </c>
      <c r="X19" s="137">
        <v>32.700000000000003</v>
      </c>
      <c r="Y19" s="137">
        <v>37.81</v>
      </c>
      <c r="Z19" s="137">
        <v>33.892831867046908</v>
      </c>
      <c r="AA19" s="137">
        <v>31.173181837902415</v>
      </c>
      <c r="AB19" s="137">
        <v>29.625677195759629</v>
      </c>
      <c r="AC19" s="125">
        <v>24.099214482080114</v>
      </c>
      <c r="AD19" s="136">
        <v>38.412770943822814</v>
      </c>
      <c r="AE19" s="137">
        <v>41.956057547794416</v>
      </c>
      <c r="AF19" s="137">
        <v>44.3</v>
      </c>
      <c r="AG19" s="137">
        <v>43.37</v>
      </c>
      <c r="AH19" s="137">
        <v>37.985572955520816</v>
      </c>
      <c r="AI19" s="137">
        <v>36.213540602272374</v>
      </c>
      <c r="AJ19" s="137">
        <v>37.583839935686605</v>
      </c>
      <c r="AK19" s="125">
        <v>36.126865967805536</v>
      </c>
      <c r="AL19" s="136">
        <v>49.733479287790693</v>
      </c>
      <c r="AM19" s="137">
        <v>50.670214585322242</v>
      </c>
      <c r="AN19" s="137">
        <v>47.4</v>
      </c>
      <c r="AO19" s="137">
        <v>49.120000000000005</v>
      </c>
      <c r="AP19" s="137">
        <v>46.932093596564705</v>
      </c>
      <c r="AQ19" s="137">
        <v>44.321309079709835</v>
      </c>
      <c r="AR19" s="137">
        <v>43.422596586345094</v>
      </c>
      <c r="AS19" s="125">
        <v>39.614442921627223</v>
      </c>
      <c r="AT19" s="136">
        <v>47.19563423846742</v>
      </c>
      <c r="AU19" s="137">
        <v>48.96239655886292</v>
      </c>
      <c r="AV19" s="137">
        <v>51.1</v>
      </c>
      <c r="AW19" s="137">
        <v>50.77</v>
      </c>
      <c r="AX19" s="137">
        <v>47.936874059329391</v>
      </c>
      <c r="AY19" s="137">
        <v>44.496105452251513</v>
      </c>
      <c r="AZ19" s="137">
        <v>41.167501626868251</v>
      </c>
      <c r="BA19" s="76">
        <v>38.90970084812821</v>
      </c>
      <c r="BB19" s="136">
        <v>89.2</v>
      </c>
      <c r="BC19" s="137">
        <v>91</v>
      </c>
      <c r="BD19" s="137">
        <v>93</v>
      </c>
      <c r="BE19" s="137">
        <v>91.333333333333329</v>
      </c>
      <c r="BF19" s="163">
        <v>90</v>
      </c>
      <c r="BG19" s="136">
        <v>77.899999999999991</v>
      </c>
      <c r="BH19" s="137">
        <v>78.666666666666671</v>
      </c>
      <c r="BI19" s="137">
        <v>78.666666666666671</v>
      </c>
      <c r="BJ19" s="137">
        <v>75.666666666666671</v>
      </c>
      <c r="BK19" s="155">
        <v>73.333333333333329</v>
      </c>
      <c r="BL19" s="141">
        <v>83.333333333333329</v>
      </c>
      <c r="BM19" s="137">
        <v>86.333333333333329</v>
      </c>
      <c r="BN19" s="137">
        <v>87.333333333333329</v>
      </c>
      <c r="BO19" s="138">
        <v>89.333333333333329</v>
      </c>
      <c r="BP19" s="76">
        <v>86.333333333333329</v>
      </c>
      <c r="BQ19" s="136">
        <v>87.183400000000006</v>
      </c>
      <c r="BR19" s="137">
        <v>83.684207666171517</v>
      </c>
      <c r="BS19" s="155">
        <v>83.46</v>
      </c>
      <c r="BT19" s="136">
        <v>85.964600000000004</v>
      </c>
      <c r="BU19" s="137">
        <v>88.387443950053552</v>
      </c>
      <c r="BV19" s="155">
        <v>76.56</v>
      </c>
    </row>
    <row r="20" spans="1:74" x14ac:dyDescent="0.45">
      <c r="A20" s="167" t="s">
        <v>704</v>
      </c>
      <c r="B20" s="73">
        <v>80.600000000000009</v>
      </c>
      <c r="C20" s="74">
        <v>77</v>
      </c>
      <c r="D20" s="75">
        <v>68.333333333333329</v>
      </c>
      <c r="E20" s="74">
        <v>66.666666666666671</v>
      </c>
      <c r="F20" s="77">
        <v>66</v>
      </c>
      <c r="G20" s="73">
        <v>83.433333333333337</v>
      </c>
      <c r="H20" s="74">
        <v>84</v>
      </c>
      <c r="I20" s="75">
        <v>79</v>
      </c>
      <c r="J20" s="74">
        <v>78.333333333333329</v>
      </c>
      <c r="K20" s="123">
        <v>78.666666666666671</v>
      </c>
      <c r="L20" s="73">
        <v>70.407407407407405</v>
      </c>
      <c r="M20" s="74">
        <v>68.333333333333329</v>
      </c>
      <c r="N20" s="75">
        <v>59.333333333333336</v>
      </c>
      <c r="O20" s="74">
        <v>57.666666666666664</v>
      </c>
      <c r="P20" s="123">
        <v>59.666666666666664</v>
      </c>
      <c r="Q20" s="73">
        <v>77.933333333333337</v>
      </c>
      <c r="R20" s="74">
        <v>75.333333333333329</v>
      </c>
      <c r="S20" s="75">
        <v>73.666666666666671</v>
      </c>
      <c r="T20" s="74">
        <v>74</v>
      </c>
      <c r="U20" s="77">
        <v>74.333333333333329</v>
      </c>
      <c r="V20" s="73">
        <v>21.124426300876866</v>
      </c>
      <c r="W20" s="74">
        <v>22.7</v>
      </c>
      <c r="X20" s="74">
        <v>24.1</v>
      </c>
      <c r="Y20" s="74">
        <v>22.09</v>
      </c>
      <c r="Z20" s="74">
        <v>21.625569145736716</v>
      </c>
      <c r="AA20" s="74">
        <v>20.401896771873766</v>
      </c>
      <c r="AB20" s="74">
        <v>20.858486614139348</v>
      </c>
      <c r="AC20" s="125">
        <v>25.009853329134351</v>
      </c>
      <c r="AD20" s="73">
        <v>25.189116285875205</v>
      </c>
      <c r="AE20" s="74">
        <v>27</v>
      </c>
      <c r="AF20" s="74">
        <v>30.4</v>
      </c>
      <c r="AG20" s="74">
        <v>28.18</v>
      </c>
      <c r="AH20" s="74">
        <v>24.444682687563994</v>
      </c>
      <c r="AI20" s="74">
        <v>27.994602330774256</v>
      </c>
      <c r="AJ20" s="74">
        <v>29.215290756587393</v>
      </c>
      <c r="AK20" s="125">
        <v>30.457113565958494</v>
      </c>
      <c r="AL20" s="73">
        <v>32.096592997484507</v>
      </c>
      <c r="AM20" s="74">
        <v>30.4</v>
      </c>
      <c r="AN20" s="74">
        <v>28.7</v>
      </c>
      <c r="AO20" s="74">
        <v>29.8</v>
      </c>
      <c r="AP20" s="74">
        <v>31.973935915979979</v>
      </c>
      <c r="AQ20" s="74">
        <v>30.474565694924053</v>
      </c>
      <c r="AR20" s="74">
        <v>28.877014016216457</v>
      </c>
      <c r="AS20" s="125">
        <v>33.1540866929518</v>
      </c>
      <c r="AT20" s="73">
        <v>37.505280981353529</v>
      </c>
      <c r="AU20" s="74">
        <v>32.799999999999997</v>
      </c>
      <c r="AV20" s="74">
        <v>36.1</v>
      </c>
      <c r="AW20" s="74">
        <v>34.47</v>
      </c>
      <c r="AX20" s="74">
        <v>34.350531548128963</v>
      </c>
      <c r="AY20" s="74">
        <v>35.305147104584194</v>
      </c>
      <c r="AZ20" s="74">
        <v>35.321451787047735</v>
      </c>
      <c r="BA20" s="76">
        <v>35.226127757334417</v>
      </c>
      <c r="BB20" s="73">
        <v>79.333333333333329</v>
      </c>
      <c r="BC20" s="74">
        <v>79.666666666666671</v>
      </c>
      <c r="BD20" s="74">
        <v>83</v>
      </c>
      <c r="BE20" s="74">
        <v>86.666666666666671</v>
      </c>
      <c r="BF20" s="123">
        <v>89.666666666666671</v>
      </c>
      <c r="BG20" s="73">
        <v>72.899999999999991</v>
      </c>
      <c r="BH20" s="74">
        <v>73.333333333333329</v>
      </c>
      <c r="BI20" s="74">
        <v>72.333333333333329</v>
      </c>
      <c r="BJ20" s="74">
        <v>73</v>
      </c>
      <c r="BK20" s="77">
        <v>71.333333333333329</v>
      </c>
      <c r="BL20" s="83">
        <v>81.933333333333337</v>
      </c>
      <c r="BM20" s="74">
        <v>79.333333333333329</v>
      </c>
      <c r="BN20" s="74">
        <v>78</v>
      </c>
      <c r="BO20" s="75">
        <v>78.333333333333329</v>
      </c>
      <c r="BP20" s="76">
        <v>78.666666666666671</v>
      </c>
      <c r="BQ20" s="73">
        <v>85.776799999999994</v>
      </c>
      <c r="BR20" s="74">
        <v>72.9967550142444</v>
      </c>
      <c r="BS20" s="77">
        <v>71.349999999999994</v>
      </c>
      <c r="BT20" s="73">
        <v>81.7333</v>
      </c>
      <c r="BU20" s="74">
        <v>85.697210518870591</v>
      </c>
      <c r="BV20" s="77">
        <v>73.05</v>
      </c>
    </row>
    <row r="21" spans="1:74" x14ac:dyDescent="0.45">
      <c r="A21" s="130" t="s">
        <v>705</v>
      </c>
      <c r="B21" s="136">
        <v>84.63333333333334</v>
      </c>
      <c r="C21" s="137">
        <v>80.666666666666671</v>
      </c>
      <c r="D21" s="138">
        <v>73.666666666666671</v>
      </c>
      <c r="E21" s="74">
        <v>72.666666666666671</v>
      </c>
      <c r="F21" s="77">
        <v>70.333333333333329</v>
      </c>
      <c r="G21" s="136">
        <v>90.433333333333337</v>
      </c>
      <c r="H21" s="137">
        <v>93</v>
      </c>
      <c r="I21" s="138">
        <v>89.666666666666671</v>
      </c>
      <c r="J21" s="137">
        <v>87.666666666666671</v>
      </c>
      <c r="K21" s="123">
        <v>83.333333333333329</v>
      </c>
      <c r="L21" s="136">
        <v>58.817204301075265</v>
      </c>
      <c r="M21" s="137">
        <v>59</v>
      </c>
      <c r="N21" s="138">
        <v>53</v>
      </c>
      <c r="O21" s="137">
        <v>51.333333333333336</v>
      </c>
      <c r="P21" s="123">
        <v>49.666666666666664</v>
      </c>
      <c r="Q21" s="136">
        <v>79.2</v>
      </c>
      <c r="R21" s="137">
        <v>78</v>
      </c>
      <c r="S21" s="138">
        <v>74.666666666666671</v>
      </c>
      <c r="T21" s="137">
        <v>73</v>
      </c>
      <c r="U21" s="77">
        <v>67.666666666666671</v>
      </c>
      <c r="V21" s="136">
        <v>23.508633860514589</v>
      </c>
      <c r="W21" s="137">
        <v>22.553673204638951</v>
      </c>
      <c r="X21" s="137">
        <v>22.3</v>
      </c>
      <c r="Y21" s="137">
        <v>19.29</v>
      </c>
      <c r="Z21" s="137">
        <v>20.0493763179417</v>
      </c>
      <c r="AA21" s="137">
        <v>24.49913535648399</v>
      </c>
      <c r="AB21" s="137">
        <v>25.165070000517865</v>
      </c>
      <c r="AC21" s="125">
        <v>25.866394769578999</v>
      </c>
      <c r="AD21" s="136">
        <v>22.506985762515601</v>
      </c>
      <c r="AE21" s="137">
        <v>21.327867586672522</v>
      </c>
      <c r="AF21" s="137">
        <v>18.899999999999999</v>
      </c>
      <c r="AG21" s="137">
        <v>15.87</v>
      </c>
      <c r="AH21" s="137">
        <v>17.666114599088168</v>
      </c>
      <c r="AI21" s="137">
        <v>22.539837782669945</v>
      </c>
      <c r="AJ21" s="137">
        <v>22.846251915664084</v>
      </c>
      <c r="AK21" s="125">
        <v>23.491801577995215</v>
      </c>
      <c r="AL21" s="136">
        <v>23.256546704760062</v>
      </c>
      <c r="AM21" s="137">
        <v>23.540588458715739</v>
      </c>
      <c r="AN21" s="137">
        <v>23.3</v>
      </c>
      <c r="AO21" s="137">
        <v>21.48</v>
      </c>
      <c r="AP21" s="137">
        <v>22.244624189200994</v>
      </c>
      <c r="AQ21" s="137">
        <v>23.878128985023388</v>
      </c>
      <c r="AR21" s="137">
        <v>21.905687902602885</v>
      </c>
      <c r="AS21" s="125">
        <v>24.887766790328708</v>
      </c>
      <c r="AT21" s="136">
        <v>30.533497428509776</v>
      </c>
      <c r="AU21" s="137">
        <v>30.2</v>
      </c>
      <c r="AV21" s="137">
        <v>31.3</v>
      </c>
      <c r="AW21" s="137">
        <v>32.08</v>
      </c>
      <c r="AX21" s="137">
        <v>33.144897122806853</v>
      </c>
      <c r="AY21" s="137">
        <v>32.685646269540356</v>
      </c>
      <c r="AZ21" s="137">
        <v>31.395206085231216</v>
      </c>
      <c r="BA21" s="76">
        <v>31.605884427000007</v>
      </c>
      <c r="BB21" s="136">
        <v>85.899999999999991</v>
      </c>
      <c r="BC21" s="137">
        <v>87.666666666666671</v>
      </c>
      <c r="BD21" s="137">
        <v>86.666666666666671</v>
      </c>
      <c r="BE21" s="137">
        <v>87</v>
      </c>
      <c r="BF21" s="163">
        <v>87.333333333333329</v>
      </c>
      <c r="BG21" s="136">
        <v>78.033333333333331</v>
      </c>
      <c r="BH21" s="137">
        <v>74.333333333333329</v>
      </c>
      <c r="BI21" s="137">
        <v>69.333333333333329</v>
      </c>
      <c r="BJ21" s="137">
        <v>66</v>
      </c>
      <c r="BK21" s="155">
        <v>66</v>
      </c>
      <c r="BL21" s="141">
        <v>81.066666666666663</v>
      </c>
      <c r="BM21" s="137">
        <v>78.666666666666671</v>
      </c>
      <c r="BN21" s="137">
        <v>74</v>
      </c>
      <c r="BO21" s="138">
        <v>71.666666666666671</v>
      </c>
      <c r="BP21" s="76">
        <v>71.666666666666671</v>
      </c>
      <c r="BQ21" s="136">
        <v>75.180599999999998</v>
      </c>
      <c r="BR21" s="137">
        <v>78.350742985188532</v>
      </c>
      <c r="BS21" s="155">
        <v>79.760000000000005</v>
      </c>
      <c r="BT21" s="136">
        <v>73.282600000000002</v>
      </c>
      <c r="BU21" s="137">
        <v>85.878194963082123</v>
      </c>
      <c r="BV21" s="155">
        <v>78.510000000000005</v>
      </c>
    </row>
    <row r="22" spans="1:74" x14ac:dyDescent="0.45">
      <c r="A22" s="167" t="s">
        <v>706</v>
      </c>
      <c r="B22" s="73">
        <v>92.733333333333334</v>
      </c>
      <c r="C22" s="74">
        <v>93.666666666666671</v>
      </c>
      <c r="D22" s="75">
        <v>92.333333333333329</v>
      </c>
      <c r="E22" s="74">
        <v>92</v>
      </c>
      <c r="F22" s="77">
        <v>91</v>
      </c>
      <c r="G22" s="73">
        <v>85.5</v>
      </c>
      <c r="H22" s="74">
        <v>89.666666666666671</v>
      </c>
      <c r="I22" s="75">
        <v>85.333333333333329</v>
      </c>
      <c r="J22" s="74">
        <v>81</v>
      </c>
      <c r="K22" s="123">
        <v>78.333333333333329</v>
      </c>
      <c r="L22" s="73">
        <v>81.8888888888889</v>
      </c>
      <c r="M22" s="74">
        <v>86</v>
      </c>
      <c r="N22" s="75">
        <v>76.666666666666671</v>
      </c>
      <c r="O22" s="74">
        <v>74</v>
      </c>
      <c r="P22" s="123">
        <v>71.333333333333329</v>
      </c>
      <c r="Q22" s="73">
        <v>80.36666666666666</v>
      </c>
      <c r="R22" s="74">
        <v>81.666666666666671</v>
      </c>
      <c r="S22" s="75">
        <v>75</v>
      </c>
      <c r="T22" s="74">
        <v>72.333333333333329</v>
      </c>
      <c r="U22" s="77">
        <v>72.666666666666671</v>
      </c>
      <c r="V22" s="73">
        <v>46.73278541874167</v>
      </c>
      <c r="W22" s="74">
        <v>44.36650794775607</v>
      </c>
      <c r="X22" s="74">
        <v>36.299999999999997</v>
      </c>
      <c r="Y22" s="74">
        <v>35.5</v>
      </c>
      <c r="Z22" s="74">
        <v>34.871897733365074</v>
      </c>
      <c r="AA22" s="74">
        <v>35.59596675886781</v>
      </c>
      <c r="AB22" s="74">
        <v>36.188262788316543</v>
      </c>
      <c r="AC22" s="125">
        <v>36.21761757479576</v>
      </c>
      <c r="AD22" s="73">
        <v>46.132561836939601</v>
      </c>
      <c r="AE22" s="74">
        <v>42.808685862370879</v>
      </c>
      <c r="AF22" s="74">
        <v>38.799999999999997</v>
      </c>
      <c r="AG22" s="74">
        <v>39.800000000000004</v>
      </c>
      <c r="AH22" s="74">
        <v>34.754895892442491</v>
      </c>
      <c r="AI22" s="74">
        <v>33.55701702591967</v>
      </c>
      <c r="AJ22" s="74">
        <v>36.829832530153134</v>
      </c>
      <c r="AK22" s="125">
        <v>39.249037865073767</v>
      </c>
      <c r="AL22" s="73">
        <v>58.627060688817437</v>
      </c>
      <c r="AM22" s="74">
        <v>55.843585679665978</v>
      </c>
      <c r="AN22" s="74">
        <v>49.7</v>
      </c>
      <c r="AO22" s="74">
        <v>51.2</v>
      </c>
      <c r="AP22" s="74">
        <v>51.08332573601912</v>
      </c>
      <c r="AQ22" s="74">
        <v>48.700986961245029</v>
      </c>
      <c r="AR22" s="74">
        <v>50.755302334939415</v>
      </c>
      <c r="AS22" s="125">
        <v>51.289015254987447</v>
      </c>
      <c r="AT22" s="73">
        <v>36.971969970214893</v>
      </c>
      <c r="AU22" s="74">
        <v>39.579544108205305</v>
      </c>
      <c r="AV22" s="74">
        <v>42.3</v>
      </c>
      <c r="AW22" s="74">
        <v>38.200000000000003</v>
      </c>
      <c r="AX22" s="74">
        <v>36.667664970862397</v>
      </c>
      <c r="AY22" s="74">
        <v>35.443498247882104</v>
      </c>
      <c r="AZ22" s="74">
        <v>34.55404773324608</v>
      </c>
      <c r="BA22" s="76">
        <v>35.179992952571993</v>
      </c>
      <c r="BB22" s="73">
        <v>87.600000000000009</v>
      </c>
      <c r="BC22" s="74">
        <v>87.333333333333329</v>
      </c>
      <c r="BD22" s="74">
        <v>88.333333333333329</v>
      </c>
      <c r="BE22" s="74">
        <v>87.666666666666671</v>
      </c>
      <c r="BF22" s="123">
        <v>87.666666666666671</v>
      </c>
      <c r="BG22" s="73">
        <v>78.233333333333334</v>
      </c>
      <c r="BH22" s="74">
        <v>78</v>
      </c>
      <c r="BI22" s="74">
        <v>79.666666666666671</v>
      </c>
      <c r="BJ22" s="74">
        <v>78.333333333333329</v>
      </c>
      <c r="BK22" s="77">
        <v>75.666666666666671</v>
      </c>
      <c r="BL22" s="83">
        <v>83.033333333333331</v>
      </c>
      <c r="BM22" s="74">
        <v>82.333333333333329</v>
      </c>
      <c r="BN22" s="74">
        <v>84.333333333333329</v>
      </c>
      <c r="BO22" s="75">
        <v>81.333333333333329</v>
      </c>
      <c r="BP22" s="76">
        <v>80</v>
      </c>
      <c r="BQ22" s="73">
        <v>79.595500000000001</v>
      </c>
      <c r="BR22" s="74">
        <v>79.286723473965367</v>
      </c>
      <c r="BS22" s="77">
        <v>77.84</v>
      </c>
      <c r="BT22" s="73">
        <v>80.239400000000003</v>
      </c>
      <c r="BU22" s="74">
        <v>82.455672883977016</v>
      </c>
      <c r="BV22" s="77">
        <v>82.39</v>
      </c>
    </row>
    <row r="23" spans="1:74" x14ac:dyDescent="0.45">
      <c r="A23" s="130" t="s">
        <v>707</v>
      </c>
      <c r="B23" s="136">
        <v>87.433333333333337</v>
      </c>
      <c r="C23" s="137">
        <v>86.333333333333329</v>
      </c>
      <c r="D23" s="138">
        <v>83</v>
      </c>
      <c r="E23" s="74">
        <v>80</v>
      </c>
      <c r="F23" s="77">
        <v>78.666666666666671</v>
      </c>
      <c r="G23" s="136">
        <v>79.266666666666666</v>
      </c>
      <c r="H23" s="137">
        <v>81</v>
      </c>
      <c r="I23" s="138">
        <v>81</v>
      </c>
      <c r="J23" s="137">
        <v>79.666666666666671</v>
      </c>
      <c r="K23" s="123">
        <v>79</v>
      </c>
      <c r="L23" s="136">
        <v>74.484848484848484</v>
      </c>
      <c r="M23" s="137">
        <v>77.666666666666671</v>
      </c>
      <c r="N23" s="138">
        <v>73.333333333333329</v>
      </c>
      <c r="O23" s="137">
        <v>75.333333333333329</v>
      </c>
      <c r="P23" s="123">
        <v>72</v>
      </c>
      <c r="Q23" s="136">
        <v>82.566666666666663</v>
      </c>
      <c r="R23" s="137">
        <v>84</v>
      </c>
      <c r="S23" s="138">
        <v>81</v>
      </c>
      <c r="T23" s="137">
        <v>79.333333333333329</v>
      </c>
      <c r="U23" s="77">
        <v>78.333333333333329</v>
      </c>
      <c r="V23" s="136">
        <v>28.573632728023089</v>
      </c>
      <c r="W23" s="137">
        <v>25.132160172659383</v>
      </c>
      <c r="X23" s="137">
        <v>22.8</v>
      </c>
      <c r="Y23" s="137">
        <v>22.2</v>
      </c>
      <c r="Z23" s="137">
        <v>22.49558835254523</v>
      </c>
      <c r="AA23" s="137">
        <v>22.738691652587502</v>
      </c>
      <c r="AB23" s="137">
        <v>19.147557683428776</v>
      </c>
      <c r="AC23" s="125">
        <v>20.348017813791216</v>
      </c>
      <c r="AD23" s="136">
        <v>30.256096019300063</v>
      </c>
      <c r="AE23" s="137">
        <v>27.828604108012243</v>
      </c>
      <c r="AF23" s="137">
        <v>27.2</v>
      </c>
      <c r="AG23" s="137">
        <v>27.32</v>
      </c>
      <c r="AH23" s="137">
        <v>28.396440781867966</v>
      </c>
      <c r="AI23" s="137">
        <v>27.843167797431668</v>
      </c>
      <c r="AJ23" s="137">
        <v>22.144159373415782</v>
      </c>
      <c r="AK23" s="125">
        <v>24.325380131877445</v>
      </c>
      <c r="AL23" s="136">
        <v>31.224430924407876</v>
      </c>
      <c r="AM23" s="137">
        <v>29.433110082258359</v>
      </c>
      <c r="AN23" s="137">
        <v>28.1</v>
      </c>
      <c r="AO23" s="137">
        <v>28.310000000000002</v>
      </c>
      <c r="AP23" s="137">
        <v>29.525184889938942</v>
      </c>
      <c r="AQ23" s="137">
        <v>29.643545654214112</v>
      </c>
      <c r="AR23" s="137">
        <v>25.579911726351504</v>
      </c>
      <c r="AS23" s="125">
        <v>27.65946927005615</v>
      </c>
      <c r="AT23" s="136">
        <v>35.179345117476004</v>
      </c>
      <c r="AU23" s="137">
        <v>33.64114931607871</v>
      </c>
      <c r="AV23" s="137">
        <v>35.200000000000003</v>
      </c>
      <c r="AW23" s="137">
        <v>34.849999999999994</v>
      </c>
      <c r="AX23" s="137">
        <v>36.278153319912839</v>
      </c>
      <c r="AY23" s="137">
        <v>36.73099483749926</v>
      </c>
      <c r="AZ23" s="137">
        <v>36.844344688232837</v>
      </c>
      <c r="BA23" s="76">
        <v>37.273000881353205</v>
      </c>
      <c r="BB23" s="136">
        <v>89.066666666666663</v>
      </c>
      <c r="BC23" s="137">
        <v>91</v>
      </c>
      <c r="BD23" s="137">
        <v>90.666666666666671</v>
      </c>
      <c r="BE23" s="137">
        <v>88.666666666666671</v>
      </c>
      <c r="BF23" s="163">
        <v>79.666666666666671</v>
      </c>
      <c r="BG23" s="136">
        <v>75.966666666666669</v>
      </c>
      <c r="BH23" s="137">
        <v>77.333333333333329</v>
      </c>
      <c r="BI23" s="137">
        <v>77</v>
      </c>
      <c r="BJ23" s="137">
        <v>75</v>
      </c>
      <c r="BK23" s="155">
        <v>70</v>
      </c>
      <c r="BL23" s="141">
        <v>91.2</v>
      </c>
      <c r="BM23" s="137">
        <v>91.333333333333329</v>
      </c>
      <c r="BN23" s="137">
        <v>87.333333333333329</v>
      </c>
      <c r="BO23" s="138">
        <v>84.666666666666671</v>
      </c>
      <c r="BP23" s="76">
        <v>79</v>
      </c>
      <c r="BQ23" s="136">
        <v>82.971199999999996</v>
      </c>
      <c r="BR23" s="137">
        <v>78.256733191482894</v>
      </c>
      <c r="BS23" s="155">
        <v>75.430000000000007</v>
      </c>
      <c r="BT23" s="136">
        <v>86.644000000000005</v>
      </c>
      <c r="BU23" s="137">
        <v>85.850625919132511</v>
      </c>
      <c r="BV23" s="155">
        <v>75.59</v>
      </c>
    </row>
    <row r="24" spans="1:74" x14ac:dyDescent="0.45">
      <c r="A24" s="167" t="s">
        <v>708</v>
      </c>
      <c r="B24" s="73">
        <v>93.266666666666666</v>
      </c>
      <c r="C24" s="74">
        <v>94.333333333333329</v>
      </c>
      <c r="D24" s="75">
        <v>95.666666666666671</v>
      </c>
      <c r="E24" s="74">
        <v>94</v>
      </c>
      <c r="F24" s="77">
        <v>93.333333333333329</v>
      </c>
      <c r="G24" s="73">
        <v>91.399999999999991</v>
      </c>
      <c r="H24" s="74">
        <v>91.333333333333329</v>
      </c>
      <c r="I24" s="75">
        <v>91.333333333333329</v>
      </c>
      <c r="J24" s="74">
        <v>90.333333333333329</v>
      </c>
      <c r="K24" s="123">
        <v>88</v>
      </c>
      <c r="L24" s="73">
        <v>87.473118279569874</v>
      </c>
      <c r="M24" s="74">
        <v>93</v>
      </c>
      <c r="N24" s="75">
        <v>94</v>
      </c>
      <c r="O24" s="74">
        <v>93.333333333333329</v>
      </c>
      <c r="P24" s="123">
        <v>90.333333333333329</v>
      </c>
      <c r="Q24" s="73">
        <v>90.133333333333326</v>
      </c>
      <c r="R24" s="74">
        <v>94</v>
      </c>
      <c r="S24" s="75">
        <v>94</v>
      </c>
      <c r="T24" s="74">
        <v>93.333333333333329</v>
      </c>
      <c r="U24" s="77">
        <v>90</v>
      </c>
      <c r="V24" s="73">
        <v>24.35421527265871</v>
      </c>
      <c r="W24" s="74">
        <v>18.09372802037678</v>
      </c>
      <c r="X24" s="74">
        <v>18.55</v>
      </c>
      <c r="Y24" s="74">
        <v>16.830000000000002</v>
      </c>
      <c r="Z24" s="74">
        <v>18.01699260752612</v>
      </c>
      <c r="AA24" s="74">
        <v>20.350083283696573</v>
      </c>
      <c r="AB24" s="74">
        <v>22.067139345376109</v>
      </c>
      <c r="AC24" s="125">
        <v>22.391906605487875</v>
      </c>
      <c r="AD24" s="73">
        <v>29.335431605835048</v>
      </c>
      <c r="AE24" s="74">
        <v>22.989012857855951</v>
      </c>
      <c r="AF24" s="74">
        <v>21.9</v>
      </c>
      <c r="AG24" s="74">
        <v>20.95</v>
      </c>
      <c r="AH24" s="74">
        <v>19.06906461440181</v>
      </c>
      <c r="AI24" s="74">
        <v>18.401263998752192</v>
      </c>
      <c r="AJ24" s="74">
        <v>17.964467963594846</v>
      </c>
      <c r="AK24" s="125">
        <v>20.917163925290843</v>
      </c>
      <c r="AL24" s="73">
        <v>17.358772054715271</v>
      </c>
      <c r="AM24" s="74">
        <v>14.2</v>
      </c>
      <c r="AN24" s="74">
        <v>12.24</v>
      </c>
      <c r="AO24" s="74">
        <v>11.52</v>
      </c>
      <c r="AP24" s="74">
        <v>14.414854401260007</v>
      </c>
      <c r="AQ24" s="74">
        <v>14.971292160158818</v>
      </c>
      <c r="AR24" s="74">
        <v>15.49355618826187</v>
      </c>
      <c r="AS24" s="125">
        <v>16.242949791905311</v>
      </c>
      <c r="AT24" s="73">
        <v>23.900536991213915</v>
      </c>
      <c r="AU24" s="74">
        <v>24.471840770797058</v>
      </c>
      <c r="AV24" s="74">
        <v>23.37</v>
      </c>
      <c r="AW24" s="74">
        <v>23.9</v>
      </c>
      <c r="AX24" s="74">
        <v>25.877081521181637</v>
      </c>
      <c r="AY24" s="74">
        <v>24.985992958535245</v>
      </c>
      <c r="AZ24" s="74">
        <v>24.336452333438192</v>
      </c>
      <c r="BA24" s="76">
        <v>19.606652476347438</v>
      </c>
      <c r="BB24" s="73">
        <v>81.966666666666669</v>
      </c>
      <c r="BC24" s="74">
        <v>75.333333333333329</v>
      </c>
      <c r="BD24" s="74">
        <v>71</v>
      </c>
      <c r="BE24" s="74">
        <v>76.666666666666671</v>
      </c>
      <c r="BF24" s="123">
        <v>81</v>
      </c>
      <c r="BG24" s="73">
        <v>82.7</v>
      </c>
      <c r="BH24" s="74">
        <v>83.333333333333329</v>
      </c>
      <c r="BI24" s="74">
        <v>79</v>
      </c>
      <c r="BJ24" s="74">
        <v>80.333333333333329</v>
      </c>
      <c r="BK24" s="77">
        <v>78.666666666666671</v>
      </c>
      <c r="BL24" s="83">
        <v>94.533333333333346</v>
      </c>
      <c r="BM24" s="74">
        <v>93.666666666666671</v>
      </c>
      <c r="BN24" s="74">
        <v>94.666666666666671</v>
      </c>
      <c r="BO24" s="75">
        <v>94.666666666666671</v>
      </c>
      <c r="BP24" s="76">
        <v>91.333333333333329</v>
      </c>
      <c r="BQ24" s="73">
        <v>92.263400000000004</v>
      </c>
      <c r="BR24" s="74">
        <v>86.393434619020397</v>
      </c>
      <c r="BS24" s="77">
        <v>94.32</v>
      </c>
      <c r="BT24" s="73">
        <v>97.628399999999999</v>
      </c>
      <c r="BU24" s="74">
        <v>86.680735128657162</v>
      </c>
      <c r="BV24" s="77">
        <v>96.57</v>
      </c>
    </row>
    <row r="25" spans="1:74" x14ac:dyDescent="0.45">
      <c r="A25" s="130" t="s">
        <v>709</v>
      </c>
      <c r="B25" s="136">
        <v>82.100000000000009</v>
      </c>
      <c r="C25" s="137">
        <v>83.333333333333329</v>
      </c>
      <c r="D25" s="138">
        <v>84</v>
      </c>
      <c r="E25" s="74">
        <v>82.666666666666671</v>
      </c>
      <c r="F25" s="77">
        <v>82.333333333333329</v>
      </c>
      <c r="G25" s="136">
        <v>89.666666666666671</v>
      </c>
      <c r="H25" s="137">
        <v>91.666666666666671</v>
      </c>
      <c r="I25" s="138">
        <v>92.333333333333329</v>
      </c>
      <c r="J25" s="137">
        <v>92.666666666666671</v>
      </c>
      <c r="K25" s="123">
        <v>92.333333333333329</v>
      </c>
      <c r="L25" s="136">
        <v>77.727272727272734</v>
      </c>
      <c r="M25" s="137">
        <v>79.666666666666671</v>
      </c>
      <c r="N25" s="138">
        <v>80.333333333333329</v>
      </c>
      <c r="O25" s="137">
        <v>80.666666666666671</v>
      </c>
      <c r="P25" s="123">
        <v>79.333333333333329</v>
      </c>
      <c r="Q25" s="136">
        <v>80.766666666666666</v>
      </c>
      <c r="R25" s="137">
        <v>81</v>
      </c>
      <c r="S25" s="138">
        <v>81.333333333333329</v>
      </c>
      <c r="T25" s="137">
        <v>81</v>
      </c>
      <c r="U25" s="77">
        <v>79.333333333333329</v>
      </c>
      <c r="V25" s="136">
        <v>36.40487989067551</v>
      </c>
      <c r="W25" s="137">
        <v>36.237676684088783</v>
      </c>
      <c r="X25" s="137">
        <v>36.5</v>
      </c>
      <c r="Y25" s="137">
        <v>37.409999999999997</v>
      </c>
      <c r="Z25" s="137">
        <v>38.112799574435911</v>
      </c>
      <c r="AA25" s="137">
        <v>37.413129661357182</v>
      </c>
      <c r="AB25" s="137">
        <v>39.765951556335011</v>
      </c>
      <c r="AC25" s="125">
        <v>38.945970522935511</v>
      </c>
      <c r="AD25" s="136">
        <v>35.332033593987354</v>
      </c>
      <c r="AE25" s="137">
        <v>35.192275170761015</v>
      </c>
      <c r="AF25" s="137">
        <v>36</v>
      </c>
      <c r="AG25" s="137">
        <v>34.799999999999997</v>
      </c>
      <c r="AH25" s="137">
        <v>34.730979897137459</v>
      </c>
      <c r="AI25" s="137">
        <v>35.903796607018023</v>
      </c>
      <c r="AJ25" s="137">
        <v>39.977651883031129</v>
      </c>
      <c r="AK25" s="125">
        <v>40.249556988669902</v>
      </c>
      <c r="AL25" s="136">
        <v>32.959599434540635</v>
      </c>
      <c r="AM25" s="137">
        <v>33.633626873711044</v>
      </c>
      <c r="AN25" s="137">
        <v>33.6</v>
      </c>
      <c r="AO25" s="137">
        <v>33.040000000000006</v>
      </c>
      <c r="AP25" s="137">
        <v>34.34424158962436</v>
      </c>
      <c r="AQ25" s="137">
        <v>33.480756312359929</v>
      </c>
      <c r="AR25" s="137">
        <v>37.979238947082251</v>
      </c>
      <c r="AS25" s="125">
        <v>37.999550346471764</v>
      </c>
      <c r="AT25" s="136">
        <v>34.416570697788394</v>
      </c>
      <c r="AU25" s="137">
        <v>33.563287082508431</v>
      </c>
      <c r="AV25" s="137">
        <v>36.299999999999997</v>
      </c>
      <c r="AW25" s="137">
        <v>36.230000000000004</v>
      </c>
      <c r="AX25" s="137">
        <v>34.708989756717514</v>
      </c>
      <c r="AY25" s="137">
        <v>32.957657230247158</v>
      </c>
      <c r="AZ25" s="137">
        <v>34.782799897341448</v>
      </c>
      <c r="BA25" s="76">
        <v>35.003904970916359</v>
      </c>
      <c r="BB25" s="136">
        <v>87.533333333333346</v>
      </c>
      <c r="BC25" s="137">
        <v>89.666666666666671</v>
      </c>
      <c r="BD25" s="137">
        <v>89.333333333333329</v>
      </c>
      <c r="BE25" s="137">
        <v>86.666666666666671</v>
      </c>
      <c r="BF25" s="163">
        <v>84.666666666666671</v>
      </c>
      <c r="BG25" s="136">
        <v>80.399999999999991</v>
      </c>
      <c r="BH25" s="137">
        <v>80</v>
      </c>
      <c r="BI25" s="137">
        <v>81</v>
      </c>
      <c r="BJ25" s="137">
        <v>79.333333333333329</v>
      </c>
      <c r="BK25" s="155">
        <v>78</v>
      </c>
      <c r="BL25" s="141">
        <v>83.966666666666669</v>
      </c>
      <c r="BM25" s="137">
        <v>85.333333333333329</v>
      </c>
      <c r="BN25" s="137">
        <v>83.666666666666671</v>
      </c>
      <c r="BO25" s="138">
        <v>83.333333333333329</v>
      </c>
      <c r="BP25" s="76">
        <v>78.666666666666671</v>
      </c>
      <c r="BQ25" s="136">
        <v>81.733900000000006</v>
      </c>
      <c r="BR25" s="137">
        <v>81.202520233721103</v>
      </c>
      <c r="BS25" s="155">
        <v>81.25</v>
      </c>
      <c r="BT25" s="136">
        <v>82.870500000000007</v>
      </c>
      <c r="BU25" s="137">
        <v>81.346459986536274</v>
      </c>
      <c r="BV25" s="155">
        <v>80.64</v>
      </c>
    </row>
    <row r="26" spans="1:74" x14ac:dyDescent="0.45">
      <c r="A26" s="167" t="s">
        <v>710</v>
      </c>
      <c r="B26" s="73">
        <v>82.36666666666666</v>
      </c>
      <c r="C26" s="74">
        <v>81.333333333333329</v>
      </c>
      <c r="D26" s="75">
        <v>76.333333333333329</v>
      </c>
      <c r="E26" s="74">
        <v>77</v>
      </c>
      <c r="F26" s="77">
        <v>77.666666666666671</v>
      </c>
      <c r="G26" s="73">
        <v>80.5</v>
      </c>
      <c r="H26" s="74">
        <v>84.333333333333329</v>
      </c>
      <c r="I26" s="75">
        <v>83.333333333333329</v>
      </c>
      <c r="J26" s="74">
        <v>85</v>
      </c>
      <c r="K26" s="123">
        <v>84</v>
      </c>
      <c r="L26" s="73">
        <v>79</v>
      </c>
      <c r="M26" s="74">
        <v>81</v>
      </c>
      <c r="N26" s="75">
        <v>79</v>
      </c>
      <c r="O26" s="74">
        <v>76.666666666666671</v>
      </c>
      <c r="P26" s="123">
        <v>76.333333333333329</v>
      </c>
      <c r="Q26" s="73">
        <v>78.8</v>
      </c>
      <c r="R26" s="74">
        <v>83.666666666666671</v>
      </c>
      <c r="S26" s="75">
        <v>81</v>
      </c>
      <c r="T26" s="74">
        <v>82.666666666666671</v>
      </c>
      <c r="U26" s="77">
        <v>80.666666666666671</v>
      </c>
      <c r="V26" s="73">
        <v>29.085932337040454</v>
      </c>
      <c r="W26" s="74">
        <v>29.6</v>
      </c>
      <c r="X26" s="74">
        <v>26</v>
      </c>
      <c r="Y26" s="74">
        <v>25.790000000000003</v>
      </c>
      <c r="Z26" s="74">
        <v>26.340838868556126</v>
      </c>
      <c r="AA26" s="74">
        <v>26.329172969093023</v>
      </c>
      <c r="AB26" s="74">
        <v>22.394178674520312</v>
      </c>
      <c r="AC26" s="125">
        <v>23.76022891024903</v>
      </c>
      <c r="AD26" s="73">
        <v>29.156772634522412</v>
      </c>
      <c r="AE26" s="74">
        <v>27.679188125188322</v>
      </c>
      <c r="AF26" s="74">
        <v>26.7</v>
      </c>
      <c r="AG26" s="74">
        <v>28.89</v>
      </c>
      <c r="AH26" s="74">
        <v>29.545992365936502</v>
      </c>
      <c r="AI26" s="74">
        <v>31.595032228252958</v>
      </c>
      <c r="AJ26" s="74">
        <v>27.485742219859581</v>
      </c>
      <c r="AK26" s="125">
        <v>25.982938235033338</v>
      </c>
      <c r="AL26" s="73">
        <v>39.404722834170315</v>
      </c>
      <c r="AM26" s="74">
        <v>39.03858199546179</v>
      </c>
      <c r="AN26" s="74">
        <v>35.799999999999997</v>
      </c>
      <c r="AO26" s="74">
        <v>39.190000000000005</v>
      </c>
      <c r="AP26" s="74">
        <v>39.493222161141105</v>
      </c>
      <c r="AQ26" s="74">
        <v>38.783782023395645</v>
      </c>
      <c r="AR26" s="74">
        <v>36.888985233259959</v>
      </c>
      <c r="AS26" s="125">
        <v>37.537731584777525</v>
      </c>
      <c r="AT26" s="73">
        <v>45.490530778404818</v>
      </c>
      <c r="AU26" s="74">
        <v>41.3</v>
      </c>
      <c r="AV26" s="74">
        <v>39.4</v>
      </c>
      <c r="AW26" s="74">
        <v>41.48</v>
      </c>
      <c r="AX26" s="74">
        <v>39.306162643786621</v>
      </c>
      <c r="AY26" s="74">
        <v>37.180520634302148</v>
      </c>
      <c r="AZ26" s="74">
        <v>36.593694686817898</v>
      </c>
      <c r="BA26" s="76">
        <v>35.093406475077131</v>
      </c>
      <c r="BB26" s="73">
        <v>81.833333333333329</v>
      </c>
      <c r="BC26" s="74">
        <v>84</v>
      </c>
      <c r="BD26" s="74">
        <v>85.333333333333329</v>
      </c>
      <c r="BE26" s="74">
        <v>85.666666666666671</v>
      </c>
      <c r="BF26" s="123">
        <v>84.333333333333329</v>
      </c>
      <c r="BG26" s="73">
        <v>72.63333333333334</v>
      </c>
      <c r="BH26" s="74">
        <v>70.666666666666671</v>
      </c>
      <c r="BI26" s="74">
        <v>65.666666666666671</v>
      </c>
      <c r="BJ26" s="74">
        <v>62.666666666666664</v>
      </c>
      <c r="BK26" s="77">
        <v>61.333333333333336</v>
      </c>
      <c r="BL26" s="83">
        <v>85.8</v>
      </c>
      <c r="BM26" s="74">
        <v>88.666666666666671</v>
      </c>
      <c r="BN26" s="74">
        <v>84.666666666666671</v>
      </c>
      <c r="BO26" s="75">
        <v>85.666666666666671</v>
      </c>
      <c r="BP26" s="76">
        <v>80</v>
      </c>
      <c r="BQ26" s="73">
        <v>82.718500000000006</v>
      </c>
      <c r="BR26" s="74">
        <v>79.111723634281816</v>
      </c>
      <c r="BS26" s="77">
        <v>76.5</v>
      </c>
      <c r="BT26" s="73">
        <v>82.292699999999996</v>
      </c>
      <c r="BU26" s="74">
        <v>79.920842771377337</v>
      </c>
      <c r="BV26" s="77">
        <v>78.81</v>
      </c>
    </row>
    <row r="27" spans="1:74" x14ac:dyDescent="0.45">
      <c r="A27" s="130" t="s">
        <v>711</v>
      </c>
      <c r="B27" s="136">
        <v>72.933333333333337</v>
      </c>
      <c r="C27" s="137">
        <v>66.333333333333329</v>
      </c>
      <c r="D27" s="138">
        <v>59.333333333333336</v>
      </c>
      <c r="E27" s="74">
        <v>54.666666666666664</v>
      </c>
      <c r="F27" s="77">
        <v>52.333333333333336</v>
      </c>
      <c r="G27" s="136">
        <v>79.600000000000009</v>
      </c>
      <c r="H27" s="137">
        <v>77.333333333333329</v>
      </c>
      <c r="I27" s="138">
        <v>74.333333333333329</v>
      </c>
      <c r="J27" s="137">
        <v>75.333333333333329</v>
      </c>
      <c r="K27" s="123">
        <v>75</v>
      </c>
      <c r="L27" s="136">
        <v>62.888888888888886</v>
      </c>
      <c r="M27" s="137">
        <v>58</v>
      </c>
      <c r="N27" s="138">
        <v>51.666666666666664</v>
      </c>
      <c r="O27" s="137">
        <v>46.333333333333336</v>
      </c>
      <c r="P27" s="123">
        <v>40.666666666666664</v>
      </c>
      <c r="Q27" s="136">
        <v>74.63333333333334</v>
      </c>
      <c r="R27" s="137">
        <v>68.666666666666671</v>
      </c>
      <c r="S27" s="138">
        <v>63.333333333333336</v>
      </c>
      <c r="T27" s="137">
        <v>59.666666666666664</v>
      </c>
      <c r="U27" s="77">
        <v>59</v>
      </c>
      <c r="V27" s="136">
        <v>25.52881467283617</v>
      </c>
      <c r="W27" s="137">
        <v>26.509966805584465</v>
      </c>
      <c r="X27" s="137">
        <v>28.9</v>
      </c>
      <c r="Y27" s="137">
        <v>29.37</v>
      </c>
      <c r="Z27" s="137">
        <v>30.467059084233675</v>
      </c>
      <c r="AA27" s="137">
        <v>32.574726909971773</v>
      </c>
      <c r="AB27" s="137">
        <v>34.262421579941943</v>
      </c>
      <c r="AC27" s="125">
        <v>37.980215518947688</v>
      </c>
      <c r="AD27" s="136">
        <v>38.035879395624306</v>
      </c>
      <c r="AE27" s="137">
        <v>38.567994168770433</v>
      </c>
      <c r="AF27" s="137">
        <v>38.1</v>
      </c>
      <c r="AG27" s="137">
        <v>38.89</v>
      </c>
      <c r="AH27" s="137">
        <v>39.197492577151309</v>
      </c>
      <c r="AI27" s="137">
        <v>41.424218470676585</v>
      </c>
      <c r="AJ27" s="137">
        <v>43.269981067049997</v>
      </c>
      <c r="AK27" s="125">
        <v>46.380793996409061</v>
      </c>
      <c r="AL27" s="136">
        <v>37.976164822245032</v>
      </c>
      <c r="AM27" s="137">
        <v>39.530579149783279</v>
      </c>
      <c r="AN27" s="137">
        <v>37.700000000000003</v>
      </c>
      <c r="AO27" s="137">
        <v>38.769999999999996</v>
      </c>
      <c r="AP27" s="137">
        <v>42.163787120217954</v>
      </c>
      <c r="AQ27" s="137">
        <v>42.303990131033068</v>
      </c>
      <c r="AR27" s="137">
        <v>43.229895426270161</v>
      </c>
      <c r="AS27" s="125">
        <v>44.533735901510539</v>
      </c>
      <c r="AT27" s="136">
        <v>44.10126146082694</v>
      </c>
      <c r="AU27" s="137">
        <v>47.2033661775748</v>
      </c>
      <c r="AV27" s="137">
        <v>51.6</v>
      </c>
      <c r="AW27" s="137">
        <v>54.92</v>
      </c>
      <c r="AX27" s="137">
        <v>57.255495909256133</v>
      </c>
      <c r="AY27" s="137">
        <v>57.046277345171283</v>
      </c>
      <c r="AZ27" s="137">
        <v>55.614414852768995</v>
      </c>
      <c r="BA27" s="76">
        <v>56.586658144067492</v>
      </c>
      <c r="BB27" s="136">
        <v>86.866666666666674</v>
      </c>
      <c r="BC27" s="137">
        <v>83.333333333333329</v>
      </c>
      <c r="BD27" s="137">
        <v>81.333333333333329</v>
      </c>
      <c r="BE27" s="137">
        <v>78.666666666666671</v>
      </c>
      <c r="BF27" s="163">
        <v>80.333333333333329</v>
      </c>
      <c r="BG27" s="136">
        <v>75.666666666666671</v>
      </c>
      <c r="BH27" s="137">
        <v>73.333333333333329</v>
      </c>
      <c r="BI27" s="137">
        <v>72.333333333333329</v>
      </c>
      <c r="BJ27" s="137">
        <v>69.333333333333329</v>
      </c>
      <c r="BK27" s="155">
        <v>68.333333333333329</v>
      </c>
      <c r="BL27" s="141">
        <v>79.333333333333329</v>
      </c>
      <c r="BM27" s="137">
        <v>71.666666666666671</v>
      </c>
      <c r="BN27" s="137">
        <v>70</v>
      </c>
      <c r="BO27" s="138">
        <v>68.333333333333329</v>
      </c>
      <c r="BP27" s="76">
        <v>67</v>
      </c>
      <c r="BQ27" s="136">
        <v>82.909599999999998</v>
      </c>
      <c r="BR27" s="137">
        <v>84.291087421635169</v>
      </c>
      <c r="BS27" s="155">
        <v>83.06</v>
      </c>
      <c r="BT27" s="136">
        <v>83.129800000000003</v>
      </c>
      <c r="BU27" s="137">
        <v>87.233740178964609</v>
      </c>
      <c r="BV27" s="155">
        <v>80.11</v>
      </c>
    </row>
    <row r="28" spans="1:74" x14ac:dyDescent="0.45">
      <c r="A28" s="167" t="s">
        <v>712</v>
      </c>
      <c r="B28" s="73">
        <v>92.100000000000009</v>
      </c>
      <c r="C28" s="74">
        <v>91.666666666666671</v>
      </c>
      <c r="D28" s="75">
        <v>88.666666666666671</v>
      </c>
      <c r="E28" s="74">
        <v>86.666666666666671</v>
      </c>
      <c r="F28" s="77">
        <v>83</v>
      </c>
      <c r="G28" s="73">
        <v>93.533333333333346</v>
      </c>
      <c r="H28" s="74">
        <v>95</v>
      </c>
      <c r="I28" s="75">
        <v>93.333333333333329</v>
      </c>
      <c r="J28" s="74">
        <v>92.333333333333329</v>
      </c>
      <c r="K28" s="123">
        <v>91.666666666666671</v>
      </c>
      <c r="L28" s="73">
        <v>95.517241379310349</v>
      </c>
      <c r="M28" s="74">
        <v>95.333333333333329</v>
      </c>
      <c r="N28" s="75">
        <v>93</v>
      </c>
      <c r="O28" s="74">
        <v>92.333333333333329</v>
      </c>
      <c r="P28" s="123">
        <v>90</v>
      </c>
      <c r="Q28" s="73">
        <v>95.933333333333337</v>
      </c>
      <c r="R28" s="74">
        <v>95</v>
      </c>
      <c r="S28" s="75">
        <v>92.333333333333329</v>
      </c>
      <c r="T28" s="74">
        <v>91</v>
      </c>
      <c r="U28" s="77">
        <v>90.333333333333329</v>
      </c>
      <c r="V28" s="73">
        <v>24.652603716023528</v>
      </c>
      <c r="W28" s="74">
        <v>26.37317656027782</v>
      </c>
      <c r="X28" s="74">
        <v>25.2</v>
      </c>
      <c r="Y28" s="74">
        <v>21.08</v>
      </c>
      <c r="Z28" s="74">
        <v>21.247765922611507</v>
      </c>
      <c r="AA28" s="74">
        <v>20.742824151953386</v>
      </c>
      <c r="AB28" s="74">
        <v>19.833605035498124</v>
      </c>
      <c r="AC28" s="125">
        <v>18.774887296641147</v>
      </c>
      <c r="AD28" s="73">
        <v>38.197071427229332</v>
      </c>
      <c r="AE28" s="74">
        <v>41.8</v>
      </c>
      <c r="AF28" s="74">
        <v>39.6</v>
      </c>
      <c r="AG28" s="74">
        <v>38.01</v>
      </c>
      <c r="AH28" s="74">
        <v>39.298291031272093</v>
      </c>
      <c r="AI28" s="74">
        <v>34.407572228516216</v>
      </c>
      <c r="AJ28" s="74">
        <v>33.532129647855143</v>
      </c>
      <c r="AK28" s="125">
        <v>34.234789305064375</v>
      </c>
      <c r="AL28" s="73">
        <v>38.77171180985092</v>
      </c>
      <c r="AM28" s="74">
        <v>40.708166799432576</v>
      </c>
      <c r="AN28" s="74">
        <v>39.9</v>
      </c>
      <c r="AO28" s="74">
        <v>38.18</v>
      </c>
      <c r="AP28" s="74">
        <v>38.104630048689771</v>
      </c>
      <c r="AQ28" s="74">
        <v>35.01099468346743</v>
      </c>
      <c r="AR28" s="74">
        <v>31.513996523475011</v>
      </c>
      <c r="AS28" s="125">
        <v>31.05428656581066</v>
      </c>
      <c r="AT28" s="73">
        <v>51.402311242150873</v>
      </c>
      <c r="AU28" s="74">
        <v>54</v>
      </c>
      <c r="AV28" s="74">
        <v>53.2</v>
      </c>
      <c r="AW28" s="74">
        <v>53.99</v>
      </c>
      <c r="AX28" s="74">
        <v>54.575988289270541</v>
      </c>
      <c r="AY28" s="74">
        <v>51.063406518707424</v>
      </c>
      <c r="AZ28" s="74">
        <v>50.493812740784179</v>
      </c>
      <c r="BA28" s="76">
        <v>45.561864047728712</v>
      </c>
      <c r="BB28" s="73">
        <v>94.633333333333326</v>
      </c>
      <c r="BC28" s="74">
        <v>94</v>
      </c>
      <c r="BD28" s="74">
        <v>93.333333333333329</v>
      </c>
      <c r="BE28" s="74">
        <v>93</v>
      </c>
      <c r="BF28" s="123">
        <v>92</v>
      </c>
      <c r="BG28" s="73">
        <v>82.600000000000009</v>
      </c>
      <c r="BH28" s="74">
        <v>80</v>
      </c>
      <c r="BI28" s="74">
        <v>73.333333333333329</v>
      </c>
      <c r="BJ28" s="74">
        <v>72.666666666666671</v>
      </c>
      <c r="BK28" s="77">
        <v>71.666666666666671</v>
      </c>
      <c r="BL28" s="83">
        <v>93</v>
      </c>
      <c r="BM28" s="74">
        <v>90.666666666666671</v>
      </c>
      <c r="BN28" s="74">
        <v>88.333333333333329</v>
      </c>
      <c r="BO28" s="75">
        <v>87.333333333333329</v>
      </c>
      <c r="BP28" s="76">
        <v>88.333333333333329</v>
      </c>
      <c r="BQ28" s="73">
        <v>81.191699999999997</v>
      </c>
      <c r="BR28" s="74">
        <v>78.72838747490222</v>
      </c>
      <c r="BS28" s="77">
        <v>85.54</v>
      </c>
      <c r="BT28" s="73">
        <v>80.492800000000003</v>
      </c>
      <c r="BU28" s="74">
        <v>83.556485382356712</v>
      </c>
      <c r="BV28" s="77">
        <v>82.53</v>
      </c>
    </row>
    <row r="29" spans="1:74" x14ac:dyDescent="0.45">
      <c r="A29" s="130" t="s">
        <v>713</v>
      </c>
      <c r="B29" s="136">
        <v>82.100000000000009</v>
      </c>
      <c r="C29" s="137">
        <v>84.666666666666671</v>
      </c>
      <c r="D29" s="138">
        <v>86.666666666666671</v>
      </c>
      <c r="E29" s="74">
        <v>86.666666666666671</v>
      </c>
      <c r="F29" s="77">
        <v>83.333333333333329</v>
      </c>
      <c r="G29" s="136">
        <v>86.766666666666666</v>
      </c>
      <c r="H29" s="137">
        <v>88.333333333333329</v>
      </c>
      <c r="I29" s="138">
        <v>89.666666666666671</v>
      </c>
      <c r="J29" s="137">
        <v>91</v>
      </c>
      <c r="K29" s="123">
        <v>93</v>
      </c>
      <c r="L29" s="136">
        <v>66.444444444444443</v>
      </c>
      <c r="M29" s="137">
        <v>73</v>
      </c>
      <c r="N29" s="138">
        <v>79.666666666666671</v>
      </c>
      <c r="O29" s="137">
        <v>80.333333333333329</v>
      </c>
      <c r="P29" s="123">
        <v>81.666666666666671</v>
      </c>
      <c r="Q29" s="136">
        <v>68.466666666666669</v>
      </c>
      <c r="R29" s="137">
        <v>72.333333333333329</v>
      </c>
      <c r="S29" s="138">
        <v>76</v>
      </c>
      <c r="T29" s="137">
        <v>78.333333333333329</v>
      </c>
      <c r="U29" s="77">
        <v>80.333333333333329</v>
      </c>
      <c r="V29" s="136">
        <v>36.012680781490353</v>
      </c>
      <c r="W29" s="137">
        <v>38.381130660683901</v>
      </c>
      <c r="X29" s="137">
        <v>38.4</v>
      </c>
      <c r="Y29" s="137">
        <v>41.6</v>
      </c>
      <c r="Z29" s="137">
        <v>42.244678080630656</v>
      </c>
      <c r="AA29" s="137">
        <v>41.657884501280535</v>
      </c>
      <c r="AB29" s="137">
        <v>38.594601622778384</v>
      </c>
      <c r="AC29" s="125">
        <v>38.212499648774902</v>
      </c>
      <c r="AD29" s="136">
        <v>55.259422158120977</v>
      </c>
      <c r="AE29" s="137">
        <v>53.361611113993924</v>
      </c>
      <c r="AF29" s="137">
        <v>47.9</v>
      </c>
      <c r="AG29" s="137">
        <v>49.7</v>
      </c>
      <c r="AH29" s="137">
        <v>50.370645753660966</v>
      </c>
      <c r="AI29" s="137">
        <v>48.885920219134448</v>
      </c>
      <c r="AJ29" s="137">
        <v>43.890699761020429</v>
      </c>
      <c r="AK29" s="125">
        <v>40.710445213590731</v>
      </c>
      <c r="AL29" s="136">
        <v>47.698697656283215</v>
      </c>
      <c r="AM29" s="137">
        <v>47.419331140508135</v>
      </c>
      <c r="AN29" s="137">
        <v>43.2</v>
      </c>
      <c r="AO29" s="137">
        <v>48</v>
      </c>
      <c r="AP29" s="137">
        <v>49.540117757659182</v>
      </c>
      <c r="AQ29" s="137">
        <v>43.846420043462487</v>
      </c>
      <c r="AR29" s="137">
        <v>40.241289013937589</v>
      </c>
      <c r="AS29" s="125">
        <v>41.354048156539406</v>
      </c>
      <c r="AT29" s="136">
        <v>44.612771078314594</v>
      </c>
      <c r="AU29" s="137">
        <v>45.390788490250735</v>
      </c>
      <c r="AV29" s="137">
        <v>44.9</v>
      </c>
      <c r="AW29" s="137">
        <v>46.2</v>
      </c>
      <c r="AX29" s="137">
        <v>41.968412785343723</v>
      </c>
      <c r="AY29" s="137">
        <v>43.288309881329624</v>
      </c>
      <c r="AZ29" s="137">
        <v>43.290596783136536</v>
      </c>
      <c r="BA29" s="76">
        <v>41.404762646255726</v>
      </c>
      <c r="BB29" s="136">
        <v>86.666666666666671</v>
      </c>
      <c r="BC29" s="137">
        <v>90.333333333333329</v>
      </c>
      <c r="BD29" s="137">
        <v>90.666666666666671</v>
      </c>
      <c r="BE29" s="137">
        <v>85.666666666666671</v>
      </c>
      <c r="BF29" s="163">
        <v>84</v>
      </c>
      <c r="BG29" s="136">
        <v>70.533333333333331</v>
      </c>
      <c r="BH29" s="137">
        <v>69</v>
      </c>
      <c r="BI29" s="137">
        <v>71.333333333333329</v>
      </c>
      <c r="BJ29" s="137">
        <v>68.666666666666671</v>
      </c>
      <c r="BK29" s="155">
        <v>68</v>
      </c>
      <c r="BL29" s="141">
        <v>83.966666666666669</v>
      </c>
      <c r="BM29" s="137">
        <v>84.666666666666671</v>
      </c>
      <c r="BN29" s="137">
        <v>82.666666666666671</v>
      </c>
      <c r="BO29" s="138">
        <v>82.666666666666671</v>
      </c>
      <c r="BP29" s="76">
        <v>82</v>
      </c>
      <c r="BQ29" s="136">
        <v>82.494100000000003</v>
      </c>
      <c r="BR29" s="137">
        <v>81.645971381814832</v>
      </c>
      <c r="BS29" s="155">
        <v>85.38</v>
      </c>
      <c r="BT29" s="136">
        <v>82.417000000000002</v>
      </c>
      <c r="BU29" s="137">
        <v>83.639014762346079</v>
      </c>
      <c r="BV29" s="155">
        <v>86.88</v>
      </c>
    </row>
    <row r="30" spans="1:74" x14ac:dyDescent="0.45">
      <c r="A30" s="167" t="s">
        <v>714</v>
      </c>
      <c r="B30" s="73">
        <v>81.2</v>
      </c>
      <c r="C30" s="74">
        <v>77.666666666666671</v>
      </c>
      <c r="D30" s="75">
        <v>72.666666666666671</v>
      </c>
      <c r="E30" s="74">
        <v>69.333333333333329</v>
      </c>
      <c r="F30" s="77">
        <v>67.666666666666671</v>
      </c>
      <c r="G30" s="73">
        <v>74.86666666666666</v>
      </c>
      <c r="H30" s="74">
        <v>74.666666666666671</v>
      </c>
      <c r="I30" s="75">
        <v>75.666666666666671</v>
      </c>
      <c r="J30" s="74">
        <v>79</v>
      </c>
      <c r="K30" s="123">
        <v>80.333333333333329</v>
      </c>
      <c r="L30" s="73">
        <v>71.308641975308646</v>
      </c>
      <c r="M30" s="74">
        <v>70</v>
      </c>
      <c r="N30" s="75">
        <v>67.333333333333329</v>
      </c>
      <c r="O30" s="74">
        <v>70</v>
      </c>
      <c r="P30" s="123">
        <v>68</v>
      </c>
      <c r="Q30" s="73">
        <v>76.5</v>
      </c>
      <c r="R30" s="74">
        <v>77.333333333333329</v>
      </c>
      <c r="S30" s="75">
        <v>74</v>
      </c>
      <c r="T30" s="74">
        <v>72.333333333333329</v>
      </c>
      <c r="U30" s="77">
        <v>67.333333333333329</v>
      </c>
      <c r="V30" s="73">
        <v>27.94356652224748</v>
      </c>
      <c r="W30" s="74">
        <v>27.264637892194372</v>
      </c>
      <c r="X30" s="74">
        <v>25.9</v>
      </c>
      <c r="Y30" s="74">
        <v>22.7</v>
      </c>
      <c r="Z30" s="74">
        <v>20.956925103171617</v>
      </c>
      <c r="AA30" s="74">
        <v>22.17893177944638</v>
      </c>
      <c r="AB30" s="74">
        <v>22.977878246332249</v>
      </c>
      <c r="AC30" s="125">
        <v>22.887091119854329</v>
      </c>
      <c r="AD30" s="73">
        <v>30.252069124362432</v>
      </c>
      <c r="AE30" s="74">
        <v>31.7</v>
      </c>
      <c r="AF30" s="74">
        <v>30.4</v>
      </c>
      <c r="AG30" s="74">
        <v>25</v>
      </c>
      <c r="AH30" s="74">
        <v>22.730136631083347</v>
      </c>
      <c r="AI30" s="74">
        <v>23.66406620570018</v>
      </c>
      <c r="AJ30" s="74">
        <v>24.100779973763014</v>
      </c>
      <c r="AK30" s="125">
        <v>24.472036530039997</v>
      </c>
      <c r="AL30" s="73">
        <v>41.816294391257429</v>
      </c>
      <c r="AM30" s="74">
        <v>44.8</v>
      </c>
      <c r="AN30" s="74">
        <v>41.1</v>
      </c>
      <c r="AO30" s="74">
        <v>40</v>
      </c>
      <c r="AP30" s="74">
        <v>38.900207565927666</v>
      </c>
      <c r="AQ30" s="74">
        <v>36.848341782761104</v>
      </c>
      <c r="AR30" s="74">
        <v>37.9174526210412</v>
      </c>
      <c r="AS30" s="125">
        <v>37.104712875002789</v>
      </c>
      <c r="AT30" s="73">
        <v>38.726886663530905</v>
      </c>
      <c r="AU30" s="74">
        <v>38.663508932651879</v>
      </c>
      <c r="AV30" s="74">
        <v>39</v>
      </c>
      <c r="AW30" s="74">
        <v>39.5</v>
      </c>
      <c r="AX30" s="74">
        <v>37.0233738595918</v>
      </c>
      <c r="AY30" s="74">
        <v>36.80021795854703</v>
      </c>
      <c r="AZ30" s="74">
        <v>35.489489414863478</v>
      </c>
      <c r="BA30" s="76">
        <v>33.358462998449347</v>
      </c>
      <c r="BB30" s="73">
        <v>84.86666666666666</v>
      </c>
      <c r="BC30" s="74">
        <v>85.666666666666671</v>
      </c>
      <c r="BD30" s="74">
        <v>83.666666666666671</v>
      </c>
      <c r="BE30" s="74">
        <v>83</v>
      </c>
      <c r="BF30" s="123">
        <v>80.333333333333329</v>
      </c>
      <c r="BG30" s="73">
        <v>74.766666666666666</v>
      </c>
      <c r="BH30" s="74">
        <v>76</v>
      </c>
      <c r="BI30" s="74">
        <v>74.666666666666671</v>
      </c>
      <c r="BJ30" s="74">
        <v>72.333333333333329</v>
      </c>
      <c r="BK30" s="77">
        <v>68.333333333333329</v>
      </c>
      <c r="BL30" s="83">
        <v>79.666666666666671</v>
      </c>
      <c r="BM30" s="74">
        <v>79</v>
      </c>
      <c r="BN30" s="74">
        <v>77.666666666666671</v>
      </c>
      <c r="BO30" s="75">
        <v>75.666666666666671</v>
      </c>
      <c r="BP30" s="76">
        <v>73.333333333333329</v>
      </c>
      <c r="BQ30" s="73">
        <v>85.307100000000005</v>
      </c>
      <c r="BR30" s="74">
        <v>76.733850074472997</v>
      </c>
      <c r="BS30" s="77">
        <v>78.400000000000006</v>
      </c>
      <c r="BT30" s="73">
        <v>86.279899999999998</v>
      </c>
      <c r="BU30" s="74">
        <v>81.009107659436566</v>
      </c>
      <c r="BV30" s="77">
        <v>81.5</v>
      </c>
    </row>
    <row r="31" spans="1:74" x14ac:dyDescent="0.45">
      <c r="A31" s="130" t="s">
        <v>715</v>
      </c>
      <c r="B31" s="136">
        <v>91.3</v>
      </c>
      <c r="C31" s="137">
        <v>92.333333333333329</v>
      </c>
      <c r="D31" s="138">
        <v>91.333333333333329</v>
      </c>
      <c r="E31" s="74">
        <v>89.333333333333329</v>
      </c>
      <c r="F31" s="77">
        <v>86</v>
      </c>
      <c r="G31" s="136">
        <v>91.066666666666663</v>
      </c>
      <c r="H31" s="137">
        <v>93.666666666666671</v>
      </c>
      <c r="I31" s="138">
        <v>92</v>
      </c>
      <c r="J31" s="137">
        <v>91.333333333333329</v>
      </c>
      <c r="K31" s="123">
        <v>89</v>
      </c>
      <c r="L31" s="136">
        <v>84.811594202898547</v>
      </c>
      <c r="M31" s="137">
        <v>87.333333333333329</v>
      </c>
      <c r="N31" s="138">
        <v>85</v>
      </c>
      <c r="O31" s="137">
        <v>75</v>
      </c>
      <c r="P31" s="123">
        <v>67.666666666666671</v>
      </c>
      <c r="Q31" s="136">
        <v>83.600000000000009</v>
      </c>
      <c r="R31" s="137">
        <v>88.666666666666671</v>
      </c>
      <c r="S31" s="138">
        <v>88</v>
      </c>
      <c r="T31" s="137">
        <v>82.666666666666671</v>
      </c>
      <c r="U31" s="77">
        <v>82</v>
      </c>
      <c r="V31" s="136">
        <v>34.518562523122945</v>
      </c>
      <c r="W31" s="137">
        <v>32.082672264867028</v>
      </c>
      <c r="X31" s="137">
        <v>29.1</v>
      </c>
      <c r="Y31" s="137">
        <v>28.360000000000003</v>
      </c>
      <c r="Z31" s="137">
        <v>30.102580933232367</v>
      </c>
      <c r="AA31" s="137">
        <v>31.023086018395979</v>
      </c>
      <c r="AB31" s="137">
        <v>31.222573285955612</v>
      </c>
      <c r="AC31" s="125">
        <v>29.523284141031944</v>
      </c>
      <c r="AD31" s="136">
        <v>43.653565344469811</v>
      </c>
      <c r="AE31" s="137">
        <v>41.926115004169702</v>
      </c>
      <c r="AF31" s="137">
        <v>38.700000000000003</v>
      </c>
      <c r="AG31" s="137">
        <v>39.550000000000004</v>
      </c>
      <c r="AH31" s="137">
        <v>40.936755701249872</v>
      </c>
      <c r="AI31" s="137">
        <v>41.612309293172636</v>
      </c>
      <c r="AJ31" s="137">
        <v>41.838909695615847</v>
      </c>
      <c r="AK31" s="125">
        <v>40.386113574833388</v>
      </c>
      <c r="AL31" s="136">
        <v>45.943461588399188</v>
      </c>
      <c r="AM31" s="137">
        <v>43.090331672103112</v>
      </c>
      <c r="AN31" s="137">
        <v>41.1</v>
      </c>
      <c r="AO31" s="137">
        <v>42.730000000000004</v>
      </c>
      <c r="AP31" s="137">
        <v>44.342688698721474</v>
      </c>
      <c r="AQ31" s="137">
        <v>42.41298428939897</v>
      </c>
      <c r="AR31" s="137">
        <v>41.306074226296204</v>
      </c>
      <c r="AS31" s="125">
        <v>41.74704482564178</v>
      </c>
      <c r="AT31" s="136">
        <v>48.339106518567391</v>
      </c>
      <c r="AU31" s="137">
        <v>46.867520046553018</v>
      </c>
      <c r="AV31" s="137">
        <v>46.7</v>
      </c>
      <c r="AW31" s="137">
        <v>50.42</v>
      </c>
      <c r="AX31" s="137">
        <v>49.267366235552238</v>
      </c>
      <c r="AY31" s="137">
        <v>51.655683358030075</v>
      </c>
      <c r="AZ31" s="137">
        <v>51.193341653568943</v>
      </c>
      <c r="BA31" s="76">
        <v>49.366801890440676</v>
      </c>
      <c r="BB31" s="136">
        <v>78.63333333333334</v>
      </c>
      <c r="BC31" s="137">
        <v>76</v>
      </c>
      <c r="BD31" s="137">
        <v>75</v>
      </c>
      <c r="BE31" s="137">
        <v>71</v>
      </c>
      <c r="BF31" s="163">
        <v>69.333333333333329</v>
      </c>
      <c r="BG31" s="136">
        <v>78.033333333333331</v>
      </c>
      <c r="BH31" s="137">
        <v>83</v>
      </c>
      <c r="BI31" s="137">
        <v>82</v>
      </c>
      <c r="BJ31" s="137">
        <v>70.666666666666671</v>
      </c>
      <c r="BK31" s="155">
        <v>59.666666666666664</v>
      </c>
      <c r="BL31" s="141">
        <v>88.833333333333329</v>
      </c>
      <c r="BM31" s="137">
        <v>90.666666666666671</v>
      </c>
      <c r="BN31" s="137">
        <v>86.666666666666671</v>
      </c>
      <c r="BO31" s="138">
        <v>83.333333333333329</v>
      </c>
      <c r="BP31" s="76">
        <v>76.333333333333329</v>
      </c>
      <c r="BQ31" s="136">
        <v>75.900000000000006</v>
      </c>
      <c r="BR31" s="137">
        <v>76</v>
      </c>
      <c r="BS31" s="155">
        <v>78.749486340000004</v>
      </c>
      <c r="BT31" s="136">
        <v>80.930000000000007</v>
      </c>
      <c r="BU31" s="137">
        <v>77</v>
      </c>
      <c r="BV31" s="155">
        <v>81.016081060000005</v>
      </c>
    </row>
    <row r="32" spans="1:74" x14ac:dyDescent="0.45">
      <c r="A32" s="167" t="s">
        <v>716</v>
      </c>
      <c r="B32" s="73">
        <v>85.366666666666674</v>
      </c>
      <c r="C32" s="74">
        <v>84.333333333333329</v>
      </c>
      <c r="D32" s="75">
        <v>82.333333333333329</v>
      </c>
      <c r="E32" s="74">
        <v>84.333333333333329</v>
      </c>
      <c r="F32" s="77">
        <v>85.666666666666671</v>
      </c>
      <c r="G32" s="73">
        <v>82.533333333333331</v>
      </c>
      <c r="H32" s="74">
        <v>86.333333333333329</v>
      </c>
      <c r="I32" s="75">
        <v>88.666666666666671</v>
      </c>
      <c r="J32" s="74">
        <v>89.333333333333329</v>
      </c>
      <c r="K32" s="123">
        <v>90.333333333333329</v>
      </c>
      <c r="L32" s="73">
        <v>76.851851851851848</v>
      </c>
      <c r="M32" s="74">
        <v>76.666666666666671</v>
      </c>
      <c r="N32" s="75">
        <v>70.333333333333329</v>
      </c>
      <c r="O32" s="74">
        <v>77.666666666666671</v>
      </c>
      <c r="P32" s="123">
        <v>74.666666666666671</v>
      </c>
      <c r="Q32" s="73">
        <v>70.399999999999991</v>
      </c>
      <c r="R32" s="74">
        <v>69.333333333333329</v>
      </c>
      <c r="S32" s="75">
        <v>71.333333333333329</v>
      </c>
      <c r="T32" s="74">
        <v>74</v>
      </c>
      <c r="U32" s="77">
        <v>73.666666666666671</v>
      </c>
      <c r="V32" s="73">
        <v>26.687761685847278</v>
      </c>
      <c r="W32" s="74">
        <v>27.537865866984191</v>
      </c>
      <c r="X32" s="74">
        <v>24.2</v>
      </c>
      <c r="Y32" s="74">
        <v>24.75</v>
      </c>
      <c r="Z32" s="74">
        <v>25.505751216166249</v>
      </c>
      <c r="AA32" s="74">
        <v>26.525919204886929</v>
      </c>
      <c r="AB32" s="74">
        <v>26.987777874810181</v>
      </c>
      <c r="AC32" s="125">
        <v>26.822818565928436</v>
      </c>
      <c r="AD32" s="73">
        <v>19.427996871857893</v>
      </c>
      <c r="AE32" s="74">
        <v>23.295138502614304</v>
      </c>
      <c r="AF32" s="74">
        <v>25</v>
      </c>
      <c r="AG32" s="74">
        <v>29.43</v>
      </c>
      <c r="AH32" s="74">
        <v>27.611758989310012</v>
      </c>
      <c r="AI32" s="74">
        <v>22.970535177390261</v>
      </c>
      <c r="AJ32" s="74">
        <v>21.504296395491572</v>
      </c>
      <c r="AK32" s="125">
        <v>18.559000669194738</v>
      </c>
      <c r="AL32" s="73">
        <v>34.823911168626992</v>
      </c>
      <c r="AM32" s="74">
        <v>37.4</v>
      </c>
      <c r="AN32" s="74">
        <v>32.6</v>
      </c>
      <c r="AO32" s="74">
        <v>42.39</v>
      </c>
      <c r="AP32" s="74">
        <v>42.485657518031871</v>
      </c>
      <c r="AQ32" s="74">
        <v>30.353171300494026</v>
      </c>
      <c r="AR32" s="74">
        <v>29.559452492749319</v>
      </c>
      <c r="AS32" s="125">
        <v>30.584406512583648</v>
      </c>
      <c r="AT32" s="73">
        <v>35.853107542151264</v>
      </c>
      <c r="AU32" s="74">
        <v>36.299999999999997</v>
      </c>
      <c r="AV32" s="74">
        <v>36.5</v>
      </c>
      <c r="AW32" s="74">
        <v>37.369999999999997</v>
      </c>
      <c r="AX32" s="74">
        <v>35.954682444787551</v>
      </c>
      <c r="AY32" s="74">
        <v>38.33703590043163</v>
      </c>
      <c r="AZ32" s="74">
        <v>36.208957189328011</v>
      </c>
      <c r="BA32" s="76">
        <v>33.634490930799032</v>
      </c>
      <c r="BB32" s="73">
        <v>80.8</v>
      </c>
      <c r="BC32" s="74">
        <v>81.666666666666671</v>
      </c>
      <c r="BD32" s="74">
        <v>82.666666666666671</v>
      </c>
      <c r="BE32" s="74">
        <v>83</v>
      </c>
      <c r="BF32" s="123">
        <v>83</v>
      </c>
      <c r="BG32" s="73">
        <v>74.766666666666666</v>
      </c>
      <c r="BH32" s="74">
        <v>76</v>
      </c>
      <c r="BI32" s="74">
        <v>79.666666666666671</v>
      </c>
      <c r="BJ32" s="74">
        <v>79</v>
      </c>
      <c r="BK32" s="77">
        <v>75.333333333333329</v>
      </c>
      <c r="BL32" s="83">
        <v>85.266666666666666</v>
      </c>
      <c r="BM32" s="74">
        <v>87.666666666666671</v>
      </c>
      <c r="BN32" s="74">
        <v>85.333333333333329</v>
      </c>
      <c r="BO32" s="75">
        <v>89</v>
      </c>
      <c r="BP32" s="76">
        <v>88</v>
      </c>
      <c r="BQ32" s="73">
        <v>87.970699999999994</v>
      </c>
      <c r="BR32" s="74">
        <v>88.124948519065924</v>
      </c>
      <c r="BS32" s="77">
        <v>80.569999999999993</v>
      </c>
      <c r="BT32" s="73">
        <v>88.229600000000005</v>
      </c>
      <c r="BU32" s="74">
        <v>85.874326488545321</v>
      </c>
      <c r="BV32" s="77">
        <v>79.34</v>
      </c>
    </row>
    <row r="33" spans="1:74" x14ac:dyDescent="0.45">
      <c r="A33" s="130" t="s">
        <v>717</v>
      </c>
      <c r="B33" s="136">
        <v>82.333333333333329</v>
      </c>
      <c r="C33" s="137">
        <v>84.666666666666671</v>
      </c>
      <c r="D33" s="138">
        <v>81</v>
      </c>
      <c r="E33" s="74">
        <v>78.666666666666671</v>
      </c>
      <c r="F33" s="77">
        <v>72.333333333333329</v>
      </c>
      <c r="G33" s="136">
        <v>85.433333333333337</v>
      </c>
      <c r="H33" s="137">
        <v>89</v>
      </c>
      <c r="I33" s="138">
        <v>90</v>
      </c>
      <c r="J33" s="137">
        <v>91.666666666666671</v>
      </c>
      <c r="K33" s="123">
        <v>86.666666666666671</v>
      </c>
      <c r="L33" s="136">
        <v>63.148148148148152</v>
      </c>
      <c r="M33" s="137">
        <v>67.666666666666671</v>
      </c>
      <c r="N33" s="138">
        <v>71.333333333333329</v>
      </c>
      <c r="O33" s="137">
        <v>68.333333333333329</v>
      </c>
      <c r="P33" s="123">
        <v>60.333333333333336</v>
      </c>
      <c r="Q33" s="136">
        <v>82.333333333333329</v>
      </c>
      <c r="R33" s="137">
        <v>85</v>
      </c>
      <c r="S33" s="138">
        <v>82.666666666666671</v>
      </c>
      <c r="T33" s="137">
        <v>80.666666666666671</v>
      </c>
      <c r="U33" s="77">
        <v>79.666666666666671</v>
      </c>
      <c r="V33" s="136">
        <v>19.734039821963364</v>
      </c>
      <c r="W33" s="137">
        <v>21.295790846533318</v>
      </c>
      <c r="X33" s="137">
        <v>18.8</v>
      </c>
      <c r="Y33" s="137">
        <v>16.600000000000001</v>
      </c>
      <c r="Z33" s="137">
        <v>16.56997285931342</v>
      </c>
      <c r="AA33" s="137">
        <v>17.337729781705143</v>
      </c>
      <c r="AB33" s="137">
        <v>18.318252571141805</v>
      </c>
      <c r="AC33" s="125">
        <v>21.606827105629542</v>
      </c>
      <c r="AD33" s="136">
        <v>29.352257734599885</v>
      </c>
      <c r="AE33" s="137">
        <v>29.281579108213755</v>
      </c>
      <c r="AF33" s="137">
        <v>28.2</v>
      </c>
      <c r="AG33" s="137">
        <v>26.400000000000002</v>
      </c>
      <c r="AH33" s="137">
        <v>26.046118003448786</v>
      </c>
      <c r="AI33" s="137">
        <v>25.943324490972174</v>
      </c>
      <c r="AJ33" s="137">
        <v>27.578452841058571</v>
      </c>
      <c r="AK33" s="125">
        <v>30.708550901878979</v>
      </c>
      <c r="AL33" s="136">
        <v>46.376320741526499</v>
      </c>
      <c r="AM33" s="137">
        <v>45.302169367316111</v>
      </c>
      <c r="AN33" s="137">
        <v>39</v>
      </c>
      <c r="AO33" s="137">
        <v>39</v>
      </c>
      <c r="AP33" s="137">
        <v>43.471975109779699</v>
      </c>
      <c r="AQ33" s="137">
        <v>43.752819459682591</v>
      </c>
      <c r="AR33" s="137">
        <v>41.586217077622024</v>
      </c>
      <c r="AS33" s="125">
        <v>45.06289050207576</v>
      </c>
      <c r="AT33" s="136">
        <v>28.529519395052048</v>
      </c>
      <c r="AU33" s="137">
        <v>30.183364047271514</v>
      </c>
      <c r="AV33" s="137">
        <v>26.4</v>
      </c>
      <c r="AW33" s="137">
        <v>26.3</v>
      </c>
      <c r="AX33" s="137">
        <v>24.080077627813804</v>
      </c>
      <c r="AY33" s="137">
        <v>27.087438854284411</v>
      </c>
      <c r="AZ33" s="137">
        <v>30.101123109907554</v>
      </c>
      <c r="BA33" s="76">
        <v>28.093082708447341</v>
      </c>
      <c r="BB33" s="136">
        <v>87.233333333333334</v>
      </c>
      <c r="BC33" s="137">
        <v>90</v>
      </c>
      <c r="BD33" s="137">
        <v>91.666666666666671</v>
      </c>
      <c r="BE33" s="137">
        <v>90</v>
      </c>
      <c r="BF33" s="163">
        <v>85</v>
      </c>
      <c r="BG33" s="136">
        <v>78.13333333333334</v>
      </c>
      <c r="BH33" s="137">
        <v>82.666666666666671</v>
      </c>
      <c r="BI33" s="137">
        <v>82.666666666666671</v>
      </c>
      <c r="BJ33" s="137">
        <v>80.333333333333329</v>
      </c>
      <c r="BK33" s="155">
        <v>72.333333333333329</v>
      </c>
      <c r="BL33" s="141">
        <v>86.366666666666674</v>
      </c>
      <c r="BM33" s="137">
        <v>86</v>
      </c>
      <c r="BN33" s="137">
        <v>79.666666666666671</v>
      </c>
      <c r="BO33" s="138">
        <v>73.666666666666671</v>
      </c>
      <c r="BP33" s="76">
        <v>66.666666666666671</v>
      </c>
      <c r="BQ33" s="136">
        <v>80.092100000000002</v>
      </c>
      <c r="BR33" s="137">
        <v>82.879806832186432</v>
      </c>
      <c r="BS33" s="155">
        <v>83.57</v>
      </c>
      <c r="BT33" s="136">
        <v>81.928200000000004</v>
      </c>
      <c r="BU33" s="137">
        <v>79.825766513794818</v>
      </c>
      <c r="BV33" s="155">
        <v>81.94</v>
      </c>
    </row>
    <row r="34" spans="1:74" x14ac:dyDescent="0.45">
      <c r="A34" s="203" t="s">
        <v>718</v>
      </c>
      <c r="B34" s="212">
        <v>82.5</v>
      </c>
      <c r="C34" s="213">
        <v>80.333333333333329</v>
      </c>
      <c r="D34" s="214">
        <v>77.333333333333329</v>
      </c>
      <c r="E34" s="213">
        <v>74.666666666666671</v>
      </c>
      <c r="F34" s="216">
        <v>73</v>
      </c>
      <c r="G34" s="212">
        <v>85.033333333333331</v>
      </c>
      <c r="H34" s="213">
        <v>86</v>
      </c>
      <c r="I34" s="214">
        <v>85.666666666666671</v>
      </c>
      <c r="J34" s="213">
        <v>86</v>
      </c>
      <c r="K34" s="255">
        <v>85.666666666666671</v>
      </c>
      <c r="L34" s="212">
        <v>76.5</v>
      </c>
      <c r="M34" s="213">
        <v>76.333333333333329</v>
      </c>
      <c r="N34" s="214">
        <v>74</v>
      </c>
      <c r="O34" s="213">
        <v>72</v>
      </c>
      <c r="P34" s="255">
        <v>70</v>
      </c>
      <c r="Q34" s="212">
        <v>77.533333333333331</v>
      </c>
      <c r="R34" s="213">
        <v>78</v>
      </c>
      <c r="S34" s="214">
        <v>75.666666666666671</v>
      </c>
      <c r="T34" s="213">
        <v>74</v>
      </c>
      <c r="U34" s="216">
        <v>72.666666666666671</v>
      </c>
      <c r="V34" s="212">
        <v>30.3</v>
      </c>
      <c r="W34" s="213">
        <v>30.5</v>
      </c>
      <c r="X34" s="213">
        <v>29.4</v>
      </c>
      <c r="Y34" s="213">
        <v>28.7</v>
      </c>
      <c r="Z34" s="213">
        <v>29.03</v>
      </c>
      <c r="AA34" s="213">
        <v>28.95</v>
      </c>
      <c r="AB34" s="213">
        <v>29.536046942220935</v>
      </c>
      <c r="AC34" s="256">
        <v>30.158283371570214</v>
      </c>
      <c r="AD34" s="212">
        <v>35.799999999999997</v>
      </c>
      <c r="AE34" s="213">
        <v>36.299999999999997</v>
      </c>
      <c r="AF34" s="213">
        <v>35</v>
      </c>
      <c r="AG34" s="213">
        <v>35.200000000000003</v>
      </c>
      <c r="AH34" s="213">
        <v>36.1</v>
      </c>
      <c r="AI34" s="213">
        <v>34.799999999999997</v>
      </c>
      <c r="AJ34" s="213">
        <v>34.760051279412359</v>
      </c>
      <c r="AK34" s="256">
        <v>35.89554500196634</v>
      </c>
      <c r="AL34" s="212">
        <v>35</v>
      </c>
      <c r="AM34" s="213">
        <v>36</v>
      </c>
      <c r="AN34" s="213">
        <v>34.799999999999997</v>
      </c>
      <c r="AO34" s="213">
        <v>36.6</v>
      </c>
      <c r="AP34" s="213">
        <v>37.35</v>
      </c>
      <c r="AQ34" s="213">
        <v>34.74</v>
      </c>
      <c r="AR34" s="213">
        <v>34.57</v>
      </c>
      <c r="AS34" s="256">
        <v>36.15994660974561</v>
      </c>
      <c r="AT34" s="212">
        <v>41.9</v>
      </c>
      <c r="AU34" s="213">
        <v>38.341607321069915</v>
      </c>
      <c r="AV34" s="213">
        <v>40.1</v>
      </c>
      <c r="AW34" s="213">
        <v>39.4</v>
      </c>
      <c r="AX34" s="213">
        <v>39.31410150367627</v>
      </c>
      <c r="AY34" s="213">
        <v>40.136159820718987</v>
      </c>
      <c r="AZ34" s="213">
        <v>39.504341839557313</v>
      </c>
      <c r="BA34" s="215">
        <v>38.988790359981962</v>
      </c>
      <c r="BB34" s="212">
        <v>82.3</v>
      </c>
      <c r="BC34" s="213">
        <v>83.333333333333329</v>
      </c>
      <c r="BD34" s="213">
        <v>83</v>
      </c>
      <c r="BE34" s="213">
        <v>81.666666666666671</v>
      </c>
      <c r="BF34" s="255">
        <v>78.666666666666671</v>
      </c>
      <c r="BG34" s="212">
        <v>74.100000000000009</v>
      </c>
      <c r="BH34" s="213">
        <v>74.333333333333329</v>
      </c>
      <c r="BI34" s="213">
        <v>73.666666666666671</v>
      </c>
      <c r="BJ34" s="213">
        <v>72.333333333333329</v>
      </c>
      <c r="BK34" s="216">
        <v>69.666666666666671</v>
      </c>
      <c r="BL34" s="221">
        <v>82.36666666666666</v>
      </c>
      <c r="BM34" s="213">
        <v>81</v>
      </c>
      <c r="BN34" s="213">
        <v>78</v>
      </c>
      <c r="BO34" s="214">
        <v>75.333333333333329</v>
      </c>
      <c r="BP34" s="215">
        <v>72.333333333333329</v>
      </c>
      <c r="BQ34" s="212">
        <v>84</v>
      </c>
      <c r="BR34" s="213">
        <v>81</v>
      </c>
      <c r="BS34" s="216">
        <v>80.180000000000007</v>
      </c>
      <c r="BT34" s="212">
        <v>85</v>
      </c>
      <c r="BU34" s="213">
        <v>84</v>
      </c>
      <c r="BV34" s="216">
        <v>79.97</v>
      </c>
    </row>
  </sheetData>
  <conditionalFormatting sqref="A2:A34">
    <cfRule type="expression" dxfId="565" priority="20">
      <formula>MOD(ROW(),2)=0</formula>
    </cfRule>
  </conditionalFormatting>
  <conditionalFormatting sqref="B2:K34">
    <cfRule type="expression" dxfId="564" priority="17">
      <formula>MOD(ROW(),2)=0</formula>
    </cfRule>
  </conditionalFormatting>
  <conditionalFormatting sqref="L2:P34">
    <cfRule type="expression" dxfId="563" priority="19">
      <formula>MOD(ROW(),2)=0</formula>
    </cfRule>
  </conditionalFormatting>
  <conditionalFormatting sqref="Q2:U34">
    <cfRule type="expression" dxfId="562" priority="18">
      <formula>MOD(ROW(),2)=0</formula>
    </cfRule>
  </conditionalFormatting>
  <conditionalFormatting sqref="V2:AC34">
    <cfRule type="expression" dxfId="561" priority="16">
      <formula>MOD(ROW(),2)=0</formula>
    </cfRule>
  </conditionalFormatting>
  <conditionalFormatting sqref="AD2:AK34">
    <cfRule type="expression" dxfId="560" priority="15">
      <formula>MOD(ROW(),2)=0</formula>
    </cfRule>
  </conditionalFormatting>
  <conditionalFormatting sqref="AL2:AS34">
    <cfRule type="expression" dxfId="559" priority="14">
      <formula>MOD(ROW(),2)=0</formula>
    </cfRule>
  </conditionalFormatting>
  <conditionalFormatting sqref="AT2:BA34">
    <cfRule type="expression" dxfId="558" priority="13">
      <formula>MOD(ROW(),2)=0</formula>
    </cfRule>
  </conditionalFormatting>
  <conditionalFormatting sqref="BF2:BF34">
    <cfRule type="expression" dxfId="557" priority="8">
      <formula>MOD(ROW(),2)=0</formula>
    </cfRule>
  </conditionalFormatting>
  <conditionalFormatting sqref="BB2:BB34">
    <cfRule type="expression" dxfId="556" priority="12">
      <formula>MOD(ROW(),2)=0</formula>
    </cfRule>
  </conditionalFormatting>
  <conditionalFormatting sqref="BG2:BG34">
    <cfRule type="expression" dxfId="555" priority="7">
      <formula>MOD(ROW(),2)=0</formula>
    </cfRule>
  </conditionalFormatting>
  <conditionalFormatting sqref="BK2:BK34">
    <cfRule type="expression" dxfId="554" priority="3">
      <formula>MOD(ROW(),2)=0</formula>
    </cfRule>
  </conditionalFormatting>
  <conditionalFormatting sqref="BC2:BC34">
    <cfRule type="expression" dxfId="553" priority="11">
      <formula>MOD(ROW(),2)=0</formula>
    </cfRule>
  </conditionalFormatting>
  <conditionalFormatting sqref="BD2:BD34">
    <cfRule type="expression" dxfId="552" priority="10">
      <formula>MOD(ROW(),2)=0</formula>
    </cfRule>
  </conditionalFormatting>
  <conditionalFormatting sqref="BE2:BE34">
    <cfRule type="expression" dxfId="551" priority="9">
      <formula>MOD(ROW(),2)=0</formula>
    </cfRule>
  </conditionalFormatting>
  <conditionalFormatting sqref="BH2:BH34">
    <cfRule type="expression" dxfId="550" priority="6">
      <formula>MOD(ROW(),2)=0</formula>
    </cfRule>
  </conditionalFormatting>
  <conditionalFormatting sqref="BI2:BI34">
    <cfRule type="expression" dxfId="549" priority="5">
      <formula>MOD(ROW(),2)=0</formula>
    </cfRule>
  </conditionalFormatting>
  <conditionalFormatting sqref="BJ2:BJ34">
    <cfRule type="expression" dxfId="548" priority="4">
      <formula>MOD(ROW(),2)=0</formula>
    </cfRule>
  </conditionalFormatting>
  <conditionalFormatting sqref="BL2:BP34">
    <cfRule type="expression" dxfId="547" priority="2">
      <formula>MOD(ROW(),2)=0</formula>
    </cfRule>
  </conditionalFormatting>
  <conditionalFormatting sqref="BQ2:BV34">
    <cfRule type="expression" dxfId="546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L37"/>
  <sheetViews>
    <sheetView zoomScale="80" zoomScaleNormal="80" workbookViewId="0">
      <pane xSplit="1" ySplit="2" topLeftCell="DB3" activePane="bottomRight" state="frozen"/>
      <selection pane="topRight" activeCell="B1" sqref="B1"/>
      <selection pane="bottomLeft" activeCell="A3" sqref="A3"/>
      <selection pane="bottomRight" activeCell="DN2" sqref="DN1:DO1048576"/>
    </sheetView>
  </sheetViews>
  <sheetFormatPr defaultRowHeight="14.25" x14ac:dyDescent="0.45"/>
  <cols>
    <col min="1" max="1" width="27.73046875" customWidth="1"/>
    <col min="3" max="4" width="11.265625" customWidth="1"/>
    <col min="5" max="5" width="9.3984375" customWidth="1"/>
    <col min="6" max="7" width="11.265625" customWidth="1"/>
    <col min="8" max="8" width="10" customWidth="1"/>
    <col min="9" max="10" width="11.265625" customWidth="1"/>
    <col min="11" max="11" width="10.59765625" customWidth="1"/>
    <col min="12" max="13" width="11.265625" customWidth="1"/>
    <col min="14" max="14" width="10" customWidth="1"/>
    <col min="15" max="16" width="11.265625" customWidth="1"/>
    <col min="17" max="17" width="10.1328125" customWidth="1"/>
    <col min="18" max="19" width="11.265625" customWidth="1"/>
    <col min="20" max="20" width="10.59765625" customWidth="1"/>
    <col min="21" max="22" width="11.265625" customWidth="1"/>
    <col min="23" max="23" width="10" customWidth="1"/>
    <col min="24" max="25" width="11.265625" customWidth="1"/>
    <col min="27" max="28" width="11.3984375" customWidth="1"/>
    <col min="29" max="29" width="9.59765625" customWidth="1"/>
    <col min="30" max="31" width="11.3984375" customWidth="1"/>
    <col min="32" max="32" width="10.265625" customWidth="1"/>
    <col min="33" max="34" width="11.3984375" customWidth="1"/>
    <col min="35" max="35" width="9.86328125" customWidth="1"/>
    <col min="36" max="37" width="11.3984375" customWidth="1"/>
    <col min="38" max="38" width="10.3984375" customWidth="1"/>
    <col min="39" max="40" width="11.3984375" customWidth="1"/>
    <col min="41" max="41" width="9.3984375" customWidth="1"/>
    <col min="42" max="43" width="11.3984375" customWidth="1"/>
    <col min="44" max="44" width="9.86328125" customWidth="1"/>
    <col min="45" max="46" width="11.3984375" customWidth="1"/>
    <col min="47" max="47" width="10.59765625" customWidth="1"/>
    <col min="48" max="49" width="11.3984375" customWidth="1"/>
    <col min="51" max="52" width="11.265625" customWidth="1"/>
    <col min="53" max="53" width="10.59765625" customWidth="1"/>
    <col min="54" max="55" width="11.265625" customWidth="1"/>
    <col min="56" max="56" width="10.3984375" customWidth="1"/>
    <col min="57" max="58" width="11.265625" customWidth="1"/>
    <col min="59" max="59" width="10.3984375" customWidth="1"/>
    <col min="60" max="61" width="11.265625" customWidth="1"/>
    <col min="62" max="62" width="9.86328125" customWidth="1"/>
    <col min="63" max="64" width="11.265625" customWidth="1"/>
    <col min="65" max="65" width="10.59765625" customWidth="1"/>
    <col min="66" max="67" width="11.265625" customWidth="1"/>
    <col min="68" max="68" width="10" customWidth="1"/>
    <col min="69" max="70" width="11.265625" customWidth="1"/>
    <col min="71" max="71" width="10.1328125" customWidth="1"/>
    <col min="72" max="73" width="11.265625" customWidth="1"/>
    <col min="103" max="109" width="11.265625" customWidth="1"/>
    <col min="111" max="117" width="11.265625" customWidth="1"/>
    <col min="118" max="130" width="8.265625" customWidth="1"/>
    <col min="131" max="137" width="8.73046875" customWidth="1"/>
    <col min="138" max="144" width="8.59765625" customWidth="1"/>
    <col min="145" max="158" width="8.3984375" customWidth="1"/>
    <col min="180" max="184" width="8" customWidth="1"/>
    <col min="185" max="192" width="8.1328125" customWidth="1"/>
    <col min="193" max="196" width="8.59765625" customWidth="1"/>
    <col min="197" max="200" width="8.3984375" customWidth="1"/>
    <col min="201" max="204" width="8.73046875" customWidth="1"/>
    <col min="205" max="208" width="8.3984375" customWidth="1"/>
    <col min="212" max="217" width="8.265625" customWidth="1"/>
    <col min="218" max="225" width="8.3984375" customWidth="1"/>
    <col min="227" max="227" width="12.86328125" customWidth="1"/>
    <col min="228" max="228" width="11.73046875" customWidth="1"/>
    <col min="229" max="229" width="8.86328125" customWidth="1"/>
    <col min="230" max="230" width="10.86328125" customWidth="1"/>
    <col min="231" max="231" width="12.265625" customWidth="1"/>
    <col min="232" max="232" width="9" customWidth="1"/>
    <col min="233" max="233" width="10.86328125" customWidth="1"/>
    <col min="234" max="234" width="12.1328125" customWidth="1"/>
    <col min="235" max="235" width="10" customWidth="1"/>
    <col min="236" max="236" width="10.86328125" customWidth="1"/>
    <col min="237" max="237" width="11.73046875" customWidth="1"/>
    <col min="238" max="238" width="9.3984375" customWidth="1"/>
    <col min="239" max="239" width="11.265625" customWidth="1"/>
    <col min="240" max="240" width="12.1328125" customWidth="1"/>
    <col min="241" max="241" width="10.1328125" customWidth="1"/>
    <col min="242" max="242" width="11.265625" customWidth="1"/>
    <col min="243" max="243" width="11.86328125" customWidth="1"/>
    <col min="244" max="244" width="9.59765625" customWidth="1"/>
    <col min="245" max="245" width="11.265625" customWidth="1"/>
    <col min="246" max="246" width="12.265625" customWidth="1"/>
    <col min="247" max="247" width="9.59765625" customWidth="1"/>
    <col min="248" max="248" width="10.73046875" customWidth="1"/>
    <col min="249" max="249" width="12.265625" customWidth="1"/>
    <col min="250" max="273" width="8.73046875" customWidth="1"/>
    <col min="274" max="274" width="9.265625" bestFit="1" customWidth="1"/>
    <col min="275" max="276" width="10.1328125" customWidth="1"/>
    <col min="277" max="277" width="9.265625" bestFit="1" customWidth="1"/>
    <col min="278" max="278" width="11.3984375" bestFit="1" customWidth="1"/>
    <col min="279" max="280" width="9.265625" bestFit="1" customWidth="1"/>
    <col min="281" max="281" width="9.86328125" customWidth="1"/>
    <col min="282" max="282" width="9.265625" bestFit="1" customWidth="1"/>
    <col min="284" max="284" width="13.3984375" customWidth="1"/>
    <col min="285" max="285" width="11.1328125" customWidth="1"/>
    <col min="287" max="287" width="13.1328125" customWidth="1"/>
    <col min="288" max="288" width="10.86328125" customWidth="1"/>
    <col min="290" max="290" width="13.1328125" customWidth="1"/>
    <col min="291" max="291" width="11.1328125" customWidth="1"/>
    <col min="293" max="293" width="13.3984375" customWidth="1"/>
    <col min="294" max="294" width="10.86328125" customWidth="1"/>
    <col min="296" max="296" width="14" customWidth="1"/>
    <col min="297" max="297" width="11.59765625" customWidth="1"/>
    <col min="299" max="299" width="13.265625" customWidth="1"/>
    <col min="300" max="300" width="11.3984375" customWidth="1"/>
    <col min="302" max="302" width="14.265625" customWidth="1"/>
    <col min="303" max="303" width="11" customWidth="1"/>
    <col min="305" max="305" width="13.265625" customWidth="1"/>
    <col min="306" max="306" width="11.265625" customWidth="1"/>
    <col min="308" max="310" width="10" customWidth="1"/>
    <col min="311" max="330" width="10.3984375" customWidth="1"/>
    <col min="332" max="354" width="10.86328125" customWidth="1"/>
    <col min="356" max="356" width="15" customWidth="1"/>
    <col min="357" max="357" width="14.265625" customWidth="1"/>
    <col min="358" max="358" width="9.59765625" customWidth="1"/>
    <col min="359" max="359" width="15.3984375" customWidth="1"/>
    <col min="360" max="360" width="14.265625" customWidth="1"/>
    <col min="361" max="361" width="9.59765625" customWidth="1"/>
    <col min="362" max="362" width="15.73046875" customWidth="1"/>
    <col min="363" max="363" width="14.265625" customWidth="1"/>
    <col min="364" max="364" width="9.3984375" customWidth="1"/>
    <col min="365" max="365" width="15" customWidth="1"/>
    <col min="366" max="366" width="14.265625" customWidth="1"/>
    <col min="367" max="367" width="9.265625" customWidth="1"/>
    <col min="368" max="368" width="15.59765625" customWidth="1"/>
    <col min="369" max="369" width="14.265625" customWidth="1"/>
    <col min="370" max="370" width="9.73046875" customWidth="1"/>
    <col min="371" max="371" width="15" customWidth="1"/>
    <col min="372" max="372" width="14.265625" customWidth="1"/>
    <col min="373" max="373" width="9.59765625" customWidth="1"/>
    <col min="374" max="374" width="15.73046875" customWidth="1"/>
    <col min="375" max="375" width="14.265625" customWidth="1"/>
    <col min="377" max="377" width="16.3984375" customWidth="1"/>
    <col min="378" max="378" width="14.265625" customWidth="1"/>
    <col min="380" max="380" width="12.1328125" customWidth="1"/>
    <col min="381" max="381" width="11.265625" customWidth="1"/>
    <col min="382" max="382" width="9.265625" customWidth="1"/>
    <col min="383" max="383" width="12.265625" customWidth="1"/>
    <col min="384" max="384" width="11.265625" customWidth="1"/>
    <col min="385" max="385" width="8.59765625" customWidth="1"/>
    <col min="386" max="386" width="12.73046875" customWidth="1"/>
    <col min="387" max="387" width="11.86328125" customWidth="1"/>
    <col min="389" max="389" width="12.59765625" customWidth="1"/>
    <col min="390" max="390" width="11.1328125" customWidth="1"/>
    <col min="392" max="392" width="12.3984375" customWidth="1"/>
    <col min="393" max="393" width="11.59765625" customWidth="1"/>
    <col min="395" max="395" width="12.3984375" customWidth="1"/>
    <col min="396" max="396" width="11.3984375" customWidth="1"/>
    <col min="398" max="399" width="12.59765625" customWidth="1"/>
    <col min="401" max="401" width="12.73046875" customWidth="1"/>
    <col min="402" max="402" width="11.86328125" customWidth="1"/>
    <col min="404" max="404" width="10.265625" customWidth="1"/>
    <col min="405" max="405" width="13.59765625" customWidth="1"/>
    <col min="407" max="407" width="9.73046875" customWidth="1"/>
    <col min="408" max="408" width="15.1328125" bestFit="1" customWidth="1"/>
    <col min="410" max="410" width="10" customWidth="1"/>
    <col min="411" max="411" width="13.3984375" customWidth="1"/>
    <col min="413" max="413" width="10.265625" customWidth="1"/>
    <col min="414" max="414" width="13.86328125" customWidth="1"/>
    <col min="416" max="416" width="10.265625" customWidth="1"/>
    <col min="417" max="417" width="13.265625" customWidth="1"/>
    <col min="419" max="419" width="10.59765625" customWidth="1"/>
    <col min="420" max="420" width="13.59765625" customWidth="1"/>
    <col min="422" max="422" width="10.59765625" customWidth="1"/>
    <col min="423" max="423" width="13.265625" customWidth="1"/>
    <col min="425" max="425" width="10.265625" customWidth="1"/>
    <col min="426" max="426" width="13.265625" customWidth="1"/>
    <col min="427" max="427" width="8.265625" customWidth="1"/>
    <col min="428" max="428" width="9.265625" customWidth="1"/>
    <col min="429" max="429" width="12.265625" customWidth="1"/>
    <col min="430" max="430" width="8.3984375" customWidth="1"/>
    <col min="431" max="431" width="9" customWidth="1"/>
    <col min="432" max="432" width="11.265625" customWidth="1"/>
    <col min="433" max="433" width="8.73046875" customWidth="1"/>
    <col min="434" max="434" width="9.265625" customWidth="1"/>
    <col min="435" max="435" width="11.3984375" customWidth="1"/>
    <col min="436" max="436" width="8.265625" customWidth="1"/>
    <col min="437" max="437" width="9.265625" customWidth="1"/>
    <col min="438" max="438" width="11.3984375" customWidth="1"/>
    <col min="439" max="439" width="8" customWidth="1"/>
    <col min="440" max="440" width="9" customWidth="1"/>
    <col min="441" max="441" width="11.1328125" customWidth="1"/>
    <col min="443" max="443" width="9.265625" customWidth="1"/>
    <col min="444" max="444" width="12.1328125" customWidth="1"/>
    <col min="446" max="446" width="9" customWidth="1"/>
    <col min="447" max="447" width="12.265625" customWidth="1"/>
    <col min="449" max="449" width="9.265625" customWidth="1"/>
    <col min="450" max="450" width="11.59765625" customWidth="1"/>
    <col min="459" max="461" width="9.59765625" customWidth="1"/>
    <col min="462" max="464" width="10" customWidth="1"/>
    <col min="466" max="466" width="12" bestFit="1" customWidth="1"/>
    <col min="467" max="467" width="11.265625" bestFit="1" customWidth="1"/>
    <col min="469" max="469" width="12" bestFit="1" customWidth="1"/>
    <col min="470" max="470" width="11.265625" bestFit="1" customWidth="1"/>
    <col min="471" max="471" width="9" customWidth="1"/>
    <col min="472" max="472" width="12" bestFit="1" customWidth="1"/>
    <col min="473" max="473" width="11.265625" bestFit="1" customWidth="1"/>
    <col min="474" max="474" width="9.3984375" customWidth="1"/>
    <col min="475" max="475" width="12" bestFit="1" customWidth="1"/>
    <col min="476" max="476" width="11.265625" bestFit="1" customWidth="1"/>
    <col min="477" max="477" width="9.265625" bestFit="1" customWidth="1"/>
    <col min="478" max="478" width="12" bestFit="1" customWidth="1"/>
    <col min="479" max="479" width="11.265625" bestFit="1" customWidth="1"/>
    <col min="480" max="480" width="9.265625" bestFit="1" customWidth="1"/>
    <col min="481" max="481" width="12" bestFit="1" customWidth="1"/>
    <col min="482" max="482" width="11.265625" bestFit="1" customWidth="1"/>
    <col min="483" max="483" width="9.265625" customWidth="1"/>
    <col min="484" max="484" width="12" bestFit="1" customWidth="1"/>
    <col min="485" max="485" width="11.265625" bestFit="1" customWidth="1"/>
    <col min="487" max="487" width="12" bestFit="1" customWidth="1"/>
    <col min="488" max="488" width="11.265625" bestFit="1" customWidth="1"/>
    <col min="489" max="489" width="9.265625" bestFit="1" customWidth="1"/>
    <col min="490" max="490" width="17.73046875" customWidth="1"/>
    <col min="491" max="491" width="11.73046875" customWidth="1"/>
    <col min="492" max="492" width="8.3984375" customWidth="1"/>
    <col min="493" max="493" width="17.86328125" customWidth="1"/>
    <col min="494" max="494" width="13.1328125" customWidth="1"/>
    <col min="495" max="495" width="8" customWidth="1"/>
    <col min="496" max="496" width="18.1328125" customWidth="1"/>
    <col min="497" max="497" width="13" customWidth="1"/>
    <col min="499" max="499" width="19.1328125" customWidth="1"/>
    <col min="500" max="500" width="12.3984375" customWidth="1"/>
    <col min="502" max="502" width="18.1328125" customWidth="1"/>
    <col min="503" max="503" width="12.73046875" customWidth="1"/>
    <col min="505" max="505" width="17.73046875" customWidth="1"/>
    <col min="506" max="506" width="13.265625" customWidth="1"/>
    <col min="508" max="508" width="18.3984375" customWidth="1"/>
    <col min="509" max="509" width="13.86328125" customWidth="1"/>
    <col min="511" max="511" width="17.86328125" customWidth="1"/>
    <col min="512" max="512" width="13.1328125" customWidth="1"/>
    <col min="514" max="514" width="11.59765625" customWidth="1"/>
    <col min="515" max="515" width="16.73046875" customWidth="1"/>
    <col min="516" max="516" width="9.3984375" customWidth="1"/>
    <col min="517" max="517" width="11.59765625" customWidth="1"/>
    <col min="518" max="518" width="17" customWidth="1"/>
    <col min="519" max="519" width="9.86328125" customWidth="1"/>
    <col min="520" max="520" width="11.59765625" customWidth="1"/>
    <col min="521" max="521" width="17.1328125" customWidth="1"/>
    <col min="522" max="522" width="9.73046875" customWidth="1"/>
    <col min="523" max="523" width="11.59765625" customWidth="1"/>
    <col min="524" max="524" width="16.59765625" customWidth="1"/>
    <col min="525" max="525" width="9.265625" customWidth="1"/>
    <col min="526" max="526" width="11.59765625" customWidth="1"/>
    <col min="527" max="527" width="17.265625" customWidth="1"/>
    <col min="528" max="528" width="9" customWidth="1"/>
    <col min="529" max="529" width="11.59765625" customWidth="1"/>
    <col min="530" max="530" width="17.86328125" customWidth="1"/>
    <col min="531" max="531" width="8.1328125" customWidth="1"/>
    <col min="532" max="532" width="11.59765625" customWidth="1"/>
    <col min="533" max="533" width="16.3984375" customWidth="1"/>
    <col min="534" max="534" width="9.3984375" customWidth="1"/>
    <col min="535" max="535" width="11.59765625" customWidth="1"/>
    <col min="536" max="536" width="18" customWidth="1"/>
    <col min="537" max="537" width="8.3984375" customWidth="1"/>
    <col min="538" max="538" width="17.59765625" customWidth="1"/>
    <col min="539" max="539" width="17.73046875" customWidth="1"/>
    <col min="540" max="540" width="10" customWidth="1"/>
    <col min="541" max="541" width="18.3984375" customWidth="1"/>
    <col min="542" max="542" width="18.73046875" customWidth="1"/>
    <col min="543" max="543" width="9.86328125" customWidth="1"/>
    <col min="544" max="544" width="17" customWidth="1"/>
    <col min="545" max="545" width="18.265625" customWidth="1"/>
    <col min="546" max="546" width="9.59765625" customWidth="1"/>
    <col min="547" max="547" width="17.59765625" customWidth="1"/>
    <col min="548" max="548" width="18.86328125" customWidth="1"/>
    <col min="549" max="549" width="8.59765625" customWidth="1"/>
    <col min="550" max="550" width="17.265625" customWidth="1"/>
    <col min="551" max="551" width="17.73046875" customWidth="1"/>
    <col min="552" max="552" width="9.86328125" customWidth="1"/>
    <col min="553" max="553" width="17.73046875" customWidth="1"/>
    <col min="554" max="554" width="18.59765625" customWidth="1"/>
    <col min="555" max="555" width="10" customWidth="1"/>
    <col min="556" max="556" width="17.265625" customWidth="1"/>
    <col min="557" max="557" width="19.265625" customWidth="1"/>
    <col min="558" max="558" width="9.3984375" customWidth="1"/>
    <col min="559" max="560" width="17.73046875" customWidth="1"/>
    <col min="561" max="561" width="8.86328125" customWidth="1"/>
    <col min="562" max="562" width="19.73046875" customWidth="1"/>
    <col min="563" max="563" width="11" customWidth="1"/>
    <col min="564" max="564" width="8.73046875" customWidth="1"/>
    <col min="565" max="565" width="19.265625" customWidth="1"/>
    <col min="566" max="566" width="11" customWidth="1"/>
    <col min="567" max="567" width="10" customWidth="1"/>
    <col min="568" max="568" width="20.1328125" customWidth="1"/>
    <col min="569" max="569" width="11.1328125" customWidth="1"/>
    <col min="570" max="570" width="9.73046875" customWidth="1"/>
    <col min="571" max="571" width="20.1328125" customWidth="1"/>
    <col min="572" max="572" width="11.59765625" customWidth="1"/>
    <col min="573" max="573" width="9.86328125" customWidth="1"/>
    <col min="574" max="574" width="19.86328125" customWidth="1"/>
    <col min="575" max="575" width="10.86328125" customWidth="1"/>
    <col min="576" max="576" width="9" customWidth="1"/>
    <col min="577" max="577" width="19.265625" customWidth="1"/>
    <col min="578" max="578" width="11.1328125" customWidth="1"/>
    <col min="579" max="579" width="9.265625" customWidth="1"/>
    <col min="580" max="580" width="19.3984375" customWidth="1"/>
    <col min="581" max="581" width="11.265625" customWidth="1"/>
    <col min="582" max="582" width="9.59765625" customWidth="1"/>
    <col min="583" max="583" width="19.265625" customWidth="1"/>
    <col min="584" max="584" width="11.86328125" customWidth="1"/>
    <col min="606" max="606" width="11.3984375" customWidth="1"/>
    <col min="607" max="607" width="11.1328125" customWidth="1"/>
    <col min="609" max="609" width="11.3984375" customWidth="1"/>
    <col min="610" max="610" width="11.265625" customWidth="1"/>
    <col min="612" max="612" width="11.3984375" customWidth="1"/>
    <col min="613" max="613" width="11.265625" customWidth="1"/>
    <col min="615" max="615" width="11.3984375" customWidth="1"/>
    <col min="616" max="616" width="11.1328125" customWidth="1"/>
    <col min="618" max="619" width="11.265625" customWidth="1"/>
    <col min="621" max="621" width="11.59765625" customWidth="1"/>
    <col min="622" max="622" width="11.265625" customWidth="1"/>
    <col min="624" max="624" width="11.59765625" customWidth="1"/>
    <col min="625" max="625" width="11.1328125" customWidth="1"/>
    <col min="627" max="627" width="11.3984375" customWidth="1"/>
    <col min="628" max="628" width="11" customWidth="1"/>
    <col min="630" max="630" width="11.3984375" customWidth="1"/>
    <col min="631" max="631" width="11" customWidth="1"/>
    <col min="633" max="633" width="11.59765625" customWidth="1"/>
    <col min="634" max="634" width="11.1328125" customWidth="1"/>
    <col min="636" max="636" width="11.265625" customWidth="1"/>
    <col min="637" max="637" width="11.1328125" customWidth="1"/>
    <col min="639" max="639" width="11.3984375" customWidth="1"/>
    <col min="640" max="640" width="11.1328125" customWidth="1"/>
    <col min="641" max="641" width="10.265625" customWidth="1"/>
    <col min="642" max="642" width="11.3984375" customWidth="1"/>
    <col min="643" max="643" width="11" customWidth="1"/>
    <col min="645" max="645" width="11.265625" customWidth="1"/>
    <col min="646" max="646" width="11" customWidth="1"/>
    <col min="648" max="648" width="11.3984375" customWidth="1"/>
    <col min="649" max="649" width="10.86328125" customWidth="1"/>
    <col min="651" max="651" width="11.3984375" customWidth="1"/>
    <col min="652" max="652" width="11" customWidth="1"/>
    <col min="654" max="654" width="11.59765625" customWidth="1"/>
    <col min="655" max="655" width="10.86328125" customWidth="1"/>
    <col min="657" max="657" width="11.265625" customWidth="1"/>
    <col min="658" max="658" width="11.86328125" customWidth="1"/>
    <col min="660" max="660" width="11.3984375" customWidth="1"/>
    <col min="661" max="661" width="11" customWidth="1"/>
    <col min="663" max="663" width="11.3984375" customWidth="1"/>
    <col min="664" max="664" width="11.1328125" customWidth="1"/>
    <col min="673" max="673" width="10.86328125" bestFit="1" customWidth="1"/>
    <col min="674" max="674" width="12.59765625" customWidth="1"/>
    <col min="675" max="675" width="8.59765625" customWidth="1"/>
    <col min="677" max="677" width="12.3984375" customWidth="1"/>
    <col min="680" max="680" width="12.73046875" customWidth="1"/>
    <col min="683" max="683" width="12.59765625" customWidth="1"/>
    <col min="686" max="686" width="12.86328125" customWidth="1"/>
    <col min="689" max="689" width="12.3984375" customWidth="1"/>
    <col min="692" max="692" width="13.3984375" customWidth="1"/>
    <col min="695" max="695" width="13.265625" customWidth="1"/>
    <col min="729" max="729" width="10.1328125" customWidth="1"/>
    <col min="730" max="730" width="12" bestFit="1" customWidth="1"/>
    <col min="731" max="731" width="11" customWidth="1"/>
    <col min="733" max="733" width="11.73046875" customWidth="1"/>
    <col min="734" max="734" width="11" customWidth="1"/>
    <col min="736" max="736" width="11.73046875" customWidth="1"/>
    <col min="737" max="737" width="11.1328125" customWidth="1"/>
    <col min="739" max="739" width="11.73046875" customWidth="1"/>
    <col min="740" max="740" width="11.265625" customWidth="1"/>
    <col min="742" max="742" width="11.59765625" customWidth="1"/>
    <col min="743" max="743" width="11" customWidth="1"/>
    <col min="745" max="745" width="11.86328125" customWidth="1"/>
    <col min="746" max="746" width="10.86328125" customWidth="1"/>
    <col min="748" max="748" width="11.86328125" customWidth="1"/>
    <col min="749" max="749" width="11.265625" customWidth="1"/>
    <col min="751" max="751" width="12" customWidth="1"/>
    <col min="752" max="752" width="11" customWidth="1"/>
    <col min="754" max="754" width="9.73046875" customWidth="1"/>
    <col min="755" max="755" width="11.1328125" customWidth="1"/>
    <col min="757" max="757" width="9.73046875" customWidth="1"/>
    <col min="758" max="758" width="11" customWidth="1"/>
    <col min="760" max="760" width="9.59765625" customWidth="1"/>
    <col min="761" max="761" width="11.59765625" customWidth="1"/>
    <col min="763" max="763" width="9.59765625" customWidth="1"/>
    <col min="764" max="764" width="11.265625" customWidth="1"/>
    <col min="766" max="766" width="9.59765625" customWidth="1"/>
    <col min="767" max="767" width="11.1328125" customWidth="1"/>
    <col min="769" max="769" width="9.3984375" customWidth="1"/>
    <col min="770" max="770" width="11.3984375" customWidth="1"/>
    <col min="773" max="773" width="11.73046875" customWidth="1"/>
    <col min="776" max="776" width="11" customWidth="1"/>
    <col min="779" max="779" width="11.86328125" customWidth="1"/>
    <col min="782" max="782" width="11" customWidth="1"/>
    <col min="785" max="785" width="11.3984375" customWidth="1"/>
    <col min="788" max="788" width="11.1328125" customWidth="1"/>
    <col min="789" max="796" width="8.86328125" customWidth="1"/>
    <col min="808" max="808" width="11.73046875" customWidth="1"/>
    <col min="809" max="809" width="17.265625" bestFit="1" customWidth="1"/>
    <col min="811" max="811" width="12" customWidth="1"/>
    <col min="812" max="812" width="17.59765625" customWidth="1"/>
    <col min="814" max="814" width="12.1328125" customWidth="1"/>
    <col min="815" max="815" width="17.86328125" customWidth="1"/>
    <col min="817" max="817" width="12.265625" customWidth="1"/>
    <col min="818" max="818" width="17.1328125" customWidth="1"/>
    <col min="820" max="820" width="12.1328125" customWidth="1"/>
    <col min="821" max="821" width="16.86328125" customWidth="1"/>
    <col min="826" max="826" width="12.86328125" customWidth="1"/>
    <col min="827" max="827" width="16.86328125" customWidth="1"/>
    <col min="829" max="829" width="13.86328125" customWidth="1"/>
    <col min="830" max="830" width="16.73046875" customWidth="1"/>
    <col min="832" max="832" width="13.86328125" customWidth="1"/>
    <col min="833" max="833" width="17.265625" customWidth="1"/>
    <col min="835" max="835" width="13" customWidth="1"/>
    <col min="836" max="836" width="16.73046875" customWidth="1"/>
    <col min="838" max="838" width="13.73046875" customWidth="1"/>
    <col min="839" max="839" width="17.1328125" customWidth="1"/>
    <col min="844" max="844" width="13" customWidth="1"/>
    <col min="845" max="845" width="16" customWidth="1"/>
    <col min="846" max="846" width="9.86328125" customWidth="1"/>
    <col min="847" max="847" width="13" customWidth="1"/>
    <col min="848" max="848" width="16.1328125" customWidth="1"/>
    <col min="849" max="849" width="10" customWidth="1"/>
    <col min="850" max="850" width="13" customWidth="1"/>
    <col min="851" max="851" width="16" customWidth="1"/>
    <col min="852" max="852" width="10.1328125" customWidth="1"/>
    <col min="853" max="853" width="13" customWidth="1"/>
    <col min="854" max="854" width="16.265625" customWidth="1"/>
    <col min="855" max="855" width="9.86328125" customWidth="1"/>
    <col min="856" max="856" width="13" customWidth="1"/>
    <col min="857" max="857" width="16" customWidth="1"/>
    <col min="859" max="859" width="12.59765625" customWidth="1"/>
    <col min="860" max="860" width="12.265625" bestFit="1" customWidth="1"/>
    <col min="862" max="862" width="12" customWidth="1"/>
    <col min="863" max="863" width="11.73046875" customWidth="1"/>
    <col min="865" max="865" width="12" customWidth="1"/>
    <col min="866" max="866" width="11.59765625" customWidth="1"/>
    <col min="868" max="868" width="12.1328125" customWidth="1"/>
    <col min="869" max="869" width="11.3984375" customWidth="1"/>
    <col min="871" max="871" width="12.265625" customWidth="1"/>
    <col min="872" max="872" width="12.59765625" customWidth="1"/>
    <col min="877" max="877" width="11.73046875" customWidth="1"/>
    <col min="878" max="878" width="16.1328125" customWidth="1"/>
    <col min="880" max="880" width="11.59765625" customWidth="1"/>
    <col min="881" max="881" width="16.3984375" customWidth="1"/>
    <col min="883" max="883" width="11.86328125" customWidth="1"/>
    <col min="884" max="884" width="17.1328125" customWidth="1"/>
    <col min="886" max="886" width="12.1328125" customWidth="1"/>
    <col min="887" max="887" width="16.3984375" bestFit="1" customWidth="1"/>
    <col min="889" max="889" width="11.86328125" customWidth="1"/>
    <col min="890" max="890" width="16.3984375" customWidth="1"/>
    <col min="892" max="892" width="9.59765625" customWidth="1"/>
    <col min="893" max="893" width="13.265625" customWidth="1"/>
    <col min="896" max="896" width="12.86328125" customWidth="1"/>
    <col min="899" max="899" width="12.86328125" customWidth="1"/>
    <col min="902" max="902" width="13" customWidth="1"/>
    <col min="905" max="905" width="13.265625" customWidth="1"/>
    <col min="908" max="908" width="13" customWidth="1"/>
    <col min="911" max="911" width="13.1328125" customWidth="1"/>
    <col min="914" max="914" width="13.1328125" customWidth="1"/>
    <col min="916" max="916" width="12.3984375" customWidth="1"/>
    <col min="917" max="917" width="12.1328125" customWidth="1"/>
    <col min="919" max="919" width="12.265625" customWidth="1"/>
    <col min="920" max="920" width="12.1328125" customWidth="1"/>
    <col min="922" max="922" width="12.265625" customWidth="1"/>
    <col min="923" max="923" width="12" customWidth="1"/>
    <col min="925" max="925" width="12.3984375" customWidth="1"/>
    <col min="926" max="926" width="12.265625" customWidth="1"/>
    <col min="928" max="928" width="12.265625" customWidth="1"/>
    <col min="929" max="929" width="12.265625" bestFit="1" customWidth="1"/>
    <col min="931" max="932" width="12.73046875" customWidth="1"/>
    <col min="934" max="934" width="12.73046875" customWidth="1"/>
    <col min="935" max="935" width="13" customWidth="1"/>
    <col min="937" max="937" width="12.73046875" customWidth="1"/>
    <col min="938" max="938" width="12.1328125" customWidth="1"/>
    <col min="940" max="940" width="13.73046875" customWidth="1"/>
    <col min="941" max="941" width="14.1328125" customWidth="1"/>
    <col min="943" max="943" width="14.59765625" customWidth="1"/>
    <col min="944" max="944" width="13.86328125" customWidth="1"/>
    <col min="946" max="946" width="14.3984375" customWidth="1"/>
    <col min="947" max="947" width="14.265625" customWidth="1"/>
    <col min="949" max="949" width="13.73046875" customWidth="1"/>
    <col min="950" max="950" width="13.86328125" customWidth="1"/>
    <col min="952" max="952" width="13.73046875" customWidth="1"/>
    <col min="953" max="953" width="14.1328125" customWidth="1"/>
    <col min="955" max="955" width="14.265625" customWidth="1"/>
    <col min="956" max="956" width="13.86328125" customWidth="1"/>
    <col min="957" max="957" width="10.86328125" bestFit="1" customWidth="1"/>
    <col min="958" max="958" width="18.86328125" customWidth="1"/>
    <col min="959" max="959" width="12.1328125" customWidth="1"/>
    <col min="961" max="961" width="20.3984375" customWidth="1"/>
    <col min="962" max="962" width="11.3984375" customWidth="1"/>
    <col min="964" max="964" width="20.59765625" customWidth="1"/>
    <col min="965" max="965" width="12.73046875" customWidth="1"/>
    <col min="967" max="967" width="19.59765625" bestFit="1" customWidth="1"/>
    <col min="968" max="968" width="12.59765625" customWidth="1"/>
    <col min="970" max="970" width="19.59765625" bestFit="1" customWidth="1"/>
    <col min="971" max="971" width="11.73046875" bestFit="1" customWidth="1"/>
    <col min="973" max="973" width="17" bestFit="1" customWidth="1"/>
    <col min="974" max="974" width="11.73046875" bestFit="1" customWidth="1"/>
    <col min="976" max="976" width="19.59765625" bestFit="1" customWidth="1"/>
    <col min="977" max="977" width="11.73046875" bestFit="1" customWidth="1"/>
    <col min="979" max="979" width="19.59765625" bestFit="1" customWidth="1"/>
    <col min="980" max="980" width="11.73046875" bestFit="1" customWidth="1"/>
    <col min="996" max="996" width="8.265625" customWidth="1"/>
    <col min="997" max="997" width="12.73046875" customWidth="1"/>
    <col min="999" max="999" width="8.59765625" customWidth="1"/>
    <col min="1000" max="1000" width="12" customWidth="1"/>
    <col min="1002" max="1002" width="8.1328125" customWidth="1"/>
    <col min="1003" max="1003" width="11.73046875" customWidth="1"/>
    <col min="1005" max="1005" width="8.265625" customWidth="1"/>
    <col min="1006" max="1006" width="10.86328125" customWidth="1"/>
    <col min="1008" max="1008" width="8.3984375" customWidth="1"/>
    <col min="1009" max="1009" width="11.265625" customWidth="1"/>
    <col min="1010" max="1010" width="11.3984375" customWidth="1"/>
    <col min="1011" max="1011" width="18" customWidth="1"/>
    <col min="1012" max="1012" width="12.3984375" customWidth="1"/>
    <col min="1014" max="1014" width="19.1328125" customWidth="1"/>
    <col min="1015" max="1015" width="13.73046875" customWidth="1"/>
    <col min="1017" max="1017" width="17.59765625" customWidth="1"/>
    <col min="1018" max="1018" width="12.73046875" customWidth="1"/>
    <col min="1020" max="1020" width="17.86328125" customWidth="1"/>
    <col min="1021" max="1021" width="12.86328125" customWidth="1"/>
    <col min="1023" max="1023" width="17.3984375" bestFit="1" customWidth="1"/>
    <col min="1024" max="1024" width="11.265625" bestFit="1" customWidth="1"/>
    <col min="1026" max="1026" width="17.3984375" bestFit="1" customWidth="1"/>
    <col min="1027" max="1027" width="11.265625" bestFit="1" customWidth="1"/>
    <col min="1029" max="1029" width="17.3984375" bestFit="1" customWidth="1"/>
    <col min="1030" max="1030" width="11.265625" bestFit="1" customWidth="1"/>
    <col min="1032" max="1032" width="17.3984375" bestFit="1" customWidth="1"/>
    <col min="1033" max="1033" width="11.265625" bestFit="1" customWidth="1"/>
  </cols>
  <sheetData>
    <row r="1" spans="1:1052" ht="99.75" customHeight="1" x14ac:dyDescent="0.55000000000000004">
      <c r="A1" s="262" t="s">
        <v>62</v>
      </c>
      <c r="B1" s="432" t="s">
        <v>63</v>
      </c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4"/>
      <c r="Z1" s="432" t="s">
        <v>64</v>
      </c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33"/>
      <c r="AP1" s="433"/>
      <c r="AQ1" s="433"/>
      <c r="AR1" s="433"/>
      <c r="AS1" s="433"/>
      <c r="AT1" s="433"/>
      <c r="AU1" s="433"/>
      <c r="AV1" s="433"/>
      <c r="AW1" s="433"/>
      <c r="AX1" s="426" t="s">
        <v>65</v>
      </c>
      <c r="AY1" s="427"/>
      <c r="AZ1" s="427"/>
      <c r="BA1" s="427"/>
      <c r="BB1" s="427"/>
      <c r="BC1" s="427"/>
      <c r="BD1" s="427"/>
      <c r="BE1" s="427"/>
      <c r="BF1" s="427"/>
      <c r="BG1" s="427"/>
      <c r="BH1" s="427"/>
      <c r="BI1" s="427"/>
      <c r="BJ1" s="427"/>
      <c r="BK1" s="427"/>
      <c r="BL1" s="427"/>
      <c r="BM1" s="427"/>
      <c r="BN1" s="427"/>
      <c r="BO1" s="427"/>
      <c r="BP1" s="427"/>
      <c r="BQ1" s="427"/>
      <c r="BR1" s="427"/>
      <c r="BS1" s="427"/>
      <c r="BT1" s="427"/>
      <c r="BU1" s="427"/>
      <c r="BV1" s="428" t="s">
        <v>66</v>
      </c>
      <c r="BW1" s="429"/>
      <c r="BX1" s="429"/>
      <c r="BY1" s="429"/>
      <c r="BZ1" s="429"/>
      <c r="CA1" s="429"/>
      <c r="CB1" s="429"/>
      <c r="CC1" s="432" t="s">
        <v>67</v>
      </c>
      <c r="CD1" s="433"/>
      <c r="CE1" s="433"/>
      <c r="CF1" s="433"/>
      <c r="CG1" s="433"/>
      <c r="CH1" s="433"/>
      <c r="CI1" s="433"/>
      <c r="CJ1" s="432" t="s">
        <v>68</v>
      </c>
      <c r="CK1" s="433"/>
      <c r="CL1" s="433"/>
      <c r="CM1" s="433"/>
      <c r="CN1" s="433"/>
      <c r="CO1" s="433"/>
      <c r="CP1" s="433"/>
      <c r="CQ1" s="432" t="s">
        <v>69</v>
      </c>
      <c r="CR1" s="433"/>
      <c r="CS1" s="433"/>
      <c r="CT1" s="433"/>
      <c r="CU1" s="433"/>
      <c r="CV1" s="433"/>
      <c r="CW1" s="433"/>
      <c r="CX1" s="426" t="s">
        <v>70</v>
      </c>
      <c r="CY1" s="427"/>
      <c r="CZ1" s="427"/>
      <c r="DA1" s="427"/>
      <c r="DB1" s="427"/>
      <c r="DC1" s="427"/>
      <c r="DD1" s="427"/>
      <c r="DE1" s="427"/>
      <c r="DF1" s="428" t="s">
        <v>71</v>
      </c>
      <c r="DG1" s="429"/>
      <c r="DH1" s="429"/>
      <c r="DI1" s="429"/>
      <c r="DJ1" s="429"/>
      <c r="DK1" s="429"/>
      <c r="DL1" s="429"/>
      <c r="DM1" s="429"/>
      <c r="DN1" s="426" t="s">
        <v>72</v>
      </c>
      <c r="DO1" s="427"/>
      <c r="DP1" s="427"/>
      <c r="DQ1" s="427"/>
      <c r="DR1" s="427"/>
      <c r="DS1" s="427"/>
      <c r="DT1" s="427"/>
      <c r="DU1" s="427"/>
      <c r="DV1" s="426" t="s">
        <v>73</v>
      </c>
      <c r="DW1" s="427"/>
      <c r="DX1" s="427"/>
      <c r="DY1" s="427"/>
      <c r="DZ1" s="427"/>
      <c r="EA1" s="426" t="s">
        <v>74</v>
      </c>
      <c r="EB1" s="427"/>
      <c r="EC1" s="427"/>
      <c r="ED1" s="427"/>
      <c r="EE1" s="427"/>
      <c r="EF1" s="427"/>
      <c r="EG1" s="427"/>
      <c r="EH1" s="426" t="s">
        <v>75</v>
      </c>
      <c r="EI1" s="427"/>
      <c r="EJ1" s="427"/>
      <c r="EK1" s="427"/>
      <c r="EL1" s="427"/>
      <c r="EM1" s="427"/>
      <c r="EN1" s="427"/>
      <c r="EO1" s="426" t="s">
        <v>76</v>
      </c>
      <c r="EP1" s="427"/>
      <c r="EQ1" s="427"/>
      <c r="ER1" s="427"/>
      <c r="ES1" s="427"/>
      <c r="ET1" s="427"/>
      <c r="EU1" s="427"/>
      <c r="EV1" s="428" t="s">
        <v>77</v>
      </c>
      <c r="EW1" s="427"/>
      <c r="EX1" s="427"/>
      <c r="EY1" s="427"/>
      <c r="EZ1" s="427"/>
      <c r="FA1" s="427"/>
      <c r="FB1" s="427"/>
      <c r="FC1" s="426" t="s">
        <v>78</v>
      </c>
      <c r="FD1" s="427"/>
      <c r="FE1" s="427"/>
      <c r="FF1" s="427"/>
      <c r="FG1" s="427"/>
      <c r="FH1" s="427"/>
      <c r="FI1" s="427"/>
      <c r="FJ1" s="426" t="s">
        <v>79</v>
      </c>
      <c r="FK1" s="427"/>
      <c r="FL1" s="427"/>
      <c r="FM1" s="427"/>
      <c r="FN1" s="427"/>
      <c r="FO1" s="427"/>
      <c r="FP1" s="427"/>
      <c r="FQ1" s="426" t="s">
        <v>80</v>
      </c>
      <c r="FR1" s="427"/>
      <c r="FS1" s="427"/>
      <c r="FT1" s="427"/>
      <c r="FU1" s="427"/>
      <c r="FV1" s="427"/>
      <c r="FW1" s="427"/>
      <c r="FX1" s="426" t="s">
        <v>81</v>
      </c>
      <c r="FY1" s="427"/>
      <c r="FZ1" s="427"/>
      <c r="GA1" s="427"/>
      <c r="GB1" s="427"/>
      <c r="GC1" s="426" t="s">
        <v>82</v>
      </c>
      <c r="GD1" s="427"/>
      <c r="GE1" s="427"/>
      <c r="GF1" s="427"/>
      <c r="GG1" s="427"/>
      <c r="GH1" s="427"/>
      <c r="GI1" s="427"/>
      <c r="GJ1" s="427"/>
      <c r="GK1" s="428" t="s">
        <v>83</v>
      </c>
      <c r="GL1" s="429"/>
      <c r="GM1" s="429"/>
      <c r="GN1" s="429"/>
      <c r="GO1" s="428" t="s">
        <v>84</v>
      </c>
      <c r="GP1" s="429"/>
      <c r="GQ1" s="429"/>
      <c r="GR1" s="429"/>
      <c r="GS1" s="428" t="s">
        <v>85</v>
      </c>
      <c r="GT1" s="429"/>
      <c r="GU1" s="429"/>
      <c r="GV1" s="429"/>
      <c r="GW1" s="428" t="s">
        <v>86</v>
      </c>
      <c r="GX1" s="429"/>
      <c r="GY1" s="429"/>
      <c r="GZ1" s="429"/>
      <c r="HA1" s="426" t="s">
        <v>87</v>
      </c>
      <c r="HB1" s="427"/>
      <c r="HC1" s="427"/>
      <c r="HD1" s="426" t="s">
        <v>88</v>
      </c>
      <c r="HE1" s="427"/>
      <c r="HF1" s="427"/>
      <c r="HG1" s="427"/>
      <c r="HH1" s="427"/>
      <c r="HI1" s="427"/>
      <c r="HJ1" s="426" t="s">
        <v>89</v>
      </c>
      <c r="HK1" s="427"/>
      <c r="HL1" s="427"/>
      <c r="HM1" s="427"/>
      <c r="HN1" s="427"/>
      <c r="HO1" s="427"/>
      <c r="HP1" s="427"/>
      <c r="HQ1" s="427"/>
      <c r="HR1" s="426" t="s">
        <v>90</v>
      </c>
      <c r="HS1" s="427"/>
      <c r="HT1" s="427"/>
      <c r="HU1" s="427"/>
      <c r="HV1" s="427"/>
      <c r="HW1" s="427"/>
      <c r="HX1" s="427"/>
      <c r="HY1" s="427"/>
      <c r="HZ1" s="427"/>
      <c r="IA1" s="427"/>
      <c r="IB1" s="427"/>
      <c r="IC1" s="427"/>
      <c r="ID1" s="427"/>
      <c r="IE1" s="427"/>
      <c r="IF1" s="427"/>
      <c r="IG1" s="427"/>
      <c r="IH1" s="427"/>
      <c r="II1" s="427"/>
      <c r="IJ1" s="427"/>
      <c r="IK1" s="427"/>
      <c r="IL1" s="427"/>
      <c r="IM1" s="427"/>
      <c r="IN1" s="427"/>
      <c r="IO1" s="431"/>
      <c r="IP1" s="428" t="s">
        <v>91</v>
      </c>
      <c r="IQ1" s="429"/>
      <c r="IR1" s="429"/>
      <c r="IS1" s="429"/>
      <c r="IT1" s="429"/>
      <c r="IU1" s="429"/>
      <c r="IV1" s="429"/>
      <c r="IW1" s="429"/>
      <c r="IX1" s="429"/>
      <c r="IY1" s="429"/>
      <c r="IZ1" s="429"/>
      <c r="JA1" s="429"/>
      <c r="JB1" s="429"/>
      <c r="JC1" s="429"/>
      <c r="JD1" s="429"/>
      <c r="JE1" s="429"/>
      <c r="JF1" s="429"/>
      <c r="JG1" s="429"/>
      <c r="JH1" s="429"/>
      <c r="JI1" s="429"/>
      <c r="JJ1" s="429"/>
      <c r="JK1" s="429"/>
      <c r="JL1" s="429"/>
      <c r="JM1" s="429"/>
      <c r="JN1" s="428" t="s">
        <v>92</v>
      </c>
      <c r="JO1" s="429"/>
      <c r="JP1" s="429"/>
      <c r="JQ1" s="429"/>
      <c r="JR1" s="429"/>
      <c r="JS1" s="429"/>
      <c r="JT1" s="429"/>
      <c r="JU1" s="429"/>
      <c r="JV1" s="429"/>
      <c r="JW1" s="428" t="s">
        <v>93</v>
      </c>
      <c r="JX1" s="429"/>
      <c r="JY1" s="429"/>
      <c r="JZ1" s="429"/>
      <c r="KA1" s="429"/>
      <c r="KB1" s="429"/>
      <c r="KC1" s="429"/>
      <c r="KD1" s="429"/>
      <c r="KE1" s="429"/>
      <c r="KF1" s="429"/>
      <c r="KG1" s="429"/>
      <c r="KH1" s="429"/>
      <c r="KI1" s="429"/>
      <c r="KJ1" s="429"/>
      <c r="KK1" s="429"/>
      <c r="KL1" s="429"/>
      <c r="KM1" s="429"/>
      <c r="KN1" s="429"/>
      <c r="KO1" s="429"/>
      <c r="KP1" s="429"/>
      <c r="KQ1" s="429"/>
      <c r="KR1" s="429"/>
      <c r="KS1" s="429"/>
      <c r="KT1" s="429"/>
      <c r="KU1" s="428" t="s">
        <v>94</v>
      </c>
      <c r="KV1" s="429"/>
      <c r="KW1" s="429"/>
      <c r="KX1" s="429"/>
      <c r="KY1" s="429"/>
      <c r="KZ1" s="429"/>
      <c r="LA1" s="429"/>
      <c r="LB1" s="429"/>
      <c r="LC1" s="429"/>
      <c r="LD1" s="429"/>
      <c r="LE1" s="429"/>
      <c r="LF1" s="429"/>
      <c r="LG1" s="429"/>
      <c r="LH1" s="429"/>
      <c r="LI1" s="429"/>
      <c r="LJ1" s="429"/>
      <c r="LK1" s="429"/>
      <c r="LL1" s="429"/>
      <c r="LM1" s="429"/>
      <c r="LN1" s="429"/>
      <c r="LO1" s="429"/>
      <c r="LP1" s="429"/>
      <c r="LQ1" s="429"/>
      <c r="LR1" s="429"/>
      <c r="LS1" s="428" t="s">
        <v>95</v>
      </c>
      <c r="LT1" s="429"/>
      <c r="LU1" s="429"/>
      <c r="LV1" s="429"/>
      <c r="LW1" s="429"/>
      <c r="LX1" s="429"/>
      <c r="LY1" s="429"/>
      <c r="LZ1" s="429"/>
      <c r="MA1" s="429"/>
      <c r="MB1" s="429"/>
      <c r="MC1" s="429"/>
      <c r="MD1" s="429"/>
      <c r="ME1" s="429"/>
      <c r="MF1" s="429"/>
      <c r="MG1" s="429"/>
      <c r="MH1" s="429"/>
      <c r="MI1" s="429"/>
      <c r="MJ1" s="429"/>
      <c r="MK1" s="429"/>
      <c r="ML1" s="429"/>
      <c r="MM1" s="429"/>
      <c r="MN1" s="429"/>
      <c r="MO1" s="429"/>
      <c r="MP1" s="429"/>
      <c r="MQ1" s="426" t="s">
        <v>96</v>
      </c>
      <c r="MR1" s="427"/>
      <c r="MS1" s="427"/>
      <c r="MT1" s="427"/>
      <c r="MU1" s="427"/>
      <c r="MV1" s="427"/>
      <c r="MW1" s="427"/>
      <c r="MX1" s="427"/>
      <c r="MY1" s="427"/>
      <c r="MZ1" s="427"/>
      <c r="NA1" s="427"/>
      <c r="NB1" s="427"/>
      <c r="NC1" s="427"/>
      <c r="ND1" s="427"/>
      <c r="NE1" s="427"/>
      <c r="NF1" s="427"/>
      <c r="NG1" s="427"/>
      <c r="NH1" s="427"/>
      <c r="NI1" s="427"/>
      <c r="NJ1" s="427"/>
      <c r="NK1" s="427"/>
      <c r="NL1" s="427"/>
      <c r="NM1" s="427"/>
      <c r="NN1" s="427"/>
      <c r="NO1" s="428" t="s">
        <v>97</v>
      </c>
      <c r="NP1" s="429"/>
      <c r="NQ1" s="429"/>
      <c r="NR1" s="429"/>
      <c r="NS1" s="429"/>
      <c r="NT1" s="429"/>
      <c r="NU1" s="429"/>
      <c r="NV1" s="429"/>
      <c r="NW1" s="429"/>
      <c r="NX1" s="429"/>
      <c r="NY1" s="429"/>
      <c r="NZ1" s="429"/>
      <c r="OA1" s="429"/>
      <c r="OB1" s="429"/>
      <c r="OC1" s="429"/>
      <c r="OD1" s="429"/>
      <c r="OE1" s="429"/>
      <c r="OF1" s="429"/>
      <c r="OG1" s="429"/>
      <c r="OH1" s="429"/>
      <c r="OI1" s="429"/>
      <c r="OJ1" s="429"/>
      <c r="OK1" s="429"/>
      <c r="OL1" s="429"/>
      <c r="OM1" s="426" t="s">
        <v>98</v>
      </c>
      <c r="ON1" s="427"/>
      <c r="OO1" s="427"/>
      <c r="OP1" s="427"/>
      <c r="OQ1" s="427"/>
      <c r="OR1" s="427"/>
      <c r="OS1" s="427"/>
      <c r="OT1" s="427"/>
      <c r="OU1" s="427"/>
      <c r="OV1" s="427"/>
      <c r="OW1" s="427"/>
      <c r="OX1" s="427"/>
      <c r="OY1" s="427"/>
      <c r="OZ1" s="427"/>
      <c r="PA1" s="427"/>
      <c r="PB1" s="427"/>
      <c r="PC1" s="427"/>
      <c r="PD1" s="427"/>
      <c r="PE1" s="427"/>
      <c r="PF1" s="427"/>
      <c r="PG1" s="427"/>
      <c r="PH1" s="427"/>
      <c r="PI1" s="427"/>
      <c r="PJ1" s="427"/>
      <c r="PK1" s="426" t="s">
        <v>99</v>
      </c>
      <c r="PL1" s="427"/>
      <c r="PM1" s="427"/>
      <c r="PN1" s="427"/>
      <c r="PO1" s="427"/>
      <c r="PP1" s="427"/>
      <c r="PQ1" s="427"/>
      <c r="PR1" s="427"/>
      <c r="PS1" s="427"/>
      <c r="PT1" s="427"/>
      <c r="PU1" s="427"/>
      <c r="PV1" s="427"/>
      <c r="PW1" s="427"/>
      <c r="PX1" s="427"/>
      <c r="PY1" s="427"/>
      <c r="PZ1" s="427"/>
      <c r="QA1" s="427"/>
      <c r="QB1" s="427"/>
      <c r="QC1" s="427"/>
      <c r="QD1" s="427"/>
      <c r="QE1" s="427"/>
      <c r="QF1" s="427"/>
      <c r="QG1" s="427"/>
      <c r="QH1" s="427"/>
      <c r="QI1" s="426" t="s">
        <v>100</v>
      </c>
      <c r="QJ1" s="427"/>
      <c r="QK1" s="427"/>
      <c r="QL1" s="427"/>
      <c r="QM1" s="427"/>
      <c r="QN1" s="427"/>
      <c r="QO1" s="427"/>
      <c r="QP1" s="427"/>
      <c r="QQ1" s="428" t="s">
        <v>101</v>
      </c>
      <c r="QR1" s="429"/>
      <c r="QS1" s="429"/>
      <c r="QT1" s="428" t="s">
        <v>102</v>
      </c>
      <c r="QU1" s="429"/>
      <c r="QV1" s="429"/>
      <c r="QW1" s="426" t="s">
        <v>103</v>
      </c>
      <c r="QX1" s="427"/>
      <c r="QY1" s="427"/>
      <c r="QZ1" s="427"/>
      <c r="RA1" s="427"/>
      <c r="RB1" s="427"/>
      <c r="RC1" s="427"/>
      <c r="RD1" s="427"/>
      <c r="RE1" s="427"/>
      <c r="RF1" s="427"/>
      <c r="RG1" s="427"/>
      <c r="RH1" s="427"/>
      <c r="RI1" s="427"/>
      <c r="RJ1" s="427"/>
      <c r="RK1" s="427"/>
      <c r="RL1" s="427"/>
      <c r="RM1" s="427"/>
      <c r="RN1" s="427"/>
      <c r="RO1" s="427"/>
      <c r="RP1" s="427"/>
      <c r="RQ1" s="427"/>
      <c r="RR1" s="427"/>
      <c r="RS1" s="427"/>
      <c r="RT1" s="427"/>
      <c r="RU1" s="428" t="s">
        <v>104</v>
      </c>
      <c r="RV1" s="429"/>
      <c r="RW1" s="429"/>
      <c r="RX1" s="429"/>
      <c r="RY1" s="429"/>
      <c r="RZ1" s="429"/>
      <c r="SA1" s="429"/>
      <c r="SB1" s="429"/>
      <c r="SC1" s="429"/>
      <c r="SD1" s="429"/>
      <c r="SE1" s="429"/>
      <c r="SF1" s="429"/>
      <c r="SG1" s="429"/>
      <c r="SH1" s="429"/>
      <c r="SI1" s="429"/>
      <c r="SJ1" s="429"/>
      <c r="SK1" s="429"/>
      <c r="SL1" s="429"/>
      <c r="SM1" s="429"/>
      <c r="SN1" s="429"/>
      <c r="SO1" s="429"/>
      <c r="SP1" s="429"/>
      <c r="SQ1" s="429"/>
      <c r="SR1" s="429"/>
      <c r="SS1" s="426" t="s">
        <v>105</v>
      </c>
      <c r="ST1" s="427"/>
      <c r="SU1" s="427"/>
      <c r="SV1" s="427"/>
      <c r="SW1" s="427"/>
      <c r="SX1" s="427"/>
      <c r="SY1" s="427"/>
      <c r="SZ1" s="427"/>
      <c r="TA1" s="427"/>
      <c r="TB1" s="427"/>
      <c r="TC1" s="427"/>
      <c r="TD1" s="427"/>
      <c r="TE1" s="427"/>
      <c r="TF1" s="427"/>
      <c r="TG1" s="427"/>
      <c r="TH1" s="427"/>
      <c r="TI1" s="427"/>
      <c r="TJ1" s="427"/>
      <c r="TK1" s="429"/>
      <c r="TL1" s="429"/>
      <c r="TM1" s="429"/>
      <c r="TN1" s="427"/>
      <c r="TO1" s="427"/>
      <c r="TP1" s="427"/>
      <c r="TQ1" s="428" t="s">
        <v>106</v>
      </c>
      <c r="TR1" s="429"/>
      <c r="TS1" s="429"/>
      <c r="TT1" s="429"/>
      <c r="TU1" s="429"/>
      <c r="TV1" s="429"/>
      <c r="TW1" s="429"/>
      <c r="TX1" s="429"/>
      <c r="TY1" s="429"/>
      <c r="TZ1" s="429"/>
      <c r="UA1" s="429"/>
      <c r="UB1" s="429"/>
      <c r="UC1" s="429"/>
      <c r="UD1" s="429"/>
      <c r="UE1" s="429"/>
      <c r="UF1" s="429"/>
      <c r="UG1" s="429"/>
      <c r="UH1" s="429"/>
      <c r="UI1" s="429"/>
      <c r="UJ1" s="429"/>
      <c r="UK1" s="429"/>
      <c r="UL1" s="429"/>
      <c r="UM1" s="429"/>
      <c r="UN1" s="429"/>
      <c r="UO1" s="426" t="s">
        <v>107</v>
      </c>
      <c r="UP1" s="427"/>
      <c r="UQ1" s="427"/>
      <c r="UR1" s="427"/>
      <c r="US1" s="427"/>
      <c r="UT1" s="427"/>
      <c r="UU1" s="427"/>
      <c r="UV1" s="427"/>
      <c r="UW1" s="427"/>
      <c r="UX1" s="427"/>
      <c r="UY1" s="427"/>
      <c r="UZ1" s="427"/>
      <c r="VA1" s="427"/>
      <c r="VB1" s="427"/>
      <c r="VC1" s="427"/>
      <c r="VD1" s="427"/>
      <c r="VE1" s="427"/>
      <c r="VF1" s="427"/>
      <c r="VG1" s="427"/>
      <c r="VH1" s="427"/>
      <c r="VI1" s="427"/>
      <c r="VJ1" s="427"/>
      <c r="VK1" s="427"/>
      <c r="VL1" s="427"/>
      <c r="VM1" s="426" t="s">
        <v>108</v>
      </c>
      <c r="VN1" s="427"/>
      <c r="VO1" s="427"/>
      <c r="VP1" s="427"/>
      <c r="VQ1" s="427"/>
      <c r="VR1" s="426" t="s">
        <v>109</v>
      </c>
      <c r="VS1" s="427"/>
      <c r="VT1" s="427"/>
      <c r="VU1" s="427"/>
      <c r="VV1" s="431"/>
      <c r="VW1" s="426" t="s">
        <v>110</v>
      </c>
      <c r="VX1" s="427"/>
      <c r="VY1" s="427"/>
      <c r="VZ1" s="427"/>
      <c r="WA1" s="431"/>
      <c r="WB1" s="426" t="s">
        <v>111</v>
      </c>
      <c r="WC1" s="427"/>
      <c r="WD1" s="427"/>
      <c r="WE1" s="427"/>
      <c r="WF1" s="427"/>
      <c r="WG1" s="428" t="s">
        <v>112</v>
      </c>
      <c r="WH1" s="429"/>
      <c r="WI1" s="429"/>
      <c r="WJ1" s="429"/>
      <c r="WK1" s="429"/>
      <c r="WL1" s="429"/>
      <c r="WM1" s="429"/>
      <c r="WN1" s="429"/>
      <c r="WO1" s="429"/>
      <c r="WP1" s="429"/>
      <c r="WQ1" s="429"/>
      <c r="WR1" s="429"/>
      <c r="WS1" s="429"/>
      <c r="WT1" s="429"/>
      <c r="WU1" s="429"/>
      <c r="WV1" s="429"/>
      <c r="WW1" s="429"/>
      <c r="WX1" s="430"/>
      <c r="WY1" s="426" t="s">
        <v>113</v>
      </c>
      <c r="WZ1" s="427"/>
      <c r="XA1" s="427"/>
      <c r="XB1" s="427"/>
      <c r="XC1" s="427"/>
      <c r="XD1" s="427"/>
      <c r="XE1" s="427"/>
      <c r="XF1" s="427"/>
      <c r="XG1" s="427"/>
      <c r="XH1" s="427"/>
      <c r="XI1" s="427"/>
      <c r="XJ1" s="427"/>
      <c r="XK1" s="427"/>
      <c r="XL1" s="427"/>
      <c r="XM1" s="427"/>
      <c r="XN1" s="427"/>
      <c r="XO1" s="427"/>
      <c r="XP1" s="431"/>
      <c r="XQ1" s="423" t="s">
        <v>114</v>
      </c>
      <c r="XR1" s="424"/>
      <c r="XS1" s="424"/>
      <c r="XT1" s="424"/>
      <c r="XU1" s="424"/>
      <c r="XV1" s="424"/>
      <c r="XW1" s="424"/>
      <c r="XX1" s="424"/>
      <c r="XY1" s="424"/>
      <c r="XZ1" s="424"/>
      <c r="YA1" s="424"/>
      <c r="YB1" s="424"/>
      <c r="YC1" s="424"/>
      <c r="YD1" s="424"/>
      <c r="YE1" s="424"/>
      <c r="YF1" s="424"/>
      <c r="YG1" s="424"/>
      <c r="YH1" s="424"/>
      <c r="YI1" s="424"/>
      <c r="YJ1" s="424"/>
      <c r="YK1" s="424"/>
      <c r="YL1" s="424"/>
      <c r="YM1" s="424"/>
      <c r="YN1" s="424"/>
      <c r="YO1" s="423" t="s">
        <v>115</v>
      </c>
      <c r="YP1" s="424"/>
      <c r="YQ1" s="424"/>
      <c r="YR1" s="424"/>
      <c r="YS1" s="424"/>
      <c r="YT1" s="424"/>
      <c r="YU1" s="424"/>
      <c r="YV1" s="424"/>
      <c r="YW1" s="420" t="s">
        <v>116</v>
      </c>
      <c r="YX1" s="421"/>
      <c r="YY1" s="421"/>
      <c r="YZ1" s="421"/>
      <c r="ZA1" s="421"/>
      <c r="ZB1" s="421"/>
      <c r="ZC1" s="421"/>
      <c r="ZD1" s="421"/>
      <c r="ZE1" s="421"/>
      <c r="ZF1" s="421"/>
      <c r="ZG1" s="421"/>
      <c r="ZH1" s="421"/>
      <c r="ZI1" s="421"/>
      <c r="ZJ1" s="421"/>
      <c r="ZK1" s="421"/>
      <c r="ZL1" s="421"/>
      <c r="ZM1" s="421"/>
      <c r="ZN1" s="421"/>
      <c r="ZO1" s="421"/>
      <c r="ZP1" s="421"/>
      <c r="ZQ1" s="421"/>
      <c r="ZR1" s="421"/>
      <c r="ZS1" s="421"/>
      <c r="ZT1" s="421"/>
      <c r="ZU1" s="423" t="s">
        <v>117</v>
      </c>
      <c r="ZV1" s="424"/>
      <c r="ZW1" s="424"/>
      <c r="ZX1" s="424"/>
      <c r="ZY1" s="424"/>
      <c r="ZZ1" s="424"/>
      <c r="AAA1" s="424"/>
      <c r="AAB1" s="425"/>
      <c r="AAC1" s="423" t="s">
        <v>118</v>
      </c>
      <c r="AAD1" s="424"/>
      <c r="AAE1" s="424"/>
      <c r="AAF1" s="424"/>
      <c r="AAG1" s="424"/>
      <c r="AAH1" s="424"/>
      <c r="AAI1" s="424"/>
      <c r="AAJ1" s="425"/>
      <c r="AAK1" s="423" t="s">
        <v>119</v>
      </c>
      <c r="AAL1" s="424"/>
      <c r="AAM1" s="424"/>
      <c r="AAN1" s="424"/>
      <c r="AAO1" s="424"/>
      <c r="AAP1" s="424"/>
      <c r="AAQ1" s="424"/>
      <c r="AAR1" s="425"/>
      <c r="AAS1" s="423" t="s">
        <v>120</v>
      </c>
      <c r="AAT1" s="424"/>
      <c r="AAU1" s="424"/>
      <c r="AAV1" s="424"/>
      <c r="AAW1" s="424"/>
      <c r="AAX1" s="424"/>
      <c r="AAY1" s="424"/>
      <c r="AAZ1" s="424"/>
      <c r="ABA1" s="420" t="s">
        <v>121</v>
      </c>
      <c r="ABB1" s="421"/>
      <c r="ABC1" s="421"/>
      <c r="ABD1" s="421"/>
      <c r="ABE1" s="421"/>
      <c r="ABF1" s="421"/>
      <c r="ABG1" s="421"/>
      <c r="ABH1" s="421"/>
      <c r="ABI1" s="421"/>
      <c r="ABJ1" s="421"/>
      <c r="ABK1" s="421"/>
      <c r="ABL1" s="421"/>
      <c r="ABM1" s="421"/>
      <c r="ABN1" s="421"/>
      <c r="ABO1" s="421"/>
      <c r="ABP1" s="421"/>
      <c r="ABQ1" s="421"/>
      <c r="ABR1" s="421"/>
      <c r="ABS1" s="421"/>
      <c r="ABT1" s="421"/>
      <c r="ABU1" s="421"/>
      <c r="ABV1" s="421"/>
      <c r="ABW1" s="421"/>
      <c r="ABX1" s="421"/>
      <c r="ABY1" s="423" t="s">
        <v>122</v>
      </c>
      <c r="ABZ1" s="424"/>
      <c r="ACA1" s="424"/>
      <c r="ACB1" s="424"/>
      <c r="ACC1" s="424"/>
      <c r="ACD1" s="424"/>
      <c r="ACE1" s="424"/>
      <c r="ACF1" s="424"/>
      <c r="ACG1" s="424"/>
      <c r="ACH1" s="424"/>
      <c r="ACI1" s="424"/>
      <c r="ACJ1" s="424"/>
      <c r="ACK1" s="424"/>
      <c r="ACL1" s="424"/>
      <c r="ACM1" s="424"/>
      <c r="ACN1" s="424"/>
      <c r="ACO1" s="424"/>
      <c r="ACP1" s="424"/>
      <c r="ACQ1" s="420" t="s">
        <v>123</v>
      </c>
      <c r="ACR1" s="421"/>
      <c r="ACS1" s="421"/>
      <c r="ACT1" s="421"/>
      <c r="ACU1" s="421"/>
      <c r="ACV1" s="421"/>
      <c r="ACW1" s="421"/>
      <c r="ACX1" s="421"/>
      <c r="ACY1" s="421"/>
      <c r="ACZ1" s="421"/>
      <c r="ADA1" s="421"/>
      <c r="ADB1" s="421"/>
      <c r="ADC1" s="421"/>
      <c r="ADD1" s="421"/>
      <c r="ADE1" s="421"/>
      <c r="ADF1" s="421"/>
      <c r="ADG1" s="421"/>
      <c r="ADH1" s="421"/>
      <c r="ADI1" s="423" t="s">
        <v>124</v>
      </c>
      <c r="ADJ1" s="424"/>
      <c r="ADK1" s="424"/>
      <c r="ADL1" s="424"/>
      <c r="ADM1" s="424"/>
      <c r="ADN1" s="424"/>
      <c r="ADO1" s="424"/>
      <c r="ADP1" s="425"/>
      <c r="ADQ1" s="423" t="s">
        <v>125</v>
      </c>
      <c r="ADR1" s="424"/>
      <c r="ADS1" s="424"/>
      <c r="ADT1" s="424"/>
      <c r="ADU1" s="425"/>
      <c r="ADV1" s="423" t="s">
        <v>126</v>
      </c>
      <c r="ADW1" s="424"/>
      <c r="ADX1" s="424"/>
      <c r="ADY1" s="424"/>
      <c r="ADZ1" s="424"/>
      <c r="AEA1" s="420" t="s">
        <v>127</v>
      </c>
      <c r="AEB1" s="421"/>
      <c r="AEC1" s="421"/>
      <c r="AED1" s="421"/>
      <c r="AEE1" s="421"/>
      <c r="AEF1" s="421"/>
      <c r="AEG1" s="421"/>
      <c r="AEH1" s="421"/>
      <c r="AEI1" s="421"/>
      <c r="AEJ1" s="421"/>
      <c r="AEK1" s="421"/>
      <c r="AEL1" s="421"/>
      <c r="AEM1" s="421"/>
      <c r="AEN1" s="421"/>
      <c r="AEO1" s="421"/>
      <c r="AEP1" s="420" t="s">
        <v>128</v>
      </c>
      <c r="AEQ1" s="421"/>
      <c r="AER1" s="421"/>
      <c r="AES1" s="421"/>
      <c r="AET1" s="421"/>
      <c r="AEU1" s="421"/>
      <c r="AEV1" s="421"/>
      <c r="AEW1" s="421"/>
      <c r="AEX1" s="421"/>
      <c r="AEY1" s="421"/>
      <c r="AEZ1" s="421"/>
      <c r="AFA1" s="421"/>
      <c r="AFB1" s="421"/>
      <c r="AFC1" s="421"/>
      <c r="AFD1" s="421"/>
      <c r="AFE1" s="421"/>
      <c r="AFF1" s="421"/>
      <c r="AFG1" s="421"/>
      <c r="AFH1" s="420" t="s">
        <v>129</v>
      </c>
      <c r="AFI1" s="421"/>
      <c r="AFJ1" s="421"/>
      <c r="AFK1" s="421"/>
      <c r="AFL1" s="421"/>
      <c r="AFM1" s="421"/>
      <c r="AFN1" s="421"/>
      <c r="AFO1" s="421"/>
      <c r="AFP1" s="421"/>
      <c r="AFQ1" s="421"/>
      <c r="AFR1" s="421"/>
      <c r="AFS1" s="421"/>
      <c r="AFT1" s="421"/>
      <c r="AFU1" s="421"/>
      <c r="AFV1" s="421"/>
      <c r="AFW1" s="421"/>
      <c r="AFX1" s="421"/>
      <c r="AFY1" s="421"/>
      <c r="AFZ1" s="420" t="s">
        <v>130</v>
      </c>
      <c r="AGA1" s="421"/>
      <c r="AGB1" s="421"/>
      <c r="AGC1" s="421"/>
      <c r="AGD1" s="421"/>
      <c r="AGE1" s="421"/>
      <c r="AGF1" s="421"/>
      <c r="AGG1" s="421"/>
      <c r="AGH1" s="421"/>
      <c r="AGI1" s="421"/>
      <c r="AGJ1" s="421"/>
      <c r="AGK1" s="421"/>
      <c r="AGL1" s="421"/>
      <c r="AGM1" s="421"/>
      <c r="AGN1" s="421"/>
      <c r="AGO1" s="420" t="s">
        <v>131</v>
      </c>
      <c r="AGP1" s="421"/>
      <c r="AGQ1" s="421"/>
      <c r="AGR1" s="421"/>
      <c r="AGS1" s="421"/>
      <c r="AGT1" s="421"/>
      <c r="AGU1" s="421"/>
      <c r="AGV1" s="421"/>
      <c r="AGW1" s="421"/>
      <c r="AGX1" s="421"/>
      <c r="AGY1" s="421"/>
      <c r="AGZ1" s="421"/>
      <c r="AHA1" s="421"/>
      <c r="AHB1" s="421"/>
      <c r="AHC1" s="421"/>
      <c r="AHD1" s="421"/>
      <c r="AHE1" s="421"/>
      <c r="AHF1" s="421"/>
      <c r="AHG1" s="423" t="s">
        <v>132</v>
      </c>
      <c r="AHH1" s="424"/>
      <c r="AHI1" s="424"/>
      <c r="AHJ1" s="424"/>
      <c r="AHK1" s="424"/>
      <c r="AHL1" s="424"/>
      <c r="AHM1" s="424"/>
      <c r="AHN1" s="424"/>
      <c r="AHO1" s="424"/>
      <c r="AHP1" s="424"/>
      <c r="AHQ1" s="424"/>
      <c r="AHR1" s="424"/>
      <c r="AHS1" s="424"/>
      <c r="AHT1" s="424"/>
      <c r="AHU1" s="424"/>
      <c r="AHV1" s="424"/>
      <c r="AHW1" s="424"/>
      <c r="AHX1" s="424"/>
      <c r="AHY1" s="424"/>
      <c r="AHZ1" s="424"/>
      <c r="AIA1" s="424"/>
      <c r="AIB1" s="424"/>
      <c r="AIC1" s="424"/>
      <c r="AID1" s="424"/>
      <c r="AIE1" s="420" t="s">
        <v>133</v>
      </c>
      <c r="AIF1" s="421"/>
      <c r="AIG1" s="421"/>
      <c r="AIH1" s="421"/>
      <c r="AII1" s="421"/>
      <c r="AIJ1" s="421"/>
      <c r="AIK1" s="421"/>
      <c r="AIL1" s="421"/>
      <c r="AIM1" s="421"/>
      <c r="AIN1" s="421"/>
      <c r="AIO1" s="421"/>
      <c r="AIP1" s="421"/>
      <c r="AIQ1" s="421"/>
      <c r="AIR1" s="421"/>
      <c r="AIS1" s="421"/>
      <c r="AIT1" s="421"/>
      <c r="AIU1" s="421"/>
      <c r="AIV1" s="421"/>
      <c r="AIW1" s="421"/>
      <c r="AIX1" s="421"/>
      <c r="AIY1" s="421"/>
      <c r="AIZ1" s="421"/>
      <c r="AJA1" s="421"/>
      <c r="AJB1" s="421"/>
      <c r="AJC1" s="423" t="s">
        <v>134</v>
      </c>
      <c r="AJD1" s="424"/>
      <c r="AJE1" s="424"/>
      <c r="AJF1" s="424"/>
      <c r="AJG1" s="424"/>
      <c r="AJH1" s="424"/>
      <c r="AJI1" s="424"/>
      <c r="AJJ1" s="424"/>
      <c r="AJK1" s="424"/>
      <c r="AJL1" s="424"/>
      <c r="AJM1" s="424"/>
      <c r="AJN1" s="424"/>
      <c r="AJO1" s="424"/>
      <c r="AJP1" s="424"/>
      <c r="AJQ1" s="424"/>
      <c r="AJR1" s="424"/>
      <c r="AJS1" s="424"/>
      <c r="AJT1" s="424"/>
      <c r="AJU1" s="420" t="s">
        <v>135</v>
      </c>
      <c r="AJV1" s="421"/>
      <c r="AJW1" s="421"/>
      <c r="AJX1" s="421"/>
      <c r="AJY1" s="421"/>
      <c r="AJZ1" s="421"/>
      <c r="AKA1" s="421"/>
      <c r="AKB1" s="421"/>
      <c r="AKC1" s="421"/>
      <c r="AKD1" s="421"/>
      <c r="AKE1" s="421"/>
      <c r="AKF1" s="421"/>
      <c r="AKG1" s="421"/>
      <c r="AKH1" s="421"/>
      <c r="AKI1" s="421"/>
      <c r="AKJ1" s="421"/>
      <c r="AKK1" s="421"/>
      <c r="AKL1" s="421"/>
      <c r="AKM1" s="421"/>
      <c r="AKN1" s="421"/>
      <c r="AKO1" s="421"/>
      <c r="AKP1" s="421"/>
      <c r="AKQ1" s="421"/>
      <c r="AKR1" s="421"/>
      <c r="AKS1" s="423" t="s">
        <v>136</v>
      </c>
      <c r="AKT1" s="424"/>
      <c r="AKU1" s="424"/>
      <c r="AKV1" s="424"/>
      <c r="AKW1" s="424"/>
      <c r="AKX1" s="424"/>
      <c r="AKY1" s="420" t="s">
        <v>137</v>
      </c>
      <c r="AKZ1" s="424"/>
      <c r="ALA1" s="424"/>
      <c r="ALB1" s="424"/>
      <c r="ALC1" s="424"/>
      <c r="ALD1" s="424"/>
      <c r="ALE1" s="424"/>
      <c r="ALF1" s="424"/>
      <c r="ALG1" s="423" t="s">
        <v>138</v>
      </c>
      <c r="ALH1" s="424"/>
      <c r="ALI1" s="424"/>
      <c r="ALJ1" s="424"/>
      <c r="ALK1" s="424"/>
      <c r="ALL1" s="424"/>
      <c r="ALM1" s="424"/>
      <c r="ALN1" s="424"/>
      <c r="ALO1" s="424"/>
      <c r="ALP1" s="424"/>
      <c r="ALQ1" s="424"/>
      <c r="ALR1" s="424"/>
      <c r="ALS1" s="424"/>
      <c r="ALT1" s="424"/>
      <c r="ALU1" s="424"/>
      <c r="ALV1" s="420" t="s">
        <v>139</v>
      </c>
      <c r="ALW1" s="421"/>
      <c r="ALX1" s="421"/>
      <c r="ALY1" s="421"/>
      <c r="ALZ1" s="421"/>
      <c r="AMA1" s="421"/>
      <c r="AMB1" s="421"/>
      <c r="AMC1" s="421"/>
      <c r="AMD1" s="421"/>
      <c r="AME1" s="421"/>
      <c r="AMF1" s="421"/>
      <c r="AMG1" s="421"/>
      <c r="AMH1" s="421"/>
      <c r="AMI1" s="421"/>
      <c r="AMJ1" s="421"/>
      <c r="AMK1" s="421"/>
      <c r="AML1" s="421"/>
      <c r="AMM1" s="421"/>
      <c r="AMN1" s="421"/>
      <c r="AMO1" s="421"/>
      <c r="AMP1" s="421"/>
      <c r="AMQ1" s="421"/>
      <c r="AMR1" s="421"/>
      <c r="AMS1" s="421"/>
      <c r="AMT1" s="420" t="s">
        <v>140</v>
      </c>
      <c r="AMU1" s="421"/>
      <c r="AMV1" s="421"/>
      <c r="AMW1" s="421"/>
      <c r="AMX1" s="421"/>
      <c r="AMY1" s="422"/>
      <c r="AMZ1" s="420" t="s">
        <v>141</v>
      </c>
      <c r="ANA1" s="421"/>
      <c r="ANB1" s="421"/>
      <c r="ANC1" s="421"/>
      <c r="AND1" s="422"/>
      <c r="ANE1" s="420" t="s">
        <v>142</v>
      </c>
      <c r="ANF1" s="421"/>
      <c r="ANG1" s="421"/>
      <c r="ANH1" s="421"/>
      <c r="ANI1" s="420" t="s">
        <v>143</v>
      </c>
      <c r="ANJ1" s="421"/>
      <c r="ANK1" s="421"/>
      <c r="ANL1" s="422"/>
    </row>
    <row r="2" spans="1:1052" ht="118.15" x14ac:dyDescent="0.45">
      <c r="A2" s="23" t="s">
        <v>144</v>
      </c>
      <c r="B2" s="24" t="s">
        <v>145</v>
      </c>
      <c r="C2" s="25" t="s">
        <v>719</v>
      </c>
      <c r="D2" s="26" t="s">
        <v>720</v>
      </c>
      <c r="E2" s="27" t="s">
        <v>146</v>
      </c>
      <c r="F2" s="25" t="s">
        <v>721</v>
      </c>
      <c r="G2" s="26" t="s">
        <v>722</v>
      </c>
      <c r="H2" s="27" t="s">
        <v>147</v>
      </c>
      <c r="I2" s="25" t="s">
        <v>723</v>
      </c>
      <c r="J2" s="26" t="s">
        <v>724</v>
      </c>
      <c r="K2" s="27" t="s">
        <v>148</v>
      </c>
      <c r="L2" s="25" t="s">
        <v>725</v>
      </c>
      <c r="M2" s="26" t="s">
        <v>726</v>
      </c>
      <c r="N2" s="27" t="s">
        <v>149</v>
      </c>
      <c r="O2" s="25" t="s">
        <v>727</v>
      </c>
      <c r="P2" s="26" t="s">
        <v>728</v>
      </c>
      <c r="Q2" s="27" t="s">
        <v>150</v>
      </c>
      <c r="R2" s="25" t="s">
        <v>729</v>
      </c>
      <c r="S2" s="26" t="s">
        <v>730</v>
      </c>
      <c r="T2" s="27" t="s">
        <v>151</v>
      </c>
      <c r="U2" s="25" t="s">
        <v>731</v>
      </c>
      <c r="V2" s="26" t="s">
        <v>732</v>
      </c>
      <c r="W2" s="28" t="s">
        <v>152</v>
      </c>
      <c r="X2" s="25" t="s">
        <v>733</v>
      </c>
      <c r="Y2" s="29" t="s">
        <v>734</v>
      </c>
      <c r="Z2" s="30" t="s">
        <v>153</v>
      </c>
      <c r="AA2" s="31" t="s">
        <v>735</v>
      </c>
      <c r="AB2" s="32" t="s">
        <v>736</v>
      </c>
      <c r="AC2" s="33" t="s">
        <v>154</v>
      </c>
      <c r="AD2" s="31" t="s">
        <v>737</v>
      </c>
      <c r="AE2" s="32" t="s">
        <v>738</v>
      </c>
      <c r="AF2" s="33" t="s">
        <v>155</v>
      </c>
      <c r="AG2" s="31" t="s">
        <v>739</v>
      </c>
      <c r="AH2" s="32" t="s">
        <v>740</v>
      </c>
      <c r="AI2" s="33" t="s">
        <v>156</v>
      </c>
      <c r="AJ2" s="31" t="s">
        <v>741</v>
      </c>
      <c r="AK2" s="32" t="s">
        <v>742</v>
      </c>
      <c r="AL2" s="33" t="s">
        <v>157</v>
      </c>
      <c r="AM2" s="31" t="s">
        <v>743</v>
      </c>
      <c r="AN2" s="32" t="s">
        <v>744</v>
      </c>
      <c r="AO2" s="33" t="s">
        <v>158</v>
      </c>
      <c r="AP2" s="31" t="s">
        <v>745</v>
      </c>
      <c r="AQ2" s="32" t="s">
        <v>746</v>
      </c>
      <c r="AR2" s="33" t="s">
        <v>159</v>
      </c>
      <c r="AS2" s="31" t="s">
        <v>747</v>
      </c>
      <c r="AT2" s="32" t="s">
        <v>748</v>
      </c>
      <c r="AU2" s="34" t="s">
        <v>160</v>
      </c>
      <c r="AV2" s="31" t="s">
        <v>749</v>
      </c>
      <c r="AW2" s="31" t="s">
        <v>750</v>
      </c>
      <c r="AX2" s="35" t="s">
        <v>161</v>
      </c>
      <c r="AY2" s="25" t="s">
        <v>751</v>
      </c>
      <c r="AZ2" s="26" t="s">
        <v>752</v>
      </c>
      <c r="BA2" s="27" t="s">
        <v>162</v>
      </c>
      <c r="BB2" s="25" t="s">
        <v>753</v>
      </c>
      <c r="BC2" s="26" t="s">
        <v>754</v>
      </c>
      <c r="BD2" s="27" t="s">
        <v>163</v>
      </c>
      <c r="BE2" s="25" t="s">
        <v>755</v>
      </c>
      <c r="BF2" s="26" t="s">
        <v>756</v>
      </c>
      <c r="BG2" s="27" t="s">
        <v>164</v>
      </c>
      <c r="BH2" s="25" t="s">
        <v>757</v>
      </c>
      <c r="BI2" s="26" t="s">
        <v>758</v>
      </c>
      <c r="BJ2" s="27" t="s">
        <v>165</v>
      </c>
      <c r="BK2" s="25" t="s">
        <v>759</v>
      </c>
      <c r="BL2" s="26" t="s">
        <v>760</v>
      </c>
      <c r="BM2" s="27" t="s">
        <v>166</v>
      </c>
      <c r="BN2" s="25" t="s">
        <v>761</v>
      </c>
      <c r="BO2" s="26" t="s">
        <v>762</v>
      </c>
      <c r="BP2" s="27" t="s">
        <v>167</v>
      </c>
      <c r="BQ2" s="25" t="s">
        <v>763</v>
      </c>
      <c r="BR2" s="26" t="s">
        <v>764</v>
      </c>
      <c r="BS2" s="28" t="s">
        <v>168</v>
      </c>
      <c r="BT2" s="25" t="s">
        <v>765</v>
      </c>
      <c r="BU2" s="25" t="s">
        <v>766</v>
      </c>
      <c r="BV2" s="36" t="s">
        <v>169</v>
      </c>
      <c r="BW2" s="37" t="s">
        <v>170</v>
      </c>
      <c r="BX2" s="37" t="s">
        <v>171</v>
      </c>
      <c r="BY2" s="37" t="s">
        <v>172</v>
      </c>
      <c r="BZ2" s="37" t="s">
        <v>173</v>
      </c>
      <c r="CA2" s="37" t="s">
        <v>174</v>
      </c>
      <c r="CB2" s="27" t="s">
        <v>175</v>
      </c>
      <c r="CC2" s="36" t="s">
        <v>176</v>
      </c>
      <c r="CD2" s="37" t="s">
        <v>177</v>
      </c>
      <c r="CE2" s="37" t="s">
        <v>178</v>
      </c>
      <c r="CF2" s="37" t="s">
        <v>179</v>
      </c>
      <c r="CG2" s="37" t="s">
        <v>180</v>
      </c>
      <c r="CH2" s="37" t="s">
        <v>181</v>
      </c>
      <c r="CI2" s="28" t="s">
        <v>182</v>
      </c>
      <c r="CJ2" s="36" t="s">
        <v>183</v>
      </c>
      <c r="CK2" s="37" t="s">
        <v>184</v>
      </c>
      <c r="CL2" s="37" t="s">
        <v>185</v>
      </c>
      <c r="CM2" s="37" t="s">
        <v>186</v>
      </c>
      <c r="CN2" s="37" t="s">
        <v>187</v>
      </c>
      <c r="CO2" s="37" t="s">
        <v>188</v>
      </c>
      <c r="CP2" s="27" t="s">
        <v>189</v>
      </c>
      <c r="CQ2" s="36" t="s">
        <v>190</v>
      </c>
      <c r="CR2" s="37" t="s">
        <v>191</v>
      </c>
      <c r="CS2" s="37" t="s">
        <v>192</v>
      </c>
      <c r="CT2" s="37" t="s">
        <v>193</v>
      </c>
      <c r="CU2" s="37" t="s">
        <v>194</v>
      </c>
      <c r="CV2" s="37" t="s">
        <v>195</v>
      </c>
      <c r="CW2" s="27" t="s">
        <v>196</v>
      </c>
      <c r="CX2" s="35" t="s">
        <v>197</v>
      </c>
      <c r="CY2" s="27" t="s">
        <v>198</v>
      </c>
      <c r="CZ2" s="27" t="s">
        <v>199</v>
      </c>
      <c r="DA2" s="27" t="s">
        <v>200</v>
      </c>
      <c r="DB2" s="27" t="s">
        <v>201</v>
      </c>
      <c r="DC2" s="27" t="s">
        <v>202</v>
      </c>
      <c r="DD2" s="27" t="s">
        <v>203</v>
      </c>
      <c r="DE2" s="27" t="s">
        <v>204</v>
      </c>
      <c r="DF2" s="35" t="s">
        <v>205</v>
      </c>
      <c r="DG2" s="27" t="s">
        <v>206</v>
      </c>
      <c r="DH2" s="27" t="s">
        <v>207</v>
      </c>
      <c r="DI2" s="27" t="s">
        <v>208</v>
      </c>
      <c r="DJ2" s="27" t="s">
        <v>209</v>
      </c>
      <c r="DK2" s="27" t="s">
        <v>210</v>
      </c>
      <c r="DL2" s="27" t="s">
        <v>211</v>
      </c>
      <c r="DM2" s="27" t="s">
        <v>212</v>
      </c>
      <c r="DN2" s="36" t="s">
        <v>213</v>
      </c>
      <c r="DO2" s="37" t="s">
        <v>214</v>
      </c>
      <c r="DP2" s="37" t="s">
        <v>215</v>
      </c>
      <c r="DQ2" s="37" t="s">
        <v>216</v>
      </c>
      <c r="DR2" s="37" t="s">
        <v>217</v>
      </c>
      <c r="DS2" s="37" t="s">
        <v>218</v>
      </c>
      <c r="DT2" s="37" t="s">
        <v>219</v>
      </c>
      <c r="DU2" s="27" t="s">
        <v>220</v>
      </c>
      <c r="DV2" s="36" t="s">
        <v>221</v>
      </c>
      <c r="DW2" s="37" t="s">
        <v>222</v>
      </c>
      <c r="DX2" s="37" t="s">
        <v>223</v>
      </c>
      <c r="DY2" s="37" t="s">
        <v>224</v>
      </c>
      <c r="DZ2" s="27" t="s">
        <v>225</v>
      </c>
      <c r="EA2" s="38" t="s">
        <v>226</v>
      </c>
      <c r="EB2" s="39" t="s">
        <v>227</v>
      </c>
      <c r="EC2" s="39" t="s">
        <v>228</v>
      </c>
      <c r="ED2" s="39" t="s">
        <v>229</v>
      </c>
      <c r="EE2" s="39" t="s">
        <v>230</v>
      </c>
      <c r="EF2" s="39" t="s">
        <v>231</v>
      </c>
      <c r="EG2" s="40" t="s">
        <v>232</v>
      </c>
      <c r="EH2" s="36" t="s">
        <v>233</v>
      </c>
      <c r="EI2" s="37" t="s">
        <v>234</v>
      </c>
      <c r="EJ2" s="37" t="s">
        <v>235</v>
      </c>
      <c r="EK2" s="37" t="s">
        <v>236</v>
      </c>
      <c r="EL2" s="37" t="s">
        <v>237</v>
      </c>
      <c r="EM2" s="37" t="s">
        <v>238</v>
      </c>
      <c r="EN2" s="27" t="s">
        <v>239</v>
      </c>
      <c r="EO2" s="36" t="s">
        <v>240</v>
      </c>
      <c r="EP2" s="37" t="s">
        <v>241</v>
      </c>
      <c r="EQ2" s="37" t="s">
        <v>242</v>
      </c>
      <c r="ER2" s="37" t="s">
        <v>243</v>
      </c>
      <c r="ES2" s="37" t="s">
        <v>244</v>
      </c>
      <c r="ET2" s="37" t="s">
        <v>245</v>
      </c>
      <c r="EU2" s="27" t="s">
        <v>246</v>
      </c>
      <c r="EV2" s="36" t="s">
        <v>247</v>
      </c>
      <c r="EW2" s="37" t="s">
        <v>248</v>
      </c>
      <c r="EX2" s="37" t="s">
        <v>249</v>
      </c>
      <c r="EY2" s="37" t="s">
        <v>250</v>
      </c>
      <c r="EZ2" s="37" t="s">
        <v>251</v>
      </c>
      <c r="FA2" s="37" t="s">
        <v>252</v>
      </c>
      <c r="FB2" s="27" t="s">
        <v>253</v>
      </c>
      <c r="FC2" s="36" t="s">
        <v>254</v>
      </c>
      <c r="FD2" s="37" t="s">
        <v>255</v>
      </c>
      <c r="FE2" s="37" t="s">
        <v>256</v>
      </c>
      <c r="FF2" s="37" t="s">
        <v>257</v>
      </c>
      <c r="FG2" s="37" t="s">
        <v>258</v>
      </c>
      <c r="FH2" s="37" t="s">
        <v>259</v>
      </c>
      <c r="FI2" s="27" t="s">
        <v>260</v>
      </c>
      <c r="FJ2" s="36" t="s">
        <v>261</v>
      </c>
      <c r="FK2" s="37" t="s">
        <v>262</v>
      </c>
      <c r="FL2" s="37" t="s">
        <v>263</v>
      </c>
      <c r="FM2" s="37" t="s">
        <v>264</v>
      </c>
      <c r="FN2" s="37" t="s">
        <v>265</v>
      </c>
      <c r="FO2" s="37" t="s">
        <v>266</v>
      </c>
      <c r="FP2" s="27" t="s">
        <v>267</v>
      </c>
      <c r="FQ2" s="36" t="s">
        <v>268</v>
      </c>
      <c r="FR2" s="37" t="s">
        <v>269</v>
      </c>
      <c r="FS2" s="37" t="s">
        <v>270</v>
      </c>
      <c r="FT2" s="37" t="s">
        <v>271</v>
      </c>
      <c r="FU2" s="37" t="s">
        <v>272</v>
      </c>
      <c r="FV2" s="37" t="s">
        <v>273</v>
      </c>
      <c r="FW2" s="27" t="s">
        <v>274</v>
      </c>
      <c r="FX2" s="36" t="s">
        <v>275</v>
      </c>
      <c r="FY2" s="37" t="s">
        <v>276</v>
      </c>
      <c r="FZ2" s="37" t="s">
        <v>277</v>
      </c>
      <c r="GA2" s="37" t="s">
        <v>278</v>
      </c>
      <c r="GB2" s="27" t="s">
        <v>279</v>
      </c>
      <c r="GC2" s="36" t="s">
        <v>280</v>
      </c>
      <c r="GD2" s="37" t="s">
        <v>281</v>
      </c>
      <c r="GE2" s="37" t="s">
        <v>282</v>
      </c>
      <c r="GF2" s="37" t="s">
        <v>283</v>
      </c>
      <c r="GG2" s="37" t="s">
        <v>284</v>
      </c>
      <c r="GH2" s="37" t="s">
        <v>285</v>
      </c>
      <c r="GI2" s="37" t="s">
        <v>286</v>
      </c>
      <c r="GJ2" s="27" t="s">
        <v>287</v>
      </c>
      <c r="GK2" s="36" t="s">
        <v>288</v>
      </c>
      <c r="GL2" s="37" t="s">
        <v>289</v>
      </c>
      <c r="GM2" s="37" t="s">
        <v>290</v>
      </c>
      <c r="GN2" s="27" t="s">
        <v>291</v>
      </c>
      <c r="GO2" s="36" t="s">
        <v>292</v>
      </c>
      <c r="GP2" s="37" t="s">
        <v>293</v>
      </c>
      <c r="GQ2" s="37" t="s">
        <v>294</v>
      </c>
      <c r="GR2" s="27" t="s">
        <v>295</v>
      </c>
      <c r="GS2" s="36" t="s">
        <v>296</v>
      </c>
      <c r="GT2" s="37" t="s">
        <v>297</v>
      </c>
      <c r="GU2" s="37" t="s">
        <v>298</v>
      </c>
      <c r="GV2" s="27" t="s">
        <v>299</v>
      </c>
      <c r="GW2" s="36" t="s">
        <v>300</v>
      </c>
      <c r="GX2" s="37" t="s">
        <v>301</v>
      </c>
      <c r="GY2" s="37" t="s">
        <v>302</v>
      </c>
      <c r="GZ2" s="27" t="s">
        <v>303</v>
      </c>
      <c r="HA2" s="36" t="s">
        <v>304</v>
      </c>
      <c r="HB2" s="37" t="s">
        <v>305</v>
      </c>
      <c r="HC2" s="27" t="s">
        <v>306</v>
      </c>
      <c r="HD2" s="36" t="s">
        <v>307</v>
      </c>
      <c r="HE2" s="37" t="s">
        <v>308</v>
      </c>
      <c r="HF2" s="37" t="s">
        <v>309</v>
      </c>
      <c r="HG2" s="37" t="s">
        <v>310</v>
      </c>
      <c r="HH2" s="37" t="s">
        <v>311</v>
      </c>
      <c r="HI2" s="27" t="s">
        <v>312</v>
      </c>
      <c r="HJ2" s="36" t="s">
        <v>313</v>
      </c>
      <c r="HK2" s="37" t="s">
        <v>314</v>
      </c>
      <c r="HL2" s="37" t="s">
        <v>315</v>
      </c>
      <c r="HM2" s="37" t="s">
        <v>316</v>
      </c>
      <c r="HN2" s="37" t="s">
        <v>317</v>
      </c>
      <c r="HO2" s="37" t="s">
        <v>318</v>
      </c>
      <c r="HP2" s="37" t="s">
        <v>319</v>
      </c>
      <c r="HQ2" s="27" t="s">
        <v>320</v>
      </c>
      <c r="HR2" s="35" t="s">
        <v>321</v>
      </c>
      <c r="HS2" s="25" t="s">
        <v>799</v>
      </c>
      <c r="HT2" s="26" t="s">
        <v>800</v>
      </c>
      <c r="HU2" s="27" t="s">
        <v>322</v>
      </c>
      <c r="HV2" s="25" t="s">
        <v>801</v>
      </c>
      <c r="HW2" s="26" t="s">
        <v>802</v>
      </c>
      <c r="HX2" s="27" t="s">
        <v>323</v>
      </c>
      <c r="HY2" s="25" t="s">
        <v>803</v>
      </c>
      <c r="HZ2" s="26" t="s">
        <v>804</v>
      </c>
      <c r="IA2" s="27" t="s">
        <v>324</v>
      </c>
      <c r="IB2" s="25" t="s">
        <v>805</v>
      </c>
      <c r="IC2" s="26" t="s">
        <v>806</v>
      </c>
      <c r="ID2" s="27" t="s">
        <v>325</v>
      </c>
      <c r="IE2" s="25" t="s">
        <v>807</v>
      </c>
      <c r="IF2" s="26" t="s">
        <v>808</v>
      </c>
      <c r="IG2" s="27" t="s">
        <v>326</v>
      </c>
      <c r="IH2" s="25" t="s">
        <v>809</v>
      </c>
      <c r="II2" s="26" t="s">
        <v>810</v>
      </c>
      <c r="IJ2" s="27" t="s">
        <v>327</v>
      </c>
      <c r="IK2" s="25" t="s">
        <v>811</v>
      </c>
      <c r="IL2" s="25" t="s">
        <v>812</v>
      </c>
      <c r="IM2" s="27" t="s">
        <v>328</v>
      </c>
      <c r="IN2" s="25" t="s">
        <v>813</v>
      </c>
      <c r="IO2" s="25" t="s">
        <v>814</v>
      </c>
      <c r="IP2" s="35" t="s">
        <v>329</v>
      </c>
      <c r="IQ2" s="41" t="s">
        <v>815</v>
      </c>
      <c r="IR2" s="42" t="s">
        <v>816</v>
      </c>
      <c r="IS2" s="27" t="s">
        <v>330</v>
      </c>
      <c r="IT2" s="41" t="s">
        <v>817</v>
      </c>
      <c r="IU2" s="42" t="s">
        <v>818</v>
      </c>
      <c r="IV2" s="27" t="s">
        <v>331</v>
      </c>
      <c r="IW2" s="41" t="s">
        <v>819</v>
      </c>
      <c r="IX2" s="42" t="s">
        <v>820</v>
      </c>
      <c r="IY2" s="27" t="s">
        <v>332</v>
      </c>
      <c r="IZ2" s="41" t="s">
        <v>821</v>
      </c>
      <c r="JA2" s="42" t="s">
        <v>822</v>
      </c>
      <c r="JB2" s="27" t="s">
        <v>333</v>
      </c>
      <c r="JC2" s="41" t="s">
        <v>823</v>
      </c>
      <c r="JD2" s="42" t="s">
        <v>824</v>
      </c>
      <c r="JE2" s="27" t="s">
        <v>334</v>
      </c>
      <c r="JF2" s="41" t="s">
        <v>825</v>
      </c>
      <c r="JG2" s="42" t="s">
        <v>826</v>
      </c>
      <c r="JH2" s="27" t="s">
        <v>335</v>
      </c>
      <c r="JI2" s="41" t="s">
        <v>827</v>
      </c>
      <c r="JJ2" s="42" t="s">
        <v>828</v>
      </c>
      <c r="JK2" s="27" t="s">
        <v>336</v>
      </c>
      <c r="JL2" s="41" t="s">
        <v>829</v>
      </c>
      <c r="JM2" s="41" t="s">
        <v>830</v>
      </c>
      <c r="JN2" s="35" t="s">
        <v>337</v>
      </c>
      <c r="JO2" s="41" t="s">
        <v>831</v>
      </c>
      <c r="JP2" s="42" t="s">
        <v>832</v>
      </c>
      <c r="JQ2" s="27" t="s">
        <v>338</v>
      </c>
      <c r="JR2" s="41" t="s">
        <v>833</v>
      </c>
      <c r="JS2" s="42" t="s">
        <v>834</v>
      </c>
      <c r="JT2" s="27" t="s">
        <v>339</v>
      </c>
      <c r="JU2" s="41" t="s">
        <v>835</v>
      </c>
      <c r="JV2" s="41" t="s">
        <v>836</v>
      </c>
      <c r="JW2" s="35" t="s">
        <v>340</v>
      </c>
      <c r="JX2" s="41" t="s">
        <v>837</v>
      </c>
      <c r="JY2" s="42" t="s">
        <v>838</v>
      </c>
      <c r="JZ2" s="27" t="s">
        <v>341</v>
      </c>
      <c r="KA2" s="41" t="s">
        <v>839</v>
      </c>
      <c r="KB2" s="42" t="s">
        <v>840</v>
      </c>
      <c r="KC2" s="27" t="s">
        <v>342</v>
      </c>
      <c r="KD2" s="41" t="s">
        <v>841</v>
      </c>
      <c r="KE2" s="42" t="s">
        <v>842</v>
      </c>
      <c r="KF2" s="27" t="s">
        <v>343</v>
      </c>
      <c r="KG2" s="41" t="s">
        <v>843</v>
      </c>
      <c r="KH2" s="42" t="s">
        <v>844</v>
      </c>
      <c r="KI2" s="27" t="s">
        <v>344</v>
      </c>
      <c r="KJ2" s="41" t="s">
        <v>845</v>
      </c>
      <c r="KK2" s="42" t="s">
        <v>846</v>
      </c>
      <c r="KL2" s="28" t="s">
        <v>345</v>
      </c>
      <c r="KM2" s="41" t="s">
        <v>847</v>
      </c>
      <c r="KN2" s="41" t="s">
        <v>848</v>
      </c>
      <c r="KO2" s="27" t="s">
        <v>346</v>
      </c>
      <c r="KP2" s="41" t="s">
        <v>849</v>
      </c>
      <c r="KQ2" s="42" t="s">
        <v>850</v>
      </c>
      <c r="KR2" s="27" t="s">
        <v>347</v>
      </c>
      <c r="KS2" s="41" t="s">
        <v>851</v>
      </c>
      <c r="KT2" s="41" t="s">
        <v>852</v>
      </c>
      <c r="KU2" s="35" t="s">
        <v>348</v>
      </c>
      <c r="KV2" s="41" t="s">
        <v>853</v>
      </c>
      <c r="KW2" s="42" t="s">
        <v>854</v>
      </c>
      <c r="KX2" s="27" t="s">
        <v>349</v>
      </c>
      <c r="KY2" s="41" t="s">
        <v>855</v>
      </c>
      <c r="KZ2" s="42" t="s">
        <v>856</v>
      </c>
      <c r="LA2" s="27" t="s">
        <v>350</v>
      </c>
      <c r="LB2" s="41" t="s">
        <v>857</v>
      </c>
      <c r="LC2" s="42" t="s">
        <v>858</v>
      </c>
      <c r="LD2" s="27" t="s">
        <v>351</v>
      </c>
      <c r="LE2" s="41" t="s">
        <v>859</v>
      </c>
      <c r="LF2" s="42" t="s">
        <v>860</v>
      </c>
      <c r="LG2" s="27" t="s">
        <v>352</v>
      </c>
      <c r="LH2" s="41" t="s">
        <v>861</v>
      </c>
      <c r="LI2" s="42" t="s">
        <v>862</v>
      </c>
      <c r="LJ2" s="27" t="s">
        <v>353</v>
      </c>
      <c r="LK2" s="41" t="s">
        <v>863</v>
      </c>
      <c r="LL2" s="42" t="s">
        <v>864</v>
      </c>
      <c r="LM2" s="27" t="s">
        <v>354</v>
      </c>
      <c r="LN2" s="41" t="s">
        <v>865</v>
      </c>
      <c r="LO2" s="42" t="s">
        <v>866</v>
      </c>
      <c r="LP2" s="27" t="s">
        <v>355</v>
      </c>
      <c r="LQ2" s="41" t="s">
        <v>867</v>
      </c>
      <c r="LR2" s="41" t="s">
        <v>868</v>
      </c>
      <c r="LS2" s="35" t="s">
        <v>356</v>
      </c>
      <c r="LT2" s="41" t="s">
        <v>869</v>
      </c>
      <c r="LU2" s="42" t="s">
        <v>870</v>
      </c>
      <c r="LV2" s="27" t="s">
        <v>357</v>
      </c>
      <c r="LW2" s="41" t="s">
        <v>871</v>
      </c>
      <c r="LX2" s="42" t="s">
        <v>872</v>
      </c>
      <c r="LY2" s="27" t="s">
        <v>358</v>
      </c>
      <c r="LZ2" s="41" t="s">
        <v>873</v>
      </c>
      <c r="MA2" s="42" t="s">
        <v>874</v>
      </c>
      <c r="MB2" s="27" t="s">
        <v>359</v>
      </c>
      <c r="MC2" s="41" t="s">
        <v>875</v>
      </c>
      <c r="MD2" s="42" t="s">
        <v>876</v>
      </c>
      <c r="ME2" s="27" t="s">
        <v>360</v>
      </c>
      <c r="MF2" s="41" t="s">
        <v>877</v>
      </c>
      <c r="MG2" s="42" t="s">
        <v>878</v>
      </c>
      <c r="MH2" s="27" t="s">
        <v>361</v>
      </c>
      <c r="MI2" s="41" t="s">
        <v>879</v>
      </c>
      <c r="MJ2" s="42" t="s">
        <v>880</v>
      </c>
      <c r="MK2" s="27" t="s">
        <v>362</v>
      </c>
      <c r="ML2" s="41" t="s">
        <v>881</v>
      </c>
      <c r="MM2" s="42" t="s">
        <v>882</v>
      </c>
      <c r="MN2" s="27" t="s">
        <v>363</v>
      </c>
      <c r="MO2" s="41" t="s">
        <v>883</v>
      </c>
      <c r="MP2" s="41" t="s">
        <v>884</v>
      </c>
      <c r="MQ2" s="35" t="s">
        <v>364</v>
      </c>
      <c r="MR2" s="41" t="s">
        <v>885</v>
      </c>
      <c r="MS2" s="42" t="s">
        <v>886</v>
      </c>
      <c r="MT2" s="27" t="s">
        <v>365</v>
      </c>
      <c r="MU2" s="41" t="s">
        <v>887</v>
      </c>
      <c r="MV2" s="42" t="s">
        <v>888</v>
      </c>
      <c r="MW2" s="27" t="s">
        <v>366</v>
      </c>
      <c r="MX2" s="41" t="s">
        <v>889</v>
      </c>
      <c r="MY2" s="42" t="s">
        <v>888</v>
      </c>
      <c r="MZ2" s="27" t="s">
        <v>367</v>
      </c>
      <c r="NA2" s="41" t="s">
        <v>890</v>
      </c>
      <c r="NB2" s="42" t="s">
        <v>891</v>
      </c>
      <c r="NC2" s="27" t="s">
        <v>368</v>
      </c>
      <c r="ND2" s="41" t="s">
        <v>892</v>
      </c>
      <c r="NE2" s="42" t="s">
        <v>893</v>
      </c>
      <c r="NF2" s="27" t="s">
        <v>369</v>
      </c>
      <c r="NG2" s="41" t="s">
        <v>894</v>
      </c>
      <c r="NH2" s="42" t="s">
        <v>895</v>
      </c>
      <c r="NI2" s="27" t="s">
        <v>370</v>
      </c>
      <c r="NJ2" s="41" t="s">
        <v>896</v>
      </c>
      <c r="NK2" s="42" t="s">
        <v>897</v>
      </c>
      <c r="NL2" s="27" t="s">
        <v>371</v>
      </c>
      <c r="NM2" s="41" t="s">
        <v>898</v>
      </c>
      <c r="NN2" s="41" t="s">
        <v>899</v>
      </c>
      <c r="NO2" s="35" t="s">
        <v>372</v>
      </c>
      <c r="NP2" s="41" t="s">
        <v>900</v>
      </c>
      <c r="NQ2" s="42" t="s">
        <v>901</v>
      </c>
      <c r="NR2" s="27" t="s">
        <v>373</v>
      </c>
      <c r="NS2" s="41" t="s">
        <v>902</v>
      </c>
      <c r="NT2" s="42" t="s">
        <v>903</v>
      </c>
      <c r="NU2" s="27" t="s">
        <v>374</v>
      </c>
      <c r="NV2" s="41" t="s">
        <v>904</v>
      </c>
      <c r="NW2" s="42" t="s">
        <v>905</v>
      </c>
      <c r="NX2" s="27" t="s">
        <v>375</v>
      </c>
      <c r="NY2" s="41" t="s">
        <v>906</v>
      </c>
      <c r="NZ2" s="42" t="s">
        <v>907</v>
      </c>
      <c r="OA2" s="27" t="s">
        <v>376</v>
      </c>
      <c r="OB2" s="41" t="s">
        <v>908</v>
      </c>
      <c r="OC2" s="42" t="s">
        <v>909</v>
      </c>
      <c r="OD2" s="27" t="s">
        <v>377</v>
      </c>
      <c r="OE2" s="41" t="s">
        <v>910</v>
      </c>
      <c r="OF2" s="42" t="s">
        <v>911</v>
      </c>
      <c r="OG2" s="27" t="s">
        <v>378</v>
      </c>
      <c r="OH2" s="41" t="s">
        <v>912</v>
      </c>
      <c r="OI2" s="42" t="s">
        <v>913</v>
      </c>
      <c r="OJ2" s="27" t="s">
        <v>379</v>
      </c>
      <c r="OK2" s="41" t="s">
        <v>914</v>
      </c>
      <c r="OL2" s="41" t="s">
        <v>915</v>
      </c>
      <c r="OM2" s="35" t="s">
        <v>380</v>
      </c>
      <c r="ON2" s="25" t="s">
        <v>916</v>
      </c>
      <c r="OO2" s="26" t="s">
        <v>917</v>
      </c>
      <c r="OP2" s="27" t="s">
        <v>381</v>
      </c>
      <c r="OQ2" s="25" t="s">
        <v>918</v>
      </c>
      <c r="OR2" s="26" t="s">
        <v>919</v>
      </c>
      <c r="OS2" s="27" t="s">
        <v>382</v>
      </c>
      <c r="OT2" s="25" t="s">
        <v>920</v>
      </c>
      <c r="OU2" s="26" t="s">
        <v>921</v>
      </c>
      <c r="OV2" s="27" t="s">
        <v>383</v>
      </c>
      <c r="OW2" s="25" t="s">
        <v>922</v>
      </c>
      <c r="OX2" s="26" t="s">
        <v>923</v>
      </c>
      <c r="OY2" s="27" t="s">
        <v>384</v>
      </c>
      <c r="OZ2" s="25" t="s">
        <v>924</v>
      </c>
      <c r="PA2" s="26" t="s">
        <v>925</v>
      </c>
      <c r="PB2" s="27" t="s">
        <v>385</v>
      </c>
      <c r="PC2" s="25" t="s">
        <v>926</v>
      </c>
      <c r="PD2" s="26" t="s">
        <v>927</v>
      </c>
      <c r="PE2" s="27" t="s">
        <v>386</v>
      </c>
      <c r="PF2" s="25" t="s">
        <v>928</v>
      </c>
      <c r="PG2" s="26" t="s">
        <v>929</v>
      </c>
      <c r="PH2" s="27" t="s">
        <v>387</v>
      </c>
      <c r="PI2" s="25" t="s">
        <v>930</v>
      </c>
      <c r="PJ2" s="25" t="s">
        <v>931</v>
      </c>
      <c r="PK2" s="35" t="s">
        <v>388</v>
      </c>
      <c r="PL2" s="25" t="s">
        <v>932</v>
      </c>
      <c r="PM2" s="26" t="s">
        <v>933</v>
      </c>
      <c r="PN2" s="27" t="s">
        <v>389</v>
      </c>
      <c r="PO2" s="25" t="s">
        <v>934</v>
      </c>
      <c r="PP2" s="26" t="s">
        <v>935</v>
      </c>
      <c r="PQ2" s="27" t="s">
        <v>390</v>
      </c>
      <c r="PR2" s="25" t="s">
        <v>936</v>
      </c>
      <c r="PS2" s="26" t="s">
        <v>937</v>
      </c>
      <c r="PT2" s="27" t="s">
        <v>391</v>
      </c>
      <c r="PU2" s="25" t="s">
        <v>938</v>
      </c>
      <c r="PV2" s="26" t="s">
        <v>939</v>
      </c>
      <c r="PW2" s="27" t="s">
        <v>392</v>
      </c>
      <c r="PX2" s="25" t="s">
        <v>940</v>
      </c>
      <c r="PY2" s="26" t="s">
        <v>941</v>
      </c>
      <c r="PZ2" s="27" t="s">
        <v>393</v>
      </c>
      <c r="QA2" s="25" t="s">
        <v>942</v>
      </c>
      <c r="QB2" s="26" t="s">
        <v>943</v>
      </c>
      <c r="QC2" s="27" t="s">
        <v>394</v>
      </c>
      <c r="QD2" s="25" t="s">
        <v>944</v>
      </c>
      <c r="QE2" s="26" t="s">
        <v>945</v>
      </c>
      <c r="QF2" s="27" t="s">
        <v>395</v>
      </c>
      <c r="QG2" s="25" t="s">
        <v>946</v>
      </c>
      <c r="QH2" s="25" t="s">
        <v>947</v>
      </c>
      <c r="QI2" s="36" t="s">
        <v>396</v>
      </c>
      <c r="QJ2" s="37" t="s">
        <v>397</v>
      </c>
      <c r="QK2" s="37" t="s">
        <v>398</v>
      </c>
      <c r="QL2" s="37" t="s">
        <v>399</v>
      </c>
      <c r="QM2" s="37" t="s">
        <v>400</v>
      </c>
      <c r="QN2" s="37" t="s">
        <v>401</v>
      </c>
      <c r="QO2" s="37" t="s">
        <v>402</v>
      </c>
      <c r="QP2" s="27" t="s">
        <v>403</v>
      </c>
      <c r="QQ2" s="36" t="s">
        <v>404</v>
      </c>
      <c r="QR2" s="37" t="s">
        <v>405</v>
      </c>
      <c r="QS2" s="27" t="s">
        <v>406</v>
      </c>
      <c r="QT2" s="36" t="s">
        <v>407</v>
      </c>
      <c r="QU2" s="37" t="s">
        <v>408</v>
      </c>
      <c r="QV2" s="27" t="s">
        <v>409</v>
      </c>
      <c r="QW2" s="43" t="s">
        <v>410</v>
      </c>
      <c r="QX2" s="31" t="s">
        <v>948</v>
      </c>
      <c r="QY2" s="32" t="s">
        <v>949</v>
      </c>
      <c r="QZ2" s="33" t="s">
        <v>411</v>
      </c>
      <c r="RA2" s="31" t="s">
        <v>950</v>
      </c>
      <c r="RB2" s="32" t="s">
        <v>951</v>
      </c>
      <c r="RC2" s="33" t="s">
        <v>412</v>
      </c>
      <c r="RD2" s="31" t="s">
        <v>952</v>
      </c>
      <c r="RE2" s="32" t="s">
        <v>953</v>
      </c>
      <c r="RF2" s="33" t="s">
        <v>413</v>
      </c>
      <c r="RG2" s="31" t="s">
        <v>954</v>
      </c>
      <c r="RH2" s="32" t="s">
        <v>955</v>
      </c>
      <c r="RI2" s="33" t="s">
        <v>414</v>
      </c>
      <c r="RJ2" s="31" t="s">
        <v>956</v>
      </c>
      <c r="RK2" s="32" t="s">
        <v>957</v>
      </c>
      <c r="RL2" s="33" t="s">
        <v>415</v>
      </c>
      <c r="RM2" s="31" t="s">
        <v>958</v>
      </c>
      <c r="RN2" s="32" t="s">
        <v>959</v>
      </c>
      <c r="RO2" s="33" t="s">
        <v>416</v>
      </c>
      <c r="RP2" s="31" t="s">
        <v>960</v>
      </c>
      <c r="RQ2" s="32" t="s">
        <v>961</v>
      </c>
      <c r="RR2" s="34" t="s">
        <v>417</v>
      </c>
      <c r="RS2" s="31" t="s">
        <v>962</v>
      </c>
      <c r="RT2" s="31" t="s">
        <v>963</v>
      </c>
      <c r="RU2" s="30" t="s">
        <v>418</v>
      </c>
      <c r="RV2" s="31" t="s">
        <v>964</v>
      </c>
      <c r="RW2" s="32" t="s">
        <v>965</v>
      </c>
      <c r="RX2" s="33" t="s">
        <v>419</v>
      </c>
      <c r="RY2" s="31" t="s">
        <v>966</v>
      </c>
      <c r="RZ2" s="32" t="s">
        <v>967</v>
      </c>
      <c r="SA2" s="44" t="s">
        <v>420</v>
      </c>
      <c r="SB2" s="31" t="s">
        <v>968</v>
      </c>
      <c r="SC2" s="32" t="s">
        <v>969</v>
      </c>
      <c r="SD2" s="44" t="s">
        <v>421</v>
      </c>
      <c r="SE2" s="31" t="s">
        <v>970</v>
      </c>
      <c r="SF2" s="32" t="s">
        <v>971</v>
      </c>
      <c r="SG2" s="44" t="s">
        <v>422</v>
      </c>
      <c r="SH2" s="31" t="s">
        <v>972</v>
      </c>
      <c r="SI2" s="32" t="s">
        <v>973</v>
      </c>
      <c r="SJ2" s="44" t="s">
        <v>423</v>
      </c>
      <c r="SK2" s="31" t="s">
        <v>974</v>
      </c>
      <c r="SL2" s="32" t="s">
        <v>975</v>
      </c>
      <c r="SM2" s="44" t="s">
        <v>424</v>
      </c>
      <c r="SN2" s="31" t="s">
        <v>976</v>
      </c>
      <c r="SO2" s="32" t="s">
        <v>977</v>
      </c>
      <c r="SP2" s="44" t="s">
        <v>425</v>
      </c>
      <c r="SQ2" s="31" t="s">
        <v>978</v>
      </c>
      <c r="SR2" s="31" t="s">
        <v>979</v>
      </c>
      <c r="SS2" s="45" t="s">
        <v>426</v>
      </c>
      <c r="ST2" s="25" t="s">
        <v>980</v>
      </c>
      <c r="SU2" s="26" t="s">
        <v>981</v>
      </c>
      <c r="SV2" s="46" t="s">
        <v>427</v>
      </c>
      <c r="SW2" s="25" t="s">
        <v>982</v>
      </c>
      <c r="SX2" s="26" t="s">
        <v>983</v>
      </c>
      <c r="SY2" s="46" t="s">
        <v>428</v>
      </c>
      <c r="SZ2" s="25" t="s">
        <v>984</v>
      </c>
      <c r="TA2" s="26" t="s">
        <v>985</v>
      </c>
      <c r="TB2" s="46" t="s">
        <v>429</v>
      </c>
      <c r="TC2" s="25" t="s">
        <v>986</v>
      </c>
      <c r="TD2" s="26" t="s">
        <v>987</v>
      </c>
      <c r="TE2" s="27" t="s">
        <v>430</v>
      </c>
      <c r="TF2" s="25" t="s">
        <v>988</v>
      </c>
      <c r="TG2" s="26" t="s">
        <v>989</v>
      </c>
      <c r="TH2" s="27" t="s">
        <v>431</v>
      </c>
      <c r="TI2" s="25" t="s">
        <v>990</v>
      </c>
      <c r="TJ2" s="25" t="s">
        <v>991</v>
      </c>
      <c r="TK2" s="46" t="s">
        <v>432</v>
      </c>
      <c r="TL2" s="25" t="s">
        <v>992</v>
      </c>
      <c r="TM2" s="26" t="s">
        <v>993</v>
      </c>
      <c r="TN2" s="47" t="s">
        <v>433</v>
      </c>
      <c r="TO2" s="25" t="s">
        <v>994</v>
      </c>
      <c r="TP2" s="25" t="s">
        <v>995</v>
      </c>
      <c r="TQ2" s="35" t="s">
        <v>434</v>
      </c>
      <c r="TR2" s="25" t="s">
        <v>996</v>
      </c>
      <c r="TS2" s="26" t="s">
        <v>997</v>
      </c>
      <c r="TT2" s="46" t="s">
        <v>435</v>
      </c>
      <c r="TU2" s="25" t="s">
        <v>998</v>
      </c>
      <c r="TV2" s="26" t="s">
        <v>999</v>
      </c>
      <c r="TW2" s="46" t="s">
        <v>436</v>
      </c>
      <c r="TX2" s="25" t="s">
        <v>1000</v>
      </c>
      <c r="TY2" s="26" t="s">
        <v>1001</v>
      </c>
      <c r="TZ2" s="46" t="s">
        <v>437</v>
      </c>
      <c r="UA2" s="25" t="s">
        <v>1002</v>
      </c>
      <c r="UB2" s="26" t="s">
        <v>1003</v>
      </c>
      <c r="UC2" s="27" t="s">
        <v>438</v>
      </c>
      <c r="UD2" s="25" t="s">
        <v>1004</v>
      </c>
      <c r="UE2" s="26" t="s">
        <v>1005</v>
      </c>
      <c r="UF2" s="46" t="s">
        <v>439</v>
      </c>
      <c r="UG2" s="25" t="s">
        <v>1006</v>
      </c>
      <c r="UH2" s="26" t="s">
        <v>1007</v>
      </c>
      <c r="UI2" s="46" t="s">
        <v>440</v>
      </c>
      <c r="UJ2" s="25" t="s">
        <v>1008</v>
      </c>
      <c r="UK2" s="26" t="s">
        <v>1009</v>
      </c>
      <c r="UL2" s="46" t="s">
        <v>441</v>
      </c>
      <c r="UM2" s="25" t="s">
        <v>1010</v>
      </c>
      <c r="UN2" s="25" t="s">
        <v>1011</v>
      </c>
      <c r="UO2" s="35" t="s">
        <v>442</v>
      </c>
      <c r="UP2" s="25" t="s">
        <v>1012</v>
      </c>
      <c r="UQ2" s="26" t="s">
        <v>1013</v>
      </c>
      <c r="UR2" s="27" t="s">
        <v>443</v>
      </c>
      <c r="US2" s="25" t="s">
        <v>1014</v>
      </c>
      <c r="UT2" s="26" t="s">
        <v>1015</v>
      </c>
      <c r="UU2" s="27" t="s">
        <v>444</v>
      </c>
      <c r="UV2" s="25" t="s">
        <v>1016</v>
      </c>
      <c r="UW2" s="26" t="s">
        <v>1017</v>
      </c>
      <c r="UX2" s="27" t="s">
        <v>445</v>
      </c>
      <c r="UY2" s="25" t="s">
        <v>1018</v>
      </c>
      <c r="UZ2" s="26" t="s">
        <v>1019</v>
      </c>
      <c r="VA2" s="27" t="s">
        <v>446</v>
      </c>
      <c r="VB2" s="25" t="s">
        <v>1020</v>
      </c>
      <c r="VC2" s="26" t="s">
        <v>1021</v>
      </c>
      <c r="VD2" s="48" t="s">
        <v>447</v>
      </c>
      <c r="VE2" s="25" t="s">
        <v>1022</v>
      </c>
      <c r="VF2" s="26" t="s">
        <v>1023</v>
      </c>
      <c r="VG2" s="48" t="s">
        <v>448</v>
      </c>
      <c r="VH2" s="25" t="s">
        <v>1024</v>
      </c>
      <c r="VI2" s="26" t="s">
        <v>1025</v>
      </c>
      <c r="VJ2" s="27" t="s">
        <v>449</v>
      </c>
      <c r="VK2" s="25" t="s">
        <v>1026</v>
      </c>
      <c r="VL2" s="25" t="s">
        <v>1027</v>
      </c>
      <c r="VM2" s="36" t="s">
        <v>450</v>
      </c>
      <c r="VN2" s="37" t="s">
        <v>451</v>
      </c>
      <c r="VO2" s="37" t="s">
        <v>452</v>
      </c>
      <c r="VP2" s="37" t="s">
        <v>453</v>
      </c>
      <c r="VQ2" s="27" t="s">
        <v>454</v>
      </c>
      <c r="VR2" s="36" t="s">
        <v>455</v>
      </c>
      <c r="VS2" s="37" t="s">
        <v>456</v>
      </c>
      <c r="VT2" s="37" t="s">
        <v>457</v>
      </c>
      <c r="VU2" s="37" t="s">
        <v>458</v>
      </c>
      <c r="VV2" s="49" t="s">
        <v>459</v>
      </c>
      <c r="VW2" s="36" t="s">
        <v>460</v>
      </c>
      <c r="VX2" s="37" t="s">
        <v>461</v>
      </c>
      <c r="VY2" s="37" t="s">
        <v>462</v>
      </c>
      <c r="VZ2" s="37" t="s">
        <v>463</v>
      </c>
      <c r="WA2" s="49" t="s">
        <v>464</v>
      </c>
      <c r="WB2" s="36" t="s">
        <v>465</v>
      </c>
      <c r="WC2" s="37" t="s">
        <v>466</v>
      </c>
      <c r="WD2" s="37" t="s">
        <v>467</v>
      </c>
      <c r="WE2" s="37" t="s">
        <v>468</v>
      </c>
      <c r="WF2" s="27" t="s">
        <v>469</v>
      </c>
      <c r="WG2" s="35" t="s">
        <v>470</v>
      </c>
      <c r="WH2" s="25" t="s">
        <v>1028</v>
      </c>
      <c r="WI2" s="25" t="s">
        <v>1029</v>
      </c>
      <c r="WJ2" s="27" t="s">
        <v>471</v>
      </c>
      <c r="WK2" s="25" t="s">
        <v>1030</v>
      </c>
      <c r="WL2" s="25" t="s">
        <v>1031</v>
      </c>
      <c r="WM2" s="27" t="s">
        <v>472</v>
      </c>
      <c r="WN2" s="25" t="s">
        <v>1032</v>
      </c>
      <c r="WO2" s="25" t="s">
        <v>1033</v>
      </c>
      <c r="WP2" s="27" t="s">
        <v>473</v>
      </c>
      <c r="WQ2" s="25" t="s">
        <v>1034</v>
      </c>
      <c r="WR2" s="25" t="s">
        <v>1035</v>
      </c>
      <c r="WS2" s="27" t="s">
        <v>474</v>
      </c>
      <c r="WT2" s="25" t="s">
        <v>1036</v>
      </c>
      <c r="WU2" s="25" t="s">
        <v>1037</v>
      </c>
      <c r="WV2" s="27" t="s">
        <v>475</v>
      </c>
      <c r="WW2" s="25" t="s">
        <v>1038</v>
      </c>
      <c r="WX2" s="29" t="s">
        <v>1039</v>
      </c>
      <c r="WY2" s="35" t="s">
        <v>476</v>
      </c>
      <c r="WZ2" s="25" t="s">
        <v>1040</v>
      </c>
      <c r="XA2" s="25" t="s">
        <v>1029</v>
      </c>
      <c r="XB2" s="27" t="s">
        <v>477</v>
      </c>
      <c r="XC2" s="25" t="s">
        <v>1041</v>
      </c>
      <c r="XD2" s="25" t="s">
        <v>1031</v>
      </c>
      <c r="XE2" s="27" t="s">
        <v>478</v>
      </c>
      <c r="XF2" s="25" t="s">
        <v>1042</v>
      </c>
      <c r="XG2" s="25" t="s">
        <v>1033</v>
      </c>
      <c r="XH2" s="27" t="s">
        <v>479</v>
      </c>
      <c r="XI2" s="25" t="s">
        <v>1043</v>
      </c>
      <c r="XJ2" s="25" t="s">
        <v>1035</v>
      </c>
      <c r="XK2" s="27" t="s">
        <v>480</v>
      </c>
      <c r="XL2" s="25" t="s">
        <v>1044</v>
      </c>
      <c r="XM2" s="25" t="s">
        <v>1037</v>
      </c>
      <c r="XN2" s="27" t="s">
        <v>481</v>
      </c>
      <c r="XO2" s="25" t="s">
        <v>1045</v>
      </c>
      <c r="XP2" s="29" t="s">
        <v>1039</v>
      </c>
      <c r="XQ2" s="35" t="s">
        <v>482</v>
      </c>
      <c r="XR2" s="25" t="s">
        <v>1046</v>
      </c>
      <c r="XS2" s="25" t="s">
        <v>1013</v>
      </c>
      <c r="XT2" s="27" t="s">
        <v>483</v>
      </c>
      <c r="XU2" s="25" t="s">
        <v>1047</v>
      </c>
      <c r="XV2" s="25" t="s">
        <v>1015</v>
      </c>
      <c r="XW2" s="27" t="s">
        <v>484</v>
      </c>
      <c r="XX2" s="25" t="s">
        <v>1048</v>
      </c>
      <c r="XY2" s="25" t="s">
        <v>1017</v>
      </c>
      <c r="XZ2" s="27" t="s">
        <v>485</v>
      </c>
      <c r="YA2" s="25" t="s">
        <v>1049</v>
      </c>
      <c r="YB2" s="25" t="s">
        <v>1019</v>
      </c>
      <c r="YC2" s="27" t="s">
        <v>486</v>
      </c>
      <c r="YD2" s="25" t="s">
        <v>1050</v>
      </c>
      <c r="YE2" s="25" t="s">
        <v>1021</v>
      </c>
      <c r="YF2" s="27" t="s">
        <v>487</v>
      </c>
      <c r="YG2" s="25" t="s">
        <v>1051</v>
      </c>
      <c r="YH2" s="25" t="s">
        <v>1023</v>
      </c>
      <c r="YI2" s="27" t="s">
        <v>488</v>
      </c>
      <c r="YJ2" s="25" t="s">
        <v>1052</v>
      </c>
      <c r="YK2" s="25" t="s">
        <v>1025</v>
      </c>
      <c r="YL2" s="27" t="s">
        <v>489</v>
      </c>
      <c r="YM2" s="25" t="s">
        <v>1053</v>
      </c>
      <c r="YN2" s="25" t="s">
        <v>1027</v>
      </c>
      <c r="YO2" s="36" t="s">
        <v>490</v>
      </c>
      <c r="YP2" s="37" t="s">
        <v>491</v>
      </c>
      <c r="YQ2" s="37" t="s">
        <v>492</v>
      </c>
      <c r="YR2" s="37" t="s">
        <v>493</v>
      </c>
      <c r="YS2" s="37" t="s">
        <v>494</v>
      </c>
      <c r="YT2" s="37" t="s">
        <v>495</v>
      </c>
      <c r="YU2" s="37" t="s">
        <v>496</v>
      </c>
      <c r="YV2" s="27" t="s">
        <v>497</v>
      </c>
      <c r="YW2" s="35" t="s">
        <v>498</v>
      </c>
      <c r="YX2" s="25" t="s">
        <v>1054</v>
      </c>
      <c r="YY2" s="26" t="s">
        <v>1055</v>
      </c>
      <c r="YZ2" s="27" t="s">
        <v>499</v>
      </c>
      <c r="ZA2" s="25" t="s">
        <v>1056</v>
      </c>
      <c r="ZB2" s="26" t="s">
        <v>1057</v>
      </c>
      <c r="ZC2" s="27" t="s">
        <v>500</v>
      </c>
      <c r="ZD2" s="25" t="s">
        <v>1058</v>
      </c>
      <c r="ZE2" s="26" t="s">
        <v>1059</v>
      </c>
      <c r="ZF2" s="27" t="s">
        <v>501</v>
      </c>
      <c r="ZG2" s="25" t="s">
        <v>1060</v>
      </c>
      <c r="ZH2" s="26" t="s">
        <v>1061</v>
      </c>
      <c r="ZI2" s="27" t="s">
        <v>502</v>
      </c>
      <c r="ZJ2" s="25" t="s">
        <v>1062</v>
      </c>
      <c r="ZK2" s="26" t="s">
        <v>1063</v>
      </c>
      <c r="ZL2" s="27" t="s">
        <v>503</v>
      </c>
      <c r="ZM2" s="25" t="s">
        <v>1064</v>
      </c>
      <c r="ZN2" s="26" t="s">
        <v>1065</v>
      </c>
      <c r="ZO2" s="27" t="s">
        <v>504</v>
      </c>
      <c r="ZP2" s="25" t="s">
        <v>1066</v>
      </c>
      <c r="ZQ2" s="26" t="s">
        <v>1067</v>
      </c>
      <c r="ZR2" s="27" t="s">
        <v>505</v>
      </c>
      <c r="ZS2" s="25" t="s">
        <v>1068</v>
      </c>
      <c r="ZT2" s="25" t="s">
        <v>1069</v>
      </c>
      <c r="ZU2" s="36" t="s">
        <v>506</v>
      </c>
      <c r="ZV2" s="37" t="s">
        <v>507</v>
      </c>
      <c r="ZW2" s="37" t="s">
        <v>508</v>
      </c>
      <c r="ZX2" s="37" t="s">
        <v>509</v>
      </c>
      <c r="ZY2" s="37" t="s">
        <v>510</v>
      </c>
      <c r="ZZ2" s="37" t="s">
        <v>511</v>
      </c>
      <c r="AAA2" s="37" t="s">
        <v>512</v>
      </c>
      <c r="AAB2" s="49" t="s">
        <v>513</v>
      </c>
      <c r="AAC2" s="36" t="s">
        <v>514</v>
      </c>
      <c r="AAD2" s="37" t="s">
        <v>515</v>
      </c>
      <c r="AAE2" s="37" t="s">
        <v>516</v>
      </c>
      <c r="AAF2" s="37" t="s">
        <v>517</v>
      </c>
      <c r="AAG2" s="37" t="s">
        <v>518</v>
      </c>
      <c r="AAH2" s="37" t="s">
        <v>519</v>
      </c>
      <c r="AAI2" s="37" t="s">
        <v>520</v>
      </c>
      <c r="AAJ2" s="49" t="s">
        <v>521</v>
      </c>
      <c r="AAK2" s="36" t="s">
        <v>522</v>
      </c>
      <c r="AAL2" s="37" t="s">
        <v>523</v>
      </c>
      <c r="AAM2" s="37" t="s">
        <v>524</v>
      </c>
      <c r="AAN2" s="37" t="s">
        <v>525</v>
      </c>
      <c r="AAO2" s="37" t="s">
        <v>526</v>
      </c>
      <c r="AAP2" s="37" t="s">
        <v>527</v>
      </c>
      <c r="AAQ2" s="37" t="s">
        <v>528</v>
      </c>
      <c r="AAR2" s="49" t="s">
        <v>529</v>
      </c>
      <c r="AAS2" s="36" t="s">
        <v>530</v>
      </c>
      <c r="AAT2" s="37" t="s">
        <v>531</v>
      </c>
      <c r="AAU2" s="37" t="s">
        <v>532</v>
      </c>
      <c r="AAV2" s="37" t="s">
        <v>533</v>
      </c>
      <c r="AAW2" s="37" t="s">
        <v>534</v>
      </c>
      <c r="AAX2" s="37" t="s">
        <v>535</v>
      </c>
      <c r="AAY2" s="37" t="s">
        <v>536</v>
      </c>
      <c r="AAZ2" s="27" t="s">
        <v>537</v>
      </c>
      <c r="ABA2" s="50" t="s">
        <v>538</v>
      </c>
      <c r="ABB2" s="25" t="s">
        <v>1070</v>
      </c>
      <c r="ABC2" s="26" t="s">
        <v>1013</v>
      </c>
      <c r="ABD2" s="48" t="s">
        <v>539</v>
      </c>
      <c r="ABE2" s="25" t="s">
        <v>1071</v>
      </c>
      <c r="ABF2" s="26" t="s">
        <v>1015</v>
      </c>
      <c r="ABG2" s="48" t="s">
        <v>540</v>
      </c>
      <c r="ABH2" s="25" t="s">
        <v>1072</v>
      </c>
      <c r="ABI2" s="26" t="s">
        <v>1017</v>
      </c>
      <c r="ABJ2" s="48" t="s">
        <v>541</v>
      </c>
      <c r="ABK2" s="25" t="s">
        <v>1073</v>
      </c>
      <c r="ABL2" s="26" t="s">
        <v>1019</v>
      </c>
      <c r="ABM2" s="48" t="s">
        <v>542</v>
      </c>
      <c r="ABN2" s="25" t="s">
        <v>1074</v>
      </c>
      <c r="ABO2" s="26" t="s">
        <v>1021</v>
      </c>
      <c r="ABP2" s="48" t="s">
        <v>543</v>
      </c>
      <c r="ABQ2" s="25" t="s">
        <v>1075</v>
      </c>
      <c r="ABR2" s="26" t="s">
        <v>1023</v>
      </c>
      <c r="ABS2" s="48" t="s">
        <v>544</v>
      </c>
      <c r="ABT2" s="25" t="s">
        <v>1076</v>
      </c>
      <c r="ABU2" s="26" t="s">
        <v>1025</v>
      </c>
      <c r="ABV2" s="48" t="s">
        <v>545</v>
      </c>
      <c r="ABW2" s="25" t="s">
        <v>1077</v>
      </c>
      <c r="ABX2" s="25" t="s">
        <v>1027</v>
      </c>
      <c r="ABY2" s="50" t="s">
        <v>546</v>
      </c>
      <c r="ABZ2" s="25" t="s">
        <v>1078</v>
      </c>
      <c r="ACA2" s="26" t="s">
        <v>1017</v>
      </c>
      <c r="ACB2" s="48" t="s">
        <v>547</v>
      </c>
      <c r="ACC2" s="25" t="s">
        <v>1079</v>
      </c>
      <c r="ACD2" s="26" t="s">
        <v>1019</v>
      </c>
      <c r="ACE2" s="48" t="s">
        <v>548</v>
      </c>
      <c r="ACF2" s="25" t="s">
        <v>1080</v>
      </c>
      <c r="ACG2" s="26" t="s">
        <v>1021</v>
      </c>
      <c r="ACH2" s="48" t="s">
        <v>549</v>
      </c>
      <c r="ACI2" s="25" t="s">
        <v>1081</v>
      </c>
      <c r="ACJ2" s="26" t="s">
        <v>1023</v>
      </c>
      <c r="ACK2" s="48" t="s">
        <v>550</v>
      </c>
      <c r="ACL2" s="25" t="s">
        <v>1082</v>
      </c>
      <c r="ACM2" s="26" t="s">
        <v>1025</v>
      </c>
      <c r="ACN2" s="48" t="s">
        <v>551</v>
      </c>
      <c r="ACO2" s="25" t="s">
        <v>1083</v>
      </c>
      <c r="ACP2" s="25" t="s">
        <v>1027</v>
      </c>
      <c r="ACQ2" s="50" t="s">
        <v>552</v>
      </c>
      <c r="ACR2" s="25" t="s">
        <v>1084</v>
      </c>
      <c r="ACS2" s="26" t="s">
        <v>1017</v>
      </c>
      <c r="ACT2" s="48" t="s">
        <v>553</v>
      </c>
      <c r="ACU2" s="25" t="s">
        <v>1085</v>
      </c>
      <c r="ACV2" s="26" t="s">
        <v>1019</v>
      </c>
      <c r="ACW2" s="48" t="s">
        <v>554</v>
      </c>
      <c r="ACX2" s="25" t="s">
        <v>1086</v>
      </c>
      <c r="ACY2" s="26" t="s">
        <v>1021</v>
      </c>
      <c r="ACZ2" s="48" t="s">
        <v>555</v>
      </c>
      <c r="ADA2" s="25" t="s">
        <v>1087</v>
      </c>
      <c r="ADB2" s="26" t="s">
        <v>1023</v>
      </c>
      <c r="ADC2" s="48" t="s">
        <v>556</v>
      </c>
      <c r="ADD2" s="25" t="s">
        <v>1088</v>
      </c>
      <c r="ADE2" s="26" t="s">
        <v>1025</v>
      </c>
      <c r="ADF2" s="48" t="s">
        <v>557</v>
      </c>
      <c r="ADG2" s="25" t="s">
        <v>1089</v>
      </c>
      <c r="ADH2" s="25" t="s">
        <v>1027</v>
      </c>
      <c r="ADI2" s="36" t="s">
        <v>558</v>
      </c>
      <c r="ADJ2" s="37" t="s">
        <v>559</v>
      </c>
      <c r="ADK2" s="37" t="s">
        <v>560</v>
      </c>
      <c r="ADL2" s="37" t="s">
        <v>561</v>
      </c>
      <c r="ADM2" s="37" t="s">
        <v>562</v>
      </c>
      <c r="ADN2" s="37" t="s">
        <v>563</v>
      </c>
      <c r="ADO2" s="37" t="s">
        <v>564</v>
      </c>
      <c r="ADP2" s="49" t="s">
        <v>565</v>
      </c>
      <c r="ADQ2" s="36" t="s">
        <v>566</v>
      </c>
      <c r="ADR2" s="37" t="s">
        <v>567</v>
      </c>
      <c r="ADS2" s="37" t="s">
        <v>568</v>
      </c>
      <c r="ADT2" s="37" t="s">
        <v>569</v>
      </c>
      <c r="ADU2" s="49" t="s">
        <v>570</v>
      </c>
      <c r="ADV2" s="36" t="s">
        <v>571</v>
      </c>
      <c r="ADW2" s="37" t="s">
        <v>572</v>
      </c>
      <c r="ADX2" s="37" t="s">
        <v>573</v>
      </c>
      <c r="ADY2" s="37" t="s">
        <v>574</v>
      </c>
      <c r="ADZ2" s="27" t="s">
        <v>575</v>
      </c>
      <c r="AEA2" s="35" t="s">
        <v>576</v>
      </c>
      <c r="AEB2" s="41" t="s">
        <v>1090</v>
      </c>
      <c r="AEC2" s="42" t="s">
        <v>1091</v>
      </c>
      <c r="AED2" s="27" t="s">
        <v>577</v>
      </c>
      <c r="AEE2" s="41" t="s">
        <v>1092</v>
      </c>
      <c r="AEF2" s="42" t="s">
        <v>1093</v>
      </c>
      <c r="AEG2" s="27" t="s">
        <v>578</v>
      </c>
      <c r="AEH2" s="41" t="s">
        <v>1094</v>
      </c>
      <c r="AEI2" s="42" t="s">
        <v>1095</v>
      </c>
      <c r="AEJ2" s="27" t="s">
        <v>579</v>
      </c>
      <c r="AEK2" s="41" t="s">
        <v>1096</v>
      </c>
      <c r="AEL2" s="42" t="s">
        <v>1097</v>
      </c>
      <c r="AEM2" s="27" t="s">
        <v>580</v>
      </c>
      <c r="AEN2" s="41" t="s">
        <v>1098</v>
      </c>
      <c r="AEO2" s="41" t="s">
        <v>1099</v>
      </c>
      <c r="AEP2" s="36" t="s">
        <v>581</v>
      </c>
      <c r="AEQ2" s="37" t="s">
        <v>582</v>
      </c>
      <c r="AER2" s="37" t="s">
        <v>583</v>
      </c>
      <c r="AES2" s="27" t="s">
        <v>584</v>
      </c>
      <c r="AET2" s="41" t="s">
        <v>1100</v>
      </c>
      <c r="AEU2" s="42" t="s">
        <v>1091</v>
      </c>
      <c r="AEV2" s="27" t="s">
        <v>585</v>
      </c>
      <c r="AEW2" s="41" t="s">
        <v>1101</v>
      </c>
      <c r="AEX2" s="42" t="s">
        <v>1093</v>
      </c>
      <c r="AEY2" s="27" t="s">
        <v>586</v>
      </c>
      <c r="AEZ2" s="41" t="s">
        <v>1102</v>
      </c>
      <c r="AFA2" s="42" t="s">
        <v>1095</v>
      </c>
      <c r="AFB2" s="27" t="s">
        <v>587</v>
      </c>
      <c r="AFC2" s="41" t="s">
        <v>1103</v>
      </c>
      <c r="AFD2" s="42" t="s">
        <v>1097</v>
      </c>
      <c r="AFE2" s="27" t="s">
        <v>588</v>
      </c>
      <c r="AFF2" s="41" t="s">
        <v>1104</v>
      </c>
      <c r="AFG2" s="41" t="s">
        <v>1099</v>
      </c>
      <c r="AFH2" s="36" t="s">
        <v>589</v>
      </c>
      <c r="AFI2" s="37" t="s">
        <v>590</v>
      </c>
      <c r="AFJ2" s="37" t="s">
        <v>591</v>
      </c>
      <c r="AFK2" s="27" t="s">
        <v>592</v>
      </c>
      <c r="AFL2" s="41" t="s">
        <v>1105</v>
      </c>
      <c r="AFM2" s="42" t="s">
        <v>1106</v>
      </c>
      <c r="AFN2" s="27" t="s">
        <v>593</v>
      </c>
      <c r="AFO2" s="41" t="s">
        <v>1107</v>
      </c>
      <c r="AFP2" s="42" t="s">
        <v>1108</v>
      </c>
      <c r="AFQ2" s="27" t="s">
        <v>594</v>
      </c>
      <c r="AFR2" s="41" t="s">
        <v>1109</v>
      </c>
      <c r="AFS2" s="42" t="s">
        <v>1110</v>
      </c>
      <c r="AFT2" s="27" t="s">
        <v>595</v>
      </c>
      <c r="AFU2" s="41" t="s">
        <v>1111</v>
      </c>
      <c r="AFV2" s="42" t="s">
        <v>1112</v>
      </c>
      <c r="AFW2" s="27" t="s">
        <v>596</v>
      </c>
      <c r="AFX2" s="41" t="s">
        <v>1113</v>
      </c>
      <c r="AFY2" s="41" t="s">
        <v>1114</v>
      </c>
      <c r="AFZ2" s="35" t="s">
        <v>597</v>
      </c>
      <c r="AGA2" s="41" t="s">
        <v>1115</v>
      </c>
      <c r="AGB2" s="42" t="s">
        <v>1116</v>
      </c>
      <c r="AGC2" s="27" t="s">
        <v>598</v>
      </c>
      <c r="AGD2" s="41" t="s">
        <v>1117</v>
      </c>
      <c r="AGE2" s="42" t="s">
        <v>1118</v>
      </c>
      <c r="AGF2" s="27" t="s">
        <v>599</v>
      </c>
      <c r="AGG2" s="41" t="s">
        <v>1119</v>
      </c>
      <c r="AGH2" s="42" t="s">
        <v>1120</v>
      </c>
      <c r="AGI2" s="27" t="s">
        <v>600</v>
      </c>
      <c r="AGJ2" s="41" t="s">
        <v>1121</v>
      </c>
      <c r="AGK2" s="42" t="s">
        <v>1122</v>
      </c>
      <c r="AGL2" s="27" t="s">
        <v>601</v>
      </c>
      <c r="AGM2" s="41" t="s">
        <v>1123</v>
      </c>
      <c r="AGN2" s="41" t="s">
        <v>1124</v>
      </c>
      <c r="AGO2" s="36" t="s">
        <v>602</v>
      </c>
      <c r="AGP2" s="37" t="s">
        <v>603</v>
      </c>
      <c r="AGQ2" s="37" t="s">
        <v>604</v>
      </c>
      <c r="AGR2" s="27" t="s">
        <v>605</v>
      </c>
      <c r="AGS2" s="41" t="s">
        <v>1125</v>
      </c>
      <c r="AGT2" s="42" t="s">
        <v>1106</v>
      </c>
      <c r="AGU2" s="27" t="s">
        <v>606</v>
      </c>
      <c r="AGV2" s="41" t="s">
        <v>1126</v>
      </c>
      <c r="AGW2" s="42" t="s">
        <v>1108</v>
      </c>
      <c r="AGX2" s="27" t="s">
        <v>607</v>
      </c>
      <c r="AGY2" s="41" t="s">
        <v>1127</v>
      </c>
      <c r="AGZ2" s="42" t="s">
        <v>1110</v>
      </c>
      <c r="AHA2" s="27" t="s">
        <v>608</v>
      </c>
      <c r="AHB2" s="41" t="s">
        <v>1128</v>
      </c>
      <c r="AHC2" s="42" t="s">
        <v>1112</v>
      </c>
      <c r="AHD2" s="27" t="s">
        <v>609</v>
      </c>
      <c r="AHE2" s="41" t="s">
        <v>1129</v>
      </c>
      <c r="AHF2" s="41" t="s">
        <v>1114</v>
      </c>
      <c r="AHG2" s="35" t="s">
        <v>610</v>
      </c>
      <c r="AHH2" s="41" t="s">
        <v>1130</v>
      </c>
      <c r="AHI2" s="42" t="s">
        <v>1131</v>
      </c>
      <c r="AHJ2" s="27" t="s">
        <v>611</v>
      </c>
      <c r="AHK2" s="41" t="s">
        <v>1132</v>
      </c>
      <c r="AHL2" s="42" t="s">
        <v>1133</v>
      </c>
      <c r="AHM2" s="27" t="s">
        <v>612</v>
      </c>
      <c r="AHN2" s="41" t="s">
        <v>1134</v>
      </c>
      <c r="AHO2" s="42" t="s">
        <v>1135</v>
      </c>
      <c r="AHP2" s="27" t="s">
        <v>613</v>
      </c>
      <c r="AHQ2" s="41" t="s">
        <v>1136</v>
      </c>
      <c r="AHR2" s="42" t="s">
        <v>1137</v>
      </c>
      <c r="AHS2" s="27" t="s">
        <v>614</v>
      </c>
      <c r="AHT2" s="41" t="s">
        <v>1138</v>
      </c>
      <c r="AHU2" s="42" t="s">
        <v>1139</v>
      </c>
      <c r="AHV2" s="27" t="s">
        <v>615</v>
      </c>
      <c r="AHW2" s="41" t="s">
        <v>1140</v>
      </c>
      <c r="AHX2" s="42" t="s">
        <v>1141</v>
      </c>
      <c r="AHY2" s="27" t="s">
        <v>616</v>
      </c>
      <c r="AHZ2" s="41" t="s">
        <v>1142</v>
      </c>
      <c r="AIA2" s="42" t="s">
        <v>1143</v>
      </c>
      <c r="AIB2" s="27" t="s">
        <v>617</v>
      </c>
      <c r="AIC2" s="41" t="s">
        <v>1144</v>
      </c>
      <c r="AID2" s="41" t="s">
        <v>1145</v>
      </c>
      <c r="AIE2" s="35" t="s">
        <v>618</v>
      </c>
      <c r="AIF2" s="41" t="s">
        <v>1146</v>
      </c>
      <c r="AIG2" s="42" t="s">
        <v>1147</v>
      </c>
      <c r="AIH2" s="27" t="s">
        <v>619</v>
      </c>
      <c r="AII2" s="41" t="s">
        <v>1148</v>
      </c>
      <c r="AIJ2" s="42" t="s">
        <v>1149</v>
      </c>
      <c r="AIK2" s="27" t="s">
        <v>620</v>
      </c>
      <c r="AIL2" s="41" t="s">
        <v>1150</v>
      </c>
      <c r="AIM2" s="42" t="s">
        <v>1151</v>
      </c>
      <c r="AIN2" s="27" t="s">
        <v>621</v>
      </c>
      <c r="AIO2" s="41" t="s">
        <v>1152</v>
      </c>
      <c r="AIP2" s="42" t="s">
        <v>1153</v>
      </c>
      <c r="AIQ2" s="27" t="s">
        <v>622</v>
      </c>
      <c r="AIR2" s="41" t="s">
        <v>1154</v>
      </c>
      <c r="AIS2" s="42" t="s">
        <v>1155</v>
      </c>
      <c r="AIT2" s="27" t="s">
        <v>623</v>
      </c>
      <c r="AIU2" s="41" t="s">
        <v>1156</v>
      </c>
      <c r="AIV2" s="42" t="s">
        <v>1157</v>
      </c>
      <c r="AIW2" s="27" t="s">
        <v>624</v>
      </c>
      <c r="AIX2" s="41" t="s">
        <v>1158</v>
      </c>
      <c r="AIY2" s="42" t="s">
        <v>1159</v>
      </c>
      <c r="AIZ2" s="27" t="s">
        <v>625</v>
      </c>
      <c r="AJA2" s="41" t="s">
        <v>1160</v>
      </c>
      <c r="AJB2" s="41" t="s">
        <v>1161</v>
      </c>
      <c r="AJC2" s="35" t="s">
        <v>626</v>
      </c>
      <c r="AJD2" s="25" t="s">
        <v>1162</v>
      </c>
      <c r="AJE2" s="26" t="s">
        <v>1163</v>
      </c>
      <c r="AJF2" s="27" t="s">
        <v>627</v>
      </c>
      <c r="AJG2" s="25" t="s">
        <v>1164</v>
      </c>
      <c r="AJH2" s="26" t="s">
        <v>1165</v>
      </c>
      <c r="AJI2" s="27" t="s">
        <v>628</v>
      </c>
      <c r="AJJ2" s="25" t="s">
        <v>1166</v>
      </c>
      <c r="AJK2" s="26" t="s">
        <v>1167</v>
      </c>
      <c r="AJL2" s="27" t="s">
        <v>629</v>
      </c>
      <c r="AJM2" s="25" t="s">
        <v>1168</v>
      </c>
      <c r="AJN2" s="26" t="s">
        <v>1169</v>
      </c>
      <c r="AJO2" s="27" t="s">
        <v>630</v>
      </c>
      <c r="AJP2" s="25" t="s">
        <v>1170</v>
      </c>
      <c r="AJQ2" s="26" t="s">
        <v>1171</v>
      </c>
      <c r="AJR2" s="27" t="s">
        <v>631</v>
      </c>
      <c r="AJS2" s="25" t="s">
        <v>1172</v>
      </c>
      <c r="AJT2" s="25" t="s">
        <v>1173</v>
      </c>
      <c r="AJU2" s="50" t="s">
        <v>632</v>
      </c>
      <c r="AJV2" s="51" t="s">
        <v>1174</v>
      </c>
      <c r="AJW2" s="52" t="s">
        <v>1175</v>
      </c>
      <c r="AJX2" s="48" t="s">
        <v>633</v>
      </c>
      <c r="AJY2" s="51" t="s">
        <v>1176</v>
      </c>
      <c r="AJZ2" s="52" t="s">
        <v>1177</v>
      </c>
      <c r="AKA2" s="48" t="s">
        <v>634</v>
      </c>
      <c r="AKB2" s="51" t="s">
        <v>1178</v>
      </c>
      <c r="AKC2" s="52" t="s">
        <v>1179</v>
      </c>
      <c r="AKD2" s="48" t="s">
        <v>635</v>
      </c>
      <c r="AKE2" s="51" t="s">
        <v>1180</v>
      </c>
      <c r="AKF2" s="52" t="s">
        <v>1181</v>
      </c>
      <c r="AKG2" s="48" t="s">
        <v>636</v>
      </c>
      <c r="AKH2" s="51" t="s">
        <v>1182</v>
      </c>
      <c r="AKI2" s="52" t="s">
        <v>1183</v>
      </c>
      <c r="AKJ2" s="48" t="s">
        <v>637</v>
      </c>
      <c r="AKK2" s="51" t="s">
        <v>1184</v>
      </c>
      <c r="AKL2" s="52" t="s">
        <v>1185</v>
      </c>
      <c r="AKM2" s="48" t="s">
        <v>638</v>
      </c>
      <c r="AKN2" s="51" t="s">
        <v>1186</v>
      </c>
      <c r="AKO2" s="52" t="s">
        <v>1187</v>
      </c>
      <c r="AKP2" s="48" t="s">
        <v>639</v>
      </c>
      <c r="AKQ2" s="51" t="s">
        <v>1188</v>
      </c>
      <c r="AKR2" s="53" t="s">
        <v>1189</v>
      </c>
      <c r="AKS2" s="36" t="s">
        <v>640</v>
      </c>
      <c r="AKT2" s="37" t="s">
        <v>641</v>
      </c>
      <c r="AKU2" s="37" t="s">
        <v>642</v>
      </c>
      <c r="AKV2" s="37" t="s">
        <v>643</v>
      </c>
      <c r="AKW2" s="37" t="s">
        <v>644</v>
      </c>
      <c r="AKX2" s="27" t="s">
        <v>645</v>
      </c>
      <c r="AKY2" s="38" t="s">
        <v>646</v>
      </c>
      <c r="AKZ2" s="39" t="s">
        <v>647</v>
      </c>
      <c r="ALA2" s="39" t="s">
        <v>648</v>
      </c>
      <c r="ALB2" s="39" t="s">
        <v>649</v>
      </c>
      <c r="ALC2" s="39" t="s">
        <v>650</v>
      </c>
      <c r="ALD2" s="39" t="s">
        <v>651</v>
      </c>
      <c r="ALE2" s="39" t="s">
        <v>652</v>
      </c>
      <c r="ALF2" s="40" t="s">
        <v>653</v>
      </c>
      <c r="ALG2" s="35" t="s">
        <v>654</v>
      </c>
      <c r="ALH2" s="25" t="s">
        <v>1190</v>
      </c>
      <c r="ALI2" s="26" t="s">
        <v>1019</v>
      </c>
      <c r="ALJ2" s="27" t="s">
        <v>655</v>
      </c>
      <c r="ALK2" s="25" t="s">
        <v>1191</v>
      </c>
      <c r="ALL2" s="26" t="s">
        <v>1021</v>
      </c>
      <c r="ALM2" s="27" t="s">
        <v>656</v>
      </c>
      <c r="ALN2" s="25" t="s">
        <v>1192</v>
      </c>
      <c r="ALO2" s="26" t="s">
        <v>1023</v>
      </c>
      <c r="ALP2" s="27" t="s">
        <v>657</v>
      </c>
      <c r="ALQ2" s="25" t="s">
        <v>1193</v>
      </c>
      <c r="ALR2" s="26" t="s">
        <v>1025</v>
      </c>
      <c r="ALS2" s="27" t="s">
        <v>658</v>
      </c>
      <c r="ALT2" s="25" t="s">
        <v>1194</v>
      </c>
      <c r="ALU2" s="25" t="s">
        <v>1027</v>
      </c>
      <c r="ALV2" s="50" t="s">
        <v>659</v>
      </c>
      <c r="ALW2" s="25" t="s">
        <v>1195</v>
      </c>
      <c r="ALX2" s="26" t="s">
        <v>1013</v>
      </c>
      <c r="ALY2" s="48" t="s">
        <v>660</v>
      </c>
      <c r="ALZ2" s="25" t="s">
        <v>1196</v>
      </c>
      <c r="AMA2" s="26" t="s">
        <v>1015</v>
      </c>
      <c r="AMB2" s="48" t="s">
        <v>661</v>
      </c>
      <c r="AMC2" s="25" t="s">
        <v>1197</v>
      </c>
      <c r="AMD2" s="26" t="s">
        <v>1017</v>
      </c>
      <c r="AME2" s="48" t="s">
        <v>662</v>
      </c>
      <c r="AMF2" s="25" t="s">
        <v>1198</v>
      </c>
      <c r="AMG2" s="26" t="s">
        <v>1019</v>
      </c>
      <c r="AMH2" s="48" t="s">
        <v>663</v>
      </c>
      <c r="AMI2" s="25" t="s">
        <v>1199</v>
      </c>
      <c r="AMJ2" s="26" t="s">
        <v>1021</v>
      </c>
      <c r="AMK2" s="48" t="s">
        <v>664</v>
      </c>
      <c r="AML2" s="25" t="s">
        <v>1200</v>
      </c>
      <c r="AMM2" s="26" t="s">
        <v>1023</v>
      </c>
      <c r="AMN2" s="48" t="s">
        <v>665</v>
      </c>
      <c r="AMO2" s="25" t="s">
        <v>1201</v>
      </c>
      <c r="AMP2" s="26" t="s">
        <v>1025</v>
      </c>
      <c r="AMQ2" s="48" t="s">
        <v>666</v>
      </c>
      <c r="AMR2" s="25" t="s">
        <v>1202</v>
      </c>
      <c r="AMS2" s="25" t="s">
        <v>1027</v>
      </c>
      <c r="AMT2" s="54" t="s">
        <v>667</v>
      </c>
      <c r="AMU2" s="55" t="s">
        <v>668</v>
      </c>
      <c r="AMV2" s="55" t="s">
        <v>669</v>
      </c>
      <c r="AMW2" s="55" t="s">
        <v>670</v>
      </c>
      <c r="AMX2" s="55" t="s">
        <v>671</v>
      </c>
      <c r="AMY2" s="56" t="s">
        <v>672</v>
      </c>
      <c r="AMZ2" s="54" t="s">
        <v>673</v>
      </c>
      <c r="ANA2" s="55" t="s">
        <v>674</v>
      </c>
      <c r="ANB2" s="55" t="s">
        <v>675</v>
      </c>
      <c r="ANC2" s="55" t="s">
        <v>676</v>
      </c>
      <c r="AND2" s="56" t="s">
        <v>677</v>
      </c>
      <c r="ANE2" s="54" t="s">
        <v>678</v>
      </c>
      <c r="ANF2" s="55" t="s">
        <v>679</v>
      </c>
      <c r="ANG2" s="55" t="s">
        <v>680</v>
      </c>
      <c r="ANH2" s="57" t="s">
        <v>681</v>
      </c>
      <c r="ANI2" s="54" t="s">
        <v>682</v>
      </c>
      <c r="ANJ2" s="55" t="s">
        <v>683</v>
      </c>
      <c r="ANK2" s="55" t="s">
        <v>684</v>
      </c>
      <c r="ANL2" s="56" t="s">
        <v>685</v>
      </c>
    </row>
    <row r="3" spans="1:1052" x14ac:dyDescent="0.45">
      <c r="A3" s="58" t="s">
        <v>686</v>
      </c>
      <c r="B3" s="59">
        <v>4960.3361344537816</v>
      </c>
      <c r="C3" s="60">
        <v>59028</v>
      </c>
      <c r="D3" s="61">
        <v>11900</v>
      </c>
      <c r="E3" s="62">
        <v>4880.2174822250099</v>
      </c>
      <c r="F3" s="60">
        <v>58343</v>
      </c>
      <c r="G3" s="61">
        <v>11955</v>
      </c>
      <c r="H3" s="62">
        <v>4958.129285014691</v>
      </c>
      <c r="I3" s="60">
        <v>60747</v>
      </c>
      <c r="J3" s="61">
        <v>12252</v>
      </c>
      <c r="K3" s="62">
        <v>4867.0145477545857</v>
      </c>
      <c r="L3" s="60">
        <v>61558</v>
      </c>
      <c r="M3" s="61">
        <v>12648</v>
      </c>
      <c r="N3" s="62">
        <v>5216.4213431462749</v>
      </c>
      <c r="O3" s="60">
        <v>68043</v>
      </c>
      <c r="P3" s="61">
        <v>13044</v>
      </c>
      <c r="Q3" s="62">
        <v>5071.5943982625622</v>
      </c>
      <c r="R3" s="60">
        <v>67721</v>
      </c>
      <c r="S3" s="61">
        <v>13353</v>
      </c>
      <c r="T3" s="62">
        <v>4957.6765907764157</v>
      </c>
      <c r="U3" s="60">
        <v>67940</v>
      </c>
      <c r="V3" s="61">
        <v>13704</v>
      </c>
      <c r="W3" s="63">
        <v>5113.4094663506421</v>
      </c>
      <c r="X3" s="60">
        <v>71194</v>
      </c>
      <c r="Y3" s="64">
        <v>13923</v>
      </c>
      <c r="Z3" s="59">
        <v>7025.8712850117599</v>
      </c>
      <c r="AA3" s="60">
        <v>65720</v>
      </c>
      <c r="AB3" s="61">
        <v>9354</v>
      </c>
      <c r="AC3" s="62">
        <v>6574.2242404584285</v>
      </c>
      <c r="AD3" s="60">
        <v>60805</v>
      </c>
      <c r="AE3" s="61">
        <v>9249</v>
      </c>
      <c r="AF3" s="62">
        <v>6858.2337317397078</v>
      </c>
      <c r="AG3" s="60">
        <v>61971</v>
      </c>
      <c r="AH3" s="61">
        <v>9036</v>
      </c>
      <c r="AI3" s="62">
        <v>7068.6695278969955</v>
      </c>
      <c r="AJ3" s="60">
        <v>62586</v>
      </c>
      <c r="AK3" s="61">
        <v>8854</v>
      </c>
      <c r="AL3" s="62">
        <v>7313.2203389830511</v>
      </c>
      <c r="AM3" s="60">
        <v>64722</v>
      </c>
      <c r="AN3" s="61">
        <v>8850</v>
      </c>
      <c r="AO3" s="62">
        <v>7458.2428881526339</v>
      </c>
      <c r="AP3" s="60">
        <v>65282</v>
      </c>
      <c r="AQ3" s="61">
        <v>8753</v>
      </c>
      <c r="AR3" s="62">
        <v>7378.0473714615828</v>
      </c>
      <c r="AS3" s="60">
        <v>63857</v>
      </c>
      <c r="AT3" s="65">
        <v>8655</v>
      </c>
      <c r="AU3" s="66">
        <v>7272.527979693089</v>
      </c>
      <c r="AV3" s="60">
        <v>63031</v>
      </c>
      <c r="AW3" s="65">
        <v>8667</v>
      </c>
      <c r="AX3" s="67">
        <v>2058.1521739130435</v>
      </c>
      <c r="AY3" s="68">
        <v>7574</v>
      </c>
      <c r="AZ3" s="69">
        <v>3680</v>
      </c>
      <c r="BA3" s="70">
        <v>2185.7142857142853</v>
      </c>
      <c r="BB3" s="68">
        <v>7956</v>
      </c>
      <c r="BC3" s="69">
        <v>3640</v>
      </c>
      <c r="BD3" s="70">
        <v>2866.5403356794804</v>
      </c>
      <c r="BE3" s="68">
        <v>10589</v>
      </c>
      <c r="BF3" s="69">
        <v>3694</v>
      </c>
      <c r="BG3" s="70">
        <v>2672.4901574803148</v>
      </c>
      <c r="BH3" s="68">
        <v>10861</v>
      </c>
      <c r="BI3" s="69">
        <v>4064</v>
      </c>
      <c r="BJ3" s="70">
        <v>3838.3698364291658</v>
      </c>
      <c r="BK3" s="68">
        <v>13845</v>
      </c>
      <c r="BL3" s="69">
        <v>3607</v>
      </c>
      <c r="BM3" s="70">
        <v>4654.1631145211704</v>
      </c>
      <c r="BN3" s="68">
        <v>16378</v>
      </c>
      <c r="BO3" s="69">
        <v>3519</v>
      </c>
      <c r="BP3" s="70">
        <v>5026.2659084754941</v>
      </c>
      <c r="BQ3" s="68">
        <v>18562</v>
      </c>
      <c r="BR3" s="69">
        <v>3693</v>
      </c>
      <c r="BS3" s="71">
        <v>4733.6799537839406</v>
      </c>
      <c r="BT3" s="68">
        <v>16388</v>
      </c>
      <c r="BU3" s="72">
        <v>3462</v>
      </c>
      <c r="BV3" s="73">
        <v>47</v>
      </c>
      <c r="BW3" s="74">
        <v>48</v>
      </c>
      <c r="BX3" s="75">
        <v>49</v>
      </c>
      <c r="BY3" s="74">
        <v>52</v>
      </c>
      <c r="BZ3" s="74">
        <v>55</v>
      </c>
      <c r="CA3" s="75">
        <v>57</v>
      </c>
      <c r="CB3" s="76">
        <v>58</v>
      </c>
      <c r="CC3" s="73">
        <v>27</v>
      </c>
      <c r="CD3" s="74">
        <v>25</v>
      </c>
      <c r="CE3" s="75">
        <v>27</v>
      </c>
      <c r="CF3" s="74">
        <v>30</v>
      </c>
      <c r="CG3" s="74">
        <v>32</v>
      </c>
      <c r="CH3" s="75">
        <v>32</v>
      </c>
      <c r="CI3" s="76">
        <v>32</v>
      </c>
      <c r="CJ3" s="73">
        <v>16</v>
      </c>
      <c r="CK3" s="74">
        <v>24</v>
      </c>
      <c r="CL3" s="75">
        <v>22</v>
      </c>
      <c r="CM3" s="74">
        <v>22</v>
      </c>
      <c r="CN3" s="74">
        <v>33</v>
      </c>
      <c r="CO3" s="74">
        <v>30</v>
      </c>
      <c r="CP3" s="77">
        <v>29</v>
      </c>
      <c r="CQ3" s="73">
        <v>5</v>
      </c>
      <c r="CR3" s="74">
        <v>5</v>
      </c>
      <c r="CS3" s="75">
        <v>8</v>
      </c>
      <c r="CT3" s="74">
        <v>7</v>
      </c>
      <c r="CU3" s="74">
        <v>14</v>
      </c>
      <c r="CV3" s="75">
        <v>9</v>
      </c>
      <c r="CW3" s="76">
        <v>9</v>
      </c>
      <c r="CX3" s="67">
        <v>2914.4917582417579</v>
      </c>
      <c r="CY3" s="70">
        <v>2915.0349650349649</v>
      </c>
      <c r="CZ3" s="70">
        <v>2882.867132867133</v>
      </c>
      <c r="DA3" s="70">
        <v>2680.2109181141441</v>
      </c>
      <c r="DB3" s="70">
        <v>3040.7051282051279</v>
      </c>
      <c r="DC3" s="70">
        <v>3018.939393939394</v>
      </c>
      <c r="DD3" s="70">
        <v>3139.4230769230771</v>
      </c>
      <c r="DE3" s="78">
        <v>3720.5334987593055</v>
      </c>
      <c r="DF3" s="67">
        <v>254.7584667891835</v>
      </c>
      <c r="DG3" s="70">
        <v>277.83216783216784</v>
      </c>
      <c r="DH3" s="70">
        <v>341.86095211503562</v>
      </c>
      <c r="DI3" s="70">
        <v>400.11202389843163</v>
      </c>
      <c r="DJ3" s="70">
        <v>420.56001258455245</v>
      </c>
      <c r="DK3" s="70">
        <v>444.6374980255884</v>
      </c>
      <c r="DL3" s="70">
        <v>416.22458001768342</v>
      </c>
      <c r="DM3" s="79">
        <v>495.77475912178176</v>
      </c>
      <c r="DN3" s="80">
        <v>91.27725856697819</v>
      </c>
      <c r="DO3" s="81">
        <v>90.909090909090907</v>
      </c>
      <c r="DP3" s="81">
        <v>90.924092409240913</v>
      </c>
      <c r="DQ3" s="81">
        <v>89.254766031195842</v>
      </c>
      <c r="DR3" s="81">
        <v>89.071038251366119</v>
      </c>
      <c r="DS3" s="81">
        <v>88.06509945750453</v>
      </c>
      <c r="DT3" s="81">
        <v>88.47457627118645</v>
      </c>
      <c r="DU3" s="82">
        <v>88.706739526411667</v>
      </c>
      <c r="DV3" s="83">
        <v>72.7</v>
      </c>
      <c r="DW3" s="74">
        <v>71.333333333333329</v>
      </c>
      <c r="DX3" s="74">
        <v>69</v>
      </c>
      <c r="DY3" s="75">
        <v>69</v>
      </c>
      <c r="DZ3" s="76">
        <v>67</v>
      </c>
      <c r="EA3" s="73">
        <v>88.6</v>
      </c>
      <c r="EB3" s="74">
        <v>91.1</v>
      </c>
      <c r="EC3" s="75">
        <v>91.2</v>
      </c>
      <c r="ED3" s="74">
        <v>90.2</v>
      </c>
      <c r="EE3" s="74">
        <v>90.3</v>
      </c>
      <c r="EF3" s="75">
        <v>90.8</v>
      </c>
      <c r="EG3" s="76">
        <v>91.3</v>
      </c>
      <c r="EH3" s="84">
        <v>775.48</v>
      </c>
      <c r="EI3" s="85">
        <v>764.3</v>
      </c>
      <c r="EJ3" s="86">
        <v>782.89</v>
      </c>
      <c r="EK3" s="85">
        <v>808.36</v>
      </c>
      <c r="EL3" s="85">
        <v>807.22</v>
      </c>
      <c r="EM3" s="86">
        <v>821.21</v>
      </c>
      <c r="EN3" s="87">
        <v>838.82</v>
      </c>
      <c r="EO3" s="84">
        <v>367</v>
      </c>
      <c r="EP3" s="85">
        <v>439</v>
      </c>
      <c r="EQ3" s="86">
        <v>430</v>
      </c>
      <c r="ER3" s="85">
        <v>413</v>
      </c>
      <c r="ES3" s="86">
        <v>510</v>
      </c>
      <c r="ET3" s="88">
        <v>463</v>
      </c>
      <c r="EU3" s="89">
        <v>446</v>
      </c>
      <c r="EV3" s="84">
        <v>482</v>
      </c>
      <c r="EW3" s="85">
        <v>478</v>
      </c>
      <c r="EX3" s="86">
        <v>492</v>
      </c>
      <c r="EY3" s="85">
        <v>538</v>
      </c>
      <c r="EZ3" s="86">
        <v>544</v>
      </c>
      <c r="FA3" s="88">
        <v>613</v>
      </c>
      <c r="FB3" s="89">
        <v>591</v>
      </c>
      <c r="FC3" s="84">
        <v>615</v>
      </c>
      <c r="FD3" s="85">
        <v>598</v>
      </c>
      <c r="FE3" s="86">
        <v>686</v>
      </c>
      <c r="FF3" s="85">
        <v>659</v>
      </c>
      <c r="FG3" s="86">
        <v>695</v>
      </c>
      <c r="FH3" s="88">
        <v>621</v>
      </c>
      <c r="FI3" s="89">
        <v>791</v>
      </c>
      <c r="FJ3" s="84">
        <v>888</v>
      </c>
      <c r="FK3" s="85">
        <v>826</v>
      </c>
      <c r="FL3" s="86">
        <v>877</v>
      </c>
      <c r="FM3" s="85">
        <v>929</v>
      </c>
      <c r="FN3" s="86">
        <v>903</v>
      </c>
      <c r="FO3" s="88">
        <v>954</v>
      </c>
      <c r="FP3" s="89">
        <v>912</v>
      </c>
      <c r="FQ3" s="84">
        <v>1069</v>
      </c>
      <c r="FR3" s="85">
        <v>1062</v>
      </c>
      <c r="FS3" s="86">
        <v>1041</v>
      </c>
      <c r="FT3" s="85">
        <v>1119</v>
      </c>
      <c r="FU3" s="86">
        <v>1084</v>
      </c>
      <c r="FV3" s="88">
        <v>1083</v>
      </c>
      <c r="FW3" s="89">
        <v>1102</v>
      </c>
      <c r="FX3" s="83">
        <v>77.8874629812438</v>
      </c>
      <c r="FY3" s="75">
        <v>79.023932426091037</v>
      </c>
      <c r="FZ3" s="75">
        <v>77.531486146095716</v>
      </c>
      <c r="GA3" s="75">
        <v>79.109947643979055</v>
      </c>
      <c r="GB3" s="76">
        <v>78.256513026052104</v>
      </c>
      <c r="GC3" s="90">
        <v>91.111111111111114</v>
      </c>
      <c r="GD3" s="91">
        <v>88.888888888888886</v>
      </c>
      <c r="GE3" s="91">
        <v>84.848484848484844</v>
      </c>
      <c r="GF3" s="91">
        <v>89</v>
      </c>
      <c r="GG3" s="91">
        <v>89.65517241379311</v>
      </c>
      <c r="GH3" s="91">
        <v>89.156626506024097</v>
      </c>
      <c r="GI3" s="91">
        <v>88.095238095238088</v>
      </c>
      <c r="GJ3" s="92">
        <v>86.170212765957444</v>
      </c>
      <c r="GK3" s="83">
        <v>93</v>
      </c>
      <c r="GL3" s="75">
        <v>93</v>
      </c>
      <c r="GM3" s="75">
        <v>93.5</v>
      </c>
      <c r="GN3" s="76">
        <v>93.6</v>
      </c>
      <c r="GO3" s="83">
        <v>86.151153299167731</v>
      </c>
      <c r="GP3" s="75">
        <v>84.587664992407426</v>
      </c>
      <c r="GQ3" s="75">
        <v>90.121950091994194</v>
      </c>
      <c r="GR3" s="76">
        <v>91.430085046401842</v>
      </c>
      <c r="GS3" s="83">
        <v>62.085396617770719</v>
      </c>
      <c r="GT3" s="75">
        <v>54</v>
      </c>
      <c r="GU3" s="75">
        <v>40.700000000000003</v>
      </c>
      <c r="GV3" s="76">
        <v>47.597904271379093</v>
      </c>
      <c r="GW3" s="93">
        <v>300.62305295950154</v>
      </c>
      <c r="GX3" s="94">
        <v>372.93729372937298</v>
      </c>
      <c r="GY3" s="94">
        <v>154.82695810564661</v>
      </c>
      <c r="GZ3" s="95">
        <v>122.03389830508475</v>
      </c>
      <c r="HA3" s="83">
        <v>88.9</v>
      </c>
      <c r="HB3" s="75">
        <v>89.4</v>
      </c>
      <c r="HC3" s="76">
        <v>89.8</v>
      </c>
      <c r="HD3" s="96">
        <v>3.5294117647058822</v>
      </c>
      <c r="HE3" s="97">
        <v>6.5868263473053901</v>
      </c>
      <c r="HF3" s="97">
        <v>10.691823899371069</v>
      </c>
      <c r="HG3" s="97">
        <v>5.7692307692307692</v>
      </c>
      <c r="HH3" s="97">
        <v>4.8780487804878048</v>
      </c>
      <c r="HI3" s="98">
        <v>2.666666666666667</v>
      </c>
      <c r="HJ3" s="99">
        <v>26.79</v>
      </c>
      <c r="HK3" s="97">
        <v>26.78</v>
      </c>
      <c r="HL3" s="97">
        <v>29.37</v>
      </c>
      <c r="HM3" s="97">
        <v>25.65</v>
      </c>
      <c r="HN3" s="97">
        <v>25.32</v>
      </c>
      <c r="HO3" s="97">
        <v>24.41</v>
      </c>
      <c r="HP3" s="97">
        <v>27.627118644067792</v>
      </c>
      <c r="HQ3" s="98">
        <v>21.67577413479053</v>
      </c>
      <c r="HR3" s="100">
        <v>5.2816191943563018</v>
      </c>
      <c r="HS3" s="68">
        <v>30662</v>
      </c>
      <c r="HT3" s="101">
        <v>580541.66481301829</v>
      </c>
      <c r="HU3" s="76">
        <v>5.2987417782684894</v>
      </c>
      <c r="HV3" s="68">
        <v>30197</v>
      </c>
      <c r="HW3" s="101">
        <v>569890.00905546499</v>
      </c>
      <c r="HX3" s="76">
        <v>3.903169751098722</v>
      </c>
      <c r="HY3" s="68">
        <v>21848</v>
      </c>
      <c r="HZ3" s="101">
        <v>559750.18749440508</v>
      </c>
      <c r="IA3" s="76">
        <v>5.125404626793614</v>
      </c>
      <c r="IB3" s="68">
        <v>25904</v>
      </c>
      <c r="IC3" s="101">
        <v>505404</v>
      </c>
      <c r="ID3" s="76">
        <v>4.4280162873924427</v>
      </c>
      <c r="IE3" s="68">
        <v>23348</v>
      </c>
      <c r="IF3" s="101">
        <v>527279</v>
      </c>
      <c r="IG3" s="76">
        <v>4.7643510009349885</v>
      </c>
      <c r="IH3" s="68">
        <v>26803</v>
      </c>
      <c r="II3" s="101">
        <v>562574</v>
      </c>
      <c r="IJ3" s="76">
        <v>4.5393970555829544</v>
      </c>
      <c r="IK3" s="68">
        <v>25956</v>
      </c>
      <c r="IL3" s="68">
        <v>571794</v>
      </c>
      <c r="IM3" s="76">
        <v>5.0600082338696932</v>
      </c>
      <c r="IN3" s="68">
        <v>29129</v>
      </c>
      <c r="IO3" s="68">
        <v>575671</v>
      </c>
      <c r="IP3" s="102">
        <v>46.648793565683647</v>
      </c>
      <c r="IQ3" s="72">
        <v>174</v>
      </c>
      <c r="IR3" s="69">
        <v>373</v>
      </c>
      <c r="IS3" s="77">
        <v>44.907407407407405</v>
      </c>
      <c r="IT3" s="72">
        <v>194</v>
      </c>
      <c r="IU3" s="69">
        <v>432</v>
      </c>
      <c r="IV3" s="77">
        <v>49.685534591194966</v>
      </c>
      <c r="IW3" s="72">
        <v>158</v>
      </c>
      <c r="IX3" s="69">
        <v>318</v>
      </c>
      <c r="IY3" s="77">
        <v>47.058823529411761</v>
      </c>
      <c r="IZ3" s="72">
        <v>144</v>
      </c>
      <c r="JA3" s="69">
        <v>306</v>
      </c>
      <c r="JB3" s="77">
        <v>48.447204968944099</v>
      </c>
      <c r="JC3" s="72">
        <v>156</v>
      </c>
      <c r="JD3" s="69">
        <v>322</v>
      </c>
      <c r="JE3" s="77">
        <v>49.152542372881356</v>
      </c>
      <c r="JF3" s="72">
        <v>145</v>
      </c>
      <c r="JG3" s="69">
        <v>295</v>
      </c>
      <c r="JH3" s="77">
        <v>48.529411764705884</v>
      </c>
      <c r="JI3" s="72">
        <v>132</v>
      </c>
      <c r="JJ3" s="69">
        <v>272</v>
      </c>
      <c r="JK3" s="77">
        <v>64.658634538152597</v>
      </c>
      <c r="JL3" s="72">
        <v>161</v>
      </c>
      <c r="JM3" s="72">
        <v>249</v>
      </c>
      <c r="JN3" s="103">
        <v>-0.2291722836343979</v>
      </c>
      <c r="JO3" s="104">
        <v>14.87</v>
      </c>
      <c r="JP3" s="105">
        <v>14.836</v>
      </c>
      <c r="JQ3" s="106">
        <v>0.26298487836949391</v>
      </c>
      <c r="JR3" s="104">
        <v>15.17</v>
      </c>
      <c r="JS3" s="105">
        <v>15.21</v>
      </c>
      <c r="JT3" s="106">
        <v>1.6630513376717317</v>
      </c>
      <c r="JU3" s="104">
        <v>13.6</v>
      </c>
      <c r="JV3" s="104">
        <v>13.83</v>
      </c>
      <c r="JW3" s="107">
        <v>12.961299084417103</v>
      </c>
      <c r="JX3" s="68">
        <v>1441115</v>
      </c>
      <c r="JY3" s="69">
        <v>111186</v>
      </c>
      <c r="JZ3" s="108">
        <v>9.9272094417451839</v>
      </c>
      <c r="KA3" s="68">
        <v>1109455</v>
      </c>
      <c r="KB3" s="69">
        <v>111759</v>
      </c>
      <c r="KC3" s="108">
        <v>9.8966225772306373</v>
      </c>
      <c r="KD3" s="68">
        <v>1112608</v>
      </c>
      <c r="KE3" s="69">
        <v>112423</v>
      </c>
      <c r="KF3" s="108">
        <v>9.6970251029024688</v>
      </c>
      <c r="KG3" s="68">
        <v>1097839</v>
      </c>
      <c r="KH3" s="69">
        <v>113214</v>
      </c>
      <c r="KI3" s="108">
        <v>9.0584955037234796</v>
      </c>
      <c r="KJ3" s="68">
        <v>1031509</v>
      </c>
      <c r="KK3" s="69">
        <v>113872</v>
      </c>
      <c r="KL3" s="109">
        <v>9.8493182927679754</v>
      </c>
      <c r="KM3" s="60">
        <v>1129835</v>
      </c>
      <c r="KN3" s="65">
        <v>114712</v>
      </c>
      <c r="KO3" s="108">
        <v>8.3164590739672732</v>
      </c>
      <c r="KP3" s="68">
        <v>966148</v>
      </c>
      <c r="KQ3" s="69">
        <v>116173</v>
      </c>
      <c r="KR3" s="108">
        <v>7.9154765547961512</v>
      </c>
      <c r="KS3" s="68">
        <v>931145</v>
      </c>
      <c r="KT3" s="72">
        <v>117636</v>
      </c>
      <c r="KU3" s="102">
        <v>6.9178994082840237</v>
      </c>
      <c r="KV3" s="72">
        <v>9353</v>
      </c>
      <c r="KW3" s="69">
        <v>1352</v>
      </c>
      <c r="KX3" s="77">
        <v>6.738745387453875</v>
      </c>
      <c r="KY3" s="72">
        <v>9131</v>
      </c>
      <c r="KZ3" s="69">
        <v>1355</v>
      </c>
      <c r="LA3" s="77">
        <v>6.6871301775147929</v>
      </c>
      <c r="LB3" s="72">
        <v>9041</v>
      </c>
      <c r="LC3" s="69">
        <v>1352</v>
      </c>
      <c r="LD3" s="77">
        <v>6.7020164301717697</v>
      </c>
      <c r="LE3" s="72">
        <v>8974</v>
      </c>
      <c r="LF3" s="69">
        <v>1339</v>
      </c>
      <c r="LG3" s="77">
        <v>5.5735099337748348</v>
      </c>
      <c r="LH3" s="72">
        <v>8416</v>
      </c>
      <c r="LI3" s="69">
        <v>1510</v>
      </c>
      <c r="LJ3" s="77">
        <v>5.6671105193075899</v>
      </c>
      <c r="LK3" s="72">
        <v>8512</v>
      </c>
      <c r="LL3" s="69">
        <v>1502</v>
      </c>
      <c r="LM3" s="77">
        <v>6.1034013605442174</v>
      </c>
      <c r="LN3" s="72">
        <v>8972</v>
      </c>
      <c r="LO3" s="69">
        <v>1470</v>
      </c>
      <c r="LP3" s="77">
        <v>4.8325471698113205</v>
      </c>
      <c r="LQ3" s="72">
        <v>8196</v>
      </c>
      <c r="LR3" s="72">
        <v>1696</v>
      </c>
      <c r="LS3" s="102">
        <v>15.907283336935379</v>
      </c>
      <c r="LT3" s="72">
        <v>73603</v>
      </c>
      <c r="LU3" s="69">
        <v>4627</v>
      </c>
      <c r="LV3" s="77">
        <v>13.049718785151857</v>
      </c>
      <c r="LW3" s="72">
        <v>58006</v>
      </c>
      <c r="LX3" s="69">
        <v>4445</v>
      </c>
      <c r="LY3" s="77">
        <v>13.369436527077395</v>
      </c>
      <c r="LZ3" s="72">
        <v>60978</v>
      </c>
      <c r="MA3" s="69">
        <v>4561</v>
      </c>
      <c r="MB3" s="77">
        <v>12.688437348814707</v>
      </c>
      <c r="MC3" s="72">
        <v>52454</v>
      </c>
      <c r="MD3" s="69">
        <v>4134</v>
      </c>
      <c r="ME3" s="77">
        <v>11.239881088497599</v>
      </c>
      <c r="MF3" s="72">
        <v>49152</v>
      </c>
      <c r="MG3" s="69">
        <v>4373</v>
      </c>
      <c r="MH3" s="77">
        <v>11.966974900924702</v>
      </c>
      <c r="MI3" s="72">
        <v>54354</v>
      </c>
      <c r="MJ3" s="69">
        <v>4542</v>
      </c>
      <c r="MK3" s="77">
        <v>11.604210974053593</v>
      </c>
      <c r="ML3" s="72">
        <v>54563</v>
      </c>
      <c r="MM3" s="69">
        <v>4702</v>
      </c>
      <c r="MN3" s="77">
        <v>11.64935572042171</v>
      </c>
      <c r="MO3" s="72">
        <v>59668</v>
      </c>
      <c r="MP3" s="72">
        <v>5122</v>
      </c>
      <c r="MQ3" s="102">
        <v>93.338766745623374</v>
      </c>
      <c r="MR3" s="110">
        <v>93663805</v>
      </c>
      <c r="MS3" s="101">
        <v>100348235</v>
      </c>
      <c r="MT3" s="77">
        <v>93.692430711663718</v>
      </c>
      <c r="MU3" s="68">
        <v>94788170.950000003</v>
      </c>
      <c r="MV3" s="101">
        <v>101169507.75</v>
      </c>
      <c r="MW3" s="77">
        <v>94.188186654414892</v>
      </c>
      <c r="MX3" s="68">
        <v>96918213.329999998</v>
      </c>
      <c r="MY3" s="101">
        <v>101169507.75</v>
      </c>
      <c r="MZ3" s="77">
        <v>93.667424640041318</v>
      </c>
      <c r="NA3" s="68">
        <v>98353855.200000003</v>
      </c>
      <c r="NB3" s="101">
        <v>105003266.16</v>
      </c>
      <c r="NC3" s="77">
        <v>94.49757851066552</v>
      </c>
      <c r="ND3" s="68">
        <v>101033058.87</v>
      </c>
      <c r="NE3" s="101">
        <v>106916029.44999999</v>
      </c>
      <c r="NF3" s="77">
        <v>94.553663214984823</v>
      </c>
      <c r="NG3" s="68">
        <v>101675382.59999999</v>
      </c>
      <c r="NH3" s="101">
        <v>107531933.86999999</v>
      </c>
      <c r="NI3" s="77">
        <v>95.153207208147919</v>
      </c>
      <c r="NJ3" s="68">
        <v>101042827.81999999</v>
      </c>
      <c r="NK3" s="101">
        <v>106189618.60000001</v>
      </c>
      <c r="NL3" s="77">
        <v>94.960841180340253</v>
      </c>
      <c r="NM3" s="68">
        <v>107142265</v>
      </c>
      <c r="NN3" s="68">
        <v>112827839</v>
      </c>
      <c r="NO3" s="102">
        <v>83.993671090445289</v>
      </c>
      <c r="NP3" s="72">
        <v>78036</v>
      </c>
      <c r="NQ3" s="69">
        <v>92907</v>
      </c>
      <c r="NR3" s="77">
        <v>95.12070434535643</v>
      </c>
      <c r="NS3" s="72">
        <v>83730</v>
      </c>
      <c r="NT3" s="69">
        <v>88025</v>
      </c>
      <c r="NU3" s="77">
        <v>98.818041643094062</v>
      </c>
      <c r="NV3" s="72">
        <v>178163</v>
      </c>
      <c r="NW3" s="69">
        <v>180294</v>
      </c>
      <c r="NX3" s="77">
        <v>99.126923496671395</v>
      </c>
      <c r="NY3" s="72">
        <v>163494</v>
      </c>
      <c r="NZ3" s="69">
        <v>164934</v>
      </c>
      <c r="OA3" s="77">
        <v>98.795030280327154</v>
      </c>
      <c r="OB3" s="72">
        <v>15824</v>
      </c>
      <c r="OC3" s="69">
        <v>16017</v>
      </c>
      <c r="OD3" s="77">
        <v>98.037634255919755</v>
      </c>
      <c r="OE3" s="72">
        <v>172608</v>
      </c>
      <c r="OF3" s="69">
        <v>176063</v>
      </c>
      <c r="OG3" s="77">
        <v>97.212100669434804</v>
      </c>
      <c r="OH3" s="72">
        <v>149136</v>
      </c>
      <c r="OI3" s="69">
        <v>153413</v>
      </c>
      <c r="OJ3" s="77">
        <v>95.960897241588356</v>
      </c>
      <c r="OK3" s="72">
        <v>126630</v>
      </c>
      <c r="OL3" s="72">
        <v>131960</v>
      </c>
      <c r="OM3" s="120">
        <v>20.115430064799188</v>
      </c>
      <c r="ON3" s="68">
        <v>13516</v>
      </c>
      <c r="OO3" s="69">
        <v>671922</v>
      </c>
      <c r="OP3" s="121">
        <v>19.777696528588887</v>
      </c>
      <c r="OQ3" s="68">
        <v>13902</v>
      </c>
      <c r="OR3" s="69">
        <v>702913</v>
      </c>
      <c r="OS3" s="121">
        <v>26.827759057343616</v>
      </c>
      <c r="OT3" s="68">
        <v>16345</v>
      </c>
      <c r="OU3" s="69">
        <v>609257</v>
      </c>
      <c r="OV3" s="121">
        <v>24.450554577519547</v>
      </c>
      <c r="OW3" s="68">
        <v>15722</v>
      </c>
      <c r="OX3" s="69">
        <v>643012</v>
      </c>
      <c r="OY3" s="121">
        <v>26.290255584833655</v>
      </c>
      <c r="OZ3" s="68">
        <v>16203</v>
      </c>
      <c r="PA3" s="69">
        <v>616312</v>
      </c>
      <c r="PB3" s="121">
        <v>34.775865574509467</v>
      </c>
      <c r="PC3" s="68">
        <v>22064</v>
      </c>
      <c r="PD3" s="69">
        <v>634463</v>
      </c>
      <c r="PE3" s="121">
        <v>33.009168090387817</v>
      </c>
      <c r="PF3" s="68">
        <v>23189</v>
      </c>
      <c r="PG3" s="69">
        <v>702501.79999999993</v>
      </c>
      <c r="PH3" s="121">
        <v>32.714395955890573</v>
      </c>
      <c r="PI3" s="68">
        <v>23401</v>
      </c>
      <c r="PJ3" s="72">
        <v>715312</v>
      </c>
      <c r="PK3" s="111">
        <v>1.1253210712553661</v>
      </c>
      <c r="PL3" s="112">
        <v>1253</v>
      </c>
      <c r="PM3" s="113">
        <v>111346</v>
      </c>
      <c r="PN3" s="98">
        <v>1.6287019980161541</v>
      </c>
      <c r="PO3" s="112">
        <v>1839</v>
      </c>
      <c r="PP3" s="113">
        <v>112912</v>
      </c>
      <c r="PQ3" s="98">
        <v>2.1963433487934396</v>
      </c>
      <c r="PR3" s="112">
        <v>2614</v>
      </c>
      <c r="PS3" s="113">
        <v>119016</v>
      </c>
      <c r="PT3" s="76">
        <v>2.6479465074786148</v>
      </c>
      <c r="PU3" s="112">
        <v>3176</v>
      </c>
      <c r="PV3" s="113">
        <v>119942</v>
      </c>
      <c r="PW3" s="76">
        <v>2.8880063280709272</v>
      </c>
      <c r="PX3" s="112">
        <v>3505</v>
      </c>
      <c r="PY3" s="113">
        <v>121364</v>
      </c>
      <c r="PZ3" s="76">
        <v>3.3868135376756063</v>
      </c>
      <c r="QA3" s="112">
        <v>4243</v>
      </c>
      <c r="QB3" s="113">
        <v>125280</v>
      </c>
      <c r="QC3" s="76">
        <v>3.2146362091388538</v>
      </c>
      <c r="QD3" s="112">
        <v>4029</v>
      </c>
      <c r="QE3" s="113">
        <v>125333</v>
      </c>
      <c r="QF3" s="76">
        <v>3.1572015185558224</v>
      </c>
      <c r="QG3" s="112">
        <v>4075</v>
      </c>
      <c r="QH3" s="112">
        <v>129070</v>
      </c>
      <c r="QI3" s="114">
        <v>52.698605215281994</v>
      </c>
      <c r="QJ3" s="115">
        <v>55.067985166872681</v>
      </c>
      <c r="QK3" s="115">
        <v>56.955287437899216</v>
      </c>
      <c r="QL3" s="115">
        <v>53.592299759367478</v>
      </c>
      <c r="QM3" s="115">
        <v>53.626149131767107</v>
      </c>
      <c r="QN3" s="115">
        <v>55.499495459132184</v>
      </c>
      <c r="QO3" s="115">
        <v>55.444175596266852</v>
      </c>
      <c r="QP3" s="116">
        <v>53.749100000000006</v>
      </c>
      <c r="QQ3" s="73">
        <v>83.2697</v>
      </c>
      <c r="QR3" s="74">
        <v>81.649258110727104</v>
      </c>
      <c r="QS3" s="77">
        <v>82.59</v>
      </c>
      <c r="QT3" s="73">
        <v>83.718500000000006</v>
      </c>
      <c r="QU3" s="74">
        <v>80.260234680871505</v>
      </c>
      <c r="QV3" s="77">
        <v>79.290000000000006</v>
      </c>
      <c r="QW3" s="59">
        <v>356.85564435564436</v>
      </c>
      <c r="QX3" s="60">
        <v>28577</v>
      </c>
      <c r="QY3" s="61">
        <v>1540</v>
      </c>
      <c r="QZ3" s="62">
        <v>430.83600427350427</v>
      </c>
      <c r="RA3" s="60">
        <v>32261</v>
      </c>
      <c r="RB3" s="61">
        <v>1440</v>
      </c>
      <c r="RC3" s="62">
        <v>430.91346153846155</v>
      </c>
      <c r="RD3" s="60">
        <v>26889</v>
      </c>
      <c r="RE3" s="61">
        <v>1200</v>
      </c>
      <c r="RF3" s="62">
        <v>379.19058553386913</v>
      </c>
      <c r="RG3" s="60">
        <v>26422</v>
      </c>
      <c r="RH3" s="61">
        <v>1340</v>
      </c>
      <c r="RI3" s="62">
        <v>374.71509971509971</v>
      </c>
      <c r="RJ3" s="60">
        <v>26305</v>
      </c>
      <c r="RK3" s="61">
        <v>1350</v>
      </c>
      <c r="RL3" s="62">
        <v>365.06165590135055</v>
      </c>
      <c r="RM3" s="60">
        <v>24868</v>
      </c>
      <c r="RN3" s="61">
        <v>1310</v>
      </c>
      <c r="RO3" s="62">
        <v>390.32356532356528</v>
      </c>
      <c r="RP3" s="60">
        <v>25574</v>
      </c>
      <c r="RQ3" s="61">
        <v>1260</v>
      </c>
      <c r="RR3" s="63">
        <v>314.91147741147739</v>
      </c>
      <c r="RS3" s="60">
        <v>20633</v>
      </c>
      <c r="RT3" s="65">
        <v>1260</v>
      </c>
      <c r="RU3" s="117">
        <v>0.33137525412372315</v>
      </c>
      <c r="RV3" s="60">
        <v>637</v>
      </c>
      <c r="RW3" s="118">
        <v>1922292</v>
      </c>
      <c r="RX3" s="119">
        <v>0.75988324985538258</v>
      </c>
      <c r="RY3" s="60">
        <v>1554</v>
      </c>
      <c r="RZ3" s="61">
        <v>2045051</v>
      </c>
      <c r="SA3" s="119">
        <v>3.643201913709309</v>
      </c>
      <c r="SB3" s="60">
        <v>7883</v>
      </c>
      <c r="SC3" s="61">
        <v>2163756</v>
      </c>
      <c r="SD3" s="119">
        <v>3.4761278293592874</v>
      </c>
      <c r="SE3" s="60">
        <v>7726</v>
      </c>
      <c r="SF3" s="61">
        <v>2222588</v>
      </c>
      <c r="SG3" s="119">
        <v>3.0223493831062047</v>
      </c>
      <c r="SH3" s="60">
        <v>7517</v>
      </c>
      <c r="SI3" s="61">
        <v>2487138</v>
      </c>
      <c r="SJ3" s="119">
        <v>3.1292968006794464</v>
      </c>
      <c r="SK3" s="60">
        <v>7977</v>
      </c>
      <c r="SL3" s="61">
        <v>2549135</v>
      </c>
      <c r="SM3" s="119">
        <v>3.3674698242155712</v>
      </c>
      <c r="SN3" s="60">
        <v>8070</v>
      </c>
      <c r="SO3" s="61">
        <v>2396458</v>
      </c>
      <c r="SP3" s="109">
        <v>3.1981596048827563</v>
      </c>
      <c r="SQ3" s="60">
        <v>7977</v>
      </c>
      <c r="SR3" s="65">
        <v>2494247</v>
      </c>
      <c r="SS3" s="120">
        <v>3.5987748367596999</v>
      </c>
      <c r="ST3" s="68">
        <v>5695</v>
      </c>
      <c r="SU3" s="69">
        <v>1582483</v>
      </c>
      <c r="SV3" s="121">
        <v>2.4678070588834702</v>
      </c>
      <c r="SW3" s="68">
        <v>3875</v>
      </c>
      <c r="SX3" s="69">
        <v>1570220</v>
      </c>
      <c r="SY3" s="121">
        <v>2.9843216602377178</v>
      </c>
      <c r="SZ3" s="68">
        <v>4413</v>
      </c>
      <c r="TA3" s="69">
        <v>1478728</v>
      </c>
      <c r="TB3" s="121">
        <v>2.4596205711954204</v>
      </c>
      <c r="TC3" s="68">
        <v>4051</v>
      </c>
      <c r="TD3" s="69">
        <v>1647002</v>
      </c>
      <c r="TE3" s="121">
        <v>2.6605748676593364</v>
      </c>
      <c r="TF3" s="68">
        <v>4060</v>
      </c>
      <c r="TG3" s="69">
        <v>1525986</v>
      </c>
      <c r="TH3" s="121">
        <v>3.5718591202504593</v>
      </c>
      <c r="TI3" s="68">
        <v>3911</v>
      </c>
      <c r="TJ3" s="72">
        <v>1094948</v>
      </c>
      <c r="TK3" s="121">
        <v>3.0202218844614559</v>
      </c>
      <c r="TL3" s="68">
        <v>4463</v>
      </c>
      <c r="TM3" s="69">
        <v>1477706</v>
      </c>
      <c r="TN3" s="122">
        <v>2.8174159820966147</v>
      </c>
      <c r="TO3" s="68">
        <v>4118</v>
      </c>
      <c r="TP3" s="72">
        <v>1461623</v>
      </c>
      <c r="TQ3" s="120">
        <v>5.017057711806439</v>
      </c>
      <c r="TR3" s="68">
        <v>3528</v>
      </c>
      <c r="TS3" s="69">
        <v>703201</v>
      </c>
      <c r="TT3" s="121">
        <v>2.7160946202901801</v>
      </c>
      <c r="TU3" s="68">
        <v>2624</v>
      </c>
      <c r="TV3" s="69">
        <v>966093</v>
      </c>
      <c r="TW3" s="121">
        <v>4.1063561203666303</v>
      </c>
      <c r="TX3" s="68">
        <v>3292</v>
      </c>
      <c r="TY3" s="69">
        <v>801684</v>
      </c>
      <c r="TZ3" s="121">
        <v>2.3139695029765779</v>
      </c>
      <c r="UA3" s="68">
        <v>2579</v>
      </c>
      <c r="UB3" s="69">
        <v>1114535</v>
      </c>
      <c r="UC3" s="121">
        <v>2.3697365667650958</v>
      </c>
      <c r="UD3" s="68">
        <v>2548</v>
      </c>
      <c r="UE3" s="69">
        <v>1075225</v>
      </c>
      <c r="UF3" s="121">
        <v>1.852661321061521</v>
      </c>
      <c r="UG3" s="68">
        <v>2649</v>
      </c>
      <c r="UH3" s="69">
        <v>1429835</v>
      </c>
      <c r="UI3" s="121">
        <v>2.2945659014220032</v>
      </c>
      <c r="UJ3" s="68">
        <v>3143</v>
      </c>
      <c r="UK3" s="69">
        <v>1369758</v>
      </c>
      <c r="UL3" s="108">
        <v>3.8481360590963751</v>
      </c>
      <c r="UM3" s="68">
        <v>3248</v>
      </c>
      <c r="UN3" s="72">
        <v>844045</v>
      </c>
      <c r="UO3" s="67">
        <v>21412.122328666199</v>
      </c>
      <c r="UP3" s="68">
        <v>4649</v>
      </c>
      <c r="UQ3" s="69">
        <v>217120</v>
      </c>
      <c r="UR3" s="70">
        <v>13868.9774067689</v>
      </c>
      <c r="US3" s="68">
        <v>3057</v>
      </c>
      <c r="UT3" s="69">
        <v>220420</v>
      </c>
      <c r="UU3" s="70">
        <v>15344.2681246388</v>
      </c>
      <c r="UV3" s="68">
        <v>3452</v>
      </c>
      <c r="UW3" s="69">
        <v>224970</v>
      </c>
      <c r="UX3" s="70">
        <v>17228.019196055098</v>
      </c>
      <c r="UY3" s="68">
        <v>3913</v>
      </c>
      <c r="UZ3" s="69">
        <v>227130</v>
      </c>
      <c r="VA3" s="70">
        <v>18026.988078081999</v>
      </c>
      <c r="VB3" s="68">
        <v>4128</v>
      </c>
      <c r="VC3" s="69">
        <v>228990</v>
      </c>
      <c r="VD3" s="70">
        <v>18415.454742782724</v>
      </c>
      <c r="VE3" s="68">
        <v>4242</v>
      </c>
      <c r="VF3" s="69">
        <v>230350</v>
      </c>
      <c r="VG3" s="70">
        <v>17855.899756352246</v>
      </c>
      <c r="VH3" s="68">
        <v>4104</v>
      </c>
      <c r="VI3" s="69">
        <v>229840</v>
      </c>
      <c r="VJ3" s="78">
        <v>12465.034965034965</v>
      </c>
      <c r="VK3" s="68">
        <v>2852</v>
      </c>
      <c r="VL3" s="72">
        <v>228800</v>
      </c>
      <c r="VM3" s="73">
        <v>73.36666666666666</v>
      </c>
      <c r="VN3" s="74">
        <v>71.333333333333329</v>
      </c>
      <c r="VO3" s="75">
        <v>70.666666666666671</v>
      </c>
      <c r="VP3" s="74">
        <v>74</v>
      </c>
      <c r="VQ3" s="77">
        <v>72.333333333333329</v>
      </c>
      <c r="VR3" s="73">
        <v>86.666666666666671</v>
      </c>
      <c r="VS3" s="74">
        <v>84.333333333333329</v>
      </c>
      <c r="VT3" s="75">
        <v>83</v>
      </c>
      <c r="VU3" s="74">
        <v>85.666666666666671</v>
      </c>
      <c r="VV3" s="123">
        <v>87.666666666666671</v>
      </c>
      <c r="VW3" s="73">
        <v>73.282051282051285</v>
      </c>
      <c r="VX3" s="74">
        <v>71.333333333333329</v>
      </c>
      <c r="VY3" s="75">
        <v>69</v>
      </c>
      <c r="VZ3" s="74">
        <v>68.333333333333329</v>
      </c>
      <c r="WA3" s="123">
        <v>68.333333333333329</v>
      </c>
      <c r="WB3" s="73">
        <v>65.399999999999991</v>
      </c>
      <c r="WC3" s="74">
        <v>69.666666666666671</v>
      </c>
      <c r="WD3" s="75">
        <v>69.666666666666671</v>
      </c>
      <c r="WE3" s="74">
        <v>71</v>
      </c>
      <c r="WF3" s="77">
        <v>71.333333333333329</v>
      </c>
      <c r="WG3" s="120">
        <v>21.206949367642554</v>
      </c>
      <c r="WH3" s="68">
        <v>2423</v>
      </c>
      <c r="WI3" s="72">
        <v>114255</v>
      </c>
      <c r="WJ3" s="121">
        <v>47.077145268359736</v>
      </c>
      <c r="WK3" s="68">
        <v>5411</v>
      </c>
      <c r="WL3" s="72">
        <v>114939</v>
      </c>
      <c r="WM3" s="121">
        <v>47.298291789681471</v>
      </c>
      <c r="WN3" s="68">
        <v>5463</v>
      </c>
      <c r="WO3" s="72">
        <v>115501</v>
      </c>
      <c r="WP3" s="121">
        <v>61.02606714237988</v>
      </c>
      <c r="WQ3" s="68">
        <v>7124</v>
      </c>
      <c r="WR3" s="72">
        <v>116737</v>
      </c>
      <c r="WS3" s="121">
        <v>51.681543904349553</v>
      </c>
      <c r="WT3" s="68">
        <v>6004</v>
      </c>
      <c r="WU3" s="72">
        <v>116173</v>
      </c>
      <c r="WV3" s="121">
        <v>55.610758660517888</v>
      </c>
      <c r="WW3" s="68">
        <v>6548</v>
      </c>
      <c r="WX3" s="124">
        <v>117747</v>
      </c>
      <c r="WY3" s="120">
        <v>107.75896022055927</v>
      </c>
      <c r="WZ3" s="68">
        <v>12312</v>
      </c>
      <c r="XA3" s="72">
        <v>114255</v>
      </c>
      <c r="XB3" s="121">
        <v>113.56458643280348</v>
      </c>
      <c r="XC3" s="68">
        <v>13053</v>
      </c>
      <c r="XD3" s="72">
        <v>114939</v>
      </c>
      <c r="XE3" s="121">
        <v>126.20669950909516</v>
      </c>
      <c r="XF3" s="68">
        <v>14577</v>
      </c>
      <c r="XG3" s="72">
        <v>115501</v>
      </c>
      <c r="XH3" s="121">
        <v>139.45878341913874</v>
      </c>
      <c r="XI3" s="68">
        <v>16280</v>
      </c>
      <c r="XJ3" s="72">
        <v>116737</v>
      </c>
      <c r="XK3" s="121">
        <v>139.43859588716828</v>
      </c>
      <c r="XL3" s="68">
        <v>16199</v>
      </c>
      <c r="XM3" s="72">
        <v>116173</v>
      </c>
      <c r="XN3" s="121">
        <v>130.38973392103409</v>
      </c>
      <c r="XO3" s="68">
        <v>15353</v>
      </c>
      <c r="XP3" s="124">
        <v>117747</v>
      </c>
      <c r="XQ3" s="67">
        <v>15613.485630066323</v>
      </c>
      <c r="XR3" s="68">
        <v>3390</v>
      </c>
      <c r="XS3" s="72">
        <v>217120</v>
      </c>
      <c r="XT3" s="70">
        <v>13859.90381998004</v>
      </c>
      <c r="XU3" s="68">
        <v>3055</v>
      </c>
      <c r="XV3" s="72">
        <v>220420</v>
      </c>
      <c r="XW3" s="70">
        <v>9756.856469751523</v>
      </c>
      <c r="XX3" s="68">
        <v>2195</v>
      </c>
      <c r="XY3" s="72">
        <v>224970</v>
      </c>
      <c r="XZ3" s="70">
        <v>8550.1695064500509</v>
      </c>
      <c r="YA3" s="68">
        <v>1942</v>
      </c>
      <c r="YB3" s="72">
        <v>227130</v>
      </c>
      <c r="YC3" s="70">
        <v>7830.0362461242848</v>
      </c>
      <c r="YD3" s="68">
        <v>1793</v>
      </c>
      <c r="YE3" s="72">
        <v>228990</v>
      </c>
      <c r="YF3" s="70">
        <v>8556.5443889733015</v>
      </c>
      <c r="YG3" s="68">
        <v>1971</v>
      </c>
      <c r="YH3" s="72">
        <v>230350</v>
      </c>
      <c r="YI3" s="70">
        <v>9210.7553080403759</v>
      </c>
      <c r="YJ3" s="68">
        <v>2117</v>
      </c>
      <c r="YK3" s="72">
        <v>229840</v>
      </c>
      <c r="YL3" s="70">
        <v>9256.9930069930069</v>
      </c>
      <c r="YM3" s="68">
        <v>2118</v>
      </c>
      <c r="YN3" s="72">
        <v>228800</v>
      </c>
      <c r="YO3" s="73">
        <v>94.7</v>
      </c>
      <c r="YP3" s="74">
        <v>94</v>
      </c>
      <c r="YQ3" s="75">
        <v>91.9</v>
      </c>
      <c r="YR3" s="74">
        <v>90.1</v>
      </c>
      <c r="YS3" s="74">
        <v>81.818181818181827</v>
      </c>
      <c r="YT3" s="75">
        <v>81</v>
      </c>
      <c r="YU3" s="74">
        <v>88.040712468193377</v>
      </c>
      <c r="YV3" s="77">
        <v>85.783132530120483</v>
      </c>
      <c r="YW3" s="67">
        <v>19622.932745314225</v>
      </c>
      <c r="YX3" s="68">
        <v>17798</v>
      </c>
      <c r="YY3" s="69">
        <v>907</v>
      </c>
      <c r="YZ3" s="70">
        <v>20491.785323110624</v>
      </c>
      <c r="ZA3" s="68">
        <v>18709</v>
      </c>
      <c r="ZB3" s="69">
        <v>913</v>
      </c>
      <c r="ZC3" s="70">
        <v>15005.476451259585</v>
      </c>
      <c r="ZD3" s="68">
        <v>13700</v>
      </c>
      <c r="ZE3" s="69">
        <v>913</v>
      </c>
      <c r="ZF3" s="70">
        <v>26616.648411829137</v>
      </c>
      <c r="ZG3" s="68">
        <v>24301</v>
      </c>
      <c r="ZH3" s="69">
        <v>913</v>
      </c>
      <c r="ZI3" s="70">
        <v>40508.214676889373</v>
      </c>
      <c r="ZJ3" s="68">
        <v>36984</v>
      </c>
      <c r="ZK3" s="69">
        <v>913</v>
      </c>
      <c r="ZL3" s="70">
        <v>53405.257393209198</v>
      </c>
      <c r="ZM3" s="68">
        <v>48759</v>
      </c>
      <c r="ZN3" s="69">
        <v>913</v>
      </c>
      <c r="ZO3" s="70">
        <v>38618.838992332967</v>
      </c>
      <c r="ZP3" s="68">
        <v>35259</v>
      </c>
      <c r="ZQ3" s="69">
        <v>913</v>
      </c>
      <c r="ZR3" s="70">
        <v>29995.618838992334</v>
      </c>
      <c r="ZS3" s="68">
        <v>27386</v>
      </c>
      <c r="ZT3" s="72">
        <v>913</v>
      </c>
      <c r="ZU3" s="73">
        <v>25.494080045108898</v>
      </c>
      <c r="ZV3" s="74">
        <v>25.1</v>
      </c>
      <c r="ZW3" s="75">
        <v>21.18</v>
      </c>
      <c r="ZX3" s="74">
        <v>14.7</v>
      </c>
      <c r="ZY3" s="74">
        <v>19.562135255291317</v>
      </c>
      <c r="ZZ3" s="75">
        <v>19.936608963811619</v>
      </c>
      <c r="AAA3" s="75">
        <v>21.205546643209658</v>
      </c>
      <c r="AAB3" s="125">
        <v>22.644949460270034</v>
      </c>
      <c r="AAC3" s="73">
        <v>27.401032631278188</v>
      </c>
      <c r="AAD3" s="74">
        <v>21.9</v>
      </c>
      <c r="AAE3" s="75">
        <v>22.46</v>
      </c>
      <c r="AAF3" s="74">
        <v>25.3</v>
      </c>
      <c r="AAG3" s="74">
        <v>23.733620673592267</v>
      </c>
      <c r="AAH3" s="75">
        <v>23.966795309239963</v>
      </c>
      <c r="AAI3" s="75">
        <v>24.508034756895366</v>
      </c>
      <c r="AAJ3" s="125">
        <v>22.447545776156314</v>
      </c>
      <c r="AAK3" s="73">
        <v>31.248134164940463</v>
      </c>
      <c r="AAL3" s="74">
        <v>28</v>
      </c>
      <c r="AAM3" s="75">
        <v>25.76</v>
      </c>
      <c r="AAN3" s="74">
        <v>20.100000000000001</v>
      </c>
      <c r="AAO3" s="74">
        <v>21.521838868861042</v>
      </c>
      <c r="AAP3" s="75">
        <v>23.908027082791016</v>
      </c>
      <c r="AAQ3" s="75">
        <v>27.453956113611689</v>
      </c>
      <c r="AAR3" s="125">
        <v>27.421327831125801</v>
      </c>
      <c r="AAS3" s="73">
        <v>30.598210592025239</v>
      </c>
      <c r="AAT3" s="74">
        <v>36.4</v>
      </c>
      <c r="AAU3" s="75">
        <v>32.6</v>
      </c>
      <c r="AAV3" s="74">
        <v>30.740000000000002</v>
      </c>
      <c r="AAW3" s="74">
        <v>27.115924982579525</v>
      </c>
      <c r="AAX3" s="75">
        <v>26.96003697319162</v>
      </c>
      <c r="AAY3" s="75">
        <v>29.16488175550133</v>
      </c>
      <c r="AAZ3" s="76">
        <v>31.857347650805139</v>
      </c>
      <c r="ABA3" s="67">
        <v>24327.560795873251</v>
      </c>
      <c r="ABB3" s="68">
        <v>5282</v>
      </c>
      <c r="ABC3" s="69">
        <v>217120</v>
      </c>
      <c r="ABD3" s="70">
        <v>18070.048090009979</v>
      </c>
      <c r="ABE3" s="68">
        <v>3983</v>
      </c>
      <c r="ABF3" s="69">
        <v>220420</v>
      </c>
      <c r="ABG3" s="70">
        <v>23652.042494554829</v>
      </c>
      <c r="ABH3" s="68">
        <v>5321</v>
      </c>
      <c r="ABI3" s="69">
        <v>224970</v>
      </c>
      <c r="ABJ3" s="70">
        <v>24386.91498260908</v>
      </c>
      <c r="ABK3" s="68">
        <v>5539</v>
      </c>
      <c r="ABL3" s="69">
        <v>227130</v>
      </c>
      <c r="ABM3" s="70">
        <v>24856.980654177041</v>
      </c>
      <c r="ABN3" s="68">
        <v>5692</v>
      </c>
      <c r="ABO3" s="69">
        <v>228990</v>
      </c>
      <c r="ABP3" s="70">
        <v>26407.640546993705</v>
      </c>
      <c r="ABQ3" s="68">
        <v>6083</v>
      </c>
      <c r="ABR3" s="69">
        <v>230350</v>
      </c>
      <c r="ABS3" s="70">
        <v>25261.051166028541</v>
      </c>
      <c r="ABT3" s="68">
        <v>5806</v>
      </c>
      <c r="ABU3" s="69">
        <v>229840</v>
      </c>
      <c r="ABV3" s="70">
        <v>26722.027972027972</v>
      </c>
      <c r="ABW3" s="68">
        <v>6114</v>
      </c>
      <c r="ABX3" s="72">
        <v>228800</v>
      </c>
      <c r="ABY3" s="67">
        <v>4729.5194914877538</v>
      </c>
      <c r="ABZ3" s="68">
        <v>1064</v>
      </c>
      <c r="ACA3" s="69">
        <v>224970</v>
      </c>
      <c r="ACB3" s="70">
        <v>6273.9400343415664</v>
      </c>
      <c r="ACC3" s="68">
        <v>1425</v>
      </c>
      <c r="ACD3" s="69">
        <v>227130</v>
      </c>
      <c r="ACE3" s="70">
        <v>6192.4101489147997</v>
      </c>
      <c r="ACF3" s="68">
        <v>1418</v>
      </c>
      <c r="ACG3" s="69">
        <v>228990</v>
      </c>
      <c r="ACH3" s="70">
        <v>7054.4823095289776</v>
      </c>
      <c r="ACI3" s="68">
        <v>1625</v>
      </c>
      <c r="ACJ3" s="69">
        <v>230350</v>
      </c>
      <c r="ACK3" s="70">
        <v>6430.5603898364079</v>
      </c>
      <c r="ACL3" s="68">
        <v>1478</v>
      </c>
      <c r="ACM3" s="69">
        <v>229840</v>
      </c>
      <c r="ACN3" s="70">
        <v>6315.5594405594402</v>
      </c>
      <c r="ACO3" s="68">
        <v>1445</v>
      </c>
      <c r="ACP3" s="72">
        <v>228800</v>
      </c>
      <c r="ACQ3" s="67">
        <v>18922.523003067075</v>
      </c>
      <c r="ACR3" s="68">
        <v>4257</v>
      </c>
      <c r="ACS3" s="69">
        <v>224970</v>
      </c>
      <c r="ACT3" s="70">
        <v>18112.974948267514</v>
      </c>
      <c r="ACU3" s="68">
        <v>4114</v>
      </c>
      <c r="ACV3" s="69">
        <v>227130</v>
      </c>
      <c r="ACW3" s="70">
        <v>18664.57050526224</v>
      </c>
      <c r="ACX3" s="68">
        <v>4274</v>
      </c>
      <c r="ACY3" s="69">
        <v>228990</v>
      </c>
      <c r="ACZ3" s="70">
        <v>19353.158237464726</v>
      </c>
      <c r="ADA3" s="68">
        <v>4458</v>
      </c>
      <c r="ADB3" s="69">
        <v>230350</v>
      </c>
      <c r="ADC3" s="70">
        <v>18830.490776192135</v>
      </c>
      <c r="ADD3" s="68">
        <v>4328</v>
      </c>
      <c r="ADE3" s="69">
        <v>229840</v>
      </c>
      <c r="ADF3" s="70">
        <v>20406.468531468534</v>
      </c>
      <c r="ADG3" s="68">
        <v>4669</v>
      </c>
      <c r="ADH3" s="72">
        <v>228800</v>
      </c>
      <c r="ADI3" s="73">
        <v>31.741783003523992</v>
      </c>
      <c r="ADJ3" s="74">
        <v>35.666321677847918</v>
      </c>
      <c r="ADK3" s="75">
        <v>37.274409314791782</v>
      </c>
      <c r="ADL3" s="74">
        <v>37.141190759749627</v>
      </c>
      <c r="ADM3" s="74">
        <v>38.200000000000003</v>
      </c>
      <c r="ADN3" s="75">
        <v>38.511861829612819</v>
      </c>
      <c r="ADO3" s="75">
        <v>39.011095862873354</v>
      </c>
      <c r="ADP3" s="125">
        <v>43.933823613171036</v>
      </c>
      <c r="ADQ3" s="83">
        <v>79.899999999999991</v>
      </c>
      <c r="ADR3" s="75">
        <v>80.333333333333329</v>
      </c>
      <c r="ADS3" s="75">
        <v>80.333333333333329</v>
      </c>
      <c r="ADT3" s="75">
        <v>81</v>
      </c>
      <c r="ADU3" s="125">
        <v>81.666666666666671</v>
      </c>
      <c r="ADV3" s="83">
        <v>65.86666666666666</v>
      </c>
      <c r="ADW3" s="75">
        <v>67</v>
      </c>
      <c r="ADX3" s="75">
        <v>66</v>
      </c>
      <c r="ADY3" s="75">
        <v>68.666666666666671</v>
      </c>
      <c r="ADZ3" s="76">
        <v>68</v>
      </c>
      <c r="AEA3" s="102">
        <v>5.98</v>
      </c>
      <c r="AEB3" s="68">
        <v>4644167</v>
      </c>
      <c r="AEC3" s="101">
        <v>77660322</v>
      </c>
      <c r="AED3" s="77">
        <v>5.63</v>
      </c>
      <c r="AEE3" s="68">
        <v>4490379</v>
      </c>
      <c r="AEF3" s="101">
        <v>79712099</v>
      </c>
      <c r="AEG3" s="77">
        <v>5.29</v>
      </c>
      <c r="AEH3" s="68">
        <v>4346348</v>
      </c>
      <c r="AEI3" s="101">
        <v>82097791</v>
      </c>
      <c r="AEJ3" s="77">
        <v>4.63</v>
      </c>
      <c r="AEK3" s="68">
        <v>3826212</v>
      </c>
      <c r="AEL3" s="101">
        <v>82555450</v>
      </c>
      <c r="AEM3" s="77">
        <v>5.2980975055879602</v>
      </c>
      <c r="AEN3" s="68">
        <v>4318980</v>
      </c>
      <c r="AEO3" s="68">
        <v>81519451</v>
      </c>
      <c r="AEP3" s="73">
        <v>1.134527497839789</v>
      </c>
      <c r="AEQ3" s="74">
        <v>1.0023839852913325</v>
      </c>
      <c r="AER3" s="74">
        <v>1.0123222814407296</v>
      </c>
      <c r="AES3" s="77">
        <v>1.73</v>
      </c>
      <c r="AET3" s="68">
        <v>1343063</v>
      </c>
      <c r="AEU3" s="101">
        <v>77660322</v>
      </c>
      <c r="AEV3" s="77">
        <v>1.92</v>
      </c>
      <c r="AEW3" s="68">
        <v>1533754</v>
      </c>
      <c r="AEX3" s="101">
        <v>79712099</v>
      </c>
      <c r="AEY3" s="77">
        <v>1.66</v>
      </c>
      <c r="AEZ3" s="68">
        <v>1360149</v>
      </c>
      <c r="AFA3" s="101">
        <v>82097791</v>
      </c>
      <c r="AFB3" s="77">
        <v>0.98</v>
      </c>
      <c r="AFC3" s="68">
        <v>809263</v>
      </c>
      <c r="AFD3" s="101">
        <v>82555450</v>
      </c>
      <c r="AFE3" s="77">
        <v>1.1908433976082591</v>
      </c>
      <c r="AFF3" s="68">
        <v>970769</v>
      </c>
      <c r="AFG3" s="68">
        <v>81519451</v>
      </c>
      <c r="AFH3" s="73">
        <v>59.435213010429557</v>
      </c>
      <c r="AFI3" s="74">
        <v>81.355185478896814</v>
      </c>
      <c r="AFJ3" s="74">
        <v>89.120913153121265</v>
      </c>
      <c r="AFK3" s="77">
        <v>89.28</v>
      </c>
      <c r="AFL3" s="126">
        <v>20055</v>
      </c>
      <c r="AFM3" s="69">
        <v>22463</v>
      </c>
      <c r="AFN3" s="77">
        <v>89.21</v>
      </c>
      <c r="AFO3" s="126">
        <v>19875</v>
      </c>
      <c r="AFP3" s="69">
        <v>22278</v>
      </c>
      <c r="AFQ3" s="77">
        <v>92.32</v>
      </c>
      <c r="AFR3" s="126">
        <v>20460</v>
      </c>
      <c r="AFS3" s="69">
        <v>22162</v>
      </c>
      <c r="AFT3" s="77">
        <v>92.42</v>
      </c>
      <c r="AFU3" s="126">
        <v>20093</v>
      </c>
      <c r="AFV3" s="69">
        <v>21742</v>
      </c>
      <c r="AFW3" s="77">
        <v>82.640698578155707</v>
      </c>
      <c r="AFX3" s="126">
        <v>18076</v>
      </c>
      <c r="AFY3" s="72">
        <v>21873</v>
      </c>
      <c r="AFZ3" s="102">
        <v>10.1</v>
      </c>
      <c r="AGA3" s="72">
        <v>436015</v>
      </c>
      <c r="AGB3" s="69">
        <v>43183</v>
      </c>
      <c r="AGC3" s="77">
        <v>8.69</v>
      </c>
      <c r="AGD3" s="72">
        <v>306306</v>
      </c>
      <c r="AGE3" s="69">
        <v>35237</v>
      </c>
      <c r="AGF3" s="77">
        <v>6.53</v>
      </c>
      <c r="AGG3" s="72">
        <v>292655</v>
      </c>
      <c r="AGH3" s="69">
        <v>44811</v>
      </c>
      <c r="AGI3" s="77">
        <v>6.53</v>
      </c>
      <c r="AGJ3" s="72">
        <v>290498</v>
      </c>
      <c r="AGK3" s="69">
        <v>44477</v>
      </c>
      <c r="AGL3" s="77">
        <v>7.4591626173201089</v>
      </c>
      <c r="AGM3" s="72">
        <v>336177</v>
      </c>
      <c r="AGN3" s="72">
        <v>45069</v>
      </c>
      <c r="AGO3" s="73">
        <v>91.258617641859644</v>
      </c>
      <c r="AGP3" s="74">
        <v>98.484447968984057</v>
      </c>
      <c r="AGQ3" s="74">
        <v>99.969030659646947</v>
      </c>
      <c r="AGR3" s="77">
        <v>100</v>
      </c>
      <c r="AGS3" s="72">
        <v>22463</v>
      </c>
      <c r="AGT3" s="69">
        <v>22463</v>
      </c>
      <c r="AGU3" s="77">
        <v>100</v>
      </c>
      <c r="AGV3" s="72">
        <v>22278</v>
      </c>
      <c r="AGW3" s="69">
        <v>22278</v>
      </c>
      <c r="AGX3" s="77">
        <v>82.02</v>
      </c>
      <c r="AGY3" s="72">
        <v>18177</v>
      </c>
      <c r="AGZ3" s="69">
        <v>22162</v>
      </c>
      <c r="AHA3" s="77">
        <v>82.84</v>
      </c>
      <c r="AHB3" s="72">
        <v>18010</v>
      </c>
      <c r="AHC3" s="69">
        <v>21742</v>
      </c>
      <c r="AHD3" s="77">
        <v>85.557536689068712</v>
      </c>
      <c r="AHE3" s="72">
        <v>18714</v>
      </c>
      <c r="AHF3" s="72">
        <v>21873</v>
      </c>
      <c r="AHG3" s="102">
        <v>81.5625</v>
      </c>
      <c r="AHH3" s="72">
        <v>261</v>
      </c>
      <c r="AHI3" s="69">
        <v>320</v>
      </c>
      <c r="AHJ3" s="77">
        <v>81.456953642384107</v>
      </c>
      <c r="AHK3" s="72">
        <v>246</v>
      </c>
      <c r="AHL3" s="69">
        <v>302</v>
      </c>
      <c r="AHM3" s="77">
        <v>80.906148867313917</v>
      </c>
      <c r="AHN3" s="72">
        <v>250</v>
      </c>
      <c r="AHO3" s="69">
        <v>309</v>
      </c>
      <c r="AHP3" s="77">
        <v>79.611650485436897</v>
      </c>
      <c r="AHQ3" s="72">
        <v>246</v>
      </c>
      <c r="AHR3" s="69">
        <v>309</v>
      </c>
      <c r="AHS3" s="77">
        <v>75.570032573289907</v>
      </c>
      <c r="AHT3" s="72">
        <v>232</v>
      </c>
      <c r="AHU3" s="69">
        <v>307</v>
      </c>
      <c r="AHV3" s="77">
        <v>75.250836120401345</v>
      </c>
      <c r="AHW3" s="72">
        <v>225</v>
      </c>
      <c r="AHX3" s="69">
        <v>299</v>
      </c>
      <c r="AHY3" s="77">
        <v>72.789115646258509</v>
      </c>
      <c r="AHZ3" s="72">
        <v>214</v>
      </c>
      <c r="AIA3" s="69">
        <v>294</v>
      </c>
      <c r="AIB3" s="77">
        <v>74.21602787456446</v>
      </c>
      <c r="AIC3" s="72">
        <v>213</v>
      </c>
      <c r="AID3" s="72">
        <v>287</v>
      </c>
      <c r="AIE3" s="102">
        <v>89.017164588060922</v>
      </c>
      <c r="AIF3" s="72">
        <v>484070</v>
      </c>
      <c r="AIG3" s="69">
        <v>543794</v>
      </c>
      <c r="AIH3" s="77">
        <v>94.035103892033405</v>
      </c>
      <c r="AII3" s="72">
        <v>510037</v>
      </c>
      <c r="AIJ3" s="69">
        <v>542390</v>
      </c>
      <c r="AIK3" s="77">
        <v>91.708833257319739</v>
      </c>
      <c r="AIL3" s="72">
        <v>510743</v>
      </c>
      <c r="AIM3" s="69">
        <v>556918</v>
      </c>
      <c r="AIN3" s="77">
        <v>92.693118186759321</v>
      </c>
      <c r="AIO3" s="72">
        <v>513328</v>
      </c>
      <c r="AIP3" s="69">
        <v>553793</v>
      </c>
      <c r="AIQ3" s="77">
        <v>92.604023136919935</v>
      </c>
      <c r="AIR3" s="72">
        <v>512792</v>
      </c>
      <c r="AIS3" s="69">
        <v>553747</v>
      </c>
      <c r="AIT3" s="77">
        <v>92.395848375451266</v>
      </c>
      <c r="AIU3" s="72">
        <v>511873</v>
      </c>
      <c r="AIV3" s="69">
        <v>554000</v>
      </c>
      <c r="AIW3" s="77">
        <v>94.25811792843345</v>
      </c>
      <c r="AIX3" s="72">
        <v>512340</v>
      </c>
      <c r="AIY3" s="69">
        <v>543550</v>
      </c>
      <c r="AIZ3" s="77">
        <v>96.040980363883747</v>
      </c>
      <c r="AJA3" s="72">
        <v>519526</v>
      </c>
      <c r="AJB3" s="72">
        <v>540942</v>
      </c>
      <c r="AJC3" s="100" t="s">
        <v>1475</v>
      </c>
      <c r="AJD3" s="72" t="s">
        <v>1475</v>
      </c>
      <c r="AJE3" s="69">
        <v>6000</v>
      </c>
      <c r="AJF3" s="76">
        <v>4.5625</v>
      </c>
      <c r="AJG3" s="72">
        <v>292</v>
      </c>
      <c r="AJH3" s="69">
        <v>6400</v>
      </c>
      <c r="AJI3" s="76">
        <v>8.6071428571428577</v>
      </c>
      <c r="AJJ3" s="72">
        <v>482</v>
      </c>
      <c r="AJK3" s="69">
        <v>5600</v>
      </c>
      <c r="AJL3" s="76">
        <v>4.3181818181818183</v>
      </c>
      <c r="AJM3" s="72">
        <v>285</v>
      </c>
      <c r="AJN3" s="69">
        <v>6600</v>
      </c>
      <c r="AJO3" s="76">
        <v>7.0161290322580641</v>
      </c>
      <c r="AJP3" s="72">
        <v>435</v>
      </c>
      <c r="AJQ3" s="69">
        <v>6200</v>
      </c>
      <c r="AJR3" s="76">
        <v>5.7894736842105265</v>
      </c>
      <c r="AJS3" s="72">
        <v>330</v>
      </c>
      <c r="AJT3" s="72">
        <v>5700</v>
      </c>
      <c r="AJU3" s="67">
        <v>3980.8817315170472</v>
      </c>
      <c r="AJV3" s="68">
        <v>6007.1505328592239</v>
      </c>
      <c r="AJW3" s="69">
        <v>1509</v>
      </c>
      <c r="AJX3" s="70">
        <v>2782.8733845819402</v>
      </c>
      <c r="AJY3" s="68">
        <v>3843.1481441076589</v>
      </c>
      <c r="AJZ3" s="69">
        <v>1381</v>
      </c>
      <c r="AKA3" s="70">
        <v>4637.4607035327499</v>
      </c>
      <c r="AKB3" s="68">
        <v>5513.9407765004398</v>
      </c>
      <c r="AKC3" s="69">
        <v>1189</v>
      </c>
      <c r="AKD3" s="70">
        <v>5438.5177368314853</v>
      </c>
      <c r="AKE3" s="68">
        <v>6673.0612630922324</v>
      </c>
      <c r="AKF3" s="69">
        <v>1227</v>
      </c>
      <c r="AKG3" s="70">
        <v>5011.0888888888885</v>
      </c>
      <c r="AKH3" s="68">
        <v>5862.9740000000002</v>
      </c>
      <c r="AKI3" s="69">
        <v>1170</v>
      </c>
      <c r="AKJ3" s="70">
        <v>5650.8666666666668</v>
      </c>
      <c r="AKK3" s="68">
        <v>6441.9880000000003</v>
      </c>
      <c r="AKL3" s="69">
        <v>1140</v>
      </c>
      <c r="AKM3" s="70">
        <v>7364.6659116647788</v>
      </c>
      <c r="AKN3" s="68">
        <v>6503</v>
      </c>
      <c r="AKO3" s="69">
        <v>883</v>
      </c>
      <c r="AKP3" s="70">
        <v>9930.2325581395344</v>
      </c>
      <c r="AKQ3" s="68">
        <v>6832</v>
      </c>
      <c r="AKR3" s="72">
        <v>688</v>
      </c>
      <c r="AKS3" s="73">
        <v>15.7540500736377</v>
      </c>
      <c r="AKT3" s="74">
        <v>16.046583850931675</v>
      </c>
      <c r="AKU3" s="74">
        <v>15.531512605042016</v>
      </c>
      <c r="AKV3" s="74">
        <v>15.365079365079366</v>
      </c>
      <c r="AKW3" s="74">
        <v>9.9523809523809526</v>
      </c>
      <c r="AKX3" s="77">
        <v>8.4596273291925463</v>
      </c>
      <c r="AKY3" s="73">
        <v>24.259297188321185</v>
      </c>
      <c r="AKZ3" s="74">
        <v>22.008222248051336</v>
      </c>
      <c r="ALA3" s="74">
        <v>21.177706096311809</v>
      </c>
      <c r="ALB3" s="74">
        <v>24.282592692515419</v>
      </c>
      <c r="ALC3" s="74">
        <v>34.236587626464839</v>
      </c>
      <c r="ALD3" s="74">
        <v>30.015730949087789</v>
      </c>
      <c r="ALE3" s="74">
        <v>24.596321946005826</v>
      </c>
      <c r="ALF3" s="77">
        <v>21.435846199811547</v>
      </c>
      <c r="ALG3" s="100">
        <v>18.584577443079226</v>
      </c>
      <c r="ALH3" s="72">
        <v>422</v>
      </c>
      <c r="ALI3" s="69">
        <v>227130</v>
      </c>
      <c r="ALJ3" s="76">
        <v>19.832255809889919</v>
      </c>
      <c r="ALK3" s="72">
        <v>454</v>
      </c>
      <c r="ALL3" s="69">
        <v>228990</v>
      </c>
      <c r="ALM3" s="76">
        <v>20.751031039722161</v>
      </c>
      <c r="ALN3" s="72">
        <v>478</v>
      </c>
      <c r="ALO3" s="69">
        <v>230350</v>
      </c>
      <c r="ALP3" s="76">
        <v>18.099547511312217</v>
      </c>
      <c r="ALQ3" s="72">
        <v>416</v>
      </c>
      <c r="ALR3" s="69">
        <v>229840</v>
      </c>
      <c r="ALS3" s="76">
        <v>23.33916083916084</v>
      </c>
      <c r="ALT3" s="72">
        <v>534</v>
      </c>
      <c r="ALU3" s="72">
        <v>228800</v>
      </c>
      <c r="ALV3" s="67">
        <v>48411.016949152545</v>
      </c>
      <c r="ALW3" s="68">
        <v>10511</v>
      </c>
      <c r="ALX3" s="69">
        <v>217120</v>
      </c>
      <c r="ALY3" s="70">
        <v>46356.954904273662</v>
      </c>
      <c r="ALZ3" s="68">
        <v>10218</v>
      </c>
      <c r="AMA3" s="69">
        <v>220420</v>
      </c>
      <c r="AMB3" s="70">
        <v>33088.85629195004</v>
      </c>
      <c r="AMC3" s="68">
        <v>7444</v>
      </c>
      <c r="AMD3" s="69">
        <v>224970</v>
      </c>
      <c r="AME3" s="70">
        <v>36476.907497908687</v>
      </c>
      <c r="AMF3" s="68">
        <v>8285</v>
      </c>
      <c r="AMG3" s="69">
        <v>227130</v>
      </c>
      <c r="AMH3" s="70">
        <v>50089.523559980786</v>
      </c>
      <c r="AMI3" s="68">
        <v>11470</v>
      </c>
      <c r="AMJ3" s="69">
        <v>228990</v>
      </c>
      <c r="AMK3" s="70">
        <v>34790.536140655524</v>
      </c>
      <c r="AML3" s="68">
        <v>8014</v>
      </c>
      <c r="AMM3" s="69">
        <v>230350</v>
      </c>
      <c r="AMN3" s="70">
        <v>339827.7062304212</v>
      </c>
      <c r="AMO3" s="68">
        <v>78106</v>
      </c>
      <c r="AMP3" s="69">
        <v>229840</v>
      </c>
      <c r="AMQ3" s="70">
        <v>551315.55944055947</v>
      </c>
      <c r="AMR3" s="68">
        <v>126141</v>
      </c>
      <c r="AMS3" s="72">
        <v>228800</v>
      </c>
      <c r="AMT3" s="73">
        <v>15</v>
      </c>
      <c r="AMU3" s="74">
        <v>16.2</v>
      </c>
      <c r="AMV3" s="74">
        <v>17.100000000000001</v>
      </c>
      <c r="AMW3" s="74">
        <v>15.5</v>
      </c>
      <c r="AMX3" s="74">
        <v>18</v>
      </c>
      <c r="AMY3" s="123">
        <v>16.400000000000002</v>
      </c>
      <c r="AMZ3" s="127">
        <v>67</v>
      </c>
      <c r="ANA3" s="128">
        <v>83</v>
      </c>
      <c r="ANB3" s="128">
        <v>89</v>
      </c>
      <c r="ANC3" s="128">
        <v>91</v>
      </c>
      <c r="AND3" s="129">
        <v>92.95</v>
      </c>
      <c r="ANE3" s="73">
        <v>7.4074074074074066</v>
      </c>
      <c r="ANF3" s="74">
        <v>7.4074074074074066</v>
      </c>
      <c r="ANG3" s="74">
        <v>9.0447154471544717</v>
      </c>
      <c r="ANH3" s="77">
        <v>9.6288866599799388</v>
      </c>
      <c r="ANI3" s="73">
        <v>26.829268292682929</v>
      </c>
      <c r="ANJ3" s="74">
        <v>25.357142857142854</v>
      </c>
      <c r="ANK3" s="74">
        <v>22.439024390243905</v>
      </c>
      <c r="ANL3" s="123">
        <v>23.318385650224215</v>
      </c>
    </row>
    <row r="4" spans="1:1052" x14ac:dyDescent="0.45">
      <c r="A4" s="130" t="s">
        <v>687</v>
      </c>
      <c r="B4" s="67">
        <v>4845.9687123947051</v>
      </c>
      <c r="C4" s="131">
        <v>92621</v>
      </c>
      <c r="D4" s="132">
        <v>19113</v>
      </c>
      <c r="E4" s="133">
        <v>4575.3094189217536</v>
      </c>
      <c r="F4" s="131">
        <v>87242</v>
      </c>
      <c r="G4" s="132">
        <v>19068</v>
      </c>
      <c r="H4" s="133">
        <v>4672.9243374993521</v>
      </c>
      <c r="I4" s="131">
        <v>90108</v>
      </c>
      <c r="J4" s="132">
        <v>19283</v>
      </c>
      <c r="K4" s="133">
        <v>4827.0004020908727</v>
      </c>
      <c r="L4" s="131">
        <v>96038</v>
      </c>
      <c r="M4" s="132">
        <v>19896</v>
      </c>
      <c r="N4" s="133">
        <v>4818.8907300906521</v>
      </c>
      <c r="O4" s="131">
        <v>98874</v>
      </c>
      <c r="P4" s="132">
        <v>20518</v>
      </c>
      <c r="Q4" s="133">
        <v>5074.1564343033933</v>
      </c>
      <c r="R4" s="131">
        <v>104964</v>
      </c>
      <c r="S4" s="132">
        <v>20686</v>
      </c>
      <c r="T4" s="133">
        <v>5163.1158136640015</v>
      </c>
      <c r="U4" s="131">
        <v>107842</v>
      </c>
      <c r="V4" s="132">
        <v>20887</v>
      </c>
      <c r="W4" s="71">
        <v>5215.620257966616</v>
      </c>
      <c r="X4" s="68">
        <v>109987</v>
      </c>
      <c r="Y4" s="124">
        <v>21088</v>
      </c>
      <c r="Z4" s="134">
        <v>6625.0419829381335</v>
      </c>
      <c r="AA4" s="131">
        <v>98627</v>
      </c>
      <c r="AB4" s="132">
        <v>14887</v>
      </c>
      <c r="AC4" s="133">
        <v>6019.3956717027359</v>
      </c>
      <c r="AD4" s="131">
        <v>88449</v>
      </c>
      <c r="AE4" s="132">
        <v>14694</v>
      </c>
      <c r="AF4" s="133">
        <v>6396.2601402447408</v>
      </c>
      <c r="AG4" s="131">
        <v>93040</v>
      </c>
      <c r="AH4" s="132">
        <v>14546</v>
      </c>
      <c r="AI4" s="133">
        <v>6575.1277206242567</v>
      </c>
      <c r="AJ4" s="131">
        <v>93952</v>
      </c>
      <c r="AK4" s="132">
        <v>14289</v>
      </c>
      <c r="AL4" s="133">
        <v>6593.515860233877</v>
      </c>
      <c r="AM4" s="131">
        <v>94162</v>
      </c>
      <c r="AN4" s="132">
        <v>14281</v>
      </c>
      <c r="AO4" s="133">
        <v>6845.5125061304561</v>
      </c>
      <c r="AP4" s="131">
        <v>97706</v>
      </c>
      <c r="AQ4" s="132">
        <v>14273</v>
      </c>
      <c r="AR4" s="133">
        <v>7000.4173042147722</v>
      </c>
      <c r="AS4" s="131">
        <v>100652</v>
      </c>
      <c r="AT4" s="135">
        <v>14378</v>
      </c>
      <c r="AU4" s="78">
        <v>7057.491289198606</v>
      </c>
      <c r="AV4" s="68">
        <v>101275</v>
      </c>
      <c r="AW4" s="72">
        <v>14350</v>
      </c>
      <c r="AX4" s="134">
        <v>2577.3242630385485</v>
      </c>
      <c r="AY4" s="131">
        <v>11366</v>
      </c>
      <c r="AZ4" s="132">
        <v>4410</v>
      </c>
      <c r="BA4" s="133">
        <v>2473.8359201773833</v>
      </c>
      <c r="BB4" s="131">
        <v>11157</v>
      </c>
      <c r="BC4" s="132">
        <v>4510</v>
      </c>
      <c r="BD4" s="133">
        <v>3030.919277858477</v>
      </c>
      <c r="BE4" s="131">
        <v>14606</v>
      </c>
      <c r="BF4" s="132">
        <v>4819</v>
      </c>
      <c r="BG4" s="133">
        <v>3350.9732360097323</v>
      </c>
      <c r="BH4" s="131">
        <v>16527</v>
      </c>
      <c r="BI4" s="132">
        <v>4932</v>
      </c>
      <c r="BJ4" s="133">
        <v>3679.3570219966159</v>
      </c>
      <c r="BK4" s="131">
        <v>17396</v>
      </c>
      <c r="BL4" s="132">
        <v>4728</v>
      </c>
      <c r="BM4" s="133">
        <v>3610.7041107041109</v>
      </c>
      <c r="BN4" s="131">
        <v>17743</v>
      </c>
      <c r="BO4" s="132">
        <v>4914</v>
      </c>
      <c r="BP4" s="133">
        <v>3926.875</v>
      </c>
      <c r="BQ4" s="131">
        <v>18849</v>
      </c>
      <c r="BR4" s="132">
        <v>4800</v>
      </c>
      <c r="BS4" s="71">
        <v>4048.2158028887002</v>
      </c>
      <c r="BT4" s="68">
        <v>19059</v>
      </c>
      <c r="BU4" s="72">
        <v>4708</v>
      </c>
      <c r="BV4" s="136">
        <v>54</v>
      </c>
      <c r="BW4" s="137">
        <v>54</v>
      </c>
      <c r="BX4" s="138">
        <v>56</v>
      </c>
      <c r="BY4" s="137">
        <v>54</v>
      </c>
      <c r="BZ4" s="137">
        <v>60</v>
      </c>
      <c r="CA4" s="138">
        <v>62</v>
      </c>
      <c r="CB4" s="76">
        <v>65</v>
      </c>
      <c r="CC4" s="136">
        <v>27</v>
      </c>
      <c r="CD4" s="137">
        <v>27</v>
      </c>
      <c r="CE4" s="138">
        <v>28</v>
      </c>
      <c r="CF4" s="137">
        <v>29</v>
      </c>
      <c r="CG4" s="137">
        <v>32</v>
      </c>
      <c r="CH4" s="138">
        <v>32</v>
      </c>
      <c r="CI4" s="76">
        <v>36</v>
      </c>
      <c r="CJ4" s="136">
        <v>18</v>
      </c>
      <c r="CK4" s="137">
        <v>11</v>
      </c>
      <c r="CL4" s="138">
        <v>13</v>
      </c>
      <c r="CM4" s="137">
        <v>22</v>
      </c>
      <c r="CN4" s="137">
        <v>19</v>
      </c>
      <c r="CO4" s="137">
        <v>37</v>
      </c>
      <c r="CP4" s="77">
        <v>43</v>
      </c>
      <c r="CQ4" s="136" t="s">
        <v>0</v>
      </c>
      <c r="CR4" s="137" t="s">
        <v>0</v>
      </c>
      <c r="CS4" s="138" t="s">
        <v>0</v>
      </c>
      <c r="CT4" s="137" t="s">
        <v>0</v>
      </c>
      <c r="CU4" s="137">
        <v>10</v>
      </c>
      <c r="CV4" s="138">
        <v>14</v>
      </c>
      <c r="CW4" s="76">
        <v>18</v>
      </c>
      <c r="CX4" s="134">
        <v>2629.3424317617869</v>
      </c>
      <c r="CY4" s="133">
        <v>2450.5494505494507</v>
      </c>
      <c r="CZ4" s="133">
        <v>2363.499245852187</v>
      </c>
      <c r="DA4" s="133">
        <v>2283.0769230769229</v>
      </c>
      <c r="DB4" s="133">
        <v>3639.6011396011399</v>
      </c>
      <c r="DC4" s="133">
        <v>2335.3976531942635</v>
      </c>
      <c r="DD4" s="133">
        <v>2488.1118881118882</v>
      </c>
      <c r="DE4" s="78">
        <v>2375.7396449704142</v>
      </c>
      <c r="DF4" s="134">
        <v>209.85466146756471</v>
      </c>
      <c r="DG4" s="133">
        <v>228.91448652869971</v>
      </c>
      <c r="DH4" s="133">
        <v>234.77992595639654</v>
      </c>
      <c r="DI4" s="133">
        <v>245.96862061451296</v>
      </c>
      <c r="DJ4" s="133">
        <v>225.75953458306398</v>
      </c>
      <c r="DK4" s="133">
        <v>256.55594405594405</v>
      </c>
      <c r="DL4" s="133">
        <v>300.84841628959276</v>
      </c>
      <c r="DM4" s="79">
        <v>308.13953488372096</v>
      </c>
      <c r="DN4" s="139">
        <v>87.5</v>
      </c>
      <c r="DO4" s="140">
        <v>87.555555555555557</v>
      </c>
      <c r="DP4" s="140">
        <v>88</v>
      </c>
      <c r="DQ4" s="140">
        <v>87.593052109181144</v>
      </c>
      <c r="DR4" s="140">
        <v>86.861313868613138</v>
      </c>
      <c r="DS4" s="140">
        <v>85.644768856447683</v>
      </c>
      <c r="DT4" s="140">
        <v>86.075949367088612</v>
      </c>
      <c r="DU4" s="82">
        <v>84.107579462102692</v>
      </c>
      <c r="DV4" s="141">
        <v>83.399999999999991</v>
      </c>
      <c r="DW4" s="137">
        <v>79.666666666666671</v>
      </c>
      <c r="DX4" s="137">
        <v>78.333333333333329</v>
      </c>
      <c r="DY4" s="138">
        <v>75.333333333333329</v>
      </c>
      <c r="DZ4" s="76">
        <v>77.333333333333329</v>
      </c>
      <c r="EA4" s="136">
        <v>94.1</v>
      </c>
      <c r="EB4" s="137">
        <v>94.4</v>
      </c>
      <c r="EC4" s="138">
        <v>94</v>
      </c>
      <c r="ED4" s="137">
        <v>95.9</v>
      </c>
      <c r="EE4" s="137">
        <v>94.7</v>
      </c>
      <c r="EF4" s="138">
        <v>95.5</v>
      </c>
      <c r="EG4" s="76">
        <v>96.3</v>
      </c>
      <c r="EH4" s="142">
        <v>820.84</v>
      </c>
      <c r="EI4" s="143">
        <v>814.83</v>
      </c>
      <c r="EJ4" s="144">
        <v>832.12</v>
      </c>
      <c r="EK4" s="143">
        <v>843.95</v>
      </c>
      <c r="EL4" s="143">
        <v>873.62</v>
      </c>
      <c r="EM4" s="144">
        <v>864.75</v>
      </c>
      <c r="EN4" s="87">
        <v>911.68</v>
      </c>
      <c r="EO4" s="142">
        <v>304</v>
      </c>
      <c r="EP4" s="143">
        <v>322</v>
      </c>
      <c r="EQ4" s="144">
        <v>295</v>
      </c>
      <c r="ER4" s="143">
        <v>426</v>
      </c>
      <c r="ES4" s="144">
        <v>428</v>
      </c>
      <c r="ET4" s="145">
        <v>517</v>
      </c>
      <c r="EU4" s="89">
        <v>684</v>
      </c>
      <c r="EV4" s="142">
        <v>415</v>
      </c>
      <c r="EW4" s="143">
        <v>452</v>
      </c>
      <c r="EX4" s="144">
        <v>497</v>
      </c>
      <c r="EY4" s="143">
        <v>476</v>
      </c>
      <c r="EZ4" s="144">
        <v>490</v>
      </c>
      <c r="FA4" s="145">
        <v>626</v>
      </c>
      <c r="FB4" s="89">
        <v>632</v>
      </c>
      <c r="FC4" s="142">
        <v>675</v>
      </c>
      <c r="FD4" s="143">
        <v>642</v>
      </c>
      <c r="FE4" s="144">
        <v>623</v>
      </c>
      <c r="FF4" s="143">
        <v>702</v>
      </c>
      <c r="FG4" s="144">
        <v>676</v>
      </c>
      <c r="FH4" s="145">
        <v>719</v>
      </c>
      <c r="FI4" s="89">
        <v>767</v>
      </c>
      <c r="FJ4" s="142">
        <v>837</v>
      </c>
      <c r="FK4" s="143">
        <v>846</v>
      </c>
      <c r="FL4" s="144">
        <v>854</v>
      </c>
      <c r="FM4" s="143">
        <v>833</v>
      </c>
      <c r="FN4" s="144">
        <v>902</v>
      </c>
      <c r="FO4" s="145">
        <v>858</v>
      </c>
      <c r="FP4" s="89">
        <v>903</v>
      </c>
      <c r="FQ4" s="142">
        <v>995</v>
      </c>
      <c r="FR4" s="143">
        <v>1001</v>
      </c>
      <c r="FS4" s="144">
        <v>1003</v>
      </c>
      <c r="FT4" s="143">
        <v>1010</v>
      </c>
      <c r="FU4" s="144">
        <v>1036</v>
      </c>
      <c r="FV4" s="145">
        <v>1041</v>
      </c>
      <c r="FW4" s="89">
        <v>1046</v>
      </c>
      <c r="FX4" s="141">
        <v>83.693660681568332</v>
      </c>
      <c r="FY4" s="138">
        <v>87.791680757524517</v>
      </c>
      <c r="FZ4" s="138">
        <v>84.427141268075644</v>
      </c>
      <c r="GA4" s="138">
        <v>86.972612879348631</v>
      </c>
      <c r="GB4" s="417">
        <v>77.753544165757901</v>
      </c>
      <c r="GC4" s="141">
        <v>86.875</v>
      </c>
      <c r="GD4" s="138">
        <v>92.307692307692307</v>
      </c>
      <c r="GE4" s="138">
        <v>90.683229813664596</v>
      </c>
      <c r="GF4" s="138">
        <v>85.714285714285708</v>
      </c>
      <c r="GG4" s="138">
        <v>89.808917197452232</v>
      </c>
      <c r="GH4" s="138">
        <v>86.163522012578625</v>
      </c>
      <c r="GI4" s="138">
        <v>84.313725490196077</v>
      </c>
      <c r="GJ4" s="76">
        <v>82.716049382716051</v>
      </c>
      <c r="GK4" s="141">
        <v>94.5</v>
      </c>
      <c r="GL4" s="138">
        <v>94.5</v>
      </c>
      <c r="GM4" s="138">
        <v>94.8</v>
      </c>
      <c r="GN4" s="146">
        <v>94.9</v>
      </c>
      <c r="GO4" s="141">
        <v>89.361158905478149</v>
      </c>
      <c r="GP4" s="138">
        <v>87.591545724385838</v>
      </c>
      <c r="GQ4" s="138">
        <v>92.767060258329167</v>
      </c>
      <c r="GR4" s="146">
        <v>94.997921574061237</v>
      </c>
      <c r="GS4" s="141">
        <v>23.433847592332867</v>
      </c>
      <c r="GT4" s="138">
        <v>23</v>
      </c>
      <c r="GU4" s="138">
        <v>20.9</v>
      </c>
      <c r="GV4" s="146">
        <v>23.826958823860757</v>
      </c>
      <c r="GW4" s="147">
        <v>177.41935483870969</v>
      </c>
      <c r="GX4" s="148">
        <v>341.1764705882353</v>
      </c>
      <c r="GY4" s="148">
        <v>111.92214111922141</v>
      </c>
      <c r="GZ4" s="149">
        <v>136.70886075949369</v>
      </c>
      <c r="HA4" s="141">
        <v>93.2</v>
      </c>
      <c r="HB4" s="138">
        <v>93.5</v>
      </c>
      <c r="HC4" s="76">
        <v>93.4</v>
      </c>
      <c r="HD4" s="96">
        <v>5.9701492537313428</v>
      </c>
      <c r="HE4" s="150">
        <v>6.3157894736842106</v>
      </c>
      <c r="HF4" s="150">
        <v>4.4247787610619467</v>
      </c>
      <c r="HG4" s="150">
        <v>5.5045871559633035</v>
      </c>
      <c r="HH4" s="150">
        <v>7.2580645161290329</v>
      </c>
      <c r="HI4" s="98">
        <v>8.6206896551724146</v>
      </c>
      <c r="HJ4" s="151">
        <v>21.37</v>
      </c>
      <c r="HK4" s="150">
        <v>23.33</v>
      </c>
      <c r="HL4" s="150">
        <v>27.06</v>
      </c>
      <c r="HM4" s="150">
        <v>23.82</v>
      </c>
      <c r="HN4" s="150">
        <v>21.41</v>
      </c>
      <c r="HO4" s="150">
        <v>22.38</v>
      </c>
      <c r="HP4" s="150">
        <v>21.772151898734176</v>
      </c>
      <c r="HQ4" s="98">
        <v>23.716381418092912</v>
      </c>
      <c r="HR4" s="152">
        <v>4.4824716953918458</v>
      </c>
      <c r="HS4" s="131">
        <v>29229</v>
      </c>
      <c r="HT4" s="153">
        <v>652073.27533263713</v>
      </c>
      <c r="HU4" s="146">
        <v>4.6642905862959205</v>
      </c>
      <c r="HV4" s="131">
        <v>27311</v>
      </c>
      <c r="HW4" s="153">
        <v>585533.84474462247</v>
      </c>
      <c r="HX4" s="146">
        <v>7.336956885466142</v>
      </c>
      <c r="HY4" s="131">
        <v>41475</v>
      </c>
      <c r="HZ4" s="153">
        <v>565288.86086489458</v>
      </c>
      <c r="IA4" s="146">
        <v>4.8928177843083818</v>
      </c>
      <c r="IB4" s="131">
        <v>28903</v>
      </c>
      <c r="IC4" s="153">
        <v>590723</v>
      </c>
      <c r="ID4" s="146">
        <v>5.1491726308185912</v>
      </c>
      <c r="IE4" s="131">
        <v>31793</v>
      </c>
      <c r="IF4" s="153">
        <v>617439</v>
      </c>
      <c r="IG4" s="146">
        <v>5.9397526767042752</v>
      </c>
      <c r="IH4" s="131">
        <v>38373</v>
      </c>
      <c r="II4" s="153">
        <v>646037</v>
      </c>
      <c r="IJ4" s="146">
        <v>5.6638420867969757</v>
      </c>
      <c r="IK4" s="131">
        <v>37290</v>
      </c>
      <c r="IL4" s="131">
        <v>658387</v>
      </c>
      <c r="IM4" s="146">
        <v>4.9122366576706629</v>
      </c>
      <c r="IN4" s="131">
        <v>32872</v>
      </c>
      <c r="IO4" s="131">
        <v>669186</v>
      </c>
      <c r="IP4" s="154">
        <v>57.708779443254819</v>
      </c>
      <c r="IQ4" s="72">
        <v>539</v>
      </c>
      <c r="IR4" s="69">
        <v>934</v>
      </c>
      <c r="IS4" s="155">
        <v>60.067873303167417</v>
      </c>
      <c r="IT4" s="72">
        <v>531</v>
      </c>
      <c r="IU4" s="69">
        <v>884</v>
      </c>
      <c r="IV4" s="155">
        <v>55.000000000000007</v>
      </c>
      <c r="IW4" s="72">
        <v>275</v>
      </c>
      <c r="IX4" s="69">
        <v>500</v>
      </c>
      <c r="IY4" s="155">
        <v>61.837837837837839</v>
      </c>
      <c r="IZ4" s="72">
        <v>572</v>
      </c>
      <c r="JA4" s="69">
        <v>925</v>
      </c>
      <c r="JB4" s="155">
        <v>61.105318039624613</v>
      </c>
      <c r="JC4" s="72">
        <v>586</v>
      </c>
      <c r="JD4" s="69">
        <v>959</v>
      </c>
      <c r="JE4" s="155">
        <v>61.007667031763411</v>
      </c>
      <c r="JF4" s="72">
        <v>557</v>
      </c>
      <c r="JG4" s="69">
        <v>913</v>
      </c>
      <c r="JH4" s="155">
        <v>62.448132780082986</v>
      </c>
      <c r="JI4" s="72">
        <v>602</v>
      </c>
      <c r="JJ4" s="69">
        <v>964</v>
      </c>
      <c r="JK4" s="77">
        <v>64.954432477216244</v>
      </c>
      <c r="JL4" s="72">
        <v>784</v>
      </c>
      <c r="JM4" s="72">
        <v>1207</v>
      </c>
      <c r="JN4" s="156">
        <v>1.8463810930576017</v>
      </c>
      <c r="JO4" s="104">
        <v>13.29</v>
      </c>
      <c r="JP4" s="105">
        <v>13.54</v>
      </c>
      <c r="JQ4" s="157">
        <v>1.6023306627822365</v>
      </c>
      <c r="JR4" s="104">
        <v>13.51</v>
      </c>
      <c r="JS4" s="105">
        <v>13.73</v>
      </c>
      <c r="JT4" s="157">
        <v>0.93256814921089415</v>
      </c>
      <c r="JU4" s="104">
        <v>13.81</v>
      </c>
      <c r="JV4" s="158">
        <v>13.94</v>
      </c>
      <c r="JW4" s="107">
        <v>11.401348322762701</v>
      </c>
      <c r="JX4" s="68">
        <v>1256554</v>
      </c>
      <c r="JY4" s="69">
        <v>110211</v>
      </c>
      <c r="JZ4" s="108">
        <v>10.09</v>
      </c>
      <c r="KA4" s="68">
        <v>1123000</v>
      </c>
      <c r="KB4" s="69">
        <v>111253</v>
      </c>
      <c r="KC4" s="108">
        <v>10.412120456387555</v>
      </c>
      <c r="KD4" s="68">
        <v>1169000</v>
      </c>
      <c r="KE4" s="69">
        <v>112273</v>
      </c>
      <c r="KF4" s="108">
        <v>9.6020014447048041</v>
      </c>
      <c r="KG4" s="68">
        <v>1090000</v>
      </c>
      <c r="KH4" s="69">
        <v>113518</v>
      </c>
      <c r="KI4" s="108">
        <v>10.424747443932118</v>
      </c>
      <c r="KJ4" s="68">
        <v>1196000</v>
      </c>
      <c r="KK4" s="69">
        <v>114727</v>
      </c>
      <c r="KL4" s="108">
        <v>9.7438992842976635</v>
      </c>
      <c r="KM4" s="68">
        <v>1130000</v>
      </c>
      <c r="KN4" s="72">
        <v>115970</v>
      </c>
      <c r="KO4" s="108">
        <v>9.730037513397642</v>
      </c>
      <c r="KP4" s="68">
        <v>1162000</v>
      </c>
      <c r="KQ4" s="69">
        <v>119424</v>
      </c>
      <c r="KR4" s="108">
        <v>9.1999287090395239</v>
      </c>
      <c r="KS4" s="68">
        <v>1084000</v>
      </c>
      <c r="KT4" s="72">
        <v>117827</v>
      </c>
      <c r="KU4" s="102">
        <v>5.7760746417860709</v>
      </c>
      <c r="KV4" s="72">
        <v>17334</v>
      </c>
      <c r="KW4" s="69">
        <v>3001</v>
      </c>
      <c r="KX4" s="77">
        <v>5.4201030927835054</v>
      </c>
      <c r="KY4" s="72">
        <v>14721</v>
      </c>
      <c r="KZ4" s="69">
        <v>2716</v>
      </c>
      <c r="LA4" s="77">
        <v>5.6362297496318119</v>
      </c>
      <c r="LB4" s="72">
        <v>15308</v>
      </c>
      <c r="LC4" s="69">
        <v>2716</v>
      </c>
      <c r="LD4" s="77">
        <v>5.3690162080663404</v>
      </c>
      <c r="LE4" s="72">
        <v>14244</v>
      </c>
      <c r="LF4" s="69">
        <v>2653</v>
      </c>
      <c r="LG4" s="77">
        <v>6.6393822393822397</v>
      </c>
      <c r="LH4" s="72">
        <v>17196</v>
      </c>
      <c r="LI4" s="69">
        <v>2590</v>
      </c>
      <c r="LJ4" s="77">
        <v>5.8734108736813626</v>
      </c>
      <c r="LK4" s="72">
        <v>15199.8</v>
      </c>
      <c r="LL4" s="69">
        <v>2587.9</v>
      </c>
      <c r="LM4" s="77">
        <v>5.6646685472496472</v>
      </c>
      <c r="LN4" s="72">
        <v>16065</v>
      </c>
      <c r="LO4" s="69">
        <v>2836</v>
      </c>
      <c r="LP4" s="77">
        <v>4.6930201786304995</v>
      </c>
      <c r="LQ4" s="72">
        <v>14187</v>
      </c>
      <c r="LR4" s="72">
        <v>3023</v>
      </c>
      <c r="LS4" s="102">
        <v>9.7891053787047202</v>
      </c>
      <c r="LT4" s="72">
        <v>71343</v>
      </c>
      <c r="LU4" s="69">
        <v>7288</v>
      </c>
      <c r="LV4" s="77">
        <v>9.816562907195598</v>
      </c>
      <c r="LW4" s="72">
        <v>67803</v>
      </c>
      <c r="LX4" s="69">
        <v>6907</v>
      </c>
      <c r="LY4" s="77">
        <v>10.041847041847042</v>
      </c>
      <c r="LZ4" s="72">
        <v>62631</v>
      </c>
      <c r="MA4" s="69">
        <v>6237</v>
      </c>
      <c r="MB4" s="77">
        <v>9.5696037160690963</v>
      </c>
      <c r="MC4" s="72">
        <v>65925</v>
      </c>
      <c r="MD4" s="69">
        <v>6889</v>
      </c>
      <c r="ME4" s="77">
        <v>9.8367547806524183</v>
      </c>
      <c r="MF4" s="72">
        <v>69959</v>
      </c>
      <c r="MG4" s="69">
        <v>7112</v>
      </c>
      <c r="MH4" s="77">
        <v>8.7593906800099788</v>
      </c>
      <c r="MI4" s="72">
        <v>63195.5</v>
      </c>
      <c r="MJ4" s="69">
        <v>7214.6</v>
      </c>
      <c r="MK4" s="77">
        <v>8.9710998493357081</v>
      </c>
      <c r="ML4" s="72">
        <v>65498</v>
      </c>
      <c r="MM4" s="69">
        <v>7301</v>
      </c>
      <c r="MN4" s="77">
        <v>9.4250652741514358</v>
      </c>
      <c r="MO4" s="72">
        <v>72196</v>
      </c>
      <c r="MP4" s="72">
        <v>7660</v>
      </c>
      <c r="MQ4" s="102">
        <v>95.812039197580219</v>
      </c>
      <c r="MR4" s="110">
        <v>105427517</v>
      </c>
      <c r="MS4" s="101">
        <v>110035772</v>
      </c>
      <c r="MT4" s="77">
        <v>96.201231809232013</v>
      </c>
      <c r="MU4" s="68">
        <v>107328000</v>
      </c>
      <c r="MV4" s="101">
        <v>111566139</v>
      </c>
      <c r="MW4" s="77">
        <v>96.249842576307458</v>
      </c>
      <c r="MX4" s="68">
        <v>109210622</v>
      </c>
      <c r="MY4" s="101">
        <v>111566139</v>
      </c>
      <c r="MZ4" s="77">
        <v>96.191836880497988</v>
      </c>
      <c r="NA4" s="68">
        <v>111185271</v>
      </c>
      <c r="NB4" s="101">
        <v>115587013</v>
      </c>
      <c r="NC4" s="77">
        <v>96.374304840904387</v>
      </c>
      <c r="ND4" s="68">
        <v>113734298</v>
      </c>
      <c r="NE4" s="101">
        <v>118013093</v>
      </c>
      <c r="NF4" s="77">
        <v>96.090370010511634</v>
      </c>
      <c r="NG4" s="68">
        <v>115148000</v>
      </c>
      <c r="NH4" s="101">
        <v>119833028</v>
      </c>
      <c r="NI4" s="77">
        <v>96.097094265235924</v>
      </c>
      <c r="NJ4" s="68">
        <v>116511000</v>
      </c>
      <c r="NK4" s="101">
        <v>121243000</v>
      </c>
      <c r="NL4" s="77">
        <v>96.079329110329354</v>
      </c>
      <c r="NM4" s="68">
        <v>165782000</v>
      </c>
      <c r="NN4" s="68">
        <v>172547000</v>
      </c>
      <c r="NO4" s="102">
        <v>87.328936426241938</v>
      </c>
      <c r="NP4" s="72">
        <v>227877</v>
      </c>
      <c r="NQ4" s="69">
        <v>260941</v>
      </c>
      <c r="NR4" s="77">
        <v>87.727044095456321</v>
      </c>
      <c r="NS4" s="72">
        <v>219758</v>
      </c>
      <c r="NT4" s="69">
        <v>250502</v>
      </c>
      <c r="NU4" s="77">
        <v>87.971831978298567</v>
      </c>
      <c r="NV4" s="72">
        <v>224739</v>
      </c>
      <c r="NW4" s="69">
        <v>255467</v>
      </c>
      <c r="NX4" s="77">
        <v>87.000876370989459</v>
      </c>
      <c r="NY4" s="72">
        <v>229323</v>
      </c>
      <c r="NZ4" s="69">
        <v>263587</v>
      </c>
      <c r="OA4" s="77">
        <v>84.300432729694634</v>
      </c>
      <c r="OB4" s="72">
        <v>226565</v>
      </c>
      <c r="OC4" s="69">
        <v>268759</v>
      </c>
      <c r="OD4" s="77">
        <v>75.860948786550395</v>
      </c>
      <c r="OE4" s="72">
        <v>207837</v>
      </c>
      <c r="OF4" s="69">
        <v>273971</v>
      </c>
      <c r="OG4" s="77">
        <v>86.312103855062574</v>
      </c>
      <c r="OH4" s="72">
        <v>240349</v>
      </c>
      <c r="OI4" s="69">
        <v>278465</v>
      </c>
      <c r="OJ4" s="77">
        <v>92.170367649789739</v>
      </c>
      <c r="OK4" s="72">
        <v>223350</v>
      </c>
      <c r="OL4" s="72">
        <v>242323</v>
      </c>
      <c r="OM4" s="159">
        <v>28.310133062304754</v>
      </c>
      <c r="ON4" s="131">
        <v>15125</v>
      </c>
      <c r="OO4" s="132">
        <v>534261</v>
      </c>
      <c r="OP4" s="160">
        <v>29.462068298980192</v>
      </c>
      <c r="OQ4" s="131">
        <v>17071</v>
      </c>
      <c r="OR4" s="132">
        <v>579423</v>
      </c>
      <c r="OS4" s="160">
        <v>20.099403406883415</v>
      </c>
      <c r="OT4" s="131">
        <v>13968</v>
      </c>
      <c r="OU4" s="132">
        <v>694946</v>
      </c>
      <c r="OV4" s="160">
        <v>23.651295859979804</v>
      </c>
      <c r="OW4" s="131">
        <v>17567</v>
      </c>
      <c r="OX4" s="132">
        <v>742750</v>
      </c>
      <c r="OY4" s="160">
        <v>25.15689164071577</v>
      </c>
      <c r="OZ4" s="131">
        <v>18556</v>
      </c>
      <c r="PA4" s="132">
        <v>737611</v>
      </c>
      <c r="PB4" s="160">
        <v>26.925325342195208</v>
      </c>
      <c r="PC4" s="131">
        <v>20450</v>
      </c>
      <c r="PD4" s="132">
        <v>759508</v>
      </c>
      <c r="PE4" s="160">
        <v>22.744543352117539</v>
      </c>
      <c r="PF4" s="131">
        <v>20378</v>
      </c>
      <c r="PG4" s="132">
        <v>895951.16000000015</v>
      </c>
      <c r="PH4" s="160">
        <v>24.600956921164819</v>
      </c>
      <c r="PI4" s="68">
        <v>22644</v>
      </c>
      <c r="PJ4" s="72">
        <v>920452</v>
      </c>
      <c r="PK4" s="111">
        <v>0.27042329696703371</v>
      </c>
      <c r="PL4" s="112">
        <v>320</v>
      </c>
      <c r="PM4" s="113">
        <v>118333</v>
      </c>
      <c r="PN4" s="98">
        <v>0.41968255729036669</v>
      </c>
      <c r="PO4" s="112">
        <v>454</v>
      </c>
      <c r="PP4" s="113">
        <v>108177</v>
      </c>
      <c r="PQ4" s="98">
        <v>2.221999343520916</v>
      </c>
      <c r="PR4" s="112">
        <v>2437</v>
      </c>
      <c r="PS4" s="113">
        <v>109676</v>
      </c>
      <c r="PT4" s="76">
        <v>2.5914242117715638</v>
      </c>
      <c r="PU4" s="112">
        <v>3023</v>
      </c>
      <c r="PV4" s="113">
        <v>116654</v>
      </c>
      <c r="PW4" s="76">
        <v>4.9558790010094107</v>
      </c>
      <c r="PX4" s="112">
        <v>6088</v>
      </c>
      <c r="PY4" s="113">
        <v>122844</v>
      </c>
      <c r="PZ4" s="76">
        <v>7.9352316084886327</v>
      </c>
      <c r="QA4" s="112">
        <v>10066</v>
      </c>
      <c r="QB4" s="113">
        <v>126852</v>
      </c>
      <c r="QC4" s="76">
        <v>8.1308411214953278</v>
      </c>
      <c r="QD4" s="112">
        <v>10962</v>
      </c>
      <c r="QE4" s="113">
        <v>134820</v>
      </c>
      <c r="QF4" s="76">
        <v>7.7224363270777472</v>
      </c>
      <c r="QG4" s="112">
        <v>11061</v>
      </c>
      <c r="QH4" s="112">
        <v>143232</v>
      </c>
      <c r="QI4" s="114">
        <v>56.684661797395997</v>
      </c>
      <c r="QJ4" s="115">
        <v>54.93704440026508</v>
      </c>
      <c r="QK4" s="115">
        <v>55.698234349919737</v>
      </c>
      <c r="QL4" s="115">
        <v>56.096804219671114</v>
      </c>
      <c r="QM4" s="115">
        <v>56.863941427699814</v>
      </c>
      <c r="QN4" s="115">
        <v>56.771745475773493</v>
      </c>
      <c r="QO4" s="115">
        <v>57.914500288850377</v>
      </c>
      <c r="QP4" s="116">
        <v>58.920899999999996</v>
      </c>
      <c r="QQ4" s="136">
        <v>82.051599999999993</v>
      </c>
      <c r="QR4" s="137">
        <v>83.448409986106753</v>
      </c>
      <c r="QS4" s="155">
        <v>82.67</v>
      </c>
      <c r="QT4" s="136">
        <v>83.983699999999999</v>
      </c>
      <c r="QU4" s="137">
        <v>88.583677640980468</v>
      </c>
      <c r="QV4" s="155">
        <v>82.64</v>
      </c>
      <c r="QW4" s="134">
        <v>384.92877492877494</v>
      </c>
      <c r="QX4" s="131">
        <v>27022</v>
      </c>
      <c r="QY4" s="132">
        <v>1350</v>
      </c>
      <c r="QZ4" s="133">
        <v>440.81196581196582</v>
      </c>
      <c r="RA4" s="131">
        <v>30945</v>
      </c>
      <c r="RB4" s="132">
        <v>1350</v>
      </c>
      <c r="RC4" s="133">
        <v>374.67714766984841</v>
      </c>
      <c r="RD4" s="131">
        <v>26692</v>
      </c>
      <c r="RE4" s="132">
        <v>1370</v>
      </c>
      <c r="RF4" s="133">
        <v>361.9885433715221</v>
      </c>
      <c r="RG4" s="131">
        <v>26541</v>
      </c>
      <c r="RH4" s="132">
        <v>1410</v>
      </c>
      <c r="RI4" s="133">
        <v>366.78941625750133</v>
      </c>
      <c r="RJ4" s="131">
        <v>26893</v>
      </c>
      <c r="RK4" s="132">
        <v>1410</v>
      </c>
      <c r="RL4" s="133">
        <v>358.74480249480251</v>
      </c>
      <c r="RM4" s="131">
        <v>27609</v>
      </c>
      <c r="RN4" s="132">
        <v>1480</v>
      </c>
      <c r="RO4" s="133">
        <v>373.26259946949602</v>
      </c>
      <c r="RP4" s="131">
        <v>28144</v>
      </c>
      <c r="RQ4" s="132">
        <v>1450</v>
      </c>
      <c r="RR4" s="71">
        <v>303.7513542795233</v>
      </c>
      <c r="RS4" s="68">
        <v>22429</v>
      </c>
      <c r="RT4" s="72">
        <v>1420</v>
      </c>
      <c r="RU4" s="159">
        <v>4.4759681532604505</v>
      </c>
      <c r="RV4" s="131">
        <v>5641</v>
      </c>
      <c r="RW4" s="153">
        <v>1260286</v>
      </c>
      <c r="RX4" s="160">
        <v>2.8839574533312473</v>
      </c>
      <c r="RY4" s="131">
        <v>5475</v>
      </c>
      <c r="RZ4" s="132">
        <v>1898433</v>
      </c>
      <c r="SA4" s="160">
        <v>3.1194551820284526</v>
      </c>
      <c r="SB4" s="131">
        <v>6301</v>
      </c>
      <c r="SC4" s="132">
        <v>2019904</v>
      </c>
      <c r="SD4" s="160">
        <v>3.180424997114534</v>
      </c>
      <c r="SE4" s="131">
        <v>6448</v>
      </c>
      <c r="SF4" s="132">
        <v>2027402</v>
      </c>
      <c r="SG4" s="160">
        <v>3.4441920891734208</v>
      </c>
      <c r="SH4" s="131">
        <v>6401</v>
      </c>
      <c r="SI4" s="132">
        <v>1858491</v>
      </c>
      <c r="SJ4" s="160">
        <v>3.3119046171470261</v>
      </c>
      <c r="SK4" s="131">
        <v>6210</v>
      </c>
      <c r="SL4" s="132">
        <v>1875054</v>
      </c>
      <c r="SM4" s="160">
        <v>4.7588953634898692</v>
      </c>
      <c r="SN4" s="131">
        <v>9970</v>
      </c>
      <c r="SO4" s="132">
        <v>2095024</v>
      </c>
      <c r="SP4" s="108">
        <v>2.5455758943390863</v>
      </c>
      <c r="SQ4" s="68">
        <v>5805</v>
      </c>
      <c r="SR4" s="72">
        <v>2280427</v>
      </c>
      <c r="SS4" s="159">
        <v>2.8934831136356864</v>
      </c>
      <c r="ST4" s="131">
        <v>3689</v>
      </c>
      <c r="SU4" s="132">
        <v>1274934</v>
      </c>
      <c r="SV4" s="160">
        <v>3.089688532522501</v>
      </c>
      <c r="SW4" s="131">
        <v>4093</v>
      </c>
      <c r="SX4" s="132">
        <v>1324729</v>
      </c>
      <c r="SY4" s="160">
        <v>3.5834863232296565</v>
      </c>
      <c r="SZ4" s="131">
        <v>4425</v>
      </c>
      <c r="TA4" s="132">
        <v>1234831</v>
      </c>
      <c r="TB4" s="160">
        <v>2.9740818884641436</v>
      </c>
      <c r="TC4" s="131">
        <v>3820</v>
      </c>
      <c r="TD4" s="132">
        <v>1284430</v>
      </c>
      <c r="TE4" s="160">
        <v>2.9286703820977862</v>
      </c>
      <c r="TF4" s="131">
        <v>3782</v>
      </c>
      <c r="TG4" s="132">
        <v>1291371</v>
      </c>
      <c r="TH4" s="160">
        <v>2.8129849278244454</v>
      </c>
      <c r="TI4" s="131">
        <v>3921</v>
      </c>
      <c r="TJ4" s="135">
        <v>1393893</v>
      </c>
      <c r="TK4" s="160">
        <v>2.5814649210280827</v>
      </c>
      <c r="TL4" s="131">
        <v>3852</v>
      </c>
      <c r="TM4" s="132">
        <v>1492176</v>
      </c>
      <c r="TN4" s="122">
        <v>2.2220742570891039</v>
      </c>
      <c r="TO4" s="68">
        <v>3137</v>
      </c>
      <c r="TP4" s="72">
        <v>1411744</v>
      </c>
      <c r="TQ4" s="159">
        <v>10.7252924915735</v>
      </c>
      <c r="TR4" s="131">
        <v>1486</v>
      </c>
      <c r="TS4" s="132">
        <v>138551</v>
      </c>
      <c r="TT4" s="160">
        <v>10.00840770922261</v>
      </c>
      <c r="TU4" s="131">
        <v>1238</v>
      </c>
      <c r="TV4" s="132">
        <v>123696</v>
      </c>
      <c r="TW4" s="160">
        <v>9.9145683453237403</v>
      </c>
      <c r="TX4" s="131">
        <v>1323</v>
      </c>
      <c r="TY4" s="132">
        <v>133440</v>
      </c>
      <c r="TZ4" s="160">
        <v>6.4949977329337019</v>
      </c>
      <c r="UA4" s="131">
        <v>1103</v>
      </c>
      <c r="UB4" s="132">
        <v>169823</v>
      </c>
      <c r="UC4" s="160">
        <v>5.6638494341660151</v>
      </c>
      <c r="UD4" s="131">
        <v>1028</v>
      </c>
      <c r="UE4" s="132">
        <v>181502</v>
      </c>
      <c r="UF4" s="160">
        <v>4.3205983283754055</v>
      </c>
      <c r="UG4" s="131">
        <v>870</v>
      </c>
      <c r="UH4" s="132">
        <v>201361</v>
      </c>
      <c r="UI4" s="160">
        <v>4.6333464515282694</v>
      </c>
      <c r="UJ4" s="131">
        <v>883</v>
      </c>
      <c r="UK4" s="132">
        <v>190575</v>
      </c>
      <c r="UL4" s="108">
        <v>3.9259647951152035</v>
      </c>
      <c r="UM4" s="68">
        <v>823</v>
      </c>
      <c r="UN4" s="72">
        <v>209630</v>
      </c>
      <c r="UO4" s="134">
        <v>19566.278785906095</v>
      </c>
      <c r="UP4" s="131">
        <v>4809</v>
      </c>
      <c r="UQ4" s="132">
        <v>245780</v>
      </c>
      <c r="UR4" s="133">
        <v>16417.609046849757</v>
      </c>
      <c r="US4" s="131">
        <v>4065</v>
      </c>
      <c r="UT4" s="132">
        <v>247600</v>
      </c>
      <c r="UU4" s="133">
        <v>15226.57900915708</v>
      </c>
      <c r="UV4" s="131">
        <v>3891</v>
      </c>
      <c r="UW4" s="132">
        <v>255540</v>
      </c>
      <c r="UX4" s="133">
        <v>15985.101264840536</v>
      </c>
      <c r="UY4" s="131">
        <v>4120</v>
      </c>
      <c r="UZ4" s="132">
        <v>257740</v>
      </c>
      <c r="VA4" s="133">
        <v>16322.456813819577</v>
      </c>
      <c r="VB4" s="131">
        <v>4252</v>
      </c>
      <c r="VC4" s="132">
        <v>260500</v>
      </c>
      <c r="VD4" s="133">
        <v>17483.58528019545</v>
      </c>
      <c r="VE4" s="131">
        <v>4580</v>
      </c>
      <c r="VF4" s="132">
        <v>261960</v>
      </c>
      <c r="VG4" s="133">
        <v>17727.602120599564</v>
      </c>
      <c r="VH4" s="131">
        <v>4648</v>
      </c>
      <c r="VI4" s="132">
        <v>262190</v>
      </c>
      <c r="VJ4" s="78">
        <v>18006.111535523301</v>
      </c>
      <c r="VK4" s="68">
        <v>4714</v>
      </c>
      <c r="VL4" s="72">
        <v>261800</v>
      </c>
      <c r="VM4" s="136">
        <v>78.3</v>
      </c>
      <c r="VN4" s="137">
        <v>76.666666666666671</v>
      </c>
      <c r="VO4" s="138">
        <v>77.333333333333329</v>
      </c>
      <c r="VP4" s="74">
        <v>75.666666666666671</v>
      </c>
      <c r="VQ4" s="77">
        <v>75.333333333333329</v>
      </c>
      <c r="VR4" s="136">
        <v>88.533333333333346</v>
      </c>
      <c r="VS4" s="137">
        <v>88</v>
      </c>
      <c r="VT4" s="138">
        <v>89</v>
      </c>
      <c r="VU4" s="137">
        <v>89</v>
      </c>
      <c r="VV4" s="123">
        <v>88.333333333333329</v>
      </c>
      <c r="VW4" s="136">
        <v>61.459119496855351</v>
      </c>
      <c r="VX4" s="137">
        <v>59</v>
      </c>
      <c r="VY4" s="138">
        <v>59.666666666666664</v>
      </c>
      <c r="VZ4" s="137">
        <v>60</v>
      </c>
      <c r="WA4" s="123">
        <v>62.666666666666664</v>
      </c>
      <c r="WB4" s="136">
        <v>68.5</v>
      </c>
      <c r="WC4" s="137">
        <v>69.666666666666671</v>
      </c>
      <c r="WD4" s="138">
        <v>71.666666666666671</v>
      </c>
      <c r="WE4" s="137">
        <v>71</v>
      </c>
      <c r="WF4" s="77">
        <v>72.666666666666671</v>
      </c>
      <c r="WG4" s="159">
        <v>72.503551105417728</v>
      </c>
      <c r="WH4" s="131">
        <v>8320</v>
      </c>
      <c r="WI4" s="135">
        <v>114753</v>
      </c>
      <c r="WJ4" s="160">
        <v>72.265739049192092</v>
      </c>
      <c r="WK4" s="131">
        <v>8663</v>
      </c>
      <c r="WL4" s="135">
        <v>119877</v>
      </c>
      <c r="WM4" s="160">
        <v>65.959116250258106</v>
      </c>
      <c r="WN4" s="131">
        <v>7986</v>
      </c>
      <c r="WO4" s="135">
        <v>121075</v>
      </c>
      <c r="WP4" s="160">
        <v>56.958611016590453</v>
      </c>
      <c r="WQ4" s="131">
        <v>6863</v>
      </c>
      <c r="WR4" s="135">
        <v>120491</v>
      </c>
      <c r="WS4" s="160">
        <v>61.921637300711254</v>
      </c>
      <c r="WT4" s="131">
        <v>7461</v>
      </c>
      <c r="WU4" s="135">
        <v>120491</v>
      </c>
      <c r="WV4" s="160">
        <v>62.339131432693407</v>
      </c>
      <c r="WW4" s="131">
        <v>7605</v>
      </c>
      <c r="WX4" s="161">
        <v>121994</v>
      </c>
      <c r="WY4" s="159">
        <v>82.64707676487761</v>
      </c>
      <c r="WZ4" s="131">
        <v>9484</v>
      </c>
      <c r="XA4" s="135">
        <v>114753</v>
      </c>
      <c r="XB4" s="160">
        <v>86.188343051627925</v>
      </c>
      <c r="XC4" s="131">
        <v>10332</v>
      </c>
      <c r="XD4" s="135">
        <v>119877</v>
      </c>
      <c r="XE4" s="160">
        <v>105.48007433409045</v>
      </c>
      <c r="XF4" s="131">
        <v>12771</v>
      </c>
      <c r="XG4" s="135">
        <v>121075</v>
      </c>
      <c r="XH4" s="160">
        <v>127.56139462698459</v>
      </c>
      <c r="XI4" s="131">
        <v>15370</v>
      </c>
      <c r="XJ4" s="135">
        <v>120491</v>
      </c>
      <c r="XK4" s="160">
        <v>126.12560274211351</v>
      </c>
      <c r="XL4" s="131">
        <v>15197</v>
      </c>
      <c r="XM4" s="135">
        <v>120491</v>
      </c>
      <c r="XN4" s="160">
        <v>120.72724888109251</v>
      </c>
      <c r="XO4" s="131">
        <v>14728</v>
      </c>
      <c r="XP4" s="161">
        <v>121994</v>
      </c>
      <c r="XQ4" s="134">
        <v>9130.1163642281717</v>
      </c>
      <c r="XR4" s="131">
        <v>2244</v>
      </c>
      <c r="XS4" s="135">
        <v>245780</v>
      </c>
      <c r="XT4" s="133">
        <v>8796.445880452342</v>
      </c>
      <c r="XU4" s="131">
        <v>2178</v>
      </c>
      <c r="XV4" s="135">
        <v>247600</v>
      </c>
      <c r="XW4" s="133">
        <v>9458.4018157626997</v>
      </c>
      <c r="XX4" s="131">
        <v>2417</v>
      </c>
      <c r="XY4" s="135">
        <v>255540</v>
      </c>
      <c r="XZ4" s="133">
        <v>9028.4783114766815</v>
      </c>
      <c r="YA4" s="131">
        <v>2327</v>
      </c>
      <c r="YB4" s="135">
        <v>257740</v>
      </c>
      <c r="YC4" s="133">
        <v>8529.7504798464488</v>
      </c>
      <c r="YD4" s="131">
        <v>2222</v>
      </c>
      <c r="YE4" s="135">
        <v>260500</v>
      </c>
      <c r="YF4" s="133">
        <v>7550.7711100931447</v>
      </c>
      <c r="YG4" s="131">
        <v>1978</v>
      </c>
      <c r="YH4" s="135">
        <v>261960</v>
      </c>
      <c r="YI4" s="133">
        <v>8078.1112933368941</v>
      </c>
      <c r="YJ4" s="131">
        <v>2118</v>
      </c>
      <c r="YK4" s="135">
        <v>262190</v>
      </c>
      <c r="YL4" s="133">
        <v>10164.247517188694</v>
      </c>
      <c r="YM4" s="131">
        <v>2661</v>
      </c>
      <c r="YN4" s="135">
        <v>261800</v>
      </c>
      <c r="YO4" s="136">
        <v>95.6</v>
      </c>
      <c r="YP4" s="137">
        <v>97</v>
      </c>
      <c r="YQ4" s="138">
        <v>98</v>
      </c>
      <c r="YR4" s="137">
        <v>99.6</v>
      </c>
      <c r="YS4" s="137">
        <v>98.204667863554761</v>
      </c>
      <c r="YT4" s="138">
        <v>94.3</v>
      </c>
      <c r="YU4" s="137">
        <v>96.622889305816145</v>
      </c>
      <c r="YV4" s="77">
        <v>92.761904761904759</v>
      </c>
      <c r="YW4" s="134">
        <v>6599.6316758747698</v>
      </c>
      <c r="YX4" s="131">
        <v>35836</v>
      </c>
      <c r="YY4" s="132">
        <v>5430</v>
      </c>
      <c r="YZ4" s="133">
        <v>6531.5795275011942</v>
      </c>
      <c r="ZA4" s="131">
        <v>35554</v>
      </c>
      <c r="ZB4" s="132">
        <v>5443.4</v>
      </c>
      <c r="ZC4" s="133">
        <v>6342.6290443667267</v>
      </c>
      <c r="ZD4" s="131">
        <v>34639</v>
      </c>
      <c r="ZE4" s="132">
        <v>5461.2999999999993</v>
      </c>
      <c r="ZF4" s="133">
        <v>8161.3087082394422</v>
      </c>
      <c r="ZG4" s="131">
        <v>43244</v>
      </c>
      <c r="ZH4" s="132">
        <v>5298.66</v>
      </c>
      <c r="ZI4" s="133">
        <v>8450.1076758580202</v>
      </c>
      <c r="ZJ4" s="131">
        <v>44889</v>
      </c>
      <c r="ZK4" s="132">
        <v>5312.24</v>
      </c>
      <c r="ZL4" s="133">
        <v>10097.417209889807</v>
      </c>
      <c r="ZM4" s="131">
        <v>55640</v>
      </c>
      <c r="ZN4" s="132">
        <v>5510.32</v>
      </c>
      <c r="ZO4" s="133">
        <v>8193.6594202898541</v>
      </c>
      <c r="ZP4" s="131">
        <v>45229</v>
      </c>
      <c r="ZQ4" s="132">
        <v>5520</v>
      </c>
      <c r="ZR4" s="133">
        <v>9878.4678265272923</v>
      </c>
      <c r="ZS4" s="131">
        <v>54622</v>
      </c>
      <c r="ZT4" s="135">
        <v>5529.4</v>
      </c>
      <c r="ZU4" s="136">
        <v>25.011400575955058</v>
      </c>
      <c r="ZV4" s="137">
        <v>24.536379284717341</v>
      </c>
      <c r="ZW4" s="138">
        <v>23.1</v>
      </c>
      <c r="ZX4" s="137">
        <v>22.7</v>
      </c>
      <c r="ZY4" s="137">
        <v>23.38356926247193</v>
      </c>
      <c r="ZZ4" s="138">
        <v>23.001458973268686</v>
      </c>
      <c r="AAA4" s="138">
        <v>24.800437521129069</v>
      </c>
      <c r="AAB4" s="125">
        <v>26.621624639921762</v>
      </c>
      <c r="AAC4" s="136">
        <v>23.708525434245665</v>
      </c>
      <c r="AAD4" s="137">
        <v>23.738860145387267</v>
      </c>
      <c r="AAE4" s="138">
        <v>21.8</v>
      </c>
      <c r="AAF4" s="137">
        <v>22.08</v>
      </c>
      <c r="AAG4" s="137">
        <v>22.575471608051739</v>
      </c>
      <c r="AAH4" s="138">
        <v>19.975352078384653</v>
      </c>
      <c r="AAI4" s="138">
        <v>21.417248254283269</v>
      </c>
      <c r="AAJ4" s="125">
        <v>24.039505999991263</v>
      </c>
      <c r="AAK4" s="136">
        <v>23.033540115537022</v>
      </c>
      <c r="AAL4" s="137">
        <v>21.897953781591003</v>
      </c>
      <c r="AAM4" s="138">
        <v>20.8</v>
      </c>
      <c r="AAN4" s="137">
        <v>23.31</v>
      </c>
      <c r="AAO4" s="137">
        <v>22.712800270147447</v>
      </c>
      <c r="AAP4" s="138">
        <v>18.820057075856397</v>
      </c>
      <c r="AAQ4" s="138">
        <v>18.518825199252628</v>
      </c>
      <c r="AAR4" s="125">
        <v>22.007353609126167</v>
      </c>
      <c r="AAS4" s="136">
        <v>30.576424717673838</v>
      </c>
      <c r="AAT4" s="137">
        <v>26.771232646297292</v>
      </c>
      <c r="AAU4" s="138">
        <v>27.8</v>
      </c>
      <c r="AAV4" s="137">
        <v>30.740000000000002</v>
      </c>
      <c r="AAW4" s="137">
        <v>28.641248435285576</v>
      </c>
      <c r="AAX4" s="138">
        <v>31.059886145257135</v>
      </c>
      <c r="AAY4" s="138">
        <v>30.254064765101329</v>
      </c>
      <c r="AAZ4" s="76">
        <v>29.415967911986431</v>
      </c>
      <c r="ABA4" s="134">
        <v>25343.803401415902</v>
      </c>
      <c r="ABB4" s="131">
        <v>6229</v>
      </c>
      <c r="ABC4" s="132">
        <v>245780</v>
      </c>
      <c r="ABD4" s="133">
        <v>22023.424878836831</v>
      </c>
      <c r="ABE4" s="131">
        <v>5453</v>
      </c>
      <c r="ABF4" s="132">
        <v>247600</v>
      </c>
      <c r="ABG4" s="133">
        <v>20963.449949127338</v>
      </c>
      <c r="ABH4" s="131">
        <v>5357</v>
      </c>
      <c r="ABI4" s="132">
        <v>255540</v>
      </c>
      <c r="ABJ4" s="133">
        <v>21444.090944362535</v>
      </c>
      <c r="ABK4" s="131">
        <v>5527</v>
      </c>
      <c r="ABL4" s="132">
        <v>257740</v>
      </c>
      <c r="ABM4" s="133">
        <v>21362.763915547024</v>
      </c>
      <c r="ABN4" s="131">
        <v>5565</v>
      </c>
      <c r="ABO4" s="132">
        <v>260500</v>
      </c>
      <c r="ABP4" s="133">
        <v>23034.051000152693</v>
      </c>
      <c r="ABQ4" s="131">
        <v>6034</v>
      </c>
      <c r="ABR4" s="132">
        <v>261960</v>
      </c>
      <c r="ABS4" s="133">
        <v>22148.060566764561</v>
      </c>
      <c r="ABT4" s="131">
        <v>5807</v>
      </c>
      <c r="ABU4" s="132">
        <v>262190</v>
      </c>
      <c r="ABV4" s="133">
        <v>18514.132925897633</v>
      </c>
      <c r="ABW4" s="131">
        <v>4847</v>
      </c>
      <c r="ABX4" s="135">
        <v>261800</v>
      </c>
      <c r="ABY4" s="134">
        <v>4793.7700555686006</v>
      </c>
      <c r="ABZ4" s="131">
        <v>1225</v>
      </c>
      <c r="ACA4" s="132">
        <v>255540</v>
      </c>
      <c r="ACB4" s="133">
        <v>4132.0710793823228</v>
      </c>
      <c r="ACC4" s="131">
        <v>1065</v>
      </c>
      <c r="ACD4" s="132">
        <v>257740</v>
      </c>
      <c r="ACE4" s="133">
        <v>5332.0537428023026</v>
      </c>
      <c r="ACF4" s="131">
        <v>1389</v>
      </c>
      <c r="ACG4" s="132">
        <v>260500</v>
      </c>
      <c r="ACH4" s="133">
        <v>5367.2316384180785</v>
      </c>
      <c r="ACI4" s="131">
        <v>1406</v>
      </c>
      <c r="ACJ4" s="132">
        <v>261960</v>
      </c>
      <c r="ACK4" s="133">
        <v>5339.6391929516767</v>
      </c>
      <c r="ACL4" s="131">
        <v>1400</v>
      </c>
      <c r="ACM4" s="132">
        <v>262190</v>
      </c>
      <c r="ACN4" s="133">
        <v>5374.3315508021387</v>
      </c>
      <c r="ACO4" s="131">
        <v>1407</v>
      </c>
      <c r="ACP4" s="135">
        <v>261800</v>
      </c>
      <c r="ACQ4" s="134">
        <v>16169.679893558738</v>
      </c>
      <c r="ACR4" s="131">
        <v>4132</v>
      </c>
      <c r="ACS4" s="132">
        <v>255540</v>
      </c>
      <c r="ACT4" s="133">
        <v>17312.019864980215</v>
      </c>
      <c r="ACU4" s="131">
        <v>4462</v>
      </c>
      <c r="ACV4" s="132">
        <v>257740</v>
      </c>
      <c r="ACW4" s="133">
        <v>16030.710172744721</v>
      </c>
      <c r="ACX4" s="131">
        <v>4176</v>
      </c>
      <c r="ACY4" s="132">
        <v>260500</v>
      </c>
      <c r="ACZ4" s="133">
        <v>17666.819361734615</v>
      </c>
      <c r="ADA4" s="131">
        <v>4628</v>
      </c>
      <c r="ADB4" s="132">
        <v>261960</v>
      </c>
      <c r="ADC4" s="133">
        <v>16808.421373812886</v>
      </c>
      <c r="ADD4" s="131">
        <v>4407</v>
      </c>
      <c r="ADE4" s="132">
        <v>262190</v>
      </c>
      <c r="ADF4" s="133">
        <v>13139.801375095492</v>
      </c>
      <c r="ADG4" s="131">
        <v>3440</v>
      </c>
      <c r="ADH4" s="135">
        <v>261800</v>
      </c>
      <c r="ADI4" s="136">
        <v>32.390293264833517</v>
      </c>
      <c r="ADJ4" s="137">
        <v>33.592643470753643</v>
      </c>
      <c r="ADK4" s="138">
        <v>35.55031057473844</v>
      </c>
      <c r="ADL4" s="137">
        <v>35.82385454168827</v>
      </c>
      <c r="ADM4" s="137">
        <v>39.9</v>
      </c>
      <c r="ADN4" s="138">
        <v>43.687050838458944</v>
      </c>
      <c r="ADO4" s="75">
        <v>43.457512911512481</v>
      </c>
      <c r="ADP4" s="125">
        <v>43.651978105838502</v>
      </c>
      <c r="ADQ4" s="141">
        <v>74.066666666666663</v>
      </c>
      <c r="ADR4" s="138">
        <v>77.666666666666671</v>
      </c>
      <c r="ADS4" s="138">
        <v>82</v>
      </c>
      <c r="ADT4" s="138">
        <v>84</v>
      </c>
      <c r="ADU4" s="162">
        <v>83.333333333333329</v>
      </c>
      <c r="ADV4" s="141">
        <v>73</v>
      </c>
      <c r="ADW4" s="138">
        <v>73.333333333333329</v>
      </c>
      <c r="ADX4" s="138">
        <v>76.333333333333329</v>
      </c>
      <c r="ADY4" s="138">
        <v>74.666666666666671</v>
      </c>
      <c r="ADZ4" s="146">
        <v>73.666666666666671</v>
      </c>
      <c r="AEA4" s="102">
        <v>4.47</v>
      </c>
      <c r="AEB4" s="68">
        <v>1891591</v>
      </c>
      <c r="AEC4" s="101">
        <v>42283671</v>
      </c>
      <c r="AED4" s="77">
        <v>4.24</v>
      </c>
      <c r="AEE4" s="68">
        <v>1861711</v>
      </c>
      <c r="AEF4" s="101">
        <v>43929889</v>
      </c>
      <c r="AEG4" s="77">
        <v>4.58</v>
      </c>
      <c r="AEH4" s="68">
        <v>2101208</v>
      </c>
      <c r="AEI4" s="101">
        <v>45855014</v>
      </c>
      <c r="AEJ4" s="77">
        <v>4.78</v>
      </c>
      <c r="AEK4" s="68">
        <v>2261074</v>
      </c>
      <c r="AEL4" s="101">
        <v>47258842</v>
      </c>
      <c r="AEM4" s="77">
        <v>4.5972897906054762</v>
      </c>
      <c r="AEN4" s="68">
        <v>2240054</v>
      </c>
      <c r="AEO4" s="68">
        <v>48725534</v>
      </c>
      <c r="AEP4" s="73">
        <v>1.4876991508982873</v>
      </c>
      <c r="AEQ4" s="74">
        <v>1.1950147121369894</v>
      </c>
      <c r="AER4" s="74">
        <v>1.2083731898380579</v>
      </c>
      <c r="AES4" s="77">
        <v>0.91</v>
      </c>
      <c r="AET4" s="68">
        <v>384465</v>
      </c>
      <c r="AEU4" s="101">
        <v>42283671</v>
      </c>
      <c r="AEV4" s="77">
        <v>0.62</v>
      </c>
      <c r="AEW4" s="68">
        <v>271962</v>
      </c>
      <c r="AEX4" s="101">
        <v>43929889</v>
      </c>
      <c r="AEY4" s="77">
        <v>0.77</v>
      </c>
      <c r="AEZ4" s="68">
        <v>353270</v>
      </c>
      <c r="AFA4" s="101">
        <v>45855014</v>
      </c>
      <c r="AFB4" s="77">
        <v>1.04</v>
      </c>
      <c r="AFC4" s="68">
        <v>491592</v>
      </c>
      <c r="AFD4" s="101">
        <v>47258842</v>
      </c>
      <c r="AFE4" s="77">
        <v>1.2129697747386412</v>
      </c>
      <c r="AFF4" s="68">
        <v>591026</v>
      </c>
      <c r="AFG4" s="68">
        <v>48725534</v>
      </c>
      <c r="AFH4" s="73">
        <v>47.649805447470818</v>
      </c>
      <c r="AFI4" s="74">
        <v>73.153684864487062</v>
      </c>
      <c r="AFJ4" s="74">
        <v>78.554850688534742</v>
      </c>
      <c r="AFK4" s="77">
        <v>76.39</v>
      </c>
      <c r="AFL4" s="126">
        <v>9844</v>
      </c>
      <c r="AFM4" s="69">
        <v>12886</v>
      </c>
      <c r="AFN4" s="77">
        <v>91</v>
      </c>
      <c r="AFO4" s="126">
        <v>11660</v>
      </c>
      <c r="AFP4" s="69">
        <v>12813</v>
      </c>
      <c r="AFQ4" s="77">
        <v>91.56</v>
      </c>
      <c r="AFR4" s="126">
        <v>11765</v>
      </c>
      <c r="AFS4" s="69">
        <v>12849</v>
      </c>
      <c r="AFT4" s="77">
        <v>92.21</v>
      </c>
      <c r="AFU4" s="126">
        <v>11867</v>
      </c>
      <c r="AFV4" s="69">
        <v>12869</v>
      </c>
      <c r="AFW4" s="77">
        <v>92.514201229476299</v>
      </c>
      <c r="AFX4" s="126">
        <v>11889</v>
      </c>
      <c r="AFY4" s="72">
        <v>12851</v>
      </c>
      <c r="AFZ4" s="102">
        <v>14.16</v>
      </c>
      <c r="AGA4" s="72">
        <v>435207</v>
      </c>
      <c r="AGB4" s="69">
        <v>30734</v>
      </c>
      <c r="AGC4" s="77">
        <v>11.99</v>
      </c>
      <c r="AGD4" s="72">
        <v>341260</v>
      </c>
      <c r="AGE4" s="69">
        <v>28469</v>
      </c>
      <c r="AGF4" s="77">
        <v>12.8</v>
      </c>
      <c r="AGG4" s="72">
        <v>343044</v>
      </c>
      <c r="AGH4" s="69">
        <v>26805</v>
      </c>
      <c r="AGI4" s="77">
        <v>10.02</v>
      </c>
      <c r="AGJ4" s="72">
        <v>355661</v>
      </c>
      <c r="AGK4" s="69">
        <v>35500</v>
      </c>
      <c r="AGL4" s="77">
        <v>8.390617168443212</v>
      </c>
      <c r="AGM4" s="72">
        <v>251106</v>
      </c>
      <c r="AGN4" s="72">
        <v>29927</v>
      </c>
      <c r="AGO4" s="73">
        <v>74.95719844357977</v>
      </c>
      <c r="AGP4" s="74">
        <v>91.154772074240896</v>
      </c>
      <c r="AGQ4" s="74">
        <v>90.352777347980819</v>
      </c>
      <c r="AGR4" s="77">
        <v>91.34</v>
      </c>
      <c r="AGS4" s="72">
        <v>11770</v>
      </c>
      <c r="AGT4" s="69">
        <v>12886</v>
      </c>
      <c r="AGU4" s="77">
        <v>92.28</v>
      </c>
      <c r="AGV4" s="72">
        <v>11824</v>
      </c>
      <c r="AGW4" s="69">
        <v>12813</v>
      </c>
      <c r="AGX4" s="77">
        <v>92.24</v>
      </c>
      <c r="AGY4" s="72">
        <v>11852</v>
      </c>
      <c r="AGZ4" s="69">
        <v>12849</v>
      </c>
      <c r="AHA4" s="77">
        <v>92.59</v>
      </c>
      <c r="AHB4" s="72">
        <v>11916</v>
      </c>
      <c r="AHC4" s="69">
        <v>12869</v>
      </c>
      <c r="AHD4" s="77">
        <v>92.981090965683606</v>
      </c>
      <c r="AHE4" s="72">
        <v>11949</v>
      </c>
      <c r="AHF4" s="72">
        <v>12851</v>
      </c>
      <c r="AHG4" s="102">
        <v>56.670746634026926</v>
      </c>
      <c r="AHH4" s="72">
        <v>463</v>
      </c>
      <c r="AHI4" s="69">
        <v>817</v>
      </c>
      <c r="AHJ4" s="77">
        <v>58.116480793060724</v>
      </c>
      <c r="AHK4" s="72">
        <v>469</v>
      </c>
      <c r="AHL4" s="69">
        <v>807</v>
      </c>
      <c r="AHM4" s="77">
        <v>58.145363408521298</v>
      </c>
      <c r="AHN4" s="72">
        <v>464</v>
      </c>
      <c r="AHO4" s="69">
        <v>798</v>
      </c>
      <c r="AHP4" s="77">
        <v>60.185185185185183</v>
      </c>
      <c r="AHQ4" s="72">
        <v>455</v>
      </c>
      <c r="AHR4" s="69">
        <v>756</v>
      </c>
      <c r="AHS4" s="77">
        <v>61.26373626373627</v>
      </c>
      <c r="AHT4" s="72">
        <v>446</v>
      </c>
      <c r="AHU4" s="69">
        <v>728</v>
      </c>
      <c r="AHV4" s="77">
        <v>64.520743919885547</v>
      </c>
      <c r="AHW4" s="72">
        <v>451</v>
      </c>
      <c r="AHX4" s="69">
        <v>699</v>
      </c>
      <c r="AHY4" s="77">
        <v>65.333333333333329</v>
      </c>
      <c r="AHZ4" s="72">
        <v>441</v>
      </c>
      <c r="AIA4" s="69">
        <v>675</v>
      </c>
      <c r="AIB4" s="77">
        <v>66.464339908952965</v>
      </c>
      <c r="AIC4" s="72">
        <v>438</v>
      </c>
      <c r="AID4" s="72">
        <v>659</v>
      </c>
      <c r="AIE4" s="102">
        <v>74.389515930395973</v>
      </c>
      <c r="AIF4" s="72">
        <v>513429</v>
      </c>
      <c r="AIG4" s="69">
        <v>690190</v>
      </c>
      <c r="AIH4" s="77">
        <v>74.988229139419303</v>
      </c>
      <c r="AII4" s="72">
        <v>516024</v>
      </c>
      <c r="AIJ4" s="69">
        <v>688140</v>
      </c>
      <c r="AIK4" s="77">
        <v>76.705069457494318</v>
      </c>
      <c r="AIL4" s="72">
        <v>530638</v>
      </c>
      <c r="AIM4" s="69">
        <v>691790</v>
      </c>
      <c r="AIN4" s="77">
        <v>83.18149944357792</v>
      </c>
      <c r="AIO4" s="72">
        <v>565833</v>
      </c>
      <c r="AIP4" s="69">
        <v>680239</v>
      </c>
      <c r="AIQ4" s="77">
        <v>81.038195425021172</v>
      </c>
      <c r="AIR4" s="72">
        <v>550956</v>
      </c>
      <c r="AIS4" s="69">
        <v>679872</v>
      </c>
      <c r="AIT4" s="77">
        <v>83.956181274142409</v>
      </c>
      <c r="AIU4" s="72">
        <v>567056</v>
      </c>
      <c r="AIV4" s="69">
        <v>675419</v>
      </c>
      <c r="AIW4" s="77">
        <v>85.181812201700083</v>
      </c>
      <c r="AIX4" s="72">
        <v>582716</v>
      </c>
      <c r="AIY4" s="69">
        <v>684085</v>
      </c>
      <c r="AIZ4" s="77">
        <v>85.89198887958311</v>
      </c>
      <c r="AJA4" s="72">
        <v>590717</v>
      </c>
      <c r="AJB4" s="72">
        <v>687744</v>
      </c>
      <c r="AJC4" s="152">
        <v>3.6808510638297873</v>
      </c>
      <c r="AJD4" s="135">
        <v>173</v>
      </c>
      <c r="AJE4" s="132">
        <v>4700</v>
      </c>
      <c r="AJF4" s="146">
        <v>4.295454545454545</v>
      </c>
      <c r="AJG4" s="135">
        <v>189</v>
      </c>
      <c r="AJH4" s="132">
        <v>4400</v>
      </c>
      <c r="AJI4" s="146">
        <v>4.3249999999999993</v>
      </c>
      <c r="AJJ4" s="135">
        <v>173</v>
      </c>
      <c r="AJK4" s="132">
        <v>4000</v>
      </c>
      <c r="AJL4" s="146">
        <v>3.1086956521739131</v>
      </c>
      <c r="AJM4" s="135">
        <v>143</v>
      </c>
      <c r="AJN4" s="132">
        <v>4600</v>
      </c>
      <c r="AJO4" s="146">
        <v>4.5098039215686274</v>
      </c>
      <c r="AJP4" s="135">
        <v>230</v>
      </c>
      <c r="AJQ4" s="132">
        <v>5100</v>
      </c>
      <c r="AJR4" s="146">
        <v>9.0714285714285712</v>
      </c>
      <c r="AJS4" s="135">
        <v>381</v>
      </c>
      <c r="AJT4" s="135">
        <v>4200</v>
      </c>
      <c r="AJU4" s="134">
        <v>2663.1838264424055</v>
      </c>
      <c r="AJV4" s="131">
        <v>8237.2275751863599</v>
      </c>
      <c r="AJW4" s="132">
        <v>3093</v>
      </c>
      <c r="AJX4" s="133">
        <v>2446.7393559481993</v>
      </c>
      <c r="AJY4" s="131">
        <v>7991.0507365268195</v>
      </c>
      <c r="AJZ4" s="132">
        <v>3266</v>
      </c>
      <c r="AKA4" s="133">
        <v>2510.5123117916278</v>
      </c>
      <c r="AKB4" s="131">
        <v>7719.8253587592562</v>
      </c>
      <c r="AKC4" s="132">
        <v>3075</v>
      </c>
      <c r="AKD4" s="133">
        <v>2616.0156596114257</v>
      </c>
      <c r="AKE4" s="131">
        <v>7620.4536164480833</v>
      </c>
      <c r="AKF4" s="132">
        <v>2913</v>
      </c>
      <c r="AKG4" s="133">
        <v>2609.9832327297117</v>
      </c>
      <c r="AKH4" s="131">
        <v>7782.97</v>
      </c>
      <c r="AKI4" s="132">
        <v>2982</v>
      </c>
      <c r="AKJ4" s="133">
        <v>3499.8137802607075</v>
      </c>
      <c r="AKK4" s="131">
        <v>9397</v>
      </c>
      <c r="AKL4" s="132">
        <v>2685</v>
      </c>
      <c r="AKM4" s="133">
        <v>4752.7559055118109</v>
      </c>
      <c r="AKN4" s="131">
        <v>9054</v>
      </c>
      <c r="AKO4" s="132">
        <v>1905</v>
      </c>
      <c r="AKP4" s="133">
        <v>4976.7955801104972</v>
      </c>
      <c r="AKQ4" s="131">
        <v>9008</v>
      </c>
      <c r="AKR4" s="135">
        <v>1810</v>
      </c>
      <c r="AKS4" s="136">
        <v>20.447660098522167</v>
      </c>
      <c r="AKT4" s="137">
        <v>20.33055733504164</v>
      </c>
      <c r="AKU4" s="137">
        <v>13.982228298017771</v>
      </c>
      <c r="AKV4" s="137">
        <v>14.767524401064774</v>
      </c>
      <c r="AKW4" s="137">
        <v>8.8374836173001317</v>
      </c>
      <c r="AKX4" s="155">
        <v>9.683673469387756</v>
      </c>
      <c r="AKY4" s="136">
        <v>26.42575760886222</v>
      </c>
      <c r="AKZ4" s="137">
        <v>26.141373991424189</v>
      </c>
      <c r="ALA4" s="137">
        <v>22.400331783234144</v>
      </c>
      <c r="ALB4" s="137">
        <v>21.560033390288478</v>
      </c>
      <c r="ALC4" s="137">
        <v>20.932126204130739</v>
      </c>
      <c r="ALD4" s="137">
        <v>25.394387648195099</v>
      </c>
      <c r="ALE4" s="137">
        <v>31.334787850814227</v>
      </c>
      <c r="ALF4" s="155">
        <v>29.278735093040353</v>
      </c>
      <c r="ALG4" s="152">
        <v>22.461884625829228</v>
      </c>
      <c r="ALH4" s="135">
        <v>579</v>
      </c>
      <c r="ALI4" s="132">
        <v>257740</v>
      </c>
      <c r="ALJ4" s="146">
        <v>24.027943039189346</v>
      </c>
      <c r="ALK4" s="135">
        <v>626</v>
      </c>
      <c r="ALL4" s="132">
        <v>260500</v>
      </c>
      <c r="ALM4" s="146">
        <v>26.149030386318522</v>
      </c>
      <c r="ALN4" s="135">
        <v>685</v>
      </c>
      <c r="ALO4" s="132">
        <v>261960</v>
      </c>
      <c r="ALP4" s="146">
        <v>22.27392349059842</v>
      </c>
      <c r="ALQ4" s="135">
        <v>584</v>
      </c>
      <c r="ALR4" s="132">
        <v>262190</v>
      </c>
      <c r="ALS4" s="146">
        <v>26.47058823529412</v>
      </c>
      <c r="ALT4" s="135">
        <v>693</v>
      </c>
      <c r="ALU4" s="135">
        <v>261800</v>
      </c>
      <c r="ALV4" s="134">
        <v>28582.47212954675</v>
      </c>
      <c r="ALW4" s="131">
        <v>7025</v>
      </c>
      <c r="ALX4" s="132">
        <v>245780</v>
      </c>
      <c r="ALY4" s="133">
        <v>34002.423263327946</v>
      </c>
      <c r="ALZ4" s="131">
        <v>8419</v>
      </c>
      <c r="AMA4" s="132">
        <v>247600</v>
      </c>
      <c r="AMB4" s="133">
        <v>34761.681145808878</v>
      </c>
      <c r="AMC4" s="131">
        <v>8883</v>
      </c>
      <c r="AMD4" s="132">
        <v>255540</v>
      </c>
      <c r="AME4" s="133">
        <v>37017.92504073873</v>
      </c>
      <c r="AMF4" s="131">
        <v>9541</v>
      </c>
      <c r="AMG4" s="132">
        <v>257740</v>
      </c>
      <c r="AMH4" s="133">
        <v>80698.656429942421</v>
      </c>
      <c r="AMI4" s="131">
        <v>21022</v>
      </c>
      <c r="AMJ4" s="132">
        <v>260500</v>
      </c>
      <c r="AMK4" s="133">
        <v>47476.714002137727</v>
      </c>
      <c r="AML4" s="131">
        <v>12437</v>
      </c>
      <c r="AMM4" s="132">
        <v>261960</v>
      </c>
      <c r="AMN4" s="133">
        <v>32289.561005377782</v>
      </c>
      <c r="AMO4" s="131">
        <v>8466</v>
      </c>
      <c r="AMP4" s="132">
        <v>262190</v>
      </c>
      <c r="AMQ4" s="133">
        <v>35508.021390374328</v>
      </c>
      <c r="AMR4" s="131">
        <v>9296</v>
      </c>
      <c r="AMS4" s="135">
        <v>261800</v>
      </c>
      <c r="AMT4" s="136">
        <v>22.7</v>
      </c>
      <c r="AMU4" s="137">
        <v>21</v>
      </c>
      <c r="AMV4" s="137">
        <v>21</v>
      </c>
      <c r="AMW4" s="137">
        <v>22.6</v>
      </c>
      <c r="AMX4" s="137">
        <v>22.2</v>
      </c>
      <c r="AMY4" s="163">
        <v>23.3</v>
      </c>
      <c r="AMZ4" s="164">
        <v>19</v>
      </c>
      <c r="ANA4" s="165">
        <v>52</v>
      </c>
      <c r="ANB4" s="165">
        <v>69</v>
      </c>
      <c r="ANC4" s="165">
        <v>74</v>
      </c>
      <c r="AND4" s="166">
        <v>78.55</v>
      </c>
      <c r="ANE4" s="136">
        <v>3.0237580993520519</v>
      </c>
      <c r="ANF4" s="137">
        <v>3.6170212765957444</v>
      </c>
      <c r="ANG4" s="137">
        <v>2.4572649572649574</v>
      </c>
      <c r="ANH4" s="155">
        <v>9.5238095238095237</v>
      </c>
      <c r="ANI4" s="136">
        <v>6.7453625632377738</v>
      </c>
      <c r="ANJ4" s="137">
        <v>10.327022375215146</v>
      </c>
      <c r="ANK4" s="137">
        <v>20.527859237536656</v>
      </c>
      <c r="ANL4" s="163">
        <v>11.796733212341199</v>
      </c>
    </row>
    <row r="5" spans="1:1052" x14ac:dyDescent="0.45">
      <c r="A5" s="167" t="s">
        <v>688</v>
      </c>
      <c r="B5" s="67">
        <v>4676.2231963037557</v>
      </c>
      <c r="C5" s="68">
        <v>39472</v>
      </c>
      <c r="D5" s="69">
        <v>8441</v>
      </c>
      <c r="E5" s="70">
        <v>4667.4979218620119</v>
      </c>
      <c r="F5" s="68">
        <v>39305</v>
      </c>
      <c r="G5" s="69">
        <v>8421</v>
      </c>
      <c r="H5" s="70">
        <v>4564.9870496821286</v>
      </c>
      <c r="I5" s="68">
        <v>38775</v>
      </c>
      <c r="J5" s="69">
        <v>8494</v>
      </c>
      <c r="K5" s="70">
        <v>4538.4885764499122</v>
      </c>
      <c r="L5" s="68">
        <v>38736</v>
      </c>
      <c r="M5" s="69">
        <v>8535</v>
      </c>
      <c r="N5" s="70">
        <v>4692.0675300647545</v>
      </c>
      <c r="O5" s="68">
        <v>40577</v>
      </c>
      <c r="P5" s="69">
        <v>8648</v>
      </c>
      <c r="Q5" s="70">
        <v>4750.6070065903568</v>
      </c>
      <c r="R5" s="68">
        <v>41088</v>
      </c>
      <c r="S5" s="69">
        <v>8649</v>
      </c>
      <c r="T5" s="70">
        <v>5006.4687536097954</v>
      </c>
      <c r="U5" s="68">
        <v>43341</v>
      </c>
      <c r="V5" s="69">
        <v>8657</v>
      </c>
      <c r="W5" s="71">
        <v>5080.2986789201614</v>
      </c>
      <c r="X5" s="68">
        <v>44224</v>
      </c>
      <c r="Y5" s="124">
        <v>8705</v>
      </c>
      <c r="Z5" s="67">
        <v>6249.6728224516501</v>
      </c>
      <c r="AA5" s="68">
        <v>42979</v>
      </c>
      <c r="AB5" s="69">
        <v>6877</v>
      </c>
      <c r="AC5" s="70">
        <v>6259.096244131455</v>
      </c>
      <c r="AD5" s="68">
        <v>42662</v>
      </c>
      <c r="AE5" s="69">
        <v>6816</v>
      </c>
      <c r="AF5" s="70">
        <v>6349.0125131916175</v>
      </c>
      <c r="AG5" s="68">
        <v>42113</v>
      </c>
      <c r="AH5" s="69">
        <v>6633</v>
      </c>
      <c r="AI5" s="70">
        <v>6282.5421133231239</v>
      </c>
      <c r="AJ5" s="68">
        <v>41025</v>
      </c>
      <c r="AK5" s="69">
        <v>6530</v>
      </c>
      <c r="AL5" s="70">
        <v>6506.8048252397157</v>
      </c>
      <c r="AM5" s="68">
        <v>42073</v>
      </c>
      <c r="AN5" s="69">
        <v>6466</v>
      </c>
      <c r="AO5" s="70">
        <v>6616.62240274957</v>
      </c>
      <c r="AP5" s="68">
        <v>42353</v>
      </c>
      <c r="AQ5" s="69">
        <v>6401</v>
      </c>
      <c r="AR5" s="70">
        <v>6896.9381313131316</v>
      </c>
      <c r="AS5" s="68">
        <v>43699</v>
      </c>
      <c r="AT5" s="72">
        <v>6336</v>
      </c>
      <c r="AU5" s="78">
        <v>6798.6819394319782</v>
      </c>
      <c r="AV5" s="68">
        <v>43328</v>
      </c>
      <c r="AW5" s="72">
        <v>6373</v>
      </c>
      <c r="AX5" s="67">
        <v>2259.375</v>
      </c>
      <c r="AY5" s="68">
        <v>4338</v>
      </c>
      <c r="AZ5" s="69">
        <v>1920</v>
      </c>
      <c r="BA5" s="70">
        <v>2105.4726368159204</v>
      </c>
      <c r="BB5" s="68">
        <v>4232</v>
      </c>
      <c r="BC5" s="69">
        <v>2010</v>
      </c>
      <c r="BD5" s="70">
        <v>1998.0897803247374</v>
      </c>
      <c r="BE5" s="68">
        <v>4184</v>
      </c>
      <c r="BF5" s="69">
        <v>2094</v>
      </c>
      <c r="BG5" s="70">
        <v>1958.2104228121927</v>
      </c>
      <c r="BH5" s="68">
        <v>3983</v>
      </c>
      <c r="BI5" s="69">
        <v>2034</v>
      </c>
      <c r="BJ5" s="70">
        <v>2588.1696428571427</v>
      </c>
      <c r="BK5" s="68">
        <v>4638</v>
      </c>
      <c r="BL5" s="69">
        <v>1792</v>
      </c>
      <c r="BM5" s="70">
        <v>3632.72921108742</v>
      </c>
      <c r="BN5" s="68">
        <v>6815</v>
      </c>
      <c r="BO5" s="69">
        <v>1876</v>
      </c>
      <c r="BP5" s="70">
        <v>3591.137965760322</v>
      </c>
      <c r="BQ5" s="68">
        <v>7132</v>
      </c>
      <c r="BR5" s="69">
        <v>1986</v>
      </c>
      <c r="BS5" s="71">
        <v>3548.4848484848485</v>
      </c>
      <c r="BT5" s="68">
        <v>7026</v>
      </c>
      <c r="BU5" s="72">
        <v>1980</v>
      </c>
      <c r="BV5" s="73">
        <v>50</v>
      </c>
      <c r="BW5" s="74">
        <v>51</v>
      </c>
      <c r="BX5" s="75">
        <v>54</v>
      </c>
      <c r="BY5" s="74">
        <v>56</v>
      </c>
      <c r="BZ5" s="74">
        <v>58</v>
      </c>
      <c r="CA5" s="75">
        <v>60</v>
      </c>
      <c r="CB5" s="76">
        <v>60</v>
      </c>
      <c r="CC5" s="73">
        <v>24</v>
      </c>
      <c r="CD5" s="74">
        <v>25</v>
      </c>
      <c r="CE5" s="75">
        <v>26</v>
      </c>
      <c r="CF5" s="74">
        <v>29</v>
      </c>
      <c r="CG5" s="74">
        <v>32</v>
      </c>
      <c r="CH5" s="75">
        <v>32</v>
      </c>
      <c r="CI5" s="76">
        <v>32</v>
      </c>
      <c r="CJ5" s="73">
        <v>21</v>
      </c>
      <c r="CK5" s="74">
        <v>24</v>
      </c>
      <c r="CL5" s="75">
        <v>34</v>
      </c>
      <c r="CM5" s="74">
        <v>41</v>
      </c>
      <c r="CN5" s="74">
        <v>39</v>
      </c>
      <c r="CO5" s="74">
        <v>46</v>
      </c>
      <c r="CP5" s="77">
        <v>34</v>
      </c>
      <c r="CQ5" s="73">
        <v>10</v>
      </c>
      <c r="CR5" s="74">
        <v>10</v>
      </c>
      <c r="CS5" s="75">
        <v>12</v>
      </c>
      <c r="CT5" s="74">
        <v>18</v>
      </c>
      <c r="CU5" s="74">
        <v>18</v>
      </c>
      <c r="CV5" s="75">
        <v>18</v>
      </c>
      <c r="CW5" s="76">
        <v>12</v>
      </c>
      <c r="CX5" s="67">
        <v>2793.2692307692309</v>
      </c>
      <c r="CY5" s="70">
        <v>3630.7692307692309</v>
      </c>
      <c r="CZ5" s="70">
        <v>3510.1809954751129</v>
      </c>
      <c r="DA5" s="70">
        <v>4324.5192307692305</v>
      </c>
      <c r="DB5" s="70">
        <v>4620.8791208791208</v>
      </c>
      <c r="DC5" s="70">
        <v>4183.1501831501828</v>
      </c>
      <c r="DD5" s="70">
        <v>4012.5</v>
      </c>
      <c r="DE5" s="78">
        <v>4816.8498168498172</v>
      </c>
      <c r="DF5" s="67">
        <v>352.23537146614069</v>
      </c>
      <c r="DG5" s="70">
        <v>351.218740107629</v>
      </c>
      <c r="DH5" s="70">
        <v>320.64863102998697</v>
      </c>
      <c r="DI5" s="70">
        <v>304.53725961538464</v>
      </c>
      <c r="DJ5" s="70">
        <v>306.83587667393334</v>
      </c>
      <c r="DK5" s="70">
        <v>359.44700460829495</v>
      </c>
      <c r="DL5" s="70">
        <v>328.23240589198036</v>
      </c>
      <c r="DM5" s="79">
        <v>346.98996655518391</v>
      </c>
      <c r="DN5" s="168">
        <v>93.600000000000009</v>
      </c>
      <c r="DO5" s="169">
        <v>94.186046511627907</v>
      </c>
      <c r="DP5" s="169">
        <v>93.280632411067202</v>
      </c>
      <c r="DQ5" s="169">
        <v>94.117647058823522</v>
      </c>
      <c r="DR5" s="169">
        <v>94.636015325670499</v>
      </c>
      <c r="DS5" s="169">
        <v>91.17647058823529</v>
      </c>
      <c r="DT5" s="169">
        <v>92.156862745098039</v>
      </c>
      <c r="DU5" s="82">
        <v>91.633466135458164</v>
      </c>
      <c r="DV5" s="83">
        <v>78.333333333333329</v>
      </c>
      <c r="DW5" s="74">
        <v>72.333333333333329</v>
      </c>
      <c r="DX5" s="74">
        <v>74.333333333333329</v>
      </c>
      <c r="DY5" s="75">
        <v>75.666666666666671</v>
      </c>
      <c r="DZ5" s="76">
        <v>77</v>
      </c>
      <c r="EA5" s="73">
        <v>94.2</v>
      </c>
      <c r="EB5" s="74">
        <v>93.9</v>
      </c>
      <c r="EC5" s="75">
        <v>92.7</v>
      </c>
      <c r="ED5" s="74">
        <v>94.2</v>
      </c>
      <c r="EE5" s="74">
        <v>95.1</v>
      </c>
      <c r="EF5" s="75">
        <v>94.7</v>
      </c>
      <c r="EG5" s="76">
        <v>95</v>
      </c>
      <c r="EH5" s="84">
        <v>741.6</v>
      </c>
      <c r="EI5" s="85">
        <v>769.55</v>
      </c>
      <c r="EJ5" s="86">
        <v>790.05</v>
      </c>
      <c r="EK5" s="85">
        <v>836.67</v>
      </c>
      <c r="EL5" s="85">
        <v>820</v>
      </c>
      <c r="EM5" s="86">
        <v>826.61</v>
      </c>
      <c r="EN5" s="87">
        <v>810.33</v>
      </c>
      <c r="EO5" s="84">
        <v>400</v>
      </c>
      <c r="EP5" s="85">
        <v>465</v>
      </c>
      <c r="EQ5" s="86">
        <v>543</v>
      </c>
      <c r="ER5" s="85">
        <v>645</v>
      </c>
      <c r="ES5" s="86">
        <v>609</v>
      </c>
      <c r="ET5" s="170">
        <v>674</v>
      </c>
      <c r="EU5" s="89">
        <v>502</v>
      </c>
      <c r="EV5" s="84">
        <v>575</v>
      </c>
      <c r="EW5" s="85">
        <v>573</v>
      </c>
      <c r="EX5" s="86">
        <v>593</v>
      </c>
      <c r="EY5" s="85">
        <v>645</v>
      </c>
      <c r="EZ5" s="86">
        <v>647</v>
      </c>
      <c r="FA5" s="170">
        <v>616</v>
      </c>
      <c r="FB5" s="89">
        <v>661</v>
      </c>
      <c r="FC5" s="84">
        <v>698</v>
      </c>
      <c r="FD5" s="85">
        <v>674</v>
      </c>
      <c r="FE5" s="86">
        <v>734</v>
      </c>
      <c r="FF5" s="85">
        <v>740</v>
      </c>
      <c r="FG5" s="86">
        <v>761</v>
      </c>
      <c r="FH5" s="170">
        <v>878</v>
      </c>
      <c r="FI5" s="89">
        <v>836</v>
      </c>
      <c r="FJ5" s="84">
        <v>835</v>
      </c>
      <c r="FK5" s="85">
        <v>893</v>
      </c>
      <c r="FL5" s="86">
        <v>859</v>
      </c>
      <c r="FM5" s="85">
        <v>967</v>
      </c>
      <c r="FN5" s="86">
        <v>916</v>
      </c>
      <c r="FO5" s="170">
        <v>815</v>
      </c>
      <c r="FP5" s="89">
        <v>868</v>
      </c>
      <c r="FQ5" s="84">
        <v>970</v>
      </c>
      <c r="FR5" s="85">
        <v>1013</v>
      </c>
      <c r="FS5" s="86">
        <v>1011</v>
      </c>
      <c r="FT5" s="85">
        <v>984</v>
      </c>
      <c r="FU5" s="86">
        <v>985</v>
      </c>
      <c r="FV5" s="170">
        <v>1010</v>
      </c>
      <c r="FW5" s="89">
        <v>1023</v>
      </c>
      <c r="FX5" s="83">
        <v>76.355555555555554</v>
      </c>
      <c r="FY5" s="75">
        <v>75.850043591979073</v>
      </c>
      <c r="FZ5" s="75">
        <v>76.868327402135222</v>
      </c>
      <c r="GA5" s="75">
        <v>74.698795180722882</v>
      </c>
      <c r="GB5" s="76">
        <v>80.343511450381683</v>
      </c>
      <c r="GC5" s="83">
        <v>87.5</v>
      </c>
      <c r="GD5" s="75">
        <v>95</v>
      </c>
      <c r="GE5" s="75">
        <v>92</v>
      </c>
      <c r="GF5" s="75">
        <v>88.60759493670885</v>
      </c>
      <c r="GG5" s="75">
        <v>92.5</v>
      </c>
      <c r="GH5" s="75">
        <v>94.936708860759495</v>
      </c>
      <c r="GI5" s="75">
        <v>94.871794871794862</v>
      </c>
      <c r="GJ5" s="76">
        <v>97.53086419753086</v>
      </c>
      <c r="GK5" s="83">
        <v>94.2</v>
      </c>
      <c r="GL5" s="75">
        <v>94.2</v>
      </c>
      <c r="GM5" s="75">
        <v>94.3</v>
      </c>
      <c r="GN5" s="76">
        <v>93.7</v>
      </c>
      <c r="GO5" s="83">
        <v>94.287946217214284</v>
      </c>
      <c r="GP5" s="75">
        <v>88.589230548639804</v>
      </c>
      <c r="GQ5" s="75">
        <v>91.819198925934202</v>
      </c>
      <c r="GR5" s="76">
        <v>91.257495252117877</v>
      </c>
      <c r="GS5" s="83">
        <v>28.332680506593551</v>
      </c>
      <c r="GT5" s="75">
        <v>18</v>
      </c>
      <c r="GU5" s="75">
        <v>15.6</v>
      </c>
      <c r="GV5" s="76">
        <v>22.610551590742347</v>
      </c>
      <c r="GW5" s="93">
        <v>192</v>
      </c>
      <c r="GX5" s="94">
        <v>229.24901185770801</v>
      </c>
      <c r="GY5" s="94">
        <v>53.639846743295024</v>
      </c>
      <c r="GZ5" s="95">
        <v>109.80392156862744</v>
      </c>
      <c r="HA5" s="83">
        <v>91.6</v>
      </c>
      <c r="HB5" s="75">
        <v>91.9</v>
      </c>
      <c r="HC5" s="76">
        <v>92.2</v>
      </c>
      <c r="HD5" s="96">
        <v>9.8484848484848477</v>
      </c>
      <c r="HE5" s="97">
        <v>5.6818181818181817</v>
      </c>
      <c r="HF5" s="97">
        <v>11.03448275862069</v>
      </c>
      <c r="HG5" s="97">
        <v>6.6225165562913908</v>
      </c>
      <c r="HH5" s="97">
        <v>2.3809523809523809</v>
      </c>
      <c r="HI5" s="98">
        <v>3.8961038961038961</v>
      </c>
      <c r="HJ5" s="99">
        <v>31.6</v>
      </c>
      <c r="HK5" s="97">
        <v>31.78</v>
      </c>
      <c r="HL5" s="97">
        <v>25.3</v>
      </c>
      <c r="HM5" s="97">
        <v>29.04</v>
      </c>
      <c r="HN5" s="97">
        <v>24.9</v>
      </c>
      <c r="HO5" s="97">
        <v>24.79</v>
      </c>
      <c r="HP5" s="97">
        <v>30.196078431372548</v>
      </c>
      <c r="HQ5" s="98">
        <v>29.482071713147413</v>
      </c>
      <c r="HR5" s="100">
        <v>2.3552486743358676</v>
      </c>
      <c r="HS5" s="68">
        <v>7428</v>
      </c>
      <c r="HT5" s="101">
        <v>315380.7103657343</v>
      </c>
      <c r="HU5" s="76">
        <v>4.7340510452811921</v>
      </c>
      <c r="HV5" s="68">
        <v>14389</v>
      </c>
      <c r="HW5" s="101">
        <v>303946.87049990025</v>
      </c>
      <c r="HX5" s="76">
        <v>5.1020670174996203</v>
      </c>
      <c r="HY5" s="68">
        <v>15310</v>
      </c>
      <c r="HZ5" s="101">
        <v>300074.45898864343</v>
      </c>
      <c r="IA5" s="76">
        <v>5.2885724875347035</v>
      </c>
      <c r="IB5" s="68">
        <v>15125</v>
      </c>
      <c r="IC5" s="101">
        <v>285994</v>
      </c>
      <c r="ID5" s="76">
        <v>4.9115961468113642</v>
      </c>
      <c r="IE5" s="68">
        <v>14098</v>
      </c>
      <c r="IF5" s="101">
        <v>287035</v>
      </c>
      <c r="IG5" s="76">
        <v>4.1869188686963943</v>
      </c>
      <c r="IH5" s="68">
        <v>12077</v>
      </c>
      <c r="II5" s="101">
        <v>288446</v>
      </c>
      <c r="IJ5" s="76">
        <v>4.4709981052502901</v>
      </c>
      <c r="IK5" s="68">
        <v>13167</v>
      </c>
      <c r="IL5" s="68">
        <v>294498</v>
      </c>
      <c r="IM5" s="76">
        <v>3.618391282341781</v>
      </c>
      <c r="IN5" s="68">
        <v>10795</v>
      </c>
      <c r="IO5" s="68">
        <v>298337</v>
      </c>
      <c r="IP5" s="102">
        <v>37.962962962962962</v>
      </c>
      <c r="IQ5" s="72">
        <v>82</v>
      </c>
      <c r="IR5" s="69">
        <v>216</v>
      </c>
      <c r="IS5" s="77">
        <v>38.571428571428577</v>
      </c>
      <c r="IT5" s="72">
        <v>81</v>
      </c>
      <c r="IU5" s="69">
        <v>210</v>
      </c>
      <c r="IV5" s="77">
        <v>37.560975609756099</v>
      </c>
      <c r="IW5" s="72">
        <v>77</v>
      </c>
      <c r="IX5" s="69">
        <v>205</v>
      </c>
      <c r="IY5" s="77">
        <v>44.117647058823529</v>
      </c>
      <c r="IZ5" s="72">
        <v>90</v>
      </c>
      <c r="JA5" s="69">
        <v>204</v>
      </c>
      <c r="JB5" s="77">
        <v>47.619047619047613</v>
      </c>
      <c r="JC5" s="72">
        <v>90</v>
      </c>
      <c r="JD5" s="69">
        <v>189</v>
      </c>
      <c r="JE5" s="77">
        <v>47.305389221556887</v>
      </c>
      <c r="JF5" s="72">
        <v>79</v>
      </c>
      <c r="JG5" s="69">
        <v>167</v>
      </c>
      <c r="JH5" s="77">
        <v>49.397590361445779</v>
      </c>
      <c r="JI5" s="72">
        <v>82</v>
      </c>
      <c r="JJ5" s="69">
        <v>166</v>
      </c>
      <c r="JK5" s="77">
        <v>54.216867469879517</v>
      </c>
      <c r="JL5" s="72">
        <v>90</v>
      </c>
      <c r="JM5" s="72">
        <v>166</v>
      </c>
      <c r="JN5" s="103">
        <v>1.8384766907419703</v>
      </c>
      <c r="JO5" s="104">
        <v>14.95</v>
      </c>
      <c r="JP5" s="105">
        <v>15.23</v>
      </c>
      <c r="JQ5" s="106">
        <v>-0.39735099337747215</v>
      </c>
      <c r="JR5" s="104">
        <v>15.16</v>
      </c>
      <c r="JS5" s="105">
        <v>15.1</v>
      </c>
      <c r="JT5" s="106">
        <v>0.7037747920665538</v>
      </c>
      <c r="JU5" s="104">
        <v>15.52</v>
      </c>
      <c r="JV5" s="104">
        <v>15.63</v>
      </c>
      <c r="JW5" s="107">
        <v>13.766650450150449</v>
      </c>
      <c r="JX5" s="68">
        <v>746565.45391165884</v>
      </c>
      <c r="JY5" s="69">
        <v>54230</v>
      </c>
      <c r="JZ5" s="108">
        <v>13.752041846379738</v>
      </c>
      <c r="KA5" s="68">
        <v>749280</v>
      </c>
      <c r="KB5" s="69">
        <v>54485</v>
      </c>
      <c r="KC5" s="108">
        <v>13.5251060561732</v>
      </c>
      <c r="KD5" s="68">
        <v>739661</v>
      </c>
      <c r="KE5" s="69">
        <v>54688</v>
      </c>
      <c r="KF5" s="108">
        <v>12.609999818646742</v>
      </c>
      <c r="KG5" s="68">
        <v>695328</v>
      </c>
      <c r="KH5" s="69">
        <v>55141</v>
      </c>
      <c r="KI5" s="108">
        <v>10.647259163152773</v>
      </c>
      <c r="KJ5" s="68">
        <v>590859</v>
      </c>
      <c r="KK5" s="69">
        <v>55494</v>
      </c>
      <c r="KL5" s="108">
        <v>8.3927412268904558</v>
      </c>
      <c r="KM5" s="68">
        <v>468038</v>
      </c>
      <c r="KN5" s="72">
        <v>55767</v>
      </c>
      <c r="KO5" s="108">
        <v>8.2684107142857144</v>
      </c>
      <c r="KP5" s="68">
        <v>463031</v>
      </c>
      <c r="KQ5" s="69">
        <v>56000</v>
      </c>
      <c r="KR5" s="108">
        <v>7.9837357954545451</v>
      </c>
      <c r="KS5" s="68">
        <v>449644</v>
      </c>
      <c r="KT5" s="72">
        <v>56320</v>
      </c>
      <c r="KU5" s="102">
        <v>5.9335370511841097</v>
      </c>
      <c r="KV5" s="72">
        <v>7767</v>
      </c>
      <c r="KW5" s="69">
        <v>1309</v>
      </c>
      <c r="KX5" s="77">
        <v>6.0755687438180024</v>
      </c>
      <c r="KY5" s="72">
        <v>7678</v>
      </c>
      <c r="KZ5" s="69">
        <v>1263.75</v>
      </c>
      <c r="LA5" s="77">
        <v>6.2956175298804782</v>
      </c>
      <c r="LB5" s="72">
        <v>7901</v>
      </c>
      <c r="LC5" s="69">
        <v>1255</v>
      </c>
      <c r="LD5" s="77">
        <v>5.4696223316912969</v>
      </c>
      <c r="LE5" s="72">
        <v>6662</v>
      </c>
      <c r="LF5" s="69">
        <v>1218</v>
      </c>
      <c r="LG5" s="77">
        <v>5.7934232715008429</v>
      </c>
      <c r="LH5" s="72">
        <v>6871</v>
      </c>
      <c r="LI5" s="69">
        <v>1186</v>
      </c>
      <c r="LJ5" s="77">
        <v>5.7838063439065106</v>
      </c>
      <c r="LK5" s="72">
        <v>6929</v>
      </c>
      <c r="LL5" s="69">
        <v>1198</v>
      </c>
      <c r="LM5" s="77">
        <v>6.4643150123051685</v>
      </c>
      <c r="LN5" s="72">
        <v>7880</v>
      </c>
      <c r="LO5" s="69">
        <v>1219</v>
      </c>
      <c r="LP5" s="77">
        <v>6.3001533866149995</v>
      </c>
      <c r="LQ5" s="72">
        <v>7804</v>
      </c>
      <c r="LR5" s="72">
        <v>1238.7</v>
      </c>
      <c r="LS5" s="102">
        <v>9.788646493079991</v>
      </c>
      <c r="LT5" s="72">
        <v>41729</v>
      </c>
      <c r="LU5" s="69">
        <v>4263</v>
      </c>
      <c r="LV5" s="77">
        <v>10.343008551126099</v>
      </c>
      <c r="LW5" s="72">
        <v>42939</v>
      </c>
      <c r="LX5" s="69">
        <v>4151.5</v>
      </c>
      <c r="LY5" s="77">
        <v>10.783840117704758</v>
      </c>
      <c r="LZ5" s="72">
        <v>43976.5</v>
      </c>
      <c r="MA5" s="69">
        <v>4078</v>
      </c>
      <c r="MB5" s="77">
        <v>9.7433934304766616</v>
      </c>
      <c r="MC5" s="72">
        <v>39451</v>
      </c>
      <c r="MD5" s="69">
        <v>4049</v>
      </c>
      <c r="ME5" s="77">
        <v>10.001287332646756</v>
      </c>
      <c r="MF5" s="72">
        <v>38845</v>
      </c>
      <c r="MG5" s="69">
        <v>3884</v>
      </c>
      <c r="MH5" s="77">
        <v>10.626988636363636</v>
      </c>
      <c r="MI5" s="72">
        <v>37407</v>
      </c>
      <c r="MJ5" s="69">
        <v>3520</v>
      </c>
      <c r="MK5" s="77">
        <v>10.822825098514702</v>
      </c>
      <c r="ML5" s="72">
        <v>35704.5</v>
      </c>
      <c r="MM5" s="69">
        <v>3299</v>
      </c>
      <c r="MN5" s="77">
        <v>12.139978590768845</v>
      </c>
      <c r="MO5" s="72">
        <v>38559</v>
      </c>
      <c r="MP5" s="72">
        <v>3176.2</v>
      </c>
      <c r="MQ5" s="102">
        <v>97.449865508372056</v>
      </c>
      <c r="MR5" s="110">
        <v>39334156</v>
      </c>
      <c r="MS5" s="101">
        <v>40363479</v>
      </c>
      <c r="MT5" s="77">
        <v>97.931581109296232</v>
      </c>
      <c r="MU5" s="68">
        <v>39817176</v>
      </c>
      <c r="MV5" s="101">
        <v>40658157</v>
      </c>
      <c r="MW5" s="77">
        <v>97.720491933779144</v>
      </c>
      <c r="MX5" s="68">
        <v>40454340</v>
      </c>
      <c r="MY5" s="101">
        <v>40658157</v>
      </c>
      <c r="MZ5" s="77">
        <v>97.619998144621249</v>
      </c>
      <c r="NA5" s="68">
        <v>40997291</v>
      </c>
      <c r="NB5" s="101">
        <v>41996816</v>
      </c>
      <c r="NC5" s="77">
        <v>97.590000755977087</v>
      </c>
      <c r="ND5" s="68">
        <v>41709372</v>
      </c>
      <c r="NE5" s="101">
        <v>42739391</v>
      </c>
      <c r="NF5" s="77">
        <v>97.819999426147987</v>
      </c>
      <c r="NG5" s="68">
        <v>42376869</v>
      </c>
      <c r="NH5" s="101">
        <v>43321273</v>
      </c>
      <c r="NI5" s="77">
        <v>97.890012100363037</v>
      </c>
      <c r="NJ5" s="68">
        <v>42667439</v>
      </c>
      <c r="NK5" s="101">
        <v>43587122</v>
      </c>
      <c r="NL5" s="77">
        <v>97.829999336465235</v>
      </c>
      <c r="NM5" s="68">
        <v>46089006</v>
      </c>
      <c r="NN5" s="68">
        <v>47111322</v>
      </c>
      <c r="NO5" s="102">
        <v>83.621687895919891</v>
      </c>
      <c r="NP5" s="72">
        <v>98212</v>
      </c>
      <c r="NQ5" s="69">
        <v>117448</v>
      </c>
      <c r="NR5" s="77">
        <v>86.396710410074377</v>
      </c>
      <c r="NS5" s="72">
        <v>107576</v>
      </c>
      <c r="NT5" s="69">
        <v>124514</v>
      </c>
      <c r="NU5" s="77">
        <v>90</v>
      </c>
      <c r="NV5" s="72">
        <v>107460</v>
      </c>
      <c r="NW5" s="69">
        <v>119400</v>
      </c>
      <c r="NX5" s="77">
        <v>86.999944153837561</v>
      </c>
      <c r="NY5" s="72">
        <v>93471</v>
      </c>
      <c r="NZ5" s="69">
        <v>107438</v>
      </c>
      <c r="OA5" s="77">
        <v>85.999702195867528</v>
      </c>
      <c r="OB5" s="72">
        <v>98185</v>
      </c>
      <c r="OC5" s="69">
        <v>114169</v>
      </c>
      <c r="OD5" s="77">
        <v>87.296930783494304</v>
      </c>
      <c r="OE5" s="72">
        <v>94629</v>
      </c>
      <c r="OF5" s="69">
        <v>108399</v>
      </c>
      <c r="OG5" s="77">
        <v>85.988598262876707</v>
      </c>
      <c r="OH5" s="72">
        <v>86428</v>
      </c>
      <c r="OI5" s="69">
        <v>100511</v>
      </c>
      <c r="OJ5" s="77">
        <v>83.441917639827906</v>
      </c>
      <c r="OK5" s="72">
        <v>81456</v>
      </c>
      <c r="OL5" s="72">
        <v>97620</v>
      </c>
      <c r="OM5" s="120">
        <v>22.842810669675007</v>
      </c>
      <c r="ON5" s="68">
        <v>6439</v>
      </c>
      <c r="OO5" s="69">
        <v>281883</v>
      </c>
      <c r="OP5" s="121">
        <v>28.312155550717829</v>
      </c>
      <c r="OQ5" s="68">
        <v>7413</v>
      </c>
      <c r="OR5" s="69">
        <v>261831</v>
      </c>
      <c r="OS5" s="121">
        <v>31.074933186445516</v>
      </c>
      <c r="OT5" s="68">
        <v>7616</v>
      </c>
      <c r="OU5" s="69">
        <v>245085</v>
      </c>
      <c r="OV5" s="121">
        <v>11.478984035374012</v>
      </c>
      <c r="OW5" s="68">
        <v>8624</v>
      </c>
      <c r="OX5" s="69">
        <v>751286</v>
      </c>
      <c r="OY5" s="121">
        <v>14.528253784511923</v>
      </c>
      <c r="OZ5" s="68">
        <v>8434</v>
      </c>
      <c r="PA5" s="69">
        <v>580524</v>
      </c>
      <c r="PB5" s="121">
        <v>10.108481262327416</v>
      </c>
      <c r="PC5" s="68">
        <v>4264</v>
      </c>
      <c r="PD5" s="69">
        <v>421824</v>
      </c>
      <c r="PE5" s="121">
        <v>19.451240327719617</v>
      </c>
      <c r="PF5" s="68">
        <v>8205</v>
      </c>
      <c r="PG5" s="173">
        <v>421824</v>
      </c>
      <c r="PH5" s="121">
        <v>31.768196417877945</v>
      </c>
      <c r="PI5" s="68">
        <v>11671</v>
      </c>
      <c r="PJ5" s="72">
        <v>367380</v>
      </c>
      <c r="PK5" s="111">
        <v>1.566531514928124</v>
      </c>
      <c r="PL5" s="112">
        <v>850</v>
      </c>
      <c r="PM5" s="113">
        <v>54260</v>
      </c>
      <c r="PN5" s="98">
        <v>1.4713483975779058</v>
      </c>
      <c r="PO5" s="112">
        <v>797</v>
      </c>
      <c r="PP5" s="113">
        <v>54168</v>
      </c>
      <c r="PQ5" s="98">
        <v>1.6195746088938727</v>
      </c>
      <c r="PR5" s="112">
        <v>881</v>
      </c>
      <c r="PS5" s="113">
        <v>54397</v>
      </c>
      <c r="PT5" s="76">
        <v>2.1947182845218389</v>
      </c>
      <c r="PU5" s="112">
        <v>1220</v>
      </c>
      <c r="PV5" s="113">
        <v>55588</v>
      </c>
      <c r="PW5" s="76">
        <v>2.9076376554174068</v>
      </c>
      <c r="PX5" s="112">
        <v>1637</v>
      </c>
      <c r="PY5" s="113">
        <v>56300</v>
      </c>
      <c r="PZ5" s="76">
        <v>2.2173564927531495</v>
      </c>
      <c r="QA5" s="112">
        <v>1357</v>
      </c>
      <c r="QB5" s="113">
        <v>61199</v>
      </c>
      <c r="QC5" s="76">
        <v>2.87211576065702</v>
      </c>
      <c r="QD5" s="112">
        <v>1836</v>
      </c>
      <c r="QE5" s="113">
        <v>63925</v>
      </c>
      <c r="QF5" s="76">
        <v>3.6996603590490054</v>
      </c>
      <c r="QG5" s="112">
        <v>2440</v>
      </c>
      <c r="QH5" s="112">
        <v>65952</v>
      </c>
      <c r="QI5" s="114">
        <v>49.450549450549453</v>
      </c>
      <c r="QJ5" s="115">
        <v>49.201474201474198</v>
      </c>
      <c r="QK5" s="115">
        <v>49.26075268817204</v>
      </c>
      <c r="QL5" s="115">
        <v>60.5543710021322</v>
      </c>
      <c r="QM5" s="115">
        <v>48.604151753758053</v>
      </c>
      <c r="QN5" s="115">
        <v>48.440899202320523</v>
      </c>
      <c r="QO5" s="115">
        <v>48.824714573539289</v>
      </c>
      <c r="QP5" s="116">
        <v>66.819600000000008</v>
      </c>
      <c r="QQ5" s="73">
        <v>88.619299999999996</v>
      </c>
      <c r="QR5" s="74">
        <v>82.148765596065076</v>
      </c>
      <c r="QS5" s="77">
        <v>76.5</v>
      </c>
      <c r="QT5" s="73">
        <v>89.775499999999994</v>
      </c>
      <c r="QU5" s="74">
        <v>83.517256890480667</v>
      </c>
      <c r="QV5" s="77">
        <v>76.98</v>
      </c>
      <c r="QW5" s="67">
        <v>368.42948717948718</v>
      </c>
      <c r="QX5" s="68">
        <v>16093</v>
      </c>
      <c r="QY5" s="69">
        <v>840</v>
      </c>
      <c r="QZ5" s="70">
        <v>397.95821462488129</v>
      </c>
      <c r="RA5" s="68">
        <v>16762</v>
      </c>
      <c r="RB5" s="69">
        <v>810</v>
      </c>
      <c r="RC5" s="70">
        <v>377.41683991683993</v>
      </c>
      <c r="RD5" s="68">
        <v>14523</v>
      </c>
      <c r="RE5" s="69">
        <v>740</v>
      </c>
      <c r="RF5" s="70">
        <v>384.06217070600633</v>
      </c>
      <c r="RG5" s="68">
        <v>14579</v>
      </c>
      <c r="RH5" s="69">
        <v>730</v>
      </c>
      <c r="RI5" s="70">
        <v>399.18743228602386</v>
      </c>
      <c r="RJ5" s="68">
        <v>14738</v>
      </c>
      <c r="RK5" s="69">
        <v>710</v>
      </c>
      <c r="RL5" s="70">
        <v>452.11267605633805</v>
      </c>
      <c r="RM5" s="68">
        <v>16692</v>
      </c>
      <c r="RN5" s="69">
        <v>710</v>
      </c>
      <c r="RO5" s="70">
        <v>506.46153846153845</v>
      </c>
      <c r="RP5" s="68">
        <v>19752</v>
      </c>
      <c r="RQ5" s="69">
        <v>750</v>
      </c>
      <c r="RR5" s="71">
        <v>505.76923076923077</v>
      </c>
      <c r="RS5" s="68">
        <v>18673</v>
      </c>
      <c r="RT5" s="72">
        <v>710</v>
      </c>
      <c r="RU5" s="120">
        <v>1.9592746222309472</v>
      </c>
      <c r="RV5" s="68">
        <v>3074</v>
      </c>
      <c r="RW5" s="101">
        <v>1568948</v>
      </c>
      <c r="RX5" s="121">
        <v>1.7571201986069926</v>
      </c>
      <c r="RY5" s="68">
        <v>2548</v>
      </c>
      <c r="RZ5" s="69">
        <v>1450100</v>
      </c>
      <c r="SA5" s="121">
        <v>1.782841501188561</v>
      </c>
      <c r="SB5" s="68">
        <v>2376</v>
      </c>
      <c r="SC5" s="69">
        <v>1332704</v>
      </c>
      <c r="SD5" s="121">
        <v>1.5588286385620378</v>
      </c>
      <c r="SE5" s="68">
        <v>2387</v>
      </c>
      <c r="SF5" s="69">
        <v>1531278</v>
      </c>
      <c r="SG5" s="121">
        <v>1.6464160374348613</v>
      </c>
      <c r="SH5" s="68">
        <v>2477</v>
      </c>
      <c r="SI5" s="69">
        <v>1504480</v>
      </c>
      <c r="SJ5" s="121">
        <v>1.544092083566134</v>
      </c>
      <c r="SK5" s="68">
        <v>2385</v>
      </c>
      <c r="SL5" s="69">
        <v>1544597</v>
      </c>
      <c r="SM5" s="121">
        <v>2.7446302313656341</v>
      </c>
      <c r="SN5" s="68">
        <v>4100</v>
      </c>
      <c r="SO5" s="69">
        <v>1493826</v>
      </c>
      <c r="SP5" s="108">
        <v>2.2747158842151078</v>
      </c>
      <c r="SQ5" s="68">
        <v>3559</v>
      </c>
      <c r="SR5" s="72">
        <v>1564591</v>
      </c>
      <c r="SS5" s="120">
        <v>3.3618603102828888</v>
      </c>
      <c r="ST5" s="68">
        <v>1939</v>
      </c>
      <c r="SU5" s="69">
        <v>576764</v>
      </c>
      <c r="SV5" s="121">
        <v>3.3029386110919967</v>
      </c>
      <c r="SW5" s="68">
        <v>1776</v>
      </c>
      <c r="SX5" s="69">
        <v>537703</v>
      </c>
      <c r="SY5" s="121">
        <v>3.6885113529924745</v>
      </c>
      <c r="SZ5" s="68">
        <v>1713</v>
      </c>
      <c r="TA5" s="69">
        <v>464415</v>
      </c>
      <c r="TB5" s="121">
        <v>3.8441869132955993</v>
      </c>
      <c r="TC5" s="68">
        <v>1774</v>
      </c>
      <c r="TD5" s="69">
        <v>461476</v>
      </c>
      <c r="TE5" s="121">
        <v>3.9693046475261999</v>
      </c>
      <c r="TF5" s="68">
        <v>1754</v>
      </c>
      <c r="TG5" s="69">
        <v>441891</v>
      </c>
      <c r="TH5" s="121">
        <v>4.3660060275831789</v>
      </c>
      <c r="TI5" s="68">
        <v>1750</v>
      </c>
      <c r="TJ5" s="72">
        <v>400824</v>
      </c>
      <c r="TK5" s="121">
        <v>1.5841945713142638</v>
      </c>
      <c r="TL5" s="68">
        <v>590</v>
      </c>
      <c r="TM5" s="69">
        <v>372429</v>
      </c>
      <c r="TN5" s="122">
        <v>1.5692147041442186</v>
      </c>
      <c r="TO5" s="68">
        <v>547</v>
      </c>
      <c r="TP5" s="72">
        <v>348582</v>
      </c>
      <c r="TQ5" s="120">
        <v>18.693592717490887</v>
      </c>
      <c r="TR5" s="68">
        <v>959</v>
      </c>
      <c r="TS5" s="69">
        <v>51301</v>
      </c>
      <c r="TT5" s="121">
        <v>8.2678086258704138</v>
      </c>
      <c r="TU5" s="68">
        <v>919</v>
      </c>
      <c r="TV5" s="69">
        <v>111154</v>
      </c>
      <c r="TW5" s="121">
        <v>5.0770330884742894</v>
      </c>
      <c r="TX5" s="68">
        <v>781</v>
      </c>
      <c r="TY5" s="69">
        <v>153830</v>
      </c>
      <c r="TZ5" s="121">
        <v>4.5897505391042035</v>
      </c>
      <c r="UA5" s="68">
        <v>779</v>
      </c>
      <c r="UB5" s="69">
        <v>169726</v>
      </c>
      <c r="UC5" s="121">
        <v>3.0178608843324866</v>
      </c>
      <c r="UD5" s="68">
        <v>821</v>
      </c>
      <c r="UE5" s="69">
        <v>272047</v>
      </c>
      <c r="UF5" s="121">
        <v>7.4741258741258738</v>
      </c>
      <c r="UG5" s="68">
        <v>668</v>
      </c>
      <c r="UH5" s="69">
        <v>89375</v>
      </c>
      <c r="UI5" s="121">
        <v>3.4478272183190217</v>
      </c>
      <c r="UJ5" s="68">
        <v>265</v>
      </c>
      <c r="UK5" s="69">
        <v>76860</v>
      </c>
      <c r="UL5" s="108">
        <v>6.0906391896611947</v>
      </c>
      <c r="UM5" s="68">
        <v>279</v>
      </c>
      <c r="UN5" s="72">
        <v>45808</v>
      </c>
      <c r="UO5" s="67">
        <v>29248.43990232432</v>
      </c>
      <c r="UP5" s="68">
        <v>3234</v>
      </c>
      <c r="UQ5" s="69">
        <v>110570</v>
      </c>
      <c r="UR5" s="70">
        <v>27732.079905992952</v>
      </c>
      <c r="US5" s="68">
        <v>3068</v>
      </c>
      <c r="UT5" s="69">
        <v>110630</v>
      </c>
      <c r="UU5" s="70">
        <v>25746.493417089754</v>
      </c>
      <c r="UV5" s="68">
        <v>2992</v>
      </c>
      <c r="UW5" s="69">
        <v>116210</v>
      </c>
      <c r="UX5" s="70">
        <v>26754.989676531317</v>
      </c>
      <c r="UY5" s="68">
        <v>3110</v>
      </c>
      <c r="UZ5" s="69">
        <v>116240</v>
      </c>
      <c r="VA5" s="70">
        <v>27301.560089147952</v>
      </c>
      <c r="VB5" s="68">
        <v>3185</v>
      </c>
      <c r="VC5" s="69">
        <v>116660</v>
      </c>
      <c r="VD5" s="70">
        <v>28143.712574850299</v>
      </c>
      <c r="VE5" s="68">
        <v>3290</v>
      </c>
      <c r="VF5" s="69">
        <v>116900</v>
      </c>
      <c r="VG5" s="70">
        <v>23429.454170957775</v>
      </c>
      <c r="VH5" s="68">
        <v>2730</v>
      </c>
      <c r="VI5" s="69">
        <v>116520</v>
      </c>
      <c r="VJ5" s="78">
        <v>25232.198142414862</v>
      </c>
      <c r="VK5" s="68">
        <v>2934</v>
      </c>
      <c r="VL5" s="72">
        <v>116280</v>
      </c>
      <c r="VM5" s="73">
        <v>78.36666666666666</v>
      </c>
      <c r="VN5" s="74">
        <v>74</v>
      </c>
      <c r="VO5" s="75">
        <v>74.333333333333329</v>
      </c>
      <c r="VP5" s="74">
        <v>76</v>
      </c>
      <c r="VQ5" s="77">
        <v>76</v>
      </c>
      <c r="VR5" s="73">
        <v>88.333333333333329</v>
      </c>
      <c r="VS5" s="74">
        <v>89.666666666666671</v>
      </c>
      <c r="VT5" s="75">
        <v>91</v>
      </c>
      <c r="VU5" s="74">
        <v>89.666666666666671</v>
      </c>
      <c r="VV5" s="123">
        <v>87.666666666666671</v>
      </c>
      <c r="VW5" s="73">
        <v>61.768707482993193</v>
      </c>
      <c r="VX5" s="74">
        <v>63</v>
      </c>
      <c r="VY5" s="75">
        <v>66.666666666666671</v>
      </c>
      <c r="VZ5" s="74">
        <v>70.333333333333329</v>
      </c>
      <c r="WA5" s="123">
        <v>70</v>
      </c>
      <c r="WB5" s="73">
        <v>76.3</v>
      </c>
      <c r="WC5" s="74">
        <v>73.666666666666671</v>
      </c>
      <c r="WD5" s="75">
        <v>75</v>
      </c>
      <c r="WE5" s="74">
        <v>76.333333333333329</v>
      </c>
      <c r="WF5" s="77">
        <v>77.666666666666671</v>
      </c>
      <c r="WG5" s="120">
        <v>79.530286085356622</v>
      </c>
      <c r="WH5" s="68">
        <v>4409</v>
      </c>
      <c r="WI5" s="72">
        <v>55438</v>
      </c>
      <c r="WJ5" s="121">
        <v>93.470133031910265</v>
      </c>
      <c r="WK5" s="68">
        <v>5375</v>
      </c>
      <c r="WL5" s="72">
        <v>57505</v>
      </c>
      <c r="WM5" s="121">
        <v>87.179135914516166</v>
      </c>
      <c r="WN5" s="68">
        <v>5091</v>
      </c>
      <c r="WO5" s="72">
        <v>58397</v>
      </c>
      <c r="WP5" s="121">
        <v>74.793221706677429</v>
      </c>
      <c r="WQ5" s="68">
        <v>4449</v>
      </c>
      <c r="WR5" s="72">
        <v>59484</v>
      </c>
      <c r="WS5" s="121">
        <v>58.31319640220164</v>
      </c>
      <c r="WT5" s="68">
        <v>3475</v>
      </c>
      <c r="WU5" s="72">
        <v>59592</v>
      </c>
      <c r="WV5" s="121">
        <v>59.585140997830806</v>
      </c>
      <c r="WW5" s="68">
        <v>3516</v>
      </c>
      <c r="WX5" s="124">
        <v>59008</v>
      </c>
      <c r="WY5" s="120">
        <v>74.082759118294319</v>
      </c>
      <c r="WZ5" s="68">
        <v>4107</v>
      </c>
      <c r="XA5" s="72">
        <v>55438</v>
      </c>
      <c r="XB5" s="121">
        <v>74.167463698808803</v>
      </c>
      <c r="XC5" s="68">
        <v>4265</v>
      </c>
      <c r="XD5" s="72">
        <v>57505</v>
      </c>
      <c r="XE5" s="121">
        <v>80.278096477558776</v>
      </c>
      <c r="XF5" s="68">
        <v>4688</v>
      </c>
      <c r="XG5" s="72">
        <v>58397</v>
      </c>
      <c r="XH5" s="121">
        <v>67.598009548786223</v>
      </c>
      <c r="XI5" s="68">
        <v>4021</v>
      </c>
      <c r="XJ5" s="72">
        <v>59484</v>
      </c>
      <c r="XK5" s="121">
        <v>77.275473217881597</v>
      </c>
      <c r="XL5" s="68">
        <v>4605</v>
      </c>
      <c r="XM5" s="72">
        <v>59592</v>
      </c>
      <c r="XN5" s="121">
        <v>91.835005422993504</v>
      </c>
      <c r="XO5" s="68">
        <v>5419</v>
      </c>
      <c r="XP5" s="124">
        <v>59008</v>
      </c>
      <c r="XQ5" s="67">
        <v>16360.676494528354</v>
      </c>
      <c r="XR5" s="68">
        <v>1809</v>
      </c>
      <c r="XS5" s="72">
        <v>110570</v>
      </c>
      <c r="XT5" s="70">
        <v>15447.889360932841</v>
      </c>
      <c r="XU5" s="68">
        <v>1709</v>
      </c>
      <c r="XV5" s="72">
        <v>110630</v>
      </c>
      <c r="XW5" s="70">
        <v>14611.479218655883</v>
      </c>
      <c r="XX5" s="68">
        <v>1698</v>
      </c>
      <c r="XY5" s="72">
        <v>116210</v>
      </c>
      <c r="XZ5" s="70">
        <v>14616.311080523057</v>
      </c>
      <c r="YA5" s="68">
        <v>1699</v>
      </c>
      <c r="YB5" s="72">
        <v>116240</v>
      </c>
      <c r="YC5" s="70">
        <v>15926.624378535917</v>
      </c>
      <c r="YD5" s="68">
        <v>1858</v>
      </c>
      <c r="YE5" s="72">
        <v>116660</v>
      </c>
      <c r="YF5" s="70">
        <v>15209.580838323353</v>
      </c>
      <c r="YG5" s="68">
        <v>1778</v>
      </c>
      <c r="YH5" s="72">
        <v>116900</v>
      </c>
      <c r="YI5" s="70">
        <v>15902.849296258153</v>
      </c>
      <c r="YJ5" s="68">
        <v>1853</v>
      </c>
      <c r="YK5" s="72">
        <v>116520</v>
      </c>
      <c r="YL5" s="70">
        <v>14697.282421740625</v>
      </c>
      <c r="YM5" s="68">
        <v>1709</v>
      </c>
      <c r="YN5" s="72">
        <v>116280</v>
      </c>
      <c r="YO5" s="73">
        <v>93.818181818181813</v>
      </c>
      <c r="YP5" s="74">
        <v>96.7</v>
      </c>
      <c r="YQ5" s="75">
        <v>94.7</v>
      </c>
      <c r="YR5" s="74">
        <v>95.3</v>
      </c>
      <c r="YS5" s="74">
        <v>94.980694980694977</v>
      </c>
      <c r="YT5" s="75">
        <v>95.5</v>
      </c>
      <c r="YU5" s="74">
        <v>94.382022471910105</v>
      </c>
      <c r="YV5" s="77">
        <v>91.111111111111114</v>
      </c>
      <c r="YW5" s="67">
        <v>7160.3563474387529</v>
      </c>
      <c r="YX5" s="68">
        <v>12860</v>
      </c>
      <c r="YY5" s="69">
        <v>1796</v>
      </c>
      <c r="YZ5" s="70">
        <v>7804.3623414199865</v>
      </c>
      <c r="ZA5" s="68">
        <v>14026</v>
      </c>
      <c r="ZB5" s="69">
        <v>1797.2</v>
      </c>
      <c r="ZC5" s="70">
        <v>9047.6719635515055</v>
      </c>
      <c r="ZD5" s="68">
        <v>16284</v>
      </c>
      <c r="ZE5" s="69">
        <v>1799.8</v>
      </c>
      <c r="ZF5" s="70">
        <v>7786.1621261721139</v>
      </c>
      <c r="ZG5" s="68">
        <v>14033</v>
      </c>
      <c r="ZH5" s="69">
        <v>1802.3</v>
      </c>
      <c r="ZI5" s="70">
        <v>7170.4890853827028</v>
      </c>
      <c r="ZJ5" s="68">
        <v>12975</v>
      </c>
      <c r="ZK5" s="69">
        <v>1809.5</v>
      </c>
      <c r="ZL5" s="70">
        <v>6393.2615299640984</v>
      </c>
      <c r="ZM5" s="68">
        <v>11575</v>
      </c>
      <c r="ZN5" s="69">
        <v>1810.5</v>
      </c>
      <c r="ZO5" s="70">
        <v>8478.1216884493115</v>
      </c>
      <c r="ZP5" s="68">
        <v>15361</v>
      </c>
      <c r="ZQ5" s="69">
        <v>1811.84</v>
      </c>
      <c r="ZR5" s="70">
        <v>9046.6475518306124</v>
      </c>
      <c r="ZS5" s="68">
        <v>16407</v>
      </c>
      <c r="ZT5" s="72">
        <v>1813.6</v>
      </c>
      <c r="ZU5" s="73">
        <v>17.100792444209279</v>
      </c>
      <c r="ZV5" s="74">
        <v>17.936020749924161</v>
      </c>
      <c r="ZW5" s="75">
        <v>17.899999999999999</v>
      </c>
      <c r="ZX5" s="74">
        <v>18.5</v>
      </c>
      <c r="ZY5" s="74">
        <v>19.54169297034807</v>
      </c>
      <c r="ZZ5" s="75">
        <v>19.943965920641038</v>
      </c>
      <c r="AAA5" s="75">
        <v>21.610484883831795</v>
      </c>
      <c r="AAB5" s="125">
        <v>23.99457910029189</v>
      </c>
      <c r="AAC5" s="73">
        <v>29.763197380475876</v>
      </c>
      <c r="AAD5" s="74">
        <v>31.030235303492578</v>
      </c>
      <c r="AAE5" s="75">
        <v>31.2</v>
      </c>
      <c r="AAF5" s="74">
        <v>35.299999999999997</v>
      </c>
      <c r="AAG5" s="74">
        <v>35.426502877019374</v>
      </c>
      <c r="AAH5" s="75">
        <v>32.049576770264174</v>
      </c>
      <c r="AAI5" s="75">
        <v>33.305527021400195</v>
      </c>
      <c r="AAJ5" s="125">
        <v>35.865917787901154</v>
      </c>
      <c r="AAK5" s="73">
        <v>27.934908177403017</v>
      </c>
      <c r="AAL5" s="74">
        <v>29.754786393128068</v>
      </c>
      <c r="AAM5" s="75">
        <v>28</v>
      </c>
      <c r="AAN5" s="74">
        <v>31.6</v>
      </c>
      <c r="AAO5" s="74">
        <v>31.351105047267481</v>
      </c>
      <c r="AAP5" s="75">
        <v>27.06537178369949</v>
      </c>
      <c r="AAQ5" s="75">
        <v>27.70087524596325</v>
      </c>
      <c r="AAR5" s="125">
        <v>30.188387824575116</v>
      </c>
      <c r="AAS5" s="73">
        <v>30.920973289392371</v>
      </c>
      <c r="AAT5" s="74">
        <v>30.727703081941748</v>
      </c>
      <c r="AAU5" s="75">
        <v>29.4</v>
      </c>
      <c r="AAV5" s="74">
        <v>30.5</v>
      </c>
      <c r="AAW5" s="74">
        <v>30.295526122846233</v>
      </c>
      <c r="AAX5" s="75">
        <v>31.164191825918216</v>
      </c>
      <c r="AAY5" s="75">
        <v>34.957847453361573</v>
      </c>
      <c r="AAZ5" s="76">
        <v>33.361601228420525</v>
      </c>
      <c r="ABA5" s="67">
        <v>29031.382834403546</v>
      </c>
      <c r="ABB5" s="68">
        <v>3210</v>
      </c>
      <c r="ABC5" s="69">
        <v>110570</v>
      </c>
      <c r="ABD5" s="70">
        <v>29359.125011298922</v>
      </c>
      <c r="ABE5" s="68">
        <v>3248</v>
      </c>
      <c r="ABF5" s="69">
        <v>110630</v>
      </c>
      <c r="ABG5" s="70">
        <v>31752.861199552535</v>
      </c>
      <c r="ABH5" s="68">
        <v>3690</v>
      </c>
      <c r="ABI5" s="69">
        <v>116210</v>
      </c>
      <c r="ABJ5" s="70">
        <v>27821.748107364074</v>
      </c>
      <c r="ABK5" s="68">
        <v>3234</v>
      </c>
      <c r="ABL5" s="69">
        <v>116240</v>
      </c>
      <c r="ABM5" s="70">
        <v>27695.868335333445</v>
      </c>
      <c r="ABN5" s="68">
        <v>3231</v>
      </c>
      <c r="ABO5" s="69">
        <v>116660</v>
      </c>
      <c r="ABP5" s="70">
        <v>28605.645851154834</v>
      </c>
      <c r="ABQ5" s="68">
        <v>3344</v>
      </c>
      <c r="ABR5" s="69">
        <v>116900</v>
      </c>
      <c r="ABS5" s="70">
        <v>21584.277377274288</v>
      </c>
      <c r="ABT5" s="68">
        <v>2515</v>
      </c>
      <c r="ABU5" s="69">
        <v>116520</v>
      </c>
      <c r="ABV5" s="70">
        <v>22024.423804609563</v>
      </c>
      <c r="ABW5" s="68">
        <v>2561</v>
      </c>
      <c r="ABX5" s="72">
        <v>116280</v>
      </c>
      <c r="ABY5" s="67">
        <v>6677.566474485845</v>
      </c>
      <c r="ABZ5" s="68">
        <v>776</v>
      </c>
      <c r="ACA5" s="69">
        <v>116210</v>
      </c>
      <c r="ACB5" s="70">
        <v>8086.7171369580183</v>
      </c>
      <c r="ACC5" s="68">
        <v>940</v>
      </c>
      <c r="ACD5" s="69">
        <v>116240</v>
      </c>
      <c r="ACE5" s="70">
        <v>7371.849819989714</v>
      </c>
      <c r="ACF5" s="68">
        <v>860</v>
      </c>
      <c r="ACG5" s="69">
        <v>116660</v>
      </c>
      <c r="ACH5" s="70">
        <v>7339.6065012831477</v>
      </c>
      <c r="ACI5" s="68">
        <v>858</v>
      </c>
      <c r="ACJ5" s="69">
        <v>116900</v>
      </c>
      <c r="ACK5" s="70">
        <v>7226.2272571232406</v>
      </c>
      <c r="ACL5" s="68">
        <v>842</v>
      </c>
      <c r="ACM5" s="69">
        <v>116520</v>
      </c>
      <c r="ACN5" s="70">
        <v>7963.5362917096672</v>
      </c>
      <c r="ACO5" s="68">
        <v>926</v>
      </c>
      <c r="ACP5" s="72">
        <v>116280</v>
      </c>
      <c r="ACQ5" s="67">
        <v>25075.294725066688</v>
      </c>
      <c r="ACR5" s="68">
        <v>2914</v>
      </c>
      <c r="ACS5" s="69">
        <v>116210</v>
      </c>
      <c r="ACT5" s="70">
        <v>19735.030970406056</v>
      </c>
      <c r="ACU5" s="68">
        <v>2294</v>
      </c>
      <c r="ACV5" s="69">
        <v>116240</v>
      </c>
      <c r="ACW5" s="70">
        <v>20324.018515343731</v>
      </c>
      <c r="ACX5" s="68">
        <v>2371</v>
      </c>
      <c r="ACY5" s="69">
        <v>116660</v>
      </c>
      <c r="ACZ5" s="70">
        <v>21266.039349871684</v>
      </c>
      <c r="ADA5" s="68">
        <v>2486</v>
      </c>
      <c r="ADB5" s="69">
        <v>116900</v>
      </c>
      <c r="ADC5" s="70">
        <v>14358.050120151047</v>
      </c>
      <c r="ADD5" s="68">
        <v>1673</v>
      </c>
      <c r="ADE5" s="69">
        <v>116520</v>
      </c>
      <c r="ADF5" s="70">
        <v>14060.887512899897</v>
      </c>
      <c r="ADG5" s="68">
        <v>1635</v>
      </c>
      <c r="ADH5" s="72">
        <v>116280</v>
      </c>
      <c r="ADI5" s="73">
        <v>36.732680052079765</v>
      </c>
      <c r="ADJ5" s="74">
        <v>41.787721695218551</v>
      </c>
      <c r="ADK5" s="75">
        <v>40.110428351490228</v>
      </c>
      <c r="ADL5" s="74">
        <v>43.156088947243575</v>
      </c>
      <c r="ADM5" s="74">
        <v>52.4</v>
      </c>
      <c r="ADN5" s="75">
        <v>59.196014841643397</v>
      </c>
      <c r="ADO5" s="75">
        <v>56.708239613069068</v>
      </c>
      <c r="ADP5" s="125">
        <v>55.210989057852302</v>
      </c>
      <c r="ADQ5" s="83">
        <v>79.466666666666669</v>
      </c>
      <c r="ADR5" s="75">
        <v>83</v>
      </c>
      <c r="ADS5" s="75">
        <v>85.666666666666671</v>
      </c>
      <c r="ADT5" s="75">
        <v>84.666666666666671</v>
      </c>
      <c r="ADU5" s="125">
        <v>81.666666666666671</v>
      </c>
      <c r="ADV5" s="83">
        <v>77.433333333333337</v>
      </c>
      <c r="ADW5" s="75">
        <v>76.666666666666671</v>
      </c>
      <c r="ADX5" s="75">
        <v>78.666666666666671</v>
      </c>
      <c r="ADY5" s="75">
        <v>76.666666666666671</v>
      </c>
      <c r="ADZ5" s="76">
        <v>76.666666666666671</v>
      </c>
      <c r="AEA5" s="102">
        <v>6.67</v>
      </c>
      <c r="AEB5" s="68">
        <v>1505493</v>
      </c>
      <c r="AEC5" s="101">
        <v>22587539</v>
      </c>
      <c r="AED5" s="77">
        <v>5.91</v>
      </c>
      <c r="AEE5" s="68">
        <v>1425052</v>
      </c>
      <c r="AEF5" s="101">
        <v>24121173</v>
      </c>
      <c r="AEG5" s="77">
        <v>6.62</v>
      </c>
      <c r="AEH5" s="68">
        <v>1664072</v>
      </c>
      <c r="AEI5" s="101">
        <v>25151056</v>
      </c>
      <c r="AEJ5" s="77">
        <v>7.74</v>
      </c>
      <c r="AEK5" s="68">
        <v>1919826</v>
      </c>
      <c r="AEL5" s="101">
        <v>24817658</v>
      </c>
      <c r="AEM5" s="77">
        <v>7.6628256023786658</v>
      </c>
      <c r="AEN5" s="68">
        <v>1953918</v>
      </c>
      <c r="AEO5" s="68">
        <v>25498662</v>
      </c>
      <c r="AEP5" s="73">
        <v>0.49419979891856364</v>
      </c>
      <c r="AEQ5" s="74">
        <v>0.74806897684857676</v>
      </c>
      <c r="AER5" s="74">
        <v>0.98534576608438462</v>
      </c>
      <c r="AES5" s="77">
        <v>2.56</v>
      </c>
      <c r="AET5" s="68">
        <v>577963</v>
      </c>
      <c r="AEU5" s="101">
        <v>22587539</v>
      </c>
      <c r="AEV5" s="77">
        <v>1.72</v>
      </c>
      <c r="AEW5" s="68">
        <v>414188</v>
      </c>
      <c r="AEX5" s="101">
        <v>24121173</v>
      </c>
      <c r="AEY5" s="77">
        <v>1.03</v>
      </c>
      <c r="AEZ5" s="68">
        <v>260095</v>
      </c>
      <c r="AFA5" s="101">
        <v>25151056</v>
      </c>
      <c r="AFB5" s="77">
        <v>1.1599999999999999</v>
      </c>
      <c r="AFC5" s="68">
        <v>286793</v>
      </c>
      <c r="AFD5" s="101">
        <v>24817658</v>
      </c>
      <c r="AFE5" s="77">
        <v>0.75713384490527391</v>
      </c>
      <c r="AFF5" s="68">
        <v>193059</v>
      </c>
      <c r="AFG5" s="68">
        <v>25498662</v>
      </c>
      <c r="AFH5" s="73">
        <v>85.092687950566429</v>
      </c>
      <c r="AFI5" s="74">
        <v>86.675241157556272</v>
      </c>
      <c r="AFJ5" s="74">
        <v>72.003600823045261</v>
      </c>
      <c r="AFK5" s="77">
        <v>78.7</v>
      </c>
      <c r="AFL5" s="126">
        <v>6150</v>
      </c>
      <c r="AFM5" s="69">
        <v>7814</v>
      </c>
      <c r="AFN5" s="77">
        <v>84.95</v>
      </c>
      <c r="AFO5" s="126">
        <v>6572</v>
      </c>
      <c r="AFP5" s="69">
        <v>7736</v>
      </c>
      <c r="AFQ5" s="77">
        <v>92.14</v>
      </c>
      <c r="AFR5" s="126">
        <v>7115</v>
      </c>
      <c r="AFS5" s="69">
        <v>7722</v>
      </c>
      <c r="AFT5" s="77">
        <v>93.38</v>
      </c>
      <c r="AFU5" s="126">
        <v>7128</v>
      </c>
      <c r="AFV5" s="69">
        <v>7633</v>
      </c>
      <c r="AFW5" s="77">
        <v>93.172268907563023</v>
      </c>
      <c r="AFX5" s="126">
        <v>7096</v>
      </c>
      <c r="AFY5" s="72">
        <v>7616</v>
      </c>
      <c r="AFZ5" s="102">
        <v>6.2</v>
      </c>
      <c r="AGA5" s="72">
        <v>107498</v>
      </c>
      <c r="AGB5" s="69">
        <v>17348</v>
      </c>
      <c r="AGC5" s="77">
        <v>4.8499999999999996</v>
      </c>
      <c r="AGD5" s="72">
        <v>91626</v>
      </c>
      <c r="AGE5" s="69">
        <v>18898</v>
      </c>
      <c r="AGF5" s="77">
        <v>5.13</v>
      </c>
      <c r="AGG5" s="72">
        <v>91257</v>
      </c>
      <c r="AGH5" s="69">
        <v>17789</v>
      </c>
      <c r="AGI5" s="77">
        <v>6.24</v>
      </c>
      <c r="AGJ5" s="72">
        <v>107362</v>
      </c>
      <c r="AGK5" s="69">
        <v>17194</v>
      </c>
      <c r="AGL5" s="77">
        <v>7.7544521581648054</v>
      </c>
      <c r="AGM5" s="72">
        <v>102762</v>
      </c>
      <c r="AGN5" s="72">
        <v>13252</v>
      </c>
      <c r="AGO5" s="73">
        <v>94.992276004119475</v>
      </c>
      <c r="AGP5" s="74">
        <v>94.315112540192928</v>
      </c>
      <c r="AGQ5" s="74">
        <v>77.121913580246911</v>
      </c>
      <c r="AGR5" s="77">
        <v>78.349999999999994</v>
      </c>
      <c r="AGS5" s="72">
        <v>6122</v>
      </c>
      <c r="AGT5" s="69">
        <v>7814</v>
      </c>
      <c r="AGU5" s="77">
        <v>92.86</v>
      </c>
      <c r="AGV5" s="72">
        <v>7184</v>
      </c>
      <c r="AGW5" s="69">
        <v>7736</v>
      </c>
      <c r="AGX5" s="77">
        <v>95.82</v>
      </c>
      <c r="AGY5" s="72">
        <v>7399</v>
      </c>
      <c r="AGZ5" s="69">
        <v>7722</v>
      </c>
      <c r="AHA5" s="77">
        <v>96.59</v>
      </c>
      <c r="AHB5" s="72">
        <v>7373</v>
      </c>
      <c r="AHC5" s="69">
        <v>7633</v>
      </c>
      <c r="AHD5" s="77">
        <v>96.349789915966383</v>
      </c>
      <c r="AHE5" s="72">
        <v>7338</v>
      </c>
      <c r="AHF5" s="72">
        <v>7616</v>
      </c>
      <c r="AHG5" s="102">
        <v>85.869565217391312</v>
      </c>
      <c r="AHH5" s="72">
        <v>158</v>
      </c>
      <c r="AHI5" s="69">
        <v>184</v>
      </c>
      <c r="AHJ5" s="77">
        <v>86.813186813186817</v>
      </c>
      <c r="AHK5" s="72">
        <v>158</v>
      </c>
      <c r="AHL5" s="69">
        <v>182</v>
      </c>
      <c r="AHM5" s="77">
        <v>86.41304347826086</v>
      </c>
      <c r="AHN5" s="72">
        <v>159</v>
      </c>
      <c r="AHO5" s="69">
        <v>184</v>
      </c>
      <c r="AHP5" s="77">
        <v>87.777777777777771</v>
      </c>
      <c r="AHQ5" s="72">
        <v>158</v>
      </c>
      <c r="AHR5" s="69">
        <v>180</v>
      </c>
      <c r="AHS5" s="77">
        <v>88.571428571428569</v>
      </c>
      <c r="AHT5" s="72">
        <v>155</v>
      </c>
      <c r="AHU5" s="69">
        <v>175</v>
      </c>
      <c r="AHV5" s="77">
        <v>90.058479532163744</v>
      </c>
      <c r="AHW5" s="72">
        <v>154</v>
      </c>
      <c r="AHX5" s="69">
        <v>171</v>
      </c>
      <c r="AHY5" s="77">
        <v>91.411042944785279</v>
      </c>
      <c r="AHZ5" s="72">
        <v>149</v>
      </c>
      <c r="AIA5" s="69">
        <v>163</v>
      </c>
      <c r="AIB5" s="77">
        <v>91.025641025641022</v>
      </c>
      <c r="AIC5" s="72">
        <v>142</v>
      </c>
      <c r="AID5" s="72">
        <v>156</v>
      </c>
      <c r="AIE5" s="102">
        <v>91.227684761352549</v>
      </c>
      <c r="AIF5" s="72">
        <v>253311</v>
      </c>
      <c r="AIG5" s="69">
        <v>277669</v>
      </c>
      <c r="AIH5" s="77">
        <v>91.195409741708033</v>
      </c>
      <c r="AII5" s="72">
        <v>253505</v>
      </c>
      <c r="AIJ5" s="69">
        <v>277980</v>
      </c>
      <c r="AIK5" s="77">
        <v>85.019438690087696</v>
      </c>
      <c r="AIL5" s="72">
        <v>239680</v>
      </c>
      <c r="AIM5" s="69">
        <v>281912</v>
      </c>
      <c r="AIN5" s="77">
        <v>84.386404623620791</v>
      </c>
      <c r="AIO5" s="72">
        <v>237703</v>
      </c>
      <c r="AIP5" s="69">
        <v>281684</v>
      </c>
      <c r="AIQ5" s="77">
        <v>83.091559539253851</v>
      </c>
      <c r="AIR5" s="72">
        <v>232496</v>
      </c>
      <c r="AIS5" s="69">
        <v>279807</v>
      </c>
      <c r="AIT5" s="77">
        <v>84.710284912390961</v>
      </c>
      <c r="AIU5" s="72">
        <v>237232</v>
      </c>
      <c r="AIV5" s="69">
        <v>280051</v>
      </c>
      <c r="AIW5" s="77">
        <v>94.597804912814183</v>
      </c>
      <c r="AIX5" s="72">
        <v>258830</v>
      </c>
      <c r="AIY5" s="69">
        <v>273611</v>
      </c>
      <c r="AIZ5" s="77">
        <v>93.253775595293249</v>
      </c>
      <c r="AJA5" s="72">
        <v>251622</v>
      </c>
      <c r="AJB5" s="72">
        <v>269825</v>
      </c>
      <c r="AJC5" s="100">
        <v>6.756756756756757</v>
      </c>
      <c r="AJD5" s="72">
        <v>250</v>
      </c>
      <c r="AJE5" s="69">
        <v>3700</v>
      </c>
      <c r="AJF5" s="76">
        <v>7.9696969696969697</v>
      </c>
      <c r="AJG5" s="72">
        <v>263</v>
      </c>
      <c r="AJH5" s="69">
        <v>3300</v>
      </c>
      <c r="AJI5" s="76">
        <v>12.448275862068964</v>
      </c>
      <c r="AJJ5" s="72">
        <v>361</v>
      </c>
      <c r="AJK5" s="69">
        <v>2900</v>
      </c>
      <c r="AJL5" s="76">
        <v>20.892857142857142</v>
      </c>
      <c r="AJM5" s="72">
        <v>585</v>
      </c>
      <c r="AJN5" s="69">
        <v>2800</v>
      </c>
      <c r="AJO5" s="76">
        <v>9.8181818181818183</v>
      </c>
      <c r="AJP5" s="72">
        <v>216</v>
      </c>
      <c r="AJQ5" s="69">
        <v>2200</v>
      </c>
      <c r="AJR5" s="76">
        <v>9.1363636363636367</v>
      </c>
      <c r="AJS5" s="72">
        <v>201</v>
      </c>
      <c r="AJT5" s="72">
        <v>2200</v>
      </c>
      <c r="AJU5" s="67">
        <v>3885.3583591766132</v>
      </c>
      <c r="AJV5" s="68">
        <v>3904.7851509724965</v>
      </c>
      <c r="AJW5" s="69">
        <v>1005</v>
      </c>
      <c r="AJX5" s="70">
        <v>5021.7131398986057</v>
      </c>
      <c r="AJY5" s="68">
        <v>4589.8458098673254</v>
      </c>
      <c r="AJZ5" s="69">
        <v>914</v>
      </c>
      <c r="AKA5" s="70">
        <v>4154.8989092316815</v>
      </c>
      <c r="AKB5" s="68">
        <v>3170.187867743773</v>
      </c>
      <c r="AKC5" s="69">
        <v>763</v>
      </c>
      <c r="AKD5" s="70">
        <v>3661.8918589544078</v>
      </c>
      <c r="AKE5" s="68">
        <v>2922.1897034456174</v>
      </c>
      <c r="AKF5" s="69">
        <v>798</v>
      </c>
      <c r="AKG5" s="70">
        <v>3602.2849389416556</v>
      </c>
      <c r="AKH5" s="68">
        <v>2654.884</v>
      </c>
      <c r="AKI5" s="69">
        <v>737</v>
      </c>
      <c r="AKJ5" s="70">
        <v>4009.5983493810177</v>
      </c>
      <c r="AKK5" s="68">
        <v>2914.9780000000001</v>
      </c>
      <c r="AKL5" s="69">
        <v>727</v>
      </c>
      <c r="AKM5" s="70">
        <v>4881.6199376947034</v>
      </c>
      <c r="AKN5" s="68">
        <v>3134</v>
      </c>
      <c r="AKO5" s="69">
        <v>642</v>
      </c>
      <c r="AKP5" s="70">
        <v>4268.602540834846</v>
      </c>
      <c r="AKQ5" s="68">
        <v>2352</v>
      </c>
      <c r="AKR5" s="72">
        <v>551</v>
      </c>
      <c r="AKS5" s="73">
        <v>8.5862533692722369</v>
      </c>
      <c r="AKT5" s="74">
        <v>8.7642857142857142</v>
      </c>
      <c r="AKU5" s="74">
        <v>8.7904761904761894</v>
      </c>
      <c r="AKV5" s="74">
        <v>9.3227040816326525</v>
      </c>
      <c r="AKW5" s="74">
        <v>8.4065934065934069</v>
      </c>
      <c r="AKX5" s="77">
        <v>7.1888619854721556</v>
      </c>
      <c r="AKY5" s="73">
        <v>33.017367702124119</v>
      </c>
      <c r="AKZ5" s="74">
        <v>26.336179876555121</v>
      </c>
      <c r="ALA5" s="74">
        <v>30.980794123411481</v>
      </c>
      <c r="ALB5" s="74">
        <v>34.752287772128184</v>
      </c>
      <c r="ALC5" s="74">
        <v>29.480974278269951</v>
      </c>
      <c r="ALD5" s="74">
        <v>29.246016343091114</v>
      </c>
      <c r="ALE5" s="74">
        <v>34.47038508220929</v>
      </c>
      <c r="ALF5" s="77">
        <v>38.053909670391604</v>
      </c>
      <c r="ALG5" s="100">
        <v>17.370367185484564</v>
      </c>
      <c r="ALH5" s="72">
        <v>202</v>
      </c>
      <c r="ALI5" s="69">
        <v>116240</v>
      </c>
      <c r="ALJ5" s="76">
        <v>19.359259893781054</v>
      </c>
      <c r="ALK5" s="72">
        <v>226</v>
      </c>
      <c r="ALL5" s="69">
        <v>116660</v>
      </c>
      <c r="ALM5" s="76">
        <v>20.102651839178787</v>
      </c>
      <c r="ALN5" s="72">
        <v>235</v>
      </c>
      <c r="ALO5" s="69">
        <v>116900</v>
      </c>
      <c r="ALP5" s="76">
        <v>21.369721936148302</v>
      </c>
      <c r="ALQ5" s="72">
        <v>249</v>
      </c>
      <c r="ALR5" s="69">
        <v>116520</v>
      </c>
      <c r="ALS5" s="76">
        <v>17.457860337117303</v>
      </c>
      <c r="ALT5" s="72">
        <v>203</v>
      </c>
      <c r="ALU5" s="72">
        <v>116280</v>
      </c>
      <c r="ALV5" s="67">
        <v>37406.168038346746</v>
      </c>
      <c r="ALW5" s="68">
        <v>4136</v>
      </c>
      <c r="ALX5" s="69">
        <v>110570</v>
      </c>
      <c r="ALY5" s="70">
        <v>37340.68516677212</v>
      </c>
      <c r="ALZ5" s="68">
        <v>4131</v>
      </c>
      <c r="AMA5" s="69">
        <v>110630</v>
      </c>
      <c r="AMB5" s="70">
        <v>26658.635229326221</v>
      </c>
      <c r="AMC5" s="68">
        <v>3098</v>
      </c>
      <c r="AMD5" s="69">
        <v>116210</v>
      </c>
      <c r="AME5" s="70">
        <v>28673.434273916038</v>
      </c>
      <c r="AMF5" s="68">
        <v>3333</v>
      </c>
      <c r="AMG5" s="69">
        <v>116240</v>
      </c>
      <c r="AMH5" s="70">
        <v>27970.169723984225</v>
      </c>
      <c r="AMI5" s="68">
        <v>3263</v>
      </c>
      <c r="AMJ5" s="69">
        <v>116660</v>
      </c>
      <c r="AMK5" s="70">
        <v>24302.822925577417</v>
      </c>
      <c r="AML5" s="68">
        <v>2841</v>
      </c>
      <c r="AMM5" s="69">
        <v>116900</v>
      </c>
      <c r="AMN5" s="70">
        <v>23789.907312049432</v>
      </c>
      <c r="AMO5" s="68">
        <v>2772</v>
      </c>
      <c r="AMP5" s="69">
        <v>116520</v>
      </c>
      <c r="AMQ5" s="70">
        <v>24337.805297557617</v>
      </c>
      <c r="AMR5" s="68">
        <v>2830</v>
      </c>
      <c r="AMS5" s="72">
        <v>116280</v>
      </c>
      <c r="AMT5" s="73">
        <v>23.3</v>
      </c>
      <c r="AMU5" s="74">
        <v>26</v>
      </c>
      <c r="AMV5" s="74">
        <v>32.800000000000004</v>
      </c>
      <c r="AMW5" s="74">
        <v>30.599999999999998</v>
      </c>
      <c r="AMX5" s="74">
        <v>25.3</v>
      </c>
      <c r="AMY5" s="123">
        <v>31.2</v>
      </c>
      <c r="AMZ5" s="127">
        <v>60</v>
      </c>
      <c r="ANA5" s="128">
        <v>63</v>
      </c>
      <c r="ANB5" s="128">
        <v>73</v>
      </c>
      <c r="ANC5" s="128">
        <v>82</v>
      </c>
      <c r="AND5" s="129">
        <v>84.41</v>
      </c>
      <c r="ANE5" s="73">
        <v>14.651162790697676</v>
      </c>
      <c r="ANF5" s="74">
        <v>14.651162790697676</v>
      </c>
      <c r="ANG5" s="74">
        <v>13.4</v>
      </c>
      <c r="ANH5" s="77">
        <v>14.93570722057369</v>
      </c>
      <c r="ANI5" s="73">
        <v>10.518648018648019</v>
      </c>
      <c r="ANJ5" s="74">
        <v>37.854889589905362</v>
      </c>
      <c r="ANK5" s="74">
        <v>37.854889589905362</v>
      </c>
      <c r="ANL5" s="123">
        <v>10.996665431641349</v>
      </c>
    </row>
    <row r="6" spans="1:1052" x14ac:dyDescent="0.45">
      <c r="A6" s="130" t="s">
        <v>689</v>
      </c>
      <c r="B6" s="67">
        <v>5848.6570247933878</v>
      </c>
      <c r="C6" s="131">
        <v>33969</v>
      </c>
      <c r="D6" s="132">
        <v>5808</v>
      </c>
      <c r="E6" s="133">
        <v>5624.848379830185</v>
      </c>
      <c r="F6" s="131">
        <v>32461</v>
      </c>
      <c r="G6" s="132">
        <v>5771</v>
      </c>
      <c r="H6" s="133">
        <v>5772.902772902773</v>
      </c>
      <c r="I6" s="131">
        <v>32894</v>
      </c>
      <c r="J6" s="132">
        <v>5698</v>
      </c>
      <c r="K6" s="133">
        <v>5838.3802816901407</v>
      </c>
      <c r="L6" s="131">
        <v>33162</v>
      </c>
      <c r="M6" s="132">
        <v>5680</v>
      </c>
      <c r="N6" s="133">
        <v>5659.9653379549391</v>
      </c>
      <c r="O6" s="131">
        <v>32658</v>
      </c>
      <c r="P6" s="132">
        <v>5770</v>
      </c>
      <c r="Q6" s="133">
        <v>5591.8825561312615</v>
      </c>
      <c r="R6" s="131">
        <v>32377</v>
      </c>
      <c r="S6" s="132">
        <v>5790</v>
      </c>
      <c r="T6" s="133">
        <v>5775.4361720504403</v>
      </c>
      <c r="U6" s="131">
        <v>33434</v>
      </c>
      <c r="V6" s="132">
        <v>5789</v>
      </c>
      <c r="W6" s="71">
        <v>6622.1615161345399</v>
      </c>
      <c r="X6" s="68">
        <v>38786</v>
      </c>
      <c r="Y6" s="124">
        <v>5857</v>
      </c>
      <c r="Z6" s="134">
        <v>7243.5005492493592</v>
      </c>
      <c r="AA6" s="131">
        <v>39564</v>
      </c>
      <c r="AB6" s="132">
        <v>5462</v>
      </c>
      <c r="AC6" s="133">
        <v>7287.9017013232515</v>
      </c>
      <c r="AD6" s="131">
        <v>38553</v>
      </c>
      <c r="AE6" s="132">
        <v>5290</v>
      </c>
      <c r="AF6" s="133">
        <v>7372.3973825104104</v>
      </c>
      <c r="AG6" s="131">
        <v>37179</v>
      </c>
      <c r="AH6" s="132">
        <v>5043</v>
      </c>
      <c r="AI6" s="133">
        <v>7537.859007832898</v>
      </c>
      <c r="AJ6" s="131">
        <v>37531</v>
      </c>
      <c r="AK6" s="132">
        <v>4979</v>
      </c>
      <c r="AL6" s="133">
        <v>7770.6806282722519</v>
      </c>
      <c r="AM6" s="131">
        <v>37105</v>
      </c>
      <c r="AN6" s="132">
        <v>4775</v>
      </c>
      <c r="AO6" s="133">
        <v>8050.9499136442137</v>
      </c>
      <c r="AP6" s="131">
        <v>37292</v>
      </c>
      <c r="AQ6" s="132">
        <v>4632</v>
      </c>
      <c r="AR6" s="133">
        <v>8433.1111111111113</v>
      </c>
      <c r="AS6" s="131">
        <v>37949</v>
      </c>
      <c r="AT6" s="135">
        <v>4500</v>
      </c>
      <c r="AU6" s="78">
        <v>9126.1671601002054</v>
      </c>
      <c r="AV6" s="68">
        <v>40073</v>
      </c>
      <c r="AW6" s="72">
        <v>4391</v>
      </c>
      <c r="AX6" s="134">
        <v>4088.8059701492539</v>
      </c>
      <c r="AY6" s="131">
        <v>5479</v>
      </c>
      <c r="AZ6" s="132">
        <v>1340</v>
      </c>
      <c r="BA6" s="133">
        <v>3805.9259259259261</v>
      </c>
      <c r="BB6" s="131">
        <v>5138</v>
      </c>
      <c r="BC6" s="132">
        <v>1350</v>
      </c>
      <c r="BD6" s="133">
        <v>3819.6134574087332</v>
      </c>
      <c r="BE6" s="131">
        <v>5336</v>
      </c>
      <c r="BF6" s="132">
        <v>1397</v>
      </c>
      <c r="BG6" s="133">
        <v>3968.7045123726348</v>
      </c>
      <c r="BH6" s="131">
        <v>5453</v>
      </c>
      <c r="BI6" s="132">
        <v>1374</v>
      </c>
      <c r="BJ6" s="133">
        <v>4318.5901865929509</v>
      </c>
      <c r="BK6" s="131">
        <v>6249</v>
      </c>
      <c r="BL6" s="132">
        <v>1447</v>
      </c>
      <c r="BM6" s="133">
        <v>4833.4524660471761</v>
      </c>
      <c r="BN6" s="131">
        <v>6762</v>
      </c>
      <c r="BO6" s="132">
        <v>1399</v>
      </c>
      <c r="BP6" s="133">
        <v>4907.8212290502797</v>
      </c>
      <c r="BQ6" s="131">
        <v>7028</v>
      </c>
      <c r="BR6" s="132">
        <v>1432</v>
      </c>
      <c r="BS6" s="71">
        <v>5545.7796852646643</v>
      </c>
      <c r="BT6" s="68">
        <v>7753</v>
      </c>
      <c r="BU6" s="72">
        <v>1398</v>
      </c>
      <c r="BV6" s="136">
        <v>57</v>
      </c>
      <c r="BW6" s="137">
        <v>55</v>
      </c>
      <c r="BX6" s="138">
        <v>59</v>
      </c>
      <c r="BY6" s="137">
        <v>58</v>
      </c>
      <c r="BZ6" s="137">
        <v>59</v>
      </c>
      <c r="CA6" s="138">
        <v>62</v>
      </c>
      <c r="CB6" s="76">
        <v>66</v>
      </c>
      <c r="CC6" s="136">
        <v>27</v>
      </c>
      <c r="CD6" s="137">
        <v>25</v>
      </c>
      <c r="CE6" s="138">
        <v>32</v>
      </c>
      <c r="CF6" s="137">
        <v>28</v>
      </c>
      <c r="CG6" s="137">
        <v>34</v>
      </c>
      <c r="CH6" s="138">
        <v>35</v>
      </c>
      <c r="CI6" s="76">
        <v>33</v>
      </c>
      <c r="CJ6" s="136">
        <v>30</v>
      </c>
      <c r="CK6" s="137">
        <v>39</v>
      </c>
      <c r="CL6" s="138">
        <v>38</v>
      </c>
      <c r="CM6" s="137">
        <v>33</v>
      </c>
      <c r="CN6" s="137">
        <v>32</v>
      </c>
      <c r="CO6" s="137">
        <v>43</v>
      </c>
      <c r="CP6" s="77">
        <v>54</v>
      </c>
      <c r="CQ6" s="136">
        <v>7</v>
      </c>
      <c r="CR6" s="137">
        <v>13</v>
      </c>
      <c r="CS6" s="138">
        <v>14</v>
      </c>
      <c r="CT6" s="137">
        <v>10</v>
      </c>
      <c r="CU6" s="137">
        <v>15</v>
      </c>
      <c r="CV6" s="138">
        <v>15</v>
      </c>
      <c r="CW6" s="76">
        <v>27</v>
      </c>
      <c r="CX6" s="134">
        <v>2425.6410256410254</v>
      </c>
      <c r="CY6" s="133">
        <v>1999.1987179487178</v>
      </c>
      <c r="CZ6" s="133">
        <v>2341.1371237458193</v>
      </c>
      <c r="DA6" s="133">
        <v>2084.9358974358975</v>
      </c>
      <c r="DB6" s="133">
        <v>2445.8041958041958</v>
      </c>
      <c r="DC6" s="133">
        <v>2529.8076923076924</v>
      </c>
      <c r="DD6" s="133">
        <v>2259.6153846153848</v>
      </c>
      <c r="DE6" s="78">
        <v>2202.2792022792023</v>
      </c>
      <c r="DF6" s="134">
        <v>124.33862433862434</v>
      </c>
      <c r="DG6" s="133">
        <v>151.76088971269695</v>
      </c>
      <c r="DH6" s="133">
        <v>142.87266405910475</v>
      </c>
      <c r="DI6" s="133">
        <v>187.59551706571574</v>
      </c>
      <c r="DJ6" s="133">
        <v>202.65251989389921</v>
      </c>
      <c r="DK6" s="133">
        <v>273.2651963421194</v>
      </c>
      <c r="DL6" s="133">
        <v>235.79688285570637</v>
      </c>
      <c r="DM6" s="79">
        <v>313.83984867591425</v>
      </c>
      <c r="DN6" s="139">
        <v>86.301369863013704</v>
      </c>
      <c r="DO6" s="140">
        <v>87.368421052631589</v>
      </c>
      <c r="DP6" s="140">
        <v>88.5</v>
      </c>
      <c r="DQ6" s="140">
        <v>86.285714285714292</v>
      </c>
      <c r="DR6" s="140">
        <v>86.82634730538922</v>
      </c>
      <c r="DS6" s="140">
        <v>87.730061349693258</v>
      </c>
      <c r="DT6" s="140">
        <v>87.428571428571431</v>
      </c>
      <c r="DU6" s="82">
        <v>81.87919463087249</v>
      </c>
      <c r="DV6" s="141">
        <v>83.166666666666671</v>
      </c>
      <c r="DW6" s="137">
        <v>82.666666666666671</v>
      </c>
      <c r="DX6" s="137">
        <v>81</v>
      </c>
      <c r="DY6" s="138">
        <v>79.666666666666671</v>
      </c>
      <c r="DZ6" s="76">
        <v>78</v>
      </c>
      <c r="EA6" s="136">
        <v>90.4</v>
      </c>
      <c r="EB6" s="137">
        <v>93.1</v>
      </c>
      <c r="EC6" s="138">
        <v>91.5</v>
      </c>
      <c r="ED6" s="137">
        <v>93.2</v>
      </c>
      <c r="EE6" s="137">
        <v>92.9</v>
      </c>
      <c r="EF6" s="138">
        <v>94.7</v>
      </c>
      <c r="EG6" s="76">
        <v>95</v>
      </c>
      <c r="EH6" s="142">
        <v>841.86</v>
      </c>
      <c r="EI6" s="143">
        <v>793.58</v>
      </c>
      <c r="EJ6" s="144">
        <v>879.93</v>
      </c>
      <c r="EK6" s="143">
        <v>859.34</v>
      </c>
      <c r="EL6" s="143">
        <v>861.92</v>
      </c>
      <c r="EM6" s="144">
        <v>891.25</v>
      </c>
      <c r="EN6" s="87">
        <v>892.85</v>
      </c>
      <c r="EO6" s="142">
        <v>514</v>
      </c>
      <c r="EP6" s="143">
        <v>570</v>
      </c>
      <c r="EQ6" s="144">
        <v>638</v>
      </c>
      <c r="ER6" s="143">
        <v>521</v>
      </c>
      <c r="ES6" s="144">
        <v>558</v>
      </c>
      <c r="ET6" s="145">
        <v>620</v>
      </c>
      <c r="EU6" s="89">
        <v>783</v>
      </c>
      <c r="EV6" s="142">
        <v>694</v>
      </c>
      <c r="EW6" s="143">
        <v>625</v>
      </c>
      <c r="EX6" s="144">
        <v>656</v>
      </c>
      <c r="EY6" s="143">
        <v>782</v>
      </c>
      <c r="EZ6" s="144">
        <v>725</v>
      </c>
      <c r="FA6" s="145">
        <v>761</v>
      </c>
      <c r="FB6" s="89">
        <v>735</v>
      </c>
      <c r="FC6" s="142">
        <v>818</v>
      </c>
      <c r="FD6" s="143">
        <v>774</v>
      </c>
      <c r="FE6" s="144">
        <v>871</v>
      </c>
      <c r="FF6" s="143">
        <v>870</v>
      </c>
      <c r="FG6" s="144">
        <v>863</v>
      </c>
      <c r="FH6" s="145">
        <v>875</v>
      </c>
      <c r="FI6" s="89">
        <v>877</v>
      </c>
      <c r="FJ6" s="142">
        <v>988</v>
      </c>
      <c r="FK6" s="143">
        <v>881</v>
      </c>
      <c r="FL6" s="144">
        <v>1036</v>
      </c>
      <c r="FM6" s="143">
        <v>961</v>
      </c>
      <c r="FN6" s="144">
        <v>958</v>
      </c>
      <c r="FO6" s="145">
        <v>969</v>
      </c>
      <c r="FP6" s="89">
        <v>984</v>
      </c>
      <c r="FQ6" s="142">
        <v>1148</v>
      </c>
      <c r="FR6" s="143">
        <v>1177</v>
      </c>
      <c r="FS6" s="144">
        <v>1153</v>
      </c>
      <c r="FT6" s="143">
        <v>1079</v>
      </c>
      <c r="FU6" s="144">
        <v>1148</v>
      </c>
      <c r="FV6" s="145">
        <v>1138</v>
      </c>
      <c r="FW6" s="89">
        <v>1148</v>
      </c>
      <c r="FX6" s="141">
        <v>65.844402277039848</v>
      </c>
      <c r="FY6" s="138">
        <v>69.314079422382662</v>
      </c>
      <c r="FZ6" s="138">
        <v>73.660714285714292</v>
      </c>
      <c r="GA6" s="138">
        <v>66.38513513513513</v>
      </c>
      <c r="GB6" s="417">
        <v>79.487179487179489</v>
      </c>
      <c r="GC6" s="141">
        <v>77.272727272727266</v>
      </c>
      <c r="GD6" s="138">
        <v>85.714285714285708</v>
      </c>
      <c r="GE6" s="138">
        <v>91.304347826086953</v>
      </c>
      <c r="GF6" s="138">
        <v>92.957746478873233</v>
      </c>
      <c r="GG6" s="138">
        <v>92.957746478873233</v>
      </c>
      <c r="GH6" s="138">
        <v>91.525423728813564</v>
      </c>
      <c r="GI6" s="138">
        <v>86.486486486486484</v>
      </c>
      <c r="GJ6" s="76">
        <v>84</v>
      </c>
      <c r="GK6" s="141">
        <v>93.7</v>
      </c>
      <c r="GL6" s="138">
        <v>94.3</v>
      </c>
      <c r="GM6" s="138">
        <v>94.2</v>
      </c>
      <c r="GN6" s="146">
        <v>93.7</v>
      </c>
      <c r="GO6" s="141">
        <v>90.361501909997202</v>
      </c>
      <c r="GP6" s="138">
        <v>88.543479283262002</v>
      </c>
      <c r="GQ6" s="138">
        <v>91.321339750008079</v>
      </c>
      <c r="GR6" s="146">
        <v>91.502107059520071</v>
      </c>
      <c r="GS6" s="141">
        <v>34.021440595375211</v>
      </c>
      <c r="GT6" s="138">
        <v>28</v>
      </c>
      <c r="GU6" s="138">
        <v>20.6</v>
      </c>
      <c r="GV6" s="146">
        <v>15.788454087562961</v>
      </c>
      <c r="GW6" s="147">
        <v>155.2511415525114</v>
      </c>
      <c r="GX6" s="148">
        <v>230</v>
      </c>
      <c r="GY6" s="148">
        <v>29.940119760479043</v>
      </c>
      <c r="GZ6" s="149" t="s">
        <v>0</v>
      </c>
      <c r="HA6" s="141">
        <v>94.2</v>
      </c>
      <c r="HB6" s="138">
        <v>93</v>
      </c>
      <c r="HC6" s="76">
        <v>94.2</v>
      </c>
      <c r="HD6" s="96">
        <v>8.1632653061224492</v>
      </c>
      <c r="HE6" s="150">
        <v>12.76595744680851</v>
      </c>
      <c r="HF6" s="150">
        <v>6.25</v>
      </c>
      <c r="HG6" s="150">
        <v>10.9375</v>
      </c>
      <c r="HH6" s="150">
        <v>9.5890410958904102</v>
      </c>
      <c r="HI6" s="98">
        <v>15.789473684210526</v>
      </c>
      <c r="HJ6" s="151">
        <v>31.51</v>
      </c>
      <c r="HK6" s="150">
        <v>28.95</v>
      </c>
      <c r="HL6" s="150">
        <v>24.5</v>
      </c>
      <c r="HM6" s="150">
        <v>28.57</v>
      </c>
      <c r="HN6" s="150">
        <v>26.35</v>
      </c>
      <c r="HO6" s="150">
        <v>18.399999999999999</v>
      </c>
      <c r="HP6" s="150">
        <v>25.714285714285712</v>
      </c>
      <c r="HQ6" s="98">
        <v>23.48993288590604</v>
      </c>
      <c r="HR6" s="152">
        <v>9.6244220290895139</v>
      </c>
      <c r="HS6" s="131">
        <v>29767</v>
      </c>
      <c r="HT6" s="153">
        <v>309286.10476587759</v>
      </c>
      <c r="HU6" s="146">
        <v>7.2752700811021738</v>
      </c>
      <c r="HV6" s="131">
        <v>20424</v>
      </c>
      <c r="HW6" s="153">
        <v>280731.84599774814</v>
      </c>
      <c r="HX6" s="146">
        <v>6.9765730062287519</v>
      </c>
      <c r="HY6" s="131">
        <v>19224</v>
      </c>
      <c r="HZ6" s="153">
        <v>275550.76085116039</v>
      </c>
      <c r="IA6" s="146">
        <v>6.9498224791490699</v>
      </c>
      <c r="IB6" s="131">
        <v>19007</v>
      </c>
      <c r="IC6" s="153">
        <v>273489</v>
      </c>
      <c r="ID6" s="146">
        <v>6.7107492816621237</v>
      </c>
      <c r="IE6" s="131">
        <v>18217</v>
      </c>
      <c r="IF6" s="153">
        <v>271460</v>
      </c>
      <c r="IG6" s="146">
        <v>7.5388382642206251</v>
      </c>
      <c r="IH6" s="131">
        <v>20658</v>
      </c>
      <c r="II6" s="153">
        <v>274021</v>
      </c>
      <c r="IJ6" s="146">
        <v>7.7337215128761256</v>
      </c>
      <c r="IK6" s="131">
        <v>21145</v>
      </c>
      <c r="IL6" s="131">
        <v>273413</v>
      </c>
      <c r="IM6" s="146">
        <v>4.1649587991689163</v>
      </c>
      <c r="IN6" s="131">
        <v>11787</v>
      </c>
      <c r="IO6" s="131">
        <v>283004</v>
      </c>
      <c r="IP6" s="154">
        <v>34.972677595628419</v>
      </c>
      <c r="IQ6" s="72">
        <v>64</v>
      </c>
      <c r="IR6" s="69">
        <v>183</v>
      </c>
      <c r="IS6" s="155">
        <v>41.414141414141412</v>
      </c>
      <c r="IT6" s="72">
        <v>82</v>
      </c>
      <c r="IU6" s="69">
        <v>198</v>
      </c>
      <c r="IV6" s="155">
        <v>43.229166666666671</v>
      </c>
      <c r="IW6" s="72">
        <v>83</v>
      </c>
      <c r="IX6" s="69">
        <v>192</v>
      </c>
      <c r="IY6" s="155">
        <v>45.652173913043477</v>
      </c>
      <c r="IZ6" s="72">
        <v>84</v>
      </c>
      <c r="JA6" s="69">
        <v>184</v>
      </c>
      <c r="JB6" s="155">
        <v>44.680851063829785</v>
      </c>
      <c r="JC6" s="72">
        <v>84</v>
      </c>
      <c r="JD6" s="69">
        <v>188</v>
      </c>
      <c r="JE6" s="155">
        <v>50.505050505050505</v>
      </c>
      <c r="JF6" s="72">
        <v>100</v>
      </c>
      <c r="JG6" s="69">
        <v>198</v>
      </c>
      <c r="JH6" s="155">
        <v>50.495049504950494</v>
      </c>
      <c r="JI6" s="72">
        <v>102</v>
      </c>
      <c r="JJ6" s="69">
        <v>202</v>
      </c>
      <c r="JK6" s="77">
        <v>50.887573964497044</v>
      </c>
      <c r="JL6" s="72">
        <v>86</v>
      </c>
      <c r="JM6" s="72">
        <v>169</v>
      </c>
      <c r="JN6" s="156">
        <v>7.7138849929873743</v>
      </c>
      <c r="JO6" s="104">
        <v>13.16</v>
      </c>
      <c r="JP6" s="105">
        <v>14.26</v>
      </c>
      <c r="JQ6" s="157">
        <v>8.4769124741557675</v>
      </c>
      <c r="JR6" s="104">
        <v>13.28</v>
      </c>
      <c r="JS6" s="105">
        <v>14.51</v>
      </c>
      <c r="JT6" s="157">
        <v>7.7075098814229221</v>
      </c>
      <c r="JU6" s="104">
        <v>14.01</v>
      </c>
      <c r="JV6" s="158">
        <v>15.18</v>
      </c>
      <c r="JW6" s="107">
        <v>11.94983891271416</v>
      </c>
      <c r="JX6" s="68">
        <v>560077</v>
      </c>
      <c r="JY6" s="69">
        <v>46869</v>
      </c>
      <c r="JZ6" s="108">
        <v>7.2239630944535387</v>
      </c>
      <c r="KA6" s="68">
        <v>339808</v>
      </c>
      <c r="KB6" s="69">
        <v>47039</v>
      </c>
      <c r="KC6" s="108">
        <v>8.6127823528166481</v>
      </c>
      <c r="KD6" s="68">
        <v>406842</v>
      </c>
      <c r="KE6" s="69">
        <v>47237</v>
      </c>
      <c r="KF6" s="108">
        <v>8.2491461820634981</v>
      </c>
      <c r="KG6" s="68">
        <v>391290</v>
      </c>
      <c r="KH6" s="69">
        <v>47434</v>
      </c>
      <c r="KI6" s="108">
        <v>6.9837782254679759</v>
      </c>
      <c r="KJ6" s="68">
        <v>332791</v>
      </c>
      <c r="KK6" s="69">
        <v>47652</v>
      </c>
      <c r="KL6" s="108">
        <v>7.2206233505089861</v>
      </c>
      <c r="KM6" s="68">
        <v>344727</v>
      </c>
      <c r="KN6" s="72">
        <v>47742</v>
      </c>
      <c r="KO6" s="108">
        <v>6.8546057848825077</v>
      </c>
      <c r="KP6" s="68">
        <v>328459</v>
      </c>
      <c r="KQ6" s="69">
        <v>47918</v>
      </c>
      <c r="KR6" s="108">
        <v>8.3168714851072689</v>
      </c>
      <c r="KS6" s="68">
        <v>399293</v>
      </c>
      <c r="KT6" s="72">
        <v>48010</v>
      </c>
      <c r="KU6" s="102">
        <v>7.8501628664495113</v>
      </c>
      <c r="KV6" s="72">
        <v>7230</v>
      </c>
      <c r="KW6" s="69">
        <v>921</v>
      </c>
      <c r="KX6" s="77">
        <v>7.621403912543153</v>
      </c>
      <c r="KY6" s="72">
        <v>6623</v>
      </c>
      <c r="KZ6" s="69">
        <v>869</v>
      </c>
      <c r="LA6" s="77">
        <v>8.1616161616161609</v>
      </c>
      <c r="LB6" s="72">
        <v>7272</v>
      </c>
      <c r="LC6" s="69">
        <v>891</v>
      </c>
      <c r="LD6" s="77">
        <v>6.7101947308132877</v>
      </c>
      <c r="LE6" s="72">
        <v>5858</v>
      </c>
      <c r="LF6" s="69">
        <v>873</v>
      </c>
      <c r="LG6" s="77">
        <v>8.0746089049338146</v>
      </c>
      <c r="LH6" s="72">
        <v>6710</v>
      </c>
      <c r="LI6" s="69">
        <v>831</v>
      </c>
      <c r="LJ6" s="77">
        <v>6.8538713195201746</v>
      </c>
      <c r="LK6" s="72">
        <v>6285</v>
      </c>
      <c r="LL6" s="69">
        <v>917</v>
      </c>
      <c r="LM6" s="77">
        <v>5.9099890230515912</v>
      </c>
      <c r="LN6" s="72">
        <v>5384</v>
      </c>
      <c r="LO6" s="69">
        <v>911</v>
      </c>
      <c r="LP6" s="77">
        <v>5.8875278396436528</v>
      </c>
      <c r="LQ6" s="72">
        <v>5287</v>
      </c>
      <c r="LR6" s="72">
        <v>898</v>
      </c>
      <c r="LS6" s="102">
        <v>10.033728919425359</v>
      </c>
      <c r="LT6" s="72">
        <v>32128</v>
      </c>
      <c r="LU6" s="69">
        <v>3202</v>
      </c>
      <c r="LV6" s="77">
        <v>9.1107702794819367</v>
      </c>
      <c r="LW6" s="72">
        <v>26731</v>
      </c>
      <c r="LX6" s="69">
        <v>2934</v>
      </c>
      <c r="LY6" s="77">
        <v>10.926144756277695</v>
      </c>
      <c r="LZ6" s="72">
        <v>29588</v>
      </c>
      <c r="MA6" s="69">
        <v>2708</v>
      </c>
      <c r="MB6" s="77">
        <v>11.030046224961479</v>
      </c>
      <c r="MC6" s="72">
        <v>28634</v>
      </c>
      <c r="MD6" s="69">
        <v>2596</v>
      </c>
      <c r="ME6" s="77">
        <v>11.32012432012432</v>
      </c>
      <c r="MF6" s="72">
        <v>29138</v>
      </c>
      <c r="MG6" s="69">
        <v>2574</v>
      </c>
      <c r="MH6" s="77">
        <v>11.04869913275517</v>
      </c>
      <c r="MI6" s="72">
        <v>33124</v>
      </c>
      <c r="MJ6" s="69">
        <v>2998</v>
      </c>
      <c r="MK6" s="77">
        <v>11.564961990324809</v>
      </c>
      <c r="ML6" s="72">
        <v>33469</v>
      </c>
      <c r="MM6" s="69">
        <v>2894</v>
      </c>
      <c r="MN6" s="77">
        <v>12.818148820326678</v>
      </c>
      <c r="MO6" s="72">
        <v>35314</v>
      </c>
      <c r="MP6" s="72">
        <v>2755</v>
      </c>
      <c r="MQ6" s="102">
        <v>96.147233663876236</v>
      </c>
      <c r="MR6" s="110">
        <v>39451044</v>
      </c>
      <c r="MS6" s="101">
        <v>41031907.519999996</v>
      </c>
      <c r="MT6" s="77">
        <v>96.124744109435838</v>
      </c>
      <c r="MU6" s="68">
        <v>39632728</v>
      </c>
      <c r="MV6" s="101">
        <v>41230516</v>
      </c>
      <c r="MW6" s="77">
        <v>96.280065207826254</v>
      </c>
      <c r="MX6" s="68">
        <v>39937257</v>
      </c>
      <c r="MY6" s="101">
        <v>41230516</v>
      </c>
      <c r="MZ6" s="77">
        <v>96.295238762125607</v>
      </c>
      <c r="NA6" s="68">
        <v>40348096</v>
      </c>
      <c r="NB6" s="101">
        <v>41900406</v>
      </c>
      <c r="NC6" s="77">
        <v>95.506509833782175</v>
      </c>
      <c r="ND6" s="68">
        <v>41180495</v>
      </c>
      <c r="NE6" s="101">
        <v>43117998</v>
      </c>
      <c r="NF6" s="77">
        <v>95.96839775227005</v>
      </c>
      <c r="NG6" s="68">
        <v>41816166</v>
      </c>
      <c r="NH6" s="101">
        <v>43572850</v>
      </c>
      <c r="NI6" s="77">
        <v>95.791965183470566</v>
      </c>
      <c r="NJ6" s="68">
        <v>42348121</v>
      </c>
      <c r="NK6" s="101">
        <v>44208427</v>
      </c>
      <c r="NL6" s="77">
        <v>95.800030482493256</v>
      </c>
      <c r="NM6" s="68">
        <v>46563555</v>
      </c>
      <c r="NN6" s="68">
        <v>48604948</v>
      </c>
      <c r="NO6" s="102">
        <v>88.992214532871969</v>
      </c>
      <c r="NP6" s="72">
        <v>115220</v>
      </c>
      <c r="NQ6" s="69">
        <v>129472</v>
      </c>
      <c r="NR6" s="77">
        <v>85.910230489284274</v>
      </c>
      <c r="NS6" s="72">
        <v>106228</v>
      </c>
      <c r="NT6" s="69">
        <v>123650</v>
      </c>
      <c r="NU6" s="77">
        <v>89.765474432458134</v>
      </c>
      <c r="NV6" s="72">
        <v>107592</v>
      </c>
      <c r="NW6" s="69">
        <v>119859</v>
      </c>
      <c r="NX6" s="77">
        <v>92.394523044215532</v>
      </c>
      <c r="NY6" s="72">
        <v>109518</v>
      </c>
      <c r="NZ6" s="69">
        <v>118533</v>
      </c>
      <c r="OA6" s="77">
        <v>91.764847733223093</v>
      </c>
      <c r="OB6" s="72">
        <v>106550</v>
      </c>
      <c r="OC6" s="69">
        <v>116112</v>
      </c>
      <c r="OD6" s="77">
        <v>93.835520682243157</v>
      </c>
      <c r="OE6" s="72">
        <v>107391</v>
      </c>
      <c r="OF6" s="69">
        <v>114446</v>
      </c>
      <c r="OG6" s="77">
        <v>94.101475566194765</v>
      </c>
      <c r="OH6" s="72">
        <v>100634</v>
      </c>
      <c r="OI6" s="69">
        <v>106942</v>
      </c>
      <c r="OJ6" s="77">
        <v>96.573049985512895</v>
      </c>
      <c r="OK6" s="72">
        <v>96659</v>
      </c>
      <c r="OL6" s="72">
        <v>100089</v>
      </c>
      <c r="OM6" s="159">
        <v>30.610618058138918</v>
      </c>
      <c r="ON6" s="131">
        <v>12096</v>
      </c>
      <c r="OO6" s="132">
        <v>395157</v>
      </c>
      <c r="OP6" s="160">
        <v>26.707400765978171</v>
      </c>
      <c r="OQ6" s="131">
        <v>12064</v>
      </c>
      <c r="OR6" s="132">
        <v>451710</v>
      </c>
      <c r="OS6" s="160">
        <v>24.937130755995138</v>
      </c>
      <c r="OT6" s="131">
        <v>12435</v>
      </c>
      <c r="OU6" s="132">
        <v>498654</v>
      </c>
      <c r="OV6" s="160">
        <v>20.978039476476358</v>
      </c>
      <c r="OW6" s="131">
        <v>12555</v>
      </c>
      <c r="OX6" s="132">
        <v>598483</v>
      </c>
      <c r="OY6" s="160">
        <v>22.210585952924614</v>
      </c>
      <c r="OZ6" s="131">
        <v>12937</v>
      </c>
      <c r="PA6" s="132">
        <v>582470</v>
      </c>
      <c r="PB6" s="160">
        <v>25.371360665478313</v>
      </c>
      <c r="PC6" s="131">
        <v>13664</v>
      </c>
      <c r="PD6" s="132">
        <v>538560</v>
      </c>
      <c r="PE6" s="160">
        <v>27.715715425845634</v>
      </c>
      <c r="PF6" s="131">
        <v>13966</v>
      </c>
      <c r="PG6" s="132">
        <v>503901.84</v>
      </c>
      <c r="PH6" s="160">
        <v>24.815095258055358</v>
      </c>
      <c r="PI6" s="68">
        <v>14682</v>
      </c>
      <c r="PJ6" s="72">
        <v>591656</v>
      </c>
      <c r="PK6" s="111">
        <v>0</v>
      </c>
      <c r="PL6" s="112">
        <v>0</v>
      </c>
      <c r="PM6" s="113">
        <v>48617</v>
      </c>
      <c r="PN6" s="98">
        <v>0</v>
      </c>
      <c r="PO6" s="112">
        <v>0</v>
      </c>
      <c r="PP6" s="113">
        <v>48617</v>
      </c>
      <c r="PQ6" s="98">
        <v>0</v>
      </c>
      <c r="PR6" s="112">
        <v>0</v>
      </c>
      <c r="PS6" s="113">
        <v>48617</v>
      </c>
      <c r="PT6" s="76">
        <v>4.0866959093344981</v>
      </c>
      <c r="PU6" s="112">
        <v>2059</v>
      </c>
      <c r="PV6" s="113">
        <v>50383</v>
      </c>
      <c r="PW6" s="76">
        <v>3.9616824060966858</v>
      </c>
      <c r="PX6" s="112">
        <v>2043</v>
      </c>
      <c r="PY6" s="113">
        <v>51569</v>
      </c>
      <c r="PZ6" s="76">
        <v>3.9456035767511182</v>
      </c>
      <c r="QA6" s="112">
        <v>2118</v>
      </c>
      <c r="QB6" s="113">
        <v>53680</v>
      </c>
      <c r="QC6" s="76">
        <v>4.1959025762771471</v>
      </c>
      <c r="QD6" s="112">
        <v>2386</v>
      </c>
      <c r="QE6" s="113">
        <v>56865</v>
      </c>
      <c r="QF6" s="76">
        <v>4.3427703935787081</v>
      </c>
      <c r="QG6" s="112">
        <v>2689</v>
      </c>
      <c r="QH6" s="112">
        <v>61919</v>
      </c>
      <c r="QI6" s="114">
        <v>54.466230936819173</v>
      </c>
      <c r="QJ6" s="115">
        <v>58.640226628895185</v>
      </c>
      <c r="QK6" s="115">
        <v>63.416320885200548</v>
      </c>
      <c r="QL6" s="115">
        <v>67.206982543640905</v>
      </c>
      <c r="QM6" s="115">
        <v>68.223165554881746</v>
      </c>
      <c r="QN6" s="115">
        <v>67.306501547987622</v>
      </c>
      <c r="QO6" s="115">
        <v>66.485834840265227</v>
      </c>
      <c r="QP6" s="116">
        <v>67.373400000000004</v>
      </c>
      <c r="QQ6" s="136">
        <v>84.452600000000004</v>
      </c>
      <c r="QR6" s="137">
        <v>82.19218894808499</v>
      </c>
      <c r="QS6" s="155">
        <v>79.849999999999994</v>
      </c>
      <c r="QT6" s="136">
        <v>86.2958</v>
      </c>
      <c r="QU6" s="137">
        <v>86.888707687196245</v>
      </c>
      <c r="QV6" s="155">
        <v>74.180000000000007</v>
      </c>
      <c r="QW6" s="134">
        <v>446.21794871794867</v>
      </c>
      <c r="QX6" s="131">
        <v>13922</v>
      </c>
      <c r="QY6" s="132">
        <v>600</v>
      </c>
      <c r="QZ6" s="133">
        <v>443.68131868131871</v>
      </c>
      <c r="RA6" s="131">
        <v>12920</v>
      </c>
      <c r="RB6" s="132">
        <v>560</v>
      </c>
      <c r="RC6" s="133">
        <v>445.73906485671193</v>
      </c>
      <c r="RD6" s="131">
        <v>11821</v>
      </c>
      <c r="RE6" s="132">
        <v>510</v>
      </c>
      <c r="RF6" s="133">
        <v>412.44343891402718</v>
      </c>
      <c r="RG6" s="131">
        <v>10938</v>
      </c>
      <c r="RH6" s="132">
        <v>510</v>
      </c>
      <c r="RI6" s="133">
        <v>438.49924585218702</v>
      </c>
      <c r="RJ6" s="131">
        <v>11629</v>
      </c>
      <c r="RK6" s="132">
        <v>510</v>
      </c>
      <c r="RL6" s="133">
        <v>442.78846153846155</v>
      </c>
      <c r="RM6" s="131">
        <v>11973</v>
      </c>
      <c r="RN6" s="132">
        <v>520</v>
      </c>
      <c r="RO6" s="133">
        <v>468.04195804195808</v>
      </c>
      <c r="RP6" s="131">
        <v>13386</v>
      </c>
      <c r="RQ6" s="132">
        <v>550</v>
      </c>
      <c r="RR6" s="71">
        <v>429.33566433566432</v>
      </c>
      <c r="RS6" s="68">
        <v>12279</v>
      </c>
      <c r="RT6" s="72">
        <v>550</v>
      </c>
      <c r="RU6" s="159">
        <v>2.4206808355154985</v>
      </c>
      <c r="RV6" s="131">
        <v>1590</v>
      </c>
      <c r="RW6" s="153">
        <v>656840</v>
      </c>
      <c r="RX6" s="160">
        <v>2.5240867621612826</v>
      </c>
      <c r="RY6" s="131">
        <v>1520</v>
      </c>
      <c r="RZ6" s="132">
        <v>602198</v>
      </c>
      <c r="SA6" s="160">
        <v>2.4876471248164749</v>
      </c>
      <c r="SB6" s="131">
        <v>1530</v>
      </c>
      <c r="SC6" s="132">
        <v>615039</v>
      </c>
      <c r="SD6" s="160">
        <v>2.4215236259712953</v>
      </c>
      <c r="SE6" s="131">
        <v>1465</v>
      </c>
      <c r="SF6" s="132">
        <v>604991</v>
      </c>
      <c r="SG6" s="160">
        <v>2.7563319020605452</v>
      </c>
      <c r="SH6" s="131">
        <v>1583</v>
      </c>
      <c r="SI6" s="132">
        <v>574314</v>
      </c>
      <c r="SJ6" s="160">
        <v>3.0848479741488273</v>
      </c>
      <c r="SK6" s="131">
        <v>1684</v>
      </c>
      <c r="SL6" s="132">
        <v>545894</v>
      </c>
      <c r="SM6" s="160">
        <v>3.3095374852985424</v>
      </c>
      <c r="SN6" s="131">
        <v>1573</v>
      </c>
      <c r="SO6" s="132">
        <v>475293</v>
      </c>
      <c r="SP6" s="108">
        <v>2.9491414878985949</v>
      </c>
      <c r="SQ6" s="68">
        <v>1456</v>
      </c>
      <c r="SR6" s="72">
        <v>493703</v>
      </c>
      <c r="SS6" s="159">
        <v>5.4563581981328744</v>
      </c>
      <c r="ST6" s="131">
        <v>1505</v>
      </c>
      <c r="SU6" s="132">
        <v>275825</v>
      </c>
      <c r="SV6" s="160">
        <v>5.3516906134064</v>
      </c>
      <c r="SW6" s="131">
        <v>1418</v>
      </c>
      <c r="SX6" s="132">
        <v>264963</v>
      </c>
      <c r="SY6" s="160">
        <v>5.5088453204856194</v>
      </c>
      <c r="SZ6" s="131">
        <v>1467</v>
      </c>
      <c r="TA6" s="132">
        <v>266299</v>
      </c>
      <c r="TB6" s="160">
        <v>4.720635307846738</v>
      </c>
      <c r="TC6" s="131">
        <v>1432</v>
      </c>
      <c r="TD6" s="132">
        <v>303349</v>
      </c>
      <c r="TE6" s="160">
        <v>4.5441805831540956</v>
      </c>
      <c r="TF6" s="131">
        <v>1443</v>
      </c>
      <c r="TG6" s="132">
        <v>317549</v>
      </c>
      <c r="TH6" s="160">
        <v>4.8302989147843025</v>
      </c>
      <c r="TI6" s="131">
        <v>1508</v>
      </c>
      <c r="TJ6" s="135">
        <v>312196</v>
      </c>
      <c r="TK6" s="160">
        <v>4.2854157738717138</v>
      </c>
      <c r="TL6" s="131">
        <v>1210</v>
      </c>
      <c r="TM6" s="132">
        <v>282353</v>
      </c>
      <c r="TN6" s="122">
        <v>3.3412516928268543</v>
      </c>
      <c r="TO6" s="68">
        <v>903</v>
      </c>
      <c r="TP6" s="72">
        <v>270258</v>
      </c>
      <c r="TQ6" s="159">
        <v>0.25789510702646939</v>
      </c>
      <c r="TR6" s="131">
        <v>44</v>
      </c>
      <c r="TS6" s="132">
        <v>170612</v>
      </c>
      <c r="TT6" s="160">
        <v>0.24372509434192194</v>
      </c>
      <c r="TU6" s="131">
        <v>60</v>
      </c>
      <c r="TV6" s="132">
        <v>246179</v>
      </c>
      <c r="TW6" s="160">
        <v>0.29152043473338618</v>
      </c>
      <c r="TX6" s="131">
        <v>103</v>
      </c>
      <c r="TY6" s="132">
        <v>353320</v>
      </c>
      <c r="TZ6" s="160">
        <v>0.35883924945938034</v>
      </c>
      <c r="UA6" s="131">
        <v>76</v>
      </c>
      <c r="UB6" s="132">
        <v>211794</v>
      </c>
      <c r="UC6" s="160">
        <v>0.20149250997387924</v>
      </c>
      <c r="UD6" s="131">
        <v>55</v>
      </c>
      <c r="UE6" s="132">
        <v>272963</v>
      </c>
      <c r="UF6" s="160">
        <v>1.1136747841184265</v>
      </c>
      <c r="UG6" s="131">
        <v>195</v>
      </c>
      <c r="UH6" s="132">
        <v>175096</v>
      </c>
      <c r="UI6" s="160">
        <v>0.40004830772017752</v>
      </c>
      <c r="UJ6" s="131">
        <v>159</v>
      </c>
      <c r="UK6" s="132">
        <v>397452</v>
      </c>
      <c r="UL6" s="108">
        <v>0.20986981711647351</v>
      </c>
      <c r="UM6" s="68">
        <v>99</v>
      </c>
      <c r="UN6" s="72">
        <v>471721</v>
      </c>
      <c r="UO6" s="134">
        <v>15672.645739910313</v>
      </c>
      <c r="UP6" s="131">
        <v>1398</v>
      </c>
      <c r="UQ6" s="132">
        <v>89200</v>
      </c>
      <c r="UR6" s="133">
        <v>18461.881906462775</v>
      </c>
      <c r="US6" s="131">
        <v>1654</v>
      </c>
      <c r="UT6" s="132">
        <v>89590</v>
      </c>
      <c r="UU6" s="133">
        <v>21093.210586881472</v>
      </c>
      <c r="UV6" s="131">
        <v>1833</v>
      </c>
      <c r="UW6" s="132">
        <v>86900</v>
      </c>
      <c r="UX6" s="133">
        <v>21215.218625780799</v>
      </c>
      <c r="UY6" s="131">
        <v>1868</v>
      </c>
      <c r="UZ6" s="132">
        <v>88050</v>
      </c>
      <c r="VA6" s="133">
        <v>17818.84553958476</v>
      </c>
      <c r="VB6" s="131">
        <v>1562</v>
      </c>
      <c r="VC6" s="132">
        <v>87660</v>
      </c>
      <c r="VD6" s="133">
        <v>17251.697548624699</v>
      </c>
      <c r="VE6" s="131">
        <v>1499</v>
      </c>
      <c r="VF6" s="132">
        <v>86890</v>
      </c>
      <c r="VG6" s="133">
        <v>17318.948697348791</v>
      </c>
      <c r="VH6" s="131">
        <v>1509</v>
      </c>
      <c r="VI6" s="132">
        <v>87130</v>
      </c>
      <c r="VJ6" s="78">
        <v>24847.367814767884</v>
      </c>
      <c r="VK6" s="68">
        <v>2157</v>
      </c>
      <c r="VL6" s="72">
        <v>86810</v>
      </c>
      <c r="VM6" s="136">
        <v>72.433333333333337</v>
      </c>
      <c r="VN6" s="137">
        <v>74.333333333333329</v>
      </c>
      <c r="VO6" s="138">
        <v>82.666666666666671</v>
      </c>
      <c r="VP6" s="74">
        <v>80.666666666666671</v>
      </c>
      <c r="VQ6" s="77">
        <v>78.666666666666671</v>
      </c>
      <c r="VR6" s="136">
        <v>73.100000000000009</v>
      </c>
      <c r="VS6" s="137">
        <v>78.333333333333329</v>
      </c>
      <c r="VT6" s="138">
        <v>82.333333333333329</v>
      </c>
      <c r="VU6" s="137">
        <v>83.666666666666671</v>
      </c>
      <c r="VV6" s="123">
        <v>80</v>
      </c>
      <c r="VW6" s="136">
        <v>43.666666666666664</v>
      </c>
      <c r="VX6" s="137">
        <v>43.333333333333336</v>
      </c>
      <c r="VY6" s="138">
        <v>45.5</v>
      </c>
      <c r="VZ6" s="137">
        <v>49</v>
      </c>
      <c r="WA6" s="123">
        <v>54</v>
      </c>
      <c r="WB6" s="136">
        <v>58.966666666666669</v>
      </c>
      <c r="WC6" s="137">
        <v>61</v>
      </c>
      <c r="WD6" s="138">
        <v>64.666666666666671</v>
      </c>
      <c r="WE6" s="137">
        <v>66.333333333333329</v>
      </c>
      <c r="WF6" s="77">
        <v>66.333333333333329</v>
      </c>
      <c r="WG6" s="159">
        <v>45.375670662385062</v>
      </c>
      <c r="WH6" s="131">
        <v>2275</v>
      </c>
      <c r="WI6" s="135">
        <v>50137</v>
      </c>
      <c r="WJ6" s="160">
        <v>45.298176539601101</v>
      </c>
      <c r="WK6" s="131">
        <v>2278</v>
      </c>
      <c r="WL6" s="135">
        <v>50289</v>
      </c>
      <c r="WM6" s="160">
        <v>61.354162450928811</v>
      </c>
      <c r="WN6" s="131">
        <v>3032</v>
      </c>
      <c r="WO6" s="135">
        <v>49418</v>
      </c>
      <c r="WP6" s="160">
        <v>54.653230586840543</v>
      </c>
      <c r="WQ6" s="131">
        <v>2766</v>
      </c>
      <c r="WR6" s="135">
        <v>50610</v>
      </c>
      <c r="WS6" s="160">
        <v>54.111131034207958</v>
      </c>
      <c r="WT6" s="131">
        <v>2716</v>
      </c>
      <c r="WU6" s="135">
        <v>50193</v>
      </c>
      <c r="WV6" s="160">
        <v>53.72581727932949</v>
      </c>
      <c r="WW6" s="131">
        <v>2641</v>
      </c>
      <c r="WX6" s="161">
        <v>49157</v>
      </c>
      <c r="WY6" s="159">
        <v>148.55296487623912</v>
      </c>
      <c r="WZ6" s="131">
        <v>7448</v>
      </c>
      <c r="XA6" s="135">
        <v>50137</v>
      </c>
      <c r="XB6" s="160">
        <v>158.02660621607112</v>
      </c>
      <c r="XC6" s="131">
        <v>7947</v>
      </c>
      <c r="XD6" s="135">
        <v>50289</v>
      </c>
      <c r="XE6" s="160">
        <v>176.67651463029665</v>
      </c>
      <c r="XF6" s="131">
        <v>8731</v>
      </c>
      <c r="XG6" s="135">
        <v>49418</v>
      </c>
      <c r="XH6" s="160">
        <v>176.82276229994073</v>
      </c>
      <c r="XI6" s="131">
        <v>8949</v>
      </c>
      <c r="XJ6" s="135">
        <v>50610</v>
      </c>
      <c r="XK6" s="160">
        <v>177.43510051202361</v>
      </c>
      <c r="XL6" s="131">
        <v>8906</v>
      </c>
      <c r="XM6" s="135">
        <v>50193</v>
      </c>
      <c r="XN6" s="160">
        <v>185.28388632341276</v>
      </c>
      <c r="XO6" s="131">
        <v>9108</v>
      </c>
      <c r="XP6" s="161">
        <v>49157</v>
      </c>
      <c r="XQ6" s="134">
        <v>11266.816143497757</v>
      </c>
      <c r="XR6" s="131">
        <v>1005</v>
      </c>
      <c r="XS6" s="135">
        <v>89200</v>
      </c>
      <c r="XT6" s="133">
        <v>16028.574617702869</v>
      </c>
      <c r="XU6" s="131">
        <v>1436</v>
      </c>
      <c r="XV6" s="135">
        <v>89590</v>
      </c>
      <c r="XW6" s="133">
        <v>15132.336018411967</v>
      </c>
      <c r="XX6" s="131">
        <v>1315</v>
      </c>
      <c r="XY6" s="135">
        <v>86900</v>
      </c>
      <c r="XZ6" s="133">
        <v>11005.110732538331</v>
      </c>
      <c r="YA6" s="131">
        <v>969</v>
      </c>
      <c r="YB6" s="135">
        <v>88050</v>
      </c>
      <c r="YC6" s="133">
        <v>10460.871549167237</v>
      </c>
      <c r="YD6" s="131">
        <v>917</v>
      </c>
      <c r="YE6" s="135">
        <v>87660</v>
      </c>
      <c r="YF6" s="133">
        <v>10818.275981125562</v>
      </c>
      <c r="YG6" s="131">
        <v>940</v>
      </c>
      <c r="YH6" s="135">
        <v>86890</v>
      </c>
      <c r="YI6" s="133">
        <v>9789.9690118214166</v>
      </c>
      <c r="YJ6" s="131">
        <v>853</v>
      </c>
      <c r="YK6" s="135">
        <v>87130</v>
      </c>
      <c r="YL6" s="133">
        <v>10874.323234650386</v>
      </c>
      <c r="YM6" s="131">
        <v>944</v>
      </c>
      <c r="YN6" s="135">
        <v>86810</v>
      </c>
      <c r="YO6" s="136">
        <v>98</v>
      </c>
      <c r="YP6" s="137">
        <v>96.6</v>
      </c>
      <c r="YQ6" s="138">
        <v>98.4</v>
      </c>
      <c r="YR6" s="137">
        <v>97.8</v>
      </c>
      <c r="YS6" s="137">
        <v>94.497153700189756</v>
      </c>
      <c r="YT6" s="138">
        <v>88.3</v>
      </c>
      <c r="YU6" s="137">
        <v>95.229007633587784</v>
      </c>
      <c r="YV6" s="77">
        <v>93.548387096774192</v>
      </c>
      <c r="YW6" s="134">
        <v>8847.5085910652924</v>
      </c>
      <c r="YX6" s="131">
        <v>20597</v>
      </c>
      <c r="YY6" s="132">
        <v>2328</v>
      </c>
      <c r="YZ6" s="133">
        <v>8751.5021459227464</v>
      </c>
      <c r="ZA6" s="131">
        <v>20391</v>
      </c>
      <c r="ZB6" s="132">
        <v>2330</v>
      </c>
      <c r="ZC6" s="133">
        <v>8602.6950476353941</v>
      </c>
      <c r="ZD6" s="131">
        <v>20046</v>
      </c>
      <c r="ZE6" s="132">
        <v>2330.2000000000003</v>
      </c>
      <c r="ZF6" s="133">
        <v>8547.7160626206296</v>
      </c>
      <c r="ZG6" s="131">
        <v>19929</v>
      </c>
      <c r="ZH6" s="132">
        <v>2331.5</v>
      </c>
      <c r="ZI6" s="133">
        <v>8971.7079496368206</v>
      </c>
      <c r="ZJ6" s="131">
        <v>20479</v>
      </c>
      <c r="ZK6" s="132">
        <v>2282.62</v>
      </c>
      <c r="ZL6" s="133">
        <v>5128.7555528296434</v>
      </c>
      <c r="ZM6" s="131">
        <v>11707</v>
      </c>
      <c r="ZN6" s="132">
        <v>2282.62</v>
      </c>
      <c r="ZO6" s="133">
        <v>5573.7633943067431</v>
      </c>
      <c r="ZP6" s="131">
        <v>12874</v>
      </c>
      <c r="ZQ6" s="132">
        <v>2309.75</v>
      </c>
      <c r="ZR6" s="133">
        <v>6540.9025254956896</v>
      </c>
      <c r="ZS6" s="131">
        <v>14944</v>
      </c>
      <c r="ZT6" s="135">
        <v>2284.6999999999998</v>
      </c>
      <c r="ZU6" s="136">
        <v>44.451141561822276</v>
      </c>
      <c r="ZV6" s="137">
        <v>47.661027476869279</v>
      </c>
      <c r="ZW6" s="138">
        <v>46.8</v>
      </c>
      <c r="ZX6" s="137">
        <v>44.5</v>
      </c>
      <c r="ZY6" s="137">
        <v>45.83889465192118</v>
      </c>
      <c r="ZZ6" s="138">
        <v>44.89055733481726</v>
      </c>
      <c r="AAA6" s="138">
        <v>44.60043367561606</v>
      </c>
      <c r="AAB6" s="125">
        <v>43.485309017587397</v>
      </c>
      <c r="AAC6" s="136">
        <v>62.410425090809809</v>
      </c>
      <c r="AAD6" s="137">
        <v>67.419247330961255</v>
      </c>
      <c r="AAE6" s="138">
        <v>65.099999999999994</v>
      </c>
      <c r="AAF6" s="137">
        <v>65</v>
      </c>
      <c r="AAG6" s="137">
        <v>63.098932441281576</v>
      </c>
      <c r="AAH6" s="138">
        <v>60.955855418483246</v>
      </c>
      <c r="AAI6" s="138">
        <v>63.352045921249243</v>
      </c>
      <c r="AAJ6" s="125">
        <v>63.860700357997828</v>
      </c>
      <c r="AAK6" s="136">
        <v>59.907337564498775</v>
      </c>
      <c r="AAL6" s="137">
        <v>64.765389842370524</v>
      </c>
      <c r="AAM6" s="138">
        <v>62.3</v>
      </c>
      <c r="AAN6" s="137">
        <v>62.6</v>
      </c>
      <c r="AAO6" s="137">
        <v>60.473358968157584</v>
      </c>
      <c r="AAP6" s="138">
        <v>58.394117489423195</v>
      </c>
      <c r="AAQ6" s="138">
        <v>60.222076673901007</v>
      </c>
      <c r="AAR6" s="125">
        <v>62.064163486478783</v>
      </c>
      <c r="AAS6" s="136">
        <v>57.927868349562473</v>
      </c>
      <c r="AAT6" s="137">
        <v>56.538789588628802</v>
      </c>
      <c r="AAU6" s="138">
        <v>56.8</v>
      </c>
      <c r="AAV6" s="137">
        <v>58.599999999999994</v>
      </c>
      <c r="AAW6" s="137">
        <v>53.130765963054287</v>
      </c>
      <c r="AAX6" s="138">
        <v>53.129045724375743</v>
      </c>
      <c r="AAY6" s="138">
        <v>52.890841873421905</v>
      </c>
      <c r="AAZ6" s="76">
        <v>52.805045359854489</v>
      </c>
      <c r="ABA6" s="134">
        <v>36221.973094170404</v>
      </c>
      <c r="ABB6" s="131">
        <v>3231</v>
      </c>
      <c r="ABC6" s="132">
        <v>89200</v>
      </c>
      <c r="ABD6" s="133">
        <v>33798.415001674293</v>
      </c>
      <c r="ABE6" s="131">
        <v>3028</v>
      </c>
      <c r="ABF6" s="132">
        <v>89590</v>
      </c>
      <c r="ABG6" s="133">
        <v>31749.136939010361</v>
      </c>
      <c r="ABH6" s="131">
        <v>2759</v>
      </c>
      <c r="ABI6" s="132">
        <v>86900</v>
      </c>
      <c r="ABJ6" s="133">
        <v>29812.606473594547</v>
      </c>
      <c r="ABK6" s="131">
        <v>2625</v>
      </c>
      <c r="ABL6" s="132">
        <v>88050</v>
      </c>
      <c r="ABM6" s="133">
        <v>29488.93451973534</v>
      </c>
      <c r="ABN6" s="131">
        <v>2585</v>
      </c>
      <c r="ABO6" s="132">
        <v>87660</v>
      </c>
      <c r="ABP6" s="133">
        <v>31211.877085970769</v>
      </c>
      <c r="ABQ6" s="131">
        <v>2712</v>
      </c>
      <c r="ABR6" s="132">
        <v>86890</v>
      </c>
      <c r="ABS6" s="133">
        <v>31194.766440950301</v>
      </c>
      <c r="ABT6" s="131">
        <v>2718</v>
      </c>
      <c r="ABU6" s="132">
        <v>87130</v>
      </c>
      <c r="ABV6" s="133">
        <v>38497.86890911185</v>
      </c>
      <c r="ABW6" s="131">
        <v>3342</v>
      </c>
      <c r="ABX6" s="135">
        <v>86810</v>
      </c>
      <c r="ABY6" s="134">
        <v>5891.8296892980434</v>
      </c>
      <c r="ABZ6" s="131">
        <v>512</v>
      </c>
      <c r="ACA6" s="132">
        <v>86900</v>
      </c>
      <c r="ACB6" s="133">
        <v>6325.9511641113004</v>
      </c>
      <c r="ACC6" s="131">
        <v>557</v>
      </c>
      <c r="ACD6" s="132">
        <v>88050</v>
      </c>
      <c r="ACE6" s="133">
        <v>6091.7180013689249</v>
      </c>
      <c r="ACF6" s="131">
        <v>534</v>
      </c>
      <c r="ACG6" s="132">
        <v>87660</v>
      </c>
      <c r="ACH6" s="133">
        <v>6364.3687420876977</v>
      </c>
      <c r="ACI6" s="131">
        <v>553</v>
      </c>
      <c r="ACJ6" s="132">
        <v>86890</v>
      </c>
      <c r="ACK6" s="133">
        <v>6484.5632962240325</v>
      </c>
      <c r="ACL6" s="131">
        <v>565</v>
      </c>
      <c r="ACM6" s="132">
        <v>87130</v>
      </c>
      <c r="ACN6" s="133">
        <v>9526.552240525285</v>
      </c>
      <c r="ACO6" s="131">
        <v>827</v>
      </c>
      <c r="ACP6" s="135">
        <v>86810</v>
      </c>
      <c r="ACQ6" s="134">
        <v>25857.307249712314</v>
      </c>
      <c r="ACR6" s="131">
        <v>2247</v>
      </c>
      <c r="ACS6" s="132">
        <v>86900</v>
      </c>
      <c r="ACT6" s="133">
        <v>23486.655309483245</v>
      </c>
      <c r="ACU6" s="131">
        <v>2068</v>
      </c>
      <c r="ACV6" s="132">
        <v>88050</v>
      </c>
      <c r="ACW6" s="133">
        <v>23397.216518366415</v>
      </c>
      <c r="ACX6" s="131">
        <v>2051</v>
      </c>
      <c r="ACY6" s="132">
        <v>87660</v>
      </c>
      <c r="ACZ6" s="133">
        <v>24847.508343883073</v>
      </c>
      <c r="ADA6" s="131">
        <v>2159</v>
      </c>
      <c r="ADB6" s="132">
        <v>86890</v>
      </c>
      <c r="ADC6" s="133">
        <v>24710.203144726274</v>
      </c>
      <c r="ADD6" s="131">
        <v>2153</v>
      </c>
      <c r="ADE6" s="132">
        <v>87130</v>
      </c>
      <c r="ADF6" s="133">
        <v>28971.316668586569</v>
      </c>
      <c r="ADG6" s="131">
        <v>2515</v>
      </c>
      <c r="ADH6" s="135">
        <v>86810</v>
      </c>
      <c r="ADI6" s="136">
        <v>41.528434944979239</v>
      </c>
      <c r="ADJ6" s="137">
        <v>29.569555733137516</v>
      </c>
      <c r="ADK6" s="138">
        <v>31.521985610917564</v>
      </c>
      <c r="ADL6" s="137">
        <v>36.091706603850213</v>
      </c>
      <c r="ADM6" s="137">
        <v>29.9</v>
      </c>
      <c r="ADN6" s="138">
        <v>33.780243445096488</v>
      </c>
      <c r="ADO6" s="75">
        <v>33.88016600990283</v>
      </c>
      <c r="ADP6" s="125">
        <v>38.733806530919757</v>
      </c>
      <c r="ADQ6" s="141">
        <v>89.733333333333334</v>
      </c>
      <c r="ADR6" s="138">
        <v>90.333333333333329</v>
      </c>
      <c r="ADS6" s="138">
        <v>90</v>
      </c>
      <c r="ADT6" s="138">
        <v>83.333333333333329</v>
      </c>
      <c r="ADU6" s="162">
        <v>70</v>
      </c>
      <c r="ADV6" s="141">
        <v>78.399999999999991</v>
      </c>
      <c r="ADW6" s="138">
        <v>76.333333333333329</v>
      </c>
      <c r="ADX6" s="138">
        <v>77</v>
      </c>
      <c r="ADY6" s="138">
        <v>77.333333333333329</v>
      </c>
      <c r="ADZ6" s="146">
        <v>74.666666666666671</v>
      </c>
      <c r="AEA6" s="102" t="s">
        <v>1475</v>
      </c>
      <c r="AEB6" s="68" t="s">
        <v>1475</v>
      </c>
      <c r="AEC6" s="101" t="s">
        <v>1475</v>
      </c>
      <c r="AED6" s="77" t="s">
        <v>1475</v>
      </c>
      <c r="AEE6" s="68" t="s">
        <v>1475</v>
      </c>
      <c r="AEF6" s="101" t="s">
        <v>1475</v>
      </c>
      <c r="AEG6" s="77" t="s">
        <v>1475</v>
      </c>
      <c r="AEH6" s="68" t="s">
        <v>1475</v>
      </c>
      <c r="AEI6" s="101" t="s">
        <v>1475</v>
      </c>
      <c r="AEJ6" s="77" t="s">
        <v>1475</v>
      </c>
      <c r="AEK6" s="68" t="s">
        <v>1475</v>
      </c>
      <c r="AEL6" s="101" t="s">
        <v>1475</v>
      </c>
      <c r="AEM6" s="77" t="s">
        <v>1475</v>
      </c>
      <c r="AEN6" s="68" t="s">
        <v>1475</v>
      </c>
      <c r="AEO6" s="68" t="s">
        <v>1475</v>
      </c>
      <c r="AEP6" s="73" t="s">
        <v>1475</v>
      </c>
      <c r="AEQ6" s="74" t="s">
        <v>1475</v>
      </c>
      <c r="AER6" s="74" t="s">
        <v>1475</v>
      </c>
      <c r="AES6" s="77" t="s">
        <v>1475</v>
      </c>
      <c r="AET6" s="68" t="s">
        <v>1475</v>
      </c>
      <c r="AEU6" s="101" t="s">
        <v>1475</v>
      </c>
      <c r="AEV6" s="77" t="s">
        <v>1475</v>
      </c>
      <c r="AEW6" s="68" t="s">
        <v>1475</v>
      </c>
      <c r="AEX6" s="101" t="s">
        <v>1475</v>
      </c>
      <c r="AEY6" s="77" t="s">
        <v>1475</v>
      </c>
      <c r="AEZ6" s="68" t="s">
        <v>1475</v>
      </c>
      <c r="AFA6" s="101" t="s">
        <v>1475</v>
      </c>
      <c r="AFB6" s="77" t="s">
        <v>1475</v>
      </c>
      <c r="AFC6" s="68" t="s">
        <v>1475</v>
      </c>
      <c r="AFD6" s="101" t="s">
        <v>1475</v>
      </c>
      <c r="AFE6" s="77" t="s">
        <v>1475</v>
      </c>
      <c r="AFF6" s="68" t="s">
        <v>1475</v>
      </c>
      <c r="AFG6" s="68" t="s">
        <v>1475</v>
      </c>
      <c r="AFH6" s="73" t="s">
        <v>1475</v>
      </c>
      <c r="AFI6" s="74" t="s">
        <v>1475</v>
      </c>
      <c r="AFJ6" s="74" t="s">
        <v>1475</v>
      </c>
      <c r="AFK6" s="77" t="s">
        <v>1475</v>
      </c>
      <c r="AFL6" s="126" t="s">
        <v>1475</v>
      </c>
      <c r="AFM6" s="69" t="s">
        <v>1475</v>
      </c>
      <c r="AFN6" s="77" t="s">
        <v>1475</v>
      </c>
      <c r="AFO6" s="126" t="s">
        <v>1475</v>
      </c>
      <c r="AFP6" s="69" t="s">
        <v>1475</v>
      </c>
      <c r="AFQ6" s="77" t="s">
        <v>1475</v>
      </c>
      <c r="AFR6" s="126" t="s">
        <v>1475</v>
      </c>
      <c r="AFS6" s="69" t="s">
        <v>1475</v>
      </c>
      <c r="AFT6" s="77" t="s">
        <v>1475</v>
      </c>
      <c r="AFU6" s="126" t="s">
        <v>1475</v>
      </c>
      <c r="AFV6" s="69" t="s">
        <v>1475</v>
      </c>
      <c r="AFW6" s="77" t="s">
        <v>1475</v>
      </c>
      <c r="AFX6" s="126" t="s">
        <v>1475</v>
      </c>
      <c r="AFY6" s="72" t="s">
        <v>1475</v>
      </c>
      <c r="AFZ6" s="102" t="s">
        <v>1475</v>
      </c>
      <c r="AGA6" s="72" t="s">
        <v>1475</v>
      </c>
      <c r="AGB6" s="69" t="s">
        <v>1475</v>
      </c>
      <c r="AGC6" s="77" t="s">
        <v>1475</v>
      </c>
      <c r="AGD6" s="72" t="s">
        <v>1475</v>
      </c>
      <c r="AGE6" s="69" t="s">
        <v>1475</v>
      </c>
      <c r="AGF6" s="77" t="s">
        <v>1475</v>
      </c>
      <c r="AGG6" s="72" t="s">
        <v>1475</v>
      </c>
      <c r="AGH6" s="69" t="s">
        <v>1475</v>
      </c>
      <c r="AGI6" s="77" t="s">
        <v>1475</v>
      </c>
      <c r="AGJ6" s="72" t="s">
        <v>1475</v>
      </c>
      <c r="AGK6" s="69" t="s">
        <v>1475</v>
      </c>
      <c r="AGL6" s="77" t="s">
        <v>1475</v>
      </c>
      <c r="AGM6" s="72" t="s">
        <v>1475</v>
      </c>
      <c r="AGN6" s="72" t="s">
        <v>1475</v>
      </c>
      <c r="AGO6" s="73" t="s">
        <v>1475</v>
      </c>
      <c r="AGP6" s="74" t="s">
        <v>1475</v>
      </c>
      <c r="AGQ6" s="74" t="s">
        <v>1475</v>
      </c>
      <c r="AGR6" s="77" t="s">
        <v>1475</v>
      </c>
      <c r="AGS6" s="72" t="s">
        <v>1475</v>
      </c>
      <c r="AGT6" s="69" t="s">
        <v>1475</v>
      </c>
      <c r="AGU6" s="77" t="s">
        <v>1475</v>
      </c>
      <c r="AGV6" s="72" t="s">
        <v>1475</v>
      </c>
      <c r="AGW6" s="69" t="s">
        <v>1475</v>
      </c>
      <c r="AGX6" s="77" t="s">
        <v>1475</v>
      </c>
      <c r="AGY6" s="72" t="s">
        <v>1475</v>
      </c>
      <c r="AGZ6" s="69" t="s">
        <v>1475</v>
      </c>
      <c r="AHA6" s="77" t="s">
        <v>1475</v>
      </c>
      <c r="AHB6" s="72" t="s">
        <v>1475</v>
      </c>
      <c r="AHC6" s="69" t="s">
        <v>1475</v>
      </c>
      <c r="AHD6" s="77" t="s">
        <v>1475</v>
      </c>
      <c r="AHE6" s="72" t="s">
        <v>1475</v>
      </c>
      <c r="AHF6" s="72" t="s">
        <v>1475</v>
      </c>
      <c r="AHG6" s="102">
        <v>64.893617021276597</v>
      </c>
      <c r="AHH6" s="72">
        <v>183</v>
      </c>
      <c r="AHI6" s="69">
        <v>282</v>
      </c>
      <c r="AHJ6" s="77">
        <v>65.853658536585371</v>
      </c>
      <c r="AHK6" s="72">
        <v>189</v>
      </c>
      <c r="AHL6" s="69">
        <v>287</v>
      </c>
      <c r="AHM6" s="77">
        <v>67.158671586715869</v>
      </c>
      <c r="AHN6" s="72">
        <v>182</v>
      </c>
      <c r="AHO6" s="69">
        <v>271</v>
      </c>
      <c r="AHP6" s="77">
        <v>69.069069069069073</v>
      </c>
      <c r="AHQ6" s="72">
        <v>230</v>
      </c>
      <c r="AHR6" s="69">
        <v>333</v>
      </c>
      <c r="AHS6" s="77">
        <v>70.796460176991147</v>
      </c>
      <c r="AHT6" s="72">
        <v>240</v>
      </c>
      <c r="AHU6" s="69">
        <v>339</v>
      </c>
      <c r="AHV6" s="77">
        <v>71.091445427728615</v>
      </c>
      <c r="AHW6" s="72">
        <v>241</v>
      </c>
      <c r="AHX6" s="69">
        <v>339</v>
      </c>
      <c r="AHY6" s="77">
        <v>72.674418604651152</v>
      </c>
      <c r="AHZ6" s="72">
        <v>250</v>
      </c>
      <c r="AIA6" s="69">
        <v>344</v>
      </c>
      <c r="AIB6" s="77">
        <v>73.73737373737373</v>
      </c>
      <c r="AIC6" s="72">
        <v>292</v>
      </c>
      <c r="AID6" s="72">
        <v>396</v>
      </c>
      <c r="AIE6" s="102">
        <v>79.986380846021845</v>
      </c>
      <c r="AIF6" s="72">
        <v>146827</v>
      </c>
      <c r="AIG6" s="69">
        <v>183565</v>
      </c>
      <c r="AIH6" s="77">
        <v>84.812877434719752</v>
      </c>
      <c r="AII6" s="72">
        <v>199429</v>
      </c>
      <c r="AIJ6" s="69">
        <v>235140</v>
      </c>
      <c r="AIK6" s="77">
        <v>86.090744469348735</v>
      </c>
      <c r="AIL6" s="72">
        <v>203955</v>
      </c>
      <c r="AIM6" s="69">
        <v>236907</v>
      </c>
      <c r="AIN6" s="77">
        <v>86.585816103762681</v>
      </c>
      <c r="AIO6" s="72">
        <v>215758</v>
      </c>
      <c r="AIP6" s="69">
        <v>249184</v>
      </c>
      <c r="AIQ6" s="77">
        <v>87.467358728577281</v>
      </c>
      <c r="AIR6" s="72">
        <v>217722</v>
      </c>
      <c r="AIS6" s="69">
        <v>248918</v>
      </c>
      <c r="AIT6" s="77">
        <v>88.599766915071726</v>
      </c>
      <c r="AIU6" s="72">
        <v>215907</v>
      </c>
      <c r="AIV6" s="69">
        <v>243688</v>
      </c>
      <c r="AIW6" s="77">
        <v>92.08469153041861</v>
      </c>
      <c r="AIX6" s="72">
        <v>214980</v>
      </c>
      <c r="AIY6" s="69">
        <v>233459</v>
      </c>
      <c r="AIZ6" s="77">
        <v>96.834947038450849</v>
      </c>
      <c r="AJA6" s="72">
        <v>229830</v>
      </c>
      <c r="AJB6" s="72">
        <v>237342</v>
      </c>
      <c r="AJC6" s="152">
        <v>18.653846153846153</v>
      </c>
      <c r="AJD6" s="135">
        <v>485</v>
      </c>
      <c r="AJE6" s="132">
        <v>2600</v>
      </c>
      <c r="AJF6" s="146">
        <v>33.333333333333329</v>
      </c>
      <c r="AJG6" s="135">
        <v>800</v>
      </c>
      <c r="AJH6" s="132">
        <v>2400</v>
      </c>
      <c r="AJI6" s="146">
        <v>6.2857142857142865</v>
      </c>
      <c r="AJJ6" s="135">
        <v>132</v>
      </c>
      <c r="AJK6" s="132">
        <v>2100</v>
      </c>
      <c r="AJL6" s="146">
        <v>1.0526315789473684</v>
      </c>
      <c r="AJM6" s="135">
        <v>20</v>
      </c>
      <c r="AJN6" s="132">
        <v>1900</v>
      </c>
      <c r="AJO6" s="146">
        <v>0.85714285714285721</v>
      </c>
      <c r="AJP6" s="135">
        <v>12</v>
      </c>
      <c r="AJQ6" s="132">
        <v>1400</v>
      </c>
      <c r="AJR6" s="146">
        <v>2.1538461538461537</v>
      </c>
      <c r="AJS6" s="135">
        <v>28</v>
      </c>
      <c r="AJT6" s="135">
        <v>1300</v>
      </c>
      <c r="AJU6" s="134">
        <v>5944.1246327071931</v>
      </c>
      <c r="AJV6" s="131">
        <v>7739.2502717847656</v>
      </c>
      <c r="AJW6" s="132">
        <v>1302</v>
      </c>
      <c r="AJX6" s="133">
        <v>5156.096675844221</v>
      </c>
      <c r="AJY6" s="131">
        <v>6269.8135578265728</v>
      </c>
      <c r="AJZ6" s="132">
        <v>1216</v>
      </c>
      <c r="AKA6" s="133">
        <v>4693.251966875252</v>
      </c>
      <c r="AKB6" s="131">
        <v>4979.5403368546422</v>
      </c>
      <c r="AKC6" s="132">
        <v>1061</v>
      </c>
      <c r="AKD6" s="133">
        <v>5002.2503042678272</v>
      </c>
      <c r="AKE6" s="131">
        <v>5417.4370795220566</v>
      </c>
      <c r="AKF6" s="132">
        <v>1083</v>
      </c>
      <c r="AKG6" s="133">
        <v>4422.0264357338192</v>
      </c>
      <c r="AKH6" s="131">
        <v>4850.9629999999997</v>
      </c>
      <c r="AKI6" s="132">
        <v>1097</v>
      </c>
      <c r="AKJ6" s="133">
        <v>4970.7951807228919</v>
      </c>
      <c r="AKK6" s="131">
        <v>4950.9120000000003</v>
      </c>
      <c r="AKL6" s="132">
        <v>996</v>
      </c>
      <c r="AKM6" s="133">
        <v>2799.6201329534665</v>
      </c>
      <c r="AKN6" s="131">
        <v>2948</v>
      </c>
      <c r="AKO6" s="132">
        <v>1053</v>
      </c>
      <c r="AKP6" s="133">
        <v>3133.4622823984528</v>
      </c>
      <c r="AKQ6" s="131">
        <v>3240</v>
      </c>
      <c r="AKR6" s="135">
        <v>1034</v>
      </c>
      <c r="AKS6" s="136">
        <v>10.759878419452887</v>
      </c>
      <c r="AKT6" s="137">
        <v>27.503759398496239</v>
      </c>
      <c r="AKU6" s="137">
        <v>10.314285714285715</v>
      </c>
      <c r="AKV6" s="137">
        <v>12.079831932773109</v>
      </c>
      <c r="AKW6" s="137">
        <v>9.238095238095239</v>
      </c>
      <c r="AKX6" s="155">
        <v>12.089285714285714</v>
      </c>
      <c r="AKY6" s="136">
        <v>29.833065119629374</v>
      </c>
      <c r="AKZ6" s="137">
        <v>28.151593825615272</v>
      </c>
      <c r="ALA6" s="137">
        <v>30.540914803827896</v>
      </c>
      <c r="ALB6" s="137">
        <v>32.427851889764085</v>
      </c>
      <c r="ALC6" s="137">
        <v>34.60166938810756</v>
      </c>
      <c r="ALD6" s="137">
        <v>35.348251041341008</v>
      </c>
      <c r="ALE6" s="137">
        <v>38.000287705728105</v>
      </c>
      <c r="ALF6" s="155">
        <v>29.404163062900441</v>
      </c>
      <c r="ALG6" s="152">
        <v>11.470755252697332</v>
      </c>
      <c r="ALH6" s="135">
        <v>101</v>
      </c>
      <c r="ALI6" s="132">
        <v>88050</v>
      </c>
      <c r="ALJ6" s="146">
        <v>12.778094694808898</v>
      </c>
      <c r="ALK6" s="135">
        <v>112</v>
      </c>
      <c r="ALL6" s="132">
        <v>87660</v>
      </c>
      <c r="ALM6" s="146">
        <v>13.350212912878352</v>
      </c>
      <c r="ALN6" s="135">
        <v>116</v>
      </c>
      <c r="ALO6" s="132">
        <v>86890</v>
      </c>
      <c r="ALP6" s="146">
        <v>11.936187306323886</v>
      </c>
      <c r="ALQ6" s="135">
        <v>104</v>
      </c>
      <c r="ALR6" s="132">
        <v>87130</v>
      </c>
      <c r="ALS6" s="146">
        <v>12.440963022693239</v>
      </c>
      <c r="ALT6" s="135">
        <v>108</v>
      </c>
      <c r="ALU6" s="135">
        <v>86810</v>
      </c>
      <c r="ALV6" s="134">
        <v>53946.188340807174</v>
      </c>
      <c r="ALW6" s="131">
        <v>4812</v>
      </c>
      <c r="ALX6" s="132">
        <v>89200</v>
      </c>
      <c r="ALY6" s="133">
        <v>42192.208951891946</v>
      </c>
      <c r="ALZ6" s="131">
        <v>3780</v>
      </c>
      <c r="AMA6" s="132">
        <v>89590</v>
      </c>
      <c r="AMB6" s="133">
        <v>40782.508630609896</v>
      </c>
      <c r="AMC6" s="131">
        <v>3544</v>
      </c>
      <c r="AMD6" s="132">
        <v>86900</v>
      </c>
      <c r="AME6" s="133">
        <v>72958.546280522423</v>
      </c>
      <c r="AMF6" s="131">
        <v>6424</v>
      </c>
      <c r="AMG6" s="132">
        <v>88050</v>
      </c>
      <c r="AMH6" s="133">
        <v>98653.890029660048</v>
      </c>
      <c r="AMI6" s="131">
        <v>8648</v>
      </c>
      <c r="AMJ6" s="132">
        <v>87660</v>
      </c>
      <c r="AMK6" s="133">
        <v>89745.655426401194</v>
      </c>
      <c r="AML6" s="131">
        <v>7798</v>
      </c>
      <c r="AMM6" s="132">
        <v>86890</v>
      </c>
      <c r="AMN6" s="133">
        <v>87558.820153793189</v>
      </c>
      <c r="AMO6" s="131">
        <v>7629</v>
      </c>
      <c r="AMP6" s="132">
        <v>87130</v>
      </c>
      <c r="AMQ6" s="133">
        <v>94804.745997004953</v>
      </c>
      <c r="AMR6" s="131">
        <v>8230</v>
      </c>
      <c r="AMS6" s="135">
        <v>86810</v>
      </c>
      <c r="AMT6" s="136">
        <v>20.3</v>
      </c>
      <c r="AMU6" s="137">
        <v>22.2</v>
      </c>
      <c r="AMV6" s="137">
        <v>22.6</v>
      </c>
      <c r="AMW6" s="137">
        <v>18.2</v>
      </c>
      <c r="AMX6" s="137">
        <v>23.3</v>
      </c>
      <c r="AMY6" s="163">
        <v>24.2</v>
      </c>
      <c r="AMZ6" s="164">
        <v>4</v>
      </c>
      <c r="ANA6" s="165">
        <v>21</v>
      </c>
      <c r="ANB6" s="165">
        <v>54</v>
      </c>
      <c r="ANC6" s="165">
        <v>71</v>
      </c>
      <c r="AND6" s="166">
        <v>77.72</v>
      </c>
      <c r="ANE6" s="136">
        <v>11.05318039624609</v>
      </c>
      <c r="ANF6" s="137">
        <v>10.912906610703043</v>
      </c>
      <c r="ANG6" s="137">
        <v>13.796680497925312</v>
      </c>
      <c r="ANH6" s="155" t="s">
        <v>1475</v>
      </c>
      <c r="ANI6" s="136">
        <v>30.622759856630822</v>
      </c>
      <c r="ANJ6" s="137">
        <v>37.756482525366401</v>
      </c>
      <c r="ANK6" s="137">
        <v>37.756482525366401</v>
      </c>
      <c r="ANL6" s="163">
        <v>41.488162344983088</v>
      </c>
    </row>
    <row r="7" spans="1:1052" x14ac:dyDescent="0.45">
      <c r="A7" s="171" t="s">
        <v>690</v>
      </c>
      <c r="B7" s="67">
        <v>4422.4500525762351</v>
      </c>
      <c r="C7" s="172">
        <v>16823</v>
      </c>
      <c r="D7" s="173">
        <v>3804</v>
      </c>
      <c r="E7" s="174">
        <v>4366.3838812301165</v>
      </c>
      <c r="F7" s="172">
        <v>16470</v>
      </c>
      <c r="G7" s="173">
        <v>3772</v>
      </c>
      <c r="H7" s="174">
        <v>4082.8586224754017</v>
      </c>
      <c r="I7" s="172">
        <v>15768</v>
      </c>
      <c r="J7" s="173">
        <v>3862</v>
      </c>
      <c r="K7" s="174">
        <v>3889.5689875031876</v>
      </c>
      <c r="L7" s="172">
        <v>15251</v>
      </c>
      <c r="M7" s="173">
        <v>3921</v>
      </c>
      <c r="N7" s="174">
        <v>3878.0177890724267</v>
      </c>
      <c r="O7" s="172">
        <v>15260</v>
      </c>
      <c r="P7" s="173">
        <v>3935</v>
      </c>
      <c r="Q7" s="174">
        <v>4013.1939258152852</v>
      </c>
      <c r="R7" s="172">
        <v>16121</v>
      </c>
      <c r="S7" s="173">
        <v>4017</v>
      </c>
      <c r="T7" s="174">
        <v>4511.7382617382618</v>
      </c>
      <c r="U7" s="172">
        <v>18065</v>
      </c>
      <c r="V7" s="173">
        <v>4004</v>
      </c>
      <c r="W7" s="71">
        <v>4851.5069835824552</v>
      </c>
      <c r="X7" s="68">
        <v>19799</v>
      </c>
      <c r="Y7" s="124">
        <v>4081</v>
      </c>
      <c r="Z7" s="175">
        <v>6268.0376437783198</v>
      </c>
      <c r="AA7" s="172">
        <v>17983</v>
      </c>
      <c r="AB7" s="173">
        <v>2869</v>
      </c>
      <c r="AC7" s="174">
        <v>5477.2727272727279</v>
      </c>
      <c r="AD7" s="172">
        <v>15183</v>
      </c>
      <c r="AE7" s="173">
        <v>2772</v>
      </c>
      <c r="AF7" s="174">
        <v>6987.5091844232184</v>
      </c>
      <c r="AG7" s="172">
        <v>19020</v>
      </c>
      <c r="AH7" s="173">
        <v>2722</v>
      </c>
      <c r="AI7" s="174">
        <v>7166.9144981412637</v>
      </c>
      <c r="AJ7" s="172">
        <v>19279</v>
      </c>
      <c r="AK7" s="173">
        <v>2690</v>
      </c>
      <c r="AL7" s="174">
        <v>7618.8099808061415</v>
      </c>
      <c r="AM7" s="172">
        <v>19847</v>
      </c>
      <c r="AN7" s="173">
        <v>2605</v>
      </c>
      <c r="AO7" s="174">
        <v>7759.0551181102364</v>
      </c>
      <c r="AP7" s="172">
        <v>19708</v>
      </c>
      <c r="AQ7" s="173">
        <v>2540</v>
      </c>
      <c r="AR7" s="174">
        <v>7937.5981161695445</v>
      </c>
      <c r="AS7" s="172">
        <v>20225</v>
      </c>
      <c r="AT7" s="176">
        <v>2548</v>
      </c>
      <c r="AU7" s="78">
        <v>7468.1020733652313</v>
      </c>
      <c r="AV7" s="68">
        <v>18730</v>
      </c>
      <c r="AW7" s="72">
        <v>2508</v>
      </c>
      <c r="AX7" s="175">
        <v>3654.0816326530612</v>
      </c>
      <c r="AY7" s="172">
        <v>3581</v>
      </c>
      <c r="AZ7" s="173">
        <v>980</v>
      </c>
      <c r="BA7" s="174">
        <v>2811.6071428571431</v>
      </c>
      <c r="BB7" s="172">
        <v>3149</v>
      </c>
      <c r="BC7" s="173">
        <v>1120</v>
      </c>
      <c r="BD7" s="174">
        <v>3189.6887159533076</v>
      </c>
      <c r="BE7" s="172">
        <v>3279</v>
      </c>
      <c r="BF7" s="173">
        <v>1028</v>
      </c>
      <c r="BG7" s="174">
        <v>3315.6862745098042</v>
      </c>
      <c r="BH7" s="172">
        <v>3382</v>
      </c>
      <c r="BI7" s="173">
        <v>1020</v>
      </c>
      <c r="BJ7" s="174">
        <v>3476.8089053803337</v>
      </c>
      <c r="BK7" s="172">
        <v>3748</v>
      </c>
      <c r="BL7" s="173">
        <v>1078</v>
      </c>
      <c r="BM7" s="174">
        <v>4578.1083953241232</v>
      </c>
      <c r="BN7" s="172">
        <v>4308</v>
      </c>
      <c r="BO7" s="173">
        <v>941</v>
      </c>
      <c r="BP7" s="174">
        <v>4521.2962962962965</v>
      </c>
      <c r="BQ7" s="172">
        <v>4883</v>
      </c>
      <c r="BR7" s="173">
        <v>1080</v>
      </c>
      <c r="BS7" s="71">
        <v>5508.844953173777</v>
      </c>
      <c r="BT7" s="68">
        <v>5294</v>
      </c>
      <c r="BU7" s="72">
        <v>961</v>
      </c>
      <c r="BV7" s="177">
        <v>44</v>
      </c>
      <c r="BW7" s="178">
        <v>48</v>
      </c>
      <c r="BX7" s="115">
        <v>47</v>
      </c>
      <c r="BY7" s="178">
        <v>47</v>
      </c>
      <c r="BZ7" s="178">
        <v>52</v>
      </c>
      <c r="CA7" s="115">
        <v>52</v>
      </c>
      <c r="CB7" s="76">
        <v>51</v>
      </c>
      <c r="CC7" s="177">
        <v>18</v>
      </c>
      <c r="CD7" s="178">
        <v>21</v>
      </c>
      <c r="CE7" s="115">
        <v>23</v>
      </c>
      <c r="CF7" s="178">
        <v>23</v>
      </c>
      <c r="CG7" s="178">
        <v>26</v>
      </c>
      <c r="CH7" s="115">
        <v>22</v>
      </c>
      <c r="CI7" s="76">
        <v>24</v>
      </c>
      <c r="CJ7" s="177">
        <v>28</v>
      </c>
      <c r="CK7" s="178">
        <v>30</v>
      </c>
      <c r="CL7" s="115">
        <v>27</v>
      </c>
      <c r="CM7" s="178">
        <v>30</v>
      </c>
      <c r="CN7" s="178">
        <v>34</v>
      </c>
      <c r="CO7" s="178">
        <v>32</v>
      </c>
      <c r="CP7" s="77">
        <v>31</v>
      </c>
      <c r="CQ7" s="177">
        <v>7</v>
      </c>
      <c r="CR7" s="178">
        <v>8</v>
      </c>
      <c r="CS7" s="115">
        <v>9</v>
      </c>
      <c r="CT7" s="178">
        <v>6</v>
      </c>
      <c r="CU7" s="178">
        <v>10</v>
      </c>
      <c r="CV7" s="115">
        <v>10</v>
      </c>
      <c r="CW7" s="76">
        <v>9</v>
      </c>
      <c r="CX7" s="175">
        <v>1798.0769230769231</v>
      </c>
      <c r="CY7" s="174">
        <v>1696.5811965811965</v>
      </c>
      <c r="CZ7" s="174">
        <v>2256.0096153846152</v>
      </c>
      <c r="DA7" s="174">
        <v>2426.9230769230771</v>
      </c>
      <c r="DB7" s="174">
        <v>2266.1943319838056</v>
      </c>
      <c r="DC7" s="174">
        <v>2371.5034965034965</v>
      </c>
      <c r="DD7" s="174">
        <v>1765.7342657342658</v>
      </c>
      <c r="DE7" s="78">
        <v>2860.9467455621302</v>
      </c>
      <c r="DF7" s="175">
        <v>189.02439024390245</v>
      </c>
      <c r="DG7" s="174">
        <v>210.85164835164835</v>
      </c>
      <c r="DH7" s="174">
        <v>275.56425610317825</v>
      </c>
      <c r="DI7" s="174">
        <v>291.42011834319527</v>
      </c>
      <c r="DJ7" s="174">
        <v>313.06403094112591</v>
      </c>
      <c r="DK7" s="174">
        <v>329.74845060153115</v>
      </c>
      <c r="DL7" s="174">
        <v>362.96818364881193</v>
      </c>
      <c r="DM7" s="79">
        <v>336.34421134421132</v>
      </c>
      <c r="DN7" s="179">
        <v>92.76018099547511</v>
      </c>
      <c r="DO7" s="180">
        <v>91.588785046728972</v>
      </c>
      <c r="DP7" s="180">
        <v>91.256830601092901</v>
      </c>
      <c r="DQ7" s="180">
        <v>91.847826086956516</v>
      </c>
      <c r="DR7" s="180">
        <v>90.404040404040416</v>
      </c>
      <c r="DS7" s="180">
        <v>90.557939914163086</v>
      </c>
      <c r="DT7" s="180">
        <v>89.671361502347409</v>
      </c>
      <c r="DU7" s="82">
        <v>93.838862559241704</v>
      </c>
      <c r="DV7" s="114">
        <v>86.266666666666666</v>
      </c>
      <c r="DW7" s="178">
        <v>88.333333333333329</v>
      </c>
      <c r="DX7" s="178">
        <v>87.666666666666671</v>
      </c>
      <c r="DY7" s="115">
        <v>86</v>
      </c>
      <c r="DZ7" s="76">
        <v>78</v>
      </c>
      <c r="EA7" s="177">
        <v>87.9</v>
      </c>
      <c r="EB7" s="178">
        <v>88.6</v>
      </c>
      <c r="EC7" s="115">
        <v>93.3</v>
      </c>
      <c r="ED7" s="178">
        <v>92.5</v>
      </c>
      <c r="EE7" s="178">
        <v>90.2</v>
      </c>
      <c r="EF7" s="115">
        <v>86.9</v>
      </c>
      <c r="EG7" s="76">
        <v>93</v>
      </c>
      <c r="EH7" s="181">
        <v>653.09</v>
      </c>
      <c r="EI7" s="182">
        <v>698.98</v>
      </c>
      <c r="EJ7" s="183">
        <v>688.09</v>
      </c>
      <c r="EK7" s="182">
        <v>698.71</v>
      </c>
      <c r="EL7" s="182">
        <v>765.4</v>
      </c>
      <c r="EM7" s="183">
        <v>744.44</v>
      </c>
      <c r="EN7" s="87">
        <v>745.72</v>
      </c>
      <c r="EO7" s="181">
        <v>422</v>
      </c>
      <c r="EP7" s="182">
        <v>455</v>
      </c>
      <c r="EQ7" s="183">
        <v>468</v>
      </c>
      <c r="ER7" s="182">
        <v>456</v>
      </c>
      <c r="ES7" s="183">
        <v>532</v>
      </c>
      <c r="ET7" s="184">
        <v>491</v>
      </c>
      <c r="EU7" s="89">
        <v>484</v>
      </c>
      <c r="EV7" s="181">
        <v>608</v>
      </c>
      <c r="EW7" s="182">
        <v>669</v>
      </c>
      <c r="EX7" s="183">
        <v>670</v>
      </c>
      <c r="EY7" s="182">
        <v>690</v>
      </c>
      <c r="EZ7" s="183">
        <v>840</v>
      </c>
      <c r="FA7" s="184">
        <v>778</v>
      </c>
      <c r="FB7" s="89">
        <v>702</v>
      </c>
      <c r="FC7" s="181">
        <v>721</v>
      </c>
      <c r="FD7" s="182">
        <v>768</v>
      </c>
      <c r="FE7" s="183">
        <v>669</v>
      </c>
      <c r="FF7" s="182">
        <v>779</v>
      </c>
      <c r="FG7" s="183">
        <v>792</v>
      </c>
      <c r="FH7" s="184">
        <v>781</v>
      </c>
      <c r="FI7" s="89">
        <v>802</v>
      </c>
      <c r="FJ7" s="181">
        <v>889</v>
      </c>
      <c r="FK7" s="182">
        <v>867</v>
      </c>
      <c r="FL7" s="183">
        <v>976</v>
      </c>
      <c r="FM7" s="182">
        <v>899</v>
      </c>
      <c r="FN7" s="183">
        <v>960</v>
      </c>
      <c r="FO7" s="184">
        <v>884</v>
      </c>
      <c r="FP7" s="89">
        <v>1042</v>
      </c>
      <c r="FQ7" s="181">
        <v>901</v>
      </c>
      <c r="FR7" s="182">
        <v>1125</v>
      </c>
      <c r="FS7" s="183">
        <v>1061</v>
      </c>
      <c r="FT7" s="182">
        <v>870</v>
      </c>
      <c r="FU7" s="183">
        <v>1038</v>
      </c>
      <c r="FV7" s="184">
        <v>1008</v>
      </c>
      <c r="FW7" s="89">
        <v>1110</v>
      </c>
      <c r="FX7" s="114">
        <v>71.868583162217661</v>
      </c>
      <c r="FY7" s="115">
        <v>75.587703435804698</v>
      </c>
      <c r="FZ7" s="115">
        <v>74.599999999999994</v>
      </c>
      <c r="GA7" s="115">
        <v>60.8</v>
      </c>
      <c r="GB7" s="76">
        <v>78.599221789883273</v>
      </c>
      <c r="GC7" s="114">
        <v>95.238095238095227</v>
      </c>
      <c r="GD7" s="115">
        <v>100</v>
      </c>
      <c r="GE7" s="115">
        <v>94.73684210526315</v>
      </c>
      <c r="GF7" s="115">
        <v>100</v>
      </c>
      <c r="GG7" s="115">
        <v>95</v>
      </c>
      <c r="GH7" s="115">
        <v>94.444444444444443</v>
      </c>
      <c r="GI7" s="115">
        <v>100</v>
      </c>
      <c r="GJ7" s="76">
        <v>94.73684210526315</v>
      </c>
      <c r="GK7" s="114">
        <v>93.6</v>
      </c>
      <c r="GL7" s="115">
        <v>93.4</v>
      </c>
      <c r="GM7" s="115">
        <v>93.3</v>
      </c>
      <c r="GN7" s="116">
        <v>92.9</v>
      </c>
      <c r="GO7" s="114">
        <v>89.821339399655997</v>
      </c>
      <c r="GP7" s="115">
        <v>92.189216724265364</v>
      </c>
      <c r="GQ7" s="115">
        <v>94.313489782051946</v>
      </c>
      <c r="GR7" s="116">
        <v>94.002490018460477</v>
      </c>
      <c r="GS7" s="114">
        <v>32.590820750485875</v>
      </c>
      <c r="GT7" s="115">
        <v>22</v>
      </c>
      <c r="GU7" s="115">
        <v>48.3</v>
      </c>
      <c r="GV7" s="116">
        <v>29.880175944183222</v>
      </c>
      <c r="GW7" s="185">
        <v>104.07239819004525</v>
      </c>
      <c r="GX7" s="186" t="s">
        <v>0</v>
      </c>
      <c r="GY7" s="186">
        <v>123.76237623762376</v>
      </c>
      <c r="GZ7" s="187">
        <v>46.948356807511736</v>
      </c>
      <c r="HA7" s="114">
        <v>88.2</v>
      </c>
      <c r="HB7" s="115">
        <v>89.7</v>
      </c>
      <c r="HC7" s="76">
        <v>89.3</v>
      </c>
      <c r="HD7" s="96">
        <v>7.0175438596491224</v>
      </c>
      <c r="HE7" s="188">
        <v>8.695652173913043</v>
      </c>
      <c r="HF7" s="188">
        <v>2.2988505747126435</v>
      </c>
      <c r="HG7" s="188">
        <v>4</v>
      </c>
      <c r="HH7" s="188">
        <v>6.5217391304347823</v>
      </c>
      <c r="HI7" s="98">
        <v>7.0175438596491224</v>
      </c>
      <c r="HJ7" s="96">
        <v>24.43</v>
      </c>
      <c r="HK7" s="188">
        <v>25.7</v>
      </c>
      <c r="HL7" s="188">
        <v>21.86</v>
      </c>
      <c r="HM7" s="188">
        <v>22.83</v>
      </c>
      <c r="HN7" s="188">
        <v>21.21</v>
      </c>
      <c r="HO7" s="188">
        <v>18.45</v>
      </c>
      <c r="HP7" s="188">
        <v>17.370892018779344</v>
      </c>
      <c r="HQ7" s="98">
        <v>27.014218009478675</v>
      </c>
      <c r="HR7" s="189">
        <v>6.8315783106102312</v>
      </c>
      <c r="HS7" s="172">
        <v>9950</v>
      </c>
      <c r="HT7" s="190">
        <v>145647.16303619763</v>
      </c>
      <c r="HU7" s="116">
        <v>5.9020537914469351</v>
      </c>
      <c r="HV7" s="172">
        <v>8039</v>
      </c>
      <c r="HW7" s="190">
        <v>136206.82365941594</v>
      </c>
      <c r="HX7" s="116">
        <v>7.0138640005627266</v>
      </c>
      <c r="HY7" s="172">
        <v>10395</v>
      </c>
      <c r="HZ7" s="190">
        <v>148206.46649501621</v>
      </c>
      <c r="IA7" s="116">
        <v>7.7765338918782279</v>
      </c>
      <c r="IB7" s="172">
        <v>10767</v>
      </c>
      <c r="IC7" s="190">
        <v>138455</v>
      </c>
      <c r="ID7" s="116">
        <v>7.9741994803675036</v>
      </c>
      <c r="IE7" s="172">
        <v>11448</v>
      </c>
      <c r="IF7" s="190">
        <v>143563</v>
      </c>
      <c r="IG7" s="116">
        <v>7.3283642309570833</v>
      </c>
      <c r="IH7" s="172">
        <v>10353</v>
      </c>
      <c r="II7" s="190">
        <v>141273</v>
      </c>
      <c r="IJ7" s="116">
        <v>7.1234892561758256</v>
      </c>
      <c r="IK7" s="172">
        <v>10456</v>
      </c>
      <c r="IL7" s="172">
        <v>146782</v>
      </c>
      <c r="IM7" s="116">
        <v>6.9398926278115018</v>
      </c>
      <c r="IN7" s="172">
        <v>9889</v>
      </c>
      <c r="IO7" s="172">
        <v>142495</v>
      </c>
      <c r="IP7" s="191">
        <v>49.523809523809526</v>
      </c>
      <c r="IQ7" s="72">
        <v>52</v>
      </c>
      <c r="IR7" s="69">
        <v>105</v>
      </c>
      <c r="IS7" s="192">
        <v>52.577319587628871</v>
      </c>
      <c r="IT7" s="72">
        <v>51</v>
      </c>
      <c r="IU7" s="69">
        <v>97</v>
      </c>
      <c r="IV7" s="192">
        <v>54.838709677419352</v>
      </c>
      <c r="IW7" s="72">
        <v>51</v>
      </c>
      <c r="IX7" s="69">
        <v>93</v>
      </c>
      <c r="IY7" s="192">
        <v>52.941176470588239</v>
      </c>
      <c r="IZ7" s="72">
        <v>54</v>
      </c>
      <c r="JA7" s="69">
        <v>102</v>
      </c>
      <c r="JB7" s="192">
        <v>49.6</v>
      </c>
      <c r="JC7" s="72">
        <v>62</v>
      </c>
      <c r="JD7" s="69">
        <v>125</v>
      </c>
      <c r="JE7" s="192">
        <v>53.289473684210535</v>
      </c>
      <c r="JF7" s="72">
        <v>81</v>
      </c>
      <c r="JG7" s="69">
        <v>152</v>
      </c>
      <c r="JH7" s="192">
        <v>54.615384615384613</v>
      </c>
      <c r="JI7" s="72">
        <v>71</v>
      </c>
      <c r="JJ7" s="69">
        <v>130</v>
      </c>
      <c r="JK7" s="77">
        <v>55.371900826446286</v>
      </c>
      <c r="JL7" s="72">
        <v>67</v>
      </c>
      <c r="JM7" s="72">
        <v>121</v>
      </c>
      <c r="JN7" s="193">
        <v>4.291845493562235</v>
      </c>
      <c r="JO7" s="104">
        <v>13.38</v>
      </c>
      <c r="JP7" s="105">
        <v>13.98</v>
      </c>
      <c r="JQ7" s="194">
        <v>3.5245335176226575</v>
      </c>
      <c r="JR7" s="104">
        <v>13.96</v>
      </c>
      <c r="JS7" s="105">
        <v>14.47</v>
      </c>
      <c r="JT7" s="194">
        <v>1.5840220385674968</v>
      </c>
      <c r="JU7" s="104">
        <v>14.29</v>
      </c>
      <c r="JV7" s="195">
        <v>14.52</v>
      </c>
      <c r="JW7" s="107">
        <v>17.370901725811215</v>
      </c>
      <c r="JX7" s="68">
        <v>411673</v>
      </c>
      <c r="JY7" s="69">
        <v>23699</v>
      </c>
      <c r="JZ7" s="108">
        <v>6.7720000000000002</v>
      </c>
      <c r="KA7" s="68">
        <v>160835</v>
      </c>
      <c r="KB7" s="69">
        <v>23750</v>
      </c>
      <c r="KC7" s="108">
        <v>17.119862294806666</v>
      </c>
      <c r="KD7" s="68">
        <v>407778</v>
      </c>
      <c r="KE7" s="69">
        <v>23819</v>
      </c>
      <c r="KF7" s="108">
        <v>14.569209454637054</v>
      </c>
      <c r="KG7" s="68">
        <v>347024</v>
      </c>
      <c r="KH7" s="69">
        <v>23819</v>
      </c>
      <c r="KI7" s="108">
        <v>16.691007970773828</v>
      </c>
      <c r="KJ7" s="68">
        <v>402053</v>
      </c>
      <c r="KK7" s="69">
        <v>24088</v>
      </c>
      <c r="KL7" s="108">
        <v>19.554129048289571</v>
      </c>
      <c r="KM7" s="68">
        <v>472154</v>
      </c>
      <c r="KN7" s="72">
        <v>24146</v>
      </c>
      <c r="KO7" s="108">
        <v>6.0466331906486666</v>
      </c>
      <c r="KP7" s="68">
        <v>146909</v>
      </c>
      <c r="KQ7" s="69">
        <v>24296</v>
      </c>
      <c r="KR7" s="108">
        <v>2.9019287348806801</v>
      </c>
      <c r="KS7" s="68">
        <v>71016</v>
      </c>
      <c r="KT7" s="72">
        <v>24472</v>
      </c>
      <c r="KU7" s="102">
        <v>6.7813121272365802</v>
      </c>
      <c r="KV7" s="72">
        <v>3411</v>
      </c>
      <c r="KW7" s="69">
        <v>503</v>
      </c>
      <c r="KX7" s="77">
        <v>6.8859470468431772</v>
      </c>
      <c r="KY7" s="72">
        <v>3381</v>
      </c>
      <c r="KZ7" s="69">
        <v>491</v>
      </c>
      <c r="LA7" s="77">
        <v>15.715384615384615</v>
      </c>
      <c r="LB7" s="72">
        <v>8172</v>
      </c>
      <c r="LC7" s="69">
        <v>520</v>
      </c>
      <c r="LD7" s="77">
        <v>5.654778887303852</v>
      </c>
      <c r="LE7" s="72">
        <v>3964</v>
      </c>
      <c r="LF7" s="69">
        <v>701</v>
      </c>
      <c r="LG7" s="77">
        <v>10.135128061319874</v>
      </c>
      <c r="LH7" s="72">
        <v>5421.28</v>
      </c>
      <c r="LI7" s="69">
        <v>534.9</v>
      </c>
      <c r="LJ7" s="77">
        <v>7.1962962962962962</v>
      </c>
      <c r="LK7" s="72">
        <v>3886</v>
      </c>
      <c r="LL7" s="69">
        <v>540</v>
      </c>
      <c r="LM7" s="77">
        <v>9.7731397459165148</v>
      </c>
      <c r="LN7" s="72">
        <v>5385</v>
      </c>
      <c r="LO7" s="69">
        <v>551</v>
      </c>
      <c r="LP7" s="77">
        <v>9.1162790697674421</v>
      </c>
      <c r="LQ7" s="72">
        <v>5096</v>
      </c>
      <c r="LR7" s="72">
        <v>559</v>
      </c>
      <c r="LS7" s="102">
        <v>8.9699863574351983</v>
      </c>
      <c r="LT7" s="72">
        <v>13150</v>
      </c>
      <c r="LU7" s="69">
        <v>1466</v>
      </c>
      <c r="LV7" s="77">
        <v>7.8602504943968361</v>
      </c>
      <c r="LW7" s="72">
        <v>11924</v>
      </c>
      <c r="LX7" s="69">
        <v>1517</v>
      </c>
      <c r="LY7" s="77">
        <v>21.061274509803923</v>
      </c>
      <c r="LZ7" s="72">
        <v>34372</v>
      </c>
      <c r="MA7" s="69">
        <v>1632</v>
      </c>
      <c r="MB7" s="77">
        <v>7.9241128687473283</v>
      </c>
      <c r="MC7" s="72">
        <v>18534.5</v>
      </c>
      <c r="MD7" s="69">
        <v>2339</v>
      </c>
      <c r="ME7" s="77">
        <v>12.783794938497808</v>
      </c>
      <c r="MF7" s="72">
        <v>20442.95</v>
      </c>
      <c r="MG7" s="69">
        <v>1599.13</v>
      </c>
      <c r="MH7" s="77">
        <v>13.425736235595391</v>
      </c>
      <c r="MI7" s="72">
        <v>20971</v>
      </c>
      <c r="MJ7" s="69">
        <v>1562</v>
      </c>
      <c r="MK7" s="77">
        <v>16.504976775049769</v>
      </c>
      <c r="ML7" s="72">
        <v>24873</v>
      </c>
      <c r="MM7" s="69">
        <v>1507</v>
      </c>
      <c r="MN7" s="77">
        <v>16.779766001376462</v>
      </c>
      <c r="MO7" s="72">
        <v>24381</v>
      </c>
      <c r="MP7" s="72">
        <v>1453</v>
      </c>
      <c r="MQ7" s="102">
        <v>93.30119791176989</v>
      </c>
      <c r="MR7" s="110">
        <v>17009329</v>
      </c>
      <c r="MS7" s="101">
        <v>18230558</v>
      </c>
      <c r="MT7" s="77">
        <v>95.168693055812128</v>
      </c>
      <c r="MU7" s="68">
        <v>17315012</v>
      </c>
      <c r="MV7" s="101">
        <v>18194021</v>
      </c>
      <c r="MW7" s="77">
        <v>95.317183205303181</v>
      </c>
      <c r="MX7" s="68">
        <v>17572572</v>
      </c>
      <c r="MY7" s="101">
        <v>18194021</v>
      </c>
      <c r="MZ7" s="77">
        <v>94.732753135901021</v>
      </c>
      <c r="NA7" s="68">
        <v>17617344</v>
      </c>
      <c r="NB7" s="101">
        <v>18596888</v>
      </c>
      <c r="NC7" s="77">
        <v>94.436578149306513</v>
      </c>
      <c r="ND7" s="68">
        <v>17902446</v>
      </c>
      <c r="NE7" s="101">
        <v>18957110</v>
      </c>
      <c r="NF7" s="77">
        <v>95.772425427891676</v>
      </c>
      <c r="NG7" s="68">
        <v>18426199</v>
      </c>
      <c r="NH7" s="101">
        <v>19239566</v>
      </c>
      <c r="NI7" s="77">
        <v>95.853128695470161</v>
      </c>
      <c r="NJ7" s="68">
        <v>18628352</v>
      </c>
      <c r="NK7" s="101">
        <v>19434266</v>
      </c>
      <c r="NL7" s="77">
        <v>96.138216470706055</v>
      </c>
      <c r="NM7" s="68">
        <v>20428898</v>
      </c>
      <c r="NN7" s="68">
        <v>21249508</v>
      </c>
      <c r="NO7" s="102">
        <v>81.695624382590509</v>
      </c>
      <c r="NP7" s="72">
        <v>28118</v>
      </c>
      <c r="NQ7" s="69">
        <v>34418</v>
      </c>
      <c r="NR7" s="77">
        <v>86.285422056434641</v>
      </c>
      <c r="NS7" s="72">
        <v>28683</v>
      </c>
      <c r="NT7" s="69">
        <v>33242</v>
      </c>
      <c r="NU7" s="77">
        <v>79.219028741328046</v>
      </c>
      <c r="NV7" s="72">
        <v>19983</v>
      </c>
      <c r="NW7" s="69">
        <v>25225</v>
      </c>
      <c r="NX7" s="77">
        <v>80.396543743249495</v>
      </c>
      <c r="NY7" s="72">
        <v>20842</v>
      </c>
      <c r="NZ7" s="69">
        <v>25924</v>
      </c>
      <c r="OA7" s="77">
        <v>82.001892147587512</v>
      </c>
      <c r="OB7" s="72">
        <v>21669</v>
      </c>
      <c r="OC7" s="69">
        <v>26425</v>
      </c>
      <c r="OD7" s="77">
        <v>84.64709508398829</v>
      </c>
      <c r="OE7" s="72">
        <v>21971</v>
      </c>
      <c r="OF7" s="69">
        <v>25956</v>
      </c>
      <c r="OG7" s="77">
        <v>81.096676994798031</v>
      </c>
      <c r="OH7" s="72">
        <v>28529</v>
      </c>
      <c r="OI7" s="69">
        <v>35179</v>
      </c>
      <c r="OJ7" s="77">
        <v>89.838834308422562</v>
      </c>
      <c r="OK7" s="72">
        <v>32554</v>
      </c>
      <c r="OL7" s="72">
        <v>36236</v>
      </c>
      <c r="OM7" s="196">
        <v>13.743022868588868</v>
      </c>
      <c r="ON7" s="172">
        <v>2765</v>
      </c>
      <c r="OO7" s="173">
        <v>201193</v>
      </c>
      <c r="OP7" s="197">
        <v>9.8670315340961263</v>
      </c>
      <c r="OQ7" s="172">
        <v>2149</v>
      </c>
      <c r="OR7" s="173">
        <v>217796</v>
      </c>
      <c r="OS7" s="197">
        <v>16.474654377880185</v>
      </c>
      <c r="OT7" s="172">
        <v>4004</v>
      </c>
      <c r="OU7" s="173">
        <v>243040</v>
      </c>
      <c r="OV7" s="197">
        <v>16.999622487422666</v>
      </c>
      <c r="OW7" s="172">
        <v>4413</v>
      </c>
      <c r="OX7" s="173">
        <v>259594</v>
      </c>
      <c r="OY7" s="197">
        <v>13.774639296931005</v>
      </c>
      <c r="OZ7" s="172">
        <v>3478</v>
      </c>
      <c r="PA7" s="173">
        <v>252493</v>
      </c>
      <c r="PB7" s="197">
        <v>15.739572063949995</v>
      </c>
      <c r="PC7" s="172">
        <v>4190</v>
      </c>
      <c r="PD7" s="173">
        <v>266208</v>
      </c>
      <c r="PE7" s="197">
        <v>18.308096393244107</v>
      </c>
      <c r="PF7" s="172">
        <v>4509</v>
      </c>
      <c r="PG7" s="173">
        <v>246284.47999999998</v>
      </c>
      <c r="PH7" s="197">
        <v>13.276861517941878</v>
      </c>
      <c r="PI7" s="68">
        <v>4141</v>
      </c>
      <c r="PJ7" s="72">
        <v>311896</v>
      </c>
      <c r="PK7" s="111">
        <v>0.99715704162600238</v>
      </c>
      <c r="PL7" s="112">
        <v>235</v>
      </c>
      <c r="PM7" s="113">
        <v>23567</v>
      </c>
      <c r="PN7" s="98">
        <v>1.4591767881241566</v>
      </c>
      <c r="PO7" s="112">
        <v>346</v>
      </c>
      <c r="PP7" s="113">
        <v>23712</v>
      </c>
      <c r="PQ7" s="98">
        <v>1.1619373776908022</v>
      </c>
      <c r="PR7" s="112">
        <v>285</v>
      </c>
      <c r="PS7" s="113">
        <v>24528</v>
      </c>
      <c r="PT7" s="76">
        <v>1.002997002997003</v>
      </c>
      <c r="PU7" s="112">
        <v>251</v>
      </c>
      <c r="PV7" s="113">
        <v>25025</v>
      </c>
      <c r="PW7" s="76">
        <v>1.1082291912284838</v>
      </c>
      <c r="PX7" s="112">
        <v>282</v>
      </c>
      <c r="PY7" s="113">
        <v>25446</v>
      </c>
      <c r="PZ7" s="76">
        <v>1.334185207456404</v>
      </c>
      <c r="QA7" s="112">
        <v>355</v>
      </c>
      <c r="QB7" s="113">
        <v>26608</v>
      </c>
      <c r="QC7" s="76">
        <v>1.59020958522644</v>
      </c>
      <c r="QD7" s="112">
        <v>434</v>
      </c>
      <c r="QE7" s="113">
        <v>27292</v>
      </c>
      <c r="QF7" s="76">
        <v>2.1736682058790402</v>
      </c>
      <c r="QG7" s="112">
        <v>579</v>
      </c>
      <c r="QH7" s="112">
        <v>26637</v>
      </c>
      <c r="QI7" s="114">
        <v>69.06005221932115</v>
      </c>
      <c r="QJ7" s="115">
        <v>71.159029649595681</v>
      </c>
      <c r="QK7" s="115">
        <v>71.171171171171167</v>
      </c>
      <c r="QL7" s="115">
        <v>71.409214092140928</v>
      </c>
      <c r="QM7" s="115">
        <v>70.809248554913296</v>
      </c>
      <c r="QN7" s="115">
        <v>70.596026490066222</v>
      </c>
      <c r="QO7" s="115">
        <v>68.766756032171585</v>
      </c>
      <c r="QP7" s="116">
        <v>71.428600000000003</v>
      </c>
      <c r="QQ7" s="177">
        <v>86.42</v>
      </c>
      <c r="QR7" s="178">
        <v>87</v>
      </c>
      <c r="QS7" s="192">
        <v>74.814946039999995</v>
      </c>
      <c r="QT7" s="177">
        <v>90.77</v>
      </c>
      <c r="QU7" s="178">
        <v>78</v>
      </c>
      <c r="QV7" s="192">
        <v>76.273626770000007</v>
      </c>
      <c r="QW7" s="175">
        <v>424.49832775919731</v>
      </c>
      <c r="QX7" s="172">
        <v>5077</v>
      </c>
      <c r="QY7" s="173">
        <v>230</v>
      </c>
      <c r="QZ7" s="174">
        <v>385.98901098901104</v>
      </c>
      <c r="RA7" s="172">
        <v>4215</v>
      </c>
      <c r="RB7" s="173">
        <v>210</v>
      </c>
      <c r="RC7" s="174">
        <v>360.83916083916085</v>
      </c>
      <c r="RD7" s="172">
        <v>4128</v>
      </c>
      <c r="RE7" s="173">
        <v>220</v>
      </c>
      <c r="RF7" s="174">
        <v>416.39194139194143</v>
      </c>
      <c r="RG7" s="172">
        <v>4547</v>
      </c>
      <c r="RH7" s="173">
        <v>210</v>
      </c>
      <c r="RI7" s="174">
        <v>400.48076923076923</v>
      </c>
      <c r="RJ7" s="172">
        <v>4165</v>
      </c>
      <c r="RK7" s="173">
        <v>200</v>
      </c>
      <c r="RL7" s="174">
        <v>341.95804195804192</v>
      </c>
      <c r="RM7" s="172">
        <v>3912</v>
      </c>
      <c r="RN7" s="173">
        <v>220</v>
      </c>
      <c r="RO7" s="174">
        <v>224.74916387959865</v>
      </c>
      <c r="RP7" s="172">
        <v>2688</v>
      </c>
      <c r="RQ7" s="173">
        <v>230</v>
      </c>
      <c r="RR7" s="71">
        <v>352.92642140468229</v>
      </c>
      <c r="RS7" s="68">
        <v>4221</v>
      </c>
      <c r="RT7" s="72">
        <v>230</v>
      </c>
      <c r="RU7" s="196">
        <v>3.0021669087572054</v>
      </c>
      <c r="RV7" s="172">
        <v>1639</v>
      </c>
      <c r="RW7" s="190">
        <v>545939</v>
      </c>
      <c r="RX7" s="197">
        <v>2.9046104415366467</v>
      </c>
      <c r="RY7" s="172">
        <v>1620</v>
      </c>
      <c r="RZ7" s="173">
        <v>557734</v>
      </c>
      <c r="SA7" s="197">
        <v>3.1069684864624945</v>
      </c>
      <c r="SB7" s="172">
        <v>1722</v>
      </c>
      <c r="SC7" s="173">
        <v>554238</v>
      </c>
      <c r="SD7" s="197">
        <v>2.761851122406501</v>
      </c>
      <c r="SE7" s="172">
        <v>1579</v>
      </c>
      <c r="SF7" s="173">
        <v>571718</v>
      </c>
      <c r="SG7" s="197">
        <v>1.670312324591692</v>
      </c>
      <c r="SH7" s="172">
        <v>982</v>
      </c>
      <c r="SI7" s="173">
        <v>587914</v>
      </c>
      <c r="SJ7" s="197">
        <v>1.6977318015380298</v>
      </c>
      <c r="SK7" s="172">
        <v>944</v>
      </c>
      <c r="SL7" s="173">
        <v>556036</v>
      </c>
      <c r="SM7" s="197">
        <v>1.7041182858574888</v>
      </c>
      <c r="SN7" s="172">
        <v>918</v>
      </c>
      <c r="SO7" s="173">
        <v>538695</v>
      </c>
      <c r="SP7" s="108">
        <v>0.99623914629028254</v>
      </c>
      <c r="SQ7" s="68">
        <v>489</v>
      </c>
      <c r="SR7" s="72">
        <v>490846</v>
      </c>
      <c r="SS7" s="196">
        <v>1.4212436576423095</v>
      </c>
      <c r="ST7" s="172">
        <v>614</v>
      </c>
      <c r="SU7" s="173">
        <v>432016</v>
      </c>
      <c r="SV7" s="197">
        <v>1.3154547766997347</v>
      </c>
      <c r="SW7" s="172">
        <v>543</v>
      </c>
      <c r="SX7" s="173">
        <v>412785</v>
      </c>
      <c r="SY7" s="197">
        <v>2.0578922230542895</v>
      </c>
      <c r="SZ7" s="172">
        <v>698</v>
      </c>
      <c r="TA7" s="173">
        <v>339182</v>
      </c>
      <c r="TB7" s="197">
        <v>1.4593710481808877</v>
      </c>
      <c r="TC7" s="172">
        <v>472</v>
      </c>
      <c r="TD7" s="173">
        <v>323427</v>
      </c>
      <c r="TE7" s="197">
        <v>1.407360264544363</v>
      </c>
      <c r="TF7" s="172">
        <v>429</v>
      </c>
      <c r="TG7" s="173">
        <v>304826</v>
      </c>
      <c r="TH7" s="197">
        <v>1.3397094142814854</v>
      </c>
      <c r="TI7" s="172">
        <v>439</v>
      </c>
      <c r="TJ7" s="176">
        <v>327683</v>
      </c>
      <c r="TK7" s="197">
        <v>1.2783668615598056</v>
      </c>
      <c r="TL7" s="172">
        <v>387</v>
      </c>
      <c r="TM7" s="173">
        <v>302730</v>
      </c>
      <c r="TN7" s="122">
        <v>0.93009025546886959</v>
      </c>
      <c r="TO7" s="68">
        <v>304</v>
      </c>
      <c r="TP7" s="72">
        <v>326850</v>
      </c>
      <c r="TQ7" s="196">
        <v>8.995747464834805</v>
      </c>
      <c r="TR7" s="172">
        <v>55</v>
      </c>
      <c r="TS7" s="173">
        <v>6114</v>
      </c>
      <c r="TT7" s="197">
        <v>4.5</v>
      </c>
      <c r="TU7" s="172">
        <v>36</v>
      </c>
      <c r="TV7" s="173">
        <v>8000</v>
      </c>
      <c r="TW7" s="197">
        <v>4.7234176550855462</v>
      </c>
      <c r="TX7" s="172">
        <v>45</v>
      </c>
      <c r="TY7" s="173">
        <v>9527</v>
      </c>
      <c r="TZ7" s="197">
        <v>5.3857715430861726</v>
      </c>
      <c r="UA7" s="172">
        <v>43</v>
      </c>
      <c r="UB7" s="173">
        <v>7984</v>
      </c>
      <c r="UC7" s="197" t="s">
        <v>1475</v>
      </c>
      <c r="UD7" s="172" t="s">
        <v>1475</v>
      </c>
      <c r="UE7" s="173" t="s">
        <v>1475</v>
      </c>
      <c r="UF7" s="197" t="s">
        <v>1475</v>
      </c>
      <c r="UG7" s="172" t="s">
        <v>1475</v>
      </c>
      <c r="UH7" s="173" t="s">
        <v>1475</v>
      </c>
      <c r="UI7" s="197" t="s">
        <v>1475</v>
      </c>
      <c r="UJ7" s="172" t="s">
        <v>1475</v>
      </c>
      <c r="UK7" s="173" t="s">
        <v>1475</v>
      </c>
      <c r="UL7" s="108" t="s">
        <v>1475</v>
      </c>
      <c r="UM7" s="68">
        <v>123</v>
      </c>
      <c r="UN7" s="72" t="s">
        <v>1475</v>
      </c>
      <c r="UO7" s="175">
        <v>32510.369346237407</v>
      </c>
      <c r="UP7" s="172">
        <v>1646</v>
      </c>
      <c r="UQ7" s="173">
        <v>50630</v>
      </c>
      <c r="UR7" s="174">
        <v>26432.932834350991</v>
      </c>
      <c r="US7" s="172">
        <v>1342</v>
      </c>
      <c r="UT7" s="173">
        <v>50770</v>
      </c>
      <c r="UU7" s="174">
        <v>23654.446177847112</v>
      </c>
      <c r="UV7" s="172">
        <v>1213</v>
      </c>
      <c r="UW7" s="173">
        <v>51280</v>
      </c>
      <c r="UX7" s="174">
        <v>22718.408736349455</v>
      </c>
      <c r="UY7" s="172">
        <v>1165</v>
      </c>
      <c r="UZ7" s="173">
        <v>51280</v>
      </c>
      <c r="VA7" s="174">
        <v>26509.08380543075</v>
      </c>
      <c r="VB7" s="172">
        <v>1357</v>
      </c>
      <c r="VC7" s="173">
        <v>51190</v>
      </c>
      <c r="VD7" s="174">
        <v>18983.644859813085</v>
      </c>
      <c r="VE7" s="172">
        <v>975</v>
      </c>
      <c r="VF7" s="173">
        <v>51360</v>
      </c>
      <c r="VG7" s="174">
        <v>26445.959104186953</v>
      </c>
      <c r="VH7" s="172">
        <v>1358</v>
      </c>
      <c r="VI7" s="173">
        <v>51350</v>
      </c>
      <c r="VJ7" s="78">
        <v>13955.296404275996</v>
      </c>
      <c r="VK7" s="68">
        <v>718</v>
      </c>
      <c r="VL7" s="72">
        <v>51450</v>
      </c>
      <c r="VM7" s="177">
        <v>78.433333333333337</v>
      </c>
      <c r="VN7" s="178">
        <v>79</v>
      </c>
      <c r="VO7" s="115">
        <v>82.333333333333329</v>
      </c>
      <c r="VP7" s="74">
        <v>82.666666666666671</v>
      </c>
      <c r="VQ7" s="77">
        <v>82</v>
      </c>
      <c r="VR7" s="177">
        <v>83.166666666666671</v>
      </c>
      <c r="VS7" s="178">
        <v>85.333333333333329</v>
      </c>
      <c r="VT7" s="115">
        <v>86.666666666666671</v>
      </c>
      <c r="VU7" s="178">
        <v>88</v>
      </c>
      <c r="VV7" s="123">
        <v>87</v>
      </c>
      <c r="VW7" s="177">
        <v>53.291666666666664</v>
      </c>
      <c r="VX7" s="178">
        <v>60</v>
      </c>
      <c r="VY7" s="115">
        <v>60.666666666666664</v>
      </c>
      <c r="VZ7" s="178">
        <v>57</v>
      </c>
      <c r="WA7" s="123">
        <v>50.333333333333336</v>
      </c>
      <c r="WB7" s="177">
        <v>71.233333333333334</v>
      </c>
      <c r="WC7" s="178">
        <v>74.666666666666671</v>
      </c>
      <c r="WD7" s="115">
        <v>77.333333333333329</v>
      </c>
      <c r="WE7" s="178">
        <v>80.666666666666671</v>
      </c>
      <c r="WF7" s="77">
        <v>78.666666666666671</v>
      </c>
      <c r="WG7" s="196">
        <v>30.820100420459649</v>
      </c>
      <c r="WH7" s="172">
        <v>755</v>
      </c>
      <c r="WI7" s="176">
        <v>24497</v>
      </c>
      <c r="WJ7" s="197">
        <v>47.779328462359409</v>
      </c>
      <c r="WK7" s="172">
        <v>1164</v>
      </c>
      <c r="WL7" s="176">
        <v>24362</v>
      </c>
      <c r="WM7" s="197">
        <v>43.25118328708993</v>
      </c>
      <c r="WN7" s="172">
        <v>1060</v>
      </c>
      <c r="WO7" s="176">
        <v>24508</v>
      </c>
      <c r="WP7" s="197">
        <v>52.24516286050379</v>
      </c>
      <c r="WQ7" s="172">
        <v>1288</v>
      </c>
      <c r="WR7" s="176">
        <v>24653</v>
      </c>
      <c r="WS7" s="197">
        <v>66.865023521370276</v>
      </c>
      <c r="WT7" s="172">
        <v>1663</v>
      </c>
      <c r="WU7" s="176">
        <v>24871</v>
      </c>
      <c r="WV7" s="197">
        <v>56.117755289788406</v>
      </c>
      <c r="WW7" s="172">
        <v>1403</v>
      </c>
      <c r="WX7" s="198">
        <v>25001</v>
      </c>
      <c r="WY7" s="196">
        <v>79.846511817773603</v>
      </c>
      <c r="WZ7" s="172">
        <v>1956</v>
      </c>
      <c r="XA7" s="176">
        <v>24497</v>
      </c>
      <c r="XB7" s="197">
        <v>81.479353090879243</v>
      </c>
      <c r="XC7" s="172">
        <v>1985</v>
      </c>
      <c r="XD7" s="176">
        <v>24362</v>
      </c>
      <c r="XE7" s="197">
        <v>84.339807409825355</v>
      </c>
      <c r="XF7" s="172">
        <v>2067</v>
      </c>
      <c r="XG7" s="176">
        <v>24508</v>
      </c>
      <c r="XH7" s="197">
        <v>105.0176449113698</v>
      </c>
      <c r="XI7" s="172">
        <v>2589</v>
      </c>
      <c r="XJ7" s="176">
        <v>24653</v>
      </c>
      <c r="XK7" s="197">
        <v>104.37859354268022</v>
      </c>
      <c r="XL7" s="172">
        <v>2596</v>
      </c>
      <c r="XM7" s="176">
        <v>24871</v>
      </c>
      <c r="XN7" s="197">
        <v>98.116075356985718</v>
      </c>
      <c r="XO7" s="172">
        <v>2453</v>
      </c>
      <c r="XP7" s="198">
        <v>25001</v>
      </c>
      <c r="XQ7" s="175">
        <v>12640.726841793403</v>
      </c>
      <c r="XR7" s="172">
        <v>640</v>
      </c>
      <c r="XS7" s="176">
        <v>50630</v>
      </c>
      <c r="XT7" s="174">
        <v>14516.446720504235</v>
      </c>
      <c r="XU7" s="172">
        <v>737</v>
      </c>
      <c r="XV7" s="176">
        <v>50770</v>
      </c>
      <c r="XW7" s="174">
        <v>12753.510140405617</v>
      </c>
      <c r="XX7" s="172">
        <v>654</v>
      </c>
      <c r="XY7" s="176">
        <v>51280</v>
      </c>
      <c r="XZ7" s="174">
        <v>13007.020280811232</v>
      </c>
      <c r="YA7" s="172">
        <v>667</v>
      </c>
      <c r="YB7" s="176">
        <v>51280</v>
      </c>
      <c r="YC7" s="174">
        <v>13401.054893533894</v>
      </c>
      <c r="YD7" s="172">
        <v>686</v>
      </c>
      <c r="YE7" s="176">
        <v>51190</v>
      </c>
      <c r="YF7" s="174">
        <v>13084.11214953271</v>
      </c>
      <c r="YG7" s="172">
        <v>672</v>
      </c>
      <c r="YH7" s="176">
        <v>51360</v>
      </c>
      <c r="YI7" s="174">
        <v>13846.153846153846</v>
      </c>
      <c r="YJ7" s="172">
        <v>711</v>
      </c>
      <c r="YK7" s="176">
        <v>51350</v>
      </c>
      <c r="YL7" s="174">
        <v>13080.660835762876</v>
      </c>
      <c r="YM7" s="172">
        <v>673</v>
      </c>
      <c r="YN7" s="176">
        <v>51450</v>
      </c>
      <c r="YO7" s="177">
        <v>94.9</v>
      </c>
      <c r="YP7" s="178">
        <v>95.2</v>
      </c>
      <c r="YQ7" s="115">
        <v>93.6</v>
      </c>
      <c r="YR7" s="178">
        <v>95</v>
      </c>
      <c r="YS7" s="178">
        <v>96.551724137931032</v>
      </c>
      <c r="YT7" s="115">
        <v>96.6</v>
      </c>
      <c r="YU7" s="178">
        <v>94.73684210526315</v>
      </c>
      <c r="YV7" s="77">
        <v>93.45794392523365</v>
      </c>
      <c r="YW7" s="175">
        <v>10825.783972125435</v>
      </c>
      <c r="YX7" s="172">
        <v>3107</v>
      </c>
      <c r="YY7" s="173">
        <v>287</v>
      </c>
      <c r="YZ7" s="174">
        <v>9537.5521557719057</v>
      </c>
      <c r="ZA7" s="172">
        <v>2743</v>
      </c>
      <c r="ZB7" s="173">
        <v>287.60000000000002</v>
      </c>
      <c r="ZC7" s="174">
        <v>16263.468891206117</v>
      </c>
      <c r="ZD7" s="172">
        <v>4679</v>
      </c>
      <c r="ZE7" s="173">
        <v>287.7</v>
      </c>
      <c r="ZF7" s="174">
        <v>11344.610788842961</v>
      </c>
      <c r="ZG7" s="172">
        <v>3266</v>
      </c>
      <c r="ZH7" s="173">
        <v>287.89</v>
      </c>
      <c r="ZI7" s="174">
        <v>13948.646773074255</v>
      </c>
      <c r="ZJ7" s="172">
        <v>4020</v>
      </c>
      <c r="ZK7" s="173">
        <v>288.2</v>
      </c>
      <c r="ZL7" s="174">
        <v>14160.305343511451</v>
      </c>
      <c r="ZM7" s="172">
        <v>4081</v>
      </c>
      <c r="ZN7" s="173">
        <v>288.2</v>
      </c>
      <c r="ZO7" s="174">
        <v>16675.919500346983</v>
      </c>
      <c r="ZP7" s="172">
        <v>4806</v>
      </c>
      <c r="ZQ7" s="173">
        <v>288.2</v>
      </c>
      <c r="ZR7" s="174">
        <v>17623.626373626375</v>
      </c>
      <c r="ZS7" s="172">
        <v>5132</v>
      </c>
      <c r="ZT7" s="176">
        <v>291.2</v>
      </c>
      <c r="ZU7" s="177">
        <v>26.408248232235643</v>
      </c>
      <c r="ZV7" s="178">
        <v>23.762456821201052</v>
      </c>
      <c r="ZW7" s="178">
        <v>21.8</v>
      </c>
      <c r="ZX7" s="178">
        <v>26.400000000000002</v>
      </c>
      <c r="ZY7" s="178">
        <v>30.054231098280837</v>
      </c>
      <c r="ZZ7" s="178">
        <v>23.622370059164137</v>
      </c>
      <c r="AAA7" s="178">
        <v>22.169913062244419</v>
      </c>
      <c r="AAB7" s="125">
        <v>25.071916854721685</v>
      </c>
      <c r="AAC7" s="177">
        <v>33.264602269009373</v>
      </c>
      <c r="AAD7" s="178">
        <v>28.821725338787449</v>
      </c>
      <c r="AAE7" s="178">
        <v>21.8</v>
      </c>
      <c r="AAF7" s="178">
        <v>24.5</v>
      </c>
      <c r="AAG7" s="178">
        <v>32.373777854579572</v>
      </c>
      <c r="AAH7" s="178">
        <v>28.459533109042191</v>
      </c>
      <c r="AAI7" s="178">
        <v>26.32299127888442</v>
      </c>
      <c r="AAJ7" s="125">
        <v>29.389018853000181</v>
      </c>
      <c r="AAK7" s="177">
        <v>30.280175745398026</v>
      </c>
      <c r="AAL7" s="178">
        <v>29.016455834116087</v>
      </c>
      <c r="AAM7" s="178">
        <v>29.1</v>
      </c>
      <c r="AAN7" s="178">
        <v>34.4</v>
      </c>
      <c r="AAO7" s="178">
        <v>41.34772880580153</v>
      </c>
      <c r="AAP7" s="178">
        <v>32.523922087868598</v>
      </c>
      <c r="AAQ7" s="178">
        <v>28.400392823904571</v>
      </c>
      <c r="AAR7" s="125">
        <v>30.762013082815354</v>
      </c>
      <c r="AAS7" s="177">
        <v>43.145932420605355</v>
      </c>
      <c r="AAT7" s="178">
        <v>42.730590159759714</v>
      </c>
      <c r="AAU7" s="178">
        <v>40.200000000000003</v>
      </c>
      <c r="AAV7" s="178">
        <v>39.700000000000003</v>
      </c>
      <c r="AAW7" s="178">
        <v>42.718995901321605</v>
      </c>
      <c r="AAX7" s="178">
        <v>41.851092825845193</v>
      </c>
      <c r="AAY7" s="178">
        <v>41.751636202322302</v>
      </c>
      <c r="AAZ7" s="76">
        <v>41.894723081960151</v>
      </c>
      <c r="ABA7" s="175">
        <v>23523.602607149911</v>
      </c>
      <c r="ABB7" s="172">
        <v>1191</v>
      </c>
      <c r="ABC7" s="173">
        <v>50630</v>
      </c>
      <c r="ABD7" s="174">
        <v>19558.794563718733</v>
      </c>
      <c r="ABE7" s="172">
        <v>993</v>
      </c>
      <c r="ABF7" s="173">
        <v>50770</v>
      </c>
      <c r="ABG7" s="174">
        <v>19734.789391575665</v>
      </c>
      <c r="ABH7" s="172">
        <v>1012</v>
      </c>
      <c r="ABI7" s="173">
        <v>51280</v>
      </c>
      <c r="ABJ7" s="174">
        <v>18662.246489859594</v>
      </c>
      <c r="ABK7" s="172">
        <v>957</v>
      </c>
      <c r="ABL7" s="173">
        <v>51280</v>
      </c>
      <c r="ABM7" s="174">
        <v>17562.02383277984</v>
      </c>
      <c r="ABN7" s="172">
        <v>899</v>
      </c>
      <c r="ABO7" s="173">
        <v>51190</v>
      </c>
      <c r="ABP7" s="174">
        <v>15031.152647975077</v>
      </c>
      <c r="ABQ7" s="172">
        <v>772</v>
      </c>
      <c r="ABR7" s="173">
        <v>51360</v>
      </c>
      <c r="ABS7" s="174">
        <v>18169.425511197664</v>
      </c>
      <c r="ABT7" s="172">
        <v>933</v>
      </c>
      <c r="ABU7" s="173">
        <v>51350</v>
      </c>
      <c r="ABV7" s="174">
        <v>15587.949465500486</v>
      </c>
      <c r="ABW7" s="172">
        <v>802</v>
      </c>
      <c r="ABX7" s="176">
        <v>51450</v>
      </c>
      <c r="ABY7" s="175">
        <v>3100.6240249609982</v>
      </c>
      <c r="ABZ7" s="172">
        <v>159</v>
      </c>
      <c r="ACA7" s="173">
        <v>51280</v>
      </c>
      <c r="ACB7" s="174">
        <v>3724.6489859594385</v>
      </c>
      <c r="ACC7" s="172">
        <v>191</v>
      </c>
      <c r="ACD7" s="173">
        <v>51280</v>
      </c>
      <c r="ACE7" s="174">
        <v>3535.8468450869309</v>
      </c>
      <c r="ACF7" s="172">
        <v>181</v>
      </c>
      <c r="ACG7" s="173">
        <v>51190</v>
      </c>
      <c r="ACH7" s="174">
        <v>3056.8535825545173</v>
      </c>
      <c r="ACI7" s="172">
        <v>157</v>
      </c>
      <c r="ACJ7" s="173">
        <v>51360</v>
      </c>
      <c r="ACK7" s="174">
        <v>2921.1295034079844</v>
      </c>
      <c r="ACL7" s="172">
        <v>150</v>
      </c>
      <c r="ACM7" s="173">
        <v>51350</v>
      </c>
      <c r="ACN7" s="174">
        <v>2429.5432458697765</v>
      </c>
      <c r="ACO7" s="172">
        <v>125</v>
      </c>
      <c r="ACP7" s="176">
        <v>51450</v>
      </c>
      <c r="ACQ7" s="175">
        <v>16634.165366614667</v>
      </c>
      <c r="ACR7" s="172">
        <v>853</v>
      </c>
      <c r="ACS7" s="173">
        <v>51280</v>
      </c>
      <c r="ACT7" s="174">
        <v>14937.597503900157</v>
      </c>
      <c r="ACU7" s="172">
        <v>766</v>
      </c>
      <c r="ACV7" s="173">
        <v>51280</v>
      </c>
      <c r="ACW7" s="174">
        <v>14026.176987692908</v>
      </c>
      <c r="ACX7" s="172">
        <v>718</v>
      </c>
      <c r="ACY7" s="173">
        <v>51190</v>
      </c>
      <c r="ACZ7" s="174">
        <v>11974.299065420561</v>
      </c>
      <c r="ADA7" s="172">
        <v>615</v>
      </c>
      <c r="ADB7" s="173">
        <v>51360</v>
      </c>
      <c r="ADC7" s="174">
        <v>15248.296007789679</v>
      </c>
      <c r="ADD7" s="172">
        <v>783</v>
      </c>
      <c r="ADE7" s="173">
        <v>51350</v>
      </c>
      <c r="ADF7" s="174">
        <v>13158.40621963071</v>
      </c>
      <c r="ADG7" s="172">
        <v>677</v>
      </c>
      <c r="ADH7" s="176">
        <v>51450</v>
      </c>
      <c r="ADI7" s="177">
        <v>49.78321856669217</v>
      </c>
      <c r="ADJ7" s="178">
        <v>52.001676749709667</v>
      </c>
      <c r="ADK7" s="178">
        <v>58.939946615009667</v>
      </c>
      <c r="ADL7" s="178">
        <v>59.871016918094419</v>
      </c>
      <c r="ADM7" s="178">
        <v>55.7</v>
      </c>
      <c r="ADN7" s="178">
        <v>48.050942428858164</v>
      </c>
      <c r="ADO7" s="75">
        <v>56.497998395574079</v>
      </c>
      <c r="ADP7" s="125">
        <v>59.542403164612814</v>
      </c>
      <c r="ADQ7" s="177">
        <v>87.466666666666654</v>
      </c>
      <c r="ADR7" s="178">
        <v>87.666666666666671</v>
      </c>
      <c r="ADS7" s="178">
        <v>88.333333333333329</v>
      </c>
      <c r="ADT7" s="178">
        <v>84.333333333333329</v>
      </c>
      <c r="ADU7" s="199">
        <v>77</v>
      </c>
      <c r="ADV7" s="177">
        <v>76.466666666666669</v>
      </c>
      <c r="ADW7" s="178">
        <v>77.666666666666671</v>
      </c>
      <c r="ADX7" s="178">
        <v>80.666666666666671</v>
      </c>
      <c r="ADY7" s="178">
        <v>76.666666666666671</v>
      </c>
      <c r="ADZ7" s="192">
        <v>62.666666666666664</v>
      </c>
      <c r="AEA7" s="102">
        <v>6.64</v>
      </c>
      <c r="AEB7" s="68">
        <v>1076671</v>
      </c>
      <c r="AEC7" s="101">
        <v>16210877</v>
      </c>
      <c r="AED7" s="77">
        <v>7.39</v>
      </c>
      <c r="AEE7" s="68">
        <v>1206457</v>
      </c>
      <c r="AEF7" s="101">
        <v>16330129</v>
      </c>
      <c r="AEG7" s="77">
        <v>7.95</v>
      </c>
      <c r="AEH7" s="68">
        <v>1341977</v>
      </c>
      <c r="AEI7" s="101">
        <v>16883482</v>
      </c>
      <c r="AEJ7" s="77">
        <v>8.39</v>
      </c>
      <c r="AEK7" s="68">
        <v>1468980</v>
      </c>
      <c r="AEL7" s="101">
        <v>17509408</v>
      </c>
      <c r="AEM7" s="77">
        <v>9.0580284302332412</v>
      </c>
      <c r="AEN7" s="68">
        <v>1605058</v>
      </c>
      <c r="AEO7" s="68">
        <v>17719728</v>
      </c>
      <c r="AEP7" s="73">
        <v>0.72216241008665061</v>
      </c>
      <c r="AEQ7" s="74">
        <v>0.6924550554625879</v>
      </c>
      <c r="AER7" s="74">
        <v>0.70588573976505076</v>
      </c>
      <c r="AES7" s="77">
        <v>0.85</v>
      </c>
      <c r="AET7" s="68">
        <v>137835</v>
      </c>
      <c r="AEU7" s="101">
        <v>16210877</v>
      </c>
      <c r="AEV7" s="77">
        <v>1.1000000000000001</v>
      </c>
      <c r="AEW7" s="68">
        <v>179569</v>
      </c>
      <c r="AEX7" s="101">
        <v>16330129</v>
      </c>
      <c r="AEY7" s="77">
        <v>0.61</v>
      </c>
      <c r="AEZ7" s="68">
        <v>102469</v>
      </c>
      <c r="AFA7" s="101">
        <v>16883482</v>
      </c>
      <c r="AFB7" s="77">
        <v>1.45</v>
      </c>
      <c r="AFC7" s="68">
        <v>254563</v>
      </c>
      <c r="AFD7" s="101">
        <v>17509408</v>
      </c>
      <c r="AFE7" s="77">
        <v>0.99471052828801887</v>
      </c>
      <c r="AFF7" s="68">
        <v>176260</v>
      </c>
      <c r="AFG7" s="68">
        <v>17719728</v>
      </c>
      <c r="AFH7" s="73">
        <v>84.5098830173457</v>
      </c>
      <c r="AFI7" s="74">
        <v>88.994730441832175</v>
      </c>
      <c r="AFJ7" s="74">
        <v>92.324918566775253</v>
      </c>
      <c r="AFK7" s="77">
        <v>90.76</v>
      </c>
      <c r="AFL7" s="126">
        <v>4500</v>
      </c>
      <c r="AFM7" s="69">
        <v>4958</v>
      </c>
      <c r="AFN7" s="77">
        <v>92.62</v>
      </c>
      <c r="AFO7" s="126">
        <v>4621</v>
      </c>
      <c r="AFP7" s="69">
        <v>4989</v>
      </c>
      <c r="AFQ7" s="77">
        <v>97.16</v>
      </c>
      <c r="AFR7" s="126">
        <v>4827</v>
      </c>
      <c r="AFS7" s="69">
        <v>4968</v>
      </c>
      <c r="AFT7" s="77">
        <v>97.23</v>
      </c>
      <c r="AFU7" s="126">
        <v>4810</v>
      </c>
      <c r="AFV7" s="69">
        <v>4947</v>
      </c>
      <c r="AFW7" s="77">
        <v>97.658318061494612</v>
      </c>
      <c r="AFX7" s="126">
        <v>4796</v>
      </c>
      <c r="AFY7" s="72">
        <v>4911</v>
      </c>
      <c r="AFZ7" s="102">
        <v>6.74</v>
      </c>
      <c r="AGA7" s="72">
        <v>103952</v>
      </c>
      <c r="AGB7" s="69">
        <v>15430</v>
      </c>
      <c r="AGC7" s="77">
        <v>6.28</v>
      </c>
      <c r="AGD7" s="72">
        <v>92325</v>
      </c>
      <c r="AGE7" s="69">
        <v>14702</v>
      </c>
      <c r="AGF7" s="77">
        <v>5.94</v>
      </c>
      <c r="AGG7" s="72">
        <v>89122</v>
      </c>
      <c r="AGH7" s="69">
        <v>15001</v>
      </c>
      <c r="AGI7" s="77">
        <v>7.11</v>
      </c>
      <c r="AGJ7" s="72">
        <v>94043</v>
      </c>
      <c r="AGK7" s="69">
        <v>13218</v>
      </c>
      <c r="AGL7" s="77">
        <v>4.1368229906837204</v>
      </c>
      <c r="AGM7" s="72">
        <v>52397</v>
      </c>
      <c r="AGN7" s="72">
        <v>12666</v>
      </c>
      <c r="AGO7" s="73">
        <v>93.525615167406215</v>
      </c>
      <c r="AGP7" s="74">
        <v>99.493311714633165</v>
      </c>
      <c r="AGQ7" s="74">
        <v>99.95928338762215</v>
      </c>
      <c r="AGR7" s="77">
        <v>99.98</v>
      </c>
      <c r="AGS7" s="72">
        <v>4957</v>
      </c>
      <c r="AGT7" s="69">
        <v>4958</v>
      </c>
      <c r="AGU7" s="77">
        <v>100</v>
      </c>
      <c r="AGV7" s="72">
        <v>4989</v>
      </c>
      <c r="AGW7" s="69">
        <v>4989</v>
      </c>
      <c r="AGX7" s="77">
        <v>100</v>
      </c>
      <c r="AGY7" s="72">
        <v>4968</v>
      </c>
      <c r="AGZ7" s="69">
        <v>4968</v>
      </c>
      <c r="AHA7" s="77">
        <v>100</v>
      </c>
      <c r="AHB7" s="72">
        <v>4947</v>
      </c>
      <c r="AHC7" s="69">
        <v>4947</v>
      </c>
      <c r="AHD7" s="77">
        <v>100</v>
      </c>
      <c r="AHE7" s="72">
        <v>4911</v>
      </c>
      <c r="AHF7" s="72">
        <v>4911</v>
      </c>
      <c r="AHG7" s="102">
        <v>82.758620689655174</v>
      </c>
      <c r="AHH7" s="72">
        <v>72</v>
      </c>
      <c r="AHI7" s="69">
        <v>87</v>
      </c>
      <c r="AHJ7" s="77">
        <v>83.333333333333343</v>
      </c>
      <c r="AHK7" s="72">
        <v>70</v>
      </c>
      <c r="AHL7" s="69">
        <v>84</v>
      </c>
      <c r="AHM7" s="77">
        <v>84.337349397590373</v>
      </c>
      <c r="AHN7" s="72">
        <v>70</v>
      </c>
      <c r="AHO7" s="69">
        <v>83</v>
      </c>
      <c r="AHP7" s="77">
        <v>84.615384615384613</v>
      </c>
      <c r="AHQ7" s="72">
        <v>66</v>
      </c>
      <c r="AHR7" s="69">
        <v>78</v>
      </c>
      <c r="AHS7" s="77">
        <v>81.818181818181827</v>
      </c>
      <c r="AHT7" s="72">
        <v>63</v>
      </c>
      <c r="AHU7" s="69">
        <v>77</v>
      </c>
      <c r="AHV7" s="77">
        <v>85.333333333333343</v>
      </c>
      <c r="AHW7" s="72">
        <v>64</v>
      </c>
      <c r="AHX7" s="69">
        <v>75</v>
      </c>
      <c r="AHY7" s="77">
        <v>85.526315789473685</v>
      </c>
      <c r="AHZ7" s="72">
        <v>65</v>
      </c>
      <c r="AIA7" s="69">
        <v>76</v>
      </c>
      <c r="AIB7" s="77">
        <v>85.526315789473685</v>
      </c>
      <c r="AIC7" s="72">
        <v>65</v>
      </c>
      <c r="AID7" s="72">
        <v>76</v>
      </c>
      <c r="AIE7" s="102">
        <v>86.059580286645712</v>
      </c>
      <c r="AIF7" s="72">
        <v>103219</v>
      </c>
      <c r="AIG7" s="69">
        <v>119939</v>
      </c>
      <c r="AIH7" s="77">
        <v>92.970896601590752</v>
      </c>
      <c r="AII7" s="72">
        <v>102863</v>
      </c>
      <c r="AIJ7" s="69">
        <v>110640</v>
      </c>
      <c r="AIK7" s="77">
        <v>91.926474568763993</v>
      </c>
      <c r="AIL7" s="72">
        <v>112074</v>
      </c>
      <c r="AIM7" s="69">
        <v>121917</v>
      </c>
      <c r="AIN7" s="77">
        <v>92.801596872790782</v>
      </c>
      <c r="AIO7" s="72">
        <v>111580</v>
      </c>
      <c r="AIP7" s="69">
        <v>120235</v>
      </c>
      <c r="AIQ7" s="77">
        <v>97.692964739879784</v>
      </c>
      <c r="AIR7" s="72">
        <v>122379</v>
      </c>
      <c r="AIS7" s="69">
        <v>125269</v>
      </c>
      <c r="AIT7" s="77">
        <v>97.574485942089808</v>
      </c>
      <c r="AIU7" s="72">
        <v>116260</v>
      </c>
      <c r="AIV7" s="69">
        <v>119150</v>
      </c>
      <c r="AIW7" s="77">
        <v>97.572285411871434</v>
      </c>
      <c r="AIX7" s="72">
        <v>116152</v>
      </c>
      <c r="AIY7" s="69">
        <v>119042</v>
      </c>
      <c r="AIZ7" s="77">
        <v>97.572285411871434</v>
      </c>
      <c r="AJA7" s="72">
        <v>116152</v>
      </c>
      <c r="AJB7" s="72">
        <v>119042</v>
      </c>
      <c r="AJC7" s="189">
        <v>9.1304347826086953</v>
      </c>
      <c r="AJD7" s="176">
        <v>210</v>
      </c>
      <c r="AJE7" s="173">
        <v>2300</v>
      </c>
      <c r="AJF7" s="116">
        <v>12.695652173913045</v>
      </c>
      <c r="AJG7" s="176">
        <v>292</v>
      </c>
      <c r="AJH7" s="173">
        <v>2300</v>
      </c>
      <c r="AJI7" s="116">
        <v>14.210526315789473</v>
      </c>
      <c r="AJJ7" s="176">
        <v>270</v>
      </c>
      <c r="AJK7" s="173">
        <v>1900</v>
      </c>
      <c r="AJL7" s="116">
        <v>10.571428571428571</v>
      </c>
      <c r="AJM7" s="176">
        <v>148</v>
      </c>
      <c r="AJN7" s="173">
        <v>1400</v>
      </c>
      <c r="AJO7" s="116">
        <v>9.5333333333333332</v>
      </c>
      <c r="AJP7" s="176">
        <v>143</v>
      </c>
      <c r="AJQ7" s="173">
        <v>1500</v>
      </c>
      <c r="AJR7" s="116">
        <v>12.454545454545455</v>
      </c>
      <c r="AJS7" s="176">
        <v>137</v>
      </c>
      <c r="AJT7" s="176">
        <v>1100</v>
      </c>
      <c r="AJU7" s="175">
        <v>3158.1883806612695</v>
      </c>
      <c r="AJV7" s="172">
        <v>679.01050184217297</v>
      </c>
      <c r="AJW7" s="173">
        <v>215</v>
      </c>
      <c r="AJX7" s="174">
        <v>3221.4456096429585</v>
      </c>
      <c r="AJY7" s="172">
        <v>766.70405509502416</v>
      </c>
      <c r="AJZ7" s="173">
        <v>238</v>
      </c>
      <c r="AKA7" s="174">
        <v>3948.3861214139606</v>
      </c>
      <c r="AKB7" s="172">
        <v>758.09013531148048</v>
      </c>
      <c r="AKC7" s="173">
        <v>192</v>
      </c>
      <c r="AKD7" s="174">
        <v>4293.0972548548343</v>
      </c>
      <c r="AKE7" s="172">
        <v>845.74015920640238</v>
      </c>
      <c r="AKF7" s="173">
        <v>197</v>
      </c>
      <c r="AKG7" s="174">
        <v>3912.923913043478</v>
      </c>
      <c r="AKH7" s="172">
        <v>719.97799999999995</v>
      </c>
      <c r="AKI7" s="173">
        <v>184</v>
      </c>
      <c r="AKJ7" s="174">
        <v>7840.9230769230771</v>
      </c>
      <c r="AKK7" s="172">
        <v>1528.98</v>
      </c>
      <c r="AKL7" s="173">
        <v>195</v>
      </c>
      <c r="AKM7" s="174">
        <v>5733.6683417085433</v>
      </c>
      <c r="AKN7" s="172">
        <v>1141</v>
      </c>
      <c r="AKO7" s="173">
        <v>199</v>
      </c>
      <c r="AKP7" s="174">
        <v>6597.9381443298962</v>
      </c>
      <c r="AKQ7" s="172">
        <v>1280</v>
      </c>
      <c r="AKR7" s="176">
        <v>194</v>
      </c>
      <c r="AKS7" s="177">
        <v>8.5803571428571423</v>
      </c>
      <c r="AKT7" s="178">
        <v>6.3349753694581281</v>
      </c>
      <c r="AKU7" s="178">
        <v>5.8928571428571432</v>
      </c>
      <c r="AKV7" s="178">
        <v>6.1088435374149652</v>
      </c>
      <c r="AKW7" s="178">
        <v>9.5494505494505493</v>
      </c>
      <c r="AKX7" s="192">
        <v>8.1964285714285712</v>
      </c>
      <c r="AKY7" s="177">
        <v>19.752227782500153</v>
      </c>
      <c r="AKZ7" s="178">
        <v>26.277898633597701</v>
      </c>
      <c r="ALA7" s="178">
        <v>29.099485016042969</v>
      </c>
      <c r="ALB7" s="178">
        <v>22.494284734196075</v>
      </c>
      <c r="ALC7" s="178">
        <v>19.812723550863801</v>
      </c>
      <c r="ALD7" s="178">
        <v>22.820075015958384</v>
      </c>
      <c r="ALE7" s="178">
        <v>16.603108224888175</v>
      </c>
      <c r="ALF7" s="192">
        <v>14.009059027098777</v>
      </c>
      <c r="ALG7" s="189">
        <v>21.645865834633383</v>
      </c>
      <c r="ALH7" s="176">
        <v>111</v>
      </c>
      <c r="ALI7" s="173">
        <v>51280</v>
      </c>
      <c r="ALJ7" s="116">
        <v>21.488571986716156</v>
      </c>
      <c r="ALK7" s="176">
        <v>110</v>
      </c>
      <c r="ALL7" s="173">
        <v>51190</v>
      </c>
      <c r="ALM7" s="116">
        <v>20.638629283489095</v>
      </c>
      <c r="ALN7" s="176">
        <v>106</v>
      </c>
      <c r="ALO7" s="173">
        <v>51360</v>
      </c>
      <c r="ALP7" s="116">
        <v>21.42161635832522</v>
      </c>
      <c r="ALQ7" s="176">
        <v>110</v>
      </c>
      <c r="ALR7" s="173">
        <v>51350</v>
      </c>
      <c r="ALS7" s="116">
        <v>21.7687074829932</v>
      </c>
      <c r="ALT7" s="176">
        <v>112</v>
      </c>
      <c r="ALU7" s="176">
        <v>51450</v>
      </c>
      <c r="ALV7" s="175">
        <v>92218.052538020944</v>
      </c>
      <c r="ALW7" s="172">
        <v>4669</v>
      </c>
      <c r="ALX7" s="173">
        <v>50630</v>
      </c>
      <c r="ALY7" s="174">
        <v>31219.223951152257</v>
      </c>
      <c r="ALZ7" s="172">
        <v>1585</v>
      </c>
      <c r="AMA7" s="173">
        <v>50770</v>
      </c>
      <c r="AMB7" s="174">
        <v>52008.580343213725</v>
      </c>
      <c r="AMC7" s="172">
        <v>2667</v>
      </c>
      <c r="AMD7" s="173">
        <v>51280</v>
      </c>
      <c r="AME7" s="174">
        <v>120183.30733229329</v>
      </c>
      <c r="AMF7" s="172">
        <v>6163</v>
      </c>
      <c r="AMG7" s="173">
        <v>51280</v>
      </c>
      <c r="AMH7" s="174">
        <v>53369.798788825945</v>
      </c>
      <c r="AMI7" s="172">
        <v>2732</v>
      </c>
      <c r="AMJ7" s="173">
        <v>51190</v>
      </c>
      <c r="AMK7" s="174">
        <v>33119.158878504677</v>
      </c>
      <c r="AML7" s="172">
        <v>1701</v>
      </c>
      <c r="AMM7" s="173">
        <v>51360</v>
      </c>
      <c r="AMN7" s="174">
        <v>47127.555988315478</v>
      </c>
      <c r="AMO7" s="172">
        <v>2420</v>
      </c>
      <c r="AMP7" s="173">
        <v>51350</v>
      </c>
      <c r="AMQ7" s="174">
        <v>55354.713313896988</v>
      </c>
      <c r="AMR7" s="172">
        <v>2848</v>
      </c>
      <c r="AMS7" s="176">
        <v>51450</v>
      </c>
      <c r="AMT7" s="177">
        <v>27.800000000000004</v>
      </c>
      <c r="AMU7" s="178">
        <v>25.2</v>
      </c>
      <c r="AMV7" s="178">
        <v>25.7</v>
      </c>
      <c r="AMW7" s="178">
        <v>24.6</v>
      </c>
      <c r="AMX7" s="178">
        <v>24.8</v>
      </c>
      <c r="AMY7" s="199">
        <v>21.3</v>
      </c>
      <c r="AMZ7" s="200">
        <v>67</v>
      </c>
      <c r="ANA7" s="201">
        <v>67</v>
      </c>
      <c r="ANB7" s="201">
        <v>87</v>
      </c>
      <c r="ANC7" s="201">
        <v>92</v>
      </c>
      <c r="AND7" s="202">
        <v>93.73</v>
      </c>
      <c r="ANE7" s="177">
        <v>6.2222222222222223</v>
      </c>
      <c r="ANF7" s="178">
        <v>9.8445595854922274</v>
      </c>
      <c r="ANG7" s="178">
        <v>5.9071729957805905</v>
      </c>
      <c r="ANH7" s="192" t="s">
        <v>1475</v>
      </c>
      <c r="ANI7" s="177">
        <v>28.144544822793605</v>
      </c>
      <c r="ANJ7" s="178">
        <v>19.022212543554005</v>
      </c>
      <c r="ANK7" s="178">
        <v>9.112262105516745</v>
      </c>
      <c r="ANL7" s="199">
        <v>9.112262105516745</v>
      </c>
    </row>
    <row r="8" spans="1:1052" x14ac:dyDescent="0.45">
      <c r="A8" s="130" t="s">
        <v>691</v>
      </c>
      <c r="B8" s="67">
        <v>5760.8864696734063</v>
      </c>
      <c r="C8" s="131">
        <v>59268</v>
      </c>
      <c r="D8" s="132">
        <v>10288</v>
      </c>
      <c r="E8" s="133">
        <v>5813.0073444143791</v>
      </c>
      <c r="F8" s="131">
        <v>60153</v>
      </c>
      <c r="G8" s="132">
        <v>10348</v>
      </c>
      <c r="H8" s="133">
        <v>5579.6141664267207</v>
      </c>
      <c r="I8" s="131">
        <v>58134</v>
      </c>
      <c r="J8" s="132">
        <v>10419</v>
      </c>
      <c r="K8" s="133">
        <v>5634.1208843343766</v>
      </c>
      <c r="L8" s="131">
        <v>59378</v>
      </c>
      <c r="M8" s="132">
        <v>10539</v>
      </c>
      <c r="N8" s="133">
        <v>5558.9887640449442</v>
      </c>
      <c r="O8" s="131">
        <v>59370</v>
      </c>
      <c r="P8" s="132">
        <v>10680</v>
      </c>
      <c r="Q8" s="133">
        <v>5603.741971516336</v>
      </c>
      <c r="R8" s="131">
        <v>60201</v>
      </c>
      <c r="S8" s="132">
        <v>10743</v>
      </c>
      <c r="T8" s="133">
        <v>5597.7054730110967</v>
      </c>
      <c r="U8" s="131">
        <v>59526</v>
      </c>
      <c r="V8" s="132">
        <v>10634</v>
      </c>
      <c r="W8" s="71">
        <v>5650.9627967844453</v>
      </c>
      <c r="X8" s="68">
        <v>60454</v>
      </c>
      <c r="Y8" s="124">
        <v>10698</v>
      </c>
      <c r="Z8" s="134">
        <v>6614.3396226415089</v>
      </c>
      <c r="AA8" s="131">
        <v>61348</v>
      </c>
      <c r="AB8" s="132">
        <v>9275</v>
      </c>
      <c r="AC8" s="133">
        <v>6847.8939157566301</v>
      </c>
      <c r="AD8" s="131">
        <v>61453</v>
      </c>
      <c r="AE8" s="132">
        <v>8974</v>
      </c>
      <c r="AF8" s="133">
        <v>6883.2720588235288</v>
      </c>
      <c r="AG8" s="131">
        <v>59912</v>
      </c>
      <c r="AH8" s="132">
        <v>8704</v>
      </c>
      <c r="AI8" s="133">
        <v>7265.6958701360709</v>
      </c>
      <c r="AJ8" s="131">
        <v>60872</v>
      </c>
      <c r="AK8" s="132">
        <v>8378</v>
      </c>
      <c r="AL8" s="133">
        <v>6978.3996072655864</v>
      </c>
      <c r="AM8" s="131">
        <v>56860</v>
      </c>
      <c r="AN8" s="132">
        <v>8148</v>
      </c>
      <c r="AO8" s="133">
        <v>7391.1687663714611</v>
      </c>
      <c r="AP8" s="131">
        <v>59255</v>
      </c>
      <c r="AQ8" s="132">
        <v>8017</v>
      </c>
      <c r="AR8" s="133">
        <v>7359.9350568252776</v>
      </c>
      <c r="AS8" s="131">
        <v>58931</v>
      </c>
      <c r="AT8" s="135">
        <v>8007</v>
      </c>
      <c r="AU8" s="78">
        <v>7223.9492663516539</v>
      </c>
      <c r="AV8" s="68">
        <v>58095</v>
      </c>
      <c r="AW8" s="72">
        <v>8042</v>
      </c>
      <c r="AX8" s="134">
        <v>3055.5118110236222</v>
      </c>
      <c r="AY8" s="131">
        <v>7761</v>
      </c>
      <c r="AZ8" s="132">
        <v>2540</v>
      </c>
      <c r="BA8" s="133">
        <v>3003.9840637450197</v>
      </c>
      <c r="BB8" s="131">
        <v>7540</v>
      </c>
      <c r="BC8" s="132">
        <v>2510</v>
      </c>
      <c r="BD8" s="133">
        <v>3824.4274809160306</v>
      </c>
      <c r="BE8" s="131">
        <v>9519</v>
      </c>
      <c r="BF8" s="132">
        <v>2489</v>
      </c>
      <c r="BG8" s="133">
        <v>3833.0011956954963</v>
      </c>
      <c r="BH8" s="131">
        <v>9617</v>
      </c>
      <c r="BI8" s="132">
        <v>2509</v>
      </c>
      <c r="BJ8" s="133">
        <v>3790.5433430111984</v>
      </c>
      <c r="BK8" s="131">
        <v>9139</v>
      </c>
      <c r="BL8" s="132">
        <v>2411</v>
      </c>
      <c r="BM8" s="133">
        <v>4032.6663944467132</v>
      </c>
      <c r="BN8" s="131">
        <v>9876</v>
      </c>
      <c r="BO8" s="132">
        <v>2449</v>
      </c>
      <c r="BP8" s="133">
        <v>3758.2995951417006</v>
      </c>
      <c r="BQ8" s="131">
        <v>9283</v>
      </c>
      <c r="BR8" s="132">
        <v>2470</v>
      </c>
      <c r="BS8" s="71">
        <v>4111.0643668489693</v>
      </c>
      <c r="BT8" s="68">
        <v>9772</v>
      </c>
      <c r="BU8" s="72">
        <v>2377</v>
      </c>
      <c r="BV8" s="136">
        <v>53</v>
      </c>
      <c r="BW8" s="137">
        <v>55</v>
      </c>
      <c r="BX8" s="138">
        <v>55</v>
      </c>
      <c r="BY8" s="137">
        <v>60</v>
      </c>
      <c r="BZ8" s="137">
        <v>59</v>
      </c>
      <c r="CA8" s="138">
        <v>61</v>
      </c>
      <c r="CB8" s="76">
        <v>59</v>
      </c>
      <c r="CC8" s="136">
        <v>25</v>
      </c>
      <c r="CD8" s="137">
        <v>29</v>
      </c>
      <c r="CE8" s="138">
        <v>29</v>
      </c>
      <c r="CF8" s="137">
        <v>33</v>
      </c>
      <c r="CG8" s="137">
        <v>32</v>
      </c>
      <c r="CH8" s="138">
        <v>33</v>
      </c>
      <c r="CI8" s="76">
        <v>29</v>
      </c>
      <c r="CJ8" s="136">
        <v>32</v>
      </c>
      <c r="CK8" s="137">
        <v>32</v>
      </c>
      <c r="CL8" s="138">
        <v>34</v>
      </c>
      <c r="CM8" s="137">
        <v>26</v>
      </c>
      <c r="CN8" s="137">
        <v>37</v>
      </c>
      <c r="CO8" s="137">
        <v>43</v>
      </c>
      <c r="CP8" s="77">
        <v>38</v>
      </c>
      <c r="CQ8" s="136">
        <v>10</v>
      </c>
      <c r="CR8" s="137">
        <v>14</v>
      </c>
      <c r="CS8" s="138">
        <v>17</v>
      </c>
      <c r="CT8" s="137">
        <v>11</v>
      </c>
      <c r="CU8" s="137">
        <v>14</v>
      </c>
      <c r="CV8" s="138">
        <v>15</v>
      </c>
      <c r="CW8" s="76">
        <v>10</v>
      </c>
      <c r="CX8" s="134">
        <v>3945.7013574660637</v>
      </c>
      <c r="CY8" s="133">
        <v>3495.7932692307691</v>
      </c>
      <c r="CZ8" s="133">
        <v>2895.9276018099549</v>
      </c>
      <c r="DA8" s="133">
        <v>3298.6425339366515</v>
      </c>
      <c r="DB8" s="133">
        <v>3532.2580645161288</v>
      </c>
      <c r="DC8" s="133">
        <v>3132.8125</v>
      </c>
      <c r="DD8" s="133">
        <v>4292.8321678321681</v>
      </c>
      <c r="DE8" s="78">
        <v>3019.9430199430203</v>
      </c>
      <c r="DF8" s="134">
        <v>183.24318910256412</v>
      </c>
      <c r="DG8" s="133">
        <v>185.32416093391703</v>
      </c>
      <c r="DH8" s="133">
        <v>216.16286938867583</v>
      </c>
      <c r="DI8" s="133">
        <v>211.81085203748094</v>
      </c>
      <c r="DJ8" s="133">
        <v>207.11233211233213</v>
      </c>
      <c r="DK8" s="133">
        <v>221.87300234391645</v>
      </c>
      <c r="DL8" s="133">
        <v>221.7948717948718</v>
      </c>
      <c r="DM8" s="79">
        <v>217.91767554479418</v>
      </c>
      <c r="DN8" s="139">
        <v>91.866028708133967</v>
      </c>
      <c r="DO8" s="140">
        <v>92.019950124688279</v>
      </c>
      <c r="DP8" s="140">
        <v>90.933333333333337</v>
      </c>
      <c r="DQ8" s="140">
        <v>91.21447028423772</v>
      </c>
      <c r="DR8" s="140">
        <v>92.420537897310524</v>
      </c>
      <c r="DS8" s="140">
        <v>91.857506361323161</v>
      </c>
      <c r="DT8" s="140">
        <v>94.240837696335078</v>
      </c>
      <c r="DU8" s="82">
        <v>93.86363636363636</v>
      </c>
      <c r="DV8" s="141">
        <v>84.100000000000009</v>
      </c>
      <c r="DW8" s="137">
        <v>84</v>
      </c>
      <c r="DX8" s="137">
        <v>84.666666666666671</v>
      </c>
      <c r="DY8" s="138">
        <v>77.333333333333329</v>
      </c>
      <c r="DZ8" s="76">
        <v>70</v>
      </c>
      <c r="EA8" s="136">
        <v>87.9</v>
      </c>
      <c r="EB8" s="137">
        <v>91.8</v>
      </c>
      <c r="EC8" s="138">
        <v>90.9</v>
      </c>
      <c r="ED8" s="137">
        <v>93.1</v>
      </c>
      <c r="EE8" s="137">
        <v>94.6</v>
      </c>
      <c r="EF8" s="138">
        <v>94.6</v>
      </c>
      <c r="EG8" s="76">
        <v>93.9</v>
      </c>
      <c r="EH8" s="142">
        <v>765.3</v>
      </c>
      <c r="EI8" s="143">
        <v>818.9</v>
      </c>
      <c r="EJ8" s="144">
        <v>823.14</v>
      </c>
      <c r="EK8" s="143">
        <v>870.4</v>
      </c>
      <c r="EL8" s="143">
        <v>855.15</v>
      </c>
      <c r="EM8" s="144">
        <v>882.6</v>
      </c>
      <c r="EN8" s="87">
        <v>834.49</v>
      </c>
      <c r="EO8" s="142">
        <v>465</v>
      </c>
      <c r="EP8" s="143">
        <v>537</v>
      </c>
      <c r="EQ8" s="144">
        <v>547</v>
      </c>
      <c r="ER8" s="143">
        <v>454</v>
      </c>
      <c r="ES8" s="144">
        <v>551</v>
      </c>
      <c r="ET8" s="145">
        <v>627</v>
      </c>
      <c r="EU8" s="89">
        <v>531</v>
      </c>
      <c r="EV8" s="142">
        <v>601</v>
      </c>
      <c r="EW8" s="143">
        <v>707</v>
      </c>
      <c r="EX8" s="144">
        <v>676</v>
      </c>
      <c r="EY8" s="143">
        <v>747</v>
      </c>
      <c r="EZ8" s="144">
        <v>705</v>
      </c>
      <c r="FA8" s="145">
        <v>779</v>
      </c>
      <c r="FB8" s="89">
        <v>697</v>
      </c>
      <c r="FC8" s="142">
        <v>776</v>
      </c>
      <c r="FD8" s="143">
        <v>840</v>
      </c>
      <c r="FE8" s="144">
        <v>836</v>
      </c>
      <c r="FF8" s="143">
        <v>900</v>
      </c>
      <c r="FG8" s="144">
        <v>895</v>
      </c>
      <c r="FH8" s="145">
        <v>956</v>
      </c>
      <c r="FI8" s="89">
        <v>901</v>
      </c>
      <c r="FJ8" s="142">
        <v>882</v>
      </c>
      <c r="FK8" s="143">
        <v>908</v>
      </c>
      <c r="FL8" s="144">
        <v>950</v>
      </c>
      <c r="FM8" s="143">
        <v>985</v>
      </c>
      <c r="FN8" s="144">
        <v>960</v>
      </c>
      <c r="FO8" s="145">
        <v>894</v>
      </c>
      <c r="FP8" s="89">
        <v>928</v>
      </c>
      <c r="FQ8" s="142">
        <v>1010</v>
      </c>
      <c r="FR8" s="143">
        <v>1041</v>
      </c>
      <c r="FS8" s="144">
        <v>1037</v>
      </c>
      <c r="FT8" s="143">
        <v>1112</v>
      </c>
      <c r="FU8" s="144">
        <v>1066</v>
      </c>
      <c r="FV8" s="145">
        <v>1204</v>
      </c>
      <c r="FW8" s="89">
        <v>1117</v>
      </c>
      <c r="FX8" s="141">
        <v>75.822603719599428</v>
      </c>
      <c r="FY8" s="138">
        <v>78.070175438596493</v>
      </c>
      <c r="FZ8" s="138">
        <v>76.384615384615387</v>
      </c>
      <c r="GA8" s="138">
        <v>78.733385457388579</v>
      </c>
      <c r="GB8" s="417">
        <v>81.410256410256409</v>
      </c>
      <c r="GC8" s="141">
        <v>80.281690140845072</v>
      </c>
      <c r="GD8" s="138">
        <v>84.210526315789465</v>
      </c>
      <c r="GE8" s="138">
        <v>89.411764705882362</v>
      </c>
      <c r="GF8" s="138">
        <v>91.764705882352942</v>
      </c>
      <c r="GG8" s="138">
        <v>90.588235294117652</v>
      </c>
      <c r="GH8" s="138">
        <v>87.356321839080465</v>
      </c>
      <c r="GI8" s="138">
        <v>83.720930232558146</v>
      </c>
      <c r="GJ8" s="76">
        <v>87.5</v>
      </c>
      <c r="GK8" s="141">
        <v>94.4</v>
      </c>
      <c r="GL8" s="138">
        <v>94.2</v>
      </c>
      <c r="GM8" s="138">
        <v>94.5</v>
      </c>
      <c r="GN8" s="146">
        <v>94.2</v>
      </c>
      <c r="GO8" s="141">
        <v>93.478887744593194</v>
      </c>
      <c r="GP8" s="138">
        <v>93.610613122983139</v>
      </c>
      <c r="GQ8" s="138">
        <v>89.85013185823631</v>
      </c>
      <c r="GR8" s="146">
        <v>92.574811450815019</v>
      </c>
      <c r="GS8" s="141">
        <v>33.416790148689387</v>
      </c>
      <c r="GT8" s="138">
        <v>22</v>
      </c>
      <c r="GU8" s="138">
        <v>24</v>
      </c>
      <c r="GV8" s="146">
        <v>21.000750026786672</v>
      </c>
      <c r="GW8" s="147">
        <v>55.023923444976077</v>
      </c>
      <c r="GX8" s="148">
        <v>34.666666666666664</v>
      </c>
      <c r="GY8" s="148">
        <v>132.02933985330074</v>
      </c>
      <c r="GZ8" s="149">
        <v>99.47643979057591</v>
      </c>
      <c r="HA8" s="141">
        <v>90.6</v>
      </c>
      <c r="HB8" s="138">
        <v>92.5</v>
      </c>
      <c r="HC8" s="76">
        <v>92.2</v>
      </c>
      <c r="HD8" s="96">
        <v>3.3057851239669422</v>
      </c>
      <c r="HE8" s="150">
        <v>11.949685534591195</v>
      </c>
      <c r="HF8" s="150">
        <v>7.7380952380952381</v>
      </c>
      <c r="HG8" s="150">
        <v>6.4220183486238538</v>
      </c>
      <c r="HH8" s="150">
        <v>3.2467532467532463</v>
      </c>
      <c r="HI8" s="98">
        <v>7.3298429319371721</v>
      </c>
      <c r="HJ8" s="151">
        <v>18.899999999999999</v>
      </c>
      <c r="HK8" s="150">
        <v>19.7</v>
      </c>
      <c r="HL8" s="150">
        <v>27.73</v>
      </c>
      <c r="HM8" s="150">
        <v>25.32</v>
      </c>
      <c r="HN8" s="150">
        <v>21.03</v>
      </c>
      <c r="HO8" s="150">
        <v>30.03</v>
      </c>
      <c r="HP8" s="150">
        <v>24.083769633507853</v>
      </c>
      <c r="HQ8" s="98">
        <v>19.362186788154897</v>
      </c>
      <c r="HR8" s="152">
        <v>4.5397373084097854</v>
      </c>
      <c r="HS8" s="131">
        <v>21367</v>
      </c>
      <c r="HT8" s="153">
        <v>470666</v>
      </c>
      <c r="HU8" s="146">
        <v>4.5324349726629558</v>
      </c>
      <c r="HV8" s="131">
        <v>20302</v>
      </c>
      <c r="HW8" s="153">
        <v>447927</v>
      </c>
      <c r="HX8" s="146">
        <v>4.9732236297635888</v>
      </c>
      <c r="HY8" s="131">
        <v>22715</v>
      </c>
      <c r="HZ8" s="153">
        <v>456746</v>
      </c>
      <c r="IA8" s="146">
        <v>4.3306067693184378</v>
      </c>
      <c r="IB8" s="131">
        <v>18239</v>
      </c>
      <c r="IC8" s="153">
        <v>421165</v>
      </c>
      <c r="ID8" s="146">
        <v>4.4037476469844421</v>
      </c>
      <c r="IE8" s="131">
        <v>18458</v>
      </c>
      <c r="IF8" s="153">
        <v>419143</v>
      </c>
      <c r="IG8" s="146">
        <v>4.9427440894708585</v>
      </c>
      <c r="IH8" s="131">
        <v>21448</v>
      </c>
      <c r="II8" s="153">
        <v>433929</v>
      </c>
      <c r="IJ8" s="146">
        <v>4.9349763913166464</v>
      </c>
      <c r="IK8" s="131">
        <v>20412</v>
      </c>
      <c r="IL8" s="131">
        <v>413619</v>
      </c>
      <c r="IM8" s="146">
        <v>4.1535270819302239</v>
      </c>
      <c r="IN8" s="131">
        <v>17083</v>
      </c>
      <c r="IO8" s="131">
        <v>411289</v>
      </c>
      <c r="IP8" s="154">
        <v>45.283018867924532</v>
      </c>
      <c r="IQ8" s="72">
        <v>144</v>
      </c>
      <c r="IR8" s="69">
        <v>318</v>
      </c>
      <c r="IS8" s="155">
        <v>45.953757225433527</v>
      </c>
      <c r="IT8" s="72">
        <v>159</v>
      </c>
      <c r="IU8" s="69">
        <v>346</v>
      </c>
      <c r="IV8" s="155">
        <v>46.416382252559728</v>
      </c>
      <c r="IW8" s="72">
        <v>136</v>
      </c>
      <c r="IX8" s="69">
        <v>293</v>
      </c>
      <c r="IY8" s="155">
        <v>47.524752475247524</v>
      </c>
      <c r="IZ8" s="72">
        <v>144</v>
      </c>
      <c r="JA8" s="69">
        <v>303</v>
      </c>
      <c r="JB8" s="155">
        <v>50.148367952522257</v>
      </c>
      <c r="JC8" s="72">
        <v>169</v>
      </c>
      <c r="JD8" s="69">
        <v>337</v>
      </c>
      <c r="JE8" s="155">
        <v>52.710843373493979</v>
      </c>
      <c r="JF8" s="72">
        <v>175</v>
      </c>
      <c r="JG8" s="69">
        <v>332</v>
      </c>
      <c r="JH8" s="155">
        <v>54.517133956386289</v>
      </c>
      <c r="JI8" s="72">
        <v>175</v>
      </c>
      <c r="JJ8" s="69">
        <v>321</v>
      </c>
      <c r="JK8" s="77">
        <v>54.968944099378881</v>
      </c>
      <c r="JL8" s="72">
        <v>177</v>
      </c>
      <c r="JM8" s="72">
        <v>322</v>
      </c>
      <c r="JN8" s="156">
        <v>5.936395759717314</v>
      </c>
      <c r="JO8" s="104">
        <v>13.31</v>
      </c>
      <c r="JP8" s="105">
        <v>14.15</v>
      </c>
      <c r="JQ8" s="157">
        <v>5.2011095700416092</v>
      </c>
      <c r="JR8" s="104">
        <v>13.67</v>
      </c>
      <c r="JS8" s="105">
        <v>14.42</v>
      </c>
      <c r="JT8" s="157">
        <v>4.9525101763907742</v>
      </c>
      <c r="JU8" s="104">
        <v>14.01</v>
      </c>
      <c r="JV8" s="158">
        <v>14.74</v>
      </c>
      <c r="JW8" s="107">
        <v>9.8231175548158127</v>
      </c>
      <c r="JX8" s="68">
        <v>714121</v>
      </c>
      <c r="JY8" s="69">
        <v>72698</v>
      </c>
      <c r="JZ8" s="108">
        <v>10.629115430384768</v>
      </c>
      <c r="KA8" s="68">
        <v>777084</v>
      </c>
      <c r="KB8" s="69">
        <v>73109</v>
      </c>
      <c r="KC8" s="108">
        <v>10.29752662689657</v>
      </c>
      <c r="KD8" s="68">
        <v>756065</v>
      </c>
      <c r="KE8" s="69">
        <v>73422</v>
      </c>
      <c r="KF8" s="108">
        <v>9.5779688368750087</v>
      </c>
      <c r="KG8" s="68">
        <v>706289</v>
      </c>
      <c r="KH8" s="69">
        <v>73741</v>
      </c>
      <c r="KI8" s="108">
        <v>9.8449528645903683</v>
      </c>
      <c r="KJ8" s="68">
        <v>728940</v>
      </c>
      <c r="KK8" s="69">
        <v>74042</v>
      </c>
      <c r="KL8" s="108">
        <v>9.021686520207588</v>
      </c>
      <c r="KM8" s="68">
        <v>671015</v>
      </c>
      <c r="KN8" s="72">
        <v>74378</v>
      </c>
      <c r="KO8" s="108">
        <v>8.8445636144255264</v>
      </c>
      <c r="KP8" s="68">
        <v>659716</v>
      </c>
      <c r="KQ8" s="69">
        <v>74590</v>
      </c>
      <c r="KR8" s="108">
        <v>7.3884996925051469</v>
      </c>
      <c r="KS8" s="68">
        <v>552645</v>
      </c>
      <c r="KT8" s="72">
        <v>74798</v>
      </c>
      <c r="KU8" s="102">
        <v>9.3232492997198886</v>
      </c>
      <c r="KV8" s="72">
        <v>16642</v>
      </c>
      <c r="KW8" s="69">
        <v>1785</v>
      </c>
      <c r="KX8" s="77">
        <v>7.0448954489544899</v>
      </c>
      <c r="KY8" s="72">
        <v>11455</v>
      </c>
      <c r="KZ8" s="69">
        <v>1626</v>
      </c>
      <c r="LA8" s="77">
        <v>6.7203441917639832</v>
      </c>
      <c r="LB8" s="72">
        <v>10934</v>
      </c>
      <c r="LC8" s="69">
        <v>1627</v>
      </c>
      <c r="LD8" s="77">
        <v>6.9460526315789473</v>
      </c>
      <c r="LE8" s="72">
        <v>10558</v>
      </c>
      <c r="LF8" s="69">
        <v>1520</v>
      </c>
      <c r="LG8" s="77">
        <v>6.5063131313131315</v>
      </c>
      <c r="LH8" s="72">
        <v>10306</v>
      </c>
      <c r="LI8" s="69">
        <v>1584</v>
      </c>
      <c r="LJ8" s="77">
        <v>6.6660092044707433</v>
      </c>
      <c r="LK8" s="72">
        <v>10139</v>
      </c>
      <c r="LL8" s="69">
        <v>1521</v>
      </c>
      <c r="LM8" s="77">
        <v>5.8902038132807366</v>
      </c>
      <c r="LN8" s="72">
        <v>8959</v>
      </c>
      <c r="LO8" s="69">
        <v>1521</v>
      </c>
      <c r="LP8" s="77">
        <v>7.1895512391158745</v>
      </c>
      <c r="LQ8" s="72">
        <v>10734</v>
      </c>
      <c r="LR8" s="72">
        <v>1493</v>
      </c>
      <c r="LS8" s="102">
        <v>10.327443524938493</v>
      </c>
      <c r="LT8" s="72">
        <v>46174</v>
      </c>
      <c r="LU8" s="69">
        <v>4471</v>
      </c>
      <c r="LV8" s="77">
        <v>10.713519039100435</v>
      </c>
      <c r="LW8" s="72">
        <v>41922</v>
      </c>
      <c r="LX8" s="69">
        <v>3913</v>
      </c>
      <c r="LY8" s="77">
        <v>11.090721649484536</v>
      </c>
      <c r="LZ8" s="72">
        <v>43032</v>
      </c>
      <c r="MA8" s="69">
        <v>3880</v>
      </c>
      <c r="MB8" s="77">
        <v>11.047419439350275</v>
      </c>
      <c r="MC8" s="72">
        <v>42168</v>
      </c>
      <c r="MD8" s="69">
        <v>3817</v>
      </c>
      <c r="ME8" s="77">
        <v>12.662023653088042</v>
      </c>
      <c r="MF8" s="72">
        <v>48179</v>
      </c>
      <c r="MG8" s="69">
        <v>3805</v>
      </c>
      <c r="MH8" s="77">
        <v>12.66141121736883</v>
      </c>
      <c r="MI8" s="72">
        <v>48987</v>
      </c>
      <c r="MJ8" s="69">
        <v>3869</v>
      </c>
      <c r="MK8" s="77">
        <v>11.728822449514817</v>
      </c>
      <c r="ML8" s="72">
        <v>44722</v>
      </c>
      <c r="MM8" s="69">
        <v>3813</v>
      </c>
      <c r="MN8" s="77">
        <v>12.028304479252542</v>
      </c>
      <c r="MO8" s="72">
        <v>43771</v>
      </c>
      <c r="MP8" s="72">
        <v>3639</v>
      </c>
      <c r="MQ8" s="102">
        <v>95.527197509918338</v>
      </c>
      <c r="MR8" s="110">
        <v>51598647</v>
      </c>
      <c r="MS8" s="101">
        <v>54014614</v>
      </c>
      <c r="MT8" s="77">
        <v>95.712110940673412</v>
      </c>
      <c r="MU8" s="68">
        <v>51991704</v>
      </c>
      <c r="MV8" s="101">
        <v>54320925</v>
      </c>
      <c r="MW8" s="77">
        <v>95.782248524780385</v>
      </c>
      <c r="MX8" s="68">
        <v>52354737</v>
      </c>
      <c r="MY8" s="101">
        <v>54320925</v>
      </c>
      <c r="MZ8" s="77">
        <v>96.043710434260788</v>
      </c>
      <c r="NA8" s="68">
        <v>53197184</v>
      </c>
      <c r="NB8" s="101">
        <v>55388514</v>
      </c>
      <c r="NC8" s="77">
        <v>95.960858784273569</v>
      </c>
      <c r="ND8" s="68">
        <v>53902340</v>
      </c>
      <c r="NE8" s="101">
        <v>56171173</v>
      </c>
      <c r="NF8" s="77">
        <v>96.064245092020272</v>
      </c>
      <c r="NG8" s="68">
        <v>54740796</v>
      </c>
      <c r="NH8" s="101">
        <v>56983528</v>
      </c>
      <c r="NI8" s="77">
        <v>95.907594193833646</v>
      </c>
      <c r="NJ8" s="68">
        <v>55347701</v>
      </c>
      <c r="NK8" s="101">
        <v>57709404</v>
      </c>
      <c r="NL8" s="77">
        <v>96.211104414878989</v>
      </c>
      <c r="NM8" s="68">
        <v>60137838</v>
      </c>
      <c r="NN8" s="68">
        <v>62506130</v>
      </c>
      <c r="NO8" s="102">
        <v>91.680897516266398</v>
      </c>
      <c r="NP8" s="72">
        <v>169650</v>
      </c>
      <c r="NQ8" s="69">
        <v>185044</v>
      </c>
      <c r="NR8" s="77">
        <v>91.294339360134586</v>
      </c>
      <c r="NS8" s="72">
        <v>144361</v>
      </c>
      <c r="NT8" s="69">
        <v>158127</v>
      </c>
      <c r="NU8" s="77">
        <v>88.211813793051505</v>
      </c>
      <c r="NV8" s="72">
        <v>117125</v>
      </c>
      <c r="NW8" s="69">
        <v>132777</v>
      </c>
      <c r="NX8" s="77">
        <v>89.332899737291811</v>
      </c>
      <c r="NY8" s="72">
        <v>140099</v>
      </c>
      <c r="NZ8" s="69">
        <v>156828</v>
      </c>
      <c r="OA8" s="77">
        <v>91.438843728882503</v>
      </c>
      <c r="OB8" s="72">
        <v>139372</v>
      </c>
      <c r="OC8" s="69">
        <v>152421</v>
      </c>
      <c r="OD8" s="77">
        <v>92.813237014614941</v>
      </c>
      <c r="OE8" s="72">
        <v>149937</v>
      </c>
      <c r="OF8" s="69">
        <v>161547</v>
      </c>
      <c r="OG8" s="77">
        <v>87.467237851487383</v>
      </c>
      <c r="OH8" s="72">
        <v>127815</v>
      </c>
      <c r="OI8" s="69">
        <v>146129</v>
      </c>
      <c r="OJ8" s="77">
        <v>91.845168666043548</v>
      </c>
      <c r="OK8" s="72">
        <v>118900</v>
      </c>
      <c r="OL8" s="72">
        <v>129457</v>
      </c>
      <c r="OM8" s="159">
        <v>15.693578918162906</v>
      </c>
      <c r="ON8" s="131">
        <v>16573</v>
      </c>
      <c r="OO8" s="132">
        <v>1056037</v>
      </c>
      <c r="OP8" s="160">
        <v>13.094441981560934</v>
      </c>
      <c r="OQ8" s="131">
        <v>17427</v>
      </c>
      <c r="OR8" s="132">
        <v>1330870</v>
      </c>
      <c r="OS8" s="160">
        <v>17.827821263457057</v>
      </c>
      <c r="OT8" s="131">
        <v>17426</v>
      </c>
      <c r="OU8" s="132">
        <v>977461</v>
      </c>
      <c r="OV8" s="160">
        <v>20.78248969953265</v>
      </c>
      <c r="OW8" s="131">
        <v>16827</v>
      </c>
      <c r="OX8" s="132">
        <v>809672</v>
      </c>
      <c r="OY8" s="160">
        <v>14.508046262734386</v>
      </c>
      <c r="OZ8" s="131">
        <v>17159</v>
      </c>
      <c r="PA8" s="132">
        <v>1182723</v>
      </c>
      <c r="PB8" s="160">
        <v>18.830650553271152</v>
      </c>
      <c r="PC8" s="131">
        <v>18025</v>
      </c>
      <c r="PD8" s="132">
        <v>957216</v>
      </c>
      <c r="PE8" s="160">
        <v>15.712549756407562</v>
      </c>
      <c r="PF8" s="131">
        <v>18855</v>
      </c>
      <c r="PG8" s="132">
        <v>1199996.2</v>
      </c>
      <c r="PH8" s="160">
        <v>15.950922365152255</v>
      </c>
      <c r="PI8" s="68">
        <v>18466</v>
      </c>
      <c r="PJ8" s="72">
        <v>1157676</v>
      </c>
      <c r="PK8" s="111">
        <v>0.96092925026399156</v>
      </c>
      <c r="PL8" s="112">
        <v>728</v>
      </c>
      <c r="PM8" s="113">
        <v>75760</v>
      </c>
      <c r="PN8" s="98">
        <v>2.1999923345214825</v>
      </c>
      <c r="PO8" s="112">
        <v>1722</v>
      </c>
      <c r="PP8" s="113">
        <v>78273</v>
      </c>
      <c r="PQ8" s="98">
        <v>3.5627810446212385</v>
      </c>
      <c r="PR8" s="112">
        <v>3090</v>
      </c>
      <c r="PS8" s="113">
        <v>86730</v>
      </c>
      <c r="PT8" s="76">
        <v>3.8068978300914074</v>
      </c>
      <c r="PU8" s="112">
        <v>3286</v>
      </c>
      <c r="PV8" s="113">
        <v>86317</v>
      </c>
      <c r="PW8" s="76">
        <v>4.4756611772193615</v>
      </c>
      <c r="PX8" s="112">
        <v>3938</v>
      </c>
      <c r="PY8" s="113">
        <v>87987</v>
      </c>
      <c r="PZ8" s="76">
        <v>5.1429395516013443</v>
      </c>
      <c r="QA8" s="112">
        <v>4636</v>
      </c>
      <c r="QB8" s="113">
        <v>90143</v>
      </c>
      <c r="QC8" s="76">
        <v>5.7380669271275693</v>
      </c>
      <c r="QD8" s="112">
        <v>5067</v>
      </c>
      <c r="QE8" s="113">
        <v>88305</v>
      </c>
      <c r="QF8" s="76">
        <v>5.6814220982920878</v>
      </c>
      <c r="QG8" s="112">
        <v>5053</v>
      </c>
      <c r="QH8" s="112">
        <v>88939</v>
      </c>
      <c r="QI8" s="114">
        <v>67.551837031647878</v>
      </c>
      <c r="QJ8" s="115">
        <v>67.670201847417033</v>
      </c>
      <c r="QK8" s="115">
        <v>65.020124405415288</v>
      </c>
      <c r="QL8" s="115">
        <v>61.635717107862511</v>
      </c>
      <c r="QM8" s="115">
        <v>60.878010878010883</v>
      </c>
      <c r="QN8" s="115">
        <v>61.689730517115805</v>
      </c>
      <c r="QO8" s="115">
        <v>59.260614934114194</v>
      </c>
      <c r="QP8" s="116">
        <v>59.591300000000004</v>
      </c>
      <c r="QQ8" s="136">
        <v>87.616299999999995</v>
      </c>
      <c r="QR8" s="137">
        <v>85.265207926814867</v>
      </c>
      <c r="QS8" s="155">
        <v>85.35</v>
      </c>
      <c r="QT8" s="136">
        <v>91.340699999999998</v>
      </c>
      <c r="QU8" s="137">
        <v>86.699699422126059</v>
      </c>
      <c r="QV8" s="155">
        <v>86.08</v>
      </c>
      <c r="QW8" s="134">
        <v>203.23426573426573</v>
      </c>
      <c r="QX8" s="131">
        <v>9300</v>
      </c>
      <c r="QY8" s="132">
        <v>880</v>
      </c>
      <c r="QZ8" s="133">
        <v>170.59553349875929</v>
      </c>
      <c r="RA8" s="131">
        <v>8250</v>
      </c>
      <c r="RB8" s="132">
        <v>930</v>
      </c>
      <c r="RC8" s="133">
        <v>198.9770867430442</v>
      </c>
      <c r="RD8" s="131">
        <v>9726</v>
      </c>
      <c r="RE8" s="132">
        <v>940</v>
      </c>
      <c r="RF8" s="133">
        <v>226.34214743589743</v>
      </c>
      <c r="RG8" s="131">
        <v>11299</v>
      </c>
      <c r="RH8" s="132">
        <v>960</v>
      </c>
      <c r="RI8" s="133">
        <v>223.55769230769232</v>
      </c>
      <c r="RJ8" s="131">
        <v>11625</v>
      </c>
      <c r="RK8" s="132">
        <v>1000</v>
      </c>
      <c r="RL8" s="133">
        <v>171.15384615384616</v>
      </c>
      <c r="RM8" s="131">
        <v>9345</v>
      </c>
      <c r="RN8" s="132">
        <v>1050</v>
      </c>
      <c r="RO8" s="133">
        <v>185.62023562023563</v>
      </c>
      <c r="RP8" s="131">
        <v>10714</v>
      </c>
      <c r="RQ8" s="132">
        <v>1110</v>
      </c>
      <c r="RR8" s="71">
        <v>195.32967032967034</v>
      </c>
      <c r="RS8" s="68">
        <v>11376</v>
      </c>
      <c r="RT8" s="72">
        <v>1120</v>
      </c>
      <c r="RU8" s="159">
        <v>4.1628497547513303</v>
      </c>
      <c r="RV8" s="131">
        <v>5385</v>
      </c>
      <c r="RW8" s="153">
        <v>1293585</v>
      </c>
      <c r="RX8" s="160">
        <v>5.0930364681873179</v>
      </c>
      <c r="RY8" s="131">
        <v>6571</v>
      </c>
      <c r="RZ8" s="132">
        <v>1290193</v>
      </c>
      <c r="SA8" s="160">
        <v>5.3574854628218196</v>
      </c>
      <c r="SB8" s="131">
        <v>6618</v>
      </c>
      <c r="SC8" s="132">
        <v>1235281</v>
      </c>
      <c r="SD8" s="160">
        <v>5.8247589290524164</v>
      </c>
      <c r="SE8" s="131">
        <v>6920</v>
      </c>
      <c r="SF8" s="132">
        <v>1188032</v>
      </c>
      <c r="SG8" s="160">
        <v>6.886306038626234</v>
      </c>
      <c r="SH8" s="131">
        <v>7486</v>
      </c>
      <c r="SI8" s="132">
        <v>1087085</v>
      </c>
      <c r="SJ8" s="160">
        <v>6.1060272660100523</v>
      </c>
      <c r="SK8" s="131">
        <v>6768</v>
      </c>
      <c r="SL8" s="132">
        <v>1108413</v>
      </c>
      <c r="SM8" s="160">
        <v>3.5769275083007761</v>
      </c>
      <c r="SN8" s="131">
        <v>4098</v>
      </c>
      <c r="SO8" s="132">
        <v>1145676</v>
      </c>
      <c r="SP8" s="108">
        <v>3.1745881252390027</v>
      </c>
      <c r="SQ8" s="68">
        <v>4018</v>
      </c>
      <c r="SR8" s="72">
        <v>1265676</v>
      </c>
      <c r="SS8" s="159">
        <v>2.3868783399635509</v>
      </c>
      <c r="ST8" s="131">
        <v>2901</v>
      </c>
      <c r="SU8" s="132">
        <v>1215395</v>
      </c>
      <c r="SV8" s="160">
        <v>2.2090609129130381</v>
      </c>
      <c r="SW8" s="131">
        <v>2759</v>
      </c>
      <c r="SX8" s="132">
        <v>1248947</v>
      </c>
      <c r="SY8" s="160">
        <v>2.2632939750347165</v>
      </c>
      <c r="SZ8" s="131">
        <v>2655</v>
      </c>
      <c r="TA8" s="132">
        <v>1173069</v>
      </c>
      <c r="TB8" s="160">
        <v>2.6375767099445246</v>
      </c>
      <c r="TC8" s="131">
        <v>2605</v>
      </c>
      <c r="TD8" s="132">
        <v>987649</v>
      </c>
      <c r="TE8" s="160">
        <v>2.2449038589020107</v>
      </c>
      <c r="TF8" s="131">
        <v>2252</v>
      </c>
      <c r="TG8" s="132">
        <v>1003161</v>
      </c>
      <c r="TH8" s="160">
        <v>2.3862604404984156</v>
      </c>
      <c r="TI8" s="131">
        <v>2449</v>
      </c>
      <c r="TJ8" s="135">
        <v>1026292</v>
      </c>
      <c r="TK8" s="160">
        <v>2.7264561465874864</v>
      </c>
      <c r="TL8" s="131">
        <v>2577</v>
      </c>
      <c r="TM8" s="132">
        <v>945183</v>
      </c>
      <c r="TN8" s="122">
        <v>2.4642117697867314</v>
      </c>
      <c r="TO8" s="68">
        <v>2328</v>
      </c>
      <c r="TP8" s="72">
        <v>944724</v>
      </c>
      <c r="TQ8" s="159">
        <v>2.1699894630319343</v>
      </c>
      <c r="TR8" s="131">
        <v>1664</v>
      </c>
      <c r="TS8" s="132">
        <v>766824</v>
      </c>
      <c r="TT8" s="160">
        <v>2.3869593898642472</v>
      </c>
      <c r="TU8" s="131">
        <v>1650</v>
      </c>
      <c r="TV8" s="132">
        <v>691256</v>
      </c>
      <c r="TW8" s="160">
        <v>2.7738687448939001</v>
      </c>
      <c r="TX8" s="131">
        <v>1297</v>
      </c>
      <c r="TY8" s="132">
        <v>467578</v>
      </c>
      <c r="TZ8" s="160">
        <v>3.3032781740967763</v>
      </c>
      <c r="UA8" s="131">
        <v>1579</v>
      </c>
      <c r="UB8" s="132">
        <v>478010</v>
      </c>
      <c r="UC8" s="160">
        <v>3.3679140570842399</v>
      </c>
      <c r="UD8" s="131">
        <v>1681</v>
      </c>
      <c r="UE8" s="132">
        <v>499122</v>
      </c>
      <c r="UF8" s="160">
        <v>2.7909157552776218</v>
      </c>
      <c r="UG8" s="131">
        <v>1500</v>
      </c>
      <c r="UH8" s="132">
        <v>537458</v>
      </c>
      <c r="UI8" s="197">
        <v>2.6049861883282635</v>
      </c>
      <c r="UJ8" s="131">
        <v>1341</v>
      </c>
      <c r="UK8" s="132">
        <v>514782</v>
      </c>
      <c r="UL8" s="108">
        <v>2.0287031823093433</v>
      </c>
      <c r="UM8" s="68">
        <v>1333</v>
      </c>
      <c r="UN8" s="72">
        <v>657070</v>
      </c>
      <c r="UO8" s="134">
        <v>24164.923409136918</v>
      </c>
      <c r="UP8" s="131">
        <v>3581</v>
      </c>
      <c r="UQ8" s="132">
        <v>148190</v>
      </c>
      <c r="UR8" s="133">
        <v>24030.798325003376</v>
      </c>
      <c r="US8" s="131">
        <v>3558</v>
      </c>
      <c r="UT8" s="132">
        <v>148060</v>
      </c>
      <c r="UU8" s="133">
        <v>21050.188954452031</v>
      </c>
      <c r="UV8" s="131">
        <v>3175</v>
      </c>
      <c r="UW8" s="132">
        <v>150830</v>
      </c>
      <c r="UX8" s="133">
        <v>19052.372396353228</v>
      </c>
      <c r="UY8" s="131">
        <v>2863</v>
      </c>
      <c r="UZ8" s="132">
        <v>150270</v>
      </c>
      <c r="VA8" s="133">
        <v>18854.208350006669</v>
      </c>
      <c r="VB8" s="131">
        <v>2827</v>
      </c>
      <c r="VC8" s="132">
        <v>149940</v>
      </c>
      <c r="VD8" s="133">
        <v>16543.061401750518</v>
      </c>
      <c r="VE8" s="131">
        <v>2476</v>
      </c>
      <c r="VF8" s="132">
        <v>149670</v>
      </c>
      <c r="VG8" s="133">
        <v>20004.012841091495</v>
      </c>
      <c r="VH8" s="131">
        <v>2991</v>
      </c>
      <c r="VI8" s="132">
        <v>149520</v>
      </c>
      <c r="VJ8" s="78">
        <v>19973.19034852547</v>
      </c>
      <c r="VK8" s="68">
        <v>2980</v>
      </c>
      <c r="VL8" s="72">
        <v>149200</v>
      </c>
      <c r="VM8" s="136">
        <v>81.2</v>
      </c>
      <c r="VN8" s="137">
        <v>78.666666666666671</v>
      </c>
      <c r="VO8" s="138">
        <v>76.666666666666671</v>
      </c>
      <c r="VP8" s="74">
        <v>70</v>
      </c>
      <c r="VQ8" s="77">
        <v>63.666666666666664</v>
      </c>
      <c r="VR8" s="136">
        <v>78.100000000000009</v>
      </c>
      <c r="VS8" s="137">
        <v>80.333333333333329</v>
      </c>
      <c r="VT8" s="138">
        <v>82</v>
      </c>
      <c r="VU8" s="137">
        <v>81</v>
      </c>
      <c r="VV8" s="123">
        <v>74</v>
      </c>
      <c r="VW8" s="136">
        <v>66.861635220125791</v>
      </c>
      <c r="VX8" s="137">
        <v>65.333333333333329</v>
      </c>
      <c r="VY8" s="138">
        <v>66.666666666666671</v>
      </c>
      <c r="VZ8" s="137">
        <v>60</v>
      </c>
      <c r="WA8" s="123">
        <v>54.333333333333336</v>
      </c>
      <c r="WB8" s="136">
        <v>68.399999999999991</v>
      </c>
      <c r="WC8" s="137">
        <v>63</v>
      </c>
      <c r="WD8" s="138">
        <v>56.666666666666664</v>
      </c>
      <c r="WE8" s="137">
        <v>48.666666666666664</v>
      </c>
      <c r="WF8" s="77">
        <v>41.666666666666664</v>
      </c>
      <c r="WG8" s="159">
        <v>44.791693840816009</v>
      </c>
      <c r="WH8" s="131">
        <v>3434</v>
      </c>
      <c r="WI8" s="135">
        <v>76666</v>
      </c>
      <c r="WJ8" s="160">
        <v>46.085486217608434</v>
      </c>
      <c r="WK8" s="131">
        <v>3516</v>
      </c>
      <c r="WL8" s="135">
        <v>76293</v>
      </c>
      <c r="WM8" s="160">
        <v>47.771159259016819</v>
      </c>
      <c r="WN8" s="131">
        <v>3649</v>
      </c>
      <c r="WO8" s="135">
        <v>76385</v>
      </c>
      <c r="WP8" s="160">
        <v>55.124813369306132</v>
      </c>
      <c r="WQ8" s="131">
        <v>4209</v>
      </c>
      <c r="WR8" s="135">
        <v>76354</v>
      </c>
      <c r="WS8" s="160">
        <v>65.356430772417724</v>
      </c>
      <c r="WT8" s="131">
        <v>5048</v>
      </c>
      <c r="WU8" s="135">
        <v>77238</v>
      </c>
      <c r="WV8" s="160">
        <v>64.137736526331977</v>
      </c>
      <c r="WW8" s="131">
        <v>5003</v>
      </c>
      <c r="WX8" s="161">
        <v>78004</v>
      </c>
      <c r="WY8" s="159">
        <v>97.866068400594799</v>
      </c>
      <c r="WZ8" s="131">
        <v>7503</v>
      </c>
      <c r="XA8" s="135">
        <v>76666</v>
      </c>
      <c r="XB8" s="160">
        <v>159.97535815867772</v>
      </c>
      <c r="XC8" s="131">
        <v>12205</v>
      </c>
      <c r="XD8" s="135">
        <v>76293</v>
      </c>
      <c r="XE8" s="160">
        <v>135.31452510309617</v>
      </c>
      <c r="XF8" s="131">
        <v>10336</v>
      </c>
      <c r="XG8" s="135">
        <v>76385</v>
      </c>
      <c r="XH8" s="160">
        <v>142.21913717683421</v>
      </c>
      <c r="XI8" s="131">
        <v>10859</v>
      </c>
      <c r="XJ8" s="135">
        <v>76354</v>
      </c>
      <c r="XK8" s="160">
        <v>98.254745073668388</v>
      </c>
      <c r="XL8" s="131">
        <v>7589</v>
      </c>
      <c r="XM8" s="135">
        <v>77238</v>
      </c>
      <c r="XN8" s="160">
        <v>92.75165376134558</v>
      </c>
      <c r="XO8" s="131">
        <v>7235</v>
      </c>
      <c r="XP8" s="161">
        <v>78004</v>
      </c>
      <c r="XQ8" s="134">
        <v>14724.340373844389</v>
      </c>
      <c r="XR8" s="131">
        <v>2182</v>
      </c>
      <c r="XS8" s="135">
        <v>148190</v>
      </c>
      <c r="XT8" s="133">
        <v>13710.657841415643</v>
      </c>
      <c r="XU8" s="131">
        <v>2030</v>
      </c>
      <c r="XV8" s="135">
        <v>148060</v>
      </c>
      <c r="XW8" s="133">
        <v>12709.673141947887</v>
      </c>
      <c r="XX8" s="131">
        <v>1917</v>
      </c>
      <c r="XY8" s="135">
        <v>150830</v>
      </c>
      <c r="XZ8" s="133">
        <v>10933.652758368269</v>
      </c>
      <c r="YA8" s="131">
        <v>1643</v>
      </c>
      <c r="YB8" s="135">
        <v>150270</v>
      </c>
      <c r="YC8" s="133">
        <v>10871.015072695745</v>
      </c>
      <c r="YD8" s="131">
        <v>1630</v>
      </c>
      <c r="YE8" s="135">
        <v>149940</v>
      </c>
      <c r="YF8" s="133">
        <v>11658.983096144853</v>
      </c>
      <c r="YG8" s="131">
        <v>1745</v>
      </c>
      <c r="YH8" s="135">
        <v>149670</v>
      </c>
      <c r="YI8" s="133">
        <v>9316.4794007490636</v>
      </c>
      <c r="YJ8" s="131">
        <v>1393</v>
      </c>
      <c r="YK8" s="135">
        <v>149520</v>
      </c>
      <c r="YL8" s="133">
        <v>8572.3860589812321</v>
      </c>
      <c r="YM8" s="131">
        <v>1279</v>
      </c>
      <c r="YN8" s="135">
        <v>149200</v>
      </c>
      <c r="YO8" s="136">
        <v>99</v>
      </c>
      <c r="YP8" s="137">
        <v>99.1</v>
      </c>
      <c r="YQ8" s="138">
        <v>98.9</v>
      </c>
      <c r="YR8" s="137">
        <v>97.9</v>
      </c>
      <c r="YS8" s="137">
        <v>90.378006872852239</v>
      </c>
      <c r="YT8" s="138">
        <v>97.1</v>
      </c>
      <c r="YU8" s="137">
        <v>96.084828711256122</v>
      </c>
      <c r="YV8" s="77">
        <v>96.521739130434781</v>
      </c>
      <c r="YW8" s="134">
        <v>4378.3783783783783</v>
      </c>
      <c r="YX8" s="131">
        <v>18144</v>
      </c>
      <c r="YY8" s="132">
        <v>4144</v>
      </c>
      <c r="YZ8" s="133">
        <v>4252.9682876913894</v>
      </c>
      <c r="ZA8" s="131">
        <v>17660</v>
      </c>
      <c r="ZB8" s="132">
        <v>4152.3940000000002</v>
      </c>
      <c r="ZC8" s="133">
        <v>4724.9120778532551</v>
      </c>
      <c r="ZD8" s="131">
        <v>19615</v>
      </c>
      <c r="ZE8" s="132">
        <v>4151.3999999999996</v>
      </c>
      <c r="ZF8" s="133">
        <v>4554.1697377865776</v>
      </c>
      <c r="ZG8" s="131">
        <v>18907</v>
      </c>
      <c r="ZH8" s="132">
        <v>4151.58</v>
      </c>
      <c r="ZI8" s="133">
        <v>4563.6041510912601</v>
      </c>
      <c r="ZJ8" s="131">
        <v>18984</v>
      </c>
      <c r="ZK8" s="132">
        <v>4159.87</v>
      </c>
      <c r="ZL8" s="133">
        <v>3996.9553409994069</v>
      </c>
      <c r="ZM8" s="131">
        <v>16646</v>
      </c>
      <c r="ZN8" s="132">
        <v>4164.67</v>
      </c>
      <c r="ZO8" s="133">
        <v>4105.2128811134771</v>
      </c>
      <c r="ZP8" s="131">
        <v>17104</v>
      </c>
      <c r="ZQ8" s="132">
        <v>4166.41</v>
      </c>
      <c r="ZR8" s="133">
        <v>4675.6400688243466</v>
      </c>
      <c r="ZS8" s="131">
        <v>19484</v>
      </c>
      <c r="ZT8" s="135">
        <v>4167.13</v>
      </c>
      <c r="ZU8" s="136">
        <v>35.494744735016894</v>
      </c>
      <c r="ZV8" s="137">
        <v>37.210131544719658</v>
      </c>
      <c r="ZW8" s="137">
        <v>35.4</v>
      </c>
      <c r="ZX8" s="137">
        <v>34.799999999999997</v>
      </c>
      <c r="ZY8" s="137">
        <v>35.774809990832509</v>
      </c>
      <c r="ZZ8" s="137">
        <v>33.733289565228858</v>
      </c>
      <c r="AAA8" s="137">
        <v>33.939140899423322</v>
      </c>
      <c r="AAB8" s="125">
        <v>34.936602746924635</v>
      </c>
      <c r="AAC8" s="136">
        <v>33.810078860835155</v>
      </c>
      <c r="AAD8" s="137">
        <v>36.584056111128284</v>
      </c>
      <c r="AAE8" s="137">
        <v>36</v>
      </c>
      <c r="AAF8" s="137">
        <v>35.199999999999996</v>
      </c>
      <c r="AAG8" s="137">
        <v>35.954198455705971</v>
      </c>
      <c r="AAH8" s="137">
        <v>34.170627117825568</v>
      </c>
      <c r="AAI8" s="137">
        <v>34.525268810373092</v>
      </c>
      <c r="AAJ8" s="125">
        <v>35.987993385381515</v>
      </c>
      <c r="AAK8" s="136">
        <v>44.243000033816926</v>
      </c>
      <c r="AAL8" s="137">
        <v>48.8</v>
      </c>
      <c r="AAM8" s="137">
        <v>48</v>
      </c>
      <c r="AAN8" s="137">
        <v>47.599999999999994</v>
      </c>
      <c r="AAO8" s="137">
        <v>47.041504892583255</v>
      </c>
      <c r="AAP8" s="137">
        <v>42.440932998445675</v>
      </c>
      <c r="AAQ8" s="137">
        <v>43.815006956625268</v>
      </c>
      <c r="AAR8" s="125">
        <v>46.314022900202481</v>
      </c>
      <c r="AAS8" s="136">
        <v>55.650649222945944</v>
      </c>
      <c r="AAT8" s="137">
        <v>55.9</v>
      </c>
      <c r="AAU8" s="137">
        <v>58</v>
      </c>
      <c r="AAV8" s="137">
        <v>60.4</v>
      </c>
      <c r="AAW8" s="137">
        <v>60.310744205942328</v>
      </c>
      <c r="AAX8" s="137">
        <v>58.833819578297309</v>
      </c>
      <c r="AAY8" s="137">
        <v>56.818489538594363</v>
      </c>
      <c r="AAZ8" s="76">
        <v>56.238731229799839</v>
      </c>
      <c r="ABA8" s="134">
        <v>26816.92421890816</v>
      </c>
      <c r="ABB8" s="131">
        <v>3974</v>
      </c>
      <c r="ABC8" s="132">
        <v>148190</v>
      </c>
      <c r="ABD8" s="133">
        <v>21754.694042955558</v>
      </c>
      <c r="ABE8" s="131">
        <v>3221</v>
      </c>
      <c r="ABF8" s="132">
        <v>148060</v>
      </c>
      <c r="ABG8" s="133">
        <v>19757.342703706159</v>
      </c>
      <c r="ABH8" s="131">
        <v>2980</v>
      </c>
      <c r="ABI8" s="132">
        <v>150830</v>
      </c>
      <c r="ABJ8" s="133">
        <v>22146.802422306515</v>
      </c>
      <c r="ABK8" s="131">
        <v>3328</v>
      </c>
      <c r="ABL8" s="132">
        <v>150270</v>
      </c>
      <c r="ABM8" s="133">
        <v>23155.929038281982</v>
      </c>
      <c r="ABN8" s="131">
        <v>3472</v>
      </c>
      <c r="ABO8" s="132">
        <v>149940</v>
      </c>
      <c r="ABP8" s="133">
        <v>22162.089931181934</v>
      </c>
      <c r="ABQ8" s="131">
        <v>3317</v>
      </c>
      <c r="ABR8" s="132">
        <v>149670</v>
      </c>
      <c r="ABS8" s="133">
        <v>29026.217228464422</v>
      </c>
      <c r="ABT8" s="131">
        <v>4340</v>
      </c>
      <c r="ABU8" s="132">
        <v>149520</v>
      </c>
      <c r="ABV8" s="133">
        <v>29691.689008042897</v>
      </c>
      <c r="ABW8" s="131">
        <v>4430</v>
      </c>
      <c r="ABX8" s="135">
        <v>149200</v>
      </c>
      <c r="ABY8" s="134">
        <v>6941.5898693893787</v>
      </c>
      <c r="ABZ8" s="131">
        <v>1047</v>
      </c>
      <c r="ACA8" s="132">
        <v>150830</v>
      </c>
      <c r="ACB8" s="133">
        <v>9456.3119717841219</v>
      </c>
      <c r="ACC8" s="131">
        <v>1421</v>
      </c>
      <c r="ACD8" s="132">
        <v>150270</v>
      </c>
      <c r="ACE8" s="133">
        <v>10277.444311057756</v>
      </c>
      <c r="ACF8" s="131">
        <v>1541</v>
      </c>
      <c r="ACG8" s="132">
        <v>149940</v>
      </c>
      <c r="ACH8" s="133">
        <v>9427.4069619830298</v>
      </c>
      <c r="ACI8" s="131">
        <v>1411</v>
      </c>
      <c r="ACJ8" s="132">
        <v>149670</v>
      </c>
      <c r="ACK8" s="133">
        <v>9597.3782771535571</v>
      </c>
      <c r="ACL8" s="131">
        <v>1435</v>
      </c>
      <c r="ACM8" s="132">
        <v>149520</v>
      </c>
      <c r="ACN8" s="133">
        <v>9658.1769436997329</v>
      </c>
      <c r="ACO8" s="131">
        <v>1441</v>
      </c>
      <c r="ACP8" s="135">
        <v>149200</v>
      </c>
      <c r="ACQ8" s="134">
        <v>12815.75283431678</v>
      </c>
      <c r="ACR8" s="131">
        <v>1933</v>
      </c>
      <c r="ACS8" s="132">
        <v>150830</v>
      </c>
      <c r="ACT8" s="133">
        <v>12690.490450522393</v>
      </c>
      <c r="ACU8" s="131">
        <v>1907</v>
      </c>
      <c r="ACV8" s="132">
        <v>150270</v>
      </c>
      <c r="ACW8" s="133">
        <v>12878.484727224222</v>
      </c>
      <c r="ACX8" s="131">
        <v>1931</v>
      </c>
      <c r="ACY8" s="132">
        <v>149940</v>
      </c>
      <c r="ACZ8" s="133">
        <v>12734.682969198904</v>
      </c>
      <c r="ADA8" s="131">
        <v>1906</v>
      </c>
      <c r="ADB8" s="132">
        <v>149670</v>
      </c>
      <c r="ADC8" s="133">
        <v>19428.83895131086</v>
      </c>
      <c r="ADD8" s="131">
        <v>2905</v>
      </c>
      <c r="ADE8" s="132">
        <v>149520</v>
      </c>
      <c r="ADF8" s="133">
        <v>20033.512064343162</v>
      </c>
      <c r="ADG8" s="131">
        <v>2989</v>
      </c>
      <c r="ADH8" s="135">
        <v>149200</v>
      </c>
      <c r="ADI8" s="136">
        <v>38.183264397072861</v>
      </c>
      <c r="ADJ8" s="137">
        <v>21.368008645166494</v>
      </c>
      <c r="ADK8" s="137">
        <v>22.182399688460521</v>
      </c>
      <c r="ADL8" s="137">
        <v>23.949459904836949</v>
      </c>
      <c r="ADM8" s="137">
        <v>20.8</v>
      </c>
      <c r="ADN8" s="137">
        <v>27.116054987267297</v>
      </c>
      <c r="ADO8" s="75">
        <v>26.679496229109066</v>
      </c>
      <c r="ADP8" s="125">
        <v>27.848564529955972</v>
      </c>
      <c r="ADQ8" s="136">
        <v>89.399999999999991</v>
      </c>
      <c r="ADR8" s="137">
        <v>91.666666666666671</v>
      </c>
      <c r="ADS8" s="137">
        <v>90.333333333333329</v>
      </c>
      <c r="ADT8" s="137">
        <v>87.333333333333329</v>
      </c>
      <c r="ADU8" s="163">
        <v>85</v>
      </c>
      <c r="ADV8" s="136">
        <v>78.533333333333331</v>
      </c>
      <c r="ADW8" s="137">
        <v>78.666666666666671</v>
      </c>
      <c r="ADX8" s="137">
        <v>75.333333333333329</v>
      </c>
      <c r="ADY8" s="137">
        <v>71</v>
      </c>
      <c r="ADZ8" s="155">
        <v>66.333333333333329</v>
      </c>
      <c r="AEA8" s="102" t="s">
        <v>1475</v>
      </c>
      <c r="AEB8" s="68" t="s">
        <v>1475</v>
      </c>
      <c r="AEC8" s="101" t="s">
        <v>1475</v>
      </c>
      <c r="AED8" s="77" t="s">
        <v>1475</v>
      </c>
      <c r="AEE8" s="68" t="s">
        <v>1475</v>
      </c>
      <c r="AEF8" s="101" t="s">
        <v>1475</v>
      </c>
      <c r="AEG8" s="77" t="s">
        <v>1475</v>
      </c>
      <c r="AEH8" s="68" t="s">
        <v>1475</v>
      </c>
      <c r="AEI8" s="101" t="s">
        <v>1475</v>
      </c>
      <c r="AEJ8" s="77" t="s">
        <v>1475</v>
      </c>
      <c r="AEK8" s="68" t="s">
        <v>1475</v>
      </c>
      <c r="AEL8" s="101" t="s">
        <v>1475</v>
      </c>
      <c r="AEM8" s="77" t="s">
        <v>1475</v>
      </c>
      <c r="AEN8" s="68" t="s">
        <v>1475</v>
      </c>
      <c r="AEO8" s="68" t="s">
        <v>1475</v>
      </c>
      <c r="AEP8" s="73" t="s">
        <v>1475</v>
      </c>
      <c r="AEQ8" s="74" t="s">
        <v>1475</v>
      </c>
      <c r="AER8" s="74" t="s">
        <v>1475</v>
      </c>
      <c r="AES8" s="77" t="s">
        <v>1475</v>
      </c>
      <c r="AET8" s="68" t="s">
        <v>1475</v>
      </c>
      <c r="AEU8" s="101" t="s">
        <v>1475</v>
      </c>
      <c r="AEV8" s="77" t="s">
        <v>1475</v>
      </c>
      <c r="AEW8" s="68" t="s">
        <v>1475</v>
      </c>
      <c r="AEX8" s="101" t="s">
        <v>1475</v>
      </c>
      <c r="AEY8" s="77" t="s">
        <v>1475</v>
      </c>
      <c r="AEZ8" s="68" t="s">
        <v>1475</v>
      </c>
      <c r="AFA8" s="101" t="s">
        <v>1475</v>
      </c>
      <c r="AFB8" s="77" t="s">
        <v>1475</v>
      </c>
      <c r="AFC8" s="68" t="s">
        <v>1475</v>
      </c>
      <c r="AFD8" s="101" t="s">
        <v>1475</v>
      </c>
      <c r="AFE8" s="77" t="s">
        <v>1475</v>
      </c>
      <c r="AFF8" s="68" t="s">
        <v>1475</v>
      </c>
      <c r="AFG8" s="68" t="s">
        <v>1475</v>
      </c>
      <c r="AFH8" s="73" t="s">
        <v>1475</v>
      </c>
      <c r="AFI8" s="74" t="s">
        <v>1475</v>
      </c>
      <c r="AFJ8" s="74" t="s">
        <v>1475</v>
      </c>
      <c r="AFK8" s="77" t="s">
        <v>1475</v>
      </c>
      <c r="AFL8" s="126" t="s">
        <v>1475</v>
      </c>
      <c r="AFM8" s="69" t="s">
        <v>1475</v>
      </c>
      <c r="AFN8" s="77" t="s">
        <v>1475</v>
      </c>
      <c r="AFO8" s="126" t="s">
        <v>1475</v>
      </c>
      <c r="AFP8" s="69" t="s">
        <v>1475</v>
      </c>
      <c r="AFQ8" s="77" t="s">
        <v>1475</v>
      </c>
      <c r="AFR8" s="126" t="s">
        <v>1475</v>
      </c>
      <c r="AFS8" s="69" t="s">
        <v>1475</v>
      </c>
      <c r="AFT8" s="77" t="s">
        <v>1475</v>
      </c>
      <c r="AFU8" s="126" t="s">
        <v>1475</v>
      </c>
      <c r="AFV8" s="69" t="s">
        <v>1475</v>
      </c>
      <c r="AFW8" s="77" t="s">
        <v>1475</v>
      </c>
      <c r="AFX8" s="126" t="s">
        <v>1475</v>
      </c>
      <c r="AFY8" s="72" t="s">
        <v>1475</v>
      </c>
      <c r="AFZ8" s="102" t="s">
        <v>1475</v>
      </c>
      <c r="AGA8" s="72" t="s">
        <v>1475</v>
      </c>
      <c r="AGB8" s="69" t="s">
        <v>1475</v>
      </c>
      <c r="AGC8" s="77" t="s">
        <v>1475</v>
      </c>
      <c r="AGD8" s="72" t="s">
        <v>1475</v>
      </c>
      <c r="AGE8" s="69" t="s">
        <v>1475</v>
      </c>
      <c r="AGF8" s="77" t="s">
        <v>1475</v>
      </c>
      <c r="AGG8" s="72" t="s">
        <v>1475</v>
      </c>
      <c r="AGH8" s="69" t="s">
        <v>1475</v>
      </c>
      <c r="AGI8" s="77" t="s">
        <v>1475</v>
      </c>
      <c r="AGJ8" s="72" t="s">
        <v>1475</v>
      </c>
      <c r="AGK8" s="69" t="s">
        <v>1475</v>
      </c>
      <c r="AGL8" s="77" t="s">
        <v>1475</v>
      </c>
      <c r="AGM8" s="72" t="s">
        <v>1475</v>
      </c>
      <c r="AGN8" s="72" t="s">
        <v>1475</v>
      </c>
      <c r="AGO8" s="73" t="s">
        <v>1475</v>
      </c>
      <c r="AGP8" s="74" t="s">
        <v>1475</v>
      </c>
      <c r="AGQ8" s="74" t="s">
        <v>1475</v>
      </c>
      <c r="AGR8" s="77" t="s">
        <v>1475</v>
      </c>
      <c r="AGS8" s="72" t="s">
        <v>1475</v>
      </c>
      <c r="AGT8" s="69" t="s">
        <v>1475</v>
      </c>
      <c r="AGU8" s="77" t="s">
        <v>1475</v>
      </c>
      <c r="AGV8" s="72" t="s">
        <v>1475</v>
      </c>
      <c r="AGW8" s="69" t="s">
        <v>1475</v>
      </c>
      <c r="AGX8" s="77" t="s">
        <v>1475</v>
      </c>
      <c r="AGY8" s="72" t="s">
        <v>1475</v>
      </c>
      <c r="AGZ8" s="69" t="s">
        <v>1475</v>
      </c>
      <c r="AHA8" s="77" t="s">
        <v>1475</v>
      </c>
      <c r="AHB8" s="72" t="s">
        <v>1475</v>
      </c>
      <c r="AHC8" s="69" t="s">
        <v>1475</v>
      </c>
      <c r="AHD8" s="77" t="s">
        <v>1475</v>
      </c>
      <c r="AHE8" s="72" t="s">
        <v>1475</v>
      </c>
      <c r="AHF8" s="72" t="s">
        <v>1475</v>
      </c>
      <c r="AHG8" s="102">
        <v>76.71641791044776</v>
      </c>
      <c r="AHH8" s="72">
        <v>257</v>
      </c>
      <c r="AHI8" s="69">
        <v>335</v>
      </c>
      <c r="AHJ8" s="77">
        <v>77.31343283582089</v>
      </c>
      <c r="AHK8" s="72">
        <v>259</v>
      </c>
      <c r="AHL8" s="69">
        <v>335</v>
      </c>
      <c r="AHM8" s="77">
        <v>77.577319587628864</v>
      </c>
      <c r="AHN8" s="72">
        <v>301</v>
      </c>
      <c r="AHO8" s="69">
        <v>388</v>
      </c>
      <c r="AHP8" s="77">
        <v>75.401069518716582</v>
      </c>
      <c r="AHQ8" s="72">
        <v>282</v>
      </c>
      <c r="AHR8" s="69">
        <v>374</v>
      </c>
      <c r="AHS8" s="77">
        <v>75.401069518716582</v>
      </c>
      <c r="AHT8" s="72">
        <v>282</v>
      </c>
      <c r="AHU8" s="69">
        <v>374</v>
      </c>
      <c r="AHV8" s="77">
        <v>75.401069518716582</v>
      </c>
      <c r="AHW8" s="72">
        <v>282</v>
      </c>
      <c r="AHX8" s="69">
        <v>374</v>
      </c>
      <c r="AHY8" s="77">
        <v>77.310924369747909</v>
      </c>
      <c r="AHZ8" s="72">
        <v>276</v>
      </c>
      <c r="AIA8" s="69">
        <v>357</v>
      </c>
      <c r="AIB8" s="77">
        <v>77.337110481586407</v>
      </c>
      <c r="AIC8" s="72">
        <v>273</v>
      </c>
      <c r="AID8" s="72">
        <v>353</v>
      </c>
      <c r="AIE8" s="102">
        <v>87.270658030777724</v>
      </c>
      <c r="AIF8" s="72">
        <v>335101</v>
      </c>
      <c r="AIG8" s="69">
        <v>383979</v>
      </c>
      <c r="AIH8" s="77">
        <v>90.828196486344723</v>
      </c>
      <c r="AII8" s="72">
        <v>349803</v>
      </c>
      <c r="AIJ8" s="69">
        <v>385126</v>
      </c>
      <c r="AIK8" s="77">
        <v>92.4205093625188</v>
      </c>
      <c r="AIL8" s="72">
        <v>356355</v>
      </c>
      <c r="AIM8" s="69">
        <v>385580</v>
      </c>
      <c r="AIN8" s="77">
        <v>81.552693585369653</v>
      </c>
      <c r="AIO8" s="72">
        <v>309079</v>
      </c>
      <c r="AIP8" s="69">
        <v>378993</v>
      </c>
      <c r="AIQ8" s="77">
        <v>75.126434353171092</v>
      </c>
      <c r="AIR8" s="72">
        <v>284470</v>
      </c>
      <c r="AIS8" s="69">
        <v>378655</v>
      </c>
      <c r="AIT8" s="77">
        <v>74.779178047183223</v>
      </c>
      <c r="AIU8" s="72">
        <v>280902</v>
      </c>
      <c r="AIV8" s="69">
        <v>375642</v>
      </c>
      <c r="AIW8" s="77">
        <v>76.873944991949912</v>
      </c>
      <c r="AIX8" s="72">
        <v>275979</v>
      </c>
      <c r="AIY8" s="69">
        <v>359002</v>
      </c>
      <c r="AIZ8" s="77">
        <v>74.73326667147731</v>
      </c>
      <c r="AJA8" s="72">
        <v>289986</v>
      </c>
      <c r="AJB8" s="72">
        <v>388028</v>
      </c>
      <c r="AJC8" s="152">
        <v>5.3035714285714279</v>
      </c>
      <c r="AJD8" s="135">
        <v>297</v>
      </c>
      <c r="AJE8" s="132">
        <v>5600</v>
      </c>
      <c r="AJF8" s="146">
        <v>7.6666666666666661</v>
      </c>
      <c r="AJG8" s="135">
        <v>368</v>
      </c>
      <c r="AJH8" s="132">
        <v>4800</v>
      </c>
      <c r="AJI8" s="146">
        <v>18.048780487804876</v>
      </c>
      <c r="AJJ8" s="135">
        <v>740</v>
      </c>
      <c r="AJK8" s="132">
        <v>4100</v>
      </c>
      <c r="AJL8" s="146">
        <v>21.176470588235293</v>
      </c>
      <c r="AJM8" s="135">
        <v>720</v>
      </c>
      <c r="AJN8" s="132">
        <v>3400</v>
      </c>
      <c r="AJO8" s="146">
        <v>21.73076923076923</v>
      </c>
      <c r="AJP8" s="135">
        <v>565</v>
      </c>
      <c r="AJQ8" s="132">
        <v>2600</v>
      </c>
      <c r="AJR8" s="146">
        <v>19.34782608695652</v>
      </c>
      <c r="AJS8" s="135">
        <v>445</v>
      </c>
      <c r="AJT8" s="135">
        <v>2300</v>
      </c>
      <c r="AJU8" s="134">
        <v>3386.6078167136329</v>
      </c>
      <c r="AJV8" s="131">
        <v>5936.7235026989983</v>
      </c>
      <c r="AJW8" s="132">
        <v>1753</v>
      </c>
      <c r="AJX8" s="133">
        <v>2931.5874395628975</v>
      </c>
      <c r="AJY8" s="131">
        <v>4297.7071863992078</v>
      </c>
      <c r="AJZ8" s="132">
        <v>1466</v>
      </c>
      <c r="AKA8" s="133">
        <v>3109.494747902258</v>
      </c>
      <c r="AKB8" s="131">
        <v>3930.401361348454</v>
      </c>
      <c r="AKC8" s="132">
        <v>1264</v>
      </c>
      <c r="AKD8" s="133">
        <v>2424.1030844201587</v>
      </c>
      <c r="AKE8" s="131">
        <v>3599.7930803639351</v>
      </c>
      <c r="AKF8" s="132">
        <v>1485</v>
      </c>
      <c r="AKG8" s="133">
        <v>1964.516129032258</v>
      </c>
      <c r="AKH8" s="131">
        <v>3654</v>
      </c>
      <c r="AKI8" s="132">
        <v>1860</v>
      </c>
      <c r="AKJ8" s="133">
        <v>2836.036036036036</v>
      </c>
      <c r="AKK8" s="131">
        <v>3148</v>
      </c>
      <c r="AKL8" s="132">
        <v>1110</v>
      </c>
      <c r="AKM8" s="133">
        <v>3166.144200626959</v>
      </c>
      <c r="AKN8" s="131">
        <v>3030</v>
      </c>
      <c r="AKO8" s="132">
        <v>957</v>
      </c>
      <c r="AKP8" s="133">
        <v>2944.1770933589992</v>
      </c>
      <c r="AKQ8" s="131">
        <v>3059</v>
      </c>
      <c r="AKR8" s="135">
        <v>1039</v>
      </c>
      <c r="AKS8" s="136">
        <v>12.009357454772301</v>
      </c>
      <c r="AKT8" s="137">
        <v>15.873949579831933</v>
      </c>
      <c r="AKU8" s="137">
        <v>13.729323308270677</v>
      </c>
      <c r="AKV8" s="137">
        <v>14.004201680672269</v>
      </c>
      <c r="AKW8" s="137">
        <v>13.19254658385093</v>
      </c>
      <c r="AKX8" s="155">
        <v>16.61038961038961</v>
      </c>
      <c r="AKY8" s="136">
        <v>31.27154194693043</v>
      </c>
      <c r="AKZ8" s="137">
        <v>32.451292362467946</v>
      </c>
      <c r="ALA8" s="137">
        <v>24.232088992383066</v>
      </c>
      <c r="ALB8" s="137">
        <v>25.356409434423622</v>
      </c>
      <c r="ALC8" s="137">
        <v>26.883873231472588</v>
      </c>
      <c r="ALD8" s="137">
        <v>24.053014154516227</v>
      </c>
      <c r="ALE8" s="137">
        <v>25.725960854635616</v>
      </c>
      <c r="ALF8" s="155">
        <v>24.653196033049106</v>
      </c>
      <c r="ALG8" s="152">
        <v>25.951557093425606</v>
      </c>
      <c r="ALH8" s="135">
        <v>390</v>
      </c>
      <c r="ALI8" s="132">
        <v>150270</v>
      </c>
      <c r="ALJ8" s="146">
        <v>26.607095225393437</v>
      </c>
      <c r="ALK8" s="135">
        <v>399</v>
      </c>
      <c r="ALL8" s="132">
        <v>149940</v>
      </c>
      <c r="ALM8" s="146">
        <v>22.983897908732544</v>
      </c>
      <c r="ALN8" s="135">
        <v>344</v>
      </c>
      <c r="ALO8" s="132">
        <v>149670</v>
      </c>
      <c r="ALP8" s="146">
        <v>25.749063670411985</v>
      </c>
      <c r="ALQ8" s="135">
        <v>385</v>
      </c>
      <c r="ALR8" s="132">
        <v>149520</v>
      </c>
      <c r="ALS8" s="146">
        <v>25.268096514745309</v>
      </c>
      <c r="ALT8" s="135">
        <v>377</v>
      </c>
      <c r="ALU8" s="135">
        <v>149200</v>
      </c>
      <c r="ALV8" s="134">
        <v>72683.716849989883</v>
      </c>
      <c r="ALW8" s="131">
        <v>10771</v>
      </c>
      <c r="ALX8" s="132">
        <v>148190</v>
      </c>
      <c r="ALY8" s="133">
        <v>54984.465757125494</v>
      </c>
      <c r="ALZ8" s="131">
        <v>8141</v>
      </c>
      <c r="AMA8" s="132">
        <v>148060</v>
      </c>
      <c r="AMB8" s="133">
        <v>49187.827355300666</v>
      </c>
      <c r="AMC8" s="131">
        <v>7419</v>
      </c>
      <c r="AMD8" s="132">
        <v>150830</v>
      </c>
      <c r="AME8" s="133">
        <v>80015.971251746858</v>
      </c>
      <c r="AMF8" s="131">
        <v>12024</v>
      </c>
      <c r="AMG8" s="132">
        <v>150270</v>
      </c>
      <c r="AMH8" s="133">
        <v>72969.187675070032</v>
      </c>
      <c r="AMI8" s="131">
        <v>10941</v>
      </c>
      <c r="AMJ8" s="132">
        <v>149940</v>
      </c>
      <c r="AMK8" s="133">
        <v>54693.659383978083</v>
      </c>
      <c r="AML8" s="131">
        <v>8186</v>
      </c>
      <c r="AMM8" s="132">
        <v>149670</v>
      </c>
      <c r="AMN8" s="133">
        <v>56540.930979133227</v>
      </c>
      <c r="AMO8" s="131">
        <v>8454</v>
      </c>
      <c r="AMP8" s="132">
        <v>149520</v>
      </c>
      <c r="AMQ8" s="133">
        <v>56729.222520107236</v>
      </c>
      <c r="AMR8" s="131">
        <v>8464</v>
      </c>
      <c r="AMS8" s="135">
        <v>149200</v>
      </c>
      <c r="AMT8" s="136">
        <v>34.300000000000004</v>
      </c>
      <c r="AMU8" s="137">
        <v>28.7</v>
      </c>
      <c r="AMV8" s="137">
        <v>28.599999999999998</v>
      </c>
      <c r="AMW8" s="137">
        <v>30.099999999999998</v>
      </c>
      <c r="AMX8" s="137">
        <v>30.7</v>
      </c>
      <c r="AMY8" s="163">
        <v>28.799999999999997</v>
      </c>
      <c r="AMZ8" s="164">
        <v>21</v>
      </c>
      <c r="ANA8" s="165">
        <v>55</v>
      </c>
      <c r="ANB8" s="165">
        <v>70</v>
      </c>
      <c r="ANC8" s="165">
        <v>78</v>
      </c>
      <c r="AND8" s="166">
        <v>82.11</v>
      </c>
      <c r="ANE8" s="136">
        <v>10.918114143920596</v>
      </c>
      <c r="ANF8" s="137">
        <v>10.53921568627451</v>
      </c>
      <c r="ANG8" s="137">
        <v>11.192810457516341</v>
      </c>
      <c r="ANH8" s="155">
        <v>9.9408284023668632</v>
      </c>
      <c r="ANI8" s="136">
        <v>47.837346836225898</v>
      </c>
      <c r="ANJ8" s="137">
        <v>23.238375014494995</v>
      </c>
      <c r="ANK8" s="137">
        <v>23.238375014494995</v>
      </c>
      <c r="ANL8" s="163">
        <v>1.1447954208183169</v>
      </c>
    </row>
    <row r="9" spans="1:1052" x14ac:dyDescent="0.45">
      <c r="A9" s="167" t="s">
        <v>692</v>
      </c>
      <c r="B9" s="67">
        <v>4731.9915254237294</v>
      </c>
      <c r="C9" s="68">
        <v>44670</v>
      </c>
      <c r="D9" s="69">
        <v>9440</v>
      </c>
      <c r="E9" s="70">
        <v>4552.3145212428662</v>
      </c>
      <c r="F9" s="68">
        <v>43074</v>
      </c>
      <c r="G9" s="69">
        <v>9462</v>
      </c>
      <c r="H9" s="70">
        <v>4378.8903924221922</v>
      </c>
      <c r="I9" s="68">
        <v>42068</v>
      </c>
      <c r="J9" s="69">
        <v>9607</v>
      </c>
      <c r="K9" s="70">
        <v>4332.8950030345941</v>
      </c>
      <c r="L9" s="68">
        <v>42835</v>
      </c>
      <c r="M9" s="69">
        <v>9886</v>
      </c>
      <c r="N9" s="70">
        <v>4262.8992628992628</v>
      </c>
      <c r="O9" s="68">
        <v>43375</v>
      </c>
      <c r="P9" s="69">
        <v>10175</v>
      </c>
      <c r="Q9" s="70">
        <v>4179.9211462640642</v>
      </c>
      <c r="R9" s="68">
        <v>43467</v>
      </c>
      <c r="S9" s="69">
        <v>10399</v>
      </c>
      <c r="T9" s="70">
        <v>4444.6120486471191</v>
      </c>
      <c r="U9" s="68">
        <v>47144</v>
      </c>
      <c r="V9" s="69">
        <v>10607</v>
      </c>
      <c r="W9" s="71">
        <v>4759.271307742355</v>
      </c>
      <c r="X9" s="68">
        <v>51205</v>
      </c>
      <c r="Y9" s="124">
        <v>10759</v>
      </c>
      <c r="Z9" s="67">
        <v>6840.2894430805018</v>
      </c>
      <c r="AA9" s="68">
        <v>52937</v>
      </c>
      <c r="AB9" s="69">
        <v>7739</v>
      </c>
      <c r="AC9" s="70">
        <v>6760.8923884514434</v>
      </c>
      <c r="AD9" s="68">
        <v>51518</v>
      </c>
      <c r="AE9" s="69">
        <v>7620</v>
      </c>
      <c r="AF9" s="70">
        <v>6804.5854438816314</v>
      </c>
      <c r="AG9" s="68">
        <v>51048</v>
      </c>
      <c r="AH9" s="69">
        <v>7502</v>
      </c>
      <c r="AI9" s="70">
        <v>6828.2664504796649</v>
      </c>
      <c r="AJ9" s="68">
        <v>50536</v>
      </c>
      <c r="AK9" s="69">
        <v>7401</v>
      </c>
      <c r="AL9" s="70">
        <v>6916.5286975717436</v>
      </c>
      <c r="AM9" s="68">
        <v>50131</v>
      </c>
      <c r="AN9" s="69">
        <v>7248</v>
      </c>
      <c r="AO9" s="70">
        <v>6890.4090657821998</v>
      </c>
      <c r="AP9" s="68">
        <v>49859</v>
      </c>
      <c r="AQ9" s="69">
        <v>7236</v>
      </c>
      <c r="AR9" s="70">
        <v>7319.1131069323601</v>
      </c>
      <c r="AS9" s="68">
        <v>52156</v>
      </c>
      <c r="AT9" s="72">
        <v>7126</v>
      </c>
      <c r="AU9" s="78">
        <v>7083.4951456310682</v>
      </c>
      <c r="AV9" s="68">
        <v>51072</v>
      </c>
      <c r="AW9" s="72">
        <v>7210</v>
      </c>
      <c r="AX9" s="67">
        <v>3144.3514644351462</v>
      </c>
      <c r="AY9" s="68">
        <v>7515</v>
      </c>
      <c r="AZ9" s="69">
        <v>2390</v>
      </c>
      <c r="BA9" s="70">
        <v>2949.3927125506075</v>
      </c>
      <c r="BB9" s="68">
        <v>7285</v>
      </c>
      <c r="BC9" s="69">
        <v>2470</v>
      </c>
      <c r="BD9" s="70">
        <v>2865.2060898626069</v>
      </c>
      <c r="BE9" s="68">
        <v>7716</v>
      </c>
      <c r="BF9" s="69">
        <v>2693</v>
      </c>
      <c r="BG9" s="70">
        <v>2841.7533432392274</v>
      </c>
      <c r="BH9" s="68">
        <v>7650</v>
      </c>
      <c r="BI9" s="69">
        <v>2692</v>
      </c>
      <c r="BJ9" s="70">
        <v>3094.6661956905687</v>
      </c>
      <c r="BK9" s="68">
        <v>8761</v>
      </c>
      <c r="BL9" s="69">
        <v>2831</v>
      </c>
      <c r="BM9" s="70">
        <v>3526.3713080168773</v>
      </c>
      <c r="BN9" s="68">
        <v>10029</v>
      </c>
      <c r="BO9" s="69">
        <v>2844</v>
      </c>
      <c r="BP9" s="70">
        <v>3733.4963325183376</v>
      </c>
      <c r="BQ9" s="68">
        <v>10689</v>
      </c>
      <c r="BR9" s="69">
        <v>2863</v>
      </c>
      <c r="BS9" s="71">
        <v>4414.045354791514</v>
      </c>
      <c r="BT9" s="68">
        <v>12068</v>
      </c>
      <c r="BU9" s="72">
        <v>2734</v>
      </c>
      <c r="BV9" s="73">
        <v>44</v>
      </c>
      <c r="BW9" s="74">
        <v>47</v>
      </c>
      <c r="BX9" s="75">
        <v>48</v>
      </c>
      <c r="BY9" s="74">
        <v>50</v>
      </c>
      <c r="BZ9" s="74">
        <v>52</v>
      </c>
      <c r="CA9" s="75">
        <v>54</v>
      </c>
      <c r="CB9" s="76">
        <v>48</v>
      </c>
      <c r="CC9" s="73">
        <v>20</v>
      </c>
      <c r="CD9" s="74">
        <v>23</v>
      </c>
      <c r="CE9" s="75">
        <v>23</v>
      </c>
      <c r="CF9" s="74">
        <v>25</v>
      </c>
      <c r="CG9" s="74">
        <v>27</v>
      </c>
      <c r="CH9" s="75">
        <v>26</v>
      </c>
      <c r="CI9" s="76">
        <v>24</v>
      </c>
      <c r="CJ9" s="73">
        <v>25</v>
      </c>
      <c r="CK9" s="74">
        <v>29</v>
      </c>
      <c r="CL9" s="75">
        <v>31</v>
      </c>
      <c r="CM9" s="74">
        <v>35</v>
      </c>
      <c r="CN9" s="74">
        <v>37</v>
      </c>
      <c r="CO9" s="74">
        <v>38</v>
      </c>
      <c r="CP9" s="77">
        <v>33</v>
      </c>
      <c r="CQ9" s="73">
        <v>6</v>
      </c>
      <c r="CR9" s="74">
        <v>8</v>
      </c>
      <c r="CS9" s="75">
        <v>10</v>
      </c>
      <c r="CT9" s="74">
        <v>13</v>
      </c>
      <c r="CU9" s="74">
        <v>13</v>
      </c>
      <c r="CV9" s="75">
        <v>11</v>
      </c>
      <c r="CW9" s="76">
        <v>12</v>
      </c>
      <c r="CX9" s="67">
        <v>3123.2517482517483</v>
      </c>
      <c r="CY9" s="70">
        <v>3171.8227424749161</v>
      </c>
      <c r="CZ9" s="70">
        <v>3532.0512820512818</v>
      </c>
      <c r="DA9" s="70">
        <v>3653.8461538461538</v>
      </c>
      <c r="DB9" s="70">
        <v>2558.5106382978724</v>
      </c>
      <c r="DC9" s="70">
        <v>2918.6909581646423</v>
      </c>
      <c r="DD9" s="70">
        <v>4625.7881462799496</v>
      </c>
      <c r="DE9" s="78">
        <v>3634.3052109181144</v>
      </c>
      <c r="DF9" s="67">
        <v>242.7305375347544</v>
      </c>
      <c r="DG9" s="70">
        <v>287.24008635382341</v>
      </c>
      <c r="DH9" s="70">
        <v>311.17550638098584</v>
      </c>
      <c r="DI9" s="70">
        <v>347.30637513171763</v>
      </c>
      <c r="DJ9" s="70">
        <v>372.06891621389764</v>
      </c>
      <c r="DK9" s="70">
        <v>387.81452192667143</v>
      </c>
      <c r="DL9" s="70">
        <v>527.32793522267207</v>
      </c>
      <c r="DM9" s="79">
        <v>559.29136509005218</v>
      </c>
      <c r="DN9" s="168">
        <v>93.78531073446328</v>
      </c>
      <c r="DO9" s="169">
        <v>93.637621023513134</v>
      </c>
      <c r="DP9" s="169">
        <v>94.396551724137936</v>
      </c>
      <c r="DQ9" s="169">
        <v>94.651539708265801</v>
      </c>
      <c r="DR9" s="169">
        <v>91.965811965811966</v>
      </c>
      <c r="DS9" s="169">
        <v>90.371621621621628</v>
      </c>
      <c r="DT9" s="169">
        <v>89.009009009009006</v>
      </c>
      <c r="DU9" s="82">
        <v>88.053949903660893</v>
      </c>
      <c r="DV9" s="83">
        <v>74.399999999999991</v>
      </c>
      <c r="DW9" s="74">
        <v>72.333333333333329</v>
      </c>
      <c r="DX9" s="74">
        <v>68.666666666666671</v>
      </c>
      <c r="DY9" s="75">
        <v>67</v>
      </c>
      <c r="DZ9" s="76">
        <v>62.666666666666664</v>
      </c>
      <c r="EA9" s="73">
        <v>89.6</v>
      </c>
      <c r="EB9" s="74">
        <v>91.1</v>
      </c>
      <c r="EC9" s="75">
        <v>90.9</v>
      </c>
      <c r="ED9" s="74">
        <v>93</v>
      </c>
      <c r="EE9" s="74">
        <v>91.5</v>
      </c>
      <c r="EF9" s="75">
        <v>94.2</v>
      </c>
      <c r="EG9" s="76">
        <v>91.5</v>
      </c>
      <c r="EH9" s="84">
        <v>676.88</v>
      </c>
      <c r="EI9" s="85">
        <v>723.37</v>
      </c>
      <c r="EJ9" s="86">
        <v>735.94</v>
      </c>
      <c r="EK9" s="85">
        <v>764.19</v>
      </c>
      <c r="EL9" s="85">
        <v>742.87</v>
      </c>
      <c r="EM9" s="86">
        <v>769.43</v>
      </c>
      <c r="EN9" s="87">
        <v>685.61</v>
      </c>
      <c r="EO9" s="84">
        <v>423</v>
      </c>
      <c r="EP9" s="85">
        <v>469</v>
      </c>
      <c r="EQ9" s="86">
        <v>498</v>
      </c>
      <c r="ER9" s="85">
        <v>542</v>
      </c>
      <c r="ES9" s="86">
        <v>530</v>
      </c>
      <c r="ET9" s="170">
        <v>543</v>
      </c>
      <c r="EU9" s="89">
        <v>484</v>
      </c>
      <c r="EV9" s="84">
        <v>572</v>
      </c>
      <c r="EW9" s="85">
        <v>663</v>
      </c>
      <c r="EX9" s="86">
        <v>685</v>
      </c>
      <c r="EY9" s="85">
        <v>683</v>
      </c>
      <c r="EZ9" s="86">
        <v>690</v>
      </c>
      <c r="FA9" s="170">
        <v>714</v>
      </c>
      <c r="FB9" s="89">
        <v>611</v>
      </c>
      <c r="FC9" s="84">
        <v>749</v>
      </c>
      <c r="FD9" s="85">
        <v>823</v>
      </c>
      <c r="FE9" s="86">
        <v>849</v>
      </c>
      <c r="FF9" s="85">
        <v>864</v>
      </c>
      <c r="FG9" s="86">
        <v>870</v>
      </c>
      <c r="FH9" s="170">
        <v>866</v>
      </c>
      <c r="FI9" s="89">
        <v>851</v>
      </c>
      <c r="FJ9" s="84">
        <v>853</v>
      </c>
      <c r="FK9" s="85">
        <v>938</v>
      </c>
      <c r="FL9" s="86">
        <v>938</v>
      </c>
      <c r="FM9" s="85">
        <v>905</v>
      </c>
      <c r="FN9" s="86">
        <v>916</v>
      </c>
      <c r="FO9" s="170">
        <v>941</v>
      </c>
      <c r="FP9" s="89">
        <v>912</v>
      </c>
      <c r="FQ9" s="84">
        <v>1227</v>
      </c>
      <c r="FR9" s="85">
        <v>1198</v>
      </c>
      <c r="FS9" s="86">
        <v>1156</v>
      </c>
      <c r="FT9" s="85">
        <v>1145</v>
      </c>
      <c r="FU9" s="86">
        <v>1085</v>
      </c>
      <c r="FV9" s="170">
        <v>1103</v>
      </c>
      <c r="FW9" s="89">
        <v>971</v>
      </c>
      <c r="FX9" s="83">
        <v>75.52770448548813</v>
      </c>
      <c r="FY9" s="75">
        <v>74.897119341563794</v>
      </c>
      <c r="FZ9" s="75">
        <v>77.827050997782706</v>
      </c>
      <c r="GA9" s="75">
        <v>75.977653631284909</v>
      </c>
      <c r="GB9" s="76">
        <v>80.417335473515251</v>
      </c>
      <c r="GC9" s="83">
        <v>85.106382978723403</v>
      </c>
      <c r="GD9" s="75">
        <v>90</v>
      </c>
      <c r="GE9" s="75">
        <v>93.877551020408163</v>
      </c>
      <c r="GF9" s="75">
        <v>89.583333333333343</v>
      </c>
      <c r="GG9" s="75">
        <v>90.909090909090907</v>
      </c>
      <c r="GH9" s="75">
        <v>88.461538461538453</v>
      </c>
      <c r="GI9" s="75">
        <v>94.117647058823522</v>
      </c>
      <c r="GJ9" s="76">
        <v>86.274509803921575</v>
      </c>
      <c r="GK9" s="83">
        <v>92</v>
      </c>
      <c r="GL9" s="75">
        <v>92.3</v>
      </c>
      <c r="GM9" s="75">
        <v>92.4</v>
      </c>
      <c r="GN9" s="76">
        <v>92.3</v>
      </c>
      <c r="GO9" s="83">
        <v>90.007869166552624</v>
      </c>
      <c r="GP9" s="75">
        <v>88.199033284385706</v>
      </c>
      <c r="GQ9" s="75">
        <v>89.719737983429553</v>
      </c>
      <c r="GR9" s="76">
        <v>90.453922348987348</v>
      </c>
      <c r="GS9" s="83">
        <v>106.96846096398001</v>
      </c>
      <c r="GT9" s="75">
        <v>96</v>
      </c>
      <c r="GU9" s="75">
        <v>70.900000000000006</v>
      </c>
      <c r="GV9" s="76">
        <v>40.613367409300515</v>
      </c>
      <c r="GW9" s="93">
        <v>258.47457627118644</v>
      </c>
      <c r="GX9" s="94">
        <v>481.32183908045977</v>
      </c>
      <c r="GY9" s="94">
        <v>229.05982905982904</v>
      </c>
      <c r="GZ9" s="95">
        <v>111.71171171171171</v>
      </c>
      <c r="HA9" s="83">
        <v>87.7</v>
      </c>
      <c r="HB9" s="75">
        <v>87.6</v>
      </c>
      <c r="HC9" s="76">
        <v>88.7</v>
      </c>
      <c r="HD9" s="96">
        <v>6.557377049180328</v>
      </c>
      <c r="HE9" s="97">
        <v>7.5757575757575761</v>
      </c>
      <c r="HF9" s="97">
        <v>3.9682539682539679</v>
      </c>
      <c r="HG9" s="97">
        <v>2.6315789473684208</v>
      </c>
      <c r="HH9" s="97">
        <v>1.3986013986013985</v>
      </c>
      <c r="HI9" s="98">
        <v>7.7464788732394361</v>
      </c>
      <c r="HJ9" s="99">
        <v>29.38</v>
      </c>
      <c r="HK9" s="97">
        <v>33.89</v>
      </c>
      <c r="HL9" s="97">
        <v>33.619999999999997</v>
      </c>
      <c r="HM9" s="97">
        <v>31.77</v>
      </c>
      <c r="HN9" s="97">
        <v>35.56</v>
      </c>
      <c r="HO9" s="97">
        <v>32.770000000000003</v>
      </c>
      <c r="HP9" s="97">
        <v>18.018018018018019</v>
      </c>
      <c r="HQ9" s="98">
        <v>25.240847784200387</v>
      </c>
      <c r="HR9" s="100">
        <v>4.808115840290653</v>
      </c>
      <c r="HS9" s="68">
        <v>24135</v>
      </c>
      <c r="HT9" s="101">
        <v>501963.77961103845</v>
      </c>
      <c r="HU9" s="76">
        <v>4.6250159385782368</v>
      </c>
      <c r="HV9" s="68">
        <v>22008</v>
      </c>
      <c r="HW9" s="101">
        <v>475847.00879464258</v>
      </c>
      <c r="HX9" s="76">
        <v>5.2986598731417489</v>
      </c>
      <c r="HY9" s="68">
        <v>23925</v>
      </c>
      <c r="HZ9" s="101">
        <v>451529.2653765693</v>
      </c>
      <c r="IA9" s="76">
        <v>5.2991086055155741</v>
      </c>
      <c r="IB9" s="68">
        <v>23452</v>
      </c>
      <c r="IC9" s="101">
        <v>442565</v>
      </c>
      <c r="ID9" s="76">
        <v>4.4915452597324386</v>
      </c>
      <c r="IE9" s="68">
        <v>19765</v>
      </c>
      <c r="IF9" s="101">
        <v>440049</v>
      </c>
      <c r="IG9" s="76">
        <v>4.7513223009043841</v>
      </c>
      <c r="IH9" s="68">
        <v>21209</v>
      </c>
      <c r="II9" s="101">
        <v>446381</v>
      </c>
      <c r="IJ9" s="76">
        <v>4.3171614215106224</v>
      </c>
      <c r="IK9" s="68">
        <v>20212</v>
      </c>
      <c r="IL9" s="68">
        <v>468178</v>
      </c>
      <c r="IM9" s="76">
        <v>3.4226814605813347</v>
      </c>
      <c r="IN9" s="68">
        <v>16158</v>
      </c>
      <c r="IO9" s="68">
        <v>472086</v>
      </c>
      <c r="IP9" s="102">
        <v>38.386308068459655</v>
      </c>
      <c r="IQ9" s="72">
        <v>157</v>
      </c>
      <c r="IR9" s="69">
        <v>409</v>
      </c>
      <c r="IS9" s="77">
        <v>40.469973890339425</v>
      </c>
      <c r="IT9" s="72">
        <v>155</v>
      </c>
      <c r="IU9" s="69">
        <v>383</v>
      </c>
      <c r="IV9" s="77">
        <v>40.616966580976865</v>
      </c>
      <c r="IW9" s="72">
        <v>158</v>
      </c>
      <c r="IX9" s="69">
        <v>389</v>
      </c>
      <c r="IY9" s="77">
        <v>40.909090909090914</v>
      </c>
      <c r="IZ9" s="72">
        <v>153</v>
      </c>
      <c r="JA9" s="69">
        <v>374</v>
      </c>
      <c r="JB9" s="77">
        <v>44.038929440389296</v>
      </c>
      <c r="JC9" s="72">
        <v>181</v>
      </c>
      <c r="JD9" s="69">
        <v>411</v>
      </c>
      <c r="JE9" s="77">
        <v>44.819277108433738</v>
      </c>
      <c r="JF9" s="72">
        <v>186</v>
      </c>
      <c r="JG9" s="69">
        <v>415</v>
      </c>
      <c r="JH9" s="77">
        <v>42.028985507246375</v>
      </c>
      <c r="JI9" s="72">
        <v>87</v>
      </c>
      <c r="JJ9" s="69">
        <v>207</v>
      </c>
      <c r="JK9" s="77">
        <v>46.311475409836063</v>
      </c>
      <c r="JL9" s="72">
        <v>113</v>
      </c>
      <c r="JM9" s="72">
        <v>244</v>
      </c>
      <c r="JN9" s="103">
        <v>0.93333333333333712</v>
      </c>
      <c r="JO9" s="104">
        <v>14.86</v>
      </c>
      <c r="JP9" s="105">
        <v>15</v>
      </c>
      <c r="JQ9" s="106">
        <v>0.52390307793058355</v>
      </c>
      <c r="JR9" s="104">
        <v>15.19</v>
      </c>
      <c r="JS9" s="105">
        <v>15.27</v>
      </c>
      <c r="JT9" s="106">
        <v>0.19556714471968917</v>
      </c>
      <c r="JU9" s="104">
        <v>15.31</v>
      </c>
      <c r="JV9" s="104">
        <v>15.34</v>
      </c>
      <c r="JW9" s="107">
        <v>22.263420235039849</v>
      </c>
      <c r="JX9" s="68">
        <v>1648161</v>
      </c>
      <c r="JY9" s="69">
        <v>74030</v>
      </c>
      <c r="JZ9" s="108">
        <v>20.371111231658034</v>
      </c>
      <c r="KA9" s="68">
        <v>1502125</v>
      </c>
      <c r="KB9" s="69">
        <v>73738</v>
      </c>
      <c r="KC9" s="108">
        <v>22.192358187945807</v>
      </c>
      <c r="KD9" s="68">
        <v>1639638</v>
      </c>
      <c r="KE9" s="69">
        <v>73883</v>
      </c>
      <c r="KF9" s="108">
        <v>16.127364387433417</v>
      </c>
      <c r="KG9" s="68">
        <v>1186845</v>
      </c>
      <c r="KH9" s="69">
        <v>73592</v>
      </c>
      <c r="KI9" s="108">
        <v>15.905445605074776</v>
      </c>
      <c r="KJ9" s="68">
        <v>1170943</v>
      </c>
      <c r="KK9" s="69">
        <v>73619</v>
      </c>
      <c r="KL9" s="108">
        <v>16.52375147303832</v>
      </c>
      <c r="KM9" s="68">
        <v>1219899</v>
      </c>
      <c r="KN9" s="72">
        <v>73827</v>
      </c>
      <c r="KO9" s="108">
        <v>15.24380621532827</v>
      </c>
      <c r="KP9" s="68">
        <v>1132127</v>
      </c>
      <c r="KQ9" s="69">
        <v>74268</v>
      </c>
      <c r="KR9" s="108">
        <v>12.17119477587875</v>
      </c>
      <c r="KS9" s="68">
        <v>905829</v>
      </c>
      <c r="KT9" s="72">
        <v>74424</v>
      </c>
      <c r="KU9" s="102">
        <v>6.584356819650937</v>
      </c>
      <c r="KV9" s="72">
        <v>10186</v>
      </c>
      <c r="KW9" s="69">
        <v>1547</v>
      </c>
      <c r="KX9" s="77">
        <v>6.2805611222444888</v>
      </c>
      <c r="KY9" s="72">
        <v>9402</v>
      </c>
      <c r="KZ9" s="69">
        <v>1497</v>
      </c>
      <c r="LA9" s="77">
        <v>6.1667801225323347</v>
      </c>
      <c r="LB9" s="72">
        <v>9059</v>
      </c>
      <c r="LC9" s="69">
        <v>1469</v>
      </c>
      <c r="LD9" s="77">
        <v>6.0966216216216216</v>
      </c>
      <c r="LE9" s="72">
        <v>9023</v>
      </c>
      <c r="LF9" s="69">
        <v>1480</v>
      </c>
      <c r="LG9" s="77">
        <v>6.9392882065596648</v>
      </c>
      <c r="LH9" s="72">
        <v>9944</v>
      </c>
      <c r="LI9" s="69">
        <v>1433</v>
      </c>
      <c r="LJ9" s="77">
        <v>7.1479697178251893</v>
      </c>
      <c r="LK9" s="72">
        <v>10386</v>
      </c>
      <c r="LL9" s="69">
        <v>1453</v>
      </c>
      <c r="LM9" s="77">
        <v>7.6</v>
      </c>
      <c r="LN9" s="72">
        <v>11303</v>
      </c>
      <c r="LO9" s="69">
        <v>1481</v>
      </c>
      <c r="LP9" s="77">
        <v>7.8587181254307374</v>
      </c>
      <c r="LQ9" s="72">
        <v>11403</v>
      </c>
      <c r="LR9" s="72">
        <v>1451</v>
      </c>
      <c r="LS9" s="102">
        <v>10.976770753998476</v>
      </c>
      <c r="LT9" s="72">
        <v>57650</v>
      </c>
      <c r="LU9" s="69">
        <v>5252</v>
      </c>
      <c r="LV9" s="77">
        <v>11.007761437908497</v>
      </c>
      <c r="LW9" s="72">
        <v>53894</v>
      </c>
      <c r="LX9" s="69">
        <v>4896</v>
      </c>
      <c r="LY9" s="77">
        <v>11.778470490440565</v>
      </c>
      <c r="LZ9" s="72">
        <v>56678</v>
      </c>
      <c r="MA9" s="69">
        <v>4812</v>
      </c>
      <c r="MB9" s="77">
        <v>11.734413965087281</v>
      </c>
      <c r="MC9" s="72">
        <v>56466</v>
      </c>
      <c r="MD9" s="69">
        <v>4812</v>
      </c>
      <c r="ME9" s="77">
        <v>11.968512256973796</v>
      </c>
      <c r="MF9" s="72">
        <v>56635</v>
      </c>
      <c r="MG9" s="69">
        <v>4732</v>
      </c>
      <c r="MH9" s="77">
        <v>10.526856903063365</v>
      </c>
      <c r="MI9" s="72">
        <v>50171</v>
      </c>
      <c r="MJ9" s="69">
        <v>4766</v>
      </c>
      <c r="MK9" s="77">
        <v>11.855648088831945</v>
      </c>
      <c r="ML9" s="72">
        <v>55520</v>
      </c>
      <c r="MM9" s="69">
        <v>4683</v>
      </c>
      <c r="MN9" s="77">
        <v>12.555266579973992</v>
      </c>
      <c r="MO9" s="72">
        <v>57930</v>
      </c>
      <c r="MP9" s="72">
        <v>4614</v>
      </c>
      <c r="MQ9" s="102">
        <v>92.930021717191664</v>
      </c>
      <c r="MR9" s="110">
        <v>42995107</v>
      </c>
      <c r="MS9" s="101">
        <v>46266111</v>
      </c>
      <c r="MT9" s="77">
        <v>93.296955083764914</v>
      </c>
      <c r="MU9" s="68">
        <v>43568885</v>
      </c>
      <c r="MV9" s="101">
        <v>46699150</v>
      </c>
      <c r="MW9" s="77">
        <v>93.106334115573318</v>
      </c>
      <c r="MX9" s="68">
        <v>43923578.82</v>
      </c>
      <c r="MY9" s="101">
        <v>46699150</v>
      </c>
      <c r="MZ9" s="77">
        <v>92.656773412180755</v>
      </c>
      <c r="NA9" s="68">
        <v>44383635</v>
      </c>
      <c r="NB9" s="101">
        <v>47901123</v>
      </c>
      <c r="NC9" s="77">
        <v>93.290583856580554</v>
      </c>
      <c r="ND9" s="68">
        <v>45297952</v>
      </c>
      <c r="NE9" s="101">
        <v>48555760</v>
      </c>
      <c r="NF9" s="77">
        <v>93.585039865911625</v>
      </c>
      <c r="NG9" s="68">
        <v>46252465</v>
      </c>
      <c r="NH9" s="101">
        <v>49422926</v>
      </c>
      <c r="NI9" s="77">
        <v>93.406956621665074</v>
      </c>
      <c r="NJ9" s="68">
        <v>46847334.289999999</v>
      </c>
      <c r="NK9" s="101">
        <v>50154009.920000002</v>
      </c>
      <c r="NL9" s="77">
        <v>93.913621995958408</v>
      </c>
      <c r="NM9" s="68">
        <v>49755143.659999996</v>
      </c>
      <c r="NN9" s="68">
        <v>52979687.719999999</v>
      </c>
      <c r="NO9" s="102">
        <v>95.050205973223484</v>
      </c>
      <c r="NP9" s="72">
        <v>14767</v>
      </c>
      <c r="NQ9" s="69">
        <v>15536</v>
      </c>
      <c r="NR9" s="77">
        <v>92.622047863670602</v>
      </c>
      <c r="NS9" s="72">
        <v>164795</v>
      </c>
      <c r="NT9" s="69">
        <v>177922</v>
      </c>
      <c r="NU9" s="77">
        <v>92.903943627147981</v>
      </c>
      <c r="NV9" s="72">
        <v>15030</v>
      </c>
      <c r="NW9" s="69">
        <v>16178</v>
      </c>
      <c r="NX9" s="77">
        <v>93.700646087580765</v>
      </c>
      <c r="NY9" s="72">
        <v>15663</v>
      </c>
      <c r="NZ9" s="69">
        <v>16716</v>
      </c>
      <c r="OA9" s="77">
        <v>94.16262401247954</v>
      </c>
      <c r="OB9" s="72">
        <v>159358</v>
      </c>
      <c r="OC9" s="69">
        <v>169237</v>
      </c>
      <c r="OD9" s="77">
        <v>95.9089218310761</v>
      </c>
      <c r="OE9" s="72">
        <v>157282</v>
      </c>
      <c r="OF9" s="69">
        <v>163991</v>
      </c>
      <c r="OG9" s="77">
        <v>97.230876816163942</v>
      </c>
      <c r="OH9" s="72">
        <v>155724</v>
      </c>
      <c r="OI9" s="69">
        <v>160159</v>
      </c>
      <c r="OJ9" s="77">
        <v>97.057938349797027</v>
      </c>
      <c r="OK9" s="72">
        <v>145122</v>
      </c>
      <c r="OL9" s="72">
        <v>149521</v>
      </c>
      <c r="OM9" s="120">
        <v>23.544384346166083</v>
      </c>
      <c r="ON9" s="68">
        <v>15540</v>
      </c>
      <c r="OO9" s="69">
        <v>660030</v>
      </c>
      <c r="OP9" s="121">
        <v>25.356419713200886</v>
      </c>
      <c r="OQ9" s="68">
        <v>15854</v>
      </c>
      <c r="OR9" s="69">
        <v>625246</v>
      </c>
      <c r="OS9" s="121">
        <v>25.531673548738777</v>
      </c>
      <c r="OT9" s="68">
        <v>16206</v>
      </c>
      <c r="OU9" s="69">
        <v>634741</v>
      </c>
      <c r="OV9" s="121">
        <v>19.460788551609802</v>
      </c>
      <c r="OW9" s="68">
        <v>15307</v>
      </c>
      <c r="OX9" s="69">
        <v>786556</v>
      </c>
      <c r="OY9" s="121">
        <v>22.461849317691136</v>
      </c>
      <c r="OZ9" s="68">
        <v>15252</v>
      </c>
      <c r="PA9" s="69">
        <v>679018</v>
      </c>
      <c r="PB9" s="121">
        <v>19.082919172172197</v>
      </c>
      <c r="PC9" s="68">
        <v>15950</v>
      </c>
      <c r="PD9" s="69">
        <v>835826</v>
      </c>
      <c r="PE9" s="121">
        <v>18.70308649620852</v>
      </c>
      <c r="PF9" s="68">
        <v>17438</v>
      </c>
      <c r="PG9" s="69">
        <v>932359.4800000001</v>
      </c>
      <c r="PH9" s="121">
        <v>21.23827184647709</v>
      </c>
      <c r="PI9" s="68">
        <v>19974</v>
      </c>
      <c r="PJ9" s="72">
        <v>940472</v>
      </c>
      <c r="PK9" s="111">
        <v>0.69028253424657537</v>
      </c>
      <c r="PL9" s="112">
        <v>516</v>
      </c>
      <c r="PM9" s="113">
        <v>74752</v>
      </c>
      <c r="PN9" s="98">
        <v>0.7991929461396361</v>
      </c>
      <c r="PO9" s="112">
        <v>610</v>
      </c>
      <c r="PP9" s="113">
        <v>76327</v>
      </c>
      <c r="PQ9" s="98">
        <v>0.82728283825495796</v>
      </c>
      <c r="PR9" s="112">
        <v>662</v>
      </c>
      <c r="PS9" s="113">
        <v>80021</v>
      </c>
      <c r="PT9" s="76">
        <v>0.84655205167173264</v>
      </c>
      <c r="PU9" s="112">
        <v>713</v>
      </c>
      <c r="PV9" s="113">
        <v>84224</v>
      </c>
      <c r="PW9" s="76">
        <v>0.85504098966446462</v>
      </c>
      <c r="PX9" s="112">
        <v>752</v>
      </c>
      <c r="PY9" s="113">
        <v>87949</v>
      </c>
      <c r="PZ9" s="76">
        <v>0.9540768097781881</v>
      </c>
      <c r="QA9" s="112">
        <v>868</v>
      </c>
      <c r="QB9" s="113">
        <v>90978</v>
      </c>
      <c r="QC9" s="76">
        <v>0.9763284549651311</v>
      </c>
      <c r="QD9" s="112">
        <v>994</v>
      </c>
      <c r="QE9" s="113">
        <v>101810</v>
      </c>
      <c r="QF9" s="76">
        <v>1.0905401978189198</v>
      </c>
      <c r="QG9" s="112">
        <v>1161</v>
      </c>
      <c r="QH9" s="112">
        <v>106461</v>
      </c>
      <c r="QI9" s="114">
        <v>48.926610084872692</v>
      </c>
      <c r="QJ9" s="115">
        <v>50.200400801603209</v>
      </c>
      <c r="QK9" s="115">
        <v>49.080059671805074</v>
      </c>
      <c r="QL9" s="115">
        <v>49.141531322505799</v>
      </c>
      <c r="QM9" s="115">
        <v>51.438848920863315</v>
      </c>
      <c r="QN9" s="115">
        <v>54.609306409130824</v>
      </c>
      <c r="QO9" s="115">
        <v>54.911293812202508</v>
      </c>
      <c r="QP9" s="116">
        <v>59.316599999999994</v>
      </c>
      <c r="QQ9" s="73">
        <v>89.409199999999998</v>
      </c>
      <c r="QR9" s="74">
        <v>83.569777810123867</v>
      </c>
      <c r="QS9" s="77">
        <v>82.29</v>
      </c>
      <c r="QT9" s="73">
        <v>87.662000000000006</v>
      </c>
      <c r="QU9" s="74">
        <v>87.820463040698371</v>
      </c>
      <c r="QV9" s="77">
        <v>84.94</v>
      </c>
      <c r="QW9" s="67">
        <v>380.62900641025641</v>
      </c>
      <c r="QX9" s="68">
        <v>19001</v>
      </c>
      <c r="QY9" s="69">
        <v>960</v>
      </c>
      <c r="QZ9" s="70">
        <v>380.01227495908347</v>
      </c>
      <c r="RA9" s="68">
        <v>18575</v>
      </c>
      <c r="RB9" s="69">
        <v>940</v>
      </c>
      <c r="RC9" s="70">
        <v>392.0499603489294</v>
      </c>
      <c r="RD9" s="68">
        <v>19775</v>
      </c>
      <c r="RE9" s="69">
        <v>970</v>
      </c>
      <c r="RF9" s="70">
        <v>369.77503628447022</v>
      </c>
      <c r="RG9" s="68">
        <v>20382</v>
      </c>
      <c r="RH9" s="69">
        <v>1060</v>
      </c>
      <c r="RI9" s="70">
        <v>385.8424908424908</v>
      </c>
      <c r="RJ9" s="68">
        <v>21067</v>
      </c>
      <c r="RK9" s="69">
        <v>1050</v>
      </c>
      <c r="RL9" s="70">
        <v>407.02016430171773</v>
      </c>
      <c r="RM9" s="68">
        <v>21800</v>
      </c>
      <c r="RN9" s="69">
        <v>1030</v>
      </c>
      <c r="RO9" s="70">
        <v>405.69454817027633</v>
      </c>
      <c r="RP9" s="68">
        <v>21729</v>
      </c>
      <c r="RQ9" s="69">
        <v>1030</v>
      </c>
      <c r="RR9" s="71">
        <v>467.61233815689263</v>
      </c>
      <c r="RS9" s="68">
        <v>24559</v>
      </c>
      <c r="RT9" s="72">
        <v>1010</v>
      </c>
      <c r="RU9" s="120">
        <v>1.5558497348963474</v>
      </c>
      <c r="RV9" s="68">
        <v>2273</v>
      </c>
      <c r="RW9" s="101">
        <v>1460938</v>
      </c>
      <c r="RX9" s="121">
        <v>2.2830332352221445</v>
      </c>
      <c r="RY9" s="68">
        <v>3340</v>
      </c>
      <c r="RZ9" s="69">
        <v>1462966</v>
      </c>
      <c r="SA9" s="121">
        <v>2.5786452651632881</v>
      </c>
      <c r="SB9" s="68">
        <v>3775</v>
      </c>
      <c r="SC9" s="69">
        <v>1463947</v>
      </c>
      <c r="SD9" s="121">
        <v>2.3234658209392309</v>
      </c>
      <c r="SE9" s="68">
        <v>3729</v>
      </c>
      <c r="SF9" s="69">
        <v>1604930</v>
      </c>
      <c r="SG9" s="121">
        <v>2.3554606613587192</v>
      </c>
      <c r="SH9" s="68">
        <v>3656</v>
      </c>
      <c r="SI9" s="69">
        <v>1552138</v>
      </c>
      <c r="SJ9" s="121">
        <v>2.3750464175850583</v>
      </c>
      <c r="SK9" s="68">
        <v>3716</v>
      </c>
      <c r="SL9" s="69">
        <v>1564601</v>
      </c>
      <c r="SM9" s="121">
        <v>2.2758700347220207</v>
      </c>
      <c r="SN9" s="68">
        <v>3527</v>
      </c>
      <c r="SO9" s="69">
        <v>1549737</v>
      </c>
      <c r="SP9" s="108">
        <v>2.4567602451267918</v>
      </c>
      <c r="SQ9" s="68">
        <v>3489</v>
      </c>
      <c r="SR9" s="72">
        <v>1420163</v>
      </c>
      <c r="SS9" s="120">
        <v>3.5025625869513504</v>
      </c>
      <c r="ST9" s="68">
        <v>4859</v>
      </c>
      <c r="SU9" s="69">
        <v>1387270</v>
      </c>
      <c r="SV9" s="121">
        <v>3.2251720747295969</v>
      </c>
      <c r="SW9" s="68">
        <v>4510</v>
      </c>
      <c r="SX9" s="69">
        <v>1398375</v>
      </c>
      <c r="SY9" s="121">
        <v>3.6586398415926298</v>
      </c>
      <c r="SZ9" s="68">
        <v>4926</v>
      </c>
      <c r="TA9" s="69">
        <v>1346402</v>
      </c>
      <c r="TB9" s="121">
        <v>3.3628779392356019</v>
      </c>
      <c r="TC9" s="68">
        <v>4482</v>
      </c>
      <c r="TD9" s="69">
        <v>1332787</v>
      </c>
      <c r="TE9" s="121">
        <v>2.4866577012450106</v>
      </c>
      <c r="TF9" s="68">
        <v>4288</v>
      </c>
      <c r="TG9" s="69">
        <v>1724403</v>
      </c>
      <c r="TH9" s="121">
        <v>2.7044323920672539</v>
      </c>
      <c r="TI9" s="68">
        <v>4230</v>
      </c>
      <c r="TJ9" s="72">
        <v>1564099</v>
      </c>
      <c r="TK9" s="121">
        <v>3.133740385355448</v>
      </c>
      <c r="TL9" s="68">
        <v>4438</v>
      </c>
      <c r="TM9" s="69">
        <v>1416199</v>
      </c>
      <c r="TN9" s="122">
        <v>3.3105248438519621</v>
      </c>
      <c r="TO9" s="68">
        <v>4439</v>
      </c>
      <c r="TP9" s="72">
        <v>1340875</v>
      </c>
      <c r="TQ9" s="120">
        <v>5.4756331384611769</v>
      </c>
      <c r="TR9" s="68">
        <v>1862</v>
      </c>
      <c r="TS9" s="69">
        <v>340052</v>
      </c>
      <c r="TT9" s="121">
        <v>5.7324339401157438</v>
      </c>
      <c r="TU9" s="68">
        <v>1675</v>
      </c>
      <c r="TV9" s="69">
        <v>292197</v>
      </c>
      <c r="TW9" s="121">
        <v>5.0989876057276469</v>
      </c>
      <c r="TX9" s="68">
        <v>1653</v>
      </c>
      <c r="TY9" s="69">
        <v>324182</v>
      </c>
      <c r="TZ9" s="121">
        <v>5.1453205395633432</v>
      </c>
      <c r="UA9" s="68">
        <v>1628</v>
      </c>
      <c r="UB9" s="69">
        <v>316404</v>
      </c>
      <c r="UC9" s="121">
        <v>4.9132714129073118</v>
      </c>
      <c r="UD9" s="68">
        <v>1761</v>
      </c>
      <c r="UE9" s="69">
        <v>358417</v>
      </c>
      <c r="UF9" s="121">
        <v>4.5048911515295025</v>
      </c>
      <c r="UG9" s="68">
        <v>1522</v>
      </c>
      <c r="UH9" s="69">
        <v>337855</v>
      </c>
      <c r="UI9" s="197">
        <v>4.5981506977825815</v>
      </c>
      <c r="UJ9" s="68">
        <v>1740</v>
      </c>
      <c r="UK9" s="69">
        <v>378413</v>
      </c>
      <c r="UL9" s="108">
        <v>4.1024855303512604</v>
      </c>
      <c r="UM9" s="68">
        <v>1553</v>
      </c>
      <c r="UN9" s="72">
        <v>378551</v>
      </c>
      <c r="UO9" s="67">
        <v>34811.837272160235</v>
      </c>
      <c r="UP9" s="68">
        <v>5023</v>
      </c>
      <c r="UQ9" s="69">
        <v>144290</v>
      </c>
      <c r="UR9" s="70">
        <v>27917.840214329877</v>
      </c>
      <c r="US9" s="68">
        <v>4064</v>
      </c>
      <c r="UT9" s="69">
        <v>145570</v>
      </c>
      <c r="UU9" s="70">
        <v>22503.38294993234</v>
      </c>
      <c r="UV9" s="68">
        <v>3326</v>
      </c>
      <c r="UW9" s="69">
        <v>147800</v>
      </c>
      <c r="UX9" s="70">
        <v>28696.767226834043</v>
      </c>
      <c r="UY9" s="68">
        <v>4252</v>
      </c>
      <c r="UZ9" s="69">
        <v>148170</v>
      </c>
      <c r="VA9" s="70">
        <v>31498.718467556995</v>
      </c>
      <c r="VB9" s="68">
        <v>4670</v>
      </c>
      <c r="VC9" s="69">
        <v>148260</v>
      </c>
      <c r="VD9" s="70">
        <v>28925.173739963564</v>
      </c>
      <c r="VE9" s="68">
        <v>4287</v>
      </c>
      <c r="VF9" s="69">
        <v>148210</v>
      </c>
      <c r="VG9" s="70">
        <v>22486.005260673097</v>
      </c>
      <c r="VH9" s="68">
        <v>3334</v>
      </c>
      <c r="VI9" s="69">
        <v>148270</v>
      </c>
      <c r="VJ9" s="78">
        <v>16367.426534866519</v>
      </c>
      <c r="VK9" s="68">
        <v>2434</v>
      </c>
      <c r="VL9" s="72">
        <v>148710</v>
      </c>
      <c r="VM9" s="73">
        <v>85.100000000000009</v>
      </c>
      <c r="VN9" s="74">
        <v>82.666666666666671</v>
      </c>
      <c r="VO9" s="75">
        <v>75.666666666666671</v>
      </c>
      <c r="VP9" s="74">
        <v>75.666666666666671</v>
      </c>
      <c r="VQ9" s="77">
        <v>73.333333333333329</v>
      </c>
      <c r="VR9" s="73">
        <v>90.766666666666666</v>
      </c>
      <c r="VS9" s="74">
        <v>91</v>
      </c>
      <c r="VT9" s="75">
        <v>89.666666666666671</v>
      </c>
      <c r="VU9" s="74">
        <v>88.333333333333329</v>
      </c>
      <c r="VV9" s="123">
        <v>89.333333333333329</v>
      </c>
      <c r="VW9" s="73">
        <v>78.692307692307693</v>
      </c>
      <c r="VX9" s="74">
        <v>82.666666666666671</v>
      </c>
      <c r="VY9" s="75">
        <v>84.333333333333329</v>
      </c>
      <c r="VZ9" s="74">
        <v>83.333333333333329</v>
      </c>
      <c r="WA9" s="123">
        <v>80</v>
      </c>
      <c r="WB9" s="73">
        <v>75.733333333333334</v>
      </c>
      <c r="WC9" s="74">
        <v>75.333333333333329</v>
      </c>
      <c r="WD9" s="75">
        <v>77</v>
      </c>
      <c r="WE9" s="74">
        <v>78</v>
      </c>
      <c r="WF9" s="77">
        <v>75.333333333333329</v>
      </c>
      <c r="WG9" s="120">
        <v>46.124036082271765</v>
      </c>
      <c r="WH9" s="68">
        <v>3523</v>
      </c>
      <c r="WI9" s="72">
        <v>76381</v>
      </c>
      <c r="WJ9" s="121">
        <v>46.035468655300534</v>
      </c>
      <c r="WK9" s="68">
        <v>3494</v>
      </c>
      <c r="WL9" s="72">
        <v>75898</v>
      </c>
      <c r="WM9" s="121">
        <v>45.148015398911461</v>
      </c>
      <c r="WN9" s="68">
        <v>3401</v>
      </c>
      <c r="WO9" s="72">
        <v>75330</v>
      </c>
      <c r="WP9" s="121">
        <v>45.555555555555557</v>
      </c>
      <c r="WQ9" s="68">
        <v>3444</v>
      </c>
      <c r="WR9" s="72">
        <v>75600</v>
      </c>
      <c r="WS9" s="121">
        <v>49.43233453223597</v>
      </c>
      <c r="WT9" s="68">
        <v>3862</v>
      </c>
      <c r="WU9" s="72">
        <v>78127</v>
      </c>
      <c r="WV9" s="121">
        <v>57.486080289157911</v>
      </c>
      <c r="WW9" s="68">
        <v>4326</v>
      </c>
      <c r="WX9" s="124">
        <v>75253</v>
      </c>
      <c r="WY9" s="120">
        <v>92.758670349956134</v>
      </c>
      <c r="WZ9" s="68">
        <v>7085</v>
      </c>
      <c r="XA9" s="72">
        <v>76381</v>
      </c>
      <c r="XB9" s="121">
        <v>90.344936625471021</v>
      </c>
      <c r="XC9" s="68">
        <v>6857</v>
      </c>
      <c r="XD9" s="72">
        <v>75898</v>
      </c>
      <c r="XE9" s="121">
        <v>96.070622593920092</v>
      </c>
      <c r="XF9" s="68">
        <v>7237</v>
      </c>
      <c r="XG9" s="72">
        <v>75330</v>
      </c>
      <c r="XH9" s="121">
        <v>92.460317460317469</v>
      </c>
      <c r="XI9" s="68">
        <v>6990</v>
      </c>
      <c r="XJ9" s="72">
        <v>75600</v>
      </c>
      <c r="XK9" s="121">
        <v>94.039192596669523</v>
      </c>
      <c r="XL9" s="68">
        <v>7347</v>
      </c>
      <c r="XM9" s="72">
        <v>78127</v>
      </c>
      <c r="XN9" s="121">
        <v>110.6533958779052</v>
      </c>
      <c r="XO9" s="68">
        <v>8327</v>
      </c>
      <c r="XP9" s="124">
        <v>75253</v>
      </c>
      <c r="XQ9" s="67">
        <v>31942.615565874283</v>
      </c>
      <c r="XR9" s="68">
        <v>4609</v>
      </c>
      <c r="XS9" s="72">
        <v>144290</v>
      </c>
      <c r="XT9" s="70">
        <v>31002.266950607955</v>
      </c>
      <c r="XU9" s="68">
        <v>4513</v>
      </c>
      <c r="XV9" s="72">
        <v>145570</v>
      </c>
      <c r="XW9" s="70">
        <v>27286.874154262514</v>
      </c>
      <c r="XX9" s="68">
        <v>4033</v>
      </c>
      <c r="XY9" s="72">
        <v>147800</v>
      </c>
      <c r="XZ9" s="70">
        <v>21468.58338395087</v>
      </c>
      <c r="YA9" s="68">
        <v>3181</v>
      </c>
      <c r="YB9" s="72">
        <v>148170</v>
      </c>
      <c r="YC9" s="70">
        <v>22460.542290570622</v>
      </c>
      <c r="YD9" s="68">
        <v>3330</v>
      </c>
      <c r="YE9" s="72">
        <v>148260</v>
      </c>
      <c r="YF9" s="70">
        <v>20626.138587139867</v>
      </c>
      <c r="YG9" s="68">
        <v>3057</v>
      </c>
      <c r="YH9" s="72">
        <v>148210</v>
      </c>
      <c r="YI9" s="70">
        <v>17299.521143859176</v>
      </c>
      <c r="YJ9" s="68">
        <v>2565</v>
      </c>
      <c r="YK9" s="72">
        <v>148270</v>
      </c>
      <c r="YL9" s="70">
        <v>16071.548651738283</v>
      </c>
      <c r="YM9" s="68">
        <v>2390</v>
      </c>
      <c r="YN9" s="72">
        <v>148710</v>
      </c>
      <c r="YO9" s="73">
        <v>98</v>
      </c>
      <c r="YP9" s="74">
        <v>98.1</v>
      </c>
      <c r="YQ9" s="75">
        <v>96.8</v>
      </c>
      <c r="YR9" s="74">
        <v>98.1</v>
      </c>
      <c r="YS9" s="74">
        <v>95.890410958904098</v>
      </c>
      <c r="YT9" s="75">
        <v>96.4</v>
      </c>
      <c r="YU9" s="74">
        <v>92.349726775956285</v>
      </c>
      <c r="YV9" s="77">
        <v>89.295774647887328</v>
      </c>
      <c r="YW9" s="67">
        <v>29017.921146953406</v>
      </c>
      <c r="YX9" s="68">
        <v>16192</v>
      </c>
      <c r="YY9" s="69">
        <v>558</v>
      </c>
      <c r="YZ9" s="70">
        <v>35059.160989602016</v>
      </c>
      <c r="ZA9" s="68">
        <v>19556</v>
      </c>
      <c r="ZB9" s="69">
        <v>557.79999999999995</v>
      </c>
      <c r="ZC9" s="70">
        <v>39676.444444444445</v>
      </c>
      <c r="ZD9" s="68">
        <v>22318</v>
      </c>
      <c r="ZE9" s="69">
        <v>562.5</v>
      </c>
      <c r="ZF9" s="70">
        <v>34582.87394340316</v>
      </c>
      <c r="ZG9" s="68">
        <v>18820</v>
      </c>
      <c r="ZH9" s="69">
        <v>544.20000000000005</v>
      </c>
      <c r="ZI9" s="70">
        <v>40751.561925762595</v>
      </c>
      <c r="ZJ9" s="68">
        <v>22177</v>
      </c>
      <c r="ZK9" s="69">
        <v>544.19999999999993</v>
      </c>
      <c r="ZL9" s="70">
        <v>24600.488485694346</v>
      </c>
      <c r="ZM9" s="68">
        <v>14101</v>
      </c>
      <c r="ZN9" s="69">
        <v>573.20000000000005</v>
      </c>
      <c r="ZO9" s="70">
        <v>17409.281228192602</v>
      </c>
      <c r="ZP9" s="68">
        <v>9979</v>
      </c>
      <c r="ZQ9" s="69">
        <v>573.20000000000005</v>
      </c>
      <c r="ZR9" s="70">
        <v>20120.376831821355</v>
      </c>
      <c r="ZS9" s="68">
        <v>11533</v>
      </c>
      <c r="ZT9" s="72">
        <v>573.20000000000005</v>
      </c>
      <c r="ZU9" s="73">
        <v>20.652533071398771</v>
      </c>
      <c r="ZV9" s="74">
        <v>21.381057192161347</v>
      </c>
      <c r="ZW9" s="74">
        <v>19.5</v>
      </c>
      <c r="ZX9" s="74">
        <v>16.54</v>
      </c>
      <c r="ZY9" s="74">
        <v>16.543833668864689</v>
      </c>
      <c r="ZZ9" s="74">
        <v>18.822702728133638</v>
      </c>
      <c r="AAA9" s="74">
        <v>17.537369791544378</v>
      </c>
      <c r="AAB9" s="125">
        <v>15.180050491157935</v>
      </c>
      <c r="AAC9" s="73">
        <v>18.910590662418372</v>
      </c>
      <c r="AAD9" s="74">
        <v>18.7</v>
      </c>
      <c r="AAE9" s="74">
        <v>19.100000000000001</v>
      </c>
      <c r="AAF9" s="74">
        <v>21.88</v>
      </c>
      <c r="AAG9" s="74">
        <v>21.888167525283329</v>
      </c>
      <c r="AAH9" s="74">
        <v>22.108121383018727</v>
      </c>
      <c r="AAI9" s="74">
        <v>18.436049914599408</v>
      </c>
      <c r="AAJ9" s="125">
        <v>16.944162542190192</v>
      </c>
      <c r="AAK9" s="73">
        <v>16.29011626461687</v>
      </c>
      <c r="AAL9" s="74">
        <v>16.5</v>
      </c>
      <c r="AAM9" s="74">
        <v>17</v>
      </c>
      <c r="AAN9" s="74">
        <v>16.23</v>
      </c>
      <c r="AAO9" s="74">
        <v>16.234763940544571</v>
      </c>
      <c r="AAP9" s="74">
        <v>16.424302953332447</v>
      </c>
      <c r="AAQ9" s="74">
        <v>15.378358225397029</v>
      </c>
      <c r="AAR9" s="125">
        <v>14.424038964792418</v>
      </c>
      <c r="AAS9" s="73">
        <v>30.188639810120666</v>
      </c>
      <c r="AAT9" s="74">
        <v>29.736342026309998</v>
      </c>
      <c r="AAU9" s="74">
        <v>32.700000000000003</v>
      </c>
      <c r="AAV9" s="74">
        <v>32.61</v>
      </c>
      <c r="AAW9" s="74">
        <v>32.612747096905174</v>
      </c>
      <c r="AAX9" s="74">
        <v>32.151252206572615</v>
      </c>
      <c r="AAY9" s="74">
        <v>31.952030403980373</v>
      </c>
      <c r="AAZ9" s="76">
        <v>30.667344984191274</v>
      </c>
      <c r="ABA9" s="67">
        <v>26141.79776838312</v>
      </c>
      <c r="ABB9" s="68">
        <v>3772</v>
      </c>
      <c r="ABC9" s="69">
        <v>144290</v>
      </c>
      <c r="ABD9" s="70">
        <v>22607.68015387786</v>
      </c>
      <c r="ABE9" s="68">
        <v>3291</v>
      </c>
      <c r="ABF9" s="69">
        <v>145570</v>
      </c>
      <c r="ABG9" s="70">
        <v>19120.433017591342</v>
      </c>
      <c r="ABH9" s="68">
        <v>2826</v>
      </c>
      <c r="ABI9" s="69">
        <v>147800</v>
      </c>
      <c r="ABJ9" s="70">
        <v>17446.176688938383</v>
      </c>
      <c r="ABK9" s="68">
        <v>2585</v>
      </c>
      <c r="ABL9" s="69">
        <v>148170</v>
      </c>
      <c r="ABM9" s="70">
        <v>18130.311614730876</v>
      </c>
      <c r="ABN9" s="68">
        <v>2688</v>
      </c>
      <c r="ABO9" s="69">
        <v>148260</v>
      </c>
      <c r="ABP9" s="70">
        <v>20039.13366169624</v>
      </c>
      <c r="ABQ9" s="68">
        <v>2970</v>
      </c>
      <c r="ABR9" s="69">
        <v>148210</v>
      </c>
      <c r="ABS9" s="70">
        <v>21400.148377959129</v>
      </c>
      <c r="ABT9" s="68">
        <v>3173</v>
      </c>
      <c r="ABU9" s="69">
        <v>148270</v>
      </c>
      <c r="ABV9" s="70">
        <v>22184.116737273889</v>
      </c>
      <c r="ABW9" s="68">
        <v>3299</v>
      </c>
      <c r="ABX9" s="72">
        <v>148710</v>
      </c>
      <c r="ABY9" s="67">
        <v>3700.9472259810555</v>
      </c>
      <c r="ABZ9" s="68">
        <v>547</v>
      </c>
      <c r="ACA9" s="69">
        <v>147800</v>
      </c>
      <c r="ACB9" s="70">
        <v>3232.7731659580213</v>
      </c>
      <c r="ACC9" s="68">
        <v>479</v>
      </c>
      <c r="ACD9" s="69">
        <v>148170</v>
      </c>
      <c r="ACE9" s="70">
        <v>4202.0774315391882</v>
      </c>
      <c r="ACF9" s="68">
        <v>623</v>
      </c>
      <c r="ACG9" s="69">
        <v>148260</v>
      </c>
      <c r="ACH9" s="70">
        <v>4412.6577154038187</v>
      </c>
      <c r="ACI9" s="68">
        <v>654</v>
      </c>
      <c r="ACJ9" s="69">
        <v>148210</v>
      </c>
      <c r="ACK9" s="70">
        <v>5065.0839684359617</v>
      </c>
      <c r="ACL9" s="68">
        <v>751</v>
      </c>
      <c r="ACM9" s="69">
        <v>148270</v>
      </c>
      <c r="ACN9" s="70">
        <v>4216.2598345773658</v>
      </c>
      <c r="ACO9" s="68">
        <v>627</v>
      </c>
      <c r="ACP9" s="72">
        <v>148710</v>
      </c>
      <c r="ACQ9" s="67">
        <v>15419.485791610285</v>
      </c>
      <c r="ACR9" s="68">
        <v>2279</v>
      </c>
      <c r="ACS9" s="69">
        <v>147800</v>
      </c>
      <c r="ACT9" s="70">
        <v>14213.403522980359</v>
      </c>
      <c r="ACU9" s="68">
        <v>2106</v>
      </c>
      <c r="ACV9" s="69">
        <v>148170</v>
      </c>
      <c r="ACW9" s="70">
        <v>13928.234183191691</v>
      </c>
      <c r="ACX9" s="68">
        <v>2065</v>
      </c>
      <c r="ACY9" s="69">
        <v>148260</v>
      </c>
      <c r="ACZ9" s="70">
        <v>15626.475946292423</v>
      </c>
      <c r="ADA9" s="68">
        <v>2316</v>
      </c>
      <c r="ADB9" s="69">
        <v>148210</v>
      </c>
      <c r="ADC9" s="70">
        <v>16335.064409523169</v>
      </c>
      <c r="ADD9" s="68">
        <v>2422</v>
      </c>
      <c r="ADE9" s="69">
        <v>148270</v>
      </c>
      <c r="ADF9" s="70">
        <v>17967.856902696523</v>
      </c>
      <c r="ADG9" s="68">
        <v>2672</v>
      </c>
      <c r="ADH9" s="72">
        <v>148710</v>
      </c>
      <c r="ADI9" s="73">
        <v>34.555106167846311</v>
      </c>
      <c r="ADJ9" s="74">
        <v>32.385192814664457</v>
      </c>
      <c r="ADK9" s="74">
        <v>29.661696093392841</v>
      </c>
      <c r="ADL9" s="74">
        <v>31.081868500076649</v>
      </c>
      <c r="ADM9" s="74">
        <v>31.8</v>
      </c>
      <c r="ADN9" s="74">
        <v>33.301811052106146</v>
      </c>
      <c r="ADO9" s="75">
        <v>33.619345112194964</v>
      </c>
      <c r="ADP9" s="125">
        <v>35.529708367614518</v>
      </c>
      <c r="ADQ9" s="73">
        <v>87.5</v>
      </c>
      <c r="ADR9" s="74">
        <v>88.333333333333329</v>
      </c>
      <c r="ADS9" s="74">
        <v>87</v>
      </c>
      <c r="ADT9" s="74">
        <v>86.666666666666671</v>
      </c>
      <c r="ADU9" s="123">
        <v>83</v>
      </c>
      <c r="ADV9" s="73">
        <v>80.933333333333337</v>
      </c>
      <c r="ADW9" s="74">
        <v>81</v>
      </c>
      <c r="ADX9" s="74">
        <v>80</v>
      </c>
      <c r="ADY9" s="74">
        <v>81</v>
      </c>
      <c r="ADZ9" s="77">
        <v>80</v>
      </c>
      <c r="AEA9" s="102">
        <v>3.86</v>
      </c>
      <c r="AEB9" s="68">
        <v>1995097</v>
      </c>
      <c r="AEC9" s="101">
        <v>51693535</v>
      </c>
      <c r="AED9" s="77">
        <v>4.16</v>
      </c>
      <c r="AEE9" s="68">
        <v>2044821</v>
      </c>
      <c r="AEF9" s="101">
        <v>49174323</v>
      </c>
      <c r="AEG9" s="77">
        <v>6.41</v>
      </c>
      <c r="AEH9" s="68">
        <v>3247812</v>
      </c>
      <c r="AEI9" s="101">
        <v>50661214</v>
      </c>
      <c r="AEJ9" s="77">
        <v>6.19</v>
      </c>
      <c r="AEK9" s="68">
        <v>3130361</v>
      </c>
      <c r="AEL9" s="101">
        <v>50589019</v>
      </c>
      <c r="AEM9" s="77">
        <v>6.9803035811609533</v>
      </c>
      <c r="AEN9" s="68">
        <v>3531563</v>
      </c>
      <c r="AEO9" s="68">
        <v>50593258</v>
      </c>
      <c r="AEP9" s="73">
        <v>3.1271248183832494</v>
      </c>
      <c r="AEQ9" s="74">
        <v>2.1173735423681457</v>
      </c>
      <c r="AER9" s="74">
        <v>1.7832453035647229</v>
      </c>
      <c r="AES9" s="77">
        <v>2.4</v>
      </c>
      <c r="AET9" s="68">
        <v>1242148</v>
      </c>
      <c r="AEU9" s="101">
        <v>51693535</v>
      </c>
      <c r="AEV9" s="77">
        <v>1.58</v>
      </c>
      <c r="AEW9" s="68">
        <v>779217</v>
      </c>
      <c r="AEX9" s="101">
        <v>49174323</v>
      </c>
      <c r="AEY9" s="77">
        <v>1.4</v>
      </c>
      <c r="AEZ9" s="68">
        <v>711691</v>
      </c>
      <c r="AFA9" s="101">
        <v>50661214</v>
      </c>
      <c r="AFB9" s="77">
        <v>1.34</v>
      </c>
      <c r="AFC9" s="68">
        <v>678407</v>
      </c>
      <c r="AFD9" s="101">
        <v>50589019</v>
      </c>
      <c r="AFE9" s="77">
        <v>1.5323247220014968</v>
      </c>
      <c r="AFF9" s="68">
        <v>775253</v>
      </c>
      <c r="AFG9" s="68">
        <v>50593258</v>
      </c>
      <c r="AFH9" s="73">
        <v>35.652888855669332</v>
      </c>
      <c r="AFI9" s="74">
        <v>55.711788401611308</v>
      </c>
      <c r="AFJ9" s="74">
        <v>74.093463700053903</v>
      </c>
      <c r="AFK9" s="77">
        <v>84.97</v>
      </c>
      <c r="AFL9" s="126">
        <v>10966</v>
      </c>
      <c r="AFM9" s="69">
        <v>12906</v>
      </c>
      <c r="AFN9" s="77">
        <v>93.21</v>
      </c>
      <c r="AFO9" s="126">
        <v>11907</v>
      </c>
      <c r="AFP9" s="69">
        <v>12774</v>
      </c>
      <c r="AFQ9" s="77">
        <v>93.8</v>
      </c>
      <c r="AFR9" s="126">
        <v>11876</v>
      </c>
      <c r="AFS9" s="69">
        <v>12661</v>
      </c>
      <c r="AFT9" s="77">
        <v>94.24</v>
      </c>
      <c r="AFU9" s="126">
        <v>11807</v>
      </c>
      <c r="AFV9" s="69">
        <v>12528</v>
      </c>
      <c r="AFW9" s="77">
        <v>94.650470597699297</v>
      </c>
      <c r="AFX9" s="126">
        <v>11766</v>
      </c>
      <c r="AFY9" s="72">
        <v>12431</v>
      </c>
      <c r="AFZ9" s="102">
        <v>15.64</v>
      </c>
      <c r="AGA9" s="72">
        <v>408251</v>
      </c>
      <c r="AGB9" s="69">
        <v>26105</v>
      </c>
      <c r="AGC9" s="77">
        <v>16.2</v>
      </c>
      <c r="AGD9" s="72">
        <v>416471</v>
      </c>
      <c r="AGE9" s="69">
        <v>25705</v>
      </c>
      <c r="AGF9" s="77">
        <v>8.9499999999999993</v>
      </c>
      <c r="AGG9" s="72">
        <v>228034</v>
      </c>
      <c r="AGH9" s="69">
        <v>25474</v>
      </c>
      <c r="AGI9" s="77">
        <v>11.56</v>
      </c>
      <c r="AGJ9" s="72">
        <v>283596</v>
      </c>
      <c r="AGK9" s="69">
        <v>24522</v>
      </c>
      <c r="AGL9" s="77">
        <v>4.1048890464095145</v>
      </c>
      <c r="AGM9" s="72">
        <v>208475</v>
      </c>
      <c r="AGN9" s="72">
        <v>50787</v>
      </c>
      <c r="AGO9" s="73">
        <v>63.233425517602214</v>
      </c>
      <c r="AGP9" s="74">
        <v>76.65121228243521</v>
      </c>
      <c r="AGQ9" s="74">
        <v>91.138655785664795</v>
      </c>
      <c r="AGR9" s="77">
        <v>91.74</v>
      </c>
      <c r="AGS9" s="72">
        <v>11840</v>
      </c>
      <c r="AGT9" s="69">
        <v>12906</v>
      </c>
      <c r="AGU9" s="77">
        <v>100</v>
      </c>
      <c r="AGV9" s="72">
        <v>12774</v>
      </c>
      <c r="AGW9" s="69">
        <v>12774</v>
      </c>
      <c r="AGX9" s="77">
        <v>100</v>
      </c>
      <c r="AGY9" s="72">
        <v>12661</v>
      </c>
      <c r="AGZ9" s="69">
        <v>12661</v>
      </c>
      <c r="AHA9" s="77">
        <v>100</v>
      </c>
      <c r="AHB9" s="72">
        <v>12528</v>
      </c>
      <c r="AHC9" s="69">
        <v>12528</v>
      </c>
      <c r="AHD9" s="77">
        <v>99.372536400933157</v>
      </c>
      <c r="AHE9" s="72">
        <v>12353</v>
      </c>
      <c r="AHF9" s="72">
        <v>12431</v>
      </c>
      <c r="AHG9" s="102">
        <v>80.219780219780219</v>
      </c>
      <c r="AHH9" s="72">
        <v>219</v>
      </c>
      <c r="AHI9" s="69">
        <v>273</v>
      </c>
      <c r="AHJ9" s="77">
        <v>81.679389312977108</v>
      </c>
      <c r="AHK9" s="72">
        <v>214</v>
      </c>
      <c r="AHL9" s="69">
        <v>262</v>
      </c>
      <c r="AHM9" s="77">
        <v>82.490272373540847</v>
      </c>
      <c r="AHN9" s="72">
        <v>212</v>
      </c>
      <c r="AHO9" s="69">
        <v>257</v>
      </c>
      <c r="AHP9" s="77">
        <v>82.625482625482633</v>
      </c>
      <c r="AHQ9" s="72">
        <v>214</v>
      </c>
      <c r="AHR9" s="69">
        <v>259</v>
      </c>
      <c r="AHS9" s="77">
        <v>84.688995215310996</v>
      </c>
      <c r="AHT9" s="72">
        <v>177</v>
      </c>
      <c r="AHU9" s="69">
        <v>209</v>
      </c>
      <c r="AHV9" s="77">
        <v>84.54106280193237</v>
      </c>
      <c r="AHW9" s="72">
        <v>175</v>
      </c>
      <c r="AHX9" s="69">
        <v>207</v>
      </c>
      <c r="AHY9" s="77">
        <v>79.274611398963728</v>
      </c>
      <c r="AHZ9" s="72">
        <v>153</v>
      </c>
      <c r="AIA9" s="69">
        <v>193</v>
      </c>
      <c r="AIB9" s="77">
        <v>72.636815920398007</v>
      </c>
      <c r="AIC9" s="72">
        <v>146</v>
      </c>
      <c r="AID9" s="72">
        <v>201</v>
      </c>
      <c r="AIE9" s="102">
        <v>79.549820548762114</v>
      </c>
      <c r="AIF9" s="72">
        <v>361507</v>
      </c>
      <c r="AIG9" s="69">
        <v>454441</v>
      </c>
      <c r="AIH9" s="77">
        <v>80.240430654125319</v>
      </c>
      <c r="AII9" s="72">
        <v>358633</v>
      </c>
      <c r="AIJ9" s="69">
        <v>446948</v>
      </c>
      <c r="AIK9" s="77">
        <v>80.961521798537646</v>
      </c>
      <c r="AIL9" s="72">
        <v>364407</v>
      </c>
      <c r="AIM9" s="69">
        <v>450099</v>
      </c>
      <c r="AIN9" s="77">
        <v>85.825294809563218</v>
      </c>
      <c r="AIO9" s="72">
        <v>374309</v>
      </c>
      <c r="AIP9" s="69">
        <v>436129</v>
      </c>
      <c r="AIQ9" s="77">
        <v>87.533457120011107</v>
      </c>
      <c r="AIR9" s="72">
        <v>390808</v>
      </c>
      <c r="AIS9" s="69">
        <v>446467</v>
      </c>
      <c r="AIT9" s="77">
        <v>83.457579788877126</v>
      </c>
      <c r="AIU9" s="72">
        <v>405265</v>
      </c>
      <c r="AIV9" s="69">
        <v>485594</v>
      </c>
      <c r="AIW9" s="77">
        <v>77.381833373120074</v>
      </c>
      <c r="AIX9" s="72">
        <v>388983</v>
      </c>
      <c r="AIY9" s="69">
        <v>502680</v>
      </c>
      <c r="AIZ9" s="77">
        <v>75.015492096474347</v>
      </c>
      <c r="AJA9" s="72">
        <v>366795</v>
      </c>
      <c r="AJB9" s="72">
        <v>488959</v>
      </c>
      <c r="AJC9" s="100">
        <v>15.532467532467534</v>
      </c>
      <c r="AJD9" s="72">
        <v>1196</v>
      </c>
      <c r="AJE9" s="69">
        <v>7700</v>
      </c>
      <c r="AJF9" s="76">
        <v>16.012987012987011</v>
      </c>
      <c r="AJG9" s="72">
        <v>1233</v>
      </c>
      <c r="AJH9" s="69">
        <v>7700</v>
      </c>
      <c r="AJI9" s="76">
        <v>12</v>
      </c>
      <c r="AJJ9" s="72">
        <v>732</v>
      </c>
      <c r="AJK9" s="69">
        <v>6100</v>
      </c>
      <c r="AJL9" s="76">
        <v>13.426229508196721</v>
      </c>
      <c r="AJM9" s="72">
        <v>819</v>
      </c>
      <c r="AJN9" s="69">
        <v>6100</v>
      </c>
      <c r="AJO9" s="76">
        <v>15.315789473684211</v>
      </c>
      <c r="AJP9" s="72">
        <v>582</v>
      </c>
      <c r="AJQ9" s="69">
        <v>3800</v>
      </c>
      <c r="AJR9" s="76">
        <v>16.365853658536587</v>
      </c>
      <c r="AJS9" s="72">
        <v>671</v>
      </c>
      <c r="AJT9" s="72">
        <v>4100</v>
      </c>
      <c r="AJU9" s="67">
        <v>11834.570505167098</v>
      </c>
      <c r="AJV9" s="68">
        <v>5952.7889640990497</v>
      </c>
      <c r="AJW9" s="69">
        <v>503</v>
      </c>
      <c r="AJX9" s="70">
        <v>12301.356720177351</v>
      </c>
      <c r="AJY9" s="68">
        <v>5929.2539391254832</v>
      </c>
      <c r="AJZ9" s="69">
        <v>482</v>
      </c>
      <c r="AKA9" s="70">
        <v>22754.722470267832</v>
      </c>
      <c r="AKB9" s="68">
        <v>8578.5303712909736</v>
      </c>
      <c r="AKC9" s="69">
        <v>377</v>
      </c>
      <c r="AKD9" s="70">
        <v>11949.428351852865</v>
      </c>
      <c r="AKE9" s="68">
        <v>5233.8496181115543</v>
      </c>
      <c r="AKF9" s="69">
        <v>438</v>
      </c>
      <c r="AKG9" s="70">
        <v>6635.9102244389032</v>
      </c>
      <c r="AKH9" s="68">
        <v>2661</v>
      </c>
      <c r="AKI9" s="69">
        <v>401</v>
      </c>
      <c r="AKJ9" s="70">
        <v>5129.8701298701299</v>
      </c>
      <c r="AKK9" s="68">
        <v>2370</v>
      </c>
      <c r="AKL9" s="69">
        <v>462</v>
      </c>
      <c r="AKM9" s="70">
        <v>4843.230403800475</v>
      </c>
      <c r="AKN9" s="68">
        <v>2039</v>
      </c>
      <c r="AKO9" s="69">
        <v>421</v>
      </c>
      <c r="AKP9" s="70">
        <v>4449.8834498834503</v>
      </c>
      <c r="AKQ9" s="68">
        <v>1909</v>
      </c>
      <c r="AKR9" s="72">
        <v>429</v>
      </c>
      <c r="AKS9" s="73">
        <v>7.5064935064935066</v>
      </c>
      <c r="AKT9" s="74">
        <v>7.4812030075187979</v>
      </c>
      <c r="AKU9" s="74">
        <v>7.4610389610389607</v>
      </c>
      <c r="AKV9" s="74">
        <v>7.5952380952380949</v>
      </c>
      <c r="AKW9" s="74">
        <v>7.5714285714285712</v>
      </c>
      <c r="AKX9" s="77">
        <v>7.9523809523809517</v>
      </c>
      <c r="AKY9" s="73">
        <v>31.132551565642469</v>
      </c>
      <c r="AKZ9" s="74">
        <v>30.396865723225552</v>
      </c>
      <c r="ALA9" s="74">
        <v>32.550301825757884</v>
      </c>
      <c r="ALB9" s="74">
        <v>38.872218585788744</v>
      </c>
      <c r="ALC9" s="74">
        <v>41.33347044408243</v>
      </c>
      <c r="ALD9" s="74">
        <v>34.935274854410267</v>
      </c>
      <c r="ALE9" s="74">
        <v>35.353885571483296</v>
      </c>
      <c r="ALF9" s="77">
        <v>29.653168188545887</v>
      </c>
      <c r="ALG9" s="100">
        <v>19.311276164753544</v>
      </c>
      <c r="ALH9" s="72">
        <v>286</v>
      </c>
      <c r="ALI9" s="69">
        <v>148170</v>
      </c>
      <c r="ALJ9" s="76">
        <v>19.442381691757241</v>
      </c>
      <c r="ALK9" s="72">
        <v>288</v>
      </c>
      <c r="ALL9" s="69">
        <v>148260</v>
      </c>
      <c r="ALM9" s="76">
        <v>19.63430267863167</v>
      </c>
      <c r="ALN9" s="72">
        <v>291</v>
      </c>
      <c r="ALO9" s="69">
        <v>148210</v>
      </c>
      <c r="ALP9" s="76">
        <v>16.996020772914278</v>
      </c>
      <c r="ALQ9" s="72">
        <v>252</v>
      </c>
      <c r="ALR9" s="69">
        <v>148270</v>
      </c>
      <c r="ALS9" s="76">
        <v>17.14746822675005</v>
      </c>
      <c r="ALT9" s="72">
        <v>255</v>
      </c>
      <c r="ALU9" s="72">
        <v>148710</v>
      </c>
      <c r="ALV9" s="67">
        <v>106029.52387552845</v>
      </c>
      <c r="ALW9" s="68">
        <v>15299</v>
      </c>
      <c r="ALX9" s="69">
        <v>144290</v>
      </c>
      <c r="ALY9" s="70">
        <v>107625.19749948478</v>
      </c>
      <c r="ALZ9" s="68">
        <v>15667</v>
      </c>
      <c r="AMA9" s="69">
        <v>145570</v>
      </c>
      <c r="AMB9" s="70">
        <v>96603.518267929641</v>
      </c>
      <c r="AMC9" s="68">
        <v>14278</v>
      </c>
      <c r="AMD9" s="69">
        <v>147800</v>
      </c>
      <c r="AME9" s="70">
        <v>160234.86535735978</v>
      </c>
      <c r="AMF9" s="68">
        <v>23742</v>
      </c>
      <c r="AMG9" s="69">
        <v>148170</v>
      </c>
      <c r="AMH9" s="70">
        <v>74983.137731013092</v>
      </c>
      <c r="AMI9" s="68">
        <v>11117</v>
      </c>
      <c r="AMJ9" s="69">
        <v>148260</v>
      </c>
      <c r="AMK9" s="70">
        <v>68443.424870116738</v>
      </c>
      <c r="AML9" s="68">
        <v>10144</v>
      </c>
      <c r="AMM9" s="69">
        <v>148210</v>
      </c>
      <c r="AMN9" s="70">
        <v>111607.20307547042</v>
      </c>
      <c r="AMO9" s="68">
        <v>16548</v>
      </c>
      <c r="AMP9" s="69">
        <v>148270</v>
      </c>
      <c r="AMQ9" s="70">
        <v>167540.85132136373</v>
      </c>
      <c r="AMR9" s="68">
        <v>24915</v>
      </c>
      <c r="AMS9" s="72">
        <v>148710</v>
      </c>
      <c r="AMT9" s="73">
        <v>16.8</v>
      </c>
      <c r="AMU9" s="74">
        <v>15.7</v>
      </c>
      <c r="AMV9" s="74">
        <v>15</v>
      </c>
      <c r="AMW9" s="74">
        <v>16.900000000000002</v>
      </c>
      <c r="AMX9" s="74">
        <v>20.5</v>
      </c>
      <c r="AMY9" s="123">
        <v>15.2</v>
      </c>
      <c r="AMZ9" s="127">
        <v>93</v>
      </c>
      <c r="ANA9" s="128">
        <v>94</v>
      </c>
      <c r="ANB9" s="128">
        <v>97</v>
      </c>
      <c r="ANC9" s="128">
        <v>98</v>
      </c>
      <c r="AND9" s="129">
        <v>98.07</v>
      </c>
      <c r="ANE9" s="73">
        <v>8.8095238095238102</v>
      </c>
      <c r="ANF9" s="74">
        <v>8.0291970802919703</v>
      </c>
      <c r="ANG9" s="74">
        <v>9.0686274509803919</v>
      </c>
      <c r="ANH9" s="77">
        <v>12.9973474801061</v>
      </c>
      <c r="ANI9" s="73">
        <v>76.198741592536336</v>
      </c>
      <c r="ANJ9" s="74">
        <v>76.044340086277501</v>
      </c>
      <c r="ANK9" s="74">
        <v>77.667787324119047</v>
      </c>
      <c r="ANL9" s="123">
        <v>78.039071590421955</v>
      </c>
    </row>
    <row r="10" spans="1:1052" x14ac:dyDescent="0.45">
      <c r="A10" s="130" t="s">
        <v>693</v>
      </c>
      <c r="B10" s="67">
        <v>4682.319499715748</v>
      </c>
      <c r="C10" s="131">
        <v>41181</v>
      </c>
      <c r="D10" s="132">
        <v>8795</v>
      </c>
      <c r="E10" s="133">
        <v>4394.2220200181991</v>
      </c>
      <c r="F10" s="131">
        <v>38634</v>
      </c>
      <c r="G10" s="132">
        <v>8792</v>
      </c>
      <c r="H10" s="133">
        <v>4556.2921476740194</v>
      </c>
      <c r="I10" s="131">
        <v>39863</v>
      </c>
      <c r="J10" s="132">
        <v>8749</v>
      </c>
      <c r="K10" s="133">
        <v>4563.8418079096045</v>
      </c>
      <c r="L10" s="131">
        <v>40390</v>
      </c>
      <c r="M10" s="132">
        <v>8850</v>
      </c>
      <c r="N10" s="133">
        <v>4554.4620890181168</v>
      </c>
      <c r="O10" s="131">
        <v>40726</v>
      </c>
      <c r="P10" s="132">
        <v>8942</v>
      </c>
      <c r="Q10" s="133">
        <v>4862.1033947193255</v>
      </c>
      <c r="R10" s="131">
        <v>43827</v>
      </c>
      <c r="S10" s="132">
        <v>9014</v>
      </c>
      <c r="T10" s="133">
        <v>5126.4051135111304</v>
      </c>
      <c r="U10" s="131">
        <v>46517</v>
      </c>
      <c r="V10" s="132">
        <v>9074</v>
      </c>
      <c r="W10" s="71">
        <v>5196.4285714285716</v>
      </c>
      <c r="X10" s="68">
        <v>47433</v>
      </c>
      <c r="Y10" s="124">
        <v>9128</v>
      </c>
      <c r="Z10" s="134">
        <v>6584.8639690650461</v>
      </c>
      <c r="AA10" s="131">
        <v>47681</v>
      </c>
      <c r="AB10" s="132">
        <v>7241</v>
      </c>
      <c r="AC10" s="133">
        <v>6322.2050778510311</v>
      </c>
      <c r="AD10" s="131">
        <v>45071</v>
      </c>
      <c r="AE10" s="132">
        <v>7129</v>
      </c>
      <c r="AF10" s="133">
        <v>6596.8106124753031</v>
      </c>
      <c r="AG10" s="131">
        <v>46745</v>
      </c>
      <c r="AH10" s="132">
        <v>7086</v>
      </c>
      <c r="AI10" s="133">
        <v>6788.0584068237677</v>
      </c>
      <c r="AJ10" s="131">
        <v>46953</v>
      </c>
      <c r="AK10" s="132">
        <v>6917</v>
      </c>
      <c r="AL10" s="133">
        <v>6736.0578341693717</v>
      </c>
      <c r="AM10" s="131">
        <v>45657</v>
      </c>
      <c r="AN10" s="132">
        <v>6778</v>
      </c>
      <c r="AO10" s="133">
        <v>6662.8895184135981</v>
      </c>
      <c r="AP10" s="131">
        <v>44688</v>
      </c>
      <c r="AQ10" s="132">
        <v>6707</v>
      </c>
      <c r="AR10" s="133">
        <v>6903.3378643709402</v>
      </c>
      <c r="AS10" s="131">
        <v>45707</v>
      </c>
      <c r="AT10" s="135">
        <v>6621</v>
      </c>
      <c r="AU10" s="78">
        <v>7308.9468779123954</v>
      </c>
      <c r="AV10" s="68">
        <v>47055</v>
      </c>
      <c r="AW10" s="72">
        <v>6438</v>
      </c>
      <c r="AX10" s="134">
        <v>4530.0469483568077</v>
      </c>
      <c r="AY10" s="131">
        <v>9649</v>
      </c>
      <c r="AZ10" s="132">
        <v>2130</v>
      </c>
      <c r="BA10" s="133">
        <v>3868.8995215311006</v>
      </c>
      <c r="BB10" s="131">
        <v>8086</v>
      </c>
      <c r="BC10" s="132">
        <v>2090</v>
      </c>
      <c r="BD10" s="133">
        <v>3459.1093117408905</v>
      </c>
      <c r="BE10" s="131">
        <v>8544</v>
      </c>
      <c r="BF10" s="132">
        <v>2470</v>
      </c>
      <c r="BG10" s="133">
        <v>3588.3369330453565</v>
      </c>
      <c r="BH10" s="131">
        <v>8307</v>
      </c>
      <c r="BI10" s="132">
        <v>2315</v>
      </c>
      <c r="BJ10" s="133">
        <v>3794.3722943722942</v>
      </c>
      <c r="BK10" s="131">
        <v>8765</v>
      </c>
      <c r="BL10" s="132">
        <v>2310</v>
      </c>
      <c r="BM10" s="133">
        <v>4192.508710801394</v>
      </c>
      <c r="BN10" s="131">
        <v>9626</v>
      </c>
      <c r="BO10" s="132">
        <v>2296</v>
      </c>
      <c r="BP10" s="133">
        <v>4413.5723431498072</v>
      </c>
      <c r="BQ10" s="131">
        <v>10341</v>
      </c>
      <c r="BR10" s="132">
        <v>2343</v>
      </c>
      <c r="BS10" s="71">
        <v>4918.8720173535794</v>
      </c>
      <c r="BT10" s="68">
        <v>11338</v>
      </c>
      <c r="BU10" s="72">
        <v>2305</v>
      </c>
      <c r="BV10" s="136">
        <v>46</v>
      </c>
      <c r="BW10" s="137">
        <v>52</v>
      </c>
      <c r="BX10" s="138">
        <v>53</v>
      </c>
      <c r="BY10" s="137">
        <v>54</v>
      </c>
      <c r="BZ10" s="137">
        <v>57</v>
      </c>
      <c r="CA10" s="138">
        <v>56</v>
      </c>
      <c r="CB10" s="76">
        <v>59</v>
      </c>
      <c r="CC10" s="136">
        <v>21</v>
      </c>
      <c r="CD10" s="137">
        <v>25</v>
      </c>
      <c r="CE10" s="138">
        <v>27</v>
      </c>
      <c r="CF10" s="137">
        <v>28</v>
      </c>
      <c r="CG10" s="137">
        <v>30</v>
      </c>
      <c r="CH10" s="138">
        <v>31</v>
      </c>
      <c r="CI10" s="76">
        <v>29</v>
      </c>
      <c r="CJ10" s="136">
        <v>28</v>
      </c>
      <c r="CK10" s="137">
        <v>37</v>
      </c>
      <c r="CL10" s="138">
        <v>38</v>
      </c>
      <c r="CM10" s="137">
        <v>36</v>
      </c>
      <c r="CN10" s="137">
        <v>38</v>
      </c>
      <c r="CO10" s="137">
        <v>39</v>
      </c>
      <c r="CP10" s="77">
        <v>44</v>
      </c>
      <c r="CQ10" s="136">
        <v>8</v>
      </c>
      <c r="CR10" s="137">
        <v>11</v>
      </c>
      <c r="CS10" s="138">
        <v>16</v>
      </c>
      <c r="CT10" s="137">
        <v>13</v>
      </c>
      <c r="CU10" s="137">
        <v>12</v>
      </c>
      <c r="CV10" s="138">
        <v>15</v>
      </c>
      <c r="CW10" s="76">
        <v>15</v>
      </c>
      <c r="CX10" s="134">
        <v>2091.1371237458193</v>
      </c>
      <c r="CY10" s="133">
        <v>3910.0678733031673</v>
      </c>
      <c r="CZ10" s="133">
        <v>3262.6518218623482</v>
      </c>
      <c r="DA10" s="133">
        <v>3676.6194331983806</v>
      </c>
      <c r="DB10" s="133">
        <v>4241.9354838709678</v>
      </c>
      <c r="DC10" s="133">
        <v>3357.7935222672068</v>
      </c>
      <c r="DD10" s="133">
        <v>4084.199584199584</v>
      </c>
      <c r="DE10" s="78">
        <v>4811.431623931624</v>
      </c>
      <c r="DF10" s="134">
        <v>214.7019647019647</v>
      </c>
      <c r="DG10" s="133">
        <v>199.63369963369965</v>
      </c>
      <c r="DH10" s="133">
        <v>219.26262143653446</v>
      </c>
      <c r="DI10" s="133">
        <v>242.25774225774225</v>
      </c>
      <c r="DJ10" s="133">
        <v>254.5169946332737</v>
      </c>
      <c r="DK10" s="133">
        <v>251.76470588235296</v>
      </c>
      <c r="DL10" s="133">
        <v>340.58849459995594</v>
      </c>
      <c r="DM10" s="79">
        <v>314.64699683877768</v>
      </c>
      <c r="DN10" s="139">
        <v>90.944881889763778</v>
      </c>
      <c r="DO10" s="140">
        <v>93.423597678916821</v>
      </c>
      <c r="DP10" s="140">
        <v>92.706333973128594</v>
      </c>
      <c r="DQ10" s="140">
        <v>92.4</v>
      </c>
      <c r="DR10" s="140">
        <v>93.275488069414308</v>
      </c>
      <c r="DS10" s="140">
        <v>91.792656587473004</v>
      </c>
      <c r="DT10" s="140">
        <v>90.414507772020727</v>
      </c>
      <c r="DU10" s="82">
        <v>91.022443890274317</v>
      </c>
      <c r="DV10" s="141">
        <v>86.333333333333329</v>
      </c>
      <c r="DW10" s="137">
        <v>87.666666666666671</v>
      </c>
      <c r="DX10" s="137">
        <v>86</v>
      </c>
      <c r="DY10" s="138">
        <v>83</v>
      </c>
      <c r="DZ10" s="76">
        <v>77.666666666666671</v>
      </c>
      <c r="EA10" s="136">
        <v>89.4</v>
      </c>
      <c r="EB10" s="137">
        <v>91.6</v>
      </c>
      <c r="EC10" s="138">
        <v>93.3</v>
      </c>
      <c r="ED10" s="137">
        <v>94.2</v>
      </c>
      <c r="EE10" s="137">
        <v>91.8</v>
      </c>
      <c r="EF10" s="138">
        <v>94.3</v>
      </c>
      <c r="EG10" s="76">
        <v>93.6</v>
      </c>
      <c r="EH10" s="142">
        <v>692.73</v>
      </c>
      <c r="EI10" s="143">
        <v>755.32</v>
      </c>
      <c r="EJ10" s="144">
        <v>772.95</v>
      </c>
      <c r="EK10" s="143">
        <v>799.96</v>
      </c>
      <c r="EL10" s="143">
        <v>821.45</v>
      </c>
      <c r="EM10" s="144">
        <v>816.66</v>
      </c>
      <c r="EN10" s="87">
        <v>815.91</v>
      </c>
      <c r="EO10" s="142">
        <v>446</v>
      </c>
      <c r="EP10" s="143">
        <v>534</v>
      </c>
      <c r="EQ10" s="144">
        <v>582</v>
      </c>
      <c r="ER10" s="143">
        <v>548</v>
      </c>
      <c r="ES10" s="144">
        <v>557</v>
      </c>
      <c r="ET10" s="145">
        <v>578</v>
      </c>
      <c r="EU10" s="89">
        <v>583</v>
      </c>
      <c r="EV10" s="142">
        <v>591</v>
      </c>
      <c r="EW10" s="143">
        <v>727</v>
      </c>
      <c r="EX10" s="144">
        <v>720</v>
      </c>
      <c r="EY10" s="143">
        <v>741</v>
      </c>
      <c r="EZ10" s="144">
        <v>773</v>
      </c>
      <c r="FA10" s="145">
        <v>727</v>
      </c>
      <c r="FB10" s="89">
        <v>770</v>
      </c>
      <c r="FC10" s="142">
        <v>906</v>
      </c>
      <c r="FD10" s="143">
        <v>888</v>
      </c>
      <c r="FE10" s="144">
        <v>873</v>
      </c>
      <c r="FF10" s="143">
        <v>896</v>
      </c>
      <c r="FG10" s="144">
        <v>917</v>
      </c>
      <c r="FH10" s="145">
        <v>1036</v>
      </c>
      <c r="FI10" s="89">
        <v>895</v>
      </c>
      <c r="FJ10" s="142">
        <v>875</v>
      </c>
      <c r="FK10" s="143">
        <v>1012</v>
      </c>
      <c r="FL10" s="144">
        <v>921</v>
      </c>
      <c r="FM10" s="143">
        <v>1070</v>
      </c>
      <c r="FN10" s="144">
        <v>1038</v>
      </c>
      <c r="FO10" s="145">
        <v>1021</v>
      </c>
      <c r="FP10" s="89">
        <v>1054</v>
      </c>
      <c r="FQ10" s="142">
        <v>1020</v>
      </c>
      <c r="FR10" s="143">
        <v>1037</v>
      </c>
      <c r="FS10" s="144">
        <v>1095</v>
      </c>
      <c r="FT10" s="143">
        <v>1144</v>
      </c>
      <c r="FU10" s="144">
        <v>1161</v>
      </c>
      <c r="FV10" s="145">
        <v>1147</v>
      </c>
      <c r="FW10" s="89">
        <v>1160</v>
      </c>
      <c r="FX10" s="141">
        <v>72.117743254292719</v>
      </c>
      <c r="FY10" s="138">
        <v>68.520032706459517</v>
      </c>
      <c r="FZ10" s="138">
        <v>66.936135812449464</v>
      </c>
      <c r="GA10" s="138">
        <v>63.68948247078464</v>
      </c>
      <c r="GB10" s="417">
        <v>72</v>
      </c>
      <c r="GC10" s="141">
        <v>95</v>
      </c>
      <c r="GD10" s="138">
        <v>97.5</v>
      </c>
      <c r="GE10" s="138">
        <v>100</v>
      </c>
      <c r="GF10" s="138">
        <v>93.61702127659575</v>
      </c>
      <c r="GG10" s="138">
        <v>100</v>
      </c>
      <c r="GH10" s="138">
        <v>93.333333333333329</v>
      </c>
      <c r="GI10" s="138">
        <v>100</v>
      </c>
      <c r="GJ10" s="76">
        <v>95</v>
      </c>
      <c r="GK10" s="141">
        <v>93</v>
      </c>
      <c r="GL10" s="138">
        <v>93.4</v>
      </c>
      <c r="GM10" s="138">
        <v>93.4</v>
      </c>
      <c r="GN10" s="146">
        <v>93</v>
      </c>
      <c r="GO10" s="141">
        <v>90.937856483241902</v>
      </c>
      <c r="GP10" s="138">
        <v>89.329500614894783</v>
      </c>
      <c r="GQ10" s="138">
        <v>91.315913196248729</v>
      </c>
      <c r="GR10" s="146">
        <v>87.982686253934943</v>
      </c>
      <c r="GS10" s="141">
        <v>44.219991377717555</v>
      </c>
      <c r="GT10" s="138">
        <v>46</v>
      </c>
      <c r="GU10" s="138">
        <v>40.700000000000003</v>
      </c>
      <c r="GV10" s="146">
        <v>43.40201665935993</v>
      </c>
      <c r="GW10" s="147">
        <v>124.01574803149606</v>
      </c>
      <c r="GX10" s="148">
        <v>142.03454894433781</v>
      </c>
      <c r="GY10" s="148">
        <v>78.091106290672457</v>
      </c>
      <c r="GZ10" s="149">
        <v>101.03626943005182</v>
      </c>
      <c r="HA10" s="141">
        <v>89.3</v>
      </c>
      <c r="HB10" s="138">
        <v>88.1</v>
      </c>
      <c r="HC10" s="76">
        <v>89.3</v>
      </c>
      <c r="HD10" s="96">
        <v>0.89285714285714279</v>
      </c>
      <c r="HE10" s="150">
        <v>5.6818181818181817</v>
      </c>
      <c r="HF10" s="150">
        <v>0.76923076923076927</v>
      </c>
      <c r="HG10" s="150">
        <v>5</v>
      </c>
      <c r="HH10" s="150">
        <v>8.4745762711864394</v>
      </c>
      <c r="HI10" s="98">
        <v>7.0512820512820511</v>
      </c>
      <c r="HJ10" s="151">
        <v>24.02</v>
      </c>
      <c r="HK10" s="150">
        <v>17.600000000000001</v>
      </c>
      <c r="HL10" s="150">
        <v>18.23</v>
      </c>
      <c r="HM10" s="150">
        <v>18</v>
      </c>
      <c r="HN10" s="150">
        <v>17.14</v>
      </c>
      <c r="HO10" s="150">
        <v>18.57</v>
      </c>
      <c r="HP10" s="150">
        <v>23.834196891191709</v>
      </c>
      <c r="HQ10" s="98">
        <v>27.93017456359102</v>
      </c>
      <c r="HR10" s="152">
        <v>3.815596763226583</v>
      </c>
      <c r="HS10" s="131">
        <v>13298</v>
      </c>
      <c r="HT10" s="153">
        <v>348516.91164437443</v>
      </c>
      <c r="HU10" s="146">
        <v>4.2234555013346231</v>
      </c>
      <c r="HV10" s="131">
        <v>13996</v>
      </c>
      <c r="HW10" s="153">
        <v>331387.4147739269</v>
      </c>
      <c r="HX10" s="146">
        <v>4.3093411816245775</v>
      </c>
      <c r="HY10" s="131">
        <v>14520</v>
      </c>
      <c r="HZ10" s="153">
        <v>336942.45565690182</v>
      </c>
      <c r="IA10" s="146">
        <v>4.1476344583140703</v>
      </c>
      <c r="IB10" s="131">
        <v>13457</v>
      </c>
      <c r="IC10" s="153">
        <v>324450</v>
      </c>
      <c r="ID10" s="146">
        <v>4.2144143632641597</v>
      </c>
      <c r="IE10" s="131">
        <v>13361</v>
      </c>
      <c r="IF10" s="153">
        <v>317031</v>
      </c>
      <c r="IG10" s="146">
        <v>4.2781682588899983</v>
      </c>
      <c r="IH10" s="131">
        <v>13963</v>
      </c>
      <c r="II10" s="153">
        <v>326378</v>
      </c>
      <c r="IJ10" s="146">
        <v>3.8546324872457016</v>
      </c>
      <c r="IK10" s="131">
        <v>12852</v>
      </c>
      <c r="IL10" s="131">
        <v>333417</v>
      </c>
      <c r="IM10" s="146">
        <v>3.1013523994866805</v>
      </c>
      <c r="IN10" s="131">
        <v>10996</v>
      </c>
      <c r="IO10" s="131">
        <v>354555</v>
      </c>
      <c r="IP10" s="154">
        <v>40.416666666666664</v>
      </c>
      <c r="IQ10" s="72">
        <v>97</v>
      </c>
      <c r="IR10" s="69">
        <v>240</v>
      </c>
      <c r="IS10" s="155">
        <v>43.673469387755105</v>
      </c>
      <c r="IT10" s="72">
        <v>107</v>
      </c>
      <c r="IU10" s="69">
        <v>245</v>
      </c>
      <c r="IV10" s="155">
        <v>43.801652892561982</v>
      </c>
      <c r="IW10" s="72">
        <v>106</v>
      </c>
      <c r="IX10" s="69">
        <v>242</v>
      </c>
      <c r="IY10" s="155">
        <v>43.7007874015748</v>
      </c>
      <c r="IZ10" s="72">
        <v>111</v>
      </c>
      <c r="JA10" s="69">
        <v>254</v>
      </c>
      <c r="JB10" s="155">
        <v>49.586776859504134</v>
      </c>
      <c r="JC10" s="72">
        <v>120</v>
      </c>
      <c r="JD10" s="69">
        <v>242</v>
      </c>
      <c r="JE10" s="155">
        <v>50.420168067226889</v>
      </c>
      <c r="JF10" s="72">
        <v>120</v>
      </c>
      <c r="JG10" s="69">
        <v>238</v>
      </c>
      <c r="JH10" s="155">
        <v>51.046025104602514</v>
      </c>
      <c r="JI10" s="72">
        <v>122</v>
      </c>
      <c r="JJ10" s="69">
        <v>239</v>
      </c>
      <c r="JK10" s="77">
        <v>52.107279693486589</v>
      </c>
      <c r="JL10" s="72">
        <v>136</v>
      </c>
      <c r="JM10" s="72">
        <v>261</v>
      </c>
      <c r="JN10" s="156">
        <v>7.0678796361091685</v>
      </c>
      <c r="JO10" s="104">
        <v>13.28</v>
      </c>
      <c r="JP10" s="105">
        <v>14.29</v>
      </c>
      <c r="JQ10" s="157">
        <v>5.6501021102790929</v>
      </c>
      <c r="JR10" s="104">
        <v>13.86</v>
      </c>
      <c r="JS10" s="105">
        <v>14.69</v>
      </c>
      <c r="JT10" s="157">
        <v>4.9597855227882093</v>
      </c>
      <c r="JU10" s="104">
        <v>14.18</v>
      </c>
      <c r="JV10" s="158">
        <v>14.92</v>
      </c>
      <c r="JW10" s="107">
        <v>12.891988403337576</v>
      </c>
      <c r="JX10" s="68">
        <v>729274</v>
      </c>
      <c r="JY10" s="69">
        <v>56568</v>
      </c>
      <c r="JZ10" s="108">
        <v>11.43798743024136</v>
      </c>
      <c r="KA10" s="68">
        <v>649712</v>
      </c>
      <c r="KB10" s="69">
        <v>56803</v>
      </c>
      <c r="KC10" s="108">
        <v>12.322707577430721</v>
      </c>
      <c r="KD10" s="68">
        <v>703022.79</v>
      </c>
      <c r="KE10" s="69">
        <v>57051</v>
      </c>
      <c r="KF10" s="108">
        <v>10.954122352037164</v>
      </c>
      <c r="KG10" s="68">
        <v>627244</v>
      </c>
      <c r="KH10" s="69">
        <v>57261</v>
      </c>
      <c r="KI10" s="108">
        <v>4.3185455652173914</v>
      </c>
      <c r="KJ10" s="68">
        <v>248316.37</v>
      </c>
      <c r="KK10" s="69">
        <v>57500</v>
      </c>
      <c r="KL10" s="108">
        <v>7.2883577753182074</v>
      </c>
      <c r="KM10" s="68">
        <v>421442</v>
      </c>
      <c r="KN10" s="72">
        <v>57824</v>
      </c>
      <c r="KO10" s="108">
        <v>5.8223938223938223</v>
      </c>
      <c r="KP10" s="68">
        <v>337792</v>
      </c>
      <c r="KQ10" s="69">
        <v>58016</v>
      </c>
      <c r="KR10" s="108">
        <v>4.0051077276152638</v>
      </c>
      <c r="KS10" s="68">
        <v>233850.23</v>
      </c>
      <c r="KT10" s="72">
        <v>58388</v>
      </c>
      <c r="KU10" s="102">
        <v>5.5695915279878969</v>
      </c>
      <c r="KV10" s="72">
        <v>7363</v>
      </c>
      <c r="KW10" s="69">
        <v>1322</v>
      </c>
      <c r="KX10" s="77">
        <v>5.1342943854324732</v>
      </c>
      <c r="KY10" s="72">
        <v>6767</v>
      </c>
      <c r="KZ10" s="69">
        <v>1318</v>
      </c>
      <c r="LA10" s="77">
        <v>5.8796847038772908</v>
      </c>
      <c r="LB10" s="72">
        <v>6899.81</v>
      </c>
      <c r="LC10" s="69">
        <v>1173.5</v>
      </c>
      <c r="LD10" s="77">
        <v>5.1375310687655347</v>
      </c>
      <c r="LE10" s="72">
        <v>6201</v>
      </c>
      <c r="LF10" s="69">
        <v>1207</v>
      </c>
      <c r="LG10" s="77">
        <v>5.257525546624211</v>
      </c>
      <c r="LH10" s="72">
        <v>6076.28</v>
      </c>
      <c r="LI10" s="69">
        <v>1155.73</v>
      </c>
      <c r="LJ10" s="77">
        <v>5.0634231103388361</v>
      </c>
      <c r="LK10" s="72">
        <v>5828</v>
      </c>
      <c r="LL10" s="69">
        <v>1151</v>
      </c>
      <c r="LM10" s="77">
        <v>4.0999999999999996</v>
      </c>
      <c r="LN10" s="72">
        <v>4797.5</v>
      </c>
      <c r="LO10" s="69">
        <v>1176.5999999999999</v>
      </c>
      <c r="LP10" s="77">
        <v>4.2</v>
      </c>
      <c r="LQ10" s="72">
        <v>5275</v>
      </c>
      <c r="LR10" s="72">
        <v>1246</v>
      </c>
      <c r="LS10" s="102">
        <v>10.948590381426202</v>
      </c>
      <c r="LT10" s="72">
        <v>46214</v>
      </c>
      <c r="LU10" s="69">
        <v>4221</v>
      </c>
      <c r="LV10" s="77">
        <v>10.756695869837296</v>
      </c>
      <c r="LW10" s="72">
        <v>42973</v>
      </c>
      <c r="LX10" s="69">
        <v>3995</v>
      </c>
      <c r="LY10" s="77">
        <v>11.14105634227651</v>
      </c>
      <c r="LZ10" s="72">
        <v>42476.28</v>
      </c>
      <c r="MA10" s="69">
        <v>3812.59</v>
      </c>
      <c r="MB10" s="77">
        <v>8.7564202334630359</v>
      </c>
      <c r="MC10" s="72">
        <v>33756</v>
      </c>
      <c r="MD10" s="69">
        <v>3855</v>
      </c>
      <c r="ME10" s="77">
        <v>9.0670439917346215</v>
      </c>
      <c r="MF10" s="72">
        <v>35147.58</v>
      </c>
      <c r="MG10" s="69">
        <v>3876.41</v>
      </c>
      <c r="MH10" s="77">
        <v>9.195691106893694</v>
      </c>
      <c r="MI10" s="72">
        <v>34402</v>
      </c>
      <c r="MJ10" s="69">
        <v>3741.1</v>
      </c>
      <c r="MK10" s="77">
        <v>8.8353445123543857</v>
      </c>
      <c r="ML10" s="72">
        <v>33827</v>
      </c>
      <c r="MM10" s="69">
        <v>3828.6</v>
      </c>
      <c r="MN10" s="77">
        <v>8.355259854381119</v>
      </c>
      <c r="MO10" s="72">
        <v>33279</v>
      </c>
      <c r="MP10" s="72">
        <v>3983</v>
      </c>
      <c r="MQ10" s="102">
        <v>94.150385098606876</v>
      </c>
      <c r="MR10" s="110">
        <v>36995870</v>
      </c>
      <c r="MS10" s="101">
        <v>39294443.630000003</v>
      </c>
      <c r="MT10" s="77">
        <v>94.33353217695489</v>
      </c>
      <c r="MU10" s="68">
        <v>37707740</v>
      </c>
      <c r="MV10" s="101">
        <v>39972785</v>
      </c>
      <c r="MW10" s="77">
        <v>93.83129185731687</v>
      </c>
      <c r="MX10" s="68">
        <v>38060706.891460598</v>
      </c>
      <c r="MY10" s="101">
        <v>39972785</v>
      </c>
      <c r="MZ10" s="77">
        <v>93.661976438190948</v>
      </c>
      <c r="NA10" s="68">
        <v>38511436</v>
      </c>
      <c r="NB10" s="101">
        <v>41117471</v>
      </c>
      <c r="NC10" s="77">
        <v>93.996139520531145</v>
      </c>
      <c r="ND10" s="68">
        <v>39206131</v>
      </c>
      <c r="NE10" s="101">
        <v>41710363</v>
      </c>
      <c r="NF10" s="77">
        <v>93.94676986701441</v>
      </c>
      <c r="NG10" s="68">
        <v>39922326.850000001</v>
      </c>
      <c r="NH10" s="101">
        <v>42494624.25</v>
      </c>
      <c r="NI10" s="77">
        <v>94.052829560640703</v>
      </c>
      <c r="NJ10" s="68">
        <v>40762240</v>
      </c>
      <c r="NK10" s="101">
        <v>43339727.460000001</v>
      </c>
      <c r="NL10" s="77">
        <v>94.120736379246623</v>
      </c>
      <c r="NM10" s="68">
        <v>44063499</v>
      </c>
      <c r="NN10" s="68">
        <v>46815931</v>
      </c>
      <c r="NO10" s="102">
        <v>85.194998757969699</v>
      </c>
      <c r="NP10" s="72">
        <v>82312</v>
      </c>
      <c r="NQ10" s="69">
        <v>96616</v>
      </c>
      <c r="NR10" s="77">
        <v>88.112424785060455</v>
      </c>
      <c r="NS10" s="72">
        <v>79221</v>
      </c>
      <c r="NT10" s="69">
        <v>89909</v>
      </c>
      <c r="NU10" s="77">
        <v>90.595138844353244</v>
      </c>
      <c r="NV10" s="72">
        <v>84759</v>
      </c>
      <c r="NW10" s="69">
        <v>93558</v>
      </c>
      <c r="NX10" s="77">
        <v>90.632616410826529</v>
      </c>
      <c r="NY10" s="72">
        <v>84785</v>
      </c>
      <c r="NZ10" s="69">
        <v>93548</v>
      </c>
      <c r="OA10" s="77">
        <v>92.266318537859007</v>
      </c>
      <c r="OB10" s="72">
        <v>88345</v>
      </c>
      <c r="OC10" s="69">
        <v>95750</v>
      </c>
      <c r="OD10" s="77">
        <v>90.702599273321439</v>
      </c>
      <c r="OE10" s="72">
        <v>84377</v>
      </c>
      <c r="OF10" s="69">
        <v>93026</v>
      </c>
      <c r="OG10" s="77">
        <v>92.284429205713238</v>
      </c>
      <c r="OH10" s="72">
        <v>95818</v>
      </c>
      <c r="OI10" s="69">
        <v>103829</v>
      </c>
      <c r="OJ10" s="77">
        <v>94.884092725819343</v>
      </c>
      <c r="OK10" s="72">
        <v>94960</v>
      </c>
      <c r="OL10" s="72">
        <v>100080</v>
      </c>
      <c r="OM10" s="159">
        <v>21.091766993730698</v>
      </c>
      <c r="ON10" s="131">
        <v>11193</v>
      </c>
      <c r="OO10" s="132">
        <v>530681</v>
      </c>
      <c r="OP10" s="160">
        <v>16.514989596284085</v>
      </c>
      <c r="OQ10" s="131">
        <v>10215</v>
      </c>
      <c r="OR10" s="132">
        <v>618529</v>
      </c>
      <c r="OS10" s="160">
        <v>18.81156103453533</v>
      </c>
      <c r="OT10" s="131">
        <v>11228</v>
      </c>
      <c r="OU10" s="132">
        <v>596867</v>
      </c>
      <c r="OV10" s="160">
        <v>19.452722406423522</v>
      </c>
      <c r="OW10" s="131">
        <v>12174</v>
      </c>
      <c r="OX10" s="132">
        <v>625825</v>
      </c>
      <c r="OY10" s="160">
        <v>20.666439550579991</v>
      </c>
      <c r="OZ10" s="131">
        <v>12254</v>
      </c>
      <c r="PA10" s="132">
        <v>592942</v>
      </c>
      <c r="PB10" s="160">
        <v>20.124196658855258</v>
      </c>
      <c r="PC10" s="131">
        <v>12804</v>
      </c>
      <c r="PD10" s="132">
        <v>636249</v>
      </c>
      <c r="PE10" s="160">
        <v>23.967716991482671</v>
      </c>
      <c r="PF10" s="131">
        <v>14098</v>
      </c>
      <c r="PG10" s="132">
        <v>588207.88</v>
      </c>
      <c r="PH10" s="160">
        <v>23.813443509750876</v>
      </c>
      <c r="PI10" s="68">
        <v>14025</v>
      </c>
      <c r="PJ10" s="72">
        <v>588953.042186326</v>
      </c>
      <c r="PK10" s="111">
        <v>0.94675990030462476</v>
      </c>
      <c r="PL10" s="112">
        <v>547</v>
      </c>
      <c r="PM10" s="113">
        <v>57776</v>
      </c>
      <c r="PN10" s="98">
        <v>1.102116624614522</v>
      </c>
      <c r="PO10" s="112">
        <v>629</v>
      </c>
      <c r="PP10" s="113">
        <v>57072</v>
      </c>
      <c r="PQ10" s="98">
        <v>1.3442784644999124</v>
      </c>
      <c r="PR10" s="112">
        <v>845</v>
      </c>
      <c r="PS10" s="113">
        <v>62859</v>
      </c>
      <c r="PT10" s="76">
        <v>1.546111295831696</v>
      </c>
      <c r="PU10" s="112">
        <v>1023</v>
      </c>
      <c r="PV10" s="113">
        <v>66166</v>
      </c>
      <c r="PW10" s="76">
        <v>2.3694163983620395</v>
      </c>
      <c r="PX10" s="112">
        <v>1516</v>
      </c>
      <c r="PY10" s="113">
        <v>63982</v>
      </c>
      <c r="PZ10" s="76">
        <v>3.2278452440070424</v>
      </c>
      <c r="QA10" s="112">
        <v>2145</v>
      </c>
      <c r="QB10" s="113">
        <v>66453</v>
      </c>
      <c r="QC10" s="76">
        <v>4.1678218279271793</v>
      </c>
      <c r="QD10" s="112">
        <v>2706</v>
      </c>
      <c r="QE10" s="113">
        <v>64926</v>
      </c>
      <c r="QF10" s="76">
        <v>4.6055884335905306</v>
      </c>
      <c r="QG10" s="112">
        <v>3074</v>
      </c>
      <c r="QH10" s="112">
        <v>66745</v>
      </c>
      <c r="QI10" s="114">
        <v>65.029030817329172</v>
      </c>
      <c r="QJ10" s="115">
        <v>72.542831379621276</v>
      </c>
      <c r="QK10" s="115">
        <v>68.138936535162955</v>
      </c>
      <c r="QL10" s="115">
        <v>66.081632653061234</v>
      </c>
      <c r="QM10" s="115">
        <v>67.255493321844028</v>
      </c>
      <c r="QN10" s="115">
        <v>67.964451967837491</v>
      </c>
      <c r="QO10" s="115">
        <v>66.978609625668454</v>
      </c>
      <c r="QP10" s="116">
        <v>68.834099999999992</v>
      </c>
      <c r="QQ10" s="136">
        <v>86.986000000000004</v>
      </c>
      <c r="QR10" s="137">
        <v>85.996435794937526</v>
      </c>
      <c r="QS10" s="155">
        <v>80.66</v>
      </c>
      <c r="QT10" s="136">
        <v>87.605999999999995</v>
      </c>
      <c r="QU10" s="137">
        <v>84.713319962046711</v>
      </c>
      <c r="QV10" s="155">
        <v>77.099999999999994</v>
      </c>
      <c r="QW10" s="134">
        <v>424.4022869022869</v>
      </c>
      <c r="QX10" s="131">
        <v>16331</v>
      </c>
      <c r="QY10" s="132">
        <v>740</v>
      </c>
      <c r="QZ10" s="133">
        <v>484.64912280701753</v>
      </c>
      <c r="RA10" s="131">
        <v>14365</v>
      </c>
      <c r="RB10" s="132">
        <v>570</v>
      </c>
      <c r="RC10" s="133">
        <v>377.87107258938244</v>
      </c>
      <c r="RD10" s="131">
        <v>13951</v>
      </c>
      <c r="RE10" s="132">
        <v>710</v>
      </c>
      <c r="RF10" s="133">
        <v>315.07211538461536</v>
      </c>
      <c r="RG10" s="131">
        <v>13107</v>
      </c>
      <c r="RH10" s="132">
        <v>800</v>
      </c>
      <c r="RI10" s="133">
        <v>355.42200854700855</v>
      </c>
      <c r="RJ10" s="131">
        <v>13307</v>
      </c>
      <c r="RK10" s="132">
        <v>720</v>
      </c>
      <c r="RL10" s="133">
        <v>348.12889812889813</v>
      </c>
      <c r="RM10" s="131">
        <v>13396</v>
      </c>
      <c r="RN10" s="132">
        <v>740</v>
      </c>
      <c r="RO10" s="133">
        <v>332.24446786090624</v>
      </c>
      <c r="RP10" s="131">
        <v>12612</v>
      </c>
      <c r="RQ10" s="132">
        <v>730</v>
      </c>
      <c r="RR10" s="71">
        <v>313.2244467860906</v>
      </c>
      <c r="RS10" s="68">
        <v>11890</v>
      </c>
      <c r="RT10" s="72">
        <v>730</v>
      </c>
      <c r="RU10" s="159">
        <v>2.1083424364579511</v>
      </c>
      <c r="RV10" s="131">
        <v>2511</v>
      </c>
      <c r="RW10" s="153">
        <v>1190983</v>
      </c>
      <c r="RX10" s="160">
        <v>1.4686263909362105</v>
      </c>
      <c r="RY10" s="131">
        <v>1888</v>
      </c>
      <c r="RZ10" s="132">
        <v>1285555</v>
      </c>
      <c r="SA10" s="160">
        <v>1.498084082941544</v>
      </c>
      <c r="SB10" s="131">
        <v>2205</v>
      </c>
      <c r="SC10" s="132">
        <v>1471880</v>
      </c>
      <c r="SD10" s="160">
        <v>0.94329215245165188</v>
      </c>
      <c r="SE10" s="131">
        <v>1351</v>
      </c>
      <c r="SF10" s="132">
        <v>1432218</v>
      </c>
      <c r="SG10" s="160">
        <v>0.72711480421302199</v>
      </c>
      <c r="SH10" s="131">
        <v>1028</v>
      </c>
      <c r="SI10" s="132">
        <v>1413807</v>
      </c>
      <c r="SJ10" s="160">
        <v>0.67990973415956113</v>
      </c>
      <c r="SK10" s="131">
        <v>956</v>
      </c>
      <c r="SL10" s="132">
        <v>1406069</v>
      </c>
      <c r="SM10" s="160">
        <v>0.95139643410220553</v>
      </c>
      <c r="SN10" s="131">
        <v>1190</v>
      </c>
      <c r="SO10" s="132">
        <v>1250793</v>
      </c>
      <c r="SP10" s="108">
        <v>1.1051710520494145</v>
      </c>
      <c r="SQ10" s="68">
        <v>1174</v>
      </c>
      <c r="SR10" s="72">
        <v>1062279</v>
      </c>
      <c r="SS10" s="159">
        <v>3.4559994242999399</v>
      </c>
      <c r="ST10" s="131">
        <v>1921</v>
      </c>
      <c r="SU10" s="132">
        <v>555845</v>
      </c>
      <c r="SV10" s="160">
        <v>5.258180148132003</v>
      </c>
      <c r="SW10" s="131">
        <v>2702</v>
      </c>
      <c r="SX10" s="132">
        <v>513866</v>
      </c>
      <c r="SY10" s="160">
        <v>4.8779801786851555</v>
      </c>
      <c r="SZ10" s="131">
        <v>2428</v>
      </c>
      <c r="TA10" s="132">
        <v>497747</v>
      </c>
      <c r="TB10" s="160">
        <v>5.5037731279562951</v>
      </c>
      <c r="TC10" s="131">
        <v>2568</v>
      </c>
      <c r="TD10" s="132">
        <v>466589</v>
      </c>
      <c r="TE10" s="160">
        <v>5.2179933061869823</v>
      </c>
      <c r="TF10" s="131">
        <v>2231</v>
      </c>
      <c r="TG10" s="132">
        <v>427559</v>
      </c>
      <c r="TH10" s="160">
        <v>4.578558482585362</v>
      </c>
      <c r="TI10" s="131">
        <v>2074</v>
      </c>
      <c r="TJ10" s="135">
        <v>452981</v>
      </c>
      <c r="TK10" s="160">
        <v>4.462557839948702</v>
      </c>
      <c r="TL10" s="131">
        <v>1545</v>
      </c>
      <c r="TM10" s="132">
        <v>346214</v>
      </c>
      <c r="TN10" s="122">
        <v>5.1935561433036792</v>
      </c>
      <c r="TO10" s="68">
        <v>1512</v>
      </c>
      <c r="TP10" s="72">
        <v>291130</v>
      </c>
      <c r="TQ10" s="159">
        <v>3.4151451995958495</v>
      </c>
      <c r="TR10" s="131">
        <v>916</v>
      </c>
      <c r="TS10" s="132">
        <v>268217</v>
      </c>
      <c r="TT10" s="160">
        <v>4.4662463432608064</v>
      </c>
      <c r="TU10" s="131">
        <v>1200</v>
      </c>
      <c r="TV10" s="132">
        <v>268682</v>
      </c>
      <c r="TW10" s="160">
        <v>3.3257936198424458</v>
      </c>
      <c r="TX10" s="131">
        <v>1066</v>
      </c>
      <c r="TY10" s="132">
        <v>320525</v>
      </c>
      <c r="TZ10" s="160">
        <v>2.9840360420761778</v>
      </c>
      <c r="UA10" s="131">
        <v>1175</v>
      </c>
      <c r="UB10" s="132">
        <v>393762</v>
      </c>
      <c r="UC10" s="160">
        <v>1.9326715329771855</v>
      </c>
      <c r="UD10" s="131">
        <v>865</v>
      </c>
      <c r="UE10" s="132">
        <v>447567</v>
      </c>
      <c r="UF10" s="160">
        <v>1.8396083469561098</v>
      </c>
      <c r="UG10" s="131">
        <v>862</v>
      </c>
      <c r="UH10" s="132">
        <v>468578</v>
      </c>
      <c r="UI10" s="197">
        <v>1.8435612852130105</v>
      </c>
      <c r="UJ10" s="131">
        <v>838</v>
      </c>
      <c r="UK10" s="132">
        <v>454555</v>
      </c>
      <c r="UL10" s="108">
        <v>1.3051422605063951</v>
      </c>
      <c r="UM10" s="68">
        <v>805</v>
      </c>
      <c r="UN10" s="72">
        <v>616791</v>
      </c>
      <c r="UO10" s="134">
        <v>14055.222887558217</v>
      </c>
      <c r="UP10" s="131">
        <v>1690</v>
      </c>
      <c r="UQ10" s="132">
        <v>120240</v>
      </c>
      <c r="UR10" s="133">
        <v>8494.176372712147</v>
      </c>
      <c r="US10" s="131">
        <v>1021</v>
      </c>
      <c r="UT10" s="132">
        <v>120200</v>
      </c>
      <c r="UU10" s="133">
        <v>10030.96479791395</v>
      </c>
      <c r="UV10" s="131">
        <v>1231</v>
      </c>
      <c r="UW10" s="132">
        <v>122720</v>
      </c>
      <c r="UX10" s="133">
        <v>8248.9382554720687</v>
      </c>
      <c r="UY10" s="131">
        <v>1010</v>
      </c>
      <c r="UZ10" s="132">
        <v>122440</v>
      </c>
      <c r="VA10" s="133">
        <v>5869.8321735571017</v>
      </c>
      <c r="VB10" s="131">
        <v>717</v>
      </c>
      <c r="VC10" s="132">
        <v>122150</v>
      </c>
      <c r="VD10" s="133">
        <v>5685.7283303293461</v>
      </c>
      <c r="VE10" s="131">
        <v>694</v>
      </c>
      <c r="VF10" s="132">
        <v>122060</v>
      </c>
      <c r="VG10" s="133">
        <v>6759.4108019639934</v>
      </c>
      <c r="VH10" s="131">
        <v>826</v>
      </c>
      <c r="VI10" s="132">
        <v>122200</v>
      </c>
      <c r="VJ10" s="78">
        <v>4239.7900606855828</v>
      </c>
      <c r="VK10" s="68">
        <v>517</v>
      </c>
      <c r="VL10" s="72">
        <v>121940</v>
      </c>
      <c r="VM10" s="136">
        <v>86.433333333333337</v>
      </c>
      <c r="VN10" s="137">
        <v>83.333333333333329</v>
      </c>
      <c r="VO10" s="138">
        <v>79</v>
      </c>
      <c r="VP10" s="74">
        <v>75.666666666666671</v>
      </c>
      <c r="VQ10" s="77">
        <v>71.333333333333329</v>
      </c>
      <c r="VR10" s="136">
        <v>83.733333333333334</v>
      </c>
      <c r="VS10" s="137">
        <v>85.666666666666671</v>
      </c>
      <c r="VT10" s="138">
        <v>84.666666666666671</v>
      </c>
      <c r="VU10" s="137">
        <v>86</v>
      </c>
      <c r="VV10" s="123">
        <v>87.666666666666671</v>
      </c>
      <c r="VW10" s="136">
        <v>73.80952380952381</v>
      </c>
      <c r="VX10" s="137">
        <v>75.666666666666671</v>
      </c>
      <c r="VY10" s="138">
        <v>73.333333333333329</v>
      </c>
      <c r="VZ10" s="137">
        <v>72.666666666666671</v>
      </c>
      <c r="WA10" s="123">
        <v>72.333333333333329</v>
      </c>
      <c r="WB10" s="136">
        <v>75.600000000000009</v>
      </c>
      <c r="WC10" s="137">
        <v>78</v>
      </c>
      <c r="WD10" s="138">
        <v>76.333333333333329</v>
      </c>
      <c r="WE10" s="137">
        <v>74.333333333333329</v>
      </c>
      <c r="WF10" s="77">
        <v>72.333333333333329</v>
      </c>
      <c r="WG10" s="159">
        <v>47.888386123680242</v>
      </c>
      <c r="WH10" s="131">
        <v>2794</v>
      </c>
      <c r="WI10" s="135">
        <v>58344</v>
      </c>
      <c r="WJ10" s="160">
        <v>45.62053181093453</v>
      </c>
      <c r="WK10" s="131">
        <v>2661</v>
      </c>
      <c r="WL10" s="135">
        <v>58329</v>
      </c>
      <c r="WM10" s="160">
        <v>56.318469372010497</v>
      </c>
      <c r="WN10" s="131">
        <v>3285</v>
      </c>
      <c r="WO10" s="135">
        <v>58329</v>
      </c>
      <c r="WP10" s="160">
        <v>56.876402236881759</v>
      </c>
      <c r="WQ10" s="131">
        <v>3397</v>
      </c>
      <c r="WR10" s="135">
        <v>59726</v>
      </c>
      <c r="WS10" s="160">
        <v>60.827780196229448</v>
      </c>
      <c r="WT10" s="131">
        <v>3633</v>
      </c>
      <c r="WU10" s="135">
        <v>59726</v>
      </c>
      <c r="WV10" s="160">
        <v>61.162642735157213</v>
      </c>
      <c r="WW10" s="131">
        <v>3653</v>
      </c>
      <c r="WX10" s="161">
        <v>59726</v>
      </c>
      <c r="WY10" s="159">
        <v>77.677224736048274</v>
      </c>
      <c r="WZ10" s="131">
        <v>4532</v>
      </c>
      <c r="XA10" s="135">
        <v>58344</v>
      </c>
      <c r="XB10" s="160">
        <v>73.119717464725952</v>
      </c>
      <c r="XC10" s="131">
        <v>4265</v>
      </c>
      <c r="XD10" s="135">
        <v>58329</v>
      </c>
      <c r="XE10" s="160">
        <v>71.268151348385871</v>
      </c>
      <c r="XF10" s="131">
        <v>4157</v>
      </c>
      <c r="XG10" s="135">
        <v>58329</v>
      </c>
      <c r="XH10" s="160">
        <v>69.500719954458688</v>
      </c>
      <c r="XI10" s="131">
        <v>4151</v>
      </c>
      <c r="XJ10" s="135">
        <v>59726</v>
      </c>
      <c r="XK10" s="160">
        <v>67.759434752034295</v>
      </c>
      <c r="XL10" s="131">
        <v>4047</v>
      </c>
      <c r="XM10" s="135">
        <v>59726</v>
      </c>
      <c r="XN10" s="160">
        <v>70.806683856277004</v>
      </c>
      <c r="XO10" s="131">
        <v>4229</v>
      </c>
      <c r="XP10" s="161">
        <v>59726</v>
      </c>
      <c r="XQ10" s="134">
        <v>15826.679973386561</v>
      </c>
      <c r="XR10" s="131">
        <v>1903</v>
      </c>
      <c r="XS10" s="135">
        <v>120240</v>
      </c>
      <c r="XT10" s="133">
        <v>15890.18302828619</v>
      </c>
      <c r="XU10" s="131">
        <v>1910</v>
      </c>
      <c r="XV10" s="135">
        <v>120200</v>
      </c>
      <c r="XW10" s="133">
        <v>14683.833116036507</v>
      </c>
      <c r="XX10" s="131">
        <v>1802</v>
      </c>
      <c r="XY10" s="135">
        <v>122720</v>
      </c>
      <c r="XZ10" s="133">
        <v>14031.362299901994</v>
      </c>
      <c r="YA10" s="131">
        <v>1718</v>
      </c>
      <c r="YB10" s="135">
        <v>122440</v>
      </c>
      <c r="YC10" s="133">
        <v>12435.530085959885</v>
      </c>
      <c r="YD10" s="131">
        <v>1519</v>
      </c>
      <c r="YE10" s="135">
        <v>122150</v>
      </c>
      <c r="YF10" s="133">
        <v>10625.921677863345</v>
      </c>
      <c r="YG10" s="131">
        <v>1297</v>
      </c>
      <c r="YH10" s="135">
        <v>122060</v>
      </c>
      <c r="YI10" s="133">
        <v>10793.78068739771</v>
      </c>
      <c r="YJ10" s="131">
        <v>1319</v>
      </c>
      <c r="YK10" s="135">
        <v>122200</v>
      </c>
      <c r="YL10" s="133">
        <v>11062.817779235689</v>
      </c>
      <c r="YM10" s="131">
        <v>1349</v>
      </c>
      <c r="YN10" s="135">
        <v>121940</v>
      </c>
      <c r="YO10" s="136">
        <v>93.7</v>
      </c>
      <c r="YP10" s="137">
        <v>93.7</v>
      </c>
      <c r="YQ10" s="138">
        <v>97.2</v>
      </c>
      <c r="YR10" s="137">
        <v>97.1</v>
      </c>
      <c r="YS10" s="137">
        <v>91.304347826086953</v>
      </c>
      <c r="YT10" s="138">
        <v>95.2</v>
      </c>
      <c r="YU10" s="137">
        <v>95.911949685534594</v>
      </c>
      <c r="YV10" s="77">
        <v>91.719745222929944</v>
      </c>
      <c r="YW10" s="134">
        <v>9065.6742556917688</v>
      </c>
      <c r="YX10" s="131">
        <v>10353</v>
      </c>
      <c r="YY10" s="132">
        <v>1142</v>
      </c>
      <c r="YZ10" s="133">
        <v>10931.89964157706</v>
      </c>
      <c r="ZA10" s="131">
        <v>12505</v>
      </c>
      <c r="ZB10" s="132">
        <v>1143.9000000000001</v>
      </c>
      <c r="ZC10" s="133">
        <v>8834.0455219325049</v>
      </c>
      <c r="ZD10" s="131">
        <v>10130</v>
      </c>
      <c r="ZE10" s="132">
        <v>1146.6999999999998</v>
      </c>
      <c r="ZF10" s="133">
        <v>8052.6685942017657</v>
      </c>
      <c r="ZG10" s="131">
        <v>10305</v>
      </c>
      <c r="ZH10" s="132">
        <v>1279.7</v>
      </c>
      <c r="ZI10" s="133">
        <v>6907.6149980672599</v>
      </c>
      <c r="ZJ10" s="131">
        <v>8935</v>
      </c>
      <c r="ZK10" s="132">
        <v>1293.5</v>
      </c>
      <c r="ZL10" s="133">
        <v>9329.9458674718335</v>
      </c>
      <c r="ZM10" s="131">
        <v>12082</v>
      </c>
      <c r="ZN10" s="132">
        <v>1294.97</v>
      </c>
      <c r="ZO10" s="133">
        <v>8548.6186607357722</v>
      </c>
      <c r="ZP10" s="131">
        <v>10301</v>
      </c>
      <c r="ZQ10" s="132">
        <v>1204.99</v>
      </c>
      <c r="ZR10" s="133">
        <v>8553.8548376386207</v>
      </c>
      <c r="ZS10" s="131">
        <v>10305</v>
      </c>
      <c r="ZT10" s="135">
        <v>1204.72</v>
      </c>
      <c r="ZU10" s="136">
        <v>38.897021500543111</v>
      </c>
      <c r="ZV10" s="137">
        <v>35.519459158352269</v>
      </c>
      <c r="ZW10" s="137">
        <v>29.7</v>
      </c>
      <c r="ZX10" s="137">
        <v>26.200000000000003</v>
      </c>
      <c r="ZY10" s="137">
        <v>24.548437822534005</v>
      </c>
      <c r="ZZ10" s="137">
        <v>21.285438323606169</v>
      </c>
      <c r="AAA10" s="137">
        <v>19.127419830839248</v>
      </c>
      <c r="AAB10" s="125">
        <v>19.783254210162909</v>
      </c>
      <c r="AAC10" s="136">
        <v>44.96631516003842</v>
      </c>
      <c r="AAD10" s="137">
        <v>44.722364544064234</v>
      </c>
      <c r="AAE10" s="137">
        <v>37.799999999999997</v>
      </c>
      <c r="AAF10" s="137">
        <v>37.799999999999997</v>
      </c>
      <c r="AAG10" s="137">
        <v>36.859466569501215</v>
      </c>
      <c r="AAH10" s="137">
        <v>34.227900537694843</v>
      </c>
      <c r="AAI10" s="137">
        <v>33.999249065546017</v>
      </c>
      <c r="AAJ10" s="125">
        <v>35.643353628528502</v>
      </c>
      <c r="AAK10" s="136">
        <v>48.945603991751938</v>
      </c>
      <c r="AAL10" s="137">
        <v>47.329667972583998</v>
      </c>
      <c r="AAM10" s="137">
        <v>42.1</v>
      </c>
      <c r="AAN10" s="137">
        <v>46.5</v>
      </c>
      <c r="AAO10" s="137">
        <v>45.44448615294489</v>
      </c>
      <c r="AAP10" s="137">
        <v>40.265249141094081</v>
      </c>
      <c r="AAQ10" s="137">
        <v>38.465235113808923</v>
      </c>
      <c r="AAR10" s="125">
        <v>40.455770684264458</v>
      </c>
      <c r="AAS10" s="136">
        <v>43.17094389263643</v>
      </c>
      <c r="AAT10" s="137">
        <v>42.021882326454659</v>
      </c>
      <c r="AAU10" s="137">
        <v>43.6</v>
      </c>
      <c r="AAV10" s="137">
        <v>45</v>
      </c>
      <c r="AAW10" s="137">
        <v>44.119779518013125</v>
      </c>
      <c r="AAX10" s="137">
        <v>44.925164457585957</v>
      </c>
      <c r="AAY10" s="137">
        <v>45.550005591409601</v>
      </c>
      <c r="AAZ10" s="76">
        <v>43.948763153435344</v>
      </c>
      <c r="ABA10" s="134">
        <v>20666.999334664008</v>
      </c>
      <c r="ABB10" s="131">
        <v>2485</v>
      </c>
      <c r="ABC10" s="132">
        <v>120240</v>
      </c>
      <c r="ABD10" s="133">
        <v>19267.886855241264</v>
      </c>
      <c r="ABE10" s="131">
        <v>2316</v>
      </c>
      <c r="ABF10" s="132">
        <v>120200</v>
      </c>
      <c r="ABG10" s="133">
        <v>16370.599739243808</v>
      </c>
      <c r="ABH10" s="131">
        <v>2009</v>
      </c>
      <c r="ABI10" s="132">
        <v>122720</v>
      </c>
      <c r="ABJ10" s="133">
        <v>17486.115648480885</v>
      </c>
      <c r="ABK10" s="131">
        <v>2141</v>
      </c>
      <c r="ABL10" s="132">
        <v>122440</v>
      </c>
      <c r="ABM10" s="133">
        <v>18264.42898076136</v>
      </c>
      <c r="ABN10" s="131">
        <v>2231</v>
      </c>
      <c r="ABO10" s="132">
        <v>122150</v>
      </c>
      <c r="ABP10" s="133">
        <v>14574.799279043094</v>
      </c>
      <c r="ABQ10" s="131">
        <v>1779</v>
      </c>
      <c r="ABR10" s="132">
        <v>122060</v>
      </c>
      <c r="ABS10" s="133">
        <v>17823.240589198034</v>
      </c>
      <c r="ABT10" s="131">
        <v>2178</v>
      </c>
      <c r="ABU10" s="132">
        <v>122200</v>
      </c>
      <c r="ABV10" s="133">
        <v>17090.372314252912</v>
      </c>
      <c r="ABW10" s="131">
        <v>2084</v>
      </c>
      <c r="ABX10" s="135">
        <v>121940</v>
      </c>
      <c r="ABY10" s="134">
        <v>6241.851368970013</v>
      </c>
      <c r="ABZ10" s="131">
        <v>766</v>
      </c>
      <c r="ACA10" s="132">
        <v>122720</v>
      </c>
      <c r="ACB10" s="133">
        <v>6786.9977131656324</v>
      </c>
      <c r="ACC10" s="131">
        <v>831</v>
      </c>
      <c r="ACD10" s="132">
        <v>122440</v>
      </c>
      <c r="ACE10" s="133">
        <v>6876.7908309455588</v>
      </c>
      <c r="ACF10" s="131">
        <v>840</v>
      </c>
      <c r="ACG10" s="132">
        <v>122150</v>
      </c>
      <c r="ACH10" s="133">
        <v>3244.3060789775523</v>
      </c>
      <c r="ACI10" s="131">
        <v>396</v>
      </c>
      <c r="ACJ10" s="132">
        <v>122060</v>
      </c>
      <c r="ACK10" s="133">
        <v>2872.3404255319151</v>
      </c>
      <c r="ACL10" s="131">
        <v>351</v>
      </c>
      <c r="ACM10" s="132">
        <v>122200</v>
      </c>
      <c r="ACN10" s="133">
        <v>4551.418730523209</v>
      </c>
      <c r="ACO10" s="131">
        <v>555</v>
      </c>
      <c r="ACP10" s="135">
        <v>121940</v>
      </c>
      <c r="ACQ10" s="134">
        <v>10128.748370273794</v>
      </c>
      <c r="ACR10" s="131">
        <v>1243</v>
      </c>
      <c r="ACS10" s="132">
        <v>122720</v>
      </c>
      <c r="ACT10" s="133">
        <v>10699.117935315257</v>
      </c>
      <c r="ACU10" s="131">
        <v>1310</v>
      </c>
      <c r="ACV10" s="132">
        <v>122440</v>
      </c>
      <c r="ACW10" s="133">
        <v>11387.638149815801</v>
      </c>
      <c r="ACX10" s="131">
        <v>1391</v>
      </c>
      <c r="ACY10" s="132">
        <v>122150</v>
      </c>
      <c r="ACZ10" s="133">
        <v>11330.493200065541</v>
      </c>
      <c r="ADA10" s="131">
        <v>1383</v>
      </c>
      <c r="ADB10" s="132">
        <v>122060</v>
      </c>
      <c r="ADC10" s="133">
        <v>14950.900163666121</v>
      </c>
      <c r="ADD10" s="131">
        <v>1827</v>
      </c>
      <c r="ADE10" s="132">
        <v>122200</v>
      </c>
      <c r="ADF10" s="133">
        <v>12538.953583729704</v>
      </c>
      <c r="ADG10" s="131">
        <v>1529</v>
      </c>
      <c r="ADH10" s="135">
        <v>121940</v>
      </c>
      <c r="ADI10" s="136">
        <v>43.942201887994443</v>
      </c>
      <c r="ADJ10" s="137">
        <v>46.78108619164388</v>
      </c>
      <c r="ADK10" s="137">
        <v>44.407684968425386</v>
      </c>
      <c r="ADL10" s="137">
        <v>48.823616511490123</v>
      </c>
      <c r="ADM10" s="137">
        <v>50.3</v>
      </c>
      <c r="ADN10" s="137">
        <v>52.97721172928199</v>
      </c>
      <c r="ADO10" s="75">
        <v>53.272076353666378</v>
      </c>
      <c r="ADP10" s="125">
        <v>52.912554596296303</v>
      </c>
      <c r="ADQ10" s="136">
        <v>81.7</v>
      </c>
      <c r="ADR10" s="137">
        <v>84</v>
      </c>
      <c r="ADS10" s="137">
        <v>82</v>
      </c>
      <c r="ADT10" s="137">
        <v>77.333333333333329</v>
      </c>
      <c r="ADU10" s="163">
        <v>71.666666666666671</v>
      </c>
      <c r="ADV10" s="136">
        <v>69.066666666666663</v>
      </c>
      <c r="ADW10" s="137">
        <v>68</v>
      </c>
      <c r="ADX10" s="137">
        <v>67</v>
      </c>
      <c r="ADY10" s="137">
        <v>65.333333333333329</v>
      </c>
      <c r="ADZ10" s="155">
        <v>64.666666666666671</v>
      </c>
      <c r="AEA10" s="102">
        <v>4.24</v>
      </c>
      <c r="AEB10" s="68">
        <v>1673500</v>
      </c>
      <c r="AEC10" s="101">
        <v>39502764</v>
      </c>
      <c r="AED10" s="77">
        <v>4.59</v>
      </c>
      <c r="AEE10" s="68">
        <v>1910063</v>
      </c>
      <c r="AEF10" s="101">
        <v>41621673</v>
      </c>
      <c r="AEG10" s="77">
        <v>5.27</v>
      </c>
      <c r="AEH10" s="68">
        <v>2281463</v>
      </c>
      <c r="AEI10" s="101">
        <v>43289384</v>
      </c>
      <c r="AEJ10" s="77">
        <v>5.73</v>
      </c>
      <c r="AEK10" s="68">
        <v>2558696</v>
      </c>
      <c r="AEL10" s="101">
        <v>44692641</v>
      </c>
      <c r="AEM10" s="77">
        <v>6.5272116222909595</v>
      </c>
      <c r="AEN10" s="68">
        <v>2896055</v>
      </c>
      <c r="AEO10" s="68">
        <v>44368946</v>
      </c>
      <c r="AEP10" s="73">
        <v>1.9489217041946252</v>
      </c>
      <c r="AEQ10" s="74">
        <v>2.6434473322278751</v>
      </c>
      <c r="AER10" s="74">
        <v>2.2109186037947399</v>
      </c>
      <c r="AES10" s="77">
        <v>2.0099999999999998</v>
      </c>
      <c r="AET10" s="68">
        <v>792278</v>
      </c>
      <c r="AEU10" s="101">
        <v>39502764</v>
      </c>
      <c r="AEV10" s="77">
        <v>2.66</v>
      </c>
      <c r="AEW10" s="68">
        <v>1108920</v>
      </c>
      <c r="AEX10" s="101">
        <v>41621673</v>
      </c>
      <c r="AEY10" s="77">
        <v>3</v>
      </c>
      <c r="AEZ10" s="68">
        <v>1300340</v>
      </c>
      <c r="AFA10" s="101">
        <v>43289384</v>
      </c>
      <c r="AFB10" s="77">
        <v>2.92</v>
      </c>
      <c r="AFC10" s="68">
        <v>1304256</v>
      </c>
      <c r="AFD10" s="101">
        <v>44692641</v>
      </c>
      <c r="AFE10" s="77">
        <v>1.7004550885657732</v>
      </c>
      <c r="AFF10" s="68">
        <v>754474</v>
      </c>
      <c r="AFG10" s="68">
        <v>44368946</v>
      </c>
      <c r="AFH10" s="73">
        <v>71.006420669915684</v>
      </c>
      <c r="AFI10" s="74">
        <v>78.090584768109196</v>
      </c>
      <c r="AFJ10" s="74">
        <v>86.075949367088612</v>
      </c>
      <c r="AFK10" s="77">
        <v>91.7</v>
      </c>
      <c r="AFL10" s="126">
        <v>11706</v>
      </c>
      <c r="AFM10" s="69">
        <v>12765</v>
      </c>
      <c r="AFN10" s="77">
        <v>98.09</v>
      </c>
      <c r="AFO10" s="126">
        <v>12481</v>
      </c>
      <c r="AFP10" s="69">
        <v>12724</v>
      </c>
      <c r="AFQ10" s="77">
        <v>98.35</v>
      </c>
      <c r="AFR10" s="126">
        <v>12521</v>
      </c>
      <c r="AFS10" s="69">
        <v>12731</v>
      </c>
      <c r="AFT10" s="77">
        <v>98.49</v>
      </c>
      <c r="AFU10" s="126">
        <v>12338</v>
      </c>
      <c r="AFV10" s="69">
        <v>12527</v>
      </c>
      <c r="AFW10" s="77">
        <v>98.59143593045718</v>
      </c>
      <c r="AFX10" s="126">
        <v>12249</v>
      </c>
      <c r="AFY10" s="72">
        <v>12424</v>
      </c>
      <c r="AFZ10" s="102">
        <v>2.89</v>
      </c>
      <c r="AGA10" s="72">
        <v>88789</v>
      </c>
      <c r="AGB10" s="69">
        <v>30722</v>
      </c>
      <c r="AGC10" s="77">
        <v>10.67</v>
      </c>
      <c r="AGD10" s="72">
        <v>436074</v>
      </c>
      <c r="AGE10" s="69">
        <v>40868</v>
      </c>
      <c r="AGF10" s="77">
        <v>9.0500000000000007</v>
      </c>
      <c r="AGG10" s="72">
        <v>320945</v>
      </c>
      <c r="AGH10" s="69">
        <v>35452</v>
      </c>
      <c r="AGI10" s="77">
        <v>7.46</v>
      </c>
      <c r="AGJ10" s="72">
        <v>247883</v>
      </c>
      <c r="AGK10" s="69">
        <v>33243</v>
      </c>
      <c r="AGL10" s="77">
        <v>5.3977615152819629</v>
      </c>
      <c r="AGM10" s="72">
        <v>175546</v>
      </c>
      <c r="AGN10" s="72">
        <v>32522</v>
      </c>
      <c r="AGO10" s="73">
        <v>95.180629689796547</v>
      </c>
      <c r="AGP10" s="74">
        <v>95.525050411043892</v>
      </c>
      <c r="AGQ10" s="74">
        <v>89.94330977712201</v>
      </c>
      <c r="AGR10" s="77">
        <v>99.21</v>
      </c>
      <c r="AGS10" s="72">
        <v>12664</v>
      </c>
      <c r="AGT10" s="69">
        <v>12765</v>
      </c>
      <c r="AGU10" s="77">
        <v>99.28</v>
      </c>
      <c r="AGV10" s="72">
        <v>12633</v>
      </c>
      <c r="AGW10" s="69">
        <v>12724</v>
      </c>
      <c r="AGX10" s="77">
        <v>99.69</v>
      </c>
      <c r="AGY10" s="72">
        <v>12692</v>
      </c>
      <c r="AGZ10" s="69">
        <v>12731</v>
      </c>
      <c r="AHA10" s="77">
        <v>99.78</v>
      </c>
      <c r="AHB10" s="72">
        <v>12499</v>
      </c>
      <c r="AHC10" s="69">
        <v>12527</v>
      </c>
      <c r="AHD10" s="77">
        <v>99.830972311654861</v>
      </c>
      <c r="AHE10" s="72">
        <v>12403</v>
      </c>
      <c r="AHF10" s="72">
        <v>12424</v>
      </c>
      <c r="AHG10" s="102">
        <v>80.104712041884824</v>
      </c>
      <c r="AHH10" s="72">
        <v>306</v>
      </c>
      <c r="AHI10" s="69">
        <v>382</v>
      </c>
      <c r="AHJ10" s="77">
        <v>78.888888888888886</v>
      </c>
      <c r="AHK10" s="72">
        <v>284</v>
      </c>
      <c r="AHL10" s="69">
        <v>360</v>
      </c>
      <c r="AHM10" s="77">
        <v>82.33695652173914</v>
      </c>
      <c r="AHN10" s="72">
        <v>303</v>
      </c>
      <c r="AHO10" s="69">
        <v>368</v>
      </c>
      <c r="AHP10" s="77">
        <v>88.705234159779607</v>
      </c>
      <c r="AHQ10" s="72">
        <v>322</v>
      </c>
      <c r="AHR10" s="69">
        <v>363</v>
      </c>
      <c r="AHS10" s="77">
        <v>84.726224783861667</v>
      </c>
      <c r="AHT10" s="72">
        <v>294</v>
      </c>
      <c r="AHU10" s="69">
        <v>347</v>
      </c>
      <c r="AHV10" s="77">
        <v>81.5625</v>
      </c>
      <c r="AHW10" s="72">
        <v>261</v>
      </c>
      <c r="AHX10" s="69">
        <v>320</v>
      </c>
      <c r="AHY10" s="77">
        <v>81.395348837209298</v>
      </c>
      <c r="AHZ10" s="72">
        <v>280</v>
      </c>
      <c r="AIA10" s="69">
        <v>344</v>
      </c>
      <c r="AIB10" s="77">
        <v>83.692307692307693</v>
      </c>
      <c r="AIC10" s="72">
        <v>272</v>
      </c>
      <c r="AID10" s="72">
        <v>325</v>
      </c>
      <c r="AIE10" s="102">
        <v>92.687602416721916</v>
      </c>
      <c r="AIF10" s="72">
        <v>296389</v>
      </c>
      <c r="AIG10" s="69">
        <v>319772</v>
      </c>
      <c r="AIH10" s="77">
        <v>94.288214793629948</v>
      </c>
      <c r="AII10" s="72">
        <v>301661</v>
      </c>
      <c r="AIJ10" s="69">
        <v>319935</v>
      </c>
      <c r="AIK10" s="77">
        <v>97.537658523643969</v>
      </c>
      <c r="AIL10" s="72">
        <v>316181</v>
      </c>
      <c r="AIM10" s="69">
        <v>324163</v>
      </c>
      <c r="AIN10" s="77">
        <v>97.813868198949933</v>
      </c>
      <c r="AIO10" s="72">
        <v>327518</v>
      </c>
      <c r="AIP10" s="69">
        <v>334838</v>
      </c>
      <c r="AIQ10" s="77">
        <v>98.287002526037497</v>
      </c>
      <c r="AIR10" s="72">
        <v>325673</v>
      </c>
      <c r="AIS10" s="69">
        <v>331349</v>
      </c>
      <c r="AIT10" s="77">
        <v>97.226601290963259</v>
      </c>
      <c r="AIU10" s="72">
        <v>313303</v>
      </c>
      <c r="AIV10" s="69">
        <v>322240</v>
      </c>
      <c r="AIW10" s="77">
        <v>98.242849835494113</v>
      </c>
      <c r="AIX10" s="72">
        <v>311141</v>
      </c>
      <c r="AIY10" s="69">
        <v>316706</v>
      </c>
      <c r="AIZ10" s="77">
        <v>97.997008189447527</v>
      </c>
      <c r="AJA10" s="72">
        <v>309208</v>
      </c>
      <c r="AJB10" s="72">
        <v>315528</v>
      </c>
      <c r="AJC10" s="152">
        <v>5.625</v>
      </c>
      <c r="AJD10" s="135">
        <v>360</v>
      </c>
      <c r="AJE10" s="132">
        <v>6400</v>
      </c>
      <c r="AJF10" s="146">
        <v>6.7272727272727275</v>
      </c>
      <c r="AJG10" s="135">
        <v>444</v>
      </c>
      <c r="AJH10" s="132">
        <v>6600</v>
      </c>
      <c r="AJI10" s="146">
        <v>8.3269230769230784</v>
      </c>
      <c r="AJJ10" s="135">
        <v>433</v>
      </c>
      <c r="AJK10" s="132">
        <v>5200</v>
      </c>
      <c r="AJL10" s="146">
        <v>16.261904761904759</v>
      </c>
      <c r="AJM10" s="135">
        <v>683</v>
      </c>
      <c r="AJN10" s="132">
        <v>4200</v>
      </c>
      <c r="AJO10" s="146">
        <v>15.647058823529411</v>
      </c>
      <c r="AJP10" s="135">
        <v>532</v>
      </c>
      <c r="AJQ10" s="132">
        <v>3400</v>
      </c>
      <c r="AJR10" s="146">
        <v>23.258064516129032</v>
      </c>
      <c r="AJS10" s="135">
        <v>721</v>
      </c>
      <c r="AJT10" s="135">
        <v>3100</v>
      </c>
      <c r="AJU10" s="134">
        <v>7574.4330959252993</v>
      </c>
      <c r="AJV10" s="131">
        <v>4287.1291322937195</v>
      </c>
      <c r="AJW10" s="132">
        <v>566</v>
      </c>
      <c r="AJX10" s="133">
        <v>10567.594781324844</v>
      </c>
      <c r="AJY10" s="131">
        <v>5209.8242271931485</v>
      </c>
      <c r="AJZ10" s="132">
        <v>493</v>
      </c>
      <c r="AKA10" s="133">
        <v>8569.2394427035761</v>
      </c>
      <c r="AKB10" s="131">
        <v>4216.0658058101599</v>
      </c>
      <c r="AKC10" s="132">
        <v>492</v>
      </c>
      <c r="AKD10" s="133">
        <v>11949.535571188539</v>
      </c>
      <c r="AKE10" s="131">
        <v>5138.3002956110722</v>
      </c>
      <c r="AKF10" s="132">
        <v>430</v>
      </c>
      <c r="AKG10" s="133">
        <v>8962.3379953379954</v>
      </c>
      <c r="AKH10" s="131">
        <v>3844.8429999999998</v>
      </c>
      <c r="AKI10" s="132">
        <v>429</v>
      </c>
      <c r="AKJ10" s="133">
        <v>9443.8842592592591</v>
      </c>
      <c r="AKK10" s="131">
        <v>4079.7579999999998</v>
      </c>
      <c r="AKL10" s="132">
        <v>432</v>
      </c>
      <c r="AKM10" s="133">
        <v>7278.1065088757396</v>
      </c>
      <c r="AKN10" s="131">
        <v>3690</v>
      </c>
      <c r="AKO10" s="132">
        <v>507</v>
      </c>
      <c r="AKP10" s="133">
        <v>33009.661835748797</v>
      </c>
      <c r="AKQ10" s="131">
        <v>13666</v>
      </c>
      <c r="AKR10" s="135">
        <v>414</v>
      </c>
      <c r="AKS10" s="136">
        <v>12.74891774891775</v>
      </c>
      <c r="AKT10" s="137">
        <v>23.711309523809522</v>
      </c>
      <c r="AKU10" s="137">
        <v>11.352941176470589</v>
      </c>
      <c r="AKV10" s="137">
        <v>31.625258799171842</v>
      </c>
      <c r="AKW10" s="137">
        <v>11.166953528399313</v>
      </c>
      <c r="AKX10" s="155">
        <v>8.2534562211981566</v>
      </c>
      <c r="AKY10" s="136">
        <v>21.476484819648348</v>
      </c>
      <c r="AKZ10" s="137">
        <v>6.0289157988885602</v>
      </c>
      <c r="ALA10" s="137">
        <v>19.099194622892259</v>
      </c>
      <c r="ALB10" s="137">
        <v>22.438497336601685</v>
      </c>
      <c r="ALC10" s="137">
        <v>20.732784882696137</v>
      </c>
      <c r="ALD10" s="137">
        <v>21.725564971476924</v>
      </c>
      <c r="ALE10" s="137">
        <v>17.862824570430096</v>
      </c>
      <c r="ALF10" s="155">
        <v>19.470411313130143</v>
      </c>
      <c r="ALG10" s="152">
        <v>17.724413950829046</v>
      </c>
      <c r="ALH10" s="135">
        <v>217</v>
      </c>
      <c r="ALI10" s="132">
        <v>122440</v>
      </c>
      <c r="ALJ10" s="146">
        <v>19.814951281421436</v>
      </c>
      <c r="ALK10" s="135">
        <v>242</v>
      </c>
      <c r="ALL10" s="132">
        <v>122150</v>
      </c>
      <c r="ALM10" s="146">
        <v>12.125184335572669</v>
      </c>
      <c r="ALN10" s="135">
        <v>148</v>
      </c>
      <c r="ALO10" s="132">
        <v>122060</v>
      </c>
      <c r="ALP10" s="146">
        <v>21.031096563011456</v>
      </c>
      <c r="ALQ10" s="135">
        <v>257</v>
      </c>
      <c r="ALR10" s="132">
        <v>122200</v>
      </c>
      <c r="ALS10" s="146">
        <v>19.107757913728062</v>
      </c>
      <c r="ALT10" s="135">
        <v>233</v>
      </c>
      <c r="ALU10" s="135">
        <v>121940</v>
      </c>
      <c r="ALV10" s="134">
        <v>128542.9141716567</v>
      </c>
      <c r="ALW10" s="131">
        <v>15456</v>
      </c>
      <c r="ALX10" s="132">
        <v>120240</v>
      </c>
      <c r="ALY10" s="133">
        <v>100382.69550748751</v>
      </c>
      <c r="ALZ10" s="131">
        <v>12066</v>
      </c>
      <c r="AMA10" s="132">
        <v>120200</v>
      </c>
      <c r="AMB10" s="133">
        <v>119255.21512385921</v>
      </c>
      <c r="AMC10" s="131">
        <v>14635</v>
      </c>
      <c r="AMD10" s="132">
        <v>122720</v>
      </c>
      <c r="AME10" s="133">
        <v>74060.764456060104</v>
      </c>
      <c r="AMF10" s="131">
        <v>9068</v>
      </c>
      <c r="AMG10" s="132">
        <v>122440</v>
      </c>
      <c r="AMH10" s="133">
        <v>47687.269750307001</v>
      </c>
      <c r="AMI10" s="131">
        <v>5825</v>
      </c>
      <c r="AMJ10" s="132">
        <v>122150</v>
      </c>
      <c r="AMK10" s="133">
        <v>48615.4350319515</v>
      </c>
      <c r="AML10" s="131">
        <v>5934</v>
      </c>
      <c r="AMM10" s="132">
        <v>122060</v>
      </c>
      <c r="AMN10" s="133">
        <v>59738.134206219314</v>
      </c>
      <c r="AMO10" s="131">
        <v>7300</v>
      </c>
      <c r="AMP10" s="132">
        <v>122200</v>
      </c>
      <c r="AMQ10" s="133">
        <v>113408.23355748728</v>
      </c>
      <c r="AMR10" s="131">
        <v>13829</v>
      </c>
      <c r="AMS10" s="135">
        <v>121940</v>
      </c>
      <c r="AMT10" s="136">
        <v>20.399999999999999</v>
      </c>
      <c r="AMU10" s="137">
        <v>22.7</v>
      </c>
      <c r="AMV10" s="137">
        <v>25.8</v>
      </c>
      <c r="AMW10" s="137">
        <v>26.900000000000002</v>
      </c>
      <c r="AMX10" s="137">
        <v>26.1</v>
      </c>
      <c r="AMY10" s="163">
        <v>23.1</v>
      </c>
      <c r="AMZ10" s="164">
        <v>54</v>
      </c>
      <c r="ANA10" s="165">
        <v>70</v>
      </c>
      <c r="ANB10" s="165">
        <v>86</v>
      </c>
      <c r="ANC10" s="165">
        <v>92</v>
      </c>
      <c r="AND10" s="166">
        <v>94.17</v>
      </c>
      <c r="ANE10" s="136">
        <v>12.043010752688172</v>
      </c>
      <c r="ANF10" s="137">
        <v>14.526315789473685</v>
      </c>
      <c r="ANG10" s="137">
        <v>13.80952380952381</v>
      </c>
      <c r="ANH10" s="155">
        <v>3.9560439560439558</v>
      </c>
      <c r="ANI10" s="136">
        <v>6.8</v>
      </c>
      <c r="ANJ10" s="137">
        <v>39.044259941319687</v>
      </c>
      <c r="ANK10" s="137">
        <v>16.746242263483644</v>
      </c>
      <c r="ANL10" s="163">
        <v>16.746242263483644</v>
      </c>
    </row>
    <row r="11" spans="1:1052" x14ac:dyDescent="0.45">
      <c r="A11" s="167" t="s">
        <v>694</v>
      </c>
      <c r="B11" s="67">
        <v>4819.5479535736104</v>
      </c>
      <c r="C11" s="68">
        <v>39448</v>
      </c>
      <c r="D11" s="69">
        <v>8185</v>
      </c>
      <c r="E11" s="70">
        <v>4757.7533577533577</v>
      </c>
      <c r="F11" s="68">
        <v>38966</v>
      </c>
      <c r="G11" s="69">
        <v>8190</v>
      </c>
      <c r="H11" s="70">
        <v>4693.1268151016457</v>
      </c>
      <c r="I11" s="68">
        <v>38784</v>
      </c>
      <c r="J11" s="69">
        <v>8264</v>
      </c>
      <c r="K11" s="70">
        <v>4581.0778727445395</v>
      </c>
      <c r="L11" s="68">
        <v>38591</v>
      </c>
      <c r="M11" s="69">
        <v>8424</v>
      </c>
      <c r="N11" s="70">
        <v>4617.7015755329003</v>
      </c>
      <c r="O11" s="68">
        <v>39860</v>
      </c>
      <c r="P11" s="69">
        <v>8632</v>
      </c>
      <c r="Q11" s="70">
        <v>4510.4178526699307</v>
      </c>
      <c r="R11" s="68">
        <v>39615</v>
      </c>
      <c r="S11" s="69">
        <v>8783</v>
      </c>
      <c r="T11" s="70">
        <v>4776.7635789948163</v>
      </c>
      <c r="U11" s="68">
        <v>42389</v>
      </c>
      <c r="V11" s="69">
        <v>8874</v>
      </c>
      <c r="W11" s="71">
        <v>4681.5605201733906</v>
      </c>
      <c r="X11" s="68">
        <v>42120</v>
      </c>
      <c r="Y11" s="124">
        <v>8997</v>
      </c>
      <c r="Z11" s="67">
        <v>7770.2455590386626</v>
      </c>
      <c r="AA11" s="68">
        <v>59489</v>
      </c>
      <c r="AB11" s="69">
        <v>7656</v>
      </c>
      <c r="AC11" s="70">
        <v>6480.54190463541</v>
      </c>
      <c r="AD11" s="68">
        <v>48792</v>
      </c>
      <c r="AE11" s="69">
        <v>7529</v>
      </c>
      <c r="AF11" s="70">
        <v>6505.5076310550767</v>
      </c>
      <c r="AG11" s="68">
        <v>49019</v>
      </c>
      <c r="AH11" s="69">
        <v>7535</v>
      </c>
      <c r="AI11" s="70">
        <v>6637.8941742383749</v>
      </c>
      <c r="AJ11" s="68">
        <v>49678</v>
      </c>
      <c r="AK11" s="69">
        <v>7484</v>
      </c>
      <c r="AL11" s="70">
        <v>6837.1150729335495</v>
      </c>
      <c r="AM11" s="68">
        <v>50622</v>
      </c>
      <c r="AN11" s="69">
        <v>7404</v>
      </c>
      <c r="AO11" s="70">
        <v>6729.7007113139171</v>
      </c>
      <c r="AP11" s="68">
        <v>50143</v>
      </c>
      <c r="AQ11" s="69">
        <v>7451</v>
      </c>
      <c r="AR11" s="70">
        <v>7092.642683256694</v>
      </c>
      <c r="AS11" s="68">
        <v>52443</v>
      </c>
      <c r="AT11" s="72">
        <v>7394</v>
      </c>
      <c r="AU11" s="78">
        <v>7125.7628018041914</v>
      </c>
      <c r="AV11" s="68">
        <v>53714</v>
      </c>
      <c r="AW11" s="72">
        <v>7538</v>
      </c>
      <c r="AX11" s="67">
        <v>3126.7379679144387</v>
      </c>
      <c r="AY11" s="68">
        <v>5847</v>
      </c>
      <c r="AZ11" s="69">
        <v>1870</v>
      </c>
      <c r="BA11" s="70">
        <v>2778.8659793814431</v>
      </c>
      <c r="BB11" s="68">
        <v>5391</v>
      </c>
      <c r="BC11" s="69">
        <v>1940</v>
      </c>
      <c r="BD11" s="70">
        <v>2758.1060216160577</v>
      </c>
      <c r="BE11" s="68">
        <v>5359</v>
      </c>
      <c r="BF11" s="69">
        <v>1943</v>
      </c>
      <c r="BG11" s="70">
        <v>2490.3073286052008</v>
      </c>
      <c r="BH11" s="68">
        <v>5267</v>
      </c>
      <c r="BI11" s="69">
        <v>2115</v>
      </c>
      <c r="BJ11" s="70">
        <v>3344.0088348978466</v>
      </c>
      <c r="BK11" s="68">
        <v>6056</v>
      </c>
      <c r="BL11" s="69">
        <v>1811</v>
      </c>
      <c r="BM11" s="70">
        <v>3732.8499721137759</v>
      </c>
      <c r="BN11" s="68">
        <v>6693</v>
      </c>
      <c r="BO11" s="69">
        <v>1793</v>
      </c>
      <c r="BP11" s="70">
        <v>3865.364308342133</v>
      </c>
      <c r="BQ11" s="68">
        <v>7321</v>
      </c>
      <c r="BR11" s="69">
        <v>1894</v>
      </c>
      <c r="BS11" s="71">
        <v>4084.7983453981387</v>
      </c>
      <c r="BT11" s="68">
        <v>7900</v>
      </c>
      <c r="BU11" s="72">
        <v>1934</v>
      </c>
      <c r="BV11" s="73">
        <v>72</v>
      </c>
      <c r="BW11" s="74">
        <v>75</v>
      </c>
      <c r="BX11" s="75">
        <v>74</v>
      </c>
      <c r="BY11" s="74">
        <v>78</v>
      </c>
      <c r="BZ11" s="74">
        <v>80</v>
      </c>
      <c r="CA11" s="75">
        <v>83</v>
      </c>
      <c r="CB11" s="76">
        <v>83</v>
      </c>
      <c r="CC11" s="73">
        <v>44</v>
      </c>
      <c r="CD11" s="74">
        <v>48</v>
      </c>
      <c r="CE11" s="75">
        <v>49</v>
      </c>
      <c r="CF11" s="74">
        <v>53</v>
      </c>
      <c r="CG11" s="74">
        <v>56</v>
      </c>
      <c r="CH11" s="75">
        <v>57</v>
      </c>
      <c r="CI11" s="76">
        <v>60</v>
      </c>
      <c r="CJ11" s="73">
        <v>52</v>
      </c>
      <c r="CK11" s="74">
        <v>44</v>
      </c>
      <c r="CL11" s="75">
        <v>51</v>
      </c>
      <c r="CM11" s="74">
        <v>61</v>
      </c>
      <c r="CN11" s="74">
        <v>58</v>
      </c>
      <c r="CO11" s="74">
        <v>65</v>
      </c>
      <c r="CP11" s="77">
        <v>62</v>
      </c>
      <c r="CQ11" s="73">
        <v>30</v>
      </c>
      <c r="CR11" s="74">
        <v>18</v>
      </c>
      <c r="CS11" s="75">
        <v>29</v>
      </c>
      <c r="CT11" s="74">
        <v>27</v>
      </c>
      <c r="CU11" s="74">
        <v>38</v>
      </c>
      <c r="CV11" s="75">
        <v>33</v>
      </c>
      <c r="CW11" s="76">
        <v>33</v>
      </c>
      <c r="CX11" s="67">
        <v>2204.6153846153848</v>
      </c>
      <c r="CY11" s="70">
        <v>3682.1862348178138</v>
      </c>
      <c r="CZ11" s="70">
        <v>2642.3076923076924</v>
      </c>
      <c r="DA11" s="70">
        <v>3008.361204013378</v>
      </c>
      <c r="DB11" s="70">
        <v>2871.7948717948721</v>
      </c>
      <c r="DC11" s="70">
        <v>2822.7424749163879</v>
      </c>
      <c r="DD11" s="70">
        <v>3490.7692307692309</v>
      </c>
      <c r="DE11" s="78">
        <v>4444.9300699300702</v>
      </c>
      <c r="DF11" s="67">
        <v>236.85897435897434</v>
      </c>
      <c r="DG11" s="70">
        <v>184.64228079612695</v>
      </c>
      <c r="DH11" s="70">
        <v>219.80168269230768</v>
      </c>
      <c r="DI11" s="70">
        <v>203.46447445684086</v>
      </c>
      <c r="DJ11" s="70">
        <v>136.7661943319838</v>
      </c>
      <c r="DK11" s="70">
        <v>183.85160938352425</v>
      </c>
      <c r="DL11" s="70">
        <v>194.55362156092085</v>
      </c>
      <c r="DM11" s="79">
        <v>278.68318122555411</v>
      </c>
      <c r="DN11" s="168">
        <v>82.758620689655174</v>
      </c>
      <c r="DO11" s="169">
        <v>88.271604938271608</v>
      </c>
      <c r="DP11" s="169">
        <v>86.486486486486484</v>
      </c>
      <c r="DQ11" s="169">
        <v>85.064935064935071</v>
      </c>
      <c r="DR11" s="169">
        <v>87.861271676300575</v>
      </c>
      <c r="DS11" s="169">
        <v>85.975609756097555</v>
      </c>
      <c r="DT11" s="169">
        <v>84.567901234567898</v>
      </c>
      <c r="DU11" s="82">
        <v>84.285714285714292</v>
      </c>
      <c r="DV11" s="83">
        <v>89.566666666666663</v>
      </c>
      <c r="DW11" s="74">
        <v>90</v>
      </c>
      <c r="DX11" s="74">
        <v>85.333333333333329</v>
      </c>
      <c r="DY11" s="75">
        <v>82</v>
      </c>
      <c r="DZ11" s="76">
        <v>76</v>
      </c>
      <c r="EA11" s="73">
        <v>95</v>
      </c>
      <c r="EB11" s="74">
        <v>96</v>
      </c>
      <c r="EC11" s="75">
        <v>97</v>
      </c>
      <c r="ED11" s="74">
        <v>96.8</v>
      </c>
      <c r="EE11" s="74">
        <v>97.5</v>
      </c>
      <c r="EF11" s="75">
        <v>98.3</v>
      </c>
      <c r="EG11" s="76">
        <v>98.8</v>
      </c>
      <c r="EH11" s="84">
        <v>1090.78</v>
      </c>
      <c r="EI11" s="85">
        <v>1154.93</v>
      </c>
      <c r="EJ11" s="86">
        <v>1134.98</v>
      </c>
      <c r="EK11" s="85">
        <v>1192.18</v>
      </c>
      <c r="EL11" s="85">
        <v>1269.32</v>
      </c>
      <c r="EM11" s="86">
        <v>1305.08</v>
      </c>
      <c r="EN11" s="87">
        <v>1311.21</v>
      </c>
      <c r="EO11" s="84">
        <v>810</v>
      </c>
      <c r="EP11" s="85">
        <v>695</v>
      </c>
      <c r="EQ11" s="86">
        <v>788</v>
      </c>
      <c r="ER11" s="85">
        <v>823</v>
      </c>
      <c r="ES11" s="86">
        <v>972</v>
      </c>
      <c r="ET11" s="170">
        <v>948</v>
      </c>
      <c r="EU11" s="89">
        <v>919</v>
      </c>
      <c r="EV11" s="84">
        <v>764</v>
      </c>
      <c r="EW11" s="85">
        <v>857</v>
      </c>
      <c r="EX11" s="86">
        <v>848</v>
      </c>
      <c r="EY11" s="85">
        <v>936</v>
      </c>
      <c r="EZ11" s="86">
        <v>974</v>
      </c>
      <c r="FA11" s="170">
        <v>1072</v>
      </c>
      <c r="FB11" s="89">
        <v>1010</v>
      </c>
      <c r="FC11" s="84">
        <v>956</v>
      </c>
      <c r="FD11" s="85">
        <v>1102</v>
      </c>
      <c r="FE11" s="86">
        <v>1046</v>
      </c>
      <c r="FF11" s="85">
        <v>1196</v>
      </c>
      <c r="FG11" s="86">
        <v>1151</v>
      </c>
      <c r="FH11" s="170">
        <v>1156</v>
      </c>
      <c r="FI11" s="89">
        <v>1268</v>
      </c>
      <c r="FJ11" s="84">
        <v>1154</v>
      </c>
      <c r="FK11" s="85">
        <v>1195</v>
      </c>
      <c r="FL11" s="86">
        <v>1155</v>
      </c>
      <c r="FM11" s="85">
        <v>1166</v>
      </c>
      <c r="FN11" s="86">
        <v>1269</v>
      </c>
      <c r="FO11" s="170">
        <v>1395</v>
      </c>
      <c r="FP11" s="89">
        <v>1369</v>
      </c>
      <c r="FQ11" s="84">
        <v>1255</v>
      </c>
      <c r="FR11" s="85">
        <v>1332</v>
      </c>
      <c r="FS11" s="86">
        <v>1336</v>
      </c>
      <c r="FT11" s="85">
        <v>1367</v>
      </c>
      <c r="FU11" s="86">
        <v>1447</v>
      </c>
      <c r="FV11" s="170">
        <v>1461</v>
      </c>
      <c r="FW11" s="89">
        <v>1454</v>
      </c>
      <c r="FX11" s="83">
        <v>51.889683350357508</v>
      </c>
      <c r="FY11" s="75">
        <v>39.716312056737593</v>
      </c>
      <c r="FZ11" s="75">
        <v>47.181008902077153</v>
      </c>
      <c r="GA11" s="75">
        <v>38.419117647058826</v>
      </c>
      <c r="GB11" s="416">
        <v>1.0948905109489051</v>
      </c>
      <c r="GC11" s="83">
        <v>80.434782608695656</v>
      </c>
      <c r="GD11" s="75">
        <v>89.795918367346943</v>
      </c>
      <c r="GE11" s="75">
        <v>93.478260869565219</v>
      </c>
      <c r="GF11" s="75">
        <v>93.333333333333329</v>
      </c>
      <c r="GG11" s="75">
        <v>95.238095238095227</v>
      </c>
      <c r="GH11" s="75">
        <v>95.555555555555557</v>
      </c>
      <c r="GI11" s="75">
        <v>97.674418604651152</v>
      </c>
      <c r="GJ11" s="76">
        <v>100</v>
      </c>
      <c r="GK11" s="83">
        <v>94.6</v>
      </c>
      <c r="GL11" s="75">
        <v>95.2</v>
      </c>
      <c r="GM11" s="75">
        <v>95.3</v>
      </c>
      <c r="GN11" s="76">
        <v>95</v>
      </c>
      <c r="GO11" s="83">
        <v>91.489440396493691</v>
      </c>
      <c r="GP11" s="75">
        <v>89.27893540245708</v>
      </c>
      <c r="GQ11" s="75">
        <v>91.470753655793018</v>
      </c>
      <c r="GR11" s="76">
        <v>92.930011862396199</v>
      </c>
      <c r="GS11" s="83">
        <v>32.302491548766746</v>
      </c>
      <c r="GT11" s="75">
        <v>22</v>
      </c>
      <c r="GU11" s="75">
        <v>11.4</v>
      </c>
      <c r="GV11" s="76">
        <v>9.8474256884079985</v>
      </c>
      <c r="GW11" s="93">
        <v>200</v>
      </c>
      <c r="GX11" s="94">
        <v>207.79220779220782</v>
      </c>
      <c r="GY11" s="94">
        <v>46.242774566473983</v>
      </c>
      <c r="GZ11" s="95">
        <v>0</v>
      </c>
      <c r="HA11" s="83">
        <v>95.6</v>
      </c>
      <c r="HB11" s="75">
        <v>96</v>
      </c>
      <c r="HC11" s="76">
        <v>96.2</v>
      </c>
      <c r="HD11" s="96">
        <v>16.129032258064516</v>
      </c>
      <c r="HE11" s="97">
        <v>4</v>
      </c>
      <c r="HF11" s="97">
        <v>2.5641025641025639</v>
      </c>
      <c r="HG11" s="97">
        <v>3.8461538461538463</v>
      </c>
      <c r="HH11" s="97">
        <v>14.285714285714285</v>
      </c>
      <c r="HI11" s="98">
        <v>6.9306930693069315</v>
      </c>
      <c r="HJ11" s="99">
        <v>20</v>
      </c>
      <c r="HK11" s="97">
        <v>13.58</v>
      </c>
      <c r="HL11" s="97">
        <v>21.62</v>
      </c>
      <c r="HM11" s="97">
        <v>18.18</v>
      </c>
      <c r="HN11" s="97">
        <v>24.28</v>
      </c>
      <c r="HO11" s="97">
        <v>21.95</v>
      </c>
      <c r="HP11" s="97">
        <v>21.604938271604937</v>
      </c>
      <c r="HQ11" s="98">
        <v>25</v>
      </c>
      <c r="HR11" s="100">
        <v>5.7337175604205965</v>
      </c>
      <c r="HS11" s="68">
        <v>16161</v>
      </c>
      <c r="HT11" s="101">
        <v>281859.01781347091</v>
      </c>
      <c r="HU11" s="76">
        <v>4.8000786316772226</v>
      </c>
      <c r="HV11" s="68">
        <v>12645</v>
      </c>
      <c r="HW11" s="101">
        <v>263433.18454309652</v>
      </c>
      <c r="HX11" s="76">
        <v>4.7337703075805466</v>
      </c>
      <c r="HY11" s="68">
        <v>12938</v>
      </c>
      <c r="HZ11" s="101">
        <v>273312.79634082364</v>
      </c>
      <c r="IA11" s="76">
        <v>5.0452687195638264</v>
      </c>
      <c r="IB11" s="68">
        <v>13168</v>
      </c>
      <c r="IC11" s="101">
        <v>260997</v>
      </c>
      <c r="ID11" s="76">
        <v>4.9562364881095364</v>
      </c>
      <c r="IE11" s="68">
        <v>13205</v>
      </c>
      <c r="IF11" s="101">
        <v>266432</v>
      </c>
      <c r="IG11" s="76">
        <v>5.0369485096259128</v>
      </c>
      <c r="IH11" s="68">
        <v>13571</v>
      </c>
      <c r="II11" s="101">
        <v>269429</v>
      </c>
      <c r="IJ11" s="76">
        <v>5.2594914663880177</v>
      </c>
      <c r="IK11" s="68">
        <v>14345</v>
      </c>
      <c r="IL11" s="68">
        <v>272745</v>
      </c>
      <c r="IM11" s="76">
        <v>5.4011551858438294</v>
      </c>
      <c r="IN11" s="68">
        <v>14700</v>
      </c>
      <c r="IO11" s="68">
        <v>272164</v>
      </c>
      <c r="IP11" s="102">
        <v>44.444444444444443</v>
      </c>
      <c r="IQ11" s="72">
        <v>76</v>
      </c>
      <c r="IR11" s="69">
        <v>171</v>
      </c>
      <c r="IS11" s="77">
        <v>47.169811320754718</v>
      </c>
      <c r="IT11" s="72">
        <v>75</v>
      </c>
      <c r="IU11" s="69">
        <v>159</v>
      </c>
      <c r="IV11" s="77">
        <v>49.673202614379086</v>
      </c>
      <c r="IW11" s="72">
        <v>76</v>
      </c>
      <c r="IX11" s="69">
        <v>153</v>
      </c>
      <c r="IY11" s="77">
        <v>50.354609929078009</v>
      </c>
      <c r="IZ11" s="72">
        <v>71</v>
      </c>
      <c r="JA11" s="69">
        <v>141</v>
      </c>
      <c r="JB11" s="77">
        <v>53.793103448275858</v>
      </c>
      <c r="JC11" s="72">
        <v>78</v>
      </c>
      <c r="JD11" s="69">
        <v>145</v>
      </c>
      <c r="JE11" s="77">
        <v>54.347826086956516</v>
      </c>
      <c r="JF11" s="72">
        <v>75</v>
      </c>
      <c r="JG11" s="69">
        <v>138</v>
      </c>
      <c r="JH11" s="77">
        <v>59.235668789808912</v>
      </c>
      <c r="JI11" s="72">
        <v>93</v>
      </c>
      <c r="JJ11" s="69">
        <v>157</v>
      </c>
      <c r="JK11" s="77">
        <v>63.354037267080741</v>
      </c>
      <c r="JL11" s="72">
        <v>102</v>
      </c>
      <c r="JM11" s="72">
        <v>161</v>
      </c>
      <c r="JN11" s="103">
        <v>6.7373674360574114</v>
      </c>
      <c r="JO11" s="104">
        <v>14.95</v>
      </c>
      <c r="JP11" s="105">
        <v>16.03</v>
      </c>
      <c r="JQ11" s="106">
        <v>5.5522027761013959</v>
      </c>
      <c r="JR11" s="104">
        <v>15.65</v>
      </c>
      <c r="JS11" s="105">
        <v>16.57</v>
      </c>
      <c r="JT11" s="106">
        <v>5.512282804074303</v>
      </c>
      <c r="JU11" s="104">
        <v>15.77</v>
      </c>
      <c r="JV11" s="104">
        <v>16.690000000000001</v>
      </c>
      <c r="JW11" s="107">
        <v>8.3815994402184959</v>
      </c>
      <c r="JX11" s="68">
        <v>371330</v>
      </c>
      <c r="JY11" s="69">
        <v>44303</v>
      </c>
      <c r="JZ11" s="108">
        <v>9.0807933006168113</v>
      </c>
      <c r="KA11" s="68">
        <v>403387</v>
      </c>
      <c r="KB11" s="69">
        <v>44422</v>
      </c>
      <c r="KC11" s="108">
        <v>9.0086814854490278</v>
      </c>
      <c r="KD11" s="68">
        <v>403661</v>
      </c>
      <c r="KE11" s="69">
        <v>44808</v>
      </c>
      <c r="KF11" s="108">
        <v>8.0978369384359397</v>
      </c>
      <c r="KG11" s="68">
        <v>365010</v>
      </c>
      <c r="KH11" s="69">
        <v>45075</v>
      </c>
      <c r="KI11" s="108">
        <v>4.6456827816460562</v>
      </c>
      <c r="KJ11" s="68">
        <v>211504</v>
      </c>
      <c r="KK11" s="69">
        <v>45527</v>
      </c>
      <c r="KL11" s="108">
        <v>4.8348841770358906</v>
      </c>
      <c r="KM11" s="68">
        <v>221868</v>
      </c>
      <c r="KN11" s="72">
        <v>45889</v>
      </c>
      <c r="KO11" s="108">
        <v>4.8852701803688134</v>
      </c>
      <c r="KP11" s="68">
        <v>225953.51638241834</v>
      </c>
      <c r="KQ11" s="69">
        <v>46252</v>
      </c>
      <c r="KR11" s="108">
        <v>6.1171606529209619</v>
      </c>
      <c r="KS11" s="68">
        <v>284815</v>
      </c>
      <c r="KT11" s="72">
        <v>46560</v>
      </c>
      <c r="KU11" s="102">
        <v>4.7755399174957534</v>
      </c>
      <c r="KV11" s="72">
        <v>5904</v>
      </c>
      <c r="KW11" s="69">
        <v>1236.3</v>
      </c>
      <c r="KX11" s="77">
        <v>7.7451701931922727</v>
      </c>
      <c r="KY11" s="72">
        <v>8419</v>
      </c>
      <c r="KZ11" s="69">
        <v>1087</v>
      </c>
      <c r="LA11" s="77">
        <v>6.6678340726904812</v>
      </c>
      <c r="LB11" s="72">
        <v>6854</v>
      </c>
      <c r="LC11" s="69">
        <v>1027.92</v>
      </c>
      <c r="LD11" s="77">
        <v>6.9235181644359463</v>
      </c>
      <c r="LE11" s="72">
        <v>7242</v>
      </c>
      <c r="LF11" s="69">
        <v>1046</v>
      </c>
      <c r="LG11" s="77">
        <v>6.1422967814240188</v>
      </c>
      <c r="LH11" s="72">
        <v>7015.24</v>
      </c>
      <c r="LI11" s="69">
        <v>1142.1199999999999</v>
      </c>
      <c r="LJ11" s="77">
        <v>6.4038738768755756</v>
      </c>
      <c r="LK11" s="72">
        <v>7207.4800000000005</v>
      </c>
      <c r="LL11" s="69">
        <v>1125.4875000000002</v>
      </c>
      <c r="LM11" s="77">
        <v>5.2707838479809972</v>
      </c>
      <c r="LN11" s="72">
        <v>6657</v>
      </c>
      <c r="LO11" s="69">
        <v>1263</v>
      </c>
      <c r="LP11" s="77">
        <v>4.9574632637277647</v>
      </c>
      <c r="LQ11" s="72">
        <v>6410</v>
      </c>
      <c r="LR11" s="72">
        <v>1293</v>
      </c>
      <c r="LS11" s="102">
        <v>11.927893435431123</v>
      </c>
      <c r="LT11" s="72">
        <v>29908</v>
      </c>
      <c r="LU11" s="69">
        <v>2507.4</v>
      </c>
      <c r="LV11" s="77">
        <v>16.051143451143449</v>
      </c>
      <c r="LW11" s="72">
        <v>38603</v>
      </c>
      <c r="LX11" s="69">
        <v>2405</v>
      </c>
      <c r="LY11" s="77">
        <v>13.781849169152109</v>
      </c>
      <c r="LZ11" s="72">
        <v>32346</v>
      </c>
      <c r="MA11" s="69">
        <v>2347</v>
      </c>
      <c r="MB11" s="77">
        <v>13.068863540346429</v>
      </c>
      <c r="MC11" s="72">
        <v>30934</v>
      </c>
      <c r="MD11" s="69">
        <v>2367</v>
      </c>
      <c r="ME11" s="77">
        <v>12.67866031925668</v>
      </c>
      <c r="MF11" s="72">
        <v>30920.59</v>
      </c>
      <c r="MG11" s="69">
        <v>2438.79</v>
      </c>
      <c r="MH11" s="77">
        <v>11.654678687927239</v>
      </c>
      <c r="MI11" s="72">
        <v>28306.33</v>
      </c>
      <c r="MJ11" s="69">
        <v>2428.7525000000001</v>
      </c>
      <c r="MK11" s="77">
        <v>11.813525410164065</v>
      </c>
      <c r="ML11" s="72">
        <v>29522</v>
      </c>
      <c r="MM11" s="69">
        <v>2499</v>
      </c>
      <c r="MN11" s="77">
        <v>11.768263943440692</v>
      </c>
      <c r="MO11" s="72">
        <v>29962</v>
      </c>
      <c r="MP11" s="72">
        <v>2546</v>
      </c>
      <c r="MQ11" s="102">
        <v>96.586622136267707</v>
      </c>
      <c r="MR11" s="110">
        <v>46890874.579999998</v>
      </c>
      <c r="MS11" s="101">
        <v>48548001.310000002</v>
      </c>
      <c r="MT11" s="77">
        <v>96.558045265006768</v>
      </c>
      <c r="MU11" s="68">
        <v>47138451</v>
      </c>
      <c r="MV11" s="101">
        <v>48818771</v>
      </c>
      <c r="MW11" s="77">
        <v>96.579093772169585</v>
      </c>
      <c r="MX11" s="68">
        <v>47465451</v>
      </c>
      <c r="MY11" s="101">
        <v>48818771</v>
      </c>
      <c r="MZ11" s="77">
        <v>96.185024572738513</v>
      </c>
      <c r="NA11" s="68">
        <v>47801996</v>
      </c>
      <c r="NB11" s="101">
        <v>49697961</v>
      </c>
      <c r="NC11" s="77">
        <v>96.58059485600414</v>
      </c>
      <c r="ND11" s="68">
        <v>48816574.109999999</v>
      </c>
      <c r="NE11" s="101">
        <v>50544909.340000004</v>
      </c>
      <c r="NF11" s="77">
        <v>96.710707719039931</v>
      </c>
      <c r="NG11" s="68">
        <v>49660083.82</v>
      </c>
      <c r="NH11" s="101">
        <v>51349106</v>
      </c>
      <c r="NI11" s="77">
        <v>96.837090740217107</v>
      </c>
      <c r="NJ11" s="68">
        <v>50424790.534867898</v>
      </c>
      <c r="NK11" s="101">
        <v>52071773.479999989</v>
      </c>
      <c r="NL11" s="77">
        <v>96.992962447334406</v>
      </c>
      <c r="NM11" s="68">
        <v>57207296</v>
      </c>
      <c r="NN11" s="68">
        <v>58980873</v>
      </c>
      <c r="NO11" s="102">
        <v>73.955156166300441</v>
      </c>
      <c r="NP11" s="72">
        <v>67649</v>
      </c>
      <c r="NQ11" s="69">
        <v>91473</v>
      </c>
      <c r="NR11" s="77">
        <v>85.270049099836328</v>
      </c>
      <c r="NS11" s="72">
        <v>521</v>
      </c>
      <c r="NT11" s="69">
        <v>611</v>
      </c>
      <c r="NU11" s="77">
        <v>85.666242874133616</v>
      </c>
      <c r="NV11" s="72">
        <v>62664</v>
      </c>
      <c r="NW11" s="69">
        <v>73149</v>
      </c>
      <c r="NX11" s="77">
        <v>92.635596191709141</v>
      </c>
      <c r="NY11" s="72">
        <v>68693</v>
      </c>
      <c r="NZ11" s="69">
        <v>74154</v>
      </c>
      <c r="OA11" s="77">
        <v>91.811277525563241</v>
      </c>
      <c r="OB11" s="72">
        <v>64917</v>
      </c>
      <c r="OC11" s="69">
        <v>70707</v>
      </c>
      <c r="OD11" s="77">
        <v>86.349257023450193</v>
      </c>
      <c r="OE11" s="72">
        <v>59505</v>
      </c>
      <c r="OF11" s="69">
        <v>68912</v>
      </c>
      <c r="OG11" s="77">
        <v>80.709915701034703</v>
      </c>
      <c r="OH11" s="72">
        <v>57254</v>
      </c>
      <c r="OI11" s="69">
        <v>70938</v>
      </c>
      <c r="OJ11" s="77">
        <v>90.404553189663801</v>
      </c>
      <c r="OK11" s="72">
        <v>63219</v>
      </c>
      <c r="OL11" s="72">
        <v>69929</v>
      </c>
      <c r="OM11" s="120">
        <v>23.767327690693719</v>
      </c>
      <c r="ON11" s="68">
        <v>9334</v>
      </c>
      <c r="OO11" s="69">
        <v>392724</v>
      </c>
      <c r="OP11" s="121">
        <v>23.989963706301729</v>
      </c>
      <c r="OQ11" s="68">
        <v>9829</v>
      </c>
      <c r="OR11" s="69">
        <v>409713</v>
      </c>
      <c r="OS11" s="121">
        <v>21.119381945642523</v>
      </c>
      <c r="OT11" s="68">
        <v>10038</v>
      </c>
      <c r="OU11" s="69">
        <v>475298</v>
      </c>
      <c r="OV11" s="121">
        <v>19.57328109586545</v>
      </c>
      <c r="OW11" s="68">
        <v>11171</v>
      </c>
      <c r="OX11" s="69">
        <v>570727</v>
      </c>
      <c r="OY11" s="121">
        <v>21.104434762536791</v>
      </c>
      <c r="OZ11" s="68">
        <v>11703</v>
      </c>
      <c r="PA11" s="69">
        <v>554528</v>
      </c>
      <c r="PB11" s="121">
        <v>20.988953569667579</v>
      </c>
      <c r="PC11" s="68">
        <v>11408</v>
      </c>
      <c r="PD11" s="69">
        <v>543524</v>
      </c>
      <c r="PE11" s="121">
        <v>20.863514565457027</v>
      </c>
      <c r="PF11" s="68">
        <v>11811</v>
      </c>
      <c r="PG11" s="69">
        <v>566107.88</v>
      </c>
      <c r="PH11" s="121">
        <v>21.240175821750196</v>
      </c>
      <c r="PI11" s="68">
        <v>12009</v>
      </c>
      <c r="PJ11" s="72">
        <v>565390.79999999993</v>
      </c>
      <c r="PK11" s="111">
        <v>2.7646711884399879</v>
      </c>
      <c r="PL11" s="112">
        <v>1125</v>
      </c>
      <c r="PM11" s="113">
        <v>40692</v>
      </c>
      <c r="PN11" s="98">
        <v>2.2149302707136997</v>
      </c>
      <c r="PO11" s="112">
        <v>1296</v>
      </c>
      <c r="PP11" s="113">
        <v>58512</v>
      </c>
      <c r="PQ11" s="98">
        <v>2.1852715980414708</v>
      </c>
      <c r="PR11" s="112">
        <v>1330</v>
      </c>
      <c r="PS11" s="113">
        <v>60862</v>
      </c>
      <c r="PT11" s="76">
        <v>2.9756795422031477</v>
      </c>
      <c r="PU11" s="112">
        <v>1976</v>
      </c>
      <c r="PV11" s="113">
        <v>66405</v>
      </c>
      <c r="PW11" s="76">
        <v>3.1182304484298324</v>
      </c>
      <c r="PX11" s="112">
        <v>2116</v>
      </c>
      <c r="PY11" s="113">
        <v>67859</v>
      </c>
      <c r="PZ11" s="76">
        <v>4.0191893088136608</v>
      </c>
      <c r="QA11" s="112">
        <v>2815</v>
      </c>
      <c r="QB11" s="113">
        <v>70039</v>
      </c>
      <c r="QC11" s="76">
        <v>6.1150302332277571</v>
      </c>
      <c r="QD11" s="112">
        <v>3398</v>
      </c>
      <c r="QE11" s="113">
        <v>55568</v>
      </c>
      <c r="QF11" s="76">
        <v>5.9970917113774256</v>
      </c>
      <c r="QG11" s="112">
        <v>3588</v>
      </c>
      <c r="QH11" s="112">
        <v>59829</v>
      </c>
      <c r="QI11" s="114">
        <v>62.037037037037038</v>
      </c>
      <c r="QJ11" s="115">
        <v>60.648442466624289</v>
      </c>
      <c r="QK11" s="115">
        <v>60.25</v>
      </c>
      <c r="QL11" s="115">
        <v>60.683265778807183</v>
      </c>
      <c r="QM11" s="115">
        <v>62.309859154929583</v>
      </c>
      <c r="QN11" s="115">
        <v>63.675910821098427</v>
      </c>
      <c r="QO11" s="115">
        <v>63.713080168776372</v>
      </c>
      <c r="QP11" s="116">
        <v>62.131999999999998</v>
      </c>
      <c r="QQ11" s="73">
        <v>82.402299999999997</v>
      </c>
      <c r="QR11" s="74">
        <v>84.196677453465327</v>
      </c>
      <c r="QS11" s="77">
        <v>83.97</v>
      </c>
      <c r="QT11" s="73">
        <v>83.449600000000004</v>
      </c>
      <c r="QU11" s="74">
        <v>86.268792618832634</v>
      </c>
      <c r="QV11" s="77">
        <v>83.23</v>
      </c>
      <c r="QW11" s="67">
        <v>212.66578249336868</v>
      </c>
      <c r="QX11" s="68">
        <v>6414</v>
      </c>
      <c r="QY11" s="69">
        <v>580</v>
      </c>
      <c r="QZ11" s="70">
        <v>187.10212201591514</v>
      </c>
      <c r="RA11" s="68">
        <v>5643</v>
      </c>
      <c r="RB11" s="69">
        <v>580</v>
      </c>
      <c r="RC11" s="70">
        <v>182.40857503152586</v>
      </c>
      <c r="RD11" s="68">
        <v>5786</v>
      </c>
      <c r="RE11" s="69">
        <v>610</v>
      </c>
      <c r="RF11" s="70">
        <v>194.05325443786981</v>
      </c>
      <c r="RG11" s="68">
        <v>6559</v>
      </c>
      <c r="RH11" s="69">
        <v>650</v>
      </c>
      <c r="RI11" s="70">
        <v>224.39903846153845</v>
      </c>
      <c r="RJ11" s="68">
        <v>7468</v>
      </c>
      <c r="RK11" s="69">
        <v>640</v>
      </c>
      <c r="RL11" s="70">
        <v>262.86982248520712</v>
      </c>
      <c r="RM11" s="68">
        <v>8885</v>
      </c>
      <c r="RN11" s="69">
        <v>650</v>
      </c>
      <c r="RO11" s="70">
        <v>229.75113122171948</v>
      </c>
      <c r="RP11" s="68">
        <v>8124</v>
      </c>
      <c r="RQ11" s="69">
        <v>680</v>
      </c>
      <c r="RR11" s="71">
        <v>311.33056133056135</v>
      </c>
      <c r="RS11" s="68">
        <v>11980</v>
      </c>
      <c r="RT11" s="72">
        <v>740</v>
      </c>
      <c r="RU11" s="120">
        <v>2.6515638557119989</v>
      </c>
      <c r="RV11" s="68">
        <v>2619</v>
      </c>
      <c r="RW11" s="101">
        <v>987719</v>
      </c>
      <c r="RX11" s="121">
        <v>3.072077132270044</v>
      </c>
      <c r="RY11" s="68">
        <v>3041</v>
      </c>
      <c r="RZ11" s="69">
        <v>989884</v>
      </c>
      <c r="SA11" s="121">
        <v>2.6835824732165889</v>
      </c>
      <c r="SB11" s="68">
        <v>2944</v>
      </c>
      <c r="SC11" s="69">
        <v>1097041</v>
      </c>
      <c r="SD11" s="121">
        <v>2.0823093907095278</v>
      </c>
      <c r="SE11" s="68">
        <v>2470</v>
      </c>
      <c r="SF11" s="69">
        <v>1186183</v>
      </c>
      <c r="SG11" s="121">
        <v>2.1348135182850836</v>
      </c>
      <c r="SH11" s="68">
        <v>2393</v>
      </c>
      <c r="SI11" s="69">
        <v>1120941</v>
      </c>
      <c r="SJ11" s="121">
        <v>2.0663783473841653</v>
      </c>
      <c r="SK11" s="68">
        <v>2292</v>
      </c>
      <c r="SL11" s="69">
        <v>1109187</v>
      </c>
      <c r="SM11" s="121">
        <v>2.221660586756264</v>
      </c>
      <c r="SN11" s="68">
        <v>2391</v>
      </c>
      <c r="SO11" s="69">
        <v>1076222</v>
      </c>
      <c r="SP11" s="108">
        <v>2.5305681240328042</v>
      </c>
      <c r="SQ11" s="68">
        <v>2533</v>
      </c>
      <c r="SR11" s="72">
        <v>1000961</v>
      </c>
      <c r="SS11" s="120">
        <v>6.4267869617210716</v>
      </c>
      <c r="ST11" s="68">
        <v>2714</v>
      </c>
      <c r="SU11" s="69">
        <v>422295</v>
      </c>
      <c r="SV11" s="121">
        <v>4.986743824957939</v>
      </c>
      <c r="SW11" s="68">
        <v>2306</v>
      </c>
      <c r="SX11" s="69">
        <v>462426</v>
      </c>
      <c r="SY11" s="121">
        <v>3.3401473136655722</v>
      </c>
      <c r="SZ11" s="68">
        <v>2232</v>
      </c>
      <c r="TA11" s="69">
        <v>668234</v>
      </c>
      <c r="TB11" s="121">
        <v>3.2220222290242693</v>
      </c>
      <c r="TC11" s="68">
        <v>2200</v>
      </c>
      <c r="TD11" s="69">
        <v>682801</v>
      </c>
      <c r="TE11" s="121">
        <v>4.3730286479898028</v>
      </c>
      <c r="TF11" s="68">
        <v>2350</v>
      </c>
      <c r="TG11" s="69">
        <v>537385</v>
      </c>
      <c r="TH11" s="121">
        <v>4.0770371199194386</v>
      </c>
      <c r="TI11" s="68">
        <v>2332</v>
      </c>
      <c r="TJ11" s="72">
        <v>571984</v>
      </c>
      <c r="TK11" s="121">
        <v>4.1608976707998853</v>
      </c>
      <c r="TL11" s="68">
        <v>2305</v>
      </c>
      <c r="TM11" s="69">
        <v>553967</v>
      </c>
      <c r="TN11" s="122">
        <v>5.0054674795927836</v>
      </c>
      <c r="TO11" s="68">
        <v>2481</v>
      </c>
      <c r="TP11" s="72">
        <v>495658</v>
      </c>
      <c r="TQ11" s="120">
        <v>15.866282029526557</v>
      </c>
      <c r="TR11" s="68">
        <v>374</v>
      </c>
      <c r="TS11" s="69">
        <v>23572</v>
      </c>
      <c r="TT11" s="121">
        <v>10.244870162555888</v>
      </c>
      <c r="TU11" s="68">
        <v>346</v>
      </c>
      <c r="TV11" s="69">
        <v>33773</v>
      </c>
      <c r="TW11" s="121">
        <v>10.468196470175215</v>
      </c>
      <c r="TX11" s="68">
        <v>328</v>
      </c>
      <c r="TY11" s="69">
        <v>31333</v>
      </c>
      <c r="TZ11" s="121">
        <v>8.8737616240199362</v>
      </c>
      <c r="UA11" s="68">
        <v>292</v>
      </c>
      <c r="UB11" s="69">
        <v>32906</v>
      </c>
      <c r="UC11" s="121">
        <v>5.6947900366826563</v>
      </c>
      <c r="UD11" s="68">
        <v>222</v>
      </c>
      <c r="UE11" s="69">
        <v>38983</v>
      </c>
      <c r="UF11" s="121">
        <v>4.936772354074817</v>
      </c>
      <c r="UG11" s="68">
        <v>187</v>
      </c>
      <c r="UH11" s="69">
        <v>37879</v>
      </c>
      <c r="UI11" s="197">
        <v>5.2357518883039598</v>
      </c>
      <c r="UJ11" s="68">
        <v>183</v>
      </c>
      <c r="UK11" s="69">
        <v>34952</v>
      </c>
      <c r="UL11" s="108">
        <v>5.7022894266504016</v>
      </c>
      <c r="UM11" s="68">
        <v>201</v>
      </c>
      <c r="UN11" s="72">
        <v>35249</v>
      </c>
      <c r="UO11" s="67">
        <v>22595.142474660548</v>
      </c>
      <c r="UP11" s="68">
        <v>2363</v>
      </c>
      <c r="UQ11" s="69">
        <v>104580</v>
      </c>
      <c r="UR11" s="70">
        <v>22233.910299321029</v>
      </c>
      <c r="US11" s="68">
        <v>2325</v>
      </c>
      <c r="UT11" s="69">
        <v>104570</v>
      </c>
      <c r="UU11" s="70">
        <v>22893.842085379678</v>
      </c>
      <c r="UV11" s="68">
        <v>2424</v>
      </c>
      <c r="UW11" s="69">
        <v>105880</v>
      </c>
      <c r="UX11" s="70">
        <v>25911.581333837144</v>
      </c>
      <c r="UY11" s="68">
        <v>2743</v>
      </c>
      <c r="UZ11" s="69">
        <v>105860</v>
      </c>
      <c r="VA11" s="70">
        <v>24838.377213529468</v>
      </c>
      <c r="VB11" s="68">
        <v>2651</v>
      </c>
      <c r="VC11" s="69">
        <v>106730</v>
      </c>
      <c r="VD11" s="70">
        <v>25906.881077038146</v>
      </c>
      <c r="VE11" s="68">
        <v>2771</v>
      </c>
      <c r="VF11" s="69">
        <v>106960</v>
      </c>
      <c r="VG11" s="70">
        <v>24521.108424772177</v>
      </c>
      <c r="VH11" s="68">
        <v>2637</v>
      </c>
      <c r="VI11" s="69">
        <v>107540</v>
      </c>
      <c r="VJ11" s="78">
        <v>25099.417367982984</v>
      </c>
      <c r="VK11" s="68">
        <v>2714</v>
      </c>
      <c r="VL11" s="72">
        <v>108130</v>
      </c>
      <c r="VM11" s="73">
        <v>84.7</v>
      </c>
      <c r="VN11" s="74">
        <v>84.333333333333329</v>
      </c>
      <c r="VO11" s="75">
        <v>81.333333333333329</v>
      </c>
      <c r="VP11" s="74">
        <v>77</v>
      </c>
      <c r="VQ11" s="77">
        <v>74.666666666666671</v>
      </c>
      <c r="VR11" s="73">
        <v>82.333333333333329</v>
      </c>
      <c r="VS11" s="74">
        <v>83.333333333333329</v>
      </c>
      <c r="VT11" s="75">
        <v>82.666666666666671</v>
      </c>
      <c r="VU11" s="74">
        <v>82.666666666666671</v>
      </c>
      <c r="VV11" s="123">
        <v>85</v>
      </c>
      <c r="VW11" s="73">
        <v>77.975609756097569</v>
      </c>
      <c r="VX11" s="74">
        <v>75</v>
      </c>
      <c r="VY11" s="75">
        <v>70</v>
      </c>
      <c r="VZ11" s="74">
        <v>62</v>
      </c>
      <c r="WA11" s="123">
        <v>54.333333333333336</v>
      </c>
      <c r="WB11" s="73">
        <v>80.566666666666663</v>
      </c>
      <c r="WC11" s="74">
        <v>82.333333333333329</v>
      </c>
      <c r="WD11" s="75">
        <v>77.333333333333329</v>
      </c>
      <c r="WE11" s="74">
        <v>78</v>
      </c>
      <c r="WF11" s="77">
        <v>73.666666666666671</v>
      </c>
      <c r="WG11" s="120">
        <v>81.69343452170844</v>
      </c>
      <c r="WH11" s="68">
        <v>3703</v>
      </c>
      <c r="WI11" s="72">
        <v>45328</v>
      </c>
      <c r="WJ11" s="121">
        <v>97.649146638038701</v>
      </c>
      <c r="WK11" s="68">
        <v>4457</v>
      </c>
      <c r="WL11" s="72">
        <v>45643</v>
      </c>
      <c r="WM11" s="121">
        <v>81.117366825465567</v>
      </c>
      <c r="WN11" s="68">
        <v>3746</v>
      </c>
      <c r="WO11" s="72">
        <v>46180</v>
      </c>
      <c r="WP11" s="121">
        <v>73.481672578738042</v>
      </c>
      <c r="WQ11" s="68">
        <v>3418</v>
      </c>
      <c r="WR11" s="72">
        <v>46515</v>
      </c>
      <c r="WS11" s="121">
        <v>78.23194524403506</v>
      </c>
      <c r="WT11" s="68">
        <v>3669</v>
      </c>
      <c r="WU11" s="72">
        <v>46899</v>
      </c>
      <c r="WV11" s="121">
        <v>81.009493134429562</v>
      </c>
      <c r="WW11" s="68">
        <v>3823</v>
      </c>
      <c r="WX11" s="124">
        <v>47192</v>
      </c>
      <c r="WY11" s="120">
        <v>105.45358277444406</v>
      </c>
      <c r="WZ11" s="68">
        <v>4780</v>
      </c>
      <c r="XA11" s="72">
        <v>45328</v>
      </c>
      <c r="XB11" s="121">
        <v>90.813487281729948</v>
      </c>
      <c r="XC11" s="68">
        <v>4145</v>
      </c>
      <c r="XD11" s="72">
        <v>45643</v>
      </c>
      <c r="XE11" s="121">
        <v>111.4118666089216</v>
      </c>
      <c r="XF11" s="68">
        <v>5145</v>
      </c>
      <c r="XG11" s="72">
        <v>46180</v>
      </c>
      <c r="XH11" s="121">
        <v>119.83231215736859</v>
      </c>
      <c r="XI11" s="68">
        <v>5574</v>
      </c>
      <c r="XJ11" s="72">
        <v>46515</v>
      </c>
      <c r="XK11" s="121">
        <v>124.54423335252352</v>
      </c>
      <c r="XL11" s="68">
        <v>5841</v>
      </c>
      <c r="XM11" s="72">
        <v>46899</v>
      </c>
      <c r="XN11" s="121">
        <v>109.02271571452789</v>
      </c>
      <c r="XO11" s="68">
        <v>5145</v>
      </c>
      <c r="XP11" s="124">
        <v>47192</v>
      </c>
      <c r="XQ11" s="67">
        <v>11933.448078026391</v>
      </c>
      <c r="XR11" s="68">
        <v>1248</v>
      </c>
      <c r="XS11" s="72">
        <v>104580</v>
      </c>
      <c r="XT11" s="70">
        <v>10461.891555895572</v>
      </c>
      <c r="XU11" s="68">
        <v>1094</v>
      </c>
      <c r="XV11" s="72">
        <v>104570</v>
      </c>
      <c r="XW11" s="70">
        <v>17529.278428409521</v>
      </c>
      <c r="XX11" s="68">
        <v>1856</v>
      </c>
      <c r="XY11" s="72">
        <v>105880</v>
      </c>
      <c r="XZ11" s="70">
        <v>7651.615341016437</v>
      </c>
      <c r="YA11" s="68">
        <v>810</v>
      </c>
      <c r="YB11" s="72">
        <v>105860</v>
      </c>
      <c r="YC11" s="70">
        <v>12798.650801086855</v>
      </c>
      <c r="YD11" s="68">
        <v>1366</v>
      </c>
      <c r="YE11" s="72">
        <v>106730</v>
      </c>
      <c r="YF11" s="70">
        <v>7068.0628272251315</v>
      </c>
      <c r="YG11" s="68">
        <v>756</v>
      </c>
      <c r="YH11" s="72">
        <v>106960</v>
      </c>
      <c r="YI11" s="70">
        <v>6788.1718430351493</v>
      </c>
      <c r="YJ11" s="68">
        <v>730</v>
      </c>
      <c r="YK11" s="72">
        <v>107540</v>
      </c>
      <c r="YL11" s="70">
        <v>5141.9587533524455</v>
      </c>
      <c r="YM11" s="68">
        <v>556</v>
      </c>
      <c r="YN11" s="72">
        <v>108130</v>
      </c>
      <c r="YO11" s="73">
        <v>92.9</v>
      </c>
      <c r="YP11" s="74">
        <v>95</v>
      </c>
      <c r="YQ11" s="75">
        <v>96</v>
      </c>
      <c r="YR11" s="74">
        <v>95.9</v>
      </c>
      <c r="YS11" s="74">
        <v>89.078498293515366</v>
      </c>
      <c r="YT11" s="75">
        <v>88.2</v>
      </c>
      <c r="YU11" s="74">
        <v>92.332268370607025</v>
      </c>
      <c r="YV11" s="77">
        <v>92.2</v>
      </c>
      <c r="YW11" s="67">
        <v>38795.634920634919</v>
      </c>
      <c r="YX11" s="68">
        <v>19553</v>
      </c>
      <c r="YY11" s="69">
        <v>504</v>
      </c>
      <c r="YZ11" s="70">
        <v>19765.82655288748</v>
      </c>
      <c r="ZA11" s="68">
        <v>9960</v>
      </c>
      <c r="ZB11" s="69">
        <v>503.9</v>
      </c>
      <c r="ZC11" s="70">
        <v>23874.231303312834</v>
      </c>
      <c r="ZD11" s="68">
        <v>12035</v>
      </c>
      <c r="ZE11" s="69">
        <v>504.1</v>
      </c>
      <c r="ZF11" s="70">
        <v>16624.031007751939</v>
      </c>
      <c r="ZG11" s="68">
        <v>8578</v>
      </c>
      <c r="ZH11" s="69">
        <v>516</v>
      </c>
      <c r="ZI11" s="70">
        <v>17707.364341085271</v>
      </c>
      <c r="ZJ11" s="68">
        <v>9137</v>
      </c>
      <c r="ZK11" s="69">
        <v>516</v>
      </c>
      <c r="ZL11" s="70">
        <v>24184.284004786598</v>
      </c>
      <c r="ZM11" s="68">
        <v>12126</v>
      </c>
      <c r="ZN11" s="69">
        <v>501.4</v>
      </c>
      <c r="ZO11" s="70">
        <v>27162.844928099494</v>
      </c>
      <c r="ZP11" s="68">
        <v>13978</v>
      </c>
      <c r="ZQ11" s="69">
        <v>514.6</v>
      </c>
      <c r="ZR11" s="70">
        <v>12436.714975845411</v>
      </c>
      <c r="ZS11" s="68">
        <v>6436</v>
      </c>
      <c r="ZT11" s="72">
        <v>517.5</v>
      </c>
      <c r="ZU11" s="73">
        <v>37.37125766217212</v>
      </c>
      <c r="ZV11" s="74">
        <v>38.824969495090635</v>
      </c>
      <c r="ZW11" s="74">
        <v>38.299999999999997</v>
      </c>
      <c r="ZX11" s="74">
        <v>33.97</v>
      </c>
      <c r="ZY11" s="74">
        <v>31.109663288132108</v>
      </c>
      <c r="ZZ11" s="74">
        <v>29.657933251134057</v>
      </c>
      <c r="AAA11" s="74">
        <v>29.497618056198274</v>
      </c>
      <c r="AAB11" s="125">
        <v>27.590607379566698</v>
      </c>
      <c r="AAC11" s="73">
        <v>31.660977153307247</v>
      </c>
      <c r="AAD11" s="74">
        <v>32.46792156136204</v>
      </c>
      <c r="AAE11" s="74">
        <v>33.4</v>
      </c>
      <c r="AAF11" s="74">
        <v>29.330000000000002</v>
      </c>
      <c r="AAG11" s="74">
        <v>28.214300253950302</v>
      </c>
      <c r="AAH11" s="74">
        <v>27.402393051487316</v>
      </c>
      <c r="AAI11" s="74">
        <v>29.020081888357346</v>
      </c>
      <c r="AAJ11" s="125">
        <v>30.067230097109203</v>
      </c>
      <c r="AAK11" s="73">
        <v>30.139523519786305</v>
      </c>
      <c r="AAL11" s="74">
        <v>29.497045171417852</v>
      </c>
      <c r="AAM11" s="74">
        <v>36.4</v>
      </c>
      <c r="AAN11" s="74">
        <v>34.57</v>
      </c>
      <c r="AAO11" s="74">
        <v>32.164004560240443</v>
      </c>
      <c r="AAP11" s="74">
        <v>27.136351666365726</v>
      </c>
      <c r="AAQ11" s="74">
        <v>26.354026526323842</v>
      </c>
      <c r="AAR11" s="125">
        <v>26.115636412135235</v>
      </c>
      <c r="AAS11" s="73">
        <v>48.34543330245279</v>
      </c>
      <c r="AAT11" s="74">
        <v>46.662848668506541</v>
      </c>
      <c r="AAU11" s="74">
        <v>46.5</v>
      </c>
      <c r="AAV11" s="74">
        <v>44.47</v>
      </c>
      <c r="AAW11" s="74">
        <v>44.846886108547523</v>
      </c>
      <c r="AAX11" s="74">
        <v>43.205312855777763</v>
      </c>
      <c r="AAY11" s="74">
        <v>40.701789387132749</v>
      </c>
      <c r="AAZ11" s="76">
        <v>37.76688386937893</v>
      </c>
      <c r="ABA11" s="67">
        <v>20013.38688085676</v>
      </c>
      <c r="ABB11" s="68">
        <v>2093</v>
      </c>
      <c r="ABC11" s="69">
        <v>104580</v>
      </c>
      <c r="ABD11" s="70">
        <v>20981.160944821651</v>
      </c>
      <c r="ABE11" s="68">
        <v>2194</v>
      </c>
      <c r="ABF11" s="69">
        <v>104570</v>
      </c>
      <c r="ABG11" s="70">
        <v>19418.209293539858</v>
      </c>
      <c r="ABH11" s="68">
        <v>2056</v>
      </c>
      <c r="ABI11" s="69">
        <v>105880</v>
      </c>
      <c r="ABJ11" s="70">
        <v>20375.968259965994</v>
      </c>
      <c r="ABK11" s="68">
        <v>2157</v>
      </c>
      <c r="ABL11" s="69">
        <v>105860</v>
      </c>
      <c r="ABM11" s="70">
        <v>20125.550454417691</v>
      </c>
      <c r="ABN11" s="68">
        <v>2148</v>
      </c>
      <c r="ABO11" s="69">
        <v>106730</v>
      </c>
      <c r="ABP11" s="70">
        <v>18427.449513836946</v>
      </c>
      <c r="ABQ11" s="68">
        <v>1971</v>
      </c>
      <c r="ABR11" s="69">
        <v>106960</v>
      </c>
      <c r="ABS11" s="70">
        <v>16635.670448205317</v>
      </c>
      <c r="ABT11" s="68">
        <v>1789</v>
      </c>
      <c r="ABU11" s="69">
        <v>107540</v>
      </c>
      <c r="ABV11" s="70">
        <v>18357.53259964857</v>
      </c>
      <c r="ABW11" s="68">
        <v>1985</v>
      </c>
      <c r="ABX11" s="72">
        <v>108130</v>
      </c>
      <c r="ABY11" s="67">
        <v>4495.6554590101996</v>
      </c>
      <c r="ABZ11" s="68">
        <v>476</v>
      </c>
      <c r="ACA11" s="69">
        <v>105880</v>
      </c>
      <c r="ACB11" s="70">
        <v>7339.8828641602122</v>
      </c>
      <c r="ACC11" s="68">
        <v>777</v>
      </c>
      <c r="ACD11" s="69">
        <v>105860</v>
      </c>
      <c r="ACE11" s="70">
        <v>7767.2631874824319</v>
      </c>
      <c r="ACF11" s="68">
        <v>829</v>
      </c>
      <c r="ACG11" s="69">
        <v>106730</v>
      </c>
      <c r="ACH11" s="70">
        <v>7675.7666417352284</v>
      </c>
      <c r="ACI11" s="68">
        <v>821</v>
      </c>
      <c r="ACJ11" s="69">
        <v>106960</v>
      </c>
      <c r="ACK11" s="70">
        <v>7076.4366747256836</v>
      </c>
      <c r="ACL11" s="68">
        <v>761</v>
      </c>
      <c r="ACM11" s="69">
        <v>107540</v>
      </c>
      <c r="ACN11" s="70">
        <v>7130.306113012115</v>
      </c>
      <c r="ACO11" s="68">
        <v>771</v>
      </c>
      <c r="ACP11" s="72">
        <v>108130</v>
      </c>
      <c r="ACQ11" s="67">
        <v>14922.553834529657</v>
      </c>
      <c r="ACR11" s="68">
        <v>1580</v>
      </c>
      <c r="ACS11" s="69">
        <v>105880</v>
      </c>
      <c r="ACT11" s="70">
        <v>13036.085395805781</v>
      </c>
      <c r="ACU11" s="68">
        <v>1380</v>
      </c>
      <c r="ACV11" s="69">
        <v>105860</v>
      </c>
      <c r="ACW11" s="70">
        <v>12358.287266935258</v>
      </c>
      <c r="ACX11" s="68">
        <v>1319</v>
      </c>
      <c r="ACY11" s="69">
        <v>106730</v>
      </c>
      <c r="ACZ11" s="70">
        <v>10751.682872101721</v>
      </c>
      <c r="ADA11" s="68">
        <v>1150</v>
      </c>
      <c r="ADB11" s="69">
        <v>106960</v>
      </c>
      <c r="ADC11" s="70">
        <v>9559.2337734796347</v>
      </c>
      <c r="ADD11" s="68">
        <v>1028</v>
      </c>
      <c r="ADE11" s="69">
        <v>107540</v>
      </c>
      <c r="ADF11" s="70">
        <v>11227.226486636457</v>
      </c>
      <c r="ADG11" s="68">
        <v>1214</v>
      </c>
      <c r="ADH11" s="72">
        <v>108130</v>
      </c>
      <c r="ADI11" s="73">
        <v>40.430928428580081</v>
      </c>
      <c r="ADJ11" s="74">
        <v>37.740238088130837</v>
      </c>
      <c r="ADK11" s="74">
        <v>38.686331994715538</v>
      </c>
      <c r="ADL11" s="74">
        <v>44.931350569910187</v>
      </c>
      <c r="ADM11" s="74">
        <v>44.5</v>
      </c>
      <c r="ADN11" s="74">
        <v>50.662045981720247</v>
      </c>
      <c r="ADO11" s="75">
        <v>48.494234763303012</v>
      </c>
      <c r="ADP11" s="125">
        <v>47.910355213039239</v>
      </c>
      <c r="ADQ11" s="73">
        <v>86.666666666666671</v>
      </c>
      <c r="ADR11" s="74">
        <v>87.666666666666671</v>
      </c>
      <c r="ADS11" s="74">
        <v>84.333333333333329</v>
      </c>
      <c r="ADT11" s="74">
        <v>85.333333333333329</v>
      </c>
      <c r="ADU11" s="123">
        <v>85</v>
      </c>
      <c r="ADV11" s="73">
        <v>80.13333333333334</v>
      </c>
      <c r="ADW11" s="74">
        <v>80.666666666666671</v>
      </c>
      <c r="ADX11" s="74">
        <v>77.333333333333329</v>
      </c>
      <c r="ADY11" s="74">
        <v>75.666666666666671</v>
      </c>
      <c r="ADZ11" s="77">
        <v>70</v>
      </c>
      <c r="AEA11" s="102">
        <v>5.83</v>
      </c>
      <c r="AEB11" s="68">
        <v>673921</v>
      </c>
      <c r="AEC11" s="101">
        <v>11564711</v>
      </c>
      <c r="AED11" s="77">
        <v>7.55</v>
      </c>
      <c r="AEE11" s="68">
        <v>915916</v>
      </c>
      <c r="AEF11" s="101">
        <v>12127525</v>
      </c>
      <c r="AEG11" s="77">
        <v>7.81</v>
      </c>
      <c r="AEH11" s="68">
        <v>984129</v>
      </c>
      <c r="AEI11" s="101">
        <v>12593813</v>
      </c>
      <c r="AEJ11" s="77">
        <v>9.76</v>
      </c>
      <c r="AEK11" s="68">
        <v>1245401</v>
      </c>
      <c r="AEL11" s="101">
        <v>12763696</v>
      </c>
      <c r="AEM11" s="77">
        <v>10.611008413011829</v>
      </c>
      <c r="AEN11" s="68">
        <v>1374876</v>
      </c>
      <c r="AEO11" s="68">
        <v>12957072</v>
      </c>
      <c r="AEP11" s="73">
        <v>0.47760460997704585</v>
      </c>
      <c r="AEQ11" s="74">
        <v>0.57666085775503129</v>
      </c>
      <c r="AER11" s="74">
        <v>0.65148694105617166</v>
      </c>
      <c r="AES11" s="77">
        <v>0.82</v>
      </c>
      <c r="AET11" s="68">
        <v>94790</v>
      </c>
      <c r="AEU11" s="101">
        <v>11564711</v>
      </c>
      <c r="AEV11" s="77">
        <v>0.86</v>
      </c>
      <c r="AEW11" s="68">
        <v>104530</v>
      </c>
      <c r="AEX11" s="101">
        <v>12127525</v>
      </c>
      <c r="AEY11" s="77">
        <v>1.19</v>
      </c>
      <c r="AEZ11" s="68">
        <v>150396</v>
      </c>
      <c r="AFA11" s="101">
        <v>12593813</v>
      </c>
      <c r="AFB11" s="77">
        <v>1.38</v>
      </c>
      <c r="AFC11" s="68">
        <v>175647</v>
      </c>
      <c r="AFD11" s="101">
        <v>12763696</v>
      </c>
      <c r="AFE11" s="77">
        <v>1.3415530916244041</v>
      </c>
      <c r="AFF11" s="68">
        <v>173826</v>
      </c>
      <c r="AFG11" s="68">
        <v>12957072</v>
      </c>
      <c r="AFH11" s="73">
        <v>32.726763717805149</v>
      </c>
      <c r="AFI11" s="74">
        <v>70.103961787018818</v>
      </c>
      <c r="AFJ11" s="74">
        <v>78.736122971818958</v>
      </c>
      <c r="AFK11" s="77">
        <v>81.66</v>
      </c>
      <c r="AFL11" s="126" t="s">
        <v>1475</v>
      </c>
      <c r="AFM11" s="69" t="s">
        <v>1475</v>
      </c>
      <c r="AFN11" s="77">
        <v>78.72</v>
      </c>
      <c r="AFO11" s="126">
        <v>2834</v>
      </c>
      <c r="AFP11" s="69">
        <v>3600</v>
      </c>
      <c r="AFQ11" s="77">
        <v>97.46</v>
      </c>
      <c r="AFR11" s="126">
        <v>3487</v>
      </c>
      <c r="AFS11" s="69">
        <v>3578</v>
      </c>
      <c r="AFT11" s="77">
        <v>98.2</v>
      </c>
      <c r="AFU11" s="126">
        <v>3497</v>
      </c>
      <c r="AFV11" s="69">
        <v>3561</v>
      </c>
      <c r="AFW11" s="77">
        <v>96.883852691218124</v>
      </c>
      <c r="AFX11" s="126">
        <v>3420</v>
      </c>
      <c r="AFY11" s="72">
        <v>3530</v>
      </c>
      <c r="AFZ11" s="102">
        <v>15.05</v>
      </c>
      <c r="AGA11" s="72">
        <v>90791</v>
      </c>
      <c r="AGB11" s="69">
        <v>6033</v>
      </c>
      <c r="AGC11" s="77">
        <v>13.42</v>
      </c>
      <c r="AGD11" s="72">
        <v>75632</v>
      </c>
      <c r="AGE11" s="69">
        <v>5634</v>
      </c>
      <c r="AGF11" s="77">
        <v>10.58</v>
      </c>
      <c r="AGG11" s="72">
        <v>58154</v>
      </c>
      <c r="AGH11" s="69">
        <v>5499</v>
      </c>
      <c r="AGI11" s="77">
        <v>9.66</v>
      </c>
      <c r="AGJ11" s="72">
        <v>55687</v>
      </c>
      <c r="AGK11" s="69">
        <v>5763</v>
      </c>
      <c r="AGL11" s="77">
        <v>12.161603673613564</v>
      </c>
      <c r="AGM11" s="72">
        <v>68859</v>
      </c>
      <c r="AGN11" s="72">
        <v>5662</v>
      </c>
      <c r="AGO11" s="73">
        <v>93.505039193729004</v>
      </c>
      <c r="AGP11" s="74">
        <v>100</v>
      </c>
      <c r="AGQ11" s="74">
        <v>94.819242812411048</v>
      </c>
      <c r="AGR11" s="77" t="s">
        <v>1475</v>
      </c>
      <c r="AGS11" s="72" t="s">
        <v>1475</v>
      </c>
      <c r="AGT11" s="69" t="s">
        <v>1475</v>
      </c>
      <c r="AGU11" s="77">
        <v>96.45</v>
      </c>
      <c r="AGV11" s="72" t="s">
        <v>1475</v>
      </c>
      <c r="AGW11" s="69">
        <v>3600</v>
      </c>
      <c r="AGX11" s="77">
        <v>97.51</v>
      </c>
      <c r="AGY11" s="72">
        <v>3489</v>
      </c>
      <c r="AGZ11" s="69">
        <v>3578</v>
      </c>
      <c r="AHA11" s="77">
        <v>98.43</v>
      </c>
      <c r="AHB11" s="72">
        <v>3505</v>
      </c>
      <c r="AHC11" s="69">
        <v>3561</v>
      </c>
      <c r="AHD11" s="77">
        <v>75.3257790368272</v>
      </c>
      <c r="AHE11" s="72">
        <v>2659</v>
      </c>
      <c r="AHF11" s="72">
        <v>3530</v>
      </c>
      <c r="AHG11" s="102">
        <v>61.53846153846154</v>
      </c>
      <c r="AHH11" s="72">
        <v>64</v>
      </c>
      <c r="AHI11" s="69">
        <v>104</v>
      </c>
      <c r="AHJ11" s="77">
        <v>61.458333333333336</v>
      </c>
      <c r="AHK11" s="72">
        <v>59</v>
      </c>
      <c r="AHL11" s="69">
        <v>96</v>
      </c>
      <c r="AHM11" s="77">
        <v>63.917525773195869</v>
      </c>
      <c r="AHN11" s="72">
        <v>62</v>
      </c>
      <c r="AHO11" s="69">
        <v>97</v>
      </c>
      <c r="AHP11" s="77">
        <v>70.212765957446805</v>
      </c>
      <c r="AHQ11" s="72">
        <v>66</v>
      </c>
      <c r="AHR11" s="69">
        <v>94</v>
      </c>
      <c r="AHS11" s="77">
        <v>71.875</v>
      </c>
      <c r="AHT11" s="72">
        <v>69</v>
      </c>
      <c r="AHU11" s="69">
        <v>96</v>
      </c>
      <c r="AHV11" s="77">
        <v>78.448275862068968</v>
      </c>
      <c r="AHW11" s="72">
        <v>91</v>
      </c>
      <c r="AHX11" s="69">
        <v>116</v>
      </c>
      <c r="AHY11" s="77">
        <v>82.727272727272734</v>
      </c>
      <c r="AHZ11" s="72">
        <v>91</v>
      </c>
      <c r="AIA11" s="69">
        <v>110</v>
      </c>
      <c r="AIB11" s="77">
        <v>83.177570093457945</v>
      </c>
      <c r="AIC11" s="72">
        <v>89</v>
      </c>
      <c r="AID11" s="72">
        <v>107</v>
      </c>
      <c r="AIE11" s="102">
        <v>97.536856342382379</v>
      </c>
      <c r="AIF11" s="72">
        <v>252401</v>
      </c>
      <c r="AIG11" s="69">
        <v>258775</v>
      </c>
      <c r="AIH11" s="77">
        <v>97.650459054877558</v>
      </c>
      <c r="AII11" s="72">
        <v>242927</v>
      </c>
      <c r="AIJ11" s="69">
        <v>248772</v>
      </c>
      <c r="AIK11" s="77">
        <v>97.719643199693067</v>
      </c>
      <c r="AIL11" s="72">
        <v>244518</v>
      </c>
      <c r="AIM11" s="69">
        <v>250224</v>
      </c>
      <c r="AIN11" s="77">
        <v>95.529269521410569</v>
      </c>
      <c r="AIO11" s="72">
        <v>237032</v>
      </c>
      <c r="AIP11" s="69">
        <v>248125</v>
      </c>
      <c r="AIQ11" s="77">
        <v>93.981598544849462</v>
      </c>
      <c r="AIR11" s="72">
        <v>230441</v>
      </c>
      <c r="AIS11" s="69">
        <v>245198</v>
      </c>
      <c r="AIT11" s="77">
        <v>94.608062402398161</v>
      </c>
      <c r="AIU11" s="72">
        <v>241120</v>
      </c>
      <c r="AIV11" s="69">
        <v>254862</v>
      </c>
      <c r="AIW11" s="77">
        <v>97.533618933802373</v>
      </c>
      <c r="AIX11" s="72">
        <v>245655</v>
      </c>
      <c r="AIY11" s="69">
        <v>251867</v>
      </c>
      <c r="AIZ11" s="77">
        <v>97.937764902824441</v>
      </c>
      <c r="AJA11" s="72">
        <v>247476</v>
      </c>
      <c r="AJB11" s="72">
        <v>252687</v>
      </c>
      <c r="AJC11" s="100">
        <v>7.3571428571428568</v>
      </c>
      <c r="AJD11" s="72">
        <v>206</v>
      </c>
      <c r="AJE11" s="69">
        <v>2800</v>
      </c>
      <c r="AJF11" s="76">
        <v>11.307692307692307</v>
      </c>
      <c r="AJG11" s="72">
        <v>294</v>
      </c>
      <c r="AJH11" s="69">
        <v>2600</v>
      </c>
      <c r="AJI11" s="76">
        <v>9.76</v>
      </c>
      <c r="AJJ11" s="72">
        <v>244</v>
      </c>
      <c r="AJK11" s="69">
        <v>2500</v>
      </c>
      <c r="AJL11" s="76">
        <v>7.7619047619047619</v>
      </c>
      <c r="AJM11" s="72">
        <v>163</v>
      </c>
      <c r="AJN11" s="69">
        <v>2100</v>
      </c>
      <c r="AJO11" s="76">
        <v>9</v>
      </c>
      <c r="AJP11" s="72">
        <v>153</v>
      </c>
      <c r="AJQ11" s="69">
        <v>1700</v>
      </c>
      <c r="AJR11" s="76">
        <v>6.0526315789473681</v>
      </c>
      <c r="AJS11" s="72">
        <v>115</v>
      </c>
      <c r="AJT11" s="72">
        <v>1900</v>
      </c>
      <c r="AJU11" s="67">
        <v>3538.9856997214697</v>
      </c>
      <c r="AJV11" s="68">
        <v>2441.9001328078143</v>
      </c>
      <c r="AJW11" s="69">
        <v>690</v>
      </c>
      <c r="AJX11" s="70">
        <v>3571.7583040686295</v>
      </c>
      <c r="AJY11" s="68">
        <v>2489.5155379358348</v>
      </c>
      <c r="AJZ11" s="69">
        <v>697</v>
      </c>
      <c r="AKA11" s="70">
        <v>2776.8662918665859</v>
      </c>
      <c r="AKB11" s="68">
        <v>1838.28548521568</v>
      </c>
      <c r="AKC11" s="69">
        <v>662</v>
      </c>
      <c r="AKD11" s="70">
        <v>2946.0435841142466</v>
      </c>
      <c r="AKE11" s="68">
        <v>1820.6549349826046</v>
      </c>
      <c r="AKF11" s="69">
        <v>618</v>
      </c>
      <c r="AKG11" s="70">
        <v>3030.414125200642</v>
      </c>
      <c r="AKH11" s="68">
        <v>1887.9480000000001</v>
      </c>
      <c r="AKI11" s="69">
        <v>623</v>
      </c>
      <c r="AKJ11" s="70">
        <v>3225.9303405572755</v>
      </c>
      <c r="AKK11" s="68">
        <v>2083.951</v>
      </c>
      <c r="AKL11" s="69">
        <v>646</v>
      </c>
      <c r="AKM11" s="70">
        <v>3793.3227344992047</v>
      </c>
      <c r="AKN11" s="68">
        <v>2386</v>
      </c>
      <c r="AKO11" s="69">
        <v>629</v>
      </c>
      <c r="AKP11" s="70">
        <v>3346.2088698140201</v>
      </c>
      <c r="AKQ11" s="68">
        <v>2339</v>
      </c>
      <c r="AKR11" s="72">
        <v>699</v>
      </c>
      <c r="AKS11" s="73">
        <v>65.857142857142904</v>
      </c>
      <c r="AKT11" s="74">
        <v>15.553571428571429</v>
      </c>
      <c r="AKU11" s="74">
        <v>14.5</v>
      </c>
      <c r="AKV11" s="74">
        <v>8.4285714285714288</v>
      </c>
      <c r="AKW11" s="74">
        <v>8.5357142857142865</v>
      </c>
      <c r="AKX11" s="77">
        <v>8.1428571428571423</v>
      </c>
      <c r="AKY11" s="73">
        <v>24.868802635925039</v>
      </c>
      <c r="AKZ11" s="74">
        <v>16.266764148274998</v>
      </c>
      <c r="ALA11" s="74">
        <v>15.796916152409873</v>
      </c>
      <c r="ALB11" s="74">
        <v>11.875070664692927</v>
      </c>
      <c r="ALC11" s="74">
        <v>14.101865962442853</v>
      </c>
      <c r="ALD11" s="74">
        <v>10.741437507730589</v>
      </c>
      <c r="ALE11" s="74">
        <v>18.718230407644523</v>
      </c>
      <c r="ALF11" s="77">
        <v>16.620025639280765</v>
      </c>
      <c r="ALG11" s="100">
        <v>19.841269841269842</v>
      </c>
      <c r="ALH11" s="72">
        <v>210</v>
      </c>
      <c r="ALI11" s="69">
        <v>105860</v>
      </c>
      <c r="ALJ11" s="76">
        <v>12.088838909193141</v>
      </c>
      <c r="ALK11" s="72">
        <v>129</v>
      </c>
      <c r="ALL11" s="69">
        <v>106730</v>
      </c>
      <c r="ALM11" s="76">
        <v>9.2557965594614817</v>
      </c>
      <c r="ALN11" s="72">
        <v>99</v>
      </c>
      <c r="ALO11" s="69">
        <v>106960</v>
      </c>
      <c r="ALP11" s="76">
        <v>9.2988655384043142</v>
      </c>
      <c r="ALQ11" s="72">
        <v>100</v>
      </c>
      <c r="ALR11" s="69">
        <v>107540</v>
      </c>
      <c r="ALS11" s="76">
        <v>13.594747063719597</v>
      </c>
      <c r="ALT11" s="72">
        <v>147</v>
      </c>
      <c r="ALU11" s="72">
        <v>108130</v>
      </c>
      <c r="ALV11" s="67">
        <v>26353.031172308281</v>
      </c>
      <c r="ALW11" s="68">
        <v>2756</v>
      </c>
      <c r="ALX11" s="69">
        <v>104580</v>
      </c>
      <c r="ALY11" s="70">
        <v>71244.142679544806</v>
      </c>
      <c r="ALZ11" s="68">
        <v>7450</v>
      </c>
      <c r="AMA11" s="69">
        <v>104570</v>
      </c>
      <c r="AMB11" s="70">
        <v>33849.641103135626</v>
      </c>
      <c r="AMC11" s="68">
        <v>3584</v>
      </c>
      <c r="AMD11" s="69">
        <v>105880</v>
      </c>
      <c r="AME11" s="70">
        <v>32032.873606650297</v>
      </c>
      <c r="AMF11" s="68">
        <v>3391</v>
      </c>
      <c r="AMG11" s="69">
        <v>105860</v>
      </c>
      <c r="AMH11" s="70">
        <v>28483.088166401198</v>
      </c>
      <c r="AMI11" s="68">
        <v>3040</v>
      </c>
      <c r="AMJ11" s="69">
        <v>106730</v>
      </c>
      <c r="AMK11" s="70">
        <v>26626.776364996262</v>
      </c>
      <c r="AML11" s="68">
        <v>2848</v>
      </c>
      <c r="AMM11" s="69">
        <v>106960</v>
      </c>
      <c r="AMN11" s="70">
        <v>38488.004463455458</v>
      </c>
      <c r="AMO11" s="68">
        <v>4139</v>
      </c>
      <c r="AMP11" s="69">
        <v>107540</v>
      </c>
      <c r="AMQ11" s="70">
        <v>25090.169240728752</v>
      </c>
      <c r="AMR11" s="68">
        <v>2713</v>
      </c>
      <c r="AMS11" s="72">
        <v>108130</v>
      </c>
      <c r="AMT11" s="73">
        <v>20.599999999999998</v>
      </c>
      <c r="AMU11" s="74">
        <v>21</v>
      </c>
      <c r="AMV11" s="74">
        <v>20.599999999999998</v>
      </c>
      <c r="AMW11" s="74">
        <v>23.7</v>
      </c>
      <c r="AMX11" s="74">
        <v>28.599999999999998</v>
      </c>
      <c r="AMY11" s="123">
        <v>18.600000000000001</v>
      </c>
      <c r="AMZ11" s="127">
        <v>75</v>
      </c>
      <c r="ANA11" s="128">
        <v>83</v>
      </c>
      <c r="ANB11" s="128">
        <v>89</v>
      </c>
      <c r="ANC11" s="128">
        <v>91</v>
      </c>
      <c r="AND11" s="129">
        <v>94.63</v>
      </c>
      <c r="ANE11" s="73">
        <v>7.6419213973799121</v>
      </c>
      <c r="ANF11" s="74">
        <v>6.5502183406113534</v>
      </c>
      <c r="ANG11" s="74">
        <v>8.5152838427947604</v>
      </c>
      <c r="ANH11" s="77">
        <v>8.9130434782608692</v>
      </c>
      <c r="ANI11" s="73">
        <v>86.040228159711802</v>
      </c>
      <c r="ANJ11" s="74">
        <v>93.406593406593416</v>
      </c>
      <c r="ANK11" s="74">
        <v>89.915174363807722</v>
      </c>
      <c r="ANL11" s="123">
        <v>39.704604691572548</v>
      </c>
    </row>
    <row r="12" spans="1:1052" x14ac:dyDescent="0.45">
      <c r="A12" s="130" t="s">
        <v>695</v>
      </c>
      <c r="B12" s="67">
        <v>4565.2522017614092</v>
      </c>
      <c r="C12" s="131">
        <v>34212</v>
      </c>
      <c r="D12" s="132">
        <v>7494</v>
      </c>
      <c r="E12" s="133">
        <v>4773.567467652495</v>
      </c>
      <c r="F12" s="131">
        <v>36155</v>
      </c>
      <c r="G12" s="132">
        <v>7574</v>
      </c>
      <c r="H12" s="133">
        <v>4521.6998191681732</v>
      </c>
      <c r="I12" s="131">
        <v>35007</v>
      </c>
      <c r="J12" s="132">
        <v>7742</v>
      </c>
      <c r="K12" s="133">
        <v>4185.3911285226841</v>
      </c>
      <c r="L12" s="131">
        <v>33119</v>
      </c>
      <c r="M12" s="132">
        <v>7913</v>
      </c>
      <c r="N12" s="133">
        <v>4216.9788072942338</v>
      </c>
      <c r="O12" s="131">
        <v>34225</v>
      </c>
      <c r="P12" s="132">
        <v>8116</v>
      </c>
      <c r="Q12" s="133">
        <v>4340.8348457350266</v>
      </c>
      <c r="R12" s="131">
        <v>35877</v>
      </c>
      <c r="S12" s="132">
        <v>8265</v>
      </c>
      <c r="T12" s="133">
        <v>4327.4846914743284</v>
      </c>
      <c r="U12" s="131">
        <v>36749</v>
      </c>
      <c r="V12" s="132">
        <v>8492</v>
      </c>
      <c r="W12" s="71">
        <v>4518.9695550351289</v>
      </c>
      <c r="X12" s="68">
        <v>38592</v>
      </c>
      <c r="Y12" s="124">
        <v>8540</v>
      </c>
      <c r="Z12" s="134">
        <v>5752.6416074831104</v>
      </c>
      <c r="AA12" s="131">
        <v>33210</v>
      </c>
      <c r="AB12" s="132">
        <v>5773</v>
      </c>
      <c r="AC12" s="133">
        <v>6035.2715208660729</v>
      </c>
      <c r="AD12" s="131">
        <v>34564</v>
      </c>
      <c r="AE12" s="132">
        <v>5727</v>
      </c>
      <c r="AF12" s="133">
        <v>6160.5520614954576</v>
      </c>
      <c r="AG12" s="131">
        <v>35263</v>
      </c>
      <c r="AH12" s="132">
        <v>5724</v>
      </c>
      <c r="AI12" s="133">
        <v>5868.9295039164499</v>
      </c>
      <c r="AJ12" s="131">
        <v>33717</v>
      </c>
      <c r="AK12" s="132">
        <v>5745</v>
      </c>
      <c r="AL12" s="133">
        <v>6193.0357142857138</v>
      </c>
      <c r="AM12" s="131">
        <v>34681</v>
      </c>
      <c r="AN12" s="132">
        <v>5600</v>
      </c>
      <c r="AO12" s="133">
        <v>6259.4642857142853</v>
      </c>
      <c r="AP12" s="131">
        <v>35053</v>
      </c>
      <c r="AQ12" s="132">
        <v>5600</v>
      </c>
      <c r="AR12" s="133">
        <v>6257.4839629365651</v>
      </c>
      <c r="AS12" s="131">
        <v>35117</v>
      </c>
      <c r="AT12" s="135">
        <v>5612</v>
      </c>
      <c r="AU12" s="78">
        <v>6241.9440042260958</v>
      </c>
      <c r="AV12" s="68">
        <v>35448</v>
      </c>
      <c r="AW12" s="72">
        <v>5679</v>
      </c>
      <c r="AX12" s="134">
        <v>2830.5699481865286</v>
      </c>
      <c r="AY12" s="131">
        <v>5463</v>
      </c>
      <c r="AZ12" s="132">
        <v>1930</v>
      </c>
      <c r="BA12" s="133">
        <v>3010.5263157894738</v>
      </c>
      <c r="BB12" s="131">
        <v>5720</v>
      </c>
      <c r="BC12" s="132">
        <v>1900</v>
      </c>
      <c r="BD12" s="133">
        <v>2663.825757575758</v>
      </c>
      <c r="BE12" s="131">
        <v>5626</v>
      </c>
      <c r="BF12" s="132">
        <v>2112</v>
      </c>
      <c r="BG12" s="133">
        <v>2799.6118389131489</v>
      </c>
      <c r="BH12" s="131">
        <v>5770</v>
      </c>
      <c r="BI12" s="132">
        <v>2061</v>
      </c>
      <c r="BJ12" s="133">
        <v>3231.4911366006254</v>
      </c>
      <c r="BK12" s="131">
        <v>6198</v>
      </c>
      <c r="BL12" s="132">
        <v>1918</v>
      </c>
      <c r="BM12" s="133">
        <v>3042.1686746987953</v>
      </c>
      <c r="BN12" s="131">
        <v>6060</v>
      </c>
      <c r="BO12" s="132">
        <v>1992</v>
      </c>
      <c r="BP12" s="133">
        <v>3248.9837398373984</v>
      </c>
      <c r="BQ12" s="131">
        <v>6394</v>
      </c>
      <c r="BR12" s="132">
        <v>1968</v>
      </c>
      <c r="BS12" s="71">
        <v>3477.4535809018571</v>
      </c>
      <c r="BT12" s="68">
        <v>6555</v>
      </c>
      <c r="BU12" s="72">
        <v>1885</v>
      </c>
      <c r="BV12" s="136">
        <v>54</v>
      </c>
      <c r="BW12" s="137">
        <v>55</v>
      </c>
      <c r="BX12" s="138">
        <v>56</v>
      </c>
      <c r="BY12" s="137">
        <v>54</v>
      </c>
      <c r="BZ12" s="137">
        <v>60</v>
      </c>
      <c r="CA12" s="138">
        <v>60</v>
      </c>
      <c r="CB12" s="76">
        <v>64</v>
      </c>
      <c r="CC12" s="136">
        <v>29</v>
      </c>
      <c r="CD12" s="137">
        <v>31</v>
      </c>
      <c r="CE12" s="138">
        <v>30</v>
      </c>
      <c r="CF12" s="137">
        <v>32</v>
      </c>
      <c r="CG12" s="137">
        <v>35</v>
      </c>
      <c r="CH12" s="138">
        <v>35</v>
      </c>
      <c r="CI12" s="76">
        <v>36</v>
      </c>
      <c r="CJ12" s="136">
        <v>40</v>
      </c>
      <c r="CK12" s="137">
        <v>31</v>
      </c>
      <c r="CL12" s="138">
        <v>30</v>
      </c>
      <c r="CM12" s="137">
        <v>30</v>
      </c>
      <c r="CN12" s="137">
        <v>42</v>
      </c>
      <c r="CO12" s="137">
        <v>35</v>
      </c>
      <c r="CP12" s="77">
        <v>31</v>
      </c>
      <c r="CQ12" s="136">
        <v>15</v>
      </c>
      <c r="CR12" s="137">
        <v>11</v>
      </c>
      <c r="CS12" s="138">
        <v>8</v>
      </c>
      <c r="CT12" s="137" t="s">
        <v>0</v>
      </c>
      <c r="CU12" s="137">
        <v>18</v>
      </c>
      <c r="CV12" s="138">
        <v>12</v>
      </c>
      <c r="CW12" s="76" t="s">
        <v>0</v>
      </c>
      <c r="CX12" s="134">
        <v>1977.4247491638796</v>
      </c>
      <c r="CY12" s="133">
        <v>2246.7948717948716</v>
      </c>
      <c r="CZ12" s="133">
        <v>2212.9120879120878</v>
      </c>
      <c r="DA12" s="133">
        <v>2503.0769230769229</v>
      </c>
      <c r="DB12" s="133">
        <v>3335.0202429149799</v>
      </c>
      <c r="DC12" s="133">
        <v>3128.2051282051279</v>
      </c>
      <c r="DD12" s="133">
        <v>2515.2243589743589</v>
      </c>
      <c r="DE12" s="78">
        <v>1947.1153846153845</v>
      </c>
      <c r="DF12" s="134">
        <v>250.2172968274663</v>
      </c>
      <c r="DG12" s="133">
        <v>288.35227272727275</v>
      </c>
      <c r="DH12" s="133">
        <v>317.58884390463334</v>
      </c>
      <c r="DI12" s="133">
        <v>312.60451505016721</v>
      </c>
      <c r="DJ12" s="133">
        <v>275.1711639146194</v>
      </c>
      <c r="DK12" s="133">
        <v>250.91141086401751</v>
      </c>
      <c r="DL12" s="133">
        <v>229.26958362738179</v>
      </c>
      <c r="DM12" s="79">
        <v>264.62621885157097</v>
      </c>
      <c r="DN12" s="139">
        <v>88.5</v>
      </c>
      <c r="DO12" s="140">
        <v>88</v>
      </c>
      <c r="DP12" s="140">
        <v>85.929648241206024</v>
      </c>
      <c r="DQ12" s="140">
        <v>88.038277511961724</v>
      </c>
      <c r="DR12" s="140">
        <v>90.952380952380949</v>
      </c>
      <c r="DS12" s="140">
        <v>92.139737991266372</v>
      </c>
      <c r="DT12" s="140">
        <v>90.082644628099175</v>
      </c>
      <c r="DU12" s="82">
        <v>86.938775510204081</v>
      </c>
      <c r="DV12" s="141">
        <v>89.266666666666666</v>
      </c>
      <c r="DW12" s="137">
        <v>87.333333333333329</v>
      </c>
      <c r="DX12" s="137">
        <v>82</v>
      </c>
      <c r="DY12" s="138">
        <v>80</v>
      </c>
      <c r="DZ12" s="76">
        <v>73.666666666666671</v>
      </c>
      <c r="EA12" s="136">
        <v>88.4</v>
      </c>
      <c r="EB12" s="137">
        <v>90</v>
      </c>
      <c r="EC12" s="138">
        <v>92.4</v>
      </c>
      <c r="ED12" s="137">
        <v>91.8</v>
      </c>
      <c r="EE12" s="137">
        <v>93.5</v>
      </c>
      <c r="EF12" s="138">
        <v>94</v>
      </c>
      <c r="EG12" s="76">
        <v>95.4</v>
      </c>
      <c r="EH12" s="142">
        <v>798.84</v>
      </c>
      <c r="EI12" s="143">
        <v>829.71</v>
      </c>
      <c r="EJ12" s="144">
        <v>877.49</v>
      </c>
      <c r="EK12" s="143">
        <v>873.85</v>
      </c>
      <c r="EL12" s="143">
        <v>934.97</v>
      </c>
      <c r="EM12" s="144">
        <v>923.26</v>
      </c>
      <c r="EN12" s="87">
        <v>923.95</v>
      </c>
      <c r="EO12" s="142">
        <v>551</v>
      </c>
      <c r="EP12" s="143">
        <v>448</v>
      </c>
      <c r="EQ12" s="144">
        <v>440</v>
      </c>
      <c r="ER12" s="143">
        <v>525</v>
      </c>
      <c r="ES12" s="144">
        <v>576</v>
      </c>
      <c r="ET12" s="145">
        <v>507</v>
      </c>
      <c r="EU12" s="89">
        <v>488</v>
      </c>
      <c r="EV12" s="142">
        <v>545</v>
      </c>
      <c r="EW12" s="143">
        <v>536</v>
      </c>
      <c r="EX12" s="144">
        <v>624</v>
      </c>
      <c r="EY12" s="143">
        <v>577</v>
      </c>
      <c r="EZ12" s="144">
        <v>660</v>
      </c>
      <c r="FA12" s="145">
        <v>700</v>
      </c>
      <c r="FB12" s="89">
        <v>725</v>
      </c>
      <c r="FC12" s="142">
        <v>782</v>
      </c>
      <c r="FD12" s="143">
        <v>704</v>
      </c>
      <c r="FE12" s="144">
        <v>790</v>
      </c>
      <c r="FF12" s="143">
        <v>777</v>
      </c>
      <c r="FG12" s="144">
        <v>905</v>
      </c>
      <c r="FH12" s="145">
        <v>859</v>
      </c>
      <c r="FI12" s="89">
        <v>889</v>
      </c>
      <c r="FJ12" s="142">
        <v>860</v>
      </c>
      <c r="FK12" s="143">
        <v>943</v>
      </c>
      <c r="FL12" s="144">
        <v>961</v>
      </c>
      <c r="FM12" s="143">
        <v>988</v>
      </c>
      <c r="FN12" s="144">
        <v>995</v>
      </c>
      <c r="FO12" s="145">
        <v>966</v>
      </c>
      <c r="FP12" s="89">
        <v>1004</v>
      </c>
      <c r="FQ12" s="142">
        <v>1069</v>
      </c>
      <c r="FR12" s="143">
        <v>1157</v>
      </c>
      <c r="FS12" s="144">
        <v>1190</v>
      </c>
      <c r="FT12" s="143">
        <v>1191</v>
      </c>
      <c r="FU12" s="144">
        <v>1214</v>
      </c>
      <c r="FV12" s="145">
        <v>1279</v>
      </c>
      <c r="FW12" s="89">
        <v>1176</v>
      </c>
      <c r="FX12" s="141">
        <v>80.477673935617872</v>
      </c>
      <c r="FY12" s="138">
        <v>82.15384615384616</v>
      </c>
      <c r="FZ12" s="138">
        <v>84.816247582205023</v>
      </c>
      <c r="GA12" s="138">
        <v>76.229508196721312</v>
      </c>
      <c r="GB12" s="76">
        <v>71.526418786692759</v>
      </c>
      <c r="GC12" s="141">
        <v>90.909090909090907</v>
      </c>
      <c r="GD12" s="138">
        <v>93.333333333333329</v>
      </c>
      <c r="GE12" s="138">
        <v>93.61702127659575</v>
      </c>
      <c r="GF12" s="138">
        <v>96.226415094339629</v>
      </c>
      <c r="GG12" s="138">
        <v>87.037037037037038</v>
      </c>
      <c r="GH12" s="138">
        <v>90</v>
      </c>
      <c r="GI12" s="138">
        <v>88.888888888888886</v>
      </c>
      <c r="GJ12" s="76">
        <v>82.758620689655174</v>
      </c>
      <c r="GK12" s="141">
        <v>93.8</v>
      </c>
      <c r="GL12" s="138">
        <v>94.2</v>
      </c>
      <c r="GM12" s="138">
        <v>93.9</v>
      </c>
      <c r="GN12" s="146">
        <v>93.7</v>
      </c>
      <c r="GO12" s="141">
        <v>92.173284328493096</v>
      </c>
      <c r="GP12" s="138">
        <v>87.930733512551058</v>
      </c>
      <c r="GQ12" s="138">
        <v>91.379363276333152</v>
      </c>
      <c r="GR12" s="146">
        <v>89.42451948934243</v>
      </c>
      <c r="GS12" s="141">
        <v>48.390743951157006</v>
      </c>
      <c r="GT12" s="138">
        <v>35</v>
      </c>
      <c r="GU12" s="138">
        <v>35.9</v>
      </c>
      <c r="GV12" s="146">
        <v>34.138395070472413</v>
      </c>
      <c r="GW12" s="147">
        <v>340</v>
      </c>
      <c r="GX12" s="148">
        <v>391.95979899497485</v>
      </c>
      <c r="GY12" s="148">
        <v>133.33333333333334</v>
      </c>
      <c r="GZ12" s="149">
        <v>111.5702479338843</v>
      </c>
      <c r="HA12" s="141">
        <v>90.6</v>
      </c>
      <c r="HB12" s="138">
        <v>93.1</v>
      </c>
      <c r="HC12" s="76">
        <v>94.7</v>
      </c>
      <c r="HD12" s="96">
        <v>4</v>
      </c>
      <c r="HE12" s="150">
        <v>3.6144578313253009</v>
      </c>
      <c r="HF12" s="150">
        <v>0</v>
      </c>
      <c r="HG12" s="150">
        <v>3.0769230769230771</v>
      </c>
      <c r="HH12" s="150">
        <v>6.4516129032258061</v>
      </c>
      <c r="HI12" s="98">
        <v>1.3157894736842104</v>
      </c>
      <c r="HJ12" s="151">
        <v>29</v>
      </c>
      <c r="HK12" s="150">
        <v>23</v>
      </c>
      <c r="HL12" s="150">
        <v>25.63</v>
      </c>
      <c r="HM12" s="150">
        <v>19.14</v>
      </c>
      <c r="HN12" s="150">
        <v>13.81</v>
      </c>
      <c r="HO12" s="150">
        <v>21.83</v>
      </c>
      <c r="HP12" s="150">
        <v>19.008264462809919</v>
      </c>
      <c r="HQ12" s="98">
        <v>14.285714285714285</v>
      </c>
      <c r="HR12" s="152">
        <v>3.7079192068917211</v>
      </c>
      <c r="HS12" s="131">
        <v>9648</v>
      </c>
      <c r="HT12" s="153">
        <v>260199.84421633978</v>
      </c>
      <c r="HU12" s="146">
        <v>4.4183210502766617</v>
      </c>
      <c r="HV12" s="131">
        <v>9364</v>
      </c>
      <c r="HW12" s="153">
        <v>211935.70800867118</v>
      </c>
      <c r="HX12" s="146">
        <v>5.6327222307155509</v>
      </c>
      <c r="HY12" s="131">
        <v>11826</v>
      </c>
      <c r="HZ12" s="153">
        <v>209951.76959929173</v>
      </c>
      <c r="IA12" s="146">
        <v>4.8583406585976059</v>
      </c>
      <c r="IB12" s="131">
        <v>11496</v>
      </c>
      <c r="IC12" s="153">
        <v>236624</v>
      </c>
      <c r="ID12" s="146">
        <v>4.4001579318898782</v>
      </c>
      <c r="IE12" s="131">
        <v>11033</v>
      </c>
      <c r="IF12" s="153">
        <v>250741</v>
      </c>
      <c r="IG12" s="146">
        <v>4.0930104459701377</v>
      </c>
      <c r="IH12" s="131">
        <v>10403</v>
      </c>
      <c r="II12" s="153">
        <v>254165</v>
      </c>
      <c r="IJ12" s="146">
        <v>5.1291137178233948</v>
      </c>
      <c r="IK12" s="131">
        <v>12593</v>
      </c>
      <c r="IL12" s="131">
        <v>245520</v>
      </c>
      <c r="IM12" s="146">
        <v>5.7814893904152544</v>
      </c>
      <c r="IN12" s="131">
        <v>14566</v>
      </c>
      <c r="IO12" s="131">
        <v>251942</v>
      </c>
      <c r="IP12" s="154">
        <v>48.823529411764703</v>
      </c>
      <c r="IQ12" s="72">
        <v>83</v>
      </c>
      <c r="IR12" s="69">
        <v>170</v>
      </c>
      <c r="IS12" s="155">
        <v>47.5</v>
      </c>
      <c r="IT12" s="72">
        <v>76</v>
      </c>
      <c r="IU12" s="69">
        <v>160</v>
      </c>
      <c r="IV12" s="155">
        <v>52.439024390243901</v>
      </c>
      <c r="IW12" s="72">
        <v>129</v>
      </c>
      <c r="IX12" s="69">
        <v>246</v>
      </c>
      <c r="IY12" s="155">
        <v>51.428571428571423</v>
      </c>
      <c r="IZ12" s="72">
        <v>108</v>
      </c>
      <c r="JA12" s="69">
        <v>210</v>
      </c>
      <c r="JB12" s="155">
        <v>51.923076923076927</v>
      </c>
      <c r="JC12" s="72">
        <v>108</v>
      </c>
      <c r="JD12" s="69">
        <v>208</v>
      </c>
      <c r="JE12" s="155">
        <v>53.63636363636364</v>
      </c>
      <c r="JF12" s="72">
        <v>118</v>
      </c>
      <c r="JG12" s="69">
        <v>220</v>
      </c>
      <c r="JH12" s="155">
        <v>52.702702702702695</v>
      </c>
      <c r="JI12" s="72">
        <v>117</v>
      </c>
      <c r="JJ12" s="69">
        <v>222</v>
      </c>
      <c r="JK12" s="77">
        <v>53.881278538812779</v>
      </c>
      <c r="JL12" s="72">
        <v>118</v>
      </c>
      <c r="JM12" s="72">
        <v>219</v>
      </c>
      <c r="JN12" s="156">
        <v>-1.1596180081855323</v>
      </c>
      <c r="JO12" s="104">
        <v>14.83</v>
      </c>
      <c r="JP12" s="105">
        <v>14.66</v>
      </c>
      <c r="JQ12" s="157">
        <v>1.7902813299232889</v>
      </c>
      <c r="JR12" s="104">
        <v>15.36</v>
      </c>
      <c r="JS12" s="105">
        <v>15.64</v>
      </c>
      <c r="JT12" s="157">
        <v>1.9503323717546692</v>
      </c>
      <c r="JU12" s="104">
        <v>15.635</v>
      </c>
      <c r="JV12" s="158">
        <v>15.946</v>
      </c>
      <c r="JW12" s="107">
        <v>12.067907702597259</v>
      </c>
      <c r="JX12" s="68">
        <v>541306</v>
      </c>
      <c r="JY12" s="69">
        <v>44855</v>
      </c>
      <c r="JZ12" s="108">
        <v>12.113489606368864</v>
      </c>
      <c r="KA12" s="68">
        <v>547772</v>
      </c>
      <c r="KB12" s="69">
        <v>45220</v>
      </c>
      <c r="KC12" s="108">
        <v>12.399568889670949</v>
      </c>
      <c r="KD12" s="68">
        <v>563734</v>
      </c>
      <c r="KE12" s="69">
        <v>45464</v>
      </c>
      <c r="KF12" s="108">
        <v>12.475786951312493</v>
      </c>
      <c r="KG12" s="68">
        <v>572701</v>
      </c>
      <c r="KH12" s="69">
        <v>45905</v>
      </c>
      <c r="KI12" s="108">
        <v>10.900913484461013</v>
      </c>
      <c r="KJ12" s="68">
        <v>502989.95</v>
      </c>
      <c r="KK12" s="69">
        <v>46142</v>
      </c>
      <c r="KL12" s="108">
        <v>8.5257092579080656</v>
      </c>
      <c r="KM12" s="68">
        <v>397281</v>
      </c>
      <c r="KN12" s="72">
        <v>46598</v>
      </c>
      <c r="KO12" s="108">
        <v>10.251683260999064</v>
      </c>
      <c r="KP12" s="68">
        <v>481870.12</v>
      </c>
      <c r="KQ12" s="69">
        <v>47004</v>
      </c>
      <c r="KR12" s="108">
        <v>8.646272310686113</v>
      </c>
      <c r="KS12" s="68">
        <v>413214</v>
      </c>
      <c r="KT12" s="72">
        <v>47791</v>
      </c>
      <c r="KU12" s="102">
        <v>6.7621832358674467</v>
      </c>
      <c r="KV12" s="72">
        <v>6938</v>
      </c>
      <c r="KW12" s="69">
        <v>1026</v>
      </c>
      <c r="KX12" s="77">
        <v>5.6741573033707864</v>
      </c>
      <c r="KY12" s="72">
        <v>6565</v>
      </c>
      <c r="KZ12" s="69">
        <v>1157</v>
      </c>
      <c r="LA12" s="77">
        <v>5.4936673430830592</v>
      </c>
      <c r="LB12" s="72">
        <v>6280.8</v>
      </c>
      <c r="LC12" s="69">
        <v>1143.28</v>
      </c>
      <c r="LD12" s="77">
        <v>5.7624045801526718</v>
      </c>
      <c r="LE12" s="72">
        <v>6039</v>
      </c>
      <c r="LF12" s="69">
        <v>1048</v>
      </c>
      <c r="LG12" s="77">
        <v>8.2706766917293226</v>
      </c>
      <c r="LH12" s="72">
        <v>8800</v>
      </c>
      <c r="LI12" s="69">
        <v>1064</v>
      </c>
      <c r="LJ12" s="77">
        <v>6.979139110388874</v>
      </c>
      <c r="LK12" s="72">
        <v>7387</v>
      </c>
      <c r="LL12" s="69">
        <v>1058.44</v>
      </c>
      <c r="LM12" s="77">
        <v>7.41</v>
      </c>
      <c r="LN12" s="72">
        <v>7827.59</v>
      </c>
      <c r="LO12" s="69">
        <v>1056.7</v>
      </c>
      <c r="LP12" s="77">
        <v>6.9842300556586272</v>
      </c>
      <c r="LQ12" s="72">
        <v>7529</v>
      </c>
      <c r="LR12" s="72">
        <v>1078</v>
      </c>
      <c r="LS12" s="102">
        <v>11.326062429484768</v>
      </c>
      <c r="LT12" s="72">
        <v>30116</v>
      </c>
      <c r="LU12" s="69">
        <v>2659</v>
      </c>
      <c r="LV12" s="77">
        <v>10.978169014084507</v>
      </c>
      <c r="LW12" s="72">
        <v>31178</v>
      </c>
      <c r="LX12" s="69">
        <v>2840</v>
      </c>
      <c r="LY12" s="77">
        <v>10.524528032036613</v>
      </c>
      <c r="LZ12" s="72">
        <v>29435</v>
      </c>
      <c r="MA12" s="69">
        <v>2796.8</v>
      </c>
      <c r="MB12" s="77">
        <v>9.7641296156744541</v>
      </c>
      <c r="MC12" s="72">
        <v>25914</v>
      </c>
      <c r="MD12" s="69">
        <v>2654</v>
      </c>
      <c r="ME12" s="77">
        <v>11.109822119102862</v>
      </c>
      <c r="MF12" s="72">
        <v>28730</v>
      </c>
      <c r="MG12" s="69">
        <v>2586</v>
      </c>
      <c r="MH12" s="77">
        <v>10.792906178489703</v>
      </c>
      <c r="MI12" s="72">
        <v>28299</v>
      </c>
      <c r="MJ12" s="69">
        <v>2622</v>
      </c>
      <c r="MK12" s="77">
        <v>10.752236240477366</v>
      </c>
      <c r="ML12" s="72">
        <v>28524.5</v>
      </c>
      <c r="MM12" s="69">
        <v>2652.89</v>
      </c>
      <c r="MN12" s="77">
        <v>12.108679245283019</v>
      </c>
      <c r="MO12" s="72">
        <v>32088</v>
      </c>
      <c r="MP12" s="72">
        <v>2650</v>
      </c>
      <c r="MQ12" s="102">
        <v>95.339657458384323</v>
      </c>
      <c r="MR12" s="110">
        <v>38970670.200000003</v>
      </c>
      <c r="MS12" s="101">
        <v>40875613.82</v>
      </c>
      <c r="MT12" s="77">
        <v>95.820673127150386</v>
      </c>
      <c r="MU12" s="68">
        <v>39475557</v>
      </c>
      <c r="MV12" s="101">
        <v>41197328</v>
      </c>
      <c r="MW12" s="77">
        <v>96.447914481928493</v>
      </c>
      <c r="MX12" s="68">
        <v>40191447</v>
      </c>
      <c r="MY12" s="101">
        <v>41197328</v>
      </c>
      <c r="MZ12" s="77">
        <v>96.400283508987556</v>
      </c>
      <c r="NA12" s="68">
        <v>40759536</v>
      </c>
      <c r="NB12" s="101">
        <v>42281552</v>
      </c>
      <c r="NC12" s="77">
        <v>96.633336847532163</v>
      </c>
      <c r="ND12" s="68">
        <v>41411944</v>
      </c>
      <c r="NE12" s="101">
        <v>42854718</v>
      </c>
      <c r="NF12" s="77">
        <v>96.782546757550648</v>
      </c>
      <c r="NG12" s="68">
        <v>42219251</v>
      </c>
      <c r="NH12" s="101">
        <v>43622794</v>
      </c>
      <c r="NI12" s="77">
        <v>97.588338698366215</v>
      </c>
      <c r="NJ12" s="68">
        <v>43462166</v>
      </c>
      <c r="NK12" s="101">
        <v>44536229</v>
      </c>
      <c r="NL12" s="77">
        <v>97.026870259045225</v>
      </c>
      <c r="NM12" s="68">
        <v>48526689</v>
      </c>
      <c r="NN12" s="68">
        <v>50013660</v>
      </c>
      <c r="NO12" s="102">
        <v>87.850728253722338</v>
      </c>
      <c r="NP12" s="72">
        <v>97531</v>
      </c>
      <c r="NQ12" s="69">
        <v>111019</v>
      </c>
      <c r="NR12" s="77">
        <v>89.107307645430325</v>
      </c>
      <c r="NS12" s="72">
        <v>102354</v>
      </c>
      <c r="NT12" s="69">
        <v>114866</v>
      </c>
      <c r="NU12" s="77">
        <v>86.521689487690708</v>
      </c>
      <c r="NV12" s="72">
        <v>98511</v>
      </c>
      <c r="NW12" s="69">
        <v>113857</v>
      </c>
      <c r="NX12" s="77">
        <v>91.661556757158507</v>
      </c>
      <c r="NY12" s="72">
        <v>98659</v>
      </c>
      <c r="NZ12" s="69">
        <v>107634</v>
      </c>
      <c r="OA12" s="77">
        <v>89.390768294075116</v>
      </c>
      <c r="OB12" s="72">
        <v>93964</v>
      </c>
      <c r="OC12" s="69">
        <v>105116</v>
      </c>
      <c r="OD12" s="77">
        <v>90.015178512505784</v>
      </c>
      <c r="OE12" s="72">
        <v>95480</v>
      </c>
      <c r="OF12" s="69">
        <v>106071</v>
      </c>
      <c r="OG12" s="77">
        <v>89.517811753101412</v>
      </c>
      <c r="OH12" s="72">
        <v>94384</v>
      </c>
      <c r="OI12" s="69">
        <v>105436</v>
      </c>
      <c r="OJ12" s="77">
        <v>86.456023831615951</v>
      </c>
      <c r="OK12" s="72">
        <v>88518</v>
      </c>
      <c r="OL12" s="72">
        <v>102385</v>
      </c>
      <c r="OM12" s="159">
        <v>15.974981511888794</v>
      </c>
      <c r="ON12" s="131">
        <v>7647</v>
      </c>
      <c r="OO12" s="132">
        <v>478686</v>
      </c>
      <c r="OP12" s="160">
        <v>14.924346380972725</v>
      </c>
      <c r="OQ12" s="131">
        <v>8244</v>
      </c>
      <c r="OR12" s="132">
        <v>552386</v>
      </c>
      <c r="OS12" s="160">
        <v>9.6980411064088141</v>
      </c>
      <c r="OT12" s="131">
        <v>5431</v>
      </c>
      <c r="OU12" s="132">
        <v>560010</v>
      </c>
      <c r="OV12" s="160">
        <v>13.006407844032088</v>
      </c>
      <c r="OW12" s="131">
        <v>7638</v>
      </c>
      <c r="OX12" s="132">
        <v>587249</v>
      </c>
      <c r="OY12" s="160">
        <v>14.254088770296548</v>
      </c>
      <c r="OZ12" s="131">
        <v>8467</v>
      </c>
      <c r="PA12" s="132">
        <v>594005</v>
      </c>
      <c r="PB12" s="160">
        <v>15.408742183547325</v>
      </c>
      <c r="PC12" s="131">
        <v>8558</v>
      </c>
      <c r="PD12" s="132">
        <v>555399</v>
      </c>
      <c r="PE12" s="160">
        <v>15.631784878978289</v>
      </c>
      <c r="PF12" s="131">
        <v>8680</v>
      </c>
      <c r="PG12" s="132">
        <v>555278.88</v>
      </c>
      <c r="PH12" s="160">
        <v>16.754248658318428</v>
      </c>
      <c r="PI12" s="68">
        <v>8991</v>
      </c>
      <c r="PJ12" s="72">
        <v>536640</v>
      </c>
      <c r="PK12" s="111">
        <v>3.3510721204159335</v>
      </c>
      <c r="PL12" s="112">
        <v>1505</v>
      </c>
      <c r="PM12" s="113">
        <v>44911</v>
      </c>
      <c r="PN12" s="98">
        <v>4.3871805976613256</v>
      </c>
      <c r="PO12" s="112">
        <v>2026</v>
      </c>
      <c r="PP12" s="113">
        <v>46180</v>
      </c>
      <c r="PQ12" s="98">
        <v>2.9329820090278829</v>
      </c>
      <c r="PR12" s="112">
        <v>1358</v>
      </c>
      <c r="PS12" s="113">
        <v>46301</v>
      </c>
      <c r="PT12" s="76">
        <v>4.1267807341524083</v>
      </c>
      <c r="PU12" s="112">
        <v>2190</v>
      </c>
      <c r="PV12" s="113">
        <v>53068</v>
      </c>
      <c r="PW12" s="76">
        <v>3.6525801656402632</v>
      </c>
      <c r="PX12" s="112">
        <v>1892</v>
      </c>
      <c r="PY12" s="113">
        <v>51799</v>
      </c>
      <c r="PZ12" s="76">
        <v>3.6647016954720493</v>
      </c>
      <c r="QA12" s="112">
        <v>2008</v>
      </c>
      <c r="QB12" s="113">
        <v>54793</v>
      </c>
      <c r="QC12" s="76">
        <v>4.3798660148470034</v>
      </c>
      <c r="QD12" s="112">
        <v>2419</v>
      </c>
      <c r="QE12" s="113">
        <v>55230</v>
      </c>
      <c r="QF12" s="76">
        <v>3.8785449302881658</v>
      </c>
      <c r="QG12" s="112">
        <v>2206</v>
      </c>
      <c r="QH12" s="112">
        <v>56877</v>
      </c>
      <c r="QI12" s="114">
        <v>60.024600246002457</v>
      </c>
      <c r="QJ12" s="115">
        <v>60.68633353401566</v>
      </c>
      <c r="QK12" s="115">
        <v>62.879238548483038</v>
      </c>
      <c r="QL12" s="115">
        <v>63.042220936957783</v>
      </c>
      <c r="QM12" s="115">
        <v>64.523536165327215</v>
      </c>
      <c r="QN12" s="115">
        <v>63.313953488372086</v>
      </c>
      <c r="QO12" s="115">
        <v>63.523131672597863</v>
      </c>
      <c r="QP12" s="116">
        <v>63.937299999999993</v>
      </c>
      <c r="QQ12" s="136">
        <v>88.234099999999998</v>
      </c>
      <c r="QR12" s="137">
        <v>83.874379620537397</v>
      </c>
      <c r="QS12" s="155">
        <v>74.739999999999995</v>
      </c>
      <c r="QT12" s="136">
        <v>87.761799999999994</v>
      </c>
      <c r="QU12" s="137">
        <v>92.390788516564811</v>
      </c>
      <c r="QV12" s="155">
        <v>74.89</v>
      </c>
      <c r="QW12" s="134">
        <v>402.01923076923077</v>
      </c>
      <c r="QX12" s="131">
        <v>12543</v>
      </c>
      <c r="QY12" s="132">
        <v>600</v>
      </c>
      <c r="QZ12" s="133">
        <v>409.74148802017652</v>
      </c>
      <c r="RA12" s="131">
        <v>12997</v>
      </c>
      <c r="RB12" s="132">
        <v>610</v>
      </c>
      <c r="RC12" s="133">
        <v>546.48541114058355</v>
      </c>
      <c r="RD12" s="131">
        <v>16482</v>
      </c>
      <c r="RE12" s="132">
        <v>580</v>
      </c>
      <c r="RF12" s="133">
        <v>410.12820512820514</v>
      </c>
      <c r="RG12" s="131">
        <v>12796</v>
      </c>
      <c r="RH12" s="132">
        <v>600</v>
      </c>
      <c r="RI12" s="133">
        <v>432.65856950067479</v>
      </c>
      <c r="RJ12" s="131">
        <v>12824</v>
      </c>
      <c r="RK12" s="132">
        <v>570</v>
      </c>
      <c r="RL12" s="133">
        <v>422.32724902216427</v>
      </c>
      <c r="RM12" s="131">
        <v>12957</v>
      </c>
      <c r="RN12" s="132">
        <v>590</v>
      </c>
      <c r="RO12" s="133">
        <v>445.68965517241384</v>
      </c>
      <c r="RP12" s="131">
        <v>13442</v>
      </c>
      <c r="RQ12" s="132">
        <v>580</v>
      </c>
      <c r="RR12" s="71">
        <v>408.10897435897436</v>
      </c>
      <c r="RS12" s="68">
        <v>12733</v>
      </c>
      <c r="RT12" s="72">
        <v>600</v>
      </c>
      <c r="RU12" s="159">
        <v>5.1057291632948569</v>
      </c>
      <c r="RV12" s="131">
        <v>4732</v>
      </c>
      <c r="RW12" s="153">
        <v>926802</v>
      </c>
      <c r="RX12" s="160">
        <v>4.5417056921829984</v>
      </c>
      <c r="RY12" s="131">
        <v>4466</v>
      </c>
      <c r="RZ12" s="132">
        <v>983331</v>
      </c>
      <c r="SA12" s="160">
        <v>4.1843547896816666</v>
      </c>
      <c r="SB12" s="131">
        <v>3992</v>
      </c>
      <c r="SC12" s="132">
        <v>954030</v>
      </c>
      <c r="SD12" s="160">
        <v>3.8392269982662759</v>
      </c>
      <c r="SE12" s="131">
        <v>4110</v>
      </c>
      <c r="SF12" s="132">
        <v>1070528</v>
      </c>
      <c r="SG12" s="160">
        <v>4.0029327685038441</v>
      </c>
      <c r="SH12" s="131">
        <v>4324</v>
      </c>
      <c r="SI12" s="132">
        <v>1080208</v>
      </c>
      <c r="SJ12" s="160">
        <v>3.994444153707172</v>
      </c>
      <c r="SK12" s="131">
        <v>4656</v>
      </c>
      <c r="SL12" s="132">
        <v>1165619</v>
      </c>
      <c r="SM12" s="160">
        <v>3.3321340870073333</v>
      </c>
      <c r="SN12" s="131">
        <v>4140</v>
      </c>
      <c r="SO12" s="132">
        <v>1242447</v>
      </c>
      <c r="SP12" s="108">
        <v>3.1939778544411386</v>
      </c>
      <c r="SQ12" s="68">
        <v>3957</v>
      </c>
      <c r="SR12" s="72">
        <v>1238894</v>
      </c>
      <c r="SS12" s="159">
        <v>4.1552074614372829</v>
      </c>
      <c r="ST12" s="131">
        <v>2085</v>
      </c>
      <c r="SU12" s="132">
        <v>501780</v>
      </c>
      <c r="SV12" s="160">
        <v>4.367434039847228</v>
      </c>
      <c r="SW12" s="131">
        <v>2239</v>
      </c>
      <c r="SX12" s="132">
        <v>512658</v>
      </c>
      <c r="SY12" s="160">
        <v>2.340404587291431</v>
      </c>
      <c r="SZ12" s="131">
        <v>1902</v>
      </c>
      <c r="TA12" s="132">
        <v>812680</v>
      </c>
      <c r="TB12" s="160">
        <v>2.3885333474374568</v>
      </c>
      <c r="TC12" s="131">
        <v>2258</v>
      </c>
      <c r="TD12" s="132">
        <v>945350</v>
      </c>
      <c r="TE12" s="160">
        <v>1.9905026286518297</v>
      </c>
      <c r="TF12" s="131">
        <v>1675</v>
      </c>
      <c r="TG12" s="132">
        <v>841496</v>
      </c>
      <c r="TH12" s="160">
        <v>1.9441139773089982</v>
      </c>
      <c r="TI12" s="131">
        <v>1675</v>
      </c>
      <c r="TJ12" s="135">
        <v>861575</v>
      </c>
      <c r="TK12" s="160">
        <v>2.0320300849380795</v>
      </c>
      <c r="TL12" s="131">
        <v>1567</v>
      </c>
      <c r="TM12" s="132">
        <v>771150</v>
      </c>
      <c r="TN12" s="122">
        <v>1.8664208412784604</v>
      </c>
      <c r="TO12" s="68">
        <v>1478</v>
      </c>
      <c r="TP12" s="72">
        <v>791890</v>
      </c>
      <c r="TQ12" s="159">
        <v>0.95962921560520442</v>
      </c>
      <c r="TR12" s="131">
        <v>376</v>
      </c>
      <c r="TS12" s="132">
        <v>391818</v>
      </c>
      <c r="TT12" s="160">
        <v>1.2934893618935785</v>
      </c>
      <c r="TU12" s="131">
        <v>575</v>
      </c>
      <c r="TV12" s="132">
        <v>444534</v>
      </c>
      <c r="TW12" s="160">
        <v>2.383415029005711</v>
      </c>
      <c r="TX12" s="131">
        <v>530</v>
      </c>
      <c r="TY12" s="132">
        <v>222370</v>
      </c>
      <c r="TZ12" s="160">
        <v>2.2325572760016339</v>
      </c>
      <c r="UA12" s="131">
        <v>481</v>
      </c>
      <c r="UB12" s="132">
        <v>215448</v>
      </c>
      <c r="UC12" s="160">
        <v>1.1864054191099034</v>
      </c>
      <c r="UD12" s="131">
        <v>365</v>
      </c>
      <c r="UE12" s="132">
        <v>307652</v>
      </c>
      <c r="UF12" s="160">
        <v>1.5627058433387393</v>
      </c>
      <c r="UG12" s="131">
        <v>344</v>
      </c>
      <c r="UH12" s="132">
        <v>220131</v>
      </c>
      <c r="UI12" s="197">
        <v>1.5460117298825911</v>
      </c>
      <c r="UJ12" s="131">
        <v>281</v>
      </c>
      <c r="UK12" s="132">
        <v>181758</v>
      </c>
      <c r="UL12" s="108">
        <v>1.561409586351975</v>
      </c>
      <c r="UM12" s="68">
        <v>311</v>
      </c>
      <c r="UN12" s="72">
        <v>199179</v>
      </c>
      <c r="UO12" s="134">
        <v>32307.692307692309</v>
      </c>
      <c r="UP12" s="131">
        <v>3150</v>
      </c>
      <c r="UQ12" s="132">
        <v>97500</v>
      </c>
      <c r="UR12" s="133">
        <v>41468.880513395132</v>
      </c>
      <c r="US12" s="131">
        <v>4071</v>
      </c>
      <c r="UT12" s="132">
        <v>98170</v>
      </c>
      <c r="UU12" s="133">
        <v>42359.940505701539</v>
      </c>
      <c r="UV12" s="131">
        <v>4272</v>
      </c>
      <c r="UW12" s="132">
        <v>100850</v>
      </c>
      <c r="UX12" s="133">
        <v>39729.676400947123</v>
      </c>
      <c r="UY12" s="131">
        <v>4027</v>
      </c>
      <c r="UZ12" s="132">
        <v>101360</v>
      </c>
      <c r="VA12" s="133">
        <v>26418.422341989222</v>
      </c>
      <c r="VB12" s="131">
        <v>2696</v>
      </c>
      <c r="VC12" s="132">
        <v>102050</v>
      </c>
      <c r="VD12" s="133">
        <v>25327.51091703057</v>
      </c>
      <c r="VE12" s="131">
        <v>2610</v>
      </c>
      <c r="VF12" s="132">
        <v>103050</v>
      </c>
      <c r="VG12" s="133">
        <v>25084.061869535981</v>
      </c>
      <c r="VH12" s="131">
        <v>2611</v>
      </c>
      <c r="VI12" s="132">
        <v>104090</v>
      </c>
      <c r="VJ12" s="78">
        <v>24170.164059519269</v>
      </c>
      <c r="VK12" s="68">
        <v>2534</v>
      </c>
      <c r="VL12" s="72">
        <v>104840</v>
      </c>
      <c r="VM12" s="136">
        <v>89</v>
      </c>
      <c r="VN12" s="137">
        <v>87.333333333333329</v>
      </c>
      <c r="VO12" s="138">
        <v>78.333333333333329</v>
      </c>
      <c r="VP12" s="74">
        <v>71.666666666666671</v>
      </c>
      <c r="VQ12" s="77">
        <v>68</v>
      </c>
      <c r="VR12" s="136">
        <v>93.133333333333326</v>
      </c>
      <c r="VS12" s="137">
        <v>91.333333333333329</v>
      </c>
      <c r="VT12" s="138">
        <v>89.666666666666671</v>
      </c>
      <c r="VU12" s="137">
        <v>87</v>
      </c>
      <c r="VV12" s="123">
        <v>88.666666666666671</v>
      </c>
      <c r="VW12" s="136">
        <v>77.8735632183908</v>
      </c>
      <c r="VX12" s="137">
        <v>80.666666666666671</v>
      </c>
      <c r="VY12" s="138">
        <v>72.333333333333329</v>
      </c>
      <c r="VZ12" s="137">
        <v>63</v>
      </c>
      <c r="WA12" s="123">
        <v>61.666666666666664</v>
      </c>
      <c r="WB12" s="136">
        <v>87.266666666666666</v>
      </c>
      <c r="WC12" s="137">
        <v>89</v>
      </c>
      <c r="WD12" s="138">
        <v>84</v>
      </c>
      <c r="WE12" s="137">
        <v>78.333333333333329</v>
      </c>
      <c r="WF12" s="77">
        <v>71.666666666666671</v>
      </c>
      <c r="WG12" s="159">
        <v>63.244108711716891</v>
      </c>
      <c r="WH12" s="131">
        <v>3081</v>
      </c>
      <c r="WI12" s="135">
        <v>48716</v>
      </c>
      <c r="WJ12" s="160">
        <v>70.676600396809334</v>
      </c>
      <c r="WK12" s="131">
        <v>3491</v>
      </c>
      <c r="WL12" s="135">
        <v>49394</v>
      </c>
      <c r="WM12" s="160">
        <v>76.320663552907064</v>
      </c>
      <c r="WN12" s="131">
        <v>3791</v>
      </c>
      <c r="WO12" s="135">
        <v>49672</v>
      </c>
      <c r="WP12" s="160">
        <v>81.829097458475076</v>
      </c>
      <c r="WQ12" s="131">
        <v>4089</v>
      </c>
      <c r="WR12" s="135">
        <v>49970</v>
      </c>
      <c r="WS12" s="160">
        <v>67.285472940171275</v>
      </c>
      <c r="WT12" s="131">
        <v>3465</v>
      </c>
      <c r="WU12" s="135">
        <v>51497</v>
      </c>
      <c r="WV12" s="160">
        <v>56.636221194634459</v>
      </c>
      <c r="WW12" s="131">
        <v>2964</v>
      </c>
      <c r="WX12" s="161">
        <v>52334</v>
      </c>
      <c r="WY12" s="159">
        <v>76.648329091058386</v>
      </c>
      <c r="WZ12" s="131">
        <v>3734</v>
      </c>
      <c r="XA12" s="135">
        <v>48716</v>
      </c>
      <c r="XB12" s="160">
        <v>56.747783131554435</v>
      </c>
      <c r="XC12" s="131">
        <v>2803</v>
      </c>
      <c r="XD12" s="135">
        <v>49394</v>
      </c>
      <c r="XE12" s="160">
        <v>60.557255596714448</v>
      </c>
      <c r="XF12" s="131">
        <v>3008</v>
      </c>
      <c r="XG12" s="135">
        <v>49672</v>
      </c>
      <c r="XH12" s="160">
        <v>55.713428056834104</v>
      </c>
      <c r="XI12" s="131">
        <v>2784</v>
      </c>
      <c r="XJ12" s="135">
        <v>49970</v>
      </c>
      <c r="XK12" s="160">
        <v>65.265937821620668</v>
      </c>
      <c r="XL12" s="131">
        <v>3361</v>
      </c>
      <c r="XM12" s="135">
        <v>51497</v>
      </c>
      <c r="XN12" s="160">
        <v>72.457675698398745</v>
      </c>
      <c r="XO12" s="131">
        <v>3792</v>
      </c>
      <c r="XP12" s="161">
        <v>52334</v>
      </c>
      <c r="XQ12" s="134">
        <v>17948.717948717949</v>
      </c>
      <c r="XR12" s="131">
        <v>1750</v>
      </c>
      <c r="XS12" s="135">
        <v>97500</v>
      </c>
      <c r="XT12" s="133">
        <v>13792.400937149841</v>
      </c>
      <c r="XU12" s="131">
        <v>1354</v>
      </c>
      <c r="XV12" s="135">
        <v>98170</v>
      </c>
      <c r="XW12" s="133">
        <v>13009.419930589986</v>
      </c>
      <c r="XX12" s="131">
        <v>1312</v>
      </c>
      <c r="XY12" s="135">
        <v>100850</v>
      </c>
      <c r="XZ12" s="133">
        <v>16041.831097079716</v>
      </c>
      <c r="YA12" s="131">
        <v>1626</v>
      </c>
      <c r="YB12" s="135">
        <v>101360</v>
      </c>
      <c r="YC12" s="133">
        <v>12748.652621264087</v>
      </c>
      <c r="YD12" s="131">
        <v>1301</v>
      </c>
      <c r="YE12" s="135">
        <v>102050</v>
      </c>
      <c r="YF12" s="133">
        <v>13013.100436681223</v>
      </c>
      <c r="YG12" s="131">
        <v>1341</v>
      </c>
      <c r="YH12" s="135">
        <v>103050</v>
      </c>
      <c r="YI12" s="133">
        <v>11989.62436353156</v>
      </c>
      <c r="YJ12" s="131">
        <v>1248</v>
      </c>
      <c r="YK12" s="135">
        <v>104090</v>
      </c>
      <c r="YL12" s="133">
        <v>12476.15413964136</v>
      </c>
      <c r="YM12" s="131">
        <v>1308</v>
      </c>
      <c r="YN12" s="135">
        <v>104840</v>
      </c>
      <c r="YO12" s="136">
        <v>95.6</v>
      </c>
      <c r="YP12" s="137">
        <v>93.7</v>
      </c>
      <c r="YQ12" s="138">
        <v>93.5</v>
      </c>
      <c r="YR12" s="137">
        <v>96.3</v>
      </c>
      <c r="YS12" s="137">
        <v>87.179487179487182</v>
      </c>
      <c r="YT12" s="138">
        <v>85.8</v>
      </c>
      <c r="YU12" s="137">
        <v>91.111111111111114</v>
      </c>
      <c r="YV12" s="77">
        <v>94.491525423728817</v>
      </c>
      <c r="YW12" s="134">
        <v>15673.469387755102</v>
      </c>
      <c r="YX12" s="131">
        <v>14592</v>
      </c>
      <c r="YY12" s="132">
        <v>931</v>
      </c>
      <c r="YZ12" s="133">
        <v>14247.825620100935</v>
      </c>
      <c r="ZA12" s="131">
        <v>13269</v>
      </c>
      <c r="ZB12" s="132">
        <v>931.3</v>
      </c>
      <c r="ZC12" s="133">
        <v>11802.856222484699</v>
      </c>
      <c r="ZD12" s="131">
        <v>10992</v>
      </c>
      <c r="ZE12" s="132">
        <v>931.3</v>
      </c>
      <c r="ZF12" s="133">
        <v>9782.7273719838413</v>
      </c>
      <c r="ZG12" s="131">
        <v>8960</v>
      </c>
      <c r="ZH12" s="132">
        <v>915.9</v>
      </c>
      <c r="ZI12" s="133">
        <v>9656.0759908286909</v>
      </c>
      <c r="ZJ12" s="131">
        <v>8844</v>
      </c>
      <c r="ZK12" s="132">
        <v>915.90000000000009</v>
      </c>
      <c r="ZL12" s="133">
        <v>10848.345889289221</v>
      </c>
      <c r="ZM12" s="131">
        <v>9936</v>
      </c>
      <c r="ZN12" s="132">
        <v>915.90000000000009</v>
      </c>
      <c r="ZO12" s="133">
        <v>11217.381810241292</v>
      </c>
      <c r="ZP12" s="131">
        <v>10274</v>
      </c>
      <c r="ZQ12" s="132">
        <v>915.90000000000009</v>
      </c>
      <c r="ZR12" s="133">
        <v>9469.3743858499838</v>
      </c>
      <c r="ZS12" s="131">
        <v>8673</v>
      </c>
      <c r="ZT12" s="135">
        <v>915.9</v>
      </c>
      <c r="ZU12" s="136">
        <v>25.169516420473151</v>
      </c>
      <c r="ZV12" s="137">
        <v>23.00681296288716</v>
      </c>
      <c r="ZW12" s="137">
        <v>26.2</v>
      </c>
      <c r="ZX12" s="137">
        <v>28.000000000000004</v>
      </c>
      <c r="ZY12" s="137">
        <v>31.657045946310799</v>
      </c>
      <c r="ZZ12" s="137">
        <v>33.946459554129255</v>
      </c>
      <c r="AAA12" s="137">
        <v>29.41928276691414</v>
      </c>
      <c r="AAB12" s="125">
        <v>29.273833678319409</v>
      </c>
      <c r="AAC12" s="136">
        <v>28.941738734485988</v>
      </c>
      <c r="AAD12" s="137">
        <v>26.607790731264526</v>
      </c>
      <c r="AAE12" s="137">
        <v>33.340000000000003</v>
      </c>
      <c r="AAF12" s="137">
        <v>34.07</v>
      </c>
      <c r="AAG12" s="137">
        <v>36.45036107520226</v>
      </c>
      <c r="AAH12" s="137">
        <v>36.95175663441649</v>
      </c>
      <c r="AAI12" s="137">
        <v>35.683741543080266</v>
      </c>
      <c r="AAJ12" s="125">
        <v>40.29963941666923</v>
      </c>
      <c r="AAK12" s="136">
        <v>26.966230633303311</v>
      </c>
      <c r="AAL12" s="137">
        <v>26.391939494687808</v>
      </c>
      <c r="AAM12" s="137">
        <v>29.65</v>
      </c>
      <c r="AAN12" s="137">
        <v>28.689999999999998</v>
      </c>
      <c r="AAO12" s="137">
        <v>30.6679756243987</v>
      </c>
      <c r="AAP12" s="137">
        <v>31.166318190684336</v>
      </c>
      <c r="AAQ12" s="137">
        <v>30.580147272473482</v>
      </c>
      <c r="AAR12" s="125">
        <v>33.538425479199404</v>
      </c>
      <c r="AAS12" s="136">
        <v>36.346963476638955</v>
      </c>
      <c r="AAT12" s="137">
        <v>32.700000000000003</v>
      </c>
      <c r="AAU12" s="137">
        <v>33.15</v>
      </c>
      <c r="AAV12" s="137">
        <v>29.57</v>
      </c>
      <c r="AAW12" s="137">
        <v>31.275268225721646</v>
      </c>
      <c r="AAX12" s="137">
        <v>31.601743648706048</v>
      </c>
      <c r="AAY12" s="137">
        <v>31.657104136177264</v>
      </c>
      <c r="AAZ12" s="76">
        <v>33.108111564449594</v>
      </c>
      <c r="ABA12" s="134">
        <v>22892.307692307691</v>
      </c>
      <c r="ABB12" s="131">
        <v>2232</v>
      </c>
      <c r="ABC12" s="132">
        <v>97500</v>
      </c>
      <c r="ABD12" s="133">
        <v>20831.211164306813</v>
      </c>
      <c r="ABE12" s="131">
        <v>2045</v>
      </c>
      <c r="ABF12" s="132">
        <v>98170</v>
      </c>
      <c r="ABG12" s="133">
        <v>21527.020327218641</v>
      </c>
      <c r="ABH12" s="131">
        <v>2171</v>
      </c>
      <c r="ABI12" s="132">
        <v>100850</v>
      </c>
      <c r="ABJ12" s="133">
        <v>19820.441988950279</v>
      </c>
      <c r="ABK12" s="131">
        <v>2009</v>
      </c>
      <c r="ABL12" s="132">
        <v>101360</v>
      </c>
      <c r="ABM12" s="133">
        <v>16903.478686918177</v>
      </c>
      <c r="ABN12" s="131">
        <v>1725</v>
      </c>
      <c r="ABO12" s="132">
        <v>102050</v>
      </c>
      <c r="ABP12" s="133">
        <v>13313.92527899078</v>
      </c>
      <c r="ABQ12" s="131">
        <v>1372</v>
      </c>
      <c r="ABR12" s="132">
        <v>103050</v>
      </c>
      <c r="ABS12" s="133">
        <v>12373.907195696032</v>
      </c>
      <c r="ABT12" s="131">
        <v>1288</v>
      </c>
      <c r="ABU12" s="132">
        <v>104090</v>
      </c>
      <c r="ABV12" s="133">
        <v>11341.091186570013</v>
      </c>
      <c r="ABW12" s="131">
        <v>1189</v>
      </c>
      <c r="ABX12" s="135">
        <v>104840</v>
      </c>
      <c r="ABY12" s="134">
        <v>5919.6826970748634</v>
      </c>
      <c r="ABZ12" s="131">
        <v>597</v>
      </c>
      <c r="ACA12" s="132">
        <v>100850</v>
      </c>
      <c r="ACB12" s="133">
        <v>6018.153117600632</v>
      </c>
      <c r="ACC12" s="131">
        <v>610</v>
      </c>
      <c r="ACD12" s="132">
        <v>101360</v>
      </c>
      <c r="ACE12" s="133">
        <v>4879.9608035276824</v>
      </c>
      <c r="ACF12" s="131">
        <v>498</v>
      </c>
      <c r="ACG12" s="132">
        <v>102050</v>
      </c>
      <c r="ACH12" s="133">
        <v>1999.0295972828724</v>
      </c>
      <c r="ACI12" s="131">
        <v>206</v>
      </c>
      <c r="ACJ12" s="132">
        <v>103050</v>
      </c>
      <c r="ACK12" s="133">
        <v>2046.3060812758188</v>
      </c>
      <c r="ACL12" s="131">
        <v>213</v>
      </c>
      <c r="ACM12" s="132">
        <v>104090</v>
      </c>
      <c r="ACN12" s="133">
        <v>1316.291491797024</v>
      </c>
      <c r="ACO12" s="131">
        <v>138</v>
      </c>
      <c r="ACP12" s="135">
        <v>104840</v>
      </c>
      <c r="ACQ12" s="134">
        <v>15607.337630143778</v>
      </c>
      <c r="ACR12" s="131">
        <v>1574</v>
      </c>
      <c r="ACS12" s="132">
        <v>100850</v>
      </c>
      <c r="ACT12" s="133">
        <v>13802.288871349645</v>
      </c>
      <c r="ACU12" s="131">
        <v>1399</v>
      </c>
      <c r="ACV12" s="132">
        <v>101360</v>
      </c>
      <c r="ACW12" s="133">
        <v>12023.517883390496</v>
      </c>
      <c r="ACX12" s="131">
        <v>1227</v>
      </c>
      <c r="ACY12" s="132">
        <v>102050</v>
      </c>
      <c r="ACZ12" s="133">
        <v>11314.895681707909</v>
      </c>
      <c r="ADA12" s="131">
        <v>1166</v>
      </c>
      <c r="ADB12" s="132">
        <v>103050</v>
      </c>
      <c r="ADC12" s="133">
        <v>10327.601114420213</v>
      </c>
      <c r="ADD12" s="131">
        <v>1075</v>
      </c>
      <c r="ADE12" s="132">
        <v>104090</v>
      </c>
      <c r="ADF12" s="133">
        <v>10024.799694772986</v>
      </c>
      <c r="ADG12" s="131">
        <v>1051</v>
      </c>
      <c r="ADH12" s="135">
        <v>104840</v>
      </c>
      <c r="ADI12" s="136">
        <v>43.374310328138613</v>
      </c>
      <c r="ADJ12" s="137">
        <v>44.076414834222795</v>
      </c>
      <c r="ADK12" s="137">
        <v>44.883454245679992</v>
      </c>
      <c r="ADL12" s="137">
        <v>42.32119344366501</v>
      </c>
      <c r="ADM12" s="137">
        <v>42.8</v>
      </c>
      <c r="ADN12" s="137">
        <v>51.394231090335566</v>
      </c>
      <c r="ADO12" s="75">
        <v>51.768767124333301</v>
      </c>
      <c r="ADP12" s="125">
        <v>53.119845569610234</v>
      </c>
      <c r="ADQ12" s="136">
        <v>93.033333333333346</v>
      </c>
      <c r="ADR12" s="137">
        <v>93.666666666666671</v>
      </c>
      <c r="ADS12" s="137">
        <v>89.666666666666671</v>
      </c>
      <c r="ADT12" s="137">
        <v>85.666666666666671</v>
      </c>
      <c r="ADU12" s="163">
        <v>81</v>
      </c>
      <c r="ADV12" s="136">
        <v>83.433333333333337</v>
      </c>
      <c r="ADW12" s="137">
        <v>85.666666666666671</v>
      </c>
      <c r="ADX12" s="137">
        <v>85.666666666666671</v>
      </c>
      <c r="ADY12" s="137">
        <v>84.666666666666671</v>
      </c>
      <c r="ADZ12" s="155">
        <v>82.666666666666671</v>
      </c>
      <c r="AEA12" s="102">
        <v>9.26</v>
      </c>
      <c r="AEB12" s="68">
        <v>2073833</v>
      </c>
      <c r="AEC12" s="101">
        <v>22392851</v>
      </c>
      <c r="AED12" s="77">
        <v>9.1</v>
      </c>
      <c r="AEE12" s="68">
        <v>2132813</v>
      </c>
      <c r="AEF12" s="101">
        <v>23444073</v>
      </c>
      <c r="AEG12" s="77">
        <v>8.6199999999999992</v>
      </c>
      <c r="AEH12" s="68">
        <v>2114298</v>
      </c>
      <c r="AEI12" s="101">
        <v>24521818</v>
      </c>
      <c r="AEJ12" s="77">
        <v>9.36</v>
      </c>
      <c r="AEK12" s="68">
        <v>2418533</v>
      </c>
      <c r="AEL12" s="101">
        <v>25830971</v>
      </c>
      <c r="AEM12" s="77">
        <v>9.2834540266412713</v>
      </c>
      <c r="AEN12" s="68">
        <v>2508915</v>
      </c>
      <c r="AEO12" s="68">
        <v>27025663</v>
      </c>
      <c r="AEP12" s="73">
        <v>0.89883928926616297</v>
      </c>
      <c r="AEQ12" s="74">
        <v>1.0334988491772557</v>
      </c>
      <c r="AER12" s="74">
        <v>1.0032344247465148</v>
      </c>
      <c r="AES12" s="77">
        <v>1.06</v>
      </c>
      <c r="AET12" s="68">
        <v>236809</v>
      </c>
      <c r="AEU12" s="101">
        <v>22392851</v>
      </c>
      <c r="AEV12" s="77">
        <v>1.1100000000000001</v>
      </c>
      <c r="AEW12" s="68">
        <v>260121</v>
      </c>
      <c r="AEX12" s="101">
        <v>23444073</v>
      </c>
      <c r="AEY12" s="77">
        <v>0.55000000000000004</v>
      </c>
      <c r="AEZ12" s="68">
        <v>135911</v>
      </c>
      <c r="AFA12" s="101">
        <v>24521818</v>
      </c>
      <c r="AFB12" s="77">
        <v>0.74</v>
      </c>
      <c r="AFC12" s="68">
        <v>192245</v>
      </c>
      <c r="AFD12" s="101">
        <v>25830971</v>
      </c>
      <c r="AFE12" s="77">
        <v>0.8151955421038144</v>
      </c>
      <c r="AFF12" s="68">
        <v>220312</v>
      </c>
      <c r="AFG12" s="68">
        <v>27025663</v>
      </c>
      <c r="AFH12" s="73">
        <v>55.026261145718827</v>
      </c>
      <c r="AFI12" s="74">
        <v>62.441707521224444</v>
      </c>
      <c r="AFJ12" s="74">
        <v>76.680547293277812</v>
      </c>
      <c r="AFK12" s="77">
        <v>71.39</v>
      </c>
      <c r="AFL12" s="126">
        <v>6099</v>
      </c>
      <c r="AFM12" s="69">
        <v>8543</v>
      </c>
      <c r="AFN12" s="77">
        <v>81.599999999999994</v>
      </c>
      <c r="AFO12" s="126">
        <v>7016</v>
      </c>
      <c r="AFP12" s="69">
        <v>8598</v>
      </c>
      <c r="AFQ12" s="77">
        <v>91.97</v>
      </c>
      <c r="AFR12" s="126">
        <v>7936</v>
      </c>
      <c r="AFS12" s="69">
        <v>8629</v>
      </c>
      <c r="AFT12" s="77">
        <v>95.98</v>
      </c>
      <c r="AFU12" s="126">
        <v>8290</v>
      </c>
      <c r="AFV12" s="69">
        <v>8637</v>
      </c>
      <c r="AFW12" s="77">
        <v>96.615242919640792</v>
      </c>
      <c r="AFX12" s="126">
        <v>8392</v>
      </c>
      <c r="AFY12" s="72">
        <v>8686</v>
      </c>
      <c r="AFZ12" s="102">
        <v>17.41</v>
      </c>
      <c r="AGA12" s="72">
        <v>349634</v>
      </c>
      <c r="AGB12" s="69">
        <v>20079</v>
      </c>
      <c r="AGC12" s="77">
        <v>14.81</v>
      </c>
      <c r="AGD12" s="72">
        <v>243578</v>
      </c>
      <c r="AGE12" s="69">
        <v>16448</v>
      </c>
      <c r="AGF12" s="77">
        <v>13.75</v>
      </c>
      <c r="AGG12" s="72">
        <v>209888</v>
      </c>
      <c r="AGH12" s="69">
        <v>15262</v>
      </c>
      <c r="AGI12" s="77">
        <v>12.75</v>
      </c>
      <c r="AGJ12" s="72">
        <v>163628</v>
      </c>
      <c r="AGK12" s="69">
        <v>12838</v>
      </c>
      <c r="AGL12" s="77">
        <v>7.1567731277533042</v>
      </c>
      <c r="AGM12" s="72">
        <v>129967</v>
      </c>
      <c r="AGN12" s="72">
        <v>18160</v>
      </c>
      <c r="AGO12" s="73">
        <v>72.871625748137291</v>
      </c>
      <c r="AGP12" s="74">
        <v>75.881860576348203</v>
      </c>
      <c r="AGQ12" s="74">
        <v>88.126115407495547</v>
      </c>
      <c r="AGR12" s="77">
        <v>94.63</v>
      </c>
      <c r="AGS12" s="72">
        <v>8084</v>
      </c>
      <c r="AGT12" s="69">
        <v>8543</v>
      </c>
      <c r="AGU12" s="77">
        <v>96.95</v>
      </c>
      <c r="AGV12" s="72">
        <v>8336</v>
      </c>
      <c r="AGW12" s="69">
        <v>8598</v>
      </c>
      <c r="AGX12" s="77">
        <v>93.81</v>
      </c>
      <c r="AGY12" s="72">
        <v>8095</v>
      </c>
      <c r="AGZ12" s="69">
        <v>8629</v>
      </c>
      <c r="AHA12" s="77">
        <v>94.32</v>
      </c>
      <c r="AHB12" s="72">
        <v>8146</v>
      </c>
      <c r="AHC12" s="69">
        <v>8637</v>
      </c>
      <c r="AHD12" s="77">
        <v>96.546166244531435</v>
      </c>
      <c r="AHE12" s="72">
        <v>8386</v>
      </c>
      <c r="AHF12" s="72">
        <v>8686</v>
      </c>
      <c r="AHG12" s="102">
        <v>78.172588832487307</v>
      </c>
      <c r="AHH12" s="72">
        <v>154</v>
      </c>
      <c r="AHI12" s="69">
        <v>197</v>
      </c>
      <c r="AHJ12" s="77">
        <v>80.104712041884824</v>
      </c>
      <c r="AHK12" s="72">
        <v>153</v>
      </c>
      <c r="AHL12" s="69">
        <v>191</v>
      </c>
      <c r="AHM12" s="77">
        <v>83.248730964467015</v>
      </c>
      <c r="AHN12" s="72">
        <v>164</v>
      </c>
      <c r="AHO12" s="69">
        <v>197</v>
      </c>
      <c r="AHP12" s="77">
        <v>83.838383838383834</v>
      </c>
      <c r="AHQ12" s="72">
        <v>166</v>
      </c>
      <c r="AHR12" s="69">
        <v>198</v>
      </c>
      <c r="AHS12" s="77">
        <v>84.771573604060919</v>
      </c>
      <c r="AHT12" s="72">
        <v>167</v>
      </c>
      <c r="AHU12" s="69">
        <v>197</v>
      </c>
      <c r="AHV12" s="77">
        <v>84.771573604060919</v>
      </c>
      <c r="AHW12" s="72">
        <v>167</v>
      </c>
      <c r="AHX12" s="69">
        <v>197</v>
      </c>
      <c r="AHY12" s="77">
        <v>85.279187817258887</v>
      </c>
      <c r="AHZ12" s="72">
        <v>168</v>
      </c>
      <c r="AIA12" s="69">
        <v>197</v>
      </c>
      <c r="AIB12" s="77">
        <v>84.848484848484844</v>
      </c>
      <c r="AIC12" s="72">
        <v>168</v>
      </c>
      <c r="AID12" s="72">
        <v>198</v>
      </c>
      <c r="AIE12" s="102">
        <v>95.272728799614413</v>
      </c>
      <c r="AIF12" s="72">
        <v>235973</v>
      </c>
      <c r="AIG12" s="69">
        <v>247681.58</v>
      </c>
      <c r="AIH12" s="77">
        <v>96.482129216419409</v>
      </c>
      <c r="AII12" s="72">
        <v>239980</v>
      </c>
      <c r="AIJ12" s="69">
        <v>248730</v>
      </c>
      <c r="AIK12" s="77">
        <v>96.133340093682847</v>
      </c>
      <c r="AIL12" s="72">
        <v>246483</v>
      </c>
      <c r="AIM12" s="69">
        <v>256397</v>
      </c>
      <c r="AIN12" s="77">
        <v>95.974037025862401</v>
      </c>
      <c r="AIO12" s="72">
        <v>248114</v>
      </c>
      <c r="AIP12" s="69">
        <v>258522</v>
      </c>
      <c r="AIQ12" s="77">
        <v>96.03160241330319</v>
      </c>
      <c r="AIR12" s="72">
        <v>249420</v>
      </c>
      <c r="AIS12" s="69">
        <v>259727</v>
      </c>
      <c r="AIT12" s="77">
        <v>95.648598807618285</v>
      </c>
      <c r="AIU12" s="72">
        <v>250324.98</v>
      </c>
      <c r="AIV12" s="69">
        <v>261713.17</v>
      </c>
      <c r="AIW12" s="77">
        <v>84.089331875753743</v>
      </c>
      <c r="AIX12" s="72">
        <v>219149.16</v>
      </c>
      <c r="AIY12" s="69">
        <v>260614.7</v>
      </c>
      <c r="AIZ12" s="77">
        <v>92.795636676096748</v>
      </c>
      <c r="AJA12" s="72">
        <v>254866</v>
      </c>
      <c r="AJB12" s="72">
        <v>274653</v>
      </c>
      <c r="AJC12" s="152" t="s">
        <v>1475</v>
      </c>
      <c r="AJD12" s="135" t="s">
        <v>1475</v>
      </c>
      <c r="AJE12" s="132">
        <v>3300</v>
      </c>
      <c r="AJF12" s="146">
        <v>2.21875</v>
      </c>
      <c r="AJG12" s="135">
        <v>71</v>
      </c>
      <c r="AJH12" s="132">
        <v>3200</v>
      </c>
      <c r="AJI12" s="146">
        <v>8.6923076923076916</v>
      </c>
      <c r="AJJ12" s="135">
        <v>226</v>
      </c>
      <c r="AJK12" s="132">
        <v>2600</v>
      </c>
      <c r="AJL12" s="146">
        <v>2.92</v>
      </c>
      <c r="AJM12" s="135">
        <v>73</v>
      </c>
      <c r="AJN12" s="132">
        <v>2500</v>
      </c>
      <c r="AJO12" s="146">
        <v>4.8260869565217392</v>
      </c>
      <c r="AJP12" s="135">
        <v>111</v>
      </c>
      <c r="AJQ12" s="132">
        <v>2300</v>
      </c>
      <c r="AJR12" s="146">
        <v>3.0454545454545454</v>
      </c>
      <c r="AJS12" s="135">
        <v>67</v>
      </c>
      <c r="AJT12" s="135">
        <v>2200</v>
      </c>
      <c r="AJU12" s="134">
        <v>2402.6779640270593</v>
      </c>
      <c r="AJV12" s="131">
        <v>1984.6119982863509</v>
      </c>
      <c r="AJW12" s="132">
        <v>826</v>
      </c>
      <c r="AJX12" s="133">
        <v>3822.5068706993884</v>
      </c>
      <c r="AJY12" s="131">
        <v>3314.1134568963698</v>
      </c>
      <c r="AJZ12" s="132">
        <v>867</v>
      </c>
      <c r="AKA12" s="133">
        <v>4356.2557590707174</v>
      </c>
      <c r="AKB12" s="131">
        <v>3214.9167501941897</v>
      </c>
      <c r="AKC12" s="132">
        <v>738</v>
      </c>
      <c r="AKD12" s="133">
        <v>2924.0113360710097</v>
      </c>
      <c r="AKE12" s="131">
        <v>2456.1695222996482</v>
      </c>
      <c r="AKF12" s="132">
        <v>840</v>
      </c>
      <c r="AKG12" s="133">
        <v>2423.1989319092127</v>
      </c>
      <c r="AKH12" s="131">
        <v>1814.9760000000001</v>
      </c>
      <c r="AKI12" s="132">
        <v>749</v>
      </c>
      <c r="AKJ12" s="133">
        <v>2504.4458598726114</v>
      </c>
      <c r="AKK12" s="131">
        <v>1965.99</v>
      </c>
      <c r="AKL12" s="132">
        <v>785</v>
      </c>
      <c r="AKM12" s="133">
        <v>2823.1469440832248</v>
      </c>
      <c r="AKN12" s="131">
        <v>2171</v>
      </c>
      <c r="AKO12" s="132">
        <v>769</v>
      </c>
      <c r="AKP12" s="133">
        <v>2536.159600997506</v>
      </c>
      <c r="AKQ12" s="131">
        <v>2034</v>
      </c>
      <c r="AKR12" s="135">
        <v>802</v>
      </c>
      <c r="AKS12" s="136">
        <v>20.745535714285715</v>
      </c>
      <c r="AKT12" s="137">
        <v>31.603174603174605</v>
      </c>
      <c r="AKU12" s="137">
        <v>8.9359605911330053</v>
      </c>
      <c r="AKV12" s="137">
        <v>10.375</v>
      </c>
      <c r="AKW12" s="137">
        <v>12.428571428571429</v>
      </c>
      <c r="AKX12" s="155">
        <v>10.709183673469386</v>
      </c>
      <c r="AKY12" s="136">
        <v>22.934766547917896</v>
      </c>
      <c r="AKZ12" s="137">
        <v>26.398802927742189</v>
      </c>
      <c r="ALA12" s="137">
        <v>30.358216938372507</v>
      </c>
      <c r="ALB12" s="137">
        <v>31.806927197203976</v>
      </c>
      <c r="ALC12" s="137">
        <v>27.077960936025828</v>
      </c>
      <c r="ALD12" s="137">
        <v>24.572687810830995</v>
      </c>
      <c r="ALE12" s="137">
        <v>23.050568371564637</v>
      </c>
      <c r="ALF12" s="155">
        <v>20.960654412939867</v>
      </c>
      <c r="ALG12" s="152">
        <v>19.824440280106522</v>
      </c>
      <c r="ALH12" s="135">
        <v>201</v>
      </c>
      <c r="ALI12" s="132">
        <v>101360</v>
      </c>
      <c r="ALJ12" s="146">
        <v>18.708982270545597</v>
      </c>
      <c r="ALK12" s="135">
        <v>191</v>
      </c>
      <c r="ALL12" s="132">
        <v>102050</v>
      </c>
      <c r="ALM12" s="146">
        <v>14.361960213488597</v>
      </c>
      <c r="ALN12" s="135">
        <v>148</v>
      </c>
      <c r="ALO12" s="132">
        <v>103050</v>
      </c>
      <c r="ALP12" s="146">
        <v>21.711980017292728</v>
      </c>
      <c r="ALQ12" s="135">
        <v>226</v>
      </c>
      <c r="ALR12" s="132">
        <v>104090</v>
      </c>
      <c r="ALS12" s="146">
        <v>19.553605494086227</v>
      </c>
      <c r="ALT12" s="135">
        <v>205</v>
      </c>
      <c r="ALU12" s="135">
        <v>104840</v>
      </c>
      <c r="ALV12" s="134">
        <v>19333.333333333336</v>
      </c>
      <c r="ALW12" s="131">
        <v>1885</v>
      </c>
      <c r="ALX12" s="132">
        <v>97500</v>
      </c>
      <c r="ALY12" s="133">
        <v>23041.662422328613</v>
      </c>
      <c r="ALZ12" s="131">
        <v>2262</v>
      </c>
      <c r="AMA12" s="132">
        <v>98170</v>
      </c>
      <c r="AMB12" s="133">
        <v>14110.064452156668</v>
      </c>
      <c r="AMC12" s="131">
        <v>1423</v>
      </c>
      <c r="AMD12" s="132">
        <v>100850</v>
      </c>
      <c r="AME12" s="133">
        <v>29735.595895816889</v>
      </c>
      <c r="AMF12" s="131">
        <v>3014</v>
      </c>
      <c r="AMG12" s="132">
        <v>101360</v>
      </c>
      <c r="AMH12" s="133">
        <v>48711.41597256247</v>
      </c>
      <c r="AMI12" s="131">
        <v>4971</v>
      </c>
      <c r="AMJ12" s="132">
        <v>102050</v>
      </c>
      <c r="AMK12" s="133">
        <v>65152.838427947601</v>
      </c>
      <c r="AML12" s="131">
        <v>6714</v>
      </c>
      <c r="AMM12" s="132">
        <v>103050</v>
      </c>
      <c r="AMN12" s="133">
        <v>56883.466231146122</v>
      </c>
      <c r="AMO12" s="131">
        <v>5921</v>
      </c>
      <c r="AMP12" s="132">
        <v>104090</v>
      </c>
      <c r="AMQ12" s="133">
        <v>59786.341091186572</v>
      </c>
      <c r="AMR12" s="131">
        <v>6268</v>
      </c>
      <c r="AMS12" s="135">
        <v>104840</v>
      </c>
      <c r="AMT12" s="136">
        <v>22.400000000000002</v>
      </c>
      <c r="AMU12" s="137">
        <v>18.399999999999999</v>
      </c>
      <c r="AMV12" s="137">
        <v>20.8</v>
      </c>
      <c r="AMW12" s="137">
        <v>23.200000000000003</v>
      </c>
      <c r="AMX12" s="137">
        <v>22.8</v>
      </c>
      <c r="AMY12" s="163">
        <v>19.3</v>
      </c>
      <c r="AMZ12" s="164">
        <v>45</v>
      </c>
      <c r="ANA12" s="165">
        <v>57</v>
      </c>
      <c r="ANB12" s="165">
        <v>76</v>
      </c>
      <c r="ANC12" s="165">
        <v>85</v>
      </c>
      <c r="AND12" s="166">
        <v>87.97</v>
      </c>
      <c r="ANE12" s="136">
        <v>7.4438202247191017</v>
      </c>
      <c r="ANF12" s="137">
        <v>7.2592592592592595</v>
      </c>
      <c r="ANG12" s="137">
        <v>5.6100981767180924</v>
      </c>
      <c r="ANH12" s="155">
        <v>6.1079545454545459</v>
      </c>
      <c r="ANI12" s="136">
        <v>0</v>
      </c>
      <c r="ANJ12" s="137">
        <v>12.993817457822487</v>
      </c>
      <c r="ANK12" s="137">
        <v>0</v>
      </c>
      <c r="ANL12" s="163" t="s">
        <v>1475</v>
      </c>
    </row>
    <row r="13" spans="1:1052" x14ac:dyDescent="0.45">
      <c r="A13" s="167" t="s">
        <v>696</v>
      </c>
      <c r="B13" s="67">
        <v>4381.3352826510727</v>
      </c>
      <c r="C13" s="68">
        <v>35962</v>
      </c>
      <c r="D13" s="69">
        <v>8208</v>
      </c>
      <c r="E13" s="70">
        <v>4535.8680940076292</v>
      </c>
      <c r="F13" s="68">
        <v>36863</v>
      </c>
      <c r="G13" s="69">
        <v>8127</v>
      </c>
      <c r="H13" s="70">
        <v>4611.8179593834111</v>
      </c>
      <c r="I13" s="68">
        <v>37697</v>
      </c>
      <c r="J13" s="69">
        <v>8174</v>
      </c>
      <c r="K13" s="70">
        <v>4544.4994565873685</v>
      </c>
      <c r="L13" s="68">
        <v>37633</v>
      </c>
      <c r="M13" s="69">
        <v>8281</v>
      </c>
      <c r="N13" s="70">
        <v>4535.9461692834384</v>
      </c>
      <c r="O13" s="68">
        <v>38424</v>
      </c>
      <c r="P13" s="69">
        <v>8471</v>
      </c>
      <c r="Q13" s="70">
        <v>4476.0482481332565</v>
      </c>
      <c r="R13" s="68">
        <v>38964</v>
      </c>
      <c r="S13" s="69">
        <v>8705</v>
      </c>
      <c r="T13" s="70">
        <v>4529.0868094701245</v>
      </c>
      <c r="U13" s="68">
        <v>40173</v>
      </c>
      <c r="V13" s="69">
        <v>8870</v>
      </c>
      <c r="W13" s="71">
        <v>4662.0689655172418</v>
      </c>
      <c r="X13" s="68">
        <v>42588</v>
      </c>
      <c r="Y13" s="124">
        <v>9135</v>
      </c>
      <c r="Z13" s="67">
        <v>6120.9616829451543</v>
      </c>
      <c r="AA13" s="68">
        <v>48882</v>
      </c>
      <c r="AB13" s="69">
        <v>7986</v>
      </c>
      <c r="AC13" s="70">
        <v>6281.5789473684208</v>
      </c>
      <c r="AD13" s="68">
        <v>50127</v>
      </c>
      <c r="AE13" s="69">
        <v>7980</v>
      </c>
      <c r="AF13" s="70">
        <v>6414.0426612493648</v>
      </c>
      <c r="AG13" s="68">
        <v>50517</v>
      </c>
      <c r="AH13" s="69">
        <v>7876</v>
      </c>
      <c r="AI13" s="70">
        <v>6336.138740117317</v>
      </c>
      <c r="AJ13" s="68">
        <v>49688</v>
      </c>
      <c r="AK13" s="69">
        <v>7842</v>
      </c>
      <c r="AL13" s="70">
        <v>6395.7750063629428</v>
      </c>
      <c r="AM13" s="68">
        <v>50258</v>
      </c>
      <c r="AN13" s="69">
        <v>7858</v>
      </c>
      <c r="AO13" s="70">
        <v>6452.9101888731848</v>
      </c>
      <c r="AP13" s="68">
        <v>50223</v>
      </c>
      <c r="AQ13" s="69">
        <v>7783</v>
      </c>
      <c r="AR13" s="70">
        <v>6558.0231065468552</v>
      </c>
      <c r="AS13" s="68">
        <v>51087</v>
      </c>
      <c r="AT13" s="72">
        <v>7790</v>
      </c>
      <c r="AU13" s="78">
        <v>6620.8178438661716</v>
      </c>
      <c r="AV13" s="68">
        <v>51649</v>
      </c>
      <c r="AW13" s="72">
        <v>7801</v>
      </c>
      <c r="AX13" s="67">
        <v>3911.834319526627</v>
      </c>
      <c r="AY13" s="68">
        <v>6611</v>
      </c>
      <c r="AZ13" s="69">
        <v>1690</v>
      </c>
      <c r="BA13" s="70">
        <v>3926.1904761904761</v>
      </c>
      <c r="BB13" s="68">
        <v>6596</v>
      </c>
      <c r="BC13" s="69">
        <v>1680</v>
      </c>
      <c r="BD13" s="70">
        <v>4235.1135666052796</v>
      </c>
      <c r="BE13" s="68">
        <v>6899</v>
      </c>
      <c r="BF13" s="69">
        <v>1629</v>
      </c>
      <c r="BG13" s="70">
        <v>3945.9311851447296</v>
      </c>
      <c r="BH13" s="68">
        <v>7225</v>
      </c>
      <c r="BI13" s="69">
        <v>1831</v>
      </c>
      <c r="BJ13" s="70">
        <v>3885.759829968119</v>
      </c>
      <c r="BK13" s="68">
        <v>7313</v>
      </c>
      <c r="BL13" s="69">
        <v>1882</v>
      </c>
      <c r="BM13" s="70">
        <v>4575.7749712973591</v>
      </c>
      <c r="BN13" s="68">
        <v>7971</v>
      </c>
      <c r="BO13" s="69">
        <v>1742</v>
      </c>
      <c r="BP13" s="70">
        <v>4989.4347596407815</v>
      </c>
      <c r="BQ13" s="68">
        <v>9445</v>
      </c>
      <c r="BR13" s="69">
        <v>1893</v>
      </c>
      <c r="BS13" s="71">
        <v>5243.7199358631751</v>
      </c>
      <c r="BT13" s="68">
        <v>9811</v>
      </c>
      <c r="BU13" s="72">
        <v>1871</v>
      </c>
      <c r="BV13" s="73">
        <v>78</v>
      </c>
      <c r="BW13" s="74">
        <v>76</v>
      </c>
      <c r="BX13" s="75">
        <v>82</v>
      </c>
      <c r="BY13" s="74">
        <v>82</v>
      </c>
      <c r="BZ13" s="74">
        <v>83</v>
      </c>
      <c r="CA13" s="75">
        <v>85</v>
      </c>
      <c r="CB13" s="76">
        <v>87</v>
      </c>
      <c r="CC13" s="73">
        <v>52</v>
      </c>
      <c r="CD13" s="74">
        <v>48</v>
      </c>
      <c r="CE13" s="75">
        <v>58</v>
      </c>
      <c r="CF13" s="74">
        <v>59</v>
      </c>
      <c r="CG13" s="74">
        <v>62</v>
      </c>
      <c r="CH13" s="75">
        <v>63</v>
      </c>
      <c r="CI13" s="76">
        <v>63</v>
      </c>
      <c r="CJ13" s="73">
        <v>40</v>
      </c>
      <c r="CK13" s="74">
        <v>49</v>
      </c>
      <c r="CL13" s="75">
        <v>55</v>
      </c>
      <c r="CM13" s="74">
        <v>59</v>
      </c>
      <c r="CN13" s="74">
        <v>56</v>
      </c>
      <c r="CO13" s="74">
        <v>56</v>
      </c>
      <c r="CP13" s="77">
        <v>69</v>
      </c>
      <c r="CQ13" s="73">
        <v>18</v>
      </c>
      <c r="CR13" s="74">
        <v>15</v>
      </c>
      <c r="CS13" s="75">
        <v>20</v>
      </c>
      <c r="CT13" s="74">
        <v>26</v>
      </c>
      <c r="CU13" s="74">
        <v>25</v>
      </c>
      <c r="CV13" s="75">
        <v>30</v>
      </c>
      <c r="CW13" s="76">
        <v>37</v>
      </c>
      <c r="CX13" s="67">
        <v>4829.670329670329</v>
      </c>
      <c r="CY13" s="70">
        <v>3009.6153846153848</v>
      </c>
      <c r="CZ13" s="70">
        <v>5809.6153846153848</v>
      </c>
      <c r="DA13" s="70">
        <v>4356.5088757396452</v>
      </c>
      <c r="DB13" s="70">
        <v>6889.4230769230771</v>
      </c>
      <c r="DC13" s="70">
        <v>7775.6410256410254</v>
      </c>
      <c r="DD13" s="70">
        <v>2982.6923076923076</v>
      </c>
      <c r="DE13" s="78">
        <v>3895.6043956043959</v>
      </c>
      <c r="DF13" s="67">
        <v>146.52014652014651</v>
      </c>
      <c r="DG13" s="70">
        <v>95.432692307692307</v>
      </c>
      <c r="DH13" s="70">
        <v>107.99652325076053</v>
      </c>
      <c r="DI13" s="70">
        <v>150.87844254510921</v>
      </c>
      <c r="DJ13" s="70">
        <v>186.3154960981048</v>
      </c>
      <c r="DK13" s="70">
        <v>190.91191066997519</v>
      </c>
      <c r="DL13" s="70">
        <v>178.46872753414812</v>
      </c>
      <c r="DM13" s="79">
        <v>205.19044062733383</v>
      </c>
      <c r="DN13" s="168">
        <v>95.454545454545453</v>
      </c>
      <c r="DO13" s="169">
        <v>91.954022988505741</v>
      </c>
      <c r="DP13" s="169">
        <v>94.652406417112303</v>
      </c>
      <c r="DQ13" s="169">
        <v>92.571428571428569</v>
      </c>
      <c r="DR13" s="169">
        <v>94.520547945205479</v>
      </c>
      <c r="DS13" s="169">
        <v>95.384615384615387</v>
      </c>
      <c r="DT13" s="169">
        <v>91.452991452991455</v>
      </c>
      <c r="DU13" s="82">
        <v>93.63636363636364</v>
      </c>
      <c r="DV13" s="83">
        <v>86.966666666666654</v>
      </c>
      <c r="DW13" s="74">
        <v>86</v>
      </c>
      <c r="DX13" s="74">
        <v>83.666666666666671</v>
      </c>
      <c r="DY13" s="75">
        <v>80.666666666666671</v>
      </c>
      <c r="DZ13" s="76">
        <v>81</v>
      </c>
      <c r="EA13" s="73">
        <v>95.2</v>
      </c>
      <c r="EB13" s="74">
        <v>95.7</v>
      </c>
      <c r="EC13" s="75">
        <v>96.1</v>
      </c>
      <c r="ED13" s="74">
        <v>96.1</v>
      </c>
      <c r="EE13" s="74">
        <v>96.6</v>
      </c>
      <c r="EF13" s="75">
        <v>96.1</v>
      </c>
      <c r="EG13" s="76">
        <v>97.4</v>
      </c>
      <c r="EH13" s="84">
        <v>1184.55</v>
      </c>
      <c r="EI13" s="85">
        <v>1155.29</v>
      </c>
      <c r="EJ13" s="86">
        <v>1265.28</v>
      </c>
      <c r="EK13" s="85">
        <v>1296.52</v>
      </c>
      <c r="EL13" s="85">
        <v>1319.28</v>
      </c>
      <c r="EM13" s="86">
        <v>1352.72</v>
      </c>
      <c r="EN13" s="87">
        <v>1387.53</v>
      </c>
      <c r="EO13" s="84">
        <v>601</v>
      </c>
      <c r="EP13" s="85">
        <v>666</v>
      </c>
      <c r="EQ13" s="86">
        <v>754</v>
      </c>
      <c r="ER13" s="85">
        <v>833</v>
      </c>
      <c r="ES13" s="86">
        <v>808</v>
      </c>
      <c r="ET13" s="170">
        <v>845</v>
      </c>
      <c r="EU13" s="89">
        <v>972</v>
      </c>
      <c r="EV13" s="84">
        <v>877</v>
      </c>
      <c r="EW13" s="85">
        <v>909</v>
      </c>
      <c r="EX13" s="86">
        <v>1030</v>
      </c>
      <c r="EY13" s="85">
        <v>1155</v>
      </c>
      <c r="EZ13" s="86">
        <v>1160</v>
      </c>
      <c r="FA13" s="170">
        <v>1217</v>
      </c>
      <c r="FB13" s="89">
        <v>1139</v>
      </c>
      <c r="FC13" s="84">
        <v>1096</v>
      </c>
      <c r="FD13" s="85">
        <v>1007</v>
      </c>
      <c r="FE13" s="86">
        <v>1204</v>
      </c>
      <c r="FF13" s="85">
        <v>1263</v>
      </c>
      <c r="FG13" s="86">
        <v>1243</v>
      </c>
      <c r="FH13" s="170">
        <v>1281</v>
      </c>
      <c r="FI13" s="89">
        <v>1324</v>
      </c>
      <c r="FJ13" s="84">
        <v>1182</v>
      </c>
      <c r="FK13" s="85">
        <v>1200</v>
      </c>
      <c r="FL13" s="86">
        <v>1292</v>
      </c>
      <c r="FM13" s="85">
        <v>1275</v>
      </c>
      <c r="FN13" s="86">
        <v>1340</v>
      </c>
      <c r="FO13" s="170">
        <v>1370</v>
      </c>
      <c r="FP13" s="89">
        <v>1300</v>
      </c>
      <c r="FQ13" s="84">
        <v>1356</v>
      </c>
      <c r="FR13" s="85">
        <v>1325</v>
      </c>
      <c r="FS13" s="86">
        <v>1442</v>
      </c>
      <c r="FT13" s="85">
        <v>1424</v>
      </c>
      <c r="FU13" s="86">
        <v>1452</v>
      </c>
      <c r="FV13" s="170">
        <v>1493</v>
      </c>
      <c r="FW13" s="89">
        <v>1527</v>
      </c>
      <c r="FX13" s="83">
        <v>25.901639344262296</v>
      </c>
      <c r="FY13" s="75">
        <v>55.587949465500486</v>
      </c>
      <c r="FZ13" s="75">
        <v>75.648702594810374</v>
      </c>
      <c r="GA13" s="75">
        <v>56.543456543456536</v>
      </c>
      <c r="GB13" s="416">
        <v>3.6585365853658534</v>
      </c>
      <c r="GC13" s="83">
        <v>95.652173913043484</v>
      </c>
      <c r="GD13" s="75">
        <v>92</v>
      </c>
      <c r="GE13" s="75">
        <v>95.652173913043484</v>
      </c>
      <c r="GF13" s="75">
        <v>92.857142857142861</v>
      </c>
      <c r="GG13" s="75">
        <v>92.592592592592595</v>
      </c>
      <c r="GH13" s="75">
        <v>93.103448275862064</v>
      </c>
      <c r="GI13" s="75">
        <v>92.9</v>
      </c>
      <c r="GJ13" s="76">
        <v>100</v>
      </c>
      <c r="GK13" s="83">
        <v>95.2</v>
      </c>
      <c r="GL13" s="75">
        <v>95.5</v>
      </c>
      <c r="GM13" s="75">
        <v>95.6</v>
      </c>
      <c r="GN13" s="76">
        <v>95.3</v>
      </c>
      <c r="GO13" s="83">
        <v>88.233635306144038</v>
      </c>
      <c r="GP13" s="75">
        <v>90.586209769237186</v>
      </c>
      <c r="GQ13" s="75">
        <v>91.384981454265528</v>
      </c>
      <c r="GR13" s="76">
        <v>92.341284748309533</v>
      </c>
      <c r="GS13" s="83">
        <v>6.6383920339295592</v>
      </c>
      <c r="GT13" s="75">
        <v>3</v>
      </c>
      <c r="GU13" s="75">
        <v>1.1000000000000001</v>
      </c>
      <c r="GV13" s="76">
        <v>3.1581456322250032</v>
      </c>
      <c r="GW13" s="93">
        <v>64.935064935064929</v>
      </c>
      <c r="GX13" s="94">
        <v>58.823529411764703</v>
      </c>
      <c r="GY13" s="94">
        <v>0</v>
      </c>
      <c r="GZ13" s="95" t="s">
        <v>0</v>
      </c>
      <c r="HA13" s="83">
        <v>96.4</v>
      </c>
      <c r="HB13" s="75">
        <v>96.2</v>
      </c>
      <c r="HC13" s="76">
        <v>96.8</v>
      </c>
      <c r="HD13" s="96">
        <v>11.76470588235294</v>
      </c>
      <c r="HE13" s="97">
        <v>11.627906976744185</v>
      </c>
      <c r="HF13" s="97">
        <v>21.052631578947366</v>
      </c>
      <c r="HG13" s="97">
        <v>17.241379310344829</v>
      </c>
      <c r="HH13" s="97">
        <v>8.5714285714285712</v>
      </c>
      <c r="HI13" s="98">
        <v>0</v>
      </c>
      <c r="HJ13" s="99">
        <v>16.23</v>
      </c>
      <c r="HK13" s="97">
        <v>5.17</v>
      </c>
      <c r="HL13" s="97">
        <v>10.7</v>
      </c>
      <c r="HM13" s="97">
        <v>7.43</v>
      </c>
      <c r="HN13" s="97">
        <v>21.23</v>
      </c>
      <c r="HO13" s="97">
        <v>21.54</v>
      </c>
      <c r="HP13" s="97">
        <v>19.658119658119659</v>
      </c>
      <c r="HQ13" s="98">
        <v>29.09090909090909</v>
      </c>
      <c r="HR13" s="100">
        <v>5.956452648695489</v>
      </c>
      <c r="HS13" s="68">
        <v>14021</v>
      </c>
      <c r="HT13" s="101">
        <v>235391.78143337902</v>
      </c>
      <c r="HU13" s="76">
        <v>5.8496946431981405</v>
      </c>
      <c r="HV13" s="68">
        <v>13923</v>
      </c>
      <c r="HW13" s="101">
        <v>238012.42371153974</v>
      </c>
      <c r="HX13" s="76">
        <v>5.4613028807622559</v>
      </c>
      <c r="HY13" s="68">
        <v>13375</v>
      </c>
      <c r="HZ13" s="101">
        <v>244904.93005092582</v>
      </c>
      <c r="IA13" s="76">
        <v>6.3078067815087513</v>
      </c>
      <c r="IB13" s="68">
        <v>14581</v>
      </c>
      <c r="IC13" s="101">
        <v>231158</v>
      </c>
      <c r="ID13" s="76">
        <v>6.1420402737181181</v>
      </c>
      <c r="IE13" s="68">
        <v>14415</v>
      </c>
      <c r="IF13" s="101">
        <v>234694</v>
      </c>
      <c r="IG13" s="76">
        <v>5.7696068844122825</v>
      </c>
      <c r="IH13" s="68">
        <v>13570</v>
      </c>
      <c r="II13" s="101">
        <v>235198</v>
      </c>
      <c r="IJ13" s="76">
        <v>5.8180718183995266</v>
      </c>
      <c r="IK13" s="68">
        <v>13848</v>
      </c>
      <c r="IL13" s="68">
        <v>238017</v>
      </c>
      <c r="IM13" s="76">
        <v>5.2834466192243639</v>
      </c>
      <c r="IN13" s="68">
        <v>12911</v>
      </c>
      <c r="IO13" s="68">
        <v>244367</v>
      </c>
      <c r="IP13" s="102">
        <v>51.875000000000007</v>
      </c>
      <c r="IQ13" s="72">
        <v>83</v>
      </c>
      <c r="IR13" s="69">
        <v>160</v>
      </c>
      <c r="IS13" s="77">
        <v>50.318471337579616</v>
      </c>
      <c r="IT13" s="72">
        <v>79</v>
      </c>
      <c r="IU13" s="69">
        <v>157</v>
      </c>
      <c r="IV13" s="77">
        <v>51.219512195121951</v>
      </c>
      <c r="IW13" s="72">
        <v>84</v>
      </c>
      <c r="IX13" s="69">
        <v>164</v>
      </c>
      <c r="IY13" s="77">
        <v>50.887573964497044</v>
      </c>
      <c r="IZ13" s="72">
        <v>86</v>
      </c>
      <c r="JA13" s="69">
        <v>169</v>
      </c>
      <c r="JB13" s="77">
        <v>50</v>
      </c>
      <c r="JC13" s="72">
        <v>87</v>
      </c>
      <c r="JD13" s="69">
        <v>174</v>
      </c>
      <c r="JE13" s="77">
        <v>51.445086705202314</v>
      </c>
      <c r="JF13" s="72">
        <v>89</v>
      </c>
      <c r="JG13" s="69">
        <v>173</v>
      </c>
      <c r="JH13" s="77">
        <v>52.272727272727273</v>
      </c>
      <c r="JI13" s="72">
        <v>92</v>
      </c>
      <c r="JJ13" s="69">
        <v>176</v>
      </c>
      <c r="JK13" s="77">
        <v>55.882352941176471</v>
      </c>
      <c r="JL13" s="72">
        <v>95</v>
      </c>
      <c r="JM13" s="72">
        <v>170</v>
      </c>
      <c r="JN13" s="103">
        <v>9.278350515463913</v>
      </c>
      <c r="JO13" s="104">
        <v>14.96</v>
      </c>
      <c r="JP13" s="105">
        <v>16.489999999999998</v>
      </c>
      <c r="JQ13" s="106">
        <v>8.7216248506571077</v>
      </c>
      <c r="JR13" s="104">
        <v>15.28</v>
      </c>
      <c r="JS13" s="105">
        <v>16.739999999999998</v>
      </c>
      <c r="JT13" s="106">
        <v>7.7744807121661808</v>
      </c>
      <c r="JU13" s="104">
        <v>15.54</v>
      </c>
      <c r="JV13" s="104">
        <v>16.850000000000001</v>
      </c>
      <c r="JW13" s="107">
        <v>9.5469809493057802</v>
      </c>
      <c r="JX13" s="68">
        <v>354804</v>
      </c>
      <c r="JY13" s="69">
        <v>37164</v>
      </c>
      <c r="JZ13" s="108">
        <v>11.294861850375799</v>
      </c>
      <c r="KA13" s="68">
        <v>422281</v>
      </c>
      <c r="KB13" s="69">
        <v>37387</v>
      </c>
      <c r="KC13" s="108">
        <v>7.0103903023844412</v>
      </c>
      <c r="KD13" s="68">
        <v>263135</v>
      </c>
      <c r="KE13" s="69">
        <v>37535</v>
      </c>
      <c r="KF13" s="108">
        <v>6.0568522001748484</v>
      </c>
      <c r="KG13" s="68">
        <v>228628</v>
      </c>
      <c r="KH13" s="69">
        <v>37747</v>
      </c>
      <c r="KI13" s="108">
        <v>8.1072202185073063</v>
      </c>
      <c r="KJ13" s="68">
        <v>307952.76</v>
      </c>
      <c r="KK13" s="69">
        <v>37985</v>
      </c>
      <c r="KL13" s="108">
        <v>9.5428057045662698</v>
      </c>
      <c r="KM13" s="68">
        <v>364678.32</v>
      </c>
      <c r="KN13" s="72">
        <v>38215</v>
      </c>
      <c r="KO13" s="108">
        <v>8.9457042892315659</v>
      </c>
      <c r="KP13" s="68">
        <v>345170</v>
      </c>
      <c r="KQ13" s="69">
        <v>38585</v>
      </c>
      <c r="KR13" s="108">
        <v>7.322542399092737</v>
      </c>
      <c r="KS13" s="68">
        <v>284100</v>
      </c>
      <c r="KT13" s="72">
        <v>38798</v>
      </c>
      <c r="KU13" s="102">
        <v>4.4923559388475107</v>
      </c>
      <c r="KV13" s="72">
        <v>5730</v>
      </c>
      <c r="KW13" s="69">
        <v>1275.5</v>
      </c>
      <c r="KX13" s="77">
        <v>5.3860911270983216</v>
      </c>
      <c r="KY13" s="72">
        <v>6738</v>
      </c>
      <c r="KZ13" s="69">
        <v>1251</v>
      </c>
      <c r="LA13" s="77">
        <v>5.4322409211691767</v>
      </c>
      <c r="LB13" s="72">
        <v>6133</v>
      </c>
      <c r="LC13" s="69">
        <v>1129</v>
      </c>
      <c r="LD13" s="77">
        <v>6.1042807143498159</v>
      </c>
      <c r="LE13" s="72">
        <v>6802</v>
      </c>
      <c r="LF13" s="69">
        <v>1114.3</v>
      </c>
      <c r="LG13" s="77">
        <v>6.2730894603404561</v>
      </c>
      <c r="LH13" s="72">
        <v>6928</v>
      </c>
      <c r="LI13" s="69">
        <v>1104.4000000000001</v>
      </c>
      <c r="LJ13" s="77">
        <v>5.6064185424559838</v>
      </c>
      <c r="LK13" s="72">
        <v>6289</v>
      </c>
      <c r="LL13" s="69">
        <v>1121.75</v>
      </c>
      <c r="LM13" s="77">
        <v>4.0999999999999996</v>
      </c>
      <c r="LN13" s="72">
        <v>4669.7</v>
      </c>
      <c r="LO13" s="69">
        <v>1139.82</v>
      </c>
      <c r="LP13" s="77">
        <v>4.5800344234079171</v>
      </c>
      <c r="LQ13" s="72">
        <v>5322</v>
      </c>
      <c r="LR13" s="72">
        <v>1162</v>
      </c>
      <c r="LS13" s="102">
        <v>10.833364957686616</v>
      </c>
      <c r="LT13" s="72">
        <v>28547</v>
      </c>
      <c r="LU13" s="69">
        <v>2635.1</v>
      </c>
      <c r="LV13" s="77">
        <v>10.709388391118036</v>
      </c>
      <c r="LW13" s="72">
        <v>27491</v>
      </c>
      <c r="LX13" s="69">
        <v>2567</v>
      </c>
      <c r="LY13" s="77">
        <v>11.324990067540723</v>
      </c>
      <c r="LZ13" s="72">
        <v>28505</v>
      </c>
      <c r="MA13" s="69">
        <v>2517</v>
      </c>
      <c r="MB13" s="77">
        <v>12.189524190323871</v>
      </c>
      <c r="MC13" s="72">
        <v>30486</v>
      </c>
      <c r="MD13" s="69">
        <v>2501</v>
      </c>
      <c r="ME13" s="77">
        <v>13.36606923643506</v>
      </c>
      <c r="MF13" s="72">
        <v>32664</v>
      </c>
      <c r="MG13" s="69">
        <v>2443.8000000000002</v>
      </c>
      <c r="MH13" s="77">
        <v>11.846541714465172</v>
      </c>
      <c r="MI13" s="72">
        <v>27159.5</v>
      </c>
      <c r="MJ13" s="69">
        <v>2292.61</v>
      </c>
      <c r="MK13" s="77">
        <v>11.544181790723911</v>
      </c>
      <c r="ML13" s="72">
        <v>25990.34</v>
      </c>
      <c r="MM13" s="69">
        <v>2251.38</v>
      </c>
      <c r="MN13" s="77">
        <v>10.522375215146299</v>
      </c>
      <c r="MO13" s="72">
        <v>24454</v>
      </c>
      <c r="MP13" s="72">
        <v>2324</v>
      </c>
      <c r="MQ13" s="102">
        <v>96.769956495318596</v>
      </c>
      <c r="MR13" s="110">
        <v>39283040</v>
      </c>
      <c r="MS13" s="101">
        <v>40594252</v>
      </c>
      <c r="MT13" s="77">
        <v>97.235593321987039</v>
      </c>
      <c r="MU13" s="68">
        <v>39674200</v>
      </c>
      <c r="MV13" s="101">
        <v>40802137</v>
      </c>
      <c r="MW13" s="77">
        <v>97.617875246068863</v>
      </c>
      <c r="MX13" s="68">
        <v>40100760.149999999</v>
      </c>
      <c r="MY13" s="101">
        <v>40802137</v>
      </c>
      <c r="MZ13" s="77">
        <v>97.851377479705832</v>
      </c>
      <c r="NA13" s="68">
        <v>40557436.560000002</v>
      </c>
      <c r="NB13" s="101">
        <v>41447997.57</v>
      </c>
      <c r="NC13" s="77">
        <v>97.983776013283659</v>
      </c>
      <c r="ND13" s="68">
        <v>41151287</v>
      </c>
      <c r="NE13" s="101">
        <v>41998062</v>
      </c>
      <c r="NF13" s="77">
        <v>97.64477830228526</v>
      </c>
      <c r="NG13" s="68">
        <v>41588780</v>
      </c>
      <c r="NH13" s="101">
        <v>42591914</v>
      </c>
      <c r="NI13" s="77">
        <v>97.755418305538257</v>
      </c>
      <c r="NJ13" s="68">
        <v>42289689</v>
      </c>
      <c r="NK13" s="101">
        <v>43260711</v>
      </c>
      <c r="NL13" s="77">
        <v>97.761650952023075</v>
      </c>
      <c r="NM13" s="68">
        <v>48167446</v>
      </c>
      <c r="NN13" s="68">
        <v>49270287</v>
      </c>
      <c r="NO13" s="102">
        <v>88.544034570457569</v>
      </c>
      <c r="NP13" s="72">
        <v>39341</v>
      </c>
      <c r="NQ13" s="69">
        <v>44431</v>
      </c>
      <c r="NR13" s="77">
        <v>83.09695874736525</v>
      </c>
      <c r="NS13" s="72">
        <v>55193</v>
      </c>
      <c r="NT13" s="69">
        <v>66420</v>
      </c>
      <c r="NU13" s="77">
        <v>80.107614015753143</v>
      </c>
      <c r="NV13" s="72">
        <v>49428</v>
      </c>
      <c r="NW13" s="69">
        <v>61702</v>
      </c>
      <c r="NX13" s="77">
        <v>79.460949464012259</v>
      </c>
      <c r="NY13" s="72">
        <v>51888</v>
      </c>
      <c r="NZ13" s="69">
        <v>65300</v>
      </c>
      <c r="OA13" s="77">
        <v>84.558143834350147</v>
      </c>
      <c r="OB13" s="72">
        <v>54885</v>
      </c>
      <c r="OC13" s="69">
        <v>64908</v>
      </c>
      <c r="OD13" s="77" t="s">
        <v>1475</v>
      </c>
      <c r="OE13" s="72" t="s">
        <v>1475</v>
      </c>
      <c r="OF13" s="69" t="s">
        <v>1475</v>
      </c>
      <c r="OG13" s="77">
        <v>70.997340425531917</v>
      </c>
      <c r="OH13" s="72">
        <v>42712</v>
      </c>
      <c r="OI13" s="69">
        <v>60160</v>
      </c>
      <c r="OJ13" s="77">
        <v>83.281369701936612</v>
      </c>
      <c r="OK13" s="72">
        <v>46745</v>
      </c>
      <c r="OL13" s="72">
        <v>56129</v>
      </c>
      <c r="OM13" s="120">
        <v>8.5241860942795533</v>
      </c>
      <c r="ON13" s="68">
        <v>3320</v>
      </c>
      <c r="OO13" s="69">
        <v>389480</v>
      </c>
      <c r="OP13" s="121">
        <v>11.27858627858628</v>
      </c>
      <c r="OQ13" s="68">
        <v>4557</v>
      </c>
      <c r="OR13" s="69">
        <v>404040</v>
      </c>
      <c r="OS13" s="121">
        <v>10.014199854699163</v>
      </c>
      <c r="OT13" s="68">
        <v>6065</v>
      </c>
      <c r="OU13" s="69">
        <v>605640</v>
      </c>
      <c r="OV13" s="121">
        <v>18.145978666592107</v>
      </c>
      <c r="OW13" s="68">
        <v>6490</v>
      </c>
      <c r="OX13" s="69">
        <v>357655</v>
      </c>
      <c r="OY13" s="121">
        <v>21.728492055301626</v>
      </c>
      <c r="OZ13" s="68">
        <v>6527</v>
      </c>
      <c r="PA13" s="69">
        <v>300389</v>
      </c>
      <c r="PB13" s="121">
        <v>25.325643231683785</v>
      </c>
      <c r="PC13" s="68">
        <v>7153</v>
      </c>
      <c r="PD13" s="69">
        <v>282441</v>
      </c>
      <c r="PE13" s="121">
        <v>22.703677888498646</v>
      </c>
      <c r="PF13" s="68">
        <v>8039</v>
      </c>
      <c r="PG13" s="69">
        <v>354083.60000000003</v>
      </c>
      <c r="PH13" s="121">
        <v>22.687894341103011</v>
      </c>
      <c r="PI13" s="68">
        <v>8328</v>
      </c>
      <c r="PJ13" s="72">
        <v>367068</v>
      </c>
      <c r="PK13" s="111">
        <v>1.1799008120333532</v>
      </c>
      <c r="PL13" s="112">
        <v>433</v>
      </c>
      <c r="PM13" s="113">
        <v>36698</v>
      </c>
      <c r="PN13" s="98">
        <v>3.2857925188694965</v>
      </c>
      <c r="PO13" s="112">
        <v>1380</v>
      </c>
      <c r="PP13" s="113">
        <v>41999</v>
      </c>
      <c r="PQ13" s="98">
        <v>2.4309819438759268</v>
      </c>
      <c r="PR13" s="112">
        <v>1069</v>
      </c>
      <c r="PS13" s="113">
        <v>43974</v>
      </c>
      <c r="PT13" s="76">
        <v>3.0095790212640683</v>
      </c>
      <c r="PU13" s="112">
        <v>1329</v>
      </c>
      <c r="PV13" s="113">
        <v>44159</v>
      </c>
      <c r="PW13" s="76">
        <v>5.4374551230444528</v>
      </c>
      <c r="PX13" s="112">
        <v>2499</v>
      </c>
      <c r="PY13" s="113">
        <v>45959</v>
      </c>
      <c r="PZ13" s="76">
        <v>5.7601069161376541</v>
      </c>
      <c r="QA13" s="112">
        <v>2586</v>
      </c>
      <c r="QB13" s="113">
        <v>44895</v>
      </c>
      <c r="QC13" s="76">
        <v>6.6314798186636299</v>
      </c>
      <c r="QD13" s="112">
        <v>3028</v>
      </c>
      <c r="QE13" s="113">
        <v>45661</v>
      </c>
      <c r="QF13" s="76">
        <v>7.5218405997645554</v>
      </c>
      <c r="QG13" s="112">
        <v>3642</v>
      </c>
      <c r="QH13" s="112">
        <v>48419</v>
      </c>
      <c r="QI13" s="114">
        <v>60.361010830324915</v>
      </c>
      <c r="QJ13" s="115">
        <v>60.956459671663097</v>
      </c>
      <c r="QK13" s="115">
        <v>59.703504043126685</v>
      </c>
      <c r="QL13" s="115">
        <v>59.543010752688176</v>
      </c>
      <c r="QM13" s="115">
        <v>59.651474530831095</v>
      </c>
      <c r="QN13" s="115">
        <v>56.962025316455701</v>
      </c>
      <c r="QO13" s="115">
        <v>61.121613106490237</v>
      </c>
      <c r="QP13" s="116">
        <v>62.4923</v>
      </c>
      <c r="QQ13" s="73">
        <v>87.187600000000003</v>
      </c>
      <c r="QR13" s="74">
        <v>83.298920222052502</v>
      </c>
      <c r="QS13" s="77">
        <v>77.27</v>
      </c>
      <c r="QT13" s="73">
        <v>85.269599999999997</v>
      </c>
      <c r="QU13" s="74">
        <v>81.689894059451234</v>
      </c>
      <c r="QV13" s="77">
        <v>76.459999999999994</v>
      </c>
      <c r="QW13" s="67">
        <v>352.56410256410254</v>
      </c>
      <c r="QX13" s="68">
        <v>9350</v>
      </c>
      <c r="QY13" s="69">
        <v>510</v>
      </c>
      <c r="QZ13" s="70">
        <v>387.63197586726994</v>
      </c>
      <c r="RA13" s="68">
        <v>10280</v>
      </c>
      <c r="RB13" s="69">
        <v>510</v>
      </c>
      <c r="RC13" s="70">
        <v>376.82005494505495</v>
      </c>
      <c r="RD13" s="68">
        <v>10973</v>
      </c>
      <c r="RE13" s="69">
        <v>560</v>
      </c>
      <c r="RF13" s="70">
        <v>370.41160593792176</v>
      </c>
      <c r="RG13" s="68">
        <v>10979</v>
      </c>
      <c r="RH13" s="69">
        <v>570</v>
      </c>
      <c r="RI13" s="70">
        <v>363.66396761133603</v>
      </c>
      <c r="RJ13" s="68">
        <v>10779</v>
      </c>
      <c r="RK13" s="69">
        <v>570</v>
      </c>
      <c r="RL13" s="70">
        <v>326.19363395225469</v>
      </c>
      <c r="RM13" s="68">
        <v>9838</v>
      </c>
      <c r="RN13" s="69">
        <v>580</v>
      </c>
      <c r="RO13" s="70">
        <v>237.30106100795757</v>
      </c>
      <c r="RP13" s="68">
        <v>7157</v>
      </c>
      <c r="RQ13" s="69">
        <v>580</v>
      </c>
      <c r="RR13" s="71">
        <v>189.66753585397652</v>
      </c>
      <c r="RS13" s="68">
        <v>5819</v>
      </c>
      <c r="RT13" s="72">
        <v>590</v>
      </c>
      <c r="RU13" s="120">
        <v>5.0248758279860315</v>
      </c>
      <c r="RV13" s="68">
        <v>3639</v>
      </c>
      <c r="RW13" s="101">
        <v>724197</v>
      </c>
      <c r="RX13" s="121">
        <v>3.8128509461313311</v>
      </c>
      <c r="RY13" s="68">
        <v>2746</v>
      </c>
      <c r="RZ13" s="69">
        <v>720196</v>
      </c>
      <c r="SA13" s="121">
        <v>4.1683501300297614</v>
      </c>
      <c r="SB13" s="68">
        <v>2930</v>
      </c>
      <c r="SC13" s="69">
        <v>702916</v>
      </c>
      <c r="SD13" s="121">
        <v>4.8129605812978022</v>
      </c>
      <c r="SE13" s="68">
        <v>3035</v>
      </c>
      <c r="SF13" s="69">
        <v>630589</v>
      </c>
      <c r="SG13" s="121">
        <v>4.7102380245960171</v>
      </c>
      <c r="SH13" s="68">
        <v>3318</v>
      </c>
      <c r="SI13" s="69">
        <v>704423</v>
      </c>
      <c r="SJ13" s="121">
        <v>4.312002473337472</v>
      </c>
      <c r="SK13" s="68">
        <v>3431</v>
      </c>
      <c r="SL13" s="69">
        <v>795686</v>
      </c>
      <c r="SM13" s="121">
        <v>3.851542641748686</v>
      </c>
      <c r="SN13" s="68">
        <v>3329</v>
      </c>
      <c r="SO13" s="69">
        <v>864329</v>
      </c>
      <c r="SP13" s="108">
        <v>4.3445426485245235</v>
      </c>
      <c r="SQ13" s="68">
        <v>3958</v>
      </c>
      <c r="SR13" s="72">
        <v>911028</v>
      </c>
      <c r="SS13" s="120">
        <v>4.55635945407791</v>
      </c>
      <c r="ST13" s="68">
        <v>2167</v>
      </c>
      <c r="SU13" s="69">
        <v>475599</v>
      </c>
      <c r="SV13" s="121">
        <v>3.7753167382758557</v>
      </c>
      <c r="SW13" s="68">
        <v>1818</v>
      </c>
      <c r="SX13" s="69">
        <v>481549</v>
      </c>
      <c r="SY13" s="121">
        <v>3.6576275812835291</v>
      </c>
      <c r="SZ13" s="68">
        <v>1742</v>
      </c>
      <c r="TA13" s="69">
        <v>476265</v>
      </c>
      <c r="TB13" s="121">
        <v>3.7680396645559746</v>
      </c>
      <c r="TC13" s="68">
        <v>1618</v>
      </c>
      <c r="TD13" s="69">
        <v>429401</v>
      </c>
      <c r="TE13" s="121">
        <v>3.4729722993070671</v>
      </c>
      <c r="TF13" s="68">
        <v>1672</v>
      </c>
      <c r="TG13" s="69">
        <v>481432</v>
      </c>
      <c r="TH13" s="121">
        <v>4.128636339264248</v>
      </c>
      <c r="TI13" s="68">
        <v>2387</v>
      </c>
      <c r="TJ13" s="72">
        <v>578157</v>
      </c>
      <c r="TK13" s="121">
        <v>1.8232997128248229</v>
      </c>
      <c r="TL13" s="68">
        <v>1666</v>
      </c>
      <c r="TM13" s="69">
        <v>913728</v>
      </c>
      <c r="TN13" s="122">
        <v>1.0561079258421602</v>
      </c>
      <c r="TO13" s="68">
        <v>1385</v>
      </c>
      <c r="TP13" s="72">
        <v>1311419</v>
      </c>
      <c r="TQ13" s="120" t="s">
        <v>1475</v>
      </c>
      <c r="TR13" s="68" t="s">
        <v>1475</v>
      </c>
      <c r="TS13" s="69" t="s">
        <v>1475</v>
      </c>
      <c r="TT13" s="121" t="s">
        <v>1475</v>
      </c>
      <c r="TU13" s="68" t="s">
        <v>1475</v>
      </c>
      <c r="TV13" s="69" t="s">
        <v>1475</v>
      </c>
      <c r="TW13" s="121" t="s">
        <v>1475</v>
      </c>
      <c r="TX13" s="68" t="s">
        <v>1475</v>
      </c>
      <c r="TY13" s="69" t="s">
        <v>1475</v>
      </c>
      <c r="TZ13" s="121" t="s">
        <v>1475</v>
      </c>
      <c r="UA13" s="68" t="s">
        <v>1475</v>
      </c>
      <c r="UB13" s="69" t="s">
        <v>1475</v>
      </c>
      <c r="UC13" s="121" t="s">
        <v>1475</v>
      </c>
      <c r="UD13" s="68" t="s">
        <v>1475</v>
      </c>
      <c r="UE13" s="69" t="s">
        <v>1475</v>
      </c>
      <c r="UF13" s="121" t="s">
        <v>1475</v>
      </c>
      <c r="UG13" s="68" t="s">
        <v>1475</v>
      </c>
      <c r="UH13" s="69" t="s">
        <v>1475</v>
      </c>
      <c r="UI13" s="197" t="s">
        <v>1475</v>
      </c>
      <c r="UJ13" s="68" t="s">
        <v>1475</v>
      </c>
      <c r="UK13" s="69" t="s">
        <v>1475</v>
      </c>
      <c r="UL13" s="108" t="s">
        <v>1475</v>
      </c>
      <c r="UM13" s="68">
        <v>21</v>
      </c>
      <c r="UN13" s="72" t="s">
        <v>1475</v>
      </c>
      <c r="UO13" s="67">
        <v>18192.986374804554</v>
      </c>
      <c r="UP13" s="68">
        <v>1629</v>
      </c>
      <c r="UQ13" s="69">
        <v>89540</v>
      </c>
      <c r="UR13" s="70">
        <v>16149.137451307735</v>
      </c>
      <c r="US13" s="68">
        <v>1451</v>
      </c>
      <c r="UT13" s="69">
        <v>89850</v>
      </c>
      <c r="UU13" s="70">
        <v>13402.175107107547</v>
      </c>
      <c r="UV13" s="68">
        <v>1220</v>
      </c>
      <c r="UW13" s="69">
        <v>91030</v>
      </c>
      <c r="UX13" s="70">
        <v>20950.819672131147</v>
      </c>
      <c r="UY13" s="68">
        <v>1917</v>
      </c>
      <c r="UZ13" s="69">
        <v>91500</v>
      </c>
      <c r="VA13" s="70">
        <v>17525.43840658151</v>
      </c>
      <c r="VB13" s="68">
        <v>1619</v>
      </c>
      <c r="VC13" s="69">
        <v>92380</v>
      </c>
      <c r="VD13" s="70">
        <v>17150.85001075963</v>
      </c>
      <c r="VE13" s="68">
        <v>1594</v>
      </c>
      <c r="VF13" s="69">
        <v>92940</v>
      </c>
      <c r="VG13" s="70">
        <v>15179.618377571687</v>
      </c>
      <c r="VH13" s="68">
        <v>1424</v>
      </c>
      <c r="VI13" s="69">
        <v>93810</v>
      </c>
      <c r="VJ13" s="78">
        <v>17317.433516251582</v>
      </c>
      <c r="VK13" s="68">
        <v>1641</v>
      </c>
      <c r="VL13" s="72">
        <v>94760</v>
      </c>
      <c r="VM13" s="73">
        <v>86.100000000000009</v>
      </c>
      <c r="VN13" s="74">
        <v>83</v>
      </c>
      <c r="VO13" s="75">
        <v>76.333333333333329</v>
      </c>
      <c r="VP13" s="74">
        <v>69.333333333333329</v>
      </c>
      <c r="VQ13" s="77">
        <v>68.333333333333329</v>
      </c>
      <c r="VR13" s="73">
        <v>89.733333333333334</v>
      </c>
      <c r="VS13" s="74">
        <v>89</v>
      </c>
      <c r="VT13" s="75">
        <v>88.666666666666671</v>
      </c>
      <c r="VU13" s="74">
        <v>85.666666666666671</v>
      </c>
      <c r="VV13" s="123">
        <v>85.666666666666671</v>
      </c>
      <c r="VW13" s="73">
        <v>76.542483660130713</v>
      </c>
      <c r="VX13" s="74">
        <v>75.666666666666671</v>
      </c>
      <c r="VY13" s="75">
        <v>67.666666666666671</v>
      </c>
      <c r="VZ13" s="74">
        <v>55</v>
      </c>
      <c r="WA13" s="123">
        <v>47.333333333333336</v>
      </c>
      <c r="WB13" s="73">
        <v>81.399999999999991</v>
      </c>
      <c r="WC13" s="74">
        <v>78.666666666666671</v>
      </c>
      <c r="WD13" s="75">
        <v>72.666666666666671</v>
      </c>
      <c r="WE13" s="74">
        <v>66</v>
      </c>
      <c r="WF13" s="77">
        <v>65.333333333333329</v>
      </c>
      <c r="WG13" s="120">
        <v>65.61466155542719</v>
      </c>
      <c r="WH13" s="68">
        <v>2499</v>
      </c>
      <c r="WI13" s="72">
        <v>38086</v>
      </c>
      <c r="WJ13" s="121">
        <v>64.95825237620123</v>
      </c>
      <c r="WK13" s="68">
        <v>2474</v>
      </c>
      <c r="WL13" s="72">
        <v>38086</v>
      </c>
      <c r="WM13" s="121">
        <v>62.385128393635455</v>
      </c>
      <c r="WN13" s="68">
        <v>2376</v>
      </c>
      <c r="WO13" s="72">
        <v>38086</v>
      </c>
      <c r="WP13" s="121">
        <v>64.43753240020736</v>
      </c>
      <c r="WQ13" s="68">
        <v>2486</v>
      </c>
      <c r="WR13" s="72">
        <v>38580</v>
      </c>
      <c r="WS13" s="121">
        <v>67.712082262210799</v>
      </c>
      <c r="WT13" s="68">
        <v>2634</v>
      </c>
      <c r="WU13" s="72">
        <v>38900</v>
      </c>
      <c r="WV13" s="121">
        <v>68.478880924626097</v>
      </c>
      <c r="WW13" s="68">
        <v>2761</v>
      </c>
      <c r="WX13" s="124">
        <v>40319</v>
      </c>
      <c r="WY13" s="120">
        <v>73.937929948012396</v>
      </c>
      <c r="WZ13" s="68">
        <v>2816</v>
      </c>
      <c r="XA13" s="72">
        <v>38086</v>
      </c>
      <c r="XB13" s="121">
        <v>74.016699049519502</v>
      </c>
      <c r="XC13" s="68">
        <v>2819</v>
      </c>
      <c r="XD13" s="72">
        <v>38086</v>
      </c>
      <c r="XE13" s="121">
        <v>83.967862206585096</v>
      </c>
      <c r="XF13" s="68">
        <v>3198</v>
      </c>
      <c r="XG13" s="72">
        <v>38086</v>
      </c>
      <c r="XH13" s="121">
        <v>90.331778123379991</v>
      </c>
      <c r="XI13" s="68">
        <v>3485</v>
      </c>
      <c r="XJ13" s="72">
        <v>38580</v>
      </c>
      <c r="XK13" s="121">
        <v>85.347043701799493</v>
      </c>
      <c r="XL13" s="68">
        <v>3320</v>
      </c>
      <c r="XM13" s="72">
        <v>38900</v>
      </c>
      <c r="XN13" s="121">
        <v>81.376026191125774</v>
      </c>
      <c r="XO13" s="68">
        <v>3281</v>
      </c>
      <c r="XP13" s="124">
        <v>40319</v>
      </c>
      <c r="XQ13" s="67">
        <v>5505.919142282778</v>
      </c>
      <c r="XR13" s="68">
        <v>493</v>
      </c>
      <c r="XS13" s="72">
        <v>89540</v>
      </c>
      <c r="XT13" s="70">
        <v>6688.9259877573741</v>
      </c>
      <c r="XU13" s="68">
        <v>601</v>
      </c>
      <c r="XV13" s="72">
        <v>89850</v>
      </c>
      <c r="XW13" s="70">
        <v>7327.2547511809289</v>
      </c>
      <c r="XX13" s="68">
        <v>667</v>
      </c>
      <c r="XY13" s="72">
        <v>91030</v>
      </c>
      <c r="XZ13" s="70">
        <v>7289.6174863387978</v>
      </c>
      <c r="YA13" s="68">
        <v>667</v>
      </c>
      <c r="YB13" s="72">
        <v>91500</v>
      </c>
      <c r="YC13" s="70">
        <v>8811.4310456808835</v>
      </c>
      <c r="YD13" s="68">
        <v>814</v>
      </c>
      <c r="YE13" s="72">
        <v>92380</v>
      </c>
      <c r="YF13" s="70">
        <v>8908.973531310523</v>
      </c>
      <c r="YG13" s="68">
        <v>828</v>
      </c>
      <c r="YH13" s="72">
        <v>92940</v>
      </c>
      <c r="YI13" s="70">
        <v>8996.9086451337807</v>
      </c>
      <c r="YJ13" s="68">
        <v>844</v>
      </c>
      <c r="YK13" s="72">
        <v>93810</v>
      </c>
      <c r="YL13" s="70">
        <v>8389.6158716758127</v>
      </c>
      <c r="YM13" s="68">
        <v>795</v>
      </c>
      <c r="YN13" s="72">
        <v>94760</v>
      </c>
      <c r="YO13" s="73">
        <v>92.5</v>
      </c>
      <c r="YP13" s="74">
        <v>96.6</v>
      </c>
      <c r="YQ13" s="75">
        <v>94.2</v>
      </c>
      <c r="YR13" s="74">
        <v>94.5</v>
      </c>
      <c r="YS13" s="74">
        <v>94.444444444444443</v>
      </c>
      <c r="YT13" s="75">
        <v>91.6</v>
      </c>
      <c r="YU13" s="74">
        <v>94.907407407407405</v>
      </c>
      <c r="YV13" s="77">
        <v>94.444444444444443</v>
      </c>
      <c r="YW13" s="67">
        <v>14070.063694267516</v>
      </c>
      <c r="YX13" s="68">
        <v>6627</v>
      </c>
      <c r="YY13" s="69">
        <v>471</v>
      </c>
      <c r="YZ13" s="70">
        <v>18520.559559135225</v>
      </c>
      <c r="ZA13" s="68">
        <v>8738</v>
      </c>
      <c r="ZB13" s="69">
        <v>471.8</v>
      </c>
      <c r="ZC13" s="70">
        <v>18297.377326565143</v>
      </c>
      <c r="ZD13" s="68">
        <v>8651</v>
      </c>
      <c r="ZE13" s="69">
        <v>472.79999999999995</v>
      </c>
      <c r="ZF13" s="70">
        <v>17842.349957734572</v>
      </c>
      <c r="ZG13" s="68">
        <v>8443</v>
      </c>
      <c r="ZH13" s="69">
        <v>473.2</v>
      </c>
      <c r="ZI13" s="70">
        <v>15100.316789862723</v>
      </c>
      <c r="ZJ13" s="68">
        <v>7150</v>
      </c>
      <c r="ZK13" s="69">
        <v>473.5</v>
      </c>
      <c r="ZL13" s="70">
        <v>14664.723032069973</v>
      </c>
      <c r="ZM13" s="68">
        <v>7042</v>
      </c>
      <c r="ZN13" s="69">
        <v>480.2</v>
      </c>
      <c r="ZO13" s="70">
        <v>16776.138017044272</v>
      </c>
      <c r="ZP13" s="68">
        <v>8071</v>
      </c>
      <c r="ZQ13" s="69">
        <v>481.1</v>
      </c>
      <c r="ZR13" s="70">
        <v>19632.601438908587</v>
      </c>
      <c r="ZS13" s="68">
        <v>9469</v>
      </c>
      <c r="ZT13" s="72">
        <v>482.31</v>
      </c>
      <c r="ZU13" s="73">
        <v>26.422418867005888</v>
      </c>
      <c r="ZV13" s="74">
        <v>23.67574205140297</v>
      </c>
      <c r="ZW13" s="74">
        <v>18.2</v>
      </c>
      <c r="ZX13" s="74">
        <v>21.6</v>
      </c>
      <c r="ZY13" s="74">
        <v>23.889541670322672</v>
      </c>
      <c r="ZZ13" s="74">
        <v>18.77770231745837</v>
      </c>
      <c r="AAA13" s="74">
        <v>16.261864158594687</v>
      </c>
      <c r="AAB13" s="125">
        <v>17.012755001420661</v>
      </c>
      <c r="AAC13" s="73">
        <v>41.5965503061867</v>
      </c>
      <c r="AAD13" s="74">
        <v>41.50314622147215</v>
      </c>
      <c r="AAE13" s="74">
        <v>28.2</v>
      </c>
      <c r="AAF13" s="74">
        <v>28.000000000000004</v>
      </c>
      <c r="AAG13" s="74">
        <v>32.897160061278178</v>
      </c>
      <c r="AAH13" s="74">
        <v>31.045729558086673</v>
      </c>
      <c r="AAI13" s="74">
        <v>30.219944143398262</v>
      </c>
      <c r="AAJ13" s="125">
        <v>31.600542100186466</v>
      </c>
      <c r="AAK13" s="73">
        <v>39.044863847506917</v>
      </c>
      <c r="AAL13" s="74">
        <v>37.025494276387121</v>
      </c>
      <c r="AAM13" s="74">
        <v>34.5</v>
      </c>
      <c r="AAN13" s="74">
        <v>36.700000000000003</v>
      </c>
      <c r="AAO13" s="74">
        <v>36.156694306416377</v>
      </c>
      <c r="AAP13" s="74">
        <v>31.681662172464385</v>
      </c>
      <c r="AAQ13" s="74">
        <v>32.746766269088852</v>
      </c>
      <c r="AAR13" s="125">
        <v>34.465031355848417</v>
      </c>
      <c r="AAS13" s="73">
        <v>51.881332692881003</v>
      </c>
      <c r="AAT13" s="74">
        <v>50.116605399501971</v>
      </c>
      <c r="AAU13" s="74">
        <v>51.6</v>
      </c>
      <c r="AAV13" s="74">
        <v>50.3</v>
      </c>
      <c r="AAW13" s="74">
        <v>42.545323395139896</v>
      </c>
      <c r="AAX13" s="74">
        <v>44.670469348197564</v>
      </c>
      <c r="AAY13" s="74">
        <v>44.82132317125965</v>
      </c>
      <c r="AAZ13" s="76">
        <v>41.34281702803024</v>
      </c>
      <c r="ABA13" s="67">
        <v>12296.18047799866</v>
      </c>
      <c r="ABB13" s="68">
        <v>1101</v>
      </c>
      <c r="ABC13" s="69">
        <v>89540</v>
      </c>
      <c r="ABD13" s="70">
        <v>10428.491930996104</v>
      </c>
      <c r="ABE13" s="68">
        <v>937</v>
      </c>
      <c r="ABF13" s="69">
        <v>89850</v>
      </c>
      <c r="ABG13" s="70">
        <v>13874.546852685928</v>
      </c>
      <c r="ABH13" s="68">
        <v>1263</v>
      </c>
      <c r="ABI13" s="69">
        <v>91030</v>
      </c>
      <c r="ABJ13" s="70">
        <v>14677.5956284153</v>
      </c>
      <c r="ABK13" s="68">
        <v>1343</v>
      </c>
      <c r="ABL13" s="69">
        <v>91500</v>
      </c>
      <c r="ABM13" s="70">
        <v>15219.744533448798</v>
      </c>
      <c r="ABN13" s="68">
        <v>1406</v>
      </c>
      <c r="ABO13" s="69">
        <v>92380</v>
      </c>
      <c r="ABP13" s="70">
        <v>15063.481816225521</v>
      </c>
      <c r="ABQ13" s="68">
        <v>1400</v>
      </c>
      <c r="ABR13" s="69">
        <v>92940</v>
      </c>
      <c r="ABS13" s="70">
        <v>16949.152542372882</v>
      </c>
      <c r="ABT13" s="68">
        <v>1590</v>
      </c>
      <c r="ABU13" s="69">
        <v>93810</v>
      </c>
      <c r="ABV13" s="70">
        <v>14985.225833685099</v>
      </c>
      <c r="ABW13" s="68">
        <v>1420</v>
      </c>
      <c r="ABX13" s="72">
        <v>94760</v>
      </c>
      <c r="ABY13" s="67">
        <v>6129.8473030868936</v>
      </c>
      <c r="ABZ13" s="68">
        <v>558</v>
      </c>
      <c r="ACA13" s="69">
        <v>91030</v>
      </c>
      <c r="ACB13" s="70">
        <v>7617.4863387978139</v>
      </c>
      <c r="ACC13" s="68">
        <v>697</v>
      </c>
      <c r="ACD13" s="69">
        <v>91500</v>
      </c>
      <c r="ACE13" s="70">
        <v>8021.2167135743675</v>
      </c>
      <c r="ACF13" s="68">
        <v>741</v>
      </c>
      <c r="ACG13" s="69">
        <v>92380</v>
      </c>
      <c r="ACH13" s="70">
        <v>7865.2894340434686</v>
      </c>
      <c r="ACI13" s="68">
        <v>731</v>
      </c>
      <c r="ACJ13" s="69">
        <v>92940</v>
      </c>
      <c r="ACK13" s="70">
        <v>7024.8374373734141</v>
      </c>
      <c r="ACL13" s="68">
        <v>659</v>
      </c>
      <c r="ACM13" s="69">
        <v>93810</v>
      </c>
      <c r="ACN13" s="70">
        <v>8136.3444491346563</v>
      </c>
      <c r="ACO13" s="68">
        <v>771</v>
      </c>
      <c r="ACP13" s="72">
        <v>94760</v>
      </c>
      <c r="ACQ13" s="67">
        <v>7744.6995495990341</v>
      </c>
      <c r="ACR13" s="68">
        <v>705</v>
      </c>
      <c r="ACS13" s="69">
        <v>91030</v>
      </c>
      <c r="ACT13" s="70">
        <v>7060.1092896174869</v>
      </c>
      <c r="ACU13" s="68">
        <v>646</v>
      </c>
      <c r="ACV13" s="69">
        <v>91500</v>
      </c>
      <c r="ACW13" s="70">
        <v>7198.5278198744318</v>
      </c>
      <c r="ACX13" s="68">
        <v>665</v>
      </c>
      <c r="ACY13" s="69">
        <v>92380</v>
      </c>
      <c r="ACZ13" s="70">
        <v>7198.1923821820537</v>
      </c>
      <c r="ADA13" s="68">
        <v>669</v>
      </c>
      <c r="ADB13" s="69">
        <v>92940</v>
      </c>
      <c r="ADC13" s="70">
        <v>9924.3151049994667</v>
      </c>
      <c r="ADD13" s="68">
        <v>931</v>
      </c>
      <c r="ADE13" s="69">
        <v>93810</v>
      </c>
      <c r="ADF13" s="70">
        <v>6848.8813845504428</v>
      </c>
      <c r="ADG13" s="68">
        <v>649</v>
      </c>
      <c r="ADH13" s="72">
        <v>94760</v>
      </c>
      <c r="ADI13" s="73">
        <v>45.362667290793425</v>
      </c>
      <c r="ADJ13" s="74">
        <v>53.106545421982929</v>
      </c>
      <c r="ADK13" s="74">
        <v>54.174485025036034</v>
      </c>
      <c r="ADL13" s="74">
        <v>56.329586216138573</v>
      </c>
      <c r="ADM13" s="74">
        <v>56.1</v>
      </c>
      <c r="ADN13" s="74">
        <v>56.41883525286373</v>
      </c>
      <c r="ADO13" s="75">
        <v>60.787109310966905</v>
      </c>
      <c r="ADP13" s="125">
        <v>67.14540110504673</v>
      </c>
      <c r="ADQ13" s="73">
        <v>80.399999999999991</v>
      </c>
      <c r="ADR13" s="74">
        <v>76.666666666666671</v>
      </c>
      <c r="ADS13" s="74">
        <v>75.333333333333329</v>
      </c>
      <c r="ADT13" s="74">
        <v>74.333333333333329</v>
      </c>
      <c r="ADU13" s="123">
        <v>73</v>
      </c>
      <c r="ADV13" s="73">
        <v>75.266666666666666</v>
      </c>
      <c r="ADW13" s="74">
        <v>74.666666666666671</v>
      </c>
      <c r="ADX13" s="74">
        <v>72</v>
      </c>
      <c r="ADY13" s="74">
        <v>72.333333333333329</v>
      </c>
      <c r="ADZ13" s="77">
        <v>74.666666666666671</v>
      </c>
      <c r="AEA13" s="102">
        <v>9.39</v>
      </c>
      <c r="AEB13" s="68">
        <v>870827</v>
      </c>
      <c r="AEC13" s="101">
        <v>9277028</v>
      </c>
      <c r="AED13" s="77">
        <v>9.85</v>
      </c>
      <c r="AEE13" s="68">
        <v>952303</v>
      </c>
      <c r="AEF13" s="101">
        <v>9664761</v>
      </c>
      <c r="AEG13" s="77">
        <v>7.31</v>
      </c>
      <c r="AEH13" s="68">
        <v>738859</v>
      </c>
      <c r="AEI13" s="101">
        <v>10109412</v>
      </c>
      <c r="AEJ13" s="77">
        <v>6.68</v>
      </c>
      <c r="AEK13" s="68">
        <v>704882</v>
      </c>
      <c r="AEL13" s="101">
        <v>10557921</v>
      </c>
      <c r="AEM13" s="77">
        <v>4.9612002689647348</v>
      </c>
      <c r="AEN13" s="68">
        <v>537872</v>
      </c>
      <c r="AEO13" s="68">
        <v>10841570</v>
      </c>
      <c r="AEP13" s="73">
        <v>1.5180032991520975</v>
      </c>
      <c r="AEQ13" s="74">
        <v>1.9002182383100166</v>
      </c>
      <c r="AER13" s="74">
        <v>1.7777020029888988</v>
      </c>
      <c r="AES13" s="77">
        <v>1.31</v>
      </c>
      <c r="AET13" s="68">
        <v>121797</v>
      </c>
      <c r="AEU13" s="101">
        <v>9277028</v>
      </c>
      <c r="AEV13" s="77">
        <v>0.8</v>
      </c>
      <c r="AEW13" s="68">
        <v>77247</v>
      </c>
      <c r="AEX13" s="101">
        <v>9664761</v>
      </c>
      <c r="AEY13" s="77">
        <v>0.88</v>
      </c>
      <c r="AEZ13" s="68">
        <v>89180</v>
      </c>
      <c r="AFA13" s="101">
        <v>10109412</v>
      </c>
      <c r="AFB13" s="77">
        <v>0.94</v>
      </c>
      <c r="AFC13" s="68">
        <v>99352</v>
      </c>
      <c r="AFD13" s="101">
        <v>10557921</v>
      </c>
      <c r="AFE13" s="77">
        <v>0.9263049539872914</v>
      </c>
      <c r="AFF13" s="68">
        <v>100426</v>
      </c>
      <c r="AFG13" s="68">
        <v>10841570</v>
      </c>
      <c r="AFH13" s="73">
        <v>68.355671788166077</v>
      </c>
      <c r="AFI13" s="74">
        <v>71.175311884438614</v>
      </c>
      <c r="AFJ13" s="74">
        <v>84.109679550710268</v>
      </c>
      <c r="AFK13" s="77">
        <v>92.89</v>
      </c>
      <c r="AFL13" s="126">
        <v>2797</v>
      </c>
      <c r="AFM13" s="69">
        <v>3011</v>
      </c>
      <c r="AFN13" s="77">
        <v>97.17</v>
      </c>
      <c r="AFO13" s="126">
        <v>2918</v>
      </c>
      <c r="AFP13" s="69">
        <v>3003</v>
      </c>
      <c r="AFQ13" s="77">
        <v>96.99</v>
      </c>
      <c r="AFR13" s="126">
        <v>2903</v>
      </c>
      <c r="AFS13" s="69">
        <v>2993</v>
      </c>
      <c r="AFT13" s="77">
        <v>97.17</v>
      </c>
      <c r="AFU13" s="126">
        <v>2889</v>
      </c>
      <c r="AFV13" s="69">
        <v>2973</v>
      </c>
      <c r="AFW13" s="77">
        <v>97.550187138482485</v>
      </c>
      <c r="AFX13" s="126">
        <v>2867</v>
      </c>
      <c r="AFY13" s="72">
        <v>2939</v>
      </c>
      <c r="AFZ13" s="102">
        <v>8.48</v>
      </c>
      <c r="AGA13" s="72">
        <v>59503</v>
      </c>
      <c r="AGB13" s="69">
        <v>7015</v>
      </c>
      <c r="AGC13" s="77">
        <v>7.04</v>
      </c>
      <c r="AGD13" s="72">
        <v>53122</v>
      </c>
      <c r="AGE13" s="69">
        <v>7550</v>
      </c>
      <c r="AGF13" s="77">
        <v>5.24</v>
      </c>
      <c r="AGG13" s="72">
        <v>46910</v>
      </c>
      <c r="AGH13" s="69">
        <v>8951</v>
      </c>
      <c r="AGI13" s="77">
        <v>5.43</v>
      </c>
      <c r="AGJ13" s="72">
        <v>39521</v>
      </c>
      <c r="AGK13" s="69">
        <v>7283</v>
      </c>
      <c r="AGL13" s="77">
        <v>4.7716766396808632</v>
      </c>
      <c r="AGM13" s="72">
        <v>40669</v>
      </c>
      <c r="AGN13" s="72">
        <v>8523</v>
      </c>
      <c r="AGO13" s="73">
        <v>80.189604445897359</v>
      </c>
      <c r="AGP13" s="74">
        <v>91.201575837163489</v>
      </c>
      <c r="AGQ13" s="74">
        <v>95.110670630987784</v>
      </c>
      <c r="AGR13" s="77">
        <v>100</v>
      </c>
      <c r="AGS13" s="72">
        <v>3011</v>
      </c>
      <c r="AGT13" s="69">
        <v>3011</v>
      </c>
      <c r="AGU13" s="77">
        <v>99.87</v>
      </c>
      <c r="AGV13" s="72">
        <v>2999</v>
      </c>
      <c r="AGW13" s="69">
        <v>3003</v>
      </c>
      <c r="AGX13" s="77">
        <v>99.93</v>
      </c>
      <c r="AGY13" s="72">
        <v>2991</v>
      </c>
      <c r="AGZ13" s="69">
        <v>2993</v>
      </c>
      <c r="AHA13" s="77">
        <v>99.9</v>
      </c>
      <c r="AHB13" s="72">
        <v>2970</v>
      </c>
      <c r="AHC13" s="69">
        <v>2973</v>
      </c>
      <c r="AHD13" s="77">
        <v>99.931949642735631</v>
      </c>
      <c r="AHE13" s="72">
        <v>2937</v>
      </c>
      <c r="AHF13" s="72">
        <v>2939</v>
      </c>
      <c r="AHG13" s="102">
        <v>75.590551181102356</v>
      </c>
      <c r="AHH13" s="72">
        <v>96</v>
      </c>
      <c r="AHI13" s="69">
        <v>127</v>
      </c>
      <c r="AHJ13" s="77">
        <v>76.923076923076934</v>
      </c>
      <c r="AHK13" s="72">
        <v>100</v>
      </c>
      <c r="AHL13" s="69">
        <v>130</v>
      </c>
      <c r="AHM13" s="77">
        <v>78.571428571428569</v>
      </c>
      <c r="AHN13" s="72">
        <v>99</v>
      </c>
      <c r="AHO13" s="69">
        <v>126</v>
      </c>
      <c r="AHP13" s="77">
        <v>79.508196721311478</v>
      </c>
      <c r="AHQ13" s="72">
        <v>97</v>
      </c>
      <c r="AHR13" s="69">
        <v>122</v>
      </c>
      <c r="AHS13" s="77">
        <v>77.966101694915253</v>
      </c>
      <c r="AHT13" s="72">
        <v>92</v>
      </c>
      <c r="AHU13" s="69">
        <v>118</v>
      </c>
      <c r="AHV13" s="77">
        <v>78.260869565217391</v>
      </c>
      <c r="AHW13" s="72">
        <v>90</v>
      </c>
      <c r="AHX13" s="69">
        <v>115</v>
      </c>
      <c r="AHY13" s="77">
        <v>80.701754385964904</v>
      </c>
      <c r="AHZ13" s="72">
        <v>92</v>
      </c>
      <c r="AIA13" s="69">
        <v>114</v>
      </c>
      <c r="AIB13" s="77">
        <v>82.608695652173907</v>
      </c>
      <c r="AIC13" s="72">
        <v>95</v>
      </c>
      <c r="AID13" s="72">
        <v>115</v>
      </c>
      <c r="AIE13" s="102">
        <v>75.226015974721321</v>
      </c>
      <c r="AIF13" s="72">
        <v>171410</v>
      </c>
      <c r="AIG13" s="69">
        <v>227860</v>
      </c>
      <c r="AIH13" s="77">
        <v>75.574911996711108</v>
      </c>
      <c r="AII13" s="72">
        <v>176478</v>
      </c>
      <c r="AIJ13" s="69">
        <v>233514</v>
      </c>
      <c r="AIK13" s="77">
        <v>75.656783083660429</v>
      </c>
      <c r="AIL13" s="72">
        <v>173279</v>
      </c>
      <c r="AIM13" s="69">
        <v>229033</v>
      </c>
      <c r="AIN13" s="77">
        <v>79.66242272404682</v>
      </c>
      <c r="AIO13" s="72">
        <v>186332</v>
      </c>
      <c r="AIP13" s="69">
        <v>233902</v>
      </c>
      <c r="AIQ13" s="77">
        <v>79.876815158579092</v>
      </c>
      <c r="AIR13" s="72">
        <v>186748</v>
      </c>
      <c r="AIS13" s="69">
        <v>233795</v>
      </c>
      <c r="AIT13" s="77">
        <v>79.961674629635993</v>
      </c>
      <c r="AIU13" s="72">
        <v>186106</v>
      </c>
      <c r="AIV13" s="69">
        <v>232744</v>
      </c>
      <c r="AIW13" s="77">
        <v>80.249934979385259</v>
      </c>
      <c r="AIX13" s="72">
        <v>188219</v>
      </c>
      <c r="AIY13" s="69">
        <v>234541</v>
      </c>
      <c r="AIZ13" s="77">
        <v>83.582491192190346</v>
      </c>
      <c r="AJA13" s="72">
        <v>201891</v>
      </c>
      <c r="AJB13" s="72">
        <v>241547</v>
      </c>
      <c r="AJC13" s="100">
        <v>9.68</v>
      </c>
      <c r="AJD13" s="72">
        <v>242</v>
      </c>
      <c r="AJE13" s="69">
        <v>2500</v>
      </c>
      <c r="AJF13" s="76">
        <v>10.111111111111111</v>
      </c>
      <c r="AJG13" s="72">
        <v>273</v>
      </c>
      <c r="AJH13" s="69">
        <v>2700</v>
      </c>
      <c r="AJI13" s="76">
        <v>11.391304347826086</v>
      </c>
      <c r="AJJ13" s="72">
        <v>262</v>
      </c>
      <c r="AJK13" s="69">
        <v>2300</v>
      </c>
      <c r="AJL13" s="76">
        <v>9.1111111111111107</v>
      </c>
      <c r="AJM13" s="72">
        <v>164</v>
      </c>
      <c r="AJN13" s="69">
        <v>1800</v>
      </c>
      <c r="AJO13" s="76">
        <v>12.333333333333334</v>
      </c>
      <c r="AJP13" s="72">
        <v>185</v>
      </c>
      <c r="AJQ13" s="69">
        <v>1500</v>
      </c>
      <c r="AJR13" s="76">
        <v>13.214285714285715</v>
      </c>
      <c r="AJS13" s="72">
        <v>185</v>
      </c>
      <c r="AJT13" s="72">
        <v>1400</v>
      </c>
      <c r="AJU13" s="67">
        <v>4567.0247911392362</v>
      </c>
      <c r="AJV13" s="68">
        <v>3005.1023125696174</v>
      </c>
      <c r="AJW13" s="69">
        <v>658</v>
      </c>
      <c r="AJX13" s="70">
        <v>4443.7009381866565</v>
      </c>
      <c r="AJY13" s="68">
        <v>2768.4256844902866</v>
      </c>
      <c r="AJZ13" s="69">
        <v>623</v>
      </c>
      <c r="AKA13" s="70">
        <v>5318.6581081821878</v>
      </c>
      <c r="AKB13" s="68">
        <v>2903.9873270674743</v>
      </c>
      <c r="AKC13" s="69">
        <v>546</v>
      </c>
      <c r="AKD13" s="70">
        <v>4935.3147308174111</v>
      </c>
      <c r="AKE13" s="68">
        <v>2867.4178586049156</v>
      </c>
      <c r="AKF13" s="69">
        <v>581</v>
      </c>
      <c r="AKG13" s="70">
        <v>4854.7409240924089</v>
      </c>
      <c r="AKH13" s="68">
        <v>2941.973</v>
      </c>
      <c r="AKI13" s="69">
        <v>606</v>
      </c>
      <c r="AKJ13" s="70">
        <v>4484.9466666666667</v>
      </c>
      <c r="AKK13" s="68">
        <v>2690.9679999999998</v>
      </c>
      <c r="AKL13" s="69">
        <v>600</v>
      </c>
      <c r="AKM13" s="70">
        <v>4043.8311688311687</v>
      </c>
      <c r="AKN13" s="68">
        <v>2491</v>
      </c>
      <c r="AKO13" s="69">
        <v>616</v>
      </c>
      <c r="AKP13" s="70">
        <v>4980.7017543859647</v>
      </c>
      <c r="AKQ13" s="68">
        <v>2839</v>
      </c>
      <c r="AKR13" s="72">
        <v>570</v>
      </c>
      <c r="AKS13" s="73">
        <v>8.4047619047619051</v>
      </c>
      <c r="AKT13" s="74">
        <v>7.4415584415584419</v>
      </c>
      <c r="AKU13" s="74">
        <v>7.6666666666666661</v>
      </c>
      <c r="AKV13" s="74">
        <v>7.5238095238095237</v>
      </c>
      <c r="AKW13" s="74">
        <v>6.5384615384615383</v>
      </c>
      <c r="AKX13" s="77">
        <v>10.204081632653061</v>
      </c>
      <c r="AKY13" s="73">
        <v>8.9669669216164198</v>
      </c>
      <c r="AKZ13" s="74">
        <v>8.0769351503844611</v>
      </c>
      <c r="ALA13" s="74">
        <v>5.2331181022190387</v>
      </c>
      <c r="ALB13" s="74">
        <v>8.584742948782921</v>
      </c>
      <c r="ALC13" s="74">
        <v>7.9422730271418276</v>
      </c>
      <c r="ALD13" s="74">
        <v>10.038472645015778</v>
      </c>
      <c r="ALE13" s="74">
        <v>22.199965734039417</v>
      </c>
      <c r="ALF13" s="77">
        <v>9.5239094170597163</v>
      </c>
      <c r="ALG13" s="100">
        <v>16.060308095706326</v>
      </c>
      <c r="ALH13" s="72">
        <v>147</v>
      </c>
      <c r="ALI13" s="69">
        <v>91500</v>
      </c>
      <c r="ALJ13" s="76">
        <v>19.370198030516178</v>
      </c>
      <c r="ALK13" s="72">
        <v>179</v>
      </c>
      <c r="ALL13" s="69">
        <v>92380</v>
      </c>
      <c r="ALM13" s="76">
        <v>17.753389283408652</v>
      </c>
      <c r="ALN13" s="72">
        <v>165</v>
      </c>
      <c r="ALO13" s="69">
        <v>92940</v>
      </c>
      <c r="ALP13" s="76">
        <v>16.522758767721992</v>
      </c>
      <c r="ALQ13" s="72">
        <v>155</v>
      </c>
      <c r="ALR13" s="69">
        <v>93810</v>
      </c>
      <c r="ALS13" s="76">
        <v>17.306880540312367</v>
      </c>
      <c r="ALT13" s="72">
        <v>164</v>
      </c>
      <c r="ALU13" s="72">
        <v>94760</v>
      </c>
      <c r="ALV13" s="67">
        <v>12352.021442930534</v>
      </c>
      <c r="ALW13" s="68">
        <v>1106</v>
      </c>
      <c r="ALX13" s="69">
        <v>89540</v>
      </c>
      <c r="ALY13" s="70">
        <v>17384.529771841957</v>
      </c>
      <c r="ALZ13" s="68">
        <v>1562</v>
      </c>
      <c r="AMA13" s="69">
        <v>89850</v>
      </c>
      <c r="AMB13" s="70">
        <v>20916.181478633418</v>
      </c>
      <c r="AMC13" s="68">
        <v>1904</v>
      </c>
      <c r="AMD13" s="69">
        <v>91030</v>
      </c>
      <c r="AME13" s="70">
        <v>18994.535519125682</v>
      </c>
      <c r="AMF13" s="68">
        <v>1738</v>
      </c>
      <c r="AMG13" s="69">
        <v>91500</v>
      </c>
      <c r="AMH13" s="70">
        <v>19192.465901710326</v>
      </c>
      <c r="AMI13" s="68">
        <v>1773</v>
      </c>
      <c r="AMJ13" s="69">
        <v>92380</v>
      </c>
      <c r="AMK13" s="70">
        <v>18377.447815795138</v>
      </c>
      <c r="AML13" s="68">
        <v>1708</v>
      </c>
      <c r="AMM13" s="69">
        <v>92940</v>
      </c>
      <c r="AMN13" s="70">
        <v>22534.910990299541</v>
      </c>
      <c r="AMO13" s="68">
        <v>2114</v>
      </c>
      <c r="AMP13" s="69">
        <v>93810</v>
      </c>
      <c r="AMQ13" s="70">
        <v>25189.953566905868</v>
      </c>
      <c r="AMR13" s="68">
        <v>2387</v>
      </c>
      <c r="AMS13" s="72">
        <v>94760</v>
      </c>
      <c r="AMT13" s="73">
        <v>25.6</v>
      </c>
      <c r="AMU13" s="74">
        <v>28.799999999999997</v>
      </c>
      <c r="AMV13" s="74">
        <v>30.3</v>
      </c>
      <c r="AMW13" s="74">
        <v>30.4</v>
      </c>
      <c r="AMX13" s="74">
        <v>28.999999999999996</v>
      </c>
      <c r="AMY13" s="123">
        <v>30.099999999999998</v>
      </c>
      <c r="AMZ13" s="127">
        <v>79</v>
      </c>
      <c r="ANA13" s="128">
        <v>82</v>
      </c>
      <c r="ANB13" s="128">
        <v>88</v>
      </c>
      <c r="ANC13" s="128">
        <v>91</v>
      </c>
      <c r="AND13" s="129">
        <v>94.64</v>
      </c>
      <c r="ANE13" s="73">
        <v>3.6117381489841982</v>
      </c>
      <c r="ANF13" s="74">
        <v>4.288939051918736</v>
      </c>
      <c r="ANG13" s="74">
        <v>8.4745762711864394</v>
      </c>
      <c r="ANH13" s="77">
        <v>8.4745762711864394</v>
      </c>
      <c r="ANI13" s="73">
        <v>25.016655562958029</v>
      </c>
      <c r="ANJ13" s="74">
        <v>91.559139784946225</v>
      </c>
      <c r="ANK13" s="74">
        <v>92.772444946357979</v>
      </c>
      <c r="ANL13" s="123">
        <v>92.772444946357979</v>
      </c>
    </row>
    <row r="14" spans="1:1052" x14ac:dyDescent="0.45">
      <c r="A14" s="130" t="s">
        <v>697</v>
      </c>
      <c r="B14" s="67">
        <v>4431.2698025834752</v>
      </c>
      <c r="C14" s="131">
        <v>109089</v>
      </c>
      <c r="D14" s="132">
        <v>24618</v>
      </c>
      <c r="E14" s="133">
        <v>4194.241444031788</v>
      </c>
      <c r="F14" s="131">
        <v>105028</v>
      </c>
      <c r="G14" s="132">
        <v>25041</v>
      </c>
      <c r="H14" s="133">
        <v>4303.8977092749255</v>
      </c>
      <c r="I14" s="131">
        <v>111415</v>
      </c>
      <c r="J14" s="132">
        <v>25887</v>
      </c>
      <c r="K14" s="133">
        <v>4114.8698884758369</v>
      </c>
      <c r="L14" s="131">
        <v>110690</v>
      </c>
      <c r="M14" s="132">
        <v>26900</v>
      </c>
      <c r="N14" s="133">
        <v>4140.4855408782578</v>
      </c>
      <c r="O14" s="131">
        <v>115975</v>
      </c>
      <c r="P14" s="132">
        <v>28010</v>
      </c>
      <c r="Q14" s="133">
        <v>4278.0863768920981</v>
      </c>
      <c r="R14" s="131">
        <v>123226</v>
      </c>
      <c r="S14" s="132">
        <v>28804</v>
      </c>
      <c r="T14" s="133">
        <v>4104.9588166078338</v>
      </c>
      <c r="U14" s="131">
        <v>122102</v>
      </c>
      <c r="V14" s="132">
        <v>29745</v>
      </c>
      <c r="W14" s="71">
        <v>4484.9706624709079</v>
      </c>
      <c r="X14" s="68">
        <v>136823</v>
      </c>
      <c r="Y14" s="124">
        <v>30507</v>
      </c>
      <c r="Z14" s="134">
        <v>6528.4004008227421</v>
      </c>
      <c r="AA14" s="131">
        <v>123785</v>
      </c>
      <c r="AB14" s="132">
        <v>18961</v>
      </c>
      <c r="AC14" s="133">
        <v>6426.8390405470382</v>
      </c>
      <c r="AD14" s="131">
        <v>120304</v>
      </c>
      <c r="AE14" s="132">
        <v>18719</v>
      </c>
      <c r="AF14" s="133">
        <v>6453.7152121048366</v>
      </c>
      <c r="AG14" s="131">
        <v>119426</v>
      </c>
      <c r="AH14" s="132">
        <v>18505</v>
      </c>
      <c r="AI14" s="133">
        <v>6246.9236632908642</v>
      </c>
      <c r="AJ14" s="131">
        <v>114731</v>
      </c>
      <c r="AK14" s="132">
        <v>18366</v>
      </c>
      <c r="AL14" s="133">
        <v>6344.7125116253628</v>
      </c>
      <c r="AM14" s="131">
        <v>115975</v>
      </c>
      <c r="AN14" s="132">
        <v>18279</v>
      </c>
      <c r="AO14" s="133">
        <v>6310.2461047183833</v>
      </c>
      <c r="AP14" s="131">
        <v>114613</v>
      </c>
      <c r="AQ14" s="132">
        <v>18163</v>
      </c>
      <c r="AR14" s="133">
        <v>6252.3009093414166</v>
      </c>
      <c r="AS14" s="131">
        <v>113448</v>
      </c>
      <c r="AT14" s="135">
        <v>18145</v>
      </c>
      <c r="AU14" s="78">
        <v>6516.8891531103063</v>
      </c>
      <c r="AV14" s="68">
        <v>120582</v>
      </c>
      <c r="AW14" s="72">
        <v>18503</v>
      </c>
      <c r="AX14" s="134">
        <v>2661.7721518987341</v>
      </c>
      <c r="AY14" s="131">
        <v>21028</v>
      </c>
      <c r="AZ14" s="132">
        <v>7900</v>
      </c>
      <c r="BA14" s="133">
        <v>2562.9310344827586</v>
      </c>
      <c r="BB14" s="131">
        <v>20811</v>
      </c>
      <c r="BC14" s="132">
        <v>8120</v>
      </c>
      <c r="BD14" s="133">
        <v>2432.7100646352724</v>
      </c>
      <c r="BE14" s="131">
        <v>21077</v>
      </c>
      <c r="BF14" s="132">
        <v>8664</v>
      </c>
      <c r="BG14" s="133">
        <v>2272.5342393035353</v>
      </c>
      <c r="BH14" s="131">
        <v>21405</v>
      </c>
      <c r="BI14" s="132">
        <v>9419</v>
      </c>
      <c r="BJ14" s="133">
        <v>2500.104580631667</v>
      </c>
      <c r="BK14" s="131">
        <v>23906</v>
      </c>
      <c r="BL14" s="132">
        <v>9562</v>
      </c>
      <c r="BM14" s="133">
        <v>2744.0742397137747</v>
      </c>
      <c r="BN14" s="131">
        <v>24543</v>
      </c>
      <c r="BO14" s="132">
        <v>8944</v>
      </c>
      <c r="BP14" s="133">
        <v>2911.2813679769042</v>
      </c>
      <c r="BQ14" s="131">
        <v>26219</v>
      </c>
      <c r="BR14" s="132">
        <v>9006</v>
      </c>
      <c r="BS14" s="71">
        <v>3237.0994940978076</v>
      </c>
      <c r="BT14" s="68">
        <v>28794</v>
      </c>
      <c r="BU14" s="72">
        <v>8895</v>
      </c>
      <c r="BV14" s="136">
        <v>53</v>
      </c>
      <c r="BW14" s="137">
        <v>55</v>
      </c>
      <c r="BX14" s="138">
        <v>57</v>
      </c>
      <c r="BY14" s="137">
        <v>58</v>
      </c>
      <c r="BZ14" s="137">
        <v>59</v>
      </c>
      <c r="CA14" s="138">
        <v>60</v>
      </c>
      <c r="CB14" s="76">
        <v>62</v>
      </c>
      <c r="CC14" s="136">
        <v>29</v>
      </c>
      <c r="CD14" s="137">
        <v>30</v>
      </c>
      <c r="CE14" s="138">
        <v>32</v>
      </c>
      <c r="CF14" s="137">
        <v>33</v>
      </c>
      <c r="CG14" s="137">
        <v>33</v>
      </c>
      <c r="CH14" s="138">
        <v>35</v>
      </c>
      <c r="CI14" s="76">
        <v>37</v>
      </c>
      <c r="CJ14" s="136">
        <v>25</v>
      </c>
      <c r="CK14" s="137">
        <v>29</v>
      </c>
      <c r="CL14" s="138">
        <v>30</v>
      </c>
      <c r="CM14" s="137">
        <v>35</v>
      </c>
      <c r="CN14" s="137">
        <v>38</v>
      </c>
      <c r="CO14" s="137">
        <v>38</v>
      </c>
      <c r="CP14" s="77">
        <v>39</v>
      </c>
      <c r="CQ14" s="136">
        <v>8</v>
      </c>
      <c r="CR14" s="137">
        <v>8</v>
      </c>
      <c r="CS14" s="138">
        <v>10</v>
      </c>
      <c r="CT14" s="137">
        <v>12</v>
      </c>
      <c r="CU14" s="137">
        <v>14</v>
      </c>
      <c r="CV14" s="138">
        <v>13</v>
      </c>
      <c r="CW14" s="76">
        <v>14</v>
      </c>
      <c r="CX14" s="134">
        <v>3588.8969521044996</v>
      </c>
      <c r="CY14" s="133">
        <v>3539.2083644510831</v>
      </c>
      <c r="CZ14" s="133">
        <v>3419.0088757396447</v>
      </c>
      <c r="DA14" s="133">
        <v>3941.0397295012681</v>
      </c>
      <c r="DB14" s="133">
        <v>3450.6955810147297</v>
      </c>
      <c r="DC14" s="133">
        <v>3419.4444444444448</v>
      </c>
      <c r="DD14" s="133">
        <v>2716.4784756527874</v>
      </c>
      <c r="DE14" s="78">
        <v>2735.1233671988384</v>
      </c>
      <c r="DF14" s="134">
        <v>265.95418912297896</v>
      </c>
      <c r="DG14" s="133">
        <v>256.37056442010004</v>
      </c>
      <c r="DH14" s="133">
        <v>353.47279838805264</v>
      </c>
      <c r="DI14" s="133">
        <v>364.12096211945152</v>
      </c>
      <c r="DJ14" s="133">
        <v>355.86357039187226</v>
      </c>
      <c r="DK14" s="133">
        <v>386.02985433971349</v>
      </c>
      <c r="DL14" s="133">
        <v>337.43796526054587</v>
      </c>
      <c r="DM14" s="79">
        <v>357.13600613849991</v>
      </c>
      <c r="DN14" s="139">
        <v>92.217327459618204</v>
      </c>
      <c r="DO14" s="140">
        <v>92.616487455197131</v>
      </c>
      <c r="DP14" s="140">
        <v>92.582025677603426</v>
      </c>
      <c r="DQ14" s="140">
        <v>93.568904593639573</v>
      </c>
      <c r="DR14" s="140">
        <v>93.375616631430574</v>
      </c>
      <c r="DS14" s="140">
        <v>93.421052631578945</v>
      </c>
      <c r="DT14" s="140">
        <v>91.919940696812446</v>
      </c>
      <c r="DU14" s="82">
        <v>91.902215431627198</v>
      </c>
      <c r="DV14" s="141">
        <v>76.033333333333331</v>
      </c>
      <c r="DW14" s="137">
        <v>72.666666666666671</v>
      </c>
      <c r="DX14" s="137">
        <v>65.333333333333329</v>
      </c>
      <c r="DY14" s="138">
        <v>62.666666666666664</v>
      </c>
      <c r="DZ14" s="76">
        <v>63</v>
      </c>
      <c r="EA14" s="136">
        <v>88.8</v>
      </c>
      <c r="EB14" s="137">
        <v>91.7</v>
      </c>
      <c r="EC14" s="138">
        <v>91.3</v>
      </c>
      <c r="ED14" s="137">
        <v>92.5</v>
      </c>
      <c r="EE14" s="137">
        <v>93.7</v>
      </c>
      <c r="EF14" s="138">
        <v>92.5</v>
      </c>
      <c r="EG14" s="76">
        <v>94.3</v>
      </c>
      <c r="EH14" s="142">
        <v>797.32</v>
      </c>
      <c r="EI14" s="143">
        <v>838.44</v>
      </c>
      <c r="EJ14" s="144">
        <v>863.67</v>
      </c>
      <c r="EK14" s="143">
        <v>885.72</v>
      </c>
      <c r="EL14" s="143">
        <v>930.66</v>
      </c>
      <c r="EM14" s="144">
        <v>912.28</v>
      </c>
      <c r="EN14" s="87">
        <v>937.02</v>
      </c>
      <c r="EO14" s="142">
        <v>428</v>
      </c>
      <c r="EP14" s="143">
        <v>447</v>
      </c>
      <c r="EQ14" s="144">
        <v>480</v>
      </c>
      <c r="ER14" s="143">
        <v>544</v>
      </c>
      <c r="ES14" s="144">
        <v>594</v>
      </c>
      <c r="ET14" s="145">
        <v>580</v>
      </c>
      <c r="EU14" s="89">
        <v>573</v>
      </c>
      <c r="EV14" s="142">
        <v>553</v>
      </c>
      <c r="EW14" s="143">
        <v>571</v>
      </c>
      <c r="EX14" s="144">
        <v>610</v>
      </c>
      <c r="EY14" s="143">
        <v>645</v>
      </c>
      <c r="EZ14" s="144">
        <v>682</v>
      </c>
      <c r="FA14" s="145">
        <v>672</v>
      </c>
      <c r="FB14" s="89">
        <v>689</v>
      </c>
      <c r="FC14" s="142">
        <v>631</v>
      </c>
      <c r="FD14" s="143">
        <v>711</v>
      </c>
      <c r="FE14" s="144">
        <v>744</v>
      </c>
      <c r="FF14" s="143">
        <v>703</v>
      </c>
      <c r="FG14" s="144">
        <v>759</v>
      </c>
      <c r="FH14" s="145">
        <v>801</v>
      </c>
      <c r="FI14" s="89">
        <v>821</v>
      </c>
      <c r="FJ14" s="142">
        <v>849</v>
      </c>
      <c r="FK14" s="143">
        <v>919</v>
      </c>
      <c r="FL14" s="144">
        <v>927</v>
      </c>
      <c r="FM14" s="143">
        <v>972</v>
      </c>
      <c r="FN14" s="144">
        <v>975</v>
      </c>
      <c r="FO14" s="145">
        <v>1032</v>
      </c>
      <c r="FP14" s="89">
        <v>970</v>
      </c>
      <c r="FQ14" s="142">
        <v>1128</v>
      </c>
      <c r="FR14" s="143">
        <v>1176</v>
      </c>
      <c r="FS14" s="144">
        <v>1176</v>
      </c>
      <c r="FT14" s="143">
        <v>1217</v>
      </c>
      <c r="FU14" s="144">
        <v>1265</v>
      </c>
      <c r="FV14" s="145">
        <v>1241</v>
      </c>
      <c r="FW14" s="89">
        <v>1285</v>
      </c>
      <c r="FX14" s="141">
        <v>78.506004477915738</v>
      </c>
      <c r="FY14" s="138">
        <v>79.39420738447933</v>
      </c>
      <c r="FZ14" s="138">
        <v>79.220779220779221</v>
      </c>
      <c r="GA14" s="138">
        <v>70.939597315436245</v>
      </c>
      <c r="GB14" s="417">
        <v>71.595598349381021</v>
      </c>
      <c r="GC14" s="141">
        <v>89.552238805970148</v>
      </c>
      <c r="GD14" s="138">
        <v>94.711538461538453</v>
      </c>
      <c r="GE14" s="138">
        <v>92.417061611374407</v>
      </c>
      <c r="GF14" s="138">
        <v>94.14414414414415</v>
      </c>
      <c r="GG14" s="138">
        <v>94.859813084112147</v>
      </c>
      <c r="GH14" s="138">
        <v>91.262135922330103</v>
      </c>
      <c r="GI14" s="138">
        <v>92.307692307692307</v>
      </c>
      <c r="GJ14" s="76">
        <v>93.75</v>
      </c>
      <c r="GK14" s="141">
        <v>93</v>
      </c>
      <c r="GL14" s="138">
        <v>93.9</v>
      </c>
      <c r="GM14" s="138">
        <v>94.1</v>
      </c>
      <c r="GN14" s="146">
        <v>93.9</v>
      </c>
      <c r="GO14" s="141">
        <v>88.650382215973991</v>
      </c>
      <c r="GP14" s="138">
        <v>89.896803155671847</v>
      </c>
      <c r="GQ14" s="138">
        <v>91.765183830997358</v>
      </c>
      <c r="GR14" s="146">
        <v>91.897857541700546</v>
      </c>
      <c r="GS14" s="141">
        <v>35.386838896165486</v>
      </c>
      <c r="GT14" s="138">
        <v>26</v>
      </c>
      <c r="GU14" s="138">
        <v>23.3</v>
      </c>
      <c r="GV14" s="146">
        <v>21.697918813105296</v>
      </c>
      <c r="GW14" s="147">
        <v>172.54038179148313</v>
      </c>
      <c r="GX14" s="148">
        <v>159.77175463623394</v>
      </c>
      <c r="GY14" s="148">
        <v>109.23185341789993</v>
      </c>
      <c r="GZ14" s="149">
        <v>91.919940696812461</v>
      </c>
      <c r="HA14" s="141">
        <v>89.9</v>
      </c>
      <c r="HB14" s="138">
        <v>90.8</v>
      </c>
      <c r="HC14" s="76">
        <v>92.1</v>
      </c>
      <c r="HD14" s="96">
        <v>6.8235294117647065</v>
      </c>
      <c r="HE14" s="150">
        <v>7.3170731707317067</v>
      </c>
      <c r="HF14" s="150">
        <v>8.3333333333333321</v>
      </c>
      <c r="HG14" s="150">
        <v>5.1094890510948909</v>
      </c>
      <c r="HH14" s="150">
        <v>4.9668874172185431</v>
      </c>
      <c r="HI14" s="98">
        <v>4.2105263157894735</v>
      </c>
      <c r="HJ14" s="151">
        <v>26.58</v>
      </c>
      <c r="HK14" s="150">
        <v>29.61</v>
      </c>
      <c r="HL14" s="150">
        <v>25.04</v>
      </c>
      <c r="HM14" s="150">
        <v>40.57</v>
      </c>
      <c r="HN14" s="150">
        <v>26.5</v>
      </c>
      <c r="HO14" s="150">
        <v>24.56</v>
      </c>
      <c r="HP14" s="150">
        <v>23.869532987398074</v>
      </c>
      <c r="HQ14" s="98">
        <v>24.675324675324674</v>
      </c>
      <c r="HR14" s="152">
        <v>5.2973395821022065</v>
      </c>
      <c r="HS14" s="131">
        <v>76321</v>
      </c>
      <c r="HT14" s="153">
        <v>1440742.0709418184</v>
      </c>
      <c r="HU14" s="146">
        <v>6.9705608703263424</v>
      </c>
      <c r="HV14" s="131">
        <v>93321</v>
      </c>
      <c r="HW14" s="153">
        <v>1338787.5342609405</v>
      </c>
      <c r="HX14" s="146">
        <v>6.4749121024552494</v>
      </c>
      <c r="HY14" s="131">
        <v>88174</v>
      </c>
      <c r="HZ14" s="153">
        <v>1361779.1037899177</v>
      </c>
      <c r="IA14" s="146">
        <v>7.2802597341341286</v>
      </c>
      <c r="IB14" s="131">
        <v>92610</v>
      </c>
      <c r="IC14" s="153">
        <v>1272070</v>
      </c>
      <c r="ID14" s="146">
        <v>7.2988708740187089</v>
      </c>
      <c r="IE14" s="131">
        <v>96090</v>
      </c>
      <c r="IF14" s="153">
        <v>1316505</v>
      </c>
      <c r="IG14" s="146">
        <v>7.4988276486123269</v>
      </c>
      <c r="IH14" s="131">
        <v>97705</v>
      </c>
      <c r="II14" s="153">
        <v>1302937</v>
      </c>
      <c r="IJ14" s="146">
        <v>6.4987217308699972</v>
      </c>
      <c r="IK14" s="131">
        <v>88182</v>
      </c>
      <c r="IL14" s="131">
        <v>1356913</v>
      </c>
      <c r="IM14" s="146">
        <v>3.8731059913228618</v>
      </c>
      <c r="IN14" s="131">
        <v>52938</v>
      </c>
      <c r="IO14" s="131">
        <v>1366810</v>
      </c>
      <c r="IP14" s="154">
        <v>48.505747126436781</v>
      </c>
      <c r="IQ14" s="72">
        <v>422</v>
      </c>
      <c r="IR14" s="69">
        <v>870</v>
      </c>
      <c r="IS14" s="155">
        <v>51.388888888888886</v>
      </c>
      <c r="IT14" s="72">
        <v>444</v>
      </c>
      <c r="IU14" s="69">
        <v>864</v>
      </c>
      <c r="IV14" s="155">
        <v>50.810185185185183</v>
      </c>
      <c r="IW14" s="72">
        <v>439</v>
      </c>
      <c r="IX14" s="69">
        <v>864</v>
      </c>
      <c r="IY14" s="155">
        <v>54.367469879518069</v>
      </c>
      <c r="IZ14" s="72">
        <v>361</v>
      </c>
      <c r="JA14" s="69">
        <v>664</v>
      </c>
      <c r="JB14" s="155">
        <v>54.446177847113887</v>
      </c>
      <c r="JC14" s="72">
        <v>349</v>
      </c>
      <c r="JD14" s="69">
        <v>641</v>
      </c>
      <c r="JE14" s="155">
        <v>49.325626204238922</v>
      </c>
      <c r="JF14" s="72">
        <v>256</v>
      </c>
      <c r="JG14" s="69">
        <v>519</v>
      </c>
      <c r="JH14" s="155">
        <v>48.723404255319146</v>
      </c>
      <c r="JI14" s="72">
        <v>229</v>
      </c>
      <c r="JJ14" s="69">
        <v>470</v>
      </c>
      <c r="JK14" s="77">
        <v>50.309278350515463</v>
      </c>
      <c r="JL14" s="72">
        <v>244</v>
      </c>
      <c r="JM14" s="72">
        <v>485</v>
      </c>
      <c r="JN14" s="156">
        <v>3.2485875706214813</v>
      </c>
      <c r="JO14" s="104">
        <v>13.7</v>
      </c>
      <c r="JP14" s="105">
        <v>14.16</v>
      </c>
      <c r="JQ14" s="157">
        <v>3.3098591549295691</v>
      </c>
      <c r="JR14" s="104">
        <v>13.73</v>
      </c>
      <c r="JS14" s="105">
        <v>14.2</v>
      </c>
      <c r="JT14" s="157">
        <v>3.6501377410468336</v>
      </c>
      <c r="JU14" s="104">
        <v>13.99</v>
      </c>
      <c r="JV14" s="158">
        <v>14.52</v>
      </c>
      <c r="JW14" s="107">
        <v>19.922266252177774</v>
      </c>
      <c r="JX14" s="68">
        <v>4665476</v>
      </c>
      <c r="JY14" s="69">
        <v>234184</v>
      </c>
      <c r="JZ14" s="108">
        <v>18.638923439390403</v>
      </c>
      <c r="KA14" s="68">
        <v>4390678</v>
      </c>
      <c r="KB14" s="69">
        <v>235565</v>
      </c>
      <c r="KC14" s="108">
        <v>20.501150852475494</v>
      </c>
      <c r="KD14" s="68">
        <v>4854283</v>
      </c>
      <c r="KE14" s="69">
        <v>236781</v>
      </c>
      <c r="KF14" s="108">
        <v>18.434999790821237</v>
      </c>
      <c r="KG14" s="68">
        <v>4406518</v>
      </c>
      <c r="KH14" s="69">
        <v>239030</v>
      </c>
      <c r="KI14" s="108">
        <v>17.633913155094383</v>
      </c>
      <c r="KJ14" s="68">
        <v>4258784</v>
      </c>
      <c r="KK14" s="69">
        <v>241511</v>
      </c>
      <c r="KL14" s="108">
        <v>16.797678682092297</v>
      </c>
      <c r="KM14" s="68">
        <v>4088353.4190770802</v>
      </c>
      <c r="KN14" s="72">
        <v>243388</v>
      </c>
      <c r="KO14" s="108">
        <v>9.7552342281496909</v>
      </c>
      <c r="KP14" s="68">
        <v>2397700</v>
      </c>
      <c r="KQ14" s="69">
        <v>245786</v>
      </c>
      <c r="KR14" s="108">
        <v>6.6617183389363506</v>
      </c>
      <c r="KS14" s="68">
        <v>1658588</v>
      </c>
      <c r="KT14" s="72">
        <v>248973</v>
      </c>
      <c r="KU14" s="102">
        <v>6.3227001730511621</v>
      </c>
      <c r="KV14" s="72">
        <v>21995.03</v>
      </c>
      <c r="KW14" s="69">
        <v>3478.74</v>
      </c>
      <c r="KX14" s="77">
        <v>5.8985696681643534</v>
      </c>
      <c r="KY14" s="72">
        <v>20329.0841428573</v>
      </c>
      <c r="KZ14" s="69">
        <v>3446.4429999999902</v>
      </c>
      <c r="LA14" s="77">
        <v>5.2785779912541866</v>
      </c>
      <c r="LB14" s="72">
        <v>18154.93</v>
      </c>
      <c r="LC14" s="69">
        <v>3439.36</v>
      </c>
      <c r="LD14" s="77">
        <v>5.6327013239760566</v>
      </c>
      <c r="LE14" s="72">
        <v>19102.18</v>
      </c>
      <c r="LF14" s="69">
        <v>3391.3</v>
      </c>
      <c r="LG14" s="77">
        <v>5.390717262812414</v>
      </c>
      <c r="LH14" s="72">
        <v>18559.97</v>
      </c>
      <c r="LI14" s="69">
        <v>3442.95</v>
      </c>
      <c r="LJ14" s="77">
        <v>4.7787706960389356</v>
      </c>
      <c r="LK14" s="72">
        <v>16417.18</v>
      </c>
      <c r="LL14" s="69">
        <v>3435.44</v>
      </c>
      <c r="LM14" s="77">
        <v>5.6078431372549016</v>
      </c>
      <c r="LN14" s="72">
        <v>19448</v>
      </c>
      <c r="LO14" s="69">
        <v>3468</v>
      </c>
      <c r="LP14" s="77">
        <v>5.6656320541760721</v>
      </c>
      <c r="LQ14" s="72">
        <v>20079</v>
      </c>
      <c r="LR14" s="72">
        <v>3544</v>
      </c>
      <c r="LS14" s="102">
        <v>10.910415894044073</v>
      </c>
      <c r="LT14" s="72">
        <v>133269.53</v>
      </c>
      <c r="LU14" s="69">
        <v>12214.89</v>
      </c>
      <c r="LV14" s="77">
        <v>10.325703248415817</v>
      </c>
      <c r="LW14" s="72">
        <v>121511.74</v>
      </c>
      <c r="LX14" s="69">
        <v>11767.89</v>
      </c>
      <c r="LY14" s="77">
        <v>9.7074829931972797</v>
      </c>
      <c r="LZ14" s="72">
        <v>114160</v>
      </c>
      <c r="MA14" s="69">
        <v>11760</v>
      </c>
      <c r="MB14" s="77">
        <v>9.8999633720752769</v>
      </c>
      <c r="MC14" s="72">
        <v>116762.94</v>
      </c>
      <c r="MD14" s="69">
        <v>11794.28</v>
      </c>
      <c r="ME14" s="77">
        <v>10.744757938642811</v>
      </c>
      <c r="MF14" s="72">
        <v>129419.32</v>
      </c>
      <c r="MG14" s="69">
        <v>12044.88</v>
      </c>
      <c r="MH14" s="77">
        <v>10.731590922819805</v>
      </c>
      <c r="MI14" s="72">
        <v>127911.12</v>
      </c>
      <c r="MJ14" s="69">
        <v>11919.12</v>
      </c>
      <c r="MK14" s="77">
        <v>11.641301472533286</v>
      </c>
      <c r="ML14" s="72">
        <v>132024</v>
      </c>
      <c r="MM14" s="69">
        <v>11341</v>
      </c>
      <c r="MN14" s="77">
        <v>12.339457013574661</v>
      </c>
      <c r="MO14" s="72">
        <v>136351</v>
      </c>
      <c r="MP14" s="72">
        <v>11050</v>
      </c>
      <c r="MQ14" s="102">
        <v>94.279160241664314</v>
      </c>
      <c r="MR14" s="110">
        <v>193765614</v>
      </c>
      <c r="MS14" s="101">
        <v>205523271</v>
      </c>
      <c r="MT14" s="77">
        <v>94.603938826641411</v>
      </c>
      <c r="MU14" s="68">
        <v>196293288.06999999</v>
      </c>
      <c r="MV14" s="101">
        <v>207489551.17999998</v>
      </c>
      <c r="MW14" s="77">
        <v>94.490925032987207</v>
      </c>
      <c r="MX14" s="68">
        <v>199196080</v>
      </c>
      <c r="MY14" s="101">
        <v>207489551.17999998</v>
      </c>
      <c r="MZ14" s="77">
        <v>94.689650116191686</v>
      </c>
      <c r="NA14" s="68">
        <v>203947319</v>
      </c>
      <c r="NB14" s="101">
        <v>215385017</v>
      </c>
      <c r="NC14" s="77">
        <v>95.364552246190755</v>
      </c>
      <c r="ND14" s="68">
        <v>209461553</v>
      </c>
      <c r="NE14" s="101">
        <v>219642989</v>
      </c>
      <c r="NF14" s="77">
        <v>96.121038090275263</v>
      </c>
      <c r="NG14" s="68">
        <v>214126692.35287321</v>
      </c>
      <c r="NH14" s="101">
        <v>222767769.26999998</v>
      </c>
      <c r="NI14" s="77">
        <v>96.418964923442402</v>
      </c>
      <c r="NJ14" s="68">
        <v>218497985.45184156</v>
      </c>
      <c r="NK14" s="101">
        <v>226613079.30999997</v>
      </c>
      <c r="NL14" s="77">
        <v>96.779455729643487</v>
      </c>
      <c r="NM14" s="68">
        <v>247610823</v>
      </c>
      <c r="NN14" s="68">
        <v>255850605</v>
      </c>
      <c r="NO14" s="102">
        <v>95.16597883967323</v>
      </c>
      <c r="NP14" s="72">
        <v>258959</v>
      </c>
      <c r="NQ14" s="69">
        <v>272113</v>
      </c>
      <c r="NR14" s="77">
        <v>95.628251119452955</v>
      </c>
      <c r="NS14" s="72">
        <v>264174</v>
      </c>
      <c r="NT14" s="69">
        <v>276251</v>
      </c>
      <c r="NU14" s="77">
        <v>96.45844354527388</v>
      </c>
      <c r="NV14" s="72">
        <v>269856</v>
      </c>
      <c r="NW14" s="69">
        <v>279764</v>
      </c>
      <c r="NX14" s="77">
        <v>95.40006577710956</v>
      </c>
      <c r="NY14" s="72">
        <v>406099</v>
      </c>
      <c r="NZ14" s="69">
        <v>425680</v>
      </c>
      <c r="OA14" s="77">
        <v>95.309262477753236</v>
      </c>
      <c r="OB14" s="72">
        <v>365227</v>
      </c>
      <c r="OC14" s="69">
        <v>383202</v>
      </c>
      <c r="OD14" s="77">
        <v>96.94755587163705</v>
      </c>
      <c r="OE14" s="72">
        <v>343523</v>
      </c>
      <c r="OF14" s="69">
        <v>354339</v>
      </c>
      <c r="OG14" s="77">
        <v>95.631747791763033</v>
      </c>
      <c r="OH14" s="72">
        <v>331189</v>
      </c>
      <c r="OI14" s="69">
        <v>346317</v>
      </c>
      <c r="OJ14" s="77">
        <v>95.681781535059429</v>
      </c>
      <c r="OK14" s="72">
        <v>332299</v>
      </c>
      <c r="OL14" s="72">
        <v>347296</v>
      </c>
      <c r="OM14" s="159">
        <v>17.929165869849232</v>
      </c>
      <c r="ON14" s="131">
        <v>28970</v>
      </c>
      <c r="OO14" s="132">
        <v>1615803</v>
      </c>
      <c r="OP14" s="160">
        <v>19.670639501595428</v>
      </c>
      <c r="OQ14" s="131">
        <v>31779</v>
      </c>
      <c r="OR14" s="132">
        <v>1615555</v>
      </c>
      <c r="OS14" s="160">
        <v>22.226089166204012</v>
      </c>
      <c r="OT14" s="131">
        <v>40234</v>
      </c>
      <c r="OU14" s="132">
        <v>1810215</v>
      </c>
      <c r="OV14" s="160">
        <v>20.080768432375308</v>
      </c>
      <c r="OW14" s="131">
        <v>42564</v>
      </c>
      <c r="OX14" s="132">
        <v>2119640</v>
      </c>
      <c r="OY14" s="160">
        <v>23.575908901410788</v>
      </c>
      <c r="OZ14" s="131">
        <v>47107</v>
      </c>
      <c r="PA14" s="132">
        <v>1998099</v>
      </c>
      <c r="PB14" s="160">
        <v>20.653141967528274</v>
      </c>
      <c r="PC14" s="131">
        <v>44455</v>
      </c>
      <c r="PD14" s="132">
        <v>2152457</v>
      </c>
      <c r="PE14" s="160">
        <v>25.052160920138725</v>
      </c>
      <c r="PF14" s="131">
        <v>50577</v>
      </c>
      <c r="PG14" s="132">
        <v>2018867.7599999998</v>
      </c>
      <c r="PH14" s="160">
        <v>24.591379310862347</v>
      </c>
      <c r="PI14" s="68">
        <v>52992</v>
      </c>
      <c r="PJ14" s="72">
        <v>2154901.4933291161</v>
      </c>
      <c r="PK14" s="111">
        <v>5.2009444024479903</v>
      </c>
      <c r="PL14" s="112">
        <v>10045</v>
      </c>
      <c r="PM14" s="113">
        <v>193138</v>
      </c>
      <c r="PN14" s="98">
        <v>5.6889677005690471</v>
      </c>
      <c r="PO14" s="112">
        <v>11357</v>
      </c>
      <c r="PP14" s="113">
        <v>199632</v>
      </c>
      <c r="PQ14" s="98">
        <v>5.6144809398225846</v>
      </c>
      <c r="PR14" s="112">
        <v>11709</v>
      </c>
      <c r="PS14" s="113">
        <v>208550</v>
      </c>
      <c r="PT14" s="76">
        <v>5.9950356140729548</v>
      </c>
      <c r="PU14" s="112">
        <v>13332</v>
      </c>
      <c r="PV14" s="113">
        <v>222384</v>
      </c>
      <c r="PW14" s="76">
        <v>6.4187959679398752</v>
      </c>
      <c r="PX14" s="112">
        <v>15168</v>
      </c>
      <c r="PY14" s="113">
        <v>236306</v>
      </c>
      <c r="PZ14" s="76">
        <v>6.7331001451135322</v>
      </c>
      <c r="QA14" s="112">
        <v>16054</v>
      </c>
      <c r="QB14" s="113">
        <v>238434</v>
      </c>
      <c r="QC14" s="76">
        <v>6.6514846474581111</v>
      </c>
      <c r="QD14" s="112">
        <v>18138</v>
      </c>
      <c r="QE14" s="113">
        <v>272691</v>
      </c>
      <c r="QF14" s="76">
        <v>7.0792236162258773</v>
      </c>
      <c r="QG14" s="112">
        <v>20319</v>
      </c>
      <c r="QH14" s="112">
        <v>287023</v>
      </c>
      <c r="QI14" s="114">
        <v>51.96668209162425</v>
      </c>
      <c r="QJ14" s="115">
        <v>52.11289327575571</v>
      </c>
      <c r="QK14" s="115">
        <v>53.608084636033468</v>
      </c>
      <c r="QL14" s="115">
        <v>54.510981197661557</v>
      </c>
      <c r="QM14" s="115">
        <v>56.902815622161675</v>
      </c>
      <c r="QN14" s="115">
        <v>57.112201103617409</v>
      </c>
      <c r="QO14" s="115">
        <v>56.671449067431858</v>
      </c>
      <c r="QP14" s="116">
        <v>58.048400000000001</v>
      </c>
      <c r="QQ14" s="136">
        <v>85.227699999999999</v>
      </c>
      <c r="QR14" s="137">
        <v>77.173175684122242</v>
      </c>
      <c r="QS14" s="155">
        <v>80.39</v>
      </c>
      <c r="QT14" s="136">
        <v>82.948800000000006</v>
      </c>
      <c r="QU14" s="137">
        <v>81.606706636882464</v>
      </c>
      <c r="QV14" s="155">
        <v>78.930000000000007</v>
      </c>
      <c r="QW14" s="134">
        <v>364.13830072366659</v>
      </c>
      <c r="QX14" s="131">
        <v>54344</v>
      </c>
      <c r="QY14" s="132">
        <v>2870</v>
      </c>
      <c r="QZ14" s="133">
        <v>352.98076923076923</v>
      </c>
      <c r="RA14" s="131">
        <v>51394</v>
      </c>
      <c r="RB14" s="132">
        <v>2800</v>
      </c>
      <c r="RC14" s="133">
        <v>311.04172580187338</v>
      </c>
      <c r="RD14" s="131">
        <v>43832</v>
      </c>
      <c r="RE14" s="132">
        <v>2710</v>
      </c>
      <c r="RF14" s="133">
        <v>336.07576633892427</v>
      </c>
      <c r="RG14" s="131">
        <v>46486</v>
      </c>
      <c r="RH14" s="132">
        <v>2660</v>
      </c>
      <c r="RI14" s="133">
        <v>323.51732237228418</v>
      </c>
      <c r="RJ14" s="131">
        <v>44076</v>
      </c>
      <c r="RK14" s="132">
        <v>2620</v>
      </c>
      <c r="RL14" s="133">
        <v>294.88165680473372</v>
      </c>
      <c r="RM14" s="131">
        <v>39868</v>
      </c>
      <c r="RN14" s="132">
        <v>2600</v>
      </c>
      <c r="RO14" s="133">
        <v>349.61234417756157</v>
      </c>
      <c r="RP14" s="131">
        <v>45995</v>
      </c>
      <c r="RQ14" s="132">
        <v>2530</v>
      </c>
      <c r="RR14" s="71">
        <v>434.80224229212087</v>
      </c>
      <c r="RS14" s="68">
        <v>55846</v>
      </c>
      <c r="RT14" s="72">
        <v>2470</v>
      </c>
      <c r="RU14" s="159">
        <v>2.3910513955935242</v>
      </c>
      <c r="RV14" s="131">
        <v>9356</v>
      </c>
      <c r="RW14" s="153">
        <v>3912923</v>
      </c>
      <c r="RX14" s="160">
        <v>2.2744007032151323</v>
      </c>
      <c r="RY14" s="131">
        <v>8893</v>
      </c>
      <c r="RZ14" s="132">
        <v>3910041</v>
      </c>
      <c r="SA14" s="160">
        <v>2.1239011682812974</v>
      </c>
      <c r="SB14" s="131">
        <v>9394</v>
      </c>
      <c r="SC14" s="132">
        <v>4422993</v>
      </c>
      <c r="SD14" s="160">
        <v>2.3389618543324109</v>
      </c>
      <c r="SE14" s="131">
        <v>9213</v>
      </c>
      <c r="SF14" s="132">
        <v>3938927</v>
      </c>
      <c r="SG14" s="160">
        <v>2.5260620082544332</v>
      </c>
      <c r="SH14" s="131">
        <v>9346</v>
      </c>
      <c r="SI14" s="132">
        <v>3699830</v>
      </c>
      <c r="SJ14" s="160">
        <v>2.170632416687889</v>
      </c>
      <c r="SK14" s="131">
        <v>8029</v>
      </c>
      <c r="SL14" s="132">
        <v>3698922</v>
      </c>
      <c r="SM14" s="160">
        <v>2.0226253344441463</v>
      </c>
      <c r="SN14" s="131">
        <v>7667</v>
      </c>
      <c r="SO14" s="132">
        <v>3790618</v>
      </c>
      <c r="SP14" s="108">
        <v>2.1994649632626082</v>
      </c>
      <c r="SQ14" s="68">
        <v>8239</v>
      </c>
      <c r="SR14" s="72">
        <v>3745911</v>
      </c>
      <c r="SS14" s="159">
        <v>3.8583395587956062</v>
      </c>
      <c r="ST14" s="131">
        <v>10221</v>
      </c>
      <c r="SU14" s="132">
        <v>2649067</v>
      </c>
      <c r="SV14" s="160">
        <v>3.4022721677042664</v>
      </c>
      <c r="SW14" s="131">
        <v>9673</v>
      </c>
      <c r="SX14" s="132">
        <v>2843100</v>
      </c>
      <c r="SY14" s="160">
        <v>3.1853793883121879</v>
      </c>
      <c r="SZ14" s="131">
        <v>9794</v>
      </c>
      <c r="TA14" s="132">
        <v>3074673</v>
      </c>
      <c r="TB14" s="160">
        <v>1.1664964938262521</v>
      </c>
      <c r="TC14" s="131">
        <v>9511</v>
      </c>
      <c r="TD14" s="132">
        <v>8153475</v>
      </c>
      <c r="TE14" s="160">
        <v>1.0383078250601754</v>
      </c>
      <c r="TF14" s="131">
        <v>9145</v>
      </c>
      <c r="TG14" s="132">
        <v>8807600</v>
      </c>
      <c r="TH14" s="160">
        <v>1.0586468951196482</v>
      </c>
      <c r="TI14" s="131">
        <v>9189</v>
      </c>
      <c r="TJ14" s="135">
        <v>8679948</v>
      </c>
      <c r="TK14" s="160">
        <v>0.81382810362494173</v>
      </c>
      <c r="TL14" s="131">
        <v>9102</v>
      </c>
      <c r="TM14" s="132">
        <v>11184180</v>
      </c>
      <c r="TN14" s="122">
        <v>0.99736652072324294</v>
      </c>
      <c r="TO14" s="68">
        <v>8780</v>
      </c>
      <c r="TP14" s="72">
        <v>8803183</v>
      </c>
      <c r="TQ14" s="159">
        <v>2.1397460058820634</v>
      </c>
      <c r="TR14" s="131">
        <v>2390</v>
      </c>
      <c r="TS14" s="132">
        <v>1116955</v>
      </c>
      <c r="TT14" s="160">
        <v>1.3822984104227145</v>
      </c>
      <c r="TU14" s="131">
        <v>2098</v>
      </c>
      <c r="TV14" s="132">
        <v>1517762</v>
      </c>
      <c r="TW14" s="160">
        <v>1.3890507486159522</v>
      </c>
      <c r="TX14" s="131">
        <v>2360</v>
      </c>
      <c r="TY14" s="132">
        <v>1699002</v>
      </c>
      <c r="TZ14" s="160">
        <v>1.4047896805035345</v>
      </c>
      <c r="UA14" s="131">
        <v>2412</v>
      </c>
      <c r="UB14" s="132">
        <v>1716983</v>
      </c>
      <c r="UC14" s="160">
        <v>1.4681156212905506</v>
      </c>
      <c r="UD14" s="131">
        <v>2554</v>
      </c>
      <c r="UE14" s="132">
        <v>1250000</v>
      </c>
      <c r="UF14" s="160">
        <v>2.0488188976377955</v>
      </c>
      <c r="UG14" s="131">
        <v>2602</v>
      </c>
      <c r="UH14" s="132">
        <v>1270000</v>
      </c>
      <c r="UI14" s="197">
        <v>1.9472096485735939</v>
      </c>
      <c r="UJ14" s="131">
        <v>2600</v>
      </c>
      <c r="UK14" s="132">
        <v>1335244</v>
      </c>
      <c r="UL14" s="108">
        <v>3.9646918013165768</v>
      </c>
      <c r="UM14" s="68">
        <v>2438</v>
      </c>
      <c r="UN14" s="72">
        <v>614928</v>
      </c>
      <c r="UO14" s="134">
        <v>9018.3493787542175</v>
      </c>
      <c r="UP14" s="131">
        <v>4384</v>
      </c>
      <c r="UQ14" s="132">
        <v>486120</v>
      </c>
      <c r="UR14" s="133">
        <v>8125.4037467700255</v>
      </c>
      <c r="US14" s="131">
        <v>4025</v>
      </c>
      <c r="UT14" s="132">
        <v>495360</v>
      </c>
      <c r="UU14" s="133">
        <v>10794.795292557601</v>
      </c>
      <c r="UV14" s="131">
        <v>5210</v>
      </c>
      <c r="UW14" s="132">
        <v>482640</v>
      </c>
      <c r="UX14" s="133">
        <v>12678.974358974359</v>
      </c>
      <c r="UY14" s="131">
        <v>6181</v>
      </c>
      <c r="UZ14" s="132">
        <v>487500</v>
      </c>
      <c r="VA14" s="133">
        <v>10071.445968985954</v>
      </c>
      <c r="VB14" s="131">
        <v>4962</v>
      </c>
      <c r="VC14" s="132">
        <v>492680</v>
      </c>
      <c r="VD14" s="133">
        <v>10545.097331649325</v>
      </c>
      <c r="VE14" s="131">
        <v>5260</v>
      </c>
      <c r="VF14" s="132">
        <v>498810</v>
      </c>
      <c r="VG14" s="133">
        <v>6766.96176824339</v>
      </c>
      <c r="VH14" s="131">
        <v>3432</v>
      </c>
      <c r="VI14" s="132">
        <v>507170</v>
      </c>
      <c r="VJ14" s="78">
        <v>6683.4239395179366</v>
      </c>
      <c r="VK14" s="68">
        <v>3430</v>
      </c>
      <c r="VL14" s="72">
        <v>513210</v>
      </c>
      <c r="VM14" s="136">
        <v>85.100000000000009</v>
      </c>
      <c r="VN14" s="137">
        <v>84</v>
      </c>
      <c r="VO14" s="138">
        <v>79</v>
      </c>
      <c r="VP14" s="74">
        <v>74.666666666666671</v>
      </c>
      <c r="VQ14" s="77">
        <v>73</v>
      </c>
      <c r="VR14" s="136">
        <v>90.7</v>
      </c>
      <c r="VS14" s="137">
        <v>92.666666666666671</v>
      </c>
      <c r="VT14" s="138">
        <v>91.333333333333329</v>
      </c>
      <c r="VU14" s="137">
        <v>91</v>
      </c>
      <c r="VV14" s="123">
        <v>89.666666666666671</v>
      </c>
      <c r="VW14" s="136">
        <v>92.729729729729726</v>
      </c>
      <c r="VX14" s="137">
        <v>93.333333333333329</v>
      </c>
      <c r="VY14" s="138">
        <v>91</v>
      </c>
      <c r="VZ14" s="137">
        <v>89.666666666666671</v>
      </c>
      <c r="WA14" s="123">
        <v>87.333333333333329</v>
      </c>
      <c r="WB14" s="136">
        <v>80.266666666666666</v>
      </c>
      <c r="WC14" s="137">
        <v>81</v>
      </c>
      <c r="WD14" s="138">
        <v>74.666666666666671</v>
      </c>
      <c r="WE14" s="137">
        <v>71.333333333333329</v>
      </c>
      <c r="WF14" s="77">
        <v>69.666666666666671</v>
      </c>
      <c r="WG14" s="159">
        <v>70.008781707028746</v>
      </c>
      <c r="WH14" s="131">
        <v>16582</v>
      </c>
      <c r="WI14" s="135">
        <v>236856</v>
      </c>
      <c r="WJ14" s="160">
        <v>57.681792269538477</v>
      </c>
      <c r="WK14" s="131">
        <v>14874</v>
      </c>
      <c r="WL14" s="135">
        <v>257863</v>
      </c>
      <c r="WM14" s="160">
        <v>71.603820187716124</v>
      </c>
      <c r="WN14" s="131">
        <v>17394</v>
      </c>
      <c r="WO14" s="135">
        <v>242920</v>
      </c>
      <c r="WP14" s="160">
        <v>59.726081696526265</v>
      </c>
      <c r="WQ14" s="131">
        <v>14465</v>
      </c>
      <c r="WR14" s="135">
        <v>242189</v>
      </c>
      <c r="WS14" s="160">
        <v>64.360283409421896</v>
      </c>
      <c r="WT14" s="131">
        <v>15733</v>
      </c>
      <c r="WU14" s="135">
        <v>244452</v>
      </c>
      <c r="WV14" s="160">
        <v>68.884765292644786</v>
      </c>
      <c r="WW14" s="131">
        <v>17002</v>
      </c>
      <c r="WX14" s="161">
        <v>246818</v>
      </c>
      <c r="WY14" s="159">
        <v>75.412909109332247</v>
      </c>
      <c r="WZ14" s="131">
        <v>17862</v>
      </c>
      <c r="XA14" s="135">
        <v>236856</v>
      </c>
      <c r="XB14" s="160">
        <v>71.157940456754162</v>
      </c>
      <c r="XC14" s="131">
        <v>18349</v>
      </c>
      <c r="XD14" s="135">
        <v>257863</v>
      </c>
      <c r="XE14" s="160">
        <v>71.447390087271529</v>
      </c>
      <c r="XF14" s="131">
        <v>17356</v>
      </c>
      <c r="XG14" s="135">
        <v>242920</v>
      </c>
      <c r="XH14" s="160">
        <v>95.706245948412189</v>
      </c>
      <c r="XI14" s="131">
        <v>23179</v>
      </c>
      <c r="XJ14" s="135">
        <v>242189</v>
      </c>
      <c r="XK14" s="160">
        <v>93.965277436879234</v>
      </c>
      <c r="XL14" s="131">
        <v>22970</v>
      </c>
      <c r="XM14" s="135">
        <v>244452</v>
      </c>
      <c r="XN14" s="160">
        <v>119.68738098517936</v>
      </c>
      <c r="XO14" s="131">
        <v>29541</v>
      </c>
      <c r="XP14" s="161">
        <v>246818</v>
      </c>
      <c r="XQ14" s="134">
        <v>34499.712005266192</v>
      </c>
      <c r="XR14" s="131">
        <v>16771</v>
      </c>
      <c r="XS14" s="135">
        <v>486120</v>
      </c>
      <c r="XT14" s="133">
        <v>33957.122093023252</v>
      </c>
      <c r="XU14" s="131">
        <v>16821</v>
      </c>
      <c r="XV14" s="135">
        <v>495360</v>
      </c>
      <c r="XW14" s="133">
        <v>18949.94198574507</v>
      </c>
      <c r="XX14" s="131">
        <v>9146</v>
      </c>
      <c r="XY14" s="135">
        <v>482640</v>
      </c>
      <c r="XZ14" s="133">
        <v>17035.897435897437</v>
      </c>
      <c r="YA14" s="131">
        <v>8305</v>
      </c>
      <c r="YB14" s="135">
        <v>487500</v>
      </c>
      <c r="YC14" s="133">
        <v>17055.695380368597</v>
      </c>
      <c r="YD14" s="131">
        <v>8403</v>
      </c>
      <c r="YE14" s="135">
        <v>492680</v>
      </c>
      <c r="YF14" s="133">
        <v>16645.616567430483</v>
      </c>
      <c r="YG14" s="131">
        <v>8303</v>
      </c>
      <c r="YH14" s="135">
        <v>498810</v>
      </c>
      <c r="YI14" s="133">
        <v>15967.03275035984</v>
      </c>
      <c r="YJ14" s="131">
        <v>8098</v>
      </c>
      <c r="YK14" s="135">
        <v>507170</v>
      </c>
      <c r="YL14" s="133">
        <v>16322.752869195847</v>
      </c>
      <c r="YM14" s="131">
        <v>8377</v>
      </c>
      <c r="YN14" s="135">
        <v>513210</v>
      </c>
      <c r="YO14" s="136">
        <v>90.5</v>
      </c>
      <c r="YP14" s="137">
        <v>92.5</v>
      </c>
      <c r="YQ14" s="138">
        <v>90.4</v>
      </c>
      <c r="YR14" s="137">
        <v>90.1</v>
      </c>
      <c r="YS14" s="137">
        <v>88.748241912798875</v>
      </c>
      <c r="YT14" s="138">
        <v>90.1</v>
      </c>
      <c r="YU14" s="137">
        <v>92.351046698872779</v>
      </c>
      <c r="YV14" s="77">
        <v>88.729508196721312</v>
      </c>
      <c r="YW14" s="134">
        <v>28511.827956989247</v>
      </c>
      <c r="YX14" s="131">
        <v>39774</v>
      </c>
      <c r="YY14" s="132">
        <v>1395</v>
      </c>
      <c r="YZ14" s="133">
        <v>28128.981461599029</v>
      </c>
      <c r="ZA14" s="131">
        <v>39299</v>
      </c>
      <c r="ZB14" s="132">
        <v>1397.1</v>
      </c>
      <c r="ZC14" s="133">
        <v>24740.703803960674</v>
      </c>
      <c r="ZD14" s="131">
        <v>34731</v>
      </c>
      <c r="ZE14" s="132">
        <v>1403.8000000000002</v>
      </c>
      <c r="ZF14" s="133">
        <v>27254.798146922567</v>
      </c>
      <c r="ZG14" s="131">
        <v>41182</v>
      </c>
      <c r="ZH14" s="132">
        <v>1511</v>
      </c>
      <c r="ZI14" s="133">
        <v>21899.404367968233</v>
      </c>
      <c r="ZJ14" s="131">
        <v>33090</v>
      </c>
      <c r="ZK14" s="132">
        <v>1511</v>
      </c>
      <c r="ZL14" s="133">
        <v>24194.573130377234</v>
      </c>
      <c r="ZM14" s="131">
        <v>36558</v>
      </c>
      <c r="ZN14" s="132">
        <v>1511</v>
      </c>
      <c r="ZO14" s="133">
        <v>18940.436796823295</v>
      </c>
      <c r="ZP14" s="131">
        <v>28619</v>
      </c>
      <c r="ZQ14" s="132">
        <v>1511</v>
      </c>
      <c r="ZR14" s="133">
        <v>20765.056254136332</v>
      </c>
      <c r="ZS14" s="131">
        <v>31376</v>
      </c>
      <c r="ZT14" s="135">
        <v>1511</v>
      </c>
      <c r="ZU14" s="136">
        <v>25.586616737579561</v>
      </c>
      <c r="ZV14" s="137">
        <v>27.409365527843519</v>
      </c>
      <c r="ZW14" s="137">
        <v>28.6</v>
      </c>
      <c r="ZX14" s="137">
        <v>28.22</v>
      </c>
      <c r="ZY14" s="137">
        <v>30.324664785760071</v>
      </c>
      <c r="ZZ14" s="137">
        <v>28.750940772586624</v>
      </c>
      <c r="AAA14" s="137">
        <v>24.154769447437655</v>
      </c>
      <c r="AAB14" s="125">
        <v>26.757759382549466</v>
      </c>
      <c r="AAC14" s="136">
        <v>24.961154919056305</v>
      </c>
      <c r="AAD14" s="137">
        <v>23.36045535213222</v>
      </c>
      <c r="AAE14" s="137">
        <v>22.6</v>
      </c>
      <c r="AAF14" s="137">
        <v>24.26</v>
      </c>
      <c r="AAG14" s="137">
        <v>27.785630825792122</v>
      </c>
      <c r="AAH14" s="137">
        <v>27.279278200939164</v>
      </c>
      <c r="AAI14" s="137">
        <v>19.891413466487016</v>
      </c>
      <c r="AAJ14" s="125">
        <v>19.797665903107077</v>
      </c>
      <c r="AAK14" s="136">
        <v>30.247734246854108</v>
      </c>
      <c r="AAL14" s="137">
        <v>25.726346052843397</v>
      </c>
      <c r="AAM14" s="137">
        <v>27.6</v>
      </c>
      <c r="AAN14" s="137">
        <v>31.4</v>
      </c>
      <c r="AAO14" s="137">
        <v>33.027453684836928</v>
      </c>
      <c r="AAP14" s="137">
        <v>30.959596285298399</v>
      </c>
      <c r="AAQ14" s="137">
        <v>24.941115714961875</v>
      </c>
      <c r="AAR14" s="125">
        <v>30.024093794177755</v>
      </c>
      <c r="AAS14" s="136">
        <v>38.208307158918956</v>
      </c>
      <c r="AAT14" s="137">
        <v>34.391261725664762</v>
      </c>
      <c r="AAU14" s="137">
        <v>36</v>
      </c>
      <c r="AAV14" s="137">
        <v>35.869999999999997</v>
      </c>
      <c r="AAW14" s="137">
        <v>36.348249543239859</v>
      </c>
      <c r="AAX14" s="137">
        <v>37.790879447912815</v>
      </c>
      <c r="AAY14" s="137">
        <v>37.765685880118795</v>
      </c>
      <c r="AAZ14" s="76">
        <v>39.223313154653113</v>
      </c>
      <c r="ABA14" s="134">
        <v>37560.684604624374</v>
      </c>
      <c r="ABB14" s="131">
        <v>18259</v>
      </c>
      <c r="ABC14" s="132">
        <v>486120</v>
      </c>
      <c r="ABD14" s="133">
        <v>33599.806201550389</v>
      </c>
      <c r="ABE14" s="131">
        <v>16644</v>
      </c>
      <c r="ABF14" s="132">
        <v>495360</v>
      </c>
      <c r="ABG14" s="133">
        <v>28352.395159953587</v>
      </c>
      <c r="ABH14" s="131">
        <v>13684</v>
      </c>
      <c r="ABI14" s="132">
        <v>482640</v>
      </c>
      <c r="ABJ14" s="133">
        <v>31261.538461538457</v>
      </c>
      <c r="ABK14" s="131">
        <v>15240</v>
      </c>
      <c r="ABL14" s="132">
        <v>487500</v>
      </c>
      <c r="ABM14" s="133">
        <v>30715.677518876349</v>
      </c>
      <c r="ABN14" s="131">
        <v>15133</v>
      </c>
      <c r="ABO14" s="132">
        <v>492680</v>
      </c>
      <c r="ABP14" s="133">
        <v>33126.841883683162</v>
      </c>
      <c r="ABQ14" s="131">
        <v>16524</v>
      </c>
      <c r="ABR14" s="132">
        <v>498810</v>
      </c>
      <c r="ABS14" s="133">
        <v>27838.791726639982</v>
      </c>
      <c r="ABT14" s="131">
        <v>14119</v>
      </c>
      <c r="ABU14" s="132">
        <v>507170</v>
      </c>
      <c r="ABV14" s="133">
        <v>28378.246721614934</v>
      </c>
      <c r="ABW14" s="131">
        <v>14564</v>
      </c>
      <c r="ABX14" s="135">
        <v>513210</v>
      </c>
      <c r="ABY14" s="134">
        <v>2737.0296701475218</v>
      </c>
      <c r="ABZ14" s="131">
        <v>1321</v>
      </c>
      <c r="ACA14" s="132">
        <v>482640</v>
      </c>
      <c r="ACB14" s="133">
        <v>4588.7179487179492</v>
      </c>
      <c r="ACC14" s="131">
        <v>2237</v>
      </c>
      <c r="ACD14" s="132">
        <v>487500</v>
      </c>
      <c r="ACE14" s="133">
        <v>4469.4324916781688</v>
      </c>
      <c r="ACF14" s="131">
        <v>2202</v>
      </c>
      <c r="ACG14" s="132">
        <v>492680</v>
      </c>
      <c r="ACH14" s="133">
        <v>4635.0313746717184</v>
      </c>
      <c r="ACI14" s="131">
        <v>2312</v>
      </c>
      <c r="ACJ14" s="132">
        <v>498810</v>
      </c>
      <c r="ACK14" s="133">
        <v>3748.2500936569591</v>
      </c>
      <c r="ACL14" s="131">
        <v>1901</v>
      </c>
      <c r="ACM14" s="132">
        <v>507170</v>
      </c>
      <c r="ACN14" s="133">
        <v>3891.1946376726873</v>
      </c>
      <c r="ACO14" s="131">
        <v>1997</v>
      </c>
      <c r="ACP14" s="135">
        <v>513210</v>
      </c>
      <c r="ACQ14" s="134">
        <v>25615.365489806067</v>
      </c>
      <c r="ACR14" s="131">
        <v>12363</v>
      </c>
      <c r="ACS14" s="132">
        <v>482640</v>
      </c>
      <c r="ACT14" s="133">
        <v>26672.820512820512</v>
      </c>
      <c r="ACU14" s="131">
        <v>13003</v>
      </c>
      <c r="ACV14" s="132">
        <v>487500</v>
      </c>
      <c r="ACW14" s="133">
        <v>26246.245027198183</v>
      </c>
      <c r="ACX14" s="131">
        <v>12931</v>
      </c>
      <c r="ACY14" s="132">
        <v>492680</v>
      </c>
      <c r="ACZ14" s="133">
        <v>28491.810509011448</v>
      </c>
      <c r="ADA14" s="131">
        <v>14212</v>
      </c>
      <c r="ADB14" s="132">
        <v>498810</v>
      </c>
      <c r="ADC14" s="133">
        <v>24090.541632983022</v>
      </c>
      <c r="ADD14" s="131">
        <v>12218</v>
      </c>
      <c r="ADE14" s="132">
        <v>507170</v>
      </c>
      <c r="ADF14" s="133">
        <v>24487.052083942242</v>
      </c>
      <c r="ADG14" s="131">
        <v>12567</v>
      </c>
      <c r="ADH14" s="135">
        <v>513210</v>
      </c>
      <c r="ADI14" s="136">
        <v>31.566209016578174</v>
      </c>
      <c r="ADJ14" s="137">
        <v>31.14306497652106</v>
      </c>
      <c r="ADK14" s="137">
        <v>36.702039250783109</v>
      </c>
      <c r="ADL14" s="137">
        <v>38.071420129518614</v>
      </c>
      <c r="ADM14" s="137">
        <v>37.200000000000003</v>
      </c>
      <c r="ADN14" s="137">
        <v>42.268325053356527</v>
      </c>
      <c r="ADO14" s="75">
        <v>44.647127990944952</v>
      </c>
      <c r="ADP14" s="125">
        <v>40.991126449219585</v>
      </c>
      <c r="ADQ14" s="136">
        <v>70.36666666666666</v>
      </c>
      <c r="ADR14" s="137">
        <v>69.666666666666671</v>
      </c>
      <c r="ADS14" s="137">
        <v>67</v>
      </c>
      <c r="ADT14" s="137">
        <v>66.333333333333329</v>
      </c>
      <c r="ADU14" s="163">
        <v>63.333333333333336</v>
      </c>
      <c r="ADV14" s="136">
        <v>70</v>
      </c>
      <c r="ADW14" s="137">
        <v>70</v>
      </c>
      <c r="ADX14" s="137">
        <v>66.333333333333329</v>
      </c>
      <c r="ADY14" s="137">
        <v>64.666666666666671</v>
      </c>
      <c r="ADZ14" s="155">
        <v>61.333333333333336</v>
      </c>
      <c r="AEA14" s="102">
        <v>5.14</v>
      </c>
      <c r="AEB14" s="68">
        <v>4603532</v>
      </c>
      <c r="AEC14" s="101">
        <v>89592312</v>
      </c>
      <c r="AED14" s="77">
        <v>6.33</v>
      </c>
      <c r="AEE14" s="68">
        <v>5945934</v>
      </c>
      <c r="AEF14" s="101">
        <v>93943777</v>
      </c>
      <c r="AEG14" s="77">
        <v>7.75</v>
      </c>
      <c r="AEH14" s="68">
        <v>7415111</v>
      </c>
      <c r="AEI14" s="101">
        <v>95651549</v>
      </c>
      <c r="AEJ14" s="77">
        <v>8.9700000000000006</v>
      </c>
      <c r="AEK14" s="68">
        <v>8643419</v>
      </c>
      <c r="AEL14" s="101">
        <v>96404918</v>
      </c>
      <c r="AEM14" s="77">
        <v>8.7433706358619983</v>
      </c>
      <c r="AEN14" s="68">
        <v>8477135</v>
      </c>
      <c r="AEO14" s="68">
        <v>96955000</v>
      </c>
      <c r="AEP14" s="73">
        <v>0.60173968221266183</v>
      </c>
      <c r="AEQ14" s="74">
        <v>0.46372859048521997</v>
      </c>
      <c r="AER14" s="74">
        <v>0.48109025646743714</v>
      </c>
      <c r="AES14" s="77">
        <v>0.71</v>
      </c>
      <c r="AET14" s="68">
        <v>640251</v>
      </c>
      <c r="AEU14" s="101">
        <v>89592312</v>
      </c>
      <c r="AEV14" s="77">
        <v>0.6</v>
      </c>
      <c r="AEW14" s="68">
        <v>560363</v>
      </c>
      <c r="AEX14" s="101">
        <v>93943777</v>
      </c>
      <c r="AEY14" s="77">
        <v>0.49</v>
      </c>
      <c r="AEZ14" s="68">
        <v>464198</v>
      </c>
      <c r="AFA14" s="101">
        <v>95651549</v>
      </c>
      <c r="AFB14" s="77">
        <v>0.56999999999999995</v>
      </c>
      <c r="AFC14" s="68">
        <v>552121</v>
      </c>
      <c r="AFD14" s="101">
        <v>96404918</v>
      </c>
      <c r="AFE14" s="77">
        <v>0.57840750863802792</v>
      </c>
      <c r="AFF14" s="68">
        <v>560795</v>
      </c>
      <c r="AFG14" s="68">
        <v>96955000</v>
      </c>
      <c r="AFH14" s="73">
        <v>69.835657370517922</v>
      </c>
      <c r="AFI14" s="74">
        <v>74.499107319976204</v>
      </c>
      <c r="AFJ14" s="74">
        <v>82.272091163534583</v>
      </c>
      <c r="AFK14" s="77">
        <v>87.65</v>
      </c>
      <c r="AFL14" s="126">
        <v>17456</v>
      </c>
      <c r="AFM14" s="69">
        <v>19915</v>
      </c>
      <c r="AFN14" s="77">
        <v>75.3</v>
      </c>
      <c r="AFO14" s="126">
        <v>14993</v>
      </c>
      <c r="AFP14" s="69">
        <v>19911</v>
      </c>
      <c r="AFQ14" s="77">
        <v>75.66</v>
      </c>
      <c r="AFR14" s="126">
        <v>15063</v>
      </c>
      <c r="AFS14" s="69">
        <v>19910</v>
      </c>
      <c r="AFT14" s="77">
        <v>75.69</v>
      </c>
      <c r="AFU14" s="126">
        <v>14917</v>
      </c>
      <c r="AFV14" s="69">
        <v>19709</v>
      </c>
      <c r="AFW14" s="77">
        <v>80.753878025365069</v>
      </c>
      <c r="AFX14" s="126">
        <v>15982</v>
      </c>
      <c r="AFY14" s="72">
        <v>19791</v>
      </c>
      <c r="AFZ14" s="102">
        <v>6.37</v>
      </c>
      <c r="AGA14" s="72">
        <v>288348</v>
      </c>
      <c r="AGB14" s="69">
        <v>45292</v>
      </c>
      <c r="AGC14" s="77">
        <v>8.01</v>
      </c>
      <c r="AGD14" s="72">
        <v>354198</v>
      </c>
      <c r="AGE14" s="69">
        <v>44239</v>
      </c>
      <c r="AGF14" s="77">
        <v>9.19</v>
      </c>
      <c r="AGG14" s="72">
        <v>400299</v>
      </c>
      <c r="AGH14" s="69">
        <v>43547</v>
      </c>
      <c r="AGI14" s="77">
        <v>8.5299999999999994</v>
      </c>
      <c r="AGJ14" s="72">
        <v>241356</v>
      </c>
      <c r="AGK14" s="69">
        <v>28286</v>
      </c>
      <c r="AGL14" s="77">
        <v>8.8757001958830202</v>
      </c>
      <c r="AGM14" s="72">
        <v>258274</v>
      </c>
      <c r="AGN14" s="72">
        <v>29099</v>
      </c>
      <c r="AGO14" s="73">
        <v>95.73207171314742</v>
      </c>
      <c r="AGP14" s="74">
        <v>86.356873636183295</v>
      </c>
      <c r="AGQ14" s="74">
        <v>93.72750899640144</v>
      </c>
      <c r="AGR14" s="77">
        <v>99.15</v>
      </c>
      <c r="AGS14" s="72">
        <v>19745</v>
      </c>
      <c r="AGT14" s="69">
        <v>19915</v>
      </c>
      <c r="AGU14" s="77">
        <v>93.39</v>
      </c>
      <c r="AGV14" s="72">
        <v>18594</v>
      </c>
      <c r="AGW14" s="69">
        <v>19911</v>
      </c>
      <c r="AGX14" s="77">
        <v>93.8</v>
      </c>
      <c r="AGY14" s="72">
        <v>18675</v>
      </c>
      <c r="AGZ14" s="69">
        <v>19910</v>
      </c>
      <c r="AHA14" s="77">
        <v>95.68</v>
      </c>
      <c r="AHB14" s="72">
        <v>18857</v>
      </c>
      <c r="AHC14" s="69">
        <v>19709</v>
      </c>
      <c r="AHD14" s="77">
        <v>98.580162700217272</v>
      </c>
      <c r="AHE14" s="72">
        <v>19510</v>
      </c>
      <c r="AHF14" s="72">
        <v>19791</v>
      </c>
      <c r="AHG14" s="102" t="s">
        <v>1475</v>
      </c>
      <c r="AHH14" s="72" t="s">
        <v>1475</v>
      </c>
      <c r="AHI14" s="69">
        <v>421</v>
      </c>
      <c r="AHJ14" s="77">
        <v>46.173469387755098</v>
      </c>
      <c r="AHK14" s="72">
        <v>181</v>
      </c>
      <c r="AHL14" s="69">
        <v>392</v>
      </c>
      <c r="AHM14" s="77">
        <v>46.015424164524418</v>
      </c>
      <c r="AHN14" s="72">
        <v>179</v>
      </c>
      <c r="AHO14" s="69">
        <v>389</v>
      </c>
      <c r="AHP14" s="77">
        <v>57.017543859649123</v>
      </c>
      <c r="AHQ14" s="72">
        <v>260</v>
      </c>
      <c r="AHR14" s="69">
        <v>456</v>
      </c>
      <c r="AHS14" s="77">
        <v>57</v>
      </c>
      <c r="AHT14" s="72">
        <v>262</v>
      </c>
      <c r="AHU14" s="69">
        <v>456</v>
      </c>
      <c r="AHV14" s="77">
        <v>59.276018099547514</v>
      </c>
      <c r="AHW14" s="72">
        <v>262</v>
      </c>
      <c r="AHX14" s="69">
        <v>442</v>
      </c>
      <c r="AHY14" s="77">
        <v>59.276018099547514</v>
      </c>
      <c r="AHZ14" s="72">
        <v>262</v>
      </c>
      <c r="AIA14" s="69">
        <v>442</v>
      </c>
      <c r="AIB14" s="77">
        <v>69.208211143695024</v>
      </c>
      <c r="AIC14" s="72">
        <v>472</v>
      </c>
      <c r="AID14" s="72">
        <v>682</v>
      </c>
      <c r="AIE14" s="102">
        <v>92.60836997231722</v>
      </c>
      <c r="AIF14" s="72">
        <v>568708</v>
      </c>
      <c r="AIG14" s="69">
        <v>614100</v>
      </c>
      <c r="AIH14" s="77">
        <v>92.747989337710123</v>
      </c>
      <c r="AII14" s="72">
        <v>605777</v>
      </c>
      <c r="AIJ14" s="69">
        <v>653143</v>
      </c>
      <c r="AIK14" s="77">
        <v>88.098777806468959</v>
      </c>
      <c r="AIL14" s="72">
        <v>576588</v>
      </c>
      <c r="AIM14" s="69">
        <v>654479</v>
      </c>
      <c r="AIN14" s="77">
        <v>84.041349318497581</v>
      </c>
      <c r="AIO14" s="72">
        <v>567385</v>
      </c>
      <c r="AIP14" s="69">
        <v>675126</v>
      </c>
      <c r="AIQ14" s="77">
        <v>82.970029966512158</v>
      </c>
      <c r="AIR14" s="72">
        <v>706864</v>
      </c>
      <c r="AIS14" s="69">
        <v>851951</v>
      </c>
      <c r="AIT14" s="77">
        <v>84.67749442438911</v>
      </c>
      <c r="AIU14" s="72">
        <v>664057</v>
      </c>
      <c r="AIV14" s="69">
        <v>784219</v>
      </c>
      <c r="AIW14" s="77">
        <v>84.67749442438911</v>
      </c>
      <c r="AIX14" s="72">
        <v>664057</v>
      </c>
      <c r="AIY14" s="69">
        <v>784219</v>
      </c>
      <c r="AIZ14" s="77">
        <v>78.714216036624236</v>
      </c>
      <c r="AJA14" s="72">
        <v>651993</v>
      </c>
      <c r="AJB14" s="72">
        <v>828304</v>
      </c>
      <c r="AJC14" s="152">
        <v>5.0350877192982457</v>
      </c>
      <c r="AJD14" s="135">
        <v>861</v>
      </c>
      <c r="AJE14" s="132">
        <v>17100</v>
      </c>
      <c r="AJF14" s="146">
        <v>8.8287292817679557</v>
      </c>
      <c r="AJG14" s="135">
        <v>1598</v>
      </c>
      <c r="AJH14" s="132">
        <v>18100</v>
      </c>
      <c r="AJI14" s="146">
        <v>11.476190476190476</v>
      </c>
      <c r="AJJ14" s="135">
        <v>1687</v>
      </c>
      <c r="AJK14" s="132">
        <v>14700</v>
      </c>
      <c r="AJL14" s="146">
        <v>10.583333333333334</v>
      </c>
      <c r="AJM14" s="135">
        <v>1524</v>
      </c>
      <c r="AJN14" s="132">
        <v>14400</v>
      </c>
      <c r="AJO14" s="146">
        <v>10.712871287128714</v>
      </c>
      <c r="AJP14" s="135">
        <v>1082</v>
      </c>
      <c r="AJQ14" s="132">
        <v>10100</v>
      </c>
      <c r="AJR14" s="146">
        <v>8.24</v>
      </c>
      <c r="AJS14" s="135">
        <v>824</v>
      </c>
      <c r="AJT14" s="135">
        <v>10000</v>
      </c>
      <c r="AJU14" s="134">
        <v>6555.9264219966008</v>
      </c>
      <c r="AJV14" s="131">
        <v>15596.548957929914</v>
      </c>
      <c r="AJW14" s="132">
        <v>2379</v>
      </c>
      <c r="AJX14" s="133">
        <v>12018.491640744796</v>
      </c>
      <c r="AJY14" s="131">
        <v>28135.28893098357</v>
      </c>
      <c r="AJZ14" s="132">
        <v>2341</v>
      </c>
      <c r="AKA14" s="133">
        <v>7976.2436931257153</v>
      </c>
      <c r="AKB14" s="131">
        <v>16502.848201077104</v>
      </c>
      <c r="AKC14" s="132">
        <v>2069</v>
      </c>
      <c r="AKD14" s="133">
        <v>5878.4578024510574</v>
      </c>
      <c r="AKE14" s="131">
        <v>12626.927359664873</v>
      </c>
      <c r="AKF14" s="132">
        <v>2148</v>
      </c>
      <c r="AKG14" s="133">
        <v>5296.8125281658413</v>
      </c>
      <c r="AKH14" s="131">
        <v>11753.627</v>
      </c>
      <c r="AKI14" s="132">
        <v>2219</v>
      </c>
      <c r="AKJ14" s="133">
        <v>5042.3959165557035</v>
      </c>
      <c r="AKK14" s="131">
        <v>11360.518</v>
      </c>
      <c r="AKL14" s="132">
        <v>2253</v>
      </c>
      <c r="AKM14" s="133">
        <v>4105.6088933804949</v>
      </c>
      <c r="AKN14" s="131">
        <v>8125</v>
      </c>
      <c r="AKO14" s="132">
        <v>1979</v>
      </c>
      <c r="AKP14" s="133">
        <v>4843.2459677419347</v>
      </c>
      <c r="AKQ14" s="131">
        <v>9609</v>
      </c>
      <c r="AKR14" s="135">
        <v>1984</v>
      </c>
      <c r="AKS14" s="136">
        <v>8.5833333333333339</v>
      </c>
      <c r="AKT14" s="137">
        <v>8.6551724137931032</v>
      </c>
      <c r="AKU14" s="137">
        <v>9.8424369747899156</v>
      </c>
      <c r="AKV14" s="137">
        <v>8.8349206349206337</v>
      </c>
      <c r="AKW14" s="137">
        <v>12.07563025210084</v>
      </c>
      <c r="AKX14" s="155">
        <v>9.3357142857142854</v>
      </c>
      <c r="AKY14" s="136">
        <v>34.09154648262092</v>
      </c>
      <c r="AKZ14" s="137">
        <v>33.93665704158532</v>
      </c>
      <c r="ALA14" s="137">
        <v>36.737756450310549</v>
      </c>
      <c r="ALB14" s="137">
        <v>38.585407755012284</v>
      </c>
      <c r="ALC14" s="137">
        <v>29.686132153632951</v>
      </c>
      <c r="ALD14" s="137">
        <v>34.057009752699479</v>
      </c>
      <c r="ALE14" s="137">
        <v>36.07727643307674</v>
      </c>
      <c r="ALF14" s="155">
        <v>37.562700065317792</v>
      </c>
      <c r="ALG14" s="152">
        <v>24.658433512493332</v>
      </c>
      <c r="ALH14" s="135">
        <v>1202</v>
      </c>
      <c r="ALI14" s="132">
        <v>487500</v>
      </c>
      <c r="ALJ14" s="146">
        <v>24.603641826191105</v>
      </c>
      <c r="ALK14" s="135">
        <v>1212</v>
      </c>
      <c r="ALL14" s="132">
        <v>492680</v>
      </c>
      <c r="ALM14" s="146">
        <v>24.077303983480682</v>
      </c>
      <c r="ALN14" s="135">
        <v>1201</v>
      </c>
      <c r="ALO14" s="132">
        <v>498810</v>
      </c>
      <c r="ALP14" s="146">
        <v>20.407358479405328</v>
      </c>
      <c r="ALQ14" s="135">
        <v>1035</v>
      </c>
      <c r="ALR14" s="132">
        <v>507170</v>
      </c>
      <c r="ALS14" s="146">
        <v>19.524171391827906</v>
      </c>
      <c r="ALT14" s="135">
        <v>1002</v>
      </c>
      <c r="ALU14" s="135">
        <v>513210</v>
      </c>
      <c r="ALV14" s="134">
        <v>90037.439315395372</v>
      </c>
      <c r="ALW14" s="131">
        <v>43769</v>
      </c>
      <c r="ALX14" s="132">
        <v>486120</v>
      </c>
      <c r="ALY14" s="133">
        <v>105688.79198966408</v>
      </c>
      <c r="ALZ14" s="131">
        <v>52354</v>
      </c>
      <c r="AMA14" s="132">
        <v>495360</v>
      </c>
      <c r="AMB14" s="133">
        <v>129137.65953920106</v>
      </c>
      <c r="AMC14" s="131">
        <v>62327</v>
      </c>
      <c r="AMD14" s="132">
        <v>482640</v>
      </c>
      <c r="AME14" s="133">
        <v>74888.205128205125</v>
      </c>
      <c r="AMF14" s="131">
        <v>36508</v>
      </c>
      <c r="AMG14" s="132">
        <v>487500</v>
      </c>
      <c r="AMH14" s="133">
        <v>79617.601688722905</v>
      </c>
      <c r="AMI14" s="131">
        <v>39226</v>
      </c>
      <c r="AMJ14" s="132">
        <v>492680</v>
      </c>
      <c r="AMK14" s="133">
        <v>76923.076923076922</v>
      </c>
      <c r="AML14" s="131">
        <v>38370</v>
      </c>
      <c r="AMM14" s="132">
        <v>498810</v>
      </c>
      <c r="AMN14" s="133">
        <v>66029.142102253682</v>
      </c>
      <c r="AMO14" s="131">
        <v>33488</v>
      </c>
      <c r="AMP14" s="132">
        <v>507170</v>
      </c>
      <c r="AMQ14" s="133">
        <v>64568.110520060021</v>
      </c>
      <c r="AMR14" s="131">
        <v>33137</v>
      </c>
      <c r="AMS14" s="135">
        <v>513210</v>
      </c>
      <c r="AMT14" s="136">
        <v>13.600000000000001</v>
      </c>
      <c r="AMU14" s="137">
        <v>12.5</v>
      </c>
      <c r="AMV14" s="137">
        <v>13.5</v>
      </c>
      <c r="AMW14" s="137">
        <v>14.099999999999998</v>
      </c>
      <c r="AMX14" s="137">
        <v>15.6</v>
      </c>
      <c r="AMY14" s="163">
        <v>14.000000000000002</v>
      </c>
      <c r="AMZ14" s="164">
        <v>86</v>
      </c>
      <c r="ANA14" s="165">
        <v>88</v>
      </c>
      <c r="ANB14" s="165">
        <v>89</v>
      </c>
      <c r="ANC14" s="165">
        <v>93</v>
      </c>
      <c r="AND14" s="166">
        <v>95.8</v>
      </c>
      <c r="ANE14" s="136">
        <v>5.76155162578437</v>
      </c>
      <c r="ANF14" s="137">
        <v>6.8493150684931505</v>
      </c>
      <c r="ANG14" s="137">
        <v>5.6582633053221292</v>
      </c>
      <c r="ANH14" s="155" t="s">
        <v>1475</v>
      </c>
      <c r="ANI14" s="136">
        <v>81.391227292866645</v>
      </c>
      <c r="ANJ14" s="137">
        <v>88.323603002502082</v>
      </c>
      <c r="ANK14" s="137">
        <v>87.398739873987395</v>
      </c>
      <c r="ANL14" s="163">
        <v>87.132352941176478</v>
      </c>
    </row>
    <row r="15" spans="1:1052" x14ac:dyDescent="0.45">
      <c r="A15" s="167" t="s">
        <v>698</v>
      </c>
      <c r="B15" s="67">
        <v>8416.0427807486631</v>
      </c>
      <c r="C15" s="68">
        <v>15738</v>
      </c>
      <c r="D15" s="69">
        <v>1870</v>
      </c>
      <c r="E15" s="70">
        <v>8760.6837606837616</v>
      </c>
      <c r="F15" s="68">
        <v>16400</v>
      </c>
      <c r="G15" s="69">
        <v>1872</v>
      </c>
      <c r="H15" s="70">
        <v>8515.625</v>
      </c>
      <c r="I15" s="68">
        <v>15805</v>
      </c>
      <c r="J15" s="69">
        <v>1856</v>
      </c>
      <c r="K15" s="70">
        <v>9518.7731359069276</v>
      </c>
      <c r="L15" s="68">
        <v>18000</v>
      </c>
      <c r="M15" s="69">
        <v>1891</v>
      </c>
      <c r="N15" s="70">
        <v>8128.9629231595909</v>
      </c>
      <c r="O15" s="68">
        <v>15128</v>
      </c>
      <c r="P15" s="69">
        <v>1861</v>
      </c>
      <c r="Q15" s="70">
        <v>8091.9786096256685</v>
      </c>
      <c r="R15" s="68">
        <v>15132</v>
      </c>
      <c r="S15" s="69">
        <v>1870</v>
      </c>
      <c r="T15" s="70">
        <v>8394.0990516332968</v>
      </c>
      <c r="U15" s="68">
        <v>15932</v>
      </c>
      <c r="V15" s="69">
        <v>1898</v>
      </c>
      <c r="W15" s="71">
        <v>8748.688352570829</v>
      </c>
      <c r="X15" s="68">
        <v>16675</v>
      </c>
      <c r="Y15" s="124">
        <v>1906</v>
      </c>
      <c r="Z15" s="67">
        <v>9752.0138089758329</v>
      </c>
      <c r="AA15" s="68">
        <v>16949</v>
      </c>
      <c r="AB15" s="69">
        <v>1738</v>
      </c>
      <c r="AC15" s="70">
        <v>9347.4374255065559</v>
      </c>
      <c r="AD15" s="68">
        <v>15685</v>
      </c>
      <c r="AE15" s="69">
        <v>1678</v>
      </c>
      <c r="AF15" s="70">
        <v>9651.0638297872338</v>
      </c>
      <c r="AG15" s="68">
        <v>15876</v>
      </c>
      <c r="AH15" s="69">
        <v>1645</v>
      </c>
      <c r="AI15" s="70">
        <v>12587.167854828256</v>
      </c>
      <c r="AJ15" s="68">
        <v>19422</v>
      </c>
      <c r="AK15" s="69">
        <v>1543</v>
      </c>
      <c r="AL15" s="70">
        <v>10139.333333333334</v>
      </c>
      <c r="AM15" s="68">
        <v>15209</v>
      </c>
      <c r="AN15" s="69">
        <v>1500</v>
      </c>
      <c r="AO15" s="70">
        <v>10270.013568521032</v>
      </c>
      <c r="AP15" s="68">
        <v>15138</v>
      </c>
      <c r="AQ15" s="69">
        <v>1474</v>
      </c>
      <c r="AR15" s="70">
        <v>10769.651401230349</v>
      </c>
      <c r="AS15" s="68">
        <v>15756</v>
      </c>
      <c r="AT15" s="72">
        <v>1463</v>
      </c>
      <c r="AU15" s="78">
        <v>11189.133425034388</v>
      </c>
      <c r="AV15" s="68">
        <v>16269</v>
      </c>
      <c r="AW15" s="72">
        <v>1454</v>
      </c>
      <c r="AX15" s="67">
        <v>4639.583333333333</v>
      </c>
      <c r="AY15" s="68">
        <v>2227</v>
      </c>
      <c r="AZ15" s="69">
        <v>480</v>
      </c>
      <c r="BA15" s="70">
        <v>4435.5555555555557</v>
      </c>
      <c r="BB15" s="68">
        <v>1996</v>
      </c>
      <c r="BC15" s="69">
        <v>450</v>
      </c>
      <c r="BD15" s="70">
        <v>3423.357664233577</v>
      </c>
      <c r="BE15" s="68">
        <v>1876</v>
      </c>
      <c r="BF15" s="69">
        <v>548</v>
      </c>
      <c r="BG15" s="70">
        <v>4390.1437371663242</v>
      </c>
      <c r="BH15" s="68">
        <v>2138</v>
      </c>
      <c r="BI15" s="69">
        <v>487</v>
      </c>
      <c r="BJ15" s="70">
        <v>4843.1372549019607</v>
      </c>
      <c r="BK15" s="68">
        <v>2223</v>
      </c>
      <c r="BL15" s="69">
        <v>459</v>
      </c>
      <c r="BM15" s="70">
        <v>5408.577878103838</v>
      </c>
      <c r="BN15" s="68">
        <v>2396</v>
      </c>
      <c r="BO15" s="69">
        <v>443</v>
      </c>
      <c r="BP15" s="70">
        <v>5313.3732534930132</v>
      </c>
      <c r="BQ15" s="68">
        <v>2662</v>
      </c>
      <c r="BR15" s="69">
        <v>501</v>
      </c>
      <c r="BS15" s="71">
        <v>6751.1111111111113</v>
      </c>
      <c r="BT15" s="68">
        <v>3038</v>
      </c>
      <c r="BU15" s="72">
        <v>450</v>
      </c>
      <c r="BV15" s="73">
        <v>56</v>
      </c>
      <c r="BW15" s="74">
        <v>65</v>
      </c>
      <c r="BX15" s="75">
        <v>65</v>
      </c>
      <c r="BY15" s="74">
        <v>64</v>
      </c>
      <c r="BZ15" s="74">
        <v>66</v>
      </c>
      <c r="CA15" s="75">
        <v>68</v>
      </c>
      <c r="CB15" s="76">
        <v>73</v>
      </c>
      <c r="CC15" s="73">
        <v>29</v>
      </c>
      <c r="CD15" s="74">
        <v>22</v>
      </c>
      <c r="CE15" s="75">
        <v>28</v>
      </c>
      <c r="CF15" s="74">
        <v>31</v>
      </c>
      <c r="CG15" s="74">
        <v>36</v>
      </c>
      <c r="CH15" s="75">
        <v>37</v>
      </c>
      <c r="CI15" s="76">
        <v>32</v>
      </c>
      <c r="CJ15" s="73" t="s">
        <v>1475</v>
      </c>
      <c r="CK15" s="74" t="s">
        <v>1475</v>
      </c>
      <c r="CL15" s="75" t="s">
        <v>1475</v>
      </c>
      <c r="CM15" s="74" t="s">
        <v>1475</v>
      </c>
      <c r="CN15" s="74" t="s">
        <v>1475</v>
      </c>
      <c r="CO15" s="74" t="s">
        <v>1475</v>
      </c>
      <c r="CP15" s="77" t="s">
        <v>1475</v>
      </c>
      <c r="CQ15" s="73" t="s">
        <v>1475</v>
      </c>
      <c r="CR15" s="74" t="s">
        <v>1475</v>
      </c>
      <c r="CS15" s="75" t="s">
        <v>1475</v>
      </c>
      <c r="CT15" s="74" t="s">
        <v>1475</v>
      </c>
      <c r="CU15" s="74" t="s">
        <v>1475</v>
      </c>
      <c r="CV15" s="75" t="s">
        <v>1475</v>
      </c>
      <c r="CW15" s="76" t="s">
        <v>1475</v>
      </c>
      <c r="CX15" s="67">
        <v>3901.7094017094014</v>
      </c>
      <c r="CY15" s="70">
        <v>2868.8811188811187</v>
      </c>
      <c r="CZ15" s="70">
        <v>1732.2485207100592</v>
      </c>
      <c r="DA15" s="70">
        <v>1945.5128205128206</v>
      </c>
      <c r="DB15" s="70">
        <v>2517.6282051282051</v>
      </c>
      <c r="DC15" s="70">
        <v>5080.7692307692305</v>
      </c>
      <c r="DD15" s="70">
        <v>4054.4871794871797</v>
      </c>
      <c r="DE15" s="78">
        <v>5734.6153846153848</v>
      </c>
      <c r="DF15" s="67">
        <v>191.47157190635451</v>
      </c>
      <c r="DG15" s="70">
        <v>345.70661896243291</v>
      </c>
      <c r="DH15" s="70">
        <v>276.44230769230768</v>
      </c>
      <c r="DI15" s="70">
        <v>353.95010395010399</v>
      </c>
      <c r="DJ15" s="70">
        <v>215.93406593406596</v>
      </c>
      <c r="DK15" s="70">
        <v>280.64903846153845</v>
      </c>
      <c r="DL15" s="70">
        <v>171.66979362101313</v>
      </c>
      <c r="DM15" s="79">
        <v>212.60683760683759</v>
      </c>
      <c r="DN15" s="168">
        <v>83.636363636363626</v>
      </c>
      <c r="DO15" s="169">
        <v>79.629629629629633</v>
      </c>
      <c r="DP15" s="169">
        <v>78.688524590163937</v>
      </c>
      <c r="DQ15" s="169">
        <v>75.510204081632651</v>
      </c>
      <c r="DR15" s="169">
        <v>74.468085106382972</v>
      </c>
      <c r="DS15" s="169">
        <v>86.486486486486484</v>
      </c>
      <c r="DT15" s="169">
        <v>87.2340425531915</v>
      </c>
      <c r="DU15" s="82">
        <v>87.804878048780495</v>
      </c>
      <c r="DV15" s="83">
        <v>86.033333333333346</v>
      </c>
      <c r="DW15" s="74">
        <v>83.333333333333329</v>
      </c>
      <c r="DX15" s="74">
        <v>81.666666666666671</v>
      </c>
      <c r="DY15" s="75">
        <v>79.666666666666671</v>
      </c>
      <c r="DZ15" s="76">
        <v>74.666666666666671</v>
      </c>
      <c r="EA15" s="73">
        <v>95.4</v>
      </c>
      <c r="EB15" s="74">
        <v>96.8</v>
      </c>
      <c r="EC15" s="75">
        <v>96.6</v>
      </c>
      <c r="ED15" s="74">
        <v>95.9</v>
      </c>
      <c r="EE15" s="74">
        <v>97.6</v>
      </c>
      <c r="EF15" s="75">
        <v>97.8</v>
      </c>
      <c r="EG15" s="76">
        <v>95.6</v>
      </c>
      <c r="EH15" s="84">
        <v>861.17</v>
      </c>
      <c r="EI15" s="85">
        <v>830.5</v>
      </c>
      <c r="EJ15" s="86">
        <v>889.32</v>
      </c>
      <c r="EK15" s="85" t="s">
        <v>0</v>
      </c>
      <c r="EL15" s="85">
        <v>935.68</v>
      </c>
      <c r="EM15" s="86">
        <v>940.46</v>
      </c>
      <c r="EN15" s="87">
        <v>914.79</v>
      </c>
      <c r="EO15" s="84" t="s">
        <v>1475</v>
      </c>
      <c r="EP15" s="85" t="s">
        <v>1475</v>
      </c>
      <c r="EQ15" s="86" t="s">
        <v>1475</v>
      </c>
      <c r="ER15" s="85" t="s">
        <v>1475</v>
      </c>
      <c r="ES15" s="86" t="s">
        <v>1475</v>
      </c>
      <c r="ET15" s="170" t="s">
        <v>1475</v>
      </c>
      <c r="EU15" s="89" t="s">
        <v>1475</v>
      </c>
      <c r="EV15" s="84">
        <v>807</v>
      </c>
      <c r="EW15" s="85">
        <v>791</v>
      </c>
      <c r="EX15" s="86">
        <v>859</v>
      </c>
      <c r="EY15" s="85" t="s">
        <v>0</v>
      </c>
      <c r="EZ15" s="86">
        <v>1016</v>
      </c>
      <c r="FA15" s="170">
        <v>890</v>
      </c>
      <c r="FB15" s="89">
        <v>845</v>
      </c>
      <c r="FC15" s="84">
        <v>872</v>
      </c>
      <c r="FD15" s="85">
        <v>849</v>
      </c>
      <c r="FE15" s="86">
        <v>898</v>
      </c>
      <c r="FF15" s="85">
        <v>947</v>
      </c>
      <c r="FG15" s="86">
        <v>894</v>
      </c>
      <c r="FH15" s="170">
        <v>936</v>
      </c>
      <c r="FI15" s="89">
        <v>949</v>
      </c>
      <c r="FJ15" s="84">
        <v>1338</v>
      </c>
      <c r="FK15" s="85">
        <v>909</v>
      </c>
      <c r="FL15" s="86">
        <v>1127</v>
      </c>
      <c r="FM15" s="85" t="s">
        <v>0</v>
      </c>
      <c r="FN15" s="86">
        <v>965</v>
      </c>
      <c r="FO15" s="170">
        <v>1312</v>
      </c>
      <c r="FP15" s="89">
        <v>861</v>
      </c>
      <c r="FQ15" s="84" t="s">
        <v>1475</v>
      </c>
      <c r="FR15" s="85" t="s">
        <v>1475</v>
      </c>
      <c r="FS15" s="86" t="s">
        <v>1475</v>
      </c>
      <c r="FT15" s="85" t="s">
        <v>1475</v>
      </c>
      <c r="FU15" s="86" t="s">
        <v>1475</v>
      </c>
      <c r="FV15" s="170" t="s">
        <v>1475</v>
      </c>
      <c r="FW15" s="89" t="s">
        <v>1475</v>
      </c>
      <c r="FX15" s="83">
        <v>70.588235294117652</v>
      </c>
      <c r="FY15" s="75">
        <v>83.888888888888886</v>
      </c>
      <c r="FZ15" s="75">
        <v>72.151898734177209</v>
      </c>
      <c r="GA15" s="75">
        <v>77</v>
      </c>
      <c r="GB15" s="76">
        <v>63.274336283185839</v>
      </c>
      <c r="GC15" s="83">
        <v>78.260869565217391</v>
      </c>
      <c r="GD15" s="75">
        <v>76.19047619047619</v>
      </c>
      <c r="GE15" s="75">
        <v>90.476190476190482</v>
      </c>
      <c r="GF15" s="75">
        <v>95.652173913043484</v>
      </c>
      <c r="GG15" s="75">
        <v>86.956521739130437</v>
      </c>
      <c r="GH15" s="75">
        <v>100</v>
      </c>
      <c r="GI15" s="75">
        <v>100</v>
      </c>
      <c r="GJ15" s="76">
        <v>96</v>
      </c>
      <c r="GK15" s="83">
        <v>93.9</v>
      </c>
      <c r="GL15" s="75">
        <v>93.9</v>
      </c>
      <c r="GM15" s="75">
        <v>94.9</v>
      </c>
      <c r="GN15" s="76">
        <v>95.2</v>
      </c>
      <c r="GO15" s="83">
        <v>88.397849462365599</v>
      </c>
      <c r="GP15" s="75">
        <v>91.338752220487692</v>
      </c>
      <c r="GQ15" s="75">
        <v>92.329726288987899</v>
      </c>
      <c r="GR15" s="76">
        <v>94.015193626088561</v>
      </c>
      <c r="GS15" s="83">
        <v>27.439024390243901</v>
      </c>
      <c r="GT15" s="75">
        <v>24</v>
      </c>
      <c r="GU15" s="75">
        <v>5.7</v>
      </c>
      <c r="GV15" s="76">
        <v>5.0580184468908067</v>
      </c>
      <c r="GW15" s="93" t="s">
        <v>0</v>
      </c>
      <c r="GX15" s="94">
        <v>393.44262295081967</v>
      </c>
      <c r="GY15" s="94" t="s">
        <v>0</v>
      </c>
      <c r="GZ15" s="95" t="s">
        <v>0</v>
      </c>
      <c r="HA15" s="83">
        <v>95.8</v>
      </c>
      <c r="HB15" s="75">
        <v>96.9</v>
      </c>
      <c r="HC15" s="76">
        <v>97.6</v>
      </c>
      <c r="HD15" s="96">
        <v>6.25</v>
      </c>
      <c r="HE15" s="97">
        <v>11.111111111111111</v>
      </c>
      <c r="HF15" s="97">
        <v>0</v>
      </c>
      <c r="HG15" s="97">
        <v>0</v>
      </c>
      <c r="HH15" s="97">
        <v>0</v>
      </c>
      <c r="HI15" s="98">
        <v>0</v>
      </c>
      <c r="HJ15" s="99">
        <v>29.09</v>
      </c>
      <c r="HK15" s="97">
        <v>50</v>
      </c>
      <c r="HL15" s="97">
        <v>62.3</v>
      </c>
      <c r="HM15" s="97">
        <v>77.55</v>
      </c>
      <c r="HN15" s="97">
        <v>65.959999999999994</v>
      </c>
      <c r="HO15" s="97">
        <v>67.569999999999993</v>
      </c>
      <c r="HP15" s="97">
        <v>63.829787234042556</v>
      </c>
      <c r="HQ15" s="98">
        <v>56.09756097560976</v>
      </c>
      <c r="HR15" s="100">
        <v>7.5406408036233028</v>
      </c>
      <c r="HS15" s="68">
        <v>9603</v>
      </c>
      <c r="HT15" s="101">
        <v>127349.91959019884</v>
      </c>
      <c r="HU15" s="76">
        <v>8.2468463675251922</v>
      </c>
      <c r="HV15" s="68">
        <v>9864</v>
      </c>
      <c r="HW15" s="101">
        <v>119609.35805525501</v>
      </c>
      <c r="HX15" s="76">
        <v>7.4485120873493331</v>
      </c>
      <c r="HY15" s="68">
        <v>9068</v>
      </c>
      <c r="HZ15" s="101">
        <v>121742.43518247396</v>
      </c>
      <c r="IA15" s="76">
        <v>7.689628001492971</v>
      </c>
      <c r="IB15" s="68">
        <v>9271</v>
      </c>
      <c r="IC15" s="101">
        <v>120565</v>
      </c>
      <c r="ID15" s="76">
        <v>8.3420720544585247</v>
      </c>
      <c r="IE15" s="68">
        <v>9387</v>
      </c>
      <c r="IF15" s="101">
        <v>112526</v>
      </c>
      <c r="IG15" s="76">
        <v>8.8226396176020607</v>
      </c>
      <c r="IH15" s="68">
        <v>10207</v>
      </c>
      <c r="II15" s="101">
        <v>115691</v>
      </c>
      <c r="IJ15" s="76">
        <v>7.5073986324123334</v>
      </c>
      <c r="IK15" s="68">
        <v>8904</v>
      </c>
      <c r="IL15" s="68">
        <v>118603</v>
      </c>
      <c r="IM15" s="76">
        <v>6.5252573381419072</v>
      </c>
      <c r="IN15" s="68">
        <v>7943</v>
      </c>
      <c r="IO15" s="68">
        <v>121727</v>
      </c>
      <c r="IP15" s="102">
        <v>33.962264150943398</v>
      </c>
      <c r="IQ15" s="72">
        <v>36</v>
      </c>
      <c r="IR15" s="69">
        <v>106</v>
      </c>
      <c r="IS15" s="77">
        <v>33.928571428571431</v>
      </c>
      <c r="IT15" s="72">
        <v>38</v>
      </c>
      <c r="IU15" s="69">
        <v>112</v>
      </c>
      <c r="IV15" s="77">
        <v>34.883720930232556</v>
      </c>
      <c r="IW15" s="72">
        <v>30</v>
      </c>
      <c r="IX15" s="69">
        <v>86</v>
      </c>
      <c r="IY15" s="77">
        <v>32.5</v>
      </c>
      <c r="IZ15" s="72">
        <v>26</v>
      </c>
      <c r="JA15" s="69">
        <v>80</v>
      </c>
      <c r="JB15" s="77">
        <v>36.25</v>
      </c>
      <c r="JC15" s="72">
        <v>29</v>
      </c>
      <c r="JD15" s="69">
        <v>80</v>
      </c>
      <c r="JE15" s="77">
        <v>36.585365853658537</v>
      </c>
      <c r="JF15" s="72">
        <v>30</v>
      </c>
      <c r="JG15" s="69">
        <v>82</v>
      </c>
      <c r="JH15" s="77">
        <v>39.285714285714285</v>
      </c>
      <c r="JI15" s="72">
        <v>33</v>
      </c>
      <c r="JJ15" s="69">
        <v>84</v>
      </c>
      <c r="JK15" s="77">
        <v>37.804878048780488</v>
      </c>
      <c r="JL15" s="72">
        <v>31</v>
      </c>
      <c r="JM15" s="72">
        <v>82</v>
      </c>
      <c r="JN15" s="103">
        <v>16.425120772946869</v>
      </c>
      <c r="JO15" s="104">
        <v>12.11</v>
      </c>
      <c r="JP15" s="105">
        <v>14.49</v>
      </c>
      <c r="JQ15" s="106">
        <v>13.702995538559591</v>
      </c>
      <c r="JR15" s="104">
        <v>13.54</v>
      </c>
      <c r="JS15" s="105">
        <v>15.69</v>
      </c>
      <c r="JT15" s="106">
        <v>13.702995538559591</v>
      </c>
      <c r="JU15" s="104">
        <v>13.54</v>
      </c>
      <c r="JV15" s="104">
        <v>15.69</v>
      </c>
      <c r="JW15" s="107">
        <v>22.146849238507755</v>
      </c>
      <c r="JX15" s="68">
        <v>317010</v>
      </c>
      <c r="JY15" s="69">
        <v>14314</v>
      </c>
      <c r="JZ15" s="108">
        <v>19.495535405274453</v>
      </c>
      <c r="KA15" s="68">
        <v>281652</v>
      </c>
      <c r="KB15" s="69">
        <v>14447</v>
      </c>
      <c r="KC15" s="108">
        <v>29.229617878328046</v>
      </c>
      <c r="KD15" s="68">
        <v>423771</v>
      </c>
      <c r="KE15" s="69">
        <v>14498</v>
      </c>
      <c r="KF15" s="108">
        <v>23.196707762242578</v>
      </c>
      <c r="KG15" s="68">
        <v>336793</v>
      </c>
      <c r="KH15" s="69">
        <v>14519</v>
      </c>
      <c r="KI15" s="108">
        <v>25.829494949494951</v>
      </c>
      <c r="KJ15" s="68">
        <v>375896.64</v>
      </c>
      <c r="KK15" s="69">
        <v>14553</v>
      </c>
      <c r="KL15" s="108">
        <v>24.976460927877376</v>
      </c>
      <c r="KM15" s="68">
        <v>365006</v>
      </c>
      <c r="KN15" s="72">
        <v>14614</v>
      </c>
      <c r="KO15" s="108">
        <v>25.047784357770063</v>
      </c>
      <c r="KP15" s="68">
        <v>367977</v>
      </c>
      <c r="KQ15" s="69">
        <v>14691</v>
      </c>
      <c r="KR15" s="108">
        <v>27.019345642139559</v>
      </c>
      <c r="KS15" s="68">
        <v>398049</v>
      </c>
      <c r="KT15" s="72">
        <v>14732</v>
      </c>
      <c r="KU15" s="102">
        <v>8.7227722772277225</v>
      </c>
      <c r="KV15" s="72">
        <v>3524</v>
      </c>
      <c r="KW15" s="69">
        <v>404</v>
      </c>
      <c r="KX15" s="77">
        <v>7.7620253164556958</v>
      </c>
      <c r="KY15" s="72">
        <v>3066</v>
      </c>
      <c r="KZ15" s="69">
        <v>395</v>
      </c>
      <c r="LA15" s="77">
        <v>7.180371352785146</v>
      </c>
      <c r="LB15" s="72">
        <v>2707</v>
      </c>
      <c r="LC15" s="69">
        <v>377</v>
      </c>
      <c r="LD15" s="77">
        <v>5.7765363128491618</v>
      </c>
      <c r="LE15" s="72">
        <v>2068</v>
      </c>
      <c r="LF15" s="69">
        <v>358</v>
      </c>
      <c r="LG15" s="77">
        <v>9.5751445086705207</v>
      </c>
      <c r="LH15" s="72">
        <v>3313</v>
      </c>
      <c r="LI15" s="69">
        <v>346</v>
      </c>
      <c r="LJ15" s="77">
        <v>8.397014925373135</v>
      </c>
      <c r="LK15" s="72">
        <v>2813</v>
      </c>
      <c r="LL15" s="69">
        <v>335</v>
      </c>
      <c r="LM15" s="77">
        <v>6.7450000000000001</v>
      </c>
      <c r="LN15" s="72">
        <v>2226</v>
      </c>
      <c r="LO15" s="69">
        <v>330</v>
      </c>
      <c r="LP15" s="77">
        <v>7.3081195157169834</v>
      </c>
      <c r="LQ15" s="72">
        <v>2631.8</v>
      </c>
      <c r="LR15" s="72">
        <v>360.12</v>
      </c>
      <c r="LS15" s="102">
        <v>13.022377622377622</v>
      </c>
      <c r="LT15" s="72">
        <v>18622</v>
      </c>
      <c r="LU15" s="69">
        <v>1430</v>
      </c>
      <c r="LV15" s="77">
        <v>13.811070110701108</v>
      </c>
      <c r="LW15" s="72">
        <v>18714</v>
      </c>
      <c r="LX15" s="69">
        <v>1355</v>
      </c>
      <c r="LY15" s="77">
        <v>10.392774788624136</v>
      </c>
      <c r="LZ15" s="72">
        <v>13521</v>
      </c>
      <c r="MA15" s="69">
        <v>1301</v>
      </c>
      <c r="MB15" s="77">
        <v>10.541241162608012</v>
      </c>
      <c r="MC15" s="72">
        <v>13419</v>
      </c>
      <c r="MD15" s="69">
        <v>1273</v>
      </c>
      <c r="ME15" s="77">
        <v>12.581715210355988</v>
      </c>
      <c r="MF15" s="72">
        <v>15551</v>
      </c>
      <c r="MG15" s="69">
        <v>1236</v>
      </c>
      <c r="MH15" s="77">
        <v>14.759576202118989</v>
      </c>
      <c r="MI15" s="72">
        <v>18110</v>
      </c>
      <c r="MJ15" s="69">
        <v>1227</v>
      </c>
      <c r="MK15" s="77">
        <v>12.863746958637469</v>
      </c>
      <c r="ML15" s="72">
        <v>15861</v>
      </c>
      <c r="MM15" s="69">
        <v>1233</v>
      </c>
      <c r="MN15" s="77">
        <v>11.22043795620438</v>
      </c>
      <c r="MO15" s="72">
        <v>14603.4</v>
      </c>
      <c r="MP15" s="72">
        <v>1301.5</v>
      </c>
      <c r="MQ15" s="102">
        <v>94.604791910283154</v>
      </c>
      <c r="MR15" s="110">
        <v>8145325</v>
      </c>
      <c r="MS15" s="101">
        <v>8609844</v>
      </c>
      <c r="MT15" s="77">
        <v>94.604084746432036</v>
      </c>
      <c r="MU15" s="68">
        <v>8360741</v>
      </c>
      <c r="MV15" s="101">
        <v>8837611</v>
      </c>
      <c r="MW15" s="77">
        <v>95.166929524986699</v>
      </c>
      <c r="MX15" s="68">
        <v>8537056</v>
      </c>
      <c r="MY15" s="101">
        <v>8837611</v>
      </c>
      <c r="MZ15" s="77">
        <v>95.198721026872789</v>
      </c>
      <c r="NA15" s="68">
        <v>8740900</v>
      </c>
      <c r="NB15" s="101">
        <v>9181741</v>
      </c>
      <c r="NC15" s="77">
        <v>95.624091028511927</v>
      </c>
      <c r="ND15" s="68">
        <v>8888112</v>
      </c>
      <c r="NE15" s="101">
        <v>9294846</v>
      </c>
      <c r="NF15" s="77">
        <v>95.877553893956915</v>
      </c>
      <c r="NG15" s="68">
        <v>9069984</v>
      </c>
      <c r="NH15" s="101">
        <v>9459966</v>
      </c>
      <c r="NI15" s="77">
        <v>96.134582425079458</v>
      </c>
      <c r="NJ15" s="68">
        <v>9186066</v>
      </c>
      <c r="NK15" s="101">
        <v>9555423</v>
      </c>
      <c r="NL15" s="77">
        <v>95.754383852201769</v>
      </c>
      <c r="NM15" s="68">
        <v>9684810</v>
      </c>
      <c r="NN15" s="68">
        <v>10114221</v>
      </c>
      <c r="NO15" s="102">
        <v>88.425096921124464</v>
      </c>
      <c r="NP15" s="72">
        <v>50863</v>
      </c>
      <c r="NQ15" s="69">
        <v>57521</v>
      </c>
      <c r="NR15" s="77">
        <v>85.740851198203572</v>
      </c>
      <c r="NS15" s="72">
        <v>48874</v>
      </c>
      <c r="NT15" s="69">
        <v>57002</v>
      </c>
      <c r="NU15" s="77">
        <v>93.67958230283044</v>
      </c>
      <c r="NV15" s="72">
        <v>47726</v>
      </c>
      <c r="NW15" s="69">
        <v>50946</v>
      </c>
      <c r="NX15" s="77">
        <v>94.402366154399559</v>
      </c>
      <c r="NY15" s="72">
        <v>47238</v>
      </c>
      <c r="NZ15" s="69">
        <v>50039</v>
      </c>
      <c r="OA15" s="77">
        <v>94.767971764888387</v>
      </c>
      <c r="OB15" s="72">
        <v>48869</v>
      </c>
      <c r="OC15" s="69">
        <v>51567</v>
      </c>
      <c r="OD15" s="77">
        <v>94.570519618239658</v>
      </c>
      <c r="OE15" s="72">
        <v>44590</v>
      </c>
      <c r="OF15" s="69">
        <v>47150</v>
      </c>
      <c r="OG15" s="77">
        <v>95.278190523361388</v>
      </c>
      <c r="OH15" s="72">
        <v>46168</v>
      </c>
      <c r="OI15" s="69">
        <v>48456</v>
      </c>
      <c r="OJ15" s="77">
        <v>94.609112089049958</v>
      </c>
      <c r="OK15" s="72">
        <v>43857</v>
      </c>
      <c r="OL15" s="72">
        <v>46356</v>
      </c>
      <c r="OM15" s="120">
        <v>25.150368191272086</v>
      </c>
      <c r="ON15" s="68">
        <v>5369</v>
      </c>
      <c r="OO15" s="69">
        <v>213476</v>
      </c>
      <c r="OP15" s="121">
        <v>25.016875370224959</v>
      </c>
      <c r="OQ15" s="68">
        <v>5448</v>
      </c>
      <c r="OR15" s="69">
        <v>217773</v>
      </c>
      <c r="OS15" s="121">
        <v>23.266014633417949</v>
      </c>
      <c r="OT15" s="68">
        <v>4986</v>
      </c>
      <c r="OU15" s="69">
        <v>214304</v>
      </c>
      <c r="OV15" s="121">
        <v>24.278471138845553</v>
      </c>
      <c r="OW15" s="68">
        <v>5229</v>
      </c>
      <c r="OX15" s="69">
        <v>215376</v>
      </c>
      <c r="OY15" s="121">
        <v>26.618641834314328</v>
      </c>
      <c r="OZ15" s="68">
        <v>5454</v>
      </c>
      <c r="PA15" s="69">
        <v>204894</v>
      </c>
      <c r="PB15" s="121">
        <v>31.794398276392737</v>
      </c>
      <c r="PC15" s="68">
        <v>5165</v>
      </c>
      <c r="PD15" s="69">
        <v>162450</v>
      </c>
      <c r="PE15" s="121">
        <v>42.150311286751204</v>
      </c>
      <c r="PF15" s="68">
        <v>5094</v>
      </c>
      <c r="PG15" s="69">
        <v>120853.2</v>
      </c>
      <c r="PH15" s="121">
        <v>41.237254896456122</v>
      </c>
      <c r="PI15" s="68">
        <v>5288</v>
      </c>
      <c r="PJ15" s="72">
        <v>128233.56000000001</v>
      </c>
      <c r="PK15" s="111">
        <v>0.39836903032291326</v>
      </c>
      <c r="PL15" s="112">
        <v>85</v>
      </c>
      <c r="PM15" s="113">
        <v>21337</v>
      </c>
      <c r="PN15" s="98">
        <v>0.44720979972778535</v>
      </c>
      <c r="PO15" s="112">
        <v>92</v>
      </c>
      <c r="PP15" s="113">
        <v>20572</v>
      </c>
      <c r="PQ15" s="98">
        <v>0.76759679443854401</v>
      </c>
      <c r="PR15" s="112">
        <v>159</v>
      </c>
      <c r="PS15" s="113">
        <v>20714</v>
      </c>
      <c r="PT15" s="76">
        <v>1.4422167580858709</v>
      </c>
      <c r="PU15" s="112">
        <v>305</v>
      </c>
      <c r="PV15" s="113">
        <v>21148</v>
      </c>
      <c r="PW15" s="76">
        <v>2.7122641509433962</v>
      </c>
      <c r="PX15" s="112">
        <v>598</v>
      </c>
      <c r="PY15" s="113">
        <v>22048</v>
      </c>
      <c r="PZ15" s="76">
        <v>3.0161898425371483</v>
      </c>
      <c r="QA15" s="112">
        <v>680</v>
      </c>
      <c r="QB15" s="113">
        <v>22545</v>
      </c>
      <c r="QC15" s="76">
        <v>2.9963421277920461</v>
      </c>
      <c r="QD15" s="112">
        <v>770</v>
      </c>
      <c r="QE15" s="113">
        <v>25698</v>
      </c>
      <c r="QF15" s="76">
        <v>2.8540756644702747</v>
      </c>
      <c r="QG15" s="112">
        <v>771</v>
      </c>
      <c r="QH15" s="112">
        <v>27014</v>
      </c>
      <c r="QI15" s="114">
        <v>67.405063291139243</v>
      </c>
      <c r="QJ15" s="115">
        <v>68.429003021148034</v>
      </c>
      <c r="QK15" s="115">
        <v>70.046082949308754</v>
      </c>
      <c r="QL15" s="115">
        <v>69.21875</v>
      </c>
      <c r="QM15" s="115">
        <v>69.592476489028215</v>
      </c>
      <c r="QN15" s="115">
        <v>68.790849673202615</v>
      </c>
      <c r="QO15" s="115">
        <v>68.108974358974365</v>
      </c>
      <c r="QP15" s="116">
        <v>65.892899999999997</v>
      </c>
      <c r="QQ15" s="73">
        <v>84.4833</v>
      </c>
      <c r="QR15" s="74">
        <v>82.968201413270521</v>
      </c>
      <c r="QS15" s="77">
        <v>85.44</v>
      </c>
      <c r="QT15" s="73">
        <v>91.5124</v>
      </c>
      <c r="QU15" s="74">
        <v>92.207349707016391</v>
      </c>
      <c r="QV15" s="77">
        <v>70.650000000000006</v>
      </c>
      <c r="QW15" s="67">
        <v>604.04858299595139</v>
      </c>
      <c r="QX15" s="68">
        <v>5968</v>
      </c>
      <c r="QY15" s="69">
        <v>190</v>
      </c>
      <c r="QZ15" s="70">
        <v>665.38461538461536</v>
      </c>
      <c r="RA15" s="68">
        <v>6574</v>
      </c>
      <c r="RB15" s="69">
        <v>190</v>
      </c>
      <c r="RC15" s="70">
        <v>656.517094017094</v>
      </c>
      <c r="RD15" s="68">
        <v>6145</v>
      </c>
      <c r="RE15" s="69">
        <v>180</v>
      </c>
      <c r="RF15" s="70">
        <v>625.42735042735046</v>
      </c>
      <c r="RG15" s="68">
        <v>5854</v>
      </c>
      <c r="RH15" s="69">
        <v>180</v>
      </c>
      <c r="RI15" s="70">
        <v>612.60683760683764</v>
      </c>
      <c r="RJ15" s="68">
        <v>5734</v>
      </c>
      <c r="RK15" s="69">
        <v>180</v>
      </c>
      <c r="RL15" s="70">
        <v>612.44939271255055</v>
      </c>
      <c r="RM15" s="68">
        <v>6051</v>
      </c>
      <c r="RN15" s="69">
        <v>190</v>
      </c>
      <c r="RO15" s="70">
        <v>650</v>
      </c>
      <c r="RP15" s="68">
        <v>6422</v>
      </c>
      <c r="RQ15" s="69">
        <v>190</v>
      </c>
      <c r="RR15" s="71">
        <v>489.17004048582993</v>
      </c>
      <c r="RS15" s="68">
        <v>4833</v>
      </c>
      <c r="RT15" s="72">
        <v>190</v>
      </c>
      <c r="RU15" s="120">
        <v>2.1119948242129785</v>
      </c>
      <c r="RV15" s="68">
        <v>679</v>
      </c>
      <c r="RW15" s="101">
        <v>321497</v>
      </c>
      <c r="RX15" s="121">
        <v>3.566675538993878</v>
      </c>
      <c r="RY15" s="68">
        <v>1206</v>
      </c>
      <c r="RZ15" s="69">
        <v>338130</v>
      </c>
      <c r="SA15" s="121">
        <v>3.0095396729254995</v>
      </c>
      <c r="SB15" s="68">
        <v>954</v>
      </c>
      <c r="SC15" s="69">
        <v>316992</v>
      </c>
      <c r="SD15" s="121">
        <v>2.8717359643904738</v>
      </c>
      <c r="SE15" s="68">
        <v>840</v>
      </c>
      <c r="SF15" s="69">
        <v>292506</v>
      </c>
      <c r="SG15" s="121">
        <v>3.3947663337341614</v>
      </c>
      <c r="SH15" s="68">
        <v>830</v>
      </c>
      <c r="SI15" s="69">
        <v>244494</v>
      </c>
      <c r="SJ15" s="121">
        <v>2.9965197048247578</v>
      </c>
      <c r="SK15" s="68">
        <v>830</v>
      </c>
      <c r="SL15" s="69">
        <v>276988</v>
      </c>
      <c r="SM15" s="121">
        <v>2.7181550822301896</v>
      </c>
      <c r="SN15" s="68">
        <v>793</v>
      </c>
      <c r="SO15" s="69">
        <v>291742</v>
      </c>
      <c r="SP15" s="108">
        <v>2.9040456359894473</v>
      </c>
      <c r="SQ15" s="68">
        <v>841</v>
      </c>
      <c r="SR15" s="72">
        <v>289596</v>
      </c>
      <c r="SS15" s="120">
        <v>3.9500064835965008</v>
      </c>
      <c r="ST15" s="68">
        <v>792</v>
      </c>
      <c r="SU15" s="69">
        <v>200506</v>
      </c>
      <c r="SV15" s="121">
        <v>3.7081868311333985</v>
      </c>
      <c r="SW15" s="68">
        <v>772</v>
      </c>
      <c r="SX15" s="69">
        <v>208188</v>
      </c>
      <c r="SY15" s="121">
        <v>3.1778347098247699</v>
      </c>
      <c r="SZ15" s="68">
        <v>743</v>
      </c>
      <c r="TA15" s="69">
        <v>233807</v>
      </c>
      <c r="TB15" s="121">
        <v>2.9782807763088877</v>
      </c>
      <c r="TC15" s="68">
        <v>670</v>
      </c>
      <c r="TD15" s="69">
        <v>224962</v>
      </c>
      <c r="TE15" s="121">
        <v>3.0439812619720445</v>
      </c>
      <c r="TF15" s="68">
        <v>642</v>
      </c>
      <c r="TG15" s="69">
        <v>210908</v>
      </c>
      <c r="TH15" s="121">
        <v>3.294963413068595</v>
      </c>
      <c r="TI15" s="68">
        <v>693</v>
      </c>
      <c r="TJ15" s="72">
        <v>210321</v>
      </c>
      <c r="TK15" s="121">
        <v>4.1734099626623173</v>
      </c>
      <c r="TL15" s="68">
        <v>655</v>
      </c>
      <c r="TM15" s="69">
        <v>156946</v>
      </c>
      <c r="TN15" s="122">
        <v>5.143471805593431</v>
      </c>
      <c r="TO15" s="68">
        <v>679</v>
      </c>
      <c r="TP15" s="72">
        <v>132012</v>
      </c>
      <c r="TQ15" s="120">
        <v>4.2651412514426212</v>
      </c>
      <c r="TR15" s="68">
        <v>255</v>
      </c>
      <c r="TS15" s="69">
        <v>59787</v>
      </c>
      <c r="TT15" s="121">
        <v>2.5494469344956618</v>
      </c>
      <c r="TU15" s="68">
        <v>248</v>
      </c>
      <c r="TV15" s="69">
        <v>97276</v>
      </c>
      <c r="TW15" s="121">
        <v>3.1646638811618031</v>
      </c>
      <c r="TX15" s="68">
        <v>281</v>
      </c>
      <c r="TY15" s="69">
        <v>88793</v>
      </c>
      <c r="TZ15" s="121">
        <v>3.5776159556037581</v>
      </c>
      <c r="UA15" s="68">
        <v>254</v>
      </c>
      <c r="UB15" s="69">
        <v>70997</v>
      </c>
      <c r="UC15" s="121">
        <v>6.6139949043930306</v>
      </c>
      <c r="UD15" s="68">
        <v>257</v>
      </c>
      <c r="UE15" s="69">
        <v>38857</v>
      </c>
      <c r="UF15" s="121">
        <v>8.4956062242723274</v>
      </c>
      <c r="UG15" s="68">
        <v>291</v>
      </c>
      <c r="UH15" s="69">
        <v>34253</v>
      </c>
      <c r="UI15" s="197">
        <v>6.532468093066087</v>
      </c>
      <c r="UJ15" s="68">
        <v>454</v>
      </c>
      <c r="UK15" s="69">
        <v>69499</v>
      </c>
      <c r="UL15" s="108">
        <v>5.3344446759741606</v>
      </c>
      <c r="UM15" s="68">
        <v>512</v>
      </c>
      <c r="UN15" s="72">
        <v>95980</v>
      </c>
      <c r="UO15" s="67">
        <v>3436.4261168384878</v>
      </c>
      <c r="UP15" s="68">
        <v>90</v>
      </c>
      <c r="UQ15" s="69">
        <v>26190</v>
      </c>
      <c r="UR15" s="70">
        <v>4639.5705521472391</v>
      </c>
      <c r="US15" s="68">
        <v>121</v>
      </c>
      <c r="UT15" s="69">
        <v>26080</v>
      </c>
      <c r="UU15" s="70">
        <v>1850.5079825834543</v>
      </c>
      <c r="UV15" s="68">
        <v>51</v>
      </c>
      <c r="UW15" s="69">
        <v>27560</v>
      </c>
      <c r="UX15" s="70">
        <v>583.94160583941607</v>
      </c>
      <c r="UY15" s="68">
        <v>16</v>
      </c>
      <c r="UZ15" s="69">
        <v>27400</v>
      </c>
      <c r="VA15" s="70">
        <v>1027.5229357798164</v>
      </c>
      <c r="VB15" s="68">
        <v>28</v>
      </c>
      <c r="VC15" s="69">
        <v>27250</v>
      </c>
      <c r="VD15" s="70">
        <v>960.47284817140746</v>
      </c>
      <c r="VE15" s="68">
        <v>26</v>
      </c>
      <c r="VF15" s="69">
        <v>27070</v>
      </c>
      <c r="VG15" s="70">
        <v>2230.4832713754649</v>
      </c>
      <c r="VH15" s="68">
        <v>60</v>
      </c>
      <c r="VI15" s="69">
        <v>26900</v>
      </c>
      <c r="VJ15" s="78">
        <v>890.53803339517629</v>
      </c>
      <c r="VK15" s="68">
        <v>24</v>
      </c>
      <c r="VL15" s="72">
        <v>26950</v>
      </c>
      <c r="VM15" s="73">
        <v>90.100000000000009</v>
      </c>
      <c r="VN15" s="74">
        <v>87</v>
      </c>
      <c r="VO15" s="75">
        <v>83.333333333333329</v>
      </c>
      <c r="VP15" s="74">
        <v>80.333333333333329</v>
      </c>
      <c r="VQ15" s="77">
        <v>73.666666666666671</v>
      </c>
      <c r="VR15" s="73">
        <v>82.399999999999991</v>
      </c>
      <c r="VS15" s="74">
        <v>78.333333333333329</v>
      </c>
      <c r="VT15" s="75">
        <v>78.666666666666671</v>
      </c>
      <c r="VU15" s="74">
        <v>78.666666666666671</v>
      </c>
      <c r="VV15" s="123">
        <v>70.333333333333329</v>
      </c>
      <c r="VW15" s="73">
        <v>78.30952380952381</v>
      </c>
      <c r="VX15" s="74">
        <v>71</v>
      </c>
      <c r="VY15" s="75">
        <v>64.666666666666671</v>
      </c>
      <c r="VZ15" s="74">
        <v>65.666666666666671</v>
      </c>
      <c r="WA15" s="123">
        <v>61.333333333333336</v>
      </c>
      <c r="WB15" s="73">
        <v>87.666666666666671</v>
      </c>
      <c r="WC15" s="74">
        <v>86.333333333333329</v>
      </c>
      <c r="WD15" s="75">
        <v>85.333333333333329</v>
      </c>
      <c r="WE15" s="74">
        <v>83.333333333333329</v>
      </c>
      <c r="WF15" s="77">
        <v>78</v>
      </c>
      <c r="WG15" s="120">
        <v>55.301480322541821</v>
      </c>
      <c r="WH15" s="68">
        <v>919</v>
      </c>
      <c r="WI15" s="72">
        <v>16618</v>
      </c>
      <c r="WJ15" s="121">
        <v>83.148492296624894</v>
      </c>
      <c r="WK15" s="68">
        <v>1387</v>
      </c>
      <c r="WL15" s="72">
        <v>16681</v>
      </c>
      <c r="WM15" s="121">
        <v>58.162355040142728</v>
      </c>
      <c r="WN15" s="68">
        <v>978</v>
      </c>
      <c r="WO15" s="72">
        <v>16815</v>
      </c>
      <c r="WP15" s="121">
        <v>58.241564101054117</v>
      </c>
      <c r="WQ15" s="68">
        <v>989</v>
      </c>
      <c r="WR15" s="72">
        <v>16981</v>
      </c>
      <c r="WS15" s="121">
        <v>62.725894835023901</v>
      </c>
      <c r="WT15" s="68">
        <v>1076</v>
      </c>
      <c r="WU15" s="72">
        <v>17154</v>
      </c>
      <c r="WV15" s="121">
        <v>66.362744532286925</v>
      </c>
      <c r="WW15" s="68">
        <v>1150</v>
      </c>
      <c r="WX15" s="124">
        <v>17329</v>
      </c>
      <c r="WY15" s="120">
        <v>155.37369117824045</v>
      </c>
      <c r="WZ15" s="68">
        <v>2582</v>
      </c>
      <c r="XA15" s="72">
        <v>16618</v>
      </c>
      <c r="XB15" s="121">
        <v>166.71662370361489</v>
      </c>
      <c r="XC15" s="68">
        <v>2781</v>
      </c>
      <c r="XD15" s="72">
        <v>16681</v>
      </c>
      <c r="XE15" s="121">
        <v>159.14362176628012</v>
      </c>
      <c r="XF15" s="68">
        <v>2676</v>
      </c>
      <c r="XG15" s="72">
        <v>16815</v>
      </c>
      <c r="XH15" s="121">
        <v>165.42017549025383</v>
      </c>
      <c r="XI15" s="68">
        <v>2809</v>
      </c>
      <c r="XJ15" s="72">
        <v>16981</v>
      </c>
      <c r="XK15" s="121">
        <v>155.94030546811237</v>
      </c>
      <c r="XL15" s="68">
        <v>2675</v>
      </c>
      <c r="XM15" s="72">
        <v>17154</v>
      </c>
      <c r="XN15" s="121">
        <v>162.90611114317042</v>
      </c>
      <c r="XO15" s="68">
        <v>2823</v>
      </c>
      <c r="XP15" s="124">
        <v>17329</v>
      </c>
      <c r="XQ15" s="67">
        <v>19663.993890798014</v>
      </c>
      <c r="XR15" s="68">
        <v>515</v>
      </c>
      <c r="XS15" s="72">
        <v>26190</v>
      </c>
      <c r="XT15" s="70">
        <v>16909.509202453988</v>
      </c>
      <c r="XU15" s="68">
        <v>441</v>
      </c>
      <c r="XV15" s="72">
        <v>26080</v>
      </c>
      <c r="XW15" s="70">
        <v>16872.278664731497</v>
      </c>
      <c r="XX15" s="68">
        <v>465</v>
      </c>
      <c r="XY15" s="72">
        <v>27560</v>
      </c>
      <c r="XZ15" s="70">
        <v>12226.277372262773</v>
      </c>
      <c r="YA15" s="68">
        <v>335</v>
      </c>
      <c r="YB15" s="72">
        <v>27400</v>
      </c>
      <c r="YC15" s="70">
        <v>11706.422018348623</v>
      </c>
      <c r="YD15" s="68">
        <v>319</v>
      </c>
      <c r="YE15" s="72">
        <v>27250</v>
      </c>
      <c r="YF15" s="70">
        <v>11082.379017362393</v>
      </c>
      <c r="YG15" s="68">
        <v>300</v>
      </c>
      <c r="YH15" s="72">
        <v>27070</v>
      </c>
      <c r="YI15" s="70">
        <v>13011.152416356877</v>
      </c>
      <c r="YJ15" s="68">
        <v>350</v>
      </c>
      <c r="YK15" s="72">
        <v>26900</v>
      </c>
      <c r="YL15" s="70">
        <v>11391.465677179964</v>
      </c>
      <c r="YM15" s="68">
        <v>307</v>
      </c>
      <c r="YN15" s="72">
        <v>26950</v>
      </c>
      <c r="YO15" s="73">
        <v>97.3</v>
      </c>
      <c r="YP15" s="74">
        <v>99.1</v>
      </c>
      <c r="YQ15" s="75">
        <v>99</v>
      </c>
      <c r="YR15" s="74">
        <v>100</v>
      </c>
      <c r="YS15" s="74">
        <v>96</v>
      </c>
      <c r="YT15" s="75">
        <v>97</v>
      </c>
      <c r="YU15" s="74">
        <v>94.927536231884062</v>
      </c>
      <c r="YV15" s="77">
        <v>97.692307692307693</v>
      </c>
      <c r="YW15" s="67">
        <v>7764.7058823529414</v>
      </c>
      <c r="YX15" s="68">
        <v>9240</v>
      </c>
      <c r="YY15" s="69">
        <v>1190</v>
      </c>
      <c r="YZ15" s="70">
        <v>6084.6916484624435</v>
      </c>
      <c r="ZA15" s="68">
        <v>7242</v>
      </c>
      <c r="ZB15" s="69">
        <v>1190.2</v>
      </c>
      <c r="ZC15" s="70">
        <v>5899.9848869036623</v>
      </c>
      <c r="ZD15" s="68">
        <v>7027</v>
      </c>
      <c r="ZE15" s="69">
        <v>1191.02</v>
      </c>
      <c r="ZF15" s="70">
        <v>6002.2915255371281</v>
      </c>
      <c r="ZG15" s="68">
        <v>7177</v>
      </c>
      <c r="ZH15" s="69">
        <v>1195.71</v>
      </c>
      <c r="ZI15" s="70">
        <v>6450.5607546980455</v>
      </c>
      <c r="ZJ15" s="68">
        <v>7713</v>
      </c>
      <c r="ZK15" s="69">
        <v>1195.71</v>
      </c>
      <c r="ZL15" s="70">
        <v>5332.3966513619516</v>
      </c>
      <c r="ZM15" s="68">
        <v>6376</v>
      </c>
      <c r="ZN15" s="69">
        <v>1195.71</v>
      </c>
      <c r="ZO15" s="70">
        <v>4598.9412148430638</v>
      </c>
      <c r="ZP15" s="68">
        <v>5499</v>
      </c>
      <c r="ZQ15" s="69">
        <v>1195.71</v>
      </c>
      <c r="ZR15" s="70">
        <v>5099.0624817054304</v>
      </c>
      <c r="ZS15" s="68">
        <v>6097</v>
      </c>
      <c r="ZT15" s="72">
        <v>1195.71</v>
      </c>
      <c r="ZU15" s="73">
        <v>50.597012319468135</v>
      </c>
      <c r="ZV15" s="74">
        <v>51.793119046714459</v>
      </c>
      <c r="ZW15" s="74">
        <v>45.8</v>
      </c>
      <c r="ZX15" s="74">
        <v>31.65</v>
      </c>
      <c r="ZY15" s="74">
        <v>41.731937196200057</v>
      </c>
      <c r="ZZ15" s="74">
        <v>38.239423679259126</v>
      </c>
      <c r="AAA15" s="74">
        <v>37.279672204310721</v>
      </c>
      <c r="AAB15" s="125">
        <v>36.055889654740021</v>
      </c>
      <c r="AAC15" s="73">
        <v>46.474644654610124</v>
      </c>
      <c r="AAD15" s="74">
        <v>49.786575930248048</v>
      </c>
      <c r="AAE15" s="74">
        <v>47.4</v>
      </c>
      <c r="AAF15" s="74">
        <v>34.96</v>
      </c>
      <c r="AAG15" s="74">
        <v>44.331004325170319</v>
      </c>
      <c r="AAH15" s="74">
        <v>39.54653383622572</v>
      </c>
      <c r="AAI15" s="74">
        <v>38.661946928028641</v>
      </c>
      <c r="AAJ15" s="125">
        <v>37.01796317609756</v>
      </c>
      <c r="AAK15" s="73">
        <v>56.148967423032033</v>
      </c>
      <c r="AAL15" s="74">
        <v>58.191552482872765</v>
      </c>
      <c r="AAM15" s="74">
        <v>55.1</v>
      </c>
      <c r="AAN15" s="74">
        <v>44.080000000000005</v>
      </c>
      <c r="AAO15" s="74">
        <v>53.448773564820428</v>
      </c>
      <c r="AAP15" s="74">
        <v>48.377980565220959</v>
      </c>
      <c r="AAQ15" s="74">
        <v>49.670275230247086</v>
      </c>
      <c r="AAR15" s="125">
        <v>48.812574273864215</v>
      </c>
      <c r="AAS15" s="73">
        <v>51.88852513221731</v>
      </c>
      <c r="AAT15" s="74">
        <v>50.15645159040011</v>
      </c>
      <c r="AAU15" s="74">
        <v>51.1</v>
      </c>
      <c r="AAV15" s="74">
        <v>37.79</v>
      </c>
      <c r="AAW15" s="74">
        <v>47.504156328624994</v>
      </c>
      <c r="AAX15" s="74">
        <v>48.655051734355716</v>
      </c>
      <c r="AAY15" s="74">
        <v>45.695158768617752</v>
      </c>
      <c r="AAZ15" s="76">
        <v>48.063779163733258</v>
      </c>
      <c r="ABA15" s="67">
        <v>42611.683848797249</v>
      </c>
      <c r="ABB15" s="68">
        <v>1116</v>
      </c>
      <c r="ABC15" s="69">
        <v>26190</v>
      </c>
      <c r="ABD15" s="70">
        <v>39532.208588957059</v>
      </c>
      <c r="ABE15" s="68">
        <v>1031</v>
      </c>
      <c r="ABF15" s="69">
        <v>26080</v>
      </c>
      <c r="ABG15" s="70">
        <v>33345.428156748909</v>
      </c>
      <c r="ABH15" s="68">
        <v>919</v>
      </c>
      <c r="ABI15" s="69">
        <v>27560</v>
      </c>
      <c r="ABJ15" s="70">
        <v>35437.956204379559</v>
      </c>
      <c r="ABK15" s="68">
        <v>971</v>
      </c>
      <c r="ABL15" s="69">
        <v>27400</v>
      </c>
      <c r="ABM15" s="70">
        <v>33908.256880733941</v>
      </c>
      <c r="ABN15" s="68">
        <v>924</v>
      </c>
      <c r="ABO15" s="69">
        <v>27250</v>
      </c>
      <c r="ABP15" s="70">
        <v>34872.552641300332</v>
      </c>
      <c r="ABQ15" s="68">
        <v>944</v>
      </c>
      <c r="ABR15" s="69">
        <v>27070</v>
      </c>
      <c r="ABS15" s="70">
        <v>33791.821561338285</v>
      </c>
      <c r="ABT15" s="68">
        <v>909</v>
      </c>
      <c r="ABU15" s="69">
        <v>26900</v>
      </c>
      <c r="ABV15" s="70">
        <v>35102.040816326531</v>
      </c>
      <c r="ABW15" s="68">
        <v>946</v>
      </c>
      <c r="ABX15" s="72">
        <v>26950</v>
      </c>
      <c r="ABY15" s="67">
        <v>11901.306240928883</v>
      </c>
      <c r="ABZ15" s="68">
        <v>328</v>
      </c>
      <c r="ACA15" s="69">
        <v>27560</v>
      </c>
      <c r="ACB15" s="70">
        <v>12518.248175182482</v>
      </c>
      <c r="ACC15" s="68">
        <v>343</v>
      </c>
      <c r="ACD15" s="69">
        <v>27400</v>
      </c>
      <c r="ACE15" s="70">
        <v>11853.211009174311</v>
      </c>
      <c r="ACF15" s="68">
        <v>323</v>
      </c>
      <c r="ACG15" s="69">
        <v>27250</v>
      </c>
      <c r="ACH15" s="70">
        <v>12523.088289619505</v>
      </c>
      <c r="ACI15" s="68">
        <v>339</v>
      </c>
      <c r="ACJ15" s="69">
        <v>27070</v>
      </c>
      <c r="ACK15" s="70">
        <v>12565.055762081785</v>
      </c>
      <c r="ACL15" s="68">
        <v>338</v>
      </c>
      <c r="ACM15" s="69">
        <v>26900</v>
      </c>
      <c r="ACN15" s="70">
        <v>12653.061224489797</v>
      </c>
      <c r="ACO15" s="68">
        <v>341</v>
      </c>
      <c r="ACP15" s="72">
        <v>26950</v>
      </c>
      <c r="ACQ15" s="67">
        <v>21444.121915820029</v>
      </c>
      <c r="ACR15" s="68">
        <v>591</v>
      </c>
      <c r="ACS15" s="69">
        <v>27560</v>
      </c>
      <c r="ACT15" s="70">
        <v>22919.708029197078</v>
      </c>
      <c r="ACU15" s="68">
        <v>628</v>
      </c>
      <c r="ACV15" s="69">
        <v>27400</v>
      </c>
      <c r="ACW15" s="70">
        <v>22055.045871559632</v>
      </c>
      <c r="ACX15" s="68">
        <v>601</v>
      </c>
      <c r="ACY15" s="69">
        <v>27250</v>
      </c>
      <c r="ACZ15" s="70">
        <v>22349.464351680825</v>
      </c>
      <c r="ADA15" s="68">
        <v>605</v>
      </c>
      <c r="ADB15" s="69">
        <v>27070</v>
      </c>
      <c r="ADC15" s="70">
        <v>21226.765799256507</v>
      </c>
      <c r="ADD15" s="68">
        <v>571</v>
      </c>
      <c r="ADE15" s="69">
        <v>26900</v>
      </c>
      <c r="ADF15" s="70">
        <v>22448.979591836734</v>
      </c>
      <c r="ADG15" s="68">
        <v>605</v>
      </c>
      <c r="ADH15" s="72">
        <v>26950</v>
      </c>
      <c r="ADI15" s="73">
        <v>20.384133237822351</v>
      </c>
      <c r="ADJ15" s="74">
        <v>26.523846931996211</v>
      </c>
      <c r="ADK15" s="74">
        <v>29.724129852252261</v>
      </c>
      <c r="ADL15" s="74">
        <v>33.609432430692607</v>
      </c>
      <c r="ADM15" s="74">
        <v>21.6</v>
      </c>
      <c r="ADN15" s="74">
        <v>21.214138858024089</v>
      </c>
      <c r="ADO15" s="75">
        <v>24.11387057269523</v>
      </c>
      <c r="ADP15" s="125">
        <v>23.949436802922545</v>
      </c>
      <c r="ADQ15" s="73">
        <v>88.366666666666674</v>
      </c>
      <c r="ADR15" s="74">
        <v>87.666666666666671</v>
      </c>
      <c r="ADS15" s="74">
        <v>89.333333333333329</v>
      </c>
      <c r="ADT15" s="74">
        <v>90.333333333333329</v>
      </c>
      <c r="ADU15" s="123">
        <v>91</v>
      </c>
      <c r="ADV15" s="73">
        <v>65.5</v>
      </c>
      <c r="ADW15" s="74">
        <v>58.333333333333336</v>
      </c>
      <c r="ADX15" s="74">
        <v>58.666666666666664</v>
      </c>
      <c r="ADY15" s="74">
        <v>59.666666666666664</v>
      </c>
      <c r="ADZ15" s="77">
        <v>70.333333333333329</v>
      </c>
      <c r="AEA15" s="102" t="s">
        <v>1475</v>
      </c>
      <c r="AEB15" s="68" t="s">
        <v>1475</v>
      </c>
      <c r="AEC15" s="101" t="s">
        <v>1475</v>
      </c>
      <c r="AED15" s="77" t="s">
        <v>1475</v>
      </c>
      <c r="AEE15" s="68" t="s">
        <v>1475</v>
      </c>
      <c r="AEF15" s="101" t="s">
        <v>1475</v>
      </c>
      <c r="AEG15" s="77" t="s">
        <v>1475</v>
      </c>
      <c r="AEH15" s="68" t="s">
        <v>1475</v>
      </c>
      <c r="AEI15" s="101" t="s">
        <v>1475</v>
      </c>
      <c r="AEJ15" s="77" t="s">
        <v>1475</v>
      </c>
      <c r="AEK15" s="68" t="s">
        <v>1475</v>
      </c>
      <c r="AEL15" s="101" t="s">
        <v>1475</v>
      </c>
      <c r="AEM15" s="77" t="s">
        <v>1475</v>
      </c>
      <c r="AEN15" s="68" t="s">
        <v>1475</v>
      </c>
      <c r="AEO15" s="68" t="s">
        <v>1475</v>
      </c>
      <c r="AEP15" s="73" t="s">
        <v>1475</v>
      </c>
      <c r="AEQ15" s="74" t="s">
        <v>1475</v>
      </c>
      <c r="AER15" s="74" t="s">
        <v>1475</v>
      </c>
      <c r="AES15" s="77" t="s">
        <v>1475</v>
      </c>
      <c r="AET15" s="68" t="s">
        <v>1475</v>
      </c>
      <c r="AEU15" s="101" t="s">
        <v>1475</v>
      </c>
      <c r="AEV15" s="77" t="s">
        <v>1475</v>
      </c>
      <c r="AEW15" s="68" t="s">
        <v>1475</v>
      </c>
      <c r="AEX15" s="101" t="s">
        <v>1475</v>
      </c>
      <c r="AEY15" s="77" t="s">
        <v>1475</v>
      </c>
      <c r="AEZ15" s="68" t="s">
        <v>1475</v>
      </c>
      <c r="AFA15" s="101" t="s">
        <v>1475</v>
      </c>
      <c r="AFB15" s="77" t="s">
        <v>1475</v>
      </c>
      <c r="AFC15" s="68" t="s">
        <v>1475</v>
      </c>
      <c r="AFD15" s="101" t="s">
        <v>1475</v>
      </c>
      <c r="AFE15" s="77" t="s">
        <v>1475</v>
      </c>
      <c r="AFF15" s="68" t="s">
        <v>1475</v>
      </c>
      <c r="AFG15" s="68" t="s">
        <v>1475</v>
      </c>
      <c r="AFH15" s="73" t="s">
        <v>1475</v>
      </c>
      <c r="AFI15" s="74" t="s">
        <v>1475</v>
      </c>
      <c r="AFJ15" s="74" t="s">
        <v>1475</v>
      </c>
      <c r="AFK15" s="77" t="s">
        <v>1475</v>
      </c>
      <c r="AFL15" s="126" t="s">
        <v>1475</v>
      </c>
      <c r="AFM15" s="69" t="s">
        <v>1475</v>
      </c>
      <c r="AFN15" s="77" t="s">
        <v>1475</v>
      </c>
      <c r="AFO15" s="126" t="s">
        <v>1475</v>
      </c>
      <c r="AFP15" s="69" t="s">
        <v>1475</v>
      </c>
      <c r="AFQ15" s="77" t="s">
        <v>1475</v>
      </c>
      <c r="AFR15" s="126" t="s">
        <v>1475</v>
      </c>
      <c r="AFS15" s="69" t="s">
        <v>1475</v>
      </c>
      <c r="AFT15" s="77" t="s">
        <v>1475</v>
      </c>
      <c r="AFU15" s="126" t="s">
        <v>1475</v>
      </c>
      <c r="AFV15" s="69" t="s">
        <v>1475</v>
      </c>
      <c r="AFW15" s="77" t="s">
        <v>1475</v>
      </c>
      <c r="AFX15" s="126" t="s">
        <v>1475</v>
      </c>
      <c r="AFY15" s="72" t="s">
        <v>1475</v>
      </c>
      <c r="AFZ15" s="102" t="s">
        <v>1475</v>
      </c>
      <c r="AGA15" s="72" t="s">
        <v>1475</v>
      </c>
      <c r="AGB15" s="69" t="s">
        <v>1475</v>
      </c>
      <c r="AGC15" s="77" t="s">
        <v>1475</v>
      </c>
      <c r="AGD15" s="72" t="s">
        <v>1475</v>
      </c>
      <c r="AGE15" s="69" t="s">
        <v>1475</v>
      </c>
      <c r="AGF15" s="77" t="s">
        <v>1475</v>
      </c>
      <c r="AGG15" s="72" t="s">
        <v>1475</v>
      </c>
      <c r="AGH15" s="69" t="s">
        <v>1475</v>
      </c>
      <c r="AGI15" s="77" t="s">
        <v>1475</v>
      </c>
      <c r="AGJ15" s="72" t="s">
        <v>1475</v>
      </c>
      <c r="AGK15" s="69" t="s">
        <v>1475</v>
      </c>
      <c r="AGL15" s="77" t="s">
        <v>1475</v>
      </c>
      <c r="AGM15" s="72" t="s">
        <v>1475</v>
      </c>
      <c r="AGN15" s="72" t="s">
        <v>1475</v>
      </c>
      <c r="AGO15" s="73" t="s">
        <v>1475</v>
      </c>
      <c r="AGP15" s="74" t="s">
        <v>1475</v>
      </c>
      <c r="AGQ15" s="74" t="s">
        <v>1475</v>
      </c>
      <c r="AGR15" s="77" t="s">
        <v>1475</v>
      </c>
      <c r="AGS15" s="72" t="s">
        <v>1475</v>
      </c>
      <c r="AGT15" s="69" t="s">
        <v>1475</v>
      </c>
      <c r="AGU15" s="77" t="s">
        <v>1475</v>
      </c>
      <c r="AGV15" s="72" t="s">
        <v>1475</v>
      </c>
      <c r="AGW15" s="69" t="s">
        <v>1475</v>
      </c>
      <c r="AGX15" s="77" t="s">
        <v>1475</v>
      </c>
      <c r="AGY15" s="72" t="s">
        <v>1475</v>
      </c>
      <c r="AGZ15" s="69" t="s">
        <v>1475</v>
      </c>
      <c r="AHA15" s="77" t="s">
        <v>1475</v>
      </c>
      <c r="AHB15" s="72" t="s">
        <v>1475</v>
      </c>
      <c r="AHC15" s="69" t="s">
        <v>1475</v>
      </c>
      <c r="AHD15" s="77" t="s">
        <v>1475</v>
      </c>
      <c r="AHE15" s="72" t="s">
        <v>1475</v>
      </c>
      <c r="AHF15" s="72" t="s">
        <v>1475</v>
      </c>
      <c r="AHG15" s="102">
        <v>77.165354330708652</v>
      </c>
      <c r="AHH15" s="72">
        <v>98</v>
      </c>
      <c r="AHI15" s="69">
        <v>127</v>
      </c>
      <c r="AHJ15" s="77">
        <v>70.689655172413794</v>
      </c>
      <c r="AHK15" s="72">
        <v>82</v>
      </c>
      <c r="AHL15" s="69">
        <v>116</v>
      </c>
      <c r="AHM15" s="77">
        <v>75.238095238095241</v>
      </c>
      <c r="AHN15" s="72">
        <v>79</v>
      </c>
      <c r="AHO15" s="69">
        <v>105</v>
      </c>
      <c r="AHP15" s="77">
        <v>80.198019801980209</v>
      </c>
      <c r="AHQ15" s="72">
        <v>81</v>
      </c>
      <c r="AHR15" s="69">
        <v>101</v>
      </c>
      <c r="AHS15" s="77">
        <v>77.777777777777786</v>
      </c>
      <c r="AHT15" s="72">
        <v>77</v>
      </c>
      <c r="AHU15" s="69">
        <v>99</v>
      </c>
      <c r="AHV15" s="77">
        <v>70.707070707070713</v>
      </c>
      <c r="AHW15" s="72">
        <v>70</v>
      </c>
      <c r="AHX15" s="69">
        <v>99</v>
      </c>
      <c r="AHY15" s="77">
        <v>75.531914893617028</v>
      </c>
      <c r="AHZ15" s="72">
        <v>71</v>
      </c>
      <c r="AIA15" s="69">
        <v>94</v>
      </c>
      <c r="AIB15" s="77">
        <v>79.255319148936167</v>
      </c>
      <c r="AIC15" s="72">
        <v>74.5</v>
      </c>
      <c r="AID15" s="72">
        <v>94</v>
      </c>
      <c r="AIE15" s="102">
        <v>53.896933160553651</v>
      </c>
      <c r="AIF15" s="72">
        <v>57397</v>
      </c>
      <c r="AIG15" s="69">
        <v>106494</v>
      </c>
      <c r="AIH15" s="77">
        <v>90.880091932160397</v>
      </c>
      <c r="AII15" s="72">
        <v>91738</v>
      </c>
      <c r="AIJ15" s="69">
        <v>100944</v>
      </c>
      <c r="AIK15" s="77">
        <v>94.190992250772013</v>
      </c>
      <c r="AIL15" s="72">
        <v>96996</v>
      </c>
      <c r="AIM15" s="69">
        <v>102978</v>
      </c>
      <c r="AIN15" s="77">
        <v>95.077710597574097</v>
      </c>
      <c r="AIO15" s="72">
        <v>102528</v>
      </c>
      <c r="AIP15" s="69">
        <v>107836</v>
      </c>
      <c r="AIQ15" s="77">
        <v>99.111884758166227</v>
      </c>
      <c r="AIR15" s="72">
        <v>111598</v>
      </c>
      <c r="AIS15" s="69">
        <v>112598</v>
      </c>
      <c r="AIT15" s="77">
        <v>88.217344131437201</v>
      </c>
      <c r="AIU15" s="72">
        <v>91065</v>
      </c>
      <c r="AIV15" s="69">
        <v>103228</v>
      </c>
      <c r="AIW15" s="77">
        <v>87.105289077120062</v>
      </c>
      <c r="AIX15" s="72">
        <v>88438</v>
      </c>
      <c r="AIY15" s="69">
        <v>101530</v>
      </c>
      <c r="AIZ15" s="77">
        <v>83.325125578646706</v>
      </c>
      <c r="AJA15" s="72">
        <v>85800</v>
      </c>
      <c r="AJB15" s="72">
        <v>101530</v>
      </c>
      <c r="AJC15" s="100">
        <v>6</v>
      </c>
      <c r="AJD15" s="72">
        <v>54</v>
      </c>
      <c r="AJE15" s="69">
        <v>900</v>
      </c>
      <c r="AJF15" s="76">
        <v>10.375</v>
      </c>
      <c r="AJG15" s="72">
        <v>83</v>
      </c>
      <c r="AJH15" s="69">
        <v>800</v>
      </c>
      <c r="AJI15" s="76">
        <v>11</v>
      </c>
      <c r="AJJ15" s="72">
        <v>77</v>
      </c>
      <c r="AJK15" s="69">
        <v>700</v>
      </c>
      <c r="AJL15" s="76">
        <v>7.6666666666666661</v>
      </c>
      <c r="AJM15" s="72">
        <v>46</v>
      </c>
      <c r="AJN15" s="69">
        <v>600</v>
      </c>
      <c r="AJO15" s="76">
        <v>7.8</v>
      </c>
      <c r="AJP15" s="72">
        <v>39</v>
      </c>
      <c r="AJQ15" s="69">
        <v>500</v>
      </c>
      <c r="AJR15" s="76">
        <v>5.5</v>
      </c>
      <c r="AJS15" s="72">
        <v>22</v>
      </c>
      <c r="AJT15" s="72">
        <v>400</v>
      </c>
      <c r="AJU15" s="67">
        <v>3213.0922800102821</v>
      </c>
      <c r="AJV15" s="68">
        <v>1445.8915260046269</v>
      </c>
      <c r="AJW15" s="69">
        <v>450</v>
      </c>
      <c r="AJX15" s="70">
        <v>3039.73036602917</v>
      </c>
      <c r="AJY15" s="68">
        <v>1264.5278322681347</v>
      </c>
      <c r="AJZ15" s="69">
        <v>416</v>
      </c>
      <c r="AKA15" s="70">
        <v>3212.3607428452565</v>
      </c>
      <c r="AKB15" s="68">
        <v>1326.7049867950909</v>
      </c>
      <c r="AKC15" s="69">
        <v>413</v>
      </c>
      <c r="AKD15" s="70">
        <v>3268.5877314659847</v>
      </c>
      <c r="AKE15" s="68">
        <v>1307.4350925863939</v>
      </c>
      <c r="AKF15" s="69">
        <v>400</v>
      </c>
      <c r="AKG15" s="70">
        <v>3441.7988668555236</v>
      </c>
      <c r="AKH15" s="68">
        <v>1214.9549999999999</v>
      </c>
      <c r="AKI15" s="69">
        <v>353</v>
      </c>
      <c r="AKJ15" s="70">
        <v>3917.9305993690846</v>
      </c>
      <c r="AKK15" s="68">
        <v>1241.9839999999999</v>
      </c>
      <c r="AKL15" s="69">
        <v>317</v>
      </c>
      <c r="AKM15" s="70">
        <v>3386.1111111111109</v>
      </c>
      <c r="AKN15" s="68">
        <v>1219</v>
      </c>
      <c r="AKO15" s="69">
        <v>360</v>
      </c>
      <c r="AKP15" s="70">
        <v>3464.3874643874642</v>
      </c>
      <c r="AKQ15" s="68">
        <v>1216</v>
      </c>
      <c r="AKR15" s="72">
        <v>351</v>
      </c>
      <c r="AKS15" s="73">
        <v>11.413265306122449</v>
      </c>
      <c r="AKT15" s="74">
        <v>10.083333333333332</v>
      </c>
      <c r="AKU15" s="74">
        <v>14.973214285714286</v>
      </c>
      <c r="AKV15" s="74">
        <v>8.3775510204081645</v>
      </c>
      <c r="AKW15" s="74">
        <v>8.5942857142857143</v>
      </c>
      <c r="AKX15" s="77">
        <v>9.1219512195121943</v>
      </c>
      <c r="AKY15" s="73">
        <v>32.626842062494497</v>
      </c>
      <c r="AKZ15" s="74">
        <v>36.884052067235153</v>
      </c>
      <c r="ALA15" s="74">
        <v>30.439712239970657</v>
      </c>
      <c r="ALB15" s="74">
        <v>40.720079745369411</v>
      </c>
      <c r="ALC15" s="74">
        <v>24.782031846862036</v>
      </c>
      <c r="ALD15" s="74">
        <v>39.56825796273413</v>
      </c>
      <c r="ALE15" s="74">
        <v>33.340666824473843</v>
      </c>
      <c r="ALF15" s="77">
        <v>45.003059603792664</v>
      </c>
      <c r="ALG15" s="100">
        <v>18.978102189781019</v>
      </c>
      <c r="ALH15" s="72">
        <v>52</v>
      </c>
      <c r="ALI15" s="69">
        <v>27400</v>
      </c>
      <c r="ALJ15" s="76">
        <v>14.678899082568806</v>
      </c>
      <c r="ALK15" s="72">
        <v>40</v>
      </c>
      <c r="ALL15" s="69">
        <v>27250</v>
      </c>
      <c r="ALM15" s="76">
        <v>16.992981159955672</v>
      </c>
      <c r="ALN15" s="72">
        <v>46</v>
      </c>
      <c r="ALO15" s="69">
        <v>27070</v>
      </c>
      <c r="ALP15" s="76">
        <v>14.869888475836431</v>
      </c>
      <c r="ALQ15" s="72">
        <v>40</v>
      </c>
      <c r="ALR15" s="69">
        <v>26900</v>
      </c>
      <c r="ALS15" s="76">
        <v>18.923933209647497</v>
      </c>
      <c r="ALT15" s="72">
        <v>51</v>
      </c>
      <c r="ALU15" s="72">
        <v>26950</v>
      </c>
      <c r="ALV15" s="67">
        <v>288659.79381443298</v>
      </c>
      <c r="ALW15" s="68">
        <v>7560</v>
      </c>
      <c r="ALX15" s="69">
        <v>26190</v>
      </c>
      <c r="ALY15" s="70">
        <v>230866.56441717793</v>
      </c>
      <c r="ALZ15" s="68">
        <v>6021</v>
      </c>
      <c r="AMA15" s="69">
        <v>26080</v>
      </c>
      <c r="AMB15" s="70">
        <v>209288.824383164</v>
      </c>
      <c r="AMC15" s="68">
        <v>5768</v>
      </c>
      <c r="AMD15" s="69">
        <v>27560</v>
      </c>
      <c r="AME15" s="70">
        <v>241861.31386861316</v>
      </c>
      <c r="AMF15" s="68">
        <v>6627</v>
      </c>
      <c r="AMG15" s="69">
        <v>27400</v>
      </c>
      <c r="AMH15" s="70">
        <v>147376.14678899082</v>
      </c>
      <c r="AMI15" s="68">
        <v>4016</v>
      </c>
      <c r="AMJ15" s="69">
        <v>27250</v>
      </c>
      <c r="AMK15" s="70">
        <v>177465.82933136311</v>
      </c>
      <c r="AML15" s="68">
        <v>4804</v>
      </c>
      <c r="AMM15" s="69">
        <v>27070</v>
      </c>
      <c r="AMN15" s="70">
        <v>191635.68773234202</v>
      </c>
      <c r="AMO15" s="68">
        <v>5155</v>
      </c>
      <c r="AMP15" s="69">
        <v>26900</v>
      </c>
      <c r="AMQ15" s="70">
        <v>195287.56957328386</v>
      </c>
      <c r="AMR15" s="68">
        <v>5263</v>
      </c>
      <c r="AMS15" s="72">
        <v>26950</v>
      </c>
      <c r="AMT15" s="73" t="s">
        <v>0</v>
      </c>
      <c r="AMU15" s="74" t="s">
        <v>0</v>
      </c>
      <c r="AMV15" s="74" t="s">
        <v>0</v>
      </c>
      <c r="AMW15" s="74" t="s">
        <v>0</v>
      </c>
      <c r="AMX15" s="74" t="s">
        <v>0</v>
      </c>
      <c r="AMY15" s="123" t="s">
        <v>0</v>
      </c>
      <c r="AMZ15" s="127">
        <v>0</v>
      </c>
      <c r="ANA15" s="128">
        <v>0</v>
      </c>
      <c r="ANB15" s="128">
        <v>80</v>
      </c>
      <c r="ANC15" s="128">
        <v>68</v>
      </c>
      <c r="AND15" s="129">
        <v>75.789999999999992</v>
      </c>
      <c r="ANE15" s="73">
        <v>1.9417475728155338</v>
      </c>
      <c r="ANF15" s="74">
        <v>2.7027027027027026</v>
      </c>
      <c r="ANG15" s="74">
        <v>6.0070671378091873</v>
      </c>
      <c r="ANH15" s="77">
        <v>8.8311688311688314</v>
      </c>
      <c r="ANI15" s="73">
        <v>1.6807947019867548</v>
      </c>
      <c r="ANJ15" s="74">
        <v>40.212483399734403</v>
      </c>
      <c r="ANK15" s="74">
        <v>40.319573901464715</v>
      </c>
      <c r="ANL15" s="123">
        <v>34.92676431424767</v>
      </c>
    </row>
    <row r="16" spans="1:1052" x14ac:dyDescent="0.45">
      <c r="A16" s="130" t="s">
        <v>699</v>
      </c>
      <c r="B16" s="67">
        <v>4623.7667371388297</v>
      </c>
      <c r="C16" s="131">
        <v>52489</v>
      </c>
      <c r="D16" s="132">
        <v>11352</v>
      </c>
      <c r="E16" s="133">
        <v>4226.973113616652</v>
      </c>
      <c r="F16" s="131">
        <v>48737</v>
      </c>
      <c r="G16" s="132">
        <v>11530</v>
      </c>
      <c r="H16" s="133">
        <v>4150.2634710181874</v>
      </c>
      <c r="I16" s="131">
        <v>48832</v>
      </c>
      <c r="J16" s="132">
        <v>11766</v>
      </c>
      <c r="K16" s="133">
        <v>4343.0548690064261</v>
      </c>
      <c r="L16" s="131">
        <v>52716</v>
      </c>
      <c r="M16" s="132">
        <v>12138</v>
      </c>
      <c r="N16" s="133">
        <v>4296.527444391103</v>
      </c>
      <c r="O16" s="131">
        <v>53698</v>
      </c>
      <c r="P16" s="132">
        <v>12498</v>
      </c>
      <c r="Q16" s="133">
        <v>4295.6563094483199</v>
      </c>
      <c r="R16" s="131">
        <v>54194</v>
      </c>
      <c r="S16" s="132">
        <v>12616</v>
      </c>
      <c r="T16" s="133">
        <v>4184.9598252593805</v>
      </c>
      <c r="U16" s="131">
        <v>53647</v>
      </c>
      <c r="V16" s="132">
        <v>12819</v>
      </c>
      <c r="W16" s="71">
        <v>4371.6284492809946</v>
      </c>
      <c r="X16" s="68">
        <v>56241</v>
      </c>
      <c r="Y16" s="124">
        <v>12865</v>
      </c>
      <c r="Z16" s="134">
        <v>6054.6788175150032</v>
      </c>
      <c r="AA16" s="131">
        <v>54480</v>
      </c>
      <c r="AB16" s="132">
        <v>8998</v>
      </c>
      <c r="AC16" s="133">
        <v>6081.3747228381371</v>
      </c>
      <c r="AD16" s="131">
        <v>54854</v>
      </c>
      <c r="AE16" s="132">
        <v>9020</v>
      </c>
      <c r="AF16" s="133">
        <v>6121.8883157658674</v>
      </c>
      <c r="AG16" s="131">
        <v>54595</v>
      </c>
      <c r="AH16" s="132">
        <v>8918</v>
      </c>
      <c r="AI16" s="133">
        <v>6254.0119211370929</v>
      </c>
      <c r="AJ16" s="131">
        <v>54560</v>
      </c>
      <c r="AK16" s="132">
        <v>8724</v>
      </c>
      <c r="AL16" s="133">
        <v>6690.639136991068</v>
      </c>
      <c r="AM16" s="131">
        <v>57680</v>
      </c>
      <c r="AN16" s="132">
        <v>8621</v>
      </c>
      <c r="AO16" s="133">
        <v>6539.5440800186088</v>
      </c>
      <c r="AP16" s="131">
        <v>56227</v>
      </c>
      <c r="AQ16" s="132">
        <v>8598</v>
      </c>
      <c r="AR16" s="133">
        <v>6547.6465159206273</v>
      </c>
      <c r="AS16" s="131">
        <v>56755</v>
      </c>
      <c r="AT16" s="135">
        <v>8668</v>
      </c>
      <c r="AU16" s="78">
        <v>6623.7001485544506</v>
      </c>
      <c r="AV16" s="68">
        <v>57964</v>
      </c>
      <c r="AW16" s="72">
        <v>8751</v>
      </c>
      <c r="AX16" s="134">
        <v>3201.1363636363635</v>
      </c>
      <c r="AY16" s="131">
        <v>8451</v>
      </c>
      <c r="AZ16" s="132">
        <v>2640</v>
      </c>
      <c r="BA16" s="133">
        <v>2169.5205479452056</v>
      </c>
      <c r="BB16" s="131">
        <v>6335</v>
      </c>
      <c r="BC16" s="132">
        <v>2920</v>
      </c>
      <c r="BD16" s="133">
        <v>2616.4383561643835</v>
      </c>
      <c r="BE16" s="131">
        <v>7449</v>
      </c>
      <c r="BF16" s="132">
        <v>2847</v>
      </c>
      <c r="BG16" s="133">
        <v>2529.1525423728817</v>
      </c>
      <c r="BH16" s="131">
        <v>7461</v>
      </c>
      <c r="BI16" s="132">
        <v>2950</v>
      </c>
      <c r="BJ16" s="133">
        <v>3047.1403812824956</v>
      </c>
      <c r="BK16" s="131">
        <v>8791</v>
      </c>
      <c r="BL16" s="132">
        <v>2885</v>
      </c>
      <c r="BM16" s="133">
        <v>4782.7251422832269</v>
      </c>
      <c r="BN16" s="131">
        <v>14286</v>
      </c>
      <c r="BO16" s="132">
        <v>2987</v>
      </c>
      <c r="BP16" s="133">
        <v>4998.238816484678</v>
      </c>
      <c r="BQ16" s="131">
        <v>14190</v>
      </c>
      <c r="BR16" s="132">
        <v>2839</v>
      </c>
      <c r="BS16" s="71">
        <v>5431.4847942754914</v>
      </c>
      <c r="BT16" s="68">
        <v>15181</v>
      </c>
      <c r="BU16" s="72">
        <v>2795</v>
      </c>
      <c r="BV16" s="136">
        <v>50</v>
      </c>
      <c r="BW16" s="137">
        <v>53</v>
      </c>
      <c r="BX16" s="138">
        <v>54</v>
      </c>
      <c r="BY16" s="137">
        <v>58</v>
      </c>
      <c r="BZ16" s="137">
        <v>56</v>
      </c>
      <c r="CA16" s="138">
        <v>62</v>
      </c>
      <c r="CB16" s="76">
        <v>66</v>
      </c>
      <c r="CC16" s="136">
        <v>24</v>
      </c>
      <c r="CD16" s="137">
        <v>27</v>
      </c>
      <c r="CE16" s="138">
        <v>28</v>
      </c>
      <c r="CF16" s="137">
        <v>30</v>
      </c>
      <c r="CG16" s="137">
        <v>31</v>
      </c>
      <c r="CH16" s="138">
        <v>34</v>
      </c>
      <c r="CI16" s="76">
        <v>35</v>
      </c>
      <c r="CJ16" s="136">
        <v>26</v>
      </c>
      <c r="CK16" s="137">
        <v>33</v>
      </c>
      <c r="CL16" s="138">
        <v>33</v>
      </c>
      <c r="CM16" s="137">
        <v>36</v>
      </c>
      <c r="CN16" s="137">
        <v>35</v>
      </c>
      <c r="CO16" s="137">
        <v>37</v>
      </c>
      <c r="CP16" s="77">
        <v>47</v>
      </c>
      <c r="CQ16" s="136">
        <v>9</v>
      </c>
      <c r="CR16" s="137">
        <v>10</v>
      </c>
      <c r="CS16" s="138">
        <v>12</v>
      </c>
      <c r="CT16" s="137">
        <v>9</v>
      </c>
      <c r="CU16" s="137">
        <v>11</v>
      </c>
      <c r="CV16" s="138">
        <v>12</v>
      </c>
      <c r="CW16" s="76">
        <v>18</v>
      </c>
      <c r="CX16" s="134">
        <v>2405.6952662721892</v>
      </c>
      <c r="CY16" s="133">
        <v>2458.7412587412587</v>
      </c>
      <c r="CZ16" s="133">
        <v>2285.477453580902</v>
      </c>
      <c r="DA16" s="133">
        <v>2580.8823529411766</v>
      </c>
      <c r="DB16" s="133">
        <v>3991.1994784876142</v>
      </c>
      <c r="DC16" s="133">
        <v>4475.1602564102568</v>
      </c>
      <c r="DD16" s="133">
        <v>3474.3589743589741</v>
      </c>
      <c r="DE16" s="78">
        <v>4005.1892551892552</v>
      </c>
      <c r="DF16" s="134">
        <v>167.81201507426292</v>
      </c>
      <c r="DG16" s="133">
        <v>165.7948717948718</v>
      </c>
      <c r="DH16" s="133">
        <v>212.02378063576802</v>
      </c>
      <c r="DI16" s="133">
        <v>223.57361181864493</v>
      </c>
      <c r="DJ16" s="133">
        <v>262.29508196721315</v>
      </c>
      <c r="DK16" s="133">
        <v>257.75147928994085</v>
      </c>
      <c r="DL16" s="133">
        <v>266.11550443326144</v>
      </c>
      <c r="DM16" s="79">
        <v>277.49054224464061</v>
      </c>
      <c r="DN16" s="139">
        <v>86.96741854636592</v>
      </c>
      <c r="DO16" s="140">
        <v>87.20930232558139</v>
      </c>
      <c r="DP16" s="140">
        <v>84.533333333333331</v>
      </c>
      <c r="DQ16" s="140">
        <v>81.621621621621614</v>
      </c>
      <c r="DR16" s="140">
        <v>83.791208791208788</v>
      </c>
      <c r="DS16" s="140">
        <v>87.131367292225207</v>
      </c>
      <c r="DT16" s="140">
        <v>84.251968503937007</v>
      </c>
      <c r="DU16" s="82">
        <v>82.880434782608688</v>
      </c>
      <c r="DV16" s="141">
        <v>85.533333333333346</v>
      </c>
      <c r="DW16" s="137">
        <v>84.333333333333329</v>
      </c>
      <c r="DX16" s="137">
        <v>80.333333333333329</v>
      </c>
      <c r="DY16" s="138">
        <v>77</v>
      </c>
      <c r="DZ16" s="76">
        <v>70</v>
      </c>
      <c r="EA16" s="136">
        <v>90.4</v>
      </c>
      <c r="EB16" s="137">
        <v>91.6</v>
      </c>
      <c r="EC16" s="138">
        <v>92.7</v>
      </c>
      <c r="ED16" s="137">
        <v>90.1</v>
      </c>
      <c r="EE16" s="137">
        <v>95</v>
      </c>
      <c r="EF16" s="138">
        <v>92.1</v>
      </c>
      <c r="EG16" s="76">
        <v>94.6</v>
      </c>
      <c r="EH16" s="142">
        <v>708.62</v>
      </c>
      <c r="EI16" s="143">
        <v>772.04</v>
      </c>
      <c r="EJ16" s="144">
        <v>791.75</v>
      </c>
      <c r="EK16" s="143">
        <v>828.72</v>
      </c>
      <c r="EL16" s="143">
        <v>862.02</v>
      </c>
      <c r="EM16" s="144">
        <v>917.35</v>
      </c>
      <c r="EN16" s="87">
        <v>949.25</v>
      </c>
      <c r="EO16" s="142">
        <v>442</v>
      </c>
      <c r="EP16" s="143">
        <v>499</v>
      </c>
      <c r="EQ16" s="144">
        <v>505</v>
      </c>
      <c r="ER16" s="143">
        <v>467</v>
      </c>
      <c r="ES16" s="144">
        <v>516</v>
      </c>
      <c r="ET16" s="145">
        <v>584</v>
      </c>
      <c r="EU16" s="89">
        <v>664</v>
      </c>
      <c r="EV16" s="142">
        <v>558</v>
      </c>
      <c r="EW16" s="143">
        <v>630</v>
      </c>
      <c r="EX16" s="144">
        <v>609</v>
      </c>
      <c r="EY16" s="143">
        <v>648</v>
      </c>
      <c r="EZ16" s="144">
        <v>722</v>
      </c>
      <c r="FA16" s="145">
        <v>715</v>
      </c>
      <c r="FB16" s="89">
        <v>768</v>
      </c>
      <c r="FC16" s="142">
        <v>710</v>
      </c>
      <c r="FD16" s="143">
        <v>720</v>
      </c>
      <c r="FE16" s="144">
        <v>768</v>
      </c>
      <c r="FF16" s="143">
        <v>803</v>
      </c>
      <c r="FG16" s="144">
        <v>854</v>
      </c>
      <c r="FH16" s="145">
        <v>890</v>
      </c>
      <c r="FI16" s="89">
        <v>913</v>
      </c>
      <c r="FJ16" s="142">
        <v>840</v>
      </c>
      <c r="FK16" s="143">
        <v>844</v>
      </c>
      <c r="FL16" s="144">
        <v>1000</v>
      </c>
      <c r="FM16" s="143">
        <v>963</v>
      </c>
      <c r="FN16" s="144">
        <v>972</v>
      </c>
      <c r="FO16" s="145">
        <v>1098</v>
      </c>
      <c r="FP16" s="89">
        <v>1022</v>
      </c>
      <c r="FQ16" s="142">
        <v>1022</v>
      </c>
      <c r="FR16" s="143">
        <v>1093</v>
      </c>
      <c r="FS16" s="144">
        <v>1046</v>
      </c>
      <c r="FT16" s="143">
        <v>1142</v>
      </c>
      <c r="FU16" s="144">
        <v>1166</v>
      </c>
      <c r="FV16" s="145">
        <v>1210</v>
      </c>
      <c r="FW16" s="89">
        <v>1267</v>
      </c>
      <c r="FX16" s="141">
        <v>73.716381418092908</v>
      </c>
      <c r="FY16" s="138">
        <v>71.794871794871796</v>
      </c>
      <c r="FZ16" s="138">
        <v>72.784412319296038</v>
      </c>
      <c r="GA16" s="138">
        <v>64.803439803439801</v>
      </c>
      <c r="GB16" s="417">
        <v>72.155287817938415</v>
      </c>
      <c r="GC16" s="141">
        <v>92.452830188679243</v>
      </c>
      <c r="GD16" s="138">
        <v>96.491228070175438</v>
      </c>
      <c r="GE16" s="138">
        <v>95</v>
      </c>
      <c r="GF16" s="138">
        <v>96.666666666666671</v>
      </c>
      <c r="GG16" s="138">
        <v>98.412698412698404</v>
      </c>
      <c r="GH16" s="138">
        <v>93.442622950819683</v>
      </c>
      <c r="GI16" s="138">
        <v>93.442622950819683</v>
      </c>
      <c r="GJ16" s="76">
        <v>97.014925373134332</v>
      </c>
      <c r="GK16" s="141">
        <v>93.4</v>
      </c>
      <c r="GL16" s="138">
        <v>93.8</v>
      </c>
      <c r="GM16" s="138">
        <v>93.6</v>
      </c>
      <c r="GN16" s="146">
        <v>93.1</v>
      </c>
      <c r="GO16" s="141">
        <v>85.647889942368465</v>
      </c>
      <c r="GP16" s="138">
        <v>85.520744497808096</v>
      </c>
      <c r="GQ16" s="138">
        <v>90.284844279987666</v>
      </c>
      <c r="GR16" s="146">
        <v>91.575667935928507</v>
      </c>
      <c r="GS16" s="141">
        <v>26.443946625109575</v>
      </c>
      <c r="GT16" s="138">
        <v>27</v>
      </c>
      <c r="GU16" s="138">
        <v>24</v>
      </c>
      <c r="GV16" s="146">
        <v>20.846785351904806</v>
      </c>
      <c r="GW16" s="147">
        <v>155.38847117794487</v>
      </c>
      <c r="GX16" s="148">
        <v>309.33333333333337</v>
      </c>
      <c r="GY16" s="148">
        <v>167.58241758241758</v>
      </c>
      <c r="GZ16" s="149">
        <v>70.866141732283467</v>
      </c>
      <c r="HA16" s="141">
        <v>89.8</v>
      </c>
      <c r="HB16" s="138">
        <v>91.1</v>
      </c>
      <c r="HC16" s="76">
        <v>92.2</v>
      </c>
      <c r="HD16" s="96">
        <v>12.903225806451612</v>
      </c>
      <c r="HE16" s="150">
        <v>6.9565217391304346</v>
      </c>
      <c r="HF16" s="150">
        <v>6.8627450980392162</v>
      </c>
      <c r="HG16" s="150">
        <v>6.8965517241379306</v>
      </c>
      <c r="HH16" s="150">
        <v>14.173228346456693</v>
      </c>
      <c r="HI16" s="98">
        <v>24.242424242424242</v>
      </c>
      <c r="HJ16" s="151">
        <v>32.08</v>
      </c>
      <c r="HK16" s="150">
        <v>26.98</v>
      </c>
      <c r="HL16" s="150">
        <v>30.93</v>
      </c>
      <c r="HM16" s="150">
        <v>31.35</v>
      </c>
      <c r="HN16" s="150">
        <v>26.65</v>
      </c>
      <c r="HO16" s="150">
        <v>24.4</v>
      </c>
      <c r="HP16" s="150">
        <v>27.559055118110237</v>
      </c>
      <c r="HQ16" s="98">
        <v>26.630434782608699</v>
      </c>
      <c r="HR16" s="152">
        <v>3.8177994527707293</v>
      </c>
      <c r="HS16" s="131">
        <v>16095</v>
      </c>
      <c r="HT16" s="153">
        <v>421577.93250033644</v>
      </c>
      <c r="HU16" s="146">
        <v>4.0185747497527604</v>
      </c>
      <c r="HV16" s="131">
        <v>16275</v>
      </c>
      <c r="HW16" s="153">
        <v>404994.33290375664</v>
      </c>
      <c r="HX16" s="146">
        <v>3.9047029170923184</v>
      </c>
      <c r="HY16" s="131">
        <v>15971</v>
      </c>
      <c r="HZ16" s="153">
        <v>409019.59352884616</v>
      </c>
      <c r="IA16" s="146">
        <v>4.2905187435544425</v>
      </c>
      <c r="IB16" s="131">
        <v>16891</v>
      </c>
      <c r="IC16" s="153">
        <v>393682</v>
      </c>
      <c r="ID16" s="146">
        <v>4.0478072148528215</v>
      </c>
      <c r="IE16" s="131">
        <v>16646</v>
      </c>
      <c r="IF16" s="153">
        <v>411235</v>
      </c>
      <c r="IG16" s="146">
        <v>4.4794748066396082</v>
      </c>
      <c r="IH16" s="131">
        <v>18232</v>
      </c>
      <c r="II16" s="153">
        <v>407012</v>
      </c>
      <c r="IJ16" s="146">
        <v>3.9188482382494714</v>
      </c>
      <c r="IK16" s="131">
        <v>15959</v>
      </c>
      <c r="IL16" s="131">
        <v>407237</v>
      </c>
      <c r="IM16" s="146">
        <v>3.2616436746605153</v>
      </c>
      <c r="IN16" s="131">
        <v>13602</v>
      </c>
      <c r="IO16" s="131">
        <v>417029</v>
      </c>
      <c r="IP16" s="154">
        <v>42.729970326409493</v>
      </c>
      <c r="IQ16" s="72">
        <v>144</v>
      </c>
      <c r="IR16" s="69">
        <v>337</v>
      </c>
      <c r="IS16" s="155">
        <v>42.244224422442244</v>
      </c>
      <c r="IT16" s="72">
        <v>128</v>
      </c>
      <c r="IU16" s="69">
        <v>303</v>
      </c>
      <c r="IV16" s="155">
        <v>47.109826589595379</v>
      </c>
      <c r="IW16" s="72">
        <v>163</v>
      </c>
      <c r="IX16" s="69">
        <v>346</v>
      </c>
      <c r="IY16" s="155">
        <v>52.083333333333336</v>
      </c>
      <c r="IZ16" s="72">
        <v>175</v>
      </c>
      <c r="JA16" s="69">
        <v>336</v>
      </c>
      <c r="JB16" s="155">
        <v>48.75</v>
      </c>
      <c r="JC16" s="72">
        <v>156</v>
      </c>
      <c r="JD16" s="69">
        <v>320</v>
      </c>
      <c r="JE16" s="155">
        <v>49.270072992700733</v>
      </c>
      <c r="JF16" s="72">
        <v>135</v>
      </c>
      <c r="JG16" s="69">
        <v>274</v>
      </c>
      <c r="JH16" s="155">
        <v>48.675496688741724</v>
      </c>
      <c r="JI16" s="72">
        <v>147</v>
      </c>
      <c r="JJ16" s="69">
        <v>302</v>
      </c>
      <c r="JK16" s="77">
        <v>48.829431438127088</v>
      </c>
      <c r="JL16" s="72">
        <v>146</v>
      </c>
      <c r="JM16" s="72">
        <v>299</v>
      </c>
      <c r="JN16" s="156">
        <v>6.5595716198125729</v>
      </c>
      <c r="JO16" s="104">
        <v>13.96</v>
      </c>
      <c r="JP16" s="105">
        <v>14.94</v>
      </c>
      <c r="JQ16" s="157">
        <v>4.7297297297297405</v>
      </c>
      <c r="JR16" s="104">
        <v>14.1</v>
      </c>
      <c r="JS16" s="105">
        <v>14.8</v>
      </c>
      <c r="JT16" s="157">
        <v>4.0522875816993604</v>
      </c>
      <c r="JU16" s="104">
        <v>14.68</v>
      </c>
      <c r="JV16" s="158">
        <v>15.3</v>
      </c>
      <c r="JW16" s="107">
        <v>10.103505936907187</v>
      </c>
      <c r="JX16" s="68">
        <v>719016</v>
      </c>
      <c r="JY16" s="69">
        <v>71165</v>
      </c>
      <c r="JZ16" s="108">
        <v>9.8304051881979682</v>
      </c>
      <c r="KA16" s="68">
        <v>703336</v>
      </c>
      <c r="KB16" s="69">
        <v>71547</v>
      </c>
      <c r="KC16" s="108">
        <v>11.25508615897721</v>
      </c>
      <c r="KD16" s="68">
        <v>809916</v>
      </c>
      <c r="KE16" s="69">
        <v>71960</v>
      </c>
      <c r="KF16" s="108">
        <v>9.3888167348292253</v>
      </c>
      <c r="KG16" s="68">
        <v>679525</v>
      </c>
      <c r="KH16" s="69">
        <v>72376</v>
      </c>
      <c r="KI16" s="108">
        <v>7.747981964449683</v>
      </c>
      <c r="KJ16" s="68">
        <v>565347</v>
      </c>
      <c r="KK16" s="69">
        <v>72967</v>
      </c>
      <c r="KL16" s="108">
        <v>8.788833632262623</v>
      </c>
      <c r="KM16" s="68">
        <v>646823</v>
      </c>
      <c r="KN16" s="72">
        <v>73596</v>
      </c>
      <c r="KO16" s="108">
        <v>8.1177216898366851</v>
      </c>
      <c r="KP16" s="68">
        <v>601442</v>
      </c>
      <c r="KQ16" s="69">
        <v>74090</v>
      </c>
      <c r="KR16" s="108">
        <v>6.5694021746416933</v>
      </c>
      <c r="KS16" s="68">
        <v>489992</v>
      </c>
      <c r="KT16" s="72">
        <v>74587</v>
      </c>
      <c r="KU16" s="102">
        <v>4.6533742331288339</v>
      </c>
      <c r="KV16" s="72">
        <v>7585</v>
      </c>
      <c r="KW16" s="69">
        <v>1630</v>
      </c>
      <c r="KX16" s="77">
        <v>4.1593600849058072</v>
      </c>
      <c r="KY16" s="72">
        <v>6662.3590000000004</v>
      </c>
      <c r="KZ16" s="69">
        <v>1601.7750000000001</v>
      </c>
      <c r="LA16" s="77">
        <v>4.8980099502487562</v>
      </c>
      <c r="LB16" s="72">
        <v>7876</v>
      </c>
      <c r="LC16" s="69">
        <v>1608</v>
      </c>
      <c r="LD16" s="77">
        <v>4.3386699507389164</v>
      </c>
      <c r="LE16" s="72">
        <v>7046</v>
      </c>
      <c r="LF16" s="69">
        <v>1624</v>
      </c>
      <c r="LG16" s="77">
        <v>4.7609756097560973</v>
      </c>
      <c r="LH16" s="72">
        <v>7808</v>
      </c>
      <c r="LI16" s="69">
        <v>1640</v>
      </c>
      <c r="LJ16" s="77">
        <v>4.7254423428920074</v>
      </c>
      <c r="LK16" s="72">
        <v>7745</v>
      </c>
      <c r="LL16" s="69">
        <v>1639</v>
      </c>
      <c r="LM16" s="77">
        <v>5.2</v>
      </c>
      <c r="LN16" s="72">
        <v>8652</v>
      </c>
      <c r="LO16" s="69">
        <v>1656</v>
      </c>
      <c r="LP16" s="77">
        <v>4.4897480960749849</v>
      </c>
      <c r="LQ16" s="72">
        <v>7664</v>
      </c>
      <c r="LR16" s="72">
        <v>1707</v>
      </c>
      <c r="LS16" s="102">
        <v>10.706362494767685</v>
      </c>
      <c r="LT16" s="72">
        <v>51155</v>
      </c>
      <c r="LU16" s="69">
        <v>4778</v>
      </c>
      <c r="LV16" s="77">
        <v>10.217556446507702</v>
      </c>
      <c r="LW16" s="72">
        <v>48421</v>
      </c>
      <c r="LX16" s="69">
        <v>4739</v>
      </c>
      <c r="LY16" s="77">
        <v>11.466274427400714</v>
      </c>
      <c r="LZ16" s="72">
        <v>54568</v>
      </c>
      <c r="MA16" s="69">
        <v>4759</v>
      </c>
      <c r="MB16" s="77">
        <v>10.657639032458135</v>
      </c>
      <c r="MC16" s="72">
        <v>51551</v>
      </c>
      <c r="MD16" s="69">
        <v>4837</v>
      </c>
      <c r="ME16" s="77">
        <v>11.478879043890377</v>
      </c>
      <c r="MF16" s="72">
        <v>55707</v>
      </c>
      <c r="MG16" s="69">
        <v>4853</v>
      </c>
      <c r="MH16" s="77">
        <v>11.17746024429592</v>
      </c>
      <c r="MI16" s="72">
        <v>48499</v>
      </c>
      <c r="MJ16" s="69">
        <v>4339</v>
      </c>
      <c r="MK16" s="77">
        <v>11.452</v>
      </c>
      <c r="ML16" s="72">
        <v>48671</v>
      </c>
      <c r="MM16" s="69">
        <v>4250</v>
      </c>
      <c r="MN16" s="77">
        <v>11.239161505478799</v>
      </c>
      <c r="MO16" s="72">
        <v>47182</v>
      </c>
      <c r="MP16" s="72">
        <v>4198</v>
      </c>
      <c r="MQ16" s="102">
        <v>96.109821863363493</v>
      </c>
      <c r="MR16" s="110">
        <v>49759434</v>
      </c>
      <c r="MS16" s="101">
        <v>51773516</v>
      </c>
      <c r="MT16" s="77">
        <v>96.086146664584959</v>
      </c>
      <c r="MU16" s="68">
        <v>50071621</v>
      </c>
      <c r="MV16" s="101">
        <v>52111176</v>
      </c>
      <c r="MW16" s="77">
        <v>95.555253346456638</v>
      </c>
      <c r="MX16" s="68">
        <v>50309215</v>
      </c>
      <c r="MY16" s="101">
        <v>52111176</v>
      </c>
      <c r="MZ16" s="77">
        <v>95.615905478162261</v>
      </c>
      <c r="NA16" s="68">
        <v>50902442</v>
      </c>
      <c r="NB16" s="101">
        <v>53236375</v>
      </c>
      <c r="NC16" s="77">
        <v>95.650025481590248</v>
      </c>
      <c r="ND16" s="68">
        <v>51861000</v>
      </c>
      <c r="NE16" s="101">
        <v>54219536</v>
      </c>
      <c r="NF16" s="77">
        <v>96.091528259742688</v>
      </c>
      <c r="NG16" s="68">
        <v>53139405</v>
      </c>
      <c r="NH16" s="101">
        <v>55300822</v>
      </c>
      <c r="NI16" s="77">
        <v>96.389635641975389</v>
      </c>
      <c r="NJ16" s="68">
        <v>54312214</v>
      </c>
      <c r="NK16" s="101">
        <v>56346529</v>
      </c>
      <c r="NL16" s="77">
        <v>96.615839577423955</v>
      </c>
      <c r="NM16" s="68">
        <v>59742543.229999997</v>
      </c>
      <c r="NN16" s="68">
        <v>61835143.690000005</v>
      </c>
      <c r="NO16" s="102">
        <v>92.546991883701708</v>
      </c>
      <c r="NP16" s="72">
        <v>174688</v>
      </c>
      <c r="NQ16" s="69">
        <v>188756</v>
      </c>
      <c r="NR16" s="77">
        <v>93.105583597856068</v>
      </c>
      <c r="NS16" s="72">
        <v>178921</v>
      </c>
      <c r="NT16" s="69">
        <v>192170</v>
      </c>
      <c r="NU16" s="77">
        <v>94.864855055556419</v>
      </c>
      <c r="NV16" s="72">
        <v>182963</v>
      </c>
      <c r="NW16" s="69">
        <v>192867</v>
      </c>
      <c r="NX16" s="77">
        <v>96.250370224108991</v>
      </c>
      <c r="NY16" s="72">
        <v>194984</v>
      </c>
      <c r="NZ16" s="69">
        <v>202580</v>
      </c>
      <c r="OA16" s="77">
        <v>96.321779306758401</v>
      </c>
      <c r="OB16" s="72">
        <v>192632</v>
      </c>
      <c r="OC16" s="69">
        <v>199988</v>
      </c>
      <c r="OD16" s="77">
        <v>96.265156656773271</v>
      </c>
      <c r="OE16" s="72">
        <v>190064</v>
      </c>
      <c r="OF16" s="69">
        <v>197438</v>
      </c>
      <c r="OG16" s="77">
        <v>95.124381113392104</v>
      </c>
      <c r="OH16" s="72">
        <v>126036</v>
      </c>
      <c r="OI16" s="69">
        <v>132496</v>
      </c>
      <c r="OJ16" s="77">
        <v>95.796449923529678</v>
      </c>
      <c r="OK16" s="72">
        <v>124020</v>
      </c>
      <c r="OL16" s="72">
        <v>129462</v>
      </c>
      <c r="OM16" s="159">
        <v>21.236710356078078</v>
      </c>
      <c r="ON16" s="131">
        <v>15101</v>
      </c>
      <c r="OO16" s="132">
        <v>711080</v>
      </c>
      <c r="OP16" s="160">
        <v>23.734630127439267</v>
      </c>
      <c r="OQ16" s="131">
        <v>15257</v>
      </c>
      <c r="OR16" s="132">
        <v>642816</v>
      </c>
      <c r="OS16" s="160">
        <v>23.505072330610769</v>
      </c>
      <c r="OT16" s="131">
        <v>14838</v>
      </c>
      <c r="OU16" s="132">
        <v>631268</v>
      </c>
      <c r="OV16" s="160">
        <v>21.232293455474426</v>
      </c>
      <c r="OW16" s="131">
        <v>15010</v>
      </c>
      <c r="OX16" s="132">
        <v>706942</v>
      </c>
      <c r="OY16" s="160">
        <v>15.568111599621243</v>
      </c>
      <c r="OZ16" s="131">
        <v>10506</v>
      </c>
      <c r="PA16" s="132">
        <v>674841</v>
      </c>
      <c r="PB16" s="160">
        <v>14.742556690741305</v>
      </c>
      <c r="PC16" s="131">
        <v>10694</v>
      </c>
      <c r="PD16" s="132">
        <v>725383</v>
      </c>
      <c r="PE16" s="160">
        <v>16.241521267591896</v>
      </c>
      <c r="PF16" s="131">
        <v>11497</v>
      </c>
      <c r="PG16" s="132">
        <v>707877.04</v>
      </c>
      <c r="PH16" s="160">
        <v>18.863390878582571</v>
      </c>
      <c r="PI16" s="68">
        <v>13302</v>
      </c>
      <c r="PJ16" s="72">
        <v>705175.4419775632</v>
      </c>
      <c r="PK16" s="111">
        <v>0.89919744527080969</v>
      </c>
      <c r="PL16" s="112">
        <v>642</v>
      </c>
      <c r="PM16" s="113">
        <v>71397</v>
      </c>
      <c r="PN16" s="98">
        <v>0.87506804572672836</v>
      </c>
      <c r="PO16" s="112">
        <v>643</v>
      </c>
      <c r="PP16" s="113">
        <v>73480</v>
      </c>
      <c r="PQ16" s="98">
        <v>1.0964681075382181</v>
      </c>
      <c r="PR16" s="112">
        <v>832</v>
      </c>
      <c r="PS16" s="113">
        <v>75880</v>
      </c>
      <c r="PT16" s="76">
        <v>1.0808847473760679</v>
      </c>
      <c r="PU16" s="112">
        <v>863</v>
      </c>
      <c r="PV16" s="113">
        <v>79842</v>
      </c>
      <c r="PW16" s="76">
        <v>1.1346098196199479</v>
      </c>
      <c r="PX16" s="112">
        <v>941</v>
      </c>
      <c r="PY16" s="113">
        <v>82936</v>
      </c>
      <c r="PZ16" s="76">
        <v>2.7410053465947564</v>
      </c>
      <c r="QA16" s="112">
        <v>2348</v>
      </c>
      <c r="QB16" s="113">
        <v>85662</v>
      </c>
      <c r="QC16" s="76">
        <v>3.7340600361964591</v>
      </c>
      <c r="QD16" s="112">
        <v>3590</v>
      </c>
      <c r="QE16" s="113">
        <v>96142</v>
      </c>
      <c r="QF16" s="76">
        <v>4.2906906201686921</v>
      </c>
      <c r="QG16" s="112">
        <v>4385</v>
      </c>
      <c r="QH16" s="112">
        <v>102198</v>
      </c>
      <c r="QI16" s="114">
        <v>65.743073047858942</v>
      </c>
      <c r="QJ16" s="115">
        <v>65.982765695527291</v>
      </c>
      <c r="QK16" s="115">
        <v>67.221770917952881</v>
      </c>
      <c r="QL16" s="115">
        <v>66.794331673688248</v>
      </c>
      <c r="QM16" s="115">
        <v>65.631144317734964</v>
      </c>
      <c r="QN16" s="115">
        <v>65.807429871114479</v>
      </c>
      <c r="QO16" s="115">
        <v>65.990639625585018</v>
      </c>
      <c r="QP16" s="116">
        <v>65.392099999999999</v>
      </c>
      <c r="QQ16" s="136">
        <v>86.614599999999996</v>
      </c>
      <c r="QR16" s="137">
        <v>82.275301521581156</v>
      </c>
      <c r="QS16" s="155">
        <v>80.52</v>
      </c>
      <c r="QT16" s="136">
        <v>86.898200000000003</v>
      </c>
      <c r="QU16" s="137">
        <v>84.13053235970861</v>
      </c>
      <c r="QV16" s="155">
        <v>78.31</v>
      </c>
      <c r="QW16" s="134">
        <v>322.361932938856</v>
      </c>
      <c r="QX16" s="131">
        <v>13075</v>
      </c>
      <c r="QY16" s="132">
        <v>780</v>
      </c>
      <c r="QZ16" s="133">
        <v>350.9375</v>
      </c>
      <c r="RA16" s="131">
        <v>14599</v>
      </c>
      <c r="RB16" s="132">
        <v>800</v>
      </c>
      <c r="RC16" s="133">
        <v>335.9055501460565</v>
      </c>
      <c r="RD16" s="131">
        <v>13799</v>
      </c>
      <c r="RE16" s="132">
        <v>790</v>
      </c>
      <c r="RF16" s="133">
        <v>302.39819004524884</v>
      </c>
      <c r="RG16" s="131">
        <v>13366</v>
      </c>
      <c r="RH16" s="132">
        <v>850</v>
      </c>
      <c r="RI16" s="133">
        <v>324.59749552772803</v>
      </c>
      <c r="RJ16" s="131">
        <v>14516</v>
      </c>
      <c r="RK16" s="132">
        <v>860</v>
      </c>
      <c r="RL16" s="133">
        <v>339.28262748487464</v>
      </c>
      <c r="RM16" s="131">
        <v>15702</v>
      </c>
      <c r="RN16" s="132">
        <v>890</v>
      </c>
      <c r="RO16" s="133">
        <v>359.30232558139534</v>
      </c>
      <c r="RP16" s="131">
        <v>16068</v>
      </c>
      <c r="RQ16" s="132">
        <v>860</v>
      </c>
      <c r="RR16" s="71">
        <v>312.36888111888112</v>
      </c>
      <c r="RS16" s="68">
        <v>14294</v>
      </c>
      <c r="RT16" s="72">
        <v>880</v>
      </c>
      <c r="RU16" s="159">
        <v>4.9507106819550843</v>
      </c>
      <c r="RV16" s="131">
        <v>4660</v>
      </c>
      <c r="RW16" s="153">
        <v>941279</v>
      </c>
      <c r="RX16" s="160">
        <v>5.6008098268562314</v>
      </c>
      <c r="RY16" s="131">
        <v>5306</v>
      </c>
      <c r="RZ16" s="132">
        <v>947363</v>
      </c>
      <c r="SA16" s="160">
        <v>5.4369832169684589</v>
      </c>
      <c r="SB16" s="131">
        <v>5747</v>
      </c>
      <c r="SC16" s="132">
        <v>1057020</v>
      </c>
      <c r="SD16" s="160">
        <v>5.219877189118252</v>
      </c>
      <c r="SE16" s="131">
        <v>5664</v>
      </c>
      <c r="SF16" s="132">
        <v>1085083</v>
      </c>
      <c r="SG16" s="160">
        <v>5.350799007744552</v>
      </c>
      <c r="SH16" s="131">
        <v>5481</v>
      </c>
      <c r="SI16" s="132">
        <v>1024333</v>
      </c>
      <c r="SJ16" s="160">
        <v>4.9085941706527034</v>
      </c>
      <c r="SK16" s="131">
        <v>5169</v>
      </c>
      <c r="SL16" s="132">
        <v>1053051</v>
      </c>
      <c r="SM16" s="160">
        <v>4.3607772267277767</v>
      </c>
      <c r="SN16" s="131">
        <v>5077</v>
      </c>
      <c r="SO16" s="132">
        <v>1164242</v>
      </c>
      <c r="SP16" s="108">
        <v>4.2387900352817693</v>
      </c>
      <c r="SQ16" s="68">
        <v>4939</v>
      </c>
      <c r="SR16" s="72">
        <v>1165191</v>
      </c>
      <c r="SS16" s="159">
        <v>3.6731490363652219</v>
      </c>
      <c r="ST16" s="131">
        <v>3159</v>
      </c>
      <c r="SU16" s="132">
        <v>860025</v>
      </c>
      <c r="SV16" s="160">
        <v>4.3356578563700925</v>
      </c>
      <c r="SW16" s="131">
        <v>3182</v>
      </c>
      <c r="SX16" s="132">
        <v>733914</v>
      </c>
      <c r="SY16" s="160">
        <v>4.7991884509331033</v>
      </c>
      <c r="SZ16" s="131">
        <v>2971</v>
      </c>
      <c r="TA16" s="132">
        <v>619063</v>
      </c>
      <c r="TB16" s="160">
        <v>4.6941406809607944</v>
      </c>
      <c r="TC16" s="131">
        <v>2949</v>
      </c>
      <c r="TD16" s="132">
        <v>628230</v>
      </c>
      <c r="TE16" s="160">
        <v>4.3011029348702383</v>
      </c>
      <c r="TF16" s="131">
        <v>3009</v>
      </c>
      <c r="TG16" s="132">
        <v>699588</v>
      </c>
      <c r="TH16" s="160">
        <v>4.3121534202908176</v>
      </c>
      <c r="TI16" s="131">
        <v>2857</v>
      </c>
      <c r="TJ16" s="135">
        <v>662546</v>
      </c>
      <c r="TK16" s="160">
        <v>3.9413631644487563</v>
      </c>
      <c r="TL16" s="131">
        <v>2665</v>
      </c>
      <c r="TM16" s="132">
        <v>676162</v>
      </c>
      <c r="TN16" s="122">
        <v>3.9467890126630487</v>
      </c>
      <c r="TO16" s="68">
        <v>2653</v>
      </c>
      <c r="TP16" s="72">
        <v>672192</v>
      </c>
      <c r="TQ16" s="159">
        <v>6.007815918984698</v>
      </c>
      <c r="TR16" s="131">
        <v>1565</v>
      </c>
      <c r="TS16" s="132">
        <v>260494</v>
      </c>
      <c r="TT16" s="160">
        <v>3.026779453404461</v>
      </c>
      <c r="TU16" s="131">
        <v>1023</v>
      </c>
      <c r="TV16" s="132">
        <v>337983</v>
      </c>
      <c r="TW16" s="160">
        <v>2.8420951715308038</v>
      </c>
      <c r="TX16" s="131">
        <v>919</v>
      </c>
      <c r="TY16" s="132">
        <v>323353</v>
      </c>
      <c r="TZ16" s="160">
        <v>2.4450216258424664</v>
      </c>
      <c r="UA16" s="131">
        <v>883</v>
      </c>
      <c r="UB16" s="132">
        <v>361142</v>
      </c>
      <c r="UC16" s="160">
        <v>3.8846353637328637</v>
      </c>
      <c r="UD16" s="131">
        <v>860</v>
      </c>
      <c r="UE16" s="132">
        <v>221385</v>
      </c>
      <c r="UF16" s="160">
        <v>3.5723981099338635</v>
      </c>
      <c r="UG16" s="131">
        <v>908</v>
      </c>
      <c r="UH16" s="132">
        <v>254171</v>
      </c>
      <c r="UI16" s="197">
        <v>11.306470906320154</v>
      </c>
      <c r="UJ16" s="131">
        <v>690</v>
      </c>
      <c r="UK16" s="132">
        <v>61027</v>
      </c>
      <c r="UL16" s="108">
        <v>9.7409357246958752</v>
      </c>
      <c r="UM16" s="68">
        <v>655</v>
      </c>
      <c r="UN16" s="72">
        <v>67242</v>
      </c>
      <c r="UO16" s="134">
        <v>15005.219206680584</v>
      </c>
      <c r="UP16" s="131">
        <v>2300</v>
      </c>
      <c r="UQ16" s="132">
        <v>153280</v>
      </c>
      <c r="UR16" s="133">
        <v>13421.427646068143</v>
      </c>
      <c r="US16" s="131">
        <v>2072</v>
      </c>
      <c r="UT16" s="132">
        <v>154380</v>
      </c>
      <c r="UU16" s="133">
        <v>15854.591836734693</v>
      </c>
      <c r="UV16" s="131">
        <v>2486</v>
      </c>
      <c r="UW16" s="132">
        <v>156800</v>
      </c>
      <c r="UX16" s="133">
        <v>24360.442917143951</v>
      </c>
      <c r="UY16" s="131">
        <v>3828</v>
      </c>
      <c r="UZ16" s="132">
        <v>157140</v>
      </c>
      <c r="VA16" s="133">
        <v>20584.876934788128</v>
      </c>
      <c r="VB16" s="131">
        <v>3245</v>
      </c>
      <c r="VC16" s="132">
        <v>157640</v>
      </c>
      <c r="VD16" s="133">
        <v>21772.056039379022</v>
      </c>
      <c r="VE16" s="131">
        <v>3450</v>
      </c>
      <c r="VF16" s="132">
        <v>158460</v>
      </c>
      <c r="VG16" s="133">
        <v>18364.914041912412</v>
      </c>
      <c r="VH16" s="131">
        <v>2927</v>
      </c>
      <c r="VI16" s="132">
        <v>159380</v>
      </c>
      <c r="VJ16" s="78">
        <v>19858.86467245363</v>
      </c>
      <c r="VK16" s="68">
        <v>3180</v>
      </c>
      <c r="VL16" s="72">
        <v>160130</v>
      </c>
      <c r="VM16" s="136">
        <v>88.766666666666666</v>
      </c>
      <c r="VN16" s="137">
        <v>87.333333333333329</v>
      </c>
      <c r="VO16" s="138">
        <v>85.333333333333329</v>
      </c>
      <c r="VP16" s="74">
        <v>79.666666666666671</v>
      </c>
      <c r="VQ16" s="77">
        <v>76</v>
      </c>
      <c r="VR16" s="136">
        <v>81.399999999999991</v>
      </c>
      <c r="VS16" s="137">
        <v>83.666666666666671</v>
      </c>
      <c r="VT16" s="138">
        <v>89</v>
      </c>
      <c r="VU16" s="137">
        <v>90.666666666666671</v>
      </c>
      <c r="VV16" s="123">
        <v>88.666666666666671</v>
      </c>
      <c r="VW16" s="136">
        <v>62.428571428571423</v>
      </c>
      <c r="VX16" s="137">
        <v>71.333333333333329</v>
      </c>
      <c r="VY16" s="138">
        <v>75.666666666666671</v>
      </c>
      <c r="VZ16" s="137">
        <v>66.666666666666671</v>
      </c>
      <c r="WA16" s="123">
        <v>59</v>
      </c>
      <c r="WB16" s="136">
        <v>77.966666666666669</v>
      </c>
      <c r="WC16" s="137">
        <v>80.666666666666671</v>
      </c>
      <c r="WD16" s="138">
        <v>82</v>
      </c>
      <c r="WE16" s="137">
        <v>79.333333333333329</v>
      </c>
      <c r="WF16" s="77">
        <v>77.333333333333329</v>
      </c>
      <c r="WG16" s="159">
        <v>71.131607929515425</v>
      </c>
      <c r="WH16" s="131">
        <v>5167</v>
      </c>
      <c r="WI16" s="135">
        <v>72640</v>
      </c>
      <c r="WJ16" s="160">
        <v>68.810985637539744</v>
      </c>
      <c r="WK16" s="131">
        <v>5021</v>
      </c>
      <c r="WL16" s="135">
        <v>72968</v>
      </c>
      <c r="WM16" s="160">
        <v>88.839267367152075</v>
      </c>
      <c r="WN16" s="131">
        <v>6485</v>
      </c>
      <c r="WO16" s="135">
        <v>72997</v>
      </c>
      <c r="WP16" s="160">
        <v>56.056179621171594</v>
      </c>
      <c r="WQ16" s="131">
        <v>4087</v>
      </c>
      <c r="WR16" s="135">
        <v>72909</v>
      </c>
      <c r="WS16" s="160">
        <v>61.879967114277889</v>
      </c>
      <c r="WT16" s="131">
        <v>4516</v>
      </c>
      <c r="WU16" s="135">
        <v>72980</v>
      </c>
      <c r="WV16" s="160">
        <v>63.478260869565219</v>
      </c>
      <c r="WW16" s="131">
        <v>4672</v>
      </c>
      <c r="WX16" s="161">
        <v>73600</v>
      </c>
      <c r="WY16" s="159">
        <v>57.64041850220265</v>
      </c>
      <c r="WZ16" s="131">
        <v>4187</v>
      </c>
      <c r="XA16" s="135">
        <v>72640</v>
      </c>
      <c r="XB16" s="160">
        <v>58.683258414647518</v>
      </c>
      <c r="XC16" s="131">
        <v>4282</v>
      </c>
      <c r="XD16" s="135">
        <v>72968</v>
      </c>
      <c r="XE16" s="160">
        <v>52.09803142594901</v>
      </c>
      <c r="XF16" s="131">
        <v>3803</v>
      </c>
      <c r="XG16" s="135">
        <v>72997</v>
      </c>
      <c r="XH16" s="160">
        <v>43.890329040310526</v>
      </c>
      <c r="XI16" s="131">
        <v>3200</v>
      </c>
      <c r="XJ16" s="135">
        <v>72909</v>
      </c>
      <c r="XK16" s="160">
        <v>67.634968484516307</v>
      </c>
      <c r="XL16" s="131">
        <v>4936</v>
      </c>
      <c r="XM16" s="135">
        <v>72980</v>
      </c>
      <c r="XN16" s="160">
        <v>76.385869565217391</v>
      </c>
      <c r="XO16" s="131">
        <v>5622</v>
      </c>
      <c r="XP16" s="161">
        <v>73600</v>
      </c>
      <c r="XQ16" s="134">
        <v>17660.490605427975</v>
      </c>
      <c r="XR16" s="131">
        <v>2707</v>
      </c>
      <c r="XS16" s="135">
        <v>153280</v>
      </c>
      <c r="XT16" s="133">
        <v>17741.93548387097</v>
      </c>
      <c r="XU16" s="131">
        <v>2739</v>
      </c>
      <c r="XV16" s="135">
        <v>154380</v>
      </c>
      <c r="XW16" s="133">
        <v>16014.030612244896</v>
      </c>
      <c r="XX16" s="131">
        <v>2511</v>
      </c>
      <c r="XY16" s="135">
        <v>156800</v>
      </c>
      <c r="XZ16" s="133">
        <v>15133.002418225788</v>
      </c>
      <c r="YA16" s="131">
        <v>2378</v>
      </c>
      <c r="YB16" s="135">
        <v>157140</v>
      </c>
      <c r="YC16" s="133">
        <v>14653.641207815277</v>
      </c>
      <c r="YD16" s="131">
        <v>2310</v>
      </c>
      <c r="YE16" s="135">
        <v>157640</v>
      </c>
      <c r="YF16" s="133">
        <v>12299.633977028903</v>
      </c>
      <c r="YG16" s="131">
        <v>1949</v>
      </c>
      <c r="YH16" s="135">
        <v>158460</v>
      </c>
      <c r="YI16" s="133">
        <v>12768.226879156733</v>
      </c>
      <c r="YJ16" s="131">
        <v>2035</v>
      </c>
      <c r="YK16" s="135">
        <v>159380</v>
      </c>
      <c r="YL16" s="133">
        <v>12596.015737213515</v>
      </c>
      <c r="YM16" s="131">
        <v>2017</v>
      </c>
      <c r="YN16" s="135">
        <v>160130</v>
      </c>
      <c r="YO16" s="136">
        <v>94</v>
      </c>
      <c r="YP16" s="137">
        <v>92.8</v>
      </c>
      <c r="YQ16" s="138">
        <v>93.7</v>
      </c>
      <c r="YR16" s="137">
        <v>95.1</v>
      </c>
      <c r="YS16" s="137">
        <v>94.625719769673694</v>
      </c>
      <c r="YT16" s="138">
        <v>95.2</v>
      </c>
      <c r="YU16" s="137">
        <v>94.455066921606118</v>
      </c>
      <c r="YV16" s="77">
        <v>89.5</v>
      </c>
      <c r="YW16" s="134">
        <v>12114.771519659937</v>
      </c>
      <c r="YX16" s="131">
        <v>11400</v>
      </c>
      <c r="YY16" s="132">
        <v>941</v>
      </c>
      <c r="YZ16" s="133">
        <v>10488.111448622603</v>
      </c>
      <c r="ZA16" s="131">
        <v>10013</v>
      </c>
      <c r="ZB16" s="132">
        <v>954.7</v>
      </c>
      <c r="ZC16" s="133">
        <v>12126.271687390461</v>
      </c>
      <c r="ZD16" s="131">
        <v>11693</v>
      </c>
      <c r="ZE16" s="132">
        <v>964.2700000000001</v>
      </c>
      <c r="ZF16" s="133">
        <v>11387.720600362856</v>
      </c>
      <c r="ZG16" s="131">
        <v>11047</v>
      </c>
      <c r="ZH16" s="132">
        <v>970.08</v>
      </c>
      <c r="ZI16" s="133">
        <v>10183.690881243383</v>
      </c>
      <c r="ZJ16" s="131">
        <v>9907</v>
      </c>
      <c r="ZK16" s="132">
        <v>972.83</v>
      </c>
      <c r="ZL16" s="133">
        <v>9235.0803719898995</v>
      </c>
      <c r="ZM16" s="131">
        <v>8997</v>
      </c>
      <c r="ZN16" s="132">
        <v>974.22</v>
      </c>
      <c r="ZO16" s="133">
        <v>9484.1777005265576</v>
      </c>
      <c r="ZP16" s="131">
        <v>9276</v>
      </c>
      <c r="ZQ16" s="132">
        <v>978.05</v>
      </c>
      <c r="ZR16" s="133">
        <v>8105.4389215826013</v>
      </c>
      <c r="ZS16" s="131">
        <v>7961</v>
      </c>
      <c r="ZT16" s="135">
        <v>982.18</v>
      </c>
      <c r="ZU16" s="136">
        <v>26.905844872011219</v>
      </c>
      <c r="ZV16" s="137">
        <v>28.4</v>
      </c>
      <c r="ZW16" s="137">
        <v>25</v>
      </c>
      <c r="ZX16" s="137">
        <v>25.490000000000002</v>
      </c>
      <c r="ZY16" s="137">
        <v>28.281124217883448</v>
      </c>
      <c r="ZZ16" s="137">
        <v>27.519986243582565</v>
      </c>
      <c r="AAA16" s="137">
        <v>28.596096875561177</v>
      </c>
      <c r="AAB16" s="125">
        <v>29.29827730335953</v>
      </c>
      <c r="AAC16" s="136">
        <v>39.535377609013324</v>
      </c>
      <c r="AAD16" s="137">
        <v>38.53139338048755</v>
      </c>
      <c r="AAE16" s="137">
        <v>36.1</v>
      </c>
      <c r="AAF16" s="137">
        <v>38.200000000000003</v>
      </c>
      <c r="AAG16" s="137">
        <v>36.60892015291796</v>
      </c>
      <c r="AAH16" s="137">
        <v>34.597033117299361</v>
      </c>
      <c r="AAI16" s="137">
        <v>39.55576994713514</v>
      </c>
      <c r="AAJ16" s="125">
        <v>42.088710331878104</v>
      </c>
      <c r="AAK16" s="136">
        <v>38.478607961062124</v>
      </c>
      <c r="AAL16" s="137">
        <v>41.385974650917206</v>
      </c>
      <c r="AAM16" s="137">
        <v>37.299999999999997</v>
      </c>
      <c r="AAN16" s="137">
        <v>38.56</v>
      </c>
      <c r="AAO16" s="137">
        <v>38.507219684570536</v>
      </c>
      <c r="AAP16" s="137">
        <v>34.923208854813467</v>
      </c>
      <c r="AAQ16" s="137">
        <v>37.655388673718463</v>
      </c>
      <c r="AAR16" s="125">
        <v>40.225646808620056</v>
      </c>
      <c r="AAS16" s="136">
        <v>38.749357983226403</v>
      </c>
      <c r="AAT16" s="137">
        <v>38.553188088162472</v>
      </c>
      <c r="AAU16" s="137">
        <v>33.1</v>
      </c>
      <c r="AAV16" s="137">
        <v>34.08</v>
      </c>
      <c r="AAW16" s="137">
        <v>33.97560359977146</v>
      </c>
      <c r="AAX16" s="137">
        <v>33.743645765825178</v>
      </c>
      <c r="AAY16" s="137">
        <v>35.227318729838125</v>
      </c>
      <c r="AAZ16" s="76">
        <v>37.454278658589288</v>
      </c>
      <c r="ABA16" s="134">
        <v>23943.110647181627</v>
      </c>
      <c r="ABB16" s="131">
        <v>3670</v>
      </c>
      <c r="ABC16" s="132">
        <v>153280</v>
      </c>
      <c r="ABD16" s="133">
        <v>17411.581811115429</v>
      </c>
      <c r="ABE16" s="131">
        <v>2688</v>
      </c>
      <c r="ABF16" s="132">
        <v>154380</v>
      </c>
      <c r="ABG16" s="133">
        <v>16588.010204081635</v>
      </c>
      <c r="ABH16" s="131">
        <v>2601</v>
      </c>
      <c r="ABI16" s="132">
        <v>156800</v>
      </c>
      <c r="ABJ16" s="133">
        <v>17971.235840651647</v>
      </c>
      <c r="ABK16" s="131">
        <v>2824</v>
      </c>
      <c r="ABL16" s="132">
        <v>157140</v>
      </c>
      <c r="ABM16" s="133">
        <v>23820.09642222786</v>
      </c>
      <c r="ABN16" s="131">
        <v>3755</v>
      </c>
      <c r="ABO16" s="132">
        <v>157640</v>
      </c>
      <c r="ABP16" s="133">
        <v>19380.285245487823</v>
      </c>
      <c r="ABQ16" s="131">
        <v>3071</v>
      </c>
      <c r="ABR16" s="132">
        <v>158460</v>
      </c>
      <c r="ABS16" s="133">
        <v>21081.691554774752</v>
      </c>
      <c r="ABT16" s="131">
        <v>3360</v>
      </c>
      <c r="ABU16" s="132">
        <v>159380</v>
      </c>
      <c r="ABV16" s="133">
        <v>21332.667207893588</v>
      </c>
      <c r="ABW16" s="131">
        <v>3416</v>
      </c>
      <c r="ABX16" s="135">
        <v>160130</v>
      </c>
      <c r="ABY16" s="134">
        <v>1913.2653061224489</v>
      </c>
      <c r="ABZ16" s="131">
        <v>300</v>
      </c>
      <c r="ACA16" s="132">
        <v>156800</v>
      </c>
      <c r="ACB16" s="133">
        <v>1902.7618683976073</v>
      </c>
      <c r="ACC16" s="131">
        <v>299</v>
      </c>
      <c r="ACD16" s="132">
        <v>157140</v>
      </c>
      <c r="ACE16" s="133">
        <v>6590.9667597056587</v>
      </c>
      <c r="ACF16" s="131">
        <v>1039</v>
      </c>
      <c r="ACG16" s="132">
        <v>157640</v>
      </c>
      <c r="ACH16" s="133">
        <v>5837.4353149059698</v>
      </c>
      <c r="ACI16" s="131">
        <v>925</v>
      </c>
      <c r="ACJ16" s="132">
        <v>158460</v>
      </c>
      <c r="ACK16" s="133">
        <v>5772.3679257121339</v>
      </c>
      <c r="ACL16" s="131">
        <v>920</v>
      </c>
      <c r="ACM16" s="132">
        <v>159380</v>
      </c>
      <c r="ACN16" s="133">
        <v>6319.8651095984515</v>
      </c>
      <c r="ACO16" s="131">
        <v>1012</v>
      </c>
      <c r="ACP16" s="135">
        <v>160130</v>
      </c>
      <c r="ACQ16" s="134">
        <v>14674.744897959185</v>
      </c>
      <c r="ACR16" s="131">
        <v>2301</v>
      </c>
      <c r="ACS16" s="132">
        <v>156800</v>
      </c>
      <c r="ACT16" s="133">
        <v>16068.473972254042</v>
      </c>
      <c r="ACU16" s="131">
        <v>2525</v>
      </c>
      <c r="ACV16" s="132">
        <v>157140</v>
      </c>
      <c r="ACW16" s="133">
        <v>17229.129662522202</v>
      </c>
      <c r="ACX16" s="131">
        <v>2716</v>
      </c>
      <c r="ACY16" s="132">
        <v>157640</v>
      </c>
      <c r="ACZ16" s="133">
        <v>13542.84993058185</v>
      </c>
      <c r="ADA16" s="131">
        <v>2146</v>
      </c>
      <c r="ADB16" s="132">
        <v>158460</v>
      </c>
      <c r="ADC16" s="133">
        <v>15309.323629062617</v>
      </c>
      <c r="ADD16" s="131">
        <v>2440</v>
      </c>
      <c r="ADE16" s="132">
        <v>159380</v>
      </c>
      <c r="ADF16" s="133">
        <v>15012.802098295135</v>
      </c>
      <c r="ADG16" s="131">
        <v>2404</v>
      </c>
      <c r="ADH16" s="135">
        <v>160130</v>
      </c>
      <c r="ADI16" s="136">
        <v>49.254100825435714</v>
      </c>
      <c r="ADJ16" s="137">
        <v>52.710553592696598</v>
      </c>
      <c r="ADK16" s="137">
        <v>55.154484920227787</v>
      </c>
      <c r="ADL16" s="137">
        <v>53.039621090108128</v>
      </c>
      <c r="ADM16" s="137">
        <v>54.3</v>
      </c>
      <c r="ADN16" s="137">
        <v>53.934594267562417</v>
      </c>
      <c r="ADO16" s="75">
        <v>51.309494372278699</v>
      </c>
      <c r="ADP16" s="125">
        <v>55.896850954840659</v>
      </c>
      <c r="ADQ16" s="136">
        <v>86.5</v>
      </c>
      <c r="ADR16" s="137">
        <v>88</v>
      </c>
      <c r="ADS16" s="137">
        <v>84.333333333333329</v>
      </c>
      <c r="ADT16" s="137">
        <v>77</v>
      </c>
      <c r="ADU16" s="163">
        <v>69</v>
      </c>
      <c r="ADV16" s="136">
        <v>73.100000000000009</v>
      </c>
      <c r="ADW16" s="137">
        <v>77.333333333333329</v>
      </c>
      <c r="ADX16" s="137">
        <v>78.333333333333329</v>
      </c>
      <c r="ADY16" s="137">
        <v>78.666666666666671</v>
      </c>
      <c r="ADZ16" s="155">
        <v>71.333333333333329</v>
      </c>
      <c r="AEA16" s="102">
        <v>7.65</v>
      </c>
      <c r="AEB16" s="68">
        <v>3528026</v>
      </c>
      <c r="AEC16" s="101">
        <v>46137132</v>
      </c>
      <c r="AED16" s="77">
        <v>7.66</v>
      </c>
      <c r="AEE16" s="68">
        <v>3698868</v>
      </c>
      <c r="AEF16" s="101">
        <v>48271337</v>
      </c>
      <c r="AEG16" s="77">
        <v>8.02</v>
      </c>
      <c r="AEH16" s="68">
        <v>4041567</v>
      </c>
      <c r="AEI16" s="101">
        <v>50411585</v>
      </c>
      <c r="AEJ16" s="77">
        <v>7.79</v>
      </c>
      <c r="AEK16" s="68">
        <v>4064238</v>
      </c>
      <c r="AEL16" s="101">
        <v>52174844</v>
      </c>
      <c r="AEM16" s="77">
        <v>7.7001109506030394</v>
      </c>
      <c r="AEN16" s="68">
        <v>4140687</v>
      </c>
      <c r="AEO16" s="68">
        <v>53774381</v>
      </c>
      <c r="AEP16" s="73">
        <v>0.95415077845531715</v>
      </c>
      <c r="AEQ16" s="74">
        <v>0.88464410162992413</v>
      </c>
      <c r="AER16" s="74">
        <v>1.0618430042038254</v>
      </c>
      <c r="AES16" s="77">
        <v>1.22</v>
      </c>
      <c r="AET16" s="68">
        <v>565080</v>
      </c>
      <c r="AEU16" s="101">
        <v>46137132</v>
      </c>
      <c r="AEV16" s="77">
        <v>1.73</v>
      </c>
      <c r="AEW16" s="68">
        <v>833261</v>
      </c>
      <c r="AEX16" s="101">
        <v>48271337</v>
      </c>
      <c r="AEY16" s="77">
        <v>0.98</v>
      </c>
      <c r="AEZ16" s="68">
        <v>495747</v>
      </c>
      <c r="AFA16" s="101">
        <v>50411585</v>
      </c>
      <c r="AFB16" s="77">
        <v>0.89</v>
      </c>
      <c r="AFC16" s="68">
        <v>465643</v>
      </c>
      <c r="AFD16" s="101">
        <v>52174844</v>
      </c>
      <c r="AFE16" s="77">
        <v>0.91342938935921913</v>
      </c>
      <c r="AFF16" s="68">
        <v>491191</v>
      </c>
      <c r="AFG16" s="68">
        <v>53774381</v>
      </c>
      <c r="AFH16" s="73">
        <v>52.505715874683311</v>
      </c>
      <c r="AFI16" s="74">
        <v>70.466897233201593</v>
      </c>
      <c r="AFJ16" s="74">
        <v>80.916312580823941</v>
      </c>
      <c r="AFK16" s="77">
        <v>87.3</v>
      </c>
      <c r="AFL16" s="126">
        <v>14120</v>
      </c>
      <c r="AFM16" s="69">
        <v>16175</v>
      </c>
      <c r="AFN16" s="77">
        <v>82.79</v>
      </c>
      <c r="AFO16" s="126">
        <v>13518</v>
      </c>
      <c r="AFP16" s="69">
        <v>16328</v>
      </c>
      <c r="AFQ16" s="77">
        <v>91.1</v>
      </c>
      <c r="AFR16" s="126">
        <v>14912</v>
      </c>
      <c r="AFS16" s="69">
        <v>16369</v>
      </c>
      <c r="AFT16" s="77">
        <v>93.13</v>
      </c>
      <c r="AFU16" s="126">
        <v>15166</v>
      </c>
      <c r="AFV16" s="69">
        <v>16285</v>
      </c>
      <c r="AFW16" s="77">
        <v>97.424734809001166</v>
      </c>
      <c r="AFX16" s="126">
        <v>15889</v>
      </c>
      <c r="AFY16" s="72">
        <v>16309</v>
      </c>
      <c r="AFZ16" s="102">
        <v>14.06</v>
      </c>
      <c r="AGA16" s="72">
        <v>650501</v>
      </c>
      <c r="AGB16" s="69">
        <v>46254</v>
      </c>
      <c r="AGC16" s="77">
        <v>11.82</v>
      </c>
      <c r="AGD16" s="72">
        <v>492265</v>
      </c>
      <c r="AGE16" s="69">
        <v>41641</v>
      </c>
      <c r="AGF16" s="77">
        <v>11.27</v>
      </c>
      <c r="AGG16" s="72">
        <v>497924</v>
      </c>
      <c r="AGH16" s="69">
        <v>44200</v>
      </c>
      <c r="AGI16" s="77">
        <v>8.94</v>
      </c>
      <c r="AGJ16" s="72">
        <v>366163</v>
      </c>
      <c r="AGK16" s="69">
        <v>40959</v>
      </c>
      <c r="AGL16" s="77">
        <v>7.9674366986945477</v>
      </c>
      <c r="AGM16" s="72">
        <v>272813</v>
      </c>
      <c r="AGN16" s="72">
        <v>34241</v>
      </c>
      <c r="AGO16" s="73">
        <v>55.070135327195203</v>
      </c>
      <c r="AGP16" s="74">
        <v>71.942934782608688</v>
      </c>
      <c r="AGQ16" s="74">
        <v>83.416466531190352</v>
      </c>
      <c r="AGR16" s="77">
        <v>88.12</v>
      </c>
      <c r="AGS16" s="72">
        <v>14253</v>
      </c>
      <c r="AGT16" s="69">
        <v>16175</v>
      </c>
      <c r="AGU16" s="77">
        <v>91.62</v>
      </c>
      <c r="AGV16" s="72">
        <v>14959</v>
      </c>
      <c r="AGW16" s="69">
        <v>16328</v>
      </c>
      <c r="AGX16" s="77">
        <v>96.43</v>
      </c>
      <c r="AGY16" s="72">
        <v>15784</v>
      </c>
      <c r="AGZ16" s="69">
        <v>16369</v>
      </c>
      <c r="AHA16" s="77">
        <v>98.27</v>
      </c>
      <c r="AHB16" s="72">
        <v>16003</v>
      </c>
      <c r="AHC16" s="69">
        <v>16285</v>
      </c>
      <c r="AHD16" s="77">
        <v>98.632656815255388</v>
      </c>
      <c r="AHE16" s="72">
        <v>16086</v>
      </c>
      <c r="AHF16" s="72">
        <v>16309</v>
      </c>
      <c r="AHG16" s="102">
        <v>84.955752212389385</v>
      </c>
      <c r="AHH16" s="72">
        <v>288</v>
      </c>
      <c r="AHI16" s="69">
        <v>339</v>
      </c>
      <c r="AHJ16" s="77">
        <v>81.570996978851966</v>
      </c>
      <c r="AHK16" s="72">
        <v>270</v>
      </c>
      <c r="AHL16" s="69">
        <v>331</v>
      </c>
      <c r="AHM16" s="77">
        <v>87.654320987654316</v>
      </c>
      <c r="AHN16" s="72">
        <v>284</v>
      </c>
      <c r="AHO16" s="69">
        <v>324</v>
      </c>
      <c r="AHP16" s="77">
        <v>90.415335463258785</v>
      </c>
      <c r="AHQ16" s="72">
        <v>283</v>
      </c>
      <c r="AHR16" s="69">
        <v>313</v>
      </c>
      <c r="AHS16" s="77">
        <v>90.789473684210535</v>
      </c>
      <c r="AHT16" s="72">
        <v>276</v>
      </c>
      <c r="AHU16" s="69">
        <v>304</v>
      </c>
      <c r="AHV16" s="77">
        <v>91.438356164383563</v>
      </c>
      <c r="AHW16" s="72">
        <v>267</v>
      </c>
      <c r="AHX16" s="69">
        <v>292</v>
      </c>
      <c r="AHY16" s="77">
        <v>89.32384341637011</v>
      </c>
      <c r="AHZ16" s="72">
        <v>251</v>
      </c>
      <c r="AIA16" s="69">
        <v>281</v>
      </c>
      <c r="AIB16" s="77">
        <v>87.45519713261649</v>
      </c>
      <c r="AIC16" s="72">
        <v>244</v>
      </c>
      <c r="AID16" s="72">
        <v>279</v>
      </c>
      <c r="AIE16" s="102">
        <v>80.930318159111692</v>
      </c>
      <c r="AIF16" s="72">
        <v>277035</v>
      </c>
      <c r="AIG16" s="69">
        <v>342313</v>
      </c>
      <c r="AIH16" s="77">
        <v>81.970854023015562</v>
      </c>
      <c r="AII16" s="72">
        <v>278655</v>
      </c>
      <c r="AIJ16" s="69">
        <v>339944</v>
      </c>
      <c r="AIK16" s="77">
        <v>84.414513869267978</v>
      </c>
      <c r="AIL16" s="72">
        <v>289806</v>
      </c>
      <c r="AIM16" s="69">
        <v>343313</v>
      </c>
      <c r="AIN16" s="77">
        <v>85.969757298198147</v>
      </c>
      <c r="AIO16" s="72">
        <v>323438</v>
      </c>
      <c r="AIP16" s="69">
        <v>376223</v>
      </c>
      <c r="AIQ16" s="77">
        <v>86.594853381208864</v>
      </c>
      <c r="AIR16" s="72">
        <v>327022</v>
      </c>
      <c r="AIS16" s="69">
        <v>377646</v>
      </c>
      <c r="AIT16" s="77">
        <v>87.071779973088795</v>
      </c>
      <c r="AIU16" s="72">
        <v>329376</v>
      </c>
      <c r="AIV16" s="69">
        <v>378281</v>
      </c>
      <c r="AIW16" s="77">
        <v>86.29094280386434</v>
      </c>
      <c r="AIX16" s="72">
        <v>327626</v>
      </c>
      <c r="AIY16" s="69">
        <v>379676</v>
      </c>
      <c r="AIZ16" s="77">
        <v>88.696985341280637</v>
      </c>
      <c r="AJA16" s="72">
        <v>340176</v>
      </c>
      <c r="AJB16" s="72">
        <v>383526</v>
      </c>
      <c r="AJC16" s="152">
        <v>7.8307692307692314</v>
      </c>
      <c r="AJD16" s="135">
        <v>509</v>
      </c>
      <c r="AJE16" s="132">
        <v>6500</v>
      </c>
      <c r="AJF16" s="146">
        <v>9.6349206349206344</v>
      </c>
      <c r="AJG16" s="135">
        <v>607</v>
      </c>
      <c r="AJH16" s="132">
        <v>6300</v>
      </c>
      <c r="AJI16" s="146">
        <v>13.038461538461538</v>
      </c>
      <c r="AJJ16" s="135">
        <v>678</v>
      </c>
      <c r="AJK16" s="132">
        <v>5200</v>
      </c>
      <c r="AJL16" s="146">
        <v>16.13953488372093</v>
      </c>
      <c r="AJM16" s="135">
        <v>694</v>
      </c>
      <c r="AJN16" s="132">
        <v>4300</v>
      </c>
      <c r="AJO16" s="146">
        <v>14.947368421052632</v>
      </c>
      <c r="AJP16" s="135">
        <v>568</v>
      </c>
      <c r="AJQ16" s="132">
        <v>3800</v>
      </c>
      <c r="AJR16" s="146">
        <v>22.117647058823529</v>
      </c>
      <c r="AJS16" s="135">
        <v>752</v>
      </c>
      <c r="AJT16" s="135">
        <v>3400</v>
      </c>
      <c r="AJU16" s="134">
        <v>6108.3054049125139</v>
      </c>
      <c r="AJV16" s="131">
        <v>3994.8317348127839</v>
      </c>
      <c r="AJW16" s="132">
        <v>654</v>
      </c>
      <c r="AJX16" s="133">
        <v>7618.1101797488182</v>
      </c>
      <c r="AJY16" s="131">
        <v>4228.0511497605939</v>
      </c>
      <c r="AJZ16" s="132">
        <v>555</v>
      </c>
      <c r="AKA16" s="133">
        <v>7680.4863732099411</v>
      </c>
      <c r="AKB16" s="131">
        <v>3894.0065912174405</v>
      </c>
      <c r="AKC16" s="132">
        <v>507</v>
      </c>
      <c r="AKD16" s="133">
        <v>7618.9677161677328</v>
      </c>
      <c r="AKE16" s="131">
        <v>3916.1494061102148</v>
      </c>
      <c r="AKF16" s="132">
        <v>514</v>
      </c>
      <c r="AKG16" s="133">
        <v>7987.939453125</v>
      </c>
      <c r="AKH16" s="131">
        <v>4089.8249999999998</v>
      </c>
      <c r="AKI16" s="132">
        <v>512</v>
      </c>
      <c r="AKJ16" s="133">
        <v>11419.569979716025</v>
      </c>
      <c r="AKK16" s="131">
        <v>5629.848</v>
      </c>
      <c r="AKL16" s="132">
        <v>493</v>
      </c>
      <c r="AKM16" s="133">
        <v>6741.1764705882351</v>
      </c>
      <c r="AKN16" s="131">
        <v>3438</v>
      </c>
      <c r="AKO16" s="132">
        <v>510</v>
      </c>
      <c r="AKP16" s="133">
        <v>4600</v>
      </c>
      <c r="AKQ16" s="131">
        <v>2346</v>
      </c>
      <c r="AKR16" s="135">
        <v>510</v>
      </c>
      <c r="AKS16" s="136">
        <v>14.444444444444445</v>
      </c>
      <c r="AKT16" s="137">
        <v>7.6571428571428575</v>
      </c>
      <c r="AKU16" s="137">
        <v>10.285714285714286</v>
      </c>
      <c r="AKV16" s="137">
        <v>6.8571428571428568</v>
      </c>
      <c r="AKW16" s="137">
        <v>17</v>
      </c>
      <c r="AKX16" s="155">
        <v>8.9642857142857135</v>
      </c>
      <c r="AKY16" s="136">
        <v>21.346056055055172</v>
      </c>
      <c r="AKZ16" s="137">
        <v>20.837352798324154</v>
      </c>
      <c r="ALA16" s="137">
        <v>19.326322470179154</v>
      </c>
      <c r="ALB16" s="137">
        <v>18.012907832947622</v>
      </c>
      <c r="ALC16" s="137">
        <v>18.527529427280921</v>
      </c>
      <c r="ALD16" s="137">
        <v>22.527747620736456</v>
      </c>
      <c r="ALE16" s="137">
        <v>18.409956485163427</v>
      </c>
      <c r="ALF16" s="155">
        <v>32.1718448664449</v>
      </c>
      <c r="ALG16" s="152">
        <v>23.98829218630695</v>
      </c>
      <c r="ALH16" s="135">
        <v>377</v>
      </c>
      <c r="ALI16" s="132">
        <v>157140</v>
      </c>
      <c r="ALJ16" s="146">
        <v>23.844251379288476</v>
      </c>
      <c r="ALK16" s="135">
        <v>376</v>
      </c>
      <c r="ALL16" s="132">
        <v>157640</v>
      </c>
      <c r="ALM16" s="146">
        <v>19.373974504606842</v>
      </c>
      <c r="ALN16" s="135">
        <v>307</v>
      </c>
      <c r="ALO16" s="132">
        <v>158460</v>
      </c>
      <c r="ALP16" s="146">
        <v>13.552515999498054</v>
      </c>
      <c r="ALQ16" s="135">
        <v>216</v>
      </c>
      <c r="ALR16" s="132">
        <v>159380</v>
      </c>
      <c r="ALS16" s="146">
        <v>17.610691313307935</v>
      </c>
      <c r="ALT16" s="135">
        <v>282</v>
      </c>
      <c r="ALU16" s="135">
        <v>160130</v>
      </c>
      <c r="ALV16" s="134">
        <v>98192.849686847607</v>
      </c>
      <c r="ALW16" s="131">
        <v>15051</v>
      </c>
      <c r="ALX16" s="132">
        <v>153280</v>
      </c>
      <c r="ALY16" s="133">
        <v>96949.086669257682</v>
      </c>
      <c r="ALZ16" s="131">
        <v>14967</v>
      </c>
      <c r="AMA16" s="132">
        <v>154380</v>
      </c>
      <c r="AMB16" s="133">
        <v>73973.214285714275</v>
      </c>
      <c r="AMC16" s="131">
        <v>11599</v>
      </c>
      <c r="AMD16" s="132">
        <v>156800</v>
      </c>
      <c r="AME16" s="133">
        <v>87533.409698358155</v>
      </c>
      <c r="AMF16" s="131">
        <v>13755</v>
      </c>
      <c r="AMG16" s="132">
        <v>157140</v>
      </c>
      <c r="AMH16" s="133">
        <v>81356.254757675721</v>
      </c>
      <c r="AMI16" s="131">
        <v>12825</v>
      </c>
      <c r="AMJ16" s="132">
        <v>157640</v>
      </c>
      <c r="AMK16" s="133">
        <v>67423.955572384206</v>
      </c>
      <c r="AML16" s="131">
        <v>10684</v>
      </c>
      <c r="AMM16" s="132">
        <v>158460</v>
      </c>
      <c r="AMN16" s="133">
        <v>67304.555151210952</v>
      </c>
      <c r="AMO16" s="131">
        <v>10727</v>
      </c>
      <c r="AMP16" s="132">
        <v>159380</v>
      </c>
      <c r="AMQ16" s="133">
        <v>56753.887466433516</v>
      </c>
      <c r="AMR16" s="131">
        <v>9088</v>
      </c>
      <c r="AMS16" s="135">
        <v>160130</v>
      </c>
      <c r="AMT16" s="136">
        <v>17.7</v>
      </c>
      <c r="AMU16" s="137">
        <v>20.9</v>
      </c>
      <c r="AMV16" s="137">
        <v>19.2</v>
      </c>
      <c r="AMW16" s="137">
        <v>21.6</v>
      </c>
      <c r="AMX16" s="137">
        <v>19</v>
      </c>
      <c r="AMY16" s="163">
        <v>20.399999999999999</v>
      </c>
      <c r="AMZ16" s="164">
        <v>84</v>
      </c>
      <c r="ANA16" s="165">
        <v>87</v>
      </c>
      <c r="ANB16" s="165">
        <v>90</v>
      </c>
      <c r="ANC16" s="165">
        <v>94</v>
      </c>
      <c r="AND16" s="166">
        <v>95.59</v>
      </c>
      <c r="ANE16" s="136">
        <v>16.481994459833796</v>
      </c>
      <c r="ANF16" s="137">
        <v>15.059445178335535</v>
      </c>
      <c r="ANG16" s="137">
        <v>14.863102998696217</v>
      </c>
      <c r="ANH16" s="155">
        <v>11.936662606577345</v>
      </c>
      <c r="ANI16" s="136">
        <v>100</v>
      </c>
      <c r="ANJ16" s="137">
        <v>100</v>
      </c>
      <c r="ANK16" s="137">
        <v>58.870967741935488</v>
      </c>
      <c r="ANL16" s="163">
        <v>58.870967741935488</v>
      </c>
    </row>
    <row r="17" spans="1:1052" x14ac:dyDescent="0.45">
      <c r="A17" s="167" t="s">
        <v>700</v>
      </c>
      <c r="B17" s="67">
        <v>4955.5664801089088</v>
      </c>
      <c r="C17" s="68">
        <v>131045</v>
      </c>
      <c r="D17" s="69">
        <v>26444</v>
      </c>
      <c r="E17" s="70">
        <v>4735.9279871512344</v>
      </c>
      <c r="F17" s="68">
        <v>126795</v>
      </c>
      <c r="G17" s="69">
        <v>26773</v>
      </c>
      <c r="H17" s="70">
        <v>4483.5957039870527</v>
      </c>
      <c r="I17" s="68">
        <v>121900</v>
      </c>
      <c r="J17" s="69">
        <v>27188</v>
      </c>
      <c r="K17" s="70">
        <v>4501.752104331491</v>
      </c>
      <c r="L17" s="68">
        <v>124613</v>
      </c>
      <c r="M17" s="69">
        <v>27681</v>
      </c>
      <c r="N17" s="70">
        <v>4318.0707532136403</v>
      </c>
      <c r="O17" s="68">
        <v>121938</v>
      </c>
      <c r="P17" s="69">
        <v>28239</v>
      </c>
      <c r="Q17" s="70">
        <v>4379.7670780462367</v>
      </c>
      <c r="R17" s="68">
        <v>125984</v>
      </c>
      <c r="S17" s="69">
        <v>28765</v>
      </c>
      <c r="T17" s="70">
        <v>4492.824280711392</v>
      </c>
      <c r="U17" s="68">
        <v>130858</v>
      </c>
      <c r="V17" s="69">
        <v>29126</v>
      </c>
      <c r="W17" s="71">
        <v>4643.2332626683992</v>
      </c>
      <c r="X17" s="68">
        <v>135796</v>
      </c>
      <c r="Y17" s="124">
        <v>29246</v>
      </c>
      <c r="Z17" s="67">
        <v>5767.7272078755886</v>
      </c>
      <c r="AA17" s="68">
        <v>121278</v>
      </c>
      <c r="AB17" s="69">
        <v>21027</v>
      </c>
      <c r="AC17" s="70">
        <v>5753.5022068700828</v>
      </c>
      <c r="AD17" s="68">
        <v>119926</v>
      </c>
      <c r="AE17" s="69">
        <v>20844</v>
      </c>
      <c r="AF17" s="70">
        <v>5896.7716803817502</v>
      </c>
      <c r="AG17" s="68">
        <v>121102</v>
      </c>
      <c r="AH17" s="69">
        <v>20537</v>
      </c>
      <c r="AI17" s="70">
        <v>5986.0342039496254</v>
      </c>
      <c r="AJ17" s="68">
        <v>122157</v>
      </c>
      <c r="AK17" s="69">
        <v>20407</v>
      </c>
      <c r="AL17" s="70">
        <v>6113.6273538156584</v>
      </c>
      <c r="AM17" s="68">
        <v>123373</v>
      </c>
      <c r="AN17" s="69">
        <v>20180</v>
      </c>
      <c r="AO17" s="70">
        <v>6379.5528761617679</v>
      </c>
      <c r="AP17" s="68">
        <v>126985</v>
      </c>
      <c r="AQ17" s="69">
        <v>19905</v>
      </c>
      <c r="AR17" s="70">
        <v>6309.9618013671088</v>
      </c>
      <c r="AS17" s="68">
        <v>125543</v>
      </c>
      <c r="AT17" s="72">
        <v>19896</v>
      </c>
      <c r="AU17" s="78">
        <v>6344.7156906794471</v>
      </c>
      <c r="AV17" s="68">
        <v>127091</v>
      </c>
      <c r="AW17" s="72">
        <v>20031</v>
      </c>
      <c r="AX17" s="67">
        <v>2732.0474777448071</v>
      </c>
      <c r="AY17" s="68">
        <v>18414</v>
      </c>
      <c r="AZ17" s="69">
        <v>6740</v>
      </c>
      <c r="BA17" s="70">
        <v>2748.9913544668589</v>
      </c>
      <c r="BB17" s="68">
        <v>19078</v>
      </c>
      <c r="BC17" s="69">
        <v>6940</v>
      </c>
      <c r="BD17" s="70">
        <v>2716.6971444647634</v>
      </c>
      <c r="BE17" s="68">
        <v>19313</v>
      </c>
      <c r="BF17" s="69">
        <v>7109</v>
      </c>
      <c r="BG17" s="70">
        <v>2883.4804191947046</v>
      </c>
      <c r="BH17" s="68">
        <v>20911</v>
      </c>
      <c r="BI17" s="69">
        <v>7252</v>
      </c>
      <c r="BJ17" s="70">
        <v>2984.0066179511928</v>
      </c>
      <c r="BK17" s="68">
        <v>21643</v>
      </c>
      <c r="BL17" s="69">
        <v>7253</v>
      </c>
      <c r="BM17" s="70">
        <v>3439.880188275567</v>
      </c>
      <c r="BN17" s="68">
        <v>24117</v>
      </c>
      <c r="BO17" s="69">
        <v>7011</v>
      </c>
      <c r="BP17" s="70">
        <v>3889.4567757009345</v>
      </c>
      <c r="BQ17" s="68">
        <v>26635</v>
      </c>
      <c r="BR17" s="69">
        <v>6848</v>
      </c>
      <c r="BS17" s="71">
        <v>4011.7972618700842</v>
      </c>
      <c r="BT17" s="68">
        <v>27545</v>
      </c>
      <c r="BU17" s="72">
        <v>6866</v>
      </c>
      <c r="BV17" s="73">
        <v>48</v>
      </c>
      <c r="BW17" s="74">
        <v>49</v>
      </c>
      <c r="BX17" s="75">
        <v>52</v>
      </c>
      <c r="BY17" s="74">
        <v>53</v>
      </c>
      <c r="BZ17" s="74">
        <v>56</v>
      </c>
      <c r="CA17" s="75">
        <v>55</v>
      </c>
      <c r="CB17" s="76">
        <v>57</v>
      </c>
      <c r="CC17" s="73">
        <v>23</v>
      </c>
      <c r="CD17" s="74">
        <v>24</v>
      </c>
      <c r="CE17" s="75">
        <v>27</v>
      </c>
      <c r="CF17" s="74">
        <v>27</v>
      </c>
      <c r="CG17" s="74">
        <v>30</v>
      </c>
      <c r="CH17" s="75">
        <v>28</v>
      </c>
      <c r="CI17" s="76">
        <v>29</v>
      </c>
      <c r="CJ17" s="73">
        <v>26</v>
      </c>
      <c r="CK17" s="74">
        <v>28</v>
      </c>
      <c r="CL17" s="75">
        <v>32</v>
      </c>
      <c r="CM17" s="74">
        <v>33</v>
      </c>
      <c r="CN17" s="74">
        <v>38</v>
      </c>
      <c r="CO17" s="74">
        <v>38</v>
      </c>
      <c r="CP17" s="77">
        <v>37</v>
      </c>
      <c r="CQ17" s="73">
        <v>8</v>
      </c>
      <c r="CR17" s="74">
        <v>7</v>
      </c>
      <c r="CS17" s="75">
        <v>12</v>
      </c>
      <c r="CT17" s="74">
        <v>11</v>
      </c>
      <c r="CU17" s="74">
        <v>14</v>
      </c>
      <c r="CV17" s="75">
        <v>14</v>
      </c>
      <c r="CW17" s="76">
        <v>12</v>
      </c>
      <c r="CX17" s="67">
        <v>3998.0443285528027</v>
      </c>
      <c r="CY17" s="70">
        <v>3905.5631868131868</v>
      </c>
      <c r="CZ17" s="70">
        <v>2809.0824837812788</v>
      </c>
      <c r="DA17" s="70">
        <v>3080.1599390708298</v>
      </c>
      <c r="DB17" s="70">
        <v>3020.0433369447451</v>
      </c>
      <c r="DC17" s="70">
        <v>4543.356643356643</v>
      </c>
      <c r="DD17" s="70">
        <v>3167.2771672771673</v>
      </c>
      <c r="DE17" s="78">
        <v>3589.84145625367</v>
      </c>
      <c r="DF17" s="67">
        <v>246.47603705195328</v>
      </c>
      <c r="DG17" s="70">
        <v>266.00558390295561</v>
      </c>
      <c r="DH17" s="70">
        <v>306.57112216047574</v>
      </c>
      <c r="DI17" s="70">
        <v>336.53846153846155</v>
      </c>
      <c r="DJ17" s="70">
        <v>365.53741377804943</v>
      </c>
      <c r="DK17" s="70">
        <v>384.35043716329591</v>
      </c>
      <c r="DL17" s="70">
        <v>410.75131975867265</v>
      </c>
      <c r="DM17" s="79">
        <v>433.21462488129151</v>
      </c>
      <c r="DN17" s="168">
        <v>92.8311057108141</v>
      </c>
      <c r="DO17" s="169">
        <v>93.450292397660817</v>
      </c>
      <c r="DP17" s="169">
        <v>90.481651376146786</v>
      </c>
      <c r="DQ17" s="169">
        <v>89.174705251875679</v>
      </c>
      <c r="DR17" s="169">
        <v>86.119257086999028</v>
      </c>
      <c r="DS17" s="169">
        <v>88.786952089704386</v>
      </c>
      <c r="DT17" s="169">
        <v>86.624203821656053</v>
      </c>
      <c r="DU17" s="82">
        <v>86.078639744952184</v>
      </c>
      <c r="DV17" s="83">
        <v>78.766666666666666</v>
      </c>
      <c r="DW17" s="74">
        <v>76.666666666666671</v>
      </c>
      <c r="DX17" s="74">
        <v>73.333333333333329</v>
      </c>
      <c r="DY17" s="75">
        <v>71</v>
      </c>
      <c r="DZ17" s="76">
        <v>68</v>
      </c>
      <c r="EA17" s="73">
        <v>89.6</v>
      </c>
      <c r="EB17" s="74">
        <v>89.8</v>
      </c>
      <c r="EC17" s="75">
        <v>92.5</v>
      </c>
      <c r="ED17" s="74">
        <v>92.4</v>
      </c>
      <c r="EE17" s="74">
        <v>92.7</v>
      </c>
      <c r="EF17" s="75">
        <v>92.7</v>
      </c>
      <c r="EG17" s="76">
        <v>92.5</v>
      </c>
      <c r="EH17" s="84">
        <v>738.58</v>
      </c>
      <c r="EI17" s="85">
        <v>764.86</v>
      </c>
      <c r="EJ17" s="86">
        <v>799.56</v>
      </c>
      <c r="EK17" s="85">
        <v>811.63</v>
      </c>
      <c r="EL17" s="85">
        <v>835.1</v>
      </c>
      <c r="EM17" s="86">
        <v>814.82</v>
      </c>
      <c r="EN17" s="87">
        <v>833.31</v>
      </c>
      <c r="EO17" s="84">
        <v>466</v>
      </c>
      <c r="EP17" s="85">
        <v>476</v>
      </c>
      <c r="EQ17" s="86">
        <v>535</v>
      </c>
      <c r="ER17" s="85">
        <v>540</v>
      </c>
      <c r="ES17" s="86">
        <v>562</v>
      </c>
      <c r="ET17" s="170">
        <v>577</v>
      </c>
      <c r="EU17" s="89">
        <v>544</v>
      </c>
      <c r="EV17" s="84">
        <v>572</v>
      </c>
      <c r="EW17" s="85">
        <v>606</v>
      </c>
      <c r="EX17" s="86">
        <v>643</v>
      </c>
      <c r="EY17" s="85">
        <v>666</v>
      </c>
      <c r="EZ17" s="86">
        <v>675</v>
      </c>
      <c r="FA17" s="170">
        <v>653</v>
      </c>
      <c r="FB17" s="89">
        <v>696</v>
      </c>
      <c r="FC17" s="84">
        <v>697</v>
      </c>
      <c r="FD17" s="85">
        <v>761</v>
      </c>
      <c r="FE17" s="86">
        <v>771</v>
      </c>
      <c r="FF17" s="85">
        <v>805</v>
      </c>
      <c r="FG17" s="86">
        <v>820</v>
      </c>
      <c r="FH17" s="170">
        <v>807</v>
      </c>
      <c r="FI17" s="89">
        <v>837</v>
      </c>
      <c r="FJ17" s="84">
        <v>936</v>
      </c>
      <c r="FK17" s="85">
        <v>877</v>
      </c>
      <c r="FL17" s="86">
        <v>944</v>
      </c>
      <c r="FM17" s="85">
        <v>968</v>
      </c>
      <c r="FN17" s="86">
        <v>971</v>
      </c>
      <c r="FO17" s="170">
        <v>916</v>
      </c>
      <c r="FP17" s="89">
        <v>975</v>
      </c>
      <c r="FQ17" s="84">
        <v>1033</v>
      </c>
      <c r="FR17" s="85">
        <v>1092</v>
      </c>
      <c r="FS17" s="86">
        <v>1120</v>
      </c>
      <c r="FT17" s="85">
        <v>1123</v>
      </c>
      <c r="FU17" s="86">
        <v>1121</v>
      </c>
      <c r="FV17" s="170">
        <v>1124</v>
      </c>
      <c r="FW17" s="89">
        <v>1168</v>
      </c>
      <c r="FX17" s="83">
        <v>79.607415485278082</v>
      </c>
      <c r="FY17" s="75">
        <v>80.44394492835066</v>
      </c>
      <c r="FZ17" s="75">
        <v>78.862019914651498</v>
      </c>
      <c r="GA17" s="75">
        <v>75.651927437641717</v>
      </c>
      <c r="GB17" s="76">
        <v>71.107110711071115</v>
      </c>
      <c r="GC17" s="83">
        <v>92</v>
      </c>
      <c r="GD17" s="75">
        <v>90.062111801242239</v>
      </c>
      <c r="GE17" s="75">
        <v>87.341772151898738</v>
      </c>
      <c r="GF17" s="75">
        <v>87.195121951219505</v>
      </c>
      <c r="GG17" s="75">
        <v>91.082802547770697</v>
      </c>
      <c r="GH17" s="75">
        <v>92.258064516129039</v>
      </c>
      <c r="GI17" s="75">
        <v>92.99363057324841</v>
      </c>
      <c r="GJ17" s="76">
        <v>94.375</v>
      </c>
      <c r="GK17" s="83">
        <v>92.6</v>
      </c>
      <c r="GL17" s="75">
        <v>93</v>
      </c>
      <c r="GM17" s="75">
        <v>93.5</v>
      </c>
      <c r="GN17" s="76">
        <v>93</v>
      </c>
      <c r="GO17" s="83">
        <v>91.460056820315145</v>
      </c>
      <c r="GP17" s="75">
        <v>90.710981251521787</v>
      </c>
      <c r="GQ17" s="75">
        <v>94.059148521286971</v>
      </c>
      <c r="GR17" s="76">
        <v>93.265986263693406</v>
      </c>
      <c r="GS17" s="83">
        <v>38.027606781940037</v>
      </c>
      <c r="GT17" s="75">
        <v>32</v>
      </c>
      <c r="GU17" s="75">
        <v>24.8</v>
      </c>
      <c r="GV17" s="76">
        <v>24.184385651679921</v>
      </c>
      <c r="GW17" s="93">
        <v>157.95868772782504</v>
      </c>
      <c r="GX17" s="94">
        <v>219.0366972477064</v>
      </c>
      <c r="GY17" s="94">
        <v>109.48191593352884</v>
      </c>
      <c r="GZ17" s="95">
        <v>54.140127388535035</v>
      </c>
      <c r="HA17" s="83">
        <v>88.3</v>
      </c>
      <c r="HB17" s="75">
        <v>88.7</v>
      </c>
      <c r="HC17" s="76">
        <v>90.1</v>
      </c>
      <c r="HD17" s="96">
        <v>1.5723270440251573</v>
      </c>
      <c r="HE17" s="97">
        <v>5.5427251732101617</v>
      </c>
      <c r="HF17" s="97">
        <v>8.0459770114942533</v>
      </c>
      <c r="HG17" s="97">
        <v>13.220338983050848</v>
      </c>
      <c r="HH17" s="97">
        <v>6.369426751592357</v>
      </c>
      <c r="HI17" s="98">
        <v>3.6923076923076925</v>
      </c>
      <c r="HJ17" s="99">
        <v>16.28</v>
      </c>
      <c r="HK17" s="97">
        <v>19.649999999999999</v>
      </c>
      <c r="HL17" s="97">
        <v>24.2</v>
      </c>
      <c r="HM17" s="97">
        <v>24.22</v>
      </c>
      <c r="HN17" s="97">
        <v>28.84</v>
      </c>
      <c r="HO17" s="97">
        <v>25.79</v>
      </c>
      <c r="HP17" s="97">
        <v>26.751592356687897</v>
      </c>
      <c r="HQ17" s="98">
        <v>25.079702444208291</v>
      </c>
      <c r="HR17" s="100">
        <v>5.7546944310294803</v>
      </c>
      <c r="HS17" s="68">
        <v>58832.184000000008</v>
      </c>
      <c r="HT17" s="101">
        <v>1022333.7608123058</v>
      </c>
      <c r="HU17" s="76">
        <v>5.8503704954744258</v>
      </c>
      <c r="HV17" s="68">
        <v>57842</v>
      </c>
      <c r="HW17" s="101">
        <v>988689.52051402349</v>
      </c>
      <c r="HX17" s="76">
        <v>5.9511747711676151</v>
      </c>
      <c r="HY17" s="68">
        <v>59575</v>
      </c>
      <c r="HZ17" s="101">
        <v>1001062.8538188846</v>
      </c>
      <c r="IA17" s="76">
        <v>6.5247870737467544</v>
      </c>
      <c r="IB17" s="68">
        <v>61057</v>
      </c>
      <c r="IC17" s="101">
        <v>935770</v>
      </c>
      <c r="ID17" s="76">
        <v>6.3364505059837306</v>
      </c>
      <c r="IE17" s="68">
        <v>60217</v>
      </c>
      <c r="IF17" s="101">
        <v>950327</v>
      </c>
      <c r="IG17" s="76">
        <v>6.7006697812100597</v>
      </c>
      <c r="IH17" s="68">
        <v>67999</v>
      </c>
      <c r="II17" s="101">
        <v>1014809</v>
      </c>
      <c r="IJ17" s="76">
        <v>4.9670730430175754</v>
      </c>
      <c r="IK17" s="68">
        <v>48378</v>
      </c>
      <c r="IL17" s="68">
        <v>973974</v>
      </c>
      <c r="IM17" s="76">
        <v>4.7930041281055438</v>
      </c>
      <c r="IN17" s="68">
        <v>47476</v>
      </c>
      <c r="IO17" s="68">
        <v>990527</v>
      </c>
      <c r="IP17" s="102">
        <v>46.080760095011875</v>
      </c>
      <c r="IQ17" s="72">
        <v>388</v>
      </c>
      <c r="IR17" s="69">
        <v>842</v>
      </c>
      <c r="IS17" s="77">
        <v>46.969696969696969</v>
      </c>
      <c r="IT17" s="72">
        <v>372</v>
      </c>
      <c r="IU17" s="69">
        <v>792</v>
      </c>
      <c r="IV17" s="77">
        <v>48.546144121365359</v>
      </c>
      <c r="IW17" s="72">
        <v>384</v>
      </c>
      <c r="IX17" s="69">
        <v>791</v>
      </c>
      <c r="IY17" s="77">
        <v>49.269588313413017</v>
      </c>
      <c r="IZ17" s="72">
        <v>371</v>
      </c>
      <c r="JA17" s="69">
        <v>753</v>
      </c>
      <c r="JB17" s="77">
        <v>50.488021295474717</v>
      </c>
      <c r="JC17" s="72">
        <v>569</v>
      </c>
      <c r="JD17" s="69">
        <v>1127</v>
      </c>
      <c r="JE17" s="77">
        <v>50.536193029490619</v>
      </c>
      <c r="JF17" s="72">
        <v>377</v>
      </c>
      <c r="JG17" s="69">
        <v>746</v>
      </c>
      <c r="JH17" s="77">
        <v>51.336898395721931</v>
      </c>
      <c r="JI17" s="72">
        <v>384</v>
      </c>
      <c r="JJ17" s="69">
        <v>748</v>
      </c>
      <c r="JK17" s="77">
        <v>54.933333333333337</v>
      </c>
      <c r="JL17" s="72">
        <v>412</v>
      </c>
      <c r="JM17" s="72">
        <v>750</v>
      </c>
      <c r="JN17" s="103">
        <v>1.3614703880190575</v>
      </c>
      <c r="JO17" s="104">
        <v>14.49</v>
      </c>
      <c r="JP17" s="105">
        <v>14.69</v>
      </c>
      <c r="JQ17" s="106">
        <v>2.8701891715590335</v>
      </c>
      <c r="JR17" s="104">
        <v>14.89</v>
      </c>
      <c r="JS17" s="105">
        <v>15.33</v>
      </c>
      <c r="JT17" s="106">
        <v>1.6223231667748195</v>
      </c>
      <c r="JU17" s="104">
        <v>15.16</v>
      </c>
      <c r="JV17" s="104">
        <v>15.41</v>
      </c>
      <c r="JW17" s="107">
        <v>4.1550158059256033</v>
      </c>
      <c r="JX17" s="68">
        <v>705825</v>
      </c>
      <c r="JY17" s="69">
        <v>169873</v>
      </c>
      <c r="JZ17" s="108">
        <v>2.9800995900269212</v>
      </c>
      <c r="KA17" s="68">
        <v>508104</v>
      </c>
      <c r="KB17" s="69">
        <v>170499</v>
      </c>
      <c r="KC17" s="108">
        <v>4.102217108414032</v>
      </c>
      <c r="KD17" s="68">
        <v>702357</v>
      </c>
      <c r="KE17" s="69">
        <v>171214</v>
      </c>
      <c r="KF17" s="108">
        <v>5.4540735659978141</v>
      </c>
      <c r="KG17" s="68">
        <v>938297</v>
      </c>
      <c r="KH17" s="69">
        <v>172036</v>
      </c>
      <c r="KI17" s="108">
        <v>4.2846969942383781</v>
      </c>
      <c r="KJ17" s="68">
        <v>740687</v>
      </c>
      <c r="KK17" s="69">
        <v>172868</v>
      </c>
      <c r="KL17" s="108">
        <v>3.6521496979858066</v>
      </c>
      <c r="KM17" s="68">
        <v>636073</v>
      </c>
      <c r="KN17" s="72">
        <v>174164</v>
      </c>
      <c r="KO17" s="108">
        <v>2.6350427887167953</v>
      </c>
      <c r="KP17" s="68">
        <v>461562</v>
      </c>
      <c r="KQ17" s="69">
        <v>175163</v>
      </c>
      <c r="KR17" s="108">
        <v>2.7784949158683787</v>
      </c>
      <c r="KS17" s="68">
        <v>490760</v>
      </c>
      <c r="KT17" s="72">
        <v>176628</v>
      </c>
      <c r="KU17" s="102">
        <v>5.7289095488448813</v>
      </c>
      <c r="KV17" s="72">
        <v>20039.21</v>
      </c>
      <c r="KW17" s="69">
        <v>3497.91</v>
      </c>
      <c r="KX17" s="77">
        <v>5.4094579008073822</v>
      </c>
      <c r="KY17" s="72">
        <v>18760</v>
      </c>
      <c r="KZ17" s="69">
        <v>3468</v>
      </c>
      <c r="LA17" s="77">
        <v>6.520325825079353</v>
      </c>
      <c r="LB17" s="72">
        <v>22165</v>
      </c>
      <c r="LC17" s="69">
        <v>3399.37</v>
      </c>
      <c r="LD17" s="77">
        <v>5.8085922335807636</v>
      </c>
      <c r="LE17" s="72">
        <v>19750.84</v>
      </c>
      <c r="LF17" s="69">
        <v>3400.28</v>
      </c>
      <c r="LG17" s="77">
        <v>5.7035160905840288</v>
      </c>
      <c r="LH17" s="72">
        <v>19141</v>
      </c>
      <c r="LI17" s="69">
        <v>3356</v>
      </c>
      <c r="LJ17" s="77">
        <v>5.6225371371744677</v>
      </c>
      <c r="LK17" s="72">
        <v>18996.810000000001</v>
      </c>
      <c r="LL17" s="69">
        <v>3378.69</v>
      </c>
      <c r="LM17" s="77">
        <v>6.4292448704964329</v>
      </c>
      <c r="LN17" s="72">
        <v>22789.68</v>
      </c>
      <c r="LO17" s="69">
        <v>3544.69</v>
      </c>
      <c r="LP17" s="77">
        <v>6.6408232308993513</v>
      </c>
      <c r="LQ17" s="72">
        <v>23555</v>
      </c>
      <c r="LR17" s="72">
        <v>3547</v>
      </c>
      <c r="LS17" s="102">
        <v>12.870021628393472</v>
      </c>
      <c r="LT17" s="72">
        <v>163341.81</v>
      </c>
      <c r="LU17" s="69">
        <v>12691.65</v>
      </c>
      <c r="LV17" s="77">
        <v>11.76693177061532</v>
      </c>
      <c r="LW17" s="72">
        <v>140556</v>
      </c>
      <c r="LX17" s="69">
        <v>11945</v>
      </c>
      <c r="LY17" s="77">
        <v>12.23345423860067</v>
      </c>
      <c r="LZ17" s="72">
        <v>140913</v>
      </c>
      <c r="MA17" s="69">
        <v>11518.66</v>
      </c>
      <c r="MB17" s="77">
        <v>10.601899457613056</v>
      </c>
      <c r="MC17" s="72">
        <v>120114.75</v>
      </c>
      <c r="MD17" s="69">
        <v>11329.55</v>
      </c>
      <c r="ME17" s="77">
        <v>10.945271414564578</v>
      </c>
      <c r="MF17" s="72">
        <v>122795</v>
      </c>
      <c r="MG17" s="69">
        <v>11219</v>
      </c>
      <c r="MH17" s="77">
        <v>11.428544122505933</v>
      </c>
      <c r="MI17" s="72">
        <v>125560.5</v>
      </c>
      <c r="MJ17" s="69">
        <v>10986.57</v>
      </c>
      <c r="MK17" s="77">
        <v>11.266310464921968</v>
      </c>
      <c r="ML17" s="72">
        <v>127422.76</v>
      </c>
      <c r="MM17" s="69">
        <v>11310.07</v>
      </c>
      <c r="MN17" s="77">
        <v>13.435591689250225</v>
      </c>
      <c r="MO17" s="72">
        <v>148732</v>
      </c>
      <c r="MP17" s="72">
        <v>11070</v>
      </c>
      <c r="MQ17" s="102">
        <v>93.780000260789194</v>
      </c>
      <c r="MR17" s="110">
        <v>122120427</v>
      </c>
      <c r="MS17" s="101">
        <v>130220118</v>
      </c>
      <c r="MT17" s="77">
        <v>95.214363153476981</v>
      </c>
      <c r="MU17" s="68">
        <v>124803291</v>
      </c>
      <c r="MV17" s="101">
        <v>131076118</v>
      </c>
      <c r="MW17" s="77">
        <v>95.449999236449443</v>
      </c>
      <c r="MX17" s="68">
        <v>126133167</v>
      </c>
      <c r="MY17" s="101">
        <v>131076118</v>
      </c>
      <c r="MZ17" s="77">
        <v>95.471303754548259</v>
      </c>
      <c r="NA17" s="68">
        <v>127685106</v>
      </c>
      <c r="NB17" s="101">
        <v>133741869</v>
      </c>
      <c r="NC17" s="77">
        <v>95.382071030734352</v>
      </c>
      <c r="ND17" s="68">
        <v>130581902</v>
      </c>
      <c r="NE17" s="101">
        <v>136904033</v>
      </c>
      <c r="NF17" s="77">
        <v>95.691236718981926</v>
      </c>
      <c r="NG17" s="68">
        <v>132787802</v>
      </c>
      <c r="NH17" s="101">
        <v>138766941</v>
      </c>
      <c r="NI17" s="77">
        <v>95.768334310621867</v>
      </c>
      <c r="NJ17" s="68">
        <v>134400293</v>
      </c>
      <c r="NK17" s="101">
        <v>140338969</v>
      </c>
      <c r="NL17" s="77">
        <v>95.789568148608097</v>
      </c>
      <c r="NM17" s="68">
        <v>146372310</v>
      </c>
      <c r="NN17" s="68">
        <v>152806107</v>
      </c>
      <c r="NO17" s="102">
        <v>91.623473214472767</v>
      </c>
      <c r="NP17" s="72">
        <v>218664</v>
      </c>
      <c r="NQ17" s="69">
        <v>238655</v>
      </c>
      <c r="NR17" s="77">
        <v>90.903536469170717</v>
      </c>
      <c r="NS17" s="72">
        <v>212757</v>
      </c>
      <c r="NT17" s="69">
        <v>234047</v>
      </c>
      <c r="NU17" s="77">
        <v>91.574522733896828</v>
      </c>
      <c r="NV17" s="72">
        <v>201083</v>
      </c>
      <c r="NW17" s="69">
        <v>219584</v>
      </c>
      <c r="NX17" s="77">
        <v>91.748303362601121</v>
      </c>
      <c r="NY17" s="72">
        <v>191431</v>
      </c>
      <c r="NZ17" s="69">
        <v>208648</v>
      </c>
      <c r="OA17" s="77">
        <v>93.791806600238687</v>
      </c>
      <c r="OB17" s="72">
        <v>270338</v>
      </c>
      <c r="OC17" s="69">
        <v>288232</v>
      </c>
      <c r="OD17" s="77">
        <v>94.340519974635384</v>
      </c>
      <c r="OE17" s="72">
        <v>303501</v>
      </c>
      <c r="OF17" s="69">
        <v>321708</v>
      </c>
      <c r="OG17" s="77">
        <v>97.17006502368146</v>
      </c>
      <c r="OH17" s="72">
        <v>484179</v>
      </c>
      <c r="OI17" s="69">
        <v>498280</v>
      </c>
      <c r="OJ17" s="77">
        <v>96.979867258597622</v>
      </c>
      <c r="OK17" s="72">
        <v>437771</v>
      </c>
      <c r="OL17" s="72">
        <v>451404</v>
      </c>
      <c r="OM17" s="120">
        <v>21.322197802197802</v>
      </c>
      <c r="ON17" s="68">
        <v>24254</v>
      </c>
      <c r="OO17" s="69">
        <v>1137500</v>
      </c>
      <c r="OP17" s="121">
        <v>25.50926225260757</v>
      </c>
      <c r="OQ17" s="68">
        <v>27223</v>
      </c>
      <c r="OR17" s="69">
        <v>1067181</v>
      </c>
      <c r="OS17" s="121">
        <v>26.170531637212235</v>
      </c>
      <c r="OT17" s="68">
        <v>29808</v>
      </c>
      <c r="OU17" s="69">
        <v>1138991</v>
      </c>
      <c r="OV17" s="121">
        <v>21.853955927754342</v>
      </c>
      <c r="OW17" s="68">
        <v>25193</v>
      </c>
      <c r="OX17" s="69">
        <v>1152789</v>
      </c>
      <c r="OY17" s="121">
        <v>23.403647254587558</v>
      </c>
      <c r="OZ17" s="68">
        <v>26287</v>
      </c>
      <c r="PA17" s="69">
        <v>1123201</v>
      </c>
      <c r="PB17" s="121">
        <v>18.997978322272967</v>
      </c>
      <c r="PC17" s="68">
        <v>23615</v>
      </c>
      <c r="PD17" s="69">
        <v>1243027</v>
      </c>
      <c r="PE17" s="121">
        <v>16.712127202383087</v>
      </c>
      <c r="PF17" s="68">
        <v>25486</v>
      </c>
      <c r="PG17" s="69">
        <v>1525000.36</v>
      </c>
      <c r="PH17" s="121">
        <v>19.894791883746773</v>
      </c>
      <c r="PI17" s="68">
        <v>30378</v>
      </c>
      <c r="PJ17" s="72">
        <v>1526932.2834594504</v>
      </c>
      <c r="PK17" s="111">
        <v>1.5216425401666456</v>
      </c>
      <c r="PL17" s="112">
        <v>2774</v>
      </c>
      <c r="PM17" s="113">
        <v>182303</v>
      </c>
      <c r="PN17" s="98">
        <v>1.7165969316596932</v>
      </c>
      <c r="PO17" s="112">
        <v>3077</v>
      </c>
      <c r="PP17" s="113">
        <v>179250</v>
      </c>
      <c r="PQ17" s="98">
        <v>1.7888431823940738</v>
      </c>
      <c r="PR17" s="112">
        <v>3318</v>
      </c>
      <c r="PS17" s="113">
        <v>185483</v>
      </c>
      <c r="PT17" s="76">
        <v>2.0857166542319487</v>
      </c>
      <c r="PU17" s="112">
        <v>3774</v>
      </c>
      <c r="PV17" s="113">
        <v>180945</v>
      </c>
      <c r="PW17" s="76">
        <v>2.3041084734289807</v>
      </c>
      <c r="PX17" s="112">
        <v>4357</v>
      </c>
      <c r="PY17" s="113">
        <v>189097</v>
      </c>
      <c r="PZ17" s="76">
        <v>2.4835055094749392</v>
      </c>
      <c r="QA17" s="112">
        <v>5123</v>
      </c>
      <c r="QB17" s="113">
        <v>206281</v>
      </c>
      <c r="QC17" s="76">
        <v>3.0372588157019296</v>
      </c>
      <c r="QD17" s="112">
        <v>6391</v>
      </c>
      <c r="QE17" s="113">
        <v>210420</v>
      </c>
      <c r="QF17" s="76">
        <v>3.3021441976228818</v>
      </c>
      <c r="QG17" s="112">
        <v>7443</v>
      </c>
      <c r="QH17" s="112">
        <v>225399</v>
      </c>
      <c r="QI17" s="114">
        <v>56.480587212671431</v>
      </c>
      <c r="QJ17" s="115">
        <v>54.825502047182681</v>
      </c>
      <c r="QK17" s="115">
        <v>56.758893280632414</v>
      </c>
      <c r="QL17" s="115">
        <v>53.758067874245263</v>
      </c>
      <c r="QM17" s="115">
        <v>50.564481111593572</v>
      </c>
      <c r="QN17" s="115">
        <v>51.142318172290921</v>
      </c>
      <c r="QO17" s="115">
        <v>42.240951908775408</v>
      </c>
      <c r="QP17" s="116">
        <v>42.573899999999995</v>
      </c>
      <c r="QQ17" s="73">
        <v>81.111699999999999</v>
      </c>
      <c r="QR17" s="74">
        <v>79.710905842635313</v>
      </c>
      <c r="QS17" s="77">
        <v>81.12</v>
      </c>
      <c r="QT17" s="73">
        <v>85.958399999999997</v>
      </c>
      <c r="QU17" s="74">
        <v>82.286529632060137</v>
      </c>
      <c r="QV17" s="77">
        <v>79.599999999999994</v>
      </c>
      <c r="QW17" s="67">
        <v>364.88833746898268</v>
      </c>
      <c r="QX17" s="68">
        <v>41174</v>
      </c>
      <c r="QY17" s="69">
        <v>2170</v>
      </c>
      <c r="QZ17" s="70">
        <v>357.27837185236291</v>
      </c>
      <c r="RA17" s="68">
        <v>41430</v>
      </c>
      <c r="RB17" s="69">
        <v>2230</v>
      </c>
      <c r="RC17" s="70">
        <v>372.8410740203193</v>
      </c>
      <c r="RD17" s="68">
        <v>41102</v>
      </c>
      <c r="RE17" s="69">
        <v>2120</v>
      </c>
      <c r="RF17" s="70">
        <v>375.13479511143061</v>
      </c>
      <c r="RG17" s="68">
        <v>41745</v>
      </c>
      <c r="RH17" s="69">
        <v>2140</v>
      </c>
      <c r="RI17" s="70">
        <v>378.56769926905679</v>
      </c>
      <c r="RJ17" s="68">
        <v>43505</v>
      </c>
      <c r="RK17" s="69">
        <v>2210</v>
      </c>
      <c r="RL17" s="70">
        <v>348.93439893439893</v>
      </c>
      <c r="RM17" s="68">
        <v>41914</v>
      </c>
      <c r="RN17" s="69">
        <v>2310</v>
      </c>
      <c r="RO17" s="70">
        <v>369.70104131676186</v>
      </c>
      <c r="RP17" s="68">
        <v>44024</v>
      </c>
      <c r="RQ17" s="69">
        <v>2290</v>
      </c>
      <c r="RR17" s="71">
        <v>331.89167974882264</v>
      </c>
      <c r="RS17" s="68">
        <v>42283</v>
      </c>
      <c r="RT17" s="72">
        <v>2450</v>
      </c>
      <c r="RU17" s="120">
        <v>3.7840373232283162</v>
      </c>
      <c r="RV17" s="68">
        <v>9205</v>
      </c>
      <c r="RW17" s="101">
        <v>2432587</v>
      </c>
      <c r="RX17" s="121">
        <v>2.7869540632278702</v>
      </c>
      <c r="RY17" s="68">
        <v>7117</v>
      </c>
      <c r="RZ17" s="69">
        <v>2553684</v>
      </c>
      <c r="SA17" s="121">
        <v>2.4261146264831521</v>
      </c>
      <c r="SB17" s="68">
        <v>6528</v>
      </c>
      <c r="SC17" s="69">
        <v>2690722</v>
      </c>
      <c r="SD17" s="121">
        <v>2.7115536911160709</v>
      </c>
      <c r="SE17" s="68">
        <v>7721</v>
      </c>
      <c r="SF17" s="69">
        <v>2847445</v>
      </c>
      <c r="SG17" s="121">
        <v>2.5270558147978091</v>
      </c>
      <c r="SH17" s="68">
        <v>7573</v>
      </c>
      <c r="SI17" s="69">
        <v>2996768</v>
      </c>
      <c r="SJ17" s="121">
        <v>2.316648913562497</v>
      </c>
      <c r="SK17" s="68">
        <v>7064</v>
      </c>
      <c r="SL17" s="69">
        <v>3049232</v>
      </c>
      <c r="SM17" s="121">
        <v>2.3407115723551661</v>
      </c>
      <c r="SN17" s="68">
        <v>7088</v>
      </c>
      <c r="SO17" s="69">
        <v>3028139</v>
      </c>
      <c r="SP17" s="108">
        <v>2.4138967898660981</v>
      </c>
      <c r="SQ17" s="68">
        <v>6920</v>
      </c>
      <c r="SR17" s="72">
        <v>2866734</v>
      </c>
      <c r="SS17" s="120">
        <v>4.5751932483403657</v>
      </c>
      <c r="ST17" s="68">
        <v>7814</v>
      </c>
      <c r="SU17" s="69">
        <v>1707906</v>
      </c>
      <c r="SV17" s="121">
        <v>4.3673018858007211</v>
      </c>
      <c r="SW17" s="68">
        <v>7478</v>
      </c>
      <c r="SX17" s="69">
        <v>1712270</v>
      </c>
      <c r="SY17" s="121">
        <v>4.3706078093047784</v>
      </c>
      <c r="SZ17" s="68">
        <v>7442</v>
      </c>
      <c r="TA17" s="69">
        <v>1702738</v>
      </c>
      <c r="TB17" s="121">
        <v>4.4768215431406206</v>
      </c>
      <c r="TC17" s="68">
        <v>7769</v>
      </c>
      <c r="TD17" s="69">
        <v>1735383</v>
      </c>
      <c r="TE17" s="121">
        <v>4.301440398291561</v>
      </c>
      <c r="TF17" s="68">
        <v>6663</v>
      </c>
      <c r="TG17" s="69">
        <v>1549016</v>
      </c>
      <c r="TH17" s="121">
        <v>3.9005999098949564</v>
      </c>
      <c r="TI17" s="68">
        <v>5922</v>
      </c>
      <c r="TJ17" s="72">
        <v>1518228</v>
      </c>
      <c r="TK17" s="121">
        <v>3.7644836102840262</v>
      </c>
      <c r="TL17" s="68">
        <v>5324</v>
      </c>
      <c r="TM17" s="69">
        <v>1414271</v>
      </c>
      <c r="TN17" s="122">
        <v>3.574372927893342</v>
      </c>
      <c r="TO17" s="68">
        <v>5051</v>
      </c>
      <c r="TP17" s="72">
        <v>1413115</v>
      </c>
      <c r="TQ17" s="120">
        <v>2.8184978777472738</v>
      </c>
      <c r="TR17" s="68">
        <v>925</v>
      </c>
      <c r="TS17" s="69">
        <v>328189</v>
      </c>
      <c r="TT17" s="121">
        <v>2.7648862521490147</v>
      </c>
      <c r="TU17" s="68">
        <v>899</v>
      </c>
      <c r="TV17" s="69">
        <v>325149</v>
      </c>
      <c r="TW17" s="121">
        <v>4.3731671554252198</v>
      </c>
      <c r="TX17" s="68">
        <v>1193</v>
      </c>
      <c r="TY17" s="69">
        <v>272800</v>
      </c>
      <c r="TZ17" s="121">
        <v>1.6460419421877952</v>
      </c>
      <c r="UA17" s="68">
        <v>697</v>
      </c>
      <c r="UB17" s="69">
        <v>423440</v>
      </c>
      <c r="UC17" s="121">
        <v>1.5810078925314888</v>
      </c>
      <c r="UD17" s="68">
        <v>632</v>
      </c>
      <c r="UE17" s="69">
        <v>399745</v>
      </c>
      <c r="UF17" s="121">
        <v>2.0455629477742212</v>
      </c>
      <c r="UG17" s="68">
        <v>832</v>
      </c>
      <c r="UH17" s="69">
        <v>406734</v>
      </c>
      <c r="UI17" s="197">
        <v>2.28616748904822</v>
      </c>
      <c r="UJ17" s="68">
        <v>859</v>
      </c>
      <c r="UK17" s="69">
        <v>375738</v>
      </c>
      <c r="UL17" s="108">
        <v>1.6504014026394316</v>
      </c>
      <c r="UM17" s="68">
        <v>818</v>
      </c>
      <c r="UN17" s="72">
        <v>495637</v>
      </c>
      <c r="UO17" s="67">
        <v>31209.248808284479</v>
      </c>
      <c r="UP17" s="68">
        <v>11392</v>
      </c>
      <c r="UQ17" s="69">
        <v>365020</v>
      </c>
      <c r="UR17" s="70">
        <v>28497.155456351906</v>
      </c>
      <c r="US17" s="68">
        <v>10469</v>
      </c>
      <c r="UT17" s="69">
        <v>367370</v>
      </c>
      <c r="UU17" s="70">
        <v>27366.064114466713</v>
      </c>
      <c r="UV17" s="68">
        <v>10022</v>
      </c>
      <c r="UW17" s="69">
        <v>366220</v>
      </c>
      <c r="UX17" s="70">
        <v>22746.722629527674</v>
      </c>
      <c r="UY17" s="68">
        <v>8346</v>
      </c>
      <c r="UZ17" s="69">
        <v>366910</v>
      </c>
      <c r="VA17" s="70">
        <v>27166.04040734085</v>
      </c>
      <c r="VB17" s="68">
        <v>9977</v>
      </c>
      <c r="VC17" s="69">
        <v>367260</v>
      </c>
      <c r="VD17" s="70">
        <v>18873.614431645296</v>
      </c>
      <c r="VE17" s="68">
        <v>6947</v>
      </c>
      <c r="VF17" s="69">
        <v>368080</v>
      </c>
      <c r="VG17" s="70">
        <v>23530.364809764265</v>
      </c>
      <c r="VH17" s="68">
        <v>8714</v>
      </c>
      <c r="VI17" s="69">
        <v>370330</v>
      </c>
      <c r="VJ17" s="78">
        <v>22053.794997442179</v>
      </c>
      <c r="VK17" s="68">
        <v>8191</v>
      </c>
      <c r="VL17" s="72">
        <v>371410</v>
      </c>
      <c r="VM17" s="73">
        <v>75.766666666666666</v>
      </c>
      <c r="VN17" s="74">
        <v>72</v>
      </c>
      <c r="VO17" s="75">
        <v>71.333333333333329</v>
      </c>
      <c r="VP17" s="74">
        <v>69.666666666666671</v>
      </c>
      <c r="VQ17" s="77">
        <v>69.666666666666671</v>
      </c>
      <c r="VR17" s="73">
        <v>83.766666666666666</v>
      </c>
      <c r="VS17" s="74">
        <v>84</v>
      </c>
      <c r="VT17" s="75">
        <v>85</v>
      </c>
      <c r="VU17" s="74">
        <v>86</v>
      </c>
      <c r="VV17" s="123">
        <v>87.666666666666671</v>
      </c>
      <c r="VW17" s="73">
        <v>65.63636363636364</v>
      </c>
      <c r="VX17" s="74">
        <v>63</v>
      </c>
      <c r="VY17" s="75">
        <v>62.666666666666664</v>
      </c>
      <c r="VZ17" s="74">
        <v>64</v>
      </c>
      <c r="WA17" s="123">
        <v>65</v>
      </c>
      <c r="WB17" s="73">
        <v>72</v>
      </c>
      <c r="WC17" s="74">
        <v>74</v>
      </c>
      <c r="WD17" s="75">
        <v>74</v>
      </c>
      <c r="WE17" s="74">
        <v>76</v>
      </c>
      <c r="WF17" s="77">
        <v>75.666666666666671</v>
      </c>
      <c r="WG17" s="120">
        <v>63.569486188636034</v>
      </c>
      <c r="WH17" s="68">
        <v>11104</v>
      </c>
      <c r="WI17" s="72">
        <v>174675</v>
      </c>
      <c r="WJ17" s="121">
        <v>60.729489219668288</v>
      </c>
      <c r="WK17" s="68">
        <v>10571</v>
      </c>
      <c r="WL17" s="72">
        <v>174067</v>
      </c>
      <c r="WM17" s="121">
        <v>55.441220904048201</v>
      </c>
      <c r="WN17" s="68">
        <v>9725</v>
      </c>
      <c r="WO17" s="72">
        <v>175411</v>
      </c>
      <c r="WP17" s="121">
        <v>55.377053246299369</v>
      </c>
      <c r="WQ17" s="68">
        <v>9824</v>
      </c>
      <c r="WR17" s="72">
        <v>177402</v>
      </c>
      <c r="WS17" s="121">
        <v>42.314582385677625</v>
      </c>
      <c r="WT17" s="68">
        <v>7535</v>
      </c>
      <c r="WU17" s="72">
        <v>178071</v>
      </c>
      <c r="WV17" s="121">
        <v>50.275812113445149</v>
      </c>
      <c r="WW17" s="68">
        <v>9023</v>
      </c>
      <c r="WX17" s="124">
        <v>179470</v>
      </c>
      <c r="WY17" s="120">
        <v>76.816945756404749</v>
      </c>
      <c r="WZ17" s="68">
        <v>13418</v>
      </c>
      <c r="XA17" s="72">
        <v>174675</v>
      </c>
      <c r="XB17" s="121">
        <v>76.240757869096385</v>
      </c>
      <c r="XC17" s="68">
        <v>13271</v>
      </c>
      <c r="XD17" s="72">
        <v>174067</v>
      </c>
      <c r="XE17" s="121">
        <v>77.606307472165369</v>
      </c>
      <c r="XF17" s="68">
        <v>13613</v>
      </c>
      <c r="XG17" s="72">
        <v>175411</v>
      </c>
      <c r="XH17" s="121">
        <v>72.124327797882771</v>
      </c>
      <c r="XI17" s="68">
        <v>12795</v>
      </c>
      <c r="XJ17" s="72">
        <v>177402</v>
      </c>
      <c r="XK17" s="121">
        <v>82.848975970259062</v>
      </c>
      <c r="XL17" s="68">
        <v>14753</v>
      </c>
      <c r="XM17" s="72">
        <v>178071</v>
      </c>
      <c r="XN17" s="121">
        <v>71.59971025798184</v>
      </c>
      <c r="XO17" s="68">
        <v>12850</v>
      </c>
      <c r="XP17" s="124">
        <v>179470</v>
      </c>
      <c r="XQ17" s="67">
        <v>15744.342775738316</v>
      </c>
      <c r="XR17" s="68">
        <v>5747</v>
      </c>
      <c r="XS17" s="72">
        <v>365020</v>
      </c>
      <c r="XT17" s="70">
        <v>16569.126493725671</v>
      </c>
      <c r="XU17" s="68">
        <v>6087</v>
      </c>
      <c r="XV17" s="72">
        <v>367370</v>
      </c>
      <c r="XW17" s="70">
        <v>16976.134563923322</v>
      </c>
      <c r="XX17" s="68">
        <v>6217</v>
      </c>
      <c r="XY17" s="72">
        <v>366220</v>
      </c>
      <c r="XZ17" s="70">
        <v>18271.510724700878</v>
      </c>
      <c r="YA17" s="68">
        <v>6704</v>
      </c>
      <c r="YB17" s="72">
        <v>366910</v>
      </c>
      <c r="YC17" s="70">
        <v>16917.170396993955</v>
      </c>
      <c r="YD17" s="68">
        <v>6213</v>
      </c>
      <c r="YE17" s="72">
        <v>367260</v>
      </c>
      <c r="YF17" s="70">
        <v>18064.007824386004</v>
      </c>
      <c r="YG17" s="68">
        <v>6649</v>
      </c>
      <c r="YH17" s="72">
        <v>368080</v>
      </c>
      <c r="YI17" s="70">
        <v>10633.759079739692</v>
      </c>
      <c r="YJ17" s="68">
        <v>3938</v>
      </c>
      <c r="YK17" s="72">
        <v>370330</v>
      </c>
      <c r="YL17" s="70">
        <v>10513.98723782343</v>
      </c>
      <c r="YM17" s="68">
        <v>3905</v>
      </c>
      <c r="YN17" s="72">
        <v>371410</v>
      </c>
      <c r="YO17" s="73">
        <v>97</v>
      </c>
      <c r="YP17" s="74">
        <v>97.2</v>
      </c>
      <c r="YQ17" s="75">
        <v>98.9</v>
      </c>
      <c r="YR17" s="74">
        <v>97.7</v>
      </c>
      <c r="YS17" s="74">
        <v>98.486377396569125</v>
      </c>
      <c r="YT17" s="75">
        <v>97.9</v>
      </c>
      <c r="YU17" s="74">
        <v>96.059113300492612</v>
      </c>
      <c r="YV17" s="77">
        <v>95.077220077220076</v>
      </c>
      <c r="YW17" s="67">
        <v>15624.209194432728</v>
      </c>
      <c r="YX17" s="68">
        <v>37045</v>
      </c>
      <c r="YY17" s="69">
        <v>2371</v>
      </c>
      <c r="YZ17" s="70">
        <v>15012.200252419016</v>
      </c>
      <c r="ZA17" s="68">
        <v>35684</v>
      </c>
      <c r="ZB17" s="69">
        <v>2377</v>
      </c>
      <c r="ZC17" s="70">
        <v>17101.406799531065</v>
      </c>
      <c r="ZD17" s="68">
        <v>40845</v>
      </c>
      <c r="ZE17" s="69">
        <v>2388.4</v>
      </c>
      <c r="ZF17" s="70">
        <v>15599.223577420837</v>
      </c>
      <c r="ZG17" s="68">
        <v>37691</v>
      </c>
      <c r="ZH17" s="69">
        <v>2416.21</v>
      </c>
      <c r="ZI17" s="70">
        <v>14901.622185394976</v>
      </c>
      <c r="ZJ17" s="68">
        <v>36147.461000000003</v>
      </c>
      <c r="ZK17" s="69">
        <v>2425.7399999999998</v>
      </c>
      <c r="ZL17" s="70">
        <v>11599.246288133987</v>
      </c>
      <c r="ZM17" s="68">
        <v>28132</v>
      </c>
      <c r="ZN17" s="69">
        <v>2425.33</v>
      </c>
      <c r="ZO17" s="70">
        <v>11230.578559879184</v>
      </c>
      <c r="ZP17" s="68">
        <v>27366</v>
      </c>
      <c r="ZQ17" s="69">
        <v>2436.7399999999998</v>
      </c>
      <c r="ZR17" s="70">
        <v>11690.154088937405</v>
      </c>
      <c r="ZS17" s="68">
        <v>28594</v>
      </c>
      <c r="ZT17" s="72">
        <v>2445.9899999999998</v>
      </c>
      <c r="ZU17" s="73">
        <v>36.839335164176987</v>
      </c>
      <c r="ZV17" s="74">
        <v>35.799999999999997</v>
      </c>
      <c r="ZW17" s="74">
        <v>33.9</v>
      </c>
      <c r="ZX17" s="74">
        <v>31.3</v>
      </c>
      <c r="ZY17" s="74">
        <v>29.629824472303877</v>
      </c>
      <c r="ZZ17" s="74">
        <v>26.758428036435049</v>
      </c>
      <c r="AAA17" s="74">
        <v>27.409930735152241</v>
      </c>
      <c r="AAB17" s="125">
        <v>29.912141146091123</v>
      </c>
      <c r="AAC17" s="73">
        <v>36.715257067983941</v>
      </c>
      <c r="AAD17" s="74">
        <v>33.799999999999997</v>
      </c>
      <c r="AAE17" s="74">
        <v>31.3</v>
      </c>
      <c r="AAF17" s="74">
        <v>33.6</v>
      </c>
      <c r="AAG17" s="74">
        <v>37.300240715412798</v>
      </c>
      <c r="AAH17" s="74">
        <v>33.622979400732298</v>
      </c>
      <c r="AAI17" s="74">
        <v>33.085299637632367</v>
      </c>
      <c r="AAJ17" s="125">
        <v>33.776072713550128</v>
      </c>
      <c r="AAK17" s="73">
        <v>31.64322364684427</v>
      </c>
      <c r="AAL17" s="74">
        <v>30.952482677042006</v>
      </c>
      <c r="AAM17" s="74">
        <v>28.8</v>
      </c>
      <c r="AAN17" s="74">
        <v>28.7</v>
      </c>
      <c r="AAO17" s="74">
        <v>31.287709802337968</v>
      </c>
      <c r="AAP17" s="74">
        <v>29.927913097412794</v>
      </c>
      <c r="AAQ17" s="74">
        <v>28.738667657889334</v>
      </c>
      <c r="AAR17" s="125">
        <v>28.346000210532814</v>
      </c>
      <c r="AAS17" s="73">
        <v>39.342792855124493</v>
      </c>
      <c r="AAT17" s="74">
        <v>38.557494371246221</v>
      </c>
      <c r="AAU17" s="74">
        <v>36.1</v>
      </c>
      <c r="AAV17" s="74">
        <v>34.4</v>
      </c>
      <c r="AAW17" s="74">
        <v>34.644552935658979</v>
      </c>
      <c r="AAX17" s="74">
        <v>34.397523658282346</v>
      </c>
      <c r="AAY17" s="74">
        <v>34.670285812778602</v>
      </c>
      <c r="AAZ17" s="76">
        <v>32.646258622893725</v>
      </c>
      <c r="ABA17" s="67">
        <v>26538.060928168317</v>
      </c>
      <c r="ABB17" s="68">
        <v>9686.9229999999989</v>
      </c>
      <c r="ABC17" s="69">
        <v>365020</v>
      </c>
      <c r="ABD17" s="70">
        <v>19005.36244113564</v>
      </c>
      <c r="ABE17" s="68">
        <v>6982</v>
      </c>
      <c r="ABF17" s="69">
        <v>367370</v>
      </c>
      <c r="ABG17" s="70">
        <v>19777.729233793896</v>
      </c>
      <c r="ABH17" s="68">
        <v>7243</v>
      </c>
      <c r="ABI17" s="69">
        <v>366220</v>
      </c>
      <c r="ABJ17" s="70">
        <v>19577.007985609551</v>
      </c>
      <c r="ABK17" s="68">
        <v>7183</v>
      </c>
      <c r="ABL17" s="69">
        <v>366910</v>
      </c>
      <c r="ABM17" s="70">
        <v>19699.940096934053</v>
      </c>
      <c r="ABN17" s="68">
        <v>7235</v>
      </c>
      <c r="ABO17" s="69">
        <v>367260</v>
      </c>
      <c r="ABP17" s="70">
        <v>19669.63703542708</v>
      </c>
      <c r="ABQ17" s="68">
        <v>7240</v>
      </c>
      <c r="ABR17" s="69">
        <v>368080</v>
      </c>
      <c r="ABS17" s="70">
        <v>20136.094834336942</v>
      </c>
      <c r="ABT17" s="68">
        <v>7457</v>
      </c>
      <c r="ABU17" s="69">
        <v>370330</v>
      </c>
      <c r="ABV17" s="70">
        <v>21835.707169973884</v>
      </c>
      <c r="ABW17" s="68">
        <v>8110</v>
      </c>
      <c r="ABX17" s="72">
        <v>371410</v>
      </c>
      <c r="ABY17" s="67">
        <v>7574.681885205614</v>
      </c>
      <c r="ABZ17" s="68">
        <v>2774</v>
      </c>
      <c r="ACA17" s="69">
        <v>366220</v>
      </c>
      <c r="ACB17" s="70">
        <v>7625.8483006731894</v>
      </c>
      <c r="ACC17" s="68">
        <v>2798</v>
      </c>
      <c r="ACD17" s="69">
        <v>366910</v>
      </c>
      <c r="ACE17" s="70">
        <v>7226.4880466154764</v>
      </c>
      <c r="ACF17" s="68">
        <v>2654</v>
      </c>
      <c r="ACG17" s="69">
        <v>367260</v>
      </c>
      <c r="ACH17" s="70">
        <v>7712.997174527276</v>
      </c>
      <c r="ACI17" s="68">
        <v>2839</v>
      </c>
      <c r="ACJ17" s="69">
        <v>368080</v>
      </c>
      <c r="ACK17" s="70">
        <v>8465.4227310776878</v>
      </c>
      <c r="ACL17" s="68">
        <v>3135</v>
      </c>
      <c r="ACM17" s="69">
        <v>370330</v>
      </c>
      <c r="ACN17" s="70">
        <v>9660.4830241512082</v>
      </c>
      <c r="ACO17" s="68">
        <v>3588</v>
      </c>
      <c r="ACP17" s="72">
        <v>371410</v>
      </c>
      <c r="ACQ17" s="67">
        <v>12203.047348588279</v>
      </c>
      <c r="ACR17" s="68">
        <v>4469</v>
      </c>
      <c r="ACS17" s="69">
        <v>366220</v>
      </c>
      <c r="ACT17" s="70">
        <v>11951.159684936361</v>
      </c>
      <c r="ACU17" s="68">
        <v>4385</v>
      </c>
      <c r="ACV17" s="69">
        <v>366910</v>
      </c>
      <c r="ACW17" s="70">
        <v>12473.452050318576</v>
      </c>
      <c r="ACX17" s="68">
        <v>4581</v>
      </c>
      <c r="ACY17" s="69">
        <v>367260</v>
      </c>
      <c r="ACZ17" s="70">
        <v>11956.639860899804</v>
      </c>
      <c r="ADA17" s="68">
        <v>4401</v>
      </c>
      <c r="ADB17" s="69">
        <v>368080</v>
      </c>
      <c r="ADC17" s="70">
        <v>11670.672103259256</v>
      </c>
      <c r="ADD17" s="68">
        <v>4322</v>
      </c>
      <c r="ADE17" s="69">
        <v>370330</v>
      </c>
      <c r="ADF17" s="70">
        <v>12175.224145822674</v>
      </c>
      <c r="ADG17" s="68">
        <v>4522</v>
      </c>
      <c r="ADH17" s="72">
        <v>371410</v>
      </c>
      <c r="ADI17" s="73">
        <v>48.135488558480247</v>
      </c>
      <c r="ADJ17" s="74">
        <v>54.0464636493708</v>
      </c>
      <c r="ADK17" s="74">
        <v>52.814653369789752</v>
      </c>
      <c r="ADL17" s="74">
        <v>55.875909646258478</v>
      </c>
      <c r="ADM17" s="74">
        <v>53.7</v>
      </c>
      <c r="ADN17" s="74">
        <v>52.295945506742825</v>
      </c>
      <c r="ADO17" s="75">
        <v>54.653391503312733</v>
      </c>
      <c r="ADP17" s="125">
        <v>54.654086993159936</v>
      </c>
      <c r="ADQ17" s="73">
        <v>79</v>
      </c>
      <c r="ADR17" s="74">
        <v>80.333333333333329</v>
      </c>
      <c r="ADS17" s="74">
        <v>82</v>
      </c>
      <c r="ADT17" s="74">
        <v>83</v>
      </c>
      <c r="ADU17" s="123">
        <v>81.333333333333329</v>
      </c>
      <c r="ADV17" s="73">
        <v>77.966666666666669</v>
      </c>
      <c r="ADW17" s="74">
        <v>80.333333333333329</v>
      </c>
      <c r="ADX17" s="74">
        <v>82.333333333333329</v>
      </c>
      <c r="ADY17" s="74">
        <v>81.666666666666671</v>
      </c>
      <c r="ADZ17" s="77">
        <v>79</v>
      </c>
      <c r="AEA17" s="102">
        <v>6.06</v>
      </c>
      <c r="AEB17" s="68">
        <v>5817902</v>
      </c>
      <c r="AEC17" s="101">
        <v>96008169</v>
      </c>
      <c r="AED17" s="77">
        <v>5.93</v>
      </c>
      <c r="AEE17" s="68">
        <v>5892258</v>
      </c>
      <c r="AEF17" s="101">
        <v>99446971</v>
      </c>
      <c r="AEG17" s="77">
        <v>6.21</v>
      </c>
      <c r="AEH17" s="68">
        <v>6353991</v>
      </c>
      <c r="AEI17" s="101">
        <v>102358073</v>
      </c>
      <c r="AEJ17" s="77">
        <v>7.55</v>
      </c>
      <c r="AEK17" s="68">
        <v>7915147</v>
      </c>
      <c r="AEL17" s="101">
        <v>104853041</v>
      </c>
      <c r="AEM17" s="77">
        <v>8.2138086643405526</v>
      </c>
      <c r="AEN17" s="68">
        <v>8918945</v>
      </c>
      <c r="AEO17" s="68">
        <v>108584767</v>
      </c>
      <c r="AEP17" s="73">
        <v>1.9871760208686731</v>
      </c>
      <c r="AEQ17" s="74">
        <v>1.763622247542318</v>
      </c>
      <c r="AER17" s="74">
        <v>1.570637904366486</v>
      </c>
      <c r="AES17" s="77">
        <v>1.62</v>
      </c>
      <c r="AET17" s="68">
        <v>1557738</v>
      </c>
      <c r="AEU17" s="101">
        <v>96008169</v>
      </c>
      <c r="AEV17" s="77">
        <v>1.74</v>
      </c>
      <c r="AEW17" s="68">
        <v>1726511</v>
      </c>
      <c r="AEX17" s="101">
        <v>99446971</v>
      </c>
      <c r="AEY17" s="77">
        <v>1.5</v>
      </c>
      <c r="AEZ17" s="68">
        <v>1537213</v>
      </c>
      <c r="AFA17" s="101">
        <v>102358073</v>
      </c>
      <c r="AFB17" s="77">
        <v>0.95</v>
      </c>
      <c r="AFC17" s="68">
        <v>998608</v>
      </c>
      <c r="AFD17" s="101">
        <v>104853041</v>
      </c>
      <c r="AFE17" s="77">
        <v>0.96114862962315883</v>
      </c>
      <c r="AFF17" s="68">
        <v>1043661</v>
      </c>
      <c r="AFG17" s="68">
        <v>108584767</v>
      </c>
      <c r="AFH17" s="73">
        <v>36.804096638655466</v>
      </c>
      <c r="AFI17" s="74">
        <v>62.055820737204982</v>
      </c>
      <c r="AFJ17" s="74">
        <v>67.904474042581469</v>
      </c>
      <c r="AFK17" s="77">
        <v>80.680000000000007</v>
      </c>
      <c r="AFL17" s="126">
        <v>24232</v>
      </c>
      <c r="AFM17" s="69">
        <v>30033</v>
      </c>
      <c r="AFN17" s="77">
        <v>98.24</v>
      </c>
      <c r="AFO17" s="126">
        <v>29377</v>
      </c>
      <c r="AFP17" s="69">
        <v>29902</v>
      </c>
      <c r="AFQ17" s="77">
        <v>98.57</v>
      </c>
      <c r="AFR17" s="126">
        <v>29553</v>
      </c>
      <c r="AFS17" s="69">
        <v>29982</v>
      </c>
      <c r="AFT17" s="77">
        <v>98.64</v>
      </c>
      <c r="AFU17" s="126">
        <v>29596</v>
      </c>
      <c r="AFV17" s="69">
        <v>30004</v>
      </c>
      <c r="AFW17" s="77">
        <v>97.435643237169955</v>
      </c>
      <c r="AFX17" s="126">
        <v>29485</v>
      </c>
      <c r="AFY17" s="72">
        <v>30261</v>
      </c>
      <c r="AFZ17" s="102">
        <v>10.97</v>
      </c>
      <c r="AGA17" s="72">
        <v>1089312</v>
      </c>
      <c r="AGB17" s="69">
        <v>99336</v>
      </c>
      <c r="AGC17" s="77">
        <v>9.9600000000000009</v>
      </c>
      <c r="AGD17" s="72">
        <v>871767</v>
      </c>
      <c r="AGE17" s="69">
        <v>87540</v>
      </c>
      <c r="AGF17" s="77">
        <v>10.02</v>
      </c>
      <c r="AGG17" s="72">
        <v>877782</v>
      </c>
      <c r="AGH17" s="69">
        <v>87624</v>
      </c>
      <c r="AGI17" s="77">
        <v>8.08</v>
      </c>
      <c r="AGJ17" s="72">
        <v>627852</v>
      </c>
      <c r="AGK17" s="69">
        <v>77663</v>
      </c>
      <c r="AGL17" s="77">
        <v>6.6568510094964486</v>
      </c>
      <c r="AGM17" s="72">
        <v>500502</v>
      </c>
      <c r="AGN17" s="72">
        <v>75186</v>
      </c>
      <c r="AGO17" s="73">
        <v>69.166885504201687</v>
      </c>
      <c r="AGP17" s="74">
        <v>82.995226730310264</v>
      </c>
      <c r="AGQ17" s="74">
        <v>86.647623476267981</v>
      </c>
      <c r="AGR17" s="77">
        <v>96.86</v>
      </c>
      <c r="AGS17" s="72">
        <v>29091</v>
      </c>
      <c r="AGT17" s="69">
        <v>30033</v>
      </c>
      <c r="AGU17" s="77">
        <v>98.64</v>
      </c>
      <c r="AGV17" s="72">
        <v>29496</v>
      </c>
      <c r="AGW17" s="69">
        <v>29902</v>
      </c>
      <c r="AGX17" s="77">
        <v>99.79</v>
      </c>
      <c r="AGY17" s="72">
        <v>29919</v>
      </c>
      <c r="AGZ17" s="69">
        <v>29982</v>
      </c>
      <c r="AHA17" s="77">
        <v>99.84</v>
      </c>
      <c r="AHB17" s="72">
        <v>29956</v>
      </c>
      <c r="AHC17" s="69">
        <v>30004</v>
      </c>
      <c r="AHD17" s="77">
        <v>99.874425828624297</v>
      </c>
      <c r="AHE17" s="72">
        <v>30223</v>
      </c>
      <c r="AHF17" s="72">
        <v>30261</v>
      </c>
      <c r="AHG17" s="102">
        <v>59.136212624584715</v>
      </c>
      <c r="AHH17" s="72">
        <v>534</v>
      </c>
      <c r="AHI17" s="69">
        <v>903</v>
      </c>
      <c r="AHJ17" s="77">
        <v>57.111356119073875</v>
      </c>
      <c r="AHK17" s="72">
        <v>518</v>
      </c>
      <c r="AHL17" s="69">
        <v>907</v>
      </c>
      <c r="AHM17" s="77">
        <v>66.162790697674424</v>
      </c>
      <c r="AHN17" s="72">
        <v>569</v>
      </c>
      <c r="AHO17" s="69">
        <v>860</v>
      </c>
      <c r="AHP17" s="77">
        <v>68.119891008174378</v>
      </c>
      <c r="AHQ17" s="72">
        <v>500</v>
      </c>
      <c r="AHR17" s="69">
        <v>734</v>
      </c>
      <c r="AHS17" s="77">
        <v>73.563218390804593</v>
      </c>
      <c r="AHT17" s="72">
        <v>512</v>
      </c>
      <c r="AHU17" s="69">
        <v>696</v>
      </c>
      <c r="AHV17" s="77">
        <v>76.923076923076934</v>
      </c>
      <c r="AHW17" s="72">
        <v>510</v>
      </c>
      <c r="AHX17" s="69">
        <v>663</v>
      </c>
      <c r="AHY17" s="77">
        <v>79.534883720930225</v>
      </c>
      <c r="AHZ17" s="72">
        <v>513</v>
      </c>
      <c r="AIA17" s="69">
        <v>645</v>
      </c>
      <c r="AIB17" s="77">
        <v>80.298013245033118</v>
      </c>
      <c r="AIC17" s="72">
        <v>485</v>
      </c>
      <c r="AID17" s="72">
        <v>604</v>
      </c>
      <c r="AIE17" s="102">
        <v>79.139237300808503</v>
      </c>
      <c r="AIF17" s="72">
        <v>725027</v>
      </c>
      <c r="AIG17" s="69">
        <v>916141</v>
      </c>
      <c r="AIH17" s="77">
        <v>79.529954998866017</v>
      </c>
      <c r="AII17" s="72">
        <v>799521</v>
      </c>
      <c r="AIJ17" s="69">
        <v>1005308</v>
      </c>
      <c r="AIK17" s="77">
        <v>81.250246460822581</v>
      </c>
      <c r="AIL17" s="72">
        <v>824170</v>
      </c>
      <c r="AIM17" s="69">
        <v>1014360</v>
      </c>
      <c r="AIN17" s="77">
        <v>84.625473210937614</v>
      </c>
      <c r="AIO17" s="72">
        <v>898186</v>
      </c>
      <c r="AIP17" s="69">
        <v>1061366</v>
      </c>
      <c r="AIQ17" s="77">
        <v>83.011376857361299</v>
      </c>
      <c r="AIR17" s="72">
        <v>799114</v>
      </c>
      <c r="AIS17" s="69">
        <v>962656</v>
      </c>
      <c r="AIT17" s="77">
        <v>74.54762615087553</v>
      </c>
      <c r="AIU17" s="72">
        <v>719647</v>
      </c>
      <c r="AIV17" s="69">
        <v>965352</v>
      </c>
      <c r="AIW17" s="77">
        <v>78.952876209489148</v>
      </c>
      <c r="AIX17" s="72">
        <v>735600</v>
      </c>
      <c r="AIY17" s="69">
        <v>931695</v>
      </c>
      <c r="AIZ17" s="77">
        <v>85.610453410646699</v>
      </c>
      <c r="AJA17" s="72">
        <v>722857</v>
      </c>
      <c r="AJB17" s="72">
        <v>844356</v>
      </c>
      <c r="AJC17" s="100">
        <v>5.9464285714285712</v>
      </c>
      <c r="AJD17" s="72">
        <v>999</v>
      </c>
      <c r="AJE17" s="69">
        <v>16800</v>
      </c>
      <c r="AJF17" s="76">
        <v>6.9395973154362416</v>
      </c>
      <c r="AJG17" s="72">
        <v>1034</v>
      </c>
      <c r="AJH17" s="69">
        <v>14900</v>
      </c>
      <c r="AJI17" s="76">
        <v>11.512396694214875</v>
      </c>
      <c r="AJJ17" s="72">
        <v>1393</v>
      </c>
      <c r="AJK17" s="69">
        <v>12100</v>
      </c>
      <c r="AJL17" s="76">
        <v>11.892857142857142</v>
      </c>
      <c r="AJM17" s="72">
        <v>1332</v>
      </c>
      <c r="AJN17" s="69">
        <v>11200</v>
      </c>
      <c r="AJO17" s="76">
        <v>20.942528735632184</v>
      </c>
      <c r="AJP17" s="72">
        <v>1822</v>
      </c>
      <c r="AJQ17" s="69">
        <v>8700</v>
      </c>
      <c r="AJR17" s="76">
        <v>17.560000000000002</v>
      </c>
      <c r="AJS17" s="72">
        <v>1317</v>
      </c>
      <c r="AJT17" s="72">
        <v>7500</v>
      </c>
      <c r="AJU17" s="67">
        <v>5154.4600668962103</v>
      </c>
      <c r="AJV17" s="68">
        <v>11612.998530717163</v>
      </c>
      <c r="AJW17" s="69">
        <v>2253</v>
      </c>
      <c r="AJX17" s="70">
        <v>4784.7198577020217</v>
      </c>
      <c r="AJY17" s="68">
        <v>9669.9188324157858</v>
      </c>
      <c r="AJZ17" s="69">
        <v>2021</v>
      </c>
      <c r="AKA17" s="70">
        <v>5107.8915534214211</v>
      </c>
      <c r="AKB17" s="68">
        <v>8943.9181100409078</v>
      </c>
      <c r="AKC17" s="69">
        <v>1751</v>
      </c>
      <c r="AKD17" s="70">
        <v>3716.377011147797</v>
      </c>
      <c r="AKE17" s="68">
        <v>6525.9580315755311</v>
      </c>
      <c r="AKF17" s="69">
        <v>1756</v>
      </c>
      <c r="AKG17" s="70">
        <v>4317.4476040021063</v>
      </c>
      <c r="AKH17" s="68">
        <v>8198.8330000000005</v>
      </c>
      <c r="AKI17" s="69">
        <v>1899</v>
      </c>
      <c r="AKJ17" s="70">
        <v>4348.2098416289591</v>
      </c>
      <c r="AKK17" s="68">
        <v>7687.6350000000002</v>
      </c>
      <c r="AKL17" s="69">
        <v>1768</v>
      </c>
      <c r="AKM17" s="70">
        <v>3966.1756683033282</v>
      </c>
      <c r="AKN17" s="68">
        <v>7270</v>
      </c>
      <c r="AKO17" s="69">
        <v>1833</v>
      </c>
      <c r="AKP17" s="70">
        <v>3799.5283018867926</v>
      </c>
      <c r="AKQ17" s="68">
        <v>6444</v>
      </c>
      <c r="AKR17" s="72">
        <v>1696</v>
      </c>
      <c r="AKS17" s="73">
        <v>16.463385354141657</v>
      </c>
      <c r="AKT17" s="74">
        <v>15.033717834960072</v>
      </c>
      <c r="AKU17" s="74">
        <v>17.825688073394495</v>
      </c>
      <c r="AKV17" s="74">
        <v>17.600000000000001</v>
      </c>
      <c r="AKW17" s="74">
        <v>14.232558139534884</v>
      </c>
      <c r="AKX17" s="77">
        <v>16.082417582417584</v>
      </c>
      <c r="AKY17" s="73">
        <v>22.42808252982223</v>
      </c>
      <c r="AKZ17" s="74">
        <v>23.391606458689978</v>
      </c>
      <c r="ALA17" s="74">
        <v>18.782644950612426</v>
      </c>
      <c r="ALB17" s="74">
        <v>18.469079482964162</v>
      </c>
      <c r="ALC17" s="74">
        <v>26.527164312472841</v>
      </c>
      <c r="ALD17" s="74">
        <v>24.131638703286782</v>
      </c>
      <c r="ALE17" s="74">
        <v>28.09913221110844</v>
      </c>
      <c r="ALF17" s="77">
        <v>37.233116404183434</v>
      </c>
      <c r="ALG17" s="100">
        <v>21.995094031071137</v>
      </c>
      <c r="ALH17" s="72">
        <v>807</v>
      </c>
      <c r="ALI17" s="69">
        <v>366910</v>
      </c>
      <c r="ALJ17" s="76">
        <v>21.81075561606535</v>
      </c>
      <c r="ALK17" s="72">
        <v>801</v>
      </c>
      <c r="ALL17" s="69">
        <v>367260</v>
      </c>
      <c r="ALM17" s="76">
        <v>15.920452075635732</v>
      </c>
      <c r="ALN17" s="72">
        <v>586</v>
      </c>
      <c r="ALO17" s="69">
        <v>368080</v>
      </c>
      <c r="ALP17" s="76">
        <v>14.608592336564685</v>
      </c>
      <c r="ALQ17" s="72">
        <v>541</v>
      </c>
      <c r="ALR17" s="69">
        <v>370330</v>
      </c>
      <c r="ALS17" s="76">
        <v>12.627554454645809</v>
      </c>
      <c r="ALT17" s="72">
        <v>469</v>
      </c>
      <c r="ALU17" s="72">
        <v>371410</v>
      </c>
      <c r="ALV17" s="67">
        <v>32842.036052819029</v>
      </c>
      <c r="ALW17" s="68">
        <v>11988</v>
      </c>
      <c r="ALX17" s="69">
        <v>365020</v>
      </c>
      <c r="ALY17" s="70">
        <v>34893.976100389249</v>
      </c>
      <c r="ALZ17" s="68">
        <v>12819</v>
      </c>
      <c r="AMA17" s="69">
        <v>367370</v>
      </c>
      <c r="AMB17" s="70">
        <v>33376.112719130571</v>
      </c>
      <c r="AMC17" s="68">
        <v>12223</v>
      </c>
      <c r="AMD17" s="69">
        <v>366220</v>
      </c>
      <c r="AME17" s="70">
        <v>37109.917963533291</v>
      </c>
      <c r="AMF17" s="68">
        <v>13616</v>
      </c>
      <c r="AMG17" s="69">
        <v>366910</v>
      </c>
      <c r="AMH17" s="70">
        <v>37803.471654958339</v>
      </c>
      <c r="AMI17" s="68">
        <v>13883.703</v>
      </c>
      <c r="AMJ17" s="69">
        <v>367260</v>
      </c>
      <c r="AMK17" s="70">
        <v>47231.580091284501</v>
      </c>
      <c r="AML17" s="68">
        <v>17385</v>
      </c>
      <c r="AMM17" s="69">
        <v>368080</v>
      </c>
      <c r="AMN17" s="70">
        <v>40890.557070720708</v>
      </c>
      <c r="AMO17" s="68">
        <v>15143</v>
      </c>
      <c r="AMP17" s="69">
        <v>370330</v>
      </c>
      <c r="AMQ17" s="70">
        <v>44497.994130475752</v>
      </c>
      <c r="AMR17" s="68">
        <v>16527</v>
      </c>
      <c r="AMS17" s="72">
        <v>371410</v>
      </c>
      <c r="AMT17" s="73">
        <v>21.8</v>
      </c>
      <c r="AMU17" s="74">
        <v>21.2</v>
      </c>
      <c r="AMV17" s="74">
        <v>23.9</v>
      </c>
      <c r="AMW17" s="74">
        <v>23.400000000000002</v>
      </c>
      <c r="AMX17" s="74">
        <v>21.8</v>
      </c>
      <c r="AMY17" s="123">
        <v>23</v>
      </c>
      <c r="AMZ17" s="127">
        <v>61</v>
      </c>
      <c r="ANA17" s="128">
        <v>74</v>
      </c>
      <c r="ANB17" s="128">
        <v>88</v>
      </c>
      <c r="ANC17" s="128">
        <v>92</v>
      </c>
      <c r="AND17" s="129">
        <v>94.53</v>
      </c>
      <c r="ANE17" s="73">
        <v>15.081652257444764</v>
      </c>
      <c r="ANF17" s="74">
        <v>14.725069897483692</v>
      </c>
      <c r="ANG17" s="74">
        <v>15.420560747663551</v>
      </c>
      <c r="ANH17" s="77">
        <v>14.593077642656688</v>
      </c>
      <c r="ANI17" s="73">
        <v>12.388136026591665</v>
      </c>
      <c r="ANJ17" s="74">
        <v>8.4283431006925937</v>
      </c>
      <c r="ANK17" s="74">
        <v>23.314032697547685</v>
      </c>
      <c r="ANL17" s="123">
        <v>23.850911974623315</v>
      </c>
    </row>
    <row r="18" spans="1:1052" x14ac:dyDescent="0.45">
      <c r="A18" s="130" t="s">
        <v>701</v>
      </c>
      <c r="B18" s="67">
        <v>4749.1387151007366</v>
      </c>
      <c r="C18" s="131">
        <v>172313</v>
      </c>
      <c r="D18" s="132">
        <v>36283</v>
      </c>
      <c r="E18" s="133">
        <v>4658.9153679118226</v>
      </c>
      <c r="F18" s="131">
        <v>169496</v>
      </c>
      <c r="G18" s="132">
        <v>36381</v>
      </c>
      <c r="H18" s="133">
        <v>4632.319329560296</v>
      </c>
      <c r="I18" s="131">
        <v>170247</v>
      </c>
      <c r="J18" s="132">
        <v>36752</v>
      </c>
      <c r="K18" s="133">
        <v>4425.0173139417184</v>
      </c>
      <c r="L18" s="131">
        <v>166124</v>
      </c>
      <c r="M18" s="132">
        <v>37542</v>
      </c>
      <c r="N18" s="133">
        <v>4328.0081047381545</v>
      </c>
      <c r="O18" s="131">
        <v>166611</v>
      </c>
      <c r="P18" s="132">
        <v>38496</v>
      </c>
      <c r="Q18" s="133">
        <v>4384.2968947235549</v>
      </c>
      <c r="R18" s="131">
        <v>173662</v>
      </c>
      <c r="S18" s="132">
        <v>39610</v>
      </c>
      <c r="T18" s="133">
        <v>4437.3048843440429</v>
      </c>
      <c r="U18" s="131">
        <v>180514</v>
      </c>
      <c r="V18" s="132">
        <v>40681</v>
      </c>
      <c r="W18" s="71">
        <v>4711.2812560573757</v>
      </c>
      <c r="X18" s="68">
        <v>194444</v>
      </c>
      <c r="Y18" s="124">
        <v>41272</v>
      </c>
      <c r="Z18" s="134">
        <v>6693.5043566059603</v>
      </c>
      <c r="AA18" s="131">
        <v>178991</v>
      </c>
      <c r="AB18" s="132">
        <v>26741</v>
      </c>
      <c r="AC18" s="133">
        <v>6414.0512196975451</v>
      </c>
      <c r="AD18" s="131">
        <v>168805</v>
      </c>
      <c r="AE18" s="132">
        <v>26318</v>
      </c>
      <c r="AF18" s="133">
        <v>6463.387644522456</v>
      </c>
      <c r="AG18" s="131">
        <v>169386</v>
      </c>
      <c r="AH18" s="132">
        <v>26207</v>
      </c>
      <c r="AI18" s="133">
        <v>6301.5017327685791</v>
      </c>
      <c r="AJ18" s="131">
        <v>163650</v>
      </c>
      <c r="AK18" s="132">
        <v>25970</v>
      </c>
      <c r="AL18" s="133">
        <v>6520.8875226609916</v>
      </c>
      <c r="AM18" s="131">
        <v>165461</v>
      </c>
      <c r="AN18" s="132">
        <v>25374</v>
      </c>
      <c r="AO18" s="133">
        <v>6691.0295003010233</v>
      </c>
      <c r="AP18" s="131">
        <v>166707</v>
      </c>
      <c r="AQ18" s="132">
        <v>24915</v>
      </c>
      <c r="AR18" s="133">
        <v>6842.4375624375625</v>
      </c>
      <c r="AS18" s="131">
        <v>171232</v>
      </c>
      <c r="AT18" s="135">
        <v>25025</v>
      </c>
      <c r="AU18" s="78">
        <v>6765.0839971606592</v>
      </c>
      <c r="AV18" s="68">
        <v>171549</v>
      </c>
      <c r="AW18" s="72">
        <v>25358</v>
      </c>
      <c r="AX18" s="134">
        <v>5020.8907741251323</v>
      </c>
      <c r="AY18" s="131">
        <v>47347</v>
      </c>
      <c r="AZ18" s="132">
        <v>9430</v>
      </c>
      <c r="BA18" s="133">
        <v>4768.7950566426362</v>
      </c>
      <c r="BB18" s="131">
        <v>46305</v>
      </c>
      <c r="BC18" s="132">
        <v>9710</v>
      </c>
      <c r="BD18" s="133">
        <v>4818.7116564417174</v>
      </c>
      <c r="BE18" s="131">
        <v>47127</v>
      </c>
      <c r="BF18" s="132">
        <v>9780</v>
      </c>
      <c r="BG18" s="133">
        <v>4051.1030679076175</v>
      </c>
      <c r="BH18" s="131">
        <v>47009</v>
      </c>
      <c r="BI18" s="132">
        <v>11604</v>
      </c>
      <c r="BJ18" s="133">
        <v>4141.622903608335</v>
      </c>
      <c r="BK18" s="131">
        <v>48896</v>
      </c>
      <c r="BL18" s="132">
        <v>11806</v>
      </c>
      <c r="BM18" s="133">
        <v>5082.5204061317936</v>
      </c>
      <c r="BN18" s="131">
        <v>51059</v>
      </c>
      <c r="BO18" s="132">
        <v>10046</v>
      </c>
      <c r="BP18" s="133">
        <v>6049.4168808064833</v>
      </c>
      <c r="BQ18" s="131">
        <v>61208</v>
      </c>
      <c r="BR18" s="132">
        <v>10118</v>
      </c>
      <c r="BS18" s="71">
        <v>6448.5870104115029</v>
      </c>
      <c r="BT18" s="68">
        <v>65034</v>
      </c>
      <c r="BU18" s="72">
        <v>10085</v>
      </c>
      <c r="BV18" s="136">
        <v>38</v>
      </c>
      <c r="BW18" s="137">
        <v>43</v>
      </c>
      <c r="BX18" s="138">
        <v>46</v>
      </c>
      <c r="BY18" s="137">
        <v>48</v>
      </c>
      <c r="BZ18" s="137">
        <v>49</v>
      </c>
      <c r="CA18" s="138">
        <v>50</v>
      </c>
      <c r="CB18" s="76">
        <v>52</v>
      </c>
      <c r="CC18" s="136">
        <v>17</v>
      </c>
      <c r="CD18" s="137">
        <v>19</v>
      </c>
      <c r="CE18" s="138">
        <v>23</v>
      </c>
      <c r="CF18" s="137">
        <v>22</v>
      </c>
      <c r="CG18" s="137">
        <v>23</v>
      </c>
      <c r="CH18" s="138">
        <v>24</v>
      </c>
      <c r="CI18" s="76">
        <v>26</v>
      </c>
      <c r="CJ18" s="136">
        <v>28</v>
      </c>
      <c r="CK18" s="137">
        <v>33</v>
      </c>
      <c r="CL18" s="138">
        <v>37</v>
      </c>
      <c r="CM18" s="137">
        <v>39</v>
      </c>
      <c r="CN18" s="137">
        <v>41</v>
      </c>
      <c r="CO18" s="137">
        <v>42</v>
      </c>
      <c r="CP18" s="77">
        <v>43</v>
      </c>
      <c r="CQ18" s="136">
        <v>10</v>
      </c>
      <c r="CR18" s="137">
        <v>11</v>
      </c>
      <c r="CS18" s="138">
        <v>15</v>
      </c>
      <c r="CT18" s="137">
        <v>15</v>
      </c>
      <c r="CU18" s="137">
        <v>16</v>
      </c>
      <c r="CV18" s="138">
        <v>17</v>
      </c>
      <c r="CW18" s="76">
        <v>18</v>
      </c>
      <c r="CX18" s="134">
        <v>3430.1787424194063</v>
      </c>
      <c r="CY18" s="133">
        <v>3355.1523947750366</v>
      </c>
      <c r="CZ18" s="133">
        <v>3368.6016585644838</v>
      </c>
      <c r="DA18" s="133">
        <v>3275.4018369690011</v>
      </c>
      <c r="DB18" s="133">
        <v>3144.7811447811446</v>
      </c>
      <c r="DC18" s="133">
        <v>3465.6928437416241</v>
      </c>
      <c r="DD18" s="133">
        <v>4610.0795755968174</v>
      </c>
      <c r="DE18" s="78" t="s">
        <v>1</v>
      </c>
      <c r="DF18" s="134">
        <v>182.54511978419578</v>
      </c>
      <c r="DG18" s="133">
        <v>208.05201992252353</v>
      </c>
      <c r="DH18" s="133">
        <v>241.53959109906248</v>
      </c>
      <c r="DI18" s="133">
        <v>244.25929447561091</v>
      </c>
      <c r="DJ18" s="133">
        <v>264.29489238676518</v>
      </c>
      <c r="DK18" s="133">
        <v>278.80458417538563</v>
      </c>
      <c r="DL18" s="133">
        <v>351.25981917889436</v>
      </c>
      <c r="DM18" s="79" t="s">
        <v>1</v>
      </c>
      <c r="DN18" s="139">
        <v>93.714136671883153</v>
      </c>
      <c r="DO18" s="140">
        <v>92.914438502673804</v>
      </c>
      <c r="DP18" s="140">
        <v>92.678279804028307</v>
      </c>
      <c r="DQ18" s="140">
        <v>92.351598173515981</v>
      </c>
      <c r="DR18" s="140">
        <v>91.290322580645167</v>
      </c>
      <c r="DS18" s="140">
        <v>91.287188828172432</v>
      </c>
      <c r="DT18" s="140">
        <v>91.793420587194902</v>
      </c>
      <c r="DU18" s="82" t="s">
        <v>1472</v>
      </c>
      <c r="DV18" s="141">
        <v>80.333333333333329</v>
      </c>
      <c r="DW18" s="137">
        <v>76</v>
      </c>
      <c r="DX18" s="137">
        <v>72</v>
      </c>
      <c r="DY18" s="138">
        <v>65.333333333333329</v>
      </c>
      <c r="DZ18" s="76">
        <v>62.666666666666664</v>
      </c>
      <c r="EA18" s="136">
        <v>87.9</v>
      </c>
      <c r="EB18" s="137">
        <v>89.4</v>
      </c>
      <c r="EC18" s="138">
        <v>89.8</v>
      </c>
      <c r="ED18" s="137">
        <v>90.3</v>
      </c>
      <c r="EE18" s="137">
        <v>89.9</v>
      </c>
      <c r="EF18" s="138">
        <v>91.9</v>
      </c>
      <c r="EG18" s="76">
        <v>92.3</v>
      </c>
      <c r="EH18" s="142">
        <v>600.4</v>
      </c>
      <c r="EI18" s="143">
        <v>657.71</v>
      </c>
      <c r="EJ18" s="144">
        <v>706.64</v>
      </c>
      <c r="EK18" s="143">
        <v>725.26</v>
      </c>
      <c r="EL18" s="143">
        <v>738.88</v>
      </c>
      <c r="EM18" s="144">
        <v>750.47</v>
      </c>
      <c r="EN18" s="87">
        <v>775.76</v>
      </c>
      <c r="EO18" s="142">
        <v>470</v>
      </c>
      <c r="EP18" s="143">
        <v>530</v>
      </c>
      <c r="EQ18" s="144">
        <v>589</v>
      </c>
      <c r="ER18" s="143">
        <v>610</v>
      </c>
      <c r="ES18" s="144">
        <v>633</v>
      </c>
      <c r="ET18" s="145">
        <v>645</v>
      </c>
      <c r="EU18" s="89">
        <v>651</v>
      </c>
      <c r="EV18" s="142">
        <v>634</v>
      </c>
      <c r="EW18" s="143">
        <v>675</v>
      </c>
      <c r="EX18" s="144">
        <v>770</v>
      </c>
      <c r="EY18" s="143">
        <v>770</v>
      </c>
      <c r="EZ18" s="144">
        <v>772</v>
      </c>
      <c r="FA18" s="145">
        <v>787</v>
      </c>
      <c r="FB18" s="89">
        <v>788</v>
      </c>
      <c r="FC18" s="142">
        <v>756</v>
      </c>
      <c r="FD18" s="143">
        <v>797</v>
      </c>
      <c r="FE18" s="144">
        <v>817</v>
      </c>
      <c r="FF18" s="143">
        <v>829</v>
      </c>
      <c r="FG18" s="144">
        <v>847</v>
      </c>
      <c r="FH18" s="145">
        <v>899</v>
      </c>
      <c r="FI18" s="89">
        <v>915</v>
      </c>
      <c r="FJ18" s="142">
        <v>894</v>
      </c>
      <c r="FK18" s="143">
        <v>922</v>
      </c>
      <c r="FL18" s="144">
        <v>1001</v>
      </c>
      <c r="FM18" s="143">
        <v>982</v>
      </c>
      <c r="FN18" s="144">
        <v>927</v>
      </c>
      <c r="FO18" s="145">
        <v>989</v>
      </c>
      <c r="FP18" s="89">
        <v>1069</v>
      </c>
      <c r="FQ18" s="142">
        <v>1066</v>
      </c>
      <c r="FR18" s="143">
        <v>1146</v>
      </c>
      <c r="FS18" s="144">
        <v>1137</v>
      </c>
      <c r="FT18" s="143">
        <v>1190</v>
      </c>
      <c r="FU18" s="144">
        <v>1232</v>
      </c>
      <c r="FV18" s="145">
        <v>1241</v>
      </c>
      <c r="FW18" s="89">
        <v>1210</v>
      </c>
      <c r="FX18" s="141">
        <v>48.126893033636222</v>
      </c>
      <c r="FY18" s="138">
        <v>43.241015496208377</v>
      </c>
      <c r="FZ18" s="138">
        <v>45.406453888203139</v>
      </c>
      <c r="GA18" s="138">
        <v>37.859266600594651</v>
      </c>
      <c r="GB18" s="416">
        <v>1.5215280025898348</v>
      </c>
      <c r="GC18" s="141">
        <v>67.015706806282722</v>
      </c>
      <c r="GD18" s="138">
        <v>75.257731958762889</v>
      </c>
      <c r="GE18" s="138">
        <v>86.567164179104466</v>
      </c>
      <c r="GF18" s="138">
        <v>91.747572815533985</v>
      </c>
      <c r="GG18" s="138">
        <v>94.146341463414629</v>
      </c>
      <c r="GH18" s="138">
        <v>87.922705314009661</v>
      </c>
      <c r="GI18" s="138">
        <v>89.400921658986178</v>
      </c>
      <c r="GJ18" s="76">
        <v>90.707964601769902</v>
      </c>
      <c r="GK18" s="141">
        <v>91.3</v>
      </c>
      <c r="GL18" s="138">
        <v>92.6</v>
      </c>
      <c r="GM18" s="138">
        <v>92.8</v>
      </c>
      <c r="GN18" s="146">
        <v>92.5</v>
      </c>
      <c r="GO18" s="141">
        <v>86.690841804729175</v>
      </c>
      <c r="GP18" s="138">
        <v>85.379055088875475</v>
      </c>
      <c r="GQ18" s="138">
        <v>90.921557104077465</v>
      </c>
      <c r="GR18" s="146">
        <v>91.029311148856792</v>
      </c>
      <c r="GS18" s="141">
        <v>53.206570310333134</v>
      </c>
      <c r="GT18" s="138">
        <v>40</v>
      </c>
      <c r="GU18" s="138">
        <v>32.700000000000003</v>
      </c>
      <c r="GV18" s="146">
        <v>29.099307159353348</v>
      </c>
      <c r="GW18" s="147">
        <v>158.32029212310903</v>
      </c>
      <c r="GX18" s="148">
        <v>27.218290691344585</v>
      </c>
      <c r="GY18" s="148">
        <v>45.747800586510259</v>
      </c>
      <c r="GZ18" s="149">
        <v>43.15528829147506</v>
      </c>
      <c r="HA18" s="141">
        <v>86.8</v>
      </c>
      <c r="HB18" s="138">
        <v>88.2</v>
      </c>
      <c r="HC18" s="76">
        <v>88.8</v>
      </c>
      <c r="HD18" s="96">
        <v>7.109004739336493</v>
      </c>
      <c r="HE18" s="150">
        <v>7.2033898305084749</v>
      </c>
      <c r="HF18" s="150">
        <v>5.6087551299589604</v>
      </c>
      <c r="HG18" s="150">
        <v>4.8494983277591972</v>
      </c>
      <c r="HH18" s="150">
        <v>5.7377049180327866</v>
      </c>
      <c r="HI18" s="98" t="s">
        <v>1476</v>
      </c>
      <c r="HJ18" s="151">
        <v>12.75</v>
      </c>
      <c r="HK18" s="150">
        <v>13.84</v>
      </c>
      <c r="HL18" s="150">
        <v>12.82</v>
      </c>
      <c r="HM18" s="150">
        <v>12.81</v>
      </c>
      <c r="HN18" s="150">
        <v>14.16</v>
      </c>
      <c r="HO18" s="150">
        <v>13.08</v>
      </c>
      <c r="HP18" s="150">
        <v>16.16554651574107</v>
      </c>
      <c r="HQ18" s="98" t="s">
        <v>1472</v>
      </c>
      <c r="HR18" s="152">
        <v>4.0893283206206501</v>
      </c>
      <c r="HS18" s="131">
        <v>97147</v>
      </c>
      <c r="HT18" s="153">
        <v>2375622.4099231949</v>
      </c>
      <c r="HU18" s="146">
        <v>4.122541719651438</v>
      </c>
      <c r="HV18" s="131">
        <v>93768</v>
      </c>
      <c r="HW18" s="153">
        <v>2274519.1286488208</v>
      </c>
      <c r="HX18" s="146">
        <v>4.2834207178655479</v>
      </c>
      <c r="HY18" s="131">
        <v>97852</v>
      </c>
      <c r="HZ18" s="153">
        <v>2284435.8853631401</v>
      </c>
      <c r="IA18" s="146">
        <v>4.6177644625423682</v>
      </c>
      <c r="IB18" s="131">
        <v>92003</v>
      </c>
      <c r="IC18" s="153">
        <v>1992371</v>
      </c>
      <c r="ID18" s="146">
        <v>4.2737528705080301</v>
      </c>
      <c r="IE18" s="131">
        <v>86986</v>
      </c>
      <c r="IF18" s="153">
        <v>2035354</v>
      </c>
      <c r="IG18" s="146">
        <v>4.3533823476555797</v>
      </c>
      <c r="IH18" s="131">
        <v>87208</v>
      </c>
      <c r="II18" s="153">
        <v>2003224</v>
      </c>
      <c r="IJ18" s="146">
        <v>4.3016150002411333</v>
      </c>
      <c r="IK18" s="131">
        <v>87412</v>
      </c>
      <c r="IL18" s="131">
        <v>2032074</v>
      </c>
      <c r="IM18" s="146">
        <v>4.2314183598379813</v>
      </c>
      <c r="IN18" s="131">
        <v>87575</v>
      </c>
      <c r="IO18" s="131">
        <v>2069637</v>
      </c>
      <c r="IP18" s="154">
        <v>49.50354609929078</v>
      </c>
      <c r="IQ18" s="72">
        <v>349</v>
      </c>
      <c r="IR18" s="69">
        <v>705</v>
      </c>
      <c r="IS18" s="155">
        <v>52.143845089903188</v>
      </c>
      <c r="IT18" s="72">
        <v>377</v>
      </c>
      <c r="IU18" s="69">
        <v>723</v>
      </c>
      <c r="IV18" s="155">
        <v>55.52325581395349</v>
      </c>
      <c r="IW18" s="72">
        <v>382</v>
      </c>
      <c r="IX18" s="69">
        <v>688</v>
      </c>
      <c r="IY18" s="155">
        <v>60.196905766526022</v>
      </c>
      <c r="IZ18" s="72">
        <v>428</v>
      </c>
      <c r="JA18" s="69">
        <v>711</v>
      </c>
      <c r="JB18" s="155">
        <v>59.370725034199722</v>
      </c>
      <c r="JC18" s="72">
        <v>434</v>
      </c>
      <c r="JD18" s="69">
        <v>731</v>
      </c>
      <c r="JE18" s="155">
        <v>59.681697612732101</v>
      </c>
      <c r="JF18" s="72">
        <v>450</v>
      </c>
      <c r="JG18" s="69">
        <v>754</v>
      </c>
      <c r="JH18" s="155">
        <v>59.974424552429674</v>
      </c>
      <c r="JI18" s="72">
        <v>469</v>
      </c>
      <c r="JJ18" s="69">
        <v>782</v>
      </c>
      <c r="JK18" s="77">
        <v>58.557457212713935</v>
      </c>
      <c r="JL18" s="72">
        <v>479</v>
      </c>
      <c r="JM18" s="72">
        <v>818</v>
      </c>
      <c r="JN18" s="156">
        <v>-7.0921985815602682</v>
      </c>
      <c r="JO18" s="104">
        <v>16.61</v>
      </c>
      <c r="JP18" s="105">
        <v>15.51</v>
      </c>
      <c r="JQ18" s="157">
        <v>-6.9885641677255279</v>
      </c>
      <c r="JR18" s="104">
        <v>16.84</v>
      </c>
      <c r="JS18" s="105">
        <v>15.74</v>
      </c>
      <c r="JT18" s="157">
        <v>-6.9658201564896842</v>
      </c>
      <c r="JU18" s="104">
        <v>17.024929253</v>
      </c>
      <c r="JV18" s="158">
        <v>15.916233080896999</v>
      </c>
      <c r="JW18" s="107">
        <v>17.22613809598468</v>
      </c>
      <c r="JX18" s="68">
        <v>5164000</v>
      </c>
      <c r="JY18" s="69">
        <v>299777</v>
      </c>
      <c r="JZ18" s="108">
        <v>17.470518128006532</v>
      </c>
      <c r="KA18" s="68">
        <v>5262452</v>
      </c>
      <c r="KB18" s="69">
        <v>301219</v>
      </c>
      <c r="KC18" s="108">
        <v>16.265998539855314</v>
      </c>
      <c r="KD18" s="68">
        <v>4901596</v>
      </c>
      <c r="KE18" s="69">
        <v>301340</v>
      </c>
      <c r="KF18" s="108">
        <v>12.440437785573602</v>
      </c>
      <c r="KG18" s="68">
        <v>3751861.87</v>
      </c>
      <c r="KH18" s="69">
        <v>301586</v>
      </c>
      <c r="KI18" s="108">
        <v>11.161074599331258</v>
      </c>
      <c r="KJ18" s="68">
        <v>3388000</v>
      </c>
      <c r="KK18" s="69">
        <v>303555</v>
      </c>
      <c r="KL18" s="108">
        <v>10.983186596389977</v>
      </c>
      <c r="KM18" s="68">
        <v>3357000</v>
      </c>
      <c r="KN18" s="72">
        <v>305649</v>
      </c>
      <c r="KO18" s="108">
        <v>8.7218954248366014</v>
      </c>
      <c r="KP18" s="68">
        <v>2668900</v>
      </c>
      <c r="KQ18" s="69">
        <v>306000</v>
      </c>
      <c r="KR18" s="108">
        <v>6.2854732612314423</v>
      </c>
      <c r="KS18" s="68">
        <v>1952136</v>
      </c>
      <c r="KT18" s="72">
        <v>310579</v>
      </c>
      <c r="KU18" s="102">
        <v>6.6845197810196337</v>
      </c>
      <c r="KV18" s="72">
        <v>36643</v>
      </c>
      <c r="KW18" s="69">
        <v>5481.77</v>
      </c>
      <c r="KX18" s="77">
        <v>5.9653778306065126</v>
      </c>
      <c r="KY18" s="72">
        <v>31517</v>
      </c>
      <c r="KZ18" s="69">
        <v>5283.32</v>
      </c>
      <c r="LA18" s="77">
        <v>6.6344477807683262</v>
      </c>
      <c r="LB18" s="72">
        <v>35816</v>
      </c>
      <c r="LC18" s="69">
        <v>5398.49</v>
      </c>
      <c r="LD18" s="77">
        <v>6.1180115696789086</v>
      </c>
      <c r="LE18" s="72">
        <v>28967.5</v>
      </c>
      <c r="LF18" s="69">
        <v>4734.79</v>
      </c>
      <c r="LG18" s="77">
        <v>5.8285698219387552</v>
      </c>
      <c r="LH18" s="72">
        <v>26949.5</v>
      </c>
      <c r="LI18" s="69">
        <v>4623.6899999999996</v>
      </c>
      <c r="LJ18" s="77">
        <v>6.0337399761132913</v>
      </c>
      <c r="LK18" s="72">
        <v>28291</v>
      </c>
      <c r="LL18" s="69">
        <v>4688.8</v>
      </c>
      <c r="LM18" s="77">
        <v>5.7</v>
      </c>
      <c r="LN18" s="72">
        <v>29013</v>
      </c>
      <c r="LO18" s="69">
        <v>5116</v>
      </c>
      <c r="LP18" s="77">
        <v>5.3512135068589517</v>
      </c>
      <c r="LQ18" s="72">
        <v>30427</v>
      </c>
      <c r="LR18" s="72">
        <v>5686</v>
      </c>
      <c r="LS18" s="102">
        <v>9.3495976786779984</v>
      </c>
      <c r="LT18" s="72">
        <v>136297.5</v>
      </c>
      <c r="LU18" s="69">
        <v>14577.9</v>
      </c>
      <c r="LV18" s="77">
        <v>9.2415846920684626</v>
      </c>
      <c r="LW18" s="72">
        <v>115565</v>
      </c>
      <c r="LX18" s="69">
        <v>12504.89</v>
      </c>
      <c r="LY18" s="77">
        <v>9.7309987483887532</v>
      </c>
      <c r="LZ18" s="72">
        <v>114522.47</v>
      </c>
      <c r="MA18" s="69">
        <v>11768.83</v>
      </c>
      <c r="MB18" s="77">
        <v>9.6097951174448131</v>
      </c>
      <c r="MC18" s="72">
        <v>114009.36</v>
      </c>
      <c r="MD18" s="69">
        <v>11863.87</v>
      </c>
      <c r="ME18" s="77">
        <v>10.151222734606248</v>
      </c>
      <c r="MF18" s="72">
        <v>119861.07</v>
      </c>
      <c r="MG18" s="69">
        <v>11807.55</v>
      </c>
      <c r="MH18" s="77">
        <v>9.720341854824941</v>
      </c>
      <c r="MI18" s="72">
        <v>113304.29</v>
      </c>
      <c r="MJ18" s="69">
        <v>11656.41</v>
      </c>
      <c r="MK18" s="77">
        <v>10.198328267477203</v>
      </c>
      <c r="ML18" s="72">
        <v>120789</v>
      </c>
      <c r="MM18" s="69">
        <v>11844</v>
      </c>
      <c r="MN18" s="77">
        <v>9.8904215149880557</v>
      </c>
      <c r="MO18" s="72">
        <v>128348</v>
      </c>
      <c r="MP18" s="72">
        <v>12977</v>
      </c>
      <c r="MQ18" s="102">
        <v>92.270534873626659</v>
      </c>
      <c r="MR18" s="110">
        <v>171401942.66188437</v>
      </c>
      <c r="MS18" s="101">
        <v>185760213.59000003</v>
      </c>
      <c r="MT18" s="77">
        <v>92.577865128852039</v>
      </c>
      <c r="MU18" s="68">
        <v>172545166</v>
      </c>
      <c r="MV18" s="101">
        <v>186378424</v>
      </c>
      <c r="MW18" s="77">
        <v>93.144279635463761</v>
      </c>
      <c r="MX18" s="68">
        <v>174332200</v>
      </c>
      <c r="MY18" s="101">
        <v>186378424</v>
      </c>
      <c r="MZ18" s="77">
        <v>93.915200172429195</v>
      </c>
      <c r="NA18" s="68">
        <v>178787749</v>
      </c>
      <c r="NB18" s="101">
        <v>190371472</v>
      </c>
      <c r="NC18" s="77">
        <v>94.607158611333432</v>
      </c>
      <c r="ND18" s="68">
        <v>183671368</v>
      </c>
      <c r="NE18" s="101">
        <v>194141089</v>
      </c>
      <c r="NF18" s="77">
        <v>94.748887652711787</v>
      </c>
      <c r="NG18" s="68">
        <v>188736522</v>
      </c>
      <c r="NH18" s="101">
        <v>199196557</v>
      </c>
      <c r="NI18" s="77">
        <v>94.915471208551224</v>
      </c>
      <c r="NJ18" s="68">
        <v>193815436</v>
      </c>
      <c r="NK18" s="101">
        <v>204197939</v>
      </c>
      <c r="NL18" s="77">
        <v>94.977999520269691</v>
      </c>
      <c r="NM18" s="68">
        <v>209076987</v>
      </c>
      <c r="NN18" s="68">
        <v>220132018</v>
      </c>
      <c r="NO18" s="102">
        <v>90.000095949952509</v>
      </c>
      <c r="NP18" s="72">
        <v>468995</v>
      </c>
      <c r="NQ18" s="69">
        <v>521105</v>
      </c>
      <c r="NR18" s="77">
        <v>87.990285274299268</v>
      </c>
      <c r="NS18" s="72">
        <v>229696</v>
      </c>
      <c r="NT18" s="69">
        <v>261047</v>
      </c>
      <c r="NU18" s="77">
        <v>88.372075749191296</v>
      </c>
      <c r="NV18" s="72">
        <v>237948</v>
      </c>
      <c r="NW18" s="69">
        <v>269257</v>
      </c>
      <c r="NX18" s="77">
        <v>89.951574841860321</v>
      </c>
      <c r="NY18" s="72">
        <v>219561</v>
      </c>
      <c r="NZ18" s="69">
        <v>244088</v>
      </c>
      <c r="OA18" s="77">
        <v>91.633843017329255</v>
      </c>
      <c r="OB18" s="72">
        <v>224732</v>
      </c>
      <c r="OC18" s="69">
        <v>245250</v>
      </c>
      <c r="OD18" s="77">
        <v>93.715826758274559</v>
      </c>
      <c r="OE18" s="72">
        <v>215105</v>
      </c>
      <c r="OF18" s="69">
        <v>229529</v>
      </c>
      <c r="OG18" s="77">
        <v>94.486013185902223</v>
      </c>
      <c r="OH18" s="72">
        <v>218840</v>
      </c>
      <c r="OI18" s="69">
        <v>231611</v>
      </c>
      <c r="OJ18" s="77">
        <v>94.177466102541899</v>
      </c>
      <c r="OK18" s="72">
        <v>226154</v>
      </c>
      <c r="OL18" s="72">
        <v>240136</v>
      </c>
      <c r="OM18" s="159">
        <v>21.381002564018527</v>
      </c>
      <c r="ON18" s="131">
        <v>67845</v>
      </c>
      <c r="OO18" s="132">
        <v>3173144</v>
      </c>
      <c r="OP18" s="160">
        <v>19.828641682103491</v>
      </c>
      <c r="OQ18" s="131">
        <v>62384</v>
      </c>
      <c r="OR18" s="132">
        <v>3146156</v>
      </c>
      <c r="OS18" s="160">
        <v>21.391719133346676</v>
      </c>
      <c r="OT18" s="131">
        <v>63798</v>
      </c>
      <c r="OU18" s="132">
        <v>2982369</v>
      </c>
      <c r="OV18" s="160">
        <v>21.94722972761959</v>
      </c>
      <c r="OW18" s="131">
        <v>61140</v>
      </c>
      <c r="OX18" s="132">
        <v>2785773</v>
      </c>
      <c r="OY18" s="160">
        <v>18.500070874599103</v>
      </c>
      <c r="OZ18" s="131">
        <v>56512</v>
      </c>
      <c r="PA18" s="132">
        <v>3054691</v>
      </c>
      <c r="PB18" s="160">
        <v>21.233040886481692</v>
      </c>
      <c r="PC18" s="131">
        <v>57048</v>
      </c>
      <c r="PD18" s="132">
        <v>2686756</v>
      </c>
      <c r="PE18" s="160">
        <v>23.251926483695481</v>
      </c>
      <c r="PF18" s="131">
        <v>61031</v>
      </c>
      <c r="PG18" s="132">
        <v>2624771.7599999998</v>
      </c>
      <c r="PH18" s="160">
        <v>25.182611319682973</v>
      </c>
      <c r="PI18" s="68">
        <v>56747</v>
      </c>
      <c r="PJ18" s="72">
        <v>2253420</v>
      </c>
      <c r="PK18" s="111">
        <v>1.2873018396219598</v>
      </c>
      <c r="PL18" s="112">
        <v>4454</v>
      </c>
      <c r="PM18" s="113">
        <v>345995</v>
      </c>
      <c r="PN18" s="98">
        <v>8.9321436690156855</v>
      </c>
      <c r="PO18" s="112">
        <v>31434</v>
      </c>
      <c r="PP18" s="113">
        <v>351920</v>
      </c>
      <c r="PQ18" s="98">
        <v>29.822629488339171</v>
      </c>
      <c r="PR18" s="112">
        <v>106162</v>
      </c>
      <c r="PS18" s="113">
        <v>355978</v>
      </c>
      <c r="PT18" s="76">
        <v>31.487172278062836</v>
      </c>
      <c r="PU18" s="112">
        <v>111992</v>
      </c>
      <c r="PV18" s="113">
        <v>355675</v>
      </c>
      <c r="PW18" s="76">
        <v>32.500814205406328</v>
      </c>
      <c r="PX18" s="112">
        <v>114762</v>
      </c>
      <c r="PY18" s="113">
        <v>353105</v>
      </c>
      <c r="PZ18" s="76">
        <v>27.59298569977517</v>
      </c>
      <c r="QA18" s="112">
        <v>96709</v>
      </c>
      <c r="QB18" s="113">
        <v>350484</v>
      </c>
      <c r="QC18" s="76">
        <v>18.744269124560745</v>
      </c>
      <c r="QD18" s="112">
        <v>70730</v>
      </c>
      <c r="QE18" s="113">
        <v>377342</v>
      </c>
      <c r="QF18" s="76">
        <v>21.142427698834869</v>
      </c>
      <c r="QG18" s="112">
        <v>79334</v>
      </c>
      <c r="QH18" s="112">
        <v>375236</v>
      </c>
      <c r="QI18" s="114">
        <v>58.575427082327955</v>
      </c>
      <c r="QJ18" s="115">
        <v>58.202048050413545</v>
      </c>
      <c r="QK18" s="115">
        <v>57.387755102040813</v>
      </c>
      <c r="QL18" s="115">
        <v>56.474858545959215</v>
      </c>
      <c r="QM18" s="115">
        <v>58.536320139190956</v>
      </c>
      <c r="QN18" s="115">
        <v>57.948316366483944</v>
      </c>
      <c r="QO18" s="115">
        <v>59.802325581395344</v>
      </c>
      <c r="QP18" s="116">
        <v>62.338400000000007</v>
      </c>
      <c r="QQ18" s="136">
        <v>84.474299999999999</v>
      </c>
      <c r="QR18" s="137">
        <v>82.34604082902392</v>
      </c>
      <c r="QS18" s="155">
        <v>79.099999999999994</v>
      </c>
      <c r="QT18" s="136">
        <v>85.572900000000004</v>
      </c>
      <c r="QU18" s="137">
        <v>83.843884499786668</v>
      </c>
      <c r="QV18" s="155">
        <v>79.510000000000005</v>
      </c>
      <c r="QW18" s="134">
        <v>387.22596153846155</v>
      </c>
      <c r="QX18" s="131">
        <v>80543</v>
      </c>
      <c r="QY18" s="132">
        <v>4000</v>
      </c>
      <c r="QZ18" s="133">
        <v>404.94852369852373</v>
      </c>
      <c r="RA18" s="131">
        <v>83387</v>
      </c>
      <c r="RB18" s="132">
        <v>3960</v>
      </c>
      <c r="RC18" s="133">
        <v>375.34516765285997</v>
      </c>
      <c r="RD18" s="131">
        <v>76120</v>
      </c>
      <c r="RE18" s="132">
        <v>3900</v>
      </c>
      <c r="RF18" s="133">
        <v>339.20040485829963</v>
      </c>
      <c r="RG18" s="131">
        <v>67026</v>
      </c>
      <c r="RH18" s="132">
        <v>3800</v>
      </c>
      <c r="RI18" s="133">
        <v>380.69920275802627</v>
      </c>
      <c r="RJ18" s="131">
        <v>70673</v>
      </c>
      <c r="RK18" s="132">
        <v>3570</v>
      </c>
      <c r="RL18" s="133">
        <v>354.94658119658118</v>
      </c>
      <c r="RM18" s="131">
        <v>66446</v>
      </c>
      <c r="RN18" s="132">
        <v>3600</v>
      </c>
      <c r="RO18" s="133">
        <v>348.57357357357353</v>
      </c>
      <c r="RP18" s="131">
        <v>60359</v>
      </c>
      <c r="RQ18" s="132">
        <v>3330</v>
      </c>
      <c r="RR18" s="71">
        <v>314.80954736581748</v>
      </c>
      <c r="RS18" s="68">
        <v>50911</v>
      </c>
      <c r="RT18" s="72">
        <v>3110</v>
      </c>
      <c r="RU18" s="159">
        <v>7.4516652004800026</v>
      </c>
      <c r="RV18" s="131">
        <v>33967</v>
      </c>
      <c r="RW18" s="153">
        <v>4558310</v>
      </c>
      <c r="RX18" s="160">
        <v>5.9026374747745152</v>
      </c>
      <c r="RY18" s="131">
        <v>30472</v>
      </c>
      <c r="RZ18" s="132">
        <v>5162438</v>
      </c>
      <c r="SA18" s="160">
        <v>5.6305134499165606</v>
      </c>
      <c r="SB18" s="131">
        <v>31925</v>
      </c>
      <c r="SC18" s="132">
        <v>5669998</v>
      </c>
      <c r="SD18" s="160">
        <v>6.3380989260710567</v>
      </c>
      <c r="SE18" s="131">
        <v>39552</v>
      </c>
      <c r="SF18" s="132">
        <v>6240357</v>
      </c>
      <c r="SG18" s="160">
        <v>4.6185799946693882</v>
      </c>
      <c r="SH18" s="131">
        <v>27587</v>
      </c>
      <c r="SI18" s="132">
        <v>5973048</v>
      </c>
      <c r="SJ18" s="160">
        <v>4.8123541278912656</v>
      </c>
      <c r="SK18" s="131">
        <v>27852</v>
      </c>
      <c r="SL18" s="132">
        <v>5787604</v>
      </c>
      <c r="SM18" s="160">
        <v>4.8422594249949409</v>
      </c>
      <c r="SN18" s="131">
        <v>28785</v>
      </c>
      <c r="SO18" s="132">
        <v>5944539</v>
      </c>
      <c r="SP18" s="108">
        <v>4.7460494965083635</v>
      </c>
      <c r="SQ18" s="68">
        <v>28588</v>
      </c>
      <c r="SR18" s="72">
        <v>6023536</v>
      </c>
      <c r="SS18" s="159">
        <v>3.1016474797310942</v>
      </c>
      <c r="ST18" s="131">
        <v>13975</v>
      </c>
      <c r="SU18" s="132">
        <v>4505670</v>
      </c>
      <c r="SV18" s="160">
        <v>2.9962625975824126</v>
      </c>
      <c r="SW18" s="131">
        <v>15027</v>
      </c>
      <c r="SX18" s="132">
        <v>5015248</v>
      </c>
      <c r="SY18" s="160">
        <v>2.4589190684146089</v>
      </c>
      <c r="SZ18" s="131">
        <v>13523</v>
      </c>
      <c r="TA18" s="132">
        <v>5499571</v>
      </c>
      <c r="TB18" s="160">
        <v>2.1769306037000233</v>
      </c>
      <c r="TC18" s="131">
        <v>12054</v>
      </c>
      <c r="TD18" s="132">
        <v>5537154</v>
      </c>
      <c r="TE18" s="160">
        <v>2.4484724455488962</v>
      </c>
      <c r="TF18" s="131">
        <v>13065</v>
      </c>
      <c r="TG18" s="132">
        <v>5335980</v>
      </c>
      <c r="TH18" s="160">
        <v>2.5284563065824113</v>
      </c>
      <c r="TI18" s="131">
        <v>13295</v>
      </c>
      <c r="TJ18" s="135">
        <v>5258149</v>
      </c>
      <c r="TK18" s="160">
        <v>2.1201765343086527</v>
      </c>
      <c r="TL18" s="131">
        <v>11581</v>
      </c>
      <c r="TM18" s="132">
        <v>5462281</v>
      </c>
      <c r="TN18" s="122">
        <v>2.1784443146100476</v>
      </c>
      <c r="TO18" s="68">
        <v>10839</v>
      </c>
      <c r="TP18" s="72">
        <v>4975569</v>
      </c>
      <c r="TQ18" s="159">
        <v>5.3354892814046666</v>
      </c>
      <c r="TR18" s="131">
        <v>13278</v>
      </c>
      <c r="TS18" s="132">
        <v>2488619</v>
      </c>
      <c r="TT18" s="160">
        <v>4.515360745592039</v>
      </c>
      <c r="TU18" s="131">
        <v>17332</v>
      </c>
      <c r="TV18" s="132">
        <v>3838453</v>
      </c>
      <c r="TW18" s="160">
        <v>4.4126608655535762</v>
      </c>
      <c r="TX18" s="131">
        <v>15916</v>
      </c>
      <c r="TY18" s="132">
        <v>3606894</v>
      </c>
      <c r="TZ18" s="160">
        <v>4.3965572352246056</v>
      </c>
      <c r="UA18" s="131">
        <v>15749</v>
      </c>
      <c r="UB18" s="132">
        <v>3582121</v>
      </c>
      <c r="UC18" s="160">
        <v>4.0627400453461497</v>
      </c>
      <c r="UD18" s="131">
        <v>16195</v>
      </c>
      <c r="UE18" s="132">
        <v>3986226</v>
      </c>
      <c r="UF18" s="160">
        <v>3.6443378848571677</v>
      </c>
      <c r="UG18" s="131">
        <v>15580</v>
      </c>
      <c r="UH18" s="132">
        <v>4275125</v>
      </c>
      <c r="UI18" s="197">
        <v>3.6655787925755487</v>
      </c>
      <c r="UJ18" s="131">
        <v>15512</v>
      </c>
      <c r="UK18" s="132">
        <v>4231801</v>
      </c>
      <c r="UL18" s="108">
        <v>3.6239687761069339</v>
      </c>
      <c r="UM18" s="68">
        <v>15547</v>
      </c>
      <c r="UN18" s="72">
        <v>4290048</v>
      </c>
      <c r="UO18" s="134">
        <v>41501.636247090173</v>
      </c>
      <c r="UP18" s="131">
        <v>24603</v>
      </c>
      <c r="UQ18" s="132">
        <v>592820</v>
      </c>
      <c r="UR18" s="133">
        <v>35726.33301604796</v>
      </c>
      <c r="US18" s="131">
        <v>21394</v>
      </c>
      <c r="UT18" s="132">
        <v>598830</v>
      </c>
      <c r="UU18" s="133">
        <v>35101.162868857966</v>
      </c>
      <c r="UV18" s="131">
        <v>20888</v>
      </c>
      <c r="UW18" s="132">
        <v>595080</v>
      </c>
      <c r="UX18" s="133">
        <v>32153.214315648314</v>
      </c>
      <c r="UY18" s="131">
        <v>19181</v>
      </c>
      <c r="UZ18" s="132">
        <v>596550</v>
      </c>
      <c r="VA18" s="133">
        <v>37713.666305344785</v>
      </c>
      <c r="VB18" s="131">
        <v>22615</v>
      </c>
      <c r="VC18" s="132">
        <v>599650</v>
      </c>
      <c r="VD18" s="133">
        <v>33006.23412606788</v>
      </c>
      <c r="VE18" s="131">
        <v>20013</v>
      </c>
      <c r="VF18" s="132">
        <v>606340</v>
      </c>
      <c r="VG18" s="133">
        <v>29990.082429642152</v>
      </c>
      <c r="VH18" s="131">
        <v>18446</v>
      </c>
      <c r="VI18" s="132">
        <v>615070</v>
      </c>
      <c r="VJ18" s="78">
        <v>29295.35280667289</v>
      </c>
      <c r="VK18" s="68">
        <v>18193</v>
      </c>
      <c r="VL18" s="72">
        <v>621020</v>
      </c>
      <c r="VM18" s="136">
        <v>85.7</v>
      </c>
      <c r="VN18" s="137">
        <v>82</v>
      </c>
      <c r="VO18" s="138">
        <v>77.666666666666671</v>
      </c>
      <c r="VP18" s="74">
        <v>72</v>
      </c>
      <c r="VQ18" s="77">
        <v>70.333333333333329</v>
      </c>
      <c r="VR18" s="136">
        <v>86.2</v>
      </c>
      <c r="VS18" s="137">
        <v>84</v>
      </c>
      <c r="VT18" s="138">
        <v>83.666666666666671</v>
      </c>
      <c r="VU18" s="137">
        <v>84</v>
      </c>
      <c r="VV18" s="123">
        <v>86.333333333333329</v>
      </c>
      <c r="VW18" s="136">
        <v>92.882352941176464</v>
      </c>
      <c r="VX18" s="137">
        <v>90</v>
      </c>
      <c r="VY18" s="138">
        <v>87</v>
      </c>
      <c r="VZ18" s="137">
        <v>81.666666666666671</v>
      </c>
      <c r="WA18" s="123">
        <v>82</v>
      </c>
      <c r="WB18" s="136">
        <v>83.766666666666666</v>
      </c>
      <c r="WC18" s="137">
        <v>79.333333333333329</v>
      </c>
      <c r="WD18" s="138">
        <v>74.666666666666671</v>
      </c>
      <c r="WE18" s="137">
        <v>68.666666666666671</v>
      </c>
      <c r="WF18" s="77">
        <v>68.666666666666671</v>
      </c>
      <c r="WG18" s="159">
        <v>47.686582700114499</v>
      </c>
      <c r="WH18" s="131">
        <v>14660</v>
      </c>
      <c r="WI18" s="135">
        <v>307424</v>
      </c>
      <c r="WJ18" s="160">
        <v>67.645760004156216</v>
      </c>
      <c r="WK18" s="131">
        <v>20833</v>
      </c>
      <c r="WL18" s="135">
        <v>307972</v>
      </c>
      <c r="WM18" s="160">
        <v>66.549583903384089</v>
      </c>
      <c r="WN18" s="131">
        <v>20576</v>
      </c>
      <c r="WO18" s="135">
        <v>309183</v>
      </c>
      <c r="WP18" s="160">
        <v>67.61511987663026</v>
      </c>
      <c r="WQ18" s="131">
        <v>21002</v>
      </c>
      <c r="WR18" s="135">
        <v>310611</v>
      </c>
      <c r="WS18" s="160">
        <v>74.949894666743518</v>
      </c>
      <c r="WT18" s="131">
        <v>23410</v>
      </c>
      <c r="WU18" s="135">
        <v>312342</v>
      </c>
      <c r="WV18" s="160">
        <v>83.770498574910164</v>
      </c>
      <c r="WW18" s="131">
        <v>26364</v>
      </c>
      <c r="WX18" s="161">
        <v>314717</v>
      </c>
      <c r="WY18" s="159">
        <v>110.27440928489644</v>
      </c>
      <c r="WZ18" s="131">
        <v>33901</v>
      </c>
      <c r="XA18" s="135">
        <v>307424</v>
      </c>
      <c r="XB18" s="160">
        <v>96.333432909485282</v>
      </c>
      <c r="XC18" s="131">
        <v>29668</v>
      </c>
      <c r="XD18" s="135">
        <v>307972</v>
      </c>
      <c r="XE18" s="160">
        <v>94.830569597940382</v>
      </c>
      <c r="XF18" s="131">
        <v>29320</v>
      </c>
      <c r="XG18" s="135">
        <v>309183</v>
      </c>
      <c r="XH18" s="160">
        <v>101.74462591472935</v>
      </c>
      <c r="XI18" s="131">
        <v>31603</v>
      </c>
      <c r="XJ18" s="135">
        <v>310611</v>
      </c>
      <c r="XK18" s="160">
        <v>108.62131893885548</v>
      </c>
      <c r="XL18" s="131">
        <v>33927</v>
      </c>
      <c r="XM18" s="135">
        <v>312342</v>
      </c>
      <c r="XN18" s="160">
        <v>104.1761328431575</v>
      </c>
      <c r="XO18" s="131">
        <v>32786</v>
      </c>
      <c r="XP18" s="161">
        <v>314717</v>
      </c>
      <c r="XQ18" s="134">
        <v>29010.492223609188</v>
      </c>
      <c r="XR18" s="131">
        <v>17198</v>
      </c>
      <c r="XS18" s="135">
        <v>592820</v>
      </c>
      <c r="XT18" s="133">
        <v>29656.162850892571</v>
      </c>
      <c r="XU18" s="131">
        <v>17759</v>
      </c>
      <c r="XV18" s="135">
        <v>598830</v>
      </c>
      <c r="XW18" s="133">
        <v>28903.676816562478</v>
      </c>
      <c r="XX18" s="131">
        <v>17200</v>
      </c>
      <c r="XY18" s="135">
        <v>595080</v>
      </c>
      <c r="XZ18" s="133">
        <v>26752.158243231919</v>
      </c>
      <c r="YA18" s="131">
        <v>15959</v>
      </c>
      <c r="YB18" s="135">
        <v>596550</v>
      </c>
      <c r="YC18" s="133">
        <v>26415.40898857667</v>
      </c>
      <c r="YD18" s="131">
        <v>15840</v>
      </c>
      <c r="YE18" s="135">
        <v>599650</v>
      </c>
      <c r="YF18" s="133">
        <v>26460.401754791041</v>
      </c>
      <c r="YG18" s="131">
        <v>16044</v>
      </c>
      <c r="YH18" s="135">
        <v>606340</v>
      </c>
      <c r="YI18" s="133">
        <v>26320.581397239337</v>
      </c>
      <c r="YJ18" s="131">
        <v>16189</v>
      </c>
      <c r="YK18" s="135">
        <v>615070</v>
      </c>
      <c r="YL18" s="133">
        <v>36496.409133361245</v>
      </c>
      <c r="YM18" s="131">
        <v>22665</v>
      </c>
      <c r="YN18" s="135">
        <v>621020</v>
      </c>
      <c r="YO18" s="136">
        <v>95.100000000000009</v>
      </c>
      <c r="YP18" s="137">
        <v>96.1</v>
      </c>
      <c r="YQ18" s="138">
        <v>93.2</v>
      </c>
      <c r="YR18" s="137">
        <v>94.4</v>
      </c>
      <c r="YS18" s="137">
        <v>94.83695652173914</v>
      </c>
      <c r="YT18" s="138">
        <v>91.7</v>
      </c>
      <c r="YU18" s="137">
        <v>90.693257359924033</v>
      </c>
      <c r="YV18" s="77">
        <v>87.486855941114612</v>
      </c>
      <c r="YW18" s="134">
        <v>34894.378194207842</v>
      </c>
      <c r="YX18" s="131">
        <v>61449</v>
      </c>
      <c r="YY18" s="132">
        <v>1761</v>
      </c>
      <c r="YZ18" s="133">
        <v>27219.781457699672</v>
      </c>
      <c r="ZA18" s="131">
        <v>48326</v>
      </c>
      <c r="ZB18" s="132">
        <v>1775.4</v>
      </c>
      <c r="ZC18" s="133">
        <v>18559.298206151943</v>
      </c>
      <c r="ZD18" s="131">
        <v>33004</v>
      </c>
      <c r="ZE18" s="132">
        <v>1778.3</v>
      </c>
      <c r="ZF18" s="133">
        <v>17723.000912947748</v>
      </c>
      <c r="ZG18" s="131">
        <v>33002</v>
      </c>
      <c r="ZH18" s="132">
        <v>1862.1</v>
      </c>
      <c r="ZI18" s="133">
        <v>13606.74037848182</v>
      </c>
      <c r="ZJ18" s="131">
        <v>25597</v>
      </c>
      <c r="ZK18" s="132">
        <v>1881.2</v>
      </c>
      <c r="ZL18" s="133">
        <v>13038.486072719539</v>
      </c>
      <c r="ZM18" s="131">
        <v>24528</v>
      </c>
      <c r="ZN18" s="132">
        <v>1881.2</v>
      </c>
      <c r="ZO18" s="133">
        <v>15478.831671076736</v>
      </c>
      <c r="ZP18" s="131">
        <v>30419</v>
      </c>
      <c r="ZQ18" s="132">
        <v>1965.2</v>
      </c>
      <c r="ZR18" s="133">
        <v>15006.555141853269</v>
      </c>
      <c r="ZS18" s="131">
        <v>28616</v>
      </c>
      <c r="ZT18" s="135">
        <v>1906.9</v>
      </c>
      <c r="ZU18" s="136">
        <v>31.091727400168878</v>
      </c>
      <c r="ZV18" s="137">
        <v>32.251244657610336</v>
      </c>
      <c r="ZW18" s="137">
        <v>28.1</v>
      </c>
      <c r="ZX18" s="137">
        <v>28.23</v>
      </c>
      <c r="ZY18" s="137">
        <v>28.402745845102803</v>
      </c>
      <c r="ZZ18" s="137">
        <v>24.446633421576475</v>
      </c>
      <c r="AAA18" s="137">
        <v>24.524015179116024</v>
      </c>
      <c r="AAB18" s="125">
        <v>28.289915072572857</v>
      </c>
      <c r="AAC18" s="136">
        <v>31.04645738670721</v>
      </c>
      <c r="AAD18" s="137">
        <v>29.535234986718518</v>
      </c>
      <c r="AAE18" s="137">
        <v>25.8</v>
      </c>
      <c r="AAF18" s="137">
        <v>26.26</v>
      </c>
      <c r="AAG18" s="137">
        <v>23.894587902370002</v>
      </c>
      <c r="AAH18" s="137">
        <v>20.388125011117239</v>
      </c>
      <c r="AAI18" s="137">
        <v>18.988193869096936</v>
      </c>
      <c r="AAJ18" s="125">
        <v>21.450965196561924</v>
      </c>
      <c r="AAK18" s="136">
        <v>23.33302720808944</v>
      </c>
      <c r="AAL18" s="137">
        <v>23.257223389978883</v>
      </c>
      <c r="AAM18" s="137">
        <v>23.5</v>
      </c>
      <c r="AAN18" s="137">
        <v>24.86</v>
      </c>
      <c r="AAO18" s="137">
        <v>22.811108000101814</v>
      </c>
      <c r="AAP18" s="137">
        <v>19.103171339658751</v>
      </c>
      <c r="AAQ18" s="137">
        <v>16.706052074866371</v>
      </c>
      <c r="AAR18" s="125">
        <v>20.285131059576472</v>
      </c>
      <c r="AAS18" s="136">
        <v>30.635727318647117</v>
      </c>
      <c r="AAT18" s="137">
        <v>32.235497641787404</v>
      </c>
      <c r="AAU18" s="137">
        <v>35.1</v>
      </c>
      <c r="AAV18" s="137">
        <v>35.549999999999997</v>
      </c>
      <c r="AAW18" s="137">
        <v>35.599725156379613</v>
      </c>
      <c r="AAX18" s="137">
        <v>35.959841637087393</v>
      </c>
      <c r="AAY18" s="137">
        <v>34.64474156909283</v>
      </c>
      <c r="AAZ18" s="76">
        <v>33.097892429495751</v>
      </c>
      <c r="ABA18" s="134">
        <v>19392.058297628282</v>
      </c>
      <c r="ABB18" s="131">
        <v>11496</v>
      </c>
      <c r="ABC18" s="132">
        <v>592820</v>
      </c>
      <c r="ABD18" s="133">
        <v>18085.266269224987</v>
      </c>
      <c r="ABE18" s="131">
        <v>10830</v>
      </c>
      <c r="ABF18" s="132">
        <v>598830</v>
      </c>
      <c r="ABG18" s="133">
        <v>18957.115009746591</v>
      </c>
      <c r="ABH18" s="131">
        <v>11281</v>
      </c>
      <c r="ABI18" s="132">
        <v>595080</v>
      </c>
      <c r="ABJ18" s="133">
        <v>30733.383622496018</v>
      </c>
      <c r="ABK18" s="131">
        <v>18334</v>
      </c>
      <c r="ABL18" s="132">
        <v>596550</v>
      </c>
      <c r="ABM18" s="133">
        <v>28241.474193279413</v>
      </c>
      <c r="ABN18" s="131">
        <v>16935</v>
      </c>
      <c r="ABO18" s="132">
        <v>599650</v>
      </c>
      <c r="ABP18" s="133">
        <v>29237.721410429793</v>
      </c>
      <c r="ABQ18" s="131">
        <v>17728</v>
      </c>
      <c r="ABR18" s="132">
        <v>606340</v>
      </c>
      <c r="ABS18" s="133">
        <v>28022.826670135109</v>
      </c>
      <c r="ABT18" s="131">
        <v>17236</v>
      </c>
      <c r="ABU18" s="132">
        <v>615070</v>
      </c>
      <c r="ABV18" s="133">
        <v>25279.379086019773</v>
      </c>
      <c r="ABW18" s="131">
        <v>15699</v>
      </c>
      <c r="ABX18" s="135">
        <v>621020</v>
      </c>
      <c r="ABY18" s="134">
        <v>5836.1900920884591</v>
      </c>
      <c r="ABZ18" s="131">
        <v>3473</v>
      </c>
      <c r="ACA18" s="132">
        <v>595080</v>
      </c>
      <c r="ACB18" s="133">
        <v>5298.8014416226633</v>
      </c>
      <c r="ACC18" s="131">
        <v>3161</v>
      </c>
      <c r="ACD18" s="132">
        <v>596550</v>
      </c>
      <c r="ACE18" s="133">
        <v>4364.212457266739</v>
      </c>
      <c r="ACF18" s="131">
        <v>2617</v>
      </c>
      <c r="ACG18" s="132">
        <v>599650</v>
      </c>
      <c r="ACH18" s="133">
        <v>6545.8323712768415</v>
      </c>
      <c r="ACI18" s="131">
        <v>3969</v>
      </c>
      <c r="ACJ18" s="132">
        <v>606340</v>
      </c>
      <c r="ACK18" s="133">
        <v>6587.8680475393039</v>
      </c>
      <c r="ACL18" s="131">
        <v>4052</v>
      </c>
      <c r="ACM18" s="132">
        <v>615070</v>
      </c>
      <c r="ACN18" s="133">
        <v>6048.1143924511289</v>
      </c>
      <c r="ACO18" s="131">
        <v>3756</v>
      </c>
      <c r="ACP18" s="135">
        <v>621020</v>
      </c>
      <c r="ACQ18" s="134">
        <v>13120.924917658131</v>
      </c>
      <c r="ACR18" s="131">
        <v>7808</v>
      </c>
      <c r="ACS18" s="132">
        <v>595080</v>
      </c>
      <c r="ACT18" s="133">
        <v>25434.582180873356</v>
      </c>
      <c r="ACU18" s="131">
        <v>15173</v>
      </c>
      <c r="ACV18" s="132">
        <v>596550</v>
      </c>
      <c r="ACW18" s="133">
        <v>23877.261736012675</v>
      </c>
      <c r="ACX18" s="131">
        <v>14318</v>
      </c>
      <c r="ACY18" s="132">
        <v>599650</v>
      </c>
      <c r="ACZ18" s="133">
        <v>22691.889039152953</v>
      </c>
      <c r="ADA18" s="131">
        <v>13759</v>
      </c>
      <c r="ADB18" s="132">
        <v>606340</v>
      </c>
      <c r="ADC18" s="133">
        <v>21434.958622595801</v>
      </c>
      <c r="ADD18" s="131">
        <v>13184</v>
      </c>
      <c r="ADE18" s="132">
        <v>615070</v>
      </c>
      <c r="ADF18" s="133">
        <v>19231.264693568646</v>
      </c>
      <c r="ADG18" s="131">
        <v>11943</v>
      </c>
      <c r="ADH18" s="135">
        <v>621020</v>
      </c>
      <c r="ADI18" s="136">
        <v>23.977285499993446</v>
      </c>
      <c r="ADJ18" s="137">
        <v>26.730929659428305</v>
      </c>
      <c r="ADK18" s="137">
        <v>29.509235763493692</v>
      </c>
      <c r="ADL18" s="137">
        <v>26.897293176729725</v>
      </c>
      <c r="ADM18" s="137">
        <v>25.8</v>
      </c>
      <c r="ADN18" s="137">
        <v>25.968396133139155</v>
      </c>
      <c r="ADO18" s="75">
        <v>25.154081300849001</v>
      </c>
      <c r="ADP18" s="125">
        <v>26.667708869188001</v>
      </c>
      <c r="ADQ18" s="136">
        <v>76.833333333333329</v>
      </c>
      <c r="ADR18" s="137">
        <v>77.333333333333329</v>
      </c>
      <c r="ADS18" s="137">
        <v>77.666666666666671</v>
      </c>
      <c r="ADT18" s="137">
        <v>76.333333333333329</v>
      </c>
      <c r="ADU18" s="163">
        <v>73.666666666666671</v>
      </c>
      <c r="ADV18" s="136">
        <v>69.066666666666663</v>
      </c>
      <c r="ADW18" s="137">
        <v>65.333333333333329</v>
      </c>
      <c r="ADX18" s="137">
        <v>62.666666666666664</v>
      </c>
      <c r="ADY18" s="137">
        <v>60.333333333333336</v>
      </c>
      <c r="ADZ18" s="155">
        <v>59.333333333333336</v>
      </c>
      <c r="AEA18" s="102" t="s">
        <v>1475</v>
      </c>
      <c r="AEB18" s="68" t="s">
        <v>1475</v>
      </c>
      <c r="AEC18" s="101" t="s">
        <v>1475</v>
      </c>
      <c r="AED18" s="77" t="s">
        <v>1475</v>
      </c>
      <c r="AEE18" s="68" t="s">
        <v>1475</v>
      </c>
      <c r="AEF18" s="101" t="s">
        <v>1475</v>
      </c>
      <c r="AEG18" s="77" t="s">
        <v>1475</v>
      </c>
      <c r="AEH18" s="68" t="s">
        <v>1475</v>
      </c>
      <c r="AEI18" s="101" t="s">
        <v>1475</v>
      </c>
      <c r="AEJ18" s="77" t="s">
        <v>1475</v>
      </c>
      <c r="AEK18" s="68" t="s">
        <v>1475</v>
      </c>
      <c r="AEL18" s="101" t="s">
        <v>1475</v>
      </c>
      <c r="AEM18" s="77" t="s">
        <v>1475</v>
      </c>
      <c r="AEN18" s="68" t="s">
        <v>1475</v>
      </c>
      <c r="AEO18" s="68" t="s">
        <v>1475</v>
      </c>
      <c r="AEP18" s="73" t="s">
        <v>1475</v>
      </c>
      <c r="AEQ18" s="74" t="s">
        <v>1475</v>
      </c>
      <c r="AER18" s="74" t="s">
        <v>1475</v>
      </c>
      <c r="AES18" s="77" t="s">
        <v>1475</v>
      </c>
      <c r="AET18" s="68" t="s">
        <v>1475</v>
      </c>
      <c r="AEU18" s="101" t="s">
        <v>1475</v>
      </c>
      <c r="AEV18" s="77" t="s">
        <v>1475</v>
      </c>
      <c r="AEW18" s="68" t="s">
        <v>1475</v>
      </c>
      <c r="AEX18" s="101" t="s">
        <v>1475</v>
      </c>
      <c r="AEY18" s="77" t="s">
        <v>1475</v>
      </c>
      <c r="AEZ18" s="68" t="s">
        <v>1475</v>
      </c>
      <c r="AFA18" s="101" t="s">
        <v>1475</v>
      </c>
      <c r="AFB18" s="77" t="s">
        <v>1475</v>
      </c>
      <c r="AFC18" s="68" t="s">
        <v>1475</v>
      </c>
      <c r="AFD18" s="101" t="s">
        <v>1475</v>
      </c>
      <c r="AFE18" s="77" t="s">
        <v>1475</v>
      </c>
      <c r="AFF18" s="68" t="s">
        <v>1475</v>
      </c>
      <c r="AFG18" s="68" t="s">
        <v>1475</v>
      </c>
      <c r="AFH18" s="73" t="s">
        <v>1475</v>
      </c>
      <c r="AFI18" s="74" t="s">
        <v>1475</v>
      </c>
      <c r="AFJ18" s="74" t="s">
        <v>1475</v>
      </c>
      <c r="AFK18" s="77" t="s">
        <v>1475</v>
      </c>
      <c r="AFL18" s="126" t="s">
        <v>1475</v>
      </c>
      <c r="AFM18" s="69" t="s">
        <v>1475</v>
      </c>
      <c r="AFN18" s="77" t="s">
        <v>1475</v>
      </c>
      <c r="AFO18" s="126" t="s">
        <v>1475</v>
      </c>
      <c r="AFP18" s="69" t="s">
        <v>1475</v>
      </c>
      <c r="AFQ18" s="77" t="s">
        <v>1475</v>
      </c>
      <c r="AFR18" s="126" t="s">
        <v>1475</v>
      </c>
      <c r="AFS18" s="69" t="s">
        <v>1475</v>
      </c>
      <c r="AFT18" s="77" t="s">
        <v>1475</v>
      </c>
      <c r="AFU18" s="126" t="s">
        <v>1475</v>
      </c>
      <c r="AFV18" s="69" t="s">
        <v>1475</v>
      </c>
      <c r="AFW18" s="77" t="s">
        <v>1475</v>
      </c>
      <c r="AFX18" s="126" t="s">
        <v>1475</v>
      </c>
      <c r="AFY18" s="72" t="s">
        <v>1475</v>
      </c>
      <c r="AFZ18" s="102" t="s">
        <v>1475</v>
      </c>
      <c r="AGA18" s="72" t="s">
        <v>1475</v>
      </c>
      <c r="AGB18" s="69" t="s">
        <v>1475</v>
      </c>
      <c r="AGC18" s="77" t="s">
        <v>1475</v>
      </c>
      <c r="AGD18" s="72" t="s">
        <v>1475</v>
      </c>
      <c r="AGE18" s="69" t="s">
        <v>1475</v>
      </c>
      <c r="AGF18" s="77" t="s">
        <v>1475</v>
      </c>
      <c r="AGG18" s="72" t="s">
        <v>1475</v>
      </c>
      <c r="AGH18" s="69" t="s">
        <v>1475</v>
      </c>
      <c r="AGI18" s="77" t="s">
        <v>1475</v>
      </c>
      <c r="AGJ18" s="72" t="s">
        <v>1475</v>
      </c>
      <c r="AGK18" s="69" t="s">
        <v>1475</v>
      </c>
      <c r="AGL18" s="77" t="s">
        <v>1475</v>
      </c>
      <c r="AGM18" s="72" t="s">
        <v>1475</v>
      </c>
      <c r="AGN18" s="72" t="s">
        <v>1475</v>
      </c>
      <c r="AGO18" s="73" t="s">
        <v>1475</v>
      </c>
      <c r="AGP18" s="74" t="s">
        <v>1475</v>
      </c>
      <c r="AGQ18" s="74" t="s">
        <v>1475</v>
      </c>
      <c r="AGR18" s="77" t="s">
        <v>1475</v>
      </c>
      <c r="AGS18" s="72" t="s">
        <v>1475</v>
      </c>
      <c r="AGT18" s="69" t="s">
        <v>1475</v>
      </c>
      <c r="AGU18" s="77" t="s">
        <v>1475</v>
      </c>
      <c r="AGV18" s="72" t="s">
        <v>1475</v>
      </c>
      <c r="AGW18" s="69" t="s">
        <v>1475</v>
      </c>
      <c r="AGX18" s="77" t="s">
        <v>1475</v>
      </c>
      <c r="AGY18" s="72" t="s">
        <v>1475</v>
      </c>
      <c r="AGZ18" s="69" t="s">
        <v>1475</v>
      </c>
      <c r="AHA18" s="77" t="s">
        <v>1475</v>
      </c>
      <c r="AHB18" s="72" t="s">
        <v>1475</v>
      </c>
      <c r="AHC18" s="69" t="s">
        <v>1475</v>
      </c>
      <c r="AHD18" s="77" t="s">
        <v>1475</v>
      </c>
      <c r="AHE18" s="72" t="s">
        <v>1475</v>
      </c>
      <c r="AHF18" s="72" t="s">
        <v>1475</v>
      </c>
      <c r="AHG18" s="102">
        <v>79.548022598870062</v>
      </c>
      <c r="AHH18" s="72">
        <v>704</v>
      </c>
      <c r="AHI18" s="69">
        <v>885</v>
      </c>
      <c r="AHJ18" s="77">
        <v>92.307692307692307</v>
      </c>
      <c r="AHK18" s="72">
        <v>804</v>
      </c>
      <c r="AHL18" s="69">
        <v>871</v>
      </c>
      <c r="AHM18" s="77">
        <v>91.798418972332016</v>
      </c>
      <c r="AHN18" s="72">
        <v>929</v>
      </c>
      <c r="AHO18" s="69">
        <v>1012</v>
      </c>
      <c r="AHP18" s="77">
        <v>89.009009009009006</v>
      </c>
      <c r="AHQ18" s="72">
        <v>988</v>
      </c>
      <c r="AHR18" s="69">
        <v>1110</v>
      </c>
      <c r="AHS18" s="77">
        <v>84.055459272097053</v>
      </c>
      <c r="AHT18" s="72">
        <v>485</v>
      </c>
      <c r="AHU18" s="69">
        <v>577</v>
      </c>
      <c r="AHV18" s="77">
        <v>81.881533101045306</v>
      </c>
      <c r="AHW18" s="72">
        <v>470</v>
      </c>
      <c r="AHX18" s="69">
        <v>574</v>
      </c>
      <c r="AHY18" s="77">
        <v>74.912280701754383</v>
      </c>
      <c r="AHZ18" s="72">
        <v>427</v>
      </c>
      <c r="AIA18" s="69">
        <v>570</v>
      </c>
      <c r="AIB18" s="77">
        <v>93.474088291746639</v>
      </c>
      <c r="AIC18" s="72">
        <v>487</v>
      </c>
      <c r="AID18" s="72">
        <v>521</v>
      </c>
      <c r="AIE18" s="102">
        <v>84.467905529378953</v>
      </c>
      <c r="AIF18" s="72">
        <v>1150909</v>
      </c>
      <c r="AIG18" s="69">
        <v>1362540</v>
      </c>
      <c r="AIH18" s="77">
        <v>87.943963071404582</v>
      </c>
      <c r="AII18" s="72">
        <v>1218142.3178371037</v>
      </c>
      <c r="AIJ18" s="69">
        <v>1385134.6645</v>
      </c>
      <c r="AIK18" s="77">
        <v>76.437221428317869</v>
      </c>
      <c r="AIL18" s="72">
        <v>925894</v>
      </c>
      <c r="AIM18" s="69">
        <v>1211313</v>
      </c>
      <c r="AIN18" s="77">
        <v>62.65486077997312</v>
      </c>
      <c r="AIO18" s="72">
        <v>773367.31200000003</v>
      </c>
      <c r="AIP18" s="69">
        <v>1234329.3119999999</v>
      </c>
      <c r="AIQ18" s="77">
        <v>69.101989254557381</v>
      </c>
      <c r="AIR18" s="72">
        <v>1014887.31</v>
      </c>
      <c r="AIS18" s="69">
        <v>1468680.31</v>
      </c>
      <c r="AIT18" s="77">
        <v>68.862657727631969</v>
      </c>
      <c r="AIU18" s="72">
        <v>1010711</v>
      </c>
      <c r="AIV18" s="69">
        <v>1467720</v>
      </c>
      <c r="AIW18" s="77">
        <v>83.855275653183199</v>
      </c>
      <c r="AIX18" s="72">
        <v>1239760</v>
      </c>
      <c r="AIY18" s="69">
        <v>1478452</v>
      </c>
      <c r="AIZ18" s="77">
        <v>89.822791015395154</v>
      </c>
      <c r="AJA18" s="72">
        <v>1289946</v>
      </c>
      <c r="AJB18" s="72">
        <v>1436101</v>
      </c>
      <c r="AJC18" s="152">
        <v>16.451219512195124</v>
      </c>
      <c r="AJD18" s="135">
        <v>5396</v>
      </c>
      <c r="AJE18" s="132">
        <v>32800</v>
      </c>
      <c r="AJF18" s="146">
        <v>21.486206896551725</v>
      </c>
      <c r="AJG18" s="135">
        <v>6231</v>
      </c>
      <c r="AJH18" s="132">
        <v>29000</v>
      </c>
      <c r="AJI18" s="146">
        <v>19.64</v>
      </c>
      <c r="AJJ18" s="135">
        <v>5892</v>
      </c>
      <c r="AJK18" s="132">
        <v>30000</v>
      </c>
      <c r="AJL18" s="146">
        <v>16.49802371541502</v>
      </c>
      <c r="AJM18" s="135">
        <v>4174</v>
      </c>
      <c r="AJN18" s="132">
        <v>25300</v>
      </c>
      <c r="AJO18" s="146">
        <v>13.803468208092484</v>
      </c>
      <c r="AJP18" s="135">
        <v>2388</v>
      </c>
      <c r="AJQ18" s="132">
        <v>17300</v>
      </c>
      <c r="AJR18" s="146">
        <v>13.028248587570621</v>
      </c>
      <c r="AJS18" s="135">
        <v>2306</v>
      </c>
      <c r="AJT18" s="135">
        <v>17700</v>
      </c>
      <c r="AJU18" s="134">
        <v>12698.0183880562</v>
      </c>
      <c r="AJV18" s="131">
        <v>22843.735080113103</v>
      </c>
      <c r="AJW18" s="132">
        <v>1799</v>
      </c>
      <c r="AJX18" s="133">
        <v>6505.4818822438956</v>
      </c>
      <c r="AJY18" s="131">
        <v>11352.065884515598</v>
      </c>
      <c r="AJZ18" s="132">
        <v>1745</v>
      </c>
      <c r="AKA18" s="133">
        <v>32418.945888274429</v>
      </c>
      <c r="AKB18" s="131">
        <v>45483.781081249028</v>
      </c>
      <c r="AKC18" s="132">
        <v>1403</v>
      </c>
      <c r="AKD18" s="133">
        <v>6201.7084301604227</v>
      </c>
      <c r="AKE18" s="131">
        <v>9823.50615337411</v>
      </c>
      <c r="AKF18" s="132">
        <v>1584</v>
      </c>
      <c r="AKG18" s="133">
        <v>6319.3612774451094</v>
      </c>
      <c r="AKH18" s="131">
        <v>9498</v>
      </c>
      <c r="AKI18" s="132">
        <v>1503</v>
      </c>
      <c r="AKJ18" s="133">
        <v>7023.0031948881788</v>
      </c>
      <c r="AKK18" s="131">
        <v>10991</v>
      </c>
      <c r="AKL18" s="132">
        <v>1565</v>
      </c>
      <c r="AKM18" s="133">
        <v>6455.0233644859818</v>
      </c>
      <c r="AKN18" s="131">
        <v>11051</v>
      </c>
      <c r="AKO18" s="132">
        <v>1712</v>
      </c>
      <c r="AKP18" s="133">
        <v>7148.6401012017704</v>
      </c>
      <c r="AKQ18" s="131">
        <v>11302</v>
      </c>
      <c r="AKR18" s="135">
        <v>1581</v>
      </c>
      <c r="AKS18" s="136">
        <v>12.81904761904762</v>
      </c>
      <c r="AKT18" s="137">
        <v>12.724378881987578</v>
      </c>
      <c r="AKU18" s="137">
        <v>10.361607142857142</v>
      </c>
      <c r="AKV18" s="137">
        <v>11.652173913043478</v>
      </c>
      <c r="AKW18" s="137">
        <v>9.5435016111707842</v>
      </c>
      <c r="AKX18" s="155">
        <v>12.267241379310345</v>
      </c>
      <c r="AKY18" s="136">
        <v>30.926139293279618</v>
      </c>
      <c r="AKZ18" s="137">
        <v>41.402019747300692</v>
      </c>
      <c r="ALA18" s="137">
        <v>47.570615440810627</v>
      </c>
      <c r="ALB18" s="137">
        <v>37.839810836587475</v>
      </c>
      <c r="ALC18" s="137">
        <v>35.469849736389783</v>
      </c>
      <c r="ALD18" s="137">
        <v>32.40873273942492</v>
      </c>
      <c r="ALE18" s="137">
        <v>35.730600514944541</v>
      </c>
      <c r="ALF18" s="155">
        <v>36.337294194229166</v>
      </c>
      <c r="ALG18" s="152">
        <v>12.086769932273855</v>
      </c>
      <c r="ALH18" s="135">
        <v>721</v>
      </c>
      <c r="ALI18" s="132">
        <v>596550</v>
      </c>
      <c r="ALJ18" s="146">
        <v>9.2889066773397371</v>
      </c>
      <c r="ALK18" s="135">
        <v>557</v>
      </c>
      <c r="ALL18" s="132">
        <v>599650</v>
      </c>
      <c r="ALM18" s="146">
        <v>6.168156479862783</v>
      </c>
      <c r="ALN18" s="135">
        <v>374</v>
      </c>
      <c r="ALO18" s="132">
        <v>606340</v>
      </c>
      <c r="ALP18" s="146">
        <v>6.6171330092509795</v>
      </c>
      <c r="ALQ18" s="135">
        <v>407</v>
      </c>
      <c r="ALR18" s="132">
        <v>615070</v>
      </c>
      <c r="ALS18" s="146">
        <v>6.0062477859006158</v>
      </c>
      <c r="ALT18" s="135">
        <v>373</v>
      </c>
      <c r="ALU18" s="135">
        <v>621020</v>
      </c>
      <c r="ALV18" s="134">
        <v>238306.73728956515</v>
      </c>
      <c r="ALW18" s="131">
        <v>141273</v>
      </c>
      <c r="ALX18" s="132">
        <v>592820</v>
      </c>
      <c r="ALY18" s="133">
        <v>172666.70006512699</v>
      </c>
      <c r="ALZ18" s="131">
        <v>103398</v>
      </c>
      <c r="AMA18" s="132">
        <v>598830</v>
      </c>
      <c r="AMB18" s="133">
        <v>174405.12200040332</v>
      </c>
      <c r="AMC18" s="131">
        <v>103785</v>
      </c>
      <c r="AMD18" s="132">
        <v>595080</v>
      </c>
      <c r="AME18" s="133">
        <v>162450.75852820385</v>
      </c>
      <c r="AMF18" s="131">
        <v>96910</v>
      </c>
      <c r="AMG18" s="132">
        <v>596550</v>
      </c>
      <c r="AMH18" s="133">
        <v>149638.95605770033</v>
      </c>
      <c r="AMI18" s="131">
        <v>89731</v>
      </c>
      <c r="AMJ18" s="132">
        <v>599650</v>
      </c>
      <c r="AMK18" s="133">
        <v>118496.22324108586</v>
      </c>
      <c r="AML18" s="131">
        <v>71849</v>
      </c>
      <c r="AMM18" s="132">
        <v>606340</v>
      </c>
      <c r="AMN18" s="133">
        <v>143247.11008503096</v>
      </c>
      <c r="AMO18" s="131">
        <v>88107</v>
      </c>
      <c r="AMP18" s="132">
        <v>615070</v>
      </c>
      <c r="AMQ18" s="133">
        <v>134749.28343692634</v>
      </c>
      <c r="AMR18" s="131">
        <v>83682</v>
      </c>
      <c r="AMS18" s="135">
        <v>621020</v>
      </c>
      <c r="AMT18" s="136">
        <v>16.8</v>
      </c>
      <c r="AMU18" s="137">
        <v>16.8</v>
      </c>
      <c r="AMV18" s="137">
        <v>16.5</v>
      </c>
      <c r="AMW18" s="137">
        <v>16.900000000000002</v>
      </c>
      <c r="AMX18" s="137">
        <v>17.8</v>
      </c>
      <c r="AMY18" s="163">
        <v>14.799999999999999</v>
      </c>
      <c r="AMZ18" s="164">
        <v>71</v>
      </c>
      <c r="ANA18" s="165">
        <v>80</v>
      </c>
      <c r="ANB18" s="165">
        <v>89</v>
      </c>
      <c r="ANC18" s="165">
        <v>93</v>
      </c>
      <c r="AND18" s="166">
        <v>96.62</v>
      </c>
      <c r="ANE18" s="136">
        <v>11.804076665652572</v>
      </c>
      <c r="ANF18" s="137">
        <v>11.346863468634687</v>
      </c>
      <c r="ANG18" s="137">
        <v>11.210073710073711</v>
      </c>
      <c r="ANH18" s="155">
        <v>10.223642172523961</v>
      </c>
      <c r="ANI18" s="136">
        <v>4.3737122198485636</v>
      </c>
      <c r="ANJ18" s="137">
        <v>54.658542777354654</v>
      </c>
      <c r="ANK18" s="137">
        <v>50.220986598232109</v>
      </c>
      <c r="ANL18" s="163">
        <v>53.369028006589794</v>
      </c>
    </row>
    <row r="19" spans="1:1052" x14ac:dyDescent="0.45">
      <c r="A19" s="167" t="s">
        <v>702</v>
      </c>
      <c r="B19" s="67">
        <v>5150.4274540714241</v>
      </c>
      <c r="C19" s="68">
        <v>84946</v>
      </c>
      <c r="D19" s="69">
        <v>16493</v>
      </c>
      <c r="E19" s="70">
        <v>5251.1340954454727</v>
      </c>
      <c r="F19" s="68">
        <v>86817</v>
      </c>
      <c r="G19" s="69">
        <v>16533</v>
      </c>
      <c r="H19" s="70">
        <v>5113.733776033806</v>
      </c>
      <c r="I19" s="68">
        <v>84709</v>
      </c>
      <c r="J19" s="69">
        <v>16565</v>
      </c>
      <c r="K19" s="70">
        <v>5240.7231208372978</v>
      </c>
      <c r="L19" s="68">
        <v>88128</v>
      </c>
      <c r="M19" s="69">
        <v>16816</v>
      </c>
      <c r="N19" s="70">
        <v>4980.8890979654234</v>
      </c>
      <c r="O19" s="68">
        <v>84705</v>
      </c>
      <c r="P19" s="69">
        <v>17006</v>
      </c>
      <c r="Q19" s="70">
        <v>5013.2082029892254</v>
      </c>
      <c r="R19" s="68">
        <v>86538</v>
      </c>
      <c r="S19" s="69">
        <v>17262</v>
      </c>
      <c r="T19" s="70">
        <v>4883.551003969852</v>
      </c>
      <c r="U19" s="68">
        <v>84881</v>
      </c>
      <c r="V19" s="69">
        <v>17381</v>
      </c>
      <c r="W19" s="71">
        <v>5174.3298318121815</v>
      </c>
      <c r="X19" s="68">
        <v>90142</v>
      </c>
      <c r="Y19" s="124">
        <v>17421</v>
      </c>
      <c r="Z19" s="67">
        <v>6775.6366607653545</v>
      </c>
      <c r="AA19" s="68">
        <v>99507</v>
      </c>
      <c r="AB19" s="69">
        <v>14686</v>
      </c>
      <c r="AC19" s="70">
        <v>7211.0632981676845</v>
      </c>
      <c r="AD19" s="68">
        <v>103897</v>
      </c>
      <c r="AE19" s="69">
        <v>14408</v>
      </c>
      <c r="AF19" s="70">
        <v>7143.1485649971855</v>
      </c>
      <c r="AG19" s="68">
        <v>101547</v>
      </c>
      <c r="AH19" s="69">
        <v>14216</v>
      </c>
      <c r="AI19" s="70">
        <v>7456.9360848380629</v>
      </c>
      <c r="AJ19" s="68">
        <v>104069</v>
      </c>
      <c r="AK19" s="69">
        <v>13956</v>
      </c>
      <c r="AL19" s="70">
        <v>6955.9103559396517</v>
      </c>
      <c r="AM19" s="68">
        <v>94976</v>
      </c>
      <c r="AN19" s="69">
        <v>13654</v>
      </c>
      <c r="AO19" s="70">
        <v>7102.7632561613145</v>
      </c>
      <c r="AP19" s="68">
        <v>95106</v>
      </c>
      <c r="AQ19" s="69">
        <v>13390</v>
      </c>
      <c r="AR19" s="70">
        <v>6922.6962585289039</v>
      </c>
      <c r="AS19" s="68">
        <v>92328</v>
      </c>
      <c r="AT19" s="72">
        <v>13337</v>
      </c>
      <c r="AU19" s="78">
        <v>7000.5273069679852</v>
      </c>
      <c r="AV19" s="68">
        <v>92932</v>
      </c>
      <c r="AW19" s="72">
        <v>13275</v>
      </c>
      <c r="AX19" s="67">
        <v>2214.8235294117644</v>
      </c>
      <c r="AY19" s="68">
        <v>9413</v>
      </c>
      <c r="AZ19" s="69">
        <v>4250</v>
      </c>
      <c r="BA19" s="70">
        <v>2375.656324582339</v>
      </c>
      <c r="BB19" s="68">
        <v>9954</v>
      </c>
      <c r="BC19" s="69">
        <v>4190</v>
      </c>
      <c r="BD19" s="70">
        <v>2296.2085308056871</v>
      </c>
      <c r="BE19" s="68">
        <v>9690</v>
      </c>
      <c r="BF19" s="69">
        <v>4220</v>
      </c>
      <c r="BG19" s="70">
        <v>2259.6659803248685</v>
      </c>
      <c r="BH19" s="68">
        <v>9877</v>
      </c>
      <c r="BI19" s="69">
        <v>4371</v>
      </c>
      <c r="BJ19" s="70">
        <v>2864.6562123039807</v>
      </c>
      <c r="BK19" s="68">
        <v>11874</v>
      </c>
      <c r="BL19" s="69">
        <v>4145</v>
      </c>
      <c r="BM19" s="70">
        <v>3679.8687602531054</v>
      </c>
      <c r="BN19" s="68">
        <v>15702</v>
      </c>
      <c r="BO19" s="69">
        <v>4267</v>
      </c>
      <c r="BP19" s="70">
        <v>4028.2526115859446</v>
      </c>
      <c r="BQ19" s="68">
        <v>16967</v>
      </c>
      <c r="BR19" s="69">
        <v>4212</v>
      </c>
      <c r="BS19" s="71">
        <v>4567.6209279368213</v>
      </c>
      <c r="BT19" s="68">
        <v>18508</v>
      </c>
      <c r="BU19" s="72">
        <v>4052</v>
      </c>
      <c r="BV19" s="73">
        <v>55</v>
      </c>
      <c r="BW19" s="74">
        <v>56</v>
      </c>
      <c r="BX19" s="75">
        <v>56</v>
      </c>
      <c r="BY19" s="74">
        <v>59</v>
      </c>
      <c r="BZ19" s="74">
        <v>59</v>
      </c>
      <c r="CA19" s="75">
        <v>59</v>
      </c>
      <c r="CB19" s="76">
        <v>61</v>
      </c>
      <c r="CC19" s="73">
        <v>27</v>
      </c>
      <c r="CD19" s="74">
        <v>27</v>
      </c>
      <c r="CE19" s="75">
        <v>28</v>
      </c>
      <c r="CF19" s="74">
        <v>30</v>
      </c>
      <c r="CG19" s="74">
        <v>30</v>
      </c>
      <c r="CH19" s="75">
        <v>31</v>
      </c>
      <c r="CI19" s="76">
        <v>31</v>
      </c>
      <c r="CJ19" s="73">
        <v>27</v>
      </c>
      <c r="CK19" s="74">
        <v>31</v>
      </c>
      <c r="CL19" s="75">
        <v>26</v>
      </c>
      <c r="CM19" s="74">
        <v>37</v>
      </c>
      <c r="CN19" s="74">
        <v>34</v>
      </c>
      <c r="CO19" s="74">
        <v>27</v>
      </c>
      <c r="CP19" s="77">
        <v>31</v>
      </c>
      <c r="CQ19" s="73">
        <v>7</v>
      </c>
      <c r="CR19" s="74">
        <v>12</v>
      </c>
      <c r="CS19" s="75">
        <v>11</v>
      </c>
      <c r="CT19" s="74">
        <v>13</v>
      </c>
      <c r="CU19" s="74">
        <v>13</v>
      </c>
      <c r="CV19" s="75">
        <v>11</v>
      </c>
      <c r="CW19" s="76">
        <v>9</v>
      </c>
      <c r="CX19" s="67">
        <v>2305.7963163596969</v>
      </c>
      <c r="CY19" s="70">
        <v>3072.2891566265057</v>
      </c>
      <c r="CZ19" s="70">
        <v>3581.2246963562752</v>
      </c>
      <c r="DA19" s="70">
        <v>2944.7391688770999</v>
      </c>
      <c r="DB19" s="70">
        <v>3191.3461538461538</v>
      </c>
      <c r="DC19" s="70">
        <v>3746.8387776606955</v>
      </c>
      <c r="DD19" s="70">
        <v>3009.5022624434391</v>
      </c>
      <c r="DE19" s="78">
        <v>3379.2486583184259</v>
      </c>
      <c r="DF19" s="67">
        <v>66.314553990610335</v>
      </c>
      <c r="DG19" s="70">
        <v>160.01451378809867</v>
      </c>
      <c r="DH19" s="70">
        <v>207.85173375846949</v>
      </c>
      <c r="DI19" s="70">
        <v>216.02564102564105</v>
      </c>
      <c r="DJ19" s="70">
        <v>205.61301443654384</v>
      </c>
      <c r="DK19" s="70">
        <v>211.17166212534059</v>
      </c>
      <c r="DL19" s="70">
        <v>159.92154611557595</v>
      </c>
      <c r="DM19" s="79">
        <v>196.89484827099506</v>
      </c>
      <c r="DN19" s="168">
        <v>85.714285714285708</v>
      </c>
      <c r="DO19" s="169">
        <v>83.629191321499022</v>
      </c>
      <c r="DP19" s="169">
        <v>83.549783549783555</v>
      </c>
      <c r="DQ19" s="169">
        <v>80.536912751677846</v>
      </c>
      <c r="DR19" s="169">
        <v>81.693363844393602</v>
      </c>
      <c r="DS19" s="169">
        <v>83.409090909090907</v>
      </c>
      <c r="DT19" s="169">
        <v>82.546201232032857</v>
      </c>
      <c r="DU19" s="82">
        <v>83.524904214559399</v>
      </c>
      <c r="DV19" s="83">
        <v>84.066666666666663</v>
      </c>
      <c r="DW19" s="74">
        <v>83.333333333333329</v>
      </c>
      <c r="DX19" s="74">
        <v>79.333333333333329</v>
      </c>
      <c r="DY19" s="75">
        <v>80</v>
      </c>
      <c r="DZ19" s="76">
        <v>78.333333333333329</v>
      </c>
      <c r="EA19" s="73">
        <v>91.2</v>
      </c>
      <c r="EB19" s="74">
        <v>93.4</v>
      </c>
      <c r="EC19" s="75">
        <v>93.7</v>
      </c>
      <c r="ED19" s="74">
        <v>93.8</v>
      </c>
      <c r="EE19" s="74">
        <v>95</v>
      </c>
      <c r="EF19" s="75">
        <v>95.5</v>
      </c>
      <c r="EG19" s="76">
        <v>96</v>
      </c>
      <c r="EH19" s="84">
        <v>789.7</v>
      </c>
      <c r="EI19" s="85">
        <v>832.35</v>
      </c>
      <c r="EJ19" s="86">
        <v>826.56</v>
      </c>
      <c r="EK19" s="85">
        <v>862.09</v>
      </c>
      <c r="EL19" s="85">
        <v>878.7</v>
      </c>
      <c r="EM19" s="86">
        <v>839.2</v>
      </c>
      <c r="EN19" s="87">
        <v>847.71</v>
      </c>
      <c r="EO19" s="84">
        <v>462</v>
      </c>
      <c r="EP19" s="85">
        <v>504</v>
      </c>
      <c r="EQ19" s="86">
        <v>462</v>
      </c>
      <c r="ER19" s="85">
        <v>566</v>
      </c>
      <c r="ES19" s="86">
        <v>543</v>
      </c>
      <c r="ET19" s="170">
        <v>445</v>
      </c>
      <c r="EU19" s="89">
        <v>489</v>
      </c>
      <c r="EV19" s="84">
        <v>637</v>
      </c>
      <c r="EW19" s="85">
        <v>637</v>
      </c>
      <c r="EX19" s="86">
        <v>621</v>
      </c>
      <c r="EY19" s="85">
        <v>644</v>
      </c>
      <c r="EZ19" s="86">
        <v>641</v>
      </c>
      <c r="FA19" s="170">
        <v>633</v>
      </c>
      <c r="FB19" s="89">
        <v>679</v>
      </c>
      <c r="FC19" s="84">
        <v>800</v>
      </c>
      <c r="FD19" s="85">
        <v>809</v>
      </c>
      <c r="FE19" s="86">
        <v>846</v>
      </c>
      <c r="FF19" s="85">
        <v>873</v>
      </c>
      <c r="FG19" s="86">
        <v>878</v>
      </c>
      <c r="FH19" s="170">
        <v>852</v>
      </c>
      <c r="FI19" s="89">
        <v>877</v>
      </c>
      <c r="FJ19" s="84">
        <v>887</v>
      </c>
      <c r="FK19" s="85">
        <v>940</v>
      </c>
      <c r="FL19" s="86">
        <v>948</v>
      </c>
      <c r="FM19" s="85">
        <v>990</v>
      </c>
      <c r="FN19" s="86">
        <v>970</v>
      </c>
      <c r="FO19" s="170">
        <v>953</v>
      </c>
      <c r="FP19" s="89">
        <v>920</v>
      </c>
      <c r="FQ19" s="84">
        <v>1047</v>
      </c>
      <c r="FR19" s="85">
        <v>1087</v>
      </c>
      <c r="FS19" s="86">
        <v>1026</v>
      </c>
      <c r="FT19" s="85">
        <v>1045</v>
      </c>
      <c r="FU19" s="86">
        <v>1179</v>
      </c>
      <c r="FV19" s="170">
        <v>1038</v>
      </c>
      <c r="FW19" s="89">
        <v>1102</v>
      </c>
      <c r="FX19" s="83">
        <v>65.916230366492144</v>
      </c>
      <c r="FY19" s="75">
        <v>64.039900249376558</v>
      </c>
      <c r="FZ19" s="75">
        <v>61.111111111111114</v>
      </c>
      <c r="GA19" s="75">
        <v>68.232044198895025</v>
      </c>
      <c r="GB19" s="76">
        <v>63.688485427615859</v>
      </c>
      <c r="GC19" s="83">
        <v>94.791666666666657</v>
      </c>
      <c r="GD19" s="75">
        <v>94.148936170212778</v>
      </c>
      <c r="GE19" s="75">
        <v>93.689320388349515</v>
      </c>
      <c r="GF19" s="75">
        <v>96.601941747572823</v>
      </c>
      <c r="GG19" s="75">
        <v>97</v>
      </c>
      <c r="GH19" s="75">
        <v>92.473118279569889</v>
      </c>
      <c r="GI19" s="75">
        <v>92.670157068062835</v>
      </c>
      <c r="GJ19" s="76">
        <v>89.215686274509807</v>
      </c>
      <c r="GK19" s="83">
        <v>92.8</v>
      </c>
      <c r="GL19" s="75">
        <v>93</v>
      </c>
      <c r="GM19" s="75">
        <v>93.2</v>
      </c>
      <c r="GN19" s="76">
        <v>93.4</v>
      </c>
      <c r="GO19" s="83">
        <v>88.429185454737237</v>
      </c>
      <c r="GP19" s="75">
        <v>86.419770794188096</v>
      </c>
      <c r="GQ19" s="75">
        <v>91.161130936041729</v>
      </c>
      <c r="GR19" s="76">
        <v>91.117596953602558</v>
      </c>
      <c r="GS19" s="83">
        <v>22.38758303525805</v>
      </c>
      <c r="GT19" s="75">
        <v>23</v>
      </c>
      <c r="GU19" s="75">
        <v>20.399999999999999</v>
      </c>
      <c r="GV19" s="76">
        <v>22.66096090254814</v>
      </c>
      <c r="GW19" s="93">
        <v>70.422535211267615</v>
      </c>
      <c r="GX19" s="94">
        <v>225.10822510822513</v>
      </c>
      <c r="GY19" s="94">
        <v>73.226544622425635</v>
      </c>
      <c r="GZ19" s="95">
        <v>108.82956878850104</v>
      </c>
      <c r="HA19" s="83">
        <v>93.4</v>
      </c>
      <c r="HB19" s="75">
        <v>93</v>
      </c>
      <c r="HC19" s="76">
        <v>93.8</v>
      </c>
      <c r="HD19" s="96">
        <v>6</v>
      </c>
      <c r="HE19" s="97">
        <v>5.1282051282051277</v>
      </c>
      <c r="HF19" s="97">
        <v>6.8702290076335881</v>
      </c>
      <c r="HG19" s="97">
        <v>5.9523809523809517</v>
      </c>
      <c r="HH19" s="97">
        <v>5.0724637681159424</v>
      </c>
      <c r="HI19" s="98">
        <v>0.68027210884353739</v>
      </c>
      <c r="HJ19" s="99">
        <v>33.200000000000003</v>
      </c>
      <c r="HK19" s="97">
        <v>38.86</v>
      </c>
      <c r="HL19" s="97">
        <v>36.58</v>
      </c>
      <c r="HM19" s="97">
        <v>31.54</v>
      </c>
      <c r="HN19" s="97">
        <v>35.01</v>
      </c>
      <c r="HO19" s="97">
        <v>34.32</v>
      </c>
      <c r="HP19" s="97">
        <v>34.70225872689938</v>
      </c>
      <c r="HQ19" s="98">
        <v>27.63915547024952</v>
      </c>
      <c r="HR19" s="100">
        <v>5.1991199569998194</v>
      </c>
      <c r="HS19" s="68">
        <v>33801</v>
      </c>
      <c r="HT19" s="101">
        <v>650129.25801975629</v>
      </c>
      <c r="HU19" s="76">
        <v>8.0459834016218679</v>
      </c>
      <c r="HV19" s="68">
        <v>48717</v>
      </c>
      <c r="HW19" s="101">
        <v>605482.23341077089</v>
      </c>
      <c r="HX19" s="76">
        <v>8.9665643235969572</v>
      </c>
      <c r="HY19" s="68">
        <v>53970</v>
      </c>
      <c r="HZ19" s="101">
        <v>601902.78073363344</v>
      </c>
      <c r="IA19" s="76">
        <v>7.7562358094072552</v>
      </c>
      <c r="IB19" s="68">
        <v>48167</v>
      </c>
      <c r="IC19" s="101">
        <v>621010</v>
      </c>
      <c r="ID19" s="76">
        <v>8.8082340728058135</v>
      </c>
      <c r="IE19" s="68">
        <v>53709</v>
      </c>
      <c r="IF19" s="101">
        <v>609759</v>
      </c>
      <c r="IG19" s="76">
        <v>8.3045324695199714</v>
      </c>
      <c r="IH19" s="68">
        <v>52094</v>
      </c>
      <c r="II19" s="101">
        <v>627296</v>
      </c>
      <c r="IJ19" s="76">
        <v>7.7473946821455959</v>
      </c>
      <c r="IK19" s="68">
        <v>48196</v>
      </c>
      <c r="IL19" s="68">
        <v>622093</v>
      </c>
      <c r="IM19" s="76">
        <v>7.6931172888231885</v>
      </c>
      <c r="IN19" s="68">
        <v>48243</v>
      </c>
      <c r="IO19" s="68">
        <v>627093</v>
      </c>
      <c r="IP19" s="102">
        <v>45.695364238410598</v>
      </c>
      <c r="IQ19" s="72">
        <v>276</v>
      </c>
      <c r="IR19" s="69">
        <v>604</v>
      </c>
      <c r="IS19" s="77">
        <v>54.01146131805158</v>
      </c>
      <c r="IT19" s="72">
        <v>377</v>
      </c>
      <c r="IU19" s="69">
        <v>698</v>
      </c>
      <c r="IV19" s="77">
        <v>46.005509641873275</v>
      </c>
      <c r="IW19" s="72">
        <v>167</v>
      </c>
      <c r="IX19" s="69">
        <v>363</v>
      </c>
      <c r="IY19" s="77">
        <v>46.719160104986877</v>
      </c>
      <c r="IZ19" s="72">
        <v>178</v>
      </c>
      <c r="JA19" s="69">
        <v>381</v>
      </c>
      <c r="JB19" s="77">
        <v>48.205128205128204</v>
      </c>
      <c r="JC19" s="72">
        <v>188</v>
      </c>
      <c r="JD19" s="69">
        <v>390</v>
      </c>
      <c r="JE19" s="77">
        <v>47.184986595174259</v>
      </c>
      <c r="JF19" s="72">
        <v>176</v>
      </c>
      <c r="JG19" s="69">
        <v>373</v>
      </c>
      <c r="JH19" s="77">
        <v>51.7</v>
      </c>
      <c r="JI19" s="72">
        <v>186</v>
      </c>
      <c r="JJ19" s="69">
        <v>360</v>
      </c>
      <c r="JK19" s="77">
        <v>51.428571428571423</v>
      </c>
      <c r="JL19" s="72">
        <v>198</v>
      </c>
      <c r="JM19" s="72">
        <v>385</v>
      </c>
      <c r="JN19" s="103">
        <v>8.6</v>
      </c>
      <c r="JO19" s="104">
        <v>14.12</v>
      </c>
      <c r="JP19" s="105">
        <v>15.45</v>
      </c>
      <c r="JQ19" s="106">
        <v>7.2</v>
      </c>
      <c r="JR19" s="104">
        <v>14.34</v>
      </c>
      <c r="JS19" s="105">
        <v>15.45</v>
      </c>
      <c r="JT19" s="106">
        <v>7.1844660194174708</v>
      </c>
      <c r="JU19" s="104">
        <v>14.34</v>
      </c>
      <c r="JV19" s="104">
        <v>15.45</v>
      </c>
      <c r="JW19" s="107">
        <v>15.189102190500956</v>
      </c>
      <c r="JX19" s="68">
        <v>1693995</v>
      </c>
      <c r="JY19" s="69">
        <v>111527</v>
      </c>
      <c r="JZ19" s="108">
        <v>18.714982163032552</v>
      </c>
      <c r="KA19" s="68">
        <v>2103695</v>
      </c>
      <c r="KB19" s="69">
        <v>112407</v>
      </c>
      <c r="KC19" s="108">
        <v>15.521042278617234</v>
      </c>
      <c r="KD19" s="68">
        <v>1759574</v>
      </c>
      <c r="KE19" s="69">
        <v>113367</v>
      </c>
      <c r="KF19" s="108">
        <v>14.224309943465247</v>
      </c>
      <c r="KG19" s="68">
        <v>1625355</v>
      </c>
      <c r="KH19" s="69">
        <v>114266</v>
      </c>
      <c r="KI19" s="108">
        <v>11.826623478124946</v>
      </c>
      <c r="KJ19" s="68">
        <v>1361883</v>
      </c>
      <c r="KK19" s="69">
        <v>115154</v>
      </c>
      <c r="KL19" s="108">
        <v>10.676136705941079</v>
      </c>
      <c r="KM19" s="68">
        <v>1240471</v>
      </c>
      <c r="KN19" s="72">
        <v>116191</v>
      </c>
      <c r="KO19" s="108">
        <v>8.8329614335667319</v>
      </c>
      <c r="KP19" s="68">
        <v>1033165</v>
      </c>
      <c r="KQ19" s="69">
        <v>116967</v>
      </c>
      <c r="KR19" s="108">
        <v>8.3556421753456291</v>
      </c>
      <c r="KS19" s="68">
        <v>983927</v>
      </c>
      <c r="KT19" s="72">
        <v>117756</v>
      </c>
      <c r="KU19" s="102">
        <v>6.418856259659969</v>
      </c>
      <c r="KV19" s="72">
        <v>16612</v>
      </c>
      <c r="KW19" s="69">
        <v>2588</v>
      </c>
      <c r="KX19" s="77">
        <v>6.3131313131313131</v>
      </c>
      <c r="KY19" s="72">
        <v>16250</v>
      </c>
      <c r="KZ19" s="69">
        <v>2574</v>
      </c>
      <c r="LA19" s="77">
        <v>5.7044289403692705</v>
      </c>
      <c r="LB19" s="72">
        <v>14799</v>
      </c>
      <c r="LC19" s="69">
        <v>2594.3000000000002</v>
      </c>
      <c r="LD19" s="77">
        <v>5.1399078341013826</v>
      </c>
      <c r="LE19" s="72">
        <v>13942</v>
      </c>
      <c r="LF19" s="69">
        <v>2712.5</v>
      </c>
      <c r="LG19" s="77">
        <v>5.5566918630502453</v>
      </c>
      <c r="LH19" s="72">
        <v>16246.1</v>
      </c>
      <c r="LI19" s="69">
        <v>2923.7</v>
      </c>
      <c r="LJ19" s="77">
        <v>6.0819088319088319</v>
      </c>
      <c r="LK19" s="72">
        <v>17078</v>
      </c>
      <c r="LL19" s="69">
        <v>2808</v>
      </c>
      <c r="LM19" s="77">
        <v>6.8</v>
      </c>
      <c r="LN19" s="72">
        <v>17146</v>
      </c>
      <c r="LO19" s="69">
        <v>2503</v>
      </c>
      <c r="LP19" s="77">
        <v>7.1730228823765554</v>
      </c>
      <c r="LQ19" s="72">
        <v>17868</v>
      </c>
      <c r="LR19" s="72">
        <v>2491</v>
      </c>
      <c r="LS19" s="102">
        <v>10.451333612623936</v>
      </c>
      <c r="LT19" s="72">
        <v>74842</v>
      </c>
      <c r="LU19" s="69">
        <v>7161</v>
      </c>
      <c r="LV19" s="77">
        <v>9.2593933177022265</v>
      </c>
      <c r="LW19" s="72">
        <v>63186.1</v>
      </c>
      <c r="LX19" s="69">
        <v>6824</v>
      </c>
      <c r="LY19" s="77">
        <v>9.8550240614515801</v>
      </c>
      <c r="LZ19" s="72">
        <v>64918</v>
      </c>
      <c r="MA19" s="69">
        <v>6587.3</v>
      </c>
      <c r="MB19" s="77">
        <v>9.1555829734731642</v>
      </c>
      <c r="MC19" s="72">
        <v>51944.2</v>
      </c>
      <c r="MD19" s="69">
        <v>5673.5</v>
      </c>
      <c r="ME19" s="77">
        <v>9.7738219358367378</v>
      </c>
      <c r="MF19" s="72">
        <v>57183.7</v>
      </c>
      <c r="MG19" s="69">
        <v>5850.7</v>
      </c>
      <c r="MH19" s="77">
        <v>9.6058446186742703</v>
      </c>
      <c r="MI19" s="72">
        <v>53908</v>
      </c>
      <c r="MJ19" s="69">
        <v>5612</v>
      </c>
      <c r="MK19" s="77">
        <v>10.41100569259962</v>
      </c>
      <c r="ML19" s="72">
        <v>54866</v>
      </c>
      <c r="MM19" s="69">
        <v>5270</v>
      </c>
      <c r="MN19" s="77">
        <v>10.750897988505747</v>
      </c>
      <c r="MO19" s="72">
        <v>59861</v>
      </c>
      <c r="MP19" s="72">
        <v>5568</v>
      </c>
      <c r="MQ19" s="102">
        <v>95.401355334908729</v>
      </c>
      <c r="MR19" s="110">
        <v>92370460</v>
      </c>
      <c r="MS19" s="101">
        <v>96823006</v>
      </c>
      <c r="MT19" s="77">
        <v>95.500707197791527</v>
      </c>
      <c r="MU19" s="68">
        <v>93606380</v>
      </c>
      <c r="MV19" s="101">
        <v>98016426</v>
      </c>
      <c r="MW19" s="77">
        <v>95.590713423994856</v>
      </c>
      <c r="MX19" s="68">
        <v>95098642.159999996</v>
      </c>
      <c r="MY19" s="101">
        <v>98016426</v>
      </c>
      <c r="MZ19" s="77">
        <v>95.490058309064125</v>
      </c>
      <c r="NA19" s="68">
        <v>96597171</v>
      </c>
      <c r="NB19" s="101">
        <v>101159401</v>
      </c>
      <c r="NC19" s="77">
        <v>95.484172725034384</v>
      </c>
      <c r="ND19" s="68">
        <v>98292452</v>
      </c>
      <c r="NE19" s="101">
        <v>102941094</v>
      </c>
      <c r="NF19" s="77">
        <v>95.629679645229771</v>
      </c>
      <c r="NG19" s="68">
        <v>100313279</v>
      </c>
      <c r="NH19" s="101">
        <v>104897642</v>
      </c>
      <c r="NI19" s="77">
        <v>96.056975982285579</v>
      </c>
      <c r="NJ19" s="68">
        <v>102162196</v>
      </c>
      <c r="NK19" s="101">
        <v>106355832</v>
      </c>
      <c r="NL19" s="77">
        <v>96.194131451323543</v>
      </c>
      <c r="NM19" s="68">
        <v>111698286</v>
      </c>
      <c r="NN19" s="68">
        <v>116117568</v>
      </c>
      <c r="NO19" s="102">
        <v>89.707223091875534</v>
      </c>
      <c r="NP19" s="72">
        <v>208598</v>
      </c>
      <c r="NQ19" s="69">
        <v>232532</v>
      </c>
      <c r="NR19" s="77">
        <v>92.247966082273408</v>
      </c>
      <c r="NS19" s="72">
        <v>201262</v>
      </c>
      <c r="NT19" s="69">
        <v>218175</v>
      </c>
      <c r="NU19" s="77">
        <v>90.722949301894957</v>
      </c>
      <c r="NV19" s="72">
        <v>194999</v>
      </c>
      <c r="NW19" s="69">
        <v>214939</v>
      </c>
      <c r="NX19" s="77">
        <v>93.326054686659646</v>
      </c>
      <c r="NY19" s="72">
        <v>173523</v>
      </c>
      <c r="NZ19" s="69">
        <v>185932</v>
      </c>
      <c r="OA19" s="77">
        <v>94.335230808232112</v>
      </c>
      <c r="OB19" s="72">
        <v>163732</v>
      </c>
      <c r="OC19" s="69">
        <v>173564</v>
      </c>
      <c r="OD19" s="77">
        <v>91.308738120380156</v>
      </c>
      <c r="OE19" s="72">
        <v>138351</v>
      </c>
      <c r="OF19" s="69">
        <v>151520</v>
      </c>
      <c r="OG19" s="77">
        <v>93.965375574275328</v>
      </c>
      <c r="OH19" s="72">
        <v>131513</v>
      </c>
      <c r="OI19" s="69">
        <v>139959</v>
      </c>
      <c r="OJ19" s="77">
        <v>95.342924910167739</v>
      </c>
      <c r="OK19" s="72">
        <v>134260</v>
      </c>
      <c r="OL19" s="72">
        <v>140818</v>
      </c>
      <c r="OM19" s="120">
        <v>30.152011773268029</v>
      </c>
      <c r="ON19" s="68">
        <v>16862</v>
      </c>
      <c r="OO19" s="69">
        <v>559233</v>
      </c>
      <c r="OP19" s="121">
        <v>30.918300407583853</v>
      </c>
      <c r="OQ19" s="68">
        <v>17250</v>
      </c>
      <c r="OR19" s="69">
        <v>557922</v>
      </c>
      <c r="OS19" s="121">
        <v>28.079305625585249</v>
      </c>
      <c r="OT19" s="68">
        <v>15593</v>
      </c>
      <c r="OU19" s="69">
        <v>555320</v>
      </c>
      <c r="OV19" s="121">
        <v>30.070182811515021</v>
      </c>
      <c r="OW19" s="68">
        <v>17888</v>
      </c>
      <c r="OX19" s="69">
        <v>594875</v>
      </c>
      <c r="OY19" s="121">
        <v>31.176884532052842</v>
      </c>
      <c r="OZ19" s="68">
        <v>19095</v>
      </c>
      <c r="PA19" s="69">
        <v>612473</v>
      </c>
      <c r="PB19" s="121">
        <v>32.656902646232105</v>
      </c>
      <c r="PC19" s="68">
        <v>20750</v>
      </c>
      <c r="PD19" s="69">
        <v>635394</v>
      </c>
      <c r="PE19" s="121">
        <v>36.089144856548906</v>
      </c>
      <c r="PF19" s="68">
        <v>22726</v>
      </c>
      <c r="PG19" s="69">
        <v>629718.43999999994</v>
      </c>
      <c r="PH19" s="121">
        <v>29.787009441697641</v>
      </c>
      <c r="PI19" s="68">
        <v>24267</v>
      </c>
      <c r="PJ19" s="72">
        <v>814684</v>
      </c>
      <c r="PK19" s="111">
        <v>2.052065962571799</v>
      </c>
      <c r="PL19" s="112">
        <v>2215</v>
      </c>
      <c r="PM19" s="113">
        <v>107940</v>
      </c>
      <c r="PN19" s="98">
        <v>2.094348550620281</v>
      </c>
      <c r="PO19" s="112">
        <v>2036</v>
      </c>
      <c r="PP19" s="113">
        <v>97214</v>
      </c>
      <c r="PQ19" s="98">
        <v>2.9501088406713012</v>
      </c>
      <c r="PR19" s="112">
        <v>3361</v>
      </c>
      <c r="PS19" s="113">
        <v>113928</v>
      </c>
      <c r="PT19" s="76">
        <v>3.1495108648601855</v>
      </c>
      <c r="PU19" s="112">
        <v>3638</v>
      </c>
      <c r="PV19" s="113">
        <v>115510</v>
      </c>
      <c r="PW19" s="76">
        <v>4.1637339619921478</v>
      </c>
      <c r="PX19" s="112">
        <v>4910</v>
      </c>
      <c r="PY19" s="113">
        <v>117923</v>
      </c>
      <c r="PZ19" s="76">
        <v>5.2620897364084334</v>
      </c>
      <c r="QA19" s="112">
        <v>6482</v>
      </c>
      <c r="QB19" s="113">
        <v>123183</v>
      </c>
      <c r="QC19" s="76">
        <v>6.2937118325901169</v>
      </c>
      <c r="QD19" s="112">
        <v>7946</v>
      </c>
      <c r="QE19" s="113">
        <v>126253</v>
      </c>
      <c r="QF19" s="76">
        <v>6.1348813018561588</v>
      </c>
      <c r="QG19" s="112">
        <v>8248</v>
      </c>
      <c r="QH19" s="112">
        <v>134444.32897999999</v>
      </c>
      <c r="QI19" s="114">
        <v>51.325455126157784</v>
      </c>
      <c r="QJ19" s="115">
        <v>51.306030312802321</v>
      </c>
      <c r="QK19" s="115">
        <v>51.7700552127314</v>
      </c>
      <c r="QL19" s="115">
        <v>53.235843186060983</v>
      </c>
      <c r="QM19" s="115">
        <v>51.025481665630821</v>
      </c>
      <c r="QN19" s="115">
        <v>52.550558406278306</v>
      </c>
      <c r="QO19" s="115">
        <v>49.921605518971461</v>
      </c>
      <c r="QP19" s="116">
        <v>53.239800000000002</v>
      </c>
      <c r="QQ19" s="73">
        <v>85.597099999999998</v>
      </c>
      <c r="QR19" s="74">
        <v>83.49435286261162</v>
      </c>
      <c r="QS19" s="77">
        <v>83.03</v>
      </c>
      <c r="QT19" s="73">
        <v>82.763099999999994</v>
      </c>
      <c r="QU19" s="74">
        <v>86.662609761939294</v>
      </c>
      <c r="QV19" s="77">
        <v>85.73</v>
      </c>
      <c r="QW19" s="67">
        <v>381.698930208864</v>
      </c>
      <c r="QX19" s="68">
        <v>29971</v>
      </c>
      <c r="QY19" s="69">
        <v>1510</v>
      </c>
      <c r="QZ19" s="70">
        <v>397.25641025641022</v>
      </c>
      <c r="RA19" s="68">
        <v>30986</v>
      </c>
      <c r="RB19" s="69">
        <v>1500</v>
      </c>
      <c r="RC19" s="70">
        <v>353.59759288330713</v>
      </c>
      <c r="RD19" s="68">
        <v>27029</v>
      </c>
      <c r="RE19" s="69">
        <v>1470</v>
      </c>
      <c r="RF19" s="70">
        <v>436.92565823438304</v>
      </c>
      <c r="RG19" s="68">
        <v>33853</v>
      </c>
      <c r="RH19" s="69">
        <v>1490</v>
      </c>
      <c r="RI19" s="70">
        <v>410.7741617357002</v>
      </c>
      <c r="RJ19" s="68">
        <v>33322</v>
      </c>
      <c r="RK19" s="69">
        <v>1560</v>
      </c>
      <c r="RL19" s="70">
        <v>426.73934345908867</v>
      </c>
      <c r="RM19" s="68">
        <v>34839</v>
      </c>
      <c r="RN19" s="69">
        <v>1570</v>
      </c>
      <c r="RO19" s="70">
        <v>448.22297955209348</v>
      </c>
      <c r="RP19" s="68">
        <v>36826</v>
      </c>
      <c r="RQ19" s="69">
        <v>1580</v>
      </c>
      <c r="RR19" s="71">
        <v>481.8858560794045</v>
      </c>
      <c r="RS19" s="68">
        <v>38840</v>
      </c>
      <c r="RT19" s="72">
        <v>1550</v>
      </c>
      <c r="RU19" s="120">
        <v>3.3267776782001364</v>
      </c>
      <c r="RV19" s="68">
        <v>7272</v>
      </c>
      <c r="RW19" s="101">
        <v>2185899</v>
      </c>
      <c r="RX19" s="121">
        <v>2.8458198761487363</v>
      </c>
      <c r="RY19" s="68">
        <v>6931</v>
      </c>
      <c r="RZ19" s="69">
        <v>2435502</v>
      </c>
      <c r="SA19" s="121">
        <v>2.4749453969587134</v>
      </c>
      <c r="SB19" s="68">
        <v>6306</v>
      </c>
      <c r="SC19" s="69">
        <v>2547935</v>
      </c>
      <c r="SD19" s="121">
        <v>1.6329166250793525</v>
      </c>
      <c r="SE19" s="68">
        <v>4041</v>
      </c>
      <c r="SF19" s="69">
        <v>2474713</v>
      </c>
      <c r="SG19" s="121">
        <v>1.864647364039457</v>
      </c>
      <c r="SH19" s="68">
        <v>4670</v>
      </c>
      <c r="SI19" s="69">
        <v>2504495</v>
      </c>
      <c r="SJ19" s="121">
        <v>1.7050154019599211</v>
      </c>
      <c r="SK19" s="68">
        <v>4531</v>
      </c>
      <c r="SL19" s="69">
        <v>2657454</v>
      </c>
      <c r="SM19" s="121">
        <v>1.6214667363346762</v>
      </c>
      <c r="SN19" s="68">
        <v>3848</v>
      </c>
      <c r="SO19" s="69">
        <v>2373160</v>
      </c>
      <c r="SP19" s="108">
        <v>1.4508749610318996</v>
      </c>
      <c r="SQ19" s="68">
        <v>3565</v>
      </c>
      <c r="SR19" s="72">
        <v>2457138</v>
      </c>
      <c r="SS19" s="120">
        <v>2.1875157937619298</v>
      </c>
      <c r="ST19" s="68">
        <v>4285</v>
      </c>
      <c r="SU19" s="69">
        <v>1958843</v>
      </c>
      <c r="SV19" s="121">
        <v>2.3065817785570863</v>
      </c>
      <c r="SW19" s="68">
        <v>4170</v>
      </c>
      <c r="SX19" s="69">
        <v>1807870</v>
      </c>
      <c r="SY19" s="121">
        <v>1.999820564682016</v>
      </c>
      <c r="SZ19" s="68">
        <v>4302</v>
      </c>
      <c r="TA19" s="69">
        <v>2151193</v>
      </c>
      <c r="TB19" s="121">
        <v>2.441329105886354</v>
      </c>
      <c r="TC19" s="68">
        <v>5671</v>
      </c>
      <c r="TD19" s="69">
        <v>2322915</v>
      </c>
      <c r="TE19" s="121">
        <v>2.4752496658867087</v>
      </c>
      <c r="TF19" s="68">
        <v>5723</v>
      </c>
      <c r="TG19" s="69">
        <v>2312090</v>
      </c>
      <c r="TH19" s="121">
        <v>2.3295098493311173</v>
      </c>
      <c r="TI19" s="68">
        <v>5814</v>
      </c>
      <c r="TJ19" s="72">
        <v>2495804</v>
      </c>
      <c r="TK19" s="121">
        <v>1.9121049074651695</v>
      </c>
      <c r="TL19" s="68">
        <v>5885</v>
      </c>
      <c r="TM19" s="69">
        <v>3077760</v>
      </c>
      <c r="TN19" s="122">
        <v>1.7785279700940284</v>
      </c>
      <c r="TO19" s="68">
        <v>6341</v>
      </c>
      <c r="TP19" s="72">
        <v>3565308</v>
      </c>
      <c r="TQ19" s="120">
        <v>2.3487151146725616</v>
      </c>
      <c r="TR19" s="68">
        <v>1224</v>
      </c>
      <c r="TS19" s="69">
        <v>521136</v>
      </c>
      <c r="TT19" s="121">
        <v>1.6123381744057546</v>
      </c>
      <c r="TU19" s="68">
        <v>1192</v>
      </c>
      <c r="TV19" s="69">
        <v>739299</v>
      </c>
      <c r="TW19" s="121">
        <v>0.94509923541971907</v>
      </c>
      <c r="TX19" s="68">
        <v>567</v>
      </c>
      <c r="TY19" s="69">
        <v>599937</v>
      </c>
      <c r="TZ19" s="121">
        <v>2.2489860037453515</v>
      </c>
      <c r="UA19" s="68">
        <v>1267</v>
      </c>
      <c r="UB19" s="69">
        <v>563365</v>
      </c>
      <c r="UC19" s="121">
        <v>1.9849486834094037</v>
      </c>
      <c r="UD19" s="68">
        <v>1366</v>
      </c>
      <c r="UE19" s="69">
        <v>688179</v>
      </c>
      <c r="UF19" s="121">
        <v>1.884394341290893</v>
      </c>
      <c r="UG19" s="68">
        <v>1364</v>
      </c>
      <c r="UH19" s="69">
        <v>723840</v>
      </c>
      <c r="UI19" s="197">
        <v>1.4462556323375659</v>
      </c>
      <c r="UJ19" s="68">
        <v>978</v>
      </c>
      <c r="UK19" s="69">
        <v>676229</v>
      </c>
      <c r="UL19" s="108">
        <v>2.5921810509333287</v>
      </c>
      <c r="UM19" s="68">
        <v>1626</v>
      </c>
      <c r="UN19" s="72">
        <v>627271</v>
      </c>
      <c r="UO19" s="67">
        <v>18702.34174073907</v>
      </c>
      <c r="UP19" s="68">
        <v>4145</v>
      </c>
      <c r="UQ19" s="69">
        <v>221630</v>
      </c>
      <c r="UR19" s="70">
        <v>18590.637226244547</v>
      </c>
      <c r="US19" s="68">
        <v>4134</v>
      </c>
      <c r="UT19" s="69">
        <v>222370</v>
      </c>
      <c r="UU19" s="70">
        <v>23103.344639560346</v>
      </c>
      <c r="UV19" s="68">
        <v>5381</v>
      </c>
      <c r="UW19" s="69">
        <v>232910</v>
      </c>
      <c r="UX19" s="70">
        <v>12929.813264649067</v>
      </c>
      <c r="UY19" s="68">
        <v>3012</v>
      </c>
      <c r="UZ19" s="69">
        <v>232950</v>
      </c>
      <c r="VA19" s="70">
        <v>12561.132561132561</v>
      </c>
      <c r="VB19" s="68">
        <v>2928</v>
      </c>
      <c r="VC19" s="69">
        <v>233100</v>
      </c>
      <c r="VD19" s="70">
        <v>9721.9255905343634</v>
      </c>
      <c r="VE19" s="68">
        <v>2276</v>
      </c>
      <c r="VF19" s="69">
        <v>234110</v>
      </c>
      <c r="VG19" s="70">
        <v>8582.8683392256262</v>
      </c>
      <c r="VH19" s="68">
        <v>2015</v>
      </c>
      <c r="VI19" s="69">
        <v>234770</v>
      </c>
      <c r="VJ19" s="78">
        <v>7534.6543073390594</v>
      </c>
      <c r="VK19" s="68">
        <v>1772</v>
      </c>
      <c r="VL19" s="72">
        <v>235180</v>
      </c>
      <c r="VM19" s="73">
        <v>77</v>
      </c>
      <c r="VN19" s="74">
        <v>75</v>
      </c>
      <c r="VO19" s="75">
        <v>73.333333333333329</v>
      </c>
      <c r="VP19" s="74">
        <v>74.666666666666671</v>
      </c>
      <c r="VQ19" s="77">
        <v>74</v>
      </c>
      <c r="VR19" s="73">
        <v>84.600000000000009</v>
      </c>
      <c r="VS19" s="74">
        <v>87.666666666666671</v>
      </c>
      <c r="VT19" s="75">
        <v>88.333333333333329</v>
      </c>
      <c r="VU19" s="74">
        <v>88</v>
      </c>
      <c r="VV19" s="123">
        <v>84.333333333333329</v>
      </c>
      <c r="VW19" s="73">
        <v>66.58169934640523</v>
      </c>
      <c r="VX19" s="74">
        <v>67.333333333333329</v>
      </c>
      <c r="VY19" s="75">
        <v>63.333333333333336</v>
      </c>
      <c r="VZ19" s="74">
        <v>60</v>
      </c>
      <c r="WA19" s="123">
        <v>58.666666666666664</v>
      </c>
      <c r="WB19" s="73">
        <v>80.933333333333337</v>
      </c>
      <c r="WC19" s="74">
        <v>81.333333333333329</v>
      </c>
      <c r="WD19" s="75">
        <v>78.333333333333329</v>
      </c>
      <c r="WE19" s="74">
        <v>72.666666666666671</v>
      </c>
      <c r="WF19" s="77">
        <v>71</v>
      </c>
      <c r="WG19" s="120">
        <v>101.87088990467127</v>
      </c>
      <c r="WH19" s="68">
        <v>11990</v>
      </c>
      <c r="WI19" s="72">
        <v>117698</v>
      </c>
      <c r="WJ19" s="121">
        <v>90.934546133351432</v>
      </c>
      <c r="WK19" s="68">
        <v>10717</v>
      </c>
      <c r="WL19" s="72">
        <v>117854</v>
      </c>
      <c r="WM19" s="121">
        <v>97.948726507994792</v>
      </c>
      <c r="WN19" s="68">
        <v>11737</v>
      </c>
      <c r="WO19" s="72">
        <v>119828</v>
      </c>
      <c r="WP19" s="121">
        <v>94.435297991438915</v>
      </c>
      <c r="WQ19" s="68">
        <v>11472</v>
      </c>
      <c r="WR19" s="72">
        <v>121480</v>
      </c>
      <c r="WS19" s="121">
        <v>78.273802187327959</v>
      </c>
      <c r="WT19" s="68">
        <v>9526</v>
      </c>
      <c r="WU19" s="72">
        <v>121701</v>
      </c>
      <c r="WV19" s="121">
        <v>62.823253006150978</v>
      </c>
      <c r="WW19" s="68">
        <v>7701</v>
      </c>
      <c r="WX19" s="124">
        <v>122582</v>
      </c>
      <c r="WY19" s="120">
        <v>102.94142636238509</v>
      </c>
      <c r="WZ19" s="68">
        <v>12116</v>
      </c>
      <c r="XA19" s="72">
        <v>117698</v>
      </c>
      <c r="XB19" s="121">
        <v>112.16420316662989</v>
      </c>
      <c r="XC19" s="68">
        <v>13219</v>
      </c>
      <c r="XD19" s="72">
        <v>117854</v>
      </c>
      <c r="XE19" s="121">
        <v>102.32166104750141</v>
      </c>
      <c r="XF19" s="68">
        <v>12261</v>
      </c>
      <c r="XG19" s="72">
        <v>119828</v>
      </c>
      <c r="XH19" s="121">
        <v>107.56503128086928</v>
      </c>
      <c r="XI19" s="68">
        <v>13067</v>
      </c>
      <c r="XJ19" s="72">
        <v>121480</v>
      </c>
      <c r="XK19" s="121">
        <v>93.976220409035264</v>
      </c>
      <c r="XL19" s="68">
        <v>11437</v>
      </c>
      <c r="XM19" s="72">
        <v>121701</v>
      </c>
      <c r="XN19" s="121">
        <v>97.657078527026812</v>
      </c>
      <c r="XO19" s="68">
        <v>11971</v>
      </c>
      <c r="XP19" s="124">
        <v>122582</v>
      </c>
      <c r="XQ19" s="67">
        <v>15101.746153499076</v>
      </c>
      <c r="XR19" s="68">
        <v>3347</v>
      </c>
      <c r="XS19" s="72">
        <v>221630</v>
      </c>
      <c r="XT19" s="70">
        <v>17596.798129244053</v>
      </c>
      <c r="XU19" s="68">
        <v>3913</v>
      </c>
      <c r="XV19" s="72">
        <v>222370</v>
      </c>
      <c r="XW19" s="70">
        <v>15061.611781374781</v>
      </c>
      <c r="XX19" s="68">
        <v>3508</v>
      </c>
      <c r="XY19" s="72">
        <v>232910</v>
      </c>
      <c r="XZ19" s="70">
        <v>11607.641124704873</v>
      </c>
      <c r="YA19" s="68">
        <v>2704</v>
      </c>
      <c r="YB19" s="72">
        <v>232950</v>
      </c>
      <c r="YC19" s="70">
        <v>11282.711282711283</v>
      </c>
      <c r="YD19" s="68">
        <v>2630</v>
      </c>
      <c r="YE19" s="72">
        <v>233100</v>
      </c>
      <c r="YF19" s="70">
        <v>11417.709623681174</v>
      </c>
      <c r="YG19" s="68">
        <v>2673</v>
      </c>
      <c r="YH19" s="72">
        <v>234110</v>
      </c>
      <c r="YI19" s="70">
        <v>9191.9751245900243</v>
      </c>
      <c r="YJ19" s="68">
        <v>2158</v>
      </c>
      <c r="YK19" s="72">
        <v>234770</v>
      </c>
      <c r="YL19" s="70">
        <v>3665.2776596649373</v>
      </c>
      <c r="YM19" s="68">
        <v>862</v>
      </c>
      <c r="YN19" s="72">
        <v>235180</v>
      </c>
      <c r="YO19" s="73">
        <v>98.6</v>
      </c>
      <c r="YP19" s="74">
        <v>99.3</v>
      </c>
      <c r="YQ19" s="75">
        <v>98.7</v>
      </c>
      <c r="YR19" s="74">
        <v>99.1</v>
      </c>
      <c r="YS19" s="74">
        <v>97.52066115702479</v>
      </c>
      <c r="YT19" s="75">
        <v>92.9</v>
      </c>
      <c r="YU19" s="74">
        <v>94.8</v>
      </c>
      <c r="YV19" s="77">
        <v>93.859649122807014</v>
      </c>
      <c r="YW19" s="67">
        <v>5473.0911786508523</v>
      </c>
      <c r="YX19" s="68">
        <v>36916</v>
      </c>
      <c r="YY19" s="69">
        <v>6745</v>
      </c>
      <c r="YZ19" s="70">
        <v>5834.1608002964058</v>
      </c>
      <c r="ZA19" s="68">
        <v>39366</v>
      </c>
      <c r="ZB19" s="69">
        <v>6747.5</v>
      </c>
      <c r="ZC19" s="70">
        <v>5305.4786201993575</v>
      </c>
      <c r="ZD19" s="68">
        <v>35821</v>
      </c>
      <c r="ZE19" s="69">
        <v>6751.7</v>
      </c>
      <c r="ZF19" s="70">
        <v>5166.9949790423152</v>
      </c>
      <c r="ZG19" s="68">
        <v>34886</v>
      </c>
      <c r="ZH19" s="69">
        <v>6751.7</v>
      </c>
      <c r="ZI19" s="70">
        <v>4652.8180406799056</v>
      </c>
      <c r="ZJ19" s="68">
        <v>31378</v>
      </c>
      <c r="ZK19" s="69">
        <v>6743.8700000000008</v>
      </c>
      <c r="ZL19" s="70">
        <v>6200.8630021204353</v>
      </c>
      <c r="ZM19" s="68">
        <v>41818</v>
      </c>
      <c r="ZN19" s="69">
        <v>6743.9</v>
      </c>
      <c r="ZO19" s="70">
        <v>8584.2216851750254</v>
      </c>
      <c r="ZP19" s="68">
        <v>57898</v>
      </c>
      <c r="ZQ19" s="69">
        <v>6744.7000000000007</v>
      </c>
      <c r="ZR19" s="70">
        <v>7860.560188408158</v>
      </c>
      <c r="ZS19" s="68">
        <v>53069</v>
      </c>
      <c r="ZT19" s="72">
        <v>6751.3</v>
      </c>
      <c r="ZU19" s="73">
        <v>23.491403510983012</v>
      </c>
      <c r="ZV19" s="74">
        <v>24.142438118183676</v>
      </c>
      <c r="ZW19" s="74">
        <v>24.6</v>
      </c>
      <c r="ZX19" s="74">
        <v>25.33</v>
      </c>
      <c r="ZY19" s="74">
        <v>25.282603456028539</v>
      </c>
      <c r="ZZ19" s="74">
        <v>26.945783238933039</v>
      </c>
      <c r="AAA19" s="74">
        <v>29.127752017903205</v>
      </c>
      <c r="AAB19" s="125">
        <v>28.895915300265159</v>
      </c>
      <c r="AAC19" s="73">
        <v>31.719001342029959</v>
      </c>
      <c r="AAD19" s="74">
        <v>32.547819381615703</v>
      </c>
      <c r="AAE19" s="74">
        <v>33.5</v>
      </c>
      <c r="AAF19" s="74">
        <v>35.9</v>
      </c>
      <c r="AAG19" s="74">
        <v>35.50736381775279</v>
      </c>
      <c r="AAH19" s="74">
        <v>34.749790859916978</v>
      </c>
      <c r="AAI19" s="74">
        <v>36.328946370859882</v>
      </c>
      <c r="AAJ19" s="125">
        <v>35.663655655427682</v>
      </c>
      <c r="AAK19" s="73">
        <v>31.2878893499445</v>
      </c>
      <c r="AAL19" s="74">
        <v>32.876916338101324</v>
      </c>
      <c r="AAM19" s="74">
        <v>34.6</v>
      </c>
      <c r="AAN19" s="74">
        <v>41.89</v>
      </c>
      <c r="AAO19" s="74">
        <v>41.815459383079954</v>
      </c>
      <c r="AAP19" s="74">
        <v>39.002554590938402</v>
      </c>
      <c r="AAQ19" s="74">
        <v>40.146240893560545</v>
      </c>
      <c r="AAR19" s="125">
        <v>40.280307308202708</v>
      </c>
      <c r="AAS19" s="73">
        <v>39.785973799301296</v>
      </c>
      <c r="AAT19" s="74">
        <v>34.97249038886747</v>
      </c>
      <c r="AAU19" s="74">
        <v>36.4</v>
      </c>
      <c r="AAV19" s="74">
        <v>37.229999999999997</v>
      </c>
      <c r="AAW19" s="74">
        <v>38.805615869246978</v>
      </c>
      <c r="AAX19" s="74">
        <v>46.392676142683214</v>
      </c>
      <c r="AAY19" s="74">
        <v>43.3177005762901</v>
      </c>
      <c r="AAZ19" s="76">
        <v>43.792417472777231</v>
      </c>
      <c r="ABA19" s="67">
        <v>23588.86432342192</v>
      </c>
      <c r="ABB19" s="68">
        <v>5228</v>
      </c>
      <c r="ABC19" s="69">
        <v>221630</v>
      </c>
      <c r="ABD19" s="70">
        <v>22669.424832486395</v>
      </c>
      <c r="ABE19" s="68">
        <v>5041</v>
      </c>
      <c r="ABF19" s="69">
        <v>222370</v>
      </c>
      <c r="ABG19" s="70">
        <v>20969.473187067968</v>
      </c>
      <c r="ABH19" s="68">
        <v>4884</v>
      </c>
      <c r="ABI19" s="69">
        <v>232910</v>
      </c>
      <c r="ABJ19" s="70">
        <v>20978.750804893753</v>
      </c>
      <c r="ABK19" s="68">
        <v>4887</v>
      </c>
      <c r="ABL19" s="69">
        <v>232950</v>
      </c>
      <c r="ABM19" s="70">
        <v>20617.760617760618</v>
      </c>
      <c r="ABN19" s="68">
        <v>4806</v>
      </c>
      <c r="ABO19" s="69">
        <v>233100</v>
      </c>
      <c r="ABP19" s="70">
        <v>22955.021143906713</v>
      </c>
      <c r="ABQ19" s="68">
        <v>5374</v>
      </c>
      <c r="ABR19" s="69">
        <v>234110</v>
      </c>
      <c r="ABS19" s="70">
        <v>17255.185926651615</v>
      </c>
      <c r="ABT19" s="68">
        <v>4051</v>
      </c>
      <c r="ABU19" s="69">
        <v>234770</v>
      </c>
      <c r="ABV19" s="70">
        <v>18989.710009354538</v>
      </c>
      <c r="ABW19" s="68">
        <v>4466</v>
      </c>
      <c r="ABX19" s="72">
        <v>235180</v>
      </c>
      <c r="ABY19" s="67">
        <v>3533.5537332016661</v>
      </c>
      <c r="ABZ19" s="68">
        <v>823</v>
      </c>
      <c r="ACA19" s="69">
        <v>232910</v>
      </c>
      <c r="ACB19" s="70">
        <v>3661.7299849753163</v>
      </c>
      <c r="ACC19" s="68">
        <v>853</v>
      </c>
      <c r="ACD19" s="69">
        <v>232950</v>
      </c>
      <c r="ACE19" s="70">
        <v>3693.6936936936936</v>
      </c>
      <c r="ACF19" s="68">
        <v>861</v>
      </c>
      <c r="ACG19" s="69">
        <v>233100</v>
      </c>
      <c r="ACH19" s="70">
        <v>4040.8355046772881</v>
      </c>
      <c r="ACI19" s="68">
        <v>946</v>
      </c>
      <c r="ACJ19" s="69">
        <v>234110</v>
      </c>
      <c r="ACK19" s="70">
        <v>2376.7943093240192</v>
      </c>
      <c r="ACL19" s="68">
        <v>558</v>
      </c>
      <c r="ACM19" s="69">
        <v>234770</v>
      </c>
      <c r="ACN19" s="70">
        <v>2049.4940045922276</v>
      </c>
      <c r="ACO19" s="68">
        <v>482</v>
      </c>
      <c r="ACP19" s="72">
        <v>235180</v>
      </c>
      <c r="ACQ19" s="67">
        <v>17435.9194538663</v>
      </c>
      <c r="ACR19" s="68">
        <v>4061</v>
      </c>
      <c r="ACS19" s="69">
        <v>232910</v>
      </c>
      <c r="ACT19" s="70">
        <v>17317.020819918438</v>
      </c>
      <c r="ACU19" s="68">
        <v>4034</v>
      </c>
      <c r="ACV19" s="69">
        <v>232950</v>
      </c>
      <c r="ACW19" s="70">
        <v>16924.066924066927</v>
      </c>
      <c r="ACX19" s="68">
        <v>3945</v>
      </c>
      <c r="ACY19" s="69">
        <v>233100</v>
      </c>
      <c r="ACZ19" s="70">
        <v>18914.185639229421</v>
      </c>
      <c r="ADA19" s="68">
        <v>4428</v>
      </c>
      <c r="ADB19" s="69">
        <v>234110</v>
      </c>
      <c r="ADC19" s="70">
        <v>14878.391617327596</v>
      </c>
      <c r="ADD19" s="68">
        <v>3493</v>
      </c>
      <c r="ADE19" s="69">
        <v>234770</v>
      </c>
      <c r="ADF19" s="70">
        <v>16940.216004762311</v>
      </c>
      <c r="ADG19" s="68">
        <v>3984</v>
      </c>
      <c r="ADH19" s="72">
        <v>235180</v>
      </c>
      <c r="ADI19" s="73">
        <v>34.010388442659426</v>
      </c>
      <c r="ADJ19" s="74">
        <v>44.494782456817155</v>
      </c>
      <c r="ADK19" s="74">
        <v>44.328573843783637</v>
      </c>
      <c r="ADL19" s="74">
        <v>45.033163749221323</v>
      </c>
      <c r="ADM19" s="74">
        <v>46.1</v>
      </c>
      <c r="ADN19" s="74">
        <v>44.461671190236984</v>
      </c>
      <c r="ADO19" s="75">
        <v>44.465379918446125</v>
      </c>
      <c r="ADP19" s="125">
        <v>43.555019075921955</v>
      </c>
      <c r="ADQ19" s="73">
        <v>86.266666666666666</v>
      </c>
      <c r="ADR19" s="74">
        <v>86.333333333333329</v>
      </c>
      <c r="ADS19" s="74">
        <v>87.666666666666671</v>
      </c>
      <c r="ADT19" s="74">
        <v>88.666666666666671</v>
      </c>
      <c r="ADU19" s="123">
        <v>88.333333333333329</v>
      </c>
      <c r="ADV19" s="73">
        <v>70.5</v>
      </c>
      <c r="ADW19" s="74">
        <v>71.666666666666671</v>
      </c>
      <c r="ADX19" s="74">
        <v>73</v>
      </c>
      <c r="ADY19" s="74">
        <v>74.333333333333329</v>
      </c>
      <c r="ADZ19" s="77">
        <v>74</v>
      </c>
      <c r="AEA19" s="102">
        <v>4.3600000000000003</v>
      </c>
      <c r="AEB19" s="68">
        <v>1960489</v>
      </c>
      <c r="AEC19" s="101">
        <v>45015487</v>
      </c>
      <c r="AED19" s="77">
        <v>4.42</v>
      </c>
      <c r="AEE19" s="68">
        <v>2035076</v>
      </c>
      <c r="AEF19" s="101">
        <v>46061179</v>
      </c>
      <c r="AEG19" s="77">
        <v>4.76</v>
      </c>
      <c r="AEH19" s="68">
        <v>2266746</v>
      </c>
      <c r="AEI19" s="101">
        <v>47637550</v>
      </c>
      <c r="AEJ19" s="77">
        <v>4.68</v>
      </c>
      <c r="AEK19" s="68">
        <v>2282604</v>
      </c>
      <c r="AEL19" s="101">
        <v>48739936</v>
      </c>
      <c r="AEM19" s="77">
        <v>5.0342239533273245</v>
      </c>
      <c r="AEN19" s="68">
        <v>2458571</v>
      </c>
      <c r="AEO19" s="68">
        <v>48837140</v>
      </c>
      <c r="AEP19" s="73">
        <v>1.8671564239090328</v>
      </c>
      <c r="AEQ19" s="74">
        <v>2.0602148425557352</v>
      </c>
      <c r="AER19" s="74">
        <v>2.0088916082236703</v>
      </c>
      <c r="AES19" s="77">
        <v>1.19</v>
      </c>
      <c r="AET19" s="68">
        <v>535107</v>
      </c>
      <c r="AEU19" s="101">
        <v>45015487</v>
      </c>
      <c r="AEV19" s="77">
        <v>0.92</v>
      </c>
      <c r="AEW19" s="68">
        <v>423049</v>
      </c>
      <c r="AEX19" s="101">
        <v>46061179</v>
      </c>
      <c r="AEY19" s="77">
        <v>1.02</v>
      </c>
      <c r="AEZ19" s="68">
        <v>484366</v>
      </c>
      <c r="AFA19" s="101">
        <v>47637550</v>
      </c>
      <c r="AFB19" s="77">
        <v>0.94</v>
      </c>
      <c r="AFC19" s="68">
        <v>460087</v>
      </c>
      <c r="AFD19" s="101">
        <v>48739936</v>
      </c>
      <c r="AFE19" s="77">
        <v>1.0307831293970122</v>
      </c>
      <c r="AFF19" s="68">
        <v>503405</v>
      </c>
      <c r="AFG19" s="68">
        <v>48837140</v>
      </c>
      <c r="AFH19" s="73">
        <v>32.061406745885307</v>
      </c>
      <c r="AFI19" s="74">
        <v>41.617940937014289</v>
      </c>
      <c r="AFJ19" s="74">
        <v>70.21857923497268</v>
      </c>
      <c r="AFK19" s="77">
        <v>70.209999999999994</v>
      </c>
      <c r="AFL19" s="126">
        <v>9525</v>
      </c>
      <c r="AFM19" s="69">
        <v>13566</v>
      </c>
      <c r="AFN19" s="77">
        <v>85.15</v>
      </c>
      <c r="AFO19" s="126">
        <v>11750</v>
      </c>
      <c r="AFP19" s="69">
        <v>13799</v>
      </c>
      <c r="AFQ19" s="77">
        <v>90.83</v>
      </c>
      <c r="AFR19" s="126">
        <v>12624</v>
      </c>
      <c r="AFS19" s="69">
        <v>13899</v>
      </c>
      <c r="AFT19" s="77">
        <v>92.17</v>
      </c>
      <c r="AFU19" s="126">
        <v>12862</v>
      </c>
      <c r="AFV19" s="69">
        <v>13954</v>
      </c>
      <c r="AFW19" s="77">
        <v>94.680622266829161</v>
      </c>
      <c r="AFX19" s="126">
        <v>13207</v>
      </c>
      <c r="AFY19" s="72">
        <v>13949</v>
      </c>
      <c r="AFZ19" s="102">
        <v>8.74</v>
      </c>
      <c r="AGA19" s="72">
        <v>249157</v>
      </c>
      <c r="AGB19" s="69">
        <v>28492</v>
      </c>
      <c r="AGC19" s="77">
        <v>7.32</v>
      </c>
      <c r="AGD19" s="72">
        <v>210565</v>
      </c>
      <c r="AGE19" s="69">
        <v>28782</v>
      </c>
      <c r="AGF19" s="77">
        <v>7.53</v>
      </c>
      <c r="AGG19" s="72">
        <v>208421</v>
      </c>
      <c r="AGH19" s="69">
        <v>27678</v>
      </c>
      <c r="AGI19" s="77">
        <v>6.85</v>
      </c>
      <c r="AGJ19" s="72">
        <v>173920</v>
      </c>
      <c r="AGK19" s="69">
        <v>25387</v>
      </c>
      <c r="AGL19" s="77">
        <v>7.4049775601795185</v>
      </c>
      <c r="AGM19" s="72">
        <v>181496</v>
      </c>
      <c r="AGN19" s="72">
        <v>24510</v>
      </c>
      <c r="AGO19" s="73">
        <v>37.537825669791133</v>
      </c>
      <c r="AGP19" s="74">
        <v>47.886906964695434</v>
      </c>
      <c r="AGQ19" s="74">
        <v>79.958647171761925</v>
      </c>
      <c r="AGR19" s="77">
        <v>75.66</v>
      </c>
      <c r="AGS19" s="72">
        <v>10264</v>
      </c>
      <c r="AGT19" s="69">
        <v>13566</v>
      </c>
      <c r="AGU19" s="77">
        <v>86.69</v>
      </c>
      <c r="AGV19" s="72">
        <v>11963</v>
      </c>
      <c r="AGW19" s="69">
        <v>13799</v>
      </c>
      <c r="AGX19" s="77">
        <v>92.36</v>
      </c>
      <c r="AGY19" s="72">
        <v>12837</v>
      </c>
      <c r="AGZ19" s="69">
        <v>13899</v>
      </c>
      <c r="AHA19" s="77">
        <v>94.46</v>
      </c>
      <c r="AHB19" s="72">
        <v>13181</v>
      </c>
      <c r="AHC19" s="69">
        <v>13954</v>
      </c>
      <c r="AHD19" s="77">
        <v>94.680622266829161</v>
      </c>
      <c r="AHE19" s="72">
        <v>13207</v>
      </c>
      <c r="AHF19" s="72">
        <v>13949</v>
      </c>
      <c r="AHG19" s="102">
        <v>55.024946543121878</v>
      </c>
      <c r="AHH19" s="72">
        <v>772</v>
      </c>
      <c r="AHI19" s="69">
        <v>1403</v>
      </c>
      <c r="AHJ19" s="77">
        <v>61.883408071748882</v>
      </c>
      <c r="AHK19" s="72">
        <v>828</v>
      </c>
      <c r="AHL19" s="69">
        <v>1338</v>
      </c>
      <c r="AHM19" s="77">
        <v>59.248341930729552</v>
      </c>
      <c r="AHN19" s="72">
        <v>804</v>
      </c>
      <c r="AHO19" s="69">
        <v>1357</v>
      </c>
      <c r="AHP19" s="77">
        <v>58.06207418622256</v>
      </c>
      <c r="AHQ19" s="72">
        <v>767</v>
      </c>
      <c r="AHR19" s="69">
        <v>1321</v>
      </c>
      <c r="AHS19" s="77">
        <v>64.255677039529019</v>
      </c>
      <c r="AHT19" s="72">
        <v>764</v>
      </c>
      <c r="AHU19" s="69">
        <v>1189</v>
      </c>
      <c r="AHV19" s="77">
        <v>64.242942686056466</v>
      </c>
      <c r="AHW19" s="72">
        <v>751</v>
      </c>
      <c r="AHX19" s="69">
        <v>1169</v>
      </c>
      <c r="AHY19" s="77">
        <v>66.042780748663105</v>
      </c>
      <c r="AHZ19" s="72">
        <v>741</v>
      </c>
      <c r="AIA19" s="69">
        <v>1122</v>
      </c>
      <c r="AIB19" s="77">
        <v>66.055045871559642</v>
      </c>
      <c r="AIC19" s="72">
        <v>720</v>
      </c>
      <c r="AID19" s="72">
        <v>1090</v>
      </c>
      <c r="AIE19" s="102">
        <v>59.81551585802444</v>
      </c>
      <c r="AIF19" s="72">
        <v>396117.1950000003</v>
      </c>
      <c r="AIG19" s="69">
        <v>662231.51187094534</v>
      </c>
      <c r="AIH19" s="77">
        <v>60.507436731709262</v>
      </c>
      <c r="AII19" s="72">
        <v>393878</v>
      </c>
      <c r="AIJ19" s="69">
        <v>650958</v>
      </c>
      <c r="AIK19" s="77">
        <v>60.397165358715775</v>
      </c>
      <c r="AIL19" s="72">
        <v>390426</v>
      </c>
      <c r="AIM19" s="69">
        <v>646431</v>
      </c>
      <c r="AIN19" s="77">
        <v>58.013772779698257</v>
      </c>
      <c r="AIO19" s="72">
        <v>360649</v>
      </c>
      <c r="AIP19" s="69">
        <v>621661</v>
      </c>
      <c r="AIQ19" s="77">
        <v>79.317898848516904</v>
      </c>
      <c r="AIR19" s="72">
        <v>487349</v>
      </c>
      <c r="AIS19" s="69">
        <v>614425</v>
      </c>
      <c r="AIT19" s="77">
        <v>80.31746237591021</v>
      </c>
      <c r="AIU19" s="72">
        <v>495472</v>
      </c>
      <c r="AIV19" s="69">
        <v>616892</v>
      </c>
      <c r="AIW19" s="77">
        <v>82.739222600331573</v>
      </c>
      <c r="AIX19" s="72">
        <v>483600</v>
      </c>
      <c r="AIY19" s="69">
        <v>584487</v>
      </c>
      <c r="AIZ19" s="77">
        <v>82.092283644242698</v>
      </c>
      <c r="AJA19" s="72">
        <v>470562</v>
      </c>
      <c r="AJB19" s="72">
        <v>573211</v>
      </c>
      <c r="AJC19" s="100">
        <v>2.564516129032258</v>
      </c>
      <c r="AJD19" s="72">
        <v>159</v>
      </c>
      <c r="AJE19" s="69">
        <v>6200</v>
      </c>
      <c r="AJF19" s="76">
        <v>7.3999999999999995</v>
      </c>
      <c r="AJG19" s="72">
        <v>444</v>
      </c>
      <c r="AJH19" s="69">
        <v>6000</v>
      </c>
      <c r="AJI19" s="76">
        <v>6.0576923076923075</v>
      </c>
      <c r="AJJ19" s="72">
        <v>315</v>
      </c>
      <c r="AJK19" s="69">
        <v>5200</v>
      </c>
      <c r="AJL19" s="76">
        <v>5.75</v>
      </c>
      <c r="AJM19" s="72">
        <v>276</v>
      </c>
      <c r="AJN19" s="69">
        <v>4800</v>
      </c>
      <c r="AJO19" s="76">
        <v>6</v>
      </c>
      <c r="AJP19" s="72">
        <v>246</v>
      </c>
      <c r="AJQ19" s="69">
        <v>4100</v>
      </c>
      <c r="AJR19" s="76">
        <v>4.8863636363636367</v>
      </c>
      <c r="AJS19" s="72">
        <v>215</v>
      </c>
      <c r="AJT19" s="72">
        <v>4400</v>
      </c>
      <c r="AJU19" s="67">
        <v>2957.7112311919846</v>
      </c>
      <c r="AJV19" s="68">
        <v>9204.3973514694553</v>
      </c>
      <c r="AJW19" s="69">
        <v>3112</v>
      </c>
      <c r="AJX19" s="70">
        <v>2792.8845574972565</v>
      </c>
      <c r="AJY19" s="68">
        <v>8001.6142572296403</v>
      </c>
      <c r="AJZ19" s="69">
        <v>2865</v>
      </c>
      <c r="AKA19" s="70">
        <v>3236.6963641497196</v>
      </c>
      <c r="AKB19" s="68">
        <v>7884.5923430687171</v>
      </c>
      <c r="AKC19" s="69">
        <v>2436</v>
      </c>
      <c r="AKD19" s="70">
        <v>2985.5030730781132</v>
      </c>
      <c r="AKE19" s="68">
        <v>7753.3514807838601</v>
      </c>
      <c r="AKF19" s="69">
        <v>2597</v>
      </c>
      <c r="AKG19" s="70">
        <v>3425.4976919848928</v>
      </c>
      <c r="AKH19" s="68">
        <v>8162.9610000000002</v>
      </c>
      <c r="AKI19" s="69">
        <v>2383</v>
      </c>
      <c r="AKJ19" s="70">
        <v>4286.5436268596695</v>
      </c>
      <c r="AKK19" s="68">
        <v>10660.634</v>
      </c>
      <c r="AKL19" s="69">
        <v>2487</v>
      </c>
      <c r="AKM19" s="70">
        <v>3683.5284280936453</v>
      </c>
      <c r="AKN19" s="68">
        <v>8811</v>
      </c>
      <c r="AKO19" s="69">
        <v>2392</v>
      </c>
      <c r="AKP19" s="70">
        <v>2671.7054263565892</v>
      </c>
      <c r="AKQ19" s="68">
        <v>6893</v>
      </c>
      <c r="AKR19" s="72">
        <v>2580</v>
      </c>
      <c r="AKS19" s="73">
        <v>9.8313917841814824</v>
      </c>
      <c r="AKT19" s="74">
        <v>10.232409381663114</v>
      </c>
      <c r="AKU19" s="74">
        <v>9.8515625</v>
      </c>
      <c r="AKV19" s="74">
        <v>10.651389566065333</v>
      </c>
      <c r="AKW19" s="74">
        <v>10.187572590011614</v>
      </c>
      <c r="AKX19" s="77">
        <v>11.421024258760108</v>
      </c>
      <c r="AKY19" s="73">
        <v>49.444255191182521</v>
      </c>
      <c r="AKZ19" s="74">
        <v>42.379503065811448</v>
      </c>
      <c r="ALA19" s="74">
        <v>48.993935321660132</v>
      </c>
      <c r="ALB19" s="74">
        <v>47.814685430177853</v>
      </c>
      <c r="ALC19" s="74">
        <v>38.117911294858644</v>
      </c>
      <c r="ALD19" s="74">
        <v>30.609333225630653</v>
      </c>
      <c r="ALE19" s="74">
        <v>33.678257697161925</v>
      </c>
      <c r="ALF19" s="77">
        <v>40.940354800338021</v>
      </c>
      <c r="ALG19" s="100">
        <v>10.732838191731421</v>
      </c>
      <c r="ALH19" s="72">
        <v>250</v>
      </c>
      <c r="ALI19" s="69">
        <v>232950</v>
      </c>
      <c r="ALJ19" s="76">
        <v>10.98335335507122</v>
      </c>
      <c r="ALK19" s="72">
        <v>256</v>
      </c>
      <c r="ALL19" s="69">
        <v>233100</v>
      </c>
      <c r="ALM19" s="76">
        <v>10.764170688992353</v>
      </c>
      <c r="ALN19" s="72">
        <v>252</v>
      </c>
      <c r="ALO19" s="69">
        <v>234110</v>
      </c>
      <c r="ALP19" s="76">
        <v>12.139540827192571</v>
      </c>
      <c r="ALQ19" s="72">
        <v>285</v>
      </c>
      <c r="ALR19" s="69">
        <v>234770</v>
      </c>
      <c r="ALS19" s="76">
        <v>11.012841227995578</v>
      </c>
      <c r="ALT19" s="72">
        <v>259</v>
      </c>
      <c r="ALU19" s="72">
        <v>235180</v>
      </c>
      <c r="ALV19" s="67">
        <v>19343.049226187792</v>
      </c>
      <c r="ALW19" s="68">
        <v>4287</v>
      </c>
      <c r="ALX19" s="69">
        <v>221630</v>
      </c>
      <c r="ALY19" s="70">
        <v>31042.856500427213</v>
      </c>
      <c r="ALZ19" s="68">
        <v>6903</v>
      </c>
      <c r="AMA19" s="69">
        <v>222370</v>
      </c>
      <c r="AMB19" s="70">
        <v>30793.010175604311</v>
      </c>
      <c r="AMC19" s="68">
        <v>7172</v>
      </c>
      <c r="AMD19" s="69">
        <v>232910</v>
      </c>
      <c r="AME19" s="70">
        <v>25614.938828074693</v>
      </c>
      <c r="AMF19" s="68">
        <v>5967</v>
      </c>
      <c r="AMG19" s="69">
        <v>232950</v>
      </c>
      <c r="AMH19" s="70">
        <v>31021.021021021021</v>
      </c>
      <c r="AMI19" s="68">
        <v>7231</v>
      </c>
      <c r="AMJ19" s="69">
        <v>233100</v>
      </c>
      <c r="AMK19" s="70">
        <v>36649.438298235873</v>
      </c>
      <c r="AML19" s="68">
        <v>8580</v>
      </c>
      <c r="AMM19" s="69">
        <v>234110</v>
      </c>
      <c r="AMN19" s="70">
        <v>29416.024193891895</v>
      </c>
      <c r="AMO19" s="68">
        <v>6906</v>
      </c>
      <c r="AMP19" s="69">
        <v>234770</v>
      </c>
      <c r="AMQ19" s="70">
        <v>40777.276979334973</v>
      </c>
      <c r="AMR19" s="68">
        <v>9590</v>
      </c>
      <c r="AMS19" s="72">
        <v>235180</v>
      </c>
      <c r="AMT19" s="73">
        <v>21.2</v>
      </c>
      <c r="AMU19" s="74">
        <v>21.3</v>
      </c>
      <c r="AMV19" s="74">
        <v>23.400000000000002</v>
      </c>
      <c r="AMW19" s="74">
        <v>22.6</v>
      </c>
      <c r="AMX19" s="74">
        <v>19.5</v>
      </c>
      <c r="AMY19" s="123">
        <v>19.5</v>
      </c>
      <c r="AMZ19" s="127">
        <v>25</v>
      </c>
      <c r="ANA19" s="128">
        <v>43</v>
      </c>
      <c r="ANB19" s="128">
        <v>64</v>
      </c>
      <c r="ANC19" s="128">
        <v>72</v>
      </c>
      <c r="AND19" s="129">
        <v>76</v>
      </c>
      <c r="ANE19" s="73" t="s">
        <v>1475</v>
      </c>
      <c r="ANF19" s="74" t="s">
        <v>1475</v>
      </c>
      <c r="ANG19" s="74" t="s">
        <v>1475</v>
      </c>
      <c r="ANH19" s="77" t="s">
        <v>1475</v>
      </c>
      <c r="ANI19" s="73">
        <v>6.3384745404605952E-2</v>
      </c>
      <c r="ANJ19" s="74" t="s">
        <v>1475</v>
      </c>
      <c r="ANK19" s="74" t="s">
        <v>1475</v>
      </c>
      <c r="ANL19" s="123" t="s">
        <v>1475</v>
      </c>
    </row>
    <row r="20" spans="1:1052" x14ac:dyDescent="0.45">
      <c r="A20" s="130" t="s">
        <v>703</v>
      </c>
      <c r="B20" s="67">
        <v>4738.0780346820811</v>
      </c>
      <c r="C20" s="131">
        <v>26230</v>
      </c>
      <c r="D20" s="132">
        <v>5536</v>
      </c>
      <c r="E20" s="133">
        <v>4284.045271997079</v>
      </c>
      <c r="F20" s="131">
        <v>23468</v>
      </c>
      <c r="G20" s="132">
        <v>5478</v>
      </c>
      <c r="H20" s="133">
        <v>4279.4848206071756</v>
      </c>
      <c r="I20" s="131">
        <v>23259</v>
      </c>
      <c r="J20" s="132">
        <v>5435</v>
      </c>
      <c r="K20" s="133">
        <v>4278.4442021083241</v>
      </c>
      <c r="L20" s="131">
        <v>23540</v>
      </c>
      <c r="M20" s="132">
        <v>5502</v>
      </c>
      <c r="N20" s="133">
        <v>4453.4671532846723</v>
      </c>
      <c r="O20" s="131">
        <v>24405</v>
      </c>
      <c r="P20" s="132">
        <v>5480</v>
      </c>
      <c r="Q20" s="133">
        <v>4598.721461187215</v>
      </c>
      <c r="R20" s="131">
        <v>25178</v>
      </c>
      <c r="S20" s="132">
        <v>5475</v>
      </c>
      <c r="T20" s="133">
        <v>5043.0639545537842</v>
      </c>
      <c r="U20" s="131">
        <v>27520</v>
      </c>
      <c r="V20" s="132">
        <v>5457</v>
      </c>
      <c r="W20" s="71">
        <v>5005.1736881005172</v>
      </c>
      <c r="X20" s="68">
        <v>27088</v>
      </c>
      <c r="Y20" s="124">
        <v>5412</v>
      </c>
      <c r="Z20" s="134">
        <v>6445.3059513830676</v>
      </c>
      <c r="AA20" s="131">
        <v>30757</v>
      </c>
      <c r="AB20" s="132">
        <v>4772</v>
      </c>
      <c r="AC20" s="133">
        <v>6386.7462177711486</v>
      </c>
      <c r="AD20" s="131">
        <v>29973</v>
      </c>
      <c r="AE20" s="132">
        <v>4693</v>
      </c>
      <c r="AF20" s="133">
        <v>6252.1209484446381</v>
      </c>
      <c r="AG20" s="131">
        <v>28741</v>
      </c>
      <c r="AH20" s="132">
        <v>4597</v>
      </c>
      <c r="AI20" s="133">
        <v>6357.9161028416775</v>
      </c>
      <c r="AJ20" s="131">
        <v>28191</v>
      </c>
      <c r="AK20" s="132">
        <v>4434</v>
      </c>
      <c r="AL20" s="133">
        <v>6705.3040695015998</v>
      </c>
      <c r="AM20" s="131">
        <v>29329</v>
      </c>
      <c r="AN20" s="132">
        <v>4374</v>
      </c>
      <c r="AO20" s="133">
        <v>6767.5285348241323</v>
      </c>
      <c r="AP20" s="131">
        <v>29053</v>
      </c>
      <c r="AQ20" s="132">
        <v>4293</v>
      </c>
      <c r="AR20" s="133">
        <v>6846.8342644320292</v>
      </c>
      <c r="AS20" s="131">
        <v>29414</v>
      </c>
      <c r="AT20" s="135">
        <v>4296</v>
      </c>
      <c r="AU20" s="78">
        <v>6911.7989294856879</v>
      </c>
      <c r="AV20" s="68">
        <v>29700</v>
      </c>
      <c r="AW20" s="72">
        <v>4297</v>
      </c>
      <c r="AX20" s="134">
        <v>5001.4388489208641</v>
      </c>
      <c r="AY20" s="131">
        <v>6952</v>
      </c>
      <c r="AZ20" s="132">
        <v>1390</v>
      </c>
      <c r="BA20" s="133">
        <v>4188.9655172413795</v>
      </c>
      <c r="BB20" s="131">
        <v>6074</v>
      </c>
      <c r="BC20" s="132">
        <v>1450</v>
      </c>
      <c r="BD20" s="133">
        <v>4917.9810725552043</v>
      </c>
      <c r="BE20" s="131">
        <v>6236</v>
      </c>
      <c r="BF20" s="132">
        <v>1268</v>
      </c>
      <c r="BG20" s="133">
        <v>4521.7081850533805</v>
      </c>
      <c r="BH20" s="131">
        <v>6353</v>
      </c>
      <c r="BI20" s="132">
        <v>1405</v>
      </c>
      <c r="BJ20" s="133">
        <v>4866.8575518969228</v>
      </c>
      <c r="BK20" s="131">
        <v>6799</v>
      </c>
      <c r="BL20" s="132">
        <v>1397</v>
      </c>
      <c r="BM20" s="133">
        <v>5311.2868439971244</v>
      </c>
      <c r="BN20" s="131">
        <v>7388</v>
      </c>
      <c r="BO20" s="132">
        <v>1391</v>
      </c>
      <c r="BP20" s="133">
        <v>5362.8383321141182</v>
      </c>
      <c r="BQ20" s="131">
        <v>7331</v>
      </c>
      <c r="BR20" s="132">
        <v>1367</v>
      </c>
      <c r="BS20" s="71">
        <v>6873.8095238095229</v>
      </c>
      <c r="BT20" s="68">
        <v>8661</v>
      </c>
      <c r="BU20" s="72">
        <v>1260</v>
      </c>
      <c r="BV20" s="136">
        <v>51</v>
      </c>
      <c r="BW20" s="137">
        <v>54</v>
      </c>
      <c r="BX20" s="138">
        <v>53</v>
      </c>
      <c r="BY20" s="137">
        <v>55</v>
      </c>
      <c r="BZ20" s="137">
        <v>57</v>
      </c>
      <c r="CA20" s="138">
        <v>61</v>
      </c>
      <c r="CB20" s="76">
        <v>62</v>
      </c>
      <c r="CC20" s="136">
        <v>24</v>
      </c>
      <c r="CD20" s="137">
        <v>27</v>
      </c>
      <c r="CE20" s="138">
        <v>24</v>
      </c>
      <c r="CF20" s="137">
        <v>27</v>
      </c>
      <c r="CG20" s="137">
        <v>30</v>
      </c>
      <c r="CH20" s="138">
        <v>32</v>
      </c>
      <c r="CI20" s="76">
        <v>32</v>
      </c>
      <c r="CJ20" s="136">
        <v>34</v>
      </c>
      <c r="CK20" s="137">
        <v>36</v>
      </c>
      <c r="CL20" s="138">
        <v>32</v>
      </c>
      <c r="CM20" s="137">
        <v>41</v>
      </c>
      <c r="CN20" s="137">
        <v>41</v>
      </c>
      <c r="CO20" s="137">
        <v>41</v>
      </c>
      <c r="CP20" s="77">
        <v>46</v>
      </c>
      <c r="CQ20" s="136">
        <v>10</v>
      </c>
      <c r="CR20" s="137">
        <v>13</v>
      </c>
      <c r="CS20" s="138">
        <v>12</v>
      </c>
      <c r="CT20" s="137">
        <v>13</v>
      </c>
      <c r="CU20" s="137">
        <v>16</v>
      </c>
      <c r="CV20" s="138">
        <v>15</v>
      </c>
      <c r="CW20" s="76">
        <v>17</v>
      </c>
      <c r="CX20" s="134">
        <v>3108.5607940446648</v>
      </c>
      <c r="CY20" s="133">
        <v>3063.6604774535808</v>
      </c>
      <c r="CZ20" s="133">
        <v>2907.4074074074078</v>
      </c>
      <c r="DA20" s="133">
        <v>2361.5384615384614</v>
      </c>
      <c r="DB20" s="133">
        <v>3088.3190883190882</v>
      </c>
      <c r="DC20" s="133">
        <v>3072.5806451612902</v>
      </c>
      <c r="DD20" s="133">
        <v>3024.2165242165242</v>
      </c>
      <c r="DE20" s="78">
        <v>2871.7948717948721</v>
      </c>
      <c r="DF20" s="134">
        <v>93.882495457298603</v>
      </c>
      <c r="DG20" s="133">
        <v>100.99715099715101</v>
      </c>
      <c r="DH20" s="133">
        <v>99.397590361445793</v>
      </c>
      <c r="DI20" s="133">
        <v>103.95763656633221</v>
      </c>
      <c r="DJ20" s="133">
        <v>118.0262045646661</v>
      </c>
      <c r="DK20" s="133">
        <v>158.32604895104896</v>
      </c>
      <c r="DL20" s="133">
        <v>149.21465968586386</v>
      </c>
      <c r="DM20" s="79">
        <v>250.11180679785332</v>
      </c>
      <c r="DN20" s="139">
        <v>89.122807017543863</v>
      </c>
      <c r="DO20" s="140">
        <v>90.3010033444816</v>
      </c>
      <c r="DP20" s="140">
        <v>90.217391304347828</v>
      </c>
      <c r="DQ20" s="140">
        <v>87.341772151898738</v>
      </c>
      <c r="DR20" s="140">
        <v>87.081339712918663</v>
      </c>
      <c r="DS20" s="140">
        <v>85.024154589371975</v>
      </c>
      <c r="DT20" s="140">
        <v>87.614678899082563</v>
      </c>
      <c r="DU20" s="82">
        <v>86.4321608040201</v>
      </c>
      <c r="DV20" s="141">
        <v>83.333333333333329</v>
      </c>
      <c r="DW20" s="137">
        <v>86.333333333333329</v>
      </c>
      <c r="DX20" s="137">
        <v>87.333333333333329</v>
      </c>
      <c r="DY20" s="138">
        <v>89.333333333333329</v>
      </c>
      <c r="DZ20" s="76">
        <v>86.333333333333329</v>
      </c>
      <c r="EA20" s="136">
        <v>94.5</v>
      </c>
      <c r="EB20" s="137">
        <v>95.2</v>
      </c>
      <c r="EC20" s="138">
        <v>94</v>
      </c>
      <c r="ED20" s="137">
        <v>94.6</v>
      </c>
      <c r="EE20" s="137">
        <v>94.3</v>
      </c>
      <c r="EF20" s="138">
        <v>93</v>
      </c>
      <c r="EG20" s="76">
        <v>93.3</v>
      </c>
      <c r="EH20" s="142">
        <v>781.1</v>
      </c>
      <c r="EI20" s="143">
        <v>814.06</v>
      </c>
      <c r="EJ20" s="144">
        <v>770.22</v>
      </c>
      <c r="EK20" s="143">
        <v>844.35</v>
      </c>
      <c r="EL20" s="143">
        <v>888.74</v>
      </c>
      <c r="EM20" s="144">
        <v>923.54</v>
      </c>
      <c r="EN20" s="87">
        <v>881.83</v>
      </c>
      <c r="EO20" s="142">
        <v>556</v>
      </c>
      <c r="EP20" s="143">
        <v>579</v>
      </c>
      <c r="EQ20" s="144">
        <v>557</v>
      </c>
      <c r="ER20" s="143">
        <v>624</v>
      </c>
      <c r="ES20" s="144">
        <v>682</v>
      </c>
      <c r="ET20" s="145">
        <v>675</v>
      </c>
      <c r="EU20" s="89">
        <v>632</v>
      </c>
      <c r="EV20" s="142">
        <v>746</v>
      </c>
      <c r="EW20" s="143">
        <v>716</v>
      </c>
      <c r="EX20" s="144">
        <v>677</v>
      </c>
      <c r="EY20" s="143">
        <v>813</v>
      </c>
      <c r="EZ20" s="144">
        <v>839</v>
      </c>
      <c r="FA20" s="145">
        <v>925</v>
      </c>
      <c r="FB20" s="89">
        <v>765</v>
      </c>
      <c r="FC20" s="142">
        <v>912</v>
      </c>
      <c r="FD20" s="143">
        <v>986</v>
      </c>
      <c r="FE20" s="144">
        <v>903</v>
      </c>
      <c r="FF20" s="143">
        <v>920</v>
      </c>
      <c r="FG20" s="144">
        <v>923</v>
      </c>
      <c r="FH20" s="145">
        <v>1106</v>
      </c>
      <c r="FI20" s="89">
        <v>1086</v>
      </c>
      <c r="FJ20" s="142">
        <v>1074</v>
      </c>
      <c r="FK20" s="143">
        <v>1074</v>
      </c>
      <c r="FL20" s="144">
        <v>1105</v>
      </c>
      <c r="FM20" s="143">
        <v>1080</v>
      </c>
      <c r="FN20" s="144">
        <v>1141</v>
      </c>
      <c r="FO20" s="145">
        <v>1215</v>
      </c>
      <c r="FP20" s="89">
        <v>1135</v>
      </c>
      <c r="FQ20" s="142">
        <v>1164</v>
      </c>
      <c r="FR20" s="143">
        <v>1279</v>
      </c>
      <c r="FS20" s="144">
        <v>1211</v>
      </c>
      <c r="FT20" s="143">
        <v>1232</v>
      </c>
      <c r="FU20" s="144">
        <v>1348</v>
      </c>
      <c r="FV20" s="145">
        <v>1231</v>
      </c>
      <c r="FW20" s="89">
        <v>1288</v>
      </c>
      <c r="FX20" s="141">
        <v>73.768308921438091</v>
      </c>
      <c r="FY20" s="138">
        <v>71.562082777036053</v>
      </c>
      <c r="FZ20" s="138">
        <v>70.704225352112672</v>
      </c>
      <c r="GA20" s="138">
        <v>55.201109570041609</v>
      </c>
      <c r="GB20" s="416">
        <v>1.8544935805991443</v>
      </c>
      <c r="GC20" s="141">
        <v>100</v>
      </c>
      <c r="GD20" s="138">
        <v>96.15384615384616</v>
      </c>
      <c r="GE20" s="138">
        <v>87.5</v>
      </c>
      <c r="GF20" s="138">
        <v>86.36363636363636</v>
      </c>
      <c r="GG20" s="138">
        <v>95.833333333333343</v>
      </c>
      <c r="GH20" s="138">
        <v>100</v>
      </c>
      <c r="GI20" s="138">
        <v>100</v>
      </c>
      <c r="GJ20" s="76">
        <v>95.833333333333343</v>
      </c>
      <c r="GK20" s="141">
        <v>92.9</v>
      </c>
      <c r="GL20" s="138">
        <v>93.4</v>
      </c>
      <c r="GM20" s="138">
        <v>93</v>
      </c>
      <c r="GN20" s="146">
        <v>92.5</v>
      </c>
      <c r="GO20" s="141">
        <v>86.207604922040304</v>
      </c>
      <c r="GP20" s="138">
        <v>87.510269405174711</v>
      </c>
      <c r="GQ20" s="138">
        <v>89.034490714038526</v>
      </c>
      <c r="GR20" s="146">
        <v>85.876915370779344</v>
      </c>
      <c r="GS20" s="141">
        <v>56.776906901166122</v>
      </c>
      <c r="GT20" s="138">
        <v>37</v>
      </c>
      <c r="GU20" s="138">
        <v>19.7</v>
      </c>
      <c r="GV20" s="146">
        <v>17.255297679112008</v>
      </c>
      <c r="GW20" s="147">
        <v>308.77192982456143</v>
      </c>
      <c r="GX20" s="148">
        <v>311.59420289855075</v>
      </c>
      <c r="GY20" s="148">
        <v>148.32535885167465</v>
      </c>
      <c r="GZ20" s="149">
        <v>55.045871559633028</v>
      </c>
      <c r="HA20" s="141">
        <v>91.2</v>
      </c>
      <c r="HB20" s="138">
        <v>91.9</v>
      </c>
      <c r="HC20" s="76">
        <v>91.6</v>
      </c>
      <c r="HD20" s="96">
        <v>6.25</v>
      </c>
      <c r="HE20" s="150">
        <v>4.4117647058823533</v>
      </c>
      <c r="HF20" s="150">
        <v>8.4745762711864394</v>
      </c>
      <c r="HG20" s="150">
        <v>1.7543859649122806</v>
      </c>
      <c r="HH20" s="150">
        <v>4.2553191489361701</v>
      </c>
      <c r="HI20" s="98">
        <v>4</v>
      </c>
      <c r="HJ20" s="151">
        <v>23.51</v>
      </c>
      <c r="HK20" s="150">
        <v>17.73</v>
      </c>
      <c r="HL20" s="150">
        <v>20.29</v>
      </c>
      <c r="HM20" s="150">
        <v>33.76</v>
      </c>
      <c r="HN20" s="150">
        <v>22.01</v>
      </c>
      <c r="HO20" s="150">
        <v>19.809999999999999</v>
      </c>
      <c r="HP20" s="150">
        <v>13.302752293577983</v>
      </c>
      <c r="HQ20" s="98">
        <v>13.5678391959799</v>
      </c>
      <c r="HR20" s="152">
        <v>2.6562169733162824</v>
      </c>
      <c r="HS20" s="131">
        <v>7050</v>
      </c>
      <c r="HT20" s="153">
        <v>265415.06476400862</v>
      </c>
      <c r="HU20" s="146">
        <v>2.9923473929533677</v>
      </c>
      <c r="HV20" s="131">
        <v>7527</v>
      </c>
      <c r="HW20" s="153">
        <v>251541.64980059519</v>
      </c>
      <c r="HX20" s="146">
        <v>3.0696607050526645</v>
      </c>
      <c r="HY20" s="131">
        <v>8022</v>
      </c>
      <c r="HZ20" s="153">
        <v>261331.81386450236</v>
      </c>
      <c r="IA20" s="146">
        <v>3.1576597601315015</v>
      </c>
      <c r="IB20" s="131">
        <v>7780</v>
      </c>
      <c r="IC20" s="153">
        <v>246385</v>
      </c>
      <c r="ID20" s="146">
        <v>3.1743855625903588</v>
      </c>
      <c r="IE20" s="131">
        <v>7641</v>
      </c>
      <c r="IF20" s="153">
        <v>240708</v>
      </c>
      <c r="IG20" s="146">
        <v>2.9348568382830589</v>
      </c>
      <c r="IH20" s="131">
        <v>7048</v>
      </c>
      <c r="II20" s="153">
        <v>240148</v>
      </c>
      <c r="IJ20" s="146">
        <v>3.0907082570998434</v>
      </c>
      <c r="IK20" s="131">
        <v>7247</v>
      </c>
      <c r="IL20" s="131">
        <v>234477</v>
      </c>
      <c r="IM20" s="146">
        <v>3.1722652217729594</v>
      </c>
      <c r="IN20" s="131">
        <v>7775</v>
      </c>
      <c r="IO20" s="131">
        <v>245093</v>
      </c>
      <c r="IP20" s="154">
        <v>47.590361445783131</v>
      </c>
      <c r="IQ20" s="72">
        <v>79</v>
      </c>
      <c r="IR20" s="69">
        <v>166</v>
      </c>
      <c r="IS20" s="155">
        <v>47.590361445783131</v>
      </c>
      <c r="IT20" s="72">
        <v>79</v>
      </c>
      <c r="IU20" s="69">
        <v>166</v>
      </c>
      <c r="IV20" s="155">
        <v>46.987951807228917</v>
      </c>
      <c r="IW20" s="72">
        <v>78</v>
      </c>
      <c r="IX20" s="69">
        <v>166</v>
      </c>
      <c r="IY20" s="155">
        <v>50</v>
      </c>
      <c r="IZ20" s="72">
        <v>77</v>
      </c>
      <c r="JA20" s="69">
        <v>154</v>
      </c>
      <c r="JB20" s="155">
        <v>50.625</v>
      </c>
      <c r="JC20" s="72">
        <v>81</v>
      </c>
      <c r="JD20" s="69">
        <v>160</v>
      </c>
      <c r="JE20" s="155">
        <v>53.201970443349758</v>
      </c>
      <c r="JF20" s="72">
        <v>108</v>
      </c>
      <c r="JG20" s="69">
        <v>203</v>
      </c>
      <c r="JH20" s="155">
        <v>52.941176470588239</v>
      </c>
      <c r="JI20" s="72">
        <v>108</v>
      </c>
      <c r="JJ20" s="69">
        <v>204</v>
      </c>
      <c r="JK20" s="77">
        <v>53.921568627450981</v>
      </c>
      <c r="JL20" s="72">
        <v>110</v>
      </c>
      <c r="JM20" s="72">
        <v>204</v>
      </c>
      <c r="JN20" s="156">
        <v>10.885733603786335</v>
      </c>
      <c r="JO20" s="104">
        <v>13.18</v>
      </c>
      <c r="JP20" s="105">
        <v>14.79</v>
      </c>
      <c r="JQ20" s="157">
        <v>9.2991913746630672</v>
      </c>
      <c r="JR20" s="104">
        <v>13.46</v>
      </c>
      <c r="JS20" s="105">
        <v>14.84</v>
      </c>
      <c r="JT20" s="157">
        <v>8.7073007367716002</v>
      </c>
      <c r="JU20" s="104">
        <v>13.63</v>
      </c>
      <c r="JV20" s="158">
        <v>14.93</v>
      </c>
      <c r="JW20" s="107">
        <v>16.611295681063122</v>
      </c>
      <c r="JX20" s="68">
        <v>655000</v>
      </c>
      <c r="JY20" s="69">
        <v>39431</v>
      </c>
      <c r="JZ20" s="108">
        <v>15.047117235788834</v>
      </c>
      <c r="KA20" s="68">
        <v>594000</v>
      </c>
      <c r="KB20" s="69">
        <v>39476</v>
      </c>
      <c r="KC20" s="108">
        <v>15.469980566635982</v>
      </c>
      <c r="KD20" s="68">
        <v>605000</v>
      </c>
      <c r="KE20" s="69">
        <v>39108</v>
      </c>
      <c r="KF20" s="108">
        <v>14.047839983503454</v>
      </c>
      <c r="KG20" s="68">
        <v>545000</v>
      </c>
      <c r="KH20" s="69">
        <v>38796</v>
      </c>
      <c r="KI20" s="108">
        <v>11.733691719218443</v>
      </c>
      <c r="KJ20" s="68">
        <v>454000</v>
      </c>
      <c r="KK20" s="69">
        <v>38692</v>
      </c>
      <c r="KL20" s="108">
        <v>12.151075795882566</v>
      </c>
      <c r="KM20" s="68">
        <v>471000</v>
      </c>
      <c r="KN20" s="72">
        <v>38762</v>
      </c>
      <c r="KO20" s="108">
        <v>12.597897774113768</v>
      </c>
      <c r="KP20" s="68">
        <v>489000</v>
      </c>
      <c r="KQ20" s="69">
        <v>38816</v>
      </c>
      <c r="KR20" s="108">
        <v>12.732791439448503</v>
      </c>
      <c r="KS20" s="68">
        <v>495000</v>
      </c>
      <c r="KT20" s="72">
        <v>38876</v>
      </c>
      <c r="KU20" s="102">
        <v>8.1307936507936507</v>
      </c>
      <c r="KV20" s="72">
        <v>6403</v>
      </c>
      <c r="KW20" s="69">
        <v>787.5</v>
      </c>
      <c r="KX20" s="77">
        <v>8.7229219143576824</v>
      </c>
      <c r="KY20" s="72">
        <v>6926</v>
      </c>
      <c r="KZ20" s="69">
        <v>794</v>
      </c>
      <c r="LA20" s="77">
        <v>8.346776754525246</v>
      </c>
      <c r="LB20" s="72">
        <v>6571</v>
      </c>
      <c r="LC20" s="69">
        <v>787.25</v>
      </c>
      <c r="LD20" s="77">
        <v>7.559125964010283</v>
      </c>
      <c r="LE20" s="72">
        <v>5881</v>
      </c>
      <c r="LF20" s="69">
        <v>778</v>
      </c>
      <c r="LG20" s="77">
        <v>6.4194711538461542</v>
      </c>
      <c r="LH20" s="72">
        <v>5341</v>
      </c>
      <c r="LI20" s="69">
        <v>832</v>
      </c>
      <c r="LJ20" s="77">
        <v>5.4963942307692308</v>
      </c>
      <c r="LK20" s="72">
        <v>4573</v>
      </c>
      <c r="LL20" s="69">
        <v>832</v>
      </c>
      <c r="LM20" s="77">
        <v>5.2</v>
      </c>
      <c r="LN20" s="72">
        <v>4678</v>
      </c>
      <c r="LO20" s="69">
        <v>900</v>
      </c>
      <c r="LP20" s="77">
        <v>5.1759834368530022</v>
      </c>
      <c r="LQ20" s="72">
        <v>5000</v>
      </c>
      <c r="LR20" s="72">
        <v>966</v>
      </c>
      <c r="LS20" s="102">
        <v>10.92850889991246</v>
      </c>
      <c r="LT20" s="72">
        <v>37452</v>
      </c>
      <c r="LU20" s="69">
        <v>3427</v>
      </c>
      <c r="LV20" s="77">
        <v>10.91871921182266</v>
      </c>
      <c r="LW20" s="72">
        <v>35464</v>
      </c>
      <c r="LX20" s="69">
        <v>3248</v>
      </c>
      <c r="LY20" s="77">
        <v>10.681612691596589</v>
      </c>
      <c r="LZ20" s="72">
        <v>35819.72</v>
      </c>
      <c r="MA20" s="69">
        <v>3353.4</v>
      </c>
      <c r="MB20" s="77">
        <v>11.889186090943829</v>
      </c>
      <c r="MC20" s="72">
        <v>31114</v>
      </c>
      <c r="MD20" s="69">
        <v>2617</v>
      </c>
      <c r="ME20" s="77">
        <v>11.11400651465798</v>
      </c>
      <c r="MF20" s="72">
        <v>30708</v>
      </c>
      <c r="MG20" s="69">
        <v>2763</v>
      </c>
      <c r="MH20" s="77">
        <v>9.4768796328979885</v>
      </c>
      <c r="MI20" s="72">
        <v>26848</v>
      </c>
      <c r="MJ20" s="69">
        <v>2833</v>
      </c>
      <c r="MK20" s="77">
        <v>10.855567805953694</v>
      </c>
      <c r="ML20" s="72">
        <v>29538</v>
      </c>
      <c r="MM20" s="69">
        <v>2721</v>
      </c>
      <c r="MN20" s="77">
        <v>10.581175647305809</v>
      </c>
      <c r="MO20" s="72">
        <v>30241</v>
      </c>
      <c r="MP20" s="72">
        <v>2858</v>
      </c>
      <c r="MQ20" s="102">
        <v>94.032242937430524</v>
      </c>
      <c r="MR20" s="110">
        <v>25155358</v>
      </c>
      <c r="MS20" s="101">
        <v>26751843</v>
      </c>
      <c r="MT20" s="77">
        <v>94.232846936560534</v>
      </c>
      <c r="MU20" s="68">
        <v>25217851</v>
      </c>
      <c r="MV20" s="101">
        <v>26761211</v>
      </c>
      <c r="MW20" s="77">
        <v>94.182751226340173</v>
      </c>
      <c r="MX20" s="68">
        <v>25461073</v>
      </c>
      <c r="MY20" s="101">
        <v>26761211</v>
      </c>
      <c r="MZ20" s="77">
        <v>94.507973206821688</v>
      </c>
      <c r="NA20" s="68">
        <v>25749821</v>
      </c>
      <c r="NB20" s="101">
        <v>27246189</v>
      </c>
      <c r="NC20" s="77">
        <v>94.803756670974053</v>
      </c>
      <c r="ND20" s="68">
        <v>26227282</v>
      </c>
      <c r="NE20" s="101">
        <v>27664813</v>
      </c>
      <c r="NF20" s="77">
        <v>95.120269079730306</v>
      </c>
      <c r="NG20" s="68">
        <v>26757852</v>
      </c>
      <c r="NH20" s="101">
        <v>28130547</v>
      </c>
      <c r="NI20" s="77">
        <v>95.317182387708769</v>
      </c>
      <c r="NJ20" s="68">
        <v>27354410</v>
      </c>
      <c r="NK20" s="101">
        <v>28698299</v>
      </c>
      <c r="NL20" s="77">
        <v>95.521656858219288</v>
      </c>
      <c r="NM20" s="68">
        <v>28617209</v>
      </c>
      <c r="NN20" s="68">
        <v>29958870</v>
      </c>
      <c r="NO20" s="102">
        <v>94.369990381532546</v>
      </c>
      <c r="NP20" s="72">
        <v>44151</v>
      </c>
      <c r="NQ20" s="69">
        <v>46785</v>
      </c>
      <c r="NR20" s="77">
        <v>95.592180040918393</v>
      </c>
      <c r="NS20" s="72">
        <v>42051</v>
      </c>
      <c r="NT20" s="69">
        <v>43990</v>
      </c>
      <c r="NU20" s="77">
        <v>96.027233278467747</v>
      </c>
      <c r="NV20" s="72">
        <v>38505</v>
      </c>
      <c r="NW20" s="69">
        <v>40098</v>
      </c>
      <c r="NX20" s="77">
        <v>96.301782332086844</v>
      </c>
      <c r="NY20" s="72">
        <v>39659</v>
      </c>
      <c r="NZ20" s="69">
        <v>41182</v>
      </c>
      <c r="OA20" s="77">
        <v>96.587512255781135</v>
      </c>
      <c r="OB20" s="72">
        <v>40390</v>
      </c>
      <c r="OC20" s="69">
        <v>41817</v>
      </c>
      <c r="OD20" s="77">
        <v>96.478309588602528</v>
      </c>
      <c r="OE20" s="72">
        <v>42189</v>
      </c>
      <c r="OF20" s="69">
        <v>43729</v>
      </c>
      <c r="OG20" s="77">
        <v>96.64919460999019</v>
      </c>
      <c r="OH20" s="72">
        <v>40381</v>
      </c>
      <c r="OI20" s="69">
        <v>41781</v>
      </c>
      <c r="OJ20" s="77">
        <v>97.133711625200064</v>
      </c>
      <c r="OK20" s="72">
        <v>40056</v>
      </c>
      <c r="OL20" s="72">
        <v>41238</v>
      </c>
      <c r="OM20" s="159">
        <v>19.37188734589397</v>
      </c>
      <c r="ON20" s="131">
        <v>9596</v>
      </c>
      <c r="OO20" s="132">
        <v>495357</v>
      </c>
      <c r="OP20" s="160">
        <v>16.350004832927787</v>
      </c>
      <c r="OQ20" s="131">
        <v>7781</v>
      </c>
      <c r="OR20" s="132">
        <v>475902</v>
      </c>
      <c r="OS20" s="160">
        <v>15.572779497605078</v>
      </c>
      <c r="OT20" s="131">
        <v>8089</v>
      </c>
      <c r="OU20" s="132">
        <v>519432</v>
      </c>
      <c r="OV20" s="160">
        <v>17.316017316017316</v>
      </c>
      <c r="OW20" s="131">
        <v>8308</v>
      </c>
      <c r="OX20" s="132">
        <v>479787</v>
      </c>
      <c r="OY20" s="160">
        <v>12.788850866737453</v>
      </c>
      <c r="OZ20" s="131">
        <v>8648</v>
      </c>
      <c r="PA20" s="132">
        <v>676214</v>
      </c>
      <c r="PB20" s="160">
        <v>19.713637011033939</v>
      </c>
      <c r="PC20" s="131">
        <v>9412</v>
      </c>
      <c r="PD20" s="132">
        <v>477436</v>
      </c>
      <c r="PE20" s="160">
        <v>23.426780337761826</v>
      </c>
      <c r="PF20" s="131">
        <v>10087</v>
      </c>
      <c r="PG20" s="132">
        <v>430575.6</v>
      </c>
      <c r="PH20" s="160">
        <v>27.374579731637702</v>
      </c>
      <c r="PI20" s="68">
        <v>10780</v>
      </c>
      <c r="PJ20" s="72">
        <v>393796</v>
      </c>
      <c r="PK20" s="111">
        <v>0.6301854286621027</v>
      </c>
      <c r="PL20" s="112">
        <v>278</v>
      </c>
      <c r="PM20" s="113">
        <v>44114</v>
      </c>
      <c r="PN20" s="98">
        <v>0.7998377793799567</v>
      </c>
      <c r="PO20" s="112">
        <v>355</v>
      </c>
      <c r="PP20" s="113">
        <v>44384</v>
      </c>
      <c r="PQ20" s="98">
        <v>0.95491426821800363</v>
      </c>
      <c r="PR20" s="112">
        <v>499</v>
      </c>
      <c r="PS20" s="113">
        <v>52256</v>
      </c>
      <c r="PT20" s="76">
        <v>1.1528028933092225</v>
      </c>
      <c r="PU20" s="112">
        <v>561</v>
      </c>
      <c r="PV20" s="113">
        <v>48664</v>
      </c>
      <c r="PW20" s="76">
        <v>1.0388719665947188</v>
      </c>
      <c r="PX20" s="112">
        <v>515</v>
      </c>
      <c r="PY20" s="113">
        <v>49573</v>
      </c>
      <c r="PZ20" s="76">
        <v>4.6344844211414449</v>
      </c>
      <c r="QA20" s="112">
        <v>2307</v>
      </c>
      <c r="QB20" s="113">
        <v>49779</v>
      </c>
      <c r="QC20" s="76">
        <v>4.8606969412967542</v>
      </c>
      <c r="QD20" s="112">
        <v>2282</v>
      </c>
      <c r="QE20" s="113">
        <v>46948</v>
      </c>
      <c r="QF20" s="76">
        <v>5.5612349212839911</v>
      </c>
      <c r="QG20" s="112">
        <v>2720</v>
      </c>
      <c r="QH20" s="112">
        <v>48910</v>
      </c>
      <c r="QI20" s="114">
        <v>62.068965517241381</v>
      </c>
      <c r="QJ20" s="115">
        <v>62.227460223924567</v>
      </c>
      <c r="QK20" s="115">
        <v>64.791183294663568</v>
      </c>
      <c r="QL20" s="115">
        <v>63.094555873925508</v>
      </c>
      <c r="QM20" s="115">
        <v>59.072922555115881</v>
      </c>
      <c r="QN20" s="115">
        <v>64.115092290988045</v>
      </c>
      <c r="QO20" s="115">
        <v>64.858882125069172</v>
      </c>
      <c r="QP20" s="116">
        <v>67.784100000000009</v>
      </c>
      <c r="QQ20" s="136">
        <v>87.183400000000006</v>
      </c>
      <c r="QR20" s="137">
        <v>83.684207666171517</v>
      </c>
      <c r="QS20" s="155">
        <v>83.46</v>
      </c>
      <c r="QT20" s="136">
        <v>85.964600000000004</v>
      </c>
      <c r="QU20" s="137">
        <v>88.387443950053552</v>
      </c>
      <c r="QV20" s="155">
        <v>76.56</v>
      </c>
      <c r="QW20" s="134">
        <v>350.91424968474155</v>
      </c>
      <c r="QX20" s="131">
        <v>11131</v>
      </c>
      <c r="QY20" s="132">
        <v>610</v>
      </c>
      <c r="QZ20" s="133">
        <v>361.05769230769232</v>
      </c>
      <c r="RA20" s="131">
        <v>11265</v>
      </c>
      <c r="RB20" s="132">
        <v>600</v>
      </c>
      <c r="RC20" s="133">
        <v>355.66801619433198</v>
      </c>
      <c r="RD20" s="131">
        <v>10542</v>
      </c>
      <c r="RE20" s="132">
        <v>570</v>
      </c>
      <c r="RF20" s="133">
        <v>351.73076923076923</v>
      </c>
      <c r="RG20" s="131">
        <v>10974</v>
      </c>
      <c r="RH20" s="132">
        <v>600</v>
      </c>
      <c r="RI20" s="133">
        <v>316.51583710407243</v>
      </c>
      <c r="RJ20" s="131">
        <v>11192</v>
      </c>
      <c r="RK20" s="132">
        <v>680</v>
      </c>
      <c r="RL20" s="133">
        <v>355.64516129032256</v>
      </c>
      <c r="RM20" s="131">
        <v>11466</v>
      </c>
      <c r="RN20" s="132">
        <v>620</v>
      </c>
      <c r="RO20" s="133">
        <v>377.56410256410254</v>
      </c>
      <c r="RP20" s="131">
        <v>11780</v>
      </c>
      <c r="RQ20" s="132">
        <v>600</v>
      </c>
      <c r="RR20" s="71">
        <v>372.93706293706293</v>
      </c>
      <c r="RS20" s="68">
        <v>10666</v>
      </c>
      <c r="RT20" s="72">
        <v>550</v>
      </c>
      <c r="RU20" s="159">
        <v>1.4434088702226107</v>
      </c>
      <c r="RV20" s="131">
        <v>1595</v>
      </c>
      <c r="RW20" s="153">
        <v>1105023</v>
      </c>
      <c r="RX20" s="160">
        <v>1.6949216809679633</v>
      </c>
      <c r="RY20" s="131">
        <v>1788</v>
      </c>
      <c r="RZ20" s="132">
        <v>1054916</v>
      </c>
      <c r="SA20" s="160">
        <v>1.9262310530095306</v>
      </c>
      <c r="SB20" s="131">
        <v>1993</v>
      </c>
      <c r="SC20" s="132">
        <v>1034663</v>
      </c>
      <c r="SD20" s="160">
        <v>2.2135836947013394</v>
      </c>
      <c r="SE20" s="131">
        <v>2366</v>
      </c>
      <c r="SF20" s="132">
        <v>1068855</v>
      </c>
      <c r="SG20" s="160">
        <v>1.5200894784506733</v>
      </c>
      <c r="SH20" s="131">
        <v>1514</v>
      </c>
      <c r="SI20" s="132">
        <v>995994</v>
      </c>
      <c r="SJ20" s="160">
        <v>1.9389067290507258</v>
      </c>
      <c r="SK20" s="131">
        <v>2135</v>
      </c>
      <c r="SL20" s="132">
        <v>1101136</v>
      </c>
      <c r="SM20" s="160">
        <v>1.8158041798121227</v>
      </c>
      <c r="SN20" s="131">
        <v>2255</v>
      </c>
      <c r="SO20" s="132">
        <v>1241874</v>
      </c>
      <c r="SP20" s="108">
        <v>2.4689966546442945</v>
      </c>
      <c r="SQ20" s="68">
        <v>3023</v>
      </c>
      <c r="SR20" s="72">
        <v>1224384</v>
      </c>
      <c r="SS20" s="159">
        <v>4.4409957252818062</v>
      </c>
      <c r="ST20" s="131">
        <v>1282</v>
      </c>
      <c r="SU20" s="132">
        <v>288674</v>
      </c>
      <c r="SV20" s="160">
        <v>3.8858432279804718</v>
      </c>
      <c r="SW20" s="131">
        <v>1295</v>
      </c>
      <c r="SX20" s="132">
        <v>333261</v>
      </c>
      <c r="SY20" s="160">
        <v>3.6695326933577781</v>
      </c>
      <c r="SZ20" s="131">
        <v>1297</v>
      </c>
      <c r="TA20" s="132">
        <v>353451</v>
      </c>
      <c r="TB20" s="160">
        <v>3.3043681763143704</v>
      </c>
      <c r="TC20" s="131">
        <v>1299</v>
      </c>
      <c r="TD20" s="132">
        <v>393116</v>
      </c>
      <c r="TE20" s="160">
        <v>3.3523557329762799</v>
      </c>
      <c r="TF20" s="131">
        <v>1347</v>
      </c>
      <c r="TG20" s="132">
        <v>401807</v>
      </c>
      <c r="TH20" s="160">
        <v>2.944820356428095</v>
      </c>
      <c r="TI20" s="131">
        <v>1236</v>
      </c>
      <c r="TJ20" s="135">
        <v>419720</v>
      </c>
      <c r="TK20" s="160">
        <v>2.8463520052430282</v>
      </c>
      <c r="TL20" s="131">
        <v>1190</v>
      </c>
      <c r="TM20" s="132">
        <v>418079</v>
      </c>
      <c r="TN20" s="122">
        <v>3.1041197803094791</v>
      </c>
      <c r="TO20" s="68">
        <v>1331</v>
      </c>
      <c r="TP20" s="72">
        <v>428785</v>
      </c>
      <c r="TQ20" s="159">
        <v>3.848817387598551</v>
      </c>
      <c r="TR20" s="131">
        <v>289</v>
      </c>
      <c r="TS20" s="132">
        <v>75088</v>
      </c>
      <c r="TT20" s="160">
        <v>5.0846863274537997</v>
      </c>
      <c r="TU20" s="131">
        <v>290</v>
      </c>
      <c r="TV20" s="132">
        <v>57034</v>
      </c>
      <c r="TW20" s="160">
        <v>5.2169041700220582</v>
      </c>
      <c r="TX20" s="131">
        <v>298</v>
      </c>
      <c r="TY20" s="132">
        <v>57122</v>
      </c>
      <c r="TZ20" s="160">
        <v>4.6027800791678173</v>
      </c>
      <c r="UA20" s="131">
        <v>300</v>
      </c>
      <c r="UB20" s="132">
        <v>65178</v>
      </c>
      <c r="UC20" s="160">
        <v>3.9619977242504421</v>
      </c>
      <c r="UD20" s="131">
        <v>289</v>
      </c>
      <c r="UE20" s="132">
        <v>72943</v>
      </c>
      <c r="UF20" s="160">
        <v>3.5793442539423737</v>
      </c>
      <c r="UG20" s="131">
        <v>281</v>
      </c>
      <c r="UH20" s="132">
        <v>78506</v>
      </c>
      <c r="UI20" s="197">
        <v>4.0138920519243912</v>
      </c>
      <c r="UJ20" s="131">
        <v>282</v>
      </c>
      <c r="UK20" s="132">
        <v>70256</v>
      </c>
      <c r="UL20" s="108">
        <v>12.339403712337651</v>
      </c>
      <c r="UM20" s="68">
        <v>704</v>
      </c>
      <c r="UN20" s="72">
        <v>57053</v>
      </c>
      <c r="UO20" s="134">
        <v>36329.447160586686</v>
      </c>
      <c r="UP20" s="131">
        <v>2898</v>
      </c>
      <c r="UQ20" s="132">
        <v>79770</v>
      </c>
      <c r="UR20" s="133">
        <v>36619.540520070688</v>
      </c>
      <c r="US20" s="131">
        <v>2901</v>
      </c>
      <c r="UT20" s="132">
        <v>79220</v>
      </c>
      <c r="UU20" s="133">
        <v>37022.806147744173</v>
      </c>
      <c r="UV20" s="131">
        <v>2987</v>
      </c>
      <c r="UW20" s="132">
        <v>80680</v>
      </c>
      <c r="UX20" s="133">
        <v>37280.537915577137</v>
      </c>
      <c r="UY20" s="131">
        <v>2994</v>
      </c>
      <c r="UZ20" s="132">
        <v>80310</v>
      </c>
      <c r="VA20" s="133">
        <v>39581.768094164792</v>
      </c>
      <c r="VB20" s="131">
        <v>3161</v>
      </c>
      <c r="VC20" s="132">
        <v>79860</v>
      </c>
      <c r="VD20" s="133">
        <v>31207.547169811322</v>
      </c>
      <c r="VE20" s="131">
        <v>2481</v>
      </c>
      <c r="VF20" s="132">
        <v>79500</v>
      </c>
      <c r="VG20" s="133">
        <v>32870.136432541694</v>
      </c>
      <c r="VH20" s="131">
        <v>2602</v>
      </c>
      <c r="VI20" s="132">
        <v>79160</v>
      </c>
      <c r="VJ20" s="78">
        <v>23463.687150837988</v>
      </c>
      <c r="VK20" s="68">
        <v>1848</v>
      </c>
      <c r="VL20" s="72">
        <v>78760</v>
      </c>
      <c r="VM20" s="136">
        <v>86.433333333333337</v>
      </c>
      <c r="VN20" s="137">
        <v>81</v>
      </c>
      <c r="VO20" s="138">
        <v>80.666666666666671</v>
      </c>
      <c r="VP20" s="74">
        <v>79.333333333333329</v>
      </c>
      <c r="VQ20" s="77">
        <v>78.666666666666671</v>
      </c>
      <c r="VR20" s="136">
        <v>82.466666666666669</v>
      </c>
      <c r="VS20" s="137">
        <v>84.333333333333329</v>
      </c>
      <c r="VT20" s="138">
        <v>85.333333333333329</v>
      </c>
      <c r="VU20" s="137">
        <v>87.666666666666671</v>
      </c>
      <c r="VV20" s="123">
        <v>88.333333333333329</v>
      </c>
      <c r="VW20" s="136">
        <v>80.333333333333329</v>
      </c>
      <c r="VX20" s="137">
        <v>82.333333333333329</v>
      </c>
      <c r="VY20" s="138">
        <v>82</v>
      </c>
      <c r="VZ20" s="137">
        <v>79.666666666666671</v>
      </c>
      <c r="WA20" s="123">
        <v>72.666666666666671</v>
      </c>
      <c r="WB20" s="136">
        <v>88</v>
      </c>
      <c r="WC20" s="137">
        <v>89.333333333333329</v>
      </c>
      <c r="WD20" s="138">
        <v>88</v>
      </c>
      <c r="WE20" s="137">
        <v>89.666666666666671</v>
      </c>
      <c r="WF20" s="77">
        <v>87</v>
      </c>
      <c r="WG20" s="159">
        <v>42.974044881771171</v>
      </c>
      <c r="WH20" s="131">
        <v>1712</v>
      </c>
      <c r="WI20" s="135">
        <v>39838</v>
      </c>
      <c r="WJ20" s="160">
        <v>37.137360133664117</v>
      </c>
      <c r="WK20" s="131">
        <v>1467</v>
      </c>
      <c r="WL20" s="135">
        <v>39502</v>
      </c>
      <c r="WM20" s="160">
        <v>37.909160111646791</v>
      </c>
      <c r="WN20" s="131">
        <v>1494</v>
      </c>
      <c r="WO20" s="135">
        <v>39410</v>
      </c>
      <c r="WP20" s="160">
        <v>39.97667815858852</v>
      </c>
      <c r="WQ20" s="131">
        <v>1577</v>
      </c>
      <c r="WR20" s="135">
        <v>39448</v>
      </c>
      <c r="WS20" s="160">
        <v>34.908285243198684</v>
      </c>
      <c r="WT20" s="131">
        <v>1355</v>
      </c>
      <c r="WU20" s="135">
        <v>38816</v>
      </c>
      <c r="WV20" s="160">
        <v>40.035407182599897</v>
      </c>
      <c r="WW20" s="131">
        <v>1583</v>
      </c>
      <c r="WX20" s="161">
        <v>39540</v>
      </c>
      <c r="WY20" s="159">
        <v>72.36809076760882</v>
      </c>
      <c r="WZ20" s="131">
        <v>2883</v>
      </c>
      <c r="XA20" s="135">
        <v>39838</v>
      </c>
      <c r="XB20" s="160">
        <v>72.806440180244039</v>
      </c>
      <c r="XC20" s="131">
        <v>2876</v>
      </c>
      <c r="XD20" s="135">
        <v>39502</v>
      </c>
      <c r="XE20" s="160">
        <v>80.969297132707439</v>
      </c>
      <c r="XF20" s="131">
        <v>3191</v>
      </c>
      <c r="XG20" s="135">
        <v>39410</v>
      </c>
      <c r="XH20" s="160">
        <v>82.792537010748333</v>
      </c>
      <c r="XI20" s="131">
        <v>3266</v>
      </c>
      <c r="XJ20" s="135">
        <v>39448</v>
      </c>
      <c r="XK20" s="160">
        <v>94.445589447650448</v>
      </c>
      <c r="XL20" s="131">
        <v>3666</v>
      </c>
      <c r="XM20" s="135">
        <v>38816</v>
      </c>
      <c r="XN20" s="160">
        <v>90.541224076884163</v>
      </c>
      <c r="XO20" s="131">
        <v>3580</v>
      </c>
      <c r="XP20" s="161">
        <v>39540</v>
      </c>
      <c r="XQ20" s="134">
        <v>18904.350006268021</v>
      </c>
      <c r="XR20" s="131">
        <v>1508</v>
      </c>
      <c r="XS20" s="135">
        <v>79770</v>
      </c>
      <c r="XT20" s="133">
        <v>18098.699823276951</v>
      </c>
      <c r="XU20" s="131">
        <v>1433.779</v>
      </c>
      <c r="XV20" s="135">
        <v>79220</v>
      </c>
      <c r="XW20" s="133">
        <v>17030.242935052058</v>
      </c>
      <c r="XX20" s="131">
        <v>1374</v>
      </c>
      <c r="XY20" s="135">
        <v>80680</v>
      </c>
      <c r="XZ20" s="133">
        <v>16735.151288756071</v>
      </c>
      <c r="YA20" s="131">
        <v>1344</v>
      </c>
      <c r="YB20" s="135">
        <v>80310</v>
      </c>
      <c r="YC20" s="133">
        <v>18494.866015527172</v>
      </c>
      <c r="YD20" s="131">
        <v>1477</v>
      </c>
      <c r="YE20" s="135">
        <v>79860</v>
      </c>
      <c r="YF20" s="133">
        <v>16364.779874213837</v>
      </c>
      <c r="YG20" s="131">
        <v>1301</v>
      </c>
      <c r="YH20" s="135">
        <v>79500</v>
      </c>
      <c r="YI20" s="133">
        <v>17470.944921677616</v>
      </c>
      <c r="YJ20" s="131">
        <v>1383</v>
      </c>
      <c r="YK20" s="135">
        <v>79160</v>
      </c>
      <c r="YL20" s="133">
        <v>18016.75977653631</v>
      </c>
      <c r="YM20" s="131">
        <v>1419</v>
      </c>
      <c r="YN20" s="135">
        <v>78760</v>
      </c>
      <c r="YO20" s="136">
        <v>90.4</v>
      </c>
      <c r="YP20" s="137">
        <v>93.3</v>
      </c>
      <c r="YQ20" s="138">
        <v>92.6</v>
      </c>
      <c r="YR20" s="137">
        <v>95.8</v>
      </c>
      <c r="YS20" s="137">
        <v>93.658536585365866</v>
      </c>
      <c r="YT20" s="138">
        <v>94.4</v>
      </c>
      <c r="YU20" s="137">
        <v>94.312796208530798</v>
      </c>
      <c r="YV20" s="77">
        <v>87.096774193548384</v>
      </c>
      <c r="YW20" s="134">
        <v>13325.068870523417</v>
      </c>
      <c r="YX20" s="131">
        <v>4837</v>
      </c>
      <c r="YY20" s="132">
        <v>363</v>
      </c>
      <c r="YZ20" s="133">
        <v>13264.525993883792</v>
      </c>
      <c r="ZA20" s="131">
        <v>4858</v>
      </c>
      <c r="ZB20" s="132">
        <v>366.24</v>
      </c>
      <c r="ZC20" s="133">
        <v>21171.490988530859</v>
      </c>
      <c r="ZD20" s="131">
        <v>7753</v>
      </c>
      <c r="ZE20" s="132">
        <v>366.2</v>
      </c>
      <c r="ZF20" s="133">
        <v>16615.845358017967</v>
      </c>
      <c r="ZG20" s="131">
        <v>6103</v>
      </c>
      <c r="ZH20" s="132">
        <v>367.3</v>
      </c>
      <c r="ZI20" s="133">
        <v>19011.707051456575</v>
      </c>
      <c r="ZJ20" s="131">
        <v>6983</v>
      </c>
      <c r="ZK20" s="132">
        <v>367.3</v>
      </c>
      <c r="ZL20" s="133">
        <v>20995.659251220837</v>
      </c>
      <c r="ZM20" s="131">
        <v>7739</v>
      </c>
      <c r="ZN20" s="132">
        <v>368.6</v>
      </c>
      <c r="ZO20" s="133">
        <v>25567.858786582558</v>
      </c>
      <c r="ZP20" s="131">
        <v>9444</v>
      </c>
      <c r="ZQ20" s="132">
        <v>369.37</v>
      </c>
      <c r="ZR20" s="133">
        <v>26570.726570726569</v>
      </c>
      <c r="ZS20" s="131">
        <v>9841</v>
      </c>
      <c r="ZT20" s="135">
        <v>370.37</v>
      </c>
      <c r="ZU20" s="136">
        <v>29.659316398074218</v>
      </c>
      <c r="ZV20" s="137">
        <v>30.738693212549506</v>
      </c>
      <c r="ZW20" s="137">
        <v>32.700000000000003</v>
      </c>
      <c r="ZX20" s="137">
        <v>37.81</v>
      </c>
      <c r="ZY20" s="137">
        <v>33.892831867046908</v>
      </c>
      <c r="ZZ20" s="137">
        <v>31.173181837902415</v>
      </c>
      <c r="AAA20" s="137">
        <v>29.625677195759629</v>
      </c>
      <c r="AAB20" s="125">
        <v>24.099214482080114</v>
      </c>
      <c r="AAC20" s="136">
        <v>38.412770943822814</v>
      </c>
      <c r="AAD20" s="137">
        <v>41.956057547794416</v>
      </c>
      <c r="AAE20" s="137">
        <v>44.3</v>
      </c>
      <c r="AAF20" s="137">
        <v>43.37</v>
      </c>
      <c r="AAG20" s="137">
        <v>37.985572955520816</v>
      </c>
      <c r="AAH20" s="137">
        <v>36.213540602272374</v>
      </c>
      <c r="AAI20" s="137">
        <v>37.583839935686605</v>
      </c>
      <c r="AAJ20" s="125">
        <v>36.126865967805536</v>
      </c>
      <c r="AAK20" s="136">
        <v>49.733479287790693</v>
      </c>
      <c r="AAL20" s="137">
        <v>50.670214585322242</v>
      </c>
      <c r="AAM20" s="137">
        <v>47.4</v>
      </c>
      <c r="AAN20" s="137">
        <v>49.120000000000005</v>
      </c>
      <c r="AAO20" s="137">
        <v>46.932093596564705</v>
      </c>
      <c r="AAP20" s="137">
        <v>44.321309079709835</v>
      </c>
      <c r="AAQ20" s="137">
        <v>43.422596586345094</v>
      </c>
      <c r="AAR20" s="125">
        <v>39.614442921627223</v>
      </c>
      <c r="AAS20" s="136">
        <v>47.19563423846742</v>
      </c>
      <c r="AAT20" s="137">
        <v>48.96239655886292</v>
      </c>
      <c r="AAU20" s="137">
        <v>51.1</v>
      </c>
      <c r="AAV20" s="137">
        <v>50.77</v>
      </c>
      <c r="AAW20" s="137">
        <v>47.936874059329391</v>
      </c>
      <c r="AAX20" s="137">
        <v>44.496105452251513</v>
      </c>
      <c r="AAY20" s="137">
        <v>41.167501626868251</v>
      </c>
      <c r="AAZ20" s="76">
        <v>38.90970084812821</v>
      </c>
      <c r="ABA20" s="134">
        <v>19894.697254606996</v>
      </c>
      <c r="ABB20" s="131">
        <v>1587</v>
      </c>
      <c r="ABC20" s="132">
        <v>79770</v>
      </c>
      <c r="ABD20" s="133">
        <v>22380.711941428934</v>
      </c>
      <c r="ABE20" s="131">
        <v>1773</v>
      </c>
      <c r="ABF20" s="132">
        <v>79220</v>
      </c>
      <c r="ABG20" s="133">
        <v>38138.324243926625</v>
      </c>
      <c r="ABH20" s="131">
        <v>3077</v>
      </c>
      <c r="ABI20" s="132">
        <v>80680</v>
      </c>
      <c r="ABJ20" s="133">
        <v>22400.697297970364</v>
      </c>
      <c r="ABK20" s="131">
        <v>1799</v>
      </c>
      <c r="ABL20" s="132">
        <v>80310</v>
      </c>
      <c r="ABM20" s="133">
        <v>21387.427998998246</v>
      </c>
      <c r="ABN20" s="131">
        <v>1708</v>
      </c>
      <c r="ABO20" s="132">
        <v>79860</v>
      </c>
      <c r="ABP20" s="133">
        <v>20415.094339622639</v>
      </c>
      <c r="ABQ20" s="131">
        <v>1623</v>
      </c>
      <c r="ABR20" s="132">
        <v>79500</v>
      </c>
      <c r="ABS20" s="133">
        <v>23534.613441131885</v>
      </c>
      <c r="ABT20" s="131">
        <v>1863</v>
      </c>
      <c r="ABU20" s="132">
        <v>79160</v>
      </c>
      <c r="ABV20" s="133">
        <v>23095.479939055356</v>
      </c>
      <c r="ABW20" s="131">
        <v>1819</v>
      </c>
      <c r="ABX20" s="135">
        <v>78760</v>
      </c>
      <c r="ABY20" s="134">
        <v>1908.775409023302</v>
      </c>
      <c r="ABZ20" s="131">
        <v>154</v>
      </c>
      <c r="ACA20" s="132">
        <v>80680</v>
      </c>
      <c r="ACB20" s="133">
        <v>1992.2799153281037</v>
      </c>
      <c r="ACC20" s="131">
        <v>160</v>
      </c>
      <c r="ACD20" s="132">
        <v>80310</v>
      </c>
      <c r="ACE20" s="133">
        <v>3042.8249436513902</v>
      </c>
      <c r="ACF20" s="131">
        <v>243</v>
      </c>
      <c r="ACG20" s="132">
        <v>79860</v>
      </c>
      <c r="ACH20" s="133">
        <v>2792.4528301886789</v>
      </c>
      <c r="ACI20" s="131">
        <v>222</v>
      </c>
      <c r="ACJ20" s="132">
        <v>79500</v>
      </c>
      <c r="ACK20" s="133">
        <v>2993.9363314805455</v>
      </c>
      <c r="ACL20" s="131">
        <v>237</v>
      </c>
      <c r="ACM20" s="132">
        <v>79160</v>
      </c>
      <c r="ACN20" s="133">
        <v>3974.0985271711529</v>
      </c>
      <c r="ACO20" s="131">
        <v>313</v>
      </c>
      <c r="ACP20" s="135">
        <v>78760</v>
      </c>
      <c r="ACQ20" s="134">
        <v>36229.548834903318</v>
      </c>
      <c r="ACR20" s="131">
        <v>2923</v>
      </c>
      <c r="ACS20" s="132">
        <v>80680</v>
      </c>
      <c r="ACT20" s="133">
        <v>20408.417382642259</v>
      </c>
      <c r="ACU20" s="131">
        <v>1639</v>
      </c>
      <c r="ACV20" s="132">
        <v>80310</v>
      </c>
      <c r="ACW20" s="133">
        <v>18344.603055346855</v>
      </c>
      <c r="ACX20" s="131">
        <v>1465</v>
      </c>
      <c r="ACY20" s="132">
        <v>79860</v>
      </c>
      <c r="ACZ20" s="133">
        <v>17622.641509433961</v>
      </c>
      <c r="ADA20" s="131">
        <v>1401</v>
      </c>
      <c r="ADB20" s="132">
        <v>79500</v>
      </c>
      <c r="ADC20" s="133">
        <v>20540.67710965134</v>
      </c>
      <c r="ADD20" s="131">
        <v>1626</v>
      </c>
      <c r="ADE20" s="132">
        <v>79160</v>
      </c>
      <c r="ADF20" s="133">
        <v>19121.381411884202</v>
      </c>
      <c r="ADG20" s="131">
        <v>1506</v>
      </c>
      <c r="ADH20" s="135">
        <v>78760</v>
      </c>
      <c r="ADI20" s="136">
        <v>31.45004954120536</v>
      </c>
      <c r="ADJ20" s="137">
        <v>41.224987099662684</v>
      </c>
      <c r="ADK20" s="137">
        <v>50.656797101659279</v>
      </c>
      <c r="ADL20" s="137">
        <v>55.455523429669803</v>
      </c>
      <c r="ADM20" s="137">
        <v>56.8</v>
      </c>
      <c r="ADN20" s="137">
        <v>54.721300006013529</v>
      </c>
      <c r="ADO20" s="75">
        <v>53.442381022142847</v>
      </c>
      <c r="ADP20" s="125">
        <v>57.214273276062222</v>
      </c>
      <c r="ADQ20" s="136">
        <v>89.2</v>
      </c>
      <c r="ADR20" s="137">
        <v>91</v>
      </c>
      <c r="ADS20" s="137">
        <v>93</v>
      </c>
      <c r="ADT20" s="137">
        <v>91.333333333333329</v>
      </c>
      <c r="ADU20" s="163">
        <v>90</v>
      </c>
      <c r="ADV20" s="136">
        <v>77.899999999999991</v>
      </c>
      <c r="ADW20" s="137">
        <v>78.666666666666671</v>
      </c>
      <c r="ADX20" s="137">
        <v>78.666666666666671</v>
      </c>
      <c r="ADY20" s="137">
        <v>75.666666666666671</v>
      </c>
      <c r="ADZ20" s="155">
        <v>73.333333333333329</v>
      </c>
      <c r="AEA20" s="102" t="s">
        <v>1475</v>
      </c>
      <c r="AEB20" s="68" t="s">
        <v>1475</v>
      </c>
      <c r="AEC20" s="101" t="s">
        <v>1475</v>
      </c>
      <c r="AED20" s="77" t="s">
        <v>1475</v>
      </c>
      <c r="AEE20" s="68" t="s">
        <v>1475</v>
      </c>
      <c r="AEF20" s="101" t="s">
        <v>1475</v>
      </c>
      <c r="AEG20" s="77" t="s">
        <v>1475</v>
      </c>
      <c r="AEH20" s="68" t="s">
        <v>1475</v>
      </c>
      <c r="AEI20" s="101" t="s">
        <v>1475</v>
      </c>
      <c r="AEJ20" s="77" t="s">
        <v>1475</v>
      </c>
      <c r="AEK20" s="68" t="s">
        <v>1475</v>
      </c>
      <c r="AEL20" s="101" t="s">
        <v>1475</v>
      </c>
      <c r="AEM20" s="77" t="s">
        <v>1475</v>
      </c>
      <c r="AEN20" s="68" t="s">
        <v>1475</v>
      </c>
      <c r="AEO20" s="68" t="s">
        <v>1475</v>
      </c>
      <c r="AEP20" s="73" t="s">
        <v>1472</v>
      </c>
      <c r="AEQ20" s="74" t="s">
        <v>1472</v>
      </c>
      <c r="AER20" s="74" t="s">
        <v>1472</v>
      </c>
      <c r="AES20" s="77" t="s">
        <v>1475</v>
      </c>
      <c r="AET20" s="68" t="s">
        <v>1475</v>
      </c>
      <c r="AEU20" s="101" t="s">
        <v>1475</v>
      </c>
      <c r="AEV20" s="77" t="s">
        <v>1475</v>
      </c>
      <c r="AEW20" s="68" t="s">
        <v>1475</v>
      </c>
      <c r="AEX20" s="101" t="s">
        <v>1475</v>
      </c>
      <c r="AEY20" s="77" t="s">
        <v>1475</v>
      </c>
      <c r="AEZ20" s="68" t="s">
        <v>1475</v>
      </c>
      <c r="AFA20" s="101" t="s">
        <v>1475</v>
      </c>
      <c r="AFB20" s="77" t="s">
        <v>1475</v>
      </c>
      <c r="AFC20" s="68" t="s">
        <v>1475</v>
      </c>
      <c r="AFD20" s="101" t="s">
        <v>1475</v>
      </c>
      <c r="AFE20" s="77" t="s">
        <v>1475</v>
      </c>
      <c r="AFF20" s="68" t="s">
        <v>1475</v>
      </c>
      <c r="AFG20" s="68" t="s">
        <v>1475</v>
      </c>
      <c r="AFH20" s="73" t="s">
        <v>1475</v>
      </c>
      <c r="AFI20" s="74" t="s">
        <v>1475</v>
      </c>
      <c r="AFJ20" s="74" t="s">
        <v>1475</v>
      </c>
      <c r="AFK20" s="77" t="s">
        <v>1475</v>
      </c>
      <c r="AFL20" s="126" t="s">
        <v>1475</v>
      </c>
      <c r="AFM20" s="69" t="s">
        <v>1475</v>
      </c>
      <c r="AFN20" s="77" t="s">
        <v>1475</v>
      </c>
      <c r="AFO20" s="126" t="s">
        <v>1475</v>
      </c>
      <c r="AFP20" s="69" t="s">
        <v>1475</v>
      </c>
      <c r="AFQ20" s="77" t="s">
        <v>1475</v>
      </c>
      <c r="AFR20" s="126" t="s">
        <v>1475</v>
      </c>
      <c r="AFS20" s="69" t="s">
        <v>1475</v>
      </c>
      <c r="AFT20" s="77" t="s">
        <v>1475</v>
      </c>
      <c r="AFU20" s="126" t="s">
        <v>1475</v>
      </c>
      <c r="AFV20" s="69" t="s">
        <v>1475</v>
      </c>
      <c r="AFW20" s="77" t="s">
        <v>1475</v>
      </c>
      <c r="AFX20" s="126" t="s">
        <v>1475</v>
      </c>
      <c r="AFY20" s="72" t="s">
        <v>1475</v>
      </c>
      <c r="AFZ20" s="102" t="s">
        <v>1475</v>
      </c>
      <c r="AGA20" s="72" t="s">
        <v>1475</v>
      </c>
      <c r="AGB20" s="69" t="s">
        <v>1475</v>
      </c>
      <c r="AGC20" s="77" t="s">
        <v>1475</v>
      </c>
      <c r="AGD20" s="72" t="s">
        <v>1475</v>
      </c>
      <c r="AGE20" s="69" t="s">
        <v>1475</v>
      </c>
      <c r="AGF20" s="77" t="s">
        <v>1475</v>
      </c>
      <c r="AGG20" s="72" t="s">
        <v>1475</v>
      </c>
      <c r="AGH20" s="69" t="s">
        <v>1475</v>
      </c>
      <c r="AGI20" s="77" t="s">
        <v>1475</v>
      </c>
      <c r="AGJ20" s="72" t="s">
        <v>1475</v>
      </c>
      <c r="AGK20" s="69" t="s">
        <v>1475</v>
      </c>
      <c r="AGL20" s="77" t="s">
        <v>1475</v>
      </c>
      <c r="AGM20" s="72" t="s">
        <v>1475</v>
      </c>
      <c r="AGN20" s="72" t="s">
        <v>1475</v>
      </c>
      <c r="AGO20" s="73" t="s">
        <v>1475</v>
      </c>
      <c r="AGP20" s="74" t="s">
        <v>1475</v>
      </c>
      <c r="AGQ20" s="74" t="s">
        <v>1475</v>
      </c>
      <c r="AGR20" s="77" t="s">
        <v>1475</v>
      </c>
      <c r="AGS20" s="72" t="s">
        <v>1475</v>
      </c>
      <c r="AGT20" s="69" t="s">
        <v>1475</v>
      </c>
      <c r="AGU20" s="77" t="s">
        <v>1475</v>
      </c>
      <c r="AGV20" s="72" t="s">
        <v>1475</v>
      </c>
      <c r="AGW20" s="69" t="s">
        <v>1475</v>
      </c>
      <c r="AGX20" s="77" t="s">
        <v>1475</v>
      </c>
      <c r="AGY20" s="72" t="s">
        <v>1475</v>
      </c>
      <c r="AGZ20" s="69" t="s">
        <v>1475</v>
      </c>
      <c r="AHA20" s="77" t="s">
        <v>1475</v>
      </c>
      <c r="AHB20" s="72" t="s">
        <v>1475</v>
      </c>
      <c r="AHC20" s="69" t="s">
        <v>1475</v>
      </c>
      <c r="AHD20" s="77" t="s">
        <v>1475</v>
      </c>
      <c r="AHE20" s="72" t="s">
        <v>1475</v>
      </c>
      <c r="AHF20" s="72" t="s">
        <v>1475</v>
      </c>
      <c r="AHG20" s="102">
        <v>72.903225806451616</v>
      </c>
      <c r="AHH20" s="72">
        <v>113</v>
      </c>
      <c r="AHI20" s="69">
        <v>155</v>
      </c>
      <c r="AHJ20" s="77">
        <v>78.378378378378372</v>
      </c>
      <c r="AHK20" s="72">
        <v>116</v>
      </c>
      <c r="AHL20" s="69">
        <v>148</v>
      </c>
      <c r="AHM20" s="77">
        <v>80.26315789473685</v>
      </c>
      <c r="AHN20" s="72">
        <v>122</v>
      </c>
      <c r="AHO20" s="69">
        <v>152</v>
      </c>
      <c r="AHP20" s="77">
        <v>87.2340425531915</v>
      </c>
      <c r="AHQ20" s="72">
        <v>123</v>
      </c>
      <c r="AHR20" s="69">
        <v>141</v>
      </c>
      <c r="AHS20" s="77">
        <v>88.721804511278194</v>
      </c>
      <c r="AHT20" s="72">
        <v>118</v>
      </c>
      <c r="AHU20" s="69">
        <v>133</v>
      </c>
      <c r="AHV20" s="77">
        <v>90</v>
      </c>
      <c r="AHW20" s="72">
        <v>117</v>
      </c>
      <c r="AHX20" s="69">
        <v>130</v>
      </c>
      <c r="AHY20" s="77">
        <v>90.225563909774436</v>
      </c>
      <c r="AHZ20" s="72">
        <v>120</v>
      </c>
      <c r="AIA20" s="69">
        <v>133</v>
      </c>
      <c r="AIB20" s="77">
        <v>92.36641221374046</v>
      </c>
      <c r="AIC20" s="72">
        <v>121</v>
      </c>
      <c r="AID20" s="72">
        <v>131</v>
      </c>
      <c r="AIE20" s="102">
        <v>62.606151720775259</v>
      </c>
      <c r="AIF20" s="72">
        <v>138672</v>
      </c>
      <c r="AIG20" s="69">
        <v>221499</v>
      </c>
      <c r="AIH20" s="77">
        <v>77.125367863449085</v>
      </c>
      <c r="AII20" s="72">
        <v>163795</v>
      </c>
      <c r="AIJ20" s="69">
        <v>212375</v>
      </c>
      <c r="AIK20" s="77">
        <v>82.324979789814066</v>
      </c>
      <c r="AIL20" s="72">
        <v>178213</v>
      </c>
      <c r="AIM20" s="69">
        <v>216475</v>
      </c>
      <c r="AIN20" s="77">
        <v>83.526829452898653</v>
      </c>
      <c r="AIO20" s="72">
        <v>198641</v>
      </c>
      <c r="AIP20" s="69">
        <v>237817</v>
      </c>
      <c r="AIQ20" s="77">
        <v>85.200272697432098</v>
      </c>
      <c r="AIR20" s="72">
        <v>202458</v>
      </c>
      <c r="AIS20" s="69">
        <v>237626</v>
      </c>
      <c r="AIT20" s="77">
        <v>89.815744680851068</v>
      </c>
      <c r="AIU20" s="72">
        <v>211067</v>
      </c>
      <c r="AIV20" s="69">
        <v>235000</v>
      </c>
      <c r="AIW20" s="77">
        <v>91.127645191377937</v>
      </c>
      <c r="AIX20" s="72">
        <v>212989</v>
      </c>
      <c r="AIY20" s="69">
        <v>233726</v>
      </c>
      <c r="AIZ20" s="77">
        <v>91.412662951835586</v>
      </c>
      <c r="AJA20" s="72">
        <v>213593</v>
      </c>
      <c r="AJB20" s="72">
        <v>233658</v>
      </c>
      <c r="AJC20" s="152">
        <v>16.302325581395351</v>
      </c>
      <c r="AJD20" s="135">
        <v>701</v>
      </c>
      <c r="AJE20" s="132">
        <v>4300</v>
      </c>
      <c r="AJF20" s="146">
        <v>22.3125</v>
      </c>
      <c r="AJG20" s="135">
        <v>714</v>
      </c>
      <c r="AJH20" s="132">
        <v>3200</v>
      </c>
      <c r="AJI20" s="146">
        <v>25.178571428571427</v>
      </c>
      <c r="AJJ20" s="135">
        <v>705</v>
      </c>
      <c r="AJK20" s="132">
        <v>2800</v>
      </c>
      <c r="AJL20" s="146">
        <v>19.230769230769234</v>
      </c>
      <c r="AJM20" s="135">
        <v>500</v>
      </c>
      <c r="AJN20" s="132">
        <v>2600</v>
      </c>
      <c r="AJO20" s="146">
        <v>16.952380952380953</v>
      </c>
      <c r="AJP20" s="135">
        <v>356</v>
      </c>
      <c r="AJQ20" s="132">
        <v>2100</v>
      </c>
      <c r="AJR20" s="146">
        <v>21</v>
      </c>
      <c r="AJS20" s="135">
        <v>462</v>
      </c>
      <c r="AJT20" s="135">
        <v>2200</v>
      </c>
      <c r="AJU20" s="134">
        <v>4539.381141788228</v>
      </c>
      <c r="AJV20" s="131">
        <v>1484.3776333647504</v>
      </c>
      <c r="AJW20" s="132">
        <v>327</v>
      </c>
      <c r="AJX20" s="133">
        <v>8228.9950502332467</v>
      </c>
      <c r="AJY20" s="131">
        <v>2592.1334408234725</v>
      </c>
      <c r="AJZ20" s="132">
        <v>315</v>
      </c>
      <c r="AKA20" s="133">
        <v>8109.0095241866602</v>
      </c>
      <c r="AKB20" s="131">
        <v>2481.356914401118</v>
      </c>
      <c r="AKC20" s="132">
        <v>306</v>
      </c>
      <c r="AKD20" s="133">
        <v>7718.9526370553858</v>
      </c>
      <c r="AKE20" s="131">
        <v>2338.842649027782</v>
      </c>
      <c r="AKF20" s="132">
        <v>303</v>
      </c>
      <c r="AKG20" s="133">
        <v>8900</v>
      </c>
      <c r="AKH20" s="131">
        <v>2403</v>
      </c>
      <c r="AKI20" s="132">
        <v>270</v>
      </c>
      <c r="AKJ20" s="133">
        <v>8271.4444444444453</v>
      </c>
      <c r="AKK20" s="131">
        <v>2307.7330000000002</v>
      </c>
      <c r="AKL20" s="132">
        <v>279</v>
      </c>
      <c r="AKM20" s="133">
        <v>3604.651162790698</v>
      </c>
      <c r="AKN20" s="131">
        <v>1085</v>
      </c>
      <c r="AKO20" s="132">
        <v>301</v>
      </c>
      <c r="AKP20" s="133">
        <v>7279.6352583586622</v>
      </c>
      <c r="AKQ20" s="131">
        <v>2395</v>
      </c>
      <c r="AKR20" s="135">
        <v>329</v>
      </c>
      <c r="AKS20" s="136">
        <v>10.285714285714286</v>
      </c>
      <c r="AKT20" s="137">
        <v>8.8095238095238084</v>
      </c>
      <c r="AKU20" s="137" t="s">
        <v>1475</v>
      </c>
      <c r="AKV20" s="137" t="s">
        <v>1475</v>
      </c>
      <c r="AKW20" s="137">
        <v>6.4821428571428568</v>
      </c>
      <c r="AKX20" s="155">
        <v>8.4155844155844157</v>
      </c>
      <c r="AKY20" s="136">
        <v>31.139108666381972</v>
      </c>
      <c r="AKZ20" s="137">
        <v>26.521207848478756</v>
      </c>
      <c r="ALA20" s="137">
        <v>27.087095028532516</v>
      </c>
      <c r="ALB20" s="137">
        <v>20.53253297676757</v>
      </c>
      <c r="ALC20" s="137">
        <v>33.958439204675614</v>
      </c>
      <c r="ALD20" s="137">
        <v>37.327895456506575</v>
      </c>
      <c r="ALE20" s="137">
        <v>30.582920776150686</v>
      </c>
      <c r="ALF20" s="155">
        <v>28.540927328869131</v>
      </c>
      <c r="ALG20" s="152">
        <v>20.786656708986804</v>
      </c>
      <c r="ALH20" s="135">
        <v>167</v>
      </c>
      <c r="ALI20" s="132">
        <v>80310</v>
      </c>
      <c r="ALJ20" s="146">
        <v>18.900988859682062</v>
      </c>
      <c r="ALK20" s="135">
        <v>151</v>
      </c>
      <c r="ALL20" s="132">
        <v>79860</v>
      </c>
      <c r="ALM20" s="146">
        <v>19.245283018867923</v>
      </c>
      <c r="ALN20" s="135">
        <v>153</v>
      </c>
      <c r="ALO20" s="132">
        <v>79500</v>
      </c>
      <c r="ALP20" s="146">
        <v>12.758969176351693</v>
      </c>
      <c r="ALQ20" s="135">
        <v>101</v>
      </c>
      <c r="ALR20" s="132">
        <v>79160</v>
      </c>
      <c r="ALS20" s="146">
        <v>11.173184357541899</v>
      </c>
      <c r="ALT20" s="135">
        <v>88</v>
      </c>
      <c r="ALU20" s="135">
        <v>78760</v>
      </c>
      <c r="ALV20" s="134">
        <v>139889.6828381597</v>
      </c>
      <c r="ALW20" s="131">
        <v>11159</v>
      </c>
      <c r="ALX20" s="132">
        <v>79770</v>
      </c>
      <c r="ALY20" s="133">
        <v>130194.39535470842</v>
      </c>
      <c r="ALZ20" s="131">
        <v>10314</v>
      </c>
      <c r="AMA20" s="132">
        <v>79220</v>
      </c>
      <c r="AMB20" s="133">
        <v>114762.02280614775</v>
      </c>
      <c r="AMC20" s="131">
        <v>9259</v>
      </c>
      <c r="AMD20" s="132">
        <v>80680</v>
      </c>
      <c r="AME20" s="133">
        <v>109027.51836633046</v>
      </c>
      <c r="AMF20" s="131">
        <v>8756</v>
      </c>
      <c r="AMG20" s="132">
        <v>80310</v>
      </c>
      <c r="AMH20" s="133">
        <v>123415.97796143251</v>
      </c>
      <c r="AMI20" s="131">
        <v>9856</v>
      </c>
      <c r="AMJ20" s="132">
        <v>79860</v>
      </c>
      <c r="AMK20" s="133">
        <v>145371.06918238994</v>
      </c>
      <c r="AML20" s="131">
        <v>11557</v>
      </c>
      <c r="AMM20" s="132">
        <v>79500</v>
      </c>
      <c r="AMN20" s="133">
        <v>99103.082364830712</v>
      </c>
      <c r="AMO20" s="131">
        <v>7845</v>
      </c>
      <c r="AMP20" s="132">
        <v>79160</v>
      </c>
      <c r="AMQ20" s="133">
        <v>85551.041137633321</v>
      </c>
      <c r="AMR20" s="131">
        <v>6738</v>
      </c>
      <c r="AMS20" s="135">
        <v>78760</v>
      </c>
      <c r="AMT20" s="136">
        <v>23.7</v>
      </c>
      <c r="AMU20" s="137">
        <v>23.3</v>
      </c>
      <c r="AMV20" s="137">
        <v>21.7</v>
      </c>
      <c r="AMW20" s="137">
        <v>24.099999999999998</v>
      </c>
      <c r="AMX20" s="137">
        <v>22.400000000000002</v>
      </c>
      <c r="AMY20" s="163">
        <v>23.799999999999997</v>
      </c>
      <c r="AMZ20" s="164">
        <v>75</v>
      </c>
      <c r="ANA20" s="165">
        <v>79</v>
      </c>
      <c r="ANB20" s="165">
        <v>87</v>
      </c>
      <c r="ANC20" s="165">
        <v>94</v>
      </c>
      <c r="AND20" s="166">
        <v>95.47</v>
      </c>
      <c r="ANE20" s="136">
        <v>23.616236162361623</v>
      </c>
      <c r="ANF20" s="137">
        <v>12.609238451935081</v>
      </c>
      <c r="ANG20" s="137">
        <v>20.78125</v>
      </c>
      <c r="ANH20" s="155">
        <v>20.78125</v>
      </c>
      <c r="ANI20" s="136">
        <v>60.716180371352777</v>
      </c>
      <c r="ANJ20" s="137">
        <v>60.611702127659569</v>
      </c>
      <c r="ANK20" s="137">
        <v>85</v>
      </c>
      <c r="ANL20" s="163">
        <v>85</v>
      </c>
    </row>
    <row r="21" spans="1:1052" x14ac:dyDescent="0.45">
      <c r="A21" s="167" t="s">
        <v>704</v>
      </c>
      <c r="B21" s="67">
        <v>4679.347826086956</v>
      </c>
      <c r="C21" s="68">
        <v>29274</v>
      </c>
      <c r="D21" s="69">
        <v>6256</v>
      </c>
      <c r="E21" s="70">
        <v>4792.6907117778483</v>
      </c>
      <c r="F21" s="68">
        <v>30031</v>
      </c>
      <c r="G21" s="69">
        <v>6266</v>
      </c>
      <c r="H21" s="70">
        <v>4766.0102341448282</v>
      </c>
      <c r="I21" s="68">
        <v>30736</v>
      </c>
      <c r="J21" s="69">
        <v>6449</v>
      </c>
      <c r="K21" s="70">
        <v>4736.3470873786409</v>
      </c>
      <c r="L21" s="68">
        <v>31222</v>
      </c>
      <c r="M21" s="69">
        <v>6592</v>
      </c>
      <c r="N21" s="70">
        <v>4703.4533431300515</v>
      </c>
      <c r="O21" s="68">
        <v>32007</v>
      </c>
      <c r="P21" s="69">
        <v>6805</v>
      </c>
      <c r="Q21" s="70">
        <v>4630.164119977363</v>
      </c>
      <c r="R21" s="68">
        <v>32726</v>
      </c>
      <c r="S21" s="69">
        <v>7068</v>
      </c>
      <c r="T21" s="70">
        <v>4871.1318938247832</v>
      </c>
      <c r="U21" s="68">
        <v>35418</v>
      </c>
      <c r="V21" s="69">
        <v>7271</v>
      </c>
      <c r="W21" s="71">
        <v>5120.3715992037169</v>
      </c>
      <c r="X21" s="68">
        <v>38582</v>
      </c>
      <c r="Y21" s="124">
        <v>7535</v>
      </c>
      <c r="Z21" s="67">
        <v>6163.7051039697535</v>
      </c>
      <c r="AA21" s="68">
        <v>32606</v>
      </c>
      <c r="AB21" s="69">
        <v>5290</v>
      </c>
      <c r="AC21" s="70">
        <v>6191.8637653736996</v>
      </c>
      <c r="AD21" s="68">
        <v>32724</v>
      </c>
      <c r="AE21" s="69">
        <v>5285</v>
      </c>
      <c r="AF21" s="70">
        <v>6257.0723371938484</v>
      </c>
      <c r="AG21" s="68">
        <v>32956</v>
      </c>
      <c r="AH21" s="69">
        <v>5267</v>
      </c>
      <c r="AI21" s="70">
        <v>6321.9151420786293</v>
      </c>
      <c r="AJ21" s="68">
        <v>32482</v>
      </c>
      <c r="AK21" s="69">
        <v>5138</v>
      </c>
      <c r="AL21" s="70">
        <v>6368.6060132760649</v>
      </c>
      <c r="AM21" s="68">
        <v>32620</v>
      </c>
      <c r="AN21" s="69">
        <v>5122</v>
      </c>
      <c r="AO21" s="70">
        <v>6264.8383937316357</v>
      </c>
      <c r="AP21" s="68">
        <v>31982</v>
      </c>
      <c r="AQ21" s="69">
        <v>5105</v>
      </c>
      <c r="AR21" s="70">
        <v>6691.798676559054</v>
      </c>
      <c r="AS21" s="68">
        <v>33372</v>
      </c>
      <c r="AT21" s="72">
        <v>4987</v>
      </c>
      <c r="AU21" s="78">
        <v>6941.529835802964</v>
      </c>
      <c r="AV21" s="68">
        <v>34666</v>
      </c>
      <c r="AW21" s="72">
        <v>4994</v>
      </c>
      <c r="AX21" s="67">
        <v>3362.9139072847679</v>
      </c>
      <c r="AY21" s="68">
        <v>5078</v>
      </c>
      <c r="AZ21" s="69">
        <v>1510</v>
      </c>
      <c r="BA21" s="70">
        <v>2958.0246913580245</v>
      </c>
      <c r="BB21" s="68">
        <v>4792</v>
      </c>
      <c r="BC21" s="69">
        <v>1620</v>
      </c>
      <c r="BD21" s="70">
        <v>3071.254567600487</v>
      </c>
      <c r="BE21" s="68">
        <v>5043</v>
      </c>
      <c r="BF21" s="69">
        <v>1642</v>
      </c>
      <c r="BG21" s="70">
        <v>3001.7720023626698</v>
      </c>
      <c r="BH21" s="68">
        <v>5082</v>
      </c>
      <c r="BI21" s="69">
        <v>1693</v>
      </c>
      <c r="BJ21" s="70">
        <v>2893.1782125859336</v>
      </c>
      <c r="BK21" s="68">
        <v>5471</v>
      </c>
      <c r="BL21" s="69">
        <v>1891</v>
      </c>
      <c r="BM21" s="70">
        <v>3557.2399372713016</v>
      </c>
      <c r="BN21" s="68">
        <v>6805</v>
      </c>
      <c r="BO21" s="69">
        <v>1913</v>
      </c>
      <c r="BP21" s="70">
        <v>4381.3020068526675</v>
      </c>
      <c r="BQ21" s="68">
        <v>8951</v>
      </c>
      <c r="BR21" s="69">
        <v>2043</v>
      </c>
      <c r="BS21" s="71">
        <v>4295.588235294118</v>
      </c>
      <c r="BT21" s="68">
        <v>8763</v>
      </c>
      <c r="BU21" s="72">
        <v>2040</v>
      </c>
      <c r="BV21" s="73">
        <v>48</v>
      </c>
      <c r="BW21" s="74">
        <v>50</v>
      </c>
      <c r="BX21" s="75">
        <v>50</v>
      </c>
      <c r="BY21" s="74">
        <v>54</v>
      </c>
      <c r="BZ21" s="74">
        <v>58</v>
      </c>
      <c r="CA21" s="75">
        <v>54</v>
      </c>
      <c r="CB21" s="76">
        <v>58</v>
      </c>
      <c r="CC21" s="73">
        <v>20</v>
      </c>
      <c r="CD21" s="74">
        <v>21</v>
      </c>
      <c r="CE21" s="75">
        <v>26</v>
      </c>
      <c r="CF21" s="74">
        <v>24</v>
      </c>
      <c r="CG21" s="74">
        <v>29</v>
      </c>
      <c r="CH21" s="75">
        <v>26</v>
      </c>
      <c r="CI21" s="76">
        <v>30</v>
      </c>
      <c r="CJ21" s="73">
        <v>26</v>
      </c>
      <c r="CK21" s="74">
        <v>35</v>
      </c>
      <c r="CL21" s="75">
        <v>34</v>
      </c>
      <c r="CM21" s="74">
        <v>39</v>
      </c>
      <c r="CN21" s="74">
        <v>37</v>
      </c>
      <c r="CO21" s="74">
        <v>43</v>
      </c>
      <c r="CP21" s="77">
        <v>47</v>
      </c>
      <c r="CQ21" s="73">
        <v>5</v>
      </c>
      <c r="CR21" s="74">
        <v>9</v>
      </c>
      <c r="CS21" s="75">
        <v>14</v>
      </c>
      <c r="CT21" s="74">
        <v>10</v>
      </c>
      <c r="CU21" s="74">
        <v>12</v>
      </c>
      <c r="CV21" s="75">
        <v>9</v>
      </c>
      <c r="CW21" s="76">
        <v>17</v>
      </c>
      <c r="CX21" s="67">
        <v>1832.4175824175825</v>
      </c>
      <c r="CY21" s="70">
        <v>2404.3956043956046</v>
      </c>
      <c r="CZ21" s="70">
        <v>2758.8757396449705</v>
      </c>
      <c r="DA21" s="70">
        <v>2465.3846153846152</v>
      </c>
      <c r="DB21" s="70">
        <v>1912.2596153846155</v>
      </c>
      <c r="DC21" s="70">
        <v>2951.5384615384614</v>
      </c>
      <c r="DD21" s="70">
        <v>2721.8406593406594</v>
      </c>
      <c r="DE21" s="78">
        <v>3735.3479853479853</v>
      </c>
      <c r="DF21" s="67">
        <v>256.05012964563525</v>
      </c>
      <c r="DG21" s="70">
        <v>324.28981806575172</v>
      </c>
      <c r="DH21" s="70">
        <v>270.29520295202951</v>
      </c>
      <c r="DI21" s="70">
        <v>251.89599133261103</v>
      </c>
      <c r="DJ21" s="70">
        <v>313.98758192480165</v>
      </c>
      <c r="DK21" s="70">
        <v>319.82905982905982</v>
      </c>
      <c r="DL21" s="70">
        <v>327.08957708957706</v>
      </c>
      <c r="DM21" s="79">
        <v>339.71335268505084</v>
      </c>
      <c r="DN21" s="168">
        <v>88.410596026490069</v>
      </c>
      <c r="DO21" s="169">
        <v>87.318840579710141</v>
      </c>
      <c r="DP21" s="169">
        <v>91.245791245791239</v>
      </c>
      <c r="DQ21" s="169">
        <v>91.909385113268598</v>
      </c>
      <c r="DR21" s="169">
        <v>87.450980392156865</v>
      </c>
      <c r="DS21" s="169">
        <v>90</v>
      </c>
      <c r="DT21" s="169">
        <v>89.189189189189193</v>
      </c>
      <c r="DU21" s="82">
        <v>90.987124463519308</v>
      </c>
      <c r="DV21" s="83">
        <v>81.933333333333337</v>
      </c>
      <c r="DW21" s="74">
        <v>79.333333333333329</v>
      </c>
      <c r="DX21" s="74">
        <v>78</v>
      </c>
      <c r="DY21" s="75">
        <v>78.333333333333329</v>
      </c>
      <c r="DZ21" s="76">
        <v>78.666666666666671</v>
      </c>
      <c r="EA21" s="73">
        <v>85.8</v>
      </c>
      <c r="EB21" s="74">
        <v>89.2</v>
      </c>
      <c r="EC21" s="75">
        <v>94.2</v>
      </c>
      <c r="ED21" s="74">
        <v>93.4</v>
      </c>
      <c r="EE21" s="74">
        <v>95.1</v>
      </c>
      <c r="EF21" s="75">
        <v>94.7</v>
      </c>
      <c r="EG21" s="76">
        <v>94.4</v>
      </c>
      <c r="EH21" s="84">
        <v>715.87</v>
      </c>
      <c r="EI21" s="85">
        <v>752.09</v>
      </c>
      <c r="EJ21" s="86">
        <v>753.55</v>
      </c>
      <c r="EK21" s="85">
        <v>787.49</v>
      </c>
      <c r="EL21" s="85">
        <v>889.28</v>
      </c>
      <c r="EM21" s="86">
        <v>800.51</v>
      </c>
      <c r="EN21" s="87">
        <v>831.67</v>
      </c>
      <c r="EO21" s="84">
        <v>422</v>
      </c>
      <c r="EP21" s="85">
        <v>544</v>
      </c>
      <c r="EQ21" s="86">
        <v>501</v>
      </c>
      <c r="ER21" s="85">
        <v>493</v>
      </c>
      <c r="ES21" s="86">
        <v>581</v>
      </c>
      <c r="ET21" s="170">
        <v>577</v>
      </c>
      <c r="EU21" s="89">
        <v>653</v>
      </c>
      <c r="EV21" s="84">
        <v>541</v>
      </c>
      <c r="EW21" s="85">
        <v>541</v>
      </c>
      <c r="EX21" s="86">
        <v>537</v>
      </c>
      <c r="EY21" s="85">
        <v>572</v>
      </c>
      <c r="EZ21" s="86">
        <v>697</v>
      </c>
      <c r="FA21" s="170">
        <v>719</v>
      </c>
      <c r="FB21" s="89">
        <v>699</v>
      </c>
      <c r="FC21" s="84">
        <v>727</v>
      </c>
      <c r="FD21" s="85">
        <v>669</v>
      </c>
      <c r="FE21" s="86">
        <v>783</v>
      </c>
      <c r="FF21" s="85">
        <v>842</v>
      </c>
      <c r="FG21" s="86">
        <v>850</v>
      </c>
      <c r="FH21" s="170">
        <v>789</v>
      </c>
      <c r="FI21" s="89">
        <v>847</v>
      </c>
      <c r="FJ21" s="84">
        <v>848</v>
      </c>
      <c r="FK21" s="85">
        <v>922</v>
      </c>
      <c r="FL21" s="86">
        <v>895</v>
      </c>
      <c r="FM21" s="85">
        <v>854</v>
      </c>
      <c r="FN21" s="86">
        <v>1042</v>
      </c>
      <c r="FO21" s="170">
        <v>921</v>
      </c>
      <c r="FP21" s="89">
        <v>965</v>
      </c>
      <c r="FQ21" s="84">
        <v>1038</v>
      </c>
      <c r="FR21" s="85">
        <v>1067</v>
      </c>
      <c r="FS21" s="86">
        <v>1029</v>
      </c>
      <c r="FT21" s="85">
        <v>1098</v>
      </c>
      <c r="FU21" s="86">
        <v>1227</v>
      </c>
      <c r="FV21" s="170">
        <v>1038</v>
      </c>
      <c r="FW21" s="89">
        <v>1149</v>
      </c>
      <c r="FX21" s="83">
        <v>81.182147165259337</v>
      </c>
      <c r="FY21" s="75">
        <v>85.761226725082153</v>
      </c>
      <c r="FZ21" s="75">
        <v>85.820105820105823</v>
      </c>
      <c r="GA21" s="75">
        <v>79.618473895582326</v>
      </c>
      <c r="GB21" s="76">
        <v>83.432539682539684</v>
      </c>
      <c r="GC21" s="83">
        <v>97.368421052631575</v>
      </c>
      <c r="GD21" s="75">
        <v>97.297297297297305</v>
      </c>
      <c r="GE21" s="75">
        <v>92.10526315789474</v>
      </c>
      <c r="GF21" s="75">
        <v>90.909090909090907</v>
      </c>
      <c r="GG21" s="75">
        <v>90</v>
      </c>
      <c r="GH21" s="75">
        <v>90</v>
      </c>
      <c r="GI21" s="75">
        <v>90.740740740740748</v>
      </c>
      <c r="GJ21" s="76">
        <v>91.379310344827587</v>
      </c>
      <c r="GK21" s="83">
        <v>93</v>
      </c>
      <c r="GL21" s="75">
        <v>93.2</v>
      </c>
      <c r="GM21" s="75">
        <v>93</v>
      </c>
      <c r="GN21" s="76">
        <v>92.6</v>
      </c>
      <c r="GO21" s="83">
        <v>89.017034700315463</v>
      </c>
      <c r="GP21" s="75">
        <v>86.552930093303573</v>
      </c>
      <c r="GQ21" s="75">
        <v>88.346687551458928</v>
      </c>
      <c r="GR21" s="76">
        <v>89.122215642508991</v>
      </c>
      <c r="GS21" s="83">
        <v>52.061855670103093</v>
      </c>
      <c r="GT21" s="75">
        <v>37</v>
      </c>
      <c r="GU21" s="75">
        <v>40.200000000000003</v>
      </c>
      <c r="GV21" s="76">
        <v>44.35288414929714</v>
      </c>
      <c r="GW21" s="93">
        <v>119.20529801324503</v>
      </c>
      <c r="GX21" s="94">
        <v>212.12121212121212</v>
      </c>
      <c r="GY21" s="94">
        <v>188.23529411764704</v>
      </c>
      <c r="GZ21" s="95">
        <v>135.13513513513513</v>
      </c>
      <c r="HA21" s="83">
        <v>88.7</v>
      </c>
      <c r="HB21" s="75">
        <v>93.6</v>
      </c>
      <c r="HC21" s="76">
        <v>94.3</v>
      </c>
      <c r="HD21" s="96">
        <v>17.829457364341085</v>
      </c>
      <c r="HE21" s="97">
        <v>14.17910447761194</v>
      </c>
      <c r="HF21" s="97">
        <v>10.9375</v>
      </c>
      <c r="HG21" s="97">
        <v>14.14141414141414</v>
      </c>
      <c r="HH21" s="97">
        <v>7.7519379844961236</v>
      </c>
      <c r="HI21" s="98">
        <v>7.0000000000000009</v>
      </c>
      <c r="HJ21" s="99">
        <v>28.15</v>
      </c>
      <c r="HK21" s="97">
        <v>21.74</v>
      </c>
      <c r="HL21" s="97">
        <v>20.2</v>
      </c>
      <c r="HM21" s="97">
        <v>18.45</v>
      </c>
      <c r="HN21" s="97">
        <v>24.71</v>
      </c>
      <c r="HO21" s="97">
        <v>14.8</v>
      </c>
      <c r="HP21" s="97">
        <v>26.254826254826252</v>
      </c>
      <c r="HQ21" s="98">
        <v>26.180257510729614</v>
      </c>
      <c r="HR21" s="100">
        <v>4.5317094280793739</v>
      </c>
      <c r="HS21" s="68">
        <v>10959</v>
      </c>
      <c r="HT21" s="101">
        <v>241829.27378564596</v>
      </c>
      <c r="HU21" s="76">
        <v>4.4949050421301759</v>
      </c>
      <c r="HV21" s="68">
        <v>10710</v>
      </c>
      <c r="HW21" s="101">
        <v>238269.7721001117</v>
      </c>
      <c r="HX21" s="76">
        <v>3.9323769900019916</v>
      </c>
      <c r="HY21" s="68">
        <v>9407</v>
      </c>
      <c r="HZ21" s="101">
        <v>239219.18025451666</v>
      </c>
      <c r="IA21" s="76">
        <v>4.7949045035819431</v>
      </c>
      <c r="IB21" s="68">
        <v>10863</v>
      </c>
      <c r="IC21" s="101">
        <v>226553</v>
      </c>
      <c r="ID21" s="76">
        <v>6.032613977781252</v>
      </c>
      <c r="IE21" s="68">
        <v>14276</v>
      </c>
      <c r="IF21" s="101">
        <v>236647</v>
      </c>
      <c r="IG21" s="76">
        <v>6.0336351433383779</v>
      </c>
      <c r="IH21" s="68">
        <v>14114</v>
      </c>
      <c r="II21" s="101">
        <v>233922</v>
      </c>
      <c r="IJ21" s="76">
        <v>6.3387052094705796</v>
      </c>
      <c r="IK21" s="68">
        <v>15560</v>
      </c>
      <c r="IL21" s="68">
        <v>245476</v>
      </c>
      <c r="IM21" s="76">
        <v>4.4694690069944674</v>
      </c>
      <c r="IN21" s="68">
        <v>11125</v>
      </c>
      <c r="IO21" s="68">
        <v>248911</v>
      </c>
      <c r="IP21" s="102">
        <v>44.600938967136152</v>
      </c>
      <c r="IQ21" s="72">
        <v>95</v>
      </c>
      <c r="IR21" s="69">
        <v>213</v>
      </c>
      <c r="IS21" s="77">
        <v>41.584158415841586</v>
      </c>
      <c r="IT21" s="72">
        <v>84</v>
      </c>
      <c r="IU21" s="69">
        <v>202</v>
      </c>
      <c r="IV21" s="77">
        <v>45.555555555555557</v>
      </c>
      <c r="IW21" s="72">
        <v>82</v>
      </c>
      <c r="IX21" s="69">
        <v>180</v>
      </c>
      <c r="IY21" s="77">
        <v>45.273631840796021</v>
      </c>
      <c r="IZ21" s="72">
        <v>91</v>
      </c>
      <c r="JA21" s="69">
        <v>201</v>
      </c>
      <c r="JB21" s="77">
        <v>47.727272727272727</v>
      </c>
      <c r="JC21" s="72">
        <v>105</v>
      </c>
      <c r="JD21" s="69">
        <v>220</v>
      </c>
      <c r="JE21" s="77">
        <v>44.565217391304344</v>
      </c>
      <c r="JF21" s="72">
        <v>82</v>
      </c>
      <c r="JG21" s="69">
        <v>184</v>
      </c>
      <c r="JH21" s="77">
        <v>47.027027027027032</v>
      </c>
      <c r="JI21" s="72">
        <v>87</v>
      </c>
      <c r="JJ21" s="69">
        <v>185</v>
      </c>
      <c r="JK21" s="77">
        <v>48.98989898989899</v>
      </c>
      <c r="JL21" s="72">
        <v>97</v>
      </c>
      <c r="JM21" s="72">
        <v>198</v>
      </c>
      <c r="JN21" s="103">
        <v>4.5760430686406437</v>
      </c>
      <c r="JO21" s="104">
        <v>14.18</v>
      </c>
      <c r="JP21" s="105">
        <v>14.86</v>
      </c>
      <c r="JQ21" s="106">
        <v>2.958977807666443</v>
      </c>
      <c r="JR21" s="104">
        <v>14.43</v>
      </c>
      <c r="JS21" s="105">
        <v>14.87</v>
      </c>
      <c r="JT21" s="106">
        <v>2.3194168323393001</v>
      </c>
      <c r="JU21" s="104">
        <v>14.74</v>
      </c>
      <c r="JV21" s="104">
        <v>15.09</v>
      </c>
      <c r="JW21" s="107">
        <v>14.077508478782365</v>
      </c>
      <c r="JX21" s="68">
        <v>510549</v>
      </c>
      <c r="JY21" s="69">
        <v>36267</v>
      </c>
      <c r="JZ21" s="108">
        <v>13.650114341718393</v>
      </c>
      <c r="KA21" s="68">
        <v>501396</v>
      </c>
      <c r="KB21" s="69">
        <v>36732</v>
      </c>
      <c r="KC21" s="108">
        <v>14.228619700179678</v>
      </c>
      <c r="KD21" s="68">
        <v>530571</v>
      </c>
      <c r="KE21" s="69">
        <v>37289</v>
      </c>
      <c r="KF21" s="108">
        <v>14.090442964372555</v>
      </c>
      <c r="KG21" s="68">
        <v>533126</v>
      </c>
      <c r="KH21" s="69">
        <v>37836</v>
      </c>
      <c r="KI21" s="108">
        <v>10.653078744049322</v>
      </c>
      <c r="KJ21" s="68">
        <v>409515</v>
      </c>
      <c r="KK21" s="69">
        <v>38441</v>
      </c>
      <c r="KL21" s="108">
        <v>10.943268416596105</v>
      </c>
      <c r="KM21" s="68">
        <v>426492</v>
      </c>
      <c r="KN21" s="72">
        <v>38973</v>
      </c>
      <c r="KO21" s="108">
        <v>9.6203281332694868</v>
      </c>
      <c r="KP21" s="68">
        <v>381725</v>
      </c>
      <c r="KQ21" s="69">
        <v>39679</v>
      </c>
      <c r="KR21" s="108">
        <v>9.2534345087536582</v>
      </c>
      <c r="KS21" s="68">
        <v>373154</v>
      </c>
      <c r="KT21" s="72">
        <v>40326</v>
      </c>
      <c r="KU21" s="102">
        <v>4.8848556039422419</v>
      </c>
      <c r="KV21" s="72">
        <v>5115.03</v>
      </c>
      <c r="KW21" s="69">
        <v>1047.1199999999999</v>
      </c>
      <c r="KX21" s="77">
        <v>4.794289415206638</v>
      </c>
      <c r="KY21" s="72">
        <v>4293.43</v>
      </c>
      <c r="KZ21" s="69">
        <v>895.53</v>
      </c>
      <c r="LA21" s="77">
        <v>5.2097826086956518</v>
      </c>
      <c r="LB21" s="72">
        <v>4793</v>
      </c>
      <c r="LC21" s="69">
        <v>920</v>
      </c>
      <c r="LD21" s="77">
        <v>5.2463312368972748</v>
      </c>
      <c r="LE21" s="72">
        <v>5005</v>
      </c>
      <c r="LF21" s="69">
        <v>954</v>
      </c>
      <c r="LG21" s="77">
        <v>5.4990210086257081</v>
      </c>
      <c r="LH21" s="72">
        <v>5195.75</v>
      </c>
      <c r="LI21" s="69">
        <v>944.85</v>
      </c>
      <c r="LJ21" s="77">
        <v>4.1648460774577956</v>
      </c>
      <c r="LK21" s="72">
        <v>4194</v>
      </c>
      <c r="LL21" s="69">
        <v>1007</v>
      </c>
      <c r="LM21" s="77">
        <v>4.9000000000000004</v>
      </c>
      <c r="LN21" s="72">
        <v>5286.83</v>
      </c>
      <c r="LO21" s="69">
        <v>1069.6400000000001</v>
      </c>
      <c r="LP21" s="77">
        <v>4.5850088263250797</v>
      </c>
      <c r="LQ21" s="72">
        <v>5064.83</v>
      </c>
      <c r="LR21" s="72">
        <v>1104.6500000000001</v>
      </c>
      <c r="LS21" s="102">
        <v>9.6338306752496532</v>
      </c>
      <c r="LT21" s="72">
        <v>26983.3</v>
      </c>
      <c r="LU21" s="69">
        <v>2800.89</v>
      </c>
      <c r="LV21" s="77">
        <v>9.9715737371245297</v>
      </c>
      <c r="LW21" s="72">
        <v>25867.06</v>
      </c>
      <c r="LX21" s="69">
        <v>2594.08</v>
      </c>
      <c r="LY21" s="77">
        <v>10.468127490039841</v>
      </c>
      <c r="LZ21" s="72">
        <v>26275</v>
      </c>
      <c r="MA21" s="69">
        <v>2510</v>
      </c>
      <c r="MB21" s="77">
        <v>10.044952681388013</v>
      </c>
      <c r="MC21" s="72">
        <v>25474</v>
      </c>
      <c r="MD21" s="69">
        <v>2536</v>
      </c>
      <c r="ME21" s="77">
        <v>10.106653527036908</v>
      </c>
      <c r="MF21" s="72">
        <v>25434</v>
      </c>
      <c r="MG21" s="69">
        <v>2516.56</v>
      </c>
      <c r="MH21" s="77">
        <v>9.901326053042121</v>
      </c>
      <c r="MI21" s="72">
        <v>25387</v>
      </c>
      <c r="MJ21" s="69">
        <v>2564</v>
      </c>
      <c r="MK21" s="77">
        <v>9.6388642857142859</v>
      </c>
      <c r="ML21" s="72">
        <v>26988.82</v>
      </c>
      <c r="MM21" s="69">
        <v>2800</v>
      </c>
      <c r="MN21" s="77">
        <v>8.5922584933430084</v>
      </c>
      <c r="MO21" s="72">
        <v>25336.68</v>
      </c>
      <c r="MP21" s="72">
        <v>2948.78</v>
      </c>
      <c r="MQ21" s="102">
        <v>92.960739030023092</v>
      </c>
      <c r="MR21" s="110">
        <v>30189000</v>
      </c>
      <c r="MS21" s="101">
        <v>32475000</v>
      </c>
      <c r="MT21" s="77">
        <v>93.596688782031777</v>
      </c>
      <c r="MU21" s="68">
        <v>30754000</v>
      </c>
      <c r="MV21" s="101">
        <v>32858000</v>
      </c>
      <c r="MW21" s="77">
        <v>93.90503614385554</v>
      </c>
      <c r="MX21" s="68">
        <v>31307000</v>
      </c>
      <c r="MY21" s="101">
        <v>32858000</v>
      </c>
      <c r="MZ21" s="77">
        <v>93.479658639233108</v>
      </c>
      <c r="NA21" s="68">
        <v>31985000</v>
      </c>
      <c r="NB21" s="101">
        <v>34216000</v>
      </c>
      <c r="NC21" s="77">
        <v>93.815688829711888</v>
      </c>
      <c r="ND21" s="68">
        <v>33116000</v>
      </c>
      <c r="NE21" s="101">
        <v>35299000</v>
      </c>
      <c r="NF21" s="77">
        <v>94.402399757822607</v>
      </c>
      <c r="NG21" s="68">
        <v>34303000</v>
      </c>
      <c r="NH21" s="101">
        <v>36337000</v>
      </c>
      <c r="NI21" s="77">
        <v>94.545697487974351</v>
      </c>
      <c r="NJ21" s="68">
        <v>35379000</v>
      </c>
      <c r="NK21" s="101">
        <v>37420000</v>
      </c>
      <c r="NL21" s="77">
        <v>95.076266308518797</v>
      </c>
      <c r="NM21" s="68">
        <v>39643000</v>
      </c>
      <c r="NN21" s="68">
        <v>41696000</v>
      </c>
      <c r="NO21" s="102">
        <v>81.242341133220521</v>
      </c>
      <c r="NP21" s="72">
        <v>55690</v>
      </c>
      <c r="NQ21" s="69">
        <v>68548</v>
      </c>
      <c r="NR21" s="77">
        <v>83.090386523862918</v>
      </c>
      <c r="NS21" s="72">
        <v>64469</v>
      </c>
      <c r="NT21" s="69">
        <v>77589</v>
      </c>
      <c r="NU21" s="77">
        <v>93.264331634966794</v>
      </c>
      <c r="NV21" s="72">
        <v>69924</v>
      </c>
      <c r="NW21" s="69">
        <v>74974</v>
      </c>
      <c r="NX21" s="77">
        <v>93.384220654265562</v>
      </c>
      <c r="NY21" s="72">
        <v>72793</v>
      </c>
      <c r="NZ21" s="69">
        <v>77950</v>
      </c>
      <c r="OA21" s="77">
        <v>92.976252006202216</v>
      </c>
      <c r="OB21" s="72">
        <v>68358</v>
      </c>
      <c r="OC21" s="69">
        <v>73522</v>
      </c>
      <c r="OD21" s="77">
        <v>89.701562291360659</v>
      </c>
      <c r="OE21" s="72">
        <v>53742</v>
      </c>
      <c r="OF21" s="69">
        <v>59912</v>
      </c>
      <c r="OG21" s="77">
        <v>87.370788525127352</v>
      </c>
      <c r="OH21" s="72">
        <v>58659</v>
      </c>
      <c r="OI21" s="69">
        <v>67138</v>
      </c>
      <c r="OJ21" s="77">
        <v>93.070262862837922</v>
      </c>
      <c r="OK21" s="72">
        <v>89649</v>
      </c>
      <c r="OL21" s="72">
        <v>96324</v>
      </c>
      <c r="OM21" s="120">
        <v>16.225078096288129</v>
      </c>
      <c r="ON21" s="68">
        <v>5651</v>
      </c>
      <c r="OO21" s="69">
        <v>348288</v>
      </c>
      <c r="OP21" s="121">
        <v>16.987098840268086</v>
      </c>
      <c r="OQ21" s="68">
        <v>5941</v>
      </c>
      <c r="OR21" s="69">
        <v>349736</v>
      </c>
      <c r="OS21" s="121">
        <v>12.461144993114303</v>
      </c>
      <c r="OT21" s="68">
        <v>6334</v>
      </c>
      <c r="OU21" s="69">
        <v>508300</v>
      </c>
      <c r="OV21" s="121">
        <v>23.808484954259203</v>
      </c>
      <c r="OW21" s="68">
        <v>8185</v>
      </c>
      <c r="OX21" s="69">
        <v>343785</v>
      </c>
      <c r="OY21" s="121">
        <v>28.223371847298075</v>
      </c>
      <c r="OZ21" s="68">
        <v>8227</v>
      </c>
      <c r="PA21" s="69">
        <v>291496</v>
      </c>
      <c r="PB21" s="121">
        <v>25.900819474572184</v>
      </c>
      <c r="PC21" s="68">
        <v>8597</v>
      </c>
      <c r="PD21" s="69">
        <v>331920</v>
      </c>
      <c r="PE21" s="121">
        <v>24.18553664163041</v>
      </c>
      <c r="PF21" s="68">
        <v>9141</v>
      </c>
      <c r="PG21" s="69">
        <v>377953.16</v>
      </c>
      <c r="PH21" s="121">
        <v>36.875409120663328</v>
      </c>
      <c r="PI21" s="68">
        <v>8788</v>
      </c>
      <c r="PJ21" s="72">
        <v>238316</v>
      </c>
      <c r="PK21" s="111">
        <v>2.7627940089263712</v>
      </c>
      <c r="PL21" s="112">
        <v>1009</v>
      </c>
      <c r="PM21" s="113">
        <v>36521</v>
      </c>
      <c r="PN21" s="98">
        <v>2.1830547191361229</v>
      </c>
      <c r="PO21" s="112">
        <v>841</v>
      </c>
      <c r="PP21" s="113">
        <v>38524</v>
      </c>
      <c r="PQ21" s="98">
        <v>2.3962431780682825</v>
      </c>
      <c r="PR21" s="112">
        <v>944</v>
      </c>
      <c r="PS21" s="113">
        <v>39395</v>
      </c>
      <c r="PT21" s="76">
        <v>2.7838332205768124</v>
      </c>
      <c r="PU21" s="112">
        <v>1111</v>
      </c>
      <c r="PV21" s="113">
        <v>39909</v>
      </c>
      <c r="PW21" s="76">
        <v>2.6934870599779224</v>
      </c>
      <c r="PX21" s="112">
        <v>1098</v>
      </c>
      <c r="PY21" s="113">
        <v>40765</v>
      </c>
      <c r="PZ21" s="76">
        <v>3.950444132772323</v>
      </c>
      <c r="QA21" s="112">
        <v>1690</v>
      </c>
      <c r="QB21" s="113">
        <v>42780</v>
      </c>
      <c r="QC21" s="76">
        <v>6.1104033970276008</v>
      </c>
      <c r="QD21" s="112">
        <v>2878</v>
      </c>
      <c r="QE21" s="113">
        <v>47100</v>
      </c>
      <c r="QF21" s="76">
        <v>4.7529009016181361</v>
      </c>
      <c r="QG21" s="112">
        <v>2388</v>
      </c>
      <c r="QH21" s="112">
        <v>50243</v>
      </c>
      <c r="QI21" s="114">
        <v>61.141304347826086</v>
      </c>
      <c r="QJ21" s="115">
        <v>63.910422049956935</v>
      </c>
      <c r="QK21" s="115">
        <v>65.758091993185687</v>
      </c>
      <c r="QL21" s="115">
        <v>65.374677002583979</v>
      </c>
      <c r="QM21" s="115">
        <v>60.108303249097474</v>
      </c>
      <c r="QN21" s="115">
        <v>66.666666666666657</v>
      </c>
      <c r="QO21" s="115">
        <v>66.979655712050075</v>
      </c>
      <c r="QP21" s="116">
        <v>68.037199999999999</v>
      </c>
      <c r="QQ21" s="73">
        <v>85.776799999999994</v>
      </c>
      <c r="QR21" s="74">
        <v>72.9967550142444</v>
      </c>
      <c r="QS21" s="77">
        <v>71.349999999999994</v>
      </c>
      <c r="QT21" s="73">
        <v>81.7333</v>
      </c>
      <c r="QU21" s="74">
        <v>85.697210518870591</v>
      </c>
      <c r="QV21" s="77">
        <v>73.05</v>
      </c>
      <c r="QW21" s="67">
        <v>351.29807692307691</v>
      </c>
      <c r="QX21" s="68">
        <v>7307</v>
      </c>
      <c r="QY21" s="69">
        <v>400</v>
      </c>
      <c r="QZ21" s="70">
        <v>382.19921104536485</v>
      </c>
      <c r="RA21" s="68">
        <v>7751</v>
      </c>
      <c r="RB21" s="69">
        <v>390</v>
      </c>
      <c r="RC21" s="70">
        <v>390.84008097165992</v>
      </c>
      <c r="RD21" s="68">
        <v>7723</v>
      </c>
      <c r="RE21" s="69">
        <v>380</v>
      </c>
      <c r="RF21" s="70">
        <v>392.51012145748984</v>
      </c>
      <c r="RG21" s="68">
        <v>7756</v>
      </c>
      <c r="RH21" s="69">
        <v>380</v>
      </c>
      <c r="RI21" s="70">
        <v>377.86116322701685</v>
      </c>
      <c r="RJ21" s="68">
        <v>8056</v>
      </c>
      <c r="RK21" s="69">
        <v>410</v>
      </c>
      <c r="RL21" s="70">
        <v>392.00404858299595</v>
      </c>
      <c r="RM21" s="68">
        <v>7746</v>
      </c>
      <c r="RN21" s="69">
        <v>380</v>
      </c>
      <c r="RO21" s="70">
        <v>356.66041275797375</v>
      </c>
      <c r="RP21" s="68">
        <v>7604</v>
      </c>
      <c r="RQ21" s="69">
        <v>410</v>
      </c>
      <c r="RR21" s="71">
        <v>415.04807692307691</v>
      </c>
      <c r="RS21" s="68">
        <v>8633</v>
      </c>
      <c r="RT21" s="72">
        <v>400</v>
      </c>
      <c r="RU21" s="120">
        <v>3.6753789278274804</v>
      </c>
      <c r="RV21" s="68">
        <v>3243</v>
      </c>
      <c r="RW21" s="101">
        <v>882358</v>
      </c>
      <c r="RX21" s="121">
        <v>2.5255928569002375</v>
      </c>
      <c r="RY21" s="68">
        <v>2305</v>
      </c>
      <c r="RZ21" s="69">
        <v>912657</v>
      </c>
      <c r="SA21" s="121">
        <v>3.3628569074813006</v>
      </c>
      <c r="SB21" s="68">
        <v>3184</v>
      </c>
      <c r="SC21" s="69">
        <v>946814</v>
      </c>
      <c r="SD21" s="121">
        <v>2.781567099673504</v>
      </c>
      <c r="SE21" s="68">
        <v>2716</v>
      </c>
      <c r="SF21" s="69">
        <v>976428</v>
      </c>
      <c r="SG21" s="121">
        <v>2.9863574292457975</v>
      </c>
      <c r="SH21" s="68">
        <v>2738</v>
      </c>
      <c r="SI21" s="69">
        <v>916836</v>
      </c>
      <c r="SJ21" s="121">
        <v>3.3669396366956339</v>
      </c>
      <c r="SK21" s="68">
        <v>3024</v>
      </c>
      <c r="SL21" s="69">
        <v>898145</v>
      </c>
      <c r="SM21" s="121">
        <v>3.5526656771974463</v>
      </c>
      <c r="SN21" s="68">
        <v>3016</v>
      </c>
      <c r="SO21" s="69">
        <v>848940</v>
      </c>
      <c r="SP21" s="108">
        <v>4.2918177194088267</v>
      </c>
      <c r="SQ21" s="68">
        <v>3316</v>
      </c>
      <c r="SR21" s="72">
        <v>772633</v>
      </c>
      <c r="SS21" s="120">
        <v>2.963548355230663</v>
      </c>
      <c r="ST21" s="68">
        <v>1380</v>
      </c>
      <c r="SU21" s="69">
        <v>465658</v>
      </c>
      <c r="SV21" s="121">
        <v>3.0052324924816904</v>
      </c>
      <c r="SW21" s="68">
        <v>1437</v>
      </c>
      <c r="SX21" s="69">
        <v>478166</v>
      </c>
      <c r="SY21" s="121">
        <v>2.5334525546300219</v>
      </c>
      <c r="SZ21" s="68">
        <v>1292</v>
      </c>
      <c r="TA21" s="69">
        <v>509976</v>
      </c>
      <c r="TB21" s="121">
        <v>2.6563892404883669</v>
      </c>
      <c r="TC21" s="68">
        <v>1404</v>
      </c>
      <c r="TD21" s="69">
        <v>528537</v>
      </c>
      <c r="TE21" s="121">
        <v>2.4571238069367447</v>
      </c>
      <c r="TF21" s="68">
        <v>1393</v>
      </c>
      <c r="TG21" s="69">
        <v>566923</v>
      </c>
      <c r="TH21" s="121">
        <v>1.6655485900668532</v>
      </c>
      <c r="TI21" s="68">
        <v>1224</v>
      </c>
      <c r="TJ21" s="72">
        <v>734893</v>
      </c>
      <c r="TK21" s="121">
        <v>1.0041334709462242</v>
      </c>
      <c r="TL21" s="68">
        <v>1185</v>
      </c>
      <c r="TM21" s="69">
        <v>1180122</v>
      </c>
      <c r="TN21" s="122">
        <v>1.2543415990288023</v>
      </c>
      <c r="TO21" s="68">
        <v>1368</v>
      </c>
      <c r="TP21" s="72">
        <v>1090612</v>
      </c>
      <c r="TQ21" s="120" t="s">
        <v>1475</v>
      </c>
      <c r="TR21" s="68" t="s">
        <v>1475</v>
      </c>
      <c r="TS21" s="69" t="s">
        <v>1475</v>
      </c>
      <c r="TT21" s="121" t="s">
        <v>1475</v>
      </c>
      <c r="TU21" s="68" t="s">
        <v>1475</v>
      </c>
      <c r="TV21" s="69" t="s">
        <v>1475</v>
      </c>
      <c r="TW21" s="121" t="s">
        <v>1475</v>
      </c>
      <c r="TX21" s="68" t="s">
        <v>1475</v>
      </c>
      <c r="TY21" s="69" t="s">
        <v>1475</v>
      </c>
      <c r="TZ21" s="121" t="s">
        <v>1475</v>
      </c>
      <c r="UA21" s="68" t="s">
        <v>1475</v>
      </c>
      <c r="UB21" s="69" t="s">
        <v>1475</v>
      </c>
      <c r="UC21" s="121" t="s">
        <v>1475</v>
      </c>
      <c r="UD21" s="68" t="s">
        <v>1475</v>
      </c>
      <c r="UE21" s="69" t="s">
        <v>1475</v>
      </c>
      <c r="UF21" s="121" t="s">
        <v>1475</v>
      </c>
      <c r="UG21" s="68" t="s">
        <v>1475</v>
      </c>
      <c r="UH21" s="69" t="s">
        <v>1475</v>
      </c>
      <c r="UI21" s="197" t="s">
        <v>1475</v>
      </c>
      <c r="UJ21" s="68" t="s">
        <v>1475</v>
      </c>
      <c r="UK21" s="69" t="s">
        <v>1475</v>
      </c>
      <c r="UL21" s="108" t="s">
        <v>1475</v>
      </c>
      <c r="UM21" s="68">
        <v>33</v>
      </c>
      <c r="UN21" s="72" t="s">
        <v>1475</v>
      </c>
      <c r="UO21" s="67">
        <v>16120.285925560758</v>
      </c>
      <c r="UP21" s="68">
        <v>1308</v>
      </c>
      <c r="UQ21" s="69">
        <v>81140</v>
      </c>
      <c r="UR21" s="70">
        <v>18344.057302415928</v>
      </c>
      <c r="US21" s="68">
        <v>1511</v>
      </c>
      <c r="UT21" s="69">
        <v>82370</v>
      </c>
      <c r="UU21" s="70">
        <v>10446.343779677114</v>
      </c>
      <c r="UV21" s="68">
        <v>880</v>
      </c>
      <c r="UW21" s="69">
        <v>84240</v>
      </c>
      <c r="UX21" s="70">
        <v>5489.9645808736714</v>
      </c>
      <c r="UY21" s="68">
        <v>465</v>
      </c>
      <c r="UZ21" s="69">
        <v>84700</v>
      </c>
      <c r="VA21" s="70">
        <v>6379.7703282681832</v>
      </c>
      <c r="VB21" s="68">
        <v>550</v>
      </c>
      <c r="VC21" s="69">
        <v>86210</v>
      </c>
      <c r="VD21" s="70">
        <v>5515.505206545371</v>
      </c>
      <c r="VE21" s="68">
        <v>482</v>
      </c>
      <c r="VF21" s="69">
        <v>87390</v>
      </c>
      <c r="VG21" s="70">
        <v>7019.5237557837709</v>
      </c>
      <c r="VH21" s="68">
        <v>622</v>
      </c>
      <c r="VI21" s="69">
        <v>88610</v>
      </c>
      <c r="VJ21" s="78">
        <v>7359.3073593073595</v>
      </c>
      <c r="VK21" s="68">
        <v>663</v>
      </c>
      <c r="VL21" s="72">
        <v>90090</v>
      </c>
      <c r="VM21" s="73">
        <v>80.600000000000009</v>
      </c>
      <c r="VN21" s="74">
        <v>77</v>
      </c>
      <c r="VO21" s="75">
        <v>68.333333333333329</v>
      </c>
      <c r="VP21" s="74">
        <v>66.666666666666671</v>
      </c>
      <c r="VQ21" s="77">
        <v>66</v>
      </c>
      <c r="VR21" s="73">
        <v>83.433333333333337</v>
      </c>
      <c r="VS21" s="74">
        <v>84</v>
      </c>
      <c r="VT21" s="75">
        <v>79</v>
      </c>
      <c r="VU21" s="74">
        <v>78.333333333333329</v>
      </c>
      <c r="VV21" s="123">
        <v>78.666666666666671</v>
      </c>
      <c r="VW21" s="73">
        <v>70.407407407407405</v>
      </c>
      <c r="VX21" s="74">
        <v>68.333333333333329</v>
      </c>
      <c r="VY21" s="75">
        <v>59.333333333333336</v>
      </c>
      <c r="VZ21" s="74">
        <v>57.666666666666664</v>
      </c>
      <c r="WA21" s="123">
        <v>59.666666666666664</v>
      </c>
      <c r="WB21" s="73">
        <v>77.933333333333337</v>
      </c>
      <c r="WC21" s="74">
        <v>75.333333333333329</v>
      </c>
      <c r="WD21" s="75">
        <v>73.666666666666671</v>
      </c>
      <c r="WE21" s="74">
        <v>74</v>
      </c>
      <c r="WF21" s="77">
        <v>74.333333333333329</v>
      </c>
      <c r="WG21" s="120">
        <v>76.47306840940233</v>
      </c>
      <c r="WH21" s="68">
        <v>2902</v>
      </c>
      <c r="WI21" s="72">
        <v>37948</v>
      </c>
      <c r="WJ21" s="121">
        <v>60.561184723304756</v>
      </c>
      <c r="WK21" s="68">
        <v>2331</v>
      </c>
      <c r="WL21" s="72">
        <v>38490</v>
      </c>
      <c r="WM21" s="121">
        <v>29.853418945537335</v>
      </c>
      <c r="WN21" s="68">
        <v>1167</v>
      </c>
      <c r="WO21" s="72">
        <v>39091</v>
      </c>
      <c r="WP21" s="121">
        <v>70.30401051274923</v>
      </c>
      <c r="WQ21" s="68">
        <v>2782</v>
      </c>
      <c r="WR21" s="72">
        <v>39571</v>
      </c>
      <c r="WS21" s="121">
        <v>73.546236880067639</v>
      </c>
      <c r="WT21" s="68">
        <v>2957</v>
      </c>
      <c r="WU21" s="72">
        <v>40206</v>
      </c>
      <c r="WV21" s="121">
        <v>74.344095620691377</v>
      </c>
      <c r="WW21" s="68">
        <v>2998</v>
      </c>
      <c r="WX21" s="124">
        <v>40326</v>
      </c>
      <c r="WY21" s="120">
        <v>72.520290924422895</v>
      </c>
      <c r="WZ21" s="68">
        <v>2752</v>
      </c>
      <c r="XA21" s="72">
        <v>37948</v>
      </c>
      <c r="XB21" s="121">
        <v>56.612107040789816</v>
      </c>
      <c r="XC21" s="68">
        <v>2179</v>
      </c>
      <c r="XD21" s="72">
        <v>38490</v>
      </c>
      <c r="XE21" s="121">
        <v>74.390524673198442</v>
      </c>
      <c r="XF21" s="68">
        <v>2908</v>
      </c>
      <c r="XG21" s="72">
        <v>39091</v>
      </c>
      <c r="XH21" s="121">
        <v>84.32943317075636</v>
      </c>
      <c r="XI21" s="68">
        <v>3337</v>
      </c>
      <c r="XJ21" s="72">
        <v>39571</v>
      </c>
      <c r="XK21" s="121">
        <v>83.917823210466111</v>
      </c>
      <c r="XL21" s="68">
        <v>3374</v>
      </c>
      <c r="XM21" s="72">
        <v>40206</v>
      </c>
      <c r="XN21" s="121">
        <v>85.007191390170121</v>
      </c>
      <c r="XO21" s="68">
        <v>3428</v>
      </c>
      <c r="XP21" s="124">
        <v>40326</v>
      </c>
      <c r="XQ21" s="67">
        <v>9428.1488784816374</v>
      </c>
      <c r="XR21" s="68">
        <v>765</v>
      </c>
      <c r="XS21" s="72">
        <v>81140</v>
      </c>
      <c r="XT21" s="70">
        <v>9772.9755979118599</v>
      </c>
      <c r="XU21" s="68">
        <v>805</v>
      </c>
      <c r="XV21" s="72">
        <v>82370</v>
      </c>
      <c r="XW21" s="70">
        <v>9829.05982905983</v>
      </c>
      <c r="XX21" s="68">
        <v>828</v>
      </c>
      <c r="XY21" s="72">
        <v>84240</v>
      </c>
      <c r="XZ21" s="70">
        <v>10165.289256198346</v>
      </c>
      <c r="YA21" s="68">
        <v>861</v>
      </c>
      <c r="YB21" s="72">
        <v>84700</v>
      </c>
      <c r="YC21" s="70">
        <v>11622.781579863125</v>
      </c>
      <c r="YD21" s="68">
        <v>1002</v>
      </c>
      <c r="YE21" s="72">
        <v>86210</v>
      </c>
      <c r="YF21" s="70">
        <v>11614.601212953427</v>
      </c>
      <c r="YG21" s="68">
        <v>1015</v>
      </c>
      <c r="YH21" s="72">
        <v>87390</v>
      </c>
      <c r="YI21" s="70">
        <v>12425.234172215325</v>
      </c>
      <c r="YJ21" s="68">
        <v>1101</v>
      </c>
      <c r="YK21" s="72">
        <v>88610</v>
      </c>
      <c r="YL21" s="70">
        <v>11810.41181041181</v>
      </c>
      <c r="YM21" s="68">
        <v>1064</v>
      </c>
      <c r="YN21" s="72">
        <v>90090</v>
      </c>
      <c r="YO21" s="73">
        <v>94</v>
      </c>
      <c r="YP21" s="74">
        <v>93.6</v>
      </c>
      <c r="YQ21" s="75">
        <v>94.9</v>
      </c>
      <c r="YR21" s="74">
        <v>94.9</v>
      </c>
      <c r="YS21" s="74">
        <v>96.137339055793987</v>
      </c>
      <c r="YT21" s="75">
        <v>98.7</v>
      </c>
      <c r="YU21" s="74">
        <v>98.7</v>
      </c>
      <c r="YV21" s="77">
        <v>95.98393574297188</v>
      </c>
      <c r="YW21" s="67">
        <v>13758.35866261398</v>
      </c>
      <c r="YX21" s="68">
        <v>9053</v>
      </c>
      <c r="YY21" s="69">
        <v>658</v>
      </c>
      <c r="YZ21" s="70">
        <v>9927.5908885201388</v>
      </c>
      <c r="ZA21" s="68">
        <v>6581</v>
      </c>
      <c r="ZB21" s="69">
        <v>662.9</v>
      </c>
      <c r="ZC21" s="70">
        <v>6947.4474474474473</v>
      </c>
      <c r="ZD21" s="68">
        <v>4627</v>
      </c>
      <c r="ZE21" s="69">
        <v>666</v>
      </c>
      <c r="ZF21" s="70">
        <v>12371.902083016572</v>
      </c>
      <c r="ZG21" s="68">
        <v>8137</v>
      </c>
      <c r="ZH21" s="69">
        <v>657.7</v>
      </c>
      <c r="ZI21" s="70">
        <v>8239.4783639596917</v>
      </c>
      <c r="ZJ21" s="68">
        <v>5560</v>
      </c>
      <c r="ZK21" s="69">
        <v>674.80000000000007</v>
      </c>
      <c r="ZL21" s="70">
        <v>5683.9622641509441</v>
      </c>
      <c r="ZM21" s="68">
        <v>3856</v>
      </c>
      <c r="ZN21" s="69">
        <v>678.4</v>
      </c>
      <c r="ZO21" s="70">
        <v>7703.4198113207549</v>
      </c>
      <c r="ZP21" s="68">
        <v>5226</v>
      </c>
      <c r="ZQ21" s="69">
        <v>678.4</v>
      </c>
      <c r="ZR21" s="70">
        <v>8214.9174528301883</v>
      </c>
      <c r="ZS21" s="68">
        <v>5573</v>
      </c>
      <c r="ZT21" s="72">
        <v>678.4</v>
      </c>
      <c r="ZU21" s="73">
        <v>21.124426300876866</v>
      </c>
      <c r="ZV21" s="74">
        <v>22.7</v>
      </c>
      <c r="ZW21" s="74">
        <v>24.1</v>
      </c>
      <c r="ZX21" s="74">
        <v>22.09</v>
      </c>
      <c r="ZY21" s="74">
        <v>21.625569145736716</v>
      </c>
      <c r="ZZ21" s="74">
        <v>20.401896771873766</v>
      </c>
      <c r="AAA21" s="74">
        <v>20.858486614139348</v>
      </c>
      <c r="AAB21" s="125">
        <v>25.009853329134351</v>
      </c>
      <c r="AAC21" s="73">
        <v>25.189116285875205</v>
      </c>
      <c r="AAD21" s="74">
        <v>27</v>
      </c>
      <c r="AAE21" s="74">
        <v>30.4</v>
      </c>
      <c r="AAF21" s="74">
        <v>28.18</v>
      </c>
      <c r="AAG21" s="74">
        <v>24.444682687563994</v>
      </c>
      <c r="AAH21" s="74">
        <v>27.994602330774256</v>
      </c>
      <c r="AAI21" s="74">
        <v>29.215290756587393</v>
      </c>
      <c r="AAJ21" s="125">
        <v>30.457113565958494</v>
      </c>
      <c r="AAK21" s="73">
        <v>32.096592997484507</v>
      </c>
      <c r="AAL21" s="74">
        <v>30.4</v>
      </c>
      <c r="AAM21" s="74">
        <v>28.7</v>
      </c>
      <c r="AAN21" s="74">
        <v>29.8</v>
      </c>
      <c r="AAO21" s="74">
        <v>31.973935915979979</v>
      </c>
      <c r="AAP21" s="74">
        <v>30.474565694924053</v>
      </c>
      <c r="AAQ21" s="74">
        <v>28.877014016216457</v>
      </c>
      <c r="AAR21" s="125">
        <v>33.1540866929518</v>
      </c>
      <c r="AAS21" s="73">
        <v>37.505280981353529</v>
      </c>
      <c r="AAT21" s="74">
        <v>32.799999999999997</v>
      </c>
      <c r="AAU21" s="74">
        <v>36.1</v>
      </c>
      <c r="AAV21" s="74">
        <v>34.47</v>
      </c>
      <c r="AAW21" s="74">
        <v>34.350531548128963</v>
      </c>
      <c r="AAX21" s="74">
        <v>35.305147104584194</v>
      </c>
      <c r="AAY21" s="74">
        <v>35.321451787047735</v>
      </c>
      <c r="AAZ21" s="76">
        <v>35.226127757334417</v>
      </c>
      <c r="ABA21" s="67">
        <v>14789.253142716292</v>
      </c>
      <c r="ABB21" s="68">
        <v>1200</v>
      </c>
      <c r="ABC21" s="69">
        <v>81140</v>
      </c>
      <c r="ABD21" s="70">
        <v>14884.0597304844</v>
      </c>
      <c r="ABE21" s="68">
        <v>1226</v>
      </c>
      <c r="ABF21" s="69">
        <v>82370</v>
      </c>
      <c r="ABG21" s="70">
        <v>13129.154795821463</v>
      </c>
      <c r="ABH21" s="68">
        <v>1106</v>
      </c>
      <c r="ABI21" s="69">
        <v>84240</v>
      </c>
      <c r="ABJ21" s="70">
        <v>17650.531286894922</v>
      </c>
      <c r="ABK21" s="68">
        <v>1495</v>
      </c>
      <c r="ABL21" s="69">
        <v>84700</v>
      </c>
      <c r="ABM21" s="70">
        <v>16796.19533696787</v>
      </c>
      <c r="ABN21" s="68">
        <v>1448</v>
      </c>
      <c r="ABO21" s="69">
        <v>86210</v>
      </c>
      <c r="ABP21" s="70">
        <v>16077.354388373957</v>
      </c>
      <c r="ABQ21" s="68">
        <v>1405</v>
      </c>
      <c r="ABR21" s="69">
        <v>87390</v>
      </c>
      <c r="ABS21" s="70">
        <v>15833.427378399729</v>
      </c>
      <c r="ABT21" s="68">
        <v>1403</v>
      </c>
      <c r="ABU21" s="69">
        <v>88610</v>
      </c>
      <c r="ABV21" s="70">
        <v>16228.216228216228</v>
      </c>
      <c r="ABW21" s="68">
        <v>1462</v>
      </c>
      <c r="ABX21" s="72">
        <v>90090</v>
      </c>
      <c r="ABY21" s="67">
        <v>4273.5042735042744</v>
      </c>
      <c r="ABZ21" s="68">
        <v>360</v>
      </c>
      <c r="ACA21" s="69">
        <v>84240</v>
      </c>
      <c r="ACB21" s="70">
        <v>4368.3589138134594</v>
      </c>
      <c r="ACC21" s="68">
        <v>370</v>
      </c>
      <c r="ACD21" s="69">
        <v>84700</v>
      </c>
      <c r="ACE21" s="70">
        <v>8189.3051850133388</v>
      </c>
      <c r="ACF21" s="68">
        <v>706</v>
      </c>
      <c r="ACG21" s="69">
        <v>86210</v>
      </c>
      <c r="ACH21" s="70">
        <v>6362.2840141892666</v>
      </c>
      <c r="ACI21" s="68">
        <v>556</v>
      </c>
      <c r="ACJ21" s="69">
        <v>87390</v>
      </c>
      <c r="ACK21" s="70">
        <v>5642.7039837490129</v>
      </c>
      <c r="ACL21" s="68">
        <v>500</v>
      </c>
      <c r="ACM21" s="69">
        <v>88610</v>
      </c>
      <c r="ACN21" s="70">
        <v>4917.3049173049176</v>
      </c>
      <c r="ACO21" s="68">
        <v>443</v>
      </c>
      <c r="ACP21" s="72">
        <v>90090</v>
      </c>
      <c r="ACQ21" s="67">
        <v>8855.6505223171898</v>
      </c>
      <c r="ACR21" s="68">
        <v>746</v>
      </c>
      <c r="ACS21" s="69">
        <v>84240</v>
      </c>
      <c r="ACT21" s="70">
        <v>13282.172373081463</v>
      </c>
      <c r="ACU21" s="68">
        <v>1125</v>
      </c>
      <c r="ACV21" s="69">
        <v>84700</v>
      </c>
      <c r="ACW21" s="70">
        <v>8606.8901519545288</v>
      </c>
      <c r="ACX21" s="68">
        <v>742</v>
      </c>
      <c r="ACY21" s="69">
        <v>86210</v>
      </c>
      <c r="ACZ21" s="70">
        <v>9715.0703741846901</v>
      </c>
      <c r="ADA21" s="68">
        <v>849</v>
      </c>
      <c r="ADB21" s="69">
        <v>87390</v>
      </c>
      <c r="ADC21" s="70">
        <v>10190.723394650717</v>
      </c>
      <c r="ADD21" s="68">
        <v>903</v>
      </c>
      <c r="ADE21" s="69">
        <v>88610</v>
      </c>
      <c r="ADF21" s="70">
        <v>11310.911310911311</v>
      </c>
      <c r="ADG21" s="68">
        <v>1019</v>
      </c>
      <c r="ADH21" s="72">
        <v>90090</v>
      </c>
      <c r="ADI21" s="73">
        <v>44.068123806868151</v>
      </c>
      <c r="ADJ21" s="74">
        <v>47.17688821924169</v>
      </c>
      <c r="ADK21" s="74">
        <v>45.289317055724453</v>
      </c>
      <c r="ADL21" s="74">
        <v>42.34288785396744</v>
      </c>
      <c r="ADM21" s="74">
        <v>46.9</v>
      </c>
      <c r="ADN21" s="74">
        <v>47.855066182411605</v>
      </c>
      <c r="ADO21" s="75">
        <v>53.486855954290846</v>
      </c>
      <c r="ADP21" s="125">
        <v>51.60668269152</v>
      </c>
      <c r="ADQ21" s="73">
        <v>79.333333333333329</v>
      </c>
      <c r="ADR21" s="74">
        <v>79.666666666666671</v>
      </c>
      <c r="ADS21" s="74">
        <v>83</v>
      </c>
      <c r="ADT21" s="74">
        <v>86.666666666666671</v>
      </c>
      <c r="ADU21" s="123">
        <v>89.666666666666671</v>
      </c>
      <c r="ADV21" s="73">
        <v>72.899999999999991</v>
      </c>
      <c r="ADW21" s="74">
        <v>73.333333333333329</v>
      </c>
      <c r="ADX21" s="74">
        <v>72.333333333333329</v>
      </c>
      <c r="ADY21" s="74">
        <v>73</v>
      </c>
      <c r="ADZ21" s="77">
        <v>71.333333333333329</v>
      </c>
      <c r="AEA21" s="102">
        <v>4.3</v>
      </c>
      <c r="AEB21" s="68">
        <v>956655</v>
      </c>
      <c r="AEC21" s="101">
        <v>22267802</v>
      </c>
      <c r="AED21" s="77">
        <v>6.57</v>
      </c>
      <c r="AEE21" s="68">
        <v>1373733</v>
      </c>
      <c r="AEF21" s="101">
        <v>20903280</v>
      </c>
      <c r="AEG21" s="77">
        <v>6.85</v>
      </c>
      <c r="AEH21" s="68">
        <v>1509331</v>
      </c>
      <c r="AEI21" s="101">
        <v>22046927</v>
      </c>
      <c r="AEJ21" s="77">
        <v>6.39</v>
      </c>
      <c r="AEK21" s="68">
        <v>1462055</v>
      </c>
      <c r="AEL21" s="101">
        <v>22884218</v>
      </c>
      <c r="AEM21" s="77">
        <v>6.9167965769154796</v>
      </c>
      <c r="AEN21" s="68">
        <v>1665260</v>
      </c>
      <c r="AEO21" s="68">
        <v>24075596</v>
      </c>
      <c r="AEP21" s="73">
        <v>1.3686475891410514</v>
      </c>
      <c r="AEQ21" s="74">
        <v>1.2858327199827859</v>
      </c>
      <c r="AER21" s="74">
        <v>1.6265208884963718</v>
      </c>
      <c r="AES21" s="77">
        <v>1.61</v>
      </c>
      <c r="AET21" s="68">
        <v>359228</v>
      </c>
      <c r="AEU21" s="101">
        <v>22267802</v>
      </c>
      <c r="AEV21" s="77">
        <v>0.6</v>
      </c>
      <c r="AEW21" s="68">
        <v>124636</v>
      </c>
      <c r="AEX21" s="101">
        <v>20903280</v>
      </c>
      <c r="AEY21" s="77">
        <v>0.83</v>
      </c>
      <c r="AEZ21" s="68">
        <v>183184</v>
      </c>
      <c r="AFA21" s="101">
        <v>22046927</v>
      </c>
      <c r="AFB21" s="77">
        <v>0.51</v>
      </c>
      <c r="AFC21" s="68">
        <v>116783</v>
      </c>
      <c r="AFD21" s="101">
        <v>22884218</v>
      </c>
      <c r="AFE21" s="77">
        <v>0.66485996857564811</v>
      </c>
      <c r="AFF21" s="68">
        <v>160069</v>
      </c>
      <c r="AFG21" s="68">
        <v>24075596</v>
      </c>
      <c r="AFH21" s="73">
        <v>62.5</v>
      </c>
      <c r="AFI21" s="74">
        <v>80.200797283330871</v>
      </c>
      <c r="AFJ21" s="74">
        <v>86.394062863795114</v>
      </c>
      <c r="AFK21" s="77">
        <v>94.37</v>
      </c>
      <c r="AFL21" s="126">
        <v>6452</v>
      </c>
      <c r="AFM21" s="69">
        <v>6837</v>
      </c>
      <c r="AFN21" s="77">
        <v>93.12</v>
      </c>
      <c r="AFO21" s="126">
        <v>6399</v>
      </c>
      <c r="AFP21" s="69">
        <v>6872</v>
      </c>
      <c r="AFQ21" s="77">
        <v>93.13</v>
      </c>
      <c r="AFR21" s="126">
        <v>6413</v>
      </c>
      <c r="AFS21" s="69">
        <v>6886</v>
      </c>
      <c r="AFT21" s="77">
        <v>96.04</v>
      </c>
      <c r="AFU21" s="126">
        <v>6620</v>
      </c>
      <c r="AFV21" s="69">
        <v>6893</v>
      </c>
      <c r="AFW21" s="77">
        <v>96.045770567786789</v>
      </c>
      <c r="AFX21" s="126">
        <v>6631</v>
      </c>
      <c r="AFY21" s="72">
        <v>6904</v>
      </c>
      <c r="AFZ21" s="102">
        <v>7</v>
      </c>
      <c r="AGA21" s="72">
        <v>115689</v>
      </c>
      <c r="AGB21" s="69">
        <v>16527</v>
      </c>
      <c r="AGC21" s="77">
        <v>7.37</v>
      </c>
      <c r="AGD21" s="72">
        <v>118654</v>
      </c>
      <c r="AGE21" s="69">
        <v>16106</v>
      </c>
      <c r="AGF21" s="77">
        <v>9.01</v>
      </c>
      <c r="AGG21" s="72">
        <v>130654</v>
      </c>
      <c r="AGH21" s="69">
        <v>14507</v>
      </c>
      <c r="AGI21" s="77">
        <v>13.04</v>
      </c>
      <c r="AGJ21" s="72">
        <v>197319</v>
      </c>
      <c r="AGK21" s="69">
        <v>15131</v>
      </c>
      <c r="AGL21" s="77">
        <v>13.185929270127916</v>
      </c>
      <c r="AGM21" s="72">
        <v>175241</v>
      </c>
      <c r="AGN21" s="72">
        <v>13290</v>
      </c>
      <c r="AGO21" s="73">
        <v>83.913438256658594</v>
      </c>
      <c r="AGP21" s="74">
        <v>92.219105270928694</v>
      </c>
      <c r="AGQ21" s="74">
        <v>93.538998835855651</v>
      </c>
      <c r="AGR21" s="77">
        <v>99.05</v>
      </c>
      <c r="AGS21" s="72">
        <v>6772</v>
      </c>
      <c r="AGT21" s="69">
        <v>6837</v>
      </c>
      <c r="AGU21" s="77">
        <v>100</v>
      </c>
      <c r="AGV21" s="72">
        <v>6872</v>
      </c>
      <c r="AGW21" s="69">
        <v>6872</v>
      </c>
      <c r="AGX21" s="77">
        <v>99.8</v>
      </c>
      <c r="AGY21" s="72">
        <v>6872</v>
      </c>
      <c r="AGZ21" s="69">
        <v>6886</v>
      </c>
      <c r="AHA21" s="77">
        <v>98.78</v>
      </c>
      <c r="AHB21" s="72">
        <v>6809</v>
      </c>
      <c r="AHC21" s="69">
        <v>6893</v>
      </c>
      <c r="AHD21" s="77">
        <v>98.768829663962919</v>
      </c>
      <c r="AHE21" s="72">
        <v>6819</v>
      </c>
      <c r="AHF21" s="72">
        <v>6904</v>
      </c>
      <c r="AHG21" s="102">
        <v>85.77981651376146</v>
      </c>
      <c r="AHH21" s="72">
        <v>187</v>
      </c>
      <c r="AHI21" s="69">
        <v>218</v>
      </c>
      <c r="AHJ21" s="77">
        <v>88.205128205128204</v>
      </c>
      <c r="AHK21" s="72">
        <v>172</v>
      </c>
      <c r="AHL21" s="69">
        <v>195</v>
      </c>
      <c r="AHM21" s="77">
        <v>88.265306122448976</v>
      </c>
      <c r="AHN21" s="72">
        <v>173</v>
      </c>
      <c r="AHO21" s="69">
        <v>196</v>
      </c>
      <c r="AHP21" s="77">
        <v>88.888888888888886</v>
      </c>
      <c r="AHQ21" s="72">
        <v>168</v>
      </c>
      <c r="AHR21" s="69">
        <v>189</v>
      </c>
      <c r="AHS21" s="77">
        <v>88.69047619047619</v>
      </c>
      <c r="AHT21" s="72">
        <v>149</v>
      </c>
      <c r="AHU21" s="69">
        <v>168</v>
      </c>
      <c r="AHV21" s="77">
        <v>80.645161290322577</v>
      </c>
      <c r="AHW21" s="72">
        <v>125</v>
      </c>
      <c r="AHX21" s="69">
        <v>155</v>
      </c>
      <c r="AHY21" s="77">
        <v>82.051282051282044</v>
      </c>
      <c r="AHZ21" s="72">
        <v>128</v>
      </c>
      <c r="AIA21" s="69">
        <v>156</v>
      </c>
      <c r="AIB21" s="77">
        <v>74.444444444444443</v>
      </c>
      <c r="AIC21" s="72">
        <v>134</v>
      </c>
      <c r="AID21" s="72">
        <v>180</v>
      </c>
      <c r="AIE21" s="102">
        <v>76.420201984282215</v>
      </c>
      <c r="AIF21" s="72">
        <v>171921</v>
      </c>
      <c r="AIG21" s="69">
        <v>224968</v>
      </c>
      <c r="AIH21" s="77">
        <v>71.278749921601303</v>
      </c>
      <c r="AII21" s="72">
        <v>159107</v>
      </c>
      <c r="AIJ21" s="69">
        <v>223218</v>
      </c>
      <c r="AIK21" s="77">
        <v>72.147207813083796</v>
      </c>
      <c r="AIL21" s="72">
        <v>166067</v>
      </c>
      <c r="AIM21" s="69">
        <v>230178</v>
      </c>
      <c r="AIN21" s="77">
        <v>81.493913020556462</v>
      </c>
      <c r="AIO21" s="72">
        <v>185494</v>
      </c>
      <c r="AIP21" s="69">
        <v>227617</v>
      </c>
      <c r="AIQ21" s="77">
        <v>75.935604505860354</v>
      </c>
      <c r="AIR21" s="72">
        <v>166504</v>
      </c>
      <c r="AIS21" s="69">
        <v>219270</v>
      </c>
      <c r="AIT21" s="77">
        <v>75.856907177566896</v>
      </c>
      <c r="AIU21" s="72">
        <v>168749</v>
      </c>
      <c r="AIV21" s="69">
        <v>222457</v>
      </c>
      <c r="AIW21" s="77">
        <v>75.873919830141745</v>
      </c>
      <c r="AIX21" s="72">
        <v>168670</v>
      </c>
      <c r="AIY21" s="69">
        <v>222303</v>
      </c>
      <c r="AIZ21" s="77">
        <v>77.108278213494046</v>
      </c>
      <c r="AJA21" s="72">
        <v>173233</v>
      </c>
      <c r="AJB21" s="72">
        <v>224662</v>
      </c>
      <c r="AJC21" s="100">
        <v>8</v>
      </c>
      <c r="AJD21" s="72">
        <v>216</v>
      </c>
      <c r="AJE21" s="69">
        <v>2700</v>
      </c>
      <c r="AJF21" s="76">
        <v>6.833333333333333</v>
      </c>
      <c r="AJG21" s="72">
        <v>205</v>
      </c>
      <c r="AJH21" s="69">
        <v>3000</v>
      </c>
      <c r="AJI21" s="76">
        <v>12.333333333333334</v>
      </c>
      <c r="AJJ21" s="72">
        <v>296</v>
      </c>
      <c r="AJK21" s="69">
        <v>2400</v>
      </c>
      <c r="AJL21" s="76">
        <v>8.5714285714285712</v>
      </c>
      <c r="AJM21" s="72">
        <v>180</v>
      </c>
      <c r="AJN21" s="69">
        <v>2100</v>
      </c>
      <c r="AJO21" s="76">
        <v>15.470588235294116</v>
      </c>
      <c r="AJP21" s="72">
        <v>263</v>
      </c>
      <c r="AJQ21" s="69">
        <v>1700</v>
      </c>
      <c r="AJR21" s="76">
        <v>6.7058823529411766</v>
      </c>
      <c r="AJS21" s="72">
        <v>114</v>
      </c>
      <c r="AJT21" s="72">
        <v>1700</v>
      </c>
      <c r="AJU21" s="67">
        <v>3765.7441521720502</v>
      </c>
      <c r="AJV21" s="68">
        <v>1882.8720760860251</v>
      </c>
      <c r="AJW21" s="69">
        <v>500</v>
      </c>
      <c r="AJX21" s="70">
        <v>3606.373816599938</v>
      </c>
      <c r="AJY21" s="68">
        <v>1702.2084414351707</v>
      </c>
      <c r="AJZ21" s="69">
        <v>472</v>
      </c>
      <c r="AKA21" s="70">
        <v>4145.0491970920739</v>
      </c>
      <c r="AKB21" s="68">
        <v>1840.4018435088808</v>
      </c>
      <c r="AKC21" s="69">
        <v>444</v>
      </c>
      <c r="AKD21" s="70">
        <v>4672.0547682517308</v>
      </c>
      <c r="AKE21" s="68">
        <v>1980.9512217387337</v>
      </c>
      <c r="AKF21" s="69">
        <v>424</v>
      </c>
      <c r="AKG21" s="70">
        <v>4744.6808510638302</v>
      </c>
      <c r="AKH21" s="68">
        <v>2007</v>
      </c>
      <c r="AKI21" s="69">
        <v>423</v>
      </c>
      <c r="AKJ21" s="70">
        <v>3879.0983606557375</v>
      </c>
      <c r="AKK21" s="68">
        <v>1893</v>
      </c>
      <c r="AKL21" s="69">
        <v>488</v>
      </c>
      <c r="AKM21" s="70">
        <v>4982.6302729528534</v>
      </c>
      <c r="AKN21" s="68">
        <v>2008</v>
      </c>
      <c r="AKO21" s="69">
        <v>403</v>
      </c>
      <c r="AKP21" s="70">
        <v>4969.498910675381</v>
      </c>
      <c r="AKQ21" s="68">
        <v>2281</v>
      </c>
      <c r="AKR21" s="72">
        <v>459</v>
      </c>
      <c r="AKS21" s="73">
        <v>26.324675324675326</v>
      </c>
      <c r="AKT21" s="74">
        <v>54.928571428571431</v>
      </c>
      <c r="AKU21" s="74">
        <v>9.9090909090909083</v>
      </c>
      <c r="AKV21" s="74">
        <v>7.8961038961038961</v>
      </c>
      <c r="AKW21" s="74">
        <v>8.4285714285714288</v>
      </c>
      <c r="AKX21" s="77">
        <v>7.3246753246753249</v>
      </c>
      <c r="AKY21" s="73">
        <v>18.85956974141202</v>
      </c>
      <c r="AKZ21" s="74">
        <v>24.870735473449241</v>
      </c>
      <c r="ALA21" s="74">
        <v>18.388807406862046</v>
      </c>
      <c r="ALB21" s="74">
        <v>22.395502014106125</v>
      </c>
      <c r="ALC21" s="74">
        <v>19.972218106935856</v>
      </c>
      <c r="ALD21" s="74">
        <v>17.958881581413422</v>
      </c>
      <c r="ALE21" s="74">
        <v>12.850318310453654</v>
      </c>
      <c r="ALF21" s="77">
        <v>18.072809402703449</v>
      </c>
      <c r="ALG21" s="100">
        <v>23.137764136465588</v>
      </c>
      <c r="ALH21" s="72">
        <v>196</v>
      </c>
      <c r="ALI21" s="69">
        <v>84700</v>
      </c>
      <c r="ALJ21" s="76">
        <v>22.732544653212713</v>
      </c>
      <c r="ALK21" s="72">
        <v>196</v>
      </c>
      <c r="ALL21" s="69">
        <v>86210</v>
      </c>
      <c r="ALM21" s="76">
        <v>19.91</v>
      </c>
      <c r="ALN21" s="72">
        <v>174</v>
      </c>
      <c r="ALO21" s="69">
        <v>87390</v>
      </c>
      <c r="ALP21" s="76">
        <v>18.620923146371741</v>
      </c>
      <c r="ALQ21" s="72">
        <v>165</v>
      </c>
      <c r="ALR21" s="69">
        <v>88610</v>
      </c>
      <c r="ALS21" s="76">
        <v>22.422022422022422</v>
      </c>
      <c r="ALT21" s="72">
        <v>202</v>
      </c>
      <c r="ALU21" s="72">
        <v>90090</v>
      </c>
      <c r="ALV21" s="67">
        <v>59083.066305151588</v>
      </c>
      <c r="ALW21" s="68">
        <v>4794</v>
      </c>
      <c r="ALX21" s="69">
        <v>81140</v>
      </c>
      <c r="ALY21" s="70">
        <v>74298.89522884546</v>
      </c>
      <c r="ALZ21" s="68">
        <v>6120</v>
      </c>
      <c r="AMA21" s="69">
        <v>82370</v>
      </c>
      <c r="AMB21" s="70">
        <v>55567.426400759738</v>
      </c>
      <c r="AMC21" s="68">
        <v>4681</v>
      </c>
      <c r="AMD21" s="69">
        <v>84240</v>
      </c>
      <c r="AME21" s="70">
        <v>38724.911452184177</v>
      </c>
      <c r="AMF21" s="68">
        <v>3280</v>
      </c>
      <c r="AMG21" s="69">
        <v>84700</v>
      </c>
      <c r="AMH21" s="70">
        <v>50724.973900939563</v>
      </c>
      <c r="AMI21" s="68">
        <v>4373</v>
      </c>
      <c r="AMJ21" s="69">
        <v>86210</v>
      </c>
      <c r="AMK21" s="70">
        <v>42682.22908799634</v>
      </c>
      <c r="AML21" s="68">
        <v>3730</v>
      </c>
      <c r="AMM21" s="69">
        <v>87390</v>
      </c>
      <c r="AMN21" s="70">
        <v>123405.93612459089</v>
      </c>
      <c r="AMO21" s="68">
        <v>10935</v>
      </c>
      <c r="AMP21" s="69">
        <v>88610</v>
      </c>
      <c r="AMQ21" s="70">
        <v>42723.942723942724</v>
      </c>
      <c r="AMR21" s="68">
        <v>3849</v>
      </c>
      <c r="AMS21" s="72">
        <v>90090</v>
      </c>
      <c r="AMT21" s="73">
        <v>17.5</v>
      </c>
      <c r="AMU21" s="74">
        <v>17.8</v>
      </c>
      <c r="AMV21" s="74">
        <v>19.900000000000002</v>
      </c>
      <c r="AMW21" s="74">
        <v>23.3</v>
      </c>
      <c r="AMX21" s="74">
        <v>17.2</v>
      </c>
      <c r="AMY21" s="123">
        <v>13.8</v>
      </c>
      <c r="AMZ21" s="127">
        <v>57</v>
      </c>
      <c r="ANA21" s="128">
        <v>66</v>
      </c>
      <c r="ANB21" s="128">
        <v>76</v>
      </c>
      <c r="ANC21" s="128">
        <v>85</v>
      </c>
      <c r="AND21" s="129">
        <v>91.18</v>
      </c>
      <c r="ANE21" s="73">
        <v>6.9802731411229137</v>
      </c>
      <c r="ANF21" s="74">
        <v>7.2419106317411401</v>
      </c>
      <c r="ANG21" s="74">
        <v>5.6962025316455698</v>
      </c>
      <c r="ANH21" s="77">
        <v>6.7226890756302522</v>
      </c>
      <c r="ANI21" s="73">
        <v>57.141743941401067</v>
      </c>
      <c r="ANJ21" s="74">
        <v>57.141743941401067</v>
      </c>
      <c r="ANK21" s="74">
        <v>57.141743941401067</v>
      </c>
      <c r="ANL21" s="123">
        <v>55.49132947976878</v>
      </c>
    </row>
    <row r="22" spans="1:1052" x14ac:dyDescent="0.45">
      <c r="A22" s="130" t="s">
        <v>705</v>
      </c>
      <c r="B22" s="67">
        <v>4442.622950819672</v>
      </c>
      <c r="C22" s="131">
        <v>28184</v>
      </c>
      <c r="D22" s="132">
        <v>6344</v>
      </c>
      <c r="E22" s="133">
        <v>4434.831641694861</v>
      </c>
      <c r="F22" s="131">
        <v>27527</v>
      </c>
      <c r="G22" s="132">
        <v>6207</v>
      </c>
      <c r="H22" s="133">
        <v>4397.9255068363973</v>
      </c>
      <c r="I22" s="131">
        <v>27984</v>
      </c>
      <c r="J22" s="132">
        <v>6363</v>
      </c>
      <c r="K22" s="133">
        <v>4260.7973421926908</v>
      </c>
      <c r="L22" s="131">
        <v>28215</v>
      </c>
      <c r="M22" s="132">
        <v>6622</v>
      </c>
      <c r="N22" s="133">
        <v>4257.2607990564647</v>
      </c>
      <c r="O22" s="131">
        <v>28877</v>
      </c>
      <c r="P22" s="132">
        <v>6783</v>
      </c>
      <c r="Q22" s="133">
        <v>4400.4056207446038</v>
      </c>
      <c r="R22" s="131">
        <v>30376</v>
      </c>
      <c r="S22" s="132">
        <v>6903</v>
      </c>
      <c r="T22" s="133">
        <v>4320.6660973526896</v>
      </c>
      <c r="U22" s="131">
        <v>30357</v>
      </c>
      <c r="V22" s="132">
        <v>7026</v>
      </c>
      <c r="W22" s="71">
        <v>4555.1142005958291</v>
      </c>
      <c r="X22" s="68">
        <v>32109</v>
      </c>
      <c r="Y22" s="124">
        <v>7049</v>
      </c>
      <c r="Z22" s="134">
        <v>5630.4198210598761</v>
      </c>
      <c r="AA22" s="131">
        <v>32724</v>
      </c>
      <c r="AB22" s="132">
        <v>5812</v>
      </c>
      <c r="AC22" s="133">
        <v>5634.9262122276878</v>
      </c>
      <c r="AD22" s="131">
        <v>32074</v>
      </c>
      <c r="AE22" s="132">
        <v>5692</v>
      </c>
      <c r="AF22" s="133">
        <v>5654.3408360128624</v>
      </c>
      <c r="AG22" s="131">
        <v>31653</v>
      </c>
      <c r="AH22" s="132">
        <v>5598</v>
      </c>
      <c r="AI22" s="133">
        <v>5903.2856877668464</v>
      </c>
      <c r="AJ22" s="131">
        <v>31801</v>
      </c>
      <c r="AK22" s="132">
        <v>5387</v>
      </c>
      <c r="AL22" s="133">
        <v>6124.0265906932573</v>
      </c>
      <c r="AM22" s="131">
        <v>32243</v>
      </c>
      <c r="AN22" s="132">
        <v>5265</v>
      </c>
      <c r="AO22" s="133">
        <v>6451.0697305863705</v>
      </c>
      <c r="AP22" s="131">
        <v>32565</v>
      </c>
      <c r="AQ22" s="132">
        <v>5048</v>
      </c>
      <c r="AR22" s="133">
        <v>6560.9359104781279</v>
      </c>
      <c r="AS22" s="131">
        <v>32247</v>
      </c>
      <c r="AT22" s="135">
        <v>4915</v>
      </c>
      <c r="AU22" s="78">
        <v>6913.920922570017</v>
      </c>
      <c r="AV22" s="68">
        <v>33574</v>
      </c>
      <c r="AW22" s="72">
        <v>4856</v>
      </c>
      <c r="AX22" s="134">
        <v>2246.4516129032259</v>
      </c>
      <c r="AY22" s="131">
        <v>3482</v>
      </c>
      <c r="AZ22" s="132">
        <v>1550</v>
      </c>
      <c r="BA22" s="133">
        <v>2201.2422360248447</v>
      </c>
      <c r="BB22" s="131">
        <v>3544</v>
      </c>
      <c r="BC22" s="132">
        <v>1610</v>
      </c>
      <c r="BD22" s="133">
        <v>1966.6666666666665</v>
      </c>
      <c r="BE22" s="131">
        <v>3363</v>
      </c>
      <c r="BF22" s="132">
        <v>1710</v>
      </c>
      <c r="BG22" s="133">
        <v>2009.1519219035997</v>
      </c>
      <c r="BH22" s="131">
        <v>3293</v>
      </c>
      <c r="BI22" s="132">
        <v>1639</v>
      </c>
      <c r="BJ22" s="133">
        <v>2165.967645296585</v>
      </c>
      <c r="BK22" s="131">
        <v>3615</v>
      </c>
      <c r="BL22" s="132">
        <v>1669</v>
      </c>
      <c r="BM22" s="133">
        <v>2367.4446439257931</v>
      </c>
      <c r="BN22" s="131">
        <v>3956</v>
      </c>
      <c r="BO22" s="132">
        <v>1671</v>
      </c>
      <c r="BP22" s="133">
        <v>2419.550698239223</v>
      </c>
      <c r="BQ22" s="131">
        <v>3985</v>
      </c>
      <c r="BR22" s="132">
        <v>1647</v>
      </c>
      <c r="BS22" s="71">
        <v>2468.6018957345973</v>
      </c>
      <c r="BT22" s="68">
        <v>4167</v>
      </c>
      <c r="BU22" s="72">
        <v>1688</v>
      </c>
      <c r="BV22" s="136">
        <v>52</v>
      </c>
      <c r="BW22" s="137">
        <v>52</v>
      </c>
      <c r="BX22" s="138">
        <v>58</v>
      </c>
      <c r="BY22" s="137">
        <v>57</v>
      </c>
      <c r="BZ22" s="137">
        <v>59</v>
      </c>
      <c r="CA22" s="138">
        <v>59</v>
      </c>
      <c r="CB22" s="76">
        <v>57</v>
      </c>
      <c r="CC22" s="136">
        <v>24</v>
      </c>
      <c r="CD22" s="137">
        <v>25</v>
      </c>
      <c r="CE22" s="138">
        <v>29</v>
      </c>
      <c r="CF22" s="137">
        <v>30</v>
      </c>
      <c r="CG22" s="137">
        <v>29</v>
      </c>
      <c r="CH22" s="138">
        <v>30</v>
      </c>
      <c r="CI22" s="76">
        <v>28</v>
      </c>
      <c r="CJ22" s="136" t="s">
        <v>0</v>
      </c>
      <c r="CK22" s="137" t="s">
        <v>0</v>
      </c>
      <c r="CL22" s="138" t="s">
        <v>0</v>
      </c>
      <c r="CM22" s="137">
        <v>44</v>
      </c>
      <c r="CN22" s="137">
        <v>40</v>
      </c>
      <c r="CO22" s="137">
        <v>55</v>
      </c>
      <c r="CP22" s="77" t="s">
        <v>0</v>
      </c>
      <c r="CQ22" s="136" t="s">
        <v>0</v>
      </c>
      <c r="CR22" s="137" t="s">
        <v>0</v>
      </c>
      <c r="CS22" s="138" t="s">
        <v>0</v>
      </c>
      <c r="CT22" s="137" t="s">
        <v>0</v>
      </c>
      <c r="CU22" s="137" t="s">
        <v>0</v>
      </c>
      <c r="CV22" s="138">
        <v>0</v>
      </c>
      <c r="CW22" s="76" t="s">
        <v>0</v>
      </c>
      <c r="CX22" s="134">
        <v>2759.6153846153848</v>
      </c>
      <c r="CY22" s="133">
        <v>2872.3776223776222</v>
      </c>
      <c r="CZ22" s="133">
        <v>3952.7972027972032</v>
      </c>
      <c r="DA22" s="133">
        <v>4860.7427055702919</v>
      </c>
      <c r="DB22" s="133">
        <v>4092.8381962864723</v>
      </c>
      <c r="DC22" s="133">
        <v>3792.3076923076924</v>
      </c>
      <c r="DD22" s="133">
        <v>4017.7125506072875</v>
      </c>
      <c r="DE22" s="78">
        <v>3606.1698717948721</v>
      </c>
      <c r="DF22" s="134">
        <v>212.50537172324883</v>
      </c>
      <c r="DG22" s="133">
        <v>231.18279569892474</v>
      </c>
      <c r="DH22" s="133">
        <v>231.58756137479543</v>
      </c>
      <c r="DI22" s="133">
        <v>239.23494983277592</v>
      </c>
      <c r="DJ22" s="133">
        <v>362.07264957264954</v>
      </c>
      <c r="DK22" s="133">
        <v>393.47450302506485</v>
      </c>
      <c r="DL22" s="133">
        <v>435.13689700130374</v>
      </c>
      <c r="DM22" s="79">
        <v>407.16180371352789</v>
      </c>
      <c r="DN22" s="139">
        <v>86.473429951690818</v>
      </c>
      <c r="DO22" s="140">
        <v>84.93150684931507</v>
      </c>
      <c r="DP22" s="140">
        <v>85.067873303167417</v>
      </c>
      <c r="DQ22" s="140">
        <v>86.3849765258216</v>
      </c>
      <c r="DR22" s="140">
        <v>86.124401913875602</v>
      </c>
      <c r="DS22" s="140">
        <v>83.568075117370881</v>
      </c>
      <c r="DT22" s="140">
        <v>82.325581395348834</v>
      </c>
      <c r="DU22" s="82">
        <v>78.378378378378372</v>
      </c>
      <c r="DV22" s="141">
        <v>81.066666666666663</v>
      </c>
      <c r="DW22" s="137">
        <v>78.666666666666671</v>
      </c>
      <c r="DX22" s="137">
        <v>74</v>
      </c>
      <c r="DY22" s="138">
        <v>71.666666666666671</v>
      </c>
      <c r="DZ22" s="76">
        <v>71.666666666666671</v>
      </c>
      <c r="EA22" s="136">
        <v>91.8</v>
      </c>
      <c r="EB22" s="137">
        <v>94.1</v>
      </c>
      <c r="EC22" s="138">
        <v>93.9</v>
      </c>
      <c r="ED22" s="137">
        <v>94.4</v>
      </c>
      <c r="EE22" s="137">
        <v>92.7</v>
      </c>
      <c r="EF22" s="138">
        <v>93.5</v>
      </c>
      <c r="EG22" s="76">
        <v>93.6</v>
      </c>
      <c r="EH22" s="142">
        <v>759.88</v>
      </c>
      <c r="EI22" s="143">
        <v>788.07</v>
      </c>
      <c r="EJ22" s="144">
        <v>837.69</v>
      </c>
      <c r="EK22" s="143">
        <v>870</v>
      </c>
      <c r="EL22" s="143">
        <v>791.73</v>
      </c>
      <c r="EM22" s="144">
        <v>818.05</v>
      </c>
      <c r="EN22" s="87">
        <v>791.26</v>
      </c>
      <c r="EO22" s="142">
        <v>547</v>
      </c>
      <c r="EP22" s="143">
        <v>790</v>
      </c>
      <c r="EQ22" s="144">
        <v>639</v>
      </c>
      <c r="ER22" s="143">
        <v>611</v>
      </c>
      <c r="ES22" s="144">
        <v>507</v>
      </c>
      <c r="ET22" s="145">
        <v>661</v>
      </c>
      <c r="EU22" s="89">
        <v>599</v>
      </c>
      <c r="EV22" s="142">
        <v>592</v>
      </c>
      <c r="EW22" s="143">
        <v>664</v>
      </c>
      <c r="EX22" s="144">
        <v>782</v>
      </c>
      <c r="EY22" s="143">
        <v>693</v>
      </c>
      <c r="EZ22" s="144">
        <v>818</v>
      </c>
      <c r="FA22" s="145">
        <v>711</v>
      </c>
      <c r="FB22" s="89">
        <v>701</v>
      </c>
      <c r="FC22" s="142">
        <v>675</v>
      </c>
      <c r="FD22" s="143">
        <v>701</v>
      </c>
      <c r="FE22" s="144">
        <v>788</v>
      </c>
      <c r="FF22" s="143">
        <v>790</v>
      </c>
      <c r="FG22" s="144">
        <v>748</v>
      </c>
      <c r="FH22" s="145">
        <v>655</v>
      </c>
      <c r="FI22" s="89">
        <v>673</v>
      </c>
      <c r="FJ22" s="142">
        <v>830</v>
      </c>
      <c r="FK22" s="143">
        <v>852</v>
      </c>
      <c r="FL22" s="144">
        <v>888</v>
      </c>
      <c r="FM22" s="143">
        <v>944</v>
      </c>
      <c r="FN22" s="144">
        <v>821</v>
      </c>
      <c r="FO22" s="145">
        <v>873</v>
      </c>
      <c r="FP22" s="89">
        <v>862</v>
      </c>
      <c r="FQ22" s="142">
        <v>1017</v>
      </c>
      <c r="FR22" s="143">
        <v>997</v>
      </c>
      <c r="FS22" s="144">
        <v>1024</v>
      </c>
      <c r="FT22" s="143">
        <v>1048</v>
      </c>
      <c r="FU22" s="144">
        <v>939</v>
      </c>
      <c r="FV22" s="145">
        <v>1073</v>
      </c>
      <c r="FW22" s="89">
        <v>918</v>
      </c>
      <c r="FX22" s="141">
        <v>76.84210526315789</v>
      </c>
      <c r="FY22" s="138">
        <v>73.255813953488371</v>
      </c>
      <c r="FZ22" s="138">
        <v>75.831485587583146</v>
      </c>
      <c r="GA22" s="138">
        <v>82.537834691501743</v>
      </c>
      <c r="GB22" s="417">
        <v>80.684596577017118</v>
      </c>
      <c r="GC22" s="141">
        <v>92.592592592592595</v>
      </c>
      <c r="GD22" s="138">
        <v>94.339622641509436</v>
      </c>
      <c r="GE22" s="138">
        <v>96.226415094339629</v>
      </c>
      <c r="GF22" s="138">
        <v>100</v>
      </c>
      <c r="GG22" s="138">
        <v>98.245614035087712</v>
      </c>
      <c r="GH22" s="138">
        <v>96.428571428571431</v>
      </c>
      <c r="GI22" s="138">
        <v>90.566037735849065</v>
      </c>
      <c r="GJ22" s="76">
        <v>75.438596491228068</v>
      </c>
      <c r="GK22" s="141">
        <v>93.9</v>
      </c>
      <c r="GL22" s="138">
        <v>94.2</v>
      </c>
      <c r="GM22" s="138">
        <v>94.1</v>
      </c>
      <c r="GN22" s="146">
        <v>94</v>
      </c>
      <c r="GO22" s="141">
        <v>90.037308632445644</v>
      </c>
      <c r="GP22" s="138">
        <v>90.761894858806585</v>
      </c>
      <c r="GQ22" s="138">
        <v>96.033540111449895</v>
      </c>
      <c r="GR22" s="146">
        <v>91.341828202652096</v>
      </c>
      <c r="GS22" s="141">
        <v>37.347811780190852</v>
      </c>
      <c r="GT22" s="138">
        <v>38</v>
      </c>
      <c r="GU22" s="138">
        <v>35.799999999999997</v>
      </c>
      <c r="GV22" s="146">
        <v>33.096531550355202</v>
      </c>
      <c r="GW22" s="147">
        <v>135.26570048309179</v>
      </c>
      <c r="GX22" s="148">
        <v>212.66968325791854</v>
      </c>
      <c r="GY22" s="148">
        <v>100.47846889952153</v>
      </c>
      <c r="GZ22" s="149">
        <v>51.162790697674417</v>
      </c>
      <c r="HA22" s="141">
        <v>91</v>
      </c>
      <c r="HB22" s="138">
        <v>89.8</v>
      </c>
      <c r="HC22" s="76">
        <v>91.2</v>
      </c>
      <c r="HD22" s="96">
        <v>3.1914893617021276</v>
      </c>
      <c r="HE22" s="150">
        <v>8.2191780821917799</v>
      </c>
      <c r="HF22" s="150">
        <v>1.5151515151515151</v>
      </c>
      <c r="HG22" s="150">
        <v>4.5977011494252871</v>
      </c>
      <c r="HH22" s="150">
        <v>8.2474226804123703</v>
      </c>
      <c r="HI22" s="98">
        <v>5.8139534883720927</v>
      </c>
      <c r="HJ22" s="151">
        <v>36.71</v>
      </c>
      <c r="HK22" s="150">
        <v>35.159999999999997</v>
      </c>
      <c r="HL22" s="150">
        <v>33.94</v>
      </c>
      <c r="HM22" s="150">
        <v>25.35</v>
      </c>
      <c r="HN22" s="150">
        <v>31.1</v>
      </c>
      <c r="HO22" s="150">
        <v>23.94</v>
      </c>
      <c r="HP22" s="150">
        <v>25.116279069767444</v>
      </c>
      <c r="HQ22" s="98">
        <v>30.630630630630627</v>
      </c>
      <c r="HR22" s="152">
        <v>4.5792550172051092</v>
      </c>
      <c r="HS22" s="131">
        <v>10675</v>
      </c>
      <c r="HT22" s="153">
        <v>233116.52135319059</v>
      </c>
      <c r="HU22" s="146">
        <v>4.5376261932155257</v>
      </c>
      <c r="HV22" s="131">
        <v>10458</v>
      </c>
      <c r="HW22" s="153">
        <v>230472.92911955543</v>
      </c>
      <c r="HX22" s="146">
        <v>4.6123112985059072</v>
      </c>
      <c r="HY22" s="131">
        <v>10888</v>
      </c>
      <c r="HZ22" s="153">
        <v>236063.85812525303</v>
      </c>
      <c r="IA22" s="146">
        <v>4.7288319276256887</v>
      </c>
      <c r="IB22" s="131">
        <v>10036</v>
      </c>
      <c r="IC22" s="153">
        <v>212230</v>
      </c>
      <c r="ID22" s="146">
        <v>4.2878898663847504</v>
      </c>
      <c r="IE22" s="131">
        <v>9207</v>
      </c>
      <c r="IF22" s="153">
        <v>214721</v>
      </c>
      <c r="IG22" s="146">
        <v>4.4945835425783773</v>
      </c>
      <c r="IH22" s="131">
        <v>10024</v>
      </c>
      <c r="II22" s="153">
        <v>223024</v>
      </c>
      <c r="IJ22" s="146">
        <v>4.5380285191696412</v>
      </c>
      <c r="IK22" s="131">
        <v>10222</v>
      </c>
      <c r="IL22" s="131">
        <v>225252</v>
      </c>
      <c r="IM22" s="146">
        <v>4.5841127970622875</v>
      </c>
      <c r="IN22" s="131">
        <v>10586</v>
      </c>
      <c r="IO22" s="131">
        <v>230928</v>
      </c>
      <c r="IP22" s="154">
        <v>40.462427745664741</v>
      </c>
      <c r="IQ22" s="72">
        <v>70</v>
      </c>
      <c r="IR22" s="69">
        <v>173</v>
      </c>
      <c r="IS22" s="155">
        <v>41.573033707865171</v>
      </c>
      <c r="IT22" s="72">
        <v>74</v>
      </c>
      <c r="IU22" s="69">
        <v>178</v>
      </c>
      <c r="IV22" s="155">
        <v>43.732590529247908</v>
      </c>
      <c r="IW22" s="72">
        <v>78.5</v>
      </c>
      <c r="IX22" s="69">
        <v>179.5</v>
      </c>
      <c r="IY22" s="155">
        <v>45.086705202312139</v>
      </c>
      <c r="IZ22" s="72">
        <v>78</v>
      </c>
      <c r="JA22" s="69">
        <v>173</v>
      </c>
      <c r="JB22" s="155">
        <v>49.696969696969695</v>
      </c>
      <c r="JC22" s="72">
        <v>82</v>
      </c>
      <c r="JD22" s="69">
        <v>165</v>
      </c>
      <c r="JE22" s="155">
        <v>50.561797752808992</v>
      </c>
      <c r="JF22" s="72">
        <v>90</v>
      </c>
      <c r="JG22" s="69">
        <v>178</v>
      </c>
      <c r="JH22" s="155">
        <v>51.912568306010932</v>
      </c>
      <c r="JI22" s="72">
        <v>95</v>
      </c>
      <c r="JJ22" s="69">
        <v>183</v>
      </c>
      <c r="JK22" s="77">
        <v>52.736318407960205</v>
      </c>
      <c r="JL22" s="72">
        <v>106</v>
      </c>
      <c r="JM22" s="72">
        <v>201</v>
      </c>
      <c r="JN22" s="156">
        <v>9.0592334494773468</v>
      </c>
      <c r="JO22" s="104">
        <v>13.05</v>
      </c>
      <c r="JP22" s="105">
        <v>14.35</v>
      </c>
      <c r="JQ22" s="157">
        <v>7.7513966480446896</v>
      </c>
      <c r="JR22" s="104">
        <v>13.21</v>
      </c>
      <c r="JS22" s="105">
        <v>14.32</v>
      </c>
      <c r="JT22" s="157">
        <v>6.5201984408221136</v>
      </c>
      <c r="JU22" s="104">
        <v>13.19</v>
      </c>
      <c r="JV22" s="158">
        <v>14.11</v>
      </c>
      <c r="JW22" s="107">
        <v>13.834312987867959</v>
      </c>
      <c r="JX22" s="68">
        <v>588401</v>
      </c>
      <c r="JY22" s="69">
        <v>42532</v>
      </c>
      <c r="JZ22" s="108">
        <v>14.052763994688657</v>
      </c>
      <c r="KA22" s="68">
        <v>603243</v>
      </c>
      <c r="KB22" s="69">
        <v>42927</v>
      </c>
      <c r="KC22" s="108">
        <v>11.575461254612547</v>
      </c>
      <c r="KD22" s="68">
        <v>501912</v>
      </c>
      <c r="KE22" s="69">
        <v>43360</v>
      </c>
      <c r="KF22" s="108">
        <v>12.519307895038386</v>
      </c>
      <c r="KG22" s="68">
        <v>546280</v>
      </c>
      <c r="KH22" s="69">
        <v>43635</v>
      </c>
      <c r="KI22" s="108">
        <v>10.440847249397097</v>
      </c>
      <c r="KJ22" s="68">
        <v>458917</v>
      </c>
      <c r="KK22" s="69">
        <v>43954</v>
      </c>
      <c r="KL22" s="108">
        <v>9.7071941795833521</v>
      </c>
      <c r="KM22" s="68">
        <v>429621</v>
      </c>
      <c r="KN22" s="72">
        <v>44258</v>
      </c>
      <c r="KO22" s="108">
        <v>10.639320029563931</v>
      </c>
      <c r="KP22" s="68">
        <v>475035</v>
      </c>
      <c r="KQ22" s="69">
        <v>44649</v>
      </c>
      <c r="KR22" s="108">
        <v>9.3018846982040984</v>
      </c>
      <c r="KS22" s="68">
        <v>419022</v>
      </c>
      <c r="KT22" s="72">
        <v>45047</v>
      </c>
      <c r="KU22" s="102">
        <v>9.2056201334854375</v>
      </c>
      <c r="KV22" s="72">
        <v>8101.8294569999998</v>
      </c>
      <c r="KW22" s="69">
        <v>880.096</v>
      </c>
      <c r="KX22" s="77">
        <v>7.9682165979988229</v>
      </c>
      <c r="KY22" s="72">
        <v>6769</v>
      </c>
      <c r="KZ22" s="69">
        <v>849.5</v>
      </c>
      <c r="LA22" s="77">
        <v>6.5520001872615339</v>
      </c>
      <c r="LB22" s="72">
        <v>5598.16</v>
      </c>
      <c r="LC22" s="69">
        <v>854.42</v>
      </c>
      <c r="LD22" s="77">
        <v>6.747878787878788</v>
      </c>
      <c r="LE22" s="72">
        <v>5567</v>
      </c>
      <c r="LF22" s="69">
        <v>825</v>
      </c>
      <c r="LG22" s="77">
        <v>7.0230582524271847</v>
      </c>
      <c r="LH22" s="72">
        <v>5787</v>
      </c>
      <c r="LI22" s="69">
        <v>824</v>
      </c>
      <c r="LJ22" s="77">
        <v>5.8807785888077859</v>
      </c>
      <c r="LK22" s="72">
        <v>4834</v>
      </c>
      <c r="LL22" s="69">
        <v>822</v>
      </c>
      <c r="LM22" s="77">
        <v>5.8696485550957824</v>
      </c>
      <c r="LN22" s="72">
        <v>5205.8500000000004</v>
      </c>
      <c r="LO22" s="69">
        <v>886.91</v>
      </c>
      <c r="LP22" s="77">
        <v>6.4</v>
      </c>
      <c r="LQ22" s="72">
        <v>5863</v>
      </c>
      <c r="LR22" s="72">
        <v>918</v>
      </c>
      <c r="LS22" s="102">
        <v>9.9101703676175283</v>
      </c>
      <c r="LT22" s="72">
        <v>25119.843980000001</v>
      </c>
      <c r="LU22" s="69">
        <v>2534.7539999999999</v>
      </c>
      <c r="LV22" s="77">
        <v>9.888638738615942</v>
      </c>
      <c r="LW22" s="72">
        <v>25247</v>
      </c>
      <c r="LX22" s="69">
        <v>2553.1320000000001</v>
      </c>
      <c r="LY22" s="77">
        <v>10.800225915147802</v>
      </c>
      <c r="LZ22" s="72">
        <v>28205.87</v>
      </c>
      <c r="MA22" s="69">
        <v>2611.6</v>
      </c>
      <c r="MB22" s="77">
        <v>10.240316205533597</v>
      </c>
      <c r="MC22" s="72">
        <v>25908</v>
      </c>
      <c r="MD22" s="69">
        <v>2530</v>
      </c>
      <c r="ME22" s="77">
        <v>11.882825040128411</v>
      </c>
      <c r="MF22" s="72">
        <v>29612</v>
      </c>
      <c r="MG22" s="69">
        <v>2492</v>
      </c>
      <c r="MH22" s="77">
        <v>11.885623510722796</v>
      </c>
      <c r="MI22" s="72">
        <v>29928</v>
      </c>
      <c r="MJ22" s="69">
        <v>2518</v>
      </c>
      <c r="MK22" s="77">
        <v>10.982149394098355</v>
      </c>
      <c r="ML22" s="72">
        <v>29100.17</v>
      </c>
      <c r="MM22" s="69">
        <v>2649.77</v>
      </c>
      <c r="MN22" s="77">
        <v>11.53903345724907</v>
      </c>
      <c r="MO22" s="72">
        <v>31040</v>
      </c>
      <c r="MP22" s="72">
        <v>2690</v>
      </c>
      <c r="MQ22" s="102">
        <v>96.950413135408098</v>
      </c>
      <c r="MR22" s="110">
        <v>32786777</v>
      </c>
      <c r="MS22" s="101">
        <v>33818089</v>
      </c>
      <c r="MT22" s="77">
        <v>97.277770217661995</v>
      </c>
      <c r="MU22" s="68">
        <v>33247500</v>
      </c>
      <c r="MV22" s="101">
        <v>34177901</v>
      </c>
      <c r="MW22" s="77">
        <v>95.56027302580425</v>
      </c>
      <c r="MX22" s="68">
        <v>33096710</v>
      </c>
      <c r="MY22" s="101">
        <v>34177901</v>
      </c>
      <c r="MZ22" s="77">
        <v>95.098483918818246</v>
      </c>
      <c r="NA22" s="68">
        <v>33454495</v>
      </c>
      <c r="NB22" s="101">
        <v>35178789</v>
      </c>
      <c r="NC22" s="77">
        <v>94.40896786727599</v>
      </c>
      <c r="ND22" s="68">
        <v>34010555</v>
      </c>
      <c r="NE22" s="101">
        <v>36024708</v>
      </c>
      <c r="NF22" s="77">
        <v>95.598137642528044</v>
      </c>
      <c r="NG22" s="68">
        <v>35006431</v>
      </c>
      <c r="NH22" s="101">
        <v>36618319</v>
      </c>
      <c r="NI22" s="77">
        <v>95.888235849750529</v>
      </c>
      <c r="NJ22" s="68">
        <v>35418440</v>
      </c>
      <c r="NK22" s="101">
        <v>36937211</v>
      </c>
      <c r="NL22" s="77">
        <v>96.673730313529987</v>
      </c>
      <c r="NM22" s="68">
        <v>38356189</v>
      </c>
      <c r="NN22" s="68">
        <v>39675917</v>
      </c>
      <c r="NO22" s="102">
        <v>88.98723446693927</v>
      </c>
      <c r="NP22" s="72">
        <v>71382</v>
      </c>
      <c r="NQ22" s="69">
        <v>80216</v>
      </c>
      <c r="NR22" s="77">
        <v>85.787426022380203</v>
      </c>
      <c r="NS22" s="72">
        <v>67694</v>
      </c>
      <c r="NT22" s="69">
        <v>78909</v>
      </c>
      <c r="NU22" s="77">
        <v>81.851149225031293</v>
      </c>
      <c r="NV22" s="72">
        <v>63424</v>
      </c>
      <c r="NW22" s="69">
        <v>77487</v>
      </c>
      <c r="NX22" s="77">
        <v>86.880233443288503</v>
      </c>
      <c r="NY22" s="72">
        <v>68479</v>
      </c>
      <c r="NZ22" s="69">
        <v>78820</v>
      </c>
      <c r="OA22" s="77">
        <v>88.024668135647872</v>
      </c>
      <c r="OB22" s="72">
        <v>65515</v>
      </c>
      <c r="OC22" s="69">
        <v>74428</v>
      </c>
      <c r="OD22" s="77">
        <v>89.795193883123986</v>
      </c>
      <c r="OE22" s="72">
        <v>65766</v>
      </c>
      <c r="OF22" s="69">
        <v>73240</v>
      </c>
      <c r="OG22" s="77">
        <v>90.163164189304638</v>
      </c>
      <c r="OH22" s="72">
        <v>63331</v>
      </c>
      <c r="OI22" s="69">
        <v>70236</v>
      </c>
      <c r="OJ22" s="77">
        <v>89.103109059995148</v>
      </c>
      <c r="OK22" s="72">
        <v>58694</v>
      </c>
      <c r="OL22" s="72">
        <v>65872</v>
      </c>
      <c r="OM22" s="159">
        <v>18.415025854494651</v>
      </c>
      <c r="ON22" s="131">
        <v>7671</v>
      </c>
      <c r="OO22" s="132">
        <v>416562</v>
      </c>
      <c r="OP22" s="160">
        <v>19.062846461851404</v>
      </c>
      <c r="OQ22" s="131">
        <v>8322</v>
      </c>
      <c r="OR22" s="132">
        <v>436556</v>
      </c>
      <c r="OS22" s="160">
        <v>23.575353687834244</v>
      </c>
      <c r="OT22" s="131">
        <v>10245</v>
      </c>
      <c r="OU22" s="132">
        <v>434564</v>
      </c>
      <c r="OV22" s="160">
        <v>20.970151071135753</v>
      </c>
      <c r="OW22" s="131">
        <v>10333</v>
      </c>
      <c r="OX22" s="132">
        <v>492748</v>
      </c>
      <c r="OY22" s="160">
        <v>21.977401602462237</v>
      </c>
      <c r="OZ22" s="131">
        <v>10511</v>
      </c>
      <c r="PA22" s="132">
        <v>478264</v>
      </c>
      <c r="PB22" s="160">
        <v>22.183931862547301</v>
      </c>
      <c r="PC22" s="131">
        <v>10171</v>
      </c>
      <c r="PD22" s="132">
        <v>458485</v>
      </c>
      <c r="PE22" s="160">
        <v>21.473583395777354</v>
      </c>
      <c r="PF22" s="131">
        <v>10798</v>
      </c>
      <c r="PG22" s="132">
        <v>502850.4</v>
      </c>
      <c r="PH22" s="160">
        <v>24.416085485430191</v>
      </c>
      <c r="PI22" s="68">
        <v>11315</v>
      </c>
      <c r="PJ22" s="72">
        <v>463424</v>
      </c>
      <c r="PK22" s="111">
        <v>2.9497333117827704</v>
      </c>
      <c r="PL22" s="112">
        <v>1095</v>
      </c>
      <c r="PM22" s="113">
        <v>37122</v>
      </c>
      <c r="PN22" s="98">
        <v>2.8524242066768903</v>
      </c>
      <c r="PO22" s="112">
        <v>1209</v>
      </c>
      <c r="PP22" s="113">
        <v>42385</v>
      </c>
      <c r="PQ22" s="98">
        <v>2.2976931526913216</v>
      </c>
      <c r="PR22" s="112">
        <v>1004</v>
      </c>
      <c r="PS22" s="113">
        <v>43696</v>
      </c>
      <c r="PT22" s="76">
        <v>3.6525901404670305</v>
      </c>
      <c r="PU22" s="112">
        <v>1633</v>
      </c>
      <c r="PV22" s="113">
        <v>44708</v>
      </c>
      <c r="PW22" s="76">
        <v>4.0332602752107007</v>
      </c>
      <c r="PX22" s="112">
        <v>1785</v>
      </c>
      <c r="PY22" s="113">
        <v>44257</v>
      </c>
      <c r="PZ22" s="76">
        <v>4.4147437026598553</v>
      </c>
      <c r="QA22" s="112">
        <v>2005</v>
      </c>
      <c r="QB22" s="113">
        <v>45416</v>
      </c>
      <c r="QC22" s="76">
        <v>4.945937730687394</v>
      </c>
      <c r="QD22" s="112">
        <v>2278</v>
      </c>
      <c r="QE22" s="113">
        <v>46058</v>
      </c>
      <c r="QF22" s="76">
        <v>4.3591328629590951</v>
      </c>
      <c r="QG22" s="112">
        <v>2045</v>
      </c>
      <c r="QH22" s="112">
        <v>46913</v>
      </c>
      <c r="QI22" s="114">
        <v>63.120057512580871</v>
      </c>
      <c r="QJ22" s="115">
        <v>64.145658263305322</v>
      </c>
      <c r="QK22" s="115">
        <v>64.044168391994489</v>
      </c>
      <c r="QL22" s="115">
        <v>62.508662508662503</v>
      </c>
      <c r="QM22" s="115">
        <v>66.461748633879779</v>
      </c>
      <c r="QN22" s="115">
        <v>65.426695842450769</v>
      </c>
      <c r="QO22" s="115">
        <v>65.639097744360896</v>
      </c>
      <c r="QP22" s="116">
        <v>66.059699999999992</v>
      </c>
      <c r="QQ22" s="136">
        <v>75.180599999999998</v>
      </c>
      <c r="QR22" s="137">
        <v>78.350742985188532</v>
      </c>
      <c r="QS22" s="155">
        <v>79.760000000000005</v>
      </c>
      <c r="QT22" s="136">
        <v>73.282600000000002</v>
      </c>
      <c r="QU22" s="137">
        <v>85.878194963082123</v>
      </c>
      <c r="QV22" s="155">
        <v>78.510000000000005</v>
      </c>
      <c r="QW22" s="134">
        <v>283.74811463046757</v>
      </c>
      <c r="QX22" s="131">
        <v>7525</v>
      </c>
      <c r="QY22" s="132">
        <v>510</v>
      </c>
      <c r="QZ22" s="133">
        <v>276.69683257918552</v>
      </c>
      <c r="RA22" s="131">
        <v>7338</v>
      </c>
      <c r="RB22" s="132">
        <v>510</v>
      </c>
      <c r="RC22" s="133">
        <v>295.37721893491124</v>
      </c>
      <c r="RD22" s="131">
        <v>7987</v>
      </c>
      <c r="RE22" s="132">
        <v>520</v>
      </c>
      <c r="RF22" s="133">
        <v>285.14957264957263</v>
      </c>
      <c r="RG22" s="131">
        <v>8007</v>
      </c>
      <c r="RH22" s="132">
        <v>540</v>
      </c>
      <c r="RI22" s="133">
        <v>298.62637362637366</v>
      </c>
      <c r="RJ22" s="131">
        <v>7609</v>
      </c>
      <c r="RK22" s="132">
        <v>490</v>
      </c>
      <c r="RL22" s="133">
        <v>314.40261865793781</v>
      </c>
      <c r="RM22" s="131">
        <v>7684</v>
      </c>
      <c r="RN22" s="132">
        <v>470</v>
      </c>
      <c r="RO22" s="133">
        <v>294.52991452991449</v>
      </c>
      <c r="RP22" s="131">
        <v>6892</v>
      </c>
      <c r="RQ22" s="132">
        <v>450</v>
      </c>
      <c r="RR22" s="71">
        <v>313.25250836120398</v>
      </c>
      <c r="RS22" s="68">
        <v>7493</v>
      </c>
      <c r="RT22" s="72">
        <v>460</v>
      </c>
      <c r="RU22" s="159">
        <v>2.0833425827676377</v>
      </c>
      <c r="RV22" s="131">
        <v>1877</v>
      </c>
      <c r="RW22" s="153">
        <v>900956</v>
      </c>
      <c r="RX22" s="160">
        <v>2.2051549352707775</v>
      </c>
      <c r="RY22" s="131">
        <v>2073</v>
      </c>
      <c r="RZ22" s="132">
        <v>940070</v>
      </c>
      <c r="SA22" s="160">
        <v>2.4085364885337781</v>
      </c>
      <c r="SB22" s="131">
        <v>2275</v>
      </c>
      <c r="SC22" s="132">
        <v>944557</v>
      </c>
      <c r="SD22" s="160">
        <v>2.1801292589226984</v>
      </c>
      <c r="SE22" s="131">
        <v>2224</v>
      </c>
      <c r="SF22" s="132">
        <v>1020123</v>
      </c>
      <c r="SG22" s="160">
        <v>2.0759117604871369</v>
      </c>
      <c r="SH22" s="131">
        <v>2113</v>
      </c>
      <c r="SI22" s="132">
        <v>1017866</v>
      </c>
      <c r="SJ22" s="160">
        <v>1.8210935537871966</v>
      </c>
      <c r="SK22" s="131">
        <v>1907</v>
      </c>
      <c r="SL22" s="132">
        <v>1047173</v>
      </c>
      <c r="SM22" s="160">
        <v>1.9440817101654133</v>
      </c>
      <c r="SN22" s="131">
        <v>1986</v>
      </c>
      <c r="SO22" s="132">
        <v>1021562</v>
      </c>
      <c r="SP22" s="108">
        <v>1.9133967817225546</v>
      </c>
      <c r="SQ22" s="68">
        <v>1847</v>
      </c>
      <c r="SR22" s="72">
        <v>965299</v>
      </c>
      <c r="SS22" s="159">
        <v>2.7472609243059667</v>
      </c>
      <c r="ST22" s="131">
        <v>1846</v>
      </c>
      <c r="SU22" s="132">
        <v>671942</v>
      </c>
      <c r="SV22" s="160">
        <v>2.7031722022379556</v>
      </c>
      <c r="SW22" s="131">
        <v>1914</v>
      </c>
      <c r="SX22" s="132">
        <v>708057</v>
      </c>
      <c r="SY22" s="160">
        <v>2.9069208953966608</v>
      </c>
      <c r="SZ22" s="131">
        <v>1967</v>
      </c>
      <c r="TA22" s="132">
        <v>676661</v>
      </c>
      <c r="TB22" s="160">
        <v>1.7429389861216533</v>
      </c>
      <c r="TC22" s="131">
        <v>1899</v>
      </c>
      <c r="TD22" s="132">
        <v>1089539</v>
      </c>
      <c r="TE22" s="160">
        <v>1.9432901491077976</v>
      </c>
      <c r="TF22" s="131">
        <v>1749</v>
      </c>
      <c r="TG22" s="132">
        <v>900020</v>
      </c>
      <c r="TH22" s="160">
        <v>1.8693717575629047</v>
      </c>
      <c r="TI22" s="131">
        <v>1904</v>
      </c>
      <c r="TJ22" s="135">
        <v>1018524</v>
      </c>
      <c r="TK22" s="160">
        <v>1.3958038432618598</v>
      </c>
      <c r="TL22" s="131">
        <v>1628</v>
      </c>
      <c r="TM22" s="132">
        <v>1166353</v>
      </c>
      <c r="TN22" s="122">
        <v>1.4549554341370907</v>
      </c>
      <c r="TO22" s="68">
        <v>1737</v>
      </c>
      <c r="TP22" s="72">
        <v>1193851</v>
      </c>
      <c r="TQ22" s="159">
        <v>3.2759918588117212</v>
      </c>
      <c r="TR22" s="131">
        <v>235</v>
      </c>
      <c r="TS22" s="132">
        <v>71734</v>
      </c>
      <c r="TT22" s="160">
        <v>3.2195289471424893</v>
      </c>
      <c r="TU22" s="131">
        <v>225</v>
      </c>
      <c r="TV22" s="132">
        <v>69886</v>
      </c>
      <c r="TW22" s="160">
        <v>3.8118073807657429</v>
      </c>
      <c r="TX22" s="131">
        <v>248</v>
      </c>
      <c r="TY22" s="132">
        <v>65061</v>
      </c>
      <c r="TZ22" s="160">
        <v>2.7170376155147729</v>
      </c>
      <c r="UA22" s="131">
        <v>167</v>
      </c>
      <c r="UB22" s="132">
        <v>61464</v>
      </c>
      <c r="UC22" s="160">
        <v>2.0677874674098713</v>
      </c>
      <c r="UD22" s="131">
        <v>138</v>
      </c>
      <c r="UE22" s="132">
        <v>66738</v>
      </c>
      <c r="UF22" s="160">
        <v>2.2246722053785879</v>
      </c>
      <c r="UG22" s="131">
        <v>113</v>
      </c>
      <c r="UH22" s="132">
        <v>50794</v>
      </c>
      <c r="UI22" s="197">
        <v>1.849112426035503</v>
      </c>
      <c r="UJ22" s="131">
        <v>105</v>
      </c>
      <c r="UK22" s="132">
        <v>56784</v>
      </c>
      <c r="UL22" s="108">
        <v>2.2994379151762905</v>
      </c>
      <c r="UM22" s="68">
        <v>99</v>
      </c>
      <c r="UN22" s="72">
        <v>43054</v>
      </c>
      <c r="UO22" s="134">
        <v>21317.82945736434</v>
      </c>
      <c r="UP22" s="131">
        <v>1870</v>
      </c>
      <c r="UQ22" s="132">
        <v>87720</v>
      </c>
      <c r="UR22" s="133">
        <v>19447.627779051112</v>
      </c>
      <c r="US22" s="131">
        <v>1697</v>
      </c>
      <c r="UT22" s="132">
        <v>87260</v>
      </c>
      <c r="UU22" s="133">
        <v>19707.243569045313</v>
      </c>
      <c r="UV22" s="131">
        <v>1831</v>
      </c>
      <c r="UW22" s="132">
        <v>92910</v>
      </c>
      <c r="UX22" s="133">
        <v>14403.815580286169</v>
      </c>
      <c r="UY22" s="131">
        <v>1359</v>
      </c>
      <c r="UZ22" s="132">
        <v>94350</v>
      </c>
      <c r="VA22" s="133">
        <v>10891.820580474934</v>
      </c>
      <c r="VB22" s="131">
        <v>1032</v>
      </c>
      <c r="VC22" s="132">
        <v>94750</v>
      </c>
      <c r="VD22" s="133">
        <v>12532.719087006595</v>
      </c>
      <c r="VE22" s="131">
        <v>1197</v>
      </c>
      <c r="VF22" s="132">
        <v>95510</v>
      </c>
      <c r="VG22" s="133">
        <v>13615.072343083168</v>
      </c>
      <c r="VH22" s="131">
        <v>1308</v>
      </c>
      <c r="VI22" s="132">
        <v>96070</v>
      </c>
      <c r="VJ22" s="78">
        <v>11213.196909584465</v>
      </c>
      <c r="VK22" s="68">
        <v>1074</v>
      </c>
      <c r="VL22" s="72">
        <v>95780</v>
      </c>
      <c r="VM22" s="136">
        <v>84.63333333333334</v>
      </c>
      <c r="VN22" s="137">
        <v>80.666666666666671</v>
      </c>
      <c r="VO22" s="138">
        <v>73.666666666666671</v>
      </c>
      <c r="VP22" s="74">
        <v>72.666666666666671</v>
      </c>
      <c r="VQ22" s="77">
        <v>70.333333333333329</v>
      </c>
      <c r="VR22" s="136">
        <v>90.433333333333337</v>
      </c>
      <c r="VS22" s="137">
        <v>93</v>
      </c>
      <c r="VT22" s="138">
        <v>89.666666666666671</v>
      </c>
      <c r="VU22" s="137">
        <v>87.666666666666671</v>
      </c>
      <c r="VV22" s="123">
        <v>83.333333333333329</v>
      </c>
      <c r="VW22" s="136">
        <v>58.817204301075265</v>
      </c>
      <c r="VX22" s="137">
        <v>59</v>
      </c>
      <c r="VY22" s="138">
        <v>53</v>
      </c>
      <c r="VZ22" s="137">
        <v>51.333333333333336</v>
      </c>
      <c r="WA22" s="123">
        <v>49.666666666666664</v>
      </c>
      <c r="WB22" s="136">
        <v>79.2</v>
      </c>
      <c r="WC22" s="137">
        <v>78</v>
      </c>
      <c r="WD22" s="138">
        <v>74.666666666666671</v>
      </c>
      <c r="WE22" s="137">
        <v>73</v>
      </c>
      <c r="WF22" s="77">
        <v>67.666666666666671</v>
      </c>
      <c r="WG22" s="159">
        <v>58.975492820071217</v>
      </c>
      <c r="WH22" s="131">
        <v>2534</v>
      </c>
      <c r="WI22" s="135">
        <v>42967</v>
      </c>
      <c r="WJ22" s="160">
        <v>53.691859200278472</v>
      </c>
      <c r="WK22" s="131">
        <v>2468</v>
      </c>
      <c r="WL22" s="135">
        <v>45966</v>
      </c>
      <c r="WM22" s="160">
        <v>54.21569685846918</v>
      </c>
      <c r="WN22" s="131">
        <v>2511</v>
      </c>
      <c r="WO22" s="135">
        <v>46315</v>
      </c>
      <c r="WP22" s="160">
        <v>52.826793082257922</v>
      </c>
      <c r="WQ22" s="131">
        <v>2407</v>
      </c>
      <c r="WR22" s="135">
        <v>45564</v>
      </c>
      <c r="WS22" s="160">
        <v>49.255715624523248</v>
      </c>
      <c r="WT22" s="131">
        <v>2260</v>
      </c>
      <c r="WU22" s="135">
        <v>45883</v>
      </c>
      <c r="WV22" s="160">
        <v>49.00814275814276</v>
      </c>
      <c r="WW22" s="131">
        <v>2263</v>
      </c>
      <c r="WX22" s="161">
        <v>46176</v>
      </c>
      <c r="WY22" s="159">
        <v>96.585751856075603</v>
      </c>
      <c r="WZ22" s="131">
        <v>4150</v>
      </c>
      <c r="XA22" s="135">
        <v>42967</v>
      </c>
      <c r="XB22" s="160">
        <v>87.760518644215281</v>
      </c>
      <c r="XC22" s="131">
        <v>4034</v>
      </c>
      <c r="XD22" s="135">
        <v>45966</v>
      </c>
      <c r="XE22" s="160">
        <v>88.567418762819813</v>
      </c>
      <c r="XF22" s="131">
        <v>4102</v>
      </c>
      <c r="XG22" s="135">
        <v>46315</v>
      </c>
      <c r="XH22" s="160">
        <v>93.560705820384513</v>
      </c>
      <c r="XI22" s="131">
        <v>4263</v>
      </c>
      <c r="XJ22" s="135">
        <v>45564</v>
      </c>
      <c r="XK22" s="160">
        <v>98.40245842686835</v>
      </c>
      <c r="XL22" s="131">
        <v>4515</v>
      </c>
      <c r="XM22" s="135">
        <v>45883</v>
      </c>
      <c r="XN22" s="160">
        <v>100.26853776853777</v>
      </c>
      <c r="XO22" s="131">
        <v>4630</v>
      </c>
      <c r="XP22" s="161">
        <v>46176</v>
      </c>
      <c r="XQ22" s="134">
        <v>13440.492476060192</v>
      </c>
      <c r="XR22" s="131">
        <v>1179</v>
      </c>
      <c r="XS22" s="135">
        <v>87720</v>
      </c>
      <c r="XT22" s="133">
        <v>9729.5438918175569</v>
      </c>
      <c r="XU22" s="131">
        <v>849</v>
      </c>
      <c r="XV22" s="135">
        <v>87260</v>
      </c>
      <c r="XW22" s="133">
        <v>7867.8290819072226</v>
      </c>
      <c r="XX22" s="131">
        <v>731</v>
      </c>
      <c r="XY22" s="135">
        <v>92910</v>
      </c>
      <c r="XZ22" s="133">
        <v>7270.8002119766834</v>
      </c>
      <c r="YA22" s="131">
        <v>686</v>
      </c>
      <c r="YB22" s="135">
        <v>94350</v>
      </c>
      <c r="YC22" s="133">
        <v>6849.6042216358837</v>
      </c>
      <c r="YD22" s="131">
        <v>649</v>
      </c>
      <c r="YE22" s="135">
        <v>94750</v>
      </c>
      <c r="YF22" s="133">
        <v>6878.8608522667782</v>
      </c>
      <c r="YG22" s="131">
        <v>657</v>
      </c>
      <c r="YH22" s="135">
        <v>95510</v>
      </c>
      <c r="YI22" s="133">
        <v>7671.4895388779014</v>
      </c>
      <c r="YJ22" s="131">
        <v>737</v>
      </c>
      <c r="YK22" s="135">
        <v>96070</v>
      </c>
      <c r="YL22" s="133">
        <v>7893.0883274169973</v>
      </c>
      <c r="YM22" s="131">
        <v>756</v>
      </c>
      <c r="YN22" s="135">
        <v>95780</v>
      </c>
      <c r="YO22" s="136">
        <v>97.5</v>
      </c>
      <c r="YP22" s="137">
        <v>97.3</v>
      </c>
      <c r="YQ22" s="138">
        <v>99</v>
      </c>
      <c r="YR22" s="137" t="s">
        <v>1475</v>
      </c>
      <c r="YS22" s="137" t="s">
        <v>1475</v>
      </c>
      <c r="YT22" s="138" t="s">
        <v>1475</v>
      </c>
      <c r="YU22" s="137" t="s">
        <v>1475</v>
      </c>
      <c r="YV22" s="77" t="s">
        <v>1475</v>
      </c>
      <c r="YW22" s="134">
        <v>7045.4250486696947</v>
      </c>
      <c r="YX22" s="131">
        <v>10857</v>
      </c>
      <c r="YY22" s="132">
        <v>1541</v>
      </c>
      <c r="YZ22" s="133">
        <v>6865.3135334932895</v>
      </c>
      <c r="ZA22" s="131">
        <v>10587</v>
      </c>
      <c r="ZB22" s="132">
        <v>1542.1</v>
      </c>
      <c r="ZC22" s="133">
        <v>8604.1707017883655</v>
      </c>
      <c r="ZD22" s="131">
        <v>13327</v>
      </c>
      <c r="ZE22" s="132">
        <v>1548.9</v>
      </c>
      <c r="ZF22" s="133">
        <v>6470.3306328005256</v>
      </c>
      <c r="ZG22" s="131">
        <v>10047</v>
      </c>
      <c r="ZH22" s="132">
        <v>1552.78</v>
      </c>
      <c r="ZI22" s="133">
        <v>5914.7676065404912</v>
      </c>
      <c r="ZJ22" s="131">
        <v>9188</v>
      </c>
      <c r="ZK22" s="132">
        <v>1553.4</v>
      </c>
      <c r="ZL22" s="133">
        <v>7233.4347716993398</v>
      </c>
      <c r="ZM22" s="131">
        <v>11243</v>
      </c>
      <c r="ZN22" s="132">
        <v>1554.31</v>
      </c>
      <c r="ZO22" s="133">
        <v>6175.0387467282317</v>
      </c>
      <c r="ZP22" s="131">
        <v>9602</v>
      </c>
      <c r="ZQ22" s="132">
        <v>1554.9700000000003</v>
      </c>
      <c r="ZR22" s="133">
        <v>6627.1641752676705</v>
      </c>
      <c r="ZS22" s="131">
        <v>10312</v>
      </c>
      <c r="ZT22" s="135">
        <v>1556.02</v>
      </c>
      <c r="ZU22" s="136">
        <v>23.508633860514589</v>
      </c>
      <c r="ZV22" s="137">
        <v>22.553673204638951</v>
      </c>
      <c r="ZW22" s="137">
        <v>22.3</v>
      </c>
      <c r="ZX22" s="137">
        <v>19.29</v>
      </c>
      <c r="ZY22" s="137">
        <v>20.0493763179417</v>
      </c>
      <c r="ZZ22" s="137">
        <v>24.49913535648399</v>
      </c>
      <c r="AAA22" s="137">
        <v>25.165070000517865</v>
      </c>
      <c r="AAB22" s="125">
        <v>25.866394769578999</v>
      </c>
      <c r="AAC22" s="136">
        <v>22.506985762515601</v>
      </c>
      <c r="AAD22" s="137">
        <v>21.327867586672522</v>
      </c>
      <c r="AAE22" s="137">
        <v>18.899999999999999</v>
      </c>
      <c r="AAF22" s="137">
        <v>15.87</v>
      </c>
      <c r="AAG22" s="137">
        <v>17.666114599088168</v>
      </c>
      <c r="AAH22" s="137">
        <v>22.539837782669945</v>
      </c>
      <c r="AAI22" s="137">
        <v>22.846251915664084</v>
      </c>
      <c r="AAJ22" s="125">
        <v>23.491801577995215</v>
      </c>
      <c r="AAK22" s="136">
        <v>23.256546704760062</v>
      </c>
      <c r="AAL22" s="137">
        <v>23.540588458715739</v>
      </c>
      <c r="AAM22" s="137">
        <v>23.3</v>
      </c>
      <c r="AAN22" s="137">
        <v>21.48</v>
      </c>
      <c r="AAO22" s="137">
        <v>22.244624189200994</v>
      </c>
      <c r="AAP22" s="137">
        <v>23.878128985023388</v>
      </c>
      <c r="AAQ22" s="137">
        <v>21.905687902602885</v>
      </c>
      <c r="AAR22" s="125">
        <v>24.887766790328708</v>
      </c>
      <c r="AAS22" s="136">
        <v>30.533497428509776</v>
      </c>
      <c r="AAT22" s="137">
        <v>30.2</v>
      </c>
      <c r="AAU22" s="137">
        <v>31.3</v>
      </c>
      <c r="AAV22" s="137">
        <v>32.08</v>
      </c>
      <c r="AAW22" s="137">
        <v>33.144897122806853</v>
      </c>
      <c r="AAX22" s="137">
        <v>32.685646269540356</v>
      </c>
      <c r="AAY22" s="137">
        <v>31.395206085231216</v>
      </c>
      <c r="AAZ22" s="76">
        <v>31.605884427000007</v>
      </c>
      <c r="ABA22" s="134">
        <v>27200.182398540812</v>
      </c>
      <c r="ABB22" s="131">
        <v>2386</v>
      </c>
      <c r="ABC22" s="132">
        <v>87720</v>
      </c>
      <c r="ABD22" s="133">
        <v>24341.049736419893</v>
      </c>
      <c r="ABE22" s="131">
        <v>2124</v>
      </c>
      <c r="ABF22" s="132">
        <v>87260</v>
      </c>
      <c r="ABG22" s="133">
        <v>22946.937896889463</v>
      </c>
      <c r="ABH22" s="131">
        <v>2132</v>
      </c>
      <c r="ABI22" s="132">
        <v>92910</v>
      </c>
      <c r="ABJ22" s="133">
        <v>23253.84207737149</v>
      </c>
      <c r="ABK22" s="131">
        <v>2194</v>
      </c>
      <c r="ABL22" s="132">
        <v>94350</v>
      </c>
      <c r="ABM22" s="133">
        <v>20707.124010554089</v>
      </c>
      <c r="ABN22" s="131">
        <v>1962</v>
      </c>
      <c r="ABO22" s="132">
        <v>94750</v>
      </c>
      <c r="ABP22" s="133">
        <v>20186.367919589571</v>
      </c>
      <c r="ABQ22" s="131">
        <v>1928</v>
      </c>
      <c r="ABR22" s="132">
        <v>95510</v>
      </c>
      <c r="ABS22" s="133">
        <v>19995.836369314042</v>
      </c>
      <c r="ABT22" s="131">
        <v>1921</v>
      </c>
      <c r="ABU22" s="132">
        <v>96070</v>
      </c>
      <c r="ABV22" s="133">
        <v>19951.973272081854</v>
      </c>
      <c r="ABW22" s="131">
        <v>1911</v>
      </c>
      <c r="ABX22" s="135">
        <v>95780</v>
      </c>
      <c r="ABY22" s="134">
        <v>7361.9631901840494</v>
      </c>
      <c r="ABZ22" s="131">
        <v>684</v>
      </c>
      <c r="ACA22" s="132">
        <v>92910</v>
      </c>
      <c r="ACB22" s="133">
        <v>8129.3057763645993</v>
      </c>
      <c r="ACC22" s="131">
        <v>767</v>
      </c>
      <c r="ACD22" s="132">
        <v>94350</v>
      </c>
      <c r="ACE22" s="133">
        <v>6110.8179419525068</v>
      </c>
      <c r="ACF22" s="131">
        <v>579</v>
      </c>
      <c r="ACG22" s="132">
        <v>94750</v>
      </c>
      <c r="ACH22" s="133">
        <v>5224.5838132132758</v>
      </c>
      <c r="ACI22" s="131">
        <v>499</v>
      </c>
      <c r="ACJ22" s="132">
        <v>95510</v>
      </c>
      <c r="ACK22" s="133">
        <v>4954.7205162902055</v>
      </c>
      <c r="ACL22" s="131">
        <v>476</v>
      </c>
      <c r="ACM22" s="132">
        <v>96070</v>
      </c>
      <c r="ACN22" s="133">
        <v>5220.2965128419301</v>
      </c>
      <c r="ACO22" s="131">
        <v>500</v>
      </c>
      <c r="ACP22" s="135">
        <v>95780</v>
      </c>
      <c r="ACQ22" s="134">
        <v>15584.974706705414</v>
      </c>
      <c r="ACR22" s="131">
        <v>1448</v>
      </c>
      <c r="ACS22" s="132">
        <v>92910</v>
      </c>
      <c r="ACT22" s="133">
        <v>15124.536301006889</v>
      </c>
      <c r="ACU22" s="131">
        <v>1427</v>
      </c>
      <c r="ACV22" s="132">
        <v>94350</v>
      </c>
      <c r="ACW22" s="133">
        <v>14596.306068601583</v>
      </c>
      <c r="ACX22" s="131">
        <v>1383</v>
      </c>
      <c r="ACY22" s="132">
        <v>94750</v>
      </c>
      <c r="ACZ22" s="133">
        <v>14961.784106376295</v>
      </c>
      <c r="ADA22" s="131">
        <v>1429</v>
      </c>
      <c r="ADB22" s="132">
        <v>95510</v>
      </c>
      <c r="ADC22" s="133">
        <v>15041.115853023837</v>
      </c>
      <c r="ADD22" s="131">
        <v>1445</v>
      </c>
      <c r="ADE22" s="132">
        <v>96070</v>
      </c>
      <c r="ADF22" s="133">
        <v>14731.676759239925</v>
      </c>
      <c r="ADG22" s="131">
        <v>1411</v>
      </c>
      <c r="ADH22" s="135">
        <v>95780</v>
      </c>
      <c r="ADI22" s="136">
        <v>42.397011611509491</v>
      </c>
      <c r="ADJ22" s="137">
        <v>44.593919359977527</v>
      </c>
      <c r="ADK22" s="137">
        <v>51.930077831535769</v>
      </c>
      <c r="ADL22" s="137">
        <v>51.382385267707221</v>
      </c>
      <c r="ADM22" s="137">
        <v>54.4</v>
      </c>
      <c r="ADN22" s="137">
        <v>57.422174203907439</v>
      </c>
      <c r="ADO22" s="75">
        <v>59.071005642581454</v>
      </c>
      <c r="ADP22" s="125">
        <v>57.774393764716727</v>
      </c>
      <c r="ADQ22" s="136">
        <v>85.899999999999991</v>
      </c>
      <c r="ADR22" s="137">
        <v>87.666666666666671</v>
      </c>
      <c r="ADS22" s="137">
        <v>86.666666666666671</v>
      </c>
      <c r="ADT22" s="137">
        <v>87</v>
      </c>
      <c r="ADU22" s="163">
        <v>87.333333333333329</v>
      </c>
      <c r="ADV22" s="136">
        <v>78.033333333333331</v>
      </c>
      <c r="ADW22" s="137">
        <v>74.333333333333329</v>
      </c>
      <c r="ADX22" s="137">
        <v>69.333333333333329</v>
      </c>
      <c r="ADY22" s="137">
        <v>66</v>
      </c>
      <c r="ADZ22" s="155">
        <v>66</v>
      </c>
      <c r="AEA22" s="102">
        <v>2.6</v>
      </c>
      <c r="AEB22" s="68">
        <v>377457</v>
      </c>
      <c r="AEC22" s="101">
        <v>14543322</v>
      </c>
      <c r="AED22" s="77">
        <v>2.94</v>
      </c>
      <c r="AEE22" s="68">
        <v>453208</v>
      </c>
      <c r="AEF22" s="101">
        <v>15400557</v>
      </c>
      <c r="AEG22" s="77">
        <v>2.44</v>
      </c>
      <c r="AEH22" s="68">
        <v>397429</v>
      </c>
      <c r="AEI22" s="101">
        <v>16259001</v>
      </c>
      <c r="AEJ22" s="77">
        <v>2.4900000000000002</v>
      </c>
      <c r="AEK22" s="68">
        <v>430186</v>
      </c>
      <c r="AEL22" s="101">
        <v>17252409</v>
      </c>
      <c r="AEM22" s="77">
        <v>2.4422069466649754</v>
      </c>
      <c r="AEN22" s="68">
        <v>432218</v>
      </c>
      <c r="AEO22" s="68">
        <v>17697845</v>
      </c>
      <c r="AEP22" s="73">
        <v>0.67239665324379549</v>
      </c>
      <c r="AEQ22" s="74">
        <v>0.86589861163564219</v>
      </c>
      <c r="AER22" s="74">
        <v>0.75722374799039893</v>
      </c>
      <c r="AES22" s="77">
        <v>0.63</v>
      </c>
      <c r="AET22" s="68">
        <v>91791</v>
      </c>
      <c r="AEU22" s="101">
        <v>14543322</v>
      </c>
      <c r="AEV22" s="77">
        <v>0.61</v>
      </c>
      <c r="AEW22" s="68">
        <v>93590</v>
      </c>
      <c r="AEX22" s="101">
        <v>15400557</v>
      </c>
      <c r="AEY22" s="77">
        <v>0.56000000000000005</v>
      </c>
      <c r="AEZ22" s="68">
        <v>91050</v>
      </c>
      <c r="AFA22" s="101">
        <v>16259001</v>
      </c>
      <c r="AFB22" s="77">
        <v>0.54</v>
      </c>
      <c r="AFC22" s="68">
        <v>92338</v>
      </c>
      <c r="AFD22" s="101">
        <v>17252409</v>
      </c>
      <c r="AFE22" s="77">
        <v>0.65864516273026463</v>
      </c>
      <c r="AFF22" s="68">
        <v>116566</v>
      </c>
      <c r="AFG22" s="68">
        <v>17697845</v>
      </c>
      <c r="AFH22" s="73">
        <v>77.155616626588795</v>
      </c>
      <c r="AFI22" s="74">
        <v>85.994157071661789</v>
      </c>
      <c r="AFJ22" s="74">
        <v>89.068553141317167</v>
      </c>
      <c r="AFK22" s="77">
        <v>90.33</v>
      </c>
      <c r="AFL22" s="126">
        <v>5378</v>
      </c>
      <c r="AFM22" s="69">
        <v>5954</v>
      </c>
      <c r="AFN22" s="77">
        <v>94.67</v>
      </c>
      <c r="AFO22" s="126">
        <v>5671</v>
      </c>
      <c r="AFP22" s="69">
        <v>5990</v>
      </c>
      <c r="AFQ22" s="77">
        <v>95.94</v>
      </c>
      <c r="AFR22" s="126">
        <v>5815</v>
      </c>
      <c r="AFS22" s="69">
        <v>6061</v>
      </c>
      <c r="AFT22" s="77">
        <v>96.01</v>
      </c>
      <c r="AFU22" s="126">
        <v>5775</v>
      </c>
      <c r="AFV22" s="69">
        <v>6015</v>
      </c>
      <c r="AFW22" s="77">
        <v>95.819563780568402</v>
      </c>
      <c r="AFX22" s="126">
        <v>5799</v>
      </c>
      <c r="AFY22" s="72">
        <v>6052</v>
      </c>
      <c r="AFZ22" s="102">
        <v>6.16</v>
      </c>
      <c r="AGA22" s="72">
        <v>89546</v>
      </c>
      <c r="AGB22" s="69">
        <v>14526</v>
      </c>
      <c r="AGC22" s="77">
        <v>6.7</v>
      </c>
      <c r="AGD22" s="72">
        <v>95767</v>
      </c>
      <c r="AGE22" s="69">
        <v>14288</v>
      </c>
      <c r="AGF22" s="77">
        <v>6.15</v>
      </c>
      <c r="AGG22" s="72">
        <v>79692</v>
      </c>
      <c r="AGH22" s="69">
        <v>12959</v>
      </c>
      <c r="AGI22" s="77">
        <v>6.35</v>
      </c>
      <c r="AGJ22" s="72">
        <v>72116</v>
      </c>
      <c r="AGK22" s="69">
        <v>11359</v>
      </c>
      <c r="AGL22" s="77">
        <v>7.677449867574726</v>
      </c>
      <c r="AGM22" s="72">
        <v>81166</v>
      </c>
      <c r="AGN22" s="72">
        <v>10572</v>
      </c>
      <c r="AGO22" s="73">
        <v>86.946066643765036</v>
      </c>
      <c r="AGP22" s="74">
        <v>94.105516411754593</v>
      </c>
      <c r="AGQ22" s="74">
        <v>94.323732524844189</v>
      </c>
      <c r="AGR22" s="77">
        <v>92.41</v>
      </c>
      <c r="AGS22" s="72">
        <v>5502</v>
      </c>
      <c r="AGT22" s="69">
        <v>5954</v>
      </c>
      <c r="AGU22" s="77">
        <v>100</v>
      </c>
      <c r="AGV22" s="72">
        <v>5990</v>
      </c>
      <c r="AGW22" s="69">
        <v>5990</v>
      </c>
      <c r="AGX22" s="77">
        <v>95.94</v>
      </c>
      <c r="AGY22" s="72">
        <v>5815</v>
      </c>
      <c r="AGZ22" s="69">
        <v>6061</v>
      </c>
      <c r="AHA22" s="77">
        <v>96.14</v>
      </c>
      <c r="AHB22" s="72">
        <v>5783</v>
      </c>
      <c r="AHC22" s="69">
        <v>6015</v>
      </c>
      <c r="AHD22" s="77">
        <v>95.819563780568402</v>
      </c>
      <c r="AHE22" s="72">
        <v>5799</v>
      </c>
      <c r="AHF22" s="72">
        <v>6052</v>
      </c>
      <c r="AHG22" s="102">
        <v>89.473684210526315</v>
      </c>
      <c r="AHH22" s="72">
        <v>221</v>
      </c>
      <c r="AHI22" s="69">
        <v>247</v>
      </c>
      <c r="AHJ22" s="77">
        <v>91.869918699186996</v>
      </c>
      <c r="AHK22" s="72">
        <v>226</v>
      </c>
      <c r="AHL22" s="69">
        <v>246</v>
      </c>
      <c r="AHM22" s="77">
        <v>87.44769874476988</v>
      </c>
      <c r="AHN22" s="72">
        <v>209</v>
      </c>
      <c r="AHO22" s="69">
        <v>239</v>
      </c>
      <c r="AHP22" s="77">
        <v>93.658536585365866</v>
      </c>
      <c r="AHQ22" s="72">
        <v>192</v>
      </c>
      <c r="AHR22" s="69">
        <v>205</v>
      </c>
      <c r="AHS22" s="77">
        <v>93.689320388349515</v>
      </c>
      <c r="AHT22" s="72">
        <v>193</v>
      </c>
      <c r="AHU22" s="69">
        <v>206</v>
      </c>
      <c r="AHV22" s="77">
        <v>94.117647058823522</v>
      </c>
      <c r="AHW22" s="72">
        <v>192</v>
      </c>
      <c r="AHX22" s="69">
        <v>204</v>
      </c>
      <c r="AHY22" s="77">
        <v>94.581280788177338</v>
      </c>
      <c r="AHZ22" s="72">
        <v>192</v>
      </c>
      <c r="AIA22" s="69">
        <v>203</v>
      </c>
      <c r="AIB22" s="77">
        <v>94.764397905759154</v>
      </c>
      <c r="AIC22" s="72">
        <v>181</v>
      </c>
      <c r="AID22" s="72">
        <v>191</v>
      </c>
      <c r="AIE22" s="102">
        <v>46.680811539302105</v>
      </c>
      <c r="AIF22" s="72">
        <v>102526</v>
      </c>
      <c r="AIG22" s="69">
        <v>219632</v>
      </c>
      <c r="AIH22" s="77">
        <v>49.683253805953193</v>
      </c>
      <c r="AII22" s="72">
        <v>109328</v>
      </c>
      <c r="AIJ22" s="69">
        <v>220050</v>
      </c>
      <c r="AIK22" s="77">
        <v>53.456487685195256</v>
      </c>
      <c r="AIL22" s="72">
        <v>121253</v>
      </c>
      <c r="AIM22" s="69">
        <v>226825.60200000001</v>
      </c>
      <c r="AIN22" s="77">
        <v>32.311695243178328</v>
      </c>
      <c r="AIO22" s="72">
        <v>72648</v>
      </c>
      <c r="AIP22" s="69">
        <v>224835</v>
      </c>
      <c r="AIQ22" s="77">
        <v>32.677221828744585</v>
      </c>
      <c r="AIR22" s="72">
        <v>72897</v>
      </c>
      <c r="AIS22" s="69">
        <v>223082</v>
      </c>
      <c r="AIT22" s="77">
        <v>40.803913553238608</v>
      </c>
      <c r="AIU22" s="72">
        <v>90834</v>
      </c>
      <c r="AIV22" s="69">
        <v>222611</v>
      </c>
      <c r="AIW22" s="77">
        <v>41.391075143983933</v>
      </c>
      <c r="AIX22" s="72">
        <v>91920</v>
      </c>
      <c r="AIY22" s="69">
        <v>222076.86</v>
      </c>
      <c r="AIZ22" s="77">
        <v>52.64252975264602</v>
      </c>
      <c r="AJA22" s="72">
        <v>117927.79999999999</v>
      </c>
      <c r="AJB22" s="72">
        <v>224016.21000000002</v>
      </c>
      <c r="AJC22" s="152">
        <v>4.416666666666667</v>
      </c>
      <c r="AJD22" s="135">
        <v>106</v>
      </c>
      <c r="AJE22" s="132">
        <v>2400</v>
      </c>
      <c r="AJF22" s="146">
        <v>11.227272727272727</v>
      </c>
      <c r="AJG22" s="135">
        <v>247</v>
      </c>
      <c r="AJH22" s="132">
        <v>2200</v>
      </c>
      <c r="AJI22" s="146">
        <v>12.272727272727273</v>
      </c>
      <c r="AJJ22" s="135">
        <v>270</v>
      </c>
      <c r="AJK22" s="132">
        <v>2200</v>
      </c>
      <c r="AJL22" s="146">
        <v>2.9499999999999997</v>
      </c>
      <c r="AJM22" s="135">
        <v>59</v>
      </c>
      <c r="AJN22" s="132">
        <v>2000</v>
      </c>
      <c r="AJO22" s="146">
        <v>4.1500000000000004</v>
      </c>
      <c r="AJP22" s="135">
        <v>83</v>
      </c>
      <c r="AJQ22" s="132">
        <v>2000</v>
      </c>
      <c r="AJR22" s="146">
        <v>8.7222222222222232</v>
      </c>
      <c r="AJS22" s="135">
        <v>157</v>
      </c>
      <c r="AJT22" s="135">
        <v>1800</v>
      </c>
      <c r="AJU22" s="134">
        <v>2547.3941871261004</v>
      </c>
      <c r="AJV22" s="131">
        <v>2483.7093324479479</v>
      </c>
      <c r="AJW22" s="132">
        <v>975</v>
      </c>
      <c r="AJX22" s="133">
        <v>2804.8232624523907</v>
      </c>
      <c r="AJY22" s="131">
        <v>2487.8782337952707</v>
      </c>
      <c r="AJZ22" s="132">
        <v>887</v>
      </c>
      <c r="AKA22" s="133">
        <v>3177.9909675975032</v>
      </c>
      <c r="AKB22" s="131">
        <v>2596.4186205271603</v>
      </c>
      <c r="AKC22" s="132">
        <v>817</v>
      </c>
      <c r="AKD22" s="133">
        <v>2762.095952831366</v>
      </c>
      <c r="AKE22" s="131">
        <v>2364.3541356236497</v>
      </c>
      <c r="AKF22" s="132">
        <v>856</v>
      </c>
      <c r="AKG22" s="133">
        <v>2907.4740177439799</v>
      </c>
      <c r="AKH22" s="131">
        <v>2293.9969999999998</v>
      </c>
      <c r="AKI22" s="132">
        <v>789</v>
      </c>
      <c r="AKJ22" s="133">
        <v>3383.0041782729804</v>
      </c>
      <c r="AKK22" s="131">
        <v>2428.9969999999998</v>
      </c>
      <c r="AKL22" s="132">
        <v>718</v>
      </c>
      <c r="AKM22" s="133">
        <v>3879.1946308724832</v>
      </c>
      <c r="AKN22" s="131">
        <v>2312</v>
      </c>
      <c r="AKO22" s="132">
        <v>596</v>
      </c>
      <c r="AKP22" s="133">
        <v>3732.4159021406731</v>
      </c>
      <c r="AKQ22" s="131">
        <v>2441</v>
      </c>
      <c r="AKR22" s="135">
        <v>654</v>
      </c>
      <c r="AKS22" s="136">
        <v>14.541798941798943</v>
      </c>
      <c r="AKT22" s="137">
        <v>11.340225563909774</v>
      </c>
      <c r="AKU22" s="137">
        <v>10.016806722689077</v>
      </c>
      <c r="AKV22" s="137">
        <v>7.6930342384887842</v>
      </c>
      <c r="AKW22" s="137">
        <v>6.9486215538847116</v>
      </c>
      <c r="AKX22" s="155">
        <v>6.5249709639953535</v>
      </c>
      <c r="AKY22" s="136">
        <v>28.59264069045539</v>
      </c>
      <c r="AKZ22" s="137">
        <v>28.210389910225164</v>
      </c>
      <c r="ALA22" s="137">
        <v>25.743943992709557</v>
      </c>
      <c r="ALB22" s="137">
        <v>25.494921981642488</v>
      </c>
      <c r="ALC22" s="137">
        <v>23.661690092423076</v>
      </c>
      <c r="ALD22" s="137">
        <v>28.467773805560192</v>
      </c>
      <c r="ALE22" s="137">
        <v>21.221849975749279</v>
      </c>
      <c r="ALF22" s="155">
        <v>25.159350909308202</v>
      </c>
      <c r="ALG22" s="152">
        <v>13.988978380669776</v>
      </c>
      <c r="ALH22" s="135">
        <v>132</v>
      </c>
      <c r="ALI22" s="132">
        <v>94350</v>
      </c>
      <c r="ALJ22" s="146">
        <v>12.662234884457106</v>
      </c>
      <c r="ALK22" s="135">
        <v>120</v>
      </c>
      <c r="ALL22" s="132">
        <v>94750</v>
      </c>
      <c r="ALM22" s="146">
        <v>14.34404774369176</v>
      </c>
      <c r="ALN22" s="135">
        <v>137</v>
      </c>
      <c r="ALO22" s="132">
        <v>95510</v>
      </c>
      <c r="ALP22" s="146">
        <v>13.739981263661914</v>
      </c>
      <c r="ALQ22" s="135">
        <v>132</v>
      </c>
      <c r="ALR22" s="132">
        <v>96070</v>
      </c>
      <c r="ALS22" s="146">
        <v>13.363959072875341</v>
      </c>
      <c r="ALT22" s="135">
        <v>128</v>
      </c>
      <c r="ALU22" s="135">
        <v>95780</v>
      </c>
      <c r="ALV22" s="134">
        <v>44357.045143638847</v>
      </c>
      <c r="ALW22" s="131">
        <v>3891</v>
      </c>
      <c r="ALX22" s="132">
        <v>87720</v>
      </c>
      <c r="ALY22" s="133">
        <v>32741.233096493237</v>
      </c>
      <c r="ALZ22" s="131">
        <v>2857</v>
      </c>
      <c r="AMA22" s="132">
        <v>87260</v>
      </c>
      <c r="AMB22" s="133">
        <v>32773.651921214077</v>
      </c>
      <c r="AMC22" s="131">
        <v>3045</v>
      </c>
      <c r="AMD22" s="132">
        <v>92910</v>
      </c>
      <c r="AME22" s="133">
        <v>39311.075781664018</v>
      </c>
      <c r="AMF22" s="131">
        <v>3709</v>
      </c>
      <c r="AMG22" s="132">
        <v>94350</v>
      </c>
      <c r="AMH22" s="133">
        <v>33509.234828496039</v>
      </c>
      <c r="AMI22" s="131">
        <v>3175</v>
      </c>
      <c r="AMJ22" s="132">
        <v>94750</v>
      </c>
      <c r="AMK22" s="133">
        <v>38215.893623704324</v>
      </c>
      <c r="AML22" s="131">
        <v>3650</v>
      </c>
      <c r="AMM22" s="132">
        <v>95510</v>
      </c>
      <c r="AMN22" s="133">
        <v>39939.627355053613</v>
      </c>
      <c r="AMO22" s="131">
        <v>3837</v>
      </c>
      <c r="AMP22" s="132">
        <v>96070</v>
      </c>
      <c r="AMQ22" s="133">
        <v>48621.841720609729</v>
      </c>
      <c r="AMR22" s="131">
        <v>4657</v>
      </c>
      <c r="AMS22" s="135">
        <v>95780</v>
      </c>
      <c r="AMT22" s="136">
        <v>22.8</v>
      </c>
      <c r="AMU22" s="137">
        <v>22.7</v>
      </c>
      <c r="AMV22" s="137">
        <v>22.5</v>
      </c>
      <c r="AMW22" s="137">
        <v>22.8</v>
      </c>
      <c r="AMX22" s="137">
        <v>23.7</v>
      </c>
      <c r="AMY22" s="163">
        <v>24.7</v>
      </c>
      <c r="AMZ22" s="164">
        <v>33</v>
      </c>
      <c r="ANA22" s="165">
        <v>60</v>
      </c>
      <c r="ANB22" s="165">
        <v>76</v>
      </c>
      <c r="ANC22" s="165">
        <v>80</v>
      </c>
      <c r="AND22" s="166">
        <v>83.01</v>
      </c>
      <c r="ANE22" s="136">
        <v>12.880143112701253</v>
      </c>
      <c r="ANF22" s="137">
        <v>11.913357400722022</v>
      </c>
      <c r="ANG22" s="137">
        <v>11.913357400722022</v>
      </c>
      <c r="ANH22" s="155">
        <v>9.927797833935017</v>
      </c>
      <c r="ANI22" s="136">
        <v>15.357020840450975</v>
      </c>
      <c r="ANJ22" s="137">
        <v>18.961875062870938</v>
      </c>
      <c r="ANK22" s="137">
        <v>22.413793103448278</v>
      </c>
      <c r="ANL22" s="163">
        <v>22.362028154976954</v>
      </c>
    </row>
    <row r="23" spans="1:1052" x14ac:dyDescent="0.45">
      <c r="A23" s="167" t="s">
        <v>706</v>
      </c>
      <c r="B23" s="67">
        <v>5313.9754955672879</v>
      </c>
      <c r="C23" s="68">
        <v>53347</v>
      </c>
      <c r="D23" s="69">
        <v>10039</v>
      </c>
      <c r="E23" s="70">
        <v>5407.7824101647802</v>
      </c>
      <c r="F23" s="68">
        <v>54478</v>
      </c>
      <c r="G23" s="69">
        <v>10074</v>
      </c>
      <c r="H23" s="70">
        <v>5058.4280771131989</v>
      </c>
      <c r="I23" s="68">
        <v>51166</v>
      </c>
      <c r="J23" s="69">
        <v>10115</v>
      </c>
      <c r="K23" s="70">
        <v>4812.9688116857487</v>
      </c>
      <c r="L23" s="68">
        <v>48765</v>
      </c>
      <c r="M23" s="69">
        <v>10132</v>
      </c>
      <c r="N23" s="70">
        <v>4607.32421875</v>
      </c>
      <c r="O23" s="68">
        <v>47179</v>
      </c>
      <c r="P23" s="69">
        <v>10240</v>
      </c>
      <c r="Q23" s="70">
        <v>4773.4473709787153</v>
      </c>
      <c r="R23" s="68">
        <v>49114</v>
      </c>
      <c r="S23" s="69">
        <v>10289</v>
      </c>
      <c r="T23" s="70">
        <v>4883.0174229370095</v>
      </c>
      <c r="U23" s="68">
        <v>51008</v>
      </c>
      <c r="V23" s="69">
        <v>10446</v>
      </c>
      <c r="W23" s="71">
        <v>5079.692750840135</v>
      </c>
      <c r="X23" s="68">
        <v>52905</v>
      </c>
      <c r="Y23" s="124">
        <v>10415</v>
      </c>
      <c r="Z23" s="67">
        <v>6310.4881814942391</v>
      </c>
      <c r="AA23" s="68">
        <v>53128</v>
      </c>
      <c r="AB23" s="69">
        <v>8419</v>
      </c>
      <c r="AC23" s="70">
        <v>6412.5772446383125</v>
      </c>
      <c r="AD23" s="68">
        <v>52923</v>
      </c>
      <c r="AE23" s="69">
        <v>8253</v>
      </c>
      <c r="AF23" s="70">
        <v>6512.5324114088153</v>
      </c>
      <c r="AG23" s="68">
        <v>52745</v>
      </c>
      <c r="AH23" s="69">
        <v>8099</v>
      </c>
      <c r="AI23" s="70">
        <v>6698.7332246331371</v>
      </c>
      <c r="AJ23" s="68">
        <v>53409</v>
      </c>
      <c r="AK23" s="69">
        <v>7973</v>
      </c>
      <c r="AL23" s="70">
        <v>6842.9474770938186</v>
      </c>
      <c r="AM23" s="68">
        <v>53026</v>
      </c>
      <c r="AN23" s="69">
        <v>7749</v>
      </c>
      <c r="AO23" s="70">
        <v>6964.0505662365022</v>
      </c>
      <c r="AP23" s="68">
        <v>52885</v>
      </c>
      <c r="AQ23" s="69">
        <v>7594</v>
      </c>
      <c r="AR23" s="70">
        <v>7113.4410002604845</v>
      </c>
      <c r="AS23" s="68">
        <v>54617</v>
      </c>
      <c r="AT23" s="72">
        <v>7678</v>
      </c>
      <c r="AU23" s="78">
        <v>7571.8383311603657</v>
      </c>
      <c r="AV23" s="68">
        <v>58076</v>
      </c>
      <c r="AW23" s="72">
        <v>7670</v>
      </c>
      <c r="AX23" s="67">
        <v>3950.2024291497974</v>
      </c>
      <c r="AY23" s="68">
        <v>9757</v>
      </c>
      <c r="AZ23" s="69">
        <v>2470</v>
      </c>
      <c r="BA23" s="70">
        <v>3786.6935483870966</v>
      </c>
      <c r="BB23" s="68">
        <v>9391</v>
      </c>
      <c r="BC23" s="69">
        <v>2480</v>
      </c>
      <c r="BD23" s="70">
        <v>3442.0396184886281</v>
      </c>
      <c r="BE23" s="68">
        <v>9383</v>
      </c>
      <c r="BF23" s="69">
        <v>2726</v>
      </c>
      <c r="BG23" s="70">
        <v>3090.6818993216707</v>
      </c>
      <c r="BH23" s="68">
        <v>8657</v>
      </c>
      <c r="BI23" s="69">
        <v>2801</v>
      </c>
      <c r="BJ23" s="70">
        <v>4036.0844529750484</v>
      </c>
      <c r="BK23" s="68">
        <v>10514</v>
      </c>
      <c r="BL23" s="69">
        <v>2605</v>
      </c>
      <c r="BM23" s="70">
        <v>4643.781875245194</v>
      </c>
      <c r="BN23" s="68">
        <v>11837</v>
      </c>
      <c r="BO23" s="69">
        <v>2549</v>
      </c>
      <c r="BP23" s="70">
        <v>4748.3416252072966</v>
      </c>
      <c r="BQ23" s="68">
        <v>11453</v>
      </c>
      <c r="BR23" s="69">
        <v>2412</v>
      </c>
      <c r="BS23" s="71">
        <v>5011.5463917525767</v>
      </c>
      <c r="BT23" s="68">
        <v>12153</v>
      </c>
      <c r="BU23" s="72">
        <v>2425</v>
      </c>
      <c r="BV23" s="73">
        <v>45</v>
      </c>
      <c r="BW23" s="74">
        <v>49</v>
      </c>
      <c r="BX23" s="75">
        <v>50</v>
      </c>
      <c r="BY23" s="74">
        <v>54</v>
      </c>
      <c r="BZ23" s="74">
        <v>52</v>
      </c>
      <c r="CA23" s="75">
        <v>61</v>
      </c>
      <c r="CB23" s="76">
        <v>60</v>
      </c>
      <c r="CC23" s="73">
        <v>20</v>
      </c>
      <c r="CD23" s="74">
        <v>24</v>
      </c>
      <c r="CE23" s="75">
        <v>23</v>
      </c>
      <c r="CF23" s="74">
        <v>26</v>
      </c>
      <c r="CG23" s="74">
        <v>24</v>
      </c>
      <c r="CH23" s="75">
        <v>32</v>
      </c>
      <c r="CI23" s="76">
        <v>30</v>
      </c>
      <c r="CJ23" s="73">
        <v>31</v>
      </c>
      <c r="CK23" s="74">
        <v>32</v>
      </c>
      <c r="CL23" s="75">
        <v>36</v>
      </c>
      <c r="CM23" s="74">
        <v>40</v>
      </c>
      <c r="CN23" s="74">
        <v>39</v>
      </c>
      <c r="CO23" s="74">
        <v>46</v>
      </c>
      <c r="CP23" s="77">
        <v>45</v>
      </c>
      <c r="CQ23" s="73">
        <v>11</v>
      </c>
      <c r="CR23" s="74">
        <v>12</v>
      </c>
      <c r="CS23" s="75">
        <v>13</v>
      </c>
      <c r="CT23" s="74">
        <v>15</v>
      </c>
      <c r="CU23" s="74">
        <v>13</v>
      </c>
      <c r="CV23" s="75">
        <v>18</v>
      </c>
      <c r="CW23" s="76">
        <v>17</v>
      </c>
      <c r="CX23" s="67">
        <v>2918.0161943319836</v>
      </c>
      <c r="CY23" s="70">
        <v>2895.0189155107191</v>
      </c>
      <c r="CZ23" s="70">
        <v>2954.7337278106506</v>
      </c>
      <c r="DA23" s="70">
        <v>3631.975867269985</v>
      </c>
      <c r="DB23" s="70">
        <v>3379.5355587808417</v>
      </c>
      <c r="DC23" s="70">
        <v>3037.4837027379399</v>
      </c>
      <c r="DD23" s="70">
        <v>2542.7072927072927</v>
      </c>
      <c r="DE23" s="78">
        <v>3256.0096153846152</v>
      </c>
      <c r="DF23" s="67">
        <v>190.80871599883008</v>
      </c>
      <c r="DG23" s="70">
        <v>200.61272700428168</v>
      </c>
      <c r="DH23" s="70">
        <v>215.11199528440906</v>
      </c>
      <c r="DI23" s="70">
        <v>228.95104895104896</v>
      </c>
      <c r="DJ23" s="70">
        <v>241.59884484116566</v>
      </c>
      <c r="DK23" s="70">
        <v>281.56815610859729</v>
      </c>
      <c r="DL23" s="70">
        <v>307.57874015748035</v>
      </c>
      <c r="DM23" s="79">
        <v>320.06320332973638</v>
      </c>
      <c r="DN23" s="168">
        <v>90.222984562607195</v>
      </c>
      <c r="DO23" s="169">
        <v>89.518900343642613</v>
      </c>
      <c r="DP23" s="169">
        <v>88.926746166950593</v>
      </c>
      <c r="DQ23" s="169">
        <v>91.514143094841927</v>
      </c>
      <c r="DR23" s="169">
        <v>91.70579029733959</v>
      </c>
      <c r="DS23" s="169">
        <v>90.215588723051411</v>
      </c>
      <c r="DT23" s="169">
        <v>86.837606837606842</v>
      </c>
      <c r="DU23" s="82">
        <v>88.632326820603907</v>
      </c>
      <c r="DV23" s="83">
        <v>83.033333333333331</v>
      </c>
      <c r="DW23" s="74">
        <v>82.333333333333329</v>
      </c>
      <c r="DX23" s="74">
        <v>84.333333333333329</v>
      </c>
      <c r="DY23" s="75">
        <v>81.333333333333329</v>
      </c>
      <c r="DZ23" s="76">
        <v>80</v>
      </c>
      <c r="EA23" s="73">
        <v>90.3</v>
      </c>
      <c r="EB23" s="74">
        <v>94.6</v>
      </c>
      <c r="EC23" s="75">
        <v>94.3</v>
      </c>
      <c r="ED23" s="74">
        <v>95.9</v>
      </c>
      <c r="EE23" s="74">
        <v>94.8</v>
      </c>
      <c r="EF23" s="75">
        <v>93.4</v>
      </c>
      <c r="EG23" s="76">
        <v>95.6</v>
      </c>
      <c r="EH23" s="84">
        <v>674.66</v>
      </c>
      <c r="EI23" s="85">
        <v>744.32</v>
      </c>
      <c r="EJ23" s="86">
        <v>754.43</v>
      </c>
      <c r="EK23" s="85">
        <v>817.58</v>
      </c>
      <c r="EL23" s="85">
        <v>804.29</v>
      </c>
      <c r="EM23" s="86">
        <v>884.36</v>
      </c>
      <c r="EN23" s="87">
        <v>853.83</v>
      </c>
      <c r="EO23" s="84">
        <v>520</v>
      </c>
      <c r="EP23" s="85">
        <v>522</v>
      </c>
      <c r="EQ23" s="86">
        <v>565</v>
      </c>
      <c r="ER23" s="85">
        <v>620</v>
      </c>
      <c r="ES23" s="86">
        <v>608</v>
      </c>
      <c r="ET23" s="170">
        <v>695</v>
      </c>
      <c r="EU23" s="89">
        <v>662</v>
      </c>
      <c r="EV23" s="84">
        <v>560</v>
      </c>
      <c r="EW23" s="85">
        <v>625</v>
      </c>
      <c r="EX23" s="86">
        <v>733</v>
      </c>
      <c r="EY23" s="85">
        <v>720</v>
      </c>
      <c r="EZ23" s="86">
        <v>719</v>
      </c>
      <c r="FA23" s="170">
        <v>803</v>
      </c>
      <c r="FB23" s="89">
        <v>836</v>
      </c>
      <c r="FC23" s="84">
        <v>762</v>
      </c>
      <c r="FD23" s="85">
        <v>912</v>
      </c>
      <c r="FE23" s="86">
        <v>764</v>
      </c>
      <c r="FF23" s="85">
        <v>828</v>
      </c>
      <c r="FG23" s="86">
        <v>877</v>
      </c>
      <c r="FH23" s="170">
        <v>1042</v>
      </c>
      <c r="FI23" s="89">
        <v>1039</v>
      </c>
      <c r="FJ23" s="84">
        <v>908</v>
      </c>
      <c r="FK23" s="85">
        <v>1044</v>
      </c>
      <c r="FL23" s="86">
        <v>985</v>
      </c>
      <c r="FM23" s="85">
        <v>1052</v>
      </c>
      <c r="FN23" s="86">
        <v>1075</v>
      </c>
      <c r="FO23" s="170">
        <v>1097</v>
      </c>
      <c r="FP23" s="89">
        <v>1043</v>
      </c>
      <c r="FQ23" s="84">
        <v>1046</v>
      </c>
      <c r="FR23" s="85">
        <v>1035</v>
      </c>
      <c r="FS23" s="86">
        <v>1048</v>
      </c>
      <c r="FT23" s="85">
        <v>1181</v>
      </c>
      <c r="FU23" s="86">
        <v>1101</v>
      </c>
      <c r="FV23" s="170">
        <v>1222</v>
      </c>
      <c r="FW23" s="89">
        <v>1191</v>
      </c>
      <c r="FX23" s="83">
        <v>76.470588235294116</v>
      </c>
      <c r="FY23" s="75">
        <v>74.047619047619051</v>
      </c>
      <c r="FZ23" s="75">
        <v>73.406766325727773</v>
      </c>
      <c r="GA23" s="75">
        <v>76.194144838212623</v>
      </c>
      <c r="GB23" s="76">
        <v>74.344262295081961</v>
      </c>
      <c r="GC23" s="83">
        <v>84</v>
      </c>
      <c r="GD23" s="75">
        <v>93.75</v>
      </c>
      <c r="GE23" s="75">
        <v>95.238095238095227</v>
      </c>
      <c r="GF23" s="75">
        <v>91.935483870967744</v>
      </c>
      <c r="GG23" s="75">
        <v>89.830508474576277</v>
      </c>
      <c r="GH23" s="75">
        <v>95.081967213114751</v>
      </c>
      <c r="GI23" s="75">
        <v>98.333333333333329</v>
      </c>
      <c r="GJ23" s="76">
        <v>95.161290322580655</v>
      </c>
      <c r="GK23" s="83">
        <v>93.2</v>
      </c>
      <c r="GL23" s="75">
        <v>93.5</v>
      </c>
      <c r="GM23" s="75">
        <v>93.3</v>
      </c>
      <c r="GN23" s="76">
        <v>92.6</v>
      </c>
      <c r="GO23" s="83">
        <v>90.760021766733175</v>
      </c>
      <c r="GP23" s="75">
        <v>90.222912052898224</v>
      </c>
      <c r="GQ23" s="75">
        <v>92.767756642483519</v>
      </c>
      <c r="GR23" s="76">
        <v>91.6027741139429</v>
      </c>
      <c r="GS23" s="83">
        <v>43.440906406057032</v>
      </c>
      <c r="GT23" s="75">
        <v>32</v>
      </c>
      <c r="GU23" s="75">
        <v>22.7</v>
      </c>
      <c r="GV23" s="76">
        <v>19.723221096218808</v>
      </c>
      <c r="GW23" s="93">
        <v>77.186963979416802</v>
      </c>
      <c r="GX23" s="94">
        <v>170.35775127768312</v>
      </c>
      <c r="GY23" s="94">
        <v>42.25352112676056</v>
      </c>
      <c r="GZ23" s="95">
        <v>54.700854700854698</v>
      </c>
      <c r="HA23" s="83">
        <v>89.9</v>
      </c>
      <c r="HB23" s="75">
        <v>90.3</v>
      </c>
      <c r="HC23" s="76">
        <v>91.1</v>
      </c>
      <c r="HD23" s="96">
        <v>3</v>
      </c>
      <c r="HE23" s="97">
        <v>6.1111111111111107</v>
      </c>
      <c r="HF23" s="97">
        <v>9.8159509202453989</v>
      </c>
      <c r="HG23" s="97">
        <v>5.3333333333333339</v>
      </c>
      <c r="HH23" s="97">
        <v>7.1942446043165464</v>
      </c>
      <c r="HI23" s="98">
        <v>4.7794117647058822</v>
      </c>
      <c r="HJ23" s="99">
        <v>27.79</v>
      </c>
      <c r="HK23" s="97">
        <v>18.21</v>
      </c>
      <c r="HL23" s="97">
        <v>17.55</v>
      </c>
      <c r="HM23" s="97">
        <v>19.97</v>
      </c>
      <c r="HN23" s="97">
        <v>19.41</v>
      </c>
      <c r="HO23" s="97">
        <v>20.73</v>
      </c>
      <c r="HP23" s="97">
        <v>21.70940170940171</v>
      </c>
      <c r="HQ23" s="98">
        <v>19.538188277087034</v>
      </c>
      <c r="HR23" s="100">
        <v>2.6464429527894504</v>
      </c>
      <c r="HS23" s="68">
        <v>11156</v>
      </c>
      <c r="HT23" s="101">
        <v>421546.96696715703</v>
      </c>
      <c r="HU23" s="76">
        <v>3.0485664465624867</v>
      </c>
      <c r="HV23" s="68">
        <v>12547</v>
      </c>
      <c r="HW23" s="101">
        <v>411570.49452367326</v>
      </c>
      <c r="HX23" s="76">
        <v>2.339152328463995</v>
      </c>
      <c r="HY23" s="68">
        <v>9843</v>
      </c>
      <c r="HZ23" s="101">
        <v>420793.45924698329</v>
      </c>
      <c r="IA23" s="76">
        <v>2.2652864831287327</v>
      </c>
      <c r="IB23" s="68">
        <v>8898</v>
      </c>
      <c r="IC23" s="101">
        <v>392798</v>
      </c>
      <c r="ID23" s="76">
        <v>2.4799623296861313</v>
      </c>
      <c r="IE23" s="68">
        <v>9796</v>
      </c>
      <c r="IF23" s="101">
        <v>395006</v>
      </c>
      <c r="IG23" s="76">
        <v>2.5207973166659277</v>
      </c>
      <c r="IH23" s="68">
        <v>10236</v>
      </c>
      <c r="II23" s="101">
        <v>406062</v>
      </c>
      <c r="IJ23" s="76">
        <v>2.2829250250630229</v>
      </c>
      <c r="IK23" s="68">
        <v>9382</v>
      </c>
      <c r="IL23" s="68">
        <v>410964</v>
      </c>
      <c r="IM23" s="76">
        <v>2.4902920615675428</v>
      </c>
      <c r="IN23" s="68">
        <v>10434</v>
      </c>
      <c r="IO23" s="68">
        <v>418987</v>
      </c>
      <c r="IP23" s="102">
        <v>46.415094339622641</v>
      </c>
      <c r="IQ23" s="72">
        <v>123</v>
      </c>
      <c r="IR23" s="69">
        <v>265</v>
      </c>
      <c r="IS23" s="77">
        <v>51.798561151079134</v>
      </c>
      <c r="IT23" s="72">
        <v>144</v>
      </c>
      <c r="IU23" s="69">
        <v>278</v>
      </c>
      <c r="IV23" s="77">
        <v>52.962962962962969</v>
      </c>
      <c r="IW23" s="72">
        <v>143</v>
      </c>
      <c r="IX23" s="69">
        <v>270</v>
      </c>
      <c r="IY23" s="77">
        <v>53.754940711462453</v>
      </c>
      <c r="IZ23" s="72">
        <v>136</v>
      </c>
      <c r="JA23" s="69">
        <v>253</v>
      </c>
      <c r="JB23" s="77">
        <v>55.555555555555557</v>
      </c>
      <c r="JC23" s="72">
        <v>150</v>
      </c>
      <c r="JD23" s="69">
        <v>270</v>
      </c>
      <c r="JE23" s="77">
        <v>53.736654804270465</v>
      </c>
      <c r="JF23" s="72">
        <v>151</v>
      </c>
      <c r="JG23" s="69">
        <v>281</v>
      </c>
      <c r="JH23" s="77">
        <v>55.51330798479087</v>
      </c>
      <c r="JI23" s="72">
        <v>146</v>
      </c>
      <c r="JJ23" s="69">
        <v>263</v>
      </c>
      <c r="JK23" s="77">
        <v>55.471698113207545</v>
      </c>
      <c r="JL23" s="72">
        <v>147</v>
      </c>
      <c r="JM23" s="72">
        <v>265</v>
      </c>
      <c r="JN23" s="103">
        <v>1.7869415807560358</v>
      </c>
      <c r="JO23" s="104">
        <v>14.29</v>
      </c>
      <c r="JP23" s="105">
        <v>14.55</v>
      </c>
      <c r="JQ23" s="106">
        <v>1.1596180081855323</v>
      </c>
      <c r="JR23" s="104">
        <v>14.49</v>
      </c>
      <c r="JS23" s="105">
        <v>14.66</v>
      </c>
      <c r="JT23" s="106">
        <v>1.5262110152621062</v>
      </c>
      <c r="JU23" s="104">
        <v>14.84</v>
      </c>
      <c r="JV23" s="104">
        <v>15.07</v>
      </c>
      <c r="JW23" s="107">
        <v>12.168832925125091</v>
      </c>
      <c r="JX23" s="68">
        <v>809848</v>
      </c>
      <c r="JY23" s="69">
        <v>66551</v>
      </c>
      <c r="JZ23" s="108">
        <v>11.701855731816821</v>
      </c>
      <c r="KA23" s="68">
        <v>781918</v>
      </c>
      <c r="KB23" s="69">
        <v>66820</v>
      </c>
      <c r="KC23" s="108">
        <v>11.049847223054341</v>
      </c>
      <c r="KD23" s="68">
        <v>737732</v>
      </c>
      <c r="KE23" s="69">
        <v>66764</v>
      </c>
      <c r="KF23" s="108">
        <v>9.93</v>
      </c>
      <c r="KG23" s="68">
        <v>664964</v>
      </c>
      <c r="KH23" s="69">
        <v>66953</v>
      </c>
      <c r="KI23" s="108">
        <v>10.189778849302021</v>
      </c>
      <c r="KJ23" s="68">
        <v>684692</v>
      </c>
      <c r="KK23" s="69">
        <v>67194</v>
      </c>
      <c r="KL23" s="108">
        <v>10.432972941037457</v>
      </c>
      <c r="KM23" s="68">
        <v>706354</v>
      </c>
      <c r="KN23" s="72">
        <v>67704</v>
      </c>
      <c r="KO23" s="108">
        <v>7.6658001240731437</v>
      </c>
      <c r="KP23" s="68">
        <v>518990</v>
      </c>
      <c r="KQ23" s="69">
        <v>67702</v>
      </c>
      <c r="KR23" s="108">
        <v>7.6476042141146392</v>
      </c>
      <c r="KS23" s="68">
        <v>520473</v>
      </c>
      <c r="KT23" s="72">
        <v>68057</v>
      </c>
      <c r="KU23" s="102">
        <v>5.4687112084702445</v>
      </c>
      <c r="KV23" s="72">
        <v>7489.4</v>
      </c>
      <c r="KW23" s="69">
        <v>1369.5</v>
      </c>
      <c r="KX23" s="77">
        <v>5.9069582217073355</v>
      </c>
      <c r="KY23" s="72">
        <v>8158.1</v>
      </c>
      <c r="KZ23" s="69">
        <v>1381.1</v>
      </c>
      <c r="LA23" s="77">
        <v>6.6092619392185235</v>
      </c>
      <c r="LB23" s="72">
        <v>9134</v>
      </c>
      <c r="LC23" s="69">
        <v>1382</v>
      </c>
      <c r="LD23" s="77">
        <v>5.7026239067055391</v>
      </c>
      <c r="LE23" s="72">
        <v>7824</v>
      </c>
      <c r="LF23" s="69">
        <v>1372</v>
      </c>
      <c r="LG23" s="77">
        <v>3.6375000000000002</v>
      </c>
      <c r="LH23" s="72">
        <v>4947</v>
      </c>
      <c r="LI23" s="69">
        <v>1360</v>
      </c>
      <c r="LJ23" s="77">
        <v>6.0014705882352946</v>
      </c>
      <c r="LK23" s="72">
        <v>8162</v>
      </c>
      <c r="LL23" s="69">
        <v>1360</v>
      </c>
      <c r="LM23" s="77">
        <v>5.8821519447473642</v>
      </c>
      <c r="LN23" s="72">
        <v>8090.9</v>
      </c>
      <c r="LO23" s="69">
        <v>1375.5</v>
      </c>
      <c r="LP23" s="77">
        <v>5.7319907048799381</v>
      </c>
      <c r="LQ23" s="72">
        <v>7400</v>
      </c>
      <c r="LR23" s="72">
        <v>1291</v>
      </c>
      <c r="LS23" s="102">
        <v>8.0123042026876661</v>
      </c>
      <c r="LT23" s="72">
        <v>37443.1</v>
      </c>
      <c r="LU23" s="69">
        <v>4673.2</v>
      </c>
      <c r="LV23" s="77">
        <v>9.7658363313447776</v>
      </c>
      <c r="LW23" s="72">
        <v>42889.599999999999</v>
      </c>
      <c r="LX23" s="69">
        <v>4391.8</v>
      </c>
      <c r="LY23" s="77">
        <v>10.255915460601884</v>
      </c>
      <c r="LZ23" s="72">
        <v>44644</v>
      </c>
      <c r="MA23" s="69">
        <v>4353</v>
      </c>
      <c r="MB23" s="77">
        <v>10.091356918943125</v>
      </c>
      <c r="MC23" s="72">
        <v>45068</v>
      </c>
      <c r="MD23" s="69">
        <v>4466</v>
      </c>
      <c r="ME23" s="77">
        <v>9.479787479787479</v>
      </c>
      <c r="MF23" s="72">
        <v>41038</v>
      </c>
      <c r="MG23" s="69">
        <v>4329</v>
      </c>
      <c r="MH23" s="77">
        <v>9.8734646581691781</v>
      </c>
      <c r="MI23" s="72">
        <v>42604</v>
      </c>
      <c r="MJ23" s="69">
        <v>4315</v>
      </c>
      <c r="MK23" s="77">
        <v>10.881645862228387</v>
      </c>
      <c r="ML23" s="72">
        <v>47074</v>
      </c>
      <c r="MM23" s="69">
        <v>4326</v>
      </c>
      <c r="MN23" s="77">
        <v>10.809238870272857</v>
      </c>
      <c r="MO23" s="72">
        <v>45161</v>
      </c>
      <c r="MP23" s="72">
        <v>4178</v>
      </c>
      <c r="MQ23" s="102">
        <v>93.568260963374911</v>
      </c>
      <c r="MR23" s="110">
        <v>44008181</v>
      </c>
      <c r="MS23" s="101">
        <v>47033236</v>
      </c>
      <c r="MT23" s="77">
        <v>93.556277494784922</v>
      </c>
      <c r="MU23" s="68">
        <v>43972560</v>
      </c>
      <c r="MV23" s="101">
        <v>47001186</v>
      </c>
      <c r="MW23" s="77">
        <v>93.461857697550656</v>
      </c>
      <c r="MX23" s="68">
        <v>44140297</v>
      </c>
      <c r="MY23" s="101">
        <v>47001186</v>
      </c>
      <c r="MZ23" s="77">
        <v>94.75</v>
      </c>
      <c r="NA23" s="68">
        <v>45224178</v>
      </c>
      <c r="NB23" s="101">
        <v>47726559</v>
      </c>
      <c r="NC23" s="77">
        <v>94.633562283348795</v>
      </c>
      <c r="ND23" s="68">
        <v>45832484</v>
      </c>
      <c r="NE23" s="101">
        <v>48431532</v>
      </c>
      <c r="NF23" s="77">
        <v>94.679361076824691</v>
      </c>
      <c r="NG23" s="68">
        <v>46429525</v>
      </c>
      <c r="NH23" s="101">
        <v>49038697</v>
      </c>
      <c r="NI23" s="77">
        <v>94.680062955687077</v>
      </c>
      <c r="NJ23" s="68">
        <v>47161000</v>
      </c>
      <c r="NK23" s="101">
        <v>49810909</v>
      </c>
      <c r="NL23" s="77">
        <v>94.82787029403957</v>
      </c>
      <c r="NM23" s="68">
        <v>51076930</v>
      </c>
      <c r="NN23" s="68">
        <v>53862783</v>
      </c>
      <c r="NO23" s="102">
        <v>88.075727606668551</v>
      </c>
      <c r="NP23" s="72">
        <v>149616</v>
      </c>
      <c r="NQ23" s="69">
        <v>169872</v>
      </c>
      <c r="NR23" s="77">
        <v>82.507494375448616</v>
      </c>
      <c r="NS23" s="72">
        <v>136790</v>
      </c>
      <c r="NT23" s="69">
        <v>165791</v>
      </c>
      <c r="NU23" s="77">
        <v>81.569366051452462</v>
      </c>
      <c r="NV23" s="72">
        <v>135990</v>
      </c>
      <c r="NW23" s="69">
        <v>166717</v>
      </c>
      <c r="NX23" s="77">
        <v>90.655346644377246</v>
      </c>
      <c r="NY23" s="72">
        <v>144792</v>
      </c>
      <c r="NZ23" s="69">
        <v>159717</v>
      </c>
      <c r="OA23" s="77">
        <v>93.636435821764621</v>
      </c>
      <c r="OB23" s="72">
        <v>141509</v>
      </c>
      <c r="OC23" s="69">
        <v>151126</v>
      </c>
      <c r="OD23" s="77">
        <v>92.504697882562624</v>
      </c>
      <c r="OE23" s="72">
        <v>95500</v>
      </c>
      <c r="OF23" s="69">
        <v>103238</v>
      </c>
      <c r="OG23" s="77">
        <v>92.961666988672548</v>
      </c>
      <c r="OH23" s="72">
        <v>129913</v>
      </c>
      <c r="OI23" s="69">
        <v>139749</v>
      </c>
      <c r="OJ23" s="77">
        <v>91.831839193164313</v>
      </c>
      <c r="OK23" s="72">
        <v>104894</v>
      </c>
      <c r="OL23" s="72">
        <v>114224</v>
      </c>
      <c r="OM23" s="120">
        <v>23.560743448226816</v>
      </c>
      <c r="ON23" s="68">
        <v>12589</v>
      </c>
      <c r="OO23" s="69">
        <v>534321</v>
      </c>
      <c r="OP23" s="121">
        <v>19.036635627275793</v>
      </c>
      <c r="OQ23" s="68">
        <v>13321</v>
      </c>
      <c r="OR23" s="69">
        <v>699756</v>
      </c>
      <c r="OS23" s="121">
        <v>19.656136999385961</v>
      </c>
      <c r="OT23" s="68">
        <v>14405</v>
      </c>
      <c r="OU23" s="69">
        <v>732850</v>
      </c>
      <c r="OV23" s="121">
        <v>18.934423550178149</v>
      </c>
      <c r="OW23" s="68">
        <v>16219</v>
      </c>
      <c r="OX23" s="69">
        <v>856588</v>
      </c>
      <c r="OY23" s="121">
        <v>17.93880388157714</v>
      </c>
      <c r="OZ23" s="68">
        <v>15691</v>
      </c>
      <c r="PA23" s="69">
        <v>874696</v>
      </c>
      <c r="PB23" s="121">
        <v>21.995347189136897</v>
      </c>
      <c r="PC23" s="68">
        <v>16574</v>
      </c>
      <c r="PD23" s="69">
        <v>753523</v>
      </c>
      <c r="PE23" s="121">
        <v>28.395896212885596</v>
      </c>
      <c r="PF23" s="68">
        <v>18723</v>
      </c>
      <c r="PG23" s="69">
        <v>659355.84</v>
      </c>
      <c r="PH23" s="121">
        <v>29.99737341694669</v>
      </c>
      <c r="PI23" s="68">
        <v>19804</v>
      </c>
      <c r="PJ23" s="72">
        <v>660191.13489489537</v>
      </c>
      <c r="PK23" s="111">
        <v>0.969532836831415</v>
      </c>
      <c r="PL23" s="112">
        <v>716</v>
      </c>
      <c r="PM23" s="113">
        <v>73850</v>
      </c>
      <c r="PN23" s="98">
        <v>1.2833447677468823</v>
      </c>
      <c r="PO23" s="112">
        <v>954</v>
      </c>
      <c r="PP23" s="113">
        <v>74337</v>
      </c>
      <c r="PQ23" s="98">
        <v>1.8842012039378266</v>
      </c>
      <c r="PR23" s="112">
        <v>1468</v>
      </c>
      <c r="PS23" s="113">
        <v>77911</v>
      </c>
      <c r="PT23" s="76">
        <v>1.9420787796824934</v>
      </c>
      <c r="PU23" s="112">
        <v>1594</v>
      </c>
      <c r="PV23" s="113">
        <v>82077</v>
      </c>
      <c r="PW23" s="76">
        <v>2.048258300576034</v>
      </c>
      <c r="PX23" s="112">
        <v>1657</v>
      </c>
      <c r="PY23" s="113">
        <v>80898</v>
      </c>
      <c r="PZ23" s="76">
        <v>2.0658458689018961</v>
      </c>
      <c r="QA23" s="112">
        <v>1740</v>
      </c>
      <c r="QB23" s="113">
        <v>84227</v>
      </c>
      <c r="QC23" s="76">
        <v>2.33525595619568</v>
      </c>
      <c r="QD23" s="112">
        <v>2077</v>
      </c>
      <c r="QE23" s="113">
        <v>88941</v>
      </c>
      <c r="QF23" s="76">
        <v>2.5658836406499961</v>
      </c>
      <c r="QG23" s="112">
        <v>2438</v>
      </c>
      <c r="QH23" s="112">
        <v>95016</v>
      </c>
      <c r="QI23" s="114">
        <v>58.73087308730873</v>
      </c>
      <c r="QJ23" s="115">
        <v>58.874458874458881</v>
      </c>
      <c r="QK23" s="115">
        <v>61.97125256673511</v>
      </c>
      <c r="QL23" s="115">
        <v>63.21525885558583</v>
      </c>
      <c r="QM23" s="115">
        <v>64.163568773234203</v>
      </c>
      <c r="QN23" s="115">
        <v>64.904780411970464</v>
      </c>
      <c r="QO23" s="115">
        <v>63.8747553816047</v>
      </c>
      <c r="QP23" s="116">
        <v>65.803599999999989</v>
      </c>
      <c r="QQ23" s="73">
        <v>79.595500000000001</v>
      </c>
      <c r="QR23" s="74">
        <v>79.286723473965367</v>
      </c>
      <c r="QS23" s="77">
        <v>77.84</v>
      </c>
      <c r="QT23" s="73">
        <v>80.239400000000003</v>
      </c>
      <c r="QU23" s="74">
        <v>82.455672883977016</v>
      </c>
      <c r="QV23" s="77">
        <v>82.39</v>
      </c>
      <c r="QW23" s="67">
        <v>386.14510489510491</v>
      </c>
      <c r="QX23" s="68">
        <v>17670</v>
      </c>
      <c r="QY23" s="69">
        <v>880</v>
      </c>
      <c r="QZ23" s="70">
        <v>349.67948717948718</v>
      </c>
      <c r="RA23" s="68">
        <v>16365</v>
      </c>
      <c r="RB23" s="69">
        <v>900</v>
      </c>
      <c r="RC23" s="70">
        <v>359.44252376836641</v>
      </c>
      <c r="RD23" s="68">
        <v>16635</v>
      </c>
      <c r="RE23" s="69">
        <v>890</v>
      </c>
      <c r="RF23" s="70">
        <v>337.65849535080304</v>
      </c>
      <c r="RG23" s="68">
        <v>15978</v>
      </c>
      <c r="RH23" s="69">
        <v>910</v>
      </c>
      <c r="RI23" s="70">
        <v>344.52341137123744</v>
      </c>
      <c r="RJ23" s="68">
        <v>16482</v>
      </c>
      <c r="RK23" s="69">
        <v>920</v>
      </c>
      <c r="RL23" s="70">
        <v>357.36451048951045</v>
      </c>
      <c r="RM23" s="68">
        <v>16353</v>
      </c>
      <c r="RN23" s="69">
        <v>880</v>
      </c>
      <c r="RO23" s="70">
        <v>354.72408026755852</v>
      </c>
      <c r="RP23" s="68">
        <v>16970</v>
      </c>
      <c r="RQ23" s="69">
        <v>920</v>
      </c>
      <c r="RR23" s="71">
        <v>353.78344481605353</v>
      </c>
      <c r="RS23" s="68">
        <v>16925</v>
      </c>
      <c r="RT23" s="72">
        <v>920</v>
      </c>
      <c r="RU23" s="120">
        <v>4.0100597105939437</v>
      </c>
      <c r="RV23" s="68">
        <v>4235</v>
      </c>
      <c r="RW23" s="101">
        <v>1056094</v>
      </c>
      <c r="RX23" s="121">
        <v>3.7099302641403975</v>
      </c>
      <c r="RY23" s="68">
        <v>4248</v>
      </c>
      <c r="RZ23" s="69">
        <v>1145035</v>
      </c>
      <c r="SA23" s="121">
        <v>2.6945613341945895</v>
      </c>
      <c r="SB23" s="68">
        <v>3867</v>
      </c>
      <c r="SC23" s="69">
        <v>1435113</v>
      </c>
      <c r="SD23" s="121">
        <v>2.2463917563967826</v>
      </c>
      <c r="SE23" s="68">
        <v>3638</v>
      </c>
      <c r="SF23" s="69">
        <v>1619486</v>
      </c>
      <c r="SG23" s="121">
        <v>2.1453477253421216</v>
      </c>
      <c r="SH23" s="68">
        <v>3859</v>
      </c>
      <c r="SI23" s="69">
        <v>1798776</v>
      </c>
      <c r="SJ23" s="121">
        <v>2.0677273506740113</v>
      </c>
      <c r="SK23" s="68">
        <v>3955</v>
      </c>
      <c r="SL23" s="69">
        <v>1912728</v>
      </c>
      <c r="SM23" s="121">
        <v>3.3180144097531246</v>
      </c>
      <c r="SN23" s="68">
        <v>6282</v>
      </c>
      <c r="SO23" s="69">
        <v>1893301</v>
      </c>
      <c r="SP23" s="108">
        <v>2.0779502621174206</v>
      </c>
      <c r="SQ23" s="68">
        <v>4596</v>
      </c>
      <c r="SR23" s="72">
        <v>2211795</v>
      </c>
      <c r="SS23" s="120">
        <v>2.8362143839880711</v>
      </c>
      <c r="ST23" s="68">
        <v>2583</v>
      </c>
      <c r="SU23" s="69">
        <v>910721</v>
      </c>
      <c r="SV23" s="121">
        <v>2.6152730828406177</v>
      </c>
      <c r="SW23" s="68">
        <v>2803</v>
      </c>
      <c r="SX23" s="69">
        <v>1071781</v>
      </c>
      <c r="SY23" s="121">
        <v>2.3280364534692666</v>
      </c>
      <c r="SZ23" s="68">
        <v>2600</v>
      </c>
      <c r="TA23" s="69">
        <v>1116821</v>
      </c>
      <c r="TB23" s="121">
        <v>1.4760602348040459</v>
      </c>
      <c r="TC23" s="68">
        <v>2659</v>
      </c>
      <c r="TD23" s="69">
        <v>1801417</v>
      </c>
      <c r="TE23" s="121">
        <v>1.4445280756640708</v>
      </c>
      <c r="TF23" s="68">
        <v>2612</v>
      </c>
      <c r="TG23" s="69">
        <v>1808203</v>
      </c>
      <c r="TH23" s="121">
        <v>1.4678041397724453</v>
      </c>
      <c r="TI23" s="68">
        <v>2443</v>
      </c>
      <c r="TJ23" s="72">
        <v>1664391</v>
      </c>
      <c r="TK23" s="121">
        <v>1.5851793165440895</v>
      </c>
      <c r="TL23" s="68">
        <v>2453</v>
      </c>
      <c r="TM23" s="69">
        <v>1547459</v>
      </c>
      <c r="TN23" s="122">
        <v>2.3039173190506168</v>
      </c>
      <c r="TO23" s="68">
        <v>2445</v>
      </c>
      <c r="TP23" s="72">
        <v>1061236</v>
      </c>
      <c r="TQ23" s="120">
        <v>1.0027908999746282</v>
      </c>
      <c r="TR23" s="68">
        <v>83</v>
      </c>
      <c r="TS23" s="69">
        <v>82769</v>
      </c>
      <c r="TT23" s="121">
        <v>0.47679593134138587</v>
      </c>
      <c r="TU23" s="68">
        <v>42</v>
      </c>
      <c r="TV23" s="69">
        <v>88088</v>
      </c>
      <c r="TW23" s="121">
        <v>0.57420090374229193</v>
      </c>
      <c r="TX23" s="68">
        <v>69</v>
      </c>
      <c r="TY23" s="69">
        <v>120167</v>
      </c>
      <c r="TZ23" s="121">
        <v>0.1583109059549897</v>
      </c>
      <c r="UA23" s="68">
        <v>38</v>
      </c>
      <c r="UB23" s="69">
        <v>240034</v>
      </c>
      <c r="UC23" s="121">
        <v>0.37580458161755886</v>
      </c>
      <c r="UD23" s="68">
        <v>94</v>
      </c>
      <c r="UE23" s="69">
        <v>250130</v>
      </c>
      <c r="UF23" s="121">
        <v>0.30828888525710552</v>
      </c>
      <c r="UG23" s="68">
        <v>83</v>
      </c>
      <c r="UH23" s="69">
        <v>269228</v>
      </c>
      <c r="UI23" s="197">
        <v>0.28064681705889521</v>
      </c>
      <c r="UJ23" s="68">
        <v>76</v>
      </c>
      <c r="UK23" s="69">
        <v>270803</v>
      </c>
      <c r="UL23" s="108">
        <v>0.27493106800758649</v>
      </c>
      <c r="UM23" s="68">
        <v>69</v>
      </c>
      <c r="UN23" s="72">
        <v>250972</v>
      </c>
      <c r="UO23" s="67">
        <v>30625.832223701731</v>
      </c>
      <c r="UP23" s="68">
        <v>4140</v>
      </c>
      <c r="UQ23" s="69">
        <v>135180</v>
      </c>
      <c r="UR23" s="70">
        <v>31310.589802412494</v>
      </c>
      <c r="US23" s="68">
        <v>4231</v>
      </c>
      <c r="UT23" s="69">
        <v>135130</v>
      </c>
      <c r="UU23" s="70">
        <v>29776.097702820585</v>
      </c>
      <c r="UV23" s="68">
        <v>4096</v>
      </c>
      <c r="UW23" s="69">
        <v>137560</v>
      </c>
      <c r="UX23" s="70">
        <v>34312.007011393514</v>
      </c>
      <c r="UY23" s="68">
        <v>4698</v>
      </c>
      <c r="UZ23" s="69">
        <v>136920</v>
      </c>
      <c r="VA23" s="70">
        <v>30861.121289849765</v>
      </c>
      <c r="VB23" s="68">
        <v>4211</v>
      </c>
      <c r="VC23" s="69">
        <v>136450</v>
      </c>
      <c r="VD23" s="70">
        <v>29817.08660838904</v>
      </c>
      <c r="VE23" s="68">
        <v>4059</v>
      </c>
      <c r="VF23" s="69">
        <v>136130</v>
      </c>
      <c r="VG23" s="70">
        <v>29450.290676282286</v>
      </c>
      <c r="VH23" s="68">
        <v>4002</v>
      </c>
      <c r="VI23" s="69">
        <v>135890</v>
      </c>
      <c r="VJ23" s="78">
        <v>23425.878194270565</v>
      </c>
      <c r="VK23" s="68">
        <v>3181</v>
      </c>
      <c r="VL23" s="72">
        <v>135790</v>
      </c>
      <c r="VM23" s="73">
        <v>92.733333333333334</v>
      </c>
      <c r="VN23" s="74">
        <v>93.666666666666671</v>
      </c>
      <c r="VO23" s="75">
        <v>92.333333333333329</v>
      </c>
      <c r="VP23" s="74">
        <v>92</v>
      </c>
      <c r="VQ23" s="77">
        <v>91</v>
      </c>
      <c r="VR23" s="73">
        <v>85.5</v>
      </c>
      <c r="VS23" s="74">
        <v>89.666666666666671</v>
      </c>
      <c r="VT23" s="75">
        <v>85.333333333333329</v>
      </c>
      <c r="VU23" s="74">
        <v>81</v>
      </c>
      <c r="VV23" s="123">
        <v>78.333333333333329</v>
      </c>
      <c r="VW23" s="73">
        <v>81.8888888888889</v>
      </c>
      <c r="VX23" s="74">
        <v>86</v>
      </c>
      <c r="VY23" s="75">
        <v>76.666666666666671</v>
      </c>
      <c r="VZ23" s="74">
        <v>74</v>
      </c>
      <c r="WA23" s="123">
        <v>71.333333333333329</v>
      </c>
      <c r="WB23" s="73">
        <v>80.36666666666666</v>
      </c>
      <c r="WC23" s="74">
        <v>81.666666666666671</v>
      </c>
      <c r="WD23" s="75">
        <v>75</v>
      </c>
      <c r="WE23" s="74">
        <v>72.333333333333329</v>
      </c>
      <c r="WF23" s="77">
        <v>72.666666666666671</v>
      </c>
      <c r="WG23" s="120">
        <v>50.350262697022764</v>
      </c>
      <c r="WH23" s="68">
        <v>3450</v>
      </c>
      <c r="WI23" s="72">
        <v>68520</v>
      </c>
      <c r="WJ23" s="121">
        <v>55.356466509337757</v>
      </c>
      <c r="WK23" s="68">
        <v>3800</v>
      </c>
      <c r="WL23" s="72">
        <v>68646</v>
      </c>
      <c r="WM23" s="121">
        <v>52.251001489580169</v>
      </c>
      <c r="WN23" s="68">
        <v>3613</v>
      </c>
      <c r="WO23" s="72">
        <v>69147</v>
      </c>
      <c r="WP23" s="121">
        <v>55.753571532064093</v>
      </c>
      <c r="WQ23" s="68">
        <v>3848</v>
      </c>
      <c r="WR23" s="72">
        <v>69018</v>
      </c>
      <c r="WS23" s="121">
        <v>54.600314724183228</v>
      </c>
      <c r="WT23" s="68">
        <v>3782</v>
      </c>
      <c r="WU23" s="72">
        <v>69267</v>
      </c>
      <c r="WV23" s="121">
        <v>52.759038228680161</v>
      </c>
      <c r="WW23" s="68">
        <v>3660</v>
      </c>
      <c r="WX23" s="124">
        <v>69372</v>
      </c>
      <c r="WY23" s="120">
        <v>89.448336252189151</v>
      </c>
      <c r="WZ23" s="68">
        <v>6129</v>
      </c>
      <c r="XA23" s="72">
        <v>68520</v>
      </c>
      <c r="XB23" s="121">
        <v>87.739999417300339</v>
      </c>
      <c r="XC23" s="68">
        <v>6023</v>
      </c>
      <c r="XD23" s="72">
        <v>68646</v>
      </c>
      <c r="XE23" s="121">
        <v>106.09281675271524</v>
      </c>
      <c r="XF23" s="68">
        <v>7336</v>
      </c>
      <c r="XG23" s="72">
        <v>69147</v>
      </c>
      <c r="XH23" s="121">
        <v>120.15706047697702</v>
      </c>
      <c r="XI23" s="68">
        <v>8293</v>
      </c>
      <c r="XJ23" s="72">
        <v>69018</v>
      </c>
      <c r="XK23" s="121">
        <v>101.80894220913278</v>
      </c>
      <c r="XL23" s="68">
        <v>7052</v>
      </c>
      <c r="XM23" s="72">
        <v>69267</v>
      </c>
      <c r="XN23" s="121">
        <v>91.074208614426567</v>
      </c>
      <c r="XO23" s="68">
        <v>6318</v>
      </c>
      <c r="XP23" s="124">
        <v>69372</v>
      </c>
      <c r="XQ23" s="67">
        <v>22740.050303299304</v>
      </c>
      <c r="XR23" s="68">
        <v>3074</v>
      </c>
      <c r="XS23" s="72">
        <v>135180</v>
      </c>
      <c r="XT23" s="70">
        <v>21135.203137719232</v>
      </c>
      <c r="XU23" s="68">
        <v>2856</v>
      </c>
      <c r="XV23" s="72">
        <v>135130</v>
      </c>
      <c r="XW23" s="70">
        <v>14291.945332945623</v>
      </c>
      <c r="XX23" s="68">
        <v>1966</v>
      </c>
      <c r="XY23" s="72">
        <v>137560</v>
      </c>
      <c r="XZ23" s="70">
        <v>15739.117732982764</v>
      </c>
      <c r="YA23" s="68">
        <v>2155</v>
      </c>
      <c r="YB23" s="72">
        <v>136920</v>
      </c>
      <c r="YC23" s="70">
        <v>14921.216562843534</v>
      </c>
      <c r="YD23" s="68">
        <v>2036</v>
      </c>
      <c r="YE23" s="72">
        <v>136450</v>
      </c>
      <c r="YF23" s="70">
        <v>14875.486667156396</v>
      </c>
      <c r="YG23" s="68">
        <v>2025</v>
      </c>
      <c r="YH23" s="72">
        <v>136130</v>
      </c>
      <c r="YI23" s="70">
        <v>14784.016483920819</v>
      </c>
      <c r="YJ23" s="68">
        <v>2009</v>
      </c>
      <c r="YK23" s="72">
        <v>135890</v>
      </c>
      <c r="YL23" s="70">
        <v>13690.257014507697</v>
      </c>
      <c r="YM23" s="68">
        <v>1859</v>
      </c>
      <c r="YN23" s="72">
        <v>135790</v>
      </c>
      <c r="YO23" s="73">
        <v>96.3</v>
      </c>
      <c r="YP23" s="74">
        <v>97.3</v>
      </c>
      <c r="YQ23" s="75">
        <v>95.3</v>
      </c>
      <c r="YR23" s="74">
        <v>96.9</v>
      </c>
      <c r="YS23" s="74">
        <v>92.307692307692307</v>
      </c>
      <c r="YT23" s="75">
        <v>95.8</v>
      </c>
      <c r="YU23" s="74">
        <v>90.598290598290603</v>
      </c>
      <c r="YV23" s="77">
        <v>92.192192192192195</v>
      </c>
      <c r="YW23" s="67">
        <v>10728.334956183058</v>
      </c>
      <c r="YX23" s="68">
        <v>11018</v>
      </c>
      <c r="YY23" s="69">
        <v>1027</v>
      </c>
      <c r="YZ23" s="70">
        <v>10297.549591598599</v>
      </c>
      <c r="ZA23" s="68">
        <v>10590</v>
      </c>
      <c r="ZB23" s="69">
        <v>1028.4000000000001</v>
      </c>
      <c r="ZC23" s="70">
        <v>11878.940731399745</v>
      </c>
      <c r="ZD23" s="68">
        <v>12246</v>
      </c>
      <c r="ZE23" s="69">
        <v>1030.9000000000001</v>
      </c>
      <c r="ZF23" s="70">
        <v>11520.64353556891</v>
      </c>
      <c r="ZG23" s="68">
        <v>11887</v>
      </c>
      <c r="ZH23" s="69">
        <v>1031.8</v>
      </c>
      <c r="ZI23" s="70">
        <v>9878.1902552204192</v>
      </c>
      <c r="ZJ23" s="68">
        <v>10218</v>
      </c>
      <c r="ZK23" s="69">
        <v>1034.3999999999999</v>
      </c>
      <c r="ZL23" s="70">
        <v>10951.418374551467</v>
      </c>
      <c r="ZM23" s="68">
        <v>11323</v>
      </c>
      <c r="ZN23" s="69">
        <v>1033.93</v>
      </c>
      <c r="ZO23" s="70">
        <v>11216.704332541383</v>
      </c>
      <c r="ZP23" s="68">
        <v>11614</v>
      </c>
      <c r="ZQ23" s="69">
        <v>1035.42</v>
      </c>
      <c r="ZR23" s="70">
        <v>11356.527783140904</v>
      </c>
      <c r="ZS23" s="68">
        <v>11764</v>
      </c>
      <c r="ZT23" s="72">
        <v>1035.8800000000001</v>
      </c>
      <c r="ZU23" s="73">
        <v>46.73278541874167</v>
      </c>
      <c r="ZV23" s="74">
        <v>44.36650794775607</v>
      </c>
      <c r="ZW23" s="74">
        <v>36.299999999999997</v>
      </c>
      <c r="ZX23" s="74">
        <v>35.5</v>
      </c>
      <c r="ZY23" s="74">
        <v>34.871897733365074</v>
      </c>
      <c r="ZZ23" s="74">
        <v>35.59596675886781</v>
      </c>
      <c r="AAA23" s="74">
        <v>36.188262788316543</v>
      </c>
      <c r="AAB23" s="125">
        <v>36.21761757479576</v>
      </c>
      <c r="AAC23" s="73">
        <v>46.132561836939601</v>
      </c>
      <c r="AAD23" s="74">
        <v>42.808685862370879</v>
      </c>
      <c r="AAE23" s="74">
        <v>38.799999999999997</v>
      </c>
      <c r="AAF23" s="74">
        <v>39.800000000000004</v>
      </c>
      <c r="AAG23" s="74">
        <v>34.754895892442491</v>
      </c>
      <c r="AAH23" s="74">
        <v>33.55701702591967</v>
      </c>
      <c r="AAI23" s="74">
        <v>36.829832530153134</v>
      </c>
      <c r="AAJ23" s="125">
        <v>39.249037865073767</v>
      </c>
      <c r="AAK23" s="73">
        <v>58.627060688817437</v>
      </c>
      <c r="AAL23" s="74">
        <v>55.843585679665978</v>
      </c>
      <c r="AAM23" s="74">
        <v>49.7</v>
      </c>
      <c r="AAN23" s="74">
        <v>51.2</v>
      </c>
      <c r="AAO23" s="74">
        <v>51.08332573601912</v>
      </c>
      <c r="AAP23" s="74">
        <v>48.700986961245029</v>
      </c>
      <c r="AAQ23" s="74">
        <v>50.755302334939415</v>
      </c>
      <c r="AAR23" s="125">
        <v>51.289015254987447</v>
      </c>
      <c r="AAS23" s="73">
        <v>36.971969970214893</v>
      </c>
      <c r="AAT23" s="74">
        <v>39.579544108205305</v>
      </c>
      <c r="AAU23" s="74">
        <v>42.3</v>
      </c>
      <c r="AAV23" s="74">
        <v>38.200000000000003</v>
      </c>
      <c r="AAW23" s="74">
        <v>36.667664970862397</v>
      </c>
      <c r="AAX23" s="74">
        <v>35.443498247882104</v>
      </c>
      <c r="AAY23" s="74">
        <v>34.55404773324608</v>
      </c>
      <c r="AAZ23" s="76">
        <v>35.179992952571993</v>
      </c>
      <c r="ABA23" s="67">
        <v>25018.493860038467</v>
      </c>
      <c r="ABB23" s="68">
        <v>3382</v>
      </c>
      <c r="ABC23" s="69">
        <v>135180</v>
      </c>
      <c r="ABD23" s="70">
        <v>23081.477096129653</v>
      </c>
      <c r="ABE23" s="68">
        <v>3119</v>
      </c>
      <c r="ABF23" s="69">
        <v>135130</v>
      </c>
      <c r="ABG23" s="70">
        <v>19693.224774643793</v>
      </c>
      <c r="ABH23" s="68">
        <v>2709</v>
      </c>
      <c r="ABI23" s="69">
        <v>137560</v>
      </c>
      <c r="ABJ23" s="70">
        <v>19281.332164767748</v>
      </c>
      <c r="ABK23" s="68">
        <v>2640</v>
      </c>
      <c r="ABL23" s="69">
        <v>136920</v>
      </c>
      <c r="ABM23" s="70">
        <v>16848.662513741296</v>
      </c>
      <c r="ABN23" s="68">
        <v>2299</v>
      </c>
      <c r="ABO23" s="69">
        <v>136450</v>
      </c>
      <c r="ABP23" s="70">
        <v>18210.534048336147</v>
      </c>
      <c r="ABQ23" s="68">
        <v>2479</v>
      </c>
      <c r="ABR23" s="69">
        <v>136130</v>
      </c>
      <c r="ABS23" s="70">
        <v>17183.015674442562</v>
      </c>
      <c r="ABT23" s="68">
        <v>2335</v>
      </c>
      <c r="ABU23" s="69">
        <v>135890</v>
      </c>
      <c r="ABV23" s="70">
        <v>14360.409455777302</v>
      </c>
      <c r="ABW23" s="68">
        <v>1950</v>
      </c>
      <c r="ABX23" s="72">
        <v>135790</v>
      </c>
      <c r="ABY23" s="67">
        <v>5961.0351846467001</v>
      </c>
      <c r="ABZ23" s="68">
        <v>820</v>
      </c>
      <c r="ACA23" s="69">
        <v>137560</v>
      </c>
      <c r="ACB23" s="70">
        <v>5433.8299737072739</v>
      </c>
      <c r="ACC23" s="68">
        <v>744</v>
      </c>
      <c r="ACD23" s="69">
        <v>136920</v>
      </c>
      <c r="ACE23" s="70">
        <v>5027.4825943569076</v>
      </c>
      <c r="ACF23" s="68">
        <v>686</v>
      </c>
      <c r="ACG23" s="69">
        <v>136450</v>
      </c>
      <c r="ACH23" s="70">
        <v>4936.4577976933806</v>
      </c>
      <c r="ACI23" s="68">
        <v>672</v>
      </c>
      <c r="ACJ23" s="69">
        <v>136130</v>
      </c>
      <c r="ACK23" s="70">
        <v>3716.2410773419679</v>
      </c>
      <c r="ACL23" s="68">
        <v>505</v>
      </c>
      <c r="ACM23" s="69">
        <v>135890</v>
      </c>
      <c r="ACN23" s="70">
        <v>3542.2343324250678</v>
      </c>
      <c r="ACO23" s="68">
        <v>481</v>
      </c>
      <c r="ACP23" s="72">
        <v>135790</v>
      </c>
      <c r="ACQ23" s="67">
        <v>13732.189589997091</v>
      </c>
      <c r="ACR23" s="68">
        <v>1889</v>
      </c>
      <c r="ACS23" s="69">
        <v>137560</v>
      </c>
      <c r="ACT23" s="70">
        <v>13847.502191060474</v>
      </c>
      <c r="ACU23" s="68">
        <v>1896</v>
      </c>
      <c r="ACV23" s="69">
        <v>136920</v>
      </c>
      <c r="ACW23" s="70">
        <v>11821.179919384389</v>
      </c>
      <c r="ACX23" s="68">
        <v>1613</v>
      </c>
      <c r="ACY23" s="69">
        <v>136450</v>
      </c>
      <c r="ACZ23" s="70">
        <v>13274.076250642767</v>
      </c>
      <c r="ADA23" s="68">
        <v>1807</v>
      </c>
      <c r="ADB23" s="69">
        <v>136130</v>
      </c>
      <c r="ADC23" s="70">
        <v>13466.774597100595</v>
      </c>
      <c r="ADD23" s="68">
        <v>1830</v>
      </c>
      <c r="ADE23" s="69">
        <v>135890</v>
      </c>
      <c r="ADF23" s="70">
        <v>10818.175123352235</v>
      </c>
      <c r="ADG23" s="68">
        <v>1469</v>
      </c>
      <c r="ADH23" s="72">
        <v>135790</v>
      </c>
      <c r="ADI23" s="73">
        <v>43.521383000130207</v>
      </c>
      <c r="ADJ23" s="74">
        <v>51.820663196268399</v>
      </c>
      <c r="ADK23" s="74">
        <v>51.772026191948051</v>
      </c>
      <c r="ADL23" s="74">
        <v>56.057265773547783</v>
      </c>
      <c r="ADM23" s="74">
        <v>56.5</v>
      </c>
      <c r="ADN23" s="74">
        <v>56.000348471449392</v>
      </c>
      <c r="ADO23" s="75">
        <v>55.309540886863275</v>
      </c>
      <c r="ADP23" s="125">
        <v>55.793964828454911</v>
      </c>
      <c r="ADQ23" s="73">
        <v>87.600000000000009</v>
      </c>
      <c r="ADR23" s="74">
        <v>87.333333333333329</v>
      </c>
      <c r="ADS23" s="74">
        <v>88.333333333333329</v>
      </c>
      <c r="ADT23" s="74">
        <v>87.666666666666671</v>
      </c>
      <c r="ADU23" s="123">
        <v>87.666666666666671</v>
      </c>
      <c r="ADV23" s="73">
        <v>78.233333333333334</v>
      </c>
      <c r="ADW23" s="74">
        <v>78</v>
      </c>
      <c r="ADX23" s="74">
        <v>79.666666666666671</v>
      </c>
      <c r="ADY23" s="74">
        <v>78.333333333333329</v>
      </c>
      <c r="ADZ23" s="77">
        <v>75.666666666666671</v>
      </c>
      <c r="AEA23" s="102">
        <v>3.2</v>
      </c>
      <c r="AEB23" s="68">
        <v>1342349</v>
      </c>
      <c r="AEC23" s="101">
        <v>41887170</v>
      </c>
      <c r="AED23" s="77">
        <v>3.75</v>
      </c>
      <c r="AEE23" s="68">
        <v>1627490</v>
      </c>
      <c r="AEF23" s="101">
        <v>43449752</v>
      </c>
      <c r="AEG23" s="77">
        <v>3.23</v>
      </c>
      <c r="AEH23" s="68">
        <v>1435915</v>
      </c>
      <c r="AEI23" s="101">
        <v>44499501</v>
      </c>
      <c r="AEJ23" s="77">
        <v>3.39</v>
      </c>
      <c r="AEK23" s="68">
        <v>1519234</v>
      </c>
      <c r="AEL23" s="101">
        <v>44790584</v>
      </c>
      <c r="AEM23" s="77">
        <v>3.5935840478521066</v>
      </c>
      <c r="AEN23" s="68">
        <v>1643835</v>
      </c>
      <c r="AEO23" s="68">
        <v>45743608</v>
      </c>
      <c r="AEP23" s="73">
        <v>0.3198878765400488</v>
      </c>
      <c r="AEQ23" s="74">
        <v>0.37791881698029867</v>
      </c>
      <c r="AER23" s="74">
        <v>0.3478602797286422</v>
      </c>
      <c r="AES23" s="77">
        <v>0.38</v>
      </c>
      <c r="AET23" s="68">
        <v>157423</v>
      </c>
      <c r="AEU23" s="101">
        <v>41887170</v>
      </c>
      <c r="AEV23" s="77">
        <v>0.38</v>
      </c>
      <c r="AEW23" s="68">
        <v>163010</v>
      </c>
      <c r="AEX23" s="101">
        <v>43449752</v>
      </c>
      <c r="AEY23" s="77">
        <v>0.33</v>
      </c>
      <c r="AEZ23" s="68">
        <v>148507</v>
      </c>
      <c r="AFA23" s="101">
        <v>44499501</v>
      </c>
      <c r="AFB23" s="77">
        <v>0.33</v>
      </c>
      <c r="AFC23" s="68">
        <v>146598</v>
      </c>
      <c r="AFD23" s="101">
        <v>44790584</v>
      </c>
      <c r="AFE23" s="77">
        <v>0.34637407700765538</v>
      </c>
      <c r="AFF23" s="68">
        <v>158444</v>
      </c>
      <c r="AFG23" s="68">
        <v>45743608</v>
      </c>
      <c r="AFH23" s="73">
        <v>59.996975196612226</v>
      </c>
      <c r="AFI23" s="74">
        <v>80.40193411906921</v>
      </c>
      <c r="AFJ23" s="74">
        <v>90.52103903995139</v>
      </c>
      <c r="AFK23" s="77">
        <v>96.32</v>
      </c>
      <c r="AFL23" s="126">
        <v>12576</v>
      </c>
      <c r="AFM23" s="69">
        <v>13057</v>
      </c>
      <c r="AFN23" s="77">
        <v>98.22</v>
      </c>
      <c r="AFO23" s="126">
        <v>12914</v>
      </c>
      <c r="AFP23" s="69">
        <v>13148</v>
      </c>
      <c r="AFQ23" s="77">
        <v>99.07</v>
      </c>
      <c r="AFR23" s="126">
        <v>12975</v>
      </c>
      <c r="AFS23" s="69">
        <v>13097</v>
      </c>
      <c r="AFT23" s="77">
        <v>98.67</v>
      </c>
      <c r="AFU23" s="126">
        <v>12786</v>
      </c>
      <c r="AFV23" s="69">
        <v>12959</v>
      </c>
      <c r="AFW23" s="77">
        <v>99.136868064118374</v>
      </c>
      <c r="AFX23" s="126">
        <v>12864</v>
      </c>
      <c r="AFY23" s="72">
        <v>12976</v>
      </c>
      <c r="AFZ23" s="102">
        <v>9.0299999999999994</v>
      </c>
      <c r="AGA23" s="72">
        <v>251350</v>
      </c>
      <c r="AGB23" s="69">
        <v>27832</v>
      </c>
      <c r="AGC23" s="77">
        <v>9.18</v>
      </c>
      <c r="AGD23" s="72">
        <v>237716</v>
      </c>
      <c r="AGE23" s="69">
        <v>25896</v>
      </c>
      <c r="AGF23" s="77">
        <v>8.91</v>
      </c>
      <c r="AGG23" s="72">
        <v>243657</v>
      </c>
      <c r="AGH23" s="69">
        <v>27358</v>
      </c>
      <c r="AGI23" s="77">
        <v>7.85</v>
      </c>
      <c r="AGJ23" s="72">
        <v>177690</v>
      </c>
      <c r="AGK23" s="69">
        <v>22648</v>
      </c>
      <c r="AGL23" s="77">
        <v>5.5131664499349808</v>
      </c>
      <c r="AGM23" s="72">
        <v>67834</v>
      </c>
      <c r="AGN23" s="72">
        <v>12304</v>
      </c>
      <c r="AGO23" s="73">
        <v>85.99516031457955</v>
      </c>
      <c r="AGP23" s="74">
        <v>95.459353278936234</v>
      </c>
      <c r="AGQ23" s="74">
        <v>96.30867385690415</v>
      </c>
      <c r="AGR23" s="77">
        <v>98.17</v>
      </c>
      <c r="AGS23" s="72">
        <v>12818</v>
      </c>
      <c r="AGT23" s="69">
        <v>13057</v>
      </c>
      <c r="AGU23" s="77">
        <v>99.26</v>
      </c>
      <c r="AGV23" s="72">
        <v>13051</v>
      </c>
      <c r="AGW23" s="69">
        <v>13148</v>
      </c>
      <c r="AGX23" s="77">
        <v>99.69</v>
      </c>
      <c r="AGY23" s="72">
        <v>13056</v>
      </c>
      <c r="AGZ23" s="69">
        <v>13097</v>
      </c>
      <c r="AHA23" s="77">
        <v>99.48</v>
      </c>
      <c r="AHB23" s="72">
        <v>12892</v>
      </c>
      <c r="AHC23" s="69">
        <v>12959</v>
      </c>
      <c r="AHD23" s="77">
        <v>99.930641183723807</v>
      </c>
      <c r="AHE23" s="72">
        <v>12967</v>
      </c>
      <c r="AHF23" s="72">
        <v>12976</v>
      </c>
      <c r="AHG23" s="102">
        <v>88.622754491017957</v>
      </c>
      <c r="AHH23" s="72">
        <v>296</v>
      </c>
      <c r="AHI23" s="69">
        <v>334</v>
      </c>
      <c r="AHJ23" s="77">
        <v>91.900311526479754</v>
      </c>
      <c r="AHK23" s="72">
        <v>295</v>
      </c>
      <c r="AHL23" s="69">
        <v>321</v>
      </c>
      <c r="AHM23" s="77">
        <v>87.539936102236425</v>
      </c>
      <c r="AHN23" s="72">
        <v>274</v>
      </c>
      <c r="AHO23" s="69">
        <v>313</v>
      </c>
      <c r="AHP23" s="77">
        <v>88.593155893536121</v>
      </c>
      <c r="AHQ23" s="72">
        <v>233</v>
      </c>
      <c r="AHR23" s="69">
        <v>263</v>
      </c>
      <c r="AHS23" s="77">
        <v>90.262172284644194</v>
      </c>
      <c r="AHT23" s="72">
        <v>241</v>
      </c>
      <c r="AHU23" s="69">
        <v>267</v>
      </c>
      <c r="AHV23" s="77">
        <v>89.803921568627459</v>
      </c>
      <c r="AHW23" s="72">
        <v>229</v>
      </c>
      <c r="AHX23" s="69">
        <v>255</v>
      </c>
      <c r="AHY23" s="77">
        <v>91.63179916317992</v>
      </c>
      <c r="AHZ23" s="72">
        <v>219</v>
      </c>
      <c r="AIA23" s="69">
        <v>239</v>
      </c>
      <c r="AIB23" s="77">
        <v>89.912280701754383</v>
      </c>
      <c r="AIC23" s="72">
        <v>205</v>
      </c>
      <c r="AID23" s="72">
        <v>228</v>
      </c>
      <c r="AIE23" s="102">
        <v>82.047472398317979</v>
      </c>
      <c r="AIF23" s="72">
        <v>295992</v>
      </c>
      <c r="AIG23" s="69">
        <v>360757</v>
      </c>
      <c r="AIH23" s="77">
        <v>80.69395169301508</v>
      </c>
      <c r="AII23" s="72">
        <v>284309</v>
      </c>
      <c r="AIJ23" s="69">
        <v>352330</v>
      </c>
      <c r="AIK23" s="77">
        <v>71.938405439197112</v>
      </c>
      <c r="AIL23" s="72">
        <v>254890</v>
      </c>
      <c r="AIM23" s="69">
        <v>354317</v>
      </c>
      <c r="AIN23" s="77">
        <v>99.401622671902658</v>
      </c>
      <c r="AIO23" s="72">
        <v>218446</v>
      </c>
      <c r="AIP23" s="69">
        <v>219761</v>
      </c>
      <c r="AIQ23" s="77">
        <v>99.509856908035744</v>
      </c>
      <c r="AIR23" s="72">
        <v>266974</v>
      </c>
      <c r="AIS23" s="69">
        <v>268289</v>
      </c>
      <c r="AIT23" s="77">
        <v>99.521559872666515</v>
      </c>
      <c r="AIU23" s="72">
        <v>264800</v>
      </c>
      <c r="AIV23" s="69">
        <v>266073</v>
      </c>
      <c r="AIW23" s="77">
        <v>99.656117402496662</v>
      </c>
      <c r="AIX23" s="72">
        <v>244588.6</v>
      </c>
      <c r="AIY23" s="69">
        <v>245432.6</v>
      </c>
      <c r="AIZ23" s="77">
        <v>99.660647584124419</v>
      </c>
      <c r="AJA23" s="72">
        <v>247865</v>
      </c>
      <c r="AJB23" s="72">
        <v>248709</v>
      </c>
      <c r="AJC23" s="100">
        <v>13.407894736842104</v>
      </c>
      <c r="AJD23" s="72">
        <v>1019</v>
      </c>
      <c r="AJE23" s="69">
        <v>7600</v>
      </c>
      <c r="AJF23" s="76">
        <v>19.458333333333332</v>
      </c>
      <c r="AJG23" s="72">
        <v>1401</v>
      </c>
      <c r="AJH23" s="69">
        <v>7200</v>
      </c>
      <c r="AJI23" s="76">
        <v>16.305084745762713</v>
      </c>
      <c r="AJJ23" s="72">
        <v>962</v>
      </c>
      <c r="AJK23" s="69">
        <v>5900</v>
      </c>
      <c r="AJL23" s="76">
        <v>8.2307692307692299</v>
      </c>
      <c r="AJM23" s="72">
        <v>428</v>
      </c>
      <c r="AJN23" s="69">
        <v>5200</v>
      </c>
      <c r="AJO23" s="76">
        <v>14.666666666666666</v>
      </c>
      <c r="AJP23" s="72">
        <v>704</v>
      </c>
      <c r="AJQ23" s="69">
        <v>4800</v>
      </c>
      <c r="AJR23" s="76">
        <v>22.722222222222221</v>
      </c>
      <c r="AJS23" s="72">
        <v>818</v>
      </c>
      <c r="AJT23" s="72">
        <v>3600</v>
      </c>
      <c r="AJU23" s="67">
        <v>4861.8366548666963</v>
      </c>
      <c r="AJV23" s="68">
        <v>2776.1087299288838</v>
      </c>
      <c r="AJW23" s="69">
        <v>571</v>
      </c>
      <c r="AJX23" s="70">
        <v>4739.4662212673347</v>
      </c>
      <c r="AJY23" s="68">
        <v>2706.2352123436481</v>
      </c>
      <c r="AJZ23" s="69">
        <v>571</v>
      </c>
      <c r="AKA23" s="70">
        <v>5869.5995398139876</v>
      </c>
      <c r="AKB23" s="68">
        <v>2682.4069896949923</v>
      </c>
      <c r="AKC23" s="69">
        <v>457</v>
      </c>
      <c r="AKD23" s="70">
        <v>5372.7412335324152</v>
      </c>
      <c r="AKE23" s="68">
        <v>2659.5069105985453</v>
      </c>
      <c r="AKF23" s="69">
        <v>495</v>
      </c>
      <c r="AKG23" s="70">
        <v>4494.4352441613592</v>
      </c>
      <c r="AKH23" s="68">
        <v>2116.8789999999999</v>
      </c>
      <c r="AKI23" s="69">
        <v>471</v>
      </c>
      <c r="AKJ23" s="70">
        <v>4270.9251101321588</v>
      </c>
      <c r="AKK23" s="68">
        <v>1939</v>
      </c>
      <c r="AKL23" s="69">
        <v>454</v>
      </c>
      <c r="AKM23" s="70">
        <v>3787.109375</v>
      </c>
      <c r="AKN23" s="68">
        <v>1939</v>
      </c>
      <c r="AKO23" s="69">
        <v>512</v>
      </c>
      <c r="AKP23" s="70">
        <v>4221.4912280701756</v>
      </c>
      <c r="AKQ23" s="68">
        <v>1925</v>
      </c>
      <c r="AKR23" s="72">
        <v>456</v>
      </c>
      <c r="AKS23" s="73">
        <v>9.8571428571428577</v>
      </c>
      <c r="AKT23" s="74">
        <v>6.0884353741496602</v>
      </c>
      <c r="AKU23" s="74">
        <v>6.0714285714285712</v>
      </c>
      <c r="AKV23" s="74">
        <v>5.3125</v>
      </c>
      <c r="AKW23" s="74">
        <v>6.4857142857142858</v>
      </c>
      <c r="AKX23" s="77">
        <v>5.7142857142857144</v>
      </c>
      <c r="AKY23" s="73">
        <v>17.417468827301377</v>
      </c>
      <c r="AKZ23" s="74">
        <v>15.802706334196959</v>
      </c>
      <c r="ALA23" s="74">
        <v>17.376544197417562</v>
      </c>
      <c r="ALB23" s="74">
        <v>19.755717493701269</v>
      </c>
      <c r="ALC23" s="74">
        <v>19.421000923061911</v>
      </c>
      <c r="ALD23" s="74">
        <v>15.278774469263967</v>
      </c>
      <c r="ALE23" s="74">
        <v>16.620116790044626</v>
      </c>
      <c r="ALF23" s="77">
        <v>19.747023111216002</v>
      </c>
      <c r="ALG23" s="100">
        <v>19.789688914853219</v>
      </c>
      <c r="ALH23" s="72">
        <v>271</v>
      </c>
      <c r="ALI23" s="69">
        <v>136920</v>
      </c>
      <c r="ALJ23" s="76">
        <v>20.955451348182883</v>
      </c>
      <c r="ALK23" s="72">
        <v>286</v>
      </c>
      <c r="ALL23" s="69">
        <v>136450</v>
      </c>
      <c r="ALM23" s="76">
        <v>15.426430617791818</v>
      </c>
      <c r="ALN23" s="72">
        <v>210</v>
      </c>
      <c r="ALO23" s="69">
        <v>136130</v>
      </c>
      <c r="ALP23" s="76">
        <v>22.371035396276401</v>
      </c>
      <c r="ALQ23" s="72">
        <v>304</v>
      </c>
      <c r="ALR23" s="69">
        <v>135890</v>
      </c>
      <c r="ALS23" s="76">
        <v>22.387510125929744</v>
      </c>
      <c r="ALT23" s="72">
        <v>304</v>
      </c>
      <c r="ALU23" s="72">
        <v>135790</v>
      </c>
      <c r="ALV23" s="67">
        <v>75499.334221038618</v>
      </c>
      <c r="ALW23" s="68">
        <v>10206</v>
      </c>
      <c r="ALX23" s="69">
        <v>135180</v>
      </c>
      <c r="ALY23" s="70">
        <v>58854.436468585802</v>
      </c>
      <c r="ALZ23" s="68">
        <v>7953</v>
      </c>
      <c r="AMA23" s="69">
        <v>135130</v>
      </c>
      <c r="AMB23" s="70">
        <v>68530.095958127364</v>
      </c>
      <c r="AMC23" s="68">
        <v>9427</v>
      </c>
      <c r="AMD23" s="69">
        <v>137560</v>
      </c>
      <c r="AME23" s="70">
        <v>74671.340929009632</v>
      </c>
      <c r="AMF23" s="68">
        <v>10224</v>
      </c>
      <c r="AMG23" s="69">
        <v>136920</v>
      </c>
      <c r="AMH23" s="70">
        <v>102880.17588860389</v>
      </c>
      <c r="AMI23" s="68">
        <v>14038</v>
      </c>
      <c r="AMJ23" s="69">
        <v>136450</v>
      </c>
      <c r="AMK23" s="70">
        <v>128480.12928818043</v>
      </c>
      <c r="AML23" s="68">
        <v>17490</v>
      </c>
      <c r="AMM23" s="69">
        <v>136130</v>
      </c>
      <c r="AMN23" s="70">
        <v>125822.35631760983</v>
      </c>
      <c r="AMO23" s="68">
        <v>17098</v>
      </c>
      <c r="AMP23" s="69">
        <v>135890</v>
      </c>
      <c r="AMQ23" s="70">
        <v>147323.07239119228</v>
      </c>
      <c r="AMR23" s="68">
        <v>20005</v>
      </c>
      <c r="AMS23" s="72">
        <v>135790</v>
      </c>
      <c r="AMT23" s="73">
        <v>20.100000000000001</v>
      </c>
      <c r="AMU23" s="74">
        <v>25.2</v>
      </c>
      <c r="AMV23" s="74">
        <v>22.5</v>
      </c>
      <c r="AMW23" s="74">
        <v>25.900000000000002</v>
      </c>
      <c r="AMX23" s="74">
        <v>27.1</v>
      </c>
      <c r="AMY23" s="123">
        <v>21.4</v>
      </c>
      <c r="AMZ23" s="127">
        <v>55</v>
      </c>
      <c r="ANA23" s="128">
        <v>65</v>
      </c>
      <c r="ANB23" s="128">
        <v>0</v>
      </c>
      <c r="ANC23" s="128">
        <v>88</v>
      </c>
      <c r="AND23" s="129">
        <v>92.35</v>
      </c>
      <c r="ANE23" s="73">
        <v>5.5825242718446608</v>
      </c>
      <c r="ANF23" s="74" t="s">
        <v>1475</v>
      </c>
      <c r="ANG23" s="74" t="s">
        <v>1475</v>
      </c>
      <c r="ANH23" s="77">
        <v>9.9915325994919559</v>
      </c>
      <c r="ANI23" s="73">
        <v>5.7311350139125379</v>
      </c>
      <c r="ANJ23" s="74">
        <v>7.2169232163108719</v>
      </c>
      <c r="ANK23" s="74">
        <v>7.1861471861471866</v>
      </c>
      <c r="ANL23" s="123">
        <v>63.030303030303024</v>
      </c>
    </row>
    <row r="24" spans="1:1052" x14ac:dyDescent="0.45">
      <c r="A24" s="130" t="s">
        <v>707</v>
      </c>
      <c r="B24" s="67">
        <v>5020.0366384245481</v>
      </c>
      <c r="C24" s="131">
        <v>131535</v>
      </c>
      <c r="D24" s="132">
        <v>26202</v>
      </c>
      <c r="E24" s="133">
        <v>5148.6716943949677</v>
      </c>
      <c r="F24" s="131">
        <v>135858</v>
      </c>
      <c r="G24" s="132">
        <v>26387</v>
      </c>
      <c r="H24" s="133">
        <v>5121.2679551778601</v>
      </c>
      <c r="I24" s="131">
        <v>136195</v>
      </c>
      <c r="J24" s="132">
        <v>26594</v>
      </c>
      <c r="K24" s="133">
        <v>4981.7877717896299</v>
      </c>
      <c r="L24" s="131">
        <v>134035</v>
      </c>
      <c r="M24" s="132">
        <v>26905</v>
      </c>
      <c r="N24" s="133">
        <v>4800.9714056166231</v>
      </c>
      <c r="O24" s="131">
        <v>131465</v>
      </c>
      <c r="P24" s="132">
        <v>27383</v>
      </c>
      <c r="Q24" s="133">
        <v>4957.7085456398318</v>
      </c>
      <c r="R24" s="131">
        <v>136218</v>
      </c>
      <c r="S24" s="132">
        <v>27476</v>
      </c>
      <c r="T24" s="133">
        <v>5136.7107942973525</v>
      </c>
      <c r="U24" s="131">
        <v>141239</v>
      </c>
      <c r="V24" s="132">
        <v>27496</v>
      </c>
      <c r="W24" s="71">
        <v>5206.3440156965335</v>
      </c>
      <c r="X24" s="68">
        <v>143289</v>
      </c>
      <c r="Y24" s="124">
        <v>27522</v>
      </c>
      <c r="Z24" s="134">
        <v>6236.9138369138373</v>
      </c>
      <c r="AA24" s="131">
        <v>134998</v>
      </c>
      <c r="AB24" s="132">
        <v>21645</v>
      </c>
      <c r="AC24" s="133">
        <v>5888.6979142472246</v>
      </c>
      <c r="AD24" s="131">
        <v>126766</v>
      </c>
      <c r="AE24" s="132">
        <v>21527</v>
      </c>
      <c r="AF24" s="133">
        <v>5954.9764139928075</v>
      </c>
      <c r="AG24" s="131">
        <v>127502</v>
      </c>
      <c r="AH24" s="132">
        <v>21411</v>
      </c>
      <c r="AI24" s="133">
        <v>6295.1955943790354</v>
      </c>
      <c r="AJ24" s="131">
        <v>132602</v>
      </c>
      <c r="AK24" s="132">
        <v>21064</v>
      </c>
      <c r="AL24" s="133">
        <v>6093.1105868759332</v>
      </c>
      <c r="AM24" s="131">
        <v>126560</v>
      </c>
      <c r="AN24" s="132">
        <v>20771</v>
      </c>
      <c r="AO24" s="133">
        <v>6415.0493701055493</v>
      </c>
      <c r="AP24" s="131">
        <v>131887</v>
      </c>
      <c r="AQ24" s="132">
        <v>20559</v>
      </c>
      <c r="AR24" s="133">
        <v>6589.7599528741839</v>
      </c>
      <c r="AS24" s="131">
        <v>134240</v>
      </c>
      <c r="AT24" s="135">
        <v>20371</v>
      </c>
      <c r="AU24" s="78">
        <v>6677.3655280722423</v>
      </c>
      <c r="AV24" s="68">
        <v>136058</v>
      </c>
      <c r="AW24" s="72">
        <v>20376</v>
      </c>
      <c r="AX24" s="134">
        <v>3467.0382165605097</v>
      </c>
      <c r="AY24" s="131">
        <v>21773</v>
      </c>
      <c r="AZ24" s="132">
        <v>6280</v>
      </c>
      <c r="BA24" s="133">
        <v>3138.1872213967308</v>
      </c>
      <c r="BB24" s="131">
        <v>21120</v>
      </c>
      <c r="BC24" s="132">
        <v>6730</v>
      </c>
      <c r="BD24" s="133">
        <v>3301.9089574155655</v>
      </c>
      <c r="BE24" s="131">
        <v>22486</v>
      </c>
      <c r="BF24" s="132">
        <v>6810</v>
      </c>
      <c r="BG24" s="133">
        <v>3213.272120200334</v>
      </c>
      <c r="BH24" s="131">
        <v>23097</v>
      </c>
      <c r="BI24" s="132">
        <v>7188</v>
      </c>
      <c r="BJ24" s="133">
        <v>3310.3203855968245</v>
      </c>
      <c r="BK24" s="131">
        <v>23351</v>
      </c>
      <c r="BL24" s="132">
        <v>7054</v>
      </c>
      <c r="BM24" s="133">
        <v>4058.4535133476525</v>
      </c>
      <c r="BN24" s="131">
        <v>26453</v>
      </c>
      <c r="BO24" s="132">
        <v>6518</v>
      </c>
      <c r="BP24" s="133">
        <v>4145.0488145048812</v>
      </c>
      <c r="BQ24" s="131">
        <v>26748</v>
      </c>
      <c r="BR24" s="132">
        <v>6453</v>
      </c>
      <c r="BS24" s="71">
        <v>4625.6857050661501</v>
      </c>
      <c r="BT24" s="68">
        <v>28670</v>
      </c>
      <c r="BU24" s="72">
        <v>6198</v>
      </c>
      <c r="BV24" s="136">
        <v>48</v>
      </c>
      <c r="BW24" s="137">
        <v>50</v>
      </c>
      <c r="BX24" s="138">
        <v>53</v>
      </c>
      <c r="BY24" s="137">
        <v>56</v>
      </c>
      <c r="BZ24" s="137">
        <v>58</v>
      </c>
      <c r="CA24" s="138">
        <v>59</v>
      </c>
      <c r="CB24" s="76">
        <v>61</v>
      </c>
      <c r="CC24" s="136">
        <v>23</v>
      </c>
      <c r="CD24" s="137">
        <v>25</v>
      </c>
      <c r="CE24" s="138">
        <v>27</v>
      </c>
      <c r="CF24" s="137">
        <v>29</v>
      </c>
      <c r="CG24" s="137">
        <v>31</v>
      </c>
      <c r="CH24" s="138">
        <v>32</v>
      </c>
      <c r="CI24" s="76">
        <v>32</v>
      </c>
      <c r="CJ24" s="136">
        <v>33</v>
      </c>
      <c r="CK24" s="137">
        <v>35</v>
      </c>
      <c r="CL24" s="138">
        <v>37</v>
      </c>
      <c r="CM24" s="137">
        <v>41</v>
      </c>
      <c r="CN24" s="137">
        <v>43</v>
      </c>
      <c r="CO24" s="137">
        <v>44</v>
      </c>
      <c r="CP24" s="77">
        <v>46</v>
      </c>
      <c r="CQ24" s="136">
        <v>12</v>
      </c>
      <c r="CR24" s="137">
        <v>15</v>
      </c>
      <c r="CS24" s="138">
        <v>15</v>
      </c>
      <c r="CT24" s="137">
        <v>17</v>
      </c>
      <c r="CU24" s="137">
        <v>18</v>
      </c>
      <c r="CV24" s="138">
        <v>17</v>
      </c>
      <c r="CW24" s="76">
        <v>18</v>
      </c>
      <c r="CX24" s="134">
        <v>2448.405253283302</v>
      </c>
      <c r="CY24" s="133">
        <v>2708.5020242914979</v>
      </c>
      <c r="CZ24" s="133">
        <v>2990.3846153846152</v>
      </c>
      <c r="DA24" s="133">
        <v>3040.158371040724</v>
      </c>
      <c r="DB24" s="133">
        <v>2704.6351084812627</v>
      </c>
      <c r="DC24" s="133">
        <v>2927.5147928994079</v>
      </c>
      <c r="DD24" s="133">
        <v>3025.3036437246965</v>
      </c>
      <c r="DE24" s="78">
        <v>2797.3733583489684</v>
      </c>
      <c r="DF24" s="134">
        <v>166.83316683316681</v>
      </c>
      <c r="DG24" s="133">
        <v>175.41129390840374</v>
      </c>
      <c r="DH24" s="133">
        <v>113.16672076165747</v>
      </c>
      <c r="DI24" s="133">
        <v>117.07303113553114</v>
      </c>
      <c r="DJ24" s="133">
        <v>132.74491465980827</v>
      </c>
      <c r="DK24" s="133">
        <v>132.23140495867767</v>
      </c>
      <c r="DL24" s="133">
        <v>194.76713762428048</v>
      </c>
      <c r="DM24" s="79">
        <v>198.80785413744741</v>
      </c>
      <c r="DN24" s="139">
        <v>94.414168937329705</v>
      </c>
      <c r="DO24" s="140">
        <v>94.794520547945211</v>
      </c>
      <c r="DP24" s="140">
        <v>95.180722891566262</v>
      </c>
      <c r="DQ24" s="140">
        <v>95.184135977337121</v>
      </c>
      <c r="DR24" s="140">
        <v>94.404591104734578</v>
      </c>
      <c r="DS24" s="140">
        <v>94.901960784313715</v>
      </c>
      <c r="DT24" s="140">
        <v>95.084087968952133</v>
      </c>
      <c r="DU24" s="82">
        <v>94.562334217506631</v>
      </c>
      <c r="DV24" s="141">
        <v>91.2</v>
      </c>
      <c r="DW24" s="137">
        <v>91.333333333333329</v>
      </c>
      <c r="DX24" s="137">
        <v>87.333333333333329</v>
      </c>
      <c r="DY24" s="138">
        <v>84.666666666666671</v>
      </c>
      <c r="DZ24" s="76">
        <v>79</v>
      </c>
      <c r="EA24" s="136">
        <v>87.6</v>
      </c>
      <c r="EB24" s="137">
        <v>90.4</v>
      </c>
      <c r="EC24" s="138">
        <v>91.5</v>
      </c>
      <c r="ED24" s="137">
        <v>93.1</v>
      </c>
      <c r="EE24" s="137">
        <v>92.3</v>
      </c>
      <c r="EF24" s="138">
        <v>91.8</v>
      </c>
      <c r="EG24" s="76">
        <v>93.5</v>
      </c>
      <c r="EH24" s="142">
        <v>699.67</v>
      </c>
      <c r="EI24" s="143">
        <v>733</v>
      </c>
      <c r="EJ24" s="144">
        <v>772.81</v>
      </c>
      <c r="EK24" s="143">
        <v>829.63</v>
      </c>
      <c r="EL24" s="143">
        <v>853.08</v>
      </c>
      <c r="EM24" s="144">
        <v>865.5</v>
      </c>
      <c r="EN24" s="87">
        <v>871.16</v>
      </c>
      <c r="EO24" s="142">
        <v>518</v>
      </c>
      <c r="EP24" s="143">
        <v>560</v>
      </c>
      <c r="EQ24" s="144">
        <v>565</v>
      </c>
      <c r="ER24" s="143">
        <v>628</v>
      </c>
      <c r="ES24" s="144">
        <v>647</v>
      </c>
      <c r="ET24" s="145">
        <v>653</v>
      </c>
      <c r="EU24" s="89">
        <v>654</v>
      </c>
      <c r="EV24" s="142">
        <v>659</v>
      </c>
      <c r="EW24" s="143">
        <v>683</v>
      </c>
      <c r="EX24" s="144">
        <v>744</v>
      </c>
      <c r="EY24" s="143">
        <v>763</v>
      </c>
      <c r="EZ24" s="144">
        <v>805</v>
      </c>
      <c r="FA24" s="145">
        <v>792</v>
      </c>
      <c r="FB24" s="89">
        <v>826</v>
      </c>
      <c r="FC24" s="142">
        <v>769</v>
      </c>
      <c r="FD24" s="143">
        <v>815</v>
      </c>
      <c r="FE24" s="144">
        <v>844</v>
      </c>
      <c r="FF24" s="143">
        <v>918</v>
      </c>
      <c r="FG24" s="144">
        <v>953</v>
      </c>
      <c r="FH24" s="145">
        <v>983</v>
      </c>
      <c r="FI24" s="89">
        <v>954</v>
      </c>
      <c r="FJ24" s="142">
        <v>946</v>
      </c>
      <c r="FK24" s="143">
        <v>925</v>
      </c>
      <c r="FL24" s="144">
        <v>995</v>
      </c>
      <c r="FM24" s="143">
        <v>1027</v>
      </c>
      <c r="FN24" s="144">
        <v>1056</v>
      </c>
      <c r="FO24" s="145">
        <v>1071</v>
      </c>
      <c r="FP24" s="89">
        <v>1093</v>
      </c>
      <c r="FQ24" s="142">
        <v>1023</v>
      </c>
      <c r="FR24" s="143">
        <v>1076</v>
      </c>
      <c r="FS24" s="144">
        <v>1107</v>
      </c>
      <c r="FT24" s="143">
        <v>1190</v>
      </c>
      <c r="FU24" s="144">
        <v>1163</v>
      </c>
      <c r="FV24" s="145">
        <v>1279</v>
      </c>
      <c r="FW24" s="89">
        <v>1205</v>
      </c>
      <c r="FX24" s="141">
        <v>72.024539877300612</v>
      </c>
      <c r="FY24" s="138">
        <v>75.708257986739</v>
      </c>
      <c r="FZ24" s="138">
        <v>78.608325736858092</v>
      </c>
      <c r="GA24" s="138">
        <v>65.793966989186117</v>
      </c>
      <c r="GB24" s="417">
        <v>68.582926128197769</v>
      </c>
      <c r="GC24" s="141">
        <v>82.242990654205599</v>
      </c>
      <c r="GD24" s="138">
        <v>87.387387387387378</v>
      </c>
      <c r="GE24" s="138">
        <v>87.068965517241381</v>
      </c>
      <c r="GF24" s="138">
        <v>89.230769230769241</v>
      </c>
      <c r="GG24" s="138">
        <v>95.348837209302332</v>
      </c>
      <c r="GH24" s="138">
        <v>94.488188976377955</v>
      </c>
      <c r="GI24" s="138">
        <v>94.117647058823522</v>
      </c>
      <c r="GJ24" s="76">
        <v>94.73684210526315</v>
      </c>
      <c r="GK24" s="141">
        <v>92.1</v>
      </c>
      <c r="GL24" s="138">
        <v>92.9</v>
      </c>
      <c r="GM24" s="138">
        <v>92.8</v>
      </c>
      <c r="GN24" s="146">
        <v>91.8</v>
      </c>
      <c r="GO24" s="141">
        <v>83.221802567035994</v>
      </c>
      <c r="GP24" s="138">
        <v>85.842858270686577</v>
      </c>
      <c r="GQ24" s="138">
        <v>87.008597946086581</v>
      </c>
      <c r="GR24" s="146">
        <v>84.774334853326621</v>
      </c>
      <c r="GS24" s="141">
        <v>46.618705035971225</v>
      </c>
      <c r="GT24" s="138">
        <v>41</v>
      </c>
      <c r="GU24" s="138">
        <v>32.200000000000003</v>
      </c>
      <c r="GV24" s="146">
        <v>35.046393969808079</v>
      </c>
      <c r="GW24" s="147">
        <v>224.79564032697547</v>
      </c>
      <c r="GX24" s="148">
        <v>303.88219544846049</v>
      </c>
      <c r="GY24" s="148">
        <v>121.95121951219512</v>
      </c>
      <c r="GZ24" s="149">
        <v>137.1280724450194</v>
      </c>
      <c r="HA24" s="141">
        <v>89.3</v>
      </c>
      <c r="HB24" s="138">
        <v>90.2</v>
      </c>
      <c r="HC24" s="76">
        <v>90.5</v>
      </c>
      <c r="HD24" s="96">
        <v>6.9148936170212769</v>
      </c>
      <c r="HE24" s="150">
        <v>9.1891891891891895</v>
      </c>
      <c r="HF24" s="150">
        <v>8.2051282051282044</v>
      </c>
      <c r="HG24" s="150">
        <v>5</v>
      </c>
      <c r="HH24" s="150">
        <v>7.7777777777777777</v>
      </c>
      <c r="HI24" s="98">
        <v>8.6757990867579906</v>
      </c>
      <c r="HJ24" s="151">
        <v>16.489999999999998</v>
      </c>
      <c r="HK24" s="150">
        <v>19.04</v>
      </c>
      <c r="HL24" s="150">
        <v>15.39</v>
      </c>
      <c r="HM24" s="150">
        <v>7.79</v>
      </c>
      <c r="HN24" s="150">
        <v>9.0399999999999991</v>
      </c>
      <c r="HO24" s="150">
        <v>6.8</v>
      </c>
      <c r="HP24" s="150">
        <v>7.6326002587322126</v>
      </c>
      <c r="HQ24" s="98">
        <v>4.3766578249336874</v>
      </c>
      <c r="HR24" s="152">
        <v>3.1013275094836112</v>
      </c>
      <c r="HS24" s="131">
        <v>29331</v>
      </c>
      <c r="HT24" s="153">
        <v>945756.29017922655</v>
      </c>
      <c r="HU24" s="146">
        <v>4.3597758241501685</v>
      </c>
      <c r="HV24" s="131">
        <v>40198</v>
      </c>
      <c r="HW24" s="153">
        <v>922019.88408052176</v>
      </c>
      <c r="HX24" s="146">
        <v>4.0900526017315091</v>
      </c>
      <c r="HY24" s="131">
        <v>37857</v>
      </c>
      <c r="HZ24" s="153">
        <v>925587.11797431088</v>
      </c>
      <c r="IA24" s="146">
        <v>4.4431025258937984</v>
      </c>
      <c r="IB24" s="131">
        <v>38702</v>
      </c>
      <c r="IC24" s="153">
        <v>871058</v>
      </c>
      <c r="ID24" s="146">
        <v>4.4966012862472251</v>
      </c>
      <c r="IE24" s="131">
        <v>39294</v>
      </c>
      <c r="IF24" s="153">
        <v>873860</v>
      </c>
      <c r="IG24" s="146">
        <v>4.6476419856986775</v>
      </c>
      <c r="IH24" s="131">
        <v>40369</v>
      </c>
      <c r="II24" s="153">
        <v>868591</v>
      </c>
      <c r="IJ24" s="146">
        <v>4.5140753327669216</v>
      </c>
      <c r="IK24" s="131">
        <v>39848</v>
      </c>
      <c r="IL24" s="131">
        <v>882750</v>
      </c>
      <c r="IM24" s="146">
        <v>4.2503370308837756</v>
      </c>
      <c r="IN24" s="131">
        <v>37991</v>
      </c>
      <c r="IO24" s="131">
        <v>893835</v>
      </c>
      <c r="IP24" s="154">
        <v>46.078431372549019</v>
      </c>
      <c r="IQ24" s="72">
        <v>282</v>
      </c>
      <c r="IR24" s="69">
        <v>612</v>
      </c>
      <c r="IS24" s="155">
        <v>51.006711409395976</v>
      </c>
      <c r="IT24" s="72">
        <v>304</v>
      </c>
      <c r="IU24" s="69">
        <v>596</v>
      </c>
      <c r="IV24" s="155">
        <v>53.253424657534239</v>
      </c>
      <c r="IW24" s="72">
        <v>311</v>
      </c>
      <c r="IX24" s="69">
        <v>584</v>
      </c>
      <c r="IY24" s="155">
        <v>54.166666666666664</v>
      </c>
      <c r="IZ24" s="72">
        <v>312</v>
      </c>
      <c r="JA24" s="69">
        <v>576</v>
      </c>
      <c r="JB24" s="155">
        <v>55.268022181146023</v>
      </c>
      <c r="JC24" s="72">
        <v>299</v>
      </c>
      <c r="JD24" s="69">
        <v>541</v>
      </c>
      <c r="JE24" s="155">
        <v>59.758203799654574</v>
      </c>
      <c r="JF24" s="72">
        <v>346</v>
      </c>
      <c r="JG24" s="69">
        <v>579</v>
      </c>
      <c r="JH24" s="155">
        <v>59.212880143112699</v>
      </c>
      <c r="JI24" s="72">
        <v>331</v>
      </c>
      <c r="JJ24" s="69">
        <v>559</v>
      </c>
      <c r="JK24" s="77">
        <v>60.271317829457359</v>
      </c>
      <c r="JL24" s="72">
        <v>311</v>
      </c>
      <c r="JM24" s="72">
        <v>516</v>
      </c>
      <c r="JN24" s="156">
        <v>8.2068965517241281</v>
      </c>
      <c r="JO24" s="104">
        <v>13.31</v>
      </c>
      <c r="JP24" s="105">
        <v>14.5</v>
      </c>
      <c r="JQ24" s="157">
        <v>6.6621803499327115</v>
      </c>
      <c r="JR24" s="104">
        <v>13.87</v>
      </c>
      <c r="JS24" s="105">
        <v>14.86</v>
      </c>
      <c r="JT24" s="157">
        <v>3.9817232375979188</v>
      </c>
      <c r="JU24" s="104">
        <v>14.71</v>
      </c>
      <c r="JV24" s="158">
        <v>15.32</v>
      </c>
      <c r="JW24" s="107">
        <v>14.881327923473775</v>
      </c>
      <c r="JX24" s="68">
        <v>2215294</v>
      </c>
      <c r="JY24" s="69">
        <v>148864</v>
      </c>
      <c r="JZ24" s="108">
        <v>16.730277428250162</v>
      </c>
      <c r="KA24" s="68">
        <v>2499637.29</v>
      </c>
      <c r="KB24" s="69">
        <v>149408</v>
      </c>
      <c r="KC24" s="108">
        <v>13.956290667394823</v>
      </c>
      <c r="KD24" s="68">
        <v>2095551</v>
      </c>
      <c r="KE24" s="69">
        <v>150151</v>
      </c>
      <c r="KF24" s="108">
        <v>17.357936218829686</v>
      </c>
      <c r="KG24" s="68">
        <v>2620788</v>
      </c>
      <c r="KH24" s="69">
        <v>150985</v>
      </c>
      <c r="KI24" s="108">
        <v>13.7775847775453</v>
      </c>
      <c r="KJ24" s="68">
        <v>2094000</v>
      </c>
      <c r="KK24" s="69">
        <v>151986</v>
      </c>
      <c r="KL24" s="108">
        <v>11.490945252800168</v>
      </c>
      <c r="KM24" s="68">
        <v>1756368</v>
      </c>
      <c r="KN24" s="72">
        <v>152848</v>
      </c>
      <c r="KO24" s="108">
        <v>14.468680089485458</v>
      </c>
      <c r="KP24" s="68">
        <v>2224820</v>
      </c>
      <c r="KQ24" s="69">
        <v>153768</v>
      </c>
      <c r="KR24" s="108">
        <v>7.6604822548322451</v>
      </c>
      <c r="KS24" s="68">
        <v>1185000</v>
      </c>
      <c r="KT24" s="72">
        <v>154690</v>
      </c>
      <c r="KU24" s="102">
        <v>8.7485639336193355</v>
      </c>
      <c r="KV24" s="72">
        <v>31282.59</v>
      </c>
      <c r="KW24" s="69">
        <v>3575.74</v>
      </c>
      <c r="KX24" s="77">
        <v>7.5248309024521642</v>
      </c>
      <c r="KY24" s="72">
        <v>26399.59</v>
      </c>
      <c r="KZ24" s="69">
        <v>3508.33</v>
      </c>
      <c r="LA24" s="77">
        <v>8.227742902597738</v>
      </c>
      <c r="LB24" s="72">
        <v>28651.14</v>
      </c>
      <c r="LC24" s="69">
        <v>3482.26</v>
      </c>
      <c r="LD24" s="77">
        <v>7.0233461558667472</v>
      </c>
      <c r="LE24" s="72">
        <v>24063.81</v>
      </c>
      <c r="LF24" s="69">
        <v>3426.26</v>
      </c>
      <c r="LG24" s="77">
        <v>7.8134649592493597</v>
      </c>
      <c r="LH24" s="72">
        <v>26047.67</v>
      </c>
      <c r="LI24" s="69">
        <v>3333.69</v>
      </c>
      <c r="LJ24" s="77">
        <v>7.0969621642061673</v>
      </c>
      <c r="LK24" s="72">
        <v>22897</v>
      </c>
      <c r="LL24" s="69">
        <v>3226.31</v>
      </c>
      <c r="LM24" s="77">
        <v>7.8360414534288632</v>
      </c>
      <c r="LN24" s="72">
        <v>24498.6</v>
      </c>
      <c r="LO24" s="69">
        <v>3126.4</v>
      </c>
      <c r="LP24" s="77">
        <v>6.7851510333863274</v>
      </c>
      <c r="LQ24" s="72">
        <v>21339.3</v>
      </c>
      <c r="LR24" s="72">
        <v>3145</v>
      </c>
      <c r="LS24" s="102">
        <v>11.160605111381768</v>
      </c>
      <c r="LT24" s="72">
        <v>111519.11</v>
      </c>
      <c r="LU24" s="69">
        <v>9992.2099999999991</v>
      </c>
      <c r="LV24" s="77">
        <v>10.31514847114734</v>
      </c>
      <c r="LW24" s="72">
        <v>100017.33</v>
      </c>
      <c r="LX24" s="69">
        <v>9696.16</v>
      </c>
      <c r="LY24" s="77">
        <v>11.295822306965528</v>
      </c>
      <c r="LZ24" s="72">
        <v>105687.78</v>
      </c>
      <c r="MA24" s="69">
        <v>9356.36</v>
      </c>
      <c r="MB24" s="77">
        <v>9.9053468167313614</v>
      </c>
      <c r="MC24" s="72">
        <v>87754.34</v>
      </c>
      <c r="MD24" s="69">
        <v>8859.2900000000009</v>
      </c>
      <c r="ME24" s="77">
        <v>10.12111417467451</v>
      </c>
      <c r="MF24" s="72">
        <v>89273.49</v>
      </c>
      <c r="MG24" s="69">
        <v>8820.52</v>
      </c>
      <c r="MH24" s="77">
        <v>9.9258498369254582</v>
      </c>
      <c r="MI24" s="72">
        <v>88561.41</v>
      </c>
      <c r="MJ24" s="69">
        <v>8922.2999999999993</v>
      </c>
      <c r="MK24" s="77">
        <v>10.314503646257203</v>
      </c>
      <c r="ML24" s="72">
        <v>96956.85</v>
      </c>
      <c r="MM24" s="69">
        <v>9400.0499999999993</v>
      </c>
      <c r="MN24" s="77">
        <v>11.856438466968823</v>
      </c>
      <c r="MO24" s="72">
        <v>97915.33</v>
      </c>
      <c r="MP24" s="72">
        <v>8258.41</v>
      </c>
      <c r="MQ24" s="102">
        <v>94.530734276885809</v>
      </c>
      <c r="MR24" s="110">
        <v>93480270</v>
      </c>
      <c r="MS24" s="101">
        <v>98888759</v>
      </c>
      <c r="MT24" s="77">
        <v>94.351711821665489</v>
      </c>
      <c r="MU24" s="68">
        <v>93905883</v>
      </c>
      <c r="MV24" s="101">
        <v>99527482</v>
      </c>
      <c r="MW24" s="77">
        <v>93.962430120339661</v>
      </c>
      <c r="MX24" s="68">
        <v>94609991</v>
      </c>
      <c r="MY24" s="101">
        <v>99527482</v>
      </c>
      <c r="MZ24" s="77">
        <v>93.558688778931582</v>
      </c>
      <c r="NA24" s="68">
        <v>95763200</v>
      </c>
      <c r="NB24" s="101">
        <v>102356287</v>
      </c>
      <c r="NC24" s="77">
        <v>93.8864712169797</v>
      </c>
      <c r="ND24" s="68">
        <v>98378000</v>
      </c>
      <c r="NE24" s="101">
        <v>104784000</v>
      </c>
      <c r="NF24" s="77">
        <v>93.801367391763037</v>
      </c>
      <c r="NG24" s="68">
        <v>100209193</v>
      </c>
      <c r="NH24" s="101">
        <v>106831271</v>
      </c>
      <c r="NI24" s="77">
        <v>93.975274697797332</v>
      </c>
      <c r="NJ24" s="68">
        <v>102414884</v>
      </c>
      <c r="NK24" s="101">
        <v>108980670</v>
      </c>
      <c r="NL24" s="77">
        <v>94.161799819784449</v>
      </c>
      <c r="NM24" s="68">
        <v>107656004</v>
      </c>
      <c r="NN24" s="68">
        <v>114330869</v>
      </c>
      <c r="NO24" s="102">
        <v>90.028902153864038</v>
      </c>
      <c r="NP24" s="72">
        <v>309938</v>
      </c>
      <c r="NQ24" s="69">
        <v>344265</v>
      </c>
      <c r="NR24" s="77">
        <v>94.169820734540295</v>
      </c>
      <c r="NS24" s="72">
        <v>296327</v>
      </c>
      <c r="NT24" s="69">
        <v>314673</v>
      </c>
      <c r="NU24" s="77">
        <v>93.556444174832393</v>
      </c>
      <c r="NV24" s="72">
        <v>302279</v>
      </c>
      <c r="NW24" s="69">
        <v>323098</v>
      </c>
      <c r="NX24" s="77">
        <v>96.213140071506061</v>
      </c>
      <c r="NY24" s="72">
        <v>318351</v>
      </c>
      <c r="NZ24" s="69">
        <v>330881</v>
      </c>
      <c r="OA24" s="77">
        <v>94.907746213381245</v>
      </c>
      <c r="OB24" s="72">
        <v>342374</v>
      </c>
      <c r="OC24" s="69">
        <v>360744</v>
      </c>
      <c r="OD24" s="77">
        <v>95.787111817833278</v>
      </c>
      <c r="OE24" s="72">
        <v>304808</v>
      </c>
      <c r="OF24" s="69">
        <v>318214</v>
      </c>
      <c r="OG24" s="77">
        <v>95.37426513723679</v>
      </c>
      <c r="OH24" s="72">
        <v>305644</v>
      </c>
      <c r="OI24" s="69">
        <v>320468</v>
      </c>
      <c r="OJ24" s="77">
        <v>90.711270879736972</v>
      </c>
      <c r="OK24" s="72">
        <v>298519</v>
      </c>
      <c r="OL24" s="72">
        <v>329087</v>
      </c>
      <c r="OM24" s="159">
        <v>18.747789453828076</v>
      </c>
      <c r="ON24" s="131">
        <v>23853</v>
      </c>
      <c r="OO24" s="132">
        <v>1272310</v>
      </c>
      <c r="OP24" s="160">
        <v>18.947893500717061</v>
      </c>
      <c r="OQ24" s="131">
        <v>22791</v>
      </c>
      <c r="OR24" s="132">
        <v>1202825</v>
      </c>
      <c r="OS24" s="160">
        <v>19.792529814661364</v>
      </c>
      <c r="OT24" s="131">
        <v>24531</v>
      </c>
      <c r="OU24" s="132">
        <v>1239407</v>
      </c>
      <c r="OV24" s="160">
        <v>18.978571299622693</v>
      </c>
      <c r="OW24" s="131">
        <v>26282</v>
      </c>
      <c r="OX24" s="132">
        <v>1384825</v>
      </c>
      <c r="OY24" s="160">
        <v>19.876045327168889</v>
      </c>
      <c r="OZ24" s="131">
        <v>29655</v>
      </c>
      <c r="PA24" s="132">
        <v>1491997</v>
      </c>
      <c r="PB24" s="160">
        <v>21.611715089163049</v>
      </c>
      <c r="PC24" s="131">
        <v>31556</v>
      </c>
      <c r="PD24" s="132">
        <v>1460134</v>
      </c>
      <c r="PE24" s="160">
        <v>25.755275032907285</v>
      </c>
      <c r="PF24" s="131">
        <v>37196</v>
      </c>
      <c r="PG24" s="132">
        <v>1444209</v>
      </c>
      <c r="PH24" s="160">
        <v>28.191486369415284</v>
      </c>
      <c r="PI24" s="68">
        <v>40091</v>
      </c>
      <c r="PJ24" s="72">
        <v>1422096</v>
      </c>
      <c r="PK24" s="111">
        <v>0</v>
      </c>
      <c r="PL24" s="112">
        <v>0</v>
      </c>
      <c r="PM24" s="113">
        <v>145353</v>
      </c>
      <c r="PN24" s="98">
        <v>1.2995947796055121</v>
      </c>
      <c r="PO24" s="112">
        <v>1889</v>
      </c>
      <c r="PP24" s="113">
        <v>145353</v>
      </c>
      <c r="PQ24" s="98">
        <v>1.7010166259968837</v>
      </c>
      <c r="PR24" s="112">
        <v>2391</v>
      </c>
      <c r="PS24" s="113">
        <v>140563</v>
      </c>
      <c r="PT24" s="76">
        <v>1.9417890672859115</v>
      </c>
      <c r="PU24" s="112">
        <v>2726</v>
      </c>
      <c r="PV24" s="113">
        <v>140386</v>
      </c>
      <c r="PW24" s="76">
        <v>2.381192343095953</v>
      </c>
      <c r="PX24" s="112">
        <v>3544</v>
      </c>
      <c r="PY24" s="113">
        <v>148833</v>
      </c>
      <c r="PZ24" s="76">
        <v>2.3236258833950614</v>
      </c>
      <c r="QA24" s="112">
        <v>3620</v>
      </c>
      <c r="QB24" s="113">
        <v>155791</v>
      </c>
      <c r="QC24" s="76">
        <v>2.1344598700509509</v>
      </c>
      <c r="QD24" s="112">
        <v>3653</v>
      </c>
      <c r="QE24" s="113">
        <v>171144</v>
      </c>
      <c r="QF24" s="76">
        <v>2.365423763031421</v>
      </c>
      <c r="QG24" s="112">
        <v>4218</v>
      </c>
      <c r="QH24" s="112">
        <v>178319</v>
      </c>
      <c r="QI24" s="114">
        <v>62.896585129571328</v>
      </c>
      <c r="QJ24" s="115">
        <v>63.892944038929443</v>
      </c>
      <c r="QK24" s="115">
        <v>65.296803652968038</v>
      </c>
      <c r="QL24" s="115">
        <v>66.018968309044652</v>
      </c>
      <c r="QM24" s="115">
        <v>69.15908586642999</v>
      </c>
      <c r="QN24" s="115">
        <v>70.006506180871824</v>
      </c>
      <c r="QO24" s="115">
        <v>71.330982811811367</v>
      </c>
      <c r="QP24" s="116">
        <v>70.1126</v>
      </c>
      <c r="QQ24" s="136">
        <v>82.971199999999996</v>
      </c>
      <c r="QR24" s="137">
        <v>78.256733191482894</v>
      </c>
      <c r="QS24" s="155">
        <v>75.430000000000007</v>
      </c>
      <c r="QT24" s="136">
        <v>86.644000000000005</v>
      </c>
      <c r="QU24" s="137">
        <v>85.850625919132511</v>
      </c>
      <c r="QV24" s="155">
        <v>75.59</v>
      </c>
      <c r="QW24" s="134">
        <v>565.96153846153845</v>
      </c>
      <c r="QX24" s="131">
        <v>41202</v>
      </c>
      <c r="QY24" s="132">
        <v>1400</v>
      </c>
      <c r="QZ24" s="133">
        <v>509.3608597285068</v>
      </c>
      <c r="RA24" s="131">
        <v>36022</v>
      </c>
      <c r="RB24" s="132">
        <v>1360</v>
      </c>
      <c r="RC24" s="133">
        <v>406.38111888111882</v>
      </c>
      <c r="RD24" s="131">
        <v>27894</v>
      </c>
      <c r="RE24" s="132">
        <v>1320</v>
      </c>
      <c r="RF24" s="133">
        <v>392.01074660633486</v>
      </c>
      <c r="RG24" s="131">
        <v>27723</v>
      </c>
      <c r="RH24" s="132">
        <v>1360</v>
      </c>
      <c r="RI24" s="133">
        <v>407.72212283840196</v>
      </c>
      <c r="RJ24" s="131">
        <v>27350</v>
      </c>
      <c r="RK24" s="132">
        <v>1290</v>
      </c>
      <c r="RL24" s="133">
        <v>394.91651759093622</v>
      </c>
      <c r="RM24" s="131">
        <v>26491</v>
      </c>
      <c r="RN24" s="132">
        <v>1290</v>
      </c>
      <c r="RO24" s="133">
        <v>444.63641826923077</v>
      </c>
      <c r="RP24" s="131">
        <v>29595</v>
      </c>
      <c r="RQ24" s="132">
        <v>1280</v>
      </c>
      <c r="RR24" s="71">
        <v>438.46153846153845</v>
      </c>
      <c r="RS24" s="68">
        <v>29640</v>
      </c>
      <c r="RT24" s="72">
        <v>1300</v>
      </c>
      <c r="RU24" s="159">
        <v>3.9896725404893907</v>
      </c>
      <c r="RV24" s="131">
        <v>12033</v>
      </c>
      <c r="RW24" s="153">
        <v>3016037</v>
      </c>
      <c r="RX24" s="160">
        <v>3.1370093881098846</v>
      </c>
      <c r="RY24" s="131">
        <v>11224</v>
      </c>
      <c r="RZ24" s="132">
        <v>3577930</v>
      </c>
      <c r="SA24" s="160">
        <v>2.5421930948674505</v>
      </c>
      <c r="SB24" s="131">
        <v>10641</v>
      </c>
      <c r="SC24" s="132">
        <v>4185756</v>
      </c>
      <c r="SD24" s="160">
        <v>2.2306469151754524</v>
      </c>
      <c r="SE24" s="131">
        <v>9709</v>
      </c>
      <c r="SF24" s="132">
        <v>4352549</v>
      </c>
      <c r="SG24" s="160">
        <v>2.3805100146244511</v>
      </c>
      <c r="SH24" s="131">
        <v>11352</v>
      </c>
      <c r="SI24" s="132">
        <v>4768726</v>
      </c>
      <c r="SJ24" s="160">
        <v>2.7891148102175185</v>
      </c>
      <c r="SK24" s="131">
        <v>12482</v>
      </c>
      <c r="SL24" s="132">
        <v>4475255</v>
      </c>
      <c r="SM24" s="160">
        <v>1.9402764807592467</v>
      </c>
      <c r="SN24" s="131">
        <v>9545</v>
      </c>
      <c r="SO24" s="132">
        <v>4919402</v>
      </c>
      <c r="SP24" s="108">
        <v>1.8157995125248383</v>
      </c>
      <c r="SQ24" s="68">
        <v>8387</v>
      </c>
      <c r="SR24" s="72">
        <v>4618902</v>
      </c>
      <c r="SS24" s="159">
        <v>2.7275518172933104</v>
      </c>
      <c r="ST24" s="131">
        <v>6388</v>
      </c>
      <c r="SU24" s="132">
        <v>2342027</v>
      </c>
      <c r="SV24" s="160">
        <v>3.5262725849162511</v>
      </c>
      <c r="SW24" s="131">
        <v>6276</v>
      </c>
      <c r="SX24" s="132">
        <v>1779783</v>
      </c>
      <c r="SY24" s="160">
        <v>3.4704078771463047</v>
      </c>
      <c r="SZ24" s="131">
        <v>6077</v>
      </c>
      <c r="TA24" s="132">
        <v>1751091</v>
      </c>
      <c r="TB24" s="160">
        <v>3.9240578370235468</v>
      </c>
      <c r="TC24" s="131">
        <v>6757</v>
      </c>
      <c r="TD24" s="132">
        <v>1721942</v>
      </c>
      <c r="TE24" s="160">
        <v>4.0037288747218378</v>
      </c>
      <c r="TF24" s="131">
        <v>6657</v>
      </c>
      <c r="TG24" s="132">
        <v>1662700</v>
      </c>
      <c r="TH24" s="160">
        <v>3.753913277520434</v>
      </c>
      <c r="TI24" s="131">
        <v>6890</v>
      </c>
      <c r="TJ24" s="135">
        <v>1835418</v>
      </c>
      <c r="TK24" s="160">
        <v>3.5265332272887946</v>
      </c>
      <c r="TL24" s="131">
        <v>6385</v>
      </c>
      <c r="TM24" s="132">
        <v>1810560</v>
      </c>
      <c r="TN24" s="122">
        <v>3.714494027705685</v>
      </c>
      <c r="TO24" s="68">
        <v>6190</v>
      </c>
      <c r="TP24" s="72">
        <v>1666445</v>
      </c>
      <c r="TQ24" s="159">
        <v>8.5796556384791671</v>
      </c>
      <c r="TR24" s="131">
        <v>1752</v>
      </c>
      <c r="TS24" s="132">
        <v>204204</v>
      </c>
      <c r="TT24" s="160">
        <v>7.1425766292929094</v>
      </c>
      <c r="TU24" s="131">
        <v>1455</v>
      </c>
      <c r="TV24" s="132">
        <v>203708</v>
      </c>
      <c r="TW24" s="160">
        <v>8.6940377678760878</v>
      </c>
      <c r="TX24" s="131">
        <v>1639</v>
      </c>
      <c r="TY24" s="132">
        <v>188520</v>
      </c>
      <c r="TZ24" s="160">
        <v>9.4577098116793277</v>
      </c>
      <c r="UA24" s="131">
        <v>1702</v>
      </c>
      <c r="UB24" s="132">
        <v>179959</v>
      </c>
      <c r="UC24" s="160">
        <v>7.5126287958838818</v>
      </c>
      <c r="UD24" s="131">
        <v>1685</v>
      </c>
      <c r="UE24" s="132">
        <v>224289</v>
      </c>
      <c r="UF24" s="160">
        <v>4.9466329956601385</v>
      </c>
      <c r="UG24" s="131">
        <v>1712</v>
      </c>
      <c r="UH24" s="132">
        <v>346094</v>
      </c>
      <c r="UI24" s="197">
        <v>4.3902141959486016</v>
      </c>
      <c r="UJ24" s="131">
        <v>1586</v>
      </c>
      <c r="UK24" s="132">
        <v>361258</v>
      </c>
      <c r="UL24" s="108">
        <v>2.4089667443550611</v>
      </c>
      <c r="UM24" s="68">
        <v>1538</v>
      </c>
      <c r="UN24" s="72">
        <v>638448</v>
      </c>
      <c r="UO24" s="134">
        <v>29580.830984189237</v>
      </c>
      <c r="UP24" s="131">
        <v>9654</v>
      </c>
      <c r="UQ24" s="132">
        <v>326360</v>
      </c>
      <c r="UR24" s="133">
        <v>29395.738949430634</v>
      </c>
      <c r="US24" s="131">
        <v>9603</v>
      </c>
      <c r="UT24" s="132">
        <v>326680</v>
      </c>
      <c r="UU24" s="133">
        <v>23559.357149199397</v>
      </c>
      <c r="UV24" s="131">
        <v>7960</v>
      </c>
      <c r="UW24" s="132">
        <v>337870</v>
      </c>
      <c r="UX24" s="133">
        <v>21958.369111420365</v>
      </c>
      <c r="UY24" s="131">
        <v>7416</v>
      </c>
      <c r="UZ24" s="132">
        <v>337730</v>
      </c>
      <c r="VA24" s="133">
        <v>24181.09187749667</v>
      </c>
      <c r="VB24" s="131">
        <v>8172</v>
      </c>
      <c r="VC24" s="132">
        <v>337950</v>
      </c>
      <c r="VD24" s="133">
        <v>24235.794950629694</v>
      </c>
      <c r="VE24" s="131">
        <v>8198</v>
      </c>
      <c r="VF24" s="132">
        <v>338260</v>
      </c>
      <c r="VG24" s="133">
        <v>24770.912519520316</v>
      </c>
      <c r="VH24" s="131">
        <v>8407</v>
      </c>
      <c r="VI24" s="132">
        <v>339390</v>
      </c>
      <c r="VJ24" s="78">
        <v>21811.389575244149</v>
      </c>
      <c r="VK24" s="68">
        <v>7415</v>
      </c>
      <c r="VL24" s="72">
        <v>339960</v>
      </c>
      <c r="VM24" s="136">
        <v>87.433333333333337</v>
      </c>
      <c r="VN24" s="137">
        <v>86.333333333333329</v>
      </c>
      <c r="VO24" s="138">
        <v>83</v>
      </c>
      <c r="VP24" s="74">
        <v>80</v>
      </c>
      <c r="VQ24" s="77">
        <v>78.666666666666671</v>
      </c>
      <c r="VR24" s="136">
        <v>79.266666666666666</v>
      </c>
      <c r="VS24" s="137">
        <v>81</v>
      </c>
      <c r="VT24" s="138">
        <v>81</v>
      </c>
      <c r="VU24" s="137">
        <v>79.666666666666671</v>
      </c>
      <c r="VV24" s="123">
        <v>79</v>
      </c>
      <c r="VW24" s="136">
        <v>74.484848484848484</v>
      </c>
      <c r="VX24" s="137">
        <v>77.666666666666671</v>
      </c>
      <c r="VY24" s="138">
        <v>73.333333333333329</v>
      </c>
      <c r="VZ24" s="137">
        <v>75.333333333333329</v>
      </c>
      <c r="WA24" s="123">
        <v>72</v>
      </c>
      <c r="WB24" s="136">
        <v>82.566666666666663</v>
      </c>
      <c r="WC24" s="137">
        <v>84</v>
      </c>
      <c r="WD24" s="138">
        <v>81</v>
      </c>
      <c r="WE24" s="137">
        <v>79.333333333333329</v>
      </c>
      <c r="WF24" s="77">
        <v>78.333333333333329</v>
      </c>
      <c r="WG24" s="159">
        <v>37.108398874187863</v>
      </c>
      <c r="WH24" s="131">
        <v>5643</v>
      </c>
      <c r="WI24" s="135">
        <v>152068</v>
      </c>
      <c r="WJ24" s="160">
        <v>37.435467386461909</v>
      </c>
      <c r="WK24" s="131">
        <v>5714</v>
      </c>
      <c r="WL24" s="135">
        <v>152636</v>
      </c>
      <c r="WM24" s="160">
        <v>73.164552027909338</v>
      </c>
      <c r="WN24" s="131">
        <v>11262</v>
      </c>
      <c r="WO24" s="135">
        <v>153927</v>
      </c>
      <c r="WP24" s="160">
        <v>89.213253728257214</v>
      </c>
      <c r="WQ24" s="131">
        <v>13807</v>
      </c>
      <c r="WR24" s="135">
        <v>154764</v>
      </c>
      <c r="WS24" s="160">
        <v>78.281806799576231</v>
      </c>
      <c r="WT24" s="131">
        <v>12192</v>
      </c>
      <c r="WU24" s="135">
        <v>155745</v>
      </c>
      <c r="WV24" s="160">
        <v>74.017326464035136</v>
      </c>
      <c r="WW24" s="131">
        <v>11594</v>
      </c>
      <c r="WX24" s="161">
        <v>156639</v>
      </c>
      <c r="WY24" s="159">
        <v>129.8892600678644</v>
      </c>
      <c r="WZ24" s="131">
        <v>19752</v>
      </c>
      <c r="XA24" s="135">
        <v>152068</v>
      </c>
      <c r="XB24" s="160">
        <v>126.92942687177336</v>
      </c>
      <c r="XC24" s="131">
        <v>19374</v>
      </c>
      <c r="XD24" s="135">
        <v>152636</v>
      </c>
      <c r="XE24" s="160">
        <v>74.827678055182005</v>
      </c>
      <c r="XF24" s="131">
        <v>11518</v>
      </c>
      <c r="XG24" s="135">
        <v>153927</v>
      </c>
      <c r="XH24" s="160">
        <v>78.862009252797804</v>
      </c>
      <c r="XI24" s="131">
        <v>12205</v>
      </c>
      <c r="XJ24" s="135">
        <v>154764</v>
      </c>
      <c r="XK24" s="160">
        <v>80.618960480272236</v>
      </c>
      <c r="XL24" s="131">
        <v>12556</v>
      </c>
      <c r="XM24" s="135">
        <v>155745</v>
      </c>
      <c r="XN24" s="160">
        <v>92.87597597022453</v>
      </c>
      <c r="XO24" s="131">
        <v>14548</v>
      </c>
      <c r="XP24" s="161">
        <v>156639</v>
      </c>
      <c r="XQ24" s="134">
        <v>22505.821791886261</v>
      </c>
      <c r="XR24" s="131">
        <v>7345</v>
      </c>
      <c r="XS24" s="135">
        <v>326360</v>
      </c>
      <c r="XT24" s="133">
        <v>22220.521611362801</v>
      </c>
      <c r="XU24" s="131">
        <v>7259</v>
      </c>
      <c r="XV24" s="135">
        <v>326680</v>
      </c>
      <c r="XW24" s="133">
        <v>19418.711338680558</v>
      </c>
      <c r="XX24" s="131">
        <v>6561</v>
      </c>
      <c r="XY24" s="135">
        <v>337870</v>
      </c>
      <c r="XZ24" s="133">
        <v>19850.176176235454</v>
      </c>
      <c r="YA24" s="131">
        <v>6704</v>
      </c>
      <c r="YB24" s="135">
        <v>337730</v>
      </c>
      <c r="YC24" s="133">
        <v>20310.69684864625</v>
      </c>
      <c r="YD24" s="131">
        <v>6864</v>
      </c>
      <c r="YE24" s="135">
        <v>337950</v>
      </c>
      <c r="YF24" s="133">
        <v>20785.786081712293</v>
      </c>
      <c r="YG24" s="131">
        <v>7031</v>
      </c>
      <c r="YH24" s="135">
        <v>338260</v>
      </c>
      <c r="YI24" s="133">
        <v>19408.350275494267</v>
      </c>
      <c r="YJ24" s="131">
        <v>6587</v>
      </c>
      <c r="YK24" s="135">
        <v>339390</v>
      </c>
      <c r="YL24" s="133">
        <v>19434.639369337568</v>
      </c>
      <c r="YM24" s="131">
        <v>6607</v>
      </c>
      <c r="YN24" s="135">
        <v>339960</v>
      </c>
      <c r="YO24" s="136">
        <v>93.899999999999991</v>
      </c>
      <c r="YP24" s="137">
        <v>97.6</v>
      </c>
      <c r="YQ24" s="138">
        <v>96.5</v>
      </c>
      <c r="YR24" s="137">
        <v>97</v>
      </c>
      <c r="YS24" s="137">
        <v>92.120343839541547</v>
      </c>
      <c r="YT24" s="138">
        <v>92.8</v>
      </c>
      <c r="YU24" s="137">
        <v>93.152639087018542</v>
      </c>
      <c r="YV24" s="77">
        <v>88.326300984528828</v>
      </c>
      <c r="YW24" s="134">
        <v>18700.510855683271</v>
      </c>
      <c r="YX24" s="131">
        <v>29285</v>
      </c>
      <c r="YY24" s="132">
        <v>1566</v>
      </c>
      <c r="YZ24" s="133">
        <v>16346.766994005864</v>
      </c>
      <c r="ZA24" s="131">
        <v>25635</v>
      </c>
      <c r="ZB24" s="132">
        <v>1568.2</v>
      </c>
      <c r="ZC24" s="133">
        <v>15895.570024256353</v>
      </c>
      <c r="ZD24" s="131">
        <v>24902</v>
      </c>
      <c r="ZE24" s="132">
        <v>1566.6</v>
      </c>
      <c r="ZF24" s="133">
        <v>14298.540965207632</v>
      </c>
      <c r="ZG24" s="131">
        <v>22932</v>
      </c>
      <c r="ZH24" s="132">
        <v>1603.8</v>
      </c>
      <c r="ZI24" s="133">
        <v>15049.541970461767</v>
      </c>
      <c r="ZJ24" s="131">
        <v>24150</v>
      </c>
      <c r="ZK24" s="132">
        <v>1604.7</v>
      </c>
      <c r="ZL24" s="133">
        <v>13092.84778948681</v>
      </c>
      <c r="ZM24" s="131">
        <v>20997</v>
      </c>
      <c r="ZN24" s="132">
        <v>1603.7</v>
      </c>
      <c r="ZO24" s="133">
        <v>14872.51418240758</v>
      </c>
      <c r="ZP24" s="131">
        <v>23857</v>
      </c>
      <c r="ZQ24" s="132">
        <v>1604.1000000000001</v>
      </c>
      <c r="ZR24" s="133">
        <v>15205.137797730391</v>
      </c>
      <c r="ZS24" s="131">
        <v>24386</v>
      </c>
      <c r="ZT24" s="135">
        <v>1603.8</v>
      </c>
      <c r="ZU24" s="136">
        <v>28.573632728023089</v>
      </c>
      <c r="ZV24" s="137">
        <v>25.132160172659383</v>
      </c>
      <c r="ZW24" s="137">
        <v>22.8</v>
      </c>
      <c r="ZX24" s="137">
        <v>22.2</v>
      </c>
      <c r="ZY24" s="137">
        <v>22.49558835254523</v>
      </c>
      <c r="ZZ24" s="137">
        <v>22.738691652587502</v>
      </c>
      <c r="AAA24" s="137">
        <v>19.147557683428776</v>
      </c>
      <c r="AAB24" s="125">
        <v>20.348017813791216</v>
      </c>
      <c r="AAC24" s="136">
        <v>30.256096019300063</v>
      </c>
      <c r="AAD24" s="137">
        <v>27.828604108012243</v>
      </c>
      <c r="AAE24" s="137">
        <v>27.2</v>
      </c>
      <c r="AAF24" s="137">
        <v>27.32</v>
      </c>
      <c r="AAG24" s="137">
        <v>28.396440781867966</v>
      </c>
      <c r="AAH24" s="137">
        <v>27.843167797431668</v>
      </c>
      <c r="AAI24" s="137">
        <v>22.144159373415782</v>
      </c>
      <c r="AAJ24" s="125">
        <v>24.325380131877445</v>
      </c>
      <c r="AAK24" s="136">
        <v>31.224430924407876</v>
      </c>
      <c r="AAL24" s="137">
        <v>29.433110082258359</v>
      </c>
      <c r="AAM24" s="137">
        <v>28.1</v>
      </c>
      <c r="AAN24" s="137">
        <v>28.310000000000002</v>
      </c>
      <c r="AAO24" s="137">
        <v>29.525184889938942</v>
      </c>
      <c r="AAP24" s="137">
        <v>29.643545654214112</v>
      </c>
      <c r="AAQ24" s="137">
        <v>25.579911726351504</v>
      </c>
      <c r="AAR24" s="125">
        <v>27.65946927005615</v>
      </c>
      <c r="AAS24" s="136">
        <v>35.179345117476004</v>
      </c>
      <c r="AAT24" s="137">
        <v>33.64114931607871</v>
      </c>
      <c r="AAU24" s="137">
        <v>35.200000000000003</v>
      </c>
      <c r="AAV24" s="137">
        <v>34.849999999999994</v>
      </c>
      <c r="AAW24" s="137">
        <v>36.278153319912839</v>
      </c>
      <c r="AAX24" s="137">
        <v>36.73099483749926</v>
      </c>
      <c r="AAY24" s="137">
        <v>36.844344688232837</v>
      </c>
      <c r="AAZ24" s="76">
        <v>37.273000881353205</v>
      </c>
      <c r="ABA24" s="134">
        <v>22542.591003799484</v>
      </c>
      <c r="ABB24" s="131">
        <v>7357</v>
      </c>
      <c r="ABC24" s="132">
        <v>326360</v>
      </c>
      <c r="ABD24" s="133">
        <v>21198.114362679076</v>
      </c>
      <c r="ABE24" s="131">
        <v>6925</v>
      </c>
      <c r="ABF24" s="132">
        <v>326680</v>
      </c>
      <c r="ABG24" s="133">
        <v>19679.166543345076</v>
      </c>
      <c r="ABH24" s="131">
        <v>6649</v>
      </c>
      <c r="ABI24" s="132">
        <v>337870</v>
      </c>
      <c r="ABJ24" s="133">
        <v>19705.089864684807</v>
      </c>
      <c r="ABK24" s="131">
        <v>6655</v>
      </c>
      <c r="ABL24" s="132">
        <v>337730</v>
      </c>
      <c r="ABM24" s="133">
        <v>18834.147063175027</v>
      </c>
      <c r="ABN24" s="131">
        <v>6365</v>
      </c>
      <c r="ABO24" s="132">
        <v>337950</v>
      </c>
      <c r="ABP24" s="133">
        <v>18391.178383491988</v>
      </c>
      <c r="ABQ24" s="131">
        <v>6221</v>
      </c>
      <c r="ABR24" s="132">
        <v>338260</v>
      </c>
      <c r="ABS24" s="133">
        <v>18583.340699490262</v>
      </c>
      <c r="ABT24" s="131">
        <v>6307</v>
      </c>
      <c r="ABU24" s="132">
        <v>339390</v>
      </c>
      <c r="ABV24" s="133">
        <v>19925.873632192022</v>
      </c>
      <c r="ABW24" s="131">
        <v>6774</v>
      </c>
      <c r="ABX24" s="135">
        <v>339960</v>
      </c>
      <c r="ABY24" s="134">
        <v>7724.8645928907572</v>
      </c>
      <c r="ABZ24" s="131">
        <v>2610</v>
      </c>
      <c r="ACA24" s="132">
        <v>337870</v>
      </c>
      <c r="ACB24" s="133">
        <v>8110.0287211677978</v>
      </c>
      <c r="ACC24" s="131">
        <v>2739</v>
      </c>
      <c r="ACD24" s="132">
        <v>337730</v>
      </c>
      <c r="ACE24" s="133">
        <v>6746.5601420328449</v>
      </c>
      <c r="ACF24" s="131">
        <v>2280</v>
      </c>
      <c r="ACG24" s="132">
        <v>337950</v>
      </c>
      <c r="ACH24" s="133">
        <v>6518.6542895997163</v>
      </c>
      <c r="ACI24" s="131">
        <v>2205</v>
      </c>
      <c r="ACJ24" s="132">
        <v>338260</v>
      </c>
      <c r="ACK24" s="133">
        <v>6046.1416070007954</v>
      </c>
      <c r="ACL24" s="131">
        <v>2052</v>
      </c>
      <c r="ACM24" s="132">
        <v>339390</v>
      </c>
      <c r="ACN24" s="133">
        <v>8512.7662077891528</v>
      </c>
      <c r="ACO24" s="131">
        <v>2894</v>
      </c>
      <c r="ACP24" s="135">
        <v>339960</v>
      </c>
      <c r="ACQ24" s="134">
        <v>11954.301950454317</v>
      </c>
      <c r="ACR24" s="131">
        <v>4039</v>
      </c>
      <c r="ACS24" s="132">
        <v>337870</v>
      </c>
      <c r="ACT24" s="133">
        <v>11595.06114351701</v>
      </c>
      <c r="ACU24" s="131">
        <v>3916</v>
      </c>
      <c r="ACV24" s="132">
        <v>337730</v>
      </c>
      <c r="ACW24" s="133">
        <v>12087.586921142181</v>
      </c>
      <c r="ACX24" s="131">
        <v>4085</v>
      </c>
      <c r="ACY24" s="132">
        <v>337950</v>
      </c>
      <c r="ACZ24" s="133">
        <v>11872.524093892273</v>
      </c>
      <c r="ADA24" s="131">
        <v>4016</v>
      </c>
      <c r="ADB24" s="132">
        <v>338260</v>
      </c>
      <c r="ADC24" s="133">
        <v>12537.199092489467</v>
      </c>
      <c r="ADD24" s="131">
        <v>4255</v>
      </c>
      <c r="ADE24" s="132">
        <v>339390</v>
      </c>
      <c r="ADF24" s="133">
        <v>11413.107424402871</v>
      </c>
      <c r="ADG24" s="131">
        <v>3880</v>
      </c>
      <c r="ADH24" s="135">
        <v>339960</v>
      </c>
      <c r="ADI24" s="136">
        <v>44.008610493447506</v>
      </c>
      <c r="ADJ24" s="137">
        <v>39.366022637362505</v>
      </c>
      <c r="ADK24" s="137">
        <v>39.793310154469168</v>
      </c>
      <c r="ADL24" s="137">
        <v>42.278186875405147</v>
      </c>
      <c r="ADM24" s="137">
        <v>41.6</v>
      </c>
      <c r="ADN24" s="137">
        <v>39.975573534204464</v>
      </c>
      <c r="ADO24" s="75">
        <v>41.14419052641788</v>
      </c>
      <c r="ADP24" s="125">
        <v>39.561146358308072</v>
      </c>
      <c r="ADQ24" s="136">
        <v>89.066666666666663</v>
      </c>
      <c r="ADR24" s="137">
        <v>91</v>
      </c>
      <c r="ADS24" s="137">
        <v>90.666666666666671</v>
      </c>
      <c r="ADT24" s="137">
        <v>88.666666666666671</v>
      </c>
      <c r="ADU24" s="163">
        <v>79.666666666666671</v>
      </c>
      <c r="ADV24" s="136">
        <v>75.966666666666669</v>
      </c>
      <c r="ADW24" s="137">
        <v>77.333333333333329</v>
      </c>
      <c r="ADX24" s="137">
        <v>77</v>
      </c>
      <c r="ADY24" s="137">
        <v>75</v>
      </c>
      <c r="ADZ24" s="155">
        <v>70</v>
      </c>
      <c r="AEA24" s="102">
        <v>5.6</v>
      </c>
      <c r="AEB24" s="68">
        <v>5846461</v>
      </c>
      <c r="AEC24" s="101">
        <v>104445837</v>
      </c>
      <c r="AED24" s="77">
        <v>6.18</v>
      </c>
      <c r="AEE24" s="68">
        <v>6540264</v>
      </c>
      <c r="AEF24" s="101">
        <v>105746838</v>
      </c>
      <c r="AEG24" s="77">
        <v>5.86</v>
      </c>
      <c r="AEH24" s="68">
        <v>6360474</v>
      </c>
      <c r="AEI24" s="101">
        <v>108453876</v>
      </c>
      <c r="AEJ24" s="77">
        <v>6.2</v>
      </c>
      <c r="AEK24" s="68">
        <v>6906616</v>
      </c>
      <c r="AEL24" s="101">
        <v>111372189</v>
      </c>
      <c r="AEM24" s="77">
        <v>6.9198506251902634</v>
      </c>
      <c r="AEN24" s="68">
        <v>7876118</v>
      </c>
      <c r="AEO24" s="68">
        <v>113819191</v>
      </c>
      <c r="AEP24" s="73">
        <v>1.0133154477711226</v>
      </c>
      <c r="AEQ24" s="74">
        <v>0.87631971511927231</v>
      </c>
      <c r="AER24" s="74">
        <v>0.89095497025687198</v>
      </c>
      <c r="AES24" s="77">
        <v>0.89</v>
      </c>
      <c r="AET24" s="68">
        <v>933495</v>
      </c>
      <c r="AEU24" s="101">
        <v>104445837</v>
      </c>
      <c r="AEV24" s="77">
        <v>0.76</v>
      </c>
      <c r="AEW24" s="68">
        <v>799239</v>
      </c>
      <c r="AEX24" s="101">
        <v>105746838</v>
      </c>
      <c r="AEY24" s="77">
        <v>0.69</v>
      </c>
      <c r="AEZ24" s="68">
        <v>747080</v>
      </c>
      <c r="AFA24" s="101">
        <v>108453876</v>
      </c>
      <c r="AFB24" s="77">
        <v>0.68</v>
      </c>
      <c r="AFC24" s="68">
        <v>758708</v>
      </c>
      <c r="AFD24" s="101">
        <v>111372189</v>
      </c>
      <c r="AFE24" s="77">
        <v>0.69843933436497541</v>
      </c>
      <c r="AFF24" s="68">
        <v>794958</v>
      </c>
      <c r="AFG24" s="68">
        <v>113819191</v>
      </c>
      <c r="AFH24" s="73">
        <v>59.873711479302713</v>
      </c>
      <c r="AFI24" s="74">
        <v>70.370470524607896</v>
      </c>
      <c r="AFJ24" s="74">
        <v>80.601861874864682</v>
      </c>
      <c r="AFK24" s="77">
        <v>82.48</v>
      </c>
      <c r="AFL24" s="126">
        <v>30424</v>
      </c>
      <c r="AFM24" s="69">
        <v>36885</v>
      </c>
      <c r="AFN24" s="77">
        <v>90.53</v>
      </c>
      <c r="AFO24" s="126">
        <v>33347</v>
      </c>
      <c r="AFP24" s="69">
        <v>36834</v>
      </c>
      <c r="AFQ24" s="77">
        <v>91.98</v>
      </c>
      <c r="AFR24" s="126">
        <v>33775</v>
      </c>
      <c r="AFS24" s="69">
        <v>36719</v>
      </c>
      <c r="AFT24" s="77">
        <v>94.54</v>
      </c>
      <c r="AFU24" s="126">
        <v>34518</v>
      </c>
      <c r="AFV24" s="69">
        <v>36512</v>
      </c>
      <c r="AFW24" s="77">
        <v>95.467437697920971</v>
      </c>
      <c r="AFX24" s="126">
        <v>34669</v>
      </c>
      <c r="AFY24" s="72">
        <v>36315</v>
      </c>
      <c r="AFZ24" s="102">
        <v>9.06</v>
      </c>
      <c r="AGA24" s="72">
        <v>839289</v>
      </c>
      <c r="AGB24" s="69">
        <v>92647</v>
      </c>
      <c r="AGC24" s="77">
        <v>8.7100000000000009</v>
      </c>
      <c r="AGD24" s="72">
        <v>700864</v>
      </c>
      <c r="AGE24" s="69">
        <v>80423</v>
      </c>
      <c r="AGF24" s="77">
        <v>7.62</v>
      </c>
      <c r="AGG24" s="72">
        <v>611493</v>
      </c>
      <c r="AGH24" s="69">
        <v>80228</v>
      </c>
      <c r="AGI24" s="77">
        <v>8.01</v>
      </c>
      <c r="AGJ24" s="72">
        <v>627395</v>
      </c>
      <c r="AGK24" s="69">
        <v>78330</v>
      </c>
      <c r="AGL24" s="77">
        <v>7.3419597132127006</v>
      </c>
      <c r="AGM24" s="72">
        <v>537615</v>
      </c>
      <c r="AGN24" s="72">
        <v>73225</v>
      </c>
      <c r="AGO24" s="73">
        <v>78.652382751362723</v>
      </c>
      <c r="AGP24" s="74">
        <v>85.786911844240137</v>
      </c>
      <c r="AGQ24" s="74">
        <v>96.308724832214764</v>
      </c>
      <c r="AGR24" s="77">
        <v>97.36</v>
      </c>
      <c r="AGS24" s="72">
        <v>35910</v>
      </c>
      <c r="AGT24" s="69">
        <v>36885</v>
      </c>
      <c r="AGU24" s="77">
        <v>94.92</v>
      </c>
      <c r="AGV24" s="72">
        <v>34964</v>
      </c>
      <c r="AGW24" s="69">
        <v>36834</v>
      </c>
      <c r="AGX24" s="77">
        <v>97.9</v>
      </c>
      <c r="AGY24" s="72">
        <v>35949</v>
      </c>
      <c r="AGZ24" s="69">
        <v>36719</v>
      </c>
      <c r="AHA24" s="77">
        <v>96.36</v>
      </c>
      <c r="AHB24" s="72">
        <v>35184</v>
      </c>
      <c r="AHC24" s="69">
        <v>36512</v>
      </c>
      <c r="AHD24" s="77">
        <v>98.30923860663637</v>
      </c>
      <c r="AHE24" s="72">
        <v>35701</v>
      </c>
      <c r="AHF24" s="72">
        <v>36315</v>
      </c>
      <c r="AHG24" s="102">
        <v>75.645756457564573</v>
      </c>
      <c r="AHH24" s="72">
        <v>410</v>
      </c>
      <c r="AHI24" s="69">
        <v>542</v>
      </c>
      <c r="AHJ24" s="77">
        <v>77.902621722846447</v>
      </c>
      <c r="AHK24" s="72">
        <v>416</v>
      </c>
      <c r="AHL24" s="69">
        <v>534</v>
      </c>
      <c r="AHM24" s="77">
        <v>79.787234042553195</v>
      </c>
      <c r="AHN24" s="72">
        <v>450</v>
      </c>
      <c r="AHO24" s="69">
        <v>564</v>
      </c>
      <c r="AHP24" s="77">
        <v>79.35368043087972</v>
      </c>
      <c r="AHQ24" s="72">
        <v>442</v>
      </c>
      <c r="AHR24" s="69">
        <v>557</v>
      </c>
      <c r="AHS24" s="77">
        <v>80.550458715596335</v>
      </c>
      <c r="AHT24" s="72">
        <v>439</v>
      </c>
      <c r="AHU24" s="69">
        <v>545</v>
      </c>
      <c r="AHV24" s="77">
        <v>82.395644283121598</v>
      </c>
      <c r="AHW24" s="72">
        <v>454</v>
      </c>
      <c r="AHX24" s="69">
        <v>551</v>
      </c>
      <c r="AHY24" s="77">
        <v>82.584269662921344</v>
      </c>
      <c r="AHZ24" s="72">
        <v>441</v>
      </c>
      <c r="AIA24" s="69">
        <v>534</v>
      </c>
      <c r="AIB24" s="77">
        <v>81.911262798634809</v>
      </c>
      <c r="AIC24" s="72">
        <v>480</v>
      </c>
      <c r="AID24" s="72">
        <v>586</v>
      </c>
      <c r="AIE24" s="102">
        <v>72.401128433694055</v>
      </c>
      <c r="AIF24" s="72">
        <v>623129</v>
      </c>
      <c r="AIG24" s="69">
        <v>860662</v>
      </c>
      <c r="AIH24" s="77">
        <v>76.390422029332541</v>
      </c>
      <c r="AII24" s="72">
        <v>638051</v>
      </c>
      <c r="AIJ24" s="69">
        <v>835250</v>
      </c>
      <c r="AIK24" s="77">
        <v>82.850922789036602</v>
      </c>
      <c r="AIL24" s="72">
        <v>677414</v>
      </c>
      <c r="AIM24" s="69">
        <v>817630</v>
      </c>
      <c r="AIN24" s="77">
        <v>71.73525192429527</v>
      </c>
      <c r="AIO24" s="72">
        <v>591054</v>
      </c>
      <c r="AIP24" s="69">
        <v>823938</v>
      </c>
      <c r="AIQ24" s="77">
        <v>73.147487482394695</v>
      </c>
      <c r="AIR24" s="72">
        <v>589470</v>
      </c>
      <c r="AIS24" s="69">
        <v>805865</v>
      </c>
      <c r="AIT24" s="77">
        <v>76.338216724857674</v>
      </c>
      <c r="AIU24" s="72">
        <v>612418</v>
      </c>
      <c r="AIV24" s="69">
        <v>802243</v>
      </c>
      <c r="AIW24" s="77">
        <v>84.718802784859037</v>
      </c>
      <c r="AIX24" s="72">
        <v>679610</v>
      </c>
      <c r="AIY24" s="69">
        <v>802195</v>
      </c>
      <c r="AIZ24" s="77">
        <v>86.562429568069305</v>
      </c>
      <c r="AJA24" s="72">
        <v>668281</v>
      </c>
      <c r="AJB24" s="72">
        <v>772022</v>
      </c>
      <c r="AJC24" s="152">
        <v>8.3333333333333321</v>
      </c>
      <c r="AJD24" s="135">
        <v>1625</v>
      </c>
      <c r="AJE24" s="132">
        <v>19500</v>
      </c>
      <c r="AJF24" s="146">
        <v>13.341463414634147</v>
      </c>
      <c r="AJG24" s="135">
        <v>2188</v>
      </c>
      <c r="AJH24" s="132">
        <v>16400</v>
      </c>
      <c r="AJI24" s="146">
        <v>16.968503937007874</v>
      </c>
      <c r="AJJ24" s="135">
        <v>2155</v>
      </c>
      <c r="AJK24" s="132">
        <v>12700</v>
      </c>
      <c r="AJL24" s="146">
        <v>31.592592592592595</v>
      </c>
      <c r="AJM24" s="135">
        <v>3412</v>
      </c>
      <c r="AJN24" s="132">
        <v>10800</v>
      </c>
      <c r="AJO24" s="146">
        <v>17.890243902439025</v>
      </c>
      <c r="AJP24" s="135">
        <v>1467</v>
      </c>
      <c r="AJQ24" s="132">
        <v>8200</v>
      </c>
      <c r="AJR24" s="146">
        <v>24.960526315789476</v>
      </c>
      <c r="AJS24" s="135">
        <v>1897</v>
      </c>
      <c r="AJT24" s="135">
        <v>7600</v>
      </c>
      <c r="AJU24" s="134">
        <v>7083.8350266893358</v>
      </c>
      <c r="AJV24" s="131">
        <v>7671.7933339045503</v>
      </c>
      <c r="AJW24" s="132">
        <v>1083</v>
      </c>
      <c r="AJX24" s="133">
        <v>6294.9232461721986</v>
      </c>
      <c r="AJY24" s="131">
        <v>5665.4309215549792</v>
      </c>
      <c r="AJZ24" s="132">
        <v>900</v>
      </c>
      <c r="AKA24" s="133">
        <v>5365.2269389023277</v>
      </c>
      <c r="AKB24" s="131">
        <v>4694.5735715395367</v>
      </c>
      <c r="AKC24" s="132">
        <v>875</v>
      </c>
      <c r="AKD24" s="133">
        <v>5000.5935523408689</v>
      </c>
      <c r="AKE24" s="131">
        <v>4585.5442874965775</v>
      </c>
      <c r="AKF24" s="132">
        <v>917</v>
      </c>
      <c r="AKG24" s="133">
        <v>5523.8663484486879</v>
      </c>
      <c r="AKH24" s="131">
        <v>4629</v>
      </c>
      <c r="AKI24" s="132">
        <v>838</v>
      </c>
      <c r="AKJ24" s="133">
        <v>6024.4755244755243</v>
      </c>
      <c r="AKK24" s="131">
        <v>5169</v>
      </c>
      <c r="AKL24" s="132">
        <v>858</v>
      </c>
      <c r="AKM24" s="133">
        <v>4644.522144522145</v>
      </c>
      <c r="AKN24" s="131">
        <v>3985</v>
      </c>
      <c r="AKO24" s="132">
        <v>858</v>
      </c>
      <c r="AKP24" s="133">
        <v>4330.601092896175</v>
      </c>
      <c r="AKQ24" s="131">
        <v>3170</v>
      </c>
      <c r="AKR24" s="135">
        <v>732</v>
      </c>
      <c r="AKS24" s="136">
        <v>13.777472527472527</v>
      </c>
      <c r="AKT24" s="137">
        <v>7.9350649350649354</v>
      </c>
      <c r="AKU24" s="137">
        <v>8.9543817527010798</v>
      </c>
      <c r="AKV24" s="137">
        <v>12.012288786482335</v>
      </c>
      <c r="AKW24" s="137">
        <v>9.0519480519480524</v>
      </c>
      <c r="AKX24" s="155">
        <v>6.9176755447941884</v>
      </c>
      <c r="AKY24" s="136">
        <v>32.490187431043616</v>
      </c>
      <c r="AKZ24" s="137">
        <v>25.925607020510473</v>
      </c>
      <c r="ALA24" s="137">
        <v>35.958700051098717</v>
      </c>
      <c r="ALB24" s="137">
        <v>38.932921965156112</v>
      </c>
      <c r="ALC24" s="137">
        <v>43.668884717923341</v>
      </c>
      <c r="ALD24" s="137">
        <v>33.14178790041607</v>
      </c>
      <c r="ALE24" s="137">
        <v>31.447553559107668</v>
      </c>
      <c r="ALF24" s="155">
        <v>26.704627347806724</v>
      </c>
      <c r="ALG24" s="152">
        <v>15.394635561608148</v>
      </c>
      <c r="ALH24" s="135">
        <v>520</v>
      </c>
      <c r="ALI24" s="132">
        <v>337730</v>
      </c>
      <c r="ALJ24" s="146">
        <v>16.656804733727814</v>
      </c>
      <c r="ALK24" s="135">
        <v>563</v>
      </c>
      <c r="ALL24" s="132">
        <v>337950</v>
      </c>
      <c r="ALM24" s="146">
        <v>14.7815290013599</v>
      </c>
      <c r="ALN24" s="135">
        <v>500</v>
      </c>
      <c r="ALO24" s="132">
        <v>338260</v>
      </c>
      <c r="ALP24" s="146">
        <v>16.618050030937859</v>
      </c>
      <c r="ALQ24" s="135">
        <v>564</v>
      </c>
      <c r="ALR24" s="132">
        <v>339390</v>
      </c>
      <c r="ALS24" s="146">
        <v>15.501823743969878</v>
      </c>
      <c r="ALT24" s="135">
        <v>527</v>
      </c>
      <c r="ALU24" s="135">
        <v>339960</v>
      </c>
      <c r="ALV24" s="134">
        <v>83821.546758181154</v>
      </c>
      <c r="ALW24" s="131">
        <v>27356</v>
      </c>
      <c r="ALX24" s="132">
        <v>326360</v>
      </c>
      <c r="ALY24" s="133">
        <v>83032.325211215866</v>
      </c>
      <c r="ALZ24" s="131">
        <v>27125</v>
      </c>
      <c r="AMA24" s="132">
        <v>326680</v>
      </c>
      <c r="AMB24" s="133">
        <v>67804.185041584045</v>
      </c>
      <c r="AMC24" s="131">
        <v>22909</v>
      </c>
      <c r="AMD24" s="132">
        <v>337870</v>
      </c>
      <c r="AME24" s="133">
        <v>77668.551801735113</v>
      </c>
      <c r="AMF24" s="131">
        <v>26231</v>
      </c>
      <c r="AMG24" s="132">
        <v>337730</v>
      </c>
      <c r="AMH24" s="133">
        <v>62908.714306850117</v>
      </c>
      <c r="AMI24" s="131">
        <v>21260</v>
      </c>
      <c r="AMJ24" s="132">
        <v>337950</v>
      </c>
      <c r="AMK24" s="133">
        <v>71864.837698811563</v>
      </c>
      <c r="AML24" s="131">
        <v>24309</v>
      </c>
      <c r="AMM24" s="132">
        <v>338260</v>
      </c>
      <c r="AMN24" s="133">
        <v>55859.041221014173</v>
      </c>
      <c r="AMO24" s="131">
        <v>18958</v>
      </c>
      <c r="AMP24" s="132">
        <v>339390</v>
      </c>
      <c r="AMQ24" s="133">
        <v>46590.775385339446</v>
      </c>
      <c r="AMR24" s="131">
        <v>15839</v>
      </c>
      <c r="AMS24" s="135">
        <v>339960</v>
      </c>
      <c r="AMT24" s="136">
        <v>18.5</v>
      </c>
      <c r="AMU24" s="137">
        <v>18</v>
      </c>
      <c r="AMV24" s="137">
        <v>18.5</v>
      </c>
      <c r="AMW24" s="137">
        <v>19.400000000000002</v>
      </c>
      <c r="AMX24" s="137">
        <v>20</v>
      </c>
      <c r="AMY24" s="163">
        <v>19.8</v>
      </c>
      <c r="AMZ24" s="164">
        <v>81</v>
      </c>
      <c r="ANA24" s="165">
        <v>84</v>
      </c>
      <c r="ANB24" s="165">
        <v>93</v>
      </c>
      <c r="ANC24" s="165">
        <v>95</v>
      </c>
      <c r="AND24" s="166">
        <v>97.04</v>
      </c>
      <c r="ANE24" s="136">
        <v>12.381554011370815</v>
      </c>
      <c r="ANF24" s="137">
        <v>18.746940773372494</v>
      </c>
      <c r="ANG24" s="137">
        <v>18.746940773372494</v>
      </c>
      <c r="ANH24" s="155">
        <v>18.881804806277589</v>
      </c>
      <c r="ANI24" s="136">
        <v>52.600232178609282</v>
      </c>
      <c r="ANJ24" s="137">
        <v>55.631340532906179</v>
      </c>
      <c r="ANK24" s="137">
        <v>55.631340532906179</v>
      </c>
      <c r="ANL24" s="163">
        <v>65.718063932855657</v>
      </c>
    </row>
    <row r="25" spans="1:1052" x14ac:dyDescent="0.45">
      <c r="A25" s="167" t="s">
        <v>708</v>
      </c>
      <c r="B25" s="67">
        <v>8581.1403508771928</v>
      </c>
      <c r="C25" s="68">
        <v>11739</v>
      </c>
      <c r="D25" s="69">
        <v>1368</v>
      </c>
      <c r="E25" s="70">
        <v>8192.7007299270081</v>
      </c>
      <c r="F25" s="68">
        <v>11224</v>
      </c>
      <c r="G25" s="69">
        <v>1370</v>
      </c>
      <c r="H25" s="70">
        <v>8132.5385694249644</v>
      </c>
      <c r="I25" s="68">
        <v>11597</v>
      </c>
      <c r="J25" s="69">
        <v>1426</v>
      </c>
      <c r="K25" s="70">
        <v>8305.8419243986264</v>
      </c>
      <c r="L25" s="68">
        <v>12085</v>
      </c>
      <c r="M25" s="69">
        <v>1455</v>
      </c>
      <c r="N25" s="70">
        <v>8036.9881109643338</v>
      </c>
      <c r="O25" s="68">
        <v>12168</v>
      </c>
      <c r="P25" s="69">
        <v>1514</v>
      </c>
      <c r="Q25" s="70">
        <v>8276.1533463287851</v>
      </c>
      <c r="R25" s="68">
        <v>12737</v>
      </c>
      <c r="S25" s="69">
        <v>1539</v>
      </c>
      <c r="T25" s="70">
        <v>8265.6546489563571</v>
      </c>
      <c r="U25" s="68">
        <v>13068</v>
      </c>
      <c r="V25" s="69">
        <v>1581</v>
      </c>
      <c r="W25" s="71">
        <v>8314.8264984227135</v>
      </c>
      <c r="X25" s="68">
        <v>13179</v>
      </c>
      <c r="Y25" s="124">
        <v>1585</v>
      </c>
      <c r="Z25" s="67">
        <v>8984.7161572052391</v>
      </c>
      <c r="AA25" s="68">
        <v>12345</v>
      </c>
      <c r="AB25" s="69">
        <v>1374</v>
      </c>
      <c r="AC25" s="70">
        <v>9468.0030840400923</v>
      </c>
      <c r="AD25" s="68">
        <v>12280</v>
      </c>
      <c r="AE25" s="69">
        <v>1297</v>
      </c>
      <c r="AF25" s="70">
        <v>9779.8387096774186</v>
      </c>
      <c r="AG25" s="68">
        <v>12127</v>
      </c>
      <c r="AH25" s="69">
        <v>1240</v>
      </c>
      <c r="AI25" s="70">
        <v>10433.501683501683</v>
      </c>
      <c r="AJ25" s="68">
        <v>12395</v>
      </c>
      <c r="AK25" s="69">
        <v>1188</v>
      </c>
      <c r="AL25" s="70">
        <v>10920.731707317073</v>
      </c>
      <c r="AM25" s="68">
        <v>12537</v>
      </c>
      <c r="AN25" s="69">
        <v>1148</v>
      </c>
      <c r="AO25" s="70">
        <v>11555.0621669627</v>
      </c>
      <c r="AP25" s="68">
        <v>13011</v>
      </c>
      <c r="AQ25" s="69">
        <v>1126</v>
      </c>
      <c r="AR25" s="70">
        <v>11968.722073279714</v>
      </c>
      <c r="AS25" s="68">
        <v>13393</v>
      </c>
      <c r="AT25" s="72">
        <v>1119</v>
      </c>
      <c r="AU25" s="78">
        <v>11559.055118110236</v>
      </c>
      <c r="AV25" s="68">
        <v>13212</v>
      </c>
      <c r="AW25" s="72">
        <v>1143</v>
      </c>
      <c r="AX25" s="67">
        <v>2330.7692307692309</v>
      </c>
      <c r="AY25" s="68">
        <v>909</v>
      </c>
      <c r="AZ25" s="69">
        <v>390</v>
      </c>
      <c r="BA25" s="70">
        <v>2437.8378378378379</v>
      </c>
      <c r="BB25" s="68">
        <v>902</v>
      </c>
      <c r="BC25" s="69">
        <v>370</v>
      </c>
      <c r="BD25" s="70">
        <v>2455.5256064690029</v>
      </c>
      <c r="BE25" s="68">
        <v>911</v>
      </c>
      <c r="BF25" s="69">
        <v>371</v>
      </c>
      <c r="BG25" s="70">
        <v>2405.7591623036651</v>
      </c>
      <c r="BH25" s="68">
        <v>919</v>
      </c>
      <c r="BI25" s="69">
        <v>382</v>
      </c>
      <c r="BJ25" s="70">
        <v>2677.8350515463917</v>
      </c>
      <c r="BK25" s="68">
        <v>1039</v>
      </c>
      <c r="BL25" s="69">
        <v>388</v>
      </c>
      <c r="BM25" s="70">
        <v>3512.9533678756479</v>
      </c>
      <c r="BN25" s="68">
        <v>1356</v>
      </c>
      <c r="BO25" s="69">
        <v>386</v>
      </c>
      <c r="BP25" s="70">
        <v>3904.2821158690176</v>
      </c>
      <c r="BQ25" s="68">
        <v>1550</v>
      </c>
      <c r="BR25" s="69">
        <v>397</v>
      </c>
      <c r="BS25" s="71">
        <v>3804.9382716049386</v>
      </c>
      <c r="BT25" s="68">
        <v>1541</v>
      </c>
      <c r="BU25" s="72">
        <v>405</v>
      </c>
      <c r="BV25" s="73">
        <v>56</v>
      </c>
      <c r="BW25" s="74">
        <v>59</v>
      </c>
      <c r="BX25" s="75">
        <v>62</v>
      </c>
      <c r="BY25" s="74">
        <v>60</v>
      </c>
      <c r="BZ25" s="74">
        <v>64</v>
      </c>
      <c r="CA25" s="75">
        <v>65</v>
      </c>
      <c r="CB25" s="76">
        <v>68</v>
      </c>
      <c r="CC25" s="73">
        <v>26</v>
      </c>
      <c r="CD25" s="74">
        <v>25</v>
      </c>
      <c r="CE25" s="75">
        <v>32</v>
      </c>
      <c r="CF25" s="74">
        <v>34</v>
      </c>
      <c r="CG25" s="74">
        <v>28</v>
      </c>
      <c r="CH25" s="75">
        <v>39</v>
      </c>
      <c r="CI25" s="76">
        <v>33</v>
      </c>
      <c r="CJ25" s="73" t="s">
        <v>1475</v>
      </c>
      <c r="CK25" s="74" t="s">
        <v>1475</v>
      </c>
      <c r="CL25" s="75" t="s">
        <v>1475</v>
      </c>
      <c r="CM25" s="74" t="s">
        <v>1475</v>
      </c>
      <c r="CN25" s="74" t="s">
        <v>1475</v>
      </c>
      <c r="CO25" s="74" t="s">
        <v>1475</v>
      </c>
      <c r="CP25" s="77" t="s">
        <v>1475</v>
      </c>
      <c r="CQ25" s="73" t="s">
        <v>1475</v>
      </c>
      <c r="CR25" s="74" t="s">
        <v>1475</v>
      </c>
      <c r="CS25" s="75" t="s">
        <v>1475</v>
      </c>
      <c r="CT25" s="74" t="s">
        <v>1475</v>
      </c>
      <c r="CU25" s="74" t="s">
        <v>1475</v>
      </c>
      <c r="CV25" s="75" t="s">
        <v>1475</v>
      </c>
      <c r="CW25" s="76" t="s">
        <v>1475</v>
      </c>
      <c r="CX25" s="67">
        <v>4115.3846153846152</v>
      </c>
      <c r="CY25" s="70">
        <v>2685.8974358974356</v>
      </c>
      <c r="CZ25" s="70">
        <v>2204.3269230769229</v>
      </c>
      <c r="DA25" s="70">
        <v>2383.1360946745563</v>
      </c>
      <c r="DB25" s="70">
        <v>2261.834319526627</v>
      </c>
      <c r="DC25" s="70">
        <v>4079.3269230769229</v>
      </c>
      <c r="DD25" s="70">
        <v>3312.5</v>
      </c>
      <c r="DE25" s="78">
        <v>4929.4871794871797</v>
      </c>
      <c r="DF25" s="67">
        <v>446.42857142857144</v>
      </c>
      <c r="DG25" s="70">
        <v>305.76923076923077</v>
      </c>
      <c r="DH25" s="70">
        <v>237.85425101214574</v>
      </c>
      <c r="DI25" s="70">
        <v>212.27810650887574</v>
      </c>
      <c r="DJ25" s="70">
        <v>315.93406593406593</v>
      </c>
      <c r="DK25" s="70">
        <v>452.88461538461536</v>
      </c>
      <c r="DL25" s="70">
        <v>360.25641025641022</v>
      </c>
      <c r="DM25" s="79">
        <v>373.07692307692309</v>
      </c>
      <c r="DN25" s="80">
        <v>77.777777777777786</v>
      </c>
      <c r="DO25" s="169">
        <v>76.923076923076934</v>
      </c>
      <c r="DP25" s="169">
        <v>70.370370370370367</v>
      </c>
      <c r="DQ25" s="169">
        <v>66.666666666666657</v>
      </c>
      <c r="DR25" s="169">
        <v>61.764705882352942</v>
      </c>
      <c r="DS25" s="169">
        <v>71.428571428571431</v>
      </c>
      <c r="DT25" s="169">
        <v>78.94736842105263</v>
      </c>
      <c r="DU25" s="82">
        <v>80.645161290322577</v>
      </c>
      <c r="DV25" s="83">
        <v>94.533333333333346</v>
      </c>
      <c r="DW25" s="74">
        <v>93.666666666666671</v>
      </c>
      <c r="DX25" s="74">
        <v>94.666666666666671</v>
      </c>
      <c r="DY25" s="75">
        <v>94.666666666666671</v>
      </c>
      <c r="DZ25" s="76">
        <v>91.333333333333329</v>
      </c>
      <c r="EA25" s="73">
        <v>94.1</v>
      </c>
      <c r="EB25" s="74">
        <v>94.2</v>
      </c>
      <c r="EC25" s="75">
        <v>93.8</v>
      </c>
      <c r="ED25" s="74">
        <v>94.6</v>
      </c>
      <c r="EE25" s="74">
        <v>91.1</v>
      </c>
      <c r="EF25" s="75">
        <v>96.1</v>
      </c>
      <c r="EG25" s="76">
        <v>98.5</v>
      </c>
      <c r="EH25" s="84">
        <v>823.92</v>
      </c>
      <c r="EI25" s="85">
        <v>814.44</v>
      </c>
      <c r="EJ25" s="86">
        <v>909.2</v>
      </c>
      <c r="EK25" s="85">
        <v>948.03</v>
      </c>
      <c r="EL25" s="85">
        <v>901.97</v>
      </c>
      <c r="EM25" s="86">
        <v>956.9</v>
      </c>
      <c r="EN25" s="87">
        <v>907.12</v>
      </c>
      <c r="EO25" s="84" t="s">
        <v>1475</v>
      </c>
      <c r="EP25" s="85" t="s">
        <v>1475</v>
      </c>
      <c r="EQ25" s="86" t="s">
        <v>1475</v>
      </c>
      <c r="ER25" s="85" t="s">
        <v>1475</v>
      </c>
      <c r="ES25" s="86" t="s">
        <v>1475</v>
      </c>
      <c r="ET25" s="88" t="s">
        <v>1475</v>
      </c>
      <c r="EU25" s="89" t="s">
        <v>1475</v>
      </c>
      <c r="EV25" s="84">
        <v>903</v>
      </c>
      <c r="EW25" s="85">
        <v>686</v>
      </c>
      <c r="EX25" s="86">
        <v>829</v>
      </c>
      <c r="EY25" s="85">
        <v>1026</v>
      </c>
      <c r="EZ25" s="86">
        <v>886</v>
      </c>
      <c r="FA25" s="88">
        <v>997</v>
      </c>
      <c r="FB25" s="89">
        <v>867</v>
      </c>
      <c r="FC25" s="84">
        <v>701</v>
      </c>
      <c r="FD25" s="85">
        <v>787</v>
      </c>
      <c r="FE25" s="86">
        <v>709</v>
      </c>
      <c r="FF25" s="85">
        <v>811</v>
      </c>
      <c r="FG25" s="86">
        <v>911</v>
      </c>
      <c r="FH25" s="88">
        <v>1109</v>
      </c>
      <c r="FI25" s="89">
        <v>825</v>
      </c>
      <c r="FJ25" s="84">
        <v>829</v>
      </c>
      <c r="FK25" s="85">
        <v>871</v>
      </c>
      <c r="FL25" s="86">
        <v>965</v>
      </c>
      <c r="FM25" s="85">
        <v>956</v>
      </c>
      <c r="FN25" s="86">
        <v>897</v>
      </c>
      <c r="FO25" s="88">
        <v>877</v>
      </c>
      <c r="FP25" s="89">
        <v>935</v>
      </c>
      <c r="FQ25" s="84">
        <v>780</v>
      </c>
      <c r="FR25" s="85">
        <v>908</v>
      </c>
      <c r="FS25" s="86">
        <v>1297</v>
      </c>
      <c r="FT25" s="85">
        <v>1067</v>
      </c>
      <c r="FU25" s="86">
        <v>1131</v>
      </c>
      <c r="FV25" s="88">
        <v>1199</v>
      </c>
      <c r="FW25" s="89">
        <v>1234</v>
      </c>
      <c r="FX25" s="83">
        <v>88.888888888888886</v>
      </c>
      <c r="FY25" s="75">
        <v>76.331360946745562</v>
      </c>
      <c r="FZ25" s="75">
        <v>84.357541899441344</v>
      </c>
      <c r="GA25" s="75">
        <v>77.215189873417728</v>
      </c>
      <c r="GB25" s="76">
        <v>79.891304347826093</v>
      </c>
      <c r="GC25" s="83">
        <v>93.75</v>
      </c>
      <c r="GD25" s="75">
        <v>89.473684210526315</v>
      </c>
      <c r="GE25" s="75">
        <v>90</v>
      </c>
      <c r="GF25" s="75">
        <v>94.73684210526315</v>
      </c>
      <c r="GG25" s="75">
        <v>90</v>
      </c>
      <c r="GH25" s="75">
        <v>78.94736842105263</v>
      </c>
      <c r="GI25" s="75">
        <v>94.73684210526315</v>
      </c>
      <c r="GJ25" s="76">
        <v>90</v>
      </c>
      <c r="GK25" s="83">
        <v>93.1</v>
      </c>
      <c r="GL25" s="75">
        <v>93.8</v>
      </c>
      <c r="GM25" s="75">
        <v>94.2</v>
      </c>
      <c r="GN25" s="76">
        <v>94.6</v>
      </c>
      <c r="GO25" s="83">
        <v>90.081557484872405</v>
      </c>
      <c r="GP25" s="75" t="s">
        <v>0</v>
      </c>
      <c r="GQ25" s="75">
        <v>86.492622020431327</v>
      </c>
      <c r="GR25" s="76">
        <v>90.965867828612929</v>
      </c>
      <c r="GS25" s="83">
        <v>8.0233406272793584</v>
      </c>
      <c r="GT25" s="75">
        <v>4</v>
      </c>
      <c r="GU25" s="75">
        <v>1.9</v>
      </c>
      <c r="GV25" s="76">
        <v>5.1851851851851851</v>
      </c>
      <c r="GW25" s="93" t="s">
        <v>0</v>
      </c>
      <c r="GX25" s="94">
        <v>0</v>
      </c>
      <c r="GY25" s="94">
        <v>0</v>
      </c>
      <c r="GZ25" s="95" t="s">
        <v>0</v>
      </c>
      <c r="HA25" s="83">
        <v>94.1</v>
      </c>
      <c r="HB25" s="75">
        <v>93.8</v>
      </c>
      <c r="HC25" s="76">
        <v>95.3</v>
      </c>
      <c r="HD25" s="96">
        <v>0</v>
      </c>
      <c r="HE25" s="97">
        <v>0</v>
      </c>
      <c r="HF25" s="97">
        <v>11.76470588235294</v>
      </c>
      <c r="HG25" s="97">
        <v>60</v>
      </c>
      <c r="HH25" s="97">
        <v>62.5</v>
      </c>
      <c r="HI25" s="98">
        <v>0</v>
      </c>
      <c r="HJ25" s="99">
        <v>11.11</v>
      </c>
      <c r="HK25" s="97">
        <v>26.92</v>
      </c>
      <c r="HL25" s="97">
        <v>25.93</v>
      </c>
      <c r="HM25" s="97">
        <v>38.46</v>
      </c>
      <c r="HN25" s="97">
        <v>41.18</v>
      </c>
      <c r="HO25" s="97">
        <v>42.86</v>
      </c>
      <c r="HP25" s="97">
        <v>18.421052631578945</v>
      </c>
      <c r="HQ25" s="98">
        <v>32.258064516129032</v>
      </c>
      <c r="HR25" s="100">
        <v>5.978473219003301</v>
      </c>
      <c r="HS25" s="68">
        <v>6464</v>
      </c>
      <c r="HT25" s="101">
        <v>108121.25041312209</v>
      </c>
      <c r="HU25" s="76">
        <v>6.0408383508966583</v>
      </c>
      <c r="HV25" s="68">
        <v>6278</v>
      </c>
      <c r="HW25" s="101">
        <v>103925.97244500242</v>
      </c>
      <c r="HX25" s="76">
        <v>5.4033086673708723</v>
      </c>
      <c r="HY25" s="68">
        <v>5928</v>
      </c>
      <c r="HZ25" s="101">
        <v>109710.55634481143</v>
      </c>
      <c r="IA25" s="76">
        <v>5.4037893792742633</v>
      </c>
      <c r="IB25" s="68">
        <v>5784</v>
      </c>
      <c r="IC25" s="101">
        <v>107036</v>
      </c>
      <c r="ID25" s="76">
        <v>6.3059845559845566</v>
      </c>
      <c r="IE25" s="68">
        <v>6533</v>
      </c>
      <c r="IF25" s="101">
        <v>103600</v>
      </c>
      <c r="IG25" s="76">
        <v>6.3785114393281201</v>
      </c>
      <c r="IH25" s="68">
        <v>7048</v>
      </c>
      <c r="II25" s="101">
        <v>110496</v>
      </c>
      <c r="IJ25" s="76">
        <v>5.5528983241045635</v>
      </c>
      <c r="IK25" s="68">
        <v>6037</v>
      </c>
      <c r="IL25" s="68">
        <v>108718</v>
      </c>
      <c r="IM25" s="76">
        <v>5.154092347525892</v>
      </c>
      <c r="IN25" s="68">
        <v>5733</v>
      </c>
      <c r="IO25" s="68">
        <v>111232</v>
      </c>
      <c r="IP25" s="102">
        <v>28.28282828282828</v>
      </c>
      <c r="IQ25" s="72">
        <v>28</v>
      </c>
      <c r="IR25" s="69">
        <v>99</v>
      </c>
      <c r="IS25" s="77">
        <v>27.173913043478258</v>
      </c>
      <c r="IT25" s="72">
        <v>25</v>
      </c>
      <c r="IU25" s="69">
        <v>92</v>
      </c>
      <c r="IV25" s="77">
        <v>26.136363636363637</v>
      </c>
      <c r="IW25" s="72">
        <v>23</v>
      </c>
      <c r="IX25" s="69">
        <v>88</v>
      </c>
      <c r="IY25" s="77">
        <v>25</v>
      </c>
      <c r="IZ25" s="72">
        <v>21</v>
      </c>
      <c r="JA25" s="69">
        <v>84</v>
      </c>
      <c r="JB25" s="77">
        <v>28.260869565217391</v>
      </c>
      <c r="JC25" s="72">
        <v>26</v>
      </c>
      <c r="JD25" s="69">
        <v>92</v>
      </c>
      <c r="JE25" s="77">
        <v>28.421052631578945</v>
      </c>
      <c r="JF25" s="72">
        <v>27</v>
      </c>
      <c r="JG25" s="69">
        <v>95</v>
      </c>
      <c r="JH25" s="77">
        <v>37.168141592920357</v>
      </c>
      <c r="JI25" s="72">
        <v>42</v>
      </c>
      <c r="JJ25" s="69">
        <v>113</v>
      </c>
      <c r="JK25" s="77">
        <v>37.606837606837608</v>
      </c>
      <c r="JL25" s="72">
        <v>44</v>
      </c>
      <c r="JM25" s="72">
        <v>117</v>
      </c>
      <c r="JN25" s="103">
        <v>8.9549391845989561</v>
      </c>
      <c r="JO25" s="104">
        <v>12.023036107634557</v>
      </c>
      <c r="JP25" s="105">
        <v>13.205588529411754</v>
      </c>
      <c r="JQ25" s="106">
        <v>10.763443897687154</v>
      </c>
      <c r="JR25" s="104">
        <v>12.350122608695726</v>
      </c>
      <c r="JS25" s="105">
        <v>13.839757099697882</v>
      </c>
      <c r="JT25" s="106">
        <v>10.877192982456137</v>
      </c>
      <c r="JU25" s="104">
        <v>12.7</v>
      </c>
      <c r="JV25" s="104">
        <v>14.25</v>
      </c>
      <c r="JW25" s="107">
        <v>26.56327082930601</v>
      </c>
      <c r="JX25" s="68">
        <v>274823.59999999998</v>
      </c>
      <c r="JY25" s="69">
        <v>10346</v>
      </c>
      <c r="JZ25" s="108">
        <v>24.200398708942473</v>
      </c>
      <c r="KA25" s="68">
        <v>254927</v>
      </c>
      <c r="KB25" s="69">
        <v>10534</v>
      </c>
      <c r="KC25" s="108">
        <v>20.141613627854735</v>
      </c>
      <c r="KD25" s="68">
        <v>215193</v>
      </c>
      <c r="KE25" s="69">
        <v>10684</v>
      </c>
      <c r="KF25" s="108">
        <v>20.4603512186081</v>
      </c>
      <c r="KG25" s="68">
        <v>220787.65</v>
      </c>
      <c r="KH25" s="69">
        <v>10791</v>
      </c>
      <c r="KI25" s="108">
        <v>19.34887135254175</v>
      </c>
      <c r="KJ25" s="68">
        <v>210864</v>
      </c>
      <c r="KK25" s="69">
        <v>10898</v>
      </c>
      <c r="KL25" s="108">
        <v>18.904018869636214</v>
      </c>
      <c r="KM25" s="68">
        <v>208379</v>
      </c>
      <c r="KN25" s="72">
        <v>11023</v>
      </c>
      <c r="KO25" s="108">
        <v>15.735127860026918</v>
      </c>
      <c r="KP25" s="68">
        <v>175368</v>
      </c>
      <c r="KQ25" s="69">
        <v>11145</v>
      </c>
      <c r="KR25" s="108">
        <v>16.925599999999999</v>
      </c>
      <c r="KS25" s="68">
        <v>190413</v>
      </c>
      <c r="KT25" s="72">
        <v>11250</v>
      </c>
      <c r="KU25" s="102">
        <v>7.9407367953839323</v>
      </c>
      <c r="KV25" s="72">
        <v>2236.31</v>
      </c>
      <c r="KW25" s="69">
        <v>281.625</v>
      </c>
      <c r="KX25" s="77">
        <v>6.5924528301886793</v>
      </c>
      <c r="KY25" s="72">
        <v>1747</v>
      </c>
      <c r="KZ25" s="69">
        <v>265</v>
      </c>
      <c r="LA25" s="77">
        <v>7.0228136882129277</v>
      </c>
      <c r="LB25" s="72">
        <v>1847</v>
      </c>
      <c r="LC25" s="69">
        <v>263</v>
      </c>
      <c r="LD25" s="77">
        <v>6.6730927018367234</v>
      </c>
      <c r="LE25" s="72">
        <v>1750.9194285714286</v>
      </c>
      <c r="LF25" s="69">
        <v>262.38499999999999</v>
      </c>
      <c r="LG25" s="77">
        <v>6.4838586970440728</v>
      </c>
      <c r="LH25" s="72">
        <v>1717.9145714285696</v>
      </c>
      <c r="LI25" s="69">
        <v>264.95249999999999</v>
      </c>
      <c r="LJ25" s="77">
        <v>8.1125597728631202</v>
      </c>
      <c r="LK25" s="72">
        <v>2171.5700000000002</v>
      </c>
      <c r="LL25" s="69">
        <v>267.68</v>
      </c>
      <c r="LM25" s="77">
        <v>6.2027777777777775</v>
      </c>
      <c r="LN25" s="72">
        <v>1674.75</v>
      </c>
      <c r="LO25" s="69">
        <v>270</v>
      </c>
      <c r="LP25" s="77">
        <v>8.6563706563706564</v>
      </c>
      <c r="LQ25" s="72">
        <v>2242</v>
      </c>
      <c r="LR25" s="72">
        <v>259</v>
      </c>
      <c r="LS25" s="102">
        <v>9.5562405169033546</v>
      </c>
      <c r="LT25" s="72">
        <v>14013.51</v>
      </c>
      <c r="LU25" s="69">
        <v>1466.425</v>
      </c>
      <c r="LV25" s="77">
        <v>9.7354385964912282</v>
      </c>
      <c r="LW25" s="72">
        <v>13873</v>
      </c>
      <c r="LX25" s="69">
        <v>1425</v>
      </c>
      <c r="LY25" s="77">
        <v>9.1981599433828727</v>
      </c>
      <c r="LZ25" s="72">
        <v>12997</v>
      </c>
      <c r="MA25" s="69">
        <v>1413</v>
      </c>
      <c r="MB25" s="77">
        <v>8.9523662029478324</v>
      </c>
      <c r="MC25" s="72">
        <v>12717.328571428558</v>
      </c>
      <c r="MD25" s="69">
        <v>1420.5550000000001</v>
      </c>
      <c r="ME25" s="77">
        <v>8.8007795652256782</v>
      </c>
      <c r="MF25" s="72">
        <v>12644.762061776035</v>
      </c>
      <c r="MG25" s="69">
        <v>1436.7774999999999</v>
      </c>
      <c r="MH25" s="77">
        <v>9.2696774280770065</v>
      </c>
      <c r="MI25" s="72">
        <v>13713.19</v>
      </c>
      <c r="MJ25" s="69">
        <v>1479.36</v>
      </c>
      <c r="MK25" s="77">
        <v>9.4948700410396718</v>
      </c>
      <c r="ML25" s="72">
        <v>13881.5</v>
      </c>
      <c r="MM25" s="69">
        <v>1462</v>
      </c>
      <c r="MN25" s="77">
        <v>8.9780370624571031</v>
      </c>
      <c r="MO25" s="72">
        <v>13081</v>
      </c>
      <c r="MP25" s="72">
        <v>1457</v>
      </c>
      <c r="MQ25" s="102">
        <v>97.564300576749005</v>
      </c>
      <c r="MR25" s="110">
        <v>7115175.8200000003</v>
      </c>
      <c r="MS25" s="101">
        <v>7292806.6699999999</v>
      </c>
      <c r="MT25" s="77">
        <v>97.528498636846905</v>
      </c>
      <c r="MU25" s="68">
        <v>7216513</v>
      </c>
      <c r="MV25" s="101">
        <v>7399389</v>
      </c>
      <c r="MW25" s="77">
        <v>98.081475625767609</v>
      </c>
      <c r="MX25" s="68">
        <v>7404610</v>
      </c>
      <c r="MY25" s="101">
        <v>7399389</v>
      </c>
      <c r="MZ25" s="77">
        <v>97.718648679255637</v>
      </c>
      <c r="NA25" s="68">
        <v>7515767</v>
      </c>
      <c r="NB25" s="101">
        <v>7691231</v>
      </c>
      <c r="NC25" s="77">
        <v>97.822921722249191</v>
      </c>
      <c r="ND25" s="68">
        <v>7661187</v>
      </c>
      <c r="NE25" s="101">
        <v>7831689</v>
      </c>
      <c r="NF25" s="77">
        <v>97.970865150033902</v>
      </c>
      <c r="NG25" s="68">
        <v>7786597</v>
      </c>
      <c r="NH25" s="101">
        <v>7947870</v>
      </c>
      <c r="NI25" s="77">
        <v>97.950085836346304</v>
      </c>
      <c r="NJ25" s="68">
        <v>7906862</v>
      </c>
      <c r="NK25" s="101">
        <v>8072338</v>
      </c>
      <c r="NL25" s="77">
        <v>97.915739922214172</v>
      </c>
      <c r="NM25" s="68">
        <v>8467856</v>
      </c>
      <c r="NN25" s="68">
        <v>8648105</v>
      </c>
      <c r="NO25" s="102">
        <v>77.688177072613996</v>
      </c>
      <c r="NP25" s="72">
        <v>41522</v>
      </c>
      <c r="NQ25" s="69">
        <v>53447</v>
      </c>
      <c r="NR25" s="77">
        <v>79.646073167164616</v>
      </c>
      <c r="NS25" s="72">
        <v>38121</v>
      </c>
      <c r="NT25" s="69">
        <v>47863</v>
      </c>
      <c r="NU25" s="77">
        <v>78.448204874835312</v>
      </c>
      <c r="NV25" s="72">
        <v>38107</v>
      </c>
      <c r="NW25" s="69">
        <v>48576</v>
      </c>
      <c r="NX25" s="77">
        <v>76.8784269617787</v>
      </c>
      <c r="NY25" s="72">
        <v>38277</v>
      </c>
      <c r="NZ25" s="69">
        <v>49789</v>
      </c>
      <c r="OA25" s="77">
        <v>77.160986592979214</v>
      </c>
      <c r="OB25" s="72">
        <v>37697</v>
      </c>
      <c r="OC25" s="69">
        <v>48855</v>
      </c>
      <c r="OD25" s="77">
        <v>79.206768905341079</v>
      </c>
      <c r="OE25" s="72">
        <v>37445</v>
      </c>
      <c r="OF25" s="69">
        <v>47275</v>
      </c>
      <c r="OG25" s="77">
        <v>79.990539262062441</v>
      </c>
      <c r="OH25" s="72">
        <v>37202</v>
      </c>
      <c r="OI25" s="69">
        <v>46508</v>
      </c>
      <c r="OJ25" s="77">
        <v>81.097560975609767</v>
      </c>
      <c r="OK25" s="72">
        <v>36575</v>
      </c>
      <c r="OL25" s="72">
        <v>45100</v>
      </c>
      <c r="OM25" s="120">
        <v>27.098424704197544</v>
      </c>
      <c r="ON25" s="68">
        <v>1949</v>
      </c>
      <c r="OO25" s="69">
        <v>71923</v>
      </c>
      <c r="OP25" s="121">
        <v>28.491686815318946</v>
      </c>
      <c r="OQ25" s="68">
        <v>1909</v>
      </c>
      <c r="OR25" s="69">
        <v>67002</v>
      </c>
      <c r="OS25" s="121">
        <v>31.738974542846897</v>
      </c>
      <c r="OT25" s="68">
        <v>2213</v>
      </c>
      <c r="OU25" s="69">
        <v>69725</v>
      </c>
      <c r="OV25" s="121">
        <v>23.858054599525513</v>
      </c>
      <c r="OW25" s="68">
        <v>2142</v>
      </c>
      <c r="OX25" s="69">
        <v>89781</v>
      </c>
      <c r="OY25" s="121">
        <v>25.291427205666668</v>
      </c>
      <c r="OZ25" s="68">
        <v>2328</v>
      </c>
      <c r="PA25" s="69">
        <v>92047</v>
      </c>
      <c r="PB25" s="121">
        <v>40.069840038094561</v>
      </c>
      <c r="PC25" s="68">
        <v>2272</v>
      </c>
      <c r="PD25" s="69">
        <v>56701</v>
      </c>
      <c r="PE25" s="121">
        <v>35.421026739442631</v>
      </c>
      <c r="PF25" s="68">
        <v>2425</v>
      </c>
      <c r="PG25" s="69">
        <v>68462.16</v>
      </c>
      <c r="PH25" s="121">
        <v>37.330413478058325</v>
      </c>
      <c r="PI25" s="68">
        <v>2497</v>
      </c>
      <c r="PJ25" s="72">
        <v>66889.16</v>
      </c>
      <c r="PK25" s="111">
        <v>1.596659297469909</v>
      </c>
      <c r="PL25" s="112">
        <v>260</v>
      </c>
      <c r="PM25" s="113">
        <v>16284</v>
      </c>
      <c r="PN25" s="98">
        <v>1.5778357559945337</v>
      </c>
      <c r="PO25" s="112">
        <v>254</v>
      </c>
      <c r="PP25" s="113">
        <v>16098</v>
      </c>
      <c r="PQ25" s="98">
        <v>2.6462560816423402</v>
      </c>
      <c r="PR25" s="112">
        <v>446</v>
      </c>
      <c r="PS25" s="113">
        <v>16854</v>
      </c>
      <c r="PT25" s="76">
        <v>2.8656126482213438</v>
      </c>
      <c r="PU25" s="112">
        <v>493</v>
      </c>
      <c r="PV25" s="113">
        <v>17204</v>
      </c>
      <c r="PW25" s="76">
        <v>3.4379755396494391</v>
      </c>
      <c r="PX25" s="112">
        <v>610</v>
      </c>
      <c r="PY25" s="113">
        <v>17743</v>
      </c>
      <c r="PZ25" s="76">
        <v>4.4307028989618198</v>
      </c>
      <c r="QA25" s="112">
        <v>781</v>
      </c>
      <c r="QB25" s="113">
        <v>17627</v>
      </c>
      <c r="QC25" s="76">
        <v>5.1505087247614529</v>
      </c>
      <c r="QD25" s="112">
        <v>977</v>
      </c>
      <c r="QE25" s="113">
        <v>18969</v>
      </c>
      <c r="QF25" s="76">
        <v>6.3877251210620827</v>
      </c>
      <c r="QG25" s="112">
        <v>1174</v>
      </c>
      <c r="QH25" s="112">
        <v>18379</v>
      </c>
      <c r="QI25" s="114">
        <v>68.827160493827151</v>
      </c>
      <c r="QJ25" s="115">
        <v>67.628205128205138</v>
      </c>
      <c r="QK25" s="115">
        <v>67.637540453074436</v>
      </c>
      <c r="QL25" s="115">
        <v>70.467836257309941</v>
      </c>
      <c r="QM25" s="115">
        <v>71.629213483146074</v>
      </c>
      <c r="QN25" s="115">
        <v>67.41935483870968</v>
      </c>
      <c r="QO25" s="115">
        <v>64.808362369337985</v>
      </c>
      <c r="QP25" s="116">
        <v>67.543900000000008</v>
      </c>
      <c r="QQ25" s="73">
        <v>92.263400000000004</v>
      </c>
      <c r="QR25" s="74">
        <v>86.393434619020397</v>
      </c>
      <c r="QS25" s="77">
        <v>94.32</v>
      </c>
      <c r="QT25" s="73">
        <v>97.628399999999999</v>
      </c>
      <c r="QU25" s="74">
        <v>86.680735128657162</v>
      </c>
      <c r="QV25" s="77">
        <v>96.57</v>
      </c>
      <c r="QW25" s="67">
        <v>909.03846153846155</v>
      </c>
      <c r="QX25" s="68">
        <v>4727</v>
      </c>
      <c r="QY25" s="69">
        <v>100</v>
      </c>
      <c r="QZ25" s="70">
        <v>852.5</v>
      </c>
      <c r="RA25" s="68">
        <v>4433</v>
      </c>
      <c r="RB25" s="69">
        <v>100</v>
      </c>
      <c r="RC25" s="70">
        <v>948.65384615384619</v>
      </c>
      <c r="RD25" s="68">
        <v>4933</v>
      </c>
      <c r="RE25" s="69">
        <v>100</v>
      </c>
      <c r="RF25" s="70">
        <v>833.65384615384619</v>
      </c>
      <c r="RG25" s="68">
        <v>4335</v>
      </c>
      <c r="RH25" s="69">
        <v>100</v>
      </c>
      <c r="RI25" s="70">
        <v>908.46153846153845</v>
      </c>
      <c r="RJ25" s="68">
        <v>4724</v>
      </c>
      <c r="RK25" s="69">
        <v>100</v>
      </c>
      <c r="RL25" s="70">
        <v>746.15384615384619</v>
      </c>
      <c r="RM25" s="68">
        <v>4268</v>
      </c>
      <c r="RN25" s="69">
        <v>110</v>
      </c>
      <c r="RO25" s="70">
        <v>730.2447552447552</v>
      </c>
      <c r="RP25" s="68">
        <v>4177</v>
      </c>
      <c r="RQ25" s="69">
        <v>110</v>
      </c>
      <c r="RR25" s="71">
        <v>737.76223776223765</v>
      </c>
      <c r="RS25" s="68">
        <v>4220</v>
      </c>
      <c r="RT25" s="72">
        <v>110</v>
      </c>
      <c r="RU25" s="120">
        <v>3.5505059470974616</v>
      </c>
      <c r="RV25" s="68">
        <v>1200</v>
      </c>
      <c r="RW25" s="101">
        <v>337980</v>
      </c>
      <c r="RX25" s="121">
        <v>3.6971857022434524</v>
      </c>
      <c r="RY25" s="68">
        <v>1250</v>
      </c>
      <c r="RZ25" s="69">
        <v>338095</v>
      </c>
      <c r="SA25" s="121">
        <v>1.5551872074882995</v>
      </c>
      <c r="SB25" s="68">
        <v>638</v>
      </c>
      <c r="SC25" s="69">
        <v>410240</v>
      </c>
      <c r="SD25" s="121">
        <v>1.1761757807120716</v>
      </c>
      <c r="SE25" s="68">
        <v>521</v>
      </c>
      <c r="SF25" s="69">
        <v>442961</v>
      </c>
      <c r="SG25" s="121">
        <v>1.2169905091260522</v>
      </c>
      <c r="SH25" s="68">
        <v>442</v>
      </c>
      <c r="SI25" s="69">
        <v>363191</v>
      </c>
      <c r="SJ25" s="121">
        <v>1.4140611522638047</v>
      </c>
      <c r="SK25" s="68">
        <v>541</v>
      </c>
      <c r="SL25" s="69">
        <v>382586</v>
      </c>
      <c r="SM25" s="121">
        <v>1.1696759620270361</v>
      </c>
      <c r="SN25" s="68">
        <v>465</v>
      </c>
      <c r="SO25" s="69">
        <v>397546</v>
      </c>
      <c r="SP25" s="108">
        <v>1.0741311128503261</v>
      </c>
      <c r="SQ25" s="68">
        <v>468</v>
      </c>
      <c r="SR25" s="72">
        <v>435701</v>
      </c>
      <c r="SS25" s="120">
        <v>6.7845365887883249</v>
      </c>
      <c r="ST25" s="68">
        <v>967</v>
      </c>
      <c r="SU25" s="69">
        <v>142530</v>
      </c>
      <c r="SV25" s="121">
        <v>7.0666647878591462</v>
      </c>
      <c r="SW25" s="68">
        <v>1003</v>
      </c>
      <c r="SX25" s="69">
        <v>141934</v>
      </c>
      <c r="SY25" s="121">
        <v>6.2519490933931303</v>
      </c>
      <c r="SZ25" s="68">
        <v>842</v>
      </c>
      <c r="TA25" s="69">
        <v>134678</v>
      </c>
      <c r="TB25" s="121">
        <v>6.665511101306314</v>
      </c>
      <c r="TC25" s="68">
        <v>846</v>
      </c>
      <c r="TD25" s="69">
        <v>126922</v>
      </c>
      <c r="TE25" s="121">
        <v>7.2641949118493159</v>
      </c>
      <c r="TF25" s="68">
        <v>904</v>
      </c>
      <c r="TG25" s="69">
        <v>124446</v>
      </c>
      <c r="TH25" s="121">
        <v>2.7617762269989137</v>
      </c>
      <c r="TI25" s="68">
        <v>839</v>
      </c>
      <c r="TJ25" s="72">
        <v>303790</v>
      </c>
      <c r="TK25" s="121">
        <v>2.4968094505710265</v>
      </c>
      <c r="TL25" s="68">
        <v>763</v>
      </c>
      <c r="TM25" s="69">
        <v>305590</v>
      </c>
      <c r="TN25" s="122">
        <v>2.6510653043510439</v>
      </c>
      <c r="TO25" s="68">
        <v>788</v>
      </c>
      <c r="TP25" s="72">
        <v>297239</v>
      </c>
      <c r="TQ25" s="120">
        <v>8.3068560272556748</v>
      </c>
      <c r="TR25" s="68">
        <v>434</v>
      </c>
      <c r="TS25" s="69">
        <v>52246</v>
      </c>
      <c r="TT25" s="121">
        <v>6.3943370030700644</v>
      </c>
      <c r="TU25" s="68">
        <v>327</v>
      </c>
      <c r="TV25" s="69">
        <v>51139</v>
      </c>
      <c r="TW25" s="121">
        <v>8.8089016269071898</v>
      </c>
      <c r="TX25" s="68">
        <v>418</v>
      </c>
      <c r="TY25" s="69">
        <v>47452</v>
      </c>
      <c r="TZ25" s="121">
        <v>8.8622935918800181</v>
      </c>
      <c r="UA25" s="68">
        <v>351</v>
      </c>
      <c r="UB25" s="69">
        <v>39606</v>
      </c>
      <c r="UC25" s="121">
        <v>5.8184430277453529</v>
      </c>
      <c r="UD25" s="68">
        <v>324</v>
      </c>
      <c r="UE25" s="69">
        <v>55685</v>
      </c>
      <c r="UF25" s="121">
        <v>5.5053884184095194</v>
      </c>
      <c r="UG25" s="68">
        <v>353</v>
      </c>
      <c r="UH25" s="69">
        <v>64119</v>
      </c>
      <c r="UI25" s="197">
        <v>4.7318187928485012</v>
      </c>
      <c r="UJ25" s="68">
        <v>352</v>
      </c>
      <c r="UK25" s="69">
        <v>74390</v>
      </c>
      <c r="UL25" s="108">
        <v>4.8215473287519393</v>
      </c>
      <c r="UM25" s="68">
        <v>348</v>
      </c>
      <c r="UN25" s="72">
        <v>72176</v>
      </c>
      <c r="UO25" s="67">
        <v>17752.362008950771</v>
      </c>
      <c r="UP25" s="68">
        <v>357</v>
      </c>
      <c r="UQ25" s="69">
        <v>20110</v>
      </c>
      <c r="UR25" s="70">
        <v>14781.746031746032</v>
      </c>
      <c r="US25" s="68">
        <v>298</v>
      </c>
      <c r="UT25" s="69">
        <v>20160</v>
      </c>
      <c r="UU25" s="70">
        <v>11518.81096144914</v>
      </c>
      <c r="UV25" s="68">
        <v>248</v>
      </c>
      <c r="UW25" s="69">
        <v>21530</v>
      </c>
      <c r="UX25" s="70">
        <v>12749.188687992582</v>
      </c>
      <c r="UY25" s="68">
        <v>275</v>
      </c>
      <c r="UZ25" s="69">
        <v>21570</v>
      </c>
      <c r="VA25" s="70">
        <v>19314.497452524316</v>
      </c>
      <c r="VB25" s="68">
        <v>417</v>
      </c>
      <c r="VC25" s="69">
        <v>21590</v>
      </c>
      <c r="VD25" s="70">
        <v>15689.893862482693</v>
      </c>
      <c r="VE25" s="68">
        <v>340</v>
      </c>
      <c r="VF25" s="69">
        <v>21670</v>
      </c>
      <c r="VG25" s="70">
        <v>16521.73913043478</v>
      </c>
      <c r="VH25" s="68">
        <v>361</v>
      </c>
      <c r="VI25" s="69">
        <v>21850</v>
      </c>
      <c r="VJ25" s="78">
        <v>16409.090909090908</v>
      </c>
      <c r="VK25" s="68">
        <v>361</v>
      </c>
      <c r="VL25" s="72">
        <v>22000</v>
      </c>
      <c r="VM25" s="73">
        <v>93.266666666666666</v>
      </c>
      <c r="VN25" s="74">
        <v>94.333333333333329</v>
      </c>
      <c r="VO25" s="75">
        <v>95.666666666666671</v>
      </c>
      <c r="VP25" s="74">
        <v>94</v>
      </c>
      <c r="VQ25" s="77">
        <v>93.333333333333329</v>
      </c>
      <c r="VR25" s="73">
        <v>91.399999999999991</v>
      </c>
      <c r="VS25" s="74">
        <v>91.333333333333329</v>
      </c>
      <c r="VT25" s="75">
        <v>91.333333333333329</v>
      </c>
      <c r="VU25" s="74">
        <v>90.333333333333329</v>
      </c>
      <c r="VV25" s="123">
        <v>88</v>
      </c>
      <c r="VW25" s="73">
        <v>87.473118279569874</v>
      </c>
      <c r="VX25" s="74">
        <v>93</v>
      </c>
      <c r="VY25" s="75">
        <v>94</v>
      </c>
      <c r="VZ25" s="74">
        <v>93.333333333333329</v>
      </c>
      <c r="WA25" s="123">
        <v>90.333333333333329</v>
      </c>
      <c r="WB25" s="73">
        <v>90.133333333333326</v>
      </c>
      <c r="WC25" s="74">
        <v>94</v>
      </c>
      <c r="WD25" s="75">
        <v>94</v>
      </c>
      <c r="WE25" s="74">
        <v>93.333333333333329</v>
      </c>
      <c r="WF25" s="77">
        <v>90</v>
      </c>
      <c r="WG25" s="120">
        <v>53.901850362027353</v>
      </c>
      <c r="WH25" s="68">
        <v>603</v>
      </c>
      <c r="WI25" s="72">
        <v>11187</v>
      </c>
      <c r="WJ25" s="121">
        <v>55.708329637186203</v>
      </c>
      <c r="WK25" s="68">
        <v>628</v>
      </c>
      <c r="WL25" s="72">
        <v>11273</v>
      </c>
      <c r="WM25" s="121">
        <v>47.714936088250745</v>
      </c>
      <c r="WN25" s="68">
        <v>545</v>
      </c>
      <c r="WO25" s="72">
        <v>11422</v>
      </c>
      <c r="WP25" s="121">
        <v>46.267361111111114</v>
      </c>
      <c r="WQ25" s="68">
        <v>533</v>
      </c>
      <c r="WR25" s="72">
        <v>11520</v>
      </c>
      <c r="WS25" s="121">
        <v>45.176835040013771</v>
      </c>
      <c r="WT25" s="68">
        <v>525</v>
      </c>
      <c r="WU25" s="72">
        <v>11621</v>
      </c>
      <c r="WV25" s="121">
        <v>47.995915241256064</v>
      </c>
      <c r="WW25" s="68">
        <v>564</v>
      </c>
      <c r="WX25" s="124">
        <v>11751</v>
      </c>
      <c r="WY25" s="120">
        <v>115.75936354697417</v>
      </c>
      <c r="WZ25" s="68">
        <v>1295</v>
      </c>
      <c r="XA25" s="72">
        <v>11187</v>
      </c>
      <c r="XB25" s="121">
        <v>112.83597977468288</v>
      </c>
      <c r="XC25" s="68">
        <v>1272</v>
      </c>
      <c r="XD25" s="72">
        <v>11273</v>
      </c>
      <c r="XE25" s="121">
        <v>133.25161968131678</v>
      </c>
      <c r="XF25" s="68">
        <v>1522</v>
      </c>
      <c r="XG25" s="72">
        <v>11422</v>
      </c>
      <c r="XH25" s="121">
        <v>130.64236111111111</v>
      </c>
      <c r="XI25" s="68">
        <v>1505</v>
      </c>
      <c r="XJ25" s="72">
        <v>11520</v>
      </c>
      <c r="XK25" s="121">
        <v>128.81851819981068</v>
      </c>
      <c r="XL25" s="68">
        <v>1497</v>
      </c>
      <c r="XM25" s="72">
        <v>11621</v>
      </c>
      <c r="XN25" s="121">
        <v>141.43477150880776</v>
      </c>
      <c r="XO25" s="68">
        <v>1662</v>
      </c>
      <c r="XP25" s="124">
        <v>11751</v>
      </c>
      <c r="XQ25" s="67">
        <v>20039.781203381404</v>
      </c>
      <c r="XR25" s="68">
        <v>403</v>
      </c>
      <c r="XS25" s="72">
        <v>20110</v>
      </c>
      <c r="XT25" s="70">
        <v>12896.825396825398</v>
      </c>
      <c r="XU25" s="68">
        <v>260</v>
      </c>
      <c r="XV25" s="72">
        <v>20160</v>
      </c>
      <c r="XW25" s="70">
        <v>14305.620065025545</v>
      </c>
      <c r="XX25" s="68">
        <v>308</v>
      </c>
      <c r="XY25" s="72">
        <v>21530</v>
      </c>
      <c r="XZ25" s="70">
        <v>13769.123783031988</v>
      </c>
      <c r="YA25" s="68">
        <v>297</v>
      </c>
      <c r="YB25" s="72">
        <v>21570</v>
      </c>
      <c r="YC25" s="70">
        <v>14126.910606762391</v>
      </c>
      <c r="YD25" s="68">
        <v>305</v>
      </c>
      <c r="YE25" s="72">
        <v>21590</v>
      </c>
      <c r="YF25" s="70">
        <v>13244.116289801568</v>
      </c>
      <c r="YG25" s="68">
        <v>287</v>
      </c>
      <c r="YH25" s="72">
        <v>21670</v>
      </c>
      <c r="YI25" s="70">
        <v>16659.038901601831</v>
      </c>
      <c r="YJ25" s="68">
        <v>364</v>
      </c>
      <c r="YK25" s="72">
        <v>21850</v>
      </c>
      <c r="YL25" s="70">
        <v>13636.363636363636</v>
      </c>
      <c r="YM25" s="68">
        <v>300</v>
      </c>
      <c r="YN25" s="72">
        <v>22000</v>
      </c>
      <c r="YO25" s="73">
        <v>99.199999999999989</v>
      </c>
      <c r="YP25" s="74">
        <v>98.8</v>
      </c>
      <c r="YQ25" s="75">
        <v>98.4</v>
      </c>
      <c r="YR25" s="74">
        <v>100</v>
      </c>
      <c r="YS25" s="74">
        <v>100</v>
      </c>
      <c r="YT25" s="75">
        <v>98.7</v>
      </c>
      <c r="YU25" s="74">
        <v>99.378881987577643</v>
      </c>
      <c r="YV25" s="77">
        <v>98.214285714285708</v>
      </c>
      <c r="YW25" s="67">
        <v>4489.7959183673465</v>
      </c>
      <c r="YX25" s="68">
        <v>4400</v>
      </c>
      <c r="YY25" s="69">
        <v>980</v>
      </c>
      <c r="YZ25" s="70">
        <v>4063.8961992778013</v>
      </c>
      <c r="ZA25" s="68">
        <v>3984</v>
      </c>
      <c r="ZB25" s="69">
        <v>980.34</v>
      </c>
      <c r="ZC25" s="70">
        <v>3165.3575436090991</v>
      </c>
      <c r="ZD25" s="68">
        <v>3103</v>
      </c>
      <c r="ZE25" s="69">
        <v>980.3</v>
      </c>
      <c r="ZF25" s="70">
        <v>4022.9181959057173</v>
      </c>
      <c r="ZG25" s="68">
        <v>3946</v>
      </c>
      <c r="ZH25" s="69">
        <v>980.88</v>
      </c>
      <c r="ZI25" s="70">
        <v>3305.4357415939617</v>
      </c>
      <c r="ZJ25" s="68">
        <v>3237</v>
      </c>
      <c r="ZK25" s="69">
        <v>979.29599999999994</v>
      </c>
      <c r="ZL25" s="70">
        <v>4532.8480867888766</v>
      </c>
      <c r="ZM25" s="68">
        <v>4439</v>
      </c>
      <c r="ZN25" s="69">
        <v>979.29599999999994</v>
      </c>
      <c r="ZO25" s="70">
        <v>6815.5732293221999</v>
      </c>
      <c r="ZP25" s="68">
        <v>6710</v>
      </c>
      <c r="ZQ25" s="69">
        <v>984.5100000000001</v>
      </c>
      <c r="ZR25" s="70">
        <v>6681.4963789093044</v>
      </c>
      <c r="ZS25" s="68">
        <v>6578</v>
      </c>
      <c r="ZT25" s="72">
        <v>984.5100000000001</v>
      </c>
      <c r="ZU25" s="73">
        <v>24.35421527265871</v>
      </c>
      <c r="ZV25" s="74">
        <v>18.09372802037678</v>
      </c>
      <c r="ZW25" s="74">
        <v>18.55</v>
      </c>
      <c r="ZX25" s="74">
        <v>16.830000000000002</v>
      </c>
      <c r="ZY25" s="74">
        <v>18.01699260752612</v>
      </c>
      <c r="ZZ25" s="74">
        <v>20.350083283696573</v>
      </c>
      <c r="AAA25" s="74">
        <v>22.067139345376109</v>
      </c>
      <c r="AAB25" s="125">
        <v>22.391906605487875</v>
      </c>
      <c r="AAC25" s="73">
        <v>29.335431605835048</v>
      </c>
      <c r="AAD25" s="74">
        <v>22.989012857855951</v>
      </c>
      <c r="AAE25" s="74">
        <v>21.9</v>
      </c>
      <c r="AAF25" s="74">
        <v>20.95</v>
      </c>
      <c r="AAG25" s="74">
        <v>19.06906461440181</v>
      </c>
      <c r="AAH25" s="74">
        <v>18.401263998752192</v>
      </c>
      <c r="AAI25" s="74">
        <v>17.964467963594846</v>
      </c>
      <c r="AAJ25" s="125">
        <v>20.917163925290843</v>
      </c>
      <c r="AAK25" s="73">
        <v>17.358772054715271</v>
      </c>
      <c r="AAL25" s="74">
        <v>14.2</v>
      </c>
      <c r="AAM25" s="74">
        <v>12.24</v>
      </c>
      <c r="AAN25" s="74">
        <v>11.52</v>
      </c>
      <c r="AAO25" s="74">
        <v>14.414854401260007</v>
      </c>
      <c r="AAP25" s="74">
        <v>14.971292160158818</v>
      </c>
      <c r="AAQ25" s="74">
        <v>15.49355618826187</v>
      </c>
      <c r="AAR25" s="125">
        <v>16.242949791905311</v>
      </c>
      <c r="AAS25" s="73">
        <v>23.900536991213915</v>
      </c>
      <c r="AAT25" s="74">
        <v>24.471840770797058</v>
      </c>
      <c r="AAU25" s="74">
        <v>23.37</v>
      </c>
      <c r="AAV25" s="74">
        <v>23.9</v>
      </c>
      <c r="AAW25" s="74">
        <v>25.877081521181637</v>
      </c>
      <c r="AAX25" s="74">
        <v>24.985992958535245</v>
      </c>
      <c r="AAY25" s="74">
        <v>24.336452333438192</v>
      </c>
      <c r="AAZ25" s="76">
        <v>19.606652476347438</v>
      </c>
      <c r="ABA25" s="67">
        <v>37792.143212332172</v>
      </c>
      <c r="ABB25" s="68">
        <v>760</v>
      </c>
      <c r="ABC25" s="69">
        <v>20110</v>
      </c>
      <c r="ABD25" s="70">
        <v>40476.190476190481</v>
      </c>
      <c r="ABE25" s="68">
        <v>816</v>
      </c>
      <c r="ABF25" s="69">
        <v>20160</v>
      </c>
      <c r="ABG25" s="70">
        <v>32698.560148629818</v>
      </c>
      <c r="ABH25" s="68">
        <v>704</v>
      </c>
      <c r="ABI25" s="69">
        <v>21530</v>
      </c>
      <c r="ABJ25" s="70">
        <v>32545.201668984704</v>
      </c>
      <c r="ABK25" s="68">
        <v>702</v>
      </c>
      <c r="ABL25" s="69">
        <v>21570</v>
      </c>
      <c r="ABM25" s="70">
        <v>30662.343677628531</v>
      </c>
      <c r="ABN25" s="68">
        <v>662</v>
      </c>
      <c r="ABO25" s="69">
        <v>21590</v>
      </c>
      <c r="ABP25" s="70">
        <v>31887.401938163363</v>
      </c>
      <c r="ABQ25" s="68">
        <v>691</v>
      </c>
      <c r="ABR25" s="69">
        <v>21670</v>
      </c>
      <c r="ABS25" s="70">
        <v>30068.649885583523</v>
      </c>
      <c r="ABT25" s="68">
        <v>657</v>
      </c>
      <c r="ABU25" s="69">
        <v>21850</v>
      </c>
      <c r="ABV25" s="70">
        <v>34363.636363636368</v>
      </c>
      <c r="ABW25" s="68">
        <v>756</v>
      </c>
      <c r="ABX25" s="72">
        <v>22000</v>
      </c>
      <c r="ABY25" s="67">
        <v>7988.8527635856944</v>
      </c>
      <c r="ABZ25" s="68">
        <v>172</v>
      </c>
      <c r="ACA25" s="69">
        <v>21530</v>
      </c>
      <c r="ACB25" s="70">
        <v>7834.9559573481692</v>
      </c>
      <c r="ACC25" s="68">
        <v>169</v>
      </c>
      <c r="ACD25" s="69">
        <v>21570</v>
      </c>
      <c r="ACE25" s="70">
        <v>7086.6141732283468</v>
      </c>
      <c r="ACF25" s="68">
        <v>153</v>
      </c>
      <c r="ACG25" s="69">
        <v>21590</v>
      </c>
      <c r="ACH25" s="70">
        <v>7568.0664513151823</v>
      </c>
      <c r="ACI25" s="68">
        <v>164</v>
      </c>
      <c r="ACJ25" s="69">
        <v>21670</v>
      </c>
      <c r="ACK25" s="70">
        <v>7368.4210526315792</v>
      </c>
      <c r="ACL25" s="68">
        <v>161</v>
      </c>
      <c r="ACM25" s="69">
        <v>21850</v>
      </c>
      <c r="ACN25" s="70">
        <v>8727.2727272727279</v>
      </c>
      <c r="ACO25" s="68">
        <v>192</v>
      </c>
      <c r="ACP25" s="72">
        <v>22000</v>
      </c>
      <c r="ACQ25" s="67">
        <v>24709.707385044127</v>
      </c>
      <c r="ACR25" s="68">
        <v>532</v>
      </c>
      <c r="ACS25" s="69">
        <v>21530</v>
      </c>
      <c r="ACT25" s="70">
        <v>24710.245711636533</v>
      </c>
      <c r="ACU25" s="68">
        <v>533</v>
      </c>
      <c r="ACV25" s="69">
        <v>21570</v>
      </c>
      <c r="ACW25" s="70">
        <v>23575.729504400184</v>
      </c>
      <c r="ACX25" s="68">
        <v>509</v>
      </c>
      <c r="ACY25" s="69">
        <v>21590</v>
      </c>
      <c r="ACZ25" s="70">
        <v>24319.335486848177</v>
      </c>
      <c r="ADA25" s="68">
        <v>527</v>
      </c>
      <c r="ADB25" s="69">
        <v>21670</v>
      </c>
      <c r="ADC25" s="70">
        <v>22700.228832951947</v>
      </c>
      <c r="ADD25" s="68">
        <v>496</v>
      </c>
      <c r="ADE25" s="69">
        <v>21850</v>
      </c>
      <c r="ADF25" s="70">
        <v>25636.363636363636</v>
      </c>
      <c r="ADG25" s="68">
        <v>564</v>
      </c>
      <c r="ADH25" s="72">
        <v>22000</v>
      </c>
      <c r="ADI25" s="73">
        <v>29.409125865162778</v>
      </c>
      <c r="ADJ25" s="74">
        <v>30.067188703716347</v>
      </c>
      <c r="ADK25" s="74">
        <v>22.491670211728621</v>
      </c>
      <c r="ADL25" s="74">
        <v>30.766498080191713</v>
      </c>
      <c r="ADM25" s="74">
        <v>17.3</v>
      </c>
      <c r="ADN25" s="74">
        <v>19.224407474202046</v>
      </c>
      <c r="ADO25" s="75">
        <v>19.392399192184673</v>
      </c>
      <c r="ADP25" s="125">
        <v>18.332098536766068</v>
      </c>
      <c r="ADQ25" s="73">
        <v>81.966666666666669</v>
      </c>
      <c r="ADR25" s="74">
        <v>75.333333333333329</v>
      </c>
      <c r="ADS25" s="74">
        <v>71</v>
      </c>
      <c r="ADT25" s="74">
        <v>76.666666666666671</v>
      </c>
      <c r="ADU25" s="123">
        <v>81</v>
      </c>
      <c r="ADV25" s="73">
        <v>82.7</v>
      </c>
      <c r="ADW25" s="74">
        <v>83.333333333333329</v>
      </c>
      <c r="ADX25" s="74">
        <v>79</v>
      </c>
      <c r="ADY25" s="74">
        <v>80.333333333333329</v>
      </c>
      <c r="ADZ25" s="77">
        <v>78.666666666666671</v>
      </c>
      <c r="AEA25" s="102">
        <v>5.81</v>
      </c>
      <c r="AEB25" s="68">
        <v>169674</v>
      </c>
      <c r="AEC25" s="101">
        <v>2921661</v>
      </c>
      <c r="AED25" s="77">
        <v>6.57</v>
      </c>
      <c r="AEE25" s="68">
        <v>200823</v>
      </c>
      <c r="AEF25" s="101">
        <v>3056792</v>
      </c>
      <c r="AEG25" s="77">
        <v>6.74</v>
      </c>
      <c r="AEH25" s="68">
        <v>217534</v>
      </c>
      <c r="AEI25" s="101">
        <v>3228412</v>
      </c>
      <c r="AEJ25" s="77">
        <v>7.99</v>
      </c>
      <c r="AEK25" s="68">
        <v>272274</v>
      </c>
      <c r="AEL25" s="101">
        <v>3406131</v>
      </c>
      <c r="AEM25" s="77">
        <v>8.3847770586914887</v>
      </c>
      <c r="AEN25" s="68">
        <v>292104</v>
      </c>
      <c r="AEO25" s="68">
        <v>3483742</v>
      </c>
      <c r="AEP25" s="73">
        <v>2.8715435415219313</v>
      </c>
      <c r="AEQ25" s="74">
        <v>1.4575341639372186</v>
      </c>
      <c r="AER25" s="74">
        <v>4.1491178331787877</v>
      </c>
      <c r="AES25" s="77">
        <v>3.48</v>
      </c>
      <c r="AET25" s="68">
        <v>101604</v>
      </c>
      <c r="AEU25" s="101">
        <v>2921661</v>
      </c>
      <c r="AEV25" s="77">
        <v>1.61</v>
      </c>
      <c r="AEW25" s="68">
        <v>49102</v>
      </c>
      <c r="AEX25" s="101">
        <v>3056792</v>
      </c>
      <c r="AEY25" s="77">
        <v>1.55</v>
      </c>
      <c r="AEZ25" s="68">
        <v>49881</v>
      </c>
      <c r="AFA25" s="101">
        <v>3228412</v>
      </c>
      <c r="AFB25" s="77">
        <v>2.06</v>
      </c>
      <c r="AFC25" s="68">
        <v>70305</v>
      </c>
      <c r="AFD25" s="101">
        <v>3406131</v>
      </c>
      <c r="AFE25" s="77">
        <v>1.7758490726351148</v>
      </c>
      <c r="AFF25" s="68">
        <v>61866</v>
      </c>
      <c r="AFG25" s="68">
        <v>3483742</v>
      </c>
      <c r="AFH25" s="73">
        <v>22.433460076045627</v>
      </c>
      <c r="AFI25" s="74">
        <v>39.047619047619051</v>
      </c>
      <c r="AFJ25" s="74">
        <v>71.156004489337818</v>
      </c>
      <c r="AFK25" s="77">
        <v>80.349999999999994</v>
      </c>
      <c r="AFL25" s="126">
        <v>728</v>
      </c>
      <c r="AFM25" s="69">
        <v>906</v>
      </c>
      <c r="AFN25" s="77">
        <v>85.11</v>
      </c>
      <c r="AFO25" s="126">
        <v>789</v>
      </c>
      <c r="AFP25" s="69">
        <v>927</v>
      </c>
      <c r="AFQ25" s="77">
        <v>85.82</v>
      </c>
      <c r="AFR25" s="126">
        <v>823</v>
      </c>
      <c r="AFS25" s="69">
        <v>959</v>
      </c>
      <c r="AFT25" s="77">
        <v>89.51</v>
      </c>
      <c r="AFU25" s="126">
        <v>870</v>
      </c>
      <c r="AFV25" s="69">
        <v>972</v>
      </c>
      <c r="AFW25" s="77">
        <v>91.74503657262278</v>
      </c>
      <c r="AFX25" s="126">
        <v>878</v>
      </c>
      <c r="AFY25" s="72">
        <v>957</v>
      </c>
      <c r="AFZ25" s="102">
        <v>10.66</v>
      </c>
      <c r="AGA25" s="72">
        <v>9383</v>
      </c>
      <c r="AGB25" s="69">
        <v>880</v>
      </c>
      <c r="AGC25" s="77">
        <v>11.26</v>
      </c>
      <c r="AGD25" s="72">
        <v>9737</v>
      </c>
      <c r="AGE25" s="69">
        <v>865</v>
      </c>
      <c r="AGF25" s="77">
        <v>11.24</v>
      </c>
      <c r="AGG25" s="72">
        <v>10887</v>
      </c>
      <c r="AGH25" s="69">
        <v>969</v>
      </c>
      <c r="AGI25" s="77">
        <v>11.67</v>
      </c>
      <c r="AGJ25" s="72">
        <v>12631</v>
      </c>
      <c r="AGK25" s="69">
        <v>1082</v>
      </c>
      <c r="AGL25" s="77">
        <v>10.943765281173594</v>
      </c>
      <c r="AGM25" s="72">
        <v>13428</v>
      </c>
      <c r="AGN25" s="72">
        <v>1227</v>
      </c>
      <c r="AGO25" s="73">
        <v>30.544993662864385</v>
      </c>
      <c r="AGP25" s="74">
        <v>42.857142857142854</v>
      </c>
      <c r="AGQ25" s="74">
        <v>74.523007856341195</v>
      </c>
      <c r="AGR25" s="77">
        <v>89.07</v>
      </c>
      <c r="AGS25" s="72">
        <v>807</v>
      </c>
      <c r="AGT25" s="69">
        <v>906</v>
      </c>
      <c r="AGU25" s="77">
        <v>90.72</v>
      </c>
      <c r="AGV25" s="72">
        <v>841</v>
      </c>
      <c r="AGW25" s="69">
        <v>927</v>
      </c>
      <c r="AGX25" s="77">
        <v>89.05</v>
      </c>
      <c r="AGY25" s="72">
        <v>854</v>
      </c>
      <c r="AGZ25" s="69">
        <v>959</v>
      </c>
      <c r="AHA25" s="77">
        <v>91.98</v>
      </c>
      <c r="AHB25" s="72">
        <v>894</v>
      </c>
      <c r="AHC25" s="69">
        <v>972</v>
      </c>
      <c r="AHD25" s="77">
        <v>94.148380355276913</v>
      </c>
      <c r="AHE25" s="72">
        <v>901</v>
      </c>
      <c r="AHF25" s="72">
        <v>957</v>
      </c>
      <c r="AHG25" s="102">
        <v>89.705882352941174</v>
      </c>
      <c r="AHH25" s="72">
        <v>183</v>
      </c>
      <c r="AHI25" s="69">
        <v>204</v>
      </c>
      <c r="AHJ25" s="77">
        <v>87.745098039215691</v>
      </c>
      <c r="AHK25" s="72">
        <v>179</v>
      </c>
      <c r="AHL25" s="69">
        <v>204</v>
      </c>
      <c r="AHM25" s="77">
        <v>86.138613861386133</v>
      </c>
      <c r="AHN25" s="72">
        <v>174</v>
      </c>
      <c r="AHO25" s="69">
        <v>202</v>
      </c>
      <c r="AHP25" s="77">
        <v>83.663366336633658</v>
      </c>
      <c r="AHQ25" s="72">
        <v>169</v>
      </c>
      <c r="AHR25" s="69">
        <v>202</v>
      </c>
      <c r="AHS25" s="77">
        <v>83.040935672514621</v>
      </c>
      <c r="AHT25" s="72">
        <v>142</v>
      </c>
      <c r="AHU25" s="69">
        <v>171</v>
      </c>
      <c r="AHV25" s="77">
        <v>84.482758620689651</v>
      </c>
      <c r="AHW25" s="72">
        <v>147</v>
      </c>
      <c r="AHX25" s="69">
        <v>174</v>
      </c>
      <c r="AHY25" s="77">
        <v>84.571428571428569</v>
      </c>
      <c r="AHZ25" s="72">
        <v>148</v>
      </c>
      <c r="AIA25" s="69">
        <v>175</v>
      </c>
      <c r="AIB25" s="77">
        <v>86.772486772486772</v>
      </c>
      <c r="AIC25" s="72">
        <v>164</v>
      </c>
      <c r="AID25" s="72">
        <v>189</v>
      </c>
      <c r="AIE25" s="102">
        <v>81.606993181311921</v>
      </c>
      <c r="AIF25" s="72">
        <v>99980.62</v>
      </c>
      <c r="AIG25" s="69">
        <v>122514.77</v>
      </c>
      <c r="AIH25" s="77">
        <v>84.418746195982962</v>
      </c>
      <c r="AII25" s="72">
        <v>102638</v>
      </c>
      <c r="AIJ25" s="69">
        <v>121582</v>
      </c>
      <c r="AIK25" s="77">
        <v>80.293094098208911</v>
      </c>
      <c r="AIL25" s="72">
        <v>96993.600000000006</v>
      </c>
      <c r="AIM25" s="69">
        <v>120799.43</v>
      </c>
      <c r="AIN25" s="77">
        <v>95.791426885238337</v>
      </c>
      <c r="AIO25" s="72">
        <v>117822.66</v>
      </c>
      <c r="AIP25" s="69">
        <v>122999.17</v>
      </c>
      <c r="AIQ25" s="77">
        <v>95.983744324310763</v>
      </c>
      <c r="AIR25" s="72">
        <v>114786</v>
      </c>
      <c r="AIS25" s="69">
        <v>119589</v>
      </c>
      <c r="AIT25" s="77">
        <v>96.100991471616354</v>
      </c>
      <c r="AIU25" s="72">
        <v>116250.15</v>
      </c>
      <c r="AIV25" s="69">
        <v>120966.65</v>
      </c>
      <c r="AIW25" s="77">
        <v>96.035550804686636</v>
      </c>
      <c r="AIX25" s="72">
        <v>117081.3</v>
      </c>
      <c r="AIY25" s="69">
        <v>121914.54</v>
      </c>
      <c r="AIZ25" s="77">
        <v>96.200471297038604</v>
      </c>
      <c r="AJA25" s="72">
        <v>118797</v>
      </c>
      <c r="AJB25" s="72">
        <v>123489</v>
      </c>
      <c r="AJC25" s="100" t="s">
        <v>1475</v>
      </c>
      <c r="AJD25" s="72" t="s">
        <v>1475</v>
      </c>
      <c r="AJE25" s="69">
        <v>400</v>
      </c>
      <c r="AJF25" s="76">
        <v>6</v>
      </c>
      <c r="AJG25" s="72">
        <v>24</v>
      </c>
      <c r="AJH25" s="69">
        <v>400</v>
      </c>
      <c r="AJI25" s="76">
        <v>16</v>
      </c>
      <c r="AJJ25" s="72">
        <v>48</v>
      </c>
      <c r="AJK25" s="69">
        <v>300</v>
      </c>
      <c r="AJL25" s="76">
        <v>6</v>
      </c>
      <c r="AJM25" s="72">
        <v>18</v>
      </c>
      <c r="AJN25" s="69">
        <v>300</v>
      </c>
      <c r="AJO25" s="76">
        <v>2</v>
      </c>
      <c r="AJP25" s="72">
        <v>6</v>
      </c>
      <c r="AJQ25" s="69">
        <v>300</v>
      </c>
      <c r="AJR25" s="76">
        <v>4</v>
      </c>
      <c r="AJS25" s="72">
        <v>12</v>
      </c>
      <c r="AJT25" s="72">
        <v>300</v>
      </c>
      <c r="AJU25" s="67">
        <v>3873.17087961478</v>
      </c>
      <c r="AJV25" s="68">
        <v>1948.2049524462343</v>
      </c>
      <c r="AJW25" s="69">
        <v>503</v>
      </c>
      <c r="AJX25" s="70">
        <v>5483.459637514803</v>
      </c>
      <c r="AJY25" s="68">
        <v>3163.9562108460418</v>
      </c>
      <c r="AJZ25" s="69">
        <v>577</v>
      </c>
      <c r="AKA25" s="70">
        <v>4885.8886505466344</v>
      </c>
      <c r="AKB25" s="68">
        <v>2975.5061881829006</v>
      </c>
      <c r="AKC25" s="69">
        <v>609</v>
      </c>
      <c r="AKD25" s="70">
        <v>5638.6159897252592</v>
      </c>
      <c r="AKE25" s="68">
        <v>2148.3126920853238</v>
      </c>
      <c r="AKF25" s="69">
        <v>381</v>
      </c>
      <c r="AKG25" s="70">
        <v>3575.3424657534247</v>
      </c>
      <c r="AKH25" s="68">
        <v>1305</v>
      </c>
      <c r="AKI25" s="69">
        <v>365</v>
      </c>
      <c r="AKJ25" s="70">
        <v>3354.022988505747</v>
      </c>
      <c r="AKK25" s="68">
        <v>1459</v>
      </c>
      <c r="AKL25" s="69">
        <v>435</v>
      </c>
      <c r="AKM25" s="70">
        <v>3222.7979274611398</v>
      </c>
      <c r="AKN25" s="68">
        <v>1244</v>
      </c>
      <c r="AKO25" s="69">
        <v>386</v>
      </c>
      <c r="AKP25" s="70">
        <v>4268.0722891566265</v>
      </c>
      <c r="AKQ25" s="68">
        <v>1417</v>
      </c>
      <c r="AKR25" s="72">
        <v>332</v>
      </c>
      <c r="AKS25" s="73">
        <v>9.1806722689075624</v>
      </c>
      <c r="AKT25" s="74">
        <v>16.550420168067227</v>
      </c>
      <c r="AKU25" s="74">
        <v>14.823529411764707</v>
      </c>
      <c r="AKV25" s="74">
        <v>8.981203007518797</v>
      </c>
      <c r="AKW25" s="74">
        <v>7.9702380952380949</v>
      </c>
      <c r="AKX25" s="77">
        <v>8.9206349206349209</v>
      </c>
      <c r="AKY25" s="73">
        <v>40.394429491508888</v>
      </c>
      <c r="AKZ25" s="74">
        <v>33.321516318710522</v>
      </c>
      <c r="ALA25" s="74">
        <v>22.023293756701154</v>
      </c>
      <c r="ALB25" s="74">
        <v>25.666851460571781</v>
      </c>
      <c r="ALC25" s="74">
        <v>39.84766688508104</v>
      </c>
      <c r="ALD25" s="74">
        <v>45.947627882138079</v>
      </c>
      <c r="ALE25" s="74">
        <v>40.912232654615636</v>
      </c>
      <c r="ALF25" s="77">
        <v>40.961338795778268</v>
      </c>
      <c r="ALG25" s="100">
        <v>22.263450834879404</v>
      </c>
      <c r="ALH25" s="72">
        <v>48</v>
      </c>
      <c r="ALI25" s="69">
        <v>21570</v>
      </c>
      <c r="ALJ25" s="76">
        <v>22.242817423540316</v>
      </c>
      <c r="ALK25" s="72">
        <v>48</v>
      </c>
      <c r="ALL25" s="69">
        <v>21590</v>
      </c>
      <c r="ALM25" s="76">
        <v>19.843101061375176</v>
      </c>
      <c r="ALN25" s="72">
        <v>43</v>
      </c>
      <c r="ALO25" s="69">
        <v>21670</v>
      </c>
      <c r="ALP25" s="76">
        <v>22.425629290617849</v>
      </c>
      <c r="ALQ25" s="72">
        <v>49</v>
      </c>
      <c r="ALR25" s="69">
        <v>21850</v>
      </c>
      <c r="ALS25" s="76">
        <v>21.818181818181817</v>
      </c>
      <c r="ALT25" s="72">
        <v>48</v>
      </c>
      <c r="ALU25" s="72">
        <v>22000</v>
      </c>
      <c r="ALV25" s="67">
        <v>97265.042267528595</v>
      </c>
      <c r="ALW25" s="68">
        <v>1956</v>
      </c>
      <c r="ALX25" s="69">
        <v>20110</v>
      </c>
      <c r="ALY25" s="70">
        <v>94196.428571428565</v>
      </c>
      <c r="ALZ25" s="68">
        <v>1899</v>
      </c>
      <c r="AMA25" s="69">
        <v>20160</v>
      </c>
      <c r="AMB25" s="70">
        <v>133766.83697166745</v>
      </c>
      <c r="AMC25" s="68">
        <v>2880</v>
      </c>
      <c r="AMD25" s="69">
        <v>21530</v>
      </c>
      <c r="AME25" s="70">
        <v>124339.36022253129</v>
      </c>
      <c r="AMF25" s="68">
        <v>2682</v>
      </c>
      <c r="AMG25" s="69">
        <v>21570</v>
      </c>
      <c r="AMH25" s="70">
        <v>178323.29782306624</v>
      </c>
      <c r="AMI25" s="68">
        <v>3850</v>
      </c>
      <c r="AMJ25" s="69">
        <v>21590</v>
      </c>
      <c r="AMK25" s="70">
        <v>144946.93124134751</v>
      </c>
      <c r="AML25" s="68">
        <v>3141</v>
      </c>
      <c r="AMM25" s="69">
        <v>21670</v>
      </c>
      <c r="AMN25" s="70">
        <v>124118.99313501145</v>
      </c>
      <c r="AMO25" s="68">
        <v>2712</v>
      </c>
      <c r="AMP25" s="69">
        <v>21850</v>
      </c>
      <c r="AMQ25" s="70">
        <v>156818.18181818182</v>
      </c>
      <c r="AMR25" s="68">
        <v>3450</v>
      </c>
      <c r="AMS25" s="72">
        <v>22000</v>
      </c>
      <c r="AMT25" s="73" t="s">
        <v>0</v>
      </c>
      <c r="AMU25" s="74" t="s">
        <v>0</v>
      </c>
      <c r="AMV25" s="74" t="s">
        <v>0</v>
      </c>
      <c r="AMW25" s="74" t="s">
        <v>0</v>
      </c>
      <c r="AMX25" s="74" t="s">
        <v>0</v>
      </c>
      <c r="AMY25" s="123" t="s">
        <v>0</v>
      </c>
      <c r="AMZ25" s="127">
        <v>0</v>
      </c>
      <c r="ANA25" s="128">
        <v>19</v>
      </c>
      <c r="ANB25" s="128">
        <v>47</v>
      </c>
      <c r="ANC25" s="128">
        <v>63</v>
      </c>
      <c r="AND25" s="129">
        <v>66.34</v>
      </c>
      <c r="ANE25" s="73">
        <v>7.3033707865168536</v>
      </c>
      <c r="ANF25" s="74">
        <v>5.46875</v>
      </c>
      <c r="ANG25" s="74">
        <v>6.9444444444444446</v>
      </c>
      <c r="ANH25" s="77" t="s">
        <v>1475</v>
      </c>
      <c r="ANI25" s="73">
        <v>79.294117647058826</v>
      </c>
      <c r="ANJ25" s="74">
        <v>79.294117647058826</v>
      </c>
      <c r="ANK25" s="74">
        <v>7.3029772329246931</v>
      </c>
      <c r="ANL25" s="123">
        <v>7.3029772329246931</v>
      </c>
    </row>
    <row r="26" spans="1:1052" x14ac:dyDescent="0.45">
      <c r="A26" s="130" t="s">
        <v>709</v>
      </c>
      <c r="B26" s="67">
        <v>4606.4739413680782</v>
      </c>
      <c r="C26" s="131">
        <v>45254</v>
      </c>
      <c r="D26" s="132">
        <v>9824</v>
      </c>
      <c r="E26" s="133">
        <v>4821.2416623909694</v>
      </c>
      <c r="F26" s="131">
        <v>46983</v>
      </c>
      <c r="G26" s="132">
        <v>9745</v>
      </c>
      <c r="H26" s="133">
        <v>4751.6246953696182</v>
      </c>
      <c r="I26" s="131">
        <v>46794</v>
      </c>
      <c r="J26" s="132">
        <v>9848</v>
      </c>
      <c r="K26" s="133">
        <v>4848.6280028143528</v>
      </c>
      <c r="L26" s="131">
        <v>48239</v>
      </c>
      <c r="M26" s="132">
        <v>9949</v>
      </c>
      <c r="N26" s="133">
        <v>4763.2620744259693</v>
      </c>
      <c r="O26" s="131">
        <v>48128</v>
      </c>
      <c r="P26" s="132">
        <v>10104</v>
      </c>
      <c r="Q26" s="133">
        <v>4870.0438382854354</v>
      </c>
      <c r="R26" s="131">
        <v>49991</v>
      </c>
      <c r="S26" s="132">
        <v>10265</v>
      </c>
      <c r="T26" s="133">
        <v>5239.4379659720898</v>
      </c>
      <c r="U26" s="131">
        <v>54815</v>
      </c>
      <c r="V26" s="132">
        <v>10462</v>
      </c>
      <c r="W26" s="71">
        <v>5261.1111111111113</v>
      </c>
      <c r="X26" s="68">
        <v>54926</v>
      </c>
      <c r="Y26" s="124">
        <v>10440</v>
      </c>
      <c r="Z26" s="134">
        <v>6676.0470339542871</v>
      </c>
      <c r="AA26" s="131">
        <v>50531</v>
      </c>
      <c r="AB26" s="132">
        <v>7569</v>
      </c>
      <c r="AC26" s="133">
        <v>6341.4827540636979</v>
      </c>
      <c r="AD26" s="131">
        <v>47986</v>
      </c>
      <c r="AE26" s="132">
        <v>7567</v>
      </c>
      <c r="AF26" s="133">
        <v>6455.1063271199791</v>
      </c>
      <c r="AG26" s="131">
        <v>49175</v>
      </c>
      <c r="AH26" s="132">
        <v>7618</v>
      </c>
      <c r="AI26" s="133">
        <v>6676.6649048625795</v>
      </c>
      <c r="AJ26" s="131">
        <v>50529</v>
      </c>
      <c r="AK26" s="132">
        <v>7568</v>
      </c>
      <c r="AL26" s="133">
        <v>6681.0867844895802</v>
      </c>
      <c r="AM26" s="131">
        <v>50656</v>
      </c>
      <c r="AN26" s="132">
        <v>7582</v>
      </c>
      <c r="AO26" s="133">
        <v>7076.0608486789433</v>
      </c>
      <c r="AP26" s="131">
        <v>53028</v>
      </c>
      <c r="AQ26" s="132">
        <v>7494</v>
      </c>
      <c r="AR26" s="133">
        <v>7545.5272630315958</v>
      </c>
      <c r="AS26" s="131">
        <v>56599</v>
      </c>
      <c r="AT26" s="135">
        <v>7501</v>
      </c>
      <c r="AU26" s="78">
        <v>7548.6916644186676</v>
      </c>
      <c r="AV26" s="68">
        <v>55966</v>
      </c>
      <c r="AW26" s="72">
        <v>7414</v>
      </c>
      <c r="AX26" s="134">
        <v>3550</v>
      </c>
      <c r="AY26" s="131">
        <v>8094</v>
      </c>
      <c r="AZ26" s="132">
        <v>2280</v>
      </c>
      <c r="BA26" s="133">
        <v>2675.6302521008402</v>
      </c>
      <c r="BB26" s="131">
        <v>6368</v>
      </c>
      <c r="BC26" s="132">
        <v>2380</v>
      </c>
      <c r="BD26" s="133">
        <v>2870.7912457912457</v>
      </c>
      <c r="BE26" s="131">
        <v>6821</v>
      </c>
      <c r="BF26" s="132">
        <v>2376</v>
      </c>
      <c r="BG26" s="133">
        <v>2863.166597767673</v>
      </c>
      <c r="BH26" s="131">
        <v>6926</v>
      </c>
      <c r="BI26" s="132">
        <v>2419</v>
      </c>
      <c r="BJ26" s="133">
        <v>3146.6395112016294</v>
      </c>
      <c r="BK26" s="131">
        <v>7725</v>
      </c>
      <c r="BL26" s="132">
        <v>2455</v>
      </c>
      <c r="BM26" s="133">
        <v>3631.2399355877619</v>
      </c>
      <c r="BN26" s="131">
        <v>9020</v>
      </c>
      <c r="BO26" s="132">
        <v>2484</v>
      </c>
      <c r="BP26" s="133">
        <v>4998.305802626006</v>
      </c>
      <c r="BQ26" s="131">
        <v>11801</v>
      </c>
      <c r="BR26" s="132">
        <v>2361</v>
      </c>
      <c r="BS26" s="71">
        <v>4735.7898863190903</v>
      </c>
      <c r="BT26" s="68">
        <v>12081</v>
      </c>
      <c r="BU26" s="72">
        <v>2551</v>
      </c>
      <c r="BV26" s="136">
        <v>57</v>
      </c>
      <c r="BW26" s="137">
        <v>58</v>
      </c>
      <c r="BX26" s="138">
        <v>56</v>
      </c>
      <c r="BY26" s="137">
        <v>65</v>
      </c>
      <c r="BZ26" s="137">
        <v>62</v>
      </c>
      <c r="CA26" s="138">
        <v>63</v>
      </c>
      <c r="CB26" s="76">
        <v>64</v>
      </c>
      <c r="CC26" s="136">
        <v>30</v>
      </c>
      <c r="CD26" s="137">
        <v>31</v>
      </c>
      <c r="CE26" s="138">
        <v>32</v>
      </c>
      <c r="CF26" s="137">
        <v>37</v>
      </c>
      <c r="CG26" s="137">
        <v>36</v>
      </c>
      <c r="CH26" s="138">
        <v>36</v>
      </c>
      <c r="CI26" s="76">
        <v>33</v>
      </c>
      <c r="CJ26" s="136">
        <v>26</v>
      </c>
      <c r="CK26" s="137">
        <v>33</v>
      </c>
      <c r="CL26" s="138">
        <v>36</v>
      </c>
      <c r="CM26" s="137">
        <v>39</v>
      </c>
      <c r="CN26" s="137">
        <v>32</v>
      </c>
      <c r="CO26" s="137">
        <v>31</v>
      </c>
      <c r="CP26" s="77">
        <v>36</v>
      </c>
      <c r="CQ26" s="136">
        <v>10</v>
      </c>
      <c r="CR26" s="137">
        <v>10</v>
      </c>
      <c r="CS26" s="138">
        <v>12</v>
      </c>
      <c r="CT26" s="137">
        <v>15</v>
      </c>
      <c r="CU26" s="137">
        <v>10</v>
      </c>
      <c r="CV26" s="138">
        <v>10</v>
      </c>
      <c r="CW26" s="76">
        <v>13</v>
      </c>
      <c r="CX26" s="134">
        <v>1400.6410256410256</v>
      </c>
      <c r="CY26" s="133">
        <v>2850.4273504273506</v>
      </c>
      <c r="CZ26" s="133">
        <v>3321.7948717948721</v>
      </c>
      <c r="DA26" s="133">
        <v>3393.7246963562752</v>
      </c>
      <c r="DB26" s="133">
        <v>3199.0384615384614</v>
      </c>
      <c r="DC26" s="133">
        <v>3693.3760683760684</v>
      </c>
      <c r="DD26" s="133">
        <v>3276.7558528428094</v>
      </c>
      <c r="DE26" s="78">
        <v>5494.082840236686</v>
      </c>
      <c r="DF26" s="134">
        <v>271.12232030264818</v>
      </c>
      <c r="DG26" s="133">
        <v>239.39962476547842</v>
      </c>
      <c r="DH26" s="133">
        <v>286.98891198891198</v>
      </c>
      <c r="DI26" s="133">
        <v>297.3568281938326</v>
      </c>
      <c r="DJ26" s="133">
        <v>299.5908346972177</v>
      </c>
      <c r="DK26" s="133">
        <v>273.24913892078069</v>
      </c>
      <c r="DL26" s="133">
        <v>351.52057245080499</v>
      </c>
      <c r="DM26" s="79">
        <v>323.03370786516854</v>
      </c>
      <c r="DN26" s="139">
        <v>91.044776119402982</v>
      </c>
      <c r="DO26" s="140">
        <v>91.928251121076229</v>
      </c>
      <c r="DP26" s="140">
        <v>93.670886075949369</v>
      </c>
      <c r="DQ26" s="140">
        <v>92.276422764227632</v>
      </c>
      <c r="DR26" s="140">
        <v>92.156862745098039</v>
      </c>
      <c r="DS26" s="140">
        <v>93.706293706293707</v>
      </c>
      <c r="DT26" s="140">
        <v>91.814946619217082</v>
      </c>
      <c r="DU26" s="82">
        <v>95.357142857142861</v>
      </c>
      <c r="DV26" s="141">
        <v>83.966666666666669</v>
      </c>
      <c r="DW26" s="137">
        <v>85.333333333333329</v>
      </c>
      <c r="DX26" s="137">
        <v>83.666666666666671</v>
      </c>
      <c r="DY26" s="138">
        <v>83.333333333333329</v>
      </c>
      <c r="DZ26" s="76">
        <v>78.666666666666671</v>
      </c>
      <c r="EA26" s="136">
        <v>93.2</v>
      </c>
      <c r="EB26" s="137">
        <v>92.4</v>
      </c>
      <c r="EC26" s="138">
        <v>93.8</v>
      </c>
      <c r="ED26" s="137">
        <v>92.1</v>
      </c>
      <c r="EE26" s="137">
        <v>95</v>
      </c>
      <c r="EF26" s="138">
        <v>94.5</v>
      </c>
      <c r="EG26" s="76">
        <v>96.2</v>
      </c>
      <c r="EH26" s="142">
        <v>872.45</v>
      </c>
      <c r="EI26" s="143">
        <v>887.64</v>
      </c>
      <c r="EJ26" s="144">
        <v>875.31</v>
      </c>
      <c r="EK26" s="143">
        <v>982.46</v>
      </c>
      <c r="EL26" s="143">
        <v>943.6</v>
      </c>
      <c r="EM26" s="144">
        <v>945.94</v>
      </c>
      <c r="EN26" s="87">
        <v>924.52</v>
      </c>
      <c r="EO26" s="142">
        <v>430</v>
      </c>
      <c r="EP26" s="143">
        <v>528</v>
      </c>
      <c r="EQ26" s="144">
        <v>551</v>
      </c>
      <c r="ER26" s="143">
        <v>534</v>
      </c>
      <c r="ES26" s="144">
        <v>528</v>
      </c>
      <c r="ET26" s="145">
        <v>558</v>
      </c>
      <c r="EU26" s="89">
        <v>545</v>
      </c>
      <c r="EV26" s="142">
        <v>635</v>
      </c>
      <c r="EW26" s="143">
        <v>590</v>
      </c>
      <c r="EX26" s="144">
        <v>605</v>
      </c>
      <c r="EY26" s="143">
        <v>758</v>
      </c>
      <c r="EZ26" s="144">
        <v>746</v>
      </c>
      <c r="FA26" s="145">
        <v>658</v>
      </c>
      <c r="FB26" s="89">
        <v>646</v>
      </c>
      <c r="FC26" s="142">
        <v>783</v>
      </c>
      <c r="FD26" s="143">
        <v>789</v>
      </c>
      <c r="FE26" s="144">
        <v>792</v>
      </c>
      <c r="FF26" s="143">
        <v>928</v>
      </c>
      <c r="FG26" s="144">
        <v>848</v>
      </c>
      <c r="FH26" s="145">
        <v>1029</v>
      </c>
      <c r="FI26" s="89">
        <v>856</v>
      </c>
      <c r="FJ26" s="142">
        <v>930</v>
      </c>
      <c r="FK26" s="143">
        <v>953</v>
      </c>
      <c r="FL26" s="144">
        <v>953</v>
      </c>
      <c r="FM26" s="143">
        <v>1046</v>
      </c>
      <c r="FN26" s="144">
        <v>1025</v>
      </c>
      <c r="FO26" s="145">
        <v>953</v>
      </c>
      <c r="FP26" s="89">
        <v>997</v>
      </c>
      <c r="FQ26" s="142">
        <v>1082</v>
      </c>
      <c r="FR26" s="143">
        <v>1104</v>
      </c>
      <c r="FS26" s="144">
        <v>1059</v>
      </c>
      <c r="FT26" s="143">
        <v>1146</v>
      </c>
      <c r="FU26" s="144">
        <v>1136</v>
      </c>
      <c r="FV26" s="145">
        <v>1125</v>
      </c>
      <c r="FW26" s="89">
        <v>1169</v>
      </c>
      <c r="FX26" s="141">
        <v>78.165938864628828</v>
      </c>
      <c r="FY26" s="138">
        <v>79.610073111291641</v>
      </c>
      <c r="FZ26" s="138">
        <v>79.596586501163685</v>
      </c>
      <c r="GA26" s="138">
        <v>73.246951219512198</v>
      </c>
      <c r="GB26" s="417">
        <v>79.85725614591594</v>
      </c>
      <c r="GC26" s="141">
        <v>89.87341772151899</v>
      </c>
      <c r="GD26" s="138">
        <v>89.156626506024097</v>
      </c>
      <c r="GE26" s="138">
        <v>91.358024691358025</v>
      </c>
      <c r="GF26" s="138">
        <v>92.592592592592595</v>
      </c>
      <c r="GG26" s="138">
        <v>96.428571428571431</v>
      </c>
      <c r="GH26" s="138">
        <v>98.82352941176471</v>
      </c>
      <c r="GI26" s="138">
        <v>93.827160493827151</v>
      </c>
      <c r="GJ26" s="76">
        <v>94.047619047619051</v>
      </c>
      <c r="GK26" s="141">
        <v>93.8</v>
      </c>
      <c r="GL26" s="138">
        <v>94</v>
      </c>
      <c r="GM26" s="138">
        <v>93.9</v>
      </c>
      <c r="GN26" s="146">
        <v>93.6</v>
      </c>
      <c r="GO26" s="141">
        <v>92.084143635815835</v>
      </c>
      <c r="GP26" s="138">
        <v>87.448017843010291</v>
      </c>
      <c r="GQ26" s="138">
        <v>93.905769520246011</v>
      </c>
      <c r="GR26" s="146">
        <v>92.911219440135909</v>
      </c>
      <c r="GS26" s="141">
        <v>32.731441673832045</v>
      </c>
      <c r="GT26" s="138">
        <v>29</v>
      </c>
      <c r="GU26" s="138">
        <v>27</v>
      </c>
      <c r="GV26" s="146">
        <v>24.540217150454243</v>
      </c>
      <c r="GW26" s="147">
        <v>194.02985074626866</v>
      </c>
      <c r="GX26" s="148">
        <v>219.40928270042195</v>
      </c>
      <c r="GY26" s="148">
        <v>113.72549019607843</v>
      </c>
      <c r="GZ26" s="149">
        <v>74.733096085409244</v>
      </c>
      <c r="HA26" s="141">
        <v>92.8</v>
      </c>
      <c r="HB26" s="138">
        <v>93.1</v>
      </c>
      <c r="HC26" s="76">
        <v>94</v>
      </c>
      <c r="HD26" s="96">
        <v>5.4054054054054053</v>
      </c>
      <c r="HE26" s="150">
        <v>0</v>
      </c>
      <c r="HF26" s="150">
        <v>1.8018018018018018</v>
      </c>
      <c r="HG26" s="150">
        <v>3</v>
      </c>
      <c r="HH26" s="150">
        <v>0</v>
      </c>
      <c r="HI26" s="98">
        <v>10.091743119266056</v>
      </c>
      <c r="HJ26" s="151">
        <v>28.86</v>
      </c>
      <c r="HK26" s="150">
        <v>34.53</v>
      </c>
      <c r="HL26" s="150">
        <v>22.36</v>
      </c>
      <c r="HM26" s="150">
        <v>26.02</v>
      </c>
      <c r="HN26" s="150">
        <v>28.24</v>
      </c>
      <c r="HO26" s="150">
        <v>45.1</v>
      </c>
      <c r="HP26" s="150">
        <v>32.740213523131672</v>
      </c>
      <c r="HQ26" s="98">
        <v>23.571428571428569</v>
      </c>
      <c r="HR26" s="152">
        <v>7.583477326248536</v>
      </c>
      <c r="HS26" s="131">
        <v>30255</v>
      </c>
      <c r="HT26" s="153">
        <v>398959.45749424188</v>
      </c>
      <c r="HU26" s="146">
        <v>8.2461362353499741</v>
      </c>
      <c r="HV26" s="131">
        <v>31003</v>
      </c>
      <c r="HW26" s="153">
        <v>375970.0193539696</v>
      </c>
      <c r="HX26" s="146">
        <v>8.7265883709850396</v>
      </c>
      <c r="HY26" s="131">
        <v>32834</v>
      </c>
      <c r="HZ26" s="153">
        <v>376252.42081051384</v>
      </c>
      <c r="IA26" s="146">
        <v>6.079691370650667</v>
      </c>
      <c r="IB26" s="131">
        <v>21401</v>
      </c>
      <c r="IC26" s="153">
        <v>352008</v>
      </c>
      <c r="ID26" s="146">
        <v>5.0664777650150006</v>
      </c>
      <c r="IE26" s="131">
        <v>17952</v>
      </c>
      <c r="IF26" s="153">
        <v>354329</v>
      </c>
      <c r="IG26" s="146">
        <v>4.9159719644652036</v>
      </c>
      <c r="IH26" s="131">
        <v>18145</v>
      </c>
      <c r="II26" s="153">
        <v>369103</v>
      </c>
      <c r="IJ26" s="146">
        <v>5.2897185379640312</v>
      </c>
      <c r="IK26" s="131">
        <v>19989</v>
      </c>
      <c r="IL26" s="131">
        <v>377884</v>
      </c>
      <c r="IM26" s="146">
        <v>4.5338065830521428</v>
      </c>
      <c r="IN26" s="131">
        <v>17091</v>
      </c>
      <c r="IO26" s="131">
        <v>376968</v>
      </c>
      <c r="IP26" s="154">
        <v>45.909090909090914</v>
      </c>
      <c r="IQ26" s="72">
        <v>101</v>
      </c>
      <c r="IR26" s="69">
        <v>220</v>
      </c>
      <c r="IS26" s="155">
        <v>46.889952153110045</v>
      </c>
      <c r="IT26" s="72">
        <v>98</v>
      </c>
      <c r="IU26" s="69">
        <v>209</v>
      </c>
      <c r="IV26" s="155">
        <v>47.783251231527096</v>
      </c>
      <c r="IW26" s="72">
        <v>97</v>
      </c>
      <c r="IX26" s="69">
        <v>203</v>
      </c>
      <c r="IY26" s="155">
        <v>46.798029556650242</v>
      </c>
      <c r="IZ26" s="72">
        <v>95</v>
      </c>
      <c r="JA26" s="69">
        <v>203</v>
      </c>
      <c r="JB26" s="155">
        <v>47.804878048780488</v>
      </c>
      <c r="JC26" s="72">
        <v>98</v>
      </c>
      <c r="JD26" s="69">
        <v>205</v>
      </c>
      <c r="JE26" s="155">
        <v>48.372093023255815</v>
      </c>
      <c r="JF26" s="72">
        <v>104</v>
      </c>
      <c r="JG26" s="69">
        <v>215</v>
      </c>
      <c r="JH26" s="155">
        <v>48.837209302325576</v>
      </c>
      <c r="JI26" s="72">
        <v>105</v>
      </c>
      <c r="JJ26" s="69">
        <v>215</v>
      </c>
      <c r="JK26" s="77">
        <v>49.775784753363226</v>
      </c>
      <c r="JL26" s="72">
        <v>111</v>
      </c>
      <c r="JM26" s="72">
        <v>223</v>
      </c>
      <c r="JN26" s="156">
        <v>0.41791044776118724</v>
      </c>
      <c r="JO26" s="104">
        <v>16.68</v>
      </c>
      <c r="JP26" s="105">
        <v>16.75</v>
      </c>
      <c r="JQ26" s="157">
        <v>-0.65088757396452479</v>
      </c>
      <c r="JR26" s="104">
        <v>17.010000000000002</v>
      </c>
      <c r="JS26" s="105">
        <v>16.899999999999999</v>
      </c>
      <c r="JT26" s="157">
        <v>0.7424328954883066</v>
      </c>
      <c r="JU26" s="104">
        <v>17.38</v>
      </c>
      <c r="JV26" s="158">
        <v>17.510000000000002</v>
      </c>
      <c r="JW26" s="107">
        <v>14.377962102459431</v>
      </c>
      <c r="JX26" s="68">
        <v>993244</v>
      </c>
      <c r="JY26" s="69">
        <v>69081</v>
      </c>
      <c r="JZ26" s="108">
        <v>13.061260327604572</v>
      </c>
      <c r="KA26" s="68">
        <v>907418</v>
      </c>
      <c r="KB26" s="69">
        <v>69474</v>
      </c>
      <c r="KC26" s="108">
        <v>12.79023223162992</v>
      </c>
      <c r="KD26" s="68">
        <v>892771</v>
      </c>
      <c r="KE26" s="69">
        <v>69801</v>
      </c>
      <c r="KF26" s="108">
        <v>9.9824396362496088</v>
      </c>
      <c r="KG26" s="68">
        <v>700348</v>
      </c>
      <c r="KH26" s="69">
        <v>70158</v>
      </c>
      <c r="KI26" s="108">
        <v>16.944826120830086</v>
      </c>
      <c r="KJ26" s="68">
        <v>1196220</v>
      </c>
      <c r="KK26" s="69">
        <v>70595</v>
      </c>
      <c r="KL26" s="108">
        <v>15.113707909382203</v>
      </c>
      <c r="KM26" s="68">
        <v>1075431</v>
      </c>
      <c r="KN26" s="72">
        <v>71156</v>
      </c>
      <c r="KO26" s="108">
        <v>12.323304386675229</v>
      </c>
      <c r="KP26" s="68">
        <v>882669</v>
      </c>
      <c r="KQ26" s="69">
        <v>71626</v>
      </c>
      <c r="KR26" s="108">
        <v>6.93999501343602</v>
      </c>
      <c r="KS26" s="68">
        <v>501026</v>
      </c>
      <c r="KT26" s="72">
        <v>72194</v>
      </c>
      <c r="KU26" s="102">
        <v>7.4489361702127663</v>
      </c>
      <c r="KV26" s="72">
        <v>10503</v>
      </c>
      <c r="KW26" s="69">
        <v>1410</v>
      </c>
      <c r="KX26" s="77">
        <v>7.1985815602836878</v>
      </c>
      <c r="KY26" s="72">
        <v>10150</v>
      </c>
      <c r="KZ26" s="69">
        <v>1410</v>
      </c>
      <c r="LA26" s="77">
        <v>8.4192537133880112</v>
      </c>
      <c r="LB26" s="72">
        <v>11897.5</v>
      </c>
      <c r="LC26" s="69">
        <v>1413.13</v>
      </c>
      <c r="LD26" s="77">
        <v>7.2384715802843731</v>
      </c>
      <c r="LE26" s="72">
        <v>10258</v>
      </c>
      <c r="LF26" s="69">
        <v>1417.15</v>
      </c>
      <c r="LG26" s="77">
        <v>6.8834269662921352</v>
      </c>
      <c r="LH26" s="72">
        <v>9802</v>
      </c>
      <c r="LI26" s="69">
        <v>1424</v>
      </c>
      <c r="LJ26" s="77">
        <v>7.9353478566408997</v>
      </c>
      <c r="LK26" s="72">
        <v>11292</v>
      </c>
      <c r="LL26" s="69">
        <v>1423</v>
      </c>
      <c r="LM26" s="77">
        <v>7.8054169636493231</v>
      </c>
      <c r="LN26" s="72">
        <v>10951</v>
      </c>
      <c r="LO26" s="69">
        <v>1403</v>
      </c>
      <c r="LP26" s="77">
        <v>8.0626780626780619</v>
      </c>
      <c r="LQ26" s="72">
        <v>11320</v>
      </c>
      <c r="LR26" s="72">
        <v>1404</v>
      </c>
      <c r="LS26" s="102">
        <v>10.307500691945751</v>
      </c>
      <c r="LT26" s="72">
        <v>37241</v>
      </c>
      <c r="LU26" s="69">
        <v>3613</v>
      </c>
      <c r="LV26" s="77">
        <v>10.23961661341853</v>
      </c>
      <c r="LW26" s="72">
        <v>35255</v>
      </c>
      <c r="LX26" s="69">
        <v>3443</v>
      </c>
      <c r="LY26" s="77">
        <v>9.6776578271387592</v>
      </c>
      <c r="LZ26" s="72">
        <v>33643.699999999997</v>
      </c>
      <c r="MA26" s="69">
        <v>3476.43</v>
      </c>
      <c r="MB26" s="77">
        <v>9.6176216527497846</v>
      </c>
      <c r="MC26" s="72">
        <v>33402</v>
      </c>
      <c r="MD26" s="69">
        <v>3473</v>
      </c>
      <c r="ME26" s="77">
        <v>9.0876892316481008</v>
      </c>
      <c r="MF26" s="72">
        <v>31816</v>
      </c>
      <c r="MG26" s="69">
        <v>3501</v>
      </c>
      <c r="MH26" s="77">
        <v>9.6838171888473692</v>
      </c>
      <c r="MI26" s="72">
        <v>33690</v>
      </c>
      <c r="MJ26" s="69">
        <v>3479</v>
      </c>
      <c r="MK26" s="77">
        <v>9.6340100029420412</v>
      </c>
      <c r="ML26" s="72">
        <v>32746</v>
      </c>
      <c r="MM26" s="69">
        <v>3399</v>
      </c>
      <c r="MN26" s="77">
        <v>10.737244118545677</v>
      </c>
      <c r="MO26" s="72">
        <v>35143</v>
      </c>
      <c r="MP26" s="72">
        <v>3273</v>
      </c>
      <c r="MQ26" s="102">
        <v>97.199999902710005</v>
      </c>
      <c r="MR26" s="110">
        <v>63940796</v>
      </c>
      <c r="MS26" s="101">
        <v>65782712</v>
      </c>
      <c r="MT26" s="77">
        <v>97.730000545308926</v>
      </c>
      <c r="MU26" s="68">
        <v>64536947</v>
      </c>
      <c r="MV26" s="101">
        <v>66035963</v>
      </c>
      <c r="MW26" s="77">
        <v>97.369999431783498</v>
      </c>
      <c r="MX26" s="68">
        <v>64774360</v>
      </c>
      <c r="MY26" s="101">
        <v>66035963</v>
      </c>
      <c r="MZ26" s="77">
        <v>98.499999538716878</v>
      </c>
      <c r="NA26" s="68">
        <v>66195788</v>
      </c>
      <c r="NB26" s="101">
        <v>67203846</v>
      </c>
      <c r="NC26" s="77">
        <v>98.270000454406528</v>
      </c>
      <c r="ND26" s="68">
        <v>67148761</v>
      </c>
      <c r="NE26" s="101">
        <v>68330885</v>
      </c>
      <c r="NF26" s="77">
        <v>98.530000067628436</v>
      </c>
      <c r="NG26" s="68">
        <v>68330089</v>
      </c>
      <c r="NH26" s="101">
        <v>69349527</v>
      </c>
      <c r="NI26" s="77">
        <v>97.920680138771388</v>
      </c>
      <c r="NJ26" s="68">
        <v>68819125</v>
      </c>
      <c r="NK26" s="101">
        <v>70280481</v>
      </c>
      <c r="NL26" s="77">
        <v>97.84809672487215</v>
      </c>
      <c r="NM26" s="68">
        <v>75990556</v>
      </c>
      <c r="NN26" s="68">
        <v>77661762</v>
      </c>
      <c r="NO26" s="102">
        <v>89.58373962599407</v>
      </c>
      <c r="NP26" s="72">
        <v>82684</v>
      </c>
      <c r="NQ26" s="69">
        <v>92298</v>
      </c>
      <c r="NR26" s="77">
        <v>91.093871217998441</v>
      </c>
      <c r="NS26" s="72">
        <v>76323</v>
      </c>
      <c r="NT26" s="69">
        <v>83785</v>
      </c>
      <c r="NU26" s="77">
        <v>93.417505336992988</v>
      </c>
      <c r="NV26" s="72">
        <v>76579</v>
      </c>
      <c r="NW26" s="69">
        <v>81975</v>
      </c>
      <c r="NX26" s="77">
        <v>94.274751291650631</v>
      </c>
      <c r="NY26" s="72">
        <v>80834</v>
      </c>
      <c r="NZ26" s="69">
        <v>85743</v>
      </c>
      <c r="OA26" s="77">
        <v>93.747655922518589</v>
      </c>
      <c r="OB26" s="72">
        <v>84986</v>
      </c>
      <c r="OC26" s="69">
        <v>90654</v>
      </c>
      <c r="OD26" s="77">
        <v>93.253808796684311</v>
      </c>
      <c r="OE26" s="72">
        <v>81225</v>
      </c>
      <c r="OF26" s="69">
        <v>87101</v>
      </c>
      <c r="OG26" s="77">
        <v>94.338329657733084</v>
      </c>
      <c r="OH26" s="72">
        <v>75715</v>
      </c>
      <c r="OI26" s="69">
        <v>80259</v>
      </c>
      <c r="OJ26" s="77">
        <v>93.622072924140625</v>
      </c>
      <c r="OK26" s="72">
        <v>71766</v>
      </c>
      <c r="OL26" s="72">
        <v>76655</v>
      </c>
      <c r="OM26" s="159">
        <v>21.735259463002325</v>
      </c>
      <c r="ON26" s="131">
        <v>11474</v>
      </c>
      <c r="OO26" s="132">
        <v>527898</v>
      </c>
      <c r="OP26" s="160">
        <v>23.251254950458915</v>
      </c>
      <c r="OQ26" s="131">
        <v>11149</v>
      </c>
      <c r="OR26" s="132">
        <v>479501</v>
      </c>
      <c r="OS26" s="160">
        <v>22.955047760870489</v>
      </c>
      <c r="OT26" s="131">
        <v>9742.26</v>
      </c>
      <c r="OU26" s="132">
        <v>424406</v>
      </c>
      <c r="OV26" s="160">
        <v>22.841364402092456</v>
      </c>
      <c r="OW26" s="131">
        <v>10820</v>
      </c>
      <c r="OX26" s="132">
        <v>473702</v>
      </c>
      <c r="OY26" s="160">
        <v>24.721854172353869</v>
      </c>
      <c r="OZ26" s="131">
        <v>11139</v>
      </c>
      <c r="PA26" s="132">
        <v>450573</v>
      </c>
      <c r="PB26" s="160">
        <v>17.988037180805044</v>
      </c>
      <c r="PC26" s="131">
        <v>11497</v>
      </c>
      <c r="PD26" s="132">
        <v>639147</v>
      </c>
      <c r="PE26" s="160">
        <v>16.184247877607525</v>
      </c>
      <c r="PF26" s="131">
        <v>11471</v>
      </c>
      <c r="PG26" s="132">
        <v>708775.6</v>
      </c>
      <c r="PH26" s="160">
        <v>13.852990992577553</v>
      </c>
      <c r="PI26" s="68">
        <v>10698</v>
      </c>
      <c r="PJ26" s="72">
        <v>772252</v>
      </c>
      <c r="PK26" s="111">
        <v>2.1987142973390839</v>
      </c>
      <c r="PL26" s="112">
        <v>1351</v>
      </c>
      <c r="PM26" s="113">
        <v>61445</v>
      </c>
      <c r="PN26" s="98">
        <v>3.0515094800227844</v>
      </c>
      <c r="PO26" s="112">
        <v>1875</v>
      </c>
      <c r="PP26" s="113">
        <v>61445</v>
      </c>
      <c r="PQ26" s="98">
        <v>3.9435790024872368</v>
      </c>
      <c r="PR26" s="112">
        <v>2410</v>
      </c>
      <c r="PS26" s="113">
        <v>61112</v>
      </c>
      <c r="PT26" s="76">
        <v>4.3451160501927335</v>
      </c>
      <c r="PU26" s="112">
        <v>2649</v>
      </c>
      <c r="PV26" s="113">
        <v>60965</v>
      </c>
      <c r="PW26" s="76">
        <v>4.3335886921124178</v>
      </c>
      <c r="PX26" s="112">
        <v>2885</v>
      </c>
      <c r="PY26" s="113">
        <v>66573</v>
      </c>
      <c r="PZ26" s="76">
        <v>5.028072915899144</v>
      </c>
      <c r="QA26" s="112">
        <v>3412</v>
      </c>
      <c r="QB26" s="113">
        <v>67859</v>
      </c>
      <c r="QC26" s="76">
        <v>5.3671428571428574</v>
      </c>
      <c r="QD26" s="112">
        <v>3757</v>
      </c>
      <c r="QE26" s="113">
        <v>70000</v>
      </c>
      <c r="QF26" s="76">
        <v>10.181572311983208</v>
      </c>
      <c r="QG26" s="112">
        <v>7228</v>
      </c>
      <c r="QH26" s="112">
        <v>70991</v>
      </c>
      <c r="QI26" s="114">
        <v>60.73394495412844</v>
      </c>
      <c r="QJ26" s="115">
        <v>57.881269191402254</v>
      </c>
      <c r="QK26" s="115">
        <v>53.774509803921568</v>
      </c>
      <c r="QL26" s="115">
        <v>55.976277372262771</v>
      </c>
      <c r="QM26" s="115">
        <v>54.418155480444227</v>
      </c>
      <c r="QN26" s="115">
        <v>55.845942228335623</v>
      </c>
      <c r="QO26" s="115">
        <v>57.499999999999993</v>
      </c>
      <c r="QP26" s="116">
        <v>62.239400000000003</v>
      </c>
      <c r="QQ26" s="136">
        <v>81.733900000000006</v>
      </c>
      <c r="QR26" s="137">
        <v>81.202520233721103</v>
      </c>
      <c r="QS26" s="155">
        <v>81.25</v>
      </c>
      <c r="QT26" s="136">
        <v>82.870500000000007</v>
      </c>
      <c r="QU26" s="137">
        <v>81.346459986536274</v>
      </c>
      <c r="QV26" s="155">
        <v>80.64</v>
      </c>
      <c r="QW26" s="134">
        <v>403.48416289592757</v>
      </c>
      <c r="QX26" s="131">
        <v>17834</v>
      </c>
      <c r="QY26" s="132">
        <v>850</v>
      </c>
      <c r="QZ26" s="133">
        <v>683.23170731707319</v>
      </c>
      <c r="RA26" s="131">
        <v>29133</v>
      </c>
      <c r="RB26" s="132">
        <v>820</v>
      </c>
      <c r="RC26" s="133">
        <v>305.38052373158757</v>
      </c>
      <c r="RD26" s="131">
        <v>14927</v>
      </c>
      <c r="RE26" s="132">
        <v>940</v>
      </c>
      <c r="RF26" s="133">
        <v>301.3621794871795</v>
      </c>
      <c r="RG26" s="131">
        <v>15044</v>
      </c>
      <c r="RH26" s="132">
        <v>960</v>
      </c>
      <c r="RI26" s="133">
        <v>301.45253682487726</v>
      </c>
      <c r="RJ26" s="131">
        <v>14735</v>
      </c>
      <c r="RK26" s="132">
        <v>940</v>
      </c>
      <c r="RL26" s="133">
        <v>312.58012820512818</v>
      </c>
      <c r="RM26" s="131">
        <v>15604</v>
      </c>
      <c r="RN26" s="132">
        <v>960</v>
      </c>
      <c r="RO26" s="133">
        <v>287.34615384615387</v>
      </c>
      <c r="RP26" s="131">
        <v>14942</v>
      </c>
      <c r="RQ26" s="132">
        <v>1000</v>
      </c>
      <c r="RR26" s="71">
        <v>285.44805709754161</v>
      </c>
      <c r="RS26" s="68">
        <v>14398</v>
      </c>
      <c r="RT26" s="72">
        <v>970</v>
      </c>
      <c r="RU26" s="159">
        <v>4.1128370203940543</v>
      </c>
      <c r="RV26" s="131">
        <v>4569</v>
      </c>
      <c r="RW26" s="153">
        <v>1110912</v>
      </c>
      <c r="RX26" s="160">
        <v>4.1563150868272452</v>
      </c>
      <c r="RY26" s="131">
        <v>4947</v>
      </c>
      <c r="RZ26" s="132">
        <v>1190237</v>
      </c>
      <c r="SA26" s="160">
        <v>4.074750706487233</v>
      </c>
      <c r="SB26" s="131">
        <v>5237</v>
      </c>
      <c r="SC26" s="132">
        <v>1285232</v>
      </c>
      <c r="SD26" s="160">
        <v>4.1448067205252821</v>
      </c>
      <c r="SE26" s="131">
        <v>5151</v>
      </c>
      <c r="SF26" s="132">
        <v>1242760</v>
      </c>
      <c r="SG26" s="160">
        <v>4.9342889244492865</v>
      </c>
      <c r="SH26" s="131">
        <v>5797</v>
      </c>
      <c r="SI26" s="132">
        <v>1174840</v>
      </c>
      <c r="SJ26" s="160">
        <v>4.8614068038797216</v>
      </c>
      <c r="SK26" s="131">
        <v>5583</v>
      </c>
      <c r="SL26" s="132">
        <v>1148433</v>
      </c>
      <c r="SM26" s="160">
        <v>4.5871166988509522</v>
      </c>
      <c r="SN26" s="131">
        <v>5359</v>
      </c>
      <c r="SO26" s="132">
        <v>1168272</v>
      </c>
      <c r="SP26" s="108">
        <v>4.7421453081226437</v>
      </c>
      <c r="SQ26" s="68">
        <v>5481</v>
      </c>
      <c r="SR26" s="72">
        <v>1155806</v>
      </c>
      <c r="SS26" s="159">
        <v>4.5208416111475591</v>
      </c>
      <c r="ST26" s="131">
        <v>3914</v>
      </c>
      <c r="SU26" s="132">
        <v>865768</v>
      </c>
      <c r="SV26" s="160">
        <v>3.9658571971839538</v>
      </c>
      <c r="SW26" s="131">
        <v>3723</v>
      </c>
      <c r="SX26" s="132">
        <v>938763</v>
      </c>
      <c r="SY26" s="160">
        <v>4.0063059696792855</v>
      </c>
      <c r="SZ26" s="131">
        <v>3817</v>
      </c>
      <c r="TA26" s="132">
        <v>952748</v>
      </c>
      <c r="TB26" s="160">
        <v>3.8330963533735547</v>
      </c>
      <c r="TC26" s="131">
        <v>4103</v>
      </c>
      <c r="TD26" s="132">
        <v>1070414</v>
      </c>
      <c r="TE26" s="160">
        <v>2.3186164788154113</v>
      </c>
      <c r="TF26" s="131">
        <v>2801</v>
      </c>
      <c r="TG26" s="132">
        <v>1208048</v>
      </c>
      <c r="TH26" s="160">
        <v>2.1645006100674413</v>
      </c>
      <c r="TI26" s="131">
        <v>3014</v>
      </c>
      <c r="TJ26" s="135">
        <v>1392469</v>
      </c>
      <c r="TK26" s="160">
        <v>1.8281833948733359</v>
      </c>
      <c r="TL26" s="131">
        <v>2689</v>
      </c>
      <c r="TM26" s="132">
        <v>1470859</v>
      </c>
      <c r="TN26" s="122">
        <v>2.2617855405348197</v>
      </c>
      <c r="TO26" s="68">
        <v>3259</v>
      </c>
      <c r="TP26" s="72">
        <v>1440897</v>
      </c>
      <c r="TQ26" s="159">
        <v>4.4672364672364671</v>
      </c>
      <c r="TR26" s="131">
        <v>980</v>
      </c>
      <c r="TS26" s="132">
        <v>219375</v>
      </c>
      <c r="TT26" s="160">
        <v>4.5522100511917216</v>
      </c>
      <c r="TU26" s="131">
        <v>827</v>
      </c>
      <c r="TV26" s="132">
        <v>181670</v>
      </c>
      <c r="TW26" s="160">
        <v>5.9991644254119123</v>
      </c>
      <c r="TX26" s="131">
        <v>919</v>
      </c>
      <c r="TY26" s="132">
        <v>153188</v>
      </c>
      <c r="TZ26" s="160">
        <v>9.6891112358976983</v>
      </c>
      <c r="UA26" s="131">
        <v>949</v>
      </c>
      <c r="UB26" s="132">
        <v>97945</v>
      </c>
      <c r="UC26" s="160">
        <v>8.4426836436363075</v>
      </c>
      <c r="UD26" s="131">
        <v>1106</v>
      </c>
      <c r="UE26" s="132">
        <v>131001</v>
      </c>
      <c r="UF26" s="160">
        <v>4.6238600496162316</v>
      </c>
      <c r="UG26" s="131">
        <v>1191</v>
      </c>
      <c r="UH26" s="132">
        <v>257577</v>
      </c>
      <c r="UI26" s="197">
        <v>3.893502996580132</v>
      </c>
      <c r="UJ26" s="131">
        <v>1044</v>
      </c>
      <c r="UK26" s="132">
        <v>268139</v>
      </c>
      <c r="UL26" s="108">
        <v>4.9814085967986816</v>
      </c>
      <c r="UM26" s="68">
        <v>1191</v>
      </c>
      <c r="UN26" s="72">
        <v>239089</v>
      </c>
      <c r="UO26" s="134">
        <v>32852.889430234129</v>
      </c>
      <c r="UP26" s="131">
        <v>4855</v>
      </c>
      <c r="UQ26" s="132">
        <v>147780</v>
      </c>
      <c r="UR26" s="133">
        <v>30403.959336543605</v>
      </c>
      <c r="US26" s="131">
        <v>4546</v>
      </c>
      <c r="UT26" s="132">
        <v>149520</v>
      </c>
      <c r="UU26" s="133">
        <v>29524.840936780831</v>
      </c>
      <c r="UV26" s="131">
        <v>4362</v>
      </c>
      <c r="UW26" s="132">
        <v>147740</v>
      </c>
      <c r="UX26" s="133">
        <v>30903.553299492385</v>
      </c>
      <c r="UY26" s="131">
        <v>4566</v>
      </c>
      <c r="UZ26" s="132">
        <v>147750</v>
      </c>
      <c r="VA26" s="133">
        <v>36371.574422353573</v>
      </c>
      <c r="VB26" s="131">
        <v>5415</v>
      </c>
      <c r="VC26" s="132">
        <v>148880</v>
      </c>
      <c r="VD26" s="133">
        <v>32708.597345427865</v>
      </c>
      <c r="VE26" s="131">
        <v>4904</v>
      </c>
      <c r="VF26" s="132">
        <v>149930</v>
      </c>
      <c r="VG26" s="133">
        <v>29765.065038492168</v>
      </c>
      <c r="VH26" s="131">
        <v>4485</v>
      </c>
      <c r="VI26" s="132">
        <v>150680</v>
      </c>
      <c r="VJ26" s="78">
        <v>33560.555923229651</v>
      </c>
      <c r="VK26" s="68">
        <v>5071</v>
      </c>
      <c r="VL26" s="72">
        <v>151100</v>
      </c>
      <c r="VM26" s="136">
        <v>82.100000000000009</v>
      </c>
      <c r="VN26" s="137">
        <v>83.333333333333329</v>
      </c>
      <c r="VO26" s="138">
        <v>84</v>
      </c>
      <c r="VP26" s="74">
        <v>82.666666666666671</v>
      </c>
      <c r="VQ26" s="77">
        <v>82.333333333333329</v>
      </c>
      <c r="VR26" s="136">
        <v>89.666666666666671</v>
      </c>
      <c r="VS26" s="137">
        <v>91.666666666666671</v>
      </c>
      <c r="VT26" s="138">
        <v>92.333333333333329</v>
      </c>
      <c r="VU26" s="137">
        <v>92.666666666666671</v>
      </c>
      <c r="VV26" s="123">
        <v>92.333333333333329</v>
      </c>
      <c r="VW26" s="136">
        <v>77.727272727272734</v>
      </c>
      <c r="VX26" s="137">
        <v>79.666666666666671</v>
      </c>
      <c r="VY26" s="138">
        <v>80.333333333333329</v>
      </c>
      <c r="VZ26" s="137">
        <v>80.666666666666671</v>
      </c>
      <c r="WA26" s="123">
        <v>79.333333333333329</v>
      </c>
      <c r="WB26" s="136">
        <v>80.766666666666666</v>
      </c>
      <c r="WC26" s="137">
        <v>81</v>
      </c>
      <c r="WD26" s="138">
        <v>81.333333333333329</v>
      </c>
      <c r="WE26" s="137">
        <v>81</v>
      </c>
      <c r="WF26" s="77">
        <v>79.333333333333329</v>
      </c>
      <c r="WG26" s="159">
        <v>69.215065117916225</v>
      </c>
      <c r="WH26" s="131">
        <v>4916</v>
      </c>
      <c r="WI26" s="135">
        <v>71025</v>
      </c>
      <c r="WJ26" s="160">
        <v>71.41357151857089</v>
      </c>
      <c r="WK26" s="131">
        <v>5101</v>
      </c>
      <c r="WL26" s="135">
        <v>71429</v>
      </c>
      <c r="WM26" s="160">
        <v>68.957831241380276</v>
      </c>
      <c r="WN26" s="131">
        <v>4950</v>
      </c>
      <c r="WO26" s="135">
        <v>71783</v>
      </c>
      <c r="WP26" s="160">
        <v>66.429516876240896</v>
      </c>
      <c r="WQ26" s="131">
        <v>4818</v>
      </c>
      <c r="WR26" s="135">
        <v>72528</v>
      </c>
      <c r="WS26" s="160">
        <v>66.087670108732809</v>
      </c>
      <c r="WT26" s="131">
        <v>4832</v>
      </c>
      <c r="WU26" s="135">
        <v>73115</v>
      </c>
      <c r="WV26" s="160">
        <v>73.30013433382635</v>
      </c>
      <c r="WW26" s="131">
        <v>5402</v>
      </c>
      <c r="WX26" s="161">
        <v>73697</v>
      </c>
      <c r="WY26" s="159">
        <v>85.547342485040474</v>
      </c>
      <c r="WZ26" s="131">
        <v>6076</v>
      </c>
      <c r="XA26" s="135">
        <v>71025</v>
      </c>
      <c r="XB26" s="160">
        <v>98.461409231544621</v>
      </c>
      <c r="XC26" s="131">
        <v>7033</v>
      </c>
      <c r="XD26" s="135">
        <v>71429</v>
      </c>
      <c r="XE26" s="160">
        <v>102.3222768622097</v>
      </c>
      <c r="XF26" s="131">
        <v>7345</v>
      </c>
      <c r="XG26" s="135">
        <v>71783</v>
      </c>
      <c r="XH26" s="160">
        <v>100.01654533421575</v>
      </c>
      <c r="XI26" s="131">
        <v>7254</v>
      </c>
      <c r="XJ26" s="135">
        <v>72528</v>
      </c>
      <c r="XK26" s="160">
        <v>99.41872392805854</v>
      </c>
      <c r="XL26" s="131">
        <v>7269</v>
      </c>
      <c r="XM26" s="135">
        <v>73115</v>
      </c>
      <c r="XN26" s="160">
        <v>98.972821146043941</v>
      </c>
      <c r="XO26" s="131">
        <v>7294</v>
      </c>
      <c r="XP26" s="161">
        <v>73697</v>
      </c>
      <c r="XQ26" s="134">
        <v>19657.599133847612</v>
      </c>
      <c r="XR26" s="131">
        <v>2905</v>
      </c>
      <c r="XS26" s="135">
        <v>147780</v>
      </c>
      <c r="XT26" s="133">
        <v>18733.279828785446</v>
      </c>
      <c r="XU26" s="131">
        <v>2801</v>
      </c>
      <c r="XV26" s="135">
        <v>149520</v>
      </c>
      <c r="XW26" s="133">
        <v>19019.89982401516</v>
      </c>
      <c r="XX26" s="131">
        <v>2810</v>
      </c>
      <c r="XY26" s="135">
        <v>147740</v>
      </c>
      <c r="XZ26" s="133">
        <v>16791.878172588833</v>
      </c>
      <c r="YA26" s="131">
        <v>2481</v>
      </c>
      <c r="YB26" s="135">
        <v>147750</v>
      </c>
      <c r="YC26" s="133">
        <v>16583.825900053736</v>
      </c>
      <c r="YD26" s="131">
        <v>2469</v>
      </c>
      <c r="YE26" s="135">
        <v>148880</v>
      </c>
      <c r="YF26" s="133">
        <v>15800.706996598412</v>
      </c>
      <c r="YG26" s="131">
        <v>2369</v>
      </c>
      <c r="YH26" s="135">
        <v>149930</v>
      </c>
      <c r="YI26" s="133">
        <v>15483.143084682772</v>
      </c>
      <c r="YJ26" s="131">
        <v>2333</v>
      </c>
      <c r="YK26" s="135">
        <v>150680</v>
      </c>
      <c r="YL26" s="133">
        <v>18180.013236267372</v>
      </c>
      <c r="YM26" s="131">
        <v>2747</v>
      </c>
      <c r="YN26" s="135">
        <v>151100</v>
      </c>
      <c r="YO26" s="136">
        <v>98.399999999999991</v>
      </c>
      <c r="YP26" s="137">
        <v>99.6</v>
      </c>
      <c r="YQ26" s="138">
        <v>97.7</v>
      </c>
      <c r="YR26" s="137">
        <v>96</v>
      </c>
      <c r="YS26" s="137">
        <v>96.059113300492612</v>
      </c>
      <c r="YT26" s="138">
        <v>97.1</v>
      </c>
      <c r="YU26" s="137">
        <v>98.160919540229884</v>
      </c>
      <c r="YV26" s="77">
        <v>94.01709401709401</v>
      </c>
      <c r="YW26" s="134">
        <v>7107.8551078551081</v>
      </c>
      <c r="YX26" s="131">
        <v>17464</v>
      </c>
      <c r="YY26" s="132">
        <v>2457</v>
      </c>
      <c r="YZ26" s="133">
        <v>6735.3310895746326</v>
      </c>
      <c r="ZA26" s="131">
        <v>16610</v>
      </c>
      <c r="ZB26" s="132">
        <v>2466.1</v>
      </c>
      <c r="ZC26" s="133">
        <v>6839.5121557224784</v>
      </c>
      <c r="ZD26" s="131">
        <v>16936</v>
      </c>
      <c r="ZE26" s="132">
        <v>2476.1999999999998</v>
      </c>
      <c r="ZF26" s="133">
        <v>7750.7125774006481</v>
      </c>
      <c r="ZG26" s="131">
        <v>18926</v>
      </c>
      <c r="ZH26" s="132">
        <v>2441.84</v>
      </c>
      <c r="ZI26" s="133">
        <v>7939.7983465397538</v>
      </c>
      <c r="ZJ26" s="131">
        <v>19419</v>
      </c>
      <c r="ZK26" s="132">
        <v>2445.7800000000002</v>
      </c>
      <c r="ZL26" s="133">
        <v>7387.0094611943832</v>
      </c>
      <c r="ZM26" s="131">
        <v>18067</v>
      </c>
      <c r="ZN26" s="132">
        <v>2445.7800000000002</v>
      </c>
      <c r="ZO26" s="133">
        <v>11456.761935825823</v>
      </c>
      <c r="ZP26" s="131">
        <v>28100</v>
      </c>
      <c r="ZQ26" s="132">
        <v>2452.7000000000003</v>
      </c>
      <c r="ZR26" s="133">
        <v>15983.329897448957</v>
      </c>
      <c r="ZS26" s="131">
        <v>39541</v>
      </c>
      <c r="ZT26" s="135">
        <v>2473.89</v>
      </c>
      <c r="ZU26" s="136">
        <v>36.40487989067551</v>
      </c>
      <c r="ZV26" s="137">
        <v>36.237676684088783</v>
      </c>
      <c r="ZW26" s="137">
        <v>36.5</v>
      </c>
      <c r="ZX26" s="137">
        <v>37.409999999999997</v>
      </c>
      <c r="ZY26" s="137">
        <v>38.112799574435911</v>
      </c>
      <c r="ZZ26" s="137">
        <v>37.413129661357182</v>
      </c>
      <c r="AAA26" s="137">
        <v>39.765951556335011</v>
      </c>
      <c r="AAB26" s="125">
        <v>38.945970522935511</v>
      </c>
      <c r="AAC26" s="136">
        <v>35.332033593987354</v>
      </c>
      <c r="AAD26" s="137">
        <v>35.192275170761015</v>
      </c>
      <c r="AAE26" s="137">
        <v>36</v>
      </c>
      <c r="AAF26" s="137">
        <v>34.799999999999997</v>
      </c>
      <c r="AAG26" s="137">
        <v>34.730979897137459</v>
      </c>
      <c r="AAH26" s="137">
        <v>35.903796607018023</v>
      </c>
      <c r="AAI26" s="137">
        <v>39.977651883031129</v>
      </c>
      <c r="AAJ26" s="125">
        <v>40.249556988669902</v>
      </c>
      <c r="AAK26" s="136">
        <v>32.959599434540635</v>
      </c>
      <c r="AAL26" s="137">
        <v>33.633626873711044</v>
      </c>
      <c r="AAM26" s="137">
        <v>33.6</v>
      </c>
      <c r="AAN26" s="137">
        <v>33.040000000000006</v>
      </c>
      <c r="AAO26" s="137">
        <v>34.34424158962436</v>
      </c>
      <c r="AAP26" s="137">
        <v>33.480756312359929</v>
      </c>
      <c r="AAQ26" s="137">
        <v>37.979238947082251</v>
      </c>
      <c r="AAR26" s="125">
        <v>37.999550346471764</v>
      </c>
      <c r="AAS26" s="136">
        <v>34.416570697788394</v>
      </c>
      <c r="AAT26" s="137">
        <v>33.563287082508431</v>
      </c>
      <c r="AAU26" s="137">
        <v>36.299999999999997</v>
      </c>
      <c r="AAV26" s="137">
        <v>36.230000000000004</v>
      </c>
      <c r="AAW26" s="137">
        <v>34.708989756717514</v>
      </c>
      <c r="AAX26" s="137">
        <v>32.957657230247158</v>
      </c>
      <c r="AAY26" s="137">
        <v>34.782799897341448</v>
      </c>
      <c r="AAZ26" s="76">
        <v>35.003904970916359</v>
      </c>
      <c r="ABA26" s="134">
        <v>25314.656922452294</v>
      </c>
      <c r="ABB26" s="131">
        <v>3741</v>
      </c>
      <c r="ABC26" s="132">
        <v>147780</v>
      </c>
      <c r="ABD26" s="133">
        <v>21716.158373461745</v>
      </c>
      <c r="ABE26" s="131">
        <v>3247</v>
      </c>
      <c r="ABF26" s="132">
        <v>149520</v>
      </c>
      <c r="ABG26" s="133">
        <v>17605.252470556385</v>
      </c>
      <c r="ABH26" s="131">
        <v>2601</v>
      </c>
      <c r="ABI26" s="132">
        <v>147740</v>
      </c>
      <c r="ABJ26" s="133">
        <v>19329.94923857868</v>
      </c>
      <c r="ABK26" s="131">
        <v>2856</v>
      </c>
      <c r="ABL26" s="132">
        <v>147750</v>
      </c>
      <c r="ABM26" s="133">
        <v>18410.800644814615</v>
      </c>
      <c r="ABN26" s="131">
        <v>2741</v>
      </c>
      <c r="ABO26" s="132">
        <v>148880</v>
      </c>
      <c r="ABP26" s="133">
        <v>19702.527846328285</v>
      </c>
      <c r="ABQ26" s="131">
        <v>2954</v>
      </c>
      <c r="ABR26" s="132">
        <v>149930</v>
      </c>
      <c r="ABS26" s="133">
        <v>19199.628351473322</v>
      </c>
      <c r="ABT26" s="131">
        <v>2893</v>
      </c>
      <c r="ABU26" s="132">
        <v>150680</v>
      </c>
      <c r="ABV26" s="133">
        <v>17054.930509596295</v>
      </c>
      <c r="ABW26" s="131">
        <v>2577</v>
      </c>
      <c r="ABX26" s="135">
        <v>151100</v>
      </c>
      <c r="ABY26" s="134">
        <v>2274.265601732774</v>
      </c>
      <c r="ABZ26" s="131">
        <v>336</v>
      </c>
      <c r="ACA26" s="132">
        <v>147740</v>
      </c>
      <c r="ACB26" s="133">
        <v>3891.7089678510997</v>
      </c>
      <c r="ACC26" s="131">
        <v>575</v>
      </c>
      <c r="ACD26" s="132">
        <v>147750</v>
      </c>
      <c r="ACE26" s="133">
        <v>3627.0822138635144</v>
      </c>
      <c r="ACF26" s="131">
        <v>540</v>
      </c>
      <c r="ACG26" s="132">
        <v>148880</v>
      </c>
      <c r="ACH26" s="133">
        <v>3548.3225505235778</v>
      </c>
      <c r="ACI26" s="131">
        <v>532</v>
      </c>
      <c r="ACJ26" s="132">
        <v>149930</v>
      </c>
      <c r="ACK26" s="133">
        <v>3411.2025484470405</v>
      </c>
      <c r="ACL26" s="131">
        <v>514</v>
      </c>
      <c r="ACM26" s="132">
        <v>150680</v>
      </c>
      <c r="ACN26" s="133">
        <v>3342.1575115817341</v>
      </c>
      <c r="ACO26" s="131">
        <v>505</v>
      </c>
      <c r="ACP26" s="135">
        <v>151100</v>
      </c>
      <c r="ACQ26" s="134">
        <v>15330.986868823609</v>
      </c>
      <c r="ACR26" s="131">
        <v>2265</v>
      </c>
      <c r="ACS26" s="132">
        <v>147740</v>
      </c>
      <c r="ACT26" s="133">
        <v>15438.24027072758</v>
      </c>
      <c r="ACU26" s="131">
        <v>2281</v>
      </c>
      <c r="ACV26" s="132">
        <v>147750</v>
      </c>
      <c r="ACW26" s="133">
        <v>14783.718430951101</v>
      </c>
      <c r="ACX26" s="131">
        <v>2201</v>
      </c>
      <c r="ACY26" s="132">
        <v>148880</v>
      </c>
      <c r="ACZ26" s="133">
        <v>16154.205295804708</v>
      </c>
      <c r="ADA26" s="131">
        <v>2422</v>
      </c>
      <c r="ADB26" s="132">
        <v>149930</v>
      </c>
      <c r="ADC26" s="133">
        <v>15788.425803026279</v>
      </c>
      <c r="ADD26" s="131">
        <v>2379</v>
      </c>
      <c r="ADE26" s="132">
        <v>150680</v>
      </c>
      <c r="ADF26" s="133">
        <v>13712.77299801456</v>
      </c>
      <c r="ADG26" s="131">
        <v>2072</v>
      </c>
      <c r="ADH26" s="135">
        <v>151100</v>
      </c>
      <c r="ADI26" s="136">
        <v>46.686133589061171</v>
      </c>
      <c r="ADJ26" s="137">
        <v>52.328756153166601</v>
      </c>
      <c r="ADK26" s="137">
        <v>54.993579578573119</v>
      </c>
      <c r="ADL26" s="137">
        <v>53.978444932955384</v>
      </c>
      <c r="ADM26" s="137">
        <v>56.5</v>
      </c>
      <c r="ADN26" s="137">
        <v>54.246422086607147</v>
      </c>
      <c r="ADO26" s="75">
        <v>54.737549058900861</v>
      </c>
      <c r="ADP26" s="125">
        <v>55.59355144085746</v>
      </c>
      <c r="ADQ26" s="136">
        <v>87.533333333333346</v>
      </c>
      <c r="ADR26" s="137">
        <v>89.666666666666671</v>
      </c>
      <c r="ADS26" s="137">
        <v>89.333333333333329</v>
      </c>
      <c r="ADT26" s="137">
        <v>86.666666666666671</v>
      </c>
      <c r="ADU26" s="163">
        <v>84.666666666666671</v>
      </c>
      <c r="ADV26" s="136">
        <v>80.399999999999991</v>
      </c>
      <c r="ADW26" s="137">
        <v>80</v>
      </c>
      <c r="ADX26" s="137">
        <v>81</v>
      </c>
      <c r="ADY26" s="137">
        <v>79.333333333333329</v>
      </c>
      <c r="ADZ26" s="155">
        <v>78</v>
      </c>
      <c r="AEA26" s="102">
        <v>7.59</v>
      </c>
      <c r="AEB26" s="68">
        <v>1703488</v>
      </c>
      <c r="AEC26" s="101">
        <v>22442526</v>
      </c>
      <c r="AED26" s="77">
        <v>9.2799999999999994</v>
      </c>
      <c r="AEE26" s="68">
        <v>2188024</v>
      </c>
      <c r="AEF26" s="101">
        <v>23576670</v>
      </c>
      <c r="AEG26" s="77">
        <v>10.39</v>
      </c>
      <c r="AEH26" s="68">
        <v>2538992</v>
      </c>
      <c r="AEI26" s="101">
        <v>24428543</v>
      </c>
      <c r="AEJ26" s="77">
        <v>10.050000000000001</v>
      </c>
      <c r="AEK26" s="68">
        <v>2546523</v>
      </c>
      <c r="AEL26" s="101">
        <v>25339171</v>
      </c>
      <c r="AEM26" s="77">
        <v>10.379854402710544</v>
      </c>
      <c r="AEN26" s="68">
        <v>2655239</v>
      </c>
      <c r="AEO26" s="68">
        <v>25580696</v>
      </c>
      <c r="AEP26" s="73">
        <v>0.70905331137450611</v>
      </c>
      <c r="AEQ26" s="74">
        <v>0.74271489995916362</v>
      </c>
      <c r="AER26" s="74">
        <v>0.92968124895331306</v>
      </c>
      <c r="AES26" s="77">
        <v>0.71</v>
      </c>
      <c r="AET26" s="68">
        <v>160056</v>
      </c>
      <c r="AEU26" s="101">
        <v>22442526</v>
      </c>
      <c r="AEV26" s="77">
        <v>0.45</v>
      </c>
      <c r="AEW26" s="68">
        <v>106877</v>
      </c>
      <c r="AEX26" s="101">
        <v>23576670</v>
      </c>
      <c r="AEY26" s="77">
        <v>0.63</v>
      </c>
      <c r="AEZ26" s="68">
        <v>154645</v>
      </c>
      <c r="AFA26" s="101">
        <v>24428543</v>
      </c>
      <c r="AFB26" s="77">
        <v>0.61</v>
      </c>
      <c r="AFC26" s="68">
        <v>155024</v>
      </c>
      <c r="AFD26" s="101">
        <v>25339171</v>
      </c>
      <c r="AFE26" s="77">
        <v>0.73886965389839276</v>
      </c>
      <c r="AFF26" s="68">
        <v>189008</v>
      </c>
      <c r="AFG26" s="68">
        <v>25580696</v>
      </c>
      <c r="AFH26" s="73">
        <v>50.293195145233874</v>
      </c>
      <c r="AFI26" s="74">
        <v>58.954105951246085</v>
      </c>
      <c r="AFJ26" s="74">
        <v>75.935466377440335</v>
      </c>
      <c r="AFK26" s="77">
        <v>83.59</v>
      </c>
      <c r="AFL26" s="126">
        <v>6186</v>
      </c>
      <c r="AFM26" s="69">
        <v>7400</v>
      </c>
      <c r="AFN26" s="77">
        <v>92.33</v>
      </c>
      <c r="AFO26" s="126">
        <v>6846</v>
      </c>
      <c r="AFP26" s="69">
        <v>7415</v>
      </c>
      <c r="AFQ26" s="77">
        <v>94.57</v>
      </c>
      <c r="AFR26" s="126">
        <v>7052</v>
      </c>
      <c r="AFS26" s="69">
        <v>7457</v>
      </c>
      <c r="AFT26" s="77">
        <v>95.62</v>
      </c>
      <c r="AFU26" s="126">
        <v>7140</v>
      </c>
      <c r="AFV26" s="69">
        <v>7467</v>
      </c>
      <c r="AFW26" s="77">
        <v>96.15384615384616</v>
      </c>
      <c r="AFX26" s="126">
        <v>7250</v>
      </c>
      <c r="AFY26" s="72">
        <v>7540</v>
      </c>
      <c r="AFZ26" s="102">
        <v>13.73</v>
      </c>
      <c r="AGA26" s="72">
        <v>310502</v>
      </c>
      <c r="AGB26" s="69">
        <v>22616</v>
      </c>
      <c r="AGC26" s="77">
        <v>9.11</v>
      </c>
      <c r="AGD26" s="72">
        <v>164878</v>
      </c>
      <c r="AGE26" s="69">
        <v>18101</v>
      </c>
      <c r="AGF26" s="77">
        <v>13.26</v>
      </c>
      <c r="AGG26" s="72">
        <v>226026</v>
      </c>
      <c r="AGH26" s="69">
        <v>17042</v>
      </c>
      <c r="AGI26" s="77">
        <v>13.42</v>
      </c>
      <c r="AGJ26" s="72">
        <v>191480</v>
      </c>
      <c r="AGK26" s="69">
        <v>14269</v>
      </c>
      <c r="AGL26" s="77">
        <v>8.5896690518783547</v>
      </c>
      <c r="AGM26" s="72">
        <v>115239</v>
      </c>
      <c r="AGN26" s="72">
        <v>13416</v>
      </c>
      <c r="AGO26" s="73">
        <v>69.112232374198825</v>
      </c>
      <c r="AGP26" s="74">
        <v>76.685278496527303</v>
      </c>
      <c r="AGQ26" s="74">
        <v>87.215292841648591</v>
      </c>
      <c r="AGR26" s="77">
        <v>93.59</v>
      </c>
      <c r="AGS26" s="72">
        <v>6926</v>
      </c>
      <c r="AGT26" s="69">
        <v>7400</v>
      </c>
      <c r="AGU26" s="77">
        <v>97.37</v>
      </c>
      <c r="AGV26" s="72">
        <v>7220</v>
      </c>
      <c r="AGW26" s="69">
        <v>7415</v>
      </c>
      <c r="AGX26" s="77">
        <v>99.72</v>
      </c>
      <c r="AGY26" s="72">
        <v>7436</v>
      </c>
      <c r="AGZ26" s="69">
        <v>7457</v>
      </c>
      <c r="AHA26" s="77">
        <v>99.91</v>
      </c>
      <c r="AHB26" s="72">
        <v>7460</v>
      </c>
      <c r="AHC26" s="69">
        <v>7467</v>
      </c>
      <c r="AHD26" s="77">
        <v>99.827586206896555</v>
      </c>
      <c r="AHE26" s="72">
        <v>7527</v>
      </c>
      <c r="AHF26" s="72">
        <v>7540</v>
      </c>
      <c r="AHG26" s="102">
        <v>86.58536585365853</v>
      </c>
      <c r="AHH26" s="72">
        <v>213</v>
      </c>
      <c r="AHI26" s="69">
        <v>246</v>
      </c>
      <c r="AHJ26" s="77">
        <v>87.5</v>
      </c>
      <c r="AHK26" s="72">
        <v>210</v>
      </c>
      <c r="AHL26" s="69">
        <v>240</v>
      </c>
      <c r="AHM26" s="77">
        <v>85.714285714285708</v>
      </c>
      <c r="AHN26" s="72">
        <v>210</v>
      </c>
      <c r="AHO26" s="69">
        <v>245</v>
      </c>
      <c r="AHP26" s="77">
        <v>85.123966942148769</v>
      </c>
      <c r="AHQ26" s="72">
        <v>206</v>
      </c>
      <c r="AHR26" s="69">
        <v>242</v>
      </c>
      <c r="AHS26" s="77">
        <v>85.477178423236509</v>
      </c>
      <c r="AHT26" s="72">
        <v>206</v>
      </c>
      <c r="AHU26" s="69">
        <v>241</v>
      </c>
      <c r="AHV26" s="77">
        <v>84.297520661157023</v>
      </c>
      <c r="AHW26" s="72">
        <v>204</v>
      </c>
      <c r="AHX26" s="69">
        <v>242</v>
      </c>
      <c r="AHY26" s="77">
        <v>82.5</v>
      </c>
      <c r="AHZ26" s="72">
        <v>198</v>
      </c>
      <c r="AIA26" s="69">
        <v>240</v>
      </c>
      <c r="AIB26" s="77">
        <v>82.051282051282044</v>
      </c>
      <c r="AIC26" s="72">
        <v>192</v>
      </c>
      <c r="AID26" s="72">
        <v>234</v>
      </c>
      <c r="AIE26" s="102">
        <v>94.047772045458728</v>
      </c>
      <c r="AIF26" s="72">
        <v>358575</v>
      </c>
      <c r="AIG26" s="69">
        <v>381269</v>
      </c>
      <c r="AIH26" s="77">
        <v>93.810481223950759</v>
      </c>
      <c r="AII26" s="72">
        <v>364404</v>
      </c>
      <c r="AIJ26" s="69">
        <v>388447</v>
      </c>
      <c r="AIK26" s="77">
        <v>93.714397751780936</v>
      </c>
      <c r="AIL26" s="72">
        <v>358481</v>
      </c>
      <c r="AIM26" s="69">
        <v>382525</v>
      </c>
      <c r="AIN26" s="77">
        <v>93.972208180583621</v>
      </c>
      <c r="AIO26" s="72">
        <v>365274.7</v>
      </c>
      <c r="AIP26" s="69">
        <v>388705.03</v>
      </c>
      <c r="AIQ26" s="77">
        <v>94.017790553752718</v>
      </c>
      <c r="AIR26" s="72">
        <v>362747.29</v>
      </c>
      <c r="AIS26" s="69">
        <v>385828.35</v>
      </c>
      <c r="AIT26" s="77">
        <v>90.763519210681963</v>
      </c>
      <c r="AIU26" s="72">
        <v>360608</v>
      </c>
      <c r="AIV26" s="69">
        <v>397305</v>
      </c>
      <c r="AIW26" s="77">
        <v>92.155394398024072</v>
      </c>
      <c r="AIX26" s="72">
        <v>350725</v>
      </c>
      <c r="AIY26" s="69">
        <v>380580</v>
      </c>
      <c r="AIZ26" s="77">
        <v>85.571598117304319</v>
      </c>
      <c r="AJA26" s="72">
        <v>321853.94</v>
      </c>
      <c r="AJB26" s="72">
        <v>376122.39</v>
      </c>
      <c r="AJC26" s="152">
        <v>5.1136363636363642</v>
      </c>
      <c r="AJD26" s="135">
        <v>225</v>
      </c>
      <c r="AJE26" s="132">
        <v>4400</v>
      </c>
      <c r="AJF26" s="146">
        <v>15.216216216216216</v>
      </c>
      <c r="AJG26" s="135">
        <v>563</v>
      </c>
      <c r="AJH26" s="132">
        <v>3700</v>
      </c>
      <c r="AJI26" s="146">
        <v>20.939393939393938</v>
      </c>
      <c r="AJJ26" s="135">
        <v>691</v>
      </c>
      <c r="AJK26" s="132">
        <v>3300</v>
      </c>
      <c r="AJL26" s="146">
        <v>27.206896551724135</v>
      </c>
      <c r="AJM26" s="135">
        <v>789</v>
      </c>
      <c r="AJN26" s="132">
        <v>2900</v>
      </c>
      <c r="AJO26" s="146">
        <v>14.680000000000001</v>
      </c>
      <c r="AJP26" s="135">
        <v>367</v>
      </c>
      <c r="AJQ26" s="132">
        <v>2500</v>
      </c>
      <c r="AJR26" s="146">
        <v>26.173913043478258</v>
      </c>
      <c r="AJS26" s="135">
        <v>602</v>
      </c>
      <c r="AJT26" s="135">
        <v>2300</v>
      </c>
      <c r="AJU26" s="134">
        <v>4142.4067031089526</v>
      </c>
      <c r="AJV26" s="131">
        <v>6449.7272367406395</v>
      </c>
      <c r="AJW26" s="132">
        <v>1557</v>
      </c>
      <c r="AJX26" s="133">
        <v>2698.726512553415</v>
      </c>
      <c r="AJY26" s="131">
        <v>4331.456052648231</v>
      </c>
      <c r="AJZ26" s="132">
        <v>1605</v>
      </c>
      <c r="AKA26" s="133">
        <v>3386.5064158679197</v>
      </c>
      <c r="AKB26" s="131">
        <v>4907.0477965926157</v>
      </c>
      <c r="AKC26" s="132">
        <v>1449</v>
      </c>
      <c r="AKD26" s="133">
        <v>3067.3553762518904</v>
      </c>
      <c r="AKE26" s="131">
        <v>4585.6962874965766</v>
      </c>
      <c r="AKF26" s="132">
        <v>1495</v>
      </c>
      <c r="AKG26" s="133">
        <v>2908.5424929178471</v>
      </c>
      <c r="AKH26" s="131">
        <v>4106.8620000000001</v>
      </c>
      <c r="AKI26" s="132">
        <v>1412</v>
      </c>
      <c r="AKJ26" s="133">
        <v>3305.6147832267234</v>
      </c>
      <c r="AKK26" s="131">
        <v>4651</v>
      </c>
      <c r="AKL26" s="132">
        <v>1407</v>
      </c>
      <c r="AKM26" s="133">
        <v>5329.0758827948912</v>
      </c>
      <c r="AKN26" s="131">
        <v>7093</v>
      </c>
      <c r="AKO26" s="132">
        <v>1331</v>
      </c>
      <c r="AKP26" s="133">
        <v>5054.2026708562453</v>
      </c>
      <c r="AKQ26" s="131">
        <v>6434</v>
      </c>
      <c r="AKR26" s="135">
        <v>1273</v>
      </c>
      <c r="AKS26" s="136">
        <v>11.209756097560975</v>
      </c>
      <c r="AKT26" s="137">
        <v>9.9024725274725274</v>
      </c>
      <c r="AKU26" s="137">
        <v>9.8176291793313073</v>
      </c>
      <c r="AKV26" s="137">
        <v>7.8379530916844349</v>
      </c>
      <c r="AKW26" s="137">
        <v>7.400129282482224</v>
      </c>
      <c r="AKX26" s="155">
        <v>7.6886870355078454</v>
      </c>
      <c r="AKY26" s="136">
        <v>25.979043045212023</v>
      </c>
      <c r="AKZ26" s="137">
        <v>29.183733521727056</v>
      </c>
      <c r="ALA26" s="137">
        <v>23.885622767467517</v>
      </c>
      <c r="ALB26" s="137">
        <v>21.962943004236472</v>
      </c>
      <c r="ALC26" s="137">
        <v>19.53819432530355</v>
      </c>
      <c r="ALD26" s="137">
        <v>21.376876637247314</v>
      </c>
      <c r="ALE26" s="137">
        <v>18.926736979875439</v>
      </c>
      <c r="ALF26" s="155">
        <v>17.825926116892102</v>
      </c>
      <c r="ALG26" s="152">
        <v>21.249238681735129</v>
      </c>
      <c r="ALH26" s="135">
        <v>314</v>
      </c>
      <c r="ALI26" s="132">
        <v>147750</v>
      </c>
      <c r="ALJ26" s="146">
        <v>21.28516752836903</v>
      </c>
      <c r="ALK26" s="135">
        <v>317</v>
      </c>
      <c r="ALL26" s="132">
        <v>148880</v>
      </c>
      <c r="ALM26" s="146">
        <v>20.27612886013473</v>
      </c>
      <c r="ALN26" s="135">
        <v>304</v>
      </c>
      <c r="ALO26" s="132">
        <v>149930</v>
      </c>
      <c r="ALP26" s="146">
        <v>15.795062383859836</v>
      </c>
      <c r="ALQ26" s="135">
        <v>238</v>
      </c>
      <c r="ALR26" s="132">
        <v>150680</v>
      </c>
      <c r="ALS26" s="146">
        <v>21.244209133024487</v>
      </c>
      <c r="ALT26" s="135">
        <v>321</v>
      </c>
      <c r="ALU26" s="135">
        <v>151100</v>
      </c>
      <c r="ALV26" s="134">
        <v>24475.571795912845</v>
      </c>
      <c r="ALW26" s="131">
        <v>3617</v>
      </c>
      <c r="ALX26" s="132">
        <v>147780</v>
      </c>
      <c r="ALY26" s="133">
        <v>26558.31995719636</v>
      </c>
      <c r="ALZ26" s="131">
        <v>3971</v>
      </c>
      <c r="AMA26" s="132">
        <v>149520</v>
      </c>
      <c r="AMB26" s="133">
        <v>35751.996751049141</v>
      </c>
      <c r="AMC26" s="131">
        <v>5282</v>
      </c>
      <c r="AMD26" s="132">
        <v>147740</v>
      </c>
      <c r="AME26" s="133">
        <v>38409.475465313029</v>
      </c>
      <c r="AMF26" s="131">
        <v>5675</v>
      </c>
      <c r="AMG26" s="132">
        <v>147750</v>
      </c>
      <c r="AMH26" s="133">
        <v>45801.988178398708</v>
      </c>
      <c r="AMI26" s="131">
        <v>6819</v>
      </c>
      <c r="AMJ26" s="132">
        <v>148880</v>
      </c>
      <c r="AMK26" s="133">
        <v>36490.362169012209</v>
      </c>
      <c r="AML26" s="131">
        <v>5471</v>
      </c>
      <c r="AMM26" s="132">
        <v>149930</v>
      </c>
      <c r="AMN26" s="133">
        <v>35372.975842845764</v>
      </c>
      <c r="AMO26" s="131">
        <v>5330</v>
      </c>
      <c r="AMP26" s="132">
        <v>150680</v>
      </c>
      <c r="AMQ26" s="133">
        <v>47736.598279285237</v>
      </c>
      <c r="AMR26" s="131">
        <v>7213</v>
      </c>
      <c r="AMS26" s="135">
        <v>151100</v>
      </c>
      <c r="AMT26" s="136">
        <v>24.9</v>
      </c>
      <c r="AMU26" s="137">
        <v>24.099999999999998</v>
      </c>
      <c r="AMV26" s="137">
        <v>26.900000000000002</v>
      </c>
      <c r="AMW26" s="137">
        <v>20.7</v>
      </c>
      <c r="AMX26" s="137">
        <v>24.099999999999998</v>
      </c>
      <c r="AMY26" s="163">
        <v>22</v>
      </c>
      <c r="AMZ26" s="164">
        <v>38</v>
      </c>
      <c r="ANA26" s="165">
        <v>52</v>
      </c>
      <c r="ANB26" s="165">
        <v>66</v>
      </c>
      <c r="ANC26" s="165">
        <v>78</v>
      </c>
      <c r="AND26" s="166">
        <v>81.83</v>
      </c>
      <c r="ANE26" s="136">
        <v>9.2615769712140175</v>
      </c>
      <c r="ANF26" s="137">
        <v>8.4054388133498144</v>
      </c>
      <c r="ANG26" s="137">
        <v>8.7609511889862333</v>
      </c>
      <c r="ANH26" s="155">
        <v>7.8848560700876096</v>
      </c>
      <c r="ANI26" s="136">
        <v>20.87029995775243</v>
      </c>
      <c r="ANJ26" s="137">
        <v>67.875710804224227</v>
      </c>
      <c r="ANK26" s="137">
        <v>98.373983739837399</v>
      </c>
      <c r="ANL26" s="163">
        <v>30.295748613678374</v>
      </c>
    </row>
    <row r="27" spans="1:1052" x14ac:dyDescent="0.45">
      <c r="A27" s="167" t="s">
        <v>710</v>
      </c>
      <c r="B27" s="67">
        <v>4215.4863379271883</v>
      </c>
      <c r="C27" s="68">
        <v>52917</v>
      </c>
      <c r="D27" s="69">
        <v>12553</v>
      </c>
      <c r="E27" s="70">
        <v>4110.9771777563483</v>
      </c>
      <c r="F27" s="68">
        <v>51157</v>
      </c>
      <c r="G27" s="69">
        <v>12444</v>
      </c>
      <c r="H27" s="70">
        <v>4230.7568696770049</v>
      </c>
      <c r="I27" s="68">
        <v>52656</v>
      </c>
      <c r="J27" s="69">
        <v>12446</v>
      </c>
      <c r="K27" s="70">
        <v>4543.5991105463791</v>
      </c>
      <c r="L27" s="68">
        <v>57213</v>
      </c>
      <c r="M27" s="69">
        <v>12592</v>
      </c>
      <c r="N27" s="70">
        <v>4069.0761167175156</v>
      </c>
      <c r="O27" s="68">
        <v>52015</v>
      </c>
      <c r="P27" s="69">
        <v>12783</v>
      </c>
      <c r="Q27" s="70">
        <v>4058.6094766181482</v>
      </c>
      <c r="R27" s="68">
        <v>52421</v>
      </c>
      <c r="S27" s="69">
        <v>12916</v>
      </c>
      <c r="T27" s="70">
        <v>4406.6472660438039</v>
      </c>
      <c r="U27" s="68">
        <v>57542</v>
      </c>
      <c r="V27" s="69">
        <v>13058</v>
      </c>
      <c r="W27" s="71">
        <v>4477.7912071309865</v>
      </c>
      <c r="X27" s="68">
        <v>59277</v>
      </c>
      <c r="Y27" s="124">
        <v>13238</v>
      </c>
      <c r="Z27" s="67">
        <v>5312.1296296296296</v>
      </c>
      <c r="AA27" s="68">
        <v>57371</v>
      </c>
      <c r="AB27" s="69">
        <v>10800</v>
      </c>
      <c r="AC27" s="70">
        <v>5331.6493591542703</v>
      </c>
      <c r="AD27" s="68">
        <v>56990</v>
      </c>
      <c r="AE27" s="69">
        <v>10689</v>
      </c>
      <c r="AF27" s="70">
        <v>5413.1446481147304</v>
      </c>
      <c r="AG27" s="68">
        <v>56995</v>
      </c>
      <c r="AH27" s="69">
        <v>10529</v>
      </c>
      <c r="AI27" s="70">
        <v>5562.8189082506979</v>
      </c>
      <c r="AJ27" s="68">
        <v>57781</v>
      </c>
      <c r="AK27" s="69">
        <v>10387</v>
      </c>
      <c r="AL27" s="70">
        <v>5570.7635931464793</v>
      </c>
      <c r="AM27" s="68">
        <v>56248</v>
      </c>
      <c r="AN27" s="69">
        <v>10097</v>
      </c>
      <c r="AO27" s="70">
        <v>5742.6906460363707</v>
      </c>
      <c r="AP27" s="68">
        <v>57157</v>
      </c>
      <c r="AQ27" s="69">
        <v>9953</v>
      </c>
      <c r="AR27" s="70">
        <v>5844.3253085170945</v>
      </c>
      <c r="AS27" s="68">
        <v>57777</v>
      </c>
      <c r="AT27" s="72">
        <v>9886</v>
      </c>
      <c r="AU27" s="78">
        <v>5909.5766129032254</v>
      </c>
      <c r="AV27" s="68">
        <v>58623</v>
      </c>
      <c r="AW27" s="72">
        <v>9920</v>
      </c>
      <c r="AX27" s="67">
        <v>4080.8441558441564</v>
      </c>
      <c r="AY27" s="68">
        <v>12569</v>
      </c>
      <c r="AZ27" s="69">
        <v>3080</v>
      </c>
      <c r="BA27" s="70">
        <v>3509.2178770949722</v>
      </c>
      <c r="BB27" s="68">
        <v>12563</v>
      </c>
      <c r="BC27" s="69">
        <v>3580</v>
      </c>
      <c r="BD27" s="70">
        <v>2685.824813484388</v>
      </c>
      <c r="BE27" s="68">
        <v>9720</v>
      </c>
      <c r="BF27" s="69">
        <v>3619</v>
      </c>
      <c r="BG27" s="70">
        <v>2613.5229540918162</v>
      </c>
      <c r="BH27" s="68">
        <v>10475</v>
      </c>
      <c r="BI27" s="69">
        <v>4008</v>
      </c>
      <c r="BJ27" s="70">
        <v>3174.9865807836823</v>
      </c>
      <c r="BK27" s="68">
        <v>11830</v>
      </c>
      <c r="BL27" s="69">
        <v>3726</v>
      </c>
      <c r="BM27" s="70">
        <v>3690.1927437641721</v>
      </c>
      <c r="BN27" s="68">
        <v>13019</v>
      </c>
      <c r="BO27" s="69">
        <v>3528</v>
      </c>
      <c r="BP27" s="70">
        <v>3634.3612334801765</v>
      </c>
      <c r="BQ27" s="68">
        <v>13200</v>
      </c>
      <c r="BR27" s="69">
        <v>3632</v>
      </c>
      <c r="BS27" s="71">
        <v>3627.556818181818</v>
      </c>
      <c r="BT27" s="68">
        <v>12769</v>
      </c>
      <c r="BU27" s="72">
        <v>3520</v>
      </c>
      <c r="BV27" s="73">
        <v>54</v>
      </c>
      <c r="BW27" s="74">
        <v>53</v>
      </c>
      <c r="BX27" s="75">
        <v>59</v>
      </c>
      <c r="BY27" s="74">
        <v>58</v>
      </c>
      <c r="BZ27" s="74">
        <v>60</v>
      </c>
      <c r="CA27" s="75">
        <v>64</v>
      </c>
      <c r="CB27" s="76">
        <v>66</v>
      </c>
      <c r="CC27" s="73">
        <v>26</v>
      </c>
      <c r="CD27" s="74">
        <v>26</v>
      </c>
      <c r="CE27" s="75">
        <v>31</v>
      </c>
      <c r="CF27" s="74">
        <v>32</v>
      </c>
      <c r="CG27" s="74">
        <v>32</v>
      </c>
      <c r="CH27" s="75">
        <v>35</v>
      </c>
      <c r="CI27" s="76">
        <v>36</v>
      </c>
      <c r="CJ27" s="73">
        <v>32</v>
      </c>
      <c r="CK27" s="74">
        <v>34</v>
      </c>
      <c r="CL27" s="75">
        <v>36</v>
      </c>
      <c r="CM27" s="74">
        <v>36</v>
      </c>
      <c r="CN27" s="74">
        <v>40</v>
      </c>
      <c r="CO27" s="74">
        <v>42</v>
      </c>
      <c r="CP27" s="77">
        <v>43</v>
      </c>
      <c r="CQ27" s="73">
        <v>9</v>
      </c>
      <c r="CR27" s="74">
        <v>10</v>
      </c>
      <c r="CS27" s="75">
        <v>15</v>
      </c>
      <c r="CT27" s="74">
        <v>14</v>
      </c>
      <c r="CU27" s="74">
        <v>14</v>
      </c>
      <c r="CV27" s="75">
        <v>15</v>
      </c>
      <c r="CW27" s="76">
        <v>16</v>
      </c>
      <c r="CX27" s="67">
        <v>2154.6257796257796</v>
      </c>
      <c r="CY27" s="70">
        <v>2631.0439560439559</v>
      </c>
      <c r="CZ27" s="70">
        <v>2425.8603238866399</v>
      </c>
      <c r="DA27" s="70">
        <v>3650.6410256410259</v>
      </c>
      <c r="DB27" s="70">
        <v>4040.7239819004526</v>
      </c>
      <c r="DC27" s="70">
        <v>4415.2930402930406</v>
      </c>
      <c r="DD27" s="70">
        <v>4365.8536585365855</v>
      </c>
      <c r="DE27" s="78">
        <v>3532.5745682888542</v>
      </c>
      <c r="DF27" s="67">
        <v>273.79634753735473</v>
      </c>
      <c r="DG27" s="70">
        <v>330.57216910184792</v>
      </c>
      <c r="DH27" s="70">
        <v>335.37586169165115</v>
      </c>
      <c r="DI27" s="70">
        <v>354.69431028389681</v>
      </c>
      <c r="DJ27" s="70">
        <v>373.03425576008783</v>
      </c>
      <c r="DK27" s="70">
        <v>349.04297580353921</v>
      </c>
      <c r="DL27" s="70">
        <v>444.20587503111773</v>
      </c>
      <c r="DM27" s="79">
        <v>438.12571283740971</v>
      </c>
      <c r="DN27" s="168">
        <v>90.377113133940185</v>
      </c>
      <c r="DO27" s="169">
        <v>91.094147582697204</v>
      </c>
      <c r="DP27" s="169">
        <v>90.243902439024396</v>
      </c>
      <c r="DQ27" s="169">
        <v>91.584852734922862</v>
      </c>
      <c r="DR27" s="169">
        <v>92.521994134897355</v>
      </c>
      <c r="DS27" s="169">
        <v>93.832599118942724</v>
      </c>
      <c r="DT27" s="169">
        <v>93.778452200303491</v>
      </c>
      <c r="DU27" s="82">
        <v>92.530487804878049</v>
      </c>
      <c r="DV27" s="83">
        <v>85.8</v>
      </c>
      <c r="DW27" s="74">
        <v>88.666666666666671</v>
      </c>
      <c r="DX27" s="74">
        <v>84.666666666666671</v>
      </c>
      <c r="DY27" s="75">
        <v>85.666666666666671</v>
      </c>
      <c r="DZ27" s="76">
        <v>80</v>
      </c>
      <c r="EA27" s="73">
        <v>88.1</v>
      </c>
      <c r="EB27" s="74">
        <v>90.3</v>
      </c>
      <c r="EC27" s="75">
        <v>92.7</v>
      </c>
      <c r="ED27" s="74">
        <v>90.9</v>
      </c>
      <c r="EE27" s="74">
        <v>92.2</v>
      </c>
      <c r="EF27" s="75">
        <v>92.8</v>
      </c>
      <c r="EG27" s="76">
        <v>93.1</v>
      </c>
      <c r="EH27" s="84">
        <v>788.12</v>
      </c>
      <c r="EI27" s="85">
        <v>787.09</v>
      </c>
      <c r="EJ27" s="86">
        <v>863.88</v>
      </c>
      <c r="EK27" s="85">
        <v>882.92</v>
      </c>
      <c r="EL27" s="85">
        <v>840.44</v>
      </c>
      <c r="EM27" s="86">
        <v>905.1</v>
      </c>
      <c r="EN27" s="87">
        <v>930.62</v>
      </c>
      <c r="EO27" s="84">
        <v>503</v>
      </c>
      <c r="EP27" s="85">
        <v>527</v>
      </c>
      <c r="EQ27" s="86">
        <v>579</v>
      </c>
      <c r="ER27" s="85">
        <v>600</v>
      </c>
      <c r="ES27" s="86">
        <v>577</v>
      </c>
      <c r="ET27" s="170">
        <v>616</v>
      </c>
      <c r="EU27" s="89">
        <v>618</v>
      </c>
      <c r="EV27" s="84">
        <v>616</v>
      </c>
      <c r="EW27" s="85">
        <v>659</v>
      </c>
      <c r="EX27" s="86">
        <v>714</v>
      </c>
      <c r="EY27" s="85">
        <v>689</v>
      </c>
      <c r="EZ27" s="86">
        <v>714</v>
      </c>
      <c r="FA27" s="170">
        <v>828</v>
      </c>
      <c r="FB27" s="89">
        <v>770</v>
      </c>
      <c r="FC27" s="84">
        <v>822</v>
      </c>
      <c r="FD27" s="85">
        <v>799</v>
      </c>
      <c r="FE27" s="86">
        <v>894</v>
      </c>
      <c r="FF27" s="85">
        <v>901</v>
      </c>
      <c r="FG27" s="86">
        <v>883</v>
      </c>
      <c r="FH27" s="170">
        <v>922</v>
      </c>
      <c r="FI27" s="89">
        <v>964</v>
      </c>
      <c r="FJ27" s="84">
        <v>951</v>
      </c>
      <c r="FK27" s="85">
        <v>913</v>
      </c>
      <c r="FL27" s="86">
        <v>996</v>
      </c>
      <c r="FM27" s="85">
        <v>1004</v>
      </c>
      <c r="FN27" s="86">
        <v>1055</v>
      </c>
      <c r="FO27" s="170">
        <v>1068</v>
      </c>
      <c r="FP27" s="89">
        <v>1198</v>
      </c>
      <c r="FQ27" s="84">
        <v>1083</v>
      </c>
      <c r="FR27" s="85">
        <v>1122</v>
      </c>
      <c r="FS27" s="86">
        <v>1144</v>
      </c>
      <c r="FT27" s="85">
        <v>1233</v>
      </c>
      <c r="FU27" s="86">
        <v>1162</v>
      </c>
      <c r="FV27" s="170">
        <v>1226</v>
      </c>
      <c r="FW27" s="89">
        <v>1273</v>
      </c>
      <c r="FX27" s="83">
        <v>63.749999999999993</v>
      </c>
      <c r="FY27" s="75">
        <v>65.711073636874644</v>
      </c>
      <c r="FZ27" s="75">
        <v>68.487394957983199</v>
      </c>
      <c r="GA27" s="75">
        <v>51.405152224824356</v>
      </c>
      <c r="GB27" s="416">
        <v>0.58275058275058278</v>
      </c>
      <c r="GC27" s="83">
        <v>78.571428571428569</v>
      </c>
      <c r="GD27" s="75">
        <v>86.567164179104466</v>
      </c>
      <c r="GE27" s="75">
        <v>89.041095890410958</v>
      </c>
      <c r="GF27" s="75">
        <v>95.774647887323937</v>
      </c>
      <c r="GG27" s="75">
        <v>91.304347826086953</v>
      </c>
      <c r="GH27" s="75">
        <v>88.059701492537314</v>
      </c>
      <c r="GI27" s="75">
        <v>85.714285714285708</v>
      </c>
      <c r="GJ27" s="76">
        <v>87.692307692307693</v>
      </c>
      <c r="GK27" s="83">
        <v>93.8</v>
      </c>
      <c r="GL27" s="75">
        <v>94</v>
      </c>
      <c r="GM27" s="75">
        <v>93.6</v>
      </c>
      <c r="GN27" s="76">
        <v>93.3</v>
      </c>
      <c r="GO27" s="83">
        <v>92.515546558233424</v>
      </c>
      <c r="GP27" s="75">
        <v>91.34733295710582</v>
      </c>
      <c r="GQ27" s="75">
        <v>94.075484225002882</v>
      </c>
      <c r="GR27" s="76">
        <v>91.269211248910125</v>
      </c>
      <c r="GS27" s="83">
        <v>42.120368025660504</v>
      </c>
      <c r="GT27" s="75">
        <v>30</v>
      </c>
      <c r="GU27" s="75">
        <v>17.600000000000001</v>
      </c>
      <c r="GV27" s="76">
        <v>21.702766459360927</v>
      </c>
      <c r="GW27" s="93">
        <v>144.34330299089726</v>
      </c>
      <c r="GX27" s="94">
        <v>133.50449293966625</v>
      </c>
      <c r="GY27" s="94">
        <v>30.791788856304986</v>
      </c>
      <c r="GZ27" s="95">
        <v>74.355083459787551</v>
      </c>
      <c r="HA27" s="83">
        <v>90.7</v>
      </c>
      <c r="HB27" s="75">
        <v>91.4</v>
      </c>
      <c r="HC27" s="76">
        <v>91.6</v>
      </c>
      <c r="HD27" s="96">
        <v>12.041884816753926</v>
      </c>
      <c r="HE27" s="97">
        <v>2.9197080291970803</v>
      </c>
      <c r="HF27" s="97">
        <v>5.0359712230215825</v>
      </c>
      <c r="HG27" s="97">
        <v>6.0150375939849621</v>
      </c>
      <c r="HH27" s="97">
        <v>5.6701030927835054</v>
      </c>
      <c r="HI27" s="98">
        <v>9.375</v>
      </c>
      <c r="HJ27" s="99">
        <v>21.2</v>
      </c>
      <c r="HK27" s="97">
        <v>24.3</v>
      </c>
      <c r="HL27" s="97">
        <v>23.36</v>
      </c>
      <c r="HM27" s="97">
        <v>22.86</v>
      </c>
      <c r="HN27" s="97">
        <v>18.77</v>
      </c>
      <c r="HO27" s="97">
        <v>17.47</v>
      </c>
      <c r="HP27" s="97">
        <v>18.057663125948405</v>
      </c>
      <c r="HQ27" s="98">
        <v>16.006097560975611</v>
      </c>
      <c r="HR27" s="100">
        <v>8.7233038160346652</v>
      </c>
      <c r="HS27" s="68">
        <v>45644</v>
      </c>
      <c r="HT27" s="101">
        <v>523242.12205127924</v>
      </c>
      <c r="HU27" s="76">
        <v>8.1047497972586058</v>
      </c>
      <c r="HV27" s="68">
        <v>37301</v>
      </c>
      <c r="HW27" s="101">
        <v>460236.29270599934</v>
      </c>
      <c r="HX27" s="76">
        <v>7.3777890484193183</v>
      </c>
      <c r="HY27" s="68">
        <v>35203</v>
      </c>
      <c r="HZ27" s="101">
        <v>477148.36747117614</v>
      </c>
      <c r="IA27" s="76">
        <v>4.6526715579714226</v>
      </c>
      <c r="IB27" s="68">
        <v>20654</v>
      </c>
      <c r="IC27" s="101">
        <v>443917</v>
      </c>
      <c r="ID27" s="76">
        <v>6.6590756954745505</v>
      </c>
      <c r="IE27" s="68">
        <v>29943</v>
      </c>
      <c r="IF27" s="101">
        <v>449657</v>
      </c>
      <c r="IG27" s="76">
        <v>6.0399413350663487</v>
      </c>
      <c r="IH27" s="68">
        <v>27510</v>
      </c>
      <c r="II27" s="101">
        <v>455468</v>
      </c>
      <c r="IJ27" s="76">
        <v>4.1868459376164191</v>
      </c>
      <c r="IK27" s="68">
        <v>19780</v>
      </c>
      <c r="IL27" s="68">
        <v>472432</v>
      </c>
      <c r="IM27" s="76">
        <v>5.1077374410202179</v>
      </c>
      <c r="IN27" s="68">
        <v>24584</v>
      </c>
      <c r="IO27" s="68">
        <v>481309</v>
      </c>
      <c r="IP27" s="102">
        <v>47.181008902077153</v>
      </c>
      <c r="IQ27" s="72">
        <v>159</v>
      </c>
      <c r="IR27" s="69">
        <v>337</v>
      </c>
      <c r="IS27" s="77">
        <v>51.803278688524593</v>
      </c>
      <c r="IT27" s="72">
        <v>158</v>
      </c>
      <c r="IU27" s="69">
        <v>305</v>
      </c>
      <c r="IV27" s="77">
        <v>52.395209580838319</v>
      </c>
      <c r="IW27" s="72">
        <v>175</v>
      </c>
      <c r="IX27" s="69">
        <v>334</v>
      </c>
      <c r="IY27" s="77">
        <v>54.520547945205479</v>
      </c>
      <c r="IZ27" s="72">
        <v>199</v>
      </c>
      <c r="JA27" s="69">
        <v>365</v>
      </c>
      <c r="JB27" s="77">
        <v>56.983240223463682</v>
      </c>
      <c r="JC27" s="72">
        <v>204</v>
      </c>
      <c r="JD27" s="69">
        <v>358</v>
      </c>
      <c r="JE27" s="77">
        <v>55.153203342618383</v>
      </c>
      <c r="JF27" s="72">
        <v>198</v>
      </c>
      <c r="JG27" s="69">
        <v>359</v>
      </c>
      <c r="JH27" s="77">
        <v>55.70652173913043</v>
      </c>
      <c r="JI27" s="72">
        <v>205</v>
      </c>
      <c r="JJ27" s="69">
        <v>368</v>
      </c>
      <c r="JK27" s="77">
        <v>56.823821339950378</v>
      </c>
      <c r="JL27" s="72">
        <v>229</v>
      </c>
      <c r="JM27" s="72">
        <v>403</v>
      </c>
      <c r="JN27" s="103">
        <v>2.9291553133515009</v>
      </c>
      <c r="JO27" s="104">
        <v>14.25</v>
      </c>
      <c r="JP27" s="105">
        <v>14.68</v>
      </c>
      <c r="JQ27" s="106">
        <v>4.8812664907651708</v>
      </c>
      <c r="JR27" s="104">
        <v>14.42</v>
      </c>
      <c r="JS27" s="105">
        <v>15.16</v>
      </c>
      <c r="JT27" s="106">
        <v>4.5662100456621033</v>
      </c>
      <c r="JU27" s="104">
        <v>14.63</v>
      </c>
      <c r="JV27" s="104">
        <v>15.33</v>
      </c>
      <c r="JW27" s="107">
        <v>15.112290030211481</v>
      </c>
      <c r="JX27" s="68">
        <v>1250542</v>
      </c>
      <c r="JY27" s="69">
        <v>82750</v>
      </c>
      <c r="JZ27" s="108">
        <v>15.232028908440491</v>
      </c>
      <c r="KA27" s="68">
        <v>1260359</v>
      </c>
      <c r="KB27" s="69">
        <v>82744</v>
      </c>
      <c r="KC27" s="108">
        <v>13.400847913059055</v>
      </c>
      <c r="KD27" s="68">
        <v>1122120</v>
      </c>
      <c r="KE27" s="69">
        <v>83735</v>
      </c>
      <c r="KF27" s="108">
        <v>14.685948647333246</v>
      </c>
      <c r="KG27" s="68">
        <v>1237159</v>
      </c>
      <c r="KH27" s="69">
        <v>84241</v>
      </c>
      <c r="KI27" s="108">
        <v>11.262199684096766</v>
      </c>
      <c r="KJ27" s="68">
        <v>948311</v>
      </c>
      <c r="KK27" s="69">
        <v>84203</v>
      </c>
      <c r="KL27" s="108">
        <v>11.378535306237122</v>
      </c>
      <c r="KM27" s="68">
        <v>972000</v>
      </c>
      <c r="KN27" s="72">
        <v>85424</v>
      </c>
      <c r="KO27" s="108">
        <v>11.847653119301221</v>
      </c>
      <c r="KP27" s="68">
        <v>1020000</v>
      </c>
      <c r="KQ27" s="69">
        <v>86093</v>
      </c>
      <c r="KR27" s="108">
        <v>11.423257580990537</v>
      </c>
      <c r="KS27" s="68">
        <v>992247</v>
      </c>
      <c r="KT27" s="72">
        <v>86862</v>
      </c>
      <c r="KU27" s="102">
        <v>8.5929649534966028</v>
      </c>
      <c r="KV27" s="72">
        <v>13350.46</v>
      </c>
      <c r="KW27" s="69">
        <v>1553.65</v>
      </c>
      <c r="KX27" s="77">
        <v>6.5592249670750684</v>
      </c>
      <c r="KY27" s="72">
        <v>9861.27</v>
      </c>
      <c r="KZ27" s="69">
        <v>1503.42</v>
      </c>
      <c r="LA27" s="77">
        <v>7.6828766317770203</v>
      </c>
      <c r="LB27" s="72">
        <v>11758.95</v>
      </c>
      <c r="LC27" s="69">
        <v>1530.54</v>
      </c>
      <c r="LD27" s="77">
        <v>6.6060025542784162</v>
      </c>
      <c r="LE27" s="72">
        <v>10345</v>
      </c>
      <c r="LF27" s="69">
        <v>1566</v>
      </c>
      <c r="LG27" s="77">
        <v>6.0541660766923684</v>
      </c>
      <c r="LH27" s="72">
        <v>9406.6</v>
      </c>
      <c r="LI27" s="69">
        <v>1553.74</v>
      </c>
      <c r="LJ27" s="77">
        <v>6.3855593962967099</v>
      </c>
      <c r="LK27" s="72">
        <v>9735.36</v>
      </c>
      <c r="LL27" s="69">
        <v>1524.59</v>
      </c>
      <c r="LM27" s="77">
        <v>5.3628161025517116</v>
      </c>
      <c r="LN27" s="72">
        <v>8433.94</v>
      </c>
      <c r="LO27" s="69">
        <v>1572.67</v>
      </c>
      <c r="LP27" s="77">
        <v>6.7000239332813756</v>
      </c>
      <c r="LQ27" s="72">
        <v>10917.89</v>
      </c>
      <c r="LR27" s="72">
        <v>1629.53</v>
      </c>
      <c r="LS27" s="102">
        <v>10.540341419586703</v>
      </c>
      <c r="LT27" s="72">
        <v>58657</v>
      </c>
      <c r="LU27" s="69">
        <v>5565</v>
      </c>
      <c r="LV27" s="77">
        <v>9.6355965054144406</v>
      </c>
      <c r="LW27" s="72">
        <v>46234.29</v>
      </c>
      <c r="LX27" s="69">
        <v>4798.28</v>
      </c>
      <c r="LY27" s="77">
        <v>10.230789780796108</v>
      </c>
      <c r="LZ27" s="72">
        <v>50933.68</v>
      </c>
      <c r="MA27" s="69">
        <v>4978.47</v>
      </c>
      <c r="MB27" s="77">
        <v>9.8051691452245535</v>
      </c>
      <c r="MC27" s="72">
        <v>50221.39</v>
      </c>
      <c r="MD27" s="69">
        <v>5121.93</v>
      </c>
      <c r="ME27" s="77">
        <v>9.9158087507424266</v>
      </c>
      <c r="MF27" s="72">
        <v>50084.75</v>
      </c>
      <c r="MG27" s="69">
        <v>5051</v>
      </c>
      <c r="MH27" s="77">
        <v>10.370648100755833</v>
      </c>
      <c r="MI27" s="72">
        <v>50451.44</v>
      </c>
      <c r="MJ27" s="69">
        <v>4864.83</v>
      </c>
      <c r="MK27" s="77">
        <v>11.684751042534538</v>
      </c>
      <c r="ML27" s="72">
        <v>53714.45</v>
      </c>
      <c r="MM27" s="69">
        <v>4596.97</v>
      </c>
      <c r="MN27" s="77">
        <v>12.774489513467476</v>
      </c>
      <c r="MO27" s="72">
        <v>59995.39</v>
      </c>
      <c r="MP27" s="72">
        <v>4696.5</v>
      </c>
      <c r="MQ27" s="102">
        <v>95.093397460747369</v>
      </c>
      <c r="MR27" s="110">
        <v>60633667</v>
      </c>
      <c r="MS27" s="101">
        <v>63762226</v>
      </c>
      <c r="MT27" s="77">
        <v>95.641554890318588</v>
      </c>
      <c r="MU27" s="68">
        <v>60719141</v>
      </c>
      <c r="MV27" s="101">
        <v>63486150</v>
      </c>
      <c r="MW27" s="77">
        <v>95.937977261124047</v>
      </c>
      <c r="MX27" s="68">
        <v>61190444</v>
      </c>
      <c r="MY27" s="101">
        <v>63486150</v>
      </c>
      <c r="MZ27" s="77">
        <v>96.016228063429566</v>
      </c>
      <c r="NA27" s="68">
        <v>62426871</v>
      </c>
      <c r="NB27" s="101">
        <v>65017000</v>
      </c>
      <c r="NC27" s="77">
        <v>95.996602156108437</v>
      </c>
      <c r="ND27" s="68">
        <v>63369709</v>
      </c>
      <c r="NE27" s="101">
        <v>66012450</v>
      </c>
      <c r="NF27" s="77">
        <v>95.998313963646964</v>
      </c>
      <c r="NG27" s="68">
        <v>64591169.649999999</v>
      </c>
      <c r="NH27" s="101">
        <v>67283650.079999998</v>
      </c>
      <c r="NI27" s="77">
        <v>95.955090541790383</v>
      </c>
      <c r="NJ27" s="68">
        <v>66027616.140000001</v>
      </c>
      <c r="NK27" s="101">
        <v>68810957.050000012</v>
      </c>
      <c r="NL27" s="77">
        <v>96.053386234812834</v>
      </c>
      <c r="NM27" s="68">
        <v>70535470</v>
      </c>
      <c r="NN27" s="68">
        <v>73433611</v>
      </c>
      <c r="NO27" s="102">
        <v>95.621057907854251</v>
      </c>
      <c r="NP27" s="72">
        <v>343380</v>
      </c>
      <c r="NQ27" s="69">
        <v>359105</v>
      </c>
      <c r="NR27" s="77">
        <v>97.036339301631898</v>
      </c>
      <c r="NS27" s="72">
        <v>364681</v>
      </c>
      <c r="NT27" s="69">
        <v>375819</v>
      </c>
      <c r="NU27" s="77">
        <v>95.352747164347193</v>
      </c>
      <c r="NV27" s="72">
        <v>237066</v>
      </c>
      <c r="NW27" s="69">
        <v>248620</v>
      </c>
      <c r="NX27" s="77">
        <v>96.538204770285859</v>
      </c>
      <c r="NY27" s="72">
        <v>238599</v>
      </c>
      <c r="NZ27" s="69">
        <v>247155</v>
      </c>
      <c r="OA27" s="77">
        <v>97.285769526718511</v>
      </c>
      <c r="OB27" s="72">
        <v>249072</v>
      </c>
      <c r="OC27" s="69">
        <v>256021</v>
      </c>
      <c r="OD27" s="77">
        <v>96.907075746856805</v>
      </c>
      <c r="OE27" s="72">
        <v>234237</v>
      </c>
      <c r="OF27" s="69">
        <v>241713</v>
      </c>
      <c r="OG27" s="77">
        <v>97.005877488333624</v>
      </c>
      <c r="OH27" s="72">
        <v>262754</v>
      </c>
      <c r="OI27" s="69">
        <v>270864</v>
      </c>
      <c r="OJ27" s="77">
        <v>96.576377423958363</v>
      </c>
      <c r="OK27" s="72">
        <v>276108</v>
      </c>
      <c r="OL27" s="72">
        <v>285896</v>
      </c>
      <c r="OM27" s="120">
        <v>22.339663998178558</v>
      </c>
      <c r="ON27" s="68">
        <v>11578</v>
      </c>
      <c r="OO27" s="69">
        <v>518271</v>
      </c>
      <c r="OP27" s="121">
        <v>19.875284801570118</v>
      </c>
      <c r="OQ27" s="68">
        <v>10511.581</v>
      </c>
      <c r="OR27" s="69">
        <v>528877</v>
      </c>
      <c r="OS27" s="121">
        <v>17.303502068399283</v>
      </c>
      <c r="OT27" s="68">
        <v>10959</v>
      </c>
      <c r="OU27" s="69">
        <v>633340</v>
      </c>
      <c r="OV27" s="121">
        <v>16.805001833012554</v>
      </c>
      <c r="OW27" s="68">
        <v>11735</v>
      </c>
      <c r="OX27" s="69">
        <v>698304</v>
      </c>
      <c r="OY27" s="121">
        <v>14.954108727015994</v>
      </c>
      <c r="OZ27" s="68">
        <v>12179</v>
      </c>
      <c r="PA27" s="69">
        <v>814425</v>
      </c>
      <c r="PB27" s="121">
        <v>15.469364212281459</v>
      </c>
      <c r="PC27" s="68">
        <v>12766</v>
      </c>
      <c r="PD27" s="69">
        <v>825244</v>
      </c>
      <c r="PE27" s="121">
        <v>23.558816903250996</v>
      </c>
      <c r="PF27" s="68">
        <v>16539</v>
      </c>
      <c r="PG27" s="69">
        <v>702030.16</v>
      </c>
      <c r="PH27" s="121">
        <v>22.400748668740444</v>
      </c>
      <c r="PI27" s="68">
        <v>16995</v>
      </c>
      <c r="PJ27" s="72">
        <v>758680</v>
      </c>
      <c r="PK27" s="111">
        <v>0.4433761930319931</v>
      </c>
      <c r="PL27" s="112">
        <v>380</v>
      </c>
      <c r="PM27" s="113">
        <v>85706</v>
      </c>
      <c r="PN27" s="98">
        <v>0.87897046938141132</v>
      </c>
      <c r="PO27" s="112">
        <v>706.91200000000003</v>
      </c>
      <c r="PP27" s="113">
        <v>80425</v>
      </c>
      <c r="PQ27" s="98">
        <v>1.0743466971581028</v>
      </c>
      <c r="PR27" s="112">
        <v>902</v>
      </c>
      <c r="PS27" s="113">
        <v>83958</v>
      </c>
      <c r="PT27" s="76">
        <v>1.2758359607191692</v>
      </c>
      <c r="PU27" s="112">
        <v>1129</v>
      </c>
      <c r="PV27" s="113">
        <v>88491</v>
      </c>
      <c r="PW27" s="76">
        <v>1.8656675177116837</v>
      </c>
      <c r="PX27" s="112">
        <v>1688</v>
      </c>
      <c r="PY27" s="113">
        <v>90477</v>
      </c>
      <c r="PZ27" s="76">
        <v>2.2859821438304646</v>
      </c>
      <c r="QA27" s="112">
        <v>2097</v>
      </c>
      <c r="QB27" s="113">
        <v>91733</v>
      </c>
      <c r="QC27" s="76">
        <v>3.6822032112604832</v>
      </c>
      <c r="QD27" s="112">
        <v>3495</v>
      </c>
      <c r="QE27" s="113">
        <v>94916</v>
      </c>
      <c r="QF27" s="76">
        <v>4.2465265407908799</v>
      </c>
      <c r="QG27" s="112">
        <v>4172</v>
      </c>
      <c r="QH27" s="112">
        <v>98245</v>
      </c>
      <c r="QI27" s="114">
        <v>52.728873239436624</v>
      </c>
      <c r="QJ27" s="115">
        <v>52.741732942653826</v>
      </c>
      <c r="QK27" s="115">
        <v>55.686433793663696</v>
      </c>
      <c r="QL27" s="115">
        <v>57.684862562911341</v>
      </c>
      <c r="QM27" s="115">
        <v>62.14750542299349</v>
      </c>
      <c r="QN27" s="115">
        <v>61.080281169071405</v>
      </c>
      <c r="QO27" s="115">
        <v>60.496183206106871</v>
      </c>
      <c r="QP27" s="116">
        <v>61.0623</v>
      </c>
      <c r="QQ27" s="73">
        <v>82.718500000000006</v>
      </c>
      <c r="QR27" s="74">
        <v>79.111723634281816</v>
      </c>
      <c r="QS27" s="77">
        <v>76.5</v>
      </c>
      <c r="QT27" s="73">
        <v>82.292699999999996</v>
      </c>
      <c r="QU27" s="74">
        <v>79.920842771377337</v>
      </c>
      <c r="QV27" s="77">
        <v>78.81</v>
      </c>
      <c r="QW27" s="67">
        <v>349.41553544494724</v>
      </c>
      <c r="QX27" s="68">
        <v>18533</v>
      </c>
      <c r="QY27" s="69">
        <v>1020</v>
      </c>
      <c r="QZ27" s="70">
        <v>331.05413105413106</v>
      </c>
      <c r="RA27" s="68">
        <v>18592</v>
      </c>
      <c r="RB27" s="69">
        <v>1080</v>
      </c>
      <c r="RC27" s="70">
        <v>335.00369822485209</v>
      </c>
      <c r="RD27" s="68">
        <v>18117</v>
      </c>
      <c r="RE27" s="69">
        <v>1040</v>
      </c>
      <c r="RF27" s="70">
        <v>381.89718934911247</v>
      </c>
      <c r="RG27" s="68">
        <v>20653</v>
      </c>
      <c r="RH27" s="69">
        <v>1040</v>
      </c>
      <c r="RI27" s="70">
        <v>389.1802641802642</v>
      </c>
      <c r="RJ27" s="68">
        <v>20035</v>
      </c>
      <c r="RK27" s="69">
        <v>990</v>
      </c>
      <c r="RL27" s="70">
        <v>388.72810357958872</v>
      </c>
      <c r="RM27" s="68">
        <v>20416</v>
      </c>
      <c r="RN27" s="69">
        <v>1010</v>
      </c>
      <c r="RO27" s="70">
        <v>359.73193473193476</v>
      </c>
      <c r="RP27" s="68">
        <v>18519</v>
      </c>
      <c r="RQ27" s="69">
        <v>990</v>
      </c>
      <c r="RR27" s="71">
        <v>414.24646781789642</v>
      </c>
      <c r="RS27" s="68">
        <v>21110</v>
      </c>
      <c r="RT27" s="72">
        <v>980</v>
      </c>
      <c r="RU27" s="120">
        <v>2.2508719274240385</v>
      </c>
      <c r="RV27" s="68">
        <v>3647</v>
      </c>
      <c r="RW27" s="101">
        <v>1620261</v>
      </c>
      <c r="RX27" s="121">
        <v>2.2496572951970868</v>
      </c>
      <c r="RY27" s="68">
        <v>3745</v>
      </c>
      <c r="RZ27" s="69">
        <v>1664698</v>
      </c>
      <c r="SA27" s="121">
        <v>2.3562606160659376</v>
      </c>
      <c r="SB27" s="68">
        <v>4249</v>
      </c>
      <c r="SC27" s="69">
        <v>1803281</v>
      </c>
      <c r="SD27" s="121">
        <v>3.0402401750100183</v>
      </c>
      <c r="SE27" s="68">
        <v>7670</v>
      </c>
      <c r="SF27" s="69">
        <v>2522827</v>
      </c>
      <c r="SG27" s="121">
        <v>2.1030760654740788</v>
      </c>
      <c r="SH27" s="68">
        <v>4316</v>
      </c>
      <c r="SI27" s="69">
        <v>2052232</v>
      </c>
      <c r="SJ27" s="121">
        <v>2.005374736974971</v>
      </c>
      <c r="SK27" s="68">
        <v>4099</v>
      </c>
      <c r="SL27" s="69">
        <v>2044007</v>
      </c>
      <c r="SM27" s="121">
        <v>2.0505654275745759</v>
      </c>
      <c r="SN27" s="68">
        <v>4951</v>
      </c>
      <c r="SO27" s="69">
        <v>2414456</v>
      </c>
      <c r="SP27" s="108">
        <v>2.0823935723851812</v>
      </c>
      <c r="SQ27" s="68">
        <v>4164</v>
      </c>
      <c r="SR27" s="72">
        <v>1999622</v>
      </c>
      <c r="SS27" s="120">
        <v>4.5548079518771871</v>
      </c>
      <c r="ST27" s="68">
        <v>3577</v>
      </c>
      <c r="SU27" s="69">
        <v>785324</v>
      </c>
      <c r="SV27" s="121">
        <v>3.5183722079731607</v>
      </c>
      <c r="SW27" s="68">
        <v>2712</v>
      </c>
      <c r="SX27" s="69">
        <v>770811</v>
      </c>
      <c r="SY27" s="121">
        <v>4.2473483204330078</v>
      </c>
      <c r="SZ27" s="68">
        <v>2916</v>
      </c>
      <c r="TA27" s="69">
        <v>686546</v>
      </c>
      <c r="TB27" s="121">
        <v>4.357067400905354</v>
      </c>
      <c r="TC27" s="68">
        <v>3081</v>
      </c>
      <c r="TD27" s="69">
        <v>707127</v>
      </c>
      <c r="TE27" s="121">
        <v>4.1881399118488432</v>
      </c>
      <c r="TF27" s="68">
        <v>3054</v>
      </c>
      <c r="TG27" s="69">
        <v>729202</v>
      </c>
      <c r="TH27" s="121">
        <v>4.3825594837551982</v>
      </c>
      <c r="TI27" s="68">
        <v>3048</v>
      </c>
      <c r="TJ27" s="72">
        <v>695484</v>
      </c>
      <c r="TK27" s="121">
        <v>3.0376856193825712</v>
      </c>
      <c r="TL27" s="68">
        <v>1990</v>
      </c>
      <c r="TM27" s="69">
        <v>655104</v>
      </c>
      <c r="TN27" s="122">
        <v>3.4582250856432348</v>
      </c>
      <c r="TO27" s="68">
        <v>2022</v>
      </c>
      <c r="TP27" s="72">
        <v>584693</v>
      </c>
      <c r="TQ27" s="120">
        <v>22.382671480144403</v>
      </c>
      <c r="TR27" s="68">
        <v>899</v>
      </c>
      <c r="TS27" s="69">
        <v>40165</v>
      </c>
      <c r="TT27" s="121">
        <v>21.469065812176485</v>
      </c>
      <c r="TU27" s="68">
        <v>871</v>
      </c>
      <c r="TV27" s="69">
        <v>40570</v>
      </c>
      <c r="TW27" s="121">
        <v>17.75200084617283</v>
      </c>
      <c r="TX27" s="68">
        <v>1007</v>
      </c>
      <c r="TY27" s="69">
        <v>56726</v>
      </c>
      <c r="TZ27" s="121">
        <v>8.3901779445797544</v>
      </c>
      <c r="UA27" s="68">
        <v>968</v>
      </c>
      <c r="UB27" s="69">
        <v>115373</v>
      </c>
      <c r="UC27" s="121">
        <v>14.775227915749765</v>
      </c>
      <c r="UD27" s="68">
        <v>1081</v>
      </c>
      <c r="UE27" s="69">
        <v>73163</v>
      </c>
      <c r="UF27" s="121">
        <v>18.95366671084771</v>
      </c>
      <c r="UG27" s="68">
        <v>1001</v>
      </c>
      <c r="UH27" s="69">
        <v>52813</v>
      </c>
      <c r="UI27" s="197">
        <v>83.84880994146647</v>
      </c>
      <c r="UJ27" s="68">
        <v>4541</v>
      </c>
      <c r="UK27" s="69">
        <v>54157</v>
      </c>
      <c r="UL27" s="108">
        <v>43.064288751146819</v>
      </c>
      <c r="UM27" s="68">
        <v>3849</v>
      </c>
      <c r="UN27" s="72">
        <v>89378</v>
      </c>
      <c r="UO27" s="67">
        <v>34155.653450807637</v>
      </c>
      <c r="UP27" s="68">
        <v>5815</v>
      </c>
      <c r="UQ27" s="69">
        <v>170250</v>
      </c>
      <c r="UR27" s="70">
        <v>26217.404043363607</v>
      </c>
      <c r="US27" s="68">
        <v>4474</v>
      </c>
      <c r="UT27" s="69">
        <v>170650</v>
      </c>
      <c r="UU27" s="70">
        <v>23865.526934771384</v>
      </c>
      <c r="UV27" s="68">
        <v>4160</v>
      </c>
      <c r="UW27" s="69">
        <v>174310</v>
      </c>
      <c r="UX27" s="70">
        <v>25520.414031052329</v>
      </c>
      <c r="UY27" s="68">
        <v>4438</v>
      </c>
      <c r="UZ27" s="69">
        <v>173900</v>
      </c>
      <c r="VA27" s="70">
        <v>20978.017562991448</v>
      </c>
      <c r="VB27" s="68">
        <v>3655</v>
      </c>
      <c r="VC27" s="69">
        <v>174230</v>
      </c>
      <c r="VD27" s="70">
        <v>21041.47571035747</v>
      </c>
      <c r="VE27" s="68">
        <v>3673</v>
      </c>
      <c r="VF27" s="69">
        <v>174560</v>
      </c>
      <c r="VG27" s="70">
        <v>21241.40283067129</v>
      </c>
      <c r="VH27" s="68">
        <v>3737</v>
      </c>
      <c r="VI27" s="69">
        <v>175930</v>
      </c>
      <c r="VJ27" s="78">
        <v>21449.980206978453</v>
      </c>
      <c r="VK27" s="68">
        <v>3793</v>
      </c>
      <c r="VL27" s="72">
        <v>176830</v>
      </c>
      <c r="VM27" s="73">
        <v>82.36666666666666</v>
      </c>
      <c r="VN27" s="74">
        <v>81.333333333333329</v>
      </c>
      <c r="VO27" s="75">
        <v>76.333333333333329</v>
      </c>
      <c r="VP27" s="74">
        <v>77</v>
      </c>
      <c r="VQ27" s="77">
        <v>77.666666666666671</v>
      </c>
      <c r="VR27" s="73">
        <v>80.5</v>
      </c>
      <c r="VS27" s="74">
        <v>84.333333333333329</v>
      </c>
      <c r="VT27" s="75">
        <v>83.333333333333329</v>
      </c>
      <c r="VU27" s="74">
        <v>85</v>
      </c>
      <c r="VV27" s="123">
        <v>84</v>
      </c>
      <c r="VW27" s="73">
        <v>79</v>
      </c>
      <c r="VX27" s="74">
        <v>81</v>
      </c>
      <c r="VY27" s="75">
        <v>79</v>
      </c>
      <c r="VZ27" s="74">
        <v>76.666666666666671</v>
      </c>
      <c r="WA27" s="123">
        <v>76.333333333333329</v>
      </c>
      <c r="WB27" s="73">
        <v>78.8</v>
      </c>
      <c r="WC27" s="74">
        <v>83.666666666666671</v>
      </c>
      <c r="WD27" s="75">
        <v>81</v>
      </c>
      <c r="WE27" s="74">
        <v>82.666666666666671</v>
      </c>
      <c r="WF27" s="77">
        <v>80.666666666666671</v>
      </c>
      <c r="WG27" s="120">
        <v>42.847586522550436</v>
      </c>
      <c r="WH27" s="68">
        <v>3651</v>
      </c>
      <c r="WI27" s="72">
        <v>85209</v>
      </c>
      <c r="WJ27" s="121">
        <v>43.80636418858932</v>
      </c>
      <c r="WK27" s="68">
        <v>3750</v>
      </c>
      <c r="WL27" s="72">
        <v>85604</v>
      </c>
      <c r="WM27" s="121">
        <v>53.060422541722531</v>
      </c>
      <c r="WN27" s="68">
        <v>4591</v>
      </c>
      <c r="WO27" s="72">
        <v>86524</v>
      </c>
      <c r="WP27" s="121">
        <v>54.845028229058642</v>
      </c>
      <c r="WQ27" s="68">
        <v>4760</v>
      </c>
      <c r="WR27" s="72">
        <v>86790</v>
      </c>
      <c r="WS27" s="121">
        <v>55.901666947297528</v>
      </c>
      <c r="WT27" s="68">
        <v>4980</v>
      </c>
      <c r="WU27" s="72">
        <v>89085</v>
      </c>
      <c r="WV27" s="121">
        <v>52.860173058146195</v>
      </c>
      <c r="WW27" s="68">
        <v>4710</v>
      </c>
      <c r="WX27" s="124">
        <v>89103</v>
      </c>
      <c r="WY27" s="120">
        <v>78.195965214942078</v>
      </c>
      <c r="WZ27" s="68">
        <v>6663</v>
      </c>
      <c r="XA27" s="72">
        <v>85209</v>
      </c>
      <c r="XB27" s="121">
        <v>77.087519274800243</v>
      </c>
      <c r="XC27" s="68">
        <v>6599</v>
      </c>
      <c r="XD27" s="72">
        <v>85604</v>
      </c>
      <c r="XE27" s="121">
        <v>87.767555822661919</v>
      </c>
      <c r="XF27" s="68">
        <v>7594</v>
      </c>
      <c r="XG27" s="72">
        <v>86524</v>
      </c>
      <c r="XH27" s="121">
        <v>98.513653646733488</v>
      </c>
      <c r="XI27" s="68">
        <v>8550</v>
      </c>
      <c r="XJ27" s="72">
        <v>86790</v>
      </c>
      <c r="XK27" s="121">
        <v>113.03810967053937</v>
      </c>
      <c r="XL27" s="68">
        <v>10070</v>
      </c>
      <c r="XM27" s="72">
        <v>89085</v>
      </c>
      <c r="XN27" s="121">
        <v>114.78850319293402</v>
      </c>
      <c r="XO27" s="68">
        <v>10228</v>
      </c>
      <c r="XP27" s="124">
        <v>89103</v>
      </c>
      <c r="XQ27" s="67">
        <v>20311.306901615273</v>
      </c>
      <c r="XR27" s="68">
        <v>3458</v>
      </c>
      <c r="XS27" s="72">
        <v>170250</v>
      </c>
      <c r="XT27" s="70">
        <v>14210.372106651039</v>
      </c>
      <c r="XU27" s="68">
        <v>2425</v>
      </c>
      <c r="XV27" s="72">
        <v>170650</v>
      </c>
      <c r="XW27" s="70">
        <v>22224.771958005851</v>
      </c>
      <c r="XX27" s="68">
        <v>3874</v>
      </c>
      <c r="XY27" s="72">
        <v>174310</v>
      </c>
      <c r="XZ27" s="70">
        <v>15520.414031052329</v>
      </c>
      <c r="YA27" s="68">
        <v>2699</v>
      </c>
      <c r="YB27" s="72">
        <v>173900</v>
      </c>
      <c r="YC27" s="70">
        <v>13258.336681398152</v>
      </c>
      <c r="YD27" s="68">
        <v>2310</v>
      </c>
      <c r="YE27" s="72">
        <v>174230</v>
      </c>
      <c r="YF27" s="70">
        <v>10013.748854262145</v>
      </c>
      <c r="YG27" s="68">
        <v>1748</v>
      </c>
      <c r="YH27" s="72">
        <v>174560</v>
      </c>
      <c r="YI27" s="70">
        <v>8116.8646620815089</v>
      </c>
      <c r="YJ27" s="68">
        <v>1428</v>
      </c>
      <c r="YK27" s="72">
        <v>175930</v>
      </c>
      <c r="YL27" s="70">
        <v>6181.0778714019116</v>
      </c>
      <c r="YM27" s="68">
        <v>1093</v>
      </c>
      <c r="YN27" s="72">
        <v>176830</v>
      </c>
      <c r="YO27" s="73">
        <v>95.899999999999991</v>
      </c>
      <c r="YP27" s="74">
        <v>96.7</v>
      </c>
      <c r="YQ27" s="75">
        <v>94</v>
      </c>
      <c r="YR27" s="74">
        <v>87.4</v>
      </c>
      <c r="YS27" s="74">
        <v>88.157894736842096</v>
      </c>
      <c r="YT27" s="75">
        <v>87.9</v>
      </c>
      <c r="YU27" s="74">
        <v>91.330343796711517</v>
      </c>
      <c r="YV27" s="77">
        <v>90.543259557344072</v>
      </c>
      <c r="YW27" s="67">
        <v>15028.151774785802</v>
      </c>
      <c r="YX27" s="68">
        <v>12278</v>
      </c>
      <c r="YY27" s="69">
        <v>817</v>
      </c>
      <c r="YZ27" s="70">
        <v>11736.745886654478</v>
      </c>
      <c r="ZA27" s="68">
        <v>9630</v>
      </c>
      <c r="ZB27" s="69">
        <v>820.5</v>
      </c>
      <c r="ZC27" s="70">
        <v>14451.100244498777</v>
      </c>
      <c r="ZD27" s="68">
        <v>11821</v>
      </c>
      <c r="ZE27" s="69">
        <v>818</v>
      </c>
      <c r="ZF27" s="70">
        <v>13613.985016054228</v>
      </c>
      <c r="ZG27" s="68">
        <v>11448</v>
      </c>
      <c r="ZH27" s="69">
        <v>840.9</v>
      </c>
      <c r="ZI27" s="70">
        <v>11194.737465923905</v>
      </c>
      <c r="ZJ27" s="68">
        <v>9445</v>
      </c>
      <c r="ZK27" s="69">
        <v>843.7</v>
      </c>
      <c r="ZL27" s="70">
        <v>10772.328832030324</v>
      </c>
      <c r="ZM27" s="68">
        <v>9094</v>
      </c>
      <c r="ZN27" s="69">
        <v>844.2</v>
      </c>
      <c r="ZO27" s="70">
        <v>17259.171597633136</v>
      </c>
      <c r="ZP27" s="68">
        <v>14584</v>
      </c>
      <c r="ZQ27" s="69">
        <v>845.00000000000011</v>
      </c>
      <c r="ZR27" s="70">
        <v>18577.672770230361</v>
      </c>
      <c r="ZS27" s="68">
        <v>15726</v>
      </c>
      <c r="ZT27" s="72">
        <v>846.5</v>
      </c>
      <c r="ZU27" s="73">
        <v>29.085932337040454</v>
      </c>
      <c r="ZV27" s="74">
        <v>29.6</v>
      </c>
      <c r="ZW27" s="74">
        <v>26</v>
      </c>
      <c r="ZX27" s="74">
        <v>25.790000000000003</v>
      </c>
      <c r="ZY27" s="74">
        <v>26.340838868556126</v>
      </c>
      <c r="ZZ27" s="74">
        <v>26.329172969093023</v>
      </c>
      <c r="AAA27" s="74">
        <v>22.394178674520312</v>
      </c>
      <c r="AAB27" s="125">
        <v>23.76022891024903</v>
      </c>
      <c r="AAC27" s="73">
        <v>29.156772634522412</v>
      </c>
      <c r="AAD27" s="74">
        <v>27.679188125188322</v>
      </c>
      <c r="AAE27" s="74">
        <v>26.7</v>
      </c>
      <c r="AAF27" s="74">
        <v>28.89</v>
      </c>
      <c r="AAG27" s="74">
        <v>29.545992365936502</v>
      </c>
      <c r="AAH27" s="74">
        <v>31.595032228252958</v>
      </c>
      <c r="AAI27" s="74">
        <v>27.485742219859581</v>
      </c>
      <c r="AAJ27" s="125">
        <v>25.982938235033338</v>
      </c>
      <c r="AAK27" s="73">
        <v>39.404722834170315</v>
      </c>
      <c r="AAL27" s="74">
        <v>39.03858199546179</v>
      </c>
      <c r="AAM27" s="74">
        <v>35.799999999999997</v>
      </c>
      <c r="AAN27" s="74">
        <v>39.190000000000005</v>
      </c>
      <c r="AAO27" s="74">
        <v>39.493222161141105</v>
      </c>
      <c r="AAP27" s="74">
        <v>38.783782023395645</v>
      </c>
      <c r="AAQ27" s="74">
        <v>36.888985233259959</v>
      </c>
      <c r="AAR27" s="125">
        <v>37.537731584777525</v>
      </c>
      <c r="AAS27" s="73">
        <v>45.490530778404818</v>
      </c>
      <c r="AAT27" s="74">
        <v>41.3</v>
      </c>
      <c r="AAU27" s="74">
        <v>39.4</v>
      </c>
      <c r="AAV27" s="74">
        <v>41.48</v>
      </c>
      <c r="AAW27" s="74">
        <v>39.306162643786621</v>
      </c>
      <c r="AAX27" s="74">
        <v>37.180520634302148</v>
      </c>
      <c r="AAY27" s="74">
        <v>36.593694686817898</v>
      </c>
      <c r="AAZ27" s="76">
        <v>35.093406475077131</v>
      </c>
      <c r="ABA27" s="67">
        <v>10596.18208516887</v>
      </c>
      <c r="ABB27" s="68">
        <v>1804</v>
      </c>
      <c r="ABC27" s="69">
        <v>170250</v>
      </c>
      <c r="ABD27" s="70">
        <v>17304.424260181659</v>
      </c>
      <c r="ABE27" s="68">
        <v>2953</v>
      </c>
      <c r="ABF27" s="69">
        <v>170650</v>
      </c>
      <c r="ABG27" s="70">
        <v>19631.690666054728</v>
      </c>
      <c r="ABH27" s="68">
        <v>3422</v>
      </c>
      <c r="ABI27" s="69">
        <v>174310</v>
      </c>
      <c r="ABJ27" s="70">
        <v>25014.376078205867</v>
      </c>
      <c r="ABK27" s="68">
        <v>4350</v>
      </c>
      <c r="ABL27" s="69">
        <v>173900</v>
      </c>
      <c r="ABM27" s="70">
        <v>24077.3689950066</v>
      </c>
      <c r="ABN27" s="68">
        <v>4195</v>
      </c>
      <c r="ABO27" s="69">
        <v>174230</v>
      </c>
      <c r="ABP27" s="70">
        <v>12797.891842346471</v>
      </c>
      <c r="ABQ27" s="68">
        <v>2234</v>
      </c>
      <c r="ABR27" s="69">
        <v>174560</v>
      </c>
      <c r="ABS27" s="70">
        <v>7844.0288751207863</v>
      </c>
      <c r="ABT27" s="68">
        <v>1380</v>
      </c>
      <c r="ABU27" s="69">
        <v>175930</v>
      </c>
      <c r="ABV27" s="70">
        <v>8510.9992648306288</v>
      </c>
      <c r="ABW27" s="68">
        <v>1505</v>
      </c>
      <c r="ABX27" s="72">
        <v>176830</v>
      </c>
      <c r="ABY27" s="67">
        <v>1566.1752050943721</v>
      </c>
      <c r="ABZ27" s="68">
        <v>273</v>
      </c>
      <c r="ACA27" s="69">
        <v>174310</v>
      </c>
      <c r="ACB27" s="70">
        <v>2645.1983898792409</v>
      </c>
      <c r="ACC27" s="68">
        <v>460</v>
      </c>
      <c r="ACD27" s="69">
        <v>173900</v>
      </c>
      <c r="ACE27" s="70">
        <v>2898.4675429030594</v>
      </c>
      <c r="ACF27" s="68">
        <v>505</v>
      </c>
      <c r="ACG27" s="69">
        <v>174230</v>
      </c>
      <c r="ACH27" s="70">
        <v>2497.7085242896424</v>
      </c>
      <c r="ACI27" s="68">
        <v>436</v>
      </c>
      <c r="ACJ27" s="69">
        <v>174560</v>
      </c>
      <c r="ACK27" s="70">
        <v>1466.4923549138862</v>
      </c>
      <c r="ACL27" s="68">
        <v>258</v>
      </c>
      <c r="ACM27" s="69">
        <v>175930</v>
      </c>
      <c r="ACN27" s="70">
        <v>1323.3048690833002</v>
      </c>
      <c r="ACO27" s="68">
        <v>234</v>
      </c>
      <c r="ACP27" s="72">
        <v>176830</v>
      </c>
      <c r="ACQ27" s="67">
        <v>18065.515460960356</v>
      </c>
      <c r="ACR27" s="68">
        <v>3149</v>
      </c>
      <c r="ACS27" s="69">
        <v>174310</v>
      </c>
      <c r="ACT27" s="70">
        <v>22369.177688326625</v>
      </c>
      <c r="ACU27" s="68">
        <v>3890</v>
      </c>
      <c r="ACV27" s="69">
        <v>173900</v>
      </c>
      <c r="ACW27" s="70">
        <v>21178.901452103542</v>
      </c>
      <c r="ACX27" s="68">
        <v>3690</v>
      </c>
      <c r="ACY27" s="69">
        <v>174230</v>
      </c>
      <c r="ACZ27" s="70">
        <v>10300.183318056828</v>
      </c>
      <c r="ADA27" s="68">
        <v>1798</v>
      </c>
      <c r="ADB27" s="69">
        <v>174560</v>
      </c>
      <c r="ADC27" s="70">
        <v>6377.5365202069006</v>
      </c>
      <c r="ADD27" s="68">
        <v>1122</v>
      </c>
      <c r="ADE27" s="69">
        <v>175930</v>
      </c>
      <c r="ADF27" s="70">
        <v>7187.6943957473277</v>
      </c>
      <c r="ADG27" s="68">
        <v>1271</v>
      </c>
      <c r="ADH27" s="72">
        <v>176830</v>
      </c>
      <c r="ADI27" s="73">
        <v>42.894622723330443</v>
      </c>
      <c r="ADJ27" s="74">
        <v>42.256359532304053</v>
      </c>
      <c r="ADK27" s="74">
        <v>38.856225415955961</v>
      </c>
      <c r="ADL27" s="74">
        <v>44.304004872389676</v>
      </c>
      <c r="ADM27" s="74">
        <v>46.6</v>
      </c>
      <c r="ADN27" s="74">
        <v>43.8517368805419</v>
      </c>
      <c r="ADO27" s="75">
        <v>48.465774966753997</v>
      </c>
      <c r="ADP27" s="125">
        <v>47.7964066407826</v>
      </c>
      <c r="ADQ27" s="73">
        <v>81.833333333333329</v>
      </c>
      <c r="ADR27" s="74">
        <v>84</v>
      </c>
      <c r="ADS27" s="74">
        <v>85.333333333333329</v>
      </c>
      <c r="ADT27" s="74">
        <v>85.666666666666671</v>
      </c>
      <c r="ADU27" s="123">
        <v>84.333333333333329</v>
      </c>
      <c r="ADV27" s="73">
        <v>72.63333333333334</v>
      </c>
      <c r="ADW27" s="74">
        <v>70.666666666666671</v>
      </c>
      <c r="ADX27" s="74">
        <v>65.666666666666671</v>
      </c>
      <c r="ADY27" s="74">
        <v>62.666666666666664</v>
      </c>
      <c r="ADZ27" s="77">
        <v>61.333333333333336</v>
      </c>
      <c r="AEA27" s="102">
        <v>6.73</v>
      </c>
      <c r="AEB27" s="68">
        <v>2960200</v>
      </c>
      <c r="AEC27" s="101">
        <v>43973300</v>
      </c>
      <c r="AED27" s="77">
        <v>6.34</v>
      </c>
      <c r="AEE27" s="68">
        <v>2859400</v>
      </c>
      <c r="AEF27" s="101">
        <v>45092800</v>
      </c>
      <c r="AEG27" s="77">
        <v>6.01</v>
      </c>
      <c r="AEH27" s="68">
        <v>2772750</v>
      </c>
      <c r="AEI27" s="101">
        <v>46110300</v>
      </c>
      <c r="AEJ27" s="77">
        <v>5.35</v>
      </c>
      <c r="AEK27" s="68">
        <v>2482200</v>
      </c>
      <c r="AEL27" s="101">
        <v>46355300</v>
      </c>
      <c r="AEM27" s="77">
        <v>4.8818845896899541</v>
      </c>
      <c r="AEN27" s="68">
        <v>2228800</v>
      </c>
      <c r="AEO27" s="68">
        <v>45654500</v>
      </c>
      <c r="AEP27" s="73">
        <v>2.9439081634358488</v>
      </c>
      <c r="AEQ27" s="74">
        <v>3.659770792154478</v>
      </c>
      <c r="AER27" s="74">
        <v>3.1303639551418039</v>
      </c>
      <c r="AES27" s="77">
        <v>2.57</v>
      </c>
      <c r="AET27" s="68">
        <v>1131900</v>
      </c>
      <c r="AEU27" s="101">
        <v>43973300</v>
      </c>
      <c r="AEV27" s="77">
        <v>2.0299999999999998</v>
      </c>
      <c r="AEW27" s="68">
        <v>916100</v>
      </c>
      <c r="AEX27" s="101">
        <v>45092800</v>
      </c>
      <c r="AEY27" s="77">
        <v>1.86</v>
      </c>
      <c r="AEZ27" s="68">
        <v>856500</v>
      </c>
      <c r="AFA27" s="101">
        <v>46110300</v>
      </c>
      <c r="AFB27" s="77">
        <v>1.53</v>
      </c>
      <c r="AFC27" s="68">
        <v>708700</v>
      </c>
      <c r="AFD27" s="101">
        <v>46355300</v>
      </c>
      <c r="AFE27" s="77">
        <v>1.3133426058767483</v>
      </c>
      <c r="AFF27" s="68">
        <v>599600</v>
      </c>
      <c r="AFG27" s="68">
        <v>45654500</v>
      </c>
      <c r="AFH27" s="73">
        <v>2.8904542142336651</v>
      </c>
      <c r="AFI27" s="74">
        <v>15.101303596670332</v>
      </c>
      <c r="AFJ27" s="74">
        <v>32.296366658750891</v>
      </c>
      <c r="AFK27" s="77">
        <v>62.1</v>
      </c>
      <c r="AFL27" s="126">
        <v>7799</v>
      </c>
      <c r="AFM27" s="69">
        <v>12558</v>
      </c>
      <c r="AFN27" s="77">
        <v>84.56</v>
      </c>
      <c r="AFO27" s="126">
        <v>10568</v>
      </c>
      <c r="AFP27" s="69">
        <v>12497</v>
      </c>
      <c r="AFQ27" s="77">
        <v>85.87</v>
      </c>
      <c r="AFR27" s="126">
        <v>10642</v>
      </c>
      <c r="AFS27" s="69">
        <v>12393</v>
      </c>
      <c r="AFT27" s="77">
        <v>91.39</v>
      </c>
      <c r="AFU27" s="126">
        <v>11168</v>
      </c>
      <c r="AFV27" s="69">
        <v>12220</v>
      </c>
      <c r="AFW27" s="77">
        <v>93.506921555702036</v>
      </c>
      <c r="AFX27" s="126">
        <v>11348</v>
      </c>
      <c r="AFY27" s="72">
        <v>12136</v>
      </c>
      <c r="AFZ27" s="102">
        <v>8.4600000000000009</v>
      </c>
      <c r="AGA27" s="72">
        <v>480531</v>
      </c>
      <c r="AGB27" s="69">
        <v>56820</v>
      </c>
      <c r="AGC27" s="77">
        <v>8.52</v>
      </c>
      <c r="AGD27" s="72">
        <v>448998</v>
      </c>
      <c r="AGE27" s="69">
        <v>52722</v>
      </c>
      <c r="AGF27" s="77">
        <v>8.4</v>
      </c>
      <c r="AGG27" s="72">
        <v>412812</v>
      </c>
      <c r="AGH27" s="69">
        <v>49118</v>
      </c>
      <c r="AGI27" s="77">
        <v>7.41</v>
      </c>
      <c r="AGJ27" s="72">
        <v>285380</v>
      </c>
      <c r="AGK27" s="69">
        <v>38519</v>
      </c>
      <c r="AGL27" s="77">
        <v>7.0631954129862082</v>
      </c>
      <c r="AGM27" s="72">
        <v>227894</v>
      </c>
      <c r="AGN27" s="72">
        <v>32265</v>
      </c>
      <c r="AGO27" s="73">
        <v>45.348554772892882</v>
      </c>
      <c r="AGP27" s="74">
        <v>60.703628082299353</v>
      </c>
      <c r="AGQ27" s="74">
        <v>72.856803609593925</v>
      </c>
      <c r="AGR27" s="77">
        <v>85.07</v>
      </c>
      <c r="AGS27" s="72">
        <v>10683</v>
      </c>
      <c r="AGT27" s="69">
        <v>12558</v>
      </c>
      <c r="AGU27" s="77">
        <v>97.35</v>
      </c>
      <c r="AGV27" s="72">
        <v>12166</v>
      </c>
      <c r="AGW27" s="69">
        <v>12497</v>
      </c>
      <c r="AGX27" s="77">
        <v>98.52</v>
      </c>
      <c r="AGY27" s="72">
        <v>12210</v>
      </c>
      <c r="AGZ27" s="69">
        <v>12393</v>
      </c>
      <c r="AHA27" s="77">
        <v>98.03</v>
      </c>
      <c r="AHB27" s="72">
        <v>11979</v>
      </c>
      <c r="AHC27" s="69">
        <v>12220</v>
      </c>
      <c r="AHD27" s="77">
        <v>99.95056031641397</v>
      </c>
      <c r="AHE27" s="72">
        <v>12130</v>
      </c>
      <c r="AHF27" s="72">
        <v>12136</v>
      </c>
      <c r="AHG27" s="102">
        <v>86.15384615384616</v>
      </c>
      <c r="AHH27" s="72">
        <v>224</v>
      </c>
      <c r="AHI27" s="69">
        <v>260</v>
      </c>
      <c r="AHJ27" s="77">
        <v>89.837398373983731</v>
      </c>
      <c r="AHK27" s="72">
        <v>221</v>
      </c>
      <c r="AHL27" s="69">
        <v>246</v>
      </c>
      <c r="AHM27" s="77">
        <v>90.794979079497907</v>
      </c>
      <c r="AHN27" s="72">
        <v>217</v>
      </c>
      <c r="AHO27" s="69">
        <v>239</v>
      </c>
      <c r="AHP27" s="77">
        <v>91.914893617021278</v>
      </c>
      <c r="AHQ27" s="72">
        <v>216</v>
      </c>
      <c r="AHR27" s="69">
        <v>235</v>
      </c>
      <c r="AHS27" s="77">
        <v>91.025641025641022</v>
      </c>
      <c r="AHT27" s="72">
        <v>213</v>
      </c>
      <c r="AHU27" s="69">
        <v>234</v>
      </c>
      <c r="AHV27" s="77">
        <v>100</v>
      </c>
      <c r="AHW27" s="72">
        <v>238</v>
      </c>
      <c r="AHX27" s="69">
        <v>238</v>
      </c>
      <c r="AHY27" s="77">
        <v>100</v>
      </c>
      <c r="AHZ27" s="72">
        <v>250</v>
      </c>
      <c r="AIA27" s="69">
        <v>250</v>
      </c>
      <c r="AIB27" s="77">
        <v>94.893617021276597</v>
      </c>
      <c r="AIC27" s="72">
        <v>223</v>
      </c>
      <c r="AID27" s="72">
        <v>235</v>
      </c>
      <c r="AIE27" s="102">
        <v>84.655866932735094</v>
      </c>
      <c r="AIF27" s="72">
        <v>341506</v>
      </c>
      <c r="AIG27" s="69">
        <v>403405</v>
      </c>
      <c r="AIH27" s="77">
        <v>68.976822201890826</v>
      </c>
      <c r="AII27" s="72">
        <v>280457</v>
      </c>
      <c r="AIJ27" s="69">
        <v>406596</v>
      </c>
      <c r="AIK27" s="77">
        <v>87.218651122401113</v>
      </c>
      <c r="AIL27" s="72">
        <v>349527</v>
      </c>
      <c r="AIM27" s="69">
        <v>400748</v>
      </c>
      <c r="AIN27" s="77">
        <v>88.518783342461305</v>
      </c>
      <c r="AIO27" s="72">
        <v>349111</v>
      </c>
      <c r="AIP27" s="69">
        <v>394392</v>
      </c>
      <c r="AIQ27" s="77">
        <v>88.841455916196736</v>
      </c>
      <c r="AIR27" s="72">
        <v>353995</v>
      </c>
      <c r="AIS27" s="69">
        <v>398457</v>
      </c>
      <c r="AIT27" s="77">
        <v>89.454722517263036</v>
      </c>
      <c r="AIU27" s="72">
        <v>354569</v>
      </c>
      <c r="AIV27" s="69">
        <v>396367</v>
      </c>
      <c r="AIW27" s="77">
        <v>89.685803750028029</v>
      </c>
      <c r="AIX27" s="72">
        <v>360032</v>
      </c>
      <c r="AIY27" s="69">
        <v>401437</v>
      </c>
      <c r="AIZ27" s="77">
        <v>92.240074499300945</v>
      </c>
      <c r="AJA27" s="72">
        <v>367478</v>
      </c>
      <c r="AJB27" s="72">
        <v>398393</v>
      </c>
      <c r="AJC27" s="100">
        <v>6.7236842105263168</v>
      </c>
      <c r="AJD27" s="72">
        <v>511</v>
      </c>
      <c r="AJE27" s="69">
        <v>7600</v>
      </c>
      <c r="AJF27" s="76">
        <v>14.040540540540542</v>
      </c>
      <c r="AJG27" s="72">
        <v>1039</v>
      </c>
      <c r="AJH27" s="69">
        <v>7400</v>
      </c>
      <c r="AJI27" s="76">
        <v>14.827586206896552</v>
      </c>
      <c r="AJJ27" s="72">
        <v>860</v>
      </c>
      <c r="AJK27" s="69">
        <v>5800</v>
      </c>
      <c r="AJL27" s="76">
        <v>27.48076923076923</v>
      </c>
      <c r="AJM27" s="72">
        <v>1429</v>
      </c>
      <c r="AJN27" s="69">
        <v>5200</v>
      </c>
      <c r="AJO27" s="76">
        <v>27.111111111111114</v>
      </c>
      <c r="AJP27" s="72">
        <v>1220</v>
      </c>
      <c r="AJQ27" s="69">
        <v>4500</v>
      </c>
      <c r="AJR27" s="76">
        <v>29.897435897435898</v>
      </c>
      <c r="AJS27" s="72">
        <v>1166</v>
      </c>
      <c r="AJT27" s="72">
        <v>3900</v>
      </c>
      <c r="AJU27" s="67">
        <v>6724.9362125911839</v>
      </c>
      <c r="AJV27" s="68">
        <v>4344.3087933339048</v>
      </c>
      <c r="AJW27" s="69">
        <v>646</v>
      </c>
      <c r="AJX27" s="70">
        <v>3743.2973991132021</v>
      </c>
      <c r="AJY27" s="68">
        <v>2201.0588706785629</v>
      </c>
      <c r="AJZ27" s="69">
        <v>588</v>
      </c>
      <c r="AKA27" s="70">
        <v>3896.8071487194275</v>
      </c>
      <c r="AKB27" s="68">
        <v>2166.6247746880017</v>
      </c>
      <c r="AKC27" s="69">
        <v>556</v>
      </c>
      <c r="AKD27" s="70">
        <v>5873.8684526836205</v>
      </c>
      <c r="AKE27" s="68">
        <v>3324.6095442189289</v>
      </c>
      <c r="AKF27" s="69">
        <v>566</v>
      </c>
      <c r="AKG27" s="70">
        <v>5511.2781954887223</v>
      </c>
      <c r="AKH27" s="68">
        <v>2932</v>
      </c>
      <c r="AKI27" s="69">
        <v>532</v>
      </c>
      <c r="AKJ27" s="70">
        <v>9534.2960288808663</v>
      </c>
      <c r="AKK27" s="68">
        <v>5282</v>
      </c>
      <c r="AKL27" s="69">
        <v>554</v>
      </c>
      <c r="AKM27" s="70">
        <v>8506.3985374771473</v>
      </c>
      <c r="AKN27" s="68">
        <v>4653</v>
      </c>
      <c r="AKO27" s="69">
        <v>547</v>
      </c>
      <c r="AKP27" s="70">
        <v>10801.4440433213</v>
      </c>
      <c r="AKQ27" s="68">
        <v>5984</v>
      </c>
      <c r="AKR27" s="72">
        <v>554</v>
      </c>
      <c r="AKS27" s="73">
        <v>8.4285714285714288</v>
      </c>
      <c r="AKT27" s="74">
        <v>7.9740259740259747</v>
      </c>
      <c r="AKU27" s="74">
        <v>10.116402116402115</v>
      </c>
      <c r="AKV27" s="74">
        <v>9.1607142857142865</v>
      </c>
      <c r="AKW27" s="74">
        <v>11.142857142857142</v>
      </c>
      <c r="AKX27" s="77">
        <v>9.0439560439560438</v>
      </c>
      <c r="AKY27" s="73">
        <v>26.796944524503648</v>
      </c>
      <c r="AKZ27" s="74">
        <v>19.502708101766704</v>
      </c>
      <c r="ALA27" s="74">
        <v>19.821353667433577</v>
      </c>
      <c r="ALB27" s="74">
        <v>23.630566572904936</v>
      </c>
      <c r="ALC27" s="74">
        <v>23.274095898341965</v>
      </c>
      <c r="ALD27" s="74">
        <v>28.637403075941346</v>
      </c>
      <c r="ALE27" s="74">
        <v>29.018275067861914</v>
      </c>
      <c r="ALF27" s="77">
        <v>25.366824452552656</v>
      </c>
      <c r="ALG27" s="100">
        <v>18.977514520673989</v>
      </c>
      <c r="ALH27" s="72">
        <v>330</v>
      </c>
      <c r="ALI27" s="69">
        <v>173900</v>
      </c>
      <c r="ALJ27" s="76">
        <v>17.849968432531714</v>
      </c>
      <c r="ALK27" s="72">
        <v>311</v>
      </c>
      <c r="ALL27" s="69">
        <v>174230</v>
      </c>
      <c r="ALM27" s="76">
        <v>17.644362969752521</v>
      </c>
      <c r="ALN27" s="72">
        <v>308</v>
      </c>
      <c r="ALO27" s="69">
        <v>174560</v>
      </c>
      <c r="ALP27" s="76">
        <v>18.530097197749104</v>
      </c>
      <c r="ALQ27" s="72">
        <v>326</v>
      </c>
      <c r="ALR27" s="69">
        <v>175930</v>
      </c>
      <c r="ALS27" s="76">
        <v>14.986144884917717</v>
      </c>
      <c r="ALT27" s="72">
        <v>265</v>
      </c>
      <c r="ALU27" s="72">
        <v>176830</v>
      </c>
      <c r="ALV27" s="67">
        <v>31829.662261380323</v>
      </c>
      <c r="ALW27" s="68">
        <v>5419</v>
      </c>
      <c r="ALX27" s="69">
        <v>170250</v>
      </c>
      <c r="ALY27" s="70">
        <v>27172.575446820978</v>
      </c>
      <c r="ALZ27" s="68">
        <v>4637</v>
      </c>
      <c r="AMA27" s="69">
        <v>170650</v>
      </c>
      <c r="AMB27" s="70">
        <v>24513.797257759164</v>
      </c>
      <c r="AMC27" s="68">
        <v>4273</v>
      </c>
      <c r="AMD27" s="69">
        <v>174310</v>
      </c>
      <c r="AME27" s="70">
        <v>36572.742955721682</v>
      </c>
      <c r="AMF27" s="68">
        <v>6360</v>
      </c>
      <c r="AMG27" s="69">
        <v>173900</v>
      </c>
      <c r="AMH27" s="70">
        <v>41818.286173448891</v>
      </c>
      <c r="AMI27" s="68">
        <v>7286</v>
      </c>
      <c r="AMJ27" s="69">
        <v>174230</v>
      </c>
      <c r="AMK27" s="70">
        <v>51111.365719523368</v>
      </c>
      <c r="AML27" s="68">
        <v>8922</v>
      </c>
      <c r="AMM27" s="69">
        <v>174560</v>
      </c>
      <c r="AMN27" s="70">
        <v>88790.9964190303</v>
      </c>
      <c r="AMO27" s="68">
        <v>15621</v>
      </c>
      <c r="AMP27" s="69">
        <v>175930</v>
      </c>
      <c r="AMQ27" s="70">
        <v>90471.073912797598</v>
      </c>
      <c r="AMR27" s="68">
        <v>15998</v>
      </c>
      <c r="AMS27" s="72">
        <v>176830</v>
      </c>
      <c r="AMT27" s="73">
        <v>18.099999999999998</v>
      </c>
      <c r="AMU27" s="74">
        <v>19.5</v>
      </c>
      <c r="AMV27" s="74">
        <v>21.4</v>
      </c>
      <c r="AMW27" s="74">
        <v>20.100000000000001</v>
      </c>
      <c r="AMX27" s="74">
        <v>22.400000000000002</v>
      </c>
      <c r="AMY27" s="123">
        <v>17.7</v>
      </c>
      <c r="AMZ27" s="127">
        <v>73</v>
      </c>
      <c r="ANA27" s="128">
        <v>79</v>
      </c>
      <c r="ANB27" s="128">
        <v>88</v>
      </c>
      <c r="ANC27" s="128">
        <v>89</v>
      </c>
      <c r="AND27" s="129">
        <v>93.71</v>
      </c>
      <c r="ANE27" s="73">
        <v>13.492063492063492</v>
      </c>
      <c r="ANF27" s="74">
        <v>11.477151965993624</v>
      </c>
      <c r="ANG27" s="74">
        <v>11.79596174282678</v>
      </c>
      <c r="ANH27" s="77">
        <v>10.945802337938364</v>
      </c>
      <c r="ANI27" s="73">
        <v>31.884057971014489</v>
      </c>
      <c r="ANJ27" s="74">
        <v>32.116788321167881</v>
      </c>
      <c r="ANK27" s="74">
        <v>26.534963047185904</v>
      </c>
      <c r="ANL27" s="123">
        <v>27.717916326075649</v>
      </c>
    </row>
    <row r="28" spans="1:1052" x14ac:dyDescent="0.45">
      <c r="A28" s="130" t="s">
        <v>711</v>
      </c>
      <c r="B28" s="67">
        <v>4751.2646514497228</v>
      </c>
      <c r="C28" s="131">
        <v>38509</v>
      </c>
      <c r="D28" s="132">
        <v>8105</v>
      </c>
      <c r="E28" s="133">
        <v>4808.3405092877347</v>
      </c>
      <c r="F28" s="131">
        <v>39087</v>
      </c>
      <c r="G28" s="132">
        <v>8129</v>
      </c>
      <c r="H28" s="133">
        <v>4811.5995567048394</v>
      </c>
      <c r="I28" s="131">
        <v>39075</v>
      </c>
      <c r="J28" s="132">
        <v>8121</v>
      </c>
      <c r="K28" s="133">
        <v>4663.6904761904761</v>
      </c>
      <c r="L28" s="131">
        <v>37608</v>
      </c>
      <c r="M28" s="132">
        <v>8064</v>
      </c>
      <c r="N28" s="133">
        <v>4558.1795817958173</v>
      </c>
      <c r="O28" s="131">
        <v>37058</v>
      </c>
      <c r="P28" s="132">
        <v>8130</v>
      </c>
      <c r="Q28" s="133">
        <v>4744.9079754601225</v>
      </c>
      <c r="R28" s="131">
        <v>38671</v>
      </c>
      <c r="S28" s="132">
        <v>8150</v>
      </c>
      <c r="T28" s="133">
        <v>4776.6491249541059</v>
      </c>
      <c r="U28" s="131">
        <v>39030</v>
      </c>
      <c r="V28" s="132">
        <v>8171</v>
      </c>
      <c r="W28" s="71">
        <v>4837.4191974631049</v>
      </c>
      <c r="X28" s="68">
        <v>39662</v>
      </c>
      <c r="Y28" s="124">
        <v>8199</v>
      </c>
      <c r="Z28" s="134">
        <v>6203.7774826619443</v>
      </c>
      <c r="AA28" s="131">
        <v>42043</v>
      </c>
      <c r="AB28" s="132">
        <v>6777</v>
      </c>
      <c r="AC28" s="133">
        <v>6237.9032258064517</v>
      </c>
      <c r="AD28" s="131">
        <v>41769</v>
      </c>
      <c r="AE28" s="132">
        <v>6696</v>
      </c>
      <c r="AF28" s="133">
        <v>6330.6549423893266</v>
      </c>
      <c r="AG28" s="131">
        <v>41757</v>
      </c>
      <c r="AH28" s="132">
        <v>6596</v>
      </c>
      <c r="AI28" s="133">
        <v>6488.1684081130916</v>
      </c>
      <c r="AJ28" s="131">
        <v>42225</v>
      </c>
      <c r="AK28" s="132">
        <v>6508</v>
      </c>
      <c r="AL28" s="133">
        <v>6409.7773626031449</v>
      </c>
      <c r="AM28" s="131">
        <v>41170</v>
      </c>
      <c r="AN28" s="132">
        <v>6423</v>
      </c>
      <c r="AO28" s="133">
        <v>6534.4205739375884</v>
      </c>
      <c r="AP28" s="131">
        <v>41670</v>
      </c>
      <c r="AQ28" s="132">
        <v>6377</v>
      </c>
      <c r="AR28" s="133">
        <v>6666.3016270337921</v>
      </c>
      <c r="AS28" s="131">
        <v>42611</v>
      </c>
      <c r="AT28" s="135">
        <v>6392</v>
      </c>
      <c r="AU28" s="78">
        <v>6658.0343213728556</v>
      </c>
      <c r="AV28" s="68">
        <v>42678</v>
      </c>
      <c r="AW28" s="72">
        <v>6410</v>
      </c>
      <c r="AX28" s="134">
        <v>2593.939393939394</v>
      </c>
      <c r="AY28" s="131">
        <v>5136</v>
      </c>
      <c r="AZ28" s="132">
        <v>1980</v>
      </c>
      <c r="BA28" s="133">
        <v>2596.4646464646462</v>
      </c>
      <c r="BB28" s="131">
        <v>5141</v>
      </c>
      <c r="BC28" s="132">
        <v>1980</v>
      </c>
      <c r="BD28" s="133">
        <v>2374.7582205029012</v>
      </c>
      <c r="BE28" s="131">
        <v>4911</v>
      </c>
      <c r="BF28" s="132">
        <v>2068</v>
      </c>
      <c r="BG28" s="133">
        <v>2374.2183742183738</v>
      </c>
      <c r="BH28" s="131">
        <v>4936</v>
      </c>
      <c r="BI28" s="132">
        <v>2079</v>
      </c>
      <c r="BJ28" s="133">
        <v>2884.0169731258843</v>
      </c>
      <c r="BK28" s="131">
        <v>6117</v>
      </c>
      <c r="BL28" s="132">
        <v>2121</v>
      </c>
      <c r="BM28" s="133">
        <v>3352.9411764705883</v>
      </c>
      <c r="BN28" s="131">
        <v>6498</v>
      </c>
      <c r="BO28" s="132">
        <v>1938</v>
      </c>
      <c r="BP28" s="133">
        <v>3451.5103338632753</v>
      </c>
      <c r="BQ28" s="131">
        <v>6513</v>
      </c>
      <c r="BR28" s="132">
        <v>1887</v>
      </c>
      <c r="BS28" s="71">
        <v>3299.0654205607475</v>
      </c>
      <c r="BT28" s="68">
        <v>6354</v>
      </c>
      <c r="BU28" s="72">
        <v>1926</v>
      </c>
      <c r="BV28" s="136">
        <v>56</v>
      </c>
      <c r="BW28" s="137">
        <v>55</v>
      </c>
      <c r="BX28" s="138">
        <v>58</v>
      </c>
      <c r="BY28" s="137">
        <v>60</v>
      </c>
      <c r="BZ28" s="137">
        <v>57</v>
      </c>
      <c r="CA28" s="138">
        <v>61</v>
      </c>
      <c r="CB28" s="76">
        <v>64</v>
      </c>
      <c r="CC28" s="136">
        <v>29</v>
      </c>
      <c r="CD28" s="137">
        <v>29</v>
      </c>
      <c r="CE28" s="138">
        <v>32</v>
      </c>
      <c r="CF28" s="137">
        <v>36</v>
      </c>
      <c r="CG28" s="137">
        <v>35</v>
      </c>
      <c r="CH28" s="138">
        <v>37</v>
      </c>
      <c r="CI28" s="76">
        <v>37</v>
      </c>
      <c r="CJ28" s="136">
        <v>21</v>
      </c>
      <c r="CK28" s="137">
        <v>21</v>
      </c>
      <c r="CL28" s="138">
        <v>30</v>
      </c>
      <c r="CM28" s="137">
        <v>25</v>
      </c>
      <c r="CN28" s="137">
        <v>28</v>
      </c>
      <c r="CO28" s="137">
        <v>21</v>
      </c>
      <c r="CP28" s="77">
        <v>37</v>
      </c>
      <c r="CQ28" s="136" t="s">
        <v>0</v>
      </c>
      <c r="CR28" s="137" t="s">
        <v>0</v>
      </c>
      <c r="CS28" s="138">
        <v>12</v>
      </c>
      <c r="CT28" s="137">
        <v>15</v>
      </c>
      <c r="CU28" s="137">
        <v>11</v>
      </c>
      <c r="CV28" s="138">
        <v>10</v>
      </c>
      <c r="CW28" s="76">
        <v>20</v>
      </c>
      <c r="CX28" s="134">
        <v>3193.5096153846152</v>
      </c>
      <c r="CY28" s="133">
        <v>2287.3931623931621</v>
      </c>
      <c r="CZ28" s="133">
        <v>1582.4175824175825</v>
      </c>
      <c r="DA28" s="133">
        <v>1723.901098901099</v>
      </c>
      <c r="DB28" s="133">
        <v>2067.3076923076924</v>
      </c>
      <c r="DC28" s="133">
        <v>2985.0427350427349</v>
      </c>
      <c r="DD28" s="133">
        <v>2786.9822485207105</v>
      </c>
      <c r="DE28" s="78">
        <v>3071.7455621301774</v>
      </c>
      <c r="DF28" s="134">
        <v>356.57051282051282</v>
      </c>
      <c r="DG28" s="133">
        <v>289.44493006993008</v>
      </c>
      <c r="DH28" s="133">
        <v>371.04766399244932</v>
      </c>
      <c r="DI28" s="133">
        <v>373.28069281711669</v>
      </c>
      <c r="DJ28" s="133">
        <v>396.0156609857209</v>
      </c>
      <c r="DK28" s="133">
        <v>351.59081755940394</v>
      </c>
      <c r="DL28" s="133">
        <v>320.54455445544556</v>
      </c>
      <c r="DM28" s="79">
        <v>348.51740438332615</v>
      </c>
      <c r="DN28" s="139">
        <v>92.307692307692307</v>
      </c>
      <c r="DO28" s="140">
        <v>90.721649484536087</v>
      </c>
      <c r="DP28" s="140">
        <v>88.58695652173914</v>
      </c>
      <c r="DQ28" s="140">
        <v>84.357541899441344</v>
      </c>
      <c r="DR28" s="140">
        <v>83.084577114427859</v>
      </c>
      <c r="DS28" s="140">
        <v>87.614678899082563</v>
      </c>
      <c r="DT28" s="140">
        <v>88.596491228070178</v>
      </c>
      <c r="DU28" s="82">
        <v>87.317073170731703</v>
      </c>
      <c r="DV28" s="141">
        <v>79.333333333333329</v>
      </c>
      <c r="DW28" s="137">
        <v>71.666666666666671</v>
      </c>
      <c r="DX28" s="137">
        <v>70</v>
      </c>
      <c r="DY28" s="138">
        <v>68.333333333333329</v>
      </c>
      <c r="DZ28" s="76">
        <v>67</v>
      </c>
      <c r="EA28" s="136">
        <v>91.3</v>
      </c>
      <c r="EB28" s="137">
        <v>92.3</v>
      </c>
      <c r="EC28" s="138">
        <v>94.4</v>
      </c>
      <c r="ED28" s="137">
        <v>95.2</v>
      </c>
      <c r="EE28" s="137">
        <v>94.2</v>
      </c>
      <c r="EF28" s="138">
        <v>95.8</v>
      </c>
      <c r="EG28" s="76">
        <v>95.7</v>
      </c>
      <c r="EH28" s="142">
        <v>833.72</v>
      </c>
      <c r="EI28" s="143">
        <v>824.61</v>
      </c>
      <c r="EJ28" s="144">
        <v>846.58</v>
      </c>
      <c r="EK28" s="143">
        <v>920.81</v>
      </c>
      <c r="EL28" s="143">
        <v>878.95</v>
      </c>
      <c r="EM28" s="144">
        <v>892.71</v>
      </c>
      <c r="EN28" s="87">
        <v>906.16</v>
      </c>
      <c r="EO28" s="142">
        <v>376</v>
      </c>
      <c r="EP28" s="143">
        <v>358</v>
      </c>
      <c r="EQ28" s="144">
        <v>443</v>
      </c>
      <c r="ER28" s="143">
        <v>522</v>
      </c>
      <c r="ES28" s="144">
        <v>494</v>
      </c>
      <c r="ET28" s="145">
        <v>417</v>
      </c>
      <c r="EU28" s="89">
        <v>579</v>
      </c>
      <c r="EV28" s="142">
        <v>625</v>
      </c>
      <c r="EW28" s="143">
        <v>572</v>
      </c>
      <c r="EX28" s="144">
        <v>581</v>
      </c>
      <c r="EY28" s="143">
        <v>783</v>
      </c>
      <c r="EZ28" s="144">
        <v>656</v>
      </c>
      <c r="FA28" s="145">
        <v>740</v>
      </c>
      <c r="FB28" s="89">
        <v>619</v>
      </c>
      <c r="FC28" s="142">
        <v>744</v>
      </c>
      <c r="FD28" s="143">
        <v>747</v>
      </c>
      <c r="FE28" s="144">
        <v>798</v>
      </c>
      <c r="FF28" s="143">
        <v>836</v>
      </c>
      <c r="FG28" s="144">
        <v>760</v>
      </c>
      <c r="FH28" s="145">
        <v>822</v>
      </c>
      <c r="FI28" s="89">
        <v>853</v>
      </c>
      <c r="FJ28" s="142">
        <v>997</v>
      </c>
      <c r="FK28" s="143">
        <v>941</v>
      </c>
      <c r="FL28" s="144">
        <v>978</v>
      </c>
      <c r="FM28" s="143">
        <v>1015</v>
      </c>
      <c r="FN28" s="144">
        <v>1044</v>
      </c>
      <c r="FO28" s="145">
        <v>1013</v>
      </c>
      <c r="FP28" s="89">
        <v>1040</v>
      </c>
      <c r="FQ28" s="142">
        <v>928</v>
      </c>
      <c r="FR28" s="143">
        <v>1157</v>
      </c>
      <c r="FS28" s="144">
        <v>1083</v>
      </c>
      <c r="FT28" s="143">
        <v>1222</v>
      </c>
      <c r="FU28" s="144">
        <v>1121</v>
      </c>
      <c r="FV28" s="145">
        <v>1203</v>
      </c>
      <c r="FW28" s="89">
        <v>1121</v>
      </c>
      <c r="FX28" s="141">
        <v>78.952772073921977</v>
      </c>
      <c r="FY28" s="138">
        <v>79.203980099502488</v>
      </c>
      <c r="FZ28" s="138">
        <v>80.283114256825073</v>
      </c>
      <c r="GA28" s="138">
        <v>68.078817733990149</v>
      </c>
      <c r="GB28" s="417">
        <v>72.975814931650902</v>
      </c>
      <c r="GC28" s="141">
        <v>90.140845070422543</v>
      </c>
      <c r="GD28" s="138">
        <v>93.506493506493499</v>
      </c>
      <c r="GE28" s="138">
        <v>97.53086419753086</v>
      </c>
      <c r="GF28" s="138">
        <v>97.5</v>
      </c>
      <c r="GG28" s="138">
        <v>97.297297297297305</v>
      </c>
      <c r="GH28" s="138">
        <v>90.666666666666657</v>
      </c>
      <c r="GI28" s="138">
        <v>85.714285714285708</v>
      </c>
      <c r="GJ28" s="76">
        <v>87.5</v>
      </c>
      <c r="GK28" s="141">
        <v>94</v>
      </c>
      <c r="GL28" s="138">
        <v>94.3</v>
      </c>
      <c r="GM28" s="138">
        <v>94.4</v>
      </c>
      <c r="GN28" s="146">
        <v>94.2</v>
      </c>
      <c r="GO28" s="141">
        <v>90.299591312865203</v>
      </c>
      <c r="GP28" s="138">
        <v>89.302380298811812</v>
      </c>
      <c r="GQ28" s="138">
        <v>92.521659826721375</v>
      </c>
      <c r="GR28" s="146">
        <v>91.307662981319098</v>
      </c>
      <c r="GS28" s="141">
        <v>36.62142185190163</v>
      </c>
      <c r="GT28" s="138">
        <v>44</v>
      </c>
      <c r="GU28" s="138">
        <v>19.600000000000001</v>
      </c>
      <c r="GV28" s="146">
        <v>21.47070928796817</v>
      </c>
      <c r="GW28" s="147">
        <v>230.76923076923077</v>
      </c>
      <c r="GX28" s="148">
        <v>467.39130434782612</v>
      </c>
      <c r="GY28" s="148">
        <v>109.45273631840796</v>
      </c>
      <c r="GZ28" s="149">
        <v>43.859649122807014</v>
      </c>
      <c r="HA28" s="141">
        <v>91.4</v>
      </c>
      <c r="HB28" s="138">
        <v>92.5</v>
      </c>
      <c r="HC28" s="76">
        <v>92.8</v>
      </c>
      <c r="HD28" s="96">
        <v>2.1276595744680851</v>
      </c>
      <c r="HE28" s="150">
        <v>13.888888888888889</v>
      </c>
      <c r="HF28" s="150">
        <v>14.545454545454545</v>
      </c>
      <c r="HG28" s="150">
        <v>10.126582278481013</v>
      </c>
      <c r="HH28" s="150">
        <v>3.9215686274509802</v>
      </c>
      <c r="HI28" s="98">
        <v>4</v>
      </c>
      <c r="HJ28" s="151">
        <v>23.56</v>
      </c>
      <c r="HK28" s="150">
        <v>22.68</v>
      </c>
      <c r="HL28" s="150">
        <v>21.74</v>
      </c>
      <c r="HM28" s="150">
        <v>20.67</v>
      </c>
      <c r="HN28" s="150">
        <v>20.9</v>
      </c>
      <c r="HO28" s="150">
        <v>22.02</v>
      </c>
      <c r="HP28" s="150">
        <v>18.859649122807017</v>
      </c>
      <c r="HQ28" s="98">
        <v>14.146341463414632</v>
      </c>
      <c r="HR28" s="152">
        <v>6.0238911002327331</v>
      </c>
      <c r="HS28" s="131">
        <v>20525</v>
      </c>
      <c r="HT28" s="153">
        <v>340726.61106385232</v>
      </c>
      <c r="HU28" s="146">
        <v>7.5389580959084395</v>
      </c>
      <c r="HV28" s="131">
        <v>22511</v>
      </c>
      <c r="HW28" s="153">
        <v>298595.63766798523</v>
      </c>
      <c r="HX28" s="146">
        <v>6.9373110502868194</v>
      </c>
      <c r="HY28" s="131">
        <v>21377</v>
      </c>
      <c r="HZ28" s="153">
        <v>308145.32958149799</v>
      </c>
      <c r="IA28" s="146">
        <v>7.7030383450716204</v>
      </c>
      <c r="IB28" s="131">
        <v>22640</v>
      </c>
      <c r="IC28" s="153">
        <v>293910</v>
      </c>
      <c r="ID28" s="146">
        <v>7.8416775642904906</v>
      </c>
      <c r="IE28" s="131">
        <v>23806</v>
      </c>
      <c r="IF28" s="153">
        <v>303583</v>
      </c>
      <c r="IG28" s="146">
        <v>8.0083058540168999</v>
      </c>
      <c r="IH28" s="131">
        <v>23873</v>
      </c>
      <c r="II28" s="153">
        <v>298103</v>
      </c>
      <c r="IJ28" s="146">
        <v>9.3623260339997003</v>
      </c>
      <c r="IK28" s="131">
        <v>28671</v>
      </c>
      <c r="IL28" s="131">
        <v>306238</v>
      </c>
      <c r="IM28" s="146">
        <v>7.2870161247964704</v>
      </c>
      <c r="IN28" s="131">
        <v>22198</v>
      </c>
      <c r="IO28" s="131">
        <v>304624</v>
      </c>
      <c r="IP28" s="154">
        <v>40.758293838862556</v>
      </c>
      <c r="IQ28" s="72">
        <v>86</v>
      </c>
      <c r="IR28" s="69">
        <v>211</v>
      </c>
      <c r="IS28" s="155">
        <v>41.626794258373209</v>
      </c>
      <c r="IT28" s="72">
        <v>87</v>
      </c>
      <c r="IU28" s="69">
        <v>209</v>
      </c>
      <c r="IV28" s="155">
        <v>41.314553990610328</v>
      </c>
      <c r="IW28" s="72">
        <v>88</v>
      </c>
      <c r="IX28" s="69">
        <v>213</v>
      </c>
      <c r="IY28" s="155">
        <v>41.013824884792626</v>
      </c>
      <c r="IZ28" s="72">
        <v>89</v>
      </c>
      <c r="JA28" s="69">
        <v>217</v>
      </c>
      <c r="JB28" s="155">
        <v>43.07692307692308</v>
      </c>
      <c r="JC28" s="72">
        <v>84</v>
      </c>
      <c r="JD28" s="69">
        <v>195</v>
      </c>
      <c r="JE28" s="155">
        <v>45.142857142857139</v>
      </c>
      <c r="JF28" s="72">
        <v>79</v>
      </c>
      <c r="JG28" s="69">
        <v>175</v>
      </c>
      <c r="JH28" s="155">
        <v>43.870967741935488</v>
      </c>
      <c r="JI28" s="72">
        <v>68</v>
      </c>
      <c r="JJ28" s="69">
        <v>155</v>
      </c>
      <c r="JK28" s="77">
        <v>42.567567567567565</v>
      </c>
      <c r="JL28" s="72">
        <v>63</v>
      </c>
      <c r="JM28" s="72">
        <v>148</v>
      </c>
      <c r="JN28" s="156">
        <v>2.4848891873740797</v>
      </c>
      <c r="JO28" s="104">
        <v>14.52</v>
      </c>
      <c r="JP28" s="105">
        <v>14.89</v>
      </c>
      <c r="JQ28" s="157">
        <v>2.440501263689967</v>
      </c>
      <c r="JR28" s="104">
        <v>14.822800000000001</v>
      </c>
      <c r="JS28" s="105">
        <v>15.1936</v>
      </c>
      <c r="JT28" s="157">
        <v>2.8150991682661726</v>
      </c>
      <c r="JU28" s="104">
        <v>15.19</v>
      </c>
      <c r="JV28" s="158">
        <v>15.63</v>
      </c>
      <c r="JW28" s="107">
        <v>11.329375697754781</v>
      </c>
      <c r="JX28" s="68">
        <v>639328</v>
      </c>
      <c r="JY28" s="69">
        <v>56431</v>
      </c>
      <c r="JZ28" s="108">
        <v>8.4606254842572373</v>
      </c>
      <c r="KA28" s="68">
        <v>480462</v>
      </c>
      <c r="KB28" s="69">
        <v>56788</v>
      </c>
      <c r="KC28" s="108">
        <v>7.8223930785666749</v>
      </c>
      <c r="KD28" s="68">
        <v>446643</v>
      </c>
      <c r="KE28" s="69">
        <v>57098</v>
      </c>
      <c r="KF28" s="108">
        <v>6.7198889819857559</v>
      </c>
      <c r="KG28" s="68">
        <v>384969</v>
      </c>
      <c r="KH28" s="69">
        <v>57288</v>
      </c>
      <c r="KI28" s="108">
        <v>6.3954874709735554</v>
      </c>
      <c r="KJ28" s="68">
        <v>369058</v>
      </c>
      <c r="KK28" s="69">
        <v>57706</v>
      </c>
      <c r="KL28" s="108">
        <v>5.5846868952170308</v>
      </c>
      <c r="KM28" s="68">
        <v>323197</v>
      </c>
      <c r="KN28" s="72">
        <v>57872</v>
      </c>
      <c r="KO28" s="108">
        <v>4.5882351321585908</v>
      </c>
      <c r="KP28" s="68">
        <v>266631.52</v>
      </c>
      <c r="KQ28" s="69">
        <v>58112</v>
      </c>
      <c r="KR28" s="108">
        <v>4.2425932919084071</v>
      </c>
      <c r="KS28" s="68">
        <v>247165</v>
      </c>
      <c r="KT28" s="72">
        <v>58258</v>
      </c>
      <c r="KU28" s="102">
        <v>5.758501065698769</v>
      </c>
      <c r="KV28" s="72">
        <v>6457.18</v>
      </c>
      <c r="KW28" s="69">
        <v>1121.33</v>
      </c>
      <c r="KX28" s="77">
        <v>6.3624535315985131</v>
      </c>
      <c r="KY28" s="72">
        <v>6846</v>
      </c>
      <c r="KZ28" s="69">
        <v>1076</v>
      </c>
      <c r="LA28" s="77">
        <v>7.4658385093167698</v>
      </c>
      <c r="LB28" s="72">
        <v>8414</v>
      </c>
      <c r="LC28" s="69">
        <v>1127</v>
      </c>
      <c r="LD28" s="77">
        <v>6.6884247171453435</v>
      </c>
      <c r="LE28" s="72">
        <v>7685</v>
      </c>
      <c r="LF28" s="69">
        <v>1149</v>
      </c>
      <c r="LG28" s="77">
        <v>6.342318059299191</v>
      </c>
      <c r="LH28" s="72">
        <v>7059</v>
      </c>
      <c r="LI28" s="69">
        <v>1113</v>
      </c>
      <c r="LJ28" s="77">
        <v>6.8009302325581391</v>
      </c>
      <c r="LK28" s="72">
        <v>7311</v>
      </c>
      <c r="LL28" s="69">
        <v>1075</v>
      </c>
      <c r="LM28" s="77">
        <v>6.1966911764705879</v>
      </c>
      <c r="LN28" s="72">
        <v>6742</v>
      </c>
      <c r="LO28" s="69">
        <v>1088</v>
      </c>
      <c r="LP28" s="77">
        <v>6.0603060306030603</v>
      </c>
      <c r="LQ28" s="72">
        <v>6733</v>
      </c>
      <c r="LR28" s="72">
        <v>1111</v>
      </c>
      <c r="LS28" s="102">
        <v>11.928160927727836</v>
      </c>
      <c r="LT28" s="72">
        <v>41863.67</v>
      </c>
      <c r="LU28" s="69">
        <v>3509.65</v>
      </c>
      <c r="LV28" s="77">
        <v>10.35985423625873</v>
      </c>
      <c r="LW28" s="72">
        <v>34115</v>
      </c>
      <c r="LX28" s="69">
        <v>3293</v>
      </c>
      <c r="LY28" s="77">
        <v>11.62371934181931</v>
      </c>
      <c r="LZ28" s="72">
        <v>37440</v>
      </c>
      <c r="MA28" s="69">
        <v>3221</v>
      </c>
      <c r="MB28" s="77">
        <v>11.044225262488069</v>
      </c>
      <c r="MC28" s="72">
        <v>34712</v>
      </c>
      <c r="MD28" s="69">
        <v>3143</v>
      </c>
      <c r="ME28" s="77">
        <v>11.009951845906903</v>
      </c>
      <c r="MF28" s="72">
        <v>34296</v>
      </c>
      <c r="MG28" s="69">
        <v>3115</v>
      </c>
      <c r="MH28" s="77">
        <v>10.33431625506819</v>
      </c>
      <c r="MI28" s="72">
        <v>28037</v>
      </c>
      <c r="MJ28" s="69">
        <v>2713</v>
      </c>
      <c r="MK28" s="77">
        <v>10.123282292893601</v>
      </c>
      <c r="ML28" s="72">
        <v>25784</v>
      </c>
      <c r="MM28" s="69">
        <v>2547</v>
      </c>
      <c r="MN28" s="77">
        <v>11.078085642317379</v>
      </c>
      <c r="MO28" s="72">
        <v>26388</v>
      </c>
      <c r="MP28" s="72">
        <v>2382</v>
      </c>
      <c r="MQ28" s="102">
        <v>96.448614356734836</v>
      </c>
      <c r="MR28" s="110">
        <v>43242064</v>
      </c>
      <c r="MS28" s="101">
        <v>44834303</v>
      </c>
      <c r="MT28" s="77">
        <v>96.452027598499512</v>
      </c>
      <c r="MU28" s="68">
        <v>43666766</v>
      </c>
      <c r="MV28" s="101">
        <v>45273041</v>
      </c>
      <c r="MW28" s="77">
        <v>96.57384959081763</v>
      </c>
      <c r="MX28" s="68">
        <v>44069736</v>
      </c>
      <c r="MY28" s="101">
        <v>45273041</v>
      </c>
      <c r="MZ28" s="77">
        <v>96.646581449392357</v>
      </c>
      <c r="NA28" s="68">
        <v>44632899</v>
      </c>
      <c r="NB28" s="101">
        <v>46181560</v>
      </c>
      <c r="NC28" s="77">
        <v>96.520805743051483</v>
      </c>
      <c r="ND28" s="68">
        <v>45151388.890000001</v>
      </c>
      <c r="NE28" s="101">
        <v>46778918.329999998</v>
      </c>
      <c r="NF28" s="77">
        <v>96.496025340380655</v>
      </c>
      <c r="NG28" s="68">
        <v>45696541</v>
      </c>
      <c r="NH28" s="101">
        <v>47355879</v>
      </c>
      <c r="NI28" s="77">
        <v>96.580762396353435</v>
      </c>
      <c r="NJ28" s="68">
        <v>46950383</v>
      </c>
      <c r="NK28" s="101">
        <v>48612562</v>
      </c>
      <c r="NL28" s="77">
        <v>96.613514912971922</v>
      </c>
      <c r="NM28" s="68">
        <v>51837425.009999998</v>
      </c>
      <c r="NN28" s="68">
        <v>53654424.079999998</v>
      </c>
      <c r="NO28" s="102">
        <v>91.164918015500604</v>
      </c>
      <c r="NP28" s="72">
        <v>69165</v>
      </c>
      <c r="NQ28" s="69">
        <v>75868</v>
      </c>
      <c r="NR28" s="77">
        <v>91.061083040131223</v>
      </c>
      <c r="NS28" s="72">
        <v>68844</v>
      </c>
      <c r="NT28" s="69">
        <v>75602</v>
      </c>
      <c r="NU28" s="77">
        <v>90.281290808343428</v>
      </c>
      <c r="NV28" s="72">
        <v>76740</v>
      </c>
      <c r="NW28" s="69">
        <v>85001</v>
      </c>
      <c r="NX28" s="77">
        <v>90.169349163469619</v>
      </c>
      <c r="NY28" s="72">
        <v>79441</v>
      </c>
      <c r="NZ28" s="69">
        <v>88102</v>
      </c>
      <c r="OA28" s="77">
        <v>92.956759934458219</v>
      </c>
      <c r="OB28" s="72">
        <v>74318</v>
      </c>
      <c r="OC28" s="69">
        <v>79949</v>
      </c>
      <c r="OD28" s="77">
        <v>92.968578065778217</v>
      </c>
      <c r="OE28" s="72">
        <v>76039</v>
      </c>
      <c r="OF28" s="69">
        <v>81790</v>
      </c>
      <c r="OG28" s="77">
        <v>92.098190526875996</v>
      </c>
      <c r="OH28" s="72">
        <v>69221</v>
      </c>
      <c r="OI28" s="69">
        <v>75160</v>
      </c>
      <c r="OJ28" s="77">
        <v>78.024613442726405</v>
      </c>
      <c r="OK28" s="72">
        <v>61815</v>
      </c>
      <c r="OL28" s="72">
        <v>79225</v>
      </c>
      <c r="OM28" s="159">
        <v>19.806173931651273</v>
      </c>
      <c r="ON28" s="131">
        <v>8978</v>
      </c>
      <c r="OO28" s="132">
        <v>453293</v>
      </c>
      <c r="OP28" s="160">
        <v>16.305583458379324</v>
      </c>
      <c r="OQ28" s="131">
        <v>7889</v>
      </c>
      <c r="OR28" s="132">
        <v>483822</v>
      </c>
      <c r="OS28" s="160">
        <v>16.98761718157289</v>
      </c>
      <c r="OT28" s="131">
        <v>7725</v>
      </c>
      <c r="OU28" s="132">
        <v>454743</v>
      </c>
      <c r="OV28" s="160">
        <v>17.852292417927224</v>
      </c>
      <c r="OW28" s="131">
        <v>7624</v>
      </c>
      <c r="OX28" s="132">
        <v>427060</v>
      </c>
      <c r="OY28" s="160">
        <v>19.329851117507015</v>
      </c>
      <c r="OZ28" s="131">
        <v>7616</v>
      </c>
      <c r="PA28" s="132">
        <v>394002</v>
      </c>
      <c r="PB28" s="160">
        <v>19.888791129660007</v>
      </c>
      <c r="PC28" s="131">
        <v>7844</v>
      </c>
      <c r="PD28" s="132">
        <v>394393</v>
      </c>
      <c r="PE28" s="160">
        <v>22.9897707482681</v>
      </c>
      <c r="PF28" s="131">
        <v>8456</v>
      </c>
      <c r="PG28" s="132">
        <v>367815.76</v>
      </c>
      <c r="PH28" s="160">
        <v>21.862913622690158</v>
      </c>
      <c r="PI28" s="68">
        <v>8547</v>
      </c>
      <c r="PJ28" s="72">
        <v>390936</v>
      </c>
      <c r="PK28" s="111">
        <v>3.7140822392865989</v>
      </c>
      <c r="PL28" s="112">
        <v>2399</v>
      </c>
      <c r="PM28" s="113">
        <v>64592</v>
      </c>
      <c r="PN28" s="98">
        <v>3.3459754262788364</v>
      </c>
      <c r="PO28" s="112">
        <v>2135</v>
      </c>
      <c r="PP28" s="113">
        <v>63808</v>
      </c>
      <c r="PQ28" s="98">
        <v>3.3628235146219967</v>
      </c>
      <c r="PR28" s="112">
        <v>2140</v>
      </c>
      <c r="PS28" s="113">
        <v>63637</v>
      </c>
      <c r="PT28" s="76">
        <v>4.5192740595842453</v>
      </c>
      <c r="PU28" s="112">
        <v>2911</v>
      </c>
      <c r="PV28" s="113">
        <v>64413</v>
      </c>
      <c r="PW28" s="76">
        <v>6.0068550488856598</v>
      </c>
      <c r="PX28" s="112">
        <v>3803</v>
      </c>
      <c r="PY28" s="113">
        <v>63311</v>
      </c>
      <c r="PZ28" s="76">
        <v>5.5644490964504509</v>
      </c>
      <c r="QA28" s="112">
        <v>3615</v>
      </c>
      <c r="QB28" s="113">
        <v>64966</v>
      </c>
      <c r="QC28" s="76">
        <v>20.726539740458463</v>
      </c>
      <c r="QD28" s="112">
        <v>14087</v>
      </c>
      <c r="QE28" s="113">
        <v>67966</v>
      </c>
      <c r="QF28" s="76">
        <v>6.7492727679570379</v>
      </c>
      <c r="QG28" s="112">
        <v>4826</v>
      </c>
      <c r="QH28" s="112">
        <v>71504</v>
      </c>
      <c r="QI28" s="114">
        <v>62.043795620437962</v>
      </c>
      <c r="QJ28" s="115">
        <v>63.983488132094948</v>
      </c>
      <c r="QK28" s="115">
        <v>66.314119513484926</v>
      </c>
      <c r="QL28" s="115">
        <v>64.791666666666671</v>
      </c>
      <c r="QM28" s="115">
        <v>63.395810363836823</v>
      </c>
      <c r="QN28" s="115">
        <v>63.200870985302124</v>
      </c>
      <c r="QO28" s="115">
        <v>61.145423919146545</v>
      </c>
      <c r="QP28" s="116">
        <v>64.215699999999998</v>
      </c>
      <c r="QQ28" s="136">
        <v>82.909599999999998</v>
      </c>
      <c r="QR28" s="137">
        <v>84.291087421635169</v>
      </c>
      <c r="QS28" s="155">
        <v>83.06</v>
      </c>
      <c r="QT28" s="136">
        <v>83.129800000000003</v>
      </c>
      <c r="QU28" s="137">
        <v>87.233740178964609</v>
      </c>
      <c r="QV28" s="155">
        <v>80.11</v>
      </c>
      <c r="QW28" s="134">
        <v>320.02747252747253</v>
      </c>
      <c r="QX28" s="131">
        <v>11649</v>
      </c>
      <c r="QY28" s="132">
        <v>700</v>
      </c>
      <c r="QZ28" s="133">
        <v>315.89366515837105</v>
      </c>
      <c r="RA28" s="131">
        <v>11170</v>
      </c>
      <c r="RB28" s="132">
        <v>680</v>
      </c>
      <c r="RC28" s="133">
        <v>363.21339950372209</v>
      </c>
      <c r="RD28" s="131">
        <v>11710</v>
      </c>
      <c r="RE28" s="132">
        <v>620</v>
      </c>
      <c r="RF28" s="133">
        <v>347.05710955710953</v>
      </c>
      <c r="RG28" s="131">
        <v>11911</v>
      </c>
      <c r="RH28" s="132">
        <v>660</v>
      </c>
      <c r="RI28" s="133">
        <v>395.35502958579883</v>
      </c>
      <c r="RJ28" s="131">
        <v>13363</v>
      </c>
      <c r="RK28" s="132">
        <v>650</v>
      </c>
      <c r="RL28" s="133">
        <v>381.1710677382319</v>
      </c>
      <c r="RM28" s="131">
        <v>13280</v>
      </c>
      <c r="RN28" s="132">
        <v>670</v>
      </c>
      <c r="RO28" s="133">
        <v>373.07692307692309</v>
      </c>
      <c r="RP28" s="131">
        <v>13192</v>
      </c>
      <c r="RQ28" s="132">
        <v>680</v>
      </c>
      <c r="RR28" s="71">
        <v>416.0650887573965</v>
      </c>
      <c r="RS28" s="68">
        <v>14063</v>
      </c>
      <c r="RT28" s="72">
        <v>650</v>
      </c>
      <c r="RU28" s="159">
        <v>3.1605562579013906</v>
      </c>
      <c r="RV28" s="131">
        <v>2320</v>
      </c>
      <c r="RW28" s="153">
        <v>734048</v>
      </c>
      <c r="RX28" s="160">
        <v>2.6216947392637846</v>
      </c>
      <c r="RY28" s="131">
        <v>2131</v>
      </c>
      <c r="RZ28" s="132">
        <v>812833</v>
      </c>
      <c r="SA28" s="160">
        <v>2.7228705149739447</v>
      </c>
      <c r="SB28" s="131">
        <v>2216</v>
      </c>
      <c r="SC28" s="132">
        <v>813847</v>
      </c>
      <c r="SD28" s="160">
        <v>3.6711843819588994</v>
      </c>
      <c r="SE28" s="131">
        <v>2829</v>
      </c>
      <c r="SF28" s="132">
        <v>770596</v>
      </c>
      <c r="SG28" s="160">
        <v>3.051883259555642</v>
      </c>
      <c r="SH28" s="131">
        <v>2453</v>
      </c>
      <c r="SI28" s="132">
        <v>803766</v>
      </c>
      <c r="SJ28" s="160">
        <v>3.1573070740090534</v>
      </c>
      <c r="SK28" s="131">
        <v>2347</v>
      </c>
      <c r="SL28" s="132">
        <v>743355</v>
      </c>
      <c r="SM28" s="160">
        <v>3.5763606104599699</v>
      </c>
      <c r="SN28" s="131">
        <v>2626</v>
      </c>
      <c r="SO28" s="132">
        <v>734266</v>
      </c>
      <c r="SP28" s="108">
        <v>3.7559059662971683</v>
      </c>
      <c r="SQ28" s="68">
        <v>2733</v>
      </c>
      <c r="SR28" s="72">
        <v>727654</v>
      </c>
      <c r="SS28" s="159">
        <v>4.4817230451765049</v>
      </c>
      <c r="ST28" s="131">
        <v>1946</v>
      </c>
      <c r="SU28" s="132">
        <v>434208</v>
      </c>
      <c r="SV28" s="160">
        <v>4.7744559078243842</v>
      </c>
      <c r="SW28" s="131">
        <v>1902</v>
      </c>
      <c r="SX28" s="132">
        <v>398370</v>
      </c>
      <c r="SY28" s="160">
        <v>4.8299760060933608</v>
      </c>
      <c r="SZ28" s="131">
        <v>1858</v>
      </c>
      <c r="TA28" s="132">
        <v>384681</v>
      </c>
      <c r="TB28" s="160">
        <v>4.334985623772166</v>
      </c>
      <c r="TC28" s="131">
        <v>1666</v>
      </c>
      <c r="TD28" s="132">
        <v>384315</v>
      </c>
      <c r="TE28" s="160">
        <v>4.3528634150877483</v>
      </c>
      <c r="TF28" s="131">
        <v>1732</v>
      </c>
      <c r="TG28" s="132">
        <v>397899</v>
      </c>
      <c r="TH28" s="160">
        <v>4.6337687258771449</v>
      </c>
      <c r="TI28" s="131">
        <v>1700</v>
      </c>
      <c r="TJ28" s="135">
        <v>366872</v>
      </c>
      <c r="TK28" s="160">
        <v>4.0204841958373372</v>
      </c>
      <c r="TL28" s="131">
        <v>1527</v>
      </c>
      <c r="TM28" s="132">
        <v>379805</v>
      </c>
      <c r="TN28" s="122">
        <v>3.8988673817293993</v>
      </c>
      <c r="TO28" s="68">
        <v>1442</v>
      </c>
      <c r="TP28" s="72">
        <v>369851</v>
      </c>
      <c r="TQ28" s="159">
        <v>4.5916547788873041</v>
      </c>
      <c r="TR28" s="131">
        <v>824</v>
      </c>
      <c r="TS28" s="132">
        <v>179456</v>
      </c>
      <c r="TT28" s="160">
        <v>5.1211453744493394</v>
      </c>
      <c r="TU28" s="131">
        <v>837</v>
      </c>
      <c r="TV28" s="132">
        <v>163440</v>
      </c>
      <c r="TW28" s="160">
        <v>5.1369759529090393</v>
      </c>
      <c r="TX28" s="131">
        <v>850</v>
      </c>
      <c r="TY28" s="132">
        <v>165467</v>
      </c>
      <c r="TZ28" s="160">
        <v>5.0327729380609441</v>
      </c>
      <c r="UA28" s="131">
        <v>840</v>
      </c>
      <c r="UB28" s="132">
        <v>166906</v>
      </c>
      <c r="UC28" s="160">
        <v>5.3919248132454305</v>
      </c>
      <c r="UD28" s="131">
        <v>934</v>
      </c>
      <c r="UE28" s="132">
        <v>173222</v>
      </c>
      <c r="UF28" s="160">
        <v>5.2189228805144454</v>
      </c>
      <c r="UG28" s="131">
        <v>883</v>
      </c>
      <c r="UH28" s="132">
        <v>169192</v>
      </c>
      <c r="UI28" s="197">
        <v>5.2292706263828999</v>
      </c>
      <c r="UJ28" s="131">
        <v>787</v>
      </c>
      <c r="UK28" s="132">
        <v>150499</v>
      </c>
      <c r="UL28" s="108">
        <v>4.8797399216363484</v>
      </c>
      <c r="UM28" s="68">
        <v>746</v>
      </c>
      <c r="UN28" s="72">
        <v>152877</v>
      </c>
      <c r="UO28" s="134">
        <v>19783.822096216885</v>
      </c>
      <c r="UP28" s="131">
        <v>2233</v>
      </c>
      <c r="UQ28" s="132">
        <v>112870</v>
      </c>
      <c r="UR28" s="133">
        <v>31365.444100751214</v>
      </c>
      <c r="US28" s="131">
        <v>3549</v>
      </c>
      <c r="UT28" s="132">
        <v>113150</v>
      </c>
      <c r="UU28" s="133">
        <v>27086.447981707854</v>
      </c>
      <c r="UV28" s="131">
        <v>3080</v>
      </c>
      <c r="UW28" s="132">
        <v>113710</v>
      </c>
      <c r="UX28" s="133">
        <v>25546.676034073942</v>
      </c>
      <c r="UY28" s="131">
        <v>2909</v>
      </c>
      <c r="UZ28" s="132">
        <v>113870</v>
      </c>
      <c r="VA28" s="133">
        <v>26229.939489607998</v>
      </c>
      <c r="VB28" s="131">
        <v>2991</v>
      </c>
      <c r="VC28" s="132">
        <v>114030</v>
      </c>
      <c r="VD28" s="133">
        <v>25844.076120319212</v>
      </c>
      <c r="VE28" s="131">
        <v>2947</v>
      </c>
      <c r="VF28" s="132">
        <v>114030</v>
      </c>
      <c r="VG28" s="133">
        <v>24447.742949445561</v>
      </c>
      <c r="VH28" s="131">
        <v>2800</v>
      </c>
      <c r="VI28" s="132">
        <v>114530</v>
      </c>
      <c r="VJ28" s="78">
        <v>27647.365675534689</v>
      </c>
      <c r="VK28" s="68">
        <v>3180</v>
      </c>
      <c r="VL28" s="72">
        <v>115020</v>
      </c>
      <c r="VM28" s="136">
        <v>72.933333333333337</v>
      </c>
      <c r="VN28" s="137">
        <v>66.333333333333329</v>
      </c>
      <c r="VO28" s="138">
        <v>59.333333333333336</v>
      </c>
      <c r="VP28" s="74">
        <v>54.666666666666664</v>
      </c>
      <c r="VQ28" s="77">
        <v>52.333333333333336</v>
      </c>
      <c r="VR28" s="136">
        <v>79.600000000000009</v>
      </c>
      <c r="VS28" s="137">
        <v>77.333333333333329</v>
      </c>
      <c r="VT28" s="138">
        <v>74.333333333333329</v>
      </c>
      <c r="VU28" s="137">
        <v>75.333333333333329</v>
      </c>
      <c r="VV28" s="123">
        <v>75</v>
      </c>
      <c r="VW28" s="136">
        <v>62.888888888888886</v>
      </c>
      <c r="VX28" s="137">
        <v>58</v>
      </c>
      <c r="VY28" s="138">
        <v>51.666666666666664</v>
      </c>
      <c r="VZ28" s="137">
        <v>46.333333333333336</v>
      </c>
      <c r="WA28" s="123">
        <v>40.666666666666664</v>
      </c>
      <c r="WB28" s="136">
        <v>74.63333333333334</v>
      </c>
      <c r="WC28" s="137">
        <v>68.666666666666671</v>
      </c>
      <c r="WD28" s="138">
        <v>63.333333333333336</v>
      </c>
      <c r="WE28" s="137">
        <v>59.666666666666664</v>
      </c>
      <c r="WF28" s="77">
        <v>59</v>
      </c>
      <c r="WG28" s="159">
        <v>65.242001497814243</v>
      </c>
      <c r="WH28" s="131">
        <v>3746</v>
      </c>
      <c r="WI28" s="135">
        <v>57417</v>
      </c>
      <c r="WJ28" s="160">
        <v>61.255612979750914</v>
      </c>
      <c r="WK28" s="131">
        <v>3615</v>
      </c>
      <c r="WL28" s="135">
        <v>59015</v>
      </c>
      <c r="WM28" s="160">
        <v>55.366715708656756</v>
      </c>
      <c r="WN28" s="131">
        <v>3274</v>
      </c>
      <c r="WO28" s="135">
        <v>59133</v>
      </c>
      <c r="WP28" s="160">
        <v>57.215866783997839</v>
      </c>
      <c r="WQ28" s="131">
        <v>3381</v>
      </c>
      <c r="WR28" s="135">
        <v>59092</v>
      </c>
      <c r="WS28" s="160">
        <v>51.125845646393593</v>
      </c>
      <c r="WT28" s="131">
        <v>3038</v>
      </c>
      <c r="WU28" s="135">
        <v>59422</v>
      </c>
      <c r="WV28" s="160">
        <v>59.638877701704928</v>
      </c>
      <c r="WW28" s="131">
        <v>3554</v>
      </c>
      <c r="WX28" s="161">
        <v>59592</v>
      </c>
      <c r="WY28" s="159">
        <v>69.195534423602766</v>
      </c>
      <c r="WZ28" s="131">
        <v>3973</v>
      </c>
      <c r="XA28" s="135">
        <v>57417</v>
      </c>
      <c r="XB28" s="160">
        <v>69.897483690587137</v>
      </c>
      <c r="XC28" s="131">
        <v>4125</v>
      </c>
      <c r="XD28" s="135">
        <v>59015</v>
      </c>
      <c r="XE28" s="160">
        <v>66.984594050699272</v>
      </c>
      <c r="XF28" s="131">
        <v>3961</v>
      </c>
      <c r="XG28" s="135">
        <v>59133</v>
      </c>
      <c r="XH28" s="160">
        <v>67.64028971772828</v>
      </c>
      <c r="XI28" s="131">
        <v>3997</v>
      </c>
      <c r="XJ28" s="135">
        <v>59092</v>
      </c>
      <c r="XK28" s="160">
        <v>86.8870115445458</v>
      </c>
      <c r="XL28" s="131">
        <v>5163</v>
      </c>
      <c r="XM28" s="135">
        <v>59422</v>
      </c>
      <c r="XN28" s="160">
        <v>87.528527319103233</v>
      </c>
      <c r="XO28" s="131">
        <v>5216</v>
      </c>
      <c r="XP28" s="161">
        <v>59592</v>
      </c>
      <c r="XQ28" s="134">
        <v>21396.296624435188</v>
      </c>
      <c r="XR28" s="131">
        <v>2415</v>
      </c>
      <c r="XS28" s="135">
        <v>112870</v>
      </c>
      <c r="XT28" s="133">
        <v>11215.201060539106</v>
      </c>
      <c r="XU28" s="131">
        <v>1269</v>
      </c>
      <c r="XV28" s="135">
        <v>113150</v>
      </c>
      <c r="XW28" s="133">
        <v>10148.623691847682</v>
      </c>
      <c r="XX28" s="131">
        <v>1154</v>
      </c>
      <c r="XY28" s="135">
        <v>113710</v>
      </c>
      <c r="XZ28" s="133">
        <v>12672.345657328531</v>
      </c>
      <c r="YA28" s="131">
        <v>1443</v>
      </c>
      <c r="YB28" s="135">
        <v>113870</v>
      </c>
      <c r="YC28" s="133">
        <v>9558.8880119266851</v>
      </c>
      <c r="YD28" s="131">
        <v>1090</v>
      </c>
      <c r="YE28" s="135">
        <v>114030</v>
      </c>
      <c r="YF28" s="133">
        <v>10514.776813119355</v>
      </c>
      <c r="YG28" s="131">
        <v>1199</v>
      </c>
      <c r="YH28" s="135">
        <v>114030</v>
      </c>
      <c r="YI28" s="133">
        <v>10163.275997555225</v>
      </c>
      <c r="YJ28" s="131">
        <v>1164</v>
      </c>
      <c r="YK28" s="135">
        <v>114530</v>
      </c>
      <c r="YL28" s="133">
        <v>10572.074421839679</v>
      </c>
      <c r="YM28" s="131">
        <v>1216</v>
      </c>
      <c r="YN28" s="135">
        <v>115020</v>
      </c>
      <c r="YO28" s="136">
        <v>97.2</v>
      </c>
      <c r="YP28" s="137">
        <v>93.4</v>
      </c>
      <c r="YQ28" s="138">
        <v>97.2</v>
      </c>
      <c r="YR28" s="137">
        <v>96.9</v>
      </c>
      <c r="YS28" s="137">
        <v>95.39473684210526</v>
      </c>
      <c r="YT28" s="138">
        <v>93.1</v>
      </c>
      <c r="YU28" s="137">
        <v>90.265486725663706</v>
      </c>
      <c r="YV28" s="77">
        <v>97.540983606557376</v>
      </c>
      <c r="YW28" s="134">
        <v>5955.6983429151169</v>
      </c>
      <c r="YX28" s="131">
        <v>17611</v>
      </c>
      <c r="YY28" s="132">
        <v>2957</v>
      </c>
      <c r="YZ28" s="133">
        <v>3716.7544214931822</v>
      </c>
      <c r="ZA28" s="131">
        <v>11012</v>
      </c>
      <c r="ZB28" s="132">
        <v>2962.8</v>
      </c>
      <c r="ZC28" s="133">
        <v>5008.9385097986305</v>
      </c>
      <c r="ZD28" s="131">
        <v>14850</v>
      </c>
      <c r="ZE28" s="132">
        <v>2964.7000000000003</v>
      </c>
      <c r="ZF28" s="133">
        <v>4780.5700792713778</v>
      </c>
      <c r="ZG28" s="131">
        <v>14172</v>
      </c>
      <c r="ZH28" s="132">
        <v>2964.5</v>
      </c>
      <c r="ZI28" s="133">
        <v>4923.5072112144489</v>
      </c>
      <c r="ZJ28" s="131">
        <v>14611</v>
      </c>
      <c r="ZK28" s="132">
        <v>2967.6</v>
      </c>
      <c r="ZL28" s="133">
        <v>4817.9828253914802</v>
      </c>
      <c r="ZM28" s="131">
        <v>14307</v>
      </c>
      <c r="ZN28" s="132">
        <v>2969.5</v>
      </c>
      <c r="ZO28" s="133">
        <v>4219.9583081164683</v>
      </c>
      <c r="ZP28" s="131">
        <v>12551</v>
      </c>
      <c r="ZQ28" s="132">
        <v>2974.2</v>
      </c>
      <c r="ZR28" s="133">
        <v>4897.4858833019625</v>
      </c>
      <c r="ZS28" s="131">
        <v>14571</v>
      </c>
      <c r="ZT28" s="135">
        <v>2975.2</v>
      </c>
      <c r="ZU28" s="136">
        <v>25.52881467283617</v>
      </c>
      <c r="ZV28" s="137">
        <v>26.509966805584465</v>
      </c>
      <c r="ZW28" s="137">
        <v>28.9</v>
      </c>
      <c r="ZX28" s="137">
        <v>29.37</v>
      </c>
      <c r="ZY28" s="137">
        <v>30.467059084233675</v>
      </c>
      <c r="ZZ28" s="137">
        <v>32.574726909971773</v>
      </c>
      <c r="AAA28" s="137">
        <v>34.262421579941943</v>
      </c>
      <c r="AAB28" s="125">
        <v>37.980215518947688</v>
      </c>
      <c r="AAC28" s="136">
        <v>38.035879395624306</v>
      </c>
      <c r="AAD28" s="137">
        <v>38.567994168770433</v>
      </c>
      <c r="AAE28" s="137">
        <v>38.1</v>
      </c>
      <c r="AAF28" s="137">
        <v>38.89</v>
      </c>
      <c r="AAG28" s="137">
        <v>39.197492577151309</v>
      </c>
      <c r="AAH28" s="137">
        <v>41.424218470676585</v>
      </c>
      <c r="AAI28" s="137">
        <v>43.269981067049997</v>
      </c>
      <c r="AAJ28" s="125">
        <v>46.380793996409061</v>
      </c>
      <c r="AAK28" s="136">
        <v>37.976164822245032</v>
      </c>
      <c r="AAL28" s="137">
        <v>39.530579149783279</v>
      </c>
      <c r="AAM28" s="137">
        <v>37.700000000000003</v>
      </c>
      <c r="AAN28" s="137">
        <v>38.769999999999996</v>
      </c>
      <c r="AAO28" s="137">
        <v>42.163787120217954</v>
      </c>
      <c r="AAP28" s="137">
        <v>42.303990131033068</v>
      </c>
      <c r="AAQ28" s="137">
        <v>43.229895426270161</v>
      </c>
      <c r="AAR28" s="125">
        <v>44.533735901510539</v>
      </c>
      <c r="AAS28" s="136">
        <v>44.10126146082694</v>
      </c>
      <c r="AAT28" s="137">
        <v>47.2033661775748</v>
      </c>
      <c r="AAU28" s="137">
        <v>51.6</v>
      </c>
      <c r="AAV28" s="137">
        <v>54.92</v>
      </c>
      <c r="AAW28" s="137">
        <v>57.255495909256133</v>
      </c>
      <c r="AAX28" s="137">
        <v>57.046277345171283</v>
      </c>
      <c r="AAY28" s="137">
        <v>55.614414852768995</v>
      </c>
      <c r="AAZ28" s="76">
        <v>56.586658144067492</v>
      </c>
      <c r="ABA28" s="134">
        <v>25081.952688934172</v>
      </c>
      <c r="ABB28" s="131">
        <v>2831</v>
      </c>
      <c r="ABC28" s="132">
        <v>112870</v>
      </c>
      <c r="ABD28" s="133">
        <v>16570.923552806009</v>
      </c>
      <c r="ABE28" s="131">
        <v>1875</v>
      </c>
      <c r="ABF28" s="132">
        <v>113150</v>
      </c>
      <c r="ABG28" s="133">
        <v>14651.305953741976</v>
      </c>
      <c r="ABH28" s="131">
        <v>1666</v>
      </c>
      <c r="ABI28" s="132">
        <v>113710</v>
      </c>
      <c r="ABJ28" s="133">
        <v>14885.395626591728</v>
      </c>
      <c r="ABK28" s="131">
        <v>1695</v>
      </c>
      <c r="ABL28" s="132">
        <v>113870</v>
      </c>
      <c r="ABM28" s="133">
        <v>15364.377795317023</v>
      </c>
      <c r="ABN28" s="131">
        <v>1752</v>
      </c>
      <c r="ABO28" s="132">
        <v>114030</v>
      </c>
      <c r="ABP28" s="133">
        <v>16934.140138560029</v>
      </c>
      <c r="ABQ28" s="131">
        <v>1931</v>
      </c>
      <c r="ABR28" s="132">
        <v>114030</v>
      </c>
      <c r="ABS28" s="133">
        <v>17445.21086178294</v>
      </c>
      <c r="ABT28" s="131">
        <v>1998</v>
      </c>
      <c r="ABU28" s="132">
        <v>114530</v>
      </c>
      <c r="ABV28" s="133">
        <v>17370.892018779341</v>
      </c>
      <c r="ABW28" s="131">
        <v>1998</v>
      </c>
      <c r="ABX28" s="135">
        <v>115020</v>
      </c>
      <c r="ABY28" s="134">
        <v>3658.4293377891127</v>
      </c>
      <c r="ABZ28" s="131">
        <v>416</v>
      </c>
      <c r="ACA28" s="132">
        <v>113710</v>
      </c>
      <c r="ACB28" s="133">
        <v>3512.7777289891983</v>
      </c>
      <c r="ACC28" s="131">
        <v>400</v>
      </c>
      <c r="ACD28" s="132">
        <v>113870</v>
      </c>
      <c r="ACE28" s="133">
        <v>3814.7855827413841</v>
      </c>
      <c r="ACF28" s="131">
        <v>435</v>
      </c>
      <c r="ACG28" s="132">
        <v>114030</v>
      </c>
      <c r="ACH28" s="133">
        <v>5209.155485398579</v>
      </c>
      <c r="ACI28" s="131">
        <v>594</v>
      </c>
      <c r="ACJ28" s="132">
        <v>114030</v>
      </c>
      <c r="ACK28" s="133">
        <v>5553.1301842312059</v>
      </c>
      <c r="ACL28" s="131">
        <v>636</v>
      </c>
      <c r="ACM28" s="132">
        <v>114530</v>
      </c>
      <c r="ACN28" s="133">
        <v>5146.9309685272128</v>
      </c>
      <c r="ACO28" s="131">
        <v>592</v>
      </c>
      <c r="ACP28" s="135">
        <v>115020</v>
      </c>
      <c r="ACQ28" s="134">
        <v>10992.876615952862</v>
      </c>
      <c r="ACR28" s="131">
        <v>1250</v>
      </c>
      <c r="ACS28" s="132">
        <v>113710</v>
      </c>
      <c r="ACT28" s="133">
        <v>11372.617897602529</v>
      </c>
      <c r="ACU28" s="131">
        <v>1295</v>
      </c>
      <c r="ACV28" s="132">
        <v>113870</v>
      </c>
      <c r="ACW28" s="133">
        <v>11549.592212575639</v>
      </c>
      <c r="ACX28" s="131">
        <v>1317</v>
      </c>
      <c r="ACY28" s="132">
        <v>114030</v>
      </c>
      <c r="ACZ28" s="133">
        <v>11724.984653161449</v>
      </c>
      <c r="ADA28" s="131">
        <v>1337</v>
      </c>
      <c r="ADB28" s="132">
        <v>114030</v>
      </c>
      <c r="ADC28" s="133">
        <v>11892.080677551732</v>
      </c>
      <c r="ADD28" s="131">
        <v>1362</v>
      </c>
      <c r="ADE28" s="132">
        <v>114530</v>
      </c>
      <c r="ADF28" s="133">
        <v>12223.96105025213</v>
      </c>
      <c r="ADG28" s="131">
        <v>1406</v>
      </c>
      <c r="ADH28" s="135">
        <v>115020</v>
      </c>
      <c r="ADI28" s="136">
        <v>39.865682656826564</v>
      </c>
      <c r="ADJ28" s="137">
        <v>46.259260236795946</v>
      </c>
      <c r="ADK28" s="137">
        <v>42.843875192447072</v>
      </c>
      <c r="ADL28" s="137">
        <v>41.330051258414066</v>
      </c>
      <c r="ADM28" s="137">
        <v>36.700000000000003</v>
      </c>
      <c r="ADN28" s="137">
        <v>37.314511292858533</v>
      </c>
      <c r="ADO28" s="75">
        <v>39.029248388424485</v>
      </c>
      <c r="ADP28" s="125">
        <v>39.879655067297783</v>
      </c>
      <c r="ADQ28" s="136">
        <v>86.866666666666674</v>
      </c>
      <c r="ADR28" s="137">
        <v>83.333333333333329</v>
      </c>
      <c r="ADS28" s="137">
        <v>81.333333333333329</v>
      </c>
      <c r="ADT28" s="137">
        <v>78.666666666666671</v>
      </c>
      <c r="ADU28" s="163">
        <v>80.333333333333329</v>
      </c>
      <c r="ADV28" s="136">
        <v>75.666666666666671</v>
      </c>
      <c r="ADW28" s="137">
        <v>73.333333333333329</v>
      </c>
      <c r="ADX28" s="137">
        <v>72.333333333333329</v>
      </c>
      <c r="ADY28" s="137">
        <v>69.333333333333329</v>
      </c>
      <c r="ADZ28" s="155">
        <v>68.333333333333329</v>
      </c>
      <c r="AEA28" s="102" t="s">
        <v>1475</v>
      </c>
      <c r="AEB28" s="68" t="s">
        <v>1475</v>
      </c>
      <c r="AEC28" s="101" t="s">
        <v>1475</v>
      </c>
      <c r="AED28" s="77" t="s">
        <v>1475</v>
      </c>
      <c r="AEE28" s="68" t="s">
        <v>1475</v>
      </c>
      <c r="AEF28" s="101" t="s">
        <v>1475</v>
      </c>
      <c r="AEG28" s="77" t="s">
        <v>1475</v>
      </c>
      <c r="AEH28" s="68" t="s">
        <v>1475</v>
      </c>
      <c r="AEI28" s="101" t="s">
        <v>1475</v>
      </c>
      <c r="AEJ28" s="77" t="s">
        <v>1475</v>
      </c>
      <c r="AEK28" s="68" t="s">
        <v>1475</v>
      </c>
      <c r="AEL28" s="101" t="s">
        <v>1475</v>
      </c>
      <c r="AEM28" s="77" t="s">
        <v>1475</v>
      </c>
      <c r="AEN28" s="68" t="s">
        <v>1475</v>
      </c>
      <c r="AEO28" s="68" t="s">
        <v>1475</v>
      </c>
      <c r="AEP28" s="73" t="s">
        <v>1475</v>
      </c>
      <c r="AEQ28" s="74" t="s">
        <v>1475</v>
      </c>
      <c r="AER28" s="74" t="s">
        <v>1475</v>
      </c>
      <c r="AES28" s="77" t="s">
        <v>1475</v>
      </c>
      <c r="AET28" s="68" t="s">
        <v>1475</v>
      </c>
      <c r="AEU28" s="101" t="s">
        <v>1475</v>
      </c>
      <c r="AEV28" s="77" t="s">
        <v>1475</v>
      </c>
      <c r="AEW28" s="68" t="s">
        <v>1475</v>
      </c>
      <c r="AEX28" s="101" t="s">
        <v>1475</v>
      </c>
      <c r="AEY28" s="77" t="s">
        <v>1475</v>
      </c>
      <c r="AEZ28" s="68" t="s">
        <v>1475</v>
      </c>
      <c r="AFA28" s="101" t="s">
        <v>1475</v>
      </c>
      <c r="AFB28" s="77" t="s">
        <v>1475</v>
      </c>
      <c r="AFC28" s="68" t="s">
        <v>1475</v>
      </c>
      <c r="AFD28" s="101" t="s">
        <v>1475</v>
      </c>
      <c r="AFE28" s="77" t="s">
        <v>1475</v>
      </c>
      <c r="AFF28" s="68" t="s">
        <v>1475</v>
      </c>
      <c r="AFG28" s="68" t="s">
        <v>1475</v>
      </c>
      <c r="AFH28" s="73" t="s">
        <v>1475</v>
      </c>
      <c r="AFI28" s="74" t="s">
        <v>1475</v>
      </c>
      <c r="AFJ28" s="74" t="s">
        <v>1475</v>
      </c>
      <c r="AFK28" s="77" t="s">
        <v>1475</v>
      </c>
      <c r="AFL28" s="126" t="s">
        <v>1475</v>
      </c>
      <c r="AFM28" s="69" t="s">
        <v>1475</v>
      </c>
      <c r="AFN28" s="77" t="s">
        <v>1475</v>
      </c>
      <c r="AFO28" s="126" t="s">
        <v>1475</v>
      </c>
      <c r="AFP28" s="69" t="s">
        <v>1475</v>
      </c>
      <c r="AFQ28" s="77" t="s">
        <v>1475</v>
      </c>
      <c r="AFR28" s="126" t="s">
        <v>1475</v>
      </c>
      <c r="AFS28" s="69" t="s">
        <v>1475</v>
      </c>
      <c r="AFT28" s="77" t="s">
        <v>1475</v>
      </c>
      <c r="AFU28" s="126" t="s">
        <v>1475</v>
      </c>
      <c r="AFV28" s="69" t="s">
        <v>1475</v>
      </c>
      <c r="AFW28" s="77" t="s">
        <v>1475</v>
      </c>
      <c r="AFX28" s="126" t="s">
        <v>1475</v>
      </c>
      <c r="AFY28" s="72" t="s">
        <v>1475</v>
      </c>
      <c r="AFZ28" s="102" t="s">
        <v>1475</v>
      </c>
      <c r="AGA28" s="72" t="s">
        <v>1475</v>
      </c>
      <c r="AGB28" s="69" t="s">
        <v>1475</v>
      </c>
      <c r="AGC28" s="77" t="s">
        <v>1475</v>
      </c>
      <c r="AGD28" s="72" t="s">
        <v>1475</v>
      </c>
      <c r="AGE28" s="69" t="s">
        <v>1475</v>
      </c>
      <c r="AGF28" s="77" t="s">
        <v>1475</v>
      </c>
      <c r="AGG28" s="72" t="s">
        <v>1475</v>
      </c>
      <c r="AGH28" s="69" t="s">
        <v>1475</v>
      </c>
      <c r="AGI28" s="77" t="s">
        <v>1475</v>
      </c>
      <c r="AGJ28" s="72" t="s">
        <v>1475</v>
      </c>
      <c r="AGK28" s="69" t="s">
        <v>1475</v>
      </c>
      <c r="AGL28" s="77" t="s">
        <v>1475</v>
      </c>
      <c r="AGM28" s="72" t="s">
        <v>1475</v>
      </c>
      <c r="AGN28" s="72" t="s">
        <v>1475</v>
      </c>
      <c r="AGO28" s="73" t="s">
        <v>1475</v>
      </c>
      <c r="AGP28" s="74" t="s">
        <v>1475</v>
      </c>
      <c r="AGQ28" s="74" t="s">
        <v>1475</v>
      </c>
      <c r="AGR28" s="77" t="s">
        <v>1475</v>
      </c>
      <c r="AGS28" s="72" t="s">
        <v>1475</v>
      </c>
      <c r="AGT28" s="69" t="s">
        <v>1475</v>
      </c>
      <c r="AGU28" s="77" t="s">
        <v>1475</v>
      </c>
      <c r="AGV28" s="72" t="s">
        <v>1475</v>
      </c>
      <c r="AGW28" s="69" t="s">
        <v>1475</v>
      </c>
      <c r="AGX28" s="77" t="s">
        <v>1475</v>
      </c>
      <c r="AGY28" s="72" t="s">
        <v>1475</v>
      </c>
      <c r="AGZ28" s="69" t="s">
        <v>1475</v>
      </c>
      <c r="AHA28" s="77" t="s">
        <v>1475</v>
      </c>
      <c r="AHB28" s="72" t="s">
        <v>1475</v>
      </c>
      <c r="AHC28" s="69" t="s">
        <v>1475</v>
      </c>
      <c r="AHD28" s="77" t="s">
        <v>1475</v>
      </c>
      <c r="AHE28" s="72" t="s">
        <v>1475</v>
      </c>
      <c r="AHF28" s="72" t="s">
        <v>1475</v>
      </c>
      <c r="AHG28" s="102">
        <v>81.99445983379502</v>
      </c>
      <c r="AHH28" s="72">
        <v>296</v>
      </c>
      <c r="AHI28" s="69">
        <v>361</v>
      </c>
      <c r="AHJ28" s="77">
        <v>83.933518005540165</v>
      </c>
      <c r="AHK28" s="72">
        <v>303</v>
      </c>
      <c r="AHL28" s="69">
        <v>361</v>
      </c>
      <c r="AHM28" s="77">
        <v>83.661971830985919</v>
      </c>
      <c r="AHN28" s="72">
        <v>297</v>
      </c>
      <c r="AHO28" s="69">
        <v>355</v>
      </c>
      <c r="AHP28" s="77">
        <v>83.569405099150146</v>
      </c>
      <c r="AHQ28" s="72">
        <v>295</v>
      </c>
      <c r="AHR28" s="69">
        <v>353</v>
      </c>
      <c r="AHS28" s="77">
        <v>86.723163841807903</v>
      </c>
      <c r="AHT28" s="72">
        <v>307</v>
      </c>
      <c r="AHU28" s="69">
        <v>354</v>
      </c>
      <c r="AHV28" s="77">
        <v>85.028248587570616</v>
      </c>
      <c r="AHW28" s="72">
        <v>301</v>
      </c>
      <c r="AHX28" s="69">
        <v>354</v>
      </c>
      <c r="AHY28" s="77">
        <v>83.008356545961007</v>
      </c>
      <c r="AHZ28" s="72">
        <v>298</v>
      </c>
      <c r="AIA28" s="69">
        <v>359</v>
      </c>
      <c r="AIB28" s="77">
        <v>84.122562674094709</v>
      </c>
      <c r="AIC28" s="72">
        <v>302</v>
      </c>
      <c r="AID28" s="72">
        <v>359</v>
      </c>
      <c r="AIE28" s="102">
        <v>83.78964421900092</v>
      </c>
      <c r="AIF28" s="72">
        <v>236875</v>
      </c>
      <c r="AIG28" s="69">
        <v>282702</v>
      </c>
      <c r="AIH28" s="77">
        <v>84.36456191575391</v>
      </c>
      <c r="AII28" s="72">
        <v>220750</v>
      </c>
      <c r="AIJ28" s="69">
        <v>261662</v>
      </c>
      <c r="AIK28" s="77">
        <v>84.2813102408509</v>
      </c>
      <c r="AIL28" s="72">
        <v>224726</v>
      </c>
      <c r="AIM28" s="69">
        <v>266638</v>
      </c>
      <c r="AIN28" s="77">
        <v>91.5977445741579</v>
      </c>
      <c r="AIO28" s="72">
        <v>242211</v>
      </c>
      <c r="AIP28" s="69">
        <v>264429</v>
      </c>
      <c r="AIQ28" s="77">
        <v>86.938308020584913</v>
      </c>
      <c r="AIR28" s="72">
        <v>221644</v>
      </c>
      <c r="AIS28" s="69">
        <v>254944</v>
      </c>
      <c r="AIT28" s="77">
        <v>60.043010172782239</v>
      </c>
      <c r="AIU28" s="72">
        <v>178132</v>
      </c>
      <c r="AIV28" s="69">
        <v>296674</v>
      </c>
      <c r="AIW28" s="77">
        <v>59.889883691741275</v>
      </c>
      <c r="AIX28" s="72">
        <v>178936</v>
      </c>
      <c r="AIY28" s="69">
        <v>298775</v>
      </c>
      <c r="AIZ28" s="77">
        <v>62.073300700847433</v>
      </c>
      <c r="AJA28" s="72">
        <v>195664.69</v>
      </c>
      <c r="AJB28" s="72">
        <v>315215.53999999998</v>
      </c>
      <c r="AJC28" s="152">
        <v>0.5625</v>
      </c>
      <c r="AJD28" s="135">
        <v>18</v>
      </c>
      <c r="AJE28" s="132">
        <v>3200</v>
      </c>
      <c r="AJF28" s="146">
        <v>3.2068965517241379</v>
      </c>
      <c r="AJG28" s="135">
        <v>93</v>
      </c>
      <c r="AJH28" s="132">
        <v>2900</v>
      </c>
      <c r="AJI28" s="146">
        <v>3.7037037037037033</v>
      </c>
      <c r="AJJ28" s="135">
        <v>100</v>
      </c>
      <c r="AJK28" s="132">
        <v>2700</v>
      </c>
      <c r="AJL28" s="146">
        <v>2.4</v>
      </c>
      <c r="AJM28" s="135">
        <v>60</v>
      </c>
      <c r="AJN28" s="132">
        <v>2500</v>
      </c>
      <c r="AJO28" s="146">
        <v>2.7727272727272729</v>
      </c>
      <c r="AJP28" s="135">
        <v>61</v>
      </c>
      <c r="AJQ28" s="132">
        <v>2200</v>
      </c>
      <c r="AJR28" s="146">
        <v>4.1666666666666661</v>
      </c>
      <c r="AJS28" s="135">
        <v>75</v>
      </c>
      <c r="AJT28" s="135">
        <v>1800</v>
      </c>
      <c r="AJU28" s="134">
        <v>1953.6953055739036</v>
      </c>
      <c r="AJV28" s="131">
        <v>2512.4521629680403</v>
      </c>
      <c r="AJW28" s="132">
        <v>1286</v>
      </c>
      <c r="AJX28" s="133">
        <v>2486.3212716582584</v>
      </c>
      <c r="AJY28" s="131">
        <v>3003.476096163176</v>
      </c>
      <c r="AJZ28" s="132">
        <v>1208</v>
      </c>
      <c r="AKA28" s="133">
        <v>3128.7624481770813</v>
      </c>
      <c r="AKB28" s="131">
        <v>2962.9380384236961</v>
      </c>
      <c r="AKC28" s="132">
        <v>947</v>
      </c>
      <c r="AKD28" s="133">
        <v>2868.4323373024913</v>
      </c>
      <c r="AKE28" s="131">
        <v>2601.6681299333595</v>
      </c>
      <c r="AKF28" s="132">
        <v>907</v>
      </c>
      <c r="AKG28" s="133">
        <v>2882.6414473684208</v>
      </c>
      <c r="AKH28" s="131">
        <v>2628.9690000000001</v>
      </c>
      <c r="AKI28" s="132">
        <v>912</v>
      </c>
      <c r="AKJ28" s="133">
        <v>2972.8054298642533</v>
      </c>
      <c r="AKK28" s="131">
        <v>2627.96</v>
      </c>
      <c r="AKL28" s="132">
        <v>884</v>
      </c>
      <c r="AKM28" s="133">
        <v>3867.7165354330709</v>
      </c>
      <c r="AKN28" s="131">
        <v>2456</v>
      </c>
      <c r="AKO28" s="132">
        <v>635</v>
      </c>
      <c r="AKP28" s="133">
        <v>5010.1010101010106</v>
      </c>
      <c r="AKQ28" s="131">
        <v>2976</v>
      </c>
      <c r="AKR28" s="135">
        <v>594</v>
      </c>
      <c r="AKS28" s="136">
        <v>8.8228571428571421</v>
      </c>
      <c r="AKT28" s="137">
        <v>9.8478260869565215</v>
      </c>
      <c r="AKU28" s="137">
        <v>14.206349206349206</v>
      </c>
      <c r="AKV28" s="137">
        <v>8.3522167487684733</v>
      </c>
      <c r="AKW28" s="137">
        <v>6.92063492063492</v>
      </c>
      <c r="AKX28" s="155">
        <v>6.67741935483871</v>
      </c>
      <c r="AKY28" s="136">
        <v>24.329602600265829</v>
      </c>
      <c r="AKZ28" s="137">
        <v>24.242621375743532</v>
      </c>
      <c r="ALA28" s="137">
        <v>29.317577729202682</v>
      </c>
      <c r="ALB28" s="137">
        <v>28.545410993580489</v>
      </c>
      <c r="ALC28" s="137">
        <v>28.055523056459442</v>
      </c>
      <c r="ALD28" s="137">
        <v>22.75969961992833</v>
      </c>
      <c r="ALE28" s="137">
        <v>26.89077879441318</v>
      </c>
      <c r="ALF28" s="155">
        <v>23.101162584960537</v>
      </c>
      <c r="ALG28" s="152">
        <v>20.372321742184756</v>
      </c>
      <c r="ALH28" s="135">
        <v>232</v>
      </c>
      <c r="ALI28" s="132">
        <v>113870</v>
      </c>
      <c r="ALJ28" s="146">
        <v>19.729919326552086</v>
      </c>
      <c r="ALK28" s="135">
        <v>225</v>
      </c>
      <c r="ALL28" s="132">
        <v>114030</v>
      </c>
      <c r="ALM28" s="146">
        <v>19.468560905024994</v>
      </c>
      <c r="ALN28" s="135">
        <v>222</v>
      </c>
      <c r="ALO28" s="132">
        <v>114030</v>
      </c>
      <c r="ALP28" s="146">
        <v>19.121627521173494</v>
      </c>
      <c r="ALQ28" s="135">
        <v>219</v>
      </c>
      <c r="ALR28" s="132">
        <v>114530</v>
      </c>
      <c r="ALS28" s="146">
        <v>19.474873934967832</v>
      </c>
      <c r="ALT28" s="135">
        <v>224</v>
      </c>
      <c r="ALU28" s="135">
        <v>115020</v>
      </c>
      <c r="ALV28" s="134">
        <v>43465.934260653848</v>
      </c>
      <c r="ALW28" s="131">
        <v>4906</v>
      </c>
      <c r="ALX28" s="132">
        <v>112870</v>
      </c>
      <c r="ALY28" s="133">
        <v>21060.539107379584</v>
      </c>
      <c r="ALZ28" s="131">
        <v>2383</v>
      </c>
      <c r="AMA28" s="132">
        <v>113150</v>
      </c>
      <c r="AMB28" s="133">
        <v>24817.518248175184</v>
      </c>
      <c r="AMC28" s="131">
        <v>2822</v>
      </c>
      <c r="AMD28" s="132">
        <v>113710</v>
      </c>
      <c r="AME28" s="133">
        <v>31685.255115482571</v>
      </c>
      <c r="AMF28" s="131">
        <v>3608</v>
      </c>
      <c r="AMG28" s="132">
        <v>113870</v>
      </c>
      <c r="AMH28" s="133">
        <v>37718.144347978596</v>
      </c>
      <c r="AMI28" s="131">
        <v>4301</v>
      </c>
      <c r="AMJ28" s="132">
        <v>114030</v>
      </c>
      <c r="AMK28" s="133">
        <v>34964.483030781375</v>
      </c>
      <c r="AML28" s="131">
        <v>3987</v>
      </c>
      <c r="AMM28" s="132">
        <v>114030</v>
      </c>
      <c r="AMN28" s="133">
        <v>26586.920457522046</v>
      </c>
      <c r="AMO28" s="131">
        <v>3045</v>
      </c>
      <c r="AMP28" s="132">
        <v>114530</v>
      </c>
      <c r="AMQ28" s="133">
        <v>43131.629281864021</v>
      </c>
      <c r="AMR28" s="131">
        <v>4961</v>
      </c>
      <c r="AMS28" s="135">
        <v>115020</v>
      </c>
      <c r="AMT28" s="136">
        <v>25.8</v>
      </c>
      <c r="AMU28" s="137">
        <v>21.2</v>
      </c>
      <c r="AMV28" s="137">
        <v>21.7</v>
      </c>
      <c r="AMW28" s="137">
        <v>26.5</v>
      </c>
      <c r="AMX28" s="137">
        <v>24.5</v>
      </c>
      <c r="AMY28" s="163">
        <v>23.599999999999998</v>
      </c>
      <c r="AMZ28" s="164">
        <v>30</v>
      </c>
      <c r="ANA28" s="165">
        <v>52</v>
      </c>
      <c r="ANB28" s="165">
        <v>69</v>
      </c>
      <c r="ANC28" s="165">
        <v>76</v>
      </c>
      <c r="AND28" s="166">
        <v>81.22</v>
      </c>
      <c r="ANE28" s="136">
        <v>11.559888579387186</v>
      </c>
      <c r="ANF28" s="137">
        <v>11.758118701007838</v>
      </c>
      <c r="ANG28" s="137">
        <v>11.345939933259176</v>
      </c>
      <c r="ANH28" s="155">
        <v>12.013348164627363</v>
      </c>
      <c r="ANI28" s="136">
        <v>13.366802635707565</v>
      </c>
      <c r="ANJ28" s="137">
        <v>42.290351668169521</v>
      </c>
      <c r="ANK28" s="137">
        <v>43.233424159854685</v>
      </c>
      <c r="ANL28" s="163">
        <v>36.748120300751879</v>
      </c>
    </row>
    <row r="29" spans="1:1052" x14ac:dyDescent="0.45">
      <c r="A29" s="167" t="s">
        <v>712</v>
      </c>
      <c r="B29" s="67">
        <v>8167.3130193905818</v>
      </c>
      <c r="C29" s="68">
        <v>14742</v>
      </c>
      <c r="D29" s="69">
        <v>1805</v>
      </c>
      <c r="E29" s="70">
        <v>8238.2550335570468</v>
      </c>
      <c r="F29" s="68">
        <v>14730</v>
      </c>
      <c r="G29" s="69">
        <v>1788</v>
      </c>
      <c r="H29" s="70">
        <v>8527.1800679501703</v>
      </c>
      <c r="I29" s="68">
        <v>15059</v>
      </c>
      <c r="J29" s="69">
        <v>1766</v>
      </c>
      <c r="K29" s="70">
        <v>7423.312883435583</v>
      </c>
      <c r="L29" s="68">
        <v>13310</v>
      </c>
      <c r="M29" s="69">
        <v>1793</v>
      </c>
      <c r="N29" s="70">
        <v>7569.0032858707555</v>
      </c>
      <c r="O29" s="68">
        <v>13821</v>
      </c>
      <c r="P29" s="69">
        <v>1826</v>
      </c>
      <c r="Q29" s="70">
        <v>7317.9128563743952</v>
      </c>
      <c r="R29" s="68">
        <v>13604</v>
      </c>
      <c r="S29" s="69">
        <v>1859</v>
      </c>
      <c r="T29" s="70">
        <v>7778.9699570815446</v>
      </c>
      <c r="U29" s="68">
        <v>14500</v>
      </c>
      <c r="V29" s="69">
        <v>1864</v>
      </c>
      <c r="W29" s="71">
        <v>7656.2994201370584</v>
      </c>
      <c r="X29" s="68">
        <v>14524</v>
      </c>
      <c r="Y29" s="124">
        <v>1897</v>
      </c>
      <c r="Z29" s="67">
        <v>12384.512683578103</v>
      </c>
      <c r="AA29" s="68">
        <v>18552</v>
      </c>
      <c r="AB29" s="69">
        <v>1498</v>
      </c>
      <c r="AC29" s="70">
        <v>12825.913621262458</v>
      </c>
      <c r="AD29" s="68">
        <v>19303</v>
      </c>
      <c r="AE29" s="69">
        <v>1505</v>
      </c>
      <c r="AF29" s="70">
        <v>13657.318741450068</v>
      </c>
      <c r="AG29" s="68">
        <v>19967</v>
      </c>
      <c r="AH29" s="69">
        <v>1462</v>
      </c>
      <c r="AI29" s="70">
        <v>10538.781163434904</v>
      </c>
      <c r="AJ29" s="68">
        <v>15218</v>
      </c>
      <c r="AK29" s="69">
        <v>1444</v>
      </c>
      <c r="AL29" s="70">
        <v>10507.857142857143</v>
      </c>
      <c r="AM29" s="68">
        <v>14711</v>
      </c>
      <c r="AN29" s="69">
        <v>1400</v>
      </c>
      <c r="AO29" s="70">
        <v>10566.352429296592</v>
      </c>
      <c r="AP29" s="68">
        <v>14571</v>
      </c>
      <c r="AQ29" s="69">
        <v>1379</v>
      </c>
      <c r="AR29" s="70">
        <v>10791.514264813459</v>
      </c>
      <c r="AS29" s="68">
        <v>14752</v>
      </c>
      <c r="AT29" s="72">
        <v>1367</v>
      </c>
      <c r="AU29" s="78">
        <v>10985.063480209112</v>
      </c>
      <c r="AV29" s="68">
        <v>14709</v>
      </c>
      <c r="AW29" s="72">
        <v>1339</v>
      </c>
      <c r="AX29" s="67">
        <v>6610.869565217391</v>
      </c>
      <c r="AY29" s="68">
        <v>3041</v>
      </c>
      <c r="AZ29" s="69">
        <v>460</v>
      </c>
      <c r="BA29" s="70">
        <v>3395.348837209302</v>
      </c>
      <c r="BB29" s="68">
        <v>1460</v>
      </c>
      <c r="BC29" s="69">
        <v>430</v>
      </c>
      <c r="BD29" s="70">
        <v>5062</v>
      </c>
      <c r="BE29" s="68">
        <v>2531</v>
      </c>
      <c r="BF29" s="69">
        <v>500</v>
      </c>
      <c r="BG29" s="70">
        <v>4788.7029288702925</v>
      </c>
      <c r="BH29" s="68">
        <v>2289</v>
      </c>
      <c r="BI29" s="69">
        <v>478</v>
      </c>
      <c r="BJ29" s="70">
        <v>4831.858407079646</v>
      </c>
      <c r="BK29" s="68">
        <v>2184</v>
      </c>
      <c r="BL29" s="69">
        <v>452</v>
      </c>
      <c r="BM29" s="70">
        <v>4668.7898089171977</v>
      </c>
      <c r="BN29" s="68">
        <v>2199</v>
      </c>
      <c r="BO29" s="69">
        <v>471</v>
      </c>
      <c r="BP29" s="70">
        <v>5563.0081300813008</v>
      </c>
      <c r="BQ29" s="68">
        <v>2737</v>
      </c>
      <c r="BR29" s="69">
        <v>492</v>
      </c>
      <c r="BS29" s="71">
        <v>5607.2961373390553</v>
      </c>
      <c r="BT29" s="68">
        <v>2613</v>
      </c>
      <c r="BU29" s="72">
        <v>466</v>
      </c>
      <c r="BV29" s="73">
        <v>60</v>
      </c>
      <c r="BW29" s="74">
        <v>62</v>
      </c>
      <c r="BX29" s="75">
        <v>63</v>
      </c>
      <c r="BY29" s="74">
        <v>63</v>
      </c>
      <c r="BZ29" s="74">
        <v>68</v>
      </c>
      <c r="CA29" s="75">
        <v>70</v>
      </c>
      <c r="CB29" s="76">
        <v>67</v>
      </c>
      <c r="CC29" s="73">
        <v>27</v>
      </c>
      <c r="CD29" s="74">
        <v>31</v>
      </c>
      <c r="CE29" s="75">
        <v>32</v>
      </c>
      <c r="CF29" s="74">
        <v>32</v>
      </c>
      <c r="CG29" s="74">
        <v>37</v>
      </c>
      <c r="CH29" s="75">
        <v>36</v>
      </c>
      <c r="CI29" s="76">
        <v>39</v>
      </c>
      <c r="CJ29" s="73" t="s">
        <v>1475</v>
      </c>
      <c r="CK29" s="74" t="s">
        <v>1475</v>
      </c>
      <c r="CL29" s="75" t="s">
        <v>1475</v>
      </c>
      <c r="CM29" s="74" t="s">
        <v>1475</v>
      </c>
      <c r="CN29" s="74" t="s">
        <v>1475</v>
      </c>
      <c r="CO29" s="74" t="s">
        <v>1475</v>
      </c>
      <c r="CP29" s="77" t="s">
        <v>1475</v>
      </c>
      <c r="CQ29" s="73" t="s">
        <v>1475</v>
      </c>
      <c r="CR29" s="74" t="s">
        <v>1475</v>
      </c>
      <c r="CS29" s="75" t="s">
        <v>1475</v>
      </c>
      <c r="CT29" s="74" t="s">
        <v>1475</v>
      </c>
      <c r="CU29" s="74" t="s">
        <v>1475</v>
      </c>
      <c r="CV29" s="75" t="s">
        <v>1475</v>
      </c>
      <c r="CW29" s="76" t="s">
        <v>1475</v>
      </c>
      <c r="CX29" s="67">
        <v>12615.384615384615</v>
      </c>
      <c r="CY29" s="70">
        <v>10519.23076923077</v>
      </c>
      <c r="CZ29" s="70">
        <v>7435.8974358974365</v>
      </c>
      <c r="DA29" s="70">
        <v>12032.051282051281</v>
      </c>
      <c r="DB29" s="70">
        <v>9250</v>
      </c>
      <c r="DC29" s="70">
        <v>9216.3461538461543</v>
      </c>
      <c r="DD29" s="70">
        <v>8926.9230769230762</v>
      </c>
      <c r="DE29" s="78">
        <v>6122.5961538461543</v>
      </c>
      <c r="DF29" s="67">
        <v>428.68589743589746</v>
      </c>
      <c r="DG29" s="70">
        <v>404.55840455840456</v>
      </c>
      <c r="DH29" s="70">
        <v>453.9835164835165</v>
      </c>
      <c r="DI29" s="70">
        <v>162.08791208791212</v>
      </c>
      <c r="DJ29" s="70">
        <v>202.85359801488832</v>
      </c>
      <c r="DK29" s="70">
        <v>417.69230769230768</v>
      </c>
      <c r="DL29" s="70">
        <v>398.86039886039885</v>
      </c>
      <c r="DM29" s="79">
        <v>572.34432234432234</v>
      </c>
      <c r="DN29" s="179">
        <v>85.714285714285708</v>
      </c>
      <c r="DO29" s="169">
        <v>87.096774193548384</v>
      </c>
      <c r="DP29" s="169">
        <v>90.322580645161281</v>
      </c>
      <c r="DQ29" s="169">
        <v>90.322580645161281</v>
      </c>
      <c r="DR29" s="169">
        <v>88.571428571428569</v>
      </c>
      <c r="DS29" s="169">
        <v>86.206896551724128</v>
      </c>
      <c r="DT29" s="169">
        <v>84.375</v>
      </c>
      <c r="DU29" s="82">
        <v>72.41379310344827</v>
      </c>
      <c r="DV29" s="83">
        <v>93</v>
      </c>
      <c r="DW29" s="74">
        <v>90.666666666666671</v>
      </c>
      <c r="DX29" s="74">
        <v>88.333333333333329</v>
      </c>
      <c r="DY29" s="75">
        <v>87.333333333333329</v>
      </c>
      <c r="DZ29" s="76">
        <v>88.333333333333329</v>
      </c>
      <c r="EA29" s="73">
        <v>90.3</v>
      </c>
      <c r="EB29" s="74">
        <v>95.4</v>
      </c>
      <c r="EC29" s="75">
        <v>93.2</v>
      </c>
      <c r="ED29" s="74">
        <v>95.6</v>
      </c>
      <c r="EE29" s="74">
        <v>93.4</v>
      </c>
      <c r="EF29" s="75">
        <v>92.6</v>
      </c>
      <c r="EG29" s="76">
        <v>96</v>
      </c>
      <c r="EH29" s="84">
        <v>851.74</v>
      </c>
      <c r="EI29" s="85">
        <v>899.92</v>
      </c>
      <c r="EJ29" s="86">
        <v>895.33</v>
      </c>
      <c r="EK29" s="85" t="s">
        <v>0</v>
      </c>
      <c r="EL29" s="85">
        <v>1010.42</v>
      </c>
      <c r="EM29" s="86">
        <v>1040.58</v>
      </c>
      <c r="EN29" s="87">
        <v>989.96</v>
      </c>
      <c r="EO29" s="84" t="s">
        <v>1475</v>
      </c>
      <c r="EP29" s="85" t="s">
        <v>1475</v>
      </c>
      <c r="EQ29" s="86" t="s">
        <v>1475</v>
      </c>
      <c r="ER29" s="85" t="s">
        <v>1475</v>
      </c>
      <c r="ES29" s="86" t="s">
        <v>1475</v>
      </c>
      <c r="ET29" s="184" t="s">
        <v>1475</v>
      </c>
      <c r="EU29" s="89" t="s">
        <v>1475</v>
      </c>
      <c r="EV29" s="84">
        <v>739</v>
      </c>
      <c r="EW29" s="85">
        <v>942</v>
      </c>
      <c r="EX29" s="86">
        <v>449</v>
      </c>
      <c r="EY29" s="85" t="s">
        <v>0</v>
      </c>
      <c r="EZ29" s="86">
        <v>1180</v>
      </c>
      <c r="FA29" s="184">
        <v>618</v>
      </c>
      <c r="FB29" s="89">
        <v>1076</v>
      </c>
      <c r="FC29" s="84">
        <v>780</v>
      </c>
      <c r="FD29" s="85">
        <v>846</v>
      </c>
      <c r="FE29" s="86">
        <v>843</v>
      </c>
      <c r="FF29" s="85">
        <v>943</v>
      </c>
      <c r="FG29" s="86">
        <v>1063</v>
      </c>
      <c r="FH29" s="184">
        <v>889</v>
      </c>
      <c r="FI29" s="89">
        <v>964</v>
      </c>
      <c r="FJ29" s="84">
        <v>854</v>
      </c>
      <c r="FK29" s="85">
        <v>916</v>
      </c>
      <c r="FL29" s="86">
        <v>950</v>
      </c>
      <c r="FM29" s="85" t="s">
        <v>0</v>
      </c>
      <c r="FN29" s="86">
        <v>925</v>
      </c>
      <c r="FO29" s="184">
        <v>1119</v>
      </c>
      <c r="FP29" s="89">
        <v>1015</v>
      </c>
      <c r="FQ29" s="84">
        <v>1114</v>
      </c>
      <c r="FR29" s="85">
        <v>1141</v>
      </c>
      <c r="FS29" s="86">
        <v>1037</v>
      </c>
      <c r="FT29" s="85">
        <v>849</v>
      </c>
      <c r="FU29" s="86">
        <v>1126</v>
      </c>
      <c r="FV29" s="184">
        <v>610</v>
      </c>
      <c r="FW29" s="89">
        <v>314</v>
      </c>
      <c r="FX29" s="83">
        <v>90.950226244343895</v>
      </c>
      <c r="FY29" s="75">
        <v>83.088235294117652</v>
      </c>
      <c r="FZ29" s="75">
        <v>88.185654008438817</v>
      </c>
      <c r="GA29" s="75">
        <v>80.392156862745097</v>
      </c>
      <c r="GB29" s="76">
        <v>87.323943661971825</v>
      </c>
      <c r="GC29" s="83">
        <v>100</v>
      </c>
      <c r="GD29" s="75">
        <v>100</v>
      </c>
      <c r="GE29" s="75">
        <v>100</v>
      </c>
      <c r="GF29" s="75">
        <v>100</v>
      </c>
      <c r="GG29" s="75">
        <v>100</v>
      </c>
      <c r="GH29" s="75">
        <v>96</v>
      </c>
      <c r="GI29" s="75">
        <v>92</v>
      </c>
      <c r="GJ29" s="76">
        <v>92.592592592592595</v>
      </c>
      <c r="GK29" s="83">
        <v>94.2</v>
      </c>
      <c r="GL29" s="75">
        <v>94.5</v>
      </c>
      <c r="GM29" s="75">
        <v>94.4</v>
      </c>
      <c r="GN29" s="76">
        <v>94.5</v>
      </c>
      <c r="GO29" s="83">
        <v>86.806167400881066</v>
      </c>
      <c r="GP29" s="75" t="s">
        <v>0</v>
      </c>
      <c r="GQ29" s="75">
        <v>84.790528233151178</v>
      </c>
      <c r="GR29" s="76">
        <v>83.769303498266623</v>
      </c>
      <c r="GS29" s="83">
        <v>6.9633666363911599</v>
      </c>
      <c r="GT29" s="75">
        <v>6</v>
      </c>
      <c r="GU29" s="75">
        <v>2.8</v>
      </c>
      <c r="GV29" s="76">
        <v>6.4894932014833122</v>
      </c>
      <c r="GW29" s="93">
        <v>0</v>
      </c>
      <c r="GX29" s="94" t="s">
        <v>0</v>
      </c>
      <c r="GY29" s="94" t="s">
        <v>0</v>
      </c>
      <c r="GZ29" s="95">
        <v>0</v>
      </c>
      <c r="HA29" s="83">
        <v>97.4</v>
      </c>
      <c r="HB29" s="75">
        <v>96.1</v>
      </c>
      <c r="HC29" s="76">
        <v>95.9</v>
      </c>
      <c r="HD29" s="96">
        <v>0</v>
      </c>
      <c r="HE29" s="97">
        <v>0</v>
      </c>
      <c r="HF29" s="97">
        <v>3.225806451612903</v>
      </c>
      <c r="HG29" s="97">
        <v>42.307692307692307</v>
      </c>
      <c r="HH29" s="97">
        <v>0</v>
      </c>
      <c r="HI29" s="98">
        <v>0</v>
      </c>
      <c r="HJ29" s="99">
        <v>14.29</v>
      </c>
      <c r="HK29" s="97">
        <v>9.68</v>
      </c>
      <c r="HL29" s="97">
        <v>3.23</v>
      </c>
      <c r="HM29" s="97">
        <v>0</v>
      </c>
      <c r="HN29" s="97">
        <v>20</v>
      </c>
      <c r="HO29" s="97">
        <v>6.9</v>
      </c>
      <c r="HP29" s="97">
        <v>9.375</v>
      </c>
      <c r="HQ29" s="98">
        <v>13.793103448275861</v>
      </c>
      <c r="HR29" s="100" t="s">
        <v>1475</v>
      </c>
      <c r="HS29" s="68">
        <v>0</v>
      </c>
      <c r="HT29" s="101">
        <v>171005.21652076463</v>
      </c>
      <c r="HU29" s="76">
        <v>7.8391520186748016</v>
      </c>
      <c r="HV29" s="68">
        <v>13826</v>
      </c>
      <c r="HW29" s="101">
        <v>176371.11727216214</v>
      </c>
      <c r="HX29" s="76">
        <v>2.090034601599529</v>
      </c>
      <c r="HY29" s="68">
        <v>3645</v>
      </c>
      <c r="HZ29" s="101">
        <v>174399.02656206919</v>
      </c>
      <c r="IA29" s="76">
        <v>4.5328629208056936</v>
      </c>
      <c r="IB29" s="68">
        <v>6758</v>
      </c>
      <c r="IC29" s="101">
        <v>149089</v>
      </c>
      <c r="ID29" s="76">
        <v>5.2647527700557308</v>
      </c>
      <c r="IE29" s="68">
        <v>7992</v>
      </c>
      <c r="IF29" s="101">
        <v>151802</v>
      </c>
      <c r="IG29" s="76">
        <v>5.3162970441806223</v>
      </c>
      <c r="IH29" s="68">
        <v>7635</v>
      </c>
      <c r="II29" s="101">
        <v>143615</v>
      </c>
      <c r="IJ29" s="76">
        <v>2.3795001084363476</v>
      </c>
      <c r="IK29" s="68">
        <v>3511</v>
      </c>
      <c r="IL29" s="68">
        <v>147552</v>
      </c>
      <c r="IM29" s="76">
        <v>2.1986383660392472</v>
      </c>
      <c r="IN29" s="68">
        <v>3294</v>
      </c>
      <c r="IO29" s="68">
        <v>149820</v>
      </c>
      <c r="IP29" s="102">
        <v>23.809523809523807</v>
      </c>
      <c r="IQ29" s="72">
        <v>35</v>
      </c>
      <c r="IR29" s="69">
        <v>147</v>
      </c>
      <c r="IS29" s="77">
        <v>21.276595744680851</v>
      </c>
      <c r="IT29" s="72">
        <v>30</v>
      </c>
      <c r="IU29" s="69">
        <v>141</v>
      </c>
      <c r="IV29" s="77">
        <v>23.776223776223777</v>
      </c>
      <c r="IW29" s="72">
        <v>34</v>
      </c>
      <c r="IX29" s="69">
        <v>143</v>
      </c>
      <c r="IY29" s="77">
        <v>24.031007751937985</v>
      </c>
      <c r="IZ29" s="72">
        <v>31</v>
      </c>
      <c r="JA29" s="69">
        <v>129</v>
      </c>
      <c r="JB29" s="77">
        <v>25</v>
      </c>
      <c r="JC29" s="72">
        <v>31</v>
      </c>
      <c r="JD29" s="69">
        <v>124</v>
      </c>
      <c r="JE29" s="77">
        <v>23.015873015873016</v>
      </c>
      <c r="JF29" s="72">
        <v>29</v>
      </c>
      <c r="JG29" s="69">
        <v>126</v>
      </c>
      <c r="JH29" s="77">
        <v>25</v>
      </c>
      <c r="JI29" s="72">
        <v>32</v>
      </c>
      <c r="JJ29" s="69">
        <v>128</v>
      </c>
      <c r="JK29" s="77">
        <v>26.5625</v>
      </c>
      <c r="JL29" s="72">
        <v>34</v>
      </c>
      <c r="JM29" s="72">
        <v>128</v>
      </c>
      <c r="JN29" s="103">
        <v>9.9023709902371024</v>
      </c>
      <c r="JO29" s="104">
        <v>12.92</v>
      </c>
      <c r="JP29" s="105">
        <v>14.34</v>
      </c>
      <c r="JQ29" s="106">
        <v>8.1747709654686389</v>
      </c>
      <c r="JR29" s="104">
        <v>13.03</v>
      </c>
      <c r="JS29" s="105">
        <v>14.19</v>
      </c>
      <c r="JT29" s="106">
        <v>8.4420041180507894</v>
      </c>
      <c r="JU29" s="104">
        <v>13.34</v>
      </c>
      <c r="JV29" s="104">
        <v>14.57</v>
      </c>
      <c r="JW29" s="107">
        <v>14.39072599531616</v>
      </c>
      <c r="JX29" s="68">
        <v>153621</v>
      </c>
      <c r="JY29" s="69">
        <v>10675</v>
      </c>
      <c r="JZ29" s="108">
        <v>12.80894384529565</v>
      </c>
      <c r="KA29" s="68">
        <v>137773</v>
      </c>
      <c r="KB29" s="69">
        <v>10756</v>
      </c>
      <c r="KC29" s="108">
        <v>15.748196114708604</v>
      </c>
      <c r="KD29" s="68">
        <v>170238</v>
      </c>
      <c r="KE29" s="69">
        <v>10810</v>
      </c>
      <c r="KF29" s="108">
        <v>8.6654729109274555</v>
      </c>
      <c r="KG29" s="68">
        <v>94367</v>
      </c>
      <c r="KH29" s="69">
        <v>10890</v>
      </c>
      <c r="KI29" s="108">
        <v>11.819852606678191</v>
      </c>
      <c r="KJ29" s="68">
        <v>129912</v>
      </c>
      <c r="KK29" s="69">
        <v>10991</v>
      </c>
      <c r="KL29" s="108">
        <v>12.931526648599819</v>
      </c>
      <c r="KM29" s="68">
        <v>143152</v>
      </c>
      <c r="KN29" s="72">
        <v>11070</v>
      </c>
      <c r="KO29" s="108">
        <v>13.962230376801218</v>
      </c>
      <c r="KP29" s="68">
        <v>156000</v>
      </c>
      <c r="KQ29" s="69">
        <v>11173</v>
      </c>
      <c r="KR29" s="108">
        <v>12.8</v>
      </c>
      <c r="KS29" s="68">
        <v>144108</v>
      </c>
      <c r="KT29" s="72">
        <v>11255</v>
      </c>
      <c r="KU29" s="102">
        <v>6.15</v>
      </c>
      <c r="KV29" s="72">
        <v>2460</v>
      </c>
      <c r="KW29" s="69">
        <v>400</v>
      </c>
      <c r="KX29" s="77">
        <v>6.6762402088772843</v>
      </c>
      <c r="KY29" s="72">
        <v>2557</v>
      </c>
      <c r="KZ29" s="69">
        <v>383</v>
      </c>
      <c r="LA29" s="77">
        <v>5.8166666666666664</v>
      </c>
      <c r="LB29" s="72">
        <v>2094</v>
      </c>
      <c r="LC29" s="69">
        <v>360</v>
      </c>
      <c r="LD29" s="77">
        <v>5.6997084548104953</v>
      </c>
      <c r="LE29" s="72">
        <v>1955</v>
      </c>
      <c r="LF29" s="69">
        <v>343</v>
      </c>
      <c r="LG29" s="77">
        <v>7.5609756097560972</v>
      </c>
      <c r="LH29" s="72">
        <v>2480</v>
      </c>
      <c r="LI29" s="69">
        <v>328</v>
      </c>
      <c r="LJ29" s="77">
        <v>6.218461538461538</v>
      </c>
      <c r="LK29" s="72">
        <v>2021</v>
      </c>
      <c r="LL29" s="69">
        <v>325</v>
      </c>
      <c r="LM29" s="77">
        <v>5.1208459214501509</v>
      </c>
      <c r="LN29" s="72">
        <v>1695</v>
      </c>
      <c r="LO29" s="69">
        <v>331</v>
      </c>
      <c r="LP29" s="77">
        <v>7.3</v>
      </c>
      <c r="LQ29" s="72">
        <v>2456</v>
      </c>
      <c r="LR29" s="72">
        <v>336</v>
      </c>
      <c r="LS29" s="102">
        <v>12.225189141076992</v>
      </c>
      <c r="LT29" s="72">
        <v>27470</v>
      </c>
      <c r="LU29" s="69">
        <v>2247</v>
      </c>
      <c r="LV29" s="77">
        <v>12.967653758542141</v>
      </c>
      <c r="LW29" s="72">
        <v>28464</v>
      </c>
      <c r="LX29" s="69">
        <v>2195</v>
      </c>
      <c r="LY29" s="77">
        <v>12.150429799426934</v>
      </c>
      <c r="LZ29" s="72">
        <v>25443</v>
      </c>
      <c r="MA29" s="69">
        <v>2094</v>
      </c>
      <c r="MB29" s="77">
        <v>10.383575883575883</v>
      </c>
      <c r="MC29" s="72">
        <v>19978</v>
      </c>
      <c r="MD29" s="69">
        <v>1924</v>
      </c>
      <c r="ME29" s="77">
        <v>12.218662169758291</v>
      </c>
      <c r="MF29" s="72">
        <v>21737</v>
      </c>
      <c r="MG29" s="69">
        <v>1779</v>
      </c>
      <c r="MH29" s="77">
        <v>10.788851351351351</v>
      </c>
      <c r="MI29" s="72">
        <v>19161</v>
      </c>
      <c r="MJ29" s="69">
        <v>1776</v>
      </c>
      <c r="MK29" s="77">
        <v>9.0059588299024913</v>
      </c>
      <c r="ML29" s="72">
        <v>16625</v>
      </c>
      <c r="MM29" s="69">
        <v>1846</v>
      </c>
      <c r="MN29" s="77">
        <v>10.288793103448276</v>
      </c>
      <c r="MO29" s="72">
        <v>19096</v>
      </c>
      <c r="MP29" s="72">
        <v>1856</v>
      </c>
      <c r="MQ29" s="102">
        <v>96.430002264563555</v>
      </c>
      <c r="MR29" s="110">
        <v>7617948</v>
      </c>
      <c r="MS29" s="101">
        <v>7899977</v>
      </c>
      <c r="MT29" s="77">
        <v>96.549999976349653</v>
      </c>
      <c r="MU29" s="68">
        <v>7756546.8099999996</v>
      </c>
      <c r="MV29" s="101">
        <v>8033709.7999999998</v>
      </c>
      <c r="MW29" s="77">
        <v>96.490000152583008</v>
      </c>
      <c r="MX29" s="68">
        <v>7841476</v>
      </c>
      <c r="MY29" s="101">
        <v>8033709.7999999998</v>
      </c>
      <c r="MZ29" s="77">
        <v>96.640000367610867</v>
      </c>
      <c r="NA29" s="68">
        <v>7991755</v>
      </c>
      <c r="NB29" s="101">
        <v>8269614</v>
      </c>
      <c r="NC29" s="77">
        <v>96.945643791035479</v>
      </c>
      <c r="ND29" s="68">
        <v>8166956</v>
      </c>
      <c r="NE29" s="101">
        <v>8424263</v>
      </c>
      <c r="NF29" s="77">
        <v>97.100000374259892</v>
      </c>
      <c r="NG29" s="68">
        <v>8302252</v>
      </c>
      <c r="NH29" s="101">
        <v>8550208</v>
      </c>
      <c r="NI29" s="77">
        <v>97.060007788891696</v>
      </c>
      <c r="NJ29" s="68">
        <v>8350741</v>
      </c>
      <c r="NK29" s="101">
        <v>8603688.7799999993</v>
      </c>
      <c r="NL29" s="77">
        <v>97.1</v>
      </c>
      <c r="NM29" s="68">
        <v>8864494</v>
      </c>
      <c r="NN29" s="68">
        <v>9132063</v>
      </c>
      <c r="NO29" s="102">
        <v>85.455315800623438</v>
      </c>
      <c r="NP29" s="72">
        <v>56474</v>
      </c>
      <c r="NQ29" s="69">
        <v>66086</v>
      </c>
      <c r="NR29" s="77">
        <v>81.92023588310272</v>
      </c>
      <c r="NS29" s="72">
        <v>53344</v>
      </c>
      <c r="NT29" s="69">
        <v>65117</v>
      </c>
      <c r="NU29" s="77">
        <v>84.85852545925286</v>
      </c>
      <c r="NV29" s="72">
        <v>55063</v>
      </c>
      <c r="NW29" s="69">
        <v>64888</v>
      </c>
      <c r="NX29" s="77">
        <v>85.01807051187491</v>
      </c>
      <c r="NY29" s="72">
        <v>46107</v>
      </c>
      <c r="NZ29" s="69">
        <v>54232</v>
      </c>
      <c r="OA29" s="77">
        <v>84.857482185273156</v>
      </c>
      <c r="OB29" s="72">
        <v>44299</v>
      </c>
      <c r="OC29" s="69">
        <v>52204</v>
      </c>
      <c r="OD29" s="77">
        <v>87.320320477574427</v>
      </c>
      <c r="OE29" s="72">
        <v>44467</v>
      </c>
      <c r="OF29" s="69">
        <v>50924</v>
      </c>
      <c r="OG29" s="77">
        <v>90.249801525026314</v>
      </c>
      <c r="OH29" s="72">
        <v>48882</v>
      </c>
      <c r="OI29" s="69">
        <v>54163</v>
      </c>
      <c r="OJ29" s="77">
        <v>90.810651541379698</v>
      </c>
      <c r="OK29" s="72">
        <v>49312</v>
      </c>
      <c r="OL29" s="72">
        <v>54302</v>
      </c>
      <c r="OM29" s="120">
        <v>21.677038195462593</v>
      </c>
      <c r="ON29" s="68">
        <v>3992</v>
      </c>
      <c r="OO29" s="69">
        <v>184158</v>
      </c>
      <c r="OP29" s="121">
        <v>24.981339323011181</v>
      </c>
      <c r="OQ29" s="68">
        <v>3648</v>
      </c>
      <c r="OR29" s="69">
        <v>146029</v>
      </c>
      <c r="OS29" s="121">
        <v>43.113602048963266</v>
      </c>
      <c r="OT29" s="68">
        <v>5454</v>
      </c>
      <c r="OU29" s="69">
        <v>126503</v>
      </c>
      <c r="OV29" s="121">
        <v>36.67561842466786</v>
      </c>
      <c r="OW29" s="68">
        <v>4138</v>
      </c>
      <c r="OX29" s="69">
        <v>112827</v>
      </c>
      <c r="OY29" s="121">
        <v>28.377063610952387</v>
      </c>
      <c r="OZ29" s="68">
        <v>3675</v>
      </c>
      <c r="PA29" s="69">
        <v>129506</v>
      </c>
      <c r="PB29" s="121">
        <v>30.005738149128121</v>
      </c>
      <c r="PC29" s="68">
        <v>3765</v>
      </c>
      <c r="PD29" s="69">
        <v>125476</v>
      </c>
      <c r="PE29" s="121">
        <v>31.605542363259854</v>
      </c>
      <c r="PF29" s="68">
        <v>3953</v>
      </c>
      <c r="PG29" s="69">
        <v>125073</v>
      </c>
      <c r="PH29" s="121">
        <v>46.758909107087241</v>
      </c>
      <c r="PI29" s="68">
        <v>4204</v>
      </c>
      <c r="PJ29" s="72">
        <v>89908</v>
      </c>
      <c r="PK29" s="111">
        <v>1.0873453036697904</v>
      </c>
      <c r="PL29" s="112">
        <v>304</v>
      </c>
      <c r="PM29" s="113">
        <v>27958</v>
      </c>
      <c r="PN29" s="98">
        <v>1.3766468371383187</v>
      </c>
      <c r="PO29" s="112">
        <v>442</v>
      </c>
      <c r="PP29" s="113">
        <v>32107</v>
      </c>
      <c r="PQ29" s="98">
        <v>1.8920458140859329</v>
      </c>
      <c r="PR29" s="112">
        <v>598</v>
      </c>
      <c r="PS29" s="113">
        <v>31606</v>
      </c>
      <c r="PT29" s="76">
        <v>2.178595388580912</v>
      </c>
      <c r="PU29" s="112">
        <v>617</v>
      </c>
      <c r="PV29" s="113">
        <v>28321</v>
      </c>
      <c r="PW29" s="76">
        <v>2.1861130469867587</v>
      </c>
      <c r="PX29" s="112">
        <v>596</v>
      </c>
      <c r="PY29" s="113">
        <v>27263</v>
      </c>
      <c r="PZ29" s="76">
        <v>2.5900681596884128</v>
      </c>
      <c r="QA29" s="112">
        <v>665</v>
      </c>
      <c r="QB29" s="113">
        <v>25675</v>
      </c>
      <c r="QC29" s="76">
        <v>3.4570609674109196</v>
      </c>
      <c r="QD29" s="112">
        <v>977</v>
      </c>
      <c r="QE29" s="113">
        <v>28261</v>
      </c>
      <c r="QF29" s="76">
        <v>3.2697922033316158</v>
      </c>
      <c r="QG29" s="112">
        <v>952</v>
      </c>
      <c r="QH29" s="112">
        <v>29115</v>
      </c>
      <c r="QI29" s="114">
        <v>69.272237196765502</v>
      </c>
      <c r="QJ29" s="115">
        <v>69.436201780415431</v>
      </c>
      <c r="QK29" s="115">
        <v>71.337579617834393</v>
      </c>
      <c r="QL29" s="115">
        <v>70.739549839228303</v>
      </c>
      <c r="QM29" s="115">
        <v>68.730650154798766</v>
      </c>
      <c r="QN29" s="115">
        <v>72.125435540069688</v>
      </c>
      <c r="QO29" s="115">
        <v>75.694444444444443</v>
      </c>
      <c r="QP29" s="116">
        <v>73.684200000000004</v>
      </c>
      <c r="QQ29" s="73">
        <v>81.191699999999997</v>
      </c>
      <c r="QR29" s="74">
        <v>78.72838747490222</v>
      </c>
      <c r="QS29" s="77">
        <v>85.54</v>
      </c>
      <c r="QT29" s="73">
        <v>80.492800000000003</v>
      </c>
      <c r="QU29" s="74">
        <v>83.556485382356712</v>
      </c>
      <c r="QV29" s="77">
        <v>82.53</v>
      </c>
      <c r="QW29" s="67">
        <v>1591.9580419580418</v>
      </c>
      <c r="QX29" s="68">
        <v>9106</v>
      </c>
      <c r="QY29" s="69">
        <v>110</v>
      </c>
      <c r="QZ29" s="70">
        <v>1522.5</v>
      </c>
      <c r="RA29" s="68">
        <v>7917</v>
      </c>
      <c r="RB29" s="69">
        <v>100</v>
      </c>
      <c r="RC29" s="70">
        <v>1484.4017094017095</v>
      </c>
      <c r="RD29" s="68">
        <v>6947</v>
      </c>
      <c r="RE29" s="69">
        <v>90</v>
      </c>
      <c r="RF29" s="70">
        <v>1056.6239316239316</v>
      </c>
      <c r="RG29" s="68">
        <v>4945</v>
      </c>
      <c r="RH29" s="69">
        <v>90</v>
      </c>
      <c r="RI29" s="70">
        <v>870.96153846153845</v>
      </c>
      <c r="RJ29" s="68">
        <v>4529</v>
      </c>
      <c r="RK29" s="69">
        <v>100</v>
      </c>
      <c r="RL29" s="70">
        <v>959.13461538461536</v>
      </c>
      <c r="RM29" s="68">
        <v>3990</v>
      </c>
      <c r="RN29" s="69">
        <v>80</v>
      </c>
      <c r="RO29" s="70">
        <v>1343.6813186813185</v>
      </c>
      <c r="RP29" s="68">
        <v>4891</v>
      </c>
      <c r="RQ29" s="69">
        <v>70</v>
      </c>
      <c r="RR29" s="71">
        <v>1348.5576923076924</v>
      </c>
      <c r="RS29" s="68">
        <v>5610</v>
      </c>
      <c r="RT29" s="72">
        <v>80</v>
      </c>
      <c r="RU29" s="120">
        <v>0.87752034939430923</v>
      </c>
      <c r="RV29" s="68">
        <v>522</v>
      </c>
      <c r="RW29" s="101">
        <v>594858</v>
      </c>
      <c r="RX29" s="121">
        <v>1.0808016321319029</v>
      </c>
      <c r="RY29" s="68">
        <v>623</v>
      </c>
      <c r="RZ29" s="69">
        <v>576424</v>
      </c>
      <c r="SA29" s="121">
        <v>1.4394464642056473</v>
      </c>
      <c r="SB29" s="68">
        <v>818</v>
      </c>
      <c r="SC29" s="69">
        <v>568274</v>
      </c>
      <c r="SD29" s="121">
        <v>1.082992977827447</v>
      </c>
      <c r="SE29" s="68">
        <v>564</v>
      </c>
      <c r="SF29" s="69">
        <v>520779</v>
      </c>
      <c r="SG29" s="121">
        <v>1.0551917972003284</v>
      </c>
      <c r="SH29" s="68">
        <v>541</v>
      </c>
      <c r="SI29" s="69">
        <v>512703</v>
      </c>
      <c r="SJ29" s="121">
        <v>1.1842154523368058</v>
      </c>
      <c r="SK29" s="68">
        <v>601</v>
      </c>
      <c r="SL29" s="69">
        <v>507509</v>
      </c>
      <c r="SM29" s="121">
        <v>1.0889744128179348</v>
      </c>
      <c r="SN29" s="68">
        <v>586</v>
      </c>
      <c r="SO29" s="69">
        <v>538121</v>
      </c>
      <c r="SP29" s="108">
        <v>0.69734451844221523</v>
      </c>
      <c r="SQ29" s="68">
        <v>438</v>
      </c>
      <c r="SR29" s="72">
        <v>628097</v>
      </c>
      <c r="SS29" s="120">
        <v>6.3044677016832757</v>
      </c>
      <c r="ST29" s="68">
        <v>1109</v>
      </c>
      <c r="SU29" s="69">
        <v>175907</v>
      </c>
      <c r="SV29" s="121">
        <v>4.535328878039671</v>
      </c>
      <c r="SW29" s="68">
        <v>1020</v>
      </c>
      <c r="SX29" s="69">
        <v>224901</v>
      </c>
      <c r="SY29" s="121">
        <v>4.670467330364656</v>
      </c>
      <c r="SZ29" s="68">
        <v>988</v>
      </c>
      <c r="TA29" s="69">
        <v>211542</v>
      </c>
      <c r="TB29" s="121">
        <v>3.9687340064206951</v>
      </c>
      <c r="TC29" s="68">
        <v>853</v>
      </c>
      <c r="TD29" s="69">
        <v>214930</v>
      </c>
      <c r="TE29" s="121">
        <v>4.592231935376784</v>
      </c>
      <c r="TF29" s="68">
        <v>913</v>
      </c>
      <c r="TG29" s="69">
        <v>198814</v>
      </c>
      <c r="TH29" s="121">
        <v>4.4679352380756514</v>
      </c>
      <c r="TI29" s="68">
        <v>869</v>
      </c>
      <c r="TJ29" s="72">
        <v>194497</v>
      </c>
      <c r="TK29" s="121">
        <v>4.4505427738172392</v>
      </c>
      <c r="TL29" s="68">
        <v>879</v>
      </c>
      <c r="TM29" s="69">
        <v>197504</v>
      </c>
      <c r="TN29" s="122">
        <v>3.7474372364705424</v>
      </c>
      <c r="TO29" s="68">
        <v>775</v>
      </c>
      <c r="TP29" s="72">
        <v>206808</v>
      </c>
      <c r="TQ29" s="120">
        <v>6.6762146083507767</v>
      </c>
      <c r="TR29" s="68">
        <v>1212</v>
      </c>
      <c r="TS29" s="69">
        <v>181540</v>
      </c>
      <c r="TT29" s="121">
        <v>5.671176353143629</v>
      </c>
      <c r="TU29" s="68">
        <v>1193</v>
      </c>
      <c r="TV29" s="69">
        <v>210362</v>
      </c>
      <c r="TW29" s="121">
        <v>4.9505631265556458</v>
      </c>
      <c r="TX29" s="68">
        <v>1080</v>
      </c>
      <c r="TY29" s="69">
        <v>218157</v>
      </c>
      <c r="TZ29" s="121">
        <v>4.7542857142857144</v>
      </c>
      <c r="UA29" s="68">
        <v>1040</v>
      </c>
      <c r="UB29" s="69">
        <v>218750</v>
      </c>
      <c r="UC29" s="121">
        <v>4.9971283692573518</v>
      </c>
      <c r="UD29" s="68">
        <v>1018</v>
      </c>
      <c r="UE29" s="69">
        <v>203717</v>
      </c>
      <c r="UF29" s="121">
        <v>4.8942138638114621</v>
      </c>
      <c r="UG29" s="68">
        <v>991</v>
      </c>
      <c r="UH29" s="69">
        <v>202484</v>
      </c>
      <c r="UI29" s="197">
        <v>5.0674533185575967</v>
      </c>
      <c r="UJ29" s="68">
        <v>974</v>
      </c>
      <c r="UK29" s="69">
        <v>192207</v>
      </c>
      <c r="UL29" s="108">
        <v>7.1659168310395014</v>
      </c>
      <c r="UM29" s="68">
        <v>970</v>
      </c>
      <c r="UN29" s="72">
        <v>135363</v>
      </c>
      <c r="UO29" s="67">
        <v>20892.857142857145</v>
      </c>
      <c r="UP29" s="68">
        <v>468</v>
      </c>
      <c r="UQ29" s="69">
        <v>22400</v>
      </c>
      <c r="UR29" s="70">
        <v>22444.444444444445</v>
      </c>
      <c r="US29" s="68">
        <v>505</v>
      </c>
      <c r="UT29" s="69">
        <v>22500</v>
      </c>
      <c r="UU29" s="70">
        <v>14821.197759586385</v>
      </c>
      <c r="UV29" s="68">
        <v>344</v>
      </c>
      <c r="UW29" s="69">
        <v>23210</v>
      </c>
      <c r="UX29" s="70">
        <v>12327.586206896553</v>
      </c>
      <c r="UY29" s="68">
        <v>286</v>
      </c>
      <c r="UZ29" s="69">
        <v>23200</v>
      </c>
      <c r="VA29" s="70">
        <v>12569.952647438657</v>
      </c>
      <c r="VB29" s="68">
        <v>292</v>
      </c>
      <c r="VC29" s="69">
        <v>23230</v>
      </c>
      <c r="VD29" s="70">
        <v>13793.103448275862</v>
      </c>
      <c r="VE29" s="68">
        <v>320</v>
      </c>
      <c r="VF29" s="69">
        <v>23200</v>
      </c>
      <c r="VG29" s="70">
        <v>13232.758620689656</v>
      </c>
      <c r="VH29" s="68">
        <v>307</v>
      </c>
      <c r="VI29" s="69">
        <v>23200</v>
      </c>
      <c r="VJ29" s="78">
        <v>14211.438474870018</v>
      </c>
      <c r="VK29" s="68">
        <v>328</v>
      </c>
      <c r="VL29" s="72">
        <v>23080</v>
      </c>
      <c r="VM29" s="73">
        <v>92.100000000000009</v>
      </c>
      <c r="VN29" s="74">
        <v>91.666666666666671</v>
      </c>
      <c r="VO29" s="75">
        <v>88.666666666666671</v>
      </c>
      <c r="VP29" s="74">
        <v>86.666666666666671</v>
      </c>
      <c r="VQ29" s="77">
        <v>83</v>
      </c>
      <c r="VR29" s="73">
        <v>93.533333333333346</v>
      </c>
      <c r="VS29" s="74">
        <v>95</v>
      </c>
      <c r="VT29" s="75">
        <v>93.333333333333329</v>
      </c>
      <c r="VU29" s="74">
        <v>92.333333333333329</v>
      </c>
      <c r="VV29" s="123">
        <v>91.666666666666671</v>
      </c>
      <c r="VW29" s="73">
        <v>95.517241379310349</v>
      </c>
      <c r="VX29" s="74">
        <v>95.333333333333329</v>
      </c>
      <c r="VY29" s="75">
        <v>93</v>
      </c>
      <c r="VZ29" s="74">
        <v>92.333333333333329</v>
      </c>
      <c r="WA29" s="123">
        <v>90</v>
      </c>
      <c r="WB29" s="73">
        <v>95.933333333333337</v>
      </c>
      <c r="WC29" s="74">
        <v>95</v>
      </c>
      <c r="WD29" s="75">
        <v>92.333333333333329</v>
      </c>
      <c r="WE29" s="74">
        <v>91</v>
      </c>
      <c r="WF29" s="77">
        <v>90.333333333333329</v>
      </c>
      <c r="WG29" s="120">
        <v>144.16497133345663</v>
      </c>
      <c r="WH29" s="68">
        <v>1559</v>
      </c>
      <c r="WI29" s="72">
        <v>10814</v>
      </c>
      <c r="WJ29" s="121">
        <v>128.72202700203439</v>
      </c>
      <c r="WK29" s="68">
        <v>1392</v>
      </c>
      <c r="WL29" s="72">
        <v>10814</v>
      </c>
      <c r="WM29" s="121">
        <v>44.177059546811869</v>
      </c>
      <c r="WN29" s="68">
        <v>503</v>
      </c>
      <c r="WO29" s="72">
        <v>11386</v>
      </c>
      <c r="WP29" s="121">
        <v>36.562446608576799</v>
      </c>
      <c r="WQ29" s="68">
        <v>428</v>
      </c>
      <c r="WR29" s="72">
        <v>11706</v>
      </c>
      <c r="WS29" s="121">
        <v>48.037947391116859</v>
      </c>
      <c r="WT29" s="68">
        <v>557</v>
      </c>
      <c r="WU29" s="72">
        <v>11595</v>
      </c>
      <c r="WV29" s="121">
        <v>48.301757979177339</v>
      </c>
      <c r="WW29" s="68">
        <v>566</v>
      </c>
      <c r="WX29" s="124">
        <v>11718</v>
      </c>
      <c r="WY29" s="120">
        <v>58.350286665433693</v>
      </c>
      <c r="WZ29" s="68">
        <v>631</v>
      </c>
      <c r="XA29" s="72">
        <v>10814</v>
      </c>
      <c r="XB29" s="121">
        <v>16.830035139633807</v>
      </c>
      <c r="XC29" s="68">
        <v>182</v>
      </c>
      <c r="XD29" s="72">
        <v>10814</v>
      </c>
      <c r="XE29" s="121">
        <v>14.579307922009486</v>
      </c>
      <c r="XF29" s="68">
        <v>166</v>
      </c>
      <c r="XG29" s="72">
        <v>11386</v>
      </c>
      <c r="XH29" s="121">
        <v>52.280881599179907</v>
      </c>
      <c r="XI29" s="68">
        <v>612</v>
      </c>
      <c r="XJ29" s="72">
        <v>11706</v>
      </c>
      <c r="XK29" s="121">
        <v>69.426476929711086</v>
      </c>
      <c r="XL29" s="68">
        <v>805</v>
      </c>
      <c r="XM29" s="72">
        <v>11595</v>
      </c>
      <c r="XN29" s="121">
        <v>74.244751664106502</v>
      </c>
      <c r="XO29" s="68">
        <v>870</v>
      </c>
      <c r="XP29" s="124">
        <v>11718</v>
      </c>
      <c r="XQ29" s="67">
        <v>22857.142857142859</v>
      </c>
      <c r="XR29" s="68">
        <v>512</v>
      </c>
      <c r="XS29" s="72">
        <v>22400</v>
      </c>
      <c r="XT29" s="70">
        <v>17733.333333333332</v>
      </c>
      <c r="XU29" s="68">
        <v>399</v>
      </c>
      <c r="XV29" s="72">
        <v>22500</v>
      </c>
      <c r="XW29" s="70">
        <v>16587.677725118483</v>
      </c>
      <c r="XX29" s="68">
        <v>385</v>
      </c>
      <c r="XY29" s="72">
        <v>23210</v>
      </c>
      <c r="XZ29" s="70">
        <v>15689.655172413793</v>
      </c>
      <c r="YA29" s="68">
        <v>364</v>
      </c>
      <c r="YB29" s="72">
        <v>23200</v>
      </c>
      <c r="YC29" s="70">
        <v>12957.382694791218</v>
      </c>
      <c r="YD29" s="68">
        <v>301</v>
      </c>
      <c r="YE29" s="72">
        <v>23230</v>
      </c>
      <c r="YF29" s="70">
        <v>12456.896551724138</v>
      </c>
      <c r="YG29" s="68">
        <v>289</v>
      </c>
      <c r="YH29" s="72">
        <v>23200</v>
      </c>
      <c r="YI29" s="70">
        <v>11250</v>
      </c>
      <c r="YJ29" s="68">
        <v>261</v>
      </c>
      <c r="YK29" s="72">
        <v>23200</v>
      </c>
      <c r="YL29" s="70">
        <v>11351.819757365685</v>
      </c>
      <c r="YM29" s="68">
        <v>262</v>
      </c>
      <c r="YN29" s="72">
        <v>23080</v>
      </c>
      <c r="YO29" s="73">
        <v>94.300000000000011</v>
      </c>
      <c r="YP29" s="74">
        <v>94.6</v>
      </c>
      <c r="YQ29" s="75">
        <v>96.5</v>
      </c>
      <c r="YR29" s="74">
        <v>98.3</v>
      </c>
      <c r="YS29" s="74">
        <v>88.38174273858921</v>
      </c>
      <c r="YT29" s="75">
        <v>95.8</v>
      </c>
      <c r="YU29" s="74">
        <v>96.265560165975103</v>
      </c>
      <c r="YV29" s="77">
        <v>93.951612903225808</v>
      </c>
      <c r="YW29" s="67">
        <v>8210.6261859582537</v>
      </c>
      <c r="YX29" s="68">
        <v>8654</v>
      </c>
      <c r="YY29" s="69">
        <v>1054</v>
      </c>
      <c r="YZ29" s="70">
        <v>11688.644341144105</v>
      </c>
      <c r="ZA29" s="68">
        <v>12321</v>
      </c>
      <c r="ZB29" s="69">
        <v>1054.0999999999999</v>
      </c>
      <c r="ZC29" s="70">
        <v>4968.2253627999617</v>
      </c>
      <c r="ZD29" s="68">
        <v>5238</v>
      </c>
      <c r="ZE29" s="69">
        <v>1054.3</v>
      </c>
      <c r="ZF29" s="70">
        <v>4331.3729041359657</v>
      </c>
      <c r="ZG29" s="68">
        <v>4544</v>
      </c>
      <c r="ZH29" s="69">
        <v>1049.0899999999999</v>
      </c>
      <c r="ZI29" s="70">
        <v>4975.3187596485532</v>
      </c>
      <c r="ZJ29" s="68">
        <v>5221</v>
      </c>
      <c r="ZK29" s="69">
        <v>1049.3800000000001</v>
      </c>
      <c r="ZL29" s="70">
        <v>5899.0611447362144</v>
      </c>
      <c r="ZM29" s="68">
        <v>6189</v>
      </c>
      <c r="ZN29" s="69">
        <v>1049.1500000000001</v>
      </c>
      <c r="ZO29" s="70">
        <v>6251.7265357833476</v>
      </c>
      <c r="ZP29" s="68">
        <v>6563</v>
      </c>
      <c r="ZQ29" s="69">
        <v>1049.79</v>
      </c>
      <c r="ZR29" s="70">
        <v>6011.5012567598451</v>
      </c>
      <c r="ZS29" s="68">
        <v>6314</v>
      </c>
      <c r="ZT29" s="72">
        <v>1050.32</v>
      </c>
      <c r="ZU29" s="73">
        <v>24.652603716023528</v>
      </c>
      <c r="ZV29" s="74">
        <v>26.37317656027782</v>
      </c>
      <c r="ZW29" s="74">
        <v>25.2</v>
      </c>
      <c r="ZX29" s="74">
        <v>21.08</v>
      </c>
      <c r="ZY29" s="74">
        <v>21.247765922611507</v>
      </c>
      <c r="ZZ29" s="74">
        <v>20.742824151953386</v>
      </c>
      <c r="AAA29" s="74">
        <v>19.833605035498124</v>
      </c>
      <c r="AAB29" s="125">
        <v>18.774887296641147</v>
      </c>
      <c r="AAC29" s="73">
        <v>38.197071427229332</v>
      </c>
      <c r="AAD29" s="74">
        <v>41.8</v>
      </c>
      <c r="AAE29" s="74">
        <v>39.6</v>
      </c>
      <c r="AAF29" s="74">
        <v>38.01</v>
      </c>
      <c r="AAG29" s="74">
        <v>39.298291031272093</v>
      </c>
      <c r="AAH29" s="74">
        <v>34.407572228516216</v>
      </c>
      <c r="AAI29" s="74">
        <v>33.532129647855143</v>
      </c>
      <c r="AAJ29" s="125">
        <v>34.234789305064375</v>
      </c>
      <c r="AAK29" s="73">
        <v>38.77171180985092</v>
      </c>
      <c r="AAL29" s="74">
        <v>40.708166799432576</v>
      </c>
      <c r="AAM29" s="74">
        <v>39.9</v>
      </c>
      <c r="AAN29" s="74">
        <v>38.18</v>
      </c>
      <c r="AAO29" s="74">
        <v>38.104630048689771</v>
      </c>
      <c r="AAP29" s="74">
        <v>35.01099468346743</v>
      </c>
      <c r="AAQ29" s="74">
        <v>31.513996523475011</v>
      </c>
      <c r="AAR29" s="125">
        <v>31.05428656581066</v>
      </c>
      <c r="AAS29" s="73">
        <v>51.402311242150873</v>
      </c>
      <c r="AAT29" s="74">
        <v>54</v>
      </c>
      <c r="AAU29" s="74">
        <v>53.2</v>
      </c>
      <c r="AAV29" s="74">
        <v>53.99</v>
      </c>
      <c r="AAW29" s="74">
        <v>54.575988289270541</v>
      </c>
      <c r="AAX29" s="74">
        <v>51.063406518707424</v>
      </c>
      <c r="AAY29" s="74">
        <v>50.493812740784179</v>
      </c>
      <c r="AAZ29" s="76">
        <v>45.561864047728712</v>
      </c>
      <c r="ABA29" s="67">
        <v>72812.5</v>
      </c>
      <c r="ABB29" s="68">
        <v>1631</v>
      </c>
      <c r="ABC29" s="69">
        <v>22400</v>
      </c>
      <c r="ABD29" s="70">
        <v>81777.777777777781</v>
      </c>
      <c r="ABE29" s="68">
        <v>1840</v>
      </c>
      <c r="ABF29" s="69">
        <v>22500</v>
      </c>
      <c r="ABG29" s="70">
        <v>88711.762171477822</v>
      </c>
      <c r="ABH29" s="68">
        <v>2059</v>
      </c>
      <c r="ABI29" s="69">
        <v>23210</v>
      </c>
      <c r="ABJ29" s="70">
        <v>33965.517241379312</v>
      </c>
      <c r="ABK29" s="68">
        <v>788</v>
      </c>
      <c r="ABL29" s="69">
        <v>23200</v>
      </c>
      <c r="ABM29" s="70">
        <v>32587.171760654328</v>
      </c>
      <c r="ABN29" s="68">
        <v>757</v>
      </c>
      <c r="ABO29" s="69">
        <v>23230</v>
      </c>
      <c r="ABP29" s="70">
        <v>39698.275862068964</v>
      </c>
      <c r="ABQ29" s="68">
        <v>921</v>
      </c>
      <c r="ABR29" s="69">
        <v>23200</v>
      </c>
      <c r="ABS29" s="70">
        <v>46594.827586206891</v>
      </c>
      <c r="ABT29" s="68">
        <v>1081</v>
      </c>
      <c r="ABU29" s="69">
        <v>23200</v>
      </c>
      <c r="ABV29" s="70">
        <v>52989.601386481801</v>
      </c>
      <c r="ABW29" s="68">
        <v>1223</v>
      </c>
      <c r="ABX29" s="72">
        <v>23080</v>
      </c>
      <c r="ABY29" s="67">
        <v>14002.585092632486</v>
      </c>
      <c r="ABZ29" s="68">
        <v>325</v>
      </c>
      <c r="ACA29" s="69">
        <v>23210</v>
      </c>
      <c r="ACB29" s="70">
        <v>10431.03448275862</v>
      </c>
      <c r="ACC29" s="68">
        <v>242</v>
      </c>
      <c r="ACD29" s="69">
        <v>23200</v>
      </c>
      <c r="ACE29" s="70">
        <v>10374.515712440809</v>
      </c>
      <c r="ACF29" s="68">
        <v>241</v>
      </c>
      <c r="ACG29" s="69">
        <v>23230</v>
      </c>
      <c r="ACH29" s="70">
        <v>11853.448275862069</v>
      </c>
      <c r="ACI29" s="68">
        <v>275</v>
      </c>
      <c r="ACJ29" s="69">
        <v>23200</v>
      </c>
      <c r="ACK29" s="70">
        <v>15818.965517241379</v>
      </c>
      <c r="ACL29" s="68">
        <v>367</v>
      </c>
      <c r="ACM29" s="69">
        <v>23200</v>
      </c>
      <c r="ACN29" s="70">
        <v>17547.660311958407</v>
      </c>
      <c r="ACO29" s="68">
        <v>405</v>
      </c>
      <c r="ACP29" s="72">
        <v>23080</v>
      </c>
      <c r="ACQ29" s="67">
        <v>74709.177078845314</v>
      </c>
      <c r="ACR29" s="68">
        <v>1734</v>
      </c>
      <c r="ACS29" s="69">
        <v>23210</v>
      </c>
      <c r="ACT29" s="70">
        <v>23534.482758620688</v>
      </c>
      <c r="ACU29" s="68">
        <v>546</v>
      </c>
      <c r="ACV29" s="69">
        <v>23200</v>
      </c>
      <c r="ACW29" s="70">
        <v>22212.656048213517</v>
      </c>
      <c r="ACX29" s="68">
        <v>516</v>
      </c>
      <c r="ACY29" s="69">
        <v>23230</v>
      </c>
      <c r="ACZ29" s="70">
        <v>27844.827586206899</v>
      </c>
      <c r="ADA29" s="68">
        <v>646</v>
      </c>
      <c r="ADB29" s="69">
        <v>23200</v>
      </c>
      <c r="ADC29" s="70">
        <v>30775.862068965518</v>
      </c>
      <c r="ADD29" s="68">
        <v>714</v>
      </c>
      <c r="ADE29" s="69">
        <v>23200</v>
      </c>
      <c r="ADF29" s="70">
        <v>35441.941074523398</v>
      </c>
      <c r="ADG29" s="68">
        <v>818</v>
      </c>
      <c r="ADH29" s="72">
        <v>23080</v>
      </c>
      <c r="ADI29" s="73">
        <v>17.797231575009352</v>
      </c>
      <c r="ADJ29" s="74">
        <v>16.685790879693876</v>
      </c>
      <c r="ADK29" s="74">
        <v>13.458251851609932</v>
      </c>
      <c r="ADL29" s="74">
        <v>12.176274636261976</v>
      </c>
      <c r="ADM29" s="74">
        <v>9</v>
      </c>
      <c r="ADN29" s="74">
        <v>9.1652967145540138</v>
      </c>
      <c r="ADO29" s="75">
        <v>7.8694389448188851</v>
      </c>
      <c r="ADP29" s="125">
        <v>7.9759488220458863</v>
      </c>
      <c r="ADQ29" s="73">
        <v>94.633333333333326</v>
      </c>
      <c r="ADR29" s="74">
        <v>94</v>
      </c>
      <c r="ADS29" s="74">
        <v>93.333333333333329</v>
      </c>
      <c r="ADT29" s="74">
        <v>93</v>
      </c>
      <c r="ADU29" s="123">
        <v>92</v>
      </c>
      <c r="ADV29" s="73">
        <v>82.600000000000009</v>
      </c>
      <c r="ADW29" s="74">
        <v>80</v>
      </c>
      <c r="ADX29" s="74">
        <v>73.333333333333329</v>
      </c>
      <c r="ADY29" s="74">
        <v>72.666666666666671</v>
      </c>
      <c r="ADZ29" s="77">
        <v>71.666666666666671</v>
      </c>
      <c r="AEA29" s="102">
        <v>5.04</v>
      </c>
      <c r="AEB29" s="68">
        <v>311102</v>
      </c>
      <c r="AEC29" s="101">
        <v>6172781</v>
      </c>
      <c r="AED29" s="77">
        <v>6.14</v>
      </c>
      <c r="AEE29" s="68">
        <v>400103</v>
      </c>
      <c r="AEF29" s="101">
        <v>6519993</v>
      </c>
      <c r="AEG29" s="77">
        <v>6.85</v>
      </c>
      <c r="AEH29" s="68">
        <v>446247</v>
      </c>
      <c r="AEI29" s="101">
        <v>6513564</v>
      </c>
      <c r="AEJ29" s="77">
        <v>7.76</v>
      </c>
      <c r="AEK29" s="68">
        <v>506529</v>
      </c>
      <c r="AEL29" s="101">
        <v>6525541</v>
      </c>
      <c r="AEM29" s="77">
        <v>8.803293924454799</v>
      </c>
      <c r="AEN29" s="68">
        <v>576188</v>
      </c>
      <c r="AEO29" s="68">
        <v>6545141</v>
      </c>
      <c r="AEP29" s="73">
        <v>2.1876163748187269</v>
      </c>
      <c r="AEQ29" s="74">
        <v>1.8593101167027974</v>
      </c>
      <c r="AER29" s="74">
        <v>1.5978403260511518</v>
      </c>
      <c r="AES29" s="77">
        <v>1.81</v>
      </c>
      <c r="AET29" s="68">
        <v>111473</v>
      </c>
      <c r="AEU29" s="101">
        <v>6172781</v>
      </c>
      <c r="AEV29" s="77">
        <v>1.62</v>
      </c>
      <c r="AEW29" s="68">
        <v>105603</v>
      </c>
      <c r="AEX29" s="101">
        <v>6519993</v>
      </c>
      <c r="AEY29" s="77">
        <v>1.32</v>
      </c>
      <c r="AEZ29" s="68">
        <v>85812</v>
      </c>
      <c r="AFA29" s="101">
        <v>6513564</v>
      </c>
      <c r="AFB29" s="77">
        <v>1.35</v>
      </c>
      <c r="AFC29" s="68">
        <v>88225</v>
      </c>
      <c r="AFD29" s="101">
        <v>6525541</v>
      </c>
      <c r="AFE29" s="77">
        <v>1.7081679371002092</v>
      </c>
      <c r="AFF29" s="68">
        <v>111802</v>
      </c>
      <c r="AFG29" s="68">
        <v>6545141</v>
      </c>
      <c r="AFH29" s="73">
        <v>85.881696428571431</v>
      </c>
      <c r="AFI29" s="74">
        <v>85.722379603399432</v>
      </c>
      <c r="AFJ29" s="74">
        <v>86.220697541452267</v>
      </c>
      <c r="AFK29" s="77">
        <v>75.98</v>
      </c>
      <c r="AFL29" s="126">
        <v>1363</v>
      </c>
      <c r="AFM29" s="69">
        <v>1794</v>
      </c>
      <c r="AFN29" s="77">
        <v>89.04</v>
      </c>
      <c r="AFO29" s="126">
        <v>1576</v>
      </c>
      <c r="AFP29" s="69">
        <v>1770</v>
      </c>
      <c r="AFQ29" s="77">
        <v>99.89</v>
      </c>
      <c r="AFR29" s="126">
        <v>1739</v>
      </c>
      <c r="AFS29" s="69">
        <v>1741</v>
      </c>
      <c r="AFT29" s="77">
        <v>99.88</v>
      </c>
      <c r="AFU29" s="126">
        <v>1714</v>
      </c>
      <c r="AFV29" s="69">
        <v>1716</v>
      </c>
      <c r="AFW29" s="77">
        <v>99.882560187903707</v>
      </c>
      <c r="AFX29" s="126">
        <v>1701</v>
      </c>
      <c r="AFY29" s="72">
        <v>1703</v>
      </c>
      <c r="AFZ29" s="102">
        <v>12.32</v>
      </c>
      <c r="AGA29" s="72">
        <v>65185</v>
      </c>
      <c r="AGB29" s="69">
        <v>5289</v>
      </c>
      <c r="AGC29" s="77">
        <v>14.6</v>
      </c>
      <c r="AGD29" s="72">
        <v>78842</v>
      </c>
      <c r="AGE29" s="69">
        <v>5400</v>
      </c>
      <c r="AGF29" s="77">
        <v>18.68</v>
      </c>
      <c r="AGG29" s="72">
        <v>88064</v>
      </c>
      <c r="AGH29" s="69">
        <v>4714</v>
      </c>
      <c r="AGI29" s="77">
        <v>17.47</v>
      </c>
      <c r="AGJ29" s="72">
        <v>75876</v>
      </c>
      <c r="AGK29" s="69">
        <v>4344</v>
      </c>
      <c r="AGL29" s="77">
        <v>15.402949468661895</v>
      </c>
      <c r="AGM29" s="72">
        <v>71023</v>
      </c>
      <c r="AGN29" s="72">
        <v>4611</v>
      </c>
      <c r="AGO29" s="73">
        <v>86.774553571428569</v>
      </c>
      <c r="AGP29" s="74">
        <v>86.628895184135985</v>
      </c>
      <c r="AGQ29" s="74">
        <v>86.963979416809593</v>
      </c>
      <c r="AGR29" s="77">
        <v>76.53</v>
      </c>
      <c r="AGS29" s="72">
        <v>1373</v>
      </c>
      <c r="AGT29" s="69">
        <v>1794</v>
      </c>
      <c r="AGU29" s="77">
        <v>89.04</v>
      </c>
      <c r="AGV29" s="72">
        <v>1576</v>
      </c>
      <c r="AGW29" s="69">
        <v>1770</v>
      </c>
      <c r="AGX29" s="77">
        <v>100</v>
      </c>
      <c r="AGY29" s="72">
        <v>1741</v>
      </c>
      <c r="AGZ29" s="69">
        <v>1741</v>
      </c>
      <c r="AHA29" s="77">
        <v>100</v>
      </c>
      <c r="AHB29" s="72">
        <v>1716</v>
      </c>
      <c r="AHC29" s="69">
        <v>1716</v>
      </c>
      <c r="AHD29" s="77">
        <v>100</v>
      </c>
      <c r="AHE29" s="72">
        <v>1703</v>
      </c>
      <c r="AHF29" s="72">
        <v>1703</v>
      </c>
      <c r="AHG29" s="102">
        <v>70.454545454545453</v>
      </c>
      <c r="AHH29" s="72">
        <v>93</v>
      </c>
      <c r="AHI29" s="69">
        <v>132</v>
      </c>
      <c r="AHJ29" s="77">
        <v>72.185430463576168</v>
      </c>
      <c r="AHK29" s="72">
        <v>109</v>
      </c>
      <c r="AHL29" s="69">
        <v>151</v>
      </c>
      <c r="AHM29" s="77">
        <v>77.083333333333343</v>
      </c>
      <c r="AHN29" s="72">
        <v>148</v>
      </c>
      <c r="AHO29" s="69">
        <v>192</v>
      </c>
      <c r="AHP29" s="77">
        <v>81.547619047619051</v>
      </c>
      <c r="AHQ29" s="72">
        <v>137</v>
      </c>
      <c r="AHR29" s="69">
        <v>168</v>
      </c>
      <c r="AHS29" s="77">
        <v>81.875</v>
      </c>
      <c r="AHT29" s="72">
        <v>131</v>
      </c>
      <c r="AHU29" s="69">
        <v>160</v>
      </c>
      <c r="AHV29" s="77">
        <v>82.278481012658233</v>
      </c>
      <c r="AHW29" s="72">
        <v>130</v>
      </c>
      <c r="AHX29" s="69">
        <v>158</v>
      </c>
      <c r="AHY29" s="77">
        <v>82.5</v>
      </c>
      <c r="AHZ29" s="72">
        <v>132</v>
      </c>
      <c r="AIA29" s="69">
        <v>160</v>
      </c>
      <c r="AIB29" s="77">
        <v>84.962406015037601</v>
      </c>
      <c r="AIC29" s="72">
        <v>113</v>
      </c>
      <c r="AID29" s="72">
        <v>133</v>
      </c>
      <c r="AIE29" s="102">
        <v>90.691241983649093</v>
      </c>
      <c r="AIF29" s="72">
        <v>111153</v>
      </c>
      <c r="AIG29" s="69">
        <v>122562</v>
      </c>
      <c r="AIH29" s="77">
        <v>94.072312606440164</v>
      </c>
      <c r="AII29" s="72">
        <v>119866</v>
      </c>
      <c r="AIJ29" s="69">
        <v>127419</v>
      </c>
      <c r="AIK29" s="77">
        <v>97.930756069604129</v>
      </c>
      <c r="AIL29" s="72">
        <v>128326.7</v>
      </c>
      <c r="AIM29" s="69">
        <v>131038.2</v>
      </c>
      <c r="AIN29" s="77">
        <v>87.444434225451431</v>
      </c>
      <c r="AIO29" s="72">
        <v>114094</v>
      </c>
      <c r="AIP29" s="69">
        <v>130476</v>
      </c>
      <c r="AIQ29" s="77">
        <v>84.069222840879704</v>
      </c>
      <c r="AIR29" s="72">
        <v>106280.9</v>
      </c>
      <c r="AIS29" s="69">
        <v>126420.7</v>
      </c>
      <c r="AIT29" s="77">
        <v>83.917458237798883</v>
      </c>
      <c r="AIU29" s="72">
        <v>105042</v>
      </c>
      <c r="AIV29" s="69">
        <v>125173</v>
      </c>
      <c r="AIW29" s="77">
        <v>83.301348136399682</v>
      </c>
      <c r="AIX29" s="72">
        <v>105043</v>
      </c>
      <c r="AIY29" s="69">
        <v>126100</v>
      </c>
      <c r="AIZ29" s="77">
        <v>98.891751752392537</v>
      </c>
      <c r="AJA29" s="72">
        <v>123587</v>
      </c>
      <c r="AJB29" s="72">
        <v>124972</v>
      </c>
      <c r="AJC29" s="100">
        <v>2.25</v>
      </c>
      <c r="AJD29" s="72">
        <v>9</v>
      </c>
      <c r="AJE29" s="69">
        <v>400</v>
      </c>
      <c r="AJF29" s="76" t="s">
        <v>1475</v>
      </c>
      <c r="AJG29" s="72" t="s">
        <v>1475</v>
      </c>
      <c r="AJH29" s="69" t="s">
        <v>1475</v>
      </c>
      <c r="AJI29" s="76" t="s">
        <v>1475</v>
      </c>
      <c r="AJJ29" s="72" t="s">
        <v>1475</v>
      </c>
      <c r="AJK29" s="69" t="s">
        <v>1475</v>
      </c>
      <c r="AJL29" s="76">
        <v>7.0000000000000009</v>
      </c>
      <c r="AJM29" s="72">
        <v>28</v>
      </c>
      <c r="AJN29" s="69">
        <v>400</v>
      </c>
      <c r="AJO29" s="76">
        <v>13.666666666666666</v>
      </c>
      <c r="AJP29" s="72">
        <v>41</v>
      </c>
      <c r="AJQ29" s="69">
        <v>300</v>
      </c>
      <c r="AJR29" s="76" t="s">
        <v>1475</v>
      </c>
      <c r="AJS29" s="72" t="s">
        <v>1476</v>
      </c>
      <c r="AJT29" s="72">
        <v>300</v>
      </c>
      <c r="AJU29" s="67">
        <v>6130.2418500196181</v>
      </c>
      <c r="AJV29" s="68">
        <v>2329.4919030074548</v>
      </c>
      <c r="AJW29" s="69">
        <v>380</v>
      </c>
      <c r="AJX29" s="70">
        <v>6095.6378585942593</v>
      </c>
      <c r="AJY29" s="68">
        <v>2048.1343204876712</v>
      </c>
      <c r="AJZ29" s="69">
        <v>336</v>
      </c>
      <c r="AKA29" s="70">
        <v>7275.1028165040907</v>
      </c>
      <c r="AKB29" s="68">
        <v>2080.6794055201699</v>
      </c>
      <c r="AKC29" s="69">
        <v>286</v>
      </c>
      <c r="AKD29" s="70">
        <v>3809.3681622981162</v>
      </c>
      <c r="AKE29" s="68">
        <v>1356.1350657781295</v>
      </c>
      <c r="AKF29" s="69">
        <v>356</v>
      </c>
      <c r="AKG29" s="70">
        <v>5343.5374149659865</v>
      </c>
      <c r="AKH29" s="68">
        <v>1571</v>
      </c>
      <c r="AKI29" s="69">
        <v>294</v>
      </c>
      <c r="AKJ29" s="70">
        <v>5373.8019169329073</v>
      </c>
      <c r="AKK29" s="68">
        <v>1682</v>
      </c>
      <c r="AKL29" s="69">
        <v>313</v>
      </c>
      <c r="AKM29" s="70">
        <v>6180.3278688524597</v>
      </c>
      <c r="AKN29" s="68">
        <v>1885</v>
      </c>
      <c r="AKO29" s="69">
        <v>305</v>
      </c>
      <c r="AKP29" s="70">
        <v>7637.8600823045263</v>
      </c>
      <c r="AKQ29" s="68">
        <v>1856</v>
      </c>
      <c r="AKR29" s="72">
        <v>243</v>
      </c>
      <c r="AKS29" s="73">
        <v>22.624489795918368</v>
      </c>
      <c r="AKT29" s="74">
        <v>11</v>
      </c>
      <c r="AKU29" s="74">
        <v>9.3019480519480506</v>
      </c>
      <c r="AKV29" s="74">
        <v>13.212698412698414</v>
      </c>
      <c r="AKW29" s="74">
        <v>14.693877551020408</v>
      </c>
      <c r="AKX29" s="77">
        <v>12.666666666666668</v>
      </c>
      <c r="AKY29" s="73">
        <v>46.713509571871235</v>
      </c>
      <c r="AKZ29" s="74">
        <v>52.829941900395305</v>
      </c>
      <c r="ALA29" s="74">
        <v>62.829801198329918</v>
      </c>
      <c r="ALB29" s="74">
        <v>58.934625867921483</v>
      </c>
      <c r="ALC29" s="74">
        <v>54.207279224867058</v>
      </c>
      <c r="ALD29" s="74">
        <v>52.219784396569921</v>
      </c>
      <c r="ALE29" s="74">
        <v>40.916288777449473</v>
      </c>
      <c r="ALF29" s="77">
        <v>54.16523627530254</v>
      </c>
      <c r="ALG29" s="100">
        <v>5.6034482758620694</v>
      </c>
      <c r="ALH29" s="72">
        <v>13</v>
      </c>
      <c r="ALI29" s="69">
        <v>23200</v>
      </c>
      <c r="ALJ29" s="76">
        <v>9.0439276485788103</v>
      </c>
      <c r="ALK29" s="72">
        <v>21</v>
      </c>
      <c r="ALL29" s="69">
        <v>23230</v>
      </c>
      <c r="ALM29" s="76">
        <v>6.4655172413793105</v>
      </c>
      <c r="ALN29" s="72">
        <v>15</v>
      </c>
      <c r="ALO29" s="69">
        <v>23200</v>
      </c>
      <c r="ALP29" s="76">
        <v>9.9137931034482758</v>
      </c>
      <c r="ALQ29" s="72">
        <v>23</v>
      </c>
      <c r="ALR29" s="69">
        <v>23200</v>
      </c>
      <c r="ALS29" s="76">
        <v>10.831889081455806</v>
      </c>
      <c r="ALT29" s="72">
        <v>25</v>
      </c>
      <c r="ALU29" s="72">
        <v>23080</v>
      </c>
      <c r="ALV29" s="67">
        <v>428437.5</v>
      </c>
      <c r="ALW29" s="68">
        <v>9597</v>
      </c>
      <c r="ALX29" s="69">
        <v>22400</v>
      </c>
      <c r="ALY29" s="70">
        <v>461644.4444444445</v>
      </c>
      <c r="ALZ29" s="68">
        <v>10387</v>
      </c>
      <c r="AMA29" s="69">
        <v>22500</v>
      </c>
      <c r="AMB29" s="70">
        <v>438259.37096079276</v>
      </c>
      <c r="AMC29" s="68">
        <v>10172</v>
      </c>
      <c r="AMD29" s="69">
        <v>23210</v>
      </c>
      <c r="AME29" s="70">
        <v>301379.31034482759</v>
      </c>
      <c r="AMF29" s="68">
        <v>6992</v>
      </c>
      <c r="AMG29" s="69">
        <v>23200</v>
      </c>
      <c r="AMH29" s="70">
        <v>154627.63667671115</v>
      </c>
      <c r="AMI29" s="68">
        <v>3592</v>
      </c>
      <c r="AMJ29" s="69">
        <v>23230</v>
      </c>
      <c r="AMK29" s="70">
        <v>173017.24137931035</v>
      </c>
      <c r="AML29" s="68">
        <v>4014</v>
      </c>
      <c r="AMM29" s="69">
        <v>23200</v>
      </c>
      <c r="AMN29" s="70">
        <v>145258.62068965516</v>
      </c>
      <c r="AMO29" s="68">
        <v>3370</v>
      </c>
      <c r="AMP29" s="69">
        <v>23200</v>
      </c>
      <c r="AMQ29" s="70">
        <v>157495.66724436742</v>
      </c>
      <c r="AMR29" s="68">
        <v>3635</v>
      </c>
      <c r="AMS29" s="72">
        <v>23080</v>
      </c>
      <c r="AMT29" s="73" t="s">
        <v>0</v>
      </c>
      <c r="AMU29" s="74" t="s">
        <v>0</v>
      </c>
      <c r="AMV29" s="74" t="s">
        <v>0</v>
      </c>
      <c r="AMW29" s="74" t="s">
        <v>0</v>
      </c>
      <c r="AMX29" s="74" t="s">
        <v>0</v>
      </c>
      <c r="AMY29" s="123" t="s">
        <v>0</v>
      </c>
      <c r="AMZ29" s="127">
        <v>0</v>
      </c>
      <c r="ANA29" s="128">
        <v>30</v>
      </c>
      <c r="ANB29" s="128">
        <v>54</v>
      </c>
      <c r="ANC29" s="128">
        <v>68</v>
      </c>
      <c r="AND29" s="129">
        <v>69.83</v>
      </c>
      <c r="ANE29" s="73">
        <v>5.4216867469879517</v>
      </c>
      <c r="ANF29" s="74" t="s">
        <v>1475</v>
      </c>
      <c r="ANG29" s="74" t="s">
        <v>1475</v>
      </c>
      <c r="ANH29" s="77" t="s">
        <v>1475</v>
      </c>
      <c r="ANI29" s="73" t="s">
        <v>1475</v>
      </c>
      <c r="ANJ29" s="74" t="s">
        <v>1475</v>
      </c>
      <c r="ANK29" s="74" t="s">
        <v>1475</v>
      </c>
      <c r="ANL29" s="123" t="s">
        <v>1475</v>
      </c>
    </row>
    <row r="30" spans="1:1052" x14ac:dyDescent="0.45">
      <c r="A30" s="130" t="s">
        <v>713</v>
      </c>
      <c r="B30" s="67">
        <v>4755.2821610056162</v>
      </c>
      <c r="C30" s="131">
        <v>35560</v>
      </c>
      <c r="D30" s="132">
        <v>7478</v>
      </c>
      <c r="E30" s="133">
        <v>4862.7005347593577</v>
      </c>
      <c r="F30" s="131">
        <v>36373</v>
      </c>
      <c r="G30" s="132">
        <v>7480</v>
      </c>
      <c r="H30" s="133">
        <v>4857.449088960343</v>
      </c>
      <c r="I30" s="131">
        <v>36256</v>
      </c>
      <c r="J30" s="132">
        <v>7464</v>
      </c>
      <c r="K30" s="133">
        <v>4917.6752227689858</v>
      </c>
      <c r="L30" s="131">
        <v>36976</v>
      </c>
      <c r="M30" s="132">
        <v>7519</v>
      </c>
      <c r="N30" s="133">
        <v>4812.0910756346502</v>
      </c>
      <c r="O30" s="131">
        <v>36774</v>
      </c>
      <c r="P30" s="132">
        <v>7642</v>
      </c>
      <c r="Q30" s="133">
        <v>4499.4859933179132</v>
      </c>
      <c r="R30" s="131">
        <v>35015</v>
      </c>
      <c r="S30" s="132">
        <v>7782</v>
      </c>
      <c r="T30" s="133">
        <v>4726.009940104499</v>
      </c>
      <c r="U30" s="131">
        <v>37085</v>
      </c>
      <c r="V30" s="132">
        <v>7847</v>
      </c>
      <c r="W30" s="71">
        <v>4997.5709537202756</v>
      </c>
      <c r="X30" s="68">
        <v>39091</v>
      </c>
      <c r="Y30" s="124">
        <v>7822</v>
      </c>
      <c r="Z30" s="134">
        <v>6000.4356665698524</v>
      </c>
      <c r="AA30" s="131">
        <v>41319</v>
      </c>
      <c r="AB30" s="132">
        <v>6886</v>
      </c>
      <c r="AC30" s="133">
        <v>6006.3855063855071</v>
      </c>
      <c r="AD30" s="131">
        <v>40447</v>
      </c>
      <c r="AE30" s="132">
        <v>6734</v>
      </c>
      <c r="AF30" s="133">
        <v>6043.615581290419</v>
      </c>
      <c r="AG30" s="131">
        <v>40184</v>
      </c>
      <c r="AH30" s="132">
        <v>6649</v>
      </c>
      <c r="AI30" s="133">
        <v>6187.9481311975587</v>
      </c>
      <c r="AJ30" s="131">
        <v>40562</v>
      </c>
      <c r="AK30" s="132">
        <v>6555</v>
      </c>
      <c r="AL30" s="133">
        <v>6361.9808306709265</v>
      </c>
      <c r="AM30" s="131">
        <v>39826</v>
      </c>
      <c r="AN30" s="132">
        <v>6260</v>
      </c>
      <c r="AO30" s="133">
        <v>6274.7252747252751</v>
      </c>
      <c r="AP30" s="131">
        <v>38828</v>
      </c>
      <c r="AQ30" s="132">
        <v>6188</v>
      </c>
      <c r="AR30" s="133">
        <v>6416.8452282841599</v>
      </c>
      <c r="AS30" s="131">
        <v>38931</v>
      </c>
      <c r="AT30" s="135">
        <v>6067</v>
      </c>
      <c r="AU30" s="78">
        <v>6489.3162393162393</v>
      </c>
      <c r="AV30" s="68">
        <v>39481</v>
      </c>
      <c r="AW30" s="72">
        <v>6084</v>
      </c>
      <c r="AX30" s="134">
        <v>3262.0320855614973</v>
      </c>
      <c r="AY30" s="131">
        <v>6100</v>
      </c>
      <c r="AZ30" s="132">
        <v>1870</v>
      </c>
      <c r="BA30" s="133">
        <v>3477.5401069518716</v>
      </c>
      <c r="BB30" s="131">
        <v>6503</v>
      </c>
      <c r="BC30" s="132">
        <v>1870</v>
      </c>
      <c r="BD30" s="133">
        <v>3053.125</v>
      </c>
      <c r="BE30" s="131">
        <v>5862</v>
      </c>
      <c r="BF30" s="132">
        <v>1920</v>
      </c>
      <c r="BG30" s="133">
        <v>2801.6330451488952</v>
      </c>
      <c r="BH30" s="131">
        <v>5833</v>
      </c>
      <c r="BI30" s="132">
        <v>2082</v>
      </c>
      <c r="BJ30" s="133">
        <v>2983.1730769230771</v>
      </c>
      <c r="BK30" s="131">
        <v>6205</v>
      </c>
      <c r="BL30" s="132">
        <v>2080</v>
      </c>
      <c r="BM30" s="133">
        <v>4344.349680170576</v>
      </c>
      <c r="BN30" s="131">
        <v>8150</v>
      </c>
      <c r="BO30" s="132">
        <v>1876</v>
      </c>
      <c r="BP30" s="133">
        <v>3912.2176591375769</v>
      </c>
      <c r="BQ30" s="131">
        <v>7621</v>
      </c>
      <c r="BR30" s="132">
        <v>1948</v>
      </c>
      <c r="BS30" s="71">
        <v>4085.9053497942382</v>
      </c>
      <c r="BT30" s="68">
        <v>7943</v>
      </c>
      <c r="BU30" s="72">
        <v>1944</v>
      </c>
      <c r="BV30" s="136">
        <v>58</v>
      </c>
      <c r="BW30" s="137">
        <v>56</v>
      </c>
      <c r="BX30" s="138">
        <v>58</v>
      </c>
      <c r="BY30" s="137">
        <v>63</v>
      </c>
      <c r="BZ30" s="137">
        <v>65</v>
      </c>
      <c r="CA30" s="138">
        <v>67</v>
      </c>
      <c r="CB30" s="76">
        <v>70</v>
      </c>
      <c r="CC30" s="136">
        <v>31</v>
      </c>
      <c r="CD30" s="137">
        <v>30</v>
      </c>
      <c r="CE30" s="138">
        <v>33</v>
      </c>
      <c r="CF30" s="137">
        <v>34</v>
      </c>
      <c r="CG30" s="137">
        <v>36</v>
      </c>
      <c r="CH30" s="138">
        <v>37</v>
      </c>
      <c r="CI30" s="76">
        <v>37</v>
      </c>
      <c r="CJ30" s="136">
        <v>41</v>
      </c>
      <c r="CK30" s="137">
        <v>28</v>
      </c>
      <c r="CL30" s="138">
        <v>30</v>
      </c>
      <c r="CM30" s="137">
        <v>43</v>
      </c>
      <c r="CN30" s="137">
        <v>43</v>
      </c>
      <c r="CO30" s="137">
        <v>48</v>
      </c>
      <c r="CP30" s="77">
        <v>51</v>
      </c>
      <c r="CQ30" s="136">
        <v>15</v>
      </c>
      <c r="CR30" s="137">
        <v>11</v>
      </c>
      <c r="CS30" s="138">
        <v>13</v>
      </c>
      <c r="CT30" s="137">
        <v>14</v>
      </c>
      <c r="CU30" s="137">
        <v>16</v>
      </c>
      <c r="CV30" s="138">
        <v>19</v>
      </c>
      <c r="CW30" s="76">
        <v>20</v>
      </c>
      <c r="CX30" s="134">
        <v>3767.399267399267</v>
      </c>
      <c r="CY30" s="133">
        <v>4275.3036437246965</v>
      </c>
      <c r="CZ30" s="133">
        <v>3113.0769230769229</v>
      </c>
      <c r="DA30" s="133">
        <v>3341.8114143920593</v>
      </c>
      <c r="DB30" s="133">
        <v>4417.3789173789173</v>
      </c>
      <c r="DC30" s="133">
        <v>5851.1705685618736</v>
      </c>
      <c r="DD30" s="133">
        <v>4634.6153846153848</v>
      </c>
      <c r="DE30" s="78">
        <v>3093.325791855204</v>
      </c>
      <c r="DF30" s="134">
        <v>263.12576312576311</v>
      </c>
      <c r="DG30" s="133">
        <v>288.05728805728808</v>
      </c>
      <c r="DH30" s="133">
        <v>298.13348416289591</v>
      </c>
      <c r="DI30" s="133">
        <v>330.80621301775147</v>
      </c>
      <c r="DJ30" s="133">
        <v>331.93703985783191</v>
      </c>
      <c r="DK30" s="133">
        <v>283.40080971659921</v>
      </c>
      <c r="DL30" s="133">
        <v>300.69429138197046</v>
      </c>
      <c r="DM30" s="79">
        <v>330.33788641265278</v>
      </c>
      <c r="DN30" s="139">
        <v>93.75</v>
      </c>
      <c r="DO30" s="140">
        <v>94.602272727272734</v>
      </c>
      <c r="DP30" s="140">
        <v>93.150684931506845</v>
      </c>
      <c r="DQ30" s="140">
        <v>90.962099125364432</v>
      </c>
      <c r="DR30" s="140">
        <v>91.818181818181827</v>
      </c>
      <c r="DS30" s="140">
        <v>94.010416666666657</v>
      </c>
      <c r="DT30" s="140">
        <v>94.324324324324323</v>
      </c>
      <c r="DU30" s="82">
        <v>90.422535211267601</v>
      </c>
      <c r="DV30" s="141">
        <v>83.966666666666669</v>
      </c>
      <c r="DW30" s="137">
        <v>84.666666666666671</v>
      </c>
      <c r="DX30" s="137">
        <v>82.666666666666671</v>
      </c>
      <c r="DY30" s="138">
        <v>82.666666666666671</v>
      </c>
      <c r="DZ30" s="76">
        <v>82</v>
      </c>
      <c r="EA30" s="136">
        <v>88.8</v>
      </c>
      <c r="EB30" s="137">
        <v>92.8</v>
      </c>
      <c r="EC30" s="138">
        <v>92.4</v>
      </c>
      <c r="ED30" s="137">
        <v>94.5</v>
      </c>
      <c r="EE30" s="137">
        <v>94.3</v>
      </c>
      <c r="EF30" s="138">
        <v>94.2</v>
      </c>
      <c r="EG30" s="76">
        <v>93.4</v>
      </c>
      <c r="EH30" s="142">
        <v>884.74</v>
      </c>
      <c r="EI30" s="143">
        <v>868.92</v>
      </c>
      <c r="EJ30" s="144">
        <v>883.38</v>
      </c>
      <c r="EK30" s="143">
        <v>925.26</v>
      </c>
      <c r="EL30" s="143">
        <v>941.18</v>
      </c>
      <c r="EM30" s="144">
        <v>971.82</v>
      </c>
      <c r="EN30" s="87">
        <v>952.2</v>
      </c>
      <c r="EO30" s="142">
        <v>619</v>
      </c>
      <c r="EP30" s="143">
        <v>480</v>
      </c>
      <c r="EQ30" s="144">
        <v>546</v>
      </c>
      <c r="ER30" s="143">
        <v>610</v>
      </c>
      <c r="ES30" s="144">
        <v>633</v>
      </c>
      <c r="ET30" s="145">
        <v>689</v>
      </c>
      <c r="EU30" s="89">
        <v>682</v>
      </c>
      <c r="EV30" s="142">
        <v>754</v>
      </c>
      <c r="EW30" s="143">
        <v>723</v>
      </c>
      <c r="EX30" s="144">
        <v>782</v>
      </c>
      <c r="EY30" s="143">
        <v>802</v>
      </c>
      <c r="EZ30" s="144">
        <v>808</v>
      </c>
      <c r="FA30" s="145">
        <v>854</v>
      </c>
      <c r="FB30" s="89">
        <v>796</v>
      </c>
      <c r="FC30" s="142">
        <v>827</v>
      </c>
      <c r="FD30" s="143">
        <v>869</v>
      </c>
      <c r="FE30" s="144">
        <v>906</v>
      </c>
      <c r="FF30" s="143">
        <v>887</v>
      </c>
      <c r="FG30" s="144">
        <v>936</v>
      </c>
      <c r="FH30" s="145">
        <v>994</v>
      </c>
      <c r="FI30" s="89">
        <v>950</v>
      </c>
      <c r="FJ30" s="142">
        <v>1035</v>
      </c>
      <c r="FK30" s="143">
        <v>1082</v>
      </c>
      <c r="FL30" s="144">
        <v>1057</v>
      </c>
      <c r="FM30" s="143">
        <v>1171</v>
      </c>
      <c r="FN30" s="144">
        <v>1146</v>
      </c>
      <c r="FO30" s="145">
        <v>1112</v>
      </c>
      <c r="FP30" s="89">
        <v>1196</v>
      </c>
      <c r="FQ30" s="142">
        <v>1185</v>
      </c>
      <c r="FR30" s="143">
        <v>1152</v>
      </c>
      <c r="FS30" s="144">
        <v>1185</v>
      </c>
      <c r="FT30" s="143">
        <v>1328</v>
      </c>
      <c r="FU30" s="144">
        <v>1200</v>
      </c>
      <c r="FV30" s="145">
        <v>1298</v>
      </c>
      <c r="FW30" s="89">
        <v>1275</v>
      </c>
      <c r="FX30" s="141">
        <v>76.823176823176823</v>
      </c>
      <c r="FY30" s="138">
        <v>78.232758620689651</v>
      </c>
      <c r="FZ30" s="138">
        <v>75.152749490835035</v>
      </c>
      <c r="GA30" s="138">
        <v>67.881773399014776</v>
      </c>
      <c r="GB30" s="417">
        <v>74.545454545454547</v>
      </c>
      <c r="GC30" s="141">
        <v>95.121951219512198</v>
      </c>
      <c r="GD30" s="138">
        <v>97.727272727272734</v>
      </c>
      <c r="GE30" s="138">
        <v>100</v>
      </c>
      <c r="GF30" s="138">
        <v>95.652173913043484</v>
      </c>
      <c r="GG30" s="138">
        <v>91.666666666666657</v>
      </c>
      <c r="GH30" s="138">
        <v>97.826086956521735</v>
      </c>
      <c r="GI30" s="138">
        <v>97.916666666666657</v>
      </c>
      <c r="GJ30" s="76">
        <v>96.296296296296291</v>
      </c>
      <c r="GK30" s="141">
        <v>93.2</v>
      </c>
      <c r="GL30" s="138">
        <v>93.2</v>
      </c>
      <c r="GM30" s="138">
        <v>93.2</v>
      </c>
      <c r="GN30" s="146">
        <v>93.2</v>
      </c>
      <c r="GO30" s="141">
        <v>90.668815723585382</v>
      </c>
      <c r="GP30" s="138">
        <v>89.856625338027456</v>
      </c>
      <c r="GQ30" s="138">
        <v>92.698730889224549</v>
      </c>
      <c r="GR30" s="146">
        <v>90.191426260447557</v>
      </c>
      <c r="GS30" s="141">
        <v>26.295758079025674</v>
      </c>
      <c r="GT30" s="138">
        <v>20</v>
      </c>
      <c r="GU30" s="138">
        <v>19.100000000000001</v>
      </c>
      <c r="GV30" s="146">
        <v>17.897889332572735</v>
      </c>
      <c r="GW30" s="147">
        <v>44.642857142857146</v>
      </c>
      <c r="GX30" s="148">
        <v>126.02739726027399</v>
      </c>
      <c r="GY30" s="148">
        <v>57.575757575757578</v>
      </c>
      <c r="GZ30" s="149">
        <v>51.351351351351354</v>
      </c>
      <c r="HA30" s="141">
        <v>90.9</v>
      </c>
      <c r="HB30" s="138">
        <v>91.1</v>
      </c>
      <c r="HC30" s="76">
        <v>91.6</v>
      </c>
      <c r="HD30" s="96">
        <v>0</v>
      </c>
      <c r="HE30" s="150">
        <v>0</v>
      </c>
      <c r="HF30" s="150">
        <v>0</v>
      </c>
      <c r="HG30" s="150">
        <v>0</v>
      </c>
      <c r="HH30" s="150">
        <v>0</v>
      </c>
      <c r="HI30" s="98">
        <v>0</v>
      </c>
      <c r="HJ30" s="151">
        <v>22.62</v>
      </c>
      <c r="HK30" s="150">
        <v>19.600000000000001</v>
      </c>
      <c r="HL30" s="150">
        <v>21.37</v>
      </c>
      <c r="HM30" s="150">
        <v>19.239999999999998</v>
      </c>
      <c r="HN30" s="150">
        <v>21.82</v>
      </c>
      <c r="HO30" s="150">
        <v>17.190000000000001</v>
      </c>
      <c r="HP30" s="150">
        <v>23.783783783783786</v>
      </c>
      <c r="HQ30" s="98">
        <v>22.816901408450704</v>
      </c>
      <c r="HR30" s="152">
        <v>3.2871724392202761</v>
      </c>
      <c r="HS30" s="131">
        <v>10686</v>
      </c>
      <c r="HT30" s="153">
        <v>325081.82024471893</v>
      </c>
      <c r="HU30" s="146">
        <v>5.1476716759115186</v>
      </c>
      <c r="HV30" s="131">
        <v>14791</v>
      </c>
      <c r="HW30" s="153">
        <v>287333.78760759637</v>
      </c>
      <c r="HX30" s="146">
        <v>3.8708274020529343</v>
      </c>
      <c r="HY30" s="131">
        <v>11511</v>
      </c>
      <c r="HZ30" s="153">
        <v>297378.28129187622</v>
      </c>
      <c r="IA30" s="146">
        <v>3.7268527763355834</v>
      </c>
      <c r="IB30" s="131">
        <v>11198</v>
      </c>
      <c r="IC30" s="153">
        <v>300468</v>
      </c>
      <c r="ID30" s="146">
        <v>3.9420208219393418</v>
      </c>
      <c r="IE30" s="131">
        <v>12037</v>
      </c>
      <c r="IF30" s="153">
        <v>305351</v>
      </c>
      <c r="IG30" s="146">
        <v>3.8016599584352724</v>
      </c>
      <c r="IH30" s="131">
        <v>11561</v>
      </c>
      <c r="II30" s="153">
        <v>304104</v>
      </c>
      <c r="IJ30" s="146">
        <v>3.9797028825956016</v>
      </c>
      <c r="IK30" s="131">
        <v>12580</v>
      </c>
      <c r="IL30" s="131">
        <v>316104</v>
      </c>
      <c r="IM30" s="146">
        <v>4.2107192108434486</v>
      </c>
      <c r="IN30" s="131">
        <v>13557</v>
      </c>
      <c r="IO30" s="131">
        <v>321964</v>
      </c>
      <c r="IP30" s="154">
        <v>47.161572052401745</v>
      </c>
      <c r="IQ30" s="72">
        <v>108</v>
      </c>
      <c r="IR30" s="69">
        <v>229</v>
      </c>
      <c r="IS30" s="155">
        <v>49.568965517241381</v>
      </c>
      <c r="IT30" s="72">
        <v>115</v>
      </c>
      <c r="IU30" s="69">
        <v>232</v>
      </c>
      <c r="IV30" s="155">
        <v>52.340425531914889</v>
      </c>
      <c r="IW30" s="72">
        <v>123</v>
      </c>
      <c r="IX30" s="69">
        <v>235</v>
      </c>
      <c r="IY30" s="155">
        <v>52.42290748898678</v>
      </c>
      <c r="IZ30" s="72">
        <v>119</v>
      </c>
      <c r="JA30" s="69">
        <v>227</v>
      </c>
      <c r="JB30" s="155">
        <v>53.846153846153847</v>
      </c>
      <c r="JC30" s="72">
        <v>126</v>
      </c>
      <c r="JD30" s="69">
        <v>234</v>
      </c>
      <c r="JE30" s="155">
        <v>52.840909090909093</v>
      </c>
      <c r="JF30" s="72">
        <v>93</v>
      </c>
      <c r="JG30" s="69">
        <v>176</v>
      </c>
      <c r="JH30" s="155">
        <v>54.66101694915254</v>
      </c>
      <c r="JI30" s="72">
        <v>129</v>
      </c>
      <c r="JJ30" s="69">
        <v>236</v>
      </c>
      <c r="JK30" s="77">
        <v>56.034482758620683</v>
      </c>
      <c r="JL30" s="72">
        <v>130</v>
      </c>
      <c r="JM30" s="72">
        <v>232</v>
      </c>
      <c r="JN30" s="156">
        <v>2.6</v>
      </c>
      <c r="JO30" s="104" t="s">
        <v>1477</v>
      </c>
      <c r="JP30" s="105" t="s">
        <v>1477</v>
      </c>
      <c r="JQ30" s="157">
        <v>4.1920216362406961</v>
      </c>
      <c r="JR30" s="104">
        <v>14.17</v>
      </c>
      <c r="JS30" s="105">
        <v>14.79</v>
      </c>
      <c r="JT30" s="157">
        <v>4.2496679946879254</v>
      </c>
      <c r="JU30" s="104">
        <v>14.42</v>
      </c>
      <c r="JV30" s="158">
        <v>15.06</v>
      </c>
      <c r="JW30" s="107">
        <v>9.4024944783681956</v>
      </c>
      <c r="JX30" s="68">
        <v>506597</v>
      </c>
      <c r="JY30" s="69">
        <v>53879</v>
      </c>
      <c r="JZ30" s="108">
        <v>6.6408005617977528</v>
      </c>
      <c r="KA30" s="68">
        <v>359347</v>
      </c>
      <c r="KB30" s="69">
        <v>54112</v>
      </c>
      <c r="KC30" s="108">
        <v>7.5233761927568805</v>
      </c>
      <c r="KD30" s="68">
        <v>408414</v>
      </c>
      <c r="KE30" s="69">
        <v>54286</v>
      </c>
      <c r="KF30" s="108">
        <v>10.096870069350164</v>
      </c>
      <c r="KG30" s="68">
        <v>550340</v>
      </c>
      <c r="KH30" s="69">
        <v>54506</v>
      </c>
      <c r="KI30" s="108">
        <v>9.6628100991950721</v>
      </c>
      <c r="KJ30" s="68">
        <v>527000</v>
      </c>
      <c r="KK30" s="69">
        <v>54539</v>
      </c>
      <c r="KL30" s="108">
        <v>9.0595986822401908</v>
      </c>
      <c r="KM30" s="68">
        <v>484000</v>
      </c>
      <c r="KN30" s="72">
        <v>53424</v>
      </c>
      <c r="KO30" s="108">
        <v>9.0045536184031487</v>
      </c>
      <c r="KP30" s="68">
        <v>496340</v>
      </c>
      <c r="KQ30" s="69">
        <v>55121</v>
      </c>
      <c r="KR30" s="108">
        <v>6.6646214170312419</v>
      </c>
      <c r="KS30" s="68">
        <v>367134</v>
      </c>
      <c r="KT30" s="72">
        <v>55087</v>
      </c>
      <c r="KU30" s="102">
        <v>6.1597582037996546</v>
      </c>
      <c r="KV30" s="72">
        <v>7133</v>
      </c>
      <c r="KW30" s="69">
        <v>1158</v>
      </c>
      <c r="KX30" s="77">
        <v>6.5606343283582094</v>
      </c>
      <c r="KY30" s="72">
        <v>7033</v>
      </c>
      <c r="KZ30" s="69">
        <v>1072</v>
      </c>
      <c r="LA30" s="77">
        <v>7.7213565536205317</v>
      </c>
      <c r="LB30" s="72">
        <v>8424</v>
      </c>
      <c r="LC30" s="69">
        <v>1091</v>
      </c>
      <c r="LD30" s="77">
        <v>7.0902192242833051</v>
      </c>
      <c r="LE30" s="72">
        <v>8409</v>
      </c>
      <c r="LF30" s="69">
        <v>1186</v>
      </c>
      <c r="LG30" s="77">
        <v>8.4036939313984167</v>
      </c>
      <c r="LH30" s="72">
        <v>9555</v>
      </c>
      <c r="LI30" s="69">
        <v>1137</v>
      </c>
      <c r="LJ30" s="77">
        <v>5.7126436781609193</v>
      </c>
      <c r="LK30" s="72">
        <v>6461</v>
      </c>
      <c r="LL30" s="69">
        <v>1131</v>
      </c>
      <c r="LM30" s="77">
        <v>5.0991501416430598</v>
      </c>
      <c r="LN30" s="72">
        <v>5400</v>
      </c>
      <c r="LO30" s="69">
        <v>1059</v>
      </c>
      <c r="LP30" s="77">
        <v>5.2806076854334227</v>
      </c>
      <c r="LQ30" s="72">
        <v>5909</v>
      </c>
      <c r="LR30" s="72">
        <v>1119</v>
      </c>
      <c r="LS30" s="102">
        <v>11.713973116598938</v>
      </c>
      <c r="LT30" s="72">
        <v>37473</v>
      </c>
      <c r="LU30" s="69">
        <v>3199</v>
      </c>
      <c r="LV30" s="77">
        <v>11.247563946406821</v>
      </c>
      <c r="LW30" s="72">
        <v>36937</v>
      </c>
      <c r="LX30" s="69">
        <v>3284</v>
      </c>
      <c r="LY30" s="77">
        <v>11.63265306122449</v>
      </c>
      <c r="LZ30" s="72">
        <v>37050</v>
      </c>
      <c r="MA30" s="69">
        <v>3185</v>
      </c>
      <c r="MB30" s="77">
        <v>10.982326478149099</v>
      </c>
      <c r="MC30" s="72">
        <v>34177</v>
      </c>
      <c r="MD30" s="69">
        <v>3112</v>
      </c>
      <c r="ME30" s="77">
        <v>9.3078431372549026</v>
      </c>
      <c r="MF30" s="72">
        <v>28482</v>
      </c>
      <c r="MG30" s="69">
        <v>3060</v>
      </c>
      <c r="MH30" s="77">
        <v>10.226282051282052</v>
      </c>
      <c r="MI30" s="72">
        <v>31906</v>
      </c>
      <c r="MJ30" s="69">
        <v>3120</v>
      </c>
      <c r="MK30" s="77">
        <v>10.225207933461292</v>
      </c>
      <c r="ML30" s="72">
        <v>31964</v>
      </c>
      <c r="MM30" s="69">
        <v>3126</v>
      </c>
      <c r="MN30" s="77">
        <v>10.067523236741389</v>
      </c>
      <c r="MO30" s="72">
        <v>36827</v>
      </c>
      <c r="MP30" s="72">
        <v>3658</v>
      </c>
      <c r="MQ30" s="102">
        <v>95.15815447144179</v>
      </c>
      <c r="MR30" s="110">
        <v>43371668</v>
      </c>
      <c r="MS30" s="101">
        <v>45578509</v>
      </c>
      <c r="MT30" s="77">
        <v>94.793385442904636</v>
      </c>
      <c r="MU30" s="68">
        <v>43461242</v>
      </c>
      <c r="MV30" s="101">
        <v>45848391</v>
      </c>
      <c r="MW30" s="77">
        <v>94.869631009132604</v>
      </c>
      <c r="MX30" s="68">
        <v>43771900</v>
      </c>
      <c r="MY30" s="101">
        <v>45848391</v>
      </c>
      <c r="MZ30" s="77">
        <v>94.790815659075108</v>
      </c>
      <c r="NA30" s="68">
        <v>44141569</v>
      </c>
      <c r="NB30" s="101">
        <v>46567348</v>
      </c>
      <c r="NC30" s="77">
        <v>94.799438801268082</v>
      </c>
      <c r="ND30" s="68">
        <v>44593000</v>
      </c>
      <c r="NE30" s="101">
        <v>47039308</v>
      </c>
      <c r="NF30" s="77">
        <v>94.601156653709424</v>
      </c>
      <c r="NG30" s="68">
        <v>45142760</v>
      </c>
      <c r="NH30" s="101">
        <v>47719036</v>
      </c>
      <c r="NI30" s="77">
        <v>94.932716535916128</v>
      </c>
      <c r="NJ30" s="68">
        <v>45881055</v>
      </c>
      <c r="NK30" s="101">
        <v>48330077</v>
      </c>
      <c r="NL30" s="77">
        <v>96.059999050055509</v>
      </c>
      <c r="NM30" s="68">
        <v>51106906</v>
      </c>
      <c r="NN30" s="68">
        <v>53203109</v>
      </c>
      <c r="NO30" s="102">
        <v>80.675470720970665</v>
      </c>
      <c r="NP30" s="72">
        <v>109045</v>
      </c>
      <c r="NQ30" s="69">
        <v>135165</v>
      </c>
      <c r="NR30" s="77">
        <v>81.811286284041145</v>
      </c>
      <c r="NS30" s="72">
        <v>100308</v>
      </c>
      <c r="NT30" s="69">
        <v>122609</v>
      </c>
      <c r="NU30" s="77">
        <v>86.797293512922664</v>
      </c>
      <c r="NV30" s="72">
        <v>96082</v>
      </c>
      <c r="NW30" s="69">
        <v>110697</v>
      </c>
      <c r="NX30" s="77">
        <v>92.341793428019159</v>
      </c>
      <c r="NY30" s="72">
        <v>87902</v>
      </c>
      <c r="NZ30" s="69">
        <v>95192</v>
      </c>
      <c r="OA30" s="77">
        <v>88.15553964560587</v>
      </c>
      <c r="OB30" s="72">
        <v>78804</v>
      </c>
      <c r="OC30" s="69">
        <v>89392</v>
      </c>
      <c r="OD30" s="77">
        <v>94.831856572879431</v>
      </c>
      <c r="OE30" s="72">
        <v>91508</v>
      </c>
      <c r="OF30" s="69">
        <v>96495</v>
      </c>
      <c r="OG30" s="77">
        <v>94.11101247976606</v>
      </c>
      <c r="OH30" s="72">
        <v>90116</v>
      </c>
      <c r="OI30" s="69">
        <v>95755</v>
      </c>
      <c r="OJ30" s="77">
        <v>95.407445442875485</v>
      </c>
      <c r="OK30" s="72">
        <v>92903</v>
      </c>
      <c r="OL30" s="72">
        <v>97375</v>
      </c>
      <c r="OM30" s="159">
        <v>17.103265473883759</v>
      </c>
      <c r="ON30" s="131">
        <v>14273</v>
      </c>
      <c r="OO30" s="132">
        <v>834519</v>
      </c>
      <c r="OP30" s="160">
        <v>18.492883207336689</v>
      </c>
      <c r="OQ30" s="131">
        <v>13212</v>
      </c>
      <c r="OR30" s="132">
        <v>714437</v>
      </c>
      <c r="OS30" s="160">
        <v>19.11306535307925</v>
      </c>
      <c r="OT30" s="131">
        <v>14527</v>
      </c>
      <c r="OU30" s="132">
        <v>760056</v>
      </c>
      <c r="OV30" s="160">
        <v>20.617216689574686</v>
      </c>
      <c r="OW30" s="131">
        <v>14910</v>
      </c>
      <c r="OX30" s="132">
        <v>723182</v>
      </c>
      <c r="OY30" s="160">
        <v>21.470495271712089</v>
      </c>
      <c r="OZ30" s="131">
        <v>14197</v>
      </c>
      <c r="PA30" s="132">
        <v>661233</v>
      </c>
      <c r="PB30" s="160">
        <v>19.176652142338419</v>
      </c>
      <c r="PC30" s="131">
        <v>14365</v>
      </c>
      <c r="PD30" s="132">
        <v>749088</v>
      </c>
      <c r="PE30" s="160">
        <v>22.987297914616104</v>
      </c>
      <c r="PF30" s="131">
        <v>15628</v>
      </c>
      <c r="PG30" s="132">
        <v>679853.72</v>
      </c>
      <c r="PH30" s="160">
        <v>24.635298303606273</v>
      </c>
      <c r="PI30" s="68">
        <v>17171</v>
      </c>
      <c r="PJ30" s="72">
        <v>697008</v>
      </c>
      <c r="PK30" s="111">
        <v>0.94387170675830478</v>
      </c>
      <c r="PL30" s="112">
        <v>618</v>
      </c>
      <c r="PM30" s="113">
        <v>65475</v>
      </c>
      <c r="PN30" s="98">
        <v>1.3793839259857641</v>
      </c>
      <c r="PO30" s="112">
        <v>905</v>
      </c>
      <c r="PP30" s="113">
        <v>65609</v>
      </c>
      <c r="PQ30" s="98">
        <v>1.6851084136120971</v>
      </c>
      <c r="PR30" s="112">
        <v>1130</v>
      </c>
      <c r="PS30" s="113">
        <v>67058</v>
      </c>
      <c r="PT30" s="76">
        <v>1.8021283382143995</v>
      </c>
      <c r="PU30" s="112">
        <v>1243</v>
      </c>
      <c r="PV30" s="113">
        <v>68974</v>
      </c>
      <c r="PW30" s="76">
        <v>2.0394765635257559</v>
      </c>
      <c r="PX30" s="112">
        <v>1398</v>
      </c>
      <c r="PY30" s="113">
        <v>68547</v>
      </c>
      <c r="PZ30" s="76">
        <v>2.4112257434242661</v>
      </c>
      <c r="QA30" s="112">
        <v>1629</v>
      </c>
      <c r="QB30" s="113">
        <v>67559</v>
      </c>
      <c r="QC30" s="76">
        <v>2.673025732031943</v>
      </c>
      <c r="QD30" s="112">
        <v>1928</v>
      </c>
      <c r="QE30" s="113">
        <v>72128</v>
      </c>
      <c r="QF30" s="76">
        <v>3.89685352233677</v>
      </c>
      <c r="QG30" s="112">
        <v>2903</v>
      </c>
      <c r="QH30" s="112">
        <v>74496</v>
      </c>
      <c r="QI30" s="114">
        <v>66.197183098591552</v>
      </c>
      <c r="QJ30" s="115">
        <v>63.730569948186535</v>
      </c>
      <c r="QK30" s="115">
        <v>64.927422518634756</v>
      </c>
      <c r="QL30" s="115">
        <v>62.618025751072956</v>
      </c>
      <c r="QM30" s="115">
        <v>59.092872570194388</v>
      </c>
      <c r="QN30" s="115">
        <v>59.658828953434764</v>
      </c>
      <c r="QO30" s="115">
        <v>59.370960792761743</v>
      </c>
      <c r="QP30" s="116">
        <v>64.468299999999999</v>
      </c>
      <c r="QQ30" s="136">
        <v>82.494100000000003</v>
      </c>
      <c r="QR30" s="137">
        <v>81.645971381814832</v>
      </c>
      <c r="QS30" s="155">
        <v>85.38</v>
      </c>
      <c r="QT30" s="136">
        <v>82.417000000000002</v>
      </c>
      <c r="QU30" s="137">
        <v>83.639014762346079</v>
      </c>
      <c r="QV30" s="155">
        <v>86.88</v>
      </c>
      <c r="QW30" s="134">
        <v>367.42216117216117</v>
      </c>
      <c r="QX30" s="131">
        <v>16049</v>
      </c>
      <c r="QY30" s="132">
        <v>840</v>
      </c>
      <c r="QZ30" s="133">
        <v>360.79185520361989</v>
      </c>
      <c r="RA30" s="131">
        <v>15947</v>
      </c>
      <c r="RB30" s="132">
        <v>850</v>
      </c>
      <c r="RC30" s="133">
        <v>375.36199095022624</v>
      </c>
      <c r="RD30" s="131">
        <v>16591</v>
      </c>
      <c r="RE30" s="132">
        <v>850</v>
      </c>
      <c r="RF30" s="133">
        <v>377.49542124542126</v>
      </c>
      <c r="RG30" s="131">
        <v>16489</v>
      </c>
      <c r="RH30" s="132">
        <v>840</v>
      </c>
      <c r="RI30" s="133">
        <v>353.5042735042735</v>
      </c>
      <c r="RJ30" s="131">
        <v>16544</v>
      </c>
      <c r="RK30" s="132">
        <v>900</v>
      </c>
      <c r="RL30" s="133">
        <v>378.86877828054298</v>
      </c>
      <c r="RM30" s="131">
        <v>16746</v>
      </c>
      <c r="RN30" s="132">
        <v>850</v>
      </c>
      <c r="RO30" s="133">
        <v>303.55029585798815</v>
      </c>
      <c r="RP30" s="131">
        <v>14364</v>
      </c>
      <c r="RQ30" s="132">
        <v>910</v>
      </c>
      <c r="RR30" s="71">
        <v>312.1381306865178</v>
      </c>
      <c r="RS30" s="68">
        <v>15095</v>
      </c>
      <c r="RT30" s="72">
        <v>930</v>
      </c>
      <c r="RU30" s="159">
        <v>5.2774268791451977</v>
      </c>
      <c r="RV30" s="131">
        <v>3973</v>
      </c>
      <c r="RW30" s="153">
        <v>752829</v>
      </c>
      <c r="RX30" s="160">
        <v>5.5060469215932049</v>
      </c>
      <c r="RY30" s="131">
        <v>3848</v>
      </c>
      <c r="RZ30" s="132">
        <v>698868</v>
      </c>
      <c r="SA30" s="160">
        <v>5.2138882288253141</v>
      </c>
      <c r="SB30" s="131">
        <v>3774</v>
      </c>
      <c r="SC30" s="132">
        <v>723836</v>
      </c>
      <c r="SD30" s="160">
        <v>5.9036623345418926</v>
      </c>
      <c r="SE30" s="131">
        <v>3833</v>
      </c>
      <c r="SF30" s="132">
        <v>649258</v>
      </c>
      <c r="SG30" s="160">
        <v>6.0056088016870994</v>
      </c>
      <c r="SH30" s="131">
        <v>4041</v>
      </c>
      <c r="SI30" s="132">
        <v>672871</v>
      </c>
      <c r="SJ30" s="160">
        <v>4.826392681021229</v>
      </c>
      <c r="SK30" s="131">
        <v>3447</v>
      </c>
      <c r="SL30" s="132">
        <v>714198</v>
      </c>
      <c r="SM30" s="160">
        <v>4.1733821894468166</v>
      </c>
      <c r="SN30" s="131">
        <v>3172</v>
      </c>
      <c r="SO30" s="132">
        <v>760055</v>
      </c>
      <c r="SP30" s="108">
        <v>3.1443101354837495</v>
      </c>
      <c r="SQ30" s="68">
        <v>2846</v>
      </c>
      <c r="SR30" s="72">
        <v>905127</v>
      </c>
      <c r="SS30" s="159">
        <v>2.7550783374017134</v>
      </c>
      <c r="ST30" s="131">
        <v>2123</v>
      </c>
      <c r="SU30" s="132">
        <v>770577</v>
      </c>
      <c r="SV30" s="160">
        <v>2.5654522639783917</v>
      </c>
      <c r="SW30" s="131">
        <v>1930</v>
      </c>
      <c r="SX30" s="132">
        <v>752304</v>
      </c>
      <c r="SY30" s="160">
        <v>2.8845002292995119</v>
      </c>
      <c r="SZ30" s="131">
        <v>1975</v>
      </c>
      <c r="TA30" s="132">
        <v>684694</v>
      </c>
      <c r="TB30" s="160">
        <v>2.924040763965988</v>
      </c>
      <c r="TC30" s="131">
        <v>1999</v>
      </c>
      <c r="TD30" s="132">
        <v>683643</v>
      </c>
      <c r="TE30" s="160">
        <v>3.0909986373016762</v>
      </c>
      <c r="TF30" s="131">
        <v>2046</v>
      </c>
      <c r="TG30" s="132">
        <v>661922</v>
      </c>
      <c r="TH30" s="160">
        <v>1.265180919441089</v>
      </c>
      <c r="TI30" s="131">
        <v>1769</v>
      </c>
      <c r="TJ30" s="135">
        <v>1398219</v>
      </c>
      <c r="TK30" s="160">
        <v>0.66811346402758498</v>
      </c>
      <c r="TL30" s="131">
        <v>1994</v>
      </c>
      <c r="TM30" s="132">
        <v>2984523</v>
      </c>
      <c r="TN30" s="122">
        <v>0.76297208898005642</v>
      </c>
      <c r="TO30" s="68">
        <v>1952</v>
      </c>
      <c r="TP30" s="72">
        <v>2558416</v>
      </c>
      <c r="TQ30" s="159">
        <v>9.0181282782736734</v>
      </c>
      <c r="TR30" s="131">
        <v>392</v>
      </c>
      <c r="TS30" s="132">
        <v>43468</v>
      </c>
      <c r="TT30" s="160">
        <v>6.8505894889967696</v>
      </c>
      <c r="TU30" s="131">
        <v>405</v>
      </c>
      <c r="TV30" s="132">
        <v>59119</v>
      </c>
      <c r="TW30" s="160">
        <v>9.7399189739499157</v>
      </c>
      <c r="TX30" s="131">
        <v>464</v>
      </c>
      <c r="TY30" s="132">
        <v>47639</v>
      </c>
      <c r="TZ30" s="160">
        <v>9.8297872340425538</v>
      </c>
      <c r="UA30" s="131">
        <v>462</v>
      </c>
      <c r="UB30" s="132">
        <v>47000</v>
      </c>
      <c r="UC30" s="160">
        <v>17.739306991531084</v>
      </c>
      <c r="UD30" s="131">
        <v>664</v>
      </c>
      <c r="UE30" s="132">
        <v>37431</v>
      </c>
      <c r="UF30" s="160">
        <v>4.9993167220880972</v>
      </c>
      <c r="UG30" s="131">
        <v>439</v>
      </c>
      <c r="UH30" s="132">
        <v>87812</v>
      </c>
      <c r="UI30" s="197">
        <v>4.7111197553675437</v>
      </c>
      <c r="UJ30" s="131">
        <v>436</v>
      </c>
      <c r="UK30" s="132">
        <v>92547</v>
      </c>
      <c r="UL30" s="108">
        <v>5.5374984952449742</v>
      </c>
      <c r="UM30" s="68">
        <v>460</v>
      </c>
      <c r="UN30" s="72">
        <v>83070</v>
      </c>
      <c r="UO30" s="134">
        <v>17946.877243359657</v>
      </c>
      <c r="UP30" s="131">
        <v>2000</v>
      </c>
      <c r="UQ30" s="132">
        <v>111440</v>
      </c>
      <c r="UR30" s="133">
        <v>16045.177482968806</v>
      </c>
      <c r="US30" s="131">
        <v>1790</v>
      </c>
      <c r="UT30" s="132">
        <v>111560</v>
      </c>
      <c r="UU30" s="133">
        <v>16730.139048799931</v>
      </c>
      <c r="UV30" s="131">
        <v>1889</v>
      </c>
      <c r="UW30" s="132">
        <v>112910</v>
      </c>
      <c r="UX30" s="133">
        <v>19716.437749224635</v>
      </c>
      <c r="UY30" s="131">
        <v>2225</v>
      </c>
      <c r="UZ30" s="132">
        <v>112850</v>
      </c>
      <c r="VA30" s="133">
        <v>20824.815571949159</v>
      </c>
      <c r="VB30" s="131">
        <v>2343</v>
      </c>
      <c r="VC30" s="132">
        <v>112510</v>
      </c>
      <c r="VD30" s="133">
        <v>18549.822064056938</v>
      </c>
      <c r="VE30" s="131">
        <v>2085</v>
      </c>
      <c r="VF30" s="132">
        <v>112400</v>
      </c>
      <c r="VG30" s="133">
        <v>19845.292077887436</v>
      </c>
      <c r="VH30" s="131">
        <v>2232</v>
      </c>
      <c r="VI30" s="132">
        <v>112470</v>
      </c>
      <c r="VJ30" s="78">
        <v>22399.716009939653</v>
      </c>
      <c r="VK30" s="68">
        <v>2524</v>
      </c>
      <c r="VL30" s="72">
        <v>112680</v>
      </c>
      <c r="VM30" s="136">
        <v>82.100000000000009</v>
      </c>
      <c r="VN30" s="137">
        <v>84.666666666666671</v>
      </c>
      <c r="VO30" s="138">
        <v>86.666666666666671</v>
      </c>
      <c r="VP30" s="74">
        <v>86.666666666666671</v>
      </c>
      <c r="VQ30" s="77">
        <v>83.333333333333329</v>
      </c>
      <c r="VR30" s="136">
        <v>86.766666666666666</v>
      </c>
      <c r="VS30" s="137">
        <v>88.333333333333329</v>
      </c>
      <c r="VT30" s="138">
        <v>89.666666666666671</v>
      </c>
      <c r="VU30" s="137">
        <v>91</v>
      </c>
      <c r="VV30" s="123">
        <v>93</v>
      </c>
      <c r="VW30" s="136">
        <v>66.444444444444443</v>
      </c>
      <c r="VX30" s="137">
        <v>73</v>
      </c>
      <c r="VY30" s="138">
        <v>79.666666666666671</v>
      </c>
      <c r="VZ30" s="137">
        <v>80.333333333333329</v>
      </c>
      <c r="WA30" s="123">
        <v>81.666666666666671</v>
      </c>
      <c r="WB30" s="136">
        <v>68.466666666666669</v>
      </c>
      <c r="WC30" s="137">
        <v>72.333333333333329</v>
      </c>
      <c r="WD30" s="138">
        <v>76</v>
      </c>
      <c r="WE30" s="137">
        <v>78.333333333333329</v>
      </c>
      <c r="WF30" s="77">
        <v>80.333333333333329</v>
      </c>
      <c r="WG30" s="159">
        <v>63.739662475626972</v>
      </c>
      <c r="WH30" s="131">
        <v>3792</v>
      </c>
      <c r="WI30" s="135">
        <v>59492</v>
      </c>
      <c r="WJ30" s="160">
        <v>62.736857230095005</v>
      </c>
      <c r="WK30" s="131">
        <v>3493</v>
      </c>
      <c r="WL30" s="135">
        <v>55677</v>
      </c>
      <c r="WM30" s="160">
        <v>79.857633423951924</v>
      </c>
      <c r="WN30" s="131">
        <v>4465</v>
      </c>
      <c r="WO30" s="135">
        <v>55912</v>
      </c>
      <c r="WP30" s="160">
        <v>73.105793840287205</v>
      </c>
      <c r="WQ30" s="131">
        <v>4256</v>
      </c>
      <c r="WR30" s="135">
        <v>58217</v>
      </c>
      <c r="WS30" s="160">
        <v>83.696938649331372</v>
      </c>
      <c r="WT30" s="131">
        <v>4738</v>
      </c>
      <c r="WU30" s="135">
        <v>56609</v>
      </c>
      <c r="WV30" s="160">
        <v>73.680863466939883</v>
      </c>
      <c r="WW30" s="131">
        <v>4171</v>
      </c>
      <c r="WX30" s="161">
        <v>56609</v>
      </c>
      <c r="WY30" s="159">
        <v>74.648692261144362</v>
      </c>
      <c r="WZ30" s="131">
        <v>4441</v>
      </c>
      <c r="XA30" s="135">
        <v>59492</v>
      </c>
      <c r="XB30" s="160">
        <v>75.668588465614164</v>
      </c>
      <c r="XC30" s="131">
        <v>4213</v>
      </c>
      <c r="XD30" s="135">
        <v>55677</v>
      </c>
      <c r="XE30" s="160">
        <v>79.374731721276291</v>
      </c>
      <c r="XF30" s="131">
        <v>4438</v>
      </c>
      <c r="XG30" s="135">
        <v>55912</v>
      </c>
      <c r="XH30" s="160">
        <v>69.704725423845275</v>
      </c>
      <c r="XI30" s="131">
        <v>4058</v>
      </c>
      <c r="XJ30" s="135">
        <v>58217</v>
      </c>
      <c r="XK30" s="160">
        <v>77.79681676058577</v>
      </c>
      <c r="XL30" s="131">
        <v>4404</v>
      </c>
      <c r="XM30" s="135">
        <v>56609</v>
      </c>
      <c r="XN30" s="160">
        <v>89.491070324506708</v>
      </c>
      <c r="XO30" s="131">
        <v>5066</v>
      </c>
      <c r="XP30" s="161">
        <v>56609</v>
      </c>
      <c r="XQ30" s="134">
        <v>15497.128499641063</v>
      </c>
      <c r="XR30" s="131">
        <v>1727</v>
      </c>
      <c r="XS30" s="135">
        <v>111440</v>
      </c>
      <c r="XT30" s="133">
        <v>19325.923269989242</v>
      </c>
      <c r="XU30" s="131">
        <v>2156</v>
      </c>
      <c r="XV30" s="135">
        <v>111560</v>
      </c>
      <c r="XW30" s="133">
        <v>20423.346027809759</v>
      </c>
      <c r="XX30" s="131">
        <v>2306</v>
      </c>
      <c r="XY30" s="135">
        <v>112910</v>
      </c>
      <c r="XZ30" s="133">
        <v>16739.034116083298</v>
      </c>
      <c r="YA30" s="131">
        <v>1889</v>
      </c>
      <c r="YB30" s="135">
        <v>112850</v>
      </c>
      <c r="YC30" s="133">
        <v>13341.036352324238</v>
      </c>
      <c r="YD30" s="131">
        <v>1501</v>
      </c>
      <c r="YE30" s="135">
        <v>112510</v>
      </c>
      <c r="YF30" s="133">
        <v>12188.612099644128</v>
      </c>
      <c r="YG30" s="131">
        <v>1370</v>
      </c>
      <c r="YH30" s="135">
        <v>112400</v>
      </c>
      <c r="YI30" s="133">
        <v>12563.350226727127</v>
      </c>
      <c r="YJ30" s="131">
        <v>1413</v>
      </c>
      <c r="YK30" s="135">
        <v>112470</v>
      </c>
      <c r="YL30" s="133">
        <v>11439.474618388356</v>
      </c>
      <c r="YM30" s="131">
        <v>1289</v>
      </c>
      <c r="YN30" s="135">
        <v>112680</v>
      </c>
      <c r="YO30" s="136">
        <v>96.800000000000011</v>
      </c>
      <c r="YP30" s="137">
        <v>94</v>
      </c>
      <c r="YQ30" s="138">
        <v>93.2</v>
      </c>
      <c r="YR30" s="137">
        <v>92.1</v>
      </c>
      <c r="YS30" s="137">
        <v>97.278911564625844</v>
      </c>
      <c r="YT30" s="138">
        <v>94.3</v>
      </c>
      <c r="YU30" s="137">
        <v>94.983277591973248</v>
      </c>
      <c r="YV30" s="77">
        <v>94.8</v>
      </c>
      <c r="YW30" s="134">
        <v>4685.1211072664364</v>
      </c>
      <c r="YX30" s="131">
        <v>5416</v>
      </c>
      <c r="YY30" s="132">
        <v>1156</v>
      </c>
      <c r="YZ30" s="133">
        <v>5699.5938121164991</v>
      </c>
      <c r="ZA30" s="131">
        <v>6595</v>
      </c>
      <c r="ZB30" s="132">
        <v>1157.0999999999999</v>
      </c>
      <c r="ZC30" s="133">
        <v>4849.215922798553</v>
      </c>
      <c r="ZD30" s="131">
        <v>5628</v>
      </c>
      <c r="ZE30" s="132">
        <v>1160.5999999999999</v>
      </c>
      <c r="ZF30" s="133">
        <v>4662.0346543146334</v>
      </c>
      <c r="ZG30" s="131">
        <v>5435</v>
      </c>
      <c r="ZH30" s="132">
        <v>1165.8</v>
      </c>
      <c r="ZI30" s="133">
        <v>5077.8842862033543</v>
      </c>
      <c r="ZJ30" s="131">
        <v>5933</v>
      </c>
      <c r="ZK30" s="132">
        <v>1168.4000000000001</v>
      </c>
      <c r="ZL30" s="133">
        <v>6952.6576653563488</v>
      </c>
      <c r="ZM30" s="131">
        <v>8136</v>
      </c>
      <c r="ZN30" s="132">
        <v>1170.2</v>
      </c>
      <c r="ZO30" s="133">
        <v>7636.5653806759974</v>
      </c>
      <c r="ZP30" s="131">
        <v>8947</v>
      </c>
      <c r="ZQ30" s="132">
        <v>1171.6000000000001</v>
      </c>
      <c r="ZR30" s="133">
        <v>7111.073224789021</v>
      </c>
      <c r="ZS30" s="131">
        <v>8342</v>
      </c>
      <c r="ZT30" s="135">
        <v>1173.0999999999999</v>
      </c>
      <c r="ZU30" s="136">
        <v>36.012680781490353</v>
      </c>
      <c r="ZV30" s="137">
        <v>38.381130660683901</v>
      </c>
      <c r="ZW30" s="137">
        <v>38.4</v>
      </c>
      <c r="ZX30" s="137">
        <v>41.6</v>
      </c>
      <c r="ZY30" s="137">
        <v>42.244678080630656</v>
      </c>
      <c r="ZZ30" s="137">
        <v>41.657884501280535</v>
      </c>
      <c r="AAA30" s="137">
        <v>38.594601622778384</v>
      </c>
      <c r="AAB30" s="125">
        <v>38.212499648774902</v>
      </c>
      <c r="AAC30" s="136">
        <v>55.259422158120977</v>
      </c>
      <c r="AAD30" s="137">
        <v>53.361611113993924</v>
      </c>
      <c r="AAE30" s="137">
        <v>47.9</v>
      </c>
      <c r="AAF30" s="137">
        <v>49.7</v>
      </c>
      <c r="AAG30" s="137">
        <v>50.370645753660966</v>
      </c>
      <c r="AAH30" s="137">
        <v>48.885920219134448</v>
      </c>
      <c r="AAI30" s="137">
        <v>43.890699761020429</v>
      </c>
      <c r="AAJ30" s="125">
        <v>40.710445213590731</v>
      </c>
      <c r="AAK30" s="136">
        <v>47.698697656283215</v>
      </c>
      <c r="AAL30" s="137">
        <v>47.419331140508135</v>
      </c>
      <c r="AAM30" s="137">
        <v>43.2</v>
      </c>
      <c r="AAN30" s="137">
        <v>48</v>
      </c>
      <c r="AAO30" s="137">
        <v>49.540117757659182</v>
      </c>
      <c r="AAP30" s="137">
        <v>43.846420043462487</v>
      </c>
      <c r="AAQ30" s="137">
        <v>40.241289013937589</v>
      </c>
      <c r="AAR30" s="125">
        <v>41.354048156539406</v>
      </c>
      <c r="AAS30" s="136">
        <v>44.612771078314594</v>
      </c>
      <c r="AAT30" s="137">
        <v>45.390788490250735</v>
      </c>
      <c r="AAU30" s="137">
        <v>44.9</v>
      </c>
      <c r="AAV30" s="137">
        <v>46.2</v>
      </c>
      <c r="AAW30" s="137">
        <v>41.968412785343723</v>
      </c>
      <c r="AAX30" s="137">
        <v>43.288309881329624</v>
      </c>
      <c r="AAY30" s="137">
        <v>43.290596783136536</v>
      </c>
      <c r="AAZ30" s="76">
        <v>41.404762646255726</v>
      </c>
      <c r="ABA30" s="134">
        <v>26875.448671931084</v>
      </c>
      <c r="ABB30" s="131">
        <v>2995</v>
      </c>
      <c r="ABC30" s="132">
        <v>111440</v>
      </c>
      <c r="ABD30" s="133">
        <v>24085.693797059877</v>
      </c>
      <c r="ABE30" s="131">
        <v>2687</v>
      </c>
      <c r="ABF30" s="132">
        <v>111560</v>
      </c>
      <c r="ABG30" s="133">
        <v>22575.50261270038</v>
      </c>
      <c r="ABH30" s="131">
        <v>2549</v>
      </c>
      <c r="ABI30" s="132">
        <v>112910</v>
      </c>
      <c r="ABJ30" s="133">
        <v>21346.920691182986</v>
      </c>
      <c r="ABK30" s="131">
        <v>2409</v>
      </c>
      <c r="ABL30" s="132">
        <v>112850</v>
      </c>
      <c r="ABM30" s="133">
        <v>20122.655763932093</v>
      </c>
      <c r="ABN30" s="131">
        <v>2264</v>
      </c>
      <c r="ABO30" s="132">
        <v>112510</v>
      </c>
      <c r="ABP30" s="133">
        <v>21912.811387900354</v>
      </c>
      <c r="ABQ30" s="131">
        <v>2463</v>
      </c>
      <c r="ABR30" s="132">
        <v>112400</v>
      </c>
      <c r="ABS30" s="133">
        <v>23197.297056992975</v>
      </c>
      <c r="ABT30" s="131">
        <v>2609</v>
      </c>
      <c r="ABU30" s="132">
        <v>112470</v>
      </c>
      <c r="ABV30" s="133">
        <v>19435.569755058576</v>
      </c>
      <c r="ABW30" s="131">
        <v>2190</v>
      </c>
      <c r="ABX30" s="135">
        <v>112680</v>
      </c>
      <c r="ABY30" s="134">
        <v>8564.3432822602063</v>
      </c>
      <c r="ABZ30" s="131">
        <v>967</v>
      </c>
      <c r="ACA30" s="132">
        <v>112910</v>
      </c>
      <c r="ACB30" s="133">
        <v>6902.9685423128049</v>
      </c>
      <c r="ACC30" s="131">
        <v>779</v>
      </c>
      <c r="ACD30" s="132">
        <v>112850</v>
      </c>
      <c r="ACE30" s="133">
        <v>6159.4524931117239</v>
      </c>
      <c r="ACF30" s="131">
        <v>693</v>
      </c>
      <c r="ACG30" s="132">
        <v>112510</v>
      </c>
      <c r="ACH30" s="133">
        <v>6521.35231316726</v>
      </c>
      <c r="ACI30" s="131">
        <v>733</v>
      </c>
      <c r="ACJ30" s="132">
        <v>112400</v>
      </c>
      <c r="ACK30" s="133">
        <v>7068.5516137636705</v>
      </c>
      <c r="ACL30" s="131">
        <v>795</v>
      </c>
      <c r="ACM30" s="132">
        <v>112470</v>
      </c>
      <c r="ACN30" s="133">
        <v>6460.7738729144476</v>
      </c>
      <c r="ACO30" s="131">
        <v>728</v>
      </c>
      <c r="ACP30" s="135">
        <v>112680</v>
      </c>
      <c r="ACQ30" s="134">
        <v>14011.159330440174</v>
      </c>
      <c r="ACR30" s="131">
        <v>1582</v>
      </c>
      <c r="ACS30" s="132">
        <v>112910</v>
      </c>
      <c r="ACT30" s="133">
        <v>14443.952148870181</v>
      </c>
      <c r="ACU30" s="131">
        <v>1630</v>
      </c>
      <c r="ACV30" s="132">
        <v>112850</v>
      </c>
      <c r="ACW30" s="133">
        <v>13963.203270820371</v>
      </c>
      <c r="ACX30" s="131">
        <v>1571</v>
      </c>
      <c r="ACY30" s="132">
        <v>112510</v>
      </c>
      <c r="ACZ30" s="133">
        <v>15391.459074733097</v>
      </c>
      <c r="ADA30" s="131">
        <v>1730</v>
      </c>
      <c r="ADB30" s="132">
        <v>112400</v>
      </c>
      <c r="ADC30" s="133">
        <v>16128.745443229307</v>
      </c>
      <c r="ADD30" s="131">
        <v>1814</v>
      </c>
      <c r="ADE30" s="132">
        <v>112470</v>
      </c>
      <c r="ADF30" s="133">
        <v>12974.795882144124</v>
      </c>
      <c r="ADG30" s="131">
        <v>1462</v>
      </c>
      <c r="ADH30" s="135">
        <v>112680</v>
      </c>
      <c r="ADI30" s="136">
        <v>42.672480520150678</v>
      </c>
      <c r="ADJ30" s="137">
        <v>48.213100062752737</v>
      </c>
      <c r="ADK30" s="137">
        <v>47.460876900295489</v>
      </c>
      <c r="ADL30" s="137">
        <v>44.33851822240208</v>
      </c>
      <c r="ADM30" s="137">
        <v>50</v>
      </c>
      <c r="ADN30" s="137">
        <v>51.485050612879633</v>
      </c>
      <c r="ADO30" s="75">
        <v>49.906993827382756</v>
      </c>
      <c r="ADP30" s="125">
        <v>55.219246175037604</v>
      </c>
      <c r="ADQ30" s="136">
        <v>86.666666666666671</v>
      </c>
      <c r="ADR30" s="137">
        <v>90.333333333333329</v>
      </c>
      <c r="ADS30" s="137">
        <v>90.666666666666671</v>
      </c>
      <c r="ADT30" s="137">
        <v>85.666666666666671</v>
      </c>
      <c r="ADU30" s="163">
        <v>84</v>
      </c>
      <c r="ADV30" s="136">
        <v>70.533333333333331</v>
      </c>
      <c r="ADW30" s="137">
        <v>69</v>
      </c>
      <c r="ADX30" s="137">
        <v>71.333333333333329</v>
      </c>
      <c r="ADY30" s="137">
        <v>68.666666666666671</v>
      </c>
      <c r="ADZ30" s="155">
        <v>68</v>
      </c>
      <c r="AEA30" s="102">
        <v>3.59</v>
      </c>
      <c r="AEB30" s="68">
        <v>958846</v>
      </c>
      <c r="AEC30" s="101">
        <v>26742983</v>
      </c>
      <c r="AED30" s="77">
        <v>3.5</v>
      </c>
      <c r="AEE30" s="68">
        <v>983884</v>
      </c>
      <c r="AEF30" s="101">
        <v>28091979</v>
      </c>
      <c r="AEG30" s="77">
        <v>3.08</v>
      </c>
      <c r="AEH30" s="68">
        <v>885267</v>
      </c>
      <c r="AEI30" s="101">
        <v>28711447</v>
      </c>
      <c r="AEJ30" s="77">
        <v>3.11</v>
      </c>
      <c r="AEK30" s="68">
        <v>917629</v>
      </c>
      <c r="AEL30" s="101">
        <v>29523106</v>
      </c>
      <c r="AEM30" s="77">
        <v>3.175433641720018</v>
      </c>
      <c r="AEN30" s="68">
        <v>949970</v>
      </c>
      <c r="AEO30" s="68">
        <v>29916229</v>
      </c>
      <c r="AEP30" s="73">
        <v>1.6898120757482897</v>
      </c>
      <c r="AEQ30" s="74">
        <v>1.5658075036643213</v>
      </c>
      <c r="AER30" s="74">
        <v>1.6735331449841579</v>
      </c>
      <c r="AES30" s="77">
        <v>1.56</v>
      </c>
      <c r="AET30" s="68">
        <v>416269</v>
      </c>
      <c r="AEU30" s="101">
        <v>26742983</v>
      </c>
      <c r="AEV30" s="77">
        <v>1.1000000000000001</v>
      </c>
      <c r="AEW30" s="68">
        <v>308924</v>
      </c>
      <c r="AEX30" s="101">
        <v>28091979</v>
      </c>
      <c r="AEY30" s="77">
        <v>0.88</v>
      </c>
      <c r="AEZ30" s="68">
        <v>253965</v>
      </c>
      <c r="AFA30" s="101">
        <v>28711447</v>
      </c>
      <c r="AFB30" s="77">
        <v>0.99</v>
      </c>
      <c r="AFC30" s="68">
        <v>292141</v>
      </c>
      <c r="AFD30" s="101">
        <v>29523106</v>
      </c>
      <c r="AFE30" s="77">
        <v>0.82379700997742733</v>
      </c>
      <c r="AFF30" s="68">
        <v>246449</v>
      </c>
      <c r="AFG30" s="68">
        <v>29916229</v>
      </c>
      <c r="AFH30" s="73">
        <v>59.267426191351213</v>
      </c>
      <c r="AFI30" s="74">
        <v>73.119726060902536</v>
      </c>
      <c r="AFJ30" s="74">
        <v>80.746342672948174</v>
      </c>
      <c r="AFK30" s="77">
        <v>87.67</v>
      </c>
      <c r="AFL30" s="126">
        <v>7091</v>
      </c>
      <c r="AFM30" s="69">
        <v>8088</v>
      </c>
      <c r="AFN30" s="77">
        <v>96.73</v>
      </c>
      <c r="AFO30" s="126">
        <v>7812</v>
      </c>
      <c r="AFP30" s="69">
        <v>8076</v>
      </c>
      <c r="AFQ30" s="77">
        <v>97.22</v>
      </c>
      <c r="AFR30" s="126">
        <v>7856</v>
      </c>
      <c r="AFS30" s="69">
        <v>8081</v>
      </c>
      <c r="AFT30" s="77">
        <v>96.87</v>
      </c>
      <c r="AFU30" s="126">
        <v>7803</v>
      </c>
      <c r="AFV30" s="69">
        <v>8055</v>
      </c>
      <c r="AFW30" s="77">
        <v>97.463499133877747</v>
      </c>
      <c r="AFX30" s="126">
        <v>7877</v>
      </c>
      <c r="AFY30" s="72">
        <v>8082</v>
      </c>
      <c r="AFZ30" s="102">
        <v>12.92</v>
      </c>
      <c r="AGA30" s="72">
        <v>251341</v>
      </c>
      <c r="AGB30" s="69">
        <v>19454</v>
      </c>
      <c r="AGC30" s="77">
        <v>11.15</v>
      </c>
      <c r="AGD30" s="72">
        <v>230442</v>
      </c>
      <c r="AGE30" s="69">
        <v>20662</v>
      </c>
      <c r="AGF30" s="77">
        <v>9.4700000000000006</v>
      </c>
      <c r="AGG30" s="72">
        <v>210038</v>
      </c>
      <c r="AGH30" s="69">
        <v>22186</v>
      </c>
      <c r="AGI30" s="77">
        <v>7.58</v>
      </c>
      <c r="AGJ30" s="72">
        <v>153352</v>
      </c>
      <c r="AGK30" s="69">
        <v>20218</v>
      </c>
      <c r="AGL30" s="77">
        <v>7.9335726201910921</v>
      </c>
      <c r="AGM30" s="72">
        <v>156934</v>
      </c>
      <c r="AGN30" s="72">
        <v>19781</v>
      </c>
      <c r="AGO30" s="73">
        <v>89.011392870268281</v>
      </c>
      <c r="AGP30" s="74">
        <v>98.605845664669189</v>
      </c>
      <c r="AGQ30" s="74">
        <v>99.119761963798652</v>
      </c>
      <c r="AGR30" s="77">
        <v>99.47</v>
      </c>
      <c r="AGS30" s="72">
        <v>8045</v>
      </c>
      <c r="AGT30" s="69">
        <v>8088</v>
      </c>
      <c r="AGU30" s="77">
        <v>100</v>
      </c>
      <c r="AGV30" s="72">
        <v>8076</v>
      </c>
      <c r="AGW30" s="69">
        <v>8076</v>
      </c>
      <c r="AGX30" s="77">
        <v>99.99</v>
      </c>
      <c r="AGY30" s="72">
        <v>8080</v>
      </c>
      <c r="AGZ30" s="69">
        <v>8081</v>
      </c>
      <c r="AHA30" s="77">
        <v>98.29</v>
      </c>
      <c r="AHB30" s="72">
        <v>7917</v>
      </c>
      <c r="AHC30" s="69">
        <v>8055</v>
      </c>
      <c r="AHD30" s="77">
        <v>98.564711705023512</v>
      </c>
      <c r="AHE30" s="72">
        <v>7966</v>
      </c>
      <c r="AHF30" s="72">
        <v>8082</v>
      </c>
      <c r="AHG30" s="102">
        <v>79.674796747967477</v>
      </c>
      <c r="AHH30" s="72">
        <v>392</v>
      </c>
      <c r="AHI30" s="69">
        <v>492</v>
      </c>
      <c r="AHJ30" s="77">
        <v>82.120582120582114</v>
      </c>
      <c r="AHK30" s="72">
        <v>395</v>
      </c>
      <c r="AHL30" s="69">
        <v>481</v>
      </c>
      <c r="AHM30" s="77">
        <v>82.083333333333329</v>
      </c>
      <c r="AHN30" s="72">
        <v>394</v>
      </c>
      <c r="AHO30" s="69">
        <v>480</v>
      </c>
      <c r="AHP30" s="77">
        <v>81.681034482758619</v>
      </c>
      <c r="AHQ30" s="72">
        <v>379</v>
      </c>
      <c r="AHR30" s="69">
        <v>464</v>
      </c>
      <c r="AHS30" s="77">
        <v>82.327586206896555</v>
      </c>
      <c r="AHT30" s="72">
        <v>382</v>
      </c>
      <c r="AHU30" s="69">
        <v>464</v>
      </c>
      <c r="AHV30" s="77">
        <v>86.629526462395546</v>
      </c>
      <c r="AHW30" s="72">
        <v>311</v>
      </c>
      <c r="AHX30" s="69">
        <v>359</v>
      </c>
      <c r="AHY30" s="77">
        <v>86.850152905198769</v>
      </c>
      <c r="AHZ30" s="72">
        <v>284</v>
      </c>
      <c r="AIA30" s="69">
        <v>327</v>
      </c>
      <c r="AIB30" s="77">
        <v>90.322580645161281</v>
      </c>
      <c r="AIC30" s="72">
        <v>252</v>
      </c>
      <c r="AID30" s="72">
        <v>279</v>
      </c>
      <c r="AIE30" s="102">
        <v>53.882690820722409</v>
      </c>
      <c r="AIF30" s="72">
        <v>141462</v>
      </c>
      <c r="AIG30" s="69">
        <v>262537</v>
      </c>
      <c r="AIH30" s="77">
        <v>53.46776541953929</v>
      </c>
      <c r="AII30" s="72">
        <v>141380</v>
      </c>
      <c r="AIJ30" s="69">
        <v>264421</v>
      </c>
      <c r="AIK30" s="77">
        <v>60.84317964133065</v>
      </c>
      <c r="AIL30" s="72">
        <v>160713</v>
      </c>
      <c r="AIM30" s="69">
        <v>264143</v>
      </c>
      <c r="AIN30" s="77">
        <v>56.346382418181406</v>
      </c>
      <c r="AIO30" s="72">
        <v>148857</v>
      </c>
      <c r="AIP30" s="69">
        <v>264182</v>
      </c>
      <c r="AIQ30" s="77">
        <v>58.684164704635442</v>
      </c>
      <c r="AIR30" s="72">
        <v>155033</v>
      </c>
      <c r="AIS30" s="69">
        <v>264182</v>
      </c>
      <c r="AIT30" s="77">
        <v>63.911621247220708</v>
      </c>
      <c r="AIU30" s="72">
        <v>164706</v>
      </c>
      <c r="AIV30" s="69">
        <v>257709</v>
      </c>
      <c r="AIW30" s="77">
        <v>65.743103327930257</v>
      </c>
      <c r="AIX30" s="72">
        <v>169537</v>
      </c>
      <c r="AIY30" s="69">
        <v>257878</v>
      </c>
      <c r="AIZ30" s="77">
        <v>71.84403054681124</v>
      </c>
      <c r="AJA30" s="72">
        <v>197186</v>
      </c>
      <c r="AJB30" s="72">
        <v>274464</v>
      </c>
      <c r="AJC30" s="152">
        <v>8.5208333333333321</v>
      </c>
      <c r="AJD30" s="135">
        <v>409</v>
      </c>
      <c r="AJE30" s="132">
        <v>4800</v>
      </c>
      <c r="AJF30" s="146">
        <v>9.7441860465116292</v>
      </c>
      <c r="AJG30" s="135">
        <v>419</v>
      </c>
      <c r="AJH30" s="132">
        <v>4300</v>
      </c>
      <c r="AJI30" s="146">
        <v>9.8857142857142843</v>
      </c>
      <c r="AJJ30" s="135">
        <v>346</v>
      </c>
      <c r="AJK30" s="132">
        <v>3500</v>
      </c>
      <c r="AJL30" s="146">
        <v>11.727272727272728</v>
      </c>
      <c r="AJM30" s="135">
        <v>387</v>
      </c>
      <c r="AJN30" s="132">
        <v>3300</v>
      </c>
      <c r="AJO30" s="146">
        <v>13.217391304347824</v>
      </c>
      <c r="AJP30" s="135">
        <v>304</v>
      </c>
      <c r="AJQ30" s="132">
        <v>2300</v>
      </c>
      <c r="AJR30" s="146">
        <v>8.4782608695652169</v>
      </c>
      <c r="AJS30" s="135">
        <v>195</v>
      </c>
      <c r="AJT30" s="135">
        <v>2300</v>
      </c>
      <c r="AJU30" s="134">
        <v>3790.9951650065573</v>
      </c>
      <c r="AJV30" s="131">
        <v>3400.5226630108818</v>
      </c>
      <c r="AJW30" s="132">
        <v>897</v>
      </c>
      <c r="AJX30" s="133">
        <v>4017.4781248838631</v>
      </c>
      <c r="AJY30" s="131">
        <v>3374.681624902445</v>
      </c>
      <c r="AJZ30" s="132">
        <v>840</v>
      </c>
      <c r="AKA30" s="133">
        <v>3845.7836454787084</v>
      </c>
      <c r="AKB30" s="131">
        <v>2776.6557920356272</v>
      </c>
      <c r="AKC30" s="132">
        <v>722</v>
      </c>
      <c r="AKD30" s="133">
        <v>3998.7016221687431</v>
      </c>
      <c r="AKE30" s="131">
        <v>2771.100224162939</v>
      </c>
      <c r="AKF30" s="132">
        <v>693</v>
      </c>
      <c r="AKG30" s="133">
        <v>3345.108695652174</v>
      </c>
      <c r="AKH30" s="131">
        <v>2462</v>
      </c>
      <c r="AKI30" s="132">
        <v>736</v>
      </c>
      <c r="AKJ30" s="133">
        <v>4034.9344978165941</v>
      </c>
      <c r="AKK30" s="131">
        <v>2772</v>
      </c>
      <c r="AKL30" s="132">
        <v>687</v>
      </c>
      <c r="AKM30" s="133">
        <v>3962.5</v>
      </c>
      <c r="AKN30" s="131">
        <v>2536</v>
      </c>
      <c r="AKO30" s="132">
        <v>640</v>
      </c>
      <c r="AKP30" s="133">
        <v>3452.8043775649794</v>
      </c>
      <c r="AKQ30" s="131">
        <v>2524</v>
      </c>
      <c r="AKR30" s="135">
        <v>731</v>
      </c>
      <c r="AKS30" s="136">
        <v>8.5559006211180115</v>
      </c>
      <c r="AKT30" s="137">
        <v>7.2111111111111104</v>
      </c>
      <c r="AKU30" s="137">
        <v>8.8285714285714274</v>
      </c>
      <c r="AKV30" s="137">
        <v>6.8526785714285712</v>
      </c>
      <c r="AKW30" s="137">
        <v>7.2285714285714286</v>
      </c>
      <c r="AKX30" s="155">
        <v>7.2941176470588243</v>
      </c>
      <c r="AKY30" s="136">
        <v>28.521369447039348</v>
      </c>
      <c r="AKZ30" s="137">
        <v>26.293449393933766</v>
      </c>
      <c r="ALA30" s="137">
        <v>29.483046565036929</v>
      </c>
      <c r="ALB30" s="137">
        <v>26.076409517242126</v>
      </c>
      <c r="ALC30" s="137">
        <v>27.616489481257911</v>
      </c>
      <c r="ALD30" s="137">
        <v>23.78957470346333</v>
      </c>
      <c r="ALE30" s="137">
        <v>21.418493478351529</v>
      </c>
      <c r="ALF30" s="155">
        <v>25.18562760823372</v>
      </c>
      <c r="ALG30" s="152">
        <v>16.65633029148578</v>
      </c>
      <c r="ALH30" s="135">
        <v>188</v>
      </c>
      <c r="ALI30" s="132">
        <v>112850</v>
      </c>
      <c r="ALJ30" s="146">
        <v>21.594241535590509</v>
      </c>
      <c r="ALK30" s="135">
        <v>243</v>
      </c>
      <c r="ALL30" s="132">
        <v>112510</v>
      </c>
      <c r="ALM30" s="146">
        <v>13.701067615658364</v>
      </c>
      <c r="ALN30" s="135">
        <v>154</v>
      </c>
      <c r="ALO30" s="132">
        <v>112400</v>
      </c>
      <c r="ALP30" s="146">
        <v>11.647550457899884</v>
      </c>
      <c r="ALQ30" s="135">
        <v>131</v>
      </c>
      <c r="ALR30" s="132">
        <v>112470</v>
      </c>
      <c r="ALS30" s="146">
        <v>17.838125665601702</v>
      </c>
      <c r="ALT30" s="135">
        <v>201</v>
      </c>
      <c r="ALU30" s="135">
        <v>112680</v>
      </c>
      <c r="ALV30" s="134">
        <v>21060.660445082554</v>
      </c>
      <c r="ALW30" s="131">
        <v>2347</v>
      </c>
      <c r="ALX30" s="132">
        <v>111440</v>
      </c>
      <c r="ALY30" s="133">
        <v>25932.233775546792</v>
      </c>
      <c r="ALZ30" s="131">
        <v>2893</v>
      </c>
      <c r="AMA30" s="132">
        <v>111560</v>
      </c>
      <c r="AMB30" s="133">
        <v>27756.620317066692</v>
      </c>
      <c r="AMC30" s="131">
        <v>3134</v>
      </c>
      <c r="AMD30" s="132">
        <v>112910</v>
      </c>
      <c r="AME30" s="133">
        <v>56614.975631369074</v>
      </c>
      <c r="AMF30" s="131">
        <v>6389</v>
      </c>
      <c r="AMG30" s="132">
        <v>112850</v>
      </c>
      <c r="AMH30" s="133">
        <v>41036.352324237843</v>
      </c>
      <c r="AMI30" s="131">
        <v>4617</v>
      </c>
      <c r="AMJ30" s="132">
        <v>112510</v>
      </c>
      <c r="AMK30" s="133">
        <v>44857.651245551599</v>
      </c>
      <c r="AML30" s="131">
        <v>5042</v>
      </c>
      <c r="AMM30" s="132">
        <v>112400</v>
      </c>
      <c r="AMN30" s="133">
        <v>80981.595092024538</v>
      </c>
      <c r="AMO30" s="131">
        <v>9108</v>
      </c>
      <c r="AMP30" s="132">
        <v>112470</v>
      </c>
      <c r="AMQ30" s="133">
        <v>50665.60170394036</v>
      </c>
      <c r="AMR30" s="131">
        <v>5709</v>
      </c>
      <c r="AMS30" s="135">
        <v>112680</v>
      </c>
      <c r="AMT30" s="136">
        <v>23.400000000000002</v>
      </c>
      <c r="AMU30" s="137">
        <v>21.5</v>
      </c>
      <c r="AMV30" s="137">
        <v>24.3</v>
      </c>
      <c r="AMW30" s="137">
        <v>23.7</v>
      </c>
      <c r="AMX30" s="137">
        <v>28.599999999999998</v>
      </c>
      <c r="AMY30" s="163">
        <v>23.9</v>
      </c>
      <c r="AMZ30" s="164">
        <v>56</v>
      </c>
      <c r="ANA30" s="165">
        <v>73</v>
      </c>
      <c r="ANB30" s="165">
        <v>82</v>
      </c>
      <c r="ANC30" s="165">
        <v>89</v>
      </c>
      <c r="AND30" s="166">
        <v>92.91</v>
      </c>
      <c r="ANE30" s="136">
        <v>12.365145228215768</v>
      </c>
      <c r="ANF30" s="137">
        <v>10.691080921441229</v>
      </c>
      <c r="ANG30" s="137">
        <v>23.918918918918919</v>
      </c>
      <c r="ANH30" s="155">
        <v>19.829999999999998</v>
      </c>
      <c r="ANI30" s="136">
        <v>20.919881305637983</v>
      </c>
      <c r="ANJ30" s="137">
        <v>54.518828451882854</v>
      </c>
      <c r="ANK30" s="137">
        <v>15.631825273010922</v>
      </c>
      <c r="ANL30" s="163">
        <v>48.245666646674266</v>
      </c>
    </row>
    <row r="31" spans="1:1052" x14ac:dyDescent="0.45">
      <c r="A31" s="167" t="s">
        <v>714</v>
      </c>
      <c r="B31" s="67">
        <v>4261.2793176972282</v>
      </c>
      <c r="C31" s="68">
        <v>99927</v>
      </c>
      <c r="D31" s="69">
        <v>23450</v>
      </c>
      <c r="E31" s="70">
        <v>4359.3723349820912</v>
      </c>
      <c r="F31" s="68">
        <v>102236</v>
      </c>
      <c r="G31" s="69">
        <v>23452</v>
      </c>
      <c r="H31" s="70">
        <v>4410.4219409282696</v>
      </c>
      <c r="I31" s="68">
        <v>104527</v>
      </c>
      <c r="J31" s="69">
        <v>23700</v>
      </c>
      <c r="K31" s="70">
        <v>4507.5523658516231</v>
      </c>
      <c r="L31" s="68">
        <v>108028</v>
      </c>
      <c r="M31" s="69">
        <v>23966</v>
      </c>
      <c r="N31" s="70">
        <v>4560.4945418458483</v>
      </c>
      <c r="O31" s="68">
        <v>110291</v>
      </c>
      <c r="P31" s="69">
        <v>24184</v>
      </c>
      <c r="Q31" s="70">
        <v>4711.20338707051</v>
      </c>
      <c r="R31" s="68">
        <v>115726</v>
      </c>
      <c r="S31" s="69">
        <v>24564</v>
      </c>
      <c r="T31" s="70">
        <v>4773.9836091917077</v>
      </c>
      <c r="U31" s="68">
        <v>118834</v>
      </c>
      <c r="V31" s="69">
        <v>24892</v>
      </c>
      <c r="W31" s="71">
        <v>4855.5821371610846</v>
      </c>
      <c r="X31" s="68">
        <v>121778</v>
      </c>
      <c r="Y31" s="124">
        <v>25080</v>
      </c>
      <c r="Z31" s="67">
        <v>5526.8778559326383</v>
      </c>
      <c r="AA31" s="68">
        <v>107647</v>
      </c>
      <c r="AB31" s="69">
        <v>19477</v>
      </c>
      <c r="AC31" s="70">
        <v>5764.5900279879752</v>
      </c>
      <c r="AD31" s="68">
        <v>111222</v>
      </c>
      <c r="AE31" s="69">
        <v>19294</v>
      </c>
      <c r="AF31" s="70">
        <v>5777.196926133096</v>
      </c>
      <c r="AG31" s="68">
        <v>110512</v>
      </c>
      <c r="AH31" s="69">
        <v>19129</v>
      </c>
      <c r="AI31" s="70">
        <v>6028.0131328108455</v>
      </c>
      <c r="AJ31" s="68">
        <v>113833</v>
      </c>
      <c r="AK31" s="69">
        <v>18884</v>
      </c>
      <c r="AL31" s="70">
        <v>6133.3404619332759</v>
      </c>
      <c r="AM31" s="68">
        <v>114718</v>
      </c>
      <c r="AN31" s="69">
        <v>18704</v>
      </c>
      <c r="AO31" s="70">
        <v>6208.9480178102031</v>
      </c>
      <c r="AP31" s="68">
        <v>115741</v>
      </c>
      <c r="AQ31" s="69">
        <v>18641</v>
      </c>
      <c r="AR31" s="70">
        <v>6429.9477905161748</v>
      </c>
      <c r="AS31" s="68">
        <v>119462</v>
      </c>
      <c r="AT31" s="72">
        <v>18579</v>
      </c>
      <c r="AU31" s="78">
        <v>6506.8434329880311</v>
      </c>
      <c r="AV31" s="68">
        <v>121229</v>
      </c>
      <c r="AW31" s="72">
        <v>18631</v>
      </c>
      <c r="AX31" s="67">
        <v>2601.423487544484</v>
      </c>
      <c r="AY31" s="68">
        <v>14620</v>
      </c>
      <c r="AZ31" s="69">
        <v>5620</v>
      </c>
      <c r="BA31" s="70">
        <v>2580.8950086058521</v>
      </c>
      <c r="BB31" s="68">
        <v>14995</v>
      </c>
      <c r="BC31" s="69">
        <v>5810</v>
      </c>
      <c r="BD31" s="70">
        <v>2495.1215478749791</v>
      </c>
      <c r="BE31" s="68">
        <v>15088</v>
      </c>
      <c r="BF31" s="69">
        <v>6047</v>
      </c>
      <c r="BG31" s="70">
        <v>2498.7978842763264</v>
      </c>
      <c r="BH31" s="68">
        <v>15590</v>
      </c>
      <c r="BI31" s="69">
        <v>6239</v>
      </c>
      <c r="BJ31" s="70">
        <v>2609.4720496894406</v>
      </c>
      <c r="BK31" s="68">
        <v>16805</v>
      </c>
      <c r="BL31" s="69">
        <v>6440</v>
      </c>
      <c r="BM31" s="70">
        <v>2963.8554216867469</v>
      </c>
      <c r="BN31" s="68">
        <v>18204</v>
      </c>
      <c r="BO31" s="69">
        <v>6142</v>
      </c>
      <c r="BP31" s="70">
        <v>3754.3640897755608</v>
      </c>
      <c r="BQ31" s="68">
        <v>21077</v>
      </c>
      <c r="BR31" s="69">
        <v>5614</v>
      </c>
      <c r="BS31" s="71">
        <v>3823.5091940195912</v>
      </c>
      <c r="BT31" s="68">
        <v>22249</v>
      </c>
      <c r="BU31" s="72">
        <v>5819</v>
      </c>
      <c r="BV31" s="73">
        <v>51</v>
      </c>
      <c r="BW31" s="74">
        <v>52</v>
      </c>
      <c r="BX31" s="75">
        <v>55</v>
      </c>
      <c r="BY31" s="74">
        <v>55</v>
      </c>
      <c r="BZ31" s="74">
        <v>61</v>
      </c>
      <c r="CA31" s="75">
        <v>61</v>
      </c>
      <c r="CB31" s="76">
        <v>63</v>
      </c>
      <c r="CC31" s="73">
        <v>26</v>
      </c>
      <c r="CD31" s="74">
        <v>26</v>
      </c>
      <c r="CE31" s="75">
        <v>29</v>
      </c>
      <c r="CF31" s="74">
        <v>31</v>
      </c>
      <c r="CG31" s="74">
        <v>34</v>
      </c>
      <c r="CH31" s="75">
        <v>35</v>
      </c>
      <c r="CI31" s="76">
        <v>36</v>
      </c>
      <c r="CJ31" s="73">
        <v>28</v>
      </c>
      <c r="CK31" s="74">
        <v>27</v>
      </c>
      <c r="CL31" s="75">
        <v>33</v>
      </c>
      <c r="CM31" s="74">
        <v>31</v>
      </c>
      <c r="CN31" s="74">
        <v>38</v>
      </c>
      <c r="CO31" s="74">
        <v>43</v>
      </c>
      <c r="CP31" s="77">
        <v>41</v>
      </c>
      <c r="CQ31" s="73">
        <v>10</v>
      </c>
      <c r="CR31" s="74">
        <v>8</v>
      </c>
      <c r="CS31" s="75">
        <v>12</v>
      </c>
      <c r="CT31" s="74">
        <v>12</v>
      </c>
      <c r="CU31" s="74">
        <v>15</v>
      </c>
      <c r="CV31" s="75">
        <v>19</v>
      </c>
      <c r="CW31" s="76">
        <v>17</v>
      </c>
      <c r="CX31" s="67">
        <v>1692.3076923076924</v>
      </c>
      <c r="CY31" s="70">
        <v>2515.4914529914531</v>
      </c>
      <c r="CZ31" s="70">
        <v>2403.0335861321773</v>
      </c>
      <c r="DA31" s="70">
        <v>2586.6738894907908</v>
      </c>
      <c r="DB31" s="70">
        <v>2535.164835164835</v>
      </c>
      <c r="DC31" s="70">
        <v>2510.7142857142858</v>
      </c>
      <c r="DD31" s="70">
        <v>2852.7644230769229</v>
      </c>
      <c r="DE31" s="78">
        <v>2326.666666666667</v>
      </c>
      <c r="DF31" s="67">
        <v>164.77272727272728</v>
      </c>
      <c r="DG31" s="70">
        <v>140.01411432604093</v>
      </c>
      <c r="DH31" s="70">
        <v>165.72828312372036</v>
      </c>
      <c r="DI31" s="70">
        <v>178.28831473869644</v>
      </c>
      <c r="DJ31" s="70">
        <v>201.52075957515288</v>
      </c>
      <c r="DK31" s="70">
        <v>214.38601965985333</v>
      </c>
      <c r="DL31" s="70">
        <v>242.03013481363996</v>
      </c>
      <c r="DM31" s="79">
        <v>224.13793103448276</v>
      </c>
      <c r="DN31" s="168">
        <v>80.438756855575861</v>
      </c>
      <c r="DO31" s="169">
        <v>88.330632090761753</v>
      </c>
      <c r="DP31" s="169">
        <v>88.107202680067005</v>
      </c>
      <c r="DQ31" s="169">
        <v>88.067226890756302</v>
      </c>
      <c r="DR31" s="169">
        <v>87.226277372262771</v>
      </c>
      <c r="DS31" s="169">
        <v>87.566607460035527</v>
      </c>
      <c r="DT31" s="169">
        <v>88.342440801457187</v>
      </c>
      <c r="DU31" s="82">
        <v>88.549618320610691</v>
      </c>
      <c r="DV31" s="83">
        <v>79.666666666666671</v>
      </c>
      <c r="DW31" s="74">
        <v>79</v>
      </c>
      <c r="DX31" s="74">
        <v>77.666666666666671</v>
      </c>
      <c r="DY31" s="75">
        <v>75.666666666666671</v>
      </c>
      <c r="DZ31" s="76">
        <v>73.333333333333329</v>
      </c>
      <c r="EA31" s="73">
        <v>89.8</v>
      </c>
      <c r="EB31" s="74">
        <v>89.1</v>
      </c>
      <c r="EC31" s="75">
        <v>92.3</v>
      </c>
      <c r="ED31" s="74">
        <v>93.1</v>
      </c>
      <c r="EE31" s="74">
        <v>94.1</v>
      </c>
      <c r="EF31" s="75">
        <v>95.8</v>
      </c>
      <c r="EG31" s="76">
        <v>96.4</v>
      </c>
      <c r="EH31" s="84">
        <v>751.43</v>
      </c>
      <c r="EI31" s="85">
        <v>762.13</v>
      </c>
      <c r="EJ31" s="86">
        <v>792.2</v>
      </c>
      <c r="EK31" s="85">
        <v>840.51</v>
      </c>
      <c r="EL31" s="85">
        <v>877.58</v>
      </c>
      <c r="EM31" s="86">
        <v>888.9</v>
      </c>
      <c r="EN31" s="87">
        <v>917.65</v>
      </c>
      <c r="EO31" s="84">
        <v>457</v>
      </c>
      <c r="EP31" s="85">
        <v>453</v>
      </c>
      <c r="EQ31" s="86">
        <v>514</v>
      </c>
      <c r="ER31" s="85">
        <v>521</v>
      </c>
      <c r="ES31" s="86">
        <v>553</v>
      </c>
      <c r="ET31" s="170">
        <v>622</v>
      </c>
      <c r="EU31" s="89">
        <v>603</v>
      </c>
      <c r="EV31" s="84">
        <v>662</v>
      </c>
      <c r="EW31" s="85">
        <v>600</v>
      </c>
      <c r="EX31" s="86">
        <v>684</v>
      </c>
      <c r="EY31" s="85">
        <v>709</v>
      </c>
      <c r="EZ31" s="86">
        <v>729</v>
      </c>
      <c r="FA31" s="170">
        <v>786</v>
      </c>
      <c r="FB31" s="89">
        <v>793</v>
      </c>
      <c r="FC31" s="84">
        <v>741</v>
      </c>
      <c r="FD31" s="85">
        <v>856</v>
      </c>
      <c r="FE31" s="86">
        <v>836</v>
      </c>
      <c r="FF31" s="85">
        <v>864</v>
      </c>
      <c r="FG31" s="86">
        <v>929</v>
      </c>
      <c r="FH31" s="170">
        <v>881</v>
      </c>
      <c r="FI31" s="89">
        <v>975</v>
      </c>
      <c r="FJ31" s="84">
        <v>892</v>
      </c>
      <c r="FK31" s="85">
        <v>926</v>
      </c>
      <c r="FL31" s="86">
        <v>907</v>
      </c>
      <c r="FM31" s="85">
        <v>958</v>
      </c>
      <c r="FN31" s="86">
        <v>1045</v>
      </c>
      <c r="FO31" s="170">
        <v>1071</v>
      </c>
      <c r="FP31" s="89">
        <v>1089</v>
      </c>
      <c r="FQ31" s="84">
        <v>1071</v>
      </c>
      <c r="FR31" s="85">
        <v>1095</v>
      </c>
      <c r="FS31" s="86">
        <v>1141</v>
      </c>
      <c r="FT31" s="85">
        <v>1172</v>
      </c>
      <c r="FU31" s="86">
        <v>1162</v>
      </c>
      <c r="FV31" s="170">
        <v>1184</v>
      </c>
      <c r="FW31" s="89">
        <v>1217</v>
      </c>
      <c r="FX31" s="83">
        <v>70.520833333333329</v>
      </c>
      <c r="FY31" s="75">
        <v>77.20930232558139</v>
      </c>
      <c r="FZ31" s="75">
        <v>78.266536331052464</v>
      </c>
      <c r="GA31" s="75">
        <v>65.164801935288779</v>
      </c>
      <c r="GB31" s="76">
        <v>68.143866409762367</v>
      </c>
      <c r="GC31" s="83">
        <v>81.666666666666671</v>
      </c>
      <c r="GD31" s="75">
        <v>86.776859504132233</v>
      </c>
      <c r="GE31" s="75">
        <v>85.271317829457359</v>
      </c>
      <c r="GF31" s="75">
        <v>93.233082706766908</v>
      </c>
      <c r="GG31" s="75">
        <v>90</v>
      </c>
      <c r="GH31" s="75">
        <v>92.682926829268297</v>
      </c>
      <c r="GI31" s="75">
        <v>95.161290322580655</v>
      </c>
      <c r="GJ31" s="76">
        <v>94.488188976377955</v>
      </c>
      <c r="GK31" s="83">
        <v>93.2</v>
      </c>
      <c r="GL31" s="75">
        <v>93.8</v>
      </c>
      <c r="GM31" s="75">
        <v>93.9</v>
      </c>
      <c r="GN31" s="76">
        <v>93.4</v>
      </c>
      <c r="GO31" s="83">
        <v>88.391201752907463</v>
      </c>
      <c r="GP31" s="75">
        <v>89.242544134901351</v>
      </c>
      <c r="GQ31" s="75">
        <v>91.112908298512835</v>
      </c>
      <c r="GR31" s="76">
        <v>89.525319322402396</v>
      </c>
      <c r="GS31" s="83">
        <v>39.191657610580592</v>
      </c>
      <c r="GT31" s="75">
        <v>33</v>
      </c>
      <c r="GU31" s="75">
        <v>25.6</v>
      </c>
      <c r="GV31" s="76">
        <v>27.94698058540369</v>
      </c>
      <c r="GW31" s="93">
        <v>159.0493601462523</v>
      </c>
      <c r="GX31" s="94">
        <v>204.35510887772193</v>
      </c>
      <c r="GY31" s="94">
        <v>80.291970802919707</v>
      </c>
      <c r="GZ31" s="95">
        <v>85.610200364298734</v>
      </c>
      <c r="HA31" s="83">
        <v>90.4</v>
      </c>
      <c r="HB31" s="75">
        <v>91.2</v>
      </c>
      <c r="HC31" s="76">
        <v>92.5</v>
      </c>
      <c r="HD31" s="96">
        <v>8.4337349397590362</v>
      </c>
      <c r="HE31" s="97">
        <v>9.433962264150944</v>
      </c>
      <c r="HF31" s="97">
        <v>9.9264705882352935</v>
      </c>
      <c r="HG31" s="97">
        <v>6.3197026022304827</v>
      </c>
      <c r="HH31" s="97">
        <v>11.462450592885375</v>
      </c>
      <c r="HI31" s="98">
        <v>8.0536912751677843</v>
      </c>
      <c r="HJ31" s="99">
        <v>10.97</v>
      </c>
      <c r="HK31" s="97">
        <v>11.18</v>
      </c>
      <c r="HL31" s="97">
        <v>10.55</v>
      </c>
      <c r="HM31" s="97">
        <v>11.26</v>
      </c>
      <c r="HN31" s="97">
        <v>14.23</v>
      </c>
      <c r="HO31" s="97">
        <v>18.47</v>
      </c>
      <c r="HP31" s="97">
        <v>19.489981785063755</v>
      </c>
      <c r="HQ31" s="98">
        <v>18.625954198473281</v>
      </c>
      <c r="HR31" s="100">
        <v>4.8895874211769508</v>
      </c>
      <c r="HS31" s="68">
        <v>40756</v>
      </c>
      <c r="HT31" s="101">
        <v>833526.35896199604</v>
      </c>
      <c r="HU31" s="76">
        <v>4.8159995558599347</v>
      </c>
      <c r="HV31" s="68">
        <v>39280</v>
      </c>
      <c r="HW31" s="101">
        <v>815614.69315763353</v>
      </c>
      <c r="HX31" s="76">
        <v>4.294804796816905</v>
      </c>
      <c r="HY31" s="68">
        <v>35765</v>
      </c>
      <c r="HZ31" s="101">
        <v>832750.3039604323</v>
      </c>
      <c r="IA31" s="76">
        <v>4.1003558266914704</v>
      </c>
      <c r="IB31" s="68">
        <v>34870</v>
      </c>
      <c r="IC31" s="101">
        <v>850414</v>
      </c>
      <c r="ID31" s="76">
        <v>4.3361413312948045</v>
      </c>
      <c r="IE31" s="68">
        <v>34544</v>
      </c>
      <c r="IF31" s="101">
        <v>796653</v>
      </c>
      <c r="IG31" s="76">
        <v>4.252272546476874</v>
      </c>
      <c r="IH31" s="68">
        <v>33676</v>
      </c>
      <c r="II31" s="101">
        <v>791953</v>
      </c>
      <c r="IJ31" s="76">
        <v>4.5858680393074405</v>
      </c>
      <c r="IK31" s="68">
        <v>37240</v>
      </c>
      <c r="IL31" s="68">
        <v>812060</v>
      </c>
      <c r="IM31" s="76">
        <v>4.4196715205042372</v>
      </c>
      <c r="IN31" s="68">
        <v>36070</v>
      </c>
      <c r="IO31" s="68">
        <v>816124</v>
      </c>
      <c r="IP31" s="102">
        <v>45.121951219512198</v>
      </c>
      <c r="IQ31" s="72">
        <v>296</v>
      </c>
      <c r="IR31" s="69">
        <v>656</v>
      </c>
      <c r="IS31" s="77">
        <v>46.536144578313255</v>
      </c>
      <c r="IT31" s="72">
        <v>309</v>
      </c>
      <c r="IU31" s="69">
        <v>664</v>
      </c>
      <c r="IV31" s="77">
        <v>47.368421052631575</v>
      </c>
      <c r="IW31" s="72">
        <v>279</v>
      </c>
      <c r="IX31" s="69">
        <v>589</v>
      </c>
      <c r="IY31" s="77">
        <v>47.779479326186831</v>
      </c>
      <c r="IZ31" s="72">
        <v>312</v>
      </c>
      <c r="JA31" s="69">
        <v>653</v>
      </c>
      <c r="JB31" s="77">
        <v>48</v>
      </c>
      <c r="JC31" s="72">
        <v>336</v>
      </c>
      <c r="JD31" s="69">
        <v>700</v>
      </c>
      <c r="JE31" s="77">
        <v>47.846153846153847</v>
      </c>
      <c r="JF31" s="72">
        <v>311</v>
      </c>
      <c r="JG31" s="69">
        <v>650</v>
      </c>
      <c r="JH31" s="77">
        <v>46.666666666666664</v>
      </c>
      <c r="JI31" s="72">
        <v>280</v>
      </c>
      <c r="JJ31" s="69">
        <v>600</v>
      </c>
      <c r="JK31" s="77">
        <v>45.874587458745872</v>
      </c>
      <c r="JL31" s="72">
        <v>278</v>
      </c>
      <c r="JM31" s="72">
        <v>606</v>
      </c>
      <c r="JN31" s="103">
        <v>8.1</v>
      </c>
      <c r="JO31" s="104" t="s">
        <v>1477</v>
      </c>
      <c r="JP31" s="105" t="s">
        <v>1477</v>
      </c>
      <c r="JQ31" s="106">
        <v>5.9259259259259238</v>
      </c>
      <c r="JR31" s="104">
        <v>13.97</v>
      </c>
      <c r="JS31" s="105">
        <v>14.85</v>
      </c>
      <c r="JT31" s="106">
        <v>6.0718401677579976</v>
      </c>
      <c r="JU31" s="104">
        <v>14.25</v>
      </c>
      <c r="JV31" s="104">
        <v>15.17</v>
      </c>
      <c r="JW31" s="107">
        <v>14.810445842165619</v>
      </c>
      <c r="JX31" s="68">
        <v>2131001</v>
      </c>
      <c r="JY31" s="69">
        <v>143885</v>
      </c>
      <c r="JZ31" s="108">
        <v>14.857465344894241</v>
      </c>
      <c r="KA31" s="68">
        <v>2152193</v>
      </c>
      <c r="KB31" s="69">
        <v>144856</v>
      </c>
      <c r="KC31" s="108">
        <v>16.749048907445303</v>
      </c>
      <c r="KD31" s="68">
        <v>2439030</v>
      </c>
      <c r="KE31" s="69">
        <v>145622</v>
      </c>
      <c r="KF31" s="108">
        <v>14.327290226138715</v>
      </c>
      <c r="KG31" s="68">
        <v>2098991</v>
      </c>
      <c r="KH31" s="69">
        <v>146503</v>
      </c>
      <c r="KI31" s="108">
        <v>11.351059136537327</v>
      </c>
      <c r="KJ31" s="68">
        <v>1672431</v>
      </c>
      <c r="KK31" s="69">
        <v>147337</v>
      </c>
      <c r="KL31" s="108">
        <v>7.5988738662800497</v>
      </c>
      <c r="KM31" s="68">
        <v>1126875</v>
      </c>
      <c r="KN31" s="72">
        <v>148295</v>
      </c>
      <c r="KO31" s="108">
        <v>7.2069699851331981</v>
      </c>
      <c r="KP31" s="68">
        <v>1076188</v>
      </c>
      <c r="KQ31" s="69">
        <v>149326</v>
      </c>
      <c r="KR31" s="108">
        <v>7.0815173741329529</v>
      </c>
      <c r="KS31" s="68">
        <v>1066866</v>
      </c>
      <c r="KT31" s="72">
        <v>150655</v>
      </c>
      <c r="KU31" s="102">
        <v>7.3929722759509993</v>
      </c>
      <c r="KV31" s="72">
        <v>22933</v>
      </c>
      <c r="KW31" s="69">
        <v>3102</v>
      </c>
      <c r="KX31" s="77">
        <v>7.2445171849427172</v>
      </c>
      <c r="KY31" s="72">
        <v>22132</v>
      </c>
      <c r="KZ31" s="69">
        <v>3055</v>
      </c>
      <c r="LA31" s="77">
        <v>7.8279325988334412</v>
      </c>
      <c r="LB31" s="72">
        <v>24157</v>
      </c>
      <c r="LC31" s="69">
        <v>3086</v>
      </c>
      <c r="LD31" s="77">
        <v>7.3586206896551722</v>
      </c>
      <c r="LE31" s="72">
        <v>23474</v>
      </c>
      <c r="LF31" s="69">
        <v>3190</v>
      </c>
      <c r="LG31" s="77">
        <v>6.8925783431585472</v>
      </c>
      <c r="LH31" s="72">
        <v>22214.78</v>
      </c>
      <c r="LI31" s="69">
        <v>3223</v>
      </c>
      <c r="LJ31" s="77">
        <v>6.5174732695554312</v>
      </c>
      <c r="LK31" s="72">
        <v>20846.79</v>
      </c>
      <c r="LL31" s="69">
        <v>3198.6</v>
      </c>
      <c r="LM31" s="77">
        <v>6.5</v>
      </c>
      <c r="LN31" s="72">
        <v>20747.11</v>
      </c>
      <c r="LO31" s="69">
        <v>3207</v>
      </c>
      <c r="LP31" s="77">
        <v>5.9534529966534837</v>
      </c>
      <c r="LQ31" s="72">
        <v>19569</v>
      </c>
      <c r="LR31" s="72">
        <v>3287</v>
      </c>
      <c r="LS31" s="102">
        <v>9.8552437525604262</v>
      </c>
      <c r="LT31" s="72">
        <v>96226.6</v>
      </c>
      <c r="LU31" s="69">
        <v>9764</v>
      </c>
      <c r="LV31" s="77">
        <v>9.7649989170457001</v>
      </c>
      <c r="LW31" s="72">
        <v>90170</v>
      </c>
      <c r="LX31" s="69">
        <v>9234</v>
      </c>
      <c r="LY31" s="77">
        <v>10.404566996984059</v>
      </c>
      <c r="LZ31" s="72">
        <v>96596</v>
      </c>
      <c r="MA31" s="69">
        <v>9284</v>
      </c>
      <c r="MB31" s="77">
        <v>10.029954906592227</v>
      </c>
      <c r="MC31" s="72">
        <v>93419</v>
      </c>
      <c r="MD31" s="69">
        <v>9314</v>
      </c>
      <c r="ME31" s="77">
        <v>11.066681146828845</v>
      </c>
      <c r="MF31" s="72">
        <v>101902</v>
      </c>
      <c r="MG31" s="69">
        <v>9208</v>
      </c>
      <c r="MH31" s="77">
        <v>10.2866131141498</v>
      </c>
      <c r="MI31" s="72">
        <v>93762.89</v>
      </c>
      <c r="MJ31" s="69">
        <v>9115.0400000000009</v>
      </c>
      <c r="MK31" s="77">
        <v>11.635421632561277</v>
      </c>
      <c r="ML31" s="72">
        <v>103485.44</v>
      </c>
      <c r="MM31" s="69">
        <v>8894</v>
      </c>
      <c r="MN31" s="77">
        <v>11.496932515337424</v>
      </c>
      <c r="MO31" s="72">
        <v>99322</v>
      </c>
      <c r="MP31" s="72">
        <v>8639</v>
      </c>
      <c r="MQ31" s="102">
        <v>94.658779477730448</v>
      </c>
      <c r="MR31" s="110">
        <v>101798576</v>
      </c>
      <c r="MS31" s="101">
        <v>107542667</v>
      </c>
      <c r="MT31" s="77">
        <v>95.602116628360676</v>
      </c>
      <c r="MU31" s="68">
        <v>104097684</v>
      </c>
      <c r="MV31" s="101">
        <v>108886380</v>
      </c>
      <c r="MW31" s="77">
        <v>95.689935474154098</v>
      </c>
      <c r="MX31" s="68">
        <v>105339854</v>
      </c>
      <c r="MY31" s="101">
        <v>108886380</v>
      </c>
      <c r="MZ31" s="77">
        <v>95.651137682720901</v>
      </c>
      <c r="NA31" s="68">
        <v>106835124</v>
      </c>
      <c r="NB31" s="101">
        <v>111692476</v>
      </c>
      <c r="NC31" s="77">
        <v>95.789799193735391</v>
      </c>
      <c r="ND31" s="68">
        <v>108863714</v>
      </c>
      <c r="NE31" s="101">
        <v>113648546</v>
      </c>
      <c r="NF31" s="77">
        <v>95.860987501103622</v>
      </c>
      <c r="NG31" s="68">
        <v>111083627</v>
      </c>
      <c r="NH31" s="101">
        <v>115879911</v>
      </c>
      <c r="NI31" s="77">
        <v>95.957360034378851</v>
      </c>
      <c r="NJ31" s="68">
        <v>113234547</v>
      </c>
      <c r="NK31" s="101">
        <v>118005067</v>
      </c>
      <c r="NL31" s="77">
        <v>96.183251937222963</v>
      </c>
      <c r="NM31" s="68">
        <v>120810283</v>
      </c>
      <c r="NN31" s="68">
        <v>125604282</v>
      </c>
      <c r="NO31" s="102">
        <v>92.101593665754578</v>
      </c>
      <c r="NP31" s="72">
        <v>227875</v>
      </c>
      <c r="NQ31" s="69">
        <v>247417</v>
      </c>
      <c r="NR31" s="77">
        <v>91.747273480281621</v>
      </c>
      <c r="NS31" s="72">
        <v>199376</v>
      </c>
      <c r="NT31" s="69">
        <v>217310</v>
      </c>
      <c r="NU31" s="77">
        <v>90.362135173395956</v>
      </c>
      <c r="NV31" s="72">
        <v>213195</v>
      </c>
      <c r="NW31" s="69">
        <v>235934</v>
      </c>
      <c r="NX31" s="77">
        <v>87.254699278012779</v>
      </c>
      <c r="NY31" s="72">
        <v>219470</v>
      </c>
      <c r="NZ31" s="69">
        <v>251528</v>
      </c>
      <c r="OA31" s="77">
        <v>94.756758177197327</v>
      </c>
      <c r="OB31" s="72">
        <v>252414</v>
      </c>
      <c r="OC31" s="69">
        <v>266381</v>
      </c>
      <c r="OD31" s="77">
        <v>95.80869003913341</v>
      </c>
      <c r="OE31" s="72">
        <v>237481</v>
      </c>
      <c r="OF31" s="69">
        <v>247870</v>
      </c>
      <c r="OG31" s="77">
        <v>95.000844086417132</v>
      </c>
      <c r="OH31" s="72">
        <v>219470</v>
      </c>
      <c r="OI31" s="69">
        <v>231019</v>
      </c>
      <c r="OJ31" s="77">
        <v>94.549657161213617</v>
      </c>
      <c r="OK31" s="72">
        <v>256066</v>
      </c>
      <c r="OL31" s="72">
        <v>270827</v>
      </c>
      <c r="OM31" s="120">
        <v>15.660470785404129</v>
      </c>
      <c r="ON31" s="68">
        <v>24669</v>
      </c>
      <c r="OO31" s="69">
        <v>1575240</v>
      </c>
      <c r="OP31" s="121">
        <v>16.358459595063092</v>
      </c>
      <c r="OQ31" s="68">
        <v>25343</v>
      </c>
      <c r="OR31" s="69">
        <v>1549229</v>
      </c>
      <c r="OS31" s="121">
        <v>17.988373061389595</v>
      </c>
      <c r="OT31" s="68">
        <v>25704</v>
      </c>
      <c r="OU31" s="69">
        <v>1428923</v>
      </c>
      <c r="OV31" s="121">
        <v>19.401536471351644</v>
      </c>
      <c r="OW31" s="68">
        <v>27866</v>
      </c>
      <c r="OX31" s="69">
        <v>1436278</v>
      </c>
      <c r="OY31" s="121">
        <v>19.664402602241136</v>
      </c>
      <c r="OZ31" s="68">
        <v>27446</v>
      </c>
      <c r="PA31" s="69">
        <v>1395720</v>
      </c>
      <c r="PB31" s="121">
        <v>20.380937698137398</v>
      </c>
      <c r="PC31" s="68">
        <v>29348</v>
      </c>
      <c r="PD31" s="69">
        <v>1439973</v>
      </c>
      <c r="PE31" s="121">
        <v>21.246551261185221</v>
      </c>
      <c r="PF31" s="68">
        <v>33113</v>
      </c>
      <c r="PG31" s="69">
        <v>1558511.76</v>
      </c>
      <c r="PH31" s="121">
        <v>21.355297614324158</v>
      </c>
      <c r="PI31" s="68">
        <v>35523</v>
      </c>
      <c r="PJ31" s="72">
        <v>1663428</v>
      </c>
      <c r="PK31" s="111">
        <v>1.7688271248990888</v>
      </c>
      <c r="PL31" s="112">
        <v>2454</v>
      </c>
      <c r="PM31" s="113">
        <v>138736</v>
      </c>
      <c r="PN31" s="98">
        <v>1.7005823912298732</v>
      </c>
      <c r="PO31" s="112">
        <v>2482</v>
      </c>
      <c r="PP31" s="113">
        <v>145950</v>
      </c>
      <c r="PQ31" s="98">
        <v>1.7672856849174263</v>
      </c>
      <c r="PR31" s="112">
        <v>2579</v>
      </c>
      <c r="PS31" s="113">
        <v>145930</v>
      </c>
      <c r="PT31" s="76">
        <v>1.7983153479246303</v>
      </c>
      <c r="PU31" s="112">
        <v>2658</v>
      </c>
      <c r="PV31" s="113">
        <v>147805</v>
      </c>
      <c r="PW31" s="76">
        <v>1.8481261404575868</v>
      </c>
      <c r="PX31" s="112">
        <v>2765</v>
      </c>
      <c r="PY31" s="113">
        <v>149611</v>
      </c>
      <c r="PZ31" s="76">
        <v>1.8967562534280649</v>
      </c>
      <c r="QA31" s="112">
        <v>2974</v>
      </c>
      <c r="QB31" s="113">
        <v>156794</v>
      </c>
      <c r="QC31" s="76">
        <v>2.5788017872883673</v>
      </c>
      <c r="QD31" s="112">
        <v>4242</v>
      </c>
      <c r="QE31" s="113">
        <v>164495</v>
      </c>
      <c r="QF31" s="76">
        <v>2.9361660067560891</v>
      </c>
      <c r="QG31" s="112">
        <v>5050</v>
      </c>
      <c r="QH31" s="112">
        <v>171993</v>
      </c>
      <c r="QI31" s="114">
        <v>59.918507398670386</v>
      </c>
      <c r="QJ31" s="115">
        <v>59.982989581118439</v>
      </c>
      <c r="QK31" s="115">
        <v>60.692508710801398</v>
      </c>
      <c r="QL31" s="115">
        <v>61.127982646420818</v>
      </c>
      <c r="QM31" s="115">
        <v>60.19889502762431</v>
      </c>
      <c r="QN31" s="115">
        <v>59.060109289617493</v>
      </c>
      <c r="QO31" s="115">
        <v>61.197528233539309</v>
      </c>
      <c r="QP31" s="116">
        <v>61.146799999999999</v>
      </c>
      <c r="QQ31" s="73">
        <v>85.307100000000005</v>
      </c>
      <c r="QR31" s="74">
        <v>76.733850074472997</v>
      </c>
      <c r="QS31" s="77">
        <v>78.400000000000006</v>
      </c>
      <c r="QT31" s="73">
        <v>86.279899999999998</v>
      </c>
      <c r="QU31" s="74">
        <v>81.009107659436566</v>
      </c>
      <c r="QV31" s="77">
        <v>81.5</v>
      </c>
      <c r="QW31" s="67">
        <v>392.39766081871346</v>
      </c>
      <c r="QX31" s="68">
        <v>34892</v>
      </c>
      <c r="QY31" s="69">
        <v>1710</v>
      </c>
      <c r="QZ31" s="70">
        <v>414.01734104046238</v>
      </c>
      <c r="RA31" s="68">
        <v>37245</v>
      </c>
      <c r="RB31" s="69">
        <v>1730</v>
      </c>
      <c r="RC31" s="70">
        <v>405.5631868131868</v>
      </c>
      <c r="RD31" s="68">
        <v>35430</v>
      </c>
      <c r="RE31" s="69">
        <v>1680</v>
      </c>
      <c r="RF31" s="70">
        <v>402.08333333333331</v>
      </c>
      <c r="RG31" s="68">
        <v>35126</v>
      </c>
      <c r="RH31" s="69">
        <v>1680</v>
      </c>
      <c r="RI31" s="70">
        <v>410.83295402822029</v>
      </c>
      <c r="RJ31" s="68">
        <v>36104</v>
      </c>
      <c r="RK31" s="69">
        <v>1690</v>
      </c>
      <c r="RL31" s="70">
        <v>401.21794871794867</v>
      </c>
      <c r="RM31" s="68">
        <v>37554</v>
      </c>
      <c r="RN31" s="69">
        <v>1800</v>
      </c>
      <c r="RO31" s="70">
        <v>416.07605877268804</v>
      </c>
      <c r="RP31" s="68">
        <v>38512</v>
      </c>
      <c r="RQ31" s="69">
        <v>1780</v>
      </c>
      <c r="RR31" s="71">
        <v>409.51815038893687</v>
      </c>
      <c r="RS31" s="68">
        <v>37905</v>
      </c>
      <c r="RT31" s="72">
        <v>1780</v>
      </c>
      <c r="RU31" s="120">
        <v>3.7593145154856313</v>
      </c>
      <c r="RV31" s="68">
        <v>10602</v>
      </c>
      <c r="RW31" s="101">
        <v>2820195</v>
      </c>
      <c r="RX31" s="121">
        <v>3.3597211629973716</v>
      </c>
      <c r="RY31" s="68">
        <v>10661</v>
      </c>
      <c r="RZ31" s="69">
        <v>3173180</v>
      </c>
      <c r="SA31" s="121">
        <v>2.3351571171252798</v>
      </c>
      <c r="SB31" s="68">
        <v>7938</v>
      </c>
      <c r="SC31" s="69">
        <v>3399343</v>
      </c>
      <c r="SD31" s="121">
        <v>2.328872682297741</v>
      </c>
      <c r="SE31" s="68">
        <v>8157</v>
      </c>
      <c r="SF31" s="69">
        <v>3502553</v>
      </c>
      <c r="SG31" s="121">
        <v>2.200250344388313</v>
      </c>
      <c r="SH31" s="68">
        <v>7344</v>
      </c>
      <c r="SI31" s="69">
        <v>3337802</v>
      </c>
      <c r="SJ31" s="121">
        <v>2.2311306898823404</v>
      </c>
      <c r="SK31" s="68">
        <v>7041</v>
      </c>
      <c r="SL31" s="69">
        <v>3155799</v>
      </c>
      <c r="SM31" s="121">
        <v>2.212364242044679</v>
      </c>
      <c r="SN31" s="68">
        <v>6620</v>
      </c>
      <c r="SO31" s="69">
        <v>2992274</v>
      </c>
      <c r="SP31" s="108">
        <v>2.3015821353515125</v>
      </c>
      <c r="SQ31" s="68">
        <v>6824</v>
      </c>
      <c r="SR31" s="72">
        <v>2964917</v>
      </c>
      <c r="SS31" s="120">
        <v>3.2884964800652172</v>
      </c>
      <c r="ST31" s="68">
        <v>4284</v>
      </c>
      <c r="SU31" s="69">
        <v>1302723</v>
      </c>
      <c r="SV31" s="121">
        <v>3.2638074732498548</v>
      </c>
      <c r="SW31" s="68">
        <v>4393</v>
      </c>
      <c r="SX31" s="69">
        <v>1345974</v>
      </c>
      <c r="SY31" s="121">
        <v>3.732349314626997</v>
      </c>
      <c r="SZ31" s="68">
        <v>5385</v>
      </c>
      <c r="TA31" s="69">
        <v>1442791</v>
      </c>
      <c r="TB31" s="121">
        <v>3.7064069137917954</v>
      </c>
      <c r="TC31" s="68">
        <v>5520</v>
      </c>
      <c r="TD31" s="69">
        <v>1489313</v>
      </c>
      <c r="TE31" s="121">
        <v>3.5377897435258241</v>
      </c>
      <c r="TF31" s="68">
        <v>5109</v>
      </c>
      <c r="TG31" s="69">
        <v>1444122</v>
      </c>
      <c r="TH31" s="121">
        <v>3.7211519073194874</v>
      </c>
      <c r="TI31" s="68">
        <v>4669</v>
      </c>
      <c r="TJ31" s="72">
        <v>1254719</v>
      </c>
      <c r="TK31" s="121">
        <v>3.6721603977109729</v>
      </c>
      <c r="TL31" s="68">
        <v>4429</v>
      </c>
      <c r="TM31" s="69">
        <v>1206102</v>
      </c>
      <c r="TN31" s="122">
        <v>3.497725896873555</v>
      </c>
      <c r="TO31" s="68">
        <v>4212</v>
      </c>
      <c r="TP31" s="72">
        <v>1204211</v>
      </c>
      <c r="TQ31" s="120">
        <v>3.1486804936254167</v>
      </c>
      <c r="TR31" s="68">
        <v>632</v>
      </c>
      <c r="TS31" s="69">
        <v>200719</v>
      </c>
      <c r="TT31" s="121">
        <v>3.2600561272217026</v>
      </c>
      <c r="TU31" s="68">
        <v>697</v>
      </c>
      <c r="TV31" s="69">
        <v>213800</v>
      </c>
      <c r="TW31" s="121">
        <v>3.11760700044481</v>
      </c>
      <c r="TX31" s="68">
        <v>792</v>
      </c>
      <c r="TY31" s="69">
        <v>254041</v>
      </c>
      <c r="TZ31" s="121">
        <v>2.7539643761382311</v>
      </c>
      <c r="UA31" s="68">
        <v>744</v>
      </c>
      <c r="UB31" s="69">
        <v>270156</v>
      </c>
      <c r="UC31" s="121">
        <v>2.9006887438795919</v>
      </c>
      <c r="UD31" s="68">
        <v>641</v>
      </c>
      <c r="UE31" s="69">
        <v>220982</v>
      </c>
      <c r="UF31" s="121">
        <v>2.706441072812686</v>
      </c>
      <c r="UG31" s="68">
        <v>632</v>
      </c>
      <c r="UH31" s="69">
        <v>233517</v>
      </c>
      <c r="UI31" s="197">
        <v>3.1419244553553836</v>
      </c>
      <c r="UJ31" s="68">
        <v>590</v>
      </c>
      <c r="UK31" s="69">
        <v>187783</v>
      </c>
      <c r="UL31" s="108">
        <v>3.0933305035284131</v>
      </c>
      <c r="UM31" s="68">
        <v>583</v>
      </c>
      <c r="UN31" s="72">
        <v>188470</v>
      </c>
      <c r="UO31" s="67">
        <v>27494.549185584201</v>
      </c>
      <c r="UP31" s="68">
        <v>8575</v>
      </c>
      <c r="UQ31" s="69">
        <v>311880</v>
      </c>
      <c r="UR31" s="70">
        <v>27899.315550438172</v>
      </c>
      <c r="US31" s="68">
        <v>8723</v>
      </c>
      <c r="UT31" s="69">
        <v>312660</v>
      </c>
      <c r="UU31" s="70">
        <v>28508.716121643974</v>
      </c>
      <c r="UV31" s="68">
        <v>8962</v>
      </c>
      <c r="UW31" s="69">
        <v>314360</v>
      </c>
      <c r="UX31" s="70">
        <v>31497.538510401777</v>
      </c>
      <c r="UY31" s="68">
        <v>9917</v>
      </c>
      <c r="UZ31" s="69">
        <v>314850</v>
      </c>
      <c r="VA31" s="70">
        <v>32458.143074581429</v>
      </c>
      <c r="VB31" s="68">
        <v>10236</v>
      </c>
      <c r="VC31" s="69">
        <v>315360</v>
      </c>
      <c r="VD31" s="70">
        <v>32833.696992695186</v>
      </c>
      <c r="VE31" s="68">
        <v>10383</v>
      </c>
      <c r="VF31" s="69">
        <v>316230</v>
      </c>
      <c r="VG31" s="70">
        <v>28479.974771365502</v>
      </c>
      <c r="VH31" s="68">
        <v>9031</v>
      </c>
      <c r="VI31" s="69">
        <v>317100</v>
      </c>
      <c r="VJ31" s="78">
        <v>24345.475689097024</v>
      </c>
      <c r="VK31" s="68">
        <v>7746</v>
      </c>
      <c r="VL31" s="72">
        <v>318170</v>
      </c>
      <c r="VM31" s="73">
        <v>81.2</v>
      </c>
      <c r="VN31" s="74">
        <v>77.666666666666671</v>
      </c>
      <c r="VO31" s="75">
        <v>72.666666666666671</v>
      </c>
      <c r="VP31" s="74">
        <v>69.333333333333329</v>
      </c>
      <c r="VQ31" s="77">
        <v>67.666666666666671</v>
      </c>
      <c r="VR31" s="73">
        <v>74.86666666666666</v>
      </c>
      <c r="VS31" s="74">
        <v>74.666666666666671</v>
      </c>
      <c r="VT31" s="75">
        <v>75.666666666666671</v>
      </c>
      <c r="VU31" s="74">
        <v>79</v>
      </c>
      <c r="VV31" s="123">
        <v>80.333333333333329</v>
      </c>
      <c r="VW31" s="73">
        <v>71.308641975308646</v>
      </c>
      <c r="VX31" s="74">
        <v>70</v>
      </c>
      <c r="VY31" s="75">
        <v>67.333333333333329</v>
      </c>
      <c r="VZ31" s="74">
        <v>70</v>
      </c>
      <c r="WA31" s="123">
        <v>68</v>
      </c>
      <c r="WB31" s="73">
        <v>76.5</v>
      </c>
      <c r="WC31" s="74">
        <v>77.333333333333329</v>
      </c>
      <c r="WD31" s="75">
        <v>74</v>
      </c>
      <c r="WE31" s="74">
        <v>72.333333333333329</v>
      </c>
      <c r="WF31" s="77">
        <v>67.333333333333329</v>
      </c>
      <c r="WG31" s="120">
        <v>66.247313230921364</v>
      </c>
      <c r="WH31" s="68">
        <v>9647</v>
      </c>
      <c r="WI31" s="72">
        <v>145621</v>
      </c>
      <c r="WJ31" s="121">
        <v>62.851955250063135</v>
      </c>
      <c r="WK31" s="68">
        <v>9208</v>
      </c>
      <c r="WL31" s="72">
        <v>146503</v>
      </c>
      <c r="WM31" s="121">
        <v>67.369364110847911</v>
      </c>
      <c r="WN31" s="68">
        <v>9926</v>
      </c>
      <c r="WO31" s="72">
        <v>147337</v>
      </c>
      <c r="WP31" s="121">
        <v>66.261893851586294</v>
      </c>
      <c r="WQ31" s="68">
        <v>9833</v>
      </c>
      <c r="WR31" s="72">
        <v>148396</v>
      </c>
      <c r="WS31" s="121">
        <v>73.617454428565679</v>
      </c>
      <c r="WT31" s="68">
        <v>10993</v>
      </c>
      <c r="WU31" s="72">
        <v>149326</v>
      </c>
      <c r="WV31" s="121">
        <v>77.076764793734029</v>
      </c>
      <c r="WW31" s="68">
        <v>11612</v>
      </c>
      <c r="WX31" s="124">
        <v>150655</v>
      </c>
      <c r="WY31" s="120">
        <v>85.715659142568725</v>
      </c>
      <c r="WZ31" s="68">
        <v>12482</v>
      </c>
      <c r="XA31" s="72">
        <v>145621</v>
      </c>
      <c r="XB31" s="121">
        <v>94.585093820604357</v>
      </c>
      <c r="XC31" s="68">
        <v>13857</v>
      </c>
      <c r="XD31" s="72">
        <v>146503</v>
      </c>
      <c r="XE31" s="121">
        <v>88.375628660825186</v>
      </c>
      <c r="XF31" s="68">
        <v>13021</v>
      </c>
      <c r="XG31" s="72">
        <v>147337</v>
      </c>
      <c r="XH31" s="121">
        <v>94.119787595352975</v>
      </c>
      <c r="XI31" s="68">
        <v>13967</v>
      </c>
      <c r="XJ31" s="72">
        <v>148396</v>
      </c>
      <c r="XK31" s="121">
        <v>92.616155257624257</v>
      </c>
      <c r="XL31" s="68">
        <v>13830</v>
      </c>
      <c r="XM31" s="72">
        <v>149326</v>
      </c>
      <c r="XN31" s="121">
        <v>98.981115794364612</v>
      </c>
      <c r="XO31" s="68">
        <v>14912</v>
      </c>
      <c r="XP31" s="124">
        <v>150655</v>
      </c>
      <c r="XQ31" s="67">
        <v>16230.601513402591</v>
      </c>
      <c r="XR31" s="68">
        <v>5062</v>
      </c>
      <c r="XS31" s="72">
        <v>311880</v>
      </c>
      <c r="XT31" s="70">
        <v>15675.174310752893</v>
      </c>
      <c r="XU31" s="68">
        <v>4901</v>
      </c>
      <c r="XV31" s="72">
        <v>312660</v>
      </c>
      <c r="XW31" s="70">
        <v>16372.948212240743</v>
      </c>
      <c r="XX31" s="68">
        <v>5147</v>
      </c>
      <c r="XY31" s="72">
        <v>314360</v>
      </c>
      <c r="XZ31" s="70">
        <v>15794.822931554707</v>
      </c>
      <c r="YA31" s="68">
        <v>4973</v>
      </c>
      <c r="YB31" s="72">
        <v>314850</v>
      </c>
      <c r="YC31" s="70">
        <v>16942.541856925418</v>
      </c>
      <c r="YD31" s="68">
        <v>5343</v>
      </c>
      <c r="YE31" s="72">
        <v>315360</v>
      </c>
      <c r="YF31" s="70">
        <v>16529.108560225151</v>
      </c>
      <c r="YG31" s="68">
        <v>5227</v>
      </c>
      <c r="YH31" s="72">
        <v>316230</v>
      </c>
      <c r="YI31" s="70">
        <v>15928.729107537054</v>
      </c>
      <c r="YJ31" s="68">
        <v>5051</v>
      </c>
      <c r="YK31" s="72">
        <v>317100</v>
      </c>
      <c r="YL31" s="70">
        <v>16180.029543954492</v>
      </c>
      <c r="YM31" s="68">
        <v>5148</v>
      </c>
      <c r="YN31" s="72">
        <v>318170</v>
      </c>
      <c r="YO31" s="73">
        <v>96.800000000000011</v>
      </c>
      <c r="YP31" s="74">
        <v>97.8</v>
      </c>
      <c r="YQ31" s="75">
        <v>97.1</v>
      </c>
      <c r="YR31" s="74">
        <v>98.9</v>
      </c>
      <c r="YS31" s="74">
        <v>98.33147942157953</v>
      </c>
      <c r="YT31" s="75">
        <v>97.9</v>
      </c>
      <c r="YU31" s="74">
        <v>96.321839080459768</v>
      </c>
      <c r="YV31" s="77">
        <v>95.459704880817256</v>
      </c>
      <c r="YW31" s="67">
        <v>20670.629678555702</v>
      </c>
      <c r="YX31" s="68">
        <v>46943</v>
      </c>
      <c r="YY31" s="69">
        <v>2271</v>
      </c>
      <c r="YZ31" s="70">
        <v>15725.923006175271</v>
      </c>
      <c r="ZA31" s="68">
        <v>35907</v>
      </c>
      <c r="ZB31" s="69">
        <v>2283.3000000000002</v>
      </c>
      <c r="ZC31" s="70">
        <v>14940.621725462801</v>
      </c>
      <c r="ZD31" s="68">
        <v>34220</v>
      </c>
      <c r="ZE31" s="69">
        <v>2290.4</v>
      </c>
      <c r="ZF31" s="70">
        <v>13317.308531244</v>
      </c>
      <c r="ZG31" s="68">
        <v>30527</v>
      </c>
      <c r="ZH31" s="69">
        <v>2292.2800000000002</v>
      </c>
      <c r="ZI31" s="70">
        <v>13167.847463682867</v>
      </c>
      <c r="ZJ31" s="68">
        <v>30221</v>
      </c>
      <c r="ZK31" s="69">
        <v>2295.06</v>
      </c>
      <c r="ZL31" s="70">
        <v>19091.004156754072</v>
      </c>
      <c r="ZM31" s="68">
        <v>43815</v>
      </c>
      <c r="ZN31" s="69">
        <v>2295.06</v>
      </c>
      <c r="ZO31" s="70">
        <v>17942.707766038558</v>
      </c>
      <c r="ZP31" s="68">
        <v>41183</v>
      </c>
      <c r="ZQ31" s="69">
        <v>2295.25</v>
      </c>
      <c r="ZR31" s="70">
        <v>14293.369347390433</v>
      </c>
      <c r="ZS31" s="68">
        <v>32809</v>
      </c>
      <c r="ZT31" s="72">
        <v>2295.4</v>
      </c>
      <c r="ZU31" s="73">
        <v>27.94356652224748</v>
      </c>
      <c r="ZV31" s="74">
        <v>27.264637892194372</v>
      </c>
      <c r="ZW31" s="74">
        <v>25.9</v>
      </c>
      <c r="ZX31" s="74">
        <v>22.7</v>
      </c>
      <c r="ZY31" s="74">
        <v>20.956925103171617</v>
      </c>
      <c r="ZZ31" s="74">
        <v>22.17893177944638</v>
      </c>
      <c r="AAA31" s="74">
        <v>22.977878246332249</v>
      </c>
      <c r="AAB31" s="125">
        <v>22.887091119854329</v>
      </c>
      <c r="AAC31" s="73">
        <v>30.252069124362432</v>
      </c>
      <c r="AAD31" s="74">
        <v>31.7</v>
      </c>
      <c r="AAE31" s="74">
        <v>30.4</v>
      </c>
      <c r="AAF31" s="74">
        <v>25</v>
      </c>
      <c r="AAG31" s="74">
        <v>22.730136631083347</v>
      </c>
      <c r="AAH31" s="74">
        <v>23.66406620570018</v>
      </c>
      <c r="AAI31" s="74">
        <v>24.100779973763014</v>
      </c>
      <c r="AAJ31" s="125">
        <v>24.472036530039997</v>
      </c>
      <c r="AAK31" s="73">
        <v>41.816294391257429</v>
      </c>
      <c r="AAL31" s="74">
        <v>44.8</v>
      </c>
      <c r="AAM31" s="74">
        <v>41.1</v>
      </c>
      <c r="AAN31" s="74">
        <v>40</v>
      </c>
      <c r="AAO31" s="74">
        <v>38.900207565927666</v>
      </c>
      <c r="AAP31" s="74">
        <v>36.848341782761104</v>
      </c>
      <c r="AAQ31" s="74">
        <v>37.9174526210412</v>
      </c>
      <c r="AAR31" s="125">
        <v>37.104712875002789</v>
      </c>
      <c r="AAS31" s="73">
        <v>38.726886663530905</v>
      </c>
      <c r="AAT31" s="74">
        <v>38.663508932651879</v>
      </c>
      <c r="AAU31" s="74">
        <v>39</v>
      </c>
      <c r="AAV31" s="74">
        <v>39.5</v>
      </c>
      <c r="AAW31" s="74">
        <v>37.0233738595918</v>
      </c>
      <c r="AAX31" s="74">
        <v>36.80021795854703</v>
      </c>
      <c r="AAY31" s="74">
        <v>35.489489414863478</v>
      </c>
      <c r="AAZ31" s="76">
        <v>33.358462998449347</v>
      </c>
      <c r="ABA31" s="67">
        <v>18494.292676670513</v>
      </c>
      <c r="ABB31" s="68">
        <v>5768</v>
      </c>
      <c r="ABC31" s="69">
        <v>311880</v>
      </c>
      <c r="ABD31" s="70">
        <v>17184.801381692574</v>
      </c>
      <c r="ABE31" s="68">
        <v>5373</v>
      </c>
      <c r="ABF31" s="69">
        <v>312660</v>
      </c>
      <c r="ABG31" s="70">
        <v>18039.826949993636</v>
      </c>
      <c r="ABH31" s="68">
        <v>5671</v>
      </c>
      <c r="ABI31" s="69">
        <v>314360</v>
      </c>
      <c r="ABJ31" s="70">
        <v>18713.673177703669</v>
      </c>
      <c r="ABK31" s="68">
        <v>5892</v>
      </c>
      <c r="ABL31" s="69">
        <v>314850</v>
      </c>
      <c r="ABM31" s="70">
        <v>17487.95027904617</v>
      </c>
      <c r="ABN31" s="68">
        <v>5515</v>
      </c>
      <c r="ABO31" s="69">
        <v>315360</v>
      </c>
      <c r="ABP31" s="70">
        <v>17626.41115643677</v>
      </c>
      <c r="ABQ31" s="68">
        <v>5574</v>
      </c>
      <c r="ABR31" s="69">
        <v>316230</v>
      </c>
      <c r="ABS31" s="70">
        <v>16363.923052664773</v>
      </c>
      <c r="ABT31" s="68">
        <v>5189</v>
      </c>
      <c r="ABU31" s="69">
        <v>317100</v>
      </c>
      <c r="ABV31" s="70">
        <v>17490.649652701388</v>
      </c>
      <c r="ABW31" s="68">
        <v>5565</v>
      </c>
      <c r="ABX31" s="72">
        <v>318170</v>
      </c>
      <c r="ABY31" s="67">
        <v>3674.1315689018957</v>
      </c>
      <c r="ABZ31" s="68">
        <v>1155</v>
      </c>
      <c r="ACA31" s="69">
        <v>314360</v>
      </c>
      <c r="ACB31" s="70">
        <v>3808.1626171192634</v>
      </c>
      <c r="ACC31" s="68">
        <v>1199</v>
      </c>
      <c r="ACD31" s="69">
        <v>314850</v>
      </c>
      <c r="ACE31" s="70">
        <v>3516.6159309994928</v>
      </c>
      <c r="ACF31" s="68">
        <v>1109</v>
      </c>
      <c r="ACG31" s="69">
        <v>315360</v>
      </c>
      <c r="ACH31" s="70">
        <v>3623.9445972867848</v>
      </c>
      <c r="ACI31" s="68">
        <v>1146</v>
      </c>
      <c r="ACJ31" s="69">
        <v>316230</v>
      </c>
      <c r="ACK31" s="70">
        <v>3513.0873541469568</v>
      </c>
      <c r="ACL31" s="68">
        <v>1114</v>
      </c>
      <c r="ACM31" s="69">
        <v>317100</v>
      </c>
      <c r="ACN31" s="70">
        <v>3626.9918596976459</v>
      </c>
      <c r="ACO31" s="68">
        <v>1154</v>
      </c>
      <c r="ACP31" s="72">
        <v>318170</v>
      </c>
      <c r="ACQ31" s="67">
        <v>14365.695381091742</v>
      </c>
      <c r="ACR31" s="68">
        <v>4516</v>
      </c>
      <c r="ACS31" s="69">
        <v>314360</v>
      </c>
      <c r="ACT31" s="70">
        <v>14905.510560584406</v>
      </c>
      <c r="ACU31" s="68">
        <v>4693</v>
      </c>
      <c r="ACV31" s="69">
        <v>314850</v>
      </c>
      <c r="ACW31" s="70">
        <v>13971.334348046677</v>
      </c>
      <c r="ACX31" s="68">
        <v>4406</v>
      </c>
      <c r="ACY31" s="69">
        <v>315360</v>
      </c>
      <c r="ACZ31" s="70">
        <v>14002.466559149987</v>
      </c>
      <c r="ADA31" s="68">
        <v>4428</v>
      </c>
      <c r="ADB31" s="69">
        <v>316230</v>
      </c>
      <c r="ADC31" s="70">
        <v>12850.835698517818</v>
      </c>
      <c r="ADD31" s="68">
        <v>4075</v>
      </c>
      <c r="ADE31" s="69">
        <v>317100</v>
      </c>
      <c r="ADF31" s="70">
        <v>13863.65779300374</v>
      </c>
      <c r="ADG31" s="68">
        <v>4411</v>
      </c>
      <c r="ADH31" s="72">
        <v>318170</v>
      </c>
      <c r="ADI31" s="73">
        <v>38.165528383638097</v>
      </c>
      <c r="ADJ31" s="74">
        <v>35.274669310975973</v>
      </c>
      <c r="ADK31" s="74">
        <v>37.386260040892758</v>
      </c>
      <c r="ADL31" s="74">
        <v>39.056876335377439</v>
      </c>
      <c r="ADM31" s="74">
        <v>45</v>
      </c>
      <c r="ADN31" s="74">
        <v>48.953243533452593</v>
      </c>
      <c r="ADO31" s="75">
        <v>52.984006807569131</v>
      </c>
      <c r="ADP31" s="125">
        <v>47.28665424187227</v>
      </c>
      <c r="ADQ31" s="73">
        <v>84.86666666666666</v>
      </c>
      <c r="ADR31" s="74">
        <v>85.666666666666671</v>
      </c>
      <c r="ADS31" s="74">
        <v>83.666666666666671</v>
      </c>
      <c r="ADT31" s="74">
        <v>83</v>
      </c>
      <c r="ADU31" s="123">
        <v>80.333333333333329</v>
      </c>
      <c r="ADV31" s="73">
        <v>74.766666666666666</v>
      </c>
      <c r="ADW31" s="74">
        <v>76</v>
      </c>
      <c r="ADX31" s="74">
        <v>74.666666666666671</v>
      </c>
      <c r="ADY31" s="74">
        <v>72.333333333333329</v>
      </c>
      <c r="ADZ31" s="77">
        <v>68.333333333333329</v>
      </c>
      <c r="AEA31" s="102">
        <v>4.38</v>
      </c>
      <c r="AEB31" s="68">
        <v>3354978</v>
      </c>
      <c r="AEC31" s="101">
        <v>76556809</v>
      </c>
      <c r="AED31" s="77">
        <v>5.45</v>
      </c>
      <c r="AEE31" s="68">
        <v>4282945</v>
      </c>
      <c r="AEF31" s="101">
        <v>78624739</v>
      </c>
      <c r="AEG31" s="77">
        <v>5.59</v>
      </c>
      <c r="AEH31" s="68">
        <v>4496758</v>
      </c>
      <c r="AEI31" s="101">
        <v>80438999</v>
      </c>
      <c r="AEJ31" s="77">
        <v>5.72</v>
      </c>
      <c r="AEK31" s="68">
        <v>4678336</v>
      </c>
      <c r="AEL31" s="101">
        <v>81845156</v>
      </c>
      <c r="AEM31" s="77">
        <v>6.0473572479384359</v>
      </c>
      <c r="AEN31" s="68">
        <v>5026029</v>
      </c>
      <c r="AEO31" s="68">
        <v>83111164</v>
      </c>
      <c r="AEP31" s="73">
        <v>0.76294384835881535</v>
      </c>
      <c r="AEQ31" s="74">
        <v>0.80937411938843595</v>
      </c>
      <c r="AER31" s="74">
        <v>0.86117417364087578</v>
      </c>
      <c r="AES31" s="77">
        <v>0.88</v>
      </c>
      <c r="AET31" s="68">
        <v>676729</v>
      </c>
      <c r="AEU31" s="101">
        <v>76556809</v>
      </c>
      <c r="AEV31" s="77">
        <v>0.67</v>
      </c>
      <c r="AEW31" s="68">
        <v>530469</v>
      </c>
      <c r="AEX31" s="101">
        <v>78624739</v>
      </c>
      <c r="AEY31" s="77">
        <v>0.74</v>
      </c>
      <c r="AEZ31" s="68">
        <v>594108</v>
      </c>
      <c r="AFA31" s="101">
        <v>80438999</v>
      </c>
      <c r="AFB31" s="77">
        <v>0.44</v>
      </c>
      <c r="AFC31" s="68">
        <v>356720</v>
      </c>
      <c r="AFD31" s="101">
        <v>81845156</v>
      </c>
      <c r="AFE31" s="77">
        <v>0.45921026927260944</v>
      </c>
      <c r="AFF31" s="68">
        <v>381655</v>
      </c>
      <c r="AFG31" s="68">
        <v>83111164</v>
      </c>
      <c r="AFH31" s="73">
        <v>66.340716305372297</v>
      </c>
      <c r="AFI31" s="74">
        <v>62.087132725430592</v>
      </c>
      <c r="AFJ31" s="74">
        <v>71.960151204914155</v>
      </c>
      <c r="AFK31" s="77">
        <v>82.8</v>
      </c>
      <c r="AFL31" s="126">
        <v>20999</v>
      </c>
      <c r="AFM31" s="69">
        <v>25362</v>
      </c>
      <c r="AFN31" s="77">
        <v>91.07</v>
      </c>
      <c r="AFO31" s="126">
        <v>22951</v>
      </c>
      <c r="AFP31" s="69">
        <v>25201</v>
      </c>
      <c r="AFQ31" s="77">
        <v>90.89</v>
      </c>
      <c r="AFR31" s="126">
        <v>22801</v>
      </c>
      <c r="AFS31" s="69">
        <v>25086</v>
      </c>
      <c r="AFT31" s="77">
        <v>91.54</v>
      </c>
      <c r="AFU31" s="126">
        <v>22831</v>
      </c>
      <c r="AFV31" s="69">
        <v>24940</v>
      </c>
      <c r="AFW31" s="77">
        <v>92.083115209600123</v>
      </c>
      <c r="AFX31" s="126">
        <v>22867</v>
      </c>
      <c r="AFY31" s="72">
        <v>24833</v>
      </c>
      <c r="AFZ31" s="102">
        <v>12.88</v>
      </c>
      <c r="AGA31" s="72">
        <v>834432</v>
      </c>
      <c r="AGB31" s="69">
        <v>64771</v>
      </c>
      <c r="AGC31" s="77">
        <v>13.99</v>
      </c>
      <c r="AGD31" s="72">
        <v>895821</v>
      </c>
      <c r="AGE31" s="69">
        <v>64052</v>
      </c>
      <c r="AGF31" s="77">
        <v>13.72</v>
      </c>
      <c r="AGG31" s="72">
        <v>829922</v>
      </c>
      <c r="AGH31" s="69">
        <v>60479</v>
      </c>
      <c r="AGI31" s="77">
        <v>13.41</v>
      </c>
      <c r="AGJ31" s="72">
        <v>750407</v>
      </c>
      <c r="AGK31" s="69">
        <v>55951</v>
      </c>
      <c r="AGL31" s="77">
        <v>11.926956451710323</v>
      </c>
      <c r="AGM31" s="72">
        <v>592400</v>
      </c>
      <c r="AGN31" s="72">
        <v>49669</v>
      </c>
      <c r="AGO31" s="73">
        <v>69.882972038956964</v>
      </c>
      <c r="AGP31" s="74">
        <v>68.004052684903755</v>
      </c>
      <c r="AGQ31" s="74">
        <v>78.724996062372028</v>
      </c>
      <c r="AGR31" s="77">
        <v>90.53</v>
      </c>
      <c r="AGS31" s="72">
        <v>22959</v>
      </c>
      <c r="AGT31" s="69">
        <v>25362</v>
      </c>
      <c r="AGU31" s="77">
        <v>95.98</v>
      </c>
      <c r="AGV31" s="72">
        <v>24187</v>
      </c>
      <c r="AGW31" s="69">
        <v>25201</v>
      </c>
      <c r="AGX31" s="77">
        <v>95.78</v>
      </c>
      <c r="AGY31" s="72">
        <v>24028</v>
      </c>
      <c r="AGZ31" s="69">
        <v>25086</v>
      </c>
      <c r="AHA31" s="77">
        <v>96.48</v>
      </c>
      <c r="AHB31" s="72">
        <v>24062</v>
      </c>
      <c r="AHC31" s="69">
        <v>24940</v>
      </c>
      <c r="AHD31" s="77">
        <v>96.822776144646241</v>
      </c>
      <c r="AHE31" s="72">
        <v>24044</v>
      </c>
      <c r="AHF31" s="72">
        <v>24833</v>
      </c>
      <c r="AHG31" s="102">
        <v>90.123456790123456</v>
      </c>
      <c r="AHH31" s="72">
        <v>657</v>
      </c>
      <c r="AHI31" s="69">
        <v>729</v>
      </c>
      <c r="AHJ31" s="77">
        <v>92.222222222222229</v>
      </c>
      <c r="AHK31" s="72">
        <v>664</v>
      </c>
      <c r="AHL31" s="69">
        <v>720</v>
      </c>
      <c r="AHM31" s="77">
        <v>94.211287988422583</v>
      </c>
      <c r="AHN31" s="72">
        <v>651</v>
      </c>
      <c r="AHO31" s="69">
        <v>691</v>
      </c>
      <c r="AHP31" s="77">
        <v>94.345238095238088</v>
      </c>
      <c r="AHQ31" s="72">
        <v>634</v>
      </c>
      <c r="AHR31" s="69">
        <v>672</v>
      </c>
      <c r="AHS31" s="77">
        <v>95.370370370370367</v>
      </c>
      <c r="AHT31" s="72">
        <v>618</v>
      </c>
      <c r="AHU31" s="69">
        <v>648</v>
      </c>
      <c r="AHV31" s="77">
        <v>95.141065830721004</v>
      </c>
      <c r="AHW31" s="72">
        <v>607</v>
      </c>
      <c r="AHX31" s="69">
        <v>638</v>
      </c>
      <c r="AHY31" s="77">
        <v>96.072013093289684</v>
      </c>
      <c r="AHZ31" s="72">
        <v>587</v>
      </c>
      <c r="AIA31" s="69">
        <v>611</v>
      </c>
      <c r="AIB31" s="77">
        <v>96.470588235294116</v>
      </c>
      <c r="AIC31" s="72">
        <v>574</v>
      </c>
      <c r="AID31" s="72">
        <v>595</v>
      </c>
      <c r="AIE31" s="102">
        <v>81.51062837084207</v>
      </c>
      <c r="AIF31" s="72">
        <v>630673</v>
      </c>
      <c r="AIG31" s="69">
        <v>773731</v>
      </c>
      <c r="AIH31" s="77">
        <v>85.346460846384105</v>
      </c>
      <c r="AII31" s="72">
        <v>661750</v>
      </c>
      <c r="AIJ31" s="69">
        <v>775369</v>
      </c>
      <c r="AIK31" s="77">
        <v>85.945477289167798</v>
      </c>
      <c r="AIL31" s="72">
        <v>658210</v>
      </c>
      <c r="AIM31" s="69">
        <v>765846</v>
      </c>
      <c r="AIN31" s="77">
        <v>86.493330023387387</v>
      </c>
      <c r="AIO31" s="72">
        <v>661994</v>
      </c>
      <c r="AIP31" s="69">
        <v>765370</v>
      </c>
      <c r="AIQ31" s="77">
        <v>86.25100841304598</v>
      </c>
      <c r="AIR31" s="72">
        <v>651108</v>
      </c>
      <c r="AIS31" s="69">
        <v>754899</v>
      </c>
      <c r="AIT31" s="77">
        <v>85.339484230426933</v>
      </c>
      <c r="AIU31" s="72">
        <v>648208</v>
      </c>
      <c r="AIV31" s="69">
        <v>759564</v>
      </c>
      <c r="AIW31" s="77">
        <v>86.73613422384409</v>
      </c>
      <c r="AIX31" s="72">
        <v>659336</v>
      </c>
      <c r="AIY31" s="69">
        <v>760163</v>
      </c>
      <c r="AIZ31" s="77">
        <v>86.763397613466864</v>
      </c>
      <c r="AJA31" s="72">
        <v>651489</v>
      </c>
      <c r="AJB31" s="72">
        <v>750880</v>
      </c>
      <c r="AJC31" s="100">
        <v>14.754237288135593</v>
      </c>
      <c r="AJD31" s="72">
        <v>1741</v>
      </c>
      <c r="AJE31" s="69">
        <v>11800</v>
      </c>
      <c r="AJF31" s="76">
        <v>12.992307692307692</v>
      </c>
      <c r="AJG31" s="72">
        <v>1689</v>
      </c>
      <c r="AJH31" s="69">
        <v>13000</v>
      </c>
      <c r="AJI31" s="76">
        <v>20.575757575757574</v>
      </c>
      <c r="AJJ31" s="72">
        <v>2037</v>
      </c>
      <c r="AJK31" s="69">
        <v>9900</v>
      </c>
      <c r="AJL31" s="76">
        <v>16.109890109890109</v>
      </c>
      <c r="AJM31" s="72">
        <v>1466</v>
      </c>
      <c r="AJN31" s="69">
        <v>9100</v>
      </c>
      <c r="AJO31" s="76">
        <v>26.835820895522389</v>
      </c>
      <c r="AJP31" s="72">
        <v>1798</v>
      </c>
      <c r="AJQ31" s="69">
        <v>6700</v>
      </c>
      <c r="AJR31" s="76">
        <v>18.40625</v>
      </c>
      <c r="AJS31" s="72">
        <v>1178</v>
      </c>
      <c r="AJT31" s="72">
        <v>6400</v>
      </c>
      <c r="AJU31" s="67">
        <v>6633.5914144202061</v>
      </c>
      <c r="AJV31" s="68">
        <v>10374.936972153202</v>
      </c>
      <c r="AJW31" s="69">
        <v>1564</v>
      </c>
      <c r="AJX31" s="70">
        <v>4769.0852153728147</v>
      </c>
      <c r="AJY31" s="68">
        <v>6843.6372840599879</v>
      </c>
      <c r="AJZ31" s="69">
        <v>1435</v>
      </c>
      <c r="AKA31" s="70">
        <v>7025.2191404399609</v>
      </c>
      <c r="AKB31" s="68">
        <v>8950.1291849205099</v>
      </c>
      <c r="AKC31" s="69">
        <v>1274</v>
      </c>
      <c r="AKD31" s="70">
        <v>4267.9426385118441</v>
      </c>
      <c r="AKE31" s="68">
        <v>5663.5598813052165</v>
      </c>
      <c r="AKF31" s="69">
        <v>1327</v>
      </c>
      <c r="AKG31" s="70">
        <v>4119.6617749825291</v>
      </c>
      <c r="AKH31" s="68">
        <v>5895.2359999999999</v>
      </c>
      <c r="AKI31" s="69">
        <v>1431</v>
      </c>
      <c r="AKJ31" s="70">
        <v>4887.9752727272726</v>
      </c>
      <c r="AKK31" s="68">
        <v>6720.9660000000003</v>
      </c>
      <c r="AKL31" s="69">
        <v>1375</v>
      </c>
      <c r="AKM31" s="70">
        <v>3929.9319727891157</v>
      </c>
      <c r="AKN31" s="68">
        <v>5777</v>
      </c>
      <c r="AKO31" s="69">
        <v>1470</v>
      </c>
      <c r="AKP31" s="70">
        <v>4252.7131782945735</v>
      </c>
      <c r="AKQ31" s="68">
        <v>5486</v>
      </c>
      <c r="AKR31" s="72">
        <v>1290</v>
      </c>
      <c r="AKS31" s="73">
        <v>12.105442176870749</v>
      </c>
      <c r="AKT31" s="74">
        <v>12.822544642857142</v>
      </c>
      <c r="AKU31" s="74">
        <v>11.471337579617835</v>
      </c>
      <c r="AKV31" s="74">
        <v>10.269439421338154</v>
      </c>
      <c r="AKW31" s="74">
        <v>9.9349005424954804</v>
      </c>
      <c r="AKX31" s="77">
        <v>12.240079365079366</v>
      </c>
      <c r="AKY31" s="73">
        <v>18.793296687900156</v>
      </c>
      <c r="AKZ31" s="74">
        <v>15.077861353031293</v>
      </c>
      <c r="ALA31" s="74">
        <v>13.936296839184905</v>
      </c>
      <c r="ALB31" s="74">
        <v>11.413661341806227</v>
      </c>
      <c r="ALC31" s="74">
        <v>12.671469822711986</v>
      </c>
      <c r="ALD31" s="74">
        <v>13.309414358310701</v>
      </c>
      <c r="ALE31" s="74">
        <v>13.320825257603957</v>
      </c>
      <c r="ALF31" s="77">
        <v>15.515813190710881</v>
      </c>
      <c r="ALG31" s="100">
        <v>16.327308535307008</v>
      </c>
      <c r="ALH31" s="72">
        <v>514</v>
      </c>
      <c r="ALI31" s="69">
        <v>314850</v>
      </c>
      <c r="ALJ31" s="76">
        <v>15.921344751030764</v>
      </c>
      <c r="ALK31" s="72">
        <v>502</v>
      </c>
      <c r="ALL31" s="69">
        <v>315360</v>
      </c>
      <c r="ALM31" s="76">
        <v>14.925845112734402</v>
      </c>
      <c r="ALN31" s="72">
        <v>472</v>
      </c>
      <c r="ALO31" s="69">
        <v>316230</v>
      </c>
      <c r="ALP31" s="76">
        <v>16.903185115105643</v>
      </c>
      <c r="ALQ31" s="72">
        <v>536</v>
      </c>
      <c r="ALR31" s="69">
        <v>317100</v>
      </c>
      <c r="ALS31" s="76">
        <v>15.589150454159725</v>
      </c>
      <c r="ALT31" s="72">
        <v>496</v>
      </c>
      <c r="ALU31" s="72">
        <v>318170</v>
      </c>
      <c r="ALV31" s="67">
        <v>93513.530845196874</v>
      </c>
      <c r="ALW31" s="68">
        <v>29165</v>
      </c>
      <c r="ALX31" s="69">
        <v>311880</v>
      </c>
      <c r="ALY31" s="70">
        <v>78698.906160046055</v>
      </c>
      <c r="ALZ31" s="68">
        <v>24606</v>
      </c>
      <c r="AMA31" s="69">
        <v>312660</v>
      </c>
      <c r="AMB31" s="70">
        <v>70412.902404886117</v>
      </c>
      <c r="AMC31" s="68">
        <v>22135</v>
      </c>
      <c r="AMD31" s="69">
        <v>314360</v>
      </c>
      <c r="AME31" s="70">
        <v>67584.564078132447</v>
      </c>
      <c r="AMF31" s="68">
        <v>21279</v>
      </c>
      <c r="AMG31" s="69">
        <v>314850</v>
      </c>
      <c r="AMH31" s="70">
        <v>63086.631151699643</v>
      </c>
      <c r="AMI31" s="68">
        <v>19895</v>
      </c>
      <c r="AMJ31" s="69">
        <v>315360</v>
      </c>
      <c r="AMK31" s="70">
        <v>55532.365683205266</v>
      </c>
      <c r="AML31" s="68">
        <v>17561</v>
      </c>
      <c r="AMM31" s="69">
        <v>316230</v>
      </c>
      <c r="AMN31" s="70">
        <v>52753.07473982971</v>
      </c>
      <c r="AMO31" s="68">
        <v>16728</v>
      </c>
      <c r="AMP31" s="69">
        <v>317100</v>
      </c>
      <c r="AMQ31" s="70">
        <v>52657.384417135494</v>
      </c>
      <c r="AMR31" s="68">
        <v>16754</v>
      </c>
      <c r="AMS31" s="72">
        <v>318170</v>
      </c>
      <c r="AMT31" s="73">
        <v>17.100000000000001</v>
      </c>
      <c r="AMU31" s="74">
        <v>17.599999999999998</v>
      </c>
      <c r="AMV31" s="74">
        <v>17.8</v>
      </c>
      <c r="AMW31" s="74">
        <v>17.8</v>
      </c>
      <c r="AMX31" s="74">
        <v>18.7</v>
      </c>
      <c r="AMY31" s="123">
        <v>18.3</v>
      </c>
      <c r="AMZ31" s="127">
        <v>72</v>
      </c>
      <c r="ANA31" s="128">
        <v>83</v>
      </c>
      <c r="ANB31" s="128">
        <v>89</v>
      </c>
      <c r="ANC31" s="128">
        <v>91</v>
      </c>
      <c r="AND31" s="129">
        <v>93.94</v>
      </c>
      <c r="ANE31" s="73">
        <v>9.183673469387756</v>
      </c>
      <c r="ANF31" s="74">
        <v>9.7789115646258509</v>
      </c>
      <c r="ANG31" s="74">
        <v>9.8639455782312915</v>
      </c>
      <c r="ANH31" s="77">
        <v>11.081794195250659</v>
      </c>
      <c r="ANI31" s="73">
        <v>4.3439635535307515</v>
      </c>
      <c r="ANJ31" s="74">
        <v>21.145691994572591</v>
      </c>
      <c r="ANK31" s="74">
        <v>19.112744679032396</v>
      </c>
      <c r="ANL31" s="123">
        <v>42.865947611710325</v>
      </c>
    </row>
    <row r="32" spans="1:1052" x14ac:dyDescent="0.45">
      <c r="A32" s="130" t="s">
        <v>715</v>
      </c>
      <c r="B32" s="67">
        <v>4977.1099345998127</v>
      </c>
      <c r="C32" s="131">
        <v>31963</v>
      </c>
      <c r="D32" s="132">
        <v>6422</v>
      </c>
      <c r="E32" s="133">
        <v>4803.748451053284</v>
      </c>
      <c r="F32" s="131">
        <v>31013</v>
      </c>
      <c r="G32" s="132">
        <v>6456</v>
      </c>
      <c r="H32" s="133">
        <v>4828.5403388776622</v>
      </c>
      <c r="I32" s="131">
        <v>31062</v>
      </c>
      <c r="J32" s="132">
        <v>6433</v>
      </c>
      <c r="K32" s="133">
        <v>4966.7650256250972</v>
      </c>
      <c r="L32" s="131">
        <v>31981</v>
      </c>
      <c r="M32" s="132">
        <v>6439</v>
      </c>
      <c r="N32" s="133">
        <v>5126.0440394836751</v>
      </c>
      <c r="O32" s="131">
        <v>33755</v>
      </c>
      <c r="P32" s="132">
        <v>6585</v>
      </c>
      <c r="Q32" s="133">
        <v>5132.8172434729813</v>
      </c>
      <c r="R32" s="131">
        <v>33815</v>
      </c>
      <c r="S32" s="132">
        <v>6588</v>
      </c>
      <c r="T32" s="133">
        <v>5162.0111731843572</v>
      </c>
      <c r="U32" s="131">
        <v>34188</v>
      </c>
      <c r="V32" s="132">
        <v>6623</v>
      </c>
      <c r="W32" s="71">
        <v>5246.1167244759463</v>
      </c>
      <c r="X32" s="68">
        <v>34787</v>
      </c>
      <c r="Y32" s="124">
        <v>6631</v>
      </c>
      <c r="Z32" s="134">
        <v>6628.9517470881865</v>
      </c>
      <c r="AA32" s="131">
        <v>39840</v>
      </c>
      <c r="AB32" s="132">
        <v>6010</v>
      </c>
      <c r="AC32" s="133">
        <v>6539.690548267743</v>
      </c>
      <c r="AD32" s="131">
        <v>38885</v>
      </c>
      <c r="AE32" s="132">
        <v>5946</v>
      </c>
      <c r="AF32" s="133">
        <v>6610.9417344173444</v>
      </c>
      <c r="AG32" s="131">
        <v>39031</v>
      </c>
      <c r="AH32" s="132">
        <v>5904</v>
      </c>
      <c r="AI32" s="133">
        <v>6691.6307161345985</v>
      </c>
      <c r="AJ32" s="131">
        <v>38778</v>
      </c>
      <c r="AK32" s="132">
        <v>5795</v>
      </c>
      <c r="AL32" s="133">
        <v>6761.9961612284069</v>
      </c>
      <c r="AM32" s="131">
        <v>38753</v>
      </c>
      <c r="AN32" s="132">
        <v>5731</v>
      </c>
      <c r="AO32" s="133">
        <v>6745.2748396046472</v>
      </c>
      <c r="AP32" s="131">
        <v>38900</v>
      </c>
      <c r="AQ32" s="132">
        <v>5767</v>
      </c>
      <c r="AR32" s="133">
        <v>6862.9591129591136</v>
      </c>
      <c r="AS32" s="131">
        <v>39613</v>
      </c>
      <c r="AT32" s="135">
        <v>5772</v>
      </c>
      <c r="AU32" s="78">
        <v>6868.209083119109</v>
      </c>
      <c r="AV32" s="68">
        <v>40076</v>
      </c>
      <c r="AW32" s="72">
        <v>5835</v>
      </c>
      <c r="AX32" s="134">
        <v>4361.9883040935674</v>
      </c>
      <c r="AY32" s="131">
        <v>7459</v>
      </c>
      <c r="AZ32" s="132">
        <v>1710</v>
      </c>
      <c r="BA32" s="133">
        <v>4019.6319018404906</v>
      </c>
      <c r="BB32" s="131">
        <v>6552</v>
      </c>
      <c r="BC32" s="132">
        <v>1630</v>
      </c>
      <c r="BD32" s="133">
        <v>3545.0054884742044</v>
      </c>
      <c r="BE32" s="131">
        <v>6459</v>
      </c>
      <c r="BF32" s="132">
        <v>1822</v>
      </c>
      <c r="BG32" s="133">
        <v>3622.8165938864631</v>
      </c>
      <c r="BH32" s="131">
        <v>6637</v>
      </c>
      <c r="BI32" s="132">
        <v>1832</v>
      </c>
      <c r="BJ32" s="133">
        <v>4019.5971692977678</v>
      </c>
      <c r="BK32" s="131">
        <v>7384</v>
      </c>
      <c r="BL32" s="132">
        <v>1837</v>
      </c>
      <c r="BM32" s="133">
        <v>4437.3177842565592</v>
      </c>
      <c r="BN32" s="131">
        <v>7610</v>
      </c>
      <c r="BO32" s="132">
        <v>1715</v>
      </c>
      <c r="BP32" s="133">
        <v>5084.7665847665849</v>
      </c>
      <c r="BQ32" s="131">
        <v>8278</v>
      </c>
      <c r="BR32" s="132">
        <v>1628</v>
      </c>
      <c r="BS32" s="71">
        <v>5027.3631840796015</v>
      </c>
      <c r="BT32" s="68">
        <v>8084</v>
      </c>
      <c r="BU32" s="72">
        <v>1608</v>
      </c>
      <c r="BV32" s="136">
        <v>56</v>
      </c>
      <c r="BW32" s="137">
        <v>58</v>
      </c>
      <c r="BX32" s="138">
        <v>60</v>
      </c>
      <c r="BY32" s="137">
        <v>60</v>
      </c>
      <c r="BZ32" s="137">
        <v>65</v>
      </c>
      <c r="CA32" s="138">
        <v>68</v>
      </c>
      <c r="CB32" s="76">
        <v>70</v>
      </c>
      <c r="CC32" s="136">
        <v>33</v>
      </c>
      <c r="CD32" s="137">
        <v>37</v>
      </c>
      <c r="CE32" s="138">
        <v>40</v>
      </c>
      <c r="CF32" s="137">
        <v>39</v>
      </c>
      <c r="CG32" s="137">
        <v>41</v>
      </c>
      <c r="CH32" s="138">
        <v>44</v>
      </c>
      <c r="CI32" s="76">
        <v>45</v>
      </c>
      <c r="CJ32" s="136">
        <v>29</v>
      </c>
      <c r="CK32" s="137">
        <v>15</v>
      </c>
      <c r="CL32" s="138">
        <v>20</v>
      </c>
      <c r="CM32" s="137">
        <v>24</v>
      </c>
      <c r="CN32" s="137">
        <v>33</v>
      </c>
      <c r="CO32" s="137">
        <v>41</v>
      </c>
      <c r="CP32" s="77">
        <v>41</v>
      </c>
      <c r="CQ32" s="136">
        <v>10</v>
      </c>
      <c r="CR32" s="137">
        <v>5</v>
      </c>
      <c r="CS32" s="138">
        <v>7</v>
      </c>
      <c r="CT32" s="137">
        <v>8</v>
      </c>
      <c r="CU32" s="137">
        <v>8</v>
      </c>
      <c r="CV32" s="138">
        <v>19</v>
      </c>
      <c r="CW32" s="76">
        <v>16</v>
      </c>
      <c r="CX32" s="134">
        <v>1965.8808933002483</v>
      </c>
      <c r="CY32" s="133">
        <v>2213.3995037220843</v>
      </c>
      <c r="CZ32" s="133">
        <v>2169.9751861042182</v>
      </c>
      <c r="DA32" s="133">
        <v>2501.2820512820513</v>
      </c>
      <c r="DB32" s="133">
        <v>2408.5081585081584</v>
      </c>
      <c r="DC32" s="133">
        <v>2465.4832347140041</v>
      </c>
      <c r="DD32" s="133">
        <v>3053.030303030303</v>
      </c>
      <c r="DE32" s="78">
        <v>3386.1538461538462</v>
      </c>
      <c r="DF32" s="134">
        <v>128.35015663069962</v>
      </c>
      <c r="DG32" s="133">
        <v>149.30069930069931</v>
      </c>
      <c r="DH32" s="133">
        <v>150.26833631484794</v>
      </c>
      <c r="DI32" s="133">
        <v>208.41227737779462</v>
      </c>
      <c r="DJ32" s="133">
        <v>238.12526271542663</v>
      </c>
      <c r="DK32" s="133">
        <v>251.41242937853107</v>
      </c>
      <c r="DL32" s="133">
        <v>181.60377358490567</v>
      </c>
      <c r="DM32" s="79">
        <v>202.42435289828654</v>
      </c>
      <c r="DN32" s="139">
        <v>87.698412698412696</v>
      </c>
      <c r="DO32" s="140">
        <v>87.64940239043824</v>
      </c>
      <c r="DP32" s="140">
        <v>87.398373983739845</v>
      </c>
      <c r="DQ32" s="140">
        <v>87.124463519313295</v>
      </c>
      <c r="DR32" s="140">
        <v>84.722222222222214</v>
      </c>
      <c r="DS32" s="140">
        <v>81.944444444444443</v>
      </c>
      <c r="DT32" s="140">
        <v>86.530612244897966</v>
      </c>
      <c r="DU32" s="82">
        <v>89.406779661016941</v>
      </c>
      <c r="DV32" s="141">
        <v>88.833333333333329</v>
      </c>
      <c r="DW32" s="137">
        <v>90.666666666666671</v>
      </c>
      <c r="DX32" s="137">
        <v>86.666666666666671</v>
      </c>
      <c r="DY32" s="138">
        <v>83.333333333333329</v>
      </c>
      <c r="DZ32" s="76">
        <v>76.333333333333329</v>
      </c>
      <c r="EA32" s="136">
        <v>88.6</v>
      </c>
      <c r="EB32" s="137">
        <v>90</v>
      </c>
      <c r="EC32" s="138">
        <v>92.1</v>
      </c>
      <c r="ED32" s="137">
        <v>90.7</v>
      </c>
      <c r="EE32" s="137">
        <v>93.3</v>
      </c>
      <c r="EF32" s="138">
        <v>93.8</v>
      </c>
      <c r="EG32" s="76">
        <v>94.4</v>
      </c>
      <c r="EH32" s="142">
        <v>868.03</v>
      </c>
      <c r="EI32" s="143">
        <v>901.87</v>
      </c>
      <c r="EJ32" s="144">
        <v>925.65</v>
      </c>
      <c r="EK32" s="143">
        <v>948.62</v>
      </c>
      <c r="EL32" s="143">
        <v>991.85</v>
      </c>
      <c r="EM32" s="144">
        <v>1012.12</v>
      </c>
      <c r="EN32" s="87">
        <v>1022.68</v>
      </c>
      <c r="EO32" s="142">
        <v>436</v>
      </c>
      <c r="EP32" s="143">
        <v>349</v>
      </c>
      <c r="EQ32" s="144">
        <v>383</v>
      </c>
      <c r="ER32" s="143">
        <v>430</v>
      </c>
      <c r="ES32" s="144">
        <v>543</v>
      </c>
      <c r="ET32" s="145">
        <v>644</v>
      </c>
      <c r="EU32" s="89">
        <v>568</v>
      </c>
      <c r="EV32" s="142">
        <v>625</v>
      </c>
      <c r="EW32" s="143">
        <v>630</v>
      </c>
      <c r="EX32" s="144">
        <v>663</v>
      </c>
      <c r="EY32" s="143">
        <v>715</v>
      </c>
      <c r="EZ32" s="144">
        <v>754</v>
      </c>
      <c r="FA32" s="145">
        <v>645</v>
      </c>
      <c r="FB32" s="89">
        <v>745</v>
      </c>
      <c r="FC32" s="142">
        <v>880</v>
      </c>
      <c r="FD32" s="143">
        <v>940</v>
      </c>
      <c r="FE32" s="144">
        <v>837</v>
      </c>
      <c r="FF32" s="143">
        <v>909</v>
      </c>
      <c r="FG32" s="144">
        <v>925</v>
      </c>
      <c r="FH32" s="145">
        <v>937</v>
      </c>
      <c r="FI32" s="89">
        <v>960</v>
      </c>
      <c r="FJ32" s="142">
        <v>954</v>
      </c>
      <c r="FK32" s="143">
        <v>1000</v>
      </c>
      <c r="FL32" s="144">
        <v>1097</v>
      </c>
      <c r="FM32" s="143">
        <v>1006</v>
      </c>
      <c r="FN32" s="144">
        <v>1083</v>
      </c>
      <c r="FO32" s="145">
        <v>1188</v>
      </c>
      <c r="FP32" s="89">
        <v>1131</v>
      </c>
      <c r="FQ32" s="142">
        <v>1148</v>
      </c>
      <c r="FR32" s="143">
        <v>1246</v>
      </c>
      <c r="FS32" s="144">
        <v>1291</v>
      </c>
      <c r="FT32" s="143">
        <v>1320</v>
      </c>
      <c r="FU32" s="144">
        <v>1294</v>
      </c>
      <c r="FV32" s="145">
        <v>1350</v>
      </c>
      <c r="FW32" s="89">
        <v>1364</v>
      </c>
      <c r="FX32" s="141">
        <v>78.978102189781012</v>
      </c>
      <c r="FY32" s="138">
        <v>75</v>
      </c>
      <c r="FZ32" s="138">
        <v>79.028132992327372</v>
      </c>
      <c r="GA32" s="138">
        <v>72.242874845105334</v>
      </c>
      <c r="GB32" s="417">
        <v>76</v>
      </c>
      <c r="GC32" s="141">
        <v>95.121951219512198</v>
      </c>
      <c r="GD32" s="138">
        <v>97.727272727272734</v>
      </c>
      <c r="GE32" s="138">
        <v>100</v>
      </c>
      <c r="GF32" s="138">
        <v>93.478260869565219</v>
      </c>
      <c r="GG32" s="138">
        <v>95.833333333333343</v>
      </c>
      <c r="GH32" s="138">
        <v>97.777777777777771</v>
      </c>
      <c r="GI32" s="138">
        <v>97.872340425531917</v>
      </c>
      <c r="GJ32" s="76">
        <v>100</v>
      </c>
      <c r="GK32" s="141">
        <v>92.5</v>
      </c>
      <c r="GL32" s="138">
        <v>94.1</v>
      </c>
      <c r="GM32" s="138">
        <v>94.4</v>
      </c>
      <c r="GN32" s="146">
        <v>94.1</v>
      </c>
      <c r="GO32" s="141">
        <v>81.754931444008363</v>
      </c>
      <c r="GP32" s="138">
        <v>88.65055627166582</v>
      </c>
      <c r="GQ32" s="138">
        <v>92.485315399676509</v>
      </c>
      <c r="GR32" s="146">
        <v>88.862885763653466</v>
      </c>
      <c r="GS32" s="141">
        <v>15.732862417723551</v>
      </c>
      <c r="GT32" s="138">
        <v>15</v>
      </c>
      <c r="GU32" s="138">
        <v>15.6</v>
      </c>
      <c r="GV32" s="146">
        <v>16.429089151969073</v>
      </c>
      <c r="GW32" s="147">
        <v>111.1111111111111</v>
      </c>
      <c r="GX32" s="148" t="s">
        <v>0</v>
      </c>
      <c r="GY32" s="148">
        <v>46.296296296296291</v>
      </c>
      <c r="GZ32" s="149">
        <v>102.04081632653062</v>
      </c>
      <c r="HA32" s="141">
        <v>92.1</v>
      </c>
      <c r="HB32" s="138">
        <v>94.3</v>
      </c>
      <c r="HC32" s="76">
        <v>94.4</v>
      </c>
      <c r="HD32" s="96">
        <v>7.6923076923076925</v>
      </c>
      <c r="HE32" s="150">
        <v>4.225352112676056</v>
      </c>
      <c r="HF32" s="150">
        <v>10.606060606060606</v>
      </c>
      <c r="HG32" s="150">
        <v>4.225352112676056</v>
      </c>
      <c r="HH32" s="150">
        <v>1.8181818181818181</v>
      </c>
      <c r="HI32" s="98">
        <v>4.5454545454545459</v>
      </c>
      <c r="HJ32" s="151">
        <v>27.38</v>
      </c>
      <c r="HK32" s="150">
        <v>18.329999999999998</v>
      </c>
      <c r="HL32" s="150">
        <v>28.46</v>
      </c>
      <c r="HM32" s="150">
        <v>23.18</v>
      </c>
      <c r="HN32" s="150">
        <v>21.76</v>
      </c>
      <c r="HO32" s="150">
        <v>22.22</v>
      </c>
      <c r="HP32" s="150">
        <v>21.224489795918366</v>
      </c>
      <c r="HQ32" s="98">
        <v>17.796610169491526</v>
      </c>
      <c r="HR32" s="152">
        <v>9.9225457695513395</v>
      </c>
      <c r="HS32" s="131">
        <v>28037</v>
      </c>
      <c r="HT32" s="153">
        <v>282558.53539154527</v>
      </c>
      <c r="HU32" s="146">
        <v>5.0276031554590217</v>
      </c>
      <c r="HV32" s="131">
        <v>13468</v>
      </c>
      <c r="HW32" s="153">
        <v>267881.1271207098</v>
      </c>
      <c r="HX32" s="146">
        <v>6.0385826972452357</v>
      </c>
      <c r="HY32" s="131">
        <v>16237</v>
      </c>
      <c r="HZ32" s="153">
        <v>268887.59853213932</v>
      </c>
      <c r="IA32" s="146">
        <v>7.4607995041834521</v>
      </c>
      <c r="IB32" s="131">
        <v>18057</v>
      </c>
      <c r="IC32" s="153">
        <v>242025</v>
      </c>
      <c r="ID32" s="146">
        <v>6.7912539250747974</v>
      </c>
      <c r="IE32" s="131">
        <v>16502</v>
      </c>
      <c r="IF32" s="153">
        <v>242989</v>
      </c>
      <c r="IG32" s="146">
        <v>6.633300137041104</v>
      </c>
      <c r="IH32" s="131">
        <v>15586</v>
      </c>
      <c r="II32" s="153">
        <v>234966</v>
      </c>
      <c r="IJ32" s="146">
        <v>4.3007555546504292</v>
      </c>
      <c r="IK32" s="131">
        <v>10559</v>
      </c>
      <c r="IL32" s="131">
        <v>245515</v>
      </c>
      <c r="IM32" s="146">
        <v>4.4388182289382394</v>
      </c>
      <c r="IN32" s="131">
        <v>11133</v>
      </c>
      <c r="IO32" s="131">
        <v>250810</v>
      </c>
      <c r="IP32" s="154">
        <v>53.75722543352601</v>
      </c>
      <c r="IQ32" s="72">
        <v>93</v>
      </c>
      <c r="IR32" s="69">
        <v>173</v>
      </c>
      <c r="IS32" s="155">
        <v>51.445086705202314</v>
      </c>
      <c r="IT32" s="72">
        <v>89</v>
      </c>
      <c r="IU32" s="69">
        <v>173</v>
      </c>
      <c r="IV32" s="155">
        <v>47.590361445783131</v>
      </c>
      <c r="IW32" s="72">
        <v>79</v>
      </c>
      <c r="IX32" s="69">
        <v>166</v>
      </c>
      <c r="IY32" s="155">
        <v>48.75</v>
      </c>
      <c r="IZ32" s="72">
        <v>78</v>
      </c>
      <c r="JA32" s="69">
        <v>160</v>
      </c>
      <c r="JB32" s="155">
        <v>56.36363636363636</v>
      </c>
      <c r="JC32" s="72">
        <v>93</v>
      </c>
      <c r="JD32" s="69">
        <v>165</v>
      </c>
      <c r="JE32" s="155">
        <v>51.572327044025158</v>
      </c>
      <c r="JF32" s="72">
        <v>82</v>
      </c>
      <c r="JG32" s="69">
        <v>159</v>
      </c>
      <c r="JH32" s="155">
        <v>55.49132947976878</v>
      </c>
      <c r="JI32" s="72">
        <v>96</v>
      </c>
      <c r="JJ32" s="69">
        <v>173</v>
      </c>
      <c r="JK32" s="77">
        <v>65.189873417721529</v>
      </c>
      <c r="JL32" s="72">
        <v>103</v>
      </c>
      <c r="JM32" s="72">
        <v>158</v>
      </c>
      <c r="JN32" s="156">
        <v>0.70721357850072764</v>
      </c>
      <c r="JO32" s="104">
        <v>14.04</v>
      </c>
      <c r="JP32" s="105">
        <v>14.14</v>
      </c>
      <c r="JQ32" s="157">
        <v>0.67114093959730781</v>
      </c>
      <c r="JR32" s="104">
        <v>14.8</v>
      </c>
      <c r="JS32" s="105">
        <v>14.9</v>
      </c>
      <c r="JT32" s="157">
        <v>1.6350555918901222</v>
      </c>
      <c r="JU32" s="104">
        <v>15.04</v>
      </c>
      <c r="JV32" s="158">
        <v>15.29</v>
      </c>
      <c r="JW32" s="107">
        <v>9.7546522269676625</v>
      </c>
      <c r="JX32" s="68">
        <v>383709</v>
      </c>
      <c r="JY32" s="69">
        <v>39336</v>
      </c>
      <c r="JZ32" s="108">
        <v>9.5871552701171137</v>
      </c>
      <c r="KA32" s="68">
        <v>380658</v>
      </c>
      <c r="KB32" s="69">
        <v>39705</v>
      </c>
      <c r="KC32" s="108">
        <v>8.173525944874978</v>
      </c>
      <c r="KD32" s="68">
        <v>325903</v>
      </c>
      <c r="KE32" s="69">
        <v>39873</v>
      </c>
      <c r="KF32" s="108">
        <v>8.1161156921850477</v>
      </c>
      <c r="KG32" s="68">
        <v>325789</v>
      </c>
      <c r="KH32" s="69">
        <v>40141</v>
      </c>
      <c r="KI32" s="108">
        <v>8.2089736621040661</v>
      </c>
      <c r="KJ32" s="68">
        <v>332250</v>
      </c>
      <c r="KK32" s="69">
        <v>40474</v>
      </c>
      <c r="KL32" s="108">
        <v>7.4587245936205164</v>
      </c>
      <c r="KM32" s="68">
        <v>304219</v>
      </c>
      <c r="KN32" s="72">
        <v>40787</v>
      </c>
      <c r="KO32" s="108">
        <v>7.1562887802029342</v>
      </c>
      <c r="KP32" s="68">
        <v>294102</v>
      </c>
      <c r="KQ32" s="69">
        <v>41097</v>
      </c>
      <c r="KR32" s="108">
        <v>7.4592535255557433</v>
      </c>
      <c r="KS32" s="68">
        <v>308373</v>
      </c>
      <c r="KT32" s="72">
        <v>41341</v>
      </c>
      <c r="KU32" s="102">
        <v>4.7247619047619045</v>
      </c>
      <c r="KV32" s="72">
        <v>4961</v>
      </c>
      <c r="KW32" s="69">
        <v>1050</v>
      </c>
      <c r="KX32" s="77">
        <v>4.838709677419355</v>
      </c>
      <c r="KY32" s="72">
        <v>4650</v>
      </c>
      <c r="KZ32" s="69">
        <v>961</v>
      </c>
      <c r="LA32" s="77">
        <v>5.6529535864978904</v>
      </c>
      <c r="LB32" s="72">
        <v>5359</v>
      </c>
      <c r="LC32" s="69">
        <v>948</v>
      </c>
      <c r="LD32" s="77">
        <v>5.1901709401709404</v>
      </c>
      <c r="LE32" s="72">
        <v>4858</v>
      </c>
      <c r="LF32" s="69">
        <v>936</v>
      </c>
      <c r="LG32" s="77">
        <v>5.086021505376344</v>
      </c>
      <c r="LH32" s="72">
        <v>4730</v>
      </c>
      <c r="LI32" s="69">
        <v>930</v>
      </c>
      <c r="LJ32" s="77">
        <v>4.4790547798066598</v>
      </c>
      <c r="LK32" s="72">
        <v>4170</v>
      </c>
      <c r="LL32" s="69">
        <v>931</v>
      </c>
      <c r="LM32" s="77">
        <v>4.9144893111638952</v>
      </c>
      <c r="LN32" s="72">
        <v>4138</v>
      </c>
      <c r="LO32" s="69">
        <v>842</v>
      </c>
      <c r="LP32" s="77">
        <v>5.6091003102378494</v>
      </c>
      <c r="LQ32" s="72">
        <v>5424</v>
      </c>
      <c r="LR32" s="72">
        <v>967</v>
      </c>
      <c r="LS32" s="102">
        <v>10.456902848794741</v>
      </c>
      <c r="LT32" s="72">
        <v>28631</v>
      </c>
      <c r="LU32" s="69">
        <v>2738</v>
      </c>
      <c r="LV32" s="77">
        <v>9.3980694980694981</v>
      </c>
      <c r="LW32" s="72">
        <v>24341</v>
      </c>
      <c r="LX32" s="69">
        <v>2590</v>
      </c>
      <c r="LY32" s="77">
        <v>9.9106941838649156</v>
      </c>
      <c r="LZ32" s="72">
        <v>26412</v>
      </c>
      <c r="MA32" s="69">
        <v>2665</v>
      </c>
      <c r="MB32" s="77">
        <v>10.454264762639907</v>
      </c>
      <c r="MC32" s="72">
        <v>27087</v>
      </c>
      <c r="MD32" s="69">
        <v>2591</v>
      </c>
      <c r="ME32" s="77">
        <v>9.134659525631216</v>
      </c>
      <c r="MF32" s="72">
        <v>23878</v>
      </c>
      <c r="MG32" s="69">
        <v>2614</v>
      </c>
      <c r="MH32" s="77">
        <v>9.2416442566269694</v>
      </c>
      <c r="MI32" s="72">
        <v>24056</v>
      </c>
      <c r="MJ32" s="69">
        <v>2603</v>
      </c>
      <c r="MK32" s="77">
        <v>8.8873067534580965</v>
      </c>
      <c r="ML32" s="72">
        <v>21845</v>
      </c>
      <c r="MM32" s="69">
        <v>2458</v>
      </c>
      <c r="MN32" s="77">
        <v>10.495652173913044</v>
      </c>
      <c r="MO32" s="72">
        <v>25347</v>
      </c>
      <c r="MP32" s="72">
        <v>2415</v>
      </c>
      <c r="MQ32" s="102">
        <v>97.381003082702549</v>
      </c>
      <c r="MR32" s="110">
        <v>38495585</v>
      </c>
      <c r="MS32" s="101">
        <v>39530898</v>
      </c>
      <c r="MT32" s="77">
        <v>97.275881210832949</v>
      </c>
      <c r="MU32" s="68">
        <v>38819990</v>
      </c>
      <c r="MV32" s="101">
        <v>39907107</v>
      </c>
      <c r="MW32" s="77">
        <v>97.714937634767324</v>
      </c>
      <c r="MX32" s="68">
        <v>39048774</v>
      </c>
      <c r="MY32" s="101">
        <v>39907107</v>
      </c>
      <c r="MZ32" s="77">
        <v>97.671730393499317</v>
      </c>
      <c r="NA32" s="68">
        <v>39627016</v>
      </c>
      <c r="NB32" s="101">
        <v>40571633</v>
      </c>
      <c r="NC32" s="77">
        <v>97.4006669926694</v>
      </c>
      <c r="ND32" s="68">
        <v>40258606</v>
      </c>
      <c r="NE32" s="101">
        <v>41332988</v>
      </c>
      <c r="NF32" s="77">
        <v>97.692271140503777</v>
      </c>
      <c r="NG32" s="68">
        <v>40974658</v>
      </c>
      <c r="NH32" s="101">
        <v>41942579</v>
      </c>
      <c r="NI32" s="77">
        <v>97.751163070014613</v>
      </c>
      <c r="NJ32" s="68">
        <v>41474927</v>
      </c>
      <c r="NK32" s="101">
        <v>42429088</v>
      </c>
      <c r="NL32" s="77">
        <v>97.789032668156068</v>
      </c>
      <c r="NM32" s="68">
        <v>45462134</v>
      </c>
      <c r="NN32" s="68">
        <v>46490013</v>
      </c>
      <c r="NO32" s="102">
        <v>90.942087663976977</v>
      </c>
      <c r="NP32" s="72">
        <v>95461</v>
      </c>
      <c r="NQ32" s="69">
        <v>104969</v>
      </c>
      <c r="NR32" s="77">
        <v>90.581096169716986</v>
      </c>
      <c r="NS32" s="72">
        <v>93294</v>
      </c>
      <c r="NT32" s="69">
        <v>102995</v>
      </c>
      <c r="NU32" s="77">
        <v>92.126577874002052</v>
      </c>
      <c r="NV32" s="72">
        <v>95316</v>
      </c>
      <c r="NW32" s="69">
        <v>103462</v>
      </c>
      <c r="NX32" s="77">
        <v>91.770356643092171</v>
      </c>
      <c r="NY32" s="72">
        <v>97060</v>
      </c>
      <c r="NZ32" s="69">
        <v>105764</v>
      </c>
      <c r="OA32" s="77">
        <v>91.667523052345416</v>
      </c>
      <c r="OB32" s="72">
        <v>98120</v>
      </c>
      <c r="OC32" s="69">
        <v>107039</v>
      </c>
      <c r="OD32" s="77">
        <v>91.071672754976461</v>
      </c>
      <c r="OE32" s="72">
        <v>93241</v>
      </c>
      <c r="OF32" s="69">
        <v>102382</v>
      </c>
      <c r="OG32" s="77">
        <v>86.364727260259883</v>
      </c>
      <c r="OH32" s="72">
        <v>75570</v>
      </c>
      <c r="OI32" s="69">
        <v>87501</v>
      </c>
      <c r="OJ32" s="77">
        <v>78.596330385900572</v>
      </c>
      <c r="OK32" s="72">
        <v>65154</v>
      </c>
      <c r="OL32" s="72">
        <v>82897</v>
      </c>
      <c r="OM32" s="159">
        <v>17.608267989249399</v>
      </c>
      <c r="ON32" s="131">
        <v>6355</v>
      </c>
      <c r="OO32" s="132">
        <v>360910</v>
      </c>
      <c r="OP32" s="160">
        <v>14.994134691544932</v>
      </c>
      <c r="OQ32" s="131">
        <v>5982</v>
      </c>
      <c r="OR32" s="132">
        <v>398956</v>
      </c>
      <c r="OS32" s="160">
        <v>13.303993074698015</v>
      </c>
      <c r="OT32" s="131">
        <v>5671</v>
      </c>
      <c r="OU32" s="132">
        <v>426263</v>
      </c>
      <c r="OV32" s="160">
        <v>15.487570341456937</v>
      </c>
      <c r="OW32" s="131">
        <v>6531</v>
      </c>
      <c r="OX32" s="132">
        <v>421693</v>
      </c>
      <c r="OY32" s="160">
        <v>14.097750540830216</v>
      </c>
      <c r="OZ32" s="131">
        <v>6432</v>
      </c>
      <c r="PA32" s="132">
        <v>456243</v>
      </c>
      <c r="PB32" s="160">
        <v>13.115428461398759</v>
      </c>
      <c r="PC32" s="131">
        <v>5994</v>
      </c>
      <c r="PD32" s="132">
        <v>457019</v>
      </c>
      <c r="PE32" s="160">
        <v>13.048087283895143</v>
      </c>
      <c r="PF32" s="131">
        <v>5982</v>
      </c>
      <c r="PG32" s="132">
        <v>458458</v>
      </c>
      <c r="PH32" s="160">
        <v>16.980672185460353</v>
      </c>
      <c r="PI32" s="68">
        <v>7524</v>
      </c>
      <c r="PJ32" s="72">
        <v>443092</v>
      </c>
      <c r="PK32" s="111">
        <v>1.5525382132472592</v>
      </c>
      <c r="PL32" s="112">
        <v>582</v>
      </c>
      <c r="PM32" s="113">
        <v>37487</v>
      </c>
      <c r="PN32" s="98">
        <v>2.2074609148081734</v>
      </c>
      <c r="PO32" s="112">
        <v>874</v>
      </c>
      <c r="PP32" s="113">
        <v>39593</v>
      </c>
      <c r="PQ32" s="98">
        <v>2.4771360101726416</v>
      </c>
      <c r="PR32" s="112">
        <v>1013</v>
      </c>
      <c r="PS32" s="113">
        <v>40894</v>
      </c>
      <c r="PT32" s="76">
        <v>2.4928251227437679</v>
      </c>
      <c r="PU32" s="112">
        <v>1051</v>
      </c>
      <c r="PV32" s="113">
        <v>42161</v>
      </c>
      <c r="PW32" s="76">
        <v>2.6851238249515257</v>
      </c>
      <c r="PX32" s="112">
        <v>1094</v>
      </c>
      <c r="PY32" s="113">
        <v>40743</v>
      </c>
      <c r="PZ32" s="76">
        <v>3.6279635258358667</v>
      </c>
      <c r="QA32" s="112">
        <v>1492</v>
      </c>
      <c r="QB32" s="113">
        <v>41125</v>
      </c>
      <c r="QC32" s="76">
        <v>4.4372916427175539</v>
      </c>
      <c r="QD32" s="112">
        <v>1930</v>
      </c>
      <c r="QE32" s="113">
        <v>43495</v>
      </c>
      <c r="QF32" s="76">
        <v>4.2023654824571066</v>
      </c>
      <c r="QG32" s="112">
        <v>1908</v>
      </c>
      <c r="QH32" s="112">
        <v>45403</v>
      </c>
      <c r="QI32" s="114">
        <v>56.410256410256409</v>
      </c>
      <c r="QJ32" s="115">
        <v>59.568965517241381</v>
      </c>
      <c r="QK32" s="115">
        <v>63.469224620303756</v>
      </c>
      <c r="QL32" s="115">
        <v>62.669864108713028</v>
      </c>
      <c r="QM32" s="115">
        <v>65.461538461538453</v>
      </c>
      <c r="QN32" s="115">
        <v>65.417642466822784</v>
      </c>
      <c r="QO32" s="115">
        <v>62.23776223776224</v>
      </c>
      <c r="QP32" s="116">
        <v>65.335299999999989</v>
      </c>
      <c r="QQ32" s="136">
        <v>75.900000000000006</v>
      </c>
      <c r="QR32" s="137">
        <v>76</v>
      </c>
      <c r="QS32" s="155">
        <v>78.749486340000004</v>
      </c>
      <c r="QT32" s="136">
        <v>80.930000000000007</v>
      </c>
      <c r="QU32" s="137">
        <v>77</v>
      </c>
      <c r="QV32" s="155">
        <v>81.016081060000005</v>
      </c>
      <c r="QW32" s="134">
        <v>445.33551554828148</v>
      </c>
      <c r="QX32" s="131">
        <v>10884</v>
      </c>
      <c r="QY32" s="132">
        <v>470</v>
      </c>
      <c r="QZ32" s="133">
        <v>401.42140468227421</v>
      </c>
      <c r="RA32" s="131">
        <v>9602</v>
      </c>
      <c r="RB32" s="132">
        <v>460</v>
      </c>
      <c r="RC32" s="133">
        <v>392.13675213675208</v>
      </c>
      <c r="RD32" s="131">
        <v>9176</v>
      </c>
      <c r="RE32" s="132">
        <v>450</v>
      </c>
      <c r="RF32" s="133">
        <v>404.38963210702337</v>
      </c>
      <c r="RG32" s="131">
        <v>9673</v>
      </c>
      <c r="RH32" s="132">
        <v>460</v>
      </c>
      <c r="RI32" s="133">
        <v>396.06643356643355</v>
      </c>
      <c r="RJ32" s="131">
        <v>9062</v>
      </c>
      <c r="RK32" s="132">
        <v>440</v>
      </c>
      <c r="RL32" s="133">
        <v>399.21328671328672</v>
      </c>
      <c r="RM32" s="131">
        <v>9134</v>
      </c>
      <c r="RN32" s="132">
        <v>440</v>
      </c>
      <c r="RO32" s="133">
        <v>428.36538461538464</v>
      </c>
      <c r="RP32" s="131">
        <v>10692</v>
      </c>
      <c r="RQ32" s="132">
        <v>480</v>
      </c>
      <c r="RR32" s="71">
        <v>444.95726495726495</v>
      </c>
      <c r="RS32" s="68">
        <v>10412</v>
      </c>
      <c r="RT32" s="72">
        <v>450</v>
      </c>
      <c r="RU32" s="159">
        <v>2.3813841166291256</v>
      </c>
      <c r="RV32" s="131">
        <v>2272</v>
      </c>
      <c r="RW32" s="153">
        <v>954067</v>
      </c>
      <c r="RX32" s="160">
        <v>2.1215941292641811</v>
      </c>
      <c r="RY32" s="131">
        <v>1996</v>
      </c>
      <c r="RZ32" s="132">
        <v>940802</v>
      </c>
      <c r="SA32" s="160">
        <v>1.6591333603934313</v>
      </c>
      <c r="SB32" s="131">
        <v>1868</v>
      </c>
      <c r="SC32" s="132">
        <v>1125889</v>
      </c>
      <c r="SD32" s="160">
        <v>1.9783034702145048</v>
      </c>
      <c r="SE32" s="131">
        <v>1801</v>
      </c>
      <c r="SF32" s="132">
        <v>910376</v>
      </c>
      <c r="SG32" s="160">
        <v>2.0791425225928482</v>
      </c>
      <c r="SH32" s="131">
        <v>1939</v>
      </c>
      <c r="SI32" s="132">
        <v>932596</v>
      </c>
      <c r="SJ32" s="160">
        <v>1.9020308121204335</v>
      </c>
      <c r="SK32" s="131">
        <v>1954</v>
      </c>
      <c r="SL32" s="132">
        <v>1027323</v>
      </c>
      <c r="SM32" s="160">
        <v>1.7225283033753667</v>
      </c>
      <c r="SN32" s="131">
        <v>1965</v>
      </c>
      <c r="SO32" s="132">
        <v>1140765</v>
      </c>
      <c r="SP32" s="108">
        <v>1.949896217905513</v>
      </c>
      <c r="SQ32" s="68">
        <v>2326</v>
      </c>
      <c r="SR32" s="72">
        <v>1192884</v>
      </c>
      <c r="SS32" s="159">
        <v>2.8815723803789948</v>
      </c>
      <c r="ST32" s="131">
        <v>2015</v>
      </c>
      <c r="SU32" s="132">
        <v>699271</v>
      </c>
      <c r="SV32" s="160">
        <v>2.9866181089049899</v>
      </c>
      <c r="SW32" s="131">
        <v>2270</v>
      </c>
      <c r="SX32" s="132">
        <v>760057</v>
      </c>
      <c r="SY32" s="160">
        <v>2.8569239357684686</v>
      </c>
      <c r="SZ32" s="131">
        <v>2088</v>
      </c>
      <c r="TA32" s="132">
        <v>730856</v>
      </c>
      <c r="TB32" s="160">
        <v>2.8655689582608459</v>
      </c>
      <c r="TC32" s="131">
        <v>1886</v>
      </c>
      <c r="TD32" s="132">
        <v>658159</v>
      </c>
      <c r="TE32" s="160">
        <v>2.6413827014939968</v>
      </c>
      <c r="TF32" s="131">
        <v>1864</v>
      </c>
      <c r="TG32" s="132">
        <v>705691</v>
      </c>
      <c r="TH32" s="160">
        <v>2.7410008036885074</v>
      </c>
      <c r="TI32" s="131">
        <v>1944</v>
      </c>
      <c r="TJ32" s="135">
        <v>709230</v>
      </c>
      <c r="TK32" s="160">
        <v>2.689333048163761</v>
      </c>
      <c r="TL32" s="131">
        <v>1949</v>
      </c>
      <c r="TM32" s="132">
        <v>724715</v>
      </c>
      <c r="TN32" s="122">
        <v>3.1419442027915019</v>
      </c>
      <c r="TO32" s="68">
        <v>2297</v>
      </c>
      <c r="TP32" s="72">
        <v>731076</v>
      </c>
      <c r="TQ32" s="159">
        <v>3.7720827962696188</v>
      </c>
      <c r="TR32" s="131">
        <v>199</v>
      </c>
      <c r="TS32" s="132">
        <v>52756</v>
      </c>
      <c r="TT32" s="160">
        <v>4.1286397218600612</v>
      </c>
      <c r="TU32" s="131">
        <v>266</v>
      </c>
      <c r="TV32" s="132">
        <v>64428</v>
      </c>
      <c r="TW32" s="160">
        <v>3.8598273235144744</v>
      </c>
      <c r="TX32" s="131">
        <v>266</v>
      </c>
      <c r="TY32" s="132">
        <v>68915</v>
      </c>
      <c r="TZ32" s="160">
        <v>3.7625358926121333</v>
      </c>
      <c r="UA32" s="131">
        <v>266</v>
      </c>
      <c r="UB32" s="132">
        <v>70697</v>
      </c>
      <c r="UC32" s="160">
        <v>3.5169847557316047</v>
      </c>
      <c r="UD32" s="131">
        <v>293</v>
      </c>
      <c r="UE32" s="132">
        <v>83310</v>
      </c>
      <c r="UF32" s="160">
        <v>4.1750376695128075</v>
      </c>
      <c r="UG32" s="131">
        <v>266</v>
      </c>
      <c r="UH32" s="132">
        <v>63712</v>
      </c>
      <c r="UI32" s="197">
        <v>3.6287242169595109</v>
      </c>
      <c r="UJ32" s="131">
        <v>266</v>
      </c>
      <c r="UK32" s="132">
        <v>73304</v>
      </c>
      <c r="UL32" s="108">
        <v>3.4980208566205961</v>
      </c>
      <c r="UM32" s="68">
        <v>266</v>
      </c>
      <c r="UN32" s="72">
        <v>76043</v>
      </c>
      <c r="UO32" s="134">
        <v>25843.07178631052</v>
      </c>
      <c r="UP32" s="131">
        <v>2322</v>
      </c>
      <c r="UQ32" s="132">
        <v>89850</v>
      </c>
      <c r="UR32" s="133">
        <v>24710.807535529362</v>
      </c>
      <c r="US32" s="131">
        <v>2243</v>
      </c>
      <c r="UT32" s="132">
        <v>90770</v>
      </c>
      <c r="UU32" s="133">
        <v>25159.305647110526</v>
      </c>
      <c r="UV32" s="131">
        <v>2290</v>
      </c>
      <c r="UW32" s="132">
        <v>91020</v>
      </c>
      <c r="UX32" s="133">
        <v>19625.24654832347</v>
      </c>
      <c r="UY32" s="131">
        <v>1791</v>
      </c>
      <c r="UZ32" s="132">
        <v>91260</v>
      </c>
      <c r="VA32" s="133">
        <v>19032.539855863724</v>
      </c>
      <c r="VB32" s="131">
        <v>1743</v>
      </c>
      <c r="VC32" s="132">
        <v>91580</v>
      </c>
      <c r="VD32" s="133">
        <v>16923.408380911344</v>
      </c>
      <c r="VE32" s="131">
        <v>1571</v>
      </c>
      <c r="VF32" s="132">
        <v>92830</v>
      </c>
      <c r="VG32" s="133">
        <v>20096</v>
      </c>
      <c r="VH32" s="131">
        <v>1884</v>
      </c>
      <c r="VI32" s="132">
        <v>93750</v>
      </c>
      <c r="VJ32" s="78">
        <v>22276.59574468085</v>
      </c>
      <c r="VK32" s="68">
        <v>2094</v>
      </c>
      <c r="VL32" s="72">
        <v>94000</v>
      </c>
      <c r="VM32" s="136">
        <v>91.3</v>
      </c>
      <c r="VN32" s="137">
        <v>92.333333333333329</v>
      </c>
      <c r="VO32" s="138">
        <v>91.333333333333329</v>
      </c>
      <c r="VP32" s="74">
        <v>89.333333333333329</v>
      </c>
      <c r="VQ32" s="77">
        <v>86</v>
      </c>
      <c r="VR32" s="136">
        <v>91.066666666666663</v>
      </c>
      <c r="VS32" s="137">
        <v>93.666666666666671</v>
      </c>
      <c r="VT32" s="138">
        <v>92</v>
      </c>
      <c r="VU32" s="137">
        <v>91.333333333333329</v>
      </c>
      <c r="VV32" s="123">
        <v>89</v>
      </c>
      <c r="VW32" s="136">
        <v>84.811594202898547</v>
      </c>
      <c r="VX32" s="137">
        <v>87.333333333333329</v>
      </c>
      <c r="VY32" s="138">
        <v>85</v>
      </c>
      <c r="VZ32" s="137">
        <v>75</v>
      </c>
      <c r="WA32" s="123">
        <v>67.666666666666671</v>
      </c>
      <c r="WB32" s="136">
        <v>83.600000000000009</v>
      </c>
      <c r="WC32" s="137">
        <v>88.666666666666671</v>
      </c>
      <c r="WD32" s="138">
        <v>88</v>
      </c>
      <c r="WE32" s="137">
        <v>82.666666666666671</v>
      </c>
      <c r="WF32" s="77">
        <v>82</v>
      </c>
      <c r="WG32" s="159">
        <v>88.632547273125496</v>
      </c>
      <c r="WH32" s="131">
        <v>3642</v>
      </c>
      <c r="WI32" s="135">
        <v>41091</v>
      </c>
      <c r="WJ32" s="160">
        <v>95.911645030032943</v>
      </c>
      <c r="WK32" s="131">
        <v>3960</v>
      </c>
      <c r="WL32" s="135">
        <v>41288</v>
      </c>
      <c r="WM32" s="160">
        <v>100.27875234296151</v>
      </c>
      <c r="WN32" s="131">
        <v>4173</v>
      </c>
      <c r="WO32" s="135">
        <v>41614</v>
      </c>
      <c r="WP32" s="160">
        <v>94.05137019001242</v>
      </c>
      <c r="WQ32" s="131">
        <v>3940</v>
      </c>
      <c r="WR32" s="135">
        <v>41892</v>
      </c>
      <c r="WS32" s="160">
        <v>120.97431478937196</v>
      </c>
      <c r="WT32" s="131">
        <v>5195</v>
      </c>
      <c r="WU32" s="135">
        <v>42943</v>
      </c>
      <c r="WV32" s="160">
        <v>109.66903073286052</v>
      </c>
      <c r="WW32" s="131">
        <v>4639</v>
      </c>
      <c r="WX32" s="161">
        <v>42300</v>
      </c>
      <c r="WY32" s="159">
        <v>83.229904358618668</v>
      </c>
      <c r="WZ32" s="131">
        <v>3420</v>
      </c>
      <c r="XA32" s="135">
        <v>41091</v>
      </c>
      <c r="XB32" s="160">
        <v>79.829490408835497</v>
      </c>
      <c r="XC32" s="131">
        <v>3296</v>
      </c>
      <c r="XD32" s="135">
        <v>41288</v>
      </c>
      <c r="XE32" s="160">
        <v>66.612197818042006</v>
      </c>
      <c r="XF32" s="131">
        <v>2772</v>
      </c>
      <c r="XG32" s="135">
        <v>41614</v>
      </c>
      <c r="XH32" s="160">
        <v>78.821732072949487</v>
      </c>
      <c r="XI32" s="131">
        <v>3302</v>
      </c>
      <c r="XJ32" s="135">
        <v>41892</v>
      </c>
      <c r="XK32" s="160">
        <v>81.433528165242294</v>
      </c>
      <c r="XL32" s="131">
        <v>3497</v>
      </c>
      <c r="XM32" s="135">
        <v>42943</v>
      </c>
      <c r="XN32" s="160">
        <v>83.522458628841605</v>
      </c>
      <c r="XO32" s="131">
        <v>3533</v>
      </c>
      <c r="XP32" s="161">
        <v>42300</v>
      </c>
      <c r="XQ32" s="134">
        <v>20011.129660545354</v>
      </c>
      <c r="XR32" s="131">
        <v>1798</v>
      </c>
      <c r="XS32" s="135">
        <v>89850</v>
      </c>
      <c r="XT32" s="133">
        <v>20821.857441886088</v>
      </c>
      <c r="XU32" s="131">
        <v>1890</v>
      </c>
      <c r="XV32" s="135">
        <v>90770</v>
      </c>
      <c r="XW32" s="133">
        <v>19940.672379696771</v>
      </c>
      <c r="XX32" s="131">
        <v>1815</v>
      </c>
      <c r="XY32" s="135">
        <v>91020</v>
      </c>
      <c r="XZ32" s="133">
        <v>21860.618014464166</v>
      </c>
      <c r="YA32" s="131">
        <v>1995</v>
      </c>
      <c r="YB32" s="135">
        <v>91260</v>
      </c>
      <c r="YC32" s="133">
        <v>20670.452063769382</v>
      </c>
      <c r="YD32" s="131">
        <v>1893</v>
      </c>
      <c r="YE32" s="135">
        <v>91580</v>
      </c>
      <c r="YF32" s="133">
        <v>20187.439405364647</v>
      </c>
      <c r="YG32" s="131">
        <v>1874</v>
      </c>
      <c r="YH32" s="135">
        <v>92830</v>
      </c>
      <c r="YI32" s="133">
        <v>18570.666666666664</v>
      </c>
      <c r="YJ32" s="131">
        <v>1741</v>
      </c>
      <c r="YK32" s="135">
        <v>93750</v>
      </c>
      <c r="YL32" s="133">
        <v>17946.808510638297</v>
      </c>
      <c r="YM32" s="131">
        <v>1687</v>
      </c>
      <c r="YN32" s="135">
        <v>94000</v>
      </c>
      <c r="YO32" s="136">
        <v>96.600000000000009</v>
      </c>
      <c r="YP32" s="137">
        <v>96.9</v>
      </c>
      <c r="YQ32" s="138">
        <v>97.4</v>
      </c>
      <c r="YR32" s="137">
        <v>94.7</v>
      </c>
      <c r="YS32" s="137">
        <v>92.830188679245282</v>
      </c>
      <c r="YT32" s="138">
        <v>94</v>
      </c>
      <c r="YU32" s="137">
        <v>95.667870036101093</v>
      </c>
      <c r="YV32" s="77">
        <v>95.238095238095227</v>
      </c>
      <c r="YW32" s="134">
        <v>13267.062314540059</v>
      </c>
      <c r="YX32" s="131">
        <v>13413</v>
      </c>
      <c r="YY32" s="132">
        <v>1011</v>
      </c>
      <c r="YZ32" s="133">
        <v>15361.487488873503</v>
      </c>
      <c r="ZA32" s="131">
        <v>15532</v>
      </c>
      <c r="ZB32" s="132">
        <v>1011.1</v>
      </c>
      <c r="ZC32" s="133">
        <v>15892.592226288203</v>
      </c>
      <c r="ZD32" s="131">
        <v>16069</v>
      </c>
      <c r="ZE32" s="132">
        <v>1011.0999999999999</v>
      </c>
      <c r="ZF32" s="133">
        <v>12272.772228266245</v>
      </c>
      <c r="ZG32" s="131">
        <v>12409</v>
      </c>
      <c r="ZH32" s="132">
        <v>1011.1</v>
      </c>
      <c r="ZI32" s="133">
        <v>17095.861790300485</v>
      </c>
      <c r="ZJ32" s="131">
        <v>17347</v>
      </c>
      <c r="ZK32" s="132">
        <v>1014.69</v>
      </c>
      <c r="ZL32" s="133">
        <v>12477.21607535198</v>
      </c>
      <c r="ZM32" s="131">
        <v>12664</v>
      </c>
      <c r="ZN32" s="132">
        <v>1014.97</v>
      </c>
      <c r="ZO32" s="133">
        <v>10442.598231972326</v>
      </c>
      <c r="ZP32" s="131">
        <v>10596</v>
      </c>
      <c r="ZQ32" s="132">
        <v>1014.69</v>
      </c>
      <c r="ZR32" s="133">
        <v>11463.599720111561</v>
      </c>
      <c r="ZS32" s="131">
        <v>11632</v>
      </c>
      <c r="ZT32" s="135">
        <v>1014.69</v>
      </c>
      <c r="ZU32" s="136">
        <v>34.518562523122945</v>
      </c>
      <c r="ZV32" s="137">
        <v>32.082672264867028</v>
      </c>
      <c r="ZW32" s="137">
        <v>29.1</v>
      </c>
      <c r="ZX32" s="137">
        <v>28.360000000000003</v>
      </c>
      <c r="ZY32" s="137">
        <v>30.102580933232367</v>
      </c>
      <c r="ZZ32" s="137">
        <v>31.023086018395979</v>
      </c>
      <c r="AAA32" s="137">
        <v>31.222573285955612</v>
      </c>
      <c r="AAB32" s="125">
        <v>29.523284141031944</v>
      </c>
      <c r="AAC32" s="136">
        <v>43.653565344469811</v>
      </c>
      <c r="AAD32" s="137">
        <v>41.926115004169702</v>
      </c>
      <c r="AAE32" s="137">
        <v>38.700000000000003</v>
      </c>
      <c r="AAF32" s="137">
        <v>39.550000000000004</v>
      </c>
      <c r="AAG32" s="137">
        <v>40.936755701249872</v>
      </c>
      <c r="AAH32" s="137">
        <v>41.612309293172636</v>
      </c>
      <c r="AAI32" s="137">
        <v>41.838909695615847</v>
      </c>
      <c r="AAJ32" s="125">
        <v>40.386113574833388</v>
      </c>
      <c r="AAK32" s="136">
        <v>45.943461588399188</v>
      </c>
      <c r="AAL32" s="137">
        <v>43.090331672103112</v>
      </c>
      <c r="AAM32" s="137">
        <v>41.1</v>
      </c>
      <c r="AAN32" s="137">
        <v>42.730000000000004</v>
      </c>
      <c r="AAO32" s="137">
        <v>44.342688698721474</v>
      </c>
      <c r="AAP32" s="137">
        <v>42.41298428939897</v>
      </c>
      <c r="AAQ32" s="137">
        <v>41.306074226296204</v>
      </c>
      <c r="AAR32" s="125">
        <v>41.74704482564178</v>
      </c>
      <c r="AAS32" s="136">
        <v>48.339106518567391</v>
      </c>
      <c r="AAT32" s="137">
        <v>46.867520046553018</v>
      </c>
      <c r="AAU32" s="137">
        <v>46.7</v>
      </c>
      <c r="AAV32" s="137">
        <v>50.42</v>
      </c>
      <c r="AAW32" s="137">
        <v>49.267366235552238</v>
      </c>
      <c r="AAX32" s="137">
        <v>51.655683358030075</v>
      </c>
      <c r="AAY32" s="137">
        <v>51.193341653568943</v>
      </c>
      <c r="AAZ32" s="76">
        <v>49.366801890440676</v>
      </c>
      <c r="ABA32" s="134">
        <v>29849.749582637731</v>
      </c>
      <c r="ABB32" s="131">
        <v>2682</v>
      </c>
      <c r="ABC32" s="132">
        <v>89850</v>
      </c>
      <c r="ABD32" s="133">
        <v>27927.729426021815</v>
      </c>
      <c r="ABE32" s="131">
        <v>2535</v>
      </c>
      <c r="ABF32" s="132">
        <v>90770</v>
      </c>
      <c r="ABG32" s="133">
        <v>25642.715886618327</v>
      </c>
      <c r="ABH32" s="131">
        <v>2334</v>
      </c>
      <c r="ABI32" s="132">
        <v>91020</v>
      </c>
      <c r="ABJ32" s="133">
        <v>30177.514792899408</v>
      </c>
      <c r="ABK32" s="131">
        <v>2754</v>
      </c>
      <c r="ABL32" s="132">
        <v>91260</v>
      </c>
      <c r="ABM32" s="133">
        <v>25409.478051976417</v>
      </c>
      <c r="ABN32" s="131">
        <v>2327</v>
      </c>
      <c r="ABO32" s="132">
        <v>91580</v>
      </c>
      <c r="ABP32" s="133">
        <v>25035.01023376064</v>
      </c>
      <c r="ABQ32" s="131">
        <v>2324</v>
      </c>
      <c r="ABR32" s="132">
        <v>92830</v>
      </c>
      <c r="ABS32" s="133">
        <v>21077.333333333332</v>
      </c>
      <c r="ABT32" s="131">
        <v>1976</v>
      </c>
      <c r="ABU32" s="132">
        <v>93750</v>
      </c>
      <c r="ABV32" s="133">
        <v>19840.425531914891</v>
      </c>
      <c r="ABW32" s="131">
        <v>1865</v>
      </c>
      <c r="ABX32" s="135">
        <v>94000</v>
      </c>
      <c r="ABY32" s="134">
        <v>3339.9252911448034</v>
      </c>
      <c r="ABZ32" s="131">
        <v>304</v>
      </c>
      <c r="ACA32" s="132">
        <v>91020</v>
      </c>
      <c r="ACB32" s="133">
        <v>8273.0659653736566</v>
      </c>
      <c r="ACC32" s="131">
        <v>755</v>
      </c>
      <c r="ACD32" s="132">
        <v>91260</v>
      </c>
      <c r="ACE32" s="133">
        <v>9052.1948023585937</v>
      </c>
      <c r="ACF32" s="131">
        <v>829</v>
      </c>
      <c r="ACG32" s="132">
        <v>91580</v>
      </c>
      <c r="ACH32" s="133">
        <v>9845.954971453195</v>
      </c>
      <c r="ACI32" s="131">
        <v>914</v>
      </c>
      <c r="ACJ32" s="132">
        <v>92830</v>
      </c>
      <c r="ACK32" s="133">
        <v>8352</v>
      </c>
      <c r="ACL32" s="131">
        <v>783</v>
      </c>
      <c r="ACM32" s="132">
        <v>93750</v>
      </c>
      <c r="ACN32" s="133">
        <v>9744.6808510638293</v>
      </c>
      <c r="ACO32" s="131">
        <v>916</v>
      </c>
      <c r="ACP32" s="135">
        <v>94000</v>
      </c>
      <c r="ACQ32" s="134">
        <v>22302.790595473522</v>
      </c>
      <c r="ACR32" s="131">
        <v>2030</v>
      </c>
      <c r="ACS32" s="132">
        <v>91020</v>
      </c>
      <c r="ACT32" s="133">
        <v>21904.44882752575</v>
      </c>
      <c r="ACU32" s="131">
        <v>1999</v>
      </c>
      <c r="ACV32" s="132">
        <v>91260</v>
      </c>
      <c r="ACW32" s="133">
        <v>16357.28324961782</v>
      </c>
      <c r="ACX32" s="131">
        <v>1498</v>
      </c>
      <c r="ACY32" s="132">
        <v>91580</v>
      </c>
      <c r="ACZ32" s="133">
        <v>15189.055262307444</v>
      </c>
      <c r="ADA32" s="131">
        <v>1410</v>
      </c>
      <c r="ADB32" s="132">
        <v>92830</v>
      </c>
      <c r="ADC32" s="133">
        <v>12725.333333333334</v>
      </c>
      <c r="ADD32" s="131">
        <v>1193</v>
      </c>
      <c r="ADE32" s="132">
        <v>93750</v>
      </c>
      <c r="ADF32" s="133">
        <v>10095.744680851063</v>
      </c>
      <c r="ADG32" s="131">
        <v>949</v>
      </c>
      <c r="ADH32" s="135">
        <v>94000</v>
      </c>
      <c r="ADI32" s="136">
        <v>48.167569436441163</v>
      </c>
      <c r="ADJ32" s="137">
        <v>53.467911311945016</v>
      </c>
      <c r="ADK32" s="137">
        <v>55.687946746257644</v>
      </c>
      <c r="ADL32" s="137">
        <v>53.724109139881662</v>
      </c>
      <c r="ADM32" s="137">
        <v>53.1</v>
      </c>
      <c r="ADN32" s="137">
        <v>53.865032220237516</v>
      </c>
      <c r="ADO32" s="75">
        <v>54.743152853779456</v>
      </c>
      <c r="ADP32" s="125">
        <v>55.109150706702081</v>
      </c>
      <c r="ADQ32" s="136">
        <v>78.63333333333334</v>
      </c>
      <c r="ADR32" s="137">
        <v>76</v>
      </c>
      <c r="ADS32" s="137">
        <v>75</v>
      </c>
      <c r="ADT32" s="137">
        <v>71</v>
      </c>
      <c r="ADU32" s="163">
        <v>69.333333333333329</v>
      </c>
      <c r="ADV32" s="136">
        <v>78.033333333333331</v>
      </c>
      <c r="ADW32" s="137">
        <v>83</v>
      </c>
      <c r="ADX32" s="137">
        <v>82</v>
      </c>
      <c r="ADY32" s="137">
        <v>70.666666666666671</v>
      </c>
      <c r="ADZ32" s="155">
        <v>59.666666666666664</v>
      </c>
      <c r="AEA32" s="102">
        <v>9.1300000000000008</v>
      </c>
      <c r="AEB32" s="68">
        <v>1567867</v>
      </c>
      <c r="AEC32" s="101">
        <v>17169522</v>
      </c>
      <c r="AED32" s="77">
        <v>9.56</v>
      </c>
      <c r="AEE32" s="68">
        <v>1678197</v>
      </c>
      <c r="AEF32" s="101">
        <v>17559458</v>
      </c>
      <c r="AEG32" s="77">
        <v>9.82</v>
      </c>
      <c r="AEH32" s="68">
        <v>1758825</v>
      </c>
      <c r="AEI32" s="101">
        <v>17917288</v>
      </c>
      <c r="AEJ32" s="77">
        <v>9.57</v>
      </c>
      <c r="AEK32" s="68">
        <v>1737936</v>
      </c>
      <c r="AEL32" s="101">
        <v>18165416</v>
      </c>
      <c r="AEM32" s="77">
        <v>10.131524328242762</v>
      </c>
      <c r="AEN32" s="68">
        <v>1845422</v>
      </c>
      <c r="AEO32" s="68">
        <v>18214653</v>
      </c>
      <c r="AEP32" s="73">
        <v>0.5666902106590217</v>
      </c>
      <c r="AEQ32" s="74">
        <v>0.81202247288454565</v>
      </c>
      <c r="AER32" s="74">
        <v>0.46301583276077773</v>
      </c>
      <c r="AES32" s="77">
        <v>0.63</v>
      </c>
      <c r="AET32" s="68">
        <v>107824</v>
      </c>
      <c r="AEU32" s="101">
        <v>17169522</v>
      </c>
      <c r="AEV32" s="77">
        <v>0.79</v>
      </c>
      <c r="AEW32" s="68">
        <v>137869</v>
      </c>
      <c r="AEX32" s="101">
        <v>17559458</v>
      </c>
      <c r="AEY32" s="77">
        <v>0.56999999999999995</v>
      </c>
      <c r="AEZ32" s="68">
        <v>102391</v>
      </c>
      <c r="AFA32" s="101">
        <v>17917288</v>
      </c>
      <c r="AFB32" s="77">
        <v>0.71</v>
      </c>
      <c r="AFC32" s="68">
        <v>128628</v>
      </c>
      <c r="AFD32" s="101">
        <v>18165416</v>
      </c>
      <c r="AFE32" s="77">
        <v>0.70195133555385325</v>
      </c>
      <c r="AFF32" s="68">
        <v>127858</v>
      </c>
      <c r="AFG32" s="68">
        <v>18214653</v>
      </c>
      <c r="AFH32" s="73">
        <v>32.243163340724315</v>
      </c>
      <c r="AFI32" s="74">
        <v>43.044428259286235</v>
      </c>
      <c r="AFJ32" s="74">
        <v>62.913544141838784</v>
      </c>
      <c r="AFK32" s="77">
        <v>79.37</v>
      </c>
      <c r="AFL32" s="126">
        <v>4431</v>
      </c>
      <c r="AFM32" s="69">
        <v>5583</v>
      </c>
      <c r="AFN32" s="77">
        <v>95.54</v>
      </c>
      <c r="AFO32" s="126">
        <v>5352</v>
      </c>
      <c r="AFP32" s="69">
        <v>5602</v>
      </c>
      <c r="AFQ32" s="77">
        <v>97.19</v>
      </c>
      <c r="AFR32" s="126">
        <v>5468</v>
      </c>
      <c r="AFS32" s="69">
        <v>5626</v>
      </c>
      <c r="AFT32" s="77">
        <v>98.14</v>
      </c>
      <c r="AFU32" s="126">
        <v>5541</v>
      </c>
      <c r="AFV32" s="69">
        <v>5646</v>
      </c>
      <c r="AFW32" s="77">
        <v>99.188569412594816</v>
      </c>
      <c r="AFX32" s="126">
        <v>5623</v>
      </c>
      <c r="AFY32" s="72">
        <v>5669</v>
      </c>
      <c r="AFZ32" s="102">
        <v>7.6</v>
      </c>
      <c r="AGA32" s="72">
        <v>149216</v>
      </c>
      <c r="AGB32" s="69">
        <v>19622</v>
      </c>
      <c r="AGC32" s="77">
        <v>5.4</v>
      </c>
      <c r="AGD32" s="72">
        <v>79916</v>
      </c>
      <c r="AGE32" s="69">
        <v>14802</v>
      </c>
      <c r="AGF32" s="77">
        <v>4.8600000000000003</v>
      </c>
      <c r="AGG32" s="72">
        <v>113888</v>
      </c>
      <c r="AGH32" s="69">
        <v>23420</v>
      </c>
      <c r="AGI32" s="77">
        <v>6.81</v>
      </c>
      <c r="AGJ32" s="72">
        <v>180098</v>
      </c>
      <c r="AGK32" s="69">
        <v>26438</v>
      </c>
      <c r="AGL32" s="77">
        <v>4.6155060911415253</v>
      </c>
      <c r="AGM32" s="72">
        <v>122754</v>
      </c>
      <c r="AGN32" s="72">
        <v>26596</v>
      </c>
      <c r="AGO32" s="73">
        <v>63.396156688839611</v>
      </c>
      <c r="AGP32" s="74">
        <v>70.630007283321191</v>
      </c>
      <c r="AGQ32" s="74">
        <v>79.309084262474869</v>
      </c>
      <c r="AGR32" s="77">
        <v>93.16</v>
      </c>
      <c r="AGS32" s="72">
        <v>5201</v>
      </c>
      <c r="AGT32" s="69">
        <v>5583</v>
      </c>
      <c r="AGU32" s="77">
        <v>96.45</v>
      </c>
      <c r="AGV32" s="72">
        <v>5403</v>
      </c>
      <c r="AGW32" s="69">
        <v>5602</v>
      </c>
      <c r="AGX32" s="77">
        <v>97.83</v>
      </c>
      <c r="AGY32" s="72">
        <v>5504</v>
      </c>
      <c r="AGZ32" s="69">
        <v>5626</v>
      </c>
      <c r="AHA32" s="77">
        <v>97.91</v>
      </c>
      <c r="AHB32" s="72">
        <v>5528</v>
      </c>
      <c r="AHC32" s="69">
        <v>5646</v>
      </c>
      <c r="AHD32" s="77">
        <v>97.795025577703299</v>
      </c>
      <c r="AHE32" s="72">
        <v>5544</v>
      </c>
      <c r="AHF32" s="72">
        <v>5669</v>
      </c>
      <c r="AHG32" s="102">
        <v>86.915887850467286</v>
      </c>
      <c r="AHH32" s="72">
        <v>186</v>
      </c>
      <c r="AHI32" s="69">
        <v>214</v>
      </c>
      <c r="AHJ32" s="77">
        <v>88.205128205128204</v>
      </c>
      <c r="AHK32" s="72">
        <v>172</v>
      </c>
      <c r="AHL32" s="69">
        <v>195</v>
      </c>
      <c r="AHM32" s="77">
        <v>89.944134078212286</v>
      </c>
      <c r="AHN32" s="72">
        <v>161</v>
      </c>
      <c r="AHO32" s="69">
        <v>179</v>
      </c>
      <c r="AHP32" s="77">
        <v>89.385474860335194</v>
      </c>
      <c r="AHQ32" s="72">
        <v>160</v>
      </c>
      <c r="AHR32" s="69">
        <v>179</v>
      </c>
      <c r="AHS32" s="77">
        <v>89.385474860335194</v>
      </c>
      <c r="AHT32" s="72">
        <v>160</v>
      </c>
      <c r="AHU32" s="69">
        <v>179</v>
      </c>
      <c r="AHV32" s="77">
        <v>89.265536723163848</v>
      </c>
      <c r="AHW32" s="72">
        <v>158</v>
      </c>
      <c r="AHX32" s="69">
        <v>177</v>
      </c>
      <c r="AHY32" s="77">
        <v>90.502793296089393</v>
      </c>
      <c r="AHZ32" s="72">
        <v>162</v>
      </c>
      <c r="AIA32" s="69">
        <v>179</v>
      </c>
      <c r="AIB32" s="77">
        <v>90.502793296089393</v>
      </c>
      <c r="AIC32" s="72">
        <v>162</v>
      </c>
      <c r="AID32" s="72">
        <v>179</v>
      </c>
      <c r="AIE32" s="102">
        <v>97.575056252008991</v>
      </c>
      <c r="AIF32" s="72">
        <v>227667</v>
      </c>
      <c r="AIG32" s="69">
        <v>233325</v>
      </c>
      <c r="AIH32" s="77">
        <v>97.980908848774376</v>
      </c>
      <c r="AII32" s="72">
        <v>228078</v>
      </c>
      <c r="AIJ32" s="69">
        <v>232778</v>
      </c>
      <c r="AIK32" s="77">
        <v>96.564304569265929</v>
      </c>
      <c r="AIL32" s="72">
        <v>212539</v>
      </c>
      <c r="AIM32" s="69">
        <v>220101</v>
      </c>
      <c r="AIN32" s="77">
        <v>96.369675291494403</v>
      </c>
      <c r="AIO32" s="72">
        <v>207455</v>
      </c>
      <c r="AIP32" s="69">
        <v>215270</v>
      </c>
      <c r="AIQ32" s="77">
        <v>96.299959787195689</v>
      </c>
      <c r="AIR32" s="72">
        <v>208344</v>
      </c>
      <c r="AIS32" s="69">
        <v>216349</v>
      </c>
      <c r="AIT32" s="77">
        <v>96.591547712712142</v>
      </c>
      <c r="AIU32" s="72">
        <v>206250</v>
      </c>
      <c r="AIV32" s="69">
        <v>213528</v>
      </c>
      <c r="AIW32" s="77">
        <v>96.593820156685211</v>
      </c>
      <c r="AIX32" s="72">
        <v>207385</v>
      </c>
      <c r="AIY32" s="69">
        <v>214698</v>
      </c>
      <c r="AIZ32" s="77">
        <v>96.593820156685211</v>
      </c>
      <c r="AJA32" s="72">
        <v>207385</v>
      </c>
      <c r="AJB32" s="72">
        <v>214698</v>
      </c>
      <c r="AJC32" s="152">
        <v>2</v>
      </c>
      <c r="AJD32" s="135">
        <v>72</v>
      </c>
      <c r="AJE32" s="132">
        <v>3600</v>
      </c>
      <c r="AJF32" s="146">
        <v>2.2903225806451615</v>
      </c>
      <c r="AJG32" s="135">
        <v>71</v>
      </c>
      <c r="AJH32" s="132">
        <v>3100</v>
      </c>
      <c r="AJI32" s="146">
        <v>5</v>
      </c>
      <c r="AJJ32" s="135">
        <v>120</v>
      </c>
      <c r="AJK32" s="132">
        <v>2400</v>
      </c>
      <c r="AJL32" s="146">
        <v>2.7272727272727271</v>
      </c>
      <c r="AJM32" s="135">
        <v>60</v>
      </c>
      <c r="AJN32" s="132">
        <v>2200</v>
      </c>
      <c r="AJO32" s="146">
        <v>3.3888888888888893</v>
      </c>
      <c r="AJP32" s="135">
        <v>61</v>
      </c>
      <c r="AJQ32" s="132">
        <v>1800</v>
      </c>
      <c r="AJR32" s="146">
        <v>12.473684210526317</v>
      </c>
      <c r="AJS32" s="135">
        <v>237</v>
      </c>
      <c r="AJT32" s="135">
        <v>1900</v>
      </c>
      <c r="AJU32" s="134">
        <v>3532.8604565580677</v>
      </c>
      <c r="AJV32" s="131">
        <v>1964.2704138462857</v>
      </c>
      <c r="AJW32" s="132">
        <v>556</v>
      </c>
      <c r="AJX32" s="133">
        <v>2998.2954657473119</v>
      </c>
      <c r="AJY32" s="131">
        <v>1927.9039844755216</v>
      </c>
      <c r="AJZ32" s="132">
        <v>643</v>
      </c>
      <c r="AKA32" s="133">
        <v>3315.9589228222612</v>
      </c>
      <c r="AKB32" s="131">
        <v>1923.2561752369115</v>
      </c>
      <c r="AKC32" s="132">
        <v>580</v>
      </c>
      <c r="AKD32" s="133">
        <v>2947.9447061530254</v>
      </c>
      <c r="AKE32" s="131">
        <v>1857.2051648764061</v>
      </c>
      <c r="AKF32" s="132">
        <v>630</v>
      </c>
      <c r="AKG32" s="133">
        <v>4613.1260794473228</v>
      </c>
      <c r="AKH32" s="131">
        <v>2671</v>
      </c>
      <c r="AKI32" s="132">
        <v>579</v>
      </c>
      <c r="AKJ32" s="133">
        <v>4312.0805369127511</v>
      </c>
      <c r="AKK32" s="131">
        <v>2570</v>
      </c>
      <c r="AKL32" s="132">
        <v>596</v>
      </c>
      <c r="AKM32" s="133">
        <v>5014.492753623188</v>
      </c>
      <c r="AKN32" s="131">
        <v>3114</v>
      </c>
      <c r="AKO32" s="132">
        <v>621</v>
      </c>
      <c r="AKP32" s="133">
        <v>5195.5128205128203</v>
      </c>
      <c r="AKQ32" s="131">
        <v>3242</v>
      </c>
      <c r="AKR32" s="135">
        <v>624</v>
      </c>
      <c r="AKS32" s="136">
        <v>9.6049107142857135</v>
      </c>
      <c r="AKT32" s="137">
        <v>9.5934065934065949</v>
      </c>
      <c r="AKU32" s="137">
        <v>8.0959488272921103</v>
      </c>
      <c r="AKV32" s="137">
        <v>10.805900621118013</v>
      </c>
      <c r="AKW32" s="137">
        <v>10.145714285714286</v>
      </c>
      <c r="AKX32" s="155">
        <v>8.7619047619047628</v>
      </c>
      <c r="AKY32" s="136">
        <v>17.030963556452601</v>
      </c>
      <c r="AKZ32" s="137">
        <v>16.759806529384029</v>
      </c>
      <c r="ALA32" s="137">
        <v>19.370393741806495</v>
      </c>
      <c r="ALB32" s="137">
        <v>16.160439117409293</v>
      </c>
      <c r="ALC32" s="137">
        <v>16.959198001193329</v>
      </c>
      <c r="ALD32" s="137">
        <v>20.992222847880072</v>
      </c>
      <c r="ALE32" s="137">
        <v>21.592605594188257</v>
      </c>
      <c r="ALF32" s="155">
        <v>18.290644089332925</v>
      </c>
      <c r="ALG32" s="152">
        <v>28.389784062260222</v>
      </c>
      <c r="ALH32" s="135">
        <v>259</v>
      </c>
      <c r="ALI32" s="132">
        <v>91260</v>
      </c>
      <c r="ALJ32" s="146">
        <v>26.005244755244757</v>
      </c>
      <c r="ALK32" s="135">
        <v>238</v>
      </c>
      <c r="ALL32" s="132">
        <v>91580</v>
      </c>
      <c r="ALM32" s="146">
        <v>25.099644511472587</v>
      </c>
      <c r="ALN32" s="135">
        <v>233</v>
      </c>
      <c r="ALO32" s="132">
        <v>92830</v>
      </c>
      <c r="ALP32" s="146">
        <v>24.96</v>
      </c>
      <c r="ALQ32" s="135">
        <v>234</v>
      </c>
      <c r="ALR32" s="132">
        <v>93750</v>
      </c>
      <c r="ALS32" s="146">
        <v>24.25531914893617</v>
      </c>
      <c r="ALT32" s="135">
        <v>228</v>
      </c>
      <c r="ALU32" s="135">
        <v>94000</v>
      </c>
      <c r="ALV32" s="134">
        <v>35737.340011129658</v>
      </c>
      <c r="ALW32" s="131">
        <v>3211</v>
      </c>
      <c r="ALX32" s="132">
        <v>89850</v>
      </c>
      <c r="ALY32" s="133">
        <v>55359.700341522534</v>
      </c>
      <c r="ALZ32" s="131">
        <v>5025</v>
      </c>
      <c r="AMA32" s="132">
        <v>90770</v>
      </c>
      <c r="AMB32" s="133">
        <v>30509.77807075368</v>
      </c>
      <c r="AMC32" s="131">
        <v>2777</v>
      </c>
      <c r="AMD32" s="132">
        <v>91020</v>
      </c>
      <c r="AME32" s="133">
        <v>103780.40762656147</v>
      </c>
      <c r="AMF32" s="131">
        <v>9471</v>
      </c>
      <c r="AMG32" s="132">
        <v>91260</v>
      </c>
      <c r="AMH32" s="133">
        <v>38414.500982747326</v>
      </c>
      <c r="AMI32" s="131">
        <v>3518</v>
      </c>
      <c r="AMJ32" s="132">
        <v>91580</v>
      </c>
      <c r="AMK32" s="133">
        <v>21264.677367230423</v>
      </c>
      <c r="AML32" s="131">
        <v>1974</v>
      </c>
      <c r="AMM32" s="132">
        <v>92830</v>
      </c>
      <c r="AMN32" s="133">
        <v>56800</v>
      </c>
      <c r="AMO32" s="131">
        <v>5325</v>
      </c>
      <c r="AMP32" s="132">
        <v>93750</v>
      </c>
      <c r="AMQ32" s="133">
        <v>51000</v>
      </c>
      <c r="AMR32" s="131">
        <v>4794</v>
      </c>
      <c r="AMS32" s="135">
        <v>94000</v>
      </c>
      <c r="AMT32" s="136">
        <v>15.9</v>
      </c>
      <c r="AMU32" s="137">
        <v>17.299999999999997</v>
      </c>
      <c r="AMV32" s="137">
        <v>20.3</v>
      </c>
      <c r="AMW32" s="137">
        <v>20.100000000000001</v>
      </c>
      <c r="AMX32" s="137">
        <v>22.3</v>
      </c>
      <c r="AMY32" s="163">
        <v>16.900000000000002</v>
      </c>
      <c r="AMZ32" s="164">
        <v>53</v>
      </c>
      <c r="ANA32" s="165">
        <v>68</v>
      </c>
      <c r="ANB32" s="165">
        <v>76</v>
      </c>
      <c r="ANC32" s="165">
        <v>84</v>
      </c>
      <c r="AND32" s="166">
        <v>86.11</v>
      </c>
      <c r="ANE32" s="136">
        <v>2.4608501118568231</v>
      </c>
      <c r="ANF32" s="137">
        <v>18.084669132757909</v>
      </c>
      <c r="ANG32" s="137">
        <v>2.4606696248487294</v>
      </c>
      <c r="ANH32" s="155">
        <v>7.0000000000000009</v>
      </c>
      <c r="ANI32" s="136">
        <v>56.48259303721489</v>
      </c>
      <c r="ANJ32" s="137">
        <v>42.31099656357388</v>
      </c>
      <c r="ANK32" s="137">
        <v>60.504885993485338</v>
      </c>
      <c r="ANL32" s="163" t="s">
        <v>1475</v>
      </c>
    </row>
    <row r="33" spans="1:1052" x14ac:dyDescent="0.45">
      <c r="A33" s="167" t="s">
        <v>716</v>
      </c>
      <c r="B33" s="67">
        <v>5483.041825095057</v>
      </c>
      <c r="C33" s="68">
        <v>36051</v>
      </c>
      <c r="D33" s="69">
        <v>6575</v>
      </c>
      <c r="E33" s="70">
        <v>5364.8198607326667</v>
      </c>
      <c r="F33" s="68">
        <v>35440</v>
      </c>
      <c r="G33" s="69">
        <v>6606</v>
      </c>
      <c r="H33" s="70">
        <v>5161.7994100294982</v>
      </c>
      <c r="I33" s="68">
        <v>34997</v>
      </c>
      <c r="J33" s="69">
        <v>6780</v>
      </c>
      <c r="K33" s="70">
        <v>5456.8454532311698</v>
      </c>
      <c r="L33" s="68">
        <v>37745</v>
      </c>
      <c r="M33" s="69">
        <v>6917</v>
      </c>
      <c r="N33" s="70">
        <v>5358.5577882285879</v>
      </c>
      <c r="O33" s="68">
        <v>37601</v>
      </c>
      <c r="P33" s="69">
        <v>7017</v>
      </c>
      <c r="Q33" s="70">
        <v>5139.4986545815045</v>
      </c>
      <c r="R33" s="68">
        <v>36290</v>
      </c>
      <c r="S33" s="69">
        <v>7061</v>
      </c>
      <c r="T33" s="70">
        <v>5549.6937639198222</v>
      </c>
      <c r="U33" s="68">
        <v>39869</v>
      </c>
      <c r="V33" s="69">
        <v>7184</v>
      </c>
      <c r="W33" s="71">
        <v>5581.1164713990347</v>
      </c>
      <c r="X33" s="68">
        <v>40491</v>
      </c>
      <c r="Y33" s="124">
        <v>7255</v>
      </c>
      <c r="Z33" s="67">
        <v>6773.7174982431488</v>
      </c>
      <c r="AA33" s="68">
        <v>38556</v>
      </c>
      <c r="AB33" s="69">
        <v>5692</v>
      </c>
      <c r="AC33" s="70">
        <v>6541.8175235336712</v>
      </c>
      <c r="AD33" s="68">
        <v>36137</v>
      </c>
      <c r="AE33" s="69">
        <v>5524</v>
      </c>
      <c r="AF33" s="70">
        <v>6901.2899607403251</v>
      </c>
      <c r="AG33" s="68">
        <v>36915</v>
      </c>
      <c r="AH33" s="69">
        <v>5349</v>
      </c>
      <c r="AI33" s="70">
        <v>6557.7470130855299</v>
      </c>
      <c r="AJ33" s="68">
        <v>34579</v>
      </c>
      <c r="AK33" s="69">
        <v>5273</v>
      </c>
      <c r="AL33" s="70">
        <v>6629.737045630317</v>
      </c>
      <c r="AM33" s="68">
        <v>34289</v>
      </c>
      <c r="AN33" s="69">
        <v>5172</v>
      </c>
      <c r="AO33" s="70">
        <v>6827.452500969368</v>
      </c>
      <c r="AP33" s="68">
        <v>35216</v>
      </c>
      <c r="AQ33" s="69">
        <v>5158</v>
      </c>
      <c r="AR33" s="70">
        <v>6575.3343823760815</v>
      </c>
      <c r="AS33" s="68">
        <v>33429</v>
      </c>
      <c r="AT33" s="72">
        <v>5084</v>
      </c>
      <c r="AU33" s="78">
        <v>6740.762349280436</v>
      </c>
      <c r="AV33" s="68">
        <v>34661</v>
      </c>
      <c r="AW33" s="72">
        <v>5142</v>
      </c>
      <c r="AX33" s="67">
        <v>4567.5824175824173</v>
      </c>
      <c r="AY33" s="68">
        <v>8313</v>
      </c>
      <c r="AZ33" s="69">
        <v>1820</v>
      </c>
      <c r="BA33" s="70">
        <v>4628.8888888888887</v>
      </c>
      <c r="BB33" s="68">
        <v>8332</v>
      </c>
      <c r="BC33" s="69">
        <v>1800</v>
      </c>
      <c r="BD33" s="70">
        <v>4612.8148959474256</v>
      </c>
      <c r="BE33" s="68">
        <v>8423</v>
      </c>
      <c r="BF33" s="69">
        <v>1826</v>
      </c>
      <c r="BG33" s="70">
        <v>3633.8823529411766</v>
      </c>
      <c r="BH33" s="68">
        <v>7722</v>
      </c>
      <c r="BI33" s="69">
        <v>2125</v>
      </c>
      <c r="BJ33" s="70">
        <v>4297.338792221085</v>
      </c>
      <c r="BK33" s="68">
        <v>8397</v>
      </c>
      <c r="BL33" s="69">
        <v>1954</v>
      </c>
      <c r="BM33" s="70">
        <v>4536.6379310344828</v>
      </c>
      <c r="BN33" s="68">
        <v>8420</v>
      </c>
      <c r="BO33" s="69">
        <v>1856</v>
      </c>
      <c r="BP33" s="70">
        <v>4785.7540345019479</v>
      </c>
      <c r="BQ33" s="68">
        <v>8600</v>
      </c>
      <c r="BR33" s="69">
        <v>1797</v>
      </c>
      <c r="BS33" s="71">
        <v>4814.2857142857138</v>
      </c>
      <c r="BT33" s="68">
        <v>8762</v>
      </c>
      <c r="BU33" s="72">
        <v>1820</v>
      </c>
      <c r="BV33" s="73">
        <v>47</v>
      </c>
      <c r="BW33" s="74">
        <v>50</v>
      </c>
      <c r="BX33" s="75">
        <v>53</v>
      </c>
      <c r="BY33" s="74">
        <v>54</v>
      </c>
      <c r="BZ33" s="74">
        <v>54</v>
      </c>
      <c r="CA33" s="75">
        <v>58</v>
      </c>
      <c r="CB33" s="76">
        <v>57</v>
      </c>
      <c r="CC33" s="73">
        <v>22</v>
      </c>
      <c r="CD33" s="74">
        <v>23</v>
      </c>
      <c r="CE33" s="75">
        <v>26</v>
      </c>
      <c r="CF33" s="74">
        <v>26</v>
      </c>
      <c r="CG33" s="74">
        <v>29</v>
      </c>
      <c r="CH33" s="75">
        <v>31</v>
      </c>
      <c r="CI33" s="76">
        <v>29</v>
      </c>
      <c r="CJ33" s="73">
        <v>36</v>
      </c>
      <c r="CK33" s="74">
        <v>34</v>
      </c>
      <c r="CL33" s="75">
        <v>40</v>
      </c>
      <c r="CM33" s="74">
        <v>44</v>
      </c>
      <c r="CN33" s="74">
        <v>42</v>
      </c>
      <c r="CO33" s="74">
        <v>47</v>
      </c>
      <c r="CP33" s="77">
        <v>48</v>
      </c>
      <c r="CQ33" s="73">
        <v>12</v>
      </c>
      <c r="CR33" s="74">
        <v>11</v>
      </c>
      <c r="CS33" s="75">
        <v>19</v>
      </c>
      <c r="CT33" s="74">
        <v>15</v>
      </c>
      <c r="CU33" s="74">
        <v>19</v>
      </c>
      <c r="CV33" s="75">
        <v>23</v>
      </c>
      <c r="CW33" s="76">
        <v>20</v>
      </c>
      <c r="CX33" s="67">
        <v>2962.4542124542127</v>
      </c>
      <c r="CY33" s="70">
        <v>3008.9445438282646</v>
      </c>
      <c r="CZ33" s="70">
        <v>1994.9832775919733</v>
      </c>
      <c r="DA33" s="70">
        <v>2946.1538461538462</v>
      </c>
      <c r="DB33" s="70">
        <v>2374.5421245421244</v>
      </c>
      <c r="DC33" s="70">
        <v>2292.6195426195427</v>
      </c>
      <c r="DD33" s="70">
        <v>2022.3613595706618</v>
      </c>
      <c r="DE33" s="78">
        <v>2272.8085867620753</v>
      </c>
      <c r="DF33" s="67">
        <v>47.992330250394765</v>
      </c>
      <c r="DG33" s="70">
        <v>52.147239263803684</v>
      </c>
      <c r="DH33" s="70">
        <v>143.79370629370629</v>
      </c>
      <c r="DI33" s="70">
        <v>155.63104560110548</v>
      </c>
      <c r="DJ33" s="70">
        <v>159.38059033989265</v>
      </c>
      <c r="DK33" s="70">
        <v>185.70080226521944</v>
      </c>
      <c r="DL33" s="70">
        <v>164.65723395775208</v>
      </c>
      <c r="DM33" s="79">
        <v>200.29659395331038</v>
      </c>
      <c r="DN33" s="168">
        <v>89.03394255874673</v>
      </c>
      <c r="DO33" s="169">
        <v>88.34688346883469</v>
      </c>
      <c r="DP33" s="169">
        <v>87.005649717514117</v>
      </c>
      <c r="DQ33" s="169">
        <v>90.514905149051501</v>
      </c>
      <c r="DR33" s="169">
        <v>89.119170984455948</v>
      </c>
      <c r="DS33" s="169">
        <v>89.807162534435264</v>
      </c>
      <c r="DT33" s="169">
        <v>89.976689976689968</v>
      </c>
      <c r="DU33" s="82">
        <v>90.337078651685403</v>
      </c>
      <c r="DV33" s="83">
        <v>85.266666666666666</v>
      </c>
      <c r="DW33" s="74">
        <v>87.666666666666671</v>
      </c>
      <c r="DX33" s="74">
        <v>85.333333333333329</v>
      </c>
      <c r="DY33" s="75">
        <v>89</v>
      </c>
      <c r="DZ33" s="76">
        <v>88</v>
      </c>
      <c r="EA33" s="73">
        <v>92.8</v>
      </c>
      <c r="EB33" s="74">
        <v>91.1</v>
      </c>
      <c r="EC33" s="75">
        <v>89.6</v>
      </c>
      <c r="ED33" s="74">
        <v>89.9</v>
      </c>
      <c r="EE33" s="74">
        <v>92.2</v>
      </c>
      <c r="EF33" s="75">
        <v>93.1</v>
      </c>
      <c r="EG33" s="76">
        <v>94.2</v>
      </c>
      <c r="EH33" s="84">
        <v>712.69</v>
      </c>
      <c r="EI33" s="85">
        <v>726.64</v>
      </c>
      <c r="EJ33" s="86">
        <v>792.38</v>
      </c>
      <c r="EK33" s="85">
        <v>807.91</v>
      </c>
      <c r="EL33" s="85">
        <v>806.19</v>
      </c>
      <c r="EM33" s="86">
        <v>823</v>
      </c>
      <c r="EN33" s="87">
        <v>806.35</v>
      </c>
      <c r="EO33" s="84">
        <v>552</v>
      </c>
      <c r="EP33" s="85">
        <v>519</v>
      </c>
      <c r="EQ33" s="86">
        <v>646</v>
      </c>
      <c r="ER33" s="85">
        <v>647</v>
      </c>
      <c r="ES33" s="86">
        <v>634</v>
      </c>
      <c r="ET33" s="170">
        <v>704</v>
      </c>
      <c r="EU33" s="89">
        <v>668</v>
      </c>
      <c r="EV33" s="84">
        <v>680</v>
      </c>
      <c r="EW33" s="85">
        <v>722</v>
      </c>
      <c r="EX33" s="86">
        <v>763</v>
      </c>
      <c r="EY33" s="85">
        <v>780</v>
      </c>
      <c r="EZ33" s="86">
        <v>814</v>
      </c>
      <c r="FA33" s="170">
        <v>858</v>
      </c>
      <c r="FB33" s="89">
        <v>772</v>
      </c>
      <c r="FC33" s="84">
        <v>902</v>
      </c>
      <c r="FD33" s="85">
        <v>941</v>
      </c>
      <c r="FE33" s="86">
        <v>937</v>
      </c>
      <c r="FF33" s="85">
        <v>924</v>
      </c>
      <c r="FG33" s="86">
        <v>951</v>
      </c>
      <c r="FH33" s="170">
        <v>920</v>
      </c>
      <c r="FI33" s="89">
        <v>840</v>
      </c>
      <c r="FJ33" s="84">
        <v>963</v>
      </c>
      <c r="FK33" s="85">
        <v>940</v>
      </c>
      <c r="FL33" s="86">
        <v>961</v>
      </c>
      <c r="FM33" s="85">
        <v>1199</v>
      </c>
      <c r="FN33" s="86">
        <v>1112</v>
      </c>
      <c r="FO33" s="170">
        <v>926</v>
      </c>
      <c r="FP33" s="89">
        <v>1108</v>
      </c>
      <c r="FQ33" s="84">
        <v>963</v>
      </c>
      <c r="FR33" s="85">
        <v>994</v>
      </c>
      <c r="FS33" s="86">
        <v>1060</v>
      </c>
      <c r="FT33" s="85">
        <v>1213</v>
      </c>
      <c r="FU33" s="86">
        <v>1042</v>
      </c>
      <c r="FV33" s="170">
        <v>1142</v>
      </c>
      <c r="FW33" s="89">
        <v>1183</v>
      </c>
      <c r="FX33" s="83">
        <v>75.97597597597597</v>
      </c>
      <c r="FY33" s="75">
        <v>77.5</v>
      </c>
      <c r="FZ33" s="75">
        <v>71.660859465737516</v>
      </c>
      <c r="GA33" s="75">
        <v>56.708004509582864</v>
      </c>
      <c r="GB33" s="416">
        <v>0.34802784222737815</v>
      </c>
      <c r="GC33" s="83">
        <v>92.857142857142861</v>
      </c>
      <c r="GD33" s="75">
        <v>96.551724137931032</v>
      </c>
      <c r="GE33" s="75">
        <v>96.551724137931032</v>
      </c>
      <c r="GF33" s="75">
        <v>93.75</v>
      </c>
      <c r="GG33" s="75">
        <v>93.75</v>
      </c>
      <c r="GH33" s="75">
        <v>93.103448275862064</v>
      </c>
      <c r="GI33" s="75">
        <v>85.18518518518519</v>
      </c>
      <c r="GJ33" s="76">
        <v>78.125</v>
      </c>
      <c r="GK33" s="83">
        <v>92.3</v>
      </c>
      <c r="GL33" s="75">
        <v>93.3</v>
      </c>
      <c r="GM33" s="75">
        <v>92.7</v>
      </c>
      <c r="GN33" s="76">
        <v>91.8</v>
      </c>
      <c r="GO33" s="83">
        <v>90.906892771938871</v>
      </c>
      <c r="GP33" s="75">
        <v>90.988639697328352</v>
      </c>
      <c r="GQ33" s="75">
        <v>91.455725483457357</v>
      </c>
      <c r="GR33" s="76">
        <v>90.891884631352724</v>
      </c>
      <c r="GS33" s="83">
        <v>52.894291924965778</v>
      </c>
      <c r="GT33" s="75">
        <v>35</v>
      </c>
      <c r="GU33" s="75">
        <v>30</v>
      </c>
      <c r="GV33" s="76">
        <v>44.264138817480713</v>
      </c>
      <c r="GW33" s="93">
        <v>117.49347258485641</v>
      </c>
      <c r="GX33" s="94">
        <v>158.19209039548025</v>
      </c>
      <c r="GY33" s="94">
        <v>101.03626943005182</v>
      </c>
      <c r="GZ33" s="95">
        <v>130.53613053613054</v>
      </c>
      <c r="HA33" s="83">
        <v>88.4</v>
      </c>
      <c r="HB33" s="75">
        <v>88.3</v>
      </c>
      <c r="HC33" s="76">
        <v>90.1</v>
      </c>
      <c r="HD33" s="96">
        <v>8.064516129032258</v>
      </c>
      <c r="HE33" s="97">
        <v>4.6153846153846159</v>
      </c>
      <c r="HF33" s="97">
        <v>0</v>
      </c>
      <c r="HG33" s="97">
        <v>3.8961038961038961</v>
      </c>
      <c r="HH33" s="97">
        <v>7.03125</v>
      </c>
      <c r="HI33" s="98">
        <v>6.3157894736842106</v>
      </c>
      <c r="HJ33" s="99">
        <v>14.88</v>
      </c>
      <c r="HK33" s="97">
        <v>15.45</v>
      </c>
      <c r="HL33" s="97">
        <v>18.93</v>
      </c>
      <c r="HM33" s="97">
        <v>19.510000000000002</v>
      </c>
      <c r="HN33" s="97">
        <v>20.98</v>
      </c>
      <c r="HO33" s="97">
        <v>20.66</v>
      </c>
      <c r="HP33" s="97">
        <v>17.016317016317018</v>
      </c>
      <c r="HQ33" s="98">
        <v>21.123595505617978</v>
      </c>
      <c r="HR33" s="100">
        <v>3.4937453571384918</v>
      </c>
      <c r="HS33" s="68">
        <v>10924</v>
      </c>
      <c r="HT33" s="101">
        <v>312673.04520862864</v>
      </c>
      <c r="HU33" s="76">
        <v>3.1045940890307149</v>
      </c>
      <c r="HV33" s="68">
        <v>9384</v>
      </c>
      <c r="HW33" s="101">
        <v>302261.73634601547</v>
      </c>
      <c r="HX33" s="76">
        <v>2.5331361187055421</v>
      </c>
      <c r="HY33" s="68">
        <v>7524</v>
      </c>
      <c r="HZ33" s="101">
        <v>297023.12262022612</v>
      </c>
      <c r="IA33" s="76">
        <v>3.4642220849925116</v>
      </c>
      <c r="IB33" s="68">
        <v>9761</v>
      </c>
      <c r="IC33" s="101">
        <v>281766</v>
      </c>
      <c r="ID33" s="76">
        <v>3.7299992350859137</v>
      </c>
      <c r="IE33" s="68">
        <v>10728</v>
      </c>
      <c r="IF33" s="101">
        <v>287614</v>
      </c>
      <c r="IG33" s="76">
        <v>4.0874910730539256</v>
      </c>
      <c r="IH33" s="68">
        <v>11676</v>
      </c>
      <c r="II33" s="101">
        <v>285652</v>
      </c>
      <c r="IJ33" s="76">
        <v>4.0294113773164923</v>
      </c>
      <c r="IK33" s="68">
        <v>12237</v>
      </c>
      <c r="IL33" s="68">
        <v>303692</v>
      </c>
      <c r="IM33" s="76">
        <v>4.3671583378553924</v>
      </c>
      <c r="IN33" s="68">
        <v>13279</v>
      </c>
      <c r="IO33" s="68">
        <v>304065</v>
      </c>
      <c r="IP33" s="102">
        <v>48.594377510040161</v>
      </c>
      <c r="IQ33" s="72">
        <v>121</v>
      </c>
      <c r="IR33" s="69">
        <v>249</v>
      </c>
      <c r="IS33" s="77">
        <v>54.751131221719461</v>
      </c>
      <c r="IT33" s="72">
        <v>121</v>
      </c>
      <c r="IU33" s="69">
        <v>221</v>
      </c>
      <c r="IV33" s="77">
        <v>55.144032921810705</v>
      </c>
      <c r="IW33" s="72">
        <v>134</v>
      </c>
      <c r="IX33" s="69">
        <v>243</v>
      </c>
      <c r="IY33" s="77">
        <v>55.319148936170215</v>
      </c>
      <c r="IZ33" s="72">
        <v>130</v>
      </c>
      <c r="JA33" s="69">
        <v>235</v>
      </c>
      <c r="JB33" s="77">
        <v>56.355932203389834</v>
      </c>
      <c r="JC33" s="72">
        <v>133</v>
      </c>
      <c r="JD33" s="69">
        <v>236</v>
      </c>
      <c r="JE33" s="77">
        <v>56.000000000000007</v>
      </c>
      <c r="JF33" s="72">
        <v>126</v>
      </c>
      <c r="JG33" s="69">
        <v>225</v>
      </c>
      <c r="JH33" s="77">
        <v>57.075471698113212</v>
      </c>
      <c r="JI33" s="72">
        <v>121</v>
      </c>
      <c r="JJ33" s="69">
        <v>212</v>
      </c>
      <c r="JK33" s="77">
        <v>52.44444444444445</v>
      </c>
      <c r="JL33" s="72">
        <v>118</v>
      </c>
      <c r="JM33" s="72">
        <v>225</v>
      </c>
      <c r="JN33" s="103">
        <v>2.5400000000000063</v>
      </c>
      <c r="JO33" s="104">
        <v>14.034239999999999</v>
      </c>
      <c r="JP33" s="105">
        <v>14.4</v>
      </c>
      <c r="JQ33" s="106">
        <v>2.1008403361344392</v>
      </c>
      <c r="JR33" s="104">
        <v>13.98</v>
      </c>
      <c r="JS33" s="105">
        <v>14.28</v>
      </c>
      <c r="JT33" s="106">
        <v>1.9999999999999858</v>
      </c>
      <c r="JU33" s="104">
        <v>14.21</v>
      </c>
      <c r="JV33" s="104">
        <v>14.5</v>
      </c>
      <c r="JW33" s="107">
        <v>14.399523306275718</v>
      </c>
      <c r="JX33" s="68">
        <v>640390</v>
      </c>
      <c r="JY33" s="69">
        <v>44473</v>
      </c>
      <c r="JZ33" s="108">
        <v>13.913797357618716</v>
      </c>
      <c r="KA33" s="68">
        <v>620291</v>
      </c>
      <c r="KB33" s="69">
        <v>44581</v>
      </c>
      <c r="KC33" s="108">
        <v>15.66421907780208</v>
      </c>
      <c r="KD33" s="68">
        <v>701851</v>
      </c>
      <c r="KE33" s="69">
        <v>44806</v>
      </c>
      <c r="KF33" s="108">
        <v>13.310832200102547</v>
      </c>
      <c r="KG33" s="68">
        <v>597084</v>
      </c>
      <c r="KH33" s="69">
        <v>44857</v>
      </c>
      <c r="KI33" s="108">
        <v>11.79303287805312</v>
      </c>
      <c r="KJ33" s="68">
        <v>530144</v>
      </c>
      <c r="KK33" s="69">
        <v>44954</v>
      </c>
      <c r="KL33" s="108">
        <v>10.261742885616211</v>
      </c>
      <c r="KM33" s="68">
        <v>463369</v>
      </c>
      <c r="KN33" s="72">
        <v>45155</v>
      </c>
      <c r="KO33" s="108">
        <v>10.248209653459858</v>
      </c>
      <c r="KP33" s="68">
        <v>462225</v>
      </c>
      <c r="KQ33" s="69">
        <v>45103</v>
      </c>
      <c r="KR33" s="108">
        <v>8.1652549889135262</v>
      </c>
      <c r="KS33" s="68">
        <v>368253</v>
      </c>
      <c r="KT33" s="72">
        <v>45100</v>
      </c>
      <c r="KU33" s="102">
        <v>7.659316427783903</v>
      </c>
      <c r="KV33" s="72">
        <v>6947</v>
      </c>
      <c r="KW33" s="69">
        <v>907</v>
      </c>
      <c r="KX33" s="77">
        <v>6.109170305676856</v>
      </c>
      <c r="KY33" s="72">
        <v>5596</v>
      </c>
      <c r="KZ33" s="69">
        <v>916</v>
      </c>
      <c r="LA33" s="77">
        <v>6.8827905288941311</v>
      </c>
      <c r="LB33" s="72">
        <v>6069.52</v>
      </c>
      <c r="LC33" s="69">
        <v>881.84</v>
      </c>
      <c r="LD33" s="77">
        <v>5.2801695761804224</v>
      </c>
      <c r="LE33" s="72">
        <v>4659.5857142857149</v>
      </c>
      <c r="LF33" s="69">
        <v>882.46895238095249</v>
      </c>
      <c r="LG33" s="77">
        <v>6.1088435374149661</v>
      </c>
      <c r="LH33" s="72">
        <v>5388</v>
      </c>
      <c r="LI33" s="69">
        <v>882</v>
      </c>
      <c r="LJ33" s="77">
        <v>6.7813211845102508</v>
      </c>
      <c r="LK33" s="72">
        <v>5954</v>
      </c>
      <c r="LL33" s="69">
        <v>878</v>
      </c>
      <c r="LM33" s="77">
        <v>5.8</v>
      </c>
      <c r="LN33" s="72">
        <v>4972</v>
      </c>
      <c r="LO33" s="69">
        <v>862</v>
      </c>
      <c r="LP33" s="77">
        <v>5.6959999999999997</v>
      </c>
      <c r="LQ33" s="72">
        <v>4984</v>
      </c>
      <c r="LR33" s="72">
        <v>875</v>
      </c>
      <c r="LS33" s="102">
        <v>11.26319350473613</v>
      </c>
      <c r="LT33" s="72">
        <v>49941</v>
      </c>
      <c r="LU33" s="69">
        <v>4434</v>
      </c>
      <c r="LV33" s="77">
        <v>12.22033462033462</v>
      </c>
      <c r="LW33" s="72">
        <v>47476</v>
      </c>
      <c r="LX33" s="69">
        <v>3885</v>
      </c>
      <c r="LY33" s="77">
        <v>13.454303840877916</v>
      </c>
      <c r="LZ33" s="72">
        <v>47079.3</v>
      </c>
      <c r="MA33" s="69">
        <v>3499.2</v>
      </c>
      <c r="MB33" s="77">
        <v>12.896805991425685</v>
      </c>
      <c r="MC33" s="72">
        <v>45795.795585129672</v>
      </c>
      <c r="MD33" s="69">
        <v>3550.9408775767083</v>
      </c>
      <c r="ME33" s="77">
        <v>14.4557880055788</v>
      </c>
      <c r="MF33" s="72">
        <v>51824</v>
      </c>
      <c r="MG33" s="69">
        <v>3585</v>
      </c>
      <c r="MH33" s="77">
        <v>13.062943011057556</v>
      </c>
      <c r="MI33" s="72">
        <v>46073</v>
      </c>
      <c r="MJ33" s="69">
        <v>3527</v>
      </c>
      <c r="MK33" s="77">
        <v>11.59635056676804</v>
      </c>
      <c r="ML33" s="72">
        <v>41944</v>
      </c>
      <c r="MM33" s="69">
        <v>3617</v>
      </c>
      <c r="MN33" s="77">
        <v>11.831683168316832</v>
      </c>
      <c r="MO33" s="72">
        <v>44215</v>
      </c>
      <c r="MP33" s="72">
        <v>3737</v>
      </c>
      <c r="MQ33" s="102">
        <v>94.069965670271642</v>
      </c>
      <c r="MR33" s="110">
        <v>27686328</v>
      </c>
      <c r="MS33" s="101">
        <v>29431634</v>
      </c>
      <c r="MT33" s="77">
        <v>94.206230809167252</v>
      </c>
      <c r="MU33" s="68">
        <v>27809636</v>
      </c>
      <c r="MV33" s="101">
        <v>29519954</v>
      </c>
      <c r="MW33" s="77">
        <v>94.408164534593794</v>
      </c>
      <c r="MX33" s="68">
        <v>27960378</v>
      </c>
      <c r="MY33" s="101">
        <v>29519954</v>
      </c>
      <c r="MZ33" s="77">
        <v>94.521532241713885</v>
      </c>
      <c r="NA33" s="68">
        <v>28487844.469999999</v>
      </c>
      <c r="NB33" s="101">
        <v>30138999.859999999</v>
      </c>
      <c r="NC33" s="77">
        <v>95.003942953799083</v>
      </c>
      <c r="ND33" s="68">
        <v>29672515</v>
      </c>
      <c r="NE33" s="101">
        <v>31232930</v>
      </c>
      <c r="NF33" s="77">
        <v>94.447407107252204</v>
      </c>
      <c r="NG33" s="68">
        <v>30132956</v>
      </c>
      <c r="NH33" s="101">
        <v>31904482</v>
      </c>
      <c r="NI33" s="77">
        <v>95.21010657446169</v>
      </c>
      <c r="NJ33" s="68">
        <v>30653387</v>
      </c>
      <c r="NK33" s="101">
        <v>32195518</v>
      </c>
      <c r="NL33" s="77">
        <v>95.409966896807731</v>
      </c>
      <c r="NM33" s="68">
        <v>31984620</v>
      </c>
      <c r="NN33" s="68">
        <v>33523353</v>
      </c>
      <c r="NO33" s="102">
        <v>90.286588927154455</v>
      </c>
      <c r="NP33" s="72">
        <v>134490</v>
      </c>
      <c r="NQ33" s="69">
        <v>148959</v>
      </c>
      <c r="NR33" s="77">
        <v>84.329164155113517</v>
      </c>
      <c r="NS33" s="72">
        <v>134306</v>
      </c>
      <c r="NT33" s="69">
        <v>159264</v>
      </c>
      <c r="NU33" s="77">
        <v>83.319892149546206</v>
      </c>
      <c r="NV33" s="72">
        <v>138441</v>
      </c>
      <c r="NW33" s="69">
        <v>166156</v>
      </c>
      <c r="NX33" s="77">
        <v>86.606730371775228</v>
      </c>
      <c r="NY33" s="72">
        <v>142475</v>
      </c>
      <c r="NZ33" s="69">
        <v>164508</v>
      </c>
      <c r="OA33" s="77">
        <v>90.277645180048424</v>
      </c>
      <c r="OB33" s="72">
        <v>104017</v>
      </c>
      <c r="OC33" s="69">
        <v>115219</v>
      </c>
      <c r="OD33" s="77">
        <v>90.808927204608622</v>
      </c>
      <c r="OE33" s="72">
        <v>90166</v>
      </c>
      <c r="OF33" s="69">
        <v>99292</v>
      </c>
      <c r="OG33" s="77">
        <v>94.094323649495806</v>
      </c>
      <c r="OH33" s="72">
        <v>87806</v>
      </c>
      <c r="OI33" s="69">
        <v>93317</v>
      </c>
      <c r="OJ33" s="77">
        <v>95.27020136205509</v>
      </c>
      <c r="OK33" s="72">
        <v>84075</v>
      </c>
      <c r="OL33" s="72">
        <v>88249</v>
      </c>
      <c r="OM33" s="120">
        <v>16.904727839247109</v>
      </c>
      <c r="ON33" s="68">
        <v>8507</v>
      </c>
      <c r="OO33" s="69">
        <v>503232</v>
      </c>
      <c r="OP33" s="121">
        <v>15.668132232549411</v>
      </c>
      <c r="OQ33" s="68">
        <v>8599</v>
      </c>
      <c r="OR33" s="69">
        <v>548821</v>
      </c>
      <c r="OS33" s="121">
        <v>17.637530979841149</v>
      </c>
      <c r="OT33" s="68">
        <v>9038</v>
      </c>
      <c r="OU33" s="69">
        <v>512430</v>
      </c>
      <c r="OV33" s="121">
        <v>18.467381047488381</v>
      </c>
      <c r="OW33" s="68">
        <v>9570</v>
      </c>
      <c r="OX33" s="69">
        <v>518211</v>
      </c>
      <c r="OY33" s="121">
        <v>20.911701227655261</v>
      </c>
      <c r="OZ33" s="68">
        <v>9912</v>
      </c>
      <c r="PA33" s="69">
        <v>473993</v>
      </c>
      <c r="PB33" s="121">
        <v>22.031532143326306</v>
      </c>
      <c r="PC33" s="68">
        <v>9895</v>
      </c>
      <c r="PD33" s="69">
        <v>449129</v>
      </c>
      <c r="PE33" s="121">
        <v>24.238384405497722</v>
      </c>
      <c r="PF33" s="68">
        <v>10375</v>
      </c>
      <c r="PG33" s="69">
        <v>428040.08000000007</v>
      </c>
      <c r="PH33" s="121">
        <v>25.901683657707753</v>
      </c>
      <c r="PI33" s="68">
        <v>10732</v>
      </c>
      <c r="PJ33" s="72">
        <v>414336</v>
      </c>
      <c r="PK33" s="111">
        <v>1.1655057010545979</v>
      </c>
      <c r="PL33" s="112">
        <v>599</v>
      </c>
      <c r="PM33" s="113">
        <v>51394</v>
      </c>
      <c r="PN33" s="98">
        <v>1.5857497604755293</v>
      </c>
      <c r="PO33" s="112">
        <v>811</v>
      </c>
      <c r="PP33" s="113">
        <v>51143</v>
      </c>
      <c r="PQ33" s="98">
        <v>1.4501475384376457</v>
      </c>
      <c r="PR33" s="112">
        <v>747</v>
      </c>
      <c r="PS33" s="113">
        <v>51512</v>
      </c>
      <c r="PT33" s="76">
        <v>1.4052178788569025</v>
      </c>
      <c r="PU33" s="112">
        <v>802</v>
      </c>
      <c r="PV33" s="113">
        <v>57073</v>
      </c>
      <c r="PW33" s="76">
        <v>1.7970072917026645</v>
      </c>
      <c r="PX33" s="112">
        <v>1040</v>
      </c>
      <c r="PY33" s="113">
        <v>57874</v>
      </c>
      <c r="PZ33" s="76">
        <v>2.190957844002444</v>
      </c>
      <c r="QA33" s="112">
        <v>1291</v>
      </c>
      <c r="QB33" s="113">
        <v>58924</v>
      </c>
      <c r="QC33" s="76">
        <v>2.368160496031424</v>
      </c>
      <c r="QD33" s="112">
        <v>1459</v>
      </c>
      <c r="QE33" s="113">
        <v>61609</v>
      </c>
      <c r="QF33" s="76">
        <v>2.5675894447142626</v>
      </c>
      <c r="QG33" s="112">
        <v>1586</v>
      </c>
      <c r="QH33" s="112">
        <v>61770</v>
      </c>
      <c r="QI33" s="114">
        <v>68.216560509554142</v>
      </c>
      <c r="QJ33" s="115">
        <v>67.252880533656764</v>
      </c>
      <c r="QK33" s="115">
        <v>65.176322418136024</v>
      </c>
      <c r="QL33" s="115">
        <v>64.84184914841849</v>
      </c>
      <c r="QM33" s="115">
        <v>66.506890353505085</v>
      </c>
      <c r="QN33" s="115">
        <v>67.769537934968625</v>
      </c>
      <c r="QO33" s="115">
        <v>69.433962264150935</v>
      </c>
      <c r="QP33" s="116">
        <v>66.986999999999995</v>
      </c>
      <c r="QQ33" s="73">
        <v>87.970699999999994</v>
      </c>
      <c r="QR33" s="74">
        <v>88.124948519065924</v>
      </c>
      <c r="QS33" s="77">
        <v>80.569999999999993</v>
      </c>
      <c r="QT33" s="73">
        <v>88.229600000000005</v>
      </c>
      <c r="QU33" s="74">
        <v>85.874326488545321</v>
      </c>
      <c r="QV33" s="77">
        <v>79.34</v>
      </c>
      <c r="QW33" s="67">
        <v>599.91987179487182</v>
      </c>
      <c r="QX33" s="68">
        <v>14974</v>
      </c>
      <c r="QY33" s="69">
        <v>480</v>
      </c>
      <c r="QZ33" s="70">
        <v>554.18552036199094</v>
      </c>
      <c r="RA33" s="68">
        <v>14697</v>
      </c>
      <c r="RB33" s="69">
        <v>510</v>
      </c>
      <c r="RC33" s="70">
        <v>430.40638606676345</v>
      </c>
      <c r="RD33" s="68">
        <v>11862</v>
      </c>
      <c r="RE33" s="69">
        <v>530</v>
      </c>
      <c r="RF33" s="70">
        <v>415.96840659340654</v>
      </c>
      <c r="RG33" s="68">
        <v>12113</v>
      </c>
      <c r="RH33" s="69">
        <v>560</v>
      </c>
      <c r="RI33" s="70">
        <v>460.43447293447292</v>
      </c>
      <c r="RJ33" s="68">
        <v>12929</v>
      </c>
      <c r="RK33" s="69">
        <v>540</v>
      </c>
      <c r="RL33" s="70">
        <v>466.13247863247864</v>
      </c>
      <c r="RM33" s="68">
        <v>13089</v>
      </c>
      <c r="RN33" s="69">
        <v>540</v>
      </c>
      <c r="RO33" s="70">
        <v>479.96503496503499</v>
      </c>
      <c r="RP33" s="68">
        <v>13727</v>
      </c>
      <c r="RQ33" s="69">
        <v>550</v>
      </c>
      <c r="RR33" s="71">
        <v>481.78137651821868</v>
      </c>
      <c r="RS33" s="68">
        <v>14280</v>
      </c>
      <c r="RT33" s="72">
        <v>570</v>
      </c>
      <c r="RU33" s="120">
        <v>4.4958468774763549</v>
      </c>
      <c r="RV33" s="68">
        <v>3614</v>
      </c>
      <c r="RW33" s="101">
        <v>803853</v>
      </c>
      <c r="RX33" s="121">
        <v>4.4848177020661009</v>
      </c>
      <c r="RY33" s="68">
        <v>3373</v>
      </c>
      <c r="RZ33" s="69">
        <v>752093</v>
      </c>
      <c r="SA33" s="121">
        <v>4.6288578816607346</v>
      </c>
      <c r="SB33" s="68">
        <v>3471</v>
      </c>
      <c r="SC33" s="69">
        <v>749861</v>
      </c>
      <c r="SD33" s="121">
        <v>5.9400639699196764</v>
      </c>
      <c r="SE33" s="68">
        <v>3861</v>
      </c>
      <c r="SF33" s="69">
        <v>649993</v>
      </c>
      <c r="SG33" s="121">
        <v>5.8839589534597225</v>
      </c>
      <c r="SH33" s="68">
        <v>4418</v>
      </c>
      <c r="SI33" s="69">
        <v>750855</v>
      </c>
      <c r="SJ33" s="121">
        <v>5.4630293801548691</v>
      </c>
      <c r="SK33" s="68">
        <v>4463</v>
      </c>
      <c r="SL33" s="69">
        <v>816946</v>
      </c>
      <c r="SM33" s="121">
        <v>5.3354000269011763</v>
      </c>
      <c r="SN33" s="68">
        <v>4165</v>
      </c>
      <c r="SO33" s="69">
        <v>780635</v>
      </c>
      <c r="SP33" s="108">
        <v>4.2601665169434231</v>
      </c>
      <c r="SQ33" s="68">
        <v>4140</v>
      </c>
      <c r="SR33" s="72">
        <v>971793</v>
      </c>
      <c r="SS33" s="120">
        <v>3.6387815196662259</v>
      </c>
      <c r="ST33" s="68">
        <v>2490</v>
      </c>
      <c r="SU33" s="69">
        <v>684295</v>
      </c>
      <c r="SV33" s="121">
        <v>3.4986506990269719</v>
      </c>
      <c r="SW33" s="68">
        <v>2239</v>
      </c>
      <c r="SX33" s="69">
        <v>639961</v>
      </c>
      <c r="SY33" s="121">
        <v>3.691744425516768</v>
      </c>
      <c r="SZ33" s="68">
        <v>2178</v>
      </c>
      <c r="TA33" s="69">
        <v>589965</v>
      </c>
      <c r="TB33" s="121">
        <v>2.7533039647577091</v>
      </c>
      <c r="TC33" s="68">
        <v>2340</v>
      </c>
      <c r="TD33" s="69">
        <v>849888</v>
      </c>
      <c r="TE33" s="121">
        <v>2.4196192920066601</v>
      </c>
      <c r="TF33" s="68">
        <v>2280</v>
      </c>
      <c r="TG33" s="69">
        <v>942297</v>
      </c>
      <c r="TH33" s="121">
        <v>3.4511122237322081</v>
      </c>
      <c r="TI33" s="68">
        <v>3088</v>
      </c>
      <c r="TJ33" s="72">
        <v>894784</v>
      </c>
      <c r="TK33" s="121">
        <v>3.1088568242318684</v>
      </c>
      <c r="TL33" s="68">
        <v>2456</v>
      </c>
      <c r="TM33" s="69">
        <v>790001</v>
      </c>
      <c r="TN33" s="122">
        <v>3.4928886223083482</v>
      </c>
      <c r="TO33" s="68">
        <v>2044</v>
      </c>
      <c r="TP33" s="72">
        <v>585189</v>
      </c>
      <c r="TQ33" s="120">
        <v>0.67264266201765344</v>
      </c>
      <c r="TR33" s="68">
        <v>49</v>
      </c>
      <c r="TS33" s="69">
        <v>72847</v>
      </c>
      <c r="TT33" s="121">
        <v>0.41295370571614864</v>
      </c>
      <c r="TU33" s="68">
        <v>38</v>
      </c>
      <c r="TV33" s="69">
        <v>92020</v>
      </c>
      <c r="TW33" s="121">
        <v>0.29725156628709926</v>
      </c>
      <c r="TX33" s="68">
        <v>26</v>
      </c>
      <c r="TY33" s="69">
        <v>87468</v>
      </c>
      <c r="TZ33" s="121">
        <v>1.056273510169327</v>
      </c>
      <c r="UA33" s="68">
        <v>98</v>
      </c>
      <c r="UB33" s="69">
        <v>92779</v>
      </c>
      <c r="UC33" s="121">
        <v>1.2217348635061789</v>
      </c>
      <c r="UD33" s="68">
        <v>122</v>
      </c>
      <c r="UE33" s="69">
        <v>99858</v>
      </c>
      <c r="UF33" s="121">
        <v>1.0343804928859215</v>
      </c>
      <c r="UG33" s="68">
        <v>143</v>
      </c>
      <c r="UH33" s="69">
        <v>138247</v>
      </c>
      <c r="UI33" s="197">
        <v>1.6379080486039692</v>
      </c>
      <c r="UJ33" s="68">
        <v>129</v>
      </c>
      <c r="UK33" s="69">
        <v>78759</v>
      </c>
      <c r="UL33" s="108">
        <v>3.2657846256908387</v>
      </c>
      <c r="UM33" s="68">
        <v>195</v>
      </c>
      <c r="UN33" s="72">
        <v>59710</v>
      </c>
      <c r="UO33" s="67">
        <v>55824.22435685106</v>
      </c>
      <c r="UP33" s="68">
        <v>5056</v>
      </c>
      <c r="UQ33" s="69">
        <v>90570</v>
      </c>
      <c r="UR33" s="70">
        <v>56706.507304116865</v>
      </c>
      <c r="US33" s="68">
        <v>5124</v>
      </c>
      <c r="UT33" s="69">
        <v>90360</v>
      </c>
      <c r="UU33" s="70">
        <v>52734.115563427054</v>
      </c>
      <c r="UV33" s="68">
        <v>4764</v>
      </c>
      <c r="UW33" s="69">
        <v>90340</v>
      </c>
      <c r="UX33" s="70">
        <v>50540.028950005566</v>
      </c>
      <c r="UY33" s="68">
        <v>4539</v>
      </c>
      <c r="UZ33" s="69">
        <v>89810</v>
      </c>
      <c r="VA33" s="70">
        <v>37233.923994204837</v>
      </c>
      <c r="VB33" s="68">
        <v>3341</v>
      </c>
      <c r="VC33" s="69">
        <v>89730</v>
      </c>
      <c r="VD33" s="70">
        <v>38296.684897868065</v>
      </c>
      <c r="VE33" s="68">
        <v>3431</v>
      </c>
      <c r="VF33" s="69">
        <v>89590</v>
      </c>
      <c r="VG33" s="70">
        <v>38459.826396616954</v>
      </c>
      <c r="VH33" s="68">
        <v>3456</v>
      </c>
      <c r="VI33" s="69">
        <v>89860</v>
      </c>
      <c r="VJ33" s="78">
        <v>39627.273741769895</v>
      </c>
      <c r="VK33" s="68">
        <v>3551</v>
      </c>
      <c r="VL33" s="72">
        <v>89610</v>
      </c>
      <c r="VM33" s="73">
        <v>85.366666666666674</v>
      </c>
      <c r="VN33" s="74">
        <v>84.333333333333329</v>
      </c>
      <c r="VO33" s="75">
        <v>82.333333333333329</v>
      </c>
      <c r="VP33" s="74">
        <v>84.333333333333329</v>
      </c>
      <c r="VQ33" s="77">
        <v>85.666666666666671</v>
      </c>
      <c r="VR33" s="73">
        <v>82.533333333333331</v>
      </c>
      <c r="VS33" s="74">
        <v>86.333333333333329</v>
      </c>
      <c r="VT33" s="75">
        <v>88.666666666666671</v>
      </c>
      <c r="VU33" s="74">
        <v>89.333333333333329</v>
      </c>
      <c r="VV33" s="123">
        <v>90.333333333333329</v>
      </c>
      <c r="VW33" s="73">
        <v>76.851851851851848</v>
      </c>
      <c r="VX33" s="74">
        <v>76.666666666666671</v>
      </c>
      <c r="VY33" s="75">
        <v>70.333333333333329</v>
      </c>
      <c r="VZ33" s="74">
        <v>77.666666666666671</v>
      </c>
      <c r="WA33" s="123">
        <v>74.666666666666671</v>
      </c>
      <c r="WB33" s="73">
        <v>70.399999999999991</v>
      </c>
      <c r="WC33" s="74">
        <v>69.333333333333329</v>
      </c>
      <c r="WD33" s="75">
        <v>71.333333333333329</v>
      </c>
      <c r="WE33" s="74">
        <v>74</v>
      </c>
      <c r="WF33" s="77">
        <v>73.666666666666671</v>
      </c>
      <c r="WG33" s="120">
        <v>41.013057576023137</v>
      </c>
      <c r="WH33" s="68">
        <v>1872</v>
      </c>
      <c r="WI33" s="72">
        <v>45644</v>
      </c>
      <c r="WJ33" s="121">
        <v>35.618838992332968</v>
      </c>
      <c r="WK33" s="68">
        <v>1626</v>
      </c>
      <c r="WL33" s="72">
        <v>45650</v>
      </c>
      <c r="WM33" s="121">
        <v>40.664137038580485</v>
      </c>
      <c r="WN33" s="68">
        <v>1854</v>
      </c>
      <c r="WO33" s="72">
        <v>45593</v>
      </c>
      <c r="WP33" s="121">
        <v>34.744156664560961</v>
      </c>
      <c r="WQ33" s="68">
        <v>1595</v>
      </c>
      <c r="WR33" s="72">
        <v>45907</v>
      </c>
      <c r="WS33" s="121">
        <v>35.861527386951117</v>
      </c>
      <c r="WT33" s="68">
        <v>1644</v>
      </c>
      <c r="WU33" s="72">
        <v>45843</v>
      </c>
      <c r="WV33" s="121">
        <v>38.626796658596696</v>
      </c>
      <c r="WW33" s="68">
        <v>1771</v>
      </c>
      <c r="WX33" s="124">
        <v>45849</v>
      </c>
      <c r="WY33" s="120">
        <v>108.36035404434317</v>
      </c>
      <c r="WZ33" s="68">
        <v>4946</v>
      </c>
      <c r="XA33" s="72">
        <v>45644</v>
      </c>
      <c r="XB33" s="121">
        <v>109.66046002190581</v>
      </c>
      <c r="XC33" s="68">
        <v>5006</v>
      </c>
      <c r="XD33" s="72">
        <v>45650</v>
      </c>
      <c r="XE33" s="121">
        <v>112.27600728181957</v>
      </c>
      <c r="XF33" s="68">
        <v>5119</v>
      </c>
      <c r="XG33" s="72">
        <v>45593</v>
      </c>
      <c r="XH33" s="121">
        <v>110.85455377175595</v>
      </c>
      <c r="XI33" s="68">
        <v>5089</v>
      </c>
      <c r="XJ33" s="72">
        <v>45907</v>
      </c>
      <c r="XK33" s="121">
        <v>114.49948738084331</v>
      </c>
      <c r="XL33" s="68">
        <v>5249</v>
      </c>
      <c r="XM33" s="72">
        <v>45843</v>
      </c>
      <c r="XN33" s="121">
        <v>114.89890728260158</v>
      </c>
      <c r="XO33" s="68">
        <v>5268</v>
      </c>
      <c r="XP33" s="124">
        <v>45849</v>
      </c>
      <c r="XQ33" s="67">
        <v>21254.27845865077</v>
      </c>
      <c r="XR33" s="68">
        <v>1925</v>
      </c>
      <c r="XS33" s="72">
        <v>90570</v>
      </c>
      <c r="XT33" s="70">
        <v>21602.478972996902</v>
      </c>
      <c r="XU33" s="68">
        <v>1952</v>
      </c>
      <c r="XV33" s="72">
        <v>90360</v>
      </c>
      <c r="XW33" s="70">
        <v>29621.430152756253</v>
      </c>
      <c r="XX33" s="68">
        <v>2676</v>
      </c>
      <c r="XY33" s="72">
        <v>90340</v>
      </c>
      <c r="XZ33" s="70">
        <v>28638.236276583899</v>
      </c>
      <c r="YA33" s="68">
        <v>2572</v>
      </c>
      <c r="YB33" s="72">
        <v>89810</v>
      </c>
      <c r="YC33" s="70">
        <v>19514.097849102862</v>
      </c>
      <c r="YD33" s="68">
        <v>1751</v>
      </c>
      <c r="YE33" s="72">
        <v>89730</v>
      </c>
      <c r="YF33" s="70">
        <v>21520.258957472932</v>
      </c>
      <c r="YG33" s="68">
        <v>1928</v>
      </c>
      <c r="YH33" s="72">
        <v>89590</v>
      </c>
      <c r="YI33" s="70">
        <v>20120.18695748943</v>
      </c>
      <c r="YJ33" s="68">
        <v>1808</v>
      </c>
      <c r="YK33" s="72">
        <v>89860</v>
      </c>
      <c r="YL33" s="70">
        <v>20131.681731949557</v>
      </c>
      <c r="YM33" s="68">
        <v>1804</v>
      </c>
      <c r="YN33" s="72">
        <v>89610</v>
      </c>
      <c r="YO33" s="73">
        <v>92.399999999999991</v>
      </c>
      <c r="YP33" s="74">
        <v>97.1</v>
      </c>
      <c r="YQ33" s="75">
        <v>94.1</v>
      </c>
      <c r="YR33" s="74">
        <v>97.8</v>
      </c>
      <c r="YS33" s="74">
        <v>93.506493506493499</v>
      </c>
      <c r="YT33" s="75">
        <v>92.4</v>
      </c>
      <c r="YU33" s="74">
        <v>93.043478260869563</v>
      </c>
      <c r="YV33" s="77">
        <v>86.507936507936506</v>
      </c>
      <c r="YW33" s="67">
        <v>11364.942528735632</v>
      </c>
      <c r="YX33" s="68">
        <v>3955</v>
      </c>
      <c r="YY33" s="69">
        <v>348</v>
      </c>
      <c r="YZ33" s="70">
        <v>11295.529210112842</v>
      </c>
      <c r="ZA33" s="68">
        <v>3954</v>
      </c>
      <c r="ZB33" s="69">
        <v>350.05</v>
      </c>
      <c r="ZC33" s="70">
        <v>16583.833190516994</v>
      </c>
      <c r="ZD33" s="68">
        <v>5806</v>
      </c>
      <c r="ZE33" s="69">
        <v>350.1</v>
      </c>
      <c r="ZF33" s="70">
        <v>15290.699298745565</v>
      </c>
      <c r="ZG33" s="68">
        <v>5473</v>
      </c>
      <c r="ZH33" s="69">
        <v>357.93</v>
      </c>
      <c r="ZI33" s="70">
        <v>20472.826072350934</v>
      </c>
      <c r="ZJ33" s="68">
        <v>7618</v>
      </c>
      <c r="ZK33" s="69">
        <v>372.10300000000001</v>
      </c>
      <c r="ZL33" s="70">
        <v>24282.62399332795</v>
      </c>
      <c r="ZM33" s="68">
        <v>9317</v>
      </c>
      <c r="ZN33" s="69">
        <v>383.69</v>
      </c>
      <c r="ZO33" s="70">
        <v>11615.636533763061</v>
      </c>
      <c r="ZP33" s="68">
        <v>4469</v>
      </c>
      <c r="ZQ33" s="69">
        <v>384.74</v>
      </c>
      <c r="ZR33" s="70">
        <v>12611.191559784857</v>
      </c>
      <c r="ZS33" s="68">
        <v>4877</v>
      </c>
      <c r="ZT33" s="72">
        <v>386.72</v>
      </c>
      <c r="ZU33" s="73">
        <v>26.687761685847278</v>
      </c>
      <c r="ZV33" s="74">
        <v>27.537865866984191</v>
      </c>
      <c r="ZW33" s="74">
        <v>24.2</v>
      </c>
      <c r="ZX33" s="74">
        <v>24.75</v>
      </c>
      <c r="ZY33" s="74">
        <v>25.505751216166249</v>
      </c>
      <c r="ZZ33" s="74">
        <v>26.525919204886929</v>
      </c>
      <c r="AAA33" s="74">
        <v>26.987777874810181</v>
      </c>
      <c r="AAB33" s="125">
        <v>26.822818565928436</v>
      </c>
      <c r="AAC33" s="73">
        <v>19.427996871857893</v>
      </c>
      <c r="AAD33" s="74">
        <v>23.295138502614304</v>
      </c>
      <c r="AAE33" s="74">
        <v>25</v>
      </c>
      <c r="AAF33" s="74">
        <v>29.43</v>
      </c>
      <c r="AAG33" s="74">
        <v>27.611758989310012</v>
      </c>
      <c r="AAH33" s="74">
        <v>22.970535177390261</v>
      </c>
      <c r="AAI33" s="74">
        <v>21.504296395491572</v>
      </c>
      <c r="AAJ33" s="125">
        <v>18.559000669194738</v>
      </c>
      <c r="AAK33" s="73">
        <v>34.823911168626992</v>
      </c>
      <c r="AAL33" s="74">
        <v>37.4</v>
      </c>
      <c r="AAM33" s="74">
        <v>32.6</v>
      </c>
      <c r="AAN33" s="74">
        <v>42.39</v>
      </c>
      <c r="AAO33" s="74">
        <v>42.485657518031871</v>
      </c>
      <c r="AAP33" s="74">
        <v>30.353171300494026</v>
      </c>
      <c r="AAQ33" s="74">
        <v>29.559452492749319</v>
      </c>
      <c r="AAR33" s="125">
        <v>30.584406512583648</v>
      </c>
      <c r="AAS33" s="73">
        <v>35.853107542151264</v>
      </c>
      <c r="AAT33" s="74">
        <v>36.299999999999997</v>
      </c>
      <c r="AAU33" s="74">
        <v>36.5</v>
      </c>
      <c r="AAV33" s="74">
        <v>37.369999999999997</v>
      </c>
      <c r="AAW33" s="74">
        <v>35.954682444787551</v>
      </c>
      <c r="AAX33" s="74">
        <v>38.33703590043163</v>
      </c>
      <c r="AAY33" s="74">
        <v>36.208957189328011</v>
      </c>
      <c r="AAZ33" s="76">
        <v>33.634490930799032</v>
      </c>
      <c r="ABA33" s="67">
        <v>18074.417577564316</v>
      </c>
      <c r="ABB33" s="68">
        <v>1637</v>
      </c>
      <c r="ABC33" s="69">
        <v>90570</v>
      </c>
      <c r="ABD33" s="70">
        <v>19256.308100929615</v>
      </c>
      <c r="ABE33" s="68">
        <v>1740</v>
      </c>
      <c r="ABF33" s="69">
        <v>90360</v>
      </c>
      <c r="ABG33" s="70">
        <v>18552.136373699355</v>
      </c>
      <c r="ABH33" s="68">
        <v>1676</v>
      </c>
      <c r="ABI33" s="69">
        <v>90340</v>
      </c>
      <c r="ABJ33" s="70">
        <v>20699.253980625766</v>
      </c>
      <c r="ABK33" s="68">
        <v>1859</v>
      </c>
      <c r="ABL33" s="69">
        <v>89810</v>
      </c>
      <c r="ABM33" s="70">
        <v>19135.18332776106</v>
      </c>
      <c r="ABN33" s="68">
        <v>1717</v>
      </c>
      <c r="ABO33" s="69">
        <v>89730</v>
      </c>
      <c r="ABP33" s="70">
        <v>19410.648509878334</v>
      </c>
      <c r="ABQ33" s="68">
        <v>1739</v>
      </c>
      <c r="ABR33" s="69">
        <v>89590</v>
      </c>
      <c r="ABS33" s="70">
        <v>18194.969953260628</v>
      </c>
      <c r="ABT33" s="68">
        <v>1635</v>
      </c>
      <c r="ABU33" s="69">
        <v>89860</v>
      </c>
      <c r="ABV33" s="70">
        <v>16337.462336792767</v>
      </c>
      <c r="ABW33" s="68">
        <v>1464</v>
      </c>
      <c r="ABX33" s="72">
        <v>89610</v>
      </c>
      <c r="ABY33" s="67">
        <v>3675.0055346468894</v>
      </c>
      <c r="ABZ33" s="68">
        <v>332</v>
      </c>
      <c r="ACA33" s="69">
        <v>90340</v>
      </c>
      <c r="ACB33" s="70">
        <v>3741.2314886983631</v>
      </c>
      <c r="ACC33" s="68">
        <v>336</v>
      </c>
      <c r="ACD33" s="69">
        <v>89810</v>
      </c>
      <c r="ACE33" s="70">
        <v>3499.3870500390058</v>
      </c>
      <c r="ACF33" s="68">
        <v>314</v>
      </c>
      <c r="ACG33" s="69">
        <v>89730</v>
      </c>
      <c r="ACH33" s="70">
        <v>3560.6652528183949</v>
      </c>
      <c r="ACI33" s="68">
        <v>319</v>
      </c>
      <c r="ACJ33" s="69">
        <v>89590</v>
      </c>
      <c r="ACK33" s="70">
        <v>3227.242377030937</v>
      </c>
      <c r="ACL33" s="68">
        <v>290</v>
      </c>
      <c r="ACM33" s="69">
        <v>89860</v>
      </c>
      <c r="ACN33" s="70">
        <v>3146.9702042182794</v>
      </c>
      <c r="ACO33" s="68">
        <v>282</v>
      </c>
      <c r="ACP33" s="72">
        <v>89610</v>
      </c>
      <c r="ACQ33" s="67">
        <v>14877.130839052468</v>
      </c>
      <c r="ACR33" s="68">
        <v>1344</v>
      </c>
      <c r="ACS33" s="69">
        <v>90340</v>
      </c>
      <c r="ACT33" s="70">
        <v>16958.022491927401</v>
      </c>
      <c r="ACU33" s="68">
        <v>1523</v>
      </c>
      <c r="ACV33" s="69">
        <v>89810</v>
      </c>
      <c r="ACW33" s="70">
        <v>15635.796277722055</v>
      </c>
      <c r="ACX33" s="68">
        <v>1403</v>
      </c>
      <c r="ACY33" s="69">
        <v>89730</v>
      </c>
      <c r="ACZ33" s="70">
        <v>15849.983257059941</v>
      </c>
      <c r="ADA33" s="68">
        <v>1420</v>
      </c>
      <c r="ADB33" s="69">
        <v>89590</v>
      </c>
      <c r="ADC33" s="70">
        <v>14967.72757622969</v>
      </c>
      <c r="ADD33" s="68">
        <v>1345</v>
      </c>
      <c r="ADE33" s="69">
        <v>89860</v>
      </c>
      <c r="ADF33" s="70">
        <v>13190.492132574489</v>
      </c>
      <c r="ADG33" s="68">
        <v>1182</v>
      </c>
      <c r="ADH33" s="72">
        <v>89610</v>
      </c>
      <c r="ADI33" s="73">
        <v>38.307772561293689</v>
      </c>
      <c r="ADJ33" s="74">
        <v>45.021457111467548</v>
      </c>
      <c r="ADK33" s="74">
        <v>44.14668102237156</v>
      </c>
      <c r="ADL33" s="74">
        <v>44.006794453957916</v>
      </c>
      <c r="ADM33" s="74">
        <v>44.3</v>
      </c>
      <c r="ADN33" s="74">
        <v>46.385874844035143</v>
      </c>
      <c r="ADO33" s="75">
        <v>48.479774613284206</v>
      </c>
      <c r="ADP33" s="125">
        <v>47.611920763979612</v>
      </c>
      <c r="ADQ33" s="73">
        <v>80.8</v>
      </c>
      <c r="ADR33" s="74">
        <v>81.666666666666671</v>
      </c>
      <c r="ADS33" s="74">
        <v>82.666666666666671</v>
      </c>
      <c r="ADT33" s="74">
        <v>83</v>
      </c>
      <c r="ADU33" s="123">
        <v>83</v>
      </c>
      <c r="ADV33" s="73">
        <v>74.766666666666666</v>
      </c>
      <c r="ADW33" s="74">
        <v>76</v>
      </c>
      <c r="ADX33" s="74">
        <v>79.666666666666671</v>
      </c>
      <c r="ADY33" s="74">
        <v>79</v>
      </c>
      <c r="ADZ33" s="77">
        <v>75.333333333333329</v>
      </c>
      <c r="AEA33" s="102">
        <v>8.6</v>
      </c>
      <c r="AEB33" s="68">
        <v>2908685</v>
      </c>
      <c r="AEC33" s="101">
        <v>33804596</v>
      </c>
      <c r="AED33" s="77">
        <v>9.5500000000000007</v>
      </c>
      <c r="AEE33" s="68">
        <v>3475568</v>
      </c>
      <c r="AEF33" s="101">
        <v>36391424</v>
      </c>
      <c r="AEG33" s="77">
        <v>10.89</v>
      </c>
      <c r="AEH33" s="68">
        <v>4198297</v>
      </c>
      <c r="AEI33" s="101">
        <v>38535766</v>
      </c>
      <c r="AEJ33" s="77">
        <v>10.15</v>
      </c>
      <c r="AEK33" s="68">
        <v>3932370</v>
      </c>
      <c r="AEL33" s="101">
        <v>38757896</v>
      </c>
      <c r="AEM33" s="77">
        <v>8.8251559895737497</v>
      </c>
      <c r="AEN33" s="68">
        <v>3475095</v>
      </c>
      <c r="AEO33" s="68">
        <v>39377151</v>
      </c>
      <c r="AEP33" s="73">
        <v>1.6858369460263887</v>
      </c>
      <c r="AEQ33" s="74">
        <v>2.0266295170582183</v>
      </c>
      <c r="AER33" s="74">
        <v>2.1940080674832783</v>
      </c>
      <c r="AES33" s="77">
        <v>1.45</v>
      </c>
      <c r="AET33" s="68">
        <v>489943</v>
      </c>
      <c r="AEU33" s="101">
        <v>33804596</v>
      </c>
      <c r="AEV33" s="77">
        <v>1.02</v>
      </c>
      <c r="AEW33" s="68">
        <v>371127</v>
      </c>
      <c r="AEX33" s="101">
        <v>36391424</v>
      </c>
      <c r="AEY33" s="77">
        <v>1.47</v>
      </c>
      <c r="AEZ33" s="68">
        <v>566400</v>
      </c>
      <c r="AFA33" s="101">
        <v>38535766</v>
      </c>
      <c r="AFB33" s="77">
        <v>1.05</v>
      </c>
      <c r="AFC33" s="68">
        <v>406968</v>
      </c>
      <c r="AFD33" s="101">
        <v>38757896</v>
      </c>
      <c r="AFE33" s="77">
        <v>0.90228721727480998</v>
      </c>
      <c r="AFF33" s="68">
        <v>355295</v>
      </c>
      <c r="AFG33" s="68">
        <v>39377151</v>
      </c>
      <c r="AFH33" s="73">
        <v>32.120462774882981</v>
      </c>
      <c r="AFI33" s="74">
        <v>36.50260999254288</v>
      </c>
      <c r="AFJ33" s="74">
        <v>62.003377477557549</v>
      </c>
      <c r="AFK33" s="77">
        <v>83.49</v>
      </c>
      <c r="AFL33" s="126">
        <v>9240</v>
      </c>
      <c r="AFM33" s="69">
        <v>11067</v>
      </c>
      <c r="AFN33" s="77">
        <v>87.88</v>
      </c>
      <c r="AFO33" s="126">
        <v>9461</v>
      </c>
      <c r="AFP33" s="69">
        <v>10766</v>
      </c>
      <c r="AFQ33" s="77">
        <v>85.91</v>
      </c>
      <c r="AFR33" s="126">
        <v>9234</v>
      </c>
      <c r="AFS33" s="69">
        <v>10748</v>
      </c>
      <c r="AFT33" s="77">
        <v>88.19</v>
      </c>
      <c r="AFU33" s="126">
        <v>9330</v>
      </c>
      <c r="AFV33" s="69">
        <v>10580</v>
      </c>
      <c r="AFW33" s="77">
        <v>90.233667143538383</v>
      </c>
      <c r="AFX33" s="126">
        <v>9461</v>
      </c>
      <c r="AFY33" s="72">
        <v>10485</v>
      </c>
      <c r="AFZ33" s="102">
        <v>8.67</v>
      </c>
      <c r="AGA33" s="72">
        <v>347832</v>
      </c>
      <c r="AGB33" s="69">
        <v>40117</v>
      </c>
      <c r="AGC33" s="77">
        <v>9.5500000000000007</v>
      </c>
      <c r="AGD33" s="72">
        <v>352774</v>
      </c>
      <c r="AGE33" s="69">
        <v>36951</v>
      </c>
      <c r="AGF33" s="77">
        <v>10.58</v>
      </c>
      <c r="AGG33" s="72">
        <v>374690</v>
      </c>
      <c r="AGH33" s="69">
        <v>35407</v>
      </c>
      <c r="AGI33" s="77">
        <v>7.17</v>
      </c>
      <c r="AGJ33" s="72">
        <v>216534</v>
      </c>
      <c r="AGK33" s="69">
        <v>30181</v>
      </c>
      <c r="AGL33" s="77">
        <v>7.0762849413886384</v>
      </c>
      <c r="AGM33" s="72">
        <v>196190</v>
      </c>
      <c r="AGN33" s="72">
        <v>27725</v>
      </c>
      <c r="AGO33" s="73">
        <v>62.350967058200126</v>
      </c>
      <c r="AGP33" s="74">
        <v>46.029082774049215</v>
      </c>
      <c r="AGQ33" s="74">
        <v>74.891120789263184</v>
      </c>
      <c r="AGR33" s="77">
        <v>95.48</v>
      </c>
      <c r="AGS33" s="72">
        <v>10567</v>
      </c>
      <c r="AGT33" s="69">
        <v>11067</v>
      </c>
      <c r="AGU33" s="77">
        <v>100</v>
      </c>
      <c r="AGV33" s="72">
        <v>10766</v>
      </c>
      <c r="AGW33" s="69">
        <v>10766</v>
      </c>
      <c r="AGX33" s="77">
        <v>93.94</v>
      </c>
      <c r="AGY33" s="72">
        <v>10097</v>
      </c>
      <c r="AGZ33" s="69">
        <v>10748</v>
      </c>
      <c r="AHA33" s="77">
        <v>100</v>
      </c>
      <c r="AHB33" s="72">
        <v>10580</v>
      </c>
      <c r="AHC33" s="69">
        <v>10580</v>
      </c>
      <c r="AHD33" s="77">
        <v>100</v>
      </c>
      <c r="AHE33" s="72">
        <v>10485</v>
      </c>
      <c r="AHF33" s="72">
        <v>10485</v>
      </c>
      <c r="AHG33" s="102">
        <v>46.783625730994146</v>
      </c>
      <c r="AHH33" s="72">
        <v>80</v>
      </c>
      <c r="AHI33" s="69">
        <v>171</v>
      </c>
      <c r="AHJ33" s="77">
        <v>84.795321637426895</v>
      </c>
      <c r="AHK33" s="72">
        <v>145</v>
      </c>
      <c r="AHL33" s="69">
        <v>171</v>
      </c>
      <c r="AHM33" s="77">
        <v>86.470588235294116</v>
      </c>
      <c r="AHN33" s="72">
        <v>147</v>
      </c>
      <c r="AHO33" s="69">
        <v>170</v>
      </c>
      <c r="AHP33" s="77">
        <v>87.058823529411768</v>
      </c>
      <c r="AHQ33" s="72">
        <v>148</v>
      </c>
      <c r="AHR33" s="69">
        <v>170</v>
      </c>
      <c r="AHS33" s="77">
        <v>88.60759493670885</v>
      </c>
      <c r="AHT33" s="72">
        <v>140</v>
      </c>
      <c r="AHU33" s="69">
        <v>158</v>
      </c>
      <c r="AHV33" s="77">
        <v>89.932885906040269</v>
      </c>
      <c r="AHW33" s="72">
        <v>134</v>
      </c>
      <c r="AHX33" s="69">
        <v>149</v>
      </c>
      <c r="AHY33" s="77">
        <v>90.972222222222214</v>
      </c>
      <c r="AHZ33" s="72">
        <v>131</v>
      </c>
      <c r="AIA33" s="69">
        <v>144</v>
      </c>
      <c r="AIB33" s="77">
        <v>91.860465116279073</v>
      </c>
      <c r="AIC33" s="72">
        <v>79</v>
      </c>
      <c r="AID33" s="72">
        <v>86</v>
      </c>
      <c r="AIE33" s="102">
        <v>97.954931251060941</v>
      </c>
      <c r="AIF33" s="72">
        <v>230821</v>
      </c>
      <c r="AIG33" s="69">
        <v>235640</v>
      </c>
      <c r="AIH33" s="77">
        <v>39.302160088256002</v>
      </c>
      <c r="AII33" s="72">
        <v>104383</v>
      </c>
      <c r="AIJ33" s="69">
        <v>265591</v>
      </c>
      <c r="AIK33" s="77">
        <v>50.537634408602152</v>
      </c>
      <c r="AIL33" s="72">
        <v>141</v>
      </c>
      <c r="AIM33" s="69">
        <v>279</v>
      </c>
      <c r="AIN33" s="77">
        <v>55.237032102410829</v>
      </c>
      <c r="AIO33" s="72">
        <v>153396</v>
      </c>
      <c r="AIP33" s="69">
        <v>277705</v>
      </c>
      <c r="AIQ33" s="77">
        <v>61.709890322845119</v>
      </c>
      <c r="AIR33" s="72">
        <v>165.58799999999999</v>
      </c>
      <c r="AIS33" s="69">
        <v>268.33300000000003</v>
      </c>
      <c r="AIT33" s="77">
        <v>64.042469387518679</v>
      </c>
      <c r="AIU33" s="72">
        <v>165846.29999999999</v>
      </c>
      <c r="AIV33" s="69">
        <v>258963</v>
      </c>
      <c r="AIW33" s="77">
        <v>70.408931066783381</v>
      </c>
      <c r="AIX33" s="72">
        <v>183404</v>
      </c>
      <c r="AIY33" s="69">
        <v>260484</v>
      </c>
      <c r="AIZ33" s="77">
        <v>80.967118299363747</v>
      </c>
      <c r="AJA33" s="72">
        <v>201447</v>
      </c>
      <c r="AJB33" s="72">
        <v>248801</v>
      </c>
      <c r="AJC33" s="100">
        <v>9.6938775510204085</v>
      </c>
      <c r="AJD33" s="72">
        <v>475</v>
      </c>
      <c r="AJE33" s="69">
        <v>4900</v>
      </c>
      <c r="AJF33" s="76">
        <v>22.488888888888887</v>
      </c>
      <c r="AJG33" s="72">
        <v>1012</v>
      </c>
      <c r="AJH33" s="69">
        <v>4500</v>
      </c>
      <c r="AJI33" s="76">
        <v>19.189189189189189</v>
      </c>
      <c r="AJJ33" s="72">
        <v>710</v>
      </c>
      <c r="AJK33" s="69">
        <v>3700</v>
      </c>
      <c r="AJL33" s="76">
        <v>15.96551724137931</v>
      </c>
      <c r="AJM33" s="72">
        <v>463</v>
      </c>
      <c r="AJN33" s="69">
        <v>2900</v>
      </c>
      <c r="AJO33" s="76">
        <v>20.958333333333336</v>
      </c>
      <c r="AJP33" s="72">
        <v>503</v>
      </c>
      <c r="AJQ33" s="69">
        <v>2400</v>
      </c>
      <c r="AJR33" s="76">
        <v>23.523809523809526</v>
      </c>
      <c r="AJS33" s="72">
        <v>494</v>
      </c>
      <c r="AJT33" s="72">
        <v>2100</v>
      </c>
      <c r="AJU33" s="67">
        <v>2962.0081457970241</v>
      </c>
      <c r="AJV33" s="68">
        <v>808.62822380258763</v>
      </c>
      <c r="AJW33" s="69">
        <v>273</v>
      </c>
      <c r="AJX33" s="70">
        <v>7282.1023900424771</v>
      </c>
      <c r="AJY33" s="68">
        <v>1529.2415019089203</v>
      </c>
      <c r="AJZ33" s="69">
        <v>210</v>
      </c>
      <c r="AKA33" s="70">
        <v>6004.6889485984657</v>
      </c>
      <c r="AKB33" s="68">
        <v>1278.9987460514731</v>
      </c>
      <c r="AKC33" s="69">
        <v>213</v>
      </c>
      <c r="AKD33" s="70">
        <v>6119.6994546902952</v>
      </c>
      <c r="AKE33" s="68">
        <v>1272.8974865755813</v>
      </c>
      <c r="AKF33" s="69">
        <v>208</v>
      </c>
      <c r="AKG33" s="70">
        <v>6666.322222222223</v>
      </c>
      <c r="AKH33" s="68">
        <v>1199.9380000000001</v>
      </c>
      <c r="AKI33" s="69">
        <v>180</v>
      </c>
      <c r="AKJ33" s="70">
        <v>5634.3124999999991</v>
      </c>
      <c r="AKK33" s="68">
        <v>1171.9369999999999</v>
      </c>
      <c r="AKL33" s="69">
        <v>208</v>
      </c>
      <c r="AKM33" s="70">
        <v>4809.2783505154639</v>
      </c>
      <c r="AKN33" s="68">
        <v>933</v>
      </c>
      <c r="AKO33" s="69">
        <v>194</v>
      </c>
      <c r="AKP33" s="70">
        <v>4718.3098591549297</v>
      </c>
      <c r="AKQ33" s="68">
        <v>1005</v>
      </c>
      <c r="AKR33" s="72">
        <v>213</v>
      </c>
      <c r="AKS33" s="73">
        <v>9.4155844155844157</v>
      </c>
      <c r="AKT33" s="74">
        <v>9.7904761904761894</v>
      </c>
      <c r="AKU33" s="74">
        <v>9.0634920634920633</v>
      </c>
      <c r="AKV33" s="74">
        <v>10.211428571428572</v>
      </c>
      <c r="AKW33" s="74">
        <v>8.46218487394958</v>
      </c>
      <c r="AKX33" s="77">
        <v>9.0751879699248121</v>
      </c>
      <c r="AKY33" s="73">
        <v>13.770553821127866</v>
      </c>
      <c r="AKZ33" s="74">
        <v>11.987212612950568</v>
      </c>
      <c r="ALA33" s="74">
        <v>10.489152226182981</v>
      </c>
      <c r="ALB33" s="74">
        <v>9.2043678422619362</v>
      </c>
      <c r="ALC33" s="74">
        <v>10.706039285612235</v>
      </c>
      <c r="ALD33" s="74">
        <v>8.8299424974311904</v>
      </c>
      <c r="ALE33" s="74">
        <v>9.1021804386195768</v>
      </c>
      <c r="ALF33" s="77">
        <v>11.18323320964978</v>
      </c>
      <c r="ALG33" s="100">
        <v>24.498886414253896</v>
      </c>
      <c r="ALH33" s="72">
        <v>220</v>
      </c>
      <c r="ALI33" s="69">
        <v>89810</v>
      </c>
      <c r="ALJ33" s="76">
        <v>24.077583324044141</v>
      </c>
      <c r="ALK33" s="72">
        <v>216</v>
      </c>
      <c r="ALL33" s="69">
        <v>89730</v>
      </c>
      <c r="ALM33" s="76">
        <v>20.203147672731333</v>
      </c>
      <c r="ALN33" s="72">
        <v>181</v>
      </c>
      <c r="ALO33" s="69">
        <v>89590</v>
      </c>
      <c r="ALP33" s="76">
        <v>21.589138660137991</v>
      </c>
      <c r="ALQ33" s="72">
        <v>194</v>
      </c>
      <c r="ALR33" s="69">
        <v>89860</v>
      </c>
      <c r="ALS33" s="76">
        <v>22.542126994755048</v>
      </c>
      <c r="ALT33" s="72">
        <v>202</v>
      </c>
      <c r="ALU33" s="72">
        <v>89610</v>
      </c>
      <c r="ALV33" s="67">
        <v>89036.104670420667</v>
      </c>
      <c r="ALW33" s="68">
        <v>8064</v>
      </c>
      <c r="ALX33" s="69">
        <v>90570</v>
      </c>
      <c r="ALY33" s="70">
        <v>93802.567507746789</v>
      </c>
      <c r="ALZ33" s="68">
        <v>8476</v>
      </c>
      <c r="AMA33" s="69">
        <v>90360</v>
      </c>
      <c r="AMB33" s="70">
        <v>53309.718839938017</v>
      </c>
      <c r="AMC33" s="68">
        <v>4816</v>
      </c>
      <c r="AMD33" s="69">
        <v>90340</v>
      </c>
      <c r="AME33" s="70">
        <v>62509.742790335149</v>
      </c>
      <c r="AMF33" s="68">
        <v>5614</v>
      </c>
      <c r="AMG33" s="69">
        <v>89810</v>
      </c>
      <c r="AMH33" s="70">
        <v>59701.326200824697</v>
      </c>
      <c r="AMI33" s="68">
        <v>5357</v>
      </c>
      <c r="AMJ33" s="69">
        <v>89730</v>
      </c>
      <c r="AMK33" s="70">
        <v>75432.525951557094</v>
      </c>
      <c r="AML33" s="68">
        <v>6758</v>
      </c>
      <c r="AMM33" s="69">
        <v>89590</v>
      </c>
      <c r="AMN33" s="70">
        <v>63409.748497663037</v>
      </c>
      <c r="AMO33" s="68">
        <v>5698</v>
      </c>
      <c r="AMP33" s="69">
        <v>89860</v>
      </c>
      <c r="AMQ33" s="70">
        <v>96640.999888405306</v>
      </c>
      <c r="AMR33" s="68">
        <v>8660</v>
      </c>
      <c r="AMS33" s="72">
        <v>89610</v>
      </c>
      <c r="AMT33" s="73">
        <v>17.7</v>
      </c>
      <c r="AMU33" s="74">
        <v>19.3</v>
      </c>
      <c r="AMV33" s="74">
        <v>17.2</v>
      </c>
      <c r="AMW33" s="74">
        <v>24.9</v>
      </c>
      <c r="AMX33" s="74">
        <v>16.5</v>
      </c>
      <c r="AMY33" s="123">
        <v>17.2</v>
      </c>
      <c r="AMZ33" s="127">
        <v>90</v>
      </c>
      <c r="ANA33" s="128">
        <v>93</v>
      </c>
      <c r="ANB33" s="128">
        <v>96</v>
      </c>
      <c r="ANC33" s="128">
        <v>97</v>
      </c>
      <c r="AND33" s="129">
        <v>97.97</v>
      </c>
      <c r="ANE33" s="73">
        <v>11.363636363636363</v>
      </c>
      <c r="ANF33" s="74">
        <v>11.685393258426966</v>
      </c>
      <c r="ANG33" s="74">
        <v>11.398963730569948</v>
      </c>
      <c r="ANH33" s="77">
        <v>11.398963730569948</v>
      </c>
      <c r="ANI33" s="73">
        <v>77.113050883542684</v>
      </c>
      <c r="ANJ33" s="74">
        <v>41.44005675100496</v>
      </c>
      <c r="ANK33" s="74">
        <v>38.797332997861368</v>
      </c>
      <c r="ANL33" s="123">
        <v>38.797332997861368</v>
      </c>
    </row>
    <row r="34" spans="1:1052" x14ac:dyDescent="0.45">
      <c r="A34" s="130" t="s">
        <v>717</v>
      </c>
      <c r="B34" s="67">
        <v>4617.6327325864586</v>
      </c>
      <c r="C34" s="131">
        <v>66360</v>
      </c>
      <c r="D34" s="132">
        <v>14371</v>
      </c>
      <c r="E34" s="133">
        <v>4527.2827738637934</v>
      </c>
      <c r="F34" s="131">
        <v>65546</v>
      </c>
      <c r="G34" s="132">
        <v>14478</v>
      </c>
      <c r="H34" s="133">
        <v>4642.459239130435</v>
      </c>
      <c r="I34" s="131">
        <v>68337</v>
      </c>
      <c r="J34" s="132">
        <v>14720</v>
      </c>
      <c r="K34" s="133">
        <v>4769.2359204446529</v>
      </c>
      <c r="L34" s="131">
        <v>71219</v>
      </c>
      <c r="M34" s="132">
        <v>14933</v>
      </c>
      <c r="N34" s="133">
        <v>4701.6541945647896</v>
      </c>
      <c r="O34" s="131">
        <v>71625</v>
      </c>
      <c r="P34" s="132">
        <v>15234</v>
      </c>
      <c r="Q34" s="133">
        <v>4802.5419881979115</v>
      </c>
      <c r="R34" s="131">
        <v>74060</v>
      </c>
      <c r="S34" s="132">
        <v>15421</v>
      </c>
      <c r="T34" s="133">
        <v>4883.5243644746106</v>
      </c>
      <c r="U34" s="131">
        <v>76266</v>
      </c>
      <c r="V34" s="132">
        <v>15617</v>
      </c>
      <c r="W34" s="71">
        <v>5405.3190129139493</v>
      </c>
      <c r="X34" s="68">
        <v>84550</v>
      </c>
      <c r="Y34" s="124">
        <v>15642</v>
      </c>
      <c r="Z34" s="134">
        <v>5575.0314126727699</v>
      </c>
      <c r="AA34" s="131">
        <v>62117</v>
      </c>
      <c r="AB34" s="132">
        <v>11142</v>
      </c>
      <c r="AC34" s="133">
        <v>5872.1709216005793</v>
      </c>
      <c r="AD34" s="131">
        <v>64864</v>
      </c>
      <c r="AE34" s="132">
        <v>11046</v>
      </c>
      <c r="AF34" s="133">
        <v>6040.1298584182523</v>
      </c>
      <c r="AG34" s="131">
        <v>66979</v>
      </c>
      <c r="AH34" s="132">
        <v>11089</v>
      </c>
      <c r="AI34" s="133">
        <v>6346.1714809720315</v>
      </c>
      <c r="AJ34" s="131">
        <v>69205</v>
      </c>
      <c r="AK34" s="132">
        <v>10905</v>
      </c>
      <c r="AL34" s="133">
        <v>6462.0894966973674</v>
      </c>
      <c r="AM34" s="131">
        <v>69461</v>
      </c>
      <c r="AN34" s="132">
        <v>10749</v>
      </c>
      <c r="AO34" s="133">
        <v>6408.3064143977854</v>
      </c>
      <c r="AP34" s="131">
        <v>69434</v>
      </c>
      <c r="AQ34" s="132">
        <v>10835</v>
      </c>
      <c r="AR34" s="133">
        <v>6524.2816487652626</v>
      </c>
      <c r="AS34" s="131">
        <v>71069</v>
      </c>
      <c r="AT34" s="135">
        <v>10893</v>
      </c>
      <c r="AU34" s="78">
        <v>6738.6727688787187</v>
      </c>
      <c r="AV34" s="68">
        <v>73620</v>
      </c>
      <c r="AW34" s="72">
        <v>10925</v>
      </c>
      <c r="AX34" s="134">
        <v>3744.2771084337346</v>
      </c>
      <c r="AY34" s="131">
        <v>12431</v>
      </c>
      <c r="AZ34" s="132">
        <v>3320</v>
      </c>
      <c r="BA34" s="133">
        <v>2227.6536312849162</v>
      </c>
      <c r="BB34" s="131">
        <v>7975</v>
      </c>
      <c r="BC34" s="132">
        <v>3580</v>
      </c>
      <c r="BD34" s="133">
        <v>2150.3739316239316</v>
      </c>
      <c r="BE34" s="131">
        <v>8051</v>
      </c>
      <c r="BF34" s="132">
        <v>3744</v>
      </c>
      <c r="BG34" s="133">
        <v>2330.4523192163642</v>
      </c>
      <c r="BH34" s="131">
        <v>8089</v>
      </c>
      <c r="BI34" s="132">
        <v>3471</v>
      </c>
      <c r="BJ34" s="133">
        <v>2391.4672816373595</v>
      </c>
      <c r="BK34" s="131">
        <v>8296</v>
      </c>
      <c r="BL34" s="132">
        <v>3469</v>
      </c>
      <c r="BM34" s="133">
        <v>2474.5611425171078</v>
      </c>
      <c r="BN34" s="131">
        <v>8317</v>
      </c>
      <c r="BO34" s="132">
        <v>3361</v>
      </c>
      <c r="BP34" s="133">
        <v>2877.4348216961343</v>
      </c>
      <c r="BQ34" s="131">
        <v>9602</v>
      </c>
      <c r="BR34" s="132">
        <v>3337</v>
      </c>
      <c r="BS34" s="71">
        <v>2772.0057720057716</v>
      </c>
      <c r="BT34" s="68">
        <v>9605</v>
      </c>
      <c r="BU34" s="72">
        <v>3465</v>
      </c>
      <c r="BV34" s="136">
        <v>48</v>
      </c>
      <c r="BW34" s="137">
        <v>52</v>
      </c>
      <c r="BX34" s="138">
        <v>59</v>
      </c>
      <c r="BY34" s="137">
        <v>59</v>
      </c>
      <c r="BZ34" s="137">
        <v>61</v>
      </c>
      <c r="CA34" s="138">
        <v>64</v>
      </c>
      <c r="CB34" s="76">
        <v>65</v>
      </c>
      <c r="CC34" s="136">
        <v>24</v>
      </c>
      <c r="CD34" s="137">
        <v>27</v>
      </c>
      <c r="CE34" s="138">
        <v>32</v>
      </c>
      <c r="CF34" s="137">
        <v>30</v>
      </c>
      <c r="CG34" s="137">
        <v>37</v>
      </c>
      <c r="CH34" s="138">
        <v>38</v>
      </c>
      <c r="CI34" s="76">
        <v>40</v>
      </c>
      <c r="CJ34" s="136">
        <v>27</v>
      </c>
      <c r="CK34" s="137">
        <v>30</v>
      </c>
      <c r="CL34" s="138">
        <v>32</v>
      </c>
      <c r="CM34" s="137">
        <v>40</v>
      </c>
      <c r="CN34" s="137">
        <v>47</v>
      </c>
      <c r="CO34" s="137">
        <v>47</v>
      </c>
      <c r="CP34" s="77">
        <v>43</v>
      </c>
      <c r="CQ34" s="136">
        <v>10</v>
      </c>
      <c r="CR34" s="137">
        <v>11</v>
      </c>
      <c r="CS34" s="138">
        <v>13</v>
      </c>
      <c r="CT34" s="137">
        <v>15</v>
      </c>
      <c r="CU34" s="137">
        <v>21</v>
      </c>
      <c r="CV34" s="138">
        <v>23</v>
      </c>
      <c r="CW34" s="76">
        <v>21</v>
      </c>
      <c r="CX34" s="134">
        <v>2034.2657342657342</v>
      </c>
      <c r="CY34" s="133">
        <v>2075.2508361204013</v>
      </c>
      <c r="CZ34" s="133">
        <v>2375.9811616954476</v>
      </c>
      <c r="DA34" s="133">
        <v>2683.8942307692309</v>
      </c>
      <c r="DB34" s="133">
        <v>2867.9487179487182</v>
      </c>
      <c r="DC34" s="133">
        <v>3029.0598290598291</v>
      </c>
      <c r="DD34" s="133">
        <v>2755.079825834543</v>
      </c>
      <c r="DE34" s="78">
        <v>3528.3882783882782</v>
      </c>
      <c r="DF34" s="134">
        <v>177.54120879120879</v>
      </c>
      <c r="DG34" s="133">
        <v>185.48387096774195</v>
      </c>
      <c r="DH34" s="133">
        <v>176.67055167055167</v>
      </c>
      <c r="DI34" s="133">
        <v>217.45965206455671</v>
      </c>
      <c r="DJ34" s="133">
        <v>215.98773976666007</v>
      </c>
      <c r="DK34" s="133">
        <v>230.15041888804265</v>
      </c>
      <c r="DL34" s="133">
        <v>215.10749076251261</v>
      </c>
      <c r="DM34" s="79">
        <v>284.57701899098407</v>
      </c>
      <c r="DN34" s="139">
        <v>87.695749440715886</v>
      </c>
      <c r="DO34" s="140">
        <v>88.995215311004785</v>
      </c>
      <c r="DP34" s="140">
        <v>88.988764044943821</v>
      </c>
      <c r="DQ34" s="140">
        <v>88.433734939759034</v>
      </c>
      <c r="DR34" s="140">
        <v>89.63133640552995</v>
      </c>
      <c r="DS34" s="140">
        <v>89.977728285077944</v>
      </c>
      <c r="DT34" s="140">
        <v>89.62818003913894</v>
      </c>
      <c r="DU34" s="82">
        <v>90.519187358916469</v>
      </c>
      <c r="DV34" s="141">
        <v>86.366666666666674</v>
      </c>
      <c r="DW34" s="137">
        <v>86</v>
      </c>
      <c r="DX34" s="137">
        <v>79.666666666666671</v>
      </c>
      <c r="DY34" s="138">
        <v>73.666666666666671</v>
      </c>
      <c r="DZ34" s="76">
        <v>66.666666666666671</v>
      </c>
      <c r="EA34" s="136">
        <v>89.8</v>
      </c>
      <c r="EB34" s="137">
        <v>92.6</v>
      </c>
      <c r="EC34" s="138">
        <v>92.8</v>
      </c>
      <c r="ED34" s="137">
        <v>93.4</v>
      </c>
      <c r="EE34" s="137">
        <v>92.7</v>
      </c>
      <c r="EF34" s="138">
        <v>93.9</v>
      </c>
      <c r="EG34" s="76">
        <v>94.4</v>
      </c>
      <c r="EH34" s="142">
        <v>748.55</v>
      </c>
      <c r="EI34" s="143">
        <v>789.52</v>
      </c>
      <c r="EJ34" s="144">
        <v>862.41</v>
      </c>
      <c r="EK34" s="143">
        <v>864.39</v>
      </c>
      <c r="EL34" s="143">
        <v>926.55</v>
      </c>
      <c r="EM34" s="144">
        <v>916.95</v>
      </c>
      <c r="EN34" s="87">
        <v>931.74</v>
      </c>
      <c r="EO34" s="142">
        <v>475</v>
      </c>
      <c r="EP34" s="143">
        <v>486</v>
      </c>
      <c r="EQ34" s="144">
        <v>506</v>
      </c>
      <c r="ER34" s="143">
        <v>585</v>
      </c>
      <c r="ES34" s="144">
        <v>691</v>
      </c>
      <c r="ET34" s="145">
        <v>691</v>
      </c>
      <c r="EU34" s="89">
        <v>670</v>
      </c>
      <c r="EV34" s="142">
        <v>598</v>
      </c>
      <c r="EW34" s="143">
        <v>655</v>
      </c>
      <c r="EX34" s="144">
        <v>694</v>
      </c>
      <c r="EY34" s="143">
        <v>746</v>
      </c>
      <c r="EZ34" s="144">
        <v>773</v>
      </c>
      <c r="FA34" s="145">
        <v>721</v>
      </c>
      <c r="FB34" s="89">
        <v>787</v>
      </c>
      <c r="FC34" s="142">
        <v>732</v>
      </c>
      <c r="FD34" s="143">
        <v>755</v>
      </c>
      <c r="FE34" s="144">
        <v>861</v>
      </c>
      <c r="FF34" s="143">
        <v>914</v>
      </c>
      <c r="FG34" s="144">
        <v>932</v>
      </c>
      <c r="FH34" s="145">
        <v>876</v>
      </c>
      <c r="FI34" s="89">
        <v>933</v>
      </c>
      <c r="FJ34" s="142">
        <v>843</v>
      </c>
      <c r="FK34" s="143">
        <v>843</v>
      </c>
      <c r="FL34" s="144">
        <v>1035</v>
      </c>
      <c r="FM34" s="143">
        <v>978</v>
      </c>
      <c r="FN34" s="144">
        <v>1041</v>
      </c>
      <c r="FO34" s="145">
        <v>1106</v>
      </c>
      <c r="FP34" s="89">
        <v>1118</v>
      </c>
      <c r="FQ34" s="142">
        <v>1128</v>
      </c>
      <c r="FR34" s="143">
        <v>1180</v>
      </c>
      <c r="FS34" s="144">
        <v>1263</v>
      </c>
      <c r="FT34" s="143">
        <v>1198</v>
      </c>
      <c r="FU34" s="144">
        <v>1260</v>
      </c>
      <c r="FV34" s="145">
        <v>1281</v>
      </c>
      <c r="FW34" s="89">
        <v>1227</v>
      </c>
      <c r="FX34" s="141">
        <v>72.991187143597728</v>
      </c>
      <c r="FY34" s="138">
        <v>72.148859543817522</v>
      </c>
      <c r="FZ34" s="138">
        <v>70.603015075376888</v>
      </c>
      <c r="GA34" s="138">
        <v>71.656441717791409</v>
      </c>
      <c r="GB34" s="417">
        <v>71.866295264623957</v>
      </c>
      <c r="GC34" s="141">
        <v>100</v>
      </c>
      <c r="GD34" s="138">
        <v>97.014925373134332</v>
      </c>
      <c r="GE34" s="138">
        <v>91.549295774647888</v>
      </c>
      <c r="GF34" s="138">
        <v>95.774647887323937</v>
      </c>
      <c r="GG34" s="138">
        <v>96.25</v>
      </c>
      <c r="GH34" s="138">
        <v>94.20289855072464</v>
      </c>
      <c r="GI34" s="138">
        <v>93.670886075949369</v>
      </c>
      <c r="GJ34" s="76">
        <v>93.975903614457835</v>
      </c>
      <c r="GK34" s="141">
        <v>93.7</v>
      </c>
      <c r="GL34" s="138">
        <v>93.9</v>
      </c>
      <c r="GM34" s="138">
        <v>93.9</v>
      </c>
      <c r="GN34" s="146">
        <v>93.3</v>
      </c>
      <c r="GO34" s="141">
        <v>91.060452918840667</v>
      </c>
      <c r="GP34" s="138">
        <v>87.7493075393552</v>
      </c>
      <c r="GQ34" s="138">
        <v>92.870158570154686</v>
      </c>
      <c r="GR34" s="146">
        <v>90.150757585347023</v>
      </c>
      <c r="GS34" s="141">
        <v>46.020720965426257</v>
      </c>
      <c r="GT34" s="138">
        <v>36</v>
      </c>
      <c r="GU34" s="138">
        <v>43.5</v>
      </c>
      <c r="GV34" s="146">
        <v>43.382654392307408</v>
      </c>
      <c r="GW34" s="147">
        <v>232.66219239373601</v>
      </c>
      <c r="GX34" s="148">
        <v>328.08988764044943</v>
      </c>
      <c r="GY34" s="148">
        <v>228.11059907834104</v>
      </c>
      <c r="GZ34" s="149">
        <v>99.80430528375733</v>
      </c>
      <c r="HA34" s="141">
        <v>89.7</v>
      </c>
      <c r="HB34" s="138">
        <v>90.8</v>
      </c>
      <c r="HC34" s="76">
        <v>92.1</v>
      </c>
      <c r="HD34" s="96">
        <v>1.5267175572519083</v>
      </c>
      <c r="HE34" s="150">
        <v>3.9215686274509802</v>
      </c>
      <c r="HF34" s="150">
        <v>2.8409090909090908</v>
      </c>
      <c r="HG34" s="150">
        <v>0</v>
      </c>
      <c r="HH34" s="150">
        <v>4.3795620437956204</v>
      </c>
      <c r="HI34" s="98">
        <v>3.5971223021582732</v>
      </c>
      <c r="HJ34" s="151">
        <v>19.239999999999998</v>
      </c>
      <c r="HK34" s="150">
        <v>20.100000000000001</v>
      </c>
      <c r="HL34" s="150">
        <v>20.45</v>
      </c>
      <c r="HM34" s="150">
        <v>22.65</v>
      </c>
      <c r="HN34" s="150">
        <v>22.58</v>
      </c>
      <c r="HO34" s="150">
        <v>22.49</v>
      </c>
      <c r="HP34" s="150">
        <v>19.960861056751465</v>
      </c>
      <c r="HQ34" s="98">
        <v>18.284424379232505</v>
      </c>
      <c r="HR34" s="152">
        <v>5.0494556621298372</v>
      </c>
      <c r="HS34" s="131">
        <v>23928</v>
      </c>
      <c r="HT34" s="153">
        <v>473872.86078094365</v>
      </c>
      <c r="HU34" s="146">
        <v>5.7206769007327098</v>
      </c>
      <c r="HV34" s="131">
        <v>24518</v>
      </c>
      <c r="HW34" s="153">
        <v>428585.64511587279</v>
      </c>
      <c r="HX34" s="146">
        <v>4.2749152646867801</v>
      </c>
      <c r="HY34" s="131">
        <v>18339</v>
      </c>
      <c r="HZ34" s="153">
        <v>428990.95922416338</v>
      </c>
      <c r="IA34" s="146">
        <v>3.8615038475172598</v>
      </c>
      <c r="IB34" s="131">
        <v>16013</v>
      </c>
      <c r="IC34" s="153">
        <v>414683</v>
      </c>
      <c r="ID34" s="146">
        <v>3.9122737816846511</v>
      </c>
      <c r="IE34" s="131">
        <v>16663</v>
      </c>
      <c r="IF34" s="153">
        <v>425916</v>
      </c>
      <c r="IG34" s="146">
        <v>3.8404268666538837</v>
      </c>
      <c r="IH34" s="131">
        <v>16223</v>
      </c>
      <c r="II34" s="153">
        <v>422427</v>
      </c>
      <c r="IJ34" s="146">
        <v>3.6918470274111534</v>
      </c>
      <c r="IK34" s="131">
        <v>16053</v>
      </c>
      <c r="IL34" s="131">
        <v>434823</v>
      </c>
      <c r="IM34" s="146">
        <v>3.192591885938286</v>
      </c>
      <c r="IN34" s="131">
        <v>14725</v>
      </c>
      <c r="IO34" s="131">
        <v>461224</v>
      </c>
      <c r="IP34" s="154">
        <v>50.331125827814574</v>
      </c>
      <c r="IQ34" s="72">
        <v>152</v>
      </c>
      <c r="IR34" s="69">
        <v>302</v>
      </c>
      <c r="IS34" s="155">
        <v>53.873239436619713</v>
      </c>
      <c r="IT34" s="72">
        <v>153</v>
      </c>
      <c r="IU34" s="69">
        <v>284</v>
      </c>
      <c r="IV34" s="155">
        <v>54.915254237288138</v>
      </c>
      <c r="IW34" s="72">
        <v>162</v>
      </c>
      <c r="IX34" s="69">
        <v>295</v>
      </c>
      <c r="IY34" s="155">
        <v>53.424657534246577</v>
      </c>
      <c r="IZ34" s="72">
        <v>156</v>
      </c>
      <c r="JA34" s="69">
        <v>292</v>
      </c>
      <c r="JB34" s="155">
        <v>52.861952861952865</v>
      </c>
      <c r="JC34" s="72">
        <v>157</v>
      </c>
      <c r="JD34" s="69">
        <v>297</v>
      </c>
      <c r="JE34" s="155">
        <v>53.125</v>
      </c>
      <c r="JF34" s="72">
        <v>153</v>
      </c>
      <c r="JG34" s="69">
        <v>288</v>
      </c>
      <c r="JH34" s="155">
        <v>53.736654804270465</v>
      </c>
      <c r="JI34" s="72">
        <v>151</v>
      </c>
      <c r="JJ34" s="69">
        <v>281</v>
      </c>
      <c r="JK34" s="77">
        <v>52.313167259786475</v>
      </c>
      <c r="JL34" s="72">
        <v>147</v>
      </c>
      <c r="JM34" s="72">
        <v>281</v>
      </c>
      <c r="JN34" s="156">
        <v>-0.81743869209809361</v>
      </c>
      <c r="JO34" s="104">
        <v>14.8</v>
      </c>
      <c r="JP34" s="105">
        <v>14.68</v>
      </c>
      <c r="JQ34" s="157">
        <v>2.6462395543175461</v>
      </c>
      <c r="JR34" s="104">
        <v>13.98</v>
      </c>
      <c r="JS34" s="105">
        <v>14.36</v>
      </c>
      <c r="JT34" s="157">
        <v>0.26212319790300853</v>
      </c>
      <c r="JU34" s="104">
        <v>15.22</v>
      </c>
      <c r="JV34" s="158">
        <v>15.26</v>
      </c>
      <c r="JW34" s="107">
        <v>9.180219196280305</v>
      </c>
      <c r="JX34" s="68">
        <v>691041</v>
      </c>
      <c r="JY34" s="69">
        <v>75275</v>
      </c>
      <c r="JZ34" s="108">
        <v>6.9731410426038636</v>
      </c>
      <c r="KA34" s="68">
        <v>527030</v>
      </c>
      <c r="KB34" s="69">
        <v>75580</v>
      </c>
      <c r="KC34" s="108">
        <v>9.2725814720845552</v>
      </c>
      <c r="KD34" s="68">
        <v>705356</v>
      </c>
      <c r="KE34" s="69">
        <v>76069</v>
      </c>
      <c r="KF34" s="108">
        <v>7.3957134843919174</v>
      </c>
      <c r="KG34" s="68">
        <v>566948</v>
      </c>
      <c r="KH34" s="69">
        <v>76659</v>
      </c>
      <c r="KI34" s="108">
        <v>6.4824335682420635</v>
      </c>
      <c r="KJ34" s="68">
        <v>501319</v>
      </c>
      <c r="KK34" s="69">
        <v>77335</v>
      </c>
      <c r="KL34" s="108">
        <v>6.2829408224160233</v>
      </c>
      <c r="KM34" s="68">
        <v>490616</v>
      </c>
      <c r="KN34" s="72">
        <v>78087</v>
      </c>
      <c r="KO34" s="108">
        <v>6.3618098120501543</v>
      </c>
      <c r="KP34" s="68">
        <v>500280</v>
      </c>
      <c r="KQ34" s="69">
        <v>78638</v>
      </c>
      <c r="KR34" s="108">
        <v>5.1500454109692715</v>
      </c>
      <c r="KS34" s="68">
        <v>408275</v>
      </c>
      <c r="KT34" s="72">
        <v>79276</v>
      </c>
      <c r="KU34" s="102">
        <v>5.118356380877124</v>
      </c>
      <c r="KV34" s="72">
        <v>9715.92</v>
      </c>
      <c r="KW34" s="69">
        <v>1898.25</v>
      </c>
      <c r="KX34" s="77">
        <v>5.2810697430519138</v>
      </c>
      <c r="KY34" s="72">
        <v>10071</v>
      </c>
      <c r="KZ34" s="69">
        <v>1907</v>
      </c>
      <c r="LA34" s="77">
        <v>4.8944768349817807</v>
      </c>
      <c r="LB34" s="72">
        <v>9402.2900000000009</v>
      </c>
      <c r="LC34" s="69">
        <v>1921</v>
      </c>
      <c r="LD34" s="77">
        <v>5.4977939969174221</v>
      </c>
      <c r="LE34" s="72">
        <v>10380</v>
      </c>
      <c r="LF34" s="69">
        <v>1888.03</v>
      </c>
      <c r="LG34" s="77">
        <v>6.2672737011247994</v>
      </c>
      <c r="LH34" s="72">
        <v>11701</v>
      </c>
      <c r="LI34" s="69">
        <v>1867</v>
      </c>
      <c r="LJ34" s="77">
        <v>6.8130990415335466</v>
      </c>
      <c r="LK34" s="72">
        <v>12795</v>
      </c>
      <c r="LL34" s="69">
        <v>1878</v>
      </c>
      <c r="LM34" s="77">
        <v>5.4559763895720614</v>
      </c>
      <c r="LN34" s="72">
        <v>11092</v>
      </c>
      <c r="LO34" s="69">
        <v>2033</v>
      </c>
      <c r="LP34" s="77">
        <v>5.0608609599208316</v>
      </c>
      <c r="LQ34" s="72">
        <v>10228</v>
      </c>
      <c r="LR34" s="72">
        <v>2021</v>
      </c>
      <c r="LS34" s="102">
        <v>10.637532061614364</v>
      </c>
      <c r="LT34" s="72">
        <v>53126.92</v>
      </c>
      <c r="LU34" s="69">
        <v>4994.29</v>
      </c>
      <c r="LV34" s="77">
        <v>9.2829001516136014</v>
      </c>
      <c r="LW34" s="72">
        <v>42859.15</v>
      </c>
      <c r="LX34" s="69">
        <v>4617</v>
      </c>
      <c r="LY34" s="77">
        <v>10.891284000780709</v>
      </c>
      <c r="LZ34" s="72">
        <v>49105.75</v>
      </c>
      <c r="MA34" s="69">
        <v>4508.72</v>
      </c>
      <c r="MB34" s="77">
        <v>10.866853086685309</v>
      </c>
      <c r="MC34" s="72">
        <v>50520</v>
      </c>
      <c r="MD34" s="69">
        <v>4649</v>
      </c>
      <c r="ME34" s="77">
        <v>12.158994032395567</v>
      </c>
      <c r="MF34" s="72">
        <v>57050</v>
      </c>
      <c r="MG34" s="69">
        <v>4692</v>
      </c>
      <c r="MH34" s="77">
        <v>13.12446443873179</v>
      </c>
      <c r="MI34" s="72">
        <v>61265</v>
      </c>
      <c r="MJ34" s="69">
        <v>4668</v>
      </c>
      <c r="MK34" s="77">
        <v>12.733500942803268</v>
      </c>
      <c r="ML34" s="72">
        <v>60777</v>
      </c>
      <c r="MM34" s="69">
        <v>4773</v>
      </c>
      <c r="MN34" s="77">
        <v>13.7786420012613</v>
      </c>
      <c r="MO34" s="72">
        <v>65545</v>
      </c>
      <c r="MP34" s="72">
        <v>4757</v>
      </c>
      <c r="MQ34" s="102">
        <v>94.355830976972229</v>
      </c>
      <c r="MR34" s="110">
        <v>55112219</v>
      </c>
      <c r="MS34" s="101">
        <v>58408917</v>
      </c>
      <c r="MT34" s="77">
        <v>94.05860169987109</v>
      </c>
      <c r="MU34" s="68">
        <v>55369858</v>
      </c>
      <c r="MV34" s="101">
        <v>58867405</v>
      </c>
      <c r="MW34" s="77">
        <v>94.726441158711012</v>
      </c>
      <c r="MX34" s="68">
        <v>56265549</v>
      </c>
      <c r="MY34" s="101">
        <v>58867405</v>
      </c>
      <c r="MZ34" s="77">
        <v>94.416951983526005</v>
      </c>
      <c r="NA34" s="68">
        <v>56631595.920000002</v>
      </c>
      <c r="NB34" s="101">
        <v>59980326.340000004</v>
      </c>
      <c r="NC34" s="77">
        <v>94.920633569917129</v>
      </c>
      <c r="ND34" s="68">
        <v>58004115</v>
      </c>
      <c r="NE34" s="101">
        <v>61108015</v>
      </c>
      <c r="NF34" s="77">
        <v>95.164106760113768</v>
      </c>
      <c r="NG34" s="68">
        <v>59580048</v>
      </c>
      <c r="NH34" s="101">
        <v>62607689</v>
      </c>
      <c r="NI34" s="77">
        <v>95.763347789781662</v>
      </c>
      <c r="NJ34" s="68">
        <v>61058723</v>
      </c>
      <c r="NK34" s="101">
        <v>63760013</v>
      </c>
      <c r="NL34" s="77">
        <v>96.248308088165942</v>
      </c>
      <c r="NM34" s="68">
        <v>64998726</v>
      </c>
      <c r="NN34" s="68">
        <v>67532331</v>
      </c>
      <c r="NO34" s="102">
        <v>91.107057000256262</v>
      </c>
      <c r="NP34" s="72">
        <v>149319</v>
      </c>
      <c r="NQ34" s="69">
        <v>163894</v>
      </c>
      <c r="NR34" s="77">
        <v>91.428970766898544</v>
      </c>
      <c r="NS34" s="72">
        <v>170078</v>
      </c>
      <c r="NT34" s="69">
        <v>186022</v>
      </c>
      <c r="NU34" s="77">
        <v>93.135367030970102</v>
      </c>
      <c r="NV34" s="72">
        <v>180406</v>
      </c>
      <c r="NW34" s="69">
        <v>193703</v>
      </c>
      <c r="NX34" s="77">
        <v>95.98373896971431</v>
      </c>
      <c r="NY34" s="72">
        <v>197858</v>
      </c>
      <c r="NZ34" s="69">
        <v>206137</v>
      </c>
      <c r="OA34" s="77">
        <v>96.089950505702603</v>
      </c>
      <c r="OB34" s="72">
        <v>178612</v>
      </c>
      <c r="OC34" s="69">
        <v>185880</v>
      </c>
      <c r="OD34" s="77">
        <v>96.064438179621419</v>
      </c>
      <c r="OE34" s="72">
        <v>178896</v>
      </c>
      <c r="OF34" s="69">
        <v>186225</v>
      </c>
      <c r="OG34" s="77">
        <v>96.05016455569961</v>
      </c>
      <c r="OH34" s="72">
        <v>192619</v>
      </c>
      <c r="OI34" s="69">
        <v>200540</v>
      </c>
      <c r="OJ34" s="77">
        <v>95.22146674197333</v>
      </c>
      <c r="OK34" s="72">
        <v>175337</v>
      </c>
      <c r="OL34" s="72">
        <v>184136</v>
      </c>
      <c r="OM34" s="159">
        <v>23.740975768598453</v>
      </c>
      <c r="ON34" s="131">
        <v>11957</v>
      </c>
      <c r="OO34" s="132">
        <v>503644</v>
      </c>
      <c r="OP34" s="160">
        <v>20.381668505219238</v>
      </c>
      <c r="OQ34" s="131">
        <v>10864</v>
      </c>
      <c r="OR34" s="132">
        <v>533028</v>
      </c>
      <c r="OS34" s="160">
        <v>21.13214373759606</v>
      </c>
      <c r="OT34" s="131">
        <v>11915</v>
      </c>
      <c r="OU34" s="132">
        <v>563833</v>
      </c>
      <c r="OV34" s="160">
        <v>21.700370332351572</v>
      </c>
      <c r="OW34" s="131">
        <v>13741</v>
      </c>
      <c r="OX34" s="132">
        <v>633215</v>
      </c>
      <c r="OY34" s="160">
        <v>24.077584741116702</v>
      </c>
      <c r="OZ34" s="131">
        <v>15152</v>
      </c>
      <c r="PA34" s="132">
        <v>629299</v>
      </c>
      <c r="PB34" s="160">
        <v>32.053682485261213</v>
      </c>
      <c r="PC34" s="131">
        <v>17034</v>
      </c>
      <c r="PD34" s="132">
        <v>531421</v>
      </c>
      <c r="PE34" s="160">
        <v>28.725941184242821</v>
      </c>
      <c r="PF34" s="131">
        <v>16671</v>
      </c>
      <c r="PG34" s="132">
        <v>580346.52</v>
      </c>
      <c r="PH34" s="160">
        <v>29.284483632309719</v>
      </c>
      <c r="PI34" s="68">
        <v>17337</v>
      </c>
      <c r="PJ34" s="72">
        <v>592020</v>
      </c>
      <c r="PK34" s="111">
        <v>0.85356954979721356</v>
      </c>
      <c r="PL34" s="112">
        <v>503</v>
      </c>
      <c r="PM34" s="113">
        <v>58929</v>
      </c>
      <c r="PN34" s="98">
        <v>0.82599410508480564</v>
      </c>
      <c r="PO34" s="112">
        <v>468</v>
      </c>
      <c r="PP34" s="113">
        <v>56659</v>
      </c>
      <c r="PQ34" s="98">
        <v>1.2281120119915514</v>
      </c>
      <c r="PR34" s="112">
        <v>721</v>
      </c>
      <c r="PS34" s="113">
        <v>58708</v>
      </c>
      <c r="PT34" s="76">
        <v>1.5284557917556967</v>
      </c>
      <c r="PU34" s="112">
        <v>980</v>
      </c>
      <c r="PV34" s="113">
        <v>64117</v>
      </c>
      <c r="PW34" s="76">
        <v>2.2816931442584498</v>
      </c>
      <c r="PX34" s="112">
        <v>1498</v>
      </c>
      <c r="PY34" s="113">
        <v>65653</v>
      </c>
      <c r="PZ34" s="76">
        <v>2.2069992989016125</v>
      </c>
      <c r="QA34" s="112">
        <v>1511</v>
      </c>
      <c r="QB34" s="113">
        <v>68464</v>
      </c>
      <c r="QC34" s="76">
        <v>2.0151869158878504</v>
      </c>
      <c r="QD34" s="112">
        <v>1518</v>
      </c>
      <c r="QE34" s="113">
        <v>75328</v>
      </c>
      <c r="QF34" s="76">
        <v>9.5757271455725714</v>
      </c>
      <c r="QG34" s="112">
        <v>8010</v>
      </c>
      <c r="QH34" s="112">
        <v>83649</v>
      </c>
      <c r="QI34" s="114">
        <v>64.556962025316452</v>
      </c>
      <c r="QJ34" s="115">
        <v>62.744116174261386</v>
      </c>
      <c r="QK34" s="115">
        <v>62.904003859141341</v>
      </c>
      <c r="QL34" s="115">
        <v>65.029558890404729</v>
      </c>
      <c r="QM34" s="115">
        <v>65.038795070743944</v>
      </c>
      <c r="QN34" s="115">
        <v>73.333333333333329</v>
      </c>
      <c r="QO34" s="115">
        <v>61.719500480307396</v>
      </c>
      <c r="QP34" s="116">
        <v>65.573800000000006</v>
      </c>
      <c r="QQ34" s="136">
        <v>80.092100000000002</v>
      </c>
      <c r="QR34" s="137">
        <v>82.879806832186432</v>
      </c>
      <c r="QS34" s="155">
        <v>83.57</v>
      </c>
      <c r="QT34" s="136">
        <v>81.928200000000004</v>
      </c>
      <c r="QU34" s="137">
        <v>79.825766513794818</v>
      </c>
      <c r="QV34" s="155">
        <v>81.94</v>
      </c>
      <c r="QW34" s="134">
        <v>454.28039702233252</v>
      </c>
      <c r="QX34" s="131">
        <v>14646</v>
      </c>
      <c r="QY34" s="132">
        <v>620</v>
      </c>
      <c r="QZ34" s="133">
        <v>397.04362801377727</v>
      </c>
      <c r="RA34" s="131">
        <v>13833</v>
      </c>
      <c r="RB34" s="132">
        <v>670</v>
      </c>
      <c r="RC34" s="133">
        <v>346.90635451505017</v>
      </c>
      <c r="RD34" s="131">
        <v>12447</v>
      </c>
      <c r="RE34" s="132">
        <v>690</v>
      </c>
      <c r="RF34" s="133">
        <v>372.96544035674469</v>
      </c>
      <c r="RG34" s="131">
        <v>13382</v>
      </c>
      <c r="RH34" s="132">
        <v>690</v>
      </c>
      <c r="RI34" s="133">
        <v>399.60407239819</v>
      </c>
      <c r="RJ34" s="131">
        <v>14130</v>
      </c>
      <c r="RK34" s="132">
        <v>680</v>
      </c>
      <c r="RL34" s="133">
        <v>395.24725274725273</v>
      </c>
      <c r="RM34" s="131">
        <v>14387</v>
      </c>
      <c r="RN34" s="132">
        <v>700</v>
      </c>
      <c r="RO34" s="133">
        <v>394.7312961011591</v>
      </c>
      <c r="RP34" s="131">
        <v>14984</v>
      </c>
      <c r="RQ34" s="132">
        <v>730</v>
      </c>
      <c r="RR34" s="71">
        <v>432.40252897787144</v>
      </c>
      <c r="RS34" s="68">
        <v>16414</v>
      </c>
      <c r="RT34" s="72">
        <v>730</v>
      </c>
      <c r="RU34" s="159">
        <v>3.6507827552794279</v>
      </c>
      <c r="RV34" s="131">
        <v>6861</v>
      </c>
      <c r="RW34" s="153">
        <v>1879323</v>
      </c>
      <c r="RX34" s="160">
        <v>3.6914538434319022</v>
      </c>
      <c r="RY34" s="131">
        <v>6614</v>
      </c>
      <c r="RZ34" s="132">
        <v>1791706</v>
      </c>
      <c r="SA34" s="160">
        <v>3.565591957886793</v>
      </c>
      <c r="SB34" s="131">
        <v>6709</v>
      </c>
      <c r="SC34" s="132">
        <v>1881595</v>
      </c>
      <c r="SD34" s="160">
        <v>3.1944500083655192</v>
      </c>
      <c r="SE34" s="131">
        <v>6778</v>
      </c>
      <c r="SF34" s="132">
        <v>2121805</v>
      </c>
      <c r="SG34" s="160">
        <v>3.0365355852138918</v>
      </c>
      <c r="SH34" s="131">
        <v>6657</v>
      </c>
      <c r="SI34" s="132">
        <v>2192301</v>
      </c>
      <c r="SJ34" s="160">
        <v>2.899622596854833</v>
      </c>
      <c r="SK34" s="131">
        <v>6861</v>
      </c>
      <c r="SL34" s="132">
        <v>2366170</v>
      </c>
      <c r="SM34" s="160">
        <v>2.9344973074124803</v>
      </c>
      <c r="SN34" s="131">
        <v>7248</v>
      </c>
      <c r="SO34" s="132">
        <v>2469929</v>
      </c>
      <c r="SP34" s="108">
        <v>1.6770200041026513</v>
      </c>
      <c r="SQ34" s="68">
        <v>4104</v>
      </c>
      <c r="SR34" s="72">
        <v>2447198</v>
      </c>
      <c r="SS34" s="159">
        <v>3.1306331867752859</v>
      </c>
      <c r="ST34" s="131">
        <v>2124</v>
      </c>
      <c r="SU34" s="132">
        <v>678457</v>
      </c>
      <c r="SV34" s="160">
        <v>1.8189792885737295</v>
      </c>
      <c r="SW34" s="131">
        <v>1240</v>
      </c>
      <c r="SX34" s="132">
        <v>681701</v>
      </c>
      <c r="SY34" s="160">
        <v>1.874253919575652</v>
      </c>
      <c r="SZ34" s="131">
        <v>1501</v>
      </c>
      <c r="TA34" s="132">
        <v>800852</v>
      </c>
      <c r="TB34" s="160">
        <v>1.4158937941399401</v>
      </c>
      <c r="TC34" s="131">
        <v>1741</v>
      </c>
      <c r="TD34" s="132">
        <v>1229612</v>
      </c>
      <c r="TE34" s="160">
        <v>1.253725392922634</v>
      </c>
      <c r="TF34" s="131">
        <v>1673</v>
      </c>
      <c r="TG34" s="132">
        <v>1334423</v>
      </c>
      <c r="TH34" s="160">
        <v>1.9190091155461995</v>
      </c>
      <c r="TI34" s="131">
        <v>1897</v>
      </c>
      <c r="TJ34" s="135">
        <v>988531</v>
      </c>
      <c r="TK34" s="160">
        <v>1.3117769539476518</v>
      </c>
      <c r="TL34" s="131">
        <v>1432</v>
      </c>
      <c r="TM34" s="132">
        <v>1091649</v>
      </c>
      <c r="TN34" s="122">
        <v>1.0207316548142291</v>
      </c>
      <c r="TO34" s="68">
        <v>1304</v>
      </c>
      <c r="TP34" s="72">
        <v>1277515</v>
      </c>
      <c r="TQ34" s="159">
        <v>0.42950985346134413</v>
      </c>
      <c r="TR34" s="131">
        <v>68</v>
      </c>
      <c r="TS34" s="132">
        <v>158320</v>
      </c>
      <c r="TT34" s="160">
        <v>0.36287230991636377</v>
      </c>
      <c r="TU34" s="131">
        <v>62</v>
      </c>
      <c r="TV34" s="132">
        <v>170859</v>
      </c>
      <c r="TW34" s="160">
        <v>0.36583804349814336</v>
      </c>
      <c r="TX34" s="131">
        <v>60</v>
      </c>
      <c r="TY34" s="132">
        <v>164007</v>
      </c>
      <c r="TZ34" s="160">
        <v>0.56314633841113093</v>
      </c>
      <c r="UA34" s="131">
        <v>99</v>
      </c>
      <c r="UB34" s="132">
        <v>175798</v>
      </c>
      <c r="UC34" s="160">
        <v>0.51170253026240742</v>
      </c>
      <c r="UD34" s="131">
        <v>96</v>
      </c>
      <c r="UE34" s="132">
        <v>187609</v>
      </c>
      <c r="UF34" s="160">
        <v>0.51248378469274991</v>
      </c>
      <c r="UG34" s="131">
        <v>96</v>
      </c>
      <c r="UH34" s="132">
        <v>187323</v>
      </c>
      <c r="UI34" s="197">
        <v>0.56166552550496407</v>
      </c>
      <c r="UJ34" s="131">
        <v>105</v>
      </c>
      <c r="UK34" s="132">
        <v>186944</v>
      </c>
      <c r="UL34" s="108">
        <v>0.54376793492013065</v>
      </c>
      <c r="UM34" s="68">
        <v>101</v>
      </c>
      <c r="UN34" s="72">
        <v>185741</v>
      </c>
      <c r="UO34" s="134">
        <v>21925.848442584844</v>
      </c>
      <c r="UP34" s="131">
        <v>3773</v>
      </c>
      <c r="UQ34" s="132">
        <v>172080</v>
      </c>
      <c r="UR34" s="133">
        <v>26036.187062836001</v>
      </c>
      <c r="US34" s="131">
        <v>4504</v>
      </c>
      <c r="UT34" s="132">
        <v>172990</v>
      </c>
      <c r="UU34" s="133">
        <v>27342.46263992272</v>
      </c>
      <c r="UV34" s="131">
        <v>4812</v>
      </c>
      <c r="UW34" s="132">
        <v>175990</v>
      </c>
      <c r="UX34" s="133">
        <v>26603.837856250713</v>
      </c>
      <c r="UY34" s="131">
        <v>4686</v>
      </c>
      <c r="UZ34" s="132">
        <v>176140</v>
      </c>
      <c r="VA34" s="133">
        <v>23629.692351114874</v>
      </c>
      <c r="VB34" s="131">
        <v>4186</v>
      </c>
      <c r="VC34" s="132">
        <v>177150</v>
      </c>
      <c r="VD34" s="133">
        <v>22621.114533744047</v>
      </c>
      <c r="VE34" s="131">
        <v>4039</v>
      </c>
      <c r="VF34" s="132">
        <v>178550</v>
      </c>
      <c r="VG34" s="133">
        <v>19980.014434019871</v>
      </c>
      <c r="VH34" s="131">
        <v>3599</v>
      </c>
      <c r="VI34" s="132">
        <v>180130</v>
      </c>
      <c r="VJ34" s="78">
        <v>19938.227345430478</v>
      </c>
      <c r="VK34" s="68">
        <v>3615</v>
      </c>
      <c r="VL34" s="72">
        <v>181310</v>
      </c>
      <c r="VM34" s="136">
        <v>82.333333333333329</v>
      </c>
      <c r="VN34" s="137">
        <v>84.666666666666671</v>
      </c>
      <c r="VO34" s="138">
        <v>81</v>
      </c>
      <c r="VP34" s="74">
        <v>78.666666666666671</v>
      </c>
      <c r="VQ34" s="77">
        <v>72.333333333333329</v>
      </c>
      <c r="VR34" s="136">
        <v>85.433333333333337</v>
      </c>
      <c r="VS34" s="137">
        <v>89</v>
      </c>
      <c r="VT34" s="138">
        <v>90</v>
      </c>
      <c r="VU34" s="137">
        <v>91.666666666666671</v>
      </c>
      <c r="VV34" s="123">
        <v>86.666666666666671</v>
      </c>
      <c r="VW34" s="136">
        <v>63.148148148148152</v>
      </c>
      <c r="VX34" s="137">
        <v>67.666666666666671</v>
      </c>
      <c r="VY34" s="138">
        <v>71.333333333333329</v>
      </c>
      <c r="VZ34" s="137">
        <v>68.333333333333329</v>
      </c>
      <c r="WA34" s="123">
        <v>60.333333333333336</v>
      </c>
      <c r="WB34" s="136">
        <v>82.333333333333329</v>
      </c>
      <c r="WC34" s="137">
        <v>85</v>
      </c>
      <c r="WD34" s="138">
        <v>82.666666666666671</v>
      </c>
      <c r="WE34" s="137">
        <v>80.666666666666671</v>
      </c>
      <c r="WF34" s="77">
        <v>79.666666666666671</v>
      </c>
      <c r="WG34" s="159">
        <v>63.512040689225657</v>
      </c>
      <c r="WH34" s="131">
        <v>4895</v>
      </c>
      <c r="WI34" s="135">
        <v>77072</v>
      </c>
      <c r="WJ34" s="160">
        <v>64.169745973296941</v>
      </c>
      <c r="WK34" s="131">
        <v>4984</v>
      </c>
      <c r="WL34" s="135">
        <v>77669</v>
      </c>
      <c r="WM34" s="160">
        <v>62.834446558792351</v>
      </c>
      <c r="WN34" s="131">
        <v>4920</v>
      </c>
      <c r="WO34" s="135">
        <v>78301</v>
      </c>
      <c r="WP34" s="160">
        <v>65.856680489531712</v>
      </c>
      <c r="WQ34" s="131">
        <v>5209</v>
      </c>
      <c r="WR34" s="135">
        <v>79096</v>
      </c>
      <c r="WS34" s="160">
        <v>73.868059566560348</v>
      </c>
      <c r="WT34" s="131">
        <v>5883</v>
      </c>
      <c r="WU34" s="135">
        <v>79642</v>
      </c>
      <c r="WV34" s="160">
        <v>72.199108099354746</v>
      </c>
      <c r="WW34" s="131">
        <v>5796</v>
      </c>
      <c r="WX34" s="161">
        <v>80278</v>
      </c>
      <c r="WY34" s="159">
        <v>106.2253477268009</v>
      </c>
      <c r="WZ34" s="131">
        <v>8187</v>
      </c>
      <c r="XA34" s="135">
        <v>77072</v>
      </c>
      <c r="XB34" s="160">
        <v>104.03120936280884</v>
      </c>
      <c r="XC34" s="131">
        <v>8080</v>
      </c>
      <c r="XD34" s="135">
        <v>77669</v>
      </c>
      <c r="XE34" s="160">
        <v>100.12643516685611</v>
      </c>
      <c r="XF34" s="131">
        <v>7840</v>
      </c>
      <c r="XG34" s="135">
        <v>78301</v>
      </c>
      <c r="XH34" s="160">
        <v>104.29098816627895</v>
      </c>
      <c r="XI34" s="131">
        <v>8249</v>
      </c>
      <c r="XJ34" s="135">
        <v>79096</v>
      </c>
      <c r="XK34" s="160">
        <v>101.01454006679893</v>
      </c>
      <c r="XL34" s="131">
        <v>8045</v>
      </c>
      <c r="XM34" s="135">
        <v>79642</v>
      </c>
      <c r="XN34" s="160">
        <v>96.950596676548997</v>
      </c>
      <c r="XO34" s="131">
        <v>7783</v>
      </c>
      <c r="XP34" s="161">
        <v>80278</v>
      </c>
      <c r="XQ34" s="134">
        <v>11820.083682008368</v>
      </c>
      <c r="XR34" s="131">
        <v>2034</v>
      </c>
      <c r="XS34" s="135">
        <v>172080</v>
      </c>
      <c r="XT34" s="133">
        <v>12740.620845135556</v>
      </c>
      <c r="XU34" s="131">
        <v>2204</v>
      </c>
      <c r="XV34" s="135">
        <v>172990</v>
      </c>
      <c r="XW34" s="133">
        <v>13188.249332348429</v>
      </c>
      <c r="XX34" s="131">
        <v>2321</v>
      </c>
      <c r="XY34" s="135">
        <v>175990</v>
      </c>
      <c r="XZ34" s="133">
        <v>13824.230725559215</v>
      </c>
      <c r="YA34" s="131">
        <v>2435</v>
      </c>
      <c r="YB34" s="135">
        <v>176140</v>
      </c>
      <c r="YC34" s="133">
        <v>13762.348292407563</v>
      </c>
      <c r="YD34" s="131">
        <v>2438</v>
      </c>
      <c r="YE34" s="135">
        <v>177150</v>
      </c>
      <c r="YF34" s="133">
        <v>13323.998879865583</v>
      </c>
      <c r="YG34" s="131">
        <v>2379</v>
      </c>
      <c r="YH34" s="135">
        <v>178550</v>
      </c>
      <c r="YI34" s="133">
        <v>13390.329206684062</v>
      </c>
      <c r="YJ34" s="131">
        <v>2412</v>
      </c>
      <c r="YK34" s="135">
        <v>180130</v>
      </c>
      <c r="YL34" s="133">
        <v>14654.459213501737</v>
      </c>
      <c r="YM34" s="131">
        <v>2657</v>
      </c>
      <c r="YN34" s="135">
        <v>181310</v>
      </c>
      <c r="YO34" s="136">
        <v>91.800000000000011</v>
      </c>
      <c r="YP34" s="137">
        <v>95.9</v>
      </c>
      <c r="YQ34" s="138">
        <v>94.7</v>
      </c>
      <c r="YR34" s="137">
        <v>98</v>
      </c>
      <c r="YS34" s="137">
        <v>93.766233766233768</v>
      </c>
      <c r="YT34" s="138">
        <v>93.1</v>
      </c>
      <c r="YU34" s="137">
        <v>91.516709511568124</v>
      </c>
      <c r="YV34" s="77">
        <v>93.382352941176478</v>
      </c>
      <c r="YW34" s="134">
        <v>15968.12749003984</v>
      </c>
      <c r="YX34" s="131">
        <v>16032</v>
      </c>
      <c r="YY34" s="132">
        <v>1004</v>
      </c>
      <c r="YZ34" s="133">
        <v>13154.508561813323</v>
      </c>
      <c r="ZA34" s="131">
        <v>13290</v>
      </c>
      <c r="ZB34" s="132">
        <v>1010.3</v>
      </c>
      <c r="ZC34" s="133">
        <v>14030.303030303032</v>
      </c>
      <c r="ZD34" s="131">
        <v>14353</v>
      </c>
      <c r="ZE34" s="132">
        <v>1023</v>
      </c>
      <c r="ZF34" s="133">
        <v>14257.611791303327</v>
      </c>
      <c r="ZG34" s="131">
        <v>14568</v>
      </c>
      <c r="ZH34" s="132">
        <v>1021.77</v>
      </c>
      <c r="ZI34" s="133">
        <v>13204.807210816223</v>
      </c>
      <c r="ZJ34" s="131">
        <v>13185</v>
      </c>
      <c r="ZK34" s="132">
        <v>998.5</v>
      </c>
      <c r="ZL34" s="133">
        <v>12114.531110706377</v>
      </c>
      <c r="ZM34" s="131">
        <v>12638</v>
      </c>
      <c r="ZN34" s="132">
        <v>1043.21</v>
      </c>
      <c r="ZO34" s="133">
        <v>11553.761946300361</v>
      </c>
      <c r="ZP34" s="131">
        <v>12053</v>
      </c>
      <c r="ZQ34" s="132">
        <v>1043.21</v>
      </c>
      <c r="ZR34" s="133">
        <v>14260.791211740685</v>
      </c>
      <c r="ZS34" s="131">
        <v>14877</v>
      </c>
      <c r="ZT34" s="135">
        <v>1043.21</v>
      </c>
      <c r="ZU34" s="136">
        <v>19.734039821963364</v>
      </c>
      <c r="ZV34" s="137">
        <v>21.295790846533318</v>
      </c>
      <c r="ZW34" s="137">
        <v>18.8</v>
      </c>
      <c r="ZX34" s="137">
        <v>16.600000000000001</v>
      </c>
      <c r="ZY34" s="137">
        <v>16.56997285931342</v>
      </c>
      <c r="ZZ34" s="137">
        <v>17.337729781705143</v>
      </c>
      <c r="AAA34" s="137">
        <v>18.318252571141805</v>
      </c>
      <c r="AAB34" s="125">
        <v>21.606827105629542</v>
      </c>
      <c r="AAC34" s="136">
        <v>29.352257734599885</v>
      </c>
      <c r="AAD34" s="137">
        <v>29.281579108213755</v>
      </c>
      <c r="AAE34" s="137">
        <v>28.2</v>
      </c>
      <c r="AAF34" s="137">
        <v>26.400000000000002</v>
      </c>
      <c r="AAG34" s="137">
        <v>26.046118003448786</v>
      </c>
      <c r="AAH34" s="137">
        <v>25.943324490972174</v>
      </c>
      <c r="AAI34" s="137">
        <v>27.578452841058571</v>
      </c>
      <c r="AAJ34" s="125">
        <v>30.708550901878979</v>
      </c>
      <c r="AAK34" s="136">
        <v>46.376320741526499</v>
      </c>
      <c r="AAL34" s="137">
        <v>45.302169367316111</v>
      </c>
      <c r="AAM34" s="137">
        <v>39</v>
      </c>
      <c r="AAN34" s="137">
        <v>39</v>
      </c>
      <c r="AAO34" s="137">
        <v>43.471975109779699</v>
      </c>
      <c r="AAP34" s="137">
        <v>43.752819459682591</v>
      </c>
      <c r="AAQ34" s="137">
        <v>41.586217077622024</v>
      </c>
      <c r="AAR34" s="125">
        <v>45.06289050207576</v>
      </c>
      <c r="AAS34" s="136">
        <v>28.529519395052048</v>
      </c>
      <c r="AAT34" s="137">
        <v>30.183364047271514</v>
      </c>
      <c r="AAU34" s="137">
        <v>26.4</v>
      </c>
      <c r="AAV34" s="137">
        <v>26.3</v>
      </c>
      <c r="AAW34" s="137">
        <v>24.080077627813804</v>
      </c>
      <c r="AAX34" s="137">
        <v>27.087438854284411</v>
      </c>
      <c r="AAY34" s="137">
        <v>30.101123109907554</v>
      </c>
      <c r="AAZ34" s="76">
        <v>28.093082708447341</v>
      </c>
      <c r="ABA34" s="134">
        <v>17811.483031148302</v>
      </c>
      <c r="ABB34" s="131">
        <v>3065</v>
      </c>
      <c r="ABC34" s="132">
        <v>172080</v>
      </c>
      <c r="ABD34" s="133">
        <v>17203.306549511533</v>
      </c>
      <c r="ABE34" s="131">
        <v>2976</v>
      </c>
      <c r="ABF34" s="132">
        <v>172990</v>
      </c>
      <c r="ABG34" s="133">
        <v>17478.265810557419</v>
      </c>
      <c r="ABH34" s="131">
        <v>3076</v>
      </c>
      <c r="ABI34" s="132">
        <v>175990</v>
      </c>
      <c r="ABJ34" s="133">
        <v>16736.686726467582</v>
      </c>
      <c r="ABK34" s="131">
        <v>2948</v>
      </c>
      <c r="ABL34" s="132">
        <v>176140</v>
      </c>
      <c r="ABM34" s="133">
        <v>16709.003669206886</v>
      </c>
      <c r="ABN34" s="131">
        <v>2960</v>
      </c>
      <c r="ABO34" s="132">
        <v>177150</v>
      </c>
      <c r="ABP34" s="133">
        <v>16348.361803416408</v>
      </c>
      <c r="ABQ34" s="131">
        <v>2919</v>
      </c>
      <c r="ABR34" s="132">
        <v>178550</v>
      </c>
      <c r="ABS34" s="133">
        <v>16776.772331094209</v>
      </c>
      <c r="ABT34" s="131">
        <v>3022</v>
      </c>
      <c r="ABU34" s="132">
        <v>180130</v>
      </c>
      <c r="ABV34" s="133">
        <v>20285.698527384036</v>
      </c>
      <c r="ABW34" s="131">
        <v>3678</v>
      </c>
      <c r="ABX34" s="135">
        <v>181310</v>
      </c>
      <c r="ABY34" s="134">
        <v>8807.3185976475943</v>
      </c>
      <c r="ABZ34" s="131">
        <v>1550</v>
      </c>
      <c r="ACA34" s="132">
        <v>175990</v>
      </c>
      <c r="ACB34" s="133">
        <v>8419.4390825479732</v>
      </c>
      <c r="ACC34" s="131">
        <v>1483</v>
      </c>
      <c r="ACD34" s="132">
        <v>176140</v>
      </c>
      <c r="ACE34" s="133">
        <v>8173.8639570985042</v>
      </c>
      <c r="ACF34" s="131">
        <v>1448</v>
      </c>
      <c r="ACG34" s="132">
        <v>177150</v>
      </c>
      <c r="ACH34" s="133">
        <v>7857.7429291514982</v>
      </c>
      <c r="ACI34" s="131">
        <v>1403</v>
      </c>
      <c r="ACJ34" s="132">
        <v>178550</v>
      </c>
      <c r="ACK34" s="133">
        <v>8316.2160661744292</v>
      </c>
      <c r="ACL34" s="131">
        <v>1498</v>
      </c>
      <c r="ACM34" s="132">
        <v>180130</v>
      </c>
      <c r="ACN34" s="133">
        <v>11598.918978545033</v>
      </c>
      <c r="ACO34" s="131">
        <v>2103</v>
      </c>
      <c r="ACP34" s="135">
        <v>181310</v>
      </c>
      <c r="ACQ34" s="134">
        <v>8670.9472129098249</v>
      </c>
      <c r="ACR34" s="131">
        <v>1526</v>
      </c>
      <c r="ACS34" s="132">
        <v>175990</v>
      </c>
      <c r="ACT34" s="133">
        <v>8317.2476439196107</v>
      </c>
      <c r="ACU34" s="131">
        <v>1465</v>
      </c>
      <c r="ACV34" s="132">
        <v>176140</v>
      </c>
      <c r="ACW34" s="133">
        <v>8535.1397121083828</v>
      </c>
      <c r="ACX34" s="131">
        <v>1512</v>
      </c>
      <c r="ACY34" s="132">
        <v>177150</v>
      </c>
      <c r="ACZ34" s="133">
        <v>8490.6188742649119</v>
      </c>
      <c r="ADA34" s="131">
        <v>1516</v>
      </c>
      <c r="ADB34" s="132">
        <v>178550</v>
      </c>
      <c r="ADC34" s="133">
        <v>8460.55626491978</v>
      </c>
      <c r="ADD34" s="131">
        <v>1524</v>
      </c>
      <c r="ADE34" s="132">
        <v>180130</v>
      </c>
      <c r="ADF34" s="133">
        <v>8686.7795488390057</v>
      </c>
      <c r="ADG34" s="131">
        <v>1575</v>
      </c>
      <c r="ADH34" s="135">
        <v>181310</v>
      </c>
      <c r="ADI34" s="136">
        <v>43.363726624340742</v>
      </c>
      <c r="ADJ34" s="137">
        <v>43.623737928586642</v>
      </c>
      <c r="ADK34" s="137">
        <v>42.924471020179602</v>
      </c>
      <c r="ADL34" s="137">
        <v>44.324713499874221</v>
      </c>
      <c r="ADM34" s="137">
        <v>45.9</v>
      </c>
      <c r="ADN34" s="137">
        <v>47.421221666535835</v>
      </c>
      <c r="ADO34" s="75">
        <v>48.506352052997144</v>
      </c>
      <c r="ADP34" s="125">
        <v>61.302773934669183</v>
      </c>
      <c r="ADQ34" s="136">
        <v>87.233333333333334</v>
      </c>
      <c r="ADR34" s="137">
        <v>90</v>
      </c>
      <c r="ADS34" s="137">
        <v>91.666666666666671</v>
      </c>
      <c r="ADT34" s="137">
        <v>90</v>
      </c>
      <c r="ADU34" s="163">
        <v>85</v>
      </c>
      <c r="ADV34" s="136">
        <v>78.13333333333334</v>
      </c>
      <c r="ADW34" s="137">
        <v>82.666666666666671</v>
      </c>
      <c r="ADX34" s="137">
        <v>82.666666666666671</v>
      </c>
      <c r="ADY34" s="137">
        <v>80.333333333333329</v>
      </c>
      <c r="ADZ34" s="155">
        <v>72.333333333333329</v>
      </c>
      <c r="AEA34" s="102">
        <v>5.78</v>
      </c>
      <c r="AEB34" s="68">
        <v>2546307</v>
      </c>
      <c r="AEC34" s="101">
        <v>44081207</v>
      </c>
      <c r="AED34" s="77">
        <v>5.12</v>
      </c>
      <c r="AEE34" s="68">
        <v>2192793</v>
      </c>
      <c r="AEF34" s="101">
        <v>42843376</v>
      </c>
      <c r="AEG34" s="77">
        <v>4.78</v>
      </c>
      <c r="AEH34" s="68">
        <v>2132238</v>
      </c>
      <c r="AEI34" s="101">
        <v>44644845</v>
      </c>
      <c r="AEJ34" s="77">
        <v>4.87</v>
      </c>
      <c r="AEK34" s="68">
        <v>2227481</v>
      </c>
      <c r="AEL34" s="101">
        <v>45702971</v>
      </c>
      <c r="AEM34" s="77">
        <v>5.1887567925244555</v>
      </c>
      <c r="AEN34" s="68">
        <v>2378178</v>
      </c>
      <c r="AEO34" s="68">
        <v>45833291</v>
      </c>
      <c r="AEP34" s="73">
        <v>0.61208299593083948</v>
      </c>
      <c r="AEQ34" s="74">
        <v>0.73636711405866395</v>
      </c>
      <c r="AER34" s="74">
        <v>0.40197227988912176</v>
      </c>
      <c r="AES34" s="77">
        <v>0.56999999999999995</v>
      </c>
      <c r="AET34" s="68">
        <v>252486</v>
      </c>
      <c r="AEU34" s="101">
        <v>44081207</v>
      </c>
      <c r="AEV34" s="77">
        <v>0.51</v>
      </c>
      <c r="AEW34" s="68">
        <v>219526</v>
      </c>
      <c r="AEX34" s="101">
        <v>42843376</v>
      </c>
      <c r="AEY34" s="77">
        <v>0.42</v>
      </c>
      <c r="AEZ34" s="68">
        <v>187974</v>
      </c>
      <c r="AFA34" s="101">
        <v>44644845</v>
      </c>
      <c r="AFB34" s="77">
        <v>0.5</v>
      </c>
      <c r="AFC34" s="68">
        <v>229426</v>
      </c>
      <c r="AFD34" s="101">
        <v>45702971</v>
      </c>
      <c r="AFE34" s="77">
        <v>0.45457787441010944</v>
      </c>
      <c r="AFF34" s="68">
        <v>208348</v>
      </c>
      <c r="AFG34" s="68">
        <v>45833291</v>
      </c>
      <c r="AFH34" s="73">
        <v>65.673605200030948</v>
      </c>
      <c r="AFI34" s="74">
        <v>73.12877731287773</v>
      </c>
      <c r="AFJ34" s="74">
        <v>85.254445125689756</v>
      </c>
      <c r="AFK34" s="77">
        <v>94.23</v>
      </c>
      <c r="AFL34" s="126">
        <v>12466</v>
      </c>
      <c r="AFM34" s="69">
        <v>13229</v>
      </c>
      <c r="AFN34" s="77">
        <v>98.89</v>
      </c>
      <c r="AFO34" s="126">
        <v>13128</v>
      </c>
      <c r="AFP34" s="69">
        <v>13275</v>
      </c>
      <c r="AFQ34" s="77">
        <v>99.4</v>
      </c>
      <c r="AFR34" s="126">
        <v>13154</v>
      </c>
      <c r="AFS34" s="69">
        <v>13234</v>
      </c>
      <c r="AFT34" s="77">
        <v>99.65</v>
      </c>
      <c r="AFU34" s="126">
        <v>13228</v>
      </c>
      <c r="AFV34" s="69">
        <v>13275</v>
      </c>
      <c r="AFW34" s="77">
        <v>99.471458773784363</v>
      </c>
      <c r="AFX34" s="126">
        <v>13174</v>
      </c>
      <c r="AFY34" s="72">
        <v>13244</v>
      </c>
      <c r="AFZ34" s="102">
        <v>10.28</v>
      </c>
      <c r="AGA34" s="72">
        <v>324092</v>
      </c>
      <c r="AGB34" s="69">
        <v>31519</v>
      </c>
      <c r="AGC34" s="77">
        <v>8.74</v>
      </c>
      <c r="AGD34" s="72">
        <v>249031</v>
      </c>
      <c r="AGE34" s="69">
        <v>28500</v>
      </c>
      <c r="AGF34" s="77">
        <v>9.7100000000000009</v>
      </c>
      <c r="AGG34" s="72">
        <v>267740</v>
      </c>
      <c r="AGH34" s="69">
        <v>27576</v>
      </c>
      <c r="AGI34" s="77">
        <v>8.24</v>
      </c>
      <c r="AGJ34" s="72">
        <v>215139</v>
      </c>
      <c r="AGK34" s="69">
        <v>26112</v>
      </c>
      <c r="AGL34" s="77">
        <v>9.4745551982851026</v>
      </c>
      <c r="AGM34" s="72">
        <v>220994</v>
      </c>
      <c r="AGN34" s="72">
        <v>23325</v>
      </c>
      <c r="AGO34" s="73">
        <v>75.323067399210714</v>
      </c>
      <c r="AGP34" s="74">
        <v>80.350224701689129</v>
      </c>
      <c r="AGQ34" s="74">
        <v>91.485285101164919</v>
      </c>
      <c r="AGR34" s="77">
        <v>99.39</v>
      </c>
      <c r="AGS34" s="72">
        <v>13148</v>
      </c>
      <c r="AGT34" s="69">
        <v>13229</v>
      </c>
      <c r="AGU34" s="77">
        <v>99.98</v>
      </c>
      <c r="AGV34" s="72">
        <v>13273</v>
      </c>
      <c r="AGW34" s="69">
        <v>13275</v>
      </c>
      <c r="AGX34" s="77">
        <v>99.71</v>
      </c>
      <c r="AGY34" s="72">
        <v>13195</v>
      </c>
      <c r="AGZ34" s="69">
        <v>13234</v>
      </c>
      <c r="AHA34" s="77">
        <v>100</v>
      </c>
      <c r="AHB34" s="72">
        <v>13275</v>
      </c>
      <c r="AHC34" s="69">
        <v>13275</v>
      </c>
      <c r="AHD34" s="77">
        <v>100</v>
      </c>
      <c r="AHE34" s="72">
        <v>13244</v>
      </c>
      <c r="AHF34" s="72">
        <v>13244</v>
      </c>
      <c r="AHG34" s="102">
        <v>82.622950819672141</v>
      </c>
      <c r="AHH34" s="72">
        <v>252</v>
      </c>
      <c r="AHI34" s="69">
        <v>305</v>
      </c>
      <c r="AHJ34" s="77">
        <v>85.512367491166074</v>
      </c>
      <c r="AHK34" s="72">
        <v>242</v>
      </c>
      <c r="AHL34" s="69">
        <v>283</v>
      </c>
      <c r="AHM34" s="77">
        <v>87.63636363636364</v>
      </c>
      <c r="AHN34" s="72">
        <v>241</v>
      </c>
      <c r="AHO34" s="69">
        <v>275</v>
      </c>
      <c r="AHP34" s="77">
        <v>89.298892988929893</v>
      </c>
      <c r="AHQ34" s="72">
        <v>242</v>
      </c>
      <c r="AHR34" s="69">
        <v>271</v>
      </c>
      <c r="AHS34" s="77">
        <v>89.887640449438194</v>
      </c>
      <c r="AHT34" s="72">
        <v>240</v>
      </c>
      <c r="AHU34" s="69">
        <v>267</v>
      </c>
      <c r="AHV34" s="77">
        <v>91.417910447761201</v>
      </c>
      <c r="AHW34" s="72">
        <v>245</v>
      </c>
      <c r="AHX34" s="69">
        <v>268</v>
      </c>
      <c r="AHY34" s="77">
        <v>91.954022988505741</v>
      </c>
      <c r="AHZ34" s="72">
        <v>240</v>
      </c>
      <c r="AIA34" s="69">
        <v>261</v>
      </c>
      <c r="AIB34" s="77">
        <v>95.041322314049594</v>
      </c>
      <c r="AIC34" s="72">
        <v>230</v>
      </c>
      <c r="AID34" s="72">
        <v>242</v>
      </c>
      <c r="AIE34" s="102">
        <v>94.740829750167705</v>
      </c>
      <c r="AIF34" s="72">
        <v>392642</v>
      </c>
      <c r="AIG34" s="69">
        <v>414438</v>
      </c>
      <c r="AIH34" s="77">
        <v>95.21206124944392</v>
      </c>
      <c r="AII34" s="72">
        <v>391671</v>
      </c>
      <c r="AIJ34" s="69">
        <v>411367</v>
      </c>
      <c r="AIK34" s="77">
        <v>95.636579048238531</v>
      </c>
      <c r="AIL34" s="72">
        <v>411682</v>
      </c>
      <c r="AIM34" s="69">
        <v>430465</v>
      </c>
      <c r="AIN34" s="77">
        <v>95.700005177030917</v>
      </c>
      <c r="AIO34" s="72">
        <v>406681</v>
      </c>
      <c r="AIP34" s="69">
        <v>424954</v>
      </c>
      <c r="AIQ34" s="77">
        <v>95.796250665485672</v>
      </c>
      <c r="AIR34" s="72">
        <v>406657</v>
      </c>
      <c r="AIS34" s="69">
        <v>424502</v>
      </c>
      <c r="AIT34" s="77">
        <v>96.164113928785156</v>
      </c>
      <c r="AIU34" s="72">
        <v>411367</v>
      </c>
      <c r="AIV34" s="69">
        <v>427776</v>
      </c>
      <c r="AIW34" s="77">
        <v>96.559913149681094</v>
      </c>
      <c r="AIX34" s="72">
        <v>412699</v>
      </c>
      <c r="AIY34" s="69">
        <v>427402</v>
      </c>
      <c r="AIZ34" s="77">
        <v>99.039687655048013</v>
      </c>
      <c r="AJA34" s="72">
        <v>427176</v>
      </c>
      <c r="AJB34" s="72">
        <v>431318</v>
      </c>
      <c r="AJC34" s="152">
        <v>12.603174603174603</v>
      </c>
      <c r="AJD34" s="135">
        <v>794</v>
      </c>
      <c r="AJE34" s="132">
        <v>6300</v>
      </c>
      <c r="AJF34" s="146">
        <v>10.626865671641792</v>
      </c>
      <c r="AJG34" s="135">
        <v>712</v>
      </c>
      <c r="AJH34" s="132">
        <v>6700</v>
      </c>
      <c r="AJI34" s="146">
        <v>12.39622641509434</v>
      </c>
      <c r="AJJ34" s="135">
        <v>657</v>
      </c>
      <c r="AJK34" s="132">
        <v>5300</v>
      </c>
      <c r="AJL34" s="146">
        <v>14.936170212765957</v>
      </c>
      <c r="AJM34" s="135">
        <v>702</v>
      </c>
      <c r="AJN34" s="132">
        <v>4700</v>
      </c>
      <c r="AJO34" s="146">
        <v>13.282051282051283</v>
      </c>
      <c r="AJP34" s="135">
        <v>518</v>
      </c>
      <c r="AJQ34" s="132">
        <v>3900</v>
      </c>
      <c r="AJR34" s="146">
        <v>10.454545454545453</v>
      </c>
      <c r="AJS34" s="135">
        <v>345</v>
      </c>
      <c r="AJT34" s="135">
        <v>3300</v>
      </c>
      <c r="AJU34" s="134">
        <v>5321.3078363956292</v>
      </c>
      <c r="AJV34" s="131">
        <v>3879.2334127324139</v>
      </c>
      <c r="AJW34" s="132">
        <v>729</v>
      </c>
      <c r="AJX34" s="133">
        <v>5076.8349283470016</v>
      </c>
      <c r="AJY34" s="131">
        <v>3355.7878876373684</v>
      </c>
      <c r="AJZ34" s="132">
        <v>661</v>
      </c>
      <c r="AKA34" s="133">
        <v>7946.6852263437067</v>
      </c>
      <c r="AKB34" s="131">
        <v>4561.3973199212878</v>
      </c>
      <c r="AKC34" s="132">
        <v>574</v>
      </c>
      <c r="AKD34" s="133">
        <v>9950.1348376076639</v>
      </c>
      <c r="AKE34" s="131">
        <v>6089.4825206158903</v>
      </c>
      <c r="AKF34" s="132">
        <v>612</v>
      </c>
      <c r="AKG34" s="133">
        <v>9867.2701754385962</v>
      </c>
      <c r="AKH34" s="131">
        <v>5624.3440000000001</v>
      </c>
      <c r="AKI34" s="132">
        <v>570</v>
      </c>
      <c r="AKJ34" s="133">
        <v>8275.8770226537217</v>
      </c>
      <c r="AKK34" s="131">
        <v>5114.4920000000002</v>
      </c>
      <c r="AKL34" s="132">
        <v>618</v>
      </c>
      <c r="AKM34" s="133">
        <v>8687.9310344827591</v>
      </c>
      <c r="AKN34" s="131">
        <v>5039</v>
      </c>
      <c r="AKO34" s="132">
        <v>580</v>
      </c>
      <c r="AKP34" s="133">
        <v>4707.1057192374356</v>
      </c>
      <c r="AKQ34" s="131">
        <v>2716</v>
      </c>
      <c r="AKR34" s="135">
        <v>577</v>
      </c>
      <c r="AKS34" s="136">
        <v>8.6168831168831179</v>
      </c>
      <c r="AKT34" s="137">
        <v>8.4476190476190478</v>
      </c>
      <c r="AKU34" s="137">
        <v>8.0214285714285705</v>
      </c>
      <c r="AKV34" s="137">
        <v>8.0876623376623389</v>
      </c>
      <c r="AKW34" s="137">
        <v>8.5214285714285705</v>
      </c>
      <c r="AKX34" s="155">
        <v>6.9183673469387754</v>
      </c>
      <c r="AKY34" s="136">
        <v>26.072222536775975</v>
      </c>
      <c r="AKZ34" s="137">
        <v>19.220941205008629</v>
      </c>
      <c r="ALA34" s="137">
        <v>20.737066571128917</v>
      </c>
      <c r="ALB34" s="137">
        <v>20.529739360126811</v>
      </c>
      <c r="ALC34" s="137">
        <v>22.541060261180455</v>
      </c>
      <c r="ALD34" s="137">
        <v>22.523427235374939</v>
      </c>
      <c r="ALE34" s="137">
        <v>19.036774846027221</v>
      </c>
      <c r="ALF34" s="155">
        <v>21.100030085591783</v>
      </c>
      <c r="ALG34" s="152">
        <v>26.055858310626704</v>
      </c>
      <c r="ALH34" s="135">
        <v>459</v>
      </c>
      <c r="ALI34" s="132">
        <v>176140</v>
      </c>
      <c r="ALJ34" s="146">
        <v>26.410835214446955</v>
      </c>
      <c r="ALK34" s="135">
        <v>468</v>
      </c>
      <c r="ALL34" s="132">
        <v>177150</v>
      </c>
      <c r="ALM34" s="146">
        <v>22.458695043405207</v>
      </c>
      <c r="ALN34" s="135">
        <v>401</v>
      </c>
      <c r="ALO34" s="132">
        <v>178550</v>
      </c>
      <c r="ALP34" s="146">
        <v>22.483761727641145</v>
      </c>
      <c r="ALQ34" s="135">
        <v>405</v>
      </c>
      <c r="ALR34" s="132">
        <v>180130</v>
      </c>
      <c r="ALS34" s="146">
        <v>22.227124813854722</v>
      </c>
      <c r="ALT34" s="135">
        <v>403</v>
      </c>
      <c r="ALU34" s="135">
        <v>181310</v>
      </c>
      <c r="ALV34" s="134">
        <v>72472.105997210601</v>
      </c>
      <c r="ALW34" s="131">
        <v>12471</v>
      </c>
      <c r="ALX34" s="132">
        <v>172080</v>
      </c>
      <c r="ALY34" s="133">
        <v>51031.851552112836</v>
      </c>
      <c r="ALZ34" s="131">
        <v>8828</v>
      </c>
      <c r="AMA34" s="132">
        <v>172990</v>
      </c>
      <c r="AMB34" s="133">
        <v>51730.21194386045</v>
      </c>
      <c r="AMC34" s="131">
        <v>9104</v>
      </c>
      <c r="AMD34" s="132">
        <v>175990</v>
      </c>
      <c r="AME34" s="133">
        <v>64630.407630294081</v>
      </c>
      <c r="AMF34" s="131">
        <v>11384</v>
      </c>
      <c r="AMG34" s="132">
        <v>176140</v>
      </c>
      <c r="AMH34" s="133">
        <v>62128.139994355071</v>
      </c>
      <c r="AMI34" s="131">
        <v>11006</v>
      </c>
      <c r="AMJ34" s="132">
        <v>177150</v>
      </c>
      <c r="AMK34" s="133">
        <v>56320.35844301316</v>
      </c>
      <c r="AML34" s="131">
        <v>10056</v>
      </c>
      <c r="AMM34" s="132">
        <v>178550</v>
      </c>
      <c r="AMN34" s="133">
        <v>46766.22439349359</v>
      </c>
      <c r="AMO34" s="131">
        <v>8424</v>
      </c>
      <c r="AMP34" s="132">
        <v>180130</v>
      </c>
      <c r="AMQ34" s="133">
        <v>50455.021785891571</v>
      </c>
      <c r="AMR34" s="131">
        <v>9148</v>
      </c>
      <c r="AMS34" s="135">
        <v>181310</v>
      </c>
      <c r="AMT34" s="136">
        <v>19.900000000000002</v>
      </c>
      <c r="AMU34" s="137">
        <v>21.3</v>
      </c>
      <c r="AMV34" s="137">
        <v>19.900000000000002</v>
      </c>
      <c r="AMW34" s="137">
        <v>19.900000000000002</v>
      </c>
      <c r="AMX34" s="137">
        <v>18</v>
      </c>
      <c r="AMY34" s="163">
        <v>16</v>
      </c>
      <c r="AMZ34" s="164">
        <v>65</v>
      </c>
      <c r="ANA34" s="165">
        <v>69</v>
      </c>
      <c r="ANB34" s="165">
        <v>81</v>
      </c>
      <c r="ANC34" s="165">
        <v>89</v>
      </c>
      <c r="AND34" s="166">
        <v>94.81</v>
      </c>
      <c r="ANE34" s="136">
        <v>7.7976817702845107</v>
      </c>
      <c r="ANF34" s="137">
        <v>7.7976817702845107</v>
      </c>
      <c r="ANG34" s="137">
        <v>8.8357588357588366</v>
      </c>
      <c r="ANH34" s="155">
        <v>9.2631578947368425</v>
      </c>
      <c r="ANI34" s="136">
        <v>100</v>
      </c>
      <c r="ANJ34" s="137">
        <v>35.826086956521742</v>
      </c>
      <c r="ANK34" s="137">
        <v>54.071661237785015</v>
      </c>
      <c r="ANL34" s="163">
        <v>58.117262321887409</v>
      </c>
    </row>
    <row r="35" spans="1:1052" x14ac:dyDescent="0.45">
      <c r="A35" s="203" t="s">
        <v>718</v>
      </c>
      <c r="B35" s="204">
        <v>4834.3108665146465</v>
      </c>
      <c r="C35" s="205">
        <v>1763866</v>
      </c>
      <c r="D35" s="206">
        <v>364864</v>
      </c>
      <c r="E35" s="207">
        <v>4771.1287810476269</v>
      </c>
      <c r="F35" s="205">
        <v>1746090</v>
      </c>
      <c r="G35" s="206">
        <v>365970</v>
      </c>
      <c r="H35" s="207">
        <v>4733.5704908999569</v>
      </c>
      <c r="I35" s="205">
        <v>1752453</v>
      </c>
      <c r="J35" s="206">
        <v>370218</v>
      </c>
      <c r="K35" s="207">
        <v>4714.8951637080445</v>
      </c>
      <c r="L35" s="205">
        <v>1777143</v>
      </c>
      <c r="M35" s="206">
        <v>376921</v>
      </c>
      <c r="N35" s="207">
        <v>4643.5642792351409</v>
      </c>
      <c r="O35" s="205">
        <v>1786616</v>
      </c>
      <c r="P35" s="206">
        <v>384751</v>
      </c>
      <c r="Q35" s="207">
        <v>4706.8369308423362</v>
      </c>
      <c r="R35" s="205">
        <v>1838900</v>
      </c>
      <c r="S35" s="206">
        <v>390687</v>
      </c>
      <c r="T35" s="207">
        <v>4799.6350668917848</v>
      </c>
      <c r="U35" s="205">
        <v>1901793</v>
      </c>
      <c r="V35" s="206">
        <v>396237</v>
      </c>
      <c r="W35" s="208">
        <v>4983.721395523321</v>
      </c>
      <c r="X35" s="205">
        <v>1992741</v>
      </c>
      <c r="Y35" s="209">
        <v>399850</v>
      </c>
      <c r="Z35" s="204">
        <v>6383.9325240569442</v>
      </c>
      <c r="AA35" s="205">
        <v>1917944</v>
      </c>
      <c r="AB35" s="206">
        <v>300433</v>
      </c>
      <c r="AC35" s="207">
        <v>6289.7020386826971</v>
      </c>
      <c r="AD35" s="205">
        <v>1864991</v>
      </c>
      <c r="AE35" s="206">
        <v>296515</v>
      </c>
      <c r="AF35" s="207">
        <v>6399.9221768633179</v>
      </c>
      <c r="AG35" s="205">
        <v>1874998</v>
      </c>
      <c r="AH35" s="206">
        <v>292972</v>
      </c>
      <c r="AI35" s="207">
        <v>6507.7587342070428</v>
      </c>
      <c r="AJ35" s="205">
        <v>1877996</v>
      </c>
      <c r="AK35" s="206">
        <v>288578</v>
      </c>
      <c r="AL35" s="207">
        <v>6562.8043973987214</v>
      </c>
      <c r="AM35" s="205">
        <v>1864939</v>
      </c>
      <c r="AN35" s="206">
        <v>284168</v>
      </c>
      <c r="AO35" s="207">
        <v>6690.0037319400753</v>
      </c>
      <c r="AP35" s="205">
        <v>1882266</v>
      </c>
      <c r="AQ35" s="206">
        <v>281355</v>
      </c>
      <c r="AR35" s="207">
        <v>6805.8364953924274</v>
      </c>
      <c r="AS35" s="205">
        <v>1908411</v>
      </c>
      <c r="AT35" s="210">
        <v>280408</v>
      </c>
      <c r="AU35" s="211">
        <v>6880.4250102165915</v>
      </c>
      <c r="AV35" s="205">
        <v>1936186</v>
      </c>
      <c r="AW35" s="210">
        <v>281405</v>
      </c>
      <c r="AX35" s="204">
        <v>3343.5958718087995</v>
      </c>
      <c r="AY35" s="205">
        <v>307778</v>
      </c>
      <c r="AZ35" s="206">
        <v>92050</v>
      </c>
      <c r="BA35" s="207">
        <v>3082.5445346263309</v>
      </c>
      <c r="BB35" s="205">
        <v>292441</v>
      </c>
      <c r="BC35" s="206">
        <v>94870</v>
      </c>
      <c r="BD35" s="207">
        <v>3097.1781395111498</v>
      </c>
      <c r="BE35" s="205">
        <v>303477</v>
      </c>
      <c r="BF35" s="206">
        <v>97985</v>
      </c>
      <c r="BG35" s="207">
        <v>3001.2442768127071</v>
      </c>
      <c r="BH35" s="205">
        <v>308741</v>
      </c>
      <c r="BI35" s="206">
        <v>102871</v>
      </c>
      <c r="BJ35" s="207">
        <v>3303.4012398608361</v>
      </c>
      <c r="BK35" s="205">
        <v>335173</v>
      </c>
      <c r="BL35" s="206">
        <v>101463</v>
      </c>
      <c r="BM35" s="207">
        <v>3841.130143324217</v>
      </c>
      <c r="BN35" s="205">
        <v>373596</v>
      </c>
      <c r="BO35" s="206">
        <v>97262</v>
      </c>
      <c r="BP35" s="207">
        <v>4200.1938923897233</v>
      </c>
      <c r="BQ35" s="205">
        <v>407255</v>
      </c>
      <c r="BR35" s="206">
        <v>96961</v>
      </c>
      <c r="BS35" s="208">
        <v>4437.0183433618722</v>
      </c>
      <c r="BT35" s="205">
        <v>425479</v>
      </c>
      <c r="BU35" s="210">
        <v>95893</v>
      </c>
      <c r="BV35" s="212">
        <v>51</v>
      </c>
      <c r="BW35" s="213">
        <v>53</v>
      </c>
      <c r="BX35" s="214">
        <v>55</v>
      </c>
      <c r="BY35" s="213">
        <v>57</v>
      </c>
      <c r="BZ35" s="213">
        <v>59</v>
      </c>
      <c r="CA35" s="214">
        <v>61</v>
      </c>
      <c r="CB35" s="215">
        <v>62</v>
      </c>
      <c r="CC35" s="212">
        <v>26</v>
      </c>
      <c r="CD35" s="213">
        <v>27</v>
      </c>
      <c r="CE35" s="214">
        <v>29</v>
      </c>
      <c r="CF35" s="213">
        <v>31</v>
      </c>
      <c r="CG35" s="213">
        <v>33</v>
      </c>
      <c r="CH35" s="214">
        <v>34</v>
      </c>
      <c r="CI35" s="215">
        <v>34</v>
      </c>
      <c r="CJ35" s="212">
        <v>29</v>
      </c>
      <c r="CK35" s="213">
        <v>32</v>
      </c>
      <c r="CL35" s="214">
        <v>34</v>
      </c>
      <c r="CM35" s="213">
        <v>37</v>
      </c>
      <c r="CN35" s="213">
        <v>40</v>
      </c>
      <c r="CO35" s="213">
        <v>41</v>
      </c>
      <c r="CP35" s="216">
        <v>42</v>
      </c>
      <c r="CQ35" s="212">
        <v>10</v>
      </c>
      <c r="CR35" s="213">
        <v>11</v>
      </c>
      <c r="CS35" s="214">
        <v>14</v>
      </c>
      <c r="CT35" s="213">
        <v>14</v>
      </c>
      <c r="CU35" s="213">
        <v>15</v>
      </c>
      <c r="CV35" s="214">
        <v>16</v>
      </c>
      <c r="CW35" s="215">
        <v>16</v>
      </c>
      <c r="CX35" s="204">
        <v>2810.4959722002845</v>
      </c>
      <c r="CY35" s="207">
        <v>3014.2251328573725</v>
      </c>
      <c r="CZ35" s="207">
        <v>2930.1474446426701</v>
      </c>
      <c r="DA35" s="207">
        <v>3104.648419065597</v>
      </c>
      <c r="DB35" s="207">
        <v>3170.9639281581726</v>
      </c>
      <c r="DC35" s="207">
        <v>3405.8512577469924</v>
      </c>
      <c r="DD35" s="207">
        <v>3386.6926645256663</v>
      </c>
      <c r="DE35" s="211">
        <v>3485.1116625310174</v>
      </c>
      <c r="DF35" s="204">
        <v>204.7653768032915</v>
      </c>
      <c r="DG35" s="207">
        <v>221.21792232404789</v>
      </c>
      <c r="DH35" s="207">
        <v>249.84156993631112</v>
      </c>
      <c r="DI35" s="207">
        <v>264.30367552210049</v>
      </c>
      <c r="DJ35" s="207">
        <v>278.38378908957816</v>
      </c>
      <c r="DK35" s="207">
        <v>291.56986438417073</v>
      </c>
      <c r="DL35" s="207">
        <v>316.24043345360946</v>
      </c>
      <c r="DM35" s="217">
        <v>327.9326959446484</v>
      </c>
      <c r="DN35" s="218">
        <v>90.998706179533002</v>
      </c>
      <c r="DO35" s="219">
        <v>91.180452978828157</v>
      </c>
      <c r="DP35" s="219">
        <v>90.855788423153697</v>
      </c>
      <c r="DQ35" s="219">
        <v>90.596153846153854</v>
      </c>
      <c r="DR35" s="219">
        <v>90.071428571428569</v>
      </c>
      <c r="DS35" s="219">
        <v>90.357119540379969</v>
      </c>
      <c r="DT35" s="219">
        <v>89.870443713499355</v>
      </c>
      <c r="DU35" s="220">
        <v>89.693309811371975</v>
      </c>
      <c r="DV35" s="221">
        <v>82.36666666666666</v>
      </c>
      <c r="DW35" s="213">
        <v>81</v>
      </c>
      <c r="DX35" s="213">
        <v>78</v>
      </c>
      <c r="DY35" s="214">
        <v>75.333333333333329</v>
      </c>
      <c r="DZ35" s="215">
        <v>72.333333333333329</v>
      </c>
      <c r="EA35" s="212">
        <v>90.1</v>
      </c>
      <c r="EB35" s="213">
        <v>91.7</v>
      </c>
      <c r="EC35" s="214">
        <v>92.5</v>
      </c>
      <c r="ED35" s="213">
        <v>93</v>
      </c>
      <c r="EE35" s="213">
        <v>93.3</v>
      </c>
      <c r="EF35" s="214">
        <v>93.7</v>
      </c>
      <c r="EG35" s="215">
        <v>94.4</v>
      </c>
      <c r="EH35" s="222">
        <v>769.68</v>
      </c>
      <c r="EI35" s="223">
        <v>797.61</v>
      </c>
      <c r="EJ35" s="224">
        <v>826.62</v>
      </c>
      <c r="EK35" s="223">
        <v>860.04</v>
      </c>
      <c r="EL35" s="223">
        <v>877.23</v>
      </c>
      <c r="EM35" s="224">
        <v>887.95</v>
      </c>
      <c r="EN35" s="225">
        <v>891.39</v>
      </c>
      <c r="EO35" s="222">
        <v>478</v>
      </c>
      <c r="EP35" s="223">
        <v>510</v>
      </c>
      <c r="EQ35" s="224">
        <v>551</v>
      </c>
      <c r="ER35" s="223">
        <v>581</v>
      </c>
      <c r="ES35" s="224">
        <v>603</v>
      </c>
      <c r="ET35" s="226">
        <v>625</v>
      </c>
      <c r="EU35" s="227">
        <v>618</v>
      </c>
      <c r="EV35" s="222">
        <v>618</v>
      </c>
      <c r="EW35" s="223">
        <v>644</v>
      </c>
      <c r="EX35" s="224">
        <v>685</v>
      </c>
      <c r="EY35" s="223">
        <v>716</v>
      </c>
      <c r="EZ35" s="224">
        <v>741</v>
      </c>
      <c r="FA35" s="226">
        <v>751</v>
      </c>
      <c r="FB35" s="227">
        <v>750</v>
      </c>
      <c r="FC35" s="222">
        <v>759</v>
      </c>
      <c r="FD35" s="223">
        <v>788</v>
      </c>
      <c r="FE35" s="224">
        <v>816</v>
      </c>
      <c r="FF35" s="223">
        <v>851</v>
      </c>
      <c r="FG35" s="224">
        <v>864</v>
      </c>
      <c r="FH35" s="226">
        <v>882</v>
      </c>
      <c r="FI35" s="227">
        <v>896</v>
      </c>
      <c r="FJ35" s="222">
        <v>909</v>
      </c>
      <c r="FK35" s="223">
        <v>929</v>
      </c>
      <c r="FL35" s="224">
        <v>962</v>
      </c>
      <c r="FM35" s="223">
        <v>984</v>
      </c>
      <c r="FN35" s="224">
        <v>998</v>
      </c>
      <c r="FO35" s="226">
        <v>1001</v>
      </c>
      <c r="FP35" s="227">
        <v>1016</v>
      </c>
      <c r="FQ35" s="222">
        <v>1101</v>
      </c>
      <c r="FR35" s="223">
        <v>1134</v>
      </c>
      <c r="FS35" s="224">
        <v>1149</v>
      </c>
      <c r="FT35" s="223">
        <v>1185</v>
      </c>
      <c r="FU35" s="224">
        <v>1197</v>
      </c>
      <c r="FV35" s="226">
        <v>1210</v>
      </c>
      <c r="FW35" s="227">
        <v>1221</v>
      </c>
      <c r="FX35" s="221">
        <v>70.861894376071049</v>
      </c>
      <c r="FY35" s="214">
        <v>71.562298886440317</v>
      </c>
      <c r="FZ35" s="214">
        <v>72.382340026346256</v>
      </c>
      <c r="GA35" s="214">
        <v>66.146472616751424</v>
      </c>
      <c r="GB35" s="215">
        <v>57.114624505928859</v>
      </c>
      <c r="GC35" s="221">
        <v>87.131715771230503</v>
      </c>
      <c r="GD35" s="214">
        <v>90.567612687813025</v>
      </c>
      <c r="GE35" s="214">
        <v>91.32549655451966</v>
      </c>
      <c r="GF35" s="214">
        <v>92.58967284193929</v>
      </c>
      <c r="GG35" s="214">
        <v>93.47739095638255</v>
      </c>
      <c r="GH35" s="214">
        <v>91.905151267375302</v>
      </c>
      <c r="GI35" s="214">
        <v>91.670052824055261</v>
      </c>
      <c r="GJ35" s="215">
        <v>91.032608695652172</v>
      </c>
      <c r="GK35" s="221">
        <v>93.1</v>
      </c>
      <c r="GL35" s="214">
        <v>93.6</v>
      </c>
      <c r="GM35" s="214">
        <v>93.7</v>
      </c>
      <c r="GN35" s="215">
        <v>93.3</v>
      </c>
      <c r="GO35" s="221">
        <v>88.597538639950145</v>
      </c>
      <c r="GP35" s="214">
        <v>88.549347755500634</v>
      </c>
      <c r="GQ35" s="214">
        <v>91.58212160522379</v>
      </c>
      <c r="GR35" s="215">
        <v>90.97528395636219</v>
      </c>
      <c r="GS35" s="221">
        <v>40</v>
      </c>
      <c r="GT35" s="214">
        <v>32.799999999999997</v>
      </c>
      <c r="GU35" s="214">
        <v>27.2</v>
      </c>
      <c r="GV35" s="215">
        <v>26.841804683038266</v>
      </c>
      <c r="GW35" s="228">
        <v>165.54740927854107</v>
      </c>
      <c r="GX35" s="229">
        <v>184.52714918022568</v>
      </c>
      <c r="GY35" s="229">
        <v>94.326149052194239</v>
      </c>
      <c r="GZ35" s="230">
        <v>79.948983016714763</v>
      </c>
      <c r="HA35" s="221">
        <v>90.4</v>
      </c>
      <c r="HB35" s="214">
        <v>91.1</v>
      </c>
      <c r="HC35" s="215">
        <v>91.8</v>
      </c>
      <c r="HD35" s="231">
        <v>6.4690661020936249</v>
      </c>
      <c r="HE35" s="232">
        <v>6.7719601903937692</v>
      </c>
      <c r="HF35" s="232">
        <v>6.7484662576687118</v>
      </c>
      <c r="HG35" s="232">
        <v>6.1664712778429074</v>
      </c>
      <c r="HH35" s="232">
        <v>6.4613949148588752</v>
      </c>
      <c r="HI35" s="233">
        <v>6.1243355673676909</v>
      </c>
      <c r="HJ35" s="234">
        <v>21.12</v>
      </c>
      <c r="HK35" s="232">
        <v>21.36</v>
      </c>
      <c r="HL35" s="232">
        <v>21.2</v>
      </c>
      <c r="HM35" s="232">
        <v>21.94</v>
      </c>
      <c r="HN35" s="232">
        <v>21.35</v>
      </c>
      <c r="HO35" s="232">
        <v>20.68</v>
      </c>
      <c r="HP35" s="232">
        <v>21.185473585285628</v>
      </c>
      <c r="HQ35" s="233">
        <v>20.545528565612702</v>
      </c>
      <c r="HR35" s="235">
        <v>4.8939828290611178</v>
      </c>
      <c r="HS35" s="205">
        <v>783855.18400000001</v>
      </c>
      <c r="HT35" s="236">
        <v>16016713.000000004</v>
      </c>
      <c r="HU35" s="215">
        <v>5.3222015258537914</v>
      </c>
      <c r="HV35" s="205">
        <v>806185</v>
      </c>
      <c r="HW35" s="236">
        <v>15147584.999999998</v>
      </c>
      <c r="HX35" s="215">
        <v>5.2212058273654716</v>
      </c>
      <c r="HY35" s="205">
        <v>796541</v>
      </c>
      <c r="HZ35" s="236">
        <v>15255882</v>
      </c>
      <c r="IA35" s="215">
        <v>5.2492676790915453</v>
      </c>
      <c r="IB35" s="205">
        <v>757513</v>
      </c>
      <c r="IC35" s="236">
        <v>14430832</v>
      </c>
      <c r="ID35" s="215">
        <v>5.2702636769609112</v>
      </c>
      <c r="IE35" s="205">
        <v>769090</v>
      </c>
      <c r="IF35" s="236">
        <v>14593008</v>
      </c>
      <c r="IG35" s="215">
        <v>5.3649139269378203</v>
      </c>
      <c r="IH35" s="205">
        <v>790597</v>
      </c>
      <c r="II35" s="236">
        <v>14736434</v>
      </c>
      <c r="IJ35" s="215">
        <v>5.0044340919502055</v>
      </c>
      <c r="IK35" s="205">
        <v>748223</v>
      </c>
      <c r="IL35" s="205">
        <v>14951201</v>
      </c>
      <c r="IM35" s="215">
        <v>4.4668490055824579</v>
      </c>
      <c r="IN35" s="205">
        <v>678238</v>
      </c>
      <c r="IO35" s="205">
        <v>15183813</v>
      </c>
      <c r="IP35" s="237">
        <v>46.262158406669755</v>
      </c>
      <c r="IQ35" s="210">
        <v>4994</v>
      </c>
      <c r="IR35" s="206">
        <v>10795</v>
      </c>
      <c r="IS35" s="216">
        <v>48.501820218426211</v>
      </c>
      <c r="IT35" s="210">
        <v>5196</v>
      </c>
      <c r="IU35" s="206">
        <v>10713</v>
      </c>
      <c r="IV35" s="216">
        <v>48.714554803237796</v>
      </c>
      <c r="IW35" s="210">
        <v>4784.5</v>
      </c>
      <c r="IX35" s="206">
        <v>9821.5</v>
      </c>
      <c r="IY35" s="216">
        <v>50.703663040223582</v>
      </c>
      <c r="IZ35" s="210">
        <v>5080</v>
      </c>
      <c r="JA35" s="206">
        <v>10019</v>
      </c>
      <c r="JB35" s="216">
        <v>51.663349445550189</v>
      </c>
      <c r="JC35" s="210">
        <v>5451</v>
      </c>
      <c r="JD35" s="206">
        <v>10551</v>
      </c>
      <c r="JE35" s="216">
        <v>51.892329487957902</v>
      </c>
      <c r="JF35" s="210">
        <v>5128</v>
      </c>
      <c r="JG35" s="206">
        <v>9882</v>
      </c>
      <c r="JH35" s="216">
        <v>52.898625607109636</v>
      </c>
      <c r="JI35" s="210">
        <v>5119</v>
      </c>
      <c r="JJ35" s="206">
        <v>9677</v>
      </c>
      <c r="JK35" s="216">
        <v>54.599021272345951</v>
      </c>
      <c r="JL35" s="210">
        <v>5467</v>
      </c>
      <c r="JM35" s="210">
        <v>10013</v>
      </c>
      <c r="JN35" s="238">
        <v>4.5</v>
      </c>
      <c r="JO35" s="239">
        <v>14.070242536921153</v>
      </c>
      <c r="JP35" s="240">
        <v>14.728052950980389</v>
      </c>
      <c r="JQ35" s="241">
        <v>4.2096709783091537</v>
      </c>
      <c r="JR35" s="239">
        <v>14.36009133152174</v>
      </c>
      <c r="JS35" s="240">
        <v>14.986667409365561</v>
      </c>
      <c r="JT35" s="241">
        <v>3.9343359764624188</v>
      </c>
      <c r="JU35" s="239">
        <v>14.621872789156249</v>
      </c>
      <c r="JV35" s="239">
        <v>15.21756978377803</v>
      </c>
      <c r="JW35" s="242">
        <v>13.813207206738769</v>
      </c>
      <c r="JX35" s="205">
        <v>34483691.053911656</v>
      </c>
      <c r="JY35" s="206">
        <v>2496429</v>
      </c>
      <c r="JZ35" s="243">
        <v>13.189890524330627</v>
      </c>
      <c r="KA35" s="205">
        <v>33095308.289999999</v>
      </c>
      <c r="KB35" s="206">
        <v>2509142</v>
      </c>
      <c r="KC35" s="243">
        <v>13.293143828441718</v>
      </c>
      <c r="KD35" s="205">
        <v>33514926.789999999</v>
      </c>
      <c r="KE35" s="206">
        <v>2521219</v>
      </c>
      <c r="KF35" s="243">
        <v>12.126060621842818</v>
      </c>
      <c r="KG35" s="205">
        <v>30733488.52</v>
      </c>
      <c r="KH35" s="206">
        <v>2534499</v>
      </c>
      <c r="KI35" s="243">
        <v>10.951768818943327</v>
      </c>
      <c r="KJ35" s="205">
        <v>27933088.719999999</v>
      </c>
      <c r="KK35" s="206">
        <v>2550555</v>
      </c>
      <c r="KL35" s="243">
        <v>10.343000582306688</v>
      </c>
      <c r="KM35" s="205">
        <v>26555736.73907708</v>
      </c>
      <c r="KN35" s="210">
        <v>2567508</v>
      </c>
      <c r="KO35" s="243">
        <v>8.9667047465775411</v>
      </c>
      <c r="KP35" s="205">
        <v>23199295.156382419</v>
      </c>
      <c r="KQ35" s="206">
        <v>2587271</v>
      </c>
      <c r="KR35" s="243">
        <v>7.3543535197634577</v>
      </c>
      <c r="KS35" s="205">
        <v>19169512.23</v>
      </c>
      <c r="KT35" s="210">
        <v>2606553</v>
      </c>
      <c r="KU35" s="237">
        <v>6.6038705999435034</v>
      </c>
      <c r="KV35" s="210">
        <v>349344.95945699996</v>
      </c>
      <c r="KW35" s="206">
        <v>52900.031000000003</v>
      </c>
      <c r="KX35" s="216">
        <v>6.2087890009008975</v>
      </c>
      <c r="KY35" s="210">
        <v>312234.8331428573</v>
      </c>
      <c r="KZ35" s="206">
        <v>50289.167999999983</v>
      </c>
      <c r="LA35" s="216">
        <v>6.6441168398533854</v>
      </c>
      <c r="LB35" s="210">
        <v>317378.10000000003</v>
      </c>
      <c r="LC35" s="206">
        <v>47768.289999999994</v>
      </c>
      <c r="LD35" s="216">
        <v>6.0985474000844064</v>
      </c>
      <c r="LE35" s="210">
        <v>308558.83514285716</v>
      </c>
      <c r="LF35" s="206">
        <v>50595.463952380953</v>
      </c>
      <c r="LG35" s="216">
        <v>6.2805947793697117</v>
      </c>
      <c r="LH35" s="210">
        <v>317074.0845714286</v>
      </c>
      <c r="LI35" s="206">
        <v>50484.722499999996</v>
      </c>
      <c r="LJ35" s="216">
        <v>6.0947337029058835</v>
      </c>
      <c r="LK35" s="210">
        <v>306806.99</v>
      </c>
      <c r="LL35" s="206">
        <v>50339.687499999993</v>
      </c>
      <c r="LM35" s="216">
        <v>6.0617697697221278</v>
      </c>
      <c r="LN35" s="210">
        <v>310780.44999999995</v>
      </c>
      <c r="LO35" s="206">
        <v>51268.930000000008</v>
      </c>
      <c r="LP35" s="216">
        <v>5.9335013041999005</v>
      </c>
      <c r="LQ35" s="210">
        <v>313917.81999999995</v>
      </c>
      <c r="LR35" s="210">
        <v>52906</v>
      </c>
      <c r="LS35" s="237">
        <v>10.793108727729326</v>
      </c>
      <c r="LT35" s="210">
        <v>1731250.8939800002</v>
      </c>
      <c r="LU35" s="206">
        <v>160403.359</v>
      </c>
      <c r="LV35" s="216">
        <v>10.380595305249727</v>
      </c>
      <c r="LW35" s="210">
        <v>1542024.27</v>
      </c>
      <c r="LX35" s="206">
        <v>148548.73200000002</v>
      </c>
      <c r="LY35" s="216">
        <v>10.899360754688692</v>
      </c>
      <c r="LZ35" s="210">
        <v>1483040.0499999998</v>
      </c>
      <c r="MA35" s="206">
        <v>136066.70000000001</v>
      </c>
      <c r="MB35" s="216">
        <v>10.335079768697213</v>
      </c>
      <c r="MC35" s="210">
        <v>1509871.6041565579</v>
      </c>
      <c r="MD35" s="206">
        <v>146091.91587757668</v>
      </c>
      <c r="ME35" s="216">
        <v>10.798696978052526</v>
      </c>
      <c r="MF35" s="210">
        <v>1570110.2120617761</v>
      </c>
      <c r="MG35" s="206">
        <v>145398.11749999999</v>
      </c>
      <c r="MH35" s="216">
        <v>10.634076804168581</v>
      </c>
      <c r="MI35" s="210">
        <v>1529113.1699999997</v>
      </c>
      <c r="MJ35" s="206">
        <v>143793.6925</v>
      </c>
      <c r="MK35" s="216">
        <v>10.916460989179434</v>
      </c>
      <c r="ML35" s="210">
        <v>1564271.33</v>
      </c>
      <c r="MM35" s="206">
        <v>143294.73000000001</v>
      </c>
      <c r="MN35" s="216">
        <v>11.406827099433116</v>
      </c>
      <c r="MO35" s="210">
        <v>1641332.8</v>
      </c>
      <c r="MP35" s="210">
        <v>143890.39000000001</v>
      </c>
      <c r="MQ35" s="237">
        <v>94.737695631560115</v>
      </c>
      <c r="MR35" s="244">
        <v>1863816875.2618842</v>
      </c>
      <c r="MS35" s="236">
        <v>1967344532.54</v>
      </c>
      <c r="MT35" s="216">
        <v>95.083461902237872</v>
      </c>
      <c r="MU35" s="205">
        <v>1884670228.8299999</v>
      </c>
      <c r="MV35" s="236">
        <v>1982122012.7299998</v>
      </c>
      <c r="MW35" s="216">
        <v>95.164106587060019</v>
      </c>
      <c r="MX35" s="205">
        <v>1906078197.3514607</v>
      </c>
      <c r="MY35" s="236">
        <v>1982122012.7299998</v>
      </c>
      <c r="MZ35" s="216">
        <v>95.231342749396887</v>
      </c>
      <c r="NA35" s="205">
        <v>1937036691.1500001</v>
      </c>
      <c r="NB35" s="236">
        <v>2034032740.9299998</v>
      </c>
      <c r="NC35" s="216">
        <v>95.459486941324599</v>
      </c>
      <c r="ND35" s="205">
        <v>1978556557.8700001</v>
      </c>
      <c r="NE35" s="236">
        <v>2072666239.1199999</v>
      </c>
      <c r="NF35" s="216">
        <v>95.657982906675755</v>
      </c>
      <c r="NG35" s="205">
        <v>2016326702.2728734</v>
      </c>
      <c r="NH35" s="236">
        <v>2107849905.4699998</v>
      </c>
      <c r="NI35" s="216">
        <v>95.827370267064367</v>
      </c>
      <c r="NJ35" s="205">
        <v>2050790951.2367096</v>
      </c>
      <c r="NK35" s="236">
        <v>2140088938.5999999</v>
      </c>
      <c r="NL35" s="216">
        <v>96.000577240132017</v>
      </c>
      <c r="NM35" s="205">
        <v>2273457196.8999996</v>
      </c>
      <c r="NN35" s="205">
        <v>2368170340.4899998</v>
      </c>
      <c r="NO35" s="237">
        <v>89.535352735088807</v>
      </c>
      <c r="NP35" s="210">
        <v>4339672</v>
      </c>
      <c r="NQ35" s="206">
        <v>4846881</v>
      </c>
      <c r="NR35" s="216">
        <v>90.189226535608526</v>
      </c>
      <c r="NS35" s="210">
        <v>4134110</v>
      </c>
      <c r="NT35" s="206">
        <v>4583818</v>
      </c>
      <c r="NU35" s="216">
        <v>90.472002556636411</v>
      </c>
      <c r="NV35" s="210">
        <v>4017146</v>
      </c>
      <c r="NW35" s="206">
        <v>4440209</v>
      </c>
      <c r="NX35" s="216">
        <v>91.933294094910522</v>
      </c>
      <c r="NY35" s="210">
        <v>4181368</v>
      </c>
      <c r="NZ35" s="206">
        <v>4548263</v>
      </c>
      <c r="OA35" s="216">
        <v>92.524106023501247</v>
      </c>
      <c r="OB35" s="210">
        <v>4195649</v>
      </c>
      <c r="OC35" s="206">
        <v>4534655</v>
      </c>
      <c r="OD35" s="216">
        <v>92.768524671216596</v>
      </c>
      <c r="OE35" s="210">
        <v>4112861</v>
      </c>
      <c r="OF35" s="206">
        <v>4433466</v>
      </c>
      <c r="OG35" s="216">
        <v>93.059760865958381</v>
      </c>
      <c r="OH35" s="210">
        <v>4273991</v>
      </c>
      <c r="OI35" s="206">
        <v>4592738</v>
      </c>
      <c r="OJ35" s="216">
        <v>93.191218148006698</v>
      </c>
      <c r="OK35" s="210">
        <v>4177397</v>
      </c>
      <c r="OL35" s="210">
        <v>4482608</v>
      </c>
      <c r="OM35" s="251">
        <v>20.138720953442924</v>
      </c>
      <c r="ON35" s="205">
        <v>435041</v>
      </c>
      <c r="OO35" s="206">
        <v>21602216</v>
      </c>
      <c r="OP35" s="252">
        <v>19.772979537876804</v>
      </c>
      <c r="OQ35" s="205">
        <v>435328.58100000001</v>
      </c>
      <c r="OR35" s="206">
        <v>22016337</v>
      </c>
      <c r="OS35" s="252">
        <v>20.466482424215897</v>
      </c>
      <c r="OT35" s="205">
        <v>456571.26</v>
      </c>
      <c r="OU35" s="206">
        <v>22308242.839999996</v>
      </c>
      <c r="OV35" s="252">
        <v>20.252655341164736</v>
      </c>
      <c r="OW35" s="205">
        <v>473916</v>
      </c>
      <c r="OX35" s="206">
        <v>23400190.839999992</v>
      </c>
      <c r="OY35" s="252">
        <v>20.241849038465769</v>
      </c>
      <c r="OZ35" s="205">
        <v>478739</v>
      </c>
      <c r="PA35" s="206">
        <v>23650952</v>
      </c>
      <c r="PB35" s="252">
        <v>21.191757829793548</v>
      </c>
      <c r="PC35" s="205">
        <v>491347</v>
      </c>
      <c r="PD35" s="206">
        <v>23185759.48</v>
      </c>
      <c r="PE35" s="252">
        <v>22.635284231158167</v>
      </c>
      <c r="PF35" s="205">
        <v>536137</v>
      </c>
      <c r="PG35" s="415">
        <v>23685896.519999996</v>
      </c>
      <c r="PH35" s="252">
        <v>23.755794204861548</v>
      </c>
      <c r="PI35" s="205">
        <v>563312</v>
      </c>
      <c r="PJ35" s="210">
        <v>23712614.91584735</v>
      </c>
      <c r="PK35" s="245">
        <v>1.5770690441023294</v>
      </c>
      <c r="PL35" s="246">
        <v>40275</v>
      </c>
      <c r="PM35" s="247">
        <v>2553788</v>
      </c>
      <c r="PN35" s="233">
        <v>2.9367246272676892</v>
      </c>
      <c r="PO35" s="246">
        <v>75938.911999999997</v>
      </c>
      <c r="PP35" s="247">
        <v>2585837</v>
      </c>
      <c r="PQ35" s="233">
        <v>5.9531453219406991</v>
      </c>
      <c r="PR35" s="246">
        <v>159104</v>
      </c>
      <c r="PS35" s="247">
        <v>2672604</v>
      </c>
      <c r="PT35" s="215">
        <v>6.4376458491483017</v>
      </c>
      <c r="PU35" s="246">
        <v>176308</v>
      </c>
      <c r="PV35" s="247">
        <v>2738703</v>
      </c>
      <c r="PW35" s="215">
        <v>6.9005368673464931</v>
      </c>
      <c r="PX35" s="246">
        <v>192980</v>
      </c>
      <c r="PY35" s="247">
        <v>2796594</v>
      </c>
      <c r="PZ35" s="215">
        <v>6.6553138346473224</v>
      </c>
      <c r="QA35" s="246">
        <v>191422</v>
      </c>
      <c r="QB35" s="247">
        <v>2876228</v>
      </c>
      <c r="QC35" s="215">
        <v>6.357731375091344</v>
      </c>
      <c r="QD35" s="246">
        <v>192362</v>
      </c>
      <c r="QE35" s="247">
        <v>3025639</v>
      </c>
      <c r="QF35" s="215">
        <v>6.7194644988891898</v>
      </c>
      <c r="QG35" s="246">
        <v>211686</v>
      </c>
      <c r="QH35" s="246">
        <v>3150340.3289799998</v>
      </c>
      <c r="QI35" s="248">
        <v>58.939308353731249</v>
      </c>
      <c r="QJ35" s="249">
        <v>59.177147461318626</v>
      </c>
      <c r="QK35" s="249">
        <v>59.793134918622926</v>
      </c>
      <c r="QL35" s="249">
        <v>59.770962781451985</v>
      </c>
      <c r="QM35" s="249">
        <v>59.991721646639739</v>
      </c>
      <c r="QN35" s="249">
        <v>60.697959638755719</v>
      </c>
      <c r="QO35" s="249">
        <v>60.120666320942064</v>
      </c>
      <c r="QP35" s="250">
        <v>61.717700000000001</v>
      </c>
      <c r="QQ35" s="212">
        <v>84</v>
      </c>
      <c r="QR35" s="213">
        <v>81</v>
      </c>
      <c r="QS35" s="216">
        <v>80.180000000000007</v>
      </c>
      <c r="QT35" s="212">
        <v>85</v>
      </c>
      <c r="QU35" s="213">
        <v>84</v>
      </c>
      <c r="QV35" s="216">
        <v>79.97</v>
      </c>
      <c r="QW35" s="204">
        <v>388.6041263700838</v>
      </c>
      <c r="QX35" s="205">
        <v>626834</v>
      </c>
      <c r="QY35" s="206">
        <v>31020</v>
      </c>
      <c r="QZ35" s="207">
        <v>398.30706691682303</v>
      </c>
      <c r="RA35" s="205">
        <v>636893</v>
      </c>
      <c r="RB35" s="206">
        <v>30750</v>
      </c>
      <c r="RC35" s="207">
        <v>369.67690274035283</v>
      </c>
      <c r="RD35" s="205">
        <v>581694</v>
      </c>
      <c r="RE35" s="206">
        <v>30260</v>
      </c>
      <c r="RF35" s="207">
        <v>362.50499500499495</v>
      </c>
      <c r="RG35" s="205">
        <v>580588</v>
      </c>
      <c r="RH35" s="206">
        <v>30800</v>
      </c>
      <c r="RI35" s="207">
        <v>371.42731122088924</v>
      </c>
      <c r="RJ35" s="205">
        <v>589470</v>
      </c>
      <c r="RK35" s="206">
        <v>30520</v>
      </c>
      <c r="RL35" s="207">
        <v>364.7061393653409</v>
      </c>
      <c r="RM35" s="205">
        <v>584303</v>
      </c>
      <c r="RN35" s="206">
        <v>30810</v>
      </c>
      <c r="RO35" s="207">
        <v>372.36149080785532</v>
      </c>
      <c r="RP35" s="205">
        <v>593857</v>
      </c>
      <c r="RQ35" s="206">
        <v>30670</v>
      </c>
      <c r="RR35" s="208">
        <v>372.41907813406664</v>
      </c>
      <c r="RS35" s="205">
        <v>590463</v>
      </c>
      <c r="RT35" s="210">
        <v>30490</v>
      </c>
      <c r="RU35" s="251">
        <v>3.5513120620060556</v>
      </c>
      <c r="RV35" s="205">
        <v>161442</v>
      </c>
      <c r="RW35" s="236">
        <v>45459818</v>
      </c>
      <c r="RX35" s="252">
        <v>3.2263991814671749</v>
      </c>
      <c r="RY35" s="205">
        <v>155520</v>
      </c>
      <c r="RZ35" s="206">
        <v>48202343</v>
      </c>
      <c r="SA35" s="252">
        <v>3.1381879103329169</v>
      </c>
      <c r="SB35" s="205">
        <v>162008</v>
      </c>
      <c r="SC35" s="206">
        <v>51624697</v>
      </c>
      <c r="SD35" s="252">
        <v>3.1895410794095373</v>
      </c>
      <c r="SE35" s="205">
        <v>170069</v>
      </c>
      <c r="SF35" s="206">
        <v>53320837</v>
      </c>
      <c r="SG35" s="252">
        <v>2.9631955913623957</v>
      </c>
      <c r="SH35" s="205">
        <v>156176</v>
      </c>
      <c r="SI35" s="206">
        <v>52705262</v>
      </c>
      <c r="SJ35" s="252">
        <v>2.9186404531433539</v>
      </c>
      <c r="SK35" s="205">
        <v>154934</v>
      </c>
      <c r="SL35" s="206">
        <v>53084305</v>
      </c>
      <c r="SM35" s="252">
        <v>2.9015213960580311</v>
      </c>
      <c r="SN35" s="205">
        <v>156805</v>
      </c>
      <c r="SO35" s="206">
        <v>54042338</v>
      </c>
      <c r="SP35" s="243">
        <v>2.707771803290639</v>
      </c>
      <c r="SQ35" s="205">
        <v>146200</v>
      </c>
      <c r="SR35" s="210">
        <v>53992733</v>
      </c>
      <c r="SS35" s="251">
        <v>3.4076088263933317</v>
      </c>
      <c r="ST35" s="205">
        <v>108363</v>
      </c>
      <c r="SU35" s="206">
        <v>31800305</v>
      </c>
      <c r="SV35" s="252">
        <v>3.2579638084735802</v>
      </c>
      <c r="SW35" s="205">
        <v>104498</v>
      </c>
      <c r="SX35" s="206">
        <v>32074635</v>
      </c>
      <c r="SY35" s="252">
        <v>3.1499489660908027</v>
      </c>
      <c r="SZ35" s="205">
        <v>104157</v>
      </c>
      <c r="TA35" s="206">
        <v>33066250</v>
      </c>
      <c r="TB35" s="252">
        <v>2.5722218645464903</v>
      </c>
      <c r="TC35" s="205">
        <v>103957</v>
      </c>
      <c r="TD35" s="206">
        <v>40415254</v>
      </c>
      <c r="TE35" s="252">
        <v>2.4528128702587986</v>
      </c>
      <c r="TF35" s="205">
        <v>100317</v>
      </c>
      <c r="TG35" s="206">
        <v>40898758</v>
      </c>
      <c r="TH35" s="252">
        <v>2.4461516581567735</v>
      </c>
      <c r="TI35" s="205">
        <v>100980</v>
      </c>
      <c r="TJ35" s="210">
        <v>41281169</v>
      </c>
      <c r="TK35" s="252">
        <v>1.9831803490240061</v>
      </c>
      <c r="TL35" s="205">
        <v>92761</v>
      </c>
      <c r="TM35" s="206">
        <v>46773860</v>
      </c>
      <c r="TN35" s="253">
        <v>2.0840425334166759</v>
      </c>
      <c r="TO35" s="205">
        <v>90141</v>
      </c>
      <c r="TP35" s="210">
        <v>43252956</v>
      </c>
      <c r="TQ35" s="251">
        <v>4.2015596546714722</v>
      </c>
      <c r="TR35" s="205">
        <v>38949</v>
      </c>
      <c r="TS35" s="206">
        <v>9270129</v>
      </c>
      <c r="TT35" s="252">
        <v>3.4721009217168084</v>
      </c>
      <c r="TU35" s="205">
        <v>40650</v>
      </c>
      <c r="TV35" s="206">
        <v>11707609</v>
      </c>
      <c r="TW35" s="252">
        <v>3.5838781506648321</v>
      </c>
      <c r="TX35" s="205">
        <v>39790</v>
      </c>
      <c r="TY35" s="206">
        <v>11102498</v>
      </c>
      <c r="TZ35" s="252">
        <v>3.3436774453656506</v>
      </c>
      <c r="UA35" s="205">
        <v>39021</v>
      </c>
      <c r="UB35" s="206">
        <v>11670085</v>
      </c>
      <c r="UC35" s="252">
        <v>3.3306908202653678</v>
      </c>
      <c r="UD35" s="205">
        <v>39695</v>
      </c>
      <c r="UE35" s="206">
        <v>11917948</v>
      </c>
      <c r="UF35" s="252">
        <v>3.0449078500390385</v>
      </c>
      <c r="UG35" s="205">
        <v>38558</v>
      </c>
      <c r="UH35" s="206">
        <v>12663109</v>
      </c>
      <c r="UI35" s="254">
        <v>3.3147306379278243</v>
      </c>
      <c r="UJ35" s="205">
        <v>41323</v>
      </c>
      <c r="UK35" s="206">
        <v>12466473</v>
      </c>
      <c r="UL35" s="243">
        <v>3.4850612310091256</v>
      </c>
      <c r="UM35" s="205">
        <v>41544</v>
      </c>
      <c r="UN35" s="210">
        <v>11920594</v>
      </c>
      <c r="UO35" s="204">
        <v>25930.181344669767</v>
      </c>
      <c r="UP35" s="205">
        <v>135410</v>
      </c>
      <c r="UQ35" s="206">
        <v>5222100</v>
      </c>
      <c r="UR35" s="207">
        <v>24280.657684402831</v>
      </c>
      <c r="US35" s="205">
        <v>127590</v>
      </c>
      <c r="UT35" s="206">
        <v>5254800</v>
      </c>
      <c r="UU35" s="207">
        <v>23662.300511893998</v>
      </c>
      <c r="UV35" s="205">
        <v>125732</v>
      </c>
      <c r="UW35" s="206">
        <v>5313600</v>
      </c>
      <c r="UX35" s="207">
        <v>23296.356776845543</v>
      </c>
      <c r="UY35" s="205">
        <v>124116</v>
      </c>
      <c r="UZ35" s="206">
        <v>5327700</v>
      </c>
      <c r="VA35" s="207">
        <v>23405.639913232102</v>
      </c>
      <c r="VB35" s="205">
        <v>125164</v>
      </c>
      <c r="VC35" s="206">
        <v>5347600</v>
      </c>
      <c r="VD35" s="207">
        <v>21794.155965010235</v>
      </c>
      <c r="VE35" s="205">
        <v>117100</v>
      </c>
      <c r="VF35" s="206">
        <v>5373000</v>
      </c>
      <c r="VG35" s="207">
        <v>20833.53377615779</v>
      </c>
      <c r="VH35" s="205">
        <v>112599</v>
      </c>
      <c r="VI35" s="206">
        <v>5404700</v>
      </c>
      <c r="VJ35" s="211">
        <v>19803.310721132573</v>
      </c>
      <c r="VK35" s="205">
        <v>107429</v>
      </c>
      <c r="VL35" s="210">
        <v>5424800</v>
      </c>
      <c r="VM35" s="212">
        <v>82.5</v>
      </c>
      <c r="VN35" s="213">
        <v>80.333333333333329</v>
      </c>
      <c r="VO35" s="214">
        <v>77.333333333333329</v>
      </c>
      <c r="VP35" s="213">
        <v>74.666666666666671</v>
      </c>
      <c r="VQ35" s="216">
        <v>73</v>
      </c>
      <c r="VR35" s="212">
        <v>85.033333333333331</v>
      </c>
      <c r="VS35" s="213">
        <v>86</v>
      </c>
      <c r="VT35" s="214">
        <v>85.666666666666671</v>
      </c>
      <c r="VU35" s="213">
        <v>86</v>
      </c>
      <c r="VV35" s="255">
        <v>85.666666666666671</v>
      </c>
      <c r="VW35" s="212">
        <v>76.5</v>
      </c>
      <c r="VX35" s="213">
        <v>76.333333333333329</v>
      </c>
      <c r="VY35" s="214">
        <v>74</v>
      </c>
      <c r="VZ35" s="213">
        <v>72</v>
      </c>
      <c r="WA35" s="255">
        <v>70</v>
      </c>
      <c r="WB35" s="212">
        <v>77.533333333333331</v>
      </c>
      <c r="WC35" s="213">
        <v>78</v>
      </c>
      <c r="WD35" s="214">
        <v>75.666666666666671</v>
      </c>
      <c r="WE35" s="213">
        <v>74</v>
      </c>
      <c r="WF35" s="216">
        <v>72.666666666666671</v>
      </c>
      <c r="WG35" s="251">
        <v>59.120774541887997</v>
      </c>
      <c r="WH35" s="205">
        <v>152202</v>
      </c>
      <c r="WI35" s="210">
        <v>2574425</v>
      </c>
      <c r="WJ35" s="252">
        <v>61.316273174187998</v>
      </c>
      <c r="WK35" s="205">
        <v>159924</v>
      </c>
      <c r="WL35" s="210">
        <v>2608182</v>
      </c>
      <c r="WM35" s="252">
        <v>64.836033188463048</v>
      </c>
      <c r="WN35" s="205">
        <v>169023</v>
      </c>
      <c r="WO35" s="210">
        <v>2606930</v>
      </c>
      <c r="WP35" s="252">
        <v>64.237341170309804</v>
      </c>
      <c r="WQ35" s="205">
        <v>168546</v>
      </c>
      <c r="WR35" s="210">
        <v>2623801</v>
      </c>
      <c r="WS35" s="252">
        <v>64.540779117454846</v>
      </c>
      <c r="WT35" s="205">
        <v>170357</v>
      </c>
      <c r="WU35" s="210">
        <v>2639525</v>
      </c>
      <c r="WV35" s="252">
        <v>65.956103119385531</v>
      </c>
      <c r="WW35" s="205">
        <v>175038</v>
      </c>
      <c r="WX35" s="209">
        <v>2653856</v>
      </c>
      <c r="WY35" s="251">
        <v>92.29361896345786</v>
      </c>
      <c r="WZ35" s="205">
        <v>237603</v>
      </c>
      <c r="XA35" s="210">
        <v>2574425</v>
      </c>
      <c r="XB35" s="252">
        <v>92.169564853986415</v>
      </c>
      <c r="XC35" s="205">
        <v>240395</v>
      </c>
      <c r="XD35" s="210">
        <v>2608182</v>
      </c>
      <c r="XE35" s="252">
        <v>91.209583686558517</v>
      </c>
      <c r="XF35" s="205">
        <v>237777</v>
      </c>
      <c r="XG35" s="210">
        <v>2606930</v>
      </c>
      <c r="XH35" s="252">
        <v>97.435743030816738</v>
      </c>
      <c r="XI35" s="205">
        <v>255652</v>
      </c>
      <c r="XJ35" s="210">
        <v>2623801</v>
      </c>
      <c r="XK35" s="252">
        <v>98.767013004233718</v>
      </c>
      <c r="XL35" s="205">
        <v>260698</v>
      </c>
      <c r="XM35" s="210">
        <v>2639525</v>
      </c>
      <c r="XN35" s="252">
        <v>101.36156596288571</v>
      </c>
      <c r="XO35" s="205">
        <v>268999</v>
      </c>
      <c r="XP35" s="209">
        <v>2653856</v>
      </c>
      <c r="XQ35" s="204">
        <v>19851.7837651519</v>
      </c>
      <c r="XR35" s="205">
        <v>103668</v>
      </c>
      <c r="XS35" s="210">
        <v>5222100</v>
      </c>
      <c r="XT35" s="207">
        <v>19379.763073761133</v>
      </c>
      <c r="XU35" s="205">
        <v>101836.77899999999</v>
      </c>
      <c r="XV35" s="210">
        <v>5254800</v>
      </c>
      <c r="XW35" s="207">
        <v>17534.063535079793</v>
      </c>
      <c r="XX35" s="205">
        <v>93169</v>
      </c>
      <c r="XY35" s="210">
        <v>5313600</v>
      </c>
      <c r="XZ35" s="207">
        <v>16241.905512697787</v>
      </c>
      <c r="YA35" s="205">
        <v>86532</v>
      </c>
      <c r="YB35" s="210">
        <v>5327700</v>
      </c>
      <c r="YC35" s="207">
        <v>15816.441020270775</v>
      </c>
      <c r="YD35" s="205">
        <v>84580</v>
      </c>
      <c r="YE35" s="210">
        <v>5347600</v>
      </c>
      <c r="YF35" s="207">
        <v>15443.886097152401</v>
      </c>
      <c r="YG35" s="205">
        <v>82980</v>
      </c>
      <c r="YH35" s="210">
        <v>5373000</v>
      </c>
      <c r="YI35" s="207">
        <v>14489.425870076044</v>
      </c>
      <c r="YJ35" s="205">
        <v>78311</v>
      </c>
      <c r="YK35" s="210">
        <v>5404700</v>
      </c>
      <c r="YL35" s="207">
        <v>15451.813891756379</v>
      </c>
      <c r="YM35" s="205">
        <v>83823</v>
      </c>
      <c r="YN35" s="210">
        <v>5424800</v>
      </c>
      <c r="YO35" s="212">
        <v>95.39744318181819</v>
      </c>
      <c r="YP35" s="213">
        <v>96.143749999999997</v>
      </c>
      <c r="YQ35" s="214">
        <v>95.803124999999994</v>
      </c>
      <c r="YR35" s="213">
        <v>96.087096774193554</v>
      </c>
      <c r="YS35" s="213">
        <v>93.9</v>
      </c>
      <c r="YT35" s="214">
        <v>93.4</v>
      </c>
      <c r="YU35" s="213">
        <v>93.9</v>
      </c>
      <c r="YV35" s="216">
        <v>92.2</v>
      </c>
      <c r="YW35" s="204">
        <v>11218.188098482085</v>
      </c>
      <c r="YX35" s="205">
        <v>584591</v>
      </c>
      <c r="YY35" s="206">
        <v>52111</v>
      </c>
      <c r="YZ35" s="207">
        <v>10401.065712587326</v>
      </c>
      <c r="ZA35" s="205">
        <v>543328</v>
      </c>
      <c r="ZB35" s="206">
        <v>52237.724000000002</v>
      </c>
      <c r="ZC35" s="207">
        <v>10098.119058358117</v>
      </c>
      <c r="ZD35" s="205">
        <v>528592</v>
      </c>
      <c r="ZE35" s="206">
        <v>52345.589999999989</v>
      </c>
      <c r="ZF35" s="207">
        <v>10012.937545899749</v>
      </c>
      <c r="ZG35" s="205">
        <v>526282</v>
      </c>
      <c r="ZH35" s="206">
        <v>52560.2</v>
      </c>
      <c r="ZI35" s="207">
        <v>9898.5433752276658</v>
      </c>
      <c r="ZJ35" s="205">
        <v>520742.46100000001</v>
      </c>
      <c r="ZK35" s="206">
        <v>52607.989000000009</v>
      </c>
      <c r="ZL35" s="207">
        <v>10282.127508604106</v>
      </c>
      <c r="ZM35" s="205">
        <v>543928</v>
      </c>
      <c r="ZN35" s="206">
        <v>52900.335999999996</v>
      </c>
      <c r="ZO35" s="207">
        <v>10338.349908678023</v>
      </c>
      <c r="ZP35" s="205">
        <v>547812</v>
      </c>
      <c r="ZQ35" s="206">
        <v>52988.34</v>
      </c>
      <c r="ZR35" s="207">
        <v>10519.304372448616</v>
      </c>
      <c r="ZS35" s="205">
        <v>557247</v>
      </c>
      <c r="ZT35" s="210">
        <v>52973.750000000015</v>
      </c>
      <c r="ZU35" s="212">
        <v>30.3</v>
      </c>
      <c r="ZV35" s="213">
        <v>30.5</v>
      </c>
      <c r="ZW35" s="213">
        <v>29.4</v>
      </c>
      <c r="ZX35" s="213">
        <v>28.7</v>
      </c>
      <c r="ZY35" s="213">
        <v>29.03</v>
      </c>
      <c r="ZZ35" s="213">
        <v>28.95</v>
      </c>
      <c r="AAA35" s="213">
        <v>29.536046942220935</v>
      </c>
      <c r="AAB35" s="256">
        <v>30.158283371570214</v>
      </c>
      <c r="AAC35" s="212">
        <v>35.799999999999997</v>
      </c>
      <c r="AAD35" s="213">
        <v>36.299999999999997</v>
      </c>
      <c r="AAE35" s="213">
        <v>35</v>
      </c>
      <c r="AAF35" s="213">
        <v>35.200000000000003</v>
      </c>
      <c r="AAG35" s="213">
        <v>36.1</v>
      </c>
      <c r="AAH35" s="213">
        <v>34.799999999999997</v>
      </c>
      <c r="AAI35" s="213">
        <v>34.760051279412359</v>
      </c>
      <c r="AAJ35" s="256">
        <v>35.89554500196634</v>
      </c>
      <c r="AAK35" s="212">
        <v>35</v>
      </c>
      <c r="AAL35" s="213">
        <v>36</v>
      </c>
      <c r="AAM35" s="213">
        <v>34.799999999999997</v>
      </c>
      <c r="AAN35" s="213">
        <v>36.6</v>
      </c>
      <c r="AAO35" s="213">
        <v>37.35</v>
      </c>
      <c r="AAP35" s="213">
        <v>34.74</v>
      </c>
      <c r="AAQ35" s="213">
        <v>34.57</v>
      </c>
      <c r="AAR35" s="256">
        <v>36.15994660974561</v>
      </c>
      <c r="AAS35" s="212">
        <v>41.9</v>
      </c>
      <c r="AAT35" s="213">
        <v>38.341607321069915</v>
      </c>
      <c r="AAU35" s="213">
        <v>40.1</v>
      </c>
      <c r="AAV35" s="213">
        <v>39.4</v>
      </c>
      <c r="AAW35" s="213">
        <v>39.31410150367627</v>
      </c>
      <c r="AAX35" s="213">
        <v>40.136159820718987</v>
      </c>
      <c r="AAY35" s="213">
        <v>39.504341839557313</v>
      </c>
      <c r="AAZ35" s="215">
        <v>38.988790359981962</v>
      </c>
      <c r="ABA35" s="204">
        <v>24335.405871201237</v>
      </c>
      <c r="ABB35" s="205">
        <v>127081.923</v>
      </c>
      <c r="ABC35" s="206">
        <v>5222100</v>
      </c>
      <c r="ABD35" s="207">
        <v>21910.253482530257</v>
      </c>
      <c r="ABE35" s="205">
        <v>115134</v>
      </c>
      <c r="ABF35" s="206">
        <v>5254800</v>
      </c>
      <c r="ABG35" s="207">
        <v>21357.836495031617</v>
      </c>
      <c r="ABH35" s="205">
        <v>113487</v>
      </c>
      <c r="ABI35" s="206">
        <v>5313600</v>
      </c>
      <c r="ABJ35" s="207">
        <v>22884.171406047637</v>
      </c>
      <c r="ABK35" s="205">
        <v>121920</v>
      </c>
      <c r="ABL35" s="206">
        <v>5327700</v>
      </c>
      <c r="ABM35" s="207">
        <v>22272.04727354327</v>
      </c>
      <c r="ABN35" s="205">
        <v>119102</v>
      </c>
      <c r="ABO35" s="206">
        <v>5347600</v>
      </c>
      <c r="ABP35" s="207">
        <v>22341.522426949563</v>
      </c>
      <c r="ABQ35" s="205">
        <v>120041</v>
      </c>
      <c r="ABR35" s="206">
        <v>5373000</v>
      </c>
      <c r="ABS35" s="207">
        <v>21377.319740226099</v>
      </c>
      <c r="ABT35" s="205">
        <v>115538</v>
      </c>
      <c r="ABU35" s="206">
        <v>5404700</v>
      </c>
      <c r="ABV35" s="207">
        <v>21385.304527355845</v>
      </c>
      <c r="ABW35" s="205">
        <v>116011</v>
      </c>
      <c r="ABX35" s="210">
        <v>5424800</v>
      </c>
      <c r="ABY35" s="204">
        <v>5119.6928635953027</v>
      </c>
      <c r="ABZ35" s="205">
        <v>27204</v>
      </c>
      <c r="ACA35" s="206">
        <v>5313600</v>
      </c>
      <c r="ACB35" s="207">
        <v>5605.0453291288923</v>
      </c>
      <c r="ACC35" s="205">
        <v>29862</v>
      </c>
      <c r="ACD35" s="206">
        <v>5327700</v>
      </c>
      <c r="ACE35" s="207">
        <v>5593.3502879796542</v>
      </c>
      <c r="ACF35" s="205">
        <v>29911</v>
      </c>
      <c r="ACG35" s="206">
        <v>5347600</v>
      </c>
      <c r="ACH35" s="207">
        <v>5735.7156151126001</v>
      </c>
      <c r="ACI35" s="205">
        <v>30818</v>
      </c>
      <c r="ACJ35" s="206">
        <v>5373000</v>
      </c>
      <c r="ACK35" s="207">
        <v>5494.2920051066667</v>
      </c>
      <c r="ACL35" s="205">
        <v>29695</v>
      </c>
      <c r="ACM35" s="206">
        <v>5404700</v>
      </c>
      <c r="ACN35" s="207">
        <v>5889.8023890281665</v>
      </c>
      <c r="ACO35" s="205">
        <v>31951</v>
      </c>
      <c r="ACP35" s="210">
        <v>5424800</v>
      </c>
      <c r="ACQ35" s="204">
        <v>16238.143631436313</v>
      </c>
      <c r="ACR35" s="205">
        <v>86283</v>
      </c>
      <c r="ACS35" s="206">
        <v>5313600</v>
      </c>
      <c r="ACT35" s="207">
        <v>17279.126076918743</v>
      </c>
      <c r="ACU35" s="205">
        <v>92058</v>
      </c>
      <c r="ACV35" s="206">
        <v>5327700</v>
      </c>
      <c r="ACW35" s="207">
        <v>16678.696985563616</v>
      </c>
      <c r="ACX35" s="205">
        <v>89191</v>
      </c>
      <c r="ACY35" s="206">
        <v>5347600</v>
      </c>
      <c r="ACZ35" s="207">
        <v>16605.806811836963</v>
      </c>
      <c r="ADA35" s="205">
        <v>89223</v>
      </c>
      <c r="ADB35" s="206">
        <v>5373000</v>
      </c>
      <c r="ADC35" s="207">
        <v>15883.027735119431</v>
      </c>
      <c r="ADD35" s="205">
        <v>85843</v>
      </c>
      <c r="ADE35" s="206">
        <v>5404700</v>
      </c>
      <c r="ADF35" s="207">
        <v>15495.50213832768</v>
      </c>
      <c r="ADG35" s="205">
        <v>84060</v>
      </c>
      <c r="ADH35" s="210">
        <v>5424800</v>
      </c>
      <c r="ADI35" s="212">
        <v>38.691485821934961</v>
      </c>
      <c r="ADJ35" s="213">
        <v>40.088594360403917</v>
      </c>
      <c r="ADK35" s="213">
        <v>41.149603250128315</v>
      </c>
      <c r="ADL35" s="213">
        <v>42.201914509472616</v>
      </c>
      <c r="ADM35" s="213">
        <v>42.8</v>
      </c>
      <c r="ADN35" s="213">
        <v>44.215883646270917</v>
      </c>
      <c r="ADO35" s="214">
        <v>45.198133288071574</v>
      </c>
      <c r="ADP35" s="256">
        <v>45.600458620228331</v>
      </c>
      <c r="ADQ35" s="212">
        <v>82.3</v>
      </c>
      <c r="ADR35" s="213">
        <v>83.333333333333329</v>
      </c>
      <c r="ADS35" s="213">
        <v>83</v>
      </c>
      <c r="ADT35" s="213">
        <v>81.666666666666671</v>
      </c>
      <c r="ADU35" s="255">
        <v>78.666666666666671</v>
      </c>
      <c r="ADV35" s="212">
        <v>74.100000000000009</v>
      </c>
      <c r="ADW35" s="213">
        <v>74.333333333333329</v>
      </c>
      <c r="ADX35" s="213">
        <v>73.666666666666671</v>
      </c>
      <c r="ADY35" s="213">
        <v>72.333333333333329</v>
      </c>
      <c r="ADZ35" s="216">
        <v>69.666666666666671</v>
      </c>
      <c r="AEA35" s="237">
        <v>5.5815671862850049</v>
      </c>
      <c r="AEB35" s="205">
        <v>57319118</v>
      </c>
      <c r="AEC35" s="236">
        <v>1026935914</v>
      </c>
      <c r="AED35" s="216">
        <v>5.9489804123264456</v>
      </c>
      <c r="AEE35" s="205">
        <v>62768083</v>
      </c>
      <c r="AEF35" s="236">
        <v>1055106567</v>
      </c>
      <c r="AEG35" s="216">
        <v>6.2485766777154454</v>
      </c>
      <c r="AEH35" s="205">
        <v>68047638</v>
      </c>
      <c r="AEI35" s="236">
        <v>1089010210</v>
      </c>
      <c r="AEJ35" s="216">
        <v>6.487871614876445</v>
      </c>
      <c r="AEK35" s="205">
        <v>72058742</v>
      </c>
      <c r="AEL35" s="236">
        <v>1110668433</v>
      </c>
      <c r="AEM35" s="216">
        <v>6.7474647359739137</v>
      </c>
      <c r="AEN35" s="205">
        <v>76007085</v>
      </c>
      <c r="AEO35" s="205">
        <v>1126453979</v>
      </c>
      <c r="AEP35" s="212">
        <v>1.3</v>
      </c>
      <c r="AEQ35" s="213">
        <v>1.3</v>
      </c>
      <c r="AER35" s="213">
        <v>1.2</v>
      </c>
      <c r="AES35" s="216">
        <v>1.2872804251736394</v>
      </c>
      <c r="AET35" s="205">
        <v>13219545</v>
      </c>
      <c r="AEU35" s="236">
        <v>1026935914</v>
      </c>
      <c r="AEV35" s="216">
        <v>1.1561641621362404</v>
      </c>
      <c r="AEW35" s="205">
        <v>12198764</v>
      </c>
      <c r="AEX35" s="236">
        <v>1055106567</v>
      </c>
      <c r="AEY35" s="216">
        <v>1.0529306240388692</v>
      </c>
      <c r="AEZ35" s="205">
        <v>11466522</v>
      </c>
      <c r="AFA35" s="236">
        <v>1089010210</v>
      </c>
      <c r="AFB35" s="216">
        <v>0.9290928501611605</v>
      </c>
      <c r="AFC35" s="205">
        <v>10319141</v>
      </c>
      <c r="AFD35" s="236">
        <v>1110668433</v>
      </c>
      <c r="AFE35" s="216">
        <v>0.89363393335752073</v>
      </c>
      <c r="AFF35" s="205">
        <v>10066375</v>
      </c>
      <c r="AFG35" s="205">
        <v>1126453979</v>
      </c>
      <c r="AFH35" s="212">
        <v>53.6</v>
      </c>
      <c r="AFI35" s="213">
        <v>66.099999999999994</v>
      </c>
      <c r="AFJ35" s="213">
        <v>76.646670779147215</v>
      </c>
      <c r="AFK35" s="216">
        <v>83.690459116189388</v>
      </c>
      <c r="AFL35" s="257">
        <v>262583</v>
      </c>
      <c r="AFM35" s="206">
        <v>313755</v>
      </c>
      <c r="AFN35" s="216">
        <v>90.37585061926346</v>
      </c>
      <c r="AFO35" s="257">
        <v>286336</v>
      </c>
      <c r="AFP35" s="206">
        <v>316828</v>
      </c>
      <c r="AFQ35" s="216">
        <v>92.496390672930204</v>
      </c>
      <c r="AFR35" s="257">
        <v>292789</v>
      </c>
      <c r="AFS35" s="206">
        <v>316541</v>
      </c>
      <c r="AFT35" s="216">
        <v>93.63198026819741</v>
      </c>
      <c r="AFU35" s="257">
        <v>294584</v>
      </c>
      <c r="AFV35" s="206">
        <v>314619</v>
      </c>
      <c r="AFW35" s="216">
        <v>93.89093291187946</v>
      </c>
      <c r="AFX35" s="257">
        <v>295256</v>
      </c>
      <c r="AFY35" s="210">
        <v>314467</v>
      </c>
      <c r="AFZ35" s="237">
        <v>10.167642760513273</v>
      </c>
      <c r="AGA35" s="210">
        <v>8425346</v>
      </c>
      <c r="AGB35" s="206">
        <v>828643</v>
      </c>
      <c r="AGC35" s="216">
        <v>9.8758123181846944</v>
      </c>
      <c r="AGD35" s="210">
        <v>7648629</v>
      </c>
      <c r="AGE35" s="206">
        <v>774481</v>
      </c>
      <c r="AGF35" s="216">
        <v>9.3843313662060623</v>
      </c>
      <c r="AGG35" s="210">
        <v>7263998</v>
      </c>
      <c r="AGH35" s="206">
        <v>774056</v>
      </c>
      <c r="AGI35" s="216">
        <v>8.7247941033738208</v>
      </c>
      <c r="AGJ35" s="210">
        <v>6202587</v>
      </c>
      <c r="AGK35" s="206">
        <v>710915</v>
      </c>
      <c r="AGL35" s="216">
        <v>7.5009889326798618</v>
      </c>
      <c r="AGM35" s="210">
        <v>5157755</v>
      </c>
      <c r="AGN35" s="210">
        <v>687610</v>
      </c>
      <c r="AGO35" s="212">
        <v>74.900000000000006</v>
      </c>
      <c r="AGP35" s="213">
        <v>81.2</v>
      </c>
      <c r="AGQ35" s="213">
        <v>88.8</v>
      </c>
      <c r="AGR35" s="216">
        <v>92.950010713790547</v>
      </c>
      <c r="AGS35" s="210">
        <v>294975</v>
      </c>
      <c r="AGT35" s="206">
        <v>313755</v>
      </c>
      <c r="AGU35" s="216">
        <v>96.547562797706462</v>
      </c>
      <c r="AGV35" s="210">
        <v>302414</v>
      </c>
      <c r="AGW35" s="206">
        <v>316828</v>
      </c>
      <c r="AGX35" s="216">
        <v>96.15689594712849</v>
      </c>
      <c r="AGY35" s="210">
        <v>304376</v>
      </c>
      <c r="AGZ35" s="206">
        <v>316541</v>
      </c>
      <c r="AHA35" s="216">
        <v>96.615271169255507</v>
      </c>
      <c r="AHB35" s="210">
        <v>303970</v>
      </c>
      <c r="AHC35" s="206">
        <v>314619</v>
      </c>
      <c r="AHD35" s="216">
        <v>97.150416418892917</v>
      </c>
      <c r="AHE35" s="210">
        <v>305506</v>
      </c>
      <c r="AHF35" s="210">
        <v>314467</v>
      </c>
      <c r="AHG35" s="237">
        <v>73.670162059103902</v>
      </c>
      <c r="AHH35" s="210">
        <v>7728</v>
      </c>
      <c r="AHI35" s="206">
        <v>10911</v>
      </c>
      <c r="AHJ35" s="216">
        <v>74.839864355689528</v>
      </c>
      <c r="AHK35" s="210">
        <v>7945</v>
      </c>
      <c r="AHL35" s="206">
        <v>10616</v>
      </c>
      <c r="AHM35" s="216">
        <v>75.898161244695899</v>
      </c>
      <c r="AHN35" s="210">
        <v>8049</v>
      </c>
      <c r="AHO35" s="206">
        <v>10605</v>
      </c>
      <c r="AHP35" s="216">
        <v>78.207150368033652</v>
      </c>
      <c r="AHQ35" s="210">
        <v>8925</v>
      </c>
      <c r="AHR35" s="206">
        <v>11412</v>
      </c>
      <c r="AHS35" s="216">
        <v>79</v>
      </c>
      <c r="AHT35" s="210">
        <v>8272</v>
      </c>
      <c r="AHU35" s="206">
        <v>10483</v>
      </c>
      <c r="AHV35" s="216">
        <v>79.613839066941097</v>
      </c>
      <c r="AHW35" s="210">
        <v>8123</v>
      </c>
      <c r="AHX35" s="206">
        <v>10203</v>
      </c>
      <c r="AHY35" s="216">
        <v>79.803843074459564</v>
      </c>
      <c r="AHZ35" s="210">
        <v>7974</v>
      </c>
      <c r="AIA35" s="206">
        <v>9992</v>
      </c>
      <c r="AIB35" s="216">
        <v>80.955955955955957</v>
      </c>
      <c r="AIC35" s="210">
        <v>8087.5</v>
      </c>
      <c r="AID35" s="210">
        <v>9990</v>
      </c>
      <c r="AIE35" s="237">
        <v>81.305601038058938</v>
      </c>
      <c r="AIF35" s="210">
        <v>10432424.815000001</v>
      </c>
      <c r="AIG35" s="206">
        <v>12831126.861870944</v>
      </c>
      <c r="AIH35" s="216">
        <v>82.677138432924664</v>
      </c>
      <c r="AII35" s="210">
        <v>10504635.317837104</v>
      </c>
      <c r="AIJ35" s="206">
        <v>12705610.6645</v>
      </c>
      <c r="AIK35" s="216">
        <v>82.643542140251</v>
      </c>
      <c r="AIL35" s="210">
        <v>10401369.299999999</v>
      </c>
      <c r="AIM35" s="206">
        <v>12585822.231999999</v>
      </c>
      <c r="AIN35" s="216">
        <v>80.916350622423522</v>
      </c>
      <c r="AIO35" s="210">
        <v>10385318.672</v>
      </c>
      <c r="AIP35" s="206">
        <v>12834635.511999998</v>
      </c>
      <c r="AIQ35" s="216">
        <v>83</v>
      </c>
      <c r="AIR35" s="210">
        <v>10629803.088</v>
      </c>
      <c r="AIS35" s="206">
        <v>12870331.693</v>
      </c>
      <c r="AIT35" s="216">
        <v>81.493229563112166</v>
      </c>
      <c r="AIU35" s="210">
        <v>10694523.430000002</v>
      </c>
      <c r="AIV35" s="206">
        <v>13123204.82</v>
      </c>
      <c r="AIW35" s="216">
        <v>84.484851554645886</v>
      </c>
      <c r="AIX35" s="210">
        <v>10995181.059999999</v>
      </c>
      <c r="AIY35" s="206">
        <v>13014381.699999997</v>
      </c>
      <c r="AIZ35" s="216">
        <v>86.308122015293691</v>
      </c>
      <c r="AJA35" s="210">
        <v>11172366.43</v>
      </c>
      <c r="AJB35" s="210">
        <v>12944745.140000001</v>
      </c>
      <c r="AJC35" s="235">
        <v>9.120868744098205</v>
      </c>
      <c r="AJD35" s="210">
        <v>19318</v>
      </c>
      <c r="AJE35" s="206">
        <v>211800</v>
      </c>
      <c r="AJF35" s="215">
        <v>12.477694235588972</v>
      </c>
      <c r="AJG35" s="210">
        <v>24893</v>
      </c>
      <c r="AJH35" s="206">
        <v>199500</v>
      </c>
      <c r="AJI35" s="215">
        <v>14.141093474426809</v>
      </c>
      <c r="AJJ35" s="210">
        <v>24054</v>
      </c>
      <c r="AJK35" s="206">
        <v>170100</v>
      </c>
      <c r="AJL35" s="215">
        <v>14.156939040207522</v>
      </c>
      <c r="AJM35" s="210">
        <v>21830</v>
      </c>
      <c r="AJN35" s="206">
        <v>154200</v>
      </c>
      <c r="AJO35" s="215">
        <v>13.995898277276456</v>
      </c>
      <c r="AJP35" s="210">
        <v>17061</v>
      </c>
      <c r="AJQ35" s="206">
        <v>121900</v>
      </c>
      <c r="AJR35" s="215">
        <v>14.395979020979022</v>
      </c>
      <c r="AJS35" s="210">
        <v>16469</v>
      </c>
      <c r="AJT35" s="210">
        <v>114400</v>
      </c>
      <c r="AJU35" s="204">
        <v>4887.7541196111815</v>
      </c>
      <c r="AJV35" s="205">
        <v>169184.72109622144</v>
      </c>
      <c r="AJW35" s="206">
        <v>34614</v>
      </c>
      <c r="AJX35" s="207">
        <v>4783.2761560089402</v>
      </c>
      <c r="AJY35" s="205">
        <v>157054.08930639754</v>
      </c>
      <c r="AJZ35" s="206">
        <v>32834</v>
      </c>
      <c r="AKA35" s="207">
        <v>6187.8340018173894</v>
      </c>
      <c r="AKB35" s="205">
        <v>179738.01425078971</v>
      </c>
      <c r="AKC35" s="206">
        <v>29047</v>
      </c>
      <c r="AKD35" s="207">
        <v>4437.632588646924</v>
      </c>
      <c r="AKE35" s="205">
        <v>132148.26085731675</v>
      </c>
      <c r="AKF35" s="206">
        <v>29779</v>
      </c>
      <c r="AKG35" s="207">
        <v>4250.938188349317</v>
      </c>
      <c r="AKH35" s="205">
        <v>125440.935</v>
      </c>
      <c r="AKI35" s="206">
        <v>29509</v>
      </c>
      <c r="AKJ35" s="207">
        <v>4798.7814613632381</v>
      </c>
      <c r="AKK35" s="205">
        <v>136933.22899999999</v>
      </c>
      <c r="AKL35" s="206">
        <v>28535</v>
      </c>
      <c r="AKM35" s="207">
        <v>4657.1449936439094</v>
      </c>
      <c r="AKN35" s="205">
        <v>124560</v>
      </c>
      <c r="AKO35" s="206">
        <v>26746</v>
      </c>
      <c r="AKP35" s="207">
        <v>5086.7541261108763</v>
      </c>
      <c r="AKQ35" s="205">
        <v>132220</v>
      </c>
      <c r="AKR35" s="210">
        <v>25993</v>
      </c>
      <c r="AKS35" s="212">
        <v>14.009598370210892</v>
      </c>
      <c r="AKT35" s="213">
        <v>13.664775200274063</v>
      </c>
      <c r="AKU35" s="213">
        <v>10.645027687381802</v>
      </c>
      <c r="AKV35" s="213">
        <v>10.57596976862721</v>
      </c>
      <c r="AKW35" s="213">
        <v>9.5896488399688664</v>
      </c>
      <c r="AKX35" s="216">
        <v>9.3395960568300289</v>
      </c>
      <c r="AKY35" s="212">
        <v>27.233459357853601</v>
      </c>
      <c r="AKZ35" s="213">
        <v>26.150682613185406</v>
      </c>
      <c r="ALA35" s="213">
        <v>27.243895107631584</v>
      </c>
      <c r="ALB35" s="213">
        <v>26.945716164073602</v>
      </c>
      <c r="ALC35" s="213">
        <v>27.534946201051746</v>
      </c>
      <c r="ALD35" s="213">
        <v>25.43824231834596</v>
      </c>
      <c r="ALE35" s="213">
        <v>26.476042492311919</v>
      </c>
      <c r="ALF35" s="216">
        <v>27.397470017265853</v>
      </c>
      <c r="ALG35" s="235">
        <v>19.028849221990729</v>
      </c>
      <c r="ALH35" s="210">
        <v>10138</v>
      </c>
      <c r="ALI35" s="206">
        <v>5327700</v>
      </c>
      <c r="ALJ35" s="215">
        <v>18.892587328895207</v>
      </c>
      <c r="ALK35" s="210">
        <v>10103</v>
      </c>
      <c r="ALL35" s="206">
        <v>5347600</v>
      </c>
      <c r="ALM35" s="215">
        <v>16.914200632793598</v>
      </c>
      <c r="ALN35" s="210">
        <v>9088</v>
      </c>
      <c r="ALO35" s="206">
        <v>5373000</v>
      </c>
      <c r="ALP35" s="215">
        <v>16.620719003830001</v>
      </c>
      <c r="ALQ35" s="210">
        <v>8983</v>
      </c>
      <c r="ALR35" s="206">
        <v>5404700</v>
      </c>
      <c r="ALS35" s="215">
        <v>16.828270166642088</v>
      </c>
      <c r="ALT35" s="210">
        <v>9129</v>
      </c>
      <c r="ALU35" s="210">
        <v>5424800</v>
      </c>
      <c r="ALV35" s="204">
        <v>84355.52746979185</v>
      </c>
      <c r="ALW35" s="205">
        <v>440513</v>
      </c>
      <c r="ALX35" s="206">
        <v>5222100</v>
      </c>
      <c r="ALY35" s="207">
        <v>75971.873334855743</v>
      </c>
      <c r="ALZ35" s="205">
        <v>399217</v>
      </c>
      <c r="AMA35" s="206">
        <v>5254800</v>
      </c>
      <c r="AMB35" s="207">
        <v>73108.438723276122</v>
      </c>
      <c r="AMC35" s="205">
        <v>388469</v>
      </c>
      <c r="AMD35" s="206">
        <v>5313600</v>
      </c>
      <c r="AME35" s="207">
        <v>73532.668881506092</v>
      </c>
      <c r="AMF35" s="205">
        <v>391760</v>
      </c>
      <c r="AMG35" s="206">
        <v>5327700</v>
      </c>
      <c r="AMH35" s="207">
        <v>70060.906387912328</v>
      </c>
      <c r="AMI35" s="205">
        <v>374657.70299999998</v>
      </c>
      <c r="AMJ35" s="206">
        <v>5347600</v>
      </c>
      <c r="AMK35" s="207">
        <v>64704.820398287731</v>
      </c>
      <c r="AML35" s="205">
        <v>347659</v>
      </c>
      <c r="AMM35" s="206">
        <v>5373000</v>
      </c>
      <c r="AMN35" s="207">
        <v>80934.927007974547</v>
      </c>
      <c r="AMO35" s="205">
        <v>437429</v>
      </c>
      <c r="AMP35" s="206">
        <v>5404700</v>
      </c>
      <c r="AMQ35" s="207">
        <v>91779.236100870083</v>
      </c>
      <c r="AMR35" s="205">
        <v>497884</v>
      </c>
      <c r="AMS35" s="210">
        <v>5424800</v>
      </c>
      <c r="AMT35" s="212">
        <v>18.8</v>
      </c>
      <c r="AMU35" s="213">
        <v>18.600000000000001</v>
      </c>
      <c r="AMV35" s="213">
        <v>19.3</v>
      </c>
      <c r="AMW35" s="213">
        <v>19.600000000000001</v>
      </c>
      <c r="AMX35" s="213">
        <v>20.100000000000001</v>
      </c>
      <c r="AMY35" s="255">
        <v>18.399999999999999</v>
      </c>
      <c r="AMZ35" s="258">
        <v>56.079283961011924</v>
      </c>
      <c r="ANA35" s="259">
        <v>67.497092365349275</v>
      </c>
      <c r="ANB35" s="259">
        <v>78.615684268738363</v>
      </c>
      <c r="ANC35" s="259">
        <v>85.862772279103254</v>
      </c>
      <c r="AND35" s="260">
        <v>91.130747165926934</v>
      </c>
      <c r="ANE35" s="212">
        <v>10.09866740044813</v>
      </c>
      <c r="ANF35" s="213">
        <v>11.892612973153243</v>
      </c>
      <c r="ANG35" s="213">
        <v>10.188887356955743</v>
      </c>
      <c r="ANH35" s="216">
        <v>11.486516019056776</v>
      </c>
      <c r="ANI35" s="212">
        <v>12.939689972860741</v>
      </c>
      <c r="ANJ35" s="213">
        <v>27.193340207532962</v>
      </c>
      <c r="ANK35" s="213">
        <v>38.433741859522719</v>
      </c>
      <c r="ANL35" s="255">
        <v>40.779717357563428</v>
      </c>
    </row>
    <row r="37" spans="1:1052" x14ac:dyDescent="0.45">
      <c r="U37" s="404"/>
    </row>
  </sheetData>
  <mergeCells count="81">
    <mergeCell ref="EA1:EG1"/>
    <mergeCell ref="B1:Y1"/>
    <mergeCell ref="Z1:AW1"/>
    <mergeCell ref="AX1:BU1"/>
    <mergeCell ref="BV1:CB1"/>
    <mergeCell ref="CC1:CI1"/>
    <mergeCell ref="CJ1:CP1"/>
    <mergeCell ref="CQ1:CW1"/>
    <mergeCell ref="CX1:DE1"/>
    <mergeCell ref="DF1:DM1"/>
    <mergeCell ref="DN1:DU1"/>
    <mergeCell ref="DV1:DZ1"/>
    <mergeCell ref="GW1:GZ1"/>
    <mergeCell ref="EH1:EN1"/>
    <mergeCell ref="EO1:EU1"/>
    <mergeCell ref="EV1:FB1"/>
    <mergeCell ref="FC1:FI1"/>
    <mergeCell ref="FJ1:FP1"/>
    <mergeCell ref="FQ1:FW1"/>
    <mergeCell ref="FX1:GB1"/>
    <mergeCell ref="GC1:GJ1"/>
    <mergeCell ref="GK1:GN1"/>
    <mergeCell ref="GO1:GR1"/>
    <mergeCell ref="GS1:GV1"/>
    <mergeCell ref="OM1:PJ1"/>
    <mergeCell ref="HA1:HC1"/>
    <mergeCell ref="HD1:HI1"/>
    <mergeCell ref="HJ1:HQ1"/>
    <mergeCell ref="HR1:IO1"/>
    <mergeCell ref="IP1:JM1"/>
    <mergeCell ref="JN1:JV1"/>
    <mergeCell ref="JW1:KT1"/>
    <mergeCell ref="KU1:LR1"/>
    <mergeCell ref="LS1:MP1"/>
    <mergeCell ref="MQ1:NN1"/>
    <mergeCell ref="NO1:OL1"/>
    <mergeCell ref="VW1:WA1"/>
    <mergeCell ref="PK1:QH1"/>
    <mergeCell ref="QI1:QP1"/>
    <mergeCell ref="QQ1:QS1"/>
    <mergeCell ref="QT1:QV1"/>
    <mergeCell ref="QW1:RT1"/>
    <mergeCell ref="RU1:SR1"/>
    <mergeCell ref="SS1:TP1"/>
    <mergeCell ref="TQ1:UN1"/>
    <mergeCell ref="UO1:VL1"/>
    <mergeCell ref="VM1:VQ1"/>
    <mergeCell ref="VR1:VV1"/>
    <mergeCell ref="AAS1:AAZ1"/>
    <mergeCell ref="WB1:WF1"/>
    <mergeCell ref="WG1:WX1"/>
    <mergeCell ref="WY1:XP1"/>
    <mergeCell ref="XQ1:YN1"/>
    <mergeCell ref="YO1:YV1"/>
    <mergeCell ref="YW1:ZT1"/>
    <mergeCell ref="ZU1:AAB1"/>
    <mergeCell ref="AAC1:AAJ1"/>
    <mergeCell ref="AAK1:AAR1"/>
    <mergeCell ref="AGO1:AHF1"/>
    <mergeCell ref="ABA1:ABX1"/>
    <mergeCell ref="ABY1:ACP1"/>
    <mergeCell ref="ACQ1:ADH1"/>
    <mergeCell ref="ADI1:ADP1"/>
    <mergeCell ref="ADQ1:ADU1"/>
    <mergeCell ref="ADV1:ADZ1"/>
    <mergeCell ref="AEA1:AEO1"/>
    <mergeCell ref="AEP1:AFG1"/>
    <mergeCell ref="AFH1:AFY1"/>
    <mergeCell ref="AFZ1:AGN1"/>
    <mergeCell ref="ANI1:ANL1"/>
    <mergeCell ref="AHG1:AID1"/>
    <mergeCell ref="AIE1:AJB1"/>
    <mergeCell ref="AJC1:AJT1"/>
    <mergeCell ref="AJU1:AKR1"/>
    <mergeCell ref="AKS1:AKX1"/>
    <mergeCell ref="AKY1:ALF1"/>
    <mergeCell ref="ALG1:ALU1"/>
    <mergeCell ref="ALV1:AMS1"/>
    <mergeCell ref="AMT1:AMY1"/>
    <mergeCell ref="AMZ1:AND1"/>
    <mergeCell ref="ANE1:ANH1"/>
  </mergeCells>
  <conditionalFormatting sqref="YO3:YY35 ZU3:AAB35 ABA3:ABC35 ADI3:ADP35 AEA3:AEC35 AEP3:AEP35 AES3:AEU35 AFH3:AFH35 AFK3:AFM35 AFZ3:AGB35 AGO3:AGO35 AGR3:AGT35 AHG3:AHI35 AIE3:AIG35 AJC3:AJE35 AJU3:AJW35 AKS3:AKS35 AKY3:AKY35 ALG3:ALI35 ALV3:ALX35 AMT3:AMT35 GC3:VV35 A3:GA35">
    <cfRule type="expression" dxfId="545" priority="156">
      <formula>MOD(ROW(),2)=0</formula>
    </cfRule>
  </conditionalFormatting>
  <conditionalFormatting sqref="VW3:WA35">
    <cfRule type="expression" dxfId="544" priority="155">
      <formula>MOD(ROW(),2)=0</formula>
    </cfRule>
  </conditionalFormatting>
  <conditionalFormatting sqref="WB3:WF35">
    <cfRule type="expression" dxfId="543" priority="154">
      <formula>MOD(ROW(),2)=0</formula>
    </cfRule>
  </conditionalFormatting>
  <conditionalFormatting sqref="WG3:WI35">
    <cfRule type="expression" dxfId="542" priority="150">
      <formula>MOD(ROW(),2)=0</formula>
    </cfRule>
  </conditionalFormatting>
  <conditionalFormatting sqref="WJ3:WL35">
    <cfRule type="expression" dxfId="541" priority="149">
      <formula>MOD(ROW(),2)=0</formula>
    </cfRule>
  </conditionalFormatting>
  <conditionalFormatting sqref="WM3:WO35">
    <cfRule type="expression" dxfId="540" priority="148">
      <formula>MOD(ROW(),2)=0</formula>
    </cfRule>
  </conditionalFormatting>
  <conditionalFormatting sqref="WP3:WR35">
    <cfRule type="expression" dxfId="539" priority="147">
      <formula>MOD(ROW(),2)=0</formula>
    </cfRule>
  </conditionalFormatting>
  <conditionalFormatting sqref="WS3:WU35">
    <cfRule type="expression" dxfId="538" priority="146">
      <formula>MOD(ROW(),2)=0</formula>
    </cfRule>
  </conditionalFormatting>
  <conditionalFormatting sqref="WV3:WX35">
    <cfRule type="expression" dxfId="537" priority="145">
      <formula>MOD(ROW(),2)=0</formula>
    </cfRule>
  </conditionalFormatting>
  <conditionalFormatting sqref="XB3:XD35">
    <cfRule type="expression" dxfId="536" priority="138">
      <formula>MOD(ROW(),2)=0</formula>
    </cfRule>
  </conditionalFormatting>
  <conditionalFormatting sqref="XZ3:YB35">
    <cfRule type="expression" dxfId="535" priority="130">
      <formula>MOD(ROW(),2)=0</formula>
    </cfRule>
  </conditionalFormatting>
  <conditionalFormatting sqref="ZF3:ZH35">
    <cfRule type="expression" dxfId="534" priority="123">
      <formula>MOD(ROW(),2)=0</formula>
    </cfRule>
  </conditionalFormatting>
  <conditionalFormatting sqref="ZI3:ZK35">
    <cfRule type="expression" dxfId="533" priority="122">
      <formula>MOD(ROW(),2)=0</formula>
    </cfRule>
  </conditionalFormatting>
  <conditionalFormatting sqref="ZL3:ZN35">
    <cfRule type="expression" dxfId="532" priority="121">
      <formula>MOD(ROW(),2)=0</formula>
    </cfRule>
  </conditionalFormatting>
  <conditionalFormatting sqref="WY3:XA35">
    <cfRule type="expression" dxfId="531" priority="139">
      <formula>MOD(ROW(),2)=0</formula>
    </cfRule>
  </conditionalFormatting>
  <conditionalFormatting sqref="XW3:XY35">
    <cfRule type="expression" dxfId="530" priority="131">
      <formula>MOD(ROW(),2)=0</formula>
    </cfRule>
  </conditionalFormatting>
  <conditionalFormatting sqref="ZC3:ZE35">
    <cfRule type="expression" dxfId="529" priority="124">
      <formula>MOD(ROW(),2)=0</formula>
    </cfRule>
  </conditionalFormatting>
  <conditionalFormatting sqref="ABG3:ABI35">
    <cfRule type="expression" dxfId="528" priority="114">
      <formula>MOD(ROW(),2)=0</formula>
    </cfRule>
  </conditionalFormatting>
  <conditionalFormatting sqref="ABY3:ACA35">
    <cfRule type="expression" dxfId="527" priority="108">
      <formula>MOD(ROW(),2)=0</formula>
    </cfRule>
  </conditionalFormatting>
  <conditionalFormatting sqref="ACQ3:ACS35">
    <cfRule type="expression" dxfId="526" priority="102">
      <formula>MOD(ROW(),2)=0</formula>
    </cfRule>
  </conditionalFormatting>
  <conditionalFormatting sqref="ADF3:ADH35">
    <cfRule type="expression" dxfId="525" priority="97">
      <formula>MOD(ROW(),2)=0</formula>
    </cfRule>
  </conditionalFormatting>
  <conditionalFormatting sqref="ZO3:ZQ35">
    <cfRule type="expression" dxfId="524" priority="120">
      <formula>MOD(ROW(),2)=0</formula>
    </cfRule>
  </conditionalFormatting>
  <conditionalFormatting sqref="XE3:XG35">
    <cfRule type="expression" dxfId="523" priority="137">
      <formula>MOD(ROW(),2)=0</formula>
    </cfRule>
  </conditionalFormatting>
  <conditionalFormatting sqref="XH3:XJ35">
    <cfRule type="expression" dxfId="522" priority="136">
      <formula>MOD(ROW(),2)=0</formula>
    </cfRule>
  </conditionalFormatting>
  <conditionalFormatting sqref="XN3:XP35">
    <cfRule type="expression" dxfId="521" priority="134">
      <formula>MOD(ROW(),2)=0</formula>
    </cfRule>
  </conditionalFormatting>
  <conditionalFormatting sqref="XK3:XM35">
    <cfRule type="expression" dxfId="520" priority="135">
      <formula>MOD(ROW(),2)=0</formula>
    </cfRule>
  </conditionalFormatting>
  <conditionalFormatting sqref="YL3:YN35">
    <cfRule type="expression" dxfId="519" priority="126">
      <formula>MOD(ROW(),2)=0</formula>
    </cfRule>
  </conditionalFormatting>
  <conditionalFormatting sqref="XQ3:XS35">
    <cfRule type="expression" dxfId="518" priority="133">
      <formula>MOD(ROW(),2)=0</formula>
    </cfRule>
  </conditionalFormatting>
  <conditionalFormatting sqref="XT3:XV35">
    <cfRule type="expression" dxfId="517" priority="132">
      <formula>MOD(ROW(),2)=0</formula>
    </cfRule>
  </conditionalFormatting>
  <conditionalFormatting sqref="ADU3:ADU35">
    <cfRule type="expression" dxfId="516" priority="92">
      <formula>MOD(ROW(),2)=0</formula>
    </cfRule>
  </conditionalFormatting>
  <conditionalFormatting sqref="ABJ3:ABL35">
    <cfRule type="expression" dxfId="515" priority="113">
      <formula>MOD(ROW(),2)=0</formula>
    </cfRule>
  </conditionalFormatting>
  <conditionalFormatting sqref="YC3:YE35">
    <cfRule type="expression" dxfId="514" priority="129">
      <formula>MOD(ROW(),2)=0</formula>
    </cfRule>
  </conditionalFormatting>
  <conditionalFormatting sqref="YF3:YH35">
    <cfRule type="expression" dxfId="513" priority="128">
      <formula>MOD(ROW(),2)=0</formula>
    </cfRule>
  </conditionalFormatting>
  <conditionalFormatting sqref="YI3:YK35">
    <cfRule type="expression" dxfId="512" priority="127">
      <formula>MOD(ROW(),2)=0</formula>
    </cfRule>
  </conditionalFormatting>
  <conditionalFormatting sqref="ZR3:ZT35">
    <cfRule type="expression" dxfId="511" priority="119">
      <formula>MOD(ROW(),2)=0</formula>
    </cfRule>
  </conditionalFormatting>
  <conditionalFormatting sqref="YZ3:ZB35">
    <cfRule type="expression" dxfId="510" priority="125">
      <formula>MOD(ROW(),2)=0</formula>
    </cfRule>
  </conditionalFormatting>
  <conditionalFormatting sqref="ACB3:ACD35">
    <cfRule type="expression" dxfId="509" priority="107">
      <formula>MOD(ROW(),2)=0</formula>
    </cfRule>
  </conditionalFormatting>
  <conditionalFormatting sqref="ACT3:ACV35">
    <cfRule type="expression" dxfId="508" priority="101">
      <formula>MOD(ROW(),2)=0</formula>
    </cfRule>
  </conditionalFormatting>
  <conditionalFormatting sqref="ADQ3:ADQ35">
    <cfRule type="expression" dxfId="507" priority="96">
      <formula>MOD(ROW(),2)=0</formula>
    </cfRule>
  </conditionalFormatting>
  <conditionalFormatting sqref="ADV3:ADV35">
    <cfRule type="expression" dxfId="506" priority="91">
      <formula>MOD(ROW(),2)=0</formula>
    </cfRule>
  </conditionalFormatting>
  <conditionalFormatting sqref="AAC3:AAJ35">
    <cfRule type="expression" dxfId="505" priority="118">
      <formula>MOD(ROW(),2)=0</formula>
    </cfRule>
  </conditionalFormatting>
  <conditionalFormatting sqref="AAK3:AAR35">
    <cfRule type="expression" dxfId="504" priority="117">
      <formula>MOD(ROW(),2)=0</formula>
    </cfRule>
  </conditionalFormatting>
  <conditionalFormatting sqref="AAS3:AAZ35">
    <cfRule type="expression" dxfId="503" priority="116">
      <formula>MOD(ROW(),2)=0</formula>
    </cfRule>
  </conditionalFormatting>
  <conditionalFormatting sqref="ABV3:ABX35">
    <cfRule type="expression" dxfId="502" priority="109">
      <formula>MOD(ROW(),2)=0</formula>
    </cfRule>
  </conditionalFormatting>
  <conditionalFormatting sqref="ABD3:ABF35">
    <cfRule type="expression" dxfId="501" priority="115">
      <formula>MOD(ROW(),2)=0</formula>
    </cfRule>
  </conditionalFormatting>
  <conditionalFormatting sqref="ABM3:ABO35">
    <cfRule type="expression" dxfId="500" priority="112">
      <formula>MOD(ROW(),2)=0</formula>
    </cfRule>
  </conditionalFormatting>
  <conditionalFormatting sqref="ABP3:ABR35">
    <cfRule type="expression" dxfId="499" priority="111">
      <formula>MOD(ROW(),2)=0</formula>
    </cfRule>
  </conditionalFormatting>
  <conditionalFormatting sqref="ABS3:ABU35">
    <cfRule type="expression" dxfId="498" priority="110">
      <formula>MOD(ROW(),2)=0</formula>
    </cfRule>
  </conditionalFormatting>
  <conditionalFormatting sqref="ACN3:ACP35">
    <cfRule type="expression" dxfId="497" priority="103">
      <formula>MOD(ROW(),2)=0</formula>
    </cfRule>
  </conditionalFormatting>
  <conditionalFormatting sqref="ACE3:ACG35">
    <cfRule type="expression" dxfId="496" priority="106">
      <formula>MOD(ROW(),2)=0</formula>
    </cfRule>
  </conditionalFormatting>
  <conditionalFormatting sqref="ACH3:ACJ35">
    <cfRule type="expression" dxfId="495" priority="105">
      <formula>MOD(ROW(),2)=0</formula>
    </cfRule>
  </conditionalFormatting>
  <conditionalFormatting sqref="ACK3:ACM35">
    <cfRule type="expression" dxfId="494" priority="104">
      <formula>MOD(ROW(),2)=0</formula>
    </cfRule>
  </conditionalFormatting>
  <conditionalFormatting sqref="ACW3:ACY35">
    <cfRule type="expression" dxfId="493" priority="100">
      <formula>MOD(ROW(),2)=0</formula>
    </cfRule>
  </conditionalFormatting>
  <conditionalFormatting sqref="ACZ3:ADB35">
    <cfRule type="expression" dxfId="492" priority="99">
      <formula>MOD(ROW(),2)=0</formula>
    </cfRule>
  </conditionalFormatting>
  <conditionalFormatting sqref="ADC3:ADE35">
    <cfRule type="expression" dxfId="491" priority="98">
      <formula>MOD(ROW(),2)=0</formula>
    </cfRule>
  </conditionalFormatting>
  <conditionalFormatting sqref="ADZ3:ADZ35">
    <cfRule type="expression" dxfId="490" priority="87">
      <formula>MOD(ROW(),2)=0</formula>
    </cfRule>
  </conditionalFormatting>
  <conditionalFormatting sqref="ADR3:ADR35">
    <cfRule type="expression" dxfId="489" priority="95">
      <formula>MOD(ROW(),2)=0</formula>
    </cfRule>
  </conditionalFormatting>
  <conditionalFormatting sqref="ADS3:ADS35">
    <cfRule type="expression" dxfId="488" priority="94">
      <formula>MOD(ROW(),2)=0</formula>
    </cfRule>
  </conditionalFormatting>
  <conditionalFormatting sqref="ADT3:ADT35">
    <cfRule type="expression" dxfId="487" priority="93">
      <formula>MOD(ROW(),2)=0</formula>
    </cfRule>
  </conditionalFormatting>
  <conditionalFormatting sqref="ADW3:ADW35">
    <cfRule type="expression" dxfId="486" priority="90">
      <formula>MOD(ROW(),2)=0</formula>
    </cfRule>
  </conditionalFormatting>
  <conditionalFormatting sqref="ADX3:ADX35">
    <cfRule type="expression" dxfId="485" priority="89">
      <formula>MOD(ROW(),2)=0</formula>
    </cfRule>
  </conditionalFormatting>
  <conditionalFormatting sqref="ADY3:ADY35">
    <cfRule type="expression" dxfId="484" priority="88">
      <formula>MOD(ROW(),2)=0</formula>
    </cfRule>
  </conditionalFormatting>
  <conditionalFormatting sqref="AED3:AEF35">
    <cfRule type="expression" dxfId="483" priority="86">
      <formula>MOD(ROW(),2)=0</formula>
    </cfRule>
  </conditionalFormatting>
  <conditionalFormatting sqref="AEG3:AEI35">
    <cfRule type="expression" dxfId="482" priority="85">
      <formula>MOD(ROW(),2)=0</formula>
    </cfRule>
  </conditionalFormatting>
  <conditionalFormatting sqref="AEJ3:AEL35">
    <cfRule type="expression" dxfId="481" priority="84">
      <formula>MOD(ROW(),2)=0</formula>
    </cfRule>
  </conditionalFormatting>
  <conditionalFormatting sqref="AEM3:AEO35">
    <cfRule type="expression" dxfId="480" priority="83">
      <formula>MOD(ROW(),2)=0</formula>
    </cfRule>
  </conditionalFormatting>
  <conditionalFormatting sqref="AEQ3:AEQ35">
    <cfRule type="expression" dxfId="479" priority="82">
      <formula>MOD(ROW(),2)=0</formula>
    </cfRule>
  </conditionalFormatting>
  <conditionalFormatting sqref="AER3:AER35">
    <cfRule type="expression" dxfId="478" priority="81">
      <formula>MOD(ROW(),2)=0</formula>
    </cfRule>
  </conditionalFormatting>
  <conditionalFormatting sqref="AEV3:AEX35">
    <cfRule type="expression" dxfId="477" priority="80">
      <formula>MOD(ROW(),2)=0</formula>
    </cfRule>
  </conditionalFormatting>
  <conditionalFormatting sqref="AEY3:AFA35">
    <cfRule type="expression" dxfId="476" priority="79">
      <formula>MOD(ROW(),2)=0</formula>
    </cfRule>
  </conditionalFormatting>
  <conditionalFormatting sqref="AFB3:AFD35">
    <cfRule type="expression" dxfId="475" priority="78">
      <formula>MOD(ROW(),2)=0</formula>
    </cfRule>
  </conditionalFormatting>
  <conditionalFormatting sqref="AFE3:AFG35">
    <cfRule type="expression" dxfId="474" priority="77">
      <formula>MOD(ROW(),2)=0</formula>
    </cfRule>
  </conditionalFormatting>
  <conditionalFormatting sqref="AFI3:AFI35">
    <cfRule type="expression" dxfId="473" priority="76">
      <formula>MOD(ROW(),2)=0</formula>
    </cfRule>
  </conditionalFormatting>
  <conditionalFormatting sqref="AFJ3:AFJ35">
    <cfRule type="expression" dxfId="472" priority="75">
      <formula>MOD(ROW(),2)=0</formula>
    </cfRule>
  </conditionalFormatting>
  <conditionalFormatting sqref="AFN3:AFP35">
    <cfRule type="expression" dxfId="471" priority="74">
      <formula>MOD(ROW(),2)=0</formula>
    </cfRule>
  </conditionalFormatting>
  <conditionalFormatting sqref="AFQ3:AFS35">
    <cfRule type="expression" dxfId="470" priority="73">
      <formula>MOD(ROW(),2)=0</formula>
    </cfRule>
  </conditionalFormatting>
  <conditionalFormatting sqref="AFT3:AFV35">
    <cfRule type="expression" dxfId="469" priority="72">
      <formula>MOD(ROW(),2)=0</formula>
    </cfRule>
  </conditionalFormatting>
  <conditionalFormatting sqref="AFW3:AFY35">
    <cfRule type="expression" dxfId="468" priority="71">
      <formula>MOD(ROW(),2)=0</formula>
    </cfRule>
  </conditionalFormatting>
  <conditionalFormatting sqref="AGC3:AGE35">
    <cfRule type="expression" dxfId="467" priority="68">
      <formula>MOD(ROW(),2)=0</formula>
    </cfRule>
  </conditionalFormatting>
  <conditionalFormatting sqref="AGF3:AGH35">
    <cfRule type="expression" dxfId="466" priority="67">
      <formula>MOD(ROW(),2)=0</formula>
    </cfRule>
  </conditionalFormatting>
  <conditionalFormatting sqref="AGI3:AGK35">
    <cfRule type="expression" dxfId="465" priority="66">
      <formula>MOD(ROW(),2)=0</formula>
    </cfRule>
  </conditionalFormatting>
  <conditionalFormatting sqref="AGL3:AGN35">
    <cfRule type="expression" dxfId="464" priority="65">
      <formula>MOD(ROW(),2)=0</formula>
    </cfRule>
  </conditionalFormatting>
  <conditionalFormatting sqref="AGP3:AGP35">
    <cfRule type="expression" dxfId="463" priority="64">
      <formula>MOD(ROW(),2)=0</formula>
    </cfRule>
  </conditionalFormatting>
  <conditionalFormatting sqref="AGQ3:AGQ35">
    <cfRule type="expression" dxfId="462" priority="63">
      <formula>MOD(ROW(),2)=0</formula>
    </cfRule>
  </conditionalFormatting>
  <conditionalFormatting sqref="AGU3:AGW35">
    <cfRule type="expression" dxfId="461" priority="62">
      <formula>MOD(ROW(),2)=0</formula>
    </cfRule>
  </conditionalFormatting>
  <conditionalFormatting sqref="AGX3:AGZ35">
    <cfRule type="expression" dxfId="460" priority="61">
      <formula>MOD(ROW(),2)=0</formula>
    </cfRule>
  </conditionalFormatting>
  <conditionalFormatting sqref="AHA3:AHC35">
    <cfRule type="expression" dxfId="459" priority="60">
      <formula>MOD(ROW(),2)=0</formula>
    </cfRule>
  </conditionalFormatting>
  <conditionalFormatting sqref="AHD3:AHF35">
    <cfRule type="expression" dxfId="458" priority="59">
      <formula>MOD(ROW(),2)=0</formula>
    </cfRule>
  </conditionalFormatting>
  <conditionalFormatting sqref="AHJ3:AHL35">
    <cfRule type="expression" dxfId="457" priority="58">
      <formula>MOD(ROW(),2)=0</formula>
    </cfRule>
  </conditionalFormatting>
  <conditionalFormatting sqref="AHM3:AHO35">
    <cfRule type="expression" dxfId="456" priority="57">
      <formula>MOD(ROW(),2)=0</formula>
    </cfRule>
  </conditionalFormatting>
  <conditionalFormatting sqref="AHP3:AHR35">
    <cfRule type="expression" dxfId="455" priority="56">
      <formula>MOD(ROW(),2)=0</formula>
    </cfRule>
  </conditionalFormatting>
  <conditionalFormatting sqref="AHS3:AHU35">
    <cfRule type="expression" dxfId="454" priority="55">
      <formula>MOD(ROW(),2)=0</formula>
    </cfRule>
  </conditionalFormatting>
  <conditionalFormatting sqref="AHV3:AHX35">
    <cfRule type="expression" dxfId="453" priority="54">
      <formula>MOD(ROW(),2)=0</formula>
    </cfRule>
  </conditionalFormatting>
  <conditionalFormatting sqref="AHY3:AIA35">
    <cfRule type="expression" dxfId="452" priority="53">
      <formula>MOD(ROW(),2)=0</formula>
    </cfRule>
  </conditionalFormatting>
  <conditionalFormatting sqref="AIB3:AID35">
    <cfRule type="expression" dxfId="451" priority="52">
      <formula>MOD(ROW(),2)=0</formula>
    </cfRule>
  </conditionalFormatting>
  <conditionalFormatting sqref="AIH3:AIJ35">
    <cfRule type="expression" dxfId="450" priority="51">
      <formula>MOD(ROW(),2)=0</formula>
    </cfRule>
  </conditionalFormatting>
  <conditionalFormatting sqref="AIK3:AIM35">
    <cfRule type="expression" dxfId="449" priority="50">
      <formula>MOD(ROW(),2)=0</formula>
    </cfRule>
  </conditionalFormatting>
  <conditionalFormatting sqref="AIN3:AIP35">
    <cfRule type="expression" dxfId="448" priority="49">
      <formula>MOD(ROW(),2)=0</formula>
    </cfRule>
  </conditionalFormatting>
  <conditionalFormatting sqref="AIQ3:AIS35">
    <cfRule type="expression" dxfId="447" priority="48">
      <formula>MOD(ROW(),2)=0</formula>
    </cfRule>
  </conditionalFormatting>
  <conditionalFormatting sqref="AIT3:AIV35">
    <cfRule type="expression" dxfId="446" priority="47">
      <formula>MOD(ROW(),2)=0</formula>
    </cfRule>
  </conditionalFormatting>
  <conditionalFormatting sqref="AIW3:AIY35">
    <cfRule type="expression" dxfId="445" priority="46">
      <formula>MOD(ROW(),2)=0</formula>
    </cfRule>
  </conditionalFormatting>
  <conditionalFormatting sqref="AIZ3:AJB35">
    <cfRule type="expression" dxfId="444" priority="45">
      <formula>MOD(ROW(),2)=0</formula>
    </cfRule>
  </conditionalFormatting>
  <conditionalFormatting sqref="AJF3:AJH35">
    <cfRule type="expression" dxfId="443" priority="44">
      <formula>MOD(ROW(),2)=0</formula>
    </cfRule>
  </conditionalFormatting>
  <conditionalFormatting sqref="AJI3:AJK35">
    <cfRule type="expression" dxfId="442" priority="43">
      <formula>MOD(ROW(),2)=0</formula>
    </cfRule>
  </conditionalFormatting>
  <conditionalFormatting sqref="AJL3:AJN35">
    <cfRule type="expression" dxfId="441" priority="42">
      <formula>MOD(ROW(),2)=0</formula>
    </cfRule>
  </conditionalFormatting>
  <conditionalFormatting sqref="AJO3:AJQ35">
    <cfRule type="expression" dxfId="440" priority="41">
      <formula>MOD(ROW(),2)=0</formula>
    </cfRule>
  </conditionalFormatting>
  <conditionalFormatting sqref="AJR3:AJT35">
    <cfRule type="expression" dxfId="439" priority="40">
      <formula>MOD(ROW(),2)=0</formula>
    </cfRule>
  </conditionalFormatting>
  <conditionalFormatting sqref="AJX3:AJZ35">
    <cfRule type="expression" dxfId="438" priority="39">
      <formula>MOD(ROW(),2)=0</formula>
    </cfRule>
  </conditionalFormatting>
  <conditionalFormatting sqref="AKA3:AKC35">
    <cfRule type="expression" dxfId="437" priority="38">
      <formula>MOD(ROW(),2)=0</formula>
    </cfRule>
  </conditionalFormatting>
  <conditionalFormatting sqref="AKD3:AKF35">
    <cfRule type="expression" dxfId="436" priority="37">
      <formula>MOD(ROW(),2)=0</formula>
    </cfRule>
  </conditionalFormatting>
  <conditionalFormatting sqref="AKG3:AKI35">
    <cfRule type="expression" dxfId="435" priority="36">
      <formula>MOD(ROW(),2)=0</formula>
    </cfRule>
  </conditionalFormatting>
  <conditionalFormatting sqref="AKJ3:AKL35">
    <cfRule type="expression" dxfId="434" priority="35">
      <formula>MOD(ROW(),2)=0</formula>
    </cfRule>
  </conditionalFormatting>
  <conditionalFormatting sqref="AKM3:AKO35">
    <cfRule type="expression" dxfId="433" priority="34">
      <formula>MOD(ROW(),2)=0</formula>
    </cfRule>
  </conditionalFormatting>
  <conditionalFormatting sqref="AKP3:AKR35">
    <cfRule type="expression" dxfId="432" priority="33">
      <formula>MOD(ROW(),2)=0</formula>
    </cfRule>
  </conditionalFormatting>
  <conditionalFormatting sqref="AKT3:AKT35">
    <cfRule type="expression" dxfId="431" priority="32">
      <formula>MOD(ROW(),2)=0</formula>
    </cfRule>
  </conditionalFormatting>
  <conditionalFormatting sqref="AKU3:AKU35">
    <cfRule type="expression" dxfId="430" priority="31">
      <formula>MOD(ROW(),2)=0</formula>
    </cfRule>
  </conditionalFormatting>
  <conditionalFormatting sqref="AKV3:AKV35">
    <cfRule type="expression" dxfId="429" priority="30">
      <formula>MOD(ROW(),2)=0</formula>
    </cfRule>
  </conditionalFormatting>
  <conditionalFormatting sqref="AKW3:AKW35">
    <cfRule type="expression" dxfId="428" priority="29">
      <formula>MOD(ROW(),2)=0</formula>
    </cfRule>
  </conditionalFormatting>
  <conditionalFormatting sqref="AKX3:AKX35">
    <cfRule type="expression" dxfId="427" priority="28">
      <formula>MOD(ROW(),2)=0</formula>
    </cfRule>
  </conditionalFormatting>
  <conditionalFormatting sqref="AKZ3:AKZ35">
    <cfRule type="expression" dxfId="426" priority="27">
      <formula>MOD(ROW(),2)=0</formula>
    </cfRule>
  </conditionalFormatting>
  <conditionalFormatting sqref="ALA3:ALA35">
    <cfRule type="expression" dxfId="425" priority="26">
      <formula>MOD(ROW(),2)=0</formula>
    </cfRule>
  </conditionalFormatting>
  <conditionalFormatting sqref="ALB3:ALB35">
    <cfRule type="expression" dxfId="424" priority="25">
      <formula>MOD(ROW(),2)=0</formula>
    </cfRule>
  </conditionalFormatting>
  <conditionalFormatting sqref="ALC3:ALC35">
    <cfRule type="expression" dxfId="423" priority="24">
      <formula>MOD(ROW(),2)=0</formula>
    </cfRule>
  </conditionalFormatting>
  <conditionalFormatting sqref="ALD3:ALD35">
    <cfRule type="expression" dxfId="422" priority="23">
      <formula>MOD(ROW(),2)=0</formula>
    </cfRule>
  </conditionalFormatting>
  <conditionalFormatting sqref="ALE3:ALE35">
    <cfRule type="expression" dxfId="421" priority="22">
      <formula>MOD(ROW(),2)=0</formula>
    </cfRule>
  </conditionalFormatting>
  <conditionalFormatting sqref="ALF3:ALF35">
    <cfRule type="expression" dxfId="420" priority="21">
      <formula>MOD(ROW(),2)=0</formula>
    </cfRule>
  </conditionalFormatting>
  <conditionalFormatting sqref="ALJ3:ALL35">
    <cfRule type="expression" dxfId="419" priority="20">
      <formula>MOD(ROW(),2)=0</formula>
    </cfRule>
  </conditionalFormatting>
  <conditionalFormatting sqref="ALM3:ALO35">
    <cfRule type="expression" dxfId="418" priority="19">
      <formula>MOD(ROW(),2)=0</formula>
    </cfRule>
  </conditionalFormatting>
  <conditionalFormatting sqref="ALP3:ALR35">
    <cfRule type="expression" dxfId="417" priority="18">
      <formula>MOD(ROW(),2)=0</formula>
    </cfRule>
  </conditionalFormatting>
  <conditionalFormatting sqref="ALS3:ALU35">
    <cfRule type="expression" dxfId="416" priority="17">
      <formula>MOD(ROW(),2)=0</formula>
    </cfRule>
  </conditionalFormatting>
  <conditionalFormatting sqref="ALY3:AMA35">
    <cfRule type="expression" dxfId="415" priority="16">
      <formula>MOD(ROW(),2)=0</formula>
    </cfRule>
  </conditionalFormatting>
  <conditionalFormatting sqref="AMB3:AMD35">
    <cfRule type="expression" dxfId="414" priority="15">
      <formula>MOD(ROW(),2)=0</formula>
    </cfRule>
  </conditionalFormatting>
  <conditionalFormatting sqref="AME3:AMG35">
    <cfRule type="expression" dxfId="413" priority="14">
      <formula>MOD(ROW(),2)=0</formula>
    </cfRule>
  </conditionalFormatting>
  <conditionalFormatting sqref="AMH3:AMJ35">
    <cfRule type="expression" dxfId="412" priority="13">
      <formula>MOD(ROW(),2)=0</formula>
    </cfRule>
  </conditionalFormatting>
  <conditionalFormatting sqref="AMK3:AMM35">
    <cfRule type="expression" dxfId="411" priority="12">
      <formula>MOD(ROW(),2)=0</formula>
    </cfRule>
  </conditionalFormatting>
  <conditionalFormatting sqref="AMN3:AMP35">
    <cfRule type="expression" dxfId="410" priority="11">
      <formula>MOD(ROW(),2)=0</formula>
    </cfRule>
  </conditionalFormatting>
  <conditionalFormatting sqref="AMQ3:AMS35">
    <cfRule type="expression" dxfId="409" priority="10">
      <formula>MOD(ROW(),2)=0</formula>
    </cfRule>
  </conditionalFormatting>
  <conditionalFormatting sqref="AMU3:AMU35">
    <cfRule type="expression" dxfId="408" priority="9">
      <formula>MOD(ROW(),2)=0</formula>
    </cfRule>
  </conditionalFormatting>
  <conditionalFormatting sqref="AMV3:AMV35">
    <cfRule type="expression" dxfId="407" priority="8">
      <formula>MOD(ROW(),2)=0</formula>
    </cfRule>
  </conditionalFormatting>
  <conditionalFormatting sqref="AMW3:AMW35">
    <cfRule type="expression" dxfId="406" priority="7">
      <formula>MOD(ROW(),2)=0</formula>
    </cfRule>
  </conditionalFormatting>
  <conditionalFormatting sqref="AMX3:AMX35">
    <cfRule type="expression" dxfId="405" priority="6">
      <formula>MOD(ROW(),2)=0</formula>
    </cfRule>
  </conditionalFormatting>
  <conditionalFormatting sqref="AMY3:AMY35">
    <cfRule type="expression" dxfId="404" priority="5">
      <formula>MOD(ROW(),2)=0</formula>
    </cfRule>
  </conditionalFormatting>
  <conditionalFormatting sqref="AMZ3:AMZ35">
    <cfRule type="expression" dxfId="403" priority="4">
      <formula>MOD(ROW(),2)=0</formula>
    </cfRule>
  </conditionalFormatting>
  <conditionalFormatting sqref="ANA3:ANA35">
    <cfRule type="expression" dxfId="402" priority="3">
      <formula>MOD(ROW(),2)=0</formula>
    </cfRule>
  </conditionalFormatting>
  <conditionalFormatting sqref="ANB3:ANB35">
    <cfRule type="expression" dxfId="401" priority="2">
      <formula>MOD(ROW(),2)=0</formula>
    </cfRule>
  </conditionalFormatting>
  <conditionalFormatting sqref="ANC3:ANL35">
    <cfRule type="expression" dxfId="400" priority="1">
      <formula>MOD(ROW(),2)=0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V35"/>
  <sheetViews>
    <sheetView zoomScale="80" zoomScaleNormal="80" workbookViewId="0">
      <pane xSplit="1" ySplit="2" topLeftCell="DZ3" activePane="bottomRight" state="frozen"/>
      <selection pane="topRight" activeCell="B1" sqref="B1"/>
      <selection pane="bottomLeft" activeCell="A3" sqref="A3"/>
      <selection pane="bottomRight" activeCell="EF3" sqref="EF3:EF35"/>
    </sheetView>
  </sheetViews>
  <sheetFormatPr defaultRowHeight="14.25" x14ac:dyDescent="0.45"/>
  <cols>
    <col min="1" max="1" width="27.73046875" customWidth="1"/>
    <col min="2" max="9" width="9.265625" customWidth="1"/>
    <col min="10" max="25" width="9.59765625" customWidth="1"/>
    <col min="54" max="61" width="9.86328125" customWidth="1"/>
    <col min="62" max="69" width="9.59765625" customWidth="1"/>
    <col min="70" max="82" width="8.265625" customWidth="1"/>
    <col min="83" max="89" width="8.73046875" customWidth="1"/>
    <col min="90" max="96" width="8.59765625" customWidth="1"/>
    <col min="97" max="110" width="8.3984375" customWidth="1"/>
    <col min="132" max="136" width="8" customWidth="1"/>
    <col min="137" max="144" width="8.1328125" customWidth="1"/>
    <col min="145" max="148" width="8.59765625" customWidth="1"/>
    <col min="149" max="152" width="8.3984375" customWidth="1"/>
    <col min="153" max="156" width="8.73046875" customWidth="1"/>
    <col min="157" max="160" width="8.3984375" customWidth="1"/>
    <col min="164" max="169" width="8.265625" customWidth="1"/>
    <col min="170" max="177" width="8.3984375" customWidth="1"/>
    <col min="178" max="185" width="9.59765625" customWidth="1"/>
    <col min="186" max="193" width="9.265625" customWidth="1"/>
    <col min="194" max="196" width="9.265625" bestFit="1" customWidth="1"/>
    <col min="205" max="228" width="9.59765625" customWidth="1"/>
    <col min="229" max="236" width="9.265625" customWidth="1"/>
    <col min="237" max="244" width="9" customWidth="1"/>
    <col min="245" max="252" width="8.1328125" customWidth="1"/>
    <col min="261" max="263" width="9.59765625" customWidth="1"/>
    <col min="264" max="266" width="10" customWidth="1"/>
    <col min="267" max="274" width="9.265625" customWidth="1"/>
    <col min="275" max="282" width="9.73046875" customWidth="1"/>
    <col min="283" max="290" width="9.265625" customWidth="1"/>
    <col min="291" max="298" width="9" customWidth="1"/>
    <col min="299" max="306" width="9.73046875" customWidth="1"/>
    <col min="327" max="332" width="9.265625" customWidth="1"/>
    <col min="339" max="346" width="9.73046875" customWidth="1"/>
    <col min="355" max="362" width="10.1328125" customWidth="1"/>
    <col min="395" max="402" width="10" customWidth="1"/>
    <col min="403" max="414" width="9.59765625" customWidth="1"/>
    <col min="415" max="422" width="8.86328125" customWidth="1"/>
    <col min="433" max="453" width="9.59765625" customWidth="1"/>
    <col min="454" max="458" width="9.86328125" customWidth="1"/>
    <col min="459" max="466" width="9.265625" customWidth="1"/>
    <col min="467" max="474" width="9.73046875" customWidth="1"/>
    <col min="475" max="482" width="9.265625" customWidth="1"/>
    <col min="489" max="496" width="10.73046875" customWidth="1"/>
    <col min="511" max="515" width="9.265625" customWidth="1"/>
    <col min="516" max="523" width="10.73046875" customWidth="1"/>
  </cols>
  <sheetData>
    <row r="1" spans="1:542" ht="98.25" customHeight="1" x14ac:dyDescent="0.55000000000000004">
      <c r="A1" s="262" t="s">
        <v>1203</v>
      </c>
      <c r="B1" s="432" t="s">
        <v>63</v>
      </c>
      <c r="C1" s="433"/>
      <c r="D1" s="433"/>
      <c r="E1" s="433"/>
      <c r="F1" s="433"/>
      <c r="G1" s="433"/>
      <c r="H1" s="433"/>
      <c r="I1" s="433"/>
      <c r="J1" s="432" t="s">
        <v>64</v>
      </c>
      <c r="K1" s="433"/>
      <c r="L1" s="433"/>
      <c r="M1" s="433"/>
      <c r="N1" s="433"/>
      <c r="O1" s="433"/>
      <c r="P1" s="433"/>
      <c r="Q1" s="433"/>
      <c r="R1" s="426" t="s">
        <v>65</v>
      </c>
      <c r="S1" s="427"/>
      <c r="T1" s="427"/>
      <c r="U1" s="427"/>
      <c r="V1" s="427"/>
      <c r="W1" s="427"/>
      <c r="X1" s="427"/>
      <c r="Y1" s="427"/>
      <c r="Z1" s="428" t="s">
        <v>66</v>
      </c>
      <c r="AA1" s="429"/>
      <c r="AB1" s="429"/>
      <c r="AC1" s="429"/>
      <c r="AD1" s="429"/>
      <c r="AE1" s="429"/>
      <c r="AF1" s="429"/>
      <c r="AG1" s="432" t="s">
        <v>67</v>
      </c>
      <c r="AH1" s="433"/>
      <c r="AI1" s="433"/>
      <c r="AJ1" s="433"/>
      <c r="AK1" s="433"/>
      <c r="AL1" s="433"/>
      <c r="AM1" s="433"/>
      <c r="AN1" s="432" t="s">
        <v>68</v>
      </c>
      <c r="AO1" s="433"/>
      <c r="AP1" s="433"/>
      <c r="AQ1" s="433"/>
      <c r="AR1" s="433"/>
      <c r="AS1" s="433"/>
      <c r="AT1" s="433"/>
      <c r="AU1" s="432" t="s">
        <v>69</v>
      </c>
      <c r="AV1" s="433"/>
      <c r="AW1" s="433"/>
      <c r="AX1" s="433"/>
      <c r="AY1" s="433"/>
      <c r="AZ1" s="433"/>
      <c r="BA1" s="433"/>
      <c r="BB1" s="426" t="s">
        <v>70</v>
      </c>
      <c r="BC1" s="427"/>
      <c r="BD1" s="427"/>
      <c r="BE1" s="427"/>
      <c r="BF1" s="427"/>
      <c r="BG1" s="427"/>
      <c r="BH1" s="427"/>
      <c r="BI1" s="427"/>
      <c r="BJ1" s="428" t="s">
        <v>71</v>
      </c>
      <c r="BK1" s="429"/>
      <c r="BL1" s="429"/>
      <c r="BM1" s="429"/>
      <c r="BN1" s="429"/>
      <c r="BO1" s="429"/>
      <c r="BP1" s="429"/>
      <c r="BQ1" s="429"/>
      <c r="BR1" s="426" t="s">
        <v>72</v>
      </c>
      <c r="BS1" s="427"/>
      <c r="BT1" s="427"/>
      <c r="BU1" s="427"/>
      <c r="BV1" s="427"/>
      <c r="BW1" s="427"/>
      <c r="BX1" s="427"/>
      <c r="BY1" s="427"/>
      <c r="BZ1" s="426" t="s">
        <v>73</v>
      </c>
      <c r="CA1" s="427"/>
      <c r="CB1" s="427"/>
      <c r="CC1" s="427"/>
      <c r="CD1" s="427"/>
      <c r="CE1" s="426" t="s">
        <v>74</v>
      </c>
      <c r="CF1" s="427"/>
      <c r="CG1" s="427"/>
      <c r="CH1" s="427"/>
      <c r="CI1" s="427"/>
      <c r="CJ1" s="427"/>
      <c r="CK1" s="427"/>
      <c r="CL1" s="426" t="s">
        <v>75</v>
      </c>
      <c r="CM1" s="427"/>
      <c r="CN1" s="427"/>
      <c r="CO1" s="427"/>
      <c r="CP1" s="427"/>
      <c r="CQ1" s="427"/>
      <c r="CR1" s="427"/>
      <c r="CS1" s="426" t="s">
        <v>76</v>
      </c>
      <c r="CT1" s="427"/>
      <c r="CU1" s="427"/>
      <c r="CV1" s="427"/>
      <c r="CW1" s="427"/>
      <c r="CX1" s="427"/>
      <c r="CY1" s="427"/>
      <c r="CZ1" s="428" t="s">
        <v>77</v>
      </c>
      <c r="DA1" s="427"/>
      <c r="DB1" s="427"/>
      <c r="DC1" s="427"/>
      <c r="DD1" s="427"/>
      <c r="DE1" s="427"/>
      <c r="DF1" s="427"/>
      <c r="DG1" s="426" t="s">
        <v>78</v>
      </c>
      <c r="DH1" s="427"/>
      <c r="DI1" s="427"/>
      <c r="DJ1" s="427"/>
      <c r="DK1" s="427"/>
      <c r="DL1" s="427"/>
      <c r="DM1" s="427"/>
      <c r="DN1" s="426" t="s">
        <v>79</v>
      </c>
      <c r="DO1" s="427"/>
      <c r="DP1" s="427"/>
      <c r="DQ1" s="427"/>
      <c r="DR1" s="427"/>
      <c r="DS1" s="427"/>
      <c r="DT1" s="427"/>
      <c r="DU1" s="426" t="s">
        <v>80</v>
      </c>
      <c r="DV1" s="427"/>
      <c r="DW1" s="427"/>
      <c r="DX1" s="427"/>
      <c r="DY1" s="427"/>
      <c r="DZ1" s="427"/>
      <c r="EA1" s="427"/>
      <c r="EB1" s="426" t="s">
        <v>81</v>
      </c>
      <c r="EC1" s="427"/>
      <c r="ED1" s="427"/>
      <c r="EE1" s="427"/>
      <c r="EF1" s="427"/>
      <c r="EG1" s="426" t="s">
        <v>82</v>
      </c>
      <c r="EH1" s="427"/>
      <c r="EI1" s="427"/>
      <c r="EJ1" s="427"/>
      <c r="EK1" s="427"/>
      <c r="EL1" s="427"/>
      <c r="EM1" s="427"/>
      <c r="EN1" s="427"/>
      <c r="EO1" s="428" t="s">
        <v>83</v>
      </c>
      <c r="EP1" s="429"/>
      <c r="EQ1" s="429"/>
      <c r="ER1" s="429"/>
      <c r="ES1" s="428" t="s">
        <v>84</v>
      </c>
      <c r="ET1" s="429"/>
      <c r="EU1" s="429"/>
      <c r="EV1" s="429"/>
      <c r="EW1" s="428" t="s">
        <v>85</v>
      </c>
      <c r="EX1" s="429"/>
      <c r="EY1" s="429"/>
      <c r="EZ1" s="429"/>
      <c r="FA1" s="428" t="s">
        <v>86</v>
      </c>
      <c r="FB1" s="429"/>
      <c r="FC1" s="429"/>
      <c r="FD1" s="429"/>
      <c r="FE1" s="426" t="s">
        <v>87</v>
      </c>
      <c r="FF1" s="427"/>
      <c r="FG1" s="427"/>
      <c r="FH1" s="426" t="s">
        <v>88</v>
      </c>
      <c r="FI1" s="427"/>
      <c r="FJ1" s="427"/>
      <c r="FK1" s="427"/>
      <c r="FL1" s="427"/>
      <c r="FM1" s="427"/>
      <c r="FN1" s="426" t="s">
        <v>89</v>
      </c>
      <c r="FO1" s="427"/>
      <c r="FP1" s="427"/>
      <c r="FQ1" s="427"/>
      <c r="FR1" s="427"/>
      <c r="FS1" s="427"/>
      <c r="FT1" s="427"/>
      <c r="FU1" s="427"/>
      <c r="FV1" s="426" t="s">
        <v>90</v>
      </c>
      <c r="FW1" s="427"/>
      <c r="FX1" s="427"/>
      <c r="FY1" s="427"/>
      <c r="FZ1" s="427"/>
      <c r="GA1" s="427"/>
      <c r="GB1" s="427"/>
      <c r="GC1" s="427"/>
      <c r="GD1" s="428" t="s">
        <v>91</v>
      </c>
      <c r="GE1" s="429"/>
      <c r="GF1" s="429"/>
      <c r="GG1" s="429"/>
      <c r="GH1" s="429"/>
      <c r="GI1" s="429"/>
      <c r="GJ1" s="429"/>
      <c r="GK1" s="429"/>
      <c r="GL1" s="428" t="s">
        <v>92</v>
      </c>
      <c r="GM1" s="429"/>
      <c r="GN1" s="429"/>
      <c r="GO1" s="428" t="s">
        <v>93</v>
      </c>
      <c r="GP1" s="429"/>
      <c r="GQ1" s="429"/>
      <c r="GR1" s="429"/>
      <c r="GS1" s="429"/>
      <c r="GT1" s="429"/>
      <c r="GU1" s="429"/>
      <c r="GV1" s="429"/>
      <c r="GW1" s="428" t="s">
        <v>94</v>
      </c>
      <c r="GX1" s="429"/>
      <c r="GY1" s="429"/>
      <c r="GZ1" s="429"/>
      <c r="HA1" s="429"/>
      <c r="HB1" s="429"/>
      <c r="HC1" s="429"/>
      <c r="HD1" s="429"/>
      <c r="HE1" s="428" t="s">
        <v>95</v>
      </c>
      <c r="HF1" s="429"/>
      <c r="HG1" s="429"/>
      <c r="HH1" s="429"/>
      <c r="HI1" s="429"/>
      <c r="HJ1" s="429"/>
      <c r="HK1" s="429"/>
      <c r="HL1" s="429"/>
      <c r="HM1" s="426" t="s">
        <v>96</v>
      </c>
      <c r="HN1" s="427"/>
      <c r="HO1" s="427"/>
      <c r="HP1" s="427"/>
      <c r="HQ1" s="427"/>
      <c r="HR1" s="427"/>
      <c r="HS1" s="427"/>
      <c r="HT1" s="427"/>
      <c r="HU1" s="428" t="s">
        <v>97</v>
      </c>
      <c r="HV1" s="429"/>
      <c r="HW1" s="429"/>
      <c r="HX1" s="429"/>
      <c r="HY1" s="429"/>
      <c r="HZ1" s="429"/>
      <c r="IA1" s="429"/>
      <c r="IB1" s="429"/>
      <c r="IC1" s="426" t="s">
        <v>98</v>
      </c>
      <c r="ID1" s="427"/>
      <c r="IE1" s="427"/>
      <c r="IF1" s="427"/>
      <c r="IG1" s="427"/>
      <c r="IH1" s="427"/>
      <c r="II1" s="427"/>
      <c r="IJ1" s="427"/>
      <c r="IK1" s="426" t="s">
        <v>99</v>
      </c>
      <c r="IL1" s="427"/>
      <c r="IM1" s="427"/>
      <c r="IN1" s="427"/>
      <c r="IO1" s="427"/>
      <c r="IP1" s="427"/>
      <c r="IQ1" s="427"/>
      <c r="IR1" s="427"/>
      <c r="IS1" s="426" t="s">
        <v>100</v>
      </c>
      <c r="IT1" s="427"/>
      <c r="IU1" s="427"/>
      <c r="IV1" s="427"/>
      <c r="IW1" s="427"/>
      <c r="IX1" s="427"/>
      <c r="IY1" s="427"/>
      <c r="IZ1" s="427"/>
      <c r="JA1" s="428" t="s">
        <v>101</v>
      </c>
      <c r="JB1" s="429"/>
      <c r="JC1" s="429"/>
      <c r="JD1" s="428" t="s">
        <v>102</v>
      </c>
      <c r="JE1" s="429"/>
      <c r="JF1" s="429"/>
      <c r="JG1" s="426" t="s">
        <v>103</v>
      </c>
      <c r="JH1" s="427"/>
      <c r="JI1" s="427"/>
      <c r="JJ1" s="427"/>
      <c r="JK1" s="427"/>
      <c r="JL1" s="427"/>
      <c r="JM1" s="427"/>
      <c r="JN1" s="427"/>
      <c r="JO1" s="428" t="s">
        <v>104</v>
      </c>
      <c r="JP1" s="429"/>
      <c r="JQ1" s="429"/>
      <c r="JR1" s="429"/>
      <c r="JS1" s="429"/>
      <c r="JT1" s="429"/>
      <c r="JU1" s="429"/>
      <c r="JV1" s="429"/>
      <c r="JW1" s="426" t="s">
        <v>105</v>
      </c>
      <c r="JX1" s="427"/>
      <c r="JY1" s="427"/>
      <c r="JZ1" s="427"/>
      <c r="KA1" s="427"/>
      <c r="KB1" s="427"/>
      <c r="KC1" s="429"/>
      <c r="KD1" s="427"/>
      <c r="KE1" s="428" t="s">
        <v>106</v>
      </c>
      <c r="KF1" s="429"/>
      <c r="KG1" s="429"/>
      <c r="KH1" s="429"/>
      <c r="KI1" s="429"/>
      <c r="KJ1" s="429"/>
      <c r="KK1" s="429"/>
      <c r="KL1" s="429"/>
      <c r="KM1" s="426" t="s">
        <v>107</v>
      </c>
      <c r="KN1" s="427"/>
      <c r="KO1" s="427"/>
      <c r="KP1" s="427"/>
      <c r="KQ1" s="427"/>
      <c r="KR1" s="427"/>
      <c r="KS1" s="427"/>
      <c r="KT1" s="427"/>
      <c r="KU1" s="426" t="s">
        <v>108</v>
      </c>
      <c r="KV1" s="427"/>
      <c r="KW1" s="427"/>
      <c r="KX1" s="427"/>
      <c r="KY1" s="427"/>
      <c r="KZ1" s="426" t="s">
        <v>109</v>
      </c>
      <c r="LA1" s="427"/>
      <c r="LB1" s="427"/>
      <c r="LC1" s="427"/>
      <c r="LD1" s="431"/>
      <c r="LE1" s="426" t="s">
        <v>110</v>
      </c>
      <c r="LF1" s="427"/>
      <c r="LG1" s="427"/>
      <c r="LH1" s="427"/>
      <c r="LI1" s="431"/>
      <c r="LJ1" s="426" t="s">
        <v>111</v>
      </c>
      <c r="LK1" s="427"/>
      <c r="LL1" s="427"/>
      <c r="LM1" s="427"/>
      <c r="LN1" s="427"/>
      <c r="LO1" s="428" t="s">
        <v>112</v>
      </c>
      <c r="LP1" s="429"/>
      <c r="LQ1" s="429"/>
      <c r="LR1" s="429"/>
      <c r="LS1" s="429"/>
      <c r="LT1" s="429"/>
      <c r="LU1" s="426" t="s">
        <v>113</v>
      </c>
      <c r="LV1" s="427"/>
      <c r="LW1" s="427"/>
      <c r="LX1" s="427"/>
      <c r="LY1" s="427"/>
      <c r="LZ1" s="427"/>
      <c r="MA1" s="423" t="s">
        <v>114</v>
      </c>
      <c r="MB1" s="424"/>
      <c r="MC1" s="424"/>
      <c r="MD1" s="424"/>
      <c r="ME1" s="424"/>
      <c r="MF1" s="424"/>
      <c r="MG1" s="424"/>
      <c r="MH1" s="424"/>
      <c r="MI1" s="423" t="s">
        <v>115</v>
      </c>
      <c r="MJ1" s="424"/>
      <c r="MK1" s="424"/>
      <c r="ML1" s="424"/>
      <c r="MM1" s="424"/>
      <c r="MN1" s="424"/>
      <c r="MO1" s="424"/>
      <c r="MP1" s="424"/>
      <c r="MQ1" s="420" t="s">
        <v>116</v>
      </c>
      <c r="MR1" s="421"/>
      <c r="MS1" s="421"/>
      <c r="MT1" s="421"/>
      <c r="MU1" s="421"/>
      <c r="MV1" s="421"/>
      <c r="MW1" s="421"/>
      <c r="MX1" s="421"/>
      <c r="MY1" s="423" t="s">
        <v>117</v>
      </c>
      <c r="MZ1" s="424"/>
      <c r="NA1" s="424"/>
      <c r="NB1" s="424"/>
      <c r="NC1" s="424"/>
      <c r="ND1" s="424"/>
      <c r="NE1" s="424"/>
      <c r="NF1" s="425"/>
      <c r="NG1" s="423" t="s">
        <v>118</v>
      </c>
      <c r="NH1" s="424"/>
      <c r="NI1" s="424"/>
      <c r="NJ1" s="424"/>
      <c r="NK1" s="424"/>
      <c r="NL1" s="424"/>
      <c r="NM1" s="424"/>
      <c r="NN1" s="425"/>
      <c r="NO1" s="423" t="s">
        <v>119</v>
      </c>
      <c r="NP1" s="424"/>
      <c r="NQ1" s="424"/>
      <c r="NR1" s="424"/>
      <c r="NS1" s="424"/>
      <c r="NT1" s="424"/>
      <c r="NU1" s="424"/>
      <c r="NV1" s="425"/>
      <c r="NW1" s="423" t="s">
        <v>120</v>
      </c>
      <c r="NX1" s="424"/>
      <c r="NY1" s="424"/>
      <c r="NZ1" s="424"/>
      <c r="OA1" s="424"/>
      <c r="OB1" s="424"/>
      <c r="OC1" s="424"/>
      <c r="OD1" s="424"/>
      <c r="OE1" s="420" t="s">
        <v>121</v>
      </c>
      <c r="OF1" s="421"/>
      <c r="OG1" s="421"/>
      <c r="OH1" s="421"/>
      <c r="OI1" s="421"/>
      <c r="OJ1" s="421"/>
      <c r="OK1" s="421"/>
      <c r="OL1" s="421"/>
      <c r="OM1" s="423" t="s">
        <v>122</v>
      </c>
      <c r="ON1" s="424"/>
      <c r="OO1" s="424"/>
      <c r="OP1" s="424"/>
      <c r="OQ1" s="424"/>
      <c r="OR1" s="424"/>
      <c r="OS1" s="420" t="s">
        <v>123</v>
      </c>
      <c r="OT1" s="421"/>
      <c r="OU1" s="421"/>
      <c r="OV1" s="421"/>
      <c r="OW1" s="421"/>
      <c r="OX1" s="421"/>
      <c r="OY1" s="423" t="s">
        <v>124</v>
      </c>
      <c r="OZ1" s="424"/>
      <c r="PA1" s="424"/>
      <c r="PB1" s="424"/>
      <c r="PC1" s="424"/>
      <c r="PD1" s="424"/>
      <c r="PE1" s="424"/>
      <c r="PF1" s="425"/>
      <c r="PG1" s="423" t="s">
        <v>125</v>
      </c>
      <c r="PH1" s="424"/>
      <c r="PI1" s="424"/>
      <c r="PJ1" s="424"/>
      <c r="PK1" s="425"/>
      <c r="PL1" s="423" t="s">
        <v>126</v>
      </c>
      <c r="PM1" s="424"/>
      <c r="PN1" s="424"/>
      <c r="PO1" s="424"/>
      <c r="PP1" s="424"/>
      <c r="PQ1" s="420" t="s">
        <v>127</v>
      </c>
      <c r="PR1" s="421"/>
      <c r="PS1" s="421"/>
      <c r="PT1" s="421"/>
      <c r="PU1" s="421"/>
      <c r="PV1" s="420" t="s">
        <v>128</v>
      </c>
      <c r="PW1" s="421"/>
      <c r="PX1" s="421"/>
      <c r="PY1" s="421"/>
      <c r="PZ1" s="421"/>
      <c r="QA1" s="421"/>
      <c r="QB1" s="421"/>
      <c r="QC1" s="421"/>
      <c r="QD1" s="420" t="s">
        <v>129</v>
      </c>
      <c r="QE1" s="421"/>
      <c r="QF1" s="421"/>
      <c r="QG1" s="421"/>
      <c r="QH1" s="421"/>
      <c r="QI1" s="421"/>
      <c r="QJ1" s="421"/>
      <c r="QK1" s="421"/>
      <c r="QL1" s="420" t="s">
        <v>130</v>
      </c>
      <c r="QM1" s="421"/>
      <c r="QN1" s="421"/>
      <c r="QO1" s="421"/>
      <c r="QP1" s="421"/>
      <c r="QQ1" s="420" t="s">
        <v>131</v>
      </c>
      <c r="QR1" s="421"/>
      <c r="QS1" s="421"/>
      <c r="QT1" s="421"/>
      <c r="QU1" s="421"/>
      <c r="QV1" s="421"/>
      <c r="QW1" s="421"/>
      <c r="QX1" s="421"/>
      <c r="QY1" s="423" t="s">
        <v>132</v>
      </c>
      <c r="QZ1" s="424"/>
      <c r="RA1" s="424"/>
      <c r="RB1" s="424"/>
      <c r="RC1" s="424"/>
      <c r="RD1" s="424"/>
      <c r="RE1" s="424"/>
      <c r="RF1" s="424"/>
      <c r="RG1" s="420" t="s">
        <v>133</v>
      </c>
      <c r="RH1" s="421"/>
      <c r="RI1" s="421"/>
      <c r="RJ1" s="421"/>
      <c r="RK1" s="421"/>
      <c r="RL1" s="421"/>
      <c r="RM1" s="421"/>
      <c r="RN1" s="421"/>
      <c r="RO1" s="423" t="s">
        <v>134</v>
      </c>
      <c r="RP1" s="424"/>
      <c r="RQ1" s="424"/>
      <c r="RR1" s="424"/>
      <c r="RS1" s="424"/>
      <c r="RT1" s="424"/>
      <c r="RU1" s="420" t="s">
        <v>135</v>
      </c>
      <c r="RV1" s="421"/>
      <c r="RW1" s="421"/>
      <c r="RX1" s="421"/>
      <c r="RY1" s="421"/>
      <c r="RZ1" s="421"/>
      <c r="SA1" s="421"/>
      <c r="SB1" s="421"/>
      <c r="SC1" s="423" t="s">
        <v>136</v>
      </c>
      <c r="SD1" s="424"/>
      <c r="SE1" s="424"/>
      <c r="SF1" s="424"/>
      <c r="SG1" s="424"/>
      <c r="SH1" s="424"/>
      <c r="SI1" s="420" t="s">
        <v>137</v>
      </c>
      <c r="SJ1" s="424"/>
      <c r="SK1" s="424"/>
      <c r="SL1" s="424"/>
      <c r="SM1" s="424"/>
      <c r="SN1" s="424"/>
      <c r="SO1" s="424"/>
      <c r="SP1" s="424"/>
      <c r="SQ1" s="423" t="s">
        <v>138</v>
      </c>
      <c r="SR1" s="424"/>
      <c r="SS1" s="424"/>
      <c r="ST1" s="424"/>
      <c r="SU1" s="424"/>
      <c r="SV1" s="420" t="s">
        <v>139</v>
      </c>
      <c r="SW1" s="421"/>
      <c r="SX1" s="421"/>
      <c r="SY1" s="421"/>
      <c r="SZ1" s="421"/>
      <c r="TA1" s="421"/>
      <c r="TB1" s="421"/>
      <c r="TC1" s="421"/>
      <c r="TD1" s="420" t="s">
        <v>140</v>
      </c>
      <c r="TE1" s="421"/>
      <c r="TF1" s="421"/>
      <c r="TG1" s="421"/>
      <c r="TH1" s="421"/>
      <c r="TI1" s="422"/>
      <c r="TJ1" s="420" t="s">
        <v>141</v>
      </c>
      <c r="TK1" s="421"/>
      <c r="TL1" s="421"/>
      <c r="TM1" s="421"/>
      <c r="TN1" s="422"/>
      <c r="TO1" s="420" t="s">
        <v>142</v>
      </c>
      <c r="TP1" s="421"/>
      <c r="TQ1" s="421"/>
      <c r="TR1" s="421"/>
      <c r="TS1" s="420" t="s">
        <v>143</v>
      </c>
      <c r="TT1" s="421"/>
      <c r="TU1" s="421"/>
      <c r="TV1" s="422"/>
    </row>
    <row r="2" spans="1:542" ht="42.75" x14ac:dyDescent="0.45">
      <c r="A2" s="23" t="s">
        <v>144</v>
      </c>
      <c r="B2" s="24" t="s">
        <v>1204</v>
      </c>
      <c r="C2" s="27" t="s">
        <v>1205</v>
      </c>
      <c r="D2" s="27" t="s">
        <v>1206</v>
      </c>
      <c r="E2" s="27" t="s">
        <v>1207</v>
      </c>
      <c r="F2" s="27" t="s">
        <v>1208</v>
      </c>
      <c r="G2" s="27" t="s">
        <v>1209</v>
      </c>
      <c r="H2" s="37" t="s">
        <v>1210</v>
      </c>
      <c r="I2" s="28" t="s">
        <v>1211</v>
      </c>
      <c r="J2" s="30" t="s">
        <v>1212</v>
      </c>
      <c r="K2" s="33" t="s">
        <v>1213</v>
      </c>
      <c r="L2" s="33" t="s">
        <v>1214</v>
      </c>
      <c r="M2" s="33" t="s">
        <v>1215</v>
      </c>
      <c r="N2" s="33" t="s">
        <v>1216</v>
      </c>
      <c r="O2" s="33" t="s">
        <v>1217</v>
      </c>
      <c r="P2" s="37" t="s">
        <v>1218</v>
      </c>
      <c r="Q2" s="34" t="s">
        <v>1219</v>
      </c>
      <c r="R2" s="35" t="s">
        <v>1220</v>
      </c>
      <c r="S2" s="27" t="s">
        <v>1221</v>
      </c>
      <c r="T2" s="27" t="s">
        <v>1222</v>
      </c>
      <c r="U2" s="27" t="s">
        <v>1223</v>
      </c>
      <c r="V2" s="27" t="s">
        <v>1224</v>
      </c>
      <c r="W2" s="27" t="s">
        <v>1225</v>
      </c>
      <c r="X2" s="37" t="s">
        <v>1226</v>
      </c>
      <c r="Y2" s="28" t="s">
        <v>1227</v>
      </c>
      <c r="Z2" s="36" t="s">
        <v>169</v>
      </c>
      <c r="AA2" s="37" t="s">
        <v>170</v>
      </c>
      <c r="AB2" s="37" t="s">
        <v>171</v>
      </c>
      <c r="AC2" s="37" t="s">
        <v>172</v>
      </c>
      <c r="AD2" s="37" t="s">
        <v>173</v>
      </c>
      <c r="AE2" s="37" t="s">
        <v>174</v>
      </c>
      <c r="AF2" s="27" t="s">
        <v>175</v>
      </c>
      <c r="AG2" s="36" t="s">
        <v>176</v>
      </c>
      <c r="AH2" s="37" t="s">
        <v>177</v>
      </c>
      <c r="AI2" s="37" t="s">
        <v>178</v>
      </c>
      <c r="AJ2" s="37" t="s">
        <v>179</v>
      </c>
      <c r="AK2" s="37" t="s">
        <v>180</v>
      </c>
      <c r="AL2" s="37" t="s">
        <v>181</v>
      </c>
      <c r="AM2" s="28" t="s">
        <v>182</v>
      </c>
      <c r="AN2" s="36" t="s">
        <v>183</v>
      </c>
      <c r="AO2" s="37" t="s">
        <v>184</v>
      </c>
      <c r="AP2" s="37" t="s">
        <v>185</v>
      </c>
      <c r="AQ2" s="37" t="s">
        <v>186</v>
      </c>
      <c r="AR2" s="37" t="s">
        <v>187</v>
      </c>
      <c r="AS2" s="37" t="s">
        <v>188</v>
      </c>
      <c r="AT2" s="27" t="s">
        <v>189</v>
      </c>
      <c r="AU2" s="36" t="s">
        <v>190</v>
      </c>
      <c r="AV2" s="37" t="s">
        <v>191</v>
      </c>
      <c r="AW2" s="37" t="s">
        <v>192</v>
      </c>
      <c r="AX2" s="37" t="s">
        <v>193</v>
      </c>
      <c r="AY2" s="37" t="s">
        <v>194</v>
      </c>
      <c r="AZ2" s="37" t="s">
        <v>195</v>
      </c>
      <c r="BA2" s="27" t="s">
        <v>196</v>
      </c>
      <c r="BB2" s="35" t="s">
        <v>1228</v>
      </c>
      <c r="BC2" s="27" t="s">
        <v>1229</v>
      </c>
      <c r="BD2" s="27" t="s">
        <v>1230</v>
      </c>
      <c r="BE2" s="27" t="s">
        <v>1231</v>
      </c>
      <c r="BF2" s="27" t="s">
        <v>1232</v>
      </c>
      <c r="BG2" s="27" t="s">
        <v>1233</v>
      </c>
      <c r="BH2" s="27" t="s">
        <v>1234</v>
      </c>
      <c r="BI2" s="27" t="s">
        <v>1235</v>
      </c>
      <c r="BJ2" s="35" t="s">
        <v>1236</v>
      </c>
      <c r="BK2" s="27" t="s">
        <v>1237</v>
      </c>
      <c r="BL2" s="27" t="s">
        <v>1238</v>
      </c>
      <c r="BM2" s="27" t="s">
        <v>1239</v>
      </c>
      <c r="BN2" s="27" t="s">
        <v>1240</v>
      </c>
      <c r="BO2" s="27" t="s">
        <v>1241</v>
      </c>
      <c r="BP2" s="27" t="s">
        <v>1242</v>
      </c>
      <c r="BQ2" s="27" t="s">
        <v>1243</v>
      </c>
      <c r="BR2" s="36" t="s">
        <v>213</v>
      </c>
      <c r="BS2" s="37" t="s">
        <v>214</v>
      </c>
      <c r="BT2" s="37" t="s">
        <v>215</v>
      </c>
      <c r="BU2" s="37" t="s">
        <v>216</v>
      </c>
      <c r="BV2" s="37" t="s">
        <v>217</v>
      </c>
      <c r="BW2" s="37" t="s">
        <v>218</v>
      </c>
      <c r="BX2" s="37" t="s">
        <v>219</v>
      </c>
      <c r="BY2" s="27" t="s">
        <v>220</v>
      </c>
      <c r="BZ2" s="36" t="s">
        <v>221</v>
      </c>
      <c r="CA2" s="37" t="s">
        <v>222</v>
      </c>
      <c r="CB2" s="37" t="s">
        <v>223</v>
      </c>
      <c r="CC2" s="37" t="s">
        <v>224</v>
      </c>
      <c r="CD2" s="27" t="s">
        <v>225</v>
      </c>
      <c r="CE2" s="38" t="s">
        <v>226</v>
      </c>
      <c r="CF2" s="39" t="s">
        <v>227</v>
      </c>
      <c r="CG2" s="39" t="s">
        <v>228</v>
      </c>
      <c r="CH2" s="39" t="s">
        <v>229</v>
      </c>
      <c r="CI2" s="39" t="s">
        <v>230</v>
      </c>
      <c r="CJ2" s="39" t="s">
        <v>231</v>
      </c>
      <c r="CK2" s="40" t="s">
        <v>232</v>
      </c>
      <c r="CL2" s="36" t="s">
        <v>233</v>
      </c>
      <c r="CM2" s="37" t="s">
        <v>234</v>
      </c>
      <c r="CN2" s="37" t="s">
        <v>235</v>
      </c>
      <c r="CO2" s="37" t="s">
        <v>236</v>
      </c>
      <c r="CP2" s="37" t="s">
        <v>237</v>
      </c>
      <c r="CQ2" s="37" t="s">
        <v>238</v>
      </c>
      <c r="CR2" s="27" t="s">
        <v>239</v>
      </c>
      <c r="CS2" s="36" t="s">
        <v>240</v>
      </c>
      <c r="CT2" s="37" t="s">
        <v>241</v>
      </c>
      <c r="CU2" s="37" t="s">
        <v>242</v>
      </c>
      <c r="CV2" s="37" t="s">
        <v>243</v>
      </c>
      <c r="CW2" s="37" t="s">
        <v>244</v>
      </c>
      <c r="CX2" s="37" t="s">
        <v>245</v>
      </c>
      <c r="CY2" s="27" t="s">
        <v>246</v>
      </c>
      <c r="CZ2" s="36" t="s">
        <v>247</v>
      </c>
      <c r="DA2" s="37" t="s">
        <v>248</v>
      </c>
      <c r="DB2" s="37" t="s">
        <v>249</v>
      </c>
      <c r="DC2" s="37" t="s">
        <v>250</v>
      </c>
      <c r="DD2" s="37" t="s">
        <v>251</v>
      </c>
      <c r="DE2" s="37" t="s">
        <v>252</v>
      </c>
      <c r="DF2" s="27" t="s">
        <v>253</v>
      </c>
      <c r="DG2" s="36" t="s">
        <v>254</v>
      </c>
      <c r="DH2" s="37" t="s">
        <v>255</v>
      </c>
      <c r="DI2" s="37" t="s">
        <v>256</v>
      </c>
      <c r="DJ2" s="37" t="s">
        <v>257</v>
      </c>
      <c r="DK2" s="37" t="s">
        <v>258</v>
      </c>
      <c r="DL2" s="37" t="s">
        <v>259</v>
      </c>
      <c r="DM2" s="27" t="s">
        <v>260</v>
      </c>
      <c r="DN2" s="36" t="s">
        <v>261</v>
      </c>
      <c r="DO2" s="37" t="s">
        <v>262</v>
      </c>
      <c r="DP2" s="37" t="s">
        <v>263</v>
      </c>
      <c r="DQ2" s="37" t="s">
        <v>264</v>
      </c>
      <c r="DR2" s="37" t="s">
        <v>265</v>
      </c>
      <c r="DS2" s="37" t="s">
        <v>266</v>
      </c>
      <c r="DT2" s="27" t="s">
        <v>267</v>
      </c>
      <c r="DU2" s="36" t="s">
        <v>268</v>
      </c>
      <c r="DV2" s="37" t="s">
        <v>269</v>
      </c>
      <c r="DW2" s="37" t="s">
        <v>270</v>
      </c>
      <c r="DX2" s="37" t="s">
        <v>271</v>
      </c>
      <c r="DY2" s="37" t="s">
        <v>272</v>
      </c>
      <c r="DZ2" s="37" t="s">
        <v>273</v>
      </c>
      <c r="EA2" s="27" t="s">
        <v>274</v>
      </c>
      <c r="EB2" s="36" t="s">
        <v>275</v>
      </c>
      <c r="EC2" s="37" t="s">
        <v>276</v>
      </c>
      <c r="ED2" s="37" t="s">
        <v>277</v>
      </c>
      <c r="EE2" s="37" t="s">
        <v>278</v>
      </c>
      <c r="EF2" s="27" t="s">
        <v>279</v>
      </c>
      <c r="EG2" s="36" t="s">
        <v>280</v>
      </c>
      <c r="EH2" s="37" t="s">
        <v>281</v>
      </c>
      <c r="EI2" s="37" t="s">
        <v>282</v>
      </c>
      <c r="EJ2" s="37" t="s">
        <v>283</v>
      </c>
      <c r="EK2" s="37" t="s">
        <v>284</v>
      </c>
      <c r="EL2" s="37" t="s">
        <v>285</v>
      </c>
      <c r="EM2" s="37" t="s">
        <v>286</v>
      </c>
      <c r="EN2" s="27" t="s">
        <v>287</v>
      </c>
      <c r="EO2" s="36" t="s">
        <v>288</v>
      </c>
      <c r="EP2" s="37" t="s">
        <v>289</v>
      </c>
      <c r="EQ2" s="37" t="s">
        <v>290</v>
      </c>
      <c r="ER2" s="27" t="s">
        <v>291</v>
      </c>
      <c r="ES2" s="36" t="s">
        <v>292</v>
      </c>
      <c r="ET2" s="37" t="s">
        <v>293</v>
      </c>
      <c r="EU2" s="37" t="s">
        <v>294</v>
      </c>
      <c r="EV2" s="27" t="s">
        <v>295</v>
      </c>
      <c r="EW2" s="36" t="s">
        <v>296</v>
      </c>
      <c r="EX2" s="37" t="s">
        <v>297</v>
      </c>
      <c r="EY2" s="37" t="s">
        <v>298</v>
      </c>
      <c r="EZ2" s="27" t="s">
        <v>299</v>
      </c>
      <c r="FA2" s="36" t="s">
        <v>300</v>
      </c>
      <c r="FB2" s="37" t="s">
        <v>301</v>
      </c>
      <c r="FC2" s="37" t="s">
        <v>302</v>
      </c>
      <c r="FD2" s="27" t="s">
        <v>303</v>
      </c>
      <c r="FE2" s="36" t="s">
        <v>304</v>
      </c>
      <c r="FF2" s="37" t="s">
        <v>305</v>
      </c>
      <c r="FG2" s="27" t="s">
        <v>306</v>
      </c>
      <c r="FH2" s="36" t="s">
        <v>307</v>
      </c>
      <c r="FI2" s="37" t="s">
        <v>308</v>
      </c>
      <c r="FJ2" s="37" t="s">
        <v>309</v>
      </c>
      <c r="FK2" s="37" t="s">
        <v>310</v>
      </c>
      <c r="FL2" s="37" t="s">
        <v>311</v>
      </c>
      <c r="FM2" s="27" t="s">
        <v>312</v>
      </c>
      <c r="FN2" s="36" t="s">
        <v>313</v>
      </c>
      <c r="FO2" s="37" t="s">
        <v>314</v>
      </c>
      <c r="FP2" s="37" t="s">
        <v>315</v>
      </c>
      <c r="FQ2" s="37" t="s">
        <v>316</v>
      </c>
      <c r="FR2" s="37" t="s">
        <v>317</v>
      </c>
      <c r="FS2" s="37" t="s">
        <v>318</v>
      </c>
      <c r="FT2" s="37" t="s">
        <v>319</v>
      </c>
      <c r="FU2" s="27" t="s">
        <v>320</v>
      </c>
      <c r="FV2" s="35" t="s">
        <v>321</v>
      </c>
      <c r="FW2" s="27" t="s">
        <v>322</v>
      </c>
      <c r="FX2" s="27" t="s">
        <v>323</v>
      </c>
      <c r="FY2" s="27" t="s">
        <v>324</v>
      </c>
      <c r="FZ2" s="27" t="s">
        <v>325</v>
      </c>
      <c r="GA2" s="27" t="s">
        <v>326</v>
      </c>
      <c r="GB2" s="27" t="s">
        <v>327</v>
      </c>
      <c r="GC2" s="27" t="s">
        <v>328</v>
      </c>
      <c r="GD2" s="35" t="s">
        <v>329</v>
      </c>
      <c r="GE2" s="27" t="s">
        <v>330</v>
      </c>
      <c r="GF2" s="27" t="s">
        <v>331</v>
      </c>
      <c r="GG2" s="27" t="s">
        <v>332</v>
      </c>
      <c r="GH2" s="27" t="s">
        <v>333</v>
      </c>
      <c r="GI2" s="27" t="s">
        <v>334</v>
      </c>
      <c r="GJ2" s="27" t="s">
        <v>335</v>
      </c>
      <c r="GK2" s="27" t="s">
        <v>336</v>
      </c>
      <c r="GL2" s="35" t="s">
        <v>337</v>
      </c>
      <c r="GM2" s="27" t="s">
        <v>338</v>
      </c>
      <c r="GN2" s="27" t="s">
        <v>339</v>
      </c>
      <c r="GO2" s="35" t="s">
        <v>1244</v>
      </c>
      <c r="GP2" s="27" t="s">
        <v>1245</v>
      </c>
      <c r="GQ2" s="27" t="s">
        <v>1246</v>
      </c>
      <c r="GR2" s="27" t="s">
        <v>1247</v>
      </c>
      <c r="GS2" s="37" t="s">
        <v>1248</v>
      </c>
      <c r="GT2" s="28" t="s">
        <v>1249</v>
      </c>
      <c r="GU2" s="27" t="s">
        <v>1250</v>
      </c>
      <c r="GV2" s="27" t="s">
        <v>1251</v>
      </c>
      <c r="GW2" s="35" t="s">
        <v>348</v>
      </c>
      <c r="GX2" s="27" t="s">
        <v>349</v>
      </c>
      <c r="GY2" s="27" t="s">
        <v>350</v>
      </c>
      <c r="GZ2" s="27" t="s">
        <v>351</v>
      </c>
      <c r="HA2" s="27" t="s">
        <v>352</v>
      </c>
      <c r="HB2" s="27" t="s">
        <v>353</v>
      </c>
      <c r="HC2" s="27" t="s">
        <v>354</v>
      </c>
      <c r="HD2" s="27" t="s">
        <v>355</v>
      </c>
      <c r="HE2" s="35" t="s">
        <v>356</v>
      </c>
      <c r="HF2" s="27" t="s">
        <v>357</v>
      </c>
      <c r="HG2" s="27" t="s">
        <v>358</v>
      </c>
      <c r="HH2" s="27" t="s">
        <v>359</v>
      </c>
      <c r="HI2" s="27" t="s">
        <v>360</v>
      </c>
      <c r="HJ2" s="27" t="s">
        <v>361</v>
      </c>
      <c r="HK2" s="27" t="s">
        <v>362</v>
      </c>
      <c r="HL2" s="27" t="s">
        <v>363</v>
      </c>
      <c r="HM2" s="35" t="s">
        <v>364</v>
      </c>
      <c r="HN2" s="27" t="s">
        <v>365</v>
      </c>
      <c r="HO2" s="27" t="s">
        <v>366</v>
      </c>
      <c r="HP2" s="27" t="s">
        <v>367</v>
      </c>
      <c r="HQ2" s="27" t="s">
        <v>368</v>
      </c>
      <c r="HR2" s="27" t="s">
        <v>369</v>
      </c>
      <c r="HS2" s="27" t="s">
        <v>370</v>
      </c>
      <c r="HT2" s="27" t="s">
        <v>371</v>
      </c>
      <c r="HU2" s="35" t="s">
        <v>372</v>
      </c>
      <c r="HV2" s="27" t="s">
        <v>373</v>
      </c>
      <c r="HW2" s="27" t="s">
        <v>374</v>
      </c>
      <c r="HX2" s="27" t="s">
        <v>375</v>
      </c>
      <c r="HY2" s="27" t="s">
        <v>376</v>
      </c>
      <c r="HZ2" s="27" t="s">
        <v>377</v>
      </c>
      <c r="IA2" s="27" t="s">
        <v>378</v>
      </c>
      <c r="IB2" s="27" t="s">
        <v>379</v>
      </c>
      <c r="IC2" s="35" t="s">
        <v>1252</v>
      </c>
      <c r="ID2" s="27" t="s">
        <v>1253</v>
      </c>
      <c r="IE2" s="27" t="s">
        <v>1254</v>
      </c>
      <c r="IF2" s="27" t="s">
        <v>1255</v>
      </c>
      <c r="IG2" s="27" t="s">
        <v>1256</v>
      </c>
      <c r="IH2" s="27" t="s">
        <v>1257</v>
      </c>
      <c r="II2" s="27" t="s">
        <v>1258</v>
      </c>
      <c r="IJ2" s="27" t="s">
        <v>1259</v>
      </c>
      <c r="IK2" s="35" t="s">
        <v>388</v>
      </c>
      <c r="IL2" s="27" t="s">
        <v>389</v>
      </c>
      <c r="IM2" s="27" t="s">
        <v>390</v>
      </c>
      <c r="IN2" s="27" t="s">
        <v>391</v>
      </c>
      <c r="IO2" s="27" t="s">
        <v>392</v>
      </c>
      <c r="IP2" s="27" t="s">
        <v>393</v>
      </c>
      <c r="IQ2" s="27" t="s">
        <v>394</v>
      </c>
      <c r="IR2" s="27" t="s">
        <v>395</v>
      </c>
      <c r="IS2" s="36" t="s">
        <v>396</v>
      </c>
      <c r="IT2" s="37" t="s">
        <v>397</v>
      </c>
      <c r="IU2" s="37" t="s">
        <v>398</v>
      </c>
      <c r="IV2" s="37" t="s">
        <v>399</v>
      </c>
      <c r="IW2" s="37" t="s">
        <v>400</v>
      </c>
      <c r="IX2" s="37" t="s">
        <v>401</v>
      </c>
      <c r="IY2" s="37" t="s">
        <v>402</v>
      </c>
      <c r="IZ2" s="27" t="s">
        <v>403</v>
      </c>
      <c r="JA2" s="36" t="s">
        <v>404</v>
      </c>
      <c r="JB2" s="37" t="s">
        <v>405</v>
      </c>
      <c r="JC2" s="27" t="s">
        <v>406</v>
      </c>
      <c r="JD2" s="36" t="s">
        <v>407</v>
      </c>
      <c r="JE2" s="37" t="s">
        <v>408</v>
      </c>
      <c r="JF2" s="27" t="s">
        <v>409</v>
      </c>
      <c r="JG2" s="43" t="s">
        <v>1260</v>
      </c>
      <c r="JH2" s="33" t="s">
        <v>1261</v>
      </c>
      <c r="JI2" s="33" t="s">
        <v>1262</v>
      </c>
      <c r="JJ2" s="33" t="s">
        <v>1263</v>
      </c>
      <c r="JK2" s="33" t="s">
        <v>1264</v>
      </c>
      <c r="JL2" s="33" t="s">
        <v>1265</v>
      </c>
      <c r="JM2" s="37" t="s">
        <v>1266</v>
      </c>
      <c r="JN2" s="34" t="s">
        <v>1267</v>
      </c>
      <c r="JO2" s="30" t="s">
        <v>1268</v>
      </c>
      <c r="JP2" s="33" t="s">
        <v>1269</v>
      </c>
      <c r="JQ2" s="44" t="s">
        <v>1270</v>
      </c>
      <c r="JR2" s="44" t="s">
        <v>1271</v>
      </c>
      <c r="JS2" s="44" t="s">
        <v>1272</v>
      </c>
      <c r="JT2" s="44" t="s">
        <v>1273</v>
      </c>
      <c r="JU2" s="44" t="s">
        <v>1274</v>
      </c>
      <c r="JV2" s="44" t="s">
        <v>1275</v>
      </c>
      <c r="JW2" s="45" t="s">
        <v>1276</v>
      </c>
      <c r="JX2" s="46" t="s">
        <v>1277</v>
      </c>
      <c r="JY2" s="46" t="s">
        <v>1278</v>
      </c>
      <c r="JZ2" s="46" t="s">
        <v>1279</v>
      </c>
      <c r="KA2" s="27" t="s">
        <v>1280</v>
      </c>
      <c r="KB2" s="27" t="s">
        <v>1281</v>
      </c>
      <c r="KC2" s="268" t="s">
        <v>1282</v>
      </c>
      <c r="KD2" s="47" t="s">
        <v>1283</v>
      </c>
      <c r="KE2" s="35" t="s">
        <v>1284</v>
      </c>
      <c r="KF2" s="46" t="s">
        <v>1285</v>
      </c>
      <c r="KG2" s="46" t="s">
        <v>1286</v>
      </c>
      <c r="KH2" s="46" t="s">
        <v>1287</v>
      </c>
      <c r="KI2" s="27" t="s">
        <v>1288</v>
      </c>
      <c r="KJ2" s="46" t="s">
        <v>1289</v>
      </c>
      <c r="KK2" s="46" t="s">
        <v>1290</v>
      </c>
      <c r="KL2" s="46" t="s">
        <v>1291</v>
      </c>
      <c r="KM2" s="35" t="s">
        <v>1292</v>
      </c>
      <c r="KN2" s="27" t="s">
        <v>1293</v>
      </c>
      <c r="KO2" s="27" t="s">
        <v>1294</v>
      </c>
      <c r="KP2" s="27" t="s">
        <v>1295</v>
      </c>
      <c r="KQ2" s="27" t="s">
        <v>1296</v>
      </c>
      <c r="KR2" s="48" t="s">
        <v>1297</v>
      </c>
      <c r="KS2" s="48" t="s">
        <v>1298</v>
      </c>
      <c r="KT2" s="27" t="s">
        <v>1299</v>
      </c>
      <c r="KU2" s="36" t="s">
        <v>450</v>
      </c>
      <c r="KV2" s="37" t="s">
        <v>451</v>
      </c>
      <c r="KW2" s="37" t="s">
        <v>452</v>
      </c>
      <c r="KX2" s="37" t="s">
        <v>453</v>
      </c>
      <c r="KY2" s="27" t="s">
        <v>454</v>
      </c>
      <c r="KZ2" s="36" t="s">
        <v>455</v>
      </c>
      <c r="LA2" s="37" t="s">
        <v>456</v>
      </c>
      <c r="LB2" s="37" t="s">
        <v>457</v>
      </c>
      <c r="LC2" s="37" t="s">
        <v>458</v>
      </c>
      <c r="LD2" s="49" t="s">
        <v>459</v>
      </c>
      <c r="LE2" s="36" t="s">
        <v>460</v>
      </c>
      <c r="LF2" s="37" t="s">
        <v>461</v>
      </c>
      <c r="LG2" s="37" t="s">
        <v>462</v>
      </c>
      <c r="LH2" s="37" t="s">
        <v>463</v>
      </c>
      <c r="LI2" s="49" t="s">
        <v>464</v>
      </c>
      <c r="LJ2" s="36" t="s">
        <v>465</v>
      </c>
      <c r="LK2" s="37" t="s">
        <v>466</v>
      </c>
      <c r="LL2" s="37" t="s">
        <v>467</v>
      </c>
      <c r="LM2" s="37" t="s">
        <v>468</v>
      </c>
      <c r="LN2" s="27" t="s">
        <v>469</v>
      </c>
      <c r="LO2" s="35" t="s">
        <v>1300</v>
      </c>
      <c r="LP2" s="27" t="s">
        <v>1301</v>
      </c>
      <c r="LQ2" s="27" t="s">
        <v>1302</v>
      </c>
      <c r="LR2" s="27" t="s">
        <v>1303</v>
      </c>
      <c r="LS2" s="27" t="s">
        <v>1304</v>
      </c>
      <c r="LT2" s="27" t="s">
        <v>1305</v>
      </c>
      <c r="LU2" s="35" t="s">
        <v>1306</v>
      </c>
      <c r="LV2" s="27" t="s">
        <v>1307</v>
      </c>
      <c r="LW2" s="27" t="s">
        <v>1308</v>
      </c>
      <c r="LX2" s="27" t="s">
        <v>1309</v>
      </c>
      <c r="LY2" s="27" t="s">
        <v>1310</v>
      </c>
      <c r="LZ2" s="27" t="s">
        <v>1311</v>
      </c>
      <c r="MA2" s="35" t="s">
        <v>1312</v>
      </c>
      <c r="MB2" s="27" t="s">
        <v>1313</v>
      </c>
      <c r="MC2" s="27" t="s">
        <v>1314</v>
      </c>
      <c r="MD2" s="27" t="s">
        <v>1315</v>
      </c>
      <c r="ME2" s="27" t="s">
        <v>1316</v>
      </c>
      <c r="MF2" s="27" t="s">
        <v>1317</v>
      </c>
      <c r="MG2" s="27" t="s">
        <v>1318</v>
      </c>
      <c r="MH2" s="27" t="s">
        <v>1319</v>
      </c>
      <c r="MI2" s="36" t="s">
        <v>490</v>
      </c>
      <c r="MJ2" s="37" t="s">
        <v>491</v>
      </c>
      <c r="MK2" s="37" t="s">
        <v>492</v>
      </c>
      <c r="ML2" s="37" t="s">
        <v>493</v>
      </c>
      <c r="MM2" s="37" t="s">
        <v>494</v>
      </c>
      <c r="MN2" s="37" t="s">
        <v>495</v>
      </c>
      <c r="MO2" s="37" t="s">
        <v>496</v>
      </c>
      <c r="MP2" s="27" t="s">
        <v>497</v>
      </c>
      <c r="MQ2" s="35" t="s">
        <v>1320</v>
      </c>
      <c r="MR2" s="27" t="s">
        <v>1321</v>
      </c>
      <c r="MS2" s="27" t="s">
        <v>1322</v>
      </c>
      <c r="MT2" s="27" t="s">
        <v>1323</v>
      </c>
      <c r="MU2" s="27" t="s">
        <v>1324</v>
      </c>
      <c r="MV2" s="27" t="s">
        <v>1325</v>
      </c>
      <c r="MW2" s="27" t="s">
        <v>1326</v>
      </c>
      <c r="MX2" s="27" t="s">
        <v>1327</v>
      </c>
      <c r="MY2" s="36" t="s">
        <v>506</v>
      </c>
      <c r="MZ2" s="37" t="s">
        <v>507</v>
      </c>
      <c r="NA2" s="37" t="s">
        <v>508</v>
      </c>
      <c r="NB2" s="37" t="s">
        <v>509</v>
      </c>
      <c r="NC2" s="37" t="s">
        <v>510</v>
      </c>
      <c r="ND2" s="37" t="s">
        <v>511</v>
      </c>
      <c r="NE2" s="37" t="s">
        <v>512</v>
      </c>
      <c r="NF2" s="49" t="s">
        <v>513</v>
      </c>
      <c r="NG2" s="36" t="s">
        <v>514</v>
      </c>
      <c r="NH2" s="37" t="s">
        <v>515</v>
      </c>
      <c r="NI2" s="37" t="s">
        <v>516</v>
      </c>
      <c r="NJ2" s="37" t="s">
        <v>517</v>
      </c>
      <c r="NK2" s="37" t="s">
        <v>518</v>
      </c>
      <c r="NL2" s="37" t="s">
        <v>519</v>
      </c>
      <c r="NM2" s="37" t="s">
        <v>520</v>
      </c>
      <c r="NN2" s="49" t="s">
        <v>521</v>
      </c>
      <c r="NO2" s="36" t="s">
        <v>522</v>
      </c>
      <c r="NP2" s="37" t="s">
        <v>523</v>
      </c>
      <c r="NQ2" s="37" t="s">
        <v>524</v>
      </c>
      <c r="NR2" s="37" t="s">
        <v>525</v>
      </c>
      <c r="NS2" s="37" t="s">
        <v>526</v>
      </c>
      <c r="NT2" s="37" t="s">
        <v>527</v>
      </c>
      <c r="NU2" s="37" t="s">
        <v>528</v>
      </c>
      <c r="NV2" s="49" t="s">
        <v>529</v>
      </c>
      <c r="NW2" s="36" t="s">
        <v>530</v>
      </c>
      <c r="NX2" s="37" t="s">
        <v>531</v>
      </c>
      <c r="NY2" s="37" t="s">
        <v>532</v>
      </c>
      <c r="NZ2" s="37" t="s">
        <v>533</v>
      </c>
      <c r="OA2" s="37" t="s">
        <v>534</v>
      </c>
      <c r="OB2" s="37" t="s">
        <v>535</v>
      </c>
      <c r="OC2" s="37" t="s">
        <v>536</v>
      </c>
      <c r="OD2" s="27" t="s">
        <v>537</v>
      </c>
      <c r="OE2" s="50" t="s">
        <v>1328</v>
      </c>
      <c r="OF2" s="48" t="s">
        <v>1329</v>
      </c>
      <c r="OG2" s="48" t="s">
        <v>1330</v>
      </c>
      <c r="OH2" s="48" t="s">
        <v>1331</v>
      </c>
      <c r="OI2" s="48" t="s">
        <v>1332</v>
      </c>
      <c r="OJ2" s="48" t="s">
        <v>1333</v>
      </c>
      <c r="OK2" s="48" t="s">
        <v>1334</v>
      </c>
      <c r="OL2" s="48" t="s">
        <v>1335</v>
      </c>
      <c r="OM2" s="50" t="s">
        <v>1336</v>
      </c>
      <c r="ON2" s="48" t="s">
        <v>1337</v>
      </c>
      <c r="OO2" s="48" t="s">
        <v>1338</v>
      </c>
      <c r="OP2" s="48" t="s">
        <v>1339</v>
      </c>
      <c r="OQ2" s="48" t="s">
        <v>1340</v>
      </c>
      <c r="OR2" s="48" t="s">
        <v>1341</v>
      </c>
      <c r="OS2" s="50" t="s">
        <v>1342</v>
      </c>
      <c r="OT2" s="48" t="s">
        <v>1343</v>
      </c>
      <c r="OU2" s="48" t="s">
        <v>1344</v>
      </c>
      <c r="OV2" s="48" t="s">
        <v>1345</v>
      </c>
      <c r="OW2" s="48" t="s">
        <v>1346</v>
      </c>
      <c r="OX2" s="48" t="s">
        <v>1347</v>
      </c>
      <c r="OY2" s="36" t="s">
        <v>558</v>
      </c>
      <c r="OZ2" s="37" t="s">
        <v>559</v>
      </c>
      <c r="PA2" s="37" t="s">
        <v>560</v>
      </c>
      <c r="PB2" s="37" t="s">
        <v>561</v>
      </c>
      <c r="PC2" s="37" t="s">
        <v>562</v>
      </c>
      <c r="PD2" s="37" t="s">
        <v>563</v>
      </c>
      <c r="PE2" s="37" t="s">
        <v>564</v>
      </c>
      <c r="PF2" s="49" t="s">
        <v>565</v>
      </c>
      <c r="PG2" s="36" t="s">
        <v>566</v>
      </c>
      <c r="PH2" s="37" t="s">
        <v>567</v>
      </c>
      <c r="PI2" s="37" t="s">
        <v>568</v>
      </c>
      <c r="PJ2" s="37" t="s">
        <v>569</v>
      </c>
      <c r="PK2" s="49" t="s">
        <v>570</v>
      </c>
      <c r="PL2" s="36" t="s">
        <v>571</v>
      </c>
      <c r="PM2" s="37" t="s">
        <v>572</v>
      </c>
      <c r="PN2" s="37" t="s">
        <v>573</v>
      </c>
      <c r="PO2" s="37" t="s">
        <v>574</v>
      </c>
      <c r="PP2" s="27" t="s">
        <v>575</v>
      </c>
      <c r="PQ2" s="35" t="s">
        <v>576</v>
      </c>
      <c r="PR2" s="27" t="s">
        <v>577</v>
      </c>
      <c r="PS2" s="27" t="s">
        <v>578</v>
      </c>
      <c r="PT2" s="27" t="s">
        <v>579</v>
      </c>
      <c r="PU2" s="27" t="s">
        <v>580</v>
      </c>
      <c r="PV2" s="36" t="s">
        <v>581</v>
      </c>
      <c r="PW2" s="37" t="s">
        <v>582</v>
      </c>
      <c r="PX2" s="37" t="s">
        <v>583</v>
      </c>
      <c r="PY2" s="27" t="s">
        <v>584</v>
      </c>
      <c r="PZ2" s="27" t="s">
        <v>585</v>
      </c>
      <c r="QA2" s="27" t="s">
        <v>586</v>
      </c>
      <c r="QB2" s="27" t="s">
        <v>587</v>
      </c>
      <c r="QC2" s="27" t="s">
        <v>588</v>
      </c>
      <c r="QD2" s="36" t="s">
        <v>589</v>
      </c>
      <c r="QE2" s="37" t="s">
        <v>590</v>
      </c>
      <c r="QF2" s="37" t="s">
        <v>591</v>
      </c>
      <c r="QG2" s="27" t="s">
        <v>592</v>
      </c>
      <c r="QH2" s="27" t="s">
        <v>593</v>
      </c>
      <c r="QI2" s="27" t="s">
        <v>594</v>
      </c>
      <c r="QJ2" s="27" t="s">
        <v>595</v>
      </c>
      <c r="QK2" s="27" t="s">
        <v>596</v>
      </c>
      <c r="QL2" s="35" t="s">
        <v>597</v>
      </c>
      <c r="QM2" s="27" t="s">
        <v>598</v>
      </c>
      <c r="QN2" s="27" t="s">
        <v>599</v>
      </c>
      <c r="QO2" s="27" t="s">
        <v>600</v>
      </c>
      <c r="QP2" s="27" t="s">
        <v>601</v>
      </c>
      <c r="QQ2" s="36" t="s">
        <v>602</v>
      </c>
      <c r="QR2" s="37" t="s">
        <v>603</v>
      </c>
      <c r="QS2" s="37" t="s">
        <v>604</v>
      </c>
      <c r="QT2" s="27" t="s">
        <v>605</v>
      </c>
      <c r="QU2" s="27" t="s">
        <v>606</v>
      </c>
      <c r="QV2" s="27" t="s">
        <v>607</v>
      </c>
      <c r="QW2" s="27" t="s">
        <v>608</v>
      </c>
      <c r="QX2" s="27" t="s">
        <v>609</v>
      </c>
      <c r="QY2" s="35" t="s">
        <v>610</v>
      </c>
      <c r="QZ2" s="27" t="s">
        <v>611</v>
      </c>
      <c r="RA2" s="27" t="s">
        <v>612</v>
      </c>
      <c r="RB2" s="27" t="s">
        <v>613</v>
      </c>
      <c r="RC2" s="27" t="s">
        <v>614</v>
      </c>
      <c r="RD2" s="27" t="s">
        <v>615</v>
      </c>
      <c r="RE2" s="27" t="s">
        <v>616</v>
      </c>
      <c r="RF2" s="27" t="s">
        <v>617</v>
      </c>
      <c r="RG2" s="35" t="s">
        <v>618</v>
      </c>
      <c r="RH2" s="27" t="s">
        <v>619</v>
      </c>
      <c r="RI2" s="27" t="s">
        <v>620</v>
      </c>
      <c r="RJ2" s="27" t="s">
        <v>621</v>
      </c>
      <c r="RK2" s="27" t="s">
        <v>622</v>
      </c>
      <c r="RL2" s="27" t="s">
        <v>623</v>
      </c>
      <c r="RM2" s="27" t="s">
        <v>624</v>
      </c>
      <c r="RN2" s="27" t="s">
        <v>625</v>
      </c>
      <c r="RO2" s="35" t="s">
        <v>626</v>
      </c>
      <c r="RP2" s="27" t="s">
        <v>627</v>
      </c>
      <c r="RQ2" s="27" t="s">
        <v>628</v>
      </c>
      <c r="RR2" s="27" t="s">
        <v>629</v>
      </c>
      <c r="RS2" s="27" t="s">
        <v>630</v>
      </c>
      <c r="RT2" s="27" t="s">
        <v>631</v>
      </c>
      <c r="RU2" s="50" t="s">
        <v>1348</v>
      </c>
      <c r="RV2" s="48" t="s">
        <v>1349</v>
      </c>
      <c r="RW2" s="48" t="s">
        <v>1350</v>
      </c>
      <c r="RX2" s="48" t="s">
        <v>1351</v>
      </c>
      <c r="RY2" s="48" t="s">
        <v>1352</v>
      </c>
      <c r="RZ2" s="48" t="s">
        <v>1353</v>
      </c>
      <c r="SA2" s="48" t="s">
        <v>1354</v>
      </c>
      <c r="SB2" s="48" t="s">
        <v>1355</v>
      </c>
      <c r="SC2" s="36" t="s">
        <v>640</v>
      </c>
      <c r="SD2" s="37" t="s">
        <v>641</v>
      </c>
      <c r="SE2" s="37" t="s">
        <v>642</v>
      </c>
      <c r="SF2" s="37" t="s">
        <v>643</v>
      </c>
      <c r="SG2" s="37" t="s">
        <v>644</v>
      </c>
      <c r="SH2" s="27" t="s">
        <v>645</v>
      </c>
      <c r="SI2" s="38" t="s">
        <v>646</v>
      </c>
      <c r="SJ2" s="39" t="s">
        <v>647</v>
      </c>
      <c r="SK2" s="39" t="s">
        <v>648</v>
      </c>
      <c r="SL2" s="39" t="s">
        <v>649</v>
      </c>
      <c r="SM2" s="39" t="s">
        <v>650</v>
      </c>
      <c r="SN2" s="39" t="s">
        <v>651</v>
      </c>
      <c r="SO2" s="39" t="s">
        <v>652</v>
      </c>
      <c r="SP2" s="40" t="s">
        <v>653</v>
      </c>
      <c r="SQ2" s="35" t="s">
        <v>654</v>
      </c>
      <c r="SR2" s="27" t="s">
        <v>655</v>
      </c>
      <c r="SS2" s="27" t="s">
        <v>656</v>
      </c>
      <c r="ST2" s="27" t="s">
        <v>657</v>
      </c>
      <c r="SU2" s="27" t="s">
        <v>658</v>
      </c>
      <c r="SV2" s="50" t="s">
        <v>1356</v>
      </c>
      <c r="SW2" s="48" t="s">
        <v>1357</v>
      </c>
      <c r="SX2" s="48" t="s">
        <v>1358</v>
      </c>
      <c r="SY2" s="48" t="s">
        <v>1359</v>
      </c>
      <c r="SZ2" s="48" t="s">
        <v>1360</v>
      </c>
      <c r="TA2" s="48" t="s">
        <v>1361</v>
      </c>
      <c r="TB2" s="48" t="s">
        <v>1362</v>
      </c>
      <c r="TC2" s="48" t="s">
        <v>1363</v>
      </c>
      <c r="TD2" s="54" t="s">
        <v>667</v>
      </c>
      <c r="TE2" s="55" t="s">
        <v>668</v>
      </c>
      <c r="TF2" s="55" t="s">
        <v>669</v>
      </c>
      <c r="TG2" s="55" t="s">
        <v>670</v>
      </c>
      <c r="TH2" s="55" t="s">
        <v>671</v>
      </c>
      <c r="TI2" s="56" t="s">
        <v>672</v>
      </c>
      <c r="TJ2" s="54" t="s">
        <v>673</v>
      </c>
      <c r="TK2" s="55" t="s">
        <v>674</v>
      </c>
      <c r="TL2" s="55" t="s">
        <v>675</v>
      </c>
      <c r="TM2" s="55" t="s">
        <v>676</v>
      </c>
      <c r="TN2" s="56" t="s">
        <v>677</v>
      </c>
      <c r="TO2" s="54" t="s">
        <v>678</v>
      </c>
      <c r="TP2" s="55" t="s">
        <v>679</v>
      </c>
      <c r="TQ2" s="55" t="s">
        <v>680</v>
      </c>
      <c r="TR2" s="57" t="s">
        <v>681</v>
      </c>
      <c r="TS2" s="54" t="s">
        <v>682</v>
      </c>
      <c r="TT2" s="55" t="s">
        <v>683</v>
      </c>
      <c r="TU2" s="55" t="s">
        <v>684</v>
      </c>
      <c r="TV2" s="56" t="s">
        <v>685</v>
      </c>
    </row>
    <row r="3" spans="1:542" x14ac:dyDescent="0.45">
      <c r="A3" s="58" t="s">
        <v>686</v>
      </c>
      <c r="B3" s="59">
        <v>5551.7036021553713</v>
      </c>
      <c r="C3" s="62">
        <v>5391.1949384956251</v>
      </c>
      <c r="D3" s="62">
        <v>5369.1366993499278</v>
      </c>
      <c r="E3" s="62">
        <v>5175.5277573715002</v>
      </c>
      <c r="F3" s="62">
        <v>5476.7303360171709</v>
      </c>
      <c r="G3" s="62">
        <v>5282.4156050605279</v>
      </c>
      <c r="H3" s="263">
        <v>5051.791465783971</v>
      </c>
      <c r="I3" s="63">
        <v>5113.4094663506421</v>
      </c>
      <c r="J3" s="59">
        <v>7863.4902684019344</v>
      </c>
      <c r="K3" s="62">
        <v>7262.570690504439</v>
      </c>
      <c r="L3" s="62">
        <v>7426.7515639609155</v>
      </c>
      <c r="M3" s="62">
        <v>7516.7425513850585</v>
      </c>
      <c r="N3" s="62">
        <v>7678.1634476498484</v>
      </c>
      <c r="O3" s="62">
        <v>7768.274732736133</v>
      </c>
      <c r="P3" s="62">
        <v>7518.1097562199602</v>
      </c>
      <c r="Q3" s="66">
        <v>7272.527979693089</v>
      </c>
      <c r="R3" s="67">
        <v>2303.523496791247</v>
      </c>
      <c r="S3" s="70">
        <v>2414.5669403175857</v>
      </c>
      <c r="T3" s="70">
        <v>3104.1640973300996</v>
      </c>
      <c r="U3" s="70">
        <v>2841.8955512928837</v>
      </c>
      <c r="V3" s="70">
        <v>4029.9115315224271</v>
      </c>
      <c r="W3" s="70">
        <v>4847.632112115708</v>
      </c>
      <c r="X3" s="263">
        <v>5121.6828601602801</v>
      </c>
      <c r="Y3" s="71">
        <v>4733.6799537839406</v>
      </c>
      <c r="Z3" s="73">
        <v>47</v>
      </c>
      <c r="AA3" s="74">
        <v>48</v>
      </c>
      <c r="AB3" s="75">
        <v>49</v>
      </c>
      <c r="AC3" s="74">
        <v>52</v>
      </c>
      <c r="AD3" s="74">
        <v>55</v>
      </c>
      <c r="AE3" s="75">
        <v>57</v>
      </c>
      <c r="AF3" s="76">
        <v>58</v>
      </c>
      <c r="AG3" s="73">
        <v>27</v>
      </c>
      <c r="AH3" s="74">
        <v>25</v>
      </c>
      <c r="AI3" s="75">
        <v>27</v>
      </c>
      <c r="AJ3" s="74">
        <v>30</v>
      </c>
      <c r="AK3" s="74">
        <v>32</v>
      </c>
      <c r="AL3" s="75">
        <v>32</v>
      </c>
      <c r="AM3" s="76">
        <v>32</v>
      </c>
      <c r="AN3" s="73">
        <v>16</v>
      </c>
      <c r="AO3" s="74">
        <v>24</v>
      </c>
      <c r="AP3" s="75">
        <v>22</v>
      </c>
      <c r="AQ3" s="74">
        <v>22</v>
      </c>
      <c r="AR3" s="74">
        <v>33</v>
      </c>
      <c r="AS3" s="74">
        <v>30</v>
      </c>
      <c r="AT3" s="77">
        <v>29</v>
      </c>
      <c r="AU3" s="73">
        <v>5</v>
      </c>
      <c r="AV3" s="74">
        <v>5</v>
      </c>
      <c r="AW3" s="75">
        <v>8</v>
      </c>
      <c r="AX3" s="74">
        <v>7</v>
      </c>
      <c r="AY3" s="74">
        <v>14</v>
      </c>
      <c r="AZ3" s="75">
        <v>9</v>
      </c>
      <c r="BA3" s="76">
        <v>9</v>
      </c>
      <c r="BB3" s="67">
        <v>3261.955229262835</v>
      </c>
      <c r="BC3" s="70">
        <v>3220.250287261621</v>
      </c>
      <c r="BD3" s="70">
        <v>3121.8443151953361</v>
      </c>
      <c r="BE3" s="70">
        <v>2850.1057200886271</v>
      </c>
      <c r="BF3" s="70">
        <v>3192.4418912985479</v>
      </c>
      <c r="BG3" s="70">
        <v>3144.4337446899708</v>
      </c>
      <c r="BH3" s="70">
        <v>3199.0208350806288</v>
      </c>
      <c r="BI3" s="78">
        <v>3720.533498759306</v>
      </c>
      <c r="BJ3" s="67">
        <v>285.13057571426725</v>
      </c>
      <c r="BK3" s="70">
        <v>306.92225959674755</v>
      </c>
      <c r="BL3" s="70">
        <v>370.1997423954038</v>
      </c>
      <c r="BM3" s="70">
        <v>425.47456257343407</v>
      </c>
      <c r="BN3" s="70">
        <v>441.54672859465649</v>
      </c>
      <c r="BO3" s="70">
        <v>463.120642883051</v>
      </c>
      <c r="BP3" s="70">
        <v>424.12604829746516</v>
      </c>
      <c r="BQ3" s="78">
        <v>495.77475912178176</v>
      </c>
      <c r="BR3" s="80">
        <v>91.27725856697819</v>
      </c>
      <c r="BS3" s="81">
        <v>90.909090909090907</v>
      </c>
      <c r="BT3" s="81">
        <v>90.924092409240913</v>
      </c>
      <c r="BU3" s="81">
        <v>89.254766031195842</v>
      </c>
      <c r="BV3" s="81">
        <v>89.071038251366119</v>
      </c>
      <c r="BW3" s="81">
        <v>88.06509945750453</v>
      </c>
      <c r="BX3" s="81">
        <v>88.47457627118645</v>
      </c>
      <c r="BY3" s="82">
        <v>88.706739526411667</v>
      </c>
      <c r="BZ3" s="83">
        <v>72.7</v>
      </c>
      <c r="CA3" s="74">
        <v>71.333333333333329</v>
      </c>
      <c r="CB3" s="74">
        <v>69</v>
      </c>
      <c r="CC3" s="75">
        <v>69</v>
      </c>
      <c r="CD3" s="76">
        <v>67</v>
      </c>
      <c r="CE3" s="73">
        <v>88.6</v>
      </c>
      <c r="CF3" s="74">
        <v>91.1</v>
      </c>
      <c r="CG3" s="75">
        <v>91.2</v>
      </c>
      <c r="CH3" s="74">
        <v>90.2</v>
      </c>
      <c r="CI3" s="74">
        <v>90.3</v>
      </c>
      <c r="CJ3" s="75">
        <v>90.8</v>
      </c>
      <c r="CK3" s="76">
        <v>91.3</v>
      </c>
      <c r="CL3" s="84">
        <v>775.48</v>
      </c>
      <c r="CM3" s="85">
        <v>764.3</v>
      </c>
      <c r="CN3" s="86">
        <v>782.89</v>
      </c>
      <c r="CO3" s="85">
        <v>808.36</v>
      </c>
      <c r="CP3" s="85">
        <v>807.22</v>
      </c>
      <c r="CQ3" s="86">
        <v>821.21</v>
      </c>
      <c r="CR3" s="87">
        <v>838.82</v>
      </c>
      <c r="CS3" s="84">
        <v>367</v>
      </c>
      <c r="CT3" s="85">
        <v>439</v>
      </c>
      <c r="CU3" s="86">
        <v>430</v>
      </c>
      <c r="CV3" s="85">
        <v>413</v>
      </c>
      <c r="CW3" s="86">
        <v>510</v>
      </c>
      <c r="CX3" s="88">
        <v>463</v>
      </c>
      <c r="CY3" s="89">
        <v>446</v>
      </c>
      <c r="CZ3" s="84">
        <v>482</v>
      </c>
      <c r="DA3" s="85">
        <v>478</v>
      </c>
      <c r="DB3" s="86">
        <v>492</v>
      </c>
      <c r="DC3" s="85">
        <v>538</v>
      </c>
      <c r="DD3" s="86">
        <v>544</v>
      </c>
      <c r="DE3" s="88">
        <v>613</v>
      </c>
      <c r="DF3" s="89">
        <v>591</v>
      </c>
      <c r="DG3" s="84">
        <v>615</v>
      </c>
      <c r="DH3" s="85">
        <v>598</v>
      </c>
      <c r="DI3" s="86">
        <v>686</v>
      </c>
      <c r="DJ3" s="85">
        <v>659</v>
      </c>
      <c r="DK3" s="86">
        <v>695</v>
      </c>
      <c r="DL3" s="88">
        <v>621</v>
      </c>
      <c r="DM3" s="89">
        <v>791</v>
      </c>
      <c r="DN3" s="84">
        <v>888</v>
      </c>
      <c r="DO3" s="85">
        <v>826</v>
      </c>
      <c r="DP3" s="86">
        <v>877</v>
      </c>
      <c r="DQ3" s="85">
        <v>929</v>
      </c>
      <c r="DR3" s="86">
        <v>903</v>
      </c>
      <c r="DS3" s="88">
        <v>954</v>
      </c>
      <c r="DT3" s="89">
        <v>912</v>
      </c>
      <c r="DU3" s="84">
        <v>1069</v>
      </c>
      <c r="DV3" s="85">
        <v>1062</v>
      </c>
      <c r="DW3" s="86">
        <v>1041</v>
      </c>
      <c r="DX3" s="85">
        <v>1119</v>
      </c>
      <c r="DY3" s="86">
        <v>1084</v>
      </c>
      <c r="DZ3" s="88">
        <v>1083</v>
      </c>
      <c r="EA3" s="89">
        <v>1102</v>
      </c>
      <c r="EB3" s="83">
        <v>77.8874629812438</v>
      </c>
      <c r="EC3" s="75">
        <v>79.023932426091037</v>
      </c>
      <c r="ED3" s="75">
        <v>77.531486146095716</v>
      </c>
      <c r="EE3" s="75">
        <v>79.109947643979055</v>
      </c>
      <c r="EF3" s="76">
        <v>78.256513026052104</v>
      </c>
      <c r="EG3" s="90">
        <v>91.111111111111114</v>
      </c>
      <c r="EH3" s="91">
        <v>88.888888888888886</v>
      </c>
      <c r="EI3" s="91">
        <v>84.848484848484844</v>
      </c>
      <c r="EJ3" s="91">
        <v>89</v>
      </c>
      <c r="EK3" s="91">
        <v>89.65517241379311</v>
      </c>
      <c r="EL3" s="91">
        <v>89.156626506024097</v>
      </c>
      <c r="EM3" s="91">
        <v>88.095238095238088</v>
      </c>
      <c r="EN3" s="92">
        <v>86.170212765957444</v>
      </c>
      <c r="EO3" s="83">
        <v>93</v>
      </c>
      <c r="EP3" s="75">
        <v>93</v>
      </c>
      <c r="EQ3" s="75">
        <v>93.5</v>
      </c>
      <c r="ER3" s="76">
        <v>93.6</v>
      </c>
      <c r="ES3" s="83">
        <v>86.151153299167731</v>
      </c>
      <c r="ET3" s="75">
        <v>84.587664992407426</v>
      </c>
      <c r="EU3" s="75">
        <v>90.121950091994194</v>
      </c>
      <c r="EV3" s="76">
        <v>91.430085046401842</v>
      </c>
      <c r="EW3" s="83">
        <v>62.085396617770719</v>
      </c>
      <c r="EX3" s="75">
        <v>54</v>
      </c>
      <c r="EY3" s="75">
        <v>40.700000000000003</v>
      </c>
      <c r="EZ3" s="76">
        <v>47.597904271379093</v>
      </c>
      <c r="FA3" s="93">
        <v>300.62305295950154</v>
      </c>
      <c r="FB3" s="94">
        <v>372.93729372937298</v>
      </c>
      <c r="FC3" s="94">
        <v>154.82695810564661</v>
      </c>
      <c r="FD3" s="95">
        <v>122.03389830508475</v>
      </c>
      <c r="FE3" s="83">
        <v>88.9</v>
      </c>
      <c r="FF3" s="75">
        <v>89.4</v>
      </c>
      <c r="FG3" s="76">
        <v>89.8</v>
      </c>
      <c r="FH3" s="96">
        <v>3.5294117647058822</v>
      </c>
      <c r="FI3" s="97">
        <v>6.5868263473053901</v>
      </c>
      <c r="FJ3" s="97">
        <v>10.691823899371069</v>
      </c>
      <c r="FK3" s="97">
        <v>5.7692307692307692</v>
      </c>
      <c r="FL3" s="97">
        <v>4.8780487804878048</v>
      </c>
      <c r="FM3" s="98">
        <v>2.666666666666667</v>
      </c>
      <c r="FN3" s="99">
        <v>26.79</v>
      </c>
      <c r="FO3" s="97">
        <v>26.78</v>
      </c>
      <c r="FP3" s="97">
        <v>29.37</v>
      </c>
      <c r="FQ3" s="97">
        <v>25.65</v>
      </c>
      <c r="FR3" s="97">
        <v>25.32</v>
      </c>
      <c r="FS3" s="97">
        <v>24.41</v>
      </c>
      <c r="FT3" s="97">
        <v>27.627118644067792</v>
      </c>
      <c r="FU3" s="98">
        <v>21.67577413479053</v>
      </c>
      <c r="FV3" s="100">
        <v>5.2816191943563018</v>
      </c>
      <c r="FW3" s="76">
        <v>5.2987417782684894</v>
      </c>
      <c r="FX3" s="76">
        <v>3.903169751098722</v>
      </c>
      <c r="FY3" s="76">
        <v>5.125404626793614</v>
      </c>
      <c r="FZ3" s="76">
        <v>4.4280162873924427</v>
      </c>
      <c r="GA3" s="76">
        <v>4.7643510009349885</v>
      </c>
      <c r="GB3" s="76">
        <v>4.5393970555829544</v>
      </c>
      <c r="GC3" s="76">
        <v>5.0600082338696932</v>
      </c>
      <c r="GD3" s="102">
        <v>46.648793565683647</v>
      </c>
      <c r="GE3" s="77">
        <v>44.907407407407405</v>
      </c>
      <c r="GF3" s="77">
        <v>49.685534591194966</v>
      </c>
      <c r="GG3" s="77">
        <v>47.058823529411761</v>
      </c>
      <c r="GH3" s="77">
        <v>48.447204968944099</v>
      </c>
      <c r="GI3" s="77">
        <v>49.152542372881356</v>
      </c>
      <c r="GJ3" s="77">
        <v>48.529411764705884</v>
      </c>
      <c r="GK3" s="77">
        <v>64.658634538152597</v>
      </c>
      <c r="GL3" s="103">
        <v>-0.2291722836343979</v>
      </c>
      <c r="GM3" s="106">
        <v>0.26298487836949391</v>
      </c>
      <c r="GN3" s="106">
        <v>1.6630513376717317</v>
      </c>
      <c r="GO3" s="107">
        <v>14.506535215580767</v>
      </c>
      <c r="GP3" s="108">
        <v>10.966626280622593</v>
      </c>
      <c r="GQ3" s="108">
        <v>10.71700966725934</v>
      </c>
      <c r="GR3" s="108">
        <v>10.311705891069098</v>
      </c>
      <c r="GS3" s="108">
        <v>9.5105310442570161</v>
      </c>
      <c r="GT3" s="109">
        <v>10.258744797641862</v>
      </c>
      <c r="GU3" s="108">
        <v>8.4743359527673281</v>
      </c>
      <c r="GV3" s="108">
        <v>7.9154765547961521</v>
      </c>
      <c r="GW3" s="102">
        <v>6.9178994082840237</v>
      </c>
      <c r="GX3" s="77">
        <v>6.738745387453875</v>
      </c>
      <c r="GY3" s="77">
        <v>6.6871301775147929</v>
      </c>
      <c r="GZ3" s="77">
        <v>6.7020164301717697</v>
      </c>
      <c r="HA3" s="77">
        <v>5.5735099337748348</v>
      </c>
      <c r="HB3" s="77">
        <v>5.6671105193075899</v>
      </c>
      <c r="HC3" s="77">
        <v>6.1034013605442174</v>
      </c>
      <c r="HD3" s="77">
        <v>4.8325471698113205</v>
      </c>
      <c r="HE3" s="102">
        <v>15.907283336935379</v>
      </c>
      <c r="HF3" s="77">
        <v>13.049718785151857</v>
      </c>
      <c r="HG3" s="77">
        <v>13.369436527077395</v>
      </c>
      <c r="HH3" s="77">
        <v>12.688437348814707</v>
      </c>
      <c r="HI3" s="77">
        <v>11.239881088497599</v>
      </c>
      <c r="HJ3" s="77">
        <v>11.966974900924702</v>
      </c>
      <c r="HK3" s="77">
        <v>11.604210974053593</v>
      </c>
      <c r="HL3" s="77">
        <v>11.64935572042171</v>
      </c>
      <c r="HM3" s="102">
        <v>93.338766745623374</v>
      </c>
      <c r="HN3" s="77">
        <v>93.692430711663718</v>
      </c>
      <c r="HO3" s="77">
        <v>94.188186654414892</v>
      </c>
      <c r="HP3" s="77">
        <v>93.667424640041318</v>
      </c>
      <c r="HQ3" s="77">
        <v>94.49757851066552</v>
      </c>
      <c r="HR3" s="77">
        <v>94.553663214984823</v>
      </c>
      <c r="HS3" s="77">
        <v>95.153207208147919</v>
      </c>
      <c r="HT3" s="77">
        <v>94.960841180340253</v>
      </c>
      <c r="HU3" s="102">
        <v>83.993671090445289</v>
      </c>
      <c r="HV3" s="77">
        <v>95.12070434535643</v>
      </c>
      <c r="HW3" s="77">
        <v>98.818041643094062</v>
      </c>
      <c r="HX3" s="77">
        <v>99.126923496671395</v>
      </c>
      <c r="HY3" s="77">
        <v>98.795030280327154</v>
      </c>
      <c r="HZ3" s="77">
        <v>98.037634255919755</v>
      </c>
      <c r="IA3" s="77">
        <v>97.212100669434804</v>
      </c>
      <c r="IB3" s="77">
        <v>95.960897241588356</v>
      </c>
      <c r="IC3" s="120">
        <v>22.513576201816704</v>
      </c>
      <c r="ID3" s="121">
        <v>21.84849708202303</v>
      </c>
      <c r="IE3" s="121">
        <v>29.051663931283358</v>
      </c>
      <c r="IF3" s="121">
        <v>26.000440857005653</v>
      </c>
      <c r="IG3" s="121">
        <v>27.602187559538518</v>
      </c>
      <c r="IH3" s="121">
        <v>36.221464211177562</v>
      </c>
      <c r="II3" s="121">
        <v>33.635803102181455</v>
      </c>
      <c r="IJ3" s="121">
        <v>32.714395955890573</v>
      </c>
      <c r="IK3" s="111">
        <v>1.1253210712553661</v>
      </c>
      <c r="IL3" s="98">
        <v>1.6287019980161541</v>
      </c>
      <c r="IM3" s="98">
        <v>2.1963433487934396</v>
      </c>
      <c r="IN3" s="76">
        <v>2.6479465074786148</v>
      </c>
      <c r="IO3" s="76">
        <v>2.8880063280709272</v>
      </c>
      <c r="IP3" s="76">
        <v>3.3868135376756063</v>
      </c>
      <c r="IQ3" s="76">
        <v>3.2146362091388538</v>
      </c>
      <c r="IR3" s="76">
        <v>3.1572015185558224</v>
      </c>
      <c r="IS3" s="114">
        <v>52.698605215281994</v>
      </c>
      <c r="IT3" s="115">
        <v>55.067985166872681</v>
      </c>
      <c r="IU3" s="115">
        <v>56.955287437899216</v>
      </c>
      <c r="IV3" s="115">
        <v>53.592299759367478</v>
      </c>
      <c r="IW3" s="115">
        <v>53.626149131767107</v>
      </c>
      <c r="IX3" s="115">
        <v>55.499495459132184</v>
      </c>
      <c r="IY3" s="115">
        <v>55.444175596266852</v>
      </c>
      <c r="IZ3" s="116">
        <v>53.749100000000006</v>
      </c>
      <c r="JA3" s="73">
        <v>83.2697</v>
      </c>
      <c r="JB3" s="74">
        <v>81.649258110727104</v>
      </c>
      <c r="JC3" s="77">
        <v>82.59</v>
      </c>
      <c r="JD3" s="73">
        <v>83.718500000000006</v>
      </c>
      <c r="JE3" s="74">
        <v>80.260234680871505</v>
      </c>
      <c r="JF3" s="77">
        <v>79.290000000000006</v>
      </c>
      <c r="JG3" s="59">
        <v>399.3997004472896</v>
      </c>
      <c r="JH3" s="62">
        <v>475.94618355041234</v>
      </c>
      <c r="JI3" s="62">
        <v>466.63431862955395</v>
      </c>
      <c r="JJ3" s="62">
        <v>403.22694364451894</v>
      </c>
      <c r="JK3" s="62">
        <v>393.41407048526435</v>
      </c>
      <c r="JL3" s="62">
        <v>380.23691102016534</v>
      </c>
      <c r="JM3" s="62">
        <v>397.73333739931451</v>
      </c>
      <c r="JN3" s="63">
        <v>314.91147741147739</v>
      </c>
      <c r="JO3" s="117">
        <v>0.37088155764395747</v>
      </c>
      <c r="JP3" s="119">
        <v>0.83944593563485392</v>
      </c>
      <c r="JQ3" s="119">
        <v>3.9452075517995659</v>
      </c>
      <c r="JR3" s="119">
        <v>3.6964746853531913</v>
      </c>
      <c r="JS3" s="119">
        <v>3.1731701608514751</v>
      </c>
      <c r="JT3" s="119">
        <v>3.259378600630614</v>
      </c>
      <c r="JU3" s="119">
        <v>3.4313967455858352</v>
      </c>
      <c r="JV3" s="109">
        <v>3.1981596048827559</v>
      </c>
      <c r="JW3" s="120">
        <v>4.027818011326163</v>
      </c>
      <c r="JX3" s="121">
        <v>2.726195906943583</v>
      </c>
      <c r="JY3" s="121">
        <v>3.2317089828769485</v>
      </c>
      <c r="JZ3" s="121">
        <v>2.6155324612080313</v>
      </c>
      <c r="KA3" s="121">
        <v>2.7933424335247685</v>
      </c>
      <c r="KB3" s="121">
        <v>3.7203378019252979</v>
      </c>
      <c r="KC3" s="269">
        <v>3.0775567670312483</v>
      </c>
      <c r="KD3" s="122">
        <v>2.8174159820966143</v>
      </c>
      <c r="KE3" s="120">
        <v>5.6151874824354646</v>
      </c>
      <c r="KF3" s="121">
        <v>3.0004801266986809</v>
      </c>
      <c r="KG3" s="121">
        <v>4.4467552334903138</v>
      </c>
      <c r="KH3" s="121">
        <v>2.4606487765465155</v>
      </c>
      <c r="KI3" s="121">
        <v>2.4879907679665458</v>
      </c>
      <c r="KJ3" s="121">
        <v>1.9296746357753138</v>
      </c>
      <c r="KK3" s="121">
        <v>2.3381251734024917</v>
      </c>
      <c r="KL3" s="108">
        <v>3.8481360590963747</v>
      </c>
      <c r="KM3" s="67">
        <v>23964.859122382368</v>
      </c>
      <c r="KN3" s="70">
        <v>15321.112444233333</v>
      </c>
      <c r="KO3" s="70">
        <v>16616.241404124532</v>
      </c>
      <c r="KP3" s="70">
        <v>18320.079111916439</v>
      </c>
      <c r="KQ3" s="70">
        <v>18926.567847892322</v>
      </c>
      <c r="KR3" s="70">
        <v>19180.967141395831</v>
      </c>
      <c r="KS3" s="70">
        <v>18194.870187953828</v>
      </c>
      <c r="KT3" s="78">
        <v>12465.034965034965</v>
      </c>
      <c r="KU3" s="73">
        <v>73.36666666666666</v>
      </c>
      <c r="KV3" s="74">
        <v>71.333333333333329</v>
      </c>
      <c r="KW3" s="75">
        <v>70.666666666666671</v>
      </c>
      <c r="KX3" s="74">
        <v>74</v>
      </c>
      <c r="KY3" s="77">
        <v>72.333333333333329</v>
      </c>
      <c r="KZ3" s="73">
        <v>86.666666666666671</v>
      </c>
      <c r="LA3" s="74">
        <v>84.333333333333329</v>
      </c>
      <c r="LB3" s="75">
        <v>83</v>
      </c>
      <c r="LC3" s="74">
        <v>85.666666666666671</v>
      </c>
      <c r="LD3" s="123">
        <v>87.666666666666671</v>
      </c>
      <c r="LE3" s="73">
        <v>73.282051282051285</v>
      </c>
      <c r="LF3" s="74">
        <v>71.333333333333329</v>
      </c>
      <c r="LG3" s="75">
        <v>69</v>
      </c>
      <c r="LH3" s="74">
        <v>68.333333333333329</v>
      </c>
      <c r="LI3" s="123">
        <v>68.333333333333329</v>
      </c>
      <c r="LJ3" s="73">
        <v>65.399999999999991</v>
      </c>
      <c r="LK3" s="74">
        <v>69.666666666666671</v>
      </c>
      <c r="LL3" s="75">
        <v>69.666666666666671</v>
      </c>
      <c r="LM3" s="74">
        <v>71</v>
      </c>
      <c r="LN3" s="77">
        <v>71.333333333333329</v>
      </c>
      <c r="LO3" s="120">
        <v>22.964913495741573</v>
      </c>
      <c r="LP3" s="121">
        <v>50.061299320877225</v>
      </c>
      <c r="LQ3" s="121">
        <v>49.65856330349667</v>
      </c>
      <c r="LR3" s="121">
        <v>63.562860921767623</v>
      </c>
      <c r="LS3" s="121">
        <v>52.662649056267824</v>
      </c>
      <c r="LT3" s="121">
        <v>55.610758660517888</v>
      </c>
      <c r="LU3" s="120">
        <v>116.6917106725424</v>
      </c>
      <c r="LV3" s="121">
        <v>120.7632859056386</v>
      </c>
      <c r="LW3" s="121">
        <v>132.50464530021435</v>
      </c>
      <c r="LX3" s="121">
        <v>145.25594831644818</v>
      </c>
      <c r="LY3" s="121">
        <v>142.0856515760297</v>
      </c>
      <c r="LZ3" s="121">
        <v>130.38973392103409</v>
      </c>
      <c r="MA3" s="67">
        <v>17474.9134060822</v>
      </c>
      <c r="MB3" s="70">
        <v>15311.088818165792</v>
      </c>
      <c r="MC3" s="70">
        <v>10565.657555635415</v>
      </c>
      <c r="MD3" s="70">
        <v>9092.1527307287943</v>
      </c>
      <c r="ME3" s="70">
        <v>8220.7694164900568</v>
      </c>
      <c r="MF3" s="70">
        <v>8912.2315501393641</v>
      </c>
      <c r="MG3" s="70">
        <v>9385.609207577545</v>
      </c>
      <c r="MH3" s="70">
        <v>9256.9930069930069</v>
      </c>
      <c r="MI3" s="73">
        <v>94.7</v>
      </c>
      <c r="MJ3" s="74">
        <v>94</v>
      </c>
      <c r="MK3" s="75">
        <v>91.9</v>
      </c>
      <c r="ML3" s="74">
        <v>90.1</v>
      </c>
      <c r="MM3" s="74">
        <v>81.818181818181827</v>
      </c>
      <c r="MN3" s="75">
        <v>81</v>
      </c>
      <c r="MO3" s="74">
        <v>88.040712468193377</v>
      </c>
      <c r="MP3" s="77">
        <v>85.783132530120483</v>
      </c>
      <c r="MQ3" s="67">
        <v>21962.363729814013</v>
      </c>
      <c r="MR3" s="70">
        <v>22637.353707508253</v>
      </c>
      <c r="MS3" s="70">
        <v>16249.365370360694</v>
      </c>
      <c r="MT3" s="70">
        <v>28303.840334147681</v>
      </c>
      <c r="MU3" s="70">
        <v>42529.648888562762</v>
      </c>
      <c r="MV3" s="70">
        <v>55625.261582986175</v>
      </c>
      <c r="MW3" s="70">
        <v>39351.966121170371</v>
      </c>
      <c r="MX3" s="70">
        <v>29995.618838992334</v>
      </c>
      <c r="MY3" s="73">
        <v>25.494080045108898</v>
      </c>
      <c r="MZ3" s="74">
        <v>25.1</v>
      </c>
      <c r="NA3" s="75">
        <v>21.18</v>
      </c>
      <c r="NB3" s="74">
        <v>14.7</v>
      </c>
      <c r="NC3" s="74">
        <v>19.562135255291317</v>
      </c>
      <c r="ND3" s="75">
        <v>19.936608963811619</v>
      </c>
      <c r="NE3" s="75">
        <v>21.205546643209658</v>
      </c>
      <c r="NF3" s="125">
        <v>22.644949460270034</v>
      </c>
      <c r="NG3" s="73">
        <v>27.401032631278188</v>
      </c>
      <c r="NH3" s="74">
        <v>21.9</v>
      </c>
      <c r="NI3" s="75">
        <v>22.46</v>
      </c>
      <c r="NJ3" s="74">
        <v>25.3</v>
      </c>
      <c r="NK3" s="74">
        <v>23.733620673592267</v>
      </c>
      <c r="NL3" s="75">
        <v>23.966795309239963</v>
      </c>
      <c r="NM3" s="75">
        <v>24.508034756895366</v>
      </c>
      <c r="NN3" s="125">
        <v>22.447545776156314</v>
      </c>
      <c r="NO3" s="73">
        <v>31.248134164940463</v>
      </c>
      <c r="NP3" s="74">
        <v>28</v>
      </c>
      <c r="NQ3" s="75">
        <v>25.76</v>
      </c>
      <c r="NR3" s="74">
        <v>20.100000000000001</v>
      </c>
      <c r="NS3" s="74">
        <v>21.521838868861042</v>
      </c>
      <c r="NT3" s="75">
        <v>23.908027082791016</v>
      </c>
      <c r="NU3" s="75">
        <v>27.453956113611689</v>
      </c>
      <c r="NV3" s="125">
        <v>27.421327831125801</v>
      </c>
      <c r="NW3" s="73">
        <v>30.598210592025239</v>
      </c>
      <c r="NX3" s="74">
        <v>36.4</v>
      </c>
      <c r="NY3" s="75">
        <v>32.6</v>
      </c>
      <c r="NZ3" s="74">
        <v>30.740000000000002</v>
      </c>
      <c r="OA3" s="74">
        <v>27.115924982579525</v>
      </c>
      <c r="OB3" s="75">
        <v>26.96003697319162</v>
      </c>
      <c r="OC3" s="75">
        <v>29.16488175550133</v>
      </c>
      <c r="OD3" s="76">
        <v>31.857347650805139</v>
      </c>
      <c r="OE3" s="67">
        <v>27227.873926526896</v>
      </c>
      <c r="OF3" s="70">
        <v>19962.051313503875</v>
      </c>
      <c r="OG3" s="70">
        <v>25612.694238512999</v>
      </c>
      <c r="OH3" s="70">
        <v>25932.767237645101</v>
      </c>
      <c r="OI3" s="70">
        <v>26097.389580960073</v>
      </c>
      <c r="OJ3" s="70">
        <v>27505.380273717783</v>
      </c>
      <c r="OK3" s="70">
        <v>25740.598516388862</v>
      </c>
      <c r="OL3" s="70">
        <v>26722.027972027972</v>
      </c>
      <c r="OM3" s="67">
        <v>5121.5761454196263</v>
      </c>
      <c r="ON3" s="70">
        <v>6671.6362725481622</v>
      </c>
      <c r="OO3" s="70">
        <v>6501.4227733312337</v>
      </c>
      <c r="OP3" s="70">
        <v>7347.7302227176388</v>
      </c>
      <c r="OQ3" s="70">
        <v>6552.6359984882447</v>
      </c>
      <c r="OR3" s="70">
        <v>6315.5594405594402</v>
      </c>
      <c r="OS3" s="67">
        <v>20491.118093093373</v>
      </c>
      <c r="OT3" s="70">
        <v>19261.130965096945</v>
      </c>
      <c r="OU3" s="70">
        <v>19595.96680762884</v>
      </c>
      <c r="OV3" s="70">
        <v>20157.650051000142</v>
      </c>
      <c r="OW3" s="70">
        <v>19187.962517900625</v>
      </c>
      <c r="OX3" s="70">
        <v>20406.468531468534</v>
      </c>
      <c r="OY3" s="73">
        <v>31.741783003523992</v>
      </c>
      <c r="OZ3" s="74">
        <v>35.666321677847918</v>
      </c>
      <c r="PA3" s="75">
        <v>37.274409314791782</v>
      </c>
      <c r="PB3" s="74">
        <v>37.141190759749627</v>
      </c>
      <c r="PC3" s="74">
        <v>38.200000000000003</v>
      </c>
      <c r="PD3" s="75">
        <v>38.511861829612819</v>
      </c>
      <c r="PE3" s="75">
        <v>39.011095862873354</v>
      </c>
      <c r="PF3" s="125">
        <v>43.933823613171036</v>
      </c>
      <c r="PG3" s="83">
        <v>79.899999999999991</v>
      </c>
      <c r="PH3" s="75">
        <v>80.333333333333329</v>
      </c>
      <c r="PI3" s="75">
        <v>80.333333333333329</v>
      </c>
      <c r="PJ3" s="75">
        <v>81</v>
      </c>
      <c r="PK3" s="125">
        <v>81.666666666666671</v>
      </c>
      <c r="PL3" s="83">
        <v>65.86666666666666</v>
      </c>
      <c r="PM3" s="75">
        <v>67</v>
      </c>
      <c r="PN3" s="75">
        <v>66</v>
      </c>
      <c r="PO3" s="75">
        <v>68.666666666666671</v>
      </c>
      <c r="PP3" s="76">
        <v>68</v>
      </c>
      <c r="PQ3" s="102">
        <v>5.98</v>
      </c>
      <c r="PR3" s="77">
        <v>5.63</v>
      </c>
      <c r="PS3" s="77">
        <v>5.29</v>
      </c>
      <c r="PT3" s="77">
        <v>4.63</v>
      </c>
      <c r="PU3" s="77">
        <v>5.2980975055879602</v>
      </c>
      <c r="PV3" s="73">
        <v>1.134527497839789</v>
      </c>
      <c r="PW3" s="74">
        <v>1.0023839852913325</v>
      </c>
      <c r="PX3" s="74">
        <v>1.0123222814407296</v>
      </c>
      <c r="PY3" s="77">
        <v>1.73</v>
      </c>
      <c r="PZ3" s="77">
        <v>1.92</v>
      </c>
      <c r="QA3" s="77">
        <v>1.66</v>
      </c>
      <c r="QB3" s="77">
        <v>0.98</v>
      </c>
      <c r="QC3" s="77">
        <v>1.1908433976082591</v>
      </c>
      <c r="QD3" s="73">
        <v>59.435213010429557</v>
      </c>
      <c r="QE3" s="74">
        <v>81.355185478896814</v>
      </c>
      <c r="QF3" s="74">
        <v>89.120913153121265</v>
      </c>
      <c r="QG3" s="77">
        <v>89.28</v>
      </c>
      <c r="QH3" s="77">
        <v>89.21</v>
      </c>
      <c r="QI3" s="77">
        <v>92.32</v>
      </c>
      <c r="QJ3" s="77">
        <v>92.42</v>
      </c>
      <c r="QK3" s="77">
        <v>82.640698578155707</v>
      </c>
      <c r="QL3" s="102">
        <v>10.1</v>
      </c>
      <c r="QM3" s="77">
        <v>8.69</v>
      </c>
      <c r="QN3" s="77">
        <v>6.53</v>
      </c>
      <c r="QO3" s="77">
        <v>6.53</v>
      </c>
      <c r="QP3" s="77">
        <v>7.4591626173201089</v>
      </c>
      <c r="QQ3" s="73">
        <v>91.258617641859644</v>
      </c>
      <c r="QR3" s="74">
        <v>98.484447968984057</v>
      </c>
      <c r="QS3" s="74">
        <v>99.969030659646947</v>
      </c>
      <c r="QT3" s="77">
        <v>100</v>
      </c>
      <c r="QU3" s="77">
        <v>100</v>
      </c>
      <c r="QV3" s="77">
        <v>82.02</v>
      </c>
      <c r="QW3" s="77">
        <v>82.84</v>
      </c>
      <c r="QX3" s="77">
        <v>85.557536689068712</v>
      </c>
      <c r="QY3" s="102">
        <v>81.5625</v>
      </c>
      <c r="QZ3" s="77">
        <v>81.456953642384107</v>
      </c>
      <c r="RA3" s="77">
        <v>80.906148867313917</v>
      </c>
      <c r="RB3" s="77">
        <v>79.611650485436897</v>
      </c>
      <c r="RC3" s="77">
        <v>75.570032573289907</v>
      </c>
      <c r="RD3" s="77">
        <v>75.250836120401345</v>
      </c>
      <c r="RE3" s="77">
        <v>72.789115646258509</v>
      </c>
      <c r="RF3" s="77">
        <v>74.21602787456446</v>
      </c>
      <c r="RG3" s="102">
        <v>89.017164588060922</v>
      </c>
      <c r="RH3" s="77">
        <v>94.035103892033405</v>
      </c>
      <c r="RI3" s="77">
        <v>91.708833257319739</v>
      </c>
      <c r="RJ3" s="77">
        <v>92.693118186759321</v>
      </c>
      <c r="RK3" s="77">
        <v>92.604023136919935</v>
      </c>
      <c r="RL3" s="77">
        <v>92.395848375451266</v>
      </c>
      <c r="RM3" s="77">
        <v>94.25811792843345</v>
      </c>
      <c r="RN3" s="77">
        <v>96.040980363883747</v>
      </c>
      <c r="RO3" s="100" t="s">
        <v>1475</v>
      </c>
      <c r="RP3" s="76">
        <v>4.5625</v>
      </c>
      <c r="RQ3" s="76">
        <v>8.6071428571428577</v>
      </c>
      <c r="RR3" s="76">
        <v>4.3181818181818183</v>
      </c>
      <c r="RS3" s="76">
        <v>7.0161290322580641</v>
      </c>
      <c r="RT3" s="76">
        <v>5.7894736842105265</v>
      </c>
      <c r="RU3" s="67">
        <v>4455.479396871835</v>
      </c>
      <c r="RV3" s="70">
        <v>3074.2508833012303</v>
      </c>
      <c r="RW3" s="70">
        <v>5021.8860832018518</v>
      </c>
      <c r="RX3" s="70">
        <v>5783.2577301241881</v>
      </c>
      <c r="RY3" s="70">
        <v>5261.1514156759677</v>
      </c>
      <c r="RZ3" s="70">
        <v>5885.7676537269072</v>
      </c>
      <c r="SA3" s="70">
        <v>7504.4742672639049</v>
      </c>
      <c r="SB3" s="70">
        <v>9930.2325581395344</v>
      </c>
      <c r="SC3" s="73">
        <v>15.7540500736377</v>
      </c>
      <c r="SD3" s="74">
        <v>16.046583850931675</v>
      </c>
      <c r="SE3" s="74">
        <v>15.531512605042016</v>
      </c>
      <c r="SF3" s="74">
        <v>15.365079365079366</v>
      </c>
      <c r="SG3" s="74">
        <v>9.9523809523809526</v>
      </c>
      <c r="SH3" s="77">
        <v>8.4596273291925463</v>
      </c>
      <c r="SI3" s="73">
        <v>24.259297188321185</v>
      </c>
      <c r="SJ3" s="74">
        <v>22.008222248051336</v>
      </c>
      <c r="SK3" s="74">
        <v>21.177706096311809</v>
      </c>
      <c r="SL3" s="74">
        <v>24.282592692515419</v>
      </c>
      <c r="SM3" s="74">
        <v>34.236587626464839</v>
      </c>
      <c r="SN3" s="74">
        <v>30.015730949087789</v>
      </c>
      <c r="SO3" s="74">
        <v>24.596321946005826</v>
      </c>
      <c r="SP3" s="77">
        <v>21.435846199811547</v>
      </c>
      <c r="SQ3" s="100">
        <v>18.584577443079226</v>
      </c>
      <c r="SR3" s="76">
        <v>19.832255809889919</v>
      </c>
      <c r="SS3" s="76">
        <v>20.751031039722161</v>
      </c>
      <c r="ST3" s="76">
        <v>18.099547511312217</v>
      </c>
      <c r="SU3" s="76">
        <v>23.33916083916084</v>
      </c>
      <c r="SV3" s="67">
        <v>54182.54124228024</v>
      </c>
      <c r="SW3" s="70">
        <v>51210.705579056652</v>
      </c>
      <c r="SX3" s="70">
        <v>35831.778972277913</v>
      </c>
      <c r="SY3" s="70">
        <v>38789.127381095808</v>
      </c>
      <c r="SZ3" s="70">
        <v>52589.082658751227</v>
      </c>
      <c r="TA3" s="70">
        <v>36236.744618374869</v>
      </c>
      <c r="TB3" s="70">
        <v>346278.881798324</v>
      </c>
      <c r="TC3" s="70">
        <v>551315.55944055947</v>
      </c>
      <c r="TD3" s="73">
        <v>15</v>
      </c>
      <c r="TE3" s="74">
        <v>16.2</v>
      </c>
      <c r="TF3" s="74">
        <v>17.100000000000001</v>
      </c>
      <c r="TG3" s="74">
        <v>15.5</v>
      </c>
      <c r="TH3" s="74">
        <v>18</v>
      </c>
      <c r="TI3" s="123">
        <v>16.400000000000002</v>
      </c>
      <c r="TJ3" s="127">
        <v>67</v>
      </c>
      <c r="TK3" s="128">
        <v>83</v>
      </c>
      <c r="TL3" s="128">
        <v>89</v>
      </c>
      <c r="TM3" s="128">
        <v>91</v>
      </c>
      <c r="TN3" s="129">
        <v>92.95</v>
      </c>
      <c r="TO3" s="73">
        <v>7.4074074074074066</v>
      </c>
      <c r="TP3" s="74">
        <v>7.4074074074074066</v>
      </c>
      <c r="TQ3" s="74">
        <v>9.0447154471544717</v>
      </c>
      <c r="TR3" s="77">
        <v>9.6288866599799388</v>
      </c>
      <c r="TS3" s="73">
        <v>26.829268292682929</v>
      </c>
      <c r="TT3" s="74">
        <v>25.357142857142854</v>
      </c>
      <c r="TU3" s="74">
        <v>22.439024390243905</v>
      </c>
      <c r="TV3" s="123">
        <v>23.318385650224215</v>
      </c>
    </row>
    <row r="4" spans="1:542" x14ac:dyDescent="0.45">
      <c r="A4" s="130" t="s">
        <v>687</v>
      </c>
      <c r="B4" s="67">
        <v>5423.7013837967334</v>
      </c>
      <c r="C4" s="133">
        <v>5054.361833500976</v>
      </c>
      <c r="D4" s="133">
        <v>5060.2894986186066</v>
      </c>
      <c r="E4" s="133">
        <v>5132.977171270295</v>
      </c>
      <c r="F4" s="133">
        <v>5059.362216227968</v>
      </c>
      <c r="G4" s="133">
        <v>5285.0841424276823</v>
      </c>
      <c r="H4" s="264">
        <v>5261.130678198846</v>
      </c>
      <c r="I4" s="71">
        <v>5215.620257966616</v>
      </c>
      <c r="J4" s="134">
        <v>7414.8744045061267</v>
      </c>
      <c r="K4" s="133">
        <v>6649.6494462149931</v>
      </c>
      <c r="L4" s="133">
        <v>6926.4823653091571</v>
      </c>
      <c r="M4" s="133">
        <v>6991.9158228227179</v>
      </c>
      <c r="N4" s="133">
        <v>6922.5443953446065</v>
      </c>
      <c r="O4" s="133">
        <v>7130.0737494718787</v>
      </c>
      <c r="P4" s="133">
        <v>7133.3108860213497</v>
      </c>
      <c r="Q4" s="78">
        <v>7057.491289198606</v>
      </c>
      <c r="R4" s="134">
        <v>2884.590884002494</v>
      </c>
      <c r="S4" s="133">
        <v>2732.8560130988967</v>
      </c>
      <c r="T4" s="133">
        <v>3282.1693409047343</v>
      </c>
      <c r="U4" s="133">
        <v>3563.3867182868089</v>
      </c>
      <c r="V4" s="133">
        <v>3862.9636859918064</v>
      </c>
      <c r="W4" s="133">
        <v>3760.7975405473558</v>
      </c>
      <c r="X4" s="264">
        <v>4001.42148221364</v>
      </c>
      <c r="Y4" s="71">
        <v>4048.2158028887002</v>
      </c>
      <c r="Z4" s="136">
        <v>54</v>
      </c>
      <c r="AA4" s="137">
        <v>54</v>
      </c>
      <c r="AB4" s="138">
        <v>56</v>
      </c>
      <c r="AC4" s="137">
        <v>54</v>
      </c>
      <c r="AD4" s="137">
        <v>60</v>
      </c>
      <c r="AE4" s="138">
        <v>62</v>
      </c>
      <c r="AF4" s="76">
        <v>65</v>
      </c>
      <c r="AG4" s="136">
        <v>27</v>
      </c>
      <c r="AH4" s="137">
        <v>27</v>
      </c>
      <c r="AI4" s="138">
        <v>28</v>
      </c>
      <c r="AJ4" s="137">
        <v>29</v>
      </c>
      <c r="AK4" s="137">
        <v>32</v>
      </c>
      <c r="AL4" s="138">
        <v>32</v>
      </c>
      <c r="AM4" s="76">
        <v>36</v>
      </c>
      <c r="AN4" s="136">
        <v>18</v>
      </c>
      <c r="AO4" s="137">
        <v>11</v>
      </c>
      <c r="AP4" s="138">
        <v>13</v>
      </c>
      <c r="AQ4" s="137">
        <v>22</v>
      </c>
      <c r="AR4" s="137">
        <v>19</v>
      </c>
      <c r="AS4" s="137">
        <v>37</v>
      </c>
      <c r="AT4" s="77">
        <v>43</v>
      </c>
      <c r="AU4" s="136" t="s">
        <v>0</v>
      </c>
      <c r="AV4" s="137" t="s">
        <v>0</v>
      </c>
      <c r="AW4" s="138" t="s">
        <v>0</v>
      </c>
      <c r="AX4" s="137" t="s">
        <v>0</v>
      </c>
      <c r="AY4" s="137">
        <v>10</v>
      </c>
      <c r="AZ4" s="138">
        <v>14</v>
      </c>
      <c r="BA4" s="76">
        <v>18</v>
      </c>
      <c r="BB4" s="134">
        <v>2942.8106188854672</v>
      </c>
      <c r="BC4" s="133">
        <v>2707.1313609392751</v>
      </c>
      <c r="BD4" s="133">
        <v>2559.4230828438863</v>
      </c>
      <c r="BE4" s="133">
        <v>2427.7979594390868</v>
      </c>
      <c r="BF4" s="133">
        <v>3821.2239121454118</v>
      </c>
      <c r="BG4" s="133">
        <v>2432.4778439461543</v>
      </c>
      <c r="BH4" s="133">
        <v>2535.3453723996945</v>
      </c>
      <c r="BI4" s="78">
        <v>2375.7396449704142</v>
      </c>
      <c r="BJ4" s="134">
        <v>234.87337317854315</v>
      </c>
      <c r="BK4" s="133">
        <v>252.88270975972657</v>
      </c>
      <c r="BL4" s="133">
        <v>254.24216357831668</v>
      </c>
      <c r="BM4" s="133">
        <v>261.56022566649256</v>
      </c>
      <c r="BN4" s="133">
        <v>237.02534944204436</v>
      </c>
      <c r="BO4" s="133">
        <v>267.220723115483</v>
      </c>
      <c r="BP4" s="133">
        <v>306.55962204835356</v>
      </c>
      <c r="BQ4" s="78">
        <v>308.13953488372096</v>
      </c>
      <c r="BR4" s="139">
        <v>87.5</v>
      </c>
      <c r="BS4" s="140">
        <v>87.555555555555557</v>
      </c>
      <c r="BT4" s="140">
        <v>88</v>
      </c>
      <c r="BU4" s="140">
        <v>87.593052109181144</v>
      </c>
      <c r="BV4" s="140">
        <v>86.861313868613138</v>
      </c>
      <c r="BW4" s="140">
        <v>85.644768856447683</v>
      </c>
      <c r="BX4" s="140">
        <v>86.075949367088612</v>
      </c>
      <c r="BY4" s="82">
        <v>84.107579462102692</v>
      </c>
      <c r="BZ4" s="141">
        <v>83.399999999999991</v>
      </c>
      <c r="CA4" s="137">
        <v>79.666666666666671</v>
      </c>
      <c r="CB4" s="137">
        <v>78.333333333333329</v>
      </c>
      <c r="CC4" s="138">
        <v>75.333333333333329</v>
      </c>
      <c r="CD4" s="76">
        <v>77.333333333333329</v>
      </c>
      <c r="CE4" s="136">
        <v>94.1</v>
      </c>
      <c r="CF4" s="137">
        <v>94.4</v>
      </c>
      <c r="CG4" s="138">
        <v>94</v>
      </c>
      <c r="CH4" s="137">
        <v>95.9</v>
      </c>
      <c r="CI4" s="137">
        <v>94.7</v>
      </c>
      <c r="CJ4" s="138">
        <v>95.5</v>
      </c>
      <c r="CK4" s="76">
        <v>96.3</v>
      </c>
      <c r="CL4" s="142">
        <v>820.84</v>
      </c>
      <c r="CM4" s="143">
        <v>814.83</v>
      </c>
      <c r="CN4" s="144">
        <v>832.12</v>
      </c>
      <c r="CO4" s="143">
        <v>843.95</v>
      </c>
      <c r="CP4" s="143">
        <v>873.62</v>
      </c>
      <c r="CQ4" s="144">
        <v>864.75</v>
      </c>
      <c r="CR4" s="87">
        <v>911.68</v>
      </c>
      <c r="CS4" s="142">
        <v>304</v>
      </c>
      <c r="CT4" s="143">
        <v>322</v>
      </c>
      <c r="CU4" s="144">
        <v>295</v>
      </c>
      <c r="CV4" s="143">
        <v>426</v>
      </c>
      <c r="CW4" s="144">
        <v>428</v>
      </c>
      <c r="CX4" s="145">
        <v>517</v>
      </c>
      <c r="CY4" s="89">
        <v>684</v>
      </c>
      <c r="CZ4" s="142">
        <v>415</v>
      </c>
      <c r="DA4" s="143">
        <v>452</v>
      </c>
      <c r="DB4" s="144">
        <v>497</v>
      </c>
      <c r="DC4" s="143">
        <v>476</v>
      </c>
      <c r="DD4" s="144">
        <v>490</v>
      </c>
      <c r="DE4" s="145">
        <v>626</v>
      </c>
      <c r="DF4" s="89">
        <v>632</v>
      </c>
      <c r="DG4" s="142">
        <v>675</v>
      </c>
      <c r="DH4" s="143">
        <v>642</v>
      </c>
      <c r="DI4" s="144">
        <v>623</v>
      </c>
      <c r="DJ4" s="143">
        <v>702</v>
      </c>
      <c r="DK4" s="144">
        <v>676</v>
      </c>
      <c r="DL4" s="145">
        <v>719</v>
      </c>
      <c r="DM4" s="89">
        <v>767</v>
      </c>
      <c r="DN4" s="142">
        <v>837</v>
      </c>
      <c r="DO4" s="143">
        <v>846</v>
      </c>
      <c r="DP4" s="144">
        <v>854</v>
      </c>
      <c r="DQ4" s="143">
        <v>833</v>
      </c>
      <c r="DR4" s="144">
        <v>902</v>
      </c>
      <c r="DS4" s="145">
        <v>858</v>
      </c>
      <c r="DT4" s="89">
        <v>903</v>
      </c>
      <c r="DU4" s="142">
        <v>995</v>
      </c>
      <c r="DV4" s="143">
        <v>1001</v>
      </c>
      <c r="DW4" s="144">
        <v>1003</v>
      </c>
      <c r="DX4" s="143">
        <v>1010</v>
      </c>
      <c r="DY4" s="144">
        <v>1036</v>
      </c>
      <c r="DZ4" s="145">
        <v>1041</v>
      </c>
      <c r="EA4" s="89">
        <v>1046</v>
      </c>
      <c r="EB4" s="141">
        <v>83.693660681568332</v>
      </c>
      <c r="EC4" s="138">
        <v>87.791680757524517</v>
      </c>
      <c r="ED4" s="138">
        <v>84.427141268075644</v>
      </c>
      <c r="EE4" s="138">
        <v>86.972612879348631</v>
      </c>
      <c r="EF4" s="417">
        <v>77.753544165757901</v>
      </c>
      <c r="EG4" s="141">
        <v>86.875</v>
      </c>
      <c r="EH4" s="138">
        <v>92.307692307692307</v>
      </c>
      <c r="EI4" s="138">
        <v>90.683229813664596</v>
      </c>
      <c r="EJ4" s="138">
        <v>85.714285714285708</v>
      </c>
      <c r="EK4" s="138">
        <v>89.808917197452232</v>
      </c>
      <c r="EL4" s="138">
        <v>86.163522012578625</v>
      </c>
      <c r="EM4" s="138">
        <v>84.313725490196077</v>
      </c>
      <c r="EN4" s="76">
        <v>82.716049382716051</v>
      </c>
      <c r="EO4" s="141">
        <v>94.5</v>
      </c>
      <c r="EP4" s="138">
        <v>94.5</v>
      </c>
      <c r="EQ4" s="138">
        <v>94.8</v>
      </c>
      <c r="ER4" s="146">
        <v>94.9</v>
      </c>
      <c r="ES4" s="141">
        <v>89.361158905478149</v>
      </c>
      <c r="ET4" s="138">
        <v>87.591545724385838</v>
      </c>
      <c r="EU4" s="138">
        <v>92.767060258329167</v>
      </c>
      <c r="EV4" s="146">
        <v>94.997921574061237</v>
      </c>
      <c r="EW4" s="141">
        <v>23.433847592332867</v>
      </c>
      <c r="EX4" s="138">
        <v>23</v>
      </c>
      <c r="EY4" s="138">
        <v>20.9</v>
      </c>
      <c r="EZ4" s="146">
        <v>23.826958823860757</v>
      </c>
      <c r="FA4" s="147">
        <v>177.41935483870969</v>
      </c>
      <c r="FB4" s="148">
        <v>341.1764705882353</v>
      </c>
      <c r="FC4" s="148">
        <v>111.92214111922141</v>
      </c>
      <c r="FD4" s="149">
        <v>136.70886075949369</v>
      </c>
      <c r="FE4" s="141">
        <v>93.2</v>
      </c>
      <c r="FF4" s="138">
        <v>93.5</v>
      </c>
      <c r="FG4" s="76">
        <v>93.4</v>
      </c>
      <c r="FH4" s="96">
        <v>5.9701492537313428</v>
      </c>
      <c r="FI4" s="150">
        <v>6.3157894736842106</v>
      </c>
      <c r="FJ4" s="150">
        <v>4.4247787610619467</v>
      </c>
      <c r="FK4" s="150">
        <v>5.5045871559633035</v>
      </c>
      <c r="FL4" s="150">
        <v>7.2580645161290329</v>
      </c>
      <c r="FM4" s="98">
        <v>8.6206896551724146</v>
      </c>
      <c r="FN4" s="151">
        <v>21.37</v>
      </c>
      <c r="FO4" s="150">
        <v>23.33</v>
      </c>
      <c r="FP4" s="150">
        <v>27.06</v>
      </c>
      <c r="FQ4" s="150">
        <v>23.82</v>
      </c>
      <c r="FR4" s="150">
        <v>21.41</v>
      </c>
      <c r="FS4" s="150">
        <v>22.38</v>
      </c>
      <c r="FT4" s="150">
        <v>21.772151898734176</v>
      </c>
      <c r="FU4" s="98">
        <v>23.716381418092912</v>
      </c>
      <c r="FV4" s="152">
        <v>4.4824716953918458</v>
      </c>
      <c r="FW4" s="146">
        <v>4.6642905862959205</v>
      </c>
      <c r="FX4" s="146">
        <v>7.336956885466142</v>
      </c>
      <c r="FY4" s="146">
        <v>4.8928177843083818</v>
      </c>
      <c r="FZ4" s="146">
        <v>5.1491726308185912</v>
      </c>
      <c r="GA4" s="146">
        <v>5.9397526767042752</v>
      </c>
      <c r="GB4" s="146">
        <v>5.6638420867969757</v>
      </c>
      <c r="GC4" s="146">
        <v>4.9122366576706629</v>
      </c>
      <c r="GD4" s="154">
        <v>57.708779443254819</v>
      </c>
      <c r="GE4" s="155">
        <v>60.067873303167417</v>
      </c>
      <c r="GF4" s="155">
        <v>55.000000000000007</v>
      </c>
      <c r="GG4" s="155">
        <v>61.837837837837839</v>
      </c>
      <c r="GH4" s="155">
        <v>61.105318039624613</v>
      </c>
      <c r="GI4" s="155">
        <v>61.007667031763411</v>
      </c>
      <c r="GJ4" s="155">
        <v>62.448132780082986</v>
      </c>
      <c r="GK4" s="77">
        <v>64.954432477216244</v>
      </c>
      <c r="GL4" s="156">
        <v>1.8463810930576017</v>
      </c>
      <c r="GM4" s="157">
        <v>1.6023306627822365</v>
      </c>
      <c r="GN4" s="157">
        <v>0.93256814921089415</v>
      </c>
      <c r="GO4" s="107">
        <v>12.760608321129405</v>
      </c>
      <c r="GP4" s="108">
        <v>11.146461633636022</v>
      </c>
      <c r="GQ4" s="108">
        <v>11.275240084885544</v>
      </c>
      <c r="GR4" s="108">
        <v>10.21065881677262</v>
      </c>
      <c r="GS4" s="108">
        <v>10.944961462232005</v>
      </c>
      <c r="GT4" s="108">
        <v>10.148943624345284</v>
      </c>
      <c r="GU4" s="108">
        <v>9.9147492927210354</v>
      </c>
      <c r="GV4" s="108">
        <v>9.1999287090395239</v>
      </c>
      <c r="GW4" s="102">
        <v>5.7760746417860709</v>
      </c>
      <c r="GX4" s="77">
        <v>5.4201030927835054</v>
      </c>
      <c r="GY4" s="77">
        <v>5.6362297496318119</v>
      </c>
      <c r="GZ4" s="77">
        <v>5.3690162080663404</v>
      </c>
      <c r="HA4" s="77">
        <v>6.6393822393822397</v>
      </c>
      <c r="HB4" s="77">
        <v>5.8734108736813626</v>
      </c>
      <c r="HC4" s="77">
        <v>5.6646685472496472</v>
      </c>
      <c r="HD4" s="77">
        <v>4.6930201786304995</v>
      </c>
      <c r="HE4" s="102">
        <v>9.7891053787047202</v>
      </c>
      <c r="HF4" s="77">
        <v>9.816562907195598</v>
      </c>
      <c r="HG4" s="77">
        <v>10.041847041847042</v>
      </c>
      <c r="HH4" s="77">
        <v>9.5696037160690963</v>
      </c>
      <c r="HI4" s="77">
        <v>9.8367547806524183</v>
      </c>
      <c r="HJ4" s="77">
        <v>8.7593906800099788</v>
      </c>
      <c r="HK4" s="77">
        <v>8.9710998493357081</v>
      </c>
      <c r="HL4" s="77">
        <v>9.4250652741514358</v>
      </c>
      <c r="HM4" s="102">
        <v>95.812039197580219</v>
      </c>
      <c r="HN4" s="77">
        <v>96.201231809232013</v>
      </c>
      <c r="HO4" s="77">
        <v>96.249842576307458</v>
      </c>
      <c r="HP4" s="77">
        <v>96.191836880497988</v>
      </c>
      <c r="HQ4" s="77">
        <v>96.374304840904387</v>
      </c>
      <c r="HR4" s="77">
        <v>96.090370010511634</v>
      </c>
      <c r="HS4" s="77">
        <v>96.097094265235924</v>
      </c>
      <c r="HT4" s="77">
        <v>96.079329110329354</v>
      </c>
      <c r="HU4" s="102">
        <v>87.328936426241938</v>
      </c>
      <c r="HV4" s="77">
        <v>87.727044095456321</v>
      </c>
      <c r="HW4" s="77">
        <v>87.971831978298567</v>
      </c>
      <c r="HX4" s="77">
        <v>87.000876370989459</v>
      </c>
      <c r="HY4" s="77">
        <v>84.300432729694634</v>
      </c>
      <c r="HZ4" s="77">
        <v>75.860948786550395</v>
      </c>
      <c r="IA4" s="77">
        <v>86.312103855062574</v>
      </c>
      <c r="IB4" s="77">
        <v>92.170367649789739</v>
      </c>
      <c r="IC4" s="159">
        <v>31.685245402588478</v>
      </c>
      <c r="ID4" s="160">
        <v>32.546859657298988</v>
      </c>
      <c r="IE4" s="160">
        <v>21.765556778259153</v>
      </c>
      <c r="IF4" s="160">
        <v>25.150518253043742</v>
      </c>
      <c r="IG4" s="160">
        <v>26.412266675817371</v>
      </c>
      <c r="IH4" s="160">
        <v>28.044584718302669</v>
      </c>
      <c r="II4" s="160">
        <v>23.176318159427677</v>
      </c>
      <c r="IJ4" s="160">
        <v>24.600956921164819</v>
      </c>
      <c r="IK4" s="111">
        <v>0.27042329696703371</v>
      </c>
      <c r="IL4" s="98">
        <v>0.41968255729036669</v>
      </c>
      <c r="IM4" s="98">
        <v>2.221999343520916</v>
      </c>
      <c r="IN4" s="76">
        <v>2.5914242117715638</v>
      </c>
      <c r="IO4" s="76">
        <v>4.9558790010094107</v>
      </c>
      <c r="IP4" s="76">
        <v>7.9352316084886327</v>
      </c>
      <c r="IQ4" s="76">
        <v>8.1308411214953278</v>
      </c>
      <c r="IR4" s="76">
        <v>7.7224363270777472</v>
      </c>
      <c r="IS4" s="114">
        <v>56.684661797395997</v>
      </c>
      <c r="IT4" s="115">
        <v>54.93704440026508</v>
      </c>
      <c r="IU4" s="115">
        <v>55.698234349919737</v>
      </c>
      <c r="IV4" s="115">
        <v>56.096804219671114</v>
      </c>
      <c r="IW4" s="115">
        <v>56.863941427699814</v>
      </c>
      <c r="IX4" s="115">
        <v>56.771745475773493</v>
      </c>
      <c r="IY4" s="115">
        <v>57.914500288850377</v>
      </c>
      <c r="IZ4" s="116">
        <v>58.920899999999996</v>
      </c>
      <c r="JA4" s="136">
        <v>82.051599999999993</v>
      </c>
      <c r="JB4" s="137">
        <v>83.448409986106753</v>
      </c>
      <c r="JC4" s="155">
        <v>82.67</v>
      </c>
      <c r="JD4" s="136">
        <v>83.983699999999999</v>
      </c>
      <c r="JE4" s="137">
        <v>88.583677640980468</v>
      </c>
      <c r="JF4" s="155">
        <v>82.64</v>
      </c>
      <c r="JG4" s="134">
        <v>430.81968810580531</v>
      </c>
      <c r="JH4" s="133">
        <v>486.96666645894453</v>
      </c>
      <c r="JI4" s="133">
        <v>405.73625823796459</v>
      </c>
      <c r="JJ4" s="133">
        <v>384.934488213956</v>
      </c>
      <c r="JK4" s="133">
        <v>385.09288088601357</v>
      </c>
      <c r="JL4" s="133">
        <v>373.65747221073286</v>
      </c>
      <c r="JM4" s="133">
        <v>380.34849187309175</v>
      </c>
      <c r="JN4" s="71">
        <v>303.7513542795233</v>
      </c>
      <c r="JO4" s="159">
        <v>5.0095896419175023</v>
      </c>
      <c r="JP4" s="160">
        <v>3.1859188410897321</v>
      </c>
      <c r="JQ4" s="160">
        <v>3.3780444875504387</v>
      </c>
      <c r="JR4" s="160">
        <v>3.3820276663028466</v>
      </c>
      <c r="JS4" s="160">
        <v>3.6160635916862693</v>
      </c>
      <c r="JT4" s="160">
        <v>3.4495772449947673</v>
      </c>
      <c r="JU4" s="160">
        <v>4.8492366421328033</v>
      </c>
      <c r="JV4" s="108">
        <v>2.5455758943390863</v>
      </c>
      <c r="JW4" s="159">
        <v>3.2384419501675321</v>
      </c>
      <c r="JX4" s="160">
        <v>3.413190751996753</v>
      </c>
      <c r="JY4" s="160">
        <v>3.880541797855495</v>
      </c>
      <c r="JZ4" s="160">
        <v>3.162604758094135</v>
      </c>
      <c r="KA4" s="160">
        <v>3.0748164058687268</v>
      </c>
      <c r="KB4" s="160">
        <v>2.9299179533423381</v>
      </c>
      <c r="KC4" s="270">
        <v>2.6304705880840893</v>
      </c>
      <c r="KD4" s="122">
        <v>2.2220742570891039</v>
      </c>
      <c r="KE4" s="159">
        <v>12.003953632508283</v>
      </c>
      <c r="KF4" s="160">
        <v>11.056326317605233</v>
      </c>
      <c r="KG4" s="160">
        <v>10.736443061696617</v>
      </c>
      <c r="KH4" s="160">
        <v>6.9067065078676944</v>
      </c>
      <c r="KI4" s="160">
        <v>5.9464859094417823</v>
      </c>
      <c r="KJ4" s="160">
        <v>4.5002013648464265</v>
      </c>
      <c r="KK4" s="160">
        <v>4.7213043515985502</v>
      </c>
      <c r="KL4" s="108">
        <v>3.9259647951152035</v>
      </c>
      <c r="KM4" s="134">
        <v>21898.955528837912</v>
      </c>
      <c r="KN4" s="133">
        <v>18136.59557549519</v>
      </c>
      <c r="KO4" s="133">
        <v>16488.796371386736</v>
      </c>
      <c r="KP4" s="133">
        <v>16998.374360468035</v>
      </c>
      <c r="KQ4" s="133">
        <v>17136.977347128603</v>
      </c>
      <c r="KR4" s="133">
        <v>18210.360778880571</v>
      </c>
      <c r="KS4" s="133">
        <v>18064.136992774962</v>
      </c>
      <c r="KT4" s="78">
        <v>18006.111535523301</v>
      </c>
      <c r="KU4" s="136">
        <v>78.3</v>
      </c>
      <c r="KV4" s="137">
        <v>76.666666666666671</v>
      </c>
      <c r="KW4" s="138">
        <v>77.333333333333329</v>
      </c>
      <c r="KX4" s="74">
        <v>75.666666666666671</v>
      </c>
      <c r="KY4" s="77">
        <v>75.333333333333329</v>
      </c>
      <c r="KZ4" s="136">
        <v>88.533333333333346</v>
      </c>
      <c r="LA4" s="137">
        <v>88</v>
      </c>
      <c r="LB4" s="138">
        <v>89</v>
      </c>
      <c r="LC4" s="137">
        <v>89</v>
      </c>
      <c r="LD4" s="123">
        <v>88.333333333333329</v>
      </c>
      <c r="LE4" s="136">
        <v>61.459119496855351</v>
      </c>
      <c r="LF4" s="137">
        <v>59</v>
      </c>
      <c r="LG4" s="138">
        <v>59.666666666666664</v>
      </c>
      <c r="LH4" s="137">
        <v>60</v>
      </c>
      <c r="LI4" s="123">
        <v>62.666666666666664</v>
      </c>
      <c r="LJ4" s="136">
        <v>68.5</v>
      </c>
      <c r="LK4" s="137">
        <v>69.666666666666671</v>
      </c>
      <c r="LL4" s="138">
        <v>71.666666666666671</v>
      </c>
      <c r="LM4" s="137">
        <v>71</v>
      </c>
      <c r="LN4" s="77">
        <v>72.666666666666671</v>
      </c>
      <c r="LO4" s="159">
        <v>78.513781044363782</v>
      </c>
      <c r="LP4" s="160">
        <v>76.846562648679893</v>
      </c>
      <c r="LQ4" s="160">
        <v>69.250597131939173</v>
      </c>
      <c r="LR4" s="160">
        <v>59.326324632680745</v>
      </c>
      <c r="LS4" s="160">
        <v>63.097136962319261</v>
      </c>
      <c r="LT4" s="160">
        <v>62.339131432693399</v>
      </c>
      <c r="LU4" s="159">
        <v>89.498160988551192</v>
      </c>
      <c r="LV4" s="160">
        <v>91.651700944956801</v>
      </c>
      <c r="LW4" s="160">
        <v>110.74372351264653</v>
      </c>
      <c r="LX4" s="160">
        <v>132.86399673674822</v>
      </c>
      <c r="LY4" s="160">
        <v>128.51992901975149</v>
      </c>
      <c r="LZ4" s="160">
        <v>120.72724888109251</v>
      </c>
      <c r="MA4" s="134">
        <v>10218.601831298038</v>
      </c>
      <c r="MB4" s="133">
        <v>9717.467444877866</v>
      </c>
      <c r="MC4" s="133">
        <v>10242.462305227895</v>
      </c>
      <c r="MD4" s="133">
        <v>9600.7808584488157</v>
      </c>
      <c r="ME4" s="133">
        <v>8955.4006738757635</v>
      </c>
      <c r="MF4" s="133">
        <v>7864.6492621453654</v>
      </c>
      <c r="MG4" s="133">
        <v>8231.4634575510718</v>
      </c>
      <c r="MH4" s="133">
        <v>10164.247517188694</v>
      </c>
      <c r="MI4" s="136">
        <v>95.6</v>
      </c>
      <c r="MJ4" s="137">
        <v>97</v>
      </c>
      <c r="MK4" s="138">
        <v>98</v>
      </c>
      <c r="ML4" s="137">
        <v>99.6</v>
      </c>
      <c r="MM4" s="137">
        <v>98.204667863554761</v>
      </c>
      <c r="MN4" s="138">
        <v>94.3</v>
      </c>
      <c r="MO4" s="137">
        <v>96.622889305816145</v>
      </c>
      <c r="MP4" s="77">
        <v>92.761904761904759</v>
      </c>
      <c r="MQ4" s="134">
        <v>7386.4347001329297</v>
      </c>
      <c r="MR4" s="133">
        <v>7215.4609128180919</v>
      </c>
      <c r="MS4" s="133">
        <v>6868.4054841807647</v>
      </c>
      <c r="MT4" s="133">
        <v>8678.6425932213679</v>
      </c>
      <c r="MU4" s="133">
        <v>8871.7835478891939</v>
      </c>
      <c r="MV4" s="133">
        <v>10517.156943505095</v>
      </c>
      <c r="MW4" s="133">
        <v>8349.2051115174236</v>
      </c>
      <c r="MX4" s="133">
        <v>9878.4678265272923</v>
      </c>
      <c r="MY4" s="136">
        <v>25.011400575955058</v>
      </c>
      <c r="MZ4" s="137">
        <v>24.536379284717341</v>
      </c>
      <c r="NA4" s="138">
        <v>23.1</v>
      </c>
      <c r="NB4" s="137">
        <v>22.7</v>
      </c>
      <c r="NC4" s="137">
        <v>23.38356926247193</v>
      </c>
      <c r="ND4" s="138">
        <v>23.001458973268686</v>
      </c>
      <c r="NE4" s="138">
        <v>24.800437521129069</v>
      </c>
      <c r="NF4" s="125">
        <v>26.621624639921762</v>
      </c>
      <c r="NG4" s="136">
        <v>23.708525434245665</v>
      </c>
      <c r="NH4" s="137">
        <v>23.738860145387267</v>
      </c>
      <c r="NI4" s="138">
        <v>21.8</v>
      </c>
      <c r="NJ4" s="137">
        <v>22.08</v>
      </c>
      <c r="NK4" s="137">
        <v>22.575471608051739</v>
      </c>
      <c r="NL4" s="138">
        <v>19.975352078384653</v>
      </c>
      <c r="NM4" s="138">
        <v>21.417248254283269</v>
      </c>
      <c r="NN4" s="125">
        <v>24.039505999991263</v>
      </c>
      <c r="NO4" s="136">
        <v>23.033540115537022</v>
      </c>
      <c r="NP4" s="137">
        <v>21.897953781591003</v>
      </c>
      <c r="NQ4" s="138">
        <v>20.8</v>
      </c>
      <c r="NR4" s="137">
        <v>23.31</v>
      </c>
      <c r="NS4" s="137">
        <v>22.712800270147447</v>
      </c>
      <c r="NT4" s="138">
        <v>18.820057075856397</v>
      </c>
      <c r="NU4" s="138">
        <v>18.518825199252628</v>
      </c>
      <c r="NV4" s="125">
        <v>22.007353609126167</v>
      </c>
      <c r="NW4" s="136">
        <v>30.576424717673838</v>
      </c>
      <c r="NX4" s="137">
        <v>26.771232646297292</v>
      </c>
      <c r="NY4" s="138">
        <v>27.8</v>
      </c>
      <c r="NZ4" s="137">
        <v>30.740000000000002</v>
      </c>
      <c r="OA4" s="137">
        <v>28.641248435285576</v>
      </c>
      <c r="OB4" s="138">
        <v>31.059886145257135</v>
      </c>
      <c r="OC4" s="138">
        <v>30.254064765101329</v>
      </c>
      <c r="OD4" s="76">
        <v>29.415967911986431</v>
      </c>
      <c r="OE4" s="134">
        <v>28365.272195702088</v>
      </c>
      <c r="OF4" s="133">
        <v>24329.361789219009</v>
      </c>
      <c r="OG4" s="133">
        <v>22701.229031487725</v>
      </c>
      <c r="OH4" s="133">
        <v>22803.401720948259</v>
      </c>
      <c r="OI4" s="133">
        <v>22428.805018055187</v>
      </c>
      <c r="OJ4" s="133">
        <v>23991.553916979337</v>
      </c>
      <c r="OK4" s="133">
        <v>22568.511944286623</v>
      </c>
      <c r="OL4" s="133">
        <v>18514.132925897633</v>
      </c>
      <c r="OM4" s="134">
        <v>5191.1528026082633</v>
      </c>
      <c r="ON4" s="133">
        <v>4393.9972558005957</v>
      </c>
      <c r="OO4" s="133">
        <v>5598.133004506496</v>
      </c>
      <c r="OP4" s="133">
        <v>5590.3421954380092</v>
      </c>
      <c r="OQ4" s="133">
        <v>5441.0051183057121</v>
      </c>
      <c r="OR4" s="133">
        <v>5374.3315508021387</v>
      </c>
      <c r="OS4" s="134">
        <v>17510.076228879461</v>
      </c>
      <c r="OT4" s="133">
        <v>18409.404465147669</v>
      </c>
      <c r="OU4" s="133">
        <v>16830.67201354869</v>
      </c>
      <c r="OV4" s="133">
        <v>18401.211721541331</v>
      </c>
      <c r="OW4" s="133">
        <v>17127.506825980909</v>
      </c>
      <c r="OX4" s="133">
        <v>13139.801375095492</v>
      </c>
      <c r="OY4" s="136">
        <v>32.390293264833517</v>
      </c>
      <c r="OZ4" s="137">
        <v>33.592643470753643</v>
      </c>
      <c r="PA4" s="138">
        <v>35.55031057473844</v>
      </c>
      <c r="PB4" s="137">
        <v>35.82385454168827</v>
      </c>
      <c r="PC4" s="137">
        <v>39.9</v>
      </c>
      <c r="PD4" s="138">
        <v>43.687050838458944</v>
      </c>
      <c r="PE4" s="75">
        <v>43.457512911512481</v>
      </c>
      <c r="PF4" s="125">
        <v>43.651978105838502</v>
      </c>
      <c r="PG4" s="141">
        <v>74.066666666666663</v>
      </c>
      <c r="PH4" s="138">
        <v>77.666666666666671</v>
      </c>
      <c r="PI4" s="138">
        <v>82</v>
      </c>
      <c r="PJ4" s="138">
        <v>84</v>
      </c>
      <c r="PK4" s="162">
        <v>83.333333333333329</v>
      </c>
      <c r="PL4" s="141">
        <v>73</v>
      </c>
      <c r="PM4" s="138">
        <v>73.333333333333329</v>
      </c>
      <c r="PN4" s="138">
        <v>76.333333333333329</v>
      </c>
      <c r="PO4" s="138">
        <v>74.666666666666671</v>
      </c>
      <c r="PP4" s="146">
        <v>73.666666666666671</v>
      </c>
      <c r="PQ4" s="102">
        <v>4.47</v>
      </c>
      <c r="PR4" s="77">
        <v>4.24</v>
      </c>
      <c r="PS4" s="77">
        <v>4.58</v>
      </c>
      <c r="PT4" s="77">
        <v>4.78</v>
      </c>
      <c r="PU4" s="77">
        <v>4.5972897906054762</v>
      </c>
      <c r="PV4" s="73">
        <v>1.4876991508982873</v>
      </c>
      <c r="PW4" s="74">
        <v>1.1950147121369894</v>
      </c>
      <c r="PX4" s="74">
        <v>1.2083731898380579</v>
      </c>
      <c r="PY4" s="77">
        <v>0.91</v>
      </c>
      <c r="PZ4" s="77">
        <v>0.62</v>
      </c>
      <c r="QA4" s="77">
        <v>0.77</v>
      </c>
      <c r="QB4" s="77">
        <v>1.04</v>
      </c>
      <c r="QC4" s="77">
        <v>1.2129697747386412</v>
      </c>
      <c r="QD4" s="73">
        <v>47.649805447470818</v>
      </c>
      <c r="QE4" s="74">
        <v>73.153684864487062</v>
      </c>
      <c r="QF4" s="74">
        <v>78.554850688534742</v>
      </c>
      <c r="QG4" s="77">
        <v>76.39</v>
      </c>
      <c r="QH4" s="77">
        <v>91</v>
      </c>
      <c r="QI4" s="77">
        <v>91.56</v>
      </c>
      <c r="QJ4" s="77">
        <v>92.21</v>
      </c>
      <c r="QK4" s="77">
        <v>92.514201229476299</v>
      </c>
      <c r="QL4" s="102">
        <v>14.16</v>
      </c>
      <c r="QM4" s="77">
        <v>11.99</v>
      </c>
      <c r="QN4" s="77">
        <v>12.8</v>
      </c>
      <c r="QO4" s="77">
        <v>10.02</v>
      </c>
      <c r="QP4" s="77">
        <v>8.390617168443212</v>
      </c>
      <c r="QQ4" s="73">
        <v>74.95719844357977</v>
      </c>
      <c r="QR4" s="74">
        <v>91.154772074240896</v>
      </c>
      <c r="QS4" s="74">
        <v>90.352777347980819</v>
      </c>
      <c r="QT4" s="77">
        <v>91.34</v>
      </c>
      <c r="QU4" s="77">
        <v>92.28</v>
      </c>
      <c r="QV4" s="77">
        <v>92.24</v>
      </c>
      <c r="QW4" s="77">
        <v>92.59</v>
      </c>
      <c r="QX4" s="77">
        <v>92.981090965683606</v>
      </c>
      <c r="QY4" s="102">
        <v>56.670746634026926</v>
      </c>
      <c r="QZ4" s="77">
        <v>58.116480793060724</v>
      </c>
      <c r="RA4" s="77">
        <v>58.145363408521298</v>
      </c>
      <c r="RB4" s="77">
        <v>60.185185185185183</v>
      </c>
      <c r="RC4" s="77">
        <v>61.26373626373627</v>
      </c>
      <c r="RD4" s="77">
        <v>64.520743919885547</v>
      </c>
      <c r="RE4" s="77">
        <v>65.333333333333329</v>
      </c>
      <c r="RF4" s="77">
        <v>66.464339908952965</v>
      </c>
      <c r="RG4" s="102">
        <v>74.389515930395973</v>
      </c>
      <c r="RH4" s="77">
        <v>74.988229139419303</v>
      </c>
      <c r="RI4" s="77">
        <v>76.705069457494318</v>
      </c>
      <c r="RJ4" s="77">
        <v>83.18149944357792</v>
      </c>
      <c r="RK4" s="77">
        <v>81.038195425021172</v>
      </c>
      <c r="RL4" s="77">
        <v>83.956181274142409</v>
      </c>
      <c r="RM4" s="77">
        <v>85.181812201700083</v>
      </c>
      <c r="RN4" s="77">
        <v>85.89198887958311</v>
      </c>
      <c r="RO4" s="152">
        <v>3.6808510638297873</v>
      </c>
      <c r="RP4" s="146">
        <v>4.295454545454545</v>
      </c>
      <c r="RQ4" s="146">
        <v>4.3249999999999993</v>
      </c>
      <c r="RR4" s="146">
        <v>3.1086956521739131</v>
      </c>
      <c r="RS4" s="146">
        <v>4.5098039215686274</v>
      </c>
      <c r="RT4" s="146">
        <v>9.0714285714285712</v>
      </c>
      <c r="RU4" s="134">
        <v>2980.6865586721647</v>
      </c>
      <c r="RV4" s="133">
        <v>2702.9223348447881</v>
      </c>
      <c r="RW4" s="133">
        <v>2718.622894354462</v>
      </c>
      <c r="RX4" s="133">
        <v>2781.8412144019244</v>
      </c>
      <c r="RY4" s="133">
        <v>2740.2261832180666</v>
      </c>
      <c r="RZ4" s="133">
        <v>3645.2976077875073</v>
      </c>
      <c r="SA4" s="133">
        <v>4842.9806347369604</v>
      </c>
      <c r="SB4" s="133">
        <v>4976.7955801104972</v>
      </c>
      <c r="SC4" s="136">
        <v>20.447660098522167</v>
      </c>
      <c r="SD4" s="137">
        <v>20.33055733504164</v>
      </c>
      <c r="SE4" s="137">
        <v>13.982228298017771</v>
      </c>
      <c r="SF4" s="137">
        <v>14.767524401064774</v>
      </c>
      <c r="SG4" s="137">
        <v>8.8374836173001317</v>
      </c>
      <c r="SH4" s="155">
        <v>9.683673469387756</v>
      </c>
      <c r="SI4" s="136">
        <v>26.42575760886222</v>
      </c>
      <c r="SJ4" s="137">
        <v>26.141373991424189</v>
      </c>
      <c r="SK4" s="137">
        <v>22.400331783234144</v>
      </c>
      <c r="SL4" s="137">
        <v>21.560033390288478</v>
      </c>
      <c r="SM4" s="137">
        <v>20.932126204130739</v>
      </c>
      <c r="SN4" s="137">
        <v>25.394387648195099</v>
      </c>
      <c r="SO4" s="137">
        <v>31.334787850814227</v>
      </c>
      <c r="SP4" s="155">
        <v>29.278735093040353</v>
      </c>
      <c r="SQ4" s="152">
        <v>22.461884625829228</v>
      </c>
      <c r="SR4" s="146">
        <v>24.027943039189346</v>
      </c>
      <c r="SS4" s="146">
        <v>26.149030386318522</v>
      </c>
      <c r="ST4" s="146">
        <v>22.27392349059842</v>
      </c>
      <c r="SU4" s="146">
        <v>26.47058823529412</v>
      </c>
      <c r="SV4" s="134">
        <v>31990.052524451301</v>
      </c>
      <c r="SW4" s="133">
        <v>37562.60717099483</v>
      </c>
      <c r="SX4" s="133">
        <v>37643.27375148506</v>
      </c>
      <c r="SY4" s="133">
        <v>39364.439265346009</v>
      </c>
      <c r="SZ4" s="133">
        <v>84725.667401537488</v>
      </c>
      <c r="TA4" s="133">
        <v>49450.274455663246</v>
      </c>
      <c r="TB4" s="133">
        <v>32902.535236840115</v>
      </c>
      <c r="TC4" s="133">
        <v>35508.021390374328</v>
      </c>
      <c r="TD4" s="136">
        <v>22.7</v>
      </c>
      <c r="TE4" s="137">
        <v>21</v>
      </c>
      <c r="TF4" s="137">
        <v>21</v>
      </c>
      <c r="TG4" s="137">
        <v>22.6</v>
      </c>
      <c r="TH4" s="137">
        <v>22.2</v>
      </c>
      <c r="TI4" s="163">
        <v>23.3</v>
      </c>
      <c r="TJ4" s="164">
        <v>19</v>
      </c>
      <c r="TK4" s="165">
        <v>52</v>
      </c>
      <c r="TL4" s="165">
        <v>69</v>
      </c>
      <c r="TM4" s="165">
        <v>74</v>
      </c>
      <c r="TN4" s="166">
        <v>78.55</v>
      </c>
      <c r="TO4" s="136">
        <v>3.0237580993520519</v>
      </c>
      <c r="TP4" s="137">
        <v>3.6170212765957444</v>
      </c>
      <c r="TQ4" s="137">
        <v>2.4572649572649574</v>
      </c>
      <c r="TR4" s="155">
        <v>9.5238095238095237</v>
      </c>
      <c r="TS4" s="136">
        <v>6.7453625632377738</v>
      </c>
      <c r="TT4" s="137">
        <v>10.327022375215146</v>
      </c>
      <c r="TU4" s="137">
        <v>20.527859237536656</v>
      </c>
      <c r="TV4" s="163">
        <v>11.796733212341199</v>
      </c>
    </row>
    <row r="5" spans="1:542" x14ac:dyDescent="0.45">
      <c r="A5" s="167" t="s">
        <v>688</v>
      </c>
      <c r="B5" s="67">
        <v>5233.7189375293865</v>
      </c>
      <c r="C5" s="70">
        <v>5156.2028256799586</v>
      </c>
      <c r="D5" s="70">
        <v>4943.4046777650428</v>
      </c>
      <c r="E5" s="70">
        <v>4826.1769866224786</v>
      </c>
      <c r="F5" s="70">
        <v>4926.2103059043902</v>
      </c>
      <c r="G5" s="70">
        <v>4948.0850822218299</v>
      </c>
      <c r="H5" s="265">
        <v>5101.5098827249612</v>
      </c>
      <c r="I5" s="71">
        <v>5080.2986789201614</v>
      </c>
      <c r="J5" s="67">
        <v>6994.7540207409793</v>
      </c>
      <c r="K5" s="70">
        <v>6914.4475863673524</v>
      </c>
      <c r="L5" s="70">
        <v>6875.3181148861522</v>
      </c>
      <c r="M5" s="70">
        <v>6680.7836252226462</v>
      </c>
      <c r="N5" s="70">
        <v>6831.5063206607201</v>
      </c>
      <c r="O5" s="70">
        <v>6891.6689089039264</v>
      </c>
      <c r="P5" s="70">
        <v>7027.8672990952773</v>
      </c>
      <c r="Q5" s="78">
        <v>6798.6819394319782</v>
      </c>
      <c r="R5" s="67">
        <v>2528.7359537986299</v>
      </c>
      <c r="S5" s="70">
        <v>2325.9236835420343</v>
      </c>
      <c r="T5" s="70">
        <v>2163.7227574040148</v>
      </c>
      <c r="U5" s="70">
        <v>2082.3386284543567</v>
      </c>
      <c r="V5" s="70">
        <v>2717.3240552008383</v>
      </c>
      <c r="W5" s="70">
        <v>3783.738202759554</v>
      </c>
      <c r="X5" s="265">
        <v>3659.3109283555864</v>
      </c>
      <c r="Y5" s="71">
        <v>3548.4848484848485</v>
      </c>
      <c r="Z5" s="73">
        <v>50</v>
      </c>
      <c r="AA5" s="74">
        <v>51</v>
      </c>
      <c r="AB5" s="75">
        <v>54</v>
      </c>
      <c r="AC5" s="74">
        <v>56</v>
      </c>
      <c r="AD5" s="74">
        <v>58</v>
      </c>
      <c r="AE5" s="75">
        <v>60</v>
      </c>
      <c r="AF5" s="76">
        <v>60</v>
      </c>
      <c r="AG5" s="73">
        <v>24</v>
      </c>
      <c r="AH5" s="74">
        <v>25</v>
      </c>
      <c r="AI5" s="75">
        <v>26</v>
      </c>
      <c r="AJ5" s="74">
        <v>29</v>
      </c>
      <c r="AK5" s="74">
        <v>32</v>
      </c>
      <c r="AL5" s="75">
        <v>32</v>
      </c>
      <c r="AM5" s="76">
        <v>32</v>
      </c>
      <c r="AN5" s="73">
        <v>21</v>
      </c>
      <c r="AO5" s="74">
        <v>24</v>
      </c>
      <c r="AP5" s="75">
        <v>34</v>
      </c>
      <c r="AQ5" s="74">
        <v>41</v>
      </c>
      <c r="AR5" s="74">
        <v>39</v>
      </c>
      <c r="AS5" s="74">
        <v>46</v>
      </c>
      <c r="AT5" s="77">
        <v>34</v>
      </c>
      <c r="AU5" s="73">
        <v>10</v>
      </c>
      <c r="AV5" s="74">
        <v>10</v>
      </c>
      <c r="AW5" s="75">
        <v>12</v>
      </c>
      <c r="AX5" s="74">
        <v>18</v>
      </c>
      <c r="AY5" s="74">
        <v>18</v>
      </c>
      <c r="AZ5" s="75">
        <v>18</v>
      </c>
      <c r="BA5" s="76">
        <v>12</v>
      </c>
      <c r="BB5" s="67">
        <v>3126.2806450835287</v>
      </c>
      <c r="BC5" s="70">
        <v>4010.9246710956795</v>
      </c>
      <c r="BD5" s="70">
        <v>3801.1597763550958</v>
      </c>
      <c r="BE5" s="70">
        <v>4598.6444249398983</v>
      </c>
      <c r="BF5" s="70">
        <v>4851.4694645281434</v>
      </c>
      <c r="BG5" s="70">
        <v>4357.0396349823277</v>
      </c>
      <c r="BH5" s="70">
        <v>4088.6719585885039</v>
      </c>
      <c r="BI5" s="78">
        <v>4816.8498168498172</v>
      </c>
      <c r="BJ5" s="67">
        <v>394.22860216920435</v>
      </c>
      <c r="BK5" s="70">
        <v>387.9926869795508</v>
      </c>
      <c r="BL5" s="70">
        <v>347.22901189018029</v>
      </c>
      <c r="BM5" s="70">
        <v>323.84144835162499</v>
      </c>
      <c r="BN5" s="70">
        <v>322.14754971173198</v>
      </c>
      <c r="BO5" s="70">
        <v>374.38886417762393</v>
      </c>
      <c r="BP5" s="70">
        <v>334.46346015466173</v>
      </c>
      <c r="BQ5" s="78">
        <v>346.98996655518391</v>
      </c>
      <c r="BR5" s="168">
        <v>93.600000000000009</v>
      </c>
      <c r="BS5" s="169">
        <v>94.186046511627907</v>
      </c>
      <c r="BT5" s="169">
        <v>93.280632411067202</v>
      </c>
      <c r="BU5" s="169">
        <v>94.117647058823522</v>
      </c>
      <c r="BV5" s="169">
        <v>94.636015325670499</v>
      </c>
      <c r="BW5" s="169">
        <v>91.17647058823529</v>
      </c>
      <c r="BX5" s="169">
        <v>92.156862745098039</v>
      </c>
      <c r="BY5" s="82">
        <v>91.633466135458164</v>
      </c>
      <c r="BZ5" s="83">
        <v>78.333333333333329</v>
      </c>
      <c r="CA5" s="74">
        <v>72.333333333333329</v>
      </c>
      <c r="CB5" s="74">
        <v>74.333333333333329</v>
      </c>
      <c r="CC5" s="75">
        <v>75.666666666666671</v>
      </c>
      <c r="CD5" s="76">
        <v>77</v>
      </c>
      <c r="CE5" s="73">
        <v>94.2</v>
      </c>
      <c r="CF5" s="74">
        <v>93.9</v>
      </c>
      <c r="CG5" s="75">
        <v>92.7</v>
      </c>
      <c r="CH5" s="74">
        <v>94.2</v>
      </c>
      <c r="CI5" s="74">
        <v>95.1</v>
      </c>
      <c r="CJ5" s="75">
        <v>94.7</v>
      </c>
      <c r="CK5" s="76">
        <v>95</v>
      </c>
      <c r="CL5" s="84">
        <v>741.6</v>
      </c>
      <c r="CM5" s="85">
        <v>769.55</v>
      </c>
      <c r="CN5" s="86">
        <v>790.05</v>
      </c>
      <c r="CO5" s="85">
        <v>836.67</v>
      </c>
      <c r="CP5" s="85">
        <v>820</v>
      </c>
      <c r="CQ5" s="86">
        <v>826.61</v>
      </c>
      <c r="CR5" s="87">
        <v>810.33</v>
      </c>
      <c r="CS5" s="84">
        <v>400</v>
      </c>
      <c r="CT5" s="85">
        <v>465</v>
      </c>
      <c r="CU5" s="86">
        <v>543</v>
      </c>
      <c r="CV5" s="85">
        <v>645</v>
      </c>
      <c r="CW5" s="86">
        <v>609</v>
      </c>
      <c r="CX5" s="170">
        <v>674</v>
      </c>
      <c r="CY5" s="89">
        <v>502</v>
      </c>
      <c r="CZ5" s="84">
        <v>575</v>
      </c>
      <c r="DA5" s="85">
        <v>573</v>
      </c>
      <c r="DB5" s="86">
        <v>593</v>
      </c>
      <c r="DC5" s="85">
        <v>645</v>
      </c>
      <c r="DD5" s="86">
        <v>647</v>
      </c>
      <c r="DE5" s="170">
        <v>616</v>
      </c>
      <c r="DF5" s="89">
        <v>661</v>
      </c>
      <c r="DG5" s="84">
        <v>698</v>
      </c>
      <c r="DH5" s="85">
        <v>674</v>
      </c>
      <c r="DI5" s="86">
        <v>734</v>
      </c>
      <c r="DJ5" s="85">
        <v>740</v>
      </c>
      <c r="DK5" s="86">
        <v>761</v>
      </c>
      <c r="DL5" s="170">
        <v>878</v>
      </c>
      <c r="DM5" s="89">
        <v>836</v>
      </c>
      <c r="DN5" s="84">
        <v>835</v>
      </c>
      <c r="DO5" s="85">
        <v>893</v>
      </c>
      <c r="DP5" s="86">
        <v>859</v>
      </c>
      <c r="DQ5" s="85">
        <v>967</v>
      </c>
      <c r="DR5" s="86">
        <v>916</v>
      </c>
      <c r="DS5" s="170">
        <v>815</v>
      </c>
      <c r="DT5" s="89">
        <v>868</v>
      </c>
      <c r="DU5" s="84">
        <v>970</v>
      </c>
      <c r="DV5" s="85">
        <v>1013</v>
      </c>
      <c r="DW5" s="86">
        <v>1011</v>
      </c>
      <c r="DX5" s="85">
        <v>984</v>
      </c>
      <c r="DY5" s="86">
        <v>985</v>
      </c>
      <c r="DZ5" s="170">
        <v>1010</v>
      </c>
      <c r="EA5" s="89">
        <v>1023</v>
      </c>
      <c r="EB5" s="83">
        <v>76.355555555555554</v>
      </c>
      <c r="EC5" s="75">
        <v>75.850043591979073</v>
      </c>
      <c r="ED5" s="75">
        <v>76.868327402135222</v>
      </c>
      <c r="EE5" s="75">
        <v>74.698795180722882</v>
      </c>
      <c r="EF5" s="76">
        <v>80.343511450381683</v>
      </c>
      <c r="EG5" s="83">
        <v>87.5</v>
      </c>
      <c r="EH5" s="75">
        <v>95</v>
      </c>
      <c r="EI5" s="75">
        <v>92</v>
      </c>
      <c r="EJ5" s="75">
        <v>88.60759493670885</v>
      </c>
      <c r="EK5" s="75">
        <v>92.5</v>
      </c>
      <c r="EL5" s="75">
        <v>94.936708860759495</v>
      </c>
      <c r="EM5" s="75">
        <v>94.871794871794862</v>
      </c>
      <c r="EN5" s="76">
        <v>97.53086419753086</v>
      </c>
      <c r="EO5" s="83">
        <v>94.2</v>
      </c>
      <c r="EP5" s="75">
        <v>94.2</v>
      </c>
      <c r="EQ5" s="75">
        <v>94.3</v>
      </c>
      <c r="ER5" s="76">
        <v>93.7</v>
      </c>
      <c r="ES5" s="83">
        <v>94.287946217214284</v>
      </c>
      <c r="ET5" s="75">
        <v>88.589230548639804</v>
      </c>
      <c r="EU5" s="75">
        <v>91.819198925934202</v>
      </c>
      <c r="EV5" s="76">
        <v>91.257495252117877</v>
      </c>
      <c r="EW5" s="83">
        <v>28.332680506593551</v>
      </c>
      <c r="EX5" s="75">
        <v>18</v>
      </c>
      <c r="EY5" s="75">
        <v>15.6</v>
      </c>
      <c r="EZ5" s="76">
        <v>22.610551590742347</v>
      </c>
      <c r="FA5" s="93">
        <v>192</v>
      </c>
      <c r="FB5" s="94">
        <v>229.24901185770801</v>
      </c>
      <c r="FC5" s="94">
        <v>53.639846743295024</v>
      </c>
      <c r="FD5" s="95">
        <v>109.80392156862744</v>
      </c>
      <c r="FE5" s="83">
        <v>91.6</v>
      </c>
      <c r="FF5" s="75">
        <v>91.9</v>
      </c>
      <c r="FG5" s="76">
        <v>92.2</v>
      </c>
      <c r="FH5" s="96">
        <v>9.8484848484848477</v>
      </c>
      <c r="FI5" s="97">
        <v>5.6818181818181817</v>
      </c>
      <c r="FJ5" s="97">
        <v>11.03448275862069</v>
      </c>
      <c r="FK5" s="97">
        <v>6.6225165562913908</v>
      </c>
      <c r="FL5" s="97">
        <v>2.3809523809523809</v>
      </c>
      <c r="FM5" s="98">
        <v>3.8961038961038961</v>
      </c>
      <c r="FN5" s="99">
        <v>31.6</v>
      </c>
      <c r="FO5" s="97">
        <v>31.78</v>
      </c>
      <c r="FP5" s="97">
        <v>25.3</v>
      </c>
      <c r="FQ5" s="97">
        <v>29.04</v>
      </c>
      <c r="FR5" s="97">
        <v>24.9</v>
      </c>
      <c r="FS5" s="97">
        <v>24.79</v>
      </c>
      <c r="FT5" s="97">
        <v>30.196078431372548</v>
      </c>
      <c r="FU5" s="98">
        <v>29.482071713147413</v>
      </c>
      <c r="FV5" s="100">
        <v>2.3552486743358676</v>
      </c>
      <c r="FW5" s="76">
        <v>4.7340510452811921</v>
      </c>
      <c r="FX5" s="76">
        <v>5.1020670174996203</v>
      </c>
      <c r="FY5" s="76">
        <v>5.2885724875347035</v>
      </c>
      <c r="FZ5" s="76">
        <v>4.9115961468113642</v>
      </c>
      <c r="GA5" s="76">
        <v>4.1869188686963943</v>
      </c>
      <c r="GB5" s="76">
        <v>4.4709981052502901</v>
      </c>
      <c r="GC5" s="76">
        <v>3.618391282341781</v>
      </c>
      <c r="GD5" s="102">
        <v>37.962962962962962</v>
      </c>
      <c r="GE5" s="77">
        <v>38.571428571428577</v>
      </c>
      <c r="GF5" s="77">
        <v>37.560975609756099</v>
      </c>
      <c r="GG5" s="77">
        <v>44.117647058823529</v>
      </c>
      <c r="GH5" s="77">
        <v>47.619047619047613</v>
      </c>
      <c r="GI5" s="77">
        <v>47.305389221556887</v>
      </c>
      <c r="GJ5" s="77">
        <v>49.397590361445779</v>
      </c>
      <c r="GK5" s="77">
        <v>54.216867469879517</v>
      </c>
      <c r="GL5" s="103">
        <v>1.8384766907419703</v>
      </c>
      <c r="GM5" s="106">
        <v>-0.39735099337747215</v>
      </c>
      <c r="GN5" s="106">
        <v>0.7037747920665538</v>
      </c>
      <c r="GO5" s="107">
        <v>15.407899953161177</v>
      </c>
      <c r="GP5" s="108">
        <v>15.191933282936455</v>
      </c>
      <c r="GQ5" s="108">
        <v>14.646278689883804</v>
      </c>
      <c r="GR5" s="108">
        <v>13.409329978675595</v>
      </c>
      <c r="GS5" s="108">
        <v>11.178576924367984</v>
      </c>
      <c r="GT5" s="108">
        <v>8.7416192512060906</v>
      </c>
      <c r="GU5" s="108">
        <v>8.4253754590885332</v>
      </c>
      <c r="GV5" s="108">
        <v>7.9837357954545451</v>
      </c>
      <c r="GW5" s="102">
        <v>5.9335370511841097</v>
      </c>
      <c r="GX5" s="77">
        <v>6.0755687438180024</v>
      </c>
      <c r="GY5" s="77">
        <v>6.2956175298804782</v>
      </c>
      <c r="GZ5" s="77">
        <v>5.4696223316912969</v>
      </c>
      <c r="HA5" s="77">
        <v>5.7934232715008429</v>
      </c>
      <c r="HB5" s="77">
        <v>5.7838063439065106</v>
      </c>
      <c r="HC5" s="77">
        <v>6.4643150123051685</v>
      </c>
      <c r="HD5" s="77">
        <v>6.3001533866149995</v>
      </c>
      <c r="HE5" s="102">
        <v>9.788646493079991</v>
      </c>
      <c r="HF5" s="77">
        <v>10.343008551126099</v>
      </c>
      <c r="HG5" s="77">
        <v>10.783840117704758</v>
      </c>
      <c r="HH5" s="77">
        <v>9.7433934304766616</v>
      </c>
      <c r="HI5" s="77">
        <v>10.001287332646756</v>
      </c>
      <c r="HJ5" s="77">
        <v>10.626988636363636</v>
      </c>
      <c r="HK5" s="77">
        <v>10.822825098514702</v>
      </c>
      <c r="HL5" s="77">
        <v>12.139978590768845</v>
      </c>
      <c r="HM5" s="102">
        <v>97.449865508372056</v>
      </c>
      <c r="HN5" s="77">
        <v>97.931581109296232</v>
      </c>
      <c r="HO5" s="77">
        <v>97.720491933779144</v>
      </c>
      <c r="HP5" s="77">
        <v>97.619998144621249</v>
      </c>
      <c r="HQ5" s="77">
        <v>97.590000755977087</v>
      </c>
      <c r="HR5" s="77">
        <v>97.819999426147987</v>
      </c>
      <c r="HS5" s="77">
        <v>97.890012100363037</v>
      </c>
      <c r="HT5" s="77">
        <v>97.829999336465235</v>
      </c>
      <c r="HU5" s="102">
        <v>83.621687895919891</v>
      </c>
      <c r="HV5" s="77">
        <v>86.396710410074377</v>
      </c>
      <c r="HW5" s="77">
        <v>90</v>
      </c>
      <c r="HX5" s="77">
        <v>86.999944153837561</v>
      </c>
      <c r="HY5" s="77">
        <v>85.999702195867528</v>
      </c>
      <c r="HZ5" s="77">
        <v>87.296930783494304</v>
      </c>
      <c r="IA5" s="77">
        <v>85.988598262876707</v>
      </c>
      <c r="IB5" s="77">
        <v>83.441917639827906</v>
      </c>
      <c r="IC5" s="120">
        <v>25.566113029586571</v>
      </c>
      <c r="ID5" s="121">
        <v>31.276546641388645</v>
      </c>
      <c r="IE5" s="121">
        <v>33.650910375705791</v>
      </c>
      <c r="IF5" s="121">
        <v>12.206620695003149</v>
      </c>
      <c r="IG5" s="121">
        <v>15.253240295769865</v>
      </c>
      <c r="IH5" s="121">
        <v>10.528680917755018</v>
      </c>
      <c r="II5" s="121">
        <v>19.820496171392662</v>
      </c>
      <c r="IJ5" s="121">
        <v>31.768196417877945</v>
      </c>
      <c r="IK5" s="111">
        <v>1.566531514928124</v>
      </c>
      <c r="IL5" s="98">
        <v>1.4713483975779058</v>
      </c>
      <c r="IM5" s="98">
        <v>1.6195746088938727</v>
      </c>
      <c r="IN5" s="76">
        <v>2.1947182845218389</v>
      </c>
      <c r="IO5" s="76">
        <v>2.9076376554174068</v>
      </c>
      <c r="IP5" s="76">
        <v>2.2173564927531495</v>
      </c>
      <c r="IQ5" s="76">
        <v>2.87211576065702</v>
      </c>
      <c r="IR5" s="76">
        <v>3.6996603590490054</v>
      </c>
      <c r="IS5" s="114">
        <v>49.450549450549453</v>
      </c>
      <c r="IT5" s="115">
        <v>49.201474201474198</v>
      </c>
      <c r="IU5" s="115">
        <v>49.26075268817204</v>
      </c>
      <c r="IV5" s="115">
        <v>60.5543710021322</v>
      </c>
      <c r="IW5" s="115">
        <v>48.604151753758053</v>
      </c>
      <c r="IX5" s="115">
        <v>48.440899202320523</v>
      </c>
      <c r="IY5" s="115">
        <v>48.824714573539289</v>
      </c>
      <c r="IZ5" s="116">
        <v>66.819600000000008</v>
      </c>
      <c r="JA5" s="73">
        <v>88.619299999999996</v>
      </c>
      <c r="JB5" s="74">
        <v>82.148765596065076</v>
      </c>
      <c r="JC5" s="77">
        <v>76.5</v>
      </c>
      <c r="JD5" s="73">
        <v>89.775499999999994</v>
      </c>
      <c r="JE5" s="74">
        <v>83.517256890480667</v>
      </c>
      <c r="JF5" s="77">
        <v>76.98</v>
      </c>
      <c r="JG5" s="67">
        <v>412.35336793155659</v>
      </c>
      <c r="JH5" s="70">
        <v>439.62596343969562</v>
      </c>
      <c r="JI5" s="70">
        <v>408.70305909019436</v>
      </c>
      <c r="JJ5" s="70">
        <v>408.4073317517267</v>
      </c>
      <c r="JK5" s="70">
        <v>419.10761733810392</v>
      </c>
      <c r="JL5" s="70">
        <v>470.90655673565811</v>
      </c>
      <c r="JM5" s="70">
        <v>516.07603499346669</v>
      </c>
      <c r="JN5" s="71">
        <v>505.76923076923077</v>
      </c>
      <c r="JO5" s="120">
        <v>2.192857839269986</v>
      </c>
      <c r="JP5" s="121">
        <v>1.9410974112447719</v>
      </c>
      <c r="JQ5" s="121">
        <v>1.9306313294586184</v>
      </c>
      <c r="JR5" s="121">
        <v>1.6576405943938555</v>
      </c>
      <c r="JS5" s="121">
        <v>1.7285752175237661</v>
      </c>
      <c r="JT5" s="121">
        <v>1.608278477607447</v>
      </c>
      <c r="JU5" s="121">
        <v>2.7967333741255942</v>
      </c>
      <c r="JV5" s="108">
        <v>2.2747158842151078</v>
      </c>
      <c r="JW5" s="120">
        <v>3.7626587167959986</v>
      </c>
      <c r="JX5" s="121">
        <v>3.6487689303064408</v>
      </c>
      <c r="JY5" s="121">
        <v>3.9942729470923979</v>
      </c>
      <c r="JZ5" s="121">
        <v>4.0878645171637293</v>
      </c>
      <c r="KA5" s="121">
        <v>4.1673802298510187</v>
      </c>
      <c r="KB5" s="121">
        <v>4.5474966175912455</v>
      </c>
      <c r="KC5" s="271">
        <v>1.61426839144692</v>
      </c>
      <c r="KD5" s="122">
        <v>1.5692147041442186</v>
      </c>
      <c r="KE5" s="120">
        <v>20.922228496990293</v>
      </c>
      <c r="KF5" s="121">
        <v>9.1334798456401902</v>
      </c>
      <c r="KG5" s="121">
        <v>5.4978971124308726</v>
      </c>
      <c r="KH5" s="121">
        <v>4.8806883730199209</v>
      </c>
      <c r="KI5" s="121">
        <v>3.168457677756241</v>
      </c>
      <c r="KJ5" s="121">
        <v>7.7848179588641422</v>
      </c>
      <c r="KK5" s="121">
        <v>3.5132796175948129</v>
      </c>
      <c r="KL5" s="108">
        <v>6.0906391896611947</v>
      </c>
      <c r="KM5" s="67">
        <v>32735.416464077902</v>
      </c>
      <c r="KN5" s="70">
        <v>30635.734855607421</v>
      </c>
      <c r="KO5" s="70">
        <v>27880.766058898429</v>
      </c>
      <c r="KP5" s="70">
        <v>28450.950857124506</v>
      </c>
      <c r="KQ5" s="70">
        <v>28663.958013531086</v>
      </c>
      <c r="KR5" s="70">
        <v>29313.619113677152</v>
      </c>
      <c r="KS5" s="70">
        <v>23874.231096281499</v>
      </c>
      <c r="KT5" s="78">
        <v>25232.198142414862</v>
      </c>
      <c r="KU5" s="73">
        <v>78.36666666666666</v>
      </c>
      <c r="KV5" s="74">
        <v>74</v>
      </c>
      <c r="KW5" s="75">
        <v>74.333333333333329</v>
      </c>
      <c r="KX5" s="74">
        <v>76</v>
      </c>
      <c r="KY5" s="77">
        <v>76</v>
      </c>
      <c r="KZ5" s="73">
        <v>88.333333333333329</v>
      </c>
      <c r="LA5" s="74">
        <v>89.666666666666671</v>
      </c>
      <c r="LB5" s="75">
        <v>91</v>
      </c>
      <c r="LC5" s="74">
        <v>89.666666666666671</v>
      </c>
      <c r="LD5" s="123">
        <v>87.666666666666671</v>
      </c>
      <c r="LE5" s="73">
        <v>61.768707482993193</v>
      </c>
      <c r="LF5" s="74">
        <v>63</v>
      </c>
      <c r="LG5" s="75">
        <v>66.666666666666671</v>
      </c>
      <c r="LH5" s="74">
        <v>70.333333333333329</v>
      </c>
      <c r="LI5" s="123">
        <v>70</v>
      </c>
      <c r="LJ5" s="73">
        <v>76.3</v>
      </c>
      <c r="LK5" s="74">
        <v>73.666666666666671</v>
      </c>
      <c r="LL5" s="75">
        <v>75</v>
      </c>
      <c r="LM5" s="74">
        <v>76.333333333333329</v>
      </c>
      <c r="LN5" s="77">
        <v>77.666666666666671</v>
      </c>
      <c r="LO5" s="120">
        <v>86.123001879210165</v>
      </c>
      <c r="LP5" s="121">
        <v>99.395073354576567</v>
      </c>
      <c r="LQ5" s="121">
        <v>91.529534698747653</v>
      </c>
      <c r="LR5" s="121">
        <v>77.902302603586577</v>
      </c>
      <c r="LS5" s="121">
        <v>59.420194628123582</v>
      </c>
      <c r="LT5" s="121">
        <v>59.585140997830806</v>
      </c>
      <c r="LU5" s="120">
        <v>80.223898552487213</v>
      </c>
      <c r="LV5" s="121">
        <v>78.868834950189608</v>
      </c>
      <c r="LW5" s="121">
        <v>84.284120736147884</v>
      </c>
      <c r="LX5" s="121">
        <v>70.407992530685902</v>
      </c>
      <c r="LY5" s="121">
        <v>78.742444967628515</v>
      </c>
      <c r="LZ5" s="121">
        <v>91.835005422993504</v>
      </c>
      <c r="MA5" s="67">
        <v>18311.183792058415</v>
      </c>
      <c r="MB5" s="70">
        <v>17065.342525499702</v>
      </c>
      <c r="MC5" s="70">
        <v>15822.707475939014</v>
      </c>
      <c r="MD5" s="70">
        <v>15542.818490757087</v>
      </c>
      <c r="ME5" s="70">
        <v>16721.392147296941</v>
      </c>
      <c r="MF5" s="70">
        <v>15841.828201859567</v>
      </c>
      <c r="MG5" s="70">
        <v>16204.743670846014</v>
      </c>
      <c r="MH5" s="70">
        <v>14697.282421740623</v>
      </c>
      <c r="MI5" s="73">
        <v>93.818181818181813</v>
      </c>
      <c r="MJ5" s="74">
        <v>96.7</v>
      </c>
      <c r="MK5" s="75">
        <v>94.7</v>
      </c>
      <c r="ML5" s="74">
        <v>95.3</v>
      </c>
      <c r="MM5" s="74">
        <v>94.980694980694977</v>
      </c>
      <c r="MN5" s="75">
        <v>95.5</v>
      </c>
      <c r="MO5" s="74">
        <v>94.382022471910105</v>
      </c>
      <c r="MP5" s="77">
        <v>91.111111111111114</v>
      </c>
      <c r="MQ5" s="67">
        <v>8014.0085367761476</v>
      </c>
      <c r="MR5" s="70">
        <v>8621.5089607167174</v>
      </c>
      <c r="MS5" s="70">
        <v>9797.6847296025826</v>
      </c>
      <c r="MT5" s="70">
        <v>8279.7159967376447</v>
      </c>
      <c r="MU5" s="70">
        <v>7528.3096427002456</v>
      </c>
      <c r="MV5" s="70">
        <v>6659.0231436262202</v>
      </c>
      <c r="MW5" s="70">
        <v>8639.0675162775624</v>
      </c>
      <c r="MX5" s="70">
        <v>9046.6475518306124</v>
      </c>
      <c r="MY5" s="73">
        <v>17.100792444209279</v>
      </c>
      <c r="MZ5" s="74">
        <v>17.936020749924161</v>
      </c>
      <c r="NA5" s="75">
        <v>17.899999999999999</v>
      </c>
      <c r="NB5" s="74">
        <v>18.5</v>
      </c>
      <c r="NC5" s="74">
        <v>19.54169297034807</v>
      </c>
      <c r="ND5" s="75">
        <v>19.943965920641038</v>
      </c>
      <c r="NE5" s="75">
        <v>21.610484883831795</v>
      </c>
      <c r="NF5" s="125">
        <v>23.99457910029189</v>
      </c>
      <c r="NG5" s="73">
        <v>29.763197380475876</v>
      </c>
      <c r="NH5" s="74">
        <v>31.030235303492578</v>
      </c>
      <c r="NI5" s="75">
        <v>31.2</v>
      </c>
      <c r="NJ5" s="74">
        <v>35.299999999999997</v>
      </c>
      <c r="NK5" s="74">
        <v>35.426502877019374</v>
      </c>
      <c r="NL5" s="75">
        <v>32.049576770264174</v>
      </c>
      <c r="NM5" s="75">
        <v>33.305527021400195</v>
      </c>
      <c r="NN5" s="125">
        <v>35.865917787901154</v>
      </c>
      <c r="NO5" s="73">
        <v>27.934908177403017</v>
      </c>
      <c r="NP5" s="74">
        <v>29.754786393128068</v>
      </c>
      <c r="NQ5" s="75">
        <v>28</v>
      </c>
      <c r="NR5" s="74">
        <v>31.6</v>
      </c>
      <c r="NS5" s="74">
        <v>31.351105047267481</v>
      </c>
      <c r="NT5" s="75">
        <v>27.06537178369949</v>
      </c>
      <c r="NU5" s="75">
        <v>27.70087524596325</v>
      </c>
      <c r="NV5" s="125">
        <v>30.188387824575116</v>
      </c>
      <c r="NW5" s="73">
        <v>30.920973289392371</v>
      </c>
      <c r="NX5" s="74">
        <v>30.727703081941748</v>
      </c>
      <c r="NY5" s="75">
        <v>29.4</v>
      </c>
      <c r="NZ5" s="74">
        <v>30.5</v>
      </c>
      <c r="OA5" s="74">
        <v>30.295526122846233</v>
      </c>
      <c r="OB5" s="75">
        <v>31.164191825918216</v>
      </c>
      <c r="OC5" s="75">
        <v>34.957847453361573</v>
      </c>
      <c r="OD5" s="76">
        <v>33.361601228420525</v>
      </c>
      <c r="OE5" s="67">
        <v>32492.482019075465</v>
      </c>
      <c r="OF5" s="70">
        <v>32433.137813237579</v>
      </c>
      <c r="OG5" s="70">
        <v>34385.03568092754</v>
      </c>
      <c r="OH5" s="70">
        <v>29585.329605125611</v>
      </c>
      <c r="OI5" s="70">
        <v>29077.942964432939</v>
      </c>
      <c r="OJ5" s="70">
        <v>29794.754503384927</v>
      </c>
      <c r="OK5" s="70">
        <v>21994.026083204386</v>
      </c>
      <c r="OL5" s="70">
        <v>22024.42380460956</v>
      </c>
      <c r="OM5" s="67">
        <v>7231.1077746340852</v>
      </c>
      <c r="ON5" s="70">
        <v>8599.3227671051554</v>
      </c>
      <c r="OO5" s="70">
        <v>7739.7186472956782</v>
      </c>
      <c r="OP5" s="70">
        <v>7644.7067475790263</v>
      </c>
      <c r="OQ5" s="70">
        <v>7363.4075395857226</v>
      </c>
      <c r="OR5" s="70">
        <v>7963.5362917096672</v>
      </c>
      <c r="OS5" s="67">
        <v>27153.927906293455</v>
      </c>
      <c r="OT5" s="70">
        <v>20986.006838020458</v>
      </c>
      <c r="OU5" s="70">
        <v>21338.224317137265</v>
      </c>
      <c r="OV5" s="70">
        <v>22150.047755805896</v>
      </c>
      <c r="OW5" s="70">
        <v>14630.618543618662</v>
      </c>
      <c r="OX5" s="70">
        <v>14060.887512899899</v>
      </c>
      <c r="OY5" s="73">
        <v>36.732680052079765</v>
      </c>
      <c r="OZ5" s="74">
        <v>41.787721695218551</v>
      </c>
      <c r="PA5" s="75">
        <v>40.110428351490228</v>
      </c>
      <c r="PB5" s="74">
        <v>43.156088947243575</v>
      </c>
      <c r="PC5" s="74">
        <v>52.4</v>
      </c>
      <c r="PD5" s="75">
        <v>59.196014841643397</v>
      </c>
      <c r="PE5" s="75">
        <v>56.708239613069068</v>
      </c>
      <c r="PF5" s="125">
        <v>55.210989057852302</v>
      </c>
      <c r="PG5" s="83">
        <v>79.466666666666669</v>
      </c>
      <c r="PH5" s="75">
        <v>83</v>
      </c>
      <c r="PI5" s="75">
        <v>85.666666666666671</v>
      </c>
      <c r="PJ5" s="75">
        <v>84.666666666666671</v>
      </c>
      <c r="PK5" s="125">
        <v>81.666666666666671</v>
      </c>
      <c r="PL5" s="83">
        <v>77.433333333333337</v>
      </c>
      <c r="PM5" s="75">
        <v>76.666666666666671</v>
      </c>
      <c r="PN5" s="75">
        <v>78.666666666666671</v>
      </c>
      <c r="PO5" s="75">
        <v>76.666666666666671</v>
      </c>
      <c r="PP5" s="76">
        <v>76.666666666666671</v>
      </c>
      <c r="PQ5" s="102">
        <v>6.67</v>
      </c>
      <c r="PR5" s="77">
        <v>5.91</v>
      </c>
      <c r="PS5" s="77">
        <v>6.62</v>
      </c>
      <c r="PT5" s="77">
        <v>7.74</v>
      </c>
      <c r="PU5" s="77">
        <v>7.6628256023786658</v>
      </c>
      <c r="PV5" s="73">
        <v>0.49419979891856364</v>
      </c>
      <c r="PW5" s="74">
        <v>0.74806897684857676</v>
      </c>
      <c r="PX5" s="74">
        <v>0.98534576608438462</v>
      </c>
      <c r="PY5" s="77">
        <v>2.56</v>
      </c>
      <c r="PZ5" s="77">
        <v>1.72</v>
      </c>
      <c r="QA5" s="77">
        <v>1.03</v>
      </c>
      <c r="QB5" s="77">
        <v>1.1599999999999999</v>
      </c>
      <c r="QC5" s="77">
        <v>0.75713384490527391</v>
      </c>
      <c r="QD5" s="73">
        <v>85.092687950566429</v>
      </c>
      <c r="QE5" s="74">
        <v>86.675241157556272</v>
      </c>
      <c r="QF5" s="74">
        <v>72.003600823045261</v>
      </c>
      <c r="QG5" s="77">
        <v>78.7</v>
      </c>
      <c r="QH5" s="77">
        <v>84.95</v>
      </c>
      <c r="QI5" s="77">
        <v>92.14</v>
      </c>
      <c r="QJ5" s="77">
        <v>93.38</v>
      </c>
      <c r="QK5" s="77">
        <v>93.172268907563023</v>
      </c>
      <c r="QL5" s="102">
        <v>6.2</v>
      </c>
      <c r="QM5" s="77">
        <v>4.8499999999999996</v>
      </c>
      <c r="QN5" s="77">
        <v>5.13</v>
      </c>
      <c r="QO5" s="77">
        <v>6.24</v>
      </c>
      <c r="QP5" s="77">
        <v>7.7544521581648054</v>
      </c>
      <c r="QQ5" s="73">
        <v>94.992276004119475</v>
      </c>
      <c r="QR5" s="74">
        <v>94.315112540192928</v>
      </c>
      <c r="QS5" s="74">
        <v>77.121913580246911</v>
      </c>
      <c r="QT5" s="77">
        <v>78.349999999999994</v>
      </c>
      <c r="QU5" s="77">
        <v>92.86</v>
      </c>
      <c r="QV5" s="77">
        <v>95.82</v>
      </c>
      <c r="QW5" s="77">
        <v>96.59</v>
      </c>
      <c r="QX5" s="77">
        <v>96.349789915966383</v>
      </c>
      <c r="QY5" s="102">
        <v>85.869565217391312</v>
      </c>
      <c r="QZ5" s="77">
        <v>86.813186813186817</v>
      </c>
      <c r="RA5" s="77">
        <v>86.41304347826086</v>
      </c>
      <c r="RB5" s="77">
        <v>87.777777777777771</v>
      </c>
      <c r="RC5" s="77">
        <v>88.571428571428569</v>
      </c>
      <c r="RD5" s="77">
        <v>90.058479532163744</v>
      </c>
      <c r="RE5" s="77">
        <v>91.411042944785279</v>
      </c>
      <c r="RF5" s="77">
        <v>91.025641025641022</v>
      </c>
      <c r="RG5" s="102">
        <v>91.227684761352549</v>
      </c>
      <c r="RH5" s="77">
        <v>91.195409741708033</v>
      </c>
      <c r="RI5" s="77">
        <v>85.019438690087696</v>
      </c>
      <c r="RJ5" s="77">
        <v>84.386404623620791</v>
      </c>
      <c r="RK5" s="77">
        <v>83.091559539253851</v>
      </c>
      <c r="RL5" s="77">
        <v>84.710284912390961</v>
      </c>
      <c r="RM5" s="77">
        <v>94.597804912814183</v>
      </c>
      <c r="RN5" s="77">
        <v>93.253775595293249</v>
      </c>
      <c r="RO5" s="100">
        <v>6.756756756756757</v>
      </c>
      <c r="RP5" s="76">
        <v>7.9696969696969697</v>
      </c>
      <c r="RQ5" s="76">
        <v>12.448275862068964</v>
      </c>
      <c r="RR5" s="76">
        <v>20.892857142857142</v>
      </c>
      <c r="RS5" s="76">
        <v>9.8181818181818183</v>
      </c>
      <c r="RT5" s="76">
        <v>9.1363636363636367</v>
      </c>
      <c r="RU5" s="67">
        <v>4348.5678013795641</v>
      </c>
      <c r="RV5" s="70">
        <v>5547.5057333008608</v>
      </c>
      <c r="RW5" s="70">
        <v>4499.3220090223422</v>
      </c>
      <c r="RX5" s="70">
        <v>3894.0140356175707</v>
      </c>
      <c r="RY5" s="70">
        <v>3782.0455646284454</v>
      </c>
      <c r="RZ5" s="70">
        <v>4176.2734216386143</v>
      </c>
      <c r="SA5" s="70">
        <v>4974.2909786265154</v>
      </c>
      <c r="SB5" s="70">
        <v>4268.602540834846</v>
      </c>
      <c r="SC5" s="73">
        <v>8.5862533692722369</v>
      </c>
      <c r="SD5" s="74">
        <v>8.7642857142857142</v>
      </c>
      <c r="SE5" s="74">
        <v>8.7904761904761894</v>
      </c>
      <c r="SF5" s="74">
        <v>9.3227040816326525</v>
      </c>
      <c r="SG5" s="74">
        <v>8.4065934065934069</v>
      </c>
      <c r="SH5" s="77">
        <v>7.1888619854721556</v>
      </c>
      <c r="SI5" s="73">
        <v>33.017367702124119</v>
      </c>
      <c r="SJ5" s="74">
        <v>26.336179876555121</v>
      </c>
      <c r="SK5" s="74">
        <v>30.980794123411481</v>
      </c>
      <c r="SL5" s="74">
        <v>34.752287772128184</v>
      </c>
      <c r="SM5" s="74">
        <v>29.480974278269951</v>
      </c>
      <c r="SN5" s="74">
        <v>29.246016343091114</v>
      </c>
      <c r="SO5" s="74">
        <v>34.47038508220929</v>
      </c>
      <c r="SP5" s="77">
        <v>38.053909670391604</v>
      </c>
      <c r="SQ5" s="100">
        <v>17.370367185484564</v>
      </c>
      <c r="SR5" s="76">
        <v>19.359259893781054</v>
      </c>
      <c r="SS5" s="76">
        <v>20.102651839178787</v>
      </c>
      <c r="ST5" s="76">
        <v>21.369721936148302</v>
      </c>
      <c r="SU5" s="76">
        <v>17.457860337117303</v>
      </c>
      <c r="SV5" s="67">
        <v>41865.702688752688</v>
      </c>
      <c r="SW5" s="70">
        <v>41250.397877612202</v>
      </c>
      <c r="SX5" s="70">
        <v>28868.520471412878</v>
      </c>
      <c r="SY5" s="70">
        <v>30491.002960384565</v>
      </c>
      <c r="SZ5" s="70">
        <v>29365.932495495108</v>
      </c>
      <c r="TA5" s="70">
        <v>25313.067447403278</v>
      </c>
      <c r="TB5" s="70">
        <v>24241.526959301213</v>
      </c>
      <c r="TC5" s="70">
        <v>24337.805297557617</v>
      </c>
      <c r="TD5" s="73">
        <v>23.3</v>
      </c>
      <c r="TE5" s="74">
        <v>26</v>
      </c>
      <c r="TF5" s="74">
        <v>32.800000000000004</v>
      </c>
      <c r="TG5" s="74">
        <v>30.599999999999998</v>
      </c>
      <c r="TH5" s="74">
        <v>25.3</v>
      </c>
      <c r="TI5" s="123">
        <v>31.2</v>
      </c>
      <c r="TJ5" s="127">
        <v>60</v>
      </c>
      <c r="TK5" s="128">
        <v>63</v>
      </c>
      <c r="TL5" s="128">
        <v>73</v>
      </c>
      <c r="TM5" s="128">
        <v>82</v>
      </c>
      <c r="TN5" s="129">
        <v>84.41</v>
      </c>
      <c r="TO5" s="73">
        <v>14.651162790697676</v>
      </c>
      <c r="TP5" s="74">
        <v>14.651162790697676</v>
      </c>
      <c r="TQ5" s="74">
        <v>13.4</v>
      </c>
      <c r="TR5" s="77">
        <v>14.93570722057369</v>
      </c>
      <c r="TS5" s="73">
        <v>10.518648018648019</v>
      </c>
      <c r="TT5" s="74">
        <v>37.854889589905362</v>
      </c>
      <c r="TU5" s="74">
        <v>37.854889589905362</v>
      </c>
      <c r="TV5" s="123">
        <v>10.996665431641349</v>
      </c>
    </row>
    <row r="6" spans="1:542" x14ac:dyDescent="0.45">
      <c r="A6" s="130" t="s">
        <v>689</v>
      </c>
      <c r="B6" s="67">
        <v>6545.9294274000395</v>
      </c>
      <c r="C6" s="133">
        <v>6213.7915421998905</v>
      </c>
      <c r="D6" s="133">
        <v>6251.4513757136529</v>
      </c>
      <c r="E6" s="133">
        <v>6208.4669995322583</v>
      </c>
      <c r="F6" s="133">
        <v>5942.4079897056481</v>
      </c>
      <c r="G6" s="133">
        <v>5824.3316315462725</v>
      </c>
      <c r="H6" s="264">
        <v>5885.0751215651999</v>
      </c>
      <c r="I6" s="71">
        <v>6622.1615161345399</v>
      </c>
      <c r="J6" s="134">
        <v>8107.0651265270171</v>
      </c>
      <c r="K6" s="133">
        <v>8050.9729141239159</v>
      </c>
      <c r="L6" s="133">
        <v>7983.5371514542321</v>
      </c>
      <c r="M6" s="133">
        <v>8015.6732928177653</v>
      </c>
      <c r="N6" s="133">
        <v>8158.4518444384094</v>
      </c>
      <c r="O6" s="133">
        <v>8385.62000817029</v>
      </c>
      <c r="P6" s="133">
        <v>8593.2024731865768</v>
      </c>
      <c r="Q6" s="78">
        <v>9126.1671601002054</v>
      </c>
      <c r="R6" s="134">
        <v>4576.2702804195433</v>
      </c>
      <c r="S6" s="133">
        <v>4204.4209428933582</v>
      </c>
      <c r="T6" s="133">
        <v>4136.2428473753134</v>
      </c>
      <c r="U6" s="133">
        <v>4220.2751117862108</v>
      </c>
      <c r="V6" s="133">
        <v>4534.0957579692285</v>
      </c>
      <c r="W6" s="133">
        <v>5034.3743462041857</v>
      </c>
      <c r="X6" s="264">
        <v>5000.989666537881</v>
      </c>
      <c r="Y6" s="71">
        <v>5545.7796852646643</v>
      </c>
      <c r="Z6" s="136">
        <v>57</v>
      </c>
      <c r="AA6" s="137">
        <v>55</v>
      </c>
      <c r="AB6" s="138">
        <v>59</v>
      </c>
      <c r="AC6" s="137">
        <v>58</v>
      </c>
      <c r="AD6" s="137">
        <v>59</v>
      </c>
      <c r="AE6" s="138">
        <v>62</v>
      </c>
      <c r="AF6" s="76">
        <v>66</v>
      </c>
      <c r="AG6" s="136">
        <v>27</v>
      </c>
      <c r="AH6" s="137">
        <v>25</v>
      </c>
      <c r="AI6" s="138">
        <v>32</v>
      </c>
      <c r="AJ6" s="137">
        <v>28</v>
      </c>
      <c r="AK6" s="137">
        <v>34</v>
      </c>
      <c r="AL6" s="138">
        <v>35</v>
      </c>
      <c r="AM6" s="76">
        <v>33</v>
      </c>
      <c r="AN6" s="136">
        <v>30</v>
      </c>
      <c r="AO6" s="137">
        <v>39</v>
      </c>
      <c r="AP6" s="138">
        <v>38</v>
      </c>
      <c r="AQ6" s="137">
        <v>33</v>
      </c>
      <c r="AR6" s="137">
        <v>32</v>
      </c>
      <c r="AS6" s="137">
        <v>43</v>
      </c>
      <c r="AT6" s="77">
        <v>54</v>
      </c>
      <c r="AU6" s="136">
        <v>7</v>
      </c>
      <c r="AV6" s="137">
        <v>13</v>
      </c>
      <c r="AW6" s="138">
        <v>14</v>
      </c>
      <c r="AX6" s="137">
        <v>10</v>
      </c>
      <c r="AY6" s="137">
        <v>15</v>
      </c>
      <c r="AZ6" s="138">
        <v>15</v>
      </c>
      <c r="BA6" s="76">
        <v>27</v>
      </c>
      <c r="BB6" s="134">
        <v>2714.8240874345543</v>
      </c>
      <c r="BC6" s="133">
        <v>2208.5224784568586</v>
      </c>
      <c r="BD6" s="133">
        <v>2535.2072377993604</v>
      </c>
      <c r="BE6" s="133">
        <v>2217.0970527503455</v>
      </c>
      <c r="BF6" s="133">
        <v>2567.854311216307</v>
      </c>
      <c r="BG6" s="133">
        <v>2634.9693177803042</v>
      </c>
      <c r="BH6" s="133">
        <v>2302.5111676690594</v>
      </c>
      <c r="BI6" s="78">
        <v>2202.2792022792023</v>
      </c>
      <c r="BJ6" s="134">
        <v>139.16217972268473</v>
      </c>
      <c r="BK6" s="133">
        <v>167.65083594341368</v>
      </c>
      <c r="BL6" s="133">
        <v>154.71618827127051</v>
      </c>
      <c r="BM6" s="133">
        <v>199.48693315083716</v>
      </c>
      <c r="BN6" s="133">
        <v>212.76525233750064</v>
      </c>
      <c r="BO6" s="133">
        <v>284.62456263696049</v>
      </c>
      <c r="BP6" s="133">
        <v>240.27317205101679</v>
      </c>
      <c r="BQ6" s="78">
        <v>313.83984867591425</v>
      </c>
      <c r="BR6" s="139">
        <v>86.301369863013704</v>
      </c>
      <c r="BS6" s="140">
        <v>87.368421052631589</v>
      </c>
      <c r="BT6" s="140">
        <v>88.5</v>
      </c>
      <c r="BU6" s="140">
        <v>86.285714285714292</v>
      </c>
      <c r="BV6" s="140">
        <v>86.82634730538922</v>
      </c>
      <c r="BW6" s="140">
        <v>87.730061349693258</v>
      </c>
      <c r="BX6" s="140">
        <v>87.428571428571431</v>
      </c>
      <c r="BY6" s="82">
        <v>81.87919463087249</v>
      </c>
      <c r="BZ6" s="141">
        <v>83.166666666666671</v>
      </c>
      <c r="CA6" s="137">
        <v>82.666666666666671</v>
      </c>
      <c r="CB6" s="137">
        <v>81</v>
      </c>
      <c r="CC6" s="138">
        <v>79.666666666666671</v>
      </c>
      <c r="CD6" s="76">
        <v>78</v>
      </c>
      <c r="CE6" s="136">
        <v>90.4</v>
      </c>
      <c r="CF6" s="137">
        <v>93.1</v>
      </c>
      <c r="CG6" s="138">
        <v>91.5</v>
      </c>
      <c r="CH6" s="137">
        <v>93.2</v>
      </c>
      <c r="CI6" s="137">
        <v>92.9</v>
      </c>
      <c r="CJ6" s="138">
        <v>94.7</v>
      </c>
      <c r="CK6" s="76">
        <v>95</v>
      </c>
      <c r="CL6" s="142">
        <v>841.86</v>
      </c>
      <c r="CM6" s="143">
        <v>793.58</v>
      </c>
      <c r="CN6" s="144">
        <v>879.93</v>
      </c>
      <c r="CO6" s="143">
        <v>859.34</v>
      </c>
      <c r="CP6" s="143">
        <v>861.92</v>
      </c>
      <c r="CQ6" s="144">
        <v>891.25</v>
      </c>
      <c r="CR6" s="87">
        <v>892.85</v>
      </c>
      <c r="CS6" s="142">
        <v>514</v>
      </c>
      <c r="CT6" s="143">
        <v>570</v>
      </c>
      <c r="CU6" s="144">
        <v>638</v>
      </c>
      <c r="CV6" s="143">
        <v>521</v>
      </c>
      <c r="CW6" s="144">
        <v>558</v>
      </c>
      <c r="CX6" s="145">
        <v>620</v>
      </c>
      <c r="CY6" s="89">
        <v>783</v>
      </c>
      <c r="CZ6" s="142">
        <v>694</v>
      </c>
      <c r="DA6" s="143">
        <v>625</v>
      </c>
      <c r="DB6" s="144">
        <v>656</v>
      </c>
      <c r="DC6" s="143">
        <v>782</v>
      </c>
      <c r="DD6" s="144">
        <v>725</v>
      </c>
      <c r="DE6" s="145">
        <v>761</v>
      </c>
      <c r="DF6" s="89">
        <v>735</v>
      </c>
      <c r="DG6" s="142">
        <v>818</v>
      </c>
      <c r="DH6" s="143">
        <v>774</v>
      </c>
      <c r="DI6" s="144">
        <v>871</v>
      </c>
      <c r="DJ6" s="143">
        <v>870</v>
      </c>
      <c r="DK6" s="144">
        <v>863</v>
      </c>
      <c r="DL6" s="145">
        <v>875</v>
      </c>
      <c r="DM6" s="89">
        <v>877</v>
      </c>
      <c r="DN6" s="142">
        <v>988</v>
      </c>
      <c r="DO6" s="143">
        <v>881</v>
      </c>
      <c r="DP6" s="144">
        <v>1036</v>
      </c>
      <c r="DQ6" s="143">
        <v>961</v>
      </c>
      <c r="DR6" s="144">
        <v>958</v>
      </c>
      <c r="DS6" s="145">
        <v>969</v>
      </c>
      <c r="DT6" s="89">
        <v>984</v>
      </c>
      <c r="DU6" s="142">
        <v>1148</v>
      </c>
      <c r="DV6" s="143">
        <v>1177</v>
      </c>
      <c r="DW6" s="144">
        <v>1153</v>
      </c>
      <c r="DX6" s="143">
        <v>1079</v>
      </c>
      <c r="DY6" s="144">
        <v>1148</v>
      </c>
      <c r="DZ6" s="145">
        <v>1138</v>
      </c>
      <c r="EA6" s="89">
        <v>1148</v>
      </c>
      <c r="EB6" s="141">
        <v>65.844402277039848</v>
      </c>
      <c r="EC6" s="138">
        <v>69.314079422382662</v>
      </c>
      <c r="ED6" s="138">
        <v>73.660714285714292</v>
      </c>
      <c r="EE6" s="138">
        <v>66.38513513513513</v>
      </c>
      <c r="EF6" s="417">
        <v>79.487179487179489</v>
      </c>
      <c r="EG6" s="141">
        <v>77.272727272727266</v>
      </c>
      <c r="EH6" s="138">
        <v>85.714285714285708</v>
      </c>
      <c r="EI6" s="138">
        <v>91.304347826086953</v>
      </c>
      <c r="EJ6" s="138">
        <v>92.957746478873233</v>
      </c>
      <c r="EK6" s="138">
        <v>92.957746478873233</v>
      </c>
      <c r="EL6" s="138">
        <v>91.525423728813564</v>
      </c>
      <c r="EM6" s="138">
        <v>86.486486486486484</v>
      </c>
      <c r="EN6" s="76">
        <v>84</v>
      </c>
      <c r="EO6" s="141">
        <v>93.7</v>
      </c>
      <c r="EP6" s="138">
        <v>94.3</v>
      </c>
      <c r="EQ6" s="138">
        <v>94.2</v>
      </c>
      <c r="ER6" s="146">
        <v>93.7</v>
      </c>
      <c r="ES6" s="141">
        <v>90.361501909997202</v>
      </c>
      <c r="ET6" s="138">
        <v>88.543479283262002</v>
      </c>
      <c r="EU6" s="138">
        <v>91.321339750008079</v>
      </c>
      <c r="EV6" s="146">
        <v>91.502107059520071</v>
      </c>
      <c r="EW6" s="141">
        <v>34.021440595375211</v>
      </c>
      <c r="EX6" s="138">
        <v>28</v>
      </c>
      <c r="EY6" s="138">
        <v>20.6</v>
      </c>
      <c r="EZ6" s="146">
        <v>15.788454087562961</v>
      </c>
      <c r="FA6" s="147">
        <v>155.2511415525114</v>
      </c>
      <c r="FB6" s="148">
        <v>230</v>
      </c>
      <c r="FC6" s="148">
        <v>29.940119760479043</v>
      </c>
      <c r="FD6" s="149" t="s">
        <v>0</v>
      </c>
      <c r="FE6" s="141">
        <v>94.2</v>
      </c>
      <c r="FF6" s="138">
        <v>93</v>
      </c>
      <c r="FG6" s="76">
        <v>94.2</v>
      </c>
      <c r="FH6" s="96">
        <v>8.1632653061224492</v>
      </c>
      <c r="FI6" s="150">
        <v>12.76595744680851</v>
      </c>
      <c r="FJ6" s="150">
        <v>6.25</v>
      </c>
      <c r="FK6" s="150">
        <v>10.9375</v>
      </c>
      <c r="FL6" s="150">
        <v>9.5890410958904102</v>
      </c>
      <c r="FM6" s="98">
        <v>15.789473684210526</v>
      </c>
      <c r="FN6" s="151">
        <v>31.51</v>
      </c>
      <c r="FO6" s="150">
        <v>28.95</v>
      </c>
      <c r="FP6" s="150">
        <v>24.5</v>
      </c>
      <c r="FQ6" s="150">
        <v>28.57</v>
      </c>
      <c r="FR6" s="150">
        <v>26.35</v>
      </c>
      <c r="FS6" s="150">
        <v>18.399999999999999</v>
      </c>
      <c r="FT6" s="150">
        <v>25.714285714285712</v>
      </c>
      <c r="FU6" s="98">
        <v>23.48993288590604</v>
      </c>
      <c r="FV6" s="152">
        <v>9.6244220290895139</v>
      </c>
      <c r="FW6" s="146">
        <v>7.2752700811021738</v>
      </c>
      <c r="FX6" s="146">
        <v>6.9765730062287519</v>
      </c>
      <c r="FY6" s="146">
        <v>6.9498224791490699</v>
      </c>
      <c r="FZ6" s="146">
        <v>6.7107492816621237</v>
      </c>
      <c r="GA6" s="146">
        <v>7.5388382642206251</v>
      </c>
      <c r="GB6" s="146">
        <v>7.7337215128761256</v>
      </c>
      <c r="GC6" s="146">
        <v>4.1649587991689163</v>
      </c>
      <c r="GD6" s="154">
        <v>34.972677595628419</v>
      </c>
      <c r="GE6" s="155">
        <v>41.414141414141412</v>
      </c>
      <c r="GF6" s="155">
        <v>43.229166666666671</v>
      </c>
      <c r="GG6" s="155">
        <v>45.652173913043477</v>
      </c>
      <c r="GH6" s="155">
        <v>44.680851063829785</v>
      </c>
      <c r="GI6" s="155">
        <v>50.505050505050505</v>
      </c>
      <c r="GJ6" s="155">
        <v>50.495049504950494</v>
      </c>
      <c r="GK6" s="77">
        <v>50.887573964497044</v>
      </c>
      <c r="GL6" s="156">
        <v>7.7138849929873743</v>
      </c>
      <c r="GM6" s="157">
        <v>8.4769124741557675</v>
      </c>
      <c r="GN6" s="157">
        <v>7.7075098814229221</v>
      </c>
      <c r="GO6" s="107">
        <v>13.374489538337915</v>
      </c>
      <c r="GP6" s="108">
        <v>7.9803396903001902</v>
      </c>
      <c r="GQ6" s="108">
        <v>9.3267446562527994</v>
      </c>
      <c r="GR6" s="108">
        <v>8.7720479610198936</v>
      </c>
      <c r="GS6" s="108">
        <v>7.3322815684147278</v>
      </c>
      <c r="GT6" s="108">
        <v>7.5207775838817046</v>
      </c>
      <c r="GU6" s="108">
        <v>6.984731329552063</v>
      </c>
      <c r="GV6" s="108">
        <v>8.3168714851072689</v>
      </c>
      <c r="GW6" s="102">
        <v>7.8501628664495113</v>
      </c>
      <c r="GX6" s="77">
        <v>7.621403912543153</v>
      </c>
      <c r="GY6" s="77">
        <v>8.1616161616161609</v>
      </c>
      <c r="GZ6" s="77">
        <v>6.7101947308132877</v>
      </c>
      <c r="HA6" s="77">
        <v>8.0746089049338146</v>
      </c>
      <c r="HB6" s="77">
        <v>6.8538713195201746</v>
      </c>
      <c r="HC6" s="77">
        <v>5.9099890230515912</v>
      </c>
      <c r="HD6" s="77">
        <v>5.8875278396436528</v>
      </c>
      <c r="HE6" s="102">
        <v>10.033728919425359</v>
      </c>
      <c r="HF6" s="77">
        <v>9.1107702794819367</v>
      </c>
      <c r="HG6" s="77">
        <v>10.926144756277695</v>
      </c>
      <c r="HH6" s="77">
        <v>11.030046224961479</v>
      </c>
      <c r="HI6" s="77">
        <v>11.32012432012432</v>
      </c>
      <c r="HJ6" s="77">
        <v>11.04869913275517</v>
      </c>
      <c r="HK6" s="77">
        <v>11.564961990324809</v>
      </c>
      <c r="HL6" s="77">
        <v>12.818148820326678</v>
      </c>
      <c r="HM6" s="102">
        <v>96.147233663876236</v>
      </c>
      <c r="HN6" s="77">
        <v>96.124744109435838</v>
      </c>
      <c r="HO6" s="77">
        <v>96.280065207826254</v>
      </c>
      <c r="HP6" s="77">
        <v>96.295238762125607</v>
      </c>
      <c r="HQ6" s="77">
        <v>95.506509833782175</v>
      </c>
      <c r="HR6" s="77">
        <v>95.96839775227005</v>
      </c>
      <c r="HS6" s="77">
        <v>95.791965183470566</v>
      </c>
      <c r="HT6" s="77">
        <v>95.800030482493256</v>
      </c>
      <c r="HU6" s="102">
        <v>88.992214532871969</v>
      </c>
      <c r="HV6" s="77">
        <v>85.910230489284274</v>
      </c>
      <c r="HW6" s="77">
        <v>89.765474432458134</v>
      </c>
      <c r="HX6" s="77">
        <v>92.394523044215532</v>
      </c>
      <c r="HY6" s="77">
        <v>91.764847733223093</v>
      </c>
      <c r="HZ6" s="77">
        <v>93.835520682243157</v>
      </c>
      <c r="IA6" s="77">
        <v>94.101475566194765</v>
      </c>
      <c r="IB6" s="77">
        <v>96.573049985512895</v>
      </c>
      <c r="IC6" s="159">
        <v>34.259992454379415</v>
      </c>
      <c r="ID6" s="160">
        <v>29.503767886235579</v>
      </c>
      <c r="IE6" s="160">
        <v>27.004310743402609</v>
      </c>
      <c r="IF6" s="160">
        <v>22.307807905737359</v>
      </c>
      <c r="IG6" s="160">
        <v>23.318934930154875</v>
      </c>
      <c r="IH6" s="160">
        <v>26.426023253526559</v>
      </c>
      <c r="II6" s="160">
        <v>28.24186130190003</v>
      </c>
      <c r="IJ6" s="160">
        <v>24.815095258055358</v>
      </c>
      <c r="IK6" s="111">
        <v>0</v>
      </c>
      <c r="IL6" s="98">
        <v>0</v>
      </c>
      <c r="IM6" s="98">
        <v>0</v>
      </c>
      <c r="IN6" s="76">
        <v>4.0866959093344981</v>
      </c>
      <c r="IO6" s="76">
        <v>3.9616824060966858</v>
      </c>
      <c r="IP6" s="76">
        <v>3.9456035767511182</v>
      </c>
      <c r="IQ6" s="76">
        <v>4.1959025762771471</v>
      </c>
      <c r="IR6" s="76">
        <v>4.3427703935787081</v>
      </c>
      <c r="IS6" s="114">
        <v>54.466230936819173</v>
      </c>
      <c r="IT6" s="115">
        <v>58.640226628895185</v>
      </c>
      <c r="IU6" s="115">
        <v>63.416320885200548</v>
      </c>
      <c r="IV6" s="115">
        <v>67.206982543640905</v>
      </c>
      <c r="IW6" s="115">
        <v>68.223165554881746</v>
      </c>
      <c r="IX6" s="115">
        <v>67.306501547987622</v>
      </c>
      <c r="IY6" s="115">
        <v>66.485834840265227</v>
      </c>
      <c r="IZ6" s="116">
        <v>67.373400000000004</v>
      </c>
      <c r="JA6" s="136">
        <v>84.452600000000004</v>
      </c>
      <c r="JB6" s="137">
        <v>82.19218894808499</v>
      </c>
      <c r="JC6" s="155">
        <v>79.849999999999994</v>
      </c>
      <c r="JD6" s="136">
        <v>86.2958</v>
      </c>
      <c r="JE6" s="137">
        <v>86.888707687196245</v>
      </c>
      <c r="JF6" s="155">
        <v>74.180000000000007</v>
      </c>
      <c r="JG6" s="134">
        <v>499.41571016469163</v>
      </c>
      <c r="JH6" s="133">
        <v>490.1364515601939</v>
      </c>
      <c r="JI6" s="133">
        <v>482.68890016428821</v>
      </c>
      <c r="JJ6" s="133">
        <v>438.58764865005713</v>
      </c>
      <c r="JK6" s="133">
        <v>460.38116250610204</v>
      </c>
      <c r="JL6" s="133">
        <v>461.1947437620031</v>
      </c>
      <c r="JM6" s="133">
        <v>476.92711010318033</v>
      </c>
      <c r="JN6" s="71">
        <v>429.33566433566432</v>
      </c>
      <c r="JO6" s="159">
        <v>2.7092725472483981</v>
      </c>
      <c r="JP6" s="160">
        <v>2.7883683106441337</v>
      </c>
      <c r="JQ6" s="160">
        <v>2.6938622825453189</v>
      </c>
      <c r="JR6" s="160">
        <v>2.5750206041868746</v>
      </c>
      <c r="JS6" s="160">
        <v>2.8938779195780917</v>
      </c>
      <c r="JT6" s="160">
        <v>3.2130820799600324</v>
      </c>
      <c r="JU6" s="160">
        <v>3.3723646385140591</v>
      </c>
      <c r="JV6" s="108">
        <v>2.9491414878985949</v>
      </c>
      <c r="JW6" s="159">
        <v>6.1068610356503497</v>
      </c>
      <c r="JX6" s="160">
        <v>5.9120331117368154</v>
      </c>
      <c r="JY6" s="160">
        <v>5.9655047057075308</v>
      </c>
      <c r="JZ6" s="160">
        <v>5.0198697432413546</v>
      </c>
      <c r="KA6" s="160">
        <v>4.7709435290918298</v>
      </c>
      <c r="KB6" s="160">
        <v>5.0310897049071466</v>
      </c>
      <c r="KC6" s="270">
        <v>4.3667686742734277</v>
      </c>
      <c r="KD6" s="122">
        <v>3.3412516928268543</v>
      </c>
      <c r="KE6" s="159">
        <v>0.28864116379378318</v>
      </c>
      <c r="KF6" s="160">
        <v>0.26924404491938081</v>
      </c>
      <c r="KG6" s="160">
        <v>0.31568621444949502</v>
      </c>
      <c r="KH6" s="160">
        <v>0.38158556498833496</v>
      </c>
      <c r="KI6" s="160">
        <v>0.21154735579480638</v>
      </c>
      <c r="KJ6" s="160">
        <v>1.1599691530152656</v>
      </c>
      <c r="KK6" s="160">
        <v>0.40764269105452333</v>
      </c>
      <c r="KL6" s="108">
        <v>0.20986981711647354</v>
      </c>
      <c r="KM6" s="134">
        <v>17541.126538826065</v>
      </c>
      <c r="KN6" s="133">
        <v>20394.911630833139</v>
      </c>
      <c r="KO6" s="133">
        <v>22841.746263340163</v>
      </c>
      <c r="KP6" s="133">
        <v>22560.021507864611</v>
      </c>
      <c r="KQ6" s="133">
        <v>18708.038614953501</v>
      </c>
      <c r="KR6" s="133">
        <v>17968.833701657863</v>
      </c>
      <c r="KS6" s="133">
        <v>17647.725829553372</v>
      </c>
      <c r="KT6" s="78">
        <v>24847.367814767884</v>
      </c>
      <c r="KU6" s="136">
        <v>72.433333333333337</v>
      </c>
      <c r="KV6" s="137">
        <v>74.333333333333329</v>
      </c>
      <c r="KW6" s="138">
        <v>82.666666666666671</v>
      </c>
      <c r="KX6" s="74">
        <v>80.666666666666671</v>
      </c>
      <c r="KY6" s="77">
        <v>78.666666666666671</v>
      </c>
      <c r="KZ6" s="136">
        <v>73.100000000000009</v>
      </c>
      <c r="LA6" s="137">
        <v>78.333333333333329</v>
      </c>
      <c r="LB6" s="138">
        <v>82.333333333333329</v>
      </c>
      <c r="LC6" s="137">
        <v>83.666666666666671</v>
      </c>
      <c r="LD6" s="123">
        <v>80</v>
      </c>
      <c r="LE6" s="136">
        <v>43.666666666666664</v>
      </c>
      <c r="LF6" s="137">
        <v>43.333333333333336</v>
      </c>
      <c r="LG6" s="138">
        <v>45.5</v>
      </c>
      <c r="LH6" s="137">
        <v>49</v>
      </c>
      <c r="LI6" s="123">
        <v>54</v>
      </c>
      <c r="LJ6" s="136">
        <v>58.966666666666669</v>
      </c>
      <c r="LK6" s="137">
        <v>61</v>
      </c>
      <c r="LL6" s="138">
        <v>64.666666666666671</v>
      </c>
      <c r="LM6" s="137">
        <v>66.333333333333329</v>
      </c>
      <c r="LN6" s="77">
        <v>66.333333333333329</v>
      </c>
      <c r="LO6" s="159">
        <v>49.137116966143338</v>
      </c>
      <c r="LP6" s="160">
        <v>48.169564265465496</v>
      </c>
      <c r="LQ6" s="160">
        <v>64.415847691716081</v>
      </c>
      <c r="LR6" s="160">
        <v>56.925111798727769</v>
      </c>
      <c r="LS6" s="160">
        <v>55.138358655968652</v>
      </c>
      <c r="LT6" s="160">
        <v>53.725817279329497</v>
      </c>
      <c r="LU6" s="159">
        <v>160.86736139069697</v>
      </c>
      <c r="LV6" s="160">
        <v>168.0436906135445</v>
      </c>
      <c r="LW6" s="160">
        <v>185.49299676661383</v>
      </c>
      <c r="LX6" s="160">
        <v>184.17311116659974</v>
      </c>
      <c r="LY6" s="160">
        <v>180.80346914214169</v>
      </c>
      <c r="LZ6" s="160">
        <v>185.28388632341276</v>
      </c>
      <c r="MA6" s="134">
        <v>12610.037318683973</v>
      </c>
      <c r="MB6" s="133">
        <v>17706.827752041347</v>
      </c>
      <c r="MC6" s="133">
        <v>16386.741045440431</v>
      </c>
      <c r="MD6" s="133">
        <v>11702.709229722062</v>
      </c>
      <c r="ME6" s="133">
        <v>10982.888226576415</v>
      </c>
      <c r="MF6" s="133">
        <v>11267.981107110334</v>
      </c>
      <c r="MG6" s="133">
        <v>9975.8185106752971</v>
      </c>
      <c r="MH6" s="133">
        <v>10874.323234650386</v>
      </c>
      <c r="MI6" s="136">
        <v>98</v>
      </c>
      <c r="MJ6" s="137">
        <v>96.6</v>
      </c>
      <c r="MK6" s="138">
        <v>98.4</v>
      </c>
      <c r="ML6" s="137">
        <v>97.8</v>
      </c>
      <c r="MM6" s="137">
        <v>94.497153700189756</v>
      </c>
      <c r="MN6" s="138">
        <v>88.3</v>
      </c>
      <c r="MO6" s="137">
        <v>95.229007633587784</v>
      </c>
      <c r="MP6" s="77">
        <v>93.548387096774192</v>
      </c>
      <c r="MQ6" s="134">
        <v>9902.3017762740001</v>
      </c>
      <c r="MR6" s="133">
        <v>9667.8179292578006</v>
      </c>
      <c r="MS6" s="133">
        <v>9315.8211572206346</v>
      </c>
      <c r="MT6" s="133">
        <v>9089.5437665443369</v>
      </c>
      <c r="MU6" s="133">
        <v>9419.4126320375653</v>
      </c>
      <c r="MV6" s="133">
        <v>5341.952892780514</v>
      </c>
      <c r="MW6" s="133">
        <v>5679.5738552296716</v>
      </c>
      <c r="MX6" s="133">
        <v>6540.9025254956905</v>
      </c>
      <c r="MY6" s="136">
        <v>44.451141561822276</v>
      </c>
      <c r="MZ6" s="137">
        <v>47.661027476869279</v>
      </c>
      <c r="NA6" s="138">
        <v>46.8</v>
      </c>
      <c r="NB6" s="137">
        <v>44.5</v>
      </c>
      <c r="NC6" s="137">
        <v>45.83889465192118</v>
      </c>
      <c r="ND6" s="138">
        <v>44.89055733481726</v>
      </c>
      <c r="NE6" s="138">
        <v>44.60043367561606</v>
      </c>
      <c r="NF6" s="125">
        <v>43.485309017587397</v>
      </c>
      <c r="NG6" s="136">
        <v>62.410425090809809</v>
      </c>
      <c r="NH6" s="137">
        <v>67.419247330961255</v>
      </c>
      <c r="NI6" s="138">
        <v>65.099999999999994</v>
      </c>
      <c r="NJ6" s="137">
        <v>65</v>
      </c>
      <c r="NK6" s="137">
        <v>63.098932441281576</v>
      </c>
      <c r="NL6" s="138">
        <v>60.955855418483246</v>
      </c>
      <c r="NM6" s="138">
        <v>63.352045921249243</v>
      </c>
      <c r="NN6" s="125">
        <v>63.860700357997828</v>
      </c>
      <c r="NO6" s="136">
        <v>59.907337564498775</v>
      </c>
      <c r="NP6" s="137">
        <v>64.765389842370524</v>
      </c>
      <c r="NQ6" s="138">
        <v>62.3</v>
      </c>
      <c r="NR6" s="137">
        <v>62.6</v>
      </c>
      <c r="NS6" s="137">
        <v>60.473358968157584</v>
      </c>
      <c r="NT6" s="138">
        <v>58.394117489423195</v>
      </c>
      <c r="NU6" s="138">
        <v>60.222076673901007</v>
      </c>
      <c r="NV6" s="125">
        <v>62.064163486478783</v>
      </c>
      <c r="NW6" s="136">
        <v>57.927868349562473</v>
      </c>
      <c r="NX6" s="137">
        <v>56.538789588628802</v>
      </c>
      <c r="NY6" s="138">
        <v>56.8</v>
      </c>
      <c r="NZ6" s="137">
        <v>58.599999999999994</v>
      </c>
      <c r="OA6" s="137">
        <v>53.130765963054287</v>
      </c>
      <c r="OB6" s="138">
        <v>53.129045724375743</v>
      </c>
      <c r="OC6" s="138">
        <v>52.890841873421905</v>
      </c>
      <c r="OD6" s="76">
        <v>52.805045359854489</v>
      </c>
      <c r="OE6" s="134">
        <v>40540.328932007884</v>
      </c>
      <c r="OF6" s="133">
        <v>37337.238463218106</v>
      </c>
      <c r="OG6" s="133">
        <v>34381.002695338524</v>
      </c>
      <c r="OH6" s="133">
        <v>31702.385684231591</v>
      </c>
      <c r="OI6" s="133">
        <v>30960.486440239947</v>
      </c>
      <c r="OJ6" s="133">
        <v>32509.324215407691</v>
      </c>
      <c r="OK6" s="133">
        <v>31786.957458400298</v>
      </c>
      <c r="OL6" s="133">
        <v>38497.86890911185</v>
      </c>
      <c r="OM6" s="134">
        <v>6380.2368176923974</v>
      </c>
      <c r="ON6" s="133">
        <v>6726.944314711237</v>
      </c>
      <c r="OO6" s="133">
        <v>6395.7059029354468</v>
      </c>
      <c r="OP6" s="133">
        <v>6628.9293108851225</v>
      </c>
      <c r="OQ6" s="133">
        <v>6607.6640779971185</v>
      </c>
      <c r="OR6" s="133">
        <v>9526.552240525285</v>
      </c>
      <c r="OS6" s="134">
        <v>28000.765877646129</v>
      </c>
      <c r="OT6" s="133">
        <v>24975.441369520355</v>
      </c>
      <c r="OU6" s="133">
        <v>24564.780537304498</v>
      </c>
      <c r="OV6" s="133">
        <v>25880.394904522567</v>
      </c>
      <c r="OW6" s="133">
        <v>25179.293380403185</v>
      </c>
      <c r="OX6" s="133">
        <v>28971.316668586569</v>
      </c>
      <c r="OY6" s="136">
        <v>41.528434944979239</v>
      </c>
      <c r="OZ6" s="137">
        <v>29.569555733137516</v>
      </c>
      <c r="PA6" s="138">
        <v>31.521985610917564</v>
      </c>
      <c r="PB6" s="137">
        <v>36.091706603850213</v>
      </c>
      <c r="PC6" s="137">
        <v>29.9</v>
      </c>
      <c r="PD6" s="138">
        <v>33.780243445096488</v>
      </c>
      <c r="PE6" s="75">
        <v>33.88016600990283</v>
      </c>
      <c r="PF6" s="125">
        <v>38.733806530919757</v>
      </c>
      <c r="PG6" s="141">
        <v>89.733333333333334</v>
      </c>
      <c r="PH6" s="138">
        <v>90.333333333333329</v>
      </c>
      <c r="PI6" s="138">
        <v>90</v>
      </c>
      <c r="PJ6" s="138">
        <v>83.333333333333329</v>
      </c>
      <c r="PK6" s="162">
        <v>70</v>
      </c>
      <c r="PL6" s="141">
        <v>78.399999999999991</v>
      </c>
      <c r="PM6" s="138">
        <v>76.333333333333329</v>
      </c>
      <c r="PN6" s="138">
        <v>77</v>
      </c>
      <c r="PO6" s="138">
        <v>77.333333333333329</v>
      </c>
      <c r="PP6" s="146">
        <v>74.666666666666671</v>
      </c>
      <c r="PQ6" s="102" t="s">
        <v>1475</v>
      </c>
      <c r="PR6" s="77" t="s">
        <v>1475</v>
      </c>
      <c r="PS6" s="77" t="s">
        <v>1475</v>
      </c>
      <c r="PT6" s="77" t="s">
        <v>1475</v>
      </c>
      <c r="PU6" s="77" t="s">
        <v>1475</v>
      </c>
      <c r="PV6" s="73" t="s">
        <v>1475</v>
      </c>
      <c r="PW6" s="74" t="s">
        <v>1475</v>
      </c>
      <c r="PX6" s="74" t="s">
        <v>1475</v>
      </c>
      <c r="PY6" s="77" t="s">
        <v>1475</v>
      </c>
      <c r="PZ6" s="77" t="s">
        <v>1475</v>
      </c>
      <c r="QA6" s="77" t="s">
        <v>1475</v>
      </c>
      <c r="QB6" s="77" t="s">
        <v>1475</v>
      </c>
      <c r="QC6" s="77" t="s">
        <v>1475</v>
      </c>
      <c r="QD6" s="73" t="s">
        <v>1475</v>
      </c>
      <c r="QE6" s="74" t="s">
        <v>1475</v>
      </c>
      <c r="QF6" s="74" t="s">
        <v>1475</v>
      </c>
      <c r="QG6" s="77" t="s">
        <v>1475</v>
      </c>
      <c r="QH6" s="77" t="s">
        <v>1475</v>
      </c>
      <c r="QI6" s="77" t="s">
        <v>1475</v>
      </c>
      <c r="QJ6" s="77" t="s">
        <v>1475</v>
      </c>
      <c r="QK6" s="77" t="s">
        <v>1475</v>
      </c>
      <c r="QL6" s="102" t="s">
        <v>1475</v>
      </c>
      <c r="QM6" s="77" t="s">
        <v>1475</v>
      </c>
      <c r="QN6" s="77" t="s">
        <v>1475</v>
      </c>
      <c r="QO6" s="77" t="s">
        <v>1475</v>
      </c>
      <c r="QP6" s="77" t="s">
        <v>1475</v>
      </c>
      <c r="QQ6" s="73" t="s">
        <v>1475</v>
      </c>
      <c r="QR6" s="74" t="s">
        <v>1475</v>
      </c>
      <c r="QS6" s="74" t="s">
        <v>1475</v>
      </c>
      <c r="QT6" s="77" t="s">
        <v>1475</v>
      </c>
      <c r="QU6" s="77" t="s">
        <v>1475</v>
      </c>
      <c r="QV6" s="77" t="s">
        <v>1475</v>
      </c>
      <c r="QW6" s="77" t="s">
        <v>1475</v>
      </c>
      <c r="QX6" s="77" t="s">
        <v>1475</v>
      </c>
      <c r="QY6" s="102">
        <v>64.893617021276597</v>
      </c>
      <c r="QZ6" s="77">
        <v>65.853658536585371</v>
      </c>
      <c r="RA6" s="77">
        <v>67.158671586715869</v>
      </c>
      <c r="RB6" s="77">
        <v>69.069069069069073</v>
      </c>
      <c r="RC6" s="77">
        <v>70.796460176991147</v>
      </c>
      <c r="RD6" s="77">
        <v>71.091445427728615</v>
      </c>
      <c r="RE6" s="77">
        <v>72.674418604651152</v>
      </c>
      <c r="RF6" s="77">
        <v>73.73737373737373</v>
      </c>
      <c r="RG6" s="102">
        <v>79.986380846021845</v>
      </c>
      <c r="RH6" s="77">
        <v>84.812877434719752</v>
      </c>
      <c r="RI6" s="77">
        <v>86.090744469348735</v>
      </c>
      <c r="RJ6" s="77">
        <v>86.585816103762681</v>
      </c>
      <c r="RK6" s="77">
        <v>87.467358728577281</v>
      </c>
      <c r="RL6" s="77">
        <v>88.599766915071726</v>
      </c>
      <c r="RM6" s="77">
        <v>92.08469153041861</v>
      </c>
      <c r="RN6" s="77">
        <v>96.834947038450849</v>
      </c>
      <c r="RO6" s="152">
        <v>18.653846153846153</v>
      </c>
      <c r="RP6" s="146">
        <v>33.333333333333329</v>
      </c>
      <c r="RQ6" s="146">
        <v>6.2857142857142865</v>
      </c>
      <c r="RR6" s="146">
        <v>1.0526315789473684</v>
      </c>
      <c r="RS6" s="146">
        <v>0.85714285714285721</v>
      </c>
      <c r="RT6" s="146">
        <v>2.1538461538461537</v>
      </c>
      <c r="RU6" s="134">
        <v>6652.778610273529</v>
      </c>
      <c r="RV6" s="133">
        <v>5695.9597400015691</v>
      </c>
      <c r="RW6" s="133">
        <v>5082.3022003088981</v>
      </c>
      <c r="RX6" s="133">
        <v>5319.3359183613475</v>
      </c>
      <c r="RY6" s="133">
        <v>4642.6936656627713</v>
      </c>
      <c r="RZ6" s="133">
        <v>5177.4262628742008</v>
      </c>
      <c r="SA6" s="133">
        <v>2852.7671856215966</v>
      </c>
      <c r="SB6" s="133">
        <v>3133.4622823984523</v>
      </c>
      <c r="SC6" s="136">
        <v>10.759878419452887</v>
      </c>
      <c r="SD6" s="137">
        <v>27.503759398496239</v>
      </c>
      <c r="SE6" s="137">
        <v>10.314285714285715</v>
      </c>
      <c r="SF6" s="137">
        <v>12.079831932773109</v>
      </c>
      <c r="SG6" s="137">
        <v>9.238095238095239</v>
      </c>
      <c r="SH6" s="155">
        <v>12.089285714285714</v>
      </c>
      <c r="SI6" s="136">
        <v>29.833065119629374</v>
      </c>
      <c r="SJ6" s="137">
        <v>28.151593825615272</v>
      </c>
      <c r="SK6" s="137">
        <v>30.540914803827896</v>
      </c>
      <c r="SL6" s="137">
        <v>32.427851889764085</v>
      </c>
      <c r="SM6" s="137">
        <v>34.60166938810756</v>
      </c>
      <c r="SN6" s="137">
        <v>35.348251041341008</v>
      </c>
      <c r="SO6" s="137">
        <v>38.000287705728105</v>
      </c>
      <c r="SP6" s="155">
        <v>29.404163062900441</v>
      </c>
      <c r="SQ6" s="152">
        <v>11.470755252697332</v>
      </c>
      <c r="SR6" s="146">
        <v>12.778094694808898</v>
      </c>
      <c r="SS6" s="146">
        <v>13.350212912878352</v>
      </c>
      <c r="ST6" s="146">
        <v>11.936187306323886</v>
      </c>
      <c r="SU6" s="146">
        <v>12.440963022693239</v>
      </c>
      <c r="SV6" s="134">
        <v>60377.611519907747</v>
      </c>
      <c r="SW6" s="133">
        <v>46609.894779050337</v>
      </c>
      <c r="SX6" s="133">
        <v>44163.201722464553</v>
      </c>
      <c r="SY6" s="133">
        <v>77583.285956382373</v>
      </c>
      <c r="SZ6" s="133">
        <v>103576.90009098455</v>
      </c>
      <c r="TA6" s="133">
        <v>93476.294333240847</v>
      </c>
      <c r="TB6" s="133">
        <v>89221.007523964654</v>
      </c>
      <c r="TC6" s="133">
        <v>94804.745997004953</v>
      </c>
      <c r="TD6" s="136">
        <v>20.3</v>
      </c>
      <c r="TE6" s="137">
        <v>22.2</v>
      </c>
      <c r="TF6" s="137">
        <v>22.6</v>
      </c>
      <c r="TG6" s="137">
        <v>18.2</v>
      </c>
      <c r="TH6" s="137">
        <v>23.3</v>
      </c>
      <c r="TI6" s="163">
        <v>24.2</v>
      </c>
      <c r="TJ6" s="164">
        <v>4</v>
      </c>
      <c r="TK6" s="165">
        <v>21</v>
      </c>
      <c r="TL6" s="165">
        <v>54</v>
      </c>
      <c r="TM6" s="165">
        <v>71</v>
      </c>
      <c r="TN6" s="166">
        <v>77.72</v>
      </c>
      <c r="TO6" s="136">
        <v>11.05318039624609</v>
      </c>
      <c r="TP6" s="137">
        <v>10.912906610703043</v>
      </c>
      <c r="TQ6" s="137">
        <v>13.796680497925312</v>
      </c>
      <c r="TR6" s="155" t="s">
        <v>1475</v>
      </c>
      <c r="TS6" s="136">
        <v>30.622759856630822</v>
      </c>
      <c r="TT6" s="137">
        <v>37.756482525366401</v>
      </c>
      <c r="TU6" s="137">
        <v>37.756482525366401</v>
      </c>
      <c r="TV6" s="163">
        <v>41.488162344983088</v>
      </c>
    </row>
    <row r="7" spans="1:542" x14ac:dyDescent="0.45">
      <c r="A7" s="171" t="s">
        <v>690</v>
      </c>
      <c r="B7" s="67">
        <v>4949.6911543361184</v>
      </c>
      <c r="C7" s="174">
        <v>4823.5609920573079</v>
      </c>
      <c r="D7" s="174">
        <v>4421.3098949324831</v>
      </c>
      <c r="E7" s="174">
        <v>4136.1232972524031</v>
      </c>
      <c r="F7" s="174">
        <v>4071.5379897240091</v>
      </c>
      <c r="G7" s="174">
        <v>4180.0184626600476</v>
      </c>
      <c r="H7" s="266">
        <v>4597.3875925881794</v>
      </c>
      <c r="I7" s="71">
        <v>4851.5069835824552</v>
      </c>
      <c r="J7" s="175">
        <v>7015.3082819742131</v>
      </c>
      <c r="K7" s="174">
        <v>6050.7641537667396</v>
      </c>
      <c r="L7" s="174">
        <v>7566.743391004622</v>
      </c>
      <c r="M7" s="174">
        <v>7621.2151321699121</v>
      </c>
      <c r="N7" s="174">
        <v>7999.0025731058631</v>
      </c>
      <c r="O7" s="174">
        <v>8081.5914321680648</v>
      </c>
      <c r="P7" s="174">
        <v>8088.2828252030777</v>
      </c>
      <c r="Q7" s="78">
        <v>7468.1020733652313</v>
      </c>
      <c r="R7" s="175">
        <v>4089.7184409869956</v>
      </c>
      <c r="S7" s="174">
        <v>3105.9931760866343</v>
      </c>
      <c r="T7" s="174">
        <v>3454.1000768350291</v>
      </c>
      <c r="U7" s="174">
        <v>3525.8629659075532</v>
      </c>
      <c r="V7" s="174">
        <v>3650.3080468469702</v>
      </c>
      <c r="W7" s="174">
        <v>4768.4158728078855</v>
      </c>
      <c r="X7" s="266">
        <v>4607.1270736789356</v>
      </c>
      <c r="Y7" s="71">
        <v>5508.844953173777</v>
      </c>
      <c r="Z7" s="177">
        <v>44</v>
      </c>
      <c r="AA7" s="178">
        <v>48</v>
      </c>
      <c r="AB7" s="115">
        <v>47</v>
      </c>
      <c r="AC7" s="178">
        <v>47</v>
      </c>
      <c r="AD7" s="178">
        <v>52</v>
      </c>
      <c r="AE7" s="115">
        <v>52</v>
      </c>
      <c r="AF7" s="76">
        <v>51</v>
      </c>
      <c r="AG7" s="177">
        <v>18</v>
      </c>
      <c r="AH7" s="178">
        <v>21</v>
      </c>
      <c r="AI7" s="115">
        <v>23</v>
      </c>
      <c r="AJ7" s="178">
        <v>23</v>
      </c>
      <c r="AK7" s="178">
        <v>26</v>
      </c>
      <c r="AL7" s="115">
        <v>22</v>
      </c>
      <c r="AM7" s="76">
        <v>24</v>
      </c>
      <c r="AN7" s="177">
        <v>28</v>
      </c>
      <c r="AO7" s="178">
        <v>30</v>
      </c>
      <c r="AP7" s="115">
        <v>27</v>
      </c>
      <c r="AQ7" s="178">
        <v>30</v>
      </c>
      <c r="AR7" s="178">
        <v>34</v>
      </c>
      <c r="AS7" s="178">
        <v>32</v>
      </c>
      <c r="AT7" s="77">
        <v>31</v>
      </c>
      <c r="AU7" s="177">
        <v>7</v>
      </c>
      <c r="AV7" s="178">
        <v>8</v>
      </c>
      <c r="AW7" s="115">
        <v>9</v>
      </c>
      <c r="AX7" s="178">
        <v>6</v>
      </c>
      <c r="AY7" s="178">
        <v>10</v>
      </c>
      <c r="AZ7" s="115">
        <v>10</v>
      </c>
      <c r="BA7" s="76">
        <v>9</v>
      </c>
      <c r="BB7" s="175">
        <v>2012.4422741157307</v>
      </c>
      <c r="BC7" s="174">
        <v>1874.2197439088802</v>
      </c>
      <c r="BD7" s="174">
        <v>2443.023028192772</v>
      </c>
      <c r="BE7" s="174">
        <v>2580.7623187433692</v>
      </c>
      <c r="BF7" s="174">
        <v>2379.2815857547275</v>
      </c>
      <c r="BG7" s="174">
        <v>2470.0845717625393</v>
      </c>
      <c r="BH7" s="174">
        <v>1799.2543747355899</v>
      </c>
      <c r="BI7" s="78">
        <v>2860.9467455621302</v>
      </c>
      <c r="BJ7" s="175">
        <v>211.55973300342757</v>
      </c>
      <c r="BK7" s="174">
        <v>232.92862326467417</v>
      </c>
      <c r="BL7" s="174">
        <v>298.40733781274383</v>
      </c>
      <c r="BM7" s="174">
        <v>309.89282993565996</v>
      </c>
      <c r="BN7" s="174">
        <v>328.68650030040408</v>
      </c>
      <c r="BO7" s="174">
        <v>343.45577039812014</v>
      </c>
      <c r="BP7" s="174">
        <v>369.85865030397497</v>
      </c>
      <c r="BQ7" s="78">
        <v>336.34421134421132</v>
      </c>
      <c r="BR7" s="179">
        <v>92.76018099547511</v>
      </c>
      <c r="BS7" s="180">
        <v>91.588785046728972</v>
      </c>
      <c r="BT7" s="180">
        <v>91.256830601092901</v>
      </c>
      <c r="BU7" s="180">
        <v>91.847826086956516</v>
      </c>
      <c r="BV7" s="180">
        <v>90.404040404040416</v>
      </c>
      <c r="BW7" s="180">
        <v>90.557939914163086</v>
      </c>
      <c r="BX7" s="180">
        <v>89.671361502347409</v>
      </c>
      <c r="BY7" s="82">
        <v>93.838862559241704</v>
      </c>
      <c r="BZ7" s="114">
        <v>86.266666666666666</v>
      </c>
      <c r="CA7" s="178">
        <v>88.333333333333329</v>
      </c>
      <c r="CB7" s="178">
        <v>87.666666666666671</v>
      </c>
      <c r="CC7" s="115">
        <v>86</v>
      </c>
      <c r="CD7" s="76">
        <v>78</v>
      </c>
      <c r="CE7" s="177">
        <v>87.9</v>
      </c>
      <c r="CF7" s="178">
        <v>88.6</v>
      </c>
      <c r="CG7" s="115">
        <v>93.3</v>
      </c>
      <c r="CH7" s="178">
        <v>92.5</v>
      </c>
      <c r="CI7" s="178">
        <v>90.2</v>
      </c>
      <c r="CJ7" s="115">
        <v>86.9</v>
      </c>
      <c r="CK7" s="76">
        <v>93</v>
      </c>
      <c r="CL7" s="181">
        <v>653.09</v>
      </c>
      <c r="CM7" s="182">
        <v>698.98</v>
      </c>
      <c r="CN7" s="183">
        <v>688.09</v>
      </c>
      <c r="CO7" s="182">
        <v>698.71</v>
      </c>
      <c r="CP7" s="182">
        <v>765.4</v>
      </c>
      <c r="CQ7" s="183">
        <v>744.44</v>
      </c>
      <c r="CR7" s="87">
        <v>745.72</v>
      </c>
      <c r="CS7" s="181">
        <v>422</v>
      </c>
      <c r="CT7" s="182">
        <v>455</v>
      </c>
      <c r="CU7" s="183">
        <v>468</v>
      </c>
      <c r="CV7" s="182">
        <v>456</v>
      </c>
      <c r="CW7" s="183">
        <v>532</v>
      </c>
      <c r="CX7" s="184">
        <v>491</v>
      </c>
      <c r="CY7" s="89">
        <v>484</v>
      </c>
      <c r="CZ7" s="181">
        <v>608</v>
      </c>
      <c r="DA7" s="182">
        <v>669</v>
      </c>
      <c r="DB7" s="183">
        <v>670</v>
      </c>
      <c r="DC7" s="182">
        <v>690</v>
      </c>
      <c r="DD7" s="183">
        <v>840</v>
      </c>
      <c r="DE7" s="184">
        <v>778</v>
      </c>
      <c r="DF7" s="89">
        <v>702</v>
      </c>
      <c r="DG7" s="181">
        <v>721</v>
      </c>
      <c r="DH7" s="182">
        <v>768</v>
      </c>
      <c r="DI7" s="183">
        <v>669</v>
      </c>
      <c r="DJ7" s="182">
        <v>779</v>
      </c>
      <c r="DK7" s="183">
        <v>792</v>
      </c>
      <c r="DL7" s="184">
        <v>781</v>
      </c>
      <c r="DM7" s="89">
        <v>802</v>
      </c>
      <c r="DN7" s="181">
        <v>889</v>
      </c>
      <c r="DO7" s="182">
        <v>867</v>
      </c>
      <c r="DP7" s="183">
        <v>976</v>
      </c>
      <c r="DQ7" s="182">
        <v>899</v>
      </c>
      <c r="DR7" s="183">
        <v>960</v>
      </c>
      <c r="DS7" s="184">
        <v>884</v>
      </c>
      <c r="DT7" s="89">
        <v>1042</v>
      </c>
      <c r="DU7" s="181">
        <v>901</v>
      </c>
      <c r="DV7" s="182">
        <v>1125</v>
      </c>
      <c r="DW7" s="183">
        <v>1061</v>
      </c>
      <c r="DX7" s="182">
        <v>870</v>
      </c>
      <c r="DY7" s="183">
        <v>1038</v>
      </c>
      <c r="DZ7" s="184">
        <v>1008</v>
      </c>
      <c r="EA7" s="89">
        <v>1110</v>
      </c>
      <c r="EB7" s="114">
        <v>71.868583162217661</v>
      </c>
      <c r="EC7" s="115">
        <v>75.587703435804698</v>
      </c>
      <c r="ED7" s="115">
        <v>74.599999999999994</v>
      </c>
      <c r="EE7" s="115">
        <v>60.8</v>
      </c>
      <c r="EF7" s="76">
        <v>78.599221789883273</v>
      </c>
      <c r="EG7" s="114">
        <v>95.238095238095227</v>
      </c>
      <c r="EH7" s="115">
        <v>100</v>
      </c>
      <c r="EI7" s="115">
        <v>94.73684210526315</v>
      </c>
      <c r="EJ7" s="115">
        <v>100</v>
      </c>
      <c r="EK7" s="115">
        <v>95</v>
      </c>
      <c r="EL7" s="115">
        <v>94.444444444444443</v>
      </c>
      <c r="EM7" s="115">
        <v>100</v>
      </c>
      <c r="EN7" s="76">
        <v>94.73684210526315</v>
      </c>
      <c r="EO7" s="114">
        <v>93.6</v>
      </c>
      <c r="EP7" s="115">
        <v>93.4</v>
      </c>
      <c r="EQ7" s="115">
        <v>93.3</v>
      </c>
      <c r="ER7" s="116">
        <v>92.9</v>
      </c>
      <c r="ES7" s="114">
        <v>89.821339399655997</v>
      </c>
      <c r="ET7" s="115">
        <v>92.189216724265364</v>
      </c>
      <c r="EU7" s="115">
        <v>94.313489782051946</v>
      </c>
      <c r="EV7" s="116">
        <v>94.002490018460477</v>
      </c>
      <c r="EW7" s="114">
        <v>32.590820750485875</v>
      </c>
      <c r="EX7" s="115">
        <v>22</v>
      </c>
      <c r="EY7" s="115">
        <v>48.3</v>
      </c>
      <c r="EZ7" s="116">
        <v>29.880175944183222</v>
      </c>
      <c r="FA7" s="185">
        <v>104.07239819004525</v>
      </c>
      <c r="FB7" s="186" t="s">
        <v>0</v>
      </c>
      <c r="FC7" s="186">
        <v>123.76237623762376</v>
      </c>
      <c r="FD7" s="187">
        <v>46.948356807511736</v>
      </c>
      <c r="FE7" s="114">
        <v>88.2</v>
      </c>
      <c r="FF7" s="115">
        <v>89.7</v>
      </c>
      <c r="FG7" s="76">
        <v>89.3</v>
      </c>
      <c r="FH7" s="96">
        <v>7.0175438596491224</v>
      </c>
      <c r="FI7" s="188">
        <v>8.695652173913043</v>
      </c>
      <c r="FJ7" s="188">
        <v>2.2988505747126435</v>
      </c>
      <c r="FK7" s="188">
        <v>4</v>
      </c>
      <c r="FL7" s="188">
        <v>6.5217391304347823</v>
      </c>
      <c r="FM7" s="98">
        <v>7.0175438596491224</v>
      </c>
      <c r="FN7" s="96">
        <v>24.43</v>
      </c>
      <c r="FO7" s="188">
        <v>25.7</v>
      </c>
      <c r="FP7" s="188">
        <v>21.86</v>
      </c>
      <c r="FQ7" s="188">
        <v>22.83</v>
      </c>
      <c r="FR7" s="188">
        <v>21.21</v>
      </c>
      <c r="FS7" s="188">
        <v>18.45</v>
      </c>
      <c r="FT7" s="188">
        <v>17.370892018779344</v>
      </c>
      <c r="FU7" s="98">
        <v>27.014218009478675</v>
      </c>
      <c r="FV7" s="189">
        <v>6.8315783106102312</v>
      </c>
      <c r="FW7" s="116">
        <v>5.9020537914469351</v>
      </c>
      <c r="FX7" s="116">
        <v>7.0138640005627266</v>
      </c>
      <c r="FY7" s="116">
        <v>7.7765338918782279</v>
      </c>
      <c r="FZ7" s="116">
        <v>7.9741994803675036</v>
      </c>
      <c r="GA7" s="116">
        <v>7.3283642309570833</v>
      </c>
      <c r="GB7" s="116">
        <v>7.1234892561758256</v>
      </c>
      <c r="GC7" s="116">
        <v>6.9398926278115018</v>
      </c>
      <c r="GD7" s="191">
        <v>49.523809523809526</v>
      </c>
      <c r="GE7" s="192">
        <v>52.577319587628871</v>
      </c>
      <c r="GF7" s="192">
        <v>54.838709677419352</v>
      </c>
      <c r="GG7" s="192">
        <v>52.941176470588239</v>
      </c>
      <c r="GH7" s="192">
        <v>49.6</v>
      </c>
      <c r="GI7" s="192">
        <v>53.289473684210535</v>
      </c>
      <c r="GJ7" s="192">
        <v>54.615384615384613</v>
      </c>
      <c r="GK7" s="77">
        <v>55.371900826446286</v>
      </c>
      <c r="GL7" s="193">
        <v>4.291845493562235</v>
      </c>
      <c r="GM7" s="194">
        <v>3.5245335176226575</v>
      </c>
      <c r="GN7" s="194">
        <v>1.5840220385674968</v>
      </c>
      <c r="GO7" s="107">
        <v>19.44184730023192</v>
      </c>
      <c r="GP7" s="108">
        <v>7.4810543293343059</v>
      </c>
      <c r="GQ7" s="108">
        <v>18.539024630252495</v>
      </c>
      <c r="GR7" s="108">
        <v>15.492731159026633</v>
      </c>
      <c r="GS7" s="108">
        <v>17.523919882803476</v>
      </c>
      <c r="GT7" s="108">
        <v>20.36697502139338</v>
      </c>
      <c r="GU7" s="108">
        <v>6.1614204537011181</v>
      </c>
      <c r="GV7" s="108">
        <v>2.9019287348806801</v>
      </c>
      <c r="GW7" s="102">
        <v>6.7813121272365802</v>
      </c>
      <c r="GX7" s="77">
        <v>6.8859470468431772</v>
      </c>
      <c r="GY7" s="77">
        <v>15.715384615384615</v>
      </c>
      <c r="GZ7" s="77">
        <v>5.654778887303852</v>
      </c>
      <c r="HA7" s="77">
        <v>10.135128061319874</v>
      </c>
      <c r="HB7" s="77">
        <v>7.1962962962962962</v>
      </c>
      <c r="HC7" s="77">
        <v>9.7731397459165148</v>
      </c>
      <c r="HD7" s="77">
        <v>9.1162790697674421</v>
      </c>
      <c r="HE7" s="102">
        <v>8.9699863574351983</v>
      </c>
      <c r="HF7" s="77">
        <v>7.8602504943968361</v>
      </c>
      <c r="HG7" s="77">
        <v>21.061274509803923</v>
      </c>
      <c r="HH7" s="77">
        <v>7.9241128687473283</v>
      </c>
      <c r="HI7" s="77">
        <v>12.783794938497808</v>
      </c>
      <c r="HJ7" s="77">
        <v>13.425736235595391</v>
      </c>
      <c r="HK7" s="77">
        <v>16.504976775049769</v>
      </c>
      <c r="HL7" s="77">
        <v>16.779766001376462</v>
      </c>
      <c r="HM7" s="102">
        <v>93.30119791176989</v>
      </c>
      <c r="HN7" s="77">
        <v>95.168693055812128</v>
      </c>
      <c r="HO7" s="77">
        <v>95.317183205303181</v>
      </c>
      <c r="HP7" s="77">
        <v>94.732753135901021</v>
      </c>
      <c r="HQ7" s="77">
        <v>94.436578149306513</v>
      </c>
      <c r="HR7" s="77">
        <v>95.772425427891676</v>
      </c>
      <c r="HS7" s="77">
        <v>95.853128695470161</v>
      </c>
      <c r="HT7" s="77">
        <v>96.138216470706055</v>
      </c>
      <c r="HU7" s="102">
        <v>81.695624382590509</v>
      </c>
      <c r="HV7" s="77">
        <v>86.285422056434641</v>
      </c>
      <c r="HW7" s="77">
        <v>79.219028741328046</v>
      </c>
      <c r="HX7" s="77">
        <v>80.396543743249495</v>
      </c>
      <c r="HY7" s="77">
        <v>82.001892147587512</v>
      </c>
      <c r="HZ7" s="77">
        <v>84.64709508398829</v>
      </c>
      <c r="IA7" s="77">
        <v>81.096676994798031</v>
      </c>
      <c r="IB7" s="77">
        <v>89.838834308422562</v>
      </c>
      <c r="IC7" s="196">
        <v>15.381455509456137</v>
      </c>
      <c r="ID7" s="197">
        <v>10.900147515627278</v>
      </c>
      <c r="IE7" s="197">
        <v>17.840331775277694</v>
      </c>
      <c r="IF7" s="197">
        <v>18.077204657028112</v>
      </c>
      <c r="IG7" s="197">
        <v>14.462019062995164</v>
      </c>
      <c r="IH7" s="197">
        <v>16.393850643116785</v>
      </c>
      <c r="II7" s="197">
        <v>18.655651174627415</v>
      </c>
      <c r="IJ7" s="197">
        <v>13.276861517941876</v>
      </c>
      <c r="IK7" s="111">
        <v>0.99715704162600238</v>
      </c>
      <c r="IL7" s="98">
        <v>1.4591767881241566</v>
      </c>
      <c r="IM7" s="98">
        <v>1.1619373776908022</v>
      </c>
      <c r="IN7" s="76">
        <v>1.002997002997003</v>
      </c>
      <c r="IO7" s="76">
        <v>1.1082291912284838</v>
      </c>
      <c r="IP7" s="76">
        <v>1.334185207456404</v>
      </c>
      <c r="IQ7" s="76">
        <v>1.59020958522644</v>
      </c>
      <c r="IR7" s="76">
        <v>2.1736682058790402</v>
      </c>
      <c r="IS7" s="114">
        <v>69.06005221932115</v>
      </c>
      <c r="IT7" s="115">
        <v>71.159029649595681</v>
      </c>
      <c r="IU7" s="115">
        <v>71.171171171171167</v>
      </c>
      <c r="IV7" s="115">
        <v>71.409214092140928</v>
      </c>
      <c r="IW7" s="115">
        <v>70.809248554913296</v>
      </c>
      <c r="IX7" s="115">
        <v>70.596026490066222</v>
      </c>
      <c r="IY7" s="115">
        <v>68.766756032171585</v>
      </c>
      <c r="IZ7" s="116">
        <v>71.428600000000003</v>
      </c>
      <c r="JA7" s="177">
        <v>86.42</v>
      </c>
      <c r="JB7" s="178">
        <v>87</v>
      </c>
      <c r="JC7" s="192">
        <v>74.814946039999995</v>
      </c>
      <c r="JD7" s="177">
        <v>90.77</v>
      </c>
      <c r="JE7" s="178">
        <v>78</v>
      </c>
      <c r="JF7" s="192">
        <v>76.273626770000007</v>
      </c>
      <c r="JG7" s="175">
        <v>475.10669266150029</v>
      </c>
      <c r="JH7" s="174">
        <v>426.40353835422434</v>
      </c>
      <c r="JI7" s="174">
        <v>390.75116231432219</v>
      </c>
      <c r="JJ7" s="174">
        <v>442.78644114882275</v>
      </c>
      <c r="JK7" s="174">
        <v>420.4654941686029</v>
      </c>
      <c r="JL7" s="174">
        <v>356.17290249668463</v>
      </c>
      <c r="JM7" s="174">
        <v>229.01572687120927</v>
      </c>
      <c r="JN7" s="71">
        <v>352.92642140468229</v>
      </c>
      <c r="JO7" s="196">
        <v>3.3600829439463729</v>
      </c>
      <c r="JP7" s="197">
        <v>3.2087342762385349</v>
      </c>
      <c r="JQ7" s="197">
        <v>3.3645226990768258</v>
      </c>
      <c r="JR7" s="197">
        <v>2.9369209821526185</v>
      </c>
      <c r="JS7" s="197">
        <v>1.7536639732397785</v>
      </c>
      <c r="JT7" s="197">
        <v>1.7683048480226122</v>
      </c>
      <c r="JU7" s="197">
        <v>1.736468697695557</v>
      </c>
      <c r="JV7" s="108">
        <v>0.99623914629028254</v>
      </c>
      <c r="JW7" s="196">
        <v>1.5906832359339993</v>
      </c>
      <c r="JX7" s="197">
        <v>1.4531879285695573</v>
      </c>
      <c r="JY7" s="197">
        <v>2.228482563272824</v>
      </c>
      <c r="JZ7" s="197">
        <v>1.5518785271864732</v>
      </c>
      <c r="KA7" s="197">
        <v>1.4775901230950719</v>
      </c>
      <c r="KB7" s="197">
        <v>1.395399821143315</v>
      </c>
      <c r="KC7" s="272">
        <v>1.3026349506911823</v>
      </c>
      <c r="KD7" s="122">
        <v>0.93009025546886959</v>
      </c>
      <c r="KE7" s="196">
        <v>10.068213574825183</v>
      </c>
      <c r="KF7" s="197">
        <v>4.9711672300656193</v>
      </c>
      <c r="KG7" s="197">
        <v>5.1149684932433228</v>
      </c>
      <c r="KH7" s="197">
        <v>5.7271680293135541</v>
      </c>
      <c r="KI7" s="197" t="s">
        <v>1475</v>
      </c>
      <c r="KJ7" s="197" t="s">
        <v>1475</v>
      </c>
      <c r="KK7" s="197" t="s">
        <v>1475</v>
      </c>
      <c r="KL7" s="108" t="s">
        <v>1475</v>
      </c>
      <c r="KM7" s="175">
        <v>36386.230633296109</v>
      </c>
      <c r="KN7" s="174">
        <v>29200.562111255818</v>
      </c>
      <c r="KO7" s="174">
        <v>25615.297176725442</v>
      </c>
      <c r="KP7" s="174">
        <v>24158.496726198126</v>
      </c>
      <c r="KQ7" s="174">
        <v>27831.935709713431</v>
      </c>
      <c r="KR7" s="174">
        <v>19772.776364521123</v>
      </c>
      <c r="KS7" s="174">
        <v>26948.000350720882</v>
      </c>
      <c r="KT7" s="78">
        <v>13955.296404275996</v>
      </c>
      <c r="KU7" s="177">
        <v>78.433333333333337</v>
      </c>
      <c r="KV7" s="178">
        <v>79</v>
      </c>
      <c r="KW7" s="115">
        <v>82.333333333333329</v>
      </c>
      <c r="KX7" s="74">
        <v>82.666666666666671</v>
      </c>
      <c r="KY7" s="77">
        <v>82</v>
      </c>
      <c r="KZ7" s="177">
        <v>83.166666666666671</v>
      </c>
      <c r="LA7" s="178">
        <v>85.333333333333329</v>
      </c>
      <c r="LB7" s="115">
        <v>86.666666666666671</v>
      </c>
      <c r="LC7" s="178">
        <v>88</v>
      </c>
      <c r="LD7" s="123">
        <v>87</v>
      </c>
      <c r="LE7" s="177">
        <v>53.291666666666664</v>
      </c>
      <c r="LF7" s="178">
        <v>60</v>
      </c>
      <c r="LG7" s="115">
        <v>60.666666666666664</v>
      </c>
      <c r="LH7" s="178">
        <v>57</v>
      </c>
      <c r="LI7" s="123">
        <v>50.333333333333336</v>
      </c>
      <c r="LJ7" s="177">
        <v>71.233333333333334</v>
      </c>
      <c r="LK7" s="178">
        <v>74.666666666666671</v>
      </c>
      <c r="LL7" s="115">
        <v>77.333333333333329</v>
      </c>
      <c r="LM7" s="178">
        <v>80.666666666666671</v>
      </c>
      <c r="LN7" s="77">
        <v>78.666666666666671</v>
      </c>
      <c r="LO7" s="196">
        <v>33.374953078628671</v>
      </c>
      <c r="LP7" s="197">
        <v>50.807992920340929</v>
      </c>
      <c r="LQ7" s="197">
        <v>45.409496663506395</v>
      </c>
      <c r="LR7" s="197">
        <v>54.416943057946426</v>
      </c>
      <c r="LS7" s="197">
        <v>68.134366774376915</v>
      </c>
      <c r="LT7" s="197">
        <v>56.117755289788398</v>
      </c>
      <c r="LU7" s="196">
        <v>86.465441353374416</v>
      </c>
      <c r="LV7" s="197">
        <v>86.644214730993781</v>
      </c>
      <c r="LW7" s="197">
        <v>88.548518493837449</v>
      </c>
      <c r="LX7" s="197">
        <v>109.38312544799946</v>
      </c>
      <c r="LY7" s="197">
        <v>106.3600818678788</v>
      </c>
      <c r="LZ7" s="197">
        <v>98.116075356985718</v>
      </c>
      <c r="MA7" s="175">
        <v>14147.744596178318</v>
      </c>
      <c r="MB7" s="174">
        <v>16036.374274214262</v>
      </c>
      <c r="MC7" s="174">
        <v>13810.720819108361</v>
      </c>
      <c r="MD7" s="174">
        <v>13831.517009763218</v>
      </c>
      <c r="ME7" s="174">
        <v>14069.792112648058</v>
      </c>
      <c r="MF7" s="174">
        <v>13628.005863546865</v>
      </c>
      <c r="MG7" s="174">
        <v>14109.004601887</v>
      </c>
      <c r="MH7" s="174">
        <v>13080.660835762876</v>
      </c>
      <c r="MI7" s="177">
        <v>94.9</v>
      </c>
      <c r="MJ7" s="178">
        <v>95.2</v>
      </c>
      <c r="MK7" s="115">
        <v>93.6</v>
      </c>
      <c r="ML7" s="178">
        <v>95</v>
      </c>
      <c r="MM7" s="178">
        <v>96.551724137931032</v>
      </c>
      <c r="MN7" s="115">
        <v>96.6</v>
      </c>
      <c r="MO7" s="178">
        <v>94.73684210526315</v>
      </c>
      <c r="MP7" s="77">
        <v>93.45794392523365</v>
      </c>
      <c r="MQ7" s="175">
        <v>12116.425630260817</v>
      </c>
      <c r="MR7" s="174">
        <v>10536.170384847777</v>
      </c>
      <c r="MS7" s="174">
        <v>17611.639927669195</v>
      </c>
      <c r="MT7" s="174">
        <v>12063.729717290656</v>
      </c>
      <c r="MU7" s="174">
        <v>14644.709831358736</v>
      </c>
      <c r="MV7" s="174">
        <v>14748.935353468374</v>
      </c>
      <c r="MW7" s="174">
        <v>16992.489581245587</v>
      </c>
      <c r="MX7" s="174">
        <v>17623.626373626375</v>
      </c>
      <c r="MY7" s="177">
        <v>26.408248232235643</v>
      </c>
      <c r="MZ7" s="178">
        <v>23.762456821201052</v>
      </c>
      <c r="NA7" s="178">
        <v>21.8</v>
      </c>
      <c r="NB7" s="178">
        <v>26.400000000000002</v>
      </c>
      <c r="NC7" s="178">
        <v>30.054231098280837</v>
      </c>
      <c r="ND7" s="178">
        <v>23.622370059164137</v>
      </c>
      <c r="NE7" s="178">
        <v>22.169913062244419</v>
      </c>
      <c r="NF7" s="125">
        <v>25.071916854721685</v>
      </c>
      <c r="NG7" s="177">
        <v>33.264602269009373</v>
      </c>
      <c r="NH7" s="178">
        <v>28.821725338787449</v>
      </c>
      <c r="NI7" s="178">
        <v>21.8</v>
      </c>
      <c r="NJ7" s="178">
        <v>24.5</v>
      </c>
      <c r="NK7" s="178">
        <v>32.373777854579572</v>
      </c>
      <c r="NL7" s="178">
        <v>28.459533109042191</v>
      </c>
      <c r="NM7" s="178">
        <v>26.32299127888442</v>
      </c>
      <c r="NN7" s="125">
        <v>29.389018853000181</v>
      </c>
      <c r="NO7" s="177">
        <v>30.280175745398026</v>
      </c>
      <c r="NP7" s="178">
        <v>29.016455834116087</v>
      </c>
      <c r="NQ7" s="178">
        <v>29.1</v>
      </c>
      <c r="NR7" s="178">
        <v>34.4</v>
      </c>
      <c r="NS7" s="178">
        <v>41.34772880580153</v>
      </c>
      <c r="NT7" s="178">
        <v>32.523922087868598</v>
      </c>
      <c r="NU7" s="178">
        <v>28.400392823904571</v>
      </c>
      <c r="NV7" s="125">
        <v>30.762013082815354</v>
      </c>
      <c r="NW7" s="177">
        <v>43.145932420605355</v>
      </c>
      <c r="NX7" s="178">
        <v>42.730590159759714</v>
      </c>
      <c r="NY7" s="178">
        <v>40.200000000000003</v>
      </c>
      <c r="NZ7" s="178">
        <v>39.700000000000003</v>
      </c>
      <c r="OA7" s="178">
        <v>42.718995901321605</v>
      </c>
      <c r="OB7" s="178">
        <v>41.851092825845193</v>
      </c>
      <c r="OC7" s="178">
        <v>41.751636202322302</v>
      </c>
      <c r="OD7" s="76">
        <v>41.894723081960151</v>
      </c>
      <c r="OE7" s="175">
        <v>26328.068459450587</v>
      </c>
      <c r="OF7" s="174">
        <v>21606.675243276477</v>
      </c>
      <c r="OG7" s="174">
        <v>21370.71784241233</v>
      </c>
      <c r="OH7" s="174">
        <v>19845.220057486356</v>
      </c>
      <c r="OI7" s="174">
        <v>18438.40103392216</v>
      </c>
      <c r="OJ7" s="174">
        <v>15655.982926574672</v>
      </c>
      <c r="OK7" s="174">
        <v>18514.347810915009</v>
      </c>
      <c r="OL7" s="174">
        <v>15587.949465500487</v>
      </c>
      <c r="OM7" s="175">
        <v>3357.6523092327666</v>
      </c>
      <c r="ON7" s="174">
        <v>3960.7492486728256</v>
      </c>
      <c r="OO7" s="174">
        <v>3712.2920880310467</v>
      </c>
      <c r="OP7" s="174">
        <v>3183.9239889536575</v>
      </c>
      <c r="OQ7" s="174">
        <v>2976.583249343249</v>
      </c>
      <c r="OR7" s="174">
        <v>2429.5432458697765</v>
      </c>
      <c r="OS7" s="175">
        <v>18013.065533179561</v>
      </c>
      <c r="OT7" s="174">
        <v>15884.470808813532</v>
      </c>
      <c r="OU7" s="174">
        <v>14726.108945891114</v>
      </c>
      <c r="OV7" s="174">
        <v>12472.058937621016</v>
      </c>
      <c r="OW7" s="174">
        <v>15537.764561571761</v>
      </c>
      <c r="OX7" s="174">
        <v>13158.40621963071</v>
      </c>
      <c r="OY7" s="177">
        <v>49.78321856669217</v>
      </c>
      <c r="OZ7" s="178">
        <v>52.001676749709667</v>
      </c>
      <c r="PA7" s="178">
        <v>58.939946615009667</v>
      </c>
      <c r="PB7" s="178">
        <v>59.871016918094419</v>
      </c>
      <c r="PC7" s="178">
        <v>55.7</v>
      </c>
      <c r="PD7" s="178">
        <v>48.050942428858164</v>
      </c>
      <c r="PE7" s="75">
        <v>56.497998395574079</v>
      </c>
      <c r="PF7" s="125">
        <v>59.542403164612814</v>
      </c>
      <c r="PG7" s="177">
        <v>87.466666666666654</v>
      </c>
      <c r="PH7" s="178">
        <v>87.666666666666671</v>
      </c>
      <c r="PI7" s="178">
        <v>88.333333333333329</v>
      </c>
      <c r="PJ7" s="178">
        <v>84.333333333333329</v>
      </c>
      <c r="PK7" s="199">
        <v>77</v>
      </c>
      <c r="PL7" s="177">
        <v>76.466666666666669</v>
      </c>
      <c r="PM7" s="178">
        <v>77.666666666666671</v>
      </c>
      <c r="PN7" s="178">
        <v>80.666666666666671</v>
      </c>
      <c r="PO7" s="178">
        <v>76.666666666666671</v>
      </c>
      <c r="PP7" s="192">
        <v>62.666666666666664</v>
      </c>
      <c r="PQ7" s="102">
        <v>6.64</v>
      </c>
      <c r="PR7" s="77">
        <v>7.39</v>
      </c>
      <c r="PS7" s="77">
        <v>7.95</v>
      </c>
      <c r="PT7" s="77">
        <v>8.39</v>
      </c>
      <c r="PU7" s="77">
        <v>9.0580284302332412</v>
      </c>
      <c r="PV7" s="73">
        <v>0.72216241008665061</v>
      </c>
      <c r="PW7" s="74">
        <v>0.6924550554625879</v>
      </c>
      <c r="PX7" s="74">
        <v>0.70588573976505076</v>
      </c>
      <c r="PY7" s="77">
        <v>0.85</v>
      </c>
      <c r="PZ7" s="77">
        <v>1.1000000000000001</v>
      </c>
      <c r="QA7" s="77">
        <v>0.61</v>
      </c>
      <c r="QB7" s="77">
        <v>1.45</v>
      </c>
      <c r="QC7" s="77">
        <v>0.99471052828801887</v>
      </c>
      <c r="QD7" s="73">
        <v>84.5098830173457</v>
      </c>
      <c r="QE7" s="74">
        <v>88.994730441832175</v>
      </c>
      <c r="QF7" s="74">
        <v>92.324918566775253</v>
      </c>
      <c r="QG7" s="77">
        <v>90.76</v>
      </c>
      <c r="QH7" s="77">
        <v>92.62</v>
      </c>
      <c r="QI7" s="77">
        <v>97.16</v>
      </c>
      <c r="QJ7" s="77">
        <v>97.23</v>
      </c>
      <c r="QK7" s="77">
        <v>97.658318061494612</v>
      </c>
      <c r="QL7" s="102">
        <v>6.74</v>
      </c>
      <c r="QM7" s="77">
        <v>6.28</v>
      </c>
      <c r="QN7" s="77">
        <v>5.94</v>
      </c>
      <c r="QO7" s="77">
        <v>7.11</v>
      </c>
      <c r="QP7" s="77">
        <v>4.1368229906837204</v>
      </c>
      <c r="QQ7" s="73">
        <v>93.525615167406215</v>
      </c>
      <c r="QR7" s="74">
        <v>99.493311714633165</v>
      </c>
      <c r="QS7" s="74">
        <v>99.95928338762215</v>
      </c>
      <c r="QT7" s="77">
        <v>99.98</v>
      </c>
      <c r="QU7" s="77">
        <v>100</v>
      </c>
      <c r="QV7" s="77">
        <v>100</v>
      </c>
      <c r="QW7" s="77">
        <v>100</v>
      </c>
      <c r="QX7" s="77">
        <v>100</v>
      </c>
      <c r="QY7" s="102">
        <v>82.758620689655174</v>
      </c>
      <c r="QZ7" s="77">
        <v>83.333333333333343</v>
      </c>
      <c r="RA7" s="77">
        <v>84.337349397590373</v>
      </c>
      <c r="RB7" s="77">
        <v>84.615384615384613</v>
      </c>
      <c r="RC7" s="77">
        <v>81.818181818181827</v>
      </c>
      <c r="RD7" s="77">
        <v>85.333333333333343</v>
      </c>
      <c r="RE7" s="77">
        <v>85.526315789473685</v>
      </c>
      <c r="RF7" s="77">
        <v>85.526315789473685</v>
      </c>
      <c r="RG7" s="102">
        <v>86.059580286645712</v>
      </c>
      <c r="RH7" s="77">
        <v>92.970896601590752</v>
      </c>
      <c r="RI7" s="77">
        <v>91.926474568763993</v>
      </c>
      <c r="RJ7" s="77">
        <v>92.801596872790782</v>
      </c>
      <c r="RK7" s="77">
        <v>97.692964739879784</v>
      </c>
      <c r="RL7" s="77">
        <v>97.574485942089808</v>
      </c>
      <c r="RM7" s="77">
        <v>97.572285411871434</v>
      </c>
      <c r="RN7" s="77">
        <v>97.572285411871434</v>
      </c>
      <c r="RO7" s="189">
        <v>9.1304347826086953</v>
      </c>
      <c r="RP7" s="116">
        <v>12.695652173913045</v>
      </c>
      <c r="RQ7" s="116">
        <v>14.210526315789473</v>
      </c>
      <c r="RR7" s="116">
        <v>10.571428571428571</v>
      </c>
      <c r="RS7" s="116">
        <v>9.5333333333333332</v>
      </c>
      <c r="RT7" s="116">
        <v>12.454545454545455</v>
      </c>
      <c r="RU7" s="175">
        <v>3534.7051760098379</v>
      </c>
      <c r="RV7" s="174">
        <v>3558.7432995768527</v>
      </c>
      <c r="RW7" s="174">
        <v>4275.6902067398996</v>
      </c>
      <c r="RX7" s="174">
        <v>4565.2306541486341</v>
      </c>
      <c r="RY7" s="174">
        <v>4108.1859933052774</v>
      </c>
      <c r="RZ7" s="174">
        <v>8166.8625617630405</v>
      </c>
      <c r="SA7" s="174">
        <v>5842.5143846954188</v>
      </c>
      <c r="SB7" s="174">
        <v>6597.9381443298953</v>
      </c>
      <c r="SC7" s="177">
        <v>8.5803571428571423</v>
      </c>
      <c r="SD7" s="178">
        <v>6.3349753694581281</v>
      </c>
      <c r="SE7" s="178">
        <v>5.8928571428571432</v>
      </c>
      <c r="SF7" s="178">
        <v>6.1088435374149652</v>
      </c>
      <c r="SG7" s="178">
        <v>9.5494505494505493</v>
      </c>
      <c r="SH7" s="192">
        <v>8.1964285714285712</v>
      </c>
      <c r="SI7" s="177">
        <v>19.752227782500153</v>
      </c>
      <c r="SJ7" s="178">
        <v>26.277898633597701</v>
      </c>
      <c r="SK7" s="178">
        <v>29.099485016042969</v>
      </c>
      <c r="SL7" s="178">
        <v>22.494284734196075</v>
      </c>
      <c r="SM7" s="178">
        <v>19.812723550863801</v>
      </c>
      <c r="SN7" s="178">
        <v>22.820075015958384</v>
      </c>
      <c r="SO7" s="178">
        <v>16.603108224888175</v>
      </c>
      <c r="SP7" s="192">
        <v>14.009059027098777</v>
      </c>
      <c r="SQ7" s="189">
        <v>21.645865834633383</v>
      </c>
      <c r="SR7" s="116">
        <v>21.488571986716156</v>
      </c>
      <c r="SS7" s="116">
        <v>20.638629283489095</v>
      </c>
      <c r="ST7" s="116">
        <v>21.42161635832522</v>
      </c>
      <c r="SU7" s="116">
        <v>21.7687074829932</v>
      </c>
      <c r="SV7" s="175">
        <v>103212.21799930715</v>
      </c>
      <c r="SW7" s="174">
        <v>34487.996234232844</v>
      </c>
      <c r="SX7" s="174">
        <v>56319.866092602439</v>
      </c>
      <c r="SY7" s="174">
        <v>127801.55821764725</v>
      </c>
      <c r="SZ7" s="174">
        <v>56033.049638126075</v>
      </c>
      <c r="TA7" s="174">
        <v>34495.88984210301</v>
      </c>
      <c r="TB7" s="174">
        <v>48022.209756071075</v>
      </c>
      <c r="TC7" s="174">
        <v>55354.713313896995</v>
      </c>
      <c r="TD7" s="177">
        <v>27.800000000000004</v>
      </c>
      <c r="TE7" s="178">
        <v>25.2</v>
      </c>
      <c r="TF7" s="178">
        <v>25.7</v>
      </c>
      <c r="TG7" s="178">
        <v>24.6</v>
      </c>
      <c r="TH7" s="178">
        <v>24.8</v>
      </c>
      <c r="TI7" s="199">
        <v>21.3</v>
      </c>
      <c r="TJ7" s="200">
        <v>67</v>
      </c>
      <c r="TK7" s="201">
        <v>67</v>
      </c>
      <c r="TL7" s="201">
        <v>87</v>
      </c>
      <c r="TM7" s="201">
        <v>92</v>
      </c>
      <c r="TN7" s="202">
        <v>93.73</v>
      </c>
      <c r="TO7" s="177">
        <v>6.2222222222222223</v>
      </c>
      <c r="TP7" s="178">
        <v>9.8445595854922274</v>
      </c>
      <c r="TQ7" s="178">
        <v>5.9071729957805905</v>
      </c>
      <c r="TR7" s="192" t="s">
        <v>1475</v>
      </c>
      <c r="TS7" s="177">
        <v>28.144544822793605</v>
      </c>
      <c r="TT7" s="178">
        <v>19.022212543554005</v>
      </c>
      <c r="TU7" s="178">
        <v>9.112262105516745</v>
      </c>
      <c r="TV7" s="199">
        <v>9.112262105516745</v>
      </c>
    </row>
    <row r="8" spans="1:542" x14ac:dyDescent="0.45">
      <c r="A8" s="130" t="s">
        <v>691</v>
      </c>
      <c r="B8" s="67">
        <v>6447.6949340482224</v>
      </c>
      <c r="C8" s="133">
        <v>6421.6514708185614</v>
      </c>
      <c r="D8" s="133">
        <v>6042.1399820528677</v>
      </c>
      <c r="E8" s="133">
        <v>5991.2598861476372</v>
      </c>
      <c r="F8" s="133">
        <v>5836.3924995484831</v>
      </c>
      <c r="G8" s="133">
        <v>5836.6840312015911</v>
      </c>
      <c r="H8" s="264">
        <v>5703.9704423521162</v>
      </c>
      <c r="I8" s="71">
        <v>5650.9627967844453</v>
      </c>
      <c r="J8" s="134">
        <v>7402.8961170272514</v>
      </c>
      <c r="K8" s="133">
        <v>7564.8946286611317</v>
      </c>
      <c r="L8" s="133">
        <v>7453.8654597688328</v>
      </c>
      <c r="M8" s="133">
        <v>7726.2581164581416</v>
      </c>
      <c r="N8" s="133">
        <v>7326.6345472986941</v>
      </c>
      <c r="O8" s="133">
        <v>7698.412405473925</v>
      </c>
      <c r="P8" s="133">
        <v>7499.6536034576948</v>
      </c>
      <c r="Q8" s="78">
        <v>7223.9492663516539</v>
      </c>
      <c r="R8" s="134">
        <v>3419.7875845274907</v>
      </c>
      <c r="S8" s="133">
        <v>3318.5126971841319</v>
      </c>
      <c r="T8" s="133">
        <v>4141.4559325529599</v>
      </c>
      <c r="U8" s="133">
        <v>4075.9697526510236</v>
      </c>
      <c r="V8" s="133">
        <v>3979.6984083605767</v>
      </c>
      <c r="W8" s="133">
        <v>4200.3003827211132</v>
      </c>
      <c r="X8" s="264">
        <v>3829.6458982256445</v>
      </c>
      <c r="Y8" s="71">
        <v>4111.0643668489693</v>
      </c>
      <c r="Z8" s="136">
        <v>53</v>
      </c>
      <c r="AA8" s="137">
        <v>55</v>
      </c>
      <c r="AB8" s="138">
        <v>55</v>
      </c>
      <c r="AC8" s="137">
        <v>60</v>
      </c>
      <c r="AD8" s="137">
        <v>59</v>
      </c>
      <c r="AE8" s="138">
        <v>61</v>
      </c>
      <c r="AF8" s="76">
        <v>59</v>
      </c>
      <c r="AG8" s="136">
        <v>25</v>
      </c>
      <c r="AH8" s="137">
        <v>29</v>
      </c>
      <c r="AI8" s="138">
        <v>29</v>
      </c>
      <c r="AJ8" s="137">
        <v>33</v>
      </c>
      <c r="AK8" s="137">
        <v>32</v>
      </c>
      <c r="AL8" s="138">
        <v>33</v>
      </c>
      <c r="AM8" s="76">
        <v>29</v>
      </c>
      <c r="AN8" s="136">
        <v>32</v>
      </c>
      <c r="AO8" s="137">
        <v>32</v>
      </c>
      <c r="AP8" s="138">
        <v>34</v>
      </c>
      <c r="AQ8" s="137">
        <v>26</v>
      </c>
      <c r="AR8" s="137">
        <v>37</v>
      </c>
      <c r="AS8" s="137">
        <v>43</v>
      </c>
      <c r="AT8" s="77">
        <v>38</v>
      </c>
      <c r="AU8" s="136">
        <v>10</v>
      </c>
      <c r="AV8" s="137">
        <v>14</v>
      </c>
      <c r="AW8" s="138">
        <v>17</v>
      </c>
      <c r="AX8" s="137">
        <v>11</v>
      </c>
      <c r="AY8" s="137">
        <v>14</v>
      </c>
      <c r="AZ8" s="138">
        <v>15</v>
      </c>
      <c r="BA8" s="76">
        <v>10</v>
      </c>
      <c r="BB8" s="134">
        <v>4416.1048456216859</v>
      </c>
      <c r="BC8" s="133">
        <v>3861.8162095742123</v>
      </c>
      <c r="BD8" s="133">
        <v>3135.9874403703016</v>
      </c>
      <c r="BE8" s="133">
        <v>3507.7388465813665</v>
      </c>
      <c r="BF8" s="133">
        <v>3708.5242207272968</v>
      </c>
      <c r="BG8" s="133">
        <v>3263.0404441250298</v>
      </c>
      <c r="BH8" s="133">
        <v>4374.3258585774665</v>
      </c>
      <c r="BI8" s="78">
        <v>3019.9430199430203</v>
      </c>
      <c r="BJ8" s="134">
        <v>205.08930149814668</v>
      </c>
      <c r="BK8" s="133">
        <v>204.72831017202117</v>
      </c>
      <c r="BL8" s="133">
        <v>234.08183376325283</v>
      </c>
      <c r="BM8" s="133">
        <v>225.23724416197635</v>
      </c>
      <c r="BN8" s="133">
        <v>217.44761736572502</v>
      </c>
      <c r="BO8" s="133">
        <v>231.09604552064542</v>
      </c>
      <c r="BP8" s="133">
        <v>226.00535149318992</v>
      </c>
      <c r="BQ8" s="78">
        <v>217.91767554479418</v>
      </c>
      <c r="BR8" s="139">
        <v>91.866028708133967</v>
      </c>
      <c r="BS8" s="140">
        <v>92.019950124688279</v>
      </c>
      <c r="BT8" s="140">
        <v>90.933333333333337</v>
      </c>
      <c r="BU8" s="140">
        <v>91.21447028423772</v>
      </c>
      <c r="BV8" s="140">
        <v>92.420537897310524</v>
      </c>
      <c r="BW8" s="140">
        <v>91.857506361323161</v>
      </c>
      <c r="BX8" s="140">
        <v>94.240837696335078</v>
      </c>
      <c r="BY8" s="82">
        <v>93.86363636363636</v>
      </c>
      <c r="BZ8" s="141">
        <v>84.100000000000009</v>
      </c>
      <c r="CA8" s="137">
        <v>84</v>
      </c>
      <c r="CB8" s="137">
        <v>84.666666666666671</v>
      </c>
      <c r="CC8" s="138">
        <v>77.333333333333329</v>
      </c>
      <c r="CD8" s="76">
        <v>70</v>
      </c>
      <c r="CE8" s="136">
        <v>87.9</v>
      </c>
      <c r="CF8" s="137">
        <v>91.8</v>
      </c>
      <c r="CG8" s="138">
        <v>90.9</v>
      </c>
      <c r="CH8" s="137">
        <v>93.1</v>
      </c>
      <c r="CI8" s="137">
        <v>94.6</v>
      </c>
      <c r="CJ8" s="138">
        <v>94.6</v>
      </c>
      <c r="CK8" s="76">
        <v>93.9</v>
      </c>
      <c r="CL8" s="142">
        <v>765.3</v>
      </c>
      <c r="CM8" s="143">
        <v>818.9</v>
      </c>
      <c r="CN8" s="144">
        <v>823.14</v>
      </c>
      <c r="CO8" s="143">
        <v>870.4</v>
      </c>
      <c r="CP8" s="143">
        <v>855.15</v>
      </c>
      <c r="CQ8" s="144">
        <v>882.6</v>
      </c>
      <c r="CR8" s="87">
        <v>834.49</v>
      </c>
      <c r="CS8" s="142">
        <v>465</v>
      </c>
      <c r="CT8" s="143">
        <v>537</v>
      </c>
      <c r="CU8" s="144">
        <v>547</v>
      </c>
      <c r="CV8" s="143">
        <v>454</v>
      </c>
      <c r="CW8" s="144">
        <v>551</v>
      </c>
      <c r="CX8" s="145">
        <v>627</v>
      </c>
      <c r="CY8" s="89">
        <v>531</v>
      </c>
      <c r="CZ8" s="142">
        <v>601</v>
      </c>
      <c r="DA8" s="143">
        <v>707</v>
      </c>
      <c r="DB8" s="144">
        <v>676</v>
      </c>
      <c r="DC8" s="143">
        <v>747</v>
      </c>
      <c r="DD8" s="144">
        <v>705</v>
      </c>
      <c r="DE8" s="145">
        <v>779</v>
      </c>
      <c r="DF8" s="89">
        <v>697</v>
      </c>
      <c r="DG8" s="142">
        <v>776</v>
      </c>
      <c r="DH8" s="143">
        <v>840</v>
      </c>
      <c r="DI8" s="144">
        <v>836</v>
      </c>
      <c r="DJ8" s="143">
        <v>900</v>
      </c>
      <c r="DK8" s="144">
        <v>895</v>
      </c>
      <c r="DL8" s="145">
        <v>956</v>
      </c>
      <c r="DM8" s="89">
        <v>901</v>
      </c>
      <c r="DN8" s="142">
        <v>882</v>
      </c>
      <c r="DO8" s="143">
        <v>908</v>
      </c>
      <c r="DP8" s="144">
        <v>950</v>
      </c>
      <c r="DQ8" s="143">
        <v>985</v>
      </c>
      <c r="DR8" s="144">
        <v>960</v>
      </c>
      <c r="DS8" s="145">
        <v>894</v>
      </c>
      <c r="DT8" s="89">
        <v>928</v>
      </c>
      <c r="DU8" s="142">
        <v>1010</v>
      </c>
      <c r="DV8" s="143">
        <v>1041</v>
      </c>
      <c r="DW8" s="144">
        <v>1037</v>
      </c>
      <c r="DX8" s="143">
        <v>1112</v>
      </c>
      <c r="DY8" s="144">
        <v>1066</v>
      </c>
      <c r="DZ8" s="145">
        <v>1204</v>
      </c>
      <c r="EA8" s="89">
        <v>1117</v>
      </c>
      <c r="EB8" s="141">
        <v>75.822603719599428</v>
      </c>
      <c r="EC8" s="138">
        <v>78.070175438596493</v>
      </c>
      <c r="ED8" s="138">
        <v>76.384615384615387</v>
      </c>
      <c r="EE8" s="138">
        <v>78.733385457388579</v>
      </c>
      <c r="EF8" s="417">
        <v>81.410256410256409</v>
      </c>
      <c r="EG8" s="141">
        <v>80.281690140845072</v>
      </c>
      <c r="EH8" s="138">
        <v>84.210526315789465</v>
      </c>
      <c r="EI8" s="138">
        <v>89.411764705882362</v>
      </c>
      <c r="EJ8" s="138">
        <v>91.764705882352942</v>
      </c>
      <c r="EK8" s="138">
        <v>90.588235294117652</v>
      </c>
      <c r="EL8" s="138">
        <v>87.356321839080465</v>
      </c>
      <c r="EM8" s="138">
        <v>83.720930232558146</v>
      </c>
      <c r="EN8" s="76">
        <v>87.5</v>
      </c>
      <c r="EO8" s="141">
        <v>94.4</v>
      </c>
      <c r="EP8" s="138">
        <v>94.2</v>
      </c>
      <c r="EQ8" s="138">
        <v>94.5</v>
      </c>
      <c r="ER8" s="146">
        <v>94.2</v>
      </c>
      <c r="ES8" s="141">
        <v>93.478887744593194</v>
      </c>
      <c r="ET8" s="138">
        <v>93.610613122983139</v>
      </c>
      <c r="EU8" s="138">
        <v>89.85013185823631</v>
      </c>
      <c r="EV8" s="146">
        <v>92.574811450815019</v>
      </c>
      <c r="EW8" s="141">
        <v>33.416790148689387</v>
      </c>
      <c r="EX8" s="138">
        <v>22</v>
      </c>
      <c r="EY8" s="138">
        <v>24</v>
      </c>
      <c r="EZ8" s="146">
        <v>21.000750026786672</v>
      </c>
      <c r="FA8" s="147">
        <v>55.023923444976077</v>
      </c>
      <c r="FB8" s="148">
        <v>34.666666666666664</v>
      </c>
      <c r="FC8" s="148">
        <v>132.02933985330074</v>
      </c>
      <c r="FD8" s="149">
        <v>99.47643979057591</v>
      </c>
      <c r="FE8" s="141">
        <v>90.6</v>
      </c>
      <c r="FF8" s="138">
        <v>92.5</v>
      </c>
      <c r="FG8" s="76">
        <v>92.2</v>
      </c>
      <c r="FH8" s="96">
        <v>3.3057851239669422</v>
      </c>
      <c r="FI8" s="150">
        <v>11.949685534591195</v>
      </c>
      <c r="FJ8" s="150">
        <v>7.7380952380952381</v>
      </c>
      <c r="FK8" s="150">
        <v>6.4220183486238538</v>
      </c>
      <c r="FL8" s="150">
        <v>3.2467532467532463</v>
      </c>
      <c r="FM8" s="98">
        <v>7.3298429319371721</v>
      </c>
      <c r="FN8" s="151">
        <v>18.899999999999999</v>
      </c>
      <c r="FO8" s="150">
        <v>19.7</v>
      </c>
      <c r="FP8" s="150">
        <v>27.73</v>
      </c>
      <c r="FQ8" s="150">
        <v>25.32</v>
      </c>
      <c r="FR8" s="150">
        <v>21.03</v>
      </c>
      <c r="FS8" s="150">
        <v>30.03</v>
      </c>
      <c r="FT8" s="150">
        <v>24.083769633507853</v>
      </c>
      <c r="FU8" s="98">
        <v>19.362186788154897</v>
      </c>
      <c r="FV8" s="152">
        <v>4.5397373084097854</v>
      </c>
      <c r="FW8" s="146">
        <v>4.5324349726629558</v>
      </c>
      <c r="FX8" s="146">
        <v>4.9732236297635888</v>
      </c>
      <c r="FY8" s="146">
        <v>4.3306067693184378</v>
      </c>
      <c r="FZ8" s="146">
        <v>4.4037476469844421</v>
      </c>
      <c r="GA8" s="146">
        <v>4.9427440894708585</v>
      </c>
      <c r="GB8" s="146">
        <v>4.9349763913166464</v>
      </c>
      <c r="GC8" s="146">
        <v>4.1535270819302239</v>
      </c>
      <c r="GD8" s="154">
        <v>45.283018867924532</v>
      </c>
      <c r="GE8" s="155">
        <v>45.953757225433527</v>
      </c>
      <c r="GF8" s="155">
        <v>46.416382252559728</v>
      </c>
      <c r="GG8" s="155">
        <v>47.524752475247524</v>
      </c>
      <c r="GH8" s="155">
        <v>50.148367952522257</v>
      </c>
      <c r="GI8" s="155">
        <v>52.710843373493979</v>
      </c>
      <c r="GJ8" s="155">
        <v>54.517133956386289</v>
      </c>
      <c r="GK8" s="77">
        <v>54.968944099378881</v>
      </c>
      <c r="GL8" s="156">
        <v>5.936395759717314</v>
      </c>
      <c r="GM8" s="157">
        <v>5.2011095700416092</v>
      </c>
      <c r="GN8" s="157">
        <v>4.9525101763907742</v>
      </c>
      <c r="GO8" s="107">
        <v>10.994222092062287</v>
      </c>
      <c r="GP8" s="108">
        <v>11.742024513803017</v>
      </c>
      <c r="GQ8" s="108">
        <v>11.151146923922866</v>
      </c>
      <c r="GR8" s="108">
        <v>10.185102815720082</v>
      </c>
      <c r="GS8" s="108">
        <v>10.336234069934347</v>
      </c>
      <c r="GT8" s="108">
        <v>9.3967091837302625</v>
      </c>
      <c r="GU8" s="108">
        <v>9.0124658532719835</v>
      </c>
      <c r="GV8" s="108">
        <v>7.3884996925051469</v>
      </c>
      <c r="GW8" s="102">
        <v>9.3232492997198886</v>
      </c>
      <c r="GX8" s="77">
        <v>7.0448954489544899</v>
      </c>
      <c r="GY8" s="77">
        <v>6.7203441917639832</v>
      </c>
      <c r="GZ8" s="77">
        <v>6.9460526315789473</v>
      </c>
      <c r="HA8" s="77">
        <v>6.5063131313131315</v>
      </c>
      <c r="HB8" s="77">
        <v>6.6660092044707433</v>
      </c>
      <c r="HC8" s="77">
        <v>5.8902038132807366</v>
      </c>
      <c r="HD8" s="77">
        <v>7.1895512391158745</v>
      </c>
      <c r="HE8" s="102">
        <v>10.327443524938493</v>
      </c>
      <c r="HF8" s="77">
        <v>10.713519039100435</v>
      </c>
      <c r="HG8" s="77">
        <v>11.090721649484536</v>
      </c>
      <c r="HH8" s="77">
        <v>11.047419439350275</v>
      </c>
      <c r="HI8" s="77">
        <v>12.662023653088042</v>
      </c>
      <c r="HJ8" s="77">
        <v>12.66141121736883</v>
      </c>
      <c r="HK8" s="77">
        <v>11.728822449514817</v>
      </c>
      <c r="HL8" s="77">
        <v>12.028304479252542</v>
      </c>
      <c r="HM8" s="102">
        <v>95.527197509918338</v>
      </c>
      <c r="HN8" s="77">
        <v>95.712110940673412</v>
      </c>
      <c r="HO8" s="77">
        <v>95.782248524780385</v>
      </c>
      <c r="HP8" s="77">
        <v>96.043710434260788</v>
      </c>
      <c r="HQ8" s="77">
        <v>95.960858784273569</v>
      </c>
      <c r="HR8" s="77">
        <v>96.064245092020272</v>
      </c>
      <c r="HS8" s="77">
        <v>95.907594193833646</v>
      </c>
      <c r="HT8" s="77">
        <v>96.211104414878989</v>
      </c>
      <c r="HU8" s="102">
        <v>91.680897516266398</v>
      </c>
      <c r="HV8" s="77">
        <v>91.294339360134586</v>
      </c>
      <c r="HW8" s="77">
        <v>88.211813793051505</v>
      </c>
      <c r="HX8" s="77">
        <v>89.332899737291811</v>
      </c>
      <c r="HY8" s="77">
        <v>91.438843728882503</v>
      </c>
      <c r="HZ8" s="77">
        <v>92.813237014614941</v>
      </c>
      <c r="IA8" s="77">
        <v>87.467237851487383</v>
      </c>
      <c r="IB8" s="77">
        <v>91.845168666043548</v>
      </c>
      <c r="IC8" s="159">
        <v>17.564555354527137</v>
      </c>
      <c r="ID8" s="160">
        <v>14.465480194384716</v>
      </c>
      <c r="IE8" s="160">
        <v>19.30567032698799</v>
      </c>
      <c r="IF8" s="160">
        <v>22.099862503357812</v>
      </c>
      <c r="IG8" s="160">
        <v>15.232024381591426</v>
      </c>
      <c r="IH8" s="160">
        <v>19.613422234656284</v>
      </c>
      <c r="II8" s="160">
        <v>16.010831548149589</v>
      </c>
      <c r="IJ8" s="160">
        <v>15.950922365152255</v>
      </c>
      <c r="IK8" s="111">
        <v>0.96092925026399156</v>
      </c>
      <c r="IL8" s="98">
        <v>2.1999923345214825</v>
      </c>
      <c r="IM8" s="98">
        <v>3.5627810446212385</v>
      </c>
      <c r="IN8" s="76">
        <v>3.8068978300914074</v>
      </c>
      <c r="IO8" s="76">
        <v>4.4756611772193615</v>
      </c>
      <c r="IP8" s="76">
        <v>5.1429395516013443</v>
      </c>
      <c r="IQ8" s="76">
        <v>5.7380669271275693</v>
      </c>
      <c r="IR8" s="76">
        <v>5.6814220982920878</v>
      </c>
      <c r="IS8" s="114">
        <v>67.551837031647878</v>
      </c>
      <c r="IT8" s="115">
        <v>67.670201847417033</v>
      </c>
      <c r="IU8" s="115">
        <v>65.020124405415288</v>
      </c>
      <c r="IV8" s="115">
        <v>61.635717107862511</v>
      </c>
      <c r="IW8" s="115">
        <v>60.878010878010883</v>
      </c>
      <c r="IX8" s="115">
        <v>61.689730517115805</v>
      </c>
      <c r="IY8" s="115">
        <v>59.260614934114194</v>
      </c>
      <c r="IZ8" s="116">
        <v>59.591300000000004</v>
      </c>
      <c r="JA8" s="136">
        <v>87.616299999999995</v>
      </c>
      <c r="JB8" s="137">
        <v>85.265207926814867</v>
      </c>
      <c r="JC8" s="155">
        <v>85.35</v>
      </c>
      <c r="JD8" s="136">
        <v>91.340699999999998</v>
      </c>
      <c r="JE8" s="137">
        <v>86.699699422126059</v>
      </c>
      <c r="JF8" s="155">
        <v>86.08</v>
      </c>
      <c r="JG8" s="134">
        <v>227.46369894599289</v>
      </c>
      <c r="JH8" s="133">
        <v>188.45753904990971</v>
      </c>
      <c r="JI8" s="133">
        <v>215.47142427098836</v>
      </c>
      <c r="JJ8" s="133">
        <v>240.6896579460622</v>
      </c>
      <c r="JK8" s="133">
        <v>234.71363119855985</v>
      </c>
      <c r="JL8" s="133">
        <v>178.26854373428134</v>
      </c>
      <c r="JM8" s="133">
        <v>189.14398811889055</v>
      </c>
      <c r="JN8" s="71">
        <v>195.32967032967034</v>
      </c>
      <c r="JO8" s="159">
        <v>4.6591415082053658</v>
      </c>
      <c r="JP8" s="160">
        <v>5.6262968871515406</v>
      </c>
      <c r="JQ8" s="160">
        <v>5.8015977722906698</v>
      </c>
      <c r="JR8" s="160">
        <v>6.1939822085011711</v>
      </c>
      <c r="JS8" s="160">
        <v>7.2299453406681931</v>
      </c>
      <c r="JT8" s="160">
        <v>6.359848832932383</v>
      </c>
      <c r="JU8" s="160">
        <v>3.6448307043223007</v>
      </c>
      <c r="JV8" s="108">
        <v>3.1745881252390031</v>
      </c>
      <c r="JW8" s="159">
        <v>2.6714401441146429</v>
      </c>
      <c r="JX8" s="160">
        <v>2.4403580487760301</v>
      </c>
      <c r="JY8" s="160">
        <v>2.4509112296656199</v>
      </c>
      <c r="JZ8" s="160">
        <v>2.8047689894028269</v>
      </c>
      <c r="KA8" s="160">
        <v>2.3569286790156232</v>
      </c>
      <c r="KB8" s="160">
        <v>2.4854549474511929</v>
      </c>
      <c r="KC8" s="270">
        <v>2.7782142785977624</v>
      </c>
      <c r="KD8" s="122">
        <v>2.4642117697867314</v>
      </c>
      <c r="KE8" s="159">
        <v>2.428693941702035</v>
      </c>
      <c r="KF8" s="160">
        <v>2.6368831774201267</v>
      </c>
      <c r="KG8" s="160">
        <v>3.0038104335848184</v>
      </c>
      <c r="KH8" s="160">
        <v>3.5126683334539668</v>
      </c>
      <c r="KI8" s="160">
        <v>3.5359791458883114</v>
      </c>
      <c r="KJ8" s="160">
        <v>2.906931386929998</v>
      </c>
      <c r="KK8" s="197">
        <v>2.6544383752593452</v>
      </c>
      <c r="KL8" s="108">
        <v>2.0287031823093433</v>
      </c>
      <c r="KM8" s="134">
        <v>27045.847035341496</v>
      </c>
      <c r="KN8" s="133">
        <v>26546.914921238345</v>
      </c>
      <c r="KO8" s="133">
        <v>22795.158324167016</v>
      </c>
      <c r="KP8" s="133">
        <v>20260.075496712245</v>
      </c>
      <c r="KQ8" s="133">
        <v>19795.067928655673</v>
      </c>
      <c r="KR8" s="133">
        <v>17230.740244925495</v>
      </c>
      <c r="KS8" s="133">
        <v>20383.762333362032</v>
      </c>
      <c r="KT8" s="78">
        <v>19973.19034852547</v>
      </c>
      <c r="KU8" s="136">
        <v>81.2</v>
      </c>
      <c r="KV8" s="137">
        <v>78.666666666666671</v>
      </c>
      <c r="KW8" s="138">
        <v>76.666666666666671</v>
      </c>
      <c r="KX8" s="74">
        <v>70</v>
      </c>
      <c r="KY8" s="77">
        <v>63.666666666666664</v>
      </c>
      <c r="KZ8" s="136">
        <v>78.100000000000009</v>
      </c>
      <c r="LA8" s="137">
        <v>80.333333333333329</v>
      </c>
      <c r="LB8" s="138">
        <v>82</v>
      </c>
      <c r="LC8" s="137">
        <v>81</v>
      </c>
      <c r="LD8" s="123">
        <v>74</v>
      </c>
      <c r="LE8" s="136">
        <v>66.861635220125791</v>
      </c>
      <c r="LF8" s="137">
        <v>65.333333333333329</v>
      </c>
      <c r="LG8" s="138">
        <v>66.666666666666671</v>
      </c>
      <c r="LH8" s="137">
        <v>60</v>
      </c>
      <c r="LI8" s="123">
        <v>54.333333333333336</v>
      </c>
      <c r="LJ8" s="136">
        <v>68.399999999999991</v>
      </c>
      <c r="LK8" s="137">
        <v>63</v>
      </c>
      <c r="LL8" s="138">
        <v>56.666666666666664</v>
      </c>
      <c r="LM8" s="137">
        <v>48.666666666666664</v>
      </c>
      <c r="LN8" s="77">
        <v>41.666666666666664</v>
      </c>
      <c r="LO8" s="159">
        <v>48.504730998772004</v>
      </c>
      <c r="LP8" s="160">
        <v>49.006780397078266</v>
      </c>
      <c r="LQ8" s="160">
        <v>50.155027726875197</v>
      </c>
      <c r="LR8" s="160">
        <v>57.41629781510705</v>
      </c>
      <c r="LS8" s="160">
        <v>66.59713540501312</v>
      </c>
      <c r="LT8" s="160">
        <v>64.137736526331977</v>
      </c>
      <c r="LU8" s="159">
        <v>105.9787410261463</v>
      </c>
      <c r="LV8" s="160">
        <v>170.11597120203078</v>
      </c>
      <c r="LW8" s="160">
        <v>142.06696809673392</v>
      </c>
      <c r="LX8" s="160">
        <v>148.13104727352041</v>
      </c>
      <c r="LY8" s="160">
        <v>100.11998030678376</v>
      </c>
      <c r="LZ8" s="160">
        <v>92.751653761345594</v>
      </c>
      <c r="MA8" s="134">
        <v>16479.764934687279</v>
      </c>
      <c r="MB8" s="133">
        <v>15146.216214197259</v>
      </c>
      <c r="MC8" s="133">
        <v>13763.249923599424</v>
      </c>
      <c r="MD8" s="133">
        <v>11626.721635032562</v>
      </c>
      <c r="ME8" s="133">
        <v>11413.49866420543</v>
      </c>
      <c r="MF8" s="133">
        <v>12143.635592647412</v>
      </c>
      <c r="MG8" s="133">
        <v>9493.3403311177881</v>
      </c>
      <c r="MH8" s="133">
        <v>8572.3860589812321</v>
      </c>
      <c r="MI8" s="136">
        <v>99</v>
      </c>
      <c r="MJ8" s="137">
        <v>99.1</v>
      </c>
      <c r="MK8" s="138">
        <v>98.9</v>
      </c>
      <c r="ML8" s="137">
        <v>97.9</v>
      </c>
      <c r="MM8" s="137">
        <v>90.378006872852239</v>
      </c>
      <c r="MN8" s="138">
        <v>97.1</v>
      </c>
      <c r="MO8" s="137">
        <v>96.084828711256122</v>
      </c>
      <c r="MP8" s="77">
        <v>96.521739130434781</v>
      </c>
      <c r="MQ8" s="134">
        <v>4900.3652889582063</v>
      </c>
      <c r="MR8" s="133">
        <v>4698.2703516177162</v>
      </c>
      <c r="MS8" s="133">
        <v>5116.5867971771677</v>
      </c>
      <c r="MT8" s="133">
        <v>4842.8521547300343</v>
      </c>
      <c r="MU8" s="133">
        <v>4791.3363686953498</v>
      </c>
      <c r="MV8" s="133">
        <v>4163.1048557941513</v>
      </c>
      <c r="MW8" s="133">
        <v>4183.1448700423662</v>
      </c>
      <c r="MX8" s="133">
        <v>4675.6400688243466</v>
      </c>
      <c r="MY8" s="136">
        <v>35.494744735016894</v>
      </c>
      <c r="MZ8" s="137">
        <v>37.210131544719658</v>
      </c>
      <c r="NA8" s="137">
        <v>35.4</v>
      </c>
      <c r="NB8" s="137">
        <v>34.799999999999997</v>
      </c>
      <c r="NC8" s="137">
        <v>35.774809990832509</v>
      </c>
      <c r="ND8" s="137">
        <v>33.733289565228858</v>
      </c>
      <c r="NE8" s="137">
        <v>33.939140899423322</v>
      </c>
      <c r="NF8" s="125">
        <v>34.936602746924635</v>
      </c>
      <c r="NG8" s="136">
        <v>33.810078860835155</v>
      </c>
      <c r="NH8" s="137">
        <v>36.584056111128284</v>
      </c>
      <c r="NI8" s="137">
        <v>36</v>
      </c>
      <c r="NJ8" s="137">
        <v>35.199999999999996</v>
      </c>
      <c r="NK8" s="137">
        <v>35.954198455705971</v>
      </c>
      <c r="NL8" s="137">
        <v>34.170627117825568</v>
      </c>
      <c r="NM8" s="137">
        <v>34.525268810373092</v>
      </c>
      <c r="NN8" s="125">
        <v>35.987993385381515</v>
      </c>
      <c r="NO8" s="136">
        <v>44.243000033816926</v>
      </c>
      <c r="NP8" s="137">
        <v>48.8</v>
      </c>
      <c r="NQ8" s="137">
        <v>48</v>
      </c>
      <c r="NR8" s="137">
        <v>47.599999999999994</v>
      </c>
      <c r="NS8" s="137">
        <v>47.041504892583255</v>
      </c>
      <c r="NT8" s="137">
        <v>42.440932998445675</v>
      </c>
      <c r="NU8" s="137">
        <v>43.815006956625268</v>
      </c>
      <c r="NV8" s="125">
        <v>46.314022900202481</v>
      </c>
      <c r="NW8" s="136">
        <v>55.650649222945944</v>
      </c>
      <c r="NX8" s="137">
        <v>55.9</v>
      </c>
      <c r="NY8" s="137">
        <v>58</v>
      </c>
      <c r="NZ8" s="137">
        <v>60.4</v>
      </c>
      <c r="OA8" s="137">
        <v>60.310744205942328</v>
      </c>
      <c r="OB8" s="137">
        <v>58.833819578297309</v>
      </c>
      <c r="OC8" s="137">
        <v>56.818489538594363</v>
      </c>
      <c r="OD8" s="76">
        <v>56.238731229799839</v>
      </c>
      <c r="OE8" s="134">
        <v>30014.017346676101</v>
      </c>
      <c r="OF8" s="133">
        <v>24032.493805876533</v>
      </c>
      <c r="OG8" s="133">
        <v>21395.140726304791</v>
      </c>
      <c r="OH8" s="133">
        <v>23550.657091532783</v>
      </c>
      <c r="OI8" s="133">
        <v>24311.45236939954</v>
      </c>
      <c r="OJ8" s="133">
        <v>23083.346281267313</v>
      </c>
      <c r="OK8" s="133">
        <v>29577.24123262829</v>
      </c>
      <c r="OL8" s="133">
        <v>29691.689008042897</v>
      </c>
      <c r="OM8" s="134">
        <v>7517.0175639064155</v>
      </c>
      <c r="ON8" s="133">
        <v>10055.734292989209</v>
      </c>
      <c r="OO8" s="133">
        <v>10790.307632846972</v>
      </c>
      <c r="OP8" s="133">
        <v>9819.2950264902556</v>
      </c>
      <c r="OQ8" s="133">
        <v>9779.5716978851578</v>
      </c>
      <c r="OR8" s="133">
        <v>9658.1769436997329</v>
      </c>
      <c r="OS8" s="134">
        <v>13878.123162398377</v>
      </c>
      <c r="OT8" s="133">
        <v>13494.922798543574</v>
      </c>
      <c r="OU8" s="133">
        <v>13521.144736552567</v>
      </c>
      <c r="OV8" s="133">
        <v>13264.051254777056</v>
      </c>
      <c r="OW8" s="133">
        <v>19797.669534743123</v>
      </c>
      <c r="OX8" s="133">
        <v>20033.512064343162</v>
      </c>
      <c r="OY8" s="136">
        <v>38.183264397072861</v>
      </c>
      <c r="OZ8" s="137">
        <v>21.368008645166494</v>
      </c>
      <c r="PA8" s="137">
        <v>22.182399688460521</v>
      </c>
      <c r="PB8" s="137">
        <v>23.949459904836949</v>
      </c>
      <c r="PC8" s="137">
        <v>20.8</v>
      </c>
      <c r="PD8" s="137">
        <v>27.116054987267297</v>
      </c>
      <c r="PE8" s="75">
        <v>26.679496229109066</v>
      </c>
      <c r="PF8" s="125">
        <v>27.848564529955972</v>
      </c>
      <c r="PG8" s="136">
        <v>89.399999999999991</v>
      </c>
      <c r="PH8" s="137">
        <v>91.666666666666671</v>
      </c>
      <c r="PI8" s="137">
        <v>90.333333333333329</v>
      </c>
      <c r="PJ8" s="137">
        <v>87.333333333333329</v>
      </c>
      <c r="PK8" s="163">
        <v>85</v>
      </c>
      <c r="PL8" s="136">
        <v>78.533333333333331</v>
      </c>
      <c r="PM8" s="137">
        <v>78.666666666666671</v>
      </c>
      <c r="PN8" s="137">
        <v>75.333333333333329</v>
      </c>
      <c r="PO8" s="137">
        <v>71</v>
      </c>
      <c r="PP8" s="155">
        <v>66.333333333333329</v>
      </c>
      <c r="PQ8" s="102" t="s">
        <v>1475</v>
      </c>
      <c r="PR8" s="77" t="s">
        <v>1475</v>
      </c>
      <c r="PS8" s="77" t="s">
        <v>1475</v>
      </c>
      <c r="PT8" s="77" t="s">
        <v>1475</v>
      </c>
      <c r="PU8" s="77" t="s">
        <v>1475</v>
      </c>
      <c r="PV8" s="73" t="s">
        <v>1475</v>
      </c>
      <c r="PW8" s="74" t="s">
        <v>1475</v>
      </c>
      <c r="PX8" s="74" t="s">
        <v>1475</v>
      </c>
      <c r="PY8" s="77" t="s">
        <v>1475</v>
      </c>
      <c r="PZ8" s="77" t="s">
        <v>1475</v>
      </c>
      <c r="QA8" s="77" t="s">
        <v>1475</v>
      </c>
      <c r="QB8" s="77" t="s">
        <v>1475</v>
      </c>
      <c r="QC8" s="77" t="s">
        <v>1475</v>
      </c>
      <c r="QD8" s="73" t="s">
        <v>1475</v>
      </c>
      <c r="QE8" s="74" t="s">
        <v>1475</v>
      </c>
      <c r="QF8" s="74" t="s">
        <v>1475</v>
      </c>
      <c r="QG8" s="77" t="s">
        <v>1475</v>
      </c>
      <c r="QH8" s="77" t="s">
        <v>1475</v>
      </c>
      <c r="QI8" s="77" t="s">
        <v>1475</v>
      </c>
      <c r="QJ8" s="77" t="s">
        <v>1475</v>
      </c>
      <c r="QK8" s="77" t="s">
        <v>1475</v>
      </c>
      <c r="QL8" s="102" t="s">
        <v>1475</v>
      </c>
      <c r="QM8" s="77" t="s">
        <v>1475</v>
      </c>
      <c r="QN8" s="77" t="s">
        <v>1475</v>
      </c>
      <c r="QO8" s="77" t="s">
        <v>1475</v>
      </c>
      <c r="QP8" s="77" t="s">
        <v>1475</v>
      </c>
      <c r="QQ8" s="73" t="s">
        <v>1475</v>
      </c>
      <c r="QR8" s="74" t="s">
        <v>1475</v>
      </c>
      <c r="QS8" s="74" t="s">
        <v>1475</v>
      </c>
      <c r="QT8" s="77" t="s">
        <v>1475</v>
      </c>
      <c r="QU8" s="77" t="s">
        <v>1475</v>
      </c>
      <c r="QV8" s="77" t="s">
        <v>1475</v>
      </c>
      <c r="QW8" s="77" t="s">
        <v>1475</v>
      </c>
      <c r="QX8" s="77" t="s">
        <v>1475</v>
      </c>
      <c r="QY8" s="102">
        <v>76.71641791044776</v>
      </c>
      <c r="QZ8" s="77">
        <v>77.31343283582089</v>
      </c>
      <c r="RA8" s="77">
        <v>77.577319587628864</v>
      </c>
      <c r="RB8" s="77">
        <v>75.401069518716582</v>
      </c>
      <c r="RC8" s="77">
        <v>75.401069518716582</v>
      </c>
      <c r="RD8" s="77">
        <v>75.401069518716582</v>
      </c>
      <c r="RE8" s="77">
        <v>77.310924369747909</v>
      </c>
      <c r="RF8" s="77">
        <v>77.337110481586407</v>
      </c>
      <c r="RG8" s="102">
        <v>87.270658030777724</v>
      </c>
      <c r="RH8" s="77">
        <v>90.828196486344723</v>
      </c>
      <c r="RI8" s="77">
        <v>92.4205093625188</v>
      </c>
      <c r="RJ8" s="77">
        <v>81.552693585369653</v>
      </c>
      <c r="RK8" s="77">
        <v>75.126434353171092</v>
      </c>
      <c r="RL8" s="77">
        <v>74.779178047183223</v>
      </c>
      <c r="RM8" s="77">
        <v>76.873944991949912</v>
      </c>
      <c r="RN8" s="77">
        <v>74.73326667147731</v>
      </c>
      <c r="RO8" s="152">
        <v>5.3035714285714279</v>
      </c>
      <c r="RP8" s="146">
        <v>7.6666666666666661</v>
      </c>
      <c r="RQ8" s="146">
        <v>18.048780487804876</v>
      </c>
      <c r="RR8" s="146">
        <v>21.176470588235293</v>
      </c>
      <c r="RS8" s="146">
        <v>21.73076923076923</v>
      </c>
      <c r="RT8" s="146">
        <v>19.34782608695652</v>
      </c>
      <c r="RU8" s="134">
        <v>3790.3566019537457</v>
      </c>
      <c r="RV8" s="133">
        <v>3238.535869250456</v>
      </c>
      <c r="RW8" s="133">
        <v>3367.258376633557</v>
      </c>
      <c r="RX8" s="133">
        <v>2577.7635708803355</v>
      </c>
      <c r="RY8" s="133">
        <v>2062.549087144223</v>
      </c>
      <c r="RZ8" s="133">
        <v>2953.9272735223117</v>
      </c>
      <c r="SA8" s="133">
        <v>3226.2492236638159</v>
      </c>
      <c r="SB8" s="133">
        <v>2944.1770933589992</v>
      </c>
      <c r="SC8" s="136">
        <v>12.009357454772301</v>
      </c>
      <c r="SD8" s="137">
        <v>15.873949579831933</v>
      </c>
      <c r="SE8" s="137">
        <v>13.729323308270677</v>
      </c>
      <c r="SF8" s="137">
        <v>14.004201680672269</v>
      </c>
      <c r="SG8" s="137">
        <v>13.19254658385093</v>
      </c>
      <c r="SH8" s="155">
        <v>16.61038961038961</v>
      </c>
      <c r="SI8" s="136">
        <v>31.27154194693043</v>
      </c>
      <c r="SJ8" s="137">
        <v>32.451292362467946</v>
      </c>
      <c r="SK8" s="137">
        <v>24.232088992383066</v>
      </c>
      <c r="SL8" s="137">
        <v>25.356409434423622</v>
      </c>
      <c r="SM8" s="137">
        <v>26.883873231472588</v>
      </c>
      <c r="SN8" s="137">
        <v>24.053014154516227</v>
      </c>
      <c r="SO8" s="137">
        <v>25.725960854635616</v>
      </c>
      <c r="SP8" s="155">
        <v>24.653196033049106</v>
      </c>
      <c r="SQ8" s="152">
        <v>25.951557093425606</v>
      </c>
      <c r="SR8" s="146">
        <v>26.607095225393437</v>
      </c>
      <c r="SS8" s="146">
        <v>22.983897908732544</v>
      </c>
      <c r="ST8" s="146">
        <v>25.749063670411985</v>
      </c>
      <c r="SU8" s="146">
        <v>25.268096514745309</v>
      </c>
      <c r="SV8" s="134">
        <v>81349.013799961816</v>
      </c>
      <c r="SW8" s="133">
        <v>60741.549852108321</v>
      </c>
      <c r="SX8" s="133">
        <v>53265.284915589</v>
      </c>
      <c r="SY8" s="133">
        <v>85088.071174456185</v>
      </c>
      <c r="SZ8" s="133">
        <v>76610.483978571545</v>
      </c>
      <c r="TA8" s="133">
        <v>56967.221181324749</v>
      </c>
      <c r="TB8" s="133">
        <v>57614.285110746438</v>
      </c>
      <c r="TC8" s="133">
        <v>56729.222520107236</v>
      </c>
      <c r="TD8" s="136">
        <v>34.300000000000004</v>
      </c>
      <c r="TE8" s="137">
        <v>28.7</v>
      </c>
      <c r="TF8" s="137">
        <v>28.599999999999998</v>
      </c>
      <c r="TG8" s="137">
        <v>30.099999999999998</v>
      </c>
      <c r="TH8" s="137">
        <v>30.7</v>
      </c>
      <c r="TI8" s="163">
        <v>28.799999999999997</v>
      </c>
      <c r="TJ8" s="164">
        <v>21</v>
      </c>
      <c r="TK8" s="165">
        <v>55</v>
      </c>
      <c r="TL8" s="165">
        <v>70</v>
      </c>
      <c r="TM8" s="165">
        <v>78</v>
      </c>
      <c r="TN8" s="166">
        <v>82.11</v>
      </c>
      <c r="TO8" s="136">
        <v>10.918114143920596</v>
      </c>
      <c r="TP8" s="137">
        <v>10.53921568627451</v>
      </c>
      <c r="TQ8" s="137">
        <v>11.192810457516341</v>
      </c>
      <c r="TR8" s="155">
        <v>9.9408284023668632</v>
      </c>
      <c r="TS8" s="136">
        <v>47.837346836225898</v>
      </c>
      <c r="TT8" s="137">
        <v>23.238375014494995</v>
      </c>
      <c r="TU8" s="137">
        <v>23.238375014494995</v>
      </c>
      <c r="TV8" s="163">
        <v>1.1447954208183169</v>
      </c>
    </row>
    <row r="9" spans="1:542" x14ac:dyDescent="0.45">
      <c r="A9" s="167" t="s">
        <v>692</v>
      </c>
      <c r="B9" s="67">
        <v>5296.1359240539568</v>
      </c>
      <c r="C9" s="70">
        <v>5028.9592819898653</v>
      </c>
      <c r="D9" s="70">
        <v>4741.881414718926</v>
      </c>
      <c r="E9" s="70">
        <v>4607.551125633614</v>
      </c>
      <c r="F9" s="70">
        <v>4475.6257550361297</v>
      </c>
      <c r="G9" s="70">
        <v>4353.6763701986938</v>
      </c>
      <c r="H9" s="265">
        <v>4528.9870779085559</v>
      </c>
      <c r="I9" s="71">
        <v>4759.271307742355</v>
      </c>
      <c r="J9" s="67">
        <v>7655.7835016793906</v>
      </c>
      <c r="K9" s="70">
        <v>7468.7837083266413</v>
      </c>
      <c r="L9" s="70">
        <v>7368.6560657118753</v>
      </c>
      <c r="M9" s="70">
        <v>7261.1006608743874</v>
      </c>
      <c r="N9" s="70">
        <v>7261.6761657288353</v>
      </c>
      <c r="O9" s="70">
        <v>7176.8366150904594</v>
      </c>
      <c r="P9" s="70">
        <v>7458.056703315121</v>
      </c>
      <c r="Q9" s="78">
        <v>7083.4951456310682</v>
      </c>
      <c r="R9" s="67">
        <v>3519.2186332488095</v>
      </c>
      <c r="S9" s="70">
        <v>3258.2054224946501</v>
      </c>
      <c r="T9" s="70">
        <v>3102.7192483216272</v>
      </c>
      <c r="U9" s="70">
        <v>3021.8880924289151</v>
      </c>
      <c r="V9" s="70">
        <v>3249.0957150257418</v>
      </c>
      <c r="W9" s="70">
        <v>3672.9591059347322</v>
      </c>
      <c r="X9" s="265">
        <v>3804.3717787565724</v>
      </c>
      <c r="Y9" s="71">
        <v>4414.045354791514</v>
      </c>
      <c r="Z9" s="73">
        <v>44</v>
      </c>
      <c r="AA9" s="74">
        <v>47</v>
      </c>
      <c r="AB9" s="75">
        <v>48</v>
      </c>
      <c r="AC9" s="74">
        <v>50</v>
      </c>
      <c r="AD9" s="74">
        <v>52</v>
      </c>
      <c r="AE9" s="75">
        <v>54</v>
      </c>
      <c r="AF9" s="76">
        <v>48</v>
      </c>
      <c r="AG9" s="73">
        <v>20</v>
      </c>
      <c r="AH9" s="74">
        <v>23</v>
      </c>
      <c r="AI9" s="75">
        <v>23</v>
      </c>
      <c r="AJ9" s="74">
        <v>25</v>
      </c>
      <c r="AK9" s="74">
        <v>27</v>
      </c>
      <c r="AL9" s="75">
        <v>26</v>
      </c>
      <c r="AM9" s="76">
        <v>24</v>
      </c>
      <c r="AN9" s="73">
        <v>25</v>
      </c>
      <c r="AO9" s="74">
        <v>29</v>
      </c>
      <c r="AP9" s="75">
        <v>31</v>
      </c>
      <c r="AQ9" s="74">
        <v>35</v>
      </c>
      <c r="AR9" s="74">
        <v>37</v>
      </c>
      <c r="AS9" s="74">
        <v>38</v>
      </c>
      <c r="AT9" s="77">
        <v>33</v>
      </c>
      <c r="AU9" s="73">
        <v>6</v>
      </c>
      <c r="AV9" s="74">
        <v>8</v>
      </c>
      <c r="AW9" s="75">
        <v>10</v>
      </c>
      <c r="AX9" s="74">
        <v>13</v>
      </c>
      <c r="AY9" s="74">
        <v>13</v>
      </c>
      <c r="AZ9" s="75">
        <v>11</v>
      </c>
      <c r="BA9" s="76">
        <v>12</v>
      </c>
      <c r="BB9" s="67">
        <v>3495.6034250926136</v>
      </c>
      <c r="BC9" s="70">
        <v>3503.9247282151478</v>
      </c>
      <c r="BD9" s="70">
        <v>3824.8430148370589</v>
      </c>
      <c r="BE9" s="70">
        <v>3885.4583245740105</v>
      </c>
      <c r="BF9" s="70">
        <v>2686.1850119141523</v>
      </c>
      <c r="BG9" s="70">
        <v>3040.018079726528</v>
      </c>
      <c r="BH9" s="70">
        <v>4713.6025620102</v>
      </c>
      <c r="BI9" s="78">
        <v>3634.305210918114</v>
      </c>
      <c r="BJ9" s="67">
        <v>271.66868596359672</v>
      </c>
      <c r="BK9" s="70">
        <v>317.31522320963234</v>
      </c>
      <c r="BL9" s="70">
        <v>336.97060629269134</v>
      </c>
      <c r="BM9" s="70">
        <v>369.32163797117965</v>
      </c>
      <c r="BN9" s="70">
        <v>390.63583757377933</v>
      </c>
      <c r="BO9" s="70">
        <v>403.93559137859103</v>
      </c>
      <c r="BP9" s="70">
        <v>537.33855245490702</v>
      </c>
      <c r="BQ9" s="78">
        <v>559.29136509005218</v>
      </c>
      <c r="BR9" s="168">
        <v>93.78531073446328</v>
      </c>
      <c r="BS9" s="169">
        <v>93.637621023513134</v>
      </c>
      <c r="BT9" s="169">
        <v>94.396551724137936</v>
      </c>
      <c r="BU9" s="169">
        <v>94.651539708265801</v>
      </c>
      <c r="BV9" s="169">
        <v>91.965811965811966</v>
      </c>
      <c r="BW9" s="169">
        <v>90.371621621621628</v>
      </c>
      <c r="BX9" s="169">
        <v>89.009009009009006</v>
      </c>
      <c r="BY9" s="82">
        <v>88.053949903660893</v>
      </c>
      <c r="BZ9" s="83">
        <v>74.399999999999991</v>
      </c>
      <c r="CA9" s="74">
        <v>72.333333333333329</v>
      </c>
      <c r="CB9" s="74">
        <v>68.666666666666671</v>
      </c>
      <c r="CC9" s="75">
        <v>67</v>
      </c>
      <c r="CD9" s="76">
        <v>62.666666666666664</v>
      </c>
      <c r="CE9" s="73">
        <v>89.6</v>
      </c>
      <c r="CF9" s="74">
        <v>91.1</v>
      </c>
      <c r="CG9" s="75">
        <v>90.9</v>
      </c>
      <c r="CH9" s="74">
        <v>93</v>
      </c>
      <c r="CI9" s="74">
        <v>91.5</v>
      </c>
      <c r="CJ9" s="75">
        <v>94.2</v>
      </c>
      <c r="CK9" s="76">
        <v>91.5</v>
      </c>
      <c r="CL9" s="84">
        <v>676.88</v>
      </c>
      <c r="CM9" s="85">
        <v>723.37</v>
      </c>
      <c r="CN9" s="86">
        <v>735.94</v>
      </c>
      <c r="CO9" s="85">
        <v>764.19</v>
      </c>
      <c r="CP9" s="85">
        <v>742.87</v>
      </c>
      <c r="CQ9" s="86">
        <v>769.43</v>
      </c>
      <c r="CR9" s="87">
        <v>685.61</v>
      </c>
      <c r="CS9" s="84">
        <v>423</v>
      </c>
      <c r="CT9" s="85">
        <v>469</v>
      </c>
      <c r="CU9" s="86">
        <v>498</v>
      </c>
      <c r="CV9" s="85">
        <v>542</v>
      </c>
      <c r="CW9" s="86">
        <v>530</v>
      </c>
      <c r="CX9" s="170">
        <v>543</v>
      </c>
      <c r="CY9" s="89">
        <v>484</v>
      </c>
      <c r="CZ9" s="84">
        <v>572</v>
      </c>
      <c r="DA9" s="85">
        <v>663</v>
      </c>
      <c r="DB9" s="86">
        <v>685</v>
      </c>
      <c r="DC9" s="85">
        <v>683</v>
      </c>
      <c r="DD9" s="86">
        <v>690</v>
      </c>
      <c r="DE9" s="170">
        <v>714</v>
      </c>
      <c r="DF9" s="89">
        <v>611</v>
      </c>
      <c r="DG9" s="84">
        <v>749</v>
      </c>
      <c r="DH9" s="85">
        <v>823</v>
      </c>
      <c r="DI9" s="86">
        <v>849</v>
      </c>
      <c r="DJ9" s="85">
        <v>864</v>
      </c>
      <c r="DK9" s="86">
        <v>870</v>
      </c>
      <c r="DL9" s="170">
        <v>866</v>
      </c>
      <c r="DM9" s="89">
        <v>851</v>
      </c>
      <c r="DN9" s="84">
        <v>853</v>
      </c>
      <c r="DO9" s="85">
        <v>938</v>
      </c>
      <c r="DP9" s="86">
        <v>938</v>
      </c>
      <c r="DQ9" s="85">
        <v>905</v>
      </c>
      <c r="DR9" s="86">
        <v>916</v>
      </c>
      <c r="DS9" s="170">
        <v>941</v>
      </c>
      <c r="DT9" s="89">
        <v>912</v>
      </c>
      <c r="DU9" s="84">
        <v>1227</v>
      </c>
      <c r="DV9" s="85">
        <v>1198</v>
      </c>
      <c r="DW9" s="86">
        <v>1156</v>
      </c>
      <c r="DX9" s="85">
        <v>1145</v>
      </c>
      <c r="DY9" s="86">
        <v>1085</v>
      </c>
      <c r="DZ9" s="170">
        <v>1103</v>
      </c>
      <c r="EA9" s="89">
        <v>971</v>
      </c>
      <c r="EB9" s="83">
        <v>75.52770448548813</v>
      </c>
      <c r="EC9" s="75">
        <v>74.897119341563794</v>
      </c>
      <c r="ED9" s="75">
        <v>77.827050997782706</v>
      </c>
      <c r="EE9" s="75">
        <v>75.977653631284909</v>
      </c>
      <c r="EF9" s="76">
        <v>80.417335473515251</v>
      </c>
      <c r="EG9" s="83">
        <v>85.106382978723403</v>
      </c>
      <c r="EH9" s="75">
        <v>90</v>
      </c>
      <c r="EI9" s="75">
        <v>93.877551020408163</v>
      </c>
      <c r="EJ9" s="75">
        <v>89.583333333333343</v>
      </c>
      <c r="EK9" s="75">
        <v>90.909090909090907</v>
      </c>
      <c r="EL9" s="75">
        <v>88.461538461538453</v>
      </c>
      <c r="EM9" s="75">
        <v>94.117647058823522</v>
      </c>
      <c r="EN9" s="76">
        <v>86.274509803921575</v>
      </c>
      <c r="EO9" s="83">
        <v>92</v>
      </c>
      <c r="EP9" s="75">
        <v>92.3</v>
      </c>
      <c r="EQ9" s="75">
        <v>92.4</v>
      </c>
      <c r="ER9" s="76">
        <v>92.3</v>
      </c>
      <c r="ES9" s="83">
        <v>90.007869166552624</v>
      </c>
      <c r="ET9" s="75">
        <v>88.199033284385706</v>
      </c>
      <c r="EU9" s="75">
        <v>89.719737983429553</v>
      </c>
      <c r="EV9" s="76">
        <v>90.453922348987348</v>
      </c>
      <c r="EW9" s="83">
        <v>106.96846096398001</v>
      </c>
      <c r="EX9" s="75">
        <v>96</v>
      </c>
      <c r="EY9" s="75">
        <v>70.900000000000006</v>
      </c>
      <c r="EZ9" s="76">
        <v>40.613367409300515</v>
      </c>
      <c r="FA9" s="93">
        <v>258.47457627118644</v>
      </c>
      <c r="FB9" s="94">
        <v>481.32183908045977</v>
      </c>
      <c r="FC9" s="94">
        <v>229.05982905982904</v>
      </c>
      <c r="FD9" s="95">
        <v>111.71171171171171</v>
      </c>
      <c r="FE9" s="83">
        <v>87.7</v>
      </c>
      <c r="FF9" s="75">
        <v>87.6</v>
      </c>
      <c r="FG9" s="76">
        <v>88.7</v>
      </c>
      <c r="FH9" s="96">
        <v>6.557377049180328</v>
      </c>
      <c r="FI9" s="97">
        <v>7.5757575757575761</v>
      </c>
      <c r="FJ9" s="97">
        <v>3.9682539682539679</v>
      </c>
      <c r="FK9" s="97">
        <v>2.6315789473684208</v>
      </c>
      <c r="FL9" s="97">
        <v>1.3986013986013985</v>
      </c>
      <c r="FM9" s="98">
        <v>7.7464788732394361</v>
      </c>
      <c r="FN9" s="99">
        <v>29.38</v>
      </c>
      <c r="FO9" s="97">
        <v>33.89</v>
      </c>
      <c r="FP9" s="97">
        <v>33.619999999999997</v>
      </c>
      <c r="FQ9" s="97">
        <v>31.77</v>
      </c>
      <c r="FR9" s="97">
        <v>35.56</v>
      </c>
      <c r="FS9" s="97">
        <v>32.770000000000003</v>
      </c>
      <c r="FT9" s="97">
        <v>18.018018018018019</v>
      </c>
      <c r="FU9" s="98">
        <v>25.240847784200387</v>
      </c>
      <c r="FV9" s="100">
        <v>4.808115840290653</v>
      </c>
      <c r="FW9" s="76">
        <v>4.6250159385782368</v>
      </c>
      <c r="FX9" s="76">
        <v>5.2986598731417489</v>
      </c>
      <c r="FY9" s="76">
        <v>5.2991086055155741</v>
      </c>
      <c r="FZ9" s="76">
        <v>4.4915452597324386</v>
      </c>
      <c r="GA9" s="76">
        <v>4.7513223009043841</v>
      </c>
      <c r="GB9" s="76">
        <v>4.3171614215106224</v>
      </c>
      <c r="GC9" s="76">
        <v>3.4226814605813347</v>
      </c>
      <c r="GD9" s="102">
        <v>38.386308068459655</v>
      </c>
      <c r="GE9" s="77">
        <v>40.469973890339425</v>
      </c>
      <c r="GF9" s="77">
        <v>40.616966580976865</v>
      </c>
      <c r="GG9" s="77">
        <v>40.909090909090914</v>
      </c>
      <c r="GH9" s="77">
        <v>44.038929440389296</v>
      </c>
      <c r="GI9" s="77">
        <v>44.819277108433738</v>
      </c>
      <c r="GJ9" s="77">
        <v>42.028985507246375</v>
      </c>
      <c r="GK9" s="77">
        <v>46.311475409836063</v>
      </c>
      <c r="GL9" s="103">
        <v>0.93333333333333712</v>
      </c>
      <c r="GM9" s="106">
        <v>0.52390307793058355</v>
      </c>
      <c r="GN9" s="106">
        <v>0.19556714471968917</v>
      </c>
      <c r="GO9" s="107">
        <v>24.917648111921753</v>
      </c>
      <c r="GP9" s="108">
        <v>22.504044576631131</v>
      </c>
      <c r="GQ9" s="108">
        <v>24.032008433532738</v>
      </c>
      <c r="GR9" s="108">
        <v>17.149655342393494</v>
      </c>
      <c r="GS9" s="108">
        <v>16.699156514194438</v>
      </c>
      <c r="GT9" s="108">
        <v>17.210627621408744</v>
      </c>
      <c r="GU9" s="108">
        <v>15.533189536391239</v>
      </c>
      <c r="GV9" s="108">
        <v>12.171194775878751</v>
      </c>
      <c r="GW9" s="102">
        <v>6.584356819650937</v>
      </c>
      <c r="GX9" s="77">
        <v>6.2805611222444888</v>
      </c>
      <c r="GY9" s="77">
        <v>6.1667801225323347</v>
      </c>
      <c r="GZ9" s="77">
        <v>6.0966216216216216</v>
      </c>
      <c r="HA9" s="77">
        <v>6.9392882065596648</v>
      </c>
      <c r="HB9" s="77">
        <v>7.1479697178251893</v>
      </c>
      <c r="HC9" s="77">
        <v>7.6</v>
      </c>
      <c r="HD9" s="77">
        <v>7.8587181254307374</v>
      </c>
      <c r="HE9" s="102">
        <v>10.976770753998476</v>
      </c>
      <c r="HF9" s="77">
        <v>11.007761437908497</v>
      </c>
      <c r="HG9" s="77">
        <v>11.778470490440565</v>
      </c>
      <c r="HH9" s="77">
        <v>11.734413965087281</v>
      </c>
      <c r="HI9" s="77">
        <v>11.968512256973796</v>
      </c>
      <c r="HJ9" s="77">
        <v>10.526856903063365</v>
      </c>
      <c r="HK9" s="77">
        <v>11.855648088831945</v>
      </c>
      <c r="HL9" s="77">
        <v>12.555266579973992</v>
      </c>
      <c r="HM9" s="102">
        <v>92.930021717191664</v>
      </c>
      <c r="HN9" s="77">
        <v>93.296955083764914</v>
      </c>
      <c r="HO9" s="77">
        <v>93.106334115573318</v>
      </c>
      <c r="HP9" s="77">
        <v>92.656773412180755</v>
      </c>
      <c r="HQ9" s="77">
        <v>93.290583856580554</v>
      </c>
      <c r="HR9" s="77">
        <v>93.585039865911625</v>
      </c>
      <c r="HS9" s="77">
        <v>93.406956621665074</v>
      </c>
      <c r="HT9" s="77">
        <v>93.913621995958408</v>
      </c>
      <c r="HU9" s="102">
        <v>95.050205973223484</v>
      </c>
      <c r="HV9" s="77">
        <v>92.622047863670602</v>
      </c>
      <c r="HW9" s="77">
        <v>92.903943627147981</v>
      </c>
      <c r="HX9" s="77">
        <v>93.700646087580765</v>
      </c>
      <c r="HY9" s="77">
        <v>94.16262401247954</v>
      </c>
      <c r="HZ9" s="77">
        <v>95.9089218310761</v>
      </c>
      <c r="IA9" s="77">
        <v>97.230876816163942</v>
      </c>
      <c r="IB9" s="77">
        <v>97.057938349797027</v>
      </c>
      <c r="IC9" s="120">
        <v>26.351327781445679</v>
      </c>
      <c r="ID9" s="121">
        <v>28.011333944456467</v>
      </c>
      <c r="IE9" s="121">
        <v>27.64813855513431</v>
      </c>
      <c r="IF9" s="121">
        <v>20.694380577855785</v>
      </c>
      <c r="IG9" s="121">
        <v>23.582736797685108</v>
      </c>
      <c r="IH9" s="121">
        <v>19.876177412713595</v>
      </c>
      <c r="II9" s="121">
        <v>19.05813963765809</v>
      </c>
      <c r="IJ9" s="121">
        <v>21.23827184647709</v>
      </c>
      <c r="IK9" s="111">
        <v>0.69028253424657537</v>
      </c>
      <c r="IL9" s="98">
        <v>0.7991929461396361</v>
      </c>
      <c r="IM9" s="98">
        <v>0.82728283825495796</v>
      </c>
      <c r="IN9" s="76">
        <v>0.84655205167173264</v>
      </c>
      <c r="IO9" s="76">
        <v>0.85504098966446462</v>
      </c>
      <c r="IP9" s="76">
        <v>0.9540768097781881</v>
      </c>
      <c r="IQ9" s="76">
        <v>0.9763284549651311</v>
      </c>
      <c r="IR9" s="76">
        <v>1.0905401978189198</v>
      </c>
      <c r="IS9" s="114">
        <v>48.926610084872692</v>
      </c>
      <c r="IT9" s="115">
        <v>50.200400801603209</v>
      </c>
      <c r="IU9" s="115">
        <v>49.080059671805074</v>
      </c>
      <c r="IV9" s="115">
        <v>49.141531322505799</v>
      </c>
      <c r="IW9" s="115">
        <v>51.438848920863315</v>
      </c>
      <c r="IX9" s="115">
        <v>54.609306409130824</v>
      </c>
      <c r="IY9" s="115">
        <v>54.911293812202508</v>
      </c>
      <c r="IZ9" s="116">
        <v>59.316599999999994</v>
      </c>
      <c r="JA9" s="73">
        <v>89.409199999999998</v>
      </c>
      <c r="JB9" s="74">
        <v>83.569777810123867</v>
      </c>
      <c r="JC9" s="77">
        <v>82.29</v>
      </c>
      <c r="JD9" s="73">
        <v>87.662000000000006</v>
      </c>
      <c r="JE9" s="74">
        <v>87.820463040698371</v>
      </c>
      <c r="JF9" s="77">
        <v>84.94</v>
      </c>
      <c r="JG9" s="67">
        <v>426.00730448387924</v>
      </c>
      <c r="JH9" s="70">
        <v>419.80101517761807</v>
      </c>
      <c r="JI9" s="70">
        <v>424.54920174230267</v>
      </c>
      <c r="JJ9" s="70">
        <v>393.21455596557831</v>
      </c>
      <c r="JK9" s="70">
        <v>405.09673883953383</v>
      </c>
      <c r="JL9" s="70">
        <v>423.93959347740082</v>
      </c>
      <c r="JM9" s="70">
        <v>413.39611784574248</v>
      </c>
      <c r="JN9" s="71">
        <v>467.61233815689263</v>
      </c>
      <c r="JO9" s="120">
        <v>1.7413369464300794</v>
      </c>
      <c r="JP9" s="121">
        <v>2.5220755564637813</v>
      </c>
      <c r="JQ9" s="121">
        <v>2.7924037740682093</v>
      </c>
      <c r="JR9" s="121">
        <v>2.4707470527538904</v>
      </c>
      <c r="JS9" s="121">
        <v>2.4730024686958321</v>
      </c>
      <c r="JT9" s="121">
        <v>2.4737747685998794</v>
      </c>
      <c r="JU9" s="121">
        <v>2.3190743906192575</v>
      </c>
      <c r="JV9" s="108">
        <v>2.4567602451267918</v>
      </c>
      <c r="JW9" s="120">
        <v>3.9201354109228528</v>
      </c>
      <c r="JX9" s="121">
        <v>3.5628599398263368</v>
      </c>
      <c r="JY9" s="121">
        <v>3.9619252169501653</v>
      </c>
      <c r="JZ9" s="121">
        <v>3.576046043913272</v>
      </c>
      <c r="KA9" s="121">
        <v>2.6107464815112396</v>
      </c>
      <c r="KB9" s="121">
        <v>2.8168529951017649</v>
      </c>
      <c r="KC9" s="271">
        <v>3.1932302651960502</v>
      </c>
      <c r="KD9" s="122">
        <v>3.3105248438519626</v>
      </c>
      <c r="KE9" s="120">
        <v>6.1284339195742232</v>
      </c>
      <c r="KF9" s="121">
        <v>6.332641722582073</v>
      </c>
      <c r="KG9" s="121">
        <v>5.5216715639478551</v>
      </c>
      <c r="KH9" s="121">
        <v>5.4714751747289343</v>
      </c>
      <c r="KI9" s="121">
        <v>5.1584526682281977</v>
      </c>
      <c r="KJ9" s="121">
        <v>4.6921550599730262</v>
      </c>
      <c r="KK9" s="197">
        <v>4.6854404534299823</v>
      </c>
      <c r="KL9" s="108">
        <v>4.1024855303512604</v>
      </c>
      <c r="KM9" s="67">
        <v>38962.07779934664</v>
      </c>
      <c r="KN9" s="70">
        <v>30840.944979485514</v>
      </c>
      <c r="KO9" s="70">
        <v>24368.815799374453</v>
      </c>
      <c r="KP9" s="70">
        <v>30515.814956384096</v>
      </c>
      <c r="KQ9" s="70">
        <v>33070.562293360417</v>
      </c>
      <c r="KR9" s="70">
        <v>30127.564853257052</v>
      </c>
      <c r="KS9" s="70">
        <v>22912.872067286644</v>
      </c>
      <c r="KT9" s="78">
        <v>16367.426534866518</v>
      </c>
      <c r="KU9" s="73">
        <v>85.100000000000009</v>
      </c>
      <c r="KV9" s="74">
        <v>82.666666666666671</v>
      </c>
      <c r="KW9" s="75">
        <v>75.666666666666671</v>
      </c>
      <c r="KX9" s="74">
        <v>75.666666666666671</v>
      </c>
      <c r="KY9" s="77">
        <v>73.333333333333329</v>
      </c>
      <c r="KZ9" s="73">
        <v>90.766666666666666</v>
      </c>
      <c r="LA9" s="74">
        <v>91</v>
      </c>
      <c r="LB9" s="75">
        <v>89.666666666666671</v>
      </c>
      <c r="LC9" s="74">
        <v>88.333333333333329</v>
      </c>
      <c r="LD9" s="123">
        <v>89.333333333333329</v>
      </c>
      <c r="LE9" s="73">
        <v>78.692307692307693</v>
      </c>
      <c r="LF9" s="74">
        <v>82.666666666666671</v>
      </c>
      <c r="LG9" s="75">
        <v>84.333333333333329</v>
      </c>
      <c r="LH9" s="74">
        <v>83.333333333333329</v>
      </c>
      <c r="LI9" s="123">
        <v>80</v>
      </c>
      <c r="LJ9" s="73">
        <v>75.733333333333334</v>
      </c>
      <c r="LK9" s="74">
        <v>75.333333333333329</v>
      </c>
      <c r="LL9" s="75">
        <v>77</v>
      </c>
      <c r="LM9" s="74">
        <v>78</v>
      </c>
      <c r="LN9" s="77">
        <v>75.333333333333329</v>
      </c>
      <c r="LO9" s="120">
        <v>49.947518633679969</v>
      </c>
      <c r="LP9" s="121">
        <v>48.953592291815667</v>
      </c>
      <c r="LQ9" s="121">
        <v>47.400984176836495</v>
      </c>
      <c r="LR9" s="121">
        <v>47.449255336015952</v>
      </c>
      <c r="LS9" s="121">
        <v>50.370741445363088</v>
      </c>
      <c r="LT9" s="121">
        <v>57.486080289157911</v>
      </c>
      <c r="LU9" s="120">
        <v>100.44796182788038</v>
      </c>
      <c r="LV9" s="121">
        <v>96.071775141665711</v>
      </c>
      <c r="LW9" s="121">
        <v>100.86472287202756</v>
      </c>
      <c r="LX9" s="121">
        <v>96.303802206373859</v>
      </c>
      <c r="LY9" s="121">
        <v>95.824401190855156</v>
      </c>
      <c r="LZ9" s="121">
        <v>110.65339587790521</v>
      </c>
      <c r="MA9" s="67">
        <v>35750.789682896408</v>
      </c>
      <c r="MB9" s="70">
        <v>34248.32300502414</v>
      </c>
      <c r="MC9" s="70">
        <v>29548.837678555974</v>
      </c>
      <c r="MD9" s="70">
        <v>22829.446701848032</v>
      </c>
      <c r="ME9" s="70">
        <v>23581.364547513964</v>
      </c>
      <c r="MF9" s="70">
        <v>21483.546945744532</v>
      </c>
      <c r="MG9" s="70">
        <v>17627.929469883096</v>
      </c>
      <c r="MH9" s="70">
        <v>16071.548651738283</v>
      </c>
      <c r="MI9" s="73">
        <v>98</v>
      </c>
      <c r="MJ9" s="74">
        <v>98.1</v>
      </c>
      <c r="MK9" s="75">
        <v>96.8</v>
      </c>
      <c r="ML9" s="74">
        <v>98.1</v>
      </c>
      <c r="MM9" s="74">
        <v>95.890410958904098</v>
      </c>
      <c r="MN9" s="75">
        <v>96.4</v>
      </c>
      <c r="MO9" s="74">
        <v>92.349726775956285</v>
      </c>
      <c r="MP9" s="77">
        <v>89.295774647887328</v>
      </c>
      <c r="MQ9" s="67">
        <v>32477.415439577162</v>
      </c>
      <c r="MR9" s="70">
        <v>38729.989383356551</v>
      </c>
      <c r="MS9" s="70">
        <v>42965.44961226319</v>
      </c>
      <c r="MT9" s="70">
        <v>36775.033702403423</v>
      </c>
      <c r="MU9" s="70">
        <v>42785.139611497048</v>
      </c>
      <c r="MV9" s="70">
        <v>25623.10667301435</v>
      </c>
      <c r="MW9" s="70">
        <v>17739.773202963817</v>
      </c>
      <c r="MX9" s="70">
        <v>20120.376831821355</v>
      </c>
      <c r="MY9" s="73">
        <v>20.652533071398771</v>
      </c>
      <c r="MZ9" s="74">
        <v>21.381057192161347</v>
      </c>
      <c r="NA9" s="74">
        <v>19.5</v>
      </c>
      <c r="NB9" s="74">
        <v>16.54</v>
      </c>
      <c r="NC9" s="74">
        <v>16.543833668864689</v>
      </c>
      <c r="ND9" s="74">
        <v>18.822702728133638</v>
      </c>
      <c r="NE9" s="74">
        <v>17.537369791544378</v>
      </c>
      <c r="NF9" s="125">
        <v>15.180050491157935</v>
      </c>
      <c r="NG9" s="73">
        <v>18.910590662418372</v>
      </c>
      <c r="NH9" s="74">
        <v>18.7</v>
      </c>
      <c r="NI9" s="74">
        <v>19.100000000000001</v>
      </c>
      <c r="NJ9" s="74">
        <v>21.88</v>
      </c>
      <c r="NK9" s="74">
        <v>21.888167525283329</v>
      </c>
      <c r="NL9" s="74">
        <v>22.108121383018727</v>
      </c>
      <c r="NM9" s="74">
        <v>18.436049914599408</v>
      </c>
      <c r="NN9" s="125">
        <v>16.944162542190192</v>
      </c>
      <c r="NO9" s="73">
        <v>16.29011626461687</v>
      </c>
      <c r="NP9" s="74">
        <v>16.5</v>
      </c>
      <c r="NQ9" s="74">
        <v>17</v>
      </c>
      <c r="NR9" s="74">
        <v>16.23</v>
      </c>
      <c r="NS9" s="74">
        <v>16.234763940544571</v>
      </c>
      <c r="NT9" s="74">
        <v>16.424302953332447</v>
      </c>
      <c r="NU9" s="74">
        <v>15.378358225397029</v>
      </c>
      <c r="NV9" s="125">
        <v>14.424038964792418</v>
      </c>
      <c r="NW9" s="73">
        <v>30.188639810120666</v>
      </c>
      <c r="NX9" s="74">
        <v>29.736342026309998</v>
      </c>
      <c r="NY9" s="74">
        <v>32.700000000000003</v>
      </c>
      <c r="NZ9" s="74">
        <v>32.61</v>
      </c>
      <c r="OA9" s="74">
        <v>32.612747096905174</v>
      </c>
      <c r="OB9" s="74">
        <v>32.151252206572615</v>
      </c>
      <c r="OC9" s="74">
        <v>31.952030403980373</v>
      </c>
      <c r="OD9" s="76">
        <v>30.667344984191274</v>
      </c>
      <c r="OE9" s="67">
        <v>29258.402838768769</v>
      </c>
      <c r="OF9" s="70">
        <v>24974.790828613885</v>
      </c>
      <c r="OG9" s="70">
        <v>20705.433989486537</v>
      </c>
      <c r="OH9" s="70">
        <v>18552.065301564653</v>
      </c>
      <c r="OI9" s="70">
        <v>19035.047418533784</v>
      </c>
      <c r="OJ9" s="70">
        <v>20872.140801066816</v>
      </c>
      <c r="OK9" s="70">
        <v>21806.401640522054</v>
      </c>
      <c r="OL9" s="70">
        <v>22184.116737273889</v>
      </c>
      <c r="OM9" s="67">
        <v>4007.7397000173864</v>
      </c>
      <c r="ON9" s="70">
        <v>3437.6941119727148</v>
      </c>
      <c r="OO9" s="70">
        <v>4411.7688027330923</v>
      </c>
      <c r="OP9" s="70">
        <v>4596.0875703359261</v>
      </c>
      <c r="OQ9" s="70">
        <v>5161.237829193843</v>
      </c>
      <c r="OR9" s="70">
        <v>4216.2598345773658</v>
      </c>
      <c r="OS9" s="67">
        <v>16697.694289469146</v>
      </c>
      <c r="OT9" s="70">
        <v>15114.371189591935</v>
      </c>
      <c r="OU9" s="70">
        <v>14623.278615800698</v>
      </c>
      <c r="OV9" s="70">
        <v>16276.053230730893</v>
      </c>
      <c r="OW9" s="70">
        <v>16645.163811328213</v>
      </c>
      <c r="OX9" s="70">
        <v>17967.856902696523</v>
      </c>
      <c r="OY9" s="73">
        <v>34.555106167846311</v>
      </c>
      <c r="OZ9" s="74">
        <v>32.385192814664457</v>
      </c>
      <c r="PA9" s="74">
        <v>29.661696093392841</v>
      </c>
      <c r="PB9" s="74">
        <v>31.081868500076649</v>
      </c>
      <c r="PC9" s="74">
        <v>31.8</v>
      </c>
      <c r="PD9" s="74">
        <v>33.301811052106146</v>
      </c>
      <c r="PE9" s="75">
        <v>33.619345112194964</v>
      </c>
      <c r="PF9" s="125">
        <v>35.529708367614518</v>
      </c>
      <c r="PG9" s="73">
        <v>87.5</v>
      </c>
      <c r="PH9" s="74">
        <v>88.333333333333329</v>
      </c>
      <c r="PI9" s="74">
        <v>87</v>
      </c>
      <c r="PJ9" s="74">
        <v>86.666666666666671</v>
      </c>
      <c r="PK9" s="123">
        <v>83</v>
      </c>
      <c r="PL9" s="73">
        <v>80.933333333333337</v>
      </c>
      <c r="PM9" s="74">
        <v>81</v>
      </c>
      <c r="PN9" s="74">
        <v>80</v>
      </c>
      <c r="PO9" s="74">
        <v>81</v>
      </c>
      <c r="PP9" s="77">
        <v>80</v>
      </c>
      <c r="PQ9" s="102">
        <v>3.86</v>
      </c>
      <c r="PR9" s="77">
        <v>4.16</v>
      </c>
      <c r="PS9" s="77">
        <v>6.41</v>
      </c>
      <c r="PT9" s="77">
        <v>6.19</v>
      </c>
      <c r="PU9" s="77">
        <v>6.9803035811609533</v>
      </c>
      <c r="PV9" s="73">
        <v>3.1271248183832494</v>
      </c>
      <c r="PW9" s="74">
        <v>2.1173735423681457</v>
      </c>
      <c r="PX9" s="74">
        <v>1.7832453035647229</v>
      </c>
      <c r="PY9" s="77">
        <v>2.4</v>
      </c>
      <c r="PZ9" s="77">
        <v>1.58</v>
      </c>
      <c r="QA9" s="77">
        <v>1.4</v>
      </c>
      <c r="QB9" s="77">
        <v>1.34</v>
      </c>
      <c r="QC9" s="77">
        <v>1.5323247220014968</v>
      </c>
      <c r="QD9" s="73">
        <v>35.652888855669332</v>
      </c>
      <c r="QE9" s="74">
        <v>55.711788401611308</v>
      </c>
      <c r="QF9" s="74">
        <v>74.093463700053903</v>
      </c>
      <c r="QG9" s="77">
        <v>84.97</v>
      </c>
      <c r="QH9" s="77">
        <v>93.21</v>
      </c>
      <c r="QI9" s="77">
        <v>93.8</v>
      </c>
      <c r="QJ9" s="77">
        <v>94.24</v>
      </c>
      <c r="QK9" s="77">
        <v>94.650470597699297</v>
      </c>
      <c r="QL9" s="102">
        <v>15.64</v>
      </c>
      <c r="QM9" s="77">
        <v>16.2</v>
      </c>
      <c r="QN9" s="77">
        <v>8.9499999999999993</v>
      </c>
      <c r="QO9" s="77">
        <v>11.56</v>
      </c>
      <c r="QP9" s="77">
        <v>4.1048890464095145</v>
      </c>
      <c r="QQ9" s="73">
        <v>63.233425517602214</v>
      </c>
      <c r="QR9" s="74">
        <v>76.65121228243521</v>
      </c>
      <c r="QS9" s="74">
        <v>91.138655785664795</v>
      </c>
      <c r="QT9" s="77">
        <v>91.74</v>
      </c>
      <c r="QU9" s="77">
        <v>100</v>
      </c>
      <c r="QV9" s="77">
        <v>100</v>
      </c>
      <c r="QW9" s="77">
        <v>100</v>
      </c>
      <c r="QX9" s="77">
        <v>99.372536400933157</v>
      </c>
      <c r="QY9" s="102">
        <v>80.219780219780219</v>
      </c>
      <c r="QZ9" s="77">
        <v>81.679389312977108</v>
      </c>
      <c r="RA9" s="77">
        <v>82.490272373540847</v>
      </c>
      <c r="RB9" s="77">
        <v>82.625482625482633</v>
      </c>
      <c r="RC9" s="77">
        <v>84.688995215310996</v>
      </c>
      <c r="RD9" s="77">
        <v>84.54106280193237</v>
      </c>
      <c r="RE9" s="77">
        <v>79.274611398963728</v>
      </c>
      <c r="RF9" s="77">
        <v>72.636815920398007</v>
      </c>
      <c r="RG9" s="102">
        <v>79.549820548762114</v>
      </c>
      <c r="RH9" s="77">
        <v>80.240430654125319</v>
      </c>
      <c r="RI9" s="77">
        <v>80.961521798537646</v>
      </c>
      <c r="RJ9" s="77">
        <v>85.825294809563218</v>
      </c>
      <c r="RK9" s="77">
        <v>87.533457120011107</v>
      </c>
      <c r="RL9" s="77">
        <v>83.457579788877126</v>
      </c>
      <c r="RM9" s="77">
        <v>77.381833373120074</v>
      </c>
      <c r="RN9" s="77">
        <v>75.015492096474347</v>
      </c>
      <c r="RO9" s="100">
        <v>15.532467532467534</v>
      </c>
      <c r="RP9" s="76">
        <v>16.012987012987011</v>
      </c>
      <c r="RQ9" s="76">
        <v>12</v>
      </c>
      <c r="RR9" s="76">
        <v>13.426229508196721</v>
      </c>
      <c r="RS9" s="76">
        <v>15.315789473684211</v>
      </c>
      <c r="RT9" s="76">
        <v>16.365853658536587</v>
      </c>
      <c r="RU9" s="67">
        <v>13245.47891969277</v>
      </c>
      <c r="RV9" s="70">
        <v>13589.355869487363</v>
      </c>
      <c r="RW9" s="70">
        <v>24640.990275886983</v>
      </c>
      <c r="RX9" s="70">
        <v>12706.88581530308</v>
      </c>
      <c r="RY9" s="70">
        <v>6967.0543160822945</v>
      </c>
      <c r="RZ9" s="70">
        <v>5343.1138016958093</v>
      </c>
      <c r="SA9" s="70">
        <v>4935.1726706547734</v>
      </c>
      <c r="SB9" s="70">
        <v>4449.8834498834503</v>
      </c>
      <c r="SC9" s="73">
        <v>7.5064935064935066</v>
      </c>
      <c r="SD9" s="74">
        <v>7.4812030075187979</v>
      </c>
      <c r="SE9" s="74">
        <v>7.4610389610389607</v>
      </c>
      <c r="SF9" s="74">
        <v>7.5952380952380949</v>
      </c>
      <c r="SG9" s="74">
        <v>7.5714285714285712</v>
      </c>
      <c r="SH9" s="77">
        <v>7.9523809523809517</v>
      </c>
      <c r="SI9" s="73">
        <v>31.132551565642469</v>
      </c>
      <c r="SJ9" s="74">
        <v>30.396865723225552</v>
      </c>
      <c r="SK9" s="74">
        <v>32.550301825757884</v>
      </c>
      <c r="SL9" s="74">
        <v>38.872218585788744</v>
      </c>
      <c r="SM9" s="74">
        <v>41.33347044408243</v>
      </c>
      <c r="SN9" s="74">
        <v>34.935274854410267</v>
      </c>
      <c r="SO9" s="74">
        <v>35.353885571483296</v>
      </c>
      <c r="SP9" s="77">
        <v>29.653168188545887</v>
      </c>
      <c r="SQ9" s="100">
        <v>19.311276164753544</v>
      </c>
      <c r="SR9" s="76">
        <v>19.442381691757241</v>
      </c>
      <c r="SS9" s="76">
        <v>19.63430267863167</v>
      </c>
      <c r="ST9" s="76">
        <v>16.996020772914278</v>
      </c>
      <c r="SU9" s="76">
        <v>17.14746822675005</v>
      </c>
      <c r="SV9" s="67">
        <v>118670.28235162336</v>
      </c>
      <c r="SW9" s="70">
        <v>118893.96776417311</v>
      </c>
      <c r="SX9" s="70">
        <v>104611.53096315952</v>
      </c>
      <c r="SY9" s="70">
        <v>170391.92819719453</v>
      </c>
      <c r="SZ9" s="70">
        <v>78724.933836250057</v>
      </c>
      <c r="TA9" s="70">
        <v>71288.550938054497</v>
      </c>
      <c r="TB9" s="70">
        <v>113725.91690745634</v>
      </c>
      <c r="TC9" s="70">
        <v>167540.85132136373</v>
      </c>
      <c r="TD9" s="73">
        <v>16.8</v>
      </c>
      <c r="TE9" s="74">
        <v>15.7</v>
      </c>
      <c r="TF9" s="74">
        <v>15</v>
      </c>
      <c r="TG9" s="74">
        <v>16.900000000000002</v>
      </c>
      <c r="TH9" s="74">
        <v>20.5</v>
      </c>
      <c r="TI9" s="123">
        <v>15.2</v>
      </c>
      <c r="TJ9" s="127">
        <v>93</v>
      </c>
      <c r="TK9" s="128">
        <v>94</v>
      </c>
      <c r="TL9" s="128">
        <v>97</v>
      </c>
      <c r="TM9" s="128">
        <v>98</v>
      </c>
      <c r="TN9" s="129">
        <v>98.07</v>
      </c>
      <c r="TO9" s="73">
        <v>8.8095238095238102</v>
      </c>
      <c r="TP9" s="74">
        <v>8.0291970802919703</v>
      </c>
      <c r="TQ9" s="74">
        <v>9.0686274509803919</v>
      </c>
      <c r="TR9" s="77">
        <v>12.9973474801061</v>
      </c>
      <c r="TS9" s="73">
        <v>76.198741592536336</v>
      </c>
      <c r="TT9" s="74">
        <v>76.044340086277501</v>
      </c>
      <c r="TU9" s="74">
        <v>77.667787324119047</v>
      </c>
      <c r="TV9" s="123">
        <v>78.039071590421955</v>
      </c>
    </row>
    <row r="10" spans="1:542" x14ac:dyDescent="0.45">
      <c r="A10" s="130" t="s">
        <v>693</v>
      </c>
      <c r="B10" s="67">
        <v>5240.5420375562389</v>
      </c>
      <c r="C10" s="133">
        <v>4854.3138905660489</v>
      </c>
      <c r="D10" s="133">
        <v>4933.9890060902262</v>
      </c>
      <c r="E10" s="133">
        <v>4853.1373237801381</v>
      </c>
      <c r="F10" s="133">
        <v>4781.7381009565834</v>
      </c>
      <c r="G10" s="133">
        <v>5064.2162658910365</v>
      </c>
      <c r="H10" s="264">
        <v>5223.7230743869595</v>
      </c>
      <c r="I10" s="71">
        <v>5196.4285714285716</v>
      </c>
      <c r="J10" s="134">
        <v>7369.9063986491547</v>
      </c>
      <c r="K10" s="133">
        <v>6984.1641566150001</v>
      </c>
      <c r="L10" s="133">
        <v>7143.6576019008098</v>
      </c>
      <c r="M10" s="133">
        <v>7218.3438858598747</v>
      </c>
      <c r="N10" s="133">
        <v>7072.1994752269075</v>
      </c>
      <c r="O10" s="133">
        <v>6939.8593032044892</v>
      </c>
      <c r="P10" s="133">
        <v>7034.3885225459708</v>
      </c>
      <c r="Q10" s="78">
        <v>7308.9468779123963</v>
      </c>
      <c r="R10" s="134">
        <v>5070.1156694686033</v>
      </c>
      <c r="S10" s="133">
        <v>4273.988115078213</v>
      </c>
      <c r="T10" s="133">
        <v>3745.8544715370517</v>
      </c>
      <c r="U10" s="133">
        <v>3815.7965663664613</v>
      </c>
      <c r="V10" s="133">
        <v>3983.7184314175711</v>
      </c>
      <c r="W10" s="133">
        <v>4366.7871874526281</v>
      </c>
      <c r="X10" s="264">
        <v>4497.35812501891</v>
      </c>
      <c r="Y10" s="71">
        <v>4918.8720173535794</v>
      </c>
      <c r="Z10" s="136">
        <v>46</v>
      </c>
      <c r="AA10" s="137">
        <v>52</v>
      </c>
      <c r="AB10" s="138">
        <v>53</v>
      </c>
      <c r="AC10" s="137">
        <v>54</v>
      </c>
      <c r="AD10" s="137">
        <v>57</v>
      </c>
      <c r="AE10" s="138">
        <v>56</v>
      </c>
      <c r="AF10" s="76">
        <v>59</v>
      </c>
      <c r="AG10" s="136">
        <v>21</v>
      </c>
      <c r="AH10" s="137">
        <v>25</v>
      </c>
      <c r="AI10" s="138">
        <v>27</v>
      </c>
      <c r="AJ10" s="137">
        <v>28</v>
      </c>
      <c r="AK10" s="137">
        <v>30</v>
      </c>
      <c r="AL10" s="138">
        <v>31</v>
      </c>
      <c r="AM10" s="76">
        <v>29</v>
      </c>
      <c r="AN10" s="136">
        <v>28</v>
      </c>
      <c r="AO10" s="137">
        <v>37</v>
      </c>
      <c r="AP10" s="138">
        <v>38</v>
      </c>
      <c r="AQ10" s="137">
        <v>36</v>
      </c>
      <c r="AR10" s="137">
        <v>38</v>
      </c>
      <c r="AS10" s="137">
        <v>39</v>
      </c>
      <c r="AT10" s="77">
        <v>44</v>
      </c>
      <c r="AU10" s="136">
        <v>8</v>
      </c>
      <c r="AV10" s="137">
        <v>11</v>
      </c>
      <c r="AW10" s="138">
        <v>16</v>
      </c>
      <c r="AX10" s="137">
        <v>13</v>
      </c>
      <c r="AY10" s="137">
        <v>12</v>
      </c>
      <c r="AZ10" s="138">
        <v>15</v>
      </c>
      <c r="BA10" s="76">
        <v>15</v>
      </c>
      <c r="BB10" s="134">
        <v>2340.4408870325237</v>
      </c>
      <c r="BC10" s="133">
        <v>4319.4669509104606</v>
      </c>
      <c r="BD10" s="133">
        <v>3533.1115077831482</v>
      </c>
      <c r="BE10" s="133">
        <v>3909.6751700872837</v>
      </c>
      <c r="BF10" s="133">
        <v>4453.61584498301</v>
      </c>
      <c r="BG10" s="133">
        <v>3497.3737069099839</v>
      </c>
      <c r="BH10" s="133">
        <v>4161.732663724777</v>
      </c>
      <c r="BI10" s="78">
        <v>4811.431623931624</v>
      </c>
      <c r="BJ10" s="134">
        <v>240.29856818503455</v>
      </c>
      <c r="BK10" s="133">
        <v>220.53611236351344</v>
      </c>
      <c r="BL10" s="133">
        <v>237.43854181226322</v>
      </c>
      <c r="BM10" s="133">
        <v>257.61411994783253</v>
      </c>
      <c r="BN10" s="133">
        <v>267.21785949507455</v>
      </c>
      <c r="BO10" s="133">
        <v>262.23031786848418</v>
      </c>
      <c r="BP10" s="133">
        <v>347.05411271992824</v>
      </c>
      <c r="BQ10" s="78">
        <v>314.64699683877768</v>
      </c>
      <c r="BR10" s="139">
        <v>90.944881889763778</v>
      </c>
      <c r="BS10" s="140">
        <v>93.423597678916821</v>
      </c>
      <c r="BT10" s="140">
        <v>92.706333973128594</v>
      </c>
      <c r="BU10" s="140">
        <v>92.4</v>
      </c>
      <c r="BV10" s="140">
        <v>93.275488069414308</v>
      </c>
      <c r="BW10" s="140">
        <v>91.792656587473004</v>
      </c>
      <c r="BX10" s="140">
        <v>90.414507772020727</v>
      </c>
      <c r="BY10" s="82">
        <v>91.022443890274317</v>
      </c>
      <c r="BZ10" s="141">
        <v>86.333333333333329</v>
      </c>
      <c r="CA10" s="137">
        <v>87.666666666666671</v>
      </c>
      <c r="CB10" s="137">
        <v>86</v>
      </c>
      <c r="CC10" s="138">
        <v>83</v>
      </c>
      <c r="CD10" s="76">
        <v>77.666666666666671</v>
      </c>
      <c r="CE10" s="136">
        <v>89.4</v>
      </c>
      <c r="CF10" s="137">
        <v>91.6</v>
      </c>
      <c r="CG10" s="138">
        <v>93.3</v>
      </c>
      <c r="CH10" s="137">
        <v>94.2</v>
      </c>
      <c r="CI10" s="137">
        <v>91.8</v>
      </c>
      <c r="CJ10" s="138">
        <v>94.3</v>
      </c>
      <c r="CK10" s="76">
        <v>93.6</v>
      </c>
      <c r="CL10" s="142">
        <v>692.73</v>
      </c>
      <c r="CM10" s="143">
        <v>755.32</v>
      </c>
      <c r="CN10" s="144">
        <v>772.95</v>
      </c>
      <c r="CO10" s="143">
        <v>799.96</v>
      </c>
      <c r="CP10" s="143">
        <v>821.45</v>
      </c>
      <c r="CQ10" s="144">
        <v>816.66</v>
      </c>
      <c r="CR10" s="87">
        <v>815.91</v>
      </c>
      <c r="CS10" s="142">
        <v>446</v>
      </c>
      <c r="CT10" s="143">
        <v>534</v>
      </c>
      <c r="CU10" s="144">
        <v>582</v>
      </c>
      <c r="CV10" s="143">
        <v>548</v>
      </c>
      <c r="CW10" s="144">
        <v>557</v>
      </c>
      <c r="CX10" s="145">
        <v>578</v>
      </c>
      <c r="CY10" s="89">
        <v>583</v>
      </c>
      <c r="CZ10" s="142">
        <v>591</v>
      </c>
      <c r="DA10" s="143">
        <v>727</v>
      </c>
      <c r="DB10" s="144">
        <v>720</v>
      </c>
      <c r="DC10" s="143">
        <v>741</v>
      </c>
      <c r="DD10" s="144">
        <v>773</v>
      </c>
      <c r="DE10" s="145">
        <v>727</v>
      </c>
      <c r="DF10" s="89">
        <v>770</v>
      </c>
      <c r="DG10" s="142">
        <v>906</v>
      </c>
      <c r="DH10" s="143">
        <v>888</v>
      </c>
      <c r="DI10" s="144">
        <v>873</v>
      </c>
      <c r="DJ10" s="143">
        <v>896</v>
      </c>
      <c r="DK10" s="144">
        <v>917</v>
      </c>
      <c r="DL10" s="145">
        <v>1036</v>
      </c>
      <c r="DM10" s="89">
        <v>895</v>
      </c>
      <c r="DN10" s="142">
        <v>875</v>
      </c>
      <c r="DO10" s="143">
        <v>1012</v>
      </c>
      <c r="DP10" s="144">
        <v>921</v>
      </c>
      <c r="DQ10" s="143">
        <v>1070</v>
      </c>
      <c r="DR10" s="144">
        <v>1038</v>
      </c>
      <c r="DS10" s="145">
        <v>1021</v>
      </c>
      <c r="DT10" s="89">
        <v>1054</v>
      </c>
      <c r="DU10" s="142">
        <v>1020</v>
      </c>
      <c r="DV10" s="143">
        <v>1037</v>
      </c>
      <c r="DW10" s="144">
        <v>1095</v>
      </c>
      <c r="DX10" s="143">
        <v>1144</v>
      </c>
      <c r="DY10" s="144">
        <v>1161</v>
      </c>
      <c r="DZ10" s="145">
        <v>1147</v>
      </c>
      <c r="EA10" s="89">
        <v>1160</v>
      </c>
      <c r="EB10" s="141">
        <v>72.117743254292719</v>
      </c>
      <c r="EC10" s="138">
        <v>68.520032706459517</v>
      </c>
      <c r="ED10" s="138">
        <v>66.936135812449464</v>
      </c>
      <c r="EE10" s="138">
        <v>63.68948247078464</v>
      </c>
      <c r="EF10" s="417">
        <v>72</v>
      </c>
      <c r="EG10" s="141">
        <v>95</v>
      </c>
      <c r="EH10" s="138">
        <v>97.5</v>
      </c>
      <c r="EI10" s="138">
        <v>100</v>
      </c>
      <c r="EJ10" s="138">
        <v>93.61702127659575</v>
      </c>
      <c r="EK10" s="138">
        <v>100</v>
      </c>
      <c r="EL10" s="138">
        <v>93.333333333333329</v>
      </c>
      <c r="EM10" s="138">
        <v>100</v>
      </c>
      <c r="EN10" s="76">
        <v>95</v>
      </c>
      <c r="EO10" s="141">
        <v>93</v>
      </c>
      <c r="EP10" s="138">
        <v>93.4</v>
      </c>
      <c r="EQ10" s="138">
        <v>93.4</v>
      </c>
      <c r="ER10" s="146">
        <v>93</v>
      </c>
      <c r="ES10" s="141">
        <v>90.937856483241902</v>
      </c>
      <c r="ET10" s="138">
        <v>89.329500614894783</v>
      </c>
      <c r="EU10" s="138">
        <v>91.315913196248729</v>
      </c>
      <c r="EV10" s="146">
        <v>87.982686253934943</v>
      </c>
      <c r="EW10" s="141">
        <v>44.219991377717555</v>
      </c>
      <c r="EX10" s="138">
        <v>46</v>
      </c>
      <c r="EY10" s="138">
        <v>40.700000000000003</v>
      </c>
      <c r="EZ10" s="146">
        <v>43.40201665935993</v>
      </c>
      <c r="FA10" s="147">
        <v>124.01574803149606</v>
      </c>
      <c r="FB10" s="148">
        <v>142.03454894433781</v>
      </c>
      <c r="FC10" s="148">
        <v>78.091106290672457</v>
      </c>
      <c r="FD10" s="149">
        <v>101.03626943005182</v>
      </c>
      <c r="FE10" s="141">
        <v>89.3</v>
      </c>
      <c r="FF10" s="138">
        <v>88.1</v>
      </c>
      <c r="FG10" s="76">
        <v>89.3</v>
      </c>
      <c r="FH10" s="96">
        <v>0.89285714285714279</v>
      </c>
      <c r="FI10" s="150">
        <v>5.6818181818181817</v>
      </c>
      <c r="FJ10" s="150">
        <v>0.76923076923076927</v>
      </c>
      <c r="FK10" s="150">
        <v>5</v>
      </c>
      <c r="FL10" s="150">
        <v>8.4745762711864394</v>
      </c>
      <c r="FM10" s="98">
        <v>7.0512820512820511</v>
      </c>
      <c r="FN10" s="151">
        <v>24.02</v>
      </c>
      <c r="FO10" s="150">
        <v>17.600000000000001</v>
      </c>
      <c r="FP10" s="150">
        <v>18.23</v>
      </c>
      <c r="FQ10" s="150">
        <v>18</v>
      </c>
      <c r="FR10" s="150">
        <v>17.14</v>
      </c>
      <c r="FS10" s="150">
        <v>18.57</v>
      </c>
      <c r="FT10" s="150">
        <v>23.834196891191709</v>
      </c>
      <c r="FU10" s="98">
        <v>27.93017456359102</v>
      </c>
      <c r="FV10" s="152">
        <v>3.815596763226583</v>
      </c>
      <c r="FW10" s="146">
        <v>4.2234555013346231</v>
      </c>
      <c r="FX10" s="146">
        <v>4.3093411816245775</v>
      </c>
      <c r="FY10" s="146">
        <v>4.1476344583140703</v>
      </c>
      <c r="FZ10" s="146">
        <v>4.2144143632641597</v>
      </c>
      <c r="GA10" s="146">
        <v>4.2781682588899983</v>
      </c>
      <c r="GB10" s="146">
        <v>3.8546324872457016</v>
      </c>
      <c r="GC10" s="146">
        <v>3.1013523994866805</v>
      </c>
      <c r="GD10" s="154">
        <v>40.416666666666664</v>
      </c>
      <c r="GE10" s="155">
        <v>43.673469387755105</v>
      </c>
      <c r="GF10" s="155">
        <v>43.801652892561982</v>
      </c>
      <c r="GG10" s="155">
        <v>43.7007874015748</v>
      </c>
      <c r="GH10" s="155">
        <v>49.586776859504134</v>
      </c>
      <c r="GI10" s="155">
        <v>50.420168067226889</v>
      </c>
      <c r="GJ10" s="155">
        <v>51.046025104602514</v>
      </c>
      <c r="GK10" s="77">
        <v>52.107279693486589</v>
      </c>
      <c r="GL10" s="156">
        <v>7.0678796361091685</v>
      </c>
      <c r="GM10" s="157">
        <v>5.6501021102790929</v>
      </c>
      <c r="GN10" s="157">
        <v>4.9597855227882093</v>
      </c>
      <c r="GO10" s="107">
        <v>14.428961368287567</v>
      </c>
      <c r="GP10" s="108">
        <v>12.635588509137403</v>
      </c>
      <c r="GQ10" s="108">
        <v>13.344206592052327</v>
      </c>
      <c r="GR10" s="108">
        <v>11.6484887674658</v>
      </c>
      <c r="GS10" s="108">
        <v>4.5340489099051853</v>
      </c>
      <c r="GT10" s="108">
        <v>7.5913276623214569</v>
      </c>
      <c r="GU10" s="108">
        <v>5.9329242002443756</v>
      </c>
      <c r="GV10" s="108">
        <v>4.0051077276152638</v>
      </c>
      <c r="GW10" s="102">
        <v>5.5695915279878969</v>
      </c>
      <c r="GX10" s="77">
        <v>5.1342943854324732</v>
      </c>
      <c r="GY10" s="77">
        <v>5.8796847038772908</v>
      </c>
      <c r="GZ10" s="77">
        <v>5.1375310687655347</v>
      </c>
      <c r="HA10" s="77">
        <v>5.257525546624211</v>
      </c>
      <c r="HB10" s="77">
        <v>5.0634231103388361</v>
      </c>
      <c r="HC10" s="77">
        <v>4.0999999999999996</v>
      </c>
      <c r="HD10" s="77">
        <v>4.2</v>
      </c>
      <c r="HE10" s="102">
        <v>10.948590381426202</v>
      </c>
      <c r="HF10" s="77">
        <v>10.756695869837296</v>
      </c>
      <c r="HG10" s="77">
        <v>11.14105634227651</v>
      </c>
      <c r="HH10" s="77">
        <v>8.7564202334630359</v>
      </c>
      <c r="HI10" s="77">
        <v>9.0670439917346215</v>
      </c>
      <c r="HJ10" s="77">
        <v>9.195691106893694</v>
      </c>
      <c r="HK10" s="77">
        <v>8.8353445123543857</v>
      </c>
      <c r="HL10" s="77">
        <v>8.355259854381119</v>
      </c>
      <c r="HM10" s="102">
        <v>94.150385098606876</v>
      </c>
      <c r="HN10" s="77">
        <v>94.33353217695489</v>
      </c>
      <c r="HO10" s="77">
        <v>93.83129185731687</v>
      </c>
      <c r="HP10" s="77">
        <v>93.661976438190948</v>
      </c>
      <c r="HQ10" s="77">
        <v>93.996139520531145</v>
      </c>
      <c r="HR10" s="77">
        <v>93.94676986701441</v>
      </c>
      <c r="HS10" s="77">
        <v>94.052829560640703</v>
      </c>
      <c r="HT10" s="77">
        <v>94.120736379246623</v>
      </c>
      <c r="HU10" s="102">
        <v>85.194998757969699</v>
      </c>
      <c r="HV10" s="77">
        <v>88.112424785060455</v>
      </c>
      <c r="HW10" s="77">
        <v>90.595138844353244</v>
      </c>
      <c r="HX10" s="77">
        <v>90.632616410826529</v>
      </c>
      <c r="HY10" s="77">
        <v>92.266318537859007</v>
      </c>
      <c r="HZ10" s="77">
        <v>90.702599273321439</v>
      </c>
      <c r="IA10" s="77">
        <v>92.284429205713238</v>
      </c>
      <c r="IB10" s="77">
        <v>94.884092725819343</v>
      </c>
      <c r="IC10" s="159">
        <v>23.606311270236265</v>
      </c>
      <c r="ID10" s="160">
        <v>18.244172241316015</v>
      </c>
      <c r="IE10" s="160">
        <v>20.370957858612083</v>
      </c>
      <c r="IF10" s="160">
        <v>20.68580313106639</v>
      </c>
      <c r="IG10" s="160">
        <v>21.697732790093117</v>
      </c>
      <c r="IH10" s="160">
        <v>20.960739783619513</v>
      </c>
      <c r="II10" s="160">
        <v>24.422712118245585</v>
      </c>
      <c r="IJ10" s="160">
        <v>23.813443509750879</v>
      </c>
      <c r="IK10" s="111">
        <v>0.94675990030462476</v>
      </c>
      <c r="IL10" s="98">
        <v>1.102116624614522</v>
      </c>
      <c r="IM10" s="98">
        <v>1.3442784644999124</v>
      </c>
      <c r="IN10" s="76">
        <v>1.546111295831696</v>
      </c>
      <c r="IO10" s="76">
        <v>2.3694163983620395</v>
      </c>
      <c r="IP10" s="76">
        <v>3.2278452440070424</v>
      </c>
      <c r="IQ10" s="76">
        <v>4.1678218279271793</v>
      </c>
      <c r="IR10" s="76">
        <v>4.6055884335905306</v>
      </c>
      <c r="IS10" s="114">
        <v>65.029030817329172</v>
      </c>
      <c r="IT10" s="115">
        <v>72.542831379621276</v>
      </c>
      <c r="IU10" s="115">
        <v>68.138936535162955</v>
      </c>
      <c r="IV10" s="115">
        <v>66.081632653061234</v>
      </c>
      <c r="IW10" s="115">
        <v>67.255493321844028</v>
      </c>
      <c r="IX10" s="115">
        <v>67.964451967837491</v>
      </c>
      <c r="IY10" s="115">
        <v>66.978609625668454</v>
      </c>
      <c r="IZ10" s="116">
        <v>68.834099999999992</v>
      </c>
      <c r="JA10" s="136">
        <v>86.986000000000004</v>
      </c>
      <c r="JB10" s="137">
        <v>85.996435794937526</v>
      </c>
      <c r="JC10" s="155">
        <v>80.66</v>
      </c>
      <c r="JD10" s="136">
        <v>87.605999999999995</v>
      </c>
      <c r="JE10" s="137">
        <v>84.713319962046711</v>
      </c>
      <c r="JF10" s="155">
        <v>77.099999999999994</v>
      </c>
      <c r="JG10" s="134">
        <v>474.99920188732472</v>
      </c>
      <c r="JH10" s="133">
        <v>535.39374163962077</v>
      </c>
      <c r="JI10" s="133">
        <v>409.19494568128482</v>
      </c>
      <c r="JJ10" s="133">
        <v>335.04409381704966</v>
      </c>
      <c r="JK10" s="133">
        <v>373.15821868091228</v>
      </c>
      <c r="JL10" s="133">
        <v>362.60027510847749</v>
      </c>
      <c r="JM10" s="133">
        <v>338.5516857667406</v>
      </c>
      <c r="JN10" s="71">
        <v>313.2244467860906</v>
      </c>
      <c r="JO10" s="159">
        <v>2.3596974039239278</v>
      </c>
      <c r="JP10" s="160">
        <v>1.6223971972959175</v>
      </c>
      <c r="JQ10" s="160">
        <v>1.6222687562310296</v>
      </c>
      <c r="JR10" s="160">
        <v>1.0030861158154083</v>
      </c>
      <c r="JS10" s="160">
        <v>0.76339916660159579</v>
      </c>
      <c r="JT10" s="160">
        <v>0.70817291520540904</v>
      </c>
      <c r="JU10" s="160">
        <v>0.96945742594760953</v>
      </c>
      <c r="JV10" s="108">
        <v>1.1051710520494145</v>
      </c>
      <c r="JW10" s="159">
        <v>3.8680210237497645</v>
      </c>
      <c r="JX10" s="160">
        <v>5.8087317427056435</v>
      </c>
      <c r="JY10" s="160">
        <v>5.2823435797121183</v>
      </c>
      <c r="JZ10" s="160">
        <v>5.8526495687494506</v>
      </c>
      <c r="KA10" s="160">
        <v>5.4783807428968707</v>
      </c>
      <c r="KB10" s="160">
        <v>4.7688846697552956</v>
      </c>
      <c r="KC10" s="270">
        <v>4.5472735461127831</v>
      </c>
      <c r="KD10" s="122">
        <v>5.1935561433036783</v>
      </c>
      <c r="KE10" s="159">
        <v>3.8222961897253991</v>
      </c>
      <c r="KF10" s="160">
        <v>4.9338794362263387</v>
      </c>
      <c r="KG10" s="160">
        <v>3.6014874869699995</v>
      </c>
      <c r="KH10" s="160">
        <v>3.1731898915090309</v>
      </c>
      <c r="KI10" s="160">
        <v>2.0291153873373289</v>
      </c>
      <c r="KJ10" s="160">
        <v>1.9160790623338537</v>
      </c>
      <c r="KK10" s="197">
        <v>1.8785588363339114</v>
      </c>
      <c r="KL10" s="108">
        <v>1.3051422605063951</v>
      </c>
      <c r="KM10" s="134">
        <v>15730.875775124478</v>
      </c>
      <c r="KN10" s="133">
        <v>9383.5491623165053</v>
      </c>
      <c r="KO10" s="133">
        <v>10862.488275395473</v>
      </c>
      <c r="KP10" s="133">
        <v>8771.8268542541591</v>
      </c>
      <c r="KQ10" s="133">
        <v>6162.7475653375986</v>
      </c>
      <c r="KR10" s="133">
        <v>5922.0784825686615</v>
      </c>
      <c r="KS10" s="133">
        <v>6887.7291969022826</v>
      </c>
      <c r="KT10" s="78">
        <v>4239.7900606855828</v>
      </c>
      <c r="KU10" s="136">
        <v>86.433333333333337</v>
      </c>
      <c r="KV10" s="137">
        <v>83.333333333333329</v>
      </c>
      <c r="KW10" s="138">
        <v>79</v>
      </c>
      <c r="KX10" s="74">
        <v>75.666666666666671</v>
      </c>
      <c r="KY10" s="77">
        <v>71.333333333333329</v>
      </c>
      <c r="KZ10" s="136">
        <v>83.733333333333334</v>
      </c>
      <c r="LA10" s="137">
        <v>85.666666666666671</v>
      </c>
      <c r="LB10" s="138">
        <v>84.666666666666671</v>
      </c>
      <c r="LC10" s="137">
        <v>86</v>
      </c>
      <c r="LD10" s="123">
        <v>87.666666666666671</v>
      </c>
      <c r="LE10" s="136">
        <v>73.80952380952381</v>
      </c>
      <c r="LF10" s="137">
        <v>75.666666666666671</v>
      </c>
      <c r="LG10" s="138">
        <v>73.333333333333329</v>
      </c>
      <c r="LH10" s="137">
        <v>72.666666666666671</v>
      </c>
      <c r="LI10" s="123">
        <v>72.333333333333329</v>
      </c>
      <c r="LJ10" s="136">
        <v>75.600000000000009</v>
      </c>
      <c r="LK10" s="137">
        <v>78</v>
      </c>
      <c r="LL10" s="138">
        <v>76.333333333333329</v>
      </c>
      <c r="LM10" s="137">
        <v>74.333333333333329</v>
      </c>
      <c r="LN10" s="77">
        <v>72.333333333333329</v>
      </c>
      <c r="LO10" s="159">
        <v>51.858125641540134</v>
      </c>
      <c r="LP10" s="160">
        <v>48.512353184247523</v>
      </c>
      <c r="LQ10" s="160">
        <v>59.128864291799736</v>
      </c>
      <c r="LR10" s="160">
        <v>59.240698514599423</v>
      </c>
      <c r="LS10" s="160">
        <v>61.982514440251336</v>
      </c>
      <c r="LT10" s="160">
        <v>61.162642735157213</v>
      </c>
      <c r="LU10" s="159">
        <v>84.116329780765909</v>
      </c>
      <c r="LV10" s="160">
        <v>77.754673555361023</v>
      </c>
      <c r="LW10" s="160">
        <v>74.82456281918158</v>
      </c>
      <c r="LX10" s="160">
        <v>72.38979674244986</v>
      </c>
      <c r="LY10" s="160">
        <v>69.045757208834885</v>
      </c>
      <c r="LZ10" s="160">
        <v>70.806683856277004</v>
      </c>
      <c r="MA10" s="134">
        <v>17713.524615421229</v>
      </c>
      <c r="MB10" s="133">
        <v>17553.946033324704</v>
      </c>
      <c r="MC10" s="133">
        <v>15901.059197613848</v>
      </c>
      <c r="MD10" s="133">
        <v>14920.79062931549</v>
      </c>
      <c r="ME10" s="133">
        <v>13056.085846231255</v>
      </c>
      <c r="MF10" s="133">
        <v>11067.630824051232</v>
      </c>
      <c r="MG10" s="133">
        <v>10998.686211518296</v>
      </c>
      <c r="MH10" s="133">
        <v>11062.817779235689</v>
      </c>
      <c r="MI10" s="136">
        <v>93.7</v>
      </c>
      <c r="MJ10" s="137">
        <v>93.7</v>
      </c>
      <c r="MK10" s="138">
        <v>97.2</v>
      </c>
      <c r="ML10" s="137">
        <v>97.1</v>
      </c>
      <c r="MM10" s="137">
        <v>91.304347826086953</v>
      </c>
      <c r="MN10" s="138">
        <v>95.2</v>
      </c>
      <c r="MO10" s="137">
        <v>95.911949685534594</v>
      </c>
      <c r="MP10" s="77">
        <v>91.719745222929944</v>
      </c>
      <c r="MQ10" s="134">
        <v>10146.476984030722</v>
      </c>
      <c r="MR10" s="133">
        <v>12076.511391238659</v>
      </c>
      <c r="MS10" s="133">
        <v>9566.3495824706315</v>
      </c>
      <c r="MT10" s="133">
        <v>8563.1159350926373</v>
      </c>
      <c r="MU10" s="133">
        <v>7252.3176562697618</v>
      </c>
      <c r="MV10" s="133">
        <v>9717.7825698339038</v>
      </c>
      <c r="MW10" s="133">
        <v>8710.9027795181955</v>
      </c>
      <c r="MX10" s="133">
        <v>8553.8548376386207</v>
      </c>
      <c r="MY10" s="136">
        <v>38.897021500543111</v>
      </c>
      <c r="MZ10" s="137">
        <v>35.519459158352269</v>
      </c>
      <c r="NA10" s="137">
        <v>29.7</v>
      </c>
      <c r="NB10" s="137">
        <v>26.200000000000003</v>
      </c>
      <c r="NC10" s="137">
        <v>24.548437822534005</v>
      </c>
      <c r="ND10" s="137">
        <v>21.285438323606169</v>
      </c>
      <c r="NE10" s="137">
        <v>19.127419830839248</v>
      </c>
      <c r="NF10" s="125">
        <v>19.783254210162909</v>
      </c>
      <c r="NG10" s="136">
        <v>44.96631516003842</v>
      </c>
      <c r="NH10" s="137">
        <v>44.722364544064234</v>
      </c>
      <c r="NI10" s="137">
        <v>37.799999999999997</v>
      </c>
      <c r="NJ10" s="137">
        <v>37.799999999999997</v>
      </c>
      <c r="NK10" s="137">
        <v>36.859466569501215</v>
      </c>
      <c r="NL10" s="137">
        <v>34.227900537694843</v>
      </c>
      <c r="NM10" s="137">
        <v>33.999249065546017</v>
      </c>
      <c r="NN10" s="125">
        <v>35.643353628528502</v>
      </c>
      <c r="NO10" s="136">
        <v>48.945603991751938</v>
      </c>
      <c r="NP10" s="137">
        <v>47.329667972583998</v>
      </c>
      <c r="NQ10" s="137">
        <v>42.1</v>
      </c>
      <c r="NR10" s="137">
        <v>46.5</v>
      </c>
      <c r="NS10" s="137">
        <v>45.44448615294489</v>
      </c>
      <c r="NT10" s="137">
        <v>40.265249141094081</v>
      </c>
      <c r="NU10" s="137">
        <v>38.465235113808923</v>
      </c>
      <c r="NV10" s="125">
        <v>40.455770684264458</v>
      </c>
      <c r="NW10" s="136">
        <v>43.17094389263643</v>
      </c>
      <c r="NX10" s="137">
        <v>42.021882326454659</v>
      </c>
      <c r="NY10" s="137">
        <v>43.6</v>
      </c>
      <c r="NZ10" s="137">
        <v>45</v>
      </c>
      <c r="OA10" s="137">
        <v>44.119779518013125</v>
      </c>
      <c r="OB10" s="137">
        <v>44.925164457585957</v>
      </c>
      <c r="OC10" s="137">
        <v>45.550005591409601</v>
      </c>
      <c r="OD10" s="76">
        <v>43.948763153435344</v>
      </c>
      <c r="OE10" s="134">
        <v>23130.903136795459</v>
      </c>
      <c r="OF10" s="133">
        <v>21285.308383863881</v>
      </c>
      <c r="OG10" s="133">
        <v>17727.651458383029</v>
      </c>
      <c r="OH10" s="133">
        <v>18594.535935602125</v>
      </c>
      <c r="OI10" s="133">
        <v>19175.857487124384</v>
      </c>
      <c r="OJ10" s="133">
        <v>15180.659395518227</v>
      </c>
      <c r="OK10" s="133">
        <v>18161.591030088584</v>
      </c>
      <c r="OL10" s="133">
        <v>17090.372314252912</v>
      </c>
      <c r="OM10" s="134">
        <v>6759.2737765661523</v>
      </c>
      <c r="ON10" s="133">
        <v>7217.2159563219857</v>
      </c>
      <c r="OO10" s="133">
        <v>7219.9553066716626</v>
      </c>
      <c r="OP10" s="133">
        <v>3379.16870186915</v>
      </c>
      <c r="OQ10" s="133">
        <v>2926.8679759233678</v>
      </c>
      <c r="OR10" s="133">
        <v>4551.418730523209</v>
      </c>
      <c r="OS10" s="134">
        <v>10968.377681816875</v>
      </c>
      <c r="OT10" s="133">
        <v>11377.319979280146</v>
      </c>
      <c r="OU10" s="133">
        <v>11955.902180452718</v>
      </c>
      <c r="OV10" s="133">
        <v>11801.490693649075</v>
      </c>
      <c r="OW10" s="133">
        <v>15234.723054165219</v>
      </c>
      <c r="OX10" s="133">
        <v>12538.953583729704</v>
      </c>
      <c r="OY10" s="136">
        <v>43.942201887994443</v>
      </c>
      <c r="OZ10" s="137">
        <v>46.78108619164388</v>
      </c>
      <c r="PA10" s="137">
        <v>44.407684968425386</v>
      </c>
      <c r="PB10" s="137">
        <v>48.823616511490123</v>
      </c>
      <c r="PC10" s="137">
        <v>50.3</v>
      </c>
      <c r="PD10" s="137">
        <v>52.97721172928199</v>
      </c>
      <c r="PE10" s="75">
        <v>53.272076353666378</v>
      </c>
      <c r="PF10" s="125">
        <v>52.912554596296303</v>
      </c>
      <c r="PG10" s="136">
        <v>81.7</v>
      </c>
      <c r="PH10" s="137">
        <v>84</v>
      </c>
      <c r="PI10" s="137">
        <v>82</v>
      </c>
      <c r="PJ10" s="137">
        <v>77.333333333333329</v>
      </c>
      <c r="PK10" s="163">
        <v>71.666666666666671</v>
      </c>
      <c r="PL10" s="136">
        <v>69.066666666666663</v>
      </c>
      <c r="PM10" s="137">
        <v>68</v>
      </c>
      <c r="PN10" s="137">
        <v>67</v>
      </c>
      <c r="PO10" s="137">
        <v>65.333333333333329</v>
      </c>
      <c r="PP10" s="155">
        <v>64.666666666666671</v>
      </c>
      <c r="PQ10" s="102">
        <v>4.24</v>
      </c>
      <c r="PR10" s="77">
        <v>4.59</v>
      </c>
      <c r="PS10" s="77">
        <v>5.27</v>
      </c>
      <c r="PT10" s="77">
        <v>5.73</v>
      </c>
      <c r="PU10" s="77">
        <v>6.5272116222909595</v>
      </c>
      <c r="PV10" s="73">
        <v>1.9489217041946252</v>
      </c>
      <c r="PW10" s="74">
        <v>2.6434473322278751</v>
      </c>
      <c r="PX10" s="74">
        <v>2.2109186037947399</v>
      </c>
      <c r="PY10" s="77">
        <v>2.0099999999999998</v>
      </c>
      <c r="PZ10" s="77">
        <v>2.66</v>
      </c>
      <c r="QA10" s="77">
        <v>3</v>
      </c>
      <c r="QB10" s="77">
        <v>2.92</v>
      </c>
      <c r="QC10" s="77">
        <v>1.7004550885657732</v>
      </c>
      <c r="QD10" s="73">
        <v>71.006420669915684</v>
      </c>
      <c r="QE10" s="74">
        <v>78.090584768109196</v>
      </c>
      <c r="QF10" s="74">
        <v>86.075949367088612</v>
      </c>
      <c r="QG10" s="77">
        <v>91.7</v>
      </c>
      <c r="QH10" s="77">
        <v>98.09</v>
      </c>
      <c r="QI10" s="77">
        <v>98.35</v>
      </c>
      <c r="QJ10" s="77">
        <v>98.49</v>
      </c>
      <c r="QK10" s="77">
        <v>98.59143593045718</v>
      </c>
      <c r="QL10" s="102">
        <v>2.89</v>
      </c>
      <c r="QM10" s="77">
        <v>10.67</v>
      </c>
      <c r="QN10" s="77">
        <v>9.0500000000000007</v>
      </c>
      <c r="QO10" s="77">
        <v>7.46</v>
      </c>
      <c r="QP10" s="77">
        <v>5.3977615152819629</v>
      </c>
      <c r="QQ10" s="73">
        <v>95.180629689796547</v>
      </c>
      <c r="QR10" s="74">
        <v>95.525050411043892</v>
      </c>
      <c r="QS10" s="74">
        <v>89.94330977712201</v>
      </c>
      <c r="QT10" s="77">
        <v>99.21</v>
      </c>
      <c r="QU10" s="77">
        <v>99.28</v>
      </c>
      <c r="QV10" s="77">
        <v>99.69</v>
      </c>
      <c r="QW10" s="77">
        <v>99.78</v>
      </c>
      <c r="QX10" s="77">
        <v>99.830972311654861</v>
      </c>
      <c r="QY10" s="102">
        <v>80.104712041884824</v>
      </c>
      <c r="QZ10" s="77">
        <v>78.888888888888886</v>
      </c>
      <c r="RA10" s="77">
        <v>82.33695652173914</v>
      </c>
      <c r="RB10" s="77">
        <v>88.705234159779607</v>
      </c>
      <c r="RC10" s="77">
        <v>84.726224783861667</v>
      </c>
      <c r="RD10" s="77">
        <v>81.5625</v>
      </c>
      <c r="RE10" s="77">
        <v>81.395348837209298</v>
      </c>
      <c r="RF10" s="77">
        <v>83.692307692307693</v>
      </c>
      <c r="RG10" s="102">
        <v>92.687602416721916</v>
      </c>
      <c r="RH10" s="77">
        <v>94.288214793629948</v>
      </c>
      <c r="RI10" s="77">
        <v>97.537658523643969</v>
      </c>
      <c r="RJ10" s="77">
        <v>97.813868198949933</v>
      </c>
      <c r="RK10" s="77">
        <v>98.287002526037497</v>
      </c>
      <c r="RL10" s="77">
        <v>97.226601290963259</v>
      </c>
      <c r="RM10" s="77">
        <v>98.242849835494113</v>
      </c>
      <c r="RN10" s="77">
        <v>97.997008189447527</v>
      </c>
      <c r="RO10" s="152">
        <v>5.625</v>
      </c>
      <c r="RP10" s="146">
        <v>6.7272727272727275</v>
      </c>
      <c r="RQ10" s="146">
        <v>8.3269230769230784</v>
      </c>
      <c r="RR10" s="146">
        <v>16.261904761904759</v>
      </c>
      <c r="RS10" s="146">
        <v>15.647058823529411</v>
      </c>
      <c r="RT10" s="146">
        <v>23.258064516129032</v>
      </c>
      <c r="RU10" s="134">
        <v>8477.451197480972</v>
      </c>
      <c r="RV10" s="133">
        <v>11674.062417229894</v>
      </c>
      <c r="RW10" s="133">
        <v>9279.59222773683</v>
      </c>
      <c r="RX10" s="133">
        <v>12706.999831121702</v>
      </c>
      <c r="RY10" s="133">
        <v>9409.5750998330604</v>
      </c>
      <c r="RZ10" s="133">
        <v>9836.4572688594399</v>
      </c>
      <c r="SA10" s="133">
        <v>7416.2716497098336</v>
      </c>
      <c r="SB10" s="133">
        <v>33009.661835748797</v>
      </c>
      <c r="SC10" s="136">
        <v>12.74891774891775</v>
      </c>
      <c r="SD10" s="137">
        <v>23.711309523809522</v>
      </c>
      <c r="SE10" s="137">
        <v>11.352941176470589</v>
      </c>
      <c r="SF10" s="137">
        <v>31.625258799171842</v>
      </c>
      <c r="SG10" s="137">
        <v>11.166953528399313</v>
      </c>
      <c r="SH10" s="155">
        <v>8.2534562211981566</v>
      </c>
      <c r="SI10" s="136">
        <v>21.476484819648348</v>
      </c>
      <c r="SJ10" s="137">
        <v>6.0289157988885602</v>
      </c>
      <c r="SK10" s="137">
        <v>19.099194622892259</v>
      </c>
      <c r="SL10" s="137">
        <v>22.438497336601685</v>
      </c>
      <c r="SM10" s="137">
        <v>20.732784882696137</v>
      </c>
      <c r="SN10" s="137">
        <v>21.725564971476924</v>
      </c>
      <c r="SO10" s="137">
        <v>17.862824570430096</v>
      </c>
      <c r="SP10" s="155">
        <v>19.470411313130143</v>
      </c>
      <c r="SQ10" s="152">
        <v>17.724413950829046</v>
      </c>
      <c r="SR10" s="146">
        <v>19.814951281421436</v>
      </c>
      <c r="SS10" s="146">
        <v>12.125184335572669</v>
      </c>
      <c r="ST10" s="146">
        <v>21.031096563011456</v>
      </c>
      <c r="SU10" s="146">
        <v>19.107757913728062</v>
      </c>
      <c r="SV10" s="134">
        <v>143867.70176350526</v>
      </c>
      <c r="SW10" s="133">
        <v>110893.14808277269</v>
      </c>
      <c r="SX10" s="133">
        <v>129140.95524810135</v>
      </c>
      <c r="SY10" s="133">
        <v>78755.372192452167</v>
      </c>
      <c r="SZ10" s="133">
        <v>50066.951977812423</v>
      </c>
      <c r="TA10" s="133">
        <v>50636.331002251347</v>
      </c>
      <c r="TB10" s="133">
        <v>60872.182975044394</v>
      </c>
      <c r="TC10" s="133">
        <v>113408.23355748728</v>
      </c>
      <c r="TD10" s="136">
        <v>20.399999999999999</v>
      </c>
      <c r="TE10" s="137">
        <v>22.7</v>
      </c>
      <c r="TF10" s="137">
        <v>25.8</v>
      </c>
      <c r="TG10" s="137">
        <v>26.900000000000002</v>
      </c>
      <c r="TH10" s="137">
        <v>26.1</v>
      </c>
      <c r="TI10" s="163">
        <v>23.1</v>
      </c>
      <c r="TJ10" s="164">
        <v>54</v>
      </c>
      <c r="TK10" s="165">
        <v>70</v>
      </c>
      <c r="TL10" s="165">
        <v>86</v>
      </c>
      <c r="TM10" s="165">
        <v>92</v>
      </c>
      <c r="TN10" s="166">
        <v>94.17</v>
      </c>
      <c r="TO10" s="136">
        <v>12.043010752688172</v>
      </c>
      <c r="TP10" s="137">
        <v>14.526315789473685</v>
      </c>
      <c r="TQ10" s="137">
        <v>13.80952380952381</v>
      </c>
      <c r="TR10" s="155">
        <v>3.9560439560439558</v>
      </c>
      <c r="TS10" s="136">
        <v>6.8</v>
      </c>
      <c r="TT10" s="137">
        <v>39.044259941319687</v>
      </c>
      <c r="TU10" s="137">
        <v>16.746242263483644</v>
      </c>
      <c r="TV10" s="163">
        <v>16.746242263483644</v>
      </c>
    </row>
    <row r="11" spans="1:542" x14ac:dyDescent="0.45">
      <c r="A11" s="167" t="s">
        <v>694</v>
      </c>
      <c r="B11" s="67">
        <v>5394.1307623826051</v>
      </c>
      <c r="C11" s="70">
        <v>5255.9083512884799</v>
      </c>
      <c r="D11" s="70">
        <v>5082.1666739960428</v>
      </c>
      <c r="E11" s="70">
        <v>4871.4659585326717</v>
      </c>
      <c r="F11" s="70">
        <v>4848.1333538409608</v>
      </c>
      <c r="G11" s="70">
        <v>4697.9115006613238</v>
      </c>
      <c r="H11" s="265">
        <v>4867.4440618674062</v>
      </c>
      <c r="I11" s="71">
        <v>4681.5605201733906</v>
      </c>
      <c r="J11" s="67">
        <v>8696.6082721926214</v>
      </c>
      <c r="K11" s="70">
        <v>7159.0794554201293</v>
      </c>
      <c r="L11" s="70">
        <v>7044.7859993016154</v>
      </c>
      <c r="M11" s="70">
        <v>7058.6609536876986</v>
      </c>
      <c r="N11" s="70">
        <v>7178.2996555624322</v>
      </c>
      <c r="O11" s="70">
        <v>7009.4477718900489</v>
      </c>
      <c r="P11" s="70">
        <v>7227.2870408273075</v>
      </c>
      <c r="Q11" s="78">
        <v>7125.7628018041905</v>
      </c>
      <c r="R11" s="67">
        <v>3499.5052691883857</v>
      </c>
      <c r="S11" s="70">
        <v>3069.8238874322738</v>
      </c>
      <c r="T11" s="70">
        <v>2986.741048910128</v>
      </c>
      <c r="U11" s="70">
        <v>2648.1644090273194</v>
      </c>
      <c r="V11" s="70">
        <v>3510.8810092683725</v>
      </c>
      <c r="W11" s="70">
        <v>3888.0208856604859</v>
      </c>
      <c r="X11" s="265">
        <v>3938.7430921488663</v>
      </c>
      <c r="Y11" s="71">
        <v>4084.7983453981387</v>
      </c>
      <c r="Z11" s="73">
        <v>72</v>
      </c>
      <c r="AA11" s="74">
        <v>75</v>
      </c>
      <c r="AB11" s="75">
        <v>74</v>
      </c>
      <c r="AC11" s="74">
        <v>78</v>
      </c>
      <c r="AD11" s="74">
        <v>80</v>
      </c>
      <c r="AE11" s="75">
        <v>83</v>
      </c>
      <c r="AF11" s="76">
        <v>83</v>
      </c>
      <c r="AG11" s="73">
        <v>44</v>
      </c>
      <c r="AH11" s="74">
        <v>48</v>
      </c>
      <c r="AI11" s="75">
        <v>49</v>
      </c>
      <c r="AJ11" s="74">
        <v>53</v>
      </c>
      <c r="AK11" s="74">
        <v>56</v>
      </c>
      <c r="AL11" s="75">
        <v>57</v>
      </c>
      <c r="AM11" s="76">
        <v>60</v>
      </c>
      <c r="AN11" s="73">
        <v>52</v>
      </c>
      <c r="AO11" s="74">
        <v>44</v>
      </c>
      <c r="AP11" s="75">
        <v>51</v>
      </c>
      <c r="AQ11" s="74">
        <v>61</v>
      </c>
      <c r="AR11" s="74">
        <v>58</v>
      </c>
      <c r="AS11" s="74">
        <v>65</v>
      </c>
      <c r="AT11" s="77">
        <v>62</v>
      </c>
      <c r="AU11" s="73">
        <v>30</v>
      </c>
      <c r="AV11" s="74">
        <v>18</v>
      </c>
      <c r="AW11" s="75">
        <v>29</v>
      </c>
      <c r="AX11" s="74">
        <v>27</v>
      </c>
      <c r="AY11" s="74">
        <v>38</v>
      </c>
      <c r="AZ11" s="75">
        <v>33</v>
      </c>
      <c r="BA11" s="76">
        <v>33</v>
      </c>
      <c r="BB11" s="67">
        <v>2467.4479390869237</v>
      </c>
      <c r="BC11" s="70">
        <v>4067.7252323388943</v>
      </c>
      <c r="BD11" s="70">
        <v>2861.3435403191211</v>
      </c>
      <c r="BE11" s="70">
        <v>3199.0569912625378</v>
      </c>
      <c r="BF11" s="70">
        <v>3015.1027032818588</v>
      </c>
      <c r="BG11" s="70">
        <v>2940.0811121003117</v>
      </c>
      <c r="BH11" s="70">
        <v>3557.0368268535121</v>
      </c>
      <c r="BI11" s="78">
        <v>4444.9300699300702</v>
      </c>
      <c r="BJ11" s="67">
        <v>265.09711953146609</v>
      </c>
      <c r="BK11" s="70">
        <v>203.97503457295124</v>
      </c>
      <c r="BL11" s="70">
        <v>238.02228890823292</v>
      </c>
      <c r="BM11" s="70">
        <v>216.36180144072233</v>
      </c>
      <c r="BN11" s="70">
        <v>143.59107828276353</v>
      </c>
      <c r="BO11" s="70">
        <v>191.49414053216287</v>
      </c>
      <c r="BP11" s="70">
        <v>198.2469624717699</v>
      </c>
      <c r="BQ11" s="78">
        <v>278.68318122555411</v>
      </c>
      <c r="BR11" s="168">
        <v>82.758620689655174</v>
      </c>
      <c r="BS11" s="169">
        <v>88.271604938271608</v>
      </c>
      <c r="BT11" s="169">
        <v>86.486486486486484</v>
      </c>
      <c r="BU11" s="169">
        <v>85.064935064935071</v>
      </c>
      <c r="BV11" s="169">
        <v>87.861271676300575</v>
      </c>
      <c r="BW11" s="169">
        <v>85.975609756097555</v>
      </c>
      <c r="BX11" s="169">
        <v>84.567901234567898</v>
      </c>
      <c r="BY11" s="82">
        <v>84.285714285714292</v>
      </c>
      <c r="BZ11" s="83">
        <v>89.566666666666663</v>
      </c>
      <c r="CA11" s="74">
        <v>90</v>
      </c>
      <c r="CB11" s="74">
        <v>85.333333333333329</v>
      </c>
      <c r="CC11" s="75">
        <v>82</v>
      </c>
      <c r="CD11" s="76">
        <v>76</v>
      </c>
      <c r="CE11" s="73">
        <v>95</v>
      </c>
      <c r="CF11" s="74">
        <v>96</v>
      </c>
      <c r="CG11" s="75">
        <v>97</v>
      </c>
      <c r="CH11" s="74">
        <v>96.8</v>
      </c>
      <c r="CI11" s="74">
        <v>97.5</v>
      </c>
      <c r="CJ11" s="75">
        <v>98.3</v>
      </c>
      <c r="CK11" s="76">
        <v>98.8</v>
      </c>
      <c r="CL11" s="84">
        <v>1090.78</v>
      </c>
      <c r="CM11" s="85">
        <v>1154.93</v>
      </c>
      <c r="CN11" s="86">
        <v>1134.98</v>
      </c>
      <c r="CO11" s="85">
        <v>1192.18</v>
      </c>
      <c r="CP11" s="85">
        <v>1269.32</v>
      </c>
      <c r="CQ11" s="86">
        <v>1305.08</v>
      </c>
      <c r="CR11" s="87">
        <v>1311.21</v>
      </c>
      <c r="CS11" s="84">
        <v>810</v>
      </c>
      <c r="CT11" s="85">
        <v>695</v>
      </c>
      <c r="CU11" s="86">
        <v>788</v>
      </c>
      <c r="CV11" s="85">
        <v>823</v>
      </c>
      <c r="CW11" s="86">
        <v>972</v>
      </c>
      <c r="CX11" s="170">
        <v>948</v>
      </c>
      <c r="CY11" s="89">
        <v>919</v>
      </c>
      <c r="CZ11" s="84">
        <v>764</v>
      </c>
      <c r="DA11" s="85">
        <v>857</v>
      </c>
      <c r="DB11" s="86">
        <v>848</v>
      </c>
      <c r="DC11" s="85">
        <v>936</v>
      </c>
      <c r="DD11" s="86">
        <v>974</v>
      </c>
      <c r="DE11" s="170">
        <v>1072</v>
      </c>
      <c r="DF11" s="89">
        <v>1010</v>
      </c>
      <c r="DG11" s="84">
        <v>956</v>
      </c>
      <c r="DH11" s="85">
        <v>1102</v>
      </c>
      <c r="DI11" s="86">
        <v>1046</v>
      </c>
      <c r="DJ11" s="85">
        <v>1196</v>
      </c>
      <c r="DK11" s="86">
        <v>1151</v>
      </c>
      <c r="DL11" s="170">
        <v>1156</v>
      </c>
      <c r="DM11" s="89">
        <v>1268</v>
      </c>
      <c r="DN11" s="84">
        <v>1154</v>
      </c>
      <c r="DO11" s="85">
        <v>1195</v>
      </c>
      <c r="DP11" s="86">
        <v>1155</v>
      </c>
      <c r="DQ11" s="85">
        <v>1166</v>
      </c>
      <c r="DR11" s="86">
        <v>1269</v>
      </c>
      <c r="DS11" s="170">
        <v>1395</v>
      </c>
      <c r="DT11" s="89">
        <v>1369</v>
      </c>
      <c r="DU11" s="84">
        <v>1255</v>
      </c>
      <c r="DV11" s="85">
        <v>1332</v>
      </c>
      <c r="DW11" s="86">
        <v>1336</v>
      </c>
      <c r="DX11" s="85">
        <v>1367</v>
      </c>
      <c r="DY11" s="86">
        <v>1447</v>
      </c>
      <c r="DZ11" s="170">
        <v>1461</v>
      </c>
      <c r="EA11" s="89">
        <v>1454</v>
      </c>
      <c r="EB11" s="83">
        <v>51.889683350357508</v>
      </c>
      <c r="EC11" s="75">
        <v>39.716312056737593</v>
      </c>
      <c r="ED11" s="75">
        <v>47.181008902077153</v>
      </c>
      <c r="EE11" s="75">
        <v>38.419117647058826</v>
      </c>
      <c r="EF11" s="416">
        <v>1.0948905109489051</v>
      </c>
      <c r="EG11" s="83">
        <v>80.434782608695656</v>
      </c>
      <c r="EH11" s="75">
        <v>89.795918367346943</v>
      </c>
      <c r="EI11" s="75">
        <v>93.478260869565219</v>
      </c>
      <c r="EJ11" s="75">
        <v>93.333333333333329</v>
      </c>
      <c r="EK11" s="75">
        <v>95.238095238095227</v>
      </c>
      <c r="EL11" s="75">
        <v>95.555555555555557</v>
      </c>
      <c r="EM11" s="75">
        <v>97.674418604651152</v>
      </c>
      <c r="EN11" s="76">
        <v>100</v>
      </c>
      <c r="EO11" s="83">
        <v>94.6</v>
      </c>
      <c r="EP11" s="75">
        <v>95.2</v>
      </c>
      <c r="EQ11" s="75">
        <v>95.3</v>
      </c>
      <c r="ER11" s="76">
        <v>95</v>
      </c>
      <c r="ES11" s="83">
        <v>91.489440396493691</v>
      </c>
      <c r="ET11" s="75">
        <v>89.27893540245708</v>
      </c>
      <c r="EU11" s="75">
        <v>91.470753655793018</v>
      </c>
      <c r="EV11" s="76">
        <v>92.930011862396199</v>
      </c>
      <c r="EW11" s="83">
        <v>32.302491548766746</v>
      </c>
      <c r="EX11" s="75">
        <v>22</v>
      </c>
      <c r="EY11" s="75">
        <v>11.4</v>
      </c>
      <c r="EZ11" s="76">
        <v>9.8474256884079985</v>
      </c>
      <c r="FA11" s="93">
        <v>200</v>
      </c>
      <c r="FB11" s="94">
        <v>207.79220779220782</v>
      </c>
      <c r="FC11" s="94">
        <v>46.242774566473983</v>
      </c>
      <c r="FD11" s="95">
        <v>0</v>
      </c>
      <c r="FE11" s="83">
        <v>95.6</v>
      </c>
      <c r="FF11" s="75">
        <v>96</v>
      </c>
      <c r="FG11" s="76">
        <v>96.2</v>
      </c>
      <c r="FH11" s="96">
        <v>16.129032258064516</v>
      </c>
      <c r="FI11" s="97">
        <v>4</v>
      </c>
      <c r="FJ11" s="97">
        <v>2.5641025641025639</v>
      </c>
      <c r="FK11" s="97">
        <v>3.8461538461538463</v>
      </c>
      <c r="FL11" s="97">
        <v>14.285714285714285</v>
      </c>
      <c r="FM11" s="98">
        <v>6.9306930693069315</v>
      </c>
      <c r="FN11" s="99">
        <v>20</v>
      </c>
      <c r="FO11" s="97">
        <v>13.58</v>
      </c>
      <c r="FP11" s="97">
        <v>21.62</v>
      </c>
      <c r="FQ11" s="97">
        <v>18.18</v>
      </c>
      <c r="FR11" s="97">
        <v>24.28</v>
      </c>
      <c r="FS11" s="97">
        <v>21.95</v>
      </c>
      <c r="FT11" s="97">
        <v>21.604938271604937</v>
      </c>
      <c r="FU11" s="98">
        <v>25</v>
      </c>
      <c r="FV11" s="100">
        <v>5.7337175604205965</v>
      </c>
      <c r="FW11" s="76">
        <v>4.8000786316772226</v>
      </c>
      <c r="FX11" s="76">
        <v>4.7337703075805466</v>
      </c>
      <c r="FY11" s="76">
        <v>5.0452687195638264</v>
      </c>
      <c r="FZ11" s="76">
        <v>4.9562364881095364</v>
      </c>
      <c r="GA11" s="76">
        <v>5.0369485096259128</v>
      </c>
      <c r="GB11" s="76">
        <v>5.2594914663880177</v>
      </c>
      <c r="GC11" s="76">
        <v>5.4011551858438294</v>
      </c>
      <c r="GD11" s="102">
        <v>44.444444444444443</v>
      </c>
      <c r="GE11" s="77">
        <v>47.169811320754718</v>
      </c>
      <c r="GF11" s="77">
        <v>49.673202614379086</v>
      </c>
      <c r="GG11" s="77">
        <v>50.354609929078009</v>
      </c>
      <c r="GH11" s="77">
        <v>53.793103448275858</v>
      </c>
      <c r="GI11" s="77">
        <v>54.347826086956516</v>
      </c>
      <c r="GJ11" s="77">
        <v>59.235668789808912</v>
      </c>
      <c r="GK11" s="77">
        <v>63.354037267080741</v>
      </c>
      <c r="GL11" s="103">
        <v>6.7373674360574114</v>
      </c>
      <c r="GM11" s="106">
        <v>5.5522027761013959</v>
      </c>
      <c r="GN11" s="106">
        <v>5.512282804074303</v>
      </c>
      <c r="GO11" s="107">
        <v>9.3808472939724403</v>
      </c>
      <c r="GP11" s="108">
        <v>10.031587128672379</v>
      </c>
      <c r="GQ11" s="108">
        <v>9.7554621099670022</v>
      </c>
      <c r="GR11" s="108">
        <v>8.611147437165366</v>
      </c>
      <c r="GS11" s="108">
        <v>4.8775108734616905</v>
      </c>
      <c r="GT11" s="108">
        <v>5.0358655720150098</v>
      </c>
      <c r="GU11" s="108">
        <v>4.9780105162872452</v>
      </c>
      <c r="GV11" s="108">
        <v>6.1171606529209619</v>
      </c>
      <c r="GW11" s="102">
        <v>4.7755399174957534</v>
      </c>
      <c r="GX11" s="77">
        <v>7.7451701931922727</v>
      </c>
      <c r="GY11" s="77">
        <v>6.6678340726904812</v>
      </c>
      <c r="GZ11" s="77">
        <v>6.9235181644359463</v>
      </c>
      <c r="HA11" s="77">
        <v>6.1422967814240188</v>
      </c>
      <c r="HB11" s="77">
        <v>6.4038738768755756</v>
      </c>
      <c r="HC11" s="77">
        <v>5.2707838479809972</v>
      </c>
      <c r="HD11" s="77">
        <v>4.9574632637277647</v>
      </c>
      <c r="HE11" s="102">
        <v>11.927893435431123</v>
      </c>
      <c r="HF11" s="77">
        <v>16.051143451143449</v>
      </c>
      <c r="HG11" s="77">
        <v>13.781849169152109</v>
      </c>
      <c r="HH11" s="77">
        <v>13.068863540346429</v>
      </c>
      <c r="HI11" s="77">
        <v>12.67866031925668</v>
      </c>
      <c r="HJ11" s="77">
        <v>11.654678687927239</v>
      </c>
      <c r="HK11" s="77">
        <v>11.813525410164065</v>
      </c>
      <c r="HL11" s="77">
        <v>11.768263943440692</v>
      </c>
      <c r="HM11" s="102">
        <v>96.586622136267707</v>
      </c>
      <c r="HN11" s="77">
        <v>96.558045265006768</v>
      </c>
      <c r="HO11" s="77">
        <v>96.579093772169585</v>
      </c>
      <c r="HP11" s="77">
        <v>96.185024572738513</v>
      </c>
      <c r="HQ11" s="77">
        <v>96.58059485600414</v>
      </c>
      <c r="HR11" s="77">
        <v>96.710707719039931</v>
      </c>
      <c r="HS11" s="77">
        <v>96.837090740217107</v>
      </c>
      <c r="HT11" s="77">
        <v>96.992962447334406</v>
      </c>
      <c r="HU11" s="102">
        <v>73.955156166300441</v>
      </c>
      <c r="HV11" s="77">
        <v>85.270049099836328</v>
      </c>
      <c r="HW11" s="77">
        <v>85.666242874133616</v>
      </c>
      <c r="HX11" s="77">
        <v>92.635596191709141</v>
      </c>
      <c r="HY11" s="77">
        <v>91.811277525563241</v>
      </c>
      <c r="HZ11" s="77">
        <v>86.349257023450193</v>
      </c>
      <c r="IA11" s="77">
        <v>80.709915701034703</v>
      </c>
      <c r="IB11" s="77">
        <v>90.404553189663801</v>
      </c>
      <c r="IC11" s="120">
        <v>26.600850260435287</v>
      </c>
      <c r="ID11" s="121">
        <v>26.50180476160682</v>
      </c>
      <c r="IE11" s="121">
        <v>22.870087114237396</v>
      </c>
      <c r="IF11" s="121">
        <v>20.814003866337849</v>
      </c>
      <c r="IG11" s="121">
        <v>22.157584766487961</v>
      </c>
      <c r="IH11" s="121">
        <v>21.861443791381618</v>
      </c>
      <c r="II11" s="121">
        <v>21.259580551124476</v>
      </c>
      <c r="IJ11" s="121">
        <v>21.240175821750196</v>
      </c>
      <c r="IK11" s="111">
        <v>2.7646711884399879</v>
      </c>
      <c r="IL11" s="98">
        <v>2.2149302707136997</v>
      </c>
      <c r="IM11" s="98">
        <v>2.1852715980414708</v>
      </c>
      <c r="IN11" s="76">
        <v>2.9756795422031477</v>
      </c>
      <c r="IO11" s="76">
        <v>3.1182304484298324</v>
      </c>
      <c r="IP11" s="76">
        <v>4.0191893088136608</v>
      </c>
      <c r="IQ11" s="76">
        <v>6.1150302332277571</v>
      </c>
      <c r="IR11" s="76">
        <v>5.9970917113774256</v>
      </c>
      <c r="IS11" s="114">
        <v>62.037037037037038</v>
      </c>
      <c r="IT11" s="115">
        <v>60.648442466624289</v>
      </c>
      <c r="IU11" s="115">
        <v>60.25</v>
      </c>
      <c r="IV11" s="115">
        <v>60.683265778807183</v>
      </c>
      <c r="IW11" s="115">
        <v>62.309859154929583</v>
      </c>
      <c r="IX11" s="115">
        <v>63.675910821098427</v>
      </c>
      <c r="IY11" s="115">
        <v>63.713080168776372</v>
      </c>
      <c r="IZ11" s="116">
        <v>62.131999999999998</v>
      </c>
      <c r="JA11" s="73">
        <v>82.402299999999997</v>
      </c>
      <c r="JB11" s="74">
        <v>84.196677453465327</v>
      </c>
      <c r="JC11" s="77">
        <v>83.97</v>
      </c>
      <c r="JD11" s="73">
        <v>83.449600000000004</v>
      </c>
      <c r="JE11" s="74">
        <v>86.268792618832634</v>
      </c>
      <c r="JF11" s="77">
        <v>83.23</v>
      </c>
      <c r="JG11" s="67">
        <v>238.0196338959671</v>
      </c>
      <c r="JH11" s="70">
        <v>206.69243058694587</v>
      </c>
      <c r="JI11" s="70">
        <v>197.5294547961729</v>
      </c>
      <c r="JJ11" s="70">
        <v>206.35401741603994</v>
      </c>
      <c r="JK11" s="70">
        <v>235.59696206866195</v>
      </c>
      <c r="JL11" s="70">
        <v>273.7970632807415</v>
      </c>
      <c r="JM11" s="70">
        <v>234.11264988915443</v>
      </c>
      <c r="JN11" s="71">
        <v>311.33056133056135</v>
      </c>
      <c r="JO11" s="120">
        <v>2.9676812639477093</v>
      </c>
      <c r="JP11" s="121">
        <v>3.393735370705512</v>
      </c>
      <c r="JQ11" s="121">
        <v>2.9060398215567589</v>
      </c>
      <c r="JR11" s="121">
        <v>2.2143040554552131</v>
      </c>
      <c r="JS11" s="121">
        <v>2.2413446284765755</v>
      </c>
      <c r="JT11" s="121">
        <v>2.1522756693478375</v>
      </c>
      <c r="JU11" s="121">
        <v>2.2638358486159795</v>
      </c>
      <c r="JV11" s="108">
        <v>2.5305681240328042</v>
      </c>
      <c r="JW11" s="120">
        <v>7.1929835717879209</v>
      </c>
      <c r="JX11" s="121">
        <v>5.508874997191775</v>
      </c>
      <c r="JY11" s="121">
        <v>3.6170310397591341</v>
      </c>
      <c r="JZ11" s="121">
        <v>3.4262616882615395</v>
      </c>
      <c r="KA11" s="121">
        <v>4.5912507984396393</v>
      </c>
      <c r="KB11" s="121">
        <v>4.2465155557493972</v>
      </c>
      <c r="KC11" s="271">
        <v>4.2398867611603013</v>
      </c>
      <c r="KD11" s="122">
        <v>5.0054674795927836</v>
      </c>
      <c r="KE11" s="120">
        <v>17.757847998306126</v>
      </c>
      <c r="KF11" s="121">
        <v>11.317547295194414</v>
      </c>
      <c r="KG11" s="121">
        <v>11.335964557014689</v>
      </c>
      <c r="KH11" s="121">
        <v>9.4362568976913153</v>
      </c>
      <c r="KI11" s="121">
        <v>5.9789705047745922</v>
      </c>
      <c r="KJ11" s="121">
        <v>5.1419891406793292</v>
      </c>
      <c r="KK11" s="197">
        <v>5.3351456517969362</v>
      </c>
      <c r="KL11" s="108">
        <v>5.7022894266504007</v>
      </c>
      <c r="KM11" s="67">
        <v>25288.918022407383</v>
      </c>
      <c r="KN11" s="70">
        <v>24561.885839156261</v>
      </c>
      <c r="KO11" s="70">
        <v>24791.642303730227</v>
      </c>
      <c r="KP11" s="70">
        <v>27554.080045339855</v>
      </c>
      <c r="KQ11" s="70">
        <v>26077.857794502157</v>
      </c>
      <c r="KR11" s="70">
        <v>26983.804723555237</v>
      </c>
      <c r="KS11" s="70">
        <v>24986.608949501388</v>
      </c>
      <c r="KT11" s="78">
        <v>25099.417367982984</v>
      </c>
      <c r="KU11" s="73">
        <v>84.7</v>
      </c>
      <c r="KV11" s="74">
        <v>84.333333333333329</v>
      </c>
      <c r="KW11" s="75">
        <v>81.333333333333329</v>
      </c>
      <c r="KX11" s="74">
        <v>77</v>
      </c>
      <c r="KY11" s="77">
        <v>74.666666666666671</v>
      </c>
      <c r="KZ11" s="73">
        <v>82.333333333333329</v>
      </c>
      <c r="LA11" s="74">
        <v>83.333333333333329</v>
      </c>
      <c r="LB11" s="75">
        <v>82.666666666666671</v>
      </c>
      <c r="LC11" s="74">
        <v>82.666666666666671</v>
      </c>
      <c r="LD11" s="123">
        <v>85</v>
      </c>
      <c r="LE11" s="73">
        <v>77.975609756097569</v>
      </c>
      <c r="LF11" s="74">
        <v>75</v>
      </c>
      <c r="LG11" s="75">
        <v>70</v>
      </c>
      <c r="LH11" s="74">
        <v>62</v>
      </c>
      <c r="LI11" s="123">
        <v>54.333333333333336</v>
      </c>
      <c r="LJ11" s="73">
        <v>80.566666666666663</v>
      </c>
      <c r="LK11" s="74">
        <v>82.333333333333329</v>
      </c>
      <c r="LL11" s="75">
        <v>77.333333333333329</v>
      </c>
      <c r="LM11" s="74">
        <v>78</v>
      </c>
      <c r="LN11" s="77">
        <v>73.666666666666671</v>
      </c>
      <c r="LO11" s="120">
        <v>88.465465939366979</v>
      </c>
      <c r="LP11" s="121">
        <v>103.83898875789693</v>
      </c>
      <c r="LQ11" s="121">
        <v>85.165272213786864</v>
      </c>
      <c r="LR11" s="121">
        <v>76.536233664279436</v>
      </c>
      <c r="LS11" s="121">
        <v>79.717074338970065</v>
      </c>
      <c r="LT11" s="121">
        <v>81.009493134429562</v>
      </c>
      <c r="LU11" s="120">
        <v>114.1952274345596</v>
      </c>
      <c r="LV11" s="121">
        <v>96.570026565286682</v>
      </c>
      <c r="LW11" s="121">
        <v>116.97152310195764</v>
      </c>
      <c r="LX11" s="121">
        <v>124.81362388668624</v>
      </c>
      <c r="LY11" s="121">
        <v>126.9085394423342</v>
      </c>
      <c r="LZ11" s="121">
        <v>109.02271571452789</v>
      </c>
      <c r="MA11" s="67">
        <v>13356.144600915961</v>
      </c>
      <c r="MB11" s="70">
        <v>11557.29165937073</v>
      </c>
      <c r="MC11" s="70">
        <v>18982.379585694431</v>
      </c>
      <c r="MD11" s="70">
        <v>8136.6404800310902</v>
      </c>
      <c r="ME11" s="70">
        <v>13437.326951071273</v>
      </c>
      <c r="MF11" s="70">
        <v>7361.8752692196895</v>
      </c>
      <c r="MG11" s="70">
        <v>6917.0362279620822</v>
      </c>
      <c r="MH11" s="70">
        <v>5141.9587533524455</v>
      </c>
      <c r="MI11" s="73">
        <v>92.9</v>
      </c>
      <c r="MJ11" s="74">
        <v>95</v>
      </c>
      <c r="MK11" s="75">
        <v>96</v>
      </c>
      <c r="ML11" s="74">
        <v>95.9</v>
      </c>
      <c r="MM11" s="74">
        <v>89.078498293515366</v>
      </c>
      <c r="MN11" s="75">
        <v>88.2</v>
      </c>
      <c r="MO11" s="74">
        <v>92.332268370607025</v>
      </c>
      <c r="MP11" s="77">
        <v>92.2</v>
      </c>
      <c r="MQ11" s="67">
        <v>43420.820746558311</v>
      </c>
      <c r="MR11" s="70">
        <v>21835.384274416694</v>
      </c>
      <c r="MS11" s="70">
        <v>25853.301535884817</v>
      </c>
      <c r="MT11" s="70">
        <v>17677.804961507394</v>
      </c>
      <c r="MU11" s="70">
        <v>18590.994300172468</v>
      </c>
      <c r="MV11" s="70">
        <v>25189.600979894174</v>
      </c>
      <c r="MW11" s="70">
        <v>27678.495295453798</v>
      </c>
      <c r="MX11" s="70">
        <v>12436.714975845411</v>
      </c>
      <c r="MY11" s="73">
        <v>37.37125766217212</v>
      </c>
      <c r="MZ11" s="74">
        <v>38.824969495090635</v>
      </c>
      <c r="NA11" s="74">
        <v>38.299999999999997</v>
      </c>
      <c r="NB11" s="74">
        <v>33.97</v>
      </c>
      <c r="NC11" s="74">
        <v>31.109663288132108</v>
      </c>
      <c r="ND11" s="74">
        <v>29.657933251134057</v>
      </c>
      <c r="NE11" s="74">
        <v>29.497618056198274</v>
      </c>
      <c r="NF11" s="125">
        <v>27.590607379566698</v>
      </c>
      <c r="NG11" s="73">
        <v>31.660977153307247</v>
      </c>
      <c r="NH11" s="74">
        <v>32.46792156136204</v>
      </c>
      <c r="NI11" s="74">
        <v>33.4</v>
      </c>
      <c r="NJ11" s="74">
        <v>29.330000000000002</v>
      </c>
      <c r="NK11" s="74">
        <v>28.214300253950302</v>
      </c>
      <c r="NL11" s="74">
        <v>27.402393051487316</v>
      </c>
      <c r="NM11" s="74">
        <v>29.020081888357346</v>
      </c>
      <c r="NN11" s="125">
        <v>30.067230097109203</v>
      </c>
      <c r="NO11" s="73">
        <v>30.139523519786305</v>
      </c>
      <c r="NP11" s="74">
        <v>29.497045171417852</v>
      </c>
      <c r="NQ11" s="74">
        <v>36.4</v>
      </c>
      <c r="NR11" s="74">
        <v>34.57</v>
      </c>
      <c r="NS11" s="74">
        <v>32.164004560240443</v>
      </c>
      <c r="NT11" s="74">
        <v>27.136351666365726</v>
      </c>
      <c r="NU11" s="74">
        <v>26.354026526323842</v>
      </c>
      <c r="NV11" s="125">
        <v>26.115636412135235</v>
      </c>
      <c r="NW11" s="73">
        <v>48.34543330245279</v>
      </c>
      <c r="NX11" s="74">
        <v>46.662848668506541</v>
      </c>
      <c r="NY11" s="74">
        <v>46.5</v>
      </c>
      <c r="NZ11" s="74">
        <v>44.47</v>
      </c>
      <c r="OA11" s="74">
        <v>44.846886108547523</v>
      </c>
      <c r="OB11" s="74">
        <v>43.205312855777763</v>
      </c>
      <c r="OC11" s="74">
        <v>40.701789387132749</v>
      </c>
      <c r="OD11" s="76">
        <v>37.76688386937893</v>
      </c>
      <c r="OE11" s="67">
        <v>22399.367507786141</v>
      </c>
      <c r="OF11" s="70">
        <v>23177.968830584447</v>
      </c>
      <c r="OG11" s="70">
        <v>21027.89462725633</v>
      </c>
      <c r="OH11" s="70">
        <v>21667.572241267979</v>
      </c>
      <c r="OI11" s="70">
        <v>21129.852335945165</v>
      </c>
      <c r="OJ11" s="70">
        <v>19193.460523322756</v>
      </c>
      <c r="OK11" s="70">
        <v>16951.476454553653</v>
      </c>
      <c r="OL11" s="70">
        <v>18357.53259964857</v>
      </c>
      <c r="OM11" s="67">
        <v>4868.3257989173208</v>
      </c>
      <c r="ON11" s="70">
        <v>7805.1477197335271</v>
      </c>
      <c r="OO11" s="70">
        <v>8154.8638670849805</v>
      </c>
      <c r="OP11" s="70">
        <v>7994.8407354885776</v>
      </c>
      <c r="OQ11" s="70">
        <v>7210.7733828481441</v>
      </c>
      <c r="OR11" s="70">
        <v>7130.306113012115</v>
      </c>
      <c r="OS11" s="67">
        <v>16159.568828339008</v>
      </c>
      <c r="OT11" s="70">
        <v>13862.424521534451</v>
      </c>
      <c r="OU11" s="70">
        <v>12974.988468860183</v>
      </c>
      <c r="OV11" s="70">
        <v>11198.619787834183</v>
      </c>
      <c r="OW11" s="70">
        <v>9740.7030717055095</v>
      </c>
      <c r="OX11" s="70">
        <v>11227.226486636457</v>
      </c>
      <c r="OY11" s="73">
        <v>40.430928428580081</v>
      </c>
      <c r="OZ11" s="74">
        <v>37.740238088130837</v>
      </c>
      <c r="PA11" s="74">
        <v>38.686331994715538</v>
      </c>
      <c r="PB11" s="74">
        <v>44.931350569910187</v>
      </c>
      <c r="PC11" s="74">
        <v>44.5</v>
      </c>
      <c r="PD11" s="74">
        <v>50.662045981720247</v>
      </c>
      <c r="PE11" s="75">
        <v>48.494234763303012</v>
      </c>
      <c r="PF11" s="125">
        <v>47.910355213039239</v>
      </c>
      <c r="PG11" s="73">
        <v>86.666666666666671</v>
      </c>
      <c r="PH11" s="74">
        <v>87.666666666666671</v>
      </c>
      <c r="PI11" s="74">
        <v>84.333333333333329</v>
      </c>
      <c r="PJ11" s="74">
        <v>85.333333333333329</v>
      </c>
      <c r="PK11" s="123">
        <v>85</v>
      </c>
      <c r="PL11" s="73">
        <v>80.13333333333334</v>
      </c>
      <c r="PM11" s="74">
        <v>80.666666666666671</v>
      </c>
      <c r="PN11" s="74">
        <v>77.333333333333329</v>
      </c>
      <c r="PO11" s="74">
        <v>75.666666666666671</v>
      </c>
      <c r="PP11" s="77">
        <v>70</v>
      </c>
      <c r="PQ11" s="102">
        <v>5.83</v>
      </c>
      <c r="PR11" s="77">
        <v>7.55</v>
      </c>
      <c r="PS11" s="77">
        <v>7.81</v>
      </c>
      <c r="PT11" s="77">
        <v>9.76</v>
      </c>
      <c r="PU11" s="77">
        <v>10.611008413011829</v>
      </c>
      <c r="PV11" s="73">
        <v>0.47760460997704585</v>
      </c>
      <c r="PW11" s="74">
        <v>0.57666085775503129</v>
      </c>
      <c r="PX11" s="74">
        <v>0.65148694105617166</v>
      </c>
      <c r="PY11" s="77">
        <v>0.82</v>
      </c>
      <c r="PZ11" s="77">
        <v>0.86</v>
      </c>
      <c r="QA11" s="77">
        <v>1.19</v>
      </c>
      <c r="QB11" s="77">
        <v>1.38</v>
      </c>
      <c r="QC11" s="77">
        <v>1.3415530916244041</v>
      </c>
      <c r="QD11" s="73">
        <v>32.726763717805149</v>
      </c>
      <c r="QE11" s="74">
        <v>70.103961787018818</v>
      </c>
      <c r="QF11" s="74">
        <v>78.736122971818958</v>
      </c>
      <c r="QG11" s="77">
        <v>81.66</v>
      </c>
      <c r="QH11" s="77">
        <v>78.72</v>
      </c>
      <c r="QI11" s="77">
        <v>97.46</v>
      </c>
      <c r="QJ11" s="77">
        <v>98.2</v>
      </c>
      <c r="QK11" s="77">
        <v>96.883852691218124</v>
      </c>
      <c r="QL11" s="102">
        <v>15.05</v>
      </c>
      <c r="QM11" s="77">
        <v>13.42</v>
      </c>
      <c r="QN11" s="77">
        <v>10.58</v>
      </c>
      <c r="QO11" s="77">
        <v>9.66</v>
      </c>
      <c r="QP11" s="77">
        <v>12.161603673613564</v>
      </c>
      <c r="QQ11" s="73">
        <v>93.505039193729004</v>
      </c>
      <c r="QR11" s="74">
        <v>100</v>
      </c>
      <c r="QS11" s="74">
        <v>94.819242812411048</v>
      </c>
      <c r="QT11" s="77" t="s">
        <v>1475</v>
      </c>
      <c r="QU11" s="77">
        <v>96.45</v>
      </c>
      <c r="QV11" s="77">
        <v>97.51</v>
      </c>
      <c r="QW11" s="77">
        <v>98.43</v>
      </c>
      <c r="QX11" s="77">
        <v>75.3257790368272</v>
      </c>
      <c r="QY11" s="102">
        <v>61.53846153846154</v>
      </c>
      <c r="QZ11" s="77">
        <v>61.458333333333336</v>
      </c>
      <c r="RA11" s="77">
        <v>63.917525773195869</v>
      </c>
      <c r="RB11" s="77">
        <v>70.212765957446805</v>
      </c>
      <c r="RC11" s="77">
        <v>71.875</v>
      </c>
      <c r="RD11" s="77">
        <v>78.448275862068968</v>
      </c>
      <c r="RE11" s="77">
        <v>82.727272727272734</v>
      </c>
      <c r="RF11" s="77">
        <v>83.177570093457945</v>
      </c>
      <c r="RG11" s="102">
        <v>97.536856342382379</v>
      </c>
      <c r="RH11" s="77">
        <v>97.650459054877558</v>
      </c>
      <c r="RI11" s="77">
        <v>97.719643199693067</v>
      </c>
      <c r="RJ11" s="77">
        <v>95.529269521410569</v>
      </c>
      <c r="RK11" s="77">
        <v>93.981598544849462</v>
      </c>
      <c r="RL11" s="77">
        <v>94.608062402398161</v>
      </c>
      <c r="RM11" s="77">
        <v>97.533618933802373</v>
      </c>
      <c r="RN11" s="77">
        <v>97.937764902824441</v>
      </c>
      <c r="RO11" s="100">
        <v>7.3571428571428568</v>
      </c>
      <c r="RP11" s="76">
        <v>11.307692307692307</v>
      </c>
      <c r="RQ11" s="76">
        <v>9.76</v>
      </c>
      <c r="RR11" s="76">
        <v>7.7619047619047619</v>
      </c>
      <c r="RS11" s="76">
        <v>9</v>
      </c>
      <c r="RT11" s="76">
        <v>6.0526315789473681</v>
      </c>
      <c r="RU11" s="67">
        <v>3960.9008592486339</v>
      </c>
      <c r="RV11" s="70">
        <v>3945.7350744223827</v>
      </c>
      <c r="RW11" s="70">
        <v>3007.0564642011868</v>
      </c>
      <c r="RX11" s="70">
        <v>3132.78914505072</v>
      </c>
      <c r="RY11" s="70">
        <v>3181.6373483686016</v>
      </c>
      <c r="RZ11" s="70">
        <v>3360.0291020188474</v>
      </c>
      <c r="SA11" s="70">
        <v>3865.3339051521898</v>
      </c>
      <c r="SB11" s="70">
        <v>3346.2088698140201</v>
      </c>
      <c r="SC11" s="73">
        <v>65.857142857142904</v>
      </c>
      <c r="SD11" s="74">
        <v>15.553571428571429</v>
      </c>
      <c r="SE11" s="74">
        <v>14.5</v>
      </c>
      <c r="SF11" s="74">
        <v>8.4285714285714288</v>
      </c>
      <c r="SG11" s="74">
        <v>8.5357142857142865</v>
      </c>
      <c r="SH11" s="77">
        <v>8.1428571428571423</v>
      </c>
      <c r="SI11" s="73">
        <v>24.868802635925039</v>
      </c>
      <c r="SJ11" s="74">
        <v>16.266764148274998</v>
      </c>
      <c r="SK11" s="74">
        <v>15.796916152409873</v>
      </c>
      <c r="SL11" s="74">
        <v>11.875070664692927</v>
      </c>
      <c r="SM11" s="74">
        <v>14.101865962442853</v>
      </c>
      <c r="SN11" s="74">
        <v>10.741437507730589</v>
      </c>
      <c r="SO11" s="74">
        <v>18.718230407644523</v>
      </c>
      <c r="SP11" s="77">
        <v>16.620025639280765</v>
      </c>
      <c r="SQ11" s="100">
        <v>19.841269841269842</v>
      </c>
      <c r="SR11" s="76">
        <v>12.088838909193141</v>
      </c>
      <c r="SS11" s="76">
        <v>9.2557965594614817</v>
      </c>
      <c r="ST11" s="76">
        <v>9.2988655384043142</v>
      </c>
      <c r="SU11" s="76">
        <v>13.594747063719597</v>
      </c>
      <c r="SV11" s="67">
        <v>29494.819327022742</v>
      </c>
      <c r="SW11" s="70">
        <v>78703.677205038344</v>
      </c>
      <c r="SX11" s="70">
        <v>36655.629544789241</v>
      </c>
      <c r="SY11" s="70">
        <v>34063.392429364729</v>
      </c>
      <c r="SZ11" s="70">
        <v>29904.446508972673</v>
      </c>
      <c r="TA11" s="70">
        <v>27733.62535282761</v>
      </c>
      <c r="TB11" s="70">
        <v>39218.6478733357</v>
      </c>
      <c r="TC11" s="70">
        <v>25090.169240728752</v>
      </c>
      <c r="TD11" s="73">
        <v>20.599999999999998</v>
      </c>
      <c r="TE11" s="74">
        <v>21</v>
      </c>
      <c r="TF11" s="74">
        <v>20.599999999999998</v>
      </c>
      <c r="TG11" s="74">
        <v>23.7</v>
      </c>
      <c r="TH11" s="74">
        <v>28.599999999999998</v>
      </c>
      <c r="TI11" s="123">
        <v>18.600000000000001</v>
      </c>
      <c r="TJ11" s="127">
        <v>75</v>
      </c>
      <c r="TK11" s="128">
        <v>83</v>
      </c>
      <c r="TL11" s="128">
        <v>89</v>
      </c>
      <c r="TM11" s="128">
        <v>91</v>
      </c>
      <c r="TN11" s="129">
        <v>94.63</v>
      </c>
      <c r="TO11" s="73">
        <v>7.6419213973799121</v>
      </c>
      <c r="TP11" s="74">
        <v>6.5502183406113534</v>
      </c>
      <c r="TQ11" s="74">
        <v>8.5152838427947604</v>
      </c>
      <c r="TR11" s="77">
        <v>8.9130434782608692</v>
      </c>
      <c r="TS11" s="73">
        <v>86.040228159711802</v>
      </c>
      <c r="TT11" s="74">
        <v>93.406593406593416</v>
      </c>
      <c r="TU11" s="74">
        <v>89.915174363807722</v>
      </c>
      <c r="TV11" s="123">
        <v>39.704604691572548</v>
      </c>
    </row>
    <row r="12" spans="1:542" x14ac:dyDescent="0.45">
      <c r="A12" s="130" t="s">
        <v>695</v>
      </c>
      <c r="B12" s="67">
        <v>5109.5180661698178</v>
      </c>
      <c r="C12" s="133">
        <v>5273.3782590447572</v>
      </c>
      <c r="D12" s="133">
        <v>4896.5291235780751</v>
      </c>
      <c r="E12" s="133">
        <v>4450.6971878929844</v>
      </c>
      <c r="F12" s="133">
        <v>4427.4137844700972</v>
      </c>
      <c r="G12" s="133">
        <v>4521.27909439222</v>
      </c>
      <c r="H12" s="264">
        <v>4409.6362141438276</v>
      </c>
      <c r="I12" s="71">
        <v>4518.9695550351289</v>
      </c>
      <c r="J12" s="134">
        <v>6438.4671257141863</v>
      </c>
      <c r="K12" s="133">
        <v>6667.1875575728245</v>
      </c>
      <c r="L12" s="133">
        <v>6671.2351090968186</v>
      </c>
      <c r="M12" s="133">
        <v>6240.9526940061569</v>
      </c>
      <c r="N12" s="133">
        <v>6502.0795555615541</v>
      </c>
      <c r="O12" s="133">
        <v>6519.6640791116306</v>
      </c>
      <c r="P12" s="133">
        <v>6376.2739465609966</v>
      </c>
      <c r="Q12" s="78">
        <v>6241.9440042260949</v>
      </c>
      <c r="R12" s="134">
        <v>3168.0283254091069</v>
      </c>
      <c r="S12" s="133">
        <v>3325.7399480672912</v>
      </c>
      <c r="T12" s="133">
        <v>2884.6453598741223</v>
      </c>
      <c r="U12" s="133">
        <v>2977.0752973906028</v>
      </c>
      <c r="V12" s="133">
        <v>3392.7484714485763</v>
      </c>
      <c r="W12" s="133">
        <v>3168.6286438758816</v>
      </c>
      <c r="X12" s="264">
        <v>3310.6613609926922</v>
      </c>
      <c r="Y12" s="71">
        <v>3477.4535809018575</v>
      </c>
      <c r="Z12" s="136">
        <v>54</v>
      </c>
      <c r="AA12" s="137">
        <v>55</v>
      </c>
      <c r="AB12" s="138">
        <v>56</v>
      </c>
      <c r="AC12" s="137">
        <v>54</v>
      </c>
      <c r="AD12" s="137">
        <v>60</v>
      </c>
      <c r="AE12" s="138">
        <v>60</v>
      </c>
      <c r="AF12" s="76">
        <v>64</v>
      </c>
      <c r="AG12" s="136">
        <v>29</v>
      </c>
      <c r="AH12" s="137">
        <v>31</v>
      </c>
      <c r="AI12" s="138">
        <v>30</v>
      </c>
      <c r="AJ12" s="137">
        <v>32</v>
      </c>
      <c r="AK12" s="137">
        <v>35</v>
      </c>
      <c r="AL12" s="138">
        <v>35</v>
      </c>
      <c r="AM12" s="76">
        <v>36</v>
      </c>
      <c r="AN12" s="136">
        <v>40</v>
      </c>
      <c r="AO12" s="137">
        <v>31</v>
      </c>
      <c r="AP12" s="138">
        <v>30</v>
      </c>
      <c r="AQ12" s="137">
        <v>30</v>
      </c>
      <c r="AR12" s="137">
        <v>42</v>
      </c>
      <c r="AS12" s="137">
        <v>35</v>
      </c>
      <c r="AT12" s="77">
        <v>31</v>
      </c>
      <c r="AU12" s="136">
        <v>15</v>
      </c>
      <c r="AV12" s="137">
        <v>11</v>
      </c>
      <c r="AW12" s="138">
        <v>8</v>
      </c>
      <c r="AX12" s="137" t="s">
        <v>0</v>
      </c>
      <c r="AY12" s="137">
        <v>18</v>
      </c>
      <c r="AZ12" s="138">
        <v>12</v>
      </c>
      <c r="BA12" s="76" t="s">
        <v>0</v>
      </c>
      <c r="BB12" s="134">
        <v>2213.171810408604</v>
      </c>
      <c r="BC12" s="133">
        <v>2482.0428976324779</v>
      </c>
      <c r="BD12" s="133">
        <v>2396.3529026066249</v>
      </c>
      <c r="BE12" s="133">
        <v>2661.7434501397533</v>
      </c>
      <c r="BF12" s="133">
        <v>3501.4438700588785</v>
      </c>
      <c r="BG12" s="133">
        <v>3258.2415484018456</v>
      </c>
      <c r="BH12" s="133">
        <v>2562.9725373450979</v>
      </c>
      <c r="BI12" s="78">
        <v>1947.1153846153843</v>
      </c>
      <c r="BJ12" s="134">
        <v>280.04801095432055</v>
      </c>
      <c r="BK12" s="133">
        <v>318.54385975483609</v>
      </c>
      <c r="BL12" s="133">
        <v>343.91558168242278</v>
      </c>
      <c r="BM12" s="133">
        <v>332.42007576661513</v>
      </c>
      <c r="BN12" s="133">
        <v>288.90270970699277</v>
      </c>
      <c r="BO12" s="133">
        <v>261.34155221283163</v>
      </c>
      <c r="BP12" s="133">
        <v>233.62196075627114</v>
      </c>
      <c r="BQ12" s="78">
        <v>264.62621885157097</v>
      </c>
      <c r="BR12" s="139">
        <v>88.5</v>
      </c>
      <c r="BS12" s="140">
        <v>88</v>
      </c>
      <c r="BT12" s="140">
        <v>85.929648241206024</v>
      </c>
      <c r="BU12" s="140">
        <v>88.038277511961724</v>
      </c>
      <c r="BV12" s="140">
        <v>90.952380952380949</v>
      </c>
      <c r="BW12" s="140">
        <v>92.139737991266372</v>
      </c>
      <c r="BX12" s="140">
        <v>90.082644628099175</v>
      </c>
      <c r="BY12" s="82">
        <v>86.938775510204081</v>
      </c>
      <c r="BZ12" s="141">
        <v>89.266666666666666</v>
      </c>
      <c r="CA12" s="137">
        <v>87.333333333333329</v>
      </c>
      <c r="CB12" s="137">
        <v>82</v>
      </c>
      <c r="CC12" s="138">
        <v>80</v>
      </c>
      <c r="CD12" s="76">
        <v>73.666666666666671</v>
      </c>
      <c r="CE12" s="136">
        <v>88.4</v>
      </c>
      <c r="CF12" s="137">
        <v>90</v>
      </c>
      <c r="CG12" s="138">
        <v>92.4</v>
      </c>
      <c r="CH12" s="137">
        <v>91.8</v>
      </c>
      <c r="CI12" s="137">
        <v>93.5</v>
      </c>
      <c r="CJ12" s="138">
        <v>94</v>
      </c>
      <c r="CK12" s="76">
        <v>95.4</v>
      </c>
      <c r="CL12" s="142">
        <v>798.84</v>
      </c>
      <c r="CM12" s="143">
        <v>829.71</v>
      </c>
      <c r="CN12" s="144">
        <v>877.49</v>
      </c>
      <c r="CO12" s="143">
        <v>873.85</v>
      </c>
      <c r="CP12" s="143">
        <v>934.97</v>
      </c>
      <c r="CQ12" s="144">
        <v>923.26</v>
      </c>
      <c r="CR12" s="87">
        <v>923.95</v>
      </c>
      <c r="CS12" s="142">
        <v>551</v>
      </c>
      <c r="CT12" s="143">
        <v>448</v>
      </c>
      <c r="CU12" s="144">
        <v>440</v>
      </c>
      <c r="CV12" s="143">
        <v>525</v>
      </c>
      <c r="CW12" s="144">
        <v>576</v>
      </c>
      <c r="CX12" s="145">
        <v>507</v>
      </c>
      <c r="CY12" s="89">
        <v>488</v>
      </c>
      <c r="CZ12" s="142">
        <v>545</v>
      </c>
      <c r="DA12" s="143">
        <v>536</v>
      </c>
      <c r="DB12" s="144">
        <v>624</v>
      </c>
      <c r="DC12" s="143">
        <v>577</v>
      </c>
      <c r="DD12" s="144">
        <v>660</v>
      </c>
      <c r="DE12" s="145">
        <v>700</v>
      </c>
      <c r="DF12" s="89">
        <v>725</v>
      </c>
      <c r="DG12" s="142">
        <v>782</v>
      </c>
      <c r="DH12" s="143">
        <v>704</v>
      </c>
      <c r="DI12" s="144">
        <v>790</v>
      </c>
      <c r="DJ12" s="143">
        <v>777</v>
      </c>
      <c r="DK12" s="144">
        <v>905</v>
      </c>
      <c r="DL12" s="145">
        <v>859</v>
      </c>
      <c r="DM12" s="89">
        <v>889</v>
      </c>
      <c r="DN12" s="142">
        <v>860</v>
      </c>
      <c r="DO12" s="143">
        <v>943</v>
      </c>
      <c r="DP12" s="144">
        <v>961</v>
      </c>
      <c r="DQ12" s="143">
        <v>988</v>
      </c>
      <c r="DR12" s="144">
        <v>995</v>
      </c>
      <c r="DS12" s="145">
        <v>966</v>
      </c>
      <c r="DT12" s="89">
        <v>1004</v>
      </c>
      <c r="DU12" s="142">
        <v>1069</v>
      </c>
      <c r="DV12" s="143">
        <v>1157</v>
      </c>
      <c r="DW12" s="144">
        <v>1190</v>
      </c>
      <c r="DX12" s="143">
        <v>1191</v>
      </c>
      <c r="DY12" s="144">
        <v>1214</v>
      </c>
      <c r="DZ12" s="145">
        <v>1279</v>
      </c>
      <c r="EA12" s="89">
        <v>1176</v>
      </c>
      <c r="EB12" s="141">
        <v>80.477673935617872</v>
      </c>
      <c r="EC12" s="138">
        <v>82.15384615384616</v>
      </c>
      <c r="ED12" s="138">
        <v>84.816247582205023</v>
      </c>
      <c r="EE12" s="138">
        <v>76.229508196721312</v>
      </c>
      <c r="EF12" s="76">
        <v>71.526418786692759</v>
      </c>
      <c r="EG12" s="141">
        <v>90.909090909090907</v>
      </c>
      <c r="EH12" s="138">
        <v>93.333333333333329</v>
      </c>
      <c r="EI12" s="138">
        <v>93.61702127659575</v>
      </c>
      <c r="EJ12" s="138">
        <v>96.226415094339629</v>
      </c>
      <c r="EK12" s="138">
        <v>87.037037037037038</v>
      </c>
      <c r="EL12" s="138">
        <v>90</v>
      </c>
      <c r="EM12" s="138">
        <v>88.888888888888886</v>
      </c>
      <c r="EN12" s="76">
        <v>82.758620689655174</v>
      </c>
      <c r="EO12" s="141">
        <v>93.8</v>
      </c>
      <c r="EP12" s="138">
        <v>94.2</v>
      </c>
      <c r="EQ12" s="138">
        <v>93.9</v>
      </c>
      <c r="ER12" s="146">
        <v>93.7</v>
      </c>
      <c r="ES12" s="141">
        <v>92.173284328493096</v>
      </c>
      <c r="ET12" s="138">
        <v>87.930733512551058</v>
      </c>
      <c r="EU12" s="138">
        <v>91.379363276333152</v>
      </c>
      <c r="EV12" s="146">
        <v>89.42451948934243</v>
      </c>
      <c r="EW12" s="141">
        <v>48.390743951157006</v>
      </c>
      <c r="EX12" s="138">
        <v>35</v>
      </c>
      <c r="EY12" s="138">
        <v>35.9</v>
      </c>
      <c r="EZ12" s="146">
        <v>34.138395070472413</v>
      </c>
      <c r="FA12" s="147">
        <v>340</v>
      </c>
      <c r="FB12" s="148">
        <v>391.95979899497485</v>
      </c>
      <c r="FC12" s="148">
        <v>133.33333333333334</v>
      </c>
      <c r="FD12" s="149">
        <v>111.5702479338843</v>
      </c>
      <c r="FE12" s="141">
        <v>90.6</v>
      </c>
      <c r="FF12" s="138">
        <v>93.1</v>
      </c>
      <c r="FG12" s="76">
        <v>94.7</v>
      </c>
      <c r="FH12" s="96">
        <v>4</v>
      </c>
      <c r="FI12" s="150">
        <v>3.6144578313253009</v>
      </c>
      <c r="FJ12" s="150">
        <v>0</v>
      </c>
      <c r="FK12" s="150">
        <v>3.0769230769230771</v>
      </c>
      <c r="FL12" s="150">
        <v>6.4516129032258061</v>
      </c>
      <c r="FM12" s="98">
        <v>1.3157894736842104</v>
      </c>
      <c r="FN12" s="151">
        <v>29</v>
      </c>
      <c r="FO12" s="150">
        <v>23</v>
      </c>
      <c r="FP12" s="150">
        <v>25.63</v>
      </c>
      <c r="FQ12" s="150">
        <v>19.14</v>
      </c>
      <c r="FR12" s="150">
        <v>13.81</v>
      </c>
      <c r="FS12" s="150">
        <v>21.83</v>
      </c>
      <c r="FT12" s="150">
        <v>19.008264462809919</v>
      </c>
      <c r="FU12" s="98">
        <v>14.285714285714285</v>
      </c>
      <c r="FV12" s="152">
        <v>3.7079192068917211</v>
      </c>
      <c r="FW12" s="146">
        <v>4.4183210502766617</v>
      </c>
      <c r="FX12" s="146">
        <v>5.6327222307155509</v>
      </c>
      <c r="FY12" s="146">
        <v>4.8583406585976059</v>
      </c>
      <c r="FZ12" s="146">
        <v>4.4001579318898782</v>
      </c>
      <c r="GA12" s="146">
        <v>4.0930104459701377</v>
      </c>
      <c r="GB12" s="146">
        <v>5.1291137178233948</v>
      </c>
      <c r="GC12" s="146">
        <v>5.7814893904152544</v>
      </c>
      <c r="GD12" s="154">
        <v>48.823529411764703</v>
      </c>
      <c r="GE12" s="155">
        <v>47.5</v>
      </c>
      <c r="GF12" s="155">
        <v>52.439024390243901</v>
      </c>
      <c r="GG12" s="155">
        <v>51.428571428571423</v>
      </c>
      <c r="GH12" s="155">
        <v>51.923076923076927</v>
      </c>
      <c r="GI12" s="155">
        <v>53.63636363636364</v>
      </c>
      <c r="GJ12" s="155">
        <v>52.702702702702695</v>
      </c>
      <c r="GK12" s="77">
        <v>53.881278538812779</v>
      </c>
      <c r="GL12" s="156">
        <v>-1.1596180081855323</v>
      </c>
      <c r="GM12" s="157">
        <v>1.7902813299232889</v>
      </c>
      <c r="GN12" s="157">
        <v>1.9503323717546692</v>
      </c>
      <c r="GO12" s="107">
        <v>13.506634398752359</v>
      </c>
      <c r="GP12" s="108">
        <v>13.381818349538083</v>
      </c>
      <c r="GQ12" s="108">
        <v>13.42743937372998</v>
      </c>
      <c r="GR12" s="108">
        <v>13.266609546371711</v>
      </c>
      <c r="GS12" s="108">
        <v>11.444889061556808</v>
      </c>
      <c r="GT12" s="108">
        <v>8.8801146329074001</v>
      </c>
      <c r="GU12" s="108">
        <v>10.446297788804491</v>
      </c>
      <c r="GV12" s="108">
        <v>8.646272310686113</v>
      </c>
      <c r="GW12" s="102">
        <v>6.7621832358674467</v>
      </c>
      <c r="GX12" s="77">
        <v>5.6741573033707864</v>
      </c>
      <c r="GY12" s="77">
        <v>5.4936673430830592</v>
      </c>
      <c r="GZ12" s="77">
        <v>5.7624045801526718</v>
      </c>
      <c r="HA12" s="77">
        <v>8.2706766917293226</v>
      </c>
      <c r="HB12" s="77">
        <v>6.979139110388874</v>
      </c>
      <c r="HC12" s="77">
        <v>7.41</v>
      </c>
      <c r="HD12" s="77">
        <v>6.9842300556586272</v>
      </c>
      <c r="HE12" s="102">
        <v>11.326062429484768</v>
      </c>
      <c r="HF12" s="77">
        <v>10.978169014084507</v>
      </c>
      <c r="HG12" s="77">
        <v>10.524528032036613</v>
      </c>
      <c r="HH12" s="77">
        <v>9.7641296156744541</v>
      </c>
      <c r="HI12" s="77">
        <v>11.109822119102862</v>
      </c>
      <c r="HJ12" s="77">
        <v>10.792906178489703</v>
      </c>
      <c r="HK12" s="77">
        <v>10.752236240477366</v>
      </c>
      <c r="HL12" s="77">
        <v>12.108679245283019</v>
      </c>
      <c r="HM12" s="102">
        <v>95.339657458384323</v>
      </c>
      <c r="HN12" s="77">
        <v>95.820673127150386</v>
      </c>
      <c r="HO12" s="77">
        <v>96.447914481928493</v>
      </c>
      <c r="HP12" s="77">
        <v>96.400283508987556</v>
      </c>
      <c r="HQ12" s="77">
        <v>96.633336847532163</v>
      </c>
      <c r="HR12" s="77">
        <v>96.782546757550648</v>
      </c>
      <c r="HS12" s="77">
        <v>97.588338698366215</v>
      </c>
      <c r="HT12" s="77">
        <v>97.026870259045225</v>
      </c>
      <c r="HU12" s="102">
        <v>87.850728253722338</v>
      </c>
      <c r="HV12" s="77">
        <v>89.107307645430325</v>
      </c>
      <c r="HW12" s="77">
        <v>86.521689487690708</v>
      </c>
      <c r="HX12" s="77">
        <v>91.661556757158507</v>
      </c>
      <c r="HY12" s="77">
        <v>89.390768294075116</v>
      </c>
      <c r="HZ12" s="77">
        <v>90.015178512505784</v>
      </c>
      <c r="IA12" s="77">
        <v>89.517811753101412</v>
      </c>
      <c r="IB12" s="77">
        <v>86.456023831615951</v>
      </c>
      <c r="IC12" s="159">
        <v>17.879506549546484</v>
      </c>
      <c r="ID12" s="160">
        <v>16.48698259094223</v>
      </c>
      <c r="IE12" s="160">
        <v>10.501966653753657</v>
      </c>
      <c r="IF12" s="160">
        <v>13.83086575147767</v>
      </c>
      <c r="IG12" s="160">
        <v>14.965393944477567</v>
      </c>
      <c r="IH12" s="160">
        <v>16.049268488940957</v>
      </c>
      <c r="II12" s="160">
        <v>15.928533457287557</v>
      </c>
      <c r="IJ12" s="160">
        <v>16.754248658318428</v>
      </c>
      <c r="IK12" s="111">
        <v>3.3510721204159335</v>
      </c>
      <c r="IL12" s="98">
        <v>4.3871805976613256</v>
      </c>
      <c r="IM12" s="98">
        <v>2.9329820090278829</v>
      </c>
      <c r="IN12" s="76">
        <v>4.1267807341524083</v>
      </c>
      <c r="IO12" s="76">
        <v>3.6525801656402632</v>
      </c>
      <c r="IP12" s="76">
        <v>3.6647016954720493</v>
      </c>
      <c r="IQ12" s="76">
        <v>4.3798660148470034</v>
      </c>
      <c r="IR12" s="76">
        <v>3.8785449302881658</v>
      </c>
      <c r="IS12" s="114">
        <v>60.024600246002457</v>
      </c>
      <c r="IT12" s="115">
        <v>60.68633353401566</v>
      </c>
      <c r="IU12" s="115">
        <v>62.879238548483038</v>
      </c>
      <c r="IV12" s="115">
        <v>63.042220936957783</v>
      </c>
      <c r="IW12" s="115">
        <v>64.523536165327215</v>
      </c>
      <c r="IX12" s="115">
        <v>63.313953488372086</v>
      </c>
      <c r="IY12" s="115">
        <v>63.523131672597863</v>
      </c>
      <c r="IZ12" s="116">
        <v>63.937299999999993</v>
      </c>
      <c r="JA12" s="136">
        <v>88.234099999999998</v>
      </c>
      <c r="JB12" s="137">
        <v>83.874379620537397</v>
      </c>
      <c r="JC12" s="155">
        <v>74.739999999999995</v>
      </c>
      <c r="JD12" s="136">
        <v>87.761799999999994</v>
      </c>
      <c r="JE12" s="137">
        <v>92.390788516564811</v>
      </c>
      <c r="JF12" s="155">
        <v>74.89</v>
      </c>
      <c r="JG12" s="134">
        <v>449.94765497742623</v>
      </c>
      <c r="JH12" s="133">
        <v>452.64299067649466</v>
      </c>
      <c r="JI12" s="133">
        <v>591.78668161847804</v>
      </c>
      <c r="JJ12" s="133">
        <v>436.12565544955299</v>
      </c>
      <c r="JK12" s="133">
        <v>454.24902569180637</v>
      </c>
      <c r="JL12" s="133">
        <v>439.88297870216775</v>
      </c>
      <c r="JM12" s="133">
        <v>454.15047858851796</v>
      </c>
      <c r="JN12" s="71">
        <v>408.10897435897436</v>
      </c>
      <c r="JO12" s="159">
        <v>5.7144302763294723</v>
      </c>
      <c r="JP12" s="160">
        <v>5.0172396679072468</v>
      </c>
      <c r="JQ12" s="160">
        <v>4.5312196542115615</v>
      </c>
      <c r="JR12" s="160">
        <v>4.0825902000938719</v>
      </c>
      <c r="JS12" s="160">
        <v>4.2026864557454244</v>
      </c>
      <c r="JT12" s="160">
        <v>4.1604892809082186</v>
      </c>
      <c r="JU12" s="160">
        <v>3.3953902065554615</v>
      </c>
      <c r="JV12" s="108">
        <v>3.1939778544411386</v>
      </c>
      <c r="JW12" s="159">
        <v>4.6505881065466301</v>
      </c>
      <c r="JX12" s="160">
        <v>4.8247211063025874</v>
      </c>
      <c r="JY12" s="160">
        <v>2.5344139772499119</v>
      </c>
      <c r="JZ12" s="160">
        <v>2.5399391182780087</v>
      </c>
      <c r="KA12" s="160">
        <v>2.0898323607586899</v>
      </c>
      <c r="KB12" s="160">
        <v>2.0249288892801696</v>
      </c>
      <c r="KC12" s="270">
        <v>2.0706054647463032</v>
      </c>
      <c r="KD12" s="122">
        <v>1.8664208412784604</v>
      </c>
      <c r="KE12" s="159">
        <v>1.0740354743309357</v>
      </c>
      <c r="KF12" s="160">
        <v>1.4289226507297437</v>
      </c>
      <c r="KG12" s="160">
        <v>2.5809897980461431</v>
      </c>
      <c r="KH12" s="160">
        <v>2.3740759429615732</v>
      </c>
      <c r="KI12" s="160">
        <v>1.2456092256028046</v>
      </c>
      <c r="KJ12" s="160">
        <v>1.6276659931243314</v>
      </c>
      <c r="KK12" s="197">
        <v>1.5753606997183436</v>
      </c>
      <c r="KL12" s="108">
        <v>1.561409586351975</v>
      </c>
      <c r="KM12" s="134">
        <v>36159.390593737196</v>
      </c>
      <c r="KN12" s="133">
        <v>45810.831083488134</v>
      </c>
      <c r="KO12" s="133">
        <v>45871.395858683783</v>
      </c>
      <c r="KP12" s="133">
        <v>42248.084731810341</v>
      </c>
      <c r="KQ12" s="133">
        <v>27736.750072956864</v>
      </c>
      <c r="KR12" s="133">
        <v>26380.350714027401</v>
      </c>
      <c r="KS12" s="133">
        <v>25560.249314260658</v>
      </c>
      <c r="KT12" s="78">
        <v>24170.164059519269</v>
      </c>
      <c r="KU12" s="136">
        <v>89</v>
      </c>
      <c r="KV12" s="137">
        <v>87.333333333333329</v>
      </c>
      <c r="KW12" s="138">
        <v>78.333333333333329</v>
      </c>
      <c r="KX12" s="74">
        <v>71.666666666666671</v>
      </c>
      <c r="KY12" s="77">
        <v>68</v>
      </c>
      <c r="KZ12" s="136">
        <v>93.133333333333326</v>
      </c>
      <c r="LA12" s="137">
        <v>91.333333333333329</v>
      </c>
      <c r="LB12" s="138">
        <v>89.666666666666671</v>
      </c>
      <c r="LC12" s="137">
        <v>87</v>
      </c>
      <c r="LD12" s="123">
        <v>88.666666666666671</v>
      </c>
      <c r="LE12" s="136">
        <v>77.8735632183908</v>
      </c>
      <c r="LF12" s="137">
        <v>80.666666666666671</v>
      </c>
      <c r="LG12" s="138">
        <v>72.333333333333329</v>
      </c>
      <c r="LH12" s="137">
        <v>63</v>
      </c>
      <c r="LI12" s="123">
        <v>61.666666666666664</v>
      </c>
      <c r="LJ12" s="136">
        <v>87.266666666666666</v>
      </c>
      <c r="LK12" s="137">
        <v>89</v>
      </c>
      <c r="LL12" s="138">
        <v>84</v>
      </c>
      <c r="LM12" s="137">
        <v>78.333333333333329</v>
      </c>
      <c r="LN12" s="77">
        <v>71.666666666666671</v>
      </c>
      <c r="LO12" s="159">
        <v>68.486771034400235</v>
      </c>
      <c r="LP12" s="160">
        <v>75.156690731302263</v>
      </c>
      <c r="LQ12" s="160">
        <v>80.129204649917654</v>
      </c>
      <c r="LR12" s="160">
        <v>85.230652812210394</v>
      </c>
      <c r="LS12" s="160">
        <v>68.562797864384763</v>
      </c>
      <c r="LT12" s="160">
        <v>56.636221194634452</v>
      </c>
      <c r="LU12" s="159">
        <v>83.00214314912381</v>
      </c>
      <c r="LV12" s="160">
        <v>60.344945322211458</v>
      </c>
      <c r="LW12" s="160">
        <v>63.579173723806996</v>
      </c>
      <c r="LX12" s="160">
        <v>58.029380638100697</v>
      </c>
      <c r="LY12" s="160">
        <v>66.504924566290654</v>
      </c>
      <c r="LZ12" s="160">
        <v>72.457675698398745</v>
      </c>
      <c r="MA12" s="134">
        <v>20088.550329853999</v>
      </c>
      <c r="MB12" s="133">
        <v>15236.51812504125</v>
      </c>
      <c r="MC12" s="133">
        <v>14087.84442101899</v>
      </c>
      <c r="MD12" s="133">
        <v>17058.700217016041</v>
      </c>
      <c r="ME12" s="133">
        <v>13384.833770369762</v>
      </c>
      <c r="MF12" s="133">
        <v>13554.042263414078</v>
      </c>
      <c r="MG12" s="133">
        <v>12217.231384219571</v>
      </c>
      <c r="MH12" s="133">
        <v>12476.15413964136</v>
      </c>
      <c r="MI12" s="136">
        <v>95.6</v>
      </c>
      <c r="MJ12" s="137">
        <v>93.7</v>
      </c>
      <c r="MK12" s="138">
        <v>93.5</v>
      </c>
      <c r="ML12" s="137">
        <v>96.3</v>
      </c>
      <c r="MM12" s="137">
        <v>87.179487179487182</v>
      </c>
      <c r="MN12" s="138">
        <v>85.8</v>
      </c>
      <c r="MO12" s="137">
        <v>91.111111111111114</v>
      </c>
      <c r="MP12" s="77">
        <v>94.491525423728817</v>
      </c>
      <c r="MQ12" s="134">
        <v>17542.048381334895</v>
      </c>
      <c r="MR12" s="133">
        <v>15739.627516074474</v>
      </c>
      <c r="MS12" s="133">
        <v>12781.261814375113</v>
      </c>
      <c r="MT12" s="133">
        <v>10402.840706498198</v>
      </c>
      <c r="MU12" s="133">
        <v>10137.931893738061</v>
      </c>
      <c r="MV12" s="133">
        <v>11299.30099187495</v>
      </c>
      <c r="MW12" s="133">
        <v>11430.328836464627</v>
      </c>
      <c r="MX12" s="133">
        <v>9469.3743858499838</v>
      </c>
      <c r="MY12" s="136">
        <v>25.169516420473151</v>
      </c>
      <c r="MZ12" s="137">
        <v>23.00681296288716</v>
      </c>
      <c r="NA12" s="137">
        <v>26.2</v>
      </c>
      <c r="NB12" s="137">
        <v>28.000000000000004</v>
      </c>
      <c r="NC12" s="137">
        <v>31.657045946310799</v>
      </c>
      <c r="ND12" s="137">
        <v>33.946459554129255</v>
      </c>
      <c r="NE12" s="137">
        <v>29.41928276691414</v>
      </c>
      <c r="NF12" s="125">
        <v>29.273833678319409</v>
      </c>
      <c r="NG12" s="136">
        <v>28.941738734485988</v>
      </c>
      <c r="NH12" s="137">
        <v>26.607790731264526</v>
      </c>
      <c r="NI12" s="137">
        <v>33.340000000000003</v>
      </c>
      <c r="NJ12" s="137">
        <v>34.07</v>
      </c>
      <c r="NK12" s="137">
        <v>36.45036107520226</v>
      </c>
      <c r="NL12" s="137">
        <v>36.95175663441649</v>
      </c>
      <c r="NM12" s="137">
        <v>35.683741543080266</v>
      </c>
      <c r="NN12" s="125">
        <v>40.29963941666923</v>
      </c>
      <c r="NO12" s="136">
        <v>26.966230633303311</v>
      </c>
      <c r="NP12" s="137">
        <v>26.391939494687808</v>
      </c>
      <c r="NQ12" s="137">
        <v>29.65</v>
      </c>
      <c r="NR12" s="137">
        <v>28.689999999999998</v>
      </c>
      <c r="NS12" s="137">
        <v>30.6679756243987</v>
      </c>
      <c r="NT12" s="137">
        <v>31.166318190684336</v>
      </c>
      <c r="NU12" s="137">
        <v>30.580147272473482</v>
      </c>
      <c r="NV12" s="125">
        <v>33.538425479199404</v>
      </c>
      <c r="NW12" s="136">
        <v>36.346963476638955</v>
      </c>
      <c r="NX12" s="137">
        <v>32.700000000000003</v>
      </c>
      <c r="NY12" s="137">
        <v>33.15</v>
      </c>
      <c r="NZ12" s="137">
        <v>29.57</v>
      </c>
      <c r="OA12" s="137">
        <v>31.275268225721646</v>
      </c>
      <c r="OB12" s="137">
        <v>31.601743648706048</v>
      </c>
      <c r="OC12" s="137">
        <v>31.657104136177264</v>
      </c>
      <c r="OD12" s="76">
        <v>33.108111564449594</v>
      </c>
      <c r="OE12" s="134">
        <v>25621.511049276636</v>
      </c>
      <c r="OF12" s="133">
        <v>23012.318733906464</v>
      </c>
      <c r="OG12" s="133">
        <v>23311.516949719684</v>
      </c>
      <c r="OH12" s="133">
        <v>21076.831940950327</v>
      </c>
      <c r="OI12" s="133">
        <v>17746.993277392648</v>
      </c>
      <c r="OJ12" s="133">
        <v>13867.37209948107</v>
      </c>
      <c r="OK12" s="133">
        <v>12608.809313200965</v>
      </c>
      <c r="OL12" s="133">
        <v>11341.091186570013</v>
      </c>
      <c r="OM12" s="134">
        <v>6410.3987190155003</v>
      </c>
      <c r="ON12" s="133">
        <v>6399.6353827673956</v>
      </c>
      <c r="OO12" s="133">
        <v>5123.4797983429216</v>
      </c>
      <c r="OP12" s="133">
        <v>2082.1272977354961</v>
      </c>
      <c r="OQ12" s="133">
        <v>2085.1524718259361</v>
      </c>
      <c r="OR12" s="133">
        <v>1316.2914917970238</v>
      </c>
      <c r="OS12" s="134">
        <v>16901.118230704182</v>
      </c>
      <c r="OT12" s="133">
        <v>14677.19655818293</v>
      </c>
      <c r="OU12" s="133">
        <v>12623.513479049729</v>
      </c>
      <c r="OV12" s="133">
        <v>11785.244801745574</v>
      </c>
      <c r="OW12" s="133">
        <v>10523.65684137503</v>
      </c>
      <c r="OX12" s="133">
        <v>10024.799694772986</v>
      </c>
      <c r="OY12" s="136">
        <v>43.374310328138613</v>
      </c>
      <c r="OZ12" s="137">
        <v>44.076414834222795</v>
      </c>
      <c r="PA12" s="137">
        <v>44.883454245679992</v>
      </c>
      <c r="PB12" s="137">
        <v>42.32119344366501</v>
      </c>
      <c r="PC12" s="137">
        <v>42.8</v>
      </c>
      <c r="PD12" s="137">
        <v>51.394231090335566</v>
      </c>
      <c r="PE12" s="75">
        <v>51.768767124333301</v>
      </c>
      <c r="PF12" s="125">
        <v>53.119845569610234</v>
      </c>
      <c r="PG12" s="136">
        <v>93.033333333333346</v>
      </c>
      <c r="PH12" s="137">
        <v>93.666666666666671</v>
      </c>
      <c r="PI12" s="137">
        <v>89.666666666666671</v>
      </c>
      <c r="PJ12" s="137">
        <v>85.666666666666671</v>
      </c>
      <c r="PK12" s="163">
        <v>81</v>
      </c>
      <c r="PL12" s="136">
        <v>83.433333333333337</v>
      </c>
      <c r="PM12" s="137">
        <v>85.666666666666671</v>
      </c>
      <c r="PN12" s="137">
        <v>85.666666666666671</v>
      </c>
      <c r="PO12" s="137">
        <v>84.666666666666671</v>
      </c>
      <c r="PP12" s="155">
        <v>82.666666666666671</v>
      </c>
      <c r="PQ12" s="102">
        <v>9.26</v>
      </c>
      <c r="PR12" s="77">
        <v>9.1</v>
      </c>
      <c r="PS12" s="77">
        <v>8.6199999999999992</v>
      </c>
      <c r="PT12" s="77">
        <v>9.36</v>
      </c>
      <c r="PU12" s="77">
        <v>9.2834540266412713</v>
      </c>
      <c r="PV12" s="73">
        <v>0.89883928926616297</v>
      </c>
      <c r="PW12" s="74">
        <v>1.0334988491772557</v>
      </c>
      <c r="PX12" s="74">
        <v>1.0032344247465148</v>
      </c>
      <c r="PY12" s="77">
        <v>1.06</v>
      </c>
      <c r="PZ12" s="77">
        <v>1.1100000000000001</v>
      </c>
      <c r="QA12" s="77">
        <v>0.55000000000000004</v>
      </c>
      <c r="QB12" s="77">
        <v>0.74</v>
      </c>
      <c r="QC12" s="77">
        <v>0.8151955421038144</v>
      </c>
      <c r="QD12" s="73">
        <v>55.026261145718827</v>
      </c>
      <c r="QE12" s="74">
        <v>62.441707521224444</v>
      </c>
      <c r="QF12" s="74">
        <v>76.680547293277812</v>
      </c>
      <c r="QG12" s="77">
        <v>71.39</v>
      </c>
      <c r="QH12" s="77">
        <v>81.599999999999994</v>
      </c>
      <c r="QI12" s="77">
        <v>91.97</v>
      </c>
      <c r="QJ12" s="77">
        <v>95.98</v>
      </c>
      <c r="QK12" s="77">
        <v>96.615242919640792</v>
      </c>
      <c r="QL12" s="102">
        <v>17.41</v>
      </c>
      <c r="QM12" s="77">
        <v>14.81</v>
      </c>
      <c r="QN12" s="77">
        <v>13.75</v>
      </c>
      <c r="QO12" s="77">
        <v>12.75</v>
      </c>
      <c r="QP12" s="77">
        <v>7.1567731277533042</v>
      </c>
      <c r="QQ12" s="73">
        <v>72.871625748137291</v>
      </c>
      <c r="QR12" s="74">
        <v>75.881860576348203</v>
      </c>
      <c r="QS12" s="74">
        <v>88.126115407495547</v>
      </c>
      <c r="QT12" s="77">
        <v>94.63</v>
      </c>
      <c r="QU12" s="77">
        <v>96.95</v>
      </c>
      <c r="QV12" s="77">
        <v>93.81</v>
      </c>
      <c r="QW12" s="77">
        <v>94.32</v>
      </c>
      <c r="QX12" s="77">
        <v>96.546166244531435</v>
      </c>
      <c r="QY12" s="102">
        <v>78.172588832487307</v>
      </c>
      <c r="QZ12" s="77">
        <v>80.104712041884824</v>
      </c>
      <c r="RA12" s="77">
        <v>83.248730964467015</v>
      </c>
      <c r="RB12" s="77">
        <v>83.838383838383834</v>
      </c>
      <c r="RC12" s="77">
        <v>84.771573604060919</v>
      </c>
      <c r="RD12" s="77">
        <v>84.771573604060919</v>
      </c>
      <c r="RE12" s="77">
        <v>85.279187817258887</v>
      </c>
      <c r="RF12" s="77">
        <v>84.848484848484844</v>
      </c>
      <c r="RG12" s="102">
        <v>95.272728799614413</v>
      </c>
      <c r="RH12" s="77">
        <v>96.482129216419409</v>
      </c>
      <c r="RI12" s="77">
        <v>96.133340093682847</v>
      </c>
      <c r="RJ12" s="77">
        <v>95.974037025862401</v>
      </c>
      <c r="RK12" s="77">
        <v>96.03160241330319</v>
      </c>
      <c r="RL12" s="77">
        <v>95.648598807618285</v>
      </c>
      <c r="RM12" s="77">
        <v>84.089331875753743</v>
      </c>
      <c r="RN12" s="77">
        <v>92.795636676096748</v>
      </c>
      <c r="RO12" s="152" t="s">
        <v>1475</v>
      </c>
      <c r="RP12" s="146">
        <v>2.21875</v>
      </c>
      <c r="RQ12" s="146">
        <v>8.6923076923076916</v>
      </c>
      <c r="RR12" s="146">
        <v>2.92</v>
      </c>
      <c r="RS12" s="146">
        <v>4.8260869565217392</v>
      </c>
      <c r="RT12" s="146">
        <v>3.0454545454545454</v>
      </c>
      <c r="RU12" s="134">
        <v>2689.123387235371</v>
      </c>
      <c r="RV12" s="133">
        <v>4222.7379760714393</v>
      </c>
      <c r="RW12" s="133">
        <v>4717.3704684289542</v>
      </c>
      <c r="RX12" s="133">
        <v>3109.3603037792936</v>
      </c>
      <c r="RY12" s="133">
        <v>2544.1210031908749</v>
      </c>
      <c r="RZ12" s="133">
        <v>2608.5532188363709</v>
      </c>
      <c r="SA12" s="133">
        <v>2876.7406218686374</v>
      </c>
      <c r="SB12" s="133">
        <v>2536.159600997506</v>
      </c>
      <c r="SC12" s="136">
        <v>20.745535714285715</v>
      </c>
      <c r="SD12" s="137">
        <v>31.603174603174605</v>
      </c>
      <c r="SE12" s="137">
        <v>8.9359605911330053</v>
      </c>
      <c r="SF12" s="137">
        <v>10.375</v>
      </c>
      <c r="SG12" s="137">
        <v>12.428571428571429</v>
      </c>
      <c r="SH12" s="155">
        <v>10.709183673469386</v>
      </c>
      <c r="SI12" s="136">
        <v>22.934766547917896</v>
      </c>
      <c r="SJ12" s="137">
        <v>26.398802927742189</v>
      </c>
      <c r="SK12" s="137">
        <v>30.358216938372507</v>
      </c>
      <c r="SL12" s="137">
        <v>31.806927197203976</v>
      </c>
      <c r="SM12" s="137">
        <v>27.077960936025828</v>
      </c>
      <c r="SN12" s="137">
        <v>24.572687810830995</v>
      </c>
      <c r="SO12" s="137">
        <v>23.050568371564637</v>
      </c>
      <c r="SP12" s="155">
        <v>20.960654412939867</v>
      </c>
      <c r="SQ12" s="152">
        <v>19.824440280106522</v>
      </c>
      <c r="SR12" s="146">
        <v>18.708982270545597</v>
      </c>
      <c r="SS12" s="146">
        <v>14.361960213488597</v>
      </c>
      <c r="ST12" s="146">
        <v>21.711980017292728</v>
      </c>
      <c r="SU12" s="146">
        <v>19.553605494086227</v>
      </c>
      <c r="SV12" s="134">
        <v>21638.238498157021</v>
      </c>
      <c r="SW12" s="133">
        <v>25454.212702247645</v>
      </c>
      <c r="SX12" s="133">
        <v>15279.727599931419</v>
      </c>
      <c r="SY12" s="133">
        <v>31620.493514198246</v>
      </c>
      <c r="SZ12" s="133">
        <v>51142.20497502543</v>
      </c>
      <c r="TA12" s="133">
        <v>67861.178043670487</v>
      </c>
      <c r="TB12" s="133">
        <v>57963.32293747121</v>
      </c>
      <c r="TC12" s="133">
        <v>59786.341091186572</v>
      </c>
      <c r="TD12" s="136">
        <v>22.400000000000002</v>
      </c>
      <c r="TE12" s="137">
        <v>18.399999999999999</v>
      </c>
      <c r="TF12" s="137">
        <v>20.8</v>
      </c>
      <c r="TG12" s="137">
        <v>23.200000000000003</v>
      </c>
      <c r="TH12" s="137">
        <v>22.8</v>
      </c>
      <c r="TI12" s="163">
        <v>19.3</v>
      </c>
      <c r="TJ12" s="164">
        <v>45</v>
      </c>
      <c r="TK12" s="165">
        <v>57</v>
      </c>
      <c r="TL12" s="165">
        <v>76</v>
      </c>
      <c r="TM12" s="165">
        <v>85</v>
      </c>
      <c r="TN12" s="166">
        <v>87.97</v>
      </c>
      <c r="TO12" s="136">
        <v>7.4438202247191017</v>
      </c>
      <c r="TP12" s="137">
        <v>7.2592592592592595</v>
      </c>
      <c r="TQ12" s="137">
        <v>5.6100981767180924</v>
      </c>
      <c r="TR12" s="155">
        <v>6.1079545454545459</v>
      </c>
      <c r="TS12" s="136">
        <v>0</v>
      </c>
      <c r="TT12" s="137">
        <v>12.993817457822487</v>
      </c>
      <c r="TU12" s="137">
        <v>0</v>
      </c>
      <c r="TV12" s="163" t="s">
        <v>1475</v>
      </c>
    </row>
    <row r="13" spans="1:542" x14ac:dyDescent="0.45">
      <c r="A13" s="167" t="s">
        <v>696</v>
      </c>
      <c r="B13" s="67">
        <v>4903.67471308935</v>
      </c>
      <c r="C13" s="70">
        <v>5010.7908508513165</v>
      </c>
      <c r="D13" s="70">
        <v>4994.1176667750406</v>
      </c>
      <c r="E13" s="70">
        <v>4832.5688880011148</v>
      </c>
      <c r="F13" s="70">
        <v>4762.2982028656425</v>
      </c>
      <c r="G13" s="70">
        <v>4662.113185361015</v>
      </c>
      <c r="H13" s="265">
        <v>4615.0654793504227</v>
      </c>
      <c r="I13" s="71">
        <v>4662.0689655172418</v>
      </c>
      <c r="J13" s="67">
        <v>6850.6980379473016</v>
      </c>
      <c r="K13" s="70">
        <v>6939.2843147173298</v>
      </c>
      <c r="L13" s="70">
        <v>6945.7389801823219</v>
      </c>
      <c r="M13" s="70">
        <v>6737.7776668375</v>
      </c>
      <c r="N13" s="70">
        <v>6714.9359101734881</v>
      </c>
      <c r="O13" s="70">
        <v>6721.151338804887</v>
      </c>
      <c r="P13" s="70">
        <v>6682.5184248008954</v>
      </c>
      <c r="Q13" s="78">
        <v>6620.8178438661716</v>
      </c>
      <c r="R13" s="67">
        <v>4378.2002054065306</v>
      </c>
      <c r="S13" s="70">
        <v>4337.277652051961</v>
      </c>
      <c r="T13" s="70">
        <v>4586.1861136014732</v>
      </c>
      <c r="U13" s="70">
        <v>4196.0582153624873</v>
      </c>
      <c r="V13" s="70">
        <v>4079.6663726606812</v>
      </c>
      <c r="W13" s="70">
        <v>4765.9854506320853</v>
      </c>
      <c r="X13" s="265">
        <v>5084.1525211090429</v>
      </c>
      <c r="Y13" s="71">
        <v>5243.7199358631751</v>
      </c>
      <c r="Z13" s="73">
        <v>78</v>
      </c>
      <c r="AA13" s="74">
        <v>76</v>
      </c>
      <c r="AB13" s="75">
        <v>82</v>
      </c>
      <c r="AC13" s="74">
        <v>82</v>
      </c>
      <c r="AD13" s="74">
        <v>83</v>
      </c>
      <c r="AE13" s="75">
        <v>85</v>
      </c>
      <c r="AF13" s="76">
        <v>87</v>
      </c>
      <c r="AG13" s="73">
        <v>52</v>
      </c>
      <c r="AH13" s="74">
        <v>48</v>
      </c>
      <c r="AI13" s="75">
        <v>58</v>
      </c>
      <c r="AJ13" s="74">
        <v>59</v>
      </c>
      <c r="AK13" s="74">
        <v>62</v>
      </c>
      <c r="AL13" s="75">
        <v>63</v>
      </c>
      <c r="AM13" s="76">
        <v>63</v>
      </c>
      <c r="AN13" s="73">
        <v>40</v>
      </c>
      <c r="AO13" s="74">
        <v>49</v>
      </c>
      <c r="AP13" s="75">
        <v>55</v>
      </c>
      <c r="AQ13" s="74">
        <v>59</v>
      </c>
      <c r="AR13" s="74">
        <v>56</v>
      </c>
      <c r="AS13" s="74">
        <v>56</v>
      </c>
      <c r="AT13" s="77">
        <v>69</v>
      </c>
      <c r="AU13" s="73">
        <v>18</v>
      </c>
      <c r="AV13" s="74">
        <v>15</v>
      </c>
      <c r="AW13" s="75">
        <v>20</v>
      </c>
      <c r="AX13" s="74">
        <v>26</v>
      </c>
      <c r="AY13" s="74">
        <v>25</v>
      </c>
      <c r="AZ13" s="75">
        <v>30</v>
      </c>
      <c r="BA13" s="76">
        <v>37</v>
      </c>
      <c r="BB13" s="67">
        <v>5405.4599203903044</v>
      </c>
      <c r="BC13" s="70">
        <v>3324.733638911408</v>
      </c>
      <c r="BD13" s="70">
        <v>6291.2073037147493</v>
      </c>
      <c r="BE13" s="70">
        <v>4632.6618485305517</v>
      </c>
      <c r="BF13" s="70">
        <v>7233.2179248932534</v>
      </c>
      <c r="BG13" s="70">
        <v>8098.8667996136037</v>
      </c>
      <c r="BH13" s="70">
        <v>3039.3147413231577</v>
      </c>
      <c r="BI13" s="78">
        <v>3895.6043956043959</v>
      </c>
      <c r="BJ13" s="67">
        <v>163.98816595799181</v>
      </c>
      <c r="BK13" s="70">
        <v>105.4248605948745</v>
      </c>
      <c r="BL13" s="70">
        <v>116.94896664763715</v>
      </c>
      <c r="BM13" s="70">
        <v>160.44241489712695</v>
      </c>
      <c r="BN13" s="70">
        <v>195.61298108927821</v>
      </c>
      <c r="BO13" s="70">
        <v>198.84793162096801</v>
      </c>
      <c r="BP13" s="70">
        <v>181.8567181941043</v>
      </c>
      <c r="BQ13" s="78">
        <v>205.1904406273338</v>
      </c>
      <c r="BR13" s="168">
        <v>95.454545454545453</v>
      </c>
      <c r="BS13" s="169">
        <v>91.954022988505741</v>
      </c>
      <c r="BT13" s="169">
        <v>94.652406417112303</v>
      </c>
      <c r="BU13" s="169">
        <v>92.571428571428569</v>
      </c>
      <c r="BV13" s="169">
        <v>94.520547945205479</v>
      </c>
      <c r="BW13" s="169">
        <v>95.384615384615387</v>
      </c>
      <c r="BX13" s="169">
        <v>91.452991452991455</v>
      </c>
      <c r="BY13" s="82">
        <v>93.63636363636364</v>
      </c>
      <c r="BZ13" s="83">
        <v>86.966666666666654</v>
      </c>
      <c r="CA13" s="74">
        <v>86</v>
      </c>
      <c r="CB13" s="74">
        <v>83.666666666666671</v>
      </c>
      <c r="CC13" s="75">
        <v>80.666666666666671</v>
      </c>
      <c r="CD13" s="76">
        <v>81</v>
      </c>
      <c r="CE13" s="73">
        <v>95.2</v>
      </c>
      <c r="CF13" s="74">
        <v>95.7</v>
      </c>
      <c r="CG13" s="75">
        <v>96.1</v>
      </c>
      <c r="CH13" s="74">
        <v>96.1</v>
      </c>
      <c r="CI13" s="74">
        <v>96.6</v>
      </c>
      <c r="CJ13" s="75">
        <v>96.1</v>
      </c>
      <c r="CK13" s="76">
        <v>97.4</v>
      </c>
      <c r="CL13" s="84">
        <v>1184.55</v>
      </c>
      <c r="CM13" s="85">
        <v>1155.29</v>
      </c>
      <c r="CN13" s="86">
        <v>1265.28</v>
      </c>
      <c r="CO13" s="85">
        <v>1296.52</v>
      </c>
      <c r="CP13" s="85">
        <v>1319.28</v>
      </c>
      <c r="CQ13" s="86">
        <v>1352.72</v>
      </c>
      <c r="CR13" s="87">
        <v>1387.53</v>
      </c>
      <c r="CS13" s="84">
        <v>601</v>
      </c>
      <c r="CT13" s="85">
        <v>666</v>
      </c>
      <c r="CU13" s="86">
        <v>754</v>
      </c>
      <c r="CV13" s="85">
        <v>833</v>
      </c>
      <c r="CW13" s="86">
        <v>808</v>
      </c>
      <c r="CX13" s="170">
        <v>845</v>
      </c>
      <c r="CY13" s="89">
        <v>972</v>
      </c>
      <c r="CZ13" s="84">
        <v>877</v>
      </c>
      <c r="DA13" s="85">
        <v>909</v>
      </c>
      <c r="DB13" s="86">
        <v>1030</v>
      </c>
      <c r="DC13" s="85">
        <v>1155</v>
      </c>
      <c r="DD13" s="86">
        <v>1160</v>
      </c>
      <c r="DE13" s="170">
        <v>1217</v>
      </c>
      <c r="DF13" s="89">
        <v>1139</v>
      </c>
      <c r="DG13" s="84">
        <v>1096</v>
      </c>
      <c r="DH13" s="85">
        <v>1007</v>
      </c>
      <c r="DI13" s="86">
        <v>1204</v>
      </c>
      <c r="DJ13" s="85">
        <v>1263</v>
      </c>
      <c r="DK13" s="86">
        <v>1243</v>
      </c>
      <c r="DL13" s="170">
        <v>1281</v>
      </c>
      <c r="DM13" s="89">
        <v>1324</v>
      </c>
      <c r="DN13" s="84">
        <v>1182</v>
      </c>
      <c r="DO13" s="85">
        <v>1200</v>
      </c>
      <c r="DP13" s="86">
        <v>1292</v>
      </c>
      <c r="DQ13" s="85">
        <v>1275</v>
      </c>
      <c r="DR13" s="86">
        <v>1340</v>
      </c>
      <c r="DS13" s="170">
        <v>1370</v>
      </c>
      <c r="DT13" s="89">
        <v>1300</v>
      </c>
      <c r="DU13" s="84">
        <v>1356</v>
      </c>
      <c r="DV13" s="85">
        <v>1325</v>
      </c>
      <c r="DW13" s="86">
        <v>1442</v>
      </c>
      <c r="DX13" s="85">
        <v>1424</v>
      </c>
      <c r="DY13" s="86">
        <v>1452</v>
      </c>
      <c r="DZ13" s="170">
        <v>1493</v>
      </c>
      <c r="EA13" s="89">
        <v>1527</v>
      </c>
      <c r="EB13" s="83">
        <v>25.901639344262296</v>
      </c>
      <c r="EC13" s="75">
        <v>55.587949465500486</v>
      </c>
      <c r="ED13" s="75">
        <v>75.648702594810374</v>
      </c>
      <c r="EE13" s="75">
        <v>56.543456543456536</v>
      </c>
      <c r="EF13" s="416">
        <v>3.6585365853658534</v>
      </c>
      <c r="EG13" s="83">
        <v>95.652173913043484</v>
      </c>
      <c r="EH13" s="75">
        <v>92</v>
      </c>
      <c r="EI13" s="75">
        <v>95.652173913043484</v>
      </c>
      <c r="EJ13" s="75">
        <v>92.857142857142861</v>
      </c>
      <c r="EK13" s="75">
        <v>92.592592592592595</v>
      </c>
      <c r="EL13" s="75">
        <v>93.103448275862064</v>
      </c>
      <c r="EM13" s="75">
        <v>92.9</v>
      </c>
      <c r="EN13" s="76">
        <v>100</v>
      </c>
      <c r="EO13" s="83">
        <v>95.2</v>
      </c>
      <c r="EP13" s="75">
        <v>95.5</v>
      </c>
      <c r="EQ13" s="75">
        <v>95.6</v>
      </c>
      <c r="ER13" s="76">
        <v>95.3</v>
      </c>
      <c r="ES13" s="83">
        <v>88.233635306144038</v>
      </c>
      <c r="ET13" s="75">
        <v>90.586209769237186</v>
      </c>
      <c r="EU13" s="75">
        <v>91.384981454265528</v>
      </c>
      <c r="EV13" s="76">
        <v>92.341284748309533</v>
      </c>
      <c r="EW13" s="83">
        <v>6.6383920339295592</v>
      </c>
      <c r="EX13" s="75">
        <v>3</v>
      </c>
      <c r="EY13" s="75">
        <v>1.1000000000000001</v>
      </c>
      <c r="EZ13" s="76">
        <v>3.1581456322250032</v>
      </c>
      <c r="FA13" s="93">
        <v>64.935064935064929</v>
      </c>
      <c r="FB13" s="94">
        <v>58.823529411764703</v>
      </c>
      <c r="FC13" s="94">
        <v>0</v>
      </c>
      <c r="FD13" s="95" t="s">
        <v>0</v>
      </c>
      <c r="FE13" s="83">
        <v>96.4</v>
      </c>
      <c r="FF13" s="75">
        <v>96.2</v>
      </c>
      <c r="FG13" s="76">
        <v>96.8</v>
      </c>
      <c r="FH13" s="96">
        <v>11.76470588235294</v>
      </c>
      <c r="FI13" s="97">
        <v>11.627906976744185</v>
      </c>
      <c r="FJ13" s="97">
        <v>21.052631578947366</v>
      </c>
      <c r="FK13" s="97">
        <v>17.241379310344829</v>
      </c>
      <c r="FL13" s="97">
        <v>8.5714285714285712</v>
      </c>
      <c r="FM13" s="98">
        <v>0</v>
      </c>
      <c r="FN13" s="99">
        <v>16.23</v>
      </c>
      <c r="FO13" s="97">
        <v>5.17</v>
      </c>
      <c r="FP13" s="97">
        <v>10.7</v>
      </c>
      <c r="FQ13" s="97">
        <v>7.43</v>
      </c>
      <c r="FR13" s="97">
        <v>21.23</v>
      </c>
      <c r="FS13" s="97">
        <v>21.54</v>
      </c>
      <c r="FT13" s="97">
        <v>19.658119658119659</v>
      </c>
      <c r="FU13" s="98">
        <v>29.09090909090909</v>
      </c>
      <c r="FV13" s="100">
        <v>5.956452648695489</v>
      </c>
      <c r="FW13" s="76">
        <v>5.8496946431981405</v>
      </c>
      <c r="FX13" s="76">
        <v>5.4613028807622559</v>
      </c>
      <c r="FY13" s="76">
        <v>6.3078067815087513</v>
      </c>
      <c r="FZ13" s="76">
        <v>6.1420402737181181</v>
      </c>
      <c r="GA13" s="76">
        <v>5.7696068844122825</v>
      </c>
      <c r="GB13" s="76">
        <v>5.8180718183995266</v>
      </c>
      <c r="GC13" s="76">
        <v>5.2834466192243639</v>
      </c>
      <c r="GD13" s="102">
        <v>51.875000000000007</v>
      </c>
      <c r="GE13" s="77">
        <v>50.318471337579616</v>
      </c>
      <c r="GF13" s="77">
        <v>51.219512195121951</v>
      </c>
      <c r="GG13" s="77">
        <v>50.887573964497044</v>
      </c>
      <c r="GH13" s="77">
        <v>50</v>
      </c>
      <c r="GI13" s="77">
        <v>51.445086705202314</v>
      </c>
      <c r="GJ13" s="77">
        <v>52.272727272727273</v>
      </c>
      <c r="GK13" s="77">
        <v>55.882352941176471</v>
      </c>
      <c r="GL13" s="103">
        <v>9.278350515463913</v>
      </c>
      <c r="GM13" s="106">
        <v>8.7216248506571077</v>
      </c>
      <c r="GN13" s="106">
        <v>7.7744807121661808</v>
      </c>
      <c r="GO13" s="107">
        <v>10.685164692333101</v>
      </c>
      <c r="GP13" s="108">
        <v>12.477477133045888</v>
      </c>
      <c r="GQ13" s="108">
        <v>7.5915212544094874</v>
      </c>
      <c r="GR13" s="108">
        <v>6.4407875457787185</v>
      </c>
      <c r="GS13" s="108">
        <v>8.5117853774998746</v>
      </c>
      <c r="GT13" s="108">
        <v>9.9394907816624158</v>
      </c>
      <c r="GU13" s="108">
        <v>9.115526548836387</v>
      </c>
      <c r="GV13" s="108">
        <v>7.322542399092737</v>
      </c>
      <c r="GW13" s="102">
        <v>4.4923559388475107</v>
      </c>
      <c r="GX13" s="77">
        <v>5.3860911270983216</v>
      </c>
      <c r="GY13" s="77">
        <v>5.4322409211691767</v>
      </c>
      <c r="GZ13" s="77">
        <v>6.1042807143498159</v>
      </c>
      <c r="HA13" s="77">
        <v>6.2730894603404561</v>
      </c>
      <c r="HB13" s="77">
        <v>5.6064185424559838</v>
      </c>
      <c r="HC13" s="77">
        <v>4.0999999999999996</v>
      </c>
      <c r="HD13" s="77">
        <v>4.5800344234079171</v>
      </c>
      <c r="HE13" s="102">
        <v>10.833364957686616</v>
      </c>
      <c r="HF13" s="77">
        <v>10.709388391118036</v>
      </c>
      <c r="HG13" s="77">
        <v>11.324990067540723</v>
      </c>
      <c r="HH13" s="77">
        <v>12.189524190323871</v>
      </c>
      <c r="HI13" s="77">
        <v>13.36606923643506</v>
      </c>
      <c r="HJ13" s="77">
        <v>11.846541714465172</v>
      </c>
      <c r="HK13" s="77">
        <v>11.544181790723911</v>
      </c>
      <c r="HL13" s="77">
        <v>10.522375215146299</v>
      </c>
      <c r="HM13" s="102">
        <v>96.769956495318596</v>
      </c>
      <c r="HN13" s="77">
        <v>97.235593321987039</v>
      </c>
      <c r="HO13" s="77">
        <v>97.617875246068863</v>
      </c>
      <c r="HP13" s="77">
        <v>97.851377479705832</v>
      </c>
      <c r="HQ13" s="77">
        <v>97.983776013283659</v>
      </c>
      <c r="HR13" s="77">
        <v>97.64477830228526</v>
      </c>
      <c r="HS13" s="77">
        <v>97.755418305538257</v>
      </c>
      <c r="HT13" s="77">
        <v>97.761650952023075</v>
      </c>
      <c r="HU13" s="102">
        <v>88.544034570457569</v>
      </c>
      <c r="HV13" s="77">
        <v>83.09695874736525</v>
      </c>
      <c r="HW13" s="77">
        <v>80.107614015753143</v>
      </c>
      <c r="HX13" s="77">
        <v>79.460949464012259</v>
      </c>
      <c r="HY13" s="77">
        <v>84.558143834350147</v>
      </c>
      <c r="HZ13" s="77" t="s">
        <v>1475</v>
      </c>
      <c r="IA13" s="77">
        <v>70.997340425531917</v>
      </c>
      <c r="IB13" s="77">
        <v>83.281369701936612</v>
      </c>
      <c r="IC13" s="120">
        <v>9.5404330195186837</v>
      </c>
      <c r="ID13" s="121">
        <v>12.459497446572414</v>
      </c>
      <c r="IE13" s="121">
        <v>10.844333591097691</v>
      </c>
      <c r="IF13" s="121">
        <v>19.296226742726002</v>
      </c>
      <c r="IG13" s="121">
        <v>22.812783662794235</v>
      </c>
      <c r="IH13" s="121">
        <v>26.378405390831883</v>
      </c>
      <c r="II13" s="121">
        <v>23.134676919509101</v>
      </c>
      <c r="IJ13" s="121">
        <v>22.687894341103011</v>
      </c>
      <c r="IK13" s="111">
        <v>1.1799008120333532</v>
      </c>
      <c r="IL13" s="98">
        <v>3.2857925188694965</v>
      </c>
      <c r="IM13" s="98">
        <v>2.4309819438759268</v>
      </c>
      <c r="IN13" s="76">
        <v>3.0095790212640683</v>
      </c>
      <c r="IO13" s="76">
        <v>5.4374551230444528</v>
      </c>
      <c r="IP13" s="76">
        <v>5.7601069161376541</v>
      </c>
      <c r="IQ13" s="76">
        <v>6.6314798186636299</v>
      </c>
      <c r="IR13" s="76">
        <v>7.5218405997645554</v>
      </c>
      <c r="IS13" s="114">
        <v>60.361010830324915</v>
      </c>
      <c r="IT13" s="115">
        <v>60.956459671663097</v>
      </c>
      <c r="IU13" s="115">
        <v>59.703504043126685</v>
      </c>
      <c r="IV13" s="115">
        <v>59.543010752688176</v>
      </c>
      <c r="IW13" s="115">
        <v>59.651474530831095</v>
      </c>
      <c r="IX13" s="115">
        <v>56.962025316455701</v>
      </c>
      <c r="IY13" s="115">
        <v>61.121613106490237</v>
      </c>
      <c r="IZ13" s="116">
        <v>62.4923</v>
      </c>
      <c r="JA13" s="73">
        <v>87.187600000000003</v>
      </c>
      <c r="JB13" s="74">
        <v>83.298920222052502</v>
      </c>
      <c r="JC13" s="77">
        <v>77.27</v>
      </c>
      <c r="JD13" s="73">
        <v>85.269599999999997</v>
      </c>
      <c r="JE13" s="74">
        <v>81.689894059451234</v>
      </c>
      <c r="JF13" s="77">
        <v>76.459999999999994</v>
      </c>
      <c r="JG13" s="67">
        <v>394.5965243364177</v>
      </c>
      <c r="JH13" s="70">
        <v>428.21852794599096</v>
      </c>
      <c r="JI13" s="70">
        <v>408.05680323250306</v>
      </c>
      <c r="JJ13" s="70">
        <v>393.89147687440504</v>
      </c>
      <c r="JK13" s="70">
        <v>381.81146661977391</v>
      </c>
      <c r="JL13" s="70">
        <v>339.75318350597826</v>
      </c>
      <c r="JM13" s="70">
        <v>241.80590501845131</v>
      </c>
      <c r="JN13" s="71">
        <v>189.66753585397652</v>
      </c>
      <c r="JO13" s="120">
        <v>5.6239376684268612</v>
      </c>
      <c r="JP13" s="121">
        <v>4.2120710392295031</v>
      </c>
      <c r="JQ13" s="121">
        <v>4.5138882776866769</v>
      </c>
      <c r="JR13" s="121">
        <v>5.1180473859758209</v>
      </c>
      <c r="JS13" s="121">
        <v>4.9452875414406936</v>
      </c>
      <c r="JT13" s="121">
        <v>4.4912481885421904</v>
      </c>
      <c r="JU13" s="121">
        <v>3.9246590396575054</v>
      </c>
      <c r="JV13" s="108">
        <v>4.3445426485245235</v>
      </c>
      <c r="JW13" s="120">
        <v>5.0995651319312243</v>
      </c>
      <c r="JX13" s="121">
        <v>4.1706068560967005</v>
      </c>
      <c r="JY13" s="121">
        <v>3.9608290446516099</v>
      </c>
      <c r="JZ13" s="121">
        <v>4.0068904013823783</v>
      </c>
      <c r="KA13" s="121">
        <v>3.6462799870936271</v>
      </c>
      <c r="KB13" s="121">
        <v>4.300259704053004</v>
      </c>
      <c r="KC13" s="271">
        <v>1.8579126250291154</v>
      </c>
      <c r="KD13" s="122">
        <v>1.0561079258421602</v>
      </c>
      <c r="KE13" s="120" t="s">
        <v>1475</v>
      </c>
      <c r="KF13" s="121" t="s">
        <v>1475</v>
      </c>
      <c r="KG13" s="121" t="s">
        <v>1475</v>
      </c>
      <c r="KH13" s="121" t="s">
        <v>1475</v>
      </c>
      <c r="KI13" s="121" t="s">
        <v>1475</v>
      </c>
      <c r="KJ13" s="121" t="s">
        <v>1475</v>
      </c>
      <c r="KK13" s="197" t="s">
        <v>1475</v>
      </c>
      <c r="KL13" s="108" t="s">
        <v>1475</v>
      </c>
      <c r="KM13" s="67">
        <v>20361.94025026252</v>
      </c>
      <c r="KN13" s="70">
        <v>17840.013975948095</v>
      </c>
      <c r="KO13" s="70">
        <v>14513.157298291782</v>
      </c>
      <c r="KP13" s="70">
        <v>22278.862676263197</v>
      </c>
      <c r="KQ13" s="70">
        <v>18399.989927852333</v>
      </c>
      <c r="KR13" s="70">
        <v>17863.794030517587</v>
      </c>
      <c r="KS13" s="70">
        <v>15467.783178181204</v>
      </c>
      <c r="KT13" s="78">
        <v>17317.433516251582</v>
      </c>
      <c r="KU13" s="73">
        <v>86.100000000000009</v>
      </c>
      <c r="KV13" s="74">
        <v>83</v>
      </c>
      <c r="KW13" s="75">
        <v>76.333333333333329</v>
      </c>
      <c r="KX13" s="74">
        <v>69.333333333333329</v>
      </c>
      <c r="KY13" s="77">
        <v>68.333333333333329</v>
      </c>
      <c r="KZ13" s="73">
        <v>89.733333333333334</v>
      </c>
      <c r="LA13" s="74">
        <v>89</v>
      </c>
      <c r="LB13" s="75">
        <v>88.666666666666671</v>
      </c>
      <c r="LC13" s="74">
        <v>85.666666666666671</v>
      </c>
      <c r="LD13" s="123">
        <v>85.666666666666671</v>
      </c>
      <c r="LE13" s="73">
        <v>76.542483660130713</v>
      </c>
      <c r="LF13" s="74">
        <v>75.666666666666671</v>
      </c>
      <c r="LG13" s="75">
        <v>67.666666666666671</v>
      </c>
      <c r="LH13" s="74">
        <v>55</v>
      </c>
      <c r="LI13" s="123">
        <v>47.333333333333336</v>
      </c>
      <c r="LJ13" s="73">
        <v>81.399999999999991</v>
      </c>
      <c r="LK13" s="74">
        <v>78.666666666666671</v>
      </c>
      <c r="LL13" s="75">
        <v>72.666666666666671</v>
      </c>
      <c r="LM13" s="74">
        <v>66</v>
      </c>
      <c r="LN13" s="77">
        <v>65.333333333333329</v>
      </c>
      <c r="LO13" s="120">
        <v>71.05383242777323</v>
      </c>
      <c r="LP13" s="121">
        <v>69.075864669127938</v>
      </c>
      <c r="LQ13" s="121">
        <v>65.49826072593936</v>
      </c>
      <c r="LR13" s="121">
        <v>67.116137445663796</v>
      </c>
      <c r="LS13" s="121">
        <v>68.997505795174902</v>
      </c>
      <c r="LT13" s="121">
        <v>68.478880924626097</v>
      </c>
      <c r="LU13" s="120">
        <v>80.067063672112624</v>
      </c>
      <c r="LV13" s="121">
        <v>78.708513541742789</v>
      </c>
      <c r="LW13" s="121">
        <v>88.158012542741588</v>
      </c>
      <c r="LX13" s="121">
        <v>94.086781576081393</v>
      </c>
      <c r="LY13" s="121">
        <v>86.967243447221222</v>
      </c>
      <c r="LZ13" s="121">
        <v>81.376026191125774</v>
      </c>
      <c r="MA13" s="67">
        <v>6162.3305975318726</v>
      </c>
      <c r="MB13" s="70">
        <v>7389.2821499275033</v>
      </c>
      <c r="MC13" s="70">
        <v>7934.6523917709983</v>
      </c>
      <c r="MD13" s="70">
        <v>7751.696090280414</v>
      </c>
      <c r="ME13" s="70">
        <v>9251.1376165977763</v>
      </c>
      <c r="MF13" s="70">
        <v>9279.3108263918202</v>
      </c>
      <c r="MG13" s="70">
        <v>9167.7029511130168</v>
      </c>
      <c r="MH13" s="70">
        <v>8389.6158716758127</v>
      </c>
      <c r="MI13" s="73">
        <v>92.5</v>
      </c>
      <c r="MJ13" s="74">
        <v>96.6</v>
      </c>
      <c r="MK13" s="75">
        <v>94.2</v>
      </c>
      <c r="ML13" s="74">
        <v>94.5</v>
      </c>
      <c r="MM13" s="74">
        <v>94.444444444444443</v>
      </c>
      <c r="MN13" s="75">
        <v>91.6</v>
      </c>
      <c r="MO13" s="74">
        <v>94.907407407407405</v>
      </c>
      <c r="MP13" s="77">
        <v>94.444444444444443</v>
      </c>
      <c r="MQ13" s="67">
        <v>15747.485891421762</v>
      </c>
      <c r="MR13" s="70">
        <v>20459.733058411461</v>
      </c>
      <c r="MS13" s="70">
        <v>19814.150551264436</v>
      </c>
      <c r="MT13" s="70">
        <v>18973.351436887431</v>
      </c>
      <c r="MU13" s="70">
        <v>15853.850294353337</v>
      </c>
      <c r="MV13" s="70">
        <v>15274.321190794584</v>
      </c>
      <c r="MW13" s="70">
        <v>17094.610612759992</v>
      </c>
      <c r="MX13" s="70">
        <v>19632.601438908587</v>
      </c>
      <c r="MY13" s="73">
        <v>26.422418867005888</v>
      </c>
      <c r="MZ13" s="74">
        <v>23.67574205140297</v>
      </c>
      <c r="NA13" s="74">
        <v>18.2</v>
      </c>
      <c r="NB13" s="74">
        <v>21.6</v>
      </c>
      <c r="NC13" s="74">
        <v>23.889541670322672</v>
      </c>
      <c r="ND13" s="74">
        <v>18.77770231745837</v>
      </c>
      <c r="NE13" s="74">
        <v>16.261864158594687</v>
      </c>
      <c r="NF13" s="125">
        <v>17.012755001420661</v>
      </c>
      <c r="NG13" s="73">
        <v>41.5965503061867</v>
      </c>
      <c r="NH13" s="74">
        <v>41.50314622147215</v>
      </c>
      <c r="NI13" s="74">
        <v>28.2</v>
      </c>
      <c r="NJ13" s="74">
        <v>28.000000000000004</v>
      </c>
      <c r="NK13" s="74">
        <v>32.897160061278178</v>
      </c>
      <c r="NL13" s="74">
        <v>31.045729558086673</v>
      </c>
      <c r="NM13" s="74">
        <v>30.219944143398262</v>
      </c>
      <c r="NN13" s="125">
        <v>31.600542100186466</v>
      </c>
      <c r="NO13" s="73">
        <v>39.044863847506917</v>
      </c>
      <c r="NP13" s="74">
        <v>37.025494276387121</v>
      </c>
      <c r="NQ13" s="74">
        <v>34.5</v>
      </c>
      <c r="NR13" s="74">
        <v>36.700000000000003</v>
      </c>
      <c r="NS13" s="74">
        <v>36.156694306416377</v>
      </c>
      <c r="NT13" s="74">
        <v>31.681662172464385</v>
      </c>
      <c r="NU13" s="74">
        <v>32.746766269088852</v>
      </c>
      <c r="NV13" s="125">
        <v>34.465031355848417</v>
      </c>
      <c r="NW13" s="73">
        <v>51.881332692881003</v>
      </c>
      <c r="NX13" s="74">
        <v>50.116605399501971</v>
      </c>
      <c r="NY13" s="74">
        <v>51.6</v>
      </c>
      <c r="NZ13" s="74">
        <v>50.3</v>
      </c>
      <c r="OA13" s="74">
        <v>42.545323395139896</v>
      </c>
      <c r="OB13" s="74">
        <v>44.670469348197564</v>
      </c>
      <c r="OC13" s="74">
        <v>44.82132317125965</v>
      </c>
      <c r="OD13" s="76">
        <v>41.34281702803024</v>
      </c>
      <c r="OE13" s="67">
        <v>13762.121679275037</v>
      </c>
      <c r="OF13" s="70">
        <v>11520.394965860347</v>
      </c>
      <c r="OG13" s="70">
        <v>15024.686612903706</v>
      </c>
      <c r="OH13" s="70">
        <v>15607.987779979901</v>
      </c>
      <c r="OI13" s="70">
        <v>15979.237701396158</v>
      </c>
      <c r="OJ13" s="70">
        <v>15689.655986652837</v>
      </c>
      <c r="OK13" s="70">
        <v>17270.90958799727</v>
      </c>
      <c r="OL13" s="70">
        <v>14985.225833685101</v>
      </c>
      <c r="OM13" s="67">
        <v>6637.985059382635</v>
      </c>
      <c r="ON13" s="70">
        <v>8100.3480883439988</v>
      </c>
      <c r="OO13" s="70">
        <v>8421.4901399250029</v>
      </c>
      <c r="OP13" s="70">
        <v>8192.2418044594451</v>
      </c>
      <c r="OQ13" s="70">
        <v>7158.1946028240254</v>
      </c>
      <c r="OR13" s="70">
        <v>8136.3444491346563</v>
      </c>
      <c r="OS13" s="67">
        <v>8386.7015535210721</v>
      </c>
      <c r="OT13" s="70">
        <v>7507.6396916359035</v>
      </c>
      <c r="OU13" s="70">
        <v>7557.7475614711566</v>
      </c>
      <c r="OV13" s="70">
        <v>7497.4141821933927</v>
      </c>
      <c r="OW13" s="70">
        <v>10112.714985173245</v>
      </c>
      <c r="OX13" s="70">
        <v>6848.8813845504428</v>
      </c>
      <c r="OY13" s="73">
        <v>45.362667290793425</v>
      </c>
      <c r="OZ13" s="74">
        <v>53.106545421982929</v>
      </c>
      <c r="PA13" s="74">
        <v>54.174485025036034</v>
      </c>
      <c r="PB13" s="74">
        <v>56.329586216138573</v>
      </c>
      <c r="PC13" s="74">
        <v>56.1</v>
      </c>
      <c r="PD13" s="74">
        <v>56.41883525286373</v>
      </c>
      <c r="PE13" s="75">
        <v>60.787109310966905</v>
      </c>
      <c r="PF13" s="125">
        <v>67.14540110504673</v>
      </c>
      <c r="PG13" s="73">
        <v>80.399999999999991</v>
      </c>
      <c r="PH13" s="74">
        <v>76.666666666666671</v>
      </c>
      <c r="PI13" s="74">
        <v>75.333333333333329</v>
      </c>
      <c r="PJ13" s="74">
        <v>74.333333333333329</v>
      </c>
      <c r="PK13" s="123">
        <v>73</v>
      </c>
      <c r="PL13" s="73">
        <v>75.266666666666666</v>
      </c>
      <c r="PM13" s="74">
        <v>74.666666666666671</v>
      </c>
      <c r="PN13" s="74">
        <v>72</v>
      </c>
      <c r="PO13" s="74">
        <v>72.333333333333329</v>
      </c>
      <c r="PP13" s="77">
        <v>74.666666666666671</v>
      </c>
      <c r="PQ13" s="102">
        <v>9.39</v>
      </c>
      <c r="PR13" s="77">
        <v>9.85</v>
      </c>
      <c r="PS13" s="77">
        <v>7.31</v>
      </c>
      <c r="PT13" s="77">
        <v>6.68</v>
      </c>
      <c r="PU13" s="77">
        <v>4.9612002689647348</v>
      </c>
      <c r="PV13" s="73">
        <v>1.5180032991520975</v>
      </c>
      <c r="PW13" s="74">
        <v>1.9002182383100166</v>
      </c>
      <c r="PX13" s="74">
        <v>1.7777020029888988</v>
      </c>
      <c r="PY13" s="77">
        <v>1.31</v>
      </c>
      <c r="PZ13" s="77">
        <v>0.8</v>
      </c>
      <c r="QA13" s="77">
        <v>0.88</v>
      </c>
      <c r="QB13" s="77">
        <v>0.94</v>
      </c>
      <c r="QC13" s="77">
        <v>0.9263049539872914</v>
      </c>
      <c r="QD13" s="73">
        <v>68.355671788166077</v>
      </c>
      <c r="QE13" s="74">
        <v>71.175311884438614</v>
      </c>
      <c r="QF13" s="74">
        <v>84.109679550710268</v>
      </c>
      <c r="QG13" s="77">
        <v>92.89</v>
      </c>
      <c r="QH13" s="77">
        <v>97.17</v>
      </c>
      <c r="QI13" s="77">
        <v>96.99</v>
      </c>
      <c r="QJ13" s="77">
        <v>97.17</v>
      </c>
      <c r="QK13" s="77">
        <v>97.550187138482485</v>
      </c>
      <c r="QL13" s="102">
        <v>8.48</v>
      </c>
      <c r="QM13" s="77">
        <v>7.04</v>
      </c>
      <c r="QN13" s="77">
        <v>5.24</v>
      </c>
      <c r="QO13" s="77">
        <v>5.43</v>
      </c>
      <c r="QP13" s="77">
        <v>4.7716766396808632</v>
      </c>
      <c r="QQ13" s="73">
        <v>80.189604445897359</v>
      </c>
      <c r="QR13" s="74">
        <v>91.201575837163489</v>
      </c>
      <c r="QS13" s="74">
        <v>95.110670630987784</v>
      </c>
      <c r="QT13" s="77">
        <v>100</v>
      </c>
      <c r="QU13" s="77">
        <v>99.87</v>
      </c>
      <c r="QV13" s="77">
        <v>99.93</v>
      </c>
      <c r="QW13" s="77">
        <v>99.9</v>
      </c>
      <c r="QX13" s="77">
        <v>99.931949642735631</v>
      </c>
      <c r="QY13" s="102">
        <v>75.590551181102356</v>
      </c>
      <c r="QZ13" s="77">
        <v>76.923076923076934</v>
      </c>
      <c r="RA13" s="77">
        <v>78.571428571428569</v>
      </c>
      <c r="RB13" s="77">
        <v>79.508196721311478</v>
      </c>
      <c r="RC13" s="77">
        <v>77.966101694915253</v>
      </c>
      <c r="RD13" s="77">
        <v>78.260869565217391</v>
      </c>
      <c r="RE13" s="77">
        <v>80.701754385964904</v>
      </c>
      <c r="RF13" s="77">
        <v>82.608695652173907</v>
      </c>
      <c r="RG13" s="102">
        <v>75.226015974721321</v>
      </c>
      <c r="RH13" s="77">
        <v>75.574911996711108</v>
      </c>
      <c r="RI13" s="77">
        <v>75.656783083660429</v>
      </c>
      <c r="RJ13" s="77">
        <v>79.66242272404682</v>
      </c>
      <c r="RK13" s="77">
        <v>79.876815158579092</v>
      </c>
      <c r="RL13" s="77">
        <v>79.961674629635993</v>
      </c>
      <c r="RM13" s="77">
        <v>80.249934979385259</v>
      </c>
      <c r="RN13" s="77">
        <v>83.582491192190346</v>
      </c>
      <c r="RO13" s="100">
        <v>9.68</v>
      </c>
      <c r="RP13" s="76">
        <v>10.111111111111111</v>
      </c>
      <c r="RQ13" s="76">
        <v>11.391304347826086</v>
      </c>
      <c r="RR13" s="76">
        <v>9.1111111111111107</v>
      </c>
      <c r="RS13" s="76">
        <v>12.333333333333334</v>
      </c>
      <c r="RT13" s="76">
        <v>13.214285714285715</v>
      </c>
      <c r="RU13" s="67">
        <v>5111.5019822930972</v>
      </c>
      <c r="RV13" s="70">
        <v>4908.9734409167459</v>
      </c>
      <c r="RW13" s="70">
        <v>5759.5517983455384</v>
      </c>
      <c r="RX13" s="70">
        <v>5248.157393015038</v>
      </c>
      <c r="RY13" s="70">
        <v>5097.0014006660667</v>
      </c>
      <c r="RZ13" s="70">
        <v>4671.3815024285923</v>
      </c>
      <c r="SA13" s="70">
        <v>4120.5979078544979</v>
      </c>
      <c r="SB13" s="70">
        <v>4980.7017543859647</v>
      </c>
      <c r="SC13" s="73">
        <v>8.4047619047619051</v>
      </c>
      <c r="SD13" s="74">
        <v>7.4415584415584419</v>
      </c>
      <c r="SE13" s="74">
        <v>7.6666666666666661</v>
      </c>
      <c r="SF13" s="74">
        <v>7.5238095238095237</v>
      </c>
      <c r="SG13" s="74">
        <v>6.5384615384615383</v>
      </c>
      <c r="SH13" s="77">
        <v>10.204081632653061</v>
      </c>
      <c r="SI13" s="73">
        <v>8.9669669216164198</v>
      </c>
      <c r="SJ13" s="74">
        <v>8.0769351503844611</v>
      </c>
      <c r="SK13" s="74">
        <v>5.2331181022190387</v>
      </c>
      <c r="SL13" s="74">
        <v>8.584742948782921</v>
      </c>
      <c r="SM13" s="74">
        <v>7.9422730271418276</v>
      </c>
      <c r="SN13" s="74">
        <v>10.038472645015778</v>
      </c>
      <c r="SO13" s="74">
        <v>22.199965734039417</v>
      </c>
      <c r="SP13" s="77">
        <v>9.5239094170597163</v>
      </c>
      <c r="SQ13" s="100">
        <v>16.060308095706326</v>
      </c>
      <c r="SR13" s="76">
        <v>19.370198030516178</v>
      </c>
      <c r="SS13" s="76">
        <v>17.753389283408652</v>
      </c>
      <c r="ST13" s="76">
        <v>16.522758767721992</v>
      </c>
      <c r="SU13" s="76">
        <v>17.306880540312367</v>
      </c>
      <c r="SV13" s="67">
        <v>13824.619961197268</v>
      </c>
      <c r="SW13" s="70">
        <v>19204.756602640195</v>
      </c>
      <c r="SX13" s="70">
        <v>22650.042209793079</v>
      </c>
      <c r="SY13" s="70">
        <v>20198.57242115046</v>
      </c>
      <c r="SZ13" s="70">
        <v>20150.205152614071</v>
      </c>
      <c r="TA13" s="70">
        <v>19141.380303716462</v>
      </c>
      <c r="TB13" s="70">
        <v>22962.706206934734</v>
      </c>
      <c r="TC13" s="70">
        <v>25189.953566905864</v>
      </c>
      <c r="TD13" s="73">
        <v>25.6</v>
      </c>
      <c r="TE13" s="74">
        <v>28.799999999999997</v>
      </c>
      <c r="TF13" s="74">
        <v>30.3</v>
      </c>
      <c r="TG13" s="74">
        <v>30.4</v>
      </c>
      <c r="TH13" s="74">
        <v>28.999999999999996</v>
      </c>
      <c r="TI13" s="123">
        <v>30.099999999999998</v>
      </c>
      <c r="TJ13" s="127">
        <v>79</v>
      </c>
      <c r="TK13" s="128">
        <v>82</v>
      </c>
      <c r="TL13" s="128">
        <v>88</v>
      </c>
      <c r="TM13" s="128">
        <v>91</v>
      </c>
      <c r="TN13" s="129">
        <v>94.64</v>
      </c>
      <c r="TO13" s="73">
        <v>3.6117381489841982</v>
      </c>
      <c r="TP13" s="74">
        <v>4.288939051918736</v>
      </c>
      <c r="TQ13" s="74">
        <v>8.4745762711864394</v>
      </c>
      <c r="TR13" s="77">
        <v>8.4745762711864394</v>
      </c>
      <c r="TS13" s="73">
        <v>25.016655562958029</v>
      </c>
      <c r="TT13" s="74">
        <v>91.559139784946225</v>
      </c>
      <c r="TU13" s="74">
        <v>92.772444946357979</v>
      </c>
      <c r="TV13" s="123">
        <v>92.772444946357979</v>
      </c>
    </row>
    <row r="14" spans="1:542" x14ac:dyDescent="0.45">
      <c r="A14" s="130" t="s">
        <v>697</v>
      </c>
      <c r="B14" s="67">
        <v>4959.5623881715037</v>
      </c>
      <c r="C14" s="133">
        <v>4633.3945825675391</v>
      </c>
      <c r="D14" s="133">
        <v>4660.6721633818024</v>
      </c>
      <c r="E14" s="133">
        <v>4375.7057055858068</v>
      </c>
      <c r="F14" s="133">
        <v>4347.1033637576593</v>
      </c>
      <c r="G14" s="133">
        <v>4455.9222332199051</v>
      </c>
      <c r="H14" s="264">
        <v>4182.8859824610836</v>
      </c>
      <c r="I14" s="71">
        <v>4484.9706624709079</v>
      </c>
      <c r="J14" s="134">
        <v>7306.7112871275713</v>
      </c>
      <c r="K14" s="133">
        <v>7099.7536958386218</v>
      </c>
      <c r="L14" s="133">
        <v>6988.7002134439726</v>
      </c>
      <c r="M14" s="133">
        <v>6642.9073717190349</v>
      </c>
      <c r="N14" s="133">
        <v>6661.3253032907742</v>
      </c>
      <c r="O14" s="133">
        <v>6572.5568485437652</v>
      </c>
      <c r="P14" s="133">
        <v>6370.9924996091349</v>
      </c>
      <c r="Q14" s="78">
        <v>6516.8891531103054</v>
      </c>
      <c r="R14" s="134">
        <v>2979.1065853726263</v>
      </c>
      <c r="S14" s="133">
        <v>2831.2797270086371</v>
      </c>
      <c r="T14" s="133">
        <v>2634.3711783369672</v>
      </c>
      <c r="U14" s="133">
        <v>2416.5869897633274</v>
      </c>
      <c r="V14" s="133">
        <v>2624.8643848432675</v>
      </c>
      <c r="W14" s="133">
        <v>2858.1427154889384</v>
      </c>
      <c r="X14" s="264">
        <v>2966.5481602014574</v>
      </c>
      <c r="Y14" s="71">
        <v>3237.0994940978071</v>
      </c>
      <c r="Z14" s="136">
        <v>53</v>
      </c>
      <c r="AA14" s="137">
        <v>55</v>
      </c>
      <c r="AB14" s="138">
        <v>57</v>
      </c>
      <c r="AC14" s="137">
        <v>58</v>
      </c>
      <c r="AD14" s="137">
        <v>59</v>
      </c>
      <c r="AE14" s="138">
        <v>60</v>
      </c>
      <c r="AF14" s="76">
        <v>62</v>
      </c>
      <c r="AG14" s="136">
        <v>29</v>
      </c>
      <c r="AH14" s="137">
        <v>30</v>
      </c>
      <c r="AI14" s="138">
        <v>32</v>
      </c>
      <c r="AJ14" s="137">
        <v>33</v>
      </c>
      <c r="AK14" s="137">
        <v>33</v>
      </c>
      <c r="AL14" s="138">
        <v>35</v>
      </c>
      <c r="AM14" s="76">
        <v>37</v>
      </c>
      <c r="AN14" s="136">
        <v>25</v>
      </c>
      <c r="AO14" s="137">
        <v>29</v>
      </c>
      <c r="AP14" s="138">
        <v>30</v>
      </c>
      <c r="AQ14" s="137">
        <v>35</v>
      </c>
      <c r="AR14" s="137">
        <v>38</v>
      </c>
      <c r="AS14" s="137">
        <v>38</v>
      </c>
      <c r="AT14" s="77">
        <v>39</v>
      </c>
      <c r="AU14" s="136">
        <v>8</v>
      </c>
      <c r="AV14" s="137">
        <v>8</v>
      </c>
      <c r="AW14" s="138">
        <v>10</v>
      </c>
      <c r="AX14" s="137">
        <v>12</v>
      </c>
      <c r="AY14" s="137">
        <v>14</v>
      </c>
      <c r="AZ14" s="138">
        <v>13</v>
      </c>
      <c r="BA14" s="76">
        <v>14</v>
      </c>
      <c r="BB14" s="134">
        <v>4016.7624928420332</v>
      </c>
      <c r="BC14" s="133">
        <v>3909.7770314963022</v>
      </c>
      <c r="BD14" s="133">
        <v>3702.4298833067787</v>
      </c>
      <c r="BE14" s="133">
        <v>4190.8566972227136</v>
      </c>
      <c r="BF14" s="133">
        <v>3622.8916196990244</v>
      </c>
      <c r="BG14" s="133">
        <v>3561.5873974777833</v>
      </c>
      <c r="BH14" s="133">
        <v>2768.0471948936565</v>
      </c>
      <c r="BI14" s="78">
        <v>2735.1233671988384</v>
      </c>
      <c r="BJ14" s="134">
        <v>297.66104347380912</v>
      </c>
      <c r="BK14" s="133">
        <v>283.21354413302845</v>
      </c>
      <c r="BL14" s="133">
        <v>382.77416036390991</v>
      </c>
      <c r="BM14" s="133">
        <v>387.20207798833621</v>
      </c>
      <c r="BN14" s="133">
        <v>373.621815271738</v>
      </c>
      <c r="BO14" s="133">
        <v>402.07673690978294</v>
      </c>
      <c r="BP14" s="133">
        <v>343.84377478478649</v>
      </c>
      <c r="BQ14" s="78">
        <v>357.13600613849997</v>
      </c>
      <c r="BR14" s="139">
        <v>92.217327459618204</v>
      </c>
      <c r="BS14" s="140">
        <v>92.616487455197131</v>
      </c>
      <c r="BT14" s="140">
        <v>92.582025677603426</v>
      </c>
      <c r="BU14" s="140">
        <v>93.568904593639573</v>
      </c>
      <c r="BV14" s="140">
        <v>93.375616631430574</v>
      </c>
      <c r="BW14" s="140">
        <v>93.421052631578945</v>
      </c>
      <c r="BX14" s="140">
        <v>91.919940696812446</v>
      </c>
      <c r="BY14" s="82">
        <v>91.902215431627198</v>
      </c>
      <c r="BZ14" s="141">
        <v>76.033333333333331</v>
      </c>
      <c r="CA14" s="137">
        <v>72.666666666666671</v>
      </c>
      <c r="CB14" s="137">
        <v>65.333333333333329</v>
      </c>
      <c r="CC14" s="138">
        <v>62.666666666666664</v>
      </c>
      <c r="CD14" s="76">
        <v>63</v>
      </c>
      <c r="CE14" s="136">
        <v>88.8</v>
      </c>
      <c r="CF14" s="137">
        <v>91.7</v>
      </c>
      <c r="CG14" s="138">
        <v>91.3</v>
      </c>
      <c r="CH14" s="137">
        <v>92.5</v>
      </c>
      <c r="CI14" s="137">
        <v>93.7</v>
      </c>
      <c r="CJ14" s="138">
        <v>92.5</v>
      </c>
      <c r="CK14" s="76">
        <v>94.3</v>
      </c>
      <c r="CL14" s="142">
        <v>797.32</v>
      </c>
      <c r="CM14" s="143">
        <v>838.44</v>
      </c>
      <c r="CN14" s="144">
        <v>863.67</v>
      </c>
      <c r="CO14" s="143">
        <v>885.72</v>
      </c>
      <c r="CP14" s="143">
        <v>930.66</v>
      </c>
      <c r="CQ14" s="144">
        <v>912.28</v>
      </c>
      <c r="CR14" s="87">
        <v>937.02</v>
      </c>
      <c r="CS14" s="142">
        <v>428</v>
      </c>
      <c r="CT14" s="143">
        <v>447</v>
      </c>
      <c r="CU14" s="144">
        <v>480</v>
      </c>
      <c r="CV14" s="143">
        <v>544</v>
      </c>
      <c r="CW14" s="144">
        <v>594</v>
      </c>
      <c r="CX14" s="145">
        <v>580</v>
      </c>
      <c r="CY14" s="89">
        <v>573</v>
      </c>
      <c r="CZ14" s="142">
        <v>553</v>
      </c>
      <c r="DA14" s="143">
        <v>571</v>
      </c>
      <c r="DB14" s="144">
        <v>610</v>
      </c>
      <c r="DC14" s="143">
        <v>645</v>
      </c>
      <c r="DD14" s="144">
        <v>682</v>
      </c>
      <c r="DE14" s="145">
        <v>672</v>
      </c>
      <c r="DF14" s="89">
        <v>689</v>
      </c>
      <c r="DG14" s="142">
        <v>631</v>
      </c>
      <c r="DH14" s="143">
        <v>711</v>
      </c>
      <c r="DI14" s="144">
        <v>744</v>
      </c>
      <c r="DJ14" s="143">
        <v>703</v>
      </c>
      <c r="DK14" s="144">
        <v>759</v>
      </c>
      <c r="DL14" s="145">
        <v>801</v>
      </c>
      <c r="DM14" s="89">
        <v>821</v>
      </c>
      <c r="DN14" s="142">
        <v>849</v>
      </c>
      <c r="DO14" s="143">
        <v>919</v>
      </c>
      <c r="DP14" s="144">
        <v>927</v>
      </c>
      <c r="DQ14" s="143">
        <v>972</v>
      </c>
      <c r="DR14" s="144">
        <v>975</v>
      </c>
      <c r="DS14" s="145">
        <v>1032</v>
      </c>
      <c r="DT14" s="89">
        <v>970</v>
      </c>
      <c r="DU14" s="142">
        <v>1128</v>
      </c>
      <c r="DV14" s="143">
        <v>1176</v>
      </c>
      <c r="DW14" s="144">
        <v>1176</v>
      </c>
      <c r="DX14" s="143">
        <v>1217</v>
      </c>
      <c r="DY14" s="144">
        <v>1265</v>
      </c>
      <c r="DZ14" s="145">
        <v>1241</v>
      </c>
      <c r="EA14" s="89">
        <v>1285</v>
      </c>
      <c r="EB14" s="141">
        <v>78.506004477915738</v>
      </c>
      <c r="EC14" s="138">
        <v>79.39420738447933</v>
      </c>
      <c r="ED14" s="138">
        <v>79.220779220779221</v>
      </c>
      <c r="EE14" s="138">
        <v>70.939597315436245</v>
      </c>
      <c r="EF14" s="417">
        <v>71.595598349381021</v>
      </c>
      <c r="EG14" s="141">
        <v>89.552238805970148</v>
      </c>
      <c r="EH14" s="138">
        <v>94.711538461538453</v>
      </c>
      <c r="EI14" s="138">
        <v>92.417061611374407</v>
      </c>
      <c r="EJ14" s="138">
        <v>94.14414414414415</v>
      </c>
      <c r="EK14" s="138">
        <v>94.859813084112147</v>
      </c>
      <c r="EL14" s="138">
        <v>91.262135922330103</v>
      </c>
      <c r="EM14" s="138">
        <v>92.307692307692307</v>
      </c>
      <c r="EN14" s="76">
        <v>93.75</v>
      </c>
      <c r="EO14" s="141">
        <v>93</v>
      </c>
      <c r="EP14" s="138">
        <v>93.9</v>
      </c>
      <c r="EQ14" s="138">
        <v>94.1</v>
      </c>
      <c r="ER14" s="146">
        <v>93.9</v>
      </c>
      <c r="ES14" s="141">
        <v>88.650382215973991</v>
      </c>
      <c r="ET14" s="138">
        <v>89.896803155671847</v>
      </c>
      <c r="EU14" s="138">
        <v>91.765183830997358</v>
      </c>
      <c r="EV14" s="146">
        <v>91.897857541700546</v>
      </c>
      <c r="EW14" s="141">
        <v>35.386838896165486</v>
      </c>
      <c r="EX14" s="138">
        <v>26</v>
      </c>
      <c r="EY14" s="138">
        <v>23.3</v>
      </c>
      <c r="EZ14" s="146">
        <v>21.697918813105296</v>
      </c>
      <c r="FA14" s="147">
        <v>172.54038179148313</v>
      </c>
      <c r="FB14" s="148">
        <v>159.77175463623394</v>
      </c>
      <c r="FC14" s="148">
        <v>109.23185341789993</v>
      </c>
      <c r="FD14" s="149">
        <v>91.919940696812461</v>
      </c>
      <c r="FE14" s="141">
        <v>89.9</v>
      </c>
      <c r="FF14" s="138">
        <v>90.8</v>
      </c>
      <c r="FG14" s="76">
        <v>92.1</v>
      </c>
      <c r="FH14" s="96">
        <v>6.8235294117647065</v>
      </c>
      <c r="FI14" s="150">
        <v>7.3170731707317067</v>
      </c>
      <c r="FJ14" s="150">
        <v>8.3333333333333321</v>
      </c>
      <c r="FK14" s="150">
        <v>5.1094890510948909</v>
      </c>
      <c r="FL14" s="150">
        <v>4.9668874172185431</v>
      </c>
      <c r="FM14" s="98">
        <v>4.2105263157894735</v>
      </c>
      <c r="FN14" s="151">
        <v>26.58</v>
      </c>
      <c r="FO14" s="150">
        <v>29.61</v>
      </c>
      <c r="FP14" s="150">
        <v>25.04</v>
      </c>
      <c r="FQ14" s="150">
        <v>40.57</v>
      </c>
      <c r="FR14" s="150">
        <v>26.5</v>
      </c>
      <c r="FS14" s="150">
        <v>24.56</v>
      </c>
      <c r="FT14" s="150">
        <v>23.869532987398074</v>
      </c>
      <c r="FU14" s="98">
        <v>24.675324675324674</v>
      </c>
      <c r="FV14" s="152">
        <v>5.2973395821022065</v>
      </c>
      <c r="FW14" s="146">
        <v>6.9705608703263424</v>
      </c>
      <c r="FX14" s="146">
        <v>6.4749121024552494</v>
      </c>
      <c r="FY14" s="146">
        <v>7.2802597341341286</v>
      </c>
      <c r="FZ14" s="146">
        <v>7.2988708740187089</v>
      </c>
      <c r="GA14" s="146">
        <v>7.4988276486123269</v>
      </c>
      <c r="GB14" s="146">
        <v>6.4987217308699972</v>
      </c>
      <c r="GC14" s="146">
        <v>3.8731059913228618</v>
      </c>
      <c r="GD14" s="154">
        <v>48.505747126436781</v>
      </c>
      <c r="GE14" s="155">
        <v>51.388888888888886</v>
      </c>
      <c r="GF14" s="155">
        <v>50.810185185185183</v>
      </c>
      <c r="GG14" s="155">
        <v>54.367469879518069</v>
      </c>
      <c r="GH14" s="155">
        <v>54.446177847113887</v>
      </c>
      <c r="GI14" s="155">
        <v>49.325626204238922</v>
      </c>
      <c r="GJ14" s="155">
        <v>48.723404255319146</v>
      </c>
      <c r="GK14" s="77">
        <v>50.309278350515463</v>
      </c>
      <c r="GL14" s="156">
        <v>3.2485875706214813</v>
      </c>
      <c r="GM14" s="157">
        <v>3.3098591549295691</v>
      </c>
      <c r="GN14" s="157">
        <v>3.6501377410468336</v>
      </c>
      <c r="GO14" s="107">
        <v>22.297383547676247</v>
      </c>
      <c r="GP14" s="108">
        <v>20.59049009013323</v>
      </c>
      <c r="GQ14" s="108">
        <v>22.200607344713298</v>
      </c>
      <c r="GR14" s="108">
        <v>19.603568509683466</v>
      </c>
      <c r="GS14" s="108">
        <v>18.51387776527805</v>
      </c>
      <c r="GT14" s="108">
        <v>17.495941715976937</v>
      </c>
      <c r="GU14" s="108">
        <v>9.9404243334824685</v>
      </c>
      <c r="GV14" s="108">
        <v>6.6617183389363506</v>
      </c>
      <c r="GW14" s="102">
        <v>6.3227001730511621</v>
      </c>
      <c r="GX14" s="77">
        <v>5.8985696681643534</v>
      </c>
      <c r="GY14" s="77">
        <v>5.2785779912541866</v>
      </c>
      <c r="GZ14" s="77">
        <v>5.6327013239760566</v>
      </c>
      <c r="HA14" s="77">
        <v>5.390717262812414</v>
      </c>
      <c r="HB14" s="77">
        <v>4.7787706960389356</v>
      </c>
      <c r="HC14" s="77">
        <v>5.6078431372549016</v>
      </c>
      <c r="HD14" s="77">
        <v>5.6656320541760721</v>
      </c>
      <c r="HE14" s="102">
        <v>10.910415894044073</v>
      </c>
      <c r="HF14" s="77">
        <v>10.325703248415817</v>
      </c>
      <c r="HG14" s="77">
        <v>9.7074829931972797</v>
      </c>
      <c r="HH14" s="77">
        <v>9.8999633720752769</v>
      </c>
      <c r="HI14" s="77">
        <v>10.744757938642811</v>
      </c>
      <c r="HJ14" s="77">
        <v>10.731590922819805</v>
      </c>
      <c r="HK14" s="77">
        <v>11.641301472533286</v>
      </c>
      <c r="HL14" s="77">
        <v>12.339457013574661</v>
      </c>
      <c r="HM14" s="102">
        <v>94.279160241664314</v>
      </c>
      <c r="HN14" s="77">
        <v>94.603938826641411</v>
      </c>
      <c r="HO14" s="77">
        <v>94.490925032987207</v>
      </c>
      <c r="HP14" s="77">
        <v>94.689650116191686</v>
      </c>
      <c r="HQ14" s="77">
        <v>95.364552246190755</v>
      </c>
      <c r="HR14" s="77">
        <v>96.121038090275263</v>
      </c>
      <c r="HS14" s="77">
        <v>96.418964923442402</v>
      </c>
      <c r="HT14" s="77">
        <v>96.779455729643487</v>
      </c>
      <c r="HU14" s="102">
        <v>95.16597883967323</v>
      </c>
      <c r="HV14" s="77">
        <v>95.628251119452955</v>
      </c>
      <c r="HW14" s="77">
        <v>96.45844354527388</v>
      </c>
      <c r="HX14" s="77">
        <v>95.40006577710956</v>
      </c>
      <c r="HY14" s="77">
        <v>95.309262477753236</v>
      </c>
      <c r="HZ14" s="77">
        <v>96.94755587163705</v>
      </c>
      <c r="IA14" s="77">
        <v>95.631747791763033</v>
      </c>
      <c r="IB14" s="77">
        <v>95.681781535059429</v>
      </c>
      <c r="IC14" s="159">
        <v>20.066667267145579</v>
      </c>
      <c r="ID14" s="160">
        <v>21.730230774392332</v>
      </c>
      <c r="IE14" s="160">
        <v>24.06853556359739</v>
      </c>
      <c r="IF14" s="160">
        <v>21.353660111629544</v>
      </c>
      <c r="IG14" s="160">
        <v>24.752389998016515</v>
      </c>
      <c r="IH14" s="160">
        <v>21.511672830180789</v>
      </c>
      <c r="II14" s="160">
        <v>25.527742767904794</v>
      </c>
      <c r="IJ14" s="160">
        <v>24.591379310862347</v>
      </c>
      <c r="IK14" s="111">
        <v>5.2009444024479903</v>
      </c>
      <c r="IL14" s="98">
        <v>5.6889677005690471</v>
      </c>
      <c r="IM14" s="98">
        <v>5.6144809398225846</v>
      </c>
      <c r="IN14" s="76">
        <v>5.9950356140729548</v>
      </c>
      <c r="IO14" s="76">
        <v>6.4187959679398752</v>
      </c>
      <c r="IP14" s="76">
        <v>6.7331001451135322</v>
      </c>
      <c r="IQ14" s="76">
        <v>6.6514846474581111</v>
      </c>
      <c r="IR14" s="76">
        <v>7.0792236162258773</v>
      </c>
      <c r="IS14" s="114">
        <v>51.96668209162425</v>
      </c>
      <c r="IT14" s="115">
        <v>52.11289327575571</v>
      </c>
      <c r="IU14" s="115">
        <v>53.608084636033468</v>
      </c>
      <c r="IV14" s="115">
        <v>54.510981197661557</v>
      </c>
      <c r="IW14" s="115">
        <v>56.902815622161675</v>
      </c>
      <c r="IX14" s="115">
        <v>57.112201103617409</v>
      </c>
      <c r="IY14" s="115">
        <v>56.671449067431858</v>
      </c>
      <c r="IZ14" s="116">
        <v>58.048400000000001</v>
      </c>
      <c r="JA14" s="136">
        <v>85.227699999999999</v>
      </c>
      <c r="JB14" s="137">
        <v>77.173175684122242</v>
      </c>
      <c r="JC14" s="155">
        <v>80.39</v>
      </c>
      <c r="JD14" s="136">
        <v>82.948800000000006</v>
      </c>
      <c r="JE14" s="137">
        <v>81.606706636882464</v>
      </c>
      <c r="JF14" s="155">
        <v>78.930000000000007</v>
      </c>
      <c r="JG14" s="134">
        <v>407.55058951925798</v>
      </c>
      <c r="JH14" s="133">
        <v>389.93920729852323</v>
      </c>
      <c r="JI14" s="133">
        <v>336.82573588377647</v>
      </c>
      <c r="JJ14" s="133">
        <v>357.3791366761921</v>
      </c>
      <c r="JK14" s="133">
        <v>339.6614301471796</v>
      </c>
      <c r="JL14" s="133">
        <v>307.13959816760274</v>
      </c>
      <c r="JM14" s="133">
        <v>356.24926804116848</v>
      </c>
      <c r="JN14" s="71">
        <v>434.80224229212087</v>
      </c>
      <c r="JO14" s="159">
        <v>2.6761107082346824</v>
      </c>
      <c r="JP14" s="160">
        <v>2.5125391653025035</v>
      </c>
      <c r="JQ14" s="160">
        <v>2.299963363778545</v>
      </c>
      <c r="JR14" s="160">
        <v>2.4872253579178967</v>
      </c>
      <c r="JS14" s="160">
        <v>2.6521171357149655</v>
      </c>
      <c r="JT14" s="160">
        <v>2.2608634780988126</v>
      </c>
      <c r="JU14" s="160">
        <v>2.0610221776130779</v>
      </c>
      <c r="JV14" s="108">
        <v>2.1994649632626082</v>
      </c>
      <c r="JW14" s="159">
        <v>4.3183278403496512</v>
      </c>
      <c r="JX14" s="160">
        <v>3.7585030906346151</v>
      </c>
      <c r="JY14" s="160">
        <v>3.4494335246220023</v>
      </c>
      <c r="JZ14" s="160">
        <v>1.2404390665854084</v>
      </c>
      <c r="KA14" s="160">
        <v>1.0901212899725718</v>
      </c>
      <c r="KB14" s="160">
        <v>1.1026538086217419</v>
      </c>
      <c r="KC14" s="270">
        <v>0.82927754427478084</v>
      </c>
      <c r="KD14" s="122">
        <v>0.99736652072324294</v>
      </c>
      <c r="KE14" s="159">
        <v>2.3948448827976714</v>
      </c>
      <c r="KF14" s="160">
        <v>1.5270303466811543</v>
      </c>
      <c r="KG14" s="160">
        <v>1.504197031367104</v>
      </c>
      <c r="KH14" s="160">
        <v>1.4938373233483282</v>
      </c>
      <c r="KI14" s="160">
        <v>1.5413772835790636</v>
      </c>
      <c r="KJ14" s="160">
        <v>2.1339862904913036</v>
      </c>
      <c r="KK14" s="197">
        <v>1.9841748255740381</v>
      </c>
      <c r="KL14" s="108">
        <v>3.9646918013165773</v>
      </c>
      <c r="KM14" s="134">
        <v>10093.51007157879</v>
      </c>
      <c r="KN14" s="133">
        <v>8976.1646304434562</v>
      </c>
      <c r="KO14" s="133">
        <v>11689.63700531442</v>
      </c>
      <c r="KP14" s="133">
        <v>13482.676718142855</v>
      </c>
      <c r="KQ14" s="133">
        <v>10574.029595668057</v>
      </c>
      <c r="KR14" s="133">
        <v>10983.44668900762</v>
      </c>
      <c r="KS14" s="133">
        <v>6895.4235082011774</v>
      </c>
      <c r="KT14" s="78">
        <v>6683.4239395179366</v>
      </c>
      <c r="KU14" s="136">
        <v>85.100000000000009</v>
      </c>
      <c r="KV14" s="137">
        <v>84</v>
      </c>
      <c r="KW14" s="138">
        <v>79</v>
      </c>
      <c r="KX14" s="74">
        <v>74.666666666666671</v>
      </c>
      <c r="KY14" s="77">
        <v>73</v>
      </c>
      <c r="KZ14" s="136">
        <v>90.7</v>
      </c>
      <c r="LA14" s="137">
        <v>92.666666666666671</v>
      </c>
      <c r="LB14" s="138">
        <v>91.333333333333329</v>
      </c>
      <c r="LC14" s="137">
        <v>91</v>
      </c>
      <c r="LD14" s="123">
        <v>89.666666666666671</v>
      </c>
      <c r="LE14" s="136">
        <v>92.729729729729726</v>
      </c>
      <c r="LF14" s="137">
        <v>93.333333333333329</v>
      </c>
      <c r="LG14" s="138">
        <v>91</v>
      </c>
      <c r="LH14" s="137">
        <v>89.666666666666671</v>
      </c>
      <c r="LI14" s="123">
        <v>87.333333333333329</v>
      </c>
      <c r="LJ14" s="136">
        <v>80.266666666666666</v>
      </c>
      <c r="LK14" s="137">
        <v>81</v>
      </c>
      <c r="LL14" s="138">
        <v>74.666666666666671</v>
      </c>
      <c r="LM14" s="137">
        <v>71.333333333333329</v>
      </c>
      <c r="LN14" s="77">
        <v>69.666666666666671</v>
      </c>
      <c r="LO14" s="159">
        <v>75.812206082656076</v>
      </c>
      <c r="LP14" s="160">
        <v>61.338159986323198</v>
      </c>
      <c r="LQ14" s="160">
        <v>75.176982149270984</v>
      </c>
      <c r="LR14" s="160">
        <v>62.208836355473196</v>
      </c>
      <c r="LS14" s="160">
        <v>65.582077513498376</v>
      </c>
      <c r="LT14" s="160">
        <v>68.884765292644786</v>
      </c>
      <c r="LU14" s="159">
        <v>81.664312208925494</v>
      </c>
      <c r="LV14" s="160">
        <v>75.668542260928078</v>
      </c>
      <c r="LW14" s="160">
        <v>75.012745899893474</v>
      </c>
      <c r="LX14" s="160">
        <v>99.684660759316515</v>
      </c>
      <c r="LY14" s="160">
        <v>95.749082850381853</v>
      </c>
      <c r="LZ14" s="160">
        <v>119.68738098517935</v>
      </c>
      <c r="MA14" s="134">
        <v>38612.741197638665</v>
      </c>
      <c r="MB14" s="133">
        <v>37512.562794705431</v>
      </c>
      <c r="MC14" s="133">
        <v>20520.809990519327</v>
      </c>
      <c r="MD14" s="133">
        <v>18115.779023487528</v>
      </c>
      <c r="ME14" s="133">
        <v>17906.805863038833</v>
      </c>
      <c r="MF14" s="133">
        <v>17337.558528294725</v>
      </c>
      <c r="MG14" s="133">
        <v>16270.145562183316</v>
      </c>
      <c r="MH14" s="133">
        <v>16322.752869195847</v>
      </c>
      <c r="MI14" s="136">
        <v>90.5</v>
      </c>
      <c r="MJ14" s="137">
        <v>92.5</v>
      </c>
      <c r="MK14" s="138">
        <v>90.4</v>
      </c>
      <c r="ML14" s="137">
        <v>90.1</v>
      </c>
      <c r="MM14" s="137">
        <v>88.748241912798875</v>
      </c>
      <c r="MN14" s="138">
        <v>90.1</v>
      </c>
      <c r="MO14" s="137">
        <v>92.351046698872779</v>
      </c>
      <c r="MP14" s="77">
        <v>88.729508196721312</v>
      </c>
      <c r="MQ14" s="134">
        <v>31910.986207849364</v>
      </c>
      <c r="MR14" s="133">
        <v>31074.193523783197</v>
      </c>
      <c r="MS14" s="133">
        <v>26791.600848947615</v>
      </c>
      <c r="MT14" s="133">
        <v>28982.441483770101</v>
      </c>
      <c r="MU14" s="133">
        <v>22992.224813346595</v>
      </c>
      <c r="MV14" s="133">
        <v>25200.317814347854</v>
      </c>
      <c r="MW14" s="133">
        <v>19299.995717031594</v>
      </c>
      <c r="MX14" s="133">
        <v>20765.056254136332</v>
      </c>
      <c r="MY14" s="136">
        <v>25.586616737579561</v>
      </c>
      <c r="MZ14" s="137">
        <v>27.409365527843519</v>
      </c>
      <c r="NA14" s="137">
        <v>28.6</v>
      </c>
      <c r="NB14" s="137">
        <v>28.22</v>
      </c>
      <c r="NC14" s="137">
        <v>30.324664785760071</v>
      </c>
      <c r="ND14" s="137">
        <v>28.750940772586624</v>
      </c>
      <c r="NE14" s="137">
        <v>24.154769447437655</v>
      </c>
      <c r="NF14" s="125">
        <v>26.757759382549466</v>
      </c>
      <c r="NG14" s="136">
        <v>24.961154919056305</v>
      </c>
      <c r="NH14" s="137">
        <v>23.36045535213222</v>
      </c>
      <c r="NI14" s="137">
        <v>22.6</v>
      </c>
      <c r="NJ14" s="137">
        <v>24.26</v>
      </c>
      <c r="NK14" s="137">
        <v>27.785630825792122</v>
      </c>
      <c r="NL14" s="137">
        <v>27.279278200939164</v>
      </c>
      <c r="NM14" s="137">
        <v>19.891413466487016</v>
      </c>
      <c r="NN14" s="125">
        <v>19.797665903107077</v>
      </c>
      <c r="NO14" s="136">
        <v>30.247734246854108</v>
      </c>
      <c r="NP14" s="137">
        <v>25.726346052843397</v>
      </c>
      <c r="NQ14" s="137">
        <v>27.6</v>
      </c>
      <c r="NR14" s="137">
        <v>31.4</v>
      </c>
      <c r="NS14" s="137">
        <v>33.027453684836928</v>
      </c>
      <c r="NT14" s="137">
        <v>30.959596285298399</v>
      </c>
      <c r="NU14" s="137">
        <v>24.941115714961875</v>
      </c>
      <c r="NV14" s="125">
        <v>30.024093794177755</v>
      </c>
      <c r="NW14" s="136">
        <v>38.208307158918956</v>
      </c>
      <c r="NX14" s="137">
        <v>34.391261725664762</v>
      </c>
      <c r="NY14" s="137">
        <v>36</v>
      </c>
      <c r="NZ14" s="137">
        <v>35.869999999999997</v>
      </c>
      <c r="OA14" s="137">
        <v>36.348249543239859</v>
      </c>
      <c r="OB14" s="137">
        <v>37.790879447912815</v>
      </c>
      <c r="OC14" s="137">
        <v>37.765685880118795</v>
      </c>
      <c r="OD14" s="76">
        <v>39.223313154653113</v>
      </c>
      <c r="OE14" s="134">
        <v>42038.640601495696</v>
      </c>
      <c r="OF14" s="133">
        <v>37117.8345612673</v>
      </c>
      <c r="OG14" s="133">
        <v>30702.685754457292</v>
      </c>
      <c r="OH14" s="133">
        <v>33243.163433829002</v>
      </c>
      <c r="OI14" s="133">
        <v>32248.446165103727</v>
      </c>
      <c r="OJ14" s="133">
        <v>34503.892222274124</v>
      </c>
      <c r="OK14" s="133">
        <v>28367.274042043249</v>
      </c>
      <c r="OL14" s="133">
        <v>28378.246721614934</v>
      </c>
      <c r="OM14" s="134">
        <v>2963.9175593129262</v>
      </c>
      <c r="ON14" s="133">
        <v>4879.5903281808069</v>
      </c>
      <c r="OO14" s="133">
        <v>4692.4653707499119</v>
      </c>
      <c r="OP14" s="133">
        <v>4827.7050845980257</v>
      </c>
      <c r="OQ14" s="133">
        <v>3819.4056203643468</v>
      </c>
      <c r="OR14" s="133">
        <v>3891.1946376726873</v>
      </c>
      <c r="OS14" s="134">
        <v>27738.76819514437</v>
      </c>
      <c r="OT14" s="133">
        <v>28363.5731056482</v>
      </c>
      <c r="OU14" s="133">
        <v>27555.980794353818</v>
      </c>
      <c r="OV14" s="133">
        <v>29676.187137676101</v>
      </c>
      <c r="OW14" s="133">
        <v>24547.868421678901</v>
      </c>
      <c r="OX14" s="133">
        <v>24487.052083942242</v>
      </c>
      <c r="OY14" s="136">
        <v>31.566209016578174</v>
      </c>
      <c r="OZ14" s="137">
        <v>31.14306497652106</v>
      </c>
      <c r="PA14" s="137">
        <v>36.702039250783109</v>
      </c>
      <c r="PB14" s="137">
        <v>38.071420129518614</v>
      </c>
      <c r="PC14" s="137">
        <v>37.200000000000003</v>
      </c>
      <c r="PD14" s="137">
        <v>42.268325053356527</v>
      </c>
      <c r="PE14" s="75">
        <v>44.647127990944952</v>
      </c>
      <c r="PF14" s="125">
        <v>40.991126449219585</v>
      </c>
      <c r="PG14" s="136">
        <v>70.36666666666666</v>
      </c>
      <c r="PH14" s="137">
        <v>69.666666666666671</v>
      </c>
      <c r="PI14" s="137">
        <v>67</v>
      </c>
      <c r="PJ14" s="137">
        <v>66.333333333333329</v>
      </c>
      <c r="PK14" s="163">
        <v>63.333333333333336</v>
      </c>
      <c r="PL14" s="136">
        <v>70</v>
      </c>
      <c r="PM14" s="137">
        <v>70</v>
      </c>
      <c r="PN14" s="137">
        <v>66.333333333333329</v>
      </c>
      <c r="PO14" s="137">
        <v>64.666666666666671</v>
      </c>
      <c r="PP14" s="155">
        <v>61.333333333333336</v>
      </c>
      <c r="PQ14" s="102">
        <v>5.14</v>
      </c>
      <c r="PR14" s="77">
        <v>6.33</v>
      </c>
      <c r="PS14" s="77">
        <v>7.75</v>
      </c>
      <c r="PT14" s="77">
        <v>8.9700000000000006</v>
      </c>
      <c r="PU14" s="77">
        <v>8.7433706358619983</v>
      </c>
      <c r="PV14" s="73">
        <v>0.60173968221266183</v>
      </c>
      <c r="PW14" s="74">
        <v>0.46372859048521997</v>
      </c>
      <c r="PX14" s="74">
        <v>0.48109025646743714</v>
      </c>
      <c r="PY14" s="77">
        <v>0.71</v>
      </c>
      <c r="PZ14" s="77">
        <v>0.6</v>
      </c>
      <c r="QA14" s="77">
        <v>0.49</v>
      </c>
      <c r="QB14" s="77">
        <v>0.56999999999999995</v>
      </c>
      <c r="QC14" s="77">
        <v>0.57840750863802792</v>
      </c>
      <c r="QD14" s="73">
        <v>69.835657370517922</v>
      </c>
      <c r="QE14" s="74">
        <v>74.499107319976204</v>
      </c>
      <c r="QF14" s="74">
        <v>82.272091163534583</v>
      </c>
      <c r="QG14" s="77">
        <v>87.65</v>
      </c>
      <c r="QH14" s="77">
        <v>75.3</v>
      </c>
      <c r="QI14" s="77">
        <v>75.66</v>
      </c>
      <c r="QJ14" s="77">
        <v>75.69</v>
      </c>
      <c r="QK14" s="77">
        <v>80.753878025365069</v>
      </c>
      <c r="QL14" s="102">
        <v>6.37</v>
      </c>
      <c r="QM14" s="77">
        <v>8.01</v>
      </c>
      <c r="QN14" s="77">
        <v>9.19</v>
      </c>
      <c r="QO14" s="77">
        <v>8.5299999999999994</v>
      </c>
      <c r="QP14" s="77">
        <v>8.8757001958830202</v>
      </c>
      <c r="QQ14" s="73">
        <v>95.73207171314742</v>
      </c>
      <c r="QR14" s="74">
        <v>86.356873636183295</v>
      </c>
      <c r="QS14" s="74">
        <v>93.72750899640144</v>
      </c>
      <c r="QT14" s="77">
        <v>99.15</v>
      </c>
      <c r="QU14" s="77">
        <v>93.39</v>
      </c>
      <c r="QV14" s="77">
        <v>93.8</v>
      </c>
      <c r="QW14" s="77">
        <v>95.68</v>
      </c>
      <c r="QX14" s="77">
        <v>98.580162700217272</v>
      </c>
      <c r="QY14" s="102" t="s">
        <v>1475</v>
      </c>
      <c r="QZ14" s="77">
        <v>46.173469387755098</v>
      </c>
      <c r="RA14" s="77">
        <v>46.015424164524418</v>
      </c>
      <c r="RB14" s="77">
        <v>57.017543859649123</v>
      </c>
      <c r="RC14" s="77">
        <v>57</v>
      </c>
      <c r="RD14" s="77">
        <v>59.276018099547514</v>
      </c>
      <c r="RE14" s="77">
        <v>59.276018099547514</v>
      </c>
      <c r="RF14" s="77">
        <v>69.208211143695024</v>
      </c>
      <c r="RG14" s="102">
        <v>92.60836997231722</v>
      </c>
      <c r="RH14" s="77">
        <v>92.747989337710123</v>
      </c>
      <c r="RI14" s="77">
        <v>88.098777806468959</v>
      </c>
      <c r="RJ14" s="77">
        <v>84.041349318497581</v>
      </c>
      <c r="RK14" s="77">
        <v>82.970029966512158</v>
      </c>
      <c r="RL14" s="77">
        <v>84.67749442438911</v>
      </c>
      <c r="RM14" s="77">
        <v>84.67749442438911</v>
      </c>
      <c r="RN14" s="77">
        <v>78.714216036624236</v>
      </c>
      <c r="RO14" s="152">
        <v>5.0350877192982457</v>
      </c>
      <c r="RP14" s="146">
        <v>8.8287292817679557</v>
      </c>
      <c r="RQ14" s="146">
        <v>11.476190476190476</v>
      </c>
      <c r="RR14" s="146">
        <v>10.583333333333334</v>
      </c>
      <c r="RS14" s="146">
        <v>10.712871287128714</v>
      </c>
      <c r="RT14" s="146">
        <v>8.24</v>
      </c>
      <c r="RU14" s="134">
        <v>7337.5189394240506</v>
      </c>
      <c r="RV14" s="133">
        <v>13276.873733175134</v>
      </c>
      <c r="RW14" s="133">
        <v>8637.4397023398287</v>
      </c>
      <c r="RX14" s="133">
        <v>6251.0849779889804</v>
      </c>
      <c r="RY14" s="133">
        <v>5561.1331886209964</v>
      </c>
      <c r="RZ14" s="133">
        <v>5252.0033710961507</v>
      </c>
      <c r="SA14" s="133">
        <v>4183.5484000738716</v>
      </c>
      <c r="SB14" s="133">
        <v>4843.2459677419347</v>
      </c>
      <c r="SC14" s="136">
        <v>8.5833333333333339</v>
      </c>
      <c r="SD14" s="137">
        <v>8.6551724137931032</v>
      </c>
      <c r="SE14" s="137">
        <v>9.8424369747899156</v>
      </c>
      <c r="SF14" s="137">
        <v>8.8349206349206337</v>
      </c>
      <c r="SG14" s="137">
        <v>12.07563025210084</v>
      </c>
      <c r="SH14" s="155">
        <v>9.3357142857142854</v>
      </c>
      <c r="SI14" s="136">
        <v>34.09154648262092</v>
      </c>
      <c r="SJ14" s="137">
        <v>33.93665704158532</v>
      </c>
      <c r="SK14" s="137">
        <v>36.737756450310549</v>
      </c>
      <c r="SL14" s="137">
        <v>38.585407755012284</v>
      </c>
      <c r="SM14" s="137">
        <v>29.686132153632951</v>
      </c>
      <c r="SN14" s="137">
        <v>34.057009752699479</v>
      </c>
      <c r="SO14" s="137">
        <v>36.07727643307674</v>
      </c>
      <c r="SP14" s="155">
        <v>37.562700065317792</v>
      </c>
      <c r="SQ14" s="152">
        <v>24.658433512493332</v>
      </c>
      <c r="SR14" s="146">
        <v>24.603641826191105</v>
      </c>
      <c r="SS14" s="146">
        <v>24.077303983480682</v>
      </c>
      <c r="ST14" s="146">
        <v>20.407358479405328</v>
      </c>
      <c r="SU14" s="146">
        <v>19.524171391827906</v>
      </c>
      <c r="SV14" s="134">
        <v>100771.63374154472</v>
      </c>
      <c r="SW14" s="133">
        <v>116754.8131831644</v>
      </c>
      <c r="SX14" s="133">
        <v>139842.61144534202</v>
      </c>
      <c r="SY14" s="133">
        <v>79635.263165500612</v>
      </c>
      <c r="SZ14" s="133">
        <v>83590.666045883758</v>
      </c>
      <c r="TA14" s="133">
        <v>80120.693813160135</v>
      </c>
      <c r="TB14" s="133">
        <v>67282.617261841791</v>
      </c>
      <c r="TC14" s="133">
        <v>64568.110520060029</v>
      </c>
      <c r="TD14" s="136">
        <v>13.600000000000001</v>
      </c>
      <c r="TE14" s="137">
        <v>12.5</v>
      </c>
      <c r="TF14" s="137">
        <v>13.5</v>
      </c>
      <c r="TG14" s="137">
        <v>14.099999999999998</v>
      </c>
      <c r="TH14" s="137">
        <v>15.6</v>
      </c>
      <c r="TI14" s="163">
        <v>14.000000000000002</v>
      </c>
      <c r="TJ14" s="164">
        <v>86</v>
      </c>
      <c r="TK14" s="165">
        <v>88</v>
      </c>
      <c r="TL14" s="165">
        <v>89</v>
      </c>
      <c r="TM14" s="165">
        <v>93</v>
      </c>
      <c r="TN14" s="166">
        <v>95.8</v>
      </c>
      <c r="TO14" s="136">
        <v>5.76155162578437</v>
      </c>
      <c r="TP14" s="137">
        <v>6.8493150684931505</v>
      </c>
      <c r="TQ14" s="137">
        <v>5.6582633053221292</v>
      </c>
      <c r="TR14" s="155" t="s">
        <v>1475</v>
      </c>
      <c r="TS14" s="136">
        <v>81.391227292866645</v>
      </c>
      <c r="TT14" s="137">
        <v>88.323603002502082</v>
      </c>
      <c r="TU14" s="137">
        <v>87.398739873987395</v>
      </c>
      <c r="TV14" s="163">
        <v>87.132352941176478</v>
      </c>
    </row>
    <row r="15" spans="1:542" x14ac:dyDescent="0.45">
      <c r="A15" s="167" t="s">
        <v>698</v>
      </c>
      <c r="B15" s="67">
        <v>9419.3969431309743</v>
      </c>
      <c r="C15" s="70">
        <v>9677.9608942398099</v>
      </c>
      <c r="D15" s="70">
        <v>9221.533380258812</v>
      </c>
      <c r="E15" s="70">
        <v>10122.154782491229</v>
      </c>
      <c r="F15" s="70">
        <v>8534.6130829943104</v>
      </c>
      <c r="G15" s="70">
        <v>8428.3542268179735</v>
      </c>
      <c r="H15" s="265">
        <v>8553.449821813685</v>
      </c>
      <c r="I15" s="71">
        <v>8748.688352570829</v>
      </c>
      <c r="J15" s="67">
        <v>10914.64141220378</v>
      </c>
      <c r="K15" s="70">
        <v>10326.149914392696</v>
      </c>
      <c r="L15" s="70">
        <v>10451.095164640461</v>
      </c>
      <c r="M15" s="70">
        <v>13385.050728770251</v>
      </c>
      <c r="N15" s="70">
        <v>10645.304664013915</v>
      </c>
      <c r="O15" s="70">
        <v>10696.927963546159</v>
      </c>
      <c r="P15" s="70">
        <v>10974.09886304895</v>
      </c>
      <c r="Q15" s="78">
        <v>11189.133425034386</v>
      </c>
      <c r="R15" s="67">
        <v>5192.7108982107411</v>
      </c>
      <c r="S15" s="70">
        <v>4899.9752055362842</v>
      </c>
      <c r="T15" s="70">
        <v>3707.139167506175</v>
      </c>
      <c r="U15" s="70">
        <v>4668.4287765356121</v>
      </c>
      <c r="V15" s="70">
        <v>5084.8186870998152</v>
      </c>
      <c r="W15" s="70">
        <v>5633.4071577704572</v>
      </c>
      <c r="X15" s="265">
        <v>5414.2405550332833</v>
      </c>
      <c r="Y15" s="71">
        <v>6751.1111111111113</v>
      </c>
      <c r="Z15" s="73">
        <v>56</v>
      </c>
      <c r="AA15" s="74">
        <v>65</v>
      </c>
      <c r="AB15" s="75">
        <v>65</v>
      </c>
      <c r="AC15" s="74">
        <v>64</v>
      </c>
      <c r="AD15" s="74">
        <v>66</v>
      </c>
      <c r="AE15" s="75">
        <v>68</v>
      </c>
      <c r="AF15" s="76">
        <v>73</v>
      </c>
      <c r="AG15" s="73">
        <v>29</v>
      </c>
      <c r="AH15" s="74">
        <v>22</v>
      </c>
      <c r="AI15" s="75">
        <v>28</v>
      </c>
      <c r="AJ15" s="74">
        <v>31</v>
      </c>
      <c r="AK15" s="74">
        <v>36</v>
      </c>
      <c r="AL15" s="75">
        <v>37</v>
      </c>
      <c r="AM15" s="76">
        <v>32</v>
      </c>
      <c r="AN15" s="73" t="s">
        <v>1475</v>
      </c>
      <c r="AO15" s="74" t="s">
        <v>1475</v>
      </c>
      <c r="AP15" s="75" t="s">
        <v>1475</v>
      </c>
      <c r="AQ15" s="74" t="s">
        <v>1475</v>
      </c>
      <c r="AR15" s="74" t="s">
        <v>1475</v>
      </c>
      <c r="AS15" s="74" t="s">
        <v>1475</v>
      </c>
      <c r="AT15" s="77" t="s">
        <v>1475</v>
      </c>
      <c r="AU15" s="73" t="s">
        <v>1475</v>
      </c>
      <c r="AV15" s="74" t="s">
        <v>1475</v>
      </c>
      <c r="AW15" s="75" t="s">
        <v>1475</v>
      </c>
      <c r="AX15" s="74" t="s">
        <v>1475</v>
      </c>
      <c r="AY15" s="74" t="s">
        <v>1475</v>
      </c>
      <c r="AZ15" s="75" t="s">
        <v>1475</v>
      </c>
      <c r="BA15" s="76" t="s">
        <v>1475</v>
      </c>
      <c r="BB15" s="67">
        <v>4366.8682026563565</v>
      </c>
      <c r="BC15" s="70">
        <v>3169.2639566968455</v>
      </c>
      <c r="BD15" s="70">
        <v>1875.8444103200598</v>
      </c>
      <c r="BE15" s="70">
        <v>2068.8361429968636</v>
      </c>
      <c r="BF15" s="70">
        <v>2643.2624703436381</v>
      </c>
      <c r="BG15" s="70">
        <v>5291.9718263592276</v>
      </c>
      <c r="BH15" s="70">
        <v>4131.456208654412</v>
      </c>
      <c r="BI15" s="78">
        <v>5734.6153846153848</v>
      </c>
      <c r="BJ15" s="67">
        <v>214.29866578586484</v>
      </c>
      <c r="BK15" s="70">
        <v>381.9034256450729</v>
      </c>
      <c r="BL15" s="70">
        <v>299.35817607050484</v>
      </c>
      <c r="BM15" s="70">
        <v>376.38650341890497</v>
      </c>
      <c r="BN15" s="70">
        <v>226.70957188579791</v>
      </c>
      <c r="BO15" s="70">
        <v>292.31534383395143</v>
      </c>
      <c r="BP15" s="70">
        <v>174.92871559250142</v>
      </c>
      <c r="BQ15" s="78">
        <v>212.60683760683759</v>
      </c>
      <c r="BR15" s="168">
        <v>83.636363636363626</v>
      </c>
      <c r="BS15" s="169">
        <v>79.629629629629633</v>
      </c>
      <c r="BT15" s="169">
        <v>78.688524590163937</v>
      </c>
      <c r="BU15" s="169">
        <v>75.510204081632651</v>
      </c>
      <c r="BV15" s="169">
        <v>74.468085106382972</v>
      </c>
      <c r="BW15" s="169">
        <v>86.486486486486484</v>
      </c>
      <c r="BX15" s="169">
        <v>87.2340425531915</v>
      </c>
      <c r="BY15" s="82">
        <v>87.804878048780495</v>
      </c>
      <c r="BZ15" s="83">
        <v>86.033333333333346</v>
      </c>
      <c r="CA15" s="74">
        <v>83.333333333333329</v>
      </c>
      <c r="CB15" s="74">
        <v>81.666666666666671</v>
      </c>
      <c r="CC15" s="75">
        <v>79.666666666666671</v>
      </c>
      <c r="CD15" s="76">
        <v>74.666666666666671</v>
      </c>
      <c r="CE15" s="73">
        <v>95.4</v>
      </c>
      <c r="CF15" s="74">
        <v>96.8</v>
      </c>
      <c r="CG15" s="75">
        <v>96.6</v>
      </c>
      <c r="CH15" s="74">
        <v>95.9</v>
      </c>
      <c r="CI15" s="74">
        <v>97.6</v>
      </c>
      <c r="CJ15" s="75">
        <v>97.8</v>
      </c>
      <c r="CK15" s="76">
        <v>95.6</v>
      </c>
      <c r="CL15" s="84">
        <v>861.17</v>
      </c>
      <c r="CM15" s="85">
        <v>830.5</v>
      </c>
      <c r="CN15" s="86">
        <v>889.32</v>
      </c>
      <c r="CO15" s="85" t="s">
        <v>0</v>
      </c>
      <c r="CP15" s="85">
        <v>935.68</v>
      </c>
      <c r="CQ15" s="86">
        <v>940.46</v>
      </c>
      <c r="CR15" s="87">
        <v>914.79</v>
      </c>
      <c r="CS15" s="84" t="s">
        <v>1475</v>
      </c>
      <c r="CT15" s="85" t="s">
        <v>1475</v>
      </c>
      <c r="CU15" s="86" t="s">
        <v>1475</v>
      </c>
      <c r="CV15" s="85" t="s">
        <v>1475</v>
      </c>
      <c r="CW15" s="86" t="s">
        <v>1475</v>
      </c>
      <c r="CX15" s="170" t="s">
        <v>1475</v>
      </c>
      <c r="CY15" s="89" t="s">
        <v>1475</v>
      </c>
      <c r="CZ15" s="84">
        <v>807</v>
      </c>
      <c r="DA15" s="85">
        <v>791</v>
      </c>
      <c r="DB15" s="86">
        <v>859</v>
      </c>
      <c r="DC15" s="85" t="s">
        <v>0</v>
      </c>
      <c r="DD15" s="86">
        <v>1016</v>
      </c>
      <c r="DE15" s="170">
        <v>890</v>
      </c>
      <c r="DF15" s="89">
        <v>845</v>
      </c>
      <c r="DG15" s="84">
        <v>872</v>
      </c>
      <c r="DH15" s="85">
        <v>849</v>
      </c>
      <c r="DI15" s="86">
        <v>898</v>
      </c>
      <c r="DJ15" s="85">
        <v>947</v>
      </c>
      <c r="DK15" s="86">
        <v>894</v>
      </c>
      <c r="DL15" s="170">
        <v>936</v>
      </c>
      <c r="DM15" s="89">
        <v>949</v>
      </c>
      <c r="DN15" s="84">
        <v>1338</v>
      </c>
      <c r="DO15" s="85">
        <v>909</v>
      </c>
      <c r="DP15" s="86">
        <v>1127</v>
      </c>
      <c r="DQ15" s="85" t="s">
        <v>0</v>
      </c>
      <c r="DR15" s="86">
        <v>965</v>
      </c>
      <c r="DS15" s="170">
        <v>1312</v>
      </c>
      <c r="DT15" s="89">
        <v>861</v>
      </c>
      <c r="DU15" s="84" t="s">
        <v>1475</v>
      </c>
      <c r="DV15" s="85" t="s">
        <v>1475</v>
      </c>
      <c r="DW15" s="86" t="s">
        <v>1475</v>
      </c>
      <c r="DX15" s="85" t="s">
        <v>1475</v>
      </c>
      <c r="DY15" s="86" t="s">
        <v>1475</v>
      </c>
      <c r="DZ15" s="170" t="s">
        <v>1475</v>
      </c>
      <c r="EA15" s="89" t="s">
        <v>1475</v>
      </c>
      <c r="EB15" s="83">
        <v>70.588235294117652</v>
      </c>
      <c r="EC15" s="75">
        <v>83.888888888888886</v>
      </c>
      <c r="ED15" s="75">
        <v>72.151898734177209</v>
      </c>
      <c r="EE15" s="75">
        <v>77</v>
      </c>
      <c r="EF15" s="76">
        <v>63.274336283185839</v>
      </c>
      <c r="EG15" s="83">
        <v>78.260869565217391</v>
      </c>
      <c r="EH15" s="75">
        <v>76.19047619047619</v>
      </c>
      <c r="EI15" s="75">
        <v>90.476190476190482</v>
      </c>
      <c r="EJ15" s="75">
        <v>95.652173913043484</v>
      </c>
      <c r="EK15" s="75">
        <v>86.956521739130437</v>
      </c>
      <c r="EL15" s="75">
        <v>100</v>
      </c>
      <c r="EM15" s="75">
        <v>100</v>
      </c>
      <c r="EN15" s="76">
        <v>96</v>
      </c>
      <c r="EO15" s="83">
        <v>93.9</v>
      </c>
      <c r="EP15" s="75">
        <v>93.9</v>
      </c>
      <c r="EQ15" s="75">
        <v>94.9</v>
      </c>
      <c r="ER15" s="76">
        <v>95.2</v>
      </c>
      <c r="ES15" s="83">
        <v>88.397849462365599</v>
      </c>
      <c r="ET15" s="75">
        <v>91.338752220487692</v>
      </c>
      <c r="EU15" s="75">
        <v>92.329726288987899</v>
      </c>
      <c r="EV15" s="76">
        <v>94.015193626088561</v>
      </c>
      <c r="EW15" s="83">
        <v>27.439024390243901</v>
      </c>
      <c r="EX15" s="75">
        <v>24</v>
      </c>
      <c r="EY15" s="75">
        <v>5.7</v>
      </c>
      <c r="EZ15" s="76">
        <v>5.0580184468908067</v>
      </c>
      <c r="FA15" s="93" t="s">
        <v>0</v>
      </c>
      <c r="FB15" s="94">
        <v>393.44262295081967</v>
      </c>
      <c r="FC15" s="94" t="s">
        <v>0</v>
      </c>
      <c r="FD15" s="95" t="s">
        <v>0</v>
      </c>
      <c r="FE15" s="83">
        <v>95.8</v>
      </c>
      <c r="FF15" s="75">
        <v>96.9</v>
      </c>
      <c r="FG15" s="76">
        <v>97.6</v>
      </c>
      <c r="FH15" s="96">
        <v>6.25</v>
      </c>
      <c r="FI15" s="97">
        <v>11.111111111111111</v>
      </c>
      <c r="FJ15" s="97">
        <v>0</v>
      </c>
      <c r="FK15" s="97">
        <v>0</v>
      </c>
      <c r="FL15" s="97">
        <v>0</v>
      </c>
      <c r="FM15" s="98">
        <v>0</v>
      </c>
      <c r="FN15" s="99">
        <v>29.09</v>
      </c>
      <c r="FO15" s="97">
        <v>50</v>
      </c>
      <c r="FP15" s="97">
        <v>62.3</v>
      </c>
      <c r="FQ15" s="97">
        <v>77.55</v>
      </c>
      <c r="FR15" s="97">
        <v>65.959999999999994</v>
      </c>
      <c r="FS15" s="97">
        <v>67.569999999999993</v>
      </c>
      <c r="FT15" s="97">
        <v>63.829787234042556</v>
      </c>
      <c r="FU15" s="98">
        <v>56.09756097560976</v>
      </c>
      <c r="FV15" s="100">
        <v>7.5406408036233028</v>
      </c>
      <c r="FW15" s="76">
        <v>8.2468463675251922</v>
      </c>
      <c r="FX15" s="76">
        <v>7.4485120873493331</v>
      </c>
      <c r="FY15" s="76">
        <v>7.689628001492971</v>
      </c>
      <c r="FZ15" s="76">
        <v>8.3420720544585247</v>
      </c>
      <c r="GA15" s="76">
        <v>8.8226396176020607</v>
      </c>
      <c r="GB15" s="76">
        <v>7.5073986324123334</v>
      </c>
      <c r="GC15" s="76">
        <v>6.5252573381419072</v>
      </c>
      <c r="GD15" s="102">
        <v>33.962264150943398</v>
      </c>
      <c r="GE15" s="77">
        <v>33.928571428571431</v>
      </c>
      <c r="GF15" s="77">
        <v>34.883720930232556</v>
      </c>
      <c r="GG15" s="77">
        <v>32.5</v>
      </c>
      <c r="GH15" s="77">
        <v>36.25</v>
      </c>
      <c r="GI15" s="77">
        <v>36.585365853658537</v>
      </c>
      <c r="GJ15" s="77">
        <v>39.285714285714285</v>
      </c>
      <c r="GK15" s="77">
        <v>37.804878048780488</v>
      </c>
      <c r="GL15" s="103">
        <v>16.425120772946869</v>
      </c>
      <c r="GM15" s="106">
        <v>13.702995538559591</v>
      </c>
      <c r="GN15" s="106">
        <v>13.702995538559591</v>
      </c>
      <c r="GO15" s="107">
        <v>24.787179610632311</v>
      </c>
      <c r="GP15" s="108">
        <v>21.536792608729868</v>
      </c>
      <c r="GQ15" s="108">
        <v>31.65262643167258</v>
      </c>
      <c r="GR15" s="108">
        <v>24.667114454899114</v>
      </c>
      <c r="GS15" s="108">
        <v>27.118434123379163</v>
      </c>
      <c r="GT15" s="108">
        <v>26.014707921004671</v>
      </c>
      <c r="GU15" s="108">
        <v>25.52328312233924</v>
      </c>
      <c r="GV15" s="108">
        <v>27.019345642139559</v>
      </c>
      <c r="GW15" s="102">
        <v>8.7227722772277225</v>
      </c>
      <c r="GX15" s="77">
        <v>7.7620253164556958</v>
      </c>
      <c r="GY15" s="77">
        <v>7.180371352785146</v>
      </c>
      <c r="GZ15" s="77">
        <v>5.7765363128491618</v>
      </c>
      <c r="HA15" s="77">
        <v>9.5751445086705207</v>
      </c>
      <c r="HB15" s="77">
        <v>8.397014925373135</v>
      </c>
      <c r="HC15" s="77">
        <v>6.7450000000000001</v>
      </c>
      <c r="HD15" s="77">
        <v>7.3081195157169834</v>
      </c>
      <c r="HE15" s="102">
        <v>13.022377622377622</v>
      </c>
      <c r="HF15" s="77">
        <v>13.811070110701108</v>
      </c>
      <c r="HG15" s="77">
        <v>10.392774788624136</v>
      </c>
      <c r="HH15" s="77">
        <v>10.541241162608012</v>
      </c>
      <c r="HI15" s="77">
        <v>12.581715210355988</v>
      </c>
      <c r="HJ15" s="77">
        <v>14.759576202118989</v>
      </c>
      <c r="HK15" s="77">
        <v>12.863746958637469</v>
      </c>
      <c r="HL15" s="77">
        <v>11.22043795620438</v>
      </c>
      <c r="HM15" s="102">
        <v>94.604791910283154</v>
      </c>
      <c r="HN15" s="77">
        <v>94.604084746432036</v>
      </c>
      <c r="HO15" s="77">
        <v>95.166929524986699</v>
      </c>
      <c r="HP15" s="77">
        <v>95.198721026872789</v>
      </c>
      <c r="HQ15" s="77">
        <v>95.624091028511927</v>
      </c>
      <c r="HR15" s="77">
        <v>95.877553893956915</v>
      </c>
      <c r="HS15" s="77">
        <v>96.134582425079458</v>
      </c>
      <c r="HT15" s="77">
        <v>95.754383852201769</v>
      </c>
      <c r="HU15" s="102">
        <v>88.425096921124464</v>
      </c>
      <c r="HV15" s="77">
        <v>85.740851198203572</v>
      </c>
      <c r="HW15" s="77">
        <v>93.67958230283044</v>
      </c>
      <c r="HX15" s="77">
        <v>94.402366154399559</v>
      </c>
      <c r="HY15" s="77">
        <v>94.767971764888387</v>
      </c>
      <c r="HZ15" s="77">
        <v>94.570519618239658</v>
      </c>
      <c r="IA15" s="77">
        <v>95.278190523361388</v>
      </c>
      <c r="IB15" s="77">
        <v>94.609112089049958</v>
      </c>
      <c r="IC15" s="120">
        <v>28.148775788234865</v>
      </c>
      <c r="ID15" s="121">
        <v>27.636238008688448</v>
      </c>
      <c r="IE15" s="121">
        <v>25.194666341889597</v>
      </c>
      <c r="IF15" s="121">
        <v>25.817449291087264</v>
      </c>
      <c r="IG15" s="121">
        <v>27.946960885187277</v>
      </c>
      <c r="IH15" s="121">
        <v>33.116060240594877</v>
      </c>
      <c r="II15" s="121">
        <v>42.950478705025837</v>
      </c>
      <c r="IJ15" s="121">
        <v>41.237254896456122</v>
      </c>
      <c r="IK15" s="111">
        <v>0.39836903032291326</v>
      </c>
      <c r="IL15" s="98">
        <v>0.44720979972778535</v>
      </c>
      <c r="IM15" s="98">
        <v>0.76759679443854401</v>
      </c>
      <c r="IN15" s="76">
        <v>1.4422167580858709</v>
      </c>
      <c r="IO15" s="76">
        <v>2.7122641509433962</v>
      </c>
      <c r="IP15" s="76">
        <v>3.0161898425371483</v>
      </c>
      <c r="IQ15" s="76">
        <v>2.9963421277920461</v>
      </c>
      <c r="IR15" s="76">
        <v>2.8540756644702747</v>
      </c>
      <c r="IS15" s="114">
        <v>67.405063291139243</v>
      </c>
      <c r="IT15" s="115">
        <v>68.429003021148034</v>
      </c>
      <c r="IU15" s="115">
        <v>70.046082949308754</v>
      </c>
      <c r="IV15" s="115">
        <v>69.21875</v>
      </c>
      <c r="IW15" s="115">
        <v>69.592476489028215</v>
      </c>
      <c r="IX15" s="115">
        <v>68.790849673202615</v>
      </c>
      <c r="IY15" s="115">
        <v>68.108974358974365</v>
      </c>
      <c r="IZ15" s="116">
        <v>65.892899999999997</v>
      </c>
      <c r="JA15" s="73">
        <v>84.4833</v>
      </c>
      <c r="JB15" s="74">
        <v>82.968201413270521</v>
      </c>
      <c r="JC15" s="77">
        <v>85.44</v>
      </c>
      <c r="JD15" s="73">
        <v>91.5124</v>
      </c>
      <c r="JE15" s="74">
        <v>92.207349707016391</v>
      </c>
      <c r="JF15" s="77">
        <v>70.650000000000006</v>
      </c>
      <c r="JG15" s="67">
        <v>676.06279155207881</v>
      </c>
      <c r="JH15" s="70">
        <v>735.05293230884786</v>
      </c>
      <c r="JI15" s="70">
        <v>710.93951379835835</v>
      </c>
      <c r="JJ15" s="70">
        <v>665.07231087883804</v>
      </c>
      <c r="JK15" s="70">
        <v>643.17704243371202</v>
      </c>
      <c r="JL15" s="70">
        <v>637.90831350451572</v>
      </c>
      <c r="JM15" s="70">
        <v>662.33938269969531</v>
      </c>
      <c r="JN15" s="71">
        <v>489.17004048582999</v>
      </c>
      <c r="JO15" s="120">
        <v>2.3637852265444987</v>
      </c>
      <c r="JP15" s="121">
        <v>3.9401201243828883</v>
      </c>
      <c r="JQ15" s="121">
        <v>3.2590174594460986</v>
      </c>
      <c r="JR15" s="121">
        <v>3.0537712697821902</v>
      </c>
      <c r="JS15" s="121">
        <v>3.5641714003949323</v>
      </c>
      <c r="JT15" s="121">
        <v>3.1210820910797508</v>
      </c>
      <c r="JU15" s="121">
        <v>2.7697556296098207</v>
      </c>
      <c r="JV15" s="108">
        <v>2.9040456359894473</v>
      </c>
      <c r="JW15" s="120">
        <v>4.4209232255859119</v>
      </c>
      <c r="JX15" s="121">
        <v>4.0964481906424934</v>
      </c>
      <c r="JY15" s="121">
        <v>3.4412634250092267</v>
      </c>
      <c r="JZ15" s="121">
        <v>3.167069807536115</v>
      </c>
      <c r="KA15" s="121">
        <v>3.195881510149448</v>
      </c>
      <c r="KB15" s="121">
        <v>3.4319318116724422</v>
      </c>
      <c r="KC15" s="271">
        <v>4.2526365821884893</v>
      </c>
      <c r="KD15" s="122">
        <v>5.143471805593431</v>
      </c>
      <c r="KE15" s="120">
        <v>4.7736281186401728</v>
      </c>
      <c r="KF15" s="121">
        <v>2.8163837901235742</v>
      </c>
      <c r="KG15" s="121">
        <v>3.4270007917719458</v>
      </c>
      <c r="KH15" s="121">
        <v>3.8043960012375275</v>
      </c>
      <c r="KI15" s="121">
        <v>6.9440453813695235</v>
      </c>
      <c r="KJ15" s="121">
        <v>8.8487602456773082</v>
      </c>
      <c r="KK15" s="197">
        <v>6.6564782834874583</v>
      </c>
      <c r="KL15" s="108">
        <v>5.3344446759741606</v>
      </c>
      <c r="KM15" s="67">
        <v>3846.1142015920759</v>
      </c>
      <c r="KN15" s="70">
        <v>5125.3513534248459</v>
      </c>
      <c r="KO15" s="70">
        <v>2003.9070686918126</v>
      </c>
      <c r="KP15" s="70">
        <v>620.95684326653418</v>
      </c>
      <c r="KQ15" s="70">
        <v>1078.7982149357108</v>
      </c>
      <c r="KR15" s="70">
        <v>1000.3987627945376</v>
      </c>
      <c r="KS15" s="70">
        <v>2272.8260201304961</v>
      </c>
      <c r="KT15" s="78">
        <v>890.53803339517629</v>
      </c>
      <c r="KU15" s="73">
        <v>90.100000000000009</v>
      </c>
      <c r="KV15" s="74">
        <v>87</v>
      </c>
      <c r="KW15" s="75">
        <v>83.333333333333329</v>
      </c>
      <c r="KX15" s="74">
        <v>80.333333333333329</v>
      </c>
      <c r="KY15" s="77">
        <v>73.666666666666671</v>
      </c>
      <c r="KZ15" s="73">
        <v>82.399999999999991</v>
      </c>
      <c r="LA15" s="74">
        <v>78.333333333333329</v>
      </c>
      <c r="LB15" s="75">
        <v>78.666666666666671</v>
      </c>
      <c r="LC15" s="74">
        <v>78.666666666666671</v>
      </c>
      <c r="LD15" s="123">
        <v>70.333333333333329</v>
      </c>
      <c r="LE15" s="73">
        <v>78.30952380952381</v>
      </c>
      <c r="LF15" s="74">
        <v>71</v>
      </c>
      <c r="LG15" s="75">
        <v>64.666666666666671</v>
      </c>
      <c r="LH15" s="74">
        <v>65.666666666666671</v>
      </c>
      <c r="LI15" s="123">
        <v>61.333333333333336</v>
      </c>
      <c r="LJ15" s="73">
        <v>87.666666666666671</v>
      </c>
      <c r="LK15" s="74">
        <v>86.333333333333329</v>
      </c>
      <c r="LL15" s="75">
        <v>85.333333333333329</v>
      </c>
      <c r="LM15" s="74">
        <v>83.333333333333329</v>
      </c>
      <c r="LN15" s="77">
        <v>78</v>
      </c>
      <c r="LO15" s="120">
        <v>59.885733198919077</v>
      </c>
      <c r="LP15" s="121">
        <v>88.419158324338724</v>
      </c>
      <c r="LQ15" s="121">
        <v>61.064763236787229</v>
      </c>
      <c r="LR15" s="121">
        <v>60.662608819021258</v>
      </c>
      <c r="LS15" s="121">
        <v>63.916662252793444</v>
      </c>
      <c r="LT15" s="121">
        <v>66.362744532286925</v>
      </c>
      <c r="LU15" s="120">
        <v>168.25349632166382</v>
      </c>
      <c r="LV15" s="121">
        <v>177.28455609227544</v>
      </c>
      <c r="LW15" s="121">
        <v>167.08518039022763</v>
      </c>
      <c r="LX15" s="121">
        <v>172.29653000265998</v>
      </c>
      <c r="LY15" s="121">
        <v>158.90062409500226</v>
      </c>
      <c r="LZ15" s="121">
        <v>162.90611114317042</v>
      </c>
      <c r="MA15" s="67">
        <v>22008.320153554658</v>
      </c>
      <c r="MB15" s="70">
        <v>18679.999560829398</v>
      </c>
      <c r="MC15" s="70">
        <v>18270.917391013587</v>
      </c>
      <c r="MD15" s="70">
        <v>13001.283905893059</v>
      </c>
      <c r="ME15" s="70">
        <v>12290.593948731848</v>
      </c>
      <c r="MF15" s="70">
        <v>11543.062647629276</v>
      </c>
      <c r="MG15" s="70">
        <v>13258.151784094558</v>
      </c>
      <c r="MH15" s="70">
        <v>11391.465677179964</v>
      </c>
      <c r="MI15" s="73">
        <v>97.3</v>
      </c>
      <c r="MJ15" s="74">
        <v>99.1</v>
      </c>
      <c r="MK15" s="75">
        <v>99</v>
      </c>
      <c r="ML15" s="74">
        <v>100</v>
      </c>
      <c r="MM15" s="74">
        <v>96</v>
      </c>
      <c r="MN15" s="75">
        <v>97</v>
      </c>
      <c r="MO15" s="74">
        <v>94.927536231884062</v>
      </c>
      <c r="MP15" s="77">
        <v>97.692307692307693</v>
      </c>
      <c r="MQ15" s="67">
        <v>8690.4081595032239</v>
      </c>
      <c r="MR15" s="70">
        <v>6721.7821617534337</v>
      </c>
      <c r="MS15" s="70">
        <v>6389.0680458104525</v>
      </c>
      <c r="MT15" s="70">
        <v>6382.7683466828958</v>
      </c>
      <c r="MU15" s="70">
        <v>6772.4555678373554</v>
      </c>
      <c r="MV15" s="70">
        <v>5554.0591521231881</v>
      </c>
      <c r="MW15" s="70">
        <v>4686.2459774020645</v>
      </c>
      <c r="MX15" s="70">
        <v>5099.0624817054304</v>
      </c>
      <c r="MY15" s="73">
        <v>50.597012319468135</v>
      </c>
      <c r="MZ15" s="74">
        <v>51.793119046714459</v>
      </c>
      <c r="NA15" s="74">
        <v>45.8</v>
      </c>
      <c r="NB15" s="74">
        <v>31.65</v>
      </c>
      <c r="NC15" s="74">
        <v>41.731937196200057</v>
      </c>
      <c r="ND15" s="74">
        <v>38.239423679259126</v>
      </c>
      <c r="NE15" s="74">
        <v>37.279672204310721</v>
      </c>
      <c r="NF15" s="125">
        <v>36.055889654740021</v>
      </c>
      <c r="NG15" s="73">
        <v>46.474644654610124</v>
      </c>
      <c r="NH15" s="74">
        <v>49.786575930248048</v>
      </c>
      <c r="NI15" s="74">
        <v>47.4</v>
      </c>
      <c r="NJ15" s="74">
        <v>34.96</v>
      </c>
      <c r="NK15" s="74">
        <v>44.331004325170319</v>
      </c>
      <c r="NL15" s="74">
        <v>39.54653383622572</v>
      </c>
      <c r="NM15" s="74">
        <v>38.661946928028641</v>
      </c>
      <c r="NN15" s="125">
        <v>37.01796317609756</v>
      </c>
      <c r="NO15" s="73">
        <v>56.148967423032033</v>
      </c>
      <c r="NP15" s="74">
        <v>58.191552482872765</v>
      </c>
      <c r="NQ15" s="74">
        <v>55.1</v>
      </c>
      <c r="NR15" s="74">
        <v>44.080000000000005</v>
      </c>
      <c r="NS15" s="74">
        <v>53.448773564820428</v>
      </c>
      <c r="NT15" s="74">
        <v>48.377980565220959</v>
      </c>
      <c r="NU15" s="74">
        <v>49.670275230247086</v>
      </c>
      <c r="NV15" s="125">
        <v>48.812574273864215</v>
      </c>
      <c r="NW15" s="73">
        <v>51.88852513221731</v>
      </c>
      <c r="NX15" s="74">
        <v>50.15645159040011</v>
      </c>
      <c r="NY15" s="74">
        <v>51.1</v>
      </c>
      <c r="NZ15" s="74">
        <v>37.79</v>
      </c>
      <c r="OA15" s="74">
        <v>47.504156328624994</v>
      </c>
      <c r="OB15" s="74">
        <v>48.655051734355716</v>
      </c>
      <c r="OC15" s="74">
        <v>45.695158768617752</v>
      </c>
      <c r="OD15" s="76">
        <v>48.063779163733258</v>
      </c>
      <c r="OE15" s="67">
        <v>47691.816099741744</v>
      </c>
      <c r="OF15" s="70">
        <v>43671.38219323154</v>
      </c>
      <c r="OG15" s="70">
        <v>36109.619531917167</v>
      </c>
      <c r="OH15" s="70">
        <v>37684.318425737787</v>
      </c>
      <c r="OI15" s="70">
        <v>35600.341092878451</v>
      </c>
      <c r="OJ15" s="70">
        <v>36322.170464540126</v>
      </c>
      <c r="OK15" s="70">
        <v>34433.31420497701</v>
      </c>
      <c r="OL15" s="70">
        <v>35102.040816326531</v>
      </c>
      <c r="OM15" s="67">
        <v>12887.872912370874</v>
      </c>
      <c r="ON15" s="70">
        <v>13311.762327526327</v>
      </c>
      <c r="OO15" s="70">
        <v>12444.707979436949</v>
      </c>
      <c r="OP15" s="70">
        <v>13043.660791821085</v>
      </c>
      <c r="OQ15" s="70">
        <v>12803.586580068459</v>
      </c>
      <c r="OR15" s="70">
        <v>12653.061224489797</v>
      </c>
      <c r="OS15" s="67">
        <v>23221.746619546302</v>
      </c>
      <c r="OT15" s="70">
        <v>24372.556098211462</v>
      </c>
      <c r="OU15" s="70">
        <v>23155.633113441509</v>
      </c>
      <c r="OV15" s="70">
        <v>23278.509672719039</v>
      </c>
      <c r="OW15" s="70">
        <v>21629.727624908555</v>
      </c>
      <c r="OX15" s="70">
        <v>22448.979591836734</v>
      </c>
      <c r="OY15" s="73">
        <v>20.384133237822351</v>
      </c>
      <c r="OZ15" s="74">
        <v>26.523846931996211</v>
      </c>
      <c r="PA15" s="74">
        <v>29.724129852252261</v>
      </c>
      <c r="PB15" s="74">
        <v>33.609432430692607</v>
      </c>
      <c r="PC15" s="74">
        <v>21.6</v>
      </c>
      <c r="PD15" s="74">
        <v>21.214138858024089</v>
      </c>
      <c r="PE15" s="75">
        <v>24.11387057269523</v>
      </c>
      <c r="PF15" s="125">
        <v>23.949436802922545</v>
      </c>
      <c r="PG15" s="73">
        <v>88.366666666666674</v>
      </c>
      <c r="PH15" s="74">
        <v>87.666666666666671</v>
      </c>
      <c r="PI15" s="74">
        <v>89.333333333333329</v>
      </c>
      <c r="PJ15" s="74">
        <v>90.333333333333329</v>
      </c>
      <c r="PK15" s="123">
        <v>91</v>
      </c>
      <c r="PL15" s="73">
        <v>65.5</v>
      </c>
      <c r="PM15" s="74">
        <v>58.333333333333336</v>
      </c>
      <c r="PN15" s="74">
        <v>58.666666666666664</v>
      </c>
      <c r="PO15" s="74">
        <v>59.666666666666664</v>
      </c>
      <c r="PP15" s="77">
        <v>70.333333333333329</v>
      </c>
      <c r="PQ15" s="102" t="s">
        <v>1475</v>
      </c>
      <c r="PR15" s="77" t="s">
        <v>1475</v>
      </c>
      <c r="PS15" s="77" t="s">
        <v>1475</v>
      </c>
      <c r="PT15" s="77" t="s">
        <v>1475</v>
      </c>
      <c r="PU15" s="77" t="s">
        <v>1475</v>
      </c>
      <c r="PV15" s="73" t="s">
        <v>1475</v>
      </c>
      <c r="PW15" s="74" t="s">
        <v>1475</v>
      </c>
      <c r="PX15" s="74" t="s">
        <v>1475</v>
      </c>
      <c r="PY15" s="77" t="s">
        <v>1475</v>
      </c>
      <c r="PZ15" s="77" t="s">
        <v>1475</v>
      </c>
      <c r="QA15" s="77" t="s">
        <v>1475</v>
      </c>
      <c r="QB15" s="77" t="s">
        <v>1475</v>
      </c>
      <c r="QC15" s="77" t="s">
        <v>1475</v>
      </c>
      <c r="QD15" s="73" t="s">
        <v>1475</v>
      </c>
      <c r="QE15" s="74" t="s">
        <v>1475</v>
      </c>
      <c r="QF15" s="74" t="s">
        <v>1475</v>
      </c>
      <c r="QG15" s="77" t="s">
        <v>1475</v>
      </c>
      <c r="QH15" s="77" t="s">
        <v>1475</v>
      </c>
      <c r="QI15" s="77" t="s">
        <v>1475</v>
      </c>
      <c r="QJ15" s="77" t="s">
        <v>1475</v>
      </c>
      <c r="QK15" s="77" t="s">
        <v>1475</v>
      </c>
      <c r="QL15" s="102" t="s">
        <v>1475</v>
      </c>
      <c r="QM15" s="77" t="s">
        <v>1475</v>
      </c>
      <c r="QN15" s="77" t="s">
        <v>1475</v>
      </c>
      <c r="QO15" s="77" t="s">
        <v>1475</v>
      </c>
      <c r="QP15" s="77" t="s">
        <v>1475</v>
      </c>
      <c r="QQ15" s="73" t="s">
        <v>1475</v>
      </c>
      <c r="QR15" s="74" t="s">
        <v>1475</v>
      </c>
      <c r="QS15" s="74" t="s">
        <v>1475</v>
      </c>
      <c r="QT15" s="77" t="s">
        <v>1475</v>
      </c>
      <c r="QU15" s="77" t="s">
        <v>1475</v>
      </c>
      <c r="QV15" s="77" t="s">
        <v>1475</v>
      </c>
      <c r="QW15" s="77" t="s">
        <v>1475</v>
      </c>
      <c r="QX15" s="77" t="s">
        <v>1475</v>
      </c>
      <c r="QY15" s="102">
        <v>77.165354330708652</v>
      </c>
      <c r="QZ15" s="77">
        <v>70.689655172413794</v>
      </c>
      <c r="RA15" s="77">
        <v>75.238095238095241</v>
      </c>
      <c r="RB15" s="77">
        <v>80.198019801980209</v>
      </c>
      <c r="RC15" s="77">
        <v>77.777777777777786</v>
      </c>
      <c r="RD15" s="77">
        <v>70.707070707070713</v>
      </c>
      <c r="RE15" s="77">
        <v>75.531914893617028</v>
      </c>
      <c r="RF15" s="77">
        <v>79.255319148936167</v>
      </c>
      <c r="RG15" s="102">
        <v>53.896933160553651</v>
      </c>
      <c r="RH15" s="77">
        <v>90.880091932160397</v>
      </c>
      <c r="RI15" s="77">
        <v>94.190992250772013</v>
      </c>
      <c r="RJ15" s="77">
        <v>95.077710597574097</v>
      </c>
      <c r="RK15" s="77">
        <v>99.111884758166227</v>
      </c>
      <c r="RL15" s="77">
        <v>88.217344131437201</v>
      </c>
      <c r="RM15" s="77">
        <v>87.105289077120062</v>
      </c>
      <c r="RN15" s="77">
        <v>83.325125578646706</v>
      </c>
      <c r="RO15" s="100">
        <v>6</v>
      </c>
      <c r="RP15" s="76">
        <v>10.375</v>
      </c>
      <c r="RQ15" s="76">
        <v>11</v>
      </c>
      <c r="RR15" s="76">
        <v>7.6666666666666661</v>
      </c>
      <c r="RS15" s="76">
        <v>7.8</v>
      </c>
      <c r="RT15" s="76">
        <v>5.5</v>
      </c>
      <c r="RU15" s="67">
        <v>3596.1546761094623</v>
      </c>
      <c r="RV15" s="70">
        <v>3358.0017741865731</v>
      </c>
      <c r="RW15" s="70">
        <v>3478.6515164278048</v>
      </c>
      <c r="RX15" s="70">
        <v>3475.7789124363135</v>
      </c>
      <c r="RY15" s="70">
        <v>3613.5509431851119</v>
      </c>
      <c r="RZ15" s="70">
        <v>4080.7951331323989</v>
      </c>
      <c r="SA15" s="70">
        <v>3450.3919124398653</v>
      </c>
      <c r="SB15" s="70">
        <v>3464.3874643874642</v>
      </c>
      <c r="SC15" s="73">
        <v>11.413265306122449</v>
      </c>
      <c r="SD15" s="74">
        <v>10.083333333333332</v>
      </c>
      <c r="SE15" s="74">
        <v>14.973214285714286</v>
      </c>
      <c r="SF15" s="74">
        <v>8.3775510204081645</v>
      </c>
      <c r="SG15" s="74">
        <v>8.5942857142857143</v>
      </c>
      <c r="SH15" s="77">
        <v>9.1219512195121943</v>
      </c>
      <c r="SI15" s="73">
        <v>32.626842062494497</v>
      </c>
      <c r="SJ15" s="74">
        <v>36.884052067235153</v>
      </c>
      <c r="SK15" s="74">
        <v>30.439712239970657</v>
      </c>
      <c r="SL15" s="74">
        <v>40.720079745369411</v>
      </c>
      <c r="SM15" s="74">
        <v>24.782031846862036</v>
      </c>
      <c r="SN15" s="74">
        <v>39.56825796273413</v>
      </c>
      <c r="SO15" s="74">
        <v>33.340666824473843</v>
      </c>
      <c r="SP15" s="77">
        <v>45.003059603792664</v>
      </c>
      <c r="SQ15" s="100">
        <v>18.978102189781019</v>
      </c>
      <c r="SR15" s="76">
        <v>14.678899082568806</v>
      </c>
      <c r="SS15" s="76">
        <v>16.992981159955672</v>
      </c>
      <c r="ST15" s="76">
        <v>14.869888475836431</v>
      </c>
      <c r="SU15" s="76">
        <v>18.923933209647497</v>
      </c>
      <c r="SV15" s="67">
        <v>323073.59293373436</v>
      </c>
      <c r="SW15" s="70">
        <v>255039.17767744628</v>
      </c>
      <c r="SX15" s="70">
        <v>226637.96023949754</v>
      </c>
      <c r="SY15" s="70">
        <v>257192.56252045764</v>
      </c>
      <c r="SZ15" s="70">
        <v>154730.48682792197</v>
      </c>
      <c r="TA15" s="70">
        <v>184842.9098640368</v>
      </c>
      <c r="TB15" s="70">
        <v>195273.63556287845</v>
      </c>
      <c r="TC15" s="70">
        <v>195287.56957328386</v>
      </c>
      <c r="TD15" s="73" t="s">
        <v>0</v>
      </c>
      <c r="TE15" s="74" t="s">
        <v>0</v>
      </c>
      <c r="TF15" s="74" t="s">
        <v>0</v>
      </c>
      <c r="TG15" s="74" t="s">
        <v>0</v>
      </c>
      <c r="TH15" s="74" t="s">
        <v>0</v>
      </c>
      <c r="TI15" s="123" t="s">
        <v>0</v>
      </c>
      <c r="TJ15" s="127">
        <v>0</v>
      </c>
      <c r="TK15" s="128">
        <v>0</v>
      </c>
      <c r="TL15" s="128">
        <v>80</v>
      </c>
      <c r="TM15" s="128">
        <v>68</v>
      </c>
      <c r="TN15" s="129">
        <v>75.789999999999992</v>
      </c>
      <c r="TO15" s="73">
        <v>1.9417475728155338</v>
      </c>
      <c r="TP15" s="74">
        <v>2.7027027027027026</v>
      </c>
      <c r="TQ15" s="74">
        <v>6.0070671378091873</v>
      </c>
      <c r="TR15" s="77">
        <v>8.8311688311688314</v>
      </c>
      <c r="TS15" s="73">
        <v>1.6807947019867548</v>
      </c>
      <c r="TT15" s="74">
        <v>40.212483399734403</v>
      </c>
      <c r="TU15" s="74">
        <v>40.319573901464715</v>
      </c>
      <c r="TV15" s="123">
        <v>34.92676431424767</v>
      </c>
    </row>
    <row r="16" spans="1:542" x14ac:dyDescent="0.45">
      <c r="A16" s="130" t="s">
        <v>699</v>
      </c>
      <c r="B16" s="67">
        <v>5175.0086595545845</v>
      </c>
      <c r="C16" s="133">
        <v>4669.5533832843412</v>
      </c>
      <c r="D16" s="133">
        <v>4494.3023130848305</v>
      </c>
      <c r="E16" s="133">
        <v>4618.3550112255834</v>
      </c>
      <c r="F16" s="133">
        <v>4510.9320444645009</v>
      </c>
      <c r="G16" s="133">
        <v>4474.2225306464188</v>
      </c>
      <c r="H16" s="264">
        <v>4264.4057035158812</v>
      </c>
      <c r="I16" s="71">
        <v>4371.6284492809946</v>
      </c>
      <c r="J16" s="134">
        <v>6776.5129801618423</v>
      </c>
      <c r="K16" s="133">
        <v>6718.1179413160744</v>
      </c>
      <c r="L16" s="133">
        <v>6629.3663065308001</v>
      </c>
      <c r="M16" s="133">
        <v>6650.4449442647119</v>
      </c>
      <c r="N16" s="133">
        <v>7024.5143017534074</v>
      </c>
      <c r="O16" s="133">
        <v>6811.3865158668541</v>
      </c>
      <c r="P16" s="133">
        <v>6671.9448484471995</v>
      </c>
      <c r="Q16" s="78">
        <v>6623.7001485544497</v>
      </c>
      <c r="R16" s="134">
        <v>3582.7733845596586</v>
      </c>
      <c r="S16" s="133">
        <v>2396.6776561998249</v>
      </c>
      <c r="T16" s="133">
        <v>2833.3297484047685</v>
      </c>
      <c r="U16" s="133">
        <v>2689.4719662830121</v>
      </c>
      <c r="V16" s="133">
        <v>3199.1982753078792</v>
      </c>
      <c r="W16" s="133">
        <v>4981.5383373259037</v>
      </c>
      <c r="X16" s="264">
        <v>5093.1237112247954</v>
      </c>
      <c r="Y16" s="71">
        <v>5431.4847942754914</v>
      </c>
      <c r="Z16" s="136">
        <v>50</v>
      </c>
      <c r="AA16" s="137">
        <v>53</v>
      </c>
      <c r="AB16" s="138">
        <v>54</v>
      </c>
      <c r="AC16" s="137">
        <v>58</v>
      </c>
      <c r="AD16" s="137">
        <v>56</v>
      </c>
      <c r="AE16" s="138">
        <v>62</v>
      </c>
      <c r="AF16" s="76">
        <v>66</v>
      </c>
      <c r="AG16" s="136">
        <v>24</v>
      </c>
      <c r="AH16" s="137">
        <v>27</v>
      </c>
      <c r="AI16" s="138">
        <v>28</v>
      </c>
      <c r="AJ16" s="137">
        <v>30</v>
      </c>
      <c r="AK16" s="137">
        <v>31</v>
      </c>
      <c r="AL16" s="138">
        <v>34</v>
      </c>
      <c r="AM16" s="76">
        <v>35</v>
      </c>
      <c r="AN16" s="136">
        <v>26</v>
      </c>
      <c r="AO16" s="137">
        <v>33</v>
      </c>
      <c r="AP16" s="138">
        <v>33</v>
      </c>
      <c r="AQ16" s="137">
        <v>36</v>
      </c>
      <c r="AR16" s="137">
        <v>35</v>
      </c>
      <c r="AS16" s="137">
        <v>37</v>
      </c>
      <c r="AT16" s="77">
        <v>47</v>
      </c>
      <c r="AU16" s="136">
        <v>9</v>
      </c>
      <c r="AV16" s="137">
        <v>10</v>
      </c>
      <c r="AW16" s="138">
        <v>12</v>
      </c>
      <c r="AX16" s="137">
        <v>9</v>
      </c>
      <c r="AY16" s="137">
        <v>11</v>
      </c>
      <c r="AZ16" s="138">
        <v>12</v>
      </c>
      <c r="BA16" s="76">
        <v>18</v>
      </c>
      <c r="BB16" s="134">
        <v>2692.5004099388789</v>
      </c>
      <c r="BC16" s="133">
        <v>2716.1808828144081</v>
      </c>
      <c r="BD16" s="133">
        <v>2474.9336223736013</v>
      </c>
      <c r="BE16" s="133">
        <v>2744.4808568159769</v>
      </c>
      <c r="BF16" s="133">
        <v>4190.3676530364355</v>
      </c>
      <c r="BG16" s="133">
        <v>4661.1882806927024</v>
      </c>
      <c r="BH16" s="133">
        <v>3540.3150436216456</v>
      </c>
      <c r="BI16" s="78">
        <v>4005.1892551892552</v>
      </c>
      <c r="BJ16" s="134">
        <v>187.8184347430977</v>
      </c>
      <c r="BK16" s="133">
        <v>183.15422968435496</v>
      </c>
      <c r="BL16" s="133">
        <v>229.599632503945</v>
      </c>
      <c r="BM16" s="133">
        <v>237.74562874833308</v>
      </c>
      <c r="BN16" s="133">
        <v>275.38408765337823</v>
      </c>
      <c r="BO16" s="133">
        <v>268.46595557701971</v>
      </c>
      <c r="BP16" s="133">
        <v>271.16735220483758</v>
      </c>
      <c r="BQ16" s="78">
        <v>277.49054224464061</v>
      </c>
      <c r="BR16" s="139">
        <v>86.96741854636592</v>
      </c>
      <c r="BS16" s="140">
        <v>87.20930232558139</v>
      </c>
      <c r="BT16" s="140">
        <v>84.533333333333331</v>
      </c>
      <c r="BU16" s="140">
        <v>81.621621621621614</v>
      </c>
      <c r="BV16" s="140">
        <v>83.791208791208788</v>
      </c>
      <c r="BW16" s="140">
        <v>87.131367292225207</v>
      </c>
      <c r="BX16" s="140">
        <v>84.251968503937007</v>
      </c>
      <c r="BY16" s="82">
        <v>82.880434782608688</v>
      </c>
      <c r="BZ16" s="141">
        <v>85.533333333333346</v>
      </c>
      <c r="CA16" s="137">
        <v>84.333333333333329</v>
      </c>
      <c r="CB16" s="137">
        <v>80.333333333333329</v>
      </c>
      <c r="CC16" s="138">
        <v>77</v>
      </c>
      <c r="CD16" s="76">
        <v>70</v>
      </c>
      <c r="CE16" s="136">
        <v>90.4</v>
      </c>
      <c r="CF16" s="137">
        <v>91.6</v>
      </c>
      <c r="CG16" s="138">
        <v>92.7</v>
      </c>
      <c r="CH16" s="137">
        <v>90.1</v>
      </c>
      <c r="CI16" s="137">
        <v>95</v>
      </c>
      <c r="CJ16" s="138">
        <v>92.1</v>
      </c>
      <c r="CK16" s="76">
        <v>94.6</v>
      </c>
      <c r="CL16" s="142">
        <v>708.62</v>
      </c>
      <c r="CM16" s="143">
        <v>772.04</v>
      </c>
      <c r="CN16" s="144">
        <v>791.75</v>
      </c>
      <c r="CO16" s="143">
        <v>828.72</v>
      </c>
      <c r="CP16" s="143">
        <v>862.02</v>
      </c>
      <c r="CQ16" s="144">
        <v>917.35</v>
      </c>
      <c r="CR16" s="87">
        <v>949.25</v>
      </c>
      <c r="CS16" s="142">
        <v>442</v>
      </c>
      <c r="CT16" s="143">
        <v>499</v>
      </c>
      <c r="CU16" s="144">
        <v>505</v>
      </c>
      <c r="CV16" s="143">
        <v>467</v>
      </c>
      <c r="CW16" s="144">
        <v>516</v>
      </c>
      <c r="CX16" s="145">
        <v>584</v>
      </c>
      <c r="CY16" s="89">
        <v>664</v>
      </c>
      <c r="CZ16" s="142">
        <v>558</v>
      </c>
      <c r="DA16" s="143">
        <v>630</v>
      </c>
      <c r="DB16" s="144">
        <v>609</v>
      </c>
      <c r="DC16" s="143">
        <v>648</v>
      </c>
      <c r="DD16" s="144">
        <v>722</v>
      </c>
      <c r="DE16" s="145">
        <v>715</v>
      </c>
      <c r="DF16" s="89">
        <v>768</v>
      </c>
      <c r="DG16" s="142">
        <v>710</v>
      </c>
      <c r="DH16" s="143">
        <v>720</v>
      </c>
      <c r="DI16" s="144">
        <v>768</v>
      </c>
      <c r="DJ16" s="143">
        <v>803</v>
      </c>
      <c r="DK16" s="144">
        <v>854</v>
      </c>
      <c r="DL16" s="145">
        <v>890</v>
      </c>
      <c r="DM16" s="89">
        <v>913</v>
      </c>
      <c r="DN16" s="142">
        <v>840</v>
      </c>
      <c r="DO16" s="143">
        <v>844</v>
      </c>
      <c r="DP16" s="144">
        <v>1000</v>
      </c>
      <c r="DQ16" s="143">
        <v>963</v>
      </c>
      <c r="DR16" s="144">
        <v>972</v>
      </c>
      <c r="DS16" s="145">
        <v>1098</v>
      </c>
      <c r="DT16" s="89">
        <v>1022</v>
      </c>
      <c r="DU16" s="142">
        <v>1022</v>
      </c>
      <c r="DV16" s="143">
        <v>1093</v>
      </c>
      <c r="DW16" s="144">
        <v>1046</v>
      </c>
      <c r="DX16" s="143">
        <v>1142</v>
      </c>
      <c r="DY16" s="144">
        <v>1166</v>
      </c>
      <c r="DZ16" s="145">
        <v>1210</v>
      </c>
      <c r="EA16" s="89">
        <v>1267</v>
      </c>
      <c r="EB16" s="141">
        <v>73.716381418092908</v>
      </c>
      <c r="EC16" s="138">
        <v>71.794871794871796</v>
      </c>
      <c r="ED16" s="138">
        <v>72.784412319296038</v>
      </c>
      <c r="EE16" s="138">
        <v>64.803439803439801</v>
      </c>
      <c r="EF16" s="417">
        <v>72.155287817938415</v>
      </c>
      <c r="EG16" s="141">
        <v>92.452830188679243</v>
      </c>
      <c r="EH16" s="138">
        <v>96.491228070175438</v>
      </c>
      <c r="EI16" s="138">
        <v>95</v>
      </c>
      <c r="EJ16" s="138">
        <v>96.666666666666671</v>
      </c>
      <c r="EK16" s="138">
        <v>98.412698412698404</v>
      </c>
      <c r="EL16" s="138">
        <v>93.442622950819683</v>
      </c>
      <c r="EM16" s="138">
        <v>93.442622950819683</v>
      </c>
      <c r="EN16" s="76">
        <v>97.014925373134332</v>
      </c>
      <c r="EO16" s="141">
        <v>93.4</v>
      </c>
      <c r="EP16" s="138">
        <v>93.8</v>
      </c>
      <c r="EQ16" s="138">
        <v>93.6</v>
      </c>
      <c r="ER16" s="146">
        <v>93.1</v>
      </c>
      <c r="ES16" s="141">
        <v>85.647889942368465</v>
      </c>
      <c r="ET16" s="138">
        <v>85.520744497808096</v>
      </c>
      <c r="EU16" s="138">
        <v>90.284844279987666</v>
      </c>
      <c r="EV16" s="146">
        <v>91.575667935928507</v>
      </c>
      <c r="EW16" s="141">
        <v>26.443946625109575</v>
      </c>
      <c r="EX16" s="138">
        <v>27</v>
      </c>
      <c r="EY16" s="138">
        <v>24</v>
      </c>
      <c r="EZ16" s="146">
        <v>20.846785351904806</v>
      </c>
      <c r="FA16" s="147">
        <v>155.38847117794487</v>
      </c>
      <c r="FB16" s="148">
        <v>309.33333333333337</v>
      </c>
      <c r="FC16" s="148">
        <v>167.58241758241758</v>
      </c>
      <c r="FD16" s="149">
        <v>70.866141732283467</v>
      </c>
      <c r="FE16" s="141">
        <v>89.8</v>
      </c>
      <c r="FF16" s="138">
        <v>91.1</v>
      </c>
      <c r="FG16" s="76">
        <v>92.2</v>
      </c>
      <c r="FH16" s="96">
        <v>12.903225806451612</v>
      </c>
      <c r="FI16" s="150">
        <v>6.9565217391304346</v>
      </c>
      <c r="FJ16" s="150">
        <v>6.8627450980392162</v>
      </c>
      <c r="FK16" s="150">
        <v>6.8965517241379306</v>
      </c>
      <c r="FL16" s="150">
        <v>14.173228346456693</v>
      </c>
      <c r="FM16" s="98">
        <v>24.242424242424242</v>
      </c>
      <c r="FN16" s="151">
        <v>32.08</v>
      </c>
      <c r="FO16" s="150">
        <v>26.98</v>
      </c>
      <c r="FP16" s="150">
        <v>30.93</v>
      </c>
      <c r="FQ16" s="150">
        <v>31.35</v>
      </c>
      <c r="FR16" s="150">
        <v>26.65</v>
      </c>
      <c r="FS16" s="150">
        <v>24.4</v>
      </c>
      <c r="FT16" s="150">
        <v>27.559055118110237</v>
      </c>
      <c r="FU16" s="98">
        <v>26.630434782608699</v>
      </c>
      <c r="FV16" s="152">
        <v>3.8177994527707293</v>
      </c>
      <c r="FW16" s="146">
        <v>4.0185747497527604</v>
      </c>
      <c r="FX16" s="146">
        <v>3.9047029170923184</v>
      </c>
      <c r="FY16" s="146">
        <v>4.2905187435544425</v>
      </c>
      <c r="FZ16" s="146">
        <v>4.0478072148528215</v>
      </c>
      <c r="GA16" s="146">
        <v>4.4794748066396082</v>
      </c>
      <c r="GB16" s="146">
        <v>3.9188482382494714</v>
      </c>
      <c r="GC16" s="146">
        <v>3.2616436746605153</v>
      </c>
      <c r="GD16" s="154">
        <v>42.729970326409493</v>
      </c>
      <c r="GE16" s="155">
        <v>42.244224422442244</v>
      </c>
      <c r="GF16" s="155">
        <v>47.109826589595379</v>
      </c>
      <c r="GG16" s="155">
        <v>52.083333333333336</v>
      </c>
      <c r="GH16" s="155">
        <v>48.75</v>
      </c>
      <c r="GI16" s="155">
        <v>49.270072992700733</v>
      </c>
      <c r="GJ16" s="155">
        <v>48.675496688741724</v>
      </c>
      <c r="GK16" s="77">
        <v>48.829431438127088</v>
      </c>
      <c r="GL16" s="156">
        <v>6.5595716198125729</v>
      </c>
      <c r="GM16" s="157">
        <v>4.7297297297297405</v>
      </c>
      <c r="GN16" s="157">
        <v>4.0522875816993604</v>
      </c>
      <c r="GO16" s="107">
        <v>11.308038161914299</v>
      </c>
      <c r="GP16" s="108">
        <v>10.859686251074841</v>
      </c>
      <c r="GQ16" s="108">
        <v>12.188083988280049</v>
      </c>
      <c r="GR16" s="108">
        <v>9.9839606278557032</v>
      </c>
      <c r="GS16" s="108">
        <v>8.1346204756576928</v>
      </c>
      <c r="GT16" s="108">
        <v>9.1541768295291313</v>
      </c>
      <c r="GU16" s="108">
        <v>8.2718258045759345</v>
      </c>
      <c r="GV16" s="108">
        <v>6.5694021746416933</v>
      </c>
      <c r="GW16" s="102">
        <v>4.6533742331288339</v>
      </c>
      <c r="GX16" s="77">
        <v>4.1593600849058072</v>
      </c>
      <c r="GY16" s="77">
        <v>4.8980099502487562</v>
      </c>
      <c r="GZ16" s="77">
        <v>4.3386699507389164</v>
      </c>
      <c r="HA16" s="77">
        <v>4.7609756097560973</v>
      </c>
      <c r="HB16" s="77">
        <v>4.7254423428920074</v>
      </c>
      <c r="HC16" s="77">
        <v>5.2</v>
      </c>
      <c r="HD16" s="77">
        <v>4.4897480960749849</v>
      </c>
      <c r="HE16" s="102">
        <v>10.706362494767685</v>
      </c>
      <c r="HF16" s="77">
        <v>10.217556446507702</v>
      </c>
      <c r="HG16" s="77">
        <v>11.466274427400714</v>
      </c>
      <c r="HH16" s="77">
        <v>10.657639032458135</v>
      </c>
      <c r="HI16" s="77">
        <v>11.478879043890377</v>
      </c>
      <c r="HJ16" s="77">
        <v>11.17746024429592</v>
      </c>
      <c r="HK16" s="77">
        <v>11.452</v>
      </c>
      <c r="HL16" s="77">
        <v>11.239161505478799</v>
      </c>
      <c r="HM16" s="102">
        <v>96.109821863363493</v>
      </c>
      <c r="HN16" s="77">
        <v>96.086146664584959</v>
      </c>
      <c r="HO16" s="77">
        <v>95.555253346456638</v>
      </c>
      <c r="HP16" s="77">
        <v>95.615905478162261</v>
      </c>
      <c r="HQ16" s="77">
        <v>95.650025481590248</v>
      </c>
      <c r="HR16" s="77">
        <v>96.091528259742688</v>
      </c>
      <c r="HS16" s="77">
        <v>96.389635641975389</v>
      </c>
      <c r="HT16" s="77">
        <v>96.615839577423955</v>
      </c>
      <c r="HU16" s="102">
        <v>92.546991883701708</v>
      </c>
      <c r="HV16" s="77">
        <v>93.105583597856068</v>
      </c>
      <c r="HW16" s="77">
        <v>94.864855055556419</v>
      </c>
      <c r="HX16" s="77">
        <v>96.250370224108991</v>
      </c>
      <c r="HY16" s="77">
        <v>96.321779306758401</v>
      </c>
      <c r="HZ16" s="77">
        <v>96.265156656773271</v>
      </c>
      <c r="IA16" s="77">
        <v>95.124381113392104</v>
      </c>
      <c r="IB16" s="77">
        <v>95.796449923529678</v>
      </c>
      <c r="IC16" s="159">
        <v>23.768534669022337</v>
      </c>
      <c r="ID16" s="160">
        <v>26.219736779389834</v>
      </c>
      <c r="IE16" s="160">
        <v>25.453540885387156</v>
      </c>
      <c r="IF16" s="160">
        <v>22.578178687006908</v>
      </c>
      <c r="IG16" s="160">
        <v>16.344988923137993</v>
      </c>
      <c r="IH16" s="160">
        <v>15.355390318346515</v>
      </c>
      <c r="II16" s="160">
        <v>16.549844877662753</v>
      </c>
      <c r="IJ16" s="160">
        <v>18.863390878582571</v>
      </c>
      <c r="IK16" s="111">
        <v>0.89919744527080969</v>
      </c>
      <c r="IL16" s="98">
        <v>0.87506804572672836</v>
      </c>
      <c r="IM16" s="98">
        <v>1.0964681075382181</v>
      </c>
      <c r="IN16" s="76">
        <v>1.0808847473760679</v>
      </c>
      <c r="IO16" s="76">
        <v>1.1346098196199479</v>
      </c>
      <c r="IP16" s="76">
        <v>2.7410053465947564</v>
      </c>
      <c r="IQ16" s="76">
        <v>3.7340600361964591</v>
      </c>
      <c r="IR16" s="76">
        <v>4.2906906201686921</v>
      </c>
      <c r="IS16" s="114">
        <v>65.743073047858942</v>
      </c>
      <c r="IT16" s="115">
        <v>65.982765695527291</v>
      </c>
      <c r="IU16" s="115">
        <v>67.221770917952881</v>
      </c>
      <c r="IV16" s="115">
        <v>66.794331673688248</v>
      </c>
      <c r="IW16" s="115">
        <v>65.631144317734964</v>
      </c>
      <c r="IX16" s="115">
        <v>65.807429871114479</v>
      </c>
      <c r="IY16" s="115">
        <v>65.990639625585018</v>
      </c>
      <c r="IZ16" s="116">
        <v>65.392099999999999</v>
      </c>
      <c r="JA16" s="136">
        <v>86.614599999999996</v>
      </c>
      <c r="JB16" s="137">
        <v>82.275301521581156</v>
      </c>
      <c r="JC16" s="155">
        <v>80.52</v>
      </c>
      <c r="JD16" s="136">
        <v>86.898200000000003</v>
      </c>
      <c r="JE16" s="137">
        <v>84.13053235970861</v>
      </c>
      <c r="JF16" s="155">
        <v>78.31</v>
      </c>
      <c r="JG16" s="134">
        <v>360.79367522368267</v>
      </c>
      <c r="JH16" s="133">
        <v>387.68199995581182</v>
      </c>
      <c r="JI16" s="133">
        <v>363.75066343175752</v>
      </c>
      <c r="JJ16" s="133">
        <v>321.56678616876917</v>
      </c>
      <c r="JK16" s="133">
        <v>340.79550592431048</v>
      </c>
      <c r="JL16" s="133">
        <v>353.38627366692145</v>
      </c>
      <c r="JM16" s="133">
        <v>366.12320081253284</v>
      </c>
      <c r="JN16" s="71">
        <v>312.36888111888112</v>
      </c>
      <c r="JO16" s="159">
        <v>5.5409306105957423</v>
      </c>
      <c r="JP16" s="160">
        <v>6.1872360606882646</v>
      </c>
      <c r="JQ16" s="160">
        <v>5.8876855454745352</v>
      </c>
      <c r="JR16" s="160">
        <v>5.5507578654794845</v>
      </c>
      <c r="JS16" s="160">
        <v>5.6178136925515254</v>
      </c>
      <c r="JT16" s="160">
        <v>5.1126396177990641</v>
      </c>
      <c r="JU16" s="160">
        <v>4.4435607637565617</v>
      </c>
      <c r="JV16" s="108">
        <v>4.2387900352817693</v>
      </c>
      <c r="JW16" s="159">
        <v>4.1110590459386023</v>
      </c>
      <c r="JX16" s="160">
        <v>4.7896178347474558</v>
      </c>
      <c r="JY16" s="160">
        <v>5.1970203594489179</v>
      </c>
      <c r="JZ16" s="160">
        <v>4.9916956592060684</v>
      </c>
      <c r="KA16" s="160">
        <v>4.5157358603108113</v>
      </c>
      <c r="KB16" s="160">
        <v>4.4914054102123941</v>
      </c>
      <c r="KC16" s="270">
        <v>4.0161846851327807</v>
      </c>
      <c r="KD16" s="122">
        <v>3.9467890126630487</v>
      </c>
      <c r="KE16" s="159">
        <v>6.7240631228283778</v>
      </c>
      <c r="KF16" s="160">
        <v>3.3436948514222631</v>
      </c>
      <c r="KG16" s="160">
        <v>3.0776925350921043</v>
      </c>
      <c r="KH16" s="160">
        <v>2.6000081092338991</v>
      </c>
      <c r="KI16" s="160">
        <v>4.0784857934978147</v>
      </c>
      <c r="KJ16" s="160">
        <v>3.7208991968814003</v>
      </c>
      <c r="KK16" s="197">
        <v>11.521109170160239</v>
      </c>
      <c r="KL16" s="108">
        <v>9.7409357246958752</v>
      </c>
      <c r="KM16" s="134">
        <v>16794.129926445567</v>
      </c>
      <c r="KN16" s="133">
        <v>14826.702509962377</v>
      </c>
      <c r="KO16" s="133">
        <v>17168.8687386807</v>
      </c>
      <c r="KP16" s="133">
        <v>25904.617145167376</v>
      </c>
      <c r="KQ16" s="133">
        <v>21612.100050172841</v>
      </c>
      <c r="KR16" s="133">
        <v>22677.099062982659</v>
      </c>
      <c r="KS16" s="133">
        <v>18713.547430543436</v>
      </c>
      <c r="KT16" s="78">
        <v>19858.86467245363</v>
      </c>
      <c r="KU16" s="136">
        <v>88.766666666666666</v>
      </c>
      <c r="KV16" s="137">
        <v>87.333333333333329</v>
      </c>
      <c r="KW16" s="138">
        <v>85.333333333333329</v>
      </c>
      <c r="KX16" s="74">
        <v>79.666666666666671</v>
      </c>
      <c r="KY16" s="77">
        <v>76</v>
      </c>
      <c r="KZ16" s="136">
        <v>81.399999999999991</v>
      </c>
      <c r="LA16" s="137">
        <v>83.666666666666671</v>
      </c>
      <c r="LB16" s="138">
        <v>89</v>
      </c>
      <c r="LC16" s="137">
        <v>90.666666666666671</v>
      </c>
      <c r="LD16" s="123">
        <v>88.666666666666671</v>
      </c>
      <c r="LE16" s="136">
        <v>62.428571428571423</v>
      </c>
      <c r="LF16" s="137">
        <v>71.333333333333329</v>
      </c>
      <c r="LG16" s="138">
        <v>75.666666666666671</v>
      </c>
      <c r="LH16" s="137">
        <v>66.666666666666671</v>
      </c>
      <c r="LI16" s="123">
        <v>59</v>
      </c>
      <c r="LJ16" s="136">
        <v>77.966666666666669</v>
      </c>
      <c r="LK16" s="137">
        <v>80.666666666666671</v>
      </c>
      <c r="LL16" s="138">
        <v>82</v>
      </c>
      <c r="LM16" s="137">
        <v>79.333333333333329</v>
      </c>
      <c r="LN16" s="77">
        <v>77.333333333333329</v>
      </c>
      <c r="LO16" s="159">
        <v>77.02810972929278</v>
      </c>
      <c r="LP16" s="160">
        <v>73.172817275321663</v>
      </c>
      <c r="LQ16" s="160">
        <v>93.272509755847508</v>
      </c>
      <c r="LR16" s="160">
        <v>58.38638004892416</v>
      </c>
      <c r="LS16" s="160">
        <v>63.054675722997331</v>
      </c>
      <c r="LT16" s="160">
        <v>63.478260869565219</v>
      </c>
      <c r="LU16" s="159">
        <v>62.418559209705613</v>
      </c>
      <c r="LV16" s="160">
        <v>62.403107662403379</v>
      </c>
      <c r="LW16" s="160">
        <v>54.697818751193225</v>
      </c>
      <c r="LX16" s="160">
        <v>45.714806987168416</v>
      </c>
      <c r="LY16" s="160">
        <v>68.918928115304425</v>
      </c>
      <c r="LZ16" s="160">
        <v>76.385869565217391</v>
      </c>
      <c r="MA16" s="134">
        <v>19765.960743864413</v>
      </c>
      <c r="MB16" s="133">
        <v>19599.584061190613</v>
      </c>
      <c r="MC16" s="133">
        <v>17341.524297195188</v>
      </c>
      <c r="MD16" s="133">
        <v>16092.262165937311</v>
      </c>
      <c r="ME16" s="133">
        <v>15384.884781478971</v>
      </c>
      <c r="MF16" s="133">
        <v>12810.917702537161</v>
      </c>
      <c r="MG16" s="133">
        <v>13010.614629708196</v>
      </c>
      <c r="MH16" s="133">
        <v>12596.015737213516</v>
      </c>
      <c r="MI16" s="136">
        <v>94</v>
      </c>
      <c r="MJ16" s="137">
        <v>92.8</v>
      </c>
      <c r="MK16" s="138">
        <v>93.7</v>
      </c>
      <c r="ML16" s="137">
        <v>95.1</v>
      </c>
      <c r="MM16" s="137">
        <v>94.625719769673694</v>
      </c>
      <c r="MN16" s="138">
        <v>95.2</v>
      </c>
      <c r="MO16" s="137">
        <v>94.455066921606118</v>
      </c>
      <c r="MP16" s="77">
        <v>89.5</v>
      </c>
      <c r="MQ16" s="134">
        <v>13559.085284124923</v>
      </c>
      <c r="MR16" s="133">
        <v>11586.25687525972</v>
      </c>
      <c r="MS16" s="133">
        <v>13131.487018669623</v>
      </c>
      <c r="MT16" s="133">
        <v>12109.572199154452</v>
      </c>
      <c r="MU16" s="133">
        <v>10691.875734924337</v>
      </c>
      <c r="MV16" s="133">
        <v>9618.9736087136625</v>
      </c>
      <c r="MW16" s="133">
        <v>9664.2221593553477</v>
      </c>
      <c r="MX16" s="133">
        <v>8105.4389215826013</v>
      </c>
      <c r="MY16" s="136">
        <v>26.905844872011219</v>
      </c>
      <c r="MZ16" s="137">
        <v>28.4</v>
      </c>
      <c r="NA16" s="137">
        <v>25</v>
      </c>
      <c r="NB16" s="137">
        <v>25.490000000000002</v>
      </c>
      <c r="NC16" s="137">
        <v>28.281124217883448</v>
      </c>
      <c r="ND16" s="137">
        <v>27.519986243582565</v>
      </c>
      <c r="NE16" s="137">
        <v>28.596096875561177</v>
      </c>
      <c r="NF16" s="125">
        <v>29.29827730335953</v>
      </c>
      <c r="NG16" s="136">
        <v>39.535377609013324</v>
      </c>
      <c r="NH16" s="137">
        <v>38.53139338048755</v>
      </c>
      <c r="NI16" s="137">
        <v>36.1</v>
      </c>
      <c r="NJ16" s="137">
        <v>38.200000000000003</v>
      </c>
      <c r="NK16" s="137">
        <v>36.60892015291796</v>
      </c>
      <c r="NL16" s="137">
        <v>34.597033117299361</v>
      </c>
      <c r="NM16" s="137">
        <v>39.55576994713514</v>
      </c>
      <c r="NN16" s="125">
        <v>42.088710331878104</v>
      </c>
      <c r="NO16" s="136">
        <v>38.478607961062124</v>
      </c>
      <c r="NP16" s="137">
        <v>41.385974650917206</v>
      </c>
      <c r="NQ16" s="137">
        <v>37.299999999999997</v>
      </c>
      <c r="NR16" s="137">
        <v>38.56</v>
      </c>
      <c r="NS16" s="137">
        <v>38.507219684570536</v>
      </c>
      <c r="NT16" s="137">
        <v>34.923208854813467</v>
      </c>
      <c r="NU16" s="137">
        <v>37.655388673718463</v>
      </c>
      <c r="NV16" s="125">
        <v>40.225646808620056</v>
      </c>
      <c r="NW16" s="136">
        <v>38.749357983226403</v>
      </c>
      <c r="NX16" s="137">
        <v>38.553188088162472</v>
      </c>
      <c r="NY16" s="137">
        <v>33.1</v>
      </c>
      <c r="NZ16" s="137">
        <v>34.08</v>
      </c>
      <c r="OA16" s="137">
        <v>33.97560359977146</v>
      </c>
      <c r="OB16" s="137">
        <v>33.743645765825178</v>
      </c>
      <c r="OC16" s="137">
        <v>35.227318729838125</v>
      </c>
      <c r="OD16" s="76">
        <v>37.454278658589288</v>
      </c>
      <c r="OE16" s="134">
        <v>26797.589926110966</v>
      </c>
      <c r="OF16" s="133">
        <v>19234.641094005245</v>
      </c>
      <c r="OG16" s="133">
        <v>17963.084307847352</v>
      </c>
      <c r="OH16" s="133">
        <v>19110.407214721177</v>
      </c>
      <c r="OI16" s="133">
        <v>25008.762924005856</v>
      </c>
      <c r="OJ16" s="133">
        <v>20185.904702150656</v>
      </c>
      <c r="OK16" s="133">
        <v>21481.899339469062</v>
      </c>
      <c r="OL16" s="133">
        <v>21332.667207893588</v>
      </c>
      <c r="OM16" s="134">
        <v>2071.8667021738574</v>
      </c>
      <c r="ON16" s="133">
        <v>2023.3752681308895</v>
      </c>
      <c r="OO16" s="133">
        <v>6919.8680900245245</v>
      </c>
      <c r="OP16" s="133">
        <v>6080.0917777562199</v>
      </c>
      <c r="OQ16" s="133">
        <v>5881.9486286641477</v>
      </c>
      <c r="OR16" s="133">
        <v>6319.8651095984515</v>
      </c>
      <c r="OS16" s="134">
        <v>15891.21760567349</v>
      </c>
      <c r="OT16" s="133">
        <v>17087.031946590287</v>
      </c>
      <c r="OU16" s="133">
        <v>18088.894833981336</v>
      </c>
      <c r="OV16" s="133">
        <v>14105.81292439443</v>
      </c>
      <c r="OW16" s="133">
        <v>15599.950710804913</v>
      </c>
      <c r="OX16" s="133">
        <v>15012.802098295135</v>
      </c>
      <c r="OY16" s="136">
        <v>49.254100825435714</v>
      </c>
      <c r="OZ16" s="137">
        <v>52.710553592696598</v>
      </c>
      <c r="PA16" s="137">
        <v>55.154484920227787</v>
      </c>
      <c r="PB16" s="137">
        <v>53.039621090108128</v>
      </c>
      <c r="PC16" s="137">
        <v>54.3</v>
      </c>
      <c r="PD16" s="137">
        <v>53.934594267562417</v>
      </c>
      <c r="PE16" s="75">
        <v>51.309494372278699</v>
      </c>
      <c r="PF16" s="125">
        <v>55.896850954840659</v>
      </c>
      <c r="PG16" s="136">
        <v>86.5</v>
      </c>
      <c r="PH16" s="137">
        <v>88</v>
      </c>
      <c r="PI16" s="137">
        <v>84.333333333333329</v>
      </c>
      <c r="PJ16" s="137">
        <v>77</v>
      </c>
      <c r="PK16" s="163">
        <v>69</v>
      </c>
      <c r="PL16" s="136">
        <v>73.100000000000009</v>
      </c>
      <c r="PM16" s="137">
        <v>77.333333333333329</v>
      </c>
      <c r="PN16" s="137">
        <v>78.333333333333329</v>
      </c>
      <c r="PO16" s="137">
        <v>78.666666666666671</v>
      </c>
      <c r="PP16" s="155">
        <v>71.333333333333329</v>
      </c>
      <c r="PQ16" s="102">
        <v>7.65</v>
      </c>
      <c r="PR16" s="77">
        <v>7.66</v>
      </c>
      <c r="PS16" s="77">
        <v>8.02</v>
      </c>
      <c r="PT16" s="77">
        <v>7.79</v>
      </c>
      <c r="PU16" s="77">
        <v>7.7001109506030394</v>
      </c>
      <c r="PV16" s="73">
        <v>0.95415077845531715</v>
      </c>
      <c r="PW16" s="74">
        <v>0.88464410162992413</v>
      </c>
      <c r="PX16" s="74">
        <v>1.0618430042038254</v>
      </c>
      <c r="PY16" s="77">
        <v>1.22</v>
      </c>
      <c r="PZ16" s="77">
        <v>1.73</v>
      </c>
      <c r="QA16" s="77">
        <v>0.98</v>
      </c>
      <c r="QB16" s="77">
        <v>0.89</v>
      </c>
      <c r="QC16" s="77">
        <v>0.91342938935921913</v>
      </c>
      <c r="QD16" s="73">
        <v>52.505715874683311</v>
      </c>
      <c r="QE16" s="74">
        <v>70.466897233201593</v>
      </c>
      <c r="QF16" s="74">
        <v>80.916312580823941</v>
      </c>
      <c r="QG16" s="77">
        <v>87.3</v>
      </c>
      <c r="QH16" s="77">
        <v>82.79</v>
      </c>
      <c r="QI16" s="77">
        <v>91.1</v>
      </c>
      <c r="QJ16" s="77">
        <v>93.13</v>
      </c>
      <c r="QK16" s="77">
        <v>97.424734809001166</v>
      </c>
      <c r="QL16" s="102">
        <v>14.06</v>
      </c>
      <c r="QM16" s="77">
        <v>11.82</v>
      </c>
      <c r="QN16" s="77">
        <v>11.27</v>
      </c>
      <c r="QO16" s="77">
        <v>8.94</v>
      </c>
      <c r="QP16" s="77">
        <v>7.9674366986945477</v>
      </c>
      <c r="QQ16" s="73">
        <v>55.070135327195203</v>
      </c>
      <c r="QR16" s="74">
        <v>71.942934782608688</v>
      </c>
      <c r="QS16" s="74">
        <v>83.416466531190352</v>
      </c>
      <c r="QT16" s="77">
        <v>88.12</v>
      </c>
      <c r="QU16" s="77">
        <v>91.62</v>
      </c>
      <c r="QV16" s="77">
        <v>96.43</v>
      </c>
      <c r="QW16" s="77">
        <v>98.27</v>
      </c>
      <c r="QX16" s="77">
        <v>98.632656815255388</v>
      </c>
      <c r="QY16" s="102">
        <v>84.955752212389385</v>
      </c>
      <c r="QZ16" s="77">
        <v>81.570996978851966</v>
      </c>
      <c r="RA16" s="77">
        <v>87.654320987654316</v>
      </c>
      <c r="RB16" s="77">
        <v>90.415335463258785</v>
      </c>
      <c r="RC16" s="77">
        <v>90.789473684210535</v>
      </c>
      <c r="RD16" s="77">
        <v>91.438356164383563</v>
      </c>
      <c r="RE16" s="77">
        <v>89.32384341637011</v>
      </c>
      <c r="RF16" s="77">
        <v>87.45519713261649</v>
      </c>
      <c r="RG16" s="102">
        <v>80.930318159111692</v>
      </c>
      <c r="RH16" s="77">
        <v>81.970854023015562</v>
      </c>
      <c r="RI16" s="77">
        <v>84.414513869267978</v>
      </c>
      <c r="RJ16" s="77">
        <v>85.969757298198147</v>
      </c>
      <c r="RK16" s="77">
        <v>86.594853381208864</v>
      </c>
      <c r="RL16" s="77">
        <v>87.071779973088795</v>
      </c>
      <c r="RM16" s="77">
        <v>86.29094280386434</v>
      </c>
      <c r="RN16" s="77">
        <v>88.696985341280637</v>
      </c>
      <c r="RO16" s="152">
        <v>7.8307692307692314</v>
      </c>
      <c r="RP16" s="146">
        <v>9.6349206349206344</v>
      </c>
      <c r="RQ16" s="146">
        <v>13.038461538461538</v>
      </c>
      <c r="RR16" s="146">
        <v>16.13953488372093</v>
      </c>
      <c r="RS16" s="146">
        <v>14.947368421052632</v>
      </c>
      <c r="RT16" s="146">
        <v>22.117647058823529</v>
      </c>
      <c r="RU16" s="134">
        <v>6836.5328881592359</v>
      </c>
      <c r="RV16" s="133">
        <v>8415.7554845770283</v>
      </c>
      <c r="RW16" s="133">
        <v>8317.1653833016862</v>
      </c>
      <c r="RX16" s="133">
        <v>8101.9233681427204</v>
      </c>
      <c r="RY16" s="133">
        <v>8386.552283142777</v>
      </c>
      <c r="RZ16" s="133">
        <v>11894.270307696179</v>
      </c>
      <c r="SA16" s="133">
        <v>6869.1487110755725</v>
      </c>
      <c r="SB16" s="133">
        <v>4600</v>
      </c>
      <c r="SC16" s="136">
        <v>14.444444444444445</v>
      </c>
      <c r="SD16" s="137">
        <v>7.6571428571428575</v>
      </c>
      <c r="SE16" s="137">
        <v>10.285714285714286</v>
      </c>
      <c r="SF16" s="137">
        <v>6.8571428571428568</v>
      </c>
      <c r="SG16" s="137">
        <v>17</v>
      </c>
      <c r="SH16" s="155">
        <v>8.9642857142857135</v>
      </c>
      <c r="SI16" s="136">
        <v>21.346056055055172</v>
      </c>
      <c r="SJ16" s="137">
        <v>20.837352798324154</v>
      </c>
      <c r="SK16" s="137">
        <v>19.326322470179154</v>
      </c>
      <c r="SL16" s="137">
        <v>18.012907832947622</v>
      </c>
      <c r="SM16" s="137">
        <v>18.527529427280921</v>
      </c>
      <c r="SN16" s="137">
        <v>22.527747620736456</v>
      </c>
      <c r="SO16" s="137">
        <v>18.409956485163427</v>
      </c>
      <c r="SP16" s="155">
        <v>32.1718448664449</v>
      </c>
      <c r="SQ16" s="152">
        <v>23.98829218630695</v>
      </c>
      <c r="SR16" s="146">
        <v>23.844251379288476</v>
      </c>
      <c r="SS16" s="146">
        <v>19.373974504606842</v>
      </c>
      <c r="ST16" s="146">
        <v>13.552515999498054</v>
      </c>
      <c r="SU16" s="146">
        <v>17.610691313307935</v>
      </c>
      <c r="SV16" s="134">
        <v>109899.32587953575</v>
      </c>
      <c r="SW16" s="133">
        <v>107100.0272522234</v>
      </c>
      <c r="SX16" s="133">
        <v>80105.272928381906</v>
      </c>
      <c r="SY16" s="133">
        <v>93082.029475385905</v>
      </c>
      <c r="SZ16" s="133">
        <v>85416.081091977409</v>
      </c>
      <c r="TA16" s="133">
        <v>70226.703301132395</v>
      </c>
      <c r="TB16" s="133">
        <v>68582.242325739469</v>
      </c>
      <c r="TC16" s="133">
        <v>56753.887466433516</v>
      </c>
      <c r="TD16" s="136">
        <v>17.7</v>
      </c>
      <c r="TE16" s="137">
        <v>20.9</v>
      </c>
      <c r="TF16" s="137">
        <v>19.2</v>
      </c>
      <c r="TG16" s="137">
        <v>21.6</v>
      </c>
      <c r="TH16" s="137">
        <v>19</v>
      </c>
      <c r="TI16" s="163">
        <v>20.399999999999999</v>
      </c>
      <c r="TJ16" s="164">
        <v>84</v>
      </c>
      <c r="TK16" s="165">
        <v>87</v>
      </c>
      <c r="TL16" s="165">
        <v>90</v>
      </c>
      <c r="TM16" s="165">
        <v>94</v>
      </c>
      <c r="TN16" s="166">
        <v>95.59</v>
      </c>
      <c r="TO16" s="136">
        <v>16.481994459833796</v>
      </c>
      <c r="TP16" s="137">
        <v>15.059445178335535</v>
      </c>
      <c r="TQ16" s="137">
        <v>14.863102998696217</v>
      </c>
      <c r="TR16" s="155">
        <v>11.936662606577345</v>
      </c>
      <c r="TS16" s="136">
        <v>100</v>
      </c>
      <c r="TT16" s="137">
        <v>100</v>
      </c>
      <c r="TU16" s="137">
        <v>58.870967741935488</v>
      </c>
      <c r="TV16" s="163">
        <v>58.870967741935488</v>
      </c>
    </row>
    <row r="17" spans="1:542" x14ac:dyDescent="0.45">
      <c r="A17" s="167" t="s">
        <v>700</v>
      </c>
      <c r="B17" s="67">
        <v>5546.3653132794343</v>
      </c>
      <c r="C17" s="70">
        <v>5231.7977808170763</v>
      </c>
      <c r="D17" s="70">
        <v>4855.2663425058772</v>
      </c>
      <c r="E17" s="70">
        <v>4787.1118411844982</v>
      </c>
      <c r="F17" s="70">
        <v>4533.5504039115567</v>
      </c>
      <c r="G17" s="70">
        <v>4561.8297014303207</v>
      </c>
      <c r="H17" s="265">
        <v>4578.1145548685936</v>
      </c>
      <c r="I17" s="71">
        <v>4643.2332626683992</v>
      </c>
      <c r="J17" s="67">
        <v>6455.3512198097196</v>
      </c>
      <c r="K17" s="70">
        <v>6355.9159175339501</v>
      </c>
      <c r="L17" s="70">
        <v>6385.5884784035406</v>
      </c>
      <c r="M17" s="70">
        <v>6365.4804963362276</v>
      </c>
      <c r="N17" s="70">
        <v>6418.7085722549355</v>
      </c>
      <c r="O17" s="70">
        <v>6644.7446345256876</v>
      </c>
      <c r="P17" s="70">
        <v>6429.7480067325359</v>
      </c>
      <c r="Q17" s="78">
        <v>6344.7156906794462</v>
      </c>
      <c r="R17" s="67">
        <v>3057.7600816412314</v>
      </c>
      <c r="S17" s="70">
        <v>3036.8212749020777</v>
      </c>
      <c r="T17" s="70">
        <v>2941.8995554331723</v>
      </c>
      <c r="U17" s="70">
        <v>3066.2601890648612</v>
      </c>
      <c r="V17" s="70">
        <v>3132.9140213877527</v>
      </c>
      <c r="W17" s="70">
        <v>3582.8726351441705</v>
      </c>
      <c r="X17" s="265">
        <v>3963.2929228536987</v>
      </c>
      <c r="Y17" s="71">
        <v>4011.7972618700842</v>
      </c>
      <c r="Z17" s="73">
        <v>48</v>
      </c>
      <c r="AA17" s="74">
        <v>49</v>
      </c>
      <c r="AB17" s="75">
        <v>52</v>
      </c>
      <c r="AC17" s="74">
        <v>53</v>
      </c>
      <c r="AD17" s="74">
        <v>56</v>
      </c>
      <c r="AE17" s="75">
        <v>55</v>
      </c>
      <c r="AF17" s="76">
        <v>57</v>
      </c>
      <c r="AG17" s="73">
        <v>23</v>
      </c>
      <c r="AH17" s="74">
        <v>24</v>
      </c>
      <c r="AI17" s="75">
        <v>27</v>
      </c>
      <c r="AJ17" s="74">
        <v>27</v>
      </c>
      <c r="AK17" s="74">
        <v>30</v>
      </c>
      <c r="AL17" s="75">
        <v>28</v>
      </c>
      <c r="AM17" s="76">
        <v>29</v>
      </c>
      <c r="AN17" s="73">
        <v>26</v>
      </c>
      <c r="AO17" s="74">
        <v>28</v>
      </c>
      <c r="AP17" s="75">
        <v>32</v>
      </c>
      <c r="AQ17" s="74">
        <v>33</v>
      </c>
      <c r="AR17" s="74">
        <v>38</v>
      </c>
      <c r="AS17" s="74">
        <v>38</v>
      </c>
      <c r="AT17" s="77">
        <v>37</v>
      </c>
      <c r="AU17" s="73">
        <v>8</v>
      </c>
      <c r="AV17" s="74">
        <v>7</v>
      </c>
      <c r="AW17" s="75">
        <v>12</v>
      </c>
      <c r="AX17" s="74">
        <v>11</v>
      </c>
      <c r="AY17" s="74">
        <v>14</v>
      </c>
      <c r="AZ17" s="75">
        <v>14</v>
      </c>
      <c r="BA17" s="76">
        <v>12</v>
      </c>
      <c r="BB17" s="67">
        <v>4474.6881055567028</v>
      </c>
      <c r="BC17" s="70">
        <v>4314.4906064969691</v>
      </c>
      <c r="BD17" s="70">
        <v>3041.9432387040756</v>
      </c>
      <c r="BE17" s="70">
        <v>3275.4069471930052</v>
      </c>
      <c r="BF17" s="70">
        <v>3170.7490387568582</v>
      </c>
      <c r="BG17" s="70">
        <v>4732.2195245827406</v>
      </c>
      <c r="BH17" s="70">
        <v>3227.4036981741519</v>
      </c>
      <c r="BI17" s="78">
        <v>3589.84145625367</v>
      </c>
      <c r="BJ17" s="67">
        <v>275.8607210591768</v>
      </c>
      <c r="BK17" s="70">
        <v>293.85738704729857</v>
      </c>
      <c r="BL17" s="70">
        <v>331.98453858950216</v>
      </c>
      <c r="BM17" s="70">
        <v>357.87116147392203</v>
      </c>
      <c r="BN17" s="70">
        <v>383.77840118644099</v>
      </c>
      <c r="BO17" s="70">
        <v>400.32750800789086</v>
      </c>
      <c r="BP17" s="70">
        <v>418.54888549545291</v>
      </c>
      <c r="BQ17" s="78">
        <v>433.21462488129151</v>
      </c>
      <c r="BR17" s="168">
        <v>92.8311057108141</v>
      </c>
      <c r="BS17" s="169">
        <v>93.450292397660817</v>
      </c>
      <c r="BT17" s="169">
        <v>90.481651376146786</v>
      </c>
      <c r="BU17" s="169">
        <v>89.174705251875679</v>
      </c>
      <c r="BV17" s="169">
        <v>86.119257086999028</v>
      </c>
      <c r="BW17" s="169">
        <v>88.786952089704386</v>
      </c>
      <c r="BX17" s="169">
        <v>86.624203821656053</v>
      </c>
      <c r="BY17" s="82">
        <v>86.078639744952184</v>
      </c>
      <c r="BZ17" s="83">
        <v>78.766666666666666</v>
      </c>
      <c r="CA17" s="74">
        <v>76.666666666666671</v>
      </c>
      <c r="CB17" s="74">
        <v>73.333333333333329</v>
      </c>
      <c r="CC17" s="75">
        <v>71</v>
      </c>
      <c r="CD17" s="76">
        <v>68</v>
      </c>
      <c r="CE17" s="73">
        <v>89.6</v>
      </c>
      <c r="CF17" s="74">
        <v>89.8</v>
      </c>
      <c r="CG17" s="75">
        <v>92.5</v>
      </c>
      <c r="CH17" s="74">
        <v>92.4</v>
      </c>
      <c r="CI17" s="74">
        <v>92.7</v>
      </c>
      <c r="CJ17" s="75">
        <v>92.7</v>
      </c>
      <c r="CK17" s="76">
        <v>92.5</v>
      </c>
      <c r="CL17" s="84">
        <v>738.58</v>
      </c>
      <c r="CM17" s="85">
        <v>764.86</v>
      </c>
      <c r="CN17" s="86">
        <v>799.56</v>
      </c>
      <c r="CO17" s="85">
        <v>811.63</v>
      </c>
      <c r="CP17" s="85">
        <v>835.1</v>
      </c>
      <c r="CQ17" s="86">
        <v>814.82</v>
      </c>
      <c r="CR17" s="87">
        <v>833.31</v>
      </c>
      <c r="CS17" s="84">
        <v>466</v>
      </c>
      <c r="CT17" s="85">
        <v>476</v>
      </c>
      <c r="CU17" s="86">
        <v>535</v>
      </c>
      <c r="CV17" s="85">
        <v>540</v>
      </c>
      <c r="CW17" s="86">
        <v>562</v>
      </c>
      <c r="CX17" s="170">
        <v>577</v>
      </c>
      <c r="CY17" s="89">
        <v>544</v>
      </c>
      <c r="CZ17" s="84">
        <v>572</v>
      </c>
      <c r="DA17" s="85">
        <v>606</v>
      </c>
      <c r="DB17" s="86">
        <v>643</v>
      </c>
      <c r="DC17" s="85">
        <v>666</v>
      </c>
      <c r="DD17" s="86">
        <v>675</v>
      </c>
      <c r="DE17" s="170">
        <v>653</v>
      </c>
      <c r="DF17" s="89">
        <v>696</v>
      </c>
      <c r="DG17" s="84">
        <v>697</v>
      </c>
      <c r="DH17" s="85">
        <v>761</v>
      </c>
      <c r="DI17" s="86">
        <v>771</v>
      </c>
      <c r="DJ17" s="85">
        <v>805</v>
      </c>
      <c r="DK17" s="86">
        <v>820</v>
      </c>
      <c r="DL17" s="170">
        <v>807</v>
      </c>
      <c r="DM17" s="89">
        <v>837</v>
      </c>
      <c r="DN17" s="84">
        <v>936</v>
      </c>
      <c r="DO17" s="85">
        <v>877</v>
      </c>
      <c r="DP17" s="86">
        <v>944</v>
      </c>
      <c r="DQ17" s="85">
        <v>968</v>
      </c>
      <c r="DR17" s="86">
        <v>971</v>
      </c>
      <c r="DS17" s="170">
        <v>916</v>
      </c>
      <c r="DT17" s="89">
        <v>975</v>
      </c>
      <c r="DU17" s="84">
        <v>1033</v>
      </c>
      <c r="DV17" s="85">
        <v>1092</v>
      </c>
      <c r="DW17" s="86">
        <v>1120</v>
      </c>
      <c r="DX17" s="85">
        <v>1123</v>
      </c>
      <c r="DY17" s="86">
        <v>1121</v>
      </c>
      <c r="DZ17" s="170">
        <v>1124</v>
      </c>
      <c r="EA17" s="89">
        <v>1168</v>
      </c>
      <c r="EB17" s="83">
        <v>79.607415485278082</v>
      </c>
      <c r="EC17" s="75">
        <v>80.44394492835066</v>
      </c>
      <c r="ED17" s="75">
        <v>78.862019914651498</v>
      </c>
      <c r="EE17" s="75">
        <v>75.651927437641717</v>
      </c>
      <c r="EF17" s="76">
        <v>71.107110711071115</v>
      </c>
      <c r="EG17" s="83">
        <v>92</v>
      </c>
      <c r="EH17" s="75">
        <v>90.062111801242239</v>
      </c>
      <c r="EI17" s="75">
        <v>87.341772151898738</v>
      </c>
      <c r="EJ17" s="75">
        <v>87.195121951219505</v>
      </c>
      <c r="EK17" s="75">
        <v>91.082802547770697</v>
      </c>
      <c r="EL17" s="75">
        <v>92.258064516129039</v>
      </c>
      <c r="EM17" s="75">
        <v>92.99363057324841</v>
      </c>
      <c r="EN17" s="76">
        <v>94.375</v>
      </c>
      <c r="EO17" s="83">
        <v>92.6</v>
      </c>
      <c r="EP17" s="75">
        <v>93</v>
      </c>
      <c r="EQ17" s="75">
        <v>93.5</v>
      </c>
      <c r="ER17" s="76">
        <v>93</v>
      </c>
      <c r="ES17" s="83">
        <v>91.460056820315145</v>
      </c>
      <c r="ET17" s="75">
        <v>90.710981251521787</v>
      </c>
      <c r="EU17" s="75">
        <v>94.059148521286971</v>
      </c>
      <c r="EV17" s="76">
        <v>93.265986263693406</v>
      </c>
      <c r="EW17" s="83">
        <v>38.027606781940037</v>
      </c>
      <c r="EX17" s="75">
        <v>32</v>
      </c>
      <c r="EY17" s="75">
        <v>24.8</v>
      </c>
      <c r="EZ17" s="76">
        <v>24.184385651679921</v>
      </c>
      <c r="FA17" s="93">
        <v>157.95868772782504</v>
      </c>
      <c r="FB17" s="94">
        <v>219.0366972477064</v>
      </c>
      <c r="FC17" s="94">
        <v>109.48191593352884</v>
      </c>
      <c r="FD17" s="95">
        <v>54.140127388535035</v>
      </c>
      <c r="FE17" s="83">
        <v>88.3</v>
      </c>
      <c r="FF17" s="75">
        <v>88.7</v>
      </c>
      <c r="FG17" s="76">
        <v>90.1</v>
      </c>
      <c r="FH17" s="96">
        <v>1.5723270440251573</v>
      </c>
      <c r="FI17" s="97">
        <v>5.5427251732101617</v>
      </c>
      <c r="FJ17" s="97">
        <v>8.0459770114942533</v>
      </c>
      <c r="FK17" s="97">
        <v>13.220338983050848</v>
      </c>
      <c r="FL17" s="97">
        <v>6.369426751592357</v>
      </c>
      <c r="FM17" s="98">
        <v>3.6923076923076925</v>
      </c>
      <c r="FN17" s="99">
        <v>16.28</v>
      </c>
      <c r="FO17" s="97">
        <v>19.649999999999999</v>
      </c>
      <c r="FP17" s="97">
        <v>24.2</v>
      </c>
      <c r="FQ17" s="97">
        <v>24.22</v>
      </c>
      <c r="FR17" s="97">
        <v>28.84</v>
      </c>
      <c r="FS17" s="97">
        <v>25.79</v>
      </c>
      <c r="FT17" s="97">
        <v>26.751592356687897</v>
      </c>
      <c r="FU17" s="98">
        <v>25.079702444208291</v>
      </c>
      <c r="FV17" s="100">
        <v>5.7546944310294803</v>
      </c>
      <c r="FW17" s="76">
        <v>5.8503704954744258</v>
      </c>
      <c r="FX17" s="76">
        <v>5.9511747711676151</v>
      </c>
      <c r="FY17" s="76">
        <v>6.5247870737467544</v>
      </c>
      <c r="FZ17" s="76">
        <v>6.3364505059837306</v>
      </c>
      <c r="GA17" s="76">
        <v>6.7006697812100597</v>
      </c>
      <c r="GB17" s="76">
        <v>4.9670730430175754</v>
      </c>
      <c r="GC17" s="76">
        <v>4.7930041281055438</v>
      </c>
      <c r="GD17" s="102">
        <v>46.080760095011875</v>
      </c>
      <c r="GE17" s="77">
        <v>46.969696969696969</v>
      </c>
      <c r="GF17" s="77">
        <v>48.546144121365359</v>
      </c>
      <c r="GG17" s="77">
        <v>49.269588313413017</v>
      </c>
      <c r="GH17" s="77">
        <v>50.488021295474717</v>
      </c>
      <c r="GI17" s="77">
        <v>50.536193029490619</v>
      </c>
      <c r="GJ17" s="77">
        <v>51.336898395721931</v>
      </c>
      <c r="GK17" s="77">
        <v>54.933333333333337</v>
      </c>
      <c r="GL17" s="103">
        <v>1.3614703880190575</v>
      </c>
      <c r="GM17" s="106">
        <v>2.8701891715590335</v>
      </c>
      <c r="GN17" s="106">
        <v>1.6223231667748195</v>
      </c>
      <c r="GO17" s="107">
        <v>4.6503736020119124</v>
      </c>
      <c r="GP17" s="108">
        <v>3.2921274276164039</v>
      </c>
      <c r="GQ17" s="108">
        <v>4.442273115397728</v>
      </c>
      <c r="GR17" s="108">
        <v>5.7997996214313368</v>
      </c>
      <c r="GS17" s="108">
        <v>4.4985112331499977</v>
      </c>
      <c r="GT17" s="108">
        <v>3.8039659802578996</v>
      </c>
      <c r="GU17" s="108">
        <v>2.6850655601014859</v>
      </c>
      <c r="GV17" s="108">
        <v>2.7784949158683787</v>
      </c>
      <c r="GW17" s="102">
        <v>5.7289095488448813</v>
      </c>
      <c r="GX17" s="77">
        <v>5.4094579008073822</v>
      </c>
      <c r="GY17" s="77">
        <v>6.520325825079353</v>
      </c>
      <c r="GZ17" s="77">
        <v>5.8085922335807636</v>
      </c>
      <c r="HA17" s="77">
        <v>5.7035160905840288</v>
      </c>
      <c r="HB17" s="77">
        <v>5.6225371371744677</v>
      </c>
      <c r="HC17" s="77">
        <v>6.4292448704964329</v>
      </c>
      <c r="HD17" s="77">
        <v>6.6408232308993513</v>
      </c>
      <c r="HE17" s="102">
        <v>12.870021628393472</v>
      </c>
      <c r="HF17" s="77">
        <v>11.76693177061532</v>
      </c>
      <c r="HG17" s="77">
        <v>12.23345423860067</v>
      </c>
      <c r="HH17" s="77">
        <v>10.601899457613056</v>
      </c>
      <c r="HI17" s="77">
        <v>10.945271414564578</v>
      </c>
      <c r="HJ17" s="77">
        <v>11.428544122505933</v>
      </c>
      <c r="HK17" s="77">
        <v>11.266310464921968</v>
      </c>
      <c r="HL17" s="77">
        <v>13.435591689250225</v>
      </c>
      <c r="HM17" s="102">
        <v>93.780000260789194</v>
      </c>
      <c r="HN17" s="77">
        <v>95.214363153476981</v>
      </c>
      <c r="HO17" s="77">
        <v>95.449999236449443</v>
      </c>
      <c r="HP17" s="77">
        <v>95.471303754548259</v>
      </c>
      <c r="HQ17" s="77">
        <v>95.382071030734352</v>
      </c>
      <c r="HR17" s="77">
        <v>95.691236718981926</v>
      </c>
      <c r="HS17" s="77">
        <v>95.768334310621867</v>
      </c>
      <c r="HT17" s="77">
        <v>95.789568148608097</v>
      </c>
      <c r="HU17" s="102">
        <v>91.623473214472767</v>
      </c>
      <c r="HV17" s="77">
        <v>90.903536469170717</v>
      </c>
      <c r="HW17" s="77">
        <v>91.574522733896828</v>
      </c>
      <c r="HX17" s="77">
        <v>91.748303362601121</v>
      </c>
      <c r="HY17" s="77">
        <v>93.791806600238687</v>
      </c>
      <c r="HZ17" s="77">
        <v>94.340519974635384</v>
      </c>
      <c r="IA17" s="77">
        <v>97.17006502368146</v>
      </c>
      <c r="IB17" s="77">
        <v>96.979867258597622</v>
      </c>
      <c r="IC17" s="120">
        <v>23.864213862870798</v>
      </c>
      <c r="ID17" s="121">
        <v>28.180179682958361</v>
      </c>
      <c r="IE17" s="121">
        <v>28.339955208416519</v>
      </c>
      <c r="IF17" s="121">
        <v>23.239247469405608</v>
      </c>
      <c r="IG17" s="121">
        <v>24.571532179058195</v>
      </c>
      <c r="IH17" s="121">
        <v>19.787705654962522</v>
      </c>
      <c r="II17" s="121">
        <v>17.029384638192617</v>
      </c>
      <c r="IJ17" s="121">
        <v>19.894791883746773</v>
      </c>
      <c r="IK17" s="111">
        <v>1.5216425401666456</v>
      </c>
      <c r="IL17" s="98">
        <v>1.7165969316596932</v>
      </c>
      <c r="IM17" s="98">
        <v>1.7888431823940738</v>
      </c>
      <c r="IN17" s="76">
        <v>2.0857166542319487</v>
      </c>
      <c r="IO17" s="76">
        <v>2.3041084734289807</v>
      </c>
      <c r="IP17" s="76">
        <v>2.4835055094749392</v>
      </c>
      <c r="IQ17" s="76">
        <v>3.0372588157019296</v>
      </c>
      <c r="IR17" s="76">
        <v>3.3021441976228818</v>
      </c>
      <c r="IS17" s="114">
        <v>56.480587212671431</v>
      </c>
      <c r="IT17" s="115">
        <v>54.825502047182681</v>
      </c>
      <c r="IU17" s="115">
        <v>56.758893280632414</v>
      </c>
      <c r="IV17" s="115">
        <v>53.758067874245263</v>
      </c>
      <c r="IW17" s="115">
        <v>50.564481111593572</v>
      </c>
      <c r="IX17" s="115">
        <v>51.142318172290921</v>
      </c>
      <c r="IY17" s="115">
        <v>42.240951908775408</v>
      </c>
      <c r="IZ17" s="116">
        <v>42.573899999999995</v>
      </c>
      <c r="JA17" s="73">
        <v>81.111699999999999</v>
      </c>
      <c r="JB17" s="74">
        <v>79.710905842635313</v>
      </c>
      <c r="JC17" s="77">
        <v>81.12</v>
      </c>
      <c r="JD17" s="73">
        <v>85.958399999999997</v>
      </c>
      <c r="JE17" s="74">
        <v>82.286529632060137</v>
      </c>
      <c r="JF17" s="77">
        <v>79.599999999999994</v>
      </c>
      <c r="JG17" s="67">
        <v>408.39004506981996</v>
      </c>
      <c r="JH17" s="70">
        <v>394.68678536970339</v>
      </c>
      <c r="JI17" s="70">
        <v>403.74798204593566</v>
      </c>
      <c r="JJ17" s="70">
        <v>398.9140623692623</v>
      </c>
      <c r="JK17" s="70">
        <v>397.45892182331909</v>
      </c>
      <c r="JL17" s="70">
        <v>363.43925979272666</v>
      </c>
      <c r="JM17" s="70">
        <v>376.71932229104397</v>
      </c>
      <c r="JN17" s="71">
        <v>331.89167974882264</v>
      </c>
      <c r="JO17" s="120">
        <v>4.235167349272861</v>
      </c>
      <c r="JP17" s="121">
        <v>3.0787588246259139</v>
      </c>
      <c r="JQ17" s="121">
        <v>2.6272290069664326</v>
      </c>
      <c r="JR17" s="121">
        <v>2.8834352674061519</v>
      </c>
      <c r="JS17" s="121">
        <v>2.6531605350276743</v>
      </c>
      <c r="JT17" s="121">
        <v>2.412949737589702</v>
      </c>
      <c r="JU17" s="121">
        <v>2.3851468583257751</v>
      </c>
      <c r="JV17" s="108">
        <v>2.4138967898660981</v>
      </c>
      <c r="JW17" s="120">
        <v>5.1206442766937883</v>
      </c>
      <c r="JX17" s="121">
        <v>4.8245751152214051</v>
      </c>
      <c r="JY17" s="121">
        <v>4.7329122413826177</v>
      </c>
      <c r="JZ17" s="121">
        <v>4.7606009667697666</v>
      </c>
      <c r="KA17" s="121">
        <v>4.5160901637758259</v>
      </c>
      <c r="KB17" s="121">
        <v>4.0627440238883397</v>
      </c>
      <c r="KC17" s="271">
        <v>3.8359473086440654</v>
      </c>
      <c r="KD17" s="122">
        <v>3.574372927893342</v>
      </c>
      <c r="KE17" s="120">
        <v>3.1545170319954265</v>
      </c>
      <c r="KF17" s="121">
        <v>3.0543804292315837</v>
      </c>
      <c r="KG17" s="121">
        <v>4.7356837461965675</v>
      </c>
      <c r="KH17" s="121">
        <v>1.7503822267227376</v>
      </c>
      <c r="KI17" s="121">
        <v>1.6599030862195019</v>
      </c>
      <c r="KJ17" s="121">
        <v>2.1305949939841278</v>
      </c>
      <c r="KK17" s="197">
        <v>2.3295673283758624</v>
      </c>
      <c r="KL17" s="108">
        <v>1.6504014026394316</v>
      </c>
      <c r="KM17" s="67">
        <v>34929.99150320598</v>
      </c>
      <c r="KN17" s="70">
        <v>31480.91674548939</v>
      </c>
      <c r="KO17" s="70">
        <v>29634.592143014474</v>
      </c>
      <c r="KP17" s="70">
        <v>24188.605397258238</v>
      </c>
      <c r="KQ17" s="70">
        <v>28521.675651034519</v>
      </c>
      <c r="KR17" s="70">
        <v>19658.172079331413</v>
      </c>
      <c r="KS17" s="70">
        <v>23977.057388919842</v>
      </c>
      <c r="KT17" s="78">
        <v>22053.794997442179</v>
      </c>
      <c r="KU17" s="73">
        <v>75.766666666666666</v>
      </c>
      <c r="KV17" s="74">
        <v>72</v>
      </c>
      <c r="KW17" s="75">
        <v>71.333333333333329</v>
      </c>
      <c r="KX17" s="74">
        <v>69.666666666666671</v>
      </c>
      <c r="KY17" s="77">
        <v>69.666666666666671</v>
      </c>
      <c r="KZ17" s="73">
        <v>83.766666666666666</v>
      </c>
      <c r="LA17" s="74">
        <v>84</v>
      </c>
      <c r="LB17" s="75">
        <v>85</v>
      </c>
      <c r="LC17" s="74">
        <v>86</v>
      </c>
      <c r="LD17" s="123">
        <v>87.666666666666671</v>
      </c>
      <c r="LE17" s="73">
        <v>65.63636363636364</v>
      </c>
      <c r="LF17" s="74">
        <v>63</v>
      </c>
      <c r="LG17" s="75">
        <v>62.666666666666664</v>
      </c>
      <c r="LH17" s="74">
        <v>64</v>
      </c>
      <c r="LI17" s="123">
        <v>65</v>
      </c>
      <c r="LJ17" s="73">
        <v>72</v>
      </c>
      <c r="LK17" s="74">
        <v>74</v>
      </c>
      <c r="LL17" s="75">
        <v>74</v>
      </c>
      <c r="LM17" s="74">
        <v>76</v>
      </c>
      <c r="LN17" s="77">
        <v>75.666666666666671</v>
      </c>
      <c r="LO17" s="120">
        <v>68.839120892994785</v>
      </c>
      <c r="LP17" s="121">
        <v>64.579046161346128</v>
      </c>
      <c r="LQ17" s="121">
        <v>58.207839516255845</v>
      </c>
      <c r="LR17" s="121">
        <v>57.679023056483629</v>
      </c>
      <c r="LS17" s="121">
        <v>43.117868271577102</v>
      </c>
      <c r="LT17" s="121">
        <v>50.275812113445141</v>
      </c>
      <c r="LU17" s="120">
        <v>83.18473740473739</v>
      </c>
      <c r="LV17" s="121">
        <v>81.073552323074878</v>
      </c>
      <c r="LW17" s="121">
        <v>81.479004558847393</v>
      </c>
      <c r="LX17" s="121">
        <v>75.122465391664079</v>
      </c>
      <c r="LY17" s="121">
        <v>84.421753232989644</v>
      </c>
      <c r="LZ17" s="121">
        <v>71.59971025798184</v>
      </c>
      <c r="MA17" s="67">
        <v>17621.371240249715</v>
      </c>
      <c r="MB17" s="70">
        <v>18303.977479204692</v>
      </c>
      <c r="MC17" s="70">
        <v>18383.382493825677</v>
      </c>
      <c r="MD17" s="70">
        <v>19429.716101512007</v>
      </c>
      <c r="ME17" s="70">
        <v>17761.368228914253</v>
      </c>
      <c r="MF17" s="70">
        <v>18814.910919170081</v>
      </c>
      <c r="MG17" s="70">
        <v>10835.626807157027</v>
      </c>
      <c r="MH17" s="70">
        <v>10513.98723782343</v>
      </c>
      <c r="MI17" s="73">
        <v>97</v>
      </c>
      <c r="MJ17" s="74">
        <v>97.2</v>
      </c>
      <c r="MK17" s="75">
        <v>98.9</v>
      </c>
      <c r="ML17" s="74">
        <v>97.7</v>
      </c>
      <c r="MM17" s="74">
        <v>98.486377396569125</v>
      </c>
      <c r="MN17" s="75">
        <v>97.9</v>
      </c>
      <c r="MO17" s="74">
        <v>96.059113300492612</v>
      </c>
      <c r="MP17" s="77">
        <v>95.077220077220076</v>
      </c>
      <c r="MQ17" s="67">
        <v>17486.91542556378</v>
      </c>
      <c r="MR17" s="70">
        <v>16584.035099112938</v>
      </c>
      <c r="MS17" s="70">
        <v>18519.039254459974</v>
      </c>
      <c r="MT17" s="70">
        <v>16588.036428950581</v>
      </c>
      <c r="MU17" s="70">
        <v>15645.240464681277</v>
      </c>
      <c r="MV17" s="70">
        <v>12081.415584095228</v>
      </c>
      <c r="MW17" s="70">
        <v>11443.776108785867</v>
      </c>
      <c r="MX17" s="70">
        <v>11690.154088937405</v>
      </c>
      <c r="MY17" s="73">
        <v>36.839335164176987</v>
      </c>
      <c r="MZ17" s="74">
        <v>35.799999999999997</v>
      </c>
      <c r="NA17" s="74">
        <v>33.9</v>
      </c>
      <c r="NB17" s="74">
        <v>31.3</v>
      </c>
      <c r="NC17" s="74">
        <v>29.629824472303877</v>
      </c>
      <c r="ND17" s="74">
        <v>26.758428036435049</v>
      </c>
      <c r="NE17" s="74">
        <v>27.409930735152241</v>
      </c>
      <c r="NF17" s="125">
        <v>29.912141146091123</v>
      </c>
      <c r="NG17" s="73">
        <v>36.715257067983941</v>
      </c>
      <c r="NH17" s="74">
        <v>33.799999999999997</v>
      </c>
      <c r="NI17" s="74">
        <v>31.3</v>
      </c>
      <c r="NJ17" s="74">
        <v>33.6</v>
      </c>
      <c r="NK17" s="74">
        <v>37.300240715412798</v>
      </c>
      <c r="NL17" s="74">
        <v>33.622979400732298</v>
      </c>
      <c r="NM17" s="74">
        <v>33.085299637632367</v>
      </c>
      <c r="NN17" s="125">
        <v>33.776072713550128</v>
      </c>
      <c r="NO17" s="73">
        <v>31.64322364684427</v>
      </c>
      <c r="NP17" s="74">
        <v>30.952482677042006</v>
      </c>
      <c r="NQ17" s="74">
        <v>28.8</v>
      </c>
      <c r="NR17" s="74">
        <v>28.7</v>
      </c>
      <c r="NS17" s="74">
        <v>31.287709802337968</v>
      </c>
      <c r="NT17" s="74">
        <v>29.927913097412794</v>
      </c>
      <c r="NU17" s="74">
        <v>28.738667657889334</v>
      </c>
      <c r="NV17" s="125">
        <v>28.346000210532814</v>
      </c>
      <c r="NW17" s="73">
        <v>39.342792855124493</v>
      </c>
      <c r="NX17" s="74">
        <v>38.557494371246221</v>
      </c>
      <c r="NY17" s="74">
        <v>36.1</v>
      </c>
      <c r="NZ17" s="74">
        <v>34.4</v>
      </c>
      <c r="OA17" s="74">
        <v>34.644552935658979</v>
      </c>
      <c r="OB17" s="74">
        <v>34.397523658282346</v>
      </c>
      <c r="OC17" s="74">
        <v>34.670285812778602</v>
      </c>
      <c r="OD17" s="76">
        <v>32.646258622893725</v>
      </c>
      <c r="OE17" s="67">
        <v>29701.90818839629</v>
      </c>
      <c r="OF17" s="70">
        <v>20995.296658420757</v>
      </c>
      <c r="OG17" s="70">
        <v>21417.21721132048</v>
      </c>
      <c r="OH17" s="70">
        <v>20817.96699838317</v>
      </c>
      <c r="OI17" s="70">
        <v>20683.003240977723</v>
      </c>
      <c r="OJ17" s="70">
        <v>20487.284562308825</v>
      </c>
      <c r="OK17" s="70">
        <v>20518.351727011159</v>
      </c>
      <c r="OL17" s="70">
        <v>21835.707169973884</v>
      </c>
      <c r="OM17" s="67">
        <v>8202.5901621155608</v>
      </c>
      <c r="ON17" s="70">
        <v>8109.2401032265225</v>
      </c>
      <c r="OO17" s="70">
        <v>7587.1030548106255</v>
      </c>
      <c r="OP17" s="70">
        <v>8033.6189050268995</v>
      </c>
      <c r="OQ17" s="70">
        <v>8626.12748614456</v>
      </c>
      <c r="OR17" s="70">
        <v>9660.4830241512082</v>
      </c>
      <c r="OS17" s="67">
        <v>13214.627049204915</v>
      </c>
      <c r="OT17" s="70">
        <v>12708.726895156649</v>
      </c>
      <c r="OU17" s="70">
        <v>13095.900186167099</v>
      </c>
      <c r="OV17" s="70">
        <v>12453.665657281927</v>
      </c>
      <c r="OW17" s="70">
        <v>11892.224240866601</v>
      </c>
      <c r="OX17" s="70">
        <v>12175.224145822674</v>
      </c>
      <c r="OY17" s="73">
        <v>48.135488558480247</v>
      </c>
      <c r="OZ17" s="74">
        <v>54.0464636493708</v>
      </c>
      <c r="PA17" s="74">
        <v>52.814653369789752</v>
      </c>
      <c r="PB17" s="74">
        <v>55.875909646258478</v>
      </c>
      <c r="PC17" s="74">
        <v>53.7</v>
      </c>
      <c r="PD17" s="74">
        <v>52.295945506742825</v>
      </c>
      <c r="PE17" s="75">
        <v>54.653391503312733</v>
      </c>
      <c r="PF17" s="125">
        <v>54.654086993159936</v>
      </c>
      <c r="PG17" s="73">
        <v>79</v>
      </c>
      <c r="PH17" s="74">
        <v>80.333333333333329</v>
      </c>
      <c r="PI17" s="74">
        <v>82</v>
      </c>
      <c r="PJ17" s="74">
        <v>83</v>
      </c>
      <c r="PK17" s="123">
        <v>81.333333333333329</v>
      </c>
      <c r="PL17" s="73">
        <v>77.966666666666669</v>
      </c>
      <c r="PM17" s="74">
        <v>80.333333333333329</v>
      </c>
      <c r="PN17" s="74">
        <v>82.333333333333329</v>
      </c>
      <c r="PO17" s="74">
        <v>81.666666666666671</v>
      </c>
      <c r="PP17" s="77">
        <v>79</v>
      </c>
      <c r="PQ17" s="102">
        <v>6.06</v>
      </c>
      <c r="PR17" s="77">
        <v>5.93</v>
      </c>
      <c r="PS17" s="77">
        <v>6.21</v>
      </c>
      <c r="PT17" s="77">
        <v>7.55</v>
      </c>
      <c r="PU17" s="77">
        <v>8.2138086643405526</v>
      </c>
      <c r="PV17" s="73">
        <v>1.9871760208686731</v>
      </c>
      <c r="PW17" s="74">
        <v>1.763622247542318</v>
      </c>
      <c r="PX17" s="74">
        <v>1.570637904366486</v>
      </c>
      <c r="PY17" s="77">
        <v>1.62</v>
      </c>
      <c r="PZ17" s="77">
        <v>1.74</v>
      </c>
      <c r="QA17" s="77">
        <v>1.5</v>
      </c>
      <c r="QB17" s="77">
        <v>0.95</v>
      </c>
      <c r="QC17" s="77">
        <v>0.96114862962315883</v>
      </c>
      <c r="QD17" s="73">
        <v>36.804096638655466</v>
      </c>
      <c r="QE17" s="74">
        <v>62.055820737204982</v>
      </c>
      <c r="QF17" s="74">
        <v>67.904474042581469</v>
      </c>
      <c r="QG17" s="77">
        <v>80.680000000000007</v>
      </c>
      <c r="QH17" s="77">
        <v>98.24</v>
      </c>
      <c r="QI17" s="77">
        <v>98.57</v>
      </c>
      <c r="QJ17" s="77">
        <v>98.64</v>
      </c>
      <c r="QK17" s="77">
        <v>97.435643237169955</v>
      </c>
      <c r="QL17" s="102">
        <v>10.97</v>
      </c>
      <c r="QM17" s="77">
        <v>9.9600000000000009</v>
      </c>
      <c r="QN17" s="77">
        <v>10.02</v>
      </c>
      <c r="QO17" s="77">
        <v>8.08</v>
      </c>
      <c r="QP17" s="77">
        <v>6.6568510094964486</v>
      </c>
      <c r="QQ17" s="73">
        <v>69.166885504201687</v>
      </c>
      <c r="QR17" s="74">
        <v>82.995226730310264</v>
      </c>
      <c r="QS17" s="74">
        <v>86.647623476267981</v>
      </c>
      <c r="QT17" s="77">
        <v>96.86</v>
      </c>
      <c r="QU17" s="77">
        <v>98.64</v>
      </c>
      <c r="QV17" s="77">
        <v>99.79</v>
      </c>
      <c r="QW17" s="77">
        <v>99.84</v>
      </c>
      <c r="QX17" s="77">
        <v>99.874425828624297</v>
      </c>
      <c r="QY17" s="102">
        <v>59.136212624584715</v>
      </c>
      <c r="QZ17" s="77">
        <v>57.111356119073875</v>
      </c>
      <c r="RA17" s="77">
        <v>66.162790697674424</v>
      </c>
      <c r="RB17" s="77">
        <v>68.119891008174378</v>
      </c>
      <c r="RC17" s="77">
        <v>73.563218390804593</v>
      </c>
      <c r="RD17" s="77">
        <v>76.923076923076934</v>
      </c>
      <c r="RE17" s="77">
        <v>79.534883720930225</v>
      </c>
      <c r="RF17" s="77">
        <v>80.298013245033118</v>
      </c>
      <c r="RG17" s="102">
        <v>79.139237300808503</v>
      </c>
      <c r="RH17" s="77">
        <v>79.529954998866017</v>
      </c>
      <c r="RI17" s="77">
        <v>81.250246460822581</v>
      </c>
      <c r="RJ17" s="77">
        <v>84.625473210937614</v>
      </c>
      <c r="RK17" s="77">
        <v>83.011376857361299</v>
      </c>
      <c r="RL17" s="77">
        <v>74.54762615087553</v>
      </c>
      <c r="RM17" s="77">
        <v>78.952876209489148</v>
      </c>
      <c r="RN17" s="77">
        <v>85.610453410646699</v>
      </c>
      <c r="RO17" s="100">
        <v>5.9464285714285712</v>
      </c>
      <c r="RP17" s="76">
        <v>6.9395973154362416</v>
      </c>
      <c r="RQ17" s="76">
        <v>11.512396694214875</v>
      </c>
      <c r="RR17" s="76">
        <v>11.892857142857142</v>
      </c>
      <c r="RS17" s="76">
        <v>20.942528735632184</v>
      </c>
      <c r="RT17" s="76">
        <v>17.560000000000002</v>
      </c>
      <c r="RU17" s="67">
        <v>5768.9708408651677</v>
      </c>
      <c r="RV17" s="70">
        <v>5285.6983470338937</v>
      </c>
      <c r="RW17" s="70">
        <v>5531.3136102890476</v>
      </c>
      <c r="RX17" s="70">
        <v>3951.9529250074934</v>
      </c>
      <c r="RY17" s="70">
        <v>4532.8961584114004</v>
      </c>
      <c r="RZ17" s="70">
        <v>4528.9606616348046</v>
      </c>
      <c r="SA17" s="70">
        <v>4041.4682212655043</v>
      </c>
      <c r="SB17" s="70">
        <v>3799.5283018867926</v>
      </c>
      <c r="SC17" s="73">
        <v>16.463385354141657</v>
      </c>
      <c r="SD17" s="74">
        <v>15.033717834960072</v>
      </c>
      <c r="SE17" s="74">
        <v>17.825688073394495</v>
      </c>
      <c r="SF17" s="74">
        <v>17.600000000000001</v>
      </c>
      <c r="SG17" s="74">
        <v>14.232558139534884</v>
      </c>
      <c r="SH17" s="77">
        <v>16.082417582417584</v>
      </c>
      <c r="SI17" s="73">
        <v>22.42808252982223</v>
      </c>
      <c r="SJ17" s="74">
        <v>23.391606458689978</v>
      </c>
      <c r="SK17" s="74">
        <v>18.782644950612426</v>
      </c>
      <c r="SL17" s="74">
        <v>18.469079482964162</v>
      </c>
      <c r="SM17" s="74">
        <v>26.527164312472841</v>
      </c>
      <c r="SN17" s="74">
        <v>24.131638703286782</v>
      </c>
      <c r="SO17" s="74">
        <v>28.09913221110844</v>
      </c>
      <c r="SP17" s="77">
        <v>37.233116404183434</v>
      </c>
      <c r="SQ17" s="100">
        <v>21.995094031071137</v>
      </c>
      <c r="SR17" s="76">
        <v>21.81075561606535</v>
      </c>
      <c r="SS17" s="76">
        <v>15.920452075635732</v>
      </c>
      <c r="ST17" s="76">
        <v>14.608592336564685</v>
      </c>
      <c r="SU17" s="76">
        <v>12.627554454645809</v>
      </c>
      <c r="SV17" s="67">
        <v>36757.438390136354</v>
      </c>
      <c r="SW17" s="70">
        <v>38547.509003766208</v>
      </c>
      <c r="SX17" s="70">
        <v>36142.847711441413</v>
      </c>
      <c r="SY17" s="70">
        <v>39462.263490183104</v>
      </c>
      <c r="SZ17" s="70">
        <v>39689.934228855855</v>
      </c>
      <c r="TA17" s="70">
        <v>49194.950568472232</v>
      </c>
      <c r="TB17" s="70">
        <v>41666.809736104333</v>
      </c>
      <c r="TC17" s="70">
        <v>44497.994130475752</v>
      </c>
      <c r="TD17" s="73">
        <v>21.8</v>
      </c>
      <c r="TE17" s="74">
        <v>21.2</v>
      </c>
      <c r="TF17" s="74">
        <v>23.9</v>
      </c>
      <c r="TG17" s="74">
        <v>23.400000000000002</v>
      </c>
      <c r="TH17" s="74">
        <v>21.8</v>
      </c>
      <c r="TI17" s="123">
        <v>23</v>
      </c>
      <c r="TJ17" s="127">
        <v>61</v>
      </c>
      <c r="TK17" s="128">
        <v>74</v>
      </c>
      <c r="TL17" s="128">
        <v>88</v>
      </c>
      <c r="TM17" s="128">
        <v>92</v>
      </c>
      <c r="TN17" s="129">
        <v>94.53</v>
      </c>
      <c r="TO17" s="73">
        <v>15.081652257444764</v>
      </c>
      <c r="TP17" s="74">
        <v>14.725069897483692</v>
      </c>
      <c r="TQ17" s="74">
        <v>15.420560747663551</v>
      </c>
      <c r="TR17" s="77">
        <v>14.593077642656688</v>
      </c>
      <c r="TS17" s="73">
        <v>12.388136026591665</v>
      </c>
      <c r="TT17" s="74">
        <v>8.4283431006925937</v>
      </c>
      <c r="TU17" s="74">
        <v>23.314032697547685</v>
      </c>
      <c r="TV17" s="123">
        <v>23.850911974623315</v>
      </c>
    </row>
    <row r="18" spans="1:542" x14ac:dyDescent="0.45">
      <c r="A18" s="130" t="s">
        <v>701</v>
      </c>
      <c r="B18" s="67">
        <v>5315.3273885265889</v>
      </c>
      <c r="C18" s="133">
        <v>5146.7216454694135</v>
      </c>
      <c r="D18" s="133">
        <v>5016.3185116252052</v>
      </c>
      <c r="E18" s="133">
        <v>4705.5129403138253</v>
      </c>
      <c r="F18" s="133">
        <v>4543.9836475040211</v>
      </c>
      <c r="G18" s="133">
        <v>4566.547818145752</v>
      </c>
      <c r="H18" s="264">
        <v>4521.5411968411945</v>
      </c>
      <c r="I18" s="71">
        <v>4711.2812560573757</v>
      </c>
      <c r="J18" s="134">
        <v>7491.4988098289386</v>
      </c>
      <c r="K18" s="133">
        <v>7085.6269411828553</v>
      </c>
      <c r="L18" s="133">
        <v>6999.174448559701</v>
      </c>
      <c r="M18" s="133">
        <v>6700.9450682893048</v>
      </c>
      <c r="N18" s="133">
        <v>6846.2917705134987</v>
      </c>
      <c r="O18" s="133">
        <v>6969.1690365497225</v>
      </c>
      <c r="P18" s="133">
        <v>6972.3321096401587</v>
      </c>
      <c r="Q18" s="78">
        <v>6765.0839971606592</v>
      </c>
      <c r="R18" s="134">
        <v>5619.4775195025431</v>
      </c>
      <c r="S18" s="133">
        <v>5268.1061583290648</v>
      </c>
      <c r="T18" s="133">
        <v>5218.16195402211</v>
      </c>
      <c r="U18" s="133">
        <v>4307.8967959119273</v>
      </c>
      <c r="V18" s="133">
        <v>4348.2974829740942</v>
      </c>
      <c r="W18" s="133">
        <v>5293.7957963647095</v>
      </c>
      <c r="X18" s="264">
        <v>6164.2569885022804</v>
      </c>
      <c r="Y18" s="71">
        <v>6448.5870104115029</v>
      </c>
      <c r="Z18" s="136">
        <v>38</v>
      </c>
      <c r="AA18" s="137">
        <v>43</v>
      </c>
      <c r="AB18" s="138">
        <v>46</v>
      </c>
      <c r="AC18" s="137">
        <v>48</v>
      </c>
      <c r="AD18" s="137">
        <v>49</v>
      </c>
      <c r="AE18" s="138">
        <v>50</v>
      </c>
      <c r="AF18" s="76">
        <v>52</v>
      </c>
      <c r="AG18" s="136">
        <v>17</v>
      </c>
      <c r="AH18" s="137">
        <v>19</v>
      </c>
      <c r="AI18" s="138">
        <v>23</v>
      </c>
      <c r="AJ18" s="137">
        <v>22</v>
      </c>
      <c r="AK18" s="137">
        <v>23</v>
      </c>
      <c r="AL18" s="138">
        <v>24</v>
      </c>
      <c r="AM18" s="76">
        <v>26</v>
      </c>
      <c r="AN18" s="136">
        <v>28</v>
      </c>
      <c r="AO18" s="137">
        <v>33</v>
      </c>
      <c r="AP18" s="138">
        <v>37</v>
      </c>
      <c r="AQ18" s="137">
        <v>39</v>
      </c>
      <c r="AR18" s="137">
        <v>41</v>
      </c>
      <c r="AS18" s="137">
        <v>42</v>
      </c>
      <c r="AT18" s="77">
        <v>43</v>
      </c>
      <c r="AU18" s="136">
        <v>10</v>
      </c>
      <c r="AV18" s="137">
        <v>11</v>
      </c>
      <c r="AW18" s="138">
        <v>15</v>
      </c>
      <c r="AX18" s="137">
        <v>15</v>
      </c>
      <c r="AY18" s="137">
        <v>16</v>
      </c>
      <c r="AZ18" s="138">
        <v>17</v>
      </c>
      <c r="BA18" s="76">
        <v>18</v>
      </c>
      <c r="BB18" s="134">
        <v>3839.1220199885911</v>
      </c>
      <c r="BC18" s="133">
        <v>3706.4496970626324</v>
      </c>
      <c r="BD18" s="133">
        <v>3647.8441264437533</v>
      </c>
      <c r="BE18" s="133">
        <v>3483.0249545071733</v>
      </c>
      <c r="BF18" s="133">
        <v>3301.7114919957003</v>
      </c>
      <c r="BG18" s="133">
        <v>3609.7582973904778</v>
      </c>
      <c r="BH18" s="133">
        <v>4697.5957850727218</v>
      </c>
      <c r="BI18" s="78" t="s">
        <v>1</v>
      </c>
      <c r="BJ18" s="134">
        <v>204.30800889129671</v>
      </c>
      <c r="BK18" s="133">
        <v>229.83586301951297</v>
      </c>
      <c r="BL18" s="133">
        <v>261.56217564466129</v>
      </c>
      <c r="BM18" s="133">
        <v>259.74254774679753</v>
      </c>
      <c r="BN18" s="133">
        <v>277.48369228087518</v>
      </c>
      <c r="BO18" s="133">
        <v>290.39421739147957</v>
      </c>
      <c r="BP18" s="133">
        <v>357.92801815716234</v>
      </c>
      <c r="BQ18" s="78" t="s">
        <v>1</v>
      </c>
      <c r="BR18" s="139">
        <v>93.714136671883153</v>
      </c>
      <c r="BS18" s="140">
        <v>92.914438502673804</v>
      </c>
      <c r="BT18" s="140">
        <v>92.678279804028307</v>
      </c>
      <c r="BU18" s="140">
        <v>92.351598173515981</v>
      </c>
      <c r="BV18" s="140">
        <v>91.290322580645167</v>
      </c>
      <c r="BW18" s="140">
        <v>91.287188828172432</v>
      </c>
      <c r="BX18" s="140">
        <v>91.793420587194902</v>
      </c>
      <c r="BY18" s="82" t="s">
        <v>1472</v>
      </c>
      <c r="BZ18" s="141">
        <v>80.333333333333329</v>
      </c>
      <c r="CA18" s="137">
        <v>76</v>
      </c>
      <c r="CB18" s="137">
        <v>72</v>
      </c>
      <c r="CC18" s="138">
        <v>65.333333333333329</v>
      </c>
      <c r="CD18" s="76">
        <v>62.666666666666664</v>
      </c>
      <c r="CE18" s="136">
        <v>87.9</v>
      </c>
      <c r="CF18" s="137">
        <v>89.4</v>
      </c>
      <c r="CG18" s="138">
        <v>89.8</v>
      </c>
      <c r="CH18" s="137">
        <v>90.3</v>
      </c>
      <c r="CI18" s="137">
        <v>89.9</v>
      </c>
      <c r="CJ18" s="138">
        <v>91.9</v>
      </c>
      <c r="CK18" s="76">
        <v>92.3</v>
      </c>
      <c r="CL18" s="142">
        <v>600.4</v>
      </c>
      <c r="CM18" s="143">
        <v>657.71</v>
      </c>
      <c r="CN18" s="144">
        <v>706.64</v>
      </c>
      <c r="CO18" s="143">
        <v>725.26</v>
      </c>
      <c r="CP18" s="143">
        <v>738.88</v>
      </c>
      <c r="CQ18" s="144">
        <v>750.47</v>
      </c>
      <c r="CR18" s="87">
        <v>775.76</v>
      </c>
      <c r="CS18" s="142">
        <v>470</v>
      </c>
      <c r="CT18" s="143">
        <v>530</v>
      </c>
      <c r="CU18" s="144">
        <v>589</v>
      </c>
      <c r="CV18" s="143">
        <v>610</v>
      </c>
      <c r="CW18" s="144">
        <v>633</v>
      </c>
      <c r="CX18" s="145">
        <v>645</v>
      </c>
      <c r="CY18" s="89">
        <v>651</v>
      </c>
      <c r="CZ18" s="142">
        <v>634</v>
      </c>
      <c r="DA18" s="143">
        <v>675</v>
      </c>
      <c r="DB18" s="144">
        <v>770</v>
      </c>
      <c r="DC18" s="143">
        <v>770</v>
      </c>
      <c r="DD18" s="144">
        <v>772</v>
      </c>
      <c r="DE18" s="145">
        <v>787</v>
      </c>
      <c r="DF18" s="89">
        <v>788</v>
      </c>
      <c r="DG18" s="142">
        <v>756</v>
      </c>
      <c r="DH18" s="143">
        <v>797</v>
      </c>
      <c r="DI18" s="144">
        <v>817</v>
      </c>
      <c r="DJ18" s="143">
        <v>829</v>
      </c>
      <c r="DK18" s="144">
        <v>847</v>
      </c>
      <c r="DL18" s="145">
        <v>899</v>
      </c>
      <c r="DM18" s="89">
        <v>915</v>
      </c>
      <c r="DN18" s="142">
        <v>894</v>
      </c>
      <c r="DO18" s="143">
        <v>922</v>
      </c>
      <c r="DP18" s="144">
        <v>1001</v>
      </c>
      <c r="DQ18" s="143">
        <v>982</v>
      </c>
      <c r="DR18" s="144">
        <v>927</v>
      </c>
      <c r="DS18" s="145">
        <v>989</v>
      </c>
      <c r="DT18" s="89">
        <v>1069</v>
      </c>
      <c r="DU18" s="142">
        <v>1066</v>
      </c>
      <c r="DV18" s="143">
        <v>1146</v>
      </c>
      <c r="DW18" s="144">
        <v>1137</v>
      </c>
      <c r="DX18" s="143">
        <v>1190</v>
      </c>
      <c r="DY18" s="144">
        <v>1232</v>
      </c>
      <c r="DZ18" s="145">
        <v>1241</v>
      </c>
      <c r="EA18" s="89">
        <v>1210</v>
      </c>
      <c r="EB18" s="141">
        <v>48.126893033636222</v>
      </c>
      <c r="EC18" s="138">
        <v>43.241015496208377</v>
      </c>
      <c r="ED18" s="138">
        <v>45.406453888203139</v>
      </c>
      <c r="EE18" s="138">
        <v>37.859266600594651</v>
      </c>
      <c r="EF18" s="416">
        <v>1.5215280025898348</v>
      </c>
      <c r="EG18" s="141">
        <v>67.015706806282722</v>
      </c>
      <c r="EH18" s="138">
        <v>75.257731958762889</v>
      </c>
      <c r="EI18" s="138">
        <v>86.567164179104466</v>
      </c>
      <c r="EJ18" s="138">
        <v>91.747572815533985</v>
      </c>
      <c r="EK18" s="138">
        <v>94.146341463414629</v>
      </c>
      <c r="EL18" s="138">
        <v>87.922705314009661</v>
      </c>
      <c r="EM18" s="138">
        <v>89.400921658986178</v>
      </c>
      <c r="EN18" s="76">
        <v>90.707964601769902</v>
      </c>
      <c r="EO18" s="141">
        <v>91.3</v>
      </c>
      <c r="EP18" s="138">
        <v>92.6</v>
      </c>
      <c r="EQ18" s="138">
        <v>92.8</v>
      </c>
      <c r="ER18" s="146">
        <v>92.5</v>
      </c>
      <c r="ES18" s="141">
        <v>86.690841804729175</v>
      </c>
      <c r="ET18" s="138">
        <v>85.379055088875475</v>
      </c>
      <c r="EU18" s="138">
        <v>90.921557104077465</v>
      </c>
      <c r="EV18" s="146">
        <v>91.029311148856792</v>
      </c>
      <c r="EW18" s="141">
        <v>53.206570310333134</v>
      </c>
      <c r="EX18" s="138">
        <v>40</v>
      </c>
      <c r="EY18" s="138">
        <v>32.700000000000003</v>
      </c>
      <c r="EZ18" s="146">
        <v>29.099307159353348</v>
      </c>
      <c r="FA18" s="147">
        <v>158.32029212310903</v>
      </c>
      <c r="FB18" s="148">
        <v>27.218290691344585</v>
      </c>
      <c r="FC18" s="148">
        <v>45.747800586510259</v>
      </c>
      <c r="FD18" s="149">
        <v>43.15528829147506</v>
      </c>
      <c r="FE18" s="141">
        <v>86.8</v>
      </c>
      <c r="FF18" s="138">
        <v>88.2</v>
      </c>
      <c r="FG18" s="76">
        <v>88.8</v>
      </c>
      <c r="FH18" s="96">
        <v>7.109004739336493</v>
      </c>
      <c r="FI18" s="150">
        <v>7.2033898305084749</v>
      </c>
      <c r="FJ18" s="150">
        <v>5.6087551299589604</v>
      </c>
      <c r="FK18" s="150">
        <v>4.8494983277591972</v>
      </c>
      <c r="FL18" s="150">
        <v>5.7377049180327866</v>
      </c>
      <c r="FM18" s="98" t="s">
        <v>1476</v>
      </c>
      <c r="FN18" s="151">
        <v>12.75</v>
      </c>
      <c r="FO18" s="150">
        <v>13.84</v>
      </c>
      <c r="FP18" s="150">
        <v>12.82</v>
      </c>
      <c r="FQ18" s="150">
        <v>12.81</v>
      </c>
      <c r="FR18" s="150">
        <v>14.16</v>
      </c>
      <c r="FS18" s="150">
        <v>13.08</v>
      </c>
      <c r="FT18" s="150">
        <v>16.16554651574107</v>
      </c>
      <c r="FU18" s="98" t="s">
        <v>1472</v>
      </c>
      <c r="FV18" s="152">
        <v>4.0893283206206501</v>
      </c>
      <c r="FW18" s="146">
        <v>4.122541719651438</v>
      </c>
      <c r="FX18" s="146">
        <v>4.2834207178655479</v>
      </c>
      <c r="FY18" s="146">
        <v>4.6177644625423682</v>
      </c>
      <c r="FZ18" s="146">
        <v>4.2737528705080301</v>
      </c>
      <c r="GA18" s="146">
        <v>4.3533823476555797</v>
      </c>
      <c r="GB18" s="146">
        <v>4.3016150002411333</v>
      </c>
      <c r="GC18" s="146">
        <v>4.2314183598379813</v>
      </c>
      <c r="GD18" s="154">
        <v>49.50354609929078</v>
      </c>
      <c r="GE18" s="155">
        <v>52.143845089903188</v>
      </c>
      <c r="GF18" s="155">
        <v>55.52325581395349</v>
      </c>
      <c r="GG18" s="155">
        <v>60.196905766526022</v>
      </c>
      <c r="GH18" s="155">
        <v>59.370725034199722</v>
      </c>
      <c r="GI18" s="155">
        <v>59.681697612732101</v>
      </c>
      <c r="GJ18" s="155">
        <v>59.974424552429674</v>
      </c>
      <c r="GK18" s="77">
        <v>58.557457212713935</v>
      </c>
      <c r="GL18" s="156">
        <v>-7.0921985815602682</v>
      </c>
      <c r="GM18" s="157">
        <v>-6.9885641677255279</v>
      </c>
      <c r="GN18" s="157">
        <v>-6.9658201564896842</v>
      </c>
      <c r="GO18" s="107">
        <v>19.27982506153991</v>
      </c>
      <c r="GP18" s="108">
        <v>19.299748268936312</v>
      </c>
      <c r="GQ18" s="108">
        <v>17.614379273220329</v>
      </c>
      <c r="GR18" s="108">
        <v>13.229019646714237</v>
      </c>
      <c r="GS18" s="108">
        <v>11.718032693241001</v>
      </c>
      <c r="GT18" s="108">
        <v>11.439746894968158</v>
      </c>
      <c r="GU18" s="108">
        <v>8.8874689717808799</v>
      </c>
      <c r="GV18" s="108">
        <v>6.2854732612314423</v>
      </c>
      <c r="GW18" s="102">
        <v>6.6845197810196337</v>
      </c>
      <c r="GX18" s="77">
        <v>5.9653778306065126</v>
      </c>
      <c r="GY18" s="77">
        <v>6.6344477807683262</v>
      </c>
      <c r="GZ18" s="77">
        <v>6.1180115696789086</v>
      </c>
      <c r="HA18" s="77">
        <v>5.8285698219387552</v>
      </c>
      <c r="HB18" s="77">
        <v>6.0337399761132913</v>
      </c>
      <c r="HC18" s="77">
        <v>5.7</v>
      </c>
      <c r="HD18" s="77">
        <v>5.3512135068589517</v>
      </c>
      <c r="HE18" s="102">
        <v>9.3495976786779984</v>
      </c>
      <c r="HF18" s="77">
        <v>9.2415846920684626</v>
      </c>
      <c r="HG18" s="77">
        <v>9.7309987483887532</v>
      </c>
      <c r="HH18" s="77">
        <v>9.6097951174448131</v>
      </c>
      <c r="HI18" s="77">
        <v>10.151222734606248</v>
      </c>
      <c r="HJ18" s="77">
        <v>9.720341854824941</v>
      </c>
      <c r="HK18" s="77">
        <v>10.198328267477203</v>
      </c>
      <c r="HL18" s="77">
        <v>9.8904215149880557</v>
      </c>
      <c r="HM18" s="102">
        <v>92.270534873626659</v>
      </c>
      <c r="HN18" s="77">
        <v>92.577865128852039</v>
      </c>
      <c r="HO18" s="77">
        <v>93.144279635463761</v>
      </c>
      <c r="HP18" s="77">
        <v>93.915200172429195</v>
      </c>
      <c r="HQ18" s="77">
        <v>94.607158611333432</v>
      </c>
      <c r="HR18" s="77">
        <v>94.748887652711787</v>
      </c>
      <c r="HS18" s="77">
        <v>94.915471208551224</v>
      </c>
      <c r="HT18" s="77">
        <v>94.977999520269691</v>
      </c>
      <c r="HU18" s="102">
        <v>90.000095949952509</v>
      </c>
      <c r="HV18" s="77">
        <v>87.990285274299268</v>
      </c>
      <c r="HW18" s="77">
        <v>88.372075749191296</v>
      </c>
      <c r="HX18" s="77">
        <v>89.951574841860321</v>
      </c>
      <c r="HY18" s="77">
        <v>91.633843017329255</v>
      </c>
      <c r="HZ18" s="77">
        <v>93.715826758274559</v>
      </c>
      <c r="IA18" s="77">
        <v>94.486013185902223</v>
      </c>
      <c r="IB18" s="77">
        <v>94.177466102541899</v>
      </c>
      <c r="IC18" s="159">
        <v>23.930029283272738</v>
      </c>
      <c r="ID18" s="160">
        <v>21.904776388174685</v>
      </c>
      <c r="IE18" s="160">
        <v>23.164999873676624</v>
      </c>
      <c r="IF18" s="160">
        <v>23.338433764310114</v>
      </c>
      <c r="IG18" s="160">
        <v>19.423258343673925</v>
      </c>
      <c r="IH18" s="160">
        <v>22.115677578645435</v>
      </c>
      <c r="II18" s="160">
        <v>23.693333282753169</v>
      </c>
      <c r="IJ18" s="160">
        <v>25.182611319682973</v>
      </c>
      <c r="IK18" s="111">
        <v>1.2873018396219598</v>
      </c>
      <c r="IL18" s="98">
        <v>8.9321436690156855</v>
      </c>
      <c r="IM18" s="98">
        <v>29.822629488339171</v>
      </c>
      <c r="IN18" s="76">
        <v>31.487172278062836</v>
      </c>
      <c r="IO18" s="76">
        <v>32.500814205406328</v>
      </c>
      <c r="IP18" s="76">
        <v>27.59298569977517</v>
      </c>
      <c r="IQ18" s="76">
        <v>18.744269124560745</v>
      </c>
      <c r="IR18" s="76">
        <v>21.142427698834869</v>
      </c>
      <c r="IS18" s="114">
        <v>58.575427082327955</v>
      </c>
      <c r="IT18" s="115">
        <v>58.202048050413545</v>
      </c>
      <c r="IU18" s="115">
        <v>57.387755102040813</v>
      </c>
      <c r="IV18" s="115">
        <v>56.474858545959215</v>
      </c>
      <c r="IW18" s="115">
        <v>58.536320139190956</v>
      </c>
      <c r="IX18" s="115">
        <v>57.948316366483944</v>
      </c>
      <c r="IY18" s="115">
        <v>59.802325581395344</v>
      </c>
      <c r="IZ18" s="116">
        <v>62.338400000000007</v>
      </c>
      <c r="JA18" s="136">
        <v>84.474299999999999</v>
      </c>
      <c r="JB18" s="137">
        <v>82.34604082902392</v>
      </c>
      <c r="JC18" s="155">
        <v>79.099999999999994</v>
      </c>
      <c r="JD18" s="136">
        <v>85.572900000000004</v>
      </c>
      <c r="JE18" s="137">
        <v>83.843884499786668</v>
      </c>
      <c r="JF18" s="155">
        <v>79.510000000000005</v>
      </c>
      <c r="JG18" s="134">
        <v>433.3907435403832</v>
      </c>
      <c r="JH18" s="133">
        <v>447.34818463856709</v>
      </c>
      <c r="JI18" s="133">
        <v>406.45965418036707</v>
      </c>
      <c r="JJ18" s="133">
        <v>360.70184163836245</v>
      </c>
      <c r="JK18" s="133">
        <v>399.69679124594609</v>
      </c>
      <c r="JL18" s="133">
        <v>369.70136257703047</v>
      </c>
      <c r="JM18" s="133">
        <v>355.19077776330386</v>
      </c>
      <c r="JN18" s="71">
        <v>314.80954736581748</v>
      </c>
      <c r="JO18" s="159">
        <v>8.3400470077449995</v>
      </c>
      <c r="JP18" s="160">
        <v>6.5206662190125213</v>
      </c>
      <c r="JQ18" s="160">
        <v>6.0972585953939689</v>
      </c>
      <c r="JR18" s="160">
        <v>6.7398621062230104</v>
      </c>
      <c r="JS18" s="160">
        <v>4.8490556077035372</v>
      </c>
      <c r="JT18" s="160">
        <v>5.0123989708165544</v>
      </c>
      <c r="JU18" s="160">
        <v>4.934183259112201</v>
      </c>
      <c r="JV18" s="108">
        <v>4.7460494965083635</v>
      </c>
      <c r="JW18" s="159">
        <v>3.471423512256675</v>
      </c>
      <c r="JX18" s="160">
        <v>3.3099827639495505</v>
      </c>
      <c r="JY18" s="160">
        <v>2.6627527948612366</v>
      </c>
      <c r="JZ18" s="160">
        <v>2.3149231741086393</v>
      </c>
      <c r="KA18" s="160">
        <v>2.5706557115173139</v>
      </c>
      <c r="KB18" s="160">
        <v>2.6335617562753608</v>
      </c>
      <c r="KC18" s="270">
        <v>2.1604252568436499</v>
      </c>
      <c r="KD18" s="122">
        <v>2.1784443146100476</v>
      </c>
      <c r="KE18" s="159">
        <v>5.9715822194169608</v>
      </c>
      <c r="KF18" s="160">
        <v>4.9881363045359564</v>
      </c>
      <c r="KG18" s="160">
        <v>4.7784513136104563</v>
      </c>
      <c r="KH18" s="160">
        <v>4.6752488172190318</v>
      </c>
      <c r="KI18" s="160">
        <v>4.2654782253993826</v>
      </c>
      <c r="KJ18" s="160">
        <v>3.7958294377164306</v>
      </c>
      <c r="KK18" s="197">
        <v>3.7351649149408974</v>
      </c>
      <c r="KL18" s="108">
        <v>3.6239687761069335</v>
      </c>
      <c r="KM18" s="134">
        <v>46449.429474739416</v>
      </c>
      <c r="KN18" s="133">
        <v>39467.016875508671</v>
      </c>
      <c r="KO18" s="133">
        <v>38010.897037043658</v>
      </c>
      <c r="KP18" s="133">
        <v>34191.361366718396</v>
      </c>
      <c r="KQ18" s="133">
        <v>39595.647427577547</v>
      </c>
      <c r="KR18" s="133">
        <v>34378.270918422102</v>
      </c>
      <c r="KS18" s="133">
        <v>30559.404128557169</v>
      </c>
      <c r="KT18" s="78">
        <v>29295.35280667289</v>
      </c>
      <c r="KU18" s="136">
        <v>85.7</v>
      </c>
      <c r="KV18" s="137">
        <v>82</v>
      </c>
      <c r="KW18" s="138">
        <v>77.666666666666671</v>
      </c>
      <c r="KX18" s="74">
        <v>72</v>
      </c>
      <c r="KY18" s="77">
        <v>70.333333333333329</v>
      </c>
      <c r="KZ18" s="136">
        <v>86.2</v>
      </c>
      <c r="LA18" s="137">
        <v>84</v>
      </c>
      <c r="LB18" s="138">
        <v>83.666666666666671</v>
      </c>
      <c r="LC18" s="137">
        <v>84</v>
      </c>
      <c r="LD18" s="123">
        <v>86.333333333333329</v>
      </c>
      <c r="LE18" s="136">
        <v>92.882352941176464</v>
      </c>
      <c r="LF18" s="137">
        <v>90</v>
      </c>
      <c r="LG18" s="138">
        <v>87</v>
      </c>
      <c r="LH18" s="137">
        <v>81.666666666666671</v>
      </c>
      <c r="LI18" s="123">
        <v>82</v>
      </c>
      <c r="LJ18" s="136">
        <v>83.766666666666666</v>
      </c>
      <c r="LK18" s="137">
        <v>79.333333333333329</v>
      </c>
      <c r="LL18" s="138">
        <v>74.666666666666671</v>
      </c>
      <c r="LM18" s="137">
        <v>68.666666666666671</v>
      </c>
      <c r="LN18" s="77">
        <v>68.666666666666671</v>
      </c>
      <c r="LO18" s="159">
        <v>51.639593589381661</v>
      </c>
      <c r="LP18" s="160">
        <v>71.933729627235735</v>
      </c>
      <c r="LQ18" s="160">
        <v>69.870530203979229</v>
      </c>
      <c r="LR18" s="160">
        <v>70.425814118082954</v>
      </c>
      <c r="LS18" s="160">
        <v>76.37271841073553</v>
      </c>
      <c r="LT18" s="160">
        <v>83.770498574910164</v>
      </c>
      <c r="LU18" s="159">
        <v>119.41567955481773</v>
      </c>
      <c r="LV18" s="160">
        <v>102.43987378586041</v>
      </c>
      <c r="LW18" s="160">
        <v>99.562788957069912</v>
      </c>
      <c r="LX18" s="160">
        <v>105.97405026063113</v>
      </c>
      <c r="LY18" s="160">
        <v>110.68334974459732</v>
      </c>
      <c r="LZ18" s="160">
        <v>104.1761328431575</v>
      </c>
      <c r="MA18" s="134">
        <v>32469.100845692337</v>
      </c>
      <c r="MB18" s="133">
        <v>32761.276651965898</v>
      </c>
      <c r="MC18" s="133">
        <v>31299.6662694921</v>
      </c>
      <c r="MD18" s="133">
        <v>28447.939943248988</v>
      </c>
      <c r="ME18" s="133">
        <v>27733.586347681998</v>
      </c>
      <c r="MF18" s="133">
        <v>27560.334713194639</v>
      </c>
      <c r="MG18" s="133">
        <v>26820.242515299364</v>
      </c>
      <c r="MH18" s="133">
        <v>36496.409133361245</v>
      </c>
      <c r="MI18" s="136">
        <v>95.100000000000009</v>
      </c>
      <c r="MJ18" s="137">
        <v>96.1</v>
      </c>
      <c r="MK18" s="138">
        <v>93.2</v>
      </c>
      <c r="ML18" s="137">
        <v>94.4</v>
      </c>
      <c r="MM18" s="137">
        <v>94.83695652173914</v>
      </c>
      <c r="MN18" s="138">
        <v>91.7</v>
      </c>
      <c r="MO18" s="137">
        <v>90.693257359924033</v>
      </c>
      <c r="MP18" s="77">
        <v>87.486855941114612</v>
      </c>
      <c r="MQ18" s="134">
        <v>39054.459186784086</v>
      </c>
      <c r="MR18" s="133">
        <v>30069.79679823653</v>
      </c>
      <c r="MS18" s="133">
        <v>20097.783535818879</v>
      </c>
      <c r="MT18" s="133">
        <v>18846.437023945116</v>
      </c>
      <c r="MU18" s="133">
        <v>14285.741680558778</v>
      </c>
      <c r="MV18" s="133">
        <v>13580.483155453696</v>
      </c>
      <c r="MW18" s="133">
        <v>15772.676636820706</v>
      </c>
      <c r="MX18" s="133">
        <v>15006.555141853269</v>
      </c>
      <c r="MY18" s="136">
        <v>31.091727400168878</v>
      </c>
      <c r="MZ18" s="137">
        <v>32.251244657610336</v>
      </c>
      <c r="NA18" s="137">
        <v>28.1</v>
      </c>
      <c r="NB18" s="137">
        <v>28.23</v>
      </c>
      <c r="NC18" s="137">
        <v>28.402745845102803</v>
      </c>
      <c r="ND18" s="137">
        <v>24.446633421576475</v>
      </c>
      <c r="NE18" s="137">
        <v>24.524015179116024</v>
      </c>
      <c r="NF18" s="125">
        <v>28.289915072572857</v>
      </c>
      <c r="NG18" s="136">
        <v>31.04645738670721</v>
      </c>
      <c r="NH18" s="137">
        <v>29.535234986718518</v>
      </c>
      <c r="NI18" s="137">
        <v>25.8</v>
      </c>
      <c r="NJ18" s="137">
        <v>26.26</v>
      </c>
      <c r="NK18" s="137">
        <v>23.894587902370002</v>
      </c>
      <c r="NL18" s="137">
        <v>20.388125011117239</v>
      </c>
      <c r="NM18" s="137">
        <v>18.988193869096936</v>
      </c>
      <c r="NN18" s="125">
        <v>21.450965196561924</v>
      </c>
      <c r="NO18" s="136">
        <v>23.33302720808944</v>
      </c>
      <c r="NP18" s="137">
        <v>23.257223389978883</v>
      </c>
      <c r="NQ18" s="137">
        <v>23.5</v>
      </c>
      <c r="NR18" s="137">
        <v>24.86</v>
      </c>
      <c r="NS18" s="137">
        <v>22.811108000101814</v>
      </c>
      <c r="NT18" s="137">
        <v>19.103171339658751</v>
      </c>
      <c r="NU18" s="137">
        <v>16.706052074866371</v>
      </c>
      <c r="NV18" s="125">
        <v>20.285131059576472</v>
      </c>
      <c r="NW18" s="136">
        <v>30.635727318647117</v>
      </c>
      <c r="NX18" s="137">
        <v>32.235497641787404</v>
      </c>
      <c r="NY18" s="137">
        <v>35.1</v>
      </c>
      <c r="NZ18" s="137">
        <v>35.549999999999997</v>
      </c>
      <c r="OA18" s="137">
        <v>35.599725156379613</v>
      </c>
      <c r="OB18" s="137">
        <v>35.959841637087393</v>
      </c>
      <c r="OC18" s="137">
        <v>34.64474156909283</v>
      </c>
      <c r="OD18" s="76">
        <v>33.097892429495751</v>
      </c>
      <c r="OE18" s="134">
        <v>21703.964607633392</v>
      </c>
      <c r="OF18" s="133">
        <v>19978.862894351634</v>
      </c>
      <c r="OG18" s="133">
        <v>20528.577627101185</v>
      </c>
      <c r="OH18" s="133">
        <v>32681.529602075752</v>
      </c>
      <c r="OI18" s="133">
        <v>29650.775555428951</v>
      </c>
      <c r="OJ18" s="133">
        <v>30453.104823953789</v>
      </c>
      <c r="OK18" s="133">
        <v>28554.802643381303</v>
      </c>
      <c r="OL18" s="133">
        <v>25279.379086019773</v>
      </c>
      <c r="OM18" s="134">
        <v>6319.9849391829111</v>
      </c>
      <c r="ON18" s="133">
        <v>5634.6850153900641</v>
      </c>
      <c r="OO18" s="133">
        <v>4581.9946636290269</v>
      </c>
      <c r="OP18" s="133">
        <v>6817.9362052274701</v>
      </c>
      <c r="OQ18" s="133">
        <v>6712.929932175738</v>
      </c>
      <c r="OR18" s="133">
        <v>6048.1143924511298</v>
      </c>
      <c r="OS18" s="134">
        <v>14208.592687918273</v>
      </c>
      <c r="OT18" s="133">
        <v>27046.844586685689</v>
      </c>
      <c r="OU18" s="133">
        <v>25068.780891799925</v>
      </c>
      <c r="OV18" s="133">
        <v>23635.168618726322</v>
      </c>
      <c r="OW18" s="133">
        <v>21841.872711205564</v>
      </c>
      <c r="OX18" s="133">
        <v>19231.264693568646</v>
      </c>
      <c r="OY18" s="136">
        <v>23.977285499993446</v>
      </c>
      <c r="OZ18" s="137">
        <v>26.730929659428305</v>
      </c>
      <c r="PA18" s="137">
        <v>29.509235763493692</v>
      </c>
      <c r="PB18" s="137">
        <v>26.897293176729725</v>
      </c>
      <c r="PC18" s="137">
        <v>25.8</v>
      </c>
      <c r="PD18" s="137">
        <v>25.968396133139155</v>
      </c>
      <c r="PE18" s="75">
        <v>25.154081300849001</v>
      </c>
      <c r="PF18" s="125">
        <v>26.667708869188001</v>
      </c>
      <c r="PG18" s="136">
        <v>76.833333333333329</v>
      </c>
      <c r="PH18" s="137">
        <v>77.333333333333329</v>
      </c>
      <c r="PI18" s="137">
        <v>77.666666666666671</v>
      </c>
      <c r="PJ18" s="137">
        <v>76.333333333333329</v>
      </c>
      <c r="PK18" s="163">
        <v>73.666666666666671</v>
      </c>
      <c r="PL18" s="136">
        <v>69.066666666666663</v>
      </c>
      <c r="PM18" s="137">
        <v>65.333333333333329</v>
      </c>
      <c r="PN18" s="137">
        <v>62.666666666666664</v>
      </c>
      <c r="PO18" s="137">
        <v>60.333333333333336</v>
      </c>
      <c r="PP18" s="155">
        <v>59.333333333333336</v>
      </c>
      <c r="PQ18" s="102" t="s">
        <v>1475</v>
      </c>
      <c r="PR18" s="77" t="s">
        <v>1475</v>
      </c>
      <c r="PS18" s="77" t="s">
        <v>1475</v>
      </c>
      <c r="PT18" s="77" t="s">
        <v>1475</v>
      </c>
      <c r="PU18" s="77" t="s">
        <v>1475</v>
      </c>
      <c r="PV18" s="73" t="s">
        <v>1475</v>
      </c>
      <c r="PW18" s="74" t="s">
        <v>1475</v>
      </c>
      <c r="PX18" s="74" t="s">
        <v>1475</v>
      </c>
      <c r="PY18" s="77" t="s">
        <v>1475</v>
      </c>
      <c r="PZ18" s="77" t="s">
        <v>1475</v>
      </c>
      <c r="QA18" s="77" t="s">
        <v>1475</v>
      </c>
      <c r="QB18" s="77" t="s">
        <v>1475</v>
      </c>
      <c r="QC18" s="77" t="s">
        <v>1475</v>
      </c>
      <c r="QD18" s="73" t="s">
        <v>1475</v>
      </c>
      <c r="QE18" s="74" t="s">
        <v>1475</v>
      </c>
      <c r="QF18" s="74" t="s">
        <v>1475</v>
      </c>
      <c r="QG18" s="77" t="s">
        <v>1475</v>
      </c>
      <c r="QH18" s="77" t="s">
        <v>1475</v>
      </c>
      <c r="QI18" s="77" t="s">
        <v>1475</v>
      </c>
      <c r="QJ18" s="77" t="s">
        <v>1475</v>
      </c>
      <c r="QK18" s="77" t="s">
        <v>1475</v>
      </c>
      <c r="QL18" s="102" t="s">
        <v>1475</v>
      </c>
      <c r="QM18" s="77" t="s">
        <v>1475</v>
      </c>
      <c r="QN18" s="77" t="s">
        <v>1475</v>
      </c>
      <c r="QO18" s="77" t="s">
        <v>1475</v>
      </c>
      <c r="QP18" s="77" t="s">
        <v>1475</v>
      </c>
      <c r="QQ18" s="73" t="s">
        <v>1475</v>
      </c>
      <c r="QR18" s="74" t="s">
        <v>1475</v>
      </c>
      <c r="QS18" s="74" t="s">
        <v>1475</v>
      </c>
      <c r="QT18" s="77" t="s">
        <v>1475</v>
      </c>
      <c r="QU18" s="77" t="s">
        <v>1475</v>
      </c>
      <c r="QV18" s="77" t="s">
        <v>1475</v>
      </c>
      <c r="QW18" s="77" t="s">
        <v>1475</v>
      </c>
      <c r="QX18" s="77" t="s">
        <v>1475</v>
      </c>
      <c r="QY18" s="102">
        <v>79.548022598870062</v>
      </c>
      <c r="QZ18" s="77">
        <v>92.307692307692307</v>
      </c>
      <c r="RA18" s="77">
        <v>91.798418972332016</v>
      </c>
      <c r="RB18" s="77">
        <v>89.009009009009006</v>
      </c>
      <c r="RC18" s="77">
        <v>84.055459272097053</v>
      </c>
      <c r="RD18" s="77">
        <v>81.881533101045306</v>
      </c>
      <c r="RE18" s="77">
        <v>74.912280701754383</v>
      </c>
      <c r="RF18" s="77">
        <v>93.474088291746639</v>
      </c>
      <c r="RG18" s="102">
        <v>84.467905529378953</v>
      </c>
      <c r="RH18" s="77">
        <v>87.943963071404582</v>
      </c>
      <c r="RI18" s="77">
        <v>76.437221428317869</v>
      </c>
      <c r="RJ18" s="77">
        <v>62.65486077997312</v>
      </c>
      <c r="RK18" s="77">
        <v>69.101989254557381</v>
      </c>
      <c r="RL18" s="77">
        <v>68.862657727631969</v>
      </c>
      <c r="RM18" s="77">
        <v>83.855275653183199</v>
      </c>
      <c r="RN18" s="77">
        <v>89.822791015395154</v>
      </c>
      <c r="RO18" s="152">
        <v>16.451219512195124</v>
      </c>
      <c r="RP18" s="146">
        <v>21.486206896551725</v>
      </c>
      <c r="RQ18" s="146">
        <v>19.64</v>
      </c>
      <c r="RR18" s="146">
        <v>16.49802371541502</v>
      </c>
      <c r="RS18" s="146">
        <v>13.803468208092484</v>
      </c>
      <c r="RT18" s="146">
        <v>13.028248587570621</v>
      </c>
      <c r="RU18" s="134">
        <v>14211.86639662466</v>
      </c>
      <c r="RV18" s="133">
        <v>7186.6307441769904</v>
      </c>
      <c r="RW18" s="133">
        <v>35106.335901537095</v>
      </c>
      <c r="RX18" s="133">
        <v>6594.8260085288257</v>
      </c>
      <c r="RY18" s="133">
        <v>6634.7089960262356</v>
      </c>
      <c r="RZ18" s="133">
        <v>7314.9425521442554</v>
      </c>
      <c r="SA18" s="133">
        <v>6577.5633700703929</v>
      </c>
      <c r="SB18" s="133">
        <v>7148.6401012017704</v>
      </c>
      <c r="SC18" s="136">
        <v>12.81904761904762</v>
      </c>
      <c r="SD18" s="137">
        <v>12.724378881987578</v>
      </c>
      <c r="SE18" s="137">
        <v>10.361607142857142</v>
      </c>
      <c r="SF18" s="137">
        <v>11.652173913043478</v>
      </c>
      <c r="SG18" s="137">
        <v>9.5435016111707842</v>
      </c>
      <c r="SH18" s="155">
        <v>12.267241379310345</v>
      </c>
      <c r="SI18" s="136">
        <v>30.926139293279618</v>
      </c>
      <c r="SJ18" s="137">
        <v>41.402019747300692</v>
      </c>
      <c r="SK18" s="137">
        <v>47.570615440810627</v>
      </c>
      <c r="SL18" s="137">
        <v>37.839810836587475</v>
      </c>
      <c r="SM18" s="137">
        <v>35.469849736389783</v>
      </c>
      <c r="SN18" s="137">
        <v>32.40873273942492</v>
      </c>
      <c r="SO18" s="137">
        <v>35.730600514944541</v>
      </c>
      <c r="SP18" s="155">
        <v>36.337294194229166</v>
      </c>
      <c r="SQ18" s="152">
        <v>12.086769932273855</v>
      </c>
      <c r="SR18" s="146">
        <v>9.2889066773397371</v>
      </c>
      <c r="SS18" s="146">
        <v>6.168156479862783</v>
      </c>
      <c r="ST18" s="146">
        <v>6.6171330092509795</v>
      </c>
      <c r="SU18" s="146">
        <v>6.0062477859006158</v>
      </c>
      <c r="SV18" s="134">
        <v>266717.48364772031</v>
      </c>
      <c r="SW18" s="133">
        <v>190745.56468607296</v>
      </c>
      <c r="SX18" s="133">
        <v>188862.55021972314</v>
      </c>
      <c r="SY18" s="133">
        <v>172748.2837208008</v>
      </c>
      <c r="SZ18" s="133">
        <v>157106.21442953619</v>
      </c>
      <c r="TA18" s="133">
        <v>123421.99506409385</v>
      </c>
      <c r="TB18" s="133">
        <v>145966.46533420726</v>
      </c>
      <c r="TC18" s="133">
        <v>134749.28343692634</v>
      </c>
      <c r="TD18" s="136">
        <v>16.8</v>
      </c>
      <c r="TE18" s="137">
        <v>16.8</v>
      </c>
      <c r="TF18" s="137">
        <v>16.5</v>
      </c>
      <c r="TG18" s="137">
        <v>16.900000000000002</v>
      </c>
      <c r="TH18" s="137">
        <v>17.8</v>
      </c>
      <c r="TI18" s="163">
        <v>14.799999999999999</v>
      </c>
      <c r="TJ18" s="164">
        <v>71</v>
      </c>
      <c r="TK18" s="165">
        <v>80</v>
      </c>
      <c r="TL18" s="165">
        <v>89</v>
      </c>
      <c r="TM18" s="165">
        <v>93</v>
      </c>
      <c r="TN18" s="166">
        <v>96.62</v>
      </c>
      <c r="TO18" s="136">
        <v>11.804076665652572</v>
      </c>
      <c r="TP18" s="137">
        <v>11.346863468634687</v>
      </c>
      <c r="TQ18" s="137">
        <v>11.210073710073711</v>
      </c>
      <c r="TR18" s="155">
        <v>10.223642172523961</v>
      </c>
      <c r="TS18" s="136">
        <v>4.3737122198485636</v>
      </c>
      <c r="TT18" s="137">
        <v>54.658542777354654</v>
      </c>
      <c r="TU18" s="137">
        <v>50.220986598232109</v>
      </c>
      <c r="TV18" s="163">
        <v>53.369028006589794</v>
      </c>
    </row>
    <row r="19" spans="1:542" x14ac:dyDescent="0.45">
      <c r="A19" s="167" t="s">
        <v>702</v>
      </c>
      <c r="B19" s="67">
        <v>5764.457463033782</v>
      </c>
      <c r="C19" s="70">
        <v>5800.9479413241788</v>
      </c>
      <c r="D19" s="70">
        <v>5537.6401278182966</v>
      </c>
      <c r="E19" s="70">
        <v>5572.925191502778</v>
      </c>
      <c r="F19" s="70">
        <v>5229.4445997936136</v>
      </c>
      <c r="G19" s="70">
        <v>5221.6023528931928</v>
      </c>
      <c r="H19" s="265">
        <v>4976.2587036182604</v>
      </c>
      <c r="I19" s="71">
        <v>5174.3298318121815</v>
      </c>
      <c r="J19" s="67">
        <v>7583.4228642670851</v>
      </c>
      <c r="K19" s="70">
        <v>7966.0892359511317</v>
      </c>
      <c r="L19" s="70">
        <v>7735.2846012206237</v>
      </c>
      <c r="M19" s="70">
        <v>7929.6207795043147</v>
      </c>
      <c r="N19" s="70">
        <v>7303.0230410822933</v>
      </c>
      <c r="O19" s="70">
        <v>7398.0181609654455</v>
      </c>
      <c r="P19" s="70">
        <v>7054.1144099869616</v>
      </c>
      <c r="Q19" s="78">
        <v>7000.5273069679852</v>
      </c>
      <c r="R19" s="67">
        <v>2478.8730910728436</v>
      </c>
      <c r="S19" s="70">
        <v>2624.3966379248568</v>
      </c>
      <c r="T19" s="70">
        <v>2486.5542593596701</v>
      </c>
      <c r="U19" s="70">
        <v>2402.9030299395663</v>
      </c>
      <c r="V19" s="70">
        <v>3007.6078115887963</v>
      </c>
      <c r="W19" s="70">
        <v>3832.8372967670794</v>
      </c>
      <c r="X19" s="265">
        <v>4104.7236124865694</v>
      </c>
      <c r="Y19" s="71">
        <v>4567.6209279368213</v>
      </c>
      <c r="Z19" s="73">
        <v>55</v>
      </c>
      <c r="AA19" s="74">
        <v>56</v>
      </c>
      <c r="AB19" s="75">
        <v>56</v>
      </c>
      <c r="AC19" s="74">
        <v>59</v>
      </c>
      <c r="AD19" s="74">
        <v>59</v>
      </c>
      <c r="AE19" s="75">
        <v>59</v>
      </c>
      <c r="AF19" s="76">
        <v>61</v>
      </c>
      <c r="AG19" s="73">
        <v>27</v>
      </c>
      <c r="AH19" s="74">
        <v>27</v>
      </c>
      <c r="AI19" s="75">
        <v>28</v>
      </c>
      <c r="AJ19" s="74">
        <v>30</v>
      </c>
      <c r="AK19" s="74">
        <v>30</v>
      </c>
      <c r="AL19" s="75">
        <v>31</v>
      </c>
      <c r="AM19" s="76">
        <v>31</v>
      </c>
      <c r="AN19" s="73">
        <v>27</v>
      </c>
      <c r="AO19" s="74">
        <v>31</v>
      </c>
      <c r="AP19" s="75">
        <v>26</v>
      </c>
      <c r="AQ19" s="74">
        <v>37</v>
      </c>
      <c r="AR19" s="74">
        <v>34</v>
      </c>
      <c r="AS19" s="74">
        <v>27</v>
      </c>
      <c r="AT19" s="77">
        <v>31</v>
      </c>
      <c r="AU19" s="73">
        <v>7</v>
      </c>
      <c r="AV19" s="74">
        <v>12</v>
      </c>
      <c r="AW19" s="75">
        <v>11</v>
      </c>
      <c r="AX19" s="74">
        <v>13</v>
      </c>
      <c r="AY19" s="74">
        <v>13</v>
      </c>
      <c r="AZ19" s="75">
        <v>11</v>
      </c>
      <c r="BA19" s="76">
        <v>9</v>
      </c>
      <c r="BB19" s="67">
        <v>2580.6915838739501</v>
      </c>
      <c r="BC19" s="70">
        <v>3393.9695948239159</v>
      </c>
      <c r="BD19" s="70">
        <v>3878.0926919229792</v>
      </c>
      <c r="BE19" s="70">
        <v>3131.4020447655757</v>
      </c>
      <c r="BF19" s="70">
        <v>3350.6001804215921</v>
      </c>
      <c r="BG19" s="70">
        <v>3902.5911921389616</v>
      </c>
      <c r="BH19" s="70">
        <v>3066.6336472924982</v>
      </c>
      <c r="BI19" s="78">
        <v>3379.2486583184259</v>
      </c>
      <c r="BJ19" s="67">
        <v>74.220524231779493</v>
      </c>
      <c r="BK19" s="70">
        <v>176.76864606183983</v>
      </c>
      <c r="BL19" s="70">
        <v>225.08174103467377</v>
      </c>
      <c r="BM19" s="70">
        <v>229.71920269849855</v>
      </c>
      <c r="BN19" s="70">
        <v>215.87348098789863</v>
      </c>
      <c r="BO19" s="70">
        <v>219.94986108108677</v>
      </c>
      <c r="BP19" s="70">
        <v>162.95744328395605</v>
      </c>
      <c r="BQ19" s="78">
        <v>196.89484827099506</v>
      </c>
      <c r="BR19" s="168">
        <v>85.714285714285708</v>
      </c>
      <c r="BS19" s="169">
        <v>83.629191321499022</v>
      </c>
      <c r="BT19" s="169">
        <v>83.549783549783555</v>
      </c>
      <c r="BU19" s="169">
        <v>80.536912751677846</v>
      </c>
      <c r="BV19" s="169">
        <v>81.693363844393602</v>
      </c>
      <c r="BW19" s="169">
        <v>83.409090909090907</v>
      </c>
      <c r="BX19" s="169">
        <v>82.546201232032857</v>
      </c>
      <c r="BY19" s="82">
        <v>83.524904214559399</v>
      </c>
      <c r="BZ19" s="83">
        <v>84.066666666666663</v>
      </c>
      <c r="CA19" s="74">
        <v>83.333333333333329</v>
      </c>
      <c r="CB19" s="74">
        <v>79.333333333333329</v>
      </c>
      <c r="CC19" s="75">
        <v>80</v>
      </c>
      <c r="CD19" s="76">
        <v>78.333333333333329</v>
      </c>
      <c r="CE19" s="73">
        <v>91.2</v>
      </c>
      <c r="CF19" s="74">
        <v>93.4</v>
      </c>
      <c r="CG19" s="75">
        <v>93.7</v>
      </c>
      <c r="CH19" s="74">
        <v>93.8</v>
      </c>
      <c r="CI19" s="74">
        <v>95</v>
      </c>
      <c r="CJ19" s="75">
        <v>95.5</v>
      </c>
      <c r="CK19" s="76">
        <v>96</v>
      </c>
      <c r="CL19" s="84">
        <v>789.7</v>
      </c>
      <c r="CM19" s="85">
        <v>832.35</v>
      </c>
      <c r="CN19" s="86">
        <v>826.56</v>
      </c>
      <c r="CO19" s="85">
        <v>862.09</v>
      </c>
      <c r="CP19" s="85">
        <v>878.7</v>
      </c>
      <c r="CQ19" s="86">
        <v>839.2</v>
      </c>
      <c r="CR19" s="87">
        <v>847.71</v>
      </c>
      <c r="CS19" s="84">
        <v>462</v>
      </c>
      <c r="CT19" s="85">
        <v>504</v>
      </c>
      <c r="CU19" s="86">
        <v>462</v>
      </c>
      <c r="CV19" s="85">
        <v>566</v>
      </c>
      <c r="CW19" s="86">
        <v>543</v>
      </c>
      <c r="CX19" s="170">
        <v>445</v>
      </c>
      <c r="CY19" s="89">
        <v>489</v>
      </c>
      <c r="CZ19" s="84">
        <v>637</v>
      </c>
      <c r="DA19" s="85">
        <v>637</v>
      </c>
      <c r="DB19" s="86">
        <v>621</v>
      </c>
      <c r="DC19" s="85">
        <v>644</v>
      </c>
      <c r="DD19" s="86">
        <v>641</v>
      </c>
      <c r="DE19" s="170">
        <v>633</v>
      </c>
      <c r="DF19" s="89">
        <v>679</v>
      </c>
      <c r="DG19" s="84">
        <v>800</v>
      </c>
      <c r="DH19" s="85">
        <v>809</v>
      </c>
      <c r="DI19" s="86">
        <v>846</v>
      </c>
      <c r="DJ19" s="85">
        <v>873</v>
      </c>
      <c r="DK19" s="86">
        <v>878</v>
      </c>
      <c r="DL19" s="170">
        <v>852</v>
      </c>
      <c r="DM19" s="89">
        <v>877</v>
      </c>
      <c r="DN19" s="84">
        <v>887</v>
      </c>
      <c r="DO19" s="85">
        <v>940</v>
      </c>
      <c r="DP19" s="86">
        <v>948</v>
      </c>
      <c r="DQ19" s="85">
        <v>990</v>
      </c>
      <c r="DR19" s="86">
        <v>970</v>
      </c>
      <c r="DS19" s="170">
        <v>953</v>
      </c>
      <c r="DT19" s="89">
        <v>920</v>
      </c>
      <c r="DU19" s="84">
        <v>1047</v>
      </c>
      <c r="DV19" s="85">
        <v>1087</v>
      </c>
      <c r="DW19" s="86">
        <v>1026</v>
      </c>
      <c r="DX19" s="85">
        <v>1045</v>
      </c>
      <c r="DY19" s="86">
        <v>1179</v>
      </c>
      <c r="DZ19" s="170">
        <v>1038</v>
      </c>
      <c r="EA19" s="89">
        <v>1102</v>
      </c>
      <c r="EB19" s="83">
        <v>65.916230366492144</v>
      </c>
      <c r="EC19" s="75">
        <v>64.039900249376558</v>
      </c>
      <c r="ED19" s="75">
        <v>61.111111111111114</v>
      </c>
      <c r="EE19" s="75">
        <v>68.232044198895025</v>
      </c>
      <c r="EF19" s="76">
        <v>63.688485427615859</v>
      </c>
      <c r="EG19" s="83">
        <v>94.791666666666657</v>
      </c>
      <c r="EH19" s="75">
        <v>94.148936170212778</v>
      </c>
      <c r="EI19" s="75">
        <v>93.689320388349515</v>
      </c>
      <c r="EJ19" s="75">
        <v>96.601941747572823</v>
      </c>
      <c r="EK19" s="75">
        <v>97</v>
      </c>
      <c r="EL19" s="75">
        <v>92.473118279569889</v>
      </c>
      <c r="EM19" s="75">
        <v>92.670157068062835</v>
      </c>
      <c r="EN19" s="76">
        <v>89.215686274509807</v>
      </c>
      <c r="EO19" s="83">
        <v>92.8</v>
      </c>
      <c r="EP19" s="75">
        <v>93</v>
      </c>
      <c r="EQ19" s="75">
        <v>93.2</v>
      </c>
      <c r="ER19" s="76">
        <v>93.4</v>
      </c>
      <c r="ES19" s="83">
        <v>88.429185454737237</v>
      </c>
      <c r="ET19" s="75">
        <v>86.419770794188096</v>
      </c>
      <c r="EU19" s="75">
        <v>91.161130936041729</v>
      </c>
      <c r="EV19" s="76">
        <v>91.117596953602558</v>
      </c>
      <c r="EW19" s="83">
        <v>22.38758303525805</v>
      </c>
      <c r="EX19" s="75">
        <v>23</v>
      </c>
      <c r="EY19" s="75">
        <v>20.399999999999999</v>
      </c>
      <c r="EZ19" s="76">
        <v>22.66096090254814</v>
      </c>
      <c r="FA19" s="93">
        <v>70.422535211267615</v>
      </c>
      <c r="FB19" s="94">
        <v>225.10822510822513</v>
      </c>
      <c r="FC19" s="94">
        <v>73.226544622425635</v>
      </c>
      <c r="FD19" s="95">
        <v>108.82956878850104</v>
      </c>
      <c r="FE19" s="83">
        <v>93.4</v>
      </c>
      <c r="FF19" s="75">
        <v>93</v>
      </c>
      <c r="FG19" s="76">
        <v>93.8</v>
      </c>
      <c r="FH19" s="96">
        <v>6</v>
      </c>
      <c r="FI19" s="97">
        <v>5.1282051282051277</v>
      </c>
      <c r="FJ19" s="97">
        <v>6.8702290076335881</v>
      </c>
      <c r="FK19" s="97">
        <v>5.9523809523809517</v>
      </c>
      <c r="FL19" s="97">
        <v>5.0724637681159424</v>
      </c>
      <c r="FM19" s="98">
        <v>0.68027210884353739</v>
      </c>
      <c r="FN19" s="99">
        <v>33.200000000000003</v>
      </c>
      <c r="FO19" s="97">
        <v>38.86</v>
      </c>
      <c r="FP19" s="97">
        <v>36.58</v>
      </c>
      <c r="FQ19" s="97">
        <v>31.54</v>
      </c>
      <c r="FR19" s="97">
        <v>35.01</v>
      </c>
      <c r="FS19" s="97">
        <v>34.32</v>
      </c>
      <c r="FT19" s="97">
        <v>34.70225872689938</v>
      </c>
      <c r="FU19" s="98">
        <v>27.63915547024952</v>
      </c>
      <c r="FV19" s="100">
        <v>5.1991199569998194</v>
      </c>
      <c r="FW19" s="76">
        <v>8.0459834016218679</v>
      </c>
      <c r="FX19" s="76">
        <v>8.9665643235969572</v>
      </c>
      <c r="FY19" s="76">
        <v>7.7562358094072552</v>
      </c>
      <c r="FZ19" s="76">
        <v>8.8082340728058135</v>
      </c>
      <c r="GA19" s="76">
        <v>8.3045324695199714</v>
      </c>
      <c r="GB19" s="76">
        <v>7.7473946821455959</v>
      </c>
      <c r="GC19" s="76">
        <v>7.6931172888231885</v>
      </c>
      <c r="GD19" s="102">
        <v>45.695364238410598</v>
      </c>
      <c r="GE19" s="77">
        <v>54.01146131805158</v>
      </c>
      <c r="GF19" s="77">
        <v>46.005509641873275</v>
      </c>
      <c r="GG19" s="77">
        <v>46.719160104986877</v>
      </c>
      <c r="GH19" s="77">
        <v>48.205128205128204</v>
      </c>
      <c r="GI19" s="77">
        <v>47.184986595174259</v>
      </c>
      <c r="GJ19" s="77">
        <v>51.7</v>
      </c>
      <c r="GK19" s="77">
        <v>51.428571428571423</v>
      </c>
      <c r="GL19" s="103">
        <v>8.6</v>
      </c>
      <c r="GM19" s="106">
        <v>7.2</v>
      </c>
      <c r="GN19" s="106">
        <v>7.1844660194174708</v>
      </c>
      <c r="GO19" s="107">
        <v>16.99993529849684</v>
      </c>
      <c r="GP19" s="108">
        <v>20.674512453362222</v>
      </c>
      <c r="GQ19" s="108">
        <v>16.807669368798781</v>
      </c>
      <c r="GR19" s="108">
        <v>15.125968952737958</v>
      </c>
      <c r="GS19" s="108">
        <v>12.416793681821943</v>
      </c>
      <c r="GT19" s="108">
        <v>11.119933241613891</v>
      </c>
      <c r="GU19" s="108">
        <v>9.0006434204904693</v>
      </c>
      <c r="GV19" s="108">
        <v>8.3556421753456291</v>
      </c>
      <c r="GW19" s="102">
        <v>6.418856259659969</v>
      </c>
      <c r="GX19" s="77">
        <v>6.3131313131313131</v>
      </c>
      <c r="GY19" s="77">
        <v>5.7044289403692705</v>
      </c>
      <c r="GZ19" s="77">
        <v>5.1399078341013826</v>
      </c>
      <c r="HA19" s="77">
        <v>5.5566918630502453</v>
      </c>
      <c r="HB19" s="77">
        <v>6.0819088319088319</v>
      </c>
      <c r="HC19" s="77">
        <v>6.8</v>
      </c>
      <c r="HD19" s="77">
        <v>7.1730228823765554</v>
      </c>
      <c r="HE19" s="102">
        <v>10.451333612623936</v>
      </c>
      <c r="HF19" s="77">
        <v>9.2593933177022265</v>
      </c>
      <c r="HG19" s="77">
        <v>9.8550240614515801</v>
      </c>
      <c r="HH19" s="77">
        <v>9.1555829734731642</v>
      </c>
      <c r="HI19" s="77">
        <v>9.7738219358367378</v>
      </c>
      <c r="HJ19" s="77">
        <v>9.6058446186742703</v>
      </c>
      <c r="HK19" s="77">
        <v>10.41100569259962</v>
      </c>
      <c r="HL19" s="77">
        <v>10.750897988505747</v>
      </c>
      <c r="HM19" s="102">
        <v>95.401355334908729</v>
      </c>
      <c r="HN19" s="77">
        <v>95.500707197791527</v>
      </c>
      <c r="HO19" s="77">
        <v>95.590713423994856</v>
      </c>
      <c r="HP19" s="77">
        <v>95.490058309064125</v>
      </c>
      <c r="HQ19" s="77">
        <v>95.484172725034384</v>
      </c>
      <c r="HR19" s="77">
        <v>95.629679645229771</v>
      </c>
      <c r="HS19" s="77">
        <v>96.056975982285579</v>
      </c>
      <c r="HT19" s="77">
        <v>96.194131451323543</v>
      </c>
      <c r="HU19" s="102">
        <v>89.707223091875534</v>
      </c>
      <c r="HV19" s="77">
        <v>92.247966082273408</v>
      </c>
      <c r="HW19" s="77">
        <v>90.722949301894957</v>
      </c>
      <c r="HX19" s="77">
        <v>93.326054686659646</v>
      </c>
      <c r="HY19" s="77">
        <v>94.335230808232112</v>
      </c>
      <c r="HZ19" s="77">
        <v>91.308738120380156</v>
      </c>
      <c r="IA19" s="77">
        <v>93.965375574275328</v>
      </c>
      <c r="IB19" s="77">
        <v>95.342924910167739</v>
      </c>
      <c r="IC19" s="120">
        <v>33.746711480131651</v>
      </c>
      <c r="ID19" s="121">
        <v>34.155564843445624</v>
      </c>
      <c r="IE19" s="121">
        <v>30.406958282078346</v>
      </c>
      <c r="IF19" s="121">
        <v>31.976289424084708</v>
      </c>
      <c r="IG19" s="121">
        <v>32.732668254173717</v>
      </c>
      <c r="IH19" s="121">
        <v>34.014418071464242</v>
      </c>
      <c r="II19" s="121">
        <v>36.774249117609976</v>
      </c>
      <c r="IJ19" s="121">
        <v>29.787009441697641</v>
      </c>
      <c r="IK19" s="111">
        <v>2.052065962571799</v>
      </c>
      <c r="IL19" s="98">
        <v>2.094348550620281</v>
      </c>
      <c r="IM19" s="98">
        <v>2.9501088406713012</v>
      </c>
      <c r="IN19" s="76">
        <v>3.1495108648601855</v>
      </c>
      <c r="IO19" s="76">
        <v>4.1637339619921478</v>
      </c>
      <c r="IP19" s="76">
        <v>5.2620897364084334</v>
      </c>
      <c r="IQ19" s="76">
        <v>6.2937118325901169</v>
      </c>
      <c r="IR19" s="76">
        <v>6.1348813018561588</v>
      </c>
      <c r="IS19" s="114">
        <v>51.325455126157784</v>
      </c>
      <c r="IT19" s="115">
        <v>51.306030312802321</v>
      </c>
      <c r="IU19" s="115">
        <v>51.7700552127314</v>
      </c>
      <c r="IV19" s="115">
        <v>53.235843186060983</v>
      </c>
      <c r="IW19" s="115">
        <v>51.025481665630821</v>
      </c>
      <c r="IX19" s="115">
        <v>52.550558406278306</v>
      </c>
      <c r="IY19" s="115">
        <v>49.921605518971461</v>
      </c>
      <c r="IZ19" s="116">
        <v>53.239800000000002</v>
      </c>
      <c r="JA19" s="73">
        <v>85.597099999999998</v>
      </c>
      <c r="JB19" s="74">
        <v>83.49435286261162</v>
      </c>
      <c r="JC19" s="77">
        <v>83.03</v>
      </c>
      <c r="JD19" s="73">
        <v>82.763099999999994</v>
      </c>
      <c r="JE19" s="74">
        <v>86.662609761939294</v>
      </c>
      <c r="JF19" s="77">
        <v>85.73</v>
      </c>
      <c r="JG19" s="67">
        <v>427.204783776765</v>
      </c>
      <c r="JH19" s="70">
        <v>438.85067746670444</v>
      </c>
      <c r="JI19" s="70">
        <v>382.90929978158772</v>
      </c>
      <c r="JJ19" s="70">
        <v>464.62176143342975</v>
      </c>
      <c r="JK19" s="70">
        <v>431.27254583944921</v>
      </c>
      <c r="JL19" s="70">
        <v>444.47847957909022</v>
      </c>
      <c r="JM19" s="70">
        <v>456.73189475131039</v>
      </c>
      <c r="JN19" s="71">
        <v>481.88585607940445</v>
      </c>
      <c r="JO19" s="120">
        <v>3.7233935602365316</v>
      </c>
      <c r="JP19" s="121">
        <v>3.1437881135511105</v>
      </c>
      <c r="JQ19" s="121">
        <v>2.6801076365355065</v>
      </c>
      <c r="JR19" s="121">
        <v>1.7364249142157535</v>
      </c>
      <c r="JS19" s="121">
        <v>1.957696687601139</v>
      </c>
      <c r="JT19" s="121">
        <v>1.7758912205729891</v>
      </c>
      <c r="JU19" s="121">
        <v>1.652248118787691</v>
      </c>
      <c r="JV19" s="108">
        <v>1.4508749610318994</v>
      </c>
      <c r="JW19" s="120">
        <v>2.4483097481330636</v>
      </c>
      <c r="JX19" s="121">
        <v>2.5480897224509911</v>
      </c>
      <c r="JY19" s="121">
        <v>2.1655970162781051</v>
      </c>
      <c r="JZ19" s="121">
        <v>2.596081525629105</v>
      </c>
      <c r="KA19" s="121">
        <v>2.5987691642641857</v>
      </c>
      <c r="KB19" s="121">
        <v>2.4263452898489906</v>
      </c>
      <c r="KC19" s="271">
        <v>1.9484036677962129</v>
      </c>
      <c r="KD19" s="122">
        <v>1.7785279700940284</v>
      </c>
      <c r="KE19" s="120">
        <v>2.6287271283885052</v>
      </c>
      <c r="KF19" s="121">
        <v>1.7811561547532693</v>
      </c>
      <c r="KG19" s="121">
        <v>1.0234438631433418</v>
      </c>
      <c r="KH19" s="121">
        <v>2.3915460646597175</v>
      </c>
      <c r="KI19" s="121">
        <v>2.0840012634617402</v>
      </c>
      <c r="KJ19" s="121">
        <v>1.9627267665436501</v>
      </c>
      <c r="KK19" s="197">
        <v>1.4737108657668014</v>
      </c>
      <c r="KL19" s="108">
        <v>2.5921810509333287</v>
      </c>
      <c r="KM19" s="67">
        <v>20932.020572076679</v>
      </c>
      <c r="KN19" s="70">
        <v>20537.148125587752</v>
      </c>
      <c r="KO19" s="70">
        <v>25018.511711040497</v>
      </c>
      <c r="KP19" s="70">
        <v>13749.415949392343</v>
      </c>
      <c r="KQ19" s="70">
        <v>13187.956115292409</v>
      </c>
      <c r="KR19" s="70">
        <v>10126.056505675888</v>
      </c>
      <c r="KS19" s="70">
        <v>8745.8026424545551</v>
      </c>
      <c r="KT19" s="78">
        <v>7534.6543073390603</v>
      </c>
      <c r="KU19" s="73">
        <v>77</v>
      </c>
      <c r="KV19" s="74">
        <v>75</v>
      </c>
      <c r="KW19" s="75">
        <v>73.333333333333329</v>
      </c>
      <c r="KX19" s="74">
        <v>74.666666666666671</v>
      </c>
      <c r="KY19" s="77">
        <v>74</v>
      </c>
      <c r="KZ19" s="73">
        <v>84.600000000000009</v>
      </c>
      <c r="LA19" s="74">
        <v>87.666666666666671</v>
      </c>
      <c r="LB19" s="75">
        <v>88.333333333333329</v>
      </c>
      <c r="LC19" s="74">
        <v>88</v>
      </c>
      <c r="LD19" s="123">
        <v>84.333333333333329</v>
      </c>
      <c r="LE19" s="73">
        <v>66.58169934640523</v>
      </c>
      <c r="LF19" s="74">
        <v>67.333333333333329</v>
      </c>
      <c r="LG19" s="75">
        <v>63.333333333333336</v>
      </c>
      <c r="LH19" s="74">
        <v>60</v>
      </c>
      <c r="LI19" s="123">
        <v>58.666666666666664</v>
      </c>
      <c r="LJ19" s="73">
        <v>80.933333333333337</v>
      </c>
      <c r="LK19" s="74">
        <v>81.333333333333329</v>
      </c>
      <c r="LL19" s="75">
        <v>78.333333333333329</v>
      </c>
      <c r="LM19" s="74">
        <v>72.666666666666671</v>
      </c>
      <c r="LN19" s="77">
        <v>71</v>
      </c>
      <c r="LO19" s="120">
        <v>110.31554486401134</v>
      </c>
      <c r="LP19" s="121">
        <v>96.698759167315089</v>
      </c>
      <c r="LQ19" s="121">
        <v>102.83654761619242</v>
      </c>
      <c r="LR19" s="121">
        <v>98.360880741845989</v>
      </c>
      <c r="LS19" s="121">
        <v>79.759725880481326</v>
      </c>
      <c r="LT19" s="121">
        <v>62.823253006150978</v>
      </c>
      <c r="LU19" s="120">
        <v>111.47482415115608</v>
      </c>
      <c r="LV19" s="121">
        <v>119.27413431302958</v>
      </c>
      <c r="LW19" s="121">
        <v>107.42769960996294</v>
      </c>
      <c r="LX19" s="121">
        <v>112.03640417134777</v>
      </c>
      <c r="LY19" s="121">
        <v>95.760233560262961</v>
      </c>
      <c r="LZ19" s="121">
        <v>97.657078527026812</v>
      </c>
      <c r="MA19" s="67">
        <v>16902.164741795088</v>
      </c>
      <c r="MB19" s="70">
        <v>19439.250269817341</v>
      </c>
      <c r="MC19" s="70">
        <v>16310.154075883675</v>
      </c>
      <c r="MD19" s="70">
        <v>12343.433176346913</v>
      </c>
      <c r="ME19" s="70">
        <v>11845.739270225082</v>
      </c>
      <c r="MF19" s="70">
        <v>11892.332618484907</v>
      </c>
      <c r="MG19" s="70">
        <v>9366.4725074029411</v>
      </c>
      <c r="MH19" s="70">
        <v>3665.2776596649373</v>
      </c>
      <c r="MI19" s="73">
        <v>98.6</v>
      </c>
      <c r="MJ19" s="74">
        <v>99.3</v>
      </c>
      <c r="MK19" s="75">
        <v>98.7</v>
      </c>
      <c r="ML19" s="74">
        <v>99.1</v>
      </c>
      <c r="MM19" s="74">
        <v>97.52066115702479</v>
      </c>
      <c r="MN19" s="75">
        <v>92.9</v>
      </c>
      <c r="MO19" s="74">
        <v>94.8</v>
      </c>
      <c r="MP19" s="77">
        <v>93.859649122807014</v>
      </c>
      <c r="MQ19" s="67">
        <v>6125.5889092658508</v>
      </c>
      <c r="MR19" s="70">
        <v>6445.0197745259775</v>
      </c>
      <c r="MS19" s="70">
        <v>5745.279787968333</v>
      </c>
      <c r="MT19" s="70">
        <v>5494.5235264542534</v>
      </c>
      <c r="MU19" s="70">
        <v>4885.0021950086675</v>
      </c>
      <c r="MV19" s="70">
        <v>6458.6267976131776</v>
      </c>
      <c r="MW19" s="70">
        <v>8747.1816798710224</v>
      </c>
      <c r="MX19" s="70">
        <v>7860.560188408158</v>
      </c>
      <c r="MY19" s="73">
        <v>23.491403510983012</v>
      </c>
      <c r="MZ19" s="74">
        <v>24.142438118183676</v>
      </c>
      <c r="NA19" s="74">
        <v>24.6</v>
      </c>
      <c r="NB19" s="74">
        <v>25.33</v>
      </c>
      <c r="NC19" s="74">
        <v>25.282603456028539</v>
      </c>
      <c r="ND19" s="74">
        <v>26.945783238933039</v>
      </c>
      <c r="NE19" s="74">
        <v>29.127752017903205</v>
      </c>
      <c r="NF19" s="125">
        <v>28.895915300265159</v>
      </c>
      <c r="NG19" s="73">
        <v>31.719001342029959</v>
      </c>
      <c r="NH19" s="74">
        <v>32.547819381615703</v>
      </c>
      <c r="NI19" s="74">
        <v>33.5</v>
      </c>
      <c r="NJ19" s="74">
        <v>35.9</v>
      </c>
      <c r="NK19" s="74">
        <v>35.50736381775279</v>
      </c>
      <c r="NL19" s="74">
        <v>34.749790859916978</v>
      </c>
      <c r="NM19" s="74">
        <v>36.328946370859882</v>
      </c>
      <c r="NN19" s="125">
        <v>35.663655655427682</v>
      </c>
      <c r="NO19" s="73">
        <v>31.2878893499445</v>
      </c>
      <c r="NP19" s="74">
        <v>32.876916338101324</v>
      </c>
      <c r="NQ19" s="74">
        <v>34.6</v>
      </c>
      <c r="NR19" s="74">
        <v>41.89</v>
      </c>
      <c r="NS19" s="74">
        <v>41.815459383079954</v>
      </c>
      <c r="NT19" s="74">
        <v>39.002554590938402</v>
      </c>
      <c r="NU19" s="74">
        <v>40.146240893560545</v>
      </c>
      <c r="NV19" s="125">
        <v>40.280307308202708</v>
      </c>
      <c r="NW19" s="73">
        <v>39.785973799301296</v>
      </c>
      <c r="NX19" s="74">
        <v>34.97249038886747</v>
      </c>
      <c r="NY19" s="74">
        <v>36.4</v>
      </c>
      <c r="NZ19" s="74">
        <v>37.229999999999997</v>
      </c>
      <c r="OA19" s="74">
        <v>38.805615869246978</v>
      </c>
      <c r="OB19" s="74">
        <v>46.392676142683214</v>
      </c>
      <c r="OC19" s="74">
        <v>43.3177005762901</v>
      </c>
      <c r="OD19" s="76">
        <v>43.792417472777231</v>
      </c>
      <c r="OE19" s="67">
        <v>26401.110627458838</v>
      </c>
      <c r="OF19" s="70">
        <v>25043.000411487144</v>
      </c>
      <c r="OG19" s="70">
        <v>22707.751569730866</v>
      </c>
      <c r="OH19" s="70">
        <v>22308.564324263072</v>
      </c>
      <c r="OI19" s="70">
        <v>21646.624689240205</v>
      </c>
      <c r="OJ19" s="70">
        <v>23909.238867092368</v>
      </c>
      <c r="OK19" s="70">
        <v>17582.752607733692</v>
      </c>
      <c r="OL19" s="70">
        <v>18989.710009354538</v>
      </c>
      <c r="OM19" s="67">
        <v>3826.4700126716834</v>
      </c>
      <c r="ON19" s="70">
        <v>3893.8419006745248</v>
      </c>
      <c r="OO19" s="70">
        <v>3878.0157839025833</v>
      </c>
      <c r="OP19" s="70">
        <v>4208.8090748547411</v>
      </c>
      <c r="OQ19" s="70">
        <v>2421.9145779104915</v>
      </c>
      <c r="OR19" s="70">
        <v>2049.4940045922276</v>
      </c>
      <c r="OS19" s="67">
        <v>18881.281557059181</v>
      </c>
      <c r="OT19" s="70">
        <v>18414.722423588551</v>
      </c>
      <c r="OU19" s="70">
        <v>17768.608905337624</v>
      </c>
      <c r="OV19" s="70">
        <v>19700.429792237624</v>
      </c>
      <c r="OW19" s="70">
        <v>15160.838029823202</v>
      </c>
      <c r="OX19" s="70">
        <v>16940.216004762311</v>
      </c>
      <c r="OY19" s="73">
        <v>34.010388442659426</v>
      </c>
      <c r="OZ19" s="74">
        <v>44.494782456817155</v>
      </c>
      <c r="PA19" s="74">
        <v>44.328573843783637</v>
      </c>
      <c r="PB19" s="74">
        <v>45.033163749221323</v>
      </c>
      <c r="PC19" s="74">
        <v>46.1</v>
      </c>
      <c r="PD19" s="74">
        <v>44.461671190236984</v>
      </c>
      <c r="PE19" s="75">
        <v>44.465379918446125</v>
      </c>
      <c r="PF19" s="125">
        <v>43.555019075921955</v>
      </c>
      <c r="PG19" s="73">
        <v>86.266666666666666</v>
      </c>
      <c r="PH19" s="74">
        <v>86.333333333333329</v>
      </c>
      <c r="PI19" s="74">
        <v>87.666666666666671</v>
      </c>
      <c r="PJ19" s="74">
        <v>88.666666666666671</v>
      </c>
      <c r="PK19" s="123">
        <v>88.333333333333329</v>
      </c>
      <c r="PL19" s="73">
        <v>70.5</v>
      </c>
      <c r="PM19" s="74">
        <v>71.666666666666671</v>
      </c>
      <c r="PN19" s="74">
        <v>73</v>
      </c>
      <c r="PO19" s="74">
        <v>74.333333333333329</v>
      </c>
      <c r="PP19" s="77">
        <v>74</v>
      </c>
      <c r="PQ19" s="102">
        <v>4.3600000000000003</v>
      </c>
      <c r="PR19" s="77">
        <v>4.42</v>
      </c>
      <c r="PS19" s="77">
        <v>4.76</v>
      </c>
      <c r="PT19" s="77">
        <v>4.68</v>
      </c>
      <c r="PU19" s="77">
        <v>5.0342239533273245</v>
      </c>
      <c r="PV19" s="73">
        <v>1.8671564239090328</v>
      </c>
      <c r="PW19" s="74">
        <v>2.0602148425557352</v>
      </c>
      <c r="PX19" s="74">
        <v>2.0088916082236703</v>
      </c>
      <c r="PY19" s="77">
        <v>1.19</v>
      </c>
      <c r="PZ19" s="77">
        <v>0.92</v>
      </c>
      <c r="QA19" s="77">
        <v>1.02</v>
      </c>
      <c r="QB19" s="77">
        <v>0.94</v>
      </c>
      <c r="QC19" s="77">
        <v>1.0307831293970122</v>
      </c>
      <c r="QD19" s="73">
        <v>32.061406745885307</v>
      </c>
      <c r="QE19" s="74">
        <v>41.617940937014289</v>
      </c>
      <c r="QF19" s="74">
        <v>70.21857923497268</v>
      </c>
      <c r="QG19" s="77">
        <v>70.209999999999994</v>
      </c>
      <c r="QH19" s="77">
        <v>85.15</v>
      </c>
      <c r="QI19" s="77">
        <v>90.83</v>
      </c>
      <c r="QJ19" s="77">
        <v>92.17</v>
      </c>
      <c r="QK19" s="77">
        <v>94.680622266829161</v>
      </c>
      <c r="QL19" s="102">
        <v>8.74</v>
      </c>
      <c r="QM19" s="77">
        <v>7.32</v>
      </c>
      <c r="QN19" s="77">
        <v>7.53</v>
      </c>
      <c r="QO19" s="77">
        <v>6.85</v>
      </c>
      <c r="QP19" s="77">
        <v>7.4049775601795185</v>
      </c>
      <c r="QQ19" s="73">
        <v>37.537825669791133</v>
      </c>
      <c r="QR19" s="74">
        <v>47.886906964695434</v>
      </c>
      <c r="QS19" s="74">
        <v>79.958647171761925</v>
      </c>
      <c r="QT19" s="77">
        <v>75.66</v>
      </c>
      <c r="QU19" s="77">
        <v>86.69</v>
      </c>
      <c r="QV19" s="77">
        <v>92.36</v>
      </c>
      <c r="QW19" s="77">
        <v>94.46</v>
      </c>
      <c r="QX19" s="77">
        <v>94.680622266829161</v>
      </c>
      <c r="QY19" s="102">
        <v>55.024946543121878</v>
      </c>
      <c r="QZ19" s="77">
        <v>61.883408071748882</v>
      </c>
      <c r="RA19" s="77">
        <v>59.248341930729552</v>
      </c>
      <c r="RB19" s="77">
        <v>58.06207418622256</v>
      </c>
      <c r="RC19" s="77">
        <v>64.255677039529019</v>
      </c>
      <c r="RD19" s="77">
        <v>64.242942686056466</v>
      </c>
      <c r="RE19" s="77">
        <v>66.042780748663105</v>
      </c>
      <c r="RF19" s="77">
        <v>66.055045871559642</v>
      </c>
      <c r="RG19" s="102">
        <v>59.81551585802444</v>
      </c>
      <c r="RH19" s="77">
        <v>60.507436731709262</v>
      </c>
      <c r="RI19" s="77">
        <v>60.397165358715775</v>
      </c>
      <c r="RJ19" s="77">
        <v>58.013772779698257</v>
      </c>
      <c r="RK19" s="77">
        <v>79.317898848516904</v>
      </c>
      <c r="RL19" s="77">
        <v>80.31746237591021</v>
      </c>
      <c r="RM19" s="77">
        <v>82.739222600331573</v>
      </c>
      <c r="RN19" s="77">
        <v>82.092283644242698</v>
      </c>
      <c r="RO19" s="100">
        <v>2.564516129032258</v>
      </c>
      <c r="RP19" s="76">
        <v>7.3999999999999995</v>
      </c>
      <c r="RQ19" s="76">
        <v>6.0576923076923075</v>
      </c>
      <c r="RR19" s="76">
        <v>5.75</v>
      </c>
      <c r="RS19" s="76">
        <v>6</v>
      </c>
      <c r="RT19" s="76">
        <v>4.8863636363636367</v>
      </c>
      <c r="RU19" s="67">
        <v>3310.3272946143002</v>
      </c>
      <c r="RV19" s="70">
        <v>3085.3102643525949</v>
      </c>
      <c r="RW19" s="70">
        <v>3505.0044551948881</v>
      </c>
      <c r="RX19" s="70">
        <v>3174.7499155436717</v>
      </c>
      <c r="RY19" s="70">
        <v>3596.4363097891719</v>
      </c>
      <c r="RZ19" s="70">
        <v>4464.7310427768953</v>
      </c>
      <c r="SA19" s="70">
        <v>3753.4553003389601</v>
      </c>
      <c r="SB19" s="70">
        <v>2671.7054263565892</v>
      </c>
      <c r="SC19" s="73">
        <v>9.8313917841814824</v>
      </c>
      <c r="SD19" s="74">
        <v>10.232409381663114</v>
      </c>
      <c r="SE19" s="74">
        <v>9.8515625</v>
      </c>
      <c r="SF19" s="74">
        <v>10.651389566065333</v>
      </c>
      <c r="SG19" s="74">
        <v>10.187572590011614</v>
      </c>
      <c r="SH19" s="77">
        <v>11.421024258760108</v>
      </c>
      <c r="SI19" s="73">
        <v>49.444255191182521</v>
      </c>
      <c r="SJ19" s="74">
        <v>42.379503065811448</v>
      </c>
      <c r="SK19" s="74">
        <v>48.993935321660132</v>
      </c>
      <c r="SL19" s="74">
        <v>47.814685430177853</v>
      </c>
      <c r="SM19" s="74">
        <v>38.117911294858644</v>
      </c>
      <c r="SN19" s="74">
        <v>30.609333225630653</v>
      </c>
      <c r="SO19" s="74">
        <v>33.678257697161925</v>
      </c>
      <c r="SP19" s="77">
        <v>40.940354800338021</v>
      </c>
      <c r="SQ19" s="100">
        <v>10.732838191731421</v>
      </c>
      <c r="SR19" s="76">
        <v>10.98335335507122</v>
      </c>
      <c r="SS19" s="76">
        <v>10.764170688992353</v>
      </c>
      <c r="ST19" s="76">
        <v>12.139540827192571</v>
      </c>
      <c r="SU19" s="76">
        <v>11.012841227995578</v>
      </c>
      <c r="SV19" s="67">
        <v>21649.112712302223</v>
      </c>
      <c r="SW19" s="70">
        <v>34293.162436122948</v>
      </c>
      <c r="SX19" s="70">
        <v>33345.617169965146</v>
      </c>
      <c r="SY19" s="70">
        <v>27238.633788188617</v>
      </c>
      <c r="SZ19" s="70">
        <v>32569.026868059911</v>
      </c>
      <c r="TA19" s="70">
        <v>38172.919516124399</v>
      </c>
      <c r="TB19" s="70">
        <v>29974.448163171786</v>
      </c>
      <c r="TC19" s="70">
        <v>40777.276979334973</v>
      </c>
      <c r="TD19" s="73">
        <v>21.2</v>
      </c>
      <c r="TE19" s="74">
        <v>21.3</v>
      </c>
      <c r="TF19" s="74">
        <v>23.400000000000002</v>
      </c>
      <c r="TG19" s="74">
        <v>22.6</v>
      </c>
      <c r="TH19" s="74">
        <v>19.5</v>
      </c>
      <c r="TI19" s="123">
        <v>19.5</v>
      </c>
      <c r="TJ19" s="127">
        <v>25</v>
      </c>
      <c r="TK19" s="128">
        <v>43</v>
      </c>
      <c r="TL19" s="128">
        <v>64</v>
      </c>
      <c r="TM19" s="128">
        <v>72</v>
      </c>
      <c r="TN19" s="129">
        <v>76</v>
      </c>
      <c r="TO19" s="73" t="s">
        <v>1475</v>
      </c>
      <c r="TP19" s="74" t="s">
        <v>1475</v>
      </c>
      <c r="TQ19" s="74" t="s">
        <v>1475</v>
      </c>
      <c r="TR19" s="77" t="s">
        <v>1475</v>
      </c>
      <c r="TS19" s="73">
        <v>6.3384745404605952E-2</v>
      </c>
      <c r="TT19" s="74" t="s">
        <v>1475</v>
      </c>
      <c r="TU19" s="74" t="s">
        <v>1475</v>
      </c>
      <c r="TV19" s="123" t="s">
        <v>1475</v>
      </c>
    </row>
    <row r="20" spans="1:542" x14ac:dyDescent="0.45">
      <c r="A20" s="130" t="s">
        <v>703</v>
      </c>
      <c r="B20" s="67">
        <v>5302.9480622756873</v>
      </c>
      <c r="C20" s="133">
        <v>4732.6012151709847</v>
      </c>
      <c r="D20" s="133">
        <v>4634.2355521221243</v>
      </c>
      <c r="E20" s="133">
        <v>4549.6487649893388</v>
      </c>
      <c r="F20" s="133">
        <v>4675.7033326872997</v>
      </c>
      <c r="G20" s="133">
        <v>4789.8858036092606</v>
      </c>
      <c r="H20" s="264">
        <v>5138.7997947295962</v>
      </c>
      <c r="I20" s="71">
        <v>5005.1736881005172</v>
      </c>
      <c r="J20" s="134">
        <v>7213.7103811871193</v>
      </c>
      <c r="K20" s="133">
        <v>7055.4630010065484</v>
      </c>
      <c r="L20" s="133">
        <v>6770.3946596400874</v>
      </c>
      <c r="M20" s="133">
        <v>6760.9354659680312</v>
      </c>
      <c r="N20" s="133">
        <v>7039.9110412943182</v>
      </c>
      <c r="O20" s="133">
        <v>7048.8480609360913</v>
      </c>
      <c r="P20" s="133">
        <v>6976.8122771554345</v>
      </c>
      <c r="Q20" s="78">
        <v>6911.7989294856879</v>
      </c>
      <c r="R20" s="134">
        <v>5597.7065507015977</v>
      </c>
      <c r="S20" s="133">
        <v>4627.5662460411604</v>
      </c>
      <c r="T20" s="133">
        <v>5325.6603742002317</v>
      </c>
      <c r="U20" s="133">
        <v>4808.3329098069744</v>
      </c>
      <c r="V20" s="133">
        <v>5109.7226704220839</v>
      </c>
      <c r="W20" s="133">
        <v>5532.0718307628713</v>
      </c>
      <c r="X20" s="264">
        <v>5464.6446621703517</v>
      </c>
      <c r="Y20" s="71">
        <v>6873.8095238095229</v>
      </c>
      <c r="Z20" s="136">
        <v>51</v>
      </c>
      <c r="AA20" s="137">
        <v>54</v>
      </c>
      <c r="AB20" s="138">
        <v>53</v>
      </c>
      <c r="AC20" s="137">
        <v>55</v>
      </c>
      <c r="AD20" s="137">
        <v>57</v>
      </c>
      <c r="AE20" s="138">
        <v>61</v>
      </c>
      <c r="AF20" s="76">
        <v>62</v>
      </c>
      <c r="AG20" s="136">
        <v>24</v>
      </c>
      <c r="AH20" s="137">
        <v>27</v>
      </c>
      <c r="AI20" s="138">
        <v>24</v>
      </c>
      <c r="AJ20" s="137">
        <v>27</v>
      </c>
      <c r="AK20" s="137">
        <v>30</v>
      </c>
      <c r="AL20" s="138">
        <v>32</v>
      </c>
      <c r="AM20" s="76">
        <v>32</v>
      </c>
      <c r="AN20" s="136">
        <v>34</v>
      </c>
      <c r="AO20" s="137">
        <v>36</v>
      </c>
      <c r="AP20" s="138">
        <v>32</v>
      </c>
      <c r="AQ20" s="137">
        <v>41</v>
      </c>
      <c r="AR20" s="137">
        <v>41</v>
      </c>
      <c r="AS20" s="137">
        <v>41</v>
      </c>
      <c r="AT20" s="77">
        <v>46</v>
      </c>
      <c r="AU20" s="136">
        <v>10</v>
      </c>
      <c r="AV20" s="137">
        <v>13</v>
      </c>
      <c r="AW20" s="138">
        <v>12</v>
      </c>
      <c r="AX20" s="137">
        <v>13</v>
      </c>
      <c r="AY20" s="137">
        <v>16</v>
      </c>
      <c r="AZ20" s="138">
        <v>15</v>
      </c>
      <c r="BA20" s="76">
        <v>17</v>
      </c>
      <c r="BB20" s="134">
        <v>3479.1610265978702</v>
      </c>
      <c r="BC20" s="133">
        <v>3384.4374599032067</v>
      </c>
      <c r="BD20" s="133">
        <v>3148.4188720638995</v>
      </c>
      <c r="BE20" s="133">
        <v>2511.2330645141501</v>
      </c>
      <c r="BF20" s="133">
        <v>3242.4318753546972</v>
      </c>
      <c r="BG20" s="133">
        <v>3200.3048101337272</v>
      </c>
      <c r="BH20" s="133">
        <v>3081.6272396919858</v>
      </c>
      <c r="BI20" s="78">
        <v>2871.7948717948721</v>
      </c>
      <c r="BJ20" s="134">
        <v>105.07509452623295</v>
      </c>
      <c r="BK20" s="133">
        <v>111.57193941489471</v>
      </c>
      <c r="BL20" s="133">
        <v>107.63721951534549</v>
      </c>
      <c r="BM20" s="133">
        <v>110.54736499360077</v>
      </c>
      <c r="BN20" s="133">
        <v>123.91592865357029</v>
      </c>
      <c r="BO20" s="133">
        <v>164.90750757850719</v>
      </c>
      <c r="BP20" s="133">
        <v>152.04730090166183</v>
      </c>
      <c r="BQ20" s="78">
        <v>250.11180679785332</v>
      </c>
      <c r="BR20" s="139">
        <v>89.122807017543863</v>
      </c>
      <c r="BS20" s="140">
        <v>90.3010033444816</v>
      </c>
      <c r="BT20" s="140">
        <v>90.217391304347828</v>
      </c>
      <c r="BU20" s="140">
        <v>87.341772151898738</v>
      </c>
      <c r="BV20" s="140">
        <v>87.081339712918663</v>
      </c>
      <c r="BW20" s="140">
        <v>85.024154589371975</v>
      </c>
      <c r="BX20" s="140">
        <v>87.614678899082563</v>
      </c>
      <c r="BY20" s="82">
        <v>86.4321608040201</v>
      </c>
      <c r="BZ20" s="141">
        <v>83.333333333333329</v>
      </c>
      <c r="CA20" s="137">
        <v>86.333333333333329</v>
      </c>
      <c r="CB20" s="137">
        <v>87.333333333333329</v>
      </c>
      <c r="CC20" s="138">
        <v>89.333333333333329</v>
      </c>
      <c r="CD20" s="76">
        <v>86.333333333333329</v>
      </c>
      <c r="CE20" s="136">
        <v>94.5</v>
      </c>
      <c r="CF20" s="137">
        <v>95.2</v>
      </c>
      <c r="CG20" s="138">
        <v>94</v>
      </c>
      <c r="CH20" s="137">
        <v>94.6</v>
      </c>
      <c r="CI20" s="137">
        <v>94.3</v>
      </c>
      <c r="CJ20" s="138">
        <v>93</v>
      </c>
      <c r="CK20" s="76">
        <v>93.3</v>
      </c>
      <c r="CL20" s="142">
        <v>781.1</v>
      </c>
      <c r="CM20" s="143">
        <v>814.06</v>
      </c>
      <c r="CN20" s="144">
        <v>770.22</v>
      </c>
      <c r="CO20" s="143">
        <v>844.35</v>
      </c>
      <c r="CP20" s="143">
        <v>888.74</v>
      </c>
      <c r="CQ20" s="144">
        <v>923.54</v>
      </c>
      <c r="CR20" s="87">
        <v>881.83</v>
      </c>
      <c r="CS20" s="142">
        <v>556</v>
      </c>
      <c r="CT20" s="143">
        <v>579</v>
      </c>
      <c r="CU20" s="144">
        <v>557</v>
      </c>
      <c r="CV20" s="143">
        <v>624</v>
      </c>
      <c r="CW20" s="144">
        <v>682</v>
      </c>
      <c r="CX20" s="145">
        <v>675</v>
      </c>
      <c r="CY20" s="89">
        <v>632</v>
      </c>
      <c r="CZ20" s="142">
        <v>746</v>
      </c>
      <c r="DA20" s="143">
        <v>716</v>
      </c>
      <c r="DB20" s="144">
        <v>677</v>
      </c>
      <c r="DC20" s="143">
        <v>813</v>
      </c>
      <c r="DD20" s="144">
        <v>839</v>
      </c>
      <c r="DE20" s="145">
        <v>925</v>
      </c>
      <c r="DF20" s="89">
        <v>765</v>
      </c>
      <c r="DG20" s="142">
        <v>912</v>
      </c>
      <c r="DH20" s="143">
        <v>986</v>
      </c>
      <c r="DI20" s="144">
        <v>903</v>
      </c>
      <c r="DJ20" s="143">
        <v>920</v>
      </c>
      <c r="DK20" s="144">
        <v>923</v>
      </c>
      <c r="DL20" s="145">
        <v>1106</v>
      </c>
      <c r="DM20" s="89">
        <v>1086</v>
      </c>
      <c r="DN20" s="142">
        <v>1074</v>
      </c>
      <c r="DO20" s="143">
        <v>1074</v>
      </c>
      <c r="DP20" s="144">
        <v>1105</v>
      </c>
      <c r="DQ20" s="143">
        <v>1080</v>
      </c>
      <c r="DR20" s="144">
        <v>1141</v>
      </c>
      <c r="DS20" s="145">
        <v>1215</v>
      </c>
      <c r="DT20" s="89">
        <v>1135</v>
      </c>
      <c r="DU20" s="142">
        <v>1164</v>
      </c>
      <c r="DV20" s="143">
        <v>1279</v>
      </c>
      <c r="DW20" s="144">
        <v>1211</v>
      </c>
      <c r="DX20" s="143">
        <v>1232</v>
      </c>
      <c r="DY20" s="144">
        <v>1348</v>
      </c>
      <c r="DZ20" s="145">
        <v>1231</v>
      </c>
      <c r="EA20" s="89">
        <v>1288</v>
      </c>
      <c r="EB20" s="141">
        <v>73.768308921438091</v>
      </c>
      <c r="EC20" s="138">
        <v>71.562082777036053</v>
      </c>
      <c r="ED20" s="138">
        <v>70.704225352112672</v>
      </c>
      <c r="EE20" s="138">
        <v>55.201109570041609</v>
      </c>
      <c r="EF20" s="416">
        <v>1.8544935805991443</v>
      </c>
      <c r="EG20" s="141">
        <v>100</v>
      </c>
      <c r="EH20" s="138">
        <v>96.15384615384616</v>
      </c>
      <c r="EI20" s="138">
        <v>87.5</v>
      </c>
      <c r="EJ20" s="138">
        <v>86.36363636363636</v>
      </c>
      <c r="EK20" s="138">
        <v>95.833333333333343</v>
      </c>
      <c r="EL20" s="138">
        <v>100</v>
      </c>
      <c r="EM20" s="138">
        <v>100</v>
      </c>
      <c r="EN20" s="76">
        <v>95.833333333333343</v>
      </c>
      <c r="EO20" s="141">
        <v>92.9</v>
      </c>
      <c r="EP20" s="138">
        <v>93.4</v>
      </c>
      <c r="EQ20" s="138">
        <v>93</v>
      </c>
      <c r="ER20" s="146">
        <v>92.5</v>
      </c>
      <c r="ES20" s="141">
        <v>86.207604922040304</v>
      </c>
      <c r="ET20" s="138">
        <v>87.510269405174711</v>
      </c>
      <c r="EU20" s="138">
        <v>89.034490714038526</v>
      </c>
      <c r="EV20" s="146">
        <v>85.876915370779344</v>
      </c>
      <c r="EW20" s="141">
        <v>56.776906901166122</v>
      </c>
      <c r="EX20" s="138">
        <v>37</v>
      </c>
      <c r="EY20" s="138">
        <v>19.7</v>
      </c>
      <c r="EZ20" s="146">
        <v>17.255297679112008</v>
      </c>
      <c r="FA20" s="147">
        <v>308.77192982456143</v>
      </c>
      <c r="FB20" s="148">
        <v>311.59420289855075</v>
      </c>
      <c r="FC20" s="148">
        <v>148.32535885167465</v>
      </c>
      <c r="FD20" s="149">
        <v>55.045871559633028</v>
      </c>
      <c r="FE20" s="141">
        <v>91.2</v>
      </c>
      <c r="FF20" s="138">
        <v>91.9</v>
      </c>
      <c r="FG20" s="76">
        <v>91.6</v>
      </c>
      <c r="FH20" s="96">
        <v>6.25</v>
      </c>
      <c r="FI20" s="150">
        <v>4.4117647058823533</v>
      </c>
      <c r="FJ20" s="150">
        <v>8.4745762711864394</v>
      </c>
      <c r="FK20" s="150">
        <v>1.7543859649122806</v>
      </c>
      <c r="FL20" s="150">
        <v>4.2553191489361701</v>
      </c>
      <c r="FM20" s="98">
        <v>4</v>
      </c>
      <c r="FN20" s="151">
        <v>23.51</v>
      </c>
      <c r="FO20" s="150">
        <v>17.73</v>
      </c>
      <c r="FP20" s="150">
        <v>20.29</v>
      </c>
      <c r="FQ20" s="150">
        <v>33.76</v>
      </c>
      <c r="FR20" s="150">
        <v>22.01</v>
      </c>
      <c r="FS20" s="150">
        <v>19.809999999999999</v>
      </c>
      <c r="FT20" s="150">
        <v>13.302752293577983</v>
      </c>
      <c r="FU20" s="98">
        <v>13.5678391959799</v>
      </c>
      <c r="FV20" s="152">
        <v>2.6562169733162824</v>
      </c>
      <c r="FW20" s="146">
        <v>2.9923473929533677</v>
      </c>
      <c r="FX20" s="146">
        <v>3.0696607050526645</v>
      </c>
      <c r="FY20" s="146">
        <v>3.1576597601315015</v>
      </c>
      <c r="FZ20" s="146">
        <v>3.1743855625903588</v>
      </c>
      <c r="GA20" s="146">
        <v>2.9348568382830589</v>
      </c>
      <c r="GB20" s="146">
        <v>3.0907082570998434</v>
      </c>
      <c r="GC20" s="146">
        <v>3.1722652217729594</v>
      </c>
      <c r="GD20" s="154">
        <v>47.590361445783131</v>
      </c>
      <c r="GE20" s="155">
        <v>47.590361445783131</v>
      </c>
      <c r="GF20" s="155">
        <v>46.987951807228917</v>
      </c>
      <c r="GG20" s="155">
        <v>50</v>
      </c>
      <c r="GH20" s="155">
        <v>50.625</v>
      </c>
      <c r="GI20" s="155">
        <v>53.201970443349758</v>
      </c>
      <c r="GJ20" s="155">
        <v>52.941176470588239</v>
      </c>
      <c r="GK20" s="77">
        <v>53.921568627450981</v>
      </c>
      <c r="GL20" s="156">
        <v>10.885733603786335</v>
      </c>
      <c r="GM20" s="157">
        <v>9.2991913746630672</v>
      </c>
      <c r="GN20" s="157">
        <v>8.7073007367716002</v>
      </c>
      <c r="GO20" s="107">
        <v>18.591681605702558</v>
      </c>
      <c r="GP20" s="108">
        <v>16.622608024335339</v>
      </c>
      <c r="GQ20" s="108">
        <v>16.75237486234878</v>
      </c>
      <c r="GR20" s="108">
        <v>14.938312810114372</v>
      </c>
      <c r="GS20" s="108">
        <v>12.319224457692572</v>
      </c>
      <c r="GT20" s="108">
        <v>12.656184103451308</v>
      </c>
      <c r="GU20" s="108">
        <v>12.837052053877507</v>
      </c>
      <c r="GV20" s="108">
        <v>12.732791439448503</v>
      </c>
      <c r="GW20" s="102">
        <v>8.1307936507936507</v>
      </c>
      <c r="GX20" s="77">
        <v>8.7229219143576824</v>
      </c>
      <c r="GY20" s="77">
        <v>8.346776754525246</v>
      </c>
      <c r="GZ20" s="77">
        <v>7.559125964010283</v>
      </c>
      <c r="HA20" s="77">
        <v>6.4194711538461542</v>
      </c>
      <c r="HB20" s="77">
        <v>5.4963942307692308</v>
      </c>
      <c r="HC20" s="77">
        <v>5.2</v>
      </c>
      <c r="HD20" s="77">
        <v>5.1759834368530022</v>
      </c>
      <c r="HE20" s="102">
        <v>10.92850889991246</v>
      </c>
      <c r="HF20" s="77">
        <v>10.91871921182266</v>
      </c>
      <c r="HG20" s="77">
        <v>10.681612691596589</v>
      </c>
      <c r="HH20" s="77">
        <v>11.889186090943829</v>
      </c>
      <c r="HI20" s="77">
        <v>11.11400651465798</v>
      </c>
      <c r="HJ20" s="77">
        <v>9.4768796328979885</v>
      </c>
      <c r="HK20" s="77">
        <v>10.855567805953694</v>
      </c>
      <c r="HL20" s="77">
        <v>10.581175647305809</v>
      </c>
      <c r="HM20" s="102">
        <v>94.032242937430524</v>
      </c>
      <c r="HN20" s="77">
        <v>94.232846936560534</v>
      </c>
      <c r="HO20" s="77">
        <v>94.182751226340173</v>
      </c>
      <c r="HP20" s="77">
        <v>94.507973206821688</v>
      </c>
      <c r="HQ20" s="77">
        <v>94.803756670974053</v>
      </c>
      <c r="HR20" s="77">
        <v>95.120269079730306</v>
      </c>
      <c r="HS20" s="77">
        <v>95.317182387708769</v>
      </c>
      <c r="HT20" s="77">
        <v>95.521656858219288</v>
      </c>
      <c r="HU20" s="102">
        <v>94.369990381532546</v>
      </c>
      <c r="HV20" s="77">
        <v>95.592180040918393</v>
      </c>
      <c r="HW20" s="77">
        <v>96.027233278467747</v>
      </c>
      <c r="HX20" s="77">
        <v>96.301782332086844</v>
      </c>
      <c r="HY20" s="77">
        <v>96.587512255781135</v>
      </c>
      <c r="HZ20" s="77">
        <v>96.478309588602528</v>
      </c>
      <c r="IA20" s="77">
        <v>96.64919460999019</v>
      </c>
      <c r="IB20" s="77">
        <v>97.133711625200064</v>
      </c>
      <c r="IC20" s="159">
        <v>21.681388890511226</v>
      </c>
      <c r="ID20" s="160">
        <v>18.061912941525581</v>
      </c>
      <c r="IE20" s="160">
        <v>16.863695378856544</v>
      </c>
      <c r="IF20" s="160">
        <v>18.41365530898597</v>
      </c>
      <c r="IG20" s="160">
        <v>13.427037982023005</v>
      </c>
      <c r="IH20" s="160">
        <v>20.533113573762812</v>
      </c>
      <c r="II20" s="160">
        <v>23.871506503930043</v>
      </c>
      <c r="IJ20" s="160">
        <v>27.374579731637699</v>
      </c>
      <c r="IK20" s="111">
        <v>0.6301854286621027</v>
      </c>
      <c r="IL20" s="98">
        <v>0.7998377793799567</v>
      </c>
      <c r="IM20" s="98">
        <v>0.95491426821800363</v>
      </c>
      <c r="IN20" s="76">
        <v>1.1528028933092225</v>
      </c>
      <c r="IO20" s="76">
        <v>1.0388719665947188</v>
      </c>
      <c r="IP20" s="76">
        <v>4.6344844211414449</v>
      </c>
      <c r="IQ20" s="76">
        <v>4.8606969412967542</v>
      </c>
      <c r="IR20" s="76">
        <v>5.5612349212839911</v>
      </c>
      <c r="IS20" s="114">
        <v>62.068965517241381</v>
      </c>
      <c r="IT20" s="115">
        <v>62.227460223924567</v>
      </c>
      <c r="IU20" s="115">
        <v>64.791183294663568</v>
      </c>
      <c r="IV20" s="115">
        <v>63.094555873925508</v>
      </c>
      <c r="IW20" s="115">
        <v>59.072922555115881</v>
      </c>
      <c r="IX20" s="115">
        <v>64.115092290988045</v>
      </c>
      <c r="IY20" s="115">
        <v>64.858882125069172</v>
      </c>
      <c r="IZ20" s="116">
        <v>67.784100000000009</v>
      </c>
      <c r="JA20" s="136">
        <v>87.183400000000006</v>
      </c>
      <c r="JB20" s="137">
        <v>83.684207666171517</v>
      </c>
      <c r="JC20" s="155">
        <v>83.46</v>
      </c>
      <c r="JD20" s="136">
        <v>85.964600000000004</v>
      </c>
      <c r="JE20" s="137">
        <v>88.387443950053552</v>
      </c>
      <c r="JF20" s="155">
        <v>76.56</v>
      </c>
      <c r="JG20" s="134">
        <v>392.74997726277201</v>
      </c>
      <c r="JH20" s="133">
        <v>398.86181514735898</v>
      </c>
      <c r="JI20" s="133">
        <v>385.15135220567657</v>
      </c>
      <c r="JJ20" s="133">
        <v>374.02648819188761</v>
      </c>
      <c r="JK20" s="133">
        <v>332.31055792211032</v>
      </c>
      <c r="JL20" s="133">
        <v>370.42898196036055</v>
      </c>
      <c r="JM20" s="133">
        <v>384.73165326441864</v>
      </c>
      <c r="JN20" s="71">
        <v>372.93706293706293</v>
      </c>
      <c r="JO20" s="159">
        <v>1.6154909681499425</v>
      </c>
      <c r="JP20" s="160">
        <v>1.8723864706568161</v>
      </c>
      <c r="JQ20" s="160">
        <v>2.0859072532454714</v>
      </c>
      <c r="JR20" s="160">
        <v>2.3538996530177259</v>
      </c>
      <c r="JS20" s="160">
        <v>1.595944731540808</v>
      </c>
      <c r="JT20" s="160">
        <v>2.0195051808171378</v>
      </c>
      <c r="JU20" s="160">
        <v>1.8502747993235198</v>
      </c>
      <c r="JV20" s="108">
        <v>2.4689966546442945</v>
      </c>
      <c r="JW20" s="159">
        <v>4.9704478279108724</v>
      </c>
      <c r="JX20" s="160">
        <v>4.2927058924686508</v>
      </c>
      <c r="JY20" s="160">
        <v>3.9737210388843773</v>
      </c>
      <c r="JZ20" s="160">
        <v>3.5138274293796941</v>
      </c>
      <c r="KA20" s="160">
        <v>3.5196444328706202</v>
      </c>
      <c r="KB20" s="160">
        <v>3.0672336514577747</v>
      </c>
      <c r="KC20" s="270">
        <v>2.9003862001518574</v>
      </c>
      <c r="KD20" s="122">
        <v>3.1041197803094791</v>
      </c>
      <c r="KE20" s="159">
        <v>4.3076704432091946</v>
      </c>
      <c r="KF20" s="160">
        <v>5.61707245471134</v>
      </c>
      <c r="KG20" s="160">
        <v>5.6493629000184722</v>
      </c>
      <c r="KH20" s="160">
        <v>4.8945438373098584</v>
      </c>
      <c r="KI20" s="160">
        <v>4.159708677701599</v>
      </c>
      <c r="KJ20" s="160">
        <v>3.7281340852861433</v>
      </c>
      <c r="KK20" s="197">
        <v>4.0900904367612538</v>
      </c>
      <c r="KL20" s="108">
        <v>12.339403712337651</v>
      </c>
      <c r="KM20" s="134">
        <v>40660.615974153523</v>
      </c>
      <c r="KN20" s="133">
        <v>40453.746625207888</v>
      </c>
      <c r="KO20" s="133">
        <v>40091.836209588146</v>
      </c>
      <c r="KP20" s="133">
        <v>39643.698801111386</v>
      </c>
      <c r="KQ20" s="133">
        <v>41556.970922091816</v>
      </c>
      <c r="KR20" s="133">
        <v>32504.814308878667</v>
      </c>
      <c r="KS20" s="133">
        <v>33494.132113822197</v>
      </c>
      <c r="KT20" s="78">
        <v>23463.687150837988</v>
      </c>
      <c r="KU20" s="136">
        <v>86.433333333333337</v>
      </c>
      <c r="KV20" s="137">
        <v>81</v>
      </c>
      <c r="KW20" s="138">
        <v>80.666666666666671</v>
      </c>
      <c r="KX20" s="74">
        <v>79.333333333333329</v>
      </c>
      <c r="KY20" s="77">
        <v>78.666666666666671</v>
      </c>
      <c r="KZ20" s="136">
        <v>82.466666666666669</v>
      </c>
      <c r="LA20" s="137">
        <v>84.333333333333329</v>
      </c>
      <c r="LB20" s="138">
        <v>85.333333333333329</v>
      </c>
      <c r="LC20" s="137">
        <v>87.666666666666671</v>
      </c>
      <c r="LD20" s="123">
        <v>88.333333333333329</v>
      </c>
      <c r="LE20" s="136">
        <v>80.333333333333329</v>
      </c>
      <c r="LF20" s="137">
        <v>82.333333333333329</v>
      </c>
      <c r="LG20" s="138">
        <v>82</v>
      </c>
      <c r="LH20" s="137">
        <v>79.666666666666671</v>
      </c>
      <c r="LI20" s="123">
        <v>72.666666666666671</v>
      </c>
      <c r="LJ20" s="136">
        <v>88</v>
      </c>
      <c r="LK20" s="137">
        <v>89.333333333333329</v>
      </c>
      <c r="LL20" s="138">
        <v>88</v>
      </c>
      <c r="LM20" s="137">
        <v>89.666666666666671</v>
      </c>
      <c r="LN20" s="77">
        <v>87</v>
      </c>
      <c r="LO20" s="159">
        <v>46.536406824160672</v>
      </c>
      <c r="LP20" s="160">
        <v>39.491445180897408</v>
      </c>
      <c r="LQ20" s="160">
        <v>39.800896733384562</v>
      </c>
      <c r="LR20" s="160">
        <v>41.63846947534973</v>
      </c>
      <c r="LS20" s="160">
        <v>35.570972460130925</v>
      </c>
      <c r="LT20" s="160">
        <v>40.035407182599897</v>
      </c>
      <c r="LU20" s="159">
        <v>78.367091632041607</v>
      </c>
      <c r="LV20" s="160">
        <v>77.421538064254236</v>
      </c>
      <c r="LW20" s="160">
        <v>85.009813571773847</v>
      </c>
      <c r="LX20" s="160">
        <v>86.234141602087647</v>
      </c>
      <c r="LY20" s="160">
        <v>96.238512943793324</v>
      </c>
      <c r="LZ20" s="160">
        <v>90.541224076884149</v>
      </c>
      <c r="MA20" s="134">
        <v>21158.112108013636</v>
      </c>
      <c r="MB20" s="133">
        <v>19993.70299294862</v>
      </c>
      <c r="MC20" s="133">
        <v>18441.976214253136</v>
      </c>
      <c r="MD20" s="133">
        <v>17795.969000899702</v>
      </c>
      <c r="ME20" s="133">
        <v>19417.793752587662</v>
      </c>
      <c r="MF20" s="133">
        <v>17045.047729081478</v>
      </c>
      <c r="MG20" s="133">
        <v>17802.607499391273</v>
      </c>
      <c r="MH20" s="133">
        <v>18016.75977653631</v>
      </c>
      <c r="MI20" s="136">
        <v>90.4</v>
      </c>
      <c r="MJ20" s="137">
        <v>93.3</v>
      </c>
      <c r="MK20" s="138">
        <v>92.6</v>
      </c>
      <c r="ML20" s="137">
        <v>95.8</v>
      </c>
      <c r="MM20" s="137">
        <v>93.658536585365866</v>
      </c>
      <c r="MN20" s="138">
        <v>94.4</v>
      </c>
      <c r="MO20" s="137">
        <v>94.312796208530798</v>
      </c>
      <c r="MP20" s="77">
        <v>87.096774193548384</v>
      </c>
      <c r="MQ20" s="134">
        <v>14913.673356452764</v>
      </c>
      <c r="MR20" s="133">
        <v>14653.372654033043</v>
      </c>
      <c r="MS20" s="133">
        <v>22926.515770784408</v>
      </c>
      <c r="MT20" s="133">
        <v>17669.100434945041</v>
      </c>
      <c r="MU20" s="133">
        <v>19960.426104188664</v>
      </c>
      <c r="MV20" s="133">
        <v>21868.428221542603</v>
      </c>
      <c r="MW20" s="133">
        <v>26053.230470243187</v>
      </c>
      <c r="MX20" s="133">
        <v>26570.726570726569</v>
      </c>
      <c r="MY20" s="136">
        <v>29.659316398074218</v>
      </c>
      <c r="MZ20" s="137">
        <v>30.738693212549506</v>
      </c>
      <c r="NA20" s="137">
        <v>32.700000000000003</v>
      </c>
      <c r="NB20" s="137">
        <v>37.81</v>
      </c>
      <c r="NC20" s="137">
        <v>33.892831867046908</v>
      </c>
      <c r="ND20" s="137">
        <v>31.173181837902415</v>
      </c>
      <c r="NE20" s="137">
        <v>29.625677195759629</v>
      </c>
      <c r="NF20" s="125">
        <v>24.099214482080114</v>
      </c>
      <c r="NG20" s="136">
        <v>38.412770943822814</v>
      </c>
      <c r="NH20" s="137">
        <v>41.956057547794416</v>
      </c>
      <c r="NI20" s="137">
        <v>44.3</v>
      </c>
      <c r="NJ20" s="137">
        <v>43.37</v>
      </c>
      <c r="NK20" s="137">
        <v>37.985572955520816</v>
      </c>
      <c r="NL20" s="137">
        <v>36.213540602272374</v>
      </c>
      <c r="NM20" s="137">
        <v>37.583839935686605</v>
      </c>
      <c r="NN20" s="125">
        <v>36.126865967805536</v>
      </c>
      <c r="NO20" s="136">
        <v>49.733479287790693</v>
      </c>
      <c r="NP20" s="137">
        <v>50.670214585322242</v>
      </c>
      <c r="NQ20" s="137">
        <v>47.4</v>
      </c>
      <c r="NR20" s="137">
        <v>49.120000000000005</v>
      </c>
      <c r="NS20" s="137">
        <v>46.932093596564705</v>
      </c>
      <c r="NT20" s="137">
        <v>44.321309079709835</v>
      </c>
      <c r="NU20" s="137">
        <v>43.422596586345094</v>
      </c>
      <c r="NV20" s="125">
        <v>39.614442921627223</v>
      </c>
      <c r="NW20" s="136">
        <v>47.19563423846742</v>
      </c>
      <c r="NX20" s="137">
        <v>48.96239655886292</v>
      </c>
      <c r="NY20" s="137">
        <v>51.1</v>
      </c>
      <c r="NZ20" s="137">
        <v>50.77</v>
      </c>
      <c r="OA20" s="137">
        <v>47.936874059329391</v>
      </c>
      <c r="OB20" s="137">
        <v>44.496105452251513</v>
      </c>
      <c r="OC20" s="137">
        <v>41.167501626868251</v>
      </c>
      <c r="OD20" s="76">
        <v>38.90970084812821</v>
      </c>
      <c r="OE20" s="134">
        <v>22266.527795369784</v>
      </c>
      <c r="OF20" s="133">
        <v>24724.058175282178</v>
      </c>
      <c r="OG20" s="133">
        <v>41299.825917945338</v>
      </c>
      <c r="OH20" s="133">
        <v>23820.646006412619</v>
      </c>
      <c r="OI20" s="133">
        <v>22454.699884508955</v>
      </c>
      <c r="OJ20" s="133">
        <v>21263.729795771895</v>
      </c>
      <c r="OK20" s="133">
        <v>23981.38667488499</v>
      </c>
      <c r="OL20" s="133">
        <v>23095.479939055353</v>
      </c>
      <c r="OM20" s="134">
        <v>2067.0046120778625</v>
      </c>
      <c r="ON20" s="133">
        <v>2118.5677382023455</v>
      </c>
      <c r="OO20" s="133">
        <v>3194.6674894236985</v>
      </c>
      <c r="OP20" s="133">
        <v>2908.532356538115</v>
      </c>
      <c r="OQ20" s="133">
        <v>3050.772217900023</v>
      </c>
      <c r="OR20" s="133">
        <v>3974.0985271711529</v>
      </c>
      <c r="OS20" s="134">
        <v>39232.821305867474</v>
      </c>
      <c r="OT20" s="133">
        <v>21702.078268210273</v>
      </c>
      <c r="OU20" s="133">
        <v>19260.032395085258</v>
      </c>
      <c r="OV20" s="133">
        <v>18355.197439233783</v>
      </c>
      <c r="OW20" s="133">
        <v>20930.614456984971</v>
      </c>
      <c r="OX20" s="133">
        <v>19121.381411884202</v>
      </c>
      <c r="OY20" s="136">
        <v>31.45004954120536</v>
      </c>
      <c r="OZ20" s="137">
        <v>41.224987099662684</v>
      </c>
      <c r="PA20" s="137">
        <v>50.656797101659279</v>
      </c>
      <c r="PB20" s="137">
        <v>55.455523429669803</v>
      </c>
      <c r="PC20" s="137">
        <v>56.8</v>
      </c>
      <c r="PD20" s="137">
        <v>54.721300006013529</v>
      </c>
      <c r="PE20" s="75">
        <v>53.442381022142847</v>
      </c>
      <c r="PF20" s="125">
        <v>57.214273276062222</v>
      </c>
      <c r="PG20" s="136">
        <v>89.2</v>
      </c>
      <c r="PH20" s="137">
        <v>91</v>
      </c>
      <c r="PI20" s="137">
        <v>93</v>
      </c>
      <c r="PJ20" s="137">
        <v>91.333333333333329</v>
      </c>
      <c r="PK20" s="163">
        <v>90</v>
      </c>
      <c r="PL20" s="136">
        <v>77.899999999999991</v>
      </c>
      <c r="PM20" s="137">
        <v>78.666666666666671</v>
      </c>
      <c r="PN20" s="137">
        <v>78.666666666666671</v>
      </c>
      <c r="PO20" s="137">
        <v>75.666666666666671</v>
      </c>
      <c r="PP20" s="155">
        <v>73.333333333333329</v>
      </c>
      <c r="PQ20" s="102" t="s">
        <v>1475</v>
      </c>
      <c r="PR20" s="77" t="s">
        <v>1475</v>
      </c>
      <c r="PS20" s="77" t="s">
        <v>1475</v>
      </c>
      <c r="PT20" s="77" t="s">
        <v>1475</v>
      </c>
      <c r="PU20" s="77" t="s">
        <v>1475</v>
      </c>
      <c r="PV20" s="73" t="s">
        <v>1472</v>
      </c>
      <c r="PW20" s="74" t="s">
        <v>1472</v>
      </c>
      <c r="PX20" s="74" t="s">
        <v>1472</v>
      </c>
      <c r="PY20" s="77" t="s">
        <v>1475</v>
      </c>
      <c r="PZ20" s="77" t="s">
        <v>1475</v>
      </c>
      <c r="QA20" s="77" t="s">
        <v>1475</v>
      </c>
      <c r="QB20" s="77" t="s">
        <v>1475</v>
      </c>
      <c r="QC20" s="77" t="s">
        <v>1475</v>
      </c>
      <c r="QD20" s="73" t="s">
        <v>1475</v>
      </c>
      <c r="QE20" s="74" t="s">
        <v>1475</v>
      </c>
      <c r="QF20" s="74" t="s">
        <v>1475</v>
      </c>
      <c r="QG20" s="77" t="s">
        <v>1475</v>
      </c>
      <c r="QH20" s="77" t="s">
        <v>1475</v>
      </c>
      <c r="QI20" s="77" t="s">
        <v>1475</v>
      </c>
      <c r="QJ20" s="77" t="s">
        <v>1475</v>
      </c>
      <c r="QK20" s="77" t="s">
        <v>1475</v>
      </c>
      <c r="QL20" s="102" t="s">
        <v>1475</v>
      </c>
      <c r="QM20" s="77" t="s">
        <v>1475</v>
      </c>
      <c r="QN20" s="77" t="s">
        <v>1475</v>
      </c>
      <c r="QO20" s="77" t="s">
        <v>1475</v>
      </c>
      <c r="QP20" s="77" t="s">
        <v>1475</v>
      </c>
      <c r="QQ20" s="73" t="s">
        <v>1475</v>
      </c>
      <c r="QR20" s="74" t="s">
        <v>1475</v>
      </c>
      <c r="QS20" s="74" t="s">
        <v>1475</v>
      </c>
      <c r="QT20" s="77" t="s">
        <v>1475</v>
      </c>
      <c r="QU20" s="77" t="s">
        <v>1475</v>
      </c>
      <c r="QV20" s="77" t="s">
        <v>1475</v>
      </c>
      <c r="QW20" s="77" t="s">
        <v>1475</v>
      </c>
      <c r="QX20" s="77" t="s">
        <v>1475</v>
      </c>
      <c r="QY20" s="102">
        <v>72.903225806451616</v>
      </c>
      <c r="QZ20" s="77">
        <v>78.378378378378372</v>
      </c>
      <c r="RA20" s="77">
        <v>80.26315789473685</v>
      </c>
      <c r="RB20" s="77">
        <v>87.2340425531915</v>
      </c>
      <c r="RC20" s="77">
        <v>88.721804511278194</v>
      </c>
      <c r="RD20" s="77">
        <v>90</v>
      </c>
      <c r="RE20" s="77">
        <v>90.225563909774436</v>
      </c>
      <c r="RF20" s="77">
        <v>92.36641221374046</v>
      </c>
      <c r="RG20" s="102">
        <v>62.606151720775259</v>
      </c>
      <c r="RH20" s="77">
        <v>77.125367863449085</v>
      </c>
      <c r="RI20" s="77">
        <v>82.324979789814066</v>
      </c>
      <c r="RJ20" s="77">
        <v>83.526829452898653</v>
      </c>
      <c r="RK20" s="77">
        <v>85.200272697432098</v>
      </c>
      <c r="RL20" s="77">
        <v>89.815744680851068</v>
      </c>
      <c r="RM20" s="77">
        <v>91.127645191377937</v>
      </c>
      <c r="RN20" s="77">
        <v>91.412662951835586</v>
      </c>
      <c r="RO20" s="152">
        <v>16.302325581395351</v>
      </c>
      <c r="RP20" s="146">
        <v>22.3125</v>
      </c>
      <c r="RQ20" s="146">
        <v>25.178571428571427</v>
      </c>
      <c r="RR20" s="146">
        <v>19.230769230769234</v>
      </c>
      <c r="RS20" s="146">
        <v>16.952380952380953</v>
      </c>
      <c r="RT20" s="146">
        <v>21</v>
      </c>
      <c r="RU20" s="134">
        <v>5080.5626782784484</v>
      </c>
      <c r="RV20" s="133">
        <v>9090.6023400203776</v>
      </c>
      <c r="RW20" s="133">
        <v>8781.2112449906981</v>
      </c>
      <c r="RX20" s="133">
        <v>8208.2461925960361</v>
      </c>
      <c r="RY20" s="133">
        <v>9344.1263241886882</v>
      </c>
      <c r="RZ20" s="133">
        <v>8615.2802804366729</v>
      </c>
      <c r="SA20" s="133">
        <v>3673.080655400815</v>
      </c>
      <c r="SB20" s="133">
        <v>7279.6352583586622</v>
      </c>
      <c r="SC20" s="136">
        <v>10.285714285714286</v>
      </c>
      <c r="SD20" s="137">
        <v>8.8095238095238084</v>
      </c>
      <c r="SE20" s="137" t="s">
        <v>1475</v>
      </c>
      <c r="SF20" s="137" t="s">
        <v>1475</v>
      </c>
      <c r="SG20" s="137">
        <v>6.4821428571428568</v>
      </c>
      <c r="SH20" s="155">
        <v>8.4155844155844157</v>
      </c>
      <c r="SI20" s="136">
        <v>31.139108666381972</v>
      </c>
      <c r="SJ20" s="137">
        <v>26.521207848478756</v>
      </c>
      <c r="SK20" s="137">
        <v>27.087095028532516</v>
      </c>
      <c r="SL20" s="137">
        <v>20.53253297676757</v>
      </c>
      <c r="SM20" s="137">
        <v>33.958439204675614</v>
      </c>
      <c r="SN20" s="137">
        <v>37.327895456506575</v>
      </c>
      <c r="SO20" s="137">
        <v>30.582920776150686</v>
      </c>
      <c r="SP20" s="155">
        <v>28.540927328869131</v>
      </c>
      <c r="SQ20" s="152">
        <v>20.786656708986804</v>
      </c>
      <c r="SR20" s="146">
        <v>18.900988859682062</v>
      </c>
      <c r="SS20" s="146">
        <v>19.245283018867923</v>
      </c>
      <c r="ST20" s="146">
        <v>12.758969176351693</v>
      </c>
      <c r="SU20" s="146">
        <v>11.173184357541899</v>
      </c>
      <c r="SV20" s="134">
        <v>156567.22348363668</v>
      </c>
      <c r="SW20" s="133">
        <v>143826.24705011866</v>
      </c>
      <c r="SX20" s="133">
        <v>124275.29677421381</v>
      </c>
      <c r="SY20" s="133">
        <v>115938.61947312336</v>
      </c>
      <c r="SZ20" s="133">
        <v>129574.66162864186</v>
      </c>
      <c r="TA20" s="133">
        <v>151414.0020023018</v>
      </c>
      <c r="TB20" s="133">
        <v>100984.42214947543</v>
      </c>
      <c r="TC20" s="133">
        <v>85551.041137633321</v>
      </c>
      <c r="TD20" s="136">
        <v>23.7</v>
      </c>
      <c r="TE20" s="137">
        <v>23.3</v>
      </c>
      <c r="TF20" s="137">
        <v>21.7</v>
      </c>
      <c r="TG20" s="137">
        <v>24.099999999999998</v>
      </c>
      <c r="TH20" s="137">
        <v>22.400000000000002</v>
      </c>
      <c r="TI20" s="163">
        <v>23.799999999999997</v>
      </c>
      <c r="TJ20" s="164">
        <v>75</v>
      </c>
      <c r="TK20" s="165">
        <v>79</v>
      </c>
      <c r="TL20" s="165">
        <v>87</v>
      </c>
      <c r="TM20" s="165">
        <v>94</v>
      </c>
      <c r="TN20" s="166">
        <v>95.47</v>
      </c>
      <c r="TO20" s="136">
        <v>23.616236162361623</v>
      </c>
      <c r="TP20" s="137">
        <v>12.609238451935081</v>
      </c>
      <c r="TQ20" s="137">
        <v>20.78125</v>
      </c>
      <c r="TR20" s="155">
        <v>20.78125</v>
      </c>
      <c r="TS20" s="136">
        <v>60.716180371352777</v>
      </c>
      <c r="TT20" s="137">
        <v>60.611702127659569</v>
      </c>
      <c r="TU20" s="137">
        <v>85</v>
      </c>
      <c r="TV20" s="163">
        <v>85</v>
      </c>
    </row>
    <row r="21" spans="1:542" x14ac:dyDescent="0.45">
      <c r="A21" s="167" t="s">
        <v>704</v>
      </c>
      <c r="B21" s="67">
        <v>5237.2160832776963</v>
      </c>
      <c r="C21" s="70">
        <v>5294.50378005109</v>
      </c>
      <c r="D21" s="70">
        <v>5161.0918123827259</v>
      </c>
      <c r="E21" s="70">
        <v>5036.577470388499</v>
      </c>
      <c r="F21" s="70">
        <v>4938.164291925259</v>
      </c>
      <c r="G21" s="70">
        <v>4822.6355028980233</v>
      </c>
      <c r="H21" s="265">
        <v>4963.6038332380067</v>
      </c>
      <c r="I21" s="71">
        <v>5120.3715992037169</v>
      </c>
      <c r="J21" s="67">
        <v>6898.5372968278571</v>
      </c>
      <c r="K21" s="70">
        <v>6840.1756096569879</v>
      </c>
      <c r="L21" s="70">
        <v>6775.7564970424482</v>
      </c>
      <c r="M21" s="70">
        <v>6722.6524549161823</v>
      </c>
      <c r="N21" s="70">
        <v>6686.4111344987923</v>
      </c>
      <c r="O21" s="70">
        <v>6525.2615835303304</v>
      </c>
      <c r="P21" s="70">
        <v>6818.8335455119413</v>
      </c>
      <c r="Q21" s="78">
        <v>6941.529835802964</v>
      </c>
      <c r="R21" s="67">
        <v>3763.8379228239783</v>
      </c>
      <c r="S21" s="70">
        <v>3267.7412025342178</v>
      </c>
      <c r="T21" s="70">
        <v>3325.8482512323212</v>
      </c>
      <c r="U21" s="70">
        <v>3192.0501093829898</v>
      </c>
      <c r="V21" s="70">
        <v>3037.5531119992584</v>
      </c>
      <c r="W21" s="70">
        <v>3705.1109138427664</v>
      </c>
      <c r="X21" s="265">
        <v>4464.4751794457416</v>
      </c>
      <c r="Y21" s="71">
        <v>4295.588235294118</v>
      </c>
      <c r="Z21" s="73">
        <v>48</v>
      </c>
      <c r="AA21" s="74">
        <v>50</v>
      </c>
      <c r="AB21" s="75">
        <v>50</v>
      </c>
      <c r="AC21" s="74">
        <v>54</v>
      </c>
      <c r="AD21" s="74">
        <v>58</v>
      </c>
      <c r="AE21" s="75">
        <v>54</v>
      </c>
      <c r="AF21" s="76">
        <v>58</v>
      </c>
      <c r="AG21" s="73">
        <v>20</v>
      </c>
      <c r="AH21" s="74">
        <v>21</v>
      </c>
      <c r="AI21" s="75">
        <v>26</v>
      </c>
      <c r="AJ21" s="74">
        <v>24</v>
      </c>
      <c r="AK21" s="74">
        <v>29</v>
      </c>
      <c r="AL21" s="75">
        <v>26</v>
      </c>
      <c r="AM21" s="76">
        <v>30</v>
      </c>
      <c r="AN21" s="73">
        <v>26</v>
      </c>
      <c r="AO21" s="74">
        <v>35</v>
      </c>
      <c r="AP21" s="75">
        <v>34</v>
      </c>
      <c r="AQ21" s="74">
        <v>39</v>
      </c>
      <c r="AR21" s="74">
        <v>37</v>
      </c>
      <c r="AS21" s="74">
        <v>43</v>
      </c>
      <c r="AT21" s="77">
        <v>47</v>
      </c>
      <c r="AU21" s="73">
        <v>5</v>
      </c>
      <c r="AV21" s="74">
        <v>9</v>
      </c>
      <c r="AW21" s="75">
        <v>14</v>
      </c>
      <c r="AX21" s="74">
        <v>10</v>
      </c>
      <c r="AY21" s="74">
        <v>12</v>
      </c>
      <c r="AZ21" s="75">
        <v>9</v>
      </c>
      <c r="BA21" s="76">
        <v>17</v>
      </c>
      <c r="BB21" s="67">
        <v>2050.8770005121351</v>
      </c>
      <c r="BC21" s="70">
        <v>2656.1450303744996</v>
      </c>
      <c r="BD21" s="70">
        <v>2987.5745732253731</v>
      </c>
      <c r="BE21" s="70">
        <v>2621.6618800546744</v>
      </c>
      <c r="BF21" s="70">
        <v>2007.6848776177892</v>
      </c>
      <c r="BG21" s="70">
        <v>3074.2310216109545</v>
      </c>
      <c r="BH21" s="70">
        <v>2773.5111724840372</v>
      </c>
      <c r="BI21" s="78">
        <v>3735.3479853479857</v>
      </c>
      <c r="BJ21" s="67">
        <v>286.57622962532486</v>
      </c>
      <c r="BK21" s="70">
        <v>358.24420369164591</v>
      </c>
      <c r="BL21" s="70">
        <v>292.70150300723321</v>
      </c>
      <c r="BM21" s="70">
        <v>267.8633240810845</v>
      </c>
      <c r="BN21" s="70">
        <v>329.65613817212261</v>
      </c>
      <c r="BO21" s="70">
        <v>333.12404027649472</v>
      </c>
      <c r="BP21" s="70">
        <v>333.29893627233059</v>
      </c>
      <c r="BQ21" s="78">
        <v>339.71335268505084</v>
      </c>
      <c r="BR21" s="168">
        <v>88.410596026490069</v>
      </c>
      <c r="BS21" s="169">
        <v>87.318840579710141</v>
      </c>
      <c r="BT21" s="169">
        <v>91.245791245791239</v>
      </c>
      <c r="BU21" s="169">
        <v>91.909385113268598</v>
      </c>
      <c r="BV21" s="169">
        <v>87.450980392156865</v>
      </c>
      <c r="BW21" s="169">
        <v>90</v>
      </c>
      <c r="BX21" s="169">
        <v>89.189189189189193</v>
      </c>
      <c r="BY21" s="82">
        <v>90.987124463519308</v>
      </c>
      <c r="BZ21" s="83">
        <v>81.933333333333337</v>
      </c>
      <c r="CA21" s="74">
        <v>79.333333333333329</v>
      </c>
      <c r="CB21" s="74">
        <v>78</v>
      </c>
      <c r="CC21" s="75">
        <v>78.333333333333329</v>
      </c>
      <c r="CD21" s="76">
        <v>78.666666666666671</v>
      </c>
      <c r="CE21" s="73">
        <v>85.8</v>
      </c>
      <c r="CF21" s="74">
        <v>89.2</v>
      </c>
      <c r="CG21" s="75">
        <v>94.2</v>
      </c>
      <c r="CH21" s="74">
        <v>93.4</v>
      </c>
      <c r="CI21" s="74">
        <v>95.1</v>
      </c>
      <c r="CJ21" s="75">
        <v>94.7</v>
      </c>
      <c r="CK21" s="76">
        <v>94.4</v>
      </c>
      <c r="CL21" s="84">
        <v>715.87</v>
      </c>
      <c r="CM21" s="85">
        <v>752.09</v>
      </c>
      <c r="CN21" s="86">
        <v>753.55</v>
      </c>
      <c r="CO21" s="85">
        <v>787.49</v>
      </c>
      <c r="CP21" s="85">
        <v>889.28</v>
      </c>
      <c r="CQ21" s="86">
        <v>800.51</v>
      </c>
      <c r="CR21" s="87">
        <v>831.67</v>
      </c>
      <c r="CS21" s="84">
        <v>422</v>
      </c>
      <c r="CT21" s="85">
        <v>544</v>
      </c>
      <c r="CU21" s="86">
        <v>501</v>
      </c>
      <c r="CV21" s="85">
        <v>493</v>
      </c>
      <c r="CW21" s="86">
        <v>581</v>
      </c>
      <c r="CX21" s="170">
        <v>577</v>
      </c>
      <c r="CY21" s="89">
        <v>653</v>
      </c>
      <c r="CZ21" s="84">
        <v>541</v>
      </c>
      <c r="DA21" s="85">
        <v>541</v>
      </c>
      <c r="DB21" s="86">
        <v>537</v>
      </c>
      <c r="DC21" s="85">
        <v>572</v>
      </c>
      <c r="DD21" s="86">
        <v>697</v>
      </c>
      <c r="DE21" s="170">
        <v>719</v>
      </c>
      <c r="DF21" s="89">
        <v>699</v>
      </c>
      <c r="DG21" s="84">
        <v>727</v>
      </c>
      <c r="DH21" s="85">
        <v>669</v>
      </c>
      <c r="DI21" s="86">
        <v>783</v>
      </c>
      <c r="DJ21" s="85">
        <v>842</v>
      </c>
      <c r="DK21" s="86">
        <v>850</v>
      </c>
      <c r="DL21" s="170">
        <v>789</v>
      </c>
      <c r="DM21" s="89">
        <v>847</v>
      </c>
      <c r="DN21" s="84">
        <v>848</v>
      </c>
      <c r="DO21" s="85">
        <v>922</v>
      </c>
      <c r="DP21" s="86">
        <v>895</v>
      </c>
      <c r="DQ21" s="85">
        <v>854</v>
      </c>
      <c r="DR21" s="86">
        <v>1042</v>
      </c>
      <c r="DS21" s="170">
        <v>921</v>
      </c>
      <c r="DT21" s="89">
        <v>965</v>
      </c>
      <c r="DU21" s="84">
        <v>1038</v>
      </c>
      <c r="DV21" s="85">
        <v>1067</v>
      </c>
      <c r="DW21" s="86">
        <v>1029</v>
      </c>
      <c r="DX21" s="85">
        <v>1098</v>
      </c>
      <c r="DY21" s="86">
        <v>1227</v>
      </c>
      <c r="DZ21" s="170">
        <v>1038</v>
      </c>
      <c r="EA21" s="89">
        <v>1149</v>
      </c>
      <c r="EB21" s="83">
        <v>81.182147165259337</v>
      </c>
      <c r="EC21" s="75">
        <v>85.761226725082153</v>
      </c>
      <c r="ED21" s="75">
        <v>85.820105820105823</v>
      </c>
      <c r="EE21" s="75">
        <v>79.618473895582326</v>
      </c>
      <c r="EF21" s="76">
        <v>83.432539682539684</v>
      </c>
      <c r="EG21" s="83">
        <v>97.368421052631575</v>
      </c>
      <c r="EH21" s="75">
        <v>97.297297297297305</v>
      </c>
      <c r="EI21" s="75">
        <v>92.10526315789474</v>
      </c>
      <c r="EJ21" s="75">
        <v>90.909090909090907</v>
      </c>
      <c r="EK21" s="75">
        <v>90</v>
      </c>
      <c r="EL21" s="75">
        <v>90</v>
      </c>
      <c r="EM21" s="75">
        <v>90.740740740740748</v>
      </c>
      <c r="EN21" s="76">
        <v>91.379310344827587</v>
      </c>
      <c r="EO21" s="83">
        <v>93</v>
      </c>
      <c r="EP21" s="75">
        <v>93.2</v>
      </c>
      <c r="EQ21" s="75">
        <v>93</v>
      </c>
      <c r="ER21" s="76">
        <v>92.6</v>
      </c>
      <c r="ES21" s="83">
        <v>89.017034700315463</v>
      </c>
      <c r="ET21" s="75">
        <v>86.552930093303573</v>
      </c>
      <c r="EU21" s="75">
        <v>88.346687551458928</v>
      </c>
      <c r="EV21" s="76">
        <v>89.122215642508991</v>
      </c>
      <c r="EW21" s="83">
        <v>52.061855670103093</v>
      </c>
      <c r="EX21" s="75">
        <v>37</v>
      </c>
      <c r="EY21" s="75">
        <v>40.200000000000003</v>
      </c>
      <c r="EZ21" s="76">
        <v>44.35288414929714</v>
      </c>
      <c r="FA21" s="93">
        <v>119.20529801324503</v>
      </c>
      <c r="FB21" s="94">
        <v>212.12121212121212</v>
      </c>
      <c r="FC21" s="94">
        <v>188.23529411764704</v>
      </c>
      <c r="FD21" s="95">
        <v>135.13513513513513</v>
      </c>
      <c r="FE21" s="83">
        <v>88.7</v>
      </c>
      <c r="FF21" s="75">
        <v>93.6</v>
      </c>
      <c r="FG21" s="76">
        <v>94.3</v>
      </c>
      <c r="FH21" s="96">
        <v>17.829457364341085</v>
      </c>
      <c r="FI21" s="97">
        <v>14.17910447761194</v>
      </c>
      <c r="FJ21" s="97">
        <v>10.9375</v>
      </c>
      <c r="FK21" s="97">
        <v>14.14141414141414</v>
      </c>
      <c r="FL21" s="97">
        <v>7.7519379844961236</v>
      </c>
      <c r="FM21" s="98">
        <v>7.0000000000000009</v>
      </c>
      <c r="FN21" s="99">
        <v>28.15</v>
      </c>
      <c r="FO21" s="97">
        <v>21.74</v>
      </c>
      <c r="FP21" s="97">
        <v>20.2</v>
      </c>
      <c r="FQ21" s="97">
        <v>18.45</v>
      </c>
      <c r="FR21" s="97">
        <v>24.71</v>
      </c>
      <c r="FS21" s="97">
        <v>14.8</v>
      </c>
      <c r="FT21" s="97">
        <v>26.254826254826252</v>
      </c>
      <c r="FU21" s="98">
        <v>26.180257510729614</v>
      </c>
      <c r="FV21" s="100">
        <v>4.5317094280793739</v>
      </c>
      <c r="FW21" s="76">
        <v>4.4949050421301759</v>
      </c>
      <c r="FX21" s="76">
        <v>3.9323769900019916</v>
      </c>
      <c r="FY21" s="76">
        <v>4.7949045035819431</v>
      </c>
      <c r="FZ21" s="76">
        <v>6.032613977781252</v>
      </c>
      <c r="GA21" s="76">
        <v>6.0336351433383779</v>
      </c>
      <c r="GB21" s="76">
        <v>6.3387052094705796</v>
      </c>
      <c r="GC21" s="76">
        <v>4.4694690069944674</v>
      </c>
      <c r="GD21" s="102">
        <v>44.600938967136152</v>
      </c>
      <c r="GE21" s="77">
        <v>41.584158415841586</v>
      </c>
      <c r="GF21" s="77">
        <v>45.555555555555557</v>
      </c>
      <c r="GG21" s="77">
        <v>45.273631840796021</v>
      </c>
      <c r="GH21" s="77">
        <v>47.727272727272727</v>
      </c>
      <c r="GI21" s="77">
        <v>44.565217391304344</v>
      </c>
      <c r="GJ21" s="77">
        <v>47.027027027027032</v>
      </c>
      <c r="GK21" s="77">
        <v>48.98989898989899</v>
      </c>
      <c r="GL21" s="103">
        <v>4.5760430686406437</v>
      </c>
      <c r="GM21" s="106">
        <v>2.958977807666443</v>
      </c>
      <c r="GN21" s="106">
        <v>2.3194168323393001</v>
      </c>
      <c r="GO21" s="107">
        <v>15.755818237433816</v>
      </c>
      <c r="GP21" s="108">
        <v>15.079333578266489</v>
      </c>
      <c r="GQ21" s="108">
        <v>15.408110563841767</v>
      </c>
      <c r="GR21" s="108">
        <v>14.983616334044976</v>
      </c>
      <c r="GS21" s="108">
        <v>11.18468691302542</v>
      </c>
      <c r="GT21" s="108">
        <v>11.39816935557719</v>
      </c>
      <c r="GU21" s="108">
        <v>9.8029572263972682</v>
      </c>
      <c r="GV21" s="108">
        <v>9.2534345087536582</v>
      </c>
      <c r="GW21" s="102">
        <v>4.8848556039422419</v>
      </c>
      <c r="GX21" s="77">
        <v>4.794289415206638</v>
      </c>
      <c r="GY21" s="77">
        <v>5.2097826086956518</v>
      </c>
      <c r="GZ21" s="77">
        <v>5.2463312368972748</v>
      </c>
      <c r="HA21" s="77">
        <v>5.4990210086257081</v>
      </c>
      <c r="HB21" s="77">
        <v>4.1648460774577956</v>
      </c>
      <c r="HC21" s="77">
        <v>4.9000000000000004</v>
      </c>
      <c r="HD21" s="77">
        <v>4.5850088263250797</v>
      </c>
      <c r="HE21" s="102">
        <v>9.6338306752496532</v>
      </c>
      <c r="HF21" s="77">
        <v>9.9715737371245297</v>
      </c>
      <c r="HG21" s="77">
        <v>10.468127490039841</v>
      </c>
      <c r="HH21" s="77">
        <v>10.044952681388013</v>
      </c>
      <c r="HI21" s="77">
        <v>10.106653527036908</v>
      </c>
      <c r="HJ21" s="77">
        <v>9.901326053042121</v>
      </c>
      <c r="HK21" s="77">
        <v>9.6388642857142859</v>
      </c>
      <c r="HL21" s="77">
        <v>8.5922584933430084</v>
      </c>
      <c r="HM21" s="102">
        <v>92.960739030023092</v>
      </c>
      <c r="HN21" s="77">
        <v>93.596688782031777</v>
      </c>
      <c r="HO21" s="77">
        <v>93.90503614385554</v>
      </c>
      <c r="HP21" s="77">
        <v>93.479658639233108</v>
      </c>
      <c r="HQ21" s="77">
        <v>93.815688829711888</v>
      </c>
      <c r="HR21" s="77">
        <v>94.402399757822607</v>
      </c>
      <c r="HS21" s="77">
        <v>94.545697487974351</v>
      </c>
      <c r="HT21" s="77">
        <v>95.076266308518797</v>
      </c>
      <c r="HU21" s="102">
        <v>81.242341133220521</v>
      </c>
      <c r="HV21" s="77">
        <v>83.090386523862918</v>
      </c>
      <c r="HW21" s="77">
        <v>93.264331634966794</v>
      </c>
      <c r="HX21" s="77">
        <v>93.384220654265562</v>
      </c>
      <c r="HY21" s="77">
        <v>92.976252006202216</v>
      </c>
      <c r="HZ21" s="77">
        <v>89.701562291360659</v>
      </c>
      <c r="IA21" s="77">
        <v>87.370788525127352</v>
      </c>
      <c r="IB21" s="77">
        <v>93.070262862837922</v>
      </c>
      <c r="IC21" s="120">
        <v>18.159419456829621</v>
      </c>
      <c r="ID21" s="121">
        <v>18.765713130805864</v>
      </c>
      <c r="IE21" s="121">
        <v>13.494119869093403</v>
      </c>
      <c r="IF21" s="121">
        <v>25.317671343016411</v>
      </c>
      <c r="IG21" s="121">
        <v>29.631769869180211</v>
      </c>
      <c r="IH21" s="121">
        <v>26.977491146217737</v>
      </c>
      <c r="II21" s="121">
        <v>24.644666783812845</v>
      </c>
      <c r="IJ21" s="121">
        <v>36.875409120663328</v>
      </c>
      <c r="IK21" s="111">
        <v>2.7627940089263712</v>
      </c>
      <c r="IL21" s="98">
        <v>2.1830547191361229</v>
      </c>
      <c r="IM21" s="98">
        <v>2.3962431780682825</v>
      </c>
      <c r="IN21" s="76">
        <v>2.7838332205768124</v>
      </c>
      <c r="IO21" s="76">
        <v>2.6934870599779224</v>
      </c>
      <c r="IP21" s="76">
        <v>3.950444132772323</v>
      </c>
      <c r="IQ21" s="76">
        <v>6.1104033970276008</v>
      </c>
      <c r="IR21" s="76">
        <v>4.7529009016181361</v>
      </c>
      <c r="IS21" s="114">
        <v>61.141304347826086</v>
      </c>
      <c r="IT21" s="115">
        <v>63.910422049956935</v>
      </c>
      <c r="IU21" s="115">
        <v>65.758091993185687</v>
      </c>
      <c r="IV21" s="115">
        <v>65.374677002583979</v>
      </c>
      <c r="IW21" s="115">
        <v>60.108303249097474</v>
      </c>
      <c r="IX21" s="115">
        <v>66.666666666666657</v>
      </c>
      <c r="IY21" s="115">
        <v>66.979655712050075</v>
      </c>
      <c r="IZ21" s="116">
        <v>68.037199999999999</v>
      </c>
      <c r="JA21" s="73">
        <v>85.776799999999994</v>
      </c>
      <c r="JB21" s="74">
        <v>72.9967550142444</v>
      </c>
      <c r="JC21" s="77">
        <v>71.349999999999994</v>
      </c>
      <c r="JD21" s="73">
        <v>81.7333</v>
      </c>
      <c r="JE21" s="74">
        <v>85.697210518870591</v>
      </c>
      <c r="JF21" s="77">
        <v>73.05</v>
      </c>
      <c r="JG21" s="67">
        <v>393.17956408993695</v>
      </c>
      <c r="JH21" s="70">
        <v>422.21693184570034</v>
      </c>
      <c r="JI21" s="70">
        <v>423.23902861190095</v>
      </c>
      <c r="JJ21" s="70">
        <v>417.39078622432169</v>
      </c>
      <c r="JK21" s="70">
        <v>396.7171283368682</v>
      </c>
      <c r="JL21" s="70">
        <v>408.29927255048585</v>
      </c>
      <c r="JM21" s="70">
        <v>363.43113479928439</v>
      </c>
      <c r="JN21" s="71">
        <v>415.04807692307691</v>
      </c>
      <c r="JO21" s="120">
        <v>4.1135547833499135</v>
      </c>
      <c r="JP21" s="121">
        <v>2.7900320992689482</v>
      </c>
      <c r="JQ21" s="121">
        <v>3.641623160410743</v>
      </c>
      <c r="JR21" s="121">
        <v>2.9578867274997651</v>
      </c>
      <c r="JS21" s="121">
        <v>3.1353821424777655</v>
      </c>
      <c r="JT21" s="121">
        <v>3.5069000163480863</v>
      </c>
      <c r="JU21" s="121">
        <v>3.620108294728233</v>
      </c>
      <c r="JV21" s="108">
        <v>4.2918177194088267</v>
      </c>
      <c r="JW21" s="120">
        <v>3.3168603161018297</v>
      </c>
      <c r="JX21" s="121">
        <v>3.3198918411896452</v>
      </c>
      <c r="JY21" s="121">
        <v>2.7434647838323913</v>
      </c>
      <c r="JZ21" s="121">
        <v>2.8247740198091931</v>
      </c>
      <c r="KA21" s="121">
        <v>2.5797387917065575</v>
      </c>
      <c r="KB21" s="121">
        <v>1.7347838120039301</v>
      </c>
      <c r="KC21" s="271">
        <v>1.0231956050686533</v>
      </c>
      <c r="KD21" s="122">
        <v>1.2543415990288023</v>
      </c>
      <c r="KE21" s="120" t="s">
        <v>1475</v>
      </c>
      <c r="KF21" s="121" t="s">
        <v>1475</v>
      </c>
      <c r="KG21" s="121" t="s">
        <v>1475</v>
      </c>
      <c r="KH21" s="121" t="s">
        <v>1475</v>
      </c>
      <c r="KI21" s="121" t="s">
        <v>1475</v>
      </c>
      <c r="KJ21" s="121" t="s">
        <v>1475</v>
      </c>
      <c r="KK21" s="197" t="s">
        <v>1475</v>
      </c>
      <c r="KL21" s="108" t="s">
        <v>1475</v>
      </c>
      <c r="KM21" s="67">
        <v>18042.134043919013</v>
      </c>
      <c r="KN21" s="70">
        <v>20264.75033960355</v>
      </c>
      <c r="KO21" s="70">
        <v>11312.300373249353</v>
      </c>
      <c r="KP21" s="70">
        <v>5837.9657172807783</v>
      </c>
      <c r="KQ21" s="70">
        <v>6698.1325692863638</v>
      </c>
      <c r="KR21" s="70">
        <v>5744.7793504206602</v>
      </c>
      <c r="KS21" s="70">
        <v>7152.7800480794913</v>
      </c>
      <c r="KT21" s="78">
        <v>7359.3073593073595</v>
      </c>
      <c r="KU21" s="73">
        <v>80.600000000000009</v>
      </c>
      <c r="KV21" s="74">
        <v>77</v>
      </c>
      <c r="KW21" s="75">
        <v>68.333333333333329</v>
      </c>
      <c r="KX21" s="74">
        <v>66.666666666666671</v>
      </c>
      <c r="KY21" s="77">
        <v>66</v>
      </c>
      <c r="KZ21" s="73">
        <v>83.433333333333337</v>
      </c>
      <c r="LA21" s="74">
        <v>84</v>
      </c>
      <c r="LB21" s="75">
        <v>79</v>
      </c>
      <c r="LC21" s="74">
        <v>78.333333333333329</v>
      </c>
      <c r="LD21" s="123">
        <v>78.666666666666671</v>
      </c>
      <c r="LE21" s="73">
        <v>70.407407407407405</v>
      </c>
      <c r="LF21" s="74">
        <v>68.333333333333329</v>
      </c>
      <c r="LG21" s="75">
        <v>59.333333333333336</v>
      </c>
      <c r="LH21" s="74">
        <v>57.666666666666664</v>
      </c>
      <c r="LI21" s="123">
        <v>59.666666666666664</v>
      </c>
      <c r="LJ21" s="73">
        <v>77.933333333333337</v>
      </c>
      <c r="LK21" s="74">
        <v>75.333333333333329</v>
      </c>
      <c r="LL21" s="75">
        <v>73.666666666666671</v>
      </c>
      <c r="LM21" s="74">
        <v>74</v>
      </c>
      <c r="LN21" s="77">
        <v>74.333333333333329</v>
      </c>
      <c r="LO21" s="120">
        <v>82.812354117063549</v>
      </c>
      <c r="LP21" s="121">
        <v>64.400073079578434</v>
      </c>
      <c r="LQ21" s="121">
        <v>31.343159307418961</v>
      </c>
      <c r="LR21" s="121">
        <v>73.226479301679248</v>
      </c>
      <c r="LS21" s="121">
        <v>74.942414053891639</v>
      </c>
      <c r="LT21" s="121">
        <v>74.344095620691377</v>
      </c>
      <c r="LU21" s="120">
        <v>78.531908521763924</v>
      </c>
      <c r="LV21" s="121">
        <v>60.200668914801106</v>
      </c>
      <c r="LW21" s="121">
        <v>78.102748299892326</v>
      </c>
      <c r="LX21" s="121">
        <v>87.834925028649778</v>
      </c>
      <c r="LY21" s="121">
        <v>85.51089111188044</v>
      </c>
      <c r="LZ21" s="121">
        <v>85.007191390170121</v>
      </c>
      <c r="MA21" s="67">
        <v>10552.165553209516</v>
      </c>
      <c r="MB21" s="70">
        <v>10796.243562793419</v>
      </c>
      <c r="MC21" s="70">
        <v>10643.846260284618</v>
      </c>
      <c r="MD21" s="70">
        <v>10809.652650706988</v>
      </c>
      <c r="ME21" s="70">
        <v>12202.779698954431</v>
      </c>
      <c r="MF21" s="70">
        <v>12097.408798085</v>
      </c>
      <c r="MG21" s="70">
        <v>12661.110663883474</v>
      </c>
      <c r="MH21" s="70">
        <v>11810.411810411812</v>
      </c>
      <c r="MI21" s="73">
        <v>94</v>
      </c>
      <c r="MJ21" s="74">
        <v>93.6</v>
      </c>
      <c r="MK21" s="75">
        <v>94.9</v>
      </c>
      <c r="ML21" s="74">
        <v>94.9</v>
      </c>
      <c r="MM21" s="74">
        <v>96.137339055793987</v>
      </c>
      <c r="MN21" s="75">
        <v>98.7</v>
      </c>
      <c r="MO21" s="74">
        <v>98.7</v>
      </c>
      <c r="MP21" s="77">
        <v>95.98393574297188</v>
      </c>
      <c r="MQ21" s="67">
        <v>15398.619625077203</v>
      </c>
      <c r="MR21" s="70">
        <v>10967.047666335409</v>
      </c>
      <c r="MS21" s="70">
        <v>7523.3607097811982</v>
      </c>
      <c r="MT21" s="70">
        <v>13156.139562326876</v>
      </c>
      <c r="MU21" s="70">
        <v>8650.643446995382</v>
      </c>
      <c r="MV21" s="70">
        <v>5920.2390027507263</v>
      </c>
      <c r="MW21" s="70">
        <v>7849.658957702758</v>
      </c>
      <c r="MX21" s="70">
        <v>8214.9174528301883</v>
      </c>
      <c r="MY21" s="73">
        <v>21.124426300876866</v>
      </c>
      <c r="MZ21" s="74">
        <v>22.7</v>
      </c>
      <c r="NA21" s="74">
        <v>24.1</v>
      </c>
      <c r="NB21" s="74">
        <v>22.09</v>
      </c>
      <c r="NC21" s="74">
        <v>21.625569145736716</v>
      </c>
      <c r="ND21" s="74">
        <v>20.401896771873766</v>
      </c>
      <c r="NE21" s="74">
        <v>20.858486614139348</v>
      </c>
      <c r="NF21" s="125">
        <v>25.009853329134351</v>
      </c>
      <c r="NG21" s="73">
        <v>25.189116285875205</v>
      </c>
      <c r="NH21" s="74">
        <v>27</v>
      </c>
      <c r="NI21" s="74">
        <v>30.4</v>
      </c>
      <c r="NJ21" s="74">
        <v>28.18</v>
      </c>
      <c r="NK21" s="74">
        <v>24.444682687563994</v>
      </c>
      <c r="NL21" s="74">
        <v>27.994602330774256</v>
      </c>
      <c r="NM21" s="74">
        <v>29.215290756587393</v>
      </c>
      <c r="NN21" s="125">
        <v>30.457113565958494</v>
      </c>
      <c r="NO21" s="73">
        <v>32.096592997484507</v>
      </c>
      <c r="NP21" s="74">
        <v>30.4</v>
      </c>
      <c r="NQ21" s="74">
        <v>28.7</v>
      </c>
      <c r="NR21" s="74">
        <v>29.8</v>
      </c>
      <c r="NS21" s="74">
        <v>31.973935915979979</v>
      </c>
      <c r="NT21" s="74">
        <v>30.474565694924053</v>
      </c>
      <c r="NU21" s="74">
        <v>28.877014016216457</v>
      </c>
      <c r="NV21" s="125">
        <v>33.1540866929518</v>
      </c>
      <c r="NW21" s="73">
        <v>37.505280981353529</v>
      </c>
      <c r="NX21" s="74">
        <v>32.799999999999997</v>
      </c>
      <c r="NY21" s="74">
        <v>36.1</v>
      </c>
      <c r="NZ21" s="74">
        <v>34.47</v>
      </c>
      <c r="OA21" s="74">
        <v>34.350531548128963</v>
      </c>
      <c r="OB21" s="74">
        <v>35.305147104584194</v>
      </c>
      <c r="OC21" s="74">
        <v>35.321451787047735</v>
      </c>
      <c r="OD21" s="76">
        <v>35.226127757334417</v>
      </c>
      <c r="OE21" s="67">
        <v>16552.41655405414</v>
      </c>
      <c r="OF21" s="70">
        <v>16442.477773894079</v>
      </c>
      <c r="OG21" s="70">
        <v>14217.50478728839</v>
      </c>
      <c r="OH21" s="70">
        <v>18769.373650182286</v>
      </c>
      <c r="OI21" s="70">
        <v>17634.356291503009</v>
      </c>
      <c r="OJ21" s="70">
        <v>16745.674247595492</v>
      </c>
      <c r="OK21" s="70">
        <v>16134.003870507278</v>
      </c>
      <c r="OL21" s="70">
        <v>16228.216228216228</v>
      </c>
      <c r="OM21" s="67">
        <v>4627.7592436020077</v>
      </c>
      <c r="ON21" s="70">
        <v>4645.2630438578244</v>
      </c>
      <c r="OO21" s="70">
        <v>8597.966534393041</v>
      </c>
      <c r="OP21" s="70">
        <v>6626.7579228918812</v>
      </c>
      <c r="OQ21" s="70">
        <v>5749.8231897745118</v>
      </c>
      <c r="OR21" s="70">
        <v>4917.3049173049176</v>
      </c>
      <c r="OS21" s="67">
        <v>9589.745543686382</v>
      </c>
      <c r="OT21" s="70">
        <v>14124.110606324462</v>
      </c>
      <c r="OU21" s="70">
        <v>9036.3897571099642</v>
      </c>
      <c r="OV21" s="70">
        <v>10118.91632470361</v>
      </c>
      <c r="OW21" s="70">
        <v>10384.180680732768</v>
      </c>
      <c r="OX21" s="70">
        <v>11310.911310911311</v>
      </c>
      <c r="OY21" s="73">
        <v>44.068123806868151</v>
      </c>
      <c r="OZ21" s="74">
        <v>47.17688821924169</v>
      </c>
      <c r="PA21" s="74">
        <v>45.289317055724453</v>
      </c>
      <c r="PB21" s="74">
        <v>42.34288785396744</v>
      </c>
      <c r="PC21" s="74">
        <v>46.9</v>
      </c>
      <c r="PD21" s="74">
        <v>47.855066182411605</v>
      </c>
      <c r="PE21" s="75">
        <v>53.486855954290846</v>
      </c>
      <c r="PF21" s="125">
        <v>51.60668269152</v>
      </c>
      <c r="PG21" s="73">
        <v>79.333333333333329</v>
      </c>
      <c r="PH21" s="74">
        <v>79.666666666666671</v>
      </c>
      <c r="PI21" s="74">
        <v>83</v>
      </c>
      <c r="PJ21" s="74">
        <v>86.666666666666671</v>
      </c>
      <c r="PK21" s="123">
        <v>89.666666666666671</v>
      </c>
      <c r="PL21" s="73">
        <v>72.899999999999991</v>
      </c>
      <c r="PM21" s="74">
        <v>73.333333333333329</v>
      </c>
      <c r="PN21" s="74">
        <v>72.333333333333329</v>
      </c>
      <c r="PO21" s="74">
        <v>73</v>
      </c>
      <c r="PP21" s="77">
        <v>71.333333333333329</v>
      </c>
      <c r="PQ21" s="102">
        <v>4.3</v>
      </c>
      <c r="PR21" s="77">
        <v>6.57</v>
      </c>
      <c r="PS21" s="77">
        <v>6.85</v>
      </c>
      <c r="PT21" s="77">
        <v>6.39</v>
      </c>
      <c r="PU21" s="77">
        <v>6.9167965769154796</v>
      </c>
      <c r="PV21" s="73">
        <v>1.3686475891410514</v>
      </c>
      <c r="PW21" s="74">
        <v>1.2858327199827859</v>
      </c>
      <c r="PX21" s="74">
        <v>1.6265208884963718</v>
      </c>
      <c r="PY21" s="77">
        <v>1.61</v>
      </c>
      <c r="PZ21" s="77">
        <v>0.6</v>
      </c>
      <c r="QA21" s="77">
        <v>0.83</v>
      </c>
      <c r="QB21" s="77">
        <v>0.51</v>
      </c>
      <c r="QC21" s="77">
        <v>0.66485996857564811</v>
      </c>
      <c r="QD21" s="73">
        <v>62.5</v>
      </c>
      <c r="QE21" s="74">
        <v>80.200797283330871</v>
      </c>
      <c r="QF21" s="74">
        <v>86.394062863795114</v>
      </c>
      <c r="QG21" s="77">
        <v>94.37</v>
      </c>
      <c r="QH21" s="77">
        <v>93.12</v>
      </c>
      <c r="QI21" s="77">
        <v>93.13</v>
      </c>
      <c r="QJ21" s="77">
        <v>96.04</v>
      </c>
      <c r="QK21" s="77">
        <v>96.045770567786789</v>
      </c>
      <c r="QL21" s="102">
        <v>7</v>
      </c>
      <c r="QM21" s="77">
        <v>7.37</v>
      </c>
      <c r="QN21" s="77">
        <v>9.01</v>
      </c>
      <c r="QO21" s="77">
        <v>13.04</v>
      </c>
      <c r="QP21" s="77">
        <v>13.185929270127916</v>
      </c>
      <c r="QQ21" s="73">
        <v>83.913438256658594</v>
      </c>
      <c r="QR21" s="74">
        <v>92.219105270928694</v>
      </c>
      <c r="QS21" s="74">
        <v>93.538998835855651</v>
      </c>
      <c r="QT21" s="77">
        <v>99.05</v>
      </c>
      <c r="QU21" s="77">
        <v>100</v>
      </c>
      <c r="QV21" s="77">
        <v>99.8</v>
      </c>
      <c r="QW21" s="77">
        <v>98.78</v>
      </c>
      <c r="QX21" s="77">
        <v>98.768829663962919</v>
      </c>
      <c r="QY21" s="102">
        <v>85.77981651376146</v>
      </c>
      <c r="QZ21" s="77">
        <v>88.205128205128204</v>
      </c>
      <c r="RA21" s="77">
        <v>88.265306122448976</v>
      </c>
      <c r="RB21" s="77">
        <v>88.888888888888886</v>
      </c>
      <c r="RC21" s="77">
        <v>88.69047619047619</v>
      </c>
      <c r="RD21" s="77">
        <v>80.645161290322577</v>
      </c>
      <c r="RE21" s="77">
        <v>82.051282051282044</v>
      </c>
      <c r="RF21" s="77">
        <v>74.444444444444443</v>
      </c>
      <c r="RG21" s="102">
        <v>76.420201984282215</v>
      </c>
      <c r="RH21" s="77">
        <v>71.278749921601303</v>
      </c>
      <c r="RI21" s="77">
        <v>72.147207813083796</v>
      </c>
      <c r="RJ21" s="77">
        <v>81.493913020556462</v>
      </c>
      <c r="RK21" s="77">
        <v>75.935604505860354</v>
      </c>
      <c r="RL21" s="77">
        <v>75.856907177566896</v>
      </c>
      <c r="RM21" s="77">
        <v>75.873919830141745</v>
      </c>
      <c r="RN21" s="77">
        <v>77.108278213494046</v>
      </c>
      <c r="RO21" s="100">
        <v>8</v>
      </c>
      <c r="RP21" s="76">
        <v>6.833333333333333</v>
      </c>
      <c r="RQ21" s="76">
        <v>12.333333333333334</v>
      </c>
      <c r="RR21" s="76">
        <v>8.5714285714285712</v>
      </c>
      <c r="RS21" s="76">
        <v>15.470588235294116</v>
      </c>
      <c r="RT21" s="76">
        <v>6.7058823529411766</v>
      </c>
      <c r="RU21" s="67">
        <v>4214.693280400289</v>
      </c>
      <c r="RV21" s="70">
        <v>3983.9749636551751</v>
      </c>
      <c r="RW21" s="70">
        <v>4488.6557984645342</v>
      </c>
      <c r="RX21" s="70">
        <v>4968.2097515410951</v>
      </c>
      <c r="RY21" s="70">
        <v>4981.4491281235423</v>
      </c>
      <c r="RZ21" s="70">
        <v>4040.3486763279875</v>
      </c>
      <c r="SA21" s="70">
        <v>5077.2188603206259</v>
      </c>
      <c r="SB21" s="70">
        <v>4969.498910675381</v>
      </c>
      <c r="SC21" s="73">
        <v>26.324675324675326</v>
      </c>
      <c r="SD21" s="74">
        <v>54.928571428571431</v>
      </c>
      <c r="SE21" s="74">
        <v>9.9090909090909083</v>
      </c>
      <c r="SF21" s="74">
        <v>7.8961038961038961</v>
      </c>
      <c r="SG21" s="74">
        <v>8.4285714285714288</v>
      </c>
      <c r="SH21" s="77">
        <v>7.3246753246753249</v>
      </c>
      <c r="SI21" s="73">
        <v>18.85956974141202</v>
      </c>
      <c r="SJ21" s="74">
        <v>24.870735473449241</v>
      </c>
      <c r="SK21" s="74">
        <v>18.388807406862046</v>
      </c>
      <c r="SL21" s="74">
        <v>22.395502014106125</v>
      </c>
      <c r="SM21" s="74">
        <v>19.972218106935856</v>
      </c>
      <c r="SN21" s="74">
        <v>17.958881581413422</v>
      </c>
      <c r="SO21" s="74">
        <v>12.850318310453654</v>
      </c>
      <c r="SP21" s="77">
        <v>18.072809402703449</v>
      </c>
      <c r="SQ21" s="100">
        <v>23.137764136465588</v>
      </c>
      <c r="SR21" s="76">
        <v>22.732544653212713</v>
      </c>
      <c r="SS21" s="76">
        <v>19.91</v>
      </c>
      <c r="ST21" s="76">
        <v>18.620923146371741</v>
      </c>
      <c r="SU21" s="76">
        <v>22.422022422022422</v>
      </c>
      <c r="SV21" s="67">
        <v>66126.904133446296</v>
      </c>
      <c r="SW21" s="70">
        <v>82078.2740426034</v>
      </c>
      <c r="SX21" s="70">
        <v>60173.725053613882</v>
      </c>
      <c r="SY21" s="70">
        <v>41179.629145550432</v>
      </c>
      <c r="SZ21" s="70">
        <v>53256.243137253208</v>
      </c>
      <c r="TA21" s="70">
        <v>44456.487504292665</v>
      </c>
      <c r="TB21" s="70">
        <v>125748.63316036857</v>
      </c>
      <c r="TC21" s="70">
        <v>42723.942723942724</v>
      </c>
      <c r="TD21" s="73">
        <v>17.5</v>
      </c>
      <c r="TE21" s="74">
        <v>17.8</v>
      </c>
      <c r="TF21" s="74">
        <v>19.900000000000002</v>
      </c>
      <c r="TG21" s="74">
        <v>23.3</v>
      </c>
      <c r="TH21" s="74">
        <v>17.2</v>
      </c>
      <c r="TI21" s="123">
        <v>13.8</v>
      </c>
      <c r="TJ21" s="127">
        <v>57</v>
      </c>
      <c r="TK21" s="128">
        <v>66</v>
      </c>
      <c r="TL21" s="128">
        <v>76</v>
      </c>
      <c r="TM21" s="128">
        <v>85</v>
      </c>
      <c r="TN21" s="129">
        <v>91.18</v>
      </c>
      <c r="TO21" s="73">
        <v>6.9802731411229137</v>
      </c>
      <c r="TP21" s="74">
        <v>7.2419106317411401</v>
      </c>
      <c r="TQ21" s="74">
        <v>5.6962025316455698</v>
      </c>
      <c r="TR21" s="77">
        <v>6.7226890756302522</v>
      </c>
      <c r="TS21" s="73">
        <v>57.141743941401067</v>
      </c>
      <c r="TT21" s="74">
        <v>57.141743941401067</v>
      </c>
      <c r="TU21" s="74">
        <v>57.141743941401067</v>
      </c>
      <c r="TV21" s="123">
        <v>55.49132947976878</v>
      </c>
    </row>
    <row r="22" spans="1:542" x14ac:dyDescent="0.45">
      <c r="A22" s="130" t="s">
        <v>705</v>
      </c>
      <c r="B22" s="67">
        <v>4972.2690500287326</v>
      </c>
      <c r="C22" s="133">
        <v>4899.1754951225785</v>
      </c>
      <c r="D22" s="133">
        <v>4762.4944575628324</v>
      </c>
      <c r="E22" s="133">
        <v>4530.8832954334803</v>
      </c>
      <c r="F22" s="133">
        <v>4469.7059215056279</v>
      </c>
      <c r="G22" s="133">
        <v>4583.3261681140348</v>
      </c>
      <c r="H22" s="264">
        <v>4402.6881781108959</v>
      </c>
      <c r="I22" s="71">
        <v>4555.1142005958291</v>
      </c>
      <c r="J22" s="134">
        <v>6301.6741516988359</v>
      </c>
      <c r="K22" s="133">
        <v>6224.9245622364588</v>
      </c>
      <c r="L22" s="133">
        <v>6123.06116845835</v>
      </c>
      <c r="M22" s="133">
        <v>6277.4866680492632</v>
      </c>
      <c r="N22" s="133">
        <v>6429.6267501267839</v>
      </c>
      <c r="O22" s="133">
        <v>6719.234374471529</v>
      </c>
      <c r="P22" s="133">
        <v>6685.4865244282264</v>
      </c>
      <c r="Q22" s="78">
        <v>6913.920922570017</v>
      </c>
      <c r="R22" s="134">
        <v>2514.2718504087679</v>
      </c>
      <c r="S22" s="133">
        <v>2431.7207264806839</v>
      </c>
      <c r="T22" s="133">
        <v>2129.6948039056438</v>
      </c>
      <c r="U22" s="133">
        <v>2136.5092375542058</v>
      </c>
      <c r="V22" s="133">
        <v>2274.0534035681808</v>
      </c>
      <c r="W22" s="133">
        <v>2465.8569966625973</v>
      </c>
      <c r="X22" s="264">
        <v>2465.4826398190521</v>
      </c>
      <c r="Y22" s="71">
        <v>2468.6018957345973</v>
      </c>
      <c r="Z22" s="136">
        <v>52</v>
      </c>
      <c r="AA22" s="137">
        <v>52</v>
      </c>
      <c r="AB22" s="138">
        <v>58</v>
      </c>
      <c r="AC22" s="137">
        <v>57</v>
      </c>
      <c r="AD22" s="137">
        <v>59</v>
      </c>
      <c r="AE22" s="138">
        <v>59</v>
      </c>
      <c r="AF22" s="76">
        <v>57</v>
      </c>
      <c r="AG22" s="136">
        <v>24</v>
      </c>
      <c r="AH22" s="137">
        <v>25</v>
      </c>
      <c r="AI22" s="138">
        <v>29</v>
      </c>
      <c r="AJ22" s="137">
        <v>30</v>
      </c>
      <c r="AK22" s="137">
        <v>29</v>
      </c>
      <c r="AL22" s="138">
        <v>30</v>
      </c>
      <c r="AM22" s="76">
        <v>28</v>
      </c>
      <c r="AN22" s="136" t="s">
        <v>0</v>
      </c>
      <c r="AO22" s="137" t="s">
        <v>0</v>
      </c>
      <c r="AP22" s="138" t="s">
        <v>0</v>
      </c>
      <c r="AQ22" s="137">
        <v>44</v>
      </c>
      <c r="AR22" s="137">
        <v>40</v>
      </c>
      <c r="AS22" s="137">
        <v>55</v>
      </c>
      <c r="AT22" s="77" t="s">
        <v>0</v>
      </c>
      <c r="AU22" s="136" t="s">
        <v>0</v>
      </c>
      <c r="AV22" s="137" t="s">
        <v>0</v>
      </c>
      <c r="AW22" s="138" t="s">
        <v>0</v>
      </c>
      <c r="AX22" s="137" t="s">
        <v>0</v>
      </c>
      <c r="AY22" s="137" t="s">
        <v>0</v>
      </c>
      <c r="AZ22" s="138">
        <v>0</v>
      </c>
      <c r="BA22" s="76" t="s">
        <v>0</v>
      </c>
      <c r="BB22" s="134">
        <v>3088.6146132150525</v>
      </c>
      <c r="BC22" s="133">
        <v>3173.1265574972072</v>
      </c>
      <c r="BD22" s="133">
        <v>4280.4669476389663</v>
      </c>
      <c r="BE22" s="133">
        <v>5168.8583519287649</v>
      </c>
      <c r="BF22" s="133">
        <v>4297.0783292770084</v>
      </c>
      <c r="BG22" s="133">
        <v>3949.9502049887951</v>
      </c>
      <c r="BH22" s="133">
        <v>4093.9834625139219</v>
      </c>
      <c r="BI22" s="78">
        <v>3606.1698717948721</v>
      </c>
      <c r="BJ22" s="134">
        <v>237.84009907692263</v>
      </c>
      <c r="BK22" s="133">
        <v>255.38851958521104</v>
      </c>
      <c r="BL22" s="133">
        <v>250.78516581817689</v>
      </c>
      <c r="BM22" s="133">
        <v>254.3997169608098</v>
      </c>
      <c r="BN22" s="133">
        <v>380.1407388921956</v>
      </c>
      <c r="BO22" s="133">
        <v>409.83085234203548</v>
      </c>
      <c r="BP22" s="133">
        <v>443.39739038416064</v>
      </c>
      <c r="BQ22" s="78">
        <v>407.16180371352789</v>
      </c>
      <c r="BR22" s="139">
        <v>86.473429951690818</v>
      </c>
      <c r="BS22" s="140">
        <v>84.93150684931507</v>
      </c>
      <c r="BT22" s="140">
        <v>85.067873303167417</v>
      </c>
      <c r="BU22" s="140">
        <v>86.3849765258216</v>
      </c>
      <c r="BV22" s="140">
        <v>86.124401913875602</v>
      </c>
      <c r="BW22" s="140">
        <v>83.568075117370881</v>
      </c>
      <c r="BX22" s="140">
        <v>82.325581395348834</v>
      </c>
      <c r="BY22" s="82">
        <v>78.378378378378372</v>
      </c>
      <c r="BZ22" s="141">
        <v>81.066666666666663</v>
      </c>
      <c r="CA22" s="137">
        <v>78.666666666666671</v>
      </c>
      <c r="CB22" s="137">
        <v>74</v>
      </c>
      <c r="CC22" s="138">
        <v>71.666666666666671</v>
      </c>
      <c r="CD22" s="76">
        <v>71.666666666666671</v>
      </c>
      <c r="CE22" s="136">
        <v>91.8</v>
      </c>
      <c r="CF22" s="137">
        <v>94.1</v>
      </c>
      <c r="CG22" s="138">
        <v>93.9</v>
      </c>
      <c r="CH22" s="137">
        <v>94.4</v>
      </c>
      <c r="CI22" s="137">
        <v>92.7</v>
      </c>
      <c r="CJ22" s="138">
        <v>93.5</v>
      </c>
      <c r="CK22" s="76">
        <v>93.6</v>
      </c>
      <c r="CL22" s="142">
        <v>759.88</v>
      </c>
      <c r="CM22" s="143">
        <v>788.07</v>
      </c>
      <c r="CN22" s="144">
        <v>837.69</v>
      </c>
      <c r="CO22" s="143">
        <v>870</v>
      </c>
      <c r="CP22" s="143">
        <v>791.73</v>
      </c>
      <c r="CQ22" s="144">
        <v>818.05</v>
      </c>
      <c r="CR22" s="87">
        <v>791.26</v>
      </c>
      <c r="CS22" s="142">
        <v>547</v>
      </c>
      <c r="CT22" s="143">
        <v>790</v>
      </c>
      <c r="CU22" s="144">
        <v>639</v>
      </c>
      <c r="CV22" s="143">
        <v>611</v>
      </c>
      <c r="CW22" s="144">
        <v>507</v>
      </c>
      <c r="CX22" s="145">
        <v>661</v>
      </c>
      <c r="CY22" s="89">
        <v>599</v>
      </c>
      <c r="CZ22" s="142">
        <v>592</v>
      </c>
      <c r="DA22" s="143">
        <v>664</v>
      </c>
      <c r="DB22" s="144">
        <v>782</v>
      </c>
      <c r="DC22" s="143">
        <v>693</v>
      </c>
      <c r="DD22" s="144">
        <v>818</v>
      </c>
      <c r="DE22" s="145">
        <v>711</v>
      </c>
      <c r="DF22" s="89">
        <v>701</v>
      </c>
      <c r="DG22" s="142">
        <v>675</v>
      </c>
      <c r="DH22" s="143">
        <v>701</v>
      </c>
      <c r="DI22" s="144">
        <v>788</v>
      </c>
      <c r="DJ22" s="143">
        <v>790</v>
      </c>
      <c r="DK22" s="144">
        <v>748</v>
      </c>
      <c r="DL22" s="145">
        <v>655</v>
      </c>
      <c r="DM22" s="89">
        <v>673</v>
      </c>
      <c r="DN22" s="142">
        <v>830</v>
      </c>
      <c r="DO22" s="143">
        <v>852</v>
      </c>
      <c r="DP22" s="144">
        <v>888</v>
      </c>
      <c r="DQ22" s="143">
        <v>944</v>
      </c>
      <c r="DR22" s="144">
        <v>821</v>
      </c>
      <c r="DS22" s="145">
        <v>873</v>
      </c>
      <c r="DT22" s="89">
        <v>862</v>
      </c>
      <c r="DU22" s="142">
        <v>1017</v>
      </c>
      <c r="DV22" s="143">
        <v>997</v>
      </c>
      <c r="DW22" s="144">
        <v>1024</v>
      </c>
      <c r="DX22" s="143">
        <v>1048</v>
      </c>
      <c r="DY22" s="144">
        <v>939</v>
      </c>
      <c r="DZ22" s="145">
        <v>1073</v>
      </c>
      <c r="EA22" s="89">
        <v>918</v>
      </c>
      <c r="EB22" s="141">
        <v>76.84210526315789</v>
      </c>
      <c r="EC22" s="138">
        <v>73.255813953488371</v>
      </c>
      <c r="ED22" s="138">
        <v>75.831485587583146</v>
      </c>
      <c r="EE22" s="138">
        <v>82.537834691501743</v>
      </c>
      <c r="EF22" s="417">
        <v>80.684596577017118</v>
      </c>
      <c r="EG22" s="141">
        <v>92.592592592592595</v>
      </c>
      <c r="EH22" s="138">
        <v>94.339622641509436</v>
      </c>
      <c r="EI22" s="138">
        <v>96.226415094339629</v>
      </c>
      <c r="EJ22" s="138">
        <v>100</v>
      </c>
      <c r="EK22" s="138">
        <v>98.245614035087712</v>
      </c>
      <c r="EL22" s="138">
        <v>96.428571428571431</v>
      </c>
      <c r="EM22" s="138">
        <v>90.566037735849065</v>
      </c>
      <c r="EN22" s="76">
        <v>75.438596491228068</v>
      </c>
      <c r="EO22" s="141">
        <v>93.9</v>
      </c>
      <c r="EP22" s="138">
        <v>94.2</v>
      </c>
      <c r="EQ22" s="138">
        <v>94.1</v>
      </c>
      <c r="ER22" s="146">
        <v>94</v>
      </c>
      <c r="ES22" s="141">
        <v>90.037308632445644</v>
      </c>
      <c r="ET22" s="138">
        <v>90.761894858806585</v>
      </c>
      <c r="EU22" s="138">
        <v>96.033540111449895</v>
      </c>
      <c r="EV22" s="146">
        <v>91.341828202652096</v>
      </c>
      <c r="EW22" s="141">
        <v>37.347811780190852</v>
      </c>
      <c r="EX22" s="138">
        <v>38</v>
      </c>
      <c r="EY22" s="138">
        <v>35.799999999999997</v>
      </c>
      <c r="EZ22" s="146">
        <v>33.096531550355202</v>
      </c>
      <c r="FA22" s="147">
        <v>135.26570048309179</v>
      </c>
      <c r="FB22" s="148">
        <v>212.66968325791854</v>
      </c>
      <c r="FC22" s="148">
        <v>100.47846889952153</v>
      </c>
      <c r="FD22" s="149">
        <v>51.162790697674417</v>
      </c>
      <c r="FE22" s="141">
        <v>91</v>
      </c>
      <c r="FF22" s="138">
        <v>89.8</v>
      </c>
      <c r="FG22" s="76">
        <v>91.2</v>
      </c>
      <c r="FH22" s="96">
        <v>3.1914893617021276</v>
      </c>
      <c r="FI22" s="150">
        <v>8.2191780821917799</v>
      </c>
      <c r="FJ22" s="150">
        <v>1.5151515151515151</v>
      </c>
      <c r="FK22" s="150">
        <v>4.5977011494252871</v>
      </c>
      <c r="FL22" s="150">
        <v>8.2474226804123703</v>
      </c>
      <c r="FM22" s="98">
        <v>5.8139534883720927</v>
      </c>
      <c r="FN22" s="151">
        <v>36.71</v>
      </c>
      <c r="FO22" s="150">
        <v>35.159999999999997</v>
      </c>
      <c r="FP22" s="150">
        <v>33.94</v>
      </c>
      <c r="FQ22" s="150">
        <v>25.35</v>
      </c>
      <c r="FR22" s="150">
        <v>31.1</v>
      </c>
      <c r="FS22" s="150">
        <v>23.94</v>
      </c>
      <c r="FT22" s="150">
        <v>25.116279069767444</v>
      </c>
      <c r="FU22" s="98">
        <v>30.630630630630627</v>
      </c>
      <c r="FV22" s="152">
        <v>4.5792550172051092</v>
      </c>
      <c r="FW22" s="146">
        <v>4.5376261932155257</v>
      </c>
      <c r="FX22" s="146">
        <v>4.6123112985059072</v>
      </c>
      <c r="FY22" s="146">
        <v>4.7288319276256887</v>
      </c>
      <c r="FZ22" s="146">
        <v>4.2878898663847504</v>
      </c>
      <c r="GA22" s="146">
        <v>4.4945835425783773</v>
      </c>
      <c r="GB22" s="146">
        <v>4.5380285191696412</v>
      </c>
      <c r="GC22" s="146">
        <v>4.5841127970622875</v>
      </c>
      <c r="GD22" s="154">
        <v>40.462427745664741</v>
      </c>
      <c r="GE22" s="155">
        <v>41.573033707865171</v>
      </c>
      <c r="GF22" s="155">
        <v>43.732590529247908</v>
      </c>
      <c r="GG22" s="155">
        <v>45.086705202312139</v>
      </c>
      <c r="GH22" s="155">
        <v>49.696969696969695</v>
      </c>
      <c r="GI22" s="155">
        <v>50.561797752808992</v>
      </c>
      <c r="GJ22" s="155">
        <v>51.912568306010932</v>
      </c>
      <c r="GK22" s="77">
        <v>52.736318407960205</v>
      </c>
      <c r="GL22" s="156">
        <v>9.0592334494773468</v>
      </c>
      <c r="GM22" s="157">
        <v>7.7513966480446896</v>
      </c>
      <c r="GN22" s="157">
        <v>6.5201984408221136</v>
      </c>
      <c r="GO22" s="107">
        <v>15.48362916670542</v>
      </c>
      <c r="GP22" s="108">
        <v>15.524142191609394</v>
      </c>
      <c r="GQ22" s="108">
        <v>12.535016789877684</v>
      </c>
      <c r="GR22" s="108">
        <v>13.31288922153403</v>
      </c>
      <c r="GS22" s="108">
        <v>10.961864677519605</v>
      </c>
      <c r="GT22" s="108">
        <v>10.110712724414745</v>
      </c>
      <c r="GU22" s="108">
        <v>10.841293324193659</v>
      </c>
      <c r="GV22" s="108">
        <v>9.3018846982040984</v>
      </c>
      <c r="GW22" s="102">
        <v>9.2056201334854375</v>
      </c>
      <c r="GX22" s="77">
        <v>7.9682165979988229</v>
      </c>
      <c r="GY22" s="77">
        <v>6.5520001872615339</v>
      </c>
      <c r="GZ22" s="77">
        <v>6.747878787878788</v>
      </c>
      <c r="HA22" s="77">
        <v>7.0230582524271847</v>
      </c>
      <c r="HB22" s="77">
        <v>5.8807785888077859</v>
      </c>
      <c r="HC22" s="77">
        <v>5.8696485550957824</v>
      </c>
      <c r="HD22" s="77">
        <v>6.4</v>
      </c>
      <c r="HE22" s="102">
        <v>9.9101703676175283</v>
      </c>
      <c r="HF22" s="77">
        <v>9.888638738615942</v>
      </c>
      <c r="HG22" s="77">
        <v>10.800225915147802</v>
      </c>
      <c r="HH22" s="77">
        <v>10.240316205533597</v>
      </c>
      <c r="HI22" s="77">
        <v>11.882825040128411</v>
      </c>
      <c r="HJ22" s="77">
        <v>11.885623510722796</v>
      </c>
      <c r="HK22" s="77">
        <v>10.982149394098355</v>
      </c>
      <c r="HL22" s="77">
        <v>11.53903345724907</v>
      </c>
      <c r="HM22" s="102">
        <v>96.950413135408098</v>
      </c>
      <c r="HN22" s="77">
        <v>97.277770217661995</v>
      </c>
      <c r="HO22" s="77">
        <v>95.56027302580425</v>
      </c>
      <c r="HP22" s="77">
        <v>95.098483918818246</v>
      </c>
      <c r="HQ22" s="77">
        <v>94.40896786727599</v>
      </c>
      <c r="HR22" s="77">
        <v>95.598137642528044</v>
      </c>
      <c r="HS22" s="77">
        <v>95.888235849750529</v>
      </c>
      <c r="HT22" s="77">
        <v>96.673730313529987</v>
      </c>
      <c r="HU22" s="102">
        <v>88.98723446693927</v>
      </c>
      <c r="HV22" s="77">
        <v>85.787426022380203</v>
      </c>
      <c r="HW22" s="77">
        <v>81.851149225031293</v>
      </c>
      <c r="HX22" s="77">
        <v>86.880233443288503</v>
      </c>
      <c r="HY22" s="77">
        <v>88.024668135647872</v>
      </c>
      <c r="HZ22" s="77">
        <v>89.795193883123986</v>
      </c>
      <c r="IA22" s="77">
        <v>90.163164189304638</v>
      </c>
      <c r="IB22" s="77">
        <v>89.103109059995148</v>
      </c>
      <c r="IC22" s="159">
        <v>20.610451106342225</v>
      </c>
      <c r="ID22" s="160">
        <v>21.058799476206229</v>
      </c>
      <c r="IE22" s="160">
        <v>25.529648262314414</v>
      </c>
      <c r="IF22" s="160">
        <v>22.299419465472571</v>
      </c>
      <c r="IG22" s="160">
        <v>23.074114252902703</v>
      </c>
      <c r="IH22" s="160">
        <v>23.106096160305079</v>
      </c>
      <c r="II22" s="160">
        <v>21.881230724168617</v>
      </c>
      <c r="IJ22" s="160">
        <v>24.416085485430191</v>
      </c>
      <c r="IK22" s="111">
        <v>2.9497333117827704</v>
      </c>
      <c r="IL22" s="98">
        <v>2.8524242066768903</v>
      </c>
      <c r="IM22" s="98">
        <v>2.2976931526913216</v>
      </c>
      <c r="IN22" s="76">
        <v>3.6525901404670305</v>
      </c>
      <c r="IO22" s="76">
        <v>4.0332602752107007</v>
      </c>
      <c r="IP22" s="76">
        <v>4.4147437026598553</v>
      </c>
      <c r="IQ22" s="76">
        <v>4.945937730687394</v>
      </c>
      <c r="IR22" s="76">
        <v>4.3591328629590951</v>
      </c>
      <c r="IS22" s="114">
        <v>63.120057512580871</v>
      </c>
      <c r="IT22" s="115">
        <v>64.145658263305322</v>
      </c>
      <c r="IU22" s="115">
        <v>64.044168391994489</v>
      </c>
      <c r="IV22" s="115">
        <v>62.508662508662503</v>
      </c>
      <c r="IW22" s="115">
        <v>66.461748633879779</v>
      </c>
      <c r="IX22" s="115">
        <v>65.426695842450769</v>
      </c>
      <c r="IY22" s="115">
        <v>65.639097744360896</v>
      </c>
      <c r="IZ22" s="116">
        <v>66.059699999999992</v>
      </c>
      <c r="JA22" s="136">
        <v>75.180599999999998</v>
      </c>
      <c r="JB22" s="137">
        <v>78.350742985188532</v>
      </c>
      <c r="JC22" s="155">
        <v>79.760000000000005</v>
      </c>
      <c r="JD22" s="136">
        <v>73.282600000000002</v>
      </c>
      <c r="JE22" s="137">
        <v>85.878194963082123</v>
      </c>
      <c r="JF22" s="155">
        <v>78.510000000000005</v>
      </c>
      <c r="JG22" s="134">
        <v>317.57634712636832</v>
      </c>
      <c r="JH22" s="133">
        <v>305.66805039568891</v>
      </c>
      <c r="JI22" s="133">
        <v>319.86270933446451</v>
      </c>
      <c r="JJ22" s="133">
        <v>303.22480316631675</v>
      </c>
      <c r="JK22" s="133">
        <v>313.52837740440503</v>
      </c>
      <c r="JL22" s="133">
        <v>327.47202726612903</v>
      </c>
      <c r="JM22" s="133">
        <v>300.12117196359628</v>
      </c>
      <c r="JN22" s="71">
        <v>313.25250836120398</v>
      </c>
      <c r="JO22" s="159">
        <v>2.3317170868599608</v>
      </c>
      <c r="JP22" s="160">
        <v>2.4360431003190133</v>
      </c>
      <c r="JQ22" s="160">
        <v>2.6081937176173895</v>
      </c>
      <c r="JR22" s="160">
        <v>2.3183245875888709</v>
      </c>
      <c r="JS22" s="160">
        <v>2.1795035649281731</v>
      </c>
      <c r="JT22" s="160">
        <v>1.8967946273653478</v>
      </c>
      <c r="JU22" s="160">
        <v>1.9809875074288121</v>
      </c>
      <c r="JV22" s="108">
        <v>1.9133967817225546</v>
      </c>
      <c r="JW22" s="159">
        <v>3.0747872636275764</v>
      </c>
      <c r="JX22" s="160">
        <v>2.9862046819976973</v>
      </c>
      <c r="JY22" s="160">
        <v>3.1478920303174625</v>
      </c>
      <c r="JZ22" s="160">
        <v>1.8534214380434215</v>
      </c>
      <c r="KA22" s="160">
        <v>2.0402638918892957</v>
      </c>
      <c r="KB22" s="160">
        <v>1.9470797087386649</v>
      </c>
      <c r="KC22" s="270">
        <v>1.4223013167937271</v>
      </c>
      <c r="KD22" s="122">
        <v>1.4549554341370907</v>
      </c>
      <c r="KE22" s="159">
        <v>3.6665530944304527</v>
      </c>
      <c r="KF22" s="160">
        <v>3.5566259551738684</v>
      </c>
      <c r="KG22" s="160">
        <v>4.1277896808335512</v>
      </c>
      <c r="KH22" s="160">
        <v>2.8892668100626047</v>
      </c>
      <c r="KI22" s="160">
        <v>2.1709738547249477</v>
      </c>
      <c r="KJ22" s="160">
        <v>2.3171496478232125</v>
      </c>
      <c r="KK22" s="197">
        <v>1.8842153581579864</v>
      </c>
      <c r="KL22" s="108">
        <v>2.2994379151762905</v>
      </c>
      <c r="KM22" s="134">
        <v>23859.324727318282</v>
      </c>
      <c r="KN22" s="133">
        <v>21483.868870607268</v>
      </c>
      <c r="KO22" s="133">
        <v>21340.888590660365</v>
      </c>
      <c r="KP22" s="133">
        <v>15316.853199508894</v>
      </c>
      <c r="KQ22" s="133">
        <v>11435.342404983816</v>
      </c>
      <c r="KR22" s="133">
        <v>13053.691932013242</v>
      </c>
      <c r="KS22" s="133">
        <v>13873.536324814462</v>
      </c>
      <c r="KT22" s="78">
        <v>11213.196909584465</v>
      </c>
      <c r="KU22" s="136">
        <v>84.63333333333334</v>
      </c>
      <c r="KV22" s="137">
        <v>80.666666666666671</v>
      </c>
      <c r="KW22" s="138">
        <v>73.666666666666671</v>
      </c>
      <c r="KX22" s="74">
        <v>72.666666666666671</v>
      </c>
      <c r="KY22" s="77">
        <v>70.333333333333329</v>
      </c>
      <c r="KZ22" s="136">
        <v>90.433333333333337</v>
      </c>
      <c r="LA22" s="137">
        <v>93</v>
      </c>
      <c r="LB22" s="138">
        <v>89.666666666666671</v>
      </c>
      <c r="LC22" s="137">
        <v>87.666666666666671</v>
      </c>
      <c r="LD22" s="123">
        <v>83.333333333333329</v>
      </c>
      <c r="LE22" s="136">
        <v>58.817204301075265</v>
      </c>
      <c r="LF22" s="137">
        <v>59</v>
      </c>
      <c r="LG22" s="138">
        <v>53</v>
      </c>
      <c r="LH22" s="137">
        <v>51.333333333333336</v>
      </c>
      <c r="LI22" s="123">
        <v>49.666666666666664</v>
      </c>
      <c r="LJ22" s="136">
        <v>79.2</v>
      </c>
      <c r="LK22" s="137">
        <v>78</v>
      </c>
      <c r="LL22" s="138">
        <v>74.666666666666671</v>
      </c>
      <c r="LM22" s="137">
        <v>73</v>
      </c>
      <c r="LN22" s="77">
        <v>67.666666666666671</v>
      </c>
      <c r="LO22" s="159">
        <v>63.864305398311998</v>
      </c>
      <c r="LP22" s="160">
        <v>57.095310669273886</v>
      </c>
      <c r="LQ22" s="160">
        <v>56.92115957297257</v>
      </c>
      <c r="LR22" s="160">
        <v>55.022751077771787</v>
      </c>
      <c r="LS22" s="160">
        <v>50.190769663351482</v>
      </c>
      <c r="LT22" s="160">
        <v>49.00814275814276</v>
      </c>
      <c r="LU22" s="159">
        <v>104.59229179281564</v>
      </c>
      <c r="LV22" s="160">
        <v>93.323534538027076</v>
      </c>
      <c r="LW22" s="160">
        <v>92.987095407540195</v>
      </c>
      <c r="LX22" s="160">
        <v>97.449932631716322</v>
      </c>
      <c r="LY22" s="160">
        <v>100.27049780089909</v>
      </c>
      <c r="LZ22" s="160">
        <v>100.26853776853777</v>
      </c>
      <c r="MA22" s="134">
        <v>15042.857675672867</v>
      </c>
      <c r="MB22" s="133">
        <v>10748.264390775234</v>
      </c>
      <c r="MC22" s="133">
        <v>8520.0379900451808</v>
      </c>
      <c r="MD22" s="133">
        <v>7731.6860153518046</v>
      </c>
      <c r="ME22" s="133">
        <v>7191.4120356923404</v>
      </c>
      <c r="MF22" s="133">
        <v>7164.8083536614049</v>
      </c>
      <c r="MG22" s="133">
        <v>7817.1225316423988</v>
      </c>
      <c r="MH22" s="133">
        <v>7893.0883274169973</v>
      </c>
      <c r="MI22" s="136">
        <v>97.5</v>
      </c>
      <c r="MJ22" s="137">
        <v>97.3</v>
      </c>
      <c r="MK22" s="138">
        <v>99</v>
      </c>
      <c r="ML22" s="137" t="s">
        <v>1475</v>
      </c>
      <c r="MM22" s="137" t="s">
        <v>1475</v>
      </c>
      <c r="MN22" s="138" t="s">
        <v>1475</v>
      </c>
      <c r="MO22" s="137" t="s">
        <v>1475</v>
      </c>
      <c r="MP22" s="77" t="s">
        <v>1475</v>
      </c>
      <c r="MQ22" s="134">
        <v>7885.3752167588464</v>
      </c>
      <c r="MR22" s="133">
        <v>7584.1381470728547</v>
      </c>
      <c r="MS22" s="133">
        <v>9317.4191367029798</v>
      </c>
      <c r="MT22" s="133">
        <v>6880.4757949367022</v>
      </c>
      <c r="MU22" s="133">
        <v>6209.9253588464635</v>
      </c>
      <c r="MV22" s="133">
        <v>7534.121563290254</v>
      </c>
      <c r="MW22" s="133">
        <v>6292.2636179302717</v>
      </c>
      <c r="MX22" s="133">
        <v>6627.1641752676696</v>
      </c>
      <c r="MY22" s="136">
        <v>23.508633860514589</v>
      </c>
      <c r="MZ22" s="137">
        <v>22.553673204638951</v>
      </c>
      <c r="NA22" s="137">
        <v>22.3</v>
      </c>
      <c r="NB22" s="137">
        <v>19.29</v>
      </c>
      <c r="NC22" s="137">
        <v>20.0493763179417</v>
      </c>
      <c r="ND22" s="137">
        <v>24.49913535648399</v>
      </c>
      <c r="NE22" s="137">
        <v>25.165070000517865</v>
      </c>
      <c r="NF22" s="125">
        <v>25.866394769578999</v>
      </c>
      <c r="NG22" s="136">
        <v>22.506985762515601</v>
      </c>
      <c r="NH22" s="137">
        <v>21.327867586672522</v>
      </c>
      <c r="NI22" s="137">
        <v>18.899999999999999</v>
      </c>
      <c r="NJ22" s="137">
        <v>15.87</v>
      </c>
      <c r="NK22" s="137">
        <v>17.666114599088168</v>
      </c>
      <c r="NL22" s="137">
        <v>22.539837782669945</v>
      </c>
      <c r="NM22" s="137">
        <v>22.846251915664084</v>
      </c>
      <c r="NN22" s="125">
        <v>23.491801577995215</v>
      </c>
      <c r="NO22" s="136">
        <v>23.256546704760062</v>
      </c>
      <c r="NP22" s="137">
        <v>23.540588458715739</v>
      </c>
      <c r="NQ22" s="137">
        <v>23.3</v>
      </c>
      <c r="NR22" s="137">
        <v>21.48</v>
      </c>
      <c r="NS22" s="137">
        <v>22.244624189200994</v>
      </c>
      <c r="NT22" s="137">
        <v>23.878128985023388</v>
      </c>
      <c r="NU22" s="137">
        <v>21.905687902602885</v>
      </c>
      <c r="NV22" s="125">
        <v>24.887766790328708</v>
      </c>
      <c r="NW22" s="136">
        <v>30.533497428509776</v>
      </c>
      <c r="NX22" s="137">
        <v>30.2</v>
      </c>
      <c r="NY22" s="137">
        <v>31.3</v>
      </c>
      <c r="NZ22" s="137">
        <v>32.08</v>
      </c>
      <c r="OA22" s="137">
        <v>33.144897122806853</v>
      </c>
      <c r="OB22" s="137">
        <v>32.685646269540356</v>
      </c>
      <c r="OC22" s="137">
        <v>31.395206085231216</v>
      </c>
      <c r="OD22" s="76">
        <v>31.605884427000007</v>
      </c>
      <c r="OE22" s="134">
        <v>30442.967272396483</v>
      </c>
      <c r="OF22" s="133">
        <v>26889.650843352876</v>
      </c>
      <c r="OG22" s="133">
        <v>24849.139527737789</v>
      </c>
      <c r="OH22" s="133">
        <v>24727.870433938566</v>
      </c>
      <c r="OI22" s="133">
        <v>21740.447479242484</v>
      </c>
      <c r="OJ22" s="133">
        <v>21025.495442708052</v>
      </c>
      <c r="OK22" s="133">
        <v>20375.430642177816</v>
      </c>
      <c r="OL22" s="133">
        <v>19951.973272081854</v>
      </c>
      <c r="OM22" s="134">
        <v>7972.2380098370777</v>
      </c>
      <c r="ON22" s="133">
        <v>8644.6110404880947</v>
      </c>
      <c r="OO22" s="133">
        <v>6415.7589655868505</v>
      </c>
      <c r="OP22" s="133">
        <v>5441.7646399954965</v>
      </c>
      <c r="OQ22" s="133">
        <v>5048.7792741679541</v>
      </c>
      <c r="OR22" s="133">
        <v>5220.2965128419301</v>
      </c>
      <c r="OS22" s="134">
        <v>16876.901517900715</v>
      </c>
      <c r="OT22" s="133">
        <v>16083.259393450471</v>
      </c>
      <c r="OU22" s="133">
        <v>15324.688513655636</v>
      </c>
      <c r="OV22" s="133">
        <v>15583.730802712553</v>
      </c>
      <c r="OW22" s="133">
        <v>15326.65136800986</v>
      </c>
      <c r="OX22" s="133">
        <v>14731.676759239925</v>
      </c>
      <c r="OY22" s="136">
        <v>42.397011611509491</v>
      </c>
      <c r="OZ22" s="137">
        <v>44.593919359977527</v>
      </c>
      <c r="PA22" s="137">
        <v>51.930077831535769</v>
      </c>
      <c r="PB22" s="137">
        <v>51.382385267707221</v>
      </c>
      <c r="PC22" s="137">
        <v>54.4</v>
      </c>
      <c r="PD22" s="137">
        <v>57.422174203907439</v>
      </c>
      <c r="PE22" s="75">
        <v>59.071005642581454</v>
      </c>
      <c r="PF22" s="125">
        <v>57.774393764716727</v>
      </c>
      <c r="PG22" s="136">
        <v>85.899999999999991</v>
      </c>
      <c r="PH22" s="137">
        <v>87.666666666666671</v>
      </c>
      <c r="PI22" s="137">
        <v>86.666666666666671</v>
      </c>
      <c r="PJ22" s="137">
        <v>87</v>
      </c>
      <c r="PK22" s="163">
        <v>87.333333333333329</v>
      </c>
      <c r="PL22" s="136">
        <v>78.033333333333331</v>
      </c>
      <c r="PM22" s="137">
        <v>74.333333333333329</v>
      </c>
      <c r="PN22" s="137">
        <v>69.333333333333329</v>
      </c>
      <c r="PO22" s="137">
        <v>66</v>
      </c>
      <c r="PP22" s="155">
        <v>66</v>
      </c>
      <c r="PQ22" s="102">
        <v>2.6</v>
      </c>
      <c r="PR22" s="77">
        <v>2.94</v>
      </c>
      <c r="PS22" s="77">
        <v>2.44</v>
      </c>
      <c r="PT22" s="77">
        <v>2.4900000000000002</v>
      </c>
      <c r="PU22" s="77">
        <v>2.4422069466649754</v>
      </c>
      <c r="PV22" s="73">
        <v>0.67239665324379549</v>
      </c>
      <c r="PW22" s="74">
        <v>0.86589861163564219</v>
      </c>
      <c r="PX22" s="74">
        <v>0.75722374799039893</v>
      </c>
      <c r="PY22" s="77">
        <v>0.63</v>
      </c>
      <c r="PZ22" s="77">
        <v>0.61</v>
      </c>
      <c r="QA22" s="77">
        <v>0.56000000000000005</v>
      </c>
      <c r="QB22" s="77">
        <v>0.54</v>
      </c>
      <c r="QC22" s="77">
        <v>0.65864516273026463</v>
      </c>
      <c r="QD22" s="73">
        <v>77.155616626588795</v>
      </c>
      <c r="QE22" s="74">
        <v>85.994157071661789</v>
      </c>
      <c r="QF22" s="74">
        <v>89.068553141317167</v>
      </c>
      <c r="QG22" s="77">
        <v>90.33</v>
      </c>
      <c r="QH22" s="77">
        <v>94.67</v>
      </c>
      <c r="QI22" s="77">
        <v>95.94</v>
      </c>
      <c r="QJ22" s="77">
        <v>96.01</v>
      </c>
      <c r="QK22" s="77">
        <v>95.819563780568402</v>
      </c>
      <c r="QL22" s="102">
        <v>6.16</v>
      </c>
      <c r="QM22" s="77">
        <v>6.7</v>
      </c>
      <c r="QN22" s="77">
        <v>6.15</v>
      </c>
      <c r="QO22" s="77">
        <v>6.35</v>
      </c>
      <c r="QP22" s="77">
        <v>7.677449867574726</v>
      </c>
      <c r="QQ22" s="73">
        <v>86.946066643765036</v>
      </c>
      <c r="QR22" s="74">
        <v>94.105516411754593</v>
      </c>
      <c r="QS22" s="74">
        <v>94.323732524844189</v>
      </c>
      <c r="QT22" s="77">
        <v>92.41</v>
      </c>
      <c r="QU22" s="77">
        <v>100</v>
      </c>
      <c r="QV22" s="77">
        <v>95.94</v>
      </c>
      <c r="QW22" s="77">
        <v>96.14</v>
      </c>
      <c r="QX22" s="77">
        <v>95.819563780568402</v>
      </c>
      <c r="QY22" s="102">
        <v>89.473684210526315</v>
      </c>
      <c r="QZ22" s="77">
        <v>91.869918699186996</v>
      </c>
      <c r="RA22" s="77">
        <v>87.44769874476988</v>
      </c>
      <c r="RB22" s="77">
        <v>93.658536585365866</v>
      </c>
      <c r="RC22" s="77">
        <v>93.689320388349515</v>
      </c>
      <c r="RD22" s="77">
        <v>94.117647058823522</v>
      </c>
      <c r="RE22" s="77">
        <v>94.581280788177338</v>
      </c>
      <c r="RF22" s="77">
        <v>94.764397905759154</v>
      </c>
      <c r="RG22" s="102">
        <v>46.680811539302105</v>
      </c>
      <c r="RH22" s="77">
        <v>49.683253805953193</v>
      </c>
      <c r="RI22" s="77">
        <v>53.456487685195256</v>
      </c>
      <c r="RJ22" s="77">
        <v>32.311695243178328</v>
      </c>
      <c r="RK22" s="77">
        <v>32.677221828744585</v>
      </c>
      <c r="RL22" s="77">
        <v>40.803913553238608</v>
      </c>
      <c r="RM22" s="77">
        <v>41.391075143983933</v>
      </c>
      <c r="RN22" s="77">
        <v>52.64252975264602</v>
      </c>
      <c r="RO22" s="152">
        <v>4.416666666666667</v>
      </c>
      <c r="RP22" s="146">
        <v>11.227272727272727</v>
      </c>
      <c r="RQ22" s="146">
        <v>12.272727272727273</v>
      </c>
      <c r="RR22" s="146">
        <v>2.9499999999999997</v>
      </c>
      <c r="RS22" s="146">
        <v>4.1500000000000004</v>
      </c>
      <c r="RT22" s="146">
        <v>8.7222222222222232</v>
      </c>
      <c r="RU22" s="134">
        <v>2851.0925674062096</v>
      </c>
      <c r="RV22" s="133">
        <v>3098.4989974286809</v>
      </c>
      <c r="RW22" s="133">
        <v>3441.4326358736298</v>
      </c>
      <c r="RX22" s="133">
        <v>2937.181332033907</v>
      </c>
      <c r="RY22" s="133">
        <v>3052.5623040557498</v>
      </c>
      <c r="RZ22" s="133">
        <v>3523.6323451686617</v>
      </c>
      <c r="SA22" s="133">
        <v>3952.8359648985429</v>
      </c>
      <c r="SB22" s="133">
        <v>3732.4159021406731</v>
      </c>
      <c r="SC22" s="136">
        <v>14.541798941798943</v>
      </c>
      <c r="SD22" s="137">
        <v>11.340225563909774</v>
      </c>
      <c r="SE22" s="137">
        <v>10.016806722689077</v>
      </c>
      <c r="SF22" s="137">
        <v>7.6930342384887842</v>
      </c>
      <c r="SG22" s="137">
        <v>6.9486215538847116</v>
      </c>
      <c r="SH22" s="155">
        <v>6.5249709639953535</v>
      </c>
      <c r="SI22" s="136">
        <v>28.59264069045539</v>
      </c>
      <c r="SJ22" s="137">
        <v>28.210389910225164</v>
      </c>
      <c r="SK22" s="137">
        <v>25.743943992709557</v>
      </c>
      <c r="SL22" s="137">
        <v>25.494921981642488</v>
      </c>
      <c r="SM22" s="137">
        <v>23.661690092423076</v>
      </c>
      <c r="SN22" s="137">
        <v>28.467773805560192</v>
      </c>
      <c r="SO22" s="137">
        <v>21.221849975749279</v>
      </c>
      <c r="SP22" s="155">
        <v>25.159350909308202</v>
      </c>
      <c r="SQ22" s="152">
        <v>13.988978380669776</v>
      </c>
      <c r="SR22" s="146">
        <v>12.662234884457106</v>
      </c>
      <c r="SS22" s="146">
        <v>14.34404774369176</v>
      </c>
      <c r="ST22" s="146">
        <v>13.739981263661914</v>
      </c>
      <c r="SU22" s="146">
        <v>13.363959072875341</v>
      </c>
      <c r="SV22" s="134">
        <v>49645.258028874567</v>
      </c>
      <c r="SW22" s="133">
        <v>36169.365564717125</v>
      </c>
      <c r="SX22" s="133">
        <v>35490.445526248397</v>
      </c>
      <c r="SY22" s="133">
        <v>41802.949607784023</v>
      </c>
      <c r="SZ22" s="133">
        <v>35181.407108356208</v>
      </c>
      <c r="TA22" s="133">
        <v>39804.49085367447</v>
      </c>
      <c r="TB22" s="133">
        <v>40697.827888618573</v>
      </c>
      <c r="TC22" s="133">
        <v>48621.841720609729</v>
      </c>
      <c r="TD22" s="136">
        <v>22.8</v>
      </c>
      <c r="TE22" s="137">
        <v>22.7</v>
      </c>
      <c r="TF22" s="137">
        <v>22.5</v>
      </c>
      <c r="TG22" s="137">
        <v>22.8</v>
      </c>
      <c r="TH22" s="137">
        <v>23.7</v>
      </c>
      <c r="TI22" s="163">
        <v>24.7</v>
      </c>
      <c r="TJ22" s="164">
        <v>33</v>
      </c>
      <c r="TK22" s="165">
        <v>60</v>
      </c>
      <c r="TL22" s="165">
        <v>76</v>
      </c>
      <c r="TM22" s="165">
        <v>80</v>
      </c>
      <c r="TN22" s="166">
        <v>83.01</v>
      </c>
      <c r="TO22" s="136">
        <v>12.880143112701253</v>
      </c>
      <c r="TP22" s="137">
        <v>11.913357400722022</v>
      </c>
      <c r="TQ22" s="137">
        <v>11.913357400722022</v>
      </c>
      <c r="TR22" s="155">
        <v>9.927797833935017</v>
      </c>
      <c r="TS22" s="136">
        <v>15.357020840450975</v>
      </c>
      <c r="TT22" s="137">
        <v>18.961875062870938</v>
      </c>
      <c r="TU22" s="137">
        <v>22.413793103448278</v>
      </c>
      <c r="TV22" s="163">
        <v>22.362028154976954</v>
      </c>
    </row>
    <row r="23" spans="1:542" x14ac:dyDescent="0.45">
      <c r="A23" s="167" t="s">
        <v>706</v>
      </c>
      <c r="B23" s="67">
        <v>5947.5035765403682</v>
      </c>
      <c r="C23" s="70">
        <v>5973.9979343858731</v>
      </c>
      <c r="D23" s="70">
        <v>5477.7498263178286</v>
      </c>
      <c r="E23" s="70">
        <v>5118.0561380764875</v>
      </c>
      <c r="F23" s="70">
        <v>4837.2381479206697</v>
      </c>
      <c r="G23" s="70">
        <v>4971.8748981644594</v>
      </c>
      <c r="H23" s="265">
        <v>4975.7149932614702</v>
      </c>
      <c r="I23" s="71">
        <v>5079.692750840135</v>
      </c>
      <c r="J23" s="67">
        <v>7062.8197402227688</v>
      </c>
      <c r="K23" s="70">
        <v>7083.9986352912138</v>
      </c>
      <c r="L23" s="70">
        <v>7052.3931034802272</v>
      </c>
      <c r="M23" s="70">
        <v>7123.3565059529947</v>
      </c>
      <c r="N23" s="70">
        <v>7184.4231073879691</v>
      </c>
      <c r="O23" s="70">
        <v>7253.5393205183918</v>
      </c>
      <c r="P23" s="70">
        <v>7248.4801861280503</v>
      </c>
      <c r="Q23" s="78">
        <v>7571.8383311603657</v>
      </c>
      <c r="R23" s="67">
        <v>4421.1425316177165</v>
      </c>
      <c r="S23" s="70">
        <v>4183.1748617872963</v>
      </c>
      <c r="T23" s="70">
        <v>3727.3697747453875</v>
      </c>
      <c r="U23" s="70">
        <v>3286.5958797112589</v>
      </c>
      <c r="V23" s="70">
        <v>4237.4924700778483</v>
      </c>
      <c r="W23" s="70">
        <v>4836.8193349010971</v>
      </c>
      <c r="X23" s="265">
        <v>4838.482555210875</v>
      </c>
      <c r="Y23" s="71">
        <v>5011.5463917525767</v>
      </c>
      <c r="Z23" s="73">
        <v>45</v>
      </c>
      <c r="AA23" s="74">
        <v>49</v>
      </c>
      <c r="AB23" s="75">
        <v>50</v>
      </c>
      <c r="AC23" s="74">
        <v>54</v>
      </c>
      <c r="AD23" s="74">
        <v>52</v>
      </c>
      <c r="AE23" s="75">
        <v>61</v>
      </c>
      <c r="AF23" s="76">
        <v>60</v>
      </c>
      <c r="AG23" s="73">
        <v>20</v>
      </c>
      <c r="AH23" s="74">
        <v>24</v>
      </c>
      <c r="AI23" s="75">
        <v>23</v>
      </c>
      <c r="AJ23" s="74">
        <v>26</v>
      </c>
      <c r="AK23" s="74">
        <v>24</v>
      </c>
      <c r="AL23" s="75">
        <v>32</v>
      </c>
      <c r="AM23" s="76">
        <v>30</v>
      </c>
      <c r="AN23" s="73">
        <v>31</v>
      </c>
      <c r="AO23" s="74">
        <v>32</v>
      </c>
      <c r="AP23" s="75">
        <v>36</v>
      </c>
      <c r="AQ23" s="74">
        <v>40</v>
      </c>
      <c r="AR23" s="74">
        <v>39</v>
      </c>
      <c r="AS23" s="74">
        <v>46</v>
      </c>
      <c r="AT23" s="77">
        <v>45</v>
      </c>
      <c r="AU23" s="73">
        <v>11</v>
      </c>
      <c r="AV23" s="74">
        <v>12</v>
      </c>
      <c r="AW23" s="75">
        <v>13</v>
      </c>
      <c r="AX23" s="74">
        <v>15</v>
      </c>
      <c r="AY23" s="74">
        <v>13</v>
      </c>
      <c r="AZ23" s="75">
        <v>18</v>
      </c>
      <c r="BA23" s="76">
        <v>17</v>
      </c>
      <c r="BB23" s="67">
        <v>3265.8998459193085</v>
      </c>
      <c r="BC23" s="70">
        <v>3198.1384807126651</v>
      </c>
      <c r="BD23" s="70">
        <v>3199.668339174455</v>
      </c>
      <c r="BE23" s="70">
        <v>3862.2017112793469</v>
      </c>
      <c r="BF23" s="70">
        <v>3548.1805818354819</v>
      </c>
      <c r="BG23" s="70">
        <v>3163.7489222238955</v>
      </c>
      <c r="BH23" s="70">
        <v>2590.9771979042489</v>
      </c>
      <c r="BI23" s="78">
        <v>3256.0096153846152</v>
      </c>
      <c r="BJ23" s="67">
        <v>213.55678470567901</v>
      </c>
      <c r="BK23" s="70">
        <v>221.61764764839671</v>
      </c>
      <c r="BL23" s="70">
        <v>232.94384675338031</v>
      </c>
      <c r="BM23" s="70">
        <v>243.46393406038871</v>
      </c>
      <c r="BN23" s="70">
        <v>253.65507033414769</v>
      </c>
      <c r="BO23" s="70">
        <v>293.27266830046898</v>
      </c>
      <c r="BP23" s="70">
        <v>313.41771213454695</v>
      </c>
      <c r="BQ23" s="78">
        <v>320.06320332973638</v>
      </c>
      <c r="BR23" s="168">
        <v>90.222984562607195</v>
      </c>
      <c r="BS23" s="169">
        <v>89.518900343642613</v>
      </c>
      <c r="BT23" s="169">
        <v>88.926746166950593</v>
      </c>
      <c r="BU23" s="169">
        <v>91.514143094841927</v>
      </c>
      <c r="BV23" s="169">
        <v>91.70579029733959</v>
      </c>
      <c r="BW23" s="169">
        <v>90.215588723051411</v>
      </c>
      <c r="BX23" s="169">
        <v>86.837606837606842</v>
      </c>
      <c r="BY23" s="82">
        <v>88.632326820603907</v>
      </c>
      <c r="BZ23" s="83">
        <v>83.033333333333331</v>
      </c>
      <c r="CA23" s="74">
        <v>82.333333333333329</v>
      </c>
      <c r="CB23" s="74">
        <v>84.333333333333329</v>
      </c>
      <c r="CC23" s="75">
        <v>81.333333333333329</v>
      </c>
      <c r="CD23" s="76">
        <v>80</v>
      </c>
      <c r="CE23" s="73">
        <v>90.3</v>
      </c>
      <c r="CF23" s="74">
        <v>94.6</v>
      </c>
      <c r="CG23" s="75">
        <v>94.3</v>
      </c>
      <c r="CH23" s="74">
        <v>95.9</v>
      </c>
      <c r="CI23" s="74">
        <v>94.8</v>
      </c>
      <c r="CJ23" s="75">
        <v>93.4</v>
      </c>
      <c r="CK23" s="76">
        <v>95.6</v>
      </c>
      <c r="CL23" s="84">
        <v>674.66</v>
      </c>
      <c r="CM23" s="85">
        <v>744.32</v>
      </c>
      <c r="CN23" s="86">
        <v>754.43</v>
      </c>
      <c r="CO23" s="85">
        <v>817.58</v>
      </c>
      <c r="CP23" s="85">
        <v>804.29</v>
      </c>
      <c r="CQ23" s="86">
        <v>884.36</v>
      </c>
      <c r="CR23" s="87">
        <v>853.83</v>
      </c>
      <c r="CS23" s="84">
        <v>520</v>
      </c>
      <c r="CT23" s="85">
        <v>522</v>
      </c>
      <c r="CU23" s="86">
        <v>565</v>
      </c>
      <c r="CV23" s="85">
        <v>620</v>
      </c>
      <c r="CW23" s="86">
        <v>608</v>
      </c>
      <c r="CX23" s="170">
        <v>695</v>
      </c>
      <c r="CY23" s="89">
        <v>662</v>
      </c>
      <c r="CZ23" s="84">
        <v>560</v>
      </c>
      <c r="DA23" s="85">
        <v>625</v>
      </c>
      <c r="DB23" s="86">
        <v>733</v>
      </c>
      <c r="DC23" s="85">
        <v>720</v>
      </c>
      <c r="DD23" s="86">
        <v>719</v>
      </c>
      <c r="DE23" s="170">
        <v>803</v>
      </c>
      <c r="DF23" s="89">
        <v>836</v>
      </c>
      <c r="DG23" s="84">
        <v>762</v>
      </c>
      <c r="DH23" s="85">
        <v>912</v>
      </c>
      <c r="DI23" s="86">
        <v>764</v>
      </c>
      <c r="DJ23" s="85">
        <v>828</v>
      </c>
      <c r="DK23" s="86">
        <v>877</v>
      </c>
      <c r="DL23" s="170">
        <v>1042</v>
      </c>
      <c r="DM23" s="89">
        <v>1039</v>
      </c>
      <c r="DN23" s="84">
        <v>908</v>
      </c>
      <c r="DO23" s="85">
        <v>1044</v>
      </c>
      <c r="DP23" s="86">
        <v>985</v>
      </c>
      <c r="DQ23" s="85">
        <v>1052</v>
      </c>
      <c r="DR23" s="86">
        <v>1075</v>
      </c>
      <c r="DS23" s="170">
        <v>1097</v>
      </c>
      <c r="DT23" s="89">
        <v>1043</v>
      </c>
      <c r="DU23" s="84">
        <v>1046</v>
      </c>
      <c r="DV23" s="85">
        <v>1035</v>
      </c>
      <c r="DW23" s="86">
        <v>1048</v>
      </c>
      <c r="DX23" s="85">
        <v>1181</v>
      </c>
      <c r="DY23" s="86">
        <v>1101</v>
      </c>
      <c r="DZ23" s="170">
        <v>1222</v>
      </c>
      <c r="EA23" s="89">
        <v>1191</v>
      </c>
      <c r="EB23" s="83">
        <v>76.470588235294116</v>
      </c>
      <c r="EC23" s="75">
        <v>74.047619047619051</v>
      </c>
      <c r="ED23" s="75">
        <v>73.406766325727773</v>
      </c>
      <c r="EE23" s="75">
        <v>76.194144838212623</v>
      </c>
      <c r="EF23" s="76">
        <v>74.344262295081961</v>
      </c>
      <c r="EG23" s="83">
        <v>84</v>
      </c>
      <c r="EH23" s="75">
        <v>93.75</v>
      </c>
      <c r="EI23" s="75">
        <v>95.238095238095227</v>
      </c>
      <c r="EJ23" s="75">
        <v>91.935483870967744</v>
      </c>
      <c r="EK23" s="75">
        <v>89.830508474576277</v>
      </c>
      <c r="EL23" s="75">
        <v>95.081967213114751</v>
      </c>
      <c r="EM23" s="75">
        <v>98.333333333333329</v>
      </c>
      <c r="EN23" s="76">
        <v>95.161290322580655</v>
      </c>
      <c r="EO23" s="83">
        <v>93.2</v>
      </c>
      <c r="EP23" s="75">
        <v>93.5</v>
      </c>
      <c r="EQ23" s="75">
        <v>93.3</v>
      </c>
      <c r="ER23" s="76">
        <v>92.6</v>
      </c>
      <c r="ES23" s="83">
        <v>90.760021766733175</v>
      </c>
      <c r="ET23" s="75">
        <v>90.222912052898224</v>
      </c>
      <c r="EU23" s="75">
        <v>92.767756642483519</v>
      </c>
      <c r="EV23" s="76">
        <v>91.6027741139429</v>
      </c>
      <c r="EW23" s="83">
        <v>43.440906406057032</v>
      </c>
      <c r="EX23" s="75">
        <v>32</v>
      </c>
      <c r="EY23" s="75">
        <v>22.7</v>
      </c>
      <c r="EZ23" s="76">
        <v>19.723221096218808</v>
      </c>
      <c r="FA23" s="93">
        <v>77.186963979416802</v>
      </c>
      <c r="FB23" s="94">
        <v>170.35775127768312</v>
      </c>
      <c r="FC23" s="94">
        <v>42.25352112676056</v>
      </c>
      <c r="FD23" s="95">
        <v>54.700854700854698</v>
      </c>
      <c r="FE23" s="83">
        <v>89.9</v>
      </c>
      <c r="FF23" s="75">
        <v>90.3</v>
      </c>
      <c r="FG23" s="76">
        <v>91.1</v>
      </c>
      <c r="FH23" s="96">
        <v>3</v>
      </c>
      <c r="FI23" s="97">
        <v>6.1111111111111107</v>
      </c>
      <c r="FJ23" s="97">
        <v>9.8159509202453989</v>
      </c>
      <c r="FK23" s="97">
        <v>5.3333333333333339</v>
      </c>
      <c r="FL23" s="97">
        <v>7.1942446043165464</v>
      </c>
      <c r="FM23" s="98">
        <v>4.7794117647058822</v>
      </c>
      <c r="FN23" s="99">
        <v>27.79</v>
      </c>
      <c r="FO23" s="97">
        <v>18.21</v>
      </c>
      <c r="FP23" s="97">
        <v>17.55</v>
      </c>
      <c r="FQ23" s="97">
        <v>19.97</v>
      </c>
      <c r="FR23" s="97">
        <v>19.41</v>
      </c>
      <c r="FS23" s="97">
        <v>20.73</v>
      </c>
      <c r="FT23" s="97">
        <v>21.70940170940171</v>
      </c>
      <c r="FU23" s="98">
        <v>19.538188277087034</v>
      </c>
      <c r="FV23" s="100">
        <v>2.6464429527894504</v>
      </c>
      <c r="FW23" s="76">
        <v>3.0485664465624867</v>
      </c>
      <c r="FX23" s="76">
        <v>2.339152328463995</v>
      </c>
      <c r="FY23" s="76">
        <v>2.2652864831287327</v>
      </c>
      <c r="FZ23" s="76">
        <v>2.4799623296861313</v>
      </c>
      <c r="GA23" s="76">
        <v>2.5207973166659277</v>
      </c>
      <c r="GB23" s="76">
        <v>2.2829250250630229</v>
      </c>
      <c r="GC23" s="76">
        <v>2.4902920615675428</v>
      </c>
      <c r="GD23" s="102">
        <v>46.415094339622641</v>
      </c>
      <c r="GE23" s="77">
        <v>51.798561151079134</v>
      </c>
      <c r="GF23" s="77">
        <v>52.962962962962969</v>
      </c>
      <c r="GG23" s="77">
        <v>53.754940711462453</v>
      </c>
      <c r="GH23" s="77">
        <v>55.555555555555557</v>
      </c>
      <c r="GI23" s="77">
        <v>53.736654804270465</v>
      </c>
      <c r="GJ23" s="77">
        <v>55.51330798479087</v>
      </c>
      <c r="GK23" s="77">
        <v>55.471698113207545</v>
      </c>
      <c r="GL23" s="103">
        <v>1.7869415807560358</v>
      </c>
      <c r="GM23" s="106">
        <v>1.1596180081855323</v>
      </c>
      <c r="GN23" s="106">
        <v>1.5262110152621062</v>
      </c>
      <c r="GO23" s="107">
        <v>13.619591848866333</v>
      </c>
      <c r="GP23" s="108">
        <v>12.927084832214069</v>
      </c>
      <c r="GQ23" s="108">
        <v>11.965831634689851</v>
      </c>
      <c r="GR23" s="108">
        <v>10.559448739352822</v>
      </c>
      <c r="GS23" s="108">
        <v>10.69826750375552</v>
      </c>
      <c r="GT23" s="108">
        <v>10.866661397408011</v>
      </c>
      <c r="GU23" s="108">
        <v>7.8113251108890056</v>
      </c>
      <c r="GV23" s="108">
        <v>7.6476042141146392</v>
      </c>
      <c r="GW23" s="102">
        <v>5.4687112084702445</v>
      </c>
      <c r="GX23" s="77">
        <v>5.9069582217073355</v>
      </c>
      <c r="GY23" s="77">
        <v>6.6092619392185235</v>
      </c>
      <c r="GZ23" s="77">
        <v>5.7026239067055391</v>
      </c>
      <c r="HA23" s="77">
        <v>3.6375000000000002</v>
      </c>
      <c r="HB23" s="77">
        <v>6.0014705882352946</v>
      </c>
      <c r="HC23" s="77">
        <v>5.8821519447473642</v>
      </c>
      <c r="HD23" s="77">
        <v>5.7319907048799381</v>
      </c>
      <c r="HE23" s="102">
        <v>8.0123042026876661</v>
      </c>
      <c r="HF23" s="77">
        <v>9.7658363313447776</v>
      </c>
      <c r="HG23" s="77">
        <v>10.255915460601884</v>
      </c>
      <c r="HH23" s="77">
        <v>10.091356918943125</v>
      </c>
      <c r="HI23" s="77">
        <v>9.479787479787479</v>
      </c>
      <c r="HJ23" s="77">
        <v>9.8734646581691781</v>
      </c>
      <c r="HK23" s="77">
        <v>10.881645862228387</v>
      </c>
      <c r="HL23" s="77">
        <v>10.809238870272857</v>
      </c>
      <c r="HM23" s="102">
        <v>93.568260963374911</v>
      </c>
      <c r="HN23" s="77">
        <v>93.556277494784922</v>
      </c>
      <c r="HO23" s="77">
        <v>93.461857697550656</v>
      </c>
      <c r="HP23" s="77">
        <v>94.75</v>
      </c>
      <c r="HQ23" s="77">
        <v>94.633562283348795</v>
      </c>
      <c r="HR23" s="77">
        <v>94.679361076824691</v>
      </c>
      <c r="HS23" s="77">
        <v>94.680062955687077</v>
      </c>
      <c r="HT23" s="77">
        <v>94.82787029403957</v>
      </c>
      <c r="HU23" s="102">
        <v>88.075727606668551</v>
      </c>
      <c r="HV23" s="77">
        <v>82.507494375448616</v>
      </c>
      <c r="HW23" s="77">
        <v>81.569366051452462</v>
      </c>
      <c r="HX23" s="77">
        <v>90.655346644377246</v>
      </c>
      <c r="HY23" s="77">
        <v>93.636435821764621</v>
      </c>
      <c r="HZ23" s="77">
        <v>92.504697882562624</v>
      </c>
      <c r="IA23" s="77">
        <v>92.961666988672548</v>
      </c>
      <c r="IB23" s="77">
        <v>91.831839193164313</v>
      </c>
      <c r="IC23" s="120">
        <v>26.369637203101153</v>
      </c>
      <c r="ID23" s="121">
        <v>21.029844266891796</v>
      </c>
      <c r="IE23" s="121">
        <v>21.285545508025297</v>
      </c>
      <c r="IF23" s="121">
        <v>20.134650039003123</v>
      </c>
      <c r="IG23" s="121">
        <v>18.83398309823631</v>
      </c>
      <c r="IH23" s="121">
        <v>22.90967220691487</v>
      </c>
      <c r="II23" s="121">
        <v>28.934954413611173</v>
      </c>
      <c r="IJ23" s="121">
        <v>29.99737341694669</v>
      </c>
      <c r="IK23" s="111">
        <v>0.969532836831415</v>
      </c>
      <c r="IL23" s="98">
        <v>1.2833447677468823</v>
      </c>
      <c r="IM23" s="98">
        <v>1.8842012039378266</v>
      </c>
      <c r="IN23" s="76">
        <v>1.9420787796824934</v>
      </c>
      <c r="IO23" s="76">
        <v>2.048258300576034</v>
      </c>
      <c r="IP23" s="76">
        <v>2.0658458689018961</v>
      </c>
      <c r="IQ23" s="76">
        <v>2.33525595619568</v>
      </c>
      <c r="IR23" s="76">
        <v>2.5658836406499961</v>
      </c>
      <c r="IS23" s="114">
        <v>58.73087308730873</v>
      </c>
      <c r="IT23" s="115">
        <v>58.874458874458881</v>
      </c>
      <c r="IU23" s="115">
        <v>61.97125256673511</v>
      </c>
      <c r="IV23" s="115">
        <v>63.21525885558583</v>
      </c>
      <c r="IW23" s="115">
        <v>64.163568773234203</v>
      </c>
      <c r="IX23" s="115">
        <v>64.904780411970464</v>
      </c>
      <c r="IY23" s="115">
        <v>63.8747553816047</v>
      </c>
      <c r="IZ23" s="116">
        <v>65.803599999999989</v>
      </c>
      <c r="JA23" s="73">
        <v>79.595500000000001</v>
      </c>
      <c r="JB23" s="74">
        <v>79.286723473965367</v>
      </c>
      <c r="JC23" s="77">
        <v>77.84</v>
      </c>
      <c r="JD23" s="73">
        <v>80.239400000000003</v>
      </c>
      <c r="JE23" s="74">
        <v>82.455672883977016</v>
      </c>
      <c r="JF23" s="77">
        <v>82.39</v>
      </c>
      <c r="JG23" s="67">
        <v>432.18102799738648</v>
      </c>
      <c r="JH23" s="70">
        <v>386.29226837618165</v>
      </c>
      <c r="JI23" s="70">
        <v>389.23875008756994</v>
      </c>
      <c r="JJ23" s="70">
        <v>359.06219265496554</v>
      </c>
      <c r="JK23" s="70">
        <v>361.71576151609759</v>
      </c>
      <c r="JL23" s="70">
        <v>372.21980282005899</v>
      </c>
      <c r="JM23" s="70">
        <v>361.45804362020289</v>
      </c>
      <c r="JN23" s="71">
        <v>353.78344481605353</v>
      </c>
      <c r="JO23" s="120">
        <v>4.4881359522249449</v>
      </c>
      <c r="JP23" s="121">
        <v>4.0983741677607624</v>
      </c>
      <c r="JQ23" s="121">
        <v>2.9179287824945472</v>
      </c>
      <c r="JR23" s="121">
        <v>2.3887873716189905</v>
      </c>
      <c r="JS23" s="121">
        <v>2.2524045117873754</v>
      </c>
      <c r="JT23" s="121">
        <v>2.1536807493818406</v>
      </c>
      <c r="JU23" s="121">
        <v>3.3810024860685823</v>
      </c>
      <c r="JV23" s="108">
        <v>2.0779502621174206</v>
      </c>
      <c r="JW23" s="120">
        <v>3.1743456865157267</v>
      </c>
      <c r="JX23" s="121">
        <v>2.8891021882422145</v>
      </c>
      <c r="JY23" s="121">
        <v>2.5210205787744506</v>
      </c>
      <c r="JZ23" s="121">
        <v>1.5696256178862449</v>
      </c>
      <c r="KA23" s="121">
        <v>1.5166126761620531</v>
      </c>
      <c r="KB23" s="121">
        <v>1.5288193187851611</v>
      </c>
      <c r="KC23" s="271">
        <v>1.6152718307509804</v>
      </c>
      <c r="KD23" s="122">
        <v>2.3039173190506168</v>
      </c>
      <c r="KE23" s="120">
        <v>1.1223428615913376</v>
      </c>
      <c r="KF23" s="121">
        <v>0.52671829095842537</v>
      </c>
      <c r="KG23" s="121">
        <v>0.62179966835485612</v>
      </c>
      <c r="KH23" s="121">
        <v>0.16834601171321442</v>
      </c>
      <c r="KI23" s="121">
        <v>0.39455791953296049</v>
      </c>
      <c r="KJ23" s="121">
        <v>0.32110415196190517</v>
      </c>
      <c r="KK23" s="197">
        <v>0.28597452241141996</v>
      </c>
      <c r="KL23" s="108">
        <v>0.27493106800758649</v>
      </c>
      <c r="KM23" s="67">
        <v>34277.020441086242</v>
      </c>
      <c r="KN23" s="70">
        <v>34588.928439951051</v>
      </c>
      <c r="KO23" s="70">
        <v>32244.407063534123</v>
      </c>
      <c r="KP23" s="70">
        <v>36486.996896387151</v>
      </c>
      <c r="KQ23" s="70">
        <v>32401.147847018558</v>
      </c>
      <c r="KR23" s="70">
        <v>31056.553665165804</v>
      </c>
      <c r="KS23" s="70">
        <v>30009.36514900831</v>
      </c>
      <c r="KT23" s="78">
        <v>23425.878194270561</v>
      </c>
      <c r="KU23" s="73">
        <v>92.733333333333334</v>
      </c>
      <c r="KV23" s="74">
        <v>93.666666666666671</v>
      </c>
      <c r="KW23" s="75">
        <v>92.333333333333329</v>
      </c>
      <c r="KX23" s="74">
        <v>92</v>
      </c>
      <c r="KY23" s="77">
        <v>91</v>
      </c>
      <c r="KZ23" s="73">
        <v>85.5</v>
      </c>
      <c r="LA23" s="74">
        <v>89.666666666666671</v>
      </c>
      <c r="LB23" s="75">
        <v>85.333333333333329</v>
      </c>
      <c r="LC23" s="74">
        <v>81</v>
      </c>
      <c r="LD23" s="123">
        <v>78.333333333333329</v>
      </c>
      <c r="LE23" s="73">
        <v>81.8888888888889</v>
      </c>
      <c r="LF23" s="74">
        <v>86</v>
      </c>
      <c r="LG23" s="75">
        <v>76.666666666666671</v>
      </c>
      <c r="LH23" s="74">
        <v>74</v>
      </c>
      <c r="LI23" s="123">
        <v>71.333333333333329</v>
      </c>
      <c r="LJ23" s="73">
        <v>80.36666666666666</v>
      </c>
      <c r="LK23" s="74">
        <v>81.666666666666671</v>
      </c>
      <c r="LL23" s="75">
        <v>75</v>
      </c>
      <c r="LM23" s="74">
        <v>72.333333333333329</v>
      </c>
      <c r="LN23" s="77">
        <v>72.666666666666671</v>
      </c>
      <c r="LO23" s="120">
        <v>54.524081105661125</v>
      </c>
      <c r="LP23" s="121">
        <v>58.865435095372938</v>
      </c>
      <c r="LQ23" s="121">
        <v>54.858422301573981</v>
      </c>
      <c r="LR23" s="121">
        <v>58.071192838238183</v>
      </c>
      <c r="LS23" s="121">
        <v>55.636828845576311</v>
      </c>
      <c r="LT23" s="121">
        <v>52.759038228680168</v>
      </c>
      <c r="LU23" s="120">
        <v>96.86321539031799</v>
      </c>
      <c r="LV23" s="121">
        <v>93.301714626166088</v>
      </c>
      <c r="LW23" s="121">
        <v>111.38704290183968</v>
      </c>
      <c r="LX23" s="121">
        <v>125.15187167554815</v>
      </c>
      <c r="LY23" s="121">
        <v>103.74164913247071</v>
      </c>
      <c r="LZ23" s="121">
        <v>91.074208614426567</v>
      </c>
      <c r="MA23" s="67">
        <v>25451.101651183359</v>
      </c>
      <c r="MB23" s="70">
        <v>23348.139830891087</v>
      </c>
      <c r="MC23" s="70">
        <v>15476.685616920919</v>
      </c>
      <c r="MD23" s="70">
        <v>16736.798278355538</v>
      </c>
      <c r="ME23" s="70">
        <v>15665.812637504105</v>
      </c>
      <c r="MF23" s="70">
        <v>15493.846063552788</v>
      </c>
      <c r="MG23" s="70">
        <v>15064.671310434209</v>
      </c>
      <c r="MH23" s="70">
        <v>13690.257014507697</v>
      </c>
      <c r="MI23" s="73">
        <v>96.3</v>
      </c>
      <c r="MJ23" s="74">
        <v>97.3</v>
      </c>
      <c r="MK23" s="75">
        <v>95.3</v>
      </c>
      <c r="ML23" s="74">
        <v>96.9</v>
      </c>
      <c r="MM23" s="74">
        <v>92.307692307692307</v>
      </c>
      <c r="MN23" s="75">
        <v>95.8</v>
      </c>
      <c r="MO23" s="74">
        <v>90.598290598290603</v>
      </c>
      <c r="MP23" s="77">
        <v>92.192192192192195</v>
      </c>
      <c r="MQ23" s="67">
        <v>12007.358817413999</v>
      </c>
      <c r="MR23" s="70">
        <v>11375.742462162345</v>
      </c>
      <c r="MS23" s="70">
        <v>12863.653399100922</v>
      </c>
      <c r="MT23" s="70">
        <v>12250.920932346058</v>
      </c>
      <c r="MU23" s="70">
        <v>10371.130067320146</v>
      </c>
      <c r="MV23" s="70">
        <v>11406.658099294304</v>
      </c>
      <c r="MW23" s="70">
        <v>11429.638497754551</v>
      </c>
      <c r="MX23" s="70">
        <v>11356.527783140904</v>
      </c>
      <c r="MY23" s="73">
        <v>46.73278541874167</v>
      </c>
      <c r="MZ23" s="74">
        <v>44.36650794775607</v>
      </c>
      <c r="NA23" s="74">
        <v>36.299999999999997</v>
      </c>
      <c r="NB23" s="74">
        <v>35.5</v>
      </c>
      <c r="NC23" s="74">
        <v>34.871897733365074</v>
      </c>
      <c r="ND23" s="74">
        <v>35.59596675886781</v>
      </c>
      <c r="NE23" s="74">
        <v>36.188262788316543</v>
      </c>
      <c r="NF23" s="125">
        <v>36.21761757479576</v>
      </c>
      <c r="NG23" s="73">
        <v>46.132561836939601</v>
      </c>
      <c r="NH23" s="74">
        <v>42.808685862370879</v>
      </c>
      <c r="NI23" s="74">
        <v>38.799999999999997</v>
      </c>
      <c r="NJ23" s="74">
        <v>39.800000000000004</v>
      </c>
      <c r="NK23" s="74">
        <v>34.754895892442491</v>
      </c>
      <c r="NL23" s="74">
        <v>33.55701702591967</v>
      </c>
      <c r="NM23" s="74">
        <v>36.829832530153134</v>
      </c>
      <c r="NN23" s="125">
        <v>39.249037865073767</v>
      </c>
      <c r="NO23" s="73">
        <v>58.627060688817437</v>
      </c>
      <c r="NP23" s="74">
        <v>55.843585679665978</v>
      </c>
      <c r="NQ23" s="74">
        <v>49.7</v>
      </c>
      <c r="NR23" s="74">
        <v>51.2</v>
      </c>
      <c r="NS23" s="74">
        <v>51.08332573601912</v>
      </c>
      <c r="NT23" s="74">
        <v>48.700986961245029</v>
      </c>
      <c r="NU23" s="74">
        <v>50.755302334939415</v>
      </c>
      <c r="NV23" s="125">
        <v>51.289015254987447</v>
      </c>
      <c r="NW23" s="73">
        <v>36.971969970214893</v>
      </c>
      <c r="NX23" s="74">
        <v>39.579544108205305</v>
      </c>
      <c r="NY23" s="74">
        <v>42.3</v>
      </c>
      <c r="NZ23" s="74">
        <v>38.200000000000003</v>
      </c>
      <c r="OA23" s="74">
        <v>36.667664970862397</v>
      </c>
      <c r="OB23" s="74">
        <v>35.443498247882104</v>
      </c>
      <c r="OC23" s="74">
        <v>34.55404773324608</v>
      </c>
      <c r="OD23" s="76">
        <v>35.179992952571993</v>
      </c>
      <c r="OE23" s="67">
        <v>28001.17950042359</v>
      </c>
      <c r="OF23" s="70">
        <v>25498.196124842194</v>
      </c>
      <c r="OG23" s="70">
        <v>21325.707699002429</v>
      </c>
      <c r="OH23" s="70">
        <v>20503.548702950633</v>
      </c>
      <c r="OI23" s="70">
        <v>17689.441676631595</v>
      </c>
      <c r="OJ23" s="70">
        <v>18967.528094591285</v>
      </c>
      <c r="OK23" s="70">
        <v>17509.212299583811</v>
      </c>
      <c r="OL23" s="70">
        <v>14360.409455777302</v>
      </c>
      <c r="OM23" s="67">
        <v>6455.1791484614223</v>
      </c>
      <c r="ON23" s="70">
        <v>5778.2728162860876</v>
      </c>
      <c r="OO23" s="70">
        <v>5278.3631971158229</v>
      </c>
      <c r="OP23" s="70">
        <v>5141.6615084975165</v>
      </c>
      <c r="OQ23" s="70">
        <v>3786.7889555845068</v>
      </c>
      <c r="OR23" s="70">
        <v>3542.2343324250674</v>
      </c>
      <c r="OS23" s="67">
        <v>14870.528550541007</v>
      </c>
      <c r="OT23" s="70">
        <v>14725.275886664547</v>
      </c>
      <c r="OU23" s="70">
        <v>12411.078479515774</v>
      </c>
      <c r="OV23" s="70">
        <v>13825.866586093769</v>
      </c>
      <c r="OW23" s="70">
        <v>13722.423343999302</v>
      </c>
      <c r="OX23" s="70">
        <v>10818.175123352235</v>
      </c>
      <c r="OY23" s="73">
        <v>43.521383000130207</v>
      </c>
      <c r="OZ23" s="74">
        <v>51.820663196268399</v>
      </c>
      <c r="PA23" s="74">
        <v>51.772026191948051</v>
      </c>
      <c r="PB23" s="74">
        <v>56.057265773547783</v>
      </c>
      <c r="PC23" s="74">
        <v>56.5</v>
      </c>
      <c r="PD23" s="74">
        <v>56.000348471449392</v>
      </c>
      <c r="PE23" s="75">
        <v>55.309540886863275</v>
      </c>
      <c r="PF23" s="125">
        <v>55.793964828454911</v>
      </c>
      <c r="PG23" s="73">
        <v>87.600000000000009</v>
      </c>
      <c r="PH23" s="74">
        <v>87.333333333333329</v>
      </c>
      <c r="PI23" s="74">
        <v>88.333333333333329</v>
      </c>
      <c r="PJ23" s="74">
        <v>87.666666666666671</v>
      </c>
      <c r="PK23" s="123">
        <v>87.666666666666671</v>
      </c>
      <c r="PL23" s="73">
        <v>78.233333333333334</v>
      </c>
      <c r="PM23" s="74">
        <v>78</v>
      </c>
      <c r="PN23" s="74">
        <v>79.666666666666671</v>
      </c>
      <c r="PO23" s="74">
        <v>78.333333333333329</v>
      </c>
      <c r="PP23" s="77">
        <v>75.666666666666671</v>
      </c>
      <c r="PQ23" s="102">
        <v>3.2</v>
      </c>
      <c r="PR23" s="77">
        <v>3.75</v>
      </c>
      <c r="PS23" s="77">
        <v>3.23</v>
      </c>
      <c r="PT23" s="77">
        <v>3.39</v>
      </c>
      <c r="PU23" s="77">
        <v>3.5935840478521066</v>
      </c>
      <c r="PV23" s="73">
        <v>0.3198878765400488</v>
      </c>
      <c r="PW23" s="74">
        <v>0.37791881698029867</v>
      </c>
      <c r="PX23" s="74">
        <v>0.3478602797286422</v>
      </c>
      <c r="PY23" s="77">
        <v>0.38</v>
      </c>
      <c r="PZ23" s="77">
        <v>0.38</v>
      </c>
      <c r="QA23" s="77">
        <v>0.33</v>
      </c>
      <c r="QB23" s="77">
        <v>0.33</v>
      </c>
      <c r="QC23" s="77">
        <v>0.34637407700765538</v>
      </c>
      <c r="QD23" s="73">
        <v>59.996975196612226</v>
      </c>
      <c r="QE23" s="74">
        <v>80.40193411906921</v>
      </c>
      <c r="QF23" s="74">
        <v>90.52103903995139</v>
      </c>
      <c r="QG23" s="77">
        <v>96.32</v>
      </c>
      <c r="QH23" s="77">
        <v>98.22</v>
      </c>
      <c r="QI23" s="77">
        <v>99.07</v>
      </c>
      <c r="QJ23" s="77">
        <v>98.67</v>
      </c>
      <c r="QK23" s="77">
        <v>99.136868064118374</v>
      </c>
      <c r="QL23" s="102">
        <v>9.0299999999999994</v>
      </c>
      <c r="QM23" s="77">
        <v>9.18</v>
      </c>
      <c r="QN23" s="77">
        <v>8.91</v>
      </c>
      <c r="QO23" s="77">
        <v>7.85</v>
      </c>
      <c r="QP23" s="77">
        <v>5.5131664499349808</v>
      </c>
      <c r="QQ23" s="73">
        <v>85.99516031457955</v>
      </c>
      <c r="QR23" s="74">
        <v>95.459353278936234</v>
      </c>
      <c r="QS23" s="74">
        <v>96.30867385690415</v>
      </c>
      <c r="QT23" s="77">
        <v>98.17</v>
      </c>
      <c r="QU23" s="77">
        <v>99.26</v>
      </c>
      <c r="QV23" s="77">
        <v>99.69</v>
      </c>
      <c r="QW23" s="77">
        <v>99.48</v>
      </c>
      <c r="QX23" s="77">
        <v>99.930641183723807</v>
      </c>
      <c r="QY23" s="102">
        <v>88.622754491017957</v>
      </c>
      <c r="QZ23" s="77">
        <v>91.900311526479754</v>
      </c>
      <c r="RA23" s="77">
        <v>87.539936102236425</v>
      </c>
      <c r="RB23" s="77">
        <v>88.593155893536121</v>
      </c>
      <c r="RC23" s="77">
        <v>90.262172284644194</v>
      </c>
      <c r="RD23" s="77">
        <v>89.803921568627459</v>
      </c>
      <c r="RE23" s="77">
        <v>91.63179916317992</v>
      </c>
      <c r="RF23" s="77">
        <v>89.912280701754383</v>
      </c>
      <c r="RG23" s="102">
        <v>82.047472398317979</v>
      </c>
      <c r="RH23" s="77">
        <v>80.69395169301508</v>
      </c>
      <c r="RI23" s="77">
        <v>71.938405439197112</v>
      </c>
      <c r="RJ23" s="77">
        <v>99.401622671902658</v>
      </c>
      <c r="RK23" s="77">
        <v>99.509856908035744</v>
      </c>
      <c r="RL23" s="77">
        <v>99.521559872666515</v>
      </c>
      <c r="RM23" s="77">
        <v>99.656117402496662</v>
      </c>
      <c r="RN23" s="77">
        <v>99.660647584124419</v>
      </c>
      <c r="RO23" s="100">
        <v>13.407894736842104</v>
      </c>
      <c r="RP23" s="76">
        <v>19.458333333333332</v>
      </c>
      <c r="RQ23" s="76">
        <v>16.305084745762713</v>
      </c>
      <c r="RR23" s="76">
        <v>8.2307692307692299</v>
      </c>
      <c r="RS23" s="76">
        <v>14.666666666666666</v>
      </c>
      <c r="RT23" s="76">
        <v>22.722222222222221</v>
      </c>
      <c r="RU23" s="67">
        <v>5441.4610901941805</v>
      </c>
      <c r="RV23" s="70">
        <v>5235.7064815926897</v>
      </c>
      <c r="RW23" s="70">
        <v>6356.1638852282067</v>
      </c>
      <c r="RX23" s="70">
        <v>5713.3117467565744</v>
      </c>
      <c r="RY23" s="70">
        <v>4718.7158064415253</v>
      </c>
      <c r="RZ23" s="70">
        <v>4448.4632796218675</v>
      </c>
      <c r="SA23" s="70">
        <v>3859.0025933134293</v>
      </c>
      <c r="SB23" s="70">
        <v>4221.4912280701756</v>
      </c>
      <c r="SC23" s="73">
        <v>9.8571428571428577</v>
      </c>
      <c r="SD23" s="74">
        <v>6.0884353741496602</v>
      </c>
      <c r="SE23" s="74">
        <v>6.0714285714285712</v>
      </c>
      <c r="SF23" s="74">
        <v>5.3125</v>
      </c>
      <c r="SG23" s="74">
        <v>6.4857142857142858</v>
      </c>
      <c r="SH23" s="77">
        <v>5.7142857142857144</v>
      </c>
      <c r="SI23" s="73">
        <v>17.417468827301377</v>
      </c>
      <c r="SJ23" s="74">
        <v>15.802706334196959</v>
      </c>
      <c r="SK23" s="74">
        <v>17.376544197417562</v>
      </c>
      <c r="SL23" s="74">
        <v>19.755717493701269</v>
      </c>
      <c r="SM23" s="74">
        <v>19.421000923061911</v>
      </c>
      <c r="SN23" s="74">
        <v>15.278774469263967</v>
      </c>
      <c r="SO23" s="74">
        <v>16.620116790044626</v>
      </c>
      <c r="SP23" s="77">
        <v>19.747023111216002</v>
      </c>
      <c r="SQ23" s="100">
        <v>19.789688914853219</v>
      </c>
      <c r="SR23" s="76">
        <v>20.955451348182883</v>
      </c>
      <c r="SS23" s="76">
        <v>15.426430617791818</v>
      </c>
      <c r="ST23" s="76">
        <v>22.371035396276401</v>
      </c>
      <c r="SU23" s="76">
        <v>22.387510125929744</v>
      </c>
      <c r="SV23" s="67">
        <v>84500.306913460416</v>
      </c>
      <c r="SW23" s="70">
        <v>65016.72131480281</v>
      </c>
      <c r="SX23" s="70">
        <v>74210.943698226605</v>
      </c>
      <c r="SY23" s="70">
        <v>79404.652249608815</v>
      </c>
      <c r="SZ23" s="70">
        <v>108014.08536605236</v>
      </c>
      <c r="TA23" s="70">
        <v>133820.92229705595</v>
      </c>
      <c r="TB23" s="70">
        <v>128210.92586650277</v>
      </c>
      <c r="TC23" s="70">
        <v>147323.07239119228</v>
      </c>
      <c r="TD23" s="73">
        <v>20.100000000000001</v>
      </c>
      <c r="TE23" s="74">
        <v>25.2</v>
      </c>
      <c r="TF23" s="74">
        <v>22.5</v>
      </c>
      <c r="TG23" s="74">
        <v>25.900000000000002</v>
      </c>
      <c r="TH23" s="74">
        <v>27.1</v>
      </c>
      <c r="TI23" s="123">
        <v>21.4</v>
      </c>
      <c r="TJ23" s="127">
        <v>55</v>
      </c>
      <c r="TK23" s="128">
        <v>65</v>
      </c>
      <c r="TL23" s="128">
        <v>0</v>
      </c>
      <c r="TM23" s="128">
        <v>88</v>
      </c>
      <c r="TN23" s="129">
        <v>92.35</v>
      </c>
      <c r="TO23" s="73">
        <v>5.5825242718446608</v>
      </c>
      <c r="TP23" s="74" t="s">
        <v>1475</v>
      </c>
      <c r="TQ23" s="74" t="s">
        <v>1475</v>
      </c>
      <c r="TR23" s="77">
        <v>9.9915325994919559</v>
      </c>
      <c r="TS23" s="73">
        <v>5.7311350139125379</v>
      </c>
      <c r="TT23" s="74">
        <v>7.2169232163108719</v>
      </c>
      <c r="TU23" s="74">
        <v>7.1861471861471866</v>
      </c>
      <c r="TV23" s="123">
        <v>63.030303030303024</v>
      </c>
    </row>
    <row r="24" spans="1:542" x14ac:dyDescent="0.45">
      <c r="A24" s="130" t="s">
        <v>707</v>
      </c>
      <c r="B24" s="67">
        <v>5618.5215543991444</v>
      </c>
      <c r="C24" s="133">
        <v>5687.7573345650417</v>
      </c>
      <c r="D24" s="133">
        <v>5545.7988577376791</v>
      </c>
      <c r="E24" s="133">
        <v>5297.5762947177554</v>
      </c>
      <c r="F24" s="133">
        <v>5040.5486845954447</v>
      </c>
      <c r="G24" s="133">
        <v>5163.7956292012532</v>
      </c>
      <c r="H24" s="264">
        <v>5234.2243947719544</v>
      </c>
      <c r="I24" s="71">
        <v>5206.3440156965335</v>
      </c>
      <c r="J24" s="134">
        <v>6980.4739187377863</v>
      </c>
      <c r="K24" s="133">
        <v>6505.2671331247911</v>
      </c>
      <c r="L24" s="133">
        <v>6448.6181319971929</v>
      </c>
      <c r="M24" s="133">
        <v>6694.2391926530863</v>
      </c>
      <c r="N24" s="133">
        <v>6397.1679810135047</v>
      </c>
      <c r="O24" s="133">
        <v>6681.7166829209236</v>
      </c>
      <c r="P24" s="133">
        <v>6714.8577528090154</v>
      </c>
      <c r="Q24" s="78">
        <v>6677.3655280722423</v>
      </c>
      <c r="R24" s="134">
        <v>3880.3758523531692</v>
      </c>
      <c r="S24" s="133">
        <v>3466.767439292913</v>
      </c>
      <c r="T24" s="133">
        <v>3575.6228896156431</v>
      </c>
      <c r="U24" s="133">
        <v>3416.9569223410858</v>
      </c>
      <c r="V24" s="133">
        <v>3475.5114445565996</v>
      </c>
      <c r="W24" s="133">
        <v>4227.159446872327</v>
      </c>
      <c r="X24" s="264">
        <v>4223.737035475795</v>
      </c>
      <c r="Y24" s="71">
        <v>4625.6857050661501</v>
      </c>
      <c r="Z24" s="136">
        <v>48</v>
      </c>
      <c r="AA24" s="137">
        <v>50</v>
      </c>
      <c r="AB24" s="138">
        <v>53</v>
      </c>
      <c r="AC24" s="137">
        <v>56</v>
      </c>
      <c r="AD24" s="137">
        <v>58</v>
      </c>
      <c r="AE24" s="138">
        <v>59</v>
      </c>
      <c r="AF24" s="76">
        <v>61</v>
      </c>
      <c r="AG24" s="136">
        <v>23</v>
      </c>
      <c r="AH24" s="137">
        <v>25</v>
      </c>
      <c r="AI24" s="138">
        <v>27</v>
      </c>
      <c r="AJ24" s="137">
        <v>29</v>
      </c>
      <c r="AK24" s="137">
        <v>31</v>
      </c>
      <c r="AL24" s="138">
        <v>32</v>
      </c>
      <c r="AM24" s="76">
        <v>32</v>
      </c>
      <c r="AN24" s="136">
        <v>33</v>
      </c>
      <c r="AO24" s="137">
        <v>35</v>
      </c>
      <c r="AP24" s="138">
        <v>37</v>
      </c>
      <c r="AQ24" s="137">
        <v>41</v>
      </c>
      <c r="AR24" s="137">
        <v>43</v>
      </c>
      <c r="AS24" s="137">
        <v>44</v>
      </c>
      <c r="AT24" s="77">
        <v>46</v>
      </c>
      <c r="AU24" s="136">
        <v>12</v>
      </c>
      <c r="AV24" s="137">
        <v>15</v>
      </c>
      <c r="AW24" s="138">
        <v>15</v>
      </c>
      <c r="AX24" s="137">
        <v>17</v>
      </c>
      <c r="AY24" s="137">
        <v>18</v>
      </c>
      <c r="AZ24" s="138">
        <v>17</v>
      </c>
      <c r="BA24" s="76">
        <v>18</v>
      </c>
      <c r="BB24" s="134">
        <v>2740.3022488285155</v>
      </c>
      <c r="BC24" s="133">
        <v>2992.0925568276193</v>
      </c>
      <c r="BD24" s="133">
        <v>3238.2745307105042</v>
      </c>
      <c r="BE24" s="133">
        <v>3232.8697360039173</v>
      </c>
      <c r="BF24" s="133">
        <v>2839.6013611780554</v>
      </c>
      <c r="BG24" s="133">
        <v>3049.2087126200749</v>
      </c>
      <c r="BH24" s="133">
        <v>3082.7349967134687</v>
      </c>
      <c r="BI24" s="78">
        <v>2797.3733583489684</v>
      </c>
      <c r="BJ24" s="134">
        <v>186.72288896580426</v>
      </c>
      <c r="BK24" s="133">
        <v>193.77752801352571</v>
      </c>
      <c r="BL24" s="133">
        <v>122.54775110905568</v>
      </c>
      <c r="BM24" s="133">
        <v>124.4941259855285</v>
      </c>
      <c r="BN24" s="133">
        <v>139.36912937920172</v>
      </c>
      <c r="BO24" s="133">
        <v>137.72813481931658</v>
      </c>
      <c r="BP24" s="133">
        <v>198.46453185269621</v>
      </c>
      <c r="BQ24" s="78">
        <v>198.80785413744741</v>
      </c>
      <c r="BR24" s="139">
        <v>94.414168937329705</v>
      </c>
      <c r="BS24" s="140">
        <v>94.794520547945211</v>
      </c>
      <c r="BT24" s="140">
        <v>95.180722891566262</v>
      </c>
      <c r="BU24" s="140">
        <v>95.184135977337121</v>
      </c>
      <c r="BV24" s="140">
        <v>94.404591104734578</v>
      </c>
      <c r="BW24" s="140">
        <v>94.901960784313715</v>
      </c>
      <c r="BX24" s="140">
        <v>95.084087968952133</v>
      </c>
      <c r="BY24" s="82">
        <v>94.562334217506631</v>
      </c>
      <c r="BZ24" s="141">
        <v>91.2</v>
      </c>
      <c r="CA24" s="137">
        <v>91.333333333333329</v>
      </c>
      <c r="CB24" s="137">
        <v>87.333333333333329</v>
      </c>
      <c r="CC24" s="138">
        <v>84.666666666666671</v>
      </c>
      <c r="CD24" s="76">
        <v>79</v>
      </c>
      <c r="CE24" s="136">
        <v>87.6</v>
      </c>
      <c r="CF24" s="137">
        <v>90.4</v>
      </c>
      <c r="CG24" s="138">
        <v>91.5</v>
      </c>
      <c r="CH24" s="137">
        <v>93.1</v>
      </c>
      <c r="CI24" s="137">
        <v>92.3</v>
      </c>
      <c r="CJ24" s="138">
        <v>91.8</v>
      </c>
      <c r="CK24" s="76">
        <v>93.5</v>
      </c>
      <c r="CL24" s="142">
        <v>699.67</v>
      </c>
      <c r="CM24" s="143">
        <v>733</v>
      </c>
      <c r="CN24" s="144">
        <v>772.81</v>
      </c>
      <c r="CO24" s="143">
        <v>829.63</v>
      </c>
      <c r="CP24" s="143">
        <v>853.08</v>
      </c>
      <c r="CQ24" s="144">
        <v>865.5</v>
      </c>
      <c r="CR24" s="87">
        <v>871.16</v>
      </c>
      <c r="CS24" s="142">
        <v>518</v>
      </c>
      <c r="CT24" s="143">
        <v>560</v>
      </c>
      <c r="CU24" s="144">
        <v>565</v>
      </c>
      <c r="CV24" s="143">
        <v>628</v>
      </c>
      <c r="CW24" s="144">
        <v>647</v>
      </c>
      <c r="CX24" s="145">
        <v>653</v>
      </c>
      <c r="CY24" s="89">
        <v>654</v>
      </c>
      <c r="CZ24" s="142">
        <v>659</v>
      </c>
      <c r="DA24" s="143">
        <v>683</v>
      </c>
      <c r="DB24" s="144">
        <v>744</v>
      </c>
      <c r="DC24" s="143">
        <v>763</v>
      </c>
      <c r="DD24" s="144">
        <v>805</v>
      </c>
      <c r="DE24" s="145">
        <v>792</v>
      </c>
      <c r="DF24" s="89">
        <v>826</v>
      </c>
      <c r="DG24" s="142">
        <v>769</v>
      </c>
      <c r="DH24" s="143">
        <v>815</v>
      </c>
      <c r="DI24" s="144">
        <v>844</v>
      </c>
      <c r="DJ24" s="143">
        <v>918</v>
      </c>
      <c r="DK24" s="144">
        <v>953</v>
      </c>
      <c r="DL24" s="145">
        <v>983</v>
      </c>
      <c r="DM24" s="89">
        <v>954</v>
      </c>
      <c r="DN24" s="142">
        <v>946</v>
      </c>
      <c r="DO24" s="143">
        <v>925</v>
      </c>
      <c r="DP24" s="144">
        <v>995</v>
      </c>
      <c r="DQ24" s="143">
        <v>1027</v>
      </c>
      <c r="DR24" s="144">
        <v>1056</v>
      </c>
      <c r="DS24" s="145">
        <v>1071</v>
      </c>
      <c r="DT24" s="89">
        <v>1093</v>
      </c>
      <c r="DU24" s="142">
        <v>1023</v>
      </c>
      <c r="DV24" s="143">
        <v>1076</v>
      </c>
      <c r="DW24" s="144">
        <v>1107</v>
      </c>
      <c r="DX24" s="143">
        <v>1190</v>
      </c>
      <c r="DY24" s="144">
        <v>1163</v>
      </c>
      <c r="DZ24" s="145">
        <v>1279</v>
      </c>
      <c r="EA24" s="89">
        <v>1205</v>
      </c>
      <c r="EB24" s="141">
        <v>72.024539877300612</v>
      </c>
      <c r="EC24" s="138">
        <v>75.708257986739</v>
      </c>
      <c r="ED24" s="138">
        <v>78.608325736858092</v>
      </c>
      <c r="EE24" s="138">
        <v>65.793966989186117</v>
      </c>
      <c r="EF24" s="417">
        <v>68.582926128197769</v>
      </c>
      <c r="EG24" s="141">
        <v>82.242990654205599</v>
      </c>
      <c r="EH24" s="138">
        <v>87.387387387387378</v>
      </c>
      <c r="EI24" s="138">
        <v>87.068965517241381</v>
      </c>
      <c r="EJ24" s="138">
        <v>89.230769230769241</v>
      </c>
      <c r="EK24" s="138">
        <v>95.348837209302332</v>
      </c>
      <c r="EL24" s="138">
        <v>94.488188976377955</v>
      </c>
      <c r="EM24" s="138">
        <v>94.117647058823522</v>
      </c>
      <c r="EN24" s="76">
        <v>94.73684210526315</v>
      </c>
      <c r="EO24" s="141">
        <v>92.1</v>
      </c>
      <c r="EP24" s="138">
        <v>92.9</v>
      </c>
      <c r="EQ24" s="138">
        <v>92.8</v>
      </c>
      <c r="ER24" s="146">
        <v>91.8</v>
      </c>
      <c r="ES24" s="141">
        <v>83.221802567035994</v>
      </c>
      <c r="ET24" s="138">
        <v>85.842858270686577</v>
      </c>
      <c r="EU24" s="138">
        <v>87.008597946086581</v>
      </c>
      <c r="EV24" s="146">
        <v>84.774334853326621</v>
      </c>
      <c r="EW24" s="141">
        <v>46.618705035971225</v>
      </c>
      <c r="EX24" s="138">
        <v>41</v>
      </c>
      <c r="EY24" s="138">
        <v>32.200000000000003</v>
      </c>
      <c r="EZ24" s="146">
        <v>35.046393969808079</v>
      </c>
      <c r="FA24" s="147">
        <v>224.79564032697547</v>
      </c>
      <c r="FB24" s="148">
        <v>303.88219544846049</v>
      </c>
      <c r="FC24" s="148">
        <v>121.95121951219512</v>
      </c>
      <c r="FD24" s="149">
        <v>137.1280724450194</v>
      </c>
      <c r="FE24" s="141">
        <v>89.3</v>
      </c>
      <c r="FF24" s="138">
        <v>90.2</v>
      </c>
      <c r="FG24" s="76">
        <v>90.5</v>
      </c>
      <c r="FH24" s="96">
        <v>6.9148936170212769</v>
      </c>
      <c r="FI24" s="150">
        <v>9.1891891891891895</v>
      </c>
      <c r="FJ24" s="150">
        <v>8.2051282051282044</v>
      </c>
      <c r="FK24" s="150">
        <v>5</v>
      </c>
      <c r="FL24" s="150">
        <v>7.7777777777777777</v>
      </c>
      <c r="FM24" s="98">
        <v>8.6757990867579906</v>
      </c>
      <c r="FN24" s="151">
        <v>16.489999999999998</v>
      </c>
      <c r="FO24" s="150">
        <v>19.04</v>
      </c>
      <c r="FP24" s="150">
        <v>15.39</v>
      </c>
      <c r="FQ24" s="150">
        <v>7.79</v>
      </c>
      <c r="FR24" s="150">
        <v>9.0399999999999991</v>
      </c>
      <c r="FS24" s="150">
        <v>6.8</v>
      </c>
      <c r="FT24" s="150">
        <v>7.6326002587322126</v>
      </c>
      <c r="FU24" s="98">
        <v>4.3766578249336874</v>
      </c>
      <c r="FV24" s="152">
        <v>3.1013275094836112</v>
      </c>
      <c r="FW24" s="146">
        <v>4.3597758241501685</v>
      </c>
      <c r="FX24" s="146">
        <v>4.0900526017315091</v>
      </c>
      <c r="FY24" s="146">
        <v>4.4431025258937984</v>
      </c>
      <c r="FZ24" s="146">
        <v>4.4966012862472251</v>
      </c>
      <c r="GA24" s="146">
        <v>4.6476419856986775</v>
      </c>
      <c r="GB24" s="146">
        <v>4.5140753327669216</v>
      </c>
      <c r="GC24" s="146">
        <v>4.2503370308837756</v>
      </c>
      <c r="GD24" s="154">
        <v>46.078431372549019</v>
      </c>
      <c r="GE24" s="155">
        <v>51.006711409395976</v>
      </c>
      <c r="GF24" s="155">
        <v>53.253424657534239</v>
      </c>
      <c r="GG24" s="155">
        <v>54.166666666666664</v>
      </c>
      <c r="GH24" s="155">
        <v>55.268022181146023</v>
      </c>
      <c r="GI24" s="155">
        <v>59.758203799654574</v>
      </c>
      <c r="GJ24" s="155">
        <v>59.212880143112699</v>
      </c>
      <c r="GK24" s="77">
        <v>60.271317829457359</v>
      </c>
      <c r="GL24" s="156">
        <v>8.2068965517241281</v>
      </c>
      <c r="GM24" s="157">
        <v>6.6621803499327115</v>
      </c>
      <c r="GN24" s="157">
        <v>3.9817232375979188</v>
      </c>
      <c r="GO24" s="107">
        <v>16.655468419521171</v>
      </c>
      <c r="GP24" s="108">
        <v>18.482001533605267</v>
      </c>
      <c r="GQ24" s="108">
        <v>15.113206635329281</v>
      </c>
      <c r="GR24" s="108">
        <v>18.458231392113575</v>
      </c>
      <c r="GS24" s="108">
        <v>14.465111528494651</v>
      </c>
      <c r="GT24" s="108">
        <v>11.968612580904049</v>
      </c>
      <c r="GU24" s="108">
        <v>14.743348675306416</v>
      </c>
      <c r="GV24" s="108">
        <v>7.6604822548322451</v>
      </c>
      <c r="GW24" s="102">
        <v>8.7485639336193355</v>
      </c>
      <c r="GX24" s="77">
        <v>7.5248309024521642</v>
      </c>
      <c r="GY24" s="77">
        <v>8.227742902597738</v>
      </c>
      <c r="GZ24" s="77">
        <v>7.0233461558667472</v>
      </c>
      <c r="HA24" s="77">
        <v>7.8134649592493597</v>
      </c>
      <c r="HB24" s="77">
        <v>7.0969621642061673</v>
      </c>
      <c r="HC24" s="77">
        <v>7.8360414534288632</v>
      </c>
      <c r="HD24" s="77">
        <v>6.7851510333863274</v>
      </c>
      <c r="HE24" s="102">
        <v>11.160605111381768</v>
      </c>
      <c r="HF24" s="77">
        <v>10.31514847114734</v>
      </c>
      <c r="HG24" s="77">
        <v>11.295822306965528</v>
      </c>
      <c r="HH24" s="77">
        <v>9.9053468167313614</v>
      </c>
      <c r="HI24" s="77">
        <v>10.12111417467451</v>
      </c>
      <c r="HJ24" s="77">
        <v>9.9258498369254582</v>
      </c>
      <c r="HK24" s="77">
        <v>10.314503646257203</v>
      </c>
      <c r="HL24" s="77">
        <v>11.856438466968823</v>
      </c>
      <c r="HM24" s="102">
        <v>94.530734276885809</v>
      </c>
      <c r="HN24" s="77">
        <v>94.351711821665489</v>
      </c>
      <c r="HO24" s="77">
        <v>93.962430120339661</v>
      </c>
      <c r="HP24" s="77">
        <v>93.558688778931582</v>
      </c>
      <c r="HQ24" s="77">
        <v>93.8864712169797</v>
      </c>
      <c r="HR24" s="77">
        <v>93.801367391763037</v>
      </c>
      <c r="HS24" s="77">
        <v>93.975274697797332</v>
      </c>
      <c r="HT24" s="77">
        <v>94.161799819784449</v>
      </c>
      <c r="HU24" s="102">
        <v>90.028902153864038</v>
      </c>
      <c r="HV24" s="77">
        <v>94.169820734540295</v>
      </c>
      <c r="HW24" s="77">
        <v>93.556444174832393</v>
      </c>
      <c r="HX24" s="77">
        <v>96.213140071506061</v>
      </c>
      <c r="HY24" s="77">
        <v>94.907746213381245</v>
      </c>
      <c r="HZ24" s="77">
        <v>95.787111817833278</v>
      </c>
      <c r="IA24" s="77">
        <v>95.37426513723679</v>
      </c>
      <c r="IB24" s="77">
        <v>90.711270879736972</v>
      </c>
      <c r="IC24" s="159">
        <v>20.982886526646457</v>
      </c>
      <c r="ID24" s="160">
        <v>20.931810499897331</v>
      </c>
      <c r="IE24" s="160">
        <v>21.433244696151782</v>
      </c>
      <c r="IF24" s="160">
        <v>20.181596252217371</v>
      </c>
      <c r="IG24" s="160">
        <v>20.867896445209706</v>
      </c>
      <c r="IH24" s="160">
        <v>22.510092896669114</v>
      </c>
      <c r="II24" s="160">
        <v>26.244204563933362</v>
      </c>
      <c r="IJ24" s="160">
        <v>28.191486369415284</v>
      </c>
      <c r="IK24" s="111">
        <v>0</v>
      </c>
      <c r="IL24" s="98">
        <v>1.2995947796055121</v>
      </c>
      <c r="IM24" s="98">
        <v>1.7010166259968837</v>
      </c>
      <c r="IN24" s="76">
        <v>1.9417890672859115</v>
      </c>
      <c r="IO24" s="76">
        <v>2.381192343095953</v>
      </c>
      <c r="IP24" s="76">
        <v>2.3236258833950614</v>
      </c>
      <c r="IQ24" s="76">
        <v>2.1344598700509509</v>
      </c>
      <c r="IR24" s="76">
        <v>2.365423763031421</v>
      </c>
      <c r="IS24" s="114">
        <v>62.896585129571328</v>
      </c>
      <c r="IT24" s="115">
        <v>63.892944038929443</v>
      </c>
      <c r="IU24" s="115">
        <v>65.296803652968038</v>
      </c>
      <c r="IV24" s="115">
        <v>66.018968309044652</v>
      </c>
      <c r="IW24" s="115">
        <v>69.15908586642999</v>
      </c>
      <c r="IX24" s="115">
        <v>70.006506180871824</v>
      </c>
      <c r="IY24" s="115">
        <v>71.330982811811367</v>
      </c>
      <c r="IZ24" s="116">
        <v>70.1126</v>
      </c>
      <c r="JA24" s="136">
        <v>82.971199999999996</v>
      </c>
      <c r="JB24" s="137">
        <v>78.256733191482894</v>
      </c>
      <c r="JC24" s="155">
        <v>75.430000000000007</v>
      </c>
      <c r="JD24" s="136">
        <v>86.644000000000005</v>
      </c>
      <c r="JE24" s="137">
        <v>85.850625919132511</v>
      </c>
      <c r="JF24" s="155">
        <v>75.59</v>
      </c>
      <c r="JG24" s="134">
        <v>633.43503879386049</v>
      </c>
      <c r="JH24" s="133">
        <v>562.69289203564517</v>
      </c>
      <c r="JI24" s="133">
        <v>440.06835116261715</v>
      </c>
      <c r="JJ24" s="133">
        <v>416.85975670342611</v>
      </c>
      <c r="JK24" s="133">
        <v>428.0682046031917</v>
      </c>
      <c r="JL24" s="133">
        <v>411.3328100396173</v>
      </c>
      <c r="JM24" s="133">
        <v>453.07724738807053</v>
      </c>
      <c r="JN24" s="71">
        <v>438.46153846153845</v>
      </c>
      <c r="JO24" s="159">
        <v>4.4653182393443513</v>
      </c>
      <c r="JP24" s="160">
        <v>3.465466282351124</v>
      </c>
      <c r="JQ24" s="160">
        <v>2.752929876947805</v>
      </c>
      <c r="JR24" s="160">
        <v>2.3720444870484081</v>
      </c>
      <c r="JS24" s="160">
        <v>2.4993018306345092</v>
      </c>
      <c r="JT24" s="160">
        <v>2.9050555783494447</v>
      </c>
      <c r="JU24" s="160">
        <v>1.977110040819718</v>
      </c>
      <c r="JV24" s="108">
        <v>1.8157995125248383</v>
      </c>
      <c r="JW24" s="159">
        <v>3.0527284520003923</v>
      </c>
      <c r="JX24" s="160">
        <v>3.8954868263143227</v>
      </c>
      <c r="JY24" s="160">
        <v>3.7580896390127294</v>
      </c>
      <c r="JZ24" s="160">
        <v>4.1727983464557754</v>
      </c>
      <c r="KA24" s="160">
        <v>4.2035222891238968</v>
      </c>
      <c r="KB24" s="160">
        <v>3.9099597720218253</v>
      </c>
      <c r="KC24" s="270">
        <v>3.5934797551268072</v>
      </c>
      <c r="KD24" s="122">
        <v>3.714494027705685</v>
      </c>
      <c r="KE24" s="159">
        <v>9.6025156002139571</v>
      </c>
      <c r="KF24" s="160">
        <v>7.8904317506163242</v>
      </c>
      <c r="KG24" s="160">
        <v>9.414735792816165</v>
      </c>
      <c r="KH24" s="160">
        <v>10.057220739990139</v>
      </c>
      <c r="KI24" s="160">
        <v>7.8875227523007352</v>
      </c>
      <c r="KJ24" s="160">
        <v>5.1522596794676945</v>
      </c>
      <c r="KK24" s="197">
        <v>4.4735565545600551</v>
      </c>
      <c r="KL24" s="108">
        <v>2.4089667443550611</v>
      </c>
      <c r="KM24" s="134">
        <v>33107.434955666868</v>
      </c>
      <c r="KN24" s="133">
        <v>32473.585370882913</v>
      </c>
      <c r="KO24" s="133">
        <v>25512.32568000368</v>
      </c>
      <c r="KP24" s="133">
        <v>23350.279257989092</v>
      </c>
      <c r="KQ24" s="133">
        <v>25387.772714622686</v>
      </c>
      <c r="KR24" s="133">
        <v>25243.253185253143</v>
      </c>
      <c r="KS24" s="133">
        <v>25241.155241672677</v>
      </c>
      <c r="KT24" s="78">
        <v>21811.389575244149</v>
      </c>
      <c r="KU24" s="136">
        <v>87.433333333333337</v>
      </c>
      <c r="KV24" s="137">
        <v>86.333333333333329</v>
      </c>
      <c r="KW24" s="138">
        <v>83</v>
      </c>
      <c r="KX24" s="74">
        <v>80</v>
      </c>
      <c r="KY24" s="77">
        <v>78.666666666666671</v>
      </c>
      <c r="KZ24" s="136">
        <v>79.266666666666666</v>
      </c>
      <c r="LA24" s="137">
        <v>81</v>
      </c>
      <c r="LB24" s="138">
        <v>81</v>
      </c>
      <c r="LC24" s="137">
        <v>79.666666666666671</v>
      </c>
      <c r="LD24" s="123">
        <v>79</v>
      </c>
      <c r="LE24" s="136">
        <v>74.484848484848484</v>
      </c>
      <c r="LF24" s="137">
        <v>77.666666666666671</v>
      </c>
      <c r="LG24" s="138">
        <v>73.333333333333329</v>
      </c>
      <c r="LH24" s="137">
        <v>75.333333333333329</v>
      </c>
      <c r="LI24" s="123">
        <v>72</v>
      </c>
      <c r="LJ24" s="136">
        <v>82.566666666666663</v>
      </c>
      <c r="LK24" s="137">
        <v>84</v>
      </c>
      <c r="LL24" s="138">
        <v>81</v>
      </c>
      <c r="LM24" s="137">
        <v>79.333333333333329</v>
      </c>
      <c r="LN24" s="77">
        <v>78.333333333333329</v>
      </c>
      <c r="LO24" s="159">
        <v>40.184524201838613</v>
      </c>
      <c r="LP24" s="160">
        <v>39.808449033339265</v>
      </c>
      <c r="LQ24" s="160">
        <v>76.815597370950627</v>
      </c>
      <c r="LR24" s="160">
        <v>92.921761218487035</v>
      </c>
      <c r="LS24" s="160">
        <v>79.767882449612515</v>
      </c>
      <c r="LT24" s="160">
        <v>74.017326464035136</v>
      </c>
      <c r="LU24" s="159">
        <v>140.65651639814217</v>
      </c>
      <c r="LV24" s="160">
        <v>134.9753047903246</v>
      </c>
      <c r="LW24" s="160">
        <v>78.561716437454209</v>
      </c>
      <c r="LX24" s="160">
        <v>82.140225658842198</v>
      </c>
      <c r="LY24" s="160">
        <v>82.149403874453299</v>
      </c>
      <c r="LZ24" s="160">
        <v>92.87597597022453</v>
      </c>
      <c r="MA24" s="134">
        <v>25188.948596371782</v>
      </c>
      <c r="MB24" s="133">
        <v>24547.09530430481</v>
      </c>
      <c r="MC24" s="133">
        <v>21028.438289761827</v>
      </c>
      <c r="MD24" s="133">
        <v>21108.450936564037</v>
      </c>
      <c r="ME24" s="133">
        <v>21324.237874837265</v>
      </c>
      <c r="MF24" s="133">
        <v>21649.830830143314</v>
      </c>
      <c r="MG24" s="133">
        <v>19776.79190875436</v>
      </c>
      <c r="MH24" s="133">
        <v>19434.639369337568</v>
      </c>
      <c r="MI24" s="136">
        <v>93.899999999999991</v>
      </c>
      <c r="MJ24" s="137">
        <v>97.6</v>
      </c>
      <c r="MK24" s="138">
        <v>96.5</v>
      </c>
      <c r="ML24" s="137">
        <v>97</v>
      </c>
      <c r="MM24" s="137">
        <v>92.120343839541547</v>
      </c>
      <c r="MN24" s="138">
        <v>92.8</v>
      </c>
      <c r="MO24" s="137">
        <v>93.152639087018542</v>
      </c>
      <c r="MP24" s="77">
        <v>88.326300984528828</v>
      </c>
      <c r="MQ24" s="134">
        <v>20929.97141030943</v>
      </c>
      <c r="MR24" s="133">
        <v>18058.336088471158</v>
      </c>
      <c r="MS24" s="133">
        <v>17213.243840225623</v>
      </c>
      <c r="MT24" s="133">
        <v>15204.905374586748</v>
      </c>
      <c r="MU24" s="133">
        <v>15800.541718334192</v>
      </c>
      <c r="MV24" s="133">
        <v>13637.104635489182</v>
      </c>
      <c r="MW24" s="133">
        <v>15154.849019643538</v>
      </c>
      <c r="MX24" s="133">
        <v>15205.137797730391</v>
      </c>
      <c r="MY24" s="136">
        <v>28.573632728023089</v>
      </c>
      <c r="MZ24" s="137">
        <v>25.132160172659383</v>
      </c>
      <c r="NA24" s="137">
        <v>22.8</v>
      </c>
      <c r="NB24" s="137">
        <v>22.2</v>
      </c>
      <c r="NC24" s="137">
        <v>22.49558835254523</v>
      </c>
      <c r="ND24" s="137">
        <v>22.738691652587502</v>
      </c>
      <c r="NE24" s="137">
        <v>19.147557683428776</v>
      </c>
      <c r="NF24" s="125">
        <v>20.348017813791216</v>
      </c>
      <c r="NG24" s="136">
        <v>30.256096019300063</v>
      </c>
      <c r="NH24" s="137">
        <v>27.828604108012243</v>
      </c>
      <c r="NI24" s="137">
        <v>27.2</v>
      </c>
      <c r="NJ24" s="137">
        <v>27.32</v>
      </c>
      <c r="NK24" s="137">
        <v>28.396440781867966</v>
      </c>
      <c r="NL24" s="137">
        <v>27.843167797431668</v>
      </c>
      <c r="NM24" s="137">
        <v>22.144159373415782</v>
      </c>
      <c r="NN24" s="125">
        <v>24.325380131877445</v>
      </c>
      <c r="NO24" s="136">
        <v>31.224430924407876</v>
      </c>
      <c r="NP24" s="137">
        <v>29.433110082258359</v>
      </c>
      <c r="NQ24" s="137">
        <v>28.1</v>
      </c>
      <c r="NR24" s="137">
        <v>28.310000000000002</v>
      </c>
      <c r="NS24" s="137">
        <v>29.525184889938942</v>
      </c>
      <c r="NT24" s="137">
        <v>29.643545654214112</v>
      </c>
      <c r="NU24" s="137">
        <v>25.579911726351504</v>
      </c>
      <c r="NV24" s="125">
        <v>27.65946927005615</v>
      </c>
      <c r="NW24" s="136">
        <v>35.179345117476004</v>
      </c>
      <c r="NX24" s="137">
        <v>33.64114931607871</v>
      </c>
      <c r="NY24" s="137">
        <v>35.200000000000003</v>
      </c>
      <c r="NZ24" s="137">
        <v>34.849999999999994</v>
      </c>
      <c r="OA24" s="137">
        <v>36.278153319912839</v>
      </c>
      <c r="OB24" s="137">
        <v>36.73099483749926</v>
      </c>
      <c r="OC24" s="137">
        <v>36.844344688232837</v>
      </c>
      <c r="OD24" s="76">
        <v>37.273000881353205</v>
      </c>
      <c r="OE24" s="134">
        <v>25230.101405514935</v>
      </c>
      <c r="OF24" s="133">
        <v>23417.638101985238</v>
      </c>
      <c r="OG24" s="133">
        <v>21310.484101299557</v>
      </c>
      <c r="OH24" s="133">
        <v>20954.167807701917</v>
      </c>
      <c r="OI24" s="133">
        <v>19774.005546815151</v>
      </c>
      <c r="OJ24" s="133">
        <v>19155.681637650625</v>
      </c>
      <c r="OK24" s="133">
        <v>18936.120626766929</v>
      </c>
      <c r="OL24" s="133">
        <v>19925.873632192022</v>
      </c>
      <c r="OM24" s="134">
        <v>8365.2223649258285</v>
      </c>
      <c r="ON24" s="133">
        <v>8624.112039864096</v>
      </c>
      <c r="OO24" s="133">
        <v>7083.2258675158746</v>
      </c>
      <c r="OP24" s="133">
        <v>6789.6283573412038</v>
      </c>
      <c r="OQ24" s="133">
        <v>6160.9195379936164</v>
      </c>
      <c r="OR24" s="133">
        <v>8512.7662077891528</v>
      </c>
      <c r="OS24" s="134">
        <v>12945.261736373724</v>
      </c>
      <c r="OT24" s="133">
        <v>12330.055767837823</v>
      </c>
      <c r="OU24" s="133">
        <v>12690.779679299276</v>
      </c>
      <c r="OV24" s="133">
        <v>12366.053280309421</v>
      </c>
      <c r="OW24" s="133">
        <v>12775.201088773314</v>
      </c>
      <c r="OX24" s="133">
        <v>11413.10742440287</v>
      </c>
      <c r="OY24" s="136">
        <v>44.008610493447506</v>
      </c>
      <c r="OZ24" s="137">
        <v>39.366022637362505</v>
      </c>
      <c r="PA24" s="137">
        <v>39.793310154469168</v>
      </c>
      <c r="PB24" s="137">
        <v>42.278186875405147</v>
      </c>
      <c r="PC24" s="137">
        <v>41.6</v>
      </c>
      <c r="PD24" s="137">
        <v>39.975573534204464</v>
      </c>
      <c r="PE24" s="75">
        <v>41.14419052641788</v>
      </c>
      <c r="PF24" s="125">
        <v>39.561146358308072</v>
      </c>
      <c r="PG24" s="136">
        <v>89.066666666666663</v>
      </c>
      <c r="PH24" s="137">
        <v>91</v>
      </c>
      <c r="PI24" s="137">
        <v>90.666666666666671</v>
      </c>
      <c r="PJ24" s="137">
        <v>88.666666666666671</v>
      </c>
      <c r="PK24" s="163">
        <v>79.666666666666671</v>
      </c>
      <c r="PL24" s="136">
        <v>75.966666666666669</v>
      </c>
      <c r="PM24" s="137">
        <v>77.333333333333329</v>
      </c>
      <c r="PN24" s="137">
        <v>77</v>
      </c>
      <c r="PO24" s="137">
        <v>75</v>
      </c>
      <c r="PP24" s="155">
        <v>70</v>
      </c>
      <c r="PQ24" s="102">
        <v>5.6</v>
      </c>
      <c r="PR24" s="77">
        <v>6.18</v>
      </c>
      <c r="PS24" s="77">
        <v>5.86</v>
      </c>
      <c r="PT24" s="77">
        <v>6.2</v>
      </c>
      <c r="PU24" s="77">
        <v>6.9198506251902634</v>
      </c>
      <c r="PV24" s="73">
        <v>1.0133154477711226</v>
      </c>
      <c r="PW24" s="74">
        <v>0.87631971511927231</v>
      </c>
      <c r="PX24" s="74">
        <v>0.89095497025687198</v>
      </c>
      <c r="PY24" s="77">
        <v>0.89</v>
      </c>
      <c r="PZ24" s="77">
        <v>0.76</v>
      </c>
      <c r="QA24" s="77">
        <v>0.69</v>
      </c>
      <c r="QB24" s="77">
        <v>0.68</v>
      </c>
      <c r="QC24" s="77">
        <v>0.69843933436497541</v>
      </c>
      <c r="QD24" s="73">
        <v>59.873711479302713</v>
      </c>
      <c r="QE24" s="74">
        <v>70.370470524607896</v>
      </c>
      <c r="QF24" s="74">
        <v>80.601861874864682</v>
      </c>
      <c r="QG24" s="77">
        <v>82.48</v>
      </c>
      <c r="QH24" s="77">
        <v>90.53</v>
      </c>
      <c r="QI24" s="77">
        <v>91.98</v>
      </c>
      <c r="QJ24" s="77">
        <v>94.54</v>
      </c>
      <c r="QK24" s="77">
        <v>95.467437697920971</v>
      </c>
      <c r="QL24" s="102">
        <v>9.06</v>
      </c>
      <c r="QM24" s="77">
        <v>8.7100000000000009</v>
      </c>
      <c r="QN24" s="77">
        <v>7.62</v>
      </c>
      <c r="QO24" s="77">
        <v>8.01</v>
      </c>
      <c r="QP24" s="77">
        <v>7.3419597132127006</v>
      </c>
      <c r="QQ24" s="73">
        <v>78.652382751362723</v>
      </c>
      <c r="QR24" s="74">
        <v>85.786911844240137</v>
      </c>
      <c r="QS24" s="74">
        <v>96.308724832214764</v>
      </c>
      <c r="QT24" s="77">
        <v>97.36</v>
      </c>
      <c r="QU24" s="77">
        <v>94.92</v>
      </c>
      <c r="QV24" s="77">
        <v>97.9</v>
      </c>
      <c r="QW24" s="77">
        <v>96.36</v>
      </c>
      <c r="QX24" s="77">
        <v>98.30923860663637</v>
      </c>
      <c r="QY24" s="102">
        <v>75.645756457564573</v>
      </c>
      <c r="QZ24" s="77">
        <v>77.902621722846447</v>
      </c>
      <c r="RA24" s="77">
        <v>79.787234042553195</v>
      </c>
      <c r="RB24" s="77">
        <v>79.35368043087972</v>
      </c>
      <c r="RC24" s="77">
        <v>80.550458715596335</v>
      </c>
      <c r="RD24" s="77">
        <v>82.395644283121598</v>
      </c>
      <c r="RE24" s="77">
        <v>82.584269662921344</v>
      </c>
      <c r="RF24" s="77">
        <v>81.911262798634809</v>
      </c>
      <c r="RG24" s="102">
        <v>72.401128433694055</v>
      </c>
      <c r="RH24" s="77">
        <v>76.390422029332541</v>
      </c>
      <c r="RI24" s="77">
        <v>82.850922789036602</v>
      </c>
      <c r="RJ24" s="77">
        <v>71.73525192429527</v>
      </c>
      <c r="RK24" s="77">
        <v>73.147487482394695</v>
      </c>
      <c r="RL24" s="77">
        <v>76.338216724857674</v>
      </c>
      <c r="RM24" s="77">
        <v>84.718802784859037</v>
      </c>
      <c r="RN24" s="77">
        <v>86.562429568069305</v>
      </c>
      <c r="RO24" s="152">
        <v>8.3333333333333321</v>
      </c>
      <c r="RP24" s="146">
        <v>13.341463414634147</v>
      </c>
      <c r="RQ24" s="146">
        <v>16.968503937007874</v>
      </c>
      <c r="RR24" s="146">
        <v>31.592592592592595</v>
      </c>
      <c r="RS24" s="146">
        <v>17.890243902439025</v>
      </c>
      <c r="RT24" s="146">
        <v>24.960526315789476</v>
      </c>
      <c r="RU24" s="134">
        <v>7928.3644028846038</v>
      </c>
      <c r="RV24" s="133">
        <v>6954.0258126998942</v>
      </c>
      <c r="RW24" s="133">
        <v>5809.9809831634939</v>
      </c>
      <c r="RX24" s="133">
        <v>5317.5741472589762</v>
      </c>
      <c r="RY24" s="133">
        <v>5799.5174109931941</v>
      </c>
      <c r="RZ24" s="133">
        <v>6274.9070654579509</v>
      </c>
      <c r="SA24" s="133">
        <v>4732.6922002120964</v>
      </c>
      <c r="SB24" s="133">
        <v>4330.601092896175</v>
      </c>
      <c r="SC24" s="136">
        <v>13.777472527472527</v>
      </c>
      <c r="SD24" s="137">
        <v>7.9350649350649354</v>
      </c>
      <c r="SE24" s="137">
        <v>8.9543817527010798</v>
      </c>
      <c r="SF24" s="137">
        <v>12.012288786482335</v>
      </c>
      <c r="SG24" s="137">
        <v>9.0519480519480524</v>
      </c>
      <c r="SH24" s="155">
        <v>6.9176755447941884</v>
      </c>
      <c r="SI24" s="136">
        <v>32.490187431043616</v>
      </c>
      <c r="SJ24" s="137">
        <v>25.925607020510473</v>
      </c>
      <c r="SK24" s="137">
        <v>35.958700051098717</v>
      </c>
      <c r="SL24" s="137">
        <v>38.932921965156112</v>
      </c>
      <c r="SM24" s="137">
        <v>43.668884717923341</v>
      </c>
      <c r="SN24" s="137">
        <v>33.14178790041607</v>
      </c>
      <c r="SO24" s="137">
        <v>31.447553559107668</v>
      </c>
      <c r="SP24" s="155">
        <v>26.704627347806724</v>
      </c>
      <c r="SQ24" s="152">
        <v>15.394635561608148</v>
      </c>
      <c r="SR24" s="146">
        <v>16.656804733727814</v>
      </c>
      <c r="SS24" s="146">
        <v>14.7815290013599</v>
      </c>
      <c r="ST24" s="146">
        <v>16.618050030937859</v>
      </c>
      <c r="SU24" s="146">
        <v>15.501823743969878</v>
      </c>
      <c r="SV24" s="134">
        <v>93814.687243341934</v>
      </c>
      <c r="SW24" s="133">
        <v>91726.127583588372</v>
      </c>
      <c r="SX24" s="133">
        <v>73424.857914975422</v>
      </c>
      <c r="SY24" s="133">
        <v>82591.852105759433</v>
      </c>
      <c r="SZ24" s="133">
        <v>66047.974536573456</v>
      </c>
      <c r="TA24" s="133">
        <v>74852.18854358609</v>
      </c>
      <c r="TB24" s="133">
        <v>56919.450585420564</v>
      </c>
      <c r="TC24" s="133">
        <v>46590.775385339446</v>
      </c>
      <c r="TD24" s="136">
        <v>18.5</v>
      </c>
      <c r="TE24" s="137">
        <v>18</v>
      </c>
      <c r="TF24" s="137">
        <v>18.5</v>
      </c>
      <c r="TG24" s="137">
        <v>19.400000000000002</v>
      </c>
      <c r="TH24" s="137">
        <v>20</v>
      </c>
      <c r="TI24" s="163">
        <v>19.8</v>
      </c>
      <c r="TJ24" s="164">
        <v>81</v>
      </c>
      <c r="TK24" s="165">
        <v>84</v>
      </c>
      <c r="TL24" s="165">
        <v>93</v>
      </c>
      <c r="TM24" s="165">
        <v>95</v>
      </c>
      <c r="TN24" s="166">
        <v>97.04</v>
      </c>
      <c r="TO24" s="136">
        <v>12.381554011370815</v>
      </c>
      <c r="TP24" s="137">
        <v>18.746940773372494</v>
      </c>
      <c r="TQ24" s="137">
        <v>18.746940773372494</v>
      </c>
      <c r="TR24" s="155">
        <v>18.881804806277589</v>
      </c>
      <c r="TS24" s="136">
        <v>52.600232178609282</v>
      </c>
      <c r="TT24" s="137">
        <v>55.631340532906179</v>
      </c>
      <c r="TU24" s="137">
        <v>55.631340532906179</v>
      </c>
      <c r="TV24" s="163">
        <v>65.718063932855657</v>
      </c>
    </row>
    <row r="25" spans="1:542" x14ac:dyDescent="0.45">
      <c r="A25" s="167" t="s">
        <v>708</v>
      </c>
      <c r="B25" s="67">
        <v>9604.1773188848019</v>
      </c>
      <c r="C25" s="70">
        <v>9050.5078654106273</v>
      </c>
      <c r="D25" s="70">
        <v>8806.6907460338571</v>
      </c>
      <c r="E25" s="70">
        <v>8832.337566752758</v>
      </c>
      <c r="F25" s="70">
        <v>8438.0485589722866</v>
      </c>
      <c r="G25" s="70">
        <v>8620.1849267556008</v>
      </c>
      <c r="H25" s="265">
        <v>8422.5670735363401</v>
      </c>
      <c r="I25" s="71">
        <v>8314.8264984227135</v>
      </c>
      <c r="J25" s="67">
        <v>10055.867123164748</v>
      </c>
      <c r="K25" s="70">
        <v>10459.339259008961</v>
      </c>
      <c r="L25" s="70">
        <v>10590.544923577258</v>
      </c>
      <c r="M25" s="70">
        <v>11094.866686695608</v>
      </c>
      <c r="N25" s="70">
        <v>11465.696250083543</v>
      </c>
      <c r="O25" s="70">
        <v>12035.394772326241</v>
      </c>
      <c r="P25" s="70">
        <v>12195.932291877391</v>
      </c>
      <c r="Q25" s="78">
        <v>11559.055118110236</v>
      </c>
      <c r="R25" s="67">
        <v>2608.6417499767549</v>
      </c>
      <c r="S25" s="70">
        <v>2693.0887937052184</v>
      </c>
      <c r="T25" s="70">
        <v>2659.0780296377748</v>
      </c>
      <c r="U25" s="70">
        <v>2558.2568533307085</v>
      </c>
      <c r="V25" s="70">
        <v>2811.4639322460466</v>
      </c>
      <c r="W25" s="70">
        <v>3658.9833951771689</v>
      </c>
      <c r="X25" s="265">
        <v>3978.3997023233005</v>
      </c>
      <c r="Y25" s="71">
        <v>3804.9382716049386</v>
      </c>
      <c r="Z25" s="73">
        <v>56</v>
      </c>
      <c r="AA25" s="74">
        <v>59</v>
      </c>
      <c r="AB25" s="75">
        <v>62</v>
      </c>
      <c r="AC25" s="74">
        <v>60</v>
      </c>
      <c r="AD25" s="74">
        <v>64</v>
      </c>
      <c r="AE25" s="75">
        <v>65</v>
      </c>
      <c r="AF25" s="76">
        <v>68</v>
      </c>
      <c r="AG25" s="73">
        <v>26</v>
      </c>
      <c r="AH25" s="74">
        <v>25</v>
      </c>
      <c r="AI25" s="75">
        <v>32</v>
      </c>
      <c r="AJ25" s="74">
        <v>34</v>
      </c>
      <c r="AK25" s="74">
        <v>28</v>
      </c>
      <c r="AL25" s="75">
        <v>39</v>
      </c>
      <c r="AM25" s="76">
        <v>33</v>
      </c>
      <c r="AN25" s="73" t="s">
        <v>1475</v>
      </c>
      <c r="AO25" s="74" t="s">
        <v>1475</v>
      </c>
      <c r="AP25" s="75" t="s">
        <v>1475</v>
      </c>
      <c r="AQ25" s="74" t="s">
        <v>1475</v>
      </c>
      <c r="AR25" s="74" t="s">
        <v>1475</v>
      </c>
      <c r="AS25" s="74" t="s">
        <v>1475</v>
      </c>
      <c r="AT25" s="77" t="s">
        <v>1475</v>
      </c>
      <c r="AU25" s="73" t="s">
        <v>1475</v>
      </c>
      <c r="AV25" s="74" t="s">
        <v>1475</v>
      </c>
      <c r="AW25" s="75" t="s">
        <v>1475</v>
      </c>
      <c r="AX25" s="74" t="s">
        <v>1475</v>
      </c>
      <c r="AY25" s="74" t="s">
        <v>1475</v>
      </c>
      <c r="AZ25" s="75" t="s">
        <v>1475</v>
      </c>
      <c r="BA25" s="76" t="s">
        <v>1475</v>
      </c>
      <c r="BB25" s="67">
        <v>4606.0176113450943</v>
      </c>
      <c r="BC25" s="70">
        <v>2967.1211814779122</v>
      </c>
      <c r="BD25" s="70">
        <v>2387.0560648404603</v>
      </c>
      <c r="BE25" s="70">
        <v>2534.1997412504984</v>
      </c>
      <c r="BF25" s="70">
        <v>2374.7040006788948</v>
      </c>
      <c r="BG25" s="70">
        <v>4248.9005437791493</v>
      </c>
      <c r="BH25" s="70">
        <v>3375.3833926042166</v>
      </c>
      <c r="BI25" s="78">
        <v>4929.4871794871797</v>
      </c>
      <c r="BJ25" s="67">
        <v>499.65144315325631</v>
      </c>
      <c r="BK25" s="70">
        <v>337.78443999163824</v>
      </c>
      <c r="BL25" s="70">
        <v>257.57133684784856</v>
      </c>
      <c r="BM25" s="70">
        <v>225.73411723739699</v>
      </c>
      <c r="BN25" s="70">
        <v>331.69975530364832</v>
      </c>
      <c r="BO25" s="70">
        <v>471.71058482498034</v>
      </c>
      <c r="BP25" s="70">
        <v>367.09539751205989</v>
      </c>
      <c r="BQ25" s="78">
        <v>373.07692307692309</v>
      </c>
      <c r="BR25" s="80">
        <v>77.777777777777786</v>
      </c>
      <c r="BS25" s="169">
        <v>76.923076923076934</v>
      </c>
      <c r="BT25" s="169">
        <v>70.370370370370367</v>
      </c>
      <c r="BU25" s="169">
        <v>66.666666666666657</v>
      </c>
      <c r="BV25" s="169">
        <v>61.764705882352942</v>
      </c>
      <c r="BW25" s="169">
        <v>71.428571428571431</v>
      </c>
      <c r="BX25" s="169">
        <v>78.94736842105263</v>
      </c>
      <c r="BY25" s="82">
        <v>80.645161290322577</v>
      </c>
      <c r="BZ25" s="83">
        <v>94.533333333333346</v>
      </c>
      <c r="CA25" s="74">
        <v>93.666666666666671</v>
      </c>
      <c r="CB25" s="74">
        <v>94.666666666666671</v>
      </c>
      <c r="CC25" s="75">
        <v>94.666666666666671</v>
      </c>
      <c r="CD25" s="76">
        <v>91.333333333333329</v>
      </c>
      <c r="CE25" s="73">
        <v>94.1</v>
      </c>
      <c r="CF25" s="74">
        <v>94.2</v>
      </c>
      <c r="CG25" s="75">
        <v>93.8</v>
      </c>
      <c r="CH25" s="74">
        <v>94.6</v>
      </c>
      <c r="CI25" s="74">
        <v>91.1</v>
      </c>
      <c r="CJ25" s="75">
        <v>96.1</v>
      </c>
      <c r="CK25" s="76">
        <v>98.5</v>
      </c>
      <c r="CL25" s="84">
        <v>823.92</v>
      </c>
      <c r="CM25" s="85">
        <v>814.44</v>
      </c>
      <c r="CN25" s="86">
        <v>909.2</v>
      </c>
      <c r="CO25" s="85">
        <v>948.03</v>
      </c>
      <c r="CP25" s="85">
        <v>901.97</v>
      </c>
      <c r="CQ25" s="86">
        <v>956.9</v>
      </c>
      <c r="CR25" s="87">
        <v>907.12</v>
      </c>
      <c r="CS25" s="84" t="s">
        <v>1475</v>
      </c>
      <c r="CT25" s="85" t="s">
        <v>1475</v>
      </c>
      <c r="CU25" s="86" t="s">
        <v>1475</v>
      </c>
      <c r="CV25" s="85" t="s">
        <v>1475</v>
      </c>
      <c r="CW25" s="86" t="s">
        <v>1475</v>
      </c>
      <c r="CX25" s="88" t="s">
        <v>1475</v>
      </c>
      <c r="CY25" s="89" t="s">
        <v>1475</v>
      </c>
      <c r="CZ25" s="84">
        <v>903</v>
      </c>
      <c r="DA25" s="85">
        <v>686</v>
      </c>
      <c r="DB25" s="86">
        <v>829</v>
      </c>
      <c r="DC25" s="85">
        <v>1026</v>
      </c>
      <c r="DD25" s="86">
        <v>886</v>
      </c>
      <c r="DE25" s="88">
        <v>997</v>
      </c>
      <c r="DF25" s="89">
        <v>867</v>
      </c>
      <c r="DG25" s="84">
        <v>701</v>
      </c>
      <c r="DH25" s="85">
        <v>787</v>
      </c>
      <c r="DI25" s="86">
        <v>709</v>
      </c>
      <c r="DJ25" s="85">
        <v>811</v>
      </c>
      <c r="DK25" s="86">
        <v>911</v>
      </c>
      <c r="DL25" s="88">
        <v>1109</v>
      </c>
      <c r="DM25" s="89">
        <v>825</v>
      </c>
      <c r="DN25" s="84">
        <v>829</v>
      </c>
      <c r="DO25" s="85">
        <v>871</v>
      </c>
      <c r="DP25" s="86">
        <v>965</v>
      </c>
      <c r="DQ25" s="85">
        <v>956</v>
      </c>
      <c r="DR25" s="86">
        <v>897</v>
      </c>
      <c r="DS25" s="88">
        <v>877</v>
      </c>
      <c r="DT25" s="89">
        <v>935</v>
      </c>
      <c r="DU25" s="84">
        <v>780</v>
      </c>
      <c r="DV25" s="85">
        <v>908</v>
      </c>
      <c r="DW25" s="86">
        <v>1297</v>
      </c>
      <c r="DX25" s="85">
        <v>1067</v>
      </c>
      <c r="DY25" s="86">
        <v>1131</v>
      </c>
      <c r="DZ25" s="88">
        <v>1199</v>
      </c>
      <c r="EA25" s="89">
        <v>1234</v>
      </c>
      <c r="EB25" s="83">
        <v>88.888888888888886</v>
      </c>
      <c r="EC25" s="75">
        <v>76.331360946745562</v>
      </c>
      <c r="ED25" s="75">
        <v>84.357541899441344</v>
      </c>
      <c r="EE25" s="75">
        <v>77.215189873417728</v>
      </c>
      <c r="EF25" s="76">
        <v>79.891304347826093</v>
      </c>
      <c r="EG25" s="83">
        <v>93.75</v>
      </c>
      <c r="EH25" s="75">
        <v>89.473684210526315</v>
      </c>
      <c r="EI25" s="75">
        <v>90</v>
      </c>
      <c r="EJ25" s="75">
        <v>94.73684210526315</v>
      </c>
      <c r="EK25" s="75">
        <v>90</v>
      </c>
      <c r="EL25" s="75">
        <v>78.94736842105263</v>
      </c>
      <c r="EM25" s="75">
        <v>94.73684210526315</v>
      </c>
      <c r="EN25" s="76">
        <v>90</v>
      </c>
      <c r="EO25" s="83">
        <v>93.1</v>
      </c>
      <c r="EP25" s="75">
        <v>93.8</v>
      </c>
      <c r="EQ25" s="75">
        <v>94.2</v>
      </c>
      <c r="ER25" s="76">
        <v>94.6</v>
      </c>
      <c r="ES25" s="83">
        <v>90.081557484872405</v>
      </c>
      <c r="ET25" s="75" t="s">
        <v>0</v>
      </c>
      <c r="EU25" s="75">
        <v>86.492622020431327</v>
      </c>
      <c r="EV25" s="76">
        <v>90.965867828612929</v>
      </c>
      <c r="EW25" s="83">
        <v>8.0233406272793584</v>
      </c>
      <c r="EX25" s="75">
        <v>4</v>
      </c>
      <c r="EY25" s="75">
        <v>1.9</v>
      </c>
      <c r="EZ25" s="76">
        <v>5.1851851851851851</v>
      </c>
      <c r="FA25" s="93" t="s">
        <v>0</v>
      </c>
      <c r="FB25" s="94">
        <v>0</v>
      </c>
      <c r="FC25" s="94">
        <v>0</v>
      </c>
      <c r="FD25" s="95" t="s">
        <v>0</v>
      </c>
      <c r="FE25" s="83">
        <v>94.1</v>
      </c>
      <c r="FF25" s="75">
        <v>93.8</v>
      </c>
      <c r="FG25" s="76">
        <v>95.3</v>
      </c>
      <c r="FH25" s="96">
        <v>0</v>
      </c>
      <c r="FI25" s="97">
        <v>0</v>
      </c>
      <c r="FJ25" s="97">
        <v>11.76470588235294</v>
      </c>
      <c r="FK25" s="97">
        <v>60</v>
      </c>
      <c r="FL25" s="97">
        <v>62.5</v>
      </c>
      <c r="FM25" s="98">
        <v>0</v>
      </c>
      <c r="FN25" s="99">
        <v>11.11</v>
      </c>
      <c r="FO25" s="97">
        <v>26.92</v>
      </c>
      <c r="FP25" s="97">
        <v>25.93</v>
      </c>
      <c r="FQ25" s="97">
        <v>38.46</v>
      </c>
      <c r="FR25" s="97">
        <v>41.18</v>
      </c>
      <c r="FS25" s="97">
        <v>42.86</v>
      </c>
      <c r="FT25" s="97">
        <v>18.421052631578945</v>
      </c>
      <c r="FU25" s="98">
        <v>32.258064516129032</v>
      </c>
      <c r="FV25" s="100">
        <v>5.978473219003301</v>
      </c>
      <c r="FW25" s="76">
        <v>6.0408383508966583</v>
      </c>
      <c r="FX25" s="76">
        <v>5.4033086673708723</v>
      </c>
      <c r="FY25" s="76">
        <v>5.4037893792742633</v>
      </c>
      <c r="FZ25" s="76">
        <v>6.3059845559845566</v>
      </c>
      <c r="GA25" s="76">
        <v>6.3785114393281201</v>
      </c>
      <c r="GB25" s="76">
        <v>5.5528983241045635</v>
      </c>
      <c r="GC25" s="76">
        <v>5.154092347525892</v>
      </c>
      <c r="GD25" s="102">
        <v>28.28282828282828</v>
      </c>
      <c r="GE25" s="77">
        <v>27.173913043478258</v>
      </c>
      <c r="GF25" s="77">
        <v>26.136363636363637</v>
      </c>
      <c r="GG25" s="77">
        <v>25</v>
      </c>
      <c r="GH25" s="77">
        <v>28.260869565217391</v>
      </c>
      <c r="GI25" s="77">
        <v>28.421052631578945</v>
      </c>
      <c r="GJ25" s="77">
        <v>37.168141592920357</v>
      </c>
      <c r="GK25" s="77">
        <v>37.606837606837608</v>
      </c>
      <c r="GL25" s="103">
        <v>8.9549391845989561</v>
      </c>
      <c r="GM25" s="106">
        <v>10.763443897687154</v>
      </c>
      <c r="GN25" s="106">
        <v>10.877192982456137</v>
      </c>
      <c r="GO25" s="107">
        <v>29.730123594603139</v>
      </c>
      <c r="GP25" s="108">
        <v>26.734273114759361</v>
      </c>
      <c r="GQ25" s="108">
        <v>21.811266043483389</v>
      </c>
      <c r="GR25" s="108">
        <v>21.757304117023896</v>
      </c>
      <c r="GS25" s="108">
        <v>20.3144155223175</v>
      </c>
      <c r="GT25" s="108">
        <v>19.689840400000222</v>
      </c>
      <c r="GU25" s="108">
        <v>16.033838266940009</v>
      </c>
      <c r="GV25" s="108">
        <v>16.925599999999999</v>
      </c>
      <c r="GW25" s="102">
        <v>7.9407367953839323</v>
      </c>
      <c r="GX25" s="77">
        <v>6.5924528301886793</v>
      </c>
      <c r="GY25" s="77">
        <v>7.0228136882129277</v>
      </c>
      <c r="GZ25" s="77">
        <v>6.6730927018367234</v>
      </c>
      <c r="HA25" s="77">
        <v>6.4838586970440728</v>
      </c>
      <c r="HB25" s="77">
        <v>8.1125597728631202</v>
      </c>
      <c r="HC25" s="77">
        <v>6.2027777777777775</v>
      </c>
      <c r="HD25" s="77">
        <v>8.6563706563706564</v>
      </c>
      <c r="HE25" s="102">
        <v>9.5562405169033546</v>
      </c>
      <c r="HF25" s="77">
        <v>9.7354385964912282</v>
      </c>
      <c r="HG25" s="77">
        <v>9.1981599433828727</v>
      </c>
      <c r="HH25" s="77">
        <v>8.9523662029478324</v>
      </c>
      <c r="HI25" s="77">
        <v>8.8007795652256782</v>
      </c>
      <c r="HJ25" s="77">
        <v>9.2696774280770065</v>
      </c>
      <c r="HK25" s="77">
        <v>9.4948700410396718</v>
      </c>
      <c r="HL25" s="77">
        <v>8.9780370624571031</v>
      </c>
      <c r="HM25" s="102">
        <v>97.564300576749005</v>
      </c>
      <c r="HN25" s="77">
        <v>97.528498636846905</v>
      </c>
      <c r="HO25" s="77">
        <v>98.081475625767609</v>
      </c>
      <c r="HP25" s="77">
        <v>97.718648679255637</v>
      </c>
      <c r="HQ25" s="77">
        <v>97.822921722249191</v>
      </c>
      <c r="HR25" s="77">
        <v>97.970865150033902</v>
      </c>
      <c r="HS25" s="77">
        <v>97.950085836346304</v>
      </c>
      <c r="HT25" s="77">
        <v>97.915739922214172</v>
      </c>
      <c r="HU25" s="102">
        <v>77.688177072613996</v>
      </c>
      <c r="HV25" s="77">
        <v>79.646073167164616</v>
      </c>
      <c r="HW25" s="77">
        <v>78.448204874835312</v>
      </c>
      <c r="HX25" s="77">
        <v>76.8784269617787</v>
      </c>
      <c r="HY25" s="77">
        <v>77.160986592979214</v>
      </c>
      <c r="HZ25" s="77">
        <v>79.206768905341079</v>
      </c>
      <c r="IA25" s="77">
        <v>79.990539262062441</v>
      </c>
      <c r="IB25" s="77">
        <v>81.097560975609767</v>
      </c>
      <c r="IC25" s="120">
        <v>30.32907810381603</v>
      </c>
      <c r="ID25" s="121">
        <v>31.474875516801376</v>
      </c>
      <c r="IE25" s="121">
        <v>34.369997880607393</v>
      </c>
      <c r="IF25" s="121">
        <v>25.370383138405888</v>
      </c>
      <c r="IG25" s="121">
        <v>26.553515812221558</v>
      </c>
      <c r="IH25" s="121">
        <v>41.735504002848238</v>
      </c>
      <c r="II25" s="121">
        <v>36.093447669525901</v>
      </c>
      <c r="IJ25" s="121">
        <v>37.330413478058325</v>
      </c>
      <c r="IK25" s="111">
        <v>1.596659297469909</v>
      </c>
      <c r="IL25" s="98">
        <v>1.5778357559945337</v>
      </c>
      <c r="IM25" s="98">
        <v>2.6462560816423402</v>
      </c>
      <c r="IN25" s="76">
        <v>2.8656126482213438</v>
      </c>
      <c r="IO25" s="76">
        <v>3.4379755396494391</v>
      </c>
      <c r="IP25" s="76">
        <v>4.4307028989618198</v>
      </c>
      <c r="IQ25" s="76">
        <v>5.1505087247614529</v>
      </c>
      <c r="IR25" s="76">
        <v>6.3877251210620827</v>
      </c>
      <c r="IS25" s="114">
        <v>68.827160493827151</v>
      </c>
      <c r="IT25" s="115">
        <v>67.628205128205138</v>
      </c>
      <c r="IU25" s="115">
        <v>67.637540453074436</v>
      </c>
      <c r="IV25" s="115">
        <v>70.467836257309941</v>
      </c>
      <c r="IW25" s="115">
        <v>71.629213483146074</v>
      </c>
      <c r="IX25" s="115">
        <v>67.41935483870968</v>
      </c>
      <c r="IY25" s="115">
        <v>64.808362369337985</v>
      </c>
      <c r="IZ25" s="116">
        <v>67.543900000000008</v>
      </c>
      <c r="JA25" s="73">
        <v>92.263400000000004</v>
      </c>
      <c r="JB25" s="74">
        <v>86.393434619020397</v>
      </c>
      <c r="JC25" s="77">
        <v>94.32</v>
      </c>
      <c r="JD25" s="73">
        <v>97.628399999999999</v>
      </c>
      <c r="JE25" s="74">
        <v>86.680735128657162</v>
      </c>
      <c r="JF25" s="77">
        <v>96.57</v>
      </c>
      <c r="JG25" s="67">
        <v>1017.4133293844983</v>
      </c>
      <c r="JH25" s="70">
        <v>941.76001414020891</v>
      </c>
      <c r="JI25" s="70">
        <v>1027.2931356909917</v>
      </c>
      <c r="JJ25" s="70">
        <v>886.49799142254403</v>
      </c>
      <c r="JK25" s="70">
        <v>953.795435511395</v>
      </c>
      <c r="JL25" s="70">
        <v>777.17072998765354</v>
      </c>
      <c r="JM25" s="70">
        <v>744.10747755154046</v>
      </c>
      <c r="JN25" s="71">
        <v>737.76223776223765</v>
      </c>
      <c r="JO25" s="120">
        <v>3.9737945416768836</v>
      </c>
      <c r="JP25" s="121">
        <v>4.0842952014355101</v>
      </c>
      <c r="JQ25" s="121">
        <v>1.6841054821466237</v>
      </c>
      <c r="JR25" s="121">
        <v>1.2507319098587517</v>
      </c>
      <c r="JS25" s="121">
        <v>1.277720567709274</v>
      </c>
      <c r="JT25" s="121">
        <v>1.4728422879769654</v>
      </c>
      <c r="JU25" s="121">
        <v>1.1918806994579374</v>
      </c>
      <c r="JV25" s="108">
        <v>1.0741311128503261</v>
      </c>
      <c r="JW25" s="120">
        <v>7.5933838348797114</v>
      </c>
      <c r="JX25" s="121">
        <v>7.8065716487253329</v>
      </c>
      <c r="JY25" s="121">
        <v>6.7702085585501441</v>
      </c>
      <c r="JZ25" s="121">
        <v>7.0880284789356693</v>
      </c>
      <c r="KA25" s="121">
        <v>7.6266915617807545</v>
      </c>
      <c r="KB25" s="121">
        <v>2.8765805570299801</v>
      </c>
      <c r="KC25" s="271">
        <v>2.544208046476891</v>
      </c>
      <c r="KD25" s="122">
        <v>2.6510653043510439</v>
      </c>
      <c r="KE25" s="120">
        <v>9.2971930286695557</v>
      </c>
      <c r="KF25" s="121">
        <v>7.063848570590646</v>
      </c>
      <c r="KG25" s="121">
        <v>9.539121367596719</v>
      </c>
      <c r="KH25" s="121">
        <v>9.4240619231170228</v>
      </c>
      <c r="KI25" s="121">
        <v>6.1087940068929765</v>
      </c>
      <c r="KJ25" s="121">
        <v>5.734242017320792</v>
      </c>
      <c r="KK25" s="197">
        <v>4.8216460589262979</v>
      </c>
      <c r="KL25" s="108">
        <v>4.8215473287519393</v>
      </c>
      <c r="KM25" s="67">
        <v>19868.784985618895</v>
      </c>
      <c r="KN25" s="70">
        <v>16329.451439148528</v>
      </c>
      <c r="KO25" s="70">
        <v>12473.670433103191</v>
      </c>
      <c r="KP25" s="70">
        <v>13557.341834762792</v>
      </c>
      <c r="KQ25" s="70">
        <v>20278.326301641329</v>
      </c>
      <c r="KR25" s="70">
        <v>16342.107367520433</v>
      </c>
      <c r="KS25" s="70">
        <v>16835.382302734728</v>
      </c>
      <c r="KT25" s="78">
        <v>16409.090909090908</v>
      </c>
      <c r="KU25" s="73">
        <v>93.266666666666666</v>
      </c>
      <c r="KV25" s="74">
        <v>94.333333333333329</v>
      </c>
      <c r="KW25" s="75">
        <v>95.666666666666671</v>
      </c>
      <c r="KX25" s="74">
        <v>94</v>
      </c>
      <c r="KY25" s="77">
        <v>93.333333333333329</v>
      </c>
      <c r="KZ25" s="73">
        <v>91.399999999999991</v>
      </c>
      <c r="LA25" s="74">
        <v>91.333333333333329</v>
      </c>
      <c r="LB25" s="75">
        <v>91.333333333333329</v>
      </c>
      <c r="LC25" s="74">
        <v>90.333333333333329</v>
      </c>
      <c r="LD25" s="123">
        <v>88</v>
      </c>
      <c r="LE25" s="73">
        <v>87.473118279569874</v>
      </c>
      <c r="LF25" s="74">
        <v>93</v>
      </c>
      <c r="LG25" s="75">
        <v>94</v>
      </c>
      <c r="LH25" s="74">
        <v>93.333333333333329</v>
      </c>
      <c r="LI25" s="123">
        <v>90.333333333333329</v>
      </c>
      <c r="LJ25" s="73">
        <v>90.133333333333326</v>
      </c>
      <c r="LK25" s="74">
        <v>94</v>
      </c>
      <c r="LL25" s="75">
        <v>94</v>
      </c>
      <c r="LM25" s="74">
        <v>93.333333333333329</v>
      </c>
      <c r="LN25" s="77">
        <v>90</v>
      </c>
      <c r="LO25" s="120">
        <v>58.370079984869079</v>
      </c>
      <c r="LP25" s="121">
        <v>59.239602332209195</v>
      </c>
      <c r="LQ25" s="121">
        <v>50.095998916764565</v>
      </c>
      <c r="LR25" s="121">
        <v>48.190649950641202</v>
      </c>
      <c r="LS25" s="121">
        <v>46.034456973428753</v>
      </c>
      <c r="LT25" s="121">
        <v>47.995915241256064</v>
      </c>
      <c r="LU25" s="120">
        <v>125.35531273699081</v>
      </c>
      <c r="LV25" s="121">
        <v>119.98849389581225</v>
      </c>
      <c r="LW25" s="121">
        <v>139.90111991067099</v>
      </c>
      <c r="LX25" s="121">
        <v>136.07303597695125</v>
      </c>
      <c r="LY25" s="121">
        <v>131.26396588423395</v>
      </c>
      <c r="LZ25" s="121">
        <v>141.43477150880776</v>
      </c>
      <c r="MA25" s="67">
        <v>22428.908541188841</v>
      </c>
      <c r="MB25" s="70">
        <v>14247.172396572541</v>
      </c>
      <c r="MC25" s="70">
        <v>15491.493924982993</v>
      </c>
      <c r="MD25" s="70">
        <v>14641.929181543816</v>
      </c>
      <c r="ME25" s="70">
        <v>14831.8693573156</v>
      </c>
      <c r="MF25" s="70">
        <v>13794.661219054013</v>
      </c>
      <c r="MG25" s="70">
        <v>16975.288526857177</v>
      </c>
      <c r="MH25" s="70">
        <v>13636.363636363636</v>
      </c>
      <c r="MI25" s="73">
        <v>99.199999999999989</v>
      </c>
      <c r="MJ25" s="74">
        <v>98.8</v>
      </c>
      <c r="MK25" s="75">
        <v>98.4</v>
      </c>
      <c r="ML25" s="74">
        <v>100</v>
      </c>
      <c r="MM25" s="74">
        <v>100</v>
      </c>
      <c r="MN25" s="75">
        <v>98.7</v>
      </c>
      <c r="MO25" s="74">
        <v>99.378881987577643</v>
      </c>
      <c r="MP25" s="77">
        <v>98.214285714285708</v>
      </c>
      <c r="MQ25" s="67">
        <v>5025.0659425698914</v>
      </c>
      <c r="MR25" s="70">
        <v>4489.4016916084502</v>
      </c>
      <c r="MS25" s="70">
        <v>3427.7519558277104</v>
      </c>
      <c r="MT25" s="70">
        <v>4277.9253244991096</v>
      </c>
      <c r="MU25" s="70">
        <v>3470.3830478586851</v>
      </c>
      <c r="MV25" s="70">
        <v>4721.2741376213444</v>
      </c>
      <c r="MW25" s="70">
        <v>6944.9577930058995</v>
      </c>
      <c r="MX25" s="70">
        <v>6681.4963789093044</v>
      </c>
      <c r="MY25" s="73">
        <v>24.35421527265871</v>
      </c>
      <c r="MZ25" s="74">
        <v>18.09372802037678</v>
      </c>
      <c r="NA25" s="74">
        <v>18.55</v>
      </c>
      <c r="NB25" s="74">
        <v>16.830000000000002</v>
      </c>
      <c r="NC25" s="74">
        <v>18.01699260752612</v>
      </c>
      <c r="ND25" s="74">
        <v>20.350083283696573</v>
      </c>
      <c r="NE25" s="74">
        <v>22.067139345376109</v>
      </c>
      <c r="NF25" s="125">
        <v>22.391906605487875</v>
      </c>
      <c r="NG25" s="73">
        <v>29.335431605835048</v>
      </c>
      <c r="NH25" s="74">
        <v>22.989012857855951</v>
      </c>
      <c r="NI25" s="74">
        <v>21.9</v>
      </c>
      <c r="NJ25" s="74">
        <v>20.95</v>
      </c>
      <c r="NK25" s="74">
        <v>19.06906461440181</v>
      </c>
      <c r="NL25" s="74">
        <v>18.401263998752192</v>
      </c>
      <c r="NM25" s="74">
        <v>17.964467963594846</v>
      </c>
      <c r="NN25" s="125">
        <v>20.917163925290843</v>
      </c>
      <c r="NO25" s="73">
        <v>17.358772054715271</v>
      </c>
      <c r="NP25" s="74">
        <v>14.2</v>
      </c>
      <c r="NQ25" s="74">
        <v>12.24</v>
      </c>
      <c r="NR25" s="74">
        <v>11.52</v>
      </c>
      <c r="NS25" s="74">
        <v>14.414854401260007</v>
      </c>
      <c r="NT25" s="74">
        <v>14.971292160158818</v>
      </c>
      <c r="NU25" s="74">
        <v>15.49355618826187</v>
      </c>
      <c r="NV25" s="125">
        <v>16.242949791905311</v>
      </c>
      <c r="NW25" s="73">
        <v>23.900536991213915</v>
      </c>
      <c r="NX25" s="74">
        <v>24.471840770797058</v>
      </c>
      <c r="NY25" s="74">
        <v>23.37</v>
      </c>
      <c r="NZ25" s="74">
        <v>23.9</v>
      </c>
      <c r="OA25" s="74">
        <v>25.877081521181637</v>
      </c>
      <c r="OB25" s="74">
        <v>24.985992958535245</v>
      </c>
      <c r="OC25" s="74">
        <v>24.336452333438192</v>
      </c>
      <c r="OD25" s="76">
        <v>19.606652476347438</v>
      </c>
      <c r="OE25" s="67">
        <v>42297.693526807729</v>
      </c>
      <c r="OF25" s="70">
        <v>44714.202598473828</v>
      </c>
      <c r="OG25" s="70">
        <v>35409.128971389699</v>
      </c>
      <c r="OH25" s="70">
        <v>34608.196247285385</v>
      </c>
      <c r="OI25" s="70">
        <v>32192.450867353858</v>
      </c>
      <c r="OJ25" s="70">
        <v>33212.929973401828</v>
      </c>
      <c r="OK25" s="70">
        <v>30639.463082816394</v>
      </c>
      <c r="OL25" s="70">
        <v>34363.636363636368</v>
      </c>
      <c r="OM25" s="67">
        <v>8651.094010055438</v>
      </c>
      <c r="ON25" s="70">
        <v>8331.602800272407</v>
      </c>
      <c r="OO25" s="70">
        <v>7440.2492185878264</v>
      </c>
      <c r="OP25" s="70">
        <v>7882.6635537451511</v>
      </c>
      <c r="OQ25" s="70">
        <v>7508.3006945714442</v>
      </c>
      <c r="OR25" s="70">
        <v>8727.2727272727279</v>
      </c>
      <c r="OS25" s="67">
        <v>26758.034961334262</v>
      </c>
      <c r="OT25" s="70">
        <v>26276.593447012976</v>
      </c>
      <c r="OU25" s="70">
        <v>24752.201648766033</v>
      </c>
      <c r="OV25" s="70">
        <v>25330.266419656677</v>
      </c>
      <c r="OW25" s="70">
        <v>23131.162388244949</v>
      </c>
      <c r="OX25" s="70">
        <v>25636.363636363636</v>
      </c>
      <c r="OY25" s="73">
        <v>29.409125865162778</v>
      </c>
      <c r="OZ25" s="74">
        <v>30.067188703716347</v>
      </c>
      <c r="PA25" s="74">
        <v>22.491670211728621</v>
      </c>
      <c r="PB25" s="74">
        <v>30.766498080191713</v>
      </c>
      <c r="PC25" s="74">
        <v>17.3</v>
      </c>
      <c r="PD25" s="74">
        <v>19.224407474202046</v>
      </c>
      <c r="PE25" s="75">
        <v>19.392399192184673</v>
      </c>
      <c r="PF25" s="125">
        <v>18.332098536766068</v>
      </c>
      <c r="PG25" s="73">
        <v>81.966666666666669</v>
      </c>
      <c r="PH25" s="74">
        <v>75.333333333333329</v>
      </c>
      <c r="PI25" s="74">
        <v>71</v>
      </c>
      <c r="PJ25" s="74">
        <v>76.666666666666671</v>
      </c>
      <c r="PK25" s="123">
        <v>81</v>
      </c>
      <c r="PL25" s="73">
        <v>82.7</v>
      </c>
      <c r="PM25" s="74">
        <v>83.333333333333329</v>
      </c>
      <c r="PN25" s="74">
        <v>79</v>
      </c>
      <c r="PO25" s="74">
        <v>80.333333333333329</v>
      </c>
      <c r="PP25" s="77">
        <v>78.666666666666671</v>
      </c>
      <c r="PQ25" s="102">
        <v>5.81</v>
      </c>
      <c r="PR25" s="77">
        <v>6.57</v>
      </c>
      <c r="PS25" s="77">
        <v>6.74</v>
      </c>
      <c r="PT25" s="77">
        <v>7.99</v>
      </c>
      <c r="PU25" s="77">
        <v>8.3847770586914887</v>
      </c>
      <c r="PV25" s="73">
        <v>2.8715435415219313</v>
      </c>
      <c r="PW25" s="74">
        <v>1.4575341639372186</v>
      </c>
      <c r="PX25" s="74">
        <v>4.1491178331787877</v>
      </c>
      <c r="PY25" s="77">
        <v>3.48</v>
      </c>
      <c r="PZ25" s="77">
        <v>1.61</v>
      </c>
      <c r="QA25" s="77">
        <v>1.55</v>
      </c>
      <c r="QB25" s="77">
        <v>2.06</v>
      </c>
      <c r="QC25" s="77">
        <v>1.7758490726351148</v>
      </c>
      <c r="QD25" s="73">
        <v>22.433460076045627</v>
      </c>
      <c r="QE25" s="74">
        <v>39.047619047619051</v>
      </c>
      <c r="QF25" s="74">
        <v>71.156004489337818</v>
      </c>
      <c r="QG25" s="77">
        <v>80.349999999999994</v>
      </c>
      <c r="QH25" s="77">
        <v>85.11</v>
      </c>
      <c r="QI25" s="77">
        <v>85.82</v>
      </c>
      <c r="QJ25" s="77">
        <v>89.51</v>
      </c>
      <c r="QK25" s="77">
        <v>91.74503657262278</v>
      </c>
      <c r="QL25" s="102">
        <v>10.66</v>
      </c>
      <c r="QM25" s="77">
        <v>11.26</v>
      </c>
      <c r="QN25" s="77">
        <v>11.24</v>
      </c>
      <c r="QO25" s="77">
        <v>11.67</v>
      </c>
      <c r="QP25" s="77">
        <v>10.943765281173594</v>
      </c>
      <c r="QQ25" s="73">
        <v>30.544993662864385</v>
      </c>
      <c r="QR25" s="74">
        <v>42.857142857142854</v>
      </c>
      <c r="QS25" s="74">
        <v>74.523007856341195</v>
      </c>
      <c r="QT25" s="77">
        <v>89.07</v>
      </c>
      <c r="QU25" s="77">
        <v>90.72</v>
      </c>
      <c r="QV25" s="77">
        <v>89.05</v>
      </c>
      <c r="QW25" s="77">
        <v>91.98</v>
      </c>
      <c r="QX25" s="77">
        <v>94.148380355276913</v>
      </c>
      <c r="QY25" s="102">
        <v>89.705882352941174</v>
      </c>
      <c r="QZ25" s="77">
        <v>87.745098039215691</v>
      </c>
      <c r="RA25" s="77">
        <v>86.138613861386133</v>
      </c>
      <c r="RB25" s="77">
        <v>83.663366336633658</v>
      </c>
      <c r="RC25" s="77">
        <v>83.040935672514621</v>
      </c>
      <c r="RD25" s="77">
        <v>84.482758620689651</v>
      </c>
      <c r="RE25" s="77">
        <v>84.571428571428569</v>
      </c>
      <c r="RF25" s="77">
        <v>86.772486772486772</v>
      </c>
      <c r="RG25" s="102">
        <v>81.606993181311921</v>
      </c>
      <c r="RH25" s="77">
        <v>84.418746195982962</v>
      </c>
      <c r="RI25" s="77">
        <v>80.293094098208911</v>
      </c>
      <c r="RJ25" s="77">
        <v>95.791426885238337</v>
      </c>
      <c r="RK25" s="77">
        <v>95.983744324310763</v>
      </c>
      <c r="RL25" s="77">
        <v>96.100991471616354</v>
      </c>
      <c r="RM25" s="77">
        <v>96.035550804686636</v>
      </c>
      <c r="RN25" s="77">
        <v>96.200471297038604</v>
      </c>
      <c r="RO25" s="100" t="s">
        <v>1475</v>
      </c>
      <c r="RP25" s="76">
        <v>6</v>
      </c>
      <c r="RQ25" s="76">
        <v>16</v>
      </c>
      <c r="RR25" s="76">
        <v>6</v>
      </c>
      <c r="RS25" s="76">
        <v>2</v>
      </c>
      <c r="RT25" s="76">
        <v>4</v>
      </c>
      <c r="RU25" s="67">
        <v>4334.92733985627</v>
      </c>
      <c r="RV25" s="70">
        <v>6057.5988572002416</v>
      </c>
      <c r="RW25" s="70">
        <v>5290.907629591894</v>
      </c>
      <c r="RX25" s="70">
        <v>5996.0399299495521</v>
      </c>
      <c r="RY25" s="70">
        <v>3753.7586126108172</v>
      </c>
      <c r="RZ25" s="70">
        <v>3493.4464357568008</v>
      </c>
      <c r="SA25" s="70">
        <v>3283.9784459084135</v>
      </c>
      <c r="SB25" s="70">
        <v>4268.0722891566265</v>
      </c>
      <c r="SC25" s="73">
        <v>9.1806722689075624</v>
      </c>
      <c r="SD25" s="74">
        <v>16.550420168067227</v>
      </c>
      <c r="SE25" s="74">
        <v>14.823529411764707</v>
      </c>
      <c r="SF25" s="74">
        <v>8.981203007518797</v>
      </c>
      <c r="SG25" s="74">
        <v>7.9702380952380949</v>
      </c>
      <c r="SH25" s="77">
        <v>8.9206349206349209</v>
      </c>
      <c r="SI25" s="73">
        <v>40.394429491508888</v>
      </c>
      <c r="SJ25" s="74">
        <v>33.321516318710522</v>
      </c>
      <c r="SK25" s="74">
        <v>22.023293756701154</v>
      </c>
      <c r="SL25" s="74">
        <v>25.666851460571781</v>
      </c>
      <c r="SM25" s="74">
        <v>39.84766688508104</v>
      </c>
      <c r="SN25" s="74">
        <v>45.947627882138079</v>
      </c>
      <c r="SO25" s="74">
        <v>40.912232654615636</v>
      </c>
      <c r="SP25" s="77">
        <v>40.961338795778268</v>
      </c>
      <c r="SQ25" s="100">
        <v>22.263450834879404</v>
      </c>
      <c r="SR25" s="76">
        <v>22.242817423540316</v>
      </c>
      <c r="SS25" s="76">
        <v>19.843101061375176</v>
      </c>
      <c r="ST25" s="76">
        <v>22.425629290617849</v>
      </c>
      <c r="SU25" s="76">
        <v>21.818181818181817</v>
      </c>
      <c r="SV25" s="67">
        <v>108860.90597162621</v>
      </c>
      <c r="SW25" s="70">
        <v>104059.15531188944</v>
      </c>
      <c r="SX25" s="70">
        <v>144855.52761023061</v>
      </c>
      <c r="SY25" s="70">
        <v>132221.0574575775</v>
      </c>
      <c r="SZ25" s="70">
        <v>187221.95746119693</v>
      </c>
      <c r="TA25" s="70">
        <v>150972.23306288733</v>
      </c>
      <c r="TB25" s="70">
        <v>126475.22660669417</v>
      </c>
      <c r="TC25" s="70">
        <v>156818.18181818182</v>
      </c>
      <c r="TD25" s="73" t="s">
        <v>0</v>
      </c>
      <c r="TE25" s="74" t="s">
        <v>0</v>
      </c>
      <c r="TF25" s="74" t="s">
        <v>0</v>
      </c>
      <c r="TG25" s="74" t="s">
        <v>0</v>
      </c>
      <c r="TH25" s="74" t="s">
        <v>0</v>
      </c>
      <c r="TI25" s="123" t="s">
        <v>0</v>
      </c>
      <c r="TJ25" s="127">
        <v>0</v>
      </c>
      <c r="TK25" s="128">
        <v>19</v>
      </c>
      <c r="TL25" s="128">
        <v>47</v>
      </c>
      <c r="TM25" s="128">
        <v>63</v>
      </c>
      <c r="TN25" s="129">
        <v>66.34</v>
      </c>
      <c r="TO25" s="73">
        <v>7.3033707865168536</v>
      </c>
      <c r="TP25" s="74">
        <v>5.46875</v>
      </c>
      <c r="TQ25" s="74">
        <v>6.9444444444444446</v>
      </c>
      <c r="TR25" s="77" t="s">
        <v>1475</v>
      </c>
      <c r="TS25" s="73">
        <v>79.294117647058826</v>
      </c>
      <c r="TT25" s="74">
        <v>79.294117647058826</v>
      </c>
      <c r="TU25" s="74">
        <v>7.3029772329246931</v>
      </c>
      <c r="TV25" s="123">
        <v>7.3029772329246931</v>
      </c>
    </row>
    <row r="26" spans="1:542" x14ac:dyDescent="0.45">
      <c r="A26" s="130" t="s">
        <v>709</v>
      </c>
      <c r="B26" s="67">
        <v>5155.6542299414405</v>
      </c>
      <c r="C26" s="133">
        <v>5326.0441245122393</v>
      </c>
      <c r="D26" s="133">
        <v>5145.5137748330917</v>
      </c>
      <c r="E26" s="133">
        <v>5155.9757151972617</v>
      </c>
      <c r="F26" s="133">
        <v>5000.9575886127323</v>
      </c>
      <c r="G26" s="133">
        <v>5072.4867859111491</v>
      </c>
      <c r="H26" s="264">
        <v>5338.9017047312327</v>
      </c>
      <c r="I26" s="71">
        <v>5261.1111111111113</v>
      </c>
      <c r="J26" s="134">
        <v>7471.9602385663775</v>
      </c>
      <c r="K26" s="133">
        <v>7005.4602793394952</v>
      </c>
      <c r="L26" s="133">
        <v>6990.2066458606096</v>
      </c>
      <c r="M26" s="133">
        <v>7099.8893064181666</v>
      </c>
      <c r="N26" s="133">
        <v>7014.485269341375</v>
      </c>
      <c r="O26" s="133">
        <v>7370.2057605838445</v>
      </c>
      <c r="P26" s="133">
        <v>7688.7690300616441</v>
      </c>
      <c r="Q26" s="78">
        <v>7548.6916644186676</v>
      </c>
      <c r="R26" s="134">
        <v>3973.2282759546943</v>
      </c>
      <c r="S26" s="133">
        <v>2955.7789842257575</v>
      </c>
      <c r="T26" s="133">
        <v>3108.7673894539453</v>
      </c>
      <c r="U26" s="133">
        <v>3044.6587030568944</v>
      </c>
      <c r="V26" s="133">
        <v>3303.6625943091431</v>
      </c>
      <c r="W26" s="133">
        <v>3782.1870195375041</v>
      </c>
      <c r="X26" s="264">
        <v>5093.191969008637</v>
      </c>
      <c r="Y26" s="71">
        <v>4735.7898863190903</v>
      </c>
      <c r="Z26" s="136">
        <v>57</v>
      </c>
      <c r="AA26" s="137">
        <v>58</v>
      </c>
      <c r="AB26" s="138">
        <v>56</v>
      </c>
      <c r="AC26" s="137">
        <v>65</v>
      </c>
      <c r="AD26" s="137">
        <v>62</v>
      </c>
      <c r="AE26" s="138">
        <v>63</v>
      </c>
      <c r="AF26" s="76">
        <v>64</v>
      </c>
      <c r="AG26" s="136">
        <v>30</v>
      </c>
      <c r="AH26" s="137">
        <v>31</v>
      </c>
      <c r="AI26" s="138">
        <v>32</v>
      </c>
      <c r="AJ26" s="137">
        <v>37</v>
      </c>
      <c r="AK26" s="137">
        <v>36</v>
      </c>
      <c r="AL26" s="138">
        <v>36</v>
      </c>
      <c r="AM26" s="76">
        <v>33</v>
      </c>
      <c r="AN26" s="136">
        <v>26</v>
      </c>
      <c r="AO26" s="137">
        <v>33</v>
      </c>
      <c r="AP26" s="138">
        <v>36</v>
      </c>
      <c r="AQ26" s="137">
        <v>39</v>
      </c>
      <c r="AR26" s="137">
        <v>32</v>
      </c>
      <c r="AS26" s="137">
        <v>31</v>
      </c>
      <c r="AT26" s="77">
        <v>36</v>
      </c>
      <c r="AU26" s="136">
        <v>10</v>
      </c>
      <c r="AV26" s="137">
        <v>10</v>
      </c>
      <c r="AW26" s="138">
        <v>12</v>
      </c>
      <c r="AX26" s="137">
        <v>15</v>
      </c>
      <c r="AY26" s="137">
        <v>10</v>
      </c>
      <c r="AZ26" s="138">
        <v>10</v>
      </c>
      <c r="BA26" s="76">
        <v>13</v>
      </c>
      <c r="BB26" s="134">
        <v>1567.624373954678</v>
      </c>
      <c r="BC26" s="133">
        <v>3148.87800802827</v>
      </c>
      <c r="BD26" s="133">
        <v>3597.1572600518402</v>
      </c>
      <c r="BE26" s="133">
        <v>3608.8481336001819</v>
      </c>
      <c r="BF26" s="133">
        <v>3358.6763483768109</v>
      </c>
      <c r="BG26" s="133">
        <v>3846.9060904457583</v>
      </c>
      <c r="BH26" s="133">
        <v>3338.9606905069541</v>
      </c>
      <c r="BI26" s="78">
        <v>5494.082840236686</v>
      </c>
      <c r="BJ26" s="134">
        <v>303.44531528702174</v>
      </c>
      <c r="BK26" s="133">
        <v>264.46568211647821</v>
      </c>
      <c r="BL26" s="133">
        <v>310.77904812270503</v>
      </c>
      <c r="BM26" s="133">
        <v>316.20585947727284</v>
      </c>
      <c r="BN26" s="133">
        <v>314.54096685167792</v>
      </c>
      <c r="BO26" s="133">
        <v>284.60783772435985</v>
      </c>
      <c r="BP26" s="133">
        <v>358.19372148201489</v>
      </c>
      <c r="BQ26" s="78">
        <v>323.03370786516854</v>
      </c>
      <c r="BR26" s="139">
        <v>91.044776119402982</v>
      </c>
      <c r="BS26" s="140">
        <v>91.928251121076229</v>
      </c>
      <c r="BT26" s="140">
        <v>93.670886075949369</v>
      </c>
      <c r="BU26" s="140">
        <v>92.276422764227632</v>
      </c>
      <c r="BV26" s="140">
        <v>92.156862745098039</v>
      </c>
      <c r="BW26" s="140">
        <v>93.706293706293707</v>
      </c>
      <c r="BX26" s="140">
        <v>91.814946619217082</v>
      </c>
      <c r="BY26" s="82">
        <v>95.357142857142861</v>
      </c>
      <c r="BZ26" s="141">
        <v>83.966666666666669</v>
      </c>
      <c r="CA26" s="137">
        <v>85.333333333333329</v>
      </c>
      <c r="CB26" s="137">
        <v>83.666666666666671</v>
      </c>
      <c r="CC26" s="138">
        <v>83.333333333333329</v>
      </c>
      <c r="CD26" s="76">
        <v>78.666666666666671</v>
      </c>
      <c r="CE26" s="136">
        <v>93.2</v>
      </c>
      <c r="CF26" s="137">
        <v>92.4</v>
      </c>
      <c r="CG26" s="138">
        <v>93.8</v>
      </c>
      <c r="CH26" s="137">
        <v>92.1</v>
      </c>
      <c r="CI26" s="137">
        <v>95</v>
      </c>
      <c r="CJ26" s="138">
        <v>94.5</v>
      </c>
      <c r="CK26" s="76">
        <v>96.2</v>
      </c>
      <c r="CL26" s="142">
        <v>872.45</v>
      </c>
      <c r="CM26" s="143">
        <v>887.64</v>
      </c>
      <c r="CN26" s="144">
        <v>875.31</v>
      </c>
      <c r="CO26" s="143">
        <v>982.46</v>
      </c>
      <c r="CP26" s="143">
        <v>943.6</v>
      </c>
      <c r="CQ26" s="144">
        <v>945.94</v>
      </c>
      <c r="CR26" s="87">
        <v>924.52</v>
      </c>
      <c r="CS26" s="142">
        <v>430</v>
      </c>
      <c r="CT26" s="143">
        <v>528</v>
      </c>
      <c r="CU26" s="144">
        <v>551</v>
      </c>
      <c r="CV26" s="143">
        <v>534</v>
      </c>
      <c r="CW26" s="144">
        <v>528</v>
      </c>
      <c r="CX26" s="145">
        <v>558</v>
      </c>
      <c r="CY26" s="89">
        <v>545</v>
      </c>
      <c r="CZ26" s="142">
        <v>635</v>
      </c>
      <c r="DA26" s="143">
        <v>590</v>
      </c>
      <c r="DB26" s="144">
        <v>605</v>
      </c>
      <c r="DC26" s="143">
        <v>758</v>
      </c>
      <c r="DD26" s="144">
        <v>746</v>
      </c>
      <c r="DE26" s="145">
        <v>658</v>
      </c>
      <c r="DF26" s="89">
        <v>646</v>
      </c>
      <c r="DG26" s="142">
        <v>783</v>
      </c>
      <c r="DH26" s="143">
        <v>789</v>
      </c>
      <c r="DI26" s="144">
        <v>792</v>
      </c>
      <c r="DJ26" s="143">
        <v>928</v>
      </c>
      <c r="DK26" s="144">
        <v>848</v>
      </c>
      <c r="DL26" s="145">
        <v>1029</v>
      </c>
      <c r="DM26" s="89">
        <v>856</v>
      </c>
      <c r="DN26" s="142">
        <v>930</v>
      </c>
      <c r="DO26" s="143">
        <v>953</v>
      </c>
      <c r="DP26" s="144">
        <v>953</v>
      </c>
      <c r="DQ26" s="143">
        <v>1046</v>
      </c>
      <c r="DR26" s="144">
        <v>1025</v>
      </c>
      <c r="DS26" s="145">
        <v>953</v>
      </c>
      <c r="DT26" s="89">
        <v>997</v>
      </c>
      <c r="DU26" s="142">
        <v>1082</v>
      </c>
      <c r="DV26" s="143">
        <v>1104</v>
      </c>
      <c r="DW26" s="144">
        <v>1059</v>
      </c>
      <c r="DX26" s="143">
        <v>1146</v>
      </c>
      <c r="DY26" s="144">
        <v>1136</v>
      </c>
      <c r="DZ26" s="145">
        <v>1125</v>
      </c>
      <c r="EA26" s="89">
        <v>1169</v>
      </c>
      <c r="EB26" s="141">
        <v>78.165938864628828</v>
      </c>
      <c r="EC26" s="138">
        <v>79.610073111291641</v>
      </c>
      <c r="ED26" s="138">
        <v>79.596586501163685</v>
      </c>
      <c r="EE26" s="138">
        <v>73.246951219512198</v>
      </c>
      <c r="EF26" s="417">
        <v>79.85725614591594</v>
      </c>
      <c r="EG26" s="141">
        <v>89.87341772151899</v>
      </c>
      <c r="EH26" s="138">
        <v>89.156626506024097</v>
      </c>
      <c r="EI26" s="138">
        <v>91.358024691358025</v>
      </c>
      <c r="EJ26" s="138">
        <v>92.592592592592595</v>
      </c>
      <c r="EK26" s="138">
        <v>96.428571428571431</v>
      </c>
      <c r="EL26" s="138">
        <v>98.82352941176471</v>
      </c>
      <c r="EM26" s="138">
        <v>93.827160493827151</v>
      </c>
      <c r="EN26" s="76">
        <v>94.047619047619051</v>
      </c>
      <c r="EO26" s="141">
        <v>93.8</v>
      </c>
      <c r="EP26" s="138">
        <v>94</v>
      </c>
      <c r="EQ26" s="138">
        <v>93.9</v>
      </c>
      <c r="ER26" s="146">
        <v>93.6</v>
      </c>
      <c r="ES26" s="141">
        <v>92.084143635815835</v>
      </c>
      <c r="ET26" s="138">
        <v>87.448017843010291</v>
      </c>
      <c r="EU26" s="138">
        <v>93.905769520246011</v>
      </c>
      <c r="EV26" s="146">
        <v>92.911219440135909</v>
      </c>
      <c r="EW26" s="141">
        <v>32.731441673832045</v>
      </c>
      <c r="EX26" s="138">
        <v>29</v>
      </c>
      <c r="EY26" s="138">
        <v>27</v>
      </c>
      <c r="EZ26" s="146">
        <v>24.540217150454243</v>
      </c>
      <c r="FA26" s="147">
        <v>194.02985074626866</v>
      </c>
      <c r="FB26" s="148">
        <v>219.40928270042195</v>
      </c>
      <c r="FC26" s="148">
        <v>113.72549019607843</v>
      </c>
      <c r="FD26" s="149">
        <v>74.733096085409244</v>
      </c>
      <c r="FE26" s="141">
        <v>92.8</v>
      </c>
      <c r="FF26" s="138">
        <v>93.1</v>
      </c>
      <c r="FG26" s="76">
        <v>94</v>
      </c>
      <c r="FH26" s="96">
        <v>5.4054054054054053</v>
      </c>
      <c r="FI26" s="150">
        <v>0</v>
      </c>
      <c r="FJ26" s="150">
        <v>1.8018018018018018</v>
      </c>
      <c r="FK26" s="150">
        <v>3</v>
      </c>
      <c r="FL26" s="150">
        <v>0</v>
      </c>
      <c r="FM26" s="98">
        <v>10.091743119266056</v>
      </c>
      <c r="FN26" s="151">
        <v>28.86</v>
      </c>
      <c r="FO26" s="150">
        <v>34.53</v>
      </c>
      <c r="FP26" s="150">
        <v>22.36</v>
      </c>
      <c r="FQ26" s="150">
        <v>26.02</v>
      </c>
      <c r="FR26" s="150">
        <v>28.24</v>
      </c>
      <c r="FS26" s="150">
        <v>45.1</v>
      </c>
      <c r="FT26" s="150">
        <v>32.740213523131672</v>
      </c>
      <c r="FU26" s="98">
        <v>23.571428571428569</v>
      </c>
      <c r="FV26" s="152">
        <v>7.583477326248536</v>
      </c>
      <c r="FW26" s="146">
        <v>8.2461362353499741</v>
      </c>
      <c r="FX26" s="146">
        <v>8.7265883709850396</v>
      </c>
      <c r="FY26" s="146">
        <v>6.079691370650667</v>
      </c>
      <c r="FZ26" s="146">
        <v>5.0664777650150006</v>
      </c>
      <c r="GA26" s="146">
        <v>4.9159719644652036</v>
      </c>
      <c r="GB26" s="146">
        <v>5.2897185379640312</v>
      </c>
      <c r="GC26" s="146">
        <v>4.5338065830521428</v>
      </c>
      <c r="GD26" s="154">
        <v>45.909090909090914</v>
      </c>
      <c r="GE26" s="155">
        <v>46.889952153110045</v>
      </c>
      <c r="GF26" s="155">
        <v>47.783251231527096</v>
      </c>
      <c r="GG26" s="155">
        <v>46.798029556650242</v>
      </c>
      <c r="GH26" s="155">
        <v>47.804878048780488</v>
      </c>
      <c r="GI26" s="155">
        <v>48.372093023255815</v>
      </c>
      <c r="GJ26" s="155">
        <v>48.837209302325576</v>
      </c>
      <c r="GK26" s="77">
        <v>49.775784753363226</v>
      </c>
      <c r="GL26" s="156">
        <v>0.41791044776118724</v>
      </c>
      <c r="GM26" s="157">
        <v>-0.65088757396452479</v>
      </c>
      <c r="GN26" s="157">
        <v>0.7424328954883066</v>
      </c>
      <c r="GO26" s="107">
        <v>16.092091711576565</v>
      </c>
      <c r="GP26" s="108">
        <v>14.428824294209775</v>
      </c>
      <c r="GQ26" s="108">
        <v>13.850487012431556</v>
      </c>
      <c r="GR26" s="108">
        <v>10.61521245041909</v>
      </c>
      <c r="GS26" s="108">
        <v>17.790404024095338</v>
      </c>
      <c r="GT26" s="108">
        <v>15.741969929258927</v>
      </c>
      <c r="GU26" s="108">
        <v>12.557245877370644</v>
      </c>
      <c r="GV26" s="108">
        <v>6.93999501343602</v>
      </c>
      <c r="GW26" s="102">
        <v>7.4489361702127663</v>
      </c>
      <c r="GX26" s="77">
        <v>7.1985815602836878</v>
      </c>
      <c r="GY26" s="77">
        <v>8.4192537133880112</v>
      </c>
      <c r="GZ26" s="77">
        <v>7.2384715802843731</v>
      </c>
      <c r="HA26" s="77">
        <v>6.8834269662921352</v>
      </c>
      <c r="HB26" s="77">
        <v>7.9353478566408997</v>
      </c>
      <c r="HC26" s="77">
        <v>7.8054169636493231</v>
      </c>
      <c r="HD26" s="77">
        <v>8.0626780626780619</v>
      </c>
      <c r="HE26" s="102">
        <v>10.307500691945751</v>
      </c>
      <c r="HF26" s="77">
        <v>10.23961661341853</v>
      </c>
      <c r="HG26" s="77">
        <v>9.6776578271387592</v>
      </c>
      <c r="HH26" s="77">
        <v>9.6176216527497846</v>
      </c>
      <c r="HI26" s="77">
        <v>9.0876892316481008</v>
      </c>
      <c r="HJ26" s="77">
        <v>9.6838171888473692</v>
      </c>
      <c r="HK26" s="77">
        <v>9.6340100029420412</v>
      </c>
      <c r="HL26" s="77">
        <v>10.737244118545677</v>
      </c>
      <c r="HM26" s="102">
        <v>97.199999902710005</v>
      </c>
      <c r="HN26" s="77">
        <v>97.730000545308926</v>
      </c>
      <c r="HO26" s="77">
        <v>97.369999431783498</v>
      </c>
      <c r="HP26" s="77">
        <v>98.499999538716878</v>
      </c>
      <c r="HQ26" s="77">
        <v>98.270000454406528</v>
      </c>
      <c r="HR26" s="77">
        <v>98.530000067628436</v>
      </c>
      <c r="HS26" s="77">
        <v>97.920680138771388</v>
      </c>
      <c r="HT26" s="77">
        <v>97.84809672487215</v>
      </c>
      <c r="HU26" s="102">
        <v>89.58373962599407</v>
      </c>
      <c r="HV26" s="77">
        <v>91.093871217998441</v>
      </c>
      <c r="HW26" s="77">
        <v>93.417505336992988</v>
      </c>
      <c r="HX26" s="77">
        <v>94.274751291650631</v>
      </c>
      <c r="HY26" s="77">
        <v>93.747655922518589</v>
      </c>
      <c r="HZ26" s="77">
        <v>93.253808796684311</v>
      </c>
      <c r="IA26" s="77">
        <v>94.338329657733084</v>
      </c>
      <c r="IB26" s="77">
        <v>93.622072924140625</v>
      </c>
      <c r="IC26" s="159">
        <v>24.326520417919063</v>
      </c>
      <c r="ID26" s="160">
        <v>25.685750370582745</v>
      </c>
      <c r="IE26" s="160">
        <v>24.857921664270386</v>
      </c>
      <c r="IF26" s="160">
        <v>24.289246378728457</v>
      </c>
      <c r="IG26" s="160">
        <v>25.955520039847837</v>
      </c>
      <c r="IH26" s="160">
        <v>18.735782250419277</v>
      </c>
      <c r="II26" s="160">
        <v>16.491484228789879</v>
      </c>
      <c r="IJ26" s="160">
        <v>13.852990992577553</v>
      </c>
      <c r="IK26" s="111">
        <v>2.1987142973390839</v>
      </c>
      <c r="IL26" s="98">
        <v>3.0515094800227844</v>
      </c>
      <c r="IM26" s="98">
        <v>3.9435790024872368</v>
      </c>
      <c r="IN26" s="76">
        <v>4.3451160501927335</v>
      </c>
      <c r="IO26" s="76">
        <v>4.3335886921124178</v>
      </c>
      <c r="IP26" s="76">
        <v>5.028072915899144</v>
      </c>
      <c r="IQ26" s="76">
        <v>5.3671428571428574</v>
      </c>
      <c r="IR26" s="76">
        <v>10.181572311983208</v>
      </c>
      <c r="IS26" s="114">
        <v>60.73394495412844</v>
      </c>
      <c r="IT26" s="115">
        <v>57.881269191402254</v>
      </c>
      <c r="IU26" s="115">
        <v>53.774509803921568</v>
      </c>
      <c r="IV26" s="115">
        <v>55.976277372262771</v>
      </c>
      <c r="IW26" s="115">
        <v>54.418155480444227</v>
      </c>
      <c r="IX26" s="115">
        <v>55.845942228335623</v>
      </c>
      <c r="IY26" s="115">
        <v>57.499999999999993</v>
      </c>
      <c r="IZ26" s="116">
        <v>62.239400000000003</v>
      </c>
      <c r="JA26" s="136">
        <v>81.733900000000006</v>
      </c>
      <c r="JB26" s="137">
        <v>81.202520233721103</v>
      </c>
      <c r="JC26" s="155">
        <v>81.25</v>
      </c>
      <c r="JD26" s="136">
        <v>82.870500000000007</v>
      </c>
      <c r="JE26" s="137">
        <v>81.346459986536274</v>
      </c>
      <c r="JF26" s="155">
        <v>80.64</v>
      </c>
      <c r="JG26" s="134">
        <v>451.58723518817163</v>
      </c>
      <c r="JH26" s="133">
        <v>754.76868310142629</v>
      </c>
      <c r="JI26" s="133">
        <v>330.69524471448108</v>
      </c>
      <c r="JJ26" s="133">
        <v>320.46510435795733</v>
      </c>
      <c r="JK26" s="133">
        <v>316.49557133020176</v>
      </c>
      <c r="JL26" s="133">
        <v>325.57377767201842</v>
      </c>
      <c r="JM26" s="133">
        <v>292.80103716860498</v>
      </c>
      <c r="JN26" s="71">
        <v>285.44805709754161</v>
      </c>
      <c r="JO26" s="159">
        <v>4.6031662940346223</v>
      </c>
      <c r="JP26" s="160">
        <v>4.5914971905473196</v>
      </c>
      <c r="JQ26" s="160">
        <v>4.4125298678729044</v>
      </c>
      <c r="JR26" s="160">
        <v>4.4075401913304928</v>
      </c>
      <c r="JS26" s="160">
        <v>5.1805189921459851</v>
      </c>
      <c r="JT26" s="160">
        <v>5.0634907184531883</v>
      </c>
      <c r="JU26" s="160">
        <v>4.6741969887513903</v>
      </c>
      <c r="JV26" s="108">
        <v>4.7421453081226437</v>
      </c>
      <c r="JW26" s="159">
        <v>5.0598128790208614</v>
      </c>
      <c r="JX26" s="160">
        <v>4.3810976306135005</v>
      </c>
      <c r="JY26" s="160">
        <v>4.3384113592282052</v>
      </c>
      <c r="JZ26" s="160">
        <v>4.0760709422405119</v>
      </c>
      <c r="KA26" s="160">
        <v>2.4343196938648055</v>
      </c>
      <c r="KB26" s="160">
        <v>2.2544767782889537</v>
      </c>
      <c r="KC26" s="270">
        <v>1.8628890172649826</v>
      </c>
      <c r="KD26" s="122">
        <v>2.2617855405348197</v>
      </c>
      <c r="KE26" s="159">
        <v>4.9998169709858837</v>
      </c>
      <c r="KF26" s="160">
        <v>5.0288438735243606</v>
      </c>
      <c r="KG26" s="160">
        <v>6.4964691379196626</v>
      </c>
      <c r="KH26" s="160">
        <v>10.303290375161049</v>
      </c>
      <c r="KI26" s="160">
        <v>8.8639890428426167</v>
      </c>
      <c r="KJ26" s="160">
        <v>4.8160693785126725</v>
      </c>
      <c r="KK26" s="197">
        <v>3.9674159558373825</v>
      </c>
      <c r="KL26" s="108">
        <v>4.9814085967986816</v>
      </c>
      <c r="KM26" s="134">
        <v>36769.585698878691</v>
      </c>
      <c r="KN26" s="133">
        <v>33587.370292905151</v>
      </c>
      <c r="KO26" s="133">
        <v>31972.322201289549</v>
      </c>
      <c r="KP26" s="133">
        <v>32862.486095654334</v>
      </c>
      <c r="KQ26" s="133">
        <v>38186.58269798899</v>
      </c>
      <c r="KR26" s="133">
        <v>34068.261668622596</v>
      </c>
      <c r="KS26" s="133">
        <v>30330.115082478747</v>
      </c>
      <c r="KT26" s="78">
        <v>33560.555923229651</v>
      </c>
      <c r="KU26" s="136">
        <v>82.100000000000009</v>
      </c>
      <c r="KV26" s="137">
        <v>83.333333333333329</v>
      </c>
      <c r="KW26" s="138">
        <v>84</v>
      </c>
      <c r="KX26" s="74">
        <v>82.666666666666671</v>
      </c>
      <c r="KY26" s="77">
        <v>82.333333333333329</v>
      </c>
      <c r="KZ26" s="136">
        <v>89.666666666666671</v>
      </c>
      <c r="LA26" s="137">
        <v>91.666666666666671</v>
      </c>
      <c r="LB26" s="138">
        <v>92.333333333333329</v>
      </c>
      <c r="LC26" s="137">
        <v>92.666666666666671</v>
      </c>
      <c r="LD26" s="123">
        <v>92.333333333333329</v>
      </c>
      <c r="LE26" s="136">
        <v>77.727272727272734</v>
      </c>
      <c r="LF26" s="137">
        <v>79.666666666666671</v>
      </c>
      <c r="LG26" s="138">
        <v>80.333333333333329</v>
      </c>
      <c r="LH26" s="137">
        <v>80.666666666666671</v>
      </c>
      <c r="LI26" s="123">
        <v>79.333333333333329</v>
      </c>
      <c r="LJ26" s="136">
        <v>80.766666666666666</v>
      </c>
      <c r="LK26" s="137">
        <v>81</v>
      </c>
      <c r="LL26" s="138">
        <v>81.333333333333329</v>
      </c>
      <c r="LM26" s="137">
        <v>81</v>
      </c>
      <c r="LN26" s="77">
        <v>79.333333333333329</v>
      </c>
      <c r="LO26" s="159">
        <v>74.952693830652692</v>
      </c>
      <c r="LP26" s="160">
        <v>75.940377416360107</v>
      </c>
      <c r="LQ26" s="160">
        <v>72.398953501296916</v>
      </c>
      <c r="LR26" s="160">
        <v>69.190926763366861</v>
      </c>
      <c r="LS26" s="160">
        <v>67.342256344429529</v>
      </c>
      <c r="LT26" s="160">
        <v>73.30013433382635</v>
      </c>
      <c r="LU26" s="159">
        <v>92.638846158471466</v>
      </c>
      <c r="LV26" s="160">
        <v>104.7027395352403</v>
      </c>
      <c r="LW26" s="160">
        <v>107.42834615495471</v>
      </c>
      <c r="LX26" s="160">
        <v>104.17413506464577</v>
      </c>
      <c r="LY26" s="160">
        <v>101.30605574661803</v>
      </c>
      <c r="LZ26" s="160">
        <v>98.972821146043941</v>
      </c>
      <c r="MA26" s="134">
        <v>22001.163018587558</v>
      </c>
      <c r="MB26" s="133">
        <v>20694.725954779442</v>
      </c>
      <c r="MC26" s="133">
        <v>20596.567030175062</v>
      </c>
      <c r="MD26" s="133">
        <v>17856.291722145954</v>
      </c>
      <c r="ME26" s="133">
        <v>17411.389230163404</v>
      </c>
      <c r="MF26" s="133">
        <v>16457.526894976942</v>
      </c>
      <c r="MG26" s="133">
        <v>15777.069896861296</v>
      </c>
      <c r="MH26" s="133">
        <v>18180.013236267372</v>
      </c>
      <c r="MI26" s="136">
        <v>98.399999999999991</v>
      </c>
      <c r="MJ26" s="137">
        <v>99.6</v>
      </c>
      <c r="MK26" s="138">
        <v>97.7</v>
      </c>
      <c r="ML26" s="137">
        <v>96</v>
      </c>
      <c r="MM26" s="137">
        <v>96.059113300492612</v>
      </c>
      <c r="MN26" s="138">
        <v>97.1</v>
      </c>
      <c r="MO26" s="137">
        <v>98.160919540229884</v>
      </c>
      <c r="MP26" s="77">
        <v>94.01709401709401</v>
      </c>
      <c r="MQ26" s="134">
        <v>7955.248139695469</v>
      </c>
      <c r="MR26" s="133">
        <v>7440.5460435856839</v>
      </c>
      <c r="MS26" s="133">
        <v>7406.4780504872797</v>
      </c>
      <c r="MT26" s="133">
        <v>8242.019350908291</v>
      </c>
      <c r="MU26" s="133">
        <v>8336.0088470395422</v>
      </c>
      <c r="MV26" s="133">
        <v>7694.0802020585388</v>
      </c>
      <c r="MW26" s="133">
        <v>11674.253274326526</v>
      </c>
      <c r="MX26" s="133">
        <v>15983.329897448955</v>
      </c>
      <c r="MY26" s="136">
        <v>36.40487989067551</v>
      </c>
      <c r="MZ26" s="137">
        <v>36.237676684088783</v>
      </c>
      <c r="NA26" s="137">
        <v>36.5</v>
      </c>
      <c r="NB26" s="137">
        <v>37.409999999999997</v>
      </c>
      <c r="NC26" s="137">
        <v>38.112799574435911</v>
      </c>
      <c r="ND26" s="137">
        <v>37.413129661357182</v>
      </c>
      <c r="NE26" s="137">
        <v>39.765951556335011</v>
      </c>
      <c r="NF26" s="125">
        <v>38.945970522935511</v>
      </c>
      <c r="NG26" s="136">
        <v>35.332033593987354</v>
      </c>
      <c r="NH26" s="137">
        <v>35.192275170761015</v>
      </c>
      <c r="NI26" s="137">
        <v>36</v>
      </c>
      <c r="NJ26" s="137">
        <v>34.799999999999997</v>
      </c>
      <c r="NK26" s="137">
        <v>34.730979897137459</v>
      </c>
      <c r="NL26" s="137">
        <v>35.903796607018023</v>
      </c>
      <c r="NM26" s="137">
        <v>39.977651883031129</v>
      </c>
      <c r="NN26" s="125">
        <v>40.249556988669902</v>
      </c>
      <c r="NO26" s="136">
        <v>32.959599434540635</v>
      </c>
      <c r="NP26" s="137">
        <v>33.633626873711044</v>
      </c>
      <c r="NQ26" s="137">
        <v>33.6</v>
      </c>
      <c r="NR26" s="137">
        <v>33.040000000000006</v>
      </c>
      <c r="NS26" s="137">
        <v>34.34424158962436</v>
      </c>
      <c r="NT26" s="137">
        <v>33.480756312359929</v>
      </c>
      <c r="NU26" s="137">
        <v>37.979238947082251</v>
      </c>
      <c r="NV26" s="125">
        <v>37.999550346471764</v>
      </c>
      <c r="NW26" s="136">
        <v>34.416570697788394</v>
      </c>
      <c r="NX26" s="137">
        <v>33.563287082508431</v>
      </c>
      <c r="NY26" s="137">
        <v>36.299999999999997</v>
      </c>
      <c r="NZ26" s="137">
        <v>36.230000000000004</v>
      </c>
      <c r="OA26" s="137">
        <v>34.708989756717514</v>
      </c>
      <c r="OB26" s="137">
        <v>32.957657230247158</v>
      </c>
      <c r="OC26" s="137">
        <v>34.782799897341448</v>
      </c>
      <c r="OD26" s="76">
        <v>35.003904970916359</v>
      </c>
      <c r="OE26" s="134">
        <v>28332.650895881601</v>
      </c>
      <c r="OF26" s="133">
        <v>23989.923304237363</v>
      </c>
      <c r="OG26" s="133">
        <v>19064.651546436067</v>
      </c>
      <c r="OH26" s="133">
        <v>20555.247544719401</v>
      </c>
      <c r="OI26" s="133">
        <v>19329.533365685653</v>
      </c>
      <c r="OJ26" s="133">
        <v>20521.542611972091</v>
      </c>
      <c r="OK26" s="133">
        <v>19564.107677505246</v>
      </c>
      <c r="OL26" s="133">
        <v>17054.930509596295</v>
      </c>
      <c r="OM26" s="134">
        <v>2462.7923566330328</v>
      </c>
      <c r="ON26" s="133">
        <v>4138.3989279459583</v>
      </c>
      <c r="OO26" s="133">
        <v>3808.0802690515338</v>
      </c>
      <c r="OP26" s="133">
        <v>3695.8228400708035</v>
      </c>
      <c r="OQ26" s="133">
        <v>3475.9596772339082</v>
      </c>
      <c r="OR26" s="133">
        <v>3342.1575115817341</v>
      </c>
      <c r="OS26" s="134">
        <v>16601.859189803032</v>
      </c>
      <c r="OT26" s="133">
        <v>16416.848616773445</v>
      </c>
      <c r="OU26" s="133">
        <v>15521.453096634121</v>
      </c>
      <c r="OV26" s="133">
        <v>16825.719771901287</v>
      </c>
      <c r="OW26" s="133">
        <v>16088.148000271334</v>
      </c>
      <c r="OX26" s="133">
        <v>13712.77299801456</v>
      </c>
      <c r="OY26" s="136">
        <v>46.686133589061171</v>
      </c>
      <c r="OZ26" s="137">
        <v>52.328756153166601</v>
      </c>
      <c r="PA26" s="137">
        <v>54.993579578573119</v>
      </c>
      <c r="PB26" s="137">
        <v>53.978444932955384</v>
      </c>
      <c r="PC26" s="137">
        <v>56.5</v>
      </c>
      <c r="PD26" s="137">
        <v>54.246422086607147</v>
      </c>
      <c r="PE26" s="75">
        <v>54.737549058900861</v>
      </c>
      <c r="PF26" s="125">
        <v>55.59355144085746</v>
      </c>
      <c r="PG26" s="136">
        <v>87.533333333333346</v>
      </c>
      <c r="PH26" s="137">
        <v>89.666666666666671</v>
      </c>
      <c r="PI26" s="137">
        <v>89.333333333333329</v>
      </c>
      <c r="PJ26" s="137">
        <v>86.666666666666671</v>
      </c>
      <c r="PK26" s="163">
        <v>84.666666666666671</v>
      </c>
      <c r="PL26" s="136">
        <v>80.399999999999991</v>
      </c>
      <c r="PM26" s="137">
        <v>80</v>
      </c>
      <c r="PN26" s="137">
        <v>81</v>
      </c>
      <c r="PO26" s="137">
        <v>79.333333333333329</v>
      </c>
      <c r="PP26" s="155">
        <v>78</v>
      </c>
      <c r="PQ26" s="102">
        <v>7.59</v>
      </c>
      <c r="PR26" s="77">
        <v>9.2799999999999994</v>
      </c>
      <c r="PS26" s="77">
        <v>10.39</v>
      </c>
      <c r="PT26" s="77">
        <v>10.050000000000001</v>
      </c>
      <c r="PU26" s="77">
        <v>10.379854402710544</v>
      </c>
      <c r="PV26" s="73">
        <v>0.70905331137450611</v>
      </c>
      <c r="PW26" s="74">
        <v>0.74271489995916362</v>
      </c>
      <c r="PX26" s="74">
        <v>0.92968124895331306</v>
      </c>
      <c r="PY26" s="77">
        <v>0.71</v>
      </c>
      <c r="PZ26" s="77">
        <v>0.45</v>
      </c>
      <c r="QA26" s="77">
        <v>0.63</v>
      </c>
      <c r="QB26" s="77">
        <v>0.61</v>
      </c>
      <c r="QC26" s="77">
        <v>0.73886965389839276</v>
      </c>
      <c r="QD26" s="73">
        <v>50.293195145233874</v>
      </c>
      <c r="QE26" s="74">
        <v>58.954105951246085</v>
      </c>
      <c r="QF26" s="74">
        <v>75.935466377440335</v>
      </c>
      <c r="QG26" s="77">
        <v>83.59</v>
      </c>
      <c r="QH26" s="77">
        <v>92.33</v>
      </c>
      <c r="QI26" s="77">
        <v>94.57</v>
      </c>
      <c r="QJ26" s="77">
        <v>95.62</v>
      </c>
      <c r="QK26" s="77">
        <v>96.15384615384616</v>
      </c>
      <c r="QL26" s="102">
        <v>13.73</v>
      </c>
      <c r="QM26" s="77">
        <v>9.11</v>
      </c>
      <c r="QN26" s="77">
        <v>13.26</v>
      </c>
      <c r="QO26" s="77">
        <v>13.42</v>
      </c>
      <c r="QP26" s="77">
        <v>8.5896690518783547</v>
      </c>
      <c r="QQ26" s="73">
        <v>69.112232374198825</v>
      </c>
      <c r="QR26" s="74">
        <v>76.685278496527303</v>
      </c>
      <c r="QS26" s="74">
        <v>87.215292841648591</v>
      </c>
      <c r="QT26" s="77">
        <v>93.59</v>
      </c>
      <c r="QU26" s="77">
        <v>97.37</v>
      </c>
      <c r="QV26" s="77">
        <v>99.72</v>
      </c>
      <c r="QW26" s="77">
        <v>99.91</v>
      </c>
      <c r="QX26" s="77">
        <v>99.827586206896555</v>
      </c>
      <c r="QY26" s="102">
        <v>86.58536585365853</v>
      </c>
      <c r="QZ26" s="77">
        <v>87.5</v>
      </c>
      <c r="RA26" s="77">
        <v>85.714285714285708</v>
      </c>
      <c r="RB26" s="77">
        <v>85.123966942148769</v>
      </c>
      <c r="RC26" s="77">
        <v>85.477178423236509</v>
      </c>
      <c r="RD26" s="77">
        <v>84.297520661157023</v>
      </c>
      <c r="RE26" s="77">
        <v>82.5</v>
      </c>
      <c r="RF26" s="77">
        <v>82.051282051282044</v>
      </c>
      <c r="RG26" s="102">
        <v>94.047772045458728</v>
      </c>
      <c r="RH26" s="77">
        <v>93.810481223950759</v>
      </c>
      <c r="RI26" s="77">
        <v>93.714397751780936</v>
      </c>
      <c r="RJ26" s="77">
        <v>93.972208180583621</v>
      </c>
      <c r="RK26" s="77">
        <v>94.017790553752718</v>
      </c>
      <c r="RL26" s="77">
        <v>90.763519210681963</v>
      </c>
      <c r="RM26" s="77">
        <v>92.155394398024072</v>
      </c>
      <c r="RN26" s="77">
        <v>85.571598117304319</v>
      </c>
      <c r="RO26" s="152">
        <v>5.1136363636363642</v>
      </c>
      <c r="RP26" s="146">
        <v>15.216216216216216</v>
      </c>
      <c r="RQ26" s="146">
        <v>20.939393939393938</v>
      </c>
      <c r="RR26" s="146">
        <v>27.206896551724135</v>
      </c>
      <c r="RS26" s="146">
        <v>14.680000000000001</v>
      </c>
      <c r="RT26" s="146">
        <v>26.173913043478258</v>
      </c>
      <c r="RU26" s="134">
        <v>4636.2612516328882</v>
      </c>
      <c r="RV26" s="133">
        <v>2981.2935115810683</v>
      </c>
      <c r="RW26" s="133">
        <v>3667.2331104747627</v>
      </c>
      <c r="RX26" s="133">
        <v>3261.7907211389856</v>
      </c>
      <c r="RY26" s="133">
        <v>3053.6840981005671</v>
      </c>
      <c r="RZ26" s="133">
        <v>3443.0259488451325</v>
      </c>
      <c r="SA26" s="133">
        <v>5430.2412778003109</v>
      </c>
      <c r="SB26" s="133">
        <v>5054.2026708562453</v>
      </c>
      <c r="SC26" s="136">
        <v>11.209756097560975</v>
      </c>
      <c r="SD26" s="137">
        <v>9.9024725274725274</v>
      </c>
      <c r="SE26" s="137">
        <v>9.8176291793313073</v>
      </c>
      <c r="SF26" s="137">
        <v>7.8379530916844349</v>
      </c>
      <c r="SG26" s="137">
        <v>7.400129282482224</v>
      </c>
      <c r="SH26" s="155">
        <v>7.6886870355078454</v>
      </c>
      <c r="SI26" s="136">
        <v>25.979043045212023</v>
      </c>
      <c r="SJ26" s="137">
        <v>29.183733521727056</v>
      </c>
      <c r="SK26" s="137">
        <v>23.885622767467517</v>
      </c>
      <c r="SL26" s="137">
        <v>21.962943004236472</v>
      </c>
      <c r="SM26" s="137">
        <v>19.53819432530355</v>
      </c>
      <c r="SN26" s="137">
        <v>21.376876637247314</v>
      </c>
      <c r="SO26" s="137">
        <v>18.926736979875439</v>
      </c>
      <c r="SP26" s="155">
        <v>17.825926116892102</v>
      </c>
      <c r="SQ26" s="152">
        <v>21.249238681735129</v>
      </c>
      <c r="SR26" s="146">
        <v>21.28516752836903</v>
      </c>
      <c r="SS26" s="146">
        <v>20.27612886013473</v>
      </c>
      <c r="ST26" s="146">
        <v>15.795062383859836</v>
      </c>
      <c r="SU26" s="146">
        <v>21.244209133024487</v>
      </c>
      <c r="SV26" s="134">
        <v>27393.530684416939</v>
      </c>
      <c r="SW26" s="133">
        <v>29339.077745958282</v>
      </c>
      <c r="SX26" s="133">
        <v>38715.682225403805</v>
      </c>
      <c r="SY26" s="133">
        <v>40844.198114944891</v>
      </c>
      <c r="SZ26" s="133">
        <v>48087.591397522978</v>
      </c>
      <c r="TA26" s="133">
        <v>38007.230748171743</v>
      </c>
      <c r="TB26" s="133">
        <v>36044.484590771848</v>
      </c>
      <c r="TC26" s="133">
        <v>47736.598279285237</v>
      </c>
      <c r="TD26" s="136">
        <v>24.9</v>
      </c>
      <c r="TE26" s="137">
        <v>24.099999999999998</v>
      </c>
      <c r="TF26" s="137">
        <v>26.900000000000002</v>
      </c>
      <c r="TG26" s="137">
        <v>20.7</v>
      </c>
      <c r="TH26" s="137">
        <v>24.099999999999998</v>
      </c>
      <c r="TI26" s="163">
        <v>22</v>
      </c>
      <c r="TJ26" s="164">
        <v>38</v>
      </c>
      <c r="TK26" s="165">
        <v>52</v>
      </c>
      <c r="TL26" s="165">
        <v>66</v>
      </c>
      <c r="TM26" s="165">
        <v>78</v>
      </c>
      <c r="TN26" s="166">
        <v>81.83</v>
      </c>
      <c r="TO26" s="136">
        <v>9.2615769712140175</v>
      </c>
      <c r="TP26" s="137">
        <v>8.4054388133498144</v>
      </c>
      <c r="TQ26" s="137">
        <v>8.7609511889862333</v>
      </c>
      <c r="TR26" s="155">
        <v>7.8848560700876096</v>
      </c>
      <c r="TS26" s="136">
        <v>20.87029995775243</v>
      </c>
      <c r="TT26" s="137">
        <v>67.875710804224227</v>
      </c>
      <c r="TU26" s="137">
        <v>98.373983739837399</v>
      </c>
      <c r="TV26" s="163">
        <v>30.295748613678374</v>
      </c>
    </row>
    <row r="27" spans="1:542" x14ac:dyDescent="0.45">
      <c r="A27" s="167" t="s">
        <v>710</v>
      </c>
      <c r="B27" s="67">
        <v>4718.0533844374668</v>
      </c>
      <c r="C27" s="70">
        <v>4541.4122288022227</v>
      </c>
      <c r="D27" s="70">
        <v>4581.4682653928257</v>
      </c>
      <c r="E27" s="70">
        <v>4831.6114702903897</v>
      </c>
      <c r="F27" s="70">
        <v>4272.1304783536652</v>
      </c>
      <c r="G27" s="70">
        <v>4227.3218933830658</v>
      </c>
      <c r="H27" s="265">
        <v>4490.3015845642358</v>
      </c>
      <c r="I27" s="71">
        <v>4477.7912071309865</v>
      </c>
      <c r="J27" s="67">
        <v>5945.4376478820222</v>
      </c>
      <c r="K27" s="70">
        <v>5889.8934614284599</v>
      </c>
      <c r="L27" s="70">
        <v>5861.8708626506368</v>
      </c>
      <c r="M27" s="70">
        <v>5915.4381780438935</v>
      </c>
      <c r="N27" s="70">
        <v>5848.7549142193238</v>
      </c>
      <c r="O27" s="70">
        <v>5981.408665892126</v>
      </c>
      <c r="P27" s="70">
        <v>5955.2720263683359</v>
      </c>
      <c r="Q27" s="78">
        <v>5909.5766129032254</v>
      </c>
      <c r="R27" s="67">
        <v>4567.359264722385</v>
      </c>
      <c r="S27" s="70">
        <v>3876.6464252833252</v>
      </c>
      <c r="T27" s="70">
        <v>2908.4680421077346</v>
      </c>
      <c r="U27" s="70">
        <v>2779.1904997839365</v>
      </c>
      <c r="V27" s="70">
        <v>3333.4242346569258</v>
      </c>
      <c r="W27" s="70">
        <v>3843.5904381507694</v>
      </c>
      <c r="X27" s="265">
        <v>3703.3547321399433</v>
      </c>
      <c r="Y27" s="71">
        <v>3627.556818181818</v>
      </c>
      <c r="Z27" s="73">
        <v>54</v>
      </c>
      <c r="AA27" s="74">
        <v>53</v>
      </c>
      <c r="AB27" s="75">
        <v>59</v>
      </c>
      <c r="AC27" s="74">
        <v>58</v>
      </c>
      <c r="AD27" s="74">
        <v>60</v>
      </c>
      <c r="AE27" s="75">
        <v>64</v>
      </c>
      <c r="AF27" s="76">
        <v>66</v>
      </c>
      <c r="AG27" s="73">
        <v>26</v>
      </c>
      <c r="AH27" s="74">
        <v>26</v>
      </c>
      <c r="AI27" s="75">
        <v>31</v>
      </c>
      <c r="AJ27" s="74">
        <v>32</v>
      </c>
      <c r="AK27" s="74">
        <v>32</v>
      </c>
      <c r="AL27" s="75">
        <v>35</v>
      </c>
      <c r="AM27" s="76">
        <v>36</v>
      </c>
      <c r="AN27" s="73">
        <v>32</v>
      </c>
      <c r="AO27" s="74">
        <v>34</v>
      </c>
      <c r="AP27" s="75">
        <v>36</v>
      </c>
      <c r="AQ27" s="74">
        <v>36</v>
      </c>
      <c r="AR27" s="74">
        <v>40</v>
      </c>
      <c r="AS27" s="74">
        <v>42</v>
      </c>
      <c r="AT27" s="77">
        <v>43</v>
      </c>
      <c r="AU27" s="73">
        <v>9</v>
      </c>
      <c r="AV27" s="74">
        <v>10</v>
      </c>
      <c r="AW27" s="75">
        <v>15</v>
      </c>
      <c r="AX27" s="74">
        <v>14</v>
      </c>
      <c r="AY27" s="74">
        <v>14</v>
      </c>
      <c r="AZ27" s="75">
        <v>15</v>
      </c>
      <c r="BA27" s="76">
        <v>16</v>
      </c>
      <c r="BB27" s="67">
        <v>2411.4986117493168</v>
      </c>
      <c r="BC27" s="70">
        <v>2906.5243322550937</v>
      </c>
      <c r="BD27" s="70">
        <v>2626.9536237875791</v>
      </c>
      <c r="BE27" s="70">
        <v>3882.0500277980686</v>
      </c>
      <c r="BF27" s="70">
        <v>4242.3635200063545</v>
      </c>
      <c r="BG27" s="70">
        <v>4598.8324430970433</v>
      </c>
      <c r="BH27" s="70">
        <v>4448.7335648497356</v>
      </c>
      <c r="BI27" s="78">
        <v>3532.5745682888542</v>
      </c>
      <c r="BJ27" s="67">
        <v>306.43813799677076</v>
      </c>
      <c r="BK27" s="70">
        <v>365.18434093573705</v>
      </c>
      <c r="BL27" s="70">
        <v>363.17706610173929</v>
      </c>
      <c r="BM27" s="70">
        <v>377.17788394591264</v>
      </c>
      <c r="BN27" s="70">
        <v>391.64934933392948</v>
      </c>
      <c r="BO27" s="70">
        <v>363.55235009586522</v>
      </c>
      <c r="BP27" s="70">
        <v>452.63853086105928</v>
      </c>
      <c r="BQ27" s="78">
        <v>438.12571283740976</v>
      </c>
      <c r="BR27" s="168">
        <v>90.377113133940185</v>
      </c>
      <c r="BS27" s="169">
        <v>91.094147582697204</v>
      </c>
      <c r="BT27" s="169">
        <v>90.243902439024396</v>
      </c>
      <c r="BU27" s="169">
        <v>91.584852734922862</v>
      </c>
      <c r="BV27" s="169">
        <v>92.521994134897355</v>
      </c>
      <c r="BW27" s="169">
        <v>93.832599118942724</v>
      </c>
      <c r="BX27" s="169">
        <v>93.778452200303491</v>
      </c>
      <c r="BY27" s="82">
        <v>92.530487804878049</v>
      </c>
      <c r="BZ27" s="83">
        <v>85.8</v>
      </c>
      <c r="CA27" s="74">
        <v>88.666666666666671</v>
      </c>
      <c r="CB27" s="74">
        <v>84.666666666666671</v>
      </c>
      <c r="CC27" s="75">
        <v>85.666666666666671</v>
      </c>
      <c r="CD27" s="76">
        <v>80</v>
      </c>
      <c r="CE27" s="73">
        <v>88.1</v>
      </c>
      <c r="CF27" s="74">
        <v>90.3</v>
      </c>
      <c r="CG27" s="75">
        <v>92.7</v>
      </c>
      <c r="CH27" s="74">
        <v>90.9</v>
      </c>
      <c r="CI27" s="74">
        <v>92.2</v>
      </c>
      <c r="CJ27" s="75">
        <v>92.8</v>
      </c>
      <c r="CK27" s="76">
        <v>93.1</v>
      </c>
      <c r="CL27" s="84">
        <v>788.12</v>
      </c>
      <c r="CM27" s="85">
        <v>787.09</v>
      </c>
      <c r="CN27" s="86">
        <v>863.88</v>
      </c>
      <c r="CO27" s="85">
        <v>882.92</v>
      </c>
      <c r="CP27" s="85">
        <v>840.44</v>
      </c>
      <c r="CQ27" s="86">
        <v>905.1</v>
      </c>
      <c r="CR27" s="87">
        <v>930.62</v>
      </c>
      <c r="CS27" s="84">
        <v>503</v>
      </c>
      <c r="CT27" s="85">
        <v>527</v>
      </c>
      <c r="CU27" s="86">
        <v>579</v>
      </c>
      <c r="CV27" s="85">
        <v>600</v>
      </c>
      <c r="CW27" s="86">
        <v>577</v>
      </c>
      <c r="CX27" s="170">
        <v>616</v>
      </c>
      <c r="CY27" s="89">
        <v>618</v>
      </c>
      <c r="CZ27" s="84">
        <v>616</v>
      </c>
      <c r="DA27" s="85">
        <v>659</v>
      </c>
      <c r="DB27" s="86">
        <v>714</v>
      </c>
      <c r="DC27" s="85">
        <v>689</v>
      </c>
      <c r="DD27" s="86">
        <v>714</v>
      </c>
      <c r="DE27" s="170">
        <v>828</v>
      </c>
      <c r="DF27" s="89">
        <v>770</v>
      </c>
      <c r="DG27" s="84">
        <v>822</v>
      </c>
      <c r="DH27" s="85">
        <v>799</v>
      </c>
      <c r="DI27" s="86">
        <v>894</v>
      </c>
      <c r="DJ27" s="85">
        <v>901</v>
      </c>
      <c r="DK27" s="86">
        <v>883</v>
      </c>
      <c r="DL27" s="170">
        <v>922</v>
      </c>
      <c r="DM27" s="89">
        <v>964</v>
      </c>
      <c r="DN27" s="84">
        <v>951</v>
      </c>
      <c r="DO27" s="85">
        <v>913</v>
      </c>
      <c r="DP27" s="86">
        <v>996</v>
      </c>
      <c r="DQ27" s="85">
        <v>1004</v>
      </c>
      <c r="DR27" s="86">
        <v>1055</v>
      </c>
      <c r="DS27" s="170">
        <v>1068</v>
      </c>
      <c r="DT27" s="89">
        <v>1198</v>
      </c>
      <c r="DU27" s="84">
        <v>1083</v>
      </c>
      <c r="DV27" s="85">
        <v>1122</v>
      </c>
      <c r="DW27" s="86">
        <v>1144</v>
      </c>
      <c r="DX27" s="85">
        <v>1233</v>
      </c>
      <c r="DY27" s="86">
        <v>1162</v>
      </c>
      <c r="DZ27" s="170">
        <v>1226</v>
      </c>
      <c r="EA27" s="89">
        <v>1273</v>
      </c>
      <c r="EB27" s="83">
        <v>63.749999999999993</v>
      </c>
      <c r="EC27" s="75">
        <v>65.711073636874644</v>
      </c>
      <c r="ED27" s="75">
        <v>68.487394957983199</v>
      </c>
      <c r="EE27" s="75">
        <v>51.405152224824356</v>
      </c>
      <c r="EF27" s="416">
        <v>0.58275058275058278</v>
      </c>
      <c r="EG27" s="83">
        <v>78.571428571428569</v>
      </c>
      <c r="EH27" s="75">
        <v>86.567164179104466</v>
      </c>
      <c r="EI27" s="75">
        <v>89.041095890410958</v>
      </c>
      <c r="EJ27" s="75">
        <v>95.774647887323937</v>
      </c>
      <c r="EK27" s="75">
        <v>91.304347826086953</v>
      </c>
      <c r="EL27" s="75">
        <v>88.059701492537314</v>
      </c>
      <c r="EM27" s="75">
        <v>85.714285714285708</v>
      </c>
      <c r="EN27" s="76">
        <v>87.692307692307693</v>
      </c>
      <c r="EO27" s="83">
        <v>93.8</v>
      </c>
      <c r="EP27" s="75">
        <v>94</v>
      </c>
      <c r="EQ27" s="75">
        <v>93.6</v>
      </c>
      <c r="ER27" s="76">
        <v>93.3</v>
      </c>
      <c r="ES27" s="83">
        <v>92.515546558233424</v>
      </c>
      <c r="ET27" s="75">
        <v>91.34733295710582</v>
      </c>
      <c r="EU27" s="75">
        <v>94.075484225002882</v>
      </c>
      <c r="EV27" s="76">
        <v>91.269211248910125</v>
      </c>
      <c r="EW27" s="83">
        <v>42.120368025660504</v>
      </c>
      <c r="EX27" s="75">
        <v>30</v>
      </c>
      <c r="EY27" s="75">
        <v>17.600000000000001</v>
      </c>
      <c r="EZ27" s="76">
        <v>21.702766459360927</v>
      </c>
      <c r="FA27" s="93">
        <v>144.34330299089726</v>
      </c>
      <c r="FB27" s="94">
        <v>133.50449293966625</v>
      </c>
      <c r="FC27" s="94">
        <v>30.791788856304986</v>
      </c>
      <c r="FD27" s="95">
        <v>74.355083459787551</v>
      </c>
      <c r="FE27" s="83">
        <v>90.7</v>
      </c>
      <c r="FF27" s="75">
        <v>91.4</v>
      </c>
      <c r="FG27" s="76">
        <v>91.6</v>
      </c>
      <c r="FH27" s="96">
        <v>12.041884816753926</v>
      </c>
      <c r="FI27" s="97">
        <v>2.9197080291970803</v>
      </c>
      <c r="FJ27" s="97">
        <v>5.0359712230215825</v>
      </c>
      <c r="FK27" s="97">
        <v>6.0150375939849621</v>
      </c>
      <c r="FL27" s="97">
        <v>5.6701030927835054</v>
      </c>
      <c r="FM27" s="98">
        <v>9.375</v>
      </c>
      <c r="FN27" s="99">
        <v>21.2</v>
      </c>
      <c r="FO27" s="97">
        <v>24.3</v>
      </c>
      <c r="FP27" s="97">
        <v>23.36</v>
      </c>
      <c r="FQ27" s="97">
        <v>22.86</v>
      </c>
      <c r="FR27" s="97">
        <v>18.77</v>
      </c>
      <c r="FS27" s="97">
        <v>17.47</v>
      </c>
      <c r="FT27" s="97">
        <v>18.057663125948405</v>
      </c>
      <c r="FU27" s="98">
        <v>16.006097560975611</v>
      </c>
      <c r="FV27" s="100">
        <v>8.7233038160346652</v>
      </c>
      <c r="FW27" s="76">
        <v>8.1047497972586058</v>
      </c>
      <c r="FX27" s="76">
        <v>7.3777890484193183</v>
      </c>
      <c r="FY27" s="76">
        <v>4.6526715579714226</v>
      </c>
      <c r="FZ27" s="76">
        <v>6.6590756954745505</v>
      </c>
      <c r="GA27" s="76">
        <v>6.0399413350663487</v>
      </c>
      <c r="GB27" s="76">
        <v>4.1868459376164191</v>
      </c>
      <c r="GC27" s="76">
        <v>5.1077374410202179</v>
      </c>
      <c r="GD27" s="102">
        <v>47.181008902077153</v>
      </c>
      <c r="GE27" s="77">
        <v>51.803278688524593</v>
      </c>
      <c r="GF27" s="77">
        <v>52.395209580838319</v>
      </c>
      <c r="GG27" s="77">
        <v>54.520547945205479</v>
      </c>
      <c r="GH27" s="77">
        <v>56.983240223463682</v>
      </c>
      <c r="GI27" s="77">
        <v>55.153203342618383</v>
      </c>
      <c r="GJ27" s="77">
        <v>55.70652173913043</v>
      </c>
      <c r="GK27" s="77">
        <v>56.823821339950378</v>
      </c>
      <c r="GL27" s="103">
        <v>2.9291553133515009</v>
      </c>
      <c r="GM27" s="106">
        <v>4.8812664907651708</v>
      </c>
      <c r="GN27" s="106">
        <v>4.5662100456621033</v>
      </c>
      <c r="GO27" s="107">
        <v>16.913965651398446</v>
      </c>
      <c r="GP27" s="108">
        <v>16.826880657122565</v>
      </c>
      <c r="GQ27" s="108">
        <v>14.511720085612708</v>
      </c>
      <c r="GR27" s="108">
        <v>15.616870285023497</v>
      </c>
      <c r="GS27" s="108">
        <v>11.824204105217765</v>
      </c>
      <c r="GT27" s="108">
        <v>11.85152986307234</v>
      </c>
      <c r="GU27" s="108">
        <v>12.072565005350908</v>
      </c>
      <c r="GV27" s="108">
        <v>11.423257580990537</v>
      </c>
      <c r="GW27" s="102">
        <v>8.5929649534966028</v>
      </c>
      <c r="GX27" s="77">
        <v>6.5592249670750684</v>
      </c>
      <c r="GY27" s="77">
        <v>7.6828766317770203</v>
      </c>
      <c r="GZ27" s="77">
        <v>6.6060025542784162</v>
      </c>
      <c r="HA27" s="77">
        <v>6.0541660766923684</v>
      </c>
      <c r="HB27" s="77">
        <v>6.3855593962967099</v>
      </c>
      <c r="HC27" s="77">
        <v>5.3628161025517116</v>
      </c>
      <c r="HD27" s="77">
        <v>6.7000239332813756</v>
      </c>
      <c r="HE27" s="102">
        <v>10.540341419586703</v>
      </c>
      <c r="HF27" s="77">
        <v>9.6355965054144406</v>
      </c>
      <c r="HG27" s="77">
        <v>10.230789780796108</v>
      </c>
      <c r="HH27" s="77">
        <v>9.8051691452245535</v>
      </c>
      <c r="HI27" s="77">
        <v>9.9158087507424266</v>
      </c>
      <c r="HJ27" s="77">
        <v>10.370648100755833</v>
      </c>
      <c r="HK27" s="77">
        <v>11.684751042534538</v>
      </c>
      <c r="HL27" s="77">
        <v>12.774489513467476</v>
      </c>
      <c r="HM27" s="102">
        <v>95.093397460747369</v>
      </c>
      <c r="HN27" s="77">
        <v>95.641554890318588</v>
      </c>
      <c r="HO27" s="77">
        <v>95.937977261124047</v>
      </c>
      <c r="HP27" s="77">
        <v>96.016228063429566</v>
      </c>
      <c r="HQ27" s="77">
        <v>95.996602156108437</v>
      </c>
      <c r="HR27" s="77">
        <v>95.998313963646964</v>
      </c>
      <c r="HS27" s="77">
        <v>95.955090541790383</v>
      </c>
      <c r="HT27" s="77">
        <v>96.053386234812834</v>
      </c>
      <c r="HU27" s="102">
        <v>95.621057907854251</v>
      </c>
      <c r="HV27" s="77">
        <v>97.036339301631898</v>
      </c>
      <c r="HW27" s="77">
        <v>95.352747164347193</v>
      </c>
      <c r="HX27" s="77">
        <v>96.538204770285859</v>
      </c>
      <c r="HY27" s="77">
        <v>97.285769526718511</v>
      </c>
      <c r="HZ27" s="77">
        <v>96.907075746856805</v>
      </c>
      <c r="IA27" s="77">
        <v>97.005877488333624</v>
      </c>
      <c r="IB27" s="77">
        <v>96.576377423958363</v>
      </c>
      <c r="IC27" s="120">
        <v>25.002981597997223</v>
      </c>
      <c r="ID27" s="121">
        <v>21.95630322084147</v>
      </c>
      <c r="IE27" s="121">
        <v>18.737887344630767</v>
      </c>
      <c r="IF27" s="121">
        <v>17.8702472729533</v>
      </c>
      <c r="IG27" s="121">
        <v>15.700346180998871</v>
      </c>
      <c r="IH27" s="121">
        <v>16.112410515973981</v>
      </c>
      <c r="II27" s="121">
        <v>24.006049607437557</v>
      </c>
      <c r="IJ27" s="121">
        <v>22.400748668740444</v>
      </c>
      <c r="IK27" s="111">
        <v>0.4433761930319931</v>
      </c>
      <c r="IL27" s="98">
        <v>0.87897046938141132</v>
      </c>
      <c r="IM27" s="98">
        <v>1.0743466971581028</v>
      </c>
      <c r="IN27" s="76">
        <v>1.2758359607191692</v>
      </c>
      <c r="IO27" s="76">
        <v>1.8656675177116837</v>
      </c>
      <c r="IP27" s="76">
        <v>2.2859821438304646</v>
      </c>
      <c r="IQ27" s="76">
        <v>3.6822032112604832</v>
      </c>
      <c r="IR27" s="76">
        <v>4.2465265407908799</v>
      </c>
      <c r="IS27" s="114">
        <v>52.728873239436624</v>
      </c>
      <c r="IT27" s="115">
        <v>52.741732942653826</v>
      </c>
      <c r="IU27" s="115">
        <v>55.686433793663696</v>
      </c>
      <c r="IV27" s="115">
        <v>57.684862562911341</v>
      </c>
      <c r="IW27" s="115">
        <v>62.14750542299349</v>
      </c>
      <c r="IX27" s="115">
        <v>61.080281169071405</v>
      </c>
      <c r="IY27" s="115">
        <v>60.496183206106871</v>
      </c>
      <c r="IZ27" s="116">
        <v>61.0623</v>
      </c>
      <c r="JA27" s="73">
        <v>82.718500000000006</v>
      </c>
      <c r="JB27" s="74">
        <v>79.111723634281816</v>
      </c>
      <c r="JC27" s="77">
        <v>76.5</v>
      </c>
      <c r="JD27" s="73">
        <v>82.292699999999996</v>
      </c>
      <c r="JE27" s="74">
        <v>79.920842771377337</v>
      </c>
      <c r="JF27" s="77">
        <v>78.81</v>
      </c>
      <c r="JG27" s="67">
        <v>391.07258746132788</v>
      </c>
      <c r="JH27" s="70">
        <v>365.71676614981004</v>
      </c>
      <c r="JI27" s="70">
        <v>362.77405189761453</v>
      </c>
      <c r="JJ27" s="70">
        <v>406.10511527037977</v>
      </c>
      <c r="JK27" s="70">
        <v>408.60107318893427</v>
      </c>
      <c r="JL27" s="70">
        <v>404.88714972511821</v>
      </c>
      <c r="JM27" s="70">
        <v>366.56096551956421</v>
      </c>
      <c r="JN27" s="71">
        <v>414.24646781789642</v>
      </c>
      <c r="JO27" s="120">
        <v>2.5192191514348821</v>
      </c>
      <c r="JP27" s="121">
        <v>2.4852050277248479</v>
      </c>
      <c r="JQ27" s="121">
        <v>2.5515844020422738</v>
      </c>
      <c r="JR27" s="121">
        <v>3.2329567254118166</v>
      </c>
      <c r="JS27" s="121">
        <v>2.2080234185581475</v>
      </c>
      <c r="JT27" s="121">
        <v>2.0887361986636366</v>
      </c>
      <c r="JU27" s="121">
        <v>2.0894926761308947</v>
      </c>
      <c r="JV27" s="108">
        <v>2.0823935723851812</v>
      </c>
      <c r="JW27" s="120">
        <v>5.0978286608286556</v>
      </c>
      <c r="JX27" s="121">
        <v>3.8867592496555101</v>
      </c>
      <c r="JY27" s="121">
        <v>4.5994350754594269</v>
      </c>
      <c r="JZ27" s="121">
        <v>4.6332557778212804</v>
      </c>
      <c r="KA27" s="121">
        <v>4.3971357752463005</v>
      </c>
      <c r="KB27" s="121">
        <v>4.5647381847068491</v>
      </c>
      <c r="KC27" s="271">
        <v>3.0953520276578366</v>
      </c>
      <c r="KD27" s="122">
        <v>3.4582250856432348</v>
      </c>
      <c r="KE27" s="120">
        <v>25.051116398961817</v>
      </c>
      <c r="KF27" s="121">
        <v>23.716959205691971</v>
      </c>
      <c r="KG27" s="121">
        <v>19.223564725943831</v>
      </c>
      <c r="KH27" s="121">
        <v>8.9220195286846469</v>
      </c>
      <c r="KI27" s="121">
        <v>15.512538889151118</v>
      </c>
      <c r="KJ27" s="121">
        <v>19.741552053294701</v>
      </c>
      <c r="KK27" s="197">
        <v>85.440567718053799</v>
      </c>
      <c r="KL27" s="108">
        <v>43.064288751146812</v>
      </c>
      <c r="KM27" s="67">
        <v>38227.664246326312</v>
      </c>
      <c r="KN27" s="70">
        <v>28962.466630613118</v>
      </c>
      <c r="KO27" s="70">
        <v>25843.875612942102</v>
      </c>
      <c r="KP27" s="70">
        <v>27138.11719717599</v>
      </c>
      <c r="KQ27" s="70">
        <v>22024.859116813601</v>
      </c>
      <c r="KR27" s="70">
        <v>21916.149225965764</v>
      </c>
      <c r="KS27" s="70">
        <v>21644.642520834437</v>
      </c>
      <c r="KT27" s="78">
        <v>21449.980206978453</v>
      </c>
      <c r="KU27" s="73">
        <v>82.36666666666666</v>
      </c>
      <c r="KV27" s="74">
        <v>81.333333333333329</v>
      </c>
      <c r="KW27" s="75">
        <v>76.333333333333329</v>
      </c>
      <c r="KX27" s="74">
        <v>77</v>
      </c>
      <c r="KY27" s="77">
        <v>77.666666666666671</v>
      </c>
      <c r="KZ27" s="73">
        <v>80.5</v>
      </c>
      <c r="LA27" s="74">
        <v>84.333333333333329</v>
      </c>
      <c r="LB27" s="75">
        <v>83.333333333333329</v>
      </c>
      <c r="LC27" s="74">
        <v>85</v>
      </c>
      <c r="LD27" s="123">
        <v>84</v>
      </c>
      <c r="LE27" s="73">
        <v>79</v>
      </c>
      <c r="LF27" s="74">
        <v>81</v>
      </c>
      <c r="LG27" s="75">
        <v>79</v>
      </c>
      <c r="LH27" s="74">
        <v>76.666666666666671</v>
      </c>
      <c r="LI27" s="123">
        <v>76.333333333333329</v>
      </c>
      <c r="LJ27" s="73">
        <v>78.8</v>
      </c>
      <c r="LK27" s="74">
        <v>83.666666666666671</v>
      </c>
      <c r="LL27" s="75">
        <v>81</v>
      </c>
      <c r="LM27" s="74">
        <v>82.666666666666671</v>
      </c>
      <c r="LN27" s="77">
        <v>80.666666666666671</v>
      </c>
      <c r="LO27" s="120">
        <v>46.39946561541008</v>
      </c>
      <c r="LP27" s="121">
        <v>46.583188026871106</v>
      </c>
      <c r="LQ27" s="121">
        <v>55.708234948840939</v>
      </c>
      <c r="LR27" s="121">
        <v>57.124882280888919</v>
      </c>
      <c r="LS27" s="121">
        <v>56.962885504241548</v>
      </c>
      <c r="LT27" s="121">
        <v>52.860173058146195</v>
      </c>
      <c r="LU27" s="120">
        <v>84.678071595584044</v>
      </c>
      <c r="LV27" s="121">
        <v>81.973988743819305</v>
      </c>
      <c r="LW27" s="121">
        <v>92.147317839577028</v>
      </c>
      <c r="LX27" s="121">
        <v>102.60876964319334</v>
      </c>
      <c r="LY27" s="121">
        <v>115.18398735496233</v>
      </c>
      <c r="LZ27" s="121">
        <v>114.78850319293402</v>
      </c>
      <c r="MA27" s="67">
        <v>22732.805324814515</v>
      </c>
      <c r="MB27" s="70">
        <v>15698.252476360485</v>
      </c>
      <c r="MC27" s="70">
        <v>24067.109164552334</v>
      </c>
      <c r="MD27" s="70">
        <v>16504.231256236591</v>
      </c>
      <c r="ME27" s="70">
        <v>13919.951999956063</v>
      </c>
      <c r="MF27" s="70">
        <v>10430.010576364868</v>
      </c>
      <c r="MG27" s="70">
        <v>8270.9525072923643</v>
      </c>
      <c r="MH27" s="70">
        <v>6181.0778714019116</v>
      </c>
      <c r="MI27" s="73">
        <v>95.899999999999991</v>
      </c>
      <c r="MJ27" s="74">
        <v>96.7</v>
      </c>
      <c r="MK27" s="75">
        <v>94</v>
      </c>
      <c r="ML27" s="74">
        <v>87.4</v>
      </c>
      <c r="MM27" s="74">
        <v>88.157894736842096</v>
      </c>
      <c r="MN27" s="75">
        <v>87.9</v>
      </c>
      <c r="MO27" s="74">
        <v>91.330343796711517</v>
      </c>
      <c r="MP27" s="77">
        <v>90.543259557344072</v>
      </c>
      <c r="MQ27" s="67">
        <v>16819.796497723288</v>
      </c>
      <c r="MR27" s="70">
        <v>12965.628119854266</v>
      </c>
      <c r="MS27" s="70">
        <v>15649.033780387435</v>
      </c>
      <c r="MT27" s="70">
        <v>14476.956386237869</v>
      </c>
      <c r="MU27" s="70">
        <v>11753.37539862033</v>
      </c>
      <c r="MV27" s="70">
        <v>11220.123980075123</v>
      </c>
      <c r="MW27" s="70">
        <v>17586.813941360684</v>
      </c>
      <c r="MX27" s="70">
        <v>18577.672770230361</v>
      </c>
      <c r="MY27" s="73">
        <v>29.085932337040454</v>
      </c>
      <c r="MZ27" s="74">
        <v>29.6</v>
      </c>
      <c r="NA27" s="74">
        <v>26</v>
      </c>
      <c r="NB27" s="74">
        <v>25.790000000000003</v>
      </c>
      <c r="NC27" s="74">
        <v>26.340838868556126</v>
      </c>
      <c r="ND27" s="74">
        <v>26.329172969093023</v>
      </c>
      <c r="NE27" s="74">
        <v>22.394178674520312</v>
      </c>
      <c r="NF27" s="125">
        <v>23.76022891024903</v>
      </c>
      <c r="NG27" s="73">
        <v>29.156772634522412</v>
      </c>
      <c r="NH27" s="74">
        <v>27.679188125188322</v>
      </c>
      <c r="NI27" s="74">
        <v>26.7</v>
      </c>
      <c r="NJ27" s="74">
        <v>28.89</v>
      </c>
      <c r="NK27" s="74">
        <v>29.545992365936502</v>
      </c>
      <c r="NL27" s="74">
        <v>31.595032228252958</v>
      </c>
      <c r="NM27" s="74">
        <v>27.485742219859581</v>
      </c>
      <c r="NN27" s="125">
        <v>25.982938235033338</v>
      </c>
      <c r="NO27" s="73">
        <v>39.404722834170315</v>
      </c>
      <c r="NP27" s="74">
        <v>39.03858199546179</v>
      </c>
      <c r="NQ27" s="74">
        <v>35.799999999999997</v>
      </c>
      <c r="NR27" s="74">
        <v>39.190000000000005</v>
      </c>
      <c r="NS27" s="74">
        <v>39.493222161141105</v>
      </c>
      <c r="NT27" s="74">
        <v>38.783782023395645</v>
      </c>
      <c r="NU27" s="74">
        <v>36.888985233259959</v>
      </c>
      <c r="NV27" s="125">
        <v>37.537731584777525</v>
      </c>
      <c r="NW27" s="73">
        <v>45.490530778404818</v>
      </c>
      <c r="NX27" s="74">
        <v>41.3</v>
      </c>
      <c r="NY27" s="74">
        <v>39.4</v>
      </c>
      <c r="NZ27" s="74">
        <v>41.48</v>
      </c>
      <c r="OA27" s="74">
        <v>39.306162643786621</v>
      </c>
      <c r="OB27" s="74">
        <v>37.180520634302148</v>
      </c>
      <c r="OC27" s="74">
        <v>36.593694686817898</v>
      </c>
      <c r="OD27" s="76">
        <v>35.093406475077131</v>
      </c>
      <c r="OE27" s="67">
        <v>11859.450782523245</v>
      </c>
      <c r="OF27" s="70">
        <v>19116.263737192792</v>
      </c>
      <c r="OG27" s="70">
        <v>21259.072679684585</v>
      </c>
      <c r="OH27" s="70">
        <v>26600.002209940416</v>
      </c>
      <c r="OI27" s="70">
        <v>25278.873870050083</v>
      </c>
      <c r="OJ27" s="70">
        <v>13329.887658809561</v>
      </c>
      <c r="OK27" s="70">
        <v>7992.9372969632104</v>
      </c>
      <c r="OL27" s="70">
        <v>8510.9992648306288</v>
      </c>
      <c r="OM27" s="67">
        <v>1696.0043370993255</v>
      </c>
      <c r="ON27" s="70">
        <v>2812.8737969132389</v>
      </c>
      <c r="OO27" s="70">
        <v>3043.106389600785</v>
      </c>
      <c r="OP27" s="70">
        <v>2601.5358188186965</v>
      </c>
      <c r="OQ27" s="70">
        <v>1494.3317555192091</v>
      </c>
      <c r="OR27" s="70">
        <v>1323.3048690833002</v>
      </c>
      <c r="OS27" s="67">
        <v>19563.068342585259</v>
      </c>
      <c r="OT27" s="70">
        <v>23787.128413027174</v>
      </c>
      <c r="OU27" s="70">
        <v>22235.767480449296</v>
      </c>
      <c r="OV27" s="70">
        <v>10728.351839990864</v>
      </c>
      <c r="OW27" s="70">
        <v>6498.6055414440025</v>
      </c>
      <c r="OX27" s="70">
        <v>7187.6943957473277</v>
      </c>
      <c r="OY27" s="73">
        <v>42.894622723330443</v>
      </c>
      <c r="OZ27" s="74">
        <v>42.256359532304053</v>
      </c>
      <c r="PA27" s="74">
        <v>38.856225415955961</v>
      </c>
      <c r="PB27" s="74">
        <v>44.304004872389676</v>
      </c>
      <c r="PC27" s="74">
        <v>46.6</v>
      </c>
      <c r="PD27" s="74">
        <v>43.8517368805419</v>
      </c>
      <c r="PE27" s="75">
        <v>48.465774966753997</v>
      </c>
      <c r="PF27" s="125">
        <v>47.7964066407826</v>
      </c>
      <c r="PG27" s="73">
        <v>81.833333333333329</v>
      </c>
      <c r="PH27" s="74">
        <v>84</v>
      </c>
      <c r="PI27" s="74">
        <v>85.333333333333329</v>
      </c>
      <c r="PJ27" s="74">
        <v>85.666666666666671</v>
      </c>
      <c r="PK27" s="123">
        <v>84.333333333333329</v>
      </c>
      <c r="PL27" s="73">
        <v>72.63333333333334</v>
      </c>
      <c r="PM27" s="74">
        <v>70.666666666666671</v>
      </c>
      <c r="PN27" s="74">
        <v>65.666666666666671</v>
      </c>
      <c r="PO27" s="74">
        <v>62.666666666666664</v>
      </c>
      <c r="PP27" s="77">
        <v>61.333333333333336</v>
      </c>
      <c r="PQ27" s="102">
        <v>6.73</v>
      </c>
      <c r="PR27" s="77">
        <v>6.34</v>
      </c>
      <c r="PS27" s="77">
        <v>6.01</v>
      </c>
      <c r="PT27" s="77">
        <v>5.35</v>
      </c>
      <c r="PU27" s="77">
        <v>4.8818845896899541</v>
      </c>
      <c r="PV27" s="73">
        <v>2.9439081634358488</v>
      </c>
      <c r="PW27" s="74">
        <v>3.659770792154478</v>
      </c>
      <c r="PX27" s="74">
        <v>3.1303639551418039</v>
      </c>
      <c r="PY27" s="77">
        <v>2.57</v>
      </c>
      <c r="PZ27" s="77">
        <v>2.0299999999999998</v>
      </c>
      <c r="QA27" s="77">
        <v>1.86</v>
      </c>
      <c r="QB27" s="77">
        <v>1.53</v>
      </c>
      <c r="QC27" s="77">
        <v>1.3133426058767483</v>
      </c>
      <c r="QD27" s="73">
        <v>2.8904542142336651</v>
      </c>
      <c r="QE27" s="74">
        <v>15.101303596670332</v>
      </c>
      <c r="QF27" s="74">
        <v>32.296366658750891</v>
      </c>
      <c r="QG27" s="77">
        <v>62.1</v>
      </c>
      <c r="QH27" s="77">
        <v>84.56</v>
      </c>
      <c r="QI27" s="77">
        <v>85.87</v>
      </c>
      <c r="QJ27" s="77">
        <v>91.39</v>
      </c>
      <c r="QK27" s="77">
        <v>93.506921555702036</v>
      </c>
      <c r="QL27" s="102">
        <v>8.4600000000000009</v>
      </c>
      <c r="QM27" s="77">
        <v>8.52</v>
      </c>
      <c r="QN27" s="77">
        <v>8.4</v>
      </c>
      <c r="QO27" s="77">
        <v>7.41</v>
      </c>
      <c r="QP27" s="77">
        <v>7.0631954129862082</v>
      </c>
      <c r="QQ27" s="73">
        <v>45.348554772892882</v>
      </c>
      <c r="QR27" s="74">
        <v>60.703628082299353</v>
      </c>
      <c r="QS27" s="74">
        <v>72.856803609593925</v>
      </c>
      <c r="QT27" s="77">
        <v>85.07</v>
      </c>
      <c r="QU27" s="77">
        <v>97.35</v>
      </c>
      <c r="QV27" s="77">
        <v>98.52</v>
      </c>
      <c r="QW27" s="77">
        <v>98.03</v>
      </c>
      <c r="QX27" s="77">
        <v>99.95056031641397</v>
      </c>
      <c r="QY27" s="102">
        <v>86.15384615384616</v>
      </c>
      <c r="QZ27" s="77">
        <v>89.837398373983731</v>
      </c>
      <c r="RA27" s="77">
        <v>90.794979079497907</v>
      </c>
      <c r="RB27" s="77">
        <v>91.914893617021278</v>
      </c>
      <c r="RC27" s="77">
        <v>91.025641025641022</v>
      </c>
      <c r="RD27" s="77">
        <v>100</v>
      </c>
      <c r="RE27" s="77">
        <v>100</v>
      </c>
      <c r="RF27" s="77">
        <v>94.893617021276597</v>
      </c>
      <c r="RG27" s="102">
        <v>84.655866932735094</v>
      </c>
      <c r="RH27" s="77">
        <v>68.976822201890826</v>
      </c>
      <c r="RI27" s="77">
        <v>87.218651122401113</v>
      </c>
      <c r="RJ27" s="77">
        <v>88.518783342461305</v>
      </c>
      <c r="RK27" s="77">
        <v>88.841455916196736</v>
      </c>
      <c r="RL27" s="77">
        <v>89.454722517263036</v>
      </c>
      <c r="RM27" s="77">
        <v>89.685803750028029</v>
      </c>
      <c r="RN27" s="77">
        <v>92.240074499300945</v>
      </c>
      <c r="RO27" s="100">
        <v>6.7236842105263168</v>
      </c>
      <c r="RP27" s="76">
        <v>14.040540540540542</v>
      </c>
      <c r="RQ27" s="76">
        <v>14.827586206896552</v>
      </c>
      <c r="RR27" s="76">
        <v>27.48076923076923</v>
      </c>
      <c r="RS27" s="76">
        <v>27.111111111111114</v>
      </c>
      <c r="RT27" s="76">
        <v>29.897435897435898</v>
      </c>
      <c r="RU27" s="67">
        <v>7526.6779475659041</v>
      </c>
      <c r="RV27" s="70">
        <v>4135.2349695247585</v>
      </c>
      <c r="RW27" s="70">
        <v>4219.8355609068467</v>
      </c>
      <c r="RX27" s="70">
        <v>6246.2047157919806</v>
      </c>
      <c r="RY27" s="70">
        <v>5786.3010861116063</v>
      </c>
      <c r="RZ27" s="70">
        <v>9930.6273671019026</v>
      </c>
      <c r="SA27" s="70">
        <v>8667.8811635541624</v>
      </c>
      <c r="SB27" s="70">
        <v>10801.4440433213</v>
      </c>
      <c r="SC27" s="73">
        <v>8.4285714285714288</v>
      </c>
      <c r="SD27" s="74">
        <v>7.9740259740259747</v>
      </c>
      <c r="SE27" s="74">
        <v>10.116402116402115</v>
      </c>
      <c r="SF27" s="74">
        <v>9.1607142857142865</v>
      </c>
      <c r="SG27" s="74">
        <v>11.142857142857142</v>
      </c>
      <c r="SH27" s="77">
        <v>9.0439560439560438</v>
      </c>
      <c r="SI27" s="73">
        <v>26.796944524503648</v>
      </c>
      <c r="SJ27" s="74">
        <v>19.502708101766704</v>
      </c>
      <c r="SK27" s="74">
        <v>19.821353667433577</v>
      </c>
      <c r="SL27" s="74">
        <v>23.630566572904936</v>
      </c>
      <c r="SM27" s="74">
        <v>23.274095898341965</v>
      </c>
      <c r="SN27" s="74">
        <v>28.637403075941346</v>
      </c>
      <c r="SO27" s="74">
        <v>29.018275067861914</v>
      </c>
      <c r="SP27" s="77">
        <v>25.366824452552656</v>
      </c>
      <c r="SQ27" s="100">
        <v>18.977514520673989</v>
      </c>
      <c r="SR27" s="76">
        <v>17.849968432531714</v>
      </c>
      <c r="SS27" s="76">
        <v>17.644362969752521</v>
      </c>
      <c r="ST27" s="76">
        <v>18.530097197749104</v>
      </c>
      <c r="SU27" s="76">
        <v>14.986144884917717</v>
      </c>
      <c r="SV27" s="67">
        <v>35624.3701721139</v>
      </c>
      <c r="SW27" s="70">
        <v>30017.648137271575</v>
      </c>
      <c r="SX27" s="70">
        <v>26545.884734159041</v>
      </c>
      <c r="SY27" s="70">
        <v>38891.037713843914</v>
      </c>
      <c r="SZ27" s="70">
        <v>43905.095355705576</v>
      </c>
      <c r="TA27" s="70">
        <v>53236.015081422956</v>
      </c>
      <c r="TB27" s="70">
        <v>90476.575011494439</v>
      </c>
      <c r="TC27" s="70">
        <v>90471.073912797583</v>
      </c>
      <c r="TD27" s="73">
        <v>18.099999999999998</v>
      </c>
      <c r="TE27" s="74">
        <v>19.5</v>
      </c>
      <c r="TF27" s="74">
        <v>21.4</v>
      </c>
      <c r="TG27" s="74">
        <v>20.100000000000001</v>
      </c>
      <c r="TH27" s="74">
        <v>22.400000000000002</v>
      </c>
      <c r="TI27" s="123">
        <v>17.7</v>
      </c>
      <c r="TJ27" s="127">
        <v>73</v>
      </c>
      <c r="TK27" s="128">
        <v>79</v>
      </c>
      <c r="TL27" s="128">
        <v>88</v>
      </c>
      <c r="TM27" s="128">
        <v>89</v>
      </c>
      <c r="TN27" s="129">
        <v>93.71</v>
      </c>
      <c r="TO27" s="73">
        <v>13.492063492063492</v>
      </c>
      <c r="TP27" s="74">
        <v>11.477151965993624</v>
      </c>
      <c r="TQ27" s="74">
        <v>11.79596174282678</v>
      </c>
      <c r="TR27" s="77">
        <v>10.945802337938364</v>
      </c>
      <c r="TS27" s="73">
        <v>31.884057971014489</v>
      </c>
      <c r="TT27" s="74">
        <v>32.116788321167881</v>
      </c>
      <c r="TU27" s="74">
        <v>26.534963047185904</v>
      </c>
      <c r="TV27" s="123">
        <v>27.717916326075649</v>
      </c>
    </row>
    <row r="28" spans="1:542" x14ac:dyDescent="0.45">
      <c r="A28" s="130" t="s">
        <v>711</v>
      </c>
      <c r="B28" s="67">
        <v>5317.7067773757917</v>
      </c>
      <c r="C28" s="133">
        <v>5311.7921712818261</v>
      </c>
      <c r="D28" s="133">
        <v>5210.460292062201</v>
      </c>
      <c r="E28" s="133">
        <v>4959.3152587654868</v>
      </c>
      <c r="F28" s="133">
        <v>4785.6411034424364</v>
      </c>
      <c r="G28" s="133">
        <v>4942.1491479550068</v>
      </c>
      <c r="H28" s="264">
        <v>4867.3274350694501</v>
      </c>
      <c r="I28" s="71">
        <v>4837.4191974631049</v>
      </c>
      <c r="J28" s="134">
        <v>6943.387073758724</v>
      </c>
      <c r="K28" s="133">
        <v>6891.0355778777002</v>
      </c>
      <c r="L28" s="133">
        <v>6855.4387810810831</v>
      </c>
      <c r="M28" s="133">
        <v>6899.4442817480958</v>
      </c>
      <c r="N28" s="133">
        <v>6729.6370096728979</v>
      </c>
      <c r="O28" s="133">
        <v>6806.0500306612794</v>
      </c>
      <c r="P28" s="133">
        <v>6792.8524685223638</v>
      </c>
      <c r="Q28" s="78">
        <v>6658.0343213728556</v>
      </c>
      <c r="R28" s="134">
        <v>2903.1868580599385</v>
      </c>
      <c r="S28" s="133">
        <v>2868.3244365619917</v>
      </c>
      <c r="T28" s="133">
        <v>2571.6153776630044</v>
      </c>
      <c r="U28" s="133">
        <v>2524.7167390320756</v>
      </c>
      <c r="V28" s="133">
        <v>3027.9347098868043</v>
      </c>
      <c r="W28" s="133">
        <v>3492.3196538559805</v>
      </c>
      <c r="X28" s="264">
        <v>3517.0326521732627</v>
      </c>
      <c r="Y28" s="71">
        <v>3299.065420560748</v>
      </c>
      <c r="Z28" s="136">
        <v>56</v>
      </c>
      <c r="AA28" s="137">
        <v>55</v>
      </c>
      <c r="AB28" s="138">
        <v>58</v>
      </c>
      <c r="AC28" s="137">
        <v>60</v>
      </c>
      <c r="AD28" s="137">
        <v>57</v>
      </c>
      <c r="AE28" s="138">
        <v>61</v>
      </c>
      <c r="AF28" s="76">
        <v>64</v>
      </c>
      <c r="AG28" s="136">
        <v>29</v>
      </c>
      <c r="AH28" s="137">
        <v>29</v>
      </c>
      <c r="AI28" s="138">
        <v>32</v>
      </c>
      <c r="AJ28" s="137">
        <v>36</v>
      </c>
      <c r="AK28" s="137">
        <v>35</v>
      </c>
      <c r="AL28" s="138">
        <v>37</v>
      </c>
      <c r="AM28" s="76">
        <v>37</v>
      </c>
      <c r="AN28" s="136">
        <v>21</v>
      </c>
      <c r="AO28" s="137">
        <v>21</v>
      </c>
      <c r="AP28" s="138">
        <v>30</v>
      </c>
      <c r="AQ28" s="137">
        <v>25</v>
      </c>
      <c r="AR28" s="137">
        <v>28</v>
      </c>
      <c r="AS28" s="137">
        <v>21</v>
      </c>
      <c r="AT28" s="77">
        <v>37</v>
      </c>
      <c r="AU28" s="136" t="s">
        <v>0</v>
      </c>
      <c r="AV28" s="137" t="s">
        <v>0</v>
      </c>
      <c r="AW28" s="138">
        <v>12</v>
      </c>
      <c r="AX28" s="137">
        <v>15</v>
      </c>
      <c r="AY28" s="137">
        <v>11</v>
      </c>
      <c r="AZ28" s="138">
        <v>10</v>
      </c>
      <c r="BA28" s="76">
        <v>20</v>
      </c>
      <c r="BB28" s="134">
        <v>3574.2373812336205</v>
      </c>
      <c r="BC28" s="133">
        <v>2526.8919847033453</v>
      </c>
      <c r="BD28" s="133">
        <v>1713.593137059486</v>
      </c>
      <c r="BE28" s="133">
        <v>1833.1767659174373</v>
      </c>
      <c r="BF28" s="133">
        <v>2170.4701379651774</v>
      </c>
      <c r="BG28" s="133">
        <v>3109.1280349162421</v>
      </c>
      <c r="BH28" s="133">
        <v>2839.8893878157169</v>
      </c>
      <c r="BI28" s="78">
        <v>3071.7455621301774</v>
      </c>
      <c r="BJ28" s="134">
        <v>399.08057574933162</v>
      </c>
      <c r="BK28" s="133">
        <v>319.75092250494913</v>
      </c>
      <c r="BL28" s="133">
        <v>401.80590610476941</v>
      </c>
      <c r="BM28" s="133">
        <v>396.94243113720546</v>
      </c>
      <c r="BN28" s="133">
        <v>415.77756883232109</v>
      </c>
      <c r="BO28" s="133">
        <v>366.20610313554351</v>
      </c>
      <c r="BP28" s="133">
        <v>326.6296651165672</v>
      </c>
      <c r="BQ28" s="78">
        <v>348.51740438332615</v>
      </c>
      <c r="BR28" s="139">
        <v>92.307692307692307</v>
      </c>
      <c r="BS28" s="140">
        <v>90.721649484536087</v>
      </c>
      <c r="BT28" s="140">
        <v>88.58695652173914</v>
      </c>
      <c r="BU28" s="140">
        <v>84.357541899441344</v>
      </c>
      <c r="BV28" s="140">
        <v>83.084577114427859</v>
      </c>
      <c r="BW28" s="140">
        <v>87.614678899082563</v>
      </c>
      <c r="BX28" s="140">
        <v>88.596491228070178</v>
      </c>
      <c r="BY28" s="82">
        <v>87.317073170731703</v>
      </c>
      <c r="BZ28" s="141">
        <v>79.333333333333329</v>
      </c>
      <c r="CA28" s="137">
        <v>71.666666666666671</v>
      </c>
      <c r="CB28" s="137">
        <v>70</v>
      </c>
      <c r="CC28" s="138">
        <v>68.333333333333329</v>
      </c>
      <c r="CD28" s="76">
        <v>67</v>
      </c>
      <c r="CE28" s="136">
        <v>91.3</v>
      </c>
      <c r="CF28" s="137">
        <v>92.3</v>
      </c>
      <c r="CG28" s="138">
        <v>94.4</v>
      </c>
      <c r="CH28" s="137">
        <v>95.2</v>
      </c>
      <c r="CI28" s="137">
        <v>94.2</v>
      </c>
      <c r="CJ28" s="138">
        <v>95.8</v>
      </c>
      <c r="CK28" s="76">
        <v>95.7</v>
      </c>
      <c r="CL28" s="142">
        <v>833.72</v>
      </c>
      <c r="CM28" s="143">
        <v>824.61</v>
      </c>
      <c r="CN28" s="144">
        <v>846.58</v>
      </c>
      <c r="CO28" s="143">
        <v>920.81</v>
      </c>
      <c r="CP28" s="143">
        <v>878.95</v>
      </c>
      <c r="CQ28" s="144">
        <v>892.71</v>
      </c>
      <c r="CR28" s="87">
        <v>906.16</v>
      </c>
      <c r="CS28" s="142">
        <v>376</v>
      </c>
      <c r="CT28" s="143">
        <v>358</v>
      </c>
      <c r="CU28" s="144">
        <v>443</v>
      </c>
      <c r="CV28" s="143">
        <v>522</v>
      </c>
      <c r="CW28" s="144">
        <v>494</v>
      </c>
      <c r="CX28" s="145">
        <v>417</v>
      </c>
      <c r="CY28" s="89">
        <v>579</v>
      </c>
      <c r="CZ28" s="142">
        <v>625</v>
      </c>
      <c r="DA28" s="143">
        <v>572</v>
      </c>
      <c r="DB28" s="144">
        <v>581</v>
      </c>
      <c r="DC28" s="143">
        <v>783</v>
      </c>
      <c r="DD28" s="144">
        <v>656</v>
      </c>
      <c r="DE28" s="145">
        <v>740</v>
      </c>
      <c r="DF28" s="89">
        <v>619</v>
      </c>
      <c r="DG28" s="142">
        <v>744</v>
      </c>
      <c r="DH28" s="143">
        <v>747</v>
      </c>
      <c r="DI28" s="144">
        <v>798</v>
      </c>
      <c r="DJ28" s="143">
        <v>836</v>
      </c>
      <c r="DK28" s="144">
        <v>760</v>
      </c>
      <c r="DL28" s="145">
        <v>822</v>
      </c>
      <c r="DM28" s="89">
        <v>853</v>
      </c>
      <c r="DN28" s="142">
        <v>997</v>
      </c>
      <c r="DO28" s="143">
        <v>941</v>
      </c>
      <c r="DP28" s="144">
        <v>978</v>
      </c>
      <c r="DQ28" s="143">
        <v>1015</v>
      </c>
      <c r="DR28" s="144">
        <v>1044</v>
      </c>
      <c r="DS28" s="145">
        <v>1013</v>
      </c>
      <c r="DT28" s="89">
        <v>1040</v>
      </c>
      <c r="DU28" s="142">
        <v>928</v>
      </c>
      <c r="DV28" s="143">
        <v>1157</v>
      </c>
      <c r="DW28" s="144">
        <v>1083</v>
      </c>
      <c r="DX28" s="143">
        <v>1222</v>
      </c>
      <c r="DY28" s="144">
        <v>1121</v>
      </c>
      <c r="DZ28" s="145">
        <v>1203</v>
      </c>
      <c r="EA28" s="89">
        <v>1121</v>
      </c>
      <c r="EB28" s="141">
        <v>78.952772073921977</v>
      </c>
      <c r="EC28" s="138">
        <v>79.203980099502488</v>
      </c>
      <c r="ED28" s="138">
        <v>80.283114256825073</v>
      </c>
      <c r="EE28" s="138">
        <v>68.078817733990149</v>
      </c>
      <c r="EF28" s="417">
        <v>72.975814931650902</v>
      </c>
      <c r="EG28" s="141">
        <v>90.140845070422543</v>
      </c>
      <c r="EH28" s="138">
        <v>93.506493506493499</v>
      </c>
      <c r="EI28" s="138">
        <v>97.53086419753086</v>
      </c>
      <c r="EJ28" s="138">
        <v>97.5</v>
      </c>
      <c r="EK28" s="138">
        <v>97.297297297297305</v>
      </c>
      <c r="EL28" s="138">
        <v>90.666666666666657</v>
      </c>
      <c r="EM28" s="138">
        <v>85.714285714285708</v>
      </c>
      <c r="EN28" s="76">
        <v>87.5</v>
      </c>
      <c r="EO28" s="141">
        <v>94</v>
      </c>
      <c r="EP28" s="138">
        <v>94.3</v>
      </c>
      <c r="EQ28" s="138">
        <v>94.4</v>
      </c>
      <c r="ER28" s="146">
        <v>94.2</v>
      </c>
      <c r="ES28" s="141">
        <v>90.299591312865203</v>
      </c>
      <c r="ET28" s="138">
        <v>89.302380298811812</v>
      </c>
      <c r="EU28" s="138">
        <v>92.521659826721375</v>
      </c>
      <c r="EV28" s="146">
        <v>91.307662981319098</v>
      </c>
      <c r="EW28" s="141">
        <v>36.62142185190163</v>
      </c>
      <c r="EX28" s="138">
        <v>44</v>
      </c>
      <c r="EY28" s="138">
        <v>19.600000000000001</v>
      </c>
      <c r="EZ28" s="146">
        <v>21.47070928796817</v>
      </c>
      <c r="FA28" s="147">
        <v>230.76923076923077</v>
      </c>
      <c r="FB28" s="148">
        <v>467.39130434782612</v>
      </c>
      <c r="FC28" s="148">
        <v>109.45273631840796</v>
      </c>
      <c r="FD28" s="149">
        <v>43.859649122807014</v>
      </c>
      <c r="FE28" s="141">
        <v>91.4</v>
      </c>
      <c r="FF28" s="138">
        <v>92.5</v>
      </c>
      <c r="FG28" s="76">
        <v>92.8</v>
      </c>
      <c r="FH28" s="96">
        <v>2.1276595744680851</v>
      </c>
      <c r="FI28" s="150">
        <v>13.888888888888889</v>
      </c>
      <c r="FJ28" s="150">
        <v>14.545454545454545</v>
      </c>
      <c r="FK28" s="150">
        <v>10.126582278481013</v>
      </c>
      <c r="FL28" s="150">
        <v>3.9215686274509802</v>
      </c>
      <c r="FM28" s="98">
        <v>4</v>
      </c>
      <c r="FN28" s="151">
        <v>23.56</v>
      </c>
      <c r="FO28" s="150">
        <v>22.68</v>
      </c>
      <c r="FP28" s="150">
        <v>21.74</v>
      </c>
      <c r="FQ28" s="150">
        <v>20.67</v>
      </c>
      <c r="FR28" s="150">
        <v>20.9</v>
      </c>
      <c r="FS28" s="150">
        <v>22.02</v>
      </c>
      <c r="FT28" s="150">
        <v>18.859649122807017</v>
      </c>
      <c r="FU28" s="98">
        <v>14.146341463414632</v>
      </c>
      <c r="FV28" s="152">
        <v>6.0238911002327331</v>
      </c>
      <c r="FW28" s="146">
        <v>7.5389580959084395</v>
      </c>
      <c r="FX28" s="146">
        <v>6.9373110502868194</v>
      </c>
      <c r="FY28" s="146">
        <v>7.7030383450716204</v>
      </c>
      <c r="FZ28" s="146">
        <v>7.8416775642904906</v>
      </c>
      <c r="GA28" s="146">
        <v>8.0083058540168999</v>
      </c>
      <c r="GB28" s="146">
        <v>9.3623260339997003</v>
      </c>
      <c r="GC28" s="146">
        <v>7.2870161247964704</v>
      </c>
      <c r="GD28" s="154">
        <v>40.758293838862556</v>
      </c>
      <c r="GE28" s="155">
        <v>41.626794258373209</v>
      </c>
      <c r="GF28" s="155">
        <v>41.314553990610328</v>
      </c>
      <c r="GG28" s="155">
        <v>41.013824884792626</v>
      </c>
      <c r="GH28" s="155">
        <v>43.07692307692308</v>
      </c>
      <c r="GI28" s="155">
        <v>45.142857142857139</v>
      </c>
      <c r="GJ28" s="155">
        <v>43.870967741935488</v>
      </c>
      <c r="GK28" s="77">
        <v>42.567567567567565</v>
      </c>
      <c r="GL28" s="156">
        <v>2.4848891873740797</v>
      </c>
      <c r="GM28" s="157">
        <v>2.440501263689967</v>
      </c>
      <c r="GN28" s="157">
        <v>2.8150991682661726</v>
      </c>
      <c r="GO28" s="107">
        <v>12.680055174995278</v>
      </c>
      <c r="GP28" s="108">
        <v>9.3464853673772534</v>
      </c>
      <c r="GQ28" s="108">
        <v>8.4708355390835184</v>
      </c>
      <c r="GR28" s="108">
        <v>7.1458532970211888</v>
      </c>
      <c r="GS28" s="108">
        <v>6.7146340262407795</v>
      </c>
      <c r="GT28" s="108">
        <v>5.8168368540626716</v>
      </c>
      <c r="GU28" s="108">
        <v>4.6753366540230399</v>
      </c>
      <c r="GV28" s="108">
        <v>4.2425932919084071</v>
      </c>
      <c r="GW28" s="102">
        <v>5.758501065698769</v>
      </c>
      <c r="GX28" s="77">
        <v>6.3624535315985131</v>
      </c>
      <c r="GY28" s="77">
        <v>7.4658385093167698</v>
      </c>
      <c r="GZ28" s="77">
        <v>6.6884247171453435</v>
      </c>
      <c r="HA28" s="77">
        <v>6.342318059299191</v>
      </c>
      <c r="HB28" s="77">
        <v>6.8009302325581391</v>
      </c>
      <c r="HC28" s="77">
        <v>6.1966911764705879</v>
      </c>
      <c r="HD28" s="77">
        <v>6.0603060306030603</v>
      </c>
      <c r="HE28" s="102">
        <v>11.928160927727836</v>
      </c>
      <c r="HF28" s="77">
        <v>10.35985423625873</v>
      </c>
      <c r="HG28" s="77">
        <v>11.62371934181931</v>
      </c>
      <c r="HH28" s="77">
        <v>11.044225262488069</v>
      </c>
      <c r="HI28" s="77">
        <v>11.009951845906903</v>
      </c>
      <c r="HJ28" s="77">
        <v>10.33431625506819</v>
      </c>
      <c r="HK28" s="77">
        <v>10.123282292893601</v>
      </c>
      <c r="HL28" s="77">
        <v>11.078085642317379</v>
      </c>
      <c r="HM28" s="102">
        <v>96.448614356734836</v>
      </c>
      <c r="HN28" s="77">
        <v>96.452027598499512</v>
      </c>
      <c r="HO28" s="77">
        <v>96.57384959081763</v>
      </c>
      <c r="HP28" s="77">
        <v>96.646581449392357</v>
      </c>
      <c r="HQ28" s="77">
        <v>96.520805743051483</v>
      </c>
      <c r="HR28" s="77">
        <v>96.496025340380655</v>
      </c>
      <c r="HS28" s="77">
        <v>96.580762396353435</v>
      </c>
      <c r="HT28" s="77">
        <v>96.613514912971922</v>
      </c>
      <c r="HU28" s="102">
        <v>91.164918015500604</v>
      </c>
      <c r="HV28" s="77">
        <v>91.061083040131223</v>
      </c>
      <c r="HW28" s="77">
        <v>90.281290808343428</v>
      </c>
      <c r="HX28" s="77">
        <v>90.169349163469619</v>
      </c>
      <c r="HY28" s="77">
        <v>92.956759934458219</v>
      </c>
      <c r="HZ28" s="77">
        <v>92.968578065778217</v>
      </c>
      <c r="IA28" s="77">
        <v>92.098190526875996</v>
      </c>
      <c r="IB28" s="77">
        <v>78.024613442726405</v>
      </c>
      <c r="IC28" s="159">
        <v>22.167450789778478</v>
      </c>
      <c r="ID28" s="160">
        <v>18.012840478976738</v>
      </c>
      <c r="IE28" s="160">
        <v>18.395816970678318</v>
      </c>
      <c r="IF28" s="160">
        <v>18.983924135653531</v>
      </c>
      <c r="IG28" s="160">
        <v>20.294446142668026</v>
      </c>
      <c r="IH28" s="160">
        <v>20.715548677374006</v>
      </c>
      <c r="II28" s="160">
        <v>23.426200870485243</v>
      </c>
      <c r="IJ28" s="160">
        <v>21.862913622690158</v>
      </c>
      <c r="IK28" s="111">
        <v>3.7140822392865989</v>
      </c>
      <c r="IL28" s="98">
        <v>3.3459754262788364</v>
      </c>
      <c r="IM28" s="98">
        <v>3.3628235146219967</v>
      </c>
      <c r="IN28" s="76">
        <v>4.5192740595842453</v>
      </c>
      <c r="IO28" s="76">
        <v>6.0068550488856598</v>
      </c>
      <c r="IP28" s="76">
        <v>5.5644490964504509</v>
      </c>
      <c r="IQ28" s="76">
        <v>20.726539740458463</v>
      </c>
      <c r="IR28" s="76">
        <v>6.7492727679570379</v>
      </c>
      <c r="IS28" s="114">
        <v>62.043795620437962</v>
      </c>
      <c r="IT28" s="115">
        <v>63.983488132094948</v>
      </c>
      <c r="IU28" s="115">
        <v>66.314119513484926</v>
      </c>
      <c r="IV28" s="115">
        <v>64.791666666666671</v>
      </c>
      <c r="IW28" s="115">
        <v>63.395810363836823</v>
      </c>
      <c r="IX28" s="115">
        <v>63.200870985302124</v>
      </c>
      <c r="IY28" s="115">
        <v>61.145423919146545</v>
      </c>
      <c r="IZ28" s="116">
        <v>64.215699999999998</v>
      </c>
      <c r="JA28" s="136">
        <v>82.909599999999998</v>
      </c>
      <c r="JB28" s="137">
        <v>84.291087421635169</v>
      </c>
      <c r="JC28" s="155">
        <v>83.06</v>
      </c>
      <c r="JD28" s="136">
        <v>83.129800000000003</v>
      </c>
      <c r="JE28" s="137">
        <v>87.233740178964609</v>
      </c>
      <c r="JF28" s="155">
        <v>80.11</v>
      </c>
      <c r="JG28" s="134">
        <v>358.18090223337123</v>
      </c>
      <c r="JH28" s="133">
        <v>348.96894142680344</v>
      </c>
      <c r="JI28" s="133">
        <v>393.32221506710931</v>
      </c>
      <c r="JJ28" s="133">
        <v>369.05657180224108</v>
      </c>
      <c r="JK28" s="133">
        <v>415.08397071382706</v>
      </c>
      <c r="JL28" s="133">
        <v>397.01597531297261</v>
      </c>
      <c r="JM28" s="133">
        <v>380.15929066195537</v>
      </c>
      <c r="JN28" s="71">
        <v>416.0650887573965</v>
      </c>
      <c r="JO28" s="159">
        <v>3.5373553497575667</v>
      </c>
      <c r="JP28" s="160">
        <v>2.89619621668079</v>
      </c>
      <c r="JQ28" s="160">
        <v>2.9485846715836752</v>
      </c>
      <c r="JR28" s="160">
        <v>3.9038955985909034</v>
      </c>
      <c r="JS28" s="160">
        <v>3.2041778319061409</v>
      </c>
      <c r="JT28" s="160">
        <v>3.2885532335604508</v>
      </c>
      <c r="JU28" s="160">
        <v>3.6442530446824031</v>
      </c>
      <c r="JV28" s="108">
        <v>3.7559059662971688</v>
      </c>
      <c r="JW28" s="159">
        <v>5.0160306276318494</v>
      </c>
      <c r="JX28" s="160">
        <v>5.2743597223043945</v>
      </c>
      <c r="JY28" s="160">
        <v>5.2303600694064221</v>
      </c>
      <c r="JZ28" s="160">
        <v>4.6097742678805238</v>
      </c>
      <c r="KA28" s="160">
        <v>4.5700792834291351</v>
      </c>
      <c r="KB28" s="160">
        <v>4.8263899487309994</v>
      </c>
      <c r="KC28" s="270">
        <v>4.0968077237304357</v>
      </c>
      <c r="KD28" s="122">
        <v>3.8988673817293993</v>
      </c>
      <c r="KE28" s="159">
        <v>5.1390683382809961</v>
      </c>
      <c r="KF28" s="160">
        <v>5.6573489035254845</v>
      </c>
      <c r="KG28" s="160">
        <v>5.5628089803552321</v>
      </c>
      <c r="KH28" s="160">
        <v>5.3517933389986538</v>
      </c>
      <c r="KI28" s="160">
        <v>5.6609917511789662</v>
      </c>
      <c r="KJ28" s="160">
        <v>5.4358683878745175</v>
      </c>
      <c r="KK28" s="197">
        <v>5.3285413517663054</v>
      </c>
      <c r="KL28" s="108">
        <v>4.8797399216363484</v>
      </c>
      <c r="KM28" s="134">
        <v>22142.434185674985</v>
      </c>
      <c r="KN28" s="133">
        <v>34649.526193357655</v>
      </c>
      <c r="KO28" s="133">
        <v>29331.79704554427</v>
      </c>
      <c r="KP28" s="133">
        <v>27166.043911647233</v>
      </c>
      <c r="KQ28" s="133">
        <v>27538.861580530618</v>
      </c>
      <c r="KR28" s="133">
        <v>26918.389026361292</v>
      </c>
      <c r="KS28" s="133">
        <v>24911.850728517846</v>
      </c>
      <c r="KT28" s="78">
        <v>27647.365675534689</v>
      </c>
      <c r="KU28" s="136">
        <v>72.933333333333337</v>
      </c>
      <c r="KV28" s="137">
        <v>66.333333333333329</v>
      </c>
      <c r="KW28" s="138">
        <v>59.333333333333336</v>
      </c>
      <c r="KX28" s="74">
        <v>54.666666666666664</v>
      </c>
      <c r="KY28" s="77">
        <v>52.333333333333336</v>
      </c>
      <c r="KZ28" s="136">
        <v>79.600000000000009</v>
      </c>
      <c r="LA28" s="137">
        <v>77.333333333333329</v>
      </c>
      <c r="LB28" s="138">
        <v>74.333333333333329</v>
      </c>
      <c r="LC28" s="137">
        <v>75.333333333333329</v>
      </c>
      <c r="LD28" s="123">
        <v>75</v>
      </c>
      <c r="LE28" s="136">
        <v>62.888888888888886</v>
      </c>
      <c r="LF28" s="137">
        <v>58</v>
      </c>
      <c r="LG28" s="138">
        <v>51.666666666666664</v>
      </c>
      <c r="LH28" s="137">
        <v>46.333333333333336</v>
      </c>
      <c r="LI28" s="123">
        <v>40.666666666666664</v>
      </c>
      <c r="LJ28" s="136">
        <v>74.63333333333334</v>
      </c>
      <c r="LK28" s="137">
        <v>68.666666666666671</v>
      </c>
      <c r="LL28" s="138">
        <v>63.333333333333336</v>
      </c>
      <c r="LM28" s="137">
        <v>59.666666666666664</v>
      </c>
      <c r="LN28" s="77">
        <v>59</v>
      </c>
      <c r="LO28" s="159">
        <v>70.650280467609775</v>
      </c>
      <c r="LP28" s="160">
        <v>65.138520166899809</v>
      </c>
      <c r="LQ28" s="160">
        <v>58.129616374958538</v>
      </c>
      <c r="LR28" s="160">
        <v>59.594274270118255</v>
      </c>
      <c r="LS28" s="160">
        <v>52.09640160835729</v>
      </c>
      <c r="LT28" s="160">
        <v>59.638877701704935</v>
      </c>
      <c r="LU28" s="159">
        <v>74.931544126485207</v>
      </c>
      <c r="LV28" s="160">
        <v>74.328186912437545</v>
      </c>
      <c r="LW28" s="160">
        <v>70.327248155531692</v>
      </c>
      <c r="LX28" s="160">
        <v>70.452030244798181</v>
      </c>
      <c r="LY28" s="160">
        <v>88.536445524670413</v>
      </c>
      <c r="LZ28" s="160">
        <v>87.528527319103233</v>
      </c>
      <c r="MA28" s="134">
        <v>23947.14668983658</v>
      </c>
      <c r="MB28" s="133">
        <v>12389.475553499818</v>
      </c>
      <c r="MC28" s="133">
        <v>10989.900581350028</v>
      </c>
      <c r="MD28" s="133">
        <v>13475.627832419028</v>
      </c>
      <c r="ME28" s="133">
        <v>10035.894056428742</v>
      </c>
      <c r="MF28" s="133">
        <v>10951.865776249471</v>
      </c>
      <c r="MG28" s="133">
        <v>10356.212231426705</v>
      </c>
      <c r="MH28" s="133">
        <v>10572.074421839679</v>
      </c>
      <c r="MI28" s="136">
        <v>97.2</v>
      </c>
      <c r="MJ28" s="137">
        <v>93.4</v>
      </c>
      <c r="MK28" s="138">
        <v>97.2</v>
      </c>
      <c r="ML28" s="137">
        <v>96.9</v>
      </c>
      <c r="MM28" s="137">
        <v>95.39473684210526</v>
      </c>
      <c r="MN28" s="138">
        <v>93.1</v>
      </c>
      <c r="MO28" s="137">
        <v>90.265486725663706</v>
      </c>
      <c r="MP28" s="77">
        <v>97.540983606557376</v>
      </c>
      <c r="MQ28" s="134">
        <v>6665.732129331509</v>
      </c>
      <c r="MR28" s="133">
        <v>4105.9128405174233</v>
      </c>
      <c r="MS28" s="133">
        <v>5424.1577885089946</v>
      </c>
      <c r="MT28" s="133">
        <v>5083.6036955639447</v>
      </c>
      <c r="MU28" s="133">
        <v>5169.1992516451428</v>
      </c>
      <c r="MV28" s="133">
        <v>5018.2616477533147</v>
      </c>
      <c r="MW28" s="133">
        <v>4300.0685858712495</v>
      </c>
      <c r="MX28" s="133">
        <v>4897.4858833019625</v>
      </c>
      <c r="MY28" s="136">
        <v>25.52881467283617</v>
      </c>
      <c r="MZ28" s="137">
        <v>26.509966805584465</v>
      </c>
      <c r="NA28" s="137">
        <v>28.9</v>
      </c>
      <c r="NB28" s="137">
        <v>29.37</v>
      </c>
      <c r="NC28" s="137">
        <v>30.467059084233675</v>
      </c>
      <c r="ND28" s="137">
        <v>32.574726909971773</v>
      </c>
      <c r="NE28" s="137">
        <v>34.262421579941943</v>
      </c>
      <c r="NF28" s="125">
        <v>37.980215518947688</v>
      </c>
      <c r="NG28" s="136">
        <v>38.035879395624306</v>
      </c>
      <c r="NH28" s="137">
        <v>38.567994168770433</v>
      </c>
      <c r="NI28" s="137">
        <v>38.1</v>
      </c>
      <c r="NJ28" s="137">
        <v>38.89</v>
      </c>
      <c r="NK28" s="137">
        <v>39.197492577151309</v>
      </c>
      <c r="NL28" s="137">
        <v>41.424218470676585</v>
      </c>
      <c r="NM28" s="137">
        <v>43.269981067049997</v>
      </c>
      <c r="NN28" s="125">
        <v>46.380793996409061</v>
      </c>
      <c r="NO28" s="136">
        <v>37.976164822245032</v>
      </c>
      <c r="NP28" s="137">
        <v>39.530579149783279</v>
      </c>
      <c r="NQ28" s="137">
        <v>37.700000000000003</v>
      </c>
      <c r="NR28" s="137">
        <v>38.769999999999996</v>
      </c>
      <c r="NS28" s="137">
        <v>42.163787120217954</v>
      </c>
      <c r="NT28" s="137">
        <v>42.303990131033068</v>
      </c>
      <c r="NU28" s="137">
        <v>43.229895426270161</v>
      </c>
      <c r="NV28" s="125">
        <v>44.533735901510539</v>
      </c>
      <c r="NW28" s="136">
        <v>44.10126146082694</v>
      </c>
      <c r="NX28" s="137">
        <v>47.2033661775748</v>
      </c>
      <c r="NY28" s="137">
        <v>51.6</v>
      </c>
      <c r="NZ28" s="137">
        <v>54.92</v>
      </c>
      <c r="OA28" s="137">
        <v>57.255495909256133</v>
      </c>
      <c r="OB28" s="137">
        <v>57.046277345171283</v>
      </c>
      <c r="OC28" s="137">
        <v>55.614414852768995</v>
      </c>
      <c r="OD28" s="76">
        <v>56.586658144067492</v>
      </c>
      <c r="OE28" s="134">
        <v>28072.203842205952</v>
      </c>
      <c r="OF28" s="133">
        <v>18305.962697251507</v>
      </c>
      <c r="OG28" s="133">
        <v>15865.835674635309</v>
      </c>
      <c r="OH28" s="133">
        <v>15828.959927893457</v>
      </c>
      <c r="OI28" s="133">
        <v>16131.088428314828</v>
      </c>
      <c r="OJ28" s="133">
        <v>17638.075741399272</v>
      </c>
      <c r="OK28" s="133">
        <v>17776.384912706664</v>
      </c>
      <c r="OL28" s="133">
        <v>17370.892018779341</v>
      </c>
      <c r="OM28" s="134">
        <v>3961.6972632942902</v>
      </c>
      <c r="ON28" s="133">
        <v>3735.4477705943259</v>
      </c>
      <c r="OO28" s="133">
        <v>4005.1503803178939</v>
      </c>
      <c r="OP28" s="133">
        <v>5425.6949717199213</v>
      </c>
      <c r="OQ28" s="133">
        <v>5658.5489511919113</v>
      </c>
      <c r="OR28" s="133">
        <v>5146.9309685272128</v>
      </c>
      <c r="OS28" s="134">
        <v>11904.138411341019</v>
      </c>
      <c r="OT28" s="133">
        <v>12093.51215729913</v>
      </c>
      <c r="OU28" s="133">
        <v>12125.938047996933</v>
      </c>
      <c r="OV28" s="133">
        <v>12212.380769679352</v>
      </c>
      <c r="OW28" s="133">
        <v>12117.835961514751</v>
      </c>
      <c r="OX28" s="133">
        <v>12223.96105025213</v>
      </c>
      <c r="OY28" s="136">
        <v>39.865682656826564</v>
      </c>
      <c r="OZ28" s="137">
        <v>46.259260236795946</v>
      </c>
      <c r="PA28" s="137">
        <v>42.843875192447072</v>
      </c>
      <c r="PB28" s="137">
        <v>41.330051258414066</v>
      </c>
      <c r="PC28" s="137">
        <v>36.700000000000003</v>
      </c>
      <c r="PD28" s="137">
        <v>37.314511292858533</v>
      </c>
      <c r="PE28" s="75">
        <v>39.029248388424485</v>
      </c>
      <c r="PF28" s="125">
        <v>39.879655067297783</v>
      </c>
      <c r="PG28" s="136">
        <v>86.866666666666674</v>
      </c>
      <c r="PH28" s="137">
        <v>83.333333333333329</v>
      </c>
      <c r="PI28" s="137">
        <v>81.333333333333329</v>
      </c>
      <c r="PJ28" s="137">
        <v>78.666666666666671</v>
      </c>
      <c r="PK28" s="163">
        <v>80.333333333333329</v>
      </c>
      <c r="PL28" s="136">
        <v>75.666666666666671</v>
      </c>
      <c r="PM28" s="137">
        <v>73.333333333333329</v>
      </c>
      <c r="PN28" s="137">
        <v>72.333333333333329</v>
      </c>
      <c r="PO28" s="137">
        <v>69.333333333333329</v>
      </c>
      <c r="PP28" s="155">
        <v>68.333333333333329</v>
      </c>
      <c r="PQ28" s="102" t="s">
        <v>1475</v>
      </c>
      <c r="PR28" s="77" t="s">
        <v>1475</v>
      </c>
      <c r="PS28" s="77" t="s">
        <v>1475</v>
      </c>
      <c r="PT28" s="77" t="s">
        <v>1475</v>
      </c>
      <c r="PU28" s="77" t="s">
        <v>1475</v>
      </c>
      <c r="PV28" s="73" t="s">
        <v>1475</v>
      </c>
      <c r="PW28" s="74" t="s">
        <v>1475</v>
      </c>
      <c r="PX28" s="74" t="s">
        <v>1475</v>
      </c>
      <c r="PY28" s="77" t="s">
        <v>1475</v>
      </c>
      <c r="PZ28" s="77" t="s">
        <v>1475</v>
      </c>
      <c r="QA28" s="77" t="s">
        <v>1475</v>
      </c>
      <c r="QB28" s="77" t="s">
        <v>1475</v>
      </c>
      <c r="QC28" s="77" t="s">
        <v>1475</v>
      </c>
      <c r="QD28" s="73" t="s">
        <v>1475</v>
      </c>
      <c r="QE28" s="74" t="s">
        <v>1475</v>
      </c>
      <c r="QF28" s="74" t="s">
        <v>1475</v>
      </c>
      <c r="QG28" s="77" t="s">
        <v>1475</v>
      </c>
      <c r="QH28" s="77" t="s">
        <v>1475</v>
      </c>
      <c r="QI28" s="77" t="s">
        <v>1475</v>
      </c>
      <c r="QJ28" s="77" t="s">
        <v>1475</v>
      </c>
      <c r="QK28" s="77" t="s">
        <v>1475</v>
      </c>
      <c r="QL28" s="102" t="s">
        <v>1475</v>
      </c>
      <c r="QM28" s="77" t="s">
        <v>1475</v>
      </c>
      <c r="QN28" s="77" t="s">
        <v>1475</v>
      </c>
      <c r="QO28" s="77" t="s">
        <v>1475</v>
      </c>
      <c r="QP28" s="77" t="s">
        <v>1475</v>
      </c>
      <c r="QQ28" s="73" t="s">
        <v>1475</v>
      </c>
      <c r="QR28" s="74" t="s">
        <v>1475</v>
      </c>
      <c r="QS28" s="74" t="s">
        <v>1475</v>
      </c>
      <c r="QT28" s="77" t="s">
        <v>1475</v>
      </c>
      <c r="QU28" s="77" t="s">
        <v>1475</v>
      </c>
      <c r="QV28" s="77" t="s">
        <v>1475</v>
      </c>
      <c r="QW28" s="77" t="s">
        <v>1475</v>
      </c>
      <c r="QX28" s="77" t="s">
        <v>1475</v>
      </c>
      <c r="QY28" s="102">
        <v>81.99445983379502</v>
      </c>
      <c r="QZ28" s="77">
        <v>83.933518005540165</v>
      </c>
      <c r="RA28" s="77">
        <v>83.661971830985919</v>
      </c>
      <c r="RB28" s="77">
        <v>83.569405099150146</v>
      </c>
      <c r="RC28" s="77">
        <v>86.723163841807903</v>
      </c>
      <c r="RD28" s="77">
        <v>85.028248587570616</v>
      </c>
      <c r="RE28" s="77">
        <v>83.008356545961007</v>
      </c>
      <c r="RF28" s="77">
        <v>84.122562674094709</v>
      </c>
      <c r="RG28" s="102">
        <v>83.78964421900092</v>
      </c>
      <c r="RH28" s="77">
        <v>84.36456191575391</v>
      </c>
      <c r="RI28" s="77">
        <v>84.2813102408509</v>
      </c>
      <c r="RJ28" s="77">
        <v>91.5977445741579</v>
      </c>
      <c r="RK28" s="77">
        <v>86.938308020584913</v>
      </c>
      <c r="RL28" s="77">
        <v>60.043010172782239</v>
      </c>
      <c r="RM28" s="77">
        <v>59.889883691741275</v>
      </c>
      <c r="RN28" s="77">
        <v>62.073300700847433</v>
      </c>
      <c r="RO28" s="152">
        <v>0.5625</v>
      </c>
      <c r="RP28" s="146">
        <v>3.2068965517241379</v>
      </c>
      <c r="RQ28" s="146">
        <v>3.7037037037037033</v>
      </c>
      <c r="RR28" s="146">
        <v>2.4</v>
      </c>
      <c r="RS28" s="146">
        <v>2.7727272727272729</v>
      </c>
      <c r="RT28" s="146">
        <v>4.1666666666666661</v>
      </c>
      <c r="RU28" s="134">
        <v>2186.6133607623042</v>
      </c>
      <c r="RV28" s="133">
        <v>2746.648628685025</v>
      </c>
      <c r="RW28" s="133">
        <v>3388.1232856972024</v>
      </c>
      <c r="RX28" s="133">
        <v>3050.2582304176894</v>
      </c>
      <c r="RY28" s="133">
        <v>3026.4905428710836</v>
      </c>
      <c r="RZ28" s="133">
        <v>3096.3820369592991</v>
      </c>
      <c r="SA28" s="133">
        <v>3941.13997313253</v>
      </c>
      <c r="SB28" s="133">
        <v>5010.1010101010106</v>
      </c>
      <c r="SC28" s="136">
        <v>8.8228571428571421</v>
      </c>
      <c r="SD28" s="137">
        <v>9.8478260869565215</v>
      </c>
      <c r="SE28" s="137">
        <v>14.206349206349206</v>
      </c>
      <c r="SF28" s="137">
        <v>8.3522167487684733</v>
      </c>
      <c r="SG28" s="137">
        <v>6.92063492063492</v>
      </c>
      <c r="SH28" s="155">
        <v>6.67741935483871</v>
      </c>
      <c r="SI28" s="136">
        <v>24.329602600265829</v>
      </c>
      <c r="SJ28" s="137">
        <v>24.242621375743532</v>
      </c>
      <c r="SK28" s="137">
        <v>29.317577729202682</v>
      </c>
      <c r="SL28" s="137">
        <v>28.545410993580489</v>
      </c>
      <c r="SM28" s="137">
        <v>28.055523056459442</v>
      </c>
      <c r="SN28" s="137">
        <v>22.75969961992833</v>
      </c>
      <c r="SO28" s="137">
        <v>26.89077879441318</v>
      </c>
      <c r="SP28" s="155">
        <v>23.101162584960537</v>
      </c>
      <c r="SQ28" s="152">
        <v>20.372321742184756</v>
      </c>
      <c r="SR28" s="146">
        <v>19.729919326552086</v>
      </c>
      <c r="SS28" s="146">
        <v>19.468560905024994</v>
      </c>
      <c r="ST28" s="146">
        <v>19.121627521173494</v>
      </c>
      <c r="SU28" s="146">
        <v>19.474873934967832</v>
      </c>
      <c r="SV28" s="134">
        <v>48647.90959020218</v>
      </c>
      <c r="SW28" s="133">
        <v>23265.658190693513</v>
      </c>
      <c r="SX28" s="133">
        <v>26874.782877443482</v>
      </c>
      <c r="SY28" s="133">
        <v>33693.738890760818</v>
      </c>
      <c r="SZ28" s="133">
        <v>39600.348932752313</v>
      </c>
      <c r="TA28" s="133">
        <v>36417.922310180686</v>
      </c>
      <c r="TB28" s="133">
        <v>27091.637667263156</v>
      </c>
      <c r="TC28" s="133">
        <v>43131.629281864014</v>
      </c>
      <c r="TD28" s="136">
        <v>25.8</v>
      </c>
      <c r="TE28" s="137">
        <v>21.2</v>
      </c>
      <c r="TF28" s="137">
        <v>21.7</v>
      </c>
      <c r="TG28" s="137">
        <v>26.5</v>
      </c>
      <c r="TH28" s="137">
        <v>24.5</v>
      </c>
      <c r="TI28" s="163">
        <v>23.599999999999998</v>
      </c>
      <c r="TJ28" s="164">
        <v>30</v>
      </c>
      <c r="TK28" s="165">
        <v>52</v>
      </c>
      <c r="TL28" s="165">
        <v>69</v>
      </c>
      <c r="TM28" s="165">
        <v>76</v>
      </c>
      <c r="TN28" s="166">
        <v>81.22</v>
      </c>
      <c r="TO28" s="136">
        <v>11.559888579387186</v>
      </c>
      <c r="TP28" s="137">
        <v>11.758118701007838</v>
      </c>
      <c r="TQ28" s="137">
        <v>11.345939933259176</v>
      </c>
      <c r="TR28" s="155">
        <v>12.013348164627363</v>
      </c>
      <c r="TS28" s="136">
        <v>13.366802635707565</v>
      </c>
      <c r="TT28" s="137">
        <v>42.290351668169521</v>
      </c>
      <c r="TU28" s="137">
        <v>43.233424159854685</v>
      </c>
      <c r="TV28" s="163">
        <v>36.748120300751879</v>
      </c>
    </row>
    <row r="29" spans="1:542" x14ac:dyDescent="0.45">
      <c r="A29" s="167" t="s">
        <v>712</v>
      </c>
      <c r="B29" s="67">
        <v>9141.0138104832586</v>
      </c>
      <c r="C29" s="70">
        <v>9100.8318790537614</v>
      </c>
      <c r="D29" s="70">
        <v>9234.0463132277546</v>
      </c>
      <c r="E29" s="70">
        <v>7893.8662506359951</v>
      </c>
      <c r="F29" s="70">
        <v>7946.7104327388324</v>
      </c>
      <c r="G29" s="70">
        <v>7622.111319120495</v>
      </c>
      <c r="H29" s="265">
        <v>7926.6433221736397</v>
      </c>
      <c r="I29" s="71">
        <v>7656.2994201370584</v>
      </c>
      <c r="J29" s="67">
        <v>13860.984782623118</v>
      </c>
      <c r="K29" s="70">
        <v>14168.835886593821</v>
      </c>
      <c r="L29" s="70">
        <v>14789.451233364089</v>
      </c>
      <c r="M29" s="70">
        <v>11206.819684848737</v>
      </c>
      <c r="N29" s="70">
        <v>11032.218487571412</v>
      </c>
      <c r="O29" s="70">
        <v>11005.585340224972</v>
      </c>
      <c r="P29" s="70">
        <v>10996.376763925389</v>
      </c>
      <c r="Q29" s="78">
        <v>10985.063480209112</v>
      </c>
      <c r="R29" s="67">
        <v>7399.0123620197337</v>
      </c>
      <c r="S29" s="70">
        <v>3750.8548609280638</v>
      </c>
      <c r="T29" s="70">
        <v>5481.6178461205263</v>
      </c>
      <c r="U29" s="70">
        <v>5092.2520750649119</v>
      </c>
      <c r="V29" s="70">
        <v>5072.9770040837466</v>
      </c>
      <c r="W29" s="70">
        <v>4862.8668238573437</v>
      </c>
      <c r="X29" s="265">
        <v>5668.6144166637459</v>
      </c>
      <c r="Y29" s="71">
        <v>5607.2961373390544</v>
      </c>
      <c r="Z29" s="73">
        <v>60</v>
      </c>
      <c r="AA29" s="74">
        <v>62</v>
      </c>
      <c r="AB29" s="75">
        <v>63</v>
      </c>
      <c r="AC29" s="74">
        <v>63</v>
      </c>
      <c r="AD29" s="74">
        <v>68</v>
      </c>
      <c r="AE29" s="75">
        <v>70</v>
      </c>
      <c r="AF29" s="76">
        <v>67</v>
      </c>
      <c r="AG29" s="73">
        <v>27</v>
      </c>
      <c r="AH29" s="74">
        <v>31</v>
      </c>
      <c r="AI29" s="75">
        <v>32</v>
      </c>
      <c r="AJ29" s="74">
        <v>32</v>
      </c>
      <c r="AK29" s="74">
        <v>37</v>
      </c>
      <c r="AL29" s="75">
        <v>36</v>
      </c>
      <c r="AM29" s="76">
        <v>39</v>
      </c>
      <c r="AN29" s="73" t="s">
        <v>1475</v>
      </c>
      <c r="AO29" s="74" t="s">
        <v>1475</v>
      </c>
      <c r="AP29" s="75" t="s">
        <v>1475</v>
      </c>
      <c r="AQ29" s="74" t="s">
        <v>1475</v>
      </c>
      <c r="AR29" s="74" t="s">
        <v>1475</v>
      </c>
      <c r="AS29" s="74" t="s">
        <v>1475</v>
      </c>
      <c r="AT29" s="77" t="s">
        <v>1475</v>
      </c>
      <c r="AU29" s="73" t="s">
        <v>1475</v>
      </c>
      <c r="AV29" s="74" t="s">
        <v>1475</v>
      </c>
      <c r="AW29" s="75" t="s">
        <v>1475</v>
      </c>
      <c r="AX29" s="74" t="s">
        <v>1475</v>
      </c>
      <c r="AY29" s="74" t="s">
        <v>1475</v>
      </c>
      <c r="AZ29" s="75" t="s">
        <v>1475</v>
      </c>
      <c r="BA29" s="76" t="s">
        <v>1475</v>
      </c>
      <c r="BB29" s="67">
        <v>14119.381088983095</v>
      </c>
      <c r="BC29" s="70">
        <v>11620.634507888435</v>
      </c>
      <c r="BD29" s="70">
        <v>8052.3010838674927</v>
      </c>
      <c r="BE29" s="70">
        <v>12794.746096886696</v>
      </c>
      <c r="BF29" s="70">
        <v>9711.5919661511653</v>
      </c>
      <c r="BG29" s="70">
        <v>9599.4606274892503</v>
      </c>
      <c r="BH29" s="70">
        <v>9096.3888002721469</v>
      </c>
      <c r="BI29" s="78">
        <v>6122.5961538461534</v>
      </c>
      <c r="BJ29" s="67">
        <v>479.79350118178081</v>
      </c>
      <c r="BK29" s="70">
        <v>446.91721853074893</v>
      </c>
      <c r="BL29" s="70">
        <v>491.61678107479185</v>
      </c>
      <c r="BM29" s="70">
        <v>172.36243695478697</v>
      </c>
      <c r="BN29" s="70">
        <v>212.97636462554024</v>
      </c>
      <c r="BO29" s="70">
        <v>435.05536740545955</v>
      </c>
      <c r="BP29" s="70">
        <v>406.4322313300782</v>
      </c>
      <c r="BQ29" s="78">
        <v>572.34432234432234</v>
      </c>
      <c r="BR29" s="179">
        <v>85.714285714285708</v>
      </c>
      <c r="BS29" s="169">
        <v>87.096774193548384</v>
      </c>
      <c r="BT29" s="169">
        <v>90.322580645161281</v>
      </c>
      <c r="BU29" s="169">
        <v>90.322580645161281</v>
      </c>
      <c r="BV29" s="169">
        <v>88.571428571428569</v>
      </c>
      <c r="BW29" s="169">
        <v>86.206896551724128</v>
      </c>
      <c r="BX29" s="169">
        <v>84.375</v>
      </c>
      <c r="BY29" s="82">
        <v>72.41379310344827</v>
      </c>
      <c r="BZ29" s="83">
        <v>93</v>
      </c>
      <c r="CA29" s="74">
        <v>90.666666666666671</v>
      </c>
      <c r="CB29" s="74">
        <v>88.333333333333329</v>
      </c>
      <c r="CC29" s="75">
        <v>87.333333333333329</v>
      </c>
      <c r="CD29" s="76">
        <v>88.333333333333329</v>
      </c>
      <c r="CE29" s="73">
        <v>90.3</v>
      </c>
      <c r="CF29" s="74">
        <v>95.4</v>
      </c>
      <c r="CG29" s="75">
        <v>93.2</v>
      </c>
      <c r="CH29" s="74">
        <v>95.6</v>
      </c>
      <c r="CI29" s="74">
        <v>93.4</v>
      </c>
      <c r="CJ29" s="75">
        <v>92.6</v>
      </c>
      <c r="CK29" s="76">
        <v>96</v>
      </c>
      <c r="CL29" s="84">
        <v>851.74</v>
      </c>
      <c r="CM29" s="85">
        <v>899.92</v>
      </c>
      <c r="CN29" s="86">
        <v>895.33</v>
      </c>
      <c r="CO29" s="85" t="s">
        <v>0</v>
      </c>
      <c r="CP29" s="85">
        <v>1010.42</v>
      </c>
      <c r="CQ29" s="86">
        <v>1040.58</v>
      </c>
      <c r="CR29" s="87">
        <v>989.96</v>
      </c>
      <c r="CS29" s="84" t="s">
        <v>1475</v>
      </c>
      <c r="CT29" s="85" t="s">
        <v>1475</v>
      </c>
      <c r="CU29" s="86" t="s">
        <v>1475</v>
      </c>
      <c r="CV29" s="85" t="s">
        <v>1475</v>
      </c>
      <c r="CW29" s="86" t="s">
        <v>1475</v>
      </c>
      <c r="CX29" s="184" t="s">
        <v>1475</v>
      </c>
      <c r="CY29" s="89" t="s">
        <v>1475</v>
      </c>
      <c r="CZ29" s="84">
        <v>739</v>
      </c>
      <c r="DA29" s="85">
        <v>942</v>
      </c>
      <c r="DB29" s="86">
        <v>449</v>
      </c>
      <c r="DC29" s="85" t="s">
        <v>0</v>
      </c>
      <c r="DD29" s="86">
        <v>1180</v>
      </c>
      <c r="DE29" s="184">
        <v>618</v>
      </c>
      <c r="DF29" s="89">
        <v>1076</v>
      </c>
      <c r="DG29" s="84">
        <v>780</v>
      </c>
      <c r="DH29" s="85">
        <v>846</v>
      </c>
      <c r="DI29" s="86">
        <v>843</v>
      </c>
      <c r="DJ29" s="85">
        <v>943</v>
      </c>
      <c r="DK29" s="86">
        <v>1063</v>
      </c>
      <c r="DL29" s="184">
        <v>889</v>
      </c>
      <c r="DM29" s="89">
        <v>964</v>
      </c>
      <c r="DN29" s="84">
        <v>854</v>
      </c>
      <c r="DO29" s="85">
        <v>916</v>
      </c>
      <c r="DP29" s="86">
        <v>950</v>
      </c>
      <c r="DQ29" s="85" t="s">
        <v>0</v>
      </c>
      <c r="DR29" s="86">
        <v>925</v>
      </c>
      <c r="DS29" s="184">
        <v>1119</v>
      </c>
      <c r="DT29" s="89">
        <v>1015</v>
      </c>
      <c r="DU29" s="84">
        <v>1114</v>
      </c>
      <c r="DV29" s="85">
        <v>1141</v>
      </c>
      <c r="DW29" s="86">
        <v>1037</v>
      </c>
      <c r="DX29" s="85">
        <v>849</v>
      </c>
      <c r="DY29" s="86">
        <v>1126</v>
      </c>
      <c r="DZ29" s="184">
        <v>610</v>
      </c>
      <c r="EA29" s="89">
        <v>314</v>
      </c>
      <c r="EB29" s="83">
        <v>90.950226244343895</v>
      </c>
      <c r="EC29" s="75">
        <v>83.088235294117652</v>
      </c>
      <c r="ED29" s="75">
        <v>88.185654008438817</v>
      </c>
      <c r="EE29" s="75">
        <v>80.392156862745097</v>
      </c>
      <c r="EF29" s="76">
        <v>87.323943661971825</v>
      </c>
      <c r="EG29" s="83">
        <v>100</v>
      </c>
      <c r="EH29" s="75">
        <v>100</v>
      </c>
      <c r="EI29" s="75">
        <v>100</v>
      </c>
      <c r="EJ29" s="75">
        <v>100</v>
      </c>
      <c r="EK29" s="75">
        <v>100</v>
      </c>
      <c r="EL29" s="75">
        <v>96</v>
      </c>
      <c r="EM29" s="75">
        <v>92</v>
      </c>
      <c r="EN29" s="76">
        <v>92.592592592592595</v>
      </c>
      <c r="EO29" s="83">
        <v>94.2</v>
      </c>
      <c r="EP29" s="75">
        <v>94.5</v>
      </c>
      <c r="EQ29" s="75">
        <v>94.4</v>
      </c>
      <c r="ER29" s="76">
        <v>94.5</v>
      </c>
      <c r="ES29" s="83">
        <v>86.806167400881066</v>
      </c>
      <c r="ET29" s="75" t="s">
        <v>0</v>
      </c>
      <c r="EU29" s="75">
        <v>84.790528233151178</v>
      </c>
      <c r="EV29" s="76">
        <v>83.769303498266623</v>
      </c>
      <c r="EW29" s="83">
        <v>6.9633666363911599</v>
      </c>
      <c r="EX29" s="75">
        <v>6</v>
      </c>
      <c r="EY29" s="75">
        <v>2.8</v>
      </c>
      <c r="EZ29" s="76">
        <v>6.4894932014833122</v>
      </c>
      <c r="FA29" s="93">
        <v>0</v>
      </c>
      <c r="FB29" s="94" t="s">
        <v>0</v>
      </c>
      <c r="FC29" s="94" t="s">
        <v>0</v>
      </c>
      <c r="FD29" s="95">
        <v>0</v>
      </c>
      <c r="FE29" s="83">
        <v>97.4</v>
      </c>
      <c r="FF29" s="75">
        <v>96.1</v>
      </c>
      <c r="FG29" s="76">
        <v>95.9</v>
      </c>
      <c r="FH29" s="96">
        <v>0</v>
      </c>
      <c r="FI29" s="97">
        <v>0</v>
      </c>
      <c r="FJ29" s="97">
        <v>3.225806451612903</v>
      </c>
      <c r="FK29" s="97">
        <v>42.307692307692307</v>
      </c>
      <c r="FL29" s="97">
        <v>0</v>
      </c>
      <c r="FM29" s="98">
        <v>0</v>
      </c>
      <c r="FN29" s="99">
        <v>14.29</v>
      </c>
      <c r="FO29" s="97">
        <v>9.68</v>
      </c>
      <c r="FP29" s="97">
        <v>3.23</v>
      </c>
      <c r="FQ29" s="97">
        <v>0</v>
      </c>
      <c r="FR29" s="97">
        <v>20</v>
      </c>
      <c r="FS29" s="97">
        <v>6.9</v>
      </c>
      <c r="FT29" s="97">
        <v>9.375</v>
      </c>
      <c r="FU29" s="98">
        <v>13.793103448275861</v>
      </c>
      <c r="FV29" s="100" t="s">
        <v>1475</v>
      </c>
      <c r="FW29" s="76">
        <v>7.8391520186748016</v>
      </c>
      <c r="FX29" s="76">
        <v>2.090034601599529</v>
      </c>
      <c r="FY29" s="76">
        <v>4.5328629208056936</v>
      </c>
      <c r="FZ29" s="76">
        <v>5.2647527700557308</v>
      </c>
      <c r="GA29" s="76">
        <v>5.3162970441806223</v>
      </c>
      <c r="GB29" s="76">
        <v>2.3795001084363476</v>
      </c>
      <c r="GC29" s="76">
        <v>2.1986383660392472</v>
      </c>
      <c r="GD29" s="102">
        <v>23.809523809523807</v>
      </c>
      <c r="GE29" s="77">
        <v>21.276595744680851</v>
      </c>
      <c r="GF29" s="77">
        <v>23.776223776223777</v>
      </c>
      <c r="GG29" s="77">
        <v>24.031007751937985</v>
      </c>
      <c r="GH29" s="77">
        <v>25</v>
      </c>
      <c r="GI29" s="77">
        <v>23.015873015873016</v>
      </c>
      <c r="GJ29" s="77">
        <v>25</v>
      </c>
      <c r="GK29" s="77">
        <v>26.5625</v>
      </c>
      <c r="GL29" s="103">
        <v>9.9023709902371024</v>
      </c>
      <c r="GM29" s="106">
        <v>8.1747709654686389</v>
      </c>
      <c r="GN29" s="106">
        <v>8.4420041180507894</v>
      </c>
      <c r="GO29" s="107">
        <v>16.106377305945472</v>
      </c>
      <c r="GP29" s="108">
        <v>14.150089310107653</v>
      </c>
      <c r="GQ29" s="108">
        <v>17.053653272736589</v>
      </c>
      <c r="GR29" s="108">
        <v>9.2147650559102665</v>
      </c>
      <c r="GS29" s="108">
        <v>12.409684931471009</v>
      </c>
      <c r="GT29" s="108">
        <v>13.469077532939433</v>
      </c>
      <c r="GU29" s="108">
        <v>14.227284690586851</v>
      </c>
      <c r="GV29" s="108">
        <v>12.8</v>
      </c>
      <c r="GW29" s="102">
        <v>6.15</v>
      </c>
      <c r="GX29" s="77">
        <v>6.6762402088772843</v>
      </c>
      <c r="GY29" s="77">
        <v>5.8166666666666664</v>
      </c>
      <c r="GZ29" s="77">
        <v>5.6997084548104953</v>
      </c>
      <c r="HA29" s="77">
        <v>7.5609756097560972</v>
      </c>
      <c r="HB29" s="77">
        <v>6.218461538461538</v>
      </c>
      <c r="HC29" s="77">
        <v>5.1208459214501509</v>
      </c>
      <c r="HD29" s="77">
        <v>7.3</v>
      </c>
      <c r="HE29" s="102">
        <v>12.225189141076992</v>
      </c>
      <c r="HF29" s="77">
        <v>12.967653758542141</v>
      </c>
      <c r="HG29" s="77">
        <v>12.150429799426934</v>
      </c>
      <c r="HH29" s="77">
        <v>10.383575883575883</v>
      </c>
      <c r="HI29" s="77">
        <v>12.218662169758291</v>
      </c>
      <c r="HJ29" s="77">
        <v>10.788851351351351</v>
      </c>
      <c r="HK29" s="77">
        <v>9.0059588299024913</v>
      </c>
      <c r="HL29" s="77">
        <v>10.288793103448276</v>
      </c>
      <c r="HM29" s="102">
        <v>96.430002264563555</v>
      </c>
      <c r="HN29" s="77">
        <v>96.549999976349653</v>
      </c>
      <c r="HO29" s="77">
        <v>96.490000152583008</v>
      </c>
      <c r="HP29" s="77">
        <v>96.640000367610867</v>
      </c>
      <c r="HQ29" s="77">
        <v>96.945643791035479</v>
      </c>
      <c r="HR29" s="77">
        <v>97.100000374259892</v>
      </c>
      <c r="HS29" s="77">
        <v>97.060007788891696</v>
      </c>
      <c r="HT29" s="77">
        <v>97.1</v>
      </c>
      <c r="HU29" s="102">
        <v>85.455315800623438</v>
      </c>
      <c r="HV29" s="77">
        <v>81.92023588310272</v>
      </c>
      <c r="HW29" s="77">
        <v>84.85852545925286</v>
      </c>
      <c r="HX29" s="77">
        <v>85.01807051187491</v>
      </c>
      <c r="HY29" s="77">
        <v>84.857482185273156</v>
      </c>
      <c r="HZ29" s="77">
        <v>87.320320477574427</v>
      </c>
      <c r="IA29" s="77">
        <v>90.249801525026314</v>
      </c>
      <c r="IB29" s="77">
        <v>90.810651541379698</v>
      </c>
      <c r="IC29" s="120">
        <v>24.261358055538558</v>
      </c>
      <c r="ID29" s="121">
        <v>27.59698120126729</v>
      </c>
      <c r="IE29" s="121">
        <v>46.687532675253955</v>
      </c>
      <c r="IF29" s="121">
        <v>39.000434314133351</v>
      </c>
      <c r="IG29" s="121">
        <v>29.793131133739003</v>
      </c>
      <c r="IH29" s="121">
        <v>31.253047265493983</v>
      </c>
      <c r="II29" s="121">
        <v>32.205531413493233</v>
      </c>
      <c r="IJ29" s="121">
        <v>46.758909107087241</v>
      </c>
      <c r="IK29" s="111">
        <v>1.0873453036697904</v>
      </c>
      <c r="IL29" s="98">
        <v>1.3766468371383187</v>
      </c>
      <c r="IM29" s="98">
        <v>1.8920458140859329</v>
      </c>
      <c r="IN29" s="76">
        <v>2.178595388580912</v>
      </c>
      <c r="IO29" s="76">
        <v>2.1861130469867587</v>
      </c>
      <c r="IP29" s="76">
        <v>2.5900681596884128</v>
      </c>
      <c r="IQ29" s="76">
        <v>3.4570609674109196</v>
      </c>
      <c r="IR29" s="76">
        <v>3.2697922033316158</v>
      </c>
      <c r="IS29" s="114">
        <v>69.272237196765502</v>
      </c>
      <c r="IT29" s="115">
        <v>69.436201780415431</v>
      </c>
      <c r="IU29" s="115">
        <v>71.337579617834393</v>
      </c>
      <c r="IV29" s="115">
        <v>70.739549839228303</v>
      </c>
      <c r="IW29" s="115">
        <v>68.730650154798766</v>
      </c>
      <c r="IX29" s="115">
        <v>72.125435540069688</v>
      </c>
      <c r="IY29" s="115">
        <v>75.694444444444443</v>
      </c>
      <c r="IZ29" s="116">
        <v>73.684200000000004</v>
      </c>
      <c r="JA29" s="73">
        <v>81.191699999999997</v>
      </c>
      <c r="JB29" s="74">
        <v>78.72838747490222</v>
      </c>
      <c r="JC29" s="77">
        <v>85.54</v>
      </c>
      <c r="JD29" s="73">
        <v>80.492800000000003</v>
      </c>
      <c r="JE29" s="74">
        <v>83.556485382356712</v>
      </c>
      <c r="JF29" s="77">
        <v>82.53</v>
      </c>
      <c r="JG29" s="67">
        <v>1781.7500581524396</v>
      </c>
      <c r="JH29" s="70">
        <v>1681.9115795055345</v>
      </c>
      <c r="JI29" s="70">
        <v>1607.4521732651572</v>
      </c>
      <c r="JJ29" s="70">
        <v>1123.6018371355838</v>
      </c>
      <c r="JK29" s="70">
        <v>914.42411672970115</v>
      </c>
      <c r="JL29" s="70">
        <v>999.00490098284047</v>
      </c>
      <c r="JM29" s="70">
        <v>1369.1893156315341</v>
      </c>
      <c r="JN29" s="71">
        <v>1348.5576923076924</v>
      </c>
      <c r="JO29" s="120">
        <v>0.98213765209552462</v>
      </c>
      <c r="JP29" s="121">
        <v>1.1939657013012337</v>
      </c>
      <c r="JQ29" s="121">
        <v>1.5587703332131111</v>
      </c>
      <c r="JR29" s="121">
        <v>1.1516423801055382</v>
      </c>
      <c r="JS29" s="121">
        <v>1.1078478032907371</v>
      </c>
      <c r="JT29" s="121">
        <v>1.2334421276513721</v>
      </c>
      <c r="JU29" s="121">
        <v>1.1096471390178371</v>
      </c>
      <c r="JV29" s="108">
        <v>0.69734451844221523</v>
      </c>
      <c r="JW29" s="120">
        <v>7.0560815034284774</v>
      </c>
      <c r="JX29" s="121">
        <v>5.0101951769069073</v>
      </c>
      <c r="JY29" s="121">
        <v>5.057628816248477</v>
      </c>
      <c r="JZ29" s="121">
        <v>4.2203064754205117</v>
      </c>
      <c r="KA29" s="121">
        <v>4.8213927319251884</v>
      </c>
      <c r="KB29" s="121">
        <v>4.6536629254295443</v>
      </c>
      <c r="KC29" s="271">
        <v>4.535030389982615</v>
      </c>
      <c r="KD29" s="122">
        <v>3.7474372364705424</v>
      </c>
      <c r="KE29" s="120">
        <v>7.4721477910538301</v>
      </c>
      <c r="KF29" s="121">
        <v>6.2649702317045897</v>
      </c>
      <c r="KG29" s="121">
        <v>5.3609433391690358</v>
      </c>
      <c r="KH29" s="121">
        <v>5.0556532016351881</v>
      </c>
      <c r="KI29" s="121">
        <v>5.2464942405087323</v>
      </c>
      <c r="KJ29" s="121">
        <v>5.0976615357013007</v>
      </c>
      <c r="KK29" s="197">
        <v>5.1636521582660944</v>
      </c>
      <c r="KL29" s="108">
        <v>7.1659168310395014</v>
      </c>
      <c r="KM29" s="67">
        <v>23383.687539572398</v>
      </c>
      <c r="KN29" s="70">
        <v>24794.463715389014</v>
      </c>
      <c r="KO29" s="70">
        <v>16049.810774363945</v>
      </c>
      <c r="KP29" s="70">
        <v>13109.014565123567</v>
      </c>
      <c r="KQ29" s="70">
        <v>13197.216340082792</v>
      </c>
      <c r="KR29" s="70">
        <v>14366.469235463199</v>
      </c>
      <c r="KS29" s="70">
        <v>13483.964886525628</v>
      </c>
      <c r="KT29" s="78">
        <v>14211.438474870018</v>
      </c>
      <c r="KU29" s="73">
        <v>92.100000000000009</v>
      </c>
      <c r="KV29" s="74">
        <v>91.666666666666671</v>
      </c>
      <c r="KW29" s="75">
        <v>88.666666666666671</v>
      </c>
      <c r="KX29" s="74">
        <v>86.666666666666671</v>
      </c>
      <c r="KY29" s="77">
        <v>83</v>
      </c>
      <c r="KZ29" s="73">
        <v>93.533333333333346</v>
      </c>
      <c r="LA29" s="74">
        <v>95</v>
      </c>
      <c r="LB29" s="75">
        <v>93.333333333333329</v>
      </c>
      <c r="LC29" s="74">
        <v>92.333333333333329</v>
      </c>
      <c r="LD29" s="123">
        <v>91.666666666666671</v>
      </c>
      <c r="LE29" s="73">
        <v>95.517241379310349</v>
      </c>
      <c r="LF29" s="74">
        <v>95.333333333333329</v>
      </c>
      <c r="LG29" s="75">
        <v>93</v>
      </c>
      <c r="LH29" s="74">
        <v>92.333333333333329</v>
      </c>
      <c r="LI29" s="123">
        <v>90</v>
      </c>
      <c r="LJ29" s="73">
        <v>95.933333333333337</v>
      </c>
      <c r="LK29" s="74">
        <v>95</v>
      </c>
      <c r="LL29" s="75">
        <v>92.333333333333329</v>
      </c>
      <c r="LM29" s="74">
        <v>91</v>
      </c>
      <c r="LN29" s="77">
        <v>90.333333333333329</v>
      </c>
      <c r="LO29" s="120">
        <v>156.11562221393322</v>
      </c>
      <c r="LP29" s="121">
        <v>136.88153532261549</v>
      </c>
      <c r="LQ29" s="121">
        <v>46.38157584681079</v>
      </c>
      <c r="LR29" s="121">
        <v>38.082311667215365</v>
      </c>
      <c r="LS29" s="121">
        <v>48.94988372491197</v>
      </c>
      <c r="LT29" s="121">
        <v>48.301757979177339</v>
      </c>
      <c r="LU29" s="120">
        <v>63.18727236497233</v>
      </c>
      <c r="LV29" s="121">
        <v>17.896867405686798</v>
      </c>
      <c r="LW29" s="121">
        <v>15.306842128370958</v>
      </c>
      <c r="LX29" s="121">
        <v>54.454146589569625</v>
      </c>
      <c r="LY29" s="121">
        <v>70.74444595790689</v>
      </c>
      <c r="LZ29" s="121">
        <v>74.244751664106502</v>
      </c>
      <c r="MA29" s="67">
        <v>25582.153889446723</v>
      </c>
      <c r="MB29" s="70">
        <v>19590.081232554883</v>
      </c>
      <c r="MC29" s="70">
        <v>17962.724267820111</v>
      </c>
      <c r="MD29" s="70">
        <v>16684.200355611811</v>
      </c>
      <c r="ME29" s="70">
        <v>13603.979857414111</v>
      </c>
      <c r="MF29" s="70">
        <v>12974.717528277699</v>
      </c>
      <c r="MG29" s="70">
        <v>11463.566239033189</v>
      </c>
      <c r="MH29" s="70">
        <v>11351.819757365685</v>
      </c>
      <c r="MI29" s="73">
        <v>94.300000000000011</v>
      </c>
      <c r="MJ29" s="74">
        <v>94.6</v>
      </c>
      <c r="MK29" s="75">
        <v>96.5</v>
      </c>
      <c r="ML29" s="74">
        <v>98.3</v>
      </c>
      <c r="MM29" s="74">
        <v>88.38174273858921</v>
      </c>
      <c r="MN29" s="75">
        <v>95.8</v>
      </c>
      <c r="MO29" s="74">
        <v>96.265560165975103</v>
      </c>
      <c r="MP29" s="77">
        <v>93.951612903225808</v>
      </c>
      <c r="MQ29" s="67">
        <v>9189.4907395333466</v>
      </c>
      <c r="MR29" s="70">
        <v>12912.490158352781</v>
      </c>
      <c r="MS29" s="70">
        <v>5380.0696981969368</v>
      </c>
      <c r="MT29" s="70">
        <v>4605.9325430257295</v>
      </c>
      <c r="MU29" s="70">
        <v>5223.5962913777366</v>
      </c>
      <c r="MV29" s="70">
        <v>6144.2793329127635</v>
      </c>
      <c r="MW29" s="70">
        <v>6370.4072223354569</v>
      </c>
      <c r="MX29" s="70">
        <v>6011.5012567598451</v>
      </c>
      <c r="MY29" s="73">
        <v>24.652603716023528</v>
      </c>
      <c r="MZ29" s="74">
        <v>26.37317656027782</v>
      </c>
      <c r="NA29" s="74">
        <v>25.2</v>
      </c>
      <c r="NB29" s="74">
        <v>21.08</v>
      </c>
      <c r="NC29" s="74">
        <v>21.247765922611507</v>
      </c>
      <c r="ND29" s="74">
        <v>20.742824151953386</v>
      </c>
      <c r="NE29" s="74">
        <v>19.833605035498124</v>
      </c>
      <c r="NF29" s="125">
        <v>18.774887296641147</v>
      </c>
      <c r="NG29" s="73">
        <v>38.197071427229332</v>
      </c>
      <c r="NH29" s="74">
        <v>41.8</v>
      </c>
      <c r="NI29" s="74">
        <v>39.6</v>
      </c>
      <c r="NJ29" s="74">
        <v>38.01</v>
      </c>
      <c r="NK29" s="74">
        <v>39.298291031272093</v>
      </c>
      <c r="NL29" s="74">
        <v>34.407572228516216</v>
      </c>
      <c r="NM29" s="74">
        <v>33.532129647855143</v>
      </c>
      <c r="NN29" s="125">
        <v>34.234789305064375</v>
      </c>
      <c r="NO29" s="73">
        <v>38.77171180985092</v>
      </c>
      <c r="NP29" s="74">
        <v>40.708166799432576</v>
      </c>
      <c r="NQ29" s="74">
        <v>39.9</v>
      </c>
      <c r="NR29" s="74">
        <v>38.18</v>
      </c>
      <c r="NS29" s="74">
        <v>38.104630048689771</v>
      </c>
      <c r="NT29" s="74">
        <v>35.01099468346743</v>
      </c>
      <c r="NU29" s="74">
        <v>31.513996523475011</v>
      </c>
      <c r="NV29" s="125">
        <v>31.05428656581066</v>
      </c>
      <c r="NW29" s="73">
        <v>51.402311242150873</v>
      </c>
      <c r="NX29" s="74">
        <v>54</v>
      </c>
      <c r="NY29" s="74">
        <v>53.2</v>
      </c>
      <c r="NZ29" s="74">
        <v>53.99</v>
      </c>
      <c r="OA29" s="74">
        <v>54.575988289270541</v>
      </c>
      <c r="OB29" s="74">
        <v>51.063406518707424</v>
      </c>
      <c r="OC29" s="74">
        <v>50.493812740784179</v>
      </c>
      <c r="OD29" s="76">
        <v>45.561864047728712</v>
      </c>
      <c r="OE29" s="67">
        <v>81493.150378296108</v>
      </c>
      <c r="OF29" s="70">
        <v>90340.224230328284</v>
      </c>
      <c r="OG29" s="70">
        <v>96065.582512835375</v>
      </c>
      <c r="OH29" s="70">
        <v>36118.543626983817</v>
      </c>
      <c r="OI29" s="70">
        <v>34213.331402200936</v>
      </c>
      <c r="OJ29" s="70">
        <v>41348.494268317518</v>
      </c>
      <c r="OK29" s="70">
        <v>47479.368216072311</v>
      </c>
      <c r="OL29" s="70">
        <v>52989.601386481801</v>
      </c>
      <c r="OM29" s="67">
        <v>15163.338667640355</v>
      </c>
      <c r="ON29" s="70">
        <v>11092.243093566094</v>
      </c>
      <c r="OO29" s="70">
        <v>10892.223075205318</v>
      </c>
      <c r="OP29" s="70">
        <v>12346.184499226185</v>
      </c>
      <c r="OQ29" s="70">
        <v>16119.267470211418</v>
      </c>
      <c r="OR29" s="70">
        <v>17547.660311958407</v>
      </c>
      <c r="OS29" s="67">
        <v>80902.243845194986</v>
      </c>
      <c r="OT29" s="70">
        <v>25026.300533417718</v>
      </c>
      <c r="OU29" s="70">
        <v>23321.108326995622</v>
      </c>
      <c r="OV29" s="70">
        <v>29002.309769091331</v>
      </c>
      <c r="OW29" s="70">
        <v>31360.100745860909</v>
      </c>
      <c r="OX29" s="70">
        <v>35441.941074523398</v>
      </c>
      <c r="OY29" s="73">
        <v>17.797231575009352</v>
      </c>
      <c r="OZ29" s="74">
        <v>16.685790879693876</v>
      </c>
      <c r="PA29" s="74">
        <v>13.458251851609932</v>
      </c>
      <c r="PB29" s="74">
        <v>12.176274636261976</v>
      </c>
      <c r="PC29" s="74">
        <v>9</v>
      </c>
      <c r="PD29" s="74">
        <v>9.1652967145540138</v>
      </c>
      <c r="PE29" s="75">
        <v>7.8694389448188851</v>
      </c>
      <c r="PF29" s="125">
        <v>7.9759488220458863</v>
      </c>
      <c r="PG29" s="73">
        <v>94.633333333333326</v>
      </c>
      <c r="PH29" s="74">
        <v>94</v>
      </c>
      <c r="PI29" s="74">
        <v>93.333333333333329</v>
      </c>
      <c r="PJ29" s="74">
        <v>93</v>
      </c>
      <c r="PK29" s="123">
        <v>92</v>
      </c>
      <c r="PL29" s="73">
        <v>82.600000000000009</v>
      </c>
      <c r="PM29" s="74">
        <v>80</v>
      </c>
      <c r="PN29" s="74">
        <v>73.333333333333329</v>
      </c>
      <c r="PO29" s="74">
        <v>72.666666666666671</v>
      </c>
      <c r="PP29" s="77">
        <v>71.666666666666671</v>
      </c>
      <c r="PQ29" s="102">
        <v>5.04</v>
      </c>
      <c r="PR29" s="77">
        <v>6.14</v>
      </c>
      <c r="PS29" s="77">
        <v>6.85</v>
      </c>
      <c r="PT29" s="77">
        <v>7.76</v>
      </c>
      <c r="PU29" s="77">
        <v>8.803293924454799</v>
      </c>
      <c r="PV29" s="73">
        <v>2.1876163748187269</v>
      </c>
      <c r="PW29" s="74">
        <v>1.8593101167027974</v>
      </c>
      <c r="PX29" s="74">
        <v>1.5978403260511518</v>
      </c>
      <c r="PY29" s="77">
        <v>1.81</v>
      </c>
      <c r="PZ29" s="77">
        <v>1.62</v>
      </c>
      <c r="QA29" s="77">
        <v>1.32</v>
      </c>
      <c r="QB29" s="77">
        <v>1.35</v>
      </c>
      <c r="QC29" s="77">
        <v>1.7081679371002092</v>
      </c>
      <c r="QD29" s="73">
        <v>85.881696428571431</v>
      </c>
      <c r="QE29" s="74">
        <v>85.722379603399432</v>
      </c>
      <c r="QF29" s="74">
        <v>86.220697541452267</v>
      </c>
      <c r="QG29" s="77">
        <v>75.98</v>
      </c>
      <c r="QH29" s="77">
        <v>89.04</v>
      </c>
      <c r="QI29" s="77">
        <v>99.89</v>
      </c>
      <c r="QJ29" s="77">
        <v>99.88</v>
      </c>
      <c r="QK29" s="77">
        <v>99.882560187903707</v>
      </c>
      <c r="QL29" s="102">
        <v>12.32</v>
      </c>
      <c r="QM29" s="77">
        <v>14.6</v>
      </c>
      <c r="QN29" s="77">
        <v>18.68</v>
      </c>
      <c r="QO29" s="77">
        <v>17.47</v>
      </c>
      <c r="QP29" s="77">
        <v>15.402949468661895</v>
      </c>
      <c r="QQ29" s="73">
        <v>86.774553571428569</v>
      </c>
      <c r="QR29" s="74">
        <v>86.628895184135985</v>
      </c>
      <c r="QS29" s="74">
        <v>86.963979416809593</v>
      </c>
      <c r="QT29" s="77">
        <v>76.53</v>
      </c>
      <c r="QU29" s="77">
        <v>89.04</v>
      </c>
      <c r="QV29" s="77">
        <v>100</v>
      </c>
      <c r="QW29" s="77">
        <v>100</v>
      </c>
      <c r="QX29" s="77">
        <v>100</v>
      </c>
      <c r="QY29" s="102">
        <v>70.454545454545453</v>
      </c>
      <c r="QZ29" s="77">
        <v>72.185430463576168</v>
      </c>
      <c r="RA29" s="77">
        <v>77.083333333333343</v>
      </c>
      <c r="RB29" s="77">
        <v>81.547619047619051</v>
      </c>
      <c r="RC29" s="77">
        <v>81.875</v>
      </c>
      <c r="RD29" s="77">
        <v>82.278481012658233</v>
      </c>
      <c r="RE29" s="77">
        <v>82.5</v>
      </c>
      <c r="RF29" s="77">
        <v>84.962406015037601</v>
      </c>
      <c r="RG29" s="102">
        <v>90.691241983649093</v>
      </c>
      <c r="RH29" s="77">
        <v>94.072312606440164</v>
      </c>
      <c r="RI29" s="77">
        <v>97.930756069604129</v>
      </c>
      <c r="RJ29" s="77">
        <v>87.444434225451431</v>
      </c>
      <c r="RK29" s="77">
        <v>84.069222840879704</v>
      </c>
      <c r="RL29" s="77">
        <v>83.917458237798883</v>
      </c>
      <c r="RM29" s="77">
        <v>83.301348136399682</v>
      </c>
      <c r="RN29" s="77">
        <v>98.891751752392537</v>
      </c>
      <c r="RO29" s="100">
        <v>2.25</v>
      </c>
      <c r="RP29" s="76" t="s">
        <v>1475</v>
      </c>
      <c r="RQ29" s="76" t="s">
        <v>1475</v>
      </c>
      <c r="RR29" s="76">
        <v>7.0000000000000009</v>
      </c>
      <c r="RS29" s="76">
        <v>13.666666666666666</v>
      </c>
      <c r="RT29" s="76" t="s">
        <v>1475</v>
      </c>
      <c r="RU29" s="67">
        <v>6861.0845794193692</v>
      </c>
      <c r="RV29" s="70">
        <v>6733.874481998032</v>
      </c>
      <c r="RW29" s="70">
        <v>7878.177287892242</v>
      </c>
      <c r="RX29" s="70">
        <v>4050.8386544924088</v>
      </c>
      <c r="RY29" s="70">
        <v>5610.1897329742533</v>
      </c>
      <c r="RZ29" s="70">
        <v>5597.1855939890083</v>
      </c>
      <c r="SA29" s="70">
        <v>6297.6531469807096</v>
      </c>
      <c r="SB29" s="70">
        <v>7637.8600823045263</v>
      </c>
      <c r="SC29" s="73">
        <v>22.624489795918368</v>
      </c>
      <c r="SD29" s="74">
        <v>11</v>
      </c>
      <c r="SE29" s="74">
        <v>9.3019480519480506</v>
      </c>
      <c r="SF29" s="74">
        <v>13.212698412698414</v>
      </c>
      <c r="SG29" s="74">
        <v>14.693877551020408</v>
      </c>
      <c r="SH29" s="77">
        <v>12.666666666666668</v>
      </c>
      <c r="SI29" s="73">
        <v>46.713509571871235</v>
      </c>
      <c r="SJ29" s="74">
        <v>52.829941900395305</v>
      </c>
      <c r="SK29" s="74">
        <v>62.829801198329918</v>
      </c>
      <c r="SL29" s="74">
        <v>58.934625867921483</v>
      </c>
      <c r="SM29" s="74">
        <v>54.207279224867058</v>
      </c>
      <c r="SN29" s="74">
        <v>52.219784396569921</v>
      </c>
      <c r="SO29" s="74">
        <v>40.916288777449473</v>
      </c>
      <c r="SP29" s="77">
        <v>54.16523627530254</v>
      </c>
      <c r="SQ29" s="100">
        <v>5.6034482758620694</v>
      </c>
      <c r="SR29" s="76">
        <v>9.0439276485788103</v>
      </c>
      <c r="SS29" s="76">
        <v>6.4655172413793105</v>
      </c>
      <c r="ST29" s="76">
        <v>9.9137931034482758</v>
      </c>
      <c r="SU29" s="76">
        <v>10.831889081455806</v>
      </c>
      <c r="SV29" s="67">
        <v>479515.48999418004</v>
      </c>
      <c r="SW29" s="70">
        <v>509980.38536979345</v>
      </c>
      <c r="SX29" s="70">
        <v>474589.17208380828</v>
      </c>
      <c r="SY29" s="70">
        <v>320483.32111658738</v>
      </c>
      <c r="SZ29" s="70">
        <v>162343.83936156638</v>
      </c>
      <c r="TA29" s="70">
        <v>180209.39847234148</v>
      </c>
      <c r="TB29" s="70">
        <v>148016.16178368521</v>
      </c>
      <c r="TC29" s="70">
        <v>157495.66724436742</v>
      </c>
      <c r="TD29" s="73" t="s">
        <v>0</v>
      </c>
      <c r="TE29" s="74" t="s">
        <v>0</v>
      </c>
      <c r="TF29" s="74" t="s">
        <v>0</v>
      </c>
      <c r="TG29" s="74" t="s">
        <v>0</v>
      </c>
      <c r="TH29" s="74" t="s">
        <v>0</v>
      </c>
      <c r="TI29" s="123" t="s">
        <v>0</v>
      </c>
      <c r="TJ29" s="127">
        <v>0</v>
      </c>
      <c r="TK29" s="128">
        <v>30</v>
      </c>
      <c r="TL29" s="128">
        <v>54</v>
      </c>
      <c r="TM29" s="128">
        <v>68</v>
      </c>
      <c r="TN29" s="129">
        <v>69.83</v>
      </c>
      <c r="TO29" s="73">
        <v>5.4216867469879517</v>
      </c>
      <c r="TP29" s="74" t="s">
        <v>1475</v>
      </c>
      <c r="TQ29" s="74" t="s">
        <v>1475</v>
      </c>
      <c r="TR29" s="77" t="s">
        <v>1475</v>
      </c>
      <c r="TS29" s="73" t="s">
        <v>1475</v>
      </c>
      <c r="TT29" s="74" t="s">
        <v>1475</v>
      </c>
      <c r="TU29" s="74" t="s">
        <v>1475</v>
      </c>
      <c r="TV29" s="123" t="s">
        <v>1475</v>
      </c>
    </row>
    <row r="30" spans="1:542" x14ac:dyDescent="0.45">
      <c r="A30" s="130" t="s">
        <v>713</v>
      </c>
      <c r="B30" s="67">
        <v>5322.2032513381564</v>
      </c>
      <c r="C30" s="133">
        <v>5371.843899559618</v>
      </c>
      <c r="D30" s="133">
        <v>5260.1105516923963</v>
      </c>
      <c r="E30" s="133">
        <v>5229.3997413509132</v>
      </c>
      <c r="F30" s="133">
        <v>5052.2232465428306</v>
      </c>
      <c r="G30" s="133">
        <v>4686.5252146339544</v>
      </c>
      <c r="H30" s="264">
        <v>4815.7269328637503</v>
      </c>
      <c r="I30" s="71">
        <v>4997.5709537202756</v>
      </c>
      <c r="J30" s="134">
        <v>6715.8030023837719</v>
      </c>
      <c r="K30" s="133">
        <v>6635.2770667743825</v>
      </c>
      <c r="L30" s="133">
        <v>6544.6051018359622</v>
      </c>
      <c r="M30" s="133">
        <v>6580.193463560393</v>
      </c>
      <c r="N30" s="133">
        <v>6679.4553431298909</v>
      </c>
      <c r="O30" s="133">
        <v>6535.5594524734915</v>
      </c>
      <c r="P30" s="133">
        <v>6538.6604728941784</v>
      </c>
      <c r="Q30" s="78">
        <v>6489.3162393162384</v>
      </c>
      <c r="R30" s="134">
        <v>3650.9290477251839</v>
      </c>
      <c r="S30" s="133">
        <v>3841.6518713151181</v>
      </c>
      <c r="T30" s="133">
        <v>3306.2158211056367</v>
      </c>
      <c r="U30" s="133">
        <v>2979.2246250480071</v>
      </c>
      <c r="V30" s="133">
        <v>3132.0388851334706</v>
      </c>
      <c r="W30" s="133">
        <v>4524.9400370492094</v>
      </c>
      <c r="X30" s="264">
        <v>3986.4858912923532</v>
      </c>
      <c r="Y30" s="71">
        <v>4085.9053497942382</v>
      </c>
      <c r="Z30" s="136">
        <v>58</v>
      </c>
      <c r="AA30" s="137">
        <v>56</v>
      </c>
      <c r="AB30" s="138">
        <v>58</v>
      </c>
      <c r="AC30" s="137">
        <v>63</v>
      </c>
      <c r="AD30" s="137">
        <v>65</v>
      </c>
      <c r="AE30" s="138">
        <v>67</v>
      </c>
      <c r="AF30" s="76">
        <v>70</v>
      </c>
      <c r="AG30" s="136">
        <v>31</v>
      </c>
      <c r="AH30" s="137">
        <v>30</v>
      </c>
      <c r="AI30" s="138">
        <v>33</v>
      </c>
      <c r="AJ30" s="137">
        <v>34</v>
      </c>
      <c r="AK30" s="137">
        <v>36</v>
      </c>
      <c r="AL30" s="138">
        <v>37</v>
      </c>
      <c r="AM30" s="76">
        <v>37</v>
      </c>
      <c r="AN30" s="136">
        <v>41</v>
      </c>
      <c r="AO30" s="137">
        <v>28</v>
      </c>
      <c r="AP30" s="138">
        <v>30</v>
      </c>
      <c r="AQ30" s="137">
        <v>43</v>
      </c>
      <c r="AR30" s="137">
        <v>43</v>
      </c>
      <c r="AS30" s="137">
        <v>48</v>
      </c>
      <c r="AT30" s="77">
        <v>51</v>
      </c>
      <c r="AU30" s="136">
        <v>15</v>
      </c>
      <c r="AV30" s="137">
        <v>11</v>
      </c>
      <c r="AW30" s="138">
        <v>13</v>
      </c>
      <c r="AX30" s="137">
        <v>14</v>
      </c>
      <c r="AY30" s="137">
        <v>16</v>
      </c>
      <c r="AZ30" s="138">
        <v>19</v>
      </c>
      <c r="BA30" s="76">
        <v>20</v>
      </c>
      <c r="BB30" s="134">
        <v>4216.5457171948638</v>
      </c>
      <c r="BC30" s="133">
        <v>4722.9443049476331</v>
      </c>
      <c r="BD30" s="133">
        <v>3371.137498594318</v>
      </c>
      <c r="BE30" s="133">
        <v>3553.6441416774519</v>
      </c>
      <c r="BF30" s="133">
        <v>4637.8142276175804</v>
      </c>
      <c r="BG30" s="133">
        <v>6094.397992440161</v>
      </c>
      <c r="BH30" s="133">
        <v>4722.5973736871774</v>
      </c>
      <c r="BI30" s="78">
        <v>3093.325791855204</v>
      </c>
      <c r="BJ30" s="134">
        <v>294.49541469956029</v>
      </c>
      <c r="BK30" s="133">
        <v>318.2179890604362</v>
      </c>
      <c r="BL30" s="133">
        <v>322.84745699593469</v>
      </c>
      <c r="BM30" s="133">
        <v>351.77555377848711</v>
      </c>
      <c r="BN30" s="133">
        <v>348.50130697852103</v>
      </c>
      <c r="BO30" s="133">
        <v>295.18150352216895</v>
      </c>
      <c r="BP30" s="133">
        <v>306.4025712850102</v>
      </c>
      <c r="BQ30" s="78">
        <v>330.33788641265278</v>
      </c>
      <c r="BR30" s="139">
        <v>93.75</v>
      </c>
      <c r="BS30" s="140">
        <v>94.602272727272734</v>
      </c>
      <c r="BT30" s="140">
        <v>93.150684931506845</v>
      </c>
      <c r="BU30" s="140">
        <v>90.962099125364432</v>
      </c>
      <c r="BV30" s="140">
        <v>91.818181818181827</v>
      </c>
      <c r="BW30" s="140">
        <v>94.010416666666657</v>
      </c>
      <c r="BX30" s="140">
        <v>94.324324324324323</v>
      </c>
      <c r="BY30" s="82">
        <v>90.422535211267601</v>
      </c>
      <c r="BZ30" s="141">
        <v>83.966666666666669</v>
      </c>
      <c r="CA30" s="137">
        <v>84.666666666666671</v>
      </c>
      <c r="CB30" s="137">
        <v>82.666666666666671</v>
      </c>
      <c r="CC30" s="138">
        <v>82.666666666666671</v>
      </c>
      <c r="CD30" s="76">
        <v>82</v>
      </c>
      <c r="CE30" s="136">
        <v>88.8</v>
      </c>
      <c r="CF30" s="137">
        <v>92.8</v>
      </c>
      <c r="CG30" s="138">
        <v>92.4</v>
      </c>
      <c r="CH30" s="137">
        <v>94.5</v>
      </c>
      <c r="CI30" s="137">
        <v>94.3</v>
      </c>
      <c r="CJ30" s="138">
        <v>94.2</v>
      </c>
      <c r="CK30" s="76">
        <v>93.4</v>
      </c>
      <c r="CL30" s="142">
        <v>884.74</v>
      </c>
      <c r="CM30" s="143">
        <v>868.92</v>
      </c>
      <c r="CN30" s="144">
        <v>883.38</v>
      </c>
      <c r="CO30" s="143">
        <v>925.26</v>
      </c>
      <c r="CP30" s="143">
        <v>941.18</v>
      </c>
      <c r="CQ30" s="144">
        <v>971.82</v>
      </c>
      <c r="CR30" s="87">
        <v>952.2</v>
      </c>
      <c r="CS30" s="142">
        <v>619</v>
      </c>
      <c r="CT30" s="143">
        <v>480</v>
      </c>
      <c r="CU30" s="144">
        <v>546</v>
      </c>
      <c r="CV30" s="143">
        <v>610</v>
      </c>
      <c r="CW30" s="144">
        <v>633</v>
      </c>
      <c r="CX30" s="145">
        <v>689</v>
      </c>
      <c r="CY30" s="89">
        <v>682</v>
      </c>
      <c r="CZ30" s="142">
        <v>754</v>
      </c>
      <c r="DA30" s="143">
        <v>723</v>
      </c>
      <c r="DB30" s="144">
        <v>782</v>
      </c>
      <c r="DC30" s="143">
        <v>802</v>
      </c>
      <c r="DD30" s="144">
        <v>808</v>
      </c>
      <c r="DE30" s="145">
        <v>854</v>
      </c>
      <c r="DF30" s="89">
        <v>796</v>
      </c>
      <c r="DG30" s="142">
        <v>827</v>
      </c>
      <c r="DH30" s="143">
        <v>869</v>
      </c>
      <c r="DI30" s="144">
        <v>906</v>
      </c>
      <c r="DJ30" s="143">
        <v>887</v>
      </c>
      <c r="DK30" s="144">
        <v>936</v>
      </c>
      <c r="DL30" s="145">
        <v>994</v>
      </c>
      <c r="DM30" s="89">
        <v>950</v>
      </c>
      <c r="DN30" s="142">
        <v>1035</v>
      </c>
      <c r="DO30" s="143">
        <v>1082</v>
      </c>
      <c r="DP30" s="144">
        <v>1057</v>
      </c>
      <c r="DQ30" s="143">
        <v>1171</v>
      </c>
      <c r="DR30" s="144">
        <v>1146</v>
      </c>
      <c r="DS30" s="145">
        <v>1112</v>
      </c>
      <c r="DT30" s="89">
        <v>1196</v>
      </c>
      <c r="DU30" s="142">
        <v>1185</v>
      </c>
      <c r="DV30" s="143">
        <v>1152</v>
      </c>
      <c r="DW30" s="144">
        <v>1185</v>
      </c>
      <c r="DX30" s="143">
        <v>1328</v>
      </c>
      <c r="DY30" s="144">
        <v>1200</v>
      </c>
      <c r="DZ30" s="145">
        <v>1298</v>
      </c>
      <c r="EA30" s="89">
        <v>1275</v>
      </c>
      <c r="EB30" s="141">
        <v>76.823176823176823</v>
      </c>
      <c r="EC30" s="138">
        <v>78.232758620689651</v>
      </c>
      <c r="ED30" s="138">
        <v>75.152749490835035</v>
      </c>
      <c r="EE30" s="138">
        <v>67.881773399014776</v>
      </c>
      <c r="EF30" s="417">
        <v>74.545454545454547</v>
      </c>
      <c r="EG30" s="141">
        <v>95.121951219512198</v>
      </c>
      <c r="EH30" s="138">
        <v>97.727272727272734</v>
      </c>
      <c r="EI30" s="138">
        <v>100</v>
      </c>
      <c r="EJ30" s="138">
        <v>95.652173913043484</v>
      </c>
      <c r="EK30" s="138">
        <v>91.666666666666657</v>
      </c>
      <c r="EL30" s="138">
        <v>97.826086956521735</v>
      </c>
      <c r="EM30" s="138">
        <v>97.916666666666657</v>
      </c>
      <c r="EN30" s="76">
        <v>96.296296296296291</v>
      </c>
      <c r="EO30" s="141">
        <v>93.2</v>
      </c>
      <c r="EP30" s="138">
        <v>93.2</v>
      </c>
      <c r="EQ30" s="138">
        <v>93.2</v>
      </c>
      <c r="ER30" s="146">
        <v>93.2</v>
      </c>
      <c r="ES30" s="141">
        <v>90.668815723585382</v>
      </c>
      <c r="ET30" s="138">
        <v>89.856625338027456</v>
      </c>
      <c r="EU30" s="138">
        <v>92.698730889224549</v>
      </c>
      <c r="EV30" s="146">
        <v>90.191426260447557</v>
      </c>
      <c r="EW30" s="141">
        <v>26.295758079025674</v>
      </c>
      <c r="EX30" s="138">
        <v>20</v>
      </c>
      <c r="EY30" s="138">
        <v>19.100000000000001</v>
      </c>
      <c r="EZ30" s="146">
        <v>17.897889332572735</v>
      </c>
      <c r="FA30" s="147">
        <v>44.642857142857146</v>
      </c>
      <c r="FB30" s="148">
        <v>126.02739726027399</v>
      </c>
      <c r="FC30" s="148">
        <v>57.575757575757578</v>
      </c>
      <c r="FD30" s="149">
        <v>51.351351351351354</v>
      </c>
      <c r="FE30" s="141">
        <v>90.9</v>
      </c>
      <c r="FF30" s="138">
        <v>91.1</v>
      </c>
      <c r="FG30" s="76">
        <v>91.6</v>
      </c>
      <c r="FH30" s="96">
        <v>0</v>
      </c>
      <c r="FI30" s="150">
        <v>0</v>
      </c>
      <c r="FJ30" s="150">
        <v>0</v>
      </c>
      <c r="FK30" s="150">
        <v>0</v>
      </c>
      <c r="FL30" s="150">
        <v>0</v>
      </c>
      <c r="FM30" s="98">
        <v>0</v>
      </c>
      <c r="FN30" s="151">
        <v>22.62</v>
      </c>
      <c r="FO30" s="150">
        <v>19.600000000000001</v>
      </c>
      <c r="FP30" s="150">
        <v>21.37</v>
      </c>
      <c r="FQ30" s="150">
        <v>19.239999999999998</v>
      </c>
      <c r="FR30" s="150">
        <v>21.82</v>
      </c>
      <c r="FS30" s="150">
        <v>17.190000000000001</v>
      </c>
      <c r="FT30" s="150">
        <v>23.783783783783786</v>
      </c>
      <c r="FU30" s="98">
        <v>22.816901408450704</v>
      </c>
      <c r="FV30" s="152">
        <v>3.2871724392202761</v>
      </c>
      <c r="FW30" s="146">
        <v>5.1476716759115186</v>
      </c>
      <c r="FX30" s="146">
        <v>3.8708274020529343</v>
      </c>
      <c r="FY30" s="146">
        <v>3.7268527763355834</v>
      </c>
      <c r="FZ30" s="146">
        <v>3.9420208219393418</v>
      </c>
      <c r="GA30" s="146">
        <v>3.8016599584352724</v>
      </c>
      <c r="GB30" s="146">
        <v>3.9797028825956016</v>
      </c>
      <c r="GC30" s="146">
        <v>4.2107192108434486</v>
      </c>
      <c r="GD30" s="154">
        <v>47.161572052401745</v>
      </c>
      <c r="GE30" s="155">
        <v>49.568965517241381</v>
      </c>
      <c r="GF30" s="155">
        <v>52.340425531914889</v>
      </c>
      <c r="GG30" s="155">
        <v>52.42290748898678</v>
      </c>
      <c r="GH30" s="155">
        <v>53.846153846153847</v>
      </c>
      <c r="GI30" s="155">
        <v>52.840909090909093</v>
      </c>
      <c r="GJ30" s="155">
        <v>54.66101694915254</v>
      </c>
      <c r="GK30" s="77">
        <v>56.034482758620683</v>
      </c>
      <c r="GL30" s="156">
        <v>2.6</v>
      </c>
      <c r="GM30" s="157">
        <v>4.1920216362406961</v>
      </c>
      <c r="GN30" s="157">
        <v>4.2496679946879254</v>
      </c>
      <c r="GO30" s="107">
        <v>10.523452655200112</v>
      </c>
      <c r="GP30" s="108">
        <v>7.3361178076022986</v>
      </c>
      <c r="GQ30" s="108">
        <v>8.1470314502754686</v>
      </c>
      <c r="GR30" s="108">
        <v>10.73689646779545</v>
      </c>
      <c r="GS30" s="108">
        <v>10.145002046463482</v>
      </c>
      <c r="GT30" s="108">
        <v>9.4361973171683804</v>
      </c>
      <c r="GU30" s="108">
        <v>9.175493053999153</v>
      </c>
      <c r="GV30" s="108">
        <v>6.6646214170312419</v>
      </c>
      <c r="GW30" s="102">
        <v>6.1597582037996546</v>
      </c>
      <c r="GX30" s="77">
        <v>6.5606343283582094</v>
      </c>
      <c r="GY30" s="77">
        <v>7.7213565536205317</v>
      </c>
      <c r="GZ30" s="77">
        <v>7.0902192242833051</v>
      </c>
      <c r="HA30" s="77">
        <v>8.4036939313984167</v>
      </c>
      <c r="HB30" s="77">
        <v>5.7126436781609193</v>
      </c>
      <c r="HC30" s="77">
        <v>5.0991501416430598</v>
      </c>
      <c r="HD30" s="77">
        <v>5.2806076854334227</v>
      </c>
      <c r="HE30" s="102">
        <v>11.713973116598938</v>
      </c>
      <c r="HF30" s="77">
        <v>11.247563946406821</v>
      </c>
      <c r="HG30" s="77">
        <v>11.63265306122449</v>
      </c>
      <c r="HH30" s="77">
        <v>10.982326478149099</v>
      </c>
      <c r="HI30" s="77">
        <v>9.3078431372549026</v>
      </c>
      <c r="HJ30" s="77">
        <v>10.226282051282052</v>
      </c>
      <c r="HK30" s="77">
        <v>10.225207933461292</v>
      </c>
      <c r="HL30" s="77">
        <v>10.067523236741389</v>
      </c>
      <c r="HM30" s="102">
        <v>95.15815447144179</v>
      </c>
      <c r="HN30" s="77">
        <v>94.793385442904636</v>
      </c>
      <c r="HO30" s="77">
        <v>94.869631009132604</v>
      </c>
      <c r="HP30" s="77">
        <v>94.790815659075108</v>
      </c>
      <c r="HQ30" s="77">
        <v>94.799438801268082</v>
      </c>
      <c r="HR30" s="77">
        <v>94.601156653709424</v>
      </c>
      <c r="HS30" s="77">
        <v>94.932716535916128</v>
      </c>
      <c r="HT30" s="77">
        <v>96.059999050055509</v>
      </c>
      <c r="HU30" s="102">
        <v>80.675470720970665</v>
      </c>
      <c r="HV30" s="77">
        <v>81.811286284041145</v>
      </c>
      <c r="HW30" s="77">
        <v>86.797293512922664</v>
      </c>
      <c r="HX30" s="77">
        <v>92.341793428019159</v>
      </c>
      <c r="HY30" s="77">
        <v>88.15553964560587</v>
      </c>
      <c r="HZ30" s="77">
        <v>94.831856572879431</v>
      </c>
      <c r="IA30" s="77">
        <v>94.11101247976606</v>
      </c>
      <c r="IB30" s="77">
        <v>95.407445442875485</v>
      </c>
      <c r="IC30" s="159">
        <v>19.142303659716791</v>
      </c>
      <c r="ID30" s="160">
        <v>20.429158886609542</v>
      </c>
      <c r="IE30" s="160">
        <v>20.697455577539934</v>
      </c>
      <c r="IF30" s="160">
        <v>21.924113069656933</v>
      </c>
      <c r="IG30" s="160">
        <v>22.541912366491427</v>
      </c>
      <c r="IH30" s="160">
        <v>19.973806770551114</v>
      </c>
      <c r="II30" s="160">
        <v>23.423681093385881</v>
      </c>
      <c r="IJ30" s="160">
        <v>24.635298303606273</v>
      </c>
      <c r="IK30" s="111">
        <v>0.94387170675830478</v>
      </c>
      <c r="IL30" s="98">
        <v>1.3793839259857641</v>
      </c>
      <c r="IM30" s="98">
        <v>1.6851084136120971</v>
      </c>
      <c r="IN30" s="76">
        <v>1.8021283382143995</v>
      </c>
      <c r="IO30" s="76">
        <v>2.0394765635257559</v>
      </c>
      <c r="IP30" s="76">
        <v>2.4112257434242661</v>
      </c>
      <c r="IQ30" s="76">
        <v>2.673025732031943</v>
      </c>
      <c r="IR30" s="76">
        <v>3.89685352233677</v>
      </c>
      <c r="IS30" s="114">
        <v>66.197183098591552</v>
      </c>
      <c r="IT30" s="115">
        <v>63.730569948186535</v>
      </c>
      <c r="IU30" s="115">
        <v>64.927422518634756</v>
      </c>
      <c r="IV30" s="115">
        <v>62.618025751072956</v>
      </c>
      <c r="IW30" s="115">
        <v>59.092872570194388</v>
      </c>
      <c r="IX30" s="115">
        <v>59.658828953434764</v>
      </c>
      <c r="IY30" s="115">
        <v>59.370960792761743</v>
      </c>
      <c r="IZ30" s="116">
        <v>64.468299999999999</v>
      </c>
      <c r="JA30" s="136">
        <v>82.494100000000003</v>
      </c>
      <c r="JB30" s="137">
        <v>81.645971381814832</v>
      </c>
      <c r="JC30" s="155">
        <v>85.38</v>
      </c>
      <c r="JD30" s="136">
        <v>82.417000000000002</v>
      </c>
      <c r="JE30" s="137">
        <v>83.639014762346079</v>
      </c>
      <c r="JF30" s="155">
        <v>86.88</v>
      </c>
      <c r="JG30" s="134">
        <v>411.22594929059534</v>
      </c>
      <c r="JH30" s="133">
        <v>398.5681438806256</v>
      </c>
      <c r="JI30" s="133">
        <v>406.47787205612241</v>
      </c>
      <c r="JJ30" s="133">
        <v>401.42432527506804</v>
      </c>
      <c r="JK30" s="133">
        <v>371.14478514207639</v>
      </c>
      <c r="JL30" s="133">
        <v>394.61798193975875</v>
      </c>
      <c r="JM30" s="133">
        <v>309.31279319521497</v>
      </c>
      <c r="JN30" s="71">
        <v>312.1381306865178</v>
      </c>
      <c r="JO30" s="159">
        <v>5.9065976621135317</v>
      </c>
      <c r="JP30" s="160">
        <v>6.082551116406183</v>
      </c>
      <c r="JQ30" s="160">
        <v>5.6460969503766458</v>
      </c>
      <c r="JR30" s="160">
        <v>6.2778871899338489</v>
      </c>
      <c r="JS30" s="160">
        <v>6.3052996962498549</v>
      </c>
      <c r="JT30" s="160">
        <v>5.0270210928363266</v>
      </c>
      <c r="JU30" s="160">
        <v>4.2526082817355499</v>
      </c>
      <c r="JV30" s="108">
        <v>3.1443101354837495</v>
      </c>
      <c r="JW30" s="159">
        <v>3.0835366627140099</v>
      </c>
      <c r="JX30" s="160">
        <v>2.8340649388860069</v>
      </c>
      <c r="JY30" s="160">
        <v>3.1236127882392242</v>
      </c>
      <c r="JZ30" s="160">
        <v>3.1093915970671611</v>
      </c>
      <c r="KA30" s="160">
        <v>3.2452451387462871</v>
      </c>
      <c r="KB30" s="160">
        <v>1.3177732498422949</v>
      </c>
      <c r="KC30" s="270">
        <v>0.68079670667290115</v>
      </c>
      <c r="KD30" s="122">
        <v>0.76297208898005631</v>
      </c>
      <c r="KE30" s="159">
        <v>10.093262611668614</v>
      </c>
      <c r="KF30" s="160">
        <v>7.5678724387406033</v>
      </c>
      <c r="KG30" s="160">
        <v>10.547316014889725</v>
      </c>
      <c r="KH30" s="160">
        <v>10.452883627051067</v>
      </c>
      <c r="KI30" s="160">
        <v>18.624530947464052</v>
      </c>
      <c r="KJ30" s="160">
        <v>5.2071334167506143</v>
      </c>
      <c r="KK30" s="197">
        <v>4.800554077837659</v>
      </c>
      <c r="KL30" s="108">
        <v>5.5374984952449742</v>
      </c>
      <c r="KM30" s="134">
        <v>20086.49017701533</v>
      </c>
      <c r="KN30" s="133">
        <v>17725.169000871396</v>
      </c>
      <c r="KO30" s="133">
        <v>18116.995017380399</v>
      </c>
      <c r="KP30" s="133">
        <v>20966.235018688665</v>
      </c>
      <c r="KQ30" s="133">
        <v>21864.012065418501</v>
      </c>
      <c r="KR30" s="133">
        <v>19320.919980477807</v>
      </c>
      <c r="KS30" s="133">
        <v>20222.028468250952</v>
      </c>
      <c r="KT30" s="78">
        <v>22399.716009939653</v>
      </c>
      <c r="KU30" s="136">
        <v>82.100000000000009</v>
      </c>
      <c r="KV30" s="137">
        <v>84.666666666666671</v>
      </c>
      <c r="KW30" s="138">
        <v>86.666666666666671</v>
      </c>
      <c r="KX30" s="74">
        <v>86.666666666666671</v>
      </c>
      <c r="KY30" s="77">
        <v>83.333333333333329</v>
      </c>
      <c r="KZ30" s="136">
        <v>86.766666666666666</v>
      </c>
      <c r="LA30" s="137">
        <v>88.333333333333329</v>
      </c>
      <c r="LB30" s="138">
        <v>89.666666666666671</v>
      </c>
      <c r="LC30" s="137">
        <v>91</v>
      </c>
      <c r="LD30" s="123">
        <v>93</v>
      </c>
      <c r="LE30" s="136">
        <v>66.444444444444443</v>
      </c>
      <c r="LF30" s="137">
        <v>73</v>
      </c>
      <c r="LG30" s="138">
        <v>79.666666666666671</v>
      </c>
      <c r="LH30" s="137">
        <v>80.333333333333329</v>
      </c>
      <c r="LI30" s="123">
        <v>81.666666666666671</v>
      </c>
      <c r="LJ30" s="136">
        <v>68.466666666666669</v>
      </c>
      <c r="LK30" s="137">
        <v>72.333333333333329</v>
      </c>
      <c r="LL30" s="138">
        <v>76</v>
      </c>
      <c r="LM30" s="137">
        <v>78.333333333333329</v>
      </c>
      <c r="LN30" s="77">
        <v>80.333333333333329</v>
      </c>
      <c r="LO30" s="159">
        <v>69.023404056123212</v>
      </c>
      <c r="LP30" s="160">
        <v>66.713658407782944</v>
      </c>
      <c r="LQ30" s="160">
        <v>83.842675804961758</v>
      </c>
      <c r="LR30" s="160">
        <v>76.144730015193588</v>
      </c>
      <c r="LS30" s="160">
        <v>85.285813352080623</v>
      </c>
      <c r="LT30" s="160">
        <v>73.680863466939883</v>
      </c>
      <c r="LU30" s="159">
        <v>80.836745098429105</v>
      </c>
      <c r="LV30" s="160">
        <v>80.465113905522358</v>
      </c>
      <c r="LW30" s="160">
        <v>83.335676421594684</v>
      </c>
      <c r="LX30" s="160">
        <v>72.602282519185991</v>
      </c>
      <c r="LY30" s="160">
        <v>79.273685521857985</v>
      </c>
      <c r="LZ30" s="160">
        <v>89.491070324506708</v>
      </c>
      <c r="MA30" s="134">
        <v>17344.684267852736</v>
      </c>
      <c r="MB30" s="133">
        <v>21349.421433451804</v>
      </c>
      <c r="MC30" s="133">
        <v>22116.352837522074</v>
      </c>
      <c r="MD30" s="133">
        <v>17800.097955192312</v>
      </c>
      <c r="ME30" s="133">
        <v>14006.778536147318</v>
      </c>
      <c r="MF30" s="133">
        <v>12695.28075455856</v>
      </c>
      <c r="MG30" s="133">
        <v>12801.848667400805</v>
      </c>
      <c r="MH30" s="133">
        <v>11439.474618388356</v>
      </c>
      <c r="MI30" s="136">
        <v>96.800000000000011</v>
      </c>
      <c r="MJ30" s="137">
        <v>94</v>
      </c>
      <c r="MK30" s="138">
        <v>93.2</v>
      </c>
      <c r="ML30" s="137">
        <v>92.1</v>
      </c>
      <c r="MM30" s="137">
        <v>97.278911564625844</v>
      </c>
      <c r="MN30" s="138">
        <v>94.3</v>
      </c>
      <c r="MO30" s="137">
        <v>94.983277591973248</v>
      </c>
      <c r="MP30" s="77">
        <v>94.8</v>
      </c>
      <c r="MQ30" s="134">
        <v>5243.6776506093438</v>
      </c>
      <c r="MR30" s="133">
        <v>6296.3631074396262</v>
      </c>
      <c r="MS30" s="133">
        <v>5251.1948917630116</v>
      </c>
      <c r="MT30" s="133">
        <v>4957.5544766688645</v>
      </c>
      <c r="MU30" s="133">
        <v>5331.2800258311063</v>
      </c>
      <c r="MV30" s="133">
        <v>7241.6728279185791</v>
      </c>
      <c r="MW30" s="133">
        <v>7781.5353848966215</v>
      </c>
      <c r="MX30" s="133">
        <v>7111.073224789021</v>
      </c>
      <c r="MY30" s="136">
        <v>36.012680781490353</v>
      </c>
      <c r="MZ30" s="137">
        <v>38.381130660683901</v>
      </c>
      <c r="NA30" s="137">
        <v>38.4</v>
      </c>
      <c r="NB30" s="137">
        <v>41.6</v>
      </c>
      <c r="NC30" s="137">
        <v>42.244678080630656</v>
      </c>
      <c r="ND30" s="137">
        <v>41.657884501280535</v>
      </c>
      <c r="NE30" s="137">
        <v>38.594601622778384</v>
      </c>
      <c r="NF30" s="125">
        <v>38.212499648774902</v>
      </c>
      <c r="NG30" s="136">
        <v>55.259422158120977</v>
      </c>
      <c r="NH30" s="137">
        <v>53.361611113993924</v>
      </c>
      <c r="NI30" s="137">
        <v>47.9</v>
      </c>
      <c r="NJ30" s="137">
        <v>49.7</v>
      </c>
      <c r="NK30" s="137">
        <v>50.370645753660966</v>
      </c>
      <c r="NL30" s="137">
        <v>48.885920219134448</v>
      </c>
      <c r="NM30" s="137">
        <v>43.890699761020429</v>
      </c>
      <c r="NN30" s="125">
        <v>40.710445213590731</v>
      </c>
      <c r="NO30" s="136">
        <v>47.698697656283215</v>
      </c>
      <c r="NP30" s="137">
        <v>47.419331140508135</v>
      </c>
      <c r="NQ30" s="137">
        <v>43.2</v>
      </c>
      <c r="NR30" s="137">
        <v>48</v>
      </c>
      <c r="NS30" s="137">
        <v>49.540117757659182</v>
      </c>
      <c r="NT30" s="137">
        <v>43.846420043462487</v>
      </c>
      <c r="NU30" s="137">
        <v>40.241289013937589</v>
      </c>
      <c r="NV30" s="125">
        <v>41.354048156539406</v>
      </c>
      <c r="NW30" s="136">
        <v>44.612771078314594</v>
      </c>
      <c r="NX30" s="137">
        <v>45.390788490250735</v>
      </c>
      <c r="NY30" s="137">
        <v>44.9</v>
      </c>
      <c r="NZ30" s="137">
        <v>46.2</v>
      </c>
      <c r="OA30" s="137">
        <v>41.968412785343723</v>
      </c>
      <c r="OB30" s="137">
        <v>43.288309881329624</v>
      </c>
      <c r="OC30" s="137">
        <v>43.290596783136536</v>
      </c>
      <c r="OD30" s="76">
        <v>41.404762646255726</v>
      </c>
      <c r="OE30" s="134">
        <v>30079.519040080453</v>
      </c>
      <c r="OF30" s="133">
        <v>26607.558159408625</v>
      </c>
      <c r="OG30" s="133">
        <v>24446.913869403194</v>
      </c>
      <c r="OH30" s="133">
        <v>22700.071982031906</v>
      </c>
      <c r="OI30" s="133">
        <v>21126.813195094954</v>
      </c>
      <c r="OJ30" s="133">
        <v>22823.705473341412</v>
      </c>
      <c r="OK30" s="133">
        <v>23637.666789277209</v>
      </c>
      <c r="OL30" s="133">
        <v>19435.569755058576</v>
      </c>
      <c r="OM30" s="134">
        <v>9274.29019682734</v>
      </c>
      <c r="ON30" s="133">
        <v>7340.5380132847067</v>
      </c>
      <c r="OO30" s="133">
        <v>6466.8204700533606</v>
      </c>
      <c r="OP30" s="133">
        <v>6792.4385351032297</v>
      </c>
      <c r="OQ30" s="133">
        <v>7202.7386345248688</v>
      </c>
      <c r="OR30" s="133">
        <v>6460.7738729144467</v>
      </c>
      <c r="OS30" s="134">
        <v>15172.623672575855</v>
      </c>
      <c r="OT30" s="133">
        <v>15359.533968747201</v>
      </c>
      <c r="OU30" s="133">
        <v>14659.9927250416</v>
      </c>
      <c r="OV30" s="133">
        <v>16031.266938238183</v>
      </c>
      <c r="OW30" s="133">
        <v>16434.928154752342</v>
      </c>
      <c r="OX30" s="133">
        <v>12974.795882144123</v>
      </c>
      <c r="OY30" s="136">
        <v>42.672480520150678</v>
      </c>
      <c r="OZ30" s="137">
        <v>48.213100062752737</v>
      </c>
      <c r="PA30" s="137">
        <v>47.460876900295489</v>
      </c>
      <c r="PB30" s="137">
        <v>44.33851822240208</v>
      </c>
      <c r="PC30" s="137">
        <v>50</v>
      </c>
      <c r="PD30" s="137">
        <v>51.485050612879633</v>
      </c>
      <c r="PE30" s="75">
        <v>49.906993827382756</v>
      </c>
      <c r="PF30" s="125">
        <v>55.219246175037604</v>
      </c>
      <c r="PG30" s="136">
        <v>86.666666666666671</v>
      </c>
      <c r="PH30" s="137">
        <v>90.333333333333329</v>
      </c>
      <c r="PI30" s="137">
        <v>90.666666666666671</v>
      </c>
      <c r="PJ30" s="137">
        <v>85.666666666666671</v>
      </c>
      <c r="PK30" s="163">
        <v>84</v>
      </c>
      <c r="PL30" s="136">
        <v>70.533333333333331</v>
      </c>
      <c r="PM30" s="137">
        <v>69</v>
      </c>
      <c r="PN30" s="137">
        <v>71.333333333333329</v>
      </c>
      <c r="PO30" s="137">
        <v>68.666666666666671</v>
      </c>
      <c r="PP30" s="155">
        <v>68</v>
      </c>
      <c r="PQ30" s="102">
        <v>3.59</v>
      </c>
      <c r="PR30" s="77">
        <v>3.5</v>
      </c>
      <c r="PS30" s="77">
        <v>3.08</v>
      </c>
      <c r="PT30" s="77">
        <v>3.11</v>
      </c>
      <c r="PU30" s="77">
        <v>3.175433641720018</v>
      </c>
      <c r="PV30" s="73">
        <v>1.6898120757482897</v>
      </c>
      <c r="PW30" s="74">
        <v>1.5658075036643213</v>
      </c>
      <c r="PX30" s="74">
        <v>1.6735331449841579</v>
      </c>
      <c r="PY30" s="77">
        <v>1.56</v>
      </c>
      <c r="PZ30" s="77">
        <v>1.1000000000000001</v>
      </c>
      <c r="QA30" s="77">
        <v>0.88</v>
      </c>
      <c r="QB30" s="77">
        <v>0.99</v>
      </c>
      <c r="QC30" s="77">
        <v>0.82379700997742733</v>
      </c>
      <c r="QD30" s="73">
        <v>59.267426191351213</v>
      </c>
      <c r="QE30" s="74">
        <v>73.119726060902536</v>
      </c>
      <c r="QF30" s="74">
        <v>80.746342672948174</v>
      </c>
      <c r="QG30" s="77">
        <v>87.67</v>
      </c>
      <c r="QH30" s="77">
        <v>96.73</v>
      </c>
      <c r="QI30" s="77">
        <v>97.22</v>
      </c>
      <c r="QJ30" s="77">
        <v>96.87</v>
      </c>
      <c r="QK30" s="77">
        <v>97.463499133877747</v>
      </c>
      <c r="QL30" s="102">
        <v>12.92</v>
      </c>
      <c r="QM30" s="77">
        <v>11.15</v>
      </c>
      <c r="QN30" s="77">
        <v>9.4700000000000006</v>
      </c>
      <c r="QO30" s="77">
        <v>7.58</v>
      </c>
      <c r="QP30" s="77">
        <v>7.9335726201910921</v>
      </c>
      <c r="QQ30" s="73">
        <v>89.011392870268281</v>
      </c>
      <c r="QR30" s="74">
        <v>98.605845664669189</v>
      </c>
      <c r="QS30" s="74">
        <v>99.119761963798652</v>
      </c>
      <c r="QT30" s="77">
        <v>99.47</v>
      </c>
      <c r="QU30" s="77">
        <v>100</v>
      </c>
      <c r="QV30" s="77">
        <v>99.99</v>
      </c>
      <c r="QW30" s="77">
        <v>98.29</v>
      </c>
      <c r="QX30" s="77">
        <v>98.564711705023512</v>
      </c>
      <c r="QY30" s="102">
        <v>79.674796747967477</v>
      </c>
      <c r="QZ30" s="77">
        <v>82.120582120582114</v>
      </c>
      <c r="RA30" s="77">
        <v>82.083333333333329</v>
      </c>
      <c r="RB30" s="77">
        <v>81.681034482758619</v>
      </c>
      <c r="RC30" s="77">
        <v>82.327586206896555</v>
      </c>
      <c r="RD30" s="77">
        <v>86.629526462395546</v>
      </c>
      <c r="RE30" s="77">
        <v>86.850152905198769</v>
      </c>
      <c r="RF30" s="77">
        <v>90.322580645161281</v>
      </c>
      <c r="RG30" s="102">
        <v>53.882690820722409</v>
      </c>
      <c r="RH30" s="77">
        <v>53.46776541953929</v>
      </c>
      <c r="RI30" s="77">
        <v>60.84317964133065</v>
      </c>
      <c r="RJ30" s="77">
        <v>56.346382418181406</v>
      </c>
      <c r="RK30" s="77">
        <v>58.684164704635442</v>
      </c>
      <c r="RL30" s="77">
        <v>63.911621247220708</v>
      </c>
      <c r="RM30" s="77">
        <v>65.743103327930257</v>
      </c>
      <c r="RN30" s="77">
        <v>71.84403054681124</v>
      </c>
      <c r="RO30" s="152">
        <v>8.5208333333333321</v>
      </c>
      <c r="RP30" s="146">
        <v>9.7441860465116292</v>
      </c>
      <c r="RQ30" s="146">
        <v>9.8857142857142843</v>
      </c>
      <c r="RR30" s="146">
        <v>11.727272727272728</v>
      </c>
      <c r="RS30" s="146">
        <v>13.217391304347824</v>
      </c>
      <c r="RT30" s="146">
        <v>8.4782608695652169</v>
      </c>
      <c r="RU30" s="134">
        <v>4242.9546996088975</v>
      </c>
      <c r="RV30" s="133">
        <v>4438.1234670951399</v>
      </c>
      <c r="RW30" s="133">
        <v>4164.5824305362585</v>
      </c>
      <c r="RX30" s="133">
        <v>4252.1736961991755</v>
      </c>
      <c r="RY30" s="133">
        <v>3512.0357550916815</v>
      </c>
      <c r="RZ30" s="133">
        <v>4202.6627689243651</v>
      </c>
      <c r="SA30" s="133">
        <v>4037.7227753039119</v>
      </c>
      <c r="SB30" s="133">
        <v>3452.8043775649794</v>
      </c>
      <c r="SC30" s="136">
        <v>8.5559006211180115</v>
      </c>
      <c r="SD30" s="137">
        <v>7.2111111111111104</v>
      </c>
      <c r="SE30" s="137">
        <v>8.8285714285714274</v>
      </c>
      <c r="SF30" s="137">
        <v>6.8526785714285712</v>
      </c>
      <c r="SG30" s="137">
        <v>7.2285714285714286</v>
      </c>
      <c r="SH30" s="155">
        <v>7.2941176470588243</v>
      </c>
      <c r="SI30" s="136">
        <v>28.521369447039348</v>
      </c>
      <c r="SJ30" s="137">
        <v>26.293449393933766</v>
      </c>
      <c r="SK30" s="137">
        <v>29.483046565036929</v>
      </c>
      <c r="SL30" s="137">
        <v>26.076409517242126</v>
      </c>
      <c r="SM30" s="137">
        <v>27.616489481257911</v>
      </c>
      <c r="SN30" s="137">
        <v>23.78957470346333</v>
      </c>
      <c r="SO30" s="137">
        <v>21.418493478351529</v>
      </c>
      <c r="SP30" s="155">
        <v>25.18562760823372</v>
      </c>
      <c r="SQ30" s="152">
        <v>16.65633029148578</v>
      </c>
      <c r="SR30" s="146">
        <v>21.594241535590509</v>
      </c>
      <c r="SS30" s="146">
        <v>13.701067615658364</v>
      </c>
      <c r="ST30" s="146">
        <v>11.647550457899884</v>
      </c>
      <c r="SU30" s="146">
        <v>17.838125665601702</v>
      </c>
      <c r="SV30" s="134">
        <v>23571.496222727488</v>
      </c>
      <c r="SW30" s="133">
        <v>28647.437943866455</v>
      </c>
      <c r="SX30" s="133">
        <v>30057.523760968859</v>
      </c>
      <c r="SY30" s="133">
        <v>60203.719341304219</v>
      </c>
      <c r="SZ30" s="133">
        <v>43084.141573212641</v>
      </c>
      <c r="TA30" s="133">
        <v>46722.339828090706</v>
      </c>
      <c r="TB30" s="133">
        <v>82518.922620443409</v>
      </c>
      <c r="TC30" s="133">
        <v>50665.60170394036</v>
      </c>
      <c r="TD30" s="136">
        <v>23.400000000000002</v>
      </c>
      <c r="TE30" s="137">
        <v>21.5</v>
      </c>
      <c r="TF30" s="137">
        <v>24.3</v>
      </c>
      <c r="TG30" s="137">
        <v>23.7</v>
      </c>
      <c r="TH30" s="137">
        <v>28.599999999999998</v>
      </c>
      <c r="TI30" s="163">
        <v>23.9</v>
      </c>
      <c r="TJ30" s="164">
        <v>56</v>
      </c>
      <c r="TK30" s="165">
        <v>73</v>
      </c>
      <c r="TL30" s="165">
        <v>82</v>
      </c>
      <c r="TM30" s="165">
        <v>89</v>
      </c>
      <c r="TN30" s="166">
        <v>92.91</v>
      </c>
      <c r="TO30" s="136">
        <v>12.365145228215768</v>
      </c>
      <c r="TP30" s="137">
        <v>10.691080921441229</v>
      </c>
      <c r="TQ30" s="137">
        <v>23.918918918918919</v>
      </c>
      <c r="TR30" s="155">
        <v>19.829999999999998</v>
      </c>
      <c r="TS30" s="136">
        <v>20.919881305637983</v>
      </c>
      <c r="TT30" s="137">
        <v>54.518828451882854</v>
      </c>
      <c r="TU30" s="137">
        <v>15.631825273010922</v>
      </c>
      <c r="TV30" s="163">
        <v>48.245666646674266</v>
      </c>
    </row>
    <row r="31" spans="1:542" x14ac:dyDescent="0.45">
      <c r="A31" s="167" t="s">
        <v>714</v>
      </c>
      <c r="B31" s="67">
        <v>4769.3057681170576</v>
      </c>
      <c r="C31" s="70">
        <v>4815.8153100705804</v>
      </c>
      <c r="D31" s="70">
        <v>4776.0267918439222</v>
      </c>
      <c r="E31" s="70">
        <v>4793.2797731277687</v>
      </c>
      <c r="F31" s="70">
        <v>4788.0715842450136</v>
      </c>
      <c r="G31" s="70">
        <v>4907.043492870991</v>
      </c>
      <c r="H31" s="265">
        <v>4864.611318046922</v>
      </c>
      <c r="I31" s="71">
        <v>4855.5821371610846</v>
      </c>
      <c r="J31" s="67">
        <v>6185.787992940679</v>
      </c>
      <c r="K31" s="70">
        <v>6368.1646759770829</v>
      </c>
      <c r="L31" s="70">
        <v>6256.1014956230401</v>
      </c>
      <c r="M31" s="70">
        <v>6410.1204104795297</v>
      </c>
      <c r="N31" s="70">
        <v>6439.4054006249817</v>
      </c>
      <c r="O31" s="70">
        <v>6467.0478994783862</v>
      </c>
      <c r="P31" s="70">
        <v>6552.0117697873129</v>
      </c>
      <c r="Q31" s="78">
        <v>6506.8434329880311</v>
      </c>
      <c r="R31" s="67">
        <v>2911.5631995618078</v>
      </c>
      <c r="S31" s="70">
        <v>2851.1245980047415</v>
      </c>
      <c r="T31" s="70">
        <v>2701.9563028588218</v>
      </c>
      <c r="U31" s="70">
        <v>2657.193169085514</v>
      </c>
      <c r="V31" s="70">
        <v>2739.6894912064849</v>
      </c>
      <c r="W31" s="70">
        <v>3087.0599857167003</v>
      </c>
      <c r="X31" s="265">
        <v>3825.6356825413054</v>
      </c>
      <c r="Y31" s="71">
        <v>3823.5091940195912</v>
      </c>
      <c r="Z31" s="73">
        <v>51</v>
      </c>
      <c r="AA31" s="74">
        <v>52</v>
      </c>
      <c r="AB31" s="75">
        <v>55</v>
      </c>
      <c r="AC31" s="74">
        <v>55</v>
      </c>
      <c r="AD31" s="74">
        <v>61</v>
      </c>
      <c r="AE31" s="75">
        <v>61</v>
      </c>
      <c r="AF31" s="76">
        <v>63</v>
      </c>
      <c r="AG31" s="73">
        <v>26</v>
      </c>
      <c r="AH31" s="74">
        <v>26</v>
      </c>
      <c r="AI31" s="75">
        <v>29</v>
      </c>
      <c r="AJ31" s="74">
        <v>31</v>
      </c>
      <c r="AK31" s="74">
        <v>34</v>
      </c>
      <c r="AL31" s="75">
        <v>35</v>
      </c>
      <c r="AM31" s="76">
        <v>36</v>
      </c>
      <c r="AN31" s="73">
        <v>28</v>
      </c>
      <c r="AO31" s="74">
        <v>27</v>
      </c>
      <c r="AP31" s="75">
        <v>33</v>
      </c>
      <c r="AQ31" s="74">
        <v>31</v>
      </c>
      <c r="AR31" s="74">
        <v>38</v>
      </c>
      <c r="AS31" s="74">
        <v>43</v>
      </c>
      <c r="AT31" s="77">
        <v>41</v>
      </c>
      <c r="AU31" s="73">
        <v>10</v>
      </c>
      <c r="AV31" s="74">
        <v>8</v>
      </c>
      <c r="AW31" s="75">
        <v>12</v>
      </c>
      <c r="AX31" s="74">
        <v>12</v>
      </c>
      <c r="AY31" s="74">
        <v>15</v>
      </c>
      <c r="AZ31" s="75">
        <v>19</v>
      </c>
      <c r="BA31" s="76">
        <v>17</v>
      </c>
      <c r="BB31" s="67">
        <v>1894.0633168148056</v>
      </c>
      <c r="BC31" s="70">
        <v>2778.8730396936135</v>
      </c>
      <c r="BD31" s="70">
        <v>2602.2346484727677</v>
      </c>
      <c r="BE31" s="70">
        <v>2750.6395107251151</v>
      </c>
      <c r="BF31" s="70">
        <v>2661.6742103844058</v>
      </c>
      <c r="BG31" s="70">
        <v>2615.0822169945377</v>
      </c>
      <c r="BH31" s="70">
        <v>2906.9203491821872</v>
      </c>
      <c r="BI31" s="78">
        <v>2326.666666666667</v>
      </c>
      <c r="BJ31" s="67">
        <v>184.41680538202004</v>
      </c>
      <c r="BK31" s="70">
        <v>154.67412819650573</v>
      </c>
      <c r="BL31" s="70">
        <v>179.46643903158846</v>
      </c>
      <c r="BM31" s="70">
        <v>189.58976035336022</v>
      </c>
      <c r="BN31" s="70">
        <v>211.57701510299839</v>
      </c>
      <c r="BO31" s="70">
        <v>223.29783630686012</v>
      </c>
      <c r="BP31" s="70">
        <v>246.62475398029281</v>
      </c>
      <c r="BQ31" s="78">
        <v>224.13793103448276</v>
      </c>
      <c r="BR31" s="168">
        <v>80.438756855575861</v>
      </c>
      <c r="BS31" s="169">
        <v>88.330632090761753</v>
      </c>
      <c r="BT31" s="169">
        <v>88.107202680067005</v>
      </c>
      <c r="BU31" s="169">
        <v>88.067226890756302</v>
      </c>
      <c r="BV31" s="169">
        <v>87.226277372262771</v>
      </c>
      <c r="BW31" s="169">
        <v>87.566607460035527</v>
      </c>
      <c r="BX31" s="169">
        <v>88.342440801457187</v>
      </c>
      <c r="BY31" s="82">
        <v>88.549618320610691</v>
      </c>
      <c r="BZ31" s="83">
        <v>79.666666666666671</v>
      </c>
      <c r="CA31" s="74">
        <v>79</v>
      </c>
      <c r="CB31" s="74">
        <v>77.666666666666671</v>
      </c>
      <c r="CC31" s="75">
        <v>75.666666666666671</v>
      </c>
      <c r="CD31" s="76">
        <v>73.333333333333329</v>
      </c>
      <c r="CE31" s="73">
        <v>89.8</v>
      </c>
      <c r="CF31" s="74">
        <v>89.1</v>
      </c>
      <c r="CG31" s="75">
        <v>92.3</v>
      </c>
      <c r="CH31" s="74">
        <v>93.1</v>
      </c>
      <c r="CI31" s="74">
        <v>94.1</v>
      </c>
      <c r="CJ31" s="75">
        <v>95.8</v>
      </c>
      <c r="CK31" s="76">
        <v>96.4</v>
      </c>
      <c r="CL31" s="84">
        <v>751.43</v>
      </c>
      <c r="CM31" s="85">
        <v>762.13</v>
      </c>
      <c r="CN31" s="86">
        <v>792.2</v>
      </c>
      <c r="CO31" s="85">
        <v>840.51</v>
      </c>
      <c r="CP31" s="85">
        <v>877.58</v>
      </c>
      <c r="CQ31" s="86">
        <v>888.9</v>
      </c>
      <c r="CR31" s="87">
        <v>917.65</v>
      </c>
      <c r="CS31" s="84">
        <v>457</v>
      </c>
      <c r="CT31" s="85">
        <v>453</v>
      </c>
      <c r="CU31" s="86">
        <v>514</v>
      </c>
      <c r="CV31" s="85">
        <v>521</v>
      </c>
      <c r="CW31" s="86">
        <v>553</v>
      </c>
      <c r="CX31" s="170">
        <v>622</v>
      </c>
      <c r="CY31" s="89">
        <v>603</v>
      </c>
      <c r="CZ31" s="84">
        <v>662</v>
      </c>
      <c r="DA31" s="85">
        <v>600</v>
      </c>
      <c r="DB31" s="86">
        <v>684</v>
      </c>
      <c r="DC31" s="85">
        <v>709</v>
      </c>
      <c r="DD31" s="86">
        <v>729</v>
      </c>
      <c r="DE31" s="170">
        <v>786</v>
      </c>
      <c r="DF31" s="89">
        <v>793</v>
      </c>
      <c r="DG31" s="84">
        <v>741</v>
      </c>
      <c r="DH31" s="85">
        <v>856</v>
      </c>
      <c r="DI31" s="86">
        <v>836</v>
      </c>
      <c r="DJ31" s="85">
        <v>864</v>
      </c>
      <c r="DK31" s="86">
        <v>929</v>
      </c>
      <c r="DL31" s="170">
        <v>881</v>
      </c>
      <c r="DM31" s="89">
        <v>975</v>
      </c>
      <c r="DN31" s="84">
        <v>892</v>
      </c>
      <c r="DO31" s="85">
        <v>926</v>
      </c>
      <c r="DP31" s="86">
        <v>907</v>
      </c>
      <c r="DQ31" s="85">
        <v>958</v>
      </c>
      <c r="DR31" s="86">
        <v>1045</v>
      </c>
      <c r="DS31" s="170">
        <v>1071</v>
      </c>
      <c r="DT31" s="89">
        <v>1089</v>
      </c>
      <c r="DU31" s="84">
        <v>1071</v>
      </c>
      <c r="DV31" s="85">
        <v>1095</v>
      </c>
      <c r="DW31" s="86">
        <v>1141</v>
      </c>
      <c r="DX31" s="85">
        <v>1172</v>
      </c>
      <c r="DY31" s="86">
        <v>1162</v>
      </c>
      <c r="DZ31" s="170">
        <v>1184</v>
      </c>
      <c r="EA31" s="89">
        <v>1217</v>
      </c>
      <c r="EB31" s="83">
        <v>70.520833333333329</v>
      </c>
      <c r="EC31" s="75">
        <v>77.20930232558139</v>
      </c>
      <c r="ED31" s="75">
        <v>78.266536331052464</v>
      </c>
      <c r="EE31" s="75">
        <v>65.164801935288779</v>
      </c>
      <c r="EF31" s="76">
        <v>68.143866409762367</v>
      </c>
      <c r="EG31" s="83">
        <v>81.666666666666671</v>
      </c>
      <c r="EH31" s="75">
        <v>86.776859504132233</v>
      </c>
      <c r="EI31" s="75">
        <v>85.271317829457359</v>
      </c>
      <c r="EJ31" s="75">
        <v>93.233082706766908</v>
      </c>
      <c r="EK31" s="75">
        <v>90</v>
      </c>
      <c r="EL31" s="75">
        <v>92.682926829268297</v>
      </c>
      <c r="EM31" s="75">
        <v>95.161290322580655</v>
      </c>
      <c r="EN31" s="76">
        <v>94.488188976377955</v>
      </c>
      <c r="EO31" s="83">
        <v>93.2</v>
      </c>
      <c r="EP31" s="75">
        <v>93.8</v>
      </c>
      <c r="EQ31" s="75">
        <v>93.9</v>
      </c>
      <c r="ER31" s="76">
        <v>93.4</v>
      </c>
      <c r="ES31" s="83">
        <v>88.391201752907463</v>
      </c>
      <c r="ET31" s="75">
        <v>89.242544134901351</v>
      </c>
      <c r="EU31" s="75">
        <v>91.112908298512835</v>
      </c>
      <c r="EV31" s="76">
        <v>89.525319322402396</v>
      </c>
      <c r="EW31" s="83">
        <v>39.191657610580592</v>
      </c>
      <c r="EX31" s="75">
        <v>33</v>
      </c>
      <c r="EY31" s="75">
        <v>25.6</v>
      </c>
      <c r="EZ31" s="76">
        <v>27.94698058540369</v>
      </c>
      <c r="FA31" s="93">
        <v>159.0493601462523</v>
      </c>
      <c r="FB31" s="94">
        <v>204.35510887772193</v>
      </c>
      <c r="FC31" s="94">
        <v>80.291970802919707</v>
      </c>
      <c r="FD31" s="95">
        <v>85.610200364298734</v>
      </c>
      <c r="FE31" s="83">
        <v>90.4</v>
      </c>
      <c r="FF31" s="75">
        <v>91.2</v>
      </c>
      <c r="FG31" s="76">
        <v>92.5</v>
      </c>
      <c r="FH31" s="96">
        <v>8.4337349397590362</v>
      </c>
      <c r="FI31" s="97">
        <v>9.433962264150944</v>
      </c>
      <c r="FJ31" s="97">
        <v>9.9264705882352935</v>
      </c>
      <c r="FK31" s="97">
        <v>6.3197026022304827</v>
      </c>
      <c r="FL31" s="97">
        <v>11.462450592885375</v>
      </c>
      <c r="FM31" s="98">
        <v>8.0536912751677843</v>
      </c>
      <c r="FN31" s="99">
        <v>10.97</v>
      </c>
      <c r="FO31" s="97">
        <v>11.18</v>
      </c>
      <c r="FP31" s="97">
        <v>10.55</v>
      </c>
      <c r="FQ31" s="97">
        <v>11.26</v>
      </c>
      <c r="FR31" s="97">
        <v>14.23</v>
      </c>
      <c r="FS31" s="97">
        <v>18.47</v>
      </c>
      <c r="FT31" s="97">
        <v>19.489981785063755</v>
      </c>
      <c r="FU31" s="98">
        <v>18.625954198473281</v>
      </c>
      <c r="FV31" s="100">
        <v>4.8895874211769508</v>
      </c>
      <c r="FW31" s="76">
        <v>4.8159995558599347</v>
      </c>
      <c r="FX31" s="76">
        <v>4.294804796816905</v>
      </c>
      <c r="FY31" s="76">
        <v>4.1003558266914704</v>
      </c>
      <c r="FZ31" s="76">
        <v>4.3361413312948045</v>
      </c>
      <c r="GA31" s="76">
        <v>4.252272546476874</v>
      </c>
      <c r="GB31" s="76">
        <v>4.5858680393074405</v>
      </c>
      <c r="GC31" s="76">
        <v>4.4196715205042372</v>
      </c>
      <c r="GD31" s="102">
        <v>45.121951219512198</v>
      </c>
      <c r="GE31" s="77">
        <v>46.536144578313255</v>
      </c>
      <c r="GF31" s="77">
        <v>47.368421052631575</v>
      </c>
      <c r="GG31" s="77">
        <v>47.779479326186831</v>
      </c>
      <c r="GH31" s="77">
        <v>48</v>
      </c>
      <c r="GI31" s="77">
        <v>47.846153846153847</v>
      </c>
      <c r="GJ31" s="77">
        <v>46.666666666666664</v>
      </c>
      <c r="GK31" s="77">
        <v>45.874587458745872</v>
      </c>
      <c r="GL31" s="103">
        <v>8.1</v>
      </c>
      <c r="GM31" s="106">
        <v>5.9259259259259238</v>
      </c>
      <c r="GN31" s="106">
        <v>6.0718401677579976</v>
      </c>
      <c r="GO31" s="107">
        <v>16.576135830869877</v>
      </c>
      <c r="GP31" s="108">
        <v>16.413098854305296</v>
      </c>
      <c r="GQ31" s="108">
        <v>18.13747242129547</v>
      </c>
      <c r="GR31" s="108">
        <v>15.235477010749491</v>
      </c>
      <c r="GS31" s="108">
        <v>11.917497807319208</v>
      </c>
      <c r="GT31" s="108">
        <v>7.9147516027456275</v>
      </c>
      <c r="GU31" s="108">
        <v>7.3437846939820846</v>
      </c>
      <c r="GV31" s="108">
        <v>7.0815173741329538</v>
      </c>
      <c r="GW31" s="102">
        <v>7.3929722759509993</v>
      </c>
      <c r="GX31" s="77">
        <v>7.2445171849427172</v>
      </c>
      <c r="GY31" s="77">
        <v>7.8279325988334412</v>
      </c>
      <c r="GZ31" s="77">
        <v>7.3586206896551722</v>
      </c>
      <c r="HA31" s="77">
        <v>6.8925783431585472</v>
      </c>
      <c r="HB31" s="77">
        <v>6.5174732695554312</v>
      </c>
      <c r="HC31" s="77">
        <v>6.5</v>
      </c>
      <c r="HD31" s="77">
        <v>5.9534529966534837</v>
      </c>
      <c r="HE31" s="102">
        <v>9.8552437525604262</v>
      </c>
      <c r="HF31" s="77">
        <v>9.7649989170457001</v>
      </c>
      <c r="HG31" s="77">
        <v>10.404566996984059</v>
      </c>
      <c r="HH31" s="77">
        <v>10.029954906592227</v>
      </c>
      <c r="HI31" s="77">
        <v>11.066681146828845</v>
      </c>
      <c r="HJ31" s="77">
        <v>10.2866131141498</v>
      </c>
      <c r="HK31" s="77">
        <v>11.635421632561277</v>
      </c>
      <c r="HL31" s="77">
        <v>11.496932515337424</v>
      </c>
      <c r="HM31" s="102">
        <v>94.658779477730448</v>
      </c>
      <c r="HN31" s="77">
        <v>95.602116628360676</v>
      </c>
      <c r="HO31" s="77">
        <v>95.689935474154098</v>
      </c>
      <c r="HP31" s="77">
        <v>95.651137682720901</v>
      </c>
      <c r="HQ31" s="77">
        <v>95.789799193735391</v>
      </c>
      <c r="HR31" s="77">
        <v>95.860987501103622</v>
      </c>
      <c r="HS31" s="77">
        <v>95.957360034378851</v>
      </c>
      <c r="HT31" s="77">
        <v>96.183251937222963</v>
      </c>
      <c r="HU31" s="102">
        <v>92.101593665754578</v>
      </c>
      <c r="HV31" s="77">
        <v>91.747273480281621</v>
      </c>
      <c r="HW31" s="77">
        <v>90.362135173395956</v>
      </c>
      <c r="HX31" s="77">
        <v>87.254699278012779</v>
      </c>
      <c r="HY31" s="77">
        <v>94.756758177197327</v>
      </c>
      <c r="HZ31" s="77">
        <v>95.80869003913341</v>
      </c>
      <c r="IA31" s="77">
        <v>95.000844086417132</v>
      </c>
      <c r="IB31" s="77">
        <v>94.549657161213617</v>
      </c>
      <c r="IC31" s="120">
        <v>17.527500095585946</v>
      </c>
      <c r="ID31" s="121">
        <v>18.071252949628921</v>
      </c>
      <c r="IE31" s="121">
        <v>19.479531172656447</v>
      </c>
      <c r="IF31" s="121">
        <v>20.631372591532923</v>
      </c>
      <c r="IG31" s="121">
        <v>20.645692360117522</v>
      </c>
      <c r="IH31" s="121">
        <v>21.228153296188271</v>
      </c>
      <c r="II31" s="121">
        <v>21.649888687432082</v>
      </c>
      <c r="IJ31" s="121">
        <v>21.355297614324158</v>
      </c>
      <c r="IK31" s="111">
        <v>1.7688271248990888</v>
      </c>
      <c r="IL31" s="98">
        <v>1.7005823912298732</v>
      </c>
      <c r="IM31" s="98">
        <v>1.7672856849174263</v>
      </c>
      <c r="IN31" s="76">
        <v>1.7983153479246303</v>
      </c>
      <c r="IO31" s="76">
        <v>1.8481261404575868</v>
      </c>
      <c r="IP31" s="76">
        <v>1.8967562534280649</v>
      </c>
      <c r="IQ31" s="76">
        <v>2.5788017872883673</v>
      </c>
      <c r="IR31" s="76">
        <v>2.9361660067560891</v>
      </c>
      <c r="IS31" s="114">
        <v>59.918507398670386</v>
      </c>
      <c r="IT31" s="115">
        <v>59.982989581118439</v>
      </c>
      <c r="IU31" s="115">
        <v>60.692508710801398</v>
      </c>
      <c r="IV31" s="115">
        <v>61.127982646420818</v>
      </c>
      <c r="IW31" s="115">
        <v>60.19889502762431</v>
      </c>
      <c r="IX31" s="115">
        <v>59.060109289617493</v>
      </c>
      <c r="IY31" s="115">
        <v>61.197528233539309</v>
      </c>
      <c r="IZ31" s="116">
        <v>61.146799999999999</v>
      </c>
      <c r="JA31" s="73">
        <v>85.307100000000005</v>
      </c>
      <c r="JB31" s="74">
        <v>76.733850074472997</v>
      </c>
      <c r="JC31" s="77">
        <v>78.400000000000006</v>
      </c>
      <c r="JD31" s="73">
        <v>86.279899999999998</v>
      </c>
      <c r="JE31" s="74">
        <v>81.009107659436566</v>
      </c>
      <c r="JF31" s="77">
        <v>81.5</v>
      </c>
      <c r="JG31" s="67">
        <v>439.17900884039204</v>
      </c>
      <c r="JH31" s="70">
        <v>457.36654187983294</v>
      </c>
      <c r="JI31" s="70">
        <v>439.18261607362257</v>
      </c>
      <c r="JJ31" s="70">
        <v>427.57083054193822</v>
      </c>
      <c r="JK31" s="70">
        <v>431.3342719752016</v>
      </c>
      <c r="JL31" s="70">
        <v>417.8961854804744</v>
      </c>
      <c r="JM31" s="70">
        <v>423.9747075748067</v>
      </c>
      <c r="JN31" s="71">
        <v>409.51815038893687</v>
      </c>
      <c r="JO31" s="120">
        <v>4.2074971073618119</v>
      </c>
      <c r="JP31" s="121">
        <v>3.7114968328112186</v>
      </c>
      <c r="JQ31" s="121">
        <v>2.5287315145652496</v>
      </c>
      <c r="JR31" s="121">
        <v>2.4764966474523771</v>
      </c>
      <c r="JS31" s="121">
        <v>2.3100468722251759</v>
      </c>
      <c r="JT31" s="121">
        <v>2.3238766051957009</v>
      </c>
      <c r="JU31" s="121">
        <v>2.2543630252042339</v>
      </c>
      <c r="JV31" s="108">
        <v>2.3015821353515125</v>
      </c>
      <c r="JW31" s="120">
        <v>3.6805485070345356</v>
      </c>
      <c r="JX31" s="121">
        <v>3.6055406125028773</v>
      </c>
      <c r="JY31" s="121">
        <v>4.0417448856213083</v>
      </c>
      <c r="JZ31" s="121">
        <v>3.9413508371971155</v>
      </c>
      <c r="KA31" s="121">
        <v>3.7143319406656627</v>
      </c>
      <c r="KB31" s="121">
        <v>3.8758365437818201</v>
      </c>
      <c r="KC31" s="271">
        <v>3.7418714630679286</v>
      </c>
      <c r="KD31" s="122">
        <v>3.497725896873555</v>
      </c>
      <c r="KE31" s="120">
        <v>3.5240637659773211</v>
      </c>
      <c r="KF31" s="121">
        <v>3.6013964861820358</v>
      </c>
      <c r="KG31" s="121">
        <v>3.37604309972907</v>
      </c>
      <c r="KH31" s="121">
        <v>2.9285343061264273</v>
      </c>
      <c r="KI31" s="121">
        <v>3.0454384325801249</v>
      </c>
      <c r="KJ31" s="121">
        <v>2.8189451747364163</v>
      </c>
      <c r="KK31" s="197">
        <v>3.2015696988448634</v>
      </c>
      <c r="KL31" s="108">
        <v>3.0933305035284131</v>
      </c>
      <c r="KM31" s="67">
        <v>30772.428241912748</v>
      </c>
      <c r="KN31" s="70">
        <v>30820.480712355195</v>
      </c>
      <c r="KO31" s="70">
        <v>30871.965045908248</v>
      </c>
      <c r="KP31" s="70">
        <v>33494.123193995867</v>
      </c>
      <c r="KQ31" s="70">
        <v>34077.863948031358</v>
      </c>
      <c r="KR31" s="70">
        <v>34198.561585575502</v>
      </c>
      <c r="KS31" s="70">
        <v>29020.629091337109</v>
      </c>
      <c r="KT31" s="78">
        <v>24345.475689097024</v>
      </c>
      <c r="KU31" s="73">
        <v>81.2</v>
      </c>
      <c r="KV31" s="74">
        <v>77.666666666666671</v>
      </c>
      <c r="KW31" s="75">
        <v>72.666666666666671</v>
      </c>
      <c r="KX31" s="74">
        <v>69.333333333333329</v>
      </c>
      <c r="KY31" s="77">
        <v>67.666666666666671</v>
      </c>
      <c r="KZ31" s="73">
        <v>74.86666666666666</v>
      </c>
      <c r="LA31" s="74">
        <v>74.666666666666671</v>
      </c>
      <c r="LB31" s="75">
        <v>75.666666666666671</v>
      </c>
      <c r="LC31" s="74">
        <v>79</v>
      </c>
      <c r="LD31" s="123">
        <v>80.333333333333329</v>
      </c>
      <c r="LE31" s="73">
        <v>71.308641975308646</v>
      </c>
      <c r="LF31" s="74">
        <v>70</v>
      </c>
      <c r="LG31" s="75">
        <v>67.333333333333329</v>
      </c>
      <c r="LH31" s="74">
        <v>70</v>
      </c>
      <c r="LI31" s="123">
        <v>68</v>
      </c>
      <c r="LJ31" s="73">
        <v>76.5</v>
      </c>
      <c r="LK31" s="74">
        <v>77.333333333333329</v>
      </c>
      <c r="LL31" s="75">
        <v>74</v>
      </c>
      <c r="LM31" s="74">
        <v>72.333333333333329</v>
      </c>
      <c r="LN31" s="77">
        <v>67.333333333333329</v>
      </c>
      <c r="LO31" s="120">
        <v>71.738928183357373</v>
      </c>
      <c r="LP31" s="121">
        <v>66.836052329419857</v>
      </c>
      <c r="LQ31" s="121">
        <v>70.731218947418725</v>
      </c>
      <c r="LR31" s="121">
        <v>69.016335813919838</v>
      </c>
      <c r="LS31" s="121">
        <v>75.014983572521757</v>
      </c>
      <c r="LT31" s="121">
        <v>77.076764793734029</v>
      </c>
      <c r="LU31" s="120">
        <v>92.821115536919947</v>
      </c>
      <c r="LV31" s="121">
        <v>100.58070994013586</v>
      </c>
      <c r="LW31" s="121">
        <v>92.785734627678764</v>
      </c>
      <c r="LX31" s="121">
        <v>98.032254887930264</v>
      </c>
      <c r="LY31" s="121">
        <v>94.374349386698441</v>
      </c>
      <c r="LZ31" s="121">
        <v>98.981115794364612</v>
      </c>
      <c r="MA31" s="67">
        <v>18165.601371494147</v>
      </c>
      <c r="MB31" s="70">
        <v>17316.425079818047</v>
      </c>
      <c r="MC31" s="70">
        <v>17730.194609606089</v>
      </c>
      <c r="MD31" s="70">
        <v>16796.034551148678</v>
      </c>
      <c r="ME31" s="70">
        <v>17788.005771232078</v>
      </c>
      <c r="MF31" s="70">
        <v>17216.207397457689</v>
      </c>
      <c r="MG31" s="70">
        <v>16231.114775810402</v>
      </c>
      <c r="MH31" s="70">
        <v>16180.029543954493</v>
      </c>
      <c r="MI31" s="73">
        <v>96.800000000000011</v>
      </c>
      <c r="MJ31" s="74">
        <v>97.8</v>
      </c>
      <c r="MK31" s="75">
        <v>97.1</v>
      </c>
      <c r="ML31" s="74">
        <v>98.9</v>
      </c>
      <c r="MM31" s="74">
        <v>98.33147942157953</v>
      </c>
      <c r="MN31" s="75">
        <v>97.9</v>
      </c>
      <c r="MO31" s="74">
        <v>96.321839080459768</v>
      </c>
      <c r="MP31" s="77">
        <v>95.459704880817256</v>
      </c>
      <c r="MQ31" s="67">
        <v>23134.966287500225</v>
      </c>
      <c r="MR31" s="70">
        <v>17372.487357963004</v>
      </c>
      <c r="MS31" s="70">
        <v>16179.134469070119</v>
      </c>
      <c r="MT31" s="70">
        <v>14161.473996154786</v>
      </c>
      <c r="MU31" s="70">
        <v>13824.947204303407</v>
      </c>
      <c r="MV31" s="70">
        <v>19884.598482177789</v>
      </c>
      <c r="MW31" s="70">
        <v>18283.326131875398</v>
      </c>
      <c r="MX31" s="70">
        <v>14293.369347390433</v>
      </c>
      <c r="MY31" s="73">
        <v>27.94356652224748</v>
      </c>
      <c r="MZ31" s="74">
        <v>27.264637892194372</v>
      </c>
      <c r="NA31" s="74">
        <v>25.9</v>
      </c>
      <c r="NB31" s="74">
        <v>22.7</v>
      </c>
      <c r="NC31" s="74">
        <v>20.956925103171617</v>
      </c>
      <c r="ND31" s="74">
        <v>22.17893177944638</v>
      </c>
      <c r="NE31" s="74">
        <v>22.977878246332249</v>
      </c>
      <c r="NF31" s="125">
        <v>22.887091119854329</v>
      </c>
      <c r="NG31" s="73">
        <v>30.252069124362432</v>
      </c>
      <c r="NH31" s="74">
        <v>31.7</v>
      </c>
      <c r="NI31" s="74">
        <v>30.4</v>
      </c>
      <c r="NJ31" s="74">
        <v>25</v>
      </c>
      <c r="NK31" s="74">
        <v>22.730136631083347</v>
      </c>
      <c r="NL31" s="74">
        <v>23.66406620570018</v>
      </c>
      <c r="NM31" s="74">
        <v>24.100779973763014</v>
      </c>
      <c r="NN31" s="125">
        <v>24.472036530039997</v>
      </c>
      <c r="NO31" s="73">
        <v>41.816294391257429</v>
      </c>
      <c r="NP31" s="74">
        <v>44.8</v>
      </c>
      <c r="NQ31" s="74">
        <v>41.1</v>
      </c>
      <c r="NR31" s="74">
        <v>40</v>
      </c>
      <c r="NS31" s="74">
        <v>38.900207565927666</v>
      </c>
      <c r="NT31" s="74">
        <v>36.848341782761104</v>
      </c>
      <c r="NU31" s="74">
        <v>37.9174526210412</v>
      </c>
      <c r="NV31" s="125">
        <v>37.104712875002789</v>
      </c>
      <c r="NW31" s="73">
        <v>38.726886663530905</v>
      </c>
      <c r="NX31" s="74">
        <v>38.663508932651879</v>
      </c>
      <c r="NY31" s="74">
        <v>39</v>
      </c>
      <c r="NZ31" s="74">
        <v>39.5</v>
      </c>
      <c r="OA31" s="74">
        <v>37.0233738595918</v>
      </c>
      <c r="OB31" s="74">
        <v>36.80021795854703</v>
      </c>
      <c r="OC31" s="74">
        <v>35.489489414863478</v>
      </c>
      <c r="OD31" s="76">
        <v>33.358462998449347</v>
      </c>
      <c r="OE31" s="67">
        <v>20699.168058233554</v>
      </c>
      <c r="OF31" s="70">
        <v>18984.115885301446</v>
      </c>
      <c r="OG31" s="70">
        <v>19535.250365470394</v>
      </c>
      <c r="OH31" s="70">
        <v>19899.906610771777</v>
      </c>
      <c r="OI31" s="70">
        <v>18360.631073993063</v>
      </c>
      <c r="OJ31" s="70">
        <v>18359.123786766628</v>
      </c>
      <c r="OK31" s="70">
        <v>16674.57029730354</v>
      </c>
      <c r="OL31" s="70">
        <v>17490.649652701388</v>
      </c>
      <c r="OM31" s="67">
        <v>3978.7011412657921</v>
      </c>
      <c r="ON31" s="70">
        <v>4049.5566914995516</v>
      </c>
      <c r="OO31" s="70">
        <v>3692.1015160577163</v>
      </c>
      <c r="OP31" s="70">
        <v>3774.5884211759153</v>
      </c>
      <c r="OQ31" s="70">
        <v>3579.7786300243097</v>
      </c>
      <c r="OR31" s="70">
        <v>3626.9918596976459</v>
      </c>
      <c r="OS31" s="67">
        <v>15556.549224204606</v>
      </c>
      <c r="OT31" s="70">
        <v>15850.349919272223</v>
      </c>
      <c r="OU31" s="70">
        <v>14668.529557935344</v>
      </c>
      <c r="OV31" s="70">
        <v>14584.535365590711</v>
      </c>
      <c r="OW31" s="70">
        <v>13094.791667279229</v>
      </c>
      <c r="OX31" s="70">
        <v>13863.65779300374</v>
      </c>
      <c r="OY31" s="73">
        <v>38.165528383638097</v>
      </c>
      <c r="OZ31" s="74">
        <v>35.274669310975973</v>
      </c>
      <c r="PA31" s="74">
        <v>37.386260040892758</v>
      </c>
      <c r="PB31" s="74">
        <v>39.056876335377439</v>
      </c>
      <c r="PC31" s="74">
        <v>45</v>
      </c>
      <c r="PD31" s="74">
        <v>48.953243533452593</v>
      </c>
      <c r="PE31" s="75">
        <v>52.984006807569131</v>
      </c>
      <c r="PF31" s="125">
        <v>47.28665424187227</v>
      </c>
      <c r="PG31" s="73">
        <v>84.86666666666666</v>
      </c>
      <c r="PH31" s="74">
        <v>85.666666666666671</v>
      </c>
      <c r="PI31" s="74">
        <v>83.666666666666671</v>
      </c>
      <c r="PJ31" s="74">
        <v>83</v>
      </c>
      <c r="PK31" s="123">
        <v>80.333333333333329</v>
      </c>
      <c r="PL31" s="73">
        <v>74.766666666666666</v>
      </c>
      <c r="PM31" s="74">
        <v>76</v>
      </c>
      <c r="PN31" s="74">
        <v>74.666666666666671</v>
      </c>
      <c r="PO31" s="74">
        <v>72.333333333333329</v>
      </c>
      <c r="PP31" s="77">
        <v>68.333333333333329</v>
      </c>
      <c r="PQ31" s="102">
        <v>4.38</v>
      </c>
      <c r="PR31" s="77">
        <v>5.45</v>
      </c>
      <c r="PS31" s="77">
        <v>5.59</v>
      </c>
      <c r="PT31" s="77">
        <v>5.72</v>
      </c>
      <c r="PU31" s="77">
        <v>6.0473572479384359</v>
      </c>
      <c r="PV31" s="73">
        <v>0.76294384835881535</v>
      </c>
      <c r="PW31" s="74">
        <v>0.80937411938843595</v>
      </c>
      <c r="PX31" s="74">
        <v>0.86117417364087578</v>
      </c>
      <c r="PY31" s="77">
        <v>0.88</v>
      </c>
      <c r="PZ31" s="77">
        <v>0.67</v>
      </c>
      <c r="QA31" s="77">
        <v>0.74</v>
      </c>
      <c r="QB31" s="77">
        <v>0.44</v>
      </c>
      <c r="QC31" s="77">
        <v>0.45921026927260944</v>
      </c>
      <c r="QD31" s="73">
        <v>66.340716305372297</v>
      </c>
      <c r="QE31" s="74">
        <v>62.087132725430592</v>
      </c>
      <c r="QF31" s="74">
        <v>71.960151204914155</v>
      </c>
      <c r="QG31" s="77">
        <v>82.8</v>
      </c>
      <c r="QH31" s="77">
        <v>91.07</v>
      </c>
      <c r="QI31" s="77">
        <v>90.89</v>
      </c>
      <c r="QJ31" s="77">
        <v>91.54</v>
      </c>
      <c r="QK31" s="77">
        <v>92.083115209600123</v>
      </c>
      <c r="QL31" s="102">
        <v>12.88</v>
      </c>
      <c r="QM31" s="77">
        <v>13.99</v>
      </c>
      <c r="QN31" s="77">
        <v>13.72</v>
      </c>
      <c r="QO31" s="77">
        <v>13.41</v>
      </c>
      <c r="QP31" s="77">
        <v>11.926956451710323</v>
      </c>
      <c r="QQ31" s="73">
        <v>69.882972038956964</v>
      </c>
      <c r="QR31" s="74">
        <v>68.004052684903755</v>
      </c>
      <c r="QS31" s="74">
        <v>78.724996062372028</v>
      </c>
      <c r="QT31" s="77">
        <v>90.53</v>
      </c>
      <c r="QU31" s="77">
        <v>95.98</v>
      </c>
      <c r="QV31" s="77">
        <v>95.78</v>
      </c>
      <c r="QW31" s="77">
        <v>96.48</v>
      </c>
      <c r="QX31" s="77">
        <v>96.822776144646241</v>
      </c>
      <c r="QY31" s="102">
        <v>90.123456790123456</v>
      </c>
      <c r="QZ31" s="77">
        <v>92.222222222222229</v>
      </c>
      <c r="RA31" s="77">
        <v>94.211287988422583</v>
      </c>
      <c r="RB31" s="77">
        <v>94.345238095238088</v>
      </c>
      <c r="RC31" s="77">
        <v>95.370370370370367</v>
      </c>
      <c r="RD31" s="77">
        <v>95.141065830721004</v>
      </c>
      <c r="RE31" s="77">
        <v>96.072013093289684</v>
      </c>
      <c r="RF31" s="77">
        <v>96.470588235294116</v>
      </c>
      <c r="RG31" s="102">
        <v>81.51062837084207</v>
      </c>
      <c r="RH31" s="77">
        <v>85.346460846384105</v>
      </c>
      <c r="RI31" s="77">
        <v>85.945477289167798</v>
      </c>
      <c r="RJ31" s="77">
        <v>86.493330023387387</v>
      </c>
      <c r="RK31" s="77">
        <v>86.25100841304598</v>
      </c>
      <c r="RL31" s="77">
        <v>85.339484230426933</v>
      </c>
      <c r="RM31" s="77">
        <v>86.73613422384409</v>
      </c>
      <c r="RN31" s="77">
        <v>86.763397613466864</v>
      </c>
      <c r="RO31" s="100">
        <v>14.754237288135593</v>
      </c>
      <c r="RP31" s="76">
        <v>12.992307692307692</v>
      </c>
      <c r="RQ31" s="76">
        <v>20.575757575757574</v>
      </c>
      <c r="RR31" s="76">
        <v>16.109890109890109</v>
      </c>
      <c r="RS31" s="76">
        <v>26.835820895522389</v>
      </c>
      <c r="RT31" s="76">
        <v>18.40625</v>
      </c>
      <c r="RU31" s="67">
        <v>7424.4430926491996</v>
      </c>
      <c r="RV31" s="70">
        <v>5268.4266977892821</v>
      </c>
      <c r="RW31" s="70">
        <v>7607.5793388271823</v>
      </c>
      <c r="RX31" s="70">
        <v>4538.481522040689</v>
      </c>
      <c r="RY31" s="70">
        <v>4325.2404537492293</v>
      </c>
      <c r="RZ31" s="70">
        <v>5091.1636125022369</v>
      </c>
      <c r="SA31" s="70">
        <v>4004.5364875522132</v>
      </c>
      <c r="SB31" s="70">
        <v>4252.7131782945735</v>
      </c>
      <c r="SC31" s="73">
        <v>12.105442176870749</v>
      </c>
      <c r="SD31" s="74">
        <v>12.822544642857142</v>
      </c>
      <c r="SE31" s="74">
        <v>11.471337579617835</v>
      </c>
      <c r="SF31" s="74">
        <v>10.269439421338154</v>
      </c>
      <c r="SG31" s="74">
        <v>9.9349005424954804</v>
      </c>
      <c r="SH31" s="77">
        <v>12.240079365079366</v>
      </c>
      <c r="SI31" s="73">
        <v>18.793296687900156</v>
      </c>
      <c r="SJ31" s="74">
        <v>15.077861353031293</v>
      </c>
      <c r="SK31" s="74">
        <v>13.936296839184905</v>
      </c>
      <c r="SL31" s="74">
        <v>11.413661341806227</v>
      </c>
      <c r="SM31" s="74">
        <v>12.671469822711986</v>
      </c>
      <c r="SN31" s="74">
        <v>13.309414358310701</v>
      </c>
      <c r="SO31" s="74">
        <v>13.320825257603957</v>
      </c>
      <c r="SP31" s="77">
        <v>15.515813190710881</v>
      </c>
      <c r="SQ31" s="100">
        <v>16.327308535307008</v>
      </c>
      <c r="SR31" s="76">
        <v>15.921344751030764</v>
      </c>
      <c r="SS31" s="76">
        <v>14.925845112734402</v>
      </c>
      <c r="ST31" s="76">
        <v>16.903185115105643</v>
      </c>
      <c r="SU31" s="76">
        <v>15.589150454159725</v>
      </c>
      <c r="SV31" s="67">
        <v>104662.14223619654</v>
      </c>
      <c r="SW31" s="70">
        <v>86938.982965517833</v>
      </c>
      <c r="SX31" s="70">
        <v>76249.826633695513</v>
      </c>
      <c r="SY31" s="70">
        <v>71868.654577497044</v>
      </c>
      <c r="SZ31" s="70">
        <v>66234.769758312221</v>
      </c>
      <c r="TA31" s="70">
        <v>57840.791679118905</v>
      </c>
      <c r="TB31" s="70">
        <v>53754.521474907233</v>
      </c>
      <c r="TC31" s="70">
        <v>52657.384417135494</v>
      </c>
      <c r="TD31" s="73">
        <v>17.100000000000001</v>
      </c>
      <c r="TE31" s="74">
        <v>17.599999999999998</v>
      </c>
      <c r="TF31" s="74">
        <v>17.8</v>
      </c>
      <c r="TG31" s="74">
        <v>17.8</v>
      </c>
      <c r="TH31" s="74">
        <v>18.7</v>
      </c>
      <c r="TI31" s="123">
        <v>18.3</v>
      </c>
      <c r="TJ31" s="127">
        <v>72</v>
      </c>
      <c r="TK31" s="128">
        <v>83</v>
      </c>
      <c r="TL31" s="128">
        <v>89</v>
      </c>
      <c r="TM31" s="128">
        <v>91</v>
      </c>
      <c r="TN31" s="129">
        <v>93.94</v>
      </c>
      <c r="TO31" s="73">
        <v>9.183673469387756</v>
      </c>
      <c r="TP31" s="74">
        <v>9.7789115646258509</v>
      </c>
      <c r="TQ31" s="74">
        <v>9.8639455782312915</v>
      </c>
      <c r="TR31" s="77">
        <v>11.081794195250659</v>
      </c>
      <c r="TS31" s="73">
        <v>4.3439635535307515</v>
      </c>
      <c r="TT31" s="74">
        <v>21.145691994572591</v>
      </c>
      <c r="TU31" s="74">
        <v>19.112744679032396</v>
      </c>
      <c r="TV31" s="123">
        <v>42.865947611710325</v>
      </c>
    </row>
    <row r="32" spans="1:542" x14ac:dyDescent="0.45">
      <c r="A32" s="130" t="s">
        <v>715</v>
      </c>
      <c r="B32" s="67">
        <v>5570.4771618836603</v>
      </c>
      <c r="C32" s="133">
        <v>5306.7193069676805</v>
      </c>
      <c r="D32" s="133">
        <v>5228.8053916050276</v>
      </c>
      <c r="E32" s="133">
        <v>5281.6012777944225</v>
      </c>
      <c r="F32" s="133">
        <v>5381.8430391336997</v>
      </c>
      <c r="G32" s="133">
        <v>5346.183423921696</v>
      </c>
      <c r="H32" s="264">
        <v>5260.0050675936263</v>
      </c>
      <c r="I32" s="71">
        <v>5246.1167244759454</v>
      </c>
      <c r="J32" s="134">
        <v>7419.250287738043</v>
      </c>
      <c r="K32" s="133">
        <v>7224.4211885152145</v>
      </c>
      <c r="L32" s="133">
        <v>7158.9601325652111</v>
      </c>
      <c r="M32" s="133">
        <v>7115.8037794261936</v>
      </c>
      <c r="N32" s="133">
        <v>7099.4321723817093</v>
      </c>
      <c r="O32" s="133">
        <v>7025.6693014244993</v>
      </c>
      <c r="P32" s="133">
        <v>6993.243234416288</v>
      </c>
      <c r="Q32" s="78">
        <v>6868.209083119109</v>
      </c>
      <c r="R32" s="134">
        <v>4882.0212025938663</v>
      </c>
      <c r="S32" s="133">
        <v>4440.5027527457305</v>
      </c>
      <c r="T32" s="133">
        <v>3838.8710687900852</v>
      </c>
      <c r="U32" s="133">
        <v>3852.4618444331213</v>
      </c>
      <c r="V32" s="133">
        <v>4220.1824407044505</v>
      </c>
      <c r="W32" s="133">
        <v>4621.77273407343</v>
      </c>
      <c r="X32" s="264">
        <v>5181.2940937328276</v>
      </c>
      <c r="Y32" s="71">
        <v>5027.3631840796015</v>
      </c>
      <c r="Z32" s="136">
        <v>56</v>
      </c>
      <c r="AA32" s="137">
        <v>58</v>
      </c>
      <c r="AB32" s="138">
        <v>60</v>
      </c>
      <c r="AC32" s="137">
        <v>60</v>
      </c>
      <c r="AD32" s="137">
        <v>65</v>
      </c>
      <c r="AE32" s="138">
        <v>68</v>
      </c>
      <c r="AF32" s="76">
        <v>70</v>
      </c>
      <c r="AG32" s="136">
        <v>33</v>
      </c>
      <c r="AH32" s="137">
        <v>37</v>
      </c>
      <c r="AI32" s="138">
        <v>40</v>
      </c>
      <c r="AJ32" s="137">
        <v>39</v>
      </c>
      <c r="AK32" s="137">
        <v>41</v>
      </c>
      <c r="AL32" s="138">
        <v>44</v>
      </c>
      <c r="AM32" s="76">
        <v>45</v>
      </c>
      <c r="AN32" s="136">
        <v>29</v>
      </c>
      <c r="AO32" s="137">
        <v>15</v>
      </c>
      <c r="AP32" s="138">
        <v>20</v>
      </c>
      <c r="AQ32" s="137">
        <v>24</v>
      </c>
      <c r="AR32" s="137">
        <v>33</v>
      </c>
      <c r="AS32" s="137">
        <v>41</v>
      </c>
      <c r="AT32" s="77">
        <v>41</v>
      </c>
      <c r="AU32" s="136">
        <v>10</v>
      </c>
      <c r="AV32" s="137">
        <v>5</v>
      </c>
      <c r="AW32" s="138">
        <v>7</v>
      </c>
      <c r="AX32" s="137">
        <v>8</v>
      </c>
      <c r="AY32" s="137">
        <v>8</v>
      </c>
      <c r="AZ32" s="138">
        <v>19</v>
      </c>
      <c r="BA32" s="76">
        <v>16</v>
      </c>
      <c r="BB32" s="134">
        <v>2200.2517049069352</v>
      </c>
      <c r="BC32" s="133">
        <v>2445.1509066548288</v>
      </c>
      <c r="BD32" s="133">
        <v>2349.8567178561029</v>
      </c>
      <c r="BE32" s="133">
        <v>2659.8348039452262</v>
      </c>
      <c r="BF32" s="133">
        <v>2528.6971332516073</v>
      </c>
      <c r="BG32" s="133">
        <v>2567.9709555500049</v>
      </c>
      <c r="BH32" s="133">
        <v>3110.9880096500838</v>
      </c>
      <c r="BI32" s="78">
        <v>3386.1538461538462</v>
      </c>
      <c r="BJ32" s="134">
        <v>143.65196381642525</v>
      </c>
      <c r="BK32" s="133">
        <v>164.93305417544829</v>
      </c>
      <c r="BL32" s="133">
        <v>162.72492968200547</v>
      </c>
      <c r="BM32" s="133">
        <v>221.62323863268924</v>
      </c>
      <c r="BN32" s="133">
        <v>250.00815008916462</v>
      </c>
      <c r="BO32" s="133">
        <v>261.86339757578048</v>
      </c>
      <c r="BP32" s="133">
        <v>185.05127891101796</v>
      </c>
      <c r="BQ32" s="78">
        <v>202.42435289828651</v>
      </c>
      <c r="BR32" s="139">
        <v>87.698412698412696</v>
      </c>
      <c r="BS32" s="140">
        <v>87.64940239043824</v>
      </c>
      <c r="BT32" s="140">
        <v>87.398373983739845</v>
      </c>
      <c r="BU32" s="140">
        <v>87.124463519313295</v>
      </c>
      <c r="BV32" s="140">
        <v>84.722222222222214</v>
      </c>
      <c r="BW32" s="140">
        <v>81.944444444444443</v>
      </c>
      <c r="BX32" s="140">
        <v>86.530612244897966</v>
      </c>
      <c r="BY32" s="82">
        <v>89.406779661016941</v>
      </c>
      <c r="BZ32" s="141">
        <v>88.833333333333329</v>
      </c>
      <c r="CA32" s="137">
        <v>90.666666666666671</v>
      </c>
      <c r="CB32" s="137">
        <v>86.666666666666671</v>
      </c>
      <c r="CC32" s="138">
        <v>83.333333333333329</v>
      </c>
      <c r="CD32" s="76">
        <v>76.333333333333329</v>
      </c>
      <c r="CE32" s="136">
        <v>88.6</v>
      </c>
      <c r="CF32" s="137">
        <v>90</v>
      </c>
      <c r="CG32" s="138">
        <v>92.1</v>
      </c>
      <c r="CH32" s="137">
        <v>90.7</v>
      </c>
      <c r="CI32" s="137">
        <v>93.3</v>
      </c>
      <c r="CJ32" s="138">
        <v>93.8</v>
      </c>
      <c r="CK32" s="76">
        <v>94.4</v>
      </c>
      <c r="CL32" s="142">
        <v>868.03</v>
      </c>
      <c r="CM32" s="143">
        <v>901.87</v>
      </c>
      <c r="CN32" s="144">
        <v>925.65</v>
      </c>
      <c r="CO32" s="143">
        <v>948.62</v>
      </c>
      <c r="CP32" s="143">
        <v>991.85</v>
      </c>
      <c r="CQ32" s="144">
        <v>1012.12</v>
      </c>
      <c r="CR32" s="87">
        <v>1022.68</v>
      </c>
      <c r="CS32" s="142">
        <v>436</v>
      </c>
      <c r="CT32" s="143">
        <v>349</v>
      </c>
      <c r="CU32" s="144">
        <v>383</v>
      </c>
      <c r="CV32" s="143">
        <v>430</v>
      </c>
      <c r="CW32" s="144">
        <v>543</v>
      </c>
      <c r="CX32" s="145">
        <v>644</v>
      </c>
      <c r="CY32" s="89">
        <v>568</v>
      </c>
      <c r="CZ32" s="142">
        <v>625</v>
      </c>
      <c r="DA32" s="143">
        <v>630</v>
      </c>
      <c r="DB32" s="144">
        <v>663</v>
      </c>
      <c r="DC32" s="143">
        <v>715</v>
      </c>
      <c r="DD32" s="144">
        <v>754</v>
      </c>
      <c r="DE32" s="145">
        <v>645</v>
      </c>
      <c r="DF32" s="89">
        <v>745</v>
      </c>
      <c r="DG32" s="142">
        <v>880</v>
      </c>
      <c r="DH32" s="143">
        <v>940</v>
      </c>
      <c r="DI32" s="144">
        <v>837</v>
      </c>
      <c r="DJ32" s="143">
        <v>909</v>
      </c>
      <c r="DK32" s="144">
        <v>925</v>
      </c>
      <c r="DL32" s="145">
        <v>937</v>
      </c>
      <c r="DM32" s="89">
        <v>960</v>
      </c>
      <c r="DN32" s="142">
        <v>954</v>
      </c>
      <c r="DO32" s="143">
        <v>1000</v>
      </c>
      <c r="DP32" s="144">
        <v>1097</v>
      </c>
      <c r="DQ32" s="143">
        <v>1006</v>
      </c>
      <c r="DR32" s="144">
        <v>1083</v>
      </c>
      <c r="DS32" s="145">
        <v>1188</v>
      </c>
      <c r="DT32" s="89">
        <v>1131</v>
      </c>
      <c r="DU32" s="142">
        <v>1148</v>
      </c>
      <c r="DV32" s="143">
        <v>1246</v>
      </c>
      <c r="DW32" s="144">
        <v>1291</v>
      </c>
      <c r="DX32" s="143">
        <v>1320</v>
      </c>
      <c r="DY32" s="144">
        <v>1294</v>
      </c>
      <c r="DZ32" s="145">
        <v>1350</v>
      </c>
      <c r="EA32" s="89">
        <v>1364</v>
      </c>
      <c r="EB32" s="141">
        <v>78.978102189781012</v>
      </c>
      <c r="EC32" s="138">
        <v>75</v>
      </c>
      <c r="ED32" s="138">
        <v>79.028132992327372</v>
      </c>
      <c r="EE32" s="138">
        <v>72.242874845105334</v>
      </c>
      <c r="EF32" s="417">
        <v>76</v>
      </c>
      <c r="EG32" s="141">
        <v>95.121951219512198</v>
      </c>
      <c r="EH32" s="138">
        <v>97.727272727272734</v>
      </c>
      <c r="EI32" s="138">
        <v>100</v>
      </c>
      <c r="EJ32" s="138">
        <v>93.478260869565219</v>
      </c>
      <c r="EK32" s="138">
        <v>95.833333333333343</v>
      </c>
      <c r="EL32" s="138">
        <v>97.777777777777771</v>
      </c>
      <c r="EM32" s="138">
        <v>97.872340425531917</v>
      </c>
      <c r="EN32" s="76">
        <v>100</v>
      </c>
      <c r="EO32" s="141">
        <v>92.5</v>
      </c>
      <c r="EP32" s="138">
        <v>94.1</v>
      </c>
      <c r="EQ32" s="138">
        <v>94.4</v>
      </c>
      <c r="ER32" s="146">
        <v>94.1</v>
      </c>
      <c r="ES32" s="141">
        <v>81.754931444008363</v>
      </c>
      <c r="ET32" s="138">
        <v>88.65055627166582</v>
      </c>
      <c r="EU32" s="138">
        <v>92.485315399676509</v>
      </c>
      <c r="EV32" s="146">
        <v>88.862885763653466</v>
      </c>
      <c r="EW32" s="141">
        <v>15.732862417723551</v>
      </c>
      <c r="EX32" s="138">
        <v>15</v>
      </c>
      <c r="EY32" s="138">
        <v>15.6</v>
      </c>
      <c r="EZ32" s="146">
        <v>16.429089151969073</v>
      </c>
      <c r="FA32" s="147">
        <v>111.1111111111111</v>
      </c>
      <c r="FB32" s="148" t="s">
        <v>0</v>
      </c>
      <c r="FC32" s="148">
        <v>46.296296296296291</v>
      </c>
      <c r="FD32" s="149">
        <v>102.04081632653062</v>
      </c>
      <c r="FE32" s="141">
        <v>92.1</v>
      </c>
      <c r="FF32" s="138">
        <v>94.3</v>
      </c>
      <c r="FG32" s="76">
        <v>94.4</v>
      </c>
      <c r="FH32" s="96">
        <v>7.6923076923076925</v>
      </c>
      <c r="FI32" s="150">
        <v>4.225352112676056</v>
      </c>
      <c r="FJ32" s="150">
        <v>10.606060606060606</v>
      </c>
      <c r="FK32" s="150">
        <v>4.225352112676056</v>
      </c>
      <c r="FL32" s="150">
        <v>1.8181818181818181</v>
      </c>
      <c r="FM32" s="98">
        <v>4.5454545454545459</v>
      </c>
      <c r="FN32" s="151">
        <v>27.38</v>
      </c>
      <c r="FO32" s="150">
        <v>18.329999999999998</v>
      </c>
      <c r="FP32" s="150">
        <v>28.46</v>
      </c>
      <c r="FQ32" s="150">
        <v>23.18</v>
      </c>
      <c r="FR32" s="150">
        <v>21.76</v>
      </c>
      <c r="FS32" s="150">
        <v>22.22</v>
      </c>
      <c r="FT32" s="150">
        <v>21.224489795918366</v>
      </c>
      <c r="FU32" s="98">
        <v>17.796610169491526</v>
      </c>
      <c r="FV32" s="152">
        <v>9.9225457695513395</v>
      </c>
      <c r="FW32" s="146">
        <v>5.0276031554590217</v>
      </c>
      <c r="FX32" s="146">
        <v>6.0385826972452357</v>
      </c>
      <c r="FY32" s="146">
        <v>7.4607995041834521</v>
      </c>
      <c r="FZ32" s="146">
        <v>6.7912539250747974</v>
      </c>
      <c r="GA32" s="146">
        <v>6.633300137041104</v>
      </c>
      <c r="GB32" s="146">
        <v>4.3007555546504292</v>
      </c>
      <c r="GC32" s="146">
        <v>4.4388182289382394</v>
      </c>
      <c r="GD32" s="154">
        <v>53.75722543352601</v>
      </c>
      <c r="GE32" s="155">
        <v>51.445086705202314</v>
      </c>
      <c r="GF32" s="155">
        <v>47.590361445783131</v>
      </c>
      <c r="GG32" s="155">
        <v>48.75</v>
      </c>
      <c r="GH32" s="155">
        <v>56.36363636363636</v>
      </c>
      <c r="GI32" s="155">
        <v>51.572327044025158</v>
      </c>
      <c r="GJ32" s="155">
        <v>55.49132947976878</v>
      </c>
      <c r="GK32" s="77">
        <v>65.189873417721529</v>
      </c>
      <c r="GL32" s="156">
        <v>0.70721357850072764</v>
      </c>
      <c r="GM32" s="157">
        <v>0.67114093959730781</v>
      </c>
      <c r="GN32" s="157">
        <v>1.6350555918901222</v>
      </c>
      <c r="GO32" s="107">
        <v>10.91759438036404</v>
      </c>
      <c r="GP32" s="108">
        <v>10.590967135190466</v>
      </c>
      <c r="GQ32" s="108">
        <v>8.8510757971465459</v>
      </c>
      <c r="GR32" s="108">
        <v>8.6305848554164211</v>
      </c>
      <c r="GS32" s="108">
        <v>8.6186165045660932</v>
      </c>
      <c r="GT32" s="108">
        <v>7.7687764622280371</v>
      </c>
      <c r="GU32" s="108">
        <v>7.2921413740005647</v>
      </c>
      <c r="GV32" s="108">
        <v>7.4592535255557433</v>
      </c>
      <c r="GW32" s="102">
        <v>4.7247619047619045</v>
      </c>
      <c r="GX32" s="77">
        <v>4.838709677419355</v>
      </c>
      <c r="GY32" s="77">
        <v>5.6529535864978904</v>
      </c>
      <c r="GZ32" s="77">
        <v>5.1901709401709404</v>
      </c>
      <c r="HA32" s="77">
        <v>5.086021505376344</v>
      </c>
      <c r="HB32" s="77">
        <v>4.4790547798066598</v>
      </c>
      <c r="HC32" s="77">
        <v>4.9144893111638952</v>
      </c>
      <c r="HD32" s="77">
        <v>5.6091003102378494</v>
      </c>
      <c r="HE32" s="102">
        <v>10.456902848794741</v>
      </c>
      <c r="HF32" s="77">
        <v>9.3980694980694981</v>
      </c>
      <c r="HG32" s="77">
        <v>9.9106941838649156</v>
      </c>
      <c r="HH32" s="77">
        <v>10.454264762639907</v>
      </c>
      <c r="HI32" s="77">
        <v>9.134659525631216</v>
      </c>
      <c r="HJ32" s="77">
        <v>9.2416442566269694</v>
      </c>
      <c r="HK32" s="77">
        <v>8.8873067534580965</v>
      </c>
      <c r="HL32" s="77">
        <v>10.495652173913044</v>
      </c>
      <c r="HM32" s="102">
        <v>97.381003082702549</v>
      </c>
      <c r="HN32" s="77">
        <v>97.275881210832949</v>
      </c>
      <c r="HO32" s="77">
        <v>97.714937634767324</v>
      </c>
      <c r="HP32" s="77">
        <v>97.671730393499317</v>
      </c>
      <c r="HQ32" s="77">
        <v>97.4006669926694</v>
      </c>
      <c r="HR32" s="77">
        <v>97.692271140503777</v>
      </c>
      <c r="HS32" s="77">
        <v>97.751163070014613</v>
      </c>
      <c r="HT32" s="77">
        <v>97.789032668156068</v>
      </c>
      <c r="HU32" s="102">
        <v>90.942087663976977</v>
      </c>
      <c r="HV32" s="77">
        <v>90.581096169716986</v>
      </c>
      <c r="HW32" s="77">
        <v>92.126577874002052</v>
      </c>
      <c r="HX32" s="77">
        <v>91.770356643092171</v>
      </c>
      <c r="HY32" s="77">
        <v>91.667523052345416</v>
      </c>
      <c r="HZ32" s="77">
        <v>91.071672754976461</v>
      </c>
      <c r="IA32" s="77">
        <v>86.364727260259883</v>
      </c>
      <c r="IB32" s="77">
        <v>78.596330385900572</v>
      </c>
      <c r="IC32" s="159">
        <v>19.707512187457354</v>
      </c>
      <c r="ID32" s="160">
        <v>16.564078004844049</v>
      </c>
      <c r="IE32" s="160">
        <v>14.406836401210693</v>
      </c>
      <c r="IF32" s="160">
        <v>16.469305651332892</v>
      </c>
      <c r="IG32" s="160">
        <v>14.801254150608644</v>
      </c>
      <c r="IH32" s="160">
        <v>13.660623963793768</v>
      </c>
      <c r="II32" s="160">
        <v>13.295787810810543</v>
      </c>
      <c r="IJ32" s="160">
        <v>16.980672185460353</v>
      </c>
      <c r="IK32" s="111">
        <v>1.5525382132472592</v>
      </c>
      <c r="IL32" s="98">
        <v>2.2074609148081734</v>
      </c>
      <c r="IM32" s="98">
        <v>2.4771360101726416</v>
      </c>
      <c r="IN32" s="76">
        <v>2.4928251227437679</v>
      </c>
      <c r="IO32" s="76">
        <v>2.6851238249515257</v>
      </c>
      <c r="IP32" s="76">
        <v>3.6279635258358667</v>
      </c>
      <c r="IQ32" s="76">
        <v>4.4372916427175539</v>
      </c>
      <c r="IR32" s="76">
        <v>4.2023654824571066</v>
      </c>
      <c r="IS32" s="114">
        <v>56.410256410256409</v>
      </c>
      <c r="IT32" s="115">
        <v>59.568965517241381</v>
      </c>
      <c r="IU32" s="115">
        <v>63.469224620303756</v>
      </c>
      <c r="IV32" s="115">
        <v>62.669864108713028</v>
      </c>
      <c r="IW32" s="115">
        <v>65.461538461538453</v>
      </c>
      <c r="IX32" s="115">
        <v>65.417642466822784</v>
      </c>
      <c r="IY32" s="115">
        <v>62.23776223776224</v>
      </c>
      <c r="IZ32" s="116">
        <v>65.335299999999989</v>
      </c>
      <c r="JA32" s="136">
        <v>75.900000000000006</v>
      </c>
      <c r="JB32" s="137">
        <v>76</v>
      </c>
      <c r="JC32" s="155">
        <v>78.749486340000004</v>
      </c>
      <c r="JD32" s="136">
        <v>80.930000000000007</v>
      </c>
      <c r="JE32" s="137">
        <v>77</v>
      </c>
      <c r="JF32" s="155">
        <v>81.016081060000005</v>
      </c>
      <c r="JG32" s="134">
        <v>498.42807398966005</v>
      </c>
      <c r="JH32" s="133">
        <v>443.45176275631803</v>
      </c>
      <c r="JI32" s="133">
        <v>424.64318819292015</v>
      </c>
      <c r="JJ32" s="133">
        <v>430.02332235245308</v>
      </c>
      <c r="JK32" s="133">
        <v>415.83087505793731</v>
      </c>
      <c r="JL32" s="133">
        <v>415.80819164170725</v>
      </c>
      <c r="JM32" s="133">
        <v>436.49732987087907</v>
      </c>
      <c r="JN32" s="71">
        <v>444.9572649572649</v>
      </c>
      <c r="JO32" s="159">
        <v>2.6652909036902064</v>
      </c>
      <c r="JP32" s="160">
        <v>2.3437331579772662</v>
      </c>
      <c r="JQ32" s="160">
        <v>1.7966683203134239</v>
      </c>
      <c r="JR32" s="160">
        <v>2.1037053458825645</v>
      </c>
      <c r="JS32" s="160">
        <v>2.1828955479887537</v>
      </c>
      <c r="JT32" s="160">
        <v>1.9810963681742686</v>
      </c>
      <c r="JU32" s="160">
        <v>1.7552282048313752</v>
      </c>
      <c r="JV32" s="108">
        <v>1.949896217905513</v>
      </c>
      <c r="JW32" s="159">
        <v>3.2251112284315204</v>
      </c>
      <c r="JX32" s="160">
        <v>3.2993284603797859</v>
      </c>
      <c r="JY32" s="160">
        <v>3.0937505395727638</v>
      </c>
      <c r="JZ32" s="160">
        <v>3.0472133458042365</v>
      </c>
      <c r="KA32" s="160">
        <v>2.7731925430659197</v>
      </c>
      <c r="KB32" s="160">
        <v>2.8549415197413861</v>
      </c>
      <c r="KC32" s="270">
        <v>2.740386447684116</v>
      </c>
      <c r="KD32" s="122">
        <v>3.1419442027915014</v>
      </c>
      <c r="KE32" s="159">
        <v>4.2217876127832952</v>
      </c>
      <c r="KF32" s="160">
        <v>4.5609241089017702</v>
      </c>
      <c r="KG32" s="160">
        <v>4.1797902685737993</v>
      </c>
      <c r="KH32" s="160">
        <v>4.0010377530728034</v>
      </c>
      <c r="KI32" s="160">
        <v>3.6924887458204507</v>
      </c>
      <c r="KJ32" s="160">
        <v>4.3485898921067889</v>
      </c>
      <c r="KK32" s="197">
        <v>3.69761070438215</v>
      </c>
      <c r="KL32" s="108">
        <v>3.4980208566205961</v>
      </c>
      <c r="KM32" s="134">
        <v>28924.062974336885</v>
      </c>
      <c r="KN32" s="133">
        <v>27298.123699796026</v>
      </c>
      <c r="KO32" s="133">
        <v>27244.902969419596</v>
      </c>
      <c r="KP32" s="133">
        <v>20869.263335768639</v>
      </c>
      <c r="KQ32" s="133">
        <v>19982.29850374681</v>
      </c>
      <c r="KR32" s="133">
        <v>17626.897875106857</v>
      </c>
      <c r="KS32" s="133">
        <v>20477.495745743196</v>
      </c>
      <c r="KT32" s="78">
        <v>22276.59574468085</v>
      </c>
      <c r="KU32" s="136">
        <v>91.3</v>
      </c>
      <c r="KV32" s="137">
        <v>92.333333333333329</v>
      </c>
      <c r="KW32" s="138">
        <v>91.333333333333329</v>
      </c>
      <c r="KX32" s="74">
        <v>89.333333333333329</v>
      </c>
      <c r="KY32" s="77">
        <v>86</v>
      </c>
      <c r="KZ32" s="136">
        <v>91.066666666666663</v>
      </c>
      <c r="LA32" s="137">
        <v>93.666666666666671</v>
      </c>
      <c r="LB32" s="138">
        <v>92</v>
      </c>
      <c r="LC32" s="137">
        <v>91.333333333333329</v>
      </c>
      <c r="LD32" s="123">
        <v>89</v>
      </c>
      <c r="LE32" s="136">
        <v>84.811594202898547</v>
      </c>
      <c r="LF32" s="137">
        <v>87.333333333333329</v>
      </c>
      <c r="LG32" s="138">
        <v>85</v>
      </c>
      <c r="LH32" s="137">
        <v>75</v>
      </c>
      <c r="LI32" s="123">
        <v>67.666666666666671</v>
      </c>
      <c r="LJ32" s="136">
        <v>83.600000000000009</v>
      </c>
      <c r="LK32" s="137">
        <v>88.666666666666671</v>
      </c>
      <c r="LL32" s="138">
        <v>88</v>
      </c>
      <c r="LM32" s="137">
        <v>82.666666666666671</v>
      </c>
      <c r="LN32" s="77">
        <v>82</v>
      </c>
      <c r="LO32" s="159">
        <v>95.979801042964425</v>
      </c>
      <c r="LP32" s="160">
        <v>101.99134936572374</v>
      </c>
      <c r="LQ32" s="160">
        <v>105.28284601400728</v>
      </c>
      <c r="LR32" s="160">
        <v>97.960993438128114</v>
      </c>
      <c r="LS32" s="160">
        <v>123.27085073863269</v>
      </c>
      <c r="LT32" s="160">
        <v>109.66903073286052</v>
      </c>
      <c r="LU32" s="159">
        <v>90.129302462091786</v>
      </c>
      <c r="LV32" s="160">
        <v>84.889769573087221</v>
      </c>
      <c r="LW32" s="160">
        <v>69.936268667823668</v>
      </c>
      <c r="LX32" s="160">
        <v>82.098274196116492</v>
      </c>
      <c r="LY32" s="160">
        <v>82.979435040038211</v>
      </c>
      <c r="LZ32" s="160">
        <v>83.522458628841591</v>
      </c>
      <c r="MA32" s="134">
        <v>22396.841183401259</v>
      </c>
      <c r="MB32" s="133">
        <v>23001.985640933792</v>
      </c>
      <c r="MC32" s="133">
        <v>21593.667637334744</v>
      </c>
      <c r="MD32" s="133">
        <v>23246.331856425699</v>
      </c>
      <c r="ME32" s="133">
        <v>21701.945535050323</v>
      </c>
      <c r="MF32" s="133">
        <v>21026.611469096279</v>
      </c>
      <c r="MG32" s="133">
        <v>18923.205994341242</v>
      </c>
      <c r="MH32" s="133">
        <v>17946.808510638297</v>
      </c>
      <c r="MI32" s="136">
        <v>96.600000000000009</v>
      </c>
      <c r="MJ32" s="137">
        <v>96.9</v>
      </c>
      <c r="MK32" s="138">
        <v>97.4</v>
      </c>
      <c r="ML32" s="137">
        <v>94.7</v>
      </c>
      <c r="MM32" s="137">
        <v>92.830188679245282</v>
      </c>
      <c r="MN32" s="138">
        <v>94</v>
      </c>
      <c r="MO32" s="137">
        <v>95.667870036101093</v>
      </c>
      <c r="MP32" s="77">
        <v>95.238095238095227</v>
      </c>
      <c r="MQ32" s="134">
        <v>14848.751303375631</v>
      </c>
      <c r="MR32" s="133">
        <v>16969.894046611324</v>
      </c>
      <c r="MS32" s="133">
        <v>17210.019195720615</v>
      </c>
      <c r="MT32" s="133">
        <v>13050.72600545119</v>
      </c>
      <c r="MU32" s="133">
        <v>17948.976650498687</v>
      </c>
      <c r="MV32" s="133">
        <v>12995.881714580904</v>
      </c>
      <c r="MW32" s="133">
        <v>10640.837025762277</v>
      </c>
      <c r="MX32" s="133">
        <v>11463.599720111561</v>
      </c>
      <c r="MY32" s="136">
        <v>34.518562523122945</v>
      </c>
      <c r="MZ32" s="137">
        <v>32.082672264867028</v>
      </c>
      <c r="NA32" s="137">
        <v>29.1</v>
      </c>
      <c r="NB32" s="137">
        <v>28.360000000000003</v>
      </c>
      <c r="NC32" s="137">
        <v>30.102580933232367</v>
      </c>
      <c r="ND32" s="137">
        <v>31.023086018395979</v>
      </c>
      <c r="NE32" s="137">
        <v>31.222573285955612</v>
      </c>
      <c r="NF32" s="125">
        <v>29.523284141031944</v>
      </c>
      <c r="NG32" s="136">
        <v>43.653565344469811</v>
      </c>
      <c r="NH32" s="137">
        <v>41.926115004169702</v>
      </c>
      <c r="NI32" s="137">
        <v>38.700000000000003</v>
      </c>
      <c r="NJ32" s="137">
        <v>39.550000000000004</v>
      </c>
      <c r="NK32" s="137">
        <v>40.936755701249872</v>
      </c>
      <c r="NL32" s="137">
        <v>41.612309293172636</v>
      </c>
      <c r="NM32" s="137">
        <v>41.838909695615847</v>
      </c>
      <c r="NN32" s="125">
        <v>40.386113574833388</v>
      </c>
      <c r="NO32" s="136">
        <v>45.943461588399188</v>
      </c>
      <c r="NP32" s="137">
        <v>43.090331672103112</v>
      </c>
      <c r="NQ32" s="137">
        <v>41.1</v>
      </c>
      <c r="NR32" s="137">
        <v>42.730000000000004</v>
      </c>
      <c r="NS32" s="137">
        <v>44.342688698721474</v>
      </c>
      <c r="NT32" s="137">
        <v>42.41298428939897</v>
      </c>
      <c r="NU32" s="137">
        <v>41.306074226296204</v>
      </c>
      <c r="NV32" s="125">
        <v>41.74704482564178</v>
      </c>
      <c r="NW32" s="136">
        <v>48.339106518567391</v>
      </c>
      <c r="NX32" s="137">
        <v>46.867520046553018</v>
      </c>
      <c r="NY32" s="137">
        <v>46.7</v>
      </c>
      <c r="NZ32" s="137">
        <v>50.42</v>
      </c>
      <c r="OA32" s="137">
        <v>49.267366235552238</v>
      </c>
      <c r="OB32" s="137">
        <v>51.655683358030075</v>
      </c>
      <c r="OC32" s="137">
        <v>51.193341653568943</v>
      </c>
      <c r="OD32" s="76">
        <v>49.366801890440676</v>
      </c>
      <c r="OE32" s="134">
        <v>33408.413823071285</v>
      </c>
      <c r="OF32" s="133">
        <v>30851.869629506433</v>
      </c>
      <c r="OG32" s="133">
        <v>27768.385821233773</v>
      </c>
      <c r="OH32" s="133">
        <v>32090.425028870373</v>
      </c>
      <c r="OI32" s="133">
        <v>26677.45761228849</v>
      </c>
      <c r="OJ32" s="133">
        <v>26075.691064130071</v>
      </c>
      <c r="OK32" s="133">
        <v>21477.458383008783</v>
      </c>
      <c r="OL32" s="133">
        <v>19840.425531914891</v>
      </c>
      <c r="OM32" s="134">
        <v>3616.7906125343047</v>
      </c>
      <c r="ON32" s="133">
        <v>8797.483985765115</v>
      </c>
      <c r="OO32" s="133">
        <v>9503.9159263374113</v>
      </c>
      <c r="OP32" s="133">
        <v>10255.241666357524</v>
      </c>
      <c r="OQ32" s="133">
        <v>8510.5515758582387</v>
      </c>
      <c r="OR32" s="133">
        <v>9744.6808510638293</v>
      </c>
      <c r="OS32" s="134">
        <v>24151.595208699466</v>
      </c>
      <c r="OT32" s="133">
        <v>23292.941043105253</v>
      </c>
      <c r="OU32" s="133">
        <v>17173.541685951073</v>
      </c>
      <c r="OV32" s="133">
        <v>15820.449397772545</v>
      </c>
      <c r="OW32" s="133">
        <v>12966.90680715055</v>
      </c>
      <c r="OX32" s="133">
        <v>10095.744680851063</v>
      </c>
      <c r="OY32" s="136">
        <v>48.167569436441163</v>
      </c>
      <c r="OZ32" s="137">
        <v>53.467911311945016</v>
      </c>
      <c r="PA32" s="137">
        <v>55.687946746257644</v>
      </c>
      <c r="PB32" s="137">
        <v>53.724109139881662</v>
      </c>
      <c r="PC32" s="137">
        <v>53.1</v>
      </c>
      <c r="PD32" s="137">
        <v>53.865032220237516</v>
      </c>
      <c r="PE32" s="75">
        <v>54.743152853779456</v>
      </c>
      <c r="PF32" s="125">
        <v>55.109150706702081</v>
      </c>
      <c r="PG32" s="136">
        <v>78.63333333333334</v>
      </c>
      <c r="PH32" s="137">
        <v>76</v>
      </c>
      <c r="PI32" s="137">
        <v>75</v>
      </c>
      <c r="PJ32" s="137">
        <v>71</v>
      </c>
      <c r="PK32" s="163">
        <v>69.333333333333329</v>
      </c>
      <c r="PL32" s="136">
        <v>78.033333333333331</v>
      </c>
      <c r="PM32" s="137">
        <v>83</v>
      </c>
      <c r="PN32" s="137">
        <v>82</v>
      </c>
      <c r="PO32" s="137">
        <v>70.666666666666671</v>
      </c>
      <c r="PP32" s="155">
        <v>59.666666666666664</v>
      </c>
      <c r="PQ32" s="102">
        <v>9.1300000000000008</v>
      </c>
      <c r="PR32" s="77">
        <v>9.56</v>
      </c>
      <c r="PS32" s="77">
        <v>9.82</v>
      </c>
      <c r="PT32" s="77">
        <v>9.57</v>
      </c>
      <c r="PU32" s="77">
        <v>10.131524328242762</v>
      </c>
      <c r="PV32" s="73">
        <v>0.5666902106590217</v>
      </c>
      <c r="PW32" s="74">
        <v>0.81202247288454565</v>
      </c>
      <c r="PX32" s="74">
        <v>0.46301583276077773</v>
      </c>
      <c r="PY32" s="77">
        <v>0.63</v>
      </c>
      <c r="PZ32" s="77">
        <v>0.79</v>
      </c>
      <c r="QA32" s="77">
        <v>0.56999999999999995</v>
      </c>
      <c r="QB32" s="77">
        <v>0.71</v>
      </c>
      <c r="QC32" s="77">
        <v>0.70195133555385325</v>
      </c>
      <c r="QD32" s="73">
        <v>32.243163340724315</v>
      </c>
      <c r="QE32" s="74">
        <v>43.044428259286235</v>
      </c>
      <c r="QF32" s="74">
        <v>62.913544141838784</v>
      </c>
      <c r="QG32" s="77">
        <v>79.37</v>
      </c>
      <c r="QH32" s="77">
        <v>95.54</v>
      </c>
      <c r="QI32" s="77">
        <v>97.19</v>
      </c>
      <c r="QJ32" s="77">
        <v>98.14</v>
      </c>
      <c r="QK32" s="77">
        <v>99.188569412594816</v>
      </c>
      <c r="QL32" s="102">
        <v>7.6</v>
      </c>
      <c r="QM32" s="77">
        <v>5.4</v>
      </c>
      <c r="QN32" s="77">
        <v>4.8600000000000003</v>
      </c>
      <c r="QO32" s="77">
        <v>6.81</v>
      </c>
      <c r="QP32" s="77">
        <v>4.6155060911415253</v>
      </c>
      <c r="QQ32" s="73">
        <v>63.396156688839611</v>
      </c>
      <c r="QR32" s="74">
        <v>70.630007283321191</v>
      </c>
      <c r="QS32" s="74">
        <v>79.309084262474869</v>
      </c>
      <c r="QT32" s="77">
        <v>93.16</v>
      </c>
      <c r="QU32" s="77">
        <v>96.45</v>
      </c>
      <c r="QV32" s="77">
        <v>97.83</v>
      </c>
      <c r="QW32" s="77">
        <v>97.91</v>
      </c>
      <c r="QX32" s="77">
        <v>97.795025577703299</v>
      </c>
      <c r="QY32" s="102">
        <v>86.915887850467286</v>
      </c>
      <c r="QZ32" s="77">
        <v>88.205128205128204</v>
      </c>
      <c r="RA32" s="77">
        <v>89.944134078212286</v>
      </c>
      <c r="RB32" s="77">
        <v>89.385474860335194</v>
      </c>
      <c r="RC32" s="77">
        <v>89.385474860335194</v>
      </c>
      <c r="RD32" s="77">
        <v>89.265536723163848</v>
      </c>
      <c r="RE32" s="77">
        <v>90.502793296089393</v>
      </c>
      <c r="RF32" s="77">
        <v>90.502793296089393</v>
      </c>
      <c r="RG32" s="102">
        <v>97.575056252008991</v>
      </c>
      <c r="RH32" s="77">
        <v>97.980908848774376</v>
      </c>
      <c r="RI32" s="77">
        <v>96.564304569265929</v>
      </c>
      <c r="RJ32" s="77">
        <v>96.369675291494403</v>
      </c>
      <c r="RK32" s="77">
        <v>96.299959787195689</v>
      </c>
      <c r="RL32" s="77">
        <v>96.591547712712142</v>
      </c>
      <c r="RM32" s="77">
        <v>96.593820156685211</v>
      </c>
      <c r="RN32" s="77">
        <v>96.593820156685211</v>
      </c>
      <c r="RO32" s="152">
        <v>2</v>
      </c>
      <c r="RP32" s="146">
        <v>2.2903225806451615</v>
      </c>
      <c r="RQ32" s="146">
        <v>5</v>
      </c>
      <c r="RR32" s="146">
        <v>2.7272727272727271</v>
      </c>
      <c r="RS32" s="146">
        <v>3.3888888888888893</v>
      </c>
      <c r="RT32" s="146">
        <v>12.473684210526317</v>
      </c>
      <c r="RU32" s="134">
        <v>3954.0453692954156</v>
      </c>
      <c r="RV32" s="133">
        <v>3312.2284811949712</v>
      </c>
      <c r="RW32" s="133">
        <v>3590.837536219894</v>
      </c>
      <c r="RX32" s="133">
        <v>3134.810776542738</v>
      </c>
      <c r="RY32" s="133">
        <v>4843.329532108437</v>
      </c>
      <c r="RZ32" s="133">
        <v>4491.329497143759</v>
      </c>
      <c r="SA32" s="133">
        <v>5109.6862076721191</v>
      </c>
      <c r="SB32" s="133">
        <v>5195.5128205128203</v>
      </c>
      <c r="SC32" s="136">
        <v>9.6049107142857135</v>
      </c>
      <c r="SD32" s="137">
        <v>9.5934065934065949</v>
      </c>
      <c r="SE32" s="137">
        <v>8.0959488272921103</v>
      </c>
      <c r="SF32" s="137">
        <v>10.805900621118013</v>
      </c>
      <c r="SG32" s="137">
        <v>10.145714285714286</v>
      </c>
      <c r="SH32" s="155">
        <v>8.7619047619047628</v>
      </c>
      <c r="SI32" s="136">
        <v>17.030963556452601</v>
      </c>
      <c r="SJ32" s="137">
        <v>16.759806529384029</v>
      </c>
      <c r="SK32" s="137">
        <v>19.370393741806495</v>
      </c>
      <c r="SL32" s="137">
        <v>16.160439117409293</v>
      </c>
      <c r="SM32" s="137">
        <v>16.959198001193329</v>
      </c>
      <c r="SN32" s="137">
        <v>20.992222847880072</v>
      </c>
      <c r="SO32" s="137">
        <v>21.592605594188257</v>
      </c>
      <c r="SP32" s="155">
        <v>18.290644089332925</v>
      </c>
      <c r="SQ32" s="152">
        <v>28.389784062260222</v>
      </c>
      <c r="SR32" s="146">
        <v>26.005244755244757</v>
      </c>
      <c r="SS32" s="146">
        <v>25.099644511472587</v>
      </c>
      <c r="ST32" s="146">
        <v>24.96</v>
      </c>
      <c r="SU32" s="146">
        <v>24.25531914893617</v>
      </c>
      <c r="SV32" s="134">
        <v>39997.918264683773</v>
      </c>
      <c r="SW32" s="133">
        <v>61156.07293422873</v>
      </c>
      <c r="SX32" s="133">
        <v>33038.906351999227</v>
      </c>
      <c r="SY32" s="133">
        <v>110358.90176050518</v>
      </c>
      <c r="SZ32" s="133">
        <v>40331.455040838373</v>
      </c>
      <c r="TA32" s="133">
        <v>22148.629156881565</v>
      </c>
      <c r="TB32" s="133">
        <v>57878.272211296455</v>
      </c>
      <c r="TC32" s="133">
        <v>51000</v>
      </c>
      <c r="TD32" s="136">
        <v>15.9</v>
      </c>
      <c r="TE32" s="137">
        <v>17.299999999999997</v>
      </c>
      <c r="TF32" s="137">
        <v>20.3</v>
      </c>
      <c r="TG32" s="137">
        <v>20.100000000000001</v>
      </c>
      <c r="TH32" s="137">
        <v>22.3</v>
      </c>
      <c r="TI32" s="163">
        <v>16.900000000000002</v>
      </c>
      <c r="TJ32" s="164">
        <v>53</v>
      </c>
      <c r="TK32" s="165">
        <v>68</v>
      </c>
      <c r="TL32" s="165">
        <v>76</v>
      </c>
      <c r="TM32" s="165">
        <v>84</v>
      </c>
      <c r="TN32" s="166">
        <v>86.11</v>
      </c>
      <c r="TO32" s="136">
        <v>2.4608501118568231</v>
      </c>
      <c r="TP32" s="137">
        <v>18.084669132757909</v>
      </c>
      <c r="TQ32" s="137">
        <v>2.4606696248487294</v>
      </c>
      <c r="TR32" s="155">
        <v>7.0000000000000009</v>
      </c>
      <c r="TS32" s="136">
        <v>56.48259303721489</v>
      </c>
      <c r="TT32" s="137">
        <v>42.31099656357388</v>
      </c>
      <c r="TU32" s="137">
        <v>60.504885993485338</v>
      </c>
      <c r="TV32" s="163" t="s">
        <v>1475</v>
      </c>
    </row>
    <row r="33" spans="1:542" x14ac:dyDescent="0.45">
      <c r="A33" s="167" t="s">
        <v>716</v>
      </c>
      <c r="B33" s="67">
        <v>6136.7258641436365</v>
      </c>
      <c r="C33" s="70">
        <v>5926.5370415287625</v>
      </c>
      <c r="D33" s="70">
        <v>5589.6901944117153</v>
      </c>
      <c r="E33" s="70">
        <v>5802.7472146994005</v>
      </c>
      <c r="F33" s="70">
        <v>5625.9596504127039</v>
      </c>
      <c r="G33" s="70">
        <v>5353.1425747393523</v>
      </c>
      <c r="H33" s="265">
        <v>5655.0472950261592</v>
      </c>
      <c r="I33" s="71">
        <v>5581.1164713990347</v>
      </c>
      <c r="J33" s="67">
        <v>7581.274900661625</v>
      </c>
      <c r="K33" s="70">
        <v>7226.7708662354689</v>
      </c>
      <c r="L33" s="70">
        <v>7473.3769676109432</v>
      </c>
      <c r="M33" s="70">
        <v>6973.4333766687541</v>
      </c>
      <c r="N33" s="70">
        <v>6960.5730843284482</v>
      </c>
      <c r="O33" s="70">
        <v>7111.2630076027954</v>
      </c>
      <c r="P33" s="70">
        <v>6700.158332103164</v>
      </c>
      <c r="Q33" s="78">
        <v>6740.762349280436</v>
      </c>
      <c r="R33" s="67">
        <v>5112.1260885329466</v>
      </c>
      <c r="S33" s="70">
        <v>5113.5512791242882</v>
      </c>
      <c r="T33" s="70">
        <v>4995.1972450565008</v>
      </c>
      <c r="U33" s="70">
        <v>3864.2290463968952</v>
      </c>
      <c r="V33" s="70">
        <v>4511.7838800393556</v>
      </c>
      <c r="W33" s="70">
        <v>4725.2215219765676</v>
      </c>
      <c r="X33" s="265">
        <v>4876.6051891763027</v>
      </c>
      <c r="Y33" s="71">
        <v>4814.2857142857138</v>
      </c>
      <c r="Z33" s="73">
        <v>47</v>
      </c>
      <c r="AA33" s="74">
        <v>50</v>
      </c>
      <c r="AB33" s="75">
        <v>53</v>
      </c>
      <c r="AC33" s="74">
        <v>54</v>
      </c>
      <c r="AD33" s="74">
        <v>54</v>
      </c>
      <c r="AE33" s="75">
        <v>58</v>
      </c>
      <c r="AF33" s="76">
        <v>57</v>
      </c>
      <c r="AG33" s="73">
        <v>22</v>
      </c>
      <c r="AH33" s="74">
        <v>23</v>
      </c>
      <c r="AI33" s="75">
        <v>26</v>
      </c>
      <c r="AJ33" s="74">
        <v>26</v>
      </c>
      <c r="AK33" s="74">
        <v>29</v>
      </c>
      <c r="AL33" s="75">
        <v>31</v>
      </c>
      <c r="AM33" s="76">
        <v>29</v>
      </c>
      <c r="AN33" s="73">
        <v>36</v>
      </c>
      <c r="AO33" s="74">
        <v>34</v>
      </c>
      <c r="AP33" s="75">
        <v>40</v>
      </c>
      <c r="AQ33" s="74">
        <v>44</v>
      </c>
      <c r="AR33" s="74">
        <v>42</v>
      </c>
      <c r="AS33" s="74">
        <v>47</v>
      </c>
      <c r="AT33" s="77">
        <v>48</v>
      </c>
      <c r="AU33" s="73">
        <v>12</v>
      </c>
      <c r="AV33" s="74">
        <v>11</v>
      </c>
      <c r="AW33" s="75">
        <v>19</v>
      </c>
      <c r="AX33" s="74">
        <v>15</v>
      </c>
      <c r="AY33" s="74">
        <v>19</v>
      </c>
      <c r="AZ33" s="75">
        <v>23</v>
      </c>
      <c r="BA33" s="76">
        <v>20</v>
      </c>
      <c r="BB33" s="67">
        <v>3315.6357304631474</v>
      </c>
      <c r="BC33" s="70">
        <v>3323.9925585252913</v>
      </c>
      <c r="BD33" s="70">
        <v>2160.358739067598</v>
      </c>
      <c r="BE33" s="70">
        <v>3132.906396445992</v>
      </c>
      <c r="BF33" s="70">
        <v>2493.036131890899</v>
      </c>
      <c r="BG33" s="70">
        <v>2387.9214892557393</v>
      </c>
      <c r="BH33" s="70">
        <v>2060.7531915288441</v>
      </c>
      <c r="BI33" s="78">
        <v>2272.8085867620753</v>
      </c>
      <c r="BJ33" s="67">
        <v>53.713939036570224</v>
      </c>
      <c r="BK33" s="70">
        <v>57.607254881469345</v>
      </c>
      <c r="BL33" s="70">
        <v>155.713580912563</v>
      </c>
      <c r="BM33" s="70">
        <v>165.4962787791294</v>
      </c>
      <c r="BN33" s="70">
        <v>167.3339741303061</v>
      </c>
      <c r="BO33" s="70">
        <v>193.42020254894794</v>
      </c>
      <c r="BP33" s="70">
        <v>167.78303184094895</v>
      </c>
      <c r="BQ33" s="78">
        <v>200.29659395331038</v>
      </c>
      <c r="BR33" s="168">
        <v>89.03394255874673</v>
      </c>
      <c r="BS33" s="169">
        <v>88.34688346883469</v>
      </c>
      <c r="BT33" s="169">
        <v>87.005649717514117</v>
      </c>
      <c r="BU33" s="169">
        <v>90.514905149051501</v>
      </c>
      <c r="BV33" s="169">
        <v>89.119170984455948</v>
      </c>
      <c r="BW33" s="169">
        <v>89.807162534435264</v>
      </c>
      <c r="BX33" s="169">
        <v>89.976689976689968</v>
      </c>
      <c r="BY33" s="82">
        <v>90.337078651685403</v>
      </c>
      <c r="BZ33" s="83">
        <v>85.266666666666666</v>
      </c>
      <c r="CA33" s="74">
        <v>87.666666666666671</v>
      </c>
      <c r="CB33" s="74">
        <v>85.333333333333329</v>
      </c>
      <c r="CC33" s="75">
        <v>89</v>
      </c>
      <c r="CD33" s="76">
        <v>88</v>
      </c>
      <c r="CE33" s="73">
        <v>92.8</v>
      </c>
      <c r="CF33" s="74">
        <v>91.1</v>
      </c>
      <c r="CG33" s="75">
        <v>89.6</v>
      </c>
      <c r="CH33" s="74">
        <v>89.9</v>
      </c>
      <c r="CI33" s="74">
        <v>92.2</v>
      </c>
      <c r="CJ33" s="75">
        <v>93.1</v>
      </c>
      <c r="CK33" s="76">
        <v>94.2</v>
      </c>
      <c r="CL33" s="84">
        <v>712.69</v>
      </c>
      <c r="CM33" s="85">
        <v>726.64</v>
      </c>
      <c r="CN33" s="86">
        <v>792.38</v>
      </c>
      <c r="CO33" s="85">
        <v>807.91</v>
      </c>
      <c r="CP33" s="85">
        <v>806.19</v>
      </c>
      <c r="CQ33" s="86">
        <v>823</v>
      </c>
      <c r="CR33" s="87">
        <v>806.35</v>
      </c>
      <c r="CS33" s="84">
        <v>552</v>
      </c>
      <c r="CT33" s="85">
        <v>519</v>
      </c>
      <c r="CU33" s="86">
        <v>646</v>
      </c>
      <c r="CV33" s="85">
        <v>647</v>
      </c>
      <c r="CW33" s="86">
        <v>634</v>
      </c>
      <c r="CX33" s="170">
        <v>704</v>
      </c>
      <c r="CY33" s="89">
        <v>668</v>
      </c>
      <c r="CZ33" s="84">
        <v>680</v>
      </c>
      <c r="DA33" s="85">
        <v>722</v>
      </c>
      <c r="DB33" s="86">
        <v>763</v>
      </c>
      <c r="DC33" s="85">
        <v>780</v>
      </c>
      <c r="DD33" s="86">
        <v>814</v>
      </c>
      <c r="DE33" s="170">
        <v>858</v>
      </c>
      <c r="DF33" s="89">
        <v>772</v>
      </c>
      <c r="DG33" s="84">
        <v>902</v>
      </c>
      <c r="DH33" s="85">
        <v>941</v>
      </c>
      <c r="DI33" s="86">
        <v>937</v>
      </c>
      <c r="DJ33" s="85">
        <v>924</v>
      </c>
      <c r="DK33" s="86">
        <v>951</v>
      </c>
      <c r="DL33" s="170">
        <v>920</v>
      </c>
      <c r="DM33" s="89">
        <v>840</v>
      </c>
      <c r="DN33" s="84">
        <v>963</v>
      </c>
      <c r="DO33" s="85">
        <v>940</v>
      </c>
      <c r="DP33" s="86">
        <v>961</v>
      </c>
      <c r="DQ33" s="85">
        <v>1199</v>
      </c>
      <c r="DR33" s="86">
        <v>1112</v>
      </c>
      <c r="DS33" s="170">
        <v>926</v>
      </c>
      <c r="DT33" s="89">
        <v>1108</v>
      </c>
      <c r="DU33" s="84">
        <v>963</v>
      </c>
      <c r="DV33" s="85">
        <v>994</v>
      </c>
      <c r="DW33" s="86">
        <v>1060</v>
      </c>
      <c r="DX33" s="85">
        <v>1213</v>
      </c>
      <c r="DY33" s="86">
        <v>1042</v>
      </c>
      <c r="DZ33" s="170">
        <v>1142</v>
      </c>
      <c r="EA33" s="89">
        <v>1183</v>
      </c>
      <c r="EB33" s="83">
        <v>75.97597597597597</v>
      </c>
      <c r="EC33" s="75">
        <v>77.5</v>
      </c>
      <c r="ED33" s="75">
        <v>71.660859465737516</v>
      </c>
      <c r="EE33" s="75">
        <v>56.708004509582864</v>
      </c>
      <c r="EF33" s="416">
        <v>0.34802784222737815</v>
      </c>
      <c r="EG33" s="83">
        <v>92.857142857142861</v>
      </c>
      <c r="EH33" s="75">
        <v>96.551724137931032</v>
      </c>
      <c r="EI33" s="75">
        <v>96.551724137931032</v>
      </c>
      <c r="EJ33" s="75">
        <v>93.75</v>
      </c>
      <c r="EK33" s="75">
        <v>93.75</v>
      </c>
      <c r="EL33" s="75">
        <v>93.103448275862064</v>
      </c>
      <c r="EM33" s="75">
        <v>85.18518518518519</v>
      </c>
      <c r="EN33" s="76">
        <v>78.125</v>
      </c>
      <c r="EO33" s="83">
        <v>92.3</v>
      </c>
      <c r="EP33" s="75">
        <v>93.3</v>
      </c>
      <c r="EQ33" s="75">
        <v>92.7</v>
      </c>
      <c r="ER33" s="76">
        <v>91.8</v>
      </c>
      <c r="ES33" s="83">
        <v>90.906892771938871</v>
      </c>
      <c r="ET33" s="75">
        <v>90.988639697328352</v>
      </c>
      <c r="EU33" s="75">
        <v>91.455725483457357</v>
      </c>
      <c r="EV33" s="76">
        <v>90.891884631352724</v>
      </c>
      <c r="EW33" s="83">
        <v>52.894291924965778</v>
      </c>
      <c r="EX33" s="75">
        <v>35</v>
      </c>
      <c r="EY33" s="75">
        <v>30</v>
      </c>
      <c r="EZ33" s="76">
        <v>44.264138817480713</v>
      </c>
      <c r="FA33" s="93">
        <v>117.49347258485641</v>
      </c>
      <c r="FB33" s="94">
        <v>158.19209039548025</v>
      </c>
      <c r="FC33" s="94">
        <v>101.03626943005182</v>
      </c>
      <c r="FD33" s="95">
        <v>130.53613053613054</v>
      </c>
      <c r="FE33" s="83">
        <v>88.4</v>
      </c>
      <c r="FF33" s="75">
        <v>88.3</v>
      </c>
      <c r="FG33" s="76">
        <v>90.1</v>
      </c>
      <c r="FH33" s="96">
        <v>8.064516129032258</v>
      </c>
      <c r="FI33" s="97">
        <v>4.6153846153846159</v>
      </c>
      <c r="FJ33" s="97">
        <v>0</v>
      </c>
      <c r="FK33" s="97">
        <v>3.8961038961038961</v>
      </c>
      <c r="FL33" s="97">
        <v>7.03125</v>
      </c>
      <c r="FM33" s="98">
        <v>6.3157894736842106</v>
      </c>
      <c r="FN33" s="99">
        <v>14.88</v>
      </c>
      <c r="FO33" s="97">
        <v>15.45</v>
      </c>
      <c r="FP33" s="97">
        <v>18.93</v>
      </c>
      <c r="FQ33" s="97">
        <v>19.510000000000002</v>
      </c>
      <c r="FR33" s="97">
        <v>20.98</v>
      </c>
      <c r="FS33" s="97">
        <v>20.66</v>
      </c>
      <c r="FT33" s="97">
        <v>17.016317016317018</v>
      </c>
      <c r="FU33" s="98">
        <v>21.123595505617978</v>
      </c>
      <c r="FV33" s="100">
        <v>3.4937453571384918</v>
      </c>
      <c r="FW33" s="76">
        <v>3.1045940890307149</v>
      </c>
      <c r="FX33" s="76">
        <v>2.5331361187055421</v>
      </c>
      <c r="FY33" s="76">
        <v>3.4642220849925116</v>
      </c>
      <c r="FZ33" s="76">
        <v>3.7299992350859137</v>
      </c>
      <c r="GA33" s="76">
        <v>4.0874910730539256</v>
      </c>
      <c r="GB33" s="76">
        <v>4.0294113773164923</v>
      </c>
      <c r="GC33" s="76">
        <v>4.3671583378553924</v>
      </c>
      <c r="GD33" s="102">
        <v>48.594377510040161</v>
      </c>
      <c r="GE33" s="77">
        <v>54.751131221719461</v>
      </c>
      <c r="GF33" s="77">
        <v>55.144032921810705</v>
      </c>
      <c r="GG33" s="77">
        <v>55.319148936170215</v>
      </c>
      <c r="GH33" s="77">
        <v>56.355932203389834</v>
      </c>
      <c r="GI33" s="77">
        <v>56.000000000000007</v>
      </c>
      <c r="GJ33" s="77">
        <v>57.075471698113212</v>
      </c>
      <c r="GK33" s="77">
        <v>52.44444444444445</v>
      </c>
      <c r="GL33" s="103">
        <v>2.5400000000000063</v>
      </c>
      <c r="GM33" s="106">
        <v>2.1008403361344392</v>
      </c>
      <c r="GN33" s="106">
        <v>1.9999999999999858</v>
      </c>
      <c r="GO33" s="107">
        <v>16.116223425567128</v>
      </c>
      <c r="GP33" s="108">
        <v>15.370625215548392</v>
      </c>
      <c r="GQ33" s="108">
        <v>16.962714903678684</v>
      </c>
      <c r="GR33" s="108">
        <v>14.154587139487392</v>
      </c>
      <c r="GS33" s="108">
        <v>12.381526849195376</v>
      </c>
      <c r="GT33" s="108">
        <v>10.688313476461801</v>
      </c>
      <c r="GU33" s="108">
        <v>10.442758239461016</v>
      </c>
      <c r="GV33" s="108">
        <v>8.1652549889135262</v>
      </c>
      <c r="GW33" s="102">
        <v>7.659316427783903</v>
      </c>
      <c r="GX33" s="77">
        <v>6.109170305676856</v>
      </c>
      <c r="GY33" s="77">
        <v>6.8827905288941311</v>
      </c>
      <c r="GZ33" s="77">
        <v>5.2801695761804224</v>
      </c>
      <c r="HA33" s="77">
        <v>6.1088435374149661</v>
      </c>
      <c r="HB33" s="77">
        <v>6.7813211845102508</v>
      </c>
      <c r="HC33" s="77">
        <v>5.8</v>
      </c>
      <c r="HD33" s="77">
        <v>5.6959999999999997</v>
      </c>
      <c r="HE33" s="102">
        <v>11.26319350473613</v>
      </c>
      <c r="HF33" s="77">
        <v>12.22033462033462</v>
      </c>
      <c r="HG33" s="77">
        <v>13.454303840877916</v>
      </c>
      <c r="HH33" s="77">
        <v>12.896805991425685</v>
      </c>
      <c r="HI33" s="77">
        <v>14.4557880055788</v>
      </c>
      <c r="HJ33" s="77">
        <v>13.062943011057556</v>
      </c>
      <c r="HK33" s="77">
        <v>11.59635056676804</v>
      </c>
      <c r="HL33" s="77">
        <v>11.831683168316832</v>
      </c>
      <c r="HM33" s="102">
        <v>94.069965670271642</v>
      </c>
      <c r="HN33" s="77">
        <v>94.206230809167252</v>
      </c>
      <c r="HO33" s="77">
        <v>94.408164534593794</v>
      </c>
      <c r="HP33" s="77">
        <v>94.521532241713885</v>
      </c>
      <c r="HQ33" s="77">
        <v>95.003942953799083</v>
      </c>
      <c r="HR33" s="77">
        <v>94.447407107252204</v>
      </c>
      <c r="HS33" s="77">
        <v>95.21010657446169</v>
      </c>
      <c r="HT33" s="77">
        <v>95.409966896807731</v>
      </c>
      <c r="HU33" s="102">
        <v>90.286588927154455</v>
      </c>
      <c r="HV33" s="77">
        <v>84.329164155113517</v>
      </c>
      <c r="HW33" s="77">
        <v>83.319892149546206</v>
      </c>
      <c r="HX33" s="77">
        <v>86.606730371775228</v>
      </c>
      <c r="HY33" s="77">
        <v>90.277645180048424</v>
      </c>
      <c r="HZ33" s="77">
        <v>90.808927204608622</v>
      </c>
      <c r="IA33" s="77">
        <v>94.094323649495806</v>
      </c>
      <c r="IB33" s="77">
        <v>95.27020136205509</v>
      </c>
      <c r="IC33" s="120">
        <v>18.920096520623975</v>
      </c>
      <c r="ID33" s="121">
        <v>17.308645669063221</v>
      </c>
      <c r="IE33" s="121">
        <v>19.099605804148734</v>
      </c>
      <c r="IF33" s="121">
        <v>19.63800236868574</v>
      </c>
      <c r="IG33" s="121">
        <v>21.955233474708141</v>
      </c>
      <c r="IH33" s="121">
        <v>22.947361334173159</v>
      </c>
      <c r="II33" s="121">
        <v>24.698517791961972</v>
      </c>
      <c r="IJ33" s="121">
        <v>25.901683657707753</v>
      </c>
      <c r="IK33" s="111">
        <v>1.1655057010545979</v>
      </c>
      <c r="IL33" s="98">
        <v>1.5857497604755293</v>
      </c>
      <c r="IM33" s="98">
        <v>1.4501475384376457</v>
      </c>
      <c r="IN33" s="76">
        <v>1.4052178788569025</v>
      </c>
      <c r="IO33" s="76">
        <v>1.7970072917026645</v>
      </c>
      <c r="IP33" s="76">
        <v>2.190957844002444</v>
      </c>
      <c r="IQ33" s="76">
        <v>2.368160496031424</v>
      </c>
      <c r="IR33" s="76">
        <v>2.5675894447142626</v>
      </c>
      <c r="IS33" s="114">
        <v>68.216560509554142</v>
      </c>
      <c r="IT33" s="115">
        <v>67.252880533656764</v>
      </c>
      <c r="IU33" s="115">
        <v>65.176322418136024</v>
      </c>
      <c r="IV33" s="115">
        <v>64.84184914841849</v>
      </c>
      <c r="IW33" s="115">
        <v>66.506890353505085</v>
      </c>
      <c r="IX33" s="115">
        <v>67.769537934968625</v>
      </c>
      <c r="IY33" s="115">
        <v>69.433962264150935</v>
      </c>
      <c r="IZ33" s="116">
        <v>66.986999999999995</v>
      </c>
      <c r="JA33" s="73">
        <v>87.970699999999994</v>
      </c>
      <c r="JB33" s="74">
        <v>88.124948519065924</v>
      </c>
      <c r="JC33" s="77">
        <v>80.569999999999993</v>
      </c>
      <c r="JD33" s="73">
        <v>88.229600000000005</v>
      </c>
      <c r="JE33" s="74">
        <v>85.874326488545321</v>
      </c>
      <c r="JF33" s="77">
        <v>79.34</v>
      </c>
      <c r="JG33" s="67">
        <v>671.44185856971819</v>
      </c>
      <c r="JH33" s="70">
        <v>612.21086626675378</v>
      </c>
      <c r="JI33" s="70">
        <v>466.08520880043687</v>
      </c>
      <c r="JJ33" s="70">
        <v>442.33605907485889</v>
      </c>
      <c r="JK33" s="70">
        <v>483.41099765291602</v>
      </c>
      <c r="JL33" s="70">
        <v>485.5091487594691</v>
      </c>
      <c r="JM33" s="70">
        <v>489.07653073258302</v>
      </c>
      <c r="JN33" s="71">
        <v>481.78137651821868</v>
      </c>
      <c r="JO33" s="120">
        <v>5.031838292380753</v>
      </c>
      <c r="JP33" s="121">
        <v>4.9543952874064869</v>
      </c>
      <c r="JQ33" s="121">
        <v>5.01257012470706</v>
      </c>
      <c r="JR33" s="121">
        <v>6.3165962738009513</v>
      </c>
      <c r="JS33" s="121">
        <v>6.1775792974683954</v>
      </c>
      <c r="JT33" s="121">
        <v>5.6901221553759225</v>
      </c>
      <c r="JU33" s="121">
        <v>5.4366854773440965</v>
      </c>
      <c r="JV33" s="108">
        <v>4.2601665169434231</v>
      </c>
      <c r="JW33" s="120">
        <v>4.0725942602702085</v>
      </c>
      <c r="JX33" s="121">
        <v>3.8649728232109011</v>
      </c>
      <c r="JY33" s="121">
        <v>3.9977740273071287</v>
      </c>
      <c r="JZ33" s="121">
        <v>2.9278320321969704</v>
      </c>
      <c r="KA33" s="121">
        <v>2.5403627326914866</v>
      </c>
      <c r="KB33" s="121">
        <v>3.594571575302532</v>
      </c>
      <c r="KC33" s="271">
        <v>3.1678743228668784</v>
      </c>
      <c r="KD33" s="122">
        <v>3.4928886223083482</v>
      </c>
      <c r="KE33" s="120">
        <v>0.75283460403999347</v>
      </c>
      <c r="KF33" s="121">
        <v>0.45619153986450656</v>
      </c>
      <c r="KG33" s="121">
        <v>0.32189243195310979</v>
      </c>
      <c r="KH33" s="121">
        <v>1.1232292029576314</v>
      </c>
      <c r="KI33" s="121">
        <v>1.2827016740749619</v>
      </c>
      <c r="KJ33" s="121">
        <v>1.0773786758386417</v>
      </c>
      <c r="KK33" s="197">
        <v>1.6690015474326392</v>
      </c>
      <c r="KL33" s="108">
        <v>3.2657846256908387</v>
      </c>
      <c r="KM33" s="67">
        <v>62479.545548698414</v>
      </c>
      <c r="KN33" s="70">
        <v>62643.895742600544</v>
      </c>
      <c r="KO33" s="70">
        <v>57105.545035927287</v>
      </c>
      <c r="KP33" s="70">
        <v>53743.690330613434</v>
      </c>
      <c r="KQ33" s="70">
        <v>39091.965095178675</v>
      </c>
      <c r="KR33" s="70">
        <v>39888.640541895096</v>
      </c>
      <c r="KS33" s="70">
        <v>39189.934883496491</v>
      </c>
      <c r="KT33" s="78">
        <v>39627.273741769895</v>
      </c>
      <c r="KU33" s="73">
        <v>85.366666666666674</v>
      </c>
      <c r="KV33" s="74">
        <v>84.333333333333329</v>
      </c>
      <c r="KW33" s="75">
        <v>82.333333333333329</v>
      </c>
      <c r="KX33" s="74">
        <v>84.333333333333329</v>
      </c>
      <c r="KY33" s="77">
        <v>85.666666666666671</v>
      </c>
      <c r="KZ33" s="73">
        <v>82.533333333333331</v>
      </c>
      <c r="LA33" s="74">
        <v>86.333333333333329</v>
      </c>
      <c r="LB33" s="75">
        <v>88.666666666666671</v>
      </c>
      <c r="LC33" s="74">
        <v>89.333333333333329</v>
      </c>
      <c r="LD33" s="123">
        <v>90.333333333333329</v>
      </c>
      <c r="LE33" s="73">
        <v>76.851851851851848</v>
      </c>
      <c r="LF33" s="74">
        <v>76.666666666666671</v>
      </c>
      <c r="LG33" s="75">
        <v>70.333333333333329</v>
      </c>
      <c r="LH33" s="74">
        <v>77.666666666666671</v>
      </c>
      <c r="LI33" s="123">
        <v>74.666666666666671</v>
      </c>
      <c r="LJ33" s="73">
        <v>70.399999999999991</v>
      </c>
      <c r="LK33" s="74">
        <v>69.333333333333329</v>
      </c>
      <c r="LL33" s="75">
        <v>71.333333333333329</v>
      </c>
      <c r="LM33" s="74">
        <v>74</v>
      </c>
      <c r="LN33" s="77">
        <v>73.666666666666671</v>
      </c>
      <c r="LO33" s="120">
        <v>44.412862175562445</v>
      </c>
      <c r="LP33" s="121">
        <v>37.876667119315357</v>
      </c>
      <c r="LQ33" s="121">
        <v>42.693352062091705</v>
      </c>
      <c r="LR33" s="121">
        <v>36.188437192930827</v>
      </c>
      <c r="LS33" s="121">
        <v>36.542310634063725</v>
      </c>
      <c r="LT33" s="121">
        <v>38.626796658596696</v>
      </c>
      <c r="LU33" s="120">
        <v>117.34295743607468</v>
      </c>
      <c r="LV33" s="121">
        <v>116.61168241038909</v>
      </c>
      <c r="LW33" s="121">
        <v>117.87878597942147</v>
      </c>
      <c r="LX33" s="121">
        <v>115.46266888703762</v>
      </c>
      <c r="LY33" s="121">
        <v>116.67310737116817</v>
      </c>
      <c r="LZ33" s="121">
        <v>114.89890728260157</v>
      </c>
      <c r="MA33" s="67">
        <v>23788.197227303095</v>
      </c>
      <c r="MB33" s="70">
        <v>23864.341235276399</v>
      </c>
      <c r="MC33" s="70">
        <v>32076.918244362179</v>
      </c>
      <c r="MD33" s="70">
        <v>30453.573811486618</v>
      </c>
      <c r="ME33" s="70">
        <v>20487.887124111898</v>
      </c>
      <c r="MF33" s="70">
        <v>22414.835023250875</v>
      </c>
      <c r="MG33" s="70">
        <v>20502.141860347707</v>
      </c>
      <c r="MH33" s="70">
        <v>20131.681731949557</v>
      </c>
      <c r="MI33" s="73">
        <v>92.399999999999991</v>
      </c>
      <c r="MJ33" s="74">
        <v>97.1</v>
      </c>
      <c r="MK33" s="75">
        <v>94.1</v>
      </c>
      <c r="ML33" s="74">
        <v>97.8</v>
      </c>
      <c r="MM33" s="74">
        <v>93.506493506493499</v>
      </c>
      <c r="MN33" s="75">
        <v>92.4</v>
      </c>
      <c r="MO33" s="74">
        <v>93.043478260869563</v>
      </c>
      <c r="MP33" s="77">
        <v>86.507936507936506</v>
      </c>
      <c r="MQ33" s="67">
        <v>12719.862256273931</v>
      </c>
      <c r="MR33" s="70">
        <v>12478.214367902656</v>
      </c>
      <c r="MS33" s="70">
        <v>17958.561037973897</v>
      </c>
      <c r="MT33" s="70">
        <v>16259.955230006237</v>
      </c>
      <c r="MU33" s="70">
        <v>21494.45764417875</v>
      </c>
      <c r="MV33" s="70">
        <v>25292.028865343818</v>
      </c>
      <c r="MW33" s="70">
        <v>11836.143894517931</v>
      </c>
      <c r="MX33" s="70">
        <v>12611.191559784857</v>
      </c>
      <c r="MY33" s="73">
        <v>26.687761685847278</v>
      </c>
      <c r="MZ33" s="74">
        <v>27.537865866984191</v>
      </c>
      <c r="NA33" s="74">
        <v>24.2</v>
      </c>
      <c r="NB33" s="74">
        <v>24.75</v>
      </c>
      <c r="NC33" s="74">
        <v>25.505751216166249</v>
      </c>
      <c r="ND33" s="74">
        <v>26.525919204886929</v>
      </c>
      <c r="NE33" s="74">
        <v>26.987777874810181</v>
      </c>
      <c r="NF33" s="125">
        <v>26.822818565928436</v>
      </c>
      <c r="NG33" s="73">
        <v>19.427996871857893</v>
      </c>
      <c r="NH33" s="74">
        <v>23.295138502614304</v>
      </c>
      <c r="NI33" s="74">
        <v>25</v>
      </c>
      <c r="NJ33" s="74">
        <v>29.43</v>
      </c>
      <c r="NK33" s="74">
        <v>27.611758989310012</v>
      </c>
      <c r="NL33" s="74">
        <v>22.970535177390261</v>
      </c>
      <c r="NM33" s="74">
        <v>21.504296395491572</v>
      </c>
      <c r="NN33" s="125">
        <v>18.559000669194738</v>
      </c>
      <c r="NO33" s="73">
        <v>34.823911168626992</v>
      </c>
      <c r="NP33" s="74">
        <v>37.4</v>
      </c>
      <c r="NQ33" s="74">
        <v>32.6</v>
      </c>
      <c r="NR33" s="74">
        <v>42.39</v>
      </c>
      <c r="NS33" s="74">
        <v>42.485657518031871</v>
      </c>
      <c r="NT33" s="74">
        <v>30.353171300494026</v>
      </c>
      <c r="NU33" s="74">
        <v>29.559452492749319</v>
      </c>
      <c r="NV33" s="125">
        <v>30.584406512583648</v>
      </c>
      <c r="NW33" s="73">
        <v>35.853107542151264</v>
      </c>
      <c r="NX33" s="74">
        <v>36.299999999999997</v>
      </c>
      <c r="NY33" s="74">
        <v>36.5</v>
      </c>
      <c r="NZ33" s="74">
        <v>37.369999999999997</v>
      </c>
      <c r="OA33" s="74">
        <v>35.954682444787551</v>
      </c>
      <c r="OB33" s="74">
        <v>38.33703590043163</v>
      </c>
      <c r="OC33" s="74">
        <v>36.208957189328011</v>
      </c>
      <c r="OD33" s="76">
        <v>33.634490930799032</v>
      </c>
      <c r="OE33" s="67">
        <v>20229.23577199749</v>
      </c>
      <c r="OF33" s="70">
        <v>21272.51728964187</v>
      </c>
      <c r="OG33" s="70">
        <v>20090.028018516819</v>
      </c>
      <c r="OH33" s="70">
        <v>22011.350589251018</v>
      </c>
      <c r="OI33" s="70">
        <v>20090.064073158272</v>
      </c>
      <c r="OJ33" s="70">
        <v>20217.530137672857</v>
      </c>
      <c r="OK33" s="70">
        <v>18540.377180126383</v>
      </c>
      <c r="OL33" s="70">
        <v>16337.462336792767</v>
      </c>
      <c r="OM33" s="67">
        <v>3979.6475549806587</v>
      </c>
      <c r="ON33" s="70">
        <v>3978.3828929469291</v>
      </c>
      <c r="OO33" s="70">
        <v>3674.0128823364576</v>
      </c>
      <c r="OP33" s="70">
        <v>3708.6786163988741</v>
      </c>
      <c r="OQ33" s="70">
        <v>3288.5072674230278</v>
      </c>
      <c r="OR33" s="70">
        <v>3146.9702042182789</v>
      </c>
      <c r="OS33" s="67">
        <v>16110.380463536161</v>
      </c>
      <c r="OT33" s="70">
        <v>18032.967696304087</v>
      </c>
      <c r="OU33" s="70">
        <v>16416.051190821818</v>
      </c>
      <c r="OV33" s="70">
        <v>16508.851521273988</v>
      </c>
      <c r="OW33" s="70">
        <v>15251.869912703354</v>
      </c>
      <c r="OX33" s="70">
        <v>13190.492132574489</v>
      </c>
      <c r="OY33" s="73">
        <v>38.307772561293689</v>
      </c>
      <c r="OZ33" s="74">
        <v>45.021457111467548</v>
      </c>
      <c r="PA33" s="74">
        <v>44.14668102237156</v>
      </c>
      <c r="PB33" s="74">
        <v>44.006794453957916</v>
      </c>
      <c r="PC33" s="74">
        <v>44.3</v>
      </c>
      <c r="PD33" s="74">
        <v>46.385874844035143</v>
      </c>
      <c r="PE33" s="75">
        <v>48.479774613284206</v>
      </c>
      <c r="PF33" s="125">
        <v>47.611920763979612</v>
      </c>
      <c r="PG33" s="73">
        <v>80.8</v>
      </c>
      <c r="PH33" s="74">
        <v>81.666666666666671</v>
      </c>
      <c r="PI33" s="74">
        <v>82.666666666666671</v>
      </c>
      <c r="PJ33" s="74">
        <v>83</v>
      </c>
      <c r="PK33" s="123">
        <v>83</v>
      </c>
      <c r="PL33" s="73">
        <v>74.766666666666666</v>
      </c>
      <c r="PM33" s="74">
        <v>76</v>
      </c>
      <c r="PN33" s="74">
        <v>79.666666666666671</v>
      </c>
      <c r="PO33" s="74">
        <v>79</v>
      </c>
      <c r="PP33" s="77">
        <v>75.333333333333329</v>
      </c>
      <c r="PQ33" s="102">
        <v>8.6</v>
      </c>
      <c r="PR33" s="77">
        <v>9.5500000000000007</v>
      </c>
      <c r="PS33" s="77">
        <v>10.89</v>
      </c>
      <c r="PT33" s="77">
        <v>10.15</v>
      </c>
      <c r="PU33" s="77">
        <v>8.8251559895737497</v>
      </c>
      <c r="PV33" s="73">
        <v>1.6858369460263887</v>
      </c>
      <c r="PW33" s="74">
        <v>2.0266295170582183</v>
      </c>
      <c r="PX33" s="74">
        <v>2.1940080674832783</v>
      </c>
      <c r="PY33" s="77">
        <v>1.45</v>
      </c>
      <c r="PZ33" s="77">
        <v>1.02</v>
      </c>
      <c r="QA33" s="77">
        <v>1.47</v>
      </c>
      <c r="QB33" s="77">
        <v>1.05</v>
      </c>
      <c r="QC33" s="77">
        <v>0.90228721727480998</v>
      </c>
      <c r="QD33" s="73">
        <v>32.120462774882981</v>
      </c>
      <c r="QE33" s="74">
        <v>36.50260999254288</v>
      </c>
      <c r="QF33" s="74">
        <v>62.003377477557549</v>
      </c>
      <c r="QG33" s="77">
        <v>83.49</v>
      </c>
      <c r="QH33" s="77">
        <v>87.88</v>
      </c>
      <c r="QI33" s="77">
        <v>85.91</v>
      </c>
      <c r="QJ33" s="77">
        <v>88.19</v>
      </c>
      <c r="QK33" s="77">
        <v>90.233667143538383</v>
      </c>
      <c r="QL33" s="102">
        <v>8.67</v>
      </c>
      <c r="QM33" s="77">
        <v>9.5500000000000007</v>
      </c>
      <c r="QN33" s="77">
        <v>10.58</v>
      </c>
      <c r="QO33" s="77">
        <v>7.17</v>
      </c>
      <c r="QP33" s="77">
        <v>7.0762849413886384</v>
      </c>
      <c r="QQ33" s="73">
        <v>62.350967058200126</v>
      </c>
      <c r="QR33" s="74">
        <v>46.029082774049215</v>
      </c>
      <c r="QS33" s="74">
        <v>74.891120789263184</v>
      </c>
      <c r="QT33" s="77">
        <v>95.48</v>
      </c>
      <c r="QU33" s="77">
        <v>100</v>
      </c>
      <c r="QV33" s="77">
        <v>93.94</v>
      </c>
      <c r="QW33" s="77">
        <v>100</v>
      </c>
      <c r="QX33" s="77">
        <v>100</v>
      </c>
      <c r="QY33" s="102">
        <v>46.783625730994146</v>
      </c>
      <c r="QZ33" s="77">
        <v>84.795321637426895</v>
      </c>
      <c r="RA33" s="77">
        <v>86.470588235294116</v>
      </c>
      <c r="RB33" s="77">
        <v>87.058823529411768</v>
      </c>
      <c r="RC33" s="77">
        <v>88.60759493670885</v>
      </c>
      <c r="RD33" s="77">
        <v>89.932885906040269</v>
      </c>
      <c r="RE33" s="77">
        <v>90.972222222222214</v>
      </c>
      <c r="RF33" s="77">
        <v>91.860465116279073</v>
      </c>
      <c r="RG33" s="102">
        <v>97.954931251060941</v>
      </c>
      <c r="RH33" s="77">
        <v>39.302160088256002</v>
      </c>
      <c r="RI33" s="77">
        <v>50.537634408602152</v>
      </c>
      <c r="RJ33" s="77">
        <v>55.237032102410829</v>
      </c>
      <c r="RK33" s="77">
        <v>61.709890322845119</v>
      </c>
      <c r="RL33" s="77">
        <v>64.042469387518679</v>
      </c>
      <c r="RM33" s="77">
        <v>70.408931066783381</v>
      </c>
      <c r="RN33" s="77">
        <v>80.967118299363747</v>
      </c>
      <c r="RO33" s="100">
        <v>9.6938775510204085</v>
      </c>
      <c r="RP33" s="76">
        <v>22.488888888888887</v>
      </c>
      <c r="RQ33" s="76">
        <v>19.189189189189189</v>
      </c>
      <c r="RR33" s="76">
        <v>15.96551724137931</v>
      </c>
      <c r="RS33" s="76">
        <v>20.958333333333336</v>
      </c>
      <c r="RT33" s="76">
        <v>23.523809523809526</v>
      </c>
      <c r="RU33" s="67">
        <v>3315.1364840813717</v>
      </c>
      <c r="RV33" s="70">
        <v>8044.5663927470414</v>
      </c>
      <c r="RW33" s="70">
        <v>6502.4516201185397</v>
      </c>
      <c r="RX33" s="70">
        <v>6507.6185994005618</v>
      </c>
      <c r="RY33" s="70">
        <v>6998.9839283360343</v>
      </c>
      <c r="RZ33" s="70">
        <v>5868.5253465820897</v>
      </c>
      <c r="SA33" s="70">
        <v>4900.5760829406481</v>
      </c>
      <c r="SB33" s="70">
        <v>4718.3098591549297</v>
      </c>
      <c r="SC33" s="73">
        <v>9.4155844155844157</v>
      </c>
      <c r="SD33" s="74">
        <v>9.7904761904761894</v>
      </c>
      <c r="SE33" s="74">
        <v>9.0634920634920633</v>
      </c>
      <c r="SF33" s="74">
        <v>10.211428571428572</v>
      </c>
      <c r="SG33" s="74">
        <v>8.46218487394958</v>
      </c>
      <c r="SH33" s="77">
        <v>9.0751879699248121</v>
      </c>
      <c r="SI33" s="73">
        <v>13.770553821127866</v>
      </c>
      <c r="SJ33" s="74">
        <v>11.987212612950568</v>
      </c>
      <c r="SK33" s="74">
        <v>10.489152226182981</v>
      </c>
      <c r="SL33" s="74">
        <v>9.2043678422619362</v>
      </c>
      <c r="SM33" s="74">
        <v>10.706039285612235</v>
      </c>
      <c r="SN33" s="74">
        <v>8.8299424974311904</v>
      </c>
      <c r="SO33" s="74">
        <v>9.1021804386195768</v>
      </c>
      <c r="SP33" s="77">
        <v>11.18323320964978</v>
      </c>
      <c r="SQ33" s="100">
        <v>24.498886414253896</v>
      </c>
      <c r="SR33" s="76">
        <v>24.077583324044141</v>
      </c>
      <c r="SS33" s="76">
        <v>20.203147672731333</v>
      </c>
      <c r="ST33" s="76">
        <v>21.589138660137991</v>
      </c>
      <c r="SU33" s="76">
        <v>22.542126994755048</v>
      </c>
      <c r="SV33" s="67">
        <v>99650.92074855695</v>
      </c>
      <c r="SW33" s="70">
        <v>103624.0554867842</v>
      </c>
      <c r="SX33" s="70">
        <v>57728.86332767125</v>
      </c>
      <c r="SY33" s="70">
        <v>66472.147502988271</v>
      </c>
      <c r="SZ33" s="70">
        <v>62680.531881135044</v>
      </c>
      <c r="TA33" s="70">
        <v>78568.182099133512</v>
      </c>
      <c r="TB33" s="70">
        <v>64613.497964746261</v>
      </c>
      <c r="TC33" s="70">
        <v>96640.999888405291</v>
      </c>
      <c r="TD33" s="73">
        <v>17.7</v>
      </c>
      <c r="TE33" s="74">
        <v>19.3</v>
      </c>
      <c r="TF33" s="74">
        <v>17.2</v>
      </c>
      <c r="TG33" s="74">
        <v>24.9</v>
      </c>
      <c r="TH33" s="74">
        <v>16.5</v>
      </c>
      <c r="TI33" s="123">
        <v>17.2</v>
      </c>
      <c r="TJ33" s="127">
        <v>90</v>
      </c>
      <c r="TK33" s="128">
        <v>93</v>
      </c>
      <c r="TL33" s="128">
        <v>96</v>
      </c>
      <c r="TM33" s="128">
        <v>97</v>
      </c>
      <c r="TN33" s="129">
        <v>97.97</v>
      </c>
      <c r="TO33" s="73">
        <v>11.363636363636363</v>
      </c>
      <c r="TP33" s="74">
        <v>11.685393258426966</v>
      </c>
      <c r="TQ33" s="74">
        <v>11.398963730569948</v>
      </c>
      <c r="TR33" s="77">
        <v>11.398963730569948</v>
      </c>
      <c r="TS33" s="73">
        <v>77.113050883542684</v>
      </c>
      <c r="TT33" s="74">
        <v>41.44005675100496</v>
      </c>
      <c r="TU33" s="74">
        <v>38.797332997861368</v>
      </c>
      <c r="TV33" s="123">
        <v>38.797332997861368</v>
      </c>
    </row>
    <row r="34" spans="1:542" x14ac:dyDescent="0.45">
      <c r="A34" s="130" t="s">
        <v>717</v>
      </c>
      <c r="B34" s="67">
        <v>5168.1433636863258</v>
      </c>
      <c r="C34" s="133">
        <v>5001.3066148160588</v>
      </c>
      <c r="D34" s="133">
        <v>5027.2989757219502</v>
      </c>
      <c r="E34" s="133">
        <v>5071.5510803439565</v>
      </c>
      <c r="F34" s="133">
        <v>4936.2753625466312</v>
      </c>
      <c r="G34" s="133">
        <v>5002.1789500962532</v>
      </c>
      <c r="H34" s="264">
        <v>4976.2315584077469</v>
      </c>
      <c r="I34" s="71">
        <v>5405.3190129139493</v>
      </c>
      <c r="J34" s="134">
        <v>6239.6823797653778</v>
      </c>
      <c r="K34" s="133">
        <v>6487.0097010677837</v>
      </c>
      <c r="L34" s="133">
        <v>6540.8304276552626</v>
      </c>
      <c r="M34" s="133">
        <v>6748.4463690299035</v>
      </c>
      <c r="N34" s="133">
        <v>6784.5596152082144</v>
      </c>
      <c r="O34" s="133">
        <v>6674.6934291553762</v>
      </c>
      <c r="P34" s="133">
        <v>6648.1364304648214</v>
      </c>
      <c r="Q34" s="78">
        <v>6738.6727688787187</v>
      </c>
      <c r="R34" s="134">
        <v>4190.6669521799422</v>
      </c>
      <c r="S34" s="133">
        <v>2460.8974959511679</v>
      </c>
      <c r="T34" s="133">
        <v>2328.6306043899849</v>
      </c>
      <c r="U34" s="133">
        <v>2478.1764153344507</v>
      </c>
      <c r="V34" s="133">
        <v>2510.8058853689454</v>
      </c>
      <c r="W34" s="133">
        <v>2577.4262230802401</v>
      </c>
      <c r="X34" s="264">
        <v>2932.0590824012697</v>
      </c>
      <c r="Y34" s="71">
        <v>2772.0057720057721</v>
      </c>
      <c r="Z34" s="136">
        <v>48</v>
      </c>
      <c r="AA34" s="137">
        <v>52</v>
      </c>
      <c r="AB34" s="138">
        <v>59</v>
      </c>
      <c r="AC34" s="137">
        <v>59</v>
      </c>
      <c r="AD34" s="137">
        <v>61</v>
      </c>
      <c r="AE34" s="138">
        <v>64</v>
      </c>
      <c r="AF34" s="76">
        <v>65</v>
      </c>
      <c r="AG34" s="136">
        <v>24</v>
      </c>
      <c r="AH34" s="137">
        <v>27</v>
      </c>
      <c r="AI34" s="138">
        <v>32</v>
      </c>
      <c r="AJ34" s="137">
        <v>30</v>
      </c>
      <c r="AK34" s="137">
        <v>37</v>
      </c>
      <c r="AL34" s="138">
        <v>38</v>
      </c>
      <c r="AM34" s="76">
        <v>40</v>
      </c>
      <c r="AN34" s="136">
        <v>27</v>
      </c>
      <c r="AO34" s="137">
        <v>30</v>
      </c>
      <c r="AP34" s="138">
        <v>32</v>
      </c>
      <c r="AQ34" s="137">
        <v>40</v>
      </c>
      <c r="AR34" s="137">
        <v>47</v>
      </c>
      <c r="AS34" s="137">
        <v>47</v>
      </c>
      <c r="AT34" s="77">
        <v>43</v>
      </c>
      <c r="AU34" s="136">
        <v>10</v>
      </c>
      <c r="AV34" s="137">
        <v>11</v>
      </c>
      <c r="AW34" s="138">
        <v>13</v>
      </c>
      <c r="AX34" s="137">
        <v>15</v>
      </c>
      <c r="AY34" s="137">
        <v>21</v>
      </c>
      <c r="AZ34" s="138">
        <v>23</v>
      </c>
      <c r="BA34" s="76">
        <v>21</v>
      </c>
      <c r="BB34" s="134">
        <v>2276.7893341381277</v>
      </c>
      <c r="BC34" s="133">
        <v>2292.5375445973368</v>
      </c>
      <c r="BD34" s="133">
        <v>2572.9396953765204</v>
      </c>
      <c r="BE34" s="133">
        <v>2854.0225127545286</v>
      </c>
      <c r="BF34" s="133">
        <v>3011.0646193042489</v>
      </c>
      <c r="BG34" s="133">
        <v>3154.9748763759953</v>
      </c>
      <c r="BH34" s="133">
        <v>2807.3813402025157</v>
      </c>
      <c r="BI34" s="78">
        <v>3528.3882783882782</v>
      </c>
      <c r="BJ34" s="134">
        <v>198.70753546941037</v>
      </c>
      <c r="BK34" s="133">
        <v>204.9047424579019</v>
      </c>
      <c r="BL34" s="133">
        <v>191.31577418436481</v>
      </c>
      <c r="BM34" s="133">
        <v>231.24411368108628</v>
      </c>
      <c r="BN34" s="133">
        <v>226.76592414108589</v>
      </c>
      <c r="BO34" s="133">
        <v>239.71754615509241</v>
      </c>
      <c r="BP34" s="133">
        <v>219.19101945495848</v>
      </c>
      <c r="BQ34" s="78">
        <v>284.57701899098407</v>
      </c>
      <c r="BR34" s="139">
        <v>87.695749440715886</v>
      </c>
      <c r="BS34" s="140">
        <v>88.995215311004785</v>
      </c>
      <c r="BT34" s="140">
        <v>88.988764044943821</v>
      </c>
      <c r="BU34" s="140">
        <v>88.433734939759034</v>
      </c>
      <c r="BV34" s="140">
        <v>89.63133640552995</v>
      </c>
      <c r="BW34" s="140">
        <v>89.977728285077944</v>
      </c>
      <c r="BX34" s="140">
        <v>89.62818003913894</v>
      </c>
      <c r="BY34" s="82">
        <v>90.519187358916469</v>
      </c>
      <c r="BZ34" s="141">
        <v>86.366666666666674</v>
      </c>
      <c r="CA34" s="137">
        <v>86</v>
      </c>
      <c r="CB34" s="137">
        <v>79.666666666666671</v>
      </c>
      <c r="CC34" s="138">
        <v>73.666666666666671</v>
      </c>
      <c r="CD34" s="76">
        <v>66.666666666666671</v>
      </c>
      <c r="CE34" s="136">
        <v>89.8</v>
      </c>
      <c r="CF34" s="137">
        <v>92.6</v>
      </c>
      <c r="CG34" s="138">
        <v>92.8</v>
      </c>
      <c r="CH34" s="137">
        <v>93.4</v>
      </c>
      <c r="CI34" s="137">
        <v>92.7</v>
      </c>
      <c r="CJ34" s="138">
        <v>93.9</v>
      </c>
      <c r="CK34" s="76">
        <v>94.4</v>
      </c>
      <c r="CL34" s="142">
        <v>748.55</v>
      </c>
      <c r="CM34" s="143">
        <v>789.52</v>
      </c>
      <c r="CN34" s="144">
        <v>862.41</v>
      </c>
      <c r="CO34" s="143">
        <v>864.39</v>
      </c>
      <c r="CP34" s="143">
        <v>926.55</v>
      </c>
      <c r="CQ34" s="144">
        <v>916.95</v>
      </c>
      <c r="CR34" s="87">
        <v>931.74</v>
      </c>
      <c r="CS34" s="142">
        <v>475</v>
      </c>
      <c r="CT34" s="143">
        <v>486</v>
      </c>
      <c r="CU34" s="144">
        <v>506</v>
      </c>
      <c r="CV34" s="143">
        <v>585</v>
      </c>
      <c r="CW34" s="144">
        <v>691</v>
      </c>
      <c r="CX34" s="145">
        <v>691</v>
      </c>
      <c r="CY34" s="89">
        <v>670</v>
      </c>
      <c r="CZ34" s="142">
        <v>598</v>
      </c>
      <c r="DA34" s="143">
        <v>655</v>
      </c>
      <c r="DB34" s="144">
        <v>694</v>
      </c>
      <c r="DC34" s="143">
        <v>746</v>
      </c>
      <c r="DD34" s="144">
        <v>773</v>
      </c>
      <c r="DE34" s="145">
        <v>721</v>
      </c>
      <c r="DF34" s="89">
        <v>787</v>
      </c>
      <c r="DG34" s="142">
        <v>732</v>
      </c>
      <c r="DH34" s="143">
        <v>755</v>
      </c>
      <c r="DI34" s="144">
        <v>861</v>
      </c>
      <c r="DJ34" s="143">
        <v>914</v>
      </c>
      <c r="DK34" s="144">
        <v>932</v>
      </c>
      <c r="DL34" s="145">
        <v>876</v>
      </c>
      <c r="DM34" s="89">
        <v>933</v>
      </c>
      <c r="DN34" s="142">
        <v>843</v>
      </c>
      <c r="DO34" s="143">
        <v>843</v>
      </c>
      <c r="DP34" s="144">
        <v>1035</v>
      </c>
      <c r="DQ34" s="143">
        <v>978</v>
      </c>
      <c r="DR34" s="144">
        <v>1041</v>
      </c>
      <c r="DS34" s="145">
        <v>1106</v>
      </c>
      <c r="DT34" s="89">
        <v>1118</v>
      </c>
      <c r="DU34" s="142">
        <v>1128</v>
      </c>
      <c r="DV34" s="143">
        <v>1180</v>
      </c>
      <c r="DW34" s="144">
        <v>1263</v>
      </c>
      <c r="DX34" s="143">
        <v>1198</v>
      </c>
      <c r="DY34" s="144">
        <v>1260</v>
      </c>
      <c r="DZ34" s="145">
        <v>1281</v>
      </c>
      <c r="EA34" s="89">
        <v>1227</v>
      </c>
      <c r="EB34" s="141">
        <v>72.991187143597728</v>
      </c>
      <c r="EC34" s="138">
        <v>72.148859543817522</v>
      </c>
      <c r="ED34" s="138">
        <v>70.603015075376888</v>
      </c>
      <c r="EE34" s="138">
        <v>71.656441717791409</v>
      </c>
      <c r="EF34" s="417">
        <v>71.866295264623957</v>
      </c>
      <c r="EG34" s="141">
        <v>100</v>
      </c>
      <c r="EH34" s="138">
        <v>97.014925373134332</v>
      </c>
      <c r="EI34" s="138">
        <v>91.549295774647888</v>
      </c>
      <c r="EJ34" s="138">
        <v>95.774647887323937</v>
      </c>
      <c r="EK34" s="138">
        <v>96.25</v>
      </c>
      <c r="EL34" s="138">
        <v>94.20289855072464</v>
      </c>
      <c r="EM34" s="138">
        <v>93.670886075949369</v>
      </c>
      <c r="EN34" s="76">
        <v>93.975903614457835</v>
      </c>
      <c r="EO34" s="141">
        <v>93.7</v>
      </c>
      <c r="EP34" s="138">
        <v>93.9</v>
      </c>
      <c r="EQ34" s="138">
        <v>93.9</v>
      </c>
      <c r="ER34" s="146">
        <v>93.3</v>
      </c>
      <c r="ES34" s="141">
        <v>91.060452918840667</v>
      </c>
      <c r="ET34" s="138">
        <v>87.7493075393552</v>
      </c>
      <c r="EU34" s="138">
        <v>92.870158570154686</v>
      </c>
      <c r="EV34" s="146">
        <v>90.150757585347023</v>
      </c>
      <c r="EW34" s="141">
        <v>46.020720965426257</v>
      </c>
      <c r="EX34" s="138">
        <v>36</v>
      </c>
      <c r="EY34" s="138">
        <v>43.5</v>
      </c>
      <c r="EZ34" s="146">
        <v>43.382654392307408</v>
      </c>
      <c r="FA34" s="147">
        <v>232.66219239373601</v>
      </c>
      <c r="FB34" s="148">
        <v>328.08988764044943</v>
      </c>
      <c r="FC34" s="148">
        <v>228.11059907834104</v>
      </c>
      <c r="FD34" s="149">
        <v>99.80430528375733</v>
      </c>
      <c r="FE34" s="141">
        <v>89.7</v>
      </c>
      <c r="FF34" s="138">
        <v>90.8</v>
      </c>
      <c r="FG34" s="76">
        <v>92.1</v>
      </c>
      <c r="FH34" s="96">
        <v>1.5267175572519083</v>
      </c>
      <c r="FI34" s="150">
        <v>3.9215686274509802</v>
      </c>
      <c r="FJ34" s="150">
        <v>2.8409090909090908</v>
      </c>
      <c r="FK34" s="150">
        <v>0</v>
      </c>
      <c r="FL34" s="150">
        <v>4.3795620437956204</v>
      </c>
      <c r="FM34" s="98">
        <v>3.5971223021582732</v>
      </c>
      <c r="FN34" s="151">
        <v>19.239999999999998</v>
      </c>
      <c r="FO34" s="150">
        <v>20.100000000000001</v>
      </c>
      <c r="FP34" s="150">
        <v>20.45</v>
      </c>
      <c r="FQ34" s="150">
        <v>22.65</v>
      </c>
      <c r="FR34" s="150">
        <v>22.58</v>
      </c>
      <c r="FS34" s="150">
        <v>22.49</v>
      </c>
      <c r="FT34" s="150">
        <v>19.960861056751465</v>
      </c>
      <c r="FU34" s="98">
        <v>18.284424379232505</v>
      </c>
      <c r="FV34" s="152">
        <v>5.0494556621298372</v>
      </c>
      <c r="FW34" s="146">
        <v>5.7206769007327098</v>
      </c>
      <c r="FX34" s="146">
        <v>4.2749152646867801</v>
      </c>
      <c r="FY34" s="146">
        <v>3.8615038475172598</v>
      </c>
      <c r="FZ34" s="146">
        <v>3.9122737816846511</v>
      </c>
      <c r="GA34" s="146">
        <v>3.8404268666538837</v>
      </c>
      <c r="GB34" s="146">
        <v>3.6918470274111534</v>
      </c>
      <c r="GC34" s="146">
        <v>3.192591885938286</v>
      </c>
      <c r="GD34" s="154">
        <v>50.331125827814574</v>
      </c>
      <c r="GE34" s="155">
        <v>53.873239436619713</v>
      </c>
      <c r="GF34" s="155">
        <v>54.915254237288138</v>
      </c>
      <c r="GG34" s="155">
        <v>53.424657534246577</v>
      </c>
      <c r="GH34" s="155">
        <v>52.861952861952865</v>
      </c>
      <c r="GI34" s="155">
        <v>53.125</v>
      </c>
      <c r="GJ34" s="155">
        <v>53.736654804270465</v>
      </c>
      <c r="GK34" s="77">
        <v>52.313167259786475</v>
      </c>
      <c r="GL34" s="156">
        <v>-0.81743869209809361</v>
      </c>
      <c r="GM34" s="157">
        <v>2.6462395543175461</v>
      </c>
      <c r="GN34" s="157">
        <v>0.26212319790300853</v>
      </c>
      <c r="GO34" s="107">
        <v>10.274677884541685</v>
      </c>
      <c r="GP34" s="108">
        <v>7.703255609248429</v>
      </c>
      <c r="GQ34" s="108">
        <v>10.04123826096113</v>
      </c>
      <c r="GR34" s="108">
        <v>7.8645173644891138</v>
      </c>
      <c r="GS34" s="108">
        <v>6.8059188932376484</v>
      </c>
      <c r="GT34" s="108">
        <v>6.5441165124269851</v>
      </c>
      <c r="GU34" s="108">
        <v>6.4825802827171755</v>
      </c>
      <c r="GV34" s="108">
        <v>5.1500454109692715</v>
      </c>
      <c r="GW34" s="102">
        <v>5.118356380877124</v>
      </c>
      <c r="GX34" s="77">
        <v>5.2810697430519138</v>
      </c>
      <c r="GY34" s="77">
        <v>4.8944768349817807</v>
      </c>
      <c r="GZ34" s="77">
        <v>5.4977939969174221</v>
      </c>
      <c r="HA34" s="77">
        <v>6.2672737011247994</v>
      </c>
      <c r="HB34" s="77">
        <v>6.8130990415335466</v>
      </c>
      <c r="HC34" s="77">
        <v>5.4559763895720614</v>
      </c>
      <c r="HD34" s="77">
        <v>5.0608609599208316</v>
      </c>
      <c r="HE34" s="102">
        <v>10.637532061614364</v>
      </c>
      <c r="HF34" s="77">
        <v>9.2829001516136014</v>
      </c>
      <c r="HG34" s="77">
        <v>10.891284000780709</v>
      </c>
      <c r="HH34" s="77">
        <v>10.866853086685309</v>
      </c>
      <c r="HI34" s="77">
        <v>12.158994032395567</v>
      </c>
      <c r="HJ34" s="77">
        <v>13.12446443873179</v>
      </c>
      <c r="HK34" s="77">
        <v>12.733500942803268</v>
      </c>
      <c r="HL34" s="77">
        <v>13.7786420012613</v>
      </c>
      <c r="HM34" s="102">
        <v>94.355830976972229</v>
      </c>
      <c r="HN34" s="77">
        <v>94.05860169987109</v>
      </c>
      <c r="HO34" s="77">
        <v>94.726441158711012</v>
      </c>
      <c r="HP34" s="77">
        <v>94.416951983526005</v>
      </c>
      <c r="HQ34" s="77">
        <v>94.920633569917129</v>
      </c>
      <c r="HR34" s="77">
        <v>95.164106760113768</v>
      </c>
      <c r="HS34" s="77">
        <v>95.763347789781662</v>
      </c>
      <c r="HT34" s="77">
        <v>96.248308088165942</v>
      </c>
      <c r="HU34" s="102">
        <v>91.107057000256262</v>
      </c>
      <c r="HV34" s="77">
        <v>91.428970766898544</v>
      </c>
      <c r="HW34" s="77">
        <v>93.135367030970102</v>
      </c>
      <c r="HX34" s="77">
        <v>95.98373896971431</v>
      </c>
      <c r="HY34" s="77">
        <v>96.089950505702603</v>
      </c>
      <c r="HZ34" s="77">
        <v>96.064438179621419</v>
      </c>
      <c r="IA34" s="77">
        <v>96.05016455569961</v>
      </c>
      <c r="IB34" s="77">
        <v>95.22146674197333</v>
      </c>
      <c r="IC34" s="159">
        <v>26.57135668240862</v>
      </c>
      <c r="ID34" s="160">
        <v>22.515707237156974</v>
      </c>
      <c r="IE34" s="160">
        <v>22.883906803396027</v>
      </c>
      <c r="IF34" s="160">
        <v>23.075926299037178</v>
      </c>
      <c r="IG34" s="160">
        <v>25.279100382286792</v>
      </c>
      <c r="IH34" s="160">
        <v>33.386122639816278</v>
      </c>
      <c r="II34" s="160">
        <v>29.271264848367913</v>
      </c>
      <c r="IJ34" s="160">
        <v>29.284483632309719</v>
      </c>
      <c r="IK34" s="111">
        <v>0.85356954979721356</v>
      </c>
      <c r="IL34" s="98">
        <v>0.82599410508480564</v>
      </c>
      <c r="IM34" s="98">
        <v>1.2281120119915514</v>
      </c>
      <c r="IN34" s="76">
        <v>1.5284557917556967</v>
      </c>
      <c r="IO34" s="76">
        <v>2.2816931442584498</v>
      </c>
      <c r="IP34" s="76">
        <v>2.2069992989016125</v>
      </c>
      <c r="IQ34" s="76">
        <v>2.0151869158878504</v>
      </c>
      <c r="IR34" s="76">
        <v>9.5757271455725714</v>
      </c>
      <c r="IS34" s="114">
        <v>64.556962025316452</v>
      </c>
      <c r="IT34" s="115">
        <v>62.744116174261386</v>
      </c>
      <c r="IU34" s="115">
        <v>62.904003859141341</v>
      </c>
      <c r="IV34" s="115">
        <v>65.029558890404729</v>
      </c>
      <c r="IW34" s="115">
        <v>65.038795070743944</v>
      </c>
      <c r="IX34" s="115">
        <v>73.333333333333329</v>
      </c>
      <c r="IY34" s="115">
        <v>61.719500480307396</v>
      </c>
      <c r="IZ34" s="116">
        <v>65.573800000000006</v>
      </c>
      <c r="JA34" s="136">
        <v>80.092100000000002</v>
      </c>
      <c r="JB34" s="137">
        <v>82.879806832186432</v>
      </c>
      <c r="JC34" s="155">
        <v>83.57</v>
      </c>
      <c r="JD34" s="136">
        <v>81.928200000000004</v>
      </c>
      <c r="JE34" s="137">
        <v>79.825766513794818</v>
      </c>
      <c r="JF34" s="155">
        <v>81.94</v>
      </c>
      <c r="JG34" s="134">
        <v>508.43935736931161</v>
      </c>
      <c r="JH34" s="133">
        <v>438.61561610854517</v>
      </c>
      <c r="JI34" s="133">
        <v>375.66338677248382</v>
      </c>
      <c r="JJ34" s="133">
        <v>396.60719526658585</v>
      </c>
      <c r="JK34" s="133">
        <v>419.5450485560595</v>
      </c>
      <c r="JL34" s="133">
        <v>411.67729353211962</v>
      </c>
      <c r="JM34" s="133">
        <v>402.2247430644498</v>
      </c>
      <c r="JN34" s="71">
        <v>432.40252897787138</v>
      </c>
      <c r="JO34" s="159">
        <v>4.0860262739842277</v>
      </c>
      <c r="JP34" s="160">
        <v>4.0779631950596569</v>
      </c>
      <c r="JQ34" s="160">
        <v>3.8611640672335188</v>
      </c>
      <c r="JR34" s="160">
        <v>3.3969417032991833</v>
      </c>
      <c r="JS34" s="160">
        <v>3.1880642804643631</v>
      </c>
      <c r="JT34" s="160">
        <v>3.0201570653322429</v>
      </c>
      <c r="JU34" s="160">
        <v>2.99020482327</v>
      </c>
      <c r="JV34" s="108">
        <v>1.6770200041026513</v>
      </c>
      <c r="JW34" s="159">
        <v>3.5038648730528785</v>
      </c>
      <c r="JX34" s="160">
        <v>2.0094333847835104</v>
      </c>
      <c r="JY34" s="160">
        <v>2.0296214408746032</v>
      </c>
      <c r="JZ34" s="160">
        <v>1.5056453111368051</v>
      </c>
      <c r="KA34" s="160">
        <v>1.3162885895856393</v>
      </c>
      <c r="KB34" s="160">
        <v>1.9987804430274239</v>
      </c>
      <c r="KC34" s="270">
        <v>1.3366792891036527</v>
      </c>
      <c r="KD34" s="122">
        <v>1.0207316548142291</v>
      </c>
      <c r="KE34" s="159">
        <v>0.48071568861232944</v>
      </c>
      <c r="KF34" s="160">
        <v>0.400866430167654</v>
      </c>
      <c r="KG34" s="160">
        <v>0.39616443066559465</v>
      </c>
      <c r="KH34" s="160">
        <v>0.5988433930721625</v>
      </c>
      <c r="KI34" s="160">
        <v>0.53723742507628314</v>
      </c>
      <c r="KJ34" s="160">
        <v>0.53378723316850496</v>
      </c>
      <c r="KK34" s="197">
        <v>0.57232799607178131</v>
      </c>
      <c r="KL34" s="108">
        <v>0.54376793492013065</v>
      </c>
      <c r="KM34" s="134">
        <v>24539.831269401493</v>
      </c>
      <c r="KN34" s="133">
        <v>28762.275538361944</v>
      </c>
      <c r="KO34" s="133">
        <v>29609.034208590307</v>
      </c>
      <c r="KP34" s="133">
        <v>28290.217735461578</v>
      </c>
      <c r="KQ34" s="133">
        <v>24808.857340509283</v>
      </c>
      <c r="KR34" s="133">
        <v>23561.452086516936</v>
      </c>
      <c r="KS34" s="133">
        <v>20359.308348553423</v>
      </c>
      <c r="KT34" s="78">
        <v>19938.227345430478</v>
      </c>
      <c r="KU34" s="136">
        <v>82.333333333333329</v>
      </c>
      <c r="KV34" s="137">
        <v>84.666666666666671</v>
      </c>
      <c r="KW34" s="138">
        <v>81</v>
      </c>
      <c r="KX34" s="74">
        <v>78.666666666666671</v>
      </c>
      <c r="KY34" s="77">
        <v>72.333333333333329</v>
      </c>
      <c r="KZ34" s="136">
        <v>85.433333333333337</v>
      </c>
      <c r="LA34" s="137">
        <v>89</v>
      </c>
      <c r="LB34" s="138">
        <v>90</v>
      </c>
      <c r="LC34" s="137">
        <v>91.666666666666671</v>
      </c>
      <c r="LD34" s="123">
        <v>86.666666666666671</v>
      </c>
      <c r="LE34" s="136">
        <v>63.148148148148152</v>
      </c>
      <c r="LF34" s="137">
        <v>67.666666666666671</v>
      </c>
      <c r="LG34" s="138">
        <v>71.333333333333329</v>
      </c>
      <c r="LH34" s="137">
        <v>68.333333333333329</v>
      </c>
      <c r="LI34" s="123">
        <v>60.333333333333336</v>
      </c>
      <c r="LJ34" s="136">
        <v>82.333333333333329</v>
      </c>
      <c r="LK34" s="137">
        <v>85</v>
      </c>
      <c r="LL34" s="138">
        <v>82.666666666666671</v>
      </c>
      <c r="LM34" s="137">
        <v>80.666666666666671</v>
      </c>
      <c r="LN34" s="77">
        <v>79.666666666666671</v>
      </c>
      <c r="LO34" s="159">
        <v>68.776913410824264</v>
      </c>
      <c r="LP34" s="160">
        <v>68.237375953909478</v>
      </c>
      <c r="LQ34" s="160">
        <v>65.970000691667295</v>
      </c>
      <c r="LR34" s="160">
        <v>68.594278129687538</v>
      </c>
      <c r="LS34" s="160">
        <v>75.270346114676784</v>
      </c>
      <c r="LT34" s="160">
        <v>72.199108099354746</v>
      </c>
      <c r="LU34" s="159">
        <v>115.03096835432444</v>
      </c>
      <c r="LV34" s="160">
        <v>110.62560146620959</v>
      </c>
      <c r="LW34" s="160">
        <v>105.12292793143733</v>
      </c>
      <c r="LX34" s="160">
        <v>108.62626229445047</v>
      </c>
      <c r="LY34" s="160">
        <v>102.93216632544191</v>
      </c>
      <c r="LZ34" s="160">
        <v>96.950596676548997</v>
      </c>
      <c r="MA34" s="134">
        <v>13229.264988593328</v>
      </c>
      <c r="MB34" s="133">
        <v>14074.612630228623</v>
      </c>
      <c r="MC34" s="133">
        <v>14281.498004600606</v>
      </c>
      <c r="MD34" s="133">
        <v>14700.529275682658</v>
      </c>
      <c r="ME34" s="133">
        <v>14449.114714802108</v>
      </c>
      <c r="MF34" s="133">
        <v>13877.864450067787</v>
      </c>
      <c r="MG34" s="133">
        <v>13644.526739847419</v>
      </c>
      <c r="MH34" s="133">
        <v>14654.459213501737</v>
      </c>
      <c r="MI34" s="136">
        <v>91.800000000000011</v>
      </c>
      <c r="MJ34" s="137">
        <v>95.9</v>
      </c>
      <c r="MK34" s="138">
        <v>94.7</v>
      </c>
      <c r="ML34" s="137">
        <v>98</v>
      </c>
      <c r="MM34" s="137">
        <v>93.766233766233768</v>
      </c>
      <c r="MN34" s="138">
        <v>93.1</v>
      </c>
      <c r="MO34" s="137">
        <v>91.516709511568124</v>
      </c>
      <c r="MP34" s="77">
        <v>93.382352941176478</v>
      </c>
      <c r="MQ34" s="134">
        <v>17871.835396472041</v>
      </c>
      <c r="MR34" s="133">
        <v>14531.83597557867</v>
      </c>
      <c r="MS34" s="133">
        <v>15193.354302131174</v>
      </c>
      <c r="MT34" s="133">
        <v>15161.381757891224</v>
      </c>
      <c r="MU34" s="133">
        <v>13863.751310609494</v>
      </c>
      <c r="MV34" s="133">
        <v>12618.120291541813</v>
      </c>
      <c r="MW34" s="133">
        <v>11773.094700572017</v>
      </c>
      <c r="MX34" s="133">
        <v>14260.791211740685</v>
      </c>
      <c r="MY34" s="136">
        <v>19.734039821963364</v>
      </c>
      <c r="MZ34" s="137">
        <v>21.295790846533318</v>
      </c>
      <c r="NA34" s="137">
        <v>18.8</v>
      </c>
      <c r="NB34" s="137">
        <v>16.600000000000001</v>
      </c>
      <c r="NC34" s="137">
        <v>16.56997285931342</v>
      </c>
      <c r="ND34" s="137">
        <v>17.337729781705143</v>
      </c>
      <c r="NE34" s="137">
        <v>18.318252571141805</v>
      </c>
      <c r="NF34" s="125">
        <v>21.606827105629542</v>
      </c>
      <c r="NG34" s="136">
        <v>29.352257734599885</v>
      </c>
      <c r="NH34" s="137">
        <v>29.281579108213755</v>
      </c>
      <c r="NI34" s="137">
        <v>28.2</v>
      </c>
      <c r="NJ34" s="137">
        <v>26.400000000000002</v>
      </c>
      <c r="NK34" s="137">
        <v>26.046118003448786</v>
      </c>
      <c r="NL34" s="137">
        <v>25.943324490972174</v>
      </c>
      <c r="NM34" s="137">
        <v>27.578452841058571</v>
      </c>
      <c r="NN34" s="125">
        <v>30.708550901878979</v>
      </c>
      <c r="NO34" s="136">
        <v>46.376320741526499</v>
      </c>
      <c r="NP34" s="137">
        <v>45.302169367316111</v>
      </c>
      <c r="NQ34" s="137">
        <v>39</v>
      </c>
      <c r="NR34" s="137">
        <v>39</v>
      </c>
      <c r="NS34" s="137">
        <v>43.471975109779699</v>
      </c>
      <c r="NT34" s="137">
        <v>43.752819459682591</v>
      </c>
      <c r="NU34" s="137">
        <v>41.586217077622024</v>
      </c>
      <c r="NV34" s="125">
        <v>45.06289050207576</v>
      </c>
      <c r="NW34" s="136">
        <v>28.529519395052048</v>
      </c>
      <c r="NX34" s="137">
        <v>30.183364047271514</v>
      </c>
      <c r="NY34" s="137">
        <v>26.4</v>
      </c>
      <c r="NZ34" s="137">
        <v>26.3</v>
      </c>
      <c r="OA34" s="137">
        <v>24.080077627813804</v>
      </c>
      <c r="OB34" s="137">
        <v>27.087438854284411</v>
      </c>
      <c r="OC34" s="137">
        <v>30.101123109907554</v>
      </c>
      <c r="OD34" s="76">
        <v>28.093082708447341</v>
      </c>
      <c r="OE34" s="134">
        <v>19934.954370717089</v>
      </c>
      <c r="OF34" s="133">
        <v>19004.558615045549</v>
      </c>
      <c r="OG34" s="133">
        <v>18927.138243063968</v>
      </c>
      <c r="OH34" s="133">
        <v>17797.601767849064</v>
      </c>
      <c r="OI34" s="133">
        <v>17542.813599595669</v>
      </c>
      <c r="OJ34" s="133">
        <v>17027.947175177753</v>
      </c>
      <c r="OK34" s="133">
        <v>17095.256968415793</v>
      </c>
      <c r="OL34" s="133">
        <v>20285.698527384036</v>
      </c>
      <c r="OM34" s="134">
        <v>9537.4071120770968</v>
      </c>
      <c r="ON34" s="133">
        <v>8953.1354890502589</v>
      </c>
      <c r="OO34" s="133">
        <v>8581.7547608832883</v>
      </c>
      <c r="OP34" s="133">
        <v>8184.3815987579273</v>
      </c>
      <c r="OQ34" s="133">
        <v>8474.0883317957851</v>
      </c>
      <c r="OR34" s="133">
        <v>11598.918978545033</v>
      </c>
      <c r="OS34" s="134">
        <v>9389.7311309868692</v>
      </c>
      <c r="OT34" s="133">
        <v>8844.4662787988073</v>
      </c>
      <c r="OU34" s="133">
        <v>8961.0588387123826</v>
      </c>
      <c r="OV34" s="133">
        <v>8843.5655764198273</v>
      </c>
      <c r="OW34" s="133">
        <v>8621.1686366200101</v>
      </c>
      <c r="OX34" s="133">
        <v>8686.7795488390057</v>
      </c>
      <c r="OY34" s="136">
        <v>43.363726624340742</v>
      </c>
      <c r="OZ34" s="137">
        <v>43.623737928586642</v>
      </c>
      <c r="PA34" s="137">
        <v>42.924471020179602</v>
      </c>
      <c r="PB34" s="137">
        <v>44.324713499874221</v>
      </c>
      <c r="PC34" s="137">
        <v>45.9</v>
      </c>
      <c r="PD34" s="137">
        <v>47.421221666535835</v>
      </c>
      <c r="PE34" s="75">
        <v>48.506352052997144</v>
      </c>
      <c r="PF34" s="125">
        <v>61.302773934669183</v>
      </c>
      <c r="PG34" s="136">
        <v>87.233333333333334</v>
      </c>
      <c r="PH34" s="137">
        <v>90</v>
      </c>
      <c r="PI34" s="137">
        <v>91.666666666666671</v>
      </c>
      <c r="PJ34" s="137">
        <v>90</v>
      </c>
      <c r="PK34" s="163">
        <v>85</v>
      </c>
      <c r="PL34" s="136">
        <v>78.13333333333334</v>
      </c>
      <c r="PM34" s="137">
        <v>82.666666666666671</v>
      </c>
      <c r="PN34" s="137">
        <v>82.666666666666671</v>
      </c>
      <c r="PO34" s="137">
        <v>80.333333333333329</v>
      </c>
      <c r="PP34" s="155">
        <v>72.333333333333329</v>
      </c>
      <c r="PQ34" s="102">
        <v>5.78</v>
      </c>
      <c r="PR34" s="77">
        <v>5.12</v>
      </c>
      <c r="PS34" s="77">
        <v>4.78</v>
      </c>
      <c r="PT34" s="77">
        <v>4.87</v>
      </c>
      <c r="PU34" s="77">
        <v>5.1887567925244555</v>
      </c>
      <c r="PV34" s="73">
        <v>0.61208299593083948</v>
      </c>
      <c r="PW34" s="74">
        <v>0.73636711405866395</v>
      </c>
      <c r="PX34" s="74">
        <v>0.40197227988912176</v>
      </c>
      <c r="PY34" s="77">
        <v>0.56999999999999995</v>
      </c>
      <c r="PZ34" s="77">
        <v>0.51</v>
      </c>
      <c r="QA34" s="77">
        <v>0.42</v>
      </c>
      <c r="QB34" s="77">
        <v>0.5</v>
      </c>
      <c r="QC34" s="77">
        <v>0.45457787441010944</v>
      </c>
      <c r="QD34" s="73">
        <v>65.673605200030948</v>
      </c>
      <c r="QE34" s="74">
        <v>73.12877731287773</v>
      </c>
      <c r="QF34" s="74">
        <v>85.254445125689756</v>
      </c>
      <c r="QG34" s="77">
        <v>94.23</v>
      </c>
      <c r="QH34" s="77">
        <v>98.89</v>
      </c>
      <c r="QI34" s="77">
        <v>99.4</v>
      </c>
      <c r="QJ34" s="77">
        <v>99.65</v>
      </c>
      <c r="QK34" s="77">
        <v>99.471458773784363</v>
      </c>
      <c r="QL34" s="102">
        <v>10.28</v>
      </c>
      <c r="QM34" s="77">
        <v>8.74</v>
      </c>
      <c r="QN34" s="77">
        <v>9.7100000000000009</v>
      </c>
      <c r="QO34" s="77">
        <v>8.24</v>
      </c>
      <c r="QP34" s="77">
        <v>9.4745551982851026</v>
      </c>
      <c r="QQ34" s="73">
        <v>75.323067399210714</v>
      </c>
      <c r="QR34" s="74">
        <v>80.350224701689129</v>
      </c>
      <c r="QS34" s="74">
        <v>91.485285101164919</v>
      </c>
      <c r="QT34" s="77">
        <v>99.39</v>
      </c>
      <c r="QU34" s="77">
        <v>99.98</v>
      </c>
      <c r="QV34" s="77">
        <v>99.71</v>
      </c>
      <c r="QW34" s="77">
        <v>100</v>
      </c>
      <c r="QX34" s="77">
        <v>100</v>
      </c>
      <c r="QY34" s="102">
        <v>82.622950819672141</v>
      </c>
      <c r="QZ34" s="77">
        <v>85.512367491166074</v>
      </c>
      <c r="RA34" s="77">
        <v>87.63636363636364</v>
      </c>
      <c r="RB34" s="77">
        <v>89.298892988929893</v>
      </c>
      <c r="RC34" s="77">
        <v>89.887640449438194</v>
      </c>
      <c r="RD34" s="77">
        <v>91.417910447761201</v>
      </c>
      <c r="RE34" s="77">
        <v>91.954022988505741</v>
      </c>
      <c r="RF34" s="77">
        <v>95.041322314049594</v>
      </c>
      <c r="RG34" s="102">
        <v>94.740829750167705</v>
      </c>
      <c r="RH34" s="77">
        <v>95.21206124944392</v>
      </c>
      <c r="RI34" s="77">
        <v>95.636579048238531</v>
      </c>
      <c r="RJ34" s="77">
        <v>95.700005177030917</v>
      </c>
      <c r="RK34" s="77">
        <v>95.796250665485672</v>
      </c>
      <c r="RL34" s="77">
        <v>96.164113928785156</v>
      </c>
      <c r="RM34" s="77">
        <v>96.559913149681094</v>
      </c>
      <c r="RN34" s="77">
        <v>99.039687655048013</v>
      </c>
      <c r="RO34" s="152">
        <v>12.603174603174603</v>
      </c>
      <c r="RP34" s="146">
        <v>10.626865671641792</v>
      </c>
      <c r="RQ34" s="146">
        <v>12.39622641509434</v>
      </c>
      <c r="RR34" s="146">
        <v>14.936170212765957</v>
      </c>
      <c r="RS34" s="146">
        <v>13.282051282051283</v>
      </c>
      <c r="RT34" s="146">
        <v>10.454545454545453</v>
      </c>
      <c r="RU34" s="134">
        <v>5955.7100734158894</v>
      </c>
      <c r="RV34" s="133">
        <v>5608.3989840558106</v>
      </c>
      <c r="RW34" s="133">
        <v>8605.4309668565784</v>
      </c>
      <c r="RX34" s="133">
        <v>10580.859896008746</v>
      </c>
      <c r="RY34" s="133">
        <v>10359.665055527834</v>
      </c>
      <c r="RZ34" s="133">
        <v>8619.8971165762814</v>
      </c>
      <c r="SA34" s="133">
        <v>8852.8598127951318</v>
      </c>
      <c r="SB34" s="133">
        <v>4707.1057192374356</v>
      </c>
      <c r="SC34" s="136">
        <v>8.6168831168831179</v>
      </c>
      <c r="SD34" s="137">
        <v>8.4476190476190478</v>
      </c>
      <c r="SE34" s="137">
        <v>8.0214285714285705</v>
      </c>
      <c r="SF34" s="137">
        <v>8.0876623376623389</v>
      </c>
      <c r="SG34" s="137">
        <v>8.5214285714285705</v>
      </c>
      <c r="SH34" s="155">
        <v>6.9183673469387754</v>
      </c>
      <c r="SI34" s="136">
        <v>26.072222536775975</v>
      </c>
      <c r="SJ34" s="137">
        <v>19.220941205008629</v>
      </c>
      <c r="SK34" s="137">
        <v>20.737066571128917</v>
      </c>
      <c r="SL34" s="137">
        <v>20.529739360126811</v>
      </c>
      <c r="SM34" s="137">
        <v>22.541060261180455</v>
      </c>
      <c r="SN34" s="137">
        <v>22.523427235374939</v>
      </c>
      <c r="SO34" s="137">
        <v>19.036774846027221</v>
      </c>
      <c r="SP34" s="155">
        <v>21.100030085591783</v>
      </c>
      <c r="SQ34" s="152">
        <v>26.055858310626704</v>
      </c>
      <c r="SR34" s="146">
        <v>26.410835214446955</v>
      </c>
      <c r="SS34" s="146">
        <v>22.458695043405207</v>
      </c>
      <c r="ST34" s="146">
        <v>22.483761727641145</v>
      </c>
      <c r="SU34" s="146">
        <v>22.227124813854722</v>
      </c>
      <c r="SV34" s="134">
        <v>81112.174863690962</v>
      </c>
      <c r="SW34" s="133">
        <v>56375.08180565259</v>
      </c>
      <c r="SX34" s="133">
        <v>56018.422160225724</v>
      </c>
      <c r="SY34" s="133">
        <v>68727.23830569665</v>
      </c>
      <c r="SZ34" s="133">
        <v>65228.448134172279</v>
      </c>
      <c r="TA34" s="133">
        <v>58661.540525381119</v>
      </c>
      <c r="TB34" s="133">
        <v>47654.018763049193</v>
      </c>
      <c r="TC34" s="133">
        <v>50455.021785891571</v>
      </c>
      <c r="TD34" s="136">
        <v>19.900000000000002</v>
      </c>
      <c r="TE34" s="137">
        <v>21.3</v>
      </c>
      <c r="TF34" s="137">
        <v>19.900000000000002</v>
      </c>
      <c r="TG34" s="137">
        <v>19.900000000000002</v>
      </c>
      <c r="TH34" s="137">
        <v>18</v>
      </c>
      <c r="TI34" s="163">
        <v>16</v>
      </c>
      <c r="TJ34" s="164">
        <v>65</v>
      </c>
      <c r="TK34" s="165">
        <v>69</v>
      </c>
      <c r="TL34" s="165">
        <v>81</v>
      </c>
      <c r="TM34" s="165">
        <v>89</v>
      </c>
      <c r="TN34" s="166">
        <v>94.81</v>
      </c>
      <c r="TO34" s="136">
        <v>7.7976817702845107</v>
      </c>
      <c r="TP34" s="137">
        <v>7.7976817702845107</v>
      </c>
      <c r="TQ34" s="137">
        <v>8.8357588357588366</v>
      </c>
      <c r="TR34" s="155">
        <v>9.2631578947368425</v>
      </c>
      <c r="TS34" s="136">
        <v>100</v>
      </c>
      <c r="TT34" s="137">
        <v>35.826086956521742</v>
      </c>
      <c r="TU34" s="137">
        <v>54.071661237785015</v>
      </c>
      <c r="TV34" s="163">
        <v>58.117262321887409</v>
      </c>
    </row>
    <row r="35" spans="1:542" x14ac:dyDescent="0.45">
      <c r="A35" s="203" t="s">
        <v>718</v>
      </c>
      <c r="B35" s="204">
        <v>5410.653698476347</v>
      </c>
      <c r="C35" s="207">
        <v>5270.6842326148635</v>
      </c>
      <c r="D35" s="207">
        <v>5125.9629551139278</v>
      </c>
      <c r="E35" s="207">
        <v>5013.765739435813</v>
      </c>
      <c r="F35" s="207">
        <v>4875.2866538947592</v>
      </c>
      <c r="G35" s="207">
        <v>4902.4955273384121</v>
      </c>
      <c r="H35" s="267">
        <v>4890.7497344444855</v>
      </c>
      <c r="I35" s="208">
        <v>4983.721395523321</v>
      </c>
      <c r="J35" s="204">
        <v>7145.0200609492595</v>
      </c>
      <c r="K35" s="207">
        <v>6948.2579247947424</v>
      </c>
      <c r="L35" s="207">
        <v>6930.4479688811725</v>
      </c>
      <c r="M35" s="207">
        <v>6920.2764110709841</v>
      </c>
      <c r="N35" s="207">
        <v>6890.300374183671</v>
      </c>
      <c r="O35" s="207">
        <v>6968.1006280037036</v>
      </c>
      <c r="P35" s="207">
        <v>6935.0362201742737</v>
      </c>
      <c r="Q35" s="211">
        <v>6880.4250102165915</v>
      </c>
      <c r="R35" s="204">
        <v>3742.2168059820024</v>
      </c>
      <c r="S35" s="207">
        <v>3405.2987501671755</v>
      </c>
      <c r="T35" s="207">
        <v>3353.9207748239205</v>
      </c>
      <c r="U35" s="207">
        <v>3191.4889320523475</v>
      </c>
      <c r="V35" s="207">
        <v>3468.247020757437</v>
      </c>
      <c r="W35" s="207">
        <v>4000.8021574271338</v>
      </c>
      <c r="X35" s="267">
        <v>4279.9289690837541</v>
      </c>
      <c r="Y35" s="208">
        <v>4437.0183433618722</v>
      </c>
      <c r="Z35" s="212">
        <v>51</v>
      </c>
      <c r="AA35" s="213">
        <v>53</v>
      </c>
      <c r="AB35" s="214">
        <v>55</v>
      </c>
      <c r="AC35" s="213">
        <v>57</v>
      </c>
      <c r="AD35" s="213">
        <v>59</v>
      </c>
      <c r="AE35" s="214">
        <v>61</v>
      </c>
      <c r="AF35" s="215">
        <v>62</v>
      </c>
      <c r="AG35" s="212">
        <v>26</v>
      </c>
      <c r="AH35" s="213">
        <v>27</v>
      </c>
      <c r="AI35" s="214">
        <v>29</v>
      </c>
      <c r="AJ35" s="213">
        <v>31</v>
      </c>
      <c r="AK35" s="213">
        <v>33</v>
      </c>
      <c r="AL35" s="214">
        <v>34</v>
      </c>
      <c r="AM35" s="215">
        <v>34</v>
      </c>
      <c r="AN35" s="212">
        <v>29</v>
      </c>
      <c r="AO35" s="213">
        <v>32</v>
      </c>
      <c r="AP35" s="214">
        <v>34</v>
      </c>
      <c r="AQ35" s="213">
        <v>37</v>
      </c>
      <c r="AR35" s="213">
        <v>40</v>
      </c>
      <c r="AS35" s="213">
        <v>41</v>
      </c>
      <c r="AT35" s="216">
        <v>42</v>
      </c>
      <c r="AU35" s="212">
        <v>10</v>
      </c>
      <c r="AV35" s="213">
        <v>11</v>
      </c>
      <c r="AW35" s="214">
        <v>14</v>
      </c>
      <c r="AX35" s="213">
        <v>14</v>
      </c>
      <c r="AY35" s="213">
        <v>15</v>
      </c>
      <c r="AZ35" s="214">
        <v>16</v>
      </c>
      <c r="BA35" s="215">
        <v>16</v>
      </c>
      <c r="BB35" s="204">
        <v>3145.5611454092814</v>
      </c>
      <c r="BC35" s="207">
        <v>3329.8260454446126</v>
      </c>
      <c r="BD35" s="207">
        <v>3173.0439597624886</v>
      </c>
      <c r="BE35" s="207">
        <v>3301.4477175061379</v>
      </c>
      <c r="BF35" s="207">
        <v>3329.2008442871406</v>
      </c>
      <c r="BG35" s="207">
        <v>3547.429155336471</v>
      </c>
      <c r="BH35" s="207">
        <v>3450.9845058700248</v>
      </c>
      <c r="BI35" s="274">
        <v>3485.1116625310174</v>
      </c>
      <c r="BJ35" s="204">
        <v>229.1773479017902</v>
      </c>
      <c r="BK35" s="207">
        <v>244.38028581344633</v>
      </c>
      <c r="BL35" s="207">
        <v>270.55235252185946</v>
      </c>
      <c r="BM35" s="207">
        <v>281.0575139273073</v>
      </c>
      <c r="BN35" s="207">
        <v>292.27565077071</v>
      </c>
      <c r="BO35" s="207">
        <v>303.69013778309403</v>
      </c>
      <c r="BP35" s="207">
        <v>322.24383612053498</v>
      </c>
      <c r="BQ35" s="274">
        <v>327.93269594464834</v>
      </c>
      <c r="BR35" s="218">
        <v>90.998706179533002</v>
      </c>
      <c r="BS35" s="219">
        <v>91.180452978828157</v>
      </c>
      <c r="BT35" s="219">
        <v>90.855788423153697</v>
      </c>
      <c r="BU35" s="219">
        <v>90.596153846153854</v>
      </c>
      <c r="BV35" s="219">
        <v>90.071428571428569</v>
      </c>
      <c r="BW35" s="219">
        <v>90.357119540379969</v>
      </c>
      <c r="BX35" s="219">
        <v>89.870443713499355</v>
      </c>
      <c r="BY35" s="220">
        <v>89.693309811371975</v>
      </c>
      <c r="BZ35" s="221">
        <v>82.36666666666666</v>
      </c>
      <c r="CA35" s="213">
        <v>81</v>
      </c>
      <c r="CB35" s="213">
        <v>78</v>
      </c>
      <c r="CC35" s="214">
        <v>75.333333333333329</v>
      </c>
      <c r="CD35" s="215">
        <v>72.333333333333329</v>
      </c>
      <c r="CE35" s="212">
        <v>90.1</v>
      </c>
      <c r="CF35" s="213">
        <v>91.7</v>
      </c>
      <c r="CG35" s="214">
        <v>92.5</v>
      </c>
      <c r="CH35" s="213">
        <v>93</v>
      </c>
      <c r="CI35" s="213">
        <v>93.3</v>
      </c>
      <c r="CJ35" s="214">
        <v>93.7</v>
      </c>
      <c r="CK35" s="215">
        <v>94.4</v>
      </c>
      <c r="CL35" s="222">
        <v>769.68</v>
      </c>
      <c r="CM35" s="223">
        <v>797.61</v>
      </c>
      <c r="CN35" s="224">
        <v>826.62</v>
      </c>
      <c r="CO35" s="223">
        <v>860.04</v>
      </c>
      <c r="CP35" s="223">
        <v>877.23</v>
      </c>
      <c r="CQ35" s="224">
        <v>887.95</v>
      </c>
      <c r="CR35" s="225">
        <v>891.39</v>
      </c>
      <c r="CS35" s="222">
        <v>478</v>
      </c>
      <c r="CT35" s="223">
        <v>510</v>
      </c>
      <c r="CU35" s="224">
        <v>551</v>
      </c>
      <c r="CV35" s="223">
        <v>581</v>
      </c>
      <c r="CW35" s="224">
        <v>603</v>
      </c>
      <c r="CX35" s="226">
        <v>625</v>
      </c>
      <c r="CY35" s="227">
        <v>618</v>
      </c>
      <c r="CZ35" s="222">
        <v>618</v>
      </c>
      <c r="DA35" s="223">
        <v>644</v>
      </c>
      <c r="DB35" s="224">
        <v>685</v>
      </c>
      <c r="DC35" s="223">
        <v>716</v>
      </c>
      <c r="DD35" s="224">
        <v>741</v>
      </c>
      <c r="DE35" s="226">
        <v>751</v>
      </c>
      <c r="DF35" s="227">
        <v>750</v>
      </c>
      <c r="DG35" s="222">
        <v>759</v>
      </c>
      <c r="DH35" s="223">
        <v>788</v>
      </c>
      <c r="DI35" s="224">
        <v>816</v>
      </c>
      <c r="DJ35" s="223">
        <v>851</v>
      </c>
      <c r="DK35" s="224">
        <v>864</v>
      </c>
      <c r="DL35" s="226">
        <v>882</v>
      </c>
      <c r="DM35" s="227">
        <v>896</v>
      </c>
      <c r="DN35" s="222">
        <v>909</v>
      </c>
      <c r="DO35" s="223">
        <v>929</v>
      </c>
      <c r="DP35" s="224">
        <v>962</v>
      </c>
      <c r="DQ35" s="223">
        <v>984</v>
      </c>
      <c r="DR35" s="224">
        <v>998</v>
      </c>
      <c r="DS35" s="226">
        <v>1001</v>
      </c>
      <c r="DT35" s="227">
        <v>1016</v>
      </c>
      <c r="DU35" s="222">
        <v>1101</v>
      </c>
      <c r="DV35" s="223">
        <v>1134</v>
      </c>
      <c r="DW35" s="224">
        <v>1149</v>
      </c>
      <c r="DX35" s="223">
        <v>1185</v>
      </c>
      <c r="DY35" s="224">
        <v>1197</v>
      </c>
      <c r="DZ35" s="226">
        <v>1210</v>
      </c>
      <c r="EA35" s="227">
        <v>1221</v>
      </c>
      <c r="EB35" s="221">
        <v>70.861894376071049</v>
      </c>
      <c r="EC35" s="214">
        <v>71.562298886440317</v>
      </c>
      <c r="ED35" s="214">
        <v>72.382340026346256</v>
      </c>
      <c r="EE35" s="214">
        <v>66.146472616751424</v>
      </c>
      <c r="EF35" s="215">
        <v>57.114624505928859</v>
      </c>
      <c r="EG35" s="221">
        <v>87.131715771230503</v>
      </c>
      <c r="EH35" s="214">
        <v>90.567612687813025</v>
      </c>
      <c r="EI35" s="214">
        <v>91.32549655451966</v>
      </c>
      <c r="EJ35" s="214">
        <v>92.58967284193929</v>
      </c>
      <c r="EK35" s="214">
        <v>93.47739095638255</v>
      </c>
      <c r="EL35" s="214">
        <v>91.905151267375302</v>
      </c>
      <c r="EM35" s="214">
        <v>91.670052824055261</v>
      </c>
      <c r="EN35" s="215">
        <v>91.032608695652172</v>
      </c>
      <c r="EO35" s="221">
        <v>93.1</v>
      </c>
      <c r="EP35" s="214">
        <v>93.6</v>
      </c>
      <c r="EQ35" s="214">
        <v>93.7</v>
      </c>
      <c r="ER35" s="215">
        <v>93.3</v>
      </c>
      <c r="ES35" s="221">
        <v>88.597538639950145</v>
      </c>
      <c r="ET35" s="214">
        <v>88.549347755500634</v>
      </c>
      <c r="EU35" s="214">
        <v>91.58212160522379</v>
      </c>
      <c r="EV35" s="215">
        <v>90.97528395636219</v>
      </c>
      <c r="EW35" s="221">
        <v>40</v>
      </c>
      <c r="EX35" s="214">
        <v>32.799999999999997</v>
      </c>
      <c r="EY35" s="214">
        <v>27.2</v>
      </c>
      <c r="EZ35" s="215">
        <v>26.841804683038266</v>
      </c>
      <c r="FA35" s="228">
        <v>165.54740927854107</v>
      </c>
      <c r="FB35" s="229">
        <v>184.52714918022568</v>
      </c>
      <c r="FC35" s="229">
        <v>94.326149052194239</v>
      </c>
      <c r="FD35" s="230">
        <v>79.948983016714763</v>
      </c>
      <c r="FE35" s="221">
        <v>90.4</v>
      </c>
      <c r="FF35" s="214">
        <v>91.1</v>
      </c>
      <c r="FG35" s="215">
        <v>91.8</v>
      </c>
      <c r="FH35" s="231">
        <v>6.4690661020936249</v>
      </c>
      <c r="FI35" s="232">
        <v>6.7719601903937692</v>
      </c>
      <c r="FJ35" s="232">
        <v>6.7484662576687118</v>
      </c>
      <c r="FK35" s="232">
        <v>6.1664712778429074</v>
      </c>
      <c r="FL35" s="232">
        <v>6.4613949148588752</v>
      </c>
      <c r="FM35" s="233">
        <v>6.1243355673676909</v>
      </c>
      <c r="FN35" s="234">
        <v>21.12</v>
      </c>
      <c r="FO35" s="232">
        <v>21.36</v>
      </c>
      <c r="FP35" s="232">
        <v>21.2</v>
      </c>
      <c r="FQ35" s="232">
        <v>21.94</v>
      </c>
      <c r="FR35" s="232">
        <v>21.35</v>
      </c>
      <c r="FS35" s="232">
        <v>20.68</v>
      </c>
      <c r="FT35" s="232">
        <v>21.185473585285628</v>
      </c>
      <c r="FU35" s="233">
        <v>20.545528565612702</v>
      </c>
      <c r="FV35" s="235">
        <v>4.8939828290611178</v>
      </c>
      <c r="FW35" s="215">
        <v>5.3222015258537914</v>
      </c>
      <c r="FX35" s="215">
        <v>5.2212058273654716</v>
      </c>
      <c r="FY35" s="215">
        <v>5.2492676790915453</v>
      </c>
      <c r="FZ35" s="215">
        <v>5.2702636769609112</v>
      </c>
      <c r="GA35" s="215">
        <v>5.3649139269378203</v>
      </c>
      <c r="GB35" s="215">
        <v>5.0044340919502055</v>
      </c>
      <c r="GC35" s="215">
        <v>4.4668490055824579</v>
      </c>
      <c r="GD35" s="237">
        <v>46.262158406669755</v>
      </c>
      <c r="GE35" s="216">
        <v>48.501820218426211</v>
      </c>
      <c r="GF35" s="216">
        <v>48.714554803237796</v>
      </c>
      <c r="GG35" s="216">
        <v>50.703663040223582</v>
      </c>
      <c r="GH35" s="216">
        <v>51.663349445550189</v>
      </c>
      <c r="GI35" s="216">
        <v>51.892329487957902</v>
      </c>
      <c r="GJ35" s="216">
        <v>52.898625607109636</v>
      </c>
      <c r="GK35" s="216">
        <v>54.599021272345951</v>
      </c>
      <c r="GL35" s="238">
        <v>4.5</v>
      </c>
      <c r="GM35" s="241">
        <v>4.2096709783091537</v>
      </c>
      <c r="GN35" s="241">
        <v>3.9343359764624188</v>
      </c>
      <c r="GO35" s="242">
        <v>15.460007170545248</v>
      </c>
      <c r="GP35" s="243">
        <v>14.570922565045652</v>
      </c>
      <c r="GQ35" s="243">
        <v>14.395087799492901</v>
      </c>
      <c r="GR35" s="243">
        <v>12.89471455655932</v>
      </c>
      <c r="GS35" s="243">
        <v>11.498282170507549</v>
      </c>
      <c r="GT35" s="243">
        <v>10.772948975936306</v>
      </c>
      <c r="GU35" s="243">
        <v>9.1369256718439953</v>
      </c>
      <c r="GV35" s="243">
        <v>7.3543535197634586</v>
      </c>
      <c r="GW35" s="237">
        <v>6.6038705999435034</v>
      </c>
      <c r="GX35" s="216">
        <v>6.2087890009008975</v>
      </c>
      <c r="GY35" s="216">
        <v>6.6441168398533854</v>
      </c>
      <c r="GZ35" s="216">
        <v>6.0985474000844064</v>
      </c>
      <c r="HA35" s="216">
        <v>6.2805947793697117</v>
      </c>
      <c r="HB35" s="216">
        <v>6.0947337029058835</v>
      </c>
      <c r="HC35" s="216">
        <v>6.0617697697221278</v>
      </c>
      <c r="HD35" s="216">
        <v>5.9335013041999005</v>
      </c>
      <c r="HE35" s="237">
        <v>10.793108727729326</v>
      </c>
      <c r="HF35" s="216">
        <v>10.380595305249727</v>
      </c>
      <c r="HG35" s="216">
        <v>10.899360754688692</v>
      </c>
      <c r="HH35" s="216">
        <v>10.335079768697213</v>
      </c>
      <c r="HI35" s="216">
        <v>10.798696978052526</v>
      </c>
      <c r="HJ35" s="216">
        <v>10.634076804168581</v>
      </c>
      <c r="HK35" s="216">
        <v>10.916460989179434</v>
      </c>
      <c r="HL35" s="216">
        <v>11.406827099433116</v>
      </c>
      <c r="HM35" s="237">
        <v>94.737695631560115</v>
      </c>
      <c r="HN35" s="216">
        <v>95.083461902237872</v>
      </c>
      <c r="HO35" s="216">
        <v>95.164106587060019</v>
      </c>
      <c r="HP35" s="216">
        <v>95.231342749396887</v>
      </c>
      <c r="HQ35" s="216">
        <v>95.459486941324599</v>
      </c>
      <c r="HR35" s="216">
        <v>95.657982906675755</v>
      </c>
      <c r="HS35" s="216">
        <v>95.827370267064367</v>
      </c>
      <c r="HT35" s="216">
        <v>96.000577240132017</v>
      </c>
      <c r="HU35" s="237">
        <v>89.535352735088807</v>
      </c>
      <c r="HV35" s="216">
        <v>90.189226535608526</v>
      </c>
      <c r="HW35" s="216">
        <v>90.472002556636411</v>
      </c>
      <c r="HX35" s="216">
        <v>91.933294094910522</v>
      </c>
      <c r="HY35" s="216">
        <v>92.524106023501247</v>
      </c>
      <c r="HZ35" s="216">
        <v>92.768524671216596</v>
      </c>
      <c r="IA35" s="216">
        <v>93.059760865958381</v>
      </c>
      <c r="IB35" s="216">
        <v>93.191218148006698</v>
      </c>
      <c r="IC35" s="251">
        <v>22.539643812332592</v>
      </c>
      <c r="ID35" s="252">
        <v>21.843286204322489</v>
      </c>
      <c r="IE35" s="252">
        <v>22.163065054107854</v>
      </c>
      <c r="IF35" s="252">
        <v>21.536442689910288</v>
      </c>
      <c r="IG35" s="252">
        <v>21.251954432649605</v>
      </c>
      <c r="IH35" s="252">
        <v>22.072678425765865</v>
      </c>
      <c r="II35" s="252">
        <v>23.064984899842226</v>
      </c>
      <c r="IJ35" s="252">
        <v>23.755794204861548</v>
      </c>
      <c r="IK35" s="245">
        <v>1.5770690441023294</v>
      </c>
      <c r="IL35" s="233">
        <v>2.9367246272676892</v>
      </c>
      <c r="IM35" s="233">
        <v>5.9531453219406991</v>
      </c>
      <c r="IN35" s="215">
        <v>6.4376458491483017</v>
      </c>
      <c r="IO35" s="215">
        <v>6.9005368673464931</v>
      </c>
      <c r="IP35" s="215">
        <v>6.6553138346473224</v>
      </c>
      <c r="IQ35" s="215">
        <v>6.357731375091344</v>
      </c>
      <c r="IR35" s="215">
        <v>6.7194644988891898</v>
      </c>
      <c r="IS35" s="248">
        <v>58.939308353731249</v>
      </c>
      <c r="IT35" s="249">
        <v>59.177147461318626</v>
      </c>
      <c r="IU35" s="249">
        <v>59.793134918622926</v>
      </c>
      <c r="IV35" s="249">
        <v>59.770962781451985</v>
      </c>
      <c r="IW35" s="249">
        <v>59.991721646639739</v>
      </c>
      <c r="IX35" s="249">
        <v>60.697959638755719</v>
      </c>
      <c r="IY35" s="249">
        <v>60.120666320942064</v>
      </c>
      <c r="IZ35" s="250">
        <v>61.717700000000001</v>
      </c>
      <c r="JA35" s="212">
        <v>84</v>
      </c>
      <c r="JB35" s="213">
        <v>81</v>
      </c>
      <c r="JC35" s="216">
        <v>80.180000000000007</v>
      </c>
      <c r="JD35" s="212">
        <v>85</v>
      </c>
      <c r="JE35" s="213">
        <v>84</v>
      </c>
      <c r="JF35" s="216">
        <v>79.97</v>
      </c>
      <c r="JG35" s="204">
        <v>434.93321212571499</v>
      </c>
      <c r="JH35" s="207">
        <v>440.0113419023254</v>
      </c>
      <c r="JI35" s="207">
        <v>400.32151468986171</v>
      </c>
      <c r="JJ35" s="207">
        <v>385.48367699039221</v>
      </c>
      <c r="JK35" s="207">
        <v>389.96221531480177</v>
      </c>
      <c r="JL35" s="207">
        <v>379.8666160103125</v>
      </c>
      <c r="JM35" s="207">
        <v>379.4302768658664</v>
      </c>
      <c r="JN35" s="208">
        <v>372.41907813406664</v>
      </c>
      <c r="JO35" s="251">
        <v>3.9746967609863182</v>
      </c>
      <c r="JP35" s="252">
        <v>3.5642155293378126</v>
      </c>
      <c r="JQ35" s="252">
        <v>3.3983300777875542</v>
      </c>
      <c r="JR35" s="252">
        <v>3.391721604238175</v>
      </c>
      <c r="JS35" s="252">
        <v>3.1110644864010366</v>
      </c>
      <c r="JT35" s="252">
        <v>3.0399654752610212</v>
      </c>
      <c r="JU35" s="252">
        <v>2.9566029082385143</v>
      </c>
      <c r="JV35" s="243">
        <v>2.707771803290639</v>
      </c>
      <c r="JW35" s="251">
        <v>3.8138613358926126</v>
      </c>
      <c r="JX35" s="252">
        <v>3.5990850936496983</v>
      </c>
      <c r="JY35" s="252">
        <v>3.4110660740601038</v>
      </c>
      <c r="JZ35" s="252">
        <v>2.7352713922377845</v>
      </c>
      <c r="KA35" s="252">
        <v>2.5752127313813542</v>
      </c>
      <c r="KB35" s="252">
        <v>2.5478357843085271</v>
      </c>
      <c r="KC35" s="273">
        <v>2.0208283817765023</v>
      </c>
      <c r="KD35" s="253">
        <v>2.0840425334166759</v>
      </c>
      <c r="KE35" s="251">
        <v>4.7024663726904601</v>
      </c>
      <c r="KF35" s="252">
        <v>3.8356431825598287</v>
      </c>
      <c r="KG35" s="252">
        <v>3.8809661060856917</v>
      </c>
      <c r="KH35" s="252">
        <v>3.5556284577309953</v>
      </c>
      <c r="KI35" s="252">
        <v>3.4968984012781164</v>
      </c>
      <c r="KJ35" s="252">
        <v>3.1714816840494522</v>
      </c>
      <c r="KK35" s="254">
        <v>3.3776563762167426</v>
      </c>
      <c r="KL35" s="243">
        <v>3.4850612310091251</v>
      </c>
      <c r="KM35" s="204">
        <v>29021.557667401361</v>
      </c>
      <c r="KN35" s="207">
        <v>26822.935512254287</v>
      </c>
      <c r="KO35" s="207">
        <v>25623.802601000592</v>
      </c>
      <c r="KP35" s="207">
        <v>24773.080080440606</v>
      </c>
      <c r="KQ35" s="207">
        <v>24573.624275023994</v>
      </c>
      <c r="KR35" s="207">
        <v>22700.117660854958</v>
      </c>
      <c r="KS35" s="207">
        <v>21229.030616544005</v>
      </c>
      <c r="KT35" s="211">
        <v>19803.310721132573</v>
      </c>
      <c r="KU35" s="212">
        <v>82.5</v>
      </c>
      <c r="KV35" s="213">
        <v>80.333333333333329</v>
      </c>
      <c r="KW35" s="214">
        <v>77.333333333333329</v>
      </c>
      <c r="KX35" s="213">
        <v>74.666666666666671</v>
      </c>
      <c r="KY35" s="216">
        <v>73</v>
      </c>
      <c r="KZ35" s="212">
        <v>85.033333333333331</v>
      </c>
      <c r="LA35" s="213">
        <v>86</v>
      </c>
      <c r="LB35" s="214">
        <v>85.666666666666671</v>
      </c>
      <c r="LC35" s="213">
        <v>86</v>
      </c>
      <c r="LD35" s="255">
        <v>85.666666666666671</v>
      </c>
      <c r="LE35" s="212">
        <v>76.5</v>
      </c>
      <c r="LF35" s="213">
        <v>76.333333333333329</v>
      </c>
      <c r="LG35" s="214">
        <v>74</v>
      </c>
      <c r="LH35" s="213">
        <v>72</v>
      </c>
      <c r="LI35" s="255">
        <v>70</v>
      </c>
      <c r="LJ35" s="212">
        <v>77.533333333333331</v>
      </c>
      <c r="LK35" s="213">
        <v>78</v>
      </c>
      <c r="LL35" s="214">
        <v>75.666666666666671</v>
      </c>
      <c r="LM35" s="213">
        <v>74</v>
      </c>
      <c r="LN35" s="216">
        <v>72.666666666666671</v>
      </c>
      <c r="LO35" s="251">
        <v>64.021630344780974</v>
      </c>
      <c r="LP35" s="252">
        <v>65.203025525779722</v>
      </c>
      <c r="LQ35" s="252">
        <v>68.071470165425737</v>
      </c>
      <c r="LR35" s="252">
        <v>66.907624462612674</v>
      </c>
      <c r="LS35" s="252">
        <v>65.765999691711428</v>
      </c>
      <c r="LT35" s="252">
        <v>65.956103119385531</v>
      </c>
      <c r="LU35" s="251">
        <v>99.944359698367933</v>
      </c>
      <c r="LV35" s="252">
        <v>98.012063988330809</v>
      </c>
      <c r="LW35" s="252">
        <v>95.761109207175565</v>
      </c>
      <c r="LX35" s="252">
        <v>101.48605133978766</v>
      </c>
      <c r="LY35" s="252">
        <v>100.64197296048761</v>
      </c>
      <c r="LZ35" s="252">
        <v>101.36156596288571</v>
      </c>
      <c r="MA35" s="204">
        <v>22218.498192630952</v>
      </c>
      <c r="MB35" s="207">
        <v>21408.898470826021</v>
      </c>
      <c r="MC35" s="207">
        <v>18987.561356954673</v>
      </c>
      <c r="MD35" s="207">
        <v>17271.457068554311</v>
      </c>
      <c r="ME35" s="207">
        <v>16605.710437358419</v>
      </c>
      <c r="MF35" s="207">
        <v>16085.873300578489</v>
      </c>
      <c r="MG35" s="207">
        <v>14764.488286860249</v>
      </c>
      <c r="MH35" s="207">
        <v>15451.813891756379</v>
      </c>
      <c r="MI35" s="212">
        <v>95.39744318181819</v>
      </c>
      <c r="MJ35" s="213">
        <v>96.143749999999997</v>
      </c>
      <c r="MK35" s="214">
        <v>95.803124999999994</v>
      </c>
      <c r="ML35" s="213">
        <v>96.087096774193554</v>
      </c>
      <c r="MM35" s="213">
        <v>93.9</v>
      </c>
      <c r="MN35" s="214">
        <v>93.4</v>
      </c>
      <c r="MO35" s="213">
        <v>93.9</v>
      </c>
      <c r="MP35" s="216">
        <v>92.2</v>
      </c>
      <c r="MQ35" s="204">
        <v>12555.611875455617</v>
      </c>
      <c r="MR35" s="207">
        <v>11490.097117371826</v>
      </c>
      <c r="MS35" s="207">
        <v>10935.209332782628</v>
      </c>
      <c r="MT35" s="207">
        <v>10647.643579684756</v>
      </c>
      <c r="MU35" s="207">
        <v>10392.498845347009</v>
      </c>
      <c r="MV35" s="207">
        <v>10709.545468241629</v>
      </c>
      <c r="MW35" s="207">
        <v>10534.609687149621</v>
      </c>
      <c r="MX35" s="207">
        <v>10519.304372448616</v>
      </c>
      <c r="MY35" s="212">
        <v>30.3</v>
      </c>
      <c r="MZ35" s="213">
        <v>30.5</v>
      </c>
      <c r="NA35" s="213">
        <v>29.4</v>
      </c>
      <c r="NB35" s="213">
        <v>28.7</v>
      </c>
      <c r="NC35" s="213">
        <v>29.03</v>
      </c>
      <c r="ND35" s="213">
        <v>28.95</v>
      </c>
      <c r="NE35" s="213">
        <v>29.536046942220935</v>
      </c>
      <c r="NF35" s="256">
        <v>30.158283371570214</v>
      </c>
      <c r="NG35" s="212">
        <v>35.799999999999997</v>
      </c>
      <c r="NH35" s="213">
        <v>36.299999999999997</v>
      </c>
      <c r="NI35" s="213">
        <v>35</v>
      </c>
      <c r="NJ35" s="213">
        <v>35.200000000000003</v>
      </c>
      <c r="NK35" s="213">
        <v>36.1</v>
      </c>
      <c r="NL35" s="213">
        <v>34.799999999999997</v>
      </c>
      <c r="NM35" s="213">
        <v>34.760051279412359</v>
      </c>
      <c r="NN35" s="256">
        <v>35.89554500196634</v>
      </c>
      <c r="NO35" s="212">
        <v>35</v>
      </c>
      <c r="NP35" s="213">
        <v>36</v>
      </c>
      <c r="NQ35" s="213">
        <v>34.799999999999997</v>
      </c>
      <c r="NR35" s="213">
        <v>36.6</v>
      </c>
      <c r="NS35" s="213">
        <v>37.35</v>
      </c>
      <c r="NT35" s="213">
        <v>34.74</v>
      </c>
      <c r="NU35" s="213">
        <v>34.57</v>
      </c>
      <c r="NV35" s="256">
        <v>36.15994660974561</v>
      </c>
      <c r="NW35" s="212">
        <v>41.9</v>
      </c>
      <c r="NX35" s="213">
        <v>38.341607321069915</v>
      </c>
      <c r="NY35" s="213">
        <v>40.1</v>
      </c>
      <c r="NZ35" s="213">
        <v>39.4</v>
      </c>
      <c r="OA35" s="213">
        <v>39.31410150367627</v>
      </c>
      <c r="OB35" s="213">
        <v>40.136159820718987</v>
      </c>
      <c r="OC35" s="213">
        <v>39.504341839557313</v>
      </c>
      <c r="OD35" s="215">
        <v>38.988790359981962</v>
      </c>
      <c r="OE35" s="204">
        <v>27236.654285715671</v>
      </c>
      <c r="OF35" s="207">
        <v>24204.340914396784</v>
      </c>
      <c r="OG35" s="207">
        <v>23128.30851159415</v>
      </c>
      <c r="OH35" s="207">
        <v>24334.766858481733</v>
      </c>
      <c r="OI35" s="207">
        <v>23383.463283403438</v>
      </c>
      <c r="OJ35" s="207">
        <v>23270.237609963195</v>
      </c>
      <c r="OK35" s="207">
        <v>21783.139631562102</v>
      </c>
      <c r="OL35" s="207">
        <v>21385.304527355845</v>
      </c>
      <c r="OM35" s="204">
        <v>5544.0931978940962</v>
      </c>
      <c r="ON35" s="207">
        <v>5960.3412723751771</v>
      </c>
      <c r="OO35" s="207">
        <v>5872.4687265527036</v>
      </c>
      <c r="OP35" s="207">
        <v>5974.1436897713756</v>
      </c>
      <c r="OQ35" s="207">
        <v>5598.5938077449555</v>
      </c>
      <c r="OR35" s="207">
        <v>5889.8023890281665</v>
      </c>
      <c r="OS35" s="204">
        <v>17584.215313700053</v>
      </c>
      <c r="OT35" s="207">
        <v>18374.425586106554</v>
      </c>
      <c r="OU35" s="207">
        <v>17510.994556850732</v>
      </c>
      <c r="OV35" s="207">
        <v>17296.093920191819</v>
      </c>
      <c r="OW35" s="207">
        <v>16184.545823817145</v>
      </c>
      <c r="OX35" s="207">
        <v>15495.50213832768</v>
      </c>
      <c r="OY35" s="212">
        <v>38.691485821934961</v>
      </c>
      <c r="OZ35" s="213">
        <v>40.088594360403917</v>
      </c>
      <c r="PA35" s="213">
        <v>41.149603250128315</v>
      </c>
      <c r="PB35" s="213">
        <v>42.201914509472616</v>
      </c>
      <c r="PC35" s="213">
        <v>42.8</v>
      </c>
      <c r="PD35" s="213">
        <v>44.215883646270917</v>
      </c>
      <c r="PE35" s="214">
        <v>45.198133288071574</v>
      </c>
      <c r="PF35" s="256">
        <v>45.600458620228331</v>
      </c>
      <c r="PG35" s="212">
        <v>82.3</v>
      </c>
      <c r="PH35" s="213">
        <v>83.333333333333329</v>
      </c>
      <c r="PI35" s="213">
        <v>83</v>
      </c>
      <c r="PJ35" s="213">
        <v>81.666666666666671</v>
      </c>
      <c r="PK35" s="255">
        <v>78.666666666666671</v>
      </c>
      <c r="PL35" s="212">
        <v>74.100000000000009</v>
      </c>
      <c r="PM35" s="213">
        <v>74.333333333333329</v>
      </c>
      <c r="PN35" s="213">
        <v>73.666666666666671</v>
      </c>
      <c r="PO35" s="213">
        <v>72.333333333333329</v>
      </c>
      <c r="PP35" s="216">
        <v>69.666666666666671</v>
      </c>
      <c r="PQ35" s="237">
        <v>5.5815671862850049</v>
      </c>
      <c r="PR35" s="216">
        <v>5.9489804123264456</v>
      </c>
      <c r="PS35" s="216">
        <v>6.2485766777154454</v>
      </c>
      <c r="PT35" s="216">
        <v>6.487871614876445</v>
      </c>
      <c r="PU35" s="216">
        <v>6.7474647359739137</v>
      </c>
      <c r="PV35" s="212">
        <v>1.3</v>
      </c>
      <c r="PW35" s="213">
        <v>1.3</v>
      </c>
      <c r="PX35" s="213">
        <v>1.2</v>
      </c>
      <c r="PY35" s="216">
        <v>1.2872804251736394</v>
      </c>
      <c r="PZ35" s="216">
        <v>1.1561641621362404</v>
      </c>
      <c r="QA35" s="216">
        <v>1.0529306240388692</v>
      </c>
      <c r="QB35" s="216">
        <v>0.9290928501611605</v>
      </c>
      <c r="QC35" s="216">
        <v>0.89363393335752073</v>
      </c>
      <c r="QD35" s="212">
        <v>53.6</v>
      </c>
      <c r="QE35" s="213">
        <v>66.099999999999994</v>
      </c>
      <c r="QF35" s="213">
        <v>76.646670779147215</v>
      </c>
      <c r="QG35" s="216">
        <v>83.690459116189388</v>
      </c>
      <c r="QH35" s="216">
        <v>90.37585061926346</v>
      </c>
      <c r="QI35" s="216">
        <v>92.496390672930204</v>
      </c>
      <c r="QJ35" s="216">
        <v>93.63198026819741</v>
      </c>
      <c r="QK35" s="216">
        <v>93.89093291187946</v>
      </c>
      <c r="QL35" s="237">
        <v>10.167642760513273</v>
      </c>
      <c r="QM35" s="216">
        <v>9.8758123181846944</v>
      </c>
      <c r="QN35" s="216">
        <v>9.3843313662060623</v>
      </c>
      <c r="QO35" s="216">
        <v>8.7247941033738208</v>
      </c>
      <c r="QP35" s="216">
        <v>7.5009889326798618</v>
      </c>
      <c r="QQ35" s="212">
        <v>74.900000000000006</v>
      </c>
      <c r="QR35" s="213">
        <v>81.2</v>
      </c>
      <c r="QS35" s="213">
        <v>88.8</v>
      </c>
      <c r="QT35" s="216">
        <v>92.950010713790547</v>
      </c>
      <c r="QU35" s="216">
        <v>96.547562797706462</v>
      </c>
      <c r="QV35" s="216">
        <v>96.15689594712849</v>
      </c>
      <c r="QW35" s="216">
        <v>96.615271169255507</v>
      </c>
      <c r="QX35" s="216">
        <v>97.150416418892917</v>
      </c>
      <c r="QY35" s="237">
        <v>73.670162059103902</v>
      </c>
      <c r="QZ35" s="216">
        <v>74.839864355689528</v>
      </c>
      <c r="RA35" s="216">
        <v>75.898161244695899</v>
      </c>
      <c r="RB35" s="216">
        <v>78.207150368033652</v>
      </c>
      <c r="RC35" s="216">
        <v>79</v>
      </c>
      <c r="RD35" s="216">
        <v>79.613839066941097</v>
      </c>
      <c r="RE35" s="216">
        <v>79.803843074459564</v>
      </c>
      <c r="RF35" s="216">
        <v>80.955955955955957</v>
      </c>
      <c r="RG35" s="237">
        <v>81.305601038058938</v>
      </c>
      <c r="RH35" s="216">
        <v>82.677138432924664</v>
      </c>
      <c r="RI35" s="216">
        <v>82.643542140251</v>
      </c>
      <c r="RJ35" s="216">
        <v>80.916350622423522</v>
      </c>
      <c r="RK35" s="216">
        <v>83</v>
      </c>
      <c r="RL35" s="216">
        <v>81.493229563112166</v>
      </c>
      <c r="RM35" s="216">
        <v>84.484851554645886</v>
      </c>
      <c r="RN35" s="216">
        <v>86.308122015293691</v>
      </c>
      <c r="RO35" s="235">
        <v>9.120868744098205</v>
      </c>
      <c r="RP35" s="215">
        <v>12.477694235588972</v>
      </c>
      <c r="RQ35" s="215">
        <v>14.141093474426809</v>
      </c>
      <c r="RR35" s="215">
        <v>14.156939040207522</v>
      </c>
      <c r="RS35" s="215">
        <v>13.995898277276456</v>
      </c>
      <c r="RT35" s="215">
        <v>14.395979020979022</v>
      </c>
      <c r="RU35" s="204">
        <v>5470.4684151980809</v>
      </c>
      <c r="RV35" s="207">
        <v>5284.103484245752</v>
      </c>
      <c r="RW35" s="207">
        <v>6700.7786039497414</v>
      </c>
      <c r="RX35" s="207">
        <v>4718.9278795467026</v>
      </c>
      <c r="RY35" s="207">
        <v>4463.0678009273961</v>
      </c>
      <c r="RZ35" s="207">
        <v>4998.2621018479913</v>
      </c>
      <c r="SA35" s="207">
        <v>4745.554677281667</v>
      </c>
      <c r="SB35" s="207">
        <v>5086.7541261108763</v>
      </c>
      <c r="SC35" s="212">
        <v>14.009598370210892</v>
      </c>
      <c r="SD35" s="213">
        <v>13.664775200274063</v>
      </c>
      <c r="SE35" s="213">
        <v>10.645027687381802</v>
      </c>
      <c r="SF35" s="213">
        <v>10.57596976862721</v>
      </c>
      <c r="SG35" s="213">
        <v>9.5896488399688664</v>
      </c>
      <c r="SH35" s="216">
        <v>9.3395960568300289</v>
      </c>
      <c r="SI35" s="212">
        <v>27.233459357853601</v>
      </c>
      <c r="SJ35" s="213">
        <v>26.150682613185406</v>
      </c>
      <c r="SK35" s="213">
        <v>27.243895107631584</v>
      </c>
      <c r="SL35" s="213">
        <v>26.945716164073602</v>
      </c>
      <c r="SM35" s="213">
        <v>27.534946201051746</v>
      </c>
      <c r="SN35" s="213">
        <v>25.43824231834596</v>
      </c>
      <c r="SO35" s="213">
        <v>26.476042492311919</v>
      </c>
      <c r="SP35" s="216">
        <v>27.397470017265853</v>
      </c>
      <c r="SQ35" s="235">
        <v>19.028849221990729</v>
      </c>
      <c r="SR35" s="215">
        <v>18.892587328895207</v>
      </c>
      <c r="SS35" s="215">
        <v>16.914200632793598</v>
      </c>
      <c r="ST35" s="215">
        <v>16.620719003830001</v>
      </c>
      <c r="SU35" s="215">
        <v>16.828270166642088</v>
      </c>
      <c r="SV35" s="204">
        <v>94412.328725647851</v>
      </c>
      <c r="SW35" s="207">
        <v>83926.419361984648</v>
      </c>
      <c r="SX35" s="207">
        <v>79168.811222346761</v>
      </c>
      <c r="SY35" s="207">
        <v>78193.801381879952</v>
      </c>
      <c r="SZ35" s="207">
        <v>73557.074120877631</v>
      </c>
      <c r="TA35" s="207">
        <v>67394.536343767497</v>
      </c>
      <c r="TB35" s="207">
        <v>82471.368605087322</v>
      </c>
      <c r="TC35" s="207">
        <v>91779.236100870097</v>
      </c>
      <c r="TD35" s="212">
        <v>18.8</v>
      </c>
      <c r="TE35" s="213">
        <v>18.600000000000001</v>
      </c>
      <c r="TF35" s="213">
        <v>19.3</v>
      </c>
      <c r="TG35" s="213">
        <v>19.600000000000001</v>
      </c>
      <c r="TH35" s="213">
        <v>20.100000000000001</v>
      </c>
      <c r="TI35" s="255">
        <v>18.399999999999999</v>
      </c>
      <c r="TJ35" s="258">
        <v>56.079283961011924</v>
      </c>
      <c r="TK35" s="259">
        <v>67.497092365349275</v>
      </c>
      <c r="TL35" s="259">
        <v>78.615684268738363</v>
      </c>
      <c r="TM35" s="259">
        <v>85.862772279103254</v>
      </c>
      <c r="TN35" s="260">
        <v>91.130747165926934</v>
      </c>
      <c r="TO35" s="212">
        <v>10.09866740044813</v>
      </c>
      <c r="TP35" s="213">
        <v>11.892612973153243</v>
      </c>
      <c r="TQ35" s="213">
        <v>10.188887356955743</v>
      </c>
      <c r="TR35" s="216">
        <v>11.486516019056776</v>
      </c>
      <c r="TS35" s="212">
        <v>12.939689972860741</v>
      </c>
      <c r="TT35" s="213">
        <v>27.193340207532962</v>
      </c>
      <c r="TU35" s="213">
        <v>38.433741859522719</v>
      </c>
      <c r="TV35" s="255">
        <v>40.779717357563428</v>
      </c>
    </row>
  </sheetData>
  <mergeCells count="81">
    <mergeCell ref="TS1:TV1"/>
    <mergeCell ref="QY1:RF1"/>
    <mergeCell ref="RG1:RN1"/>
    <mergeCell ref="RO1:RT1"/>
    <mergeCell ref="RU1:SB1"/>
    <mergeCell ref="SC1:SH1"/>
    <mergeCell ref="SI1:SP1"/>
    <mergeCell ref="SQ1:SU1"/>
    <mergeCell ref="SV1:TC1"/>
    <mergeCell ref="TD1:TI1"/>
    <mergeCell ref="TJ1:TN1"/>
    <mergeCell ref="TO1:TR1"/>
    <mergeCell ref="QQ1:QX1"/>
    <mergeCell ref="OE1:OL1"/>
    <mergeCell ref="OM1:OR1"/>
    <mergeCell ref="OS1:OX1"/>
    <mergeCell ref="OY1:PF1"/>
    <mergeCell ref="PG1:PK1"/>
    <mergeCell ref="PL1:PP1"/>
    <mergeCell ref="PQ1:PU1"/>
    <mergeCell ref="PV1:QC1"/>
    <mergeCell ref="QD1:QK1"/>
    <mergeCell ref="QL1:QP1"/>
    <mergeCell ref="NW1:OD1"/>
    <mergeCell ref="LJ1:LN1"/>
    <mergeCell ref="LO1:LT1"/>
    <mergeCell ref="LU1:LZ1"/>
    <mergeCell ref="MA1:MH1"/>
    <mergeCell ref="MI1:MP1"/>
    <mergeCell ref="MQ1:MX1"/>
    <mergeCell ref="MY1:NF1"/>
    <mergeCell ref="NG1:NN1"/>
    <mergeCell ref="NO1:NV1"/>
    <mergeCell ref="LE1:LI1"/>
    <mergeCell ref="IK1:IR1"/>
    <mergeCell ref="IS1:IZ1"/>
    <mergeCell ref="JA1:JC1"/>
    <mergeCell ref="JD1:JF1"/>
    <mergeCell ref="JG1:JN1"/>
    <mergeCell ref="JO1:JV1"/>
    <mergeCell ref="JW1:KD1"/>
    <mergeCell ref="KE1:KL1"/>
    <mergeCell ref="KM1:KT1"/>
    <mergeCell ref="KU1:KY1"/>
    <mergeCell ref="KZ1:LD1"/>
    <mergeCell ref="IC1:IJ1"/>
    <mergeCell ref="FE1:FG1"/>
    <mergeCell ref="FH1:FM1"/>
    <mergeCell ref="FN1:FU1"/>
    <mergeCell ref="FV1:GC1"/>
    <mergeCell ref="GD1:GK1"/>
    <mergeCell ref="GL1:GN1"/>
    <mergeCell ref="GO1:GV1"/>
    <mergeCell ref="GW1:HD1"/>
    <mergeCell ref="HE1:HL1"/>
    <mergeCell ref="HM1:HT1"/>
    <mergeCell ref="HU1:IB1"/>
    <mergeCell ref="FA1:FD1"/>
    <mergeCell ref="CL1:CR1"/>
    <mergeCell ref="CS1:CY1"/>
    <mergeCell ref="CZ1:DF1"/>
    <mergeCell ref="DG1:DM1"/>
    <mergeCell ref="DN1:DT1"/>
    <mergeCell ref="DU1:EA1"/>
    <mergeCell ref="EB1:EF1"/>
    <mergeCell ref="EG1:EN1"/>
    <mergeCell ref="EO1:ER1"/>
    <mergeCell ref="ES1:EV1"/>
    <mergeCell ref="EW1:EZ1"/>
    <mergeCell ref="CE1:CK1"/>
    <mergeCell ref="B1:I1"/>
    <mergeCell ref="J1:Q1"/>
    <mergeCell ref="R1:Y1"/>
    <mergeCell ref="Z1:AF1"/>
    <mergeCell ref="AG1:AM1"/>
    <mergeCell ref="AN1:AT1"/>
    <mergeCell ref="AU1:BA1"/>
    <mergeCell ref="BB1:BI1"/>
    <mergeCell ref="BJ1:BQ1"/>
    <mergeCell ref="BR1:BY1"/>
    <mergeCell ref="BZ1:CD1"/>
  </mergeCells>
  <conditionalFormatting sqref="TM3:TV35 A3:EE35 EG3:LD35">
    <cfRule type="expression" dxfId="399" priority="1">
      <formula>MOD(ROW(),2)=0</formula>
    </cfRule>
  </conditionalFormatting>
  <conditionalFormatting sqref="MI3:MQ35 MY3:NF35 OE3:OE35 OY3:PF35 PQ3:PQ35 PV3:PV35 PY3:PY35 QD3:QD35 QG3:QG35 QL3:QL35 QQ3:QQ35 QT3:QT35 QY3:QY35 RG3:RG35 RO3:RO35 RU3:RU35 SC3:SC35 SI3:SI35 SQ3:SQ35 SV3:SV35 TD3:TD35">
    <cfRule type="expression" dxfId="398" priority="156">
      <formula>MOD(ROW(),2)=0</formula>
    </cfRule>
  </conditionalFormatting>
  <conditionalFormatting sqref="LE3:LI35">
    <cfRule type="expression" dxfId="397" priority="155">
      <formula>MOD(ROW(),2)=0</formula>
    </cfRule>
  </conditionalFormatting>
  <conditionalFormatting sqref="LJ3:LN35">
    <cfRule type="expression" dxfId="396" priority="154">
      <formula>MOD(ROW(),2)=0</formula>
    </cfRule>
  </conditionalFormatting>
  <conditionalFormatting sqref="LO3:LO35">
    <cfRule type="expression" dxfId="395" priority="150">
      <formula>MOD(ROW(),2)=0</formula>
    </cfRule>
  </conditionalFormatting>
  <conditionalFormatting sqref="LP3:LP35">
    <cfRule type="expression" dxfId="394" priority="149">
      <formula>MOD(ROW(),2)=0</formula>
    </cfRule>
  </conditionalFormatting>
  <conditionalFormatting sqref="LQ3:LQ35">
    <cfRule type="expression" dxfId="393" priority="148">
      <formula>MOD(ROW(),2)=0</formula>
    </cfRule>
  </conditionalFormatting>
  <conditionalFormatting sqref="LR3:LR35">
    <cfRule type="expression" dxfId="392" priority="147">
      <formula>MOD(ROW(),2)=0</formula>
    </cfRule>
  </conditionalFormatting>
  <conditionalFormatting sqref="LS3:LS35">
    <cfRule type="expression" dxfId="391" priority="146">
      <formula>MOD(ROW(),2)=0</formula>
    </cfRule>
  </conditionalFormatting>
  <conditionalFormatting sqref="LT3:LT35">
    <cfRule type="expression" dxfId="390" priority="145">
      <formula>MOD(ROW(),2)=0</formula>
    </cfRule>
  </conditionalFormatting>
  <conditionalFormatting sqref="LV3:LV35">
    <cfRule type="expression" dxfId="389" priority="138">
      <formula>MOD(ROW(),2)=0</formula>
    </cfRule>
  </conditionalFormatting>
  <conditionalFormatting sqref="MD3:MD35">
    <cfRule type="expression" dxfId="388" priority="130">
      <formula>MOD(ROW(),2)=0</formula>
    </cfRule>
  </conditionalFormatting>
  <conditionalFormatting sqref="MT3:MT35">
    <cfRule type="expression" dxfId="387" priority="123">
      <formula>MOD(ROW(),2)=0</formula>
    </cfRule>
  </conditionalFormatting>
  <conditionalFormatting sqref="MU3:MU35">
    <cfRule type="expression" dxfId="386" priority="122">
      <formula>MOD(ROW(),2)=0</formula>
    </cfRule>
  </conditionalFormatting>
  <conditionalFormatting sqref="MV3:MV35">
    <cfRule type="expression" dxfId="385" priority="121">
      <formula>MOD(ROW(),2)=0</formula>
    </cfRule>
  </conditionalFormatting>
  <conditionalFormatting sqref="LU3:LU35">
    <cfRule type="expression" dxfId="384" priority="139">
      <formula>MOD(ROW(),2)=0</formula>
    </cfRule>
  </conditionalFormatting>
  <conditionalFormatting sqref="MC3:MC35">
    <cfRule type="expression" dxfId="383" priority="131">
      <formula>MOD(ROW(),2)=0</formula>
    </cfRule>
  </conditionalFormatting>
  <conditionalFormatting sqref="MS3:MS35">
    <cfRule type="expression" dxfId="382" priority="124">
      <formula>MOD(ROW(),2)=0</formula>
    </cfRule>
  </conditionalFormatting>
  <conditionalFormatting sqref="OG3:OG35">
    <cfRule type="expression" dxfId="381" priority="114">
      <formula>MOD(ROW(),2)=0</formula>
    </cfRule>
  </conditionalFormatting>
  <conditionalFormatting sqref="OM3:OM35">
    <cfRule type="expression" dxfId="380" priority="108">
      <formula>MOD(ROW(),2)=0</formula>
    </cfRule>
  </conditionalFormatting>
  <conditionalFormatting sqref="OS3:OS35">
    <cfRule type="expression" dxfId="379" priority="102">
      <formula>MOD(ROW(),2)=0</formula>
    </cfRule>
  </conditionalFormatting>
  <conditionalFormatting sqref="OX3:OX35">
    <cfRule type="expression" dxfId="378" priority="97">
      <formula>MOD(ROW(),2)=0</formula>
    </cfRule>
  </conditionalFormatting>
  <conditionalFormatting sqref="MW3:MW35">
    <cfRule type="expression" dxfId="377" priority="120">
      <formula>MOD(ROW(),2)=0</formula>
    </cfRule>
  </conditionalFormatting>
  <conditionalFormatting sqref="LW3:LW35">
    <cfRule type="expression" dxfId="376" priority="137">
      <formula>MOD(ROW(),2)=0</formula>
    </cfRule>
  </conditionalFormatting>
  <conditionalFormatting sqref="LX3:LX35">
    <cfRule type="expression" dxfId="375" priority="136">
      <formula>MOD(ROW(),2)=0</formula>
    </cfRule>
  </conditionalFormatting>
  <conditionalFormatting sqref="LZ3:LZ35">
    <cfRule type="expression" dxfId="374" priority="134">
      <formula>MOD(ROW(),2)=0</formula>
    </cfRule>
  </conditionalFormatting>
  <conditionalFormatting sqref="LY3:LY35">
    <cfRule type="expression" dxfId="373" priority="135">
      <formula>MOD(ROW(),2)=0</formula>
    </cfRule>
  </conditionalFormatting>
  <conditionalFormatting sqref="MH3:MH35">
    <cfRule type="expression" dxfId="372" priority="126">
      <formula>MOD(ROW(),2)=0</formula>
    </cfRule>
  </conditionalFormatting>
  <conditionalFormatting sqref="MA3:MA35">
    <cfRule type="expression" dxfId="371" priority="133">
      <formula>MOD(ROW(),2)=0</formula>
    </cfRule>
  </conditionalFormatting>
  <conditionalFormatting sqref="MB3:MB35">
    <cfRule type="expression" dxfId="370" priority="132">
      <formula>MOD(ROW(),2)=0</formula>
    </cfRule>
  </conditionalFormatting>
  <conditionalFormatting sqref="PK3:PK35">
    <cfRule type="expression" dxfId="369" priority="92">
      <formula>MOD(ROW(),2)=0</formula>
    </cfRule>
  </conditionalFormatting>
  <conditionalFormatting sqref="OH3:OH35">
    <cfRule type="expression" dxfId="368" priority="113">
      <formula>MOD(ROW(),2)=0</formula>
    </cfRule>
  </conditionalFormatting>
  <conditionalFormatting sqref="ME3:ME35">
    <cfRule type="expression" dxfId="367" priority="129">
      <formula>MOD(ROW(),2)=0</formula>
    </cfRule>
  </conditionalFormatting>
  <conditionalFormatting sqref="MF3:MF35">
    <cfRule type="expression" dxfId="366" priority="128">
      <formula>MOD(ROW(),2)=0</formula>
    </cfRule>
  </conditionalFormatting>
  <conditionalFormatting sqref="MG3:MG35">
    <cfRule type="expression" dxfId="365" priority="127">
      <formula>MOD(ROW(),2)=0</formula>
    </cfRule>
  </conditionalFormatting>
  <conditionalFormatting sqref="MX3:MX35">
    <cfRule type="expression" dxfId="364" priority="119">
      <formula>MOD(ROW(),2)=0</formula>
    </cfRule>
  </conditionalFormatting>
  <conditionalFormatting sqref="MR3:MR35">
    <cfRule type="expression" dxfId="363" priority="125">
      <formula>MOD(ROW(),2)=0</formula>
    </cfRule>
  </conditionalFormatting>
  <conditionalFormatting sqref="ON3:ON35">
    <cfRule type="expression" dxfId="362" priority="107">
      <formula>MOD(ROW(),2)=0</formula>
    </cfRule>
  </conditionalFormatting>
  <conditionalFormatting sqref="OT3:OT35">
    <cfRule type="expression" dxfId="361" priority="101">
      <formula>MOD(ROW(),2)=0</formula>
    </cfRule>
  </conditionalFormatting>
  <conditionalFormatting sqref="PG3:PG35">
    <cfRule type="expression" dxfId="360" priority="96">
      <formula>MOD(ROW(),2)=0</formula>
    </cfRule>
  </conditionalFormatting>
  <conditionalFormatting sqref="PL3:PL35">
    <cfRule type="expression" dxfId="359" priority="91">
      <formula>MOD(ROW(),2)=0</formula>
    </cfRule>
  </conditionalFormatting>
  <conditionalFormatting sqref="NG3:NN35">
    <cfRule type="expression" dxfId="358" priority="118">
      <formula>MOD(ROW(),2)=0</formula>
    </cfRule>
  </conditionalFormatting>
  <conditionalFormatting sqref="NO3:NV35">
    <cfRule type="expression" dxfId="357" priority="117">
      <formula>MOD(ROW(),2)=0</formula>
    </cfRule>
  </conditionalFormatting>
  <conditionalFormatting sqref="NW3:OD35">
    <cfRule type="expression" dxfId="356" priority="116">
      <formula>MOD(ROW(),2)=0</formula>
    </cfRule>
  </conditionalFormatting>
  <conditionalFormatting sqref="OL3:OL35">
    <cfRule type="expression" dxfId="355" priority="109">
      <formula>MOD(ROW(),2)=0</formula>
    </cfRule>
  </conditionalFormatting>
  <conditionalFormatting sqref="OF3:OF35">
    <cfRule type="expression" dxfId="354" priority="115">
      <formula>MOD(ROW(),2)=0</formula>
    </cfRule>
  </conditionalFormatting>
  <conditionalFormatting sqref="OI3:OI35">
    <cfRule type="expression" dxfId="353" priority="112">
      <formula>MOD(ROW(),2)=0</formula>
    </cfRule>
  </conditionalFormatting>
  <conditionalFormatting sqref="OJ3:OJ35">
    <cfRule type="expression" dxfId="352" priority="111">
      <formula>MOD(ROW(),2)=0</formula>
    </cfRule>
  </conditionalFormatting>
  <conditionalFormatting sqref="OK3:OK35">
    <cfRule type="expression" dxfId="351" priority="110">
      <formula>MOD(ROW(),2)=0</formula>
    </cfRule>
  </conditionalFormatting>
  <conditionalFormatting sqref="OR3:OR35">
    <cfRule type="expression" dxfId="350" priority="103">
      <formula>MOD(ROW(),2)=0</formula>
    </cfRule>
  </conditionalFormatting>
  <conditionalFormatting sqref="OO3:OO35">
    <cfRule type="expression" dxfId="349" priority="106">
      <formula>MOD(ROW(),2)=0</formula>
    </cfRule>
  </conditionalFormatting>
  <conditionalFormatting sqref="OP3:OP35">
    <cfRule type="expression" dxfId="348" priority="105">
      <formula>MOD(ROW(),2)=0</formula>
    </cfRule>
  </conditionalFormatting>
  <conditionalFormatting sqref="OQ3:OQ35">
    <cfRule type="expression" dxfId="347" priority="104">
      <formula>MOD(ROW(),2)=0</formula>
    </cfRule>
  </conditionalFormatting>
  <conditionalFormatting sqref="OU3:OU35">
    <cfRule type="expression" dxfId="346" priority="100">
      <formula>MOD(ROW(),2)=0</formula>
    </cfRule>
  </conditionalFormatting>
  <conditionalFormatting sqref="OV3:OV35">
    <cfRule type="expression" dxfId="345" priority="99">
      <formula>MOD(ROW(),2)=0</formula>
    </cfRule>
  </conditionalFormatting>
  <conditionalFormatting sqref="OW3:OW35">
    <cfRule type="expression" dxfId="344" priority="98">
      <formula>MOD(ROW(),2)=0</formula>
    </cfRule>
  </conditionalFormatting>
  <conditionalFormatting sqref="PP3:PP35">
    <cfRule type="expression" dxfId="343" priority="87">
      <formula>MOD(ROW(),2)=0</formula>
    </cfRule>
  </conditionalFormatting>
  <conditionalFormatting sqref="PH3:PH35">
    <cfRule type="expression" dxfId="342" priority="95">
      <formula>MOD(ROW(),2)=0</formula>
    </cfRule>
  </conditionalFormatting>
  <conditionalFormatting sqref="PI3:PI35">
    <cfRule type="expression" dxfId="341" priority="94">
      <formula>MOD(ROW(),2)=0</formula>
    </cfRule>
  </conditionalFormatting>
  <conditionalFormatting sqref="PJ3:PJ35">
    <cfRule type="expression" dxfId="340" priority="93">
      <formula>MOD(ROW(),2)=0</formula>
    </cfRule>
  </conditionalFormatting>
  <conditionalFormatting sqref="PM3:PM35">
    <cfRule type="expression" dxfId="339" priority="90">
      <formula>MOD(ROW(),2)=0</formula>
    </cfRule>
  </conditionalFormatting>
  <conditionalFormatting sqref="PN3:PN35">
    <cfRule type="expression" dxfId="338" priority="89">
      <formula>MOD(ROW(),2)=0</formula>
    </cfRule>
  </conditionalFormatting>
  <conditionalFormatting sqref="PO3:PO35">
    <cfRule type="expression" dxfId="337" priority="88">
      <formula>MOD(ROW(),2)=0</formula>
    </cfRule>
  </conditionalFormatting>
  <conditionalFormatting sqref="PR3:PR35">
    <cfRule type="expression" dxfId="336" priority="86">
      <formula>MOD(ROW(),2)=0</formula>
    </cfRule>
  </conditionalFormatting>
  <conditionalFormatting sqref="PS3:PS35">
    <cfRule type="expression" dxfId="335" priority="85">
      <formula>MOD(ROW(),2)=0</formula>
    </cfRule>
  </conditionalFormatting>
  <conditionalFormatting sqref="PT3:PT35">
    <cfRule type="expression" dxfId="334" priority="84">
      <formula>MOD(ROW(),2)=0</formula>
    </cfRule>
  </conditionalFormatting>
  <conditionalFormatting sqref="PU3:PU35">
    <cfRule type="expression" dxfId="333" priority="83">
      <formula>MOD(ROW(),2)=0</formula>
    </cfRule>
  </conditionalFormatting>
  <conditionalFormatting sqref="PW3:PW35">
    <cfRule type="expression" dxfId="332" priority="82">
      <formula>MOD(ROW(),2)=0</formula>
    </cfRule>
  </conditionalFormatting>
  <conditionalFormatting sqref="PX3:PX35">
    <cfRule type="expression" dxfId="331" priority="81">
      <formula>MOD(ROW(),2)=0</formula>
    </cfRule>
  </conditionalFormatting>
  <conditionalFormatting sqref="PZ3:PZ35">
    <cfRule type="expression" dxfId="330" priority="80">
      <formula>MOD(ROW(),2)=0</formula>
    </cfRule>
  </conditionalFormatting>
  <conditionalFormatting sqref="QA3:QA35">
    <cfRule type="expression" dxfId="329" priority="79">
      <formula>MOD(ROW(),2)=0</formula>
    </cfRule>
  </conditionalFormatting>
  <conditionalFormatting sqref="QB3:QB35">
    <cfRule type="expression" dxfId="328" priority="78">
      <formula>MOD(ROW(),2)=0</formula>
    </cfRule>
  </conditionalFormatting>
  <conditionalFormatting sqref="QC3:QC35">
    <cfRule type="expression" dxfId="327" priority="77">
      <formula>MOD(ROW(),2)=0</formula>
    </cfRule>
  </conditionalFormatting>
  <conditionalFormatting sqref="QE3:QE35">
    <cfRule type="expression" dxfId="326" priority="76">
      <formula>MOD(ROW(),2)=0</formula>
    </cfRule>
  </conditionalFormatting>
  <conditionalFormatting sqref="QF3:QF35">
    <cfRule type="expression" dxfId="325" priority="75">
      <formula>MOD(ROW(),2)=0</formula>
    </cfRule>
  </conditionalFormatting>
  <conditionalFormatting sqref="QH3:QH35">
    <cfRule type="expression" dxfId="324" priority="74">
      <formula>MOD(ROW(),2)=0</formula>
    </cfRule>
  </conditionalFormatting>
  <conditionalFormatting sqref="QI3:QI35">
    <cfRule type="expression" dxfId="323" priority="73">
      <formula>MOD(ROW(),2)=0</formula>
    </cfRule>
  </conditionalFormatting>
  <conditionalFormatting sqref="QJ3:QJ35">
    <cfRule type="expression" dxfId="322" priority="72">
      <formula>MOD(ROW(),2)=0</formula>
    </cfRule>
  </conditionalFormatting>
  <conditionalFormatting sqref="QK3:QK35">
    <cfRule type="expression" dxfId="321" priority="71">
      <formula>MOD(ROW(),2)=0</formula>
    </cfRule>
  </conditionalFormatting>
  <conditionalFormatting sqref="QM3:QM35">
    <cfRule type="expression" dxfId="320" priority="68">
      <formula>MOD(ROW(),2)=0</formula>
    </cfRule>
  </conditionalFormatting>
  <conditionalFormatting sqref="QN3:QN35">
    <cfRule type="expression" dxfId="319" priority="67">
      <formula>MOD(ROW(),2)=0</formula>
    </cfRule>
  </conditionalFormatting>
  <conditionalFormatting sqref="QO3:QO35">
    <cfRule type="expression" dxfId="318" priority="66">
      <formula>MOD(ROW(),2)=0</formula>
    </cfRule>
  </conditionalFormatting>
  <conditionalFormatting sqref="QP3:QP35">
    <cfRule type="expression" dxfId="317" priority="65">
      <formula>MOD(ROW(),2)=0</formula>
    </cfRule>
  </conditionalFormatting>
  <conditionalFormatting sqref="QR3:QR35">
    <cfRule type="expression" dxfId="316" priority="64">
      <formula>MOD(ROW(),2)=0</formula>
    </cfRule>
  </conditionalFormatting>
  <conditionalFormatting sqref="QS3:QS35">
    <cfRule type="expression" dxfId="315" priority="63">
      <formula>MOD(ROW(),2)=0</formula>
    </cfRule>
  </conditionalFormatting>
  <conditionalFormatting sqref="QU3:QU35">
    <cfRule type="expression" dxfId="314" priority="62">
      <formula>MOD(ROW(),2)=0</formula>
    </cfRule>
  </conditionalFormatting>
  <conditionalFormatting sqref="QV3:QV35">
    <cfRule type="expression" dxfId="313" priority="61">
      <formula>MOD(ROW(),2)=0</formula>
    </cfRule>
  </conditionalFormatting>
  <conditionalFormatting sqref="QW3:QW35">
    <cfRule type="expression" dxfId="312" priority="60">
      <formula>MOD(ROW(),2)=0</formula>
    </cfRule>
  </conditionalFormatting>
  <conditionalFormatting sqref="QX3:QX35">
    <cfRule type="expression" dxfId="311" priority="59">
      <formula>MOD(ROW(),2)=0</formula>
    </cfRule>
  </conditionalFormatting>
  <conditionalFormatting sqref="QZ3:QZ35">
    <cfRule type="expression" dxfId="310" priority="58">
      <formula>MOD(ROW(),2)=0</formula>
    </cfRule>
  </conditionalFormatting>
  <conditionalFormatting sqref="RA3:RA35">
    <cfRule type="expression" dxfId="309" priority="57">
      <formula>MOD(ROW(),2)=0</formula>
    </cfRule>
  </conditionalFormatting>
  <conditionalFormatting sqref="RB3:RB35">
    <cfRule type="expression" dxfId="308" priority="56">
      <formula>MOD(ROW(),2)=0</formula>
    </cfRule>
  </conditionalFormatting>
  <conditionalFormatting sqref="RC3:RC35">
    <cfRule type="expression" dxfId="307" priority="55">
      <formula>MOD(ROW(),2)=0</formula>
    </cfRule>
  </conditionalFormatting>
  <conditionalFormatting sqref="RD3:RD35">
    <cfRule type="expression" dxfId="306" priority="54">
      <formula>MOD(ROW(),2)=0</formula>
    </cfRule>
  </conditionalFormatting>
  <conditionalFormatting sqref="RE3:RE35">
    <cfRule type="expression" dxfId="305" priority="53">
      <formula>MOD(ROW(),2)=0</formula>
    </cfRule>
  </conditionalFormatting>
  <conditionalFormatting sqref="RF3:RF35">
    <cfRule type="expression" dxfId="304" priority="52">
      <formula>MOD(ROW(),2)=0</formula>
    </cfRule>
  </conditionalFormatting>
  <conditionalFormatting sqref="RH3:RH35">
    <cfRule type="expression" dxfId="303" priority="51">
      <formula>MOD(ROW(),2)=0</formula>
    </cfRule>
  </conditionalFormatting>
  <conditionalFormatting sqref="RI3:RI35">
    <cfRule type="expression" dxfId="302" priority="50">
      <formula>MOD(ROW(),2)=0</formula>
    </cfRule>
  </conditionalFormatting>
  <conditionalFormatting sqref="RJ3:RJ35">
    <cfRule type="expression" dxfId="301" priority="49">
      <formula>MOD(ROW(),2)=0</formula>
    </cfRule>
  </conditionalFormatting>
  <conditionalFormatting sqref="RK3:RK35">
    <cfRule type="expression" dxfId="300" priority="48">
      <formula>MOD(ROW(),2)=0</formula>
    </cfRule>
  </conditionalFormatting>
  <conditionalFormatting sqref="RL3:RL35">
    <cfRule type="expression" dxfId="299" priority="47">
      <formula>MOD(ROW(),2)=0</formula>
    </cfRule>
  </conditionalFormatting>
  <conditionalFormatting sqref="RM3:RM35">
    <cfRule type="expression" dxfId="298" priority="46">
      <formula>MOD(ROW(),2)=0</formula>
    </cfRule>
  </conditionalFormatting>
  <conditionalFormatting sqref="RN3:RN35">
    <cfRule type="expression" dxfId="297" priority="45">
      <formula>MOD(ROW(),2)=0</formula>
    </cfRule>
  </conditionalFormatting>
  <conditionalFormatting sqref="RP3:RP35">
    <cfRule type="expression" dxfId="296" priority="44">
      <formula>MOD(ROW(),2)=0</formula>
    </cfRule>
  </conditionalFormatting>
  <conditionalFormatting sqref="RQ3:RQ35">
    <cfRule type="expression" dxfId="295" priority="43">
      <formula>MOD(ROW(),2)=0</formula>
    </cfRule>
  </conditionalFormatting>
  <conditionalFormatting sqref="RR3:RR35">
    <cfRule type="expression" dxfId="294" priority="42">
      <formula>MOD(ROW(),2)=0</formula>
    </cfRule>
  </conditionalFormatting>
  <conditionalFormatting sqref="RS3:RS35">
    <cfRule type="expression" dxfId="293" priority="41">
      <formula>MOD(ROW(),2)=0</formula>
    </cfRule>
  </conditionalFormatting>
  <conditionalFormatting sqref="RT3:RT35">
    <cfRule type="expression" dxfId="292" priority="40">
      <formula>MOD(ROW(),2)=0</formula>
    </cfRule>
  </conditionalFormatting>
  <conditionalFormatting sqref="RV3:RV35">
    <cfRule type="expression" dxfId="291" priority="39">
      <formula>MOD(ROW(),2)=0</formula>
    </cfRule>
  </conditionalFormatting>
  <conditionalFormatting sqref="RW3:RW35">
    <cfRule type="expression" dxfId="290" priority="38">
      <formula>MOD(ROW(),2)=0</formula>
    </cfRule>
  </conditionalFormatting>
  <conditionalFormatting sqref="RX3:RX35">
    <cfRule type="expression" dxfId="289" priority="37">
      <formula>MOD(ROW(),2)=0</formula>
    </cfRule>
  </conditionalFormatting>
  <conditionalFormatting sqref="RY3:RY35">
    <cfRule type="expression" dxfId="288" priority="36">
      <formula>MOD(ROW(),2)=0</formula>
    </cfRule>
  </conditionalFormatting>
  <conditionalFormatting sqref="RZ3:RZ35">
    <cfRule type="expression" dxfId="287" priority="35">
      <formula>MOD(ROW(),2)=0</formula>
    </cfRule>
  </conditionalFormatting>
  <conditionalFormatting sqref="SA3:SA35">
    <cfRule type="expression" dxfId="286" priority="34">
      <formula>MOD(ROW(),2)=0</formula>
    </cfRule>
  </conditionalFormatting>
  <conditionalFormatting sqref="SB3:SB35">
    <cfRule type="expression" dxfId="285" priority="33">
      <formula>MOD(ROW(),2)=0</formula>
    </cfRule>
  </conditionalFormatting>
  <conditionalFormatting sqref="SD3:SD35">
    <cfRule type="expression" dxfId="284" priority="32">
      <formula>MOD(ROW(),2)=0</formula>
    </cfRule>
  </conditionalFormatting>
  <conditionalFormatting sqref="SE3:SE35">
    <cfRule type="expression" dxfId="283" priority="31">
      <formula>MOD(ROW(),2)=0</formula>
    </cfRule>
  </conditionalFormatting>
  <conditionalFormatting sqref="SF3:SF35">
    <cfRule type="expression" dxfId="282" priority="30">
      <formula>MOD(ROW(),2)=0</formula>
    </cfRule>
  </conditionalFormatting>
  <conditionalFormatting sqref="SG3:SG35">
    <cfRule type="expression" dxfId="281" priority="29">
      <formula>MOD(ROW(),2)=0</formula>
    </cfRule>
  </conditionalFormatting>
  <conditionalFormatting sqref="SH3:SH35">
    <cfRule type="expression" dxfId="280" priority="28">
      <formula>MOD(ROW(),2)=0</formula>
    </cfRule>
  </conditionalFormatting>
  <conditionalFormatting sqref="SJ3:SJ35">
    <cfRule type="expression" dxfId="279" priority="27">
      <formula>MOD(ROW(),2)=0</formula>
    </cfRule>
  </conditionalFormatting>
  <conditionalFormatting sqref="SK3:SK35">
    <cfRule type="expression" dxfId="278" priority="26">
      <formula>MOD(ROW(),2)=0</formula>
    </cfRule>
  </conditionalFormatting>
  <conditionalFormatting sqref="SL3:SL35">
    <cfRule type="expression" dxfId="277" priority="25">
      <formula>MOD(ROW(),2)=0</formula>
    </cfRule>
  </conditionalFormatting>
  <conditionalFormatting sqref="SM3:SM35">
    <cfRule type="expression" dxfId="276" priority="24">
      <formula>MOD(ROW(),2)=0</formula>
    </cfRule>
  </conditionalFormatting>
  <conditionalFormatting sqref="SN3:SN35">
    <cfRule type="expression" dxfId="275" priority="23">
      <formula>MOD(ROW(),2)=0</formula>
    </cfRule>
  </conditionalFormatting>
  <conditionalFormatting sqref="SO3:SO35">
    <cfRule type="expression" dxfId="274" priority="22">
      <formula>MOD(ROW(),2)=0</formula>
    </cfRule>
  </conditionalFormatting>
  <conditionalFormatting sqref="SP3:SP35">
    <cfRule type="expression" dxfId="273" priority="21">
      <formula>MOD(ROW(),2)=0</formula>
    </cfRule>
  </conditionalFormatting>
  <conditionalFormatting sqref="SR3:SR35">
    <cfRule type="expression" dxfId="272" priority="20">
      <formula>MOD(ROW(),2)=0</formula>
    </cfRule>
  </conditionalFormatting>
  <conditionalFormatting sqref="SS3:SS35">
    <cfRule type="expression" dxfId="271" priority="19">
      <formula>MOD(ROW(),2)=0</formula>
    </cfRule>
  </conditionalFormatting>
  <conditionalFormatting sqref="ST3:ST35">
    <cfRule type="expression" dxfId="270" priority="18">
      <formula>MOD(ROW(),2)=0</formula>
    </cfRule>
  </conditionalFormatting>
  <conditionalFormatting sqref="SU3:SU35">
    <cfRule type="expression" dxfId="269" priority="17">
      <formula>MOD(ROW(),2)=0</formula>
    </cfRule>
  </conditionalFormatting>
  <conditionalFormatting sqref="SW3:SW35">
    <cfRule type="expression" dxfId="268" priority="16">
      <formula>MOD(ROW(),2)=0</formula>
    </cfRule>
  </conditionalFormatting>
  <conditionalFormatting sqref="SX3:SX35">
    <cfRule type="expression" dxfId="267" priority="15">
      <formula>MOD(ROW(),2)=0</formula>
    </cfRule>
  </conditionalFormatting>
  <conditionalFormatting sqref="SY3:SY35">
    <cfRule type="expression" dxfId="266" priority="14">
      <formula>MOD(ROW(),2)=0</formula>
    </cfRule>
  </conditionalFormatting>
  <conditionalFormatting sqref="SZ3:SZ35">
    <cfRule type="expression" dxfId="265" priority="13">
      <formula>MOD(ROW(),2)=0</formula>
    </cfRule>
  </conditionalFormatting>
  <conditionalFormatting sqref="TA3:TA35">
    <cfRule type="expression" dxfId="264" priority="12">
      <formula>MOD(ROW(),2)=0</formula>
    </cfRule>
  </conditionalFormatting>
  <conditionalFormatting sqref="TB3:TB35">
    <cfRule type="expression" dxfId="263" priority="11">
      <formula>MOD(ROW(),2)=0</formula>
    </cfRule>
  </conditionalFormatting>
  <conditionalFormatting sqref="TC3:TC35">
    <cfRule type="expression" dxfId="262" priority="10">
      <formula>MOD(ROW(),2)=0</formula>
    </cfRule>
  </conditionalFormatting>
  <conditionalFormatting sqref="TE3:TE35">
    <cfRule type="expression" dxfId="261" priority="9">
      <formula>MOD(ROW(),2)=0</formula>
    </cfRule>
  </conditionalFormatting>
  <conditionalFormatting sqref="TF3:TF35">
    <cfRule type="expression" dxfId="260" priority="8">
      <formula>MOD(ROW(),2)=0</formula>
    </cfRule>
  </conditionalFormatting>
  <conditionalFormatting sqref="TG3:TG35">
    <cfRule type="expression" dxfId="259" priority="7">
      <formula>MOD(ROW(),2)=0</formula>
    </cfRule>
  </conditionalFormatting>
  <conditionalFormatting sqref="TH3:TH35">
    <cfRule type="expression" dxfId="258" priority="6">
      <formula>MOD(ROW(),2)=0</formula>
    </cfRule>
  </conditionalFormatting>
  <conditionalFormatting sqref="TI3:TI35">
    <cfRule type="expression" dxfId="257" priority="5">
      <formula>MOD(ROW(),2)=0</formula>
    </cfRule>
  </conditionalFormatting>
  <conditionalFormatting sqref="TJ3:TJ35">
    <cfRule type="expression" dxfId="256" priority="4">
      <formula>MOD(ROW(),2)=0</formula>
    </cfRule>
  </conditionalFormatting>
  <conditionalFormatting sqref="TK3:TK35">
    <cfRule type="expression" dxfId="255" priority="3">
      <formula>MOD(ROW(),2)=0</formula>
    </cfRule>
  </conditionalFormatting>
  <conditionalFormatting sqref="TL3:TL35">
    <cfRule type="expression" dxfId="254" priority="2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L35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N2" sqref="DN1:DO1048576"/>
    </sheetView>
  </sheetViews>
  <sheetFormatPr defaultColWidth="9.1328125" defaultRowHeight="14.25" x14ac:dyDescent="0.45"/>
  <cols>
    <col min="1" max="1" width="27.73046875" style="261" customWidth="1"/>
    <col min="2" max="2" width="9.1328125" style="261"/>
    <col min="3" max="4" width="11.265625" style="261" customWidth="1"/>
    <col min="5" max="5" width="9.3984375" style="261" customWidth="1"/>
    <col min="6" max="7" width="11.265625" style="261" customWidth="1"/>
    <col min="8" max="8" width="10" style="261" customWidth="1"/>
    <col min="9" max="10" width="11.265625" style="261" customWidth="1"/>
    <col min="11" max="11" width="10.59765625" style="261" customWidth="1"/>
    <col min="12" max="13" width="11.265625" style="261" customWidth="1"/>
    <col min="14" max="14" width="10" style="261" customWidth="1"/>
    <col min="15" max="16" width="11.265625" style="261" customWidth="1"/>
    <col min="17" max="17" width="10.1328125" style="261" customWidth="1"/>
    <col min="18" max="19" width="11.265625" style="261" customWidth="1"/>
    <col min="20" max="20" width="10.59765625" style="261" customWidth="1"/>
    <col min="21" max="22" width="11.265625" style="261" customWidth="1"/>
    <col min="23" max="23" width="10" style="261" customWidth="1"/>
    <col min="24" max="25" width="11.265625" style="261" customWidth="1"/>
    <col min="26" max="26" width="9.1328125" style="261"/>
    <col min="27" max="28" width="11.3984375" style="261" customWidth="1"/>
    <col min="29" max="29" width="9.59765625" style="261" customWidth="1"/>
    <col min="30" max="31" width="11.3984375" style="261" customWidth="1"/>
    <col min="32" max="32" width="10.265625" style="261" customWidth="1"/>
    <col min="33" max="34" width="11.3984375" style="261" customWidth="1"/>
    <col min="35" max="35" width="9.86328125" style="261" customWidth="1"/>
    <col min="36" max="37" width="11.3984375" style="261" customWidth="1"/>
    <col min="38" max="38" width="10.3984375" style="261" customWidth="1"/>
    <col min="39" max="40" width="11.3984375" style="261" customWidth="1"/>
    <col min="41" max="41" width="9.3984375" style="261" customWidth="1"/>
    <col min="42" max="43" width="11.3984375" style="261" customWidth="1"/>
    <col min="44" max="44" width="9.86328125" style="261" customWidth="1"/>
    <col min="45" max="46" width="11.3984375" style="261" customWidth="1"/>
    <col min="47" max="47" width="10.59765625" style="261" customWidth="1"/>
    <col min="48" max="49" width="11.3984375" style="261" customWidth="1"/>
    <col min="50" max="50" width="9.1328125" style="261"/>
    <col min="51" max="52" width="11.265625" style="261" customWidth="1"/>
    <col min="53" max="53" width="10.59765625" style="261" customWidth="1"/>
    <col min="54" max="55" width="11.265625" style="261" customWidth="1"/>
    <col min="56" max="56" width="10.3984375" style="261" customWidth="1"/>
    <col min="57" max="58" width="11.265625" style="261" customWidth="1"/>
    <col min="59" max="59" width="10.3984375" style="261" customWidth="1"/>
    <col min="60" max="61" width="11.265625" style="261" customWidth="1"/>
    <col min="62" max="62" width="9.86328125" style="261" customWidth="1"/>
    <col min="63" max="64" width="11.265625" style="261" customWidth="1"/>
    <col min="65" max="65" width="10.59765625" style="261" customWidth="1"/>
    <col min="66" max="67" width="11.265625" style="261" customWidth="1"/>
    <col min="68" max="68" width="10" style="261" customWidth="1"/>
    <col min="69" max="70" width="11.265625" style="261" customWidth="1"/>
    <col min="71" max="71" width="10.1328125" style="261" customWidth="1"/>
    <col min="72" max="73" width="11.265625" style="261" customWidth="1"/>
    <col min="74" max="102" width="9.1328125" style="261"/>
    <col min="103" max="109" width="11.265625" style="261" customWidth="1"/>
    <col min="110" max="110" width="9.1328125" style="261"/>
    <col min="111" max="117" width="11.265625" style="261" customWidth="1"/>
    <col min="118" max="130" width="8.265625" style="261" customWidth="1"/>
    <col min="131" max="137" width="8.73046875" style="261" customWidth="1"/>
    <col min="138" max="144" width="8.59765625" style="261" customWidth="1"/>
    <col min="145" max="158" width="8.3984375" style="261" customWidth="1"/>
    <col min="159" max="179" width="9.1328125" style="261"/>
    <col min="180" max="184" width="8" style="261" customWidth="1"/>
    <col min="185" max="192" width="8.1328125" style="261" customWidth="1"/>
    <col min="193" max="196" width="8.59765625" style="261" customWidth="1"/>
    <col min="197" max="200" width="8.3984375" style="261" customWidth="1"/>
    <col min="201" max="204" width="8.73046875" style="261" customWidth="1"/>
    <col min="205" max="208" width="8.3984375" style="261" customWidth="1"/>
    <col min="209" max="211" width="9.1328125" style="261"/>
    <col min="212" max="217" width="8.265625" style="261" customWidth="1"/>
    <col min="218" max="225" width="8.3984375" style="261" customWidth="1"/>
    <col min="226" max="226" width="9.1328125" style="261"/>
    <col min="227" max="227" width="12.86328125" style="261" customWidth="1"/>
    <col min="228" max="228" width="11.73046875" style="261" customWidth="1"/>
    <col min="229" max="229" width="8.86328125" style="261" customWidth="1"/>
    <col min="230" max="230" width="10.86328125" style="261" customWidth="1"/>
    <col min="231" max="231" width="12.265625" style="261" customWidth="1"/>
    <col min="232" max="232" width="9" style="261" customWidth="1"/>
    <col min="233" max="233" width="10.86328125" style="261" customWidth="1"/>
    <col min="234" max="234" width="12.1328125" style="261" customWidth="1"/>
    <col min="235" max="235" width="10" style="261" customWidth="1"/>
    <col min="236" max="236" width="10.86328125" style="261" customWidth="1"/>
    <col min="237" max="237" width="11.73046875" style="261" customWidth="1"/>
    <col min="238" max="238" width="9.3984375" style="261" customWidth="1"/>
    <col min="239" max="239" width="11.265625" style="261" customWidth="1"/>
    <col min="240" max="240" width="12.1328125" style="261" customWidth="1"/>
    <col min="241" max="241" width="10.1328125" style="261" customWidth="1"/>
    <col min="242" max="242" width="11.265625" style="261" customWidth="1"/>
    <col min="243" max="243" width="11.86328125" style="261" customWidth="1"/>
    <col min="244" max="244" width="9.59765625" style="261" customWidth="1"/>
    <col min="245" max="245" width="11.265625" style="261" customWidth="1"/>
    <col min="246" max="246" width="12.265625" style="261" customWidth="1"/>
    <col min="247" max="247" width="9.59765625" style="261" customWidth="1"/>
    <col min="248" max="248" width="10.73046875" style="261" customWidth="1"/>
    <col min="249" max="249" width="12.265625" style="261" customWidth="1"/>
    <col min="250" max="273" width="8.73046875" style="261" customWidth="1"/>
    <col min="274" max="274" width="9.265625" style="261" bestFit="1" customWidth="1"/>
    <col min="275" max="276" width="10.1328125" style="261" customWidth="1"/>
    <col min="277" max="277" width="9.265625" style="261" bestFit="1" customWidth="1"/>
    <col min="278" max="278" width="11.3984375" style="261" bestFit="1" customWidth="1"/>
    <col min="279" max="280" width="9.265625" style="261" bestFit="1" customWidth="1"/>
    <col min="281" max="281" width="9.86328125" style="261" customWidth="1"/>
    <col min="282" max="282" width="9.265625" style="261" bestFit="1" customWidth="1"/>
    <col min="283" max="283" width="9.1328125" style="261"/>
    <col min="284" max="284" width="13.3984375" style="261" customWidth="1"/>
    <col min="285" max="285" width="11.1328125" style="261" customWidth="1"/>
    <col min="286" max="286" width="9.1328125" style="261"/>
    <col min="287" max="287" width="13.1328125" style="261" customWidth="1"/>
    <col min="288" max="288" width="10.86328125" style="261" customWidth="1"/>
    <col min="289" max="289" width="9.1328125" style="261"/>
    <col min="290" max="290" width="13.1328125" style="261" customWidth="1"/>
    <col min="291" max="291" width="11.1328125" style="261" customWidth="1"/>
    <col min="292" max="292" width="9.1328125" style="261"/>
    <col min="293" max="293" width="13.3984375" style="261" customWidth="1"/>
    <col min="294" max="294" width="10.86328125" style="261" customWidth="1"/>
    <col min="295" max="295" width="9.1328125" style="261"/>
    <col min="296" max="296" width="14" style="261" customWidth="1"/>
    <col min="297" max="297" width="11.59765625" style="261" customWidth="1"/>
    <col min="298" max="298" width="9.1328125" style="261"/>
    <col min="299" max="299" width="13.265625" style="261" customWidth="1"/>
    <col min="300" max="300" width="11.3984375" style="261" customWidth="1"/>
    <col min="301" max="301" width="9.1328125" style="261"/>
    <col min="302" max="302" width="14.265625" style="261" customWidth="1"/>
    <col min="303" max="303" width="11" style="261" customWidth="1"/>
    <col min="304" max="304" width="9.1328125" style="261"/>
    <col min="305" max="305" width="13.265625" style="261" customWidth="1"/>
    <col min="306" max="306" width="11.265625" style="261" customWidth="1"/>
    <col min="307" max="307" width="9.1328125" style="261"/>
    <col min="308" max="310" width="10" style="261" customWidth="1"/>
    <col min="311" max="330" width="10.3984375" style="261" customWidth="1"/>
    <col min="331" max="331" width="9.1328125" style="261"/>
    <col min="332" max="354" width="10.86328125" style="261" customWidth="1"/>
    <col min="355" max="355" width="9.1328125" style="261"/>
    <col min="356" max="356" width="15" style="261" customWidth="1"/>
    <col min="357" max="357" width="14.265625" style="261" customWidth="1"/>
    <col min="358" max="358" width="9.59765625" style="261" customWidth="1"/>
    <col min="359" max="359" width="15.3984375" style="261" customWidth="1"/>
    <col min="360" max="360" width="14.265625" style="261" customWidth="1"/>
    <col min="361" max="361" width="9.59765625" style="261" customWidth="1"/>
    <col min="362" max="362" width="15.73046875" style="261" customWidth="1"/>
    <col min="363" max="363" width="14.265625" style="261" customWidth="1"/>
    <col min="364" max="364" width="9.3984375" style="261" customWidth="1"/>
    <col min="365" max="365" width="15" style="261" customWidth="1"/>
    <col min="366" max="366" width="14.265625" style="261" customWidth="1"/>
    <col min="367" max="367" width="9.265625" style="261" customWidth="1"/>
    <col min="368" max="368" width="15.59765625" style="261" customWidth="1"/>
    <col min="369" max="369" width="14.265625" style="261" customWidth="1"/>
    <col min="370" max="370" width="9.73046875" style="261" customWidth="1"/>
    <col min="371" max="371" width="15" style="261" customWidth="1"/>
    <col min="372" max="372" width="14.265625" style="261" customWidth="1"/>
    <col min="373" max="373" width="9.59765625" style="261" customWidth="1"/>
    <col min="374" max="374" width="15.73046875" style="261" customWidth="1"/>
    <col min="375" max="375" width="14.265625" style="261" customWidth="1"/>
    <col min="376" max="376" width="9.1328125" style="261"/>
    <col min="377" max="377" width="16.3984375" style="261" customWidth="1"/>
    <col min="378" max="378" width="14.265625" style="261" customWidth="1"/>
    <col min="379" max="379" width="9.1328125" style="261"/>
    <col min="380" max="380" width="12.1328125" style="261" customWidth="1"/>
    <col min="381" max="381" width="11.265625" style="261" customWidth="1"/>
    <col min="382" max="382" width="9.265625" style="261" customWidth="1"/>
    <col min="383" max="383" width="12.265625" style="261" customWidth="1"/>
    <col min="384" max="384" width="11.265625" style="261" customWidth="1"/>
    <col min="385" max="385" width="8.59765625" style="261" customWidth="1"/>
    <col min="386" max="386" width="12.73046875" style="261" customWidth="1"/>
    <col min="387" max="387" width="11.86328125" style="261" customWidth="1"/>
    <col min="388" max="388" width="9.1328125" style="261"/>
    <col min="389" max="389" width="12.59765625" style="261" customWidth="1"/>
    <col min="390" max="390" width="11.1328125" style="261" customWidth="1"/>
    <col min="391" max="391" width="9.1328125" style="261"/>
    <col min="392" max="392" width="12.3984375" style="261" customWidth="1"/>
    <col min="393" max="393" width="11.59765625" style="261" customWidth="1"/>
    <col min="394" max="394" width="9.1328125" style="261"/>
    <col min="395" max="395" width="12.3984375" style="261" customWidth="1"/>
    <col min="396" max="396" width="11.3984375" style="261" customWidth="1"/>
    <col min="397" max="397" width="9.1328125" style="261"/>
    <col min="398" max="399" width="12.59765625" style="261" customWidth="1"/>
    <col min="400" max="400" width="9.1328125" style="261"/>
    <col min="401" max="401" width="12.73046875" style="261" customWidth="1"/>
    <col min="402" max="402" width="11.86328125" style="261" customWidth="1"/>
    <col min="403" max="403" width="9.1328125" style="261"/>
    <col min="404" max="404" width="10.265625" style="261" customWidth="1"/>
    <col min="405" max="405" width="13.59765625" style="261" customWidth="1"/>
    <col min="406" max="406" width="9.1328125" style="261"/>
    <col min="407" max="407" width="9.73046875" style="261" customWidth="1"/>
    <col min="408" max="408" width="15.1328125" style="261" bestFit="1" customWidth="1"/>
    <col min="409" max="409" width="9.1328125" style="261"/>
    <col min="410" max="410" width="10" style="261" customWidth="1"/>
    <col min="411" max="411" width="13.3984375" style="261" customWidth="1"/>
    <col min="412" max="412" width="9.1328125" style="261"/>
    <col min="413" max="413" width="10.265625" style="261" customWidth="1"/>
    <col min="414" max="414" width="13.86328125" style="261" customWidth="1"/>
    <col min="415" max="415" width="9.1328125" style="261"/>
    <col min="416" max="416" width="10.265625" style="261" customWidth="1"/>
    <col min="417" max="417" width="13.265625" style="261" customWidth="1"/>
    <col min="418" max="418" width="9.1328125" style="261"/>
    <col min="419" max="419" width="10.59765625" style="261" customWidth="1"/>
    <col min="420" max="420" width="13.59765625" style="261" customWidth="1"/>
    <col min="421" max="421" width="9.1328125" style="261"/>
    <col min="422" max="422" width="10.59765625" style="261" customWidth="1"/>
    <col min="423" max="423" width="13.265625" style="261" customWidth="1"/>
    <col min="424" max="424" width="9.1328125" style="261"/>
    <col min="425" max="425" width="10.265625" style="261" customWidth="1"/>
    <col min="426" max="426" width="13.265625" style="261" customWidth="1"/>
    <col min="427" max="427" width="8.265625" style="261" customWidth="1"/>
    <col min="428" max="428" width="9.265625" style="261" customWidth="1"/>
    <col min="429" max="429" width="12.265625" style="261" customWidth="1"/>
    <col min="430" max="430" width="8.3984375" style="261" customWidth="1"/>
    <col min="431" max="431" width="9" style="261" customWidth="1"/>
    <col min="432" max="432" width="11.265625" style="261" customWidth="1"/>
    <col min="433" max="433" width="8.73046875" style="261" customWidth="1"/>
    <col min="434" max="434" width="9.265625" style="261" customWidth="1"/>
    <col min="435" max="435" width="11.3984375" style="261" customWidth="1"/>
    <col min="436" max="436" width="8.265625" style="261" customWidth="1"/>
    <col min="437" max="437" width="9.265625" style="261" customWidth="1"/>
    <col min="438" max="438" width="11.3984375" style="261" customWidth="1"/>
    <col min="439" max="439" width="8" style="261" customWidth="1"/>
    <col min="440" max="440" width="9" style="261" customWidth="1"/>
    <col min="441" max="441" width="11.1328125" style="261" customWidth="1"/>
    <col min="442" max="442" width="9.1328125" style="261"/>
    <col min="443" max="443" width="9.265625" style="261" customWidth="1"/>
    <col min="444" max="444" width="12.1328125" style="261" customWidth="1"/>
    <col min="445" max="445" width="9.1328125" style="261"/>
    <col min="446" max="446" width="9" style="261" customWidth="1"/>
    <col min="447" max="447" width="12.265625" style="261" customWidth="1"/>
    <col min="448" max="448" width="9.1328125" style="261"/>
    <col min="449" max="449" width="9.265625" style="261" customWidth="1"/>
    <col min="450" max="450" width="11.59765625" style="261" customWidth="1"/>
    <col min="451" max="458" width="9.1328125" style="261"/>
    <col min="459" max="461" width="9.59765625" style="261" customWidth="1"/>
    <col min="462" max="464" width="10" style="261" customWidth="1"/>
    <col min="465" max="465" width="9.1328125" style="261"/>
    <col min="466" max="466" width="12" style="261" bestFit="1" customWidth="1"/>
    <col min="467" max="467" width="11.265625" style="261" bestFit="1" customWidth="1"/>
    <col min="468" max="468" width="9.1328125" style="261"/>
    <col min="469" max="469" width="12" style="261" bestFit="1" customWidth="1"/>
    <col min="470" max="470" width="11.265625" style="261" bestFit="1" customWidth="1"/>
    <col min="471" max="471" width="9" style="261" customWidth="1"/>
    <col min="472" max="472" width="12" style="261" bestFit="1" customWidth="1"/>
    <col min="473" max="473" width="11.265625" style="261" bestFit="1" customWidth="1"/>
    <col min="474" max="474" width="9.3984375" style="261" customWidth="1"/>
    <col min="475" max="475" width="12" style="261" bestFit="1" customWidth="1"/>
    <col min="476" max="476" width="11.265625" style="261" bestFit="1" customWidth="1"/>
    <col min="477" max="477" width="9.265625" style="261" bestFit="1" customWidth="1"/>
    <col min="478" max="478" width="12" style="261" bestFit="1" customWidth="1"/>
    <col min="479" max="479" width="11.265625" style="261" bestFit="1" customWidth="1"/>
    <col min="480" max="480" width="9.265625" style="261" bestFit="1" customWidth="1"/>
    <col min="481" max="481" width="12" style="261" bestFit="1" customWidth="1"/>
    <col min="482" max="482" width="11.265625" style="261" bestFit="1" customWidth="1"/>
    <col min="483" max="483" width="9.265625" style="261" customWidth="1"/>
    <col min="484" max="484" width="12" style="261" bestFit="1" customWidth="1"/>
    <col min="485" max="485" width="11.265625" style="261" bestFit="1" customWidth="1"/>
    <col min="486" max="486" width="9.1328125" style="261"/>
    <col min="487" max="487" width="12" style="261" bestFit="1" customWidth="1"/>
    <col min="488" max="488" width="11.265625" style="261" bestFit="1" customWidth="1"/>
    <col min="489" max="489" width="9.265625" style="261" bestFit="1" customWidth="1"/>
    <col min="490" max="490" width="17.73046875" style="261" customWidth="1"/>
    <col min="491" max="491" width="11.73046875" style="261" customWidth="1"/>
    <col min="492" max="492" width="8.3984375" style="261" customWidth="1"/>
    <col min="493" max="493" width="17.86328125" style="261" customWidth="1"/>
    <col min="494" max="494" width="13.1328125" style="261" customWidth="1"/>
    <col min="495" max="495" width="8" style="261" customWidth="1"/>
    <col min="496" max="496" width="18.1328125" style="261" customWidth="1"/>
    <col min="497" max="497" width="13" style="261" customWidth="1"/>
    <col min="498" max="498" width="9.1328125" style="261"/>
    <col min="499" max="499" width="19.1328125" style="261" customWidth="1"/>
    <col min="500" max="500" width="12.3984375" style="261" customWidth="1"/>
    <col min="501" max="501" width="9.1328125" style="261"/>
    <col min="502" max="502" width="18.1328125" style="261" customWidth="1"/>
    <col min="503" max="503" width="12.73046875" style="261" customWidth="1"/>
    <col min="504" max="504" width="9.1328125" style="261"/>
    <col min="505" max="505" width="17.73046875" style="261" customWidth="1"/>
    <col min="506" max="506" width="13.265625" style="261" customWidth="1"/>
    <col min="507" max="507" width="9.1328125" style="261"/>
    <col min="508" max="508" width="18.3984375" style="261" customWidth="1"/>
    <col min="509" max="509" width="13.86328125" style="261" customWidth="1"/>
    <col min="510" max="510" width="9.1328125" style="261"/>
    <col min="511" max="511" width="17.86328125" style="261" customWidth="1"/>
    <col min="512" max="512" width="13.1328125" style="261" customWidth="1"/>
    <col min="513" max="513" width="9.1328125" style="261"/>
    <col min="514" max="514" width="11.59765625" style="261" customWidth="1"/>
    <col min="515" max="515" width="16.73046875" style="261" customWidth="1"/>
    <col min="516" max="516" width="9.3984375" style="261" customWidth="1"/>
    <col min="517" max="517" width="11.59765625" style="261" customWidth="1"/>
    <col min="518" max="518" width="17" style="261" customWidth="1"/>
    <col min="519" max="519" width="9.86328125" style="261" customWidth="1"/>
    <col min="520" max="520" width="11.59765625" style="261" customWidth="1"/>
    <col min="521" max="521" width="17.1328125" style="261" customWidth="1"/>
    <col min="522" max="522" width="9.73046875" style="261" customWidth="1"/>
    <col min="523" max="523" width="11.59765625" style="261" customWidth="1"/>
    <col min="524" max="524" width="16.59765625" style="261" customWidth="1"/>
    <col min="525" max="525" width="9.265625" style="261" customWidth="1"/>
    <col min="526" max="526" width="11.59765625" style="261" customWidth="1"/>
    <col min="527" max="527" width="17.265625" style="261" customWidth="1"/>
    <col min="528" max="528" width="9" style="261" customWidth="1"/>
    <col min="529" max="529" width="11.59765625" style="261" customWidth="1"/>
    <col min="530" max="530" width="17.86328125" style="261" customWidth="1"/>
    <col min="531" max="531" width="8.1328125" style="261" customWidth="1"/>
    <col min="532" max="532" width="11.59765625" style="261" customWidth="1"/>
    <col min="533" max="533" width="16.3984375" style="261" customWidth="1"/>
    <col min="534" max="534" width="9.3984375" style="261" customWidth="1"/>
    <col min="535" max="535" width="11.59765625" style="261" customWidth="1"/>
    <col min="536" max="536" width="18" style="261" customWidth="1"/>
    <col min="537" max="537" width="8.3984375" style="261" customWidth="1"/>
    <col min="538" max="538" width="17.59765625" style="261" customWidth="1"/>
    <col min="539" max="539" width="17.73046875" style="261" customWidth="1"/>
    <col min="540" max="540" width="10" style="261" customWidth="1"/>
    <col min="541" max="541" width="18.3984375" style="261" customWidth="1"/>
    <col min="542" max="542" width="18.73046875" style="261" customWidth="1"/>
    <col min="543" max="543" width="9.86328125" style="261" customWidth="1"/>
    <col min="544" max="544" width="17" style="261" customWidth="1"/>
    <col min="545" max="545" width="18.265625" style="261" customWidth="1"/>
    <col min="546" max="546" width="9.59765625" style="261" customWidth="1"/>
    <col min="547" max="547" width="17.59765625" style="261" customWidth="1"/>
    <col min="548" max="548" width="18.86328125" style="261" customWidth="1"/>
    <col min="549" max="549" width="8.59765625" style="261" customWidth="1"/>
    <col min="550" max="550" width="17.265625" style="261" customWidth="1"/>
    <col min="551" max="551" width="17.73046875" style="261" customWidth="1"/>
    <col min="552" max="552" width="9.86328125" style="261" customWidth="1"/>
    <col min="553" max="553" width="17.73046875" style="261" customWidth="1"/>
    <col min="554" max="554" width="18.59765625" style="261" customWidth="1"/>
    <col min="555" max="555" width="10" style="261" customWidth="1"/>
    <col min="556" max="556" width="17.265625" style="261" customWidth="1"/>
    <col min="557" max="557" width="19.265625" style="261" customWidth="1"/>
    <col min="558" max="558" width="9.3984375" style="261" customWidth="1"/>
    <col min="559" max="560" width="17.73046875" style="261" customWidth="1"/>
    <col min="561" max="561" width="8.86328125" style="261" customWidth="1"/>
    <col min="562" max="562" width="19.73046875" style="261" customWidth="1"/>
    <col min="563" max="563" width="11" style="261" customWidth="1"/>
    <col min="564" max="564" width="8.73046875" style="261" customWidth="1"/>
    <col min="565" max="565" width="19.265625" style="261" customWidth="1"/>
    <col min="566" max="566" width="11" style="261" customWidth="1"/>
    <col min="567" max="567" width="10" style="261" customWidth="1"/>
    <col min="568" max="568" width="20.1328125" style="261" customWidth="1"/>
    <col min="569" max="569" width="11.1328125" style="261" customWidth="1"/>
    <col min="570" max="570" width="9.73046875" style="261" customWidth="1"/>
    <col min="571" max="571" width="20.1328125" style="261" customWidth="1"/>
    <col min="572" max="572" width="11.59765625" style="261" customWidth="1"/>
    <col min="573" max="573" width="9.86328125" style="261" customWidth="1"/>
    <col min="574" max="574" width="19.86328125" style="261" customWidth="1"/>
    <col min="575" max="575" width="10.86328125" style="261" customWidth="1"/>
    <col min="576" max="576" width="9" style="261" customWidth="1"/>
    <col min="577" max="577" width="19.265625" style="261" customWidth="1"/>
    <col min="578" max="578" width="11.1328125" style="261" customWidth="1"/>
    <col min="579" max="579" width="9.265625" style="261" customWidth="1"/>
    <col min="580" max="580" width="19.3984375" style="261" customWidth="1"/>
    <col min="581" max="581" width="11.265625" style="261" customWidth="1"/>
    <col min="582" max="582" width="9.59765625" style="261" customWidth="1"/>
    <col min="583" max="583" width="19.265625" style="261" customWidth="1"/>
    <col min="584" max="584" width="11.86328125" style="261" customWidth="1"/>
    <col min="585" max="605" width="9.1328125" style="261"/>
    <col min="606" max="606" width="11.3984375" style="261" customWidth="1"/>
    <col min="607" max="607" width="11.1328125" style="261" customWidth="1"/>
    <col min="608" max="608" width="9.1328125" style="261"/>
    <col min="609" max="609" width="11.3984375" style="261" customWidth="1"/>
    <col min="610" max="610" width="11.265625" style="261" customWidth="1"/>
    <col min="611" max="611" width="9.1328125" style="261"/>
    <col min="612" max="612" width="11.3984375" style="261" customWidth="1"/>
    <col min="613" max="613" width="11.265625" style="261" customWidth="1"/>
    <col min="614" max="614" width="9.1328125" style="261"/>
    <col min="615" max="615" width="11.3984375" style="261" customWidth="1"/>
    <col min="616" max="616" width="11.1328125" style="261" customWidth="1"/>
    <col min="617" max="617" width="9.1328125" style="261"/>
    <col min="618" max="619" width="11.265625" style="261" customWidth="1"/>
    <col min="620" max="620" width="9.1328125" style="261"/>
    <col min="621" max="621" width="11.59765625" style="261" customWidth="1"/>
    <col min="622" max="622" width="11.265625" style="261" customWidth="1"/>
    <col min="623" max="623" width="9.1328125" style="261"/>
    <col min="624" max="624" width="11.59765625" style="261" customWidth="1"/>
    <col min="625" max="625" width="11.1328125" style="261" customWidth="1"/>
    <col min="626" max="626" width="9.1328125" style="261"/>
    <col min="627" max="627" width="11.3984375" style="261" customWidth="1"/>
    <col min="628" max="628" width="11" style="261" customWidth="1"/>
    <col min="629" max="629" width="9.1328125" style="261"/>
    <col min="630" max="630" width="11.3984375" style="261" customWidth="1"/>
    <col min="631" max="631" width="11" style="261" customWidth="1"/>
    <col min="632" max="632" width="9.1328125" style="261"/>
    <col min="633" max="633" width="11.59765625" style="261" customWidth="1"/>
    <col min="634" max="634" width="11.1328125" style="261" customWidth="1"/>
    <col min="635" max="635" width="9.1328125" style="261"/>
    <col min="636" max="636" width="11.265625" style="261" customWidth="1"/>
    <col min="637" max="637" width="11.1328125" style="261" customWidth="1"/>
    <col min="638" max="638" width="9.1328125" style="261"/>
    <col min="639" max="639" width="11.3984375" style="261" customWidth="1"/>
    <col min="640" max="640" width="11.1328125" style="261" customWidth="1"/>
    <col min="641" max="641" width="10.265625" style="261" customWidth="1"/>
    <col min="642" max="642" width="11.3984375" style="261" customWidth="1"/>
    <col min="643" max="643" width="11" style="261" customWidth="1"/>
    <col min="644" max="644" width="9.1328125" style="261"/>
    <col min="645" max="645" width="11.265625" style="261" customWidth="1"/>
    <col min="646" max="646" width="11" style="261" customWidth="1"/>
    <col min="647" max="647" width="9.1328125" style="261"/>
    <col min="648" max="648" width="11.3984375" style="261" customWidth="1"/>
    <col min="649" max="649" width="10.86328125" style="261" customWidth="1"/>
    <col min="650" max="650" width="9.1328125" style="261"/>
    <col min="651" max="651" width="11.3984375" style="261" customWidth="1"/>
    <col min="652" max="652" width="11" style="261" customWidth="1"/>
    <col min="653" max="653" width="9.1328125" style="261"/>
    <col min="654" max="654" width="11.59765625" style="261" customWidth="1"/>
    <col min="655" max="655" width="10.86328125" style="261" customWidth="1"/>
    <col min="656" max="656" width="9.1328125" style="261"/>
    <col min="657" max="657" width="11.265625" style="261" customWidth="1"/>
    <col min="658" max="658" width="11.86328125" style="261" customWidth="1"/>
    <col min="659" max="659" width="9.1328125" style="261"/>
    <col min="660" max="660" width="11.3984375" style="261" customWidth="1"/>
    <col min="661" max="661" width="11" style="261" customWidth="1"/>
    <col min="662" max="662" width="9.1328125" style="261"/>
    <col min="663" max="663" width="11.3984375" style="261" customWidth="1"/>
    <col min="664" max="664" width="11.1328125" style="261" customWidth="1"/>
    <col min="665" max="672" width="9.1328125" style="261"/>
    <col min="673" max="673" width="10.86328125" style="261" bestFit="1" customWidth="1"/>
    <col min="674" max="674" width="12.59765625" style="261" customWidth="1"/>
    <col min="675" max="675" width="8.59765625" style="261" customWidth="1"/>
    <col min="676" max="676" width="9.1328125" style="261"/>
    <col min="677" max="677" width="12.3984375" style="261" customWidth="1"/>
    <col min="678" max="679" width="9.1328125" style="261"/>
    <col min="680" max="680" width="12.73046875" style="261" customWidth="1"/>
    <col min="681" max="682" width="9.1328125" style="261"/>
    <col min="683" max="683" width="12.59765625" style="261" customWidth="1"/>
    <col min="684" max="685" width="9.1328125" style="261"/>
    <col min="686" max="686" width="12.86328125" style="261" customWidth="1"/>
    <col min="687" max="688" width="9.1328125" style="261"/>
    <col min="689" max="689" width="12.3984375" style="261" customWidth="1"/>
    <col min="690" max="691" width="9.1328125" style="261"/>
    <col min="692" max="692" width="13.3984375" style="261" customWidth="1"/>
    <col min="693" max="694" width="9.1328125" style="261"/>
    <col min="695" max="695" width="13.265625" style="261" customWidth="1"/>
    <col min="696" max="728" width="9.1328125" style="261"/>
    <col min="729" max="729" width="10.1328125" style="261" customWidth="1"/>
    <col min="730" max="730" width="12" style="261" bestFit="1" customWidth="1"/>
    <col min="731" max="731" width="11" style="261" customWidth="1"/>
    <col min="732" max="732" width="9.1328125" style="261"/>
    <col min="733" max="733" width="11.73046875" style="261" customWidth="1"/>
    <col min="734" max="734" width="11" style="261" customWidth="1"/>
    <col min="735" max="735" width="9.1328125" style="261"/>
    <col min="736" max="736" width="11.73046875" style="261" customWidth="1"/>
    <col min="737" max="737" width="11.1328125" style="261" customWidth="1"/>
    <col min="738" max="738" width="9.1328125" style="261"/>
    <col min="739" max="739" width="11.73046875" style="261" customWidth="1"/>
    <col min="740" max="740" width="11.265625" style="261" customWidth="1"/>
    <col min="741" max="741" width="9.1328125" style="261"/>
    <col min="742" max="742" width="11.59765625" style="261" customWidth="1"/>
    <col min="743" max="743" width="11" style="261" customWidth="1"/>
    <col min="744" max="744" width="9.1328125" style="261"/>
    <col min="745" max="745" width="11.86328125" style="261" customWidth="1"/>
    <col min="746" max="746" width="10.86328125" style="261" customWidth="1"/>
    <col min="747" max="747" width="9.1328125" style="261"/>
    <col min="748" max="748" width="11.86328125" style="261" customWidth="1"/>
    <col min="749" max="749" width="11.265625" style="261" customWidth="1"/>
    <col min="750" max="750" width="9.1328125" style="261"/>
    <col min="751" max="751" width="12" style="261" customWidth="1"/>
    <col min="752" max="752" width="11" style="261" customWidth="1"/>
    <col min="753" max="753" width="9.1328125" style="261"/>
    <col min="754" max="754" width="9.73046875" style="261" customWidth="1"/>
    <col min="755" max="755" width="11.1328125" style="261" customWidth="1"/>
    <col min="756" max="756" width="9.1328125" style="261"/>
    <col min="757" max="757" width="9.73046875" style="261" customWidth="1"/>
    <col min="758" max="758" width="11" style="261" customWidth="1"/>
    <col min="759" max="759" width="9.1328125" style="261"/>
    <col min="760" max="760" width="9.59765625" style="261" customWidth="1"/>
    <col min="761" max="761" width="11.59765625" style="261" customWidth="1"/>
    <col min="762" max="762" width="9.1328125" style="261"/>
    <col min="763" max="763" width="9.59765625" style="261" customWidth="1"/>
    <col min="764" max="764" width="11.265625" style="261" customWidth="1"/>
    <col min="765" max="765" width="9.1328125" style="261"/>
    <col min="766" max="766" width="9.59765625" style="261" customWidth="1"/>
    <col min="767" max="767" width="11.1328125" style="261" customWidth="1"/>
    <col min="768" max="768" width="9.1328125" style="261"/>
    <col min="769" max="769" width="9.3984375" style="261" customWidth="1"/>
    <col min="770" max="770" width="11.3984375" style="261" customWidth="1"/>
    <col min="771" max="772" width="9.1328125" style="261"/>
    <col min="773" max="773" width="11.73046875" style="261" customWidth="1"/>
    <col min="774" max="775" width="9.1328125" style="261"/>
    <col min="776" max="776" width="11" style="261" customWidth="1"/>
    <col min="777" max="778" width="9.1328125" style="261"/>
    <col min="779" max="779" width="11.86328125" style="261" customWidth="1"/>
    <col min="780" max="781" width="9.1328125" style="261"/>
    <col min="782" max="782" width="11" style="261" customWidth="1"/>
    <col min="783" max="784" width="9.1328125" style="261"/>
    <col min="785" max="785" width="11.3984375" style="261" customWidth="1"/>
    <col min="786" max="787" width="9.1328125" style="261"/>
    <col min="788" max="788" width="11.1328125" style="261" customWidth="1"/>
    <col min="789" max="796" width="8.86328125" style="261" customWidth="1"/>
    <col min="797" max="807" width="9.1328125" style="261"/>
    <col min="808" max="808" width="11.73046875" style="261" customWidth="1"/>
    <col min="809" max="809" width="17.265625" style="261" bestFit="1" customWidth="1"/>
    <col min="810" max="810" width="9.1328125" style="261"/>
    <col min="811" max="811" width="12" style="261" customWidth="1"/>
    <col min="812" max="812" width="17.59765625" style="261" customWidth="1"/>
    <col min="813" max="813" width="9.1328125" style="261"/>
    <col min="814" max="814" width="12.1328125" style="261" customWidth="1"/>
    <col min="815" max="815" width="17.86328125" style="261" customWidth="1"/>
    <col min="816" max="816" width="9.1328125" style="261"/>
    <col min="817" max="817" width="12.265625" style="261" customWidth="1"/>
    <col min="818" max="818" width="17.1328125" style="261" customWidth="1"/>
    <col min="819" max="819" width="9.1328125" style="261"/>
    <col min="820" max="820" width="12.1328125" style="261" customWidth="1"/>
    <col min="821" max="821" width="16.86328125" style="261" customWidth="1"/>
    <col min="822" max="825" width="9.1328125" style="261"/>
    <col min="826" max="826" width="12.86328125" style="261" customWidth="1"/>
    <col min="827" max="827" width="16.86328125" style="261" customWidth="1"/>
    <col min="828" max="828" width="9.1328125" style="261"/>
    <col min="829" max="829" width="13.86328125" style="261" customWidth="1"/>
    <col min="830" max="830" width="16.73046875" style="261" customWidth="1"/>
    <col min="831" max="831" width="9.1328125" style="261"/>
    <col min="832" max="832" width="13.86328125" style="261" customWidth="1"/>
    <col min="833" max="833" width="17.265625" style="261" customWidth="1"/>
    <col min="834" max="834" width="9.1328125" style="261"/>
    <col min="835" max="835" width="13" style="261" customWidth="1"/>
    <col min="836" max="836" width="16.73046875" style="261" customWidth="1"/>
    <col min="837" max="837" width="9.1328125" style="261"/>
    <col min="838" max="838" width="13.73046875" style="261" customWidth="1"/>
    <col min="839" max="839" width="17.1328125" style="261" customWidth="1"/>
    <col min="840" max="843" width="9.1328125" style="261"/>
    <col min="844" max="844" width="13" style="261" customWidth="1"/>
    <col min="845" max="845" width="16" style="261" customWidth="1"/>
    <col min="846" max="846" width="9.86328125" style="261" customWidth="1"/>
    <col min="847" max="847" width="13" style="261" customWidth="1"/>
    <col min="848" max="848" width="16.1328125" style="261" customWidth="1"/>
    <col min="849" max="849" width="10" style="261" customWidth="1"/>
    <col min="850" max="850" width="13" style="261" customWidth="1"/>
    <col min="851" max="851" width="16" style="261" customWidth="1"/>
    <col min="852" max="852" width="10.1328125" style="261" customWidth="1"/>
    <col min="853" max="853" width="13" style="261" customWidth="1"/>
    <col min="854" max="854" width="16.265625" style="261" customWidth="1"/>
    <col min="855" max="855" width="9.86328125" style="261" customWidth="1"/>
    <col min="856" max="856" width="13" style="261" customWidth="1"/>
    <col min="857" max="857" width="16" style="261" customWidth="1"/>
    <col min="858" max="858" width="9.1328125" style="261"/>
    <col min="859" max="859" width="12.59765625" style="261" customWidth="1"/>
    <col min="860" max="860" width="12.265625" style="261" bestFit="1" customWidth="1"/>
    <col min="861" max="861" width="9.1328125" style="261"/>
    <col min="862" max="862" width="12" style="261" customWidth="1"/>
    <col min="863" max="863" width="11.73046875" style="261" customWidth="1"/>
    <col min="864" max="864" width="9.1328125" style="261"/>
    <col min="865" max="865" width="12" style="261" customWidth="1"/>
    <col min="866" max="866" width="11.59765625" style="261" customWidth="1"/>
    <col min="867" max="867" width="9.1328125" style="261"/>
    <col min="868" max="868" width="12.1328125" style="261" customWidth="1"/>
    <col min="869" max="869" width="11.3984375" style="261" customWidth="1"/>
    <col min="870" max="870" width="9.1328125" style="261"/>
    <col min="871" max="871" width="12.265625" style="261" customWidth="1"/>
    <col min="872" max="872" width="12.59765625" style="261" customWidth="1"/>
    <col min="873" max="876" width="9.1328125" style="261"/>
    <col min="877" max="877" width="11.73046875" style="261" customWidth="1"/>
    <col min="878" max="878" width="16.1328125" style="261" customWidth="1"/>
    <col min="879" max="879" width="9.1328125" style="261"/>
    <col min="880" max="880" width="11.59765625" style="261" customWidth="1"/>
    <col min="881" max="881" width="16.3984375" style="261" customWidth="1"/>
    <col min="882" max="882" width="9.1328125" style="261"/>
    <col min="883" max="883" width="11.86328125" style="261" customWidth="1"/>
    <col min="884" max="884" width="17.1328125" style="261" customWidth="1"/>
    <col min="885" max="885" width="9.1328125" style="261"/>
    <col min="886" max="886" width="12.1328125" style="261" customWidth="1"/>
    <col min="887" max="887" width="16.3984375" style="261" bestFit="1" customWidth="1"/>
    <col min="888" max="888" width="9.1328125" style="261"/>
    <col min="889" max="889" width="11.86328125" style="261" customWidth="1"/>
    <col min="890" max="890" width="16.3984375" style="261" customWidth="1"/>
    <col min="891" max="891" width="9.1328125" style="261"/>
    <col min="892" max="892" width="9.59765625" style="261" customWidth="1"/>
    <col min="893" max="893" width="13.265625" style="261" customWidth="1"/>
    <col min="894" max="895" width="9.1328125" style="261"/>
    <col min="896" max="896" width="12.86328125" style="261" customWidth="1"/>
    <col min="897" max="898" width="9.1328125" style="261"/>
    <col min="899" max="899" width="12.86328125" style="261" customWidth="1"/>
    <col min="900" max="901" width="9.1328125" style="261"/>
    <col min="902" max="902" width="13" style="261" customWidth="1"/>
    <col min="903" max="904" width="9.1328125" style="261"/>
    <col min="905" max="905" width="13.265625" style="261" customWidth="1"/>
    <col min="906" max="907" width="9.1328125" style="261"/>
    <col min="908" max="908" width="13" style="261" customWidth="1"/>
    <col min="909" max="910" width="9.1328125" style="261"/>
    <col min="911" max="911" width="13.1328125" style="261" customWidth="1"/>
    <col min="912" max="913" width="9.1328125" style="261"/>
    <col min="914" max="914" width="13.1328125" style="261" customWidth="1"/>
    <col min="915" max="915" width="9.1328125" style="261"/>
    <col min="916" max="916" width="12.3984375" style="261" customWidth="1"/>
    <col min="917" max="917" width="12.1328125" style="261" customWidth="1"/>
    <col min="918" max="918" width="9.1328125" style="261"/>
    <col min="919" max="919" width="12.265625" style="261" customWidth="1"/>
    <col min="920" max="920" width="12.1328125" style="261" customWidth="1"/>
    <col min="921" max="921" width="9.1328125" style="261"/>
    <col min="922" max="922" width="12.265625" style="261" customWidth="1"/>
    <col min="923" max="923" width="12" style="261" customWidth="1"/>
    <col min="924" max="924" width="9.1328125" style="261"/>
    <col min="925" max="925" width="12.3984375" style="261" customWidth="1"/>
    <col min="926" max="926" width="12.265625" style="261" customWidth="1"/>
    <col min="927" max="927" width="9.1328125" style="261"/>
    <col min="928" max="928" width="12.265625" style="261" customWidth="1"/>
    <col min="929" max="929" width="12.265625" style="261" bestFit="1" customWidth="1"/>
    <col min="930" max="930" width="9.1328125" style="261"/>
    <col min="931" max="932" width="12.73046875" style="261" customWidth="1"/>
    <col min="933" max="933" width="9.1328125" style="261"/>
    <col min="934" max="934" width="12.73046875" style="261" customWidth="1"/>
    <col min="935" max="935" width="13" style="261" customWidth="1"/>
    <col min="936" max="936" width="9.1328125" style="261"/>
    <col min="937" max="937" width="12.73046875" style="261" customWidth="1"/>
    <col min="938" max="938" width="12.1328125" style="261" customWidth="1"/>
    <col min="939" max="939" width="9.1328125" style="261"/>
    <col min="940" max="940" width="13.73046875" style="261" customWidth="1"/>
    <col min="941" max="941" width="14.1328125" style="261" customWidth="1"/>
    <col min="942" max="942" width="9.1328125" style="261"/>
    <col min="943" max="943" width="14.59765625" style="261" customWidth="1"/>
    <col min="944" max="944" width="13.86328125" style="261" customWidth="1"/>
    <col min="945" max="945" width="9.1328125" style="261"/>
    <col min="946" max="946" width="14.3984375" style="261" customWidth="1"/>
    <col min="947" max="947" width="14.265625" style="261" customWidth="1"/>
    <col min="948" max="948" width="9.1328125" style="261"/>
    <col min="949" max="949" width="13.73046875" style="261" customWidth="1"/>
    <col min="950" max="950" width="13.86328125" style="261" customWidth="1"/>
    <col min="951" max="951" width="9.1328125" style="261"/>
    <col min="952" max="952" width="13.73046875" style="261" customWidth="1"/>
    <col min="953" max="953" width="14.1328125" style="261" customWidth="1"/>
    <col min="954" max="954" width="9.1328125" style="261"/>
    <col min="955" max="955" width="14.265625" style="261" customWidth="1"/>
    <col min="956" max="956" width="13.86328125" style="261" customWidth="1"/>
    <col min="957" max="957" width="10.86328125" style="261" bestFit="1" customWidth="1"/>
    <col min="958" max="958" width="18.86328125" style="261" customWidth="1"/>
    <col min="959" max="959" width="12.1328125" style="261" customWidth="1"/>
    <col min="960" max="960" width="9.1328125" style="261"/>
    <col min="961" max="961" width="20.3984375" style="261" customWidth="1"/>
    <col min="962" max="962" width="11.3984375" style="261" customWidth="1"/>
    <col min="963" max="963" width="9.1328125" style="261"/>
    <col min="964" max="964" width="20.59765625" style="261" customWidth="1"/>
    <col min="965" max="965" width="12.73046875" style="261" customWidth="1"/>
    <col min="966" max="966" width="9.1328125" style="261"/>
    <col min="967" max="967" width="19.59765625" style="261" bestFit="1" customWidth="1"/>
    <col min="968" max="968" width="12.59765625" style="261" customWidth="1"/>
    <col min="969" max="969" width="9.1328125" style="261"/>
    <col min="970" max="970" width="19.59765625" style="261" bestFit="1" customWidth="1"/>
    <col min="971" max="971" width="11.73046875" style="261" bestFit="1" customWidth="1"/>
    <col min="972" max="972" width="9.1328125" style="261"/>
    <col min="973" max="973" width="17" style="261" bestFit="1" customWidth="1"/>
    <col min="974" max="974" width="11.73046875" style="261" bestFit="1" customWidth="1"/>
    <col min="975" max="975" width="9.1328125" style="261"/>
    <col min="976" max="976" width="19.59765625" style="261" bestFit="1" customWidth="1"/>
    <col min="977" max="977" width="11.73046875" style="261" bestFit="1" customWidth="1"/>
    <col min="978" max="978" width="9.1328125" style="261"/>
    <col min="979" max="979" width="19.59765625" style="261" bestFit="1" customWidth="1"/>
    <col min="980" max="980" width="11.73046875" style="261" bestFit="1" customWidth="1"/>
    <col min="981" max="995" width="9.1328125" style="261"/>
    <col min="996" max="996" width="8.265625" style="261" customWidth="1"/>
    <col min="997" max="997" width="12.73046875" style="261" customWidth="1"/>
    <col min="998" max="998" width="9.1328125" style="261"/>
    <col min="999" max="999" width="8.59765625" style="261" customWidth="1"/>
    <col min="1000" max="1000" width="12" style="261" customWidth="1"/>
    <col min="1001" max="1001" width="9.1328125" style="261"/>
    <col min="1002" max="1002" width="8.1328125" style="261" customWidth="1"/>
    <col min="1003" max="1003" width="11.73046875" style="261" customWidth="1"/>
    <col min="1004" max="1004" width="9.1328125" style="261"/>
    <col min="1005" max="1005" width="8.265625" style="261" customWidth="1"/>
    <col min="1006" max="1006" width="10.86328125" style="261" customWidth="1"/>
    <col min="1007" max="1007" width="9.1328125" style="261"/>
    <col min="1008" max="1008" width="8.3984375" style="261" customWidth="1"/>
    <col min="1009" max="1009" width="11.265625" style="261" customWidth="1"/>
    <col min="1010" max="1010" width="11.3984375" style="261" customWidth="1"/>
    <col min="1011" max="1011" width="18" style="261" customWidth="1"/>
    <col min="1012" max="1012" width="12.3984375" style="261" customWidth="1"/>
    <col min="1013" max="1013" width="9.1328125" style="261"/>
    <col min="1014" max="1014" width="19.1328125" style="261" customWidth="1"/>
    <col min="1015" max="1015" width="13.73046875" style="261" customWidth="1"/>
    <col min="1016" max="1016" width="9.1328125" style="261"/>
    <col min="1017" max="1017" width="17.59765625" style="261" customWidth="1"/>
    <col min="1018" max="1018" width="12.73046875" style="261" customWidth="1"/>
    <col min="1019" max="1019" width="9.1328125" style="261"/>
    <col min="1020" max="1020" width="17.86328125" style="261" customWidth="1"/>
    <col min="1021" max="1021" width="12.86328125" style="261" customWidth="1"/>
    <col min="1022" max="1022" width="9.1328125" style="261"/>
    <col min="1023" max="1023" width="17.3984375" style="261" bestFit="1" customWidth="1"/>
    <col min="1024" max="1024" width="11.265625" style="261" bestFit="1" customWidth="1"/>
    <col min="1025" max="1025" width="9.1328125" style="261"/>
    <col min="1026" max="1026" width="17.3984375" style="261" bestFit="1" customWidth="1"/>
    <col min="1027" max="1027" width="11.265625" style="261" bestFit="1" customWidth="1"/>
    <col min="1028" max="1028" width="9.1328125" style="261"/>
    <col min="1029" max="1029" width="17.3984375" style="261" bestFit="1" customWidth="1"/>
    <col min="1030" max="1030" width="11.265625" style="261" bestFit="1" customWidth="1"/>
    <col min="1031" max="1031" width="9.1328125" style="261"/>
    <col min="1032" max="1032" width="17.3984375" style="261" bestFit="1" customWidth="1"/>
    <col min="1033" max="1033" width="11.265625" style="261" bestFit="1" customWidth="1"/>
    <col min="1034" max="16384" width="9.1328125" style="261"/>
  </cols>
  <sheetData>
    <row r="1" spans="1:1052" ht="93.75" customHeight="1" x14ac:dyDescent="0.55000000000000004">
      <c r="A1" s="262" t="s">
        <v>1203</v>
      </c>
      <c r="B1" s="432" t="s">
        <v>63</v>
      </c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4"/>
      <c r="Z1" s="432" t="s">
        <v>64</v>
      </c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33"/>
      <c r="AP1" s="433"/>
      <c r="AQ1" s="433"/>
      <c r="AR1" s="433"/>
      <c r="AS1" s="433"/>
      <c r="AT1" s="433"/>
      <c r="AU1" s="433"/>
      <c r="AV1" s="433"/>
      <c r="AW1" s="433"/>
      <c r="AX1" s="426" t="s">
        <v>65</v>
      </c>
      <c r="AY1" s="427"/>
      <c r="AZ1" s="427"/>
      <c r="BA1" s="427"/>
      <c r="BB1" s="427"/>
      <c r="BC1" s="427"/>
      <c r="BD1" s="427"/>
      <c r="BE1" s="427"/>
      <c r="BF1" s="427"/>
      <c r="BG1" s="427"/>
      <c r="BH1" s="427"/>
      <c r="BI1" s="427"/>
      <c r="BJ1" s="427"/>
      <c r="BK1" s="427"/>
      <c r="BL1" s="427"/>
      <c r="BM1" s="427"/>
      <c r="BN1" s="427"/>
      <c r="BO1" s="427"/>
      <c r="BP1" s="427"/>
      <c r="BQ1" s="427"/>
      <c r="BR1" s="427"/>
      <c r="BS1" s="427"/>
      <c r="BT1" s="427"/>
      <c r="BU1" s="427"/>
      <c r="BV1" s="428" t="s">
        <v>66</v>
      </c>
      <c r="BW1" s="429"/>
      <c r="BX1" s="429"/>
      <c r="BY1" s="429"/>
      <c r="BZ1" s="429"/>
      <c r="CA1" s="429"/>
      <c r="CB1" s="429"/>
      <c r="CC1" s="432" t="s">
        <v>67</v>
      </c>
      <c r="CD1" s="433"/>
      <c r="CE1" s="433"/>
      <c r="CF1" s="433"/>
      <c r="CG1" s="433"/>
      <c r="CH1" s="433"/>
      <c r="CI1" s="433"/>
      <c r="CJ1" s="432" t="s">
        <v>68</v>
      </c>
      <c r="CK1" s="433"/>
      <c r="CL1" s="433"/>
      <c r="CM1" s="433"/>
      <c r="CN1" s="433"/>
      <c r="CO1" s="433"/>
      <c r="CP1" s="433"/>
      <c r="CQ1" s="432" t="s">
        <v>69</v>
      </c>
      <c r="CR1" s="433"/>
      <c r="CS1" s="433"/>
      <c r="CT1" s="433"/>
      <c r="CU1" s="433"/>
      <c r="CV1" s="433"/>
      <c r="CW1" s="433"/>
      <c r="CX1" s="426" t="s">
        <v>70</v>
      </c>
      <c r="CY1" s="427"/>
      <c r="CZ1" s="427"/>
      <c r="DA1" s="427"/>
      <c r="DB1" s="427"/>
      <c r="DC1" s="427"/>
      <c r="DD1" s="427"/>
      <c r="DE1" s="427"/>
      <c r="DF1" s="428" t="s">
        <v>71</v>
      </c>
      <c r="DG1" s="429"/>
      <c r="DH1" s="429"/>
      <c r="DI1" s="429"/>
      <c r="DJ1" s="429"/>
      <c r="DK1" s="429"/>
      <c r="DL1" s="429"/>
      <c r="DM1" s="429"/>
      <c r="DN1" s="426" t="s">
        <v>72</v>
      </c>
      <c r="DO1" s="427"/>
      <c r="DP1" s="427"/>
      <c r="DQ1" s="427"/>
      <c r="DR1" s="427"/>
      <c r="DS1" s="427"/>
      <c r="DT1" s="427"/>
      <c r="DU1" s="427"/>
      <c r="DV1" s="426" t="s">
        <v>73</v>
      </c>
      <c r="DW1" s="427"/>
      <c r="DX1" s="427"/>
      <c r="DY1" s="427"/>
      <c r="DZ1" s="427"/>
      <c r="EA1" s="426" t="s">
        <v>74</v>
      </c>
      <c r="EB1" s="427"/>
      <c r="EC1" s="427"/>
      <c r="ED1" s="427"/>
      <c r="EE1" s="427"/>
      <c r="EF1" s="427"/>
      <c r="EG1" s="427"/>
      <c r="EH1" s="426" t="s">
        <v>75</v>
      </c>
      <c r="EI1" s="427"/>
      <c r="EJ1" s="427"/>
      <c r="EK1" s="427"/>
      <c r="EL1" s="427"/>
      <c r="EM1" s="427"/>
      <c r="EN1" s="427"/>
      <c r="EO1" s="426" t="s">
        <v>76</v>
      </c>
      <c r="EP1" s="427"/>
      <c r="EQ1" s="427"/>
      <c r="ER1" s="427"/>
      <c r="ES1" s="427"/>
      <c r="ET1" s="427"/>
      <c r="EU1" s="427"/>
      <c r="EV1" s="428" t="s">
        <v>77</v>
      </c>
      <c r="EW1" s="427"/>
      <c r="EX1" s="427"/>
      <c r="EY1" s="427"/>
      <c r="EZ1" s="427"/>
      <c r="FA1" s="427"/>
      <c r="FB1" s="427"/>
      <c r="FC1" s="426" t="s">
        <v>78</v>
      </c>
      <c r="FD1" s="427"/>
      <c r="FE1" s="427"/>
      <c r="FF1" s="427"/>
      <c r="FG1" s="427"/>
      <c r="FH1" s="427"/>
      <c r="FI1" s="427"/>
      <c r="FJ1" s="426" t="s">
        <v>79</v>
      </c>
      <c r="FK1" s="427"/>
      <c r="FL1" s="427"/>
      <c r="FM1" s="427"/>
      <c r="FN1" s="427"/>
      <c r="FO1" s="427"/>
      <c r="FP1" s="427"/>
      <c r="FQ1" s="426" t="s">
        <v>80</v>
      </c>
      <c r="FR1" s="427"/>
      <c r="FS1" s="427"/>
      <c r="FT1" s="427"/>
      <c r="FU1" s="427"/>
      <c r="FV1" s="427"/>
      <c r="FW1" s="427"/>
      <c r="FX1" s="426" t="s">
        <v>81</v>
      </c>
      <c r="FY1" s="427"/>
      <c r="FZ1" s="427"/>
      <c r="GA1" s="427"/>
      <c r="GB1" s="427"/>
      <c r="GC1" s="426" t="s">
        <v>82</v>
      </c>
      <c r="GD1" s="427"/>
      <c r="GE1" s="427"/>
      <c r="GF1" s="427"/>
      <c r="GG1" s="427"/>
      <c r="GH1" s="427"/>
      <c r="GI1" s="427"/>
      <c r="GJ1" s="427"/>
      <c r="GK1" s="428" t="s">
        <v>83</v>
      </c>
      <c r="GL1" s="429"/>
      <c r="GM1" s="429"/>
      <c r="GN1" s="429"/>
      <c r="GO1" s="428" t="s">
        <v>84</v>
      </c>
      <c r="GP1" s="429"/>
      <c r="GQ1" s="429"/>
      <c r="GR1" s="429"/>
      <c r="GS1" s="428" t="s">
        <v>85</v>
      </c>
      <c r="GT1" s="429"/>
      <c r="GU1" s="429"/>
      <c r="GV1" s="429"/>
      <c r="GW1" s="428" t="s">
        <v>86</v>
      </c>
      <c r="GX1" s="429"/>
      <c r="GY1" s="429"/>
      <c r="GZ1" s="429"/>
      <c r="HA1" s="426" t="s">
        <v>87</v>
      </c>
      <c r="HB1" s="427"/>
      <c r="HC1" s="427"/>
      <c r="HD1" s="426" t="s">
        <v>88</v>
      </c>
      <c r="HE1" s="427"/>
      <c r="HF1" s="427"/>
      <c r="HG1" s="427"/>
      <c r="HH1" s="427"/>
      <c r="HI1" s="427"/>
      <c r="HJ1" s="426" t="s">
        <v>89</v>
      </c>
      <c r="HK1" s="427"/>
      <c r="HL1" s="427"/>
      <c r="HM1" s="427"/>
      <c r="HN1" s="427"/>
      <c r="HO1" s="427"/>
      <c r="HP1" s="427"/>
      <c r="HQ1" s="427"/>
      <c r="HR1" s="426" t="s">
        <v>90</v>
      </c>
      <c r="HS1" s="427"/>
      <c r="HT1" s="427"/>
      <c r="HU1" s="427"/>
      <c r="HV1" s="427"/>
      <c r="HW1" s="427"/>
      <c r="HX1" s="427"/>
      <c r="HY1" s="427"/>
      <c r="HZ1" s="427"/>
      <c r="IA1" s="427"/>
      <c r="IB1" s="427"/>
      <c r="IC1" s="427"/>
      <c r="ID1" s="427"/>
      <c r="IE1" s="427"/>
      <c r="IF1" s="427"/>
      <c r="IG1" s="427"/>
      <c r="IH1" s="427"/>
      <c r="II1" s="427"/>
      <c r="IJ1" s="427"/>
      <c r="IK1" s="427"/>
      <c r="IL1" s="427"/>
      <c r="IM1" s="427"/>
      <c r="IN1" s="427"/>
      <c r="IO1" s="431"/>
      <c r="IP1" s="428" t="s">
        <v>91</v>
      </c>
      <c r="IQ1" s="429"/>
      <c r="IR1" s="429"/>
      <c r="IS1" s="429"/>
      <c r="IT1" s="429"/>
      <c r="IU1" s="429"/>
      <c r="IV1" s="429"/>
      <c r="IW1" s="429"/>
      <c r="IX1" s="429"/>
      <c r="IY1" s="429"/>
      <c r="IZ1" s="429"/>
      <c r="JA1" s="429"/>
      <c r="JB1" s="429"/>
      <c r="JC1" s="429"/>
      <c r="JD1" s="429"/>
      <c r="JE1" s="429"/>
      <c r="JF1" s="429"/>
      <c r="JG1" s="429"/>
      <c r="JH1" s="429"/>
      <c r="JI1" s="429"/>
      <c r="JJ1" s="429"/>
      <c r="JK1" s="429"/>
      <c r="JL1" s="429"/>
      <c r="JM1" s="429"/>
      <c r="JN1" s="428" t="s">
        <v>92</v>
      </c>
      <c r="JO1" s="429"/>
      <c r="JP1" s="429"/>
      <c r="JQ1" s="429"/>
      <c r="JR1" s="429"/>
      <c r="JS1" s="429"/>
      <c r="JT1" s="429"/>
      <c r="JU1" s="429"/>
      <c r="JV1" s="429"/>
      <c r="JW1" s="428" t="s">
        <v>93</v>
      </c>
      <c r="JX1" s="429"/>
      <c r="JY1" s="429"/>
      <c r="JZ1" s="429"/>
      <c r="KA1" s="429"/>
      <c r="KB1" s="429"/>
      <c r="KC1" s="429"/>
      <c r="KD1" s="429"/>
      <c r="KE1" s="429"/>
      <c r="KF1" s="429"/>
      <c r="KG1" s="429"/>
      <c r="KH1" s="429"/>
      <c r="KI1" s="429"/>
      <c r="KJ1" s="429"/>
      <c r="KK1" s="429"/>
      <c r="KL1" s="429"/>
      <c r="KM1" s="429"/>
      <c r="KN1" s="429"/>
      <c r="KO1" s="429"/>
      <c r="KP1" s="429"/>
      <c r="KQ1" s="429"/>
      <c r="KR1" s="429"/>
      <c r="KS1" s="429"/>
      <c r="KT1" s="429"/>
      <c r="KU1" s="428" t="s">
        <v>94</v>
      </c>
      <c r="KV1" s="429"/>
      <c r="KW1" s="429"/>
      <c r="KX1" s="429"/>
      <c r="KY1" s="429"/>
      <c r="KZ1" s="429"/>
      <c r="LA1" s="429"/>
      <c r="LB1" s="429"/>
      <c r="LC1" s="429"/>
      <c r="LD1" s="429"/>
      <c r="LE1" s="429"/>
      <c r="LF1" s="429"/>
      <c r="LG1" s="429"/>
      <c r="LH1" s="429"/>
      <c r="LI1" s="429"/>
      <c r="LJ1" s="429"/>
      <c r="LK1" s="429"/>
      <c r="LL1" s="429"/>
      <c r="LM1" s="429"/>
      <c r="LN1" s="429"/>
      <c r="LO1" s="429"/>
      <c r="LP1" s="429"/>
      <c r="LQ1" s="429"/>
      <c r="LR1" s="429"/>
      <c r="LS1" s="428" t="s">
        <v>95</v>
      </c>
      <c r="LT1" s="429"/>
      <c r="LU1" s="429"/>
      <c r="LV1" s="429"/>
      <c r="LW1" s="429"/>
      <c r="LX1" s="429"/>
      <c r="LY1" s="429"/>
      <c r="LZ1" s="429"/>
      <c r="MA1" s="429"/>
      <c r="MB1" s="429"/>
      <c r="MC1" s="429"/>
      <c r="MD1" s="429"/>
      <c r="ME1" s="429"/>
      <c r="MF1" s="429"/>
      <c r="MG1" s="429"/>
      <c r="MH1" s="429"/>
      <c r="MI1" s="429"/>
      <c r="MJ1" s="429"/>
      <c r="MK1" s="429"/>
      <c r="ML1" s="429"/>
      <c r="MM1" s="429"/>
      <c r="MN1" s="429"/>
      <c r="MO1" s="429"/>
      <c r="MP1" s="429"/>
      <c r="MQ1" s="426" t="s">
        <v>96</v>
      </c>
      <c r="MR1" s="427"/>
      <c r="MS1" s="427"/>
      <c r="MT1" s="427"/>
      <c r="MU1" s="427"/>
      <c r="MV1" s="427"/>
      <c r="MW1" s="427"/>
      <c r="MX1" s="427"/>
      <c r="MY1" s="427"/>
      <c r="MZ1" s="427"/>
      <c r="NA1" s="427"/>
      <c r="NB1" s="427"/>
      <c r="NC1" s="427"/>
      <c r="ND1" s="427"/>
      <c r="NE1" s="427"/>
      <c r="NF1" s="427"/>
      <c r="NG1" s="427"/>
      <c r="NH1" s="427"/>
      <c r="NI1" s="427"/>
      <c r="NJ1" s="427"/>
      <c r="NK1" s="427"/>
      <c r="NL1" s="427"/>
      <c r="NM1" s="427"/>
      <c r="NN1" s="427"/>
      <c r="NO1" s="428" t="s">
        <v>97</v>
      </c>
      <c r="NP1" s="429"/>
      <c r="NQ1" s="429"/>
      <c r="NR1" s="429"/>
      <c r="NS1" s="429"/>
      <c r="NT1" s="429"/>
      <c r="NU1" s="429"/>
      <c r="NV1" s="429"/>
      <c r="NW1" s="429"/>
      <c r="NX1" s="429"/>
      <c r="NY1" s="429"/>
      <c r="NZ1" s="429"/>
      <c r="OA1" s="429"/>
      <c r="OB1" s="429"/>
      <c r="OC1" s="429"/>
      <c r="OD1" s="429"/>
      <c r="OE1" s="429"/>
      <c r="OF1" s="429"/>
      <c r="OG1" s="429"/>
      <c r="OH1" s="429"/>
      <c r="OI1" s="429"/>
      <c r="OJ1" s="429"/>
      <c r="OK1" s="429"/>
      <c r="OL1" s="429"/>
      <c r="OM1" s="426" t="s">
        <v>98</v>
      </c>
      <c r="ON1" s="427"/>
      <c r="OO1" s="427"/>
      <c r="OP1" s="427"/>
      <c r="OQ1" s="427"/>
      <c r="OR1" s="427"/>
      <c r="OS1" s="427"/>
      <c r="OT1" s="427"/>
      <c r="OU1" s="427"/>
      <c r="OV1" s="427"/>
      <c r="OW1" s="427"/>
      <c r="OX1" s="427"/>
      <c r="OY1" s="427"/>
      <c r="OZ1" s="427"/>
      <c r="PA1" s="427"/>
      <c r="PB1" s="427"/>
      <c r="PC1" s="427"/>
      <c r="PD1" s="427"/>
      <c r="PE1" s="427"/>
      <c r="PF1" s="427"/>
      <c r="PG1" s="427"/>
      <c r="PH1" s="427"/>
      <c r="PI1" s="427"/>
      <c r="PJ1" s="427"/>
      <c r="PK1" s="426" t="s">
        <v>99</v>
      </c>
      <c r="PL1" s="427"/>
      <c r="PM1" s="427"/>
      <c r="PN1" s="427"/>
      <c r="PO1" s="427"/>
      <c r="PP1" s="427"/>
      <c r="PQ1" s="427"/>
      <c r="PR1" s="427"/>
      <c r="PS1" s="427"/>
      <c r="PT1" s="427"/>
      <c r="PU1" s="427"/>
      <c r="PV1" s="427"/>
      <c r="PW1" s="427"/>
      <c r="PX1" s="427"/>
      <c r="PY1" s="427"/>
      <c r="PZ1" s="427"/>
      <c r="QA1" s="427"/>
      <c r="QB1" s="427"/>
      <c r="QC1" s="427"/>
      <c r="QD1" s="427"/>
      <c r="QE1" s="427"/>
      <c r="QF1" s="427"/>
      <c r="QG1" s="427"/>
      <c r="QH1" s="427"/>
      <c r="QI1" s="426" t="s">
        <v>100</v>
      </c>
      <c r="QJ1" s="427"/>
      <c r="QK1" s="427"/>
      <c r="QL1" s="427"/>
      <c r="QM1" s="427"/>
      <c r="QN1" s="427"/>
      <c r="QO1" s="427"/>
      <c r="QP1" s="427"/>
      <c r="QQ1" s="428" t="s">
        <v>101</v>
      </c>
      <c r="QR1" s="429"/>
      <c r="QS1" s="429"/>
      <c r="QT1" s="428" t="s">
        <v>102</v>
      </c>
      <c r="QU1" s="429"/>
      <c r="QV1" s="429"/>
      <c r="QW1" s="426" t="s">
        <v>103</v>
      </c>
      <c r="QX1" s="427"/>
      <c r="QY1" s="427"/>
      <c r="QZ1" s="427"/>
      <c r="RA1" s="427"/>
      <c r="RB1" s="427"/>
      <c r="RC1" s="427"/>
      <c r="RD1" s="427"/>
      <c r="RE1" s="427"/>
      <c r="RF1" s="427"/>
      <c r="RG1" s="427"/>
      <c r="RH1" s="427"/>
      <c r="RI1" s="427"/>
      <c r="RJ1" s="427"/>
      <c r="RK1" s="427"/>
      <c r="RL1" s="427"/>
      <c r="RM1" s="427"/>
      <c r="RN1" s="427"/>
      <c r="RO1" s="427"/>
      <c r="RP1" s="427"/>
      <c r="RQ1" s="427"/>
      <c r="RR1" s="427"/>
      <c r="RS1" s="427"/>
      <c r="RT1" s="427"/>
      <c r="RU1" s="428" t="s">
        <v>104</v>
      </c>
      <c r="RV1" s="429"/>
      <c r="RW1" s="429"/>
      <c r="RX1" s="429"/>
      <c r="RY1" s="429"/>
      <c r="RZ1" s="429"/>
      <c r="SA1" s="429"/>
      <c r="SB1" s="429"/>
      <c r="SC1" s="429"/>
      <c r="SD1" s="429"/>
      <c r="SE1" s="429"/>
      <c r="SF1" s="429"/>
      <c r="SG1" s="429"/>
      <c r="SH1" s="429"/>
      <c r="SI1" s="429"/>
      <c r="SJ1" s="429"/>
      <c r="SK1" s="429"/>
      <c r="SL1" s="429"/>
      <c r="SM1" s="429"/>
      <c r="SN1" s="429"/>
      <c r="SO1" s="429"/>
      <c r="SP1" s="429"/>
      <c r="SQ1" s="429"/>
      <c r="SR1" s="429"/>
      <c r="SS1" s="426" t="s">
        <v>105</v>
      </c>
      <c r="ST1" s="427"/>
      <c r="SU1" s="427"/>
      <c r="SV1" s="427"/>
      <c r="SW1" s="427"/>
      <c r="SX1" s="427"/>
      <c r="SY1" s="427"/>
      <c r="SZ1" s="427"/>
      <c r="TA1" s="427"/>
      <c r="TB1" s="427"/>
      <c r="TC1" s="427"/>
      <c r="TD1" s="427"/>
      <c r="TE1" s="427"/>
      <c r="TF1" s="427"/>
      <c r="TG1" s="427"/>
      <c r="TH1" s="427"/>
      <c r="TI1" s="427"/>
      <c r="TJ1" s="427"/>
      <c r="TK1" s="429"/>
      <c r="TL1" s="429"/>
      <c r="TM1" s="429"/>
      <c r="TN1" s="427"/>
      <c r="TO1" s="427"/>
      <c r="TP1" s="427"/>
      <c r="TQ1" s="428" t="s">
        <v>106</v>
      </c>
      <c r="TR1" s="429"/>
      <c r="TS1" s="429"/>
      <c r="TT1" s="429"/>
      <c r="TU1" s="429"/>
      <c r="TV1" s="429"/>
      <c r="TW1" s="429"/>
      <c r="TX1" s="429"/>
      <c r="TY1" s="429"/>
      <c r="TZ1" s="429"/>
      <c r="UA1" s="429"/>
      <c r="UB1" s="429"/>
      <c r="UC1" s="429"/>
      <c r="UD1" s="429"/>
      <c r="UE1" s="429"/>
      <c r="UF1" s="429"/>
      <c r="UG1" s="429"/>
      <c r="UH1" s="429"/>
      <c r="UI1" s="429"/>
      <c r="UJ1" s="429"/>
      <c r="UK1" s="429"/>
      <c r="UL1" s="429"/>
      <c r="UM1" s="429"/>
      <c r="UN1" s="429"/>
      <c r="UO1" s="426" t="s">
        <v>107</v>
      </c>
      <c r="UP1" s="427"/>
      <c r="UQ1" s="427"/>
      <c r="UR1" s="427"/>
      <c r="US1" s="427"/>
      <c r="UT1" s="427"/>
      <c r="UU1" s="427"/>
      <c r="UV1" s="427"/>
      <c r="UW1" s="427"/>
      <c r="UX1" s="427"/>
      <c r="UY1" s="427"/>
      <c r="UZ1" s="427"/>
      <c r="VA1" s="427"/>
      <c r="VB1" s="427"/>
      <c r="VC1" s="427"/>
      <c r="VD1" s="427"/>
      <c r="VE1" s="427"/>
      <c r="VF1" s="427"/>
      <c r="VG1" s="427"/>
      <c r="VH1" s="427"/>
      <c r="VI1" s="427"/>
      <c r="VJ1" s="427"/>
      <c r="VK1" s="427"/>
      <c r="VL1" s="427"/>
      <c r="VM1" s="426" t="s">
        <v>108</v>
      </c>
      <c r="VN1" s="427"/>
      <c r="VO1" s="427"/>
      <c r="VP1" s="427"/>
      <c r="VQ1" s="427"/>
      <c r="VR1" s="426" t="s">
        <v>109</v>
      </c>
      <c r="VS1" s="427"/>
      <c r="VT1" s="427"/>
      <c r="VU1" s="427"/>
      <c r="VV1" s="431"/>
      <c r="VW1" s="426" t="s">
        <v>110</v>
      </c>
      <c r="VX1" s="427"/>
      <c r="VY1" s="427"/>
      <c r="VZ1" s="427"/>
      <c r="WA1" s="431"/>
      <c r="WB1" s="426" t="s">
        <v>111</v>
      </c>
      <c r="WC1" s="427"/>
      <c r="WD1" s="427"/>
      <c r="WE1" s="427"/>
      <c r="WF1" s="427"/>
      <c r="WG1" s="428" t="s">
        <v>112</v>
      </c>
      <c r="WH1" s="429"/>
      <c r="WI1" s="429"/>
      <c r="WJ1" s="429"/>
      <c r="WK1" s="429"/>
      <c r="WL1" s="429"/>
      <c r="WM1" s="429"/>
      <c r="WN1" s="429"/>
      <c r="WO1" s="429"/>
      <c r="WP1" s="429"/>
      <c r="WQ1" s="429"/>
      <c r="WR1" s="429"/>
      <c r="WS1" s="429"/>
      <c r="WT1" s="429"/>
      <c r="WU1" s="429"/>
      <c r="WV1" s="429"/>
      <c r="WW1" s="429"/>
      <c r="WX1" s="430"/>
      <c r="WY1" s="426" t="s">
        <v>113</v>
      </c>
      <c r="WZ1" s="427"/>
      <c r="XA1" s="427"/>
      <c r="XB1" s="427"/>
      <c r="XC1" s="427"/>
      <c r="XD1" s="427"/>
      <c r="XE1" s="427"/>
      <c r="XF1" s="427"/>
      <c r="XG1" s="427"/>
      <c r="XH1" s="427"/>
      <c r="XI1" s="427"/>
      <c r="XJ1" s="427"/>
      <c r="XK1" s="427"/>
      <c r="XL1" s="427"/>
      <c r="XM1" s="427"/>
      <c r="XN1" s="427"/>
      <c r="XO1" s="427"/>
      <c r="XP1" s="431"/>
      <c r="XQ1" s="423" t="s">
        <v>114</v>
      </c>
      <c r="XR1" s="424"/>
      <c r="XS1" s="424"/>
      <c r="XT1" s="424"/>
      <c r="XU1" s="424"/>
      <c r="XV1" s="424"/>
      <c r="XW1" s="424"/>
      <c r="XX1" s="424"/>
      <c r="XY1" s="424"/>
      <c r="XZ1" s="424"/>
      <c r="YA1" s="424"/>
      <c r="YB1" s="424"/>
      <c r="YC1" s="424"/>
      <c r="YD1" s="424"/>
      <c r="YE1" s="424"/>
      <c r="YF1" s="424"/>
      <c r="YG1" s="424"/>
      <c r="YH1" s="424"/>
      <c r="YI1" s="424"/>
      <c r="YJ1" s="424"/>
      <c r="YK1" s="424"/>
      <c r="YL1" s="424"/>
      <c r="YM1" s="424"/>
      <c r="YN1" s="424"/>
      <c r="YO1" s="423" t="s">
        <v>115</v>
      </c>
      <c r="YP1" s="424"/>
      <c r="YQ1" s="424"/>
      <c r="YR1" s="424"/>
      <c r="YS1" s="424"/>
      <c r="YT1" s="424"/>
      <c r="YU1" s="424"/>
      <c r="YV1" s="424"/>
      <c r="YW1" s="420" t="s">
        <v>116</v>
      </c>
      <c r="YX1" s="421"/>
      <c r="YY1" s="421"/>
      <c r="YZ1" s="421"/>
      <c r="ZA1" s="421"/>
      <c r="ZB1" s="421"/>
      <c r="ZC1" s="421"/>
      <c r="ZD1" s="421"/>
      <c r="ZE1" s="421"/>
      <c r="ZF1" s="421"/>
      <c r="ZG1" s="421"/>
      <c r="ZH1" s="421"/>
      <c r="ZI1" s="421"/>
      <c r="ZJ1" s="421"/>
      <c r="ZK1" s="421"/>
      <c r="ZL1" s="421"/>
      <c r="ZM1" s="421"/>
      <c r="ZN1" s="421"/>
      <c r="ZO1" s="421"/>
      <c r="ZP1" s="421"/>
      <c r="ZQ1" s="421"/>
      <c r="ZR1" s="421"/>
      <c r="ZS1" s="421"/>
      <c r="ZT1" s="421"/>
      <c r="ZU1" s="423" t="s">
        <v>117</v>
      </c>
      <c r="ZV1" s="424"/>
      <c r="ZW1" s="424"/>
      <c r="ZX1" s="424"/>
      <c r="ZY1" s="424"/>
      <c r="ZZ1" s="424"/>
      <c r="AAA1" s="424"/>
      <c r="AAB1" s="425"/>
      <c r="AAC1" s="423" t="s">
        <v>118</v>
      </c>
      <c r="AAD1" s="424"/>
      <c r="AAE1" s="424"/>
      <c r="AAF1" s="424"/>
      <c r="AAG1" s="424"/>
      <c r="AAH1" s="424"/>
      <c r="AAI1" s="424"/>
      <c r="AAJ1" s="425"/>
      <c r="AAK1" s="423" t="s">
        <v>119</v>
      </c>
      <c r="AAL1" s="424"/>
      <c r="AAM1" s="424"/>
      <c r="AAN1" s="424"/>
      <c r="AAO1" s="424"/>
      <c r="AAP1" s="424"/>
      <c r="AAQ1" s="424"/>
      <c r="AAR1" s="425"/>
      <c r="AAS1" s="423" t="s">
        <v>120</v>
      </c>
      <c r="AAT1" s="424"/>
      <c r="AAU1" s="424"/>
      <c r="AAV1" s="424"/>
      <c r="AAW1" s="424"/>
      <c r="AAX1" s="424"/>
      <c r="AAY1" s="424"/>
      <c r="AAZ1" s="424"/>
      <c r="ABA1" s="420" t="s">
        <v>121</v>
      </c>
      <c r="ABB1" s="421"/>
      <c r="ABC1" s="421"/>
      <c r="ABD1" s="421"/>
      <c r="ABE1" s="421"/>
      <c r="ABF1" s="421"/>
      <c r="ABG1" s="421"/>
      <c r="ABH1" s="421"/>
      <c r="ABI1" s="421"/>
      <c r="ABJ1" s="421"/>
      <c r="ABK1" s="421"/>
      <c r="ABL1" s="421"/>
      <c r="ABM1" s="421"/>
      <c r="ABN1" s="421"/>
      <c r="ABO1" s="421"/>
      <c r="ABP1" s="421"/>
      <c r="ABQ1" s="421"/>
      <c r="ABR1" s="421"/>
      <c r="ABS1" s="421"/>
      <c r="ABT1" s="421"/>
      <c r="ABU1" s="421"/>
      <c r="ABV1" s="421"/>
      <c r="ABW1" s="421"/>
      <c r="ABX1" s="421"/>
      <c r="ABY1" s="423" t="s">
        <v>122</v>
      </c>
      <c r="ABZ1" s="424"/>
      <c r="ACA1" s="424"/>
      <c r="ACB1" s="424"/>
      <c r="ACC1" s="424"/>
      <c r="ACD1" s="424"/>
      <c r="ACE1" s="424"/>
      <c r="ACF1" s="424"/>
      <c r="ACG1" s="424"/>
      <c r="ACH1" s="424"/>
      <c r="ACI1" s="424"/>
      <c r="ACJ1" s="424"/>
      <c r="ACK1" s="424"/>
      <c r="ACL1" s="424"/>
      <c r="ACM1" s="424"/>
      <c r="ACN1" s="424"/>
      <c r="ACO1" s="424"/>
      <c r="ACP1" s="424"/>
      <c r="ACQ1" s="420" t="s">
        <v>123</v>
      </c>
      <c r="ACR1" s="421"/>
      <c r="ACS1" s="421"/>
      <c r="ACT1" s="421"/>
      <c r="ACU1" s="421"/>
      <c r="ACV1" s="421"/>
      <c r="ACW1" s="421"/>
      <c r="ACX1" s="421"/>
      <c r="ACY1" s="421"/>
      <c r="ACZ1" s="421"/>
      <c r="ADA1" s="421"/>
      <c r="ADB1" s="421"/>
      <c r="ADC1" s="421"/>
      <c r="ADD1" s="421"/>
      <c r="ADE1" s="421"/>
      <c r="ADF1" s="421"/>
      <c r="ADG1" s="421"/>
      <c r="ADH1" s="421"/>
      <c r="ADI1" s="423" t="s">
        <v>124</v>
      </c>
      <c r="ADJ1" s="424"/>
      <c r="ADK1" s="424"/>
      <c r="ADL1" s="424"/>
      <c r="ADM1" s="424"/>
      <c r="ADN1" s="424"/>
      <c r="ADO1" s="424"/>
      <c r="ADP1" s="425"/>
      <c r="ADQ1" s="423" t="s">
        <v>125</v>
      </c>
      <c r="ADR1" s="424"/>
      <c r="ADS1" s="424"/>
      <c r="ADT1" s="424"/>
      <c r="ADU1" s="425"/>
      <c r="ADV1" s="423" t="s">
        <v>126</v>
      </c>
      <c r="ADW1" s="424"/>
      <c r="ADX1" s="424"/>
      <c r="ADY1" s="424"/>
      <c r="ADZ1" s="424"/>
      <c r="AEA1" s="420" t="s">
        <v>127</v>
      </c>
      <c r="AEB1" s="421"/>
      <c r="AEC1" s="421"/>
      <c r="AED1" s="421"/>
      <c r="AEE1" s="421"/>
      <c r="AEF1" s="421"/>
      <c r="AEG1" s="421"/>
      <c r="AEH1" s="421"/>
      <c r="AEI1" s="421"/>
      <c r="AEJ1" s="421"/>
      <c r="AEK1" s="421"/>
      <c r="AEL1" s="421"/>
      <c r="AEM1" s="421"/>
      <c r="AEN1" s="421"/>
      <c r="AEO1" s="421"/>
      <c r="AEP1" s="420" t="s">
        <v>128</v>
      </c>
      <c r="AEQ1" s="421"/>
      <c r="AER1" s="421"/>
      <c r="AES1" s="421"/>
      <c r="AET1" s="421"/>
      <c r="AEU1" s="421"/>
      <c r="AEV1" s="421"/>
      <c r="AEW1" s="421"/>
      <c r="AEX1" s="421"/>
      <c r="AEY1" s="421"/>
      <c r="AEZ1" s="421"/>
      <c r="AFA1" s="421"/>
      <c r="AFB1" s="421"/>
      <c r="AFC1" s="421"/>
      <c r="AFD1" s="421"/>
      <c r="AFE1" s="421"/>
      <c r="AFF1" s="421"/>
      <c r="AFG1" s="421"/>
      <c r="AFH1" s="420" t="s">
        <v>129</v>
      </c>
      <c r="AFI1" s="421"/>
      <c r="AFJ1" s="421"/>
      <c r="AFK1" s="421"/>
      <c r="AFL1" s="421"/>
      <c r="AFM1" s="421"/>
      <c r="AFN1" s="421"/>
      <c r="AFO1" s="421"/>
      <c r="AFP1" s="421"/>
      <c r="AFQ1" s="421"/>
      <c r="AFR1" s="421"/>
      <c r="AFS1" s="421"/>
      <c r="AFT1" s="421"/>
      <c r="AFU1" s="421"/>
      <c r="AFV1" s="421"/>
      <c r="AFW1" s="421"/>
      <c r="AFX1" s="421"/>
      <c r="AFY1" s="421"/>
      <c r="AFZ1" s="420" t="s">
        <v>130</v>
      </c>
      <c r="AGA1" s="421"/>
      <c r="AGB1" s="421"/>
      <c r="AGC1" s="421"/>
      <c r="AGD1" s="421"/>
      <c r="AGE1" s="421"/>
      <c r="AGF1" s="421"/>
      <c r="AGG1" s="421"/>
      <c r="AGH1" s="421"/>
      <c r="AGI1" s="421"/>
      <c r="AGJ1" s="421"/>
      <c r="AGK1" s="421"/>
      <c r="AGL1" s="421"/>
      <c r="AGM1" s="421"/>
      <c r="AGN1" s="421"/>
      <c r="AGO1" s="420" t="s">
        <v>131</v>
      </c>
      <c r="AGP1" s="421"/>
      <c r="AGQ1" s="421"/>
      <c r="AGR1" s="421"/>
      <c r="AGS1" s="421"/>
      <c r="AGT1" s="421"/>
      <c r="AGU1" s="421"/>
      <c r="AGV1" s="421"/>
      <c r="AGW1" s="421"/>
      <c r="AGX1" s="421"/>
      <c r="AGY1" s="421"/>
      <c r="AGZ1" s="421"/>
      <c r="AHA1" s="421"/>
      <c r="AHB1" s="421"/>
      <c r="AHC1" s="421"/>
      <c r="AHD1" s="421"/>
      <c r="AHE1" s="421"/>
      <c r="AHF1" s="421"/>
      <c r="AHG1" s="423" t="s">
        <v>132</v>
      </c>
      <c r="AHH1" s="424"/>
      <c r="AHI1" s="424"/>
      <c r="AHJ1" s="424"/>
      <c r="AHK1" s="424"/>
      <c r="AHL1" s="424"/>
      <c r="AHM1" s="424"/>
      <c r="AHN1" s="424"/>
      <c r="AHO1" s="424"/>
      <c r="AHP1" s="424"/>
      <c r="AHQ1" s="424"/>
      <c r="AHR1" s="424"/>
      <c r="AHS1" s="424"/>
      <c r="AHT1" s="424"/>
      <c r="AHU1" s="424"/>
      <c r="AHV1" s="424"/>
      <c r="AHW1" s="424"/>
      <c r="AHX1" s="424"/>
      <c r="AHY1" s="424"/>
      <c r="AHZ1" s="424"/>
      <c r="AIA1" s="424"/>
      <c r="AIB1" s="424"/>
      <c r="AIC1" s="424"/>
      <c r="AID1" s="424"/>
      <c r="AIE1" s="420" t="s">
        <v>133</v>
      </c>
      <c r="AIF1" s="421"/>
      <c r="AIG1" s="421"/>
      <c r="AIH1" s="421"/>
      <c r="AII1" s="421"/>
      <c r="AIJ1" s="421"/>
      <c r="AIK1" s="421"/>
      <c r="AIL1" s="421"/>
      <c r="AIM1" s="421"/>
      <c r="AIN1" s="421"/>
      <c r="AIO1" s="421"/>
      <c r="AIP1" s="421"/>
      <c r="AIQ1" s="421"/>
      <c r="AIR1" s="421"/>
      <c r="AIS1" s="421"/>
      <c r="AIT1" s="421"/>
      <c r="AIU1" s="421"/>
      <c r="AIV1" s="421"/>
      <c r="AIW1" s="421"/>
      <c r="AIX1" s="421"/>
      <c r="AIY1" s="421"/>
      <c r="AIZ1" s="421"/>
      <c r="AJA1" s="421"/>
      <c r="AJB1" s="421"/>
      <c r="AJC1" s="423" t="s">
        <v>134</v>
      </c>
      <c r="AJD1" s="424"/>
      <c r="AJE1" s="424"/>
      <c r="AJF1" s="424"/>
      <c r="AJG1" s="424"/>
      <c r="AJH1" s="424"/>
      <c r="AJI1" s="424"/>
      <c r="AJJ1" s="424"/>
      <c r="AJK1" s="424"/>
      <c r="AJL1" s="424"/>
      <c r="AJM1" s="424"/>
      <c r="AJN1" s="424"/>
      <c r="AJO1" s="424"/>
      <c r="AJP1" s="424"/>
      <c r="AJQ1" s="424"/>
      <c r="AJR1" s="424"/>
      <c r="AJS1" s="424"/>
      <c r="AJT1" s="424"/>
      <c r="AJU1" s="420" t="s">
        <v>135</v>
      </c>
      <c r="AJV1" s="421"/>
      <c r="AJW1" s="421"/>
      <c r="AJX1" s="421"/>
      <c r="AJY1" s="421"/>
      <c r="AJZ1" s="421"/>
      <c r="AKA1" s="421"/>
      <c r="AKB1" s="421"/>
      <c r="AKC1" s="421"/>
      <c r="AKD1" s="421"/>
      <c r="AKE1" s="421"/>
      <c r="AKF1" s="421"/>
      <c r="AKG1" s="421"/>
      <c r="AKH1" s="421"/>
      <c r="AKI1" s="421"/>
      <c r="AKJ1" s="421"/>
      <c r="AKK1" s="421"/>
      <c r="AKL1" s="421"/>
      <c r="AKM1" s="421"/>
      <c r="AKN1" s="421"/>
      <c r="AKO1" s="421"/>
      <c r="AKP1" s="421"/>
      <c r="AKQ1" s="421"/>
      <c r="AKR1" s="421"/>
      <c r="AKS1" s="423" t="s">
        <v>136</v>
      </c>
      <c r="AKT1" s="424"/>
      <c r="AKU1" s="424"/>
      <c r="AKV1" s="424"/>
      <c r="AKW1" s="424"/>
      <c r="AKX1" s="424"/>
      <c r="AKY1" s="420" t="s">
        <v>137</v>
      </c>
      <c r="AKZ1" s="424"/>
      <c r="ALA1" s="424"/>
      <c r="ALB1" s="424"/>
      <c r="ALC1" s="424"/>
      <c r="ALD1" s="424"/>
      <c r="ALE1" s="424"/>
      <c r="ALF1" s="424"/>
      <c r="ALG1" s="423" t="s">
        <v>138</v>
      </c>
      <c r="ALH1" s="424"/>
      <c r="ALI1" s="424"/>
      <c r="ALJ1" s="424"/>
      <c r="ALK1" s="424"/>
      <c r="ALL1" s="424"/>
      <c r="ALM1" s="424"/>
      <c r="ALN1" s="424"/>
      <c r="ALO1" s="424"/>
      <c r="ALP1" s="424"/>
      <c r="ALQ1" s="424"/>
      <c r="ALR1" s="424"/>
      <c r="ALS1" s="424"/>
      <c r="ALT1" s="424"/>
      <c r="ALU1" s="424"/>
      <c r="ALV1" s="420" t="s">
        <v>139</v>
      </c>
      <c r="ALW1" s="421"/>
      <c r="ALX1" s="421"/>
      <c r="ALY1" s="421"/>
      <c r="ALZ1" s="421"/>
      <c r="AMA1" s="421"/>
      <c r="AMB1" s="421"/>
      <c r="AMC1" s="421"/>
      <c r="AMD1" s="421"/>
      <c r="AME1" s="421"/>
      <c r="AMF1" s="421"/>
      <c r="AMG1" s="421"/>
      <c r="AMH1" s="421"/>
      <c r="AMI1" s="421"/>
      <c r="AMJ1" s="421"/>
      <c r="AMK1" s="421"/>
      <c r="AML1" s="421"/>
      <c r="AMM1" s="421"/>
      <c r="AMN1" s="421"/>
      <c r="AMO1" s="421"/>
      <c r="AMP1" s="421"/>
      <c r="AMQ1" s="421"/>
      <c r="AMR1" s="421"/>
      <c r="AMS1" s="421"/>
      <c r="AMT1" s="420" t="s">
        <v>140</v>
      </c>
      <c r="AMU1" s="421"/>
      <c r="AMV1" s="421"/>
      <c r="AMW1" s="421"/>
      <c r="AMX1" s="421"/>
      <c r="AMY1" s="422"/>
      <c r="AMZ1" s="420" t="s">
        <v>141</v>
      </c>
      <c r="ANA1" s="421"/>
      <c r="ANB1" s="421"/>
      <c r="ANC1" s="421"/>
      <c r="AND1" s="422"/>
      <c r="ANE1" s="420" t="s">
        <v>142</v>
      </c>
      <c r="ANF1" s="421"/>
      <c r="ANG1" s="421"/>
      <c r="ANH1" s="421"/>
      <c r="ANI1" s="420" t="s">
        <v>143</v>
      </c>
      <c r="ANJ1" s="421"/>
      <c r="ANK1" s="421"/>
      <c r="ANL1" s="422"/>
    </row>
    <row r="2" spans="1:1052" ht="132" customHeight="1" x14ac:dyDescent="0.45">
      <c r="A2" s="275" t="s">
        <v>144</v>
      </c>
      <c r="B2" s="24" t="s">
        <v>1204</v>
      </c>
      <c r="C2" s="31" t="s">
        <v>719</v>
      </c>
      <c r="D2" s="26" t="s">
        <v>720</v>
      </c>
      <c r="E2" s="27" t="s">
        <v>1205</v>
      </c>
      <c r="F2" s="25" t="s">
        <v>721</v>
      </c>
      <c r="G2" s="26" t="s">
        <v>722</v>
      </c>
      <c r="H2" s="27" t="s">
        <v>1206</v>
      </c>
      <c r="I2" s="25" t="s">
        <v>723</v>
      </c>
      <c r="J2" s="26" t="s">
        <v>724</v>
      </c>
      <c r="K2" s="27" t="s">
        <v>1207</v>
      </c>
      <c r="L2" s="25" t="s">
        <v>725</v>
      </c>
      <c r="M2" s="26" t="s">
        <v>726</v>
      </c>
      <c r="N2" s="27" t="s">
        <v>1208</v>
      </c>
      <c r="O2" s="25" t="s">
        <v>727</v>
      </c>
      <c r="P2" s="26" t="s">
        <v>728</v>
      </c>
      <c r="Q2" s="27" t="s">
        <v>1209</v>
      </c>
      <c r="R2" s="25" t="s">
        <v>729</v>
      </c>
      <c r="S2" s="26" t="s">
        <v>730</v>
      </c>
      <c r="T2" s="27" t="s">
        <v>1210</v>
      </c>
      <c r="U2" s="25" t="s">
        <v>731</v>
      </c>
      <c r="V2" s="26" t="s">
        <v>732</v>
      </c>
      <c r="W2" s="28" t="s">
        <v>1211</v>
      </c>
      <c r="X2" s="25" t="s">
        <v>733</v>
      </c>
      <c r="Y2" s="29" t="s">
        <v>734</v>
      </c>
      <c r="Z2" s="30" t="s">
        <v>1212</v>
      </c>
      <c r="AA2" s="31" t="s">
        <v>735</v>
      </c>
      <c r="AB2" s="32" t="s">
        <v>736</v>
      </c>
      <c r="AC2" s="33" t="s">
        <v>1213</v>
      </c>
      <c r="AD2" s="31" t="s">
        <v>737</v>
      </c>
      <c r="AE2" s="32" t="s">
        <v>738</v>
      </c>
      <c r="AF2" s="33" t="s">
        <v>1214</v>
      </c>
      <c r="AG2" s="31" t="s">
        <v>739</v>
      </c>
      <c r="AH2" s="32" t="s">
        <v>740</v>
      </c>
      <c r="AI2" s="33" t="s">
        <v>1215</v>
      </c>
      <c r="AJ2" s="31" t="s">
        <v>741</v>
      </c>
      <c r="AK2" s="32" t="s">
        <v>742</v>
      </c>
      <c r="AL2" s="33" t="s">
        <v>1216</v>
      </c>
      <c r="AM2" s="31" t="s">
        <v>743</v>
      </c>
      <c r="AN2" s="32" t="s">
        <v>744</v>
      </c>
      <c r="AO2" s="33" t="s">
        <v>1217</v>
      </c>
      <c r="AP2" s="31" t="s">
        <v>745</v>
      </c>
      <c r="AQ2" s="32" t="s">
        <v>746</v>
      </c>
      <c r="AR2" s="33" t="s">
        <v>1218</v>
      </c>
      <c r="AS2" s="31" t="s">
        <v>747</v>
      </c>
      <c r="AT2" s="32" t="s">
        <v>748</v>
      </c>
      <c r="AU2" s="34" t="s">
        <v>1219</v>
      </c>
      <c r="AV2" s="31" t="s">
        <v>749</v>
      </c>
      <c r="AW2" s="31" t="s">
        <v>750</v>
      </c>
      <c r="AX2" s="35" t="s">
        <v>1220</v>
      </c>
      <c r="AY2" s="25" t="s">
        <v>751</v>
      </c>
      <c r="AZ2" s="26" t="s">
        <v>752</v>
      </c>
      <c r="BA2" s="27" t="s">
        <v>1221</v>
      </c>
      <c r="BB2" s="25" t="s">
        <v>753</v>
      </c>
      <c r="BC2" s="26" t="s">
        <v>754</v>
      </c>
      <c r="BD2" s="27" t="s">
        <v>1222</v>
      </c>
      <c r="BE2" s="25" t="s">
        <v>755</v>
      </c>
      <c r="BF2" s="26" t="s">
        <v>756</v>
      </c>
      <c r="BG2" s="27" t="s">
        <v>1223</v>
      </c>
      <c r="BH2" s="25" t="s">
        <v>757</v>
      </c>
      <c r="BI2" s="26" t="s">
        <v>758</v>
      </c>
      <c r="BJ2" s="27" t="s">
        <v>1224</v>
      </c>
      <c r="BK2" s="25" t="s">
        <v>759</v>
      </c>
      <c r="BL2" s="26" t="s">
        <v>760</v>
      </c>
      <c r="BM2" s="27" t="s">
        <v>1225</v>
      </c>
      <c r="BN2" s="25" t="s">
        <v>761</v>
      </c>
      <c r="BO2" s="26" t="s">
        <v>762</v>
      </c>
      <c r="BP2" s="27" t="s">
        <v>1226</v>
      </c>
      <c r="BQ2" s="25" t="s">
        <v>763</v>
      </c>
      <c r="BR2" s="26" t="s">
        <v>764</v>
      </c>
      <c r="BS2" s="28" t="s">
        <v>1227</v>
      </c>
      <c r="BT2" s="25" t="s">
        <v>765</v>
      </c>
      <c r="BU2" s="25" t="s">
        <v>766</v>
      </c>
      <c r="BV2" s="36" t="s">
        <v>169</v>
      </c>
      <c r="BW2" s="37" t="s">
        <v>170</v>
      </c>
      <c r="BX2" s="37" t="s">
        <v>171</v>
      </c>
      <c r="BY2" s="37" t="s">
        <v>172</v>
      </c>
      <c r="BZ2" s="37" t="s">
        <v>173</v>
      </c>
      <c r="CA2" s="37" t="s">
        <v>174</v>
      </c>
      <c r="CB2" s="27" t="s">
        <v>175</v>
      </c>
      <c r="CC2" s="36" t="s">
        <v>176</v>
      </c>
      <c r="CD2" s="37" t="s">
        <v>177</v>
      </c>
      <c r="CE2" s="37" t="s">
        <v>178</v>
      </c>
      <c r="CF2" s="37" t="s">
        <v>179</v>
      </c>
      <c r="CG2" s="37" t="s">
        <v>180</v>
      </c>
      <c r="CH2" s="37" t="s">
        <v>181</v>
      </c>
      <c r="CI2" s="28" t="s">
        <v>182</v>
      </c>
      <c r="CJ2" s="36" t="s">
        <v>183</v>
      </c>
      <c r="CK2" s="37" t="s">
        <v>184</v>
      </c>
      <c r="CL2" s="37" t="s">
        <v>185</v>
      </c>
      <c r="CM2" s="37" t="s">
        <v>186</v>
      </c>
      <c r="CN2" s="37" t="s">
        <v>187</v>
      </c>
      <c r="CO2" s="37" t="s">
        <v>188</v>
      </c>
      <c r="CP2" s="27" t="s">
        <v>189</v>
      </c>
      <c r="CQ2" s="36" t="s">
        <v>190</v>
      </c>
      <c r="CR2" s="37" t="s">
        <v>191</v>
      </c>
      <c r="CS2" s="37" t="s">
        <v>192</v>
      </c>
      <c r="CT2" s="37" t="s">
        <v>193</v>
      </c>
      <c r="CU2" s="37" t="s">
        <v>194</v>
      </c>
      <c r="CV2" s="37" t="s">
        <v>195</v>
      </c>
      <c r="CW2" s="27" t="s">
        <v>196</v>
      </c>
      <c r="CX2" s="35" t="s">
        <v>1228</v>
      </c>
      <c r="CY2" s="27" t="s">
        <v>1229</v>
      </c>
      <c r="CZ2" s="27" t="s">
        <v>1230</v>
      </c>
      <c r="DA2" s="27" t="s">
        <v>1231</v>
      </c>
      <c r="DB2" s="27" t="s">
        <v>1232</v>
      </c>
      <c r="DC2" s="27" t="s">
        <v>1233</v>
      </c>
      <c r="DD2" s="27" t="s">
        <v>1234</v>
      </c>
      <c r="DE2" s="27" t="s">
        <v>1235</v>
      </c>
      <c r="DF2" s="35" t="s">
        <v>1236</v>
      </c>
      <c r="DG2" s="27" t="s">
        <v>1237</v>
      </c>
      <c r="DH2" s="27" t="s">
        <v>1238</v>
      </c>
      <c r="DI2" s="27" t="s">
        <v>1239</v>
      </c>
      <c r="DJ2" s="27" t="s">
        <v>1240</v>
      </c>
      <c r="DK2" s="27" t="s">
        <v>1241</v>
      </c>
      <c r="DL2" s="27" t="s">
        <v>1242</v>
      </c>
      <c r="DM2" s="27" t="s">
        <v>1243</v>
      </c>
      <c r="DN2" s="36" t="s">
        <v>213</v>
      </c>
      <c r="DO2" s="37" t="s">
        <v>214</v>
      </c>
      <c r="DP2" s="37" t="s">
        <v>215</v>
      </c>
      <c r="DQ2" s="37" t="s">
        <v>216</v>
      </c>
      <c r="DR2" s="37" t="s">
        <v>217</v>
      </c>
      <c r="DS2" s="37" t="s">
        <v>218</v>
      </c>
      <c r="DT2" s="37" t="s">
        <v>219</v>
      </c>
      <c r="DU2" s="27" t="s">
        <v>220</v>
      </c>
      <c r="DV2" s="36" t="s">
        <v>221</v>
      </c>
      <c r="DW2" s="37" t="s">
        <v>222</v>
      </c>
      <c r="DX2" s="37" t="s">
        <v>223</v>
      </c>
      <c r="DY2" s="37" t="s">
        <v>224</v>
      </c>
      <c r="DZ2" s="27" t="s">
        <v>225</v>
      </c>
      <c r="EA2" s="38" t="s">
        <v>226</v>
      </c>
      <c r="EB2" s="39" t="s">
        <v>227</v>
      </c>
      <c r="EC2" s="39" t="s">
        <v>228</v>
      </c>
      <c r="ED2" s="39" t="s">
        <v>229</v>
      </c>
      <c r="EE2" s="39" t="s">
        <v>230</v>
      </c>
      <c r="EF2" s="39" t="s">
        <v>231</v>
      </c>
      <c r="EG2" s="40" t="s">
        <v>232</v>
      </c>
      <c r="EH2" s="36" t="s">
        <v>233</v>
      </c>
      <c r="EI2" s="37" t="s">
        <v>234</v>
      </c>
      <c r="EJ2" s="37" t="s">
        <v>235</v>
      </c>
      <c r="EK2" s="37" t="s">
        <v>236</v>
      </c>
      <c r="EL2" s="37" t="s">
        <v>237</v>
      </c>
      <c r="EM2" s="37" t="s">
        <v>238</v>
      </c>
      <c r="EN2" s="27" t="s">
        <v>239</v>
      </c>
      <c r="EO2" s="36" t="s">
        <v>240</v>
      </c>
      <c r="EP2" s="37" t="s">
        <v>241</v>
      </c>
      <c r="EQ2" s="37" t="s">
        <v>242</v>
      </c>
      <c r="ER2" s="37" t="s">
        <v>243</v>
      </c>
      <c r="ES2" s="37" t="s">
        <v>244</v>
      </c>
      <c r="ET2" s="37" t="s">
        <v>245</v>
      </c>
      <c r="EU2" s="27" t="s">
        <v>246</v>
      </c>
      <c r="EV2" s="36" t="s">
        <v>247</v>
      </c>
      <c r="EW2" s="37" t="s">
        <v>248</v>
      </c>
      <c r="EX2" s="37" t="s">
        <v>249</v>
      </c>
      <c r="EY2" s="37" t="s">
        <v>250</v>
      </c>
      <c r="EZ2" s="37" t="s">
        <v>251</v>
      </c>
      <c r="FA2" s="37" t="s">
        <v>252</v>
      </c>
      <c r="FB2" s="27" t="s">
        <v>253</v>
      </c>
      <c r="FC2" s="36" t="s">
        <v>254</v>
      </c>
      <c r="FD2" s="37" t="s">
        <v>255</v>
      </c>
      <c r="FE2" s="37" t="s">
        <v>256</v>
      </c>
      <c r="FF2" s="37" t="s">
        <v>257</v>
      </c>
      <c r="FG2" s="37" t="s">
        <v>258</v>
      </c>
      <c r="FH2" s="37" t="s">
        <v>259</v>
      </c>
      <c r="FI2" s="27" t="s">
        <v>260</v>
      </c>
      <c r="FJ2" s="36" t="s">
        <v>261</v>
      </c>
      <c r="FK2" s="37" t="s">
        <v>262</v>
      </c>
      <c r="FL2" s="37" t="s">
        <v>263</v>
      </c>
      <c r="FM2" s="37" t="s">
        <v>264</v>
      </c>
      <c r="FN2" s="37" t="s">
        <v>265</v>
      </c>
      <c r="FO2" s="37" t="s">
        <v>266</v>
      </c>
      <c r="FP2" s="27" t="s">
        <v>267</v>
      </c>
      <c r="FQ2" s="36" t="s">
        <v>268</v>
      </c>
      <c r="FR2" s="37" t="s">
        <v>269</v>
      </c>
      <c r="FS2" s="37" t="s">
        <v>270</v>
      </c>
      <c r="FT2" s="37" t="s">
        <v>271</v>
      </c>
      <c r="FU2" s="37" t="s">
        <v>272</v>
      </c>
      <c r="FV2" s="37" t="s">
        <v>273</v>
      </c>
      <c r="FW2" s="27" t="s">
        <v>274</v>
      </c>
      <c r="FX2" s="36" t="s">
        <v>275</v>
      </c>
      <c r="FY2" s="37" t="s">
        <v>276</v>
      </c>
      <c r="FZ2" s="37" t="s">
        <v>277</v>
      </c>
      <c r="GA2" s="37" t="s">
        <v>278</v>
      </c>
      <c r="GB2" s="27" t="s">
        <v>279</v>
      </c>
      <c r="GC2" s="36" t="s">
        <v>280</v>
      </c>
      <c r="GD2" s="37" t="s">
        <v>281</v>
      </c>
      <c r="GE2" s="37" t="s">
        <v>282</v>
      </c>
      <c r="GF2" s="37" t="s">
        <v>283</v>
      </c>
      <c r="GG2" s="37" t="s">
        <v>284</v>
      </c>
      <c r="GH2" s="37" t="s">
        <v>285</v>
      </c>
      <c r="GI2" s="37" t="s">
        <v>286</v>
      </c>
      <c r="GJ2" s="27" t="s">
        <v>287</v>
      </c>
      <c r="GK2" s="36" t="s">
        <v>288</v>
      </c>
      <c r="GL2" s="37" t="s">
        <v>289</v>
      </c>
      <c r="GM2" s="37" t="s">
        <v>290</v>
      </c>
      <c r="GN2" s="27" t="s">
        <v>291</v>
      </c>
      <c r="GO2" s="36" t="s">
        <v>292</v>
      </c>
      <c r="GP2" s="37" t="s">
        <v>293</v>
      </c>
      <c r="GQ2" s="37" t="s">
        <v>294</v>
      </c>
      <c r="GR2" s="27" t="s">
        <v>295</v>
      </c>
      <c r="GS2" s="36" t="s">
        <v>296</v>
      </c>
      <c r="GT2" s="37" t="s">
        <v>297</v>
      </c>
      <c r="GU2" s="37" t="s">
        <v>298</v>
      </c>
      <c r="GV2" s="27" t="s">
        <v>299</v>
      </c>
      <c r="GW2" s="36" t="s">
        <v>300</v>
      </c>
      <c r="GX2" s="37" t="s">
        <v>301</v>
      </c>
      <c r="GY2" s="37" t="s">
        <v>302</v>
      </c>
      <c r="GZ2" s="27" t="s">
        <v>303</v>
      </c>
      <c r="HA2" s="36" t="s">
        <v>304</v>
      </c>
      <c r="HB2" s="37" t="s">
        <v>305</v>
      </c>
      <c r="HC2" s="27" t="s">
        <v>306</v>
      </c>
      <c r="HD2" s="36" t="s">
        <v>307</v>
      </c>
      <c r="HE2" s="37" t="s">
        <v>308</v>
      </c>
      <c r="HF2" s="37" t="s">
        <v>309</v>
      </c>
      <c r="HG2" s="37" t="s">
        <v>310</v>
      </c>
      <c r="HH2" s="37" t="s">
        <v>311</v>
      </c>
      <c r="HI2" s="27" t="s">
        <v>312</v>
      </c>
      <c r="HJ2" s="36" t="s">
        <v>313</v>
      </c>
      <c r="HK2" s="37" t="s">
        <v>314</v>
      </c>
      <c r="HL2" s="37" t="s">
        <v>315</v>
      </c>
      <c r="HM2" s="37" t="s">
        <v>316</v>
      </c>
      <c r="HN2" s="37" t="s">
        <v>317</v>
      </c>
      <c r="HO2" s="37" t="s">
        <v>318</v>
      </c>
      <c r="HP2" s="37" t="s">
        <v>319</v>
      </c>
      <c r="HQ2" s="27" t="s">
        <v>320</v>
      </c>
      <c r="HR2" s="35" t="s">
        <v>321</v>
      </c>
      <c r="HS2" s="25" t="s">
        <v>799</v>
      </c>
      <c r="HT2" s="26" t="s">
        <v>800</v>
      </c>
      <c r="HU2" s="27" t="s">
        <v>322</v>
      </c>
      <c r="HV2" s="25" t="s">
        <v>801</v>
      </c>
      <c r="HW2" s="26" t="s">
        <v>802</v>
      </c>
      <c r="HX2" s="27" t="s">
        <v>323</v>
      </c>
      <c r="HY2" s="25" t="s">
        <v>803</v>
      </c>
      <c r="HZ2" s="26" t="s">
        <v>804</v>
      </c>
      <c r="IA2" s="27" t="s">
        <v>324</v>
      </c>
      <c r="IB2" s="25" t="s">
        <v>805</v>
      </c>
      <c r="IC2" s="26" t="s">
        <v>806</v>
      </c>
      <c r="ID2" s="27" t="s">
        <v>325</v>
      </c>
      <c r="IE2" s="25" t="s">
        <v>807</v>
      </c>
      <c r="IF2" s="26" t="s">
        <v>808</v>
      </c>
      <c r="IG2" s="27" t="s">
        <v>326</v>
      </c>
      <c r="IH2" s="25" t="s">
        <v>809</v>
      </c>
      <c r="II2" s="26" t="s">
        <v>810</v>
      </c>
      <c r="IJ2" s="27" t="s">
        <v>327</v>
      </c>
      <c r="IK2" s="25" t="s">
        <v>811</v>
      </c>
      <c r="IL2" s="25" t="s">
        <v>812</v>
      </c>
      <c r="IM2" s="27" t="s">
        <v>328</v>
      </c>
      <c r="IN2" s="25" t="s">
        <v>813</v>
      </c>
      <c r="IO2" s="25" t="s">
        <v>814</v>
      </c>
      <c r="IP2" s="35" t="s">
        <v>329</v>
      </c>
      <c r="IQ2" s="276" t="s">
        <v>815</v>
      </c>
      <c r="IR2" s="277" t="s">
        <v>816</v>
      </c>
      <c r="IS2" s="27" t="s">
        <v>330</v>
      </c>
      <c r="IT2" s="276" t="s">
        <v>817</v>
      </c>
      <c r="IU2" s="277" t="s">
        <v>818</v>
      </c>
      <c r="IV2" s="27" t="s">
        <v>331</v>
      </c>
      <c r="IW2" s="276" t="s">
        <v>819</v>
      </c>
      <c r="IX2" s="277" t="s">
        <v>820</v>
      </c>
      <c r="IY2" s="27" t="s">
        <v>332</v>
      </c>
      <c r="IZ2" s="276" t="s">
        <v>821</v>
      </c>
      <c r="JA2" s="277" t="s">
        <v>822</v>
      </c>
      <c r="JB2" s="27" t="s">
        <v>333</v>
      </c>
      <c r="JC2" s="276" t="s">
        <v>823</v>
      </c>
      <c r="JD2" s="277" t="s">
        <v>824</v>
      </c>
      <c r="JE2" s="27" t="s">
        <v>334</v>
      </c>
      <c r="JF2" s="276" t="s">
        <v>825</v>
      </c>
      <c r="JG2" s="277" t="s">
        <v>826</v>
      </c>
      <c r="JH2" s="27" t="s">
        <v>335</v>
      </c>
      <c r="JI2" s="276" t="s">
        <v>827</v>
      </c>
      <c r="JJ2" s="277" t="s">
        <v>828</v>
      </c>
      <c r="JK2" s="27" t="s">
        <v>336</v>
      </c>
      <c r="JL2" s="276" t="s">
        <v>829</v>
      </c>
      <c r="JM2" s="276" t="s">
        <v>830</v>
      </c>
      <c r="JN2" s="35" t="s">
        <v>337</v>
      </c>
      <c r="JO2" s="278" t="s">
        <v>831</v>
      </c>
      <c r="JP2" s="279" t="s">
        <v>832</v>
      </c>
      <c r="JQ2" s="27" t="s">
        <v>338</v>
      </c>
      <c r="JR2" s="276" t="s">
        <v>833</v>
      </c>
      <c r="JS2" s="277" t="s">
        <v>834</v>
      </c>
      <c r="JT2" s="27" t="s">
        <v>339</v>
      </c>
      <c r="JU2" s="276" t="s">
        <v>835</v>
      </c>
      <c r="JV2" s="276" t="s">
        <v>836</v>
      </c>
      <c r="JW2" s="35" t="s">
        <v>1244</v>
      </c>
      <c r="JX2" s="276" t="s">
        <v>837</v>
      </c>
      <c r="JY2" s="277" t="s">
        <v>838</v>
      </c>
      <c r="JZ2" s="27" t="s">
        <v>1245</v>
      </c>
      <c r="KA2" s="276" t="s">
        <v>839</v>
      </c>
      <c r="KB2" s="277" t="s">
        <v>840</v>
      </c>
      <c r="KC2" s="27" t="s">
        <v>1246</v>
      </c>
      <c r="KD2" s="276" t="s">
        <v>841</v>
      </c>
      <c r="KE2" s="277" t="s">
        <v>842</v>
      </c>
      <c r="KF2" s="27" t="s">
        <v>1247</v>
      </c>
      <c r="KG2" s="276" t="s">
        <v>843</v>
      </c>
      <c r="KH2" s="277" t="s">
        <v>844</v>
      </c>
      <c r="KI2" s="27" t="s">
        <v>1248</v>
      </c>
      <c r="KJ2" s="276" t="s">
        <v>845</v>
      </c>
      <c r="KK2" s="277" t="s">
        <v>846</v>
      </c>
      <c r="KL2" s="28" t="s">
        <v>1249</v>
      </c>
      <c r="KM2" s="276" t="s">
        <v>847</v>
      </c>
      <c r="KN2" s="276" t="s">
        <v>848</v>
      </c>
      <c r="KO2" s="27" t="s">
        <v>1250</v>
      </c>
      <c r="KP2" s="276" t="s">
        <v>849</v>
      </c>
      <c r="KQ2" s="277" t="s">
        <v>850</v>
      </c>
      <c r="KR2" s="27" t="s">
        <v>1251</v>
      </c>
      <c r="KS2" s="276" t="s">
        <v>851</v>
      </c>
      <c r="KT2" s="276" t="s">
        <v>852</v>
      </c>
      <c r="KU2" s="35" t="s">
        <v>348</v>
      </c>
      <c r="KV2" s="276" t="s">
        <v>853</v>
      </c>
      <c r="KW2" s="277" t="s">
        <v>854</v>
      </c>
      <c r="KX2" s="27" t="s">
        <v>349</v>
      </c>
      <c r="KY2" s="276" t="s">
        <v>855</v>
      </c>
      <c r="KZ2" s="277" t="s">
        <v>856</v>
      </c>
      <c r="LA2" s="27" t="s">
        <v>350</v>
      </c>
      <c r="LB2" s="276" t="s">
        <v>857</v>
      </c>
      <c r="LC2" s="277" t="s">
        <v>858</v>
      </c>
      <c r="LD2" s="27" t="s">
        <v>351</v>
      </c>
      <c r="LE2" s="276" t="s">
        <v>859</v>
      </c>
      <c r="LF2" s="277" t="s">
        <v>860</v>
      </c>
      <c r="LG2" s="27" t="s">
        <v>352</v>
      </c>
      <c r="LH2" s="276" t="s">
        <v>861</v>
      </c>
      <c r="LI2" s="277" t="s">
        <v>862</v>
      </c>
      <c r="LJ2" s="27" t="s">
        <v>353</v>
      </c>
      <c r="LK2" s="276" t="s">
        <v>863</v>
      </c>
      <c r="LL2" s="277" t="s">
        <v>864</v>
      </c>
      <c r="LM2" s="27" t="s">
        <v>354</v>
      </c>
      <c r="LN2" s="276" t="s">
        <v>865</v>
      </c>
      <c r="LO2" s="277" t="s">
        <v>866</v>
      </c>
      <c r="LP2" s="27" t="s">
        <v>355</v>
      </c>
      <c r="LQ2" s="276" t="s">
        <v>867</v>
      </c>
      <c r="LR2" s="276" t="s">
        <v>868</v>
      </c>
      <c r="LS2" s="35" t="s">
        <v>356</v>
      </c>
      <c r="LT2" s="276" t="s">
        <v>869</v>
      </c>
      <c r="LU2" s="277" t="s">
        <v>870</v>
      </c>
      <c r="LV2" s="27" t="s">
        <v>357</v>
      </c>
      <c r="LW2" s="276" t="s">
        <v>871</v>
      </c>
      <c r="LX2" s="277" t="s">
        <v>872</v>
      </c>
      <c r="LY2" s="27" t="s">
        <v>358</v>
      </c>
      <c r="LZ2" s="276" t="s">
        <v>873</v>
      </c>
      <c r="MA2" s="277" t="s">
        <v>874</v>
      </c>
      <c r="MB2" s="27" t="s">
        <v>359</v>
      </c>
      <c r="MC2" s="276" t="s">
        <v>875</v>
      </c>
      <c r="MD2" s="277" t="s">
        <v>876</v>
      </c>
      <c r="ME2" s="27" t="s">
        <v>360</v>
      </c>
      <c r="MF2" s="276" t="s">
        <v>877</v>
      </c>
      <c r="MG2" s="277" t="s">
        <v>878</v>
      </c>
      <c r="MH2" s="27" t="s">
        <v>361</v>
      </c>
      <c r="MI2" s="276" t="s">
        <v>879</v>
      </c>
      <c r="MJ2" s="277" t="s">
        <v>880</v>
      </c>
      <c r="MK2" s="27" t="s">
        <v>362</v>
      </c>
      <c r="ML2" s="276" t="s">
        <v>881</v>
      </c>
      <c r="MM2" s="277" t="s">
        <v>882</v>
      </c>
      <c r="MN2" s="27" t="s">
        <v>363</v>
      </c>
      <c r="MO2" s="276" t="s">
        <v>883</v>
      </c>
      <c r="MP2" s="276" t="s">
        <v>884</v>
      </c>
      <c r="MQ2" s="35" t="s">
        <v>364</v>
      </c>
      <c r="MR2" s="276" t="s">
        <v>885</v>
      </c>
      <c r="MS2" s="277" t="s">
        <v>886</v>
      </c>
      <c r="MT2" s="27" t="s">
        <v>365</v>
      </c>
      <c r="MU2" s="276" t="s">
        <v>887</v>
      </c>
      <c r="MV2" s="277" t="s">
        <v>888</v>
      </c>
      <c r="MW2" s="27" t="s">
        <v>366</v>
      </c>
      <c r="MX2" s="276" t="s">
        <v>889</v>
      </c>
      <c r="MY2" s="277" t="s">
        <v>888</v>
      </c>
      <c r="MZ2" s="27" t="s">
        <v>367</v>
      </c>
      <c r="NA2" s="276" t="s">
        <v>890</v>
      </c>
      <c r="NB2" s="277" t="s">
        <v>891</v>
      </c>
      <c r="NC2" s="27" t="s">
        <v>368</v>
      </c>
      <c r="ND2" s="276" t="s">
        <v>892</v>
      </c>
      <c r="NE2" s="277" t="s">
        <v>893</v>
      </c>
      <c r="NF2" s="27" t="s">
        <v>369</v>
      </c>
      <c r="NG2" s="276" t="s">
        <v>894</v>
      </c>
      <c r="NH2" s="277" t="s">
        <v>895</v>
      </c>
      <c r="NI2" s="27" t="s">
        <v>370</v>
      </c>
      <c r="NJ2" s="276" t="s">
        <v>896</v>
      </c>
      <c r="NK2" s="277" t="s">
        <v>897</v>
      </c>
      <c r="NL2" s="27" t="s">
        <v>371</v>
      </c>
      <c r="NM2" s="276" t="s">
        <v>898</v>
      </c>
      <c r="NN2" s="276" t="s">
        <v>899</v>
      </c>
      <c r="NO2" s="35" t="s">
        <v>372</v>
      </c>
      <c r="NP2" s="276" t="s">
        <v>900</v>
      </c>
      <c r="NQ2" s="277" t="s">
        <v>901</v>
      </c>
      <c r="NR2" s="27" t="s">
        <v>373</v>
      </c>
      <c r="NS2" s="276" t="s">
        <v>902</v>
      </c>
      <c r="NT2" s="277" t="s">
        <v>903</v>
      </c>
      <c r="NU2" s="27" t="s">
        <v>374</v>
      </c>
      <c r="NV2" s="276" t="s">
        <v>904</v>
      </c>
      <c r="NW2" s="277" t="s">
        <v>905</v>
      </c>
      <c r="NX2" s="27" t="s">
        <v>375</v>
      </c>
      <c r="NY2" s="276" t="s">
        <v>906</v>
      </c>
      <c r="NZ2" s="277" t="s">
        <v>907</v>
      </c>
      <c r="OA2" s="27" t="s">
        <v>376</v>
      </c>
      <c r="OB2" s="276" t="s">
        <v>908</v>
      </c>
      <c r="OC2" s="277" t="s">
        <v>909</v>
      </c>
      <c r="OD2" s="27" t="s">
        <v>377</v>
      </c>
      <c r="OE2" s="276" t="s">
        <v>910</v>
      </c>
      <c r="OF2" s="277" t="s">
        <v>911</v>
      </c>
      <c r="OG2" s="27" t="s">
        <v>378</v>
      </c>
      <c r="OH2" s="276" t="s">
        <v>912</v>
      </c>
      <c r="OI2" s="277" t="s">
        <v>913</v>
      </c>
      <c r="OJ2" s="27" t="s">
        <v>379</v>
      </c>
      <c r="OK2" s="276" t="s">
        <v>914</v>
      </c>
      <c r="OL2" s="276" t="s">
        <v>915</v>
      </c>
      <c r="OM2" s="35" t="s">
        <v>1252</v>
      </c>
      <c r="ON2" s="25" t="s">
        <v>916</v>
      </c>
      <c r="OO2" s="26" t="s">
        <v>917</v>
      </c>
      <c r="OP2" s="27" t="s">
        <v>1253</v>
      </c>
      <c r="OQ2" s="25" t="s">
        <v>918</v>
      </c>
      <c r="OR2" s="26" t="s">
        <v>919</v>
      </c>
      <c r="OS2" s="27" t="s">
        <v>1254</v>
      </c>
      <c r="OT2" s="25" t="s">
        <v>920</v>
      </c>
      <c r="OU2" s="26" t="s">
        <v>921</v>
      </c>
      <c r="OV2" s="27" t="s">
        <v>1255</v>
      </c>
      <c r="OW2" s="25" t="s">
        <v>922</v>
      </c>
      <c r="OX2" s="26" t="s">
        <v>923</v>
      </c>
      <c r="OY2" s="27" t="s">
        <v>1256</v>
      </c>
      <c r="OZ2" s="25" t="s">
        <v>924</v>
      </c>
      <c r="PA2" s="26" t="s">
        <v>925</v>
      </c>
      <c r="PB2" s="27" t="s">
        <v>1257</v>
      </c>
      <c r="PC2" s="25" t="s">
        <v>926</v>
      </c>
      <c r="PD2" s="26" t="s">
        <v>927</v>
      </c>
      <c r="PE2" s="27" t="s">
        <v>1258</v>
      </c>
      <c r="PF2" s="25" t="s">
        <v>928</v>
      </c>
      <c r="PG2" s="26" t="s">
        <v>929</v>
      </c>
      <c r="PH2" s="27" t="s">
        <v>1259</v>
      </c>
      <c r="PI2" s="25" t="s">
        <v>930</v>
      </c>
      <c r="PJ2" s="25" t="s">
        <v>931</v>
      </c>
      <c r="PK2" s="35" t="s">
        <v>388</v>
      </c>
      <c r="PL2" s="25" t="s">
        <v>932</v>
      </c>
      <c r="PM2" s="26" t="s">
        <v>933</v>
      </c>
      <c r="PN2" s="27" t="s">
        <v>389</v>
      </c>
      <c r="PO2" s="25" t="s">
        <v>934</v>
      </c>
      <c r="PP2" s="26" t="s">
        <v>935</v>
      </c>
      <c r="PQ2" s="27" t="s">
        <v>390</v>
      </c>
      <c r="PR2" s="25" t="s">
        <v>936</v>
      </c>
      <c r="PS2" s="26" t="s">
        <v>937</v>
      </c>
      <c r="PT2" s="27" t="s">
        <v>391</v>
      </c>
      <c r="PU2" s="25" t="s">
        <v>938</v>
      </c>
      <c r="PV2" s="26" t="s">
        <v>939</v>
      </c>
      <c r="PW2" s="27" t="s">
        <v>392</v>
      </c>
      <c r="PX2" s="25" t="s">
        <v>940</v>
      </c>
      <c r="PY2" s="26" t="s">
        <v>941</v>
      </c>
      <c r="PZ2" s="27" t="s">
        <v>393</v>
      </c>
      <c r="QA2" s="25" t="s">
        <v>942</v>
      </c>
      <c r="QB2" s="26" t="s">
        <v>943</v>
      </c>
      <c r="QC2" s="27" t="s">
        <v>394</v>
      </c>
      <c r="QD2" s="25" t="s">
        <v>944</v>
      </c>
      <c r="QE2" s="26" t="s">
        <v>945</v>
      </c>
      <c r="QF2" s="27" t="s">
        <v>395</v>
      </c>
      <c r="QG2" s="25" t="s">
        <v>946</v>
      </c>
      <c r="QH2" s="25" t="s">
        <v>947</v>
      </c>
      <c r="QI2" s="36" t="s">
        <v>396</v>
      </c>
      <c r="QJ2" s="37" t="s">
        <v>397</v>
      </c>
      <c r="QK2" s="37" t="s">
        <v>398</v>
      </c>
      <c r="QL2" s="37" t="s">
        <v>399</v>
      </c>
      <c r="QM2" s="37" t="s">
        <v>400</v>
      </c>
      <c r="QN2" s="37" t="s">
        <v>401</v>
      </c>
      <c r="QO2" s="37" t="s">
        <v>402</v>
      </c>
      <c r="QP2" s="27" t="s">
        <v>403</v>
      </c>
      <c r="QQ2" s="36" t="s">
        <v>404</v>
      </c>
      <c r="QR2" s="37" t="s">
        <v>405</v>
      </c>
      <c r="QS2" s="27" t="s">
        <v>406</v>
      </c>
      <c r="QT2" s="36" t="s">
        <v>407</v>
      </c>
      <c r="QU2" s="37" t="s">
        <v>408</v>
      </c>
      <c r="QV2" s="27" t="s">
        <v>409</v>
      </c>
      <c r="QW2" s="43" t="s">
        <v>1260</v>
      </c>
      <c r="QX2" s="31" t="s">
        <v>948</v>
      </c>
      <c r="QY2" s="32" t="s">
        <v>949</v>
      </c>
      <c r="QZ2" s="33" t="s">
        <v>1261</v>
      </c>
      <c r="RA2" s="31" t="s">
        <v>950</v>
      </c>
      <c r="RB2" s="32" t="s">
        <v>951</v>
      </c>
      <c r="RC2" s="33" t="s">
        <v>1262</v>
      </c>
      <c r="RD2" s="31" t="s">
        <v>952</v>
      </c>
      <c r="RE2" s="32" t="s">
        <v>953</v>
      </c>
      <c r="RF2" s="33" t="s">
        <v>1263</v>
      </c>
      <c r="RG2" s="31" t="s">
        <v>954</v>
      </c>
      <c r="RH2" s="32" t="s">
        <v>955</v>
      </c>
      <c r="RI2" s="33" t="s">
        <v>1264</v>
      </c>
      <c r="RJ2" s="31" t="s">
        <v>956</v>
      </c>
      <c r="RK2" s="32" t="s">
        <v>957</v>
      </c>
      <c r="RL2" s="33" t="s">
        <v>1265</v>
      </c>
      <c r="RM2" s="31" t="s">
        <v>958</v>
      </c>
      <c r="RN2" s="32" t="s">
        <v>959</v>
      </c>
      <c r="RO2" s="33" t="s">
        <v>1266</v>
      </c>
      <c r="RP2" s="31" t="s">
        <v>960</v>
      </c>
      <c r="RQ2" s="32" t="s">
        <v>961</v>
      </c>
      <c r="RR2" s="34" t="s">
        <v>1267</v>
      </c>
      <c r="RS2" s="31" t="s">
        <v>962</v>
      </c>
      <c r="RT2" s="31" t="s">
        <v>963</v>
      </c>
      <c r="RU2" s="30" t="s">
        <v>1268</v>
      </c>
      <c r="RV2" s="31" t="s">
        <v>964</v>
      </c>
      <c r="RW2" s="32" t="s">
        <v>965</v>
      </c>
      <c r="RX2" s="33" t="s">
        <v>1269</v>
      </c>
      <c r="RY2" s="31" t="s">
        <v>966</v>
      </c>
      <c r="RZ2" s="32" t="s">
        <v>967</v>
      </c>
      <c r="SA2" s="44" t="s">
        <v>1270</v>
      </c>
      <c r="SB2" s="31" t="s">
        <v>968</v>
      </c>
      <c r="SC2" s="32" t="s">
        <v>969</v>
      </c>
      <c r="SD2" s="44" t="s">
        <v>1271</v>
      </c>
      <c r="SE2" s="31" t="s">
        <v>970</v>
      </c>
      <c r="SF2" s="32" t="s">
        <v>971</v>
      </c>
      <c r="SG2" s="44" t="s">
        <v>1272</v>
      </c>
      <c r="SH2" s="31" t="s">
        <v>972</v>
      </c>
      <c r="SI2" s="32" t="s">
        <v>973</v>
      </c>
      <c r="SJ2" s="44" t="s">
        <v>1273</v>
      </c>
      <c r="SK2" s="31" t="s">
        <v>974</v>
      </c>
      <c r="SL2" s="32" t="s">
        <v>975</v>
      </c>
      <c r="SM2" s="44" t="s">
        <v>1274</v>
      </c>
      <c r="SN2" s="31" t="s">
        <v>976</v>
      </c>
      <c r="SO2" s="32" t="s">
        <v>977</v>
      </c>
      <c r="SP2" s="44" t="s">
        <v>1275</v>
      </c>
      <c r="SQ2" s="31" t="s">
        <v>978</v>
      </c>
      <c r="SR2" s="31" t="s">
        <v>979</v>
      </c>
      <c r="SS2" s="45" t="s">
        <v>1276</v>
      </c>
      <c r="ST2" s="25" t="s">
        <v>980</v>
      </c>
      <c r="SU2" s="26" t="s">
        <v>981</v>
      </c>
      <c r="SV2" s="46" t="s">
        <v>1277</v>
      </c>
      <c r="SW2" s="25" t="s">
        <v>982</v>
      </c>
      <c r="SX2" s="26" t="s">
        <v>983</v>
      </c>
      <c r="SY2" s="46" t="s">
        <v>1278</v>
      </c>
      <c r="SZ2" s="25" t="s">
        <v>984</v>
      </c>
      <c r="TA2" s="26" t="s">
        <v>985</v>
      </c>
      <c r="TB2" s="46" t="s">
        <v>1279</v>
      </c>
      <c r="TC2" s="25" t="s">
        <v>986</v>
      </c>
      <c r="TD2" s="26" t="s">
        <v>987</v>
      </c>
      <c r="TE2" s="27" t="s">
        <v>1280</v>
      </c>
      <c r="TF2" s="25" t="s">
        <v>988</v>
      </c>
      <c r="TG2" s="26" t="s">
        <v>989</v>
      </c>
      <c r="TH2" s="27" t="s">
        <v>1281</v>
      </c>
      <c r="TI2" s="25" t="s">
        <v>990</v>
      </c>
      <c r="TJ2" s="25" t="s">
        <v>991</v>
      </c>
      <c r="TK2" s="46" t="s">
        <v>1282</v>
      </c>
      <c r="TL2" s="25" t="s">
        <v>992</v>
      </c>
      <c r="TM2" s="26" t="s">
        <v>993</v>
      </c>
      <c r="TN2" s="47" t="s">
        <v>1283</v>
      </c>
      <c r="TO2" s="25" t="s">
        <v>994</v>
      </c>
      <c r="TP2" s="25" t="s">
        <v>995</v>
      </c>
      <c r="TQ2" s="35" t="s">
        <v>1284</v>
      </c>
      <c r="TR2" s="31" t="s">
        <v>996</v>
      </c>
      <c r="TS2" s="26" t="s">
        <v>997</v>
      </c>
      <c r="TT2" s="46" t="s">
        <v>1285</v>
      </c>
      <c r="TU2" s="25" t="s">
        <v>998</v>
      </c>
      <c r="TV2" s="26" t="s">
        <v>999</v>
      </c>
      <c r="TW2" s="46" t="s">
        <v>1286</v>
      </c>
      <c r="TX2" s="25" t="s">
        <v>1000</v>
      </c>
      <c r="TY2" s="26" t="s">
        <v>1001</v>
      </c>
      <c r="TZ2" s="46" t="s">
        <v>1287</v>
      </c>
      <c r="UA2" s="25" t="s">
        <v>1002</v>
      </c>
      <c r="UB2" s="26" t="s">
        <v>1003</v>
      </c>
      <c r="UC2" s="27" t="s">
        <v>1288</v>
      </c>
      <c r="UD2" s="25" t="s">
        <v>1004</v>
      </c>
      <c r="UE2" s="26" t="s">
        <v>1005</v>
      </c>
      <c r="UF2" s="46" t="s">
        <v>1289</v>
      </c>
      <c r="UG2" s="25" t="s">
        <v>1006</v>
      </c>
      <c r="UH2" s="26" t="s">
        <v>1007</v>
      </c>
      <c r="UI2" s="46" t="s">
        <v>1290</v>
      </c>
      <c r="UJ2" s="25" t="s">
        <v>1008</v>
      </c>
      <c r="UK2" s="26" t="s">
        <v>1009</v>
      </c>
      <c r="UL2" s="46" t="s">
        <v>1291</v>
      </c>
      <c r="UM2" s="25" t="s">
        <v>1010</v>
      </c>
      <c r="UN2" s="25" t="s">
        <v>1011</v>
      </c>
      <c r="UO2" s="35" t="s">
        <v>1292</v>
      </c>
      <c r="UP2" s="31" t="s">
        <v>1012</v>
      </c>
      <c r="UQ2" s="26" t="s">
        <v>1013</v>
      </c>
      <c r="UR2" s="27" t="s">
        <v>1293</v>
      </c>
      <c r="US2" s="25" t="s">
        <v>1014</v>
      </c>
      <c r="UT2" s="26" t="s">
        <v>1015</v>
      </c>
      <c r="UU2" s="27" t="s">
        <v>1294</v>
      </c>
      <c r="UV2" s="25" t="s">
        <v>1016</v>
      </c>
      <c r="UW2" s="26" t="s">
        <v>1017</v>
      </c>
      <c r="UX2" s="27" t="s">
        <v>1295</v>
      </c>
      <c r="UY2" s="25" t="s">
        <v>1018</v>
      </c>
      <c r="UZ2" s="26" t="s">
        <v>1019</v>
      </c>
      <c r="VA2" s="27" t="s">
        <v>1296</v>
      </c>
      <c r="VB2" s="25" t="s">
        <v>1020</v>
      </c>
      <c r="VC2" s="26" t="s">
        <v>1021</v>
      </c>
      <c r="VD2" s="48" t="s">
        <v>1297</v>
      </c>
      <c r="VE2" s="25" t="s">
        <v>1022</v>
      </c>
      <c r="VF2" s="26" t="s">
        <v>1023</v>
      </c>
      <c r="VG2" s="48" t="s">
        <v>1298</v>
      </c>
      <c r="VH2" s="25" t="s">
        <v>1024</v>
      </c>
      <c r="VI2" s="26" t="s">
        <v>1025</v>
      </c>
      <c r="VJ2" s="27" t="s">
        <v>1299</v>
      </c>
      <c r="VK2" s="25" t="s">
        <v>1026</v>
      </c>
      <c r="VL2" s="25" t="s">
        <v>1027</v>
      </c>
      <c r="VM2" s="36" t="s">
        <v>450</v>
      </c>
      <c r="VN2" s="37" t="s">
        <v>451</v>
      </c>
      <c r="VO2" s="37" t="s">
        <v>452</v>
      </c>
      <c r="VP2" s="37" t="s">
        <v>453</v>
      </c>
      <c r="VQ2" s="27" t="s">
        <v>454</v>
      </c>
      <c r="VR2" s="36" t="s">
        <v>455</v>
      </c>
      <c r="VS2" s="37" t="s">
        <v>456</v>
      </c>
      <c r="VT2" s="37" t="s">
        <v>457</v>
      </c>
      <c r="VU2" s="37" t="s">
        <v>458</v>
      </c>
      <c r="VV2" s="49" t="s">
        <v>459</v>
      </c>
      <c r="VW2" s="36" t="s">
        <v>460</v>
      </c>
      <c r="VX2" s="37" t="s">
        <v>461</v>
      </c>
      <c r="VY2" s="37" t="s">
        <v>462</v>
      </c>
      <c r="VZ2" s="37" t="s">
        <v>463</v>
      </c>
      <c r="WA2" s="49" t="s">
        <v>464</v>
      </c>
      <c r="WB2" s="36" t="s">
        <v>465</v>
      </c>
      <c r="WC2" s="37" t="s">
        <v>466</v>
      </c>
      <c r="WD2" s="37" t="s">
        <v>467</v>
      </c>
      <c r="WE2" s="37" t="s">
        <v>468</v>
      </c>
      <c r="WF2" s="27" t="s">
        <v>469</v>
      </c>
      <c r="WG2" s="35" t="s">
        <v>1300</v>
      </c>
      <c r="WH2" s="25" t="s">
        <v>1028</v>
      </c>
      <c r="WI2" s="25" t="s">
        <v>1029</v>
      </c>
      <c r="WJ2" s="27" t="s">
        <v>1301</v>
      </c>
      <c r="WK2" s="25" t="s">
        <v>1030</v>
      </c>
      <c r="WL2" s="25" t="s">
        <v>1031</v>
      </c>
      <c r="WM2" s="27" t="s">
        <v>1302</v>
      </c>
      <c r="WN2" s="25" t="s">
        <v>1032</v>
      </c>
      <c r="WO2" s="25" t="s">
        <v>1033</v>
      </c>
      <c r="WP2" s="27" t="s">
        <v>1303</v>
      </c>
      <c r="WQ2" s="25" t="s">
        <v>1034</v>
      </c>
      <c r="WR2" s="25" t="s">
        <v>1035</v>
      </c>
      <c r="WS2" s="27" t="s">
        <v>1304</v>
      </c>
      <c r="WT2" s="25" t="s">
        <v>1036</v>
      </c>
      <c r="WU2" s="25" t="s">
        <v>1037</v>
      </c>
      <c r="WV2" s="27" t="s">
        <v>1305</v>
      </c>
      <c r="WW2" s="25" t="s">
        <v>1038</v>
      </c>
      <c r="WX2" s="29" t="s">
        <v>1039</v>
      </c>
      <c r="WY2" s="35" t="s">
        <v>1306</v>
      </c>
      <c r="WZ2" s="25" t="s">
        <v>1040</v>
      </c>
      <c r="XA2" s="25" t="s">
        <v>1029</v>
      </c>
      <c r="XB2" s="27" t="s">
        <v>1307</v>
      </c>
      <c r="XC2" s="25" t="s">
        <v>1041</v>
      </c>
      <c r="XD2" s="25" t="s">
        <v>1031</v>
      </c>
      <c r="XE2" s="27" t="s">
        <v>1308</v>
      </c>
      <c r="XF2" s="25" t="s">
        <v>1042</v>
      </c>
      <c r="XG2" s="25" t="s">
        <v>1033</v>
      </c>
      <c r="XH2" s="27" t="s">
        <v>1309</v>
      </c>
      <c r="XI2" s="25" t="s">
        <v>1043</v>
      </c>
      <c r="XJ2" s="25" t="s">
        <v>1035</v>
      </c>
      <c r="XK2" s="27" t="s">
        <v>1310</v>
      </c>
      <c r="XL2" s="25" t="s">
        <v>1044</v>
      </c>
      <c r="XM2" s="25" t="s">
        <v>1037</v>
      </c>
      <c r="XN2" s="27" t="s">
        <v>1311</v>
      </c>
      <c r="XO2" s="25" t="s">
        <v>1045</v>
      </c>
      <c r="XP2" s="29" t="s">
        <v>1039</v>
      </c>
      <c r="XQ2" s="35" t="s">
        <v>1312</v>
      </c>
      <c r="XR2" s="25" t="s">
        <v>1046</v>
      </c>
      <c r="XS2" s="25" t="s">
        <v>1013</v>
      </c>
      <c r="XT2" s="27" t="s">
        <v>1313</v>
      </c>
      <c r="XU2" s="25" t="s">
        <v>1047</v>
      </c>
      <c r="XV2" s="25" t="s">
        <v>1015</v>
      </c>
      <c r="XW2" s="27" t="s">
        <v>1314</v>
      </c>
      <c r="XX2" s="25" t="s">
        <v>1048</v>
      </c>
      <c r="XY2" s="25" t="s">
        <v>1017</v>
      </c>
      <c r="XZ2" s="27" t="s">
        <v>1315</v>
      </c>
      <c r="YA2" s="25" t="s">
        <v>1049</v>
      </c>
      <c r="YB2" s="25" t="s">
        <v>1019</v>
      </c>
      <c r="YC2" s="27" t="s">
        <v>1316</v>
      </c>
      <c r="YD2" s="25" t="s">
        <v>1050</v>
      </c>
      <c r="YE2" s="25" t="s">
        <v>1021</v>
      </c>
      <c r="YF2" s="27" t="s">
        <v>1317</v>
      </c>
      <c r="YG2" s="25" t="s">
        <v>1051</v>
      </c>
      <c r="YH2" s="25" t="s">
        <v>1023</v>
      </c>
      <c r="YI2" s="27" t="s">
        <v>1318</v>
      </c>
      <c r="YJ2" s="25" t="s">
        <v>1052</v>
      </c>
      <c r="YK2" s="25" t="s">
        <v>1025</v>
      </c>
      <c r="YL2" s="27" t="s">
        <v>1319</v>
      </c>
      <c r="YM2" s="25" t="s">
        <v>1053</v>
      </c>
      <c r="YN2" s="25" t="s">
        <v>1027</v>
      </c>
      <c r="YO2" s="36" t="s">
        <v>490</v>
      </c>
      <c r="YP2" s="37" t="s">
        <v>491</v>
      </c>
      <c r="YQ2" s="37" t="s">
        <v>492</v>
      </c>
      <c r="YR2" s="37" t="s">
        <v>493</v>
      </c>
      <c r="YS2" s="37" t="s">
        <v>494</v>
      </c>
      <c r="YT2" s="37" t="s">
        <v>495</v>
      </c>
      <c r="YU2" s="37" t="s">
        <v>496</v>
      </c>
      <c r="YV2" s="27" t="s">
        <v>497</v>
      </c>
      <c r="YW2" s="35" t="s">
        <v>1320</v>
      </c>
      <c r="YX2" s="25" t="s">
        <v>1054</v>
      </c>
      <c r="YY2" s="26" t="s">
        <v>1055</v>
      </c>
      <c r="YZ2" s="27" t="s">
        <v>1321</v>
      </c>
      <c r="ZA2" s="25" t="s">
        <v>1056</v>
      </c>
      <c r="ZB2" s="26" t="s">
        <v>1057</v>
      </c>
      <c r="ZC2" s="27" t="s">
        <v>1322</v>
      </c>
      <c r="ZD2" s="25" t="s">
        <v>1058</v>
      </c>
      <c r="ZE2" s="26" t="s">
        <v>1059</v>
      </c>
      <c r="ZF2" s="27" t="s">
        <v>1323</v>
      </c>
      <c r="ZG2" s="25" t="s">
        <v>1060</v>
      </c>
      <c r="ZH2" s="26" t="s">
        <v>1061</v>
      </c>
      <c r="ZI2" s="27" t="s">
        <v>1324</v>
      </c>
      <c r="ZJ2" s="25" t="s">
        <v>1062</v>
      </c>
      <c r="ZK2" s="26" t="s">
        <v>1063</v>
      </c>
      <c r="ZL2" s="27" t="s">
        <v>1325</v>
      </c>
      <c r="ZM2" s="25" t="s">
        <v>1064</v>
      </c>
      <c r="ZN2" s="26" t="s">
        <v>1065</v>
      </c>
      <c r="ZO2" s="27" t="s">
        <v>1326</v>
      </c>
      <c r="ZP2" s="25" t="s">
        <v>1066</v>
      </c>
      <c r="ZQ2" s="26" t="s">
        <v>1067</v>
      </c>
      <c r="ZR2" s="27" t="s">
        <v>1327</v>
      </c>
      <c r="ZS2" s="25" t="s">
        <v>1068</v>
      </c>
      <c r="ZT2" s="25" t="s">
        <v>1069</v>
      </c>
      <c r="ZU2" s="36" t="s">
        <v>506</v>
      </c>
      <c r="ZV2" s="37" t="s">
        <v>507</v>
      </c>
      <c r="ZW2" s="37" t="s">
        <v>508</v>
      </c>
      <c r="ZX2" s="37" t="s">
        <v>509</v>
      </c>
      <c r="ZY2" s="37" t="s">
        <v>510</v>
      </c>
      <c r="ZZ2" s="37" t="s">
        <v>511</v>
      </c>
      <c r="AAA2" s="37" t="s">
        <v>512</v>
      </c>
      <c r="AAB2" s="49" t="s">
        <v>513</v>
      </c>
      <c r="AAC2" s="36" t="s">
        <v>514</v>
      </c>
      <c r="AAD2" s="37" t="s">
        <v>515</v>
      </c>
      <c r="AAE2" s="37" t="s">
        <v>516</v>
      </c>
      <c r="AAF2" s="37" t="s">
        <v>517</v>
      </c>
      <c r="AAG2" s="37" t="s">
        <v>518</v>
      </c>
      <c r="AAH2" s="37" t="s">
        <v>519</v>
      </c>
      <c r="AAI2" s="37" t="s">
        <v>520</v>
      </c>
      <c r="AAJ2" s="49" t="s">
        <v>521</v>
      </c>
      <c r="AAK2" s="36" t="s">
        <v>522</v>
      </c>
      <c r="AAL2" s="37" t="s">
        <v>523</v>
      </c>
      <c r="AAM2" s="37" t="s">
        <v>524</v>
      </c>
      <c r="AAN2" s="37" t="s">
        <v>525</v>
      </c>
      <c r="AAO2" s="37" t="s">
        <v>526</v>
      </c>
      <c r="AAP2" s="37" t="s">
        <v>527</v>
      </c>
      <c r="AAQ2" s="37" t="s">
        <v>528</v>
      </c>
      <c r="AAR2" s="49" t="s">
        <v>529</v>
      </c>
      <c r="AAS2" s="36" t="s">
        <v>530</v>
      </c>
      <c r="AAT2" s="37" t="s">
        <v>531</v>
      </c>
      <c r="AAU2" s="37" t="s">
        <v>532</v>
      </c>
      <c r="AAV2" s="37" t="s">
        <v>533</v>
      </c>
      <c r="AAW2" s="37" t="s">
        <v>534</v>
      </c>
      <c r="AAX2" s="37" t="s">
        <v>535</v>
      </c>
      <c r="AAY2" s="37" t="s">
        <v>536</v>
      </c>
      <c r="AAZ2" s="27" t="s">
        <v>537</v>
      </c>
      <c r="ABA2" s="50" t="s">
        <v>1328</v>
      </c>
      <c r="ABB2" s="25" t="s">
        <v>1070</v>
      </c>
      <c r="ABC2" s="26" t="s">
        <v>1013</v>
      </c>
      <c r="ABD2" s="48" t="s">
        <v>1329</v>
      </c>
      <c r="ABE2" s="25" t="s">
        <v>1071</v>
      </c>
      <c r="ABF2" s="26" t="s">
        <v>1015</v>
      </c>
      <c r="ABG2" s="48" t="s">
        <v>1330</v>
      </c>
      <c r="ABH2" s="25" t="s">
        <v>1072</v>
      </c>
      <c r="ABI2" s="26" t="s">
        <v>1017</v>
      </c>
      <c r="ABJ2" s="48" t="s">
        <v>1331</v>
      </c>
      <c r="ABK2" s="25" t="s">
        <v>1073</v>
      </c>
      <c r="ABL2" s="26" t="s">
        <v>1019</v>
      </c>
      <c r="ABM2" s="48" t="s">
        <v>1332</v>
      </c>
      <c r="ABN2" s="25" t="s">
        <v>1074</v>
      </c>
      <c r="ABO2" s="26" t="s">
        <v>1021</v>
      </c>
      <c r="ABP2" s="48" t="s">
        <v>1333</v>
      </c>
      <c r="ABQ2" s="25" t="s">
        <v>1075</v>
      </c>
      <c r="ABR2" s="26" t="s">
        <v>1023</v>
      </c>
      <c r="ABS2" s="48" t="s">
        <v>1334</v>
      </c>
      <c r="ABT2" s="25" t="s">
        <v>1076</v>
      </c>
      <c r="ABU2" s="26" t="s">
        <v>1025</v>
      </c>
      <c r="ABV2" s="48" t="s">
        <v>1335</v>
      </c>
      <c r="ABW2" s="25" t="s">
        <v>1077</v>
      </c>
      <c r="ABX2" s="25" t="s">
        <v>1027</v>
      </c>
      <c r="ABY2" s="50" t="s">
        <v>1336</v>
      </c>
      <c r="ABZ2" s="25" t="s">
        <v>1078</v>
      </c>
      <c r="ACA2" s="26" t="s">
        <v>1017</v>
      </c>
      <c r="ACB2" s="48" t="s">
        <v>1337</v>
      </c>
      <c r="ACC2" s="25" t="s">
        <v>1079</v>
      </c>
      <c r="ACD2" s="26" t="s">
        <v>1019</v>
      </c>
      <c r="ACE2" s="48" t="s">
        <v>1338</v>
      </c>
      <c r="ACF2" s="25" t="s">
        <v>1080</v>
      </c>
      <c r="ACG2" s="26" t="s">
        <v>1021</v>
      </c>
      <c r="ACH2" s="48" t="s">
        <v>1339</v>
      </c>
      <c r="ACI2" s="25" t="s">
        <v>1081</v>
      </c>
      <c r="ACJ2" s="26" t="s">
        <v>1023</v>
      </c>
      <c r="ACK2" s="48" t="s">
        <v>1340</v>
      </c>
      <c r="ACL2" s="25" t="s">
        <v>1082</v>
      </c>
      <c r="ACM2" s="26" t="s">
        <v>1025</v>
      </c>
      <c r="ACN2" s="48" t="s">
        <v>1341</v>
      </c>
      <c r="ACO2" s="25" t="s">
        <v>1083</v>
      </c>
      <c r="ACP2" s="25" t="s">
        <v>1027</v>
      </c>
      <c r="ACQ2" s="50" t="s">
        <v>1342</v>
      </c>
      <c r="ACR2" s="25" t="s">
        <v>1084</v>
      </c>
      <c r="ACS2" s="26" t="s">
        <v>1017</v>
      </c>
      <c r="ACT2" s="48" t="s">
        <v>1343</v>
      </c>
      <c r="ACU2" s="25" t="s">
        <v>1085</v>
      </c>
      <c r="ACV2" s="26" t="s">
        <v>1019</v>
      </c>
      <c r="ACW2" s="48" t="s">
        <v>1344</v>
      </c>
      <c r="ACX2" s="25" t="s">
        <v>1086</v>
      </c>
      <c r="ACY2" s="26" t="s">
        <v>1021</v>
      </c>
      <c r="ACZ2" s="48" t="s">
        <v>1345</v>
      </c>
      <c r="ADA2" s="25" t="s">
        <v>1087</v>
      </c>
      <c r="ADB2" s="26" t="s">
        <v>1023</v>
      </c>
      <c r="ADC2" s="48" t="s">
        <v>1346</v>
      </c>
      <c r="ADD2" s="25" t="s">
        <v>1088</v>
      </c>
      <c r="ADE2" s="26" t="s">
        <v>1025</v>
      </c>
      <c r="ADF2" s="48" t="s">
        <v>1347</v>
      </c>
      <c r="ADG2" s="25" t="s">
        <v>1089</v>
      </c>
      <c r="ADH2" s="25" t="s">
        <v>1027</v>
      </c>
      <c r="ADI2" s="36" t="s">
        <v>558</v>
      </c>
      <c r="ADJ2" s="37" t="s">
        <v>559</v>
      </c>
      <c r="ADK2" s="37" t="s">
        <v>560</v>
      </c>
      <c r="ADL2" s="37" t="s">
        <v>561</v>
      </c>
      <c r="ADM2" s="37" t="s">
        <v>562</v>
      </c>
      <c r="ADN2" s="37" t="s">
        <v>563</v>
      </c>
      <c r="ADO2" s="37" t="s">
        <v>564</v>
      </c>
      <c r="ADP2" s="49" t="s">
        <v>565</v>
      </c>
      <c r="ADQ2" s="36" t="s">
        <v>566</v>
      </c>
      <c r="ADR2" s="37" t="s">
        <v>567</v>
      </c>
      <c r="ADS2" s="37" t="s">
        <v>568</v>
      </c>
      <c r="ADT2" s="37" t="s">
        <v>569</v>
      </c>
      <c r="ADU2" s="49" t="s">
        <v>570</v>
      </c>
      <c r="ADV2" s="36" t="s">
        <v>571</v>
      </c>
      <c r="ADW2" s="37" t="s">
        <v>572</v>
      </c>
      <c r="ADX2" s="37" t="s">
        <v>573</v>
      </c>
      <c r="ADY2" s="37" t="s">
        <v>574</v>
      </c>
      <c r="ADZ2" s="27" t="s">
        <v>575</v>
      </c>
      <c r="AEA2" s="35" t="s">
        <v>576</v>
      </c>
      <c r="AEB2" s="278" t="s">
        <v>1090</v>
      </c>
      <c r="AEC2" s="279" t="s">
        <v>1091</v>
      </c>
      <c r="AED2" s="27" t="s">
        <v>577</v>
      </c>
      <c r="AEE2" s="276" t="s">
        <v>1092</v>
      </c>
      <c r="AEF2" s="277" t="s">
        <v>1093</v>
      </c>
      <c r="AEG2" s="27" t="s">
        <v>578</v>
      </c>
      <c r="AEH2" s="276" t="s">
        <v>1094</v>
      </c>
      <c r="AEI2" s="277" t="s">
        <v>1095</v>
      </c>
      <c r="AEJ2" s="27" t="s">
        <v>579</v>
      </c>
      <c r="AEK2" s="276" t="s">
        <v>1096</v>
      </c>
      <c r="AEL2" s="277" t="s">
        <v>1097</v>
      </c>
      <c r="AEM2" s="27" t="s">
        <v>580</v>
      </c>
      <c r="AEN2" s="276" t="s">
        <v>1098</v>
      </c>
      <c r="AEO2" s="276" t="s">
        <v>1099</v>
      </c>
      <c r="AEP2" s="36" t="s">
        <v>581</v>
      </c>
      <c r="AEQ2" s="37" t="s">
        <v>582</v>
      </c>
      <c r="AER2" s="37" t="s">
        <v>583</v>
      </c>
      <c r="AES2" s="27" t="s">
        <v>584</v>
      </c>
      <c r="AET2" s="276" t="s">
        <v>1100</v>
      </c>
      <c r="AEU2" s="277" t="s">
        <v>1091</v>
      </c>
      <c r="AEV2" s="27" t="s">
        <v>585</v>
      </c>
      <c r="AEW2" s="276" t="s">
        <v>1101</v>
      </c>
      <c r="AEX2" s="277" t="s">
        <v>1093</v>
      </c>
      <c r="AEY2" s="27" t="s">
        <v>586</v>
      </c>
      <c r="AEZ2" s="276" t="s">
        <v>1102</v>
      </c>
      <c r="AFA2" s="277" t="s">
        <v>1095</v>
      </c>
      <c r="AFB2" s="27" t="s">
        <v>587</v>
      </c>
      <c r="AFC2" s="276" t="s">
        <v>1103</v>
      </c>
      <c r="AFD2" s="277" t="s">
        <v>1097</v>
      </c>
      <c r="AFE2" s="27" t="s">
        <v>588</v>
      </c>
      <c r="AFF2" s="276" t="s">
        <v>1104</v>
      </c>
      <c r="AFG2" s="276" t="s">
        <v>1099</v>
      </c>
      <c r="AFH2" s="36" t="s">
        <v>589</v>
      </c>
      <c r="AFI2" s="37" t="s">
        <v>590</v>
      </c>
      <c r="AFJ2" s="37" t="s">
        <v>591</v>
      </c>
      <c r="AFK2" s="27" t="s">
        <v>592</v>
      </c>
      <c r="AFL2" s="276" t="s">
        <v>1105</v>
      </c>
      <c r="AFM2" s="277" t="s">
        <v>1106</v>
      </c>
      <c r="AFN2" s="27" t="s">
        <v>593</v>
      </c>
      <c r="AFO2" s="276" t="s">
        <v>1107</v>
      </c>
      <c r="AFP2" s="277" t="s">
        <v>1108</v>
      </c>
      <c r="AFQ2" s="27" t="s">
        <v>594</v>
      </c>
      <c r="AFR2" s="276" t="s">
        <v>1109</v>
      </c>
      <c r="AFS2" s="277" t="s">
        <v>1110</v>
      </c>
      <c r="AFT2" s="27" t="s">
        <v>595</v>
      </c>
      <c r="AFU2" s="276" t="s">
        <v>1111</v>
      </c>
      <c r="AFV2" s="277" t="s">
        <v>1112</v>
      </c>
      <c r="AFW2" s="27" t="s">
        <v>596</v>
      </c>
      <c r="AFX2" s="276" t="s">
        <v>1113</v>
      </c>
      <c r="AFY2" s="276" t="s">
        <v>1114</v>
      </c>
      <c r="AFZ2" s="35" t="s">
        <v>597</v>
      </c>
      <c r="AGA2" s="276" t="s">
        <v>1115</v>
      </c>
      <c r="AGB2" s="277" t="s">
        <v>1116</v>
      </c>
      <c r="AGC2" s="27" t="s">
        <v>598</v>
      </c>
      <c r="AGD2" s="276" t="s">
        <v>1117</v>
      </c>
      <c r="AGE2" s="277" t="s">
        <v>1118</v>
      </c>
      <c r="AGF2" s="27" t="s">
        <v>599</v>
      </c>
      <c r="AGG2" s="276" t="s">
        <v>1119</v>
      </c>
      <c r="AGH2" s="277" t="s">
        <v>1120</v>
      </c>
      <c r="AGI2" s="27" t="s">
        <v>600</v>
      </c>
      <c r="AGJ2" s="276" t="s">
        <v>1121</v>
      </c>
      <c r="AGK2" s="277" t="s">
        <v>1122</v>
      </c>
      <c r="AGL2" s="27" t="s">
        <v>601</v>
      </c>
      <c r="AGM2" s="276" t="s">
        <v>1123</v>
      </c>
      <c r="AGN2" s="276" t="s">
        <v>1124</v>
      </c>
      <c r="AGO2" s="36" t="s">
        <v>602</v>
      </c>
      <c r="AGP2" s="37" t="s">
        <v>603</v>
      </c>
      <c r="AGQ2" s="37" t="s">
        <v>604</v>
      </c>
      <c r="AGR2" s="27" t="s">
        <v>605</v>
      </c>
      <c r="AGS2" s="276" t="s">
        <v>1125</v>
      </c>
      <c r="AGT2" s="277" t="s">
        <v>1106</v>
      </c>
      <c r="AGU2" s="27" t="s">
        <v>606</v>
      </c>
      <c r="AGV2" s="276" t="s">
        <v>1126</v>
      </c>
      <c r="AGW2" s="277" t="s">
        <v>1108</v>
      </c>
      <c r="AGX2" s="27" t="s">
        <v>607</v>
      </c>
      <c r="AGY2" s="276" t="s">
        <v>1127</v>
      </c>
      <c r="AGZ2" s="277" t="s">
        <v>1110</v>
      </c>
      <c r="AHA2" s="27" t="s">
        <v>608</v>
      </c>
      <c r="AHB2" s="276" t="s">
        <v>1128</v>
      </c>
      <c r="AHC2" s="277" t="s">
        <v>1112</v>
      </c>
      <c r="AHD2" s="27" t="s">
        <v>609</v>
      </c>
      <c r="AHE2" s="276" t="s">
        <v>1129</v>
      </c>
      <c r="AHF2" s="276" t="s">
        <v>1114</v>
      </c>
      <c r="AHG2" s="35" t="s">
        <v>610</v>
      </c>
      <c r="AHH2" s="276" t="s">
        <v>1130</v>
      </c>
      <c r="AHI2" s="277" t="s">
        <v>1131</v>
      </c>
      <c r="AHJ2" s="27" t="s">
        <v>611</v>
      </c>
      <c r="AHK2" s="276" t="s">
        <v>1132</v>
      </c>
      <c r="AHL2" s="277" t="s">
        <v>1133</v>
      </c>
      <c r="AHM2" s="27" t="s">
        <v>612</v>
      </c>
      <c r="AHN2" s="276" t="s">
        <v>1134</v>
      </c>
      <c r="AHO2" s="277" t="s">
        <v>1135</v>
      </c>
      <c r="AHP2" s="27" t="s">
        <v>613</v>
      </c>
      <c r="AHQ2" s="276" t="s">
        <v>1136</v>
      </c>
      <c r="AHR2" s="277" t="s">
        <v>1137</v>
      </c>
      <c r="AHS2" s="27" t="s">
        <v>614</v>
      </c>
      <c r="AHT2" s="276" t="s">
        <v>1138</v>
      </c>
      <c r="AHU2" s="277" t="s">
        <v>1139</v>
      </c>
      <c r="AHV2" s="27" t="s">
        <v>615</v>
      </c>
      <c r="AHW2" s="276" t="s">
        <v>1140</v>
      </c>
      <c r="AHX2" s="277" t="s">
        <v>1141</v>
      </c>
      <c r="AHY2" s="27" t="s">
        <v>616</v>
      </c>
      <c r="AHZ2" s="276" t="s">
        <v>1142</v>
      </c>
      <c r="AIA2" s="277" t="s">
        <v>1143</v>
      </c>
      <c r="AIB2" s="27" t="s">
        <v>617</v>
      </c>
      <c r="AIC2" s="276" t="s">
        <v>1144</v>
      </c>
      <c r="AID2" s="276" t="s">
        <v>1145</v>
      </c>
      <c r="AIE2" s="35" t="s">
        <v>618</v>
      </c>
      <c r="AIF2" s="276" t="s">
        <v>1146</v>
      </c>
      <c r="AIG2" s="277" t="s">
        <v>1147</v>
      </c>
      <c r="AIH2" s="27" t="s">
        <v>619</v>
      </c>
      <c r="AII2" s="276" t="s">
        <v>1148</v>
      </c>
      <c r="AIJ2" s="277" t="s">
        <v>1149</v>
      </c>
      <c r="AIK2" s="27" t="s">
        <v>620</v>
      </c>
      <c r="AIL2" s="276" t="s">
        <v>1150</v>
      </c>
      <c r="AIM2" s="277" t="s">
        <v>1151</v>
      </c>
      <c r="AIN2" s="27" t="s">
        <v>621</v>
      </c>
      <c r="AIO2" s="276" t="s">
        <v>1152</v>
      </c>
      <c r="AIP2" s="277" t="s">
        <v>1153</v>
      </c>
      <c r="AIQ2" s="27" t="s">
        <v>622</v>
      </c>
      <c r="AIR2" s="276" t="s">
        <v>1154</v>
      </c>
      <c r="AIS2" s="277" t="s">
        <v>1155</v>
      </c>
      <c r="AIT2" s="27" t="s">
        <v>623</v>
      </c>
      <c r="AIU2" s="276" t="s">
        <v>1156</v>
      </c>
      <c r="AIV2" s="277" t="s">
        <v>1157</v>
      </c>
      <c r="AIW2" s="27" t="s">
        <v>624</v>
      </c>
      <c r="AIX2" s="276" t="s">
        <v>1158</v>
      </c>
      <c r="AIY2" s="277" t="s">
        <v>1159</v>
      </c>
      <c r="AIZ2" s="27" t="s">
        <v>625</v>
      </c>
      <c r="AJA2" s="276" t="s">
        <v>1160</v>
      </c>
      <c r="AJB2" s="276" t="s">
        <v>1161</v>
      </c>
      <c r="AJC2" s="35" t="s">
        <v>626</v>
      </c>
      <c r="AJD2" s="25" t="s">
        <v>1162</v>
      </c>
      <c r="AJE2" s="26" t="s">
        <v>1163</v>
      </c>
      <c r="AJF2" s="27" t="s">
        <v>627</v>
      </c>
      <c r="AJG2" s="25" t="s">
        <v>1164</v>
      </c>
      <c r="AJH2" s="26" t="s">
        <v>1165</v>
      </c>
      <c r="AJI2" s="27" t="s">
        <v>628</v>
      </c>
      <c r="AJJ2" s="25" t="s">
        <v>1166</v>
      </c>
      <c r="AJK2" s="26" t="s">
        <v>1167</v>
      </c>
      <c r="AJL2" s="27" t="s">
        <v>629</v>
      </c>
      <c r="AJM2" s="25" t="s">
        <v>1168</v>
      </c>
      <c r="AJN2" s="26" t="s">
        <v>1169</v>
      </c>
      <c r="AJO2" s="27" t="s">
        <v>630</v>
      </c>
      <c r="AJP2" s="25" t="s">
        <v>1170</v>
      </c>
      <c r="AJQ2" s="26" t="s">
        <v>1171</v>
      </c>
      <c r="AJR2" s="27" t="s">
        <v>631</v>
      </c>
      <c r="AJS2" s="25" t="s">
        <v>1172</v>
      </c>
      <c r="AJT2" s="25" t="s">
        <v>1173</v>
      </c>
      <c r="AJU2" s="50" t="s">
        <v>1348</v>
      </c>
      <c r="AJV2" s="51" t="s">
        <v>1174</v>
      </c>
      <c r="AJW2" s="52" t="s">
        <v>1175</v>
      </c>
      <c r="AJX2" s="48" t="s">
        <v>1349</v>
      </c>
      <c r="AJY2" s="51" t="s">
        <v>1176</v>
      </c>
      <c r="AJZ2" s="52" t="s">
        <v>1177</v>
      </c>
      <c r="AKA2" s="48" t="s">
        <v>1350</v>
      </c>
      <c r="AKB2" s="51" t="s">
        <v>1178</v>
      </c>
      <c r="AKC2" s="52" t="s">
        <v>1179</v>
      </c>
      <c r="AKD2" s="48" t="s">
        <v>1351</v>
      </c>
      <c r="AKE2" s="51" t="s">
        <v>1180</v>
      </c>
      <c r="AKF2" s="52" t="s">
        <v>1181</v>
      </c>
      <c r="AKG2" s="48" t="s">
        <v>1352</v>
      </c>
      <c r="AKH2" s="51" t="s">
        <v>1182</v>
      </c>
      <c r="AKI2" s="52" t="s">
        <v>1183</v>
      </c>
      <c r="AKJ2" s="48" t="s">
        <v>1353</v>
      </c>
      <c r="AKK2" s="51" t="s">
        <v>1184</v>
      </c>
      <c r="AKL2" s="52" t="s">
        <v>1185</v>
      </c>
      <c r="AKM2" s="48" t="s">
        <v>1354</v>
      </c>
      <c r="AKN2" s="51" t="s">
        <v>1186</v>
      </c>
      <c r="AKO2" s="52" t="s">
        <v>1187</v>
      </c>
      <c r="AKP2" s="48" t="s">
        <v>1355</v>
      </c>
      <c r="AKQ2" s="51" t="s">
        <v>1188</v>
      </c>
      <c r="AKR2" s="53" t="s">
        <v>1189</v>
      </c>
      <c r="AKS2" s="36" t="s">
        <v>640</v>
      </c>
      <c r="AKT2" s="37" t="s">
        <v>641</v>
      </c>
      <c r="AKU2" s="37" t="s">
        <v>642</v>
      </c>
      <c r="AKV2" s="37" t="s">
        <v>643</v>
      </c>
      <c r="AKW2" s="37" t="s">
        <v>644</v>
      </c>
      <c r="AKX2" s="27" t="s">
        <v>645</v>
      </c>
      <c r="AKY2" s="38" t="s">
        <v>646</v>
      </c>
      <c r="AKZ2" s="39" t="s">
        <v>647</v>
      </c>
      <c r="ALA2" s="39" t="s">
        <v>648</v>
      </c>
      <c r="ALB2" s="39" t="s">
        <v>649</v>
      </c>
      <c r="ALC2" s="39" t="s">
        <v>650</v>
      </c>
      <c r="ALD2" s="39" t="s">
        <v>651</v>
      </c>
      <c r="ALE2" s="39" t="s">
        <v>652</v>
      </c>
      <c r="ALF2" s="40" t="s">
        <v>653</v>
      </c>
      <c r="ALG2" s="35" t="s">
        <v>654</v>
      </c>
      <c r="ALH2" s="25" t="s">
        <v>1190</v>
      </c>
      <c r="ALI2" s="26" t="s">
        <v>1019</v>
      </c>
      <c r="ALJ2" s="27" t="s">
        <v>655</v>
      </c>
      <c r="ALK2" s="25" t="s">
        <v>1191</v>
      </c>
      <c r="ALL2" s="26" t="s">
        <v>1021</v>
      </c>
      <c r="ALM2" s="27" t="s">
        <v>656</v>
      </c>
      <c r="ALN2" s="25" t="s">
        <v>1192</v>
      </c>
      <c r="ALO2" s="26" t="s">
        <v>1023</v>
      </c>
      <c r="ALP2" s="27" t="s">
        <v>657</v>
      </c>
      <c r="ALQ2" s="25" t="s">
        <v>1193</v>
      </c>
      <c r="ALR2" s="26" t="s">
        <v>1025</v>
      </c>
      <c r="ALS2" s="27" t="s">
        <v>658</v>
      </c>
      <c r="ALT2" s="25" t="s">
        <v>1194</v>
      </c>
      <c r="ALU2" s="25" t="s">
        <v>1027</v>
      </c>
      <c r="ALV2" s="50" t="s">
        <v>1356</v>
      </c>
      <c r="ALW2" s="25" t="s">
        <v>1195</v>
      </c>
      <c r="ALX2" s="26" t="s">
        <v>1013</v>
      </c>
      <c r="ALY2" s="48" t="s">
        <v>1357</v>
      </c>
      <c r="ALZ2" s="25" t="s">
        <v>1196</v>
      </c>
      <c r="AMA2" s="26" t="s">
        <v>1015</v>
      </c>
      <c r="AMB2" s="48" t="s">
        <v>1358</v>
      </c>
      <c r="AMC2" s="25" t="s">
        <v>1197</v>
      </c>
      <c r="AMD2" s="26" t="s">
        <v>1017</v>
      </c>
      <c r="AME2" s="48" t="s">
        <v>1359</v>
      </c>
      <c r="AMF2" s="25" t="s">
        <v>1198</v>
      </c>
      <c r="AMG2" s="26" t="s">
        <v>1019</v>
      </c>
      <c r="AMH2" s="48" t="s">
        <v>1360</v>
      </c>
      <c r="AMI2" s="25" t="s">
        <v>1199</v>
      </c>
      <c r="AMJ2" s="26" t="s">
        <v>1021</v>
      </c>
      <c r="AMK2" s="48" t="s">
        <v>1361</v>
      </c>
      <c r="AML2" s="25" t="s">
        <v>1200</v>
      </c>
      <c r="AMM2" s="26" t="s">
        <v>1023</v>
      </c>
      <c r="AMN2" s="48" t="s">
        <v>1362</v>
      </c>
      <c r="AMO2" s="25" t="s">
        <v>1201</v>
      </c>
      <c r="AMP2" s="26" t="s">
        <v>1025</v>
      </c>
      <c r="AMQ2" s="48" t="s">
        <v>1363</v>
      </c>
      <c r="AMR2" s="25" t="s">
        <v>1202</v>
      </c>
      <c r="AMS2" s="25" t="s">
        <v>1027</v>
      </c>
      <c r="AMT2" s="54" t="s">
        <v>667</v>
      </c>
      <c r="AMU2" s="55" t="s">
        <v>668</v>
      </c>
      <c r="AMV2" s="55" t="s">
        <v>669</v>
      </c>
      <c r="AMW2" s="55" t="s">
        <v>670</v>
      </c>
      <c r="AMX2" s="55" t="s">
        <v>671</v>
      </c>
      <c r="AMY2" s="56" t="s">
        <v>672</v>
      </c>
      <c r="AMZ2" s="54" t="s">
        <v>673</v>
      </c>
      <c r="ANA2" s="55" t="s">
        <v>674</v>
      </c>
      <c r="ANB2" s="55" t="s">
        <v>675</v>
      </c>
      <c r="ANC2" s="55" t="s">
        <v>676</v>
      </c>
      <c r="AND2" s="56" t="s">
        <v>677</v>
      </c>
      <c r="ANE2" s="54" t="s">
        <v>678</v>
      </c>
      <c r="ANF2" s="55" t="s">
        <v>679</v>
      </c>
      <c r="ANG2" s="55" t="s">
        <v>680</v>
      </c>
      <c r="ANH2" s="57" t="s">
        <v>681</v>
      </c>
      <c r="ANI2" s="54" t="s">
        <v>682</v>
      </c>
      <c r="ANJ2" s="55" t="s">
        <v>683</v>
      </c>
      <c r="ANK2" s="55" t="s">
        <v>684</v>
      </c>
      <c r="ANL2" s="56" t="s">
        <v>685</v>
      </c>
    </row>
    <row r="3" spans="1:1052" x14ac:dyDescent="0.45">
      <c r="A3" s="58" t="s">
        <v>686</v>
      </c>
      <c r="B3" s="59">
        <v>5551.7036021553713</v>
      </c>
      <c r="C3" s="60">
        <v>66065.27286564892</v>
      </c>
      <c r="D3" s="61">
        <v>11900</v>
      </c>
      <c r="E3" s="62">
        <v>5391.1949384956251</v>
      </c>
      <c r="F3" s="60">
        <v>64451.735489715204</v>
      </c>
      <c r="G3" s="61">
        <v>11955</v>
      </c>
      <c r="H3" s="62">
        <v>5369.1366993499278</v>
      </c>
      <c r="I3" s="60">
        <v>65782.662840435325</v>
      </c>
      <c r="J3" s="61">
        <v>12252</v>
      </c>
      <c r="K3" s="62">
        <v>5175.5277573715002</v>
      </c>
      <c r="L3" s="60">
        <v>65460.075075234745</v>
      </c>
      <c r="M3" s="61">
        <v>12648</v>
      </c>
      <c r="N3" s="62">
        <v>5476.7303360171709</v>
      </c>
      <c r="O3" s="60">
        <v>71438.470503007964</v>
      </c>
      <c r="P3" s="61">
        <v>13044</v>
      </c>
      <c r="Q3" s="62">
        <v>5282.4156050605279</v>
      </c>
      <c r="R3" s="60">
        <v>70536.095574373234</v>
      </c>
      <c r="S3" s="61">
        <v>13353</v>
      </c>
      <c r="T3" s="62">
        <v>5051.791465783971</v>
      </c>
      <c r="U3" s="60">
        <v>69229.75024710354</v>
      </c>
      <c r="V3" s="61">
        <v>13704</v>
      </c>
      <c r="W3" s="63">
        <v>5113.4094663506421</v>
      </c>
      <c r="X3" s="60">
        <v>71194</v>
      </c>
      <c r="Y3" s="64">
        <v>13923</v>
      </c>
      <c r="Z3" s="59">
        <v>7863.4902684019344</v>
      </c>
      <c r="AA3" s="60">
        <v>73555.087970631692</v>
      </c>
      <c r="AB3" s="61">
        <v>9354</v>
      </c>
      <c r="AC3" s="62">
        <v>7262.570690504439</v>
      </c>
      <c r="AD3" s="60">
        <v>67171.51631647555</v>
      </c>
      <c r="AE3" s="61">
        <v>9249</v>
      </c>
      <c r="AF3" s="62">
        <v>7426.7515639609155</v>
      </c>
      <c r="AG3" s="60">
        <v>67108.127131950838</v>
      </c>
      <c r="AH3" s="61">
        <v>9036</v>
      </c>
      <c r="AI3" s="62">
        <v>7516.7425513850585</v>
      </c>
      <c r="AJ3" s="60">
        <v>66553.238549963309</v>
      </c>
      <c r="AK3" s="61">
        <v>8854</v>
      </c>
      <c r="AL3" s="62">
        <v>7678.1634476498484</v>
      </c>
      <c r="AM3" s="60">
        <v>67951.74651170116</v>
      </c>
      <c r="AN3" s="61">
        <v>8850</v>
      </c>
      <c r="AO3" s="62">
        <v>7768.274732736133</v>
      </c>
      <c r="AP3" s="60">
        <v>67995.70873563936</v>
      </c>
      <c r="AQ3" s="61">
        <v>8753</v>
      </c>
      <c r="AR3" s="62">
        <v>7518.1097562199602</v>
      </c>
      <c r="AS3" s="60">
        <v>65069.23994008376</v>
      </c>
      <c r="AT3" s="65">
        <v>8655</v>
      </c>
      <c r="AU3" s="66">
        <v>7272.527979693089</v>
      </c>
      <c r="AV3" s="60">
        <v>63031</v>
      </c>
      <c r="AW3" s="65">
        <v>8667</v>
      </c>
      <c r="AX3" s="67">
        <v>2303.523496791247</v>
      </c>
      <c r="AY3" s="60">
        <v>8476.9664681917893</v>
      </c>
      <c r="AZ3" s="69">
        <v>3680</v>
      </c>
      <c r="BA3" s="70">
        <v>2414.5669403175857</v>
      </c>
      <c r="BB3" s="60">
        <v>8789.0236627560153</v>
      </c>
      <c r="BC3" s="69">
        <v>3640</v>
      </c>
      <c r="BD3" s="70">
        <v>3104.1640973300996</v>
      </c>
      <c r="BE3" s="60">
        <v>11466.782175537388</v>
      </c>
      <c r="BF3" s="69">
        <v>3694</v>
      </c>
      <c r="BG3" s="70">
        <v>2841.8955512928837</v>
      </c>
      <c r="BH3" s="60">
        <v>11549.463520454279</v>
      </c>
      <c r="BI3" s="69">
        <v>4064</v>
      </c>
      <c r="BJ3" s="70">
        <v>4029.9115315224271</v>
      </c>
      <c r="BK3" s="60">
        <v>14535.890894201391</v>
      </c>
      <c r="BL3" s="69">
        <v>3607</v>
      </c>
      <c r="BM3" s="70">
        <v>4847.632112115708</v>
      </c>
      <c r="BN3" s="60">
        <v>17058.81740253518</v>
      </c>
      <c r="BO3" s="69">
        <v>3519</v>
      </c>
      <c r="BP3" s="70">
        <v>5121.6828601602801</v>
      </c>
      <c r="BQ3" s="60">
        <v>18914.374802571914</v>
      </c>
      <c r="BR3" s="69">
        <v>3693</v>
      </c>
      <c r="BS3" s="71">
        <v>4733.6799537839406</v>
      </c>
      <c r="BT3" s="60">
        <v>16388</v>
      </c>
      <c r="BU3" s="72">
        <v>3462</v>
      </c>
      <c r="BV3" s="73">
        <v>47</v>
      </c>
      <c r="BW3" s="74">
        <v>48</v>
      </c>
      <c r="BX3" s="75">
        <v>49</v>
      </c>
      <c r="BY3" s="74">
        <v>52</v>
      </c>
      <c r="BZ3" s="74">
        <v>55</v>
      </c>
      <c r="CA3" s="75">
        <v>57</v>
      </c>
      <c r="CB3" s="76">
        <v>58</v>
      </c>
      <c r="CC3" s="73">
        <v>27</v>
      </c>
      <c r="CD3" s="74">
        <v>25</v>
      </c>
      <c r="CE3" s="75">
        <v>27</v>
      </c>
      <c r="CF3" s="74">
        <v>30</v>
      </c>
      <c r="CG3" s="74">
        <v>32</v>
      </c>
      <c r="CH3" s="75">
        <v>32</v>
      </c>
      <c r="CI3" s="76">
        <v>32</v>
      </c>
      <c r="CJ3" s="73">
        <v>16</v>
      </c>
      <c r="CK3" s="74">
        <v>24</v>
      </c>
      <c r="CL3" s="75">
        <v>22</v>
      </c>
      <c r="CM3" s="74">
        <v>22</v>
      </c>
      <c r="CN3" s="74">
        <v>33</v>
      </c>
      <c r="CO3" s="74">
        <v>30</v>
      </c>
      <c r="CP3" s="77">
        <v>29</v>
      </c>
      <c r="CQ3" s="73">
        <v>5</v>
      </c>
      <c r="CR3" s="74">
        <v>5</v>
      </c>
      <c r="CS3" s="75">
        <v>8</v>
      </c>
      <c r="CT3" s="74">
        <v>7</v>
      </c>
      <c r="CU3" s="74">
        <v>14</v>
      </c>
      <c r="CV3" s="75">
        <v>9</v>
      </c>
      <c r="CW3" s="76">
        <v>9</v>
      </c>
      <c r="CX3" s="67">
        <v>3261.955229262835</v>
      </c>
      <c r="CY3" s="70">
        <v>3220.250287261621</v>
      </c>
      <c r="CZ3" s="70">
        <v>3121.8443151953361</v>
      </c>
      <c r="DA3" s="70">
        <v>2850.1057200886271</v>
      </c>
      <c r="DB3" s="70">
        <v>3192.4418912985479</v>
      </c>
      <c r="DC3" s="70">
        <v>3144.4337446899708</v>
      </c>
      <c r="DD3" s="70">
        <v>3199.0208350806288</v>
      </c>
      <c r="DE3" s="78">
        <v>3720.533498759306</v>
      </c>
      <c r="DF3" s="67">
        <v>285.13057571426725</v>
      </c>
      <c r="DG3" s="70">
        <v>306.92225959674755</v>
      </c>
      <c r="DH3" s="70">
        <v>370.1997423954038</v>
      </c>
      <c r="DI3" s="70">
        <v>425.47456257343407</v>
      </c>
      <c r="DJ3" s="70">
        <v>441.54672859465649</v>
      </c>
      <c r="DK3" s="70">
        <v>463.120642883051</v>
      </c>
      <c r="DL3" s="70">
        <v>424.12604829746516</v>
      </c>
      <c r="DM3" s="79">
        <v>495.77475912178176</v>
      </c>
      <c r="DN3" s="80">
        <v>91.27725856697819</v>
      </c>
      <c r="DO3" s="81">
        <v>90.909090909090907</v>
      </c>
      <c r="DP3" s="81">
        <v>90.924092409240913</v>
      </c>
      <c r="DQ3" s="81">
        <v>89.254766031195842</v>
      </c>
      <c r="DR3" s="81">
        <v>89.071038251366119</v>
      </c>
      <c r="DS3" s="81">
        <v>88.06509945750453</v>
      </c>
      <c r="DT3" s="81">
        <v>88.47457627118645</v>
      </c>
      <c r="DU3" s="82">
        <v>88.706739526411667</v>
      </c>
      <c r="DV3" s="83">
        <v>72.7</v>
      </c>
      <c r="DW3" s="74">
        <v>71.333333333333329</v>
      </c>
      <c r="DX3" s="74">
        <v>69</v>
      </c>
      <c r="DY3" s="75">
        <v>69</v>
      </c>
      <c r="DZ3" s="76">
        <v>67</v>
      </c>
      <c r="EA3" s="73">
        <v>88.6</v>
      </c>
      <c r="EB3" s="74">
        <v>91.1</v>
      </c>
      <c r="EC3" s="75">
        <v>91.2</v>
      </c>
      <c r="ED3" s="74">
        <v>90.2</v>
      </c>
      <c r="EE3" s="74">
        <v>90.3</v>
      </c>
      <c r="EF3" s="75">
        <v>90.8</v>
      </c>
      <c r="EG3" s="76">
        <v>91.3</v>
      </c>
      <c r="EH3" s="84">
        <v>775.48</v>
      </c>
      <c r="EI3" s="85">
        <v>764.3</v>
      </c>
      <c r="EJ3" s="86">
        <v>782.89</v>
      </c>
      <c r="EK3" s="85">
        <v>808.36</v>
      </c>
      <c r="EL3" s="85">
        <v>807.22</v>
      </c>
      <c r="EM3" s="86">
        <v>821.21</v>
      </c>
      <c r="EN3" s="87">
        <v>838.82</v>
      </c>
      <c r="EO3" s="84">
        <v>367</v>
      </c>
      <c r="EP3" s="85">
        <v>439</v>
      </c>
      <c r="EQ3" s="86">
        <v>430</v>
      </c>
      <c r="ER3" s="85">
        <v>413</v>
      </c>
      <c r="ES3" s="86">
        <v>510</v>
      </c>
      <c r="ET3" s="88">
        <v>463</v>
      </c>
      <c r="EU3" s="89">
        <v>446</v>
      </c>
      <c r="EV3" s="84">
        <v>482</v>
      </c>
      <c r="EW3" s="85">
        <v>478</v>
      </c>
      <c r="EX3" s="86">
        <v>492</v>
      </c>
      <c r="EY3" s="85">
        <v>538</v>
      </c>
      <c r="EZ3" s="86">
        <v>544</v>
      </c>
      <c r="FA3" s="88">
        <v>613</v>
      </c>
      <c r="FB3" s="89">
        <v>591</v>
      </c>
      <c r="FC3" s="84">
        <v>615</v>
      </c>
      <c r="FD3" s="85">
        <v>598</v>
      </c>
      <c r="FE3" s="86">
        <v>686</v>
      </c>
      <c r="FF3" s="85">
        <v>659</v>
      </c>
      <c r="FG3" s="86">
        <v>695</v>
      </c>
      <c r="FH3" s="88">
        <v>621</v>
      </c>
      <c r="FI3" s="89">
        <v>791</v>
      </c>
      <c r="FJ3" s="84">
        <v>888</v>
      </c>
      <c r="FK3" s="85">
        <v>826</v>
      </c>
      <c r="FL3" s="86">
        <v>877</v>
      </c>
      <c r="FM3" s="85">
        <v>929</v>
      </c>
      <c r="FN3" s="86">
        <v>903</v>
      </c>
      <c r="FO3" s="88">
        <v>954</v>
      </c>
      <c r="FP3" s="89">
        <v>912</v>
      </c>
      <c r="FQ3" s="84">
        <v>1069</v>
      </c>
      <c r="FR3" s="85">
        <v>1062</v>
      </c>
      <c r="FS3" s="86">
        <v>1041</v>
      </c>
      <c r="FT3" s="85">
        <v>1119</v>
      </c>
      <c r="FU3" s="86">
        <v>1084</v>
      </c>
      <c r="FV3" s="88">
        <v>1083</v>
      </c>
      <c r="FW3" s="89">
        <v>1102</v>
      </c>
      <c r="FX3" s="83">
        <v>77.8874629812438</v>
      </c>
      <c r="FY3" s="75">
        <v>79.023932426091037</v>
      </c>
      <c r="FZ3" s="75">
        <v>77.531486146095716</v>
      </c>
      <c r="GA3" s="75">
        <v>79.109947643979055</v>
      </c>
      <c r="GB3" s="76">
        <v>78.256513026052104</v>
      </c>
      <c r="GC3" s="90">
        <v>91.111111111111114</v>
      </c>
      <c r="GD3" s="91">
        <v>88.888888888888886</v>
      </c>
      <c r="GE3" s="91">
        <v>84.848484848484844</v>
      </c>
      <c r="GF3" s="91">
        <v>89</v>
      </c>
      <c r="GG3" s="91">
        <v>89.65517241379311</v>
      </c>
      <c r="GH3" s="91">
        <v>89.156626506024097</v>
      </c>
      <c r="GI3" s="91">
        <v>88.095238095238088</v>
      </c>
      <c r="GJ3" s="92">
        <v>86.170212765957444</v>
      </c>
      <c r="GK3" s="83">
        <v>93</v>
      </c>
      <c r="GL3" s="75">
        <v>93</v>
      </c>
      <c r="GM3" s="75">
        <v>93.5</v>
      </c>
      <c r="GN3" s="76">
        <v>93.6</v>
      </c>
      <c r="GO3" s="83">
        <v>86.151153299167731</v>
      </c>
      <c r="GP3" s="75">
        <v>84.587664992407426</v>
      </c>
      <c r="GQ3" s="75">
        <v>90.121950091994194</v>
      </c>
      <c r="GR3" s="76">
        <v>91.430085046401842</v>
      </c>
      <c r="GS3" s="83">
        <v>62.085396617770719</v>
      </c>
      <c r="GT3" s="75">
        <v>54</v>
      </c>
      <c r="GU3" s="75">
        <v>40.700000000000003</v>
      </c>
      <c r="GV3" s="76">
        <v>47.597904271379093</v>
      </c>
      <c r="GW3" s="93">
        <v>300.62305295950154</v>
      </c>
      <c r="GX3" s="94">
        <v>372.93729372937298</v>
      </c>
      <c r="GY3" s="94">
        <v>154.82695810564661</v>
      </c>
      <c r="GZ3" s="95">
        <v>122.03389830508475</v>
      </c>
      <c r="HA3" s="83">
        <v>88.9</v>
      </c>
      <c r="HB3" s="75">
        <v>89.4</v>
      </c>
      <c r="HC3" s="76">
        <v>89.8</v>
      </c>
      <c r="HD3" s="96">
        <v>3.5294117647058822</v>
      </c>
      <c r="HE3" s="97">
        <v>6.5868263473053901</v>
      </c>
      <c r="HF3" s="97">
        <v>10.691823899371069</v>
      </c>
      <c r="HG3" s="97">
        <v>5.7692307692307692</v>
      </c>
      <c r="HH3" s="97">
        <v>4.8780487804878048</v>
      </c>
      <c r="HI3" s="98">
        <v>2.666666666666667</v>
      </c>
      <c r="HJ3" s="99">
        <v>26.79</v>
      </c>
      <c r="HK3" s="97">
        <v>26.78</v>
      </c>
      <c r="HL3" s="97">
        <v>29.37</v>
      </c>
      <c r="HM3" s="97">
        <v>25.65</v>
      </c>
      <c r="HN3" s="97">
        <v>25.32</v>
      </c>
      <c r="HO3" s="97">
        <v>24.41</v>
      </c>
      <c r="HP3" s="97">
        <v>27.627118644067792</v>
      </c>
      <c r="HQ3" s="98">
        <v>21.67577413479053</v>
      </c>
      <c r="HR3" s="100">
        <v>5.2816191943563018</v>
      </c>
      <c r="HS3" s="60">
        <v>34317.500111921923</v>
      </c>
      <c r="HT3" s="60">
        <v>649753.39662109758</v>
      </c>
      <c r="HU3" s="76">
        <v>5.2987417782684894</v>
      </c>
      <c r="HV3" s="60">
        <v>33358.741521398108</v>
      </c>
      <c r="HW3" s="60">
        <v>629559.67505740596</v>
      </c>
      <c r="HX3" s="76">
        <v>3.903169751098722</v>
      </c>
      <c r="HY3" s="60">
        <v>23659.104445286695</v>
      </c>
      <c r="HZ3" s="60">
        <v>606151.05040273443</v>
      </c>
      <c r="IA3" s="76">
        <v>5.125404626793614</v>
      </c>
      <c r="IB3" s="60">
        <v>27546.018141409415</v>
      </c>
      <c r="IC3" s="60">
        <v>537440.84900945355</v>
      </c>
      <c r="ID3" s="76">
        <v>4.4280162873924427</v>
      </c>
      <c r="IE3" s="60">
        <v>24513.10802439972</v>
      </c>
      <c r="IF3" s="60">
        <v>553591.18922380754</v>
      </c>
      <c r="IG3" s="76">
        <v>4.7643510009349885</v>
      </c>
      <c r="IH3" s="60">
        <v>27917.174431563708</v>
      </c>
      <c r="II3" s="60">
        <v>585959.64961618185</v>
      </c>
      <c r="IJ3" s="76">
        <v>4.5393970555829544</v>
      </c>
      <c r="IK3" s="60">
        <v>26448.740026697371</v>
      </c>
      <c r="IL3" s="60">
        <v>582648.74614059937</v>
      </c>
      <c r="IM3" s="76">
        <v>5.0600082338696932</v>
      </c>
      <c r="IN3" s="60">
        <v>29129</v>
      </c>
      <c r="IO3" s="60">
        <v>575671</v>
      </c>
      <c r="IP3" s="102">
        <v>46.648793565683647</v>
      </c>
      <c r="IQ3" s="72">
        <v>174</v>
      </c>
      <c r="IR3" s="69">
        <v>373</v>
      </c>
      <c r="IS3" s="77">
        <v>44.907407407407405</v>
      </c>
      <c r="IT3" s="72">
        <v>194</v>
      </c>
      <c r="IU3" s="69">
        <v>432</v>
      </c>
      <c r="IV3" s="77">
        <v>49.685534591194966</v>
      </c>
      <c r="IW3" s="72">
        <v>158</v>
      </c>
      <c r="IX3" s="69">
        <v>318</v>
      </c>
      <c r="IY3" s="77">
        <v>47.058823529411761</v>
      </c>
      <c r="IZ3" s="72">
        <v>144</v>
      </c>
      <c r="JA3" s="69">
        <v>306</v>
      </c>
      <c r="JB3" s="77">
        <v>48.447204968944099</v>
      </c>
      <c r="JC3" s="72">
        <v>156</v>
      </c>
      <c r="JD3" s="69">
        <v>322</v>
      </c>
      <c r="JE3" s="77">
        <v>49.152542372881356</v>
      </c>
      <c r="JF3" s="72">
        <v>145</v>
      </c>
      <c r="JG3" s="69">
        <v>295</v>
      </c>
      <c r="JH3" s="77">
        <v>48.529411764705884</v>
      </c>
      <c r="JI3" s="72">
        <v>132</v>
      </c>
      <c r="JJ3" s="69">
        <v>272</v>
      </c>
      <c r="JK3" s="77">
        <v>64.658634538152597</v>
      </c>
      <c r="JL3" s="72">
        <v>161</v>
      </c>
      <c r="JM3" s="72">
        <v>249</v>
      </c>
      <c r="JN3" s="103">
        <v>-0.2291722836343979</v>
      </c>
      <c r="JO3" s="280">
        <v>15.488131321021987</v>
      </c>
      <c r="JP3" s="281">
        <v>15.452717974356572</v>
      </c>
      <c r="JQ3" s="282">
        <v>0.26298487836949391</v>
      </c>
      <c r="JR3" s="280">
        <v>15.457982208545197</v>
      </c>
      <c r="JS3" s="280">
        <v>15.49874155517287</v>
      </c>
      <c r="JT3" s="106">
        <v>1.6630513376717317</v>
      </c>
      <c r="JU3" s="280">
        <v>13.6</v>
      </c>
      <c r="JV3" s="280">
        <v>13.83</v>
      </c>
      <c r="JW3" s="107">
        <v>14.506535215580767</v>
      </c>
      <c r="JX3" s="60">
        <v>1612923.624479563</v>
      </c>
      <c r="JY3" s="69">
        <v>111186</v>
      </c>
      <c r="JZ3" s="108">
        <v>10.966626280622593</v>
      </c>
      <c r="KA3" s="60">
        <v>1225619.1864961004</v>
      </c>
      <c r="KB3" s="69">
        <v>111759</v>
      </c>
      <c r="KC3" s="108">
        <v>10.71700966725934</v>
      </c>
      <c r="KD3" s="60">
        <v>1204838.3778222969</v>
      </c>
      <c r="KE3" s="69">
        <v>112423</v>
      </c>
      <c r="KF3" s="108">
        <v>10.311705891069098</v>
      </c>
      <c r="KG3" s="60">
        <v>1167429.4707514967</v>
      </c>
      <c r="KH3" s="69">
        <v>113214</v>
      </c>
      <c r="KI3" s="108">
        <v>9.5105310442570161</v>
      </c>
      <c r="KJ3" s="60">
        <v>1082983.1910716349</v>
      </c>
      <c r="KK3" s="69">
        <v>113872</v>
      </c>
      <c r="KL3" s="109">
        <v>10.258744797641862</v>
      </c>
      <c r="KM3" s="60">
        <v>1176801.1332270934</v>
      </c>
      <c r="KN3" s="65">
        <v>114712</v>
      </c>
      <c r="KO3" s="108">
        <v>8.4743359527673281</v>
      </c>
      <c r="KP3" s="60">
        <v>984489.03064083878</v>
      </c>
      <c r="KQ3" s="69">
        <v>116173</v>
      </c>
      <c r="KR3" s="108">
        <v>7.9154765547961521</v>
      </c>
      <c r="KS3" s="60">
        <v>931145</v>
      </c>
      <c r="KT3" s="72">
        <v>117636</v>
      </c>
      <c r="KU3" s="102">
        <v>6.9178994082840237</v>
      </c>
      <c r="KV3" s="72">
        <v>9353</v>
      </c>
      <c r="KW3" s="69">
        <v>1352</v>
      </c>
      <c r="KX3" s="77">
        <v>6.738745387453875</v>
      </c>
      <c r="KY3" s="72">
        <v>9131</v>
      </c>
      <c r="KZ3" s="69">
        <v>1355</v>
      </c>
      <c r="LA3" s="77">
        <v>6.6871301775147929</v>
      </c>
      <c r="LB3" s="72">
        <v>9041</v>
      </c>
      <c r="LC3" s="69">
        <v>1352</v>
      </c>
      <c r="LD3" s="77">
        <v>6.7020164301717697</v>
      </c>
      <c r="LE3" s="72">
        <v>8974</v>
      </c>
      <c r="LF3" s="69">
        <v>1339</v>
      </c>
      <c r="LG3" s="77">
        <v>5.5735099337748348</v>
      </c>
      <c r="LH3" s="72">
        <v>8416</v>
      </c>
      <c r="LI3" s="69">
        <v>1510</v>
      </c>
      <c r="LJ3" s="77">
        <v>5.6671105193075899</v>
      </c>
      <c r="LK3" s="72">
        <v>8512</v>
      </c>
      <c r="LL3" s="69">
        <v>1502</v>
      </c>
      <c r="LM3" s="77">
        <v>6.1034013605442174</v>
      </c>
      <c r="LN3" s="72">
        <v>8972</v>
      </c>
      <c r="LO3" s="69">
        <v>1470</v>
      </c>
      <c r="LP3" s="77">
        <v>4.8325471698113205</v>
      </c>
      <c r="LQ3" s="72">
        <v>8196</v>
      </c>
      <c r="LR3" s="72">
        <v>1696</v>
      </c>
      <c r="LS3" s="102">
        <v>15.907283336935379</v>
      </c>
      <c r="LT3" s="72">
        <v>73603</v>
      </c>
      <c r="LU3" s="69">
        <v>4627</v>
      </c>
      <c r="LV3" s="77">
        <v>13.049718785151857</v>
      </c>
      <c r="LW3" s="72">
        <v>58006</v>
      </c>
      <c r="LX3" s="69">
        <v>4445</v>
      </c>
      <c r="LY3" s="77">
        <v>13.369436527077395</v>
      </c>
      <c r="LZ3" s="72">
        <v>60978</v>
      </c>
      <c r="MA3" s="69">
        <v>4561</v>
      </c>
      <c r="MB3" s="77">
        <v>12.688437348814707</v>
      </c>
      <c r="MC3" s="72">
        <v>52454</v>
      </c>
      <c r="MD3" s="69">
        <v>4134</v>
      </c>
      <c r="ME3" s="77">
        <v>11.239881088497599</v>
      </c>
      <c r="MF3" s="72">
        <v>49152</v>
      </c>
      <c r="MG3" s="69">
        <v>4373</v>
      </c>
      <c r="MH3" s="77">
        <v>11.966974900924702</v>
      </c>
      <c r="MI3" s="72">
        <v>54354</v>
      </c>
      <c r="MJ3" s="69">
        <v>4542</v>
      </c>
      <c r="MK3" s="77">
        <v>11.604210974053593</v>
      </c>
      <c r="ML3" s="72">
        <v>54563</v>
      </c>
      <c r="MM3" s="69">
        <v>4702</v>
      </c>
      <c r="MN3" s="77">
        <v>11.64935572042171</v>
      </c>
      <c r="MO3" s="72">
        <v>59668</v>
      </c>
      <c r="MP3" s="72">
        <v>5122</v>
      </c>
      <c r="MQ3" s="102">
        <v>93.338766745623374</v>
      </c>
      <c r="MR3" s="60">
        <v>104830331.96042441</v>
      </c>
      <c r="MS3" s="60">
        <v>112311674.57581592</v>
      </c>
      <c r="MT3" s="77">
        <v>93.692430711663718</v>
      </c>
      <c r="MU3" s="60">
        <v>104712855.38322175</v>
      </c>
      <c r="MV3" s="60">
        <v>111762342.57970437</v>
      </c>
      <c r="MW3" s="77">
        <v>94.188186654414892</v>
      </c>
      <c r="MX3" s="60">
        <v>104952312.88104391</v>
      </c>
      <c r="MY3" s="60">
        <v>109556021.17061022</v>
      </c>
      <c r="MZ3" s="77">
        <v>93.667424640041318</v>
      </c>
      <c r="NA3" s="60">
        <v>104588367.80484693</v>
      </c>
      <c r="NB3" s="60">
        <v>111659275.57715416</v>
      </c>
      <c r="NC3" s="77">
        <v>94.49757851066552</v>
      </c>
      <c r="ND3" s="60">
        <v>106074793.82027781</v>
      </c>
      <c r="NE3" s="60">
        <v>112251335.42263797</v>
      </c>
      <c r="NF3" s="77">
        <v>94.553663214984823</v>
      </c>
      <c r="NG3" s="60">
        <v>105901928.56919664</v>
      </c>
      <c r="NH3" s="60">
        <v>112001930.93355829</v>
      </c>
      <c r="NI3" s="77">
        <v>95.153207208147919</v>
      </c>
      <c r="NJ3" s="60">
        <v>102960991.08389293</v>
      </c>
      <c r="NK3" s="60">
        <v>108205486.81944628</v>
      </c>
      <c r="NL3" s="77">
        <v>94.960841180340253</v>
      </c>
      <c r="NM3" s="60">
        <v>107142265</v>
      </c>
      <c r="NN3" s="60">
        <v>112827839</v>
      </c>
      <c r="NO3" s="102">
        <v>83.993671090445289</v>
      </c>
      <c r="NP3" s="72">
        <v>78036</v>
      </c>
      <c r="NQ3" s="69">
        <v>92907</v>
      </c>
      <c r="NR3" s="77">
        <v>95.12070434535643</v>
      </c>
      <c r="NS3" s="72">
        <v>83730</v>
      </c>
      <c r="NT3" s="69">
        <v>88025</v>
      </c>
      <c r="NU3" s="77">
        <v>98.818041643094062</v>
      </c>
      <c r="NV3" s="72">
        <v>178163</v>
      </c>
      <c r="NW3" s="69">
        <v>180294</v>
      </c>
      <c r="NX3" s="77">
        <v>99.126923496671395</v>
      </c>
      <c r="NY3" s="72">
        <v>163494</v>
      </c>
      <c r="NZ3" s="69">
        <v>164934</v>
      </c>
      <c r="OA3" s="77">
        <v>98.795030280327154</v>
      </c>
      <c r="OB3" s="72">
        <v>15824</v>
      </c>
      <c r="OC3" s="69">
        <v>16017</v>
      </c>
      <c r="OD3" s="77">
        <v>98.037634255919755</v>
      </c>
      <c r="OE3" s="72">
        <v>172608</v>
      </c>
      <c r="OF3" s="69">
        <v>176063</v>
      </c>
      <c r="OG3" s="77">
        <v>97.212100669434804</v>
      </c>
      <c r="OH3" s="72">
        <v>149136</v>
      </c>
      <c r="OI3" s="69">
        <v>153413</v>
      </c>
      <c r="OJ3" s="77">
        <v>95.960897241588356</v>
      </c>
      <c r="OK3" s="72">
        <v>126630</v>
      </c>
      <c r="OL3" s="72">
        <v>131960</v>
      </c>
      <c r="OM3" s="120">
        <v>22.513576201816704</v>
      </c>
      <c r="ON3" s="60">
        <v>15127.367148677084</v>
      </c>
      <c r="OO3" s="69">
        <v>671922</v>
      </c>
      <c r="OP3" s="121">
        <v>21.84849708202303</v>
      </c>
      <c r="OQ3" s="60">
        <v>15357.592629416053</v>
      </c>
      <c r="OR3" s="69">
        <v>702913</v>
      </c>
      <c r="OS3" s="121">
        <v>29.051663931283358</v>
      </c>
      <c r="OT3" s="60">
        <v>17699.929611781907</v>
      </c>
      <c r="OU3" s="69">
        <v>609257</v>
      </c>
      <c r="OV3" s="121">
        <v>26.000440857005653</v>
      </c>
      <c r="OW3" s="60">
        <v>16718.595476344919</v>
      </c>
      <c r="OX3" s="69">
        <v>643012</v>
      </c>
      <c r="OY3" s="121">
        <v>27.602187559538518</v>
      </c>
      <c r="OZ3" s="60">
        <v>17011.559419194306</v>
      </c>
      <c r="PA3" s="69">
        <v>616312</v>
      </c>
      <c r="PB3" s="121">
        <v>36.221464211177562</v>
      </c>
      <c r="PC3" s="60">
        <v>22981.178847816351</v>
      </c>
      <c r="PD3" s="69">
        <v>634463</v>
      </c>
      <c r="PE3" s="121">
        <v>33.635803102181455</v>
      </c>
      <c r="PF3" s="60">
        <v>23629.212223728053</v>
      </c>
      <c r="PG3" s="69">
        <v>702501.79999999993</v>
      </c>
      <c r="PH3" s="108">
        <v>32.714395955890573</v>
      </c>
      <c r="PI3" s="60">
        <v>23401</v>
      </c>
      <c r="PJ3" s="72">
        <v>715312</v>
      </c>
      <c r="PK3" s="111">
        <v>1.1253210712553661</v>
      </c>
      <c r="PL3" s="60">
        <v>1402.3816985271076</v>
      </c>
      <c r="PM3" s="60">
        <v>124620.58468012714</v>
      </c>
      <c r="PN3" s="98">
        <v>1.6287019980161541</v>
      </c>
      <c r="PO3" s="60">
        <v>2031.550341353483</v>
      </c>
      <c r="PP3" s="60">
        <v>124734.31872914871</v>
      </c>
      <c r="PQ3" s="98">
        <v>2.1963433487934396</v>
      </c>
      <c r="PR3" s="60">
        <v>2830.6892630895013</v>
      </c>
      <c r="PS3" s="60">
        <v>128881.91022794954</v>
      </c>
      <c r="PT3" s="76">
        <v>2.6479465074786148</v>
      </c>
      <c r="PU3" s="60">
        <v>3377.3221748423525</v>
      </c>
      <c r="PV3" s="60">
        <v>127544.95475281532</v>
      </c>
      <c r="PW3" s="76">
        <v>2.8880063280709272</v>
      </c>
      <c r="PX3" s="60">
        <v>3679.9059287956575</v>
      </c>
      <c r="PY3" s="60">
        <v>127420.28620324</v>
      </c>
      <c r="PZ3" s="76">
        <v>3.3868135376756063</v>
      </c>
      <c r="QA3" s="60">
        <v>4419.3773500401003</v>
      </c>
      <c r="QB3" s="60">
        <v>130487.76677186514</v>
      </c>
      <c r="QC3" s="76">
        <v>3.2146362091388538</v>
      </c>
      <c r="QD3" s="60">
        <v>4105.4851890724194</v>
      </c>
      <c r="QE3" s="60">
        <v>127712.27977215525</v>
      </c>
      <c r="QF3" s="76">
        <v>3.1572015185558224</v>
      </c>
      <c r="QG3" s="60">
        <v>4075</v>
      </c>
      <c r="QH3" s="60">
        <v>129070</v>
      </c>
      <c r="QI3" s="114">
        <v>52.698605215281994</v>
      </c>
      <c r="QJ3" s="115">
        <v>55.067985166872681</v>
      </c>
      <c r="QK3" s="115">
        <v>56.955287437899216</v>
      </c>
      <c r="QL3" s="115">
        <v>53.592299759367478</v>
      </c>
      <c r="QM3" s="115">
        <v>53.626149131767107</v>
      </c>
      <c r="QN3" s="115">
        <v>55.499495459132184</v>
      </c>
      <c r="QO3" s="115">
        <v>55.444175596266852</v>
      </c>
      <c r="QP3" s="116">
        <v>53.749100000000006</v>
      </c>
      <c r="QQ3" s="73">
        <v>83.2697</v>
      </c>
      <c r="QR3" s="74">
        <v>81.649258110727104</v>
      </c>
      <c r="QS3" s="77">
        <v>82.59</v>
      </c>
      <c r="QT3" s="73">
        <v>83.718500000000006</v>
      </c>
      <c r="QU3" s="74">
        <v>80.260234680871505</v>
      </c>
      <c r="QV3" s="77">
        <v>79.290000000000006</v>
      </c>
      <c r="QW3" s="59">
        <v>399.3997004472896</v>
      </c>
      <c r="QX3" s="60">
        <v>31983.928011818956</v>
      </c>
      <c r="QY3" s="61">
        <v>1540</v>
      </c>
      <c r="QZ3" s="62">
        <v>475.94618355041234</v>
      </c>
      <c r="RA3" s="60">
        <v>35638.850224254878</v>
      </c>
      <c r="RB3" s="61">
        <v>1440</v>
      </c>
      <c r="RC3" s="62">
        <v>466.63431862955395</v>
      </c>
      <c r="RD3" s="60">
        <v>29117.981482484163</v>
      </c>
      <c r="RE3" s="61">
        <v>1200</v>
      </c>
      <c r="RF3" s="62">
        <v>403.22694364451894</v>
      </c>
      <c r="RG3" s="60">
        <v>28096.853433150074</v>
      </c>
      <c r="RH3" s="61">
        <v>1340</v>
      </c>
      <c r="RI3" s="62">
        <v>393.41407048526435</v>
      </c>
      <c r="RJ3" s="60">
        <v>27617.667748065556</v>
      </c>
      <c r="RK3" s="61">
        <v>1350</v>
      </c>
      <c r="RL3" s="62">
        <v>380.23691102016534</v>
      </c>
      <c r="RM3" s="60">
        <v>25901.738378693663</v>
      </c>
      <c r="RN3" s="61">
        <v>1310</v>
      </c>
      <c r="RO3" s="62">
        <v>397.73333739931451</v>
      </c>
      <c r="RP3" s="60">
        <v>26059.488266403088</v>
      </c>
      <c r="RQ3" s="61">
        <v>1260</v>
      </c>
      <c r="RR3" s="63">
        <v>314.91147741147739</v>
      </c>
      <c r="RS3" s="60">
        <v>20633</v>
      </c>
      <c r="RT3" s="65">
        <v>1260</v>
      </c>
      <c r="RU3" s="117">
        <v>0.37088155764395747</v>
      </c>
      <c r="RV3" s="60">
        <v>712.94265120651835</v>
      </c>
      <c r="RW3" s="118">
        <v>1922292</v>
      </c>
      <c r="RX3" s="119">
        <v>0.83944593563485392</v>
      </c>
      <c r="RY3" s="60">
        <v>1716.7097501159938</v>
      </c>
      <c r="RZ3" s="61">
        <v>2045051</v>
      </c>
      <c r="SA3" s="119">
        <v>3.9452075517995659</v>
      </c>
      <c r="SB3" s="60">
        <v>8536.466511451621</v>
      </c>
      <c r="SC3" s="61">
        <v>2163756</v>
      </c>
      <c r="SD3" s="119">
        <v>3.6964746853531913</v>
      </c>
      <c r="SE3" s="60">
        <v>8215.7402779697786</v>
      </c>
      <c r="SF3" s="61">
        <v>2222588</v>
      </c>
      <c r="SG3" s="119">
        <v>3.1731701608514751</v>
      </c>
      <c r="SH3" s="60">
        <v>7892.1120875198167</v>
      </c>
      <c r="SI3" s="61">
        <v>2487138</v>
      </c>
      <c r="SJ3" s="119">
        <v>3.259378600630614</v>
      </c>
      <c r="SK3" s="60">
        <v>8308.596069118521</v>
      </c>
      <c r="SL3" s="61">
        <v>2549135</v>
      </c>
      <c r="SM3" s="119">
        <v>3.4313967455858352</v>
      </c>
      <c r="SN3" s="60">
        <v>8223.198182133141</v>
      </c>
      <c r="SO3" s="61">
        <v>2396458</v>
      </c>
      <c r="SP3" s="109">
        <v>3.1981596048827559</v>
      </c>
      <c r="SQ3" s="60">
        <v>7977</v>
      </c>
      <c r="SR3" s="65">
        <v>2494247</v>
      </c>
      <c r="SS3" s="120">
        <v>4.027818011326163</v>
      </c>
      <c r="ST3" s="60">
        <v>6373.9535300174603</v>
      </c>
      <c r="SU3" s="69">
        <v>1582483</v>
      </c>
      <c r="SV3" s="121">
        <v>2.726195906943583</v>
      </c>
      <c r="SW3" s="60">
        <v>4280.7273370009498</v>
      </c>
      <c r="SX3" s="69">
        <v>1570220</v>
      </c>
      <c r="SY3" s="121">
        <v>3.2317089828769485</v>
      </c>
      <c r="SZ3" s="60">
        <v>4778.8185608316635</v>
      </c>
      <c r="TA3" s="69">
        <v>1478728</v>
      </c>
      <c r="TB3" s="121">
        <v>2.6155324612080313</v>
      </c>
      <c r="TC3" s="60">
        <v>4307.7871946745499</v>
      </c>
      <c r="TD3" s="69">
        <v>1647002</v>
      </c>
      <c r="TE3" s="121">
        <v>2.7933424335247685</v>
      </c>
      <c r="TF3" s="60">
        <v>4262.6014467647274</v>
      </c>
      <c r="TG3" s="69">
        <v>1525986</v>
      </c>
      <c r="TH3" s="121">
        <v>3.7203378019252979</v>
      </c>
      <c r="TI3" s="60">
        <v>4073.5764355425013</v>
      </c>
      <c r="TJ3" s="72">
        <v>1094948</v>
      </c>
      <c r="TK3" s="121">
        <v>3.0775567670312483</v>
      </c>
      <c r="TL3" s="60">
        <v>4547.7240999826772</v>
      </c>
      <c r="TM3" s="69">
        <v>1477706</v>
      </c>
      <c r="TN3" s="122">
        <v>2.8174159820966143</v>
      </c>
      <c r="TO3" s="60">
        <v>4118</v>
      </c>
      <c r="TP3" s="72">
        <v>1461623</v>
      </c>
      <c r="TQ3" s="120">
        <v>5.6151874824354646</v>
      </c>
      <c r="TR3" s="60">
        <v>3948.6054528361014</v>
      </c>
      <c r="TS3" s="69">
        <v>703201</v>
      </c>
      <c r="TT3" s="121">
        <v>3.0004801266986809</v>
      </c>
      <c r="TU3" s="60">
        <v>2898.7428470427076</v>
      </c>
      <c r="TV3" s="69">
        <v>966093</v>
      </c>
      <c r="TW3" s="121">
        <v>4.4467552334903138</v>
      </c>
      <c r="TX3" s="60">
        <v>3564.8925226054471</v>
      </c>
      <c r="TY3" s="69">
        <v>801684</v>
      </c>
      <c r="TZ3" s="121">
        <v>2.4606487765465155</v>
      </c>
      <c r="UA3" s="60">
        <v>2742.4791841682704</v>
      </c>
      <c r="UB3" s="69">
        <v>1114535</v>
      </c>
      <c r="UC3" s="121">
        <v>2.4879907679665458</v>
      </c>
      <c r="UD3" s="60">
        <v>2675.1498734868292</v>
      </c>
      <c r="UE3" s="69">
        <v>1075225</v>
      </c>
      <c r="UF3" s="121">
        <v>1.9296746357753138</v>
      </c>
      <c r="UG3" s="60">
        <v>2759.116332843796</v>
      </c>
      <c r="UH3" s="69">
        <v>1429835</v>
      </c>
      <c r="UI3" s="121">
        <v>2.3381251734024917</v>
      </c>
      <c r="UJ3" s="60">
        <v>3202.6656612694496</v>
      </c>
      <c r="UK3" s="69">
        <v>1369758</v>
      </c>
      <c r="UL3" s="108">
        <v>3.8481360590963747</v>
      </c>
      <c r="UM3" s="60">
        <v>3248</v>
      </c>
      <c r="UN3" s="72">
        <v>844045</v>
      </c>
      <c r="UO3" s="67">
        <v>23964.859122382368</v>
      </c>
      <c r="UP3" s="60">
        <v>5203.2502126516547</v>
      </c>
      <c r="UQ3" s="69">
        <v>217120</v>
      </c>
      <c r="UR3" s="70">
        <v>15321.112444233333</v>
      </c>
      <c r="US3" s="60">
        <v>3377.0796049579108</v>
      </c>
      <c r="UT3" s="69">
        <v>220420</v>
      </c>
      <c r="UU3" s="70">
        <v>16616.241404124532</v>
      </c>
      <c r="UV3" s="60">
        <v>3738.1558286859063</v>
      </c>
      <c r="UW3" s="69">
        <v>224970</v>
      </c>
      <c r="UX3" s="70">
        <v>18320.079111916439</v>
      </c>
      <c r="UY3" s="60">
        <v>4161.0395686895863</v>
      </c>
      <c r="UZ3" s="69">
        <v>227130</v>
      </c>
      <c r="VA3" s="70">
        <v>18926.567847892322</v>
      </c>
      <c r="VB3" s="60">
        <v>4333.9947714888658</v>
      </c>
      <c r="VC3" s="69">
        <v>228990</v>
      </c>
      <c r="VD3" s="70">
        <v>19180.967141395831</v>
      </c>
      <c r="VE3" s="60">
        <v>4418.3357810205289</v>
      </c>
      <c r="VF3" s="69">
        <v>230350</v>
      </c>
      <c r="VG3" s="70">
        <v>18194.870187953828</v>
      </c>
      <c r="VH3" s="60">
        <v>4181.9089639993072</v>
      </c>
      <c r="VI3" s="69">
        <v>229840</v>
      </c>
      <c r="VJ3" s="78">
        <v>12465.034965034965</v>
      </c>
      <c r="VK3" s="60">
        <v>2852</v>
      </c>
      <c r="VL3" s="72">
        <v>228800</v>
      </c>
      <c r="VM3" s="73">
        <v>73.36666666666666</v>
      </c>
      <c r="VN3" s="74">
        <v>71.333333333333329</v>
      </c>
      <c r="VO3" s="75">
        <v>70.666666666666671</v>
      </c>
      <c r="VP3" s="74">
        <v>74</v>
      </c>
      <c r="VQ3" s="77">
        <v>72.333333333333329</v>
      </c>
      <c r="VR3" s="73">
        <v>86.666666666666671</v>
      </c>
      <c r="VS3" s="74">
        <v>84.333333333333329</v>
      </c>
      <c r="VT3" s="75">
        <v>83</v>
      </c>
      <c r="VU3" s="74">
        <v>85.666666666666671</v>
      </c>
      <c r="VV3" s="123">
        <v>87.666666666666671</v>
      </c>
      <c r="VW3" s="73">
        <v>73.282051282051285</v>
      </c>
      <c r="VX3" s="74">
        <v>71.333333333333329</v>
      </c>
      <c r="VY3" s="75">
        <v>69</v>
      </c>
      <c r="VZ3" s="74">
        <v>68.333333333333329</v>
      </c>
      <c r="WA3" s="123">
        <v>68.333333333333329</v>
      </c>
      <c r="WB3" s="73">
        <v>65.399999999999991</v>
      </c>
      <c r="WC3" s="74">
        <v>69.666666666666671</v>
      </c>
      <c r="WD3" s="75">
        <v>69.666666666666671</v>
      </c>
      <c r="WE3" s="74">
        <v>71</v>
      </c>
      <c r="WF3" s="77">
        <v>71.333333333333329</v>
      </c>
      <c r="WG3" s="120">
        <v>22.964913495741573</v>
      </c>
      <c r="WH3" s="60">
        <v>2623.8561914559532</v>
      </c>
      <c r="WI3" s="72">
        <v>114255</v>
      </c>
      <c r="WJ3" s="121">
        <v>50.061299320877225</v>
      </c>
      <c r="WK3" s="60">
        <v>5753.9956826423077</v>
      </c>
      <c r="WL3" s="72">
        <v>114939</v>
      </c>
      <c r="WM3" s="121">
        <v>49.65856330349667</v>
      </c>
      <c r="WN3" s="60">
        <v>5735.6137201171687</v>
      </c>
      <c r="WO3" s="72">
        <v>115501</v>
      </c>
      <c r="WP3" s="121">
        <v>63.562860921767623</v>
      </c>
      <c r="WQ3" s="60">
        <v>7420.1376954243869</v>
      </c>
      <c r="WR3" s="72">
        <v>116737</v>
      </c>
      <c r="WS3" s="121">
        <v>52.662649056267824</v>
      </c>
      <c r="WT3" s="60">
        <v>6117.9779288138006</v>
      </c>
      <c r="WU3" s="72">
        <v>116173</v>
      </c>
      <c r="WV3" s="121">
        <v>55.610758660517888</v>
      </c>
      <c r="WW3" s="60">
        <v>6548</v>
      </c>
      <c r="WX3" s="124">
        <v>117747</v>
      </c>
      <c r="WY3" s="120">
        <v>116.6917106725424</v>
      </c>
      <c r="WZ3" s="60">
        <v>13332.611402891331</v>
      </c>
      <c r="XA3" s="72">
        <v>114255</v>
      </c>
      <c r="XB3" s="121">
        <v>120.7632859056386</v>
      </c>
      <c r="XC3" s="60">
        <v>13880.411318708195</v>
      </c>
      <c r="XD3" s="72">
        <v>114939</v>
      </c>
      <c r="XE3" s="121">
        <v>132.50464530021435</v>
      </c>
      <c r="XF3" s="60">
        <v>15304.419036820058</v>
      </c>
      <c r="XG3" s="72">
        <v>115501</v>
      </c>
      <c r="XH3" s="121">
        <v>145.25594831644818</v>
      </c>
      <c r="XI3" s="60">
        <v>16956.743638617212</v>
      </c>
      <c r="XJ3" s="72">
        <v>116737</v>
      </c>
      <c r="XK3" s="121">
        <v>142.0856515760297</v>
      </c>
      <c r="XL3" s="60">
        <v>16506.516400542099</v>
      </c>
      <c r="XM3" s="72">
        <v>116173</v>
      </c>
      <c r="XN3" s="121">
        <v>130.38973392103409</v>
      </c>
      <c r="XO3" s="60">
        <v>15353</v>
      </c>
      <c r="XP3" s="124">
        <v>117747</v>
      </c>
      <c r="XQ3" s="67">
        <v>17474.9134060822</v>
      </c>
      <c r="XR3" s="60">
        <v>3794.1531987285671</v>
      </c>
      <c r="XS3" s="72">
        <v>217120</v>
      </c>
      <c r="XT3" s="70">
        <v>15311.088818165792</v>
      </c>
      <c r="XU3" s="60">
        <v>3374.8701973001034</v>
      </c>
      <c r="XV3" s="72">
        <v>220420</v>
      </c>
      <c r="XW3" s="70">
        <v>10565.657555635415</v>
      </c>
      <c r="XX3" s="60">
        <v>2376.9559802912991</v>
      </c>
      <c r="XY3" s="72">
        <v>224970</v>
      </c>
      <c r="XZ3" s="70">
        <v>9092.1527307287943</v>
      </c>
      <c r="YA3" s="60">
        <v>2065.1006497304311</v>
      </c>
      <c r="YB3" s="72">
        <v>227130</v>
      </c>
      <c r="YC3" s="70">
        <v>8220.7694164900568</v>
      </c>
      <c r="YD3" s="60">
        <v>1882.4739886820582</v>
      </c>
      <c r="YE3" s="72">
        <v>228990</v>
      </c>
      <c r="YF3" s="70">
        <v>8912.2315501393641</v>
      </c>
      <c r="YG3" s="60">
        <v>2052.9325375746025</v>
      </c>
      <c r="YH3" s="72">
        <v>230350</v>
      </c>
      <c r="YI3" s="70">
        <v>9385.609207577545</v>
      </c>
      <c r="YJ3" s="60">
        <v>2157.1884202696233</v>
      </c>
      <c r="YK3" s="72">
        <v>229840</v>
      </c>
      <c r="YL3" s="70">
        <v>9256.9930069930069</v>
      </c>
      <c r="YM3" s="60">
        <v>2118</v>
      </c>
      <c r="YN3" s="72">
        <v>228800</v>
      </c>
      <c r="YO3" s="73">
        <v>94.7</v>
      </c>
      <c r="YP3" s="74">
        <v>94</v>
      </c>
      <c r="YQ3" s="75">
        <v>91.9</v>
      </c>
      <c r="YR3" s="74">
        <v>90.1</v>
      </c>
      <c r="YS3" s="74">
        <v>81.818181818181827</v>
      </c>
      <c r="YT3" s="75">
        <v>81</v>
      </c>
      <c r="YU3" s="74">
        <v>88.040712468193377</v>
      </c>
      <c r="YV3" s="77">
        <v>85.783132530120483</v>
      </c>
      <c r="YW3" s="67">
        <v>21962.363729814013</v>
      </c>
      <c r="YX3" s="60">
        <v>19919.86390294131</v>
      </c>
      <c r="YY3" s="69">
        <v>907</v>
      </c>
      <c r="YZ3" s="70">
        <v>22637.353707508253</v>
      </c>
      <c r="ZA3" s="60">
        <v>20667.903934955037</v>
      </c>
      <c r="ZB3" s="69">
        <v>913</v>
      </c>
      <c r="ZC3" s="70">
        <v>16249.365370360694</v>
      </c>
      <c r="ZD3" s="60">
        <v>14835.670583139316</v>
      </c>
      <c r="ZE3" s="69">
        <v>913</v>
      </c>
      <c r="ZF3" s="70">
        <v>28303.840334147681</v>
      </c>
      <c r="ZG3" s="60">
        <v>25841.406225076829</v>
      </c>
      <c r="ZH3" s="69">
        <v>913</v>
      </c>
      <c r="ZI3" s="70">
        <v>42529.648888562762</v>
      </c>
      <c r="ZJ3" s="60">
        <v>38829.569435257807</v>
      </c>
      <c r="ZK3" s="69">
        <v>913</v>
      </c>
      <c r="ZL3" s="70">
        <v>55625.261582986175</v>
      </c>
      <c r="ZM3" s="60">
        <v>50785.86382526638</v>
      </c>
      <c r="ZN3" s="69">
        <v>913</v>
      </c>
      <c r="ZO3" s="70">
        <v>39351.966121170371</v>
      </c>
      <c r="ZP3" s="60">
        <v>35928.345068628551</v>
      </c>
      <c r="ZQ3" s="69">
        <v>913</v>
      </c>
      <c r="ZR3" s="70">
        <v>29995.618838992334</v>
      </c>
      <c r="ZS3" s="60">
        <v>27386</v>
      </c>
      <c r="ZT3" s="72">
        <v>913</v>
      </c>
      <c r="ZU3" s="73">
        <v>25.494080045108898</v>
      </c>
      <c r="ZV3" s="74">
        <v>25.1</v>
      </c>
      <c r="ZW3" s="75">
        <v>21.18</v>
      </c>
      <c r="ZX3" s="74">
        <v>14.7</v>
      </c>
      <c r="ZY3" s="74">
        <v>19.562135255291317</v>
      </c>
      <c r="ZZ3" s="75">
        <v>19.936608963811619</v>
      </c>
      <c r="AAA3" s="75">
        <v>21.205546643209658</v>
      </c>
      <c r="AAB3" s="125">
        <v>22.644949460270034</v>
      </c>
      <c r="AAC3" s="73">
        <v>27.401032631278188</v>
      </c>
      <c r="AAD3" s="74">
        <v>21.9</v>
      </c>
      <c r="AAE3" s="75">
        <v>22.46</v>
      </c>
      <c r="AAF3" s="74">
        <v>25.3</v>
      </c>
      <c r="AAG3" s="74">
        <v>23.733620673592267</v>
      </c>
      <c r="AAH3" s="75">
        <v>23.966795309239963</v>
      </c>
      <c r="AAI3" s="75">
        <v>24.508034756895366</v>
      </c>
      <c r="AAJ3" s="125">
        <v>22.447545776156314</v>
      </c>
      <c r="AAK3" s="73">
        <v>31.248134164940463</v>
      </c>
      <c r="AAL3" s="74">
        <v>28</v>
      </c>
      <c r="AAM3" s="75">
        <v>25.76</v>
      </c>
      <c r="AAN3" s="74">
        <v>20.100000000000001</v>
      </c>
      <c r="AAO3" s="74">
        <v>21.521838868861042</v>
      </c>
      <c r="AAP3" s="75">
        <v>23.908027082791016</v>
      </c>
      <c r="AAQ3" s="75">
        <v>27.453956113611689</v>
      </c>
      <c r="AAR3" s="125">
        <v>27.421327831125801</v>
      </c>
      <c r="AAS3" s="73">
        <v>30.598210592025239</v>
      </c>
      <c r="AAT3" s="74">
        <v>36.4</v>
      </c>
      <c r="AAU3" s="75">
        <v>32.6</v>
      </c>
      <c r="AAV3" s="74">
        <v>30.740000000000002</v>
      </c>
      <c r="AAW3" s="74">
        <v>27.115924982579525</v>
      </c>
      <c r="AAX3" s="75">
        <v>26.96003697319162</v>
      </c>
      <c r="AAY3" s="75">
        <v>29.16488175550133</v>
      </c>
      <c r="AAZ3" s="76">
        <v>31.857347650805139</v>
      </c>
      <c r="ABA3" s="67">
        <v>27227.873926526896</v>
      </c>
      <c r="ABB3" s="60">
        <v>5911.7159869275192</v>
      </c>
      <c r="ABC3" s="69">
        <v>217120</v>
      </c>
      <c r="ABD3" s="70">
        <v>19962.051313503875</v>
      </c>
      <c r="ABE3" s="60">
        <v>4400.0353505225248</v>
      </c>
      <c r="ABF3" s="69">
        <v>220420</v>
      </c>
      <c r="ABG3" s="70">
        <v>25612.694238512999</v>
      </c>
      <c r="ABH3" s="60">
        <v>5762.0878228382699</v>
      </c>
      <c r="ABI3" s="69">
        <v>224970</v>
      </c>
      <c r="ABJ3" s="70">
        <v>25932.767237645101</v>
      </c>
      <c r="ABK3" s="60">
        <v>5890.1094226863324</v>
      </c>
      <c r="ABL3" s="69">
        <v>227130</v>
      </c>
      <c r="ABM3" s="70">
        <v>26097.389580960073</v>
      </c>
      <c r="ABN3" s="60">
        <v>5976.0412401440462</v>
      </c>
      <c r="ABO3" s="69">
        <v>228990</v>
      </c>
      <c r="ABP3" s="70">
        <v>27505.380273717783</v>
      </c>
      <c r="ABQ3" s="60">
        <v>6335.8643460508911</v>
      </c>
      <c r="ABR3" s="69">
        <v>230350</v>
      </c>
      <c r="ABS3" s="70">
        <v>25740.598516388862</v>
      </c>
      <c r="ABT3" s="60">
        <v>5916.2191630068173</v>
      </c>
      <c r="ABU3" s="69">
        <v>229840</v>
      </c>
      <c r="ABV3" s="70">
        <v>26722.027972027972</v>
      </c>
      <c r="ABW3" s="60">
        <v>6114</v>
      </c>
      <c r="ABX3" s="72">
        <v>228800</v>
      </c>
      <c r="ABY3" s="67">
        <v>5121.5761454196263</v>
      </c>
      <c r="ABZ3" s="60">
        <v>1152.2009854350533</v>
      </c>
      <c r="ACA3" s="69">
        <v>224970</v>
      </c>
      <c r="ACB3" s="70">
        <v>6671.6362725481622</v>
      </c>
      <c r="ACC3" s="60">
        <v>1515.3287465838641</v>
      </c>
      <c r="ACD3" s="69">
        <v>227130</v>
      </c>
      <c r="ACE3" s="70">
        <v>6501.4227733312337</v>
      </c>
      <c r="ACF3" s="60">
        <v>1488.7608008651191</v>
      </c>
      <c r="ACG3" s="69">
        <v>228990</v>
      </c>
      <c r="ACH3" s="70">
        <v>7347.7302227176388</v>
      </c>
      <c r="ACI3" s="60">
        <v>1692.549656803008</v>
      </c>
      <c r="ACJ3" s="69">
        <v>230350</v>
      </c>
      <c r="ACK3" s="70">
        <v>6552.6359984882447</v>
      </c>
      <c r="ACL3" s="60">
        <v>1506.0578578925379</v>
      </c>
      <c r="ACM3" s="69">
        <v>229840</v>
      </c>
      <c r="ACN3" s="70">
        <v>6315.5594405594402</v>
      </c>
      <c r="ACO3" s="60">
        <v>1445</v>
      </c>
      <c r="ACP3" s="72">
        <v>228800</v>
      </c>
      <c r="ACQ3" s="67">
        <v>20491.118093093373</v>
      </c>
      <c r="ACR3" s="60">
        <v>4609.8868374032163</v>
      </c>
      <c r="ACS3" s="69">
        <v>224970</v>
      </c>
      <c r="ACT3" s="70">
        <v>19261.130965096945</v>
      </c>
      <c r="ACU3" s="60">
        <v>4374.7806761024676</v>
      </c>
      <c r="ACV3" s="69">
        <v>227130</v>
      </c>
      <c r="ACW3" s="70">
        <v>19595.96680762884</v>
      </c>
      <c r="ACX3" s="60">
        <v>4487.2804392789276</v>
      </c>
      <c r="ACY3" s="69">
        <v>228990</v>
      </c>
      <c r="ACZ3" s="70">
        <v>20157.650051000142</v>
      </c>
      <c r="ADA3" s="60">
        <v>4643.3146892478826</v>
      </c>
      <c r="ADB3" s="69">
        <v>230350</v>
      </c>
      <c r="ADC3" s="70">
        <v>19187.962517900625</v>
      </c>
      <c r="ADD3" s="60">
        <v>4410.1613051142785</v>
      </c>
      <c r="ADE3" s="69">
        <v>229840</v>
      </c>
      <c r="ADF3" s="70">
        <v>20406.468531468534</v>
      </c>
      <c r="ADG3" s="60">
        <v>4669</v>
      </c>
      <c r="ADH3" s="72">
        <v>228800</v>
      </c>
      <c r="ADI3" s="73">
        <v>31.741783003523992</v>
      </c>
      <c r="ADJ3" s="74">
        <v>35.666321677847918</v>
      </c>
      <c r="ADK3" s="75">
        <v>37.274409314791782</v>
      </c>
      <c r="ADL3" s="74">
        <v>37.141190759749627</v>
      </c>
      <c r="ADM3" s="74">
        <v>38.200000000000003</v>
      </c>
      <c r="ADN3" s="75">
        <v>38.511861829612819</v>
      </c>
      <c r="ADO3" s="75">
        <v>39.011095862873354</v>
      </c>
      <c r="ADP3" s="125">
        <v>43.933823613171036</v>
      </c>
      <c r="ADQ3" s="83">
        <v>79.899999999999991</v>
      </c>
      <c r="ADR3" s="75">
        <v>80.333333333333329</v>
      </c>
      <c r="ADS3" s="75">
        <v>80.333333333333329</v>
      </c>
      <c r="ADT3" s="75">
        <v>81</v>
      </c>
      <c r="ADU3" s="125">
        <v>81.666666666666671</v>
      </c>
      <c r="ADV3" s="83">
        <v>65.86666666666666</v>
      </c>
      <c r="ADW3" s="75">
        <v>67</v>
      </c>
      <c r="ADX3" s="75">
        <v>66</v>
      </c>
      <c r="ADY3" s="75">
        <v>68.666666666666671</v>
      </c>
      <c r="ADZ3" s="76">
        <v>68</v>
      </c>
      <c r="AEA3" s="102">
        <v>5.98</v>
      </c>
      <c r="AEB3" s="60">
        <v>4938554.2168674702</v>
      </c>
      <c r="AEC3" s="118">
        <v>82583100.628462657</v>
      </c>
      <c r="AED3" s="283">
        <v>5.63</v>
      </c>
      <c r="AEE3" s="60">
        <v>4714457.1482566381</v>
      </c>
      <c r="AEF3" s="118">
        <v>83689878.946318522</v>
      </c>
      <c r="AEG3" s="77">
        <v>5.29</v>
      </c>
      <c r="AEH3" s="60">
        <v>4527021.4250747329</v>
      </c>
      <c r="AEI3" s="118">
        <v>85510515.680821583</v>
      </c>
      <c r="AEJ3" s="77">
        <v>4.63</v>
      </c>
      <c r="AEK3" s="60">
        <v>3898847.5294741024</v>
      </c>
      <c r="AEL3" s="118">
        <v>84122655.063839331</v>
      </c>
      <c r="AEM3" s="77">
        <v>5.2980975055879602</v>
      </c>
      <c r="AEN3" s="60">
        <v>4318980</v>
      </c>
      <c r="AEO3" s="118">
        <v>81519451</v>
      </c>
      <c r="AEP3" s="73">
        <v>1.134527497839789</v>
      </c>
      <c r="AEQ3" s="74">
        <v>1.0023839852913325</v>
      </c>
      <c r="AER3" s="74">
        <v>1.0123222814407296</v>
      </c>
      <c r="AES3" s="77">
        <v>1.73</v>
      </c>
      <c r="AET3" s="60">
        <v>1428197.8753495889</v>
      </c>
      <c r="AEU3" s="118">
        <v>82583100.628462657</v>
      </c>
      <c r="AEV3" s="77">
        <v>1.92</v>
      </c>
      <c r="AEW3" s="60">
        <v>1610291.1377786177</v>
      </c>
      <c r="AEX3" s="118">
        <v>83689878.946318522</v>
      </c>
      <c r="AEY3" s="77">
        <v>1.66</v>
      </c>
      <c r="AEZ3" s="60">
        <v>1416689.0604005875</v>
      </c>
      <c r="AFA3" s="118">
        <v>85510515.680821583</v>
      </c>
      <c r="AFB3" s="77">
        <v>0.98</v>
      </c>
      <c r="AFC3" s="60">
        <v>824625.7782487747</v>
      </c>
      <c r="AFD3" s="118">
        <v>84122655.063839331</v>
      </c>
      <c r="AFE3" s="77">
        <v>1.1908433976082591</v>
      </c>
      <c r="AFF3" s="60">
        <v>970769</v>
      </c>
      <c r="AFG3" s="118">
        <v>81519451</v>
      </c>
      <c r="AFH3" s="73">
        <v>59.435213010429557</v>
      </c>
      <c r="AFI3" s="74">
        <v>81.355185478896814</v>
      </c>
      <c r="AFJ3" s="74">
        <v>89.120913153121265</v>
      </c>
      <c r="AFK3" s="77">
        <v>89.28</v>
      </c>
      <c r="AFL3" s="126">
        <v>20055</v>
      </c>
      <c r="AFM3" s="69">
        <v>22463</v>
      </c>
      <c r="AFN3" s="77">
        <v>89.21</v>
      </c>
      <c r="AFO3" s="126">
        <v>19875</v>
      </c>
      <c r="AFP3" s="69">
        <v>22278</v>
      </c>
      <c r="AFQ3" s="77">
        <v>92.32</v>
      </c>
      <c r="AFR3" s="126">
        <v>20460</v>
      </c>
      <c r="AFS3" s="69">
        <v>22162</v>
      </c>
      <c r="AFT3" s="77">
        <v>92.42</v>
      </c>
      <c r="AFU3" s="126">
        <v>20093</v>
      </c>
      <c r="AFV3" s="69">
        <v>21742</v>
      </c>
      <c r="AFW3" s="77">
        <v>82.640698578155707</v>
      </c>
      <c r="AFX3" s="126">
        <v>18076</v>
      </c>
      <c r="AFY3" s="72">
        <v>21873</v>
      </c>
      <c r="AFZ3" s="102">
        <v>10.1</v>
      </c>
      <c r="AGA3" s="72">
        <v>436015</v>
      </c>
      <c r="AGB3" s="69">
        <v>43183</v>
      </c>
      <c r="AGC3" s="77">
        <v>8.69</v>
      </c>
      <c r="AGD3" s="72">
        <v>306306</v>
      </c>
      <c r="AGE3" s="69">
        <v>35237</v>
      </c>
      <c r="AGF3" s="77">
        <v>6.53</v>
      </c>
      <c r="AGG3" s="72">
        <v>292655</v>
      </c>
      <c r="AGH3" s="69">
        <v>44811</v>
      </c>
      <c r="AGI3" s="77">
        <v>6.53</v>
      </c>
      <c r="AGJ3" s="72">
        <v>290498</v>
      </c>
      <c r="AGK3" s="69">
        <v>44477</v>
      </c>
      <c r="AGL3" s="77">
        <v>7.4591626173201089</v>
      </c>
      <c r="AGM3" s="72">
        <v>336177</v>
      </c>
      <c r="AGN3" s="72">
        <v>45069</v>
      </c>
      <c r="AGO3" s="73">
        <v>91.258617641859644</v>
      </c>
      <c r="AGP3" s="74">
        <v>98.484447968984057</v>
      </c>
      <c r="AGQ3" s="74">
        <v>99.969030659646947</v>
      </c>
      <c r="AGR3" s="77">
        <v>100</v>
      </c>
      <c r="AGS3" s="72">
        <v>22463</v>
      </c>
      <c r="AGT3" s="69">
        <v>22463</v>
      </c>
      <c r="AGU3" s="77">
        <v>100</v>
      </c>
      <c r="AGV3" s="72">
        <v>22278</v>
      </c>
      <c r="AGW3" s="69">
        <v>22278</v>
      </c>
      <c r="AGX3" s="77">
        <v>82.02</v>
      </c>
      <c r="AGY3" s="72">
        <v>18177</v>
      </c>
      <c r="AGZ3" s="69">
        <v>22162</v>
      </c>
      <c r="AHA3" s="77">
        <v>82.84</v>
      </c>
      <c r="AHB3" s="72">
        <v>18010</v>
      </c>
      <c r="AHC3" s="69">
        <v>21742</v>
      </c>
      <c r="AHD3" s="77">
        <v>85.557536689068712</v>
      </c>
      <c r="AHE3" s="72">
        <v>18714</v>
      </c>
      <c r="AHF3" s="72">
        <v>21873</v>
      </c>
      <c r="AHG3" s="102">
        <v>81.5625</v>
      </c>
      <c r="AHH3" s="72">
        <v>261</v>
      </c>
      <c r="AHI3" s="69">
        <v>320</v>
      </c>
      <c r="AHJ3" s="77">
        <v>81.456953642384107</v>
      </c>
      <c r="AHK3" s="72">
        <v>246</v>
      </c>
      <c r="AHL3" s="69">
        <v>302</v>
      </c>
      <c r="AHM3" s="77">
        <v>80.906148867313917</v>
      </c>
      <c r="AHN3" s="72">
        <v>250</v>
      </c>
      <c r="AHO3" s="69">
        <v>309</v>
      </c>
      <c r="AHP3" s="77">
        <v>79.611650485436897</v>
      </c>
      <c r="AHQ3" s="72">
        <v>246</v>
      </c>
      <c r="AHR3" s="69">
        <v>309</v>
      </c>
      <c r="AHS3" s="77">
        <v>75.570032573289907</v>
      </c>
      <c r="AHT3" s="72">
        <v>232</v>
      </c>
      <c r="AHU3" s="69">
        <v>307</v>
      </c>
      <c r="AHV3" s="77">
        <v>75.250836120401345</v>
      </c>
      <c r="AHW3" s="72">
        <v>225</v>
      </c>
      <c r="AHX3" s="69">
        <v>299</v>
      </c>
      <c r="AHY3" s="77">
        <v>72.789115646258509</v>
      </c>
      <c r="AHZ3" s="72">
        <v>214</v>
      </c>
      <c r="AIA3" s="69">
        <v>294</v>
      </c>
      <c r="AIB3" s="77">
        <v>74.21602787456446</v>
      </c>
      <c r="AIC3" s="72">
        <v>213</v>
      </c>
      <c r="AID3" s="72">
        <v>287</v>
      </c>
      <c r="AIE3" s="102">
        <v>89.017164588060922</v>
      </c>
      <c r="AIF3" s="72">
        <v>484070</v>
      </c>
      <c r="AIG3" s="69">
        <v>543794</v>
      </c>
      <c r="AIH3" s="77">
        <v>94.035103892033405</v>
      </c>
      <c r="AII3" s="72">
        <v>510037</v>
      </c>
      <c r="AIJ3" s="69">
        <v>542390</v>
      </c>
      <c r="AIK3" s="77">
        <v>91.708833257319739</v>
      </c>
      <c r="AIL3" s="72">
        <v>510743</v>
      </c>
      <c r="AIM3" s="69">
        <v>556918</v>
      </c>
      <c r="AIN3" s="77">
        <v>92.693118186759321</v>
      </c>
      <c r="AIO3" s="72">
        <v>513328</v>
      </c>
      <c r="AIP3" s="69">
        <v>553793</v>
      </c>
      <c r="AIQ3" s="77">
        <v>92.604023136919935</v>
      </c>
      <c r="AIR3" s="72">
        <v>512792</v>
      </c>
      <c r="AIS3" s="69">
        <v>553747</v>
      </c>
      <c r="AIT3" s="77">
        <v>92.395848375451266</v>
      </c>
      <c r="AIU3" s="72">
        <v>511873</v>
      </c>
      <c r="AIV3" s="69">
        <v>554000</v>
      </c>
      <c r="AIW3" s="77">
        <v>94.25811792843345</v>
      </c>
      <c r="AIX3" s="72">
        <v>512340</v>
      </c>
      <c r="AIY3" s="69">
        <v>543550</v>
      </c>
      <c r="AIZ3" s="77">
        <v>96.040980363883747</v>
      </c>
      <c r="AJA3" s="72">
        <v>519526</v>
      </c>
      <c r="AJB3" s="72">
        <v>540942</v>
      </c>
      <c r="AJC3" s="100" t="s">
        <v>1475</v>
      </c>
      <c r="AJD3" s="72" t="s">
        <v>1475</v>
      </c>
      <c r="AJE3" s="69">
        <v>6000</v>
      </c>
      <c r="AJF3" s="76">
        <v>4.5625</v>
      </c>
      <c r="AJG3" s="72">
        <v>292</v>
      </c>
      <c r="AJH3" s="69">
        <v>6400</v>
      </c>
      <c r="AJI3" s="76">
        <v>8.6071428571428577</v>
      </c>
      <c r="AJJ3" s="72">
        <v>482</v>
      </c>
      <c r="AJK3" s="69">
        <v>5600</v>
      </c>
      <c r="AJL3" s="76">
        <v>4.3181818181818183</v>
      </c>
      <c r="AJM3" s="72">
        <v>285</v>
      </c>
      <c r="AJN3" s="69">
        <v>6600</v>
      </c>
      <c r="AJO3" s="76">
        <v>7.0161290322580641</v>
      </c>
      <c r="AJP3" s="72">
        <v>435</v>
      </c>
      <c r="AJQ3" s="69">
        <v>6200</v>
      </c>
      <c r="AJR3" s="76">
        <v>5.7894736842105265</v>
      </c>
      <c r="AJS3" s="72">
        <v>330</v>
      </c>
      <c r="AJT3" s="72">
        <v>5700</v>
      </c>
      <c r="AJU3" s="67">
        <v>4455.479396871835</v>
      </c>
      <c r="AJV3" s="60">
        <v>6723.3184098795991</v>
      </c>
      <c r="AJW3" s="69">
        <v>1509</v>
      </c>
      <c r="AJX3" s="70">
        <v>3074.2508833012303</v>
      </c>
      <c r="AJY3" s="60">
        <v>4245.5404698389993</v>
      </c>
      <c r="AJZ3" s="69">
        <v>1381</v>
      </c>
      <c r="AKA3" s="70">
        <v>5021.8860832018518</v>
      </c>
      <c r="AKB3" s="60">
        <v>5971.0225529270019</v>
      </c>
      <c r="AKC3" s="69">
        <v>1189</v>
      </c>
      <c r="AKD3" s="70">
        <v>5783.2577301241881</v>
      </c>
      <c r="AKE3" s="60">
        <v>7096.0572348623791</v>
      </c>
      <c r="AKF3" s="69">
        <v>1227</v>
      </c>
      <c r="AKG3" s="70">
        <v>5261.1514156759677</v>
      </c>
      <c r="AKH3" s="60">
        <v>6155.5471563408828</v>
      </c>
      <c r="AKI3" s="69">
        <v>1170</v>
      </c>
      <c r="AKJ3" s="70">
        <v>5885.7676537269072</v>
      </c>
      <c r="AKK3" s="60">
        <v>6709.7751252486751</v>
      </c>
      <c r="AKL3" s="69">
        <v>1140</v>
      </c>
      <c r="AKM3" s="70">
        <v>7504.4742672639049</v>
      </c>
      <c r="AKN3" s="60">
        <v>6626.4507779940286</v>
      </c>
      <c r="AKO3" s="69">
        <v>883</v>
      </c>
      <c r="AKP3" s="70">
        <v>9930.2325581395344</v>
      </c>
      <c r="AKQ3" s="60">
        <v>6832</v>
      </c>
      <c r="AKR3" s="72">
        <v>688</v>
      </c>
      <c r="AKS3" s="73">
        <v>15.7540500736377</v>
      </c>
      <c r="AKT3" s="74">
        <v>16.046583850931675</v>
      </c>
      <c r="AKU3" s="74">
        <v>15.531512605042016</v>
      </c>
      <c r="AKV3" s="74">
        <v>15.365079365079366</v>
      </c>
      <c r="AKW3" s="74">
        <v>9.9523809523809526</v>
      </c>
      <c r="AKX3" s="77">
        <v>8.4596273291925463</v>
      </c>
      <c r="AKY3" s="73">
        <v>24.259297188321185</v>
      </c>
      <c r="AKZ3" s="74">
        <v>22.008222248051336</v>
      </c>
      <c r="ALA3" s="74">
        <v>21.177706096311809</v>
      </c>
      <c r="ALB3" s="74">
        <v>24.282592692515419</v>
      </c>
      <c r="ALC3" s="74">
        <v>34.236587626464839</v>
      </c>
      <c r="ALD3" s="74">
        <v>30.015730949087789</v>
      </c>
      <c r="ALE3" s="74">
        <v>24.596321946005826</v>
      </c>
      <c r="ALF3" s="77">
        <v>21.435846199811547</v>
      </c>
      <c r="ALG3" s="100">
        <v>18.584577443079226</v>
      </c>
      <c r="ALH3" s="72">
        <v>422</v>
      </c>
      <c r="ALI3" s="69">
        <v>227130</v>
      </c>
      <c r="ALJ3" s="76">
        <v>19.832255809889919</v>
      </c>
      <c r="ALK3" s="72">
        <v>454</v>
      </c>
      <c r="ALL3" s="69">
        <v>228990</v>
      </c>
      <c r="ALM3" s="76">
        <v>20.751031039722161</v>
      </c>
      <c r="ALN3" s="72">
        <v>478</v>
      </c>
      <c r="ALO3" s="69">
        <v>230350</v>
      </c>
      <c r="ALP3" s="76">
        <v>18.099547511312217</v>
      </c>
      <c r="ALQ3" s="72">
        <v>416</v>
      </c>
      <c r="ALR3" s="69">
        <v>229840</v>
      </c>
      <c r="ALS3" s="76">
        <v>23.33916083916084</v>
      </c>
      <c r="ALT3" s="72">
        <v>534</v>
      </c>
      <c r="ALU3" s="72">
        <v>228800</v>
      </c>
      <c r="ALV3" s="67">
        <v>54182.54124228024</v>
      </c>
      <c r="ALW3" s="60">
        <v>11764.113354523884</v>
      </c>
      <c r="ALX3" s="69">
        <v>217120</v>
      </c>
      <c r="ALY3" s="70">
        <v>51210.705579056652</v>
      </c>
      <c r="ALZ3" s="60">
        <v>11287.863723735665</v>
      </c>
      <c r="AMA3" s="69">
        <v>220420</v>
      </c>
      <c r="AMB3" s="70">
        <v>35831.778972277913</v>
      </c>
      <c r="AMC3" s="60">
        <v>8061.075315393362</v>
      </c>
      <c r="AMD3" s="69">
        <v>224970</v>
      </c>
      <c r="AME3" s="70">
        <v>38789.127381095808</v>
      </c>
      <c r="AMF3" s="60">
        <v>8810.1745020682902</v>
      </c>
      <c r="AMG3" s="69">
        <v>227130</v>
      </c>
      <c r="AMH3" s="70">
        <v>52589.082658751227</v>
      </c>
      <c r="AMI3" s="60">
        <v>12042.374038027445</v>
      </c>
      <c r="AMJ3" s="69">
        <v>228990</v>
      </c>
      <c r="AMK3" s="70">
        <v>36236.744618374869</v>
      </c>
      <c r="AML3" s="60">
        <v>8347.13412284265</v>
      </c>
      <c r="AMM3" s="69">
        <v>230350</v>
      </c>
      <c r="AMN3" s="70">
        <v>346278.881798324</v>
      </c>
      <c r="AMO3" s="60">
        <v>79588.738192526769</v>
      </c>
      <c r="AMP3" s="69">
        <v>229840</v>
      </c>
      <c r="AMQ3" s="70">
        <v>551315.55944055947</v>
      </c>
      <c r="AMR3" s="60">
        <v>126141</v>
      </c>
      <c r="AMS3" s="72">
        <v>228800</v>
      </c>
      <c r="AMT3" s="73">
        <v>15</v>
      </c>
      <c r="AMU3" s="74">
        <v>16.2</v>
      </c>
      <c r="AMV3" s="74">
        <v>17.100000000000001</v>
      </c>
      <c r="AMW3" s="74">
        <v>15.5</v>
      </c>
      <c r="AMX3" s="74">
        <v>18</v>
      </c>
      <c r="AMY3" s="123">
        <v>16.400000000000002</v>
      </c>
      <c r="AMZ3" s="127">
        <v>67</v>
      </c>
      <c r="ANA3" s="128">
        <v>83</v>
      </c>
      <c r="ANB3" s="128">
        <v>89</v>
      </c>
      <c r="ANC3" s="128">
        <v>91</v>
      </c>
      <c r="AND3" s="129">
        <v>92.95</v>
      </c>
      <c r="ANE3" s="73">
        <v>7.4074074074074066</v>
      </c>
      <c r="ANF3" s="74">
        <v>7.4074074074074066</v>
      </c>
      <c r="ANG3" s="74">
        <v>9.0447154471544717</v>
      </c>
      <c r="ANH3" s="77">
        <v>9.6288866599799388</v>
      </c>
      <c r="ANI3" s="73">
        <v>26.829268292682929</v>
      </c>
      <c r="ANJ3" s="74">
        <v>25.357142857142854</v>
      </c>
      <c r="ANK3" s="74">
        <v>22.439024390243905</v>
      </c>
      <c r="ANL3" s="123">
        <v>23.318385650224215</v>
      </c>
    </row>
    <row r="4" spans="1:1052" x14ac:dyDescent="0.45">
      <c r="A4" s="130" t="s">
        <v>687</v>
      </c>
      <c r="B4" s="67">
        <v>5423.7013837967334</v>
      </c>
      <c r="C4" s="68">
        <v>103663.20454850697</v>
      </c>
      <c r="D4" s="132">
        <v>19113</v>
      </c>
      <c r="E4" s="133">
        <v>5054.361833500976</v>
      </c>
      <c r="F4" s="68">
        <v>96376.571441196604</v>
      </c>
      <c r="G4" s="132">
        <v>19068</v>
      </c>
      <c r="H4" s="133">
        <v>5060.2894986186066</v>
      </c>
      <c r="I4" s="68">
        <v>97577.562401862582</v>
      </c>
      <c r="J4" s="132">
        <v>19283</v>
      </c>
      <c r="K4" s="133">
        <v>5132.977171270295</v>
      </c>
      <c r="L4" s="68">
        <v>102125.71379959378</v>
      </c>
      <c r="M4" s="132">
        <v>19896</v>
      </c>
      <c r="N4" s="133">
        <v>5059.362216227968</v>
      </c>
      <c r="O4" s="68">
        <v>103807.99395256543</v>
      </c>
      <c r="P4" s="132">
        <v>20518</v>
      </c>
      <c r="Q4" s="133">
        <v>5285.0841424276823</v>
      </c>
      <c r="R4" s="68">
        <v>109327.25057025904</v>
      </c>
      <c r="S4" s="132">
        <v>20686</v>
      </c>
      <c r="T4" s="133">
        <v>5261.130678198846</v>
      </c>
      <c r="U4" s="68">
        <v>109889.23647553929</v>
      </c>
      <c r="V4" s="132">
        <v>20887</v>
      </c>
      <c r="W4" s="71">
        <v>5215.620257966616</v>
      </c>
      <c r="X4" s="68">
        <v>109987</v>
      </c>
      <c r="Y4" s="124">
        <v>21088</v>
      </c>
      <c r="Z4" s="134">
        <v>7414.8744045061267</v>
      </c>
      <c r="AA4" s="68">
        <v>110385.23525988271</v>
      </c>
      <c r="AB4" s="132">
        <v>14887</v>
      </c>
      <c r="AC4" s="133">
        <v>6649.6494462149931</v>
      </c>
      <c r="AD4" s="68">
        <v>97709.948962683105</v>
      </c>
      <c r="AE4" s="132">
        <v>14694</v>
      </c>
      <c r="AF4" s="133">
        <v>6926.4823653091571</v>
      </c>
      <c r="AG4" s="68">
        <v>100752.612485787</v>
      </c>
      <c r="AH4" s="132">
        <v>14546</v>
      </c>
      <c r="AI4" s="133">
        <v>6991.9158228227179</v>
      </c>
      <c r="AJ4" s="68">
        <v>99907.485192313819</v>
      </c>
      <c r="AK4" s="132">
        <v>14289</v>
      </c>
      <c r="AL4" s="133">
        <v>6922.5443953446065</v>
      </c>
      <c r="AM4" s="68">
        <v>98860.856509916324</v>
      </c>
      <c r="AN4" s="132">
        <v>14281</v>
      </c>
      <c r="AO4" s="133">
        <v>7130.0737494718787</v>
      </c>
      <c r="AP4" s="68">
        <v>101767.54262621213</v>
      </c>
      <c r="AQ4" s="132">
        <v>14273</v>
      </c>
      <c r="AR4" s="133">
        <v>7133.3108860213497</v>
      </c>
      <c r="AS4" s="68">
        <v>102562.74391921498</v>
      </c>
      <c r="AT4" s="135">
        <v>14378</v>
      </c>
      <c r="AU4" s="78">
        <v>7057.491289198606</v>
      </c>
      <c r="AV4" s="68">
        <v>101275</v>
      </c>
      <c r="AW4" s="72">
        <v>14350</v>
      </c>
      <c r="AX4" s="134">
        <v>2884.590884002494</v>
      </c>
      <c r="AY4" s="68">
        <v>12721.045798451001</v>
      </c>
      <c r="AZ4" s="132">
        <v>4410</v>
      </c>
      <c r="BA4" s="133">
        <v>2732.8560130988967</v>
      </c>
      <c r="BB4" s="68">
        <v>12325.180619076025</v>
      </c>
      <c r="BC4" s="132">
        <v>4510</v>
      </c>
      <c r="BD4" s="133">
        <v>3282.1693409047343</v>
      </c>
      <c r="BE4" s="68">
        <v>15816.774053819914</v>
      </c>
      <c r="BF4" s="132">
        <v>4819</v>
      </c>
      <c r="BG4" s="133">
        <v>3563.3867182868089</v>
      </c>
      <c r="BH4" s="68">
        <v>17574.623294590543</v>
      </c>
      <c r="BI4" s="132">
        <v>4932</v>
      </c>
      <c r="BJ4" s="133">
        <v>3862.9636859918064</v>
      </c>
      <c r="BK4" s="68">
        <v>18264.092307369261</v>
      </c>
      <c r="BL4" s="132">
        <v>4728</v>
      </c>
      <c r="BM4" s="133">
        <v>3760.7975405473558</v>
      </c>
      <c r="BN4" s="68">
        <v>18480.559114249707</v>
      </c>
      <c r="BO4" s="132">
        <v>4914</v>
      </c>
      <c r="BP4" s="133">
        <v>4001.42148221364</v>
      </c>
      <c r="BQ4" s="68">
        <v>19206.823114625473</v>
      </c>
      <c r="BR4" s="132">
        <v>4800</v>
      </c>
      <c r="BS4" s="71">
        <v>4048.2158028887002</v>
      </c>
      <c r="BT4" s="68">
        <v>19059</v>
      </c>
      <c r="BU4" s="72">
        <v>4708</v>
      </c>
      <c r="BV4" s="136">
        <v>54</v>
      </c>
      <c r="BW4" s="137">
        <v>54</v>
      </c>
      <c r="BX4" s="138">
        <v>56</v>
      </c>
      <c r="BY4" s="137">
        <v>54</v>
      </c>
      <c r="BZ4" s="137">
        <v>60</v>
      </c>
      <c r="CA4" s="138">
        <v>62</v>
      </c>
      <c r="CB4" s="76">
        <v>65</v>
      </c>
      <c r="CC4" s="136">
        <v>27</v>
      </c>
      <c r="CD4" s="137">
        <v>27</v>
      </c>
      <c r="CE4" s="138">
        <v>28</v>
      </c>
      <c r="CF4" s="137">
        <v>29</v>
      </c>
      <c r="CG4" s="137">
        <v>32</v>
      </c>
      <c r="CH4" s="138">
        <v>32</v>
      </c>
      <c r="CI4" s="76">
        <v>36</v>
      </c>
      <c r="CJ4" s="136">
        <v>18</v>
      </c>
      <c r="CK4" s="137">
        <v>11</v>
      </c>
      <c r="CL4" s="138">
        <v>13</v>
      </c>
      <c r="CM4" s="137">
        <v>22</v>
      </c>
      <c r="CN4" s="137">
        <v>19</v>
      </c>
      <c r="CO4" s="137">
        <v>37</v>
      </c>
      <c r="CP4" s="77">
        <v>43</v>
      </c>
      <c r="CQ4" s="136" t="s">
        <v>0</v>
      </c>
      <c r="CR4" s="137" t="s">
        <v>0</v>
      </c>
      <c r="CS4" s="138" t="s">
        <v>0</v>
      </c>
      <c r="CT4" s="137" t="s">
        <v>0</v>
      </c>
      <c r="CU4" s="137">
        <v>10</v>
      </c>
      <c r="CV4" s="138">
        <v>14</v>
      </c>
      <c r="CW4" s="76">
        <v>18</v>
      </c>
      <c r="CX4" s="134">
        <v>2942.8106188854672</v>
      </c>
      <c r="CY4" s="133">
        <v>2707.1313609392751</v>
      </c>
      <c r="CZ4" s="133">
        <v>2559.4230828438863</v>
      </c>
      <c r="DA4" s="133">
        <v>2427.7979594390868</v>
      </c>
      <c r="DB4" s="133">
        <v>3821.2239121454118</v>
      </c>
      <c r="DC4" s="133">
        <v>2432.4778439461543</v>
      </c>
      <c r="DD4" s="133">
        <v>2535.3453723996945</v>
      </c>
      <c r="DE4" s="78">
        <v>2375.7396449704142</v>
      </c>
      <c r="DF4" s="134">
        <v>234.87337317854315</v>
      </c>
      <c r="DG4" s="133">
        <v>252.88270975972657</v>
      </c>
      <c r="DH4" s="133">
        <v>254.24216357831668</v>
      </c>
      <c r="DI4" s="133">
        <v>261.56022566649256</v>
      </c>
      <c r="DJ4" s="133">
        <v>237.02534944204436</v>
      </c>
      <c r="DK4" s="133">
        <v>267.220723115483</v>
      </c>
      <c r="DL4" s="133">
        <v>306.55962204835356</v>
      </c>
      <c r="DM4" s="79">
        <v>308.13953488372096</v>
      </c>
      <c r="DN4" s="139">
        <v>87.5</v>
      </c>
      <c r="DO4" s="140">
        <v>87.555555555555557</v>
      </c>
      <c r="DP4" s="140">
        <v>88</v>
      </c>
      <c r="DQ4" s="140">
        <v>87.593052109181144</v>
      </c>
      <c r="DR4" s="140">
        <v>86.861313868613138</v>
      </c>
      <c r="DS4" s="140">
        <v>85.644768856447683</v>
      </c>
      <c r="DT4" s="140">
        <v>86.075949367088612</v>
      </c>
      <c r="DU4" s="82">
        <v>84.107579462102692</v>
      </c>
      <c r="DV4" s="141">
        <v>83.399999999999991</v>
      </c>
      <c r="DW4" s="137">
        <v>79.666666666666671</v>
      </c>
      <c r="DX4" s="137">
        <v>78.333333333333329</v>
      </c>
      <c r="DY4" s="138">
        <v>75.333333333333329</v>
      </c>
      <c r="DZ4" s="76">
        <v>77.333333333333329</v>
      </c>
      <c r="EA4" s="136">
        <v>94.1</v>
      </c>
      <c r="EB4" s="137">
        <v>94.4</v>
      </c>
      <c r="EC4" s="138">
        <v>94</v>
      </c>
      <c r="ED4" s="137">
        <v>95.9</v>
      </c>
      <c r="EE4" s="137">
        <v>94.7</v>
      </c>
      <c r="EF4" s="138">
        <v>95.5</v>
      </c>
      <c r="EG4" s="76">
        <v>96.3</v>
      </c>
      <c r="EH4" s="142">
        <v>820.84</v>
      </c>
      <c r="EI4" s="143">
        <v>814.83</v>
      </c>
      <c r="EJ4" s="144">
        <v>832.12</v>
      </c>
      <c r="EK4" s="143">
        <v>843.95</v>
      </c>
      <c r="EL4" s="143">
        <v>873.62</v>
      </c>
      <c r="EM4" s="144">
        <v>864.75</v>
      </c>
      <c r="EN4" s="87">
        <v>911.68</v>
      </c>
      <c r="EO4" s="142">
        <v>304</v>
      </c>
      <c r="EP4" s="143">
        <v>322</v>
      </c>
      <c r="EQ4" s="144">
        <v>295</v>
      </c>
      <c r="ER4" s="143">
        <v>426</v>
      </c>
      <c r="ES4" s="144">
        <v>428</v>
      </c>
      <c r="ET4" s="145">
        <v>517</v>
      </c>
      <c r="EU4" s="89">
        <v>684</v>
      </c>
      <c r="EV4" s="142">
        <v>415</v>
      </c>
      <c r="EW4" s="143">
        <v>452</v>
      </c>
      <c r="EX4" s="144">
        <v>497</v>
      </c>
      <c r="EY4" s="143">
        <v>476</v>
      </c>
      <c r="EZ4" s="144">
        <v>490</v>
      </c>
      <c r="FA4" s="145">
        <v>626</v>
      </c>
      <c r="FB4" s="89">
        <v>632</v>
      </c>
      <c r="FC4" s="142">
        <v>675</v>
      </c>
      <c r="FD4" s="143">
        <v>642</v>
      </c>
      <c r="FE4" s="144">
        <v>623</v>
      </c>
      <c r="FF4" s="143">
        <v>702</v>
      </c>
      <c r="FG4" s="144">
        <v>676</v>
      </c>
      <c r="FH4" s="145">
        <v>719</v>
      </c>
      <c r="FI4" s="89">
        <v>767</v>
      </c>
      <c r="FJ4" s="142">
        <v>837</v>
      </c>
      <c r="FK4" s="143">
        <v>846</v>
      </c>
      <c r="FL4" s="144">
        <v>854</v>
      </c>
      <c r="FM4" s="143">
        <v>833</v>
      </c>
      <c r="FN4" s="144">
        <v>902</v>
      </c>
      <c r="FO4" s="145">
        <v>858</v>
      </c>
      <c r="FP4" s="89">
        <v>903</v>
      </c>
      <c r="FQ4" s="142">
        <v>995</v>
      </c>
      <c r="FR4" s="143">
        <v>1001</v>
      </c>
      <c r="FS4" s="144">
        <v>1003</v>
      </c>
      <c r="FT4" s="143">
        <v>1010</v>
      </c>
      <c r="FU4" s="144">
        <v>1036</v>
      </c>
      <c r="FV4" s="145">
        <v>1041</v>
      </c>
      <c r="FW4" s="89">
        <v>1046</v>
      </c>
      <c r="FX4" s="141">
        <v>83.693660681568332</v>
      </c>
      <c r="FY4" s="138">
        <v>87.791680757524517</v>
      </c>
      <c r="FZ4" s="138">
        <v>84.427141268075644</v>
      </c>
      <c r="GA4" s="138">
        <v>86.972612879348631</v>
      </c>
      <c r="GB4" s="417">
        <v>77.753544165757901</v>
      </c>
      <c r="GC4" s="141">
        <v>86.875</v>
      </c>
      <c r="GD4" s="138">
        <v>92.307692307692307</v>
      </c>
      <c r="GE4" s="138">
        <v>90.683229813664596</v>
      </c>
      <c r="GF4" s="138">
        <v>85.714285714285708</v>
      </c>
      <c r="GG4" s="138">
        <v>89.808917197452232</v>
      </c>
      <c r="GH4" s="138">
        <v>86.163522012578625</v>
      </c>
      <c r="GI4" s="138">
        <v>84.313725490196077</v>
      </c>
      <c r="GJ4" s="76">
        <v>82.716049382716051</v>
      </c>
      <c r="GK4" s="141">
        <v>94.5</v>
      </c>
      <c r="GL4" s="138">
        <v>94.5</v>
      </c>
      <c r="GM4" s="138">
        <v>94.8</v>
      </c>
      <c r="GN4" s="146">
        <v>94.9</v>
      </c>
      <c r="GO4" s="141">
        <v>89.361158905478149</v>
      </c>
      <c r="GP4" s="138">
        <v>87.591545724385838</v>
      </c>
      <c r="GQ4" s="138">
        <v>92.767060258329167</v>
      </c>
      <c r="GR4" s="146">
        <v>94.997921574061237</v>
      </c>
      <c r="GS4" s="141">
        <v>23.433847592332867</v>
      </c>
      <c r="GT4" s="138">
        <v>23</v>
      </c>
      <c r="GU4" s="138">
        <v>20.9</v>
      </c>
      <c r="GV4" s="146">
        <v>23.826958823860757</v>
      </c>
      <c r="GW4" s="147">
        <v>177.41935483870969</v>
      </c>
      <c r="GX4" s="148">
        <v>341.1764705882353</v>
      </c>
      <c r="GY4" s="148">
        <v>111.92214111922141</v>
      </c>
      <c r="GZ4" s="149">
        <v>136.70886075949369</v>
      </c>
      <c r="HA4" s="141">
        <v>93.2</v>
      </c>
      <c r="HB4" s="138">
        <v>93.5</v>
      </c>
      <c r="HC4" s="76">
        <v>93.4</v>
      </c>
      <c r="HD4" s="96">
        <v>5.9701492537313428</v>
      </c>
      <c r="HE4" s="150">
        <v>6.3157894736842106</v>
      </c>
      <c r="HF4" s="150">
        <v>4.4247787610619467</v>
      </c>
      <c r="HG4" s="150">
        <v>5.5045871559633035</v>
      </c>
      <c r="HH4" s="150">
        <v>7.2580645161290329</v>
      </c>
      <c r="HI4" s="98">
        <v>8.6206896551724146</v>
      </c>
      <c r="HJ4" s="151">
        <v>21.37</v>
      </c>
      <c r="HK4" s="150">
        <v>23.33</v>
      </c>
      <c r="HL4" s="150">
        <v>27.06</v>
      </c>
      <c r="HM4" s="150">
        <v>23.82</v>
      </c>
      <c r="HN4" s="150">
        <v>21.41</v>
      </c>
      <c r="HO4" s="150">
        <v>22.38</v>
      </c>
      <c r="HP4" s="150">
        <v>21.772151898734176</v>
      </c>
      <c r="HQ4" s="98">
        <v>23.716381418092912</v>
      </c>
      <c r="HR4" s="152">
        <v>4.4824716953918458</v>
      </c>
      <c r="HS4" s="68">
        <v>32713.658951515423</v>
      </c>
      <c r="HT4" s="68">
        <v>729812.95085803501</v>
      </c>
      <c r="HU4" s="146">
        <v>4.6642905862959205</v>
      </c>
      <c r="HV4" s="68">
        <v>30170.566271182695</v>
      </c>
      <c r="HW4" s="68">
        <v>646841.48024195491</v>
      </c>
      <c r="HX4" s="146">
        <v>7.336956885466142</v>
      </c>
      <c r="HY4" s="68">
        <v>44913.097623044021</v>
      </c>
      <c r="HZ4" s="68">
        <v>612148.85577442707</v>
      </c>
      <c r="IA4" s="146">
        <v>4.8928177843083818</v>
      </c>
      <c r="IB4" s="68">
        <v>30735.12053509714</v>
      </c>
      <c r="IC4" s="68">
        <v>628168.1004689543</v>
      </c>
      <c r="ID4" s="146">
        <v>5.1491726308185912</v>
      </c>
      <c r="IE4" s="68">
        <v>33379.529014037187</v>
      </c>
      <c r="IF4" s="68">
        <v>648250.33859334153</v>
      </c>
      <c r="IG4" s="146">
        <v>5.9397526767042752</v>
      </c>
      <c r="IH4" s="68">
        <v>39968.127988001128</v>
      </c>
      <c r="II4" s="68">
        <v>672892.12469664298</v>
      </c>
      <c r="IJ4" s="146">
        <v>5.6638420867969757</v>
      </c>
      <c r="IK4" s="68">
        <v>37997.900893648672</v>
      </c>
      <c r="IL4" s="68">
        <v>670885.59870385274</v>
      </c>
      <c r="IM4" s="146">
        <v>4.9122366576706629</v>
      </c>
      <c r="IN4" s="68">
        <v>32872</v>
      </c>
      <c r="IO4" s="68">
        <v>669186</v>
      </c>
      <c r="IP4" s="154">
        <v>57.708779443254819</v>
      </c>
      <c r="IQ4" s="72">
        <v>539</v>
      </c>
      <c r="IR4" s="69">
        <v>934</v>
      </c>
      <c r="IS4" s="155">
        <v>60.067873303167417</v>
      </c>
      <c r="IT4" s="72">
        <v>531</v>
      </c>
      <c r="IU4" s="69">
        <v>884</v>
      </c>
      <c r="IV4" s="155">
        <v>55.000000000000007</v>
      </c>
      <c r="IW4" s="72">
        <v>275</v>
      </c>
      <c r="IX4" s="69">
        <v>500</v>
      </c>
      <c r="IY4" s="155">
        <v>61.837837837837839</v>
      </c>
      <c r="IZ4" s="72">
        <v>572</v>
      </c>
      <c r="JA4" s="69">
        <v>925</v>
      </c>
      <c r="JB4" s="155">
        <v>61.105318039624613</v>
      </c>
      <c r="JC4" s="72">
        <v>586</v>
      </c>
      <c r="JD4" s="69">
        <v>959</v>
      </c>
      <c r="JE4" s="155">
        <v>61.007667031763411</v>
      </c>
      <c r="JF4" s="72">
        <v>557</v>
      </c>
      <c r="JG4" s="69">
        <v>913</v>
      </c>
      <c r="JH4" s="155">
        <v>62.448132780082986</v>
      </c>
      <c r="JI4" s="72">
        <v>602</v>
      </c>
      <c r="JJ4" s="69">
        <v>964</v>
      </c>
      <c r="JK4" s="77">
        <v>64.954432477216244</v>
      </c>
      <c r="JL4" s="72">
        <v>784</v>
      </c>
      <c r="JM4" s="72">
        <v>1207</v>
      </c>
      <c r="JN4" s="156">
        <v>1.8463810930576017</v>
      </c>
      <c r="JO4" s="284">
        <v>13.842452270099677</v>
      </c>
      <c r="JP4" s="285">
        <v>14.102844524992449</v>
      </c>
      <c r="JQ4" s="286">
        <v>1.6023306627822365</v>
      </c>
      <c r="JR4" s="284">
        <v>13.766469323496745</v>
      </c>
      <c r="JS4" s="284">
        <v>13.990645729948948</v>
      </c>
      <c r="JT4" s="157">
        <v>0.93256814921089415</v>
      </c>
      <c r="JU4" s="284">
        <v>13.81</v>
      </c>
      <c r="JV4" s="284">
        <v>13.94</v>
      </c>
      <c r="JW4" s="107">
        <v>12.760608321129405</v>
      </c>
      <c r="JX4" s="68">
        <v>1406359.4036799928</v>
      </c>
      <c r="JY4" s="69">
        <v>110211</v>
      </c>
      <c r="JZ4" s="108">
        <v>11.146461633636022</v>
      </c>
      <c r="KA4" s="68">
        <v>1240582.3998585979</v>
      </c>
      <c r="KB4" s="69">
        <v>111253</v>
      </c>
      <c r="KC4" s="108">
        <v>11.275240084885544</v>
      </c>
      <c r="KD4" s="68">
        <v>1265905.0300503548</v>
      </c>
      <c r="KE4" s="69">
        <v>112273</v>
      </c>
      <c r="KF4" s="108">
        <v>10.21065881677262</v>
      </c>
      <c r="KG4" s="68">
        <v>1159093.5675623943</v>
      </c>
      <c r="KH4" s="69">
        <v>113518</v>
      </c>
      <c r="KI4" s="108">
        <v>10.944961462232005</v>
      </c>
      <c r="KJ4" s="68">
        <v>1255682.5936774912</v>
      </c>
      <c r="KK4" s="69">
        <v>114727</v>
      </c>
      <c r="KL4" s="108">
        <v>10.148943624345284</v>
      </c>
      <c r="KM4" s="68">
        <v>1176972.9921153225</v>
      </c>
      <c r="KN4" s="72">
        <v>115970</v>
      </c>
      <c r="KO4" s="108">
        <v>9.9147492927210354</v>
      </c>
      <c r="KP4" s="68">
        <v>1184059.0195339168</v>
      </c>
      <c r="KQ4" s="69">
        <v>119424</v>
      </c>
      <c r="KR4" s="108">
        <v>9.1999287090395239</v>
      </c>
      <c r="KS4" s="68">
        <v>1084000</v>
      </c>
      <c r="KT4" s="72">
        <v>117827</v>
      </c>
      <c r="KU4" s="102">
        <v>5.7760746417860709</v>
      </c>
      <c r="KV4" s="72">
        <v>17334</v>
      </c>
      <c r="KW4" s="69">
        <v>3001</v>
      </c>
      <c r="KX4" s="77">
        <v>5.4201030927835054</v>
      </c>
      <c r="KY4" s="72">
        <v>14721</v>
      </c>
      <c r="KZ4" s="69">
        <v>2716</v>
      </c>
      <c r="LA4" s="77">
        <v>5.6362297496318119</v>
      </c>
      <c r="LB4" s="72">
        <v>15308</v>
      </c>
      <c r="LC4" s="69">
        <v>2716</v>
      </c>
      <c r="LD4" s="77">
        <v>5.3690162080663404</v>
      </c>
      <c r="LE4" s="72">
        <v>14244</v>
      </c>
      <c r="LF4" s="69">
        <v>2653</v>
      </c>
      <c r="LG4" s="77">
        <v>6.6393822393822397</v>
      </c>
      <c r="LH4" s="72">
        <v>17196</v>
      </c>
      <c r="LI4" s="69">
        <v>2590</v>
      </c>
      <c r="LJ4" s="77">
        <v>5.8734108736813626</v>
      </c>
      <c r="LK4" s="72">
        <v>15199.8</v>
      </c>
      <c r="LL4" s="69">
        <v>2587.9</v>
      </c>
      <c r="LM4" s="77">
        <v>5.6646685472496472</v>
      </c>
      <c r="LN4" s="72">
        <v>16065</v>
      </c>
      <c r="LO4" s="69">
        <v>2836</v>
      </c>
      <c r="LP4" s="77">
        <v>4.6930201786304995</v>
      </c>
      <c r="LQ4" s="72">
        <v>14187</v>
      </c>
      <c r="LR4" s="72">
        <v>3023</v>
      </c>
      <c r="LS4" s="102">
        <v>9.7891053787047202</v>
      </c>
      <c r="LT4" s="72">
        <v>71343</v>
      </c>
      <c r="LU4" s="69">
        <v>7288</v>
      </c>
      <c r="LV4" s="77">
        <v>9.816562907195598</v>
      </c>
      <c r="LW4" s="72">
        <v>67803</v>
      </c>
      <c r="LX4" s="69">
        <v>6907</v>
      </c>
      <c r="LY4" s="77">
        <v>10.041847041847042</v>
      </c>
      <c r="LZ4" s="72">
        <v>62631</v>
      </c>
      <c r="MA4" s="69">
        <v>6237</v>
      </c>
      <c r="MB4" s="77">
        <v>9.5696037160690963</v>
      </c>
      <c r="MC4" s="72">
        <v>65925</v>
      </c>
      <c r="MD4" s="69">
        <v>6889</v>
      </c>
      <c r="ME4" s="77">
        <v>9.8367547806524183</v>
      </c>
      <c r="MF4" s="72">
        <v>69959</v>
      </c>
      <c r="MG4" s="69">
        <v>7112</v>
      </c>
      <c r="MH4" s="77">
        <v>8.7593906800099788</v>
      </c>
      <c r="MI4" s="72">
        <v>63195.5</v>
      </c>
      <c r="MJ4" s="69">
        <v>7214.6</v>
      </c>
      <c r="MK4" s="77">
        <v>8.9710998493357081</v>
      </c>
      <c r="ML4" s="72">
        <v>65498</v>
      </c>
      <c r="MM4" s="69">
        <v>7301</v>
      </c>
      <c r="MN4" s="77">
        <v>9.4250652741514358</v>
      </c>
      <c r="MO4" s="72">
        <v>72196</v>
      </c>
      <c r="MP4" s="72">
        <v>7660</v>
      </c>
      <c r="MQ4" s="102">
        <v>95.812039197580219</v>
      </c>
      <c r="MR4" s="68">
        <v>117996504.6783364</v>
      </c>
      <c r="MS4" s="68">
        <v>123154152.30335318</v>
      </c>
      <c r="MT4" s="77">
        <v>96.201231809232013</v>
      </c>
      <c r="MU4" s="68">
        <v>118565652.54855172</v>
      </c>
      <c r="MV4" s="68">
        <v>123247540.92927685</v>
      </c>
      <c r="MW4" s="77">
        <v>96.249842576307458</v>
      </c>
      <c r="MX4" s="68">
        <v>118263708.91764578</v>
      </c>
      <c r="MY4" s="68">
        <v>120814488.06107531</v>
      </c>
      <c r="MZ4" s="77">
        <v>96.191836880497988</v>
      </c>
      <c r="NA4" s="68">
        <v>118233149.01264369</v>
      </c>
      <c r="NB4" s="68">
        <v>122913911.24958794</v>
      </c>
      <c r="NC4" s="77">
        <v>96.374304840904387</v>
      </c>
      <c r="ND4" s="68">
        <v>119409848.07920459</v>
      </c>
      <c r="NE4" s="68">
        <v>123902162.79777841</v>
      </c>
      <c r="NF4" s="77">
        <v>96.090370010511634</v>
      </c>
      <c r="NG4" s="68">
        <v>119934589.46557094</v>
      </c>
      <c r="NH4" s="68">
        <v>124814369.486194</v>
      </c>
      <c r="NI4" s="77">
        <v>96.097094265235924</v>
      </c>
      <c r="NJ4" s="68">
        <v>118722805.87342185</v>
      </c>
      <c r="NK4" s="68">
        <v>123544636.57947563</v>
      </c>
      <c r="NL4" s="77">
        <v>96.079329110329354</v>
      </c>
      <c r="NM4" s="68">
        <v>165782000</v>
      </c>
      <c r="NN4" s="68">
        <v>172547000</v>
      </c>
      <c r="NO4" s="102">
        <v>87.328936426241938</v>
      </c>
      <c r="NP4" s="72">
        <v>227877</v>
      </c>
      <c r="NQ4" s="69">
        <v>260941</v>
      </c>
      <c r="NR4" s="77">
        <v>87.727044095456321</v>
      </c>
      <c r="NS4" s="72">
        <v>219758</v>
      </c>
      <c r="NT4" s="69">
        <v>250502</v>
      </c>
      <c r="NU4" s="77">
        <v>87.971831978298567</v>
      </c>
      <c r="NV4" s="72">
        <v>224739</v>
      </c>
      <c r="NW4" s="69">
        <v>255467</v>
      </c>
      <c r="NX4" s="77">
        <v>87.000876370989459</v>
      </c>
      <c r="NY4" s="72">
        <v>229323</v>
      </c>
      <c r="NZ4" s="69">
        <v>263587</v>
      </c>
      <c r="OA4" s="77">
        <v>84.300432729694634</v>
      </c>
      <c r="OB4" s="72">
        <v>226565</v>
      </c>
      <c r="OC4" s="69">
        <v>268759</v>
      </c>
      <c r="OD4" s="77">
        <v>75.860948786550395</v>
      </c>
      <c r="OE4" s="72">
        <v>207837</v>
      </c>
      <c r="OF4" s="69">
        <v>273971</v>
      </c>
      <c r="OG4" s="77">
        <v>86.312103855062574</v>
      </c>
      <c r="OH4" s="72">
        <v>240349</v>
      </c>
      <c r="OI4" s="69">
        <v>278465</v>
      </c>
      <c r="OJ4" s="77">
        <v>92.170367649789739</v>
      </c>
      <c r="OK4" s="72">
        <v>223350</v>
      </c>
      <c r="OL4" s="72">
        <v>242323</v>
      </c>
      <c r="OM4" s="159">
        <v>31.685245402588478</v>
      </c>
      <c r="ON4" s="68">
        <v>16928.190894032323</v>
      </c>
      <c r="OO4" s="132">
        <v>534261</v>
      </c>
      <c r="OP4" s="160">
        <v>32.546859657298988</v>
      </c>
      <c r="OQ4" s="68">
        <v>18858.399063211153</v>
      </c>
      <c r="OR4" s="132">
        <v>579423</v>
      </c>
      <c r="OS4" s="160">
        <v>21.765556778259153</v>
      </c>
      <c r="OT4" s="68">
        <v>15125.886620824083</v>
      </c>
      <c r="OU4" s="132">
        <v>694946</v>
      </c>
      <c r="OV4" s="160">
        <v>25.150518253043742</v>
      </c>
      <c r="OW4" s="68">
        <v>18680.547432448238</v>
      </c>
      <c r="OX4" s="132">
        <v>742750</v>
      </c>
      <c r="OY4" s="160">
        <v>26.412266675817371</v>
      </c>
      <c r="OZ4" s="68">
        <v>19481.978435016325</v>
      </c>
      <c r="PA4" s="132">
        <v>737611</v>
      </c>
      <c r="PB4" s="160">
        <v>28.044584718302669</v>
      </c>
      <c r="PC4" s="68">
        <v>21300.086450228624</v>
      </c>
      <c r="PD4" s="132">
        <v>759508</v>
      </c>
      <c r="PE4" s="160">
        <v>23.176318159427677</v>
      </c>
      <c r="PF4" s="68">
        <v>20764.849139468293</v>
      </c>
      <c r="PG4" s="132">
        <v>895951.16000000015</v>
      </c>
      <c r="PH4" s="108">
        <v>24.600956921164819</v>
      </c>
      <c r="PI4" s="68">
        <v>22644</v>
      </c>
      <c r="PJ4" s="72">
        <v>920452</v>
      </c>
      <c r="PK4" s="111">
        <v>0.27042329696703371</v>
      </c>
      <c r="PL4" s="68">
        <v>358.15015445225413</v>
      </c>
      <c r="PM4" s="68">
        <v>132440.56945874559</v>
      </c>
      <c r="PN4" s="98">
        <v>0.41968255729036669</v>
      </c>
      <c r="PO4" s="68">
        <v>501.5355383221758</v>
      </c>
      <c r="PP4" s="68">
        <v>119503.54609929078</v>
      </c>
      <c r="PQ4" s="98">
        <v>2.221999343520916</v>
      </c>
      <c r="PR4" s="68">
        <v>2639.0167307379934</v>
      </c>
      <c r="PS4" s="68">
        <v>118767.66473550274</v>
      </c>
      <c r="PT4" s="76">
        <v>2.5914242117715638</v>
      </c>
      <c r="PU4" s="68">
        <v>3214.6237199459797</v>
      </c>
      <c r="PV4" s="68">
        <v>124048.53305543444</v>
      </c>
      <c r="PW4" s="76">
        <v>4.9558790010094107</v>
      </c>
      <c r="PX4" s="68">
        <v>6391.8023664787343</v>
      </c>
      <c r="PY4" s="68">
        <v>128974.14091782419</v>
      </c>
      <c r="PZ4" s="76">
        <v>7.9352316084886327</v>
      </c>
      <c r="QA4" s="68">
        <v>10484.433751002511</v>
      </c>
      <c r="QB4" s="68">
        <v>132125.11327063089</v>
      </c>
      <c r="QC4" s="76">
        <v>8.1308411214953278</v>
      </c>
      <c r="QD4" s="68">
        <v>11170.098943313938</v>
      </c>
      <c r="QE4" s="68">
        <v>137379.37780857371</v>
      </c>
      <c r="QF4" s="76">
        <v>7.7224363270777472</v>
      </c>
      <c r="QG4" s="68">
        <v>11061</v>
      </c>
      <c r="QH4" s="68">
        <v>143232</v>
      </c>
      <c r="QI4" s="114">
        <v>56.684661797395997</v>
      </c>
      <c r="QJ4" s="115">
        <v>54.93704440026508</v>
      </c>
      <c r="QK4" s="115">
        <v>55.698234349919737</v>
      </c>
      <c r="QL4" s="115">
        <v>56.096804219671114</v>
      </c>
      <c r="QM4" s="115">
        <v>56.863941427699814</v>
      </c>
      <c r="QN4" s="115">
        <v>56.771745475773493</v>
      </c>
      <c r="QO4" s="115">
        <v>57.914500288850377</v>
      </c>
      <c r="QP4" s="116">
        <v>58.920899999999996</v>
      </c>
      <c r="QQ4" s="136">
        <v>82.051599999999993</v>
      </c>
      <c r="QR4" s="137">
        <v>83.448409986106753</v>
      </c>
      <c r="QS4" s="155">
        <v>82.67</v>
      </c>
      <c r="QT4" s="136">
        <v>83.983699999999999</v>
      </c>
      <c r="QU4" s="137">
        <v>88.583677640980468</v>
      </c>
      <c r="QV4" s="155">
        <v>82.64</v>
      </c>
      <c r="QW4" s="134">
        <v>430.81968810580531</v>
      </c>
      <c r="QX4" s="68">
        <v>30243.542105027533</v>
      </c>
      <c r="QY4" s="132">
        <v>1350</v>
      </c>
      <c r="QZ4" s="133">
        <v>486.96666645894453</v>
      </c>
      <c r="RA4" s="68">
        <v>34185.059985417909</v>
      </c>
      <c r="RB4" s="132">
        <v>1350</v>
      </c>
      <c r="RC4" s="133">
        <v>405.73625823796459</v>
      </c>
      <c r="RD4" s="68">
        <v>28904.651036872598</v>
      </c>
      <c r="RE4" s="132">
        <v>1370</v>
      </c>
      <c r="RF4" s="133">
        <v>384.934488213956</v>
      </c>
      <c r="RG4" s="68">
        <v>28223.396675847256</v>
      </c>
      <c r="RH4" s="132">
        <v>1410</v>
      </c>
      <c r="RI4" s="133">
        <v>385.09288088601357</v>
      </c>
      <c r="RJ4" s="68">
        <v>28235.010026562515</v>
      </c>
      <c r="RK4" s="132">
        <v>1410</v>
      </c>
      <c r="RL4" s="133">
        <v>373.65747221073286</v>
      </c>
      <c r="RM4" s="68">
        <v>28756.679061338</v>
      </c>
      <c r="RN4" s="132">
        <v>1480</v>
      </c>
      <c r="RO4" s="133">
        <v>380.34849187309175</v>
      </c>
      <c r="RP4" s="68">
        <v>28678.276287231114</v>
      </c>
      <c r="RQ4" s="132">
        <v>1450</v>
      </c>
      <c r="RR4" s="71">
        <v>303.7513542795233</v>
      </c>
      <c r="RS4" s="68">
        <v>22429</v>
      </c>
      <c r="RT4" s="72">
        <v>1420</v>
      </c>
      <c r="RU4" s="159">
        <v>5.0095896419175023</v>
      </c>
      <c r="RV4" s="68">
        <v>6313.5156914536419</v>
      </c>
      <c r="RW4" s="153">
        <v>1260286</v>
      </c>
      <c r="RX4" s="160">
        <v>3.1859188410897321</v>
      </c>
      <c r="RY4" s="68">
        <v>6048.2534632465031</v>
      </c>
      <c r="RZ4" s="132">
        <v>1898433</v>
      </c>
      <c r="SA4" s="160">
        <v>3.3780444875504387</v>
      </c>
      <c r="SB4" s="68">
        <v>6823.3255725810823</v>
      </c>
      <c r="SC4" s="132">
        <v>2019904</v>
      </c>
      <c r="SD4" s="160">
        <v>3.3820276663028466</v>
      </c>
      <c r="SE4" s="68">
        <v>6856.729654717723</v>
      </c>
      <c r="SF4" s="132">
        <v>2027402</v>
      </c>
      <c r="SG4" s="160">
        <v>3.6160635916862693</v>
      </c>
      <c r="SH4" s="68">
        <v>6720.4216405766065</v>
      </c>
      <c r="SI4" s="132">
        <v>1858491</v>
      </c>
      <c r="SJ4" s="160">
        <v>3.4495772449947673</v>
      </c>
      <c r="SK4" s="68">
        <v>6468.1436115364186</v>
      </c>
      <c r="SL4" s="132">
        <v>1875054</v>
      </c>
      <c r="SM4" s="160">
        <v>4.8492366421328033</v>
      </c>
      <c r="SN4" s="68">
        <v>10159.267146947634</v>
      </c>
      <c r="SO4" s="132">
        <v>2095024</v>
      </c>
      <c r="SP4" s="108">
        <v>2.5455758943390863</v>
      </c>
      <c r="SQ4" s="68">
        <v>5805</v>
      </c>
      <c r="SR4" s="72">
        <v>2280427</v>
      </c>
      <c r="SS4" s="159">
        <v>3.2384419501675321</v>
      </c>
      <c r="ST4" s="68">
        <v>4128.7997492948916</v>
      </c>
      <c r="SU4" s="132">
        <v>1274934</v>
      </c>
      <c r="SV4" s="160">
        <v>3.413190751996753</v>
      </c>
      <c r="SW4" s="68">
        <v>4521.5527717019067</v>
      </c>
      <c r="SX4" s="132">
        <v>1324729</v>
      </c>
      <c r="SY4" s="160">
        <v>3.880541797855495</v>
      </c>
      <c r="SZ4" s="68">
        <v>4791.8133087876986</v>
      </c>
      <c r="TA4" s="132">
        <v>1234831</v>
      </c>
      <c r="TB4" s="160">
        <v>3.162604758094135</v>
      </c>
      <c r="TC4" s="68">
        <v>4062.1444294388498</v>
      </c>
      <c r="TD4" s="132">
        <v>1284430</v>
      </c>
      <c r="TE4" s="160">
        <v>3.0748164058687268</v>
      </c>
      <c r="TF4" s="68">
        <v>3970.7287368631032</v>
      </c>
      <c r="TG4" s="132">
        <v>1291371</v>
      </c>
      <c r="TH4" s="160">
        <v>2.9299179533423381</v>
      </c>
      <c r="TI4" s="68">
        <v>4083.9921257382121</v>
      </c>
      <c r="TJ4" s="135">
        <v>1393893</v>
      </c>
      <c r="TK4" s="160">
        <v>2.6304705880840893</v>
      </c>
      <c r="TL4" s="68">
        <v>3925.1250802449636</v>
      </c>
      <c r="TM4" s="132">
        <v>1492176</v>
      </c>
      <c r="TN4" s="122">
        <v>2.2220742570891039</v>
      </c>
      <c r="TO4" s="68">
        <v>3137</v>
      </c>
      <c r="TP4" s="72">
        <v>1411744</v>
      </c>
      <c r="TQ4" s="159">
        <v>12.003953632508283</v>
      </c>
      <c r="TR4" s="68">
        <v>1663.1597797376551</v>
      </c>
      <c r="TS4" s="132">
        <v>138551</v>
      </c>
      <c r="TT4" s="160">
        <v>11.056326317605233</v>
      </c>
      <c r="TU4" s="68">
        <v>1367.623340182497</v>
      </c>
      <c r="TV4" s="132">
        <v>123696</v>
      </c>
      <c r="TW4" s="160">
        <v>10.736443061696617</v>
      </c>
      <c r="TX4" s="68">
        <v>1432.6709621527966</v>
      </c>
      <c r="TY4" s="132">
        <v>133440</v>
      </c>
      <c r="TZ4" s="160">
        <v>6.9067065078676944</v>
      </c>
      <c r="UA4" s="68">
        <v>1172.9176192856155</v>
      </c>
      <c r="UB4" s="132">
        <v>169823</v>
      </c>
      <c r="UC4" s="160">
        <v>5.9464859094417823</v>
      </c>
      <c r="UD4" s="68">
        <v>1079.2990855355024</v>
      </c>
      <c r="UE4" s="132">
        <v>181502</v>
      </c>
      <c r="UF4" s="160">
        <v>4.5002013648464265</v>
      </c>
      <c r="UG4" s="68">
        <v>906.16504702684119</v>
      </c>
      <c r="UH4" s="132">
        <v>201361</v>
      </c>
      <c r="UI4" s="160">
        <v>4.7213043515985502</v>
      </c>
      <c r="UJ4" s="68">
        <v>899.76257680589379</v>
      </c>
      <c r="UK4" s="132">
        <v>190575</v>
      </c>
      <c r="UL4" s="108">
        <v>3.9259647951152035</v>
      </c>
      <c r="UM4" s="68">
        <v>823</v>
      </c>
      <c r="UN4" s="72">
        <v>209630</v>
      </c>
      <c r="UO4" s="134">
        <v>21898.955528837912</v>
      </c>
      <c r="UP4" s="68">
        <v>5382.325289877781</v>
      </c>
      <c r="UQ4" s="132">
        <v>245780</v>
      </c>
      <c r="UR4" s="133">
        <v>18136.59557549519</v>
      </c>
      <c r="US4" s="68">
        <v>4490.6210644926095</v>
      </c>
      <c r="UT4" s="132">
        <v>247600</v>
      </c>
      <c r="UU4" s="133">
        <v>16488.796371386736</v>
      </c>
      <c r="UV4" s="68">
        <v>4213.5470247441663</v>
      </c>
      <c r="UW4" s="132">
        <v>255540</v>
      </c>
      <c r="UX4" s="133">
        <v>16998.374360468035</v>
      </c>
      <c r="UY4" s="68">
        <v>4381.1610076670313</v>
      </c>
      <c r="UZ4" s="132">
        <v>257740</v>
      </c>
      <c r="VA4" s="133">
        <v>17136.977347128603</v>
      </c>
      <c r="VB4" s="68">
        <v>4464.1825989270001</v>
      </c>
      <c r="VC4" s="132">
        <v>260500</v>
      </c>
      <c r="VD4" s="133">
        <v>18210.360778880571</v>
      </c>
      <c r="VE4" s="68">
        <v>4770.3861096355549</v>
      </c>
      <c r="VF4" s="132">
        <v>261960</v>
      </c>
      <c r="VG4" s="133">
        <v>18064.136992774962</v>
      </c>
      <c r="VH4" s="68">
        <v>4736.2360781356674</v>
      </c>
      <c r="VI4" s="132">
        <v>262190</v>
      </c>
      <c r="VJ4" s="78">
        <v>18006.111535523301</v>
      </c>
      <c r="VK4" s="68">
        <v>4714</v>
      </c>
      <c r="VL4" s="72">
        <v>261800</v>
      </c>
      <c r="VM4" s="136">
        <v>78.3</v>
      </c>
      <c r="VN4" s="137">
        <v>76.666666666666671</v>
      </c>
      <c r="VO4" s="138">
        <v>77.333333333333329</v>
      </c>
      <c r="VP4" s="74">
        <v>75.666666666666671</v>
      </c>
      <c r="VQ4" s="77">
        <v>75.333333333333329</v>
      </c>
      <c r="VR4" s="136">
        <v>88.533333333333346</v>
      </c>
      <c r="VS4" s="137">
        <v>88</v>
      </c>
      <c r="VT4" s="138">
        <v>89</v>
      </c>
      <c r="VU4" s="137">
        <v>89</v>
      </c>
      <c r="VV4" s="123">
        <v>88.333333333333329</v>
      </c>
      <c r="VW4" s="136">
        <v>61.459119496855351</v>
      </c>
      <c r="VX4" s="137">
        <v>59</v>
      </c>
      <c r="VY4" s="138">
        <v>59.666666666666664</v>
      </c>
      <c r="VZ4" s="137">
        <v>60</v>
      </c>
      <c r="WA4" s="123">
        <v>62.666666666666664</v>
      </c>
      <c r="WB4" s="136">
        <v>68.5</v>
      </c>
      <c r="WC4" s="137">
        <v>69.666666666666671</v>
      </c>
      <c r="WD4" s="138">
        <v>71.666666666666671</v>
      </c>
      <c r="WE4" s="137">
        <v>71</v>
      </c>
      <c r="WF4" s="77">
        <v>72.666666666666671</v>
      </c>
      <c r="WG4" s="159">
        <v>78.513781044363782</v>
      </c>
      <c r="WH4" s="68">
        <v>9009.6919161838759</v>
      </c>
      <c r="WI4" s="135">
        <v>114753</v>
      </c>
      <c r="WJ4" s="160">
        <v>76.846562648679893</v>
      </c>
      <c r="WK4" s="68">
        <v>9212.1353906357999</v>
      </c>
      <c r="WL4" s="135">
        <v>119877</v>
      </c>
      <c r="WM4" s="160">
        <v>69.250597131939173</v>
      </c>
      <c r="WN4" s="68">
        <v>8384.5160477495356</v>
      </c>
      <c r="WO4" s="135">
        <v>121075</v>
      </c>
      <c r="WP4" s="160">
        <v>59.326324632680745</v>
      </c>
      <c r="WQ4" s="68">
        <v>7148.2881813163349</v>
      </c>
      <c r="WR4" s="135">
        <v>120491</v>
      </c>
      <c r="WS4" s="160">
        <v>63.097136962319261</v>
      </c>
      <c r="WT4" s="68">
        <v>7602.6371297268106</v>
      </c>
      <c r="WU4" s="135">
        <v>120491</v>
      </c>
      <c r="WV4" s="160">
        <v>62.339131432693399</v>
      </c>
      <c r="WW4" s="68">
        <v>7605</v>
      </c>
      <c r="WX4" s="161">
        <v>121994</v>
      </c>
      <c r="WY4" s="159">
        <v>89.498160988551192</v>
      </c>
      <c r="WZ4" s="68">
        <v>10270.182467919216</v>
      </c>
      <c r="XA4" s="135">
        <v>114753</v>
      </c>
      <c r="XB4" s="160">
        <v>91.651700944956801</v>
      </c>
      <c r="XC4" s="68">
        <v>10986.930954178586</v>
      </c>
      <c r="XD4" s="135">
        <v>119877</v>
      </c>
      <c r="XE4" s="160">
        <v>110.74372351264653</v>
      </c>
      <c r="XF4" s="68">
        <v>13408.296324293678</v>
      </c>
      <c r="XG4" s="135">
        <v>121075</v>
      </c>
      <c r="XH4" s="160">
        <v>132.86399673674822</v>
      </c>
      <c r="XI4" s="68">
        <v>16008.915830807528</v>
      </c>
      <c r="XJ4" s="135">
        <v>120491</v>
      </c>
      <c r="XK4" s="160">
        <v>128.51992901975149</v>
      </c>
      <c r="XL4" s="68">
        <v>15485.494767518876</v>
      </c>
      <c r="XM4" s="135">
        <v>120491</v>
      </c>
      <c r="XN4" s="160">
        <v>120.72724888109251</v>
      </c>
      <c r="XO4" s="68">
        <v>14728</v>
      </c>
      <c r="XP4" s="161">
        <v>121994</v>
      </c>
      <c r="XQ4" s="134">
        <v>10218.601831298038</v>
      </c>
      <c r="XR4" s="68">
        <v>2511.527958096432</v>
      </c>
      <c r="XS4" s="135">
        <v>245780</v>
      </c>
      <c r="XT4" s="133">
        <v>9717.467444877866</v>
      </c>
      <c r="XU4" s="68">
        <v>2406.0449393517597</v>
      </c>
      <c r="XV4" s="135">
        <v>247600</v>
      </c>
      <c r="XW4" s="133">
        <v>10242.462305227895</v>
      </c>
      <c r="XX4" s="68">
        <v>2617.3588174779361</v>
      </c>
      <c r="XY4" s="135">
        <v>255540</v>
      </c>
      <c r="XZ4" s="133">
        <v>9600.7808584488157</v>
      </c>
      <c r="YA4" s="68">
        <v>2474.5052584565979</v>
      </c>
      <c r="YB4" s="135">
        <v>257740</v>
      </c>
      <c r="YC4" s="133">
        <v>8955.4006738757635</v>
      </c>
      <c r="YD4" s="68">
        <v>2332.8818755446364</v>
      </c>
      <c r="YE4" s="135">
        <v>260500</v>
      </c>
      <c r="YF4" s="133">
        <v>7864.6492621453654</v>
      </c>
      <c r="YG4" s="68">
        <v>2060.2235207116</v>
      </c>
      <c r="YH4" s="135">
        <v>261960</v>
      </c>
      <c r="YI4" s="133">
        <v>8231.4634575510718</v>
      </c>
      <c r="YJ4" s="68">
        <v>2158.2074039353147</v>
      </c>
      <c r="YK4" s="135">
        <v>262190</v>
      </c>
      <c r="YL4" s="133">
        <v>10164.247517188694</v>
      </c>
      <c r="YM4" s="68">
        <v>2661</v>
      </c>
      <c r="YN4" s="135">
        <v>261800</v>
      </c>
      <c r="YO4" s="136">
        <v>95.6</v>
      </c>
      <c r="YP4" s="137">
        <v>97</v>
      </c>
      <c r="YQ4" s="138">
        <v>98</v>
      </c>
      <c r="YR4" s="137">
        <v>99.6</v>
      </c>
      <c r="YS4" s="137">
        <v>98.204667863554761</v>
      </c>
      <c r="YT4" s="138">
        <v>94.3</v>
      </c>
      <c r="YU4" s="137">
        <v>96.622889305816145</v>
      </c>
      <c r="YV4" s="77">
        <v>92.761904761904759</v>
      </c>
      <c r="YW4" s="134">
        <v>7386.4347001329297</v>
      </c>
      <c r="YX4" s="68">
        <v>40108.340421721805</v>
      </c>
      <c r="YY4" s="132">
        <v>5430</v>
      </c>
      <c r="YZ4" s="133">
        <v>7215.4609128180919</v>
      </c>
      <c r="ZA4" s="68">
        <v>39276.639932834005</v>
      </c>
      <c r="ZB4" s="132">
        <v>5443.4</v>
      </c>
      <c r="ZC4" s="133">
        <v>6868.4054841807647</v>
      </c>
      <c r="ZD4" s="68">
        <v>37510.422870756403</v>
      </c>
      <c r="ZE4" s="132">
        <v>5461.2999999999993</v>
      </c>
      <c r="ZF4" s="133">
        <v>8678.6425932213679</v>
      </c>
      <c r="ZG4" s="68">
        <v>45985.176362998332</v>
      </c>
      <c r="ZH4" s="132">
        <v>5298.66</v>
      </c>
      <c r="ZI4" s="133">
        <v>8871.7835478891939</v>
      </c>
      <c r="ZJ4" s="68">
        <v>47129.043434438878</v>
      </c>
      <c r="ZK4" s="132">
        <v>5312.24</v>
      </c>
      <c r="ZL4" s="133">
        <v>10517.156943505095</v>
      </c>
      <c r="ZM4" s="68">
        <v>57952.900248934995</v>
      </c>
      <c r="ZN4" s="132">
        <v>5510.32</v>
      </c>
      <c r="ZO4" s="133">
        <v>8349.2051115174236</v>
      </c>
      <c r="ZP4" s="68">
        <v>46087.612215576184</v>
      </c>
      <c r="ZQ4" s="132">
        <v>5520</v>
      </c>
      <c r="ZR4" s="133">
        <v>9878.4678265272923</v>
      </c>
      <c r="ZS4" s="68">
        <v>54622</v>
      </c>
      <c r="ZT4" s="135">
        <v>5529.4</v>
      </c>
      <c r="ZU4" s="136">
        <v>25.011400575955058</v>
      </c>
      <c r="ZV4" s="137">
        <v>24.536379284717341</v>
      </c>
      <c r="ZW4" s="138">
        <v>23.1</v>
      </c>
      <c r="ZX4" s="137">
        <v>22.7</v>
      </c>
      <c r="ZY4" s="137">
        <v>23.38356926247193</v>
      </c>
      <c r="ZZ4" s="138">
        <v>23.001458973268686</v>
      </c>
      <c r="AAA4" s="138">
        <v>24.800437521129069</v>
      </c>
      <c r="AAB4" s="125">
        <v>26.621624639921762</v>
      </c>
      <c r="AAC4" s="136">
        <v>23.708525434245665</v>
      </c>
      <c r="AAD4" s="137">
        <v>23.738860145387267</v>
      </c>
      <c r="AAE4" s="138">
        <v>21.8</v>
      </c>
      <c r="AAF4" s="137">
        <v>22.08</v>
      </c>
      <c r="AAG4" s="137">
        <v>22.575471608051739</v>
      </c>
      <c r="AAH4" s="138">
        <v>19.975352078384653</v>
      </c>
      <c r="AAI4" s="138">
        <v>21.417248254283269</v>
      </c>
      <c r="AAJ4" s="125">
        <v>24.039505999991263</v>
      </c>
      <c r="AAK4" s="136">
        <v>23.033540115537022</v>
      </c>
      <c r="AAL4" s="137">
        <v>21.897953781591003</v>
      </c>
      <c r="AAM4" s="138">
        <v>20.8</v>
      </c>
      <c r="AAN4" s="137">
        <v>23.31</v>
      </c>
      <c r="AAO4" s="137">
        <v>22.712800270147447</v>
      </c>
      <c r="AAP4" s="138">
        <v>18.820057075856397</v>
      </c>
      <c r="AAQ4" s="138">
        <v>18.518825199252628</v>
      </c>
      <c r="AAR4" s="125">
        <v>22.007353609126167</v>
      </c>
      <c r="AAS4" s="136">
        <v>30.576424717673838</v>
      </c>
      <c r="AAT4" s="137">
        <v>26.771232646297292</v>
      </c>
      <c r="AAU4" s="138">
        <v>27.8</v>
      </c>
      <c r="AAV4" s="137">
        <v>30.740000000000002</v>
      </c>
      <c r="AAW4" s="137">
        <v>28.641248435285576</v>
      </c>
      <c r="AAX4" s="138">
        <v>31.059886145257135</v>
      </c>
      <c r="AAY4" s="138">
        <v>30.254064765101329</v>
      </c>
      <c r="AAZ4" s="76">
        <v>29.415967911986431</v>
      </c>
      <c r="ABA4" s="134">
        <v>28365.272195702088</v>
      </c>
      <c r="ABB4" s="68">
        <v>6971.6166002596592</v>
      </c>
      <c r="ABC4" s="132">
        <v>245780</v>
      </c>
      <c r="ABD4" s="133">
        <v>24329.361789219009</v>
      </c>
      <c r="ABE4" s="68">
        <v>6023.9499790106265</v>
      </c>
      <c r="ABF4" s="132">
        <v>247600</v>
      </c>
      <c r="ABG4" s="133">
        <v>22701.229031487725</v>
      </c>
      <c r="ABH4" s="68">
        <v>5801.0720667063733</v>
      </c>
      <c r="ABI4" s="132">
        <v>255540</v>
      </c>
      <c r="ABJ4" s="133">
        <v>22803.401720948259</v>
      </c>
      <c r="ABK4" s="68">
        <v>5877.3487595572051</v>
      </c>
      <c r="ABL4" s="132">
        <v>257740</v>
      </c>
      <c r="ABM4" s="133">
        <v>22428.805018055187</v>
      </c>
      <c r="ABN4" s="68">
        <v>5842.7037072033763</v>
      </c>
      <c r="ABO4" s="132">
        <v>260500</v>
      </c>
      <c r="ABP4" s="133">
        <v>23991.553916979337</v>
      </c>
      <c r="ABQ4" s="68">
        <v>6284.827464091908</v>
      </c>
      <c r="ABR4" s="132">
        <v>261960</v>
      </c>
      <c r="ABS4" s="133">
        <v>22568.511944286623</v>
      </c>
      <c r="ABT4" s="68">
        <v>5917.2381466725092</v>
      </c>
      <c r="ABU4" s="132">
        <v>262190</v>
      </c>
      <c r="ABV4" s="133">
        <v>18514.132925897633</v>
      </c>
      <c r="ABW4" s="68">
        <v>4847</v>
      </c>
      <c r="ABX4" s="135">
        <v>261800</v>
      </c>
      <c r="ABY4" s="134">
        <v>5191.1528026082633</v>
      </c>
      <c r="ABZ4" s="68">
        <v>1326.5471871785153</v>
      </c>
      <c r="ACA4" s="132">
        <v>255540</v>
      </c>
      <c r="ACB4" s="133">
        <v>4393.9972558005957</v>
      </c>
      <c r="ACC4" s="68">
        <v>1132.5088527100459</v>
      </c>
      <c r="ACD4" s="132">
        <v>257740</v>
      </c>
      <c r="ACE4" s="133">
        <v>5598.133004506496</v>
      </c>
      <c r="ACF4" s="68">
        <v>1458.3136476739426</v>
      </c>
      <c r="ACG4" s="132">
        <v>260500</v>
      </c>
      <c r="ACH4" s="133">
        <v>5590.3421954380092</v>
      </c>
      <c r="ACI4" s="68">
        <v>1464.446041516941</v>
      </c>
      <c r="ACJ4" s="132">
        <v>261960</v>
      </c>
      <c r="ACK4" s="133">
        <v>5441.0051183057121</v>
      </c>
      <c r="ACL4" s="68">
        <v>1426.5771319685746</v>
      </c>
      <c r="ACM4" s="132">
        <v>262190</v>
      </c>
      <c r="ACN4" s="133">
        <v>5374.3315508021387</v>
      </c>
      <c r="ACO4" s="68">
        <v>1407</v>
      </c>
      <c r="ACP4" s="135">
        <v>261800</v>
      </c>
      <c r="ACQ4" s="134">
        <v>17510.076228879461</v>
      </c>
      <c r="ACR4" s="68">
        <v>4474.5248795278576</v>
      </c>
      <c r="ACS4" s="132">
        <v>255540</v>
      </c>
      <c r="ACT4" s="133">
        <v>18409.404465147669</v>
      </c>
      <c r="ACU4" s="68">
        <v>4744.839906847159</v>
      </c>
      <c r="ACV4" s="132">
        <v>257740</v>
      </c>
      <c r="ACW4" s="133">
        <v>16830.67201354869</v>
      </c>
      <c r="ACX4" s="68">
        <v>4384.3900595294344</v>
      </c>
      <c r="ACY4" s="132">
        <v>260500</v>
      </c>
      <c r="ACZ4" s="133">
        <v>18401.211721541331</v>
      </c>
      <c r="ADA4" s="68">
        <v>4820.3814225749666</v>
      </c>
      <c r="ADB4" s="132">
        <v>261960</v>
      </c>
      <c r="ADC4" s="133">
        <v>17127.506825980909</v>
      </c>
      <c r="ADD4" s="68">
        <v>4490.6610147039346</v>
      </c>
      <c r="ADE4" s="132">
        <v>262190</v>
      </c>
      <c r="ADF4" s="133">
        <v>13139.801375095492</v>
      </c>
      <c r="ADG4" s="68">
        <v>3440</v>
      </c>
      <c r="ADH4" s="135">
        <v>261800</v>
      </c>
      <c r="ADI4" s="136">
        <v>32.390293264833517</v>
      </c>
      <c r="ADJ4" s="137">
        <v>33.592643470753643</v>
      </c>
      <c r="ADK4" s="138">
        <v>35.55031057473844</v>
      </c>
      <c r="ADL4" s="137">
        <v>35.82385454168827</v>
      </c>
      <c r="ADM4" s="137">
        <v>39.9</v>
      </c>
      <c r="ADN4" s="138">
        <v>43.687050838458944</v>
      </c>
      <c r="ADO4" s="75">
        <v>43.457512911512481</v>
      </c>
      <c r="ADP4" s="125">
        <v>43.651978105838502</v>
      </c>
      <c r="ADQ4" s="141">
        <v>74.066666666666663</v>
      </c>
      <c r="ADR4" s="138">
        <v>77.666666666666671</v>
      </c>
      <c r="ADS4" s="138">
        <v>82</v>
      </c>
      <c r="ADT4" s="138">
        <v>84</v>
      </c>
      <c r="ADU4" s="162">
        <v>83.333333333333329</v>
      </c>
      <c r="ADV4" s="141">
        <v>73</v>
      </c>
      <c r="ADW4" s="138">
        <v>73.333333333333329</v>
      </c>
      <c r="ADX4" s="138">
        <v>76.333333333333329</v>
      </c>
      <c r="ADY4" s="138">
        <v>74.666666666666671</v>
      </c>
      <c r="ADZ4" s="146">
        <v>73.666666666666671</v>
      </c>
      <c r="AEA4" s="102">
        <v>4.47</v>
      </c>
      <c r="AEB4" s="68">
        <v>2011496.2940907495</v>
      </c>
      <c r="AEC4" s="101">
        <v>44963973.457820691</v>
      </c>
      <c r="AED4" s="283">
        <v>4.24</v>
      </c>
      <c r="AEE4" s="68">
        <v>1954613.7936102974</v>
      </c>
      <c r="AEF4" s="101">
        <v>46122071.036358103</v>
      </c>
      <c r="AEG4" s="77">
        <v>4.58</v>
      </c>
      <c r="AEH4" s="68">
        <v>2188553.1564749139</v>
      </c>
      <c r="AEI4" s="101">
        <v>47761161.974398233</v>
      </c>
      <c r="AEJ4" s="77">
        <v>4.78</v>
      </c>
      <c r="AEK4" s="68">
        <v>2303997.4729205091</v>
      </c>
      <c r="AEL4" s="101">
        <v>48155988.057511441</v>
      </c>
      <c r="AEM4" s="77">
        <v>4.5972897906054762</v>
      </c>
      <c r="AEN4" s="68">
        <v>2240054</v>
      </c>
      <c r="AEO4" s="101">
        <v>48725534</v>
      </c>
      <c r="AEP4" s="73">
        <v>1.4876991508982873</v>
      </c>
      <c r="AEQ4" s="74">
        <v>1.1950147121369894</v>
      </c>
      <c r="AER4" s="74">
        <v>1.2083731898380579</v>
      </c>
      <c r="AES4" s="77">
        <v>0.91</v>
      </c>
      <c r="AET4" s="68">
        <v>408835.69582832651</v>
      </c>
      <c r="AEU4" s="101">
        <v>44963973.457820691</v>
      </c>
      <c r="AEV4" s="77">
        <v>0.62</v>
      </c>
      <c r="AEW4" s="68">
        <v>285533.40262685437</v>
      </c>
      <c r="AEX4" s="101">
        <v>46122071.036358103</v>
      </c>
      <c r="AEY4" s="77">
        <v>0.77</v>
      </c>
      <c r="AEZ4" s="68">
        <v>367955.08754387608</v>
      </c>
      <c r="AFA4" s="101">
        <v>47761161.974398233</v>
      </c>
      <c r="AFB4" s="77">
        <v>1.04</v>
      </c>
      <c r="AFC4" s="68">
        <v>500924.21818478248</v>
      </c>
      <c r="AFD4" s="101">
        <v>48155988.057511441</v>
      </c>
      <c r="AFE4" s="77">
        <v>1.2129697747386412</v>
      </c>
      <c r="AFF4" s="68">
        <v>591026</v>
      </c>
      <c r="AFG4" s="101">
        <v>48725534</v>
      </c>
      <c r="AFH4" s="73">
        <v>47.649805447470818</v>
      </c>
      <c r="AFI4" s="74">
        <v>73.153684864487062</v>
      </c>
      <c r="AFJ4" s="74">
        <v>78.554850688534742</v>
      </c>
      <c r="AFK4" s="77">
        <v>76.39</v>
      </c>
      <c r="AFL4" s="126">
        <v>9844</v>
      </c>
      <c r="AFM4" s="69">
        <v>12886</v>
      </c>
      <c r="AFN4" s="77">
        <v>91</v>
      </c>
      <c r="AFO4" s="126">
        <v>11660</v>
      </c>
      <c r="AFP4" s="69">
        <v>12813</v>
      </c>
      <c r="AFQ4" s="77">
        <v>91.56</v>
      </c>
      <c r="AFR4" s="126">
        <v>11765</v>
      </c>
      <c r="AFS4" s="69">
        <v>12849</v>
      </c>
      <c r="AFT4" s="77">
        <v>92.21</v>
      </c>
      <c r="AFU4" s="126">
        <v>11867</v>
      </c>
      <c r="AFV4" s="69">
        <v>12869</v>
      </c>
      <c r="AFW4" s="77">
        <v>92.514201229476299</v>
      </c>
      <c r="AFX4" s="126">
        <v>11889</v>
      </c>
      <c r="AFY4" s="72">
        <v>12851</v>
      </c>
      <c r="AFZ4" s="102">
        <v>14.16</v>
      </c>
      <c r="AGA4" s="72">
        <v>435207</v>
      </c>
      <c r="AGB4" s="69">
        <v>30734</v>
      </c>
      <c r="AGC4" s="77">
        <v>11.99</v>
      </c>
      <c r="AGD4" s="72">
        <v>341260</v>
      </c>
      <c r="AGE4" s="69">
        <v>28469</v>
      </c>
      <c r="AGF4" s="77">
        <v>12.8</v>
      </c>
      <c r="AGG4" s="72">
        <v>343044</v>
      </c>
      <c r="AGH4" s="69">
        <v>26805</v>
      </c>
      <c r="AGI4" s="77">
        <v>10.02</v>
      </c>
      <c r="AGJ4" s="72">
        <v>355661</v>
      </c>
      <c r="AGK4" s="69">
        <v>35500</v>
      </c>
      <c r="AGL4" s="77">
        <v>8.390617168443212</v>
      </c>
      <c r="AGM4" s="72">
        <v>251106</v>
      </c>
      <c r="AGN4" s="72">
        <v>29927</v>
      </c>
      <c r="AGO4" s="73">
        <v>74.95719844357977</v>
      </c>
      <c r="AGP4" s="74">
        <v>91.154772074240896</v>
      </c>
      <c r="AGQ4" s="74">
        <v>90.352777347980819</v>
      </c>
      <c r="AGR4" s="77">
        <v>91.34</v>
      </c>
      <c r="AGS4" s="72">
        <v>11770</v>
      </c>
      <c r="AGT4" s="69">
        <v>12886</v>
      </c>
      <c r="AGU4" s="77">
        <v>92.28</v>
      </c>
      <c r="AGV4" s="72">
        <v>11824</v>
      </c>
      <c r="AGW4" s="69">
        <v>12813</v>
      </c>
      <c r="AGX4" s="77">
        <v>92.24</v>
      </c>
      <c r="AGY4" s="72">
        <v>11852</v>
      </c>
      <c r="AGZ4" s="69">
        <v>12849</v>
      </c>
      <c r="AHA4" s="77">
        <v>92.59</v>
      </c>
      <c r="AHB4" s="72">
        <v>11916</v>
      </c>
      <c r="AHC4" s="69">
        <v>12869</v>
      </c>
      <c r="AHD4" s="77">
        <v>92.981090965683606</v>
      </c>
      <c r="AHE4" s="72">
        <v>11949</v>
      </c>
      <c r="AHF4" s="72">
        <v>12851</v>
      </c>
      <c r="AHG4" s="102">
        <v>56.670746634026926</v>
      </c>
      <c r="AHH4" s="72">
        <v>463</v>
      </c>
      <c r="AHI4" s="69">
        <v>817</v>
      </c>
      <c r="AHJ4" s="77">
        <v>58.116480793060724</v>
      </c>
      <c r="AHK4" s="72">
        <v>469</v>
      </c>
      <c r="AHL4" s="69">
        <v>807</v>
      </c>
      <c r="AHM4" s="77">
        <v>58.145363408521298</v>
      </c>
      <c r="AHN4" s="72">
        <v>464</v>
      </c>
      <c r="AHO4" s="69">
        <v>798</v>
      </c>
      <c r="AHP4" s="77">
        <v>60.185185185185183</v>
      </c>
      <c r="AHQ4" s="72">
        <v>455</v>
      </c>
      <c r="AHR4" s="69">
        <v>756</v>
      </c>
      <c r="AHS4" s="77">
        <v>61.26373626373627</v>
      </c>
      <c r="AHT4" s="72">
        <v>446</v>
      </c>
      <c r="AHU4" s="69">
        <v>728</v>
      </c>
      <c r="AHV4" s="77">
        <v>64.520743919885547</v>
      </c>
      <c r="AHW4" s="72">
        <v>451</v>
      </c>
      <c r="AHX4" s="69">
        <v>699</v>
      </c>
      <c r="AHY4" s="77">
        <v>65.333333333333329</v>
      </c>
      <c r="AHZ4" s="72">
        <v>441</v>
      </c>
      <c r="AIA4" s="69">
        <v>675</v>
      </c>
      <c r="AIB4" s="77">
        <v>66.464339908952965</v>
      </c>
      <c r="AIC4" s="72">
        <v>438</v>
      </c>
      <c r="AID4" s="72">
        <v>659</v>
      </c>
      <c r="AIE4" s="102">
        <v>74.389515930395973</v>
      </c>
      <c r="AIF4" s="72">
        <v>513429</v>
      </c>
      <c r="AIG4" s="69">
        <v>690190</v>
      </c>
      <c r="AIH4" s="77">
        <v>74.988229139419303</v>
      </c>
      <c r="AII4" s="72">
        <v>516024</v>
      </c>
      <c r="AIJ4" s="69">
        <v>688140</v>
      </c>
      <c r="AIK4" s="77">
        <v>76.705069457494318</v>
      </c>
      <c r="AIL4" s="72">
        <v>530638</v>
      </c>
      <c r="AIM4" s="69">
        <v>691790</v>
      </c>
      <c r="AIN4" s="77">
        <v>83.18149944357792</v>
      </c>
      <c r="AIO4" s="72">
        <v>565833</v>
      </c>
      <c r="AIP4" s="69">
        <v>680239</v>
      </c>
      <c r="AIQ4" s="77">
        <v>81.038195425021172</v>
      </c>
      <c r="AIR4" s="72">
        <v>550956</v>
      </c>
      <c r="AIS4" s="69">
        <v>679872</v>
      </c>
      <c r="AIT4" s="77">
        <v>83.956181274142409</v>
      </c>
      <c r="AIU4" s="72">
        <v>567056</v>
      </c>
      <c r="AIV4" s="69">
        <v>675419</v>
      </c>
      <c r="AIW4" s="77">
        <v>85.181812201700083</v>
      </c>
      <c r="AIX4" s="72">
        <v>582716</v>
      </c>
      <c r="AIY4" s="69">
        <v>684085</v>
      </c>
      <c r="AIZ4" s="77">
        <v>85.89198887958311</v>
      </c>
      <c r="AJA4" s="72">
        <v>590717</v>
      </c>
      <c r="AJB4" s="72">
        <v>687744</v>
      </c>
      <c r="AJC4" s="152">
        <v>3.6808510638297873</v>
      </c>
      <c r="AJD4" s="135">
        <v>173</v>
      </c>
      <c r="AJE4" s="132">
        <v>4700</v>
      </c>
      <c r="AJF4" s="146">
        <v>4.295454545454545</v>
      </c>
      <c r="AJG4" s="135">
        <v>189</v>
      </c>
      <c r="AJH4" s="132">
        <v>4400</v>
      </c>
      <c r="AJI4" s="146">
        <v>4.3249999999999993</v>
      </c>
      <c r="AJJ4" s="135">
        <v>173</v>
      </c>
      <c r="AJK4" s="132">
        <v>4000</v>
      </c>
      <c r="AJL4" s="146">
        <v>3.1086956521739131</v>
      </c>
      <c r="AJM4" s="135">
        <v>143</v>
      </c>
      <c r="AJN4" s="132">
        <v>4600</v>
      </c>
      <c r="AJO4" s="146">
        <v>4.5098039215686274</v>
      </c>
      <c r="AJP4" s="135">
        <v>230</v>
      </c>
      <c r="AJQ4" s="132">
        <v>5100</v>
      </c>
      <c r="AJR4" s="146">
        <v>9.0714285714285712</v>
      </c>
      <c r="AJS4" s="135">
        <v>381</v>
      </c>
      <c r="AJT4" s="135">
        <v>4200</v>
      </c>
      <c r="AJU4" s="134">
        <v>2980.6865586721647</v>
      </c>
      <c r="AJV4" s="68">
        <v>9219.2635259730032</v>
      </c>
      <c r="AJW4" s="132">
        <v>3093</v>
      </c>
      <c r="AJX4" s="133">
        <v>2702.9223348447881</v>
      </c>
      <c r="AJY4" s="68">
        <v>8827.7443456030778</v>
      </c>
      <c r="AJZ4" s="132">
        <v>3266</v>
      </c>
      <c r="AKA4" s="133">
        <v>2718.622894354462</v>
      </c>
      <c r="AKB4" s="68">
        <v>8359.7654001399715</v>
      </c>
      <c r="AKC4" s="132">
        <v>3075</v>
      </c>
      <c r="AKD4" s="133">
        <v>2781.8412144019244</v>
      </c>
      <c r="AKE4" s="68">
        <v>8103.5034575528061</v>
      </c>
      <c r="AKF4" s="132">
        <v>2913</v>
      </c>
      <c r="AKG4" s="133">
        <v>2740.2261832180666</v>
      </c>
      <c r="AKH4" s="68">
        <v>8171.3544783562738</v>
      </c>
      <c r="AKI4" s="132">
        <v>2982</v>
      </c>
      <c r="AKJ4" s="133">
        <v>3645.2976077875073</v>
      </c>
      <c r="AKK4" s="68">
        <v>9787.6240769094566</v>
      </c>
      <c r="AKL4" s="132">
        <v>2685</v>
      </c>
      <c r="AKM4" s="133">
        <v>4842.9806347369604</v>
      </c>
      <c r="AKN4" s="68">
        <v>9225.8781091739093</v>
      </c>
      <c r="AKO4" s="132">
        <v>1905</v>
      </c>
      <c r="AKP4" s="133">
        <v>4976.7955801104972</v>
      </c>
      <c r="AKQ4" s="68">
        <v>9008</v>
      </c>
      <c r="AKR4" s="135">
        <v>1810</v>
      </c>
      <c r="AKS4" s="136">
        <v>20.447660098522167</v>
      </c>
      <c r="AKT4" s="137">
        <v>20.33055733504164</v>
      </c>
      <c r="AKU4" s="137">
        <v>13.982228298017771</v>
      </c>
      <c r="AKV4" s="137">
        <v>14.767524401064774</v>
      </c>
      <c r="AKW4" s="137">
        <v>8.8374836173001317</v>
      </c>
      <c r="AKX4" s="155">
        <v>9.683673469387756</v>
      </c>
      <c r="AKY4" s="136">
        <v>26.42575760886222</v>
      </c>
      <c r="AKZ4" s="137">
        <v>26.141373991424189</v>
      </c>
      <c r="ALA4" s="137">
        <v>22.400331783234144</v>
      </c>
      <c r="ALB4" s="137">
        <v>21.560033390288478</v>
      </c>
      <c r="ALC4" s="137">
        <v>20.932126204130739</v>
      </c>
      <c r="ALD4" s="137">
        <v>25.394387648195099</v>
      </c>
      <c r="ALE4" s="137">
        <v>31.334787850814227</v>
      </c>
      <c r="ALF4" s="155">
        <v>29.278735093040353</v>
      </c>
      <c r="ALG4" s="152">
        <v>22.461884625829228</v>
      </c>
      <c r="ALH4" s="135">
        <v>579</v>
      </c>
      <c r="ALI4" s="132">
        <v>257740</v>
      </c>
      <c r="ALJ4" s="146">
        <v>24.027943039189346</v>
      </c>
      <c r="ALK4" s="135">
        <v>626</v>
      </c>
      <c r="ALL4" s="132">
        <v>260500</v>
      </c>
      <c r="ALM4" s="146">
        <v>26.149030386318522</v>
      </c>
      <c r="ALN4" s="135">
        <v>685</v>
      </c>
      <c r="ALO4" s="132">
        <v>261960</v>
      </c>
      <c r="ALP4" s="146">
        <v>22.27392349059842</v>
      </c>
      <c r="ALQ4" s="135">
        <v>584</v>
      </c>
      <c r="ALR4" s="132">
        <v>262190</v>
      </c>
      <c r="ALS4" s="146">
        <v>26.47058823529412</v>
      </c>
      <c r="ALT4" s="135">
        <v>693</v>
      </c>
      <c r="ALU4" s="135">
        <v>261800</v>
      </c>
      <c r="ALV4" s="134">
        <v>31990.052524451301</v>
      </c>
      <c r="ALW4" s="68">
        <v>7862.5151094596413</v>
      </c>
      <c r="ALX4" s="132">
        <v>245780</v>
      </c>
      <c r="ALY4" s="133">
        <v>37562.60717099483</v>
      </c>
      <c r="ALZ4" s="68">
        <v>9300.5015355383221</v>
      </c>
      <c r="AMA4" s="132">
        <v>247600</v>
      </c>
      <c r="AMB4" s="133">
        <v>37643.27375148506</v>
      </c>
      <c r="AMC4" s="68">
        <v>9619.3621744544907</v>
      </c>
      <c r="AMD4" s="132">
        <v>255540</v>
      </c>
      <c r="AME4" s="133">
        <v>39364.439265346009</v>
      </c>
      <c r="AMF4" s="68">
        <v>10145.79057625028</v>
      </c>
      <c r="AMG4" s="132">
        <v>257740</v>
      </c>
      <c r="AMH4" s="133">
        <v>84725.667401537488</v>
      </c>
      <c r="AMI4" s="68">
        <v>22071.036358100519</v>
      </c>
      <c r="AMJ4" s="132">
        <v>260500</v>
      </c>
      <c r="AMK4" s="133">
        <v>49450.274455663246</v>
      </c>
      <c r="AML4" s="68">
        <v>12953.993896405545</v>
      </c>
      <c r="AMM4" s="132">
        <v>261960</v>
      </c>
      <c r="AMN4" s="133">
        <v>32902.535236840115</v>
      </c>
      <c r="AMO4" s="68">
        <v>8626.7157137471095</v>
      </c>
      <c r="AMP4" s="132">
        <v>262190</v>
      </c>
      <c r="AMQ4" s="133">
        <v>35508.021390374328</v>
      </c>
      <c r="AMR4" s="68">
        <v>9296</v>
      </c>
      <c r="AMS4" s="135">
        <v>261800</v>
      </c>
      <c r="AMT4" s="136">
        <v>22.7</v>
      </c>
      <c r="AMU4" s="137">
        <v>21</v>
      </c>
      <c r="AMV4" s="137">
        <v>21</v>
      </c>
      <c r="AMW4" s="137">
        <v>22.6</v>
      </c>
      <c r="AMX4" s="137">
        <v>22.2</v>
      </c>
      <c r="AMY4" s="163">
        <v>23.3</v>
      </c>
      <c r="AMZ4" s="164">
        <v>19</v>
      </c>
      <c r="ANA4" s="165">
        <v>52</v>
      </c>
      <c r="ANB4" s="165">
        <v>69</v>
      </c>
      <c r="ANC4" s="165">
        <v>74</v>
      </c>
      <c r="AND4" s="166">
        <v>78.55</v>
      </c>
      <c r="ANE4" s="136">
        <v>3.0237580993520519</v>
      </c>
      <c r="ANF4" s="137">
        <v>3.6170212765957444</v>
      </c>
      <c r="ANG4" s="137">
        <v>2.4572649572649574</v>
      </c>
      <c r="ANH4" s="155">
        <v>9.5238095238095237</v>
      </c>
      <c r="ANI4" s="136">
        <v>6.7453625632377738</v>
      </c>
      <c r="ANJ4" s="137">
        <v>10.327022375215146</v>
      </c>
      <c r="ANK4" s="137">
        <v>20.527859237536656</v>
      </c>
      <c r="ANL4" s="163">
        <v>11.796733212341199</v>
      </c>
    </row>
    <row r="5" spans="1:1052" x14ac:dyDescent="0.45">
      <c r="A5" s="167" t="s">
        <v>688</v>
      </c>
      <c r="B5" s="67">
        <v>5233.7189375293865</v>
      </c>
      <c r="C5" s="68">
        <v>44177.821551685542</v>
      </c>
      <c r="D5" s="69">
        <v>8441</v>
      </c>
      <c r="E5" s="70">
        <v>5156.2028256799586</v>
      </c>
      <c r="F5" s="68">
        <v>43420.383995050921</v>
      </c>
      <c r="G5" s="69">
        <v>8421</v>
      </c>
      <c r="H5" s="70">
        <v>4943.4046777650428</v>
      </c>
      <c r="I5" s="68">
        <v>41989.279332936268</v>
      </c>
      <c r="J5" s="69">
        <v>8494</v>
      </c>
      <c r="K5" s="70">
        <v>4826.1769866224786</v>
      </c>
      <c r="L5" s="68">
        <v>41191.420580822851</v>
      </c>
      <c r="M5" s="69">
        <v>8535</v>
      </c>
      <c r="N5" s="70">
        <v>4926.2103059043902</v>
      </c>
      <c r="O5" s="68">
        <v>42601.866725461172</v>
      </c>
      <c r="P5" s="69">
        <v>8648</v>
      </c>
      <c r="Q5" s="70">
        <v>4948.0850822218299</v>
      </c>
      <c r="R5" s="68">
        <v>42795.987876136613</v>
      </c>
      <c r="S5" s="69">
        <v>8649</v>
      </c>
      <c r="T5" s="70">
        <v>5101.5098827249612</v>
      </c>
      <c r="U5" s="68">
        <v>44163.771054749996</v>
      </c>
      <c r="V5" s="69">
        <v>8657</v>
      </c>
      <c r="W5" s="71">
        <v>5080.2986789201614</v>
      </c>
      <c r="X5" s="68">
        <v>44224</v>
      </c>
      <c r="Y5" s="124">
        <v>8705</v>
      </c>
      <c r="Z5" s="67">
        <v>6994.7540207409793</v>
      </c>
      <c r="AA5" s="68">
        <v>48102.923400635715</v>
      </c>
      <c r="AB5" s="69">
        <v>6877</v>
      </c>
      <c r="AC5" s="70">
        <v>6914.4475863673524</v>
      </c>
      <c r="AD5" s="68">
        <v>47128.874748679875</v>
      </c>
      <c r="AE5" s="69">
        <v>6816</v>
      </c>
      <c r="AF5" s="70">
        <v>6875.3181148861522</v>
      </c>
      <c r="AG5" s="68">
        <v>45603.985056039848</v>
      </c>
      <c r="AH5" s="69">
        <v>6633</v>
      </c>
      <c r="AI5" s="70">
        <v>6680.7836252226462</v>
      </c>
      <c r="AJ5" s="68">
        <v>43625.517072703879</v>
      </c>
      <c r="AK5" s="69">
        <v>6530</v>
      </c>
      <c r="AL5" s="70">
        <v>6831.5063206607201</v>
      </c>
      <c r="AM5" s="68">
        <v>44172.519869392214</v>
      </c>
      <c r="AN5" s="69">
        <v>6466</v>
      </c>
      <c r="AO5" s="70">
        <v>6891.6689089039264</v>
      </c>
      <c r="AP5" s="68">
        <v>44113.572685894032</v>
      </c>
      <c r="AQ5" s="69">
        <v>6401</v>
      </c>
      <c r="AR5" s="70">
        <v>7027.8672990952773</v>
      </c>
      <c r="AS5" s="68">
        <v>44528.567207067674</v>
      </c>
      <c r="AT5" s="72">
        <v>6336</v>
      </c>
      <c r="AU5" s="78">
        <v>6798.6819394319782</v>
      </c>
      <c r="AV5" s="68">
        <v>43328</v>
      </c>
      <c r="AW5" s="72">
        <v>6373</v>
      </c>
      <c r="AX5" s="67">
        <v>2528.7359537986299</v>
      </c>
      <c r="AY5" s="68">
        <v>4855.1730312933696</v>
      </c>
      <c r="AZ5" s="69">
        <v>1920</v>
      </c>
      <c r="BA5" s="70">
        <v>2325.9236835420343</v>
      </c>
      <c r="BB5" s="68">
        <v>4675.1066039194893</v>
      </c>
      <c r="BC5" s="69">
        <v>2010</v>
      </c>
      <c r="BD5" s="70">
        <v>2163.7227574040148</v>
      </c>
      <c r="BE5" s="68">
        <v>4530.8354540040064</v>
      </c>
      <c r="BF5" s="69">
        <v>2094</v>
      </c>
      <c r="BG5" s="70">
        <v>2082.3386284543567</v>
      </c>
      <c r="BH5" s="68">
        <v>4235.4767702761619</v>
      </c>
      <c r="BI5" s="69">
        <v>2034</v>
      </c>
      <c r="BJ5" s="70">
        <v>2717.3240552008383</v>
      </c>
      <c r="BK5" s="68">
        <v>4869.4447069199032</v>
      </c>
      <c r="BL5" s="69">
        <v>1792</v>
      </c>
      <c r="BM5" s="70">
        <v>3783.738202759554</v>
      </c>
      <c r="BN5" s="68">
        <v>7098.2928683769233</v>
      </c>
      <c r="BO5" s="69">
        <v>1876</v>
      </c>
      <c r="BP5" s="70">
        <v>3659.3109283555864</v>
      </c>
      <c r="BQ5" s="68">
        <v>7267.3915037141951</v>
      </c>
      <c r="BR5" s="69">
        <v>1986</v>
      </c>
      <c r="BS5" s="71">
        <v>3548.4848484848485</v>
      </c>
      <c r="BT5" s="68">
        <v>7026</v>
      </c>
      <c r="BU5" s="72">
        <v>1980</v>
      </c>
      <c r="BV5" s="73">
        <v>50</v>
      </c>
      <c r="BW5" s="74">
        <v>51</v>
      </c>
      <c r="BX5" s="75">
        <v>54</v>
      </c>
      <c r="BY5" s="74">
        <v>56</v>
      </c>
      <c r="BZ5" s="74">
        <v>58</v>
      </c>
      <c r="CA5" s="75">
        <v>60</v>
      </c>
      <c r="CB5" s="76">
        <v>60</v>
      </c>
      <c r="CC5" s="73">
        <v>24</v>
      </c>
      <c r="CD5" s="74">
        <v>25</v>
      </c>
      <c r="CE5" s="75">
        <v>26</v>
      </c>
      <c r="CF5" s="74">
        <v>29</v>
      </c>
      <c r="CG5" s="74">
        <v>32</v>
      </c>
      <c r="CH5" s="75">
        <v>32</v>
      </c>
      <c r="CI5" s="76">
        <v>32</v>
      </c>
      <c r="CJ5" s="73">
        <v>21</v>
      </c>
      <c r="CK5" s="74">
        <v>24</v>
      </c>
      <c r="CL5" s="75">
        <v>34</v>
      </c>
      <c r="CM5" s="74">
        <v>41</v>
      </c>
      <c r="CN5" s="74">
        <v>39</v>
      </c>
      <c r="CO5" s="74">
        <v>46</v>
      </c>
      <c r="CP5" s="77">
        <v>34</v>
      </c>
      <c r="CQ5" s="73">
        <v>10</v>
      </c>
      <c r="CR5" s="74">
        <v>10</v>
      </c>
      <c r="CS5" s="75">
        <v>12</v>
      </c>
      <c r="CT5" s="74">
        <v>18</v>
      </c>
      <c r="CU5" s="74">
        <v>18</v>
      </c>
      <c r="CV5" s="75">
        <v>18</v>
      </c>
      <c r="CW5" s="76">
        <v>12</v>
      </c>
      <c r="CX5" s="67">
        <v>3126.2806450835287</v>
      </c>
      <c r="CY5" s="70">
        <v>4010.9246710956795</v>
      </c>
      <c r="CZ5" s="70">
        <v>3801.1597763550958</v>
      </c>
      <c r="DA5" s="70">
        <v>4598.6444249398983</v>
      </c>
      <c r="DB5" s="70">
        <v>4851.4694645281434</v>
      </c>
      <c r="DC5" s="70">
        <v>4357.0396349823277</v>
      </c>
      <c r="DD5" s="70">
        <v>4088.6719585885039</v>
      </c>
      <c r="DE5" s="78">
        <v>4816.8498168498172</v>
      </c>
      <c r="DF5" s="67">
        <v>394.22860216920435</v>
      </c>
      <c r="DG5" s="70">
        <v>387.9926869795508</v>
      </c>
      <c r="DH5" s="70">
        <v>347.22901189018029</v>
      </c>
      <c r="DI5" s="70">
        <v>323.84144835162499</v>
      </c>
      <c r="DJ5" s="70">
        <v>322.14754971173198</v>
      </c>
      <c r="DK5" s="70">
        <v>374.38886417762393</v>
      </c>
      <c r="DL5" s="70">
        <v>334.46346015466173</v>
      </c>
      <c r="DM5" s="79">
        <v>346.98996655518391</v>
      </c>
      <c r="DN5" s="168">
        <v>93.600000000000009</v>
      </c>
      <c r="DO5" s="169">
        <v>94.186046511627907</v>
      </c>
      <c r="DP5" s="169">
        <v>93.280632411067202</v>
      </c>
      <c r="DQ5" s="169">
        <v>94.117647058823522</v>
      </c>
      <c r="DR5" s="169">
        <v>94.636015325670499</v>
      </c>
      <c r="DS5" s="169">
        <v>91.17647058823529</v>
      </c>
      <c r="DT5" s="169">
        <v>92.156862745098039</v>
      </c>
      <c r="DU5" s="82">
        <v>91.633466135458164</v>
      </c>
      <c r="DV5" s="83">
        <v>78.333333333333329</v>
      </c>
      <c r="DW5" s="74">
        <v>72.333333333333329</v>
      </c>
      <c r="DX5" s="74">
        <v>74.333333333333329</v>
      </c>
      <c r="DY5" s="75">
        <v>75.666666666666671</v>
      </c>
      <c r="DZ5" s="76">
        <v>77</v>
      </c>
      <c r="EA5" s="73">
        <v>94.2</v>
      </c>
      <c r="EB5" s="74">
        <v>93.9</v>
      </c>
      <c r="EC5" s="75">
        <v>92.7</v>
      </c>
      <c r="ED5" s="74">
        <v>94.2</v>
      </c>
      <c r="EE5" s="74">
        <v>95.1</v>
      </c>
      <c r="EF5" s="75">
        <v>94.7</v>
      </c>
      <c r="EG5" s="76">
        <v>95</v>
      </c>
      <c r="EH5" s="84">
        <v>741.6</v>
      </c>
      <c r="EI5" s="85">
        <v>769.55</v>
      </c>
      <c r="EJ5" s="86">
        <v>790.05</v>
      </c>
      <c r="EK5" s="85">
        <v>836.67</v>
      </c>
      <c r="EL5" s="85">
        <v>820</v>
      </c>
      <c r="EM5" s="86">
        <v>826.61</v>
      </c>
      <c r="EN5" s="87">
        <v>810.33</v>
      </c>
      <c r="EO5" s="84">
        <v>400</v>
      </c>
      <c r="EP5" s="85">
        <v>465</v>
      </c>
      <c r="EQ5" s="86">
        <v>543</v>
      </c>
      <c r="ER5" s="85">
        <v>645</v>
      </c>
      <c r="ES5" s="86">
        <v>609</v>
      </c>
      <c r="ET5" s="170">
        <v>674</v>
      </c>
      <c r="EU5" s="89">
        <v>502</v>
      </c>
      <c r="EV5" s="84">
        <v>575</v>
      </c>
      <c r="EW5" s="85">
        <v>573</v>
      </c>
      <c r="EX5" s="86">
        <v>593</v>
      </c>
      <c r="EY5" s="85">
        <v>645</v>
      </c>
      <c r="EZ5" s="86">
        <v>647</v>
      </c>
      <c r="FA5" s="170">
        <v>616</v>
      </c>
      <c r="FB5" s="89">
        <v>661</v>
      </c>
      <c r="FC5" s="84">
        <v>698</v>
      </c>
      <c r="FD5" s="85">
        <v>674</v>
      </c>
      <c r="FE5" s="86">
        <v>734</v>
      </c>
      <c r="FF5" s="85">
        <v>740</v>
      </c>
      <c r="FG5" s="86">
        <v>761</v>
      </c>
      <c r="FH5" s="170">
        <v>878</v>
      </c>
      <c r="FI5" s="89">
        <v>836</v>
      </c>
      <c r="FJ5" s="84">
        <v>835</v>
      </c>
      <c r="FK5" s="85">
        <v>893</v>
      </c>
      <c r="FL5" s="86">
        <v>859</v>
      </c>
      <c r="FM5" s="85">
        <v>967</v>
      </c>
      <c r="FN5" s="86">
        <v>916</v>
      </c>
      <c r="FO5" s="170">
        <v>815</v>
      </c>
      <c r="FP5" s="89">
        <v>868</v>
      </c>
      <c r="FQ5" s="84">
        <v>970</v>
      </c>
      <c r="FR5" s="85">
        <v>1013</v>
      </c>
      <c r="FS5" s="86">
        <v>1011</v>
      </c>
      <c r="FT5" s="85">
        <v>984</v>
      </c>
      <c r="FU5" s="86">
        <v>985</v>
      </c>
      <c r="FV5" s="170">
        <v>1010</v>
      </c>
      <c r="FW5" s="89">
        <v>1023</v>
      </c>
      <c r="FX5" s="83">
        <v>76.355555555555554</v>
      </c>
      <c r="FY5" s="75">
        <v>75.850043591979073</v>
      </c>
      <c r="FZ5" s="75">
        <v>76.868327402135222</v>
      </c>
      <c r="GA5" s="75">
        <v>74.698795180722882</v>
      </c>
      <c r="GB5" s="76">
        <v>80.343511450381683</v>
      </c>
      <c r="GC5" s="83">
        <v>87.5</v>
      </c>
      <c r="GD5" s="75">
        <v>95</v>
      </c>
      <c r="GE5" s="75">
        <v>92</v>
      </c>
      <c r="GF5" s="75">
        <v>88.60759493670885</v>
      </c>
      <c r="GG5" s="75">
        <v>92.5</v>
      </c>
      <c r="GH5" s="75">
        <v>94.936708860759495</v>
      </c>
      <c r="GI5" s="75">
        <v>94.871794871794862</v>
      </c>
      <c r="GJ5" s="76">
        <v>97.53086419753086</v>
      </c>
      <c r="GK5" s="83">
        <v>94.2</v>
      </c>
      <c r="GL5" s="75">
        <v>94.2</v>
      </c>
      <c r="GM5" s="75">
        <v>94.3</v>
      </c>
      <c r="GN5" s="76">
        <v>93.7</v>
      </c>
      <c r="GO5" s="83">
        <v>94.287946217214284</v>
      </c>
      <c r="GP5" s="75">
        <v>88.589230548639804</v>
      </c>
      <c r="GQ5" s="75">
        <v>91.819198925934202</v>
      </c>
      <c r="GR5" s="76">
        <v>91.257495252117877</v>
      </c>
      <c r="GS5" s="83">
        <v>28.332680506593551</v>
      </c>
      <c r="GT5" s="75">
        <v>18</v>
      </c>
      <c r="GU5" s="75">
        <v>15.6</v>
      </c>
      <c r="GV5" s="76">
        <v>22.610551590742347</v>
      </c>
      <c r="GW5" s="93">
        <v>192</v>
      </c>
      <c r="GX5" s="94">
        <v>229.24901185770801</v>
      </c>
      <c r="GY5" s="94">
        <v>53.639846743295024</v>
      </c>
      <c r="GZ5" s="95">
        <v>109.80392156862744</v>
      </c>
      <c r="HA5" s="83">
        <v>91.6</v>
      </c>
      <c r="HB5" s="75">
        <v>91.9</v>
      </c>
      <c r="HC5" s="76">
        <v>92.2</v>
      </c>
      <c r="HD5" s="96">
        <v>9.8484848484848477</v>
      </c>
      <c r="HE5" s="97">
        <v>5.6818181818181817</v>
      </c>
      <c r="HF5" s="97">
        <v>11.03448275862069</v>
      </c>
      <c r="HG5" s="97">
        <v>6.6225165562913908</v>
      </c>
      <c r="HH5" s="97">
        <v>2.3809523809523809</v>
      </c>
      <c r="HI5" s="98">
        <v>3.8961038961038961</v>
      </c>
      <c r="HJ5" s="99">
        <v>31.6</v>
      </c>
      <c r="HK5" s="97">
        <v>31.78</v>
      </c>
      <c r="HL5" s="97">
        <v>25.3</v>
      </c>
      <c r="HM5" s="97">
        <v>29.04</v>
      </c>
      <c r="HN5" s="97">
        <v>24.9</v>
      </c>
      <c r="HO5" s="97">
        <v>24.79</v>
      </c>
      <c r="HP5" s="97">
        <v>30.196078431372548</v>
      </c>
      <c r="HQ5" s="98">
        <v>29.482071713147413</v>
      </c>
      <c r="HR5" s="100">
        <v>2.3552486743358676</v>
      </c>
      <c r="HS5" s="68">
        <v>8313.5604602229487</v>
      </c>
      <c r="HT5" s="68">
        <v>352980.15665234171</v>
      </c>
      <c r="HU5" s="76">
        <v>4.7340510452811921</v>
      </c>
      <c r="HV5" s="68">
        <v>15895.583394092044</v>
      </c>
      <c r="HW5" s="68">
        <v>335771.27162446722</v>
      </c>
      <c r="HX5" s="76">
        <v>5.1020670174996203</v>
      </c>
      <c r="HY5" s="68">
        <v>16579.132600573936</v>
      </c>
      <c r="HZ5" s="68">
        <v>324949.33021673444</v>
      </c>
      <c r="IA5" s="76">
        <v>5.2885724875347035</v>
      </c>
      <c r="IB5" s="68">
        <v>16083.752485670839</v>
      </c>
      <c r="IC5" s="68">
        <v>304122.75757930218</v>
      </c>
      <c r="ID5" s="76">
        <v>4.9115961468113642</v>
      </c>
      <c r="IE5" s="68">
        <v>14801.516058248553</v>
      </c>
      <c r="IF5" s="68">
        <v>301358.57297342701</v>
      </c>
      <c r="IG5" s="76">
        <v>4.1869188686963943</v>
      </c>
      <c r="IH5" s="68">
        <v>12579.029049359955</v>
      </c>
      <c r="II5" s="68">
        <v>300436.4174192003</v>
      </c>
      <c r="IJ5" s="76">
        <v>4.4709981052502901</v>
      </c>
      <c r="IK5" s="68">
        <v>13416.957926164443</v>
      </c>
      <c r="IL5" s="68">
        <v>300088.65157891519</v>
      </c>
      <c r="IM5" s="76">
        <v>3.618391282341781</v>
      </c>
      <c r="IN5" s="68">
        <v>10795</v>
      </c>
      <c r="IO5" s="68">
        <v>298337</v>
      </c>
      <c r="IP5" s="102">
        <v>37.962962962962962</v>
      </c>
      <c r="IQ5" s="72">
        <v>82</v>
      </c>
      <c r="IR5" s="69">
        <v>216</v>
      </c>
      <c r="IS5" s="77">
        <v>38.571428571428577</v>
      </c>
      <c r="IT5" s="72">
        <v>81</v>
      </c>
      <c r="IU5" s="69">
        <v>210</v>
      </c>
      <c r="IV5" s="77">
        <v>37.560975609756099</v>
      </c>
      <c r="IW5" s="72">
        <v>77</v>
      </c>
      <c r="IX5" s="69">
        <v>205</v>
      </c>
      <c r="IY5" s="77">
        <v>44.117647058823529</v>
      </c>
      <c r="IZ5" s="72">
        <v>90</v>
      </c>
      <c r="JA5" s="69">
        <v>204</v>
      </c>
      <c r="JB5" s="77">
        <v>47.619047619047613</v>
      </c>
      <c r="JC5" s="72">
        <v>90</v>
      </c>
      <c r="JD5" s="69">
        <v>189</v>
      </c>
      <c r="JE5" s="77">
        <v>47.305389221556887</v>
      </c>
      <c r="JF5" s="72">
        <v>79</v>
      </c>
      <c r="JG5" s="69">
        <v>167</v>
      </c>
      <c r="JH5" s="77">
        <v>49.397590361445779</v>
      </c>
      <c r="JI5" s="72">
        <v>82</v>
      </c>
      <c r="JJ5" s="69">
        <v>166</v>
      </c>
      <c r="JK5" s="77">
        <v>54.216867469879517</v>
      </c>
      <c r="JL5" s="72">
        <v>90</v>
      </c>
      <c r="JM5" s="72">
        <v>166</v>
      </c>
      <c r="JN5" s="103">
        <v>1.8384766907419703</v>
      </c>
      <c r="JO5" s="284">
        <v>15.571456842587674</v>
      </c>
      <c r="JP5" s="285">
        <v>15.863096168067576</v>
      </c>
      <c r="JQ5" s="282">
        <v>-0.39735099337747215</v>
      </c>
      <c r="JR5" s="284">
        <v>15.447792371888278</v>
      </c>
      <c r="JS5" s="284">
        <v>15.386653351946768</v>
      </c>
      <c r="JT5" s="106">
        <v>0.7037747920665538</v>
      </c>
      <c r="JU5" s="284">
        <v>15.52</v>
      </c>
      <c r="JV5" s="284">
        <v>15.63</v>
      </c>
      <c r="JW5" s="107">
        <v>15.407899953161177</v>
      </c>
      <c r="JX5" s="68">
        <v>835570.41445993062</v>
      </c>
      <c r="JY5" s="69">
        <v>54230</v>
      </c>
      <c r="JZ5" s="108">
        <v>15.191933282936455</v>
      </c>
      <c r="KA5" s="68">
        <v>827732.48492079263</v>
      </c>
      <c r="KB5" s="69">
        <v>54485</v>
      </c>
      <c r="KC5" s="108">
        <v>14.646278689883804</v>
      </c>
      <c r="KD5" s="68">
        <v>800975.68899236561</v>
      </c>
      <c r="KE5" s="69">
        <v>54688</v>
      </c>
      <c r="KF5" s="108">
        <v>13.409329978675595</v>
      </c>
      <c r="KG5" s="68">
        <v>739403.86435415095</v>
      </c>
      <c r="KH5" s="69">
        <v>55141</v>
      </c>
      <c r="KI5" s="108">
        <v>11.178576924367984</v>
      </c>
      <c r="KJ5" s="68">
        <v>620343.94784087688</v>
      </c>
      <c r="KK5" s="69">
        <v>55494</v>
      </c>
      <c r="KL5" s="108">
        <v>8.7416192512060906</v>
      </c>
      <c r="KM5" s="68">
        <v>487493.88078201003</v>
      </c>
      <c r="KN5" s="72">
        <v>55767</v>
      </c>
      <c r="KO5" s="108">
        <v>8.4253754590885332</v>
      </c>
      <c r="KP5" s="68">
        <v>471821.02570895787</v>
      </c>
      <c r="KQ5" s="69">
        <v>56000</v>
      </c>
      <c r="KR5" s="108">
        <v>7.9837357954545451</v>
      </c>
      <c r="KS5" s="68">
        <v>449644</v>
      </c>
      <c r="KT5" s="72">
        <v>56320</v>
      </c>
      <c r="KU5" s="102">
        <v>5.9335370511841097</v>
      </c>
      <c r="KV5" s="72">
        <v>7767</v>
      </c>
      <c r="KW5" s="69">
        <v>1309</v>
      </c>
      <c r="KX5" s="77">
        <v>6.0755687438180024</v>
      </c>
      <c r="KY5" s="72">
        <v>7678</v>
      </c>
      <c r="KZ5" s="69">
        <v>1263.75</v>
      </c>
      <c r="LA5" s="77">
        <v>6.2956175298804782</v>
      </c>
      <c r="LB5" s="72">
        <v>7901</v>
      </c>
      <c r="LC5" s="69">
        <v>1255</v>
      </c>
      <c r="LD5" s="77">
        <v>5.4696223316912969</v>
      </c>
      <c r="LE5" s="72">
        <v>6662</v>
      </c>
      <c r="LF5" s="69">
        <v>1218</v>
      </c>
      <c r="LG5" s="77">
        <v>5.7934232715008429</v>
      </c>
      <c r="LH5" s="72">
        <v>6871</v>
      </c>
      <c r="LI5" s="69">
        <v>1186</v>
      </c>
      <c r="LJ5" s="77">
        <v>5.7838063439065106</v>
      </c>
      <c r="LK5" s="72">
        <v>6929</v>
      </c>
      <c r="LL5" s="69">
        <v>1198</v>
      </c>
      <c r="LM5" s="77">
        <v>6.4643150123051685</v>
      </c>
      <c r="LN5" s="72">
        <v>7880</v>
      </c>
      <c r="LO5" s="69">
        <v>1219</v>
      </c>
      <c r="LP5" s="77">
        <v>6.3001533866149995</v>
      </c>
      <c r="LQ5" s="72">
        <v>7804</v>
      </c>
      <c r="LR5" s="72">
        <v>1238.7</v>
      </c>
      <c r="LS5" s="102">
        <v>9.788646493079991</v>
      </c>
      <c r="LT5" s="72">
        <v>41729</v>
      </c>
      <c r="LU5" s="69">
        <v>4263</v>
      </c>
      <c r="LV5" s="77">
        <v>10.343008551126099</v>
      </c>
      <c r="LW5" s="72">
        <v>42939</v>
      </c>
      <c r="LX5" s="69">
        <v>4151.5</v>
      </c>
      <c r="LY5" s="77">
        <v>10.783840117704758</v>
      </c>
      <c r="LZ5" s="72">
        <v>43976.5</v>
      </c>
      <c r="MA5" s="69">
        <v>4078</v>
      </c>
      <c r="MB5" s="77">
        <v>9.7433934304766616</v>
      </c>
      <c r="MC5" s="72">
        <v>39451</v>
      </c>
      <c r="MD5" s="69">
        <v>4049</v>
      </c>
      <c r="ME5" s="77">
        <v>10.001287332646756</v>
      </c>
      <c r="MF5" s="72">
        <v>38845</v>
      </c>
      <c r="MG5" s="69">
        <v>3884</v>
      </c>
      <c r="MH5" s="77">
        <v>10.626988636363636</v>
      </c>
      <c r="MI5" s="72">
        <v>37407</v>
      </c>
      <c r="MJ5" s="69">
        <v>3520</v>
      </c>
      <c r="MK5" s="77">
        <v>10.822825098514702</v>
      </c>
      <c r="ML5" s="72">
        <v>35704.5</v>
      </c>
      <c r="MM5" s="69">
        <v>3299</v>
      </c>
      <c r="MN5" s="77">
        <v>12.139978590768845</v>
      </c>
      <c r="MO5" s="72">
        <v>38559</v>
      </c>
      <c r="MP5" s="72">
        <v>3176.2</v>
      </c>
      <c r="MQ5" s="102">
        <v>97.449865508372056</v>
      </c>
      <c r="MR5" s="68">
        <v>44023543.895778306</v>
      </c>
      <c r="MS5" s="68">
        <v>45175581.994000986</v>
      </c>
      <c r="MT5" s="77">
        <v>97.931581109296232</v>
      </c>
      <c r="MU5" s="68">
        <v>43986186.783323385</v>
      </c>
      <c r="MV5" s="68">
        <v>44915221.714058459</v>
      </c>
      <c r="MW5" s="77">
        <v>97.720491933779144</v>
      </c>
      <c r="MX5" s="68">
        <v>43807829.335643515</v>
      </c>
      <c r="MY5" s="68">
        <v>44028541.880989768</v>
      </c>
      <c r="MZ5" s="77">
        <v>97.619998144621249</v>
      </c>
      <c r="NA5" s="68">
        <v>43596051.638150126</v>
      </c>
      <c r="NB5" s="68">
        <v>44658935.122661874</v>
      </c>
      <c r="NC5" s="77">
        <v>97.590000755977087</v>
      </c>
      <c r="ND5" s="68">
        <v>43790746.165233552</v>
      </c>
      <c r="NE5" s="68">
        <v>44872165.002572261</v>
      </c>
      <c r="NF5" s="77">
        <v>97.819999426147987</v>
      </c>
      <c r="NG5" s="68">
        <v>44138433.896822169</v>
      </c>
      <c r="NH5" s="68">
        <v>45122095.845181182</v>
      </c>
      <c r="NI5" s="77">
        <v>97.890012100363037</v>
      </c>
      <c r="NJ5" s="68">
        <v>43477423.397902928</v>
      </c>
      <c r="NK5" s="68">
        <v>44414565.352517396</v>
      </c>
      <c r="NL5" s="77">
        <v>97.829999336465235</v>
      </c>
      <c r="NM5" s="68">
        <v>46089006</v>
      </c>
      <c r="NN5" s="68">
        <v>47111322</v>
      </c>
      <c r="NO5" s="102">
        <v>83.621687895919891</v>
      </c>
      <c r="NP5" s="72">
        <v>98212</v>
      </c>
      <c r="NQ5" s="69">
        <v>117448</v>
      </c>
      <c r="NR5" s="77">
        <v>86.396710410074377</v>
      </c>
      <c r="NS5" s="72">
        <v>107576</v>
      </c>
      <c r="NT5" s="69">
        <v>124514</v>
      </c>
      <c r="NU5" s="77">
        <v>90</v>
      </c>
      <c r="NV5" s="72">
        <v>107460</v>
      </c>
      <c r="NW5" s="69">
        <v>119400</v>
      </c>
      <c r="NX5" s="77">
        <v>86.999944153837561</v>
      </c>
      <c r="NY5" s="72">
        <v>93471</v>
      </c>
      <c r="NZ5" s="69">
        <v>107438</v>
      </c>
      <c r="OA5" s="77">
        <v>85.999702195867528</v>
      </c>
      <c r="OB5" s="72">
        <v>98185</v>
      </c>
      <c r="OC5" s="69">
        <v>114169</v>
      </c>
      <c r="OD5" s="77">
        <v>87.296930783494304</v>
      </c>
      <c r="OE5" s="72">
        <v>94629</v>
      </c>
      <c r="OF5" s="69">
        <v>108399</v>
      </c>
      <c r="OG5" s="77">
        <v>85.988598262876707</v>
      </c>
      <c r="OH5" s="72">
        <v>86428</v>
      </c>
      <c r="OI5" s="69">
        <v>100511</v>
      </c>
      <c r="OJ5" s="77">
        <v>83.441917639827906</v>
      </c>
      <c r="OK5" s="72">
        <v>81456</v>
      </c>
      <c r="OL5" s="72">
        <v>97620</v>
      </c>
      <c r="OM5" s="120">
        <v>25.566113029586571</v>
      </c>
      <c r="ON5" s="68">
        <v>7206.6526391189509</v>
      </c>
      <c r="OO5" s="69">
        <v>281883</v>
      </c>
      <c r="OP5" s="121">
        <v>31.276546641388645</v>
      </c>
      <c r="OQ5" s="68">
        <v>8189.1694836614297</v>
      </c>
      <c r="OR5" s="69">
        <v>261831</v>
      </c>
      <c r="OS5" s="121">
        <v>33.650910375705791</v>
      </c>
      <c r="OT5" s="68">
        <v>8247.3333694298562</v>
      </c>
      <c r="OU5" s="69">
        <v>245085</v>
      </c>
      <c r="OV5" s="121">
        <v>12.206620695003149</v>
      </c>
      <c r="OW5" s="68">
        <v>9170.663235466136</v>
      </c>
      <c r="OX5" s="69">
        <v>751286</v>
      </c>
      <c r="OY5" s="121">
        <v>15.253240295769865</v>
      </c>
      <c r="OZ5" s="68">
        <v>8854.8720694615058</v>
      </c>
      <c r="PA5" s="69">
        <v>580524</v>
      </c>
      <c r="PB5" s="121">
        <v>10.528680917755018</v>
      </c>
      <c r="PC5" s="68">
        <v>4441.2502994510933</v>
      </c>
      <c r="PD5" s="69">
        <v>421824</v>
      </c>
      <c r="PE5" s="121">
        <v>19.820496171392662</v>
      </c>
      <c r="PF5" s="68">
        <v>8360.7609770015388</v>
      </c>
      <c r="PG5" s="69">
        <v>421824</v>
      </c>
      <c r="PH5" s="108">
        <v>31.768196417877945</v>
      </c>
      <c r="PI5" s="68">
        <v>11671</v>
      </c>
      <c r="PJ5" s="72">
        <v>367380</v>
      </c>
      <c r="PK5" s="111">
        <v>1.566531514928124</v>
      </c>
      <c r="PL5" s="68">
        <v>951.33634776379995</v>
      </c>
      <c r="PM5" s="68">
        <v>60728.835564310335</v>
      </c>
      <c r="PN5" s="98">
        <v>1.4713483975779058</v>
      </c>
      <c r="PO5" s="68">
        <v>880.44895163606634</v>
      </c>
      <c r="PP5" s="68">
        <v>59839.597004043215</v>
      </c>
      <c r="PQ5" s="98">
        <v>1.6195746088938727</v>
      </c>
      <c r="PR5" s="68">
        <v>954.03107910552819</v>
      </c>
      <c r="PS5" s="68">
        <v>58906.2753803671</v>
      </c>
      <c r="PT5" s="76">
        <v>2.1947182845218389</v>
      </c>
      <c r="PU5" s="68">
        <v>1297.3340847946065</v>
      </c>
      <c r="PV5" s="68">
        <v>59111.645168493924</v>
      </c>
      <c r="PW5" s="76">
        <v>2.9076376554174068</v>
      </c>
      <c r="PX5" s="68">
        <v>1718.6893025502116</v>
      </c>
      <c r="PY5" s="68">
        <v>59109.473264249791</v>
      </c>
      <c r="PZ5" s="76">
        <v>2.2173564927531495</v>
      </c>
      <c r="QA5" s="68">
        <v>1413.409159557958</v>
      </c>
      <c r="QB5" s="68">
        <v>63742.98242873064</v>
      </c>
      <c r="QC5" s="76">
        <v>2.87211576065702</v>
      </c>
      <c r="QD5" s="68">
        <v>1870.8540102102163</v>
      </c>
      <c r="QE5" s="68">
        <v>65138.530829350806</v>
      </c>
      <c r="QF5" s="76">
        <v>3.6996603590490054</v>
      </c>
      <c r="QG5" s="68">
        <v>2440</v>
      </c>
      <c r="QH5" s="68">
        <v>65952</v>
      </c>
      <c r="QI5" s="114">
        <v>49.450549450549453</v>
      </c>
      <c r="QJ5" s="115">
        <v>49.201474201474198</v>
      </c>
      <c r="QK5" s="115">
        <v>49.26075268817204</v>
      </c>
      <c r="QL5" s="115">
        <v>60.5543710021322</v>
      </c>
      <c r="QM5" s="115">
        <v>48.604151753758053</v>
      </c>
      <c r="QN5" s="115">
        <v>48.440899202320523</v>
      </c>
      <c r="QO5" s="115">
        <v>48.824714573539289</v>
      </c>
      <c r="QP5" s="116">
        <v>66.819600000000008</v>
      </c>
      <c r="QQ5" s="73">
        <v>88.619299999999996</v>
      </c>
      <c r="QR5" s="74">
        <v>82.148765596065076</v>
      </c>
      <c r="QS5" s="77">
        <v>76.5</v>
      </c>
      <c r="QT5" s="73">
        <v>89.775499999999994</v>
      </c>
      <c r="QU5" s="74">
        <v>83.517256890480667</v>
      </c>
      <c r="QV5" s="77">
        <v>76.98</v>
      </c>
      <c r="QW5" s="67">
        <v>412.35336793155659</v>
      </c>
      <c r="QX5" s="68">
        <v>18011.595111250394</v>
      </c>
      <c r="QY5" s="69">
        <v>840</v>
      </c>
      <c r="QZ5" s="70">
        <v>439.62596343969562</v>
      </c>
      <c r="RA5" s="68">
        <v>18517.045580079979</v>
      </c>
      <c r="RB5" s="69">
        <v>810</v>
      </c>
      <c r="RC5" s="70">
        <v>408.70305909019436</v>
      </c>
      <c r="RD5" s="68">
        <v>15726.893713790676</v>
      </c>
      <c r="RE5" s="69">
        <v>740</v>
      </c>
      <c r="RF5" s="70">
        <v>408.4073317517267</v>
      </c>
      <c r="RG5" s="68">
        <v>15503.142313295548</v>
      </c>
      <c r="RH5" s="69">
        <v>730</v>
      </c>
      <c r="RI5" s="70">
        <v>419.10761733810392</v>
      </c>
      <c r="RJ5" s="68">
        <v>15473.453232122796</v>
      </c>
      <c r="RK5" s="69">
        <v>710</v>
      </c>
      <c r="RL5" s="70">
        <v>470.90655673565811</v>
      </c>
      <c r="RM5" s="68">
        <v>17385.870074680497</v>
      </c>
      <c r="RN5" s="69">
        <v>710</v>
      </c>
      <c r="RO5" s="70">
        <v>516.07603499346669</v>
      </c>
      <c r="RP5" s="68">
        <v>20126.965364745203</v>
      </c>
      <c r="RQ5" s="69">
        <v>750</v>
      </c>
      <c r="RR5" s="71">
        <v>505.76923076923077</v>
      </c>
      <c r="RS5" s="68">
        <v>18673</v>
      </c>
      <c r="RT5" s="72">
        <v>710</v>
      </c>
      <c r="RU5" s="120">
        <v>2.192857839269986</v>
      </c>
      <c r="RV5" s="68">
        <v>3440.4799212069661</v>
      </c>
      <c r="RW5" s="101">
        <v>1568948</v>
      </c>
      <c r="RX5" s="121">
        <v>1.9410974112447719</v>
      </c>
      <c r="RY5" s="68">
        <v>2814.7853560460439</v>
      </c>
      <c r="RZ5" s="69">
        <v>1450100</v>
      </c>
      <c r="SA5" s="121">
        <v>1.9306313294586184</v>
      </c>
      <c r="SB5" s="68">
        <v>2572.9600952948185</v>
      </c>
      <c r="SC5" s="69">
        <v>1332704</v>
      </c>
      <c r="SD5" s="121">
        <v>1.6576405943938555</v>
      </c>
      <c r="SE5" s="68">
        <v>2538.3085741022342</v>
      </c>
      <c r="SF5" s="69">
        <v>1531278</v>
      </c>
      <c r="SG5" s="121">
        <v>1.7285752175237661</v>
      </c>
      <c r="SH5" s="68">
        <v>2600.6068432601551</v>
      </c>
      <c r="SI5" s="69">
        <v>1504480</v>
      </c>
      <c r="SJ5" s="121">
        <v>1.608278477607447</v>
      </c>
      <c r="SK5" s="68">
        <v>2484.1421116770302</v>
      </c>
      <c r="SL5" s="69">
        <v>1544597</v>
      </c>
      <c r="SM5" s="121">
        <v>2.7967333741255942</v>
      </c>
      <c r="SN5" s="68">
        <v>4177.8330293365398</v>
      </c>
      <c r="SO5" s="69">
        <v>1493826</v>
      </c>
      <c r="SP5" s="108">
        <v>2.2747158842151078</v>
      </c>
      <c r="SQ5" s="68">
        <v>3559</v>
      </c>
      <c r="SR5" s="72">
        <v>1564591</v>
      </c>
      <c r="SS5" s="120">
        <v>3.7626587167959986</v>
      </c>
      <c r="ST5" s="68">
        <v>2170.1660921341272</v>
      </c>
      <c r="SU5" s="69">
        <v>576764</v>
      </c>
      <c r="SV5" s="121">
        <v>3.6487689303064408</v>
      </c>
      <c r="SW5" s="68">
        <v>1961.9540001325643</v>
      </c>
      <c r="SX5" s="69">
        <v>537703</v>
      </c>
      <c r="SY5" s="121">
        <v>3.9942729470923979</v>
      </c>
      <c r="SZ5" s="68">
        <v>1855.0002707239157</v>
      </c>
      <c r="TA5" s="69">
        <v>464415</v>
      </c>
      <c r="TB5" s="121">
        <v>4.0878645171637293</v>
      </c>
      <c r="TC5" s="68">
        <v>1886.4513659226491</v>
      </c>
      <c r="TD5" s="69">
        <v>461476</v>
      </c>
      <c r="TE5" s="121">
        <v>4.1673802298510187</v>
      </c>
      <c r="TF5" s="68">
        <v>1841.5278171490966</v>
      </c>
      <c r="TG5" s="69">
        <v>441891</v>
      </c>
      <c r="TH5" s="121">
        <v>4.5474966175912455</v>
      </c>
      <c r="TI5" s="68">
        <v>1822.7457842493932</v>
      </c>
      <c r="TJ5" s="72">
        <v>400824</v>
      </c>
      <c r="TK5" s="121">
        <v>1.61426839144692</v>
      </c>
      <c r="TL5" s="68">
        <v>601.20036275818495</v>
      </c>
      <c r="TM5" s="69">
        <v>372429</v>
      </c>
      <c r="TN5" s="122">
        <v>1.5692147041442186</v>
      </c>
      <c r="TO5" s="68">
        <v>547</v>
      </c>
      <c r="TP5" s="72">
        <v>348582</v>
      </c>
      <c r="TQ5" s="120">
        <v>20.922228496990293</v>
      </c>
      <c r="TR5" s="68">
        <v>1073.3312441240989</v>
      </c>
      <c r="TS5" s="69">
        <v>51301</v>
      </c>
      <c r="TT5" s="121">
        <v>9.1334798456401902</v>
      </c>
      <c r="TU5" s="68">
        <v>1015.2228187622898</v>
      </c>
      <c r="TV5" s="69">
        <v>111154</v>
      </c>
      <c r="TW5" s="121">
        <v>5.4978971124308726</v>
      </c>
      <c r="TX5" s="68">
        <v>845.7415128052412</v>
      </c>
      <c r="TY5" s="69">
        <v>153830</v>
      </c>
      <c r="TZ5" s="121">
        <v>4.8806883730199209</v>
      </c>
      <c r="UA5" s="68">
        <v>828.37971479917906</v>
      </c>
      <c r="UB5" s="69">
        <v>169726</v>
      </c>
      <c r="UC5" s="121">
        <v>3.168457677756241</v>
      </c>
      <c r="UD5" s="68">
        <v>861.969405860552</v>
      </c>
      <c r="UE5" s="69">
        <v>272047</v>
      </c>
      <c r="UF5" s="121">
        <v>7.7848179588641422</v>
      </c>
      <c r="UG5" s="68">
        <v>695.76810507348273</v>
      </c>
      <c r="UH5" s="69">
        <v>89375</v>
      </c>
      <c r="UI5" s="121">
        <v>3.5132796175948129</v>
      </c>
      <c r="UJ5" s="68">
        <v>270.0306714083373</v>
      </c>
      <c r="UK5" s="69">
        <v>76860</v>
      </c>
      <c r="UL5" s="108">
        <v>6.0906391896611947</v>
      </c>
      <c r="UM5" s="68">
        <v>279</v>
      </c>
      <c r="UN5" s="72">
        <v>45808</v>
      </c>
      <c r="UO5" s="67">
        <v>32735.416464077902</v>
      </c>
      <c r="UP5" s="68">
        <v>3619.5549984330933</v>
      </c>
      <c r="UQ5" s="69">
        <v>110570</v>
      </c>
      <c r="UR5" s="70">
        <v>30635.734855607421</v>
      </c>
      <c r="US5" s="68">
        <v>3389.2313470758486</v>
      </c>
      <c r="UT5" s="69">
        <v>110630</v>
      </c>
      <c r="UU5" s="70">
        <v>27880.766058898429</v>
      </c>
      <c r="UV5" s="68">
        <v>3240.023823704586</v>
      </c>
      <c r="UW5" s="69">
        <v>116210</v>
      </c>
      <c r="UX5" s="70">
        <v>28450.950857124506</v>
      </c>
      <c r="UY5" s="68">
        <v>3307.1385276321525</v>
      </c>
      <c r="UZ5" s="69">
        <v>116240</v>
      </c>
      <c r="VA5" s="70">
        <v>28663.958013531086</v>
      </c>
      <c r="VB5" s="68">
        <v>3343.9373418585365</v>
      </c>
      <c r="VC5" s="69">
        <v>116660</v>
      </c>
      <c r="VD5" s="70">
        <v>29313.619113677152</v>
      </c>
      <c r="VE5" s="68">
        <v>3426.7620743888592</v>
      </c>
      <c r="VF5" s="69">
        <v>116900</v>
      </c>
      <c r="VG5" s="70">
        <v>23874.231096281499</v>
      </c>
      <c r="VH5" s="68">
        <v>2781.8254073387202</v>
      </c>
      <c r="VI5" s="69">
        <v>116520</v>
      </c>
      <c r="VJ5" s="78">
        <v>25232.198142414862</v>
      </c>
      <c r="VK5" s="68">
        <v>2934</v>
      </c>
      <c r="VL5" s="72">
        <v>116280</v>
      </c>
      <c r="VM5" s="73">
        <v>78.36666666666666</v>
      </c>
      <c r="VN5" s="74">
        <v>74</v>
      </c>
      <c r="VO5" s="75">
        <v>74.333333333333329</v>
      </c>
      <c r="VP5" s="74">
        <v>76</v>
      </c>
      <c r="VQ5" s="77">
        <v>76</v>
      </c>
      <c r="VR5" s="73">
        <v>88.333333333333329</v>
      </c>
      <c r="VS5" s="74">
        <v>89.666666666666671</v>
      </c>
      <c r="VT5" s="75">
        <v>91</v>
      </c>
      <c r="VU5" s="74">
        <v>89.666666666666671</v>
      </c>
      <c r="VV5" s="123">
        <v>87.666666666666671</v>
      </c>
      <c r="VW5" s="73">
        <v>61.768707482993193</v>
      </c>
      <c r="VX5" s="74">
        <v>63</v>
      </c>
      <c r="VY5" s="75">
        <v>66.666666666666671</v>
      </c>
      <c r="VZ5" s="74">
        <v>70.333333333333329</v>
      </c>
      <c r="WA5" s="123">
        <v>70</v>
      </c>
      <c r="WB5" s="73">
        <v>76.3</v>
      </c>
      <c r="WC5" s="74">
        <v>73.666666666666671</v>
      </c>
      <c r="WD5" s="75">
        <v>75</v>
      </c>
      <c r="WE5" s="74">
        <v>76.333333333333329</v>
      </c>
      <c r="WF5" s="77">
        <v>77.666666666666671</v>
      </c>
      <c r="WG5" s="120">
        <v>86.123001879210165</v>
      </c>
      <c r="WH5" s="68">
        <v>4774.4869781796524</v>
      </c>
      <c r="WI5" s="72">
        <v>55438</v>
      </c>
      <c r="WJ5" s="121">
        <v>99.395073354576567</v>
      </c>
      <c r="WK5" s="68">
        <v>5715.7136932549265</v>
      </c>
      <c r="WL5" s="72">
        <v>57505</v>
      </c>
      <c r="WM5" s="121">
        <v>91.529534698747653</v>
      </c>
      <c r="WN5" s="68">
        <v>5345.0502378027659</v>
      </c>
      <c r="WO5" s="72">
        <v>58397</v>
      </c>
      <c r="WP5" s="121">
        <v>77.902302603586577</v>
      </c>
      <c r="WQ5" s="68">
        <v>4633.9405680717437</v>
      </c>
      <c r="WR5" s="72">
        <v>59484</v>
      </c>
      <c r="WS5" s="121">
        <v>59.420194628123582</v>
      </c>
      <c r="WT5" s="68">
        <v>3540.9682382791402</v>
      </c>
      <c r="WU5" s="72">
        <v>59592</v>
      </c>
      <c r="WV5" s="121">
        <v>59.585140997830806</v>
      </c>
      <c r="WW5" s="68">
        <v>3516</v>
      </c>
      <c r="WX5" s="124">
        <v>59008</v>
      </c>
      <c r="WY5" s="120">
        <v>80.223898552487213</v>
      </c>
      <c r="WZ5" s="68">
        <v>4447.4524879527862</v>
      </c>
      <c r="XA5" s="72">
        <v>55438</v>
      </c>
      <c r="XB5" s="121">
        <v>78.868834950189608</v>
      </c>
      <c r="XC5" s="68">
        <v>4535.3523538106529</v>
      </c>
      <c r="XD5" s="72">
        <v>57505</v>
      </c>
      <c r="XE5" s="121">
        <v>84.284120736147884</v>
      </c>
      <c r="XF5" s="68">
        <v>4921.9397986288286</v>
      </c>
      <c r="XG5" s="72">
        <v>58397</v>
      </c>
      <c r="XH5" s="121">
        <v>70.407992530685902</v>
      </c>
      <c r="XI5" s="68">
        <v>4188.14902769532</v>
      </c>
      <c r="XJ5" s="72">
        <v>59484</v>
      </c>
      <c r="XK5" s="121">
        <v>78.742444967628515</v>
      </c>
      <c r="XL5" s="68">
        <v>4692.4197805109188</v>
      </c>
      <c r="XM5" s="72">
        <v>59592</v>
      </c>
      <c r="XN5" s="121">
        <v>91.835005422993504</v>
      </c>
      <c r="XO5" s="68">
        <v>5419</v>
      </c>
      <c r="XP5" s="124">
        <v>59008</v>
      </c>
      <c r="XQ5" s="67">
        <v>18311.183792058415</v>
      </c>
      <c r="XR5" s="68">
        <v>2024.6675918878991</v>
      </c>
      <c r="XS5" s="72">
        <v>110570</v>
      </c>
      <c r="XT5" s="70">
        <v>17065.342525499702</v>
      </c>
      <c r="XU5" s="68">
        <v>1887.9388435960318</v>
      </c>
      <c r="XV5" s="72">
        <v>110630</v>
      </c>
      <c r="XW5" s="70">
        <v>15822.707475939014</v>
      </c>
      <c r="XX5" s="68">
        <v>1838.7568357788728</v>
      </c>
      <c r="XY5" s="72">
        <v>116210</v>
      </c>
      <c r="XZ5" s="70">
        <v>15542.818490757087</v>
      </c>
      <c r="YA5" s="68">
        <v>1806.6972213656036</v>
      </c>
      <c r="YB5" s="72">
        <v>116240</v>
      </c>
      <c r="YC5" s="70">
        <v>16721.392147296941</v>
      </c>
      <c r="YD5" s="68">
        <v>1950.717607903661</v>
      </c>
      <c r="YE5" s="72">
        <v>116660</v>
      </c>
      <c r="YF5" s="70">
        <v>15841.828201859567</v>
      </c>
      <c r="YG5" s="68">
        <v>1851.9097167973837</v>
      </c>
      <c r="YH5" s="72">
        <v>116900</v>
      </c>
      <c r="YI5" s="70">
        <v>16204.743670846014</v>
      </c>
      <c r="YJ5" s="68">
        <v>1888.1767325269775</v>
      </c>
      <c r="YK5" s="72">
        <v>116520</v>
      </c>
      <c r="YL5" s="70">
        <v>14697.282421740623</v>
      </c>
      <c r="YM5" s="68">
        <v>1709</v>
      </c>
      <c r="YN5" s="72">
        <v>116280</v>
      </c>
      <c r="YO5" s="73">
        <v>93.818181818181813</v>
      </c>
      <c r="YP5" s="74">
        <v>96.7</v>
      </c>
      <c r="YQ5" s="75">
        <v>94.7</v>
      </c>
      <c r="YR5" s="74">
        <v>95.3</v>
      </c>
      <c r="YS5" s="74">
        <v>94.980694980694977</v>
      </c>
      <c r="YT5" s="75">
        <v>95.5</v>
      </c>
      <c r="YU5" s="74">
        <v>94.382022471910105</v>
      </c>
      <c r="YV5" s="77">
        <v>91.111111111111114</v>
      </c>
      <c r="YW5" s="67">
        <v>8014.0085367761476</v>
      </c>
      <c r="YX5" s="68">
        <v>14393.159332049961</v>
      </c>
      <c r="YY5" s="69">
        <v>1796</v>
      </c>
      <c r="YZ5" s="70">
        <v>8621.5089607167174</v>
      </c>
      <c r="ZA5" s="68">
        <v>15494.575904200083</v>
      </c>
      <c r="ZB5" s="69">
        <v>1797.2</v>
      </c>
      <c r="ZC5" s="70">
        <v>9797.6847296025826</v>
      </c>
      <c r="ZD5" s="68">
        <v>17633.872976338731</v>
      </c>
      <c r="ZE5" s="69">
        <v>1799.8</v>
      </c>
      <c r="ZF5" s="70">
        <v>8279.7159967376447</v>
      </c>
      <c r="ZG5" s="68">
        <v>14922.532140920257</v>
      </c>
      <c r="ZH5" s="69">
        <v>1802.3</v>
      </c>
      <c r="ZI5" s="70">
        <v>7528.3096427002456</v>
      </c>
      <c r="ZJ5" s="68">
        <v>13622.476298466094</v>
      </c>
      <c r="ZK5" s="69">
        <v>1809.5</v>
      </c>
      <c r="ZL5" s="70">
        <v>6659.0231436262202</v>
      </c>
      <c r="ZM5" s="68">
        <v>12056.161401535273</v>
      </c>
      <c r="ZN5" s="69">
        <v>1810.5</v>
      </c>
      <c r="ZO5" s="70">
        <v>8639.0675162775624</v>
      </c>
      <c r="ZP5" s="68">
        <v>15652.608088692337</v>
      </c>
      <c r="ZQ5" s="69">
        <v>1811.84</v>
      </c>
      <c r="ZR5" s="70">
        <v>9046.6475518306124</v>
      </c>
      <c r="ZS5" s="68">
        <v>16407</v>
      </c>
      <c r="ZT5" s="72">
        <v>1813.6</v>
      </c>
      <c r="ZU5" s="73">
        <v>17.100792444209279</v>
      </c>
      <c r="ZV5" s="74">
        <v>17.936020749924161</v>
      </c>
      <c r="ZW5" s="75">
        <v>17.899999999999999</v>
      </c>
      <c r="ZX5" s="74">
        <v>18.5</v>
      </c>
      <c r="ZY5" s="74">
        <v>19.54169297034807</v>
      </c>
      <c r="ZZ5" s="75">
        <v>19.943965920641038</v>
      </c>
      <c r="AAA5" s="75">
        <v>21.610484883831795</v>
      </c>
      <c r="AAB5" s="125">
        <v>23.99457910029189</v>
      </c>
      <c r="AAC5" s="73">
        <v>29.763197380475876</v>
      </c>
      <c r="AAD5" s="74">
        <v>31.030235303492578</v>
      </c>
      <c r="AAE5" s="75">
        <v>31.2</v>
      </c>
      <c r="AAF5" s="74">
        <v>35.299999999999997</v>
      </c>
      <c r="AAG5" s="74">
        <v>35.426502877019374</v>
      </c>
      <c r="AAH5" s="75">
        <v>32.049576770264174</v>
      </c>
      <c r="AAI5" s="75">
        <v>33.305527021400195</v>
      </c>
      <c r="AAJ5" s="125">
        <v>35.865917787901154</v>
      </c>
      <c r="AAK5" s="73">
        <v>27.934908177403017</v>
      </c>
      <c r="AAL5" s="74">
        <v>29.754786393128068</v>
      </c>
      <c r="AAM5" s="75">
        <v>28</v>
      </c>
      <c r="AAN5" s="74">
        <v>31.6</v>
      </c>
      <c r="AAO5" s="74">
        <v>31.351105047267481</v>
      </c>
      <c r="AAP5" s="75">
        <v>27.06537178369949</v>
      </c>
      <c r="AAQ5" s="75">
        <v>27.70087524596325</v>
      </c>
      <c r="AAR5" s="125">
        <v>30.188387824575116</v>
      </c>
      <c r="AAS5" s="73">
        <v>30.920973289392371</v>
      </c>
      <c r="AAT5" s="74">
        <v>30.727703081941748</v>
      </c>
      <c r="AAU5" s="75">
        <v>29.4</v>
      </c>
      <c r="AAV5" s="74">
        <v>30.5</v>
      </c>
      <c r="AAW5" s="74">
        <v>30.295526122846233</v>
      </c>
      <c r="AAX5" s="75">
        <v>31.164191825918216</v>
      </c>
      <c r="AAY5" s="75">
        <v>34.957847453361573</v>
      </c>
      <c r="AAZ5" s="76">
        <v>33.361601228420525</v>
      </c>
      <c r="ABA5" s="67">
        <v>32492.482019075465</v>
      </c>
      <c r="ABB5" s="68">
        <v>3592.693736849174</v>
      </c>
      <c r="ABC5" s="69">
        <v>110570</v>
      </c>
      <c r="ABD5" s="70">
        <v>32433.137813237579</v>
      </c>
      <c r="ABE5" s="68">
        <v>3588.0780362784735</v>
      </c>
      <c r="ABF5" s="69">
        <v>110630</v>
      </c>
      <c r="ABG5" s="70">
        <v>34385.03568092754</v>
      </c>
      <c r="ABH5" s="68">
        <v>3995.8849964805891</v>
      </c>
      <c r="ABI5" s="69">
        <v>116210</v>
      </c>
      <c r="ABJ5" s="70">
        <v>29585.329605125611</v>
      </c>
      <c r="ABK5" s="68">
        <v>3438.9987132998012</v>
      </c>
      <c r="ABL5" s="69">
        <v>116240</v>
      </c>
      <c r="ABM5" s="70">
        <v>29077.942964432939</v>
      </c>
      <c r="ABN5" s="68">
        <v>3392.2328262307474</v>
      </c>
      <c r="ABO5" s="69">
        <v>116660</v>
      </c>
      <c r="ABP5" s="70">
        <v>29794.754503384927</v>
      </c>
      <c r="ABQ5" s="68">
        <v>3483.0068014456979</v>
      </c>
      <c r="ABR5" s="69">
        <v>116900</v>
      </c>
      <c r="ABS5" s="70">
        <v>21994.026083204386</v>
      </c>
      <c r="ABT5" s="68">
        <v>2562.743919214975</v>
      </c>
      <c r="ABU5" s="69">
        <v>116520</v>
      </c>
      <c r="ABV5" s="70">
        <v>22024.42380460956</v>
      </c>
      <c r="ABW5" s="68">
        <v>2561</v>
      </c>
      <c r="ABX5" s="72">
        <v>116280</v>
      </c>
      <c r="ABY5" s="67">
        <v>7231.1077746340852</v>
      </c>
      <c r="ABZ5" s="68">
        <v>840.32703449022688</v>
      </c>
      <c r="ACA5" s="69">
        <v>116210</v>
      </c>
      <c r="ACB5" s="70">
        <v>8599.3227671051554</v>
      </c>
      <c r="ACC5" s="68">
        <v>999.58527844830337</v>
      </c>
      <c r="ACD5" s="69">
        <v>116240</v>
      </c>
      <c r="ACE5" s="70">
        <v>7739.7186472956782</v>
      </c>
      <c r="ACF5" s="68">
        <v>902.91557739351367</v>
      </c>
      <c r="ACG5" s="69">
        <v>116660</v>
      </c>
      <c r="ACH5" s="70">
        <v>7644.7067475790263</v>
      </c>
      <c r="ACI5" s="68">
        <v>893.66621879198829</v>
      </c>
      <c r="ACJ5" s="69">
        <v>116900</v>
      </c>
      <c r="ACK5" s="70">
        <v>7363.4075395857226</v>
      </c>
      <c r="ACL5" s="68">
        <v>857.98424651252844</v>
      </c>
      <c r="ACM5" s="69">
        <v>116520</v>
      </c>
      <c r="ACN5" s="70">
        <v>7963.5362917096672</v>
      </c>
      <c r="ACO5" s="68">
        <v>926</v>
      </c>
      <c r="ACP5" s="72">
        <v>116280</v>
      </c>
      <c r="ACQ5" s="67">
        <v>27153.927906293455</v>
      </c>
      <c r="ACR5" s="68">
        <v>3155.5579619903624</v>
      </c>
      <c r="ACS5" s="69">
        <v>116210</v>
      </c>
      <c r="ACT5" s="70">
        <v>20986.006838020458</v>
      </c>
      <c r="ACU5" s="68">
        <v>2439.4134348514976</v>
      </c>
      <c r="ACV5" s="69">
        <v>116240</v>
      </c>
      <c r="ACW5" s="70">
        <v>21338.224317137265</v>
      </c>
      <c r="ACX5" s="68">
        <v>2489.3172488372338</v>
      </c>
      <c r="ACY5" s="69">
        <v>116660</v>
      </c>
      <c r="ACZ5" s="70">
        <v>22150.047755805896</v>
      </c>
      <c r="ADA5" s="68">
        <v>2589.3405826537096</v>
      </c>
      <c r="ADB5" s="69">
        <v>116900</v>
      </c>
      <c r="ADC5" s="70">
        <v>14630.618543618662</v>
      </c>
      <c r="ADD5" s="68">
        <v>1704.7596727024466</v>
      </c>
      <c r="ADE5" s="69">
        <v>116520</v>
      </c>
      <c r="ADF5" s="70">
        <v>14060.887512899899</v>
      </c>
      <c r="ADG5" s="68">
        <v>1635</v>
      </c>
      <c r="ADH5" s="72">
        <v>116280</v>
      </c>
      <c r="ADI5" s="73">
        <v>36.732680052079765</v>
      </c>
      <c r="ADJ5" s="74">
        <v>41.787721695218551</v>
      </c>
      <c r="ADK5" s="75">
        <v>40.110428351490228</v>
      </c>
      <c r="ADL5" s="74">
        <v>43.156088947243575</v>
      </c>
      <c r="ADM5" s="74">
        <v>52.4</v>
      </c>
      <c r="ADN5" s="75">
        <v>59.196014841643397</v>
      </c>
      <c r="ADO5" s="75">
        <v>56.708239613069068</v>
      </c>
      <c r="ADP5" s="125">
        <v>55.210989057852302</v>
      </c>
      <c r="ADQ5" s="83">
        <v>79.466666666666669</v>
      </c>
      <c r="ADR5" s="75">
        <v>83</v>
      </c>
      <c r="ADS5" s="75">
        <v>85.666666666666671</v>
      </c>
      <c r="ADT5" s="75">
        <v>84.666666666666671</v>
      </c>
      <c r="ADU5" s="125">
        <v>81.666666666666671</v>
      </c>
      <c r="ADV5" s="83">
        <v>77.433333333333337</v>
      </c>
      <c r="ADW5" s="75">
        <v>76.666666666666671</v>
      </c>
      <c r="ADX5" s="75">
        <v>78.666666666666671</v>
      </c>
      <c r="ADY5" s="75">
        <v>76.666666666666671</v>
      </c>
      <c r="ADZ5" s="76">
        <v>76.666666666666671</v>
      </c>
      <c r="AEA5" s="102">
        <v>6.67</v>
      </c>
      <c r="AEB5" s="68">
        <v>1600924.0846882677</v>
      </c>
      <c r="AEC5" s="101">
        <v>24019331.341252033</v>
      </c>
      <c r="AED5" s="283">
        <v>5.91</v>
      </c>
      <c r="AEE5" s="68">
        <v>1496164.708599746</v>
      </c>
      <c r="AEF5" s="101">
        <v>25324863.775237016</v>
      </c>
      <c r="AEG5" s="77">
        <v>6.62</v>
      </c>
      <c r="AEH5" s="68">
        <v>1733245.8415356893</v>
      </c>
      <c r="AEI5" s="101">
        <v>26196560.739097375</v>
      </c>
      <c r="AEJ5" s="77">
        <v>7.74</v>
      </c>
      <c r="AEK5" s="68">
        <v>1956271.3349705003</v>
      </c>
      <c r="AEL5" s="101">
        <v>25288788.122726392</v>
      </c>
      <c r="AEM5" s="77">
        <v>7.6628256023786658</v>
      </c>
      <c r="AEN5" s="68">
        <v>1953918</v>
      </c>
      <c r="AEO5" s="101">
        <v>25498662</v>
      </c>
      <c r="AEP5" s="73">
        <v>0.49419979891856364</v>
      </c>
      <c r="AEQ5" s="74">
        <v>0.74806897684857676</v>
      </c>
      <c r="AER5" s="74">
        <v>0.98534576608438462</v>
      </c>
      <c r="AES5" s="77">
        <v>2.56</v>
      </c>
      <c r="AET5" s="68">
        <v>614599.26200831565</v>
      </c>
      <c r="AEU5" s="101">
        <v>24019331.341252033</v>
      </c>
      <c r="AEV5" s="77">
        <v>1.72</v>
      </c>
      <c r="AEW5" s="68">
        <v>434856.74089472636</v>
      </c>
      <c r="AEX5" s="101">
        <v>25324863.775237016</v>
      </c>
      <c r="AEY5" s="77">
        <v>1.03</v>
      </c>
      <c r="AEZ5" s="68">
        <v>270906.89414534054</v>
      </c>
      <c r="AFA5" s="101">
        <v>26196560.739097375</v>
      </c>
      <c r="AFB5" s="77">
        <v>1.1599999999999999</v>
      </c>
      <c r="AFC5" s="68">
        <v>292237.38243475958</v>
      </c>
      <c r="AFD5" s="101">
        <v>25288788.122726392</v>
      </c>
      <c r="AFE5" s="77">
        <v>0.75713384490527391</v>
      </c>
      <c r="AFF5" s="68">
        <v>193059</v>
      </c>
      <c r="AFG5" s="101">
        <v>25498662</v>
      </c>
      <c r="AFH5" s="73">
        <v>85.092687950566429</v>
      </c>
      <c r="AFI5" s="74">
        <v>86.675241157556272</v>
      </c>
      <c r="AFJ5" s="74">
        <v>72.003600823045261</v>
      </c>
      <c r="AFK5" s="77">
        <v>78.7</v>
      </c>
      <c r="AFL5" s="126">
        <v>6150</v>
      </c>
      <c r="AFM5" s="69">
        <v>7814</v>
      </c>
      <c r="AFN5" s="77">
        <v>84.95</v>
      </c>
      <c r="AFO5" s="126">
        <v>6572</v>
      </c>
      <c r="AFP5" s="69">
        <v>7736</v>
      </c>
      <c r="AFQ5" s="77">
        <v>92.14</v>
      </c>
      <c r="AFR5" s="126">
        <v>7115</v>
      </c>
      <c r="AFS5" s="69">
        <v>7722</v>
      </c>
      <c r="AFT5" s="77">
        <v>93.38</v>
      </c>
      <c r="AFU5" s="126">
        <v>7128</v>
      </c>
      <c r="AFV5" s="69">
        <v>7633</v>
      </c>
      <c r="AFW5" s="77">
        <v>93.172268907563023</v>
      </c>
      <c r="AFX5" s="126">
        <v>7096</v>
      </c>
      <c r="AFY5" s="72">
        <v>7616</v>
      </c>
      <c r="AFZ5" s="102">
        <v>6.2</v>
      </c>
      <c r="AGA5" s="72">
        <v>107498</v>
      </c>
      <c r="AGB5" s="69">
        <v>17348</v>
      </c>
      <c r="AGC5" s="77">
        <v>4.8499999999999996</v>
      </c>
      <c r="AGD5" s="72">
        <v>91626</v>
      </c>
      <c r="AGE5" s="69">
        <v>18898</v>
      </c>
      <c r="AGF5" s="77">
        <v>5.13</v>
      </c>
      <c r="AGG5" s="72">
        <v>91257</v>
      </c>
      <c r="AGH5" s="69">
        <v>17789</v>
      </c>
      <c r="AGI5" s="77">
        <v>6.24</v>
      </c>
      <c r="AGJ5" s="72">
        <v>107362</v>
      </c>
      <c r="AGK5" s="69">
        <v>17194</v>
      </c>
      <c r="AGL5" s="77">
        <v>7.7544521581648054</v>
      </c>
      <c r="AGM5" s="72">
        <v>102762</v>
      </c>
      <c r="AGN5" s="72">
        <v>13252</v>
      </c>
      <c r="AGO5" s="73">
        <v>94.992276004119475</v>
      </c>
      <c r="AGP5" s="74">
        <v>94.315112540192928</v>
      </c>
      <c r="AGQ5" s="74">
        <v>77.121913580246911</v>
      </c>
      <c r="AGR5" s="77">
        <v>78.349999999999994</v>
      </c>
      <c r="AGS5" s="72">
        <v>6122</v>
      </c>
      <c r="AGT5" s="69">
        <v>7814</v>
      </c>
      <c r="AGU5" s="77">
        <v>92.86</v>
      </c>
      <c r="AGV5" s="72">
        <v>7184</v>
      </c>
      <c r="AGW5" s="69">
        <v>7736</v>
      </c>
      <c r="AGX5" s="77">
        <v>95.82</v>
      </c>
      <c r="AGY5" s="72">
        <v>7399</v>
      </c>
      <c r="AGZ5" s="69">
        <v>7722</v>
      </c>
      <c r="AHA5" s="77">
        <v>96.59</v>
      </c>
      <c r="AHB5" s="72">
        <v>7373</v>
      </c>
      <c r="AHC5" s="69">
        <v>7633</v>
      </c>
      <c r="AHD5" s="77">
        <v>96.349789915966383</v>
      </c>
      <c r="AHE5" s="72">
        <v>7338</v>
      </c>
      <c r="AHF5" s="72">
        <v>7616</v>
      </c>
      <c r="AHG5" s="102">
        <v>85.869565217391312</v>
      </c>
      <c r="AHH5" s="72">
        <v>158</v>
      </c>
      <c r="AHI5" s="69">
        <v>184</v>
      </c>
      <c r="AHJ5" s="77">
        <v>86.813186813186817</v>
      </c>
      <c r="AHK5" s="72">
        <v>158</v>
      </c>
      <c r="AHL5" s="69">
        <v>182</v>
      </c>
      <c r="AHM5" s="77">
        <v>86.41304347826086</v>
      </c>
      <c r="AHN5" s="72">
        <v>159</v>
      </c>
      <c r="AHO5" s="69">
        <v>184</v>
      </c>
      <c r="AHP5" s="77">
        <v>87.777777777777771</v>
      </c>
      <c r="AHQ5" s="72">
        <v>158</v>
      </c>
      <c r="AHR5" s="69">
        <v>180</v>
      </c>
      <c r="AHS5" s="77">
        <v>88.571428571428569</v>
      </c>
      <c r="AHT5" s="72">
        <v>155</v>
      </c>
      <c r="AHU5" s="69">
        <v>175</v>
      </c>
      <c r="AHV5" s="77">
        <v>90.058479532163744</v>
      </c>
      <c r="AHW5" s="72">
        <v>154</v>
      </c>
      <c r="AHX5" s="69">
        <v>171</v>
      </c>
      <c r="AHY5" s="77">
        <v>91.411042944785279</v>
      </c>
      <c r="AHZ5" s="72">
        <v>149</v>
      </c>
      <c r="AIA5" s="69">
        <v>163</v>
      </c>
      <c r="AIB5" s="77">
        <v>91.025641025641022</v>
      </c>
      <c r="AIC5" s="72">
        <v>142</v>
      </c>
      <c r="AID5" s="72">
        <v>156</v>
      </c>
      <c r="AIE5" s="102">
        <v>91.227684761352549</v>
      </c>
      <c r="AIF5" s="72">
        <v>253311</v>
      </c>
      <c r="AIG5" s="69">
        <v>277669</v>
      </c>
      <c r="AIH5" s="77">
        <v>91.195409741708033</v>
      </c>
      <c r="AII5" s="72">
        <v>253505</v>
      </c>
      <c r="AIJ5" s="69">
        <v>277980</v>
      </c>
      <c r="AIK5" s="77">
        <v>85.019438690087696</v>
      </c>
      <c r="AIL5" s="72">
        <v>239680</v>
      </c>
      <c r="AIM5" s="69">
        <v>281912</v>
      </c>
      <c r="AIN5" s="77">
        <v>84.386404623620791</v>
      </c>
      <c r="AIO5" s="72">
        <v>237703</v>
      </c>
      <c r="AIP5" s="69">
        <v>281684</v>
      </c>
      <c r="AIQ5" s="77">
        <v>83.091559539253851</v>
      </c>
      <c r="AIR5" s="72">
        <v>232496</v>
      </c>
      <c r="AIS5" s="69">
        <v>279807</v>
      </c>
      <c r="AIT5" s="77">
        <v>84.710284912390961</v>
      </c>
      <c r="AIU5" s="72">
        <v>237232</v>
      </c>
      <c r="AIV5" s="69">
        <v>280051</v>
      </c>
      <c r="AIW5" s="77">
        <v>94.597804912814183</v>
      </c>
      <c r="AIX5" s="72">
        <v>258830</v>
      </c>
      <c r="AIY5" s="69">
        <v>273611</v>
      </c>
      <c r="AIZ5" s="77">
        <v>93.253775595293249</v>
      </c>
      <c r="AJA5" s="72">
        <v>251622</v>
      </c>
      <c r="AJB5" s="72">
        <v>269825</v>
      </c>
      <c r="AJC5" s="100">
        <v>6.756756756756757</v>
      </c>
      <c r="AJD5" s="72">
        <v>250</v>
      </c>
      <c r="AJE5" s="69">
        <v>3700</v>
      </c>
      <c r="AJF5" s="76">
        <v>7.9696969696969697</v>
      </c>
      <c r="AJG5" s="72">
        <v>263</v>
      </c>
      <c r="AJH5" s="69">
        <v>3300</v>
      </c>
      <c r="AJI5" s="76">
        <v>12.448275862068964</v>
      </c>
      <c r="AJJ5" s="72">
        <v>361</v>
      </c>
      <c r="AJK5" s="69">
        <v>2900</v>
      </c>
      <c r="AJL5" s="76">
        <v>20.892857142857142</v>
      </c>
      <c r="AJM5" s="72">
        <v>585</v>
      </c>
      <c r="AJN5" s="69">
        <v>2800</v>
      </c>
      <c r="AJO5" s="76">
        <v>9.8181818181818183</v>
      </c>
      <c r="AJP5" s="72">
        <v>216</v>
      </c>
      <c r="AJQ5" s="69">
        <v>2200</v>
      </c>
      <c r="AJR5" s="76">
        <v>9.1363636363636367</v>
      </c>
      <c r="AJS5" s="72">
        <v>201</v>
      </c>
      <c r="AJT5" s="72">
        <v>2200</v>
      </c>
      <c r="AJU5" s="67">
        <v>4348.5678013795641</v>
      </c>
      <c r="AJV5" s="68">
        <v>4370.3106403864622</v>
      </c>
      <c r="AJW5" s="69">
        <v>1005</v>
      </c>
      <c r="AJX5" s="70">
        <v>5547.5057333008608</v>
      </c>
      <c r="AJY5" s="68">
        <v>5070.4202402369865</v>
      </c>
      <c r="AJZ5" s="69">
        <v>914</v>
      </c>
      <c r="AKA5" s="70">
        <v>4499.3220090223422</v>
      </c>
      <c r="AKB5" s="68">
        <v>3432.9826928840466</v>
      </c>
      <c r="AKC5" s="69">
        <v>763</v>
      </c>
      <c r="AKD5" s="70">
        <v>3894.0140356175707</v>
      </c>
      <c r="AKE5" s="68">
        <v>3107.4232004228215</v>
      </c>
      <c r="AKF5" s="69">
        <v>798</v>
      </c>
      <c r="AKG5" s="70">
        <v>3782.0455646284454</v>
      </c>
      <c r="AKH5" s="68">
        <v>2787.3675811311646</v>
      </c>
      <c r="AKI5" s="69">
        <v>737</v>
      </c>
      <c r="AKJ5" s="70">
        <v>4176.2734216386143</v>
      </c>
      <c r="AKK5" s="68">
        <v>3036.150777531273</v>
      </c>
      <c r="AKL5" s="69">
        <v>727</v>
      </c>
      <c r="AKM5" s="70">
        <v>4974.2909786265154</v>
      </c>
      <c r="AKN5" s="68">
        <v>3193.4948082782234</v>
      </c>
      <c r="AKO5" s="69">
        <v>642</v>
      </c>
      <c r="AKP5" s="70">
        <v>4268.602540834846</v>
      </c>
      <c r="AKQ5" s="68">
        <v>2352</v>
      </c>
      <c r="AKR5" s="72">
        <v>551</v>
      </c>
      <c r="AKS5" s="73">
        <v>8.5862533692722369</v>
      </c>
      <c r="AKT5" s="74">
        <v>8.7642857142857142</v>
      </c>
      <c r="AKU5" s="74">
        <v>8.7904761904761894</v>
      </c>
      <c r="AKV5" s="74">
        <v>9.3227040816326525</v>
      </c>
      <c r="AKW5" s="74">
        <v>8.4065934065934069</v>
      </c>
      <c r="AKX5" s="77">
        <v>7.1888619854721556</v>
      </c>
      <c r="AKY5" s="73">
        <v>33.017367702124119</v>
      </c>
      <c r="AKZ5" s="74">
        <v>26.336179876555121</v>
      </c>
      <c r="ALA5" s="74">
        <v>30.980794123411481</v>
      </c>
      <c r="ALB5" s="74">
        <v>34.752287772128184</v>
      </c>
      <c r="ALC5" s="74">
        <v>29.480974278269951</v>
      </c>
      <c r="ALD5" s="74">
        <v>29.246016343091114</v>
      </c>
      <c r="ALE5" s="74">
        <v>34.47038508220929</v>
      </c>
      <c r="ALF5" s="77">
        <v>38.053909670391604</v>
      </c>
      <c r="ALG5" s="100">
        <v>17.370367185484564</v>
      </c>
      <c r="ALH5" s="72">
        <v>202</v>
      </c>
      <c r="ALI5" s="69">
        <v>116240</v>
      </c>
      <c r="ALJ5" s="76">
        <v>19.359259893781054</v>
      </c>
      <c r="ALK5" s="72">
        <v>226</v>
      </c>
      <c r="ALL5" s="69">
        <v>116660</v>
      </c>
      <c r="ALM5" s="76">
        <v>20.102651839178787</v>
      </c>
      <c r="ALN5" s="72">
        <v>235</v>
      </c>
      <c r="ALO5" s="69">
        <v>116900</v>
      </c>
      <c r="ALP5" s="76">
        <v>21.369721936148302</v>
      </c>
      <c r="ALQ5" s="72">
        <v>249</v>
      </c>
      <c r="ALR5" s="69">
        <v>116520</v>
      </c>
      <c r="ALS5" s="76">
        <v>17.457860337117303</v>
      </c>
      <c r="ALT5" s="72">
        <v>203</v>
      </c>
      <c r="ALU5" s="72">
        <v>116280</v>
      </c>
      <c r="ALV5" s="67">
        <v>41865.702688752688</v>
      </c>
      <c r="ALW5" s="68">
        <v>4629.0907462953846</v>
      </c>
      <c r="ALX5" s="69">
        <v>110570</v>
      </c>
      <c r="ALY5" s="70">
        <v>41250.397877612202</v>
      </c>
      <c r="ALZ5" s="68">
        <v>4563.5315172002383</v>
      </c>
      <c r="AMA5" s="69">
        <v>110630</v>
      </c>
      <c r="AMB5" s="70">
        <v>28868.520471412878</v>
      </c>
      <c r="AMC5" s="68">
        <v>3354.8107639828904</v>
      </c>
      <c r="AMD5" s="69">
        <v>116210</v>
      </c>
      <c r="AME5" s="70">
        <v>30491.002960384565</v>
      </c>
      <c r="AMF5" s="68">
        <v>3544.274184115101</v>
      </c>
      <c r="AMG5" s="69">
        <v>116240</v>
      </c>
      <c r="AMH5" s="70">
        <v>29365.932495495108</v>
      </c>
      <c r="AMI5" s="68">
        <v>3425.8296849244593</v>
      </c>
      <c r="AMJ5" s="69">
        <v>116660</v>
      </c>
      <c r="AMK5" s="70">
        <v>25313.067447403278</v>
      </c>
      <c r="AML5" s="68">
        <v>2959.0975846014435</v>
      </c>
      <c r="AMM5" s="69">
        <v>116900</v>
      </c>
      <c r="AMN5" s="70">
        <v>24241.526959301213</v>
      </c>
      <c r="AMO5" s="68">
        <v>2824.6227212977774</v>
      </c>
      <c r="AMP5" s="69">
        <v>116520</v>
      </c>
      <c r="AMQ5" s="70">
        <v>24337.805297557617</v>
      </c>
      <c r="AMR5" s="68">
        <v>2830</v>
      </c>
      <c r="AMS5" s="72">
        <v>116280</v>
      </c>
      <c r="AMT5" s="73">
        <v>23.3</v>
      </c>
      <c r="AMU5" s="74">
        <v>26</v>
      </c>
      <c r="AMV5" s="74">
        <v>32.800000000000004</v>
      </c>
      <c r="AMW5" s="74">
        <v>30.599999999999998</v>
      </c>
      <c r="AMX5" s="74">
        <v>25.3</v>
      </c>
      <c r="AMY5" s="123">
        <v>31.2</v>
      </c>
      <c r="AMZ5" s="127">
        <v>60</v>
      </c>
      <c r="ANA5" s="128">
        <v>63</v>
      </c>
      <c r="ANB5" s="128">
        <v>73</v>
      </c>
      <c r="ANC5" s="128">
        <v>82</v>
      </c>
      <c r="AND5" s="129">
        <v>84.41</v>
      </c>
      <c r="ANE5" s="73">
        <v>14.651162790697676</v>
      </c>
      <c r="ANF5" s="74">
        <v>14.651162790697676</v>
      </c>
      <c r="ANG5" s="74">
        <v>13.4</v>
      </c>
      <c r="ANH5" s="77">
        <v>14.93570722057369</v>
      </c>
      <c r="ANI5" s="73">
        <v>10.518648018648019</v>
      </c>
      <c r="ANJ5" s="74">
        <v>37.854889589905362</v>
      </c>
      <c r="ANK5" s="74">
        <v>37.854889589905362</v>
      </c>
      <c r="ANL5" s="123">
        <v>10.996665431641349</v>
      </c>
    </row>
    <row r="6" spans="1:1052" x14ac:dyDescent="0.45">
      <c r="A6" s="130" t="s">
        <v>689</v>
      </c>
      <c r="B6" s="67">
        <v>6545.9294274000395</v>
      </c>
      <c r="C6" s="68">
        <v>38018.758114339435</v>
      </c>
      <c r="D6" s="132">
        <v>5808</v>
      </c>
      <c r="E6" s="133">
        <v>6213.7915421998905</v>
      </c>
      <c r="F6" s="68">
        <v>35859.790990035566</v>
      </c>
      <c r="G6" s="132">
        <v>5771</v>
      </c>
      <c r="H6" s="133">
        <v>6251.4513757136529</v>
      </c>
      <c r="I6" s="68">
        <v>35620.769938816396</v>
      </c>
      <c r="J6" s="132">
        <v>5698</v>
      </c>
      <c r="K6" s="133">
        <v>6208.4669995322583</v>
      </c>
      <c r="L6" s="68">
        <v>35264.092557343232</v>
      </c>
      <c r="M6" s="132">
        <v>5680</v>
      </c>
      <c r="N6" s="133">
        <v>5942.4079897056481</v>
      </c>
      <c r="O6" s="68">
        <v>34287.694100601591</v>
      </c>
      <c r="P6" s="132">
        <v>5770</v>
      </c>
      <c r="Q6" s="133">
        <v>5824.3316315462725</v>
      </c>
      <c r="R6" s="68">
        <v>33722.880146652918</v>
      </c>
      <c r="S6" s="132">
        <v>5790</v>
      </c>
      <c r="T6" s="133">
        <v>5885.0751215651999</v>
      </c>
      <c r="U6" s="68">
        <v>34068.699878740947</v>
      </c>
      <c r="V6" s="132">
        <v>5789</v>
      </c>
      <c r="W6" s="71">
        <v>6622.1615161345399</v>
      </c>
      <c r="X6" s="68">
        <v>38786</v>
      </c>
      <c r="Y6" s="124">
        <v>5857</v>
      </c>
      <c r="Z6" s="134">
        <v>8107.0651265270171</v>
      </c>
      <c r="AA6" s="68">
        <v>44280.789721090565</v>
      </c>
      <c r="AB6" s="132">
        <v>5462</v>
      </c>
      <c r="AC6" s="133">
        <v>8050.9729141239159</v>
      </c>
      <c r="AD6" s="68">
        <v>42589.646715715513</v>
      </c>
      <c r="AE6" s="132">
        <v>5290</v>
      </c>
      <c r="AF6" s="133">
        <v>7983.5371514542321</v>
      </c>
      <c r="AG6" s="68">
        <v>40260.97785478369</v>
      </c>
      <c r="AH6" s="132">
        <v>5043</v>
      </c>
      <c r="AI6" s="133">
        <v>8015.6732928177653</v>
      </c>
      <c r="AJ6" s="68">
        <v>39910.037324939651</v>
      </c>
      <c r="AK6" s="132">
        <v>4979</v>
      </c>
      <c r="AL6" s="133">
        <v>8158.4518444384094</v>
      </c>
      <c r="AM6" s="68">
        <v>38956.607557193405</v>
      </c>
      <c r="AN6" s="132">
        <v>4775</v>
      </c>
      <c r="AO6" s="133">
        <v>8385.62000817029</v>
      </c>
      <c r="AP6" s="68">
        <v>38842.191877844787</v>
      </c>
      <c r="AQ6" s="132">
        <v>4632</v>
      </c>
      <c r="AR6" s="133">
        <v>8593.2024731865768</v>
      </c>
      <c r="AS6" s="68">
        <v>38669.411129339598</v>
      </c>
      <c r="AT6" s="135">
        <v>4500</v>
      </c>
      <c r="AU6" s="78">
        <v>9126.1671601002054</v>
      </c>
      <c r="AV6" s="68">
        <v>40073</v>
      </c>
      <c r="AW6" s="72">
        <v>4391</v>
      </c>
      <c r="AX6" s="134">
        <v>4576.2702804195433</v>
      </c>
      <c r="AY6" s="68">
        <v>6132.2021757621887</v>
      </c>
      <c r="AZ6" s="132">
        <v>1340</v>
      </c>
      <c r="BA6" s="133">
        <v>4204.4209428933582</v>
      </c>
      <c r="BB6" s="68">
        <v>5675.9682729060332</v>
      </c>
      <c r="BC6" s="132">
        <v>1350</v>
      </c>
      <c r="BD6" s="133">
        <v>4136.2428473753134</v>
      </c>
      <c r="BE6" s="68">
        <v>5778.331257783313</v>
      </c>
      <c r="BF6" s="132">
        <v>1397</v>
      </c>
      <c r="BG6" s="133">
        <v>4220.2751117862108</v>
      </c>
      <c r="BH6" s="68">
        <v>5798.6580035942534</v>
      </c>
      <c r="BI6" s="132">
        <v>1374</v>
      </c>
      <c r="BJ6" s="133">
        <v>4534.0957579692285</v>
      </c>
      <c r="BK6" s="68">
        <v>6560.8365617814734</v>
      </c>
      <c r="BL6" s="132">
        <v>1447</v>
      </c>
      <c r="BM6" s="133">
        <v>5034.3743462041857</v>
      </c>
      <c r="BN6" s="68">
        <v>7043.0897103396555</v>
      </c>
      <c r="BO6" s="132">
        <v>1399</v>
      </c>
      <c r="BP6" s="133">
        <v>5000.989666537881</v>
      </c>
      <c r="BQ6" s="68">
        <v>7161.4172024822437</v>
      </c>
      <c r="BR6" s="132">
        <v>1432</v>
      </c>
      <c r="BS6" s="71">
        <v>5545.7796852646643</v>
      </c>
      <c r="BT6" s="68">
        <v>7753</v>
      </c>
      <c r="BU6" s="72">
        <v>1398</v>
      </c>
      <c r="BV6" s="136">
        <v>57</v>
      </c>
      <c r="BW6" s="137">
        <v>55</v>
      </c>
      <c r="BX6" s="138">
        <v>59</v>
      </c>
      <c r="BY6" s="137">
        <v>58</v>
      </c>
      <c r="BZ6" s="137">
        <v>59</v>
      </c>
      <c r="CA6" s="138">
        <v>62</v>
      </c>
      <c r="CB6" s="76">
        <v>66</v>
      </c>
      <c r="CC6" s="136">
        <v>27</v>
      </c>
      <c r="CD6" s="137">
        <v>25</v>
      </c>
      <c r="CE6" s="138">
        <v>32</v>
      </c>
      <c r="CF6" s="137">
        <v>28</v>
      </c>
      <c r="CG6" s="137">
        <v>34</v>
      </c>
      <c r="CH6" s="138">
        <v>35</v>
      </c>
      <c r="CI6" s="76">
        <v>33</v>
      </c>
      <c r="CJ6" s="136">
        <v>30</v>
      </c>
      <c r="CK6" s="137">
        <v>39</v>
      </c>
      <c r="CL6" s="138">
        <v>38</v>
      </c>
      <c r="CM6" s="137">
        <v>33</v>
      </c>
      <c r="CN6" s="137">
        <v>32</v>
      </c>
      <c r="CO6" s="137">
        <v>43</v>
      </c>
      <c r="CP6" s="77">
        <v>54</v>
      </c>
      <c r="CQ6" s="136">
        <v>7</v>
      </c>
      <c r="CR6" s="137">
        <v>13</v>
      </c>
      <c r="CS6" s="138">
        <v>14</v>
      </c>
      <c r="CT6" s="137">
        <v>10</v>
      </c>
      <c r="CU6" s="137">
        <v>15</v>
      </c>
      <c r="CV6" s="138">
        <v>15</v>
      </c>
      <c r="CW6" s="76">
        <v>27</v>
      </c>
      <c r="CX6" s="134">
        <v>2714.8240874345543</v>
      </c>
      <c r="CY6" s="133">
        <v>2208.5224784568586</v>
      </c>
      <c r="CZ6" s="133">
        <v>2535.2072377993604</v>
      </c>
      <c r="DA6" s="133">
        <v>2217.0970527503455</v>
      </c>
      <c r="DB6" s="133">
        <v>2567.854311216307</v>
      </c>
      <c r="DC6" s="133">
        <v>2634.9693177803042</v>
      </c>
      <c r="DD6" s="133">
        <v>2302.5111676690594</v>
      </c>
      <c r="DE6" s="78">
        <v>2202.2792022792023</v>
      </c>
      <c r="DF6" s="134">
        <v>139.16217972268473</v>
      </c>
      <c r="DG6" s="133">
        <v>167.65083594341368</v>
      </c>
      <c r="DH6" s="133">
        <v>154.71618827127051</v>
      </c>
      <c r="DI6" s="133">
        <v>199.48693315083716</v>
      </c>
      <c r="DJ6" s="133">
        <v>212.76525233750064</v>
      </c>
      <c r="DK6" s="133">
        <v>284.62456263696049</v>
      </c>
      <c r="DL6" s="133">
        <v>240.27317205101679</v>
      </c>
      <c r="DM6" s="79">
        <v>313.83984867591425</v>
      </c>
      <c r="DN6" s="139">
        <v>86.301369863013704</v>
      </c>
      <c r="DO6" s="140">
        <v>87.368421052631589</v>
      </c>
      <c r="DP6" s="140">
        <v>88.5</v>
      </c>
      <c r="DQ6" s="140">
        <v>86.285714285714292</v>
      </c>
      <c r="DR6" s="140">
        <v>86.82634730538922</v>
      </c>
      <c r="DS6" s="140">
        <v>87.730061349693258</v>
      </c>
      <c r="DT6" s="140">
        <v>87.428571428571431</v>
      </c>
      <c r="DU6" s="82">
        <v>81.87919463087249</v>
      </c>
      <c r="DV6" s="141">
        <v>83.166666666666671</v>
      </c>
      <c r="DW6" s="137">
        <v>82.666666666666671</v>
      </c>
      <c r="DX6" s="137">
        <v>81</v>
      </c>
      <c r="DY6" s="138">
        <v>79.666666666666671</v>
      </c>
      <c r="DZ6" s="76">
        <v>78</v>
      </c>
      <c r="EA6" s="136">
        <v>90.4</v>
      </c>
      <c r="EB6" s="137">
        <v>93.1</v>
      </c>
      <c r="EC6" s="138">
        <v>91.5</v>
      </c>
      <c r="ED6" s="137">
        <v>93.2</v>
      </c>
      <c r="EE6" s="137">
        <v>92.9</v>
      </c>
      <c r="EF6" s="138">
        <v>94.7</v>
      </c>
      <c r="EG6" s="76">
        <v>95</v>
      </c>
      <c r="EH6" s="142">
        <v>841.86</v>
      </c>
      <c r="EI6" s="143">
        <v>793.58</v>
      </c>
      <c r="EJ6" s="144">
        <v>879.93</v>
      </c>
      <c r="EK6" s="143">
        <v>859.34</v>
      </c>
      <c r="EL6" s="143">
        <v>861.92</v>
      </c>
      <c r="EM6" s="144">
        <v>891.25</v>
      </c>
      <c r="EN6" s="87">
        <v>892.85</v>
      </c>
      <c r="EO6" s="142">
        <v>514</v>
      </c>
      <c r="EP6" s="143">
        <v>570</v>
      </c>
      <c r="EQ6" s="144">
        <v>638</v>
      </c>
      <c r="ER6" s="143">
        <v>521</v>
      </c>
      <c r="ES6" s="144">
        <v>558</v>
      </c>
      <c r="ET6" s="145">
        <v>620</v>
      </c>
      <c r="EU6" s="89">
        <v>783</v>
      </c>
      <c r="EV6" s="142">
        <v>694</v>
      </c>
      <c r="EW6" s="143">
        <v>625</v>
      </c>
      <c r="EX6" s="144">
        <v>656</v>
      </c>
      <c r="EY6" s="143">
        <v>782</v>
      </c>
      <c r="EZ6" s="144">
        <v>725</v>
      </c>
      <c r="FA6" s="145">
        <v>761</v>
      </c>
      <c r="FB6" s="89">
        <v>735</v>
      </c>
      <c r="FC6" s="142">
        <v>818</v>
      </c>
      <c r="FD6" s="143">
        <v>774</v>
      </c>
      <c r="FE6" s="144">
        <v>871</v>
      </c>
      <c r="FF6" s="143">
        <v>870</v>
      </c>
      <c r="FG6" s="144">
        <v>863</v>
      </c>
      <c r="FH6" s="145">
        <v>875</v>
      </c>
      <c r="FI6" s="89">
        <v>877</v>
      </c>
      <c r="FJ6" s="142">
        <v>988</v>
      </c>
      <c r="FK6" s="143">
        <v>881</v>
      </c>
      <c r="FL6" s="144">
        <v>1036</v>
      </c>
      <c r="FM6" s="143">
        <v>961</v>
      </c>
      <c r="FN6" s="144">
        <v>958</v>
      </c>
      <c r="FO6" s="145">
        <v>969</v>
      </c>
      <c r="FP6" s="89">
        <v>984</v>
      </c>
      <c r="FQ6" s="142">
        <v>1148</v>
      </c>
      <c r="FR6" s="143">
        <v>1177</v>
      </c>
      <c r="FS6" s="144">
        <v>1153</v>
      </c>
      <c r="FT6" s="143">
        <v>1079</v>
      </c>
      <c r="FU6" s="144">
        <v>1148</v>
      </c>
      <c r="FV6" s="145">
        <v>1138</v>
      </c>
      <c r="FW6" s="89">
        <v>1148</v>
      </c>
      <c r="FX6" s="141">
        <v>65.844402277039848</v>
      </c>
      <c r="FY6" s="138">
        <v>69.314079422382662</v>
      </c>
      <c r="FZ6" s="138">
        <v>73.660714285714292</v>
      </c>
      <c r="GA6" s="138">
        <v>66.38513513513513</v>
      </c>
      <c r="GB6" s="417">
        <v>79.487179487179489</v>
      </c>
      <c r="GC6" s="141">
        <v>77.272727272727266</v>
      </c>
      <c r="GD6" s="138">
        <v>85.714285714285708</v>
      </c>
      <c r="GE6" s="138">
        <v>91.304347826086953</v>
      </c>
      <c r="GF6" s="138">
        <v>92.957746478873233</v>
      </c>
      <c r="GG6" s="138">
        <v>92.957746478873233</v>
      </c>
      <c r="GH6" s="138">
        <v>91.525423728813564</v>
      </c>
      <c r="GI6" s="138">
        <v>86.486486486486484</v>
      </c>
      <c r="GJ6" s="76">
        <v>84</v>
      </c>
      <c r="GK6" s="141">
        <v>93.7</v>
      </c>
      <c r="GL6" s="138">
        <v>94.3</v>
      </c>
      <c r="GM6" s="138">
        <v>94.2</v>
      </c>
      <c r="GN6" s="146">
        <v>93.7</v>
      </c>
      <c r="GO6" s="141">
        <v>90.361501909997202</v>
      </c>
      <c r="GP6" s="138">
        <v>88.543479283262002</v>
      </c>
      <c r="GQ6" s="138">
        <v>91.321339750008079</v>
      </c>
      <c r="GR6" s="146">
        <v>91.502107059520071</v>
      </c>
      <c r="GS6" s="141">
        <v>34.021440595375211</v>
      </c>
      <c r="GT6" s="138">
        <v>28</v>
      </c>
      <c r="GU6" s="138">
        <v>20.6</v>
      </c>
      <c r="GV6" s="146">
        <v>15.788454087562961</v>
      </c>
      <c r="GW6" s="147">
        <v>155.2511415525114</v>
      </c>
      <c r="GX6" s="148">
        <v>230</v>
      </c>
      <c r="GY6" s="148">
        <v>29.940119760479043</v>
      </c>
      <c r="GZ6" s="149" t="s">
        <v>0</v>
      </c>
      <c r="HA6" s="141">
        <v>94.2</v>
      </c>
      <c r="HB6" s="138">
        <v>93</v>
      </c>
      <c r="HC6" s="76">
        <v>94.2</v>
      </c>
      <c r="HD6" s="96">
        <v>8.1632653061224492</v>
      </c>
      <c r="HE6" s="150">
        <v>12.76595744680851</v>
      </c>
      <c r="HF6" s="150">
        <v>6.25</v>
      </c>
      <c r="HG6" s="150">
        <v>10.9375</v>
      </c>
      <c r="HH6" s="150">
        <v>9.5890410958904102</v>
      </c>
      <c r="HI6" s="98">
        <v>15.789473684210526</v>
      </c>
      <c r="HJ6" s="151">
        <v>31.51</v>
      </c>
      <c r="HK6" s="150">
        <v>28.95</v>
      </c>
      <c r="HL6" s="150">
        <v>24.5</v>
      </c>
      <c r="HM6" s="150">
        <v>28.57</v>
      </c>
      <c r="HN6" s="150">
        <v>26.35</v>
      </c>
      <c r="HO6" s="150">
        <v>18.399999999999999</v>
      </c>
      <c r="HP6" s="150">
        <v>25.714285714285712</v>
      </c>
      <c r="HQ6" s="98">
        <v>23.48993288590604</v>
      </c>
      <c r="HR6" s="152">
        <v>9.6244220290895139</v>
      </c>
      <c r="HS6" s="68">
        <v>33315.798898688277</v>
      </c>
      <c r="HT6" s="68">
        <v>346158.9568494847</v>
      </c>
      <c r="HU6" s="146">
        <v>7.2752700811021738</v>
      </c>
      <c r="HV6" s="68">
        <v>22562.471001524489</v>
      </c>
      <c r="HW6" s="68">
        <v>310125.54516885191</v>
      </c>
      <c r="HX6" s="146">
        <v>6.9765730062287519</v>
      </c>
      <c r="HY6" s="68">
        <v>20817.586225567167</v>
      </c>
      <c r="HZ6" s="68">
        <v>298392.72386286251</v>
      </c>
      <c r="IA6" s="146">
        <v>6.9498224791490699</v>
      </c>
      <c r="IB6" s="68">
        <v>20211.827007943513</v>
      </c>
      <c r="IC6" s="68">
        <v>290825.08321015746</v>
      </c>
      <c r="ID6" s="146">
        <v>6.7107492816621237</v>
      </c>
      <c r="IE6" s="68">
        <v>19126.061713229814</v>
      </c>
      <c r="IF6" s="68">
        <v>285006.3519060968</v>
      </c>
      <c r="IG6" s="146">
        <v>7.5388382642206251</v>
      </c>
      <c r="IH6" s="68">
        <v>21516.732806299409</v>
      </c>
      <c r="II6" s="68">
        <v>285411.7843118874</v>
      </c>
      <c r="IJ6" s="146">
        <v>7.7337215128761256</v>
      </c>
      <c r="IK6" s="68">
        <v>21546.409611053936</v>
      </c>
      <c r="IL6" s="68">
        <v>278603.38098780275</v>
      </c>
      <c r="IM6" s="146">
        <v>4.1649587991689163</v>
      </c>
      <c r="IN6" s="68">
        <v>11787</v>
      </c>
      <c r="IO6" s="68">
        <v>283004</v>
      </c>
      <c r="IP6" s="154">
        <v>34.972677595628419</v>
      </c>
      <c r="IQ6" s="72">
        <v>64</v>
      </c>
      <c r="IR6" s="69">
        <v>183</v>
      </c>
      <c r="IS6" s="155">
        <v>41.414141414141412</v>
      </c>
      <c r="IT6" s="72">
        <v>82</v>
      </c>
      <c r="IU6" s="69">
        <v>198</v>
      </c>
      <c r="IV6" s="155">
        <v>43.229166666666671</v>
      </c>
      <c r="IW6" s="72">
        <v>83</v>
      </c>
      <c r="IX6" s="69">
        <v>192</v>
      </c>
      <c r="IY6" s="155">
        <v>45.652173913043477</v>
      </c>
      <c r="IZ6" s="72">
        <v>84</v>
      </c>
      <c r="JA6" s="69">
        <v>184</v>
      </c>
      <c r="JB6" s="155">
        <v>44.680851063829785</v>
      </c>
      <c r="JC6" s="72">
        <v>84</v>
      </c>
      <c r="JD6" s="69">
        <v>188</v>
      </c>
      <c r="JE6" s="155">
        <v>50.505050505050505</v>
      </c>
      <c r="JF6" s="72">
        <v>100</v>
      </c>
      <c r="JG6" s="69">
        <v>198</v>
      </c>
      <c r="JH6" s="155">
        <v>50.495049504950494</v>
      </c>
      <c r="JI6" s="72">
        <v>102</v>
      </c>
      <c r="JJ6" s="69">
        <v>202</v>
      </c>
      <c r="JK6" s="77">
        <v>50.887573964497044</v>
      </c>
      <c r="JL6" s="72">
        <v>86</v>
      </c>
      <c r="JM6" s="72">
        <v>169</v>
      </c>
      <c r="JN6" s="156">
        <v>7.7138849929873743</v>
      </c>
      <c r="JO6" s="284">
        <v>13.707048297555437</v>
      </c>
      <c r="JP6" s="285">
        <v>14.852774219083628</v>
      </c>
      <c r="JQ6" s="286">
        <v>8.4769124741557675</v>
      </c>
      <c r="JR6" s="284">
        <v>13.532103080387621</v>
      </c>
      <c r="JS6" s="284">
        <v>14.785452989188583</v>
      </c>
      <c r="JT6" s="157">
        <v>7.7075098814229221</v>
      </c>
      <c r="JU6" s="284">
        <v>14.01</v>
      </c>
      <c r="JV6" s="284">
        <v>15.18</v>
      </c>
      <c r="JW6" s="107">
        <v>13.374489538337915</v>
      </c>
      <c r="JX6" s="68">
        <v>626848.95017235982</v>
      </c>
      <c r="JY6" s="69">
        <v>46869</v>
      </c>
      <c r="JZ6" s="108">
        <v>7.9803396903001902</v>
      </c>
      <c r="KA6" s="68">
        <v>375387.19869203062</v>
      </c>
      <c r="KB6" s="69">
        <v>47039</v>
      </c>
      <c r="KC6" s="108">
        <v>9.3267446562527994</v>
      </c>
      <c r="KD6" s="68">
        <v>440567.43732741353</v>
      </c>
      <c r="KE6" s="69">
        <v>47237</v>
      </c>
      <c r="KF6" s="108">
        <v>8.7720479610198936</v>
      </c>
      <c r="KG6" s="68">
        <v>416093.32298301766</v>
      </c>
      <c r="KH6" s="69">
        <v>47434</v>
      </c>
      <c r="KI6" s="108">
        <v>7.3322815684147278</v>
      </c>
      <c r="KJ6" s="68">
        <v>349397.88129809865</v>
      </c>
      <c r="KK6" s="69">
        <v>47652</v>
      </c>
      <c r="KL6" s="108">
        <v>7.5207775838817046</v>
      </c>
      <c r="KM6" s="68">
        <v>359056.96340968035</v>
      </c>
      <c r="KN6" s="72">
        <v>47742</v>
      </c>
      <c r="KO6" s="108">
        <v>6.984731329552063</v>
      </c>
      <c r="KP6" s="68">
        <v>334694.35584947572</v>
      </c>
      <c r="KQ6" s="69">
        <v>47918</v>
      </c>
      <c r="KR6" s="108">
        <v>8.3168714851072689</v>
      </c>
      <c r="KS6" s="68">
        <v>399293</v>
      </c>
      <c r="KT6" s="72">
        <v>48010</v>
      </c>
      <c r="KU6" s="102">
        <v>7.8501628664495113</v>
      </c>
      <c r="KV6" s="72">
        <v>7230</v>
      </c>
      <c r="KW6" s="69">
        <v>921</v>
      </c>
      <c r="KX6" s="77">
        <v>7.621403912543153</v>
      </c>
      <c r="KY6" s="72">
        <v>6623</v>
      </c>
      <c r="KZ6" s="69">
        <v>869</v>
      </c>
      <c r="LA6" s="77">
        <v>8.1616161616161609</v>
      </c>
      <c r="LB6" s="72">
        <v>7272</v>
      </c>
      <c r="LC6" s="69">
        <v>891</v>
      </c>
      <c r="LD6" s="77">
        <v>6.7101947308132877</v>
      </c>
      <c r="LE6" s="72">
        <v>5858</v>
      </c>
      <c r="LF6" s="69">
        <v>873</v>
      </c>
      <c r="LG6" s="77">
        <v>8.0746089049338146</v>
      </c>
      <c r="LH6" s="72">
        <v>6710</v>
      </c>
      <c r="LI6" s="69">
        <v>831</v>
      </c>
      <c r="LJ6" s="77">
        <v>6.8538713195201746</v>
      </c>
      <c r="LK6" s="72">
        <v>6285</v>
      </c>
      <c r="LL6" s="69">
        <v>917</v>
      </c>
      <c r="LM6" s="77">
        <v>5.9099890230515912</v>
      </c>
      <c r="LN6" s="72">
        <v>5384</v>
      </c>
      <c r="LO6" s="69">
        <v>911</v>
      </c>
      <c r="LP6" s="77">
        <v>5.8875278396436528</v>
      </c>
      <c r="LQ6" s="72">
        <v>5287</v>
      </c>
      <c r="LR6" s="72">
        <v>898</v>
      </c>
      <c r="LS6" s="102">
        <v>10.033728919425359</v>
      </c>
      <c r="LT6" s="72">
        <v>32128</v>
      </c>
      <c r="LU6" s="69">
        <v>3202</v>
      </c>
      <c r="LV6" s="77">
        <v>9.1107702794819367</v>
      </c>
      <c r="LW6" s="72">
        <v>26731</v>
      </c>
      <c r="LX6" s="69">
        <v>2934</v>
      </c>
      <c r="LY6" s="77">
        <v>10.926144756277695</v>
      </c>
      <c r="LZ6" s="72">
        <v>29588</v>
      </c>
      <c r="MA6" s="69">
        <v>2708</v>
      </c>
      <c r="MB6" s="77">
        <v>11.030046224961479</v>
      </c>
      <c r="MC6" s="72">
        <v>28634</v>
      </c>
      <c r="MD6" s="69">
        <v>2596</v>
      </c>
      <c r="ME6" s="77">
        <v>11.32012432012432</v>
      </c>
      <c r="MF6" s="72">
        <v>29138</v>
      </c>
      <c r="MG6" s="69">
        <v>2574</v>
      </c>
      <c r="MH6" s="77">
        <v>11.04869913275517</v>
      </c>
      <c r="MI6" s="72">
        <v>33124</v>
      </c>
      <c r="MJ6" s="69">
        <v>2998</v>
      </c>
      <c r="MK6" s="77">
        <v>11.564961990324809</v>
      </c>
      <c r="ML6" s="72">
        <v>33469</v>
      </c>
      <c r="MM6" s="69">
        <v>2894</v>
      </c>
      <c r="MN6" s="77">
        <v>12.818148820326678</v>
      </c>
      <c r="MO6" s="72">
        <v>35314</v>
      </c>
      <c r="MP6" s="72">
        <v>2755</v>
      </c>
      <c r="MQ6" s="102">
        <v>96.147233663876236</v>
      </c>
      <c r="MR6" s="68">
        <v>44154367.193445854</v>
      </c>
      <c r="MS6" s="68">
        <v>45923700.049245641</v>
      </c>
      <c r="MT6" s="77">
        <v>96.124744109435838</v>
      </c>
      <c r="MU6" s="68">
        <v>43782426.371489801</v>
      </c>
      <c r="MV6" s="68">
        <v>45547508.892865822</v>
      </c>
      <c r="MW6" s="77">
        <v>96.280065207826254</v>
      </c>
      <c r="MX6" s="68">
        <v>43247882.397530995</v>
      </c>
      <c r="MY6" s="68">
        <v>44648346.959770426</v>
      </c>
      <c r="MZ6" s="77">
        <v>96.295238762125607</v>
      </c>
      <c r="NA6" s="68">
        <v>42905705.079807311</v>
      </c>
      <c r="NB6" s="68">
        <v>44556413.828305274</v>
      </c>
      <c r="NC6" s="77">
        <v>95.506509833782175</v>
      </c>
      <c r="ND6" s="68">
        <v>43235477.232878722</v>
      </c>
      <c r="NE6" s="68">
        <v>45269665.186305083</v>
      </c>
      <c r="NF6" s="77">
        <v>95.96839775227005</v>
      </c>
      <c r="NG6" s="68">
        <v>43554423.02284161</v>
      </c>
      <c r="NH6" s="68">
        <v>45384130.654417813</v>
      </c>
      <c r="NI6" s="77">
        <v>95.791965183470566</v>
      </c>
      <c r="NJ6" s="68">
        <v>43152043.571741544</v>
      </c>
      <c r="NK6" s="68">
        <v>45047664.998930067</v>
      </c>
      <c r="NL6" s="77">
        <v>95.800030482493256</v>
      </c>
      <c r="NM6" s="68">
        <v>46563555</v>
      </c>
      <c r="NN6" s="68">
        <v>48604948</v>
      </c>
      <c r="NO6" s="102">
        <v>88.992214532871969</v>
      </c>
      <c r="NP6" s="72">
        <v>115220</v>
      </c>
      <c r="NQ6" s="69">
        <v>129472</v>
      </c>
      <c r="NR6" s="77">
        <v>85.910230489284274</v>
      </c>
      <c r="NS6" s="72">
        <v>106228</v>
      </c>
      <c r="NT6" s="69">
        <v>123650</v>
      </c>
      <c r="NU6" s="77">
        <v>89.765474432458134</v>
      </c>
      <c r="NV6" s="72">
        <v>107592</v>
      </c>
      <c r="NW6" s="69">
        <v>119859</v>
      </c>
      <c r="NX6" s="77">
        <v>92.394523044215532</v>
      </c>
      <c r="NY6" s="72">
        <v>109518</v>
      </c>
      <c r="NZ6" s="69">
        <v>118533</v>
      </c>
      <c r="OA6" s="77">
        <v>91.764847733223093</v>
      </c>
      <c r="OB6" s="72">
        <v>106550</v>
      </c>
      <c r="OC6" s="69">
        <v>116112</v>
      </c>
      <c r="OD6" s="77">
        <v>93.835520682243157</v>
      </c>
      <c r="OE6" s="72">
        <v>107391</v>
      </c>
      <c r="OF6" s="69">
        <v>114446</v>
      </c>
      <c r="OG6" s="77">
        <v>94.101475566194765</v>
      </c>
      <c r="OH6" s="72">
        <v>100634</v>
      </c>
      <c r="OI6" s="69">
        <v>106942</v>
      </c>
      <c r="OJ6" s="77">
        <v>96.573049985512895</v>
      </c>
      <c r="OK6" s="72">
        <v>96659</v>
      </c>
      <c r="OL6" s="72">
        <v>100089</v>
      </c>
      <c r="OM6" s="159">
        <v>34.259992454379415</v>
      </c>
      <c r="ON6" s="68">
        <v>13538.075838295206</v>
      </c>
      <c r="OO6" s="132">
        <v>395157</v>
      </c>
      <c r="OP6" s="160">
        <v>29.503767886235579</v>
      </c>
      <c r="OQ6" s="68">
        <v>13327.146991891474</v>
      </c>
      <c r="OR6" s="132">
        <v>451710</v>
      </c>
      <c r="OS6" s="160">
        <v>27.004310743402609</v>
      </c>
      <c r="OT6" s="68">
        <v>13465.807569440685</v>
      </c>
      <c r="OU6" s="132">
        <v>498654</v>
      </c>
      <c r="OV6" s="160">
        <v>22.307807905737359</v>
      </c>
      <c r="OW6" s="68">
        <v>13350.843798849413</v>
      </c>
      <c r="OX6" s="132">
        <v>598483</v>
      </c>
      <c r="OY6" s="160">
        <v>23.318934930154875</v>
      </c>
      <c r="OZ6" s="68">
        <v>13582.58002876731</v>
      </c>
      <c r="PA6" s="132">
        <v>582470</v>
      </c>
      <c r="PB6" s="160">
        <v>26.426023253526559</v>
      </c>
      <c r="PC6" s="68">
        <v>14231.999083419263</v>
      </c>
      <c r="PD6" s="132">
        <v>538560</v>
      </c>
      <c r="PE6" s="160">
        <v>28.24186130190003</v>
      </c>
      <c r="PF6" s="68">
        <v>14231.125875052223</v>
      </c>
      <c r="PG6" s="132">
        <v>503901.84</v>
      </c>
      <c r="PH6" s="108">
        <v>24.815095258055358</v>
      </c>
      <c r="PI6" s="68">
        <v>14682</v>
      </c>
      <c r="PJ6" s="72">
        <v>591656</v>
      </c>
      <c r="PK6" s="111">
        <v>0</v>
      </c>
      <c r="PL6" s="68">
        <v>0</v>
      </c>
      <c r="PM6" s="68">
        <v>54413.081434391366</v>
      </c>
      <c r="PN6" s="98">
        <v>0</v>
      </c>
      <c r="PO6" s="68">
        <v>0</v>
      </c>
      <c r="PP6" s="68">
        <v>53707.386049800043</v>
      </c>
      <c r="PQ6" s="98">
        <v>0</v>
      </c>
      <c r="PR6" s="68">
        <v>0</v>
      </c>
      <c r="PS6" s="68">
        <v>52647.138448210513</v>
      </c>
      <c r="PT6" s="76">
        <v>4.0866959093344981</v>
      </c>
      <c r="PU6" s="68">
        <v>2189.5171152394219</v>
      </c>
      <c r="PV6" s="68">
        <v>53576.707536234964</v>
      </c>
      <c r="PW6" s="76">
        <v>3.9616824060966858</v>
      </c>
      <c r="PX6" s="68">
        <v>2144.9494472266842</v>
      </c>
      <c r="PY6" s="68">
        <v>54142.387686751288</v>
      </c>
      <c r="PZ6" s="76">
        <v>3.9456035767511182</v>
      </c>
      <c r="QA6" s="68">
        <v>2206.0431834515516</v>
      </c>
      <c r="QB6" s="68">
        <v>55911.424970575674</v>
      </c>
      <c r="QC6" s="76">
        <v>4.1959025762771471</v>
      </c>
      <c r="QD6" s="68">
        <v>2431.2950263407279</v>
      </c>
      <c r="QE6" s="68">
        <v>57944.506149566419</v>
      </c>
      <c r="QF6" s="76">
        <v>4.3427703935787081</v>
      </c>
      <c r="QG6" s="68">
        <v>2689</v>
      </c>
      <c r="QH6" s="68">
        <v>61919</v>
      </c>
      <c r="QI6" s="114">
        <v>54.466230936819173</v>
      </c>
      <c r="QJ6" s="115">
        <v>58.640226628895185</v>
      </c>
      <c r="QK6" s="115">
        <v>63.416320885200548</v>
      </c>
      <c r="QL6" s="115">
        <v>67.206982543640905</v>
      </c>
      <c r="QM6" s="115">
        <v>68.223165554881746</v>
      </c>
      <c r="QN6" s="115">
        <v>67.306501547987622</v>
      </c>
      <c r="QO6" s="115">
        <v>66.485834840265227</v>
      </c>
      <c r="QP6" s="116">
        <v>67.373400000000004</v>
      </c>
      <c r="QQ6" s="136">
        <v>84.452600000000004</v>
      </c>
      <c r="QR6" s="137">
        <v>82.19218894808499</v>
      </c>
      <c r="QS6" s="155">
        <v>79.849999999999994</v>
      </c>
      <c r="QT6" s="136">
        <v>86.2958</v>
      </c>
      <c r="QU6" s="137">
        <v>86.888707687196245</v>
      </c>
      <c r="QV6" s="155">
        <v>74.180000000000007</v>
      </c>
      <c r="QW6" s="134">
        <v>499.41571016469163</v>
      </c>
      <c r="QX6" s="68">
        <v>15581.77015713838</v>
      </c>
      <c r="QY6" s="132">
        <v>600</v>
      </c>
      <c r="QZ6" s="133">
        <v>490.1364515601939</v>
      </c>
      <c r="RA6" s="68">
        <v>14272.773469432845</v>
      </c>
      <c r="RB6" s="132">
        <v>560</v>
      </c>
      <c r="RC6" s="133">
        <v>482.68890016428821</v>
      </c>
      <c r="RD6" s="68">
        <v>12800.909632356923</v>
      </c>
      <c r="RE6" s="132">
        <v>510</v>
      </c>
      <c r="RF6" s="133">
        <v>438.58764865005713</v>
      </c>
      <c r="RG6" s="68">
        <v>11631.344442199514</v>
      </c>
      <c r="RH6" s="132">
        <v>510</v>
      </c>
      <c r="RI6" s="133">
        <v>460.38116250610204</v>
      </c>
      <c r="RJ6" s="68">
        <v>12209.308429661827</v>
      </c>
      <c r="RK6" s="132">
        <v>510</v>
      </c>
      <c r="RL6" s="133">
        <v>461.1947437620031</v>
      </c>
      <c r="RM6" s="68">
        <v>12470.705871324562</v>
      </c>
      <c r="RN6" s="132">
        <v>520</v>
      </c>
      <c r="RO6" s="133">
        <v>476.92711010318033</v>
      </c>
      <c r="RP6" s="68">
        <v>13640.115348950956</v>
      </c>
      <c r="RQ6" s="132">
        <v>550</v>
      </c>
      <c r="RR6" s="71">
        <v>429.33566433566432</v>
      </c>
      <c r="RS6" s="68">
        <v>12279</v>
      </c>
      <c r="RT6" s="72">
        <v>550</v>
      </c>
      <c r="RU6" s="159">
        <v>2.7092725472483981</v>
      </c>
      <c r="RV6" s="68">
        <v>1779.5585799346377</v>
      </c>
      <c r="RW6" s="153">
        <v>656840</v>
      </c>
      <c r="RX6" s="160">
        <v>2.7883683106441337</v>
      </c>
      <c r="RY6" s="68">
        <v>1679.1498199332757</v>
      </c>
      <c r="RZ6" s="132">
        <v>602198</v>
      </c>
      <c r="SA6" s="160">
        <v>2.6938622825453189</v>
      </c>
      <c r="SB6" s="68">
        <v>1656.8303643943907</v>
      </c>
      <c r="SC6" s="132">
        <v>615039</v>
      </c>
      <c r="SD6" s="160">
        <v>2.5750206041868746</v>
      </c>
      <c r="SE6" s="68">
        <v>1557.8642903476218</v>
      </c>
      <c r="SF6" s="132">
        <v>604991</v>
      </c>
      <c r="SG6" s="160">
        <v>2.8938779195780917</v>
      </c>
      <c r="SH6" s="68">
        <v>1661.9946035045723</v>
      </c>
      <c r="SI6" s="132">
        <v>574314</v>
      </c>
      <c r="SJ6" s="160">
        <v>3.2130820799600324</v>
      </c>
      <c r="SK6" s="68">
        <v>1754.0022289577018</v>
      </c>
      <c r="SL6" s="132">
        <v>545894</v>
      </c>
      <c r="SM6" s="160">
        <v>3.3723646385140591</v>
      </c>
      <c r="SN6" s="68">
        <v>1602.8613061332626</v>
      </c>
      <c r="SO6" s="132">
        <v>475293</v>
      </c>
      <c r="SP6" s="108">
        <v>2.9491414878985949</v>
      </c>
      <c r="SQ6" s="68">
        <v>1456</v>
      </c>
      <c r="SR6" s="72">
        <v>493703</v>
      </c>
      <c r="SS6" s="159">
        <v>6.1068610356503497</v>
      </c>
      <c r="ST6" s="68">
        <v>1684.4249451582575</v>
      </c>
      <c r="SU6" s="132">
        <v>275825</v>
      </c>
      <c r="SV6" s="160">
        <v>5.9120331117368154</v>
      </c>
      <c r="SW6" s="68">
        <v>1566.4700293851217</v>
      </c>
      <c r="SX6" s="132">
        <v>264963</v>
      </c>
      <c r="SY6" s="160">
        <v>5.9655047057075308</v>
      </c>
      <c r="SZ6" s="68">
        <v>1588.6079376252098</v>
      </c>
      <c r="TA6" s="132">
        <v>266299</v>
      </c>
      <c r="TB6" s="160">
        <v>5.0198697432413546</v>
      </c>
      <c r="TC6" s="68">
        <v>1522.7724667425216</v>
      </c>
      <c r="TD6" s="132">
        <v>303349</v>
      </c>
      <c r="TE6" s="160">
        <v>4.7709435290918298</v>
      </c>
      <c r="TF6" s="68">
        <v>1515.0083467195818</v>
      </c>
      <c r="TG6" s="132">
        <v>317549</v>
      </c>
      <c r="TH6" s="160">
        <v>5.0310897049071466</v>
      </c>
      <c r="TI6" s="68">
        <v>1570.6860815131915</v>
      </c>
      <c r="TJ6" s="135">
        <v>312196</v>
      </c>
      <c r="TK6" s="160">
        <v>4.3667686742734277</v>
      </c>
      <c r="TL6" s="68">
        <v>1232.9702354871251</v>
      </c>
      <c r="TM6" s="132">
        <v>282353</v>
      </c>
      <c r="TN6" s="122">
        <v>3.3412516928268543</v>
      </c>
      <c r="TO6" s="68">
        <v>903</v>
      </c>
      <c r="TP6" s="72">
        <v>270258</v>
      </c>
      <c r="TQ6" s="159">
        <v>0.28864116379378318</v>
      </c>
      <c r="TR6" s="68">
        <v>49.245646237184943</v>
      </c>
      <c r="TS6" s="132">
        <v>170612</v>
      </c>
      <c r="TT6" s="160">
        <v>0.26924404491938081</v>
      </c>
      <c r="TU6" s="68">
        <v>66.282229734208258</v>
      </c>
      <c r="TV6" s="132">
        <v>246179</v>
      </c>
      <c r="TW6" s="160">
        <v>0.31568621444949502</v>
      </c>
      <c r="TX6" s="68">
        <v>111.53825328929558</v>
      </c>
      <c r="TY6" s="132">
        <v>353320</v>
      </c>
      <c r="TZ6" s="160">
        <v>0.38158556498833496</v>
      </c>
      <c r="UA6" s="68">
        <v>80.817533151139415</v>
      </c>
      <c r="UB6" s="132">
        <v>211794</v>
      </c>
      <c r="UC6" s="160">
        <v>0.21154735579480638</v>
      </c>
      <c r="UD6" s="68">
        <v>57.744600879817739</v>
      </c>
      <c r="UE6" s="132">
        <v>272963</v>
      </c>
      <c r="UF6" s="160">
        <v>1.1599691530152656</v>
      </c>
      <c r="UG6" s="68">
        <v>203.10595881636095</v>
      </c>
      <c r="UH6" s="132">
        <v>175096</v>
      </c>
      <c r="UI6" s="160">
        <v>0.40764269105452333</v>
      </c>
      <c r="UJ6" s="68">
        <v>162.01840284500238</v>
      </c>
      <c r="UK6" s="132">
        <v>397452</v>
      </c>
      <c r="UL6" s="108">
        <v>0.20986981711647354</v>
      </c>
      <c r="UM6" s="68">
        <v>99</v>
      </c>
      <c r="UN6" s="72">
        <v>471721</v>
      </c>
      <c r="UO6" s="134">
        <v>17541.126538826065</v>
      </c>
      <c r="UP6" s="68">
        <v>1564.6684872632852</v>
      </c>
      <c r="UQ6" s="132">
        <v>89200</v>
      </c>
      <c r="UR6" s="133">
        <v>20394.911630833139</v>
      </c>
      <c r="US6" s="68">
        <v>1827.1801330063408</v>
      </c>
      <c r="UT6" s="132">
        <v>89590</v>
      </c>
      <c r="UU6" s="133">
        <v>22841.746263340163</v>
      </c>
      <c r="UV6" s="68">
        <v>1984.9477502842601</v>
      </c>
      <c r="UW6" s="132">
        <v>86900</v>
      </c>
      <c r="UX6" s="133">
        <v>22560.021507864611</v>
      </c>
      <c r="UY6" s="68">
        <v>1986.4098937674794</v>
      </c>
      <c r="UZ6" s="132">
        <v>88050</v>
      </c>
      <c r="VA6" s="133">
        <v>18708.038614953501</v>
      </c>
      <c r="VB6" s="68">
        <v>1639.9466649868236</v>
      </c>
      <c r="VC6" s="132">
        <v>87660</v>
      </c>
      <c r="VD6" s="133">
        <v>17968.833701657863</v>
      </c>
      <c r="VE6" s="68">
        <v>1561.3119603370517</v>
      </c>
      <c r="VF6" s="132">
        <v>86890</v>
      </c>
      <c r="VG6" s="133">
        <v>17647.725829553372</v>
      </c>
      <c r="VH6" s="68">
        <v>1537.646351528985</v>
      </c>
      <c r="VI6" s="132">
        <v>87130</v>
      </c>
      <c r="VJ6" s="78">
        <v>24847.367814767884</v>
      </c>
      <c r="VK6" s="68">
        <v>2157</v>
      </c>
      <c r="VL6" s="72">
        <v>86810</v>
      </c>
      <c r="VM6" s="136">
        <v>72.433333333333337</v>
      </c>
      <c r="VN6" s="137">
        <v>74.333333333333329</v>
      </c>
      <c r="VO6" s="138">
        <v>82.666666666666671</v>
      </c>
      <c r="VP6" s="74">
        <v>80.666666666666671</v>
      </c>
      <c r="VQ6" s="77">
        <v>78.666666666666671</v>
      </c>
      <c r="VR6" s="136">
        <v>73.100000000000009</v>
      </c>
      <c r="VS6" s="137">
        <v>78.333333333333329</v>
      </c>
      <c r="VT6" s="138">
        <v>82.333333333333329</v>
      </c>
      <c r="VU6" s="137">
        <v>83.666666666666671</v>
      </c>
      <c r="VV6" s="123">
        <v>80</v>
      </c>
      <c r="VW6" s="136">
        <v>43.666666666666664</v>
      </c>
      <c r="VX6" s="137">
        <v>43.333333333333336</v>
      </c>
      <c r="VY6" s="138">
        <v>45.5</v>
      </c>
      <c r="VZ6" s="137">
        <v>49</v>
      </c>
      <c r="WA6" s="123">
        <v>54</v>
      </c>
      <c r="WB6" s="136">
        <v>58.966666666666669</v>
      </c>
      <c r="WC6" s="137">
        <v>61</v>
      </c>
      <c r="WD6" s="138">
        <v>64.666666666666671</v>
      </c>
      <c r="WE6" s="137">
        <v>66.333333333333329</v>
      </c>
      <c r="WF6" s="77">
        <v>66.333333333333329</v>
      </c>
      <c r="WG6" s="159">
        <v>49.137116966143338</v>
      </c>
      <c r="WH6" s="68">
        <v>2463.5876333315287</v>
      </c>
      <c r="WI6" s="135">
        <v>50137</v>
      </c>
      <c r="WJ6" s="160">
        <v>48.169564265465496</v>
      </c>
      <c r="WK6" s="68">
        <v>2422.3992173459947</v>
      </c>
      <c r="WL6" s="135">
        <v>50289</v>
      </c>
      <c r="WM6" s="160">
        <v>64.415847691716081</v>
      </c>
      <c r="WN6" s="68">
        <v>3183.302361229225</v>
      </c>
      <c r="WO6" s="135">
        <v>49418</v>
      </c>
      <c r="WP6" s="160">
        <v>56.925111798727769</v>
      </c>
      <c r="WQ6" s="68">
        <v>2880.9799081336123</v>
      </c>
      <c r="WR6" s="135">
        <v>50610</v>
      </c>
      <c r="WS6" s="160">
        <v>55.138358655968652</v>
      </c>
      <c r="WT6" s="68">
        <v>2767.5596360190348</v>
      </c>
      <c r="WU6" s="135">
        <v>50193</v>
      </c>
      <c r="WV6" s="160">
        <v>53.725817279329497</v>
      </c>
      <c r="WW6" s="68">
        <v>2641</v>
      </c>
      <c r="WX6" s="161">
        <v>49157</v>
      </c>
      <c r="WY6" s="159">
        <v>160.86736139069697</v>
      </c>
      <c r="WZ6" s="68">
        <v>8065.4068980453731</v>
      </c>
      <c r="XA6" s="135">
        <v>50137</v>
      </c>
      <c r="XB6" s="160">
        <v>168.0436906135445</v>
      </c>
      <c r="XC6" s="68">
        <v>8450.7491572645395</v>
      </c>
      <c r="XD6" s="135">
        <v>50289</v>
      </c>
      <c r="XE6" s="160">
        <v>185.49299676661383</v>
      </c>
      <c r="XF6" s="68">
        <v>9166.6929142125209</v>
      </c>
      <c r="XG6" s="135">
        <v>49418</v>
      </c>
      <c r="XH6" s="160">
        <v>184.17311116659974</v>
      </c>
      <c r="XI6" s="68">
        <v>9321.0011561416122</v>
      </c>
      <c r="XJ6" s="135">
        <v>50610</v>
      </c>
      <c r="XK6" s="160">
        <v>180.80346914214169</v>
      </c>
      <c r="XL6" s="68">
        <v>9075.0685266515175</v>
      </c>
      <c r="XM6" s="135">
        <v>50193</v>
      </c>
      <c r="XN6" s="160">
        <v>185.28388632341276</v>
      </c>
      <c r="XO6" s="68">
        <v>9108</v>
      </c>
      <c r="XP6" s="161">
        <v>49157</v>
      </c>
      <c r="XQ6" s="134">
        <v>12610.037318683973</v>
      </c>
      <c r="XR6" s="68">
        <v>1124.8153288266105</v>
      </c>
      <c r="XS6" s="135">
        <v>89200</v>
      </c>
      <c r="XT6" s="133">
        <v>17706.827752041347</v>
      </c>
      <c r="XU6" s="68">
        <v>1586.3546983053843</v>
      </c>
      <c r="XV6" s="135">
        <v>89590</v>
      </c>
      <c r="XW6" s="133">
        <v>16386.741045440431</v>
      </c>
      <c r="XX6" s="68">
        <v>1424.0077968487738</v>
      </c>
      <c r="XY6" s="135">
        <v>86900</v>
      </c>
      <c r="XZ6" s="133">
        <v>11702.709229722062</v>
      </c>
      <c r="YA6" s="68">
        <v>1030.4235476770275</v>
      </c>
      <c r="YB6" s="135">
        <v>88050</v>
      </c>
      <c r="YC6" s="133">
        <v>10982.888226576415</v>
      </c>
      <c r="YD6" s="68">
        <v>962.75998194168847</v>
      </c>
      <c r="YE6" s="135">
        <v>87660</v>
      </c>
      <c r="YF6" s="133">
        <v>11267.981107110334</v>
      </c>
      <c r="YG6" s="68">
        <v>979.07487839681698</v>
      </c>
      <c r="YH6" s="135">
        <v>86890</v>
      </c>
      <c r="YI6" s="133">
        <v>9975.8185106752971</v>
      </c>
      <c r="YJ6" s="68">
        <v>869.19306683513867</v>
      </c>
      <c r="YK6" s="135">
        <v>87130</v>
      </c>
      <c r="YL6" s="133">
        <v>10874.323234650386</v>
      </c>
      <c r="YM6" s="68">
        <v>944</v>
      </c>
      <c r="YN6" s="135">
        <v>86810</v>
      </c>
      <c r="YO6" s="136">
        <v>98</v>
      </c>
      <c r="YP6" s="137">
        <v>96.6</v>
      </c>
      <c r="YQ6" s="138">
        <v>98.4</v>
      </c>
      <c r="YR6" s="137">
        <v>97.8</v>
      </c>
      <c r="YS6" s="137">
        <v>94.497153700189756</v>
      </c>
      <c r="YT6" s="138">
        <v>88.3</v>
      </c>
      <c r="YU6" s="137">
        <v>95.229007633587784</v>
      </c>
      <c r="YV6" s="77">
        <v>93.548387096774192</v>
      </c>
      <c r="YW6" s="134">
        <v>9902.3017762740001</v>
      </c>
      <c r="YX6" s="68">
        <v>23052.55853516587</v>
      </c>
      <c r="YY6" s="132">
        <v>2328</v>
      </c>
      <c r="YZ6" s="133">
        <v>9667.8179292578006</v>
      </c>
      <c r="ZA6" s="68">
        <v>22526.015775170676</v>
      </c>
      <c r="ZB6" s="132">
        <v>2330</v>
      </c>
      <c r="ZC6" s="133">
        <v>9315.8211572206346</v>
      </c>
      <c r="ZD6" s="68">
        <v>21707.726460555525</v>
      </c>
      <c r="ZE6" s="132">
        <v>2330.2000000000003</v>
      </c>
      <c r="ZF6" s="133">
        <v>9089.5437665443369</v>
      </c>
      <c r="ZG6" s="68">
        <v>21192.271291698125</v>
      </c>
      <c r="ZH6" s="132">
        <v>2331.5</v>
      </c>
      <c r="ZI6" s="133">
        <v>9419.4126320375653</v>
      </c>
      <c r="ZJ6" s="68">
        <v>21500.939662141591</v>
      </c>
      <c r="ZK6" s="132">
        <v>2282.62</v>
      </c>
      <c r="ZL6" s="133">
        <v>5341.952892780514</v>
      </c>
      <c r="ZM6" s="68">
        <v>12193.648512118656</v>
      </c>
      <c r="ZN6" s="132">
        <v>2282.62</v>
      </c>
      <c r="ZO6" s="133">
        <v>5679.5738552296716</v>
      </c>
      <c r="ZP6" s="68">
        <v>13118.395712116735</v>
      </c>
      <c r="ZQ6" s="132">
        <v>2309.75</v>
      </c>
      <c r="ZR6" s="133">
        <v>6540.9025254956905</v>
      </c>
      <c r="ZS6" s="68">
        <v>14944</v>
      </c>
      <c r="ZT6" s="135">
        <v>2284.6999999999998</v>
      </c>
      <c r="ZU6" s="136">
        <v>44.451141561822276</v>
      </c>
      <c r="ZV6" s="137">
        <v>47.661027476869279</v>
      </c>
      <c r="ZW6" s="138">
        <v>46.8</v>
      </c>
      <c r="ZX6" s="137">
        <v>44.5</v>
      </c>
      <c r="ZY6" s="137">
        <v>45.83889465192118</v>
      </c>
      <c r="ZZ6" s="138">
        <v>44.89055733481726</v>
      </c>
      <c r="AAA6" s="138">
        <v>44.60043367561606</v>
      </c>
      <c r="AAB6" s="125">
        <v>43.485309017587397</v>
      </c>
      <c r="AAC6" s="136">
        <v>62.410425090809809</v>
      </c>
      <c r="AAD6" s="137">
        <v>67.419247330961255</v>
      </c>
      <c r="AAE6" s="138">
        <v>65.099999999999994</v>
      </c>
      <c r="AAF6" s="137">
        <v>65</v>
      </c>
      <c r="AAG6" s="137">
        <v>63.098932441281576</v>
      </c>
      <c r="AAH6" s="138">
        <v>60.955855418483246</v>
      </c>
      <c r="AAI6" s="138">
        <v>63.352045921249243</v>
      </c>
      <c r="AAJ6" s="125">
        <v>63.860700357997828</v>
      </c>
      <c r="AAK6" s="136">
        <v>59.907337564498775</v>
      </c>
      <c r="AAL6" s="137">
        <v>64.765389842370524</v>
      </c>
      <c r="AAM6" s="138">
        <v>62.3</v>
      </c>
      <c r="AAN6" s="137">
        <v>62.6</v>
      </c>
      <c r="AAO6" s="137">
        <v>60.473358968157584</v>
      </c>
      <c r="AAP6" s="138">
        <v>58.394117489423195</v>
      </c>
      <c r="AAQ6" s="138">
        <v>60.222076673901007</v>
      </c>
      <c r="AAR6" s="125">
        <v>62.064163486478783</v>
      </c>
      <c r="AAS6" s="136">
        <v>57.927868349562473</v>
      </c>
      <c r="AAT6" s="137">
        <v>56.538789588628802</v>
      </c>
      <c r="AAU6" s="138">
        <v>56.8</v>
      </c>
      <c r="AAV6" s="137">
        <v>58.599999999999994</v>
      </c>
      <c r="AAW6" s="137">
        <v>53.130765963054287</v>
      </c>
      <c r="AAX6" s="138">
        <v>53.129045724375743</v>
      </c>
      <c r="AAY6" s="138">
        <v>52.890841873421905</v>
      </c>
      <c r="AAZ6" s="76">
        <v>52.805045359854489</v>
      </c>
      <c r="ABA6" s="134">
        <v>40540.328932007884</v>
      </c>
      <c r="ABB6" s="68">
        <v>3616.1973407351034</v>
      </c>
      <c r="ABC6" s="132">
        <v>89200</v>
      </c>
      <c r="ABD6" s="133">
        <v>37337.238463218106</v>
      </c>
      <c r="ABE6" s="68">
        <v>3345.0431939197101</v>
      </c>
      <c r="ABF6" s="132">
        <v>89590</v>
      </c>
      <c r="ABG6" s="133">
        <v>34381.002695338524</v>
      </c>
      <c r="ABH6" s="68">
        <v>2987.7091342249173</v>
      </c>
      <c r="ABI6" s="132">
        <v>86900</v>
      </c>
      <c r="ABJ6" s="133">
        <v>31702.385684231591</v>
      </c>
      <c r="ABK6" s="68">
        <v>2791.3950594965918</v>
      </c>
      <c r="ABL6" s="132">
        <v>88050</v>
      </c>
      <c r="ABM6" s="133">
        <v>30960.486440239947</v>
      </c>
      <c r="ABN6" s="68">
        <v>2713.9962413514336</v>
      </c>
      <c r="ABO6" s="132">
        <v>87660</v>
      </c>
      <c r="ABP6" s="133">
        <v>32509.324215407691</v>
      </c>
      <c r="ABQ6" s="68">
        <v>2824.7351810767741</v>
      </c>
      <c r="ABR6" s="132">
        <v>86890</v>
      </c>
      <c r="ABS6" s="133">
        <v>31786.957458400298</v>
      </c>
      <c r="ABT6" s="68">
        <v>2769.5976033504185</v>
      </c>
      <c r="ABU6" s="132">
        <v>87130</v>
      </c>
      <c r="ABV6" s="133">
        <v>38497.86890911185</v>
      </c>
      <c r="ABW6" s="68">
        <v>3342</v>
      </c>
      <c r="ABX6" s="135">
        <v>86810</v>
      </c>
      <c r="ABY6" s="134">
        <v>6380.2368176923974</v>
      </c>
      <c r="ABZ6" s="68">
        <v>554.44257945746926</v>
      </c>
      <c r="ACA6" s="132">
        <v>86900</v>
      </c>
      <c r="ACB6" s="133">
        <v>6726.944314711237</v>
      </c>
      <c r="ACC6" s="68">
        <v>592.30744691032442</v>
      </c>
      <c r="ACD6" s="132">
        <v>88050</v>
      </c>
      <c r="ACE6" s="133">
        <v>6395.7059029354468</v>
      </c>
      <c r="ACF6" s="68">
        <v>560.64757945132135</v>
      </c>
      <c r="ACG6" s="132">
        <v>87660</v>
      </c>
      <c r="ACH6" s="133">
        <v>6628.9293108851225</v>
      </c>
      <c r="ACI6" s="68">
        <v>575.98766782280825</v>
      </c>
      <c r="ACJ6" s="132">
        <v>86890</v>
      </c>
      <c r="ACK6" s="133">
        <v>6607.6640779971185</v>
      </c>
      <c r="ACL6" s="68">
        <v>575.72577111588896</v>
      </c>
      <c r="ACM6" s="132">
        <v>87130</v>
      </c>
      <c r="ACN6" s="133">
        <v>9526.552240525285</v>
      </c>
      <c r="ACO6" s="68">
        <v>827</v>
      </c>
      <c r="ACP6" s="135">
        <v>86810</v>
      </c>
      <c r="ACQ6" s="134">
        <v>28000.765877646129</v>
      </c>
      <c r="ACR6" s="68">
        <v>2433.2665547674483</v>
      </c>
      <c r="ACS6" s="132">
        <v>86900</v>
      </c>
      <c r="ACT6" s="133">
        <v>24975.441369520355</v>
      </c>
      <c r="ACU6" s="68">
        <v>2199.0876125862674</v>
      </c>
      <c r="ACV6" s="132">
        <v>88050</v>
      </c>
      <c r="ACW6" s="133">
        <v>24564.780537304498</v>
      </c>
      <c r="ACX6" s="68">
        <v>2153.3486619001123</v>
      </c>
      <c r="ACY6" s="132">
        <v>87660</v>
      </c>
      <c r="ACZ6" s="133">
        <v>25880.394904522567</v>
      </c>
      <c r="ADA6" s="68">
        <v>2248.7475132539657</v>
      </c>
      <c r="ADB6" s="132">
        <v>86890</v>
      </c>
      <c r="ADC6" s="133">
        <v>25179.293380403185</v>
      </c>
      <c r="ADD6" s="68">
        <v>2193.8718322345294</v>
      </c>
      <c r="ADE6" s="132">
        <v>87130</v>
      </c>
      <c r="ADF6" s="133">
        <v>28971.316668586569</v>
      </c>
      <c r="ADG6" s="68">
        <v>2515</v>
      </c>
      <c r="ADH6" s="135">
        <v>86810</v>
      </c>
      <c r="ADI6" s="136">
        <v>41.528434944979239</v>
      </c>
      <c r="ADJ6" s="137">
        <v>29.569555733137516</v>
      </c>
      <c r="ADK6" s="138">
        <v>31.521985610917564</v>
      </c>
      <c r="ADL6" s="137">
        <v>36.091706603850213</v>
      </c>
      <c r="ADM6" s="137">
        <v>29.9</v>
      </c>
      <c r="ADN6" s="138">
        <v>33.780243445096488</v>
      </c>
      <c r="ADO6" s="75">
        <v>33.88016600990283</v>
      </c>
      <c r="ADP6" s="125">
        <v>38.733806530919757</v>
      </c>
      <c r="ADQ6" s="141">
        <v>89.733333333333334</v>
      </c>
      <c r="ADR6" s="138">
        <v>90.333333333333329</v>
      </c>
      <c r="ADS6" s="138">
        <v>90</v>
      </c>
      <c r="ADT6" s="138">
        <v>83.333333333333329</v>
      </c>
      <c r="ADU6" s="162">
        <v>70</v>
      </c>
      <c r="ADV6" s="141">
        <v>78.399999999999991</v>
      </c>
      <c r="ADW6" s="138">
        <v>76.333333333333329</v>
      </c>
      <c r="ADX6" s="138">
        <v>77</v>
      </c>
      <c r="ADY6" s="138">
        <v>77.333333333333329</v>
      </c>
      <c r="ADZ6" s="146">
        <v>74.666666666666671</v>
      </c>
      <c r="AEA6" s="102" t="s">
        <v>1475</v>
      </c>
      <c r="AEB6" s="68" t="s">
        <v>1475</v>
      </c>
      <c r="AEC6" s="101" t="s">
        <v>1475</v>
      </c>
      <c r="AED6" s="283" t="s">
        <v>1475</v>
      </c>
      <c r="AEE6" s="68" t="s">
        <v>1475</v>
      </c>
      <c r="AEF6" s="101" t="s">
        <v>1475</v>
      </c>
      <c r="AEG6" s="77" t="s">
        <v>1475</v>
      </c>
      <c r="AEH6" s="68" t="s">
        <v>1475</v>
      </c>
      <c r="AEI6" s="101" t="s">
        <v>1475</v>
      </c>
      <c r="AEJ6" s="77" t="s">
        <v>1475</v>
      </c>
      <c r="AEK6" s="68" t="s">
        <v>1475</v>
      </c>
      <c r="AEL6" s="101" t="s">
        <v>1475</v>
      </c>
      <c r="AEM6" s="77" t="s">
        <v>1475</v>
      </c>
      <c r="AEN6" s="68" t="s">
        <v>1475</v>
      </c>
      <c r="AEO6" s="101" t="s">
        <v>1475</v>
      </c>
      <c r="AEP6" s="73" t="s">
        <v>1475</v>
      </c>
      <c r="AEQ6" s="74" t="s">
        <v>1475</v>
      </c>
      <c r="AER6" s="74" t="s">
        <v>1475</v>
      </c>
      <c r="AES6" s="77" t="s">
        <v>1475</v>
      </c>
      <c r="AET6" s="68" t="s">
        <v>1475</v>
      </c>
      <c r="AEU6" s="101" t="s">
        <v>1475</v>
      </c>
      <c r="AEV6" s="77" t="s">
        <v>1475</v>
      </c>
      <c r="AEW6" s="68" t="s">
        <v>1475</v>
      </c>
      <c r="AEX6" s="101" t="s">
        <v>1475</v>
      </c>
      <c r="AEY6" s="77" t="s">
        <v>1475</v>
      </c>
      <c r="AEZ6" s="68" t="s">
        <v>1475</v>
      </c>
      <c r="AFA6" s="101" t="s">
        <v>1475</v>
      </c>
      <c r="AFB6" s="77" t="s">
        <v>1475</v>
      </c>
      <c r="AFC6" s="68" t="s">
        <v>1475</v>
      </c>
      <c r="AFD6" s="101" t="s">
        <v>1475</v>
      </c>
      <c r="AFE6" s="77" t="s">
        <v>1475</v>
      </c>
      <c r="AFF6" s="68" t="s">
        <v>1475</v>
      </c>
      <c r="AFG6" s="101" t="s">
        <v>1475</v>
      </c>
      <c r="AFH6" s="73" t="s">
        <v>1475</v>
      </c>
      <c r="AFI6" s="74" t="s">
        <v>1475</v>
      </c>
      <c r="AFJ6" s="74" t="s">
        <v>1475</v>
      </c>
      <c r="AFK6" s="77" t="s">
        <v>1475</v>
      </c>
      <c r="AFL6" s="126" t="s">
        <v>1475</v>
      </c>
      <c r="AFM6" s="69" t="s">
        <v>1475</v>
      </c>
      <c r="AFN6" s="77" t="s">
        <v>1475</v>
      </c>
      <c r="AFO6" s="126" t="s">
        <v>1475</v>
      </c>
      <c r="AFP6" s="69" t="s">
        <v>1475</v>
      </c>
      <c r="AFQ6" s="77" t="s">
        <v>1475</v>
      </c>
      <c r="AFR6" s="126" t="s">
        <v>1475</v>
      </c>
      <c r="AFS6" s="69" t="s">
        <v>1475</v>
      </c>
      <c r="AFT6" s="77" t="s">
        <v>1475</v>
      </c>
      <c r="AFU6" s="126" t="s">
        <v>1475</v>
      </c>
      <c r="AFV6" s="69" t="s">
        <v>1475</v>
      </c>
      <c r="AFW6" s="77" t="s">
        <v>1475</v>
      </c>
      <c r="AFX6" s="126" t="s">
        <v>1475</v>
      </c>
      <c r="AFY6" s="72" t="s">
        <v>1475</v>
      </c>
      <c r="AFZ6" s="102" t="s">
        <v>1475</v>
      </c>
      <c r="AGA6" s="72" t="s">
        <v>1475</v>
      </c>
      <c r="AGB6" s="69" t="s">
        <v>1475</v>
      </c>
      <c r="AGC6" s="77" t="s">
        <v>1475</v>
      </c>
      <c r="AGD6" s="72" t="s">
        <v>1475</v>
      </c>
      <c r="AGE6" s="69" t="s">
        <v>1475</v>
      </c>
      <c r="AGF6" s="77" t="s">
        <v>1475</v>
      </c>
      <c r="AGG6" s="72" t="s">
        <v>1475</v>
      </c>
      <c r="AGH6" s="69" t="s">
        <v>1475</v>
      </c>
      <c r="AGI6" s="77" t="s">
        <v>1475</v>
      </c>
      <c r="AGJ6" s="72" t="s">
        <v>1475</v>
      </c>
      <c r="AGK6" s="69" t="s">
        <v>1475</v>
      </c>
      <c r="AGL6" s="77" t="s">
        <v>1475</v>
      </c>
      <c r="AGM6" s="72" t="s">
        <v>1475</v>
      </c>
      <c r="AGN6" s="72" t="s">
        <v>1475</v>
      </c>
      <c r="AGO6" s="73" t="s">
        <v>1475</v>
      </c>
      <c r="AGP6" s="74" t="s">
        <v>1475</v>
      </c>
      <c r="AGQ6" s="74" t="s">
        <v>1475</v>
      </c>
      <c r="AGR6" s="77" t="s">
        <v>1475</v>
      </c>
      <c r="AGS6" s="72" t="s">
        <v>1475</v>
      </c>
      <c r="AGT6" s="69" t="s">
        <v>1475</v>
      </c>
      <c r="AGU6" s="77" t="s">
        <v>1475</v>
      </c>
      <c r="AGV6" s="72" t="s">
        <v>1475</v>
      </c>
      <c r="AGW6" s="69" t="s">
        <v>1475</v>
      </c>
      <c r="AGX6" s="77" t="s">
        <v>1475</v>
      </c>
      <c r="AGY6" s="72" t="s">
        <v>1475</v>
      </c>
      <c r="AGZ6" s="69" t="s">
        <v>1475</v>
      </c>
      <c r="AHA6" s="77" t="s">
        <v>1475</v>
      </c>
      <c r="AHB6" s="72" t="s">
        <v>1475</v>
      </c>
      <c r="AHC6" s="69" t="s">
        <v>1475</v>
      </c>
      <c r="AHD6" s="77" t="s">
        <v>1475</v>
      </c>
      <c r="AHE6" s="72" t="s">
        <v>1475</v>
      </c>
      <c r="AHF6" s="72" t="s">
        <v>1475</v>
      </c>
      <c r="AHG6" s="102">
        <v>64.893617021276597</v>
      </c>
      <c r="AHH6" s="72">
        <v>183</v>
      </c>
      <c r="AHI6" s="69">
        <v>282</v>
      </c>
      <c r="AHJ6" s="77">
        <v>65.853658536585371</v>
      </c>
      <c r="AHK6" s="72">
        <v>189</v>
      </c>
      <c r="AHL6" s="69">
        <v>287</v>
      </c>
      <c r="AHM6" s="77">
        <v>67.158671586715869</v>
      </c>
      <c r="AHN6" s="72">
        <v>182</v>
      </c>
      <c r="AHO6" s="69">
        <v>271</v>
      </c>
      <c r="AHP6" s="77">
        <v>69.069069069069073</v>
      </c>
      <c r="AHQ6" s="72">
        <v>230</v>
      </c>
      <c r="AHR6" s="69">
        <v>333</v>
      </c>
      <c r="AHS6" s="77">
        <v>70.796460176991147</v>
      </c>
      <c r="AHT6" s="72">
        <v>240</v>
      </c>
      <c r="AHU6" s="69">
        <v>339</v>
      </c>
      <c r="AHV6" s="77">
        <v>71.091445427728615</v>
      </c>
      <c r="AHW6" s="72">
        <v>241</v>
      </c>
      <c r="AHX6" s="69">
        <v>339</v>
      </c>
      <c r="AHY6" s="77">
        <v>72.674418604651152</v>
      </c>
      <c r="AHZ6" s="72">
        <v>250</v>
      </c>
      <c r="AIA6" s="69">
        <v>344</v>
      </c>
      <c r="AIB6" s="77">
        <v>73.73737373737373</v>
      </c>
      <c r="AIC6" s="72">
        <v>292</v>
      </c>
      <c r="AID6" s="72">
        <v>396</v>
      </c>
      <c r="AIE6" s="102">
        <v>79.986380846021845</v>
      </c>
      <c r="AIF6" s="72">
        <v>146827</v>
      </c>
      <c r="AIG6" s="69">
        <v>183565</v>
      </c>
      <c r="AIH6" s="77">
        <v>84.812877434719752</v>
      </c>
      <c r="AII6" s="72">
        <v>199429</v>
      </c>
      <c r="AIJ6" s="69">
        <v>235140</v>
      </c>
      <c r="AIK6" s="77">
        <v>86.090744469348735</v>
      </c>
      <c r="AIL6" s="72">
        <v>203955</v>
      </c>
      <c r="AIM6" s="69">
        <v>236907</v>
      </c>
      <c r="AIN6" s="77">
        <v>86.585816103762681</v>
      </c>
      <c r="AIO6" s="72">
        <v>215758</v>
      </c>
      <c r="AIP6" s="69">
        <v>249184</v>
      </c>
      <c r="AIQ6" s="77">
        <v>87.467358728577281</v>
      </c>
      <c r="AIR6" s="72">
        <v>217722</v>
      </c>
      <c r="AIS6" s="69">
        <v>248918</v>
      </c>
      <c r="AIT6" s="77">
        <v>88.599766915071726</v>
      </c>
      <c r="AIU6" s="72">
        <v>215907</v>
      </c>
      <c r="AIV6" s="69">
        <v>243688</v>
      </c>
      <c r="AIW6" s="77">
        <v>92.08469153041861</v>
      </c>
      <c r="AIX6" s="72">
        <v>214980</v>
      </c>
      <c r="AIY6" s="69">
        <v>233459</v>
      </c>
      <c r="AIZ6" s="77">
        <v>96.834947038450849</v>
      </c>
      <c r="AJA6" s="72">
        <v>229830</v>
      </c>
      <c r="AJB6" s="72">
        <v>237342</v>
      </c>
      <c r="AJC6" s="152">
        <v>18.653846153846153</v>
      </c>
      <c r="AJD6" s="135">
        <v>485</v>
      </c>
      <c r="AJE6" s="132">
        <v>2600</v>
      </c>
      <c r="AJF6" s="146">
        <v>33.333333333333329</v>
      </c>
      <c r="AJG6" s="135">
        <v>800</v>
      </c>
      <c r="AJH6" s="132">
        <v>2400</v>
      </c>
      <c r="AJI6" s="146">
        <v>6.2857142857142865</v>
      </c>
      <c r="AJJ6" s="135">
        <v>132</v>
      </c>
      <c r="AJK6" s="132">
        <v>2100</v>
      </c>
      <c r="AJL6" s="146">
        <v>1.0526315789473684</v>
      </c>
      <c r="AJM6" s="135">
        <v>20</v>
      </c>
      <c r="AJN6" s="132">
        <v>1900</v>
      </c>
      <c r="AJO6" s="146">
        <v>0.85714285714285721</v>
      </c>
      <c r="AJP6" s="135">
        <v>12</v>
      </c>
      <c r="AJQ6" s="132">
        <v>1400</v>
      </c>
      <c r="AJR6" s="146">
        <v>2.1538461538461537</v>
      </c>
      <c r="AJS6" s="135">
        <v>28</v>
      </c>
      <c r="AJT6" s="135">
        <v>1300</v>
      </c>
      <c r="AJU6" s="134">
        <v>6652.778610273529</v>
      </c>
      <c r="AJV6" s="68">
        <v>8661.9177505761363</v>
      </c>
      <c r="AJW6" s="132">
        <v>1302</v>
      </c>
      <c r="AJX6" s="133">
        <v>5695.9597400015691</v>
      </c>
      <c r="AJY6" s="68">
        <v>6926.2870438419086</v>
      </c>
      <c r="AJZ6" s="132">
        <v>1216</v>
      </c>
      <c r="AKA6" s="133">
        <v>5082.3022003088981</v>
      </c>
      <c r="AKB6" s="68">
        <v>5392.3226345277408</v>
      </c>
      <c r="AKC6" s="132">
        <v>1061</v>
      </c>
      <c r="AKD6" s="133">
        <v>5319.3359183613475</v>
      </c>
      <c r="AKE6" s="68">
        <v>5760.8407995853386</v>
      </c>
      <c r="AKF6" s="132">
        <v>1083</v>
      </c>
      <c r="AKG6" s="133">
        <v>4642.6936656627713</v>
      </c>
      <c r="AKH6" s="68">
        <v>5093.0349512320599</v>
      </c>
      <c r="AKI6" s="132">
        <v>1097</v>
      </c>
      <c r="AKJ6" s="133">
        <v>5177.4262628742008</v>
      </c>
      <c r="AKK6" s="68">
        <v>5156.7165578227041</v>
      </c>
      <c r="AKL6" s="132">
        <v>996</v>
      </c>
      <c r="AKM6" s="133">
        <v>2852.7671856215966</v>
      </c>
      <c r="AKN6" s="68">
        <v>3003.9638464595414</v>
      </c>
      <c r="AKO6" s="132">
        <v>1053</v>
      </c>
      <c r="AKP6" s="133">
        <v>3133.4622823984523</v>
      </c>
      <c r="AKQ6" s="68">
        <v>3240</v>
      </c>
      <c r="AKR6" s="135">
        <v>1034</v>
      </c>
      <c r="AKS6" s="136">
        <v>10.759878419452887</v>
      </c>
      <c r="AKT6" s="137">
        <v>27.503759398496239</v>
      </c>
      <c r="AKU6" s="137">
        <v>10.314285714285715</v>
      </c>
      <c r="AKV6" s="137">
        <v>12.079831932773109</v>
      </c>
      <c r="AKW6" s="137">
        <v>9.238095238095239</v>
      </c>
      <c r="AKX6" s="155">
        <v>12.089285714285714</v>
      </c>
      <c r="AKY6" s="136">
        <v>29.833065119629374</v>
      </c>
      <c r="AKZ6" s="137">
        <v>28.151593825615272</v>
      </c>
      <c r="ALA6" s="137">
        <v>30.540914803827896</v>
      </c>
      <c r="ALB6" s="137">
        <v>32.427851889764085</v>
      </c>
      <c r="ALC6" s="137">
        <v>34.60166938810756</v>
      </c>
      <c r="ALD6" s="137">
        <v>35.348251041341008</v>
      </c>
      <c r="ALE6" s="137">
        <v>38.000287705728105</v>
      </c>
      <c r="ALF6" s="155">
        <v>29.404163062900441</v>
      </c>
      <c r="ALG6" s="152">
        <v>11.470755252697332</v>
      </c>
      <c r="ALH6" s="135">
        <v>101</v>
      </c>
      <c r="ALI6" s="132">
        <v>88050</v>
      </c>
      <c r="ALJ6" s="146">
        <v>12.778094694808898</v>
      </c>
      <c r="ALK6" s="135">
        <v>112</v>
      </c>
      <c r="ALL6" s="132">
        <v>87660</v>
      </c>
      <c r="ALM6" s="146">
        <v>13.350212912878352</v>
      </c>
      <c r="ALN6" s="135">
        <v>116</v>
      </c>
      <c r="ALO6" s="132">
        <v>86890</v>
      </c>
      <c r="ALP6" s="146">
        <v>11.936187306323886</v>
      </c>
      <c r="ALQ6" s="135">
        <v>104</v>
      </c>
      <c r="ALR6" s="132">
        <v>87130</v>
      </c>
      <c r="ALS6" s="146">
        <v>12.440963022693239</v>
      </c>
      <c r="ALT6" s="135">
        <v>108</v>
      </c>
      <c r="ALU6" s="135">
        <v>86810</v>
      </c>
      <c r="ALV6" s="134">
        <v>60377.611519907747</v>
      </c>
      <c r="ALW6" s="68">
        <v>5385.6829475757713</v>
      </c>
      <c r="ALX6" s="132">
        <v>89200</v>
      </c>
      <c r="ALY6" s="133">
        <v>46609.894779050337</v>
      </c>
      <c r="ALZ6" s="68">
        <v>4175.7804732551203</v>
      </c>
      <c r="AMA6" s="132">
        <v>89590</v>
      </c>
      <c r="AMB6" s="133">
        <v>44163.201722464553</v>
      </c>
      <c r="AMC6" s="68">
        <v>3837.7822296821701</v>
      </c>
      <c r="AMD6" s="132">
        <v>86900</v>
      </c>
      <c r="AME6" s="133">
        <v>77583.285956382373</v>
      </c>
      <c r="AMF6" s="68">
        <v>6831.2083284594692</v>
      </c>
      <c r="AMG6" s="132">
        <v>88050</v>
      </c>
      <c r="AMH6" s="133">
        <v>103576.90009098455</v>
      </c>
      <c r="AMI6" s="68">
        <v>9079.551061975706</v>
      </c>
      <c r="AMJ6" s="132">
        <v>87660</v>
      </c>
      <c r="AMK6" s="133">
        <v>93476.294333240847</v>
      </c>
      <c r="AML6" s="68">
        <v>8122.1552146152962</v>
      </c>
      <c r="AMM6" s="132">
        <v>86890</v>
      </c>
      <c r="AMN6" s="133">
        <v>89221.007523964654</v>
      </c>
      <c r="AMO6" s="68">
        <v>7773.8263855630394</v>
      </c>
      <c r="AMP6" s="132">
        <v>87130</v>
      </c>
      <c r="AMQ6" s="133">
        <v>94804.745997004953</v>
      </c>
      <c r="AMR6" s="68">
        <v>8230</v>
      </c>
      <c r="AMS6" s="135">
        <v>86810</v>
      </c>
      <c r="AMT6" s="136">
        <v>20.3</v>
      </c>
      <c r="AMU6" s="137">
        <v>22.2</v>
      </c>
      <c r="AMV6" s="137">
        <v>22.6</v>
      </c>
      <c r="AMW6" s="137">
        <v>18.2</v>
      </c>
      <c r="AMX6" s="137">
        <v>23.3</v>
      </c>
      <c r="AMY6" s="163">
        <v>24.2</v>
      </c>
      <c r="AMZ6" s="164">
        <v>4</v>
      </c>
      <c r="ANA6" s="165">
        <v>21</v>
      </c>
      <c r="ANB6" s="165">
        <v>54</v>
      </c>
      <c r="ANC6" s="165">
        <v>71</v>
      </c>
      <c r="AND6" s="166">
        <v>77.72</v>
      </c>
      <c r="ANE6" s="136">
        <v>11.05318039624609</v>
      </c>
      <c r="ANF6" s="137">
        <v>10.912906610703043</v>
      </c>
      <c r="ANG6" s="137">
        <v>13.796680497925312</v>
      </c>
      <c r="ANH6" s="155" t="s">
        <v>1475</v>
      </c>
      <c r="ANI6" s="136">
        <v>30.622759856630822</v>
      </c>
      <c r="ANJ6" s="137">
        <v>37.756482525366401</v>
      </c>
      <c r="ANK6" s="137">
        <v>37.756482525366401</v>
      </c>
      <c r="ANL6" s="163">
        <v>41.488162344983088</v>
      </c>
    </row>
    <row r="7" spans="1:1052" x14ac:dyDescent="0.45">
      <c r="A7" s="171" t="s">
        <v>690</v>
      </c>
      <c r="B7" s="67">
        <v>4949.6911543361184</v>
      </c>
      <c r="C7" s="68">
        <v>18828.625151094595</v>
      </c>
      <c r="D7" s="173">
        <v>3804</v>
      </c>
      <c r="E7" s="174">
        <v>4823.5609920573079</v>
      </c>
      <c r="F7" s="68">
        <v>18194.472062040168</v>
      </c>
      <c r="G7" s="173">
        <v>3772</v>
      </c>
      <c r="H7" s="174">
        <v>4421.3098949324831</v>
      </c>
      <c r="I7" s="68">
        <v>17075.098814229248</v>
      </c>
      <c r="J7" s="173">
        <v>3862</v>
      </c>
      <c r="K7" s="174">
        <v>4136.1232972524031</v>
      </c>
      <c r="L7" s="68">
        <v>16217.739448526674</v>
      </c>
      <c r="M7" s="173">
        <v>3921</v>
      </c>
      <c r="N7" s="174">
        <v>4071.5379897240091</v>
      </c>
      <c r="O7" s="68">
        <v>16021.501989563976</v>
      </c>
      <c r="P7" s="173">
        <v>3935</v>
      </c>
      <c r="Q7" s="174">
        <v>4180.0184626600476</v>
      </c>
      <c r="R7" s="68">
        <v>16791.134164505413</v>
      </c>
      <c r="S7" s="173">
        <v>4017</v>
      </c>
      <c r="T7" s="174">
        <v>4597.3875925881794</v>
      </c>
      <c r="U7" s="68">
        <v>18407.939920723071</v>
      </c>
      <c r="V7" s="173">
        <v>4004</v>
      </c>
      <c r="W7" s="71">
        <v>4851.5069835824552</v>
      </c>
      <c r="X7" s="68">
        <v>19799</v>
      </c>
      <c r="Y7" s="124">
        <v>4081</v>
      </c>
      <c r="Z7" s="175">
        <v>7015.3082819742131</v>
      </c>
      <c r="AA7" s="68">
        <v>20126.919460984016</v>
      </c>
      <c r="AB7" s="173">
        <v>2869</v>
      </c>
      <c r="AC7" s="174">
        <v>6050.7641537667396</v>
      </c>
      <c r="AD7" s="68">
        <v>16772.718234241398</v>
      </c>
      <c r="AE7" s="173">
        <v>2772</v>
      </c>
      <c r="AF7" s="174">
        <v>7566.743391004622</v>
      </c>
      <c r="AG7" s="68">
        <v>20596.675510314581</v>
      </c>
      <c r="AH7" s="173">
        <v>2722</v>
      </c>
      <c r="AI7" s="174">
        <v>7621.2151321699121</v>
      </c>
      <c r="AJ7" s="68">
        <v>20501.068705537065</v>
      </c>
      <c r="AK7" s="173">
        <v>2690</v>
      </c>
      <c r="AL7" s="174">
        <v>7999.0025731058631</v>
      </c>
      <c r="AM7" s="68">
        <v>20837.401702940773</v>
      </c>
      <c r="AN7" s="173">
        <v>2605</v>
      </c>
      <c r="AO7" s="174">
        <v>8081.5914321680648</v>
      </c>
      <c r="AP7" s="68">
        <v>20527.242237706883</v>
      </c>
      <c r="AQ7" s="173">
        <v>2540</v>
      </c>
      <c r="AR7" s="174">
        <v>8088.2828252030777</v>
      </c>
      <c r="AS7" s="68">
        <v>20608.944638617442</v>
      </c>
      <c r="AT7" s="176">
        <v>2548</v>
      </c>
      <c r="AU7" s="78">
        <v>7468.1020733652313</v>
      </c>
      <c r="AV7" s="68">
        <v>18730</v>
      </c>
      <c r="AW7" s="72">
        <v>2508</v>
      </c>
      <c r="AX7" s="175">
        <v>4089.7184409869956</v>
      </c>
      <c r="AY7" s="68">
        <v>4007.9240721672563</v>
      </c>
      <c r="AZ7" s="173">
        <v>980</v>
      </c>
      <c r="BA7" s="174">
        <v>3105.9931760866343</v>
      </c>
      <c r="BB7" s="68">
        <v>3478.7123572170299</v>
      </c>
      <c r="BC7" s="173">
        <v>1120</v>
      </c>
      <c r="BD7" s="174">
        <v>3454.1000768350291</v>
      </c>
      <c r="BE7" s="68">
        <v>3550.8148789864099</v>
      </c>
      <c r="BF7" s="173">
        <v>1028</v>
      </c>
      <c r="BG7" s="174">
        <v>3525.8629659075532</v>
      </c>
      <c r="BH7" s="68">
        <v>3596.3802252257042</v>
      </c>
      <c r="BI7" s="173">
        <v>1020</v>
      </c>
      <c r="BJ7" s="174">
        <v>3650.3080468469702</v>
      </c>
      <c r="BK7" s="68">
        <v>3935.032074501034</v>
      </c>
      <c r="BL7" s="173">
        <v>1078</v>
      </c>
      <c r="BM7" s="174">
        <v>4768.4158728078855</v>
      </c>
      <c r="BN7" s="68">
        <v>4487.0793363122211</v>
      </c>
      <c r="BO7" s="173">
        <v>941</v>
      </c>
      <c r="BP7" s="174">
        <v>4607.1270736789356</v>
      </c>
      <c r="BQ7" s="68">
        <v>4975.69723957325</v>
      </c>
      <c r="BR7" s="173">
        <v>1080</v>
      </c>
      <c r="BS7" s="71">
        <v>5508.844953173777</v>
      </c>
      <c r="BT7" s="68">
        <v>5294</v>
      </c>
      <c r="BU7" s="72">
        <v>961</v>
      </c>
      <c r="BV7" s="177">
        <v>44</v>
      </c>
      <c r="BW7" s="178">
        <v>48</v>
      </c>
      <c r="BX7" s="115">
        <v>47</v>
      </c>
      <c r="BY7" s="178">
        <v>47</v>
      </c>
      <c r="BZ7" s="178">
        <v>52</v>
      </c>
      <c r="CA7" s="115">
        <v>52</v>
      </c>
      <c r="CB7" s="76">
        <v>51</v>
      </c>
      <c r="CC7" s="177">
        <v>18</v>
      </c>
      <c r="CD7" s="178">
        <v>21</v>
      </c>
      <c r="CE7" s="115">
        <v>23</v>
      </c>
      <c r="CF7" s="178">
        <v>23</v>
      </c>
      <c r="CG7" s="178">
        <v>26</v>
      </c>
      <c r="CH7" s="115">
        <v>22</v>
      </c>
      <c r="CI7" s="76">
        <v>24</v>
      </c>
      <c r="CJ7" s="177">
        <v>28</v>
      </c>
      <c r="CK7" s="178">
        <v>30</v>
      </c>
      <c r="CL7" s="115">
        <v>27</v>
      </c>
      <c r="CM7" s="178">
        <v>30</v>
      </c>
      <c r="CN7" s="178">
        <v>34</v>
      </c>
      <c r="CO7" s="178">
        <v>32</v>
      </c>
      <c r="CP7" s="77">
        <v>31</v>
      </c>
      <c r="CQ7" s="177">
        <v>7</v>
      </c>
      <c r="CR7" s="178">
        <v>8</v>
      </c>
      <c r="CS7" s="115">
        <v>9</v>
      </c>
      <c r="CT7" s="178">
        <v>6</v>
      </c>
      <c r="CU7" s="178">
        <v>10</v>
      </c>
      <c r="CV7" s="115">
        <v>10</v>
      </c>
      <c r="CW7" s="76">
        <v>9</v>
      </c>
      <c r="CX7" s="175">
        <v>2012.4422741157307</v>
      </c>
      <c r="CY7" s="174">
        <v>1874.2197439088802</v>
      </c>
      <c r="CZ7" s="174">
        <v>2443.023028192772</v>
      </c>
      <c r="DA7" s="174">
        <v>2580.7623187433692</v>
      </c>
      <c r="DB7" s="174">
        <v>2379.2815857547275</v>
      </c>
      <c r="DC7" s="174">
        <v>2470.0845717625393</v>
      </c>
      <c r="DD7" s="174">
        <v>1799.2543747355899</v>
      </c>
      <c r="DE7" s="78">
        <v>2860.9467455621302</v>
      </c>
      <c r="DF7" s="175">
        <v>211.55973300342757</v>
      </c>
      <c r="DG7" s="174">
        <v>232.92862326467417</v>
      </c>
      <c r="DH7" s="174">
        <v>298.40733781274383</v>
      </c>
      <c r="DI7" s="174">
        <v>309.89282993565996</v>
      </c>
      <c r="DJ7" s="174">
        <v>328.68650030040408</v>
      </c>
      <c r="DK7" s="174">
        <v>343.45577039812014</v>
      </c>
      <c r="DL7" s="174">
        <v>369.85865030397497</v>
      </c>
      <c r="DM7" s="79">
        <v>336.34421134421132</v>
      </c>
      <c r="DN7" s="179">
        <v>92.76018099547511</v>
      </c>
      <c r="DO7" s="180">
        <v>91.588785046728972</v>
      </c>
      <c r="DP7" s="180">
        <v>91.256830601092901</v>
      </c>
      <c r="DQ7" s="180">
        <v>91.847826086956516</v>
      </c>
      <c r="DR7" s="180">
        <v>90.404040404040416</v>
      </c>
      <c r="DS7" s="180">
        <v>90.557939914163086</v>
      </c>
      <c r="DT7" s="180">
        <v>89.671361502347409</v>
      </c>
      <c r="DU7" s="82">
        <v>93.838862559241704</v>
      </c>
      <c r="DV7" s="114">
        <v>86.266666666666666</v>
      </c>
      <c r="DW7" s="178">
        <v>88.333333333333329</v>
      </c>
      <c r="DX7" s="178">
        <v>87.666666666666671</v>
      </c>
      <c r="DY7" s="115">
        <v>86</v>
      </c>
      <c r="DZ7" s="76">
        <v>78</v>
      </c>
      <c r="EA7" s="177">
        <v>87.9</v>
      </c>
      <c r="EB7" s="178">
        <v>88.6</v>
      </c>
      <c r="EC7" s="115">
        <v>93.3</v>
      </c>
      <c r="ED7" s="178">
        <v>92.5</v>
      </c>
      <c r="EE7" s="178">
        <v>90.2</v>
      </c>
      <c r="EF7" s="115">
        <v>86.9</v>
      </c>
      <c r="EG7" s="76">
        <v>93</v>
      </c>
      <c r="EH7" s="181">
        <v>653.09</v>
      </c>
      <c r="EI7" s="182">
        <v>698.98</v>
      </c>
      <c r="EJ7" s="183">
        <v>688.09</v>
      </c>
      <c r="EK7" s="182">
        <v>698.71</v>
      </c>
      <c r="EL7" s="182">
        <v>765.4</v>
      </c>
      <c r="EM7" s="183">
        <v>744.44</v>
      </c>
      <c r="EN7" s="87">
        <v>745.72</v>
      </c>
      <c r="EO7" s="181">
        <v>422</v>
      </c>
      <c r="EP7" s="182">
        <v>455</v>
      </c>
      <c r="EQ7" s="183">
        <v>468</v>
      </c>
      <c r="ER7" s="182">
        <v>456</v>
      </c>
      <c r="ES7" s="183">
        <v>532</v>
      </c>
      <c r="ET7" s="184">
        <v>491</v>
      </c>
      <c r="EU7" s="89">
        <v>484</v>
      </c>
      <c r="EV7" s="181">
        <v>608</v>
      </c>
      <c r="EW7" s="182">
        <v>669</v>
      </c>
      <c r="EX7" s="183">
        <v>670</v>
      </c>
      <c r="EY7" s="182">
        <v>690</v>
      </c>
      <c r="EZ7" s="183">
        <v>840</v>
      </c>
      <c r="FA7" s="184">
        <v>778</v>
      </c>
      <c r="FB7" s="89">
        <v>702</v>
      </c>
      <c r="FC7" s="181">
        <v>721</v>
      </c>
      <c r="FD7" s="182">
        <v>768</v>
      </c>
      <c r="FE7" s="183">
        <v>669</v>
      </c>
      <c r="FF7" s="182">
        <v>779</v>
      </c>
      <c r="FG7" s="183">
        <v>792</v>
      </c>
      <c r="FH7" s="184">
        <v>781</v>
      </c>
      <c r="FI7" s="89">
        <v>802</v>
      </c>
      <c r="FJ7" s="181">
        <v>889</v>
      </c>
      <c r="FK7" s="182">
        <v>867</v>
      </c>
      <c r="FL7" s="183">
        <v>976</v>
      </c>
      <c r="FM7" s="182">
        <v>899</v>
      </c>
      <c r="FN7" s="183">
        <v>960</v>
      </c>
      <c r="FO7" s="184">
        <v>884</v>
      </c>
      <c r="FP7" s="89">
        <v>1042</v>
      </c>
      <c r="FQ7" s="181">
        <v>901</v>
      </c>
      <c r="FR7" s="182">
        <v>1125</v>
      </c>
      <c r="FS7" s="183">
        <v>1061</v>
      </c>
      <c r="FT7" s="182">
        <v>870</v>
      </c>
      <c r="FU7" s="183">
        <v>1038</v>
      </c>
      <c r="FV7" s="184">
        <v>1008</v>
      </c>
      <c r="FW7" s="89">
        <v>1110</v>
      </c>
      <c r="FX7" s="114">
        <v>71.868583162217661</v>
      </c>
      <c r="FY7" s="115">
        <v>75.587703435804698</v>
      </c>
      <c r="FZ7" s="115">
        <v>74.599999999999994</v>
      </c>
      <c r="GA7" s="115">
        <v>60.8</v>
      </c>
      <c r="GB7" s="76">
        <v>78.599221789883273</v>
      </c>
      <c r="GC7" s="114">
        <v>95.238095238095227</v>
      </c>
      <c r="GD7" s="115">
        <v>100</v>
      </c>
      <c r="GE7" s="115">
        <v>94.73684210526315</v>
      </c>
      <c r="GF7" s="115">
        <v>100</v>
      </c>
      <c r="GG7" s="115">
        <v>95</v>
      </c>
      <c r="GH7" s="115">
        <v>94.444444444444443</v>
      </c>
      <c r="GI7" s="115">
        <v>100</v>
      </c>
      <c r="GJ7" s="76">
        <v>94.73684210526315</v>
      </c>
      <c r="GK7" s="114">
        <v>93.6</v>
      </c>
      <c r="GL7" s="115">
        <v>93.4</v>
      </c>
      <c r="GM7" s="115">
        <v>93.3</v>
      </c>
      <c r="GN7" s="116">
        <v>92.9</v>
      </c>
      <c r="GO7" s="114">
        <v>89.821339399655997</v>
      </c>
      <c r="GP7" s="115">
        <v>92.189216724265364</v>
      </c>
      <c r="GQ7" s="115">
        <v>94.313489782051946</v>
      </c>
      <c r="GR7" s="116">
        <v>94.002490018460477</v>
      </c>
      <c r="GS7" s="114">
        <v>32.590820750485875</v>
      </c>
      <c r="GT7" s="115">
        <v>22</v>
      </c>
      <c r="GU7" s="115">
        <v>48.3</v>
      </c>
      <c r="GV7" s="116">
        <v>29.880175944183222</v>
      </c>
      <c r="GW7" s="185">
        <v>104.07239819004525</v>
      </c>
      <c r="GX7" s="186" t="s">
        <v>0</v>
      </c>
      <c r="GY7" s="186">
        <v>123.76237623762376</v>
      </c>
      <c r="GZ7" s="187">
        <v>46.948356807511736</v>
      </c>
      <c r="HA7" s="114">
        <v>88.2</v>
      </c>
      <c r="HB7" s="115">
        <v>89.7</v>
      </c>
      <c r="HC7" s="76">
        <v>89.3</v>
      </c>
      <c r="HD7" s="96">
        <v>7.0175438596491224</v>
      </c>
      <c r="HE7" s="188">
        <v>8.695652173913043</v>
      </c>
      <c r="HF7" s="188">
        <v>2.2988505747126435</v>
      </c>
      <c r="HG7" s="188">
        <v>4</v>
      </c>
      <c r="HH7" s="188">
        <v>6.5217391304347823</v>
      </c>
      <c r="HI7" s="98">
        <v>7.0175438596491224</v>
      </c>
      <c r="HJ7" s="96">
        <v>24.43</v>
      </c>
      <c r="HK7" s="188">
        <v>25.7</v>
      </c>
      <c r="HL7" s="188">
        <v>21.86</v>
      </c>
      <c r="HM7" s="188">
        <v>22.83</v>
      </c>
      <c r="HN7" s="188">
        <v>21.21</v>
      </c>
      <c r="HO7" s="188">
        <v>18.45</v>
      </c>
      <c r="HP7" s="188">
        <v>17.370892018779344</v>
      </c>
      <c r="HQ7" s="98">
        <v>27.014218009478675</v>
      </c>
      <c r="HR7" s="189">
        <v>6.8315783106102312</v>
      </c>
      <c r="HS7" s="68">
        <v>11136.231364999776</v>
      </c>
      <c r="HT7" s="68">
        <v>163011.10605295881</v>
      </c>
      <c r="HU7" s="116">
        <v>5.9020537914469351</v>
      </c>
      <c r="HV7" s="68">
        <v>8880.7140805550025</v>
      </c>
      <c r="HW7" s="68">
        <v>150468.19961933666</v>
      </c>
      <c r="HX7" s="116">
        <v>7.0138640005627266</v>
      </c>
      <c r="HY7" s="68">
        <v>11256.700416914831</v>
      </c>
      <c r="HZ7" s="68">
        <v>160492.13979643318</v>
      </c>
      <c r="IA7" s="116">
        <v>7.7765338918782279</v>
      </c>
      <c r="IB7" s="68">
        <v>11449.504992609449</v>
      </c>
      <c r="IC7" s="68">
        <v>147231.46779527643</v>
      </c>
      <c r="ID7" s="116">
        <v>7.9741994803675036</v>
      </c>
      <c r="IE7" s="68">
        <v>12019.276197675517</v>
      </c>
      <c r="IF7" s="68">
        <v>150727.05702016861</v>
      </c>
      <c r="IG7" s="116">
        <v>7.3283642309570833</v>
      </c>
      <c r="IH7" s="68">
        <v>10783.364059619411</v>
      </c>
      <c r="II7" s="68">
        <v>147145.58010186546</v>
      </c>
      <c r="IJ7" s="116">
        <v>7.1234892561758256</v>
      </c>
      <c r="IK7" s="68">
        <v>10654.493208473868</v>
      </c>
      <c r="IL7" s="68">
        <v>149568.46041757951</v>
      </c>
      <c r="IM7" s="116">
        <v>6.9398926278115018</v>
      </c>
      <c r="IN7" s="68">
        <v>9889</v>
      </c>
      <c r="IO7" s="68">
        <v>142495</v>
      </c>
      <c r="IP7" s="191">
        <v>49.523809523809526</v>
      </c>
      <c r="IQ7" s="72">
        <v>52</v>
      </c>
      <c r="IR7" s="69">
        <v>105</v>
      </c>
      <c r="IS7" s="192">
        <v>52.577319587628871</v>
      </c>
      <c r="IT7" s="72">
        <v>51</v>
      </c>
      <c r="IU7" s="69">
        <v>97</v>
      </c>
      <c r="IV7" s="192">
        <v>54.838709677419352</v>
      </c>
      <c r="IW7" s="72">
        <v>51</v>
      </c>
      <c r="IX7" s="69">
        <v>93</v>
      </c>
      <c r="IY7" s="192">
        <v>52.941176470588239</v>
      </c>
      <c r="IZ7" s="72">
        <v>54</v>
      </c>
      <c r="JA7" s="69">
        <v>102</v>
      </c>
      <c r="JB7" s="192">
        <v>49.6</v>
      </c>
      <c r="JC7" s="72">
        <v>62</v>
      </c>
      <c r="JD7" s="69">
        <v>125</v>
      </c>
      <c r="JE7" s="192">
        <v>53.289473684210535</v>
      </c>
      <c r="JF7" s="72">
        <v>81</v>
      </c>
      <c r="JG7" s="69">
        <v>152</v>
      </c>
      <c r="JH7" s="192">
        <v>54.615384615384613</v>
      </c>
      <c r="JI7" s="72">
        <v>71</v>
      </c>
      <c r="JJ7" s="69">
        <v>130</v>
      </c>
      <c r="JK7" s="77">
        <v>55.371900826446286</v>
      </c>
      <c r="JL7" s="72">
        <v>67</v>
      </c>
      <c r="JM7" s="72">
        <v>121</v>
      </c>
      <c r="JN7" s="193">
        <v>4.291845493562235</v>
      </c>
      <c r="JO7" s="284">
        <v>13.936193481861075</v>
      </c>
      <c r="JP7" s="285">
        <v>14.561134893603725</v>
      </c>
      <c r="JQ7" s="287">
        <v>3.5245335176226575</v>
      </c>
      <c r="JR7" s="284">
        <v>14.225011973058072</v>
      </c>
      <c r="JS7" s="284">
        <v>14.744693642560909</v>
      </c>
      <c r="JT7" s="194">
        <v>1.5840220385674968</v>
      </c>
      <c r="JU7" s="284">
        <v>14.29</v>
      </c>
      <c r="JV7" s="284">
        <v>14.52</v>
      </c>
      <c r="JW7" s="107">
        <v>19.44184730023192</v>
      </c>
      <c r="JX7" s="68">
        <v>460752.33916819625</v>
      </c>
      <c r="JY7" s="69">
        <v>23699</v>
      </c>
      <c r="JZ7" s="108">
        <v>7.4810543293343059</v>
      </c>
      <c r="KA7" s="68">
        <v>177675.04032168974</v>
      </c>
      <c r="KB7" s="69">
        <v>23750</v>
      </c>
      <c r="KC7" s="108">
        <v>18.539024630252495</v>
      </c>
      <c r="KD7" s="68">
        <v>441581.02766798419</v>
      </c>
      <c r="KE7" s="69">
        <v>23819</v>
      </c>
      <c r="KF7" s="108">
        <v>15.492731159026633</v>
      </c>
      <c r="KG7" s="68">
        <v>369021.36347685533</v>
      </c>
      <c r="KH7" s="69">
        <v>23819</v>
      </c>
      <c r="KI7" s="108">
        <v>17.523919882803476</v>
      </c>
      <c r="KJ7" s="68">
        <v>422116.18213697016</v>
      </c>
      <c r="KK7" s="69">
        <v>24088</v>
      </c>
      <c r="KL7" s="108">
        <v>20.36697502139338</v>
      </c>
      <c r="KM7" s="68">
        <v>491780.97886656458</v>
      </c>
      <c r="KN7" s="72">
        <v>24146</v>
      </c>
      <c r="KO7" s="108">
        <v>6.1614204537011181</v>
      </c>
      <c r="KP7" s="68">
        <v>149697.87134312236</v>
      </c>
      <c r="KQ7" s="69">
        <v>24296</v>
      </c>
      <c r="KR7" s="108">
        <v>2.9019287348806801</v>
      </c>
      <c r="KS7" s="68">
        <v>71016</v>
      </c>
      <c r="KT7" s="72">
        <v>24472</v>
      </c>
      <c r="KU7" s="102">
        <v>6.7813121272365802</v>
      </c>
      <c r="KV7" s="72">
        <v>3411</v>
      </c>
      <c r="KW7" s="69">
        <v>503</v>
      </c>
      <c r="KX7" s="77">
        <v>6.8859470468431772</v>
      </c>
      <c r="KY7" s="72">
        <v>3381</v>
      </c>
      <c r="KZ7" s="69">
        <v>491</v>
      </c>
      <c r="LA7" s="77">
        <v>15.715384615384615</v>
      </c>
      <c r="LB7" s="72">
        <v>8172</v>
      </c>
      <c r="LC7" s="69">
        <v>520</v>
      </c>
      <c r="LD7" s="77">
        <v>5.654778887303852</v>
      </c>
      <c r="LE7" s="72">
        <v>3964</v>
      </c>
      <c r="LF7" s="69">
        <v>701</v>
      </c>
      <c r="LG7" s="77">
        <v>10.135128061319874</v>
      </c>
      <c r="LH7" s="72">
        <v>5421.28</v>
      </c>
      <c r="LI7" s="69">
        <v>534.9</v>
      </c>
      <c r="LJ7" s="77">
        <v>7.1962962962962962</v>
      </c>
      <c r="LK7" s="72">
        <v>3886</v>
      </c>
      <c r="LL7" s="69">
        <v>540</v>
      </c>
      <c r="LM7" s="77">
        <v>9.7731397459165148</v>
      </c>
      <c r="LN7" s="72">
        <v>5385</v>
      </c>
      <c r="LO7" s="69">
        <v>551</v>
      </c>
      <c r="LP7" s="77">
        <v>9.1162790697674421</v>
      </c>
      <c r="LQ7" s="72">
        <v>5096</v>
      </c>
      <c r="LR7" s="72">
        <v>559</v>
      </c>
      <c r="LS7" s="102">
        <v>8.9699863574351983</v>
      </c>
      <c r="LT7" s="72">
        <v>13150</v>
      </c>
      <c r="LU7" s="69">
        <v>1466</v>
      </c>
      <c r="LV7" s="77">
        <v>7.8602504943968361</v>
      </c>
      <c r="LW7" s="72">
        <v>11924</v>
      </c>
      <c r="LX7" s="69">
        <v>1517</v>
      </c>
      <c r="LY7" s="77">
        <v>21.061274509803923</v>
      </c>
      <c r="LZ7" s="72">
        <v>34372</v>
      </c>
      <c r="MA7" s="69">
        <v>1632</v>
      </c>
      <c r="MB7" s="77">
        <v>7.9241128687473283</v>
      </c>
      <c r="MC7" s="72">
        <v>18534.5</v>
      </c>
      <c r="MD7" s="69">
        <v>2339</v>
      </c>
      <c r="ME7" s="77">
        <v>12.783794938497808</v>
      </c>
      <c r="MF7" s="72">
        <v>20442.95</v>
      </c>
      <c r="MG7" s="69">
        <v>1599.13</v>
      </c>
      <c r="MH7" s="77">
        <v>13.425736235595391</v>
      </c>
      <c r="MI7" s="72">
        <v>20971</v>
      </c>
      <c r="MJ7" s="69">
        <v>1562</v>
      </c>
      <c r="MK7" s="77">
        <v>16.504976775049769</v>
      </c>
      <c r="ML7" s="72">
        <v>24873</v>
      </c>
      <c r="MM7" s="69">
        <v>1507</v>
      </c>
      <c r="MN7" s="77">
        <v>16.779766001376462</v>
      </c>
      <c r="MO7" s="72">
        <v>24381</v>
      </c>
      <c r="MP7" s="72">
        <v>1453</v>
      </c>
      <c r="MQ7" s="102">
        <v>93.30119791176989</v>
      </c>
      <c r="MR7" s="68">
        <v>19037168.151497517</v>
      </c>
      <c r="MS7" s="68">
        <v>20403991.135783676</v>
      </c>
      <c r="MT7" s="77">
        <v>95.168693055812128</v>
      </c>
      <c r="MU7" s="68">
        <v>19127960.053909544</v>
      </c>
      <c r="MV7" s="68">
        <v>20099004.661850158</v>
      </c>
      <c r="MW7" s="77">
        <v>95.317183205303181</v>
      </c>
      <c r="MX7" s="68">
        <v>19029262.006605662</v>
      </c>
      <c r="MY7" s="68">
        <v>19702226.433483135</v>
      </c>
      <c r="MZ7" s="77">
        <v>94.732753135901021</v>
      </c>
      <c r="NA7" s="68">
        <v>18734082.667829305</v>
      </c>
      <c r="NB7" s="68">
        <v>19775718.584842458</v>
      </c>
      <c r="NC7" s="77">
        <v>94.436578149306513</v>
      </c>
      <c r="ND7" s="68">
        <v>18795810.891681626</v>
      </c>
      <c r="NE7" s="68">
        <v>19903104.559723664</v>
      </c>
      <c r="NF7" s="77">
        <v>95.772425427891676</v>
      </c>
      <c r="NG7" s="68">
        <v>19192158.02685165</v>
      </c>
      <c r="NH7" s="68">
        <v>20039335.895593122</v>
      </c>
      <c r="NI7" s="77">
        <v>95.853128695470161</v>
      </c>
      <c r="NJ7" s="68">
        <v>18981986.406757899</v>
      </c>
      <c r="NK7" s="68">
        <v>19803199.608710274</v>
      </c>
      <c r="NL7" s="77">
        <v>96.138216470706055</v>
      </c>
      <c r="NM7" s="68">
        <v>20428898</v>
      </c>
      <c r="NN7" s="68">
        <v>21249508</v>
      </c>
      <c r="NO7" s="102">
        <v>81.695624382590509</v>
      </c>
      <c r="NP7" s="72">
        <v>28118</v>
      </c>
      <c r="NQ7" s="69">
        <v>34418</v>
      </c>
      <c r="NR7" s="77">
        <v>86.285422056434641</v>
      </c>
      <c r="NS7" s="72">
        <v>28683</v>
      </c>
      <c r="NT7" s="69">
        <v>33242</v>
      </c>
      <c r="NU7" s="77">
        <v>79.219028741328046</v>
      </c>
      <c r="NV7" s="72">
        <v>19983</v>
      </c>
      <c r="NW7" s="69">
        <v>25225</v>
      </c>
      <c r="NX7" s="77">
        <v>80.396543743249495</v>
      </c>
      <c r="NY7" s="72">
        <v>20842</v>
      </c>
      <c r="NZ7" s="69">
        <v>25924</v>
      </c>
      <c r="OA7" s="77">
        <v>82.001892147587512</v>
      </c>
      <c r="OB7" s="72">
        <v>21669</v>
      </c>
      <c r="OC7" s="69">
        <v>26425</v>
      </c>
      <c r="OD7" s="77">
        <v>84.64709508398829</v>
      </c>
      <c r="OE7" s="72">
        <v>21971</v>
      </c>
      <c r="OF7" s="69">
        <v>25956</v>
      </c>
      <c r="OG7" s="77">
        <v>81.096676994798031</v>
      </c>
      <c r="OH7" s="72">
        <v>28529</v>
      </c>
      <c r="OI7" s="69">
        <v>35179</v>
      </c>
      <c r="OJ7" s="77">
        <v>89.838834308422562</v>
      </c>
      <c r="OK7" s="72">
        <v>32554</v>
      </c>
      <c r="OL7" s="72">
        <v>36236</v>
      </c>
      <c r="OM7" s="196">
        <v>15.381455509456137</v>
      </c>
      <c r="ON7" s="68">
        <v>3094.6411783140084</v>
      </c>
      <c r="OO7" s="173">
        <v>201193</v>
      </c>
      <c r="OP7" s="197">
        <v>10.900147515627278</v>
      </c>
      <c r="OQ7" s="68">
        <v>2374.0085283135591</v>
      </c>
      <c r="OR7" s="173">
        <v>217796</v>
      </c>
      <c r="OS7" s="197">
        <v>17.840331775277694</v>
      </c>
      <c r="OT7" s="68">
        <v>4335.9142346634899</v>
      </c>
      <c r="OU7" s="173">
        <v>243040</v>
      </c>
      <c r="OV7" s="197">
        <v>18.077204657028112</v>
      </c>
      <c r="OW7" s="68">
        <v>4692.7338657365563</v>
      </c>
      <c r="OX7" s="173">
        <v>259594</v>
      </c>
      <c r="OY7" s="197">
        <v>14.462019062995164</v>
      </c>
      <c r="OZ7" s="68">
        <v>3651.558579272838</v>
      </c>
      <c r="PA7" s="173">
        <v>252493</v>
      </c>
      <c r="PB7" s="197">
        <v>16.393850643116785</v>
      </c>
      <c r="PC7" s="68">
        <v>4364.1741920028335</v>
      </c>
      <c r="PD7" s="173">
        <v>266208</v>
      </c>
      <c r="PE7" s="197">
        <v>18.655651174627415</v>
      </c>
      <c r="PF7" s="68">
        <v>4594.5973486045023</v>
      </c>
      <c r="PG7" s="173">
        <v>246284.47999999998</v>
      </c>
      <c r="PH7" s="108">
        <v>13.276861517941876</v>
      </c>
      <c r="PI7" s="68">
        <v>4141</v>
      </c>
      <c r="PJ7" s="72">
        <v>311896</v>
      </c>
      <c r="PK7" s="111">
        <v>0.99715704162600238</v>
      </c>
      <c r="PL7" s="68">
        <v>263.01651967587412</v>
      </c>
      <c r="PM7" s="68">
        <v>26376.639656175852</v>
      </c>
      <c r="PN7" s="98">
        <v>1.4591767881241566</v>
      </c>
      <c r="PO7" s="68">
        <v>382.22752480060092</v>
      </c>
      <c r="PP7" s="68">
        <v>26194.737190959102</v>
      </c>
      <c r="PQ7" s="98">
        <v>1.1619373776908022</v>
      </c>
      <c r="PR7" s="68">
        <v>308.62526395581784</v>
      </c>
      <c r="PS7" s="68">
        <v>26561.264822134388</v>
      </c>
      <c r="PT7" s="76">
        <v>1.002997002997003</v>
      </c>
      <c r="PU7" s="68">
        <v>266.91053711757888</v>
      </c>
      <c r="PV7" s="68">
        <v>26611.29956720084</v>
      </c>
      <c r="PW7" s="76">
        <v>1.1082291912284838</v>
      </c>
      <c r="PX7" s="68">
        <v>296.0723172383382</v>
      </c>
      <c r="PY7" s="68">
        <v>26715.80207250622</v>
      </c>
      <c r="PZ7" s="76">
        <v>1.334185207456404</v>
      </c>
      <c r="QA7" s="68">
        <v>369.75700194773407</v>
      </c>
      <c r="QB7" s="68">
        <v>27714.068472747345</v>
      </c>
      <c r="QC7" s="76">
        <v>1.59020958522644</v>
      </c>
      <c r="QD7" s="68">
        <v>442.23891091025808</v>
      </c>
      <c r="QE7" s="68">
        <v>27810.10220406167</v>
      </c>
      <c r="QF7" s="76">
        <v>2.1736682058790402</v>
      </c>
      <c r="QG7" s="68">
        <v>579</v>
      </c>
      <c r="QH7" s="68">
        <v>26637</v>
      </c>
      <c r="QI7" s="114">
        <v>69.06005221932115</v>
      </c>
      <c r="QJ7" s="115">
        <v>71.159029649595681</v>
      </c>
      <c r="QK7" s="115">
        <v>71.171171171171167</v>
      </c>
      <c r="QL7" s="115">
        <v>71.409214092140928</v>
      </c>
      <c r="QM7" s="115">
        <v>70.809248554913296</v>
      </c>
      <c r="QN7" s="115">
        <v>70.596026490066222</v>
      </c>
      <c r="QO7" s="115">
        <v>68.766756032171585</v>
      </c>
      <c r="QP7" s="116">
        <v>71.428600000000003</v>
      </c>
      <c r="QQ7" s="177">
        <v>86.42</v>
      </c>
      <c r="QR7" s="178">
        <v>87</v>
      </c>
      <c r="QS7" s="192">
        <v>74.814946039999995</v>
      </c>
      <c r="QT7" s="177">
        <v>90.77</v>
      </c>
      <c r="QU7" s="178">
        <v>78</v>
      </c>
      <c r="QV7" s="192">
        <v>76.273626770000007</v>
      </c>
      <c r="QW7" s="175">
        <v>475.10669266150029</v>
      </c>
      <c r="QX7" s="68">
        <v>5682.2760442315439</v>
      </c>
      <c r="QY7" s="173">
        <v>230</v>
      </c>
      <c r="QZ7" s="174">
        <v>426.40353835422434</v>
      </c>
      <c r="RA7" s="68">
        <v>4656.3266388281299</v>
      </c>
      <c r="RB7" s="173">
        <v>210</v>
      </c>
      <c r="RC7" s="174">
        <v>390.75116231432219</v>
      </c>
      <c r="RD7" s="68">
        <v>4470.1932968758465</v>
      </c>
      <c r="RE7" s="173">
        <v>220</v>
      </c>
      <c r="RF7" s="174">
        <v>442.78644114882275</v>
      </c>
      <c r="RG7" s="68">
        <v>4835.2279373451438</v>
      </c>
      <c r="RH7" s="173">
        <v>210</v>
      </c>
      <c r="RI7" s="174">
        <v>420.4654941686029</v>
      </c>
      <c r="RJ7" s="68">
        <v>4372.8411393534707</v>
      </c>
      <c r="RK7" s="173">
        <v>200</v>
      </c>
      <c r="RL7" s="174">
        <v>356.17290249668463</v>
      </c>
      <c r="RM7" s="68">
        <v>4074.6180045620722</v>
      </c>
      <c r="RN7" s="173">
        <v>220</v>
      </c>
      <c r="RO7" s="174">
        <v>229.01572687120927</v>
      </c>
      <c r="RP7" s="68">
        <v>2739.028093379663</v>
      </c>
      <c r="RQ7" s="173">
        <v>230</v>
      </c>
      <c r="RR7" s="71">
        <v>352.92642140468229</v>
      </c>
      <c r="RS7" s="68">
        <v>4221</v>
      </c>
      <c r="RT7" s="72">
        <v>230</v>
      </c>
      <c r="RU7" s="196">
        <v>3.3600829439463729</v>
      </c>
      <c r="RV7" s="68">
        <v>1834.400322335139</v>
      </c>
      <c r="RW7" s="190">
        <v>545939</v>
      </c>
      <c r="RX7" s="197">
        <v>3.2087342762385349</v>
      </c>
      <c r="RY7" s="68">
        <v>1789.6202028236228</v>
      </c>
      <c r="RZ7" s="173">
        <v>557734</v>
      </c>
      <c r="SA7" s="197">
        <v>3.3645226990768258</v>
      </c>
      <c r="SB7" s="68">
        <v>1864.7463316909416</v>
      </c>
      <c r="SC7" s="173">
        <v>554238</v>
      </c>
      <c r="SD7" s="197">
        <v>2.9369209821526185</v>
      </c>
      <c r="SE7" s="68">
        <v>1679.0905900743307</v>
      </c>
      <c r="SF7" s="173">
        <v>571718</v>
      </c>
      <c r="SG7" s="197">
        <v>1.7536639732397785</v>
      </c>
      <c r="SH7" s="68">
        <v>1031.0036011632913</v>
      </c>
      <c r="SI7" s="173">
        <v>587914</v>
      </c>
      <c r="SJ7" s="197">
        <v>1.7683048480226122</v>
      </c>
      <c r="SK7" s="68">
        <v>983.24115447510133</v>
      </c>
      <c r="SL7" s="173">
        <v>556036</v>
      </c>
      <c r="SM7" s="197">
        <v>1.736468697695557</v>
      </c>
      <c r="SN7" s="68">
        <v>935.42700510510815</v>
      </c>
      <c r="SO7" s="173">
        <v>538695</v>
      </c>
      <c r="SP7" s="108">
        <v>0.99623914629028254</v>
      </c>
      <c r="SQ7" s="68">
        <v>489</v>
      </c>
      <c r="SR7" s="72">
        <v>490846</v>
      </c>
      <c r="SS7" s="196">
        <v>1.5906832359339993</v>
      </c>
      <c r="ST7" s="68">
        <v>687.20060885526254</v>
      </c>
      <c r="SU7" s="173">
        <v>432016</v>
      </c>
      <c r="SV7" s="197">
        <v>1.4531879285695573</v>
      </c>
      <c r="SW7" s="68">
        <v>599.85417909458465</v>
      </c>
      <c r="SX7" s="173">
        <v>412785</v>
      </c>
      <c r="SY7" s="197">
        <v>2.228482563272824</v>
      </c>
      <c r="SZ7" s="68">
        <v>755.86117277600306</v>
      </c>
      <c r="TA7" s="173">
        <v>339182</v>
      </c>
      <c r="TB7" s="197">
        <v>1.5518785271864732</v>
      </c>
      <c r="TC7" s="68">
        <v>501.91941641233956</v>
      </c>
      <c r="TD7" s="173">
        <v>323427</v>
      </c>
      <c r="TE7" s="197">
        <v>1.4775901230950719</v>
      </c>
      <c r="TF7" s="68">
        <v>450.40788686257832</v>
      </c>
      <c r="TG7" s="173">
        <v>304826</v>
      </c>
      <c r="TH7" s="197">
        <v>1.395399821143315</v>
      </c>
      <c r="TI7" s="68">
        <v>457.24879959170494</v>
      </c>
      <c r="TJ7" s="176">
        <v>327683</v>
      </c>
      <c r="TK7" s="197">
        <v>1.3026349506911823</v>
      </c>
      <c r="TL7" s="68">
        <v>394.34667862274165</v>
      </c>
      <c r="TM7" s="173">
        <v>302730</v>
      </c>
      <c r="TN7" s="122">
        <v>0.93009025546886959</v>
      </c>
      <c r="TO7" s="68">
        <v>304</v>
      </c>
      <c r="TP7" s="72">
        <v>326850</v>
      </c>
      <c r="TQ7" s="196">
        <v>10.068213574825183</v>
      </c>
      <c r="TR7" s="68">
        <v>61.557057796481175</v>
      </c>
      <c r="TS7" s="173">
        <v>6114</v>
      </c>
      <c r="TT7" s="197">
        <v>4.9711672300656193</v>
      </c>
      <c r="TU7" s="68">
        <v>39.769337840524955</v>
      </c>
      <c r="TV7" s="173">
        <v>8000</v>
      </c>
      <c r="TW7" s="197">
        <v>5.1149684932433228</v>
      </c>
      <c r="TX7" s="68">
        <v>48.730304835129132</v>
      </c>
      <c r="TY7" s="173">
        <v>9527</v>
      </c>
      <c r="TZ7" s="197">
        <v>5.7271680293135541</v>
      </c>
      <c r="UA7" s="68">
        <v>45.725709546039411</v>
      </c>
      <c r="UB7" s="173">
        <v>7984</v>
      </c>
      <c r="UC7" s="197" t="s">
        <v>1475</v>
      </c>
      <c r="UD7" s="68" t="s">
        <v>1475</v>
      </c>
      <c r="UE7" s="173" t="s">
        <v>1475</v>
      </c>
      <c r="UF7" s="197" t="s">
        <v>1475</v>
      </c>
      <c r="UG7" s="68" t="s">
        <v>1475</v>
      </c>
      <c r="UH7" s="173" t="s">
        <v>1475</v>
      </c>
      <c r="UI7" s="197" t="s">
        <v>1475</v>
      </c>
      <c r="UJ7" s="68" t="s">
        <v>1475</v>
      </c>
      <c r="UK7" s="173" t="s">
        <v>1475</v>
      </c>
      <c r="UL7" s="108" t="s">
        <v>1475</v>
      </c>
      <c r="UM7" s="68">
        <v>123</v>
      </c>
      <c r="UN7" s="72" t="s">
        <v>1475</v>
      </c>
      <c r="UO7" s="175">
        <v>36386.230633296109</v>
      </c>
      <c r="UP7" s="68">
        <v>1842.234856963782</v>
      </c>
      <c r="UQ7" s="173">
        <v>50630</v>
      </c>
      <c r="UR7" s="174">
        <v>29200.562111255818</v>
      </c>
      <c r="US7" s="68">
        <v>1482.5125383884579</v>
      </c>
      <c r="UT7" s="173">
        <v>50770</v>
      </c>
      <c r="UU7" s="174">
        <v>25615.297176725442</v>
      </c>
      <c r="UV7" s="68">
        <v>1313.5524392224809</v>
      </c>
      <c r="UW7" s="173">
        <v>51280</v>
      </c>
      <c r="UX7" s="174">
        <v>24158.496726198126</v>
      </c>
      <c r="UY7" s="68">
        <v>1238.8477121194398</v>
      </c>
      <c r="UZ7" s="173">
        <v>51280</v>
      </c>
      <c r="VA7" s="174">
        <v>27831.935709713431</v>
      </c>
      <c r="VB7" s="68">
        <v>1424.7167889802304</v>
      </c>
      <c r="VC7" s="173">
        <v>51190</v>
      </c>
      <c r="VD7" s="174">
        <v>19772.776364521123</v>
      </c>
      <c r="VE7" s="68">
        <v>1015.5297940818049</v>
      </c>
      <c r="VF7" s="173">
        <v>51360</v>
      </c>
      <c r="VG7" s="174">
        <v>26948.000350720882</v>
      </c>
      <c r="VH7" s="68">
        <v>1383.7798180095174</v>
      </c>
      <c r="VI7" s="173">
        <v>51350</v>
      </c>
      <c r="VJ7" s="78">
        <v>13955.296404275996</v>
      </c>
      <c r="VK7" s="68">
        <v>718</v>
      </c>
      <c r="VL7" s="72">
        <v>51450</v>
      </c>
      <c r="VM7" s="177">
        <v>78.433333333333337</v>
      </c>
      <c r="VN7" s="178">
        <v>79</v>
      </c>
      <c r="VO7" s="115">
        <v>82.333333333333329</v>
      </c>
      <c r="VP7" s="74">
        <v>82.666666666666671</v>
      </c>
      <c r="VQ7" s="77">
        <v>82</v>
      </c>
      <c r="VR7" s="177">
        <v>83.166666666666671</v>
      </c>
      <c r="VS7" s="178">
        <v>85.333333333333329</v>
      </c>
      <c r="VT7" s="115">
        <v>86.666666666666671</v>
      </c>
      <c r="VU7" s="178">
        <v>88</v>
      </c>
      <c r="VV7" s="123">
        <v>87</v>
      </c>
      <c r="VW7" s="177">
        <v>53.291666666666664</v>
      </c>
      <c r="VX7" s="178">
        <v>60</v>
      </c>
      <c r="VY7" s="115">
        <v>60.666666666666664</v>
      </c>
      <c r="VZ7" s="178">
        <v>57</v>
      </c>
      <c r="WA7" s="123">
        <v>50.333333333333336</v>
      </c>
      <c r="WB7" s="177">
        <v>71.233333333333334</v>
      </c>
      <c r="WC7" s="178">
        <v>74.666666666666671</v>
      </c>
      <c r="WD7" s="115">
        <v>77.333333333333329</v>
      </c>
      <c r="WE7" s="178">
        <v>80.666666666666671</v>
      </c>
      <c r="WF7" s="77">
        <v>78.666666666666671</v>
      </c>
      <c r="WG7" s="196">
        <v>33.374953078628671</v>
      </c>
      <c r="WH7" s="68">
        <v>817.58622556716659</v>
      </c>
      <c r="WI7" s="176">
        <v>24497</v>
      </c>
      <c r="WJ7" s="197">
        <v>50.807992920340929</v>
      </c>
      <c r="WK7" s="68">
        <v>1237.7843235253458</v>
      </c>
      <c r="WL7" s="176">
        <v>24362</v>
      </c>
      <c r="WM7" s="197">
        <v>45.409496663506395</v>
      </c>
      <c r="WN7" s="68">
        <v>1112.8959442292146</v>
      </c>
      <c r="WO7" s="176">
        <v>24508</v>
      </c>
      <c r="WP7" s="197">
        <v>54.416943057946426</v>
      </c>
      <c r="WQ7" s="68">
        <v>1341.5408972075534</v>
      </c>
      <c r="WR7" s="176">
        <v>24653</v>
      </c>
      <c r="WS7" s="197">
        <v>68.134366774376915</v>
      </c>
      <c r="WT7" s="68">
        <v>1694.5698360455283</v>
      </c>
      <c r="WU7" s="176">
        <v>24871</v>
      </c>
      <c r="WV7" s="197">
        <v>56.117755289788398</v>
      </c>
      <c r="WW7" s="68">
        <v>1403</v>
      </c>
      <c r="WX7" s="198">
        <v>25001</v>
      </c>
      <c r="WY7" s="196">
        <v>86.465441353374416</v>
      </c>
      <c r="WZ7" s="68">
        <v>2118.1439168336133</v>
      </c>
      <c r="XA7" s="176">
        <v>24497</v>
      </c>
      <c r="XB7" s="197">
        <v>86.644214730993781</v>
      </c>
      <c r="XC7" s="68">
        <v>2110.8263592764702</v>
      </c>
      <c r="XD7" s="176">
        <v>24362</v>
      </c>
      <c r="XE7" s="197">
        <v>88.548518493837449</v>
      </c>
      <c r="XF7" s="68">
        <v>2170.1470912469686</v>
      </c>
      <c r="XG7" s="176">
        <v>24508</v>
      </c>
      <c r="XH7" s="197">
        <v>109.38312544799946</v>
      </c>
      <c r="XI7" s="68">
        <v>2696.6221916695308</v>
      </c>
      <c r="XJ7" s="176">
        <v>24653</v>
      </c>
      <c r="XK7" s="197">
        <v>106.3600818678788</v>
      </c>
      <c r="XL7" s="68">
        <v>2645.2815961360138</v>
      </c>
      <c r="XM7" s="176">
        <v>24871</v>
      </c>
      <c r="XN7" s="197">
        <v>98.116075356985718</v>
      </c>
      <c r="XO7" s="68">
        <v>2453</v>
      </c>
      <c r="XP7" s="198">
        <v>25001</v>
      </c>
      <c r="XQ7" s="175">
        <v>14147.744596178318</v>
      </c>
      <c r="XR7" s="68">
        <v>716.30030890450826</v>
      </c>
      <c r="XS7" s="176">
        <v>50630</v>
      </c>
      <c r="XT7" s="174">
        <v>16036.374274214262</v>
      </c>
      <c r="XU7" s="68">
        <v>814.16672190185807</v>
      </c>
      <c r="XV7" s="176">
        <v>50770</v>
      </c>
      <c r="XW7" s="174">
        <v>13810.720819108361</v>
      </c>
      <c r="XX7" s="68">
        <v>708.21376360387683</v>
      </c>
      <c r="XY7" s="176">
        <v>51280</v>
      </c>
      <c r="XZ7" s="174">
        <v>13831.517009763218</v>
      </c>
      <c r="YA7" s="68">
        <v>709.28019226065783</v>
      </c>
      <c r="YB7" s="176">
        <v>51280</v>
      </c>
      <c r="YC7" s="174">
        <v>14069.792112648058</v>
      </c>
      <c r="YD7" s="68">
        <v>720.23265824645398</v>
      </c>
      <c r="YE7" s="176">
        <v>51190</v>
      </c>
      <c r="YF7" s="174">
        <v>13628.005863546865</v>
      </c>
      <c r="YG7" s="68">
        <v>699.93438115176707</v>
      </c>
      <c r="YH7" s="176">
        <v>51360</v>
      </c>
      <c r="YI7" s="174">
        <v>14109.004601887</v>
      </c>
      <c r="YJ7" s="68">
        <v>724.49738630689751</v>
      </c>
      <c r="YK7" s="176">
        <v>51350</v>
      </c>
      <c r="YL7" s="174">
        <v>13080.660835762876</v>
      </c>
      <c r="YM7" s="68">
        <v>673</v>
      </c>
      <c r="YN7" s="176">
        <v>51450</v>
      </c>
      <c r="YO7" s="177">
        <v>94.9</v>
      </c>
      <c r="YP7" s="178">
        <v>95.2</v>
      </c>
      <c r="YQ7" s="115">
        <v>93.6</v>
      </c>
      <c r="YR7" s="178">
        <v>95</v>
      </c>
      <c r="YS7" s="178">
        <v>96.551724137931032</v>
      </c>
      <c r="YT7" s="115">
        <v>96.6</v>
      </c>
      <c r="YU7" s="178">
        <v>94.73684210526315</v>
      </c>
      <c r="YV7" s="77">
        <v>93.45794392523365</v>
      </c>
      <c r="YW7" s="175">
        <v>12116.425630260817</v>
      </c>
      <c r="YX7" s="68">
        <v>3477.4141558848546</v>
      </c>
      <c r="YY7" s="173">
        <v>287</v>
      </c>
      <c r="YZ7" s="174">
        <v>10536.170384847777</v>
      </c>
      <c r="ZA7" s="68">
        <v>3030.2026026822209</v>
      </c>
      <c r="ZB7" s="173">
        <v>287.60000000000002</v>
      </c>
      <c r="ZC7" s="174">
        <v>17611.639927669195</v>
      </c>
      <c r="ZD7" s="68">
        <v>5066.8688071904271</v>
      </c>
      <c r="ZE7" s="173">
        <v>287.7</v>
      </c>
      <c r="ZF7" s="174">
        <v>12063.729717290656</v>
      </c>
      <c r="ZG7" s="68">
        <v>3473.0271483108072</v>
      </c>
      <c r="ZH7" s="173">
        <v>287.89</v>
      </c>
      <c r="ZI7" s="174">
        <v>14644.709831358736</v>
      </c>
      <c r="ZJ7" s="68">
        <v>4220.6053733975878</v>
      </c>
      <c r="ZK7" s="173">
        <v>288.2</v>
      </c>
      <c r="ZL7" s="174">
        <v>14748.935353468374</v>
      </c>
      <c r="ZM7" s="68">
        <v>4250.6431688695848</v>
      </c>
      <c r="ZN7" s="173">
        <v>288.2</v>
      </c>
      <c r="ZO7" s="174">
        <v>16992.489581245587</v>
      </c>
      <c r="ZP7" s="68">
        <v>4897.2354973149777</v>
      </c>
      <c r="ZQ7" s="173">
        <v>288.2</v>
      </c>
      <c r="ZR7" s="174">
        <v>17623.626373626375</v>
      </c>
      <c r="ZS7" s="68">
        <v>5132</v>
      </c>
      <c r="ZT7" s="176">
        <v>291.2</v>
      </c>
      <c r="ZU7" s="177">
        <v>26.408248232235643</v>
      </c>
      <c r="ZV7" s="178">
        <v>23.762456821201052</v>
      </c>
      <c r="ZW7" s="178">
        <v>21.8</v>
      </c>
      <c r="ZX7" s="178">
        <v>26.400000000000002</v>
      </c>
      <c r="ZY7" s="178">
        <v>30.054231098280837</v>
      </c>
      <c r="ZZ7" s="178">
        <v>23.622370059164137</v>
      </c>
      <c r="AAA7" s="178">
        <v>22.169913062244419</v>
      </c>
      <c r="AAB7" s="125">
        <v>25.071916854721685</v>
      </c>
      <c r="AAC7" s="177">
        <v>33.264602269009373</v>
      </c>
      <c r="AAD7" s="178">
        <v>28.821725338787449</v>
      </c>
      <c r="AAE7" s="178">
        <v>21.8</v>
      </c>
      <c r="AAF7" s="178">
        <v>24.5</v>
      </c>
      <c r="AAG7" s="178">
        <v>32.373777854579572</v>
      </c>
      <c r="AAH7" s="178">
        <v>28.459533109042191</v>
      </c>
      <c r="AAI7" s="178">
        <v>26.32299127888442</v>
      </c>
      <c r="AAJ7" s="125">
        <v>29.389018853000181</v>
      </c>
      <c r="AAK7" s="177">
        <v>30.280175745398026</v>
      </c>
      <c r="AAL7" s="178">
        <v>29.016455834116087</v>
      </c>
      <c r="AAM7" s="178">
        <v>29.1</v>
      </c>
      <c r="AAN7" s="178">
        <v>34.4</v>
      </c>
      <c r="AAO7" s="178">
        <v>41.34772880580153</v>
      </c>
      <c r="AAP7" s="178">
        <v>32.523922087868598</v>
      </c>
      <c r="AAQ7" s="178">
        <v>28.400392823904571</v>
      </c>
      <c r="AAR7" s="125">
        <v>30.762013082815354</v>
      </c>
      <c r="AAS7" s="177">
        <v>43.145932420605355</v>
      </c>
      <c r="AAT7" s="178">
        <v>42.730590159759714</v>
      </c>
      <c r="AAU7" s="178">
        <v>40.200000000000003</v>
      </c>
      <c r="AAV7" s="178">
        <v>39.700000000000003</v>
      </c>
      <c r="AAW7" s="178">
        <v>42.718995901321605</v>
      </c>
      <c r="AAX7" s="178">
        <v>41.851092825845193</v>
      </c>
      <c r="AAY7" s="178">
        <v>41.751636202322302</v>
      </c>
      <c r="AAZ7" s="76">
        <v>41.894723081960151</v>
      </c>
      <c r="ABA7" s="175">
        <v>26328.068459450587</v>
      </c>
      <c r="ABB7" s="68">
        <v>1332.9901061019832</v>
      </c>
      <c r="ABC7" s="173">
        <v>50630</v>
      </c>
      <c r="ABD7" s="174">
        <v>21606.675243276477</v>
      </c>
      <c r="ABE7" s="68">
        <v>1096.9709021011465</v>
      </c>
      <c r="ABF7" s="173">
        <v>50770</v>
      </c>
      <c r="ABG7" s="174">
        <v>21370.71784241233</v>
      </c>
      <c r="ABH7" s="68">
        <v>1095.8904109589041</v>
      </c>
      <c r="ABI7" s="173">
        <v>51280</v>
      </c>
      <c r="ABJ7" s="174">
        <v>19845.220057486356</v>
      </c>
      <c r="ABK7" s="68">
        <v>1017.6628845479004</v>
      </c>
      <c r="ABL7" s="173">
        <v>51280</v>
      </c>
      <c r="ABM7" s="174">
        <v>18438.40103392216</v>
      </c>
      <c r="ABN7" s="68">
        <v>943.86174892647534</v>
      </c>
      <c r="ABO7" s="173">
        <v>51190</v>
      </c>
      <c r="ABP7" s="174">
        <v>15655.982926574672</v>
      </c>
      <c r="ABQ7" s="68">
        <v>804.09128310887525</v>
      </c>
      <c r="ABR7" s="173">
        <v>51360</v>
      </c>
      <c r="ABS7" s="174">
        <v>18514.347810915009</v>
      </c>
      <c r="ABT7" s="68">
        <v>950.71176009048577</v>
      </c>
      <c r="ABU7" s="173">
        <v>51350</v>
      </c>
      <c r="ABV7" s="174">
        <v>15587.949465500487</v>
      </c>
      <c r="ABW7" s="68">
        <v>802</v>
      </c>
      <c r="ABX7" s="176">
        <v>51450</v>
      </c>
      <c r="ABY7" s="175">
        <v>3357.6523092327666</v>
      </c>
      <c r="ABZ7" s="68">
        <v>172.18041041745627</v>
      </c>
      <c r="ACA7" s="173">
        <v>51280</v>
      </c>
      <c r="ACB7" s="174">
        <v>3960.7492486728256</v>
      </c>
      <c r="ACC7" s="68">
        <v>203.10722147194249</v>
      </c>
      <c r="ACD7" s="173">
        <v>51280</v>
      </c>
      <c r="ACE7" s="174">
        <v>3712.2920880310467</v>
      </c>
      <c r="ACF7" s="68">
        <v>190.03223198630928</v>
      </c>
      <c r="ACG7" s="173">
        <v>51190</v>
      </c>
      <c r="ACH7" s="174">
        <v>3183.9239889536575</v>
      </c>
      <c r="ACI7" s="68">
        <v>163.52633607265986</v>
      </c>
      <c r="ACJ7" s="173">
        <v>51360</v>
      </c>
      <c r="ACK7" s="174">
        <v>2976.583249343249</v>
      </c>
      <c r="ACL7" s="68">
        <v>152.84754985377583</v>
      </c>
      <c r="ACM7" s="173">
        <v>51350</v>
      </c>
      <c r="ACN7" s="174">
        <v>2429.5432458697765</v>
      </c>
      <c r="ACO7" s="68">
        <v>125</v>
      </c>
      <c r="ACP7" s="176">
        <v>51450</v>
      </c>
      <c r="ACQ7" s="175">
        <v>18013.065533179561</v>
      </c>
      <c r="ACR7" s="68">
        <v>923.71000054144781</v>
      </c>
      <c r="ACS7" s="173">
        <v>51280</v>
      </c>
      <c r="ACT7" s="174">
        <v>15884.470808813532</v>
      </c>
      <c r="ACU7" s="68">
        <v>814.5556630759578</v>
      </c>
      <c r="ACV7" s="173">
        <v>51280</v>
      </c>
      <c r="ACW7" s="174">
        <v>14726.108945891114</v>
      </c>
      <c r="ACX7" s="68">
        <v>753.82951694016606</v>
      </c>
      <c r="ACY7" s="173">
        <v>51190</v>
      </c>
      <c r="ACZ7" s="174">
        <v>12472.058937621016</v>
      </c>
      <c r="ADA7" s="68">
        <v>640.56494703621536</v>
      </c>
      <c r="ADB7" s="173">
        <v>51360</v>
      </c>
      <c r="ADC7" s="174">
        <v>15537.764561571761</v>
      </c>
      <c r="ADD7" s="68">
        <v>797.86421023670994</v>
      </c>
      <c r="ADE7" s="173">
        <v>51350</v>
      </c>
      <c r="ADF7" s="174">
        <v>13158.40621963071</v>
      </c>
      <c r="ADG7" s="68">
        <v>677</v>
      </c>
      <c r="ADH7" s="176">
        <v>51450</v>
      </c>
      <c r="ADI7" s="177">
        <v>49.78321856669217</v>
      </c>
      <c r="ADJ7" s="178">
        <v>52.001676749709667</v>
      </c>
      <c r="ADK7" s="178">
        <v>58.939946615009667</v>
      </c>
      <c r="ADL7" s="178">
        <v>59.871016918094419</v>
      </c>
      <c r="ADM7" s="178">
        <v>55.7</v>
      </c>
      <c r="ADN7" s="178">
        <v>48.050942428858164</v>
      </c>
      <c r="ADO7" s="75">
        <v>56.497998395574079</v>
      </c>
      <c r="ADP7" s="125">
        <v>59.542403164612814</v>
      </c>
      <c r="ADQ7" s="177">
        <v>87.466666666666654</v>
      </c>
      <c r="ADR7" s="178">
        <v>87.666666666666671</v>
      </c>
      <c r="ADS7" s="178">
        <v>88.333333333333329</v>
      </c>
      <c r="ADT7" s="178">
        <v>84.333333333333329</v>
      </c>
      <c r="ADU7" s="199">
        <v>77</v>
      </c>
      <c r="ADV7" s="177">
        <v>76.466666666666669</v>
      </c>
      <c r="ADW7" s="178">
        <v>77.666666666666671</v>
      </c>
      <c r="ADX7" s="178">
        <v>80.666666666666671</v>
      </c>
      <c r="ADY7" s="178">
        <v>76.666666666666671</v>
      </c>
      <c r="ADZ7" s="192">
        <v>62.666666666666664</v>
      </c>
      <c r="AEA7" s="102">
        <v>6.64</v>
      </c>
      <c r="AEB7" s="68">
        <v>1144919.6609917162</v>
      </c>
      <c r="AEC7" s="101">
        <v>17238461.702059783</v>
      </c>
      <c r="AED7" s="283">
        <v>7.39</v>
      </c>
      <c r="AEE7" s="68">
        <v>1266661.4171574959</v>
      </c>
      <c r="AEF7" s="101">
        <v>17145032.389471583</v>
      </c>
      <c r="AEG7" s="77">
        <v>7.95</v>
      </c>
      <c r="AEH7" s="68">
        <v>1397761.6681769418</v>
      </c>
      <c r="AEI7" s="101">
        <v>17585311.79368601</v>
      </c>
      <c r="AEJ7" s="77">
        <v>8.39</v>
      </c>
      <c r="AEK7" s="68">
        <v>1496866.6252279975</v>
      </c>
      <c r="AEL7" s="101">
        <v>17841800.74793401</v>
      </c>
      <c r="AEM7" s="77">
        <v>9.0580284302332412</v>
      </c>
      <c r="AEN7" s="68">
        <v>1605058</v>
      </c>
      <c r="AEO7" s="101">
        <v>17719728</v>
      </c>
      <c r="AEP7" s="73">
        <v>0.72216241008665061</v>
      </c>
      <c r="AEQ7" s="74">
        <v>0.6924550554625879</v>
      </c>
      <c r="AER7" s="74">
        <v>0.70588573976505076</v>
      </c>
      <c r="AES7" s="77">
        <v>0.85</v>
      </c>
      <c r="AET7" s="68">
        <v>146572.16686693818</v>
      </c>
      <c r="AEU7" s="101">
        <v>17238461.702059783</v>
      </c>
      <c r="AEV7" s="77">
        <v>1.1000000000000001</v>
      </c>
      <c r="AEW7" s="68">
        <v>188529.82246159983</v>
      </c>
      <c r="AEX7" s="101">
        <v>17145032.389471583</v>
      </c>
      <c r="AEY7" s="77">
        <v>0.61</v>
      </c>
      <c r="AEZ7" s="68">
        <v>106728.53586642919</v>
      </c>
      <c r="AFA7" s="101">
        <v>17585311.79368601</v>
      </c>
      <c r="AFB7" s="77">
        <v>1.45</v>
      </c>
      <c r="AFC7" s="68">
        <v>259395.5388895116</v>
      </c>
      <c r="AFD7" s="101">
        <v>17841800.74793401</v>
      </c>
      <c r="AFE7" s="77">
        <v>0.99471052828801887</v>
      </c>
      <c r="AFF7" s="68">
        <v>176260</v>
      </c>
      <c r="AFG7" s="101">
        <v>17719728</v>
      </c>
      <c r="AFH7" s="73">
        <v>84.5098830173457</v>
      </c>
      <c r="AFI7" s="74">
        <v>88.994730441832175</v>
      </c>
      <c r="AFJ7" s="74">
        <v>92.324918566775253</v>
      </c>
      <c r="AFK7" s="77">
        <v>90.76</v>
      </c>
      <c r="AFL7" s="126">
        <v>4500</v>
      </c>
      <c r="AFM7" s="69">
        <v>4958</v>
      </c>
      <c r="AFN7" s="77">
        <v>92.62</v>
      </c>
      <c r="AFO7" s="126">
        <v>4621</v>
      </c>
      <c r="AFP7" s="69">
        <v>4989</v>
      </c>
      <c r="AFQ7" s="77">
        <v>97.16</v>
      </c>
      <c r="AFR7" s="126">
        <v>4827</v>
      </c>
      <c r="AFS7" s="69">
        <v>4968</v>
      </c>
      <c r="AFT7" s="77">
        <v>97.23</v>
      </c>
      <c r="AFU7" s="126">
        <v>4810</v>
      </c>
      <c r="AFV7" s="69">
        <v>4947</v>
      </c>
      <c r="AFW7" s="77">
        <v>97.658318061494612</v>
      </c>
      <c r="AFX7" s="126">
        <v>4796</v>
      </c>
      <c r="AFY7" s="72">
        <v>4911</v>
      </c>
      <c r="AFZ7" s="102">
        <v>6.74</v>
      </c>
      <c r="AGA7" s="72">
        <v>103952</v>
      </c>
      <c r="AGB7" s="69">
        <v>15430</v>
      </c>
      <c r="AGC7" s="77">
        <v>6.28</v>
      </c>
      <c r="AGD7" s="72">
        <v>92325</v>
      </c>
      <c r="AGE7" s="69">
        <v>14702</v>
      </c>
      <c r="AGF7" s="77">
        <v>5.94</v>
      </c>
      <c r="AGG7" s="72">
        <v>89122</v>
      </c>
      <c r="AGH7" s="69">
        <v>15001</v>
      </c>
      <c r="AGI7" s="77">
        <v>7.11</v>
      </c>
      <c r="AGJ7" s="72">
        <v>94043</v>
      </c>
      <c r="AGK7" s="69">
        <v>13218</v>
      </c>
      <c r="AGL7" s="77">
        <v>4.1368229906837204</v>
      </c>
      <c r="AGM7" s="72">
        <v>52397</v>
      </c>
      <c r="AGN7" s="72">
        <v>12666</v>
      </c>
      <c r="AGO7" s="73">
        <v>93.525615167406215</v>
      </c>
      <c r="AGP7" s="74">
        <v>99.493311714633165</v>
      </c>
      <c r="AGQ7" s="74">
        <v>99.95928338762215</v>
      </c>
      <c r="AGR7" s="77">
        <v>99.98</v>
      </c>
      <c r="AGS7" s="72">
        <v>4957</v>
      </c>
      <c r="AGT7" s="69">
        <v>4958</v>
      </c>
      <c r="AGU7" s="77">
        <v>100</v>
      </c>
      <c r="AGV7" s="72">
        <v>4989</v>
      </c>
      <c r="AGW7" s="69">
        <v>4989</v>
      </c>
      <c r="AGX7" s="77">
        <v>100</v>
      </c>
      <c r="AGY7" s="72">
        <v>4968</v>
      </c>
      <c r="AGZ7" s="69">
        <v>4968</v>
      </c>
      <c r="AHA7" s="77">
        <v>100</v>
      </c>
      <c r="AHB7" s="72">
        <v>4947</v>
      </c>
      <c r="AHC7" s="69">
        <v>4947</v>
      </c>
      <c r="AHD7" s="77">
        <v>100</v>
      </c>
      <c r="AHE7" s="72">
        <v>4911</v>
      </c>
      <c r="AHF7" s="72">
        <v>4911</v>
      </c>
      <c r="AHG7" s="102">
        <v>82.758620689655174</v>
      </c>
      <c r="AHH7" s="72">
        <v>72</v>
      </c>
      <c r="AHI7" s="69">
        <v>87</v>
      </c>
      <c r="AHJ7" s="77">
        <v>83.333333333333343</v>
      </c>
      <c r="AHK7" s="72">
        <v>70</v>
      </c>
      <c r="AHL7" s="69">
        <v>84</v>
      </c>
      <c r="AHM7" s="77">
        <v>84.337349397590373</v>
      </c>
      <c r="AHN7" s="72">
        <v>70</v>
      </c>
      <c r="AHO7" s="69">
        <v>83</v>
      </c>
      <c r="AHP7" s="77">
        <v>84.615384615384613</v>
      </c>
      <c r="AHQ7" s="72">
        <v>66</v>
      </c>
      <c r="AHR7" s="69">
        <v>78</v>
      </c>
      <c r="AHS7" s="77">
        <v>81.818181818181827</v>
      </c>
      <c r="AHT7" s="72">
        <v>63</v>
      </c>
      <c r="AHU7" s="69">
        <v>77</v>
      </c>
      <c r="AHV7" s="77">
        <v>85.333333333333343</v>
      </c>
      <c r="AHW7" s="72">
        <v>64</v>
      </c>
      <c r="AHX7" s="69">
        <v>75</v>
      </c>
      <c r="AHY7" s="77">
        <v>85.526315789473685</v>
      </c>
      <c r="AHZ7" s="72">
        <v>65</v>
      </c>
      <c r="AIA7" s="69">
        <v>76</v>
      </c>
      <c r="AIB7" s="77">
        <v>85.526315789473685</v>
      </c>
      <c r="AIC7" s="72">
        <v>65</v>
      </c>
      <c r="AID7" s="72">
        <v>76</v>
      </c>
      <c r="AIE7" s="102">
        <v>86.059580286645712</v>
      </c>
      <c r="AIF7" s="72">
        <v>103219</v>
      </c>
      <c r="AIG7" s="69">
        <v>119939</v>
      </c>
      <c r="AIH7" s="77">
        <v>92.970896601590752</v>
      </c>
      <c r="AII7" s="72">
        <v>102863</v>
      </c>
      <c r="AIJ7" s="69">
        <v>110640</v>
      </c>
      <c r="AIK7" s="77">
        <v>91.926474568763993</v>
      </c>
      <c r="AIL7" s="72">
        <v>112074</v>
      </c>
      <c r="AIM7" s="69">
        <v>121917</v>
      </c>
      <c r="AIN7" s="77">
        <v>92.801596872790782</v>
      </c>
      <c r="AIO7" s="72">
        <v>111580</v>
      </c>
      <c r="AIP7" s="69">
        <v>120235</v>
      </c>
      <c r="AIQ7" s="77">
        <v>97.692964739879784</v>
      </c>
      <c r="AIR7" s="72">
        <v>122379</v>
      </c>
      <c r="AIS7" s="69">
        <v>125269</v>
      </c>
      <c r="AIT7" s="77">
        <v>97.574485942089808</v>
      </c>
      <c r="AIU7" s="72">
        <v>116260</v>
      </c>
      <c r="AIV7" s="69">
        <v>119150</v>
      </c>
      <c r="AIW7" s="77">
        <v>97.572285411871434</v>
      </c>
      <c r="AIX7" s="72">
        <v>116152</v>
      </c>
      <c r="AIY7" s="69">
        <v>119042</v>
      </c>
      <c r="AIZ7" s="77">
        <v>97.572285411871434</v>
      </c>
      <c r="AJA7" s="72">
        <v>116152</v>
      </c>
      <c r="AJB7" s="72">
        <v>119042</v>
      </c>
      <c r="AJC7" s="189">
        <v>9.1304347826086953</v>
      </c>
      <c r="AJD7" s="176">
        <v>210</v>
      </c>
      <c r="AJE7" s="173">
        <v>2300</v>
      </c>
      <c r="AJF7" s="116">
        <v>12.695652173913045</v>
      </c>
      <c r="AJG7" s="176">
        <v>292</v>
      </c>
      <c r="AJH7" s="173">
        <v>2300</v>
      </c>
      <c r="AJI7" s="116">
        <v>14.210526315789473</v>
      </c>
      <c r="AJJ7" s="176">
        <v>270</v>
      </c>
      <c r="AJK7" s="173">
        <v>1900</v>
      </c>
      <c r="AJL7" s="116">
        <v>10.571428571428571</v>
      </c>
      <c r="AJM7" s="176">
        <v>148</v>
      </c>
      <c r="AJN7" s="173">
        <v>1400</v>
      </c>
      <c r="AJO7" s="116">
        <v>9.5333333333333332</v>
      </c>
      <c r="AJP7" s="176">
        <v>143</v>
      </c>
      <c r="AJQ7" s="173">
        <v>1500</v>
      </c>
      <c r="AJR7" s="116">
        <v>12.454545454545455</v>
      </c>
      <c r="AJS7" s="176">
        <v>137</v>
      </c>
      <c r="AJT7" s="176">
        <v>1100</v>
      </c>
      <c r="AJU7" s="175">
        <v>3534.7051760098379</v>
      </c>
      <c r="AJV7" s="68">
        <v>759.96161284211507</v>
      </c>
      <c r="AJW7" s="173">
        <v>215</v>
      </c>
      <c r="AJX7" s="174">
        <v>3558.7432995768527</v>
      </c>
      <c r="AJY7" s="68">
        <v>846.98090529929095</v>
      </c>
      <c r="AJZ7" s="173">
        <v>238</v>
      </c>
      <c r="AKA7" s="174">
        <v>4275.6902067398996</v>
      </c>
      <c r="AKB7" s="68">
        <v>820.93251969406094</v>
      </c>
      <c r="AKC7" s="173">
        <v>192</v>
      </c>
      <c r="AKD7" s="174">
        <v>4565.2306541486341</v>
      </c>
      <c r="AKE7" s="68">
        <v>899.3504388672809</v>
      </c>
      <c r="AKF7" s="173">
        <v>197</v>
      </c>
      <c r="AKG7" s="174">
        <v>4108.1859933052774</v>
      </c>
      <c r="AKH7" s="68">
        <v>755.90622276817101</v>
      </c>
      <c r="AKI7" s="173">
        <v>184</v>
      </c>
      <c r="AKJ7" s="174">
        <v>8166.8625617630405</v>
      </c>
      <c r="AKK7" s="68">
        <v>1592.5381995437929</v>
      </c>
      <c r="AKL7" s="173">
        <v>195</v>
      </c>
      <c r="AKM7" s="174">
        <v>5842.5143846954188</v>
      </c>
      <c r="AKN7" s="68">
        <v>1162.6603625543883</v>
      </c>
      <c r="AKO7" s="173">
        <v>199</v>
      </c>
      <c r="AKP7" s="174">
        <v>6597.9381443298953</v>
      </c>
      <c r="AKQ7" s="68">
        <v>1280</v>
      </c>
      <c r="AKR7" s="176">
        <v>194</v>
      </c>
      <c r="AKS7" s="177">
        <v>8.5803571428571423</v>
      </c>
      <c r="AKT7" s="178">
        <v>6.3349753694581281</v>
      </c>
      <c r="AKU7" s="178">
        <v>5.8928571428571432</v>
      </c>
      <c r="AKV7" s="178">
        <v>6.1088435374149652</v>
      </c>
      <c r="AKW7" s="178">
        <v>9.5494505494505493</v>
      </c>
      <c r="AKX7" s="192">
        <v>8.1964285714285712</v>
      </c>
      <c r="AKY7" s="177">
        <v>19.752227782500153</v>
      </c>
      <c r="AKZ7" s="178">
        <v>26.277898633597701</v>
      </c>
      <c r="ALA7" s="178">
        <v>29.099485016042969</v>
      </c>
      <c r="ALB7" s="178">
        <v>22.494284734196075</v>
      </c>
      <c r="ALC7" s="178">
        <v>19.812723550863801</v>
      </c>
      <c r="ALD7" s="178">
        <v>22.820075015958384</v>
      </c>
      <c r="ALE7" s="178">
        <v>16.603108224888175</v>
      </c>
      <c r="ALF7" s="192">
        <v>14.009059027098777</v>
      </c>
      <c r="ALG7" s="189">
        <v>21.645865834633383</v>
      </c>
      <c r="ALH7" s="176">
        <v>111</v>
      </c>
      <c r="ALI7" s="173">
        <v>51280</v>
      </c>
      <c r="ALJ7" s="116">
        <v>21.488571986716156</v>
      </c>
      <c r="ALK7" s="176">
        <v>110</v>
      </c>
      <c r="ALL7" s="173">
        <v>51190</v>
      </c>
      <c r="ALM7" s="116">
        <v>20.638629283489095</v>
      </c>
      <c r="ALN7" s="176">
        <v>106</v>
      </c>
      <c r="ALO7" s="173">
        <v>51360</v>
      </c>
      <c r="ALP7" s="116">
        <v>21.42161635832522</v>
      </c>
      <c r="ALQ7" s="176">
        <v>110</v>
      </c>
      <c r="ALR7" s="173">
        <v>51350</v>
      </c>
      <c r="ALS7" s="116">
        <v>21.7687074829932</v>
      </c>
      <c r="ALT7" s="176">
        <v>112</v>
      </c>
      <c r="ALU7" s="176">
        <v>51450</v>
      </c>
      <c r="ALV7" s="175">
        <v>103212.21799930715</v>
      </c>
      <c r="ALW7" s="68">
        <v>5225.6345973049201</v>
      </c>
      <c r="ALX7" s="173">
        <v>50630</v>
      </c>
      <c r="ALY7" s="174">
        <v>34487.996234232844</v>
      </c>
      <c r="ALZ7" s="68">
        <v>1750.9555688120015</v>
      </c>
      <c r="AMA7" s="173">
        <v>50770</v>
      </c>
      <c r="AMB7" s="174">
        <v>56319.866092602439</v>
      </c>
      <c r="AMC7" s="68">
        <v>2888.0827332286535</v>
      </c>
      <c r="AMD7" s="173">
        <v>51280</v>
      </c>
      <c r="AME7" s="174">
        <v>127801.55821764725</v>
      </c>
      <c r="AMF7" s="68">
        <v>6553.6639054009502</v>
      </c>
      <c r="AMG7" s="173">
        <v>51280</v>
      </c>
      <c r="AMH7" s="174">
        <v>56033.049638126075</v>
      </c>
      <c r="AMI7" s="68">
        <v>2868.3318109756738</v>
      </c>
      <c r="AMJ7" s="173">
        <v>51190</v>
      </c>
      <c r="AMK7" s="174">
        <v>34495.88984210301</v>
      </c>
      <c r="AML7" s="68">
        <v>1771.7089022904104</v>
      </c>
      <c r="AMM7" s="173">
        <v>51360</v>
      </c>
      <c r="AMN7" s="174">
        <v>48022.209756071075</v>
      </c>
      <c r="AMO7" s="68">
        <v>2465.9404709742503</v>
      </c>
      <c r="AMP7" s="173">
        <v>51350</v>
      </c>
      <c r="AMQ7" s="174">
        <v>55354.713313896995</v>
      </c>
      <c r="AMR7" s="68">
        <v>2848</v>
      </c>
      <c r="AMS7" s="176">
        <v>51450</v>
      </c>
      <c r="AMT7" s="177">
        <v>27.800000000000004</v>
      </c>
      <c r="AMU7" s="178">
        <v>25.2</v>
      </c>
      <c r="AMV7" s="178">
        <v>25.7</v>
      </c>
      <c r="AMW7" s="178">
        <v>24.6</v>
      </c>
      <c r="AMX7" s="178">
        <v>24.8</v>
      </c>
      <c r="AMY7" s="199">
        <v>21.3</v>
      </c>
      <c r="AMZ7" s="200">
        <v>67</v>
      </c>
      <c r="ANA7" s="201">
        <v>67</v>
      </c>
      <c r="ANB7" s="201">
        <v>87</v>
      </c>
      <c r="ANC7" s="201">
        <v>92</v>
      </c>
      <c r="AND7" s="202">
        <v>93.73</v>
      </c>
      <c r="ANE7" s="177">
        <v>6.2222222222222223</v>
      </c>
      <c r="ANF7" s="178">
        <v>9.8445595854922274</v>
      </c>
      <c r="ANG7" s="178">
        <v>5.9071729957805905</v>
      </c>
      <c r="ANH7" s="192" t="s">
        <v>1475</v>
      </c>
      <c r="ANI7" s="177">
        <v>28.144544822793605</v>
      </c>
      <c r="ANJ7" s="178">
        <v>19.022212543554005</v>
      </c>
      <c r="ANK7" s="178">
        <v>9.112262105516745</v>
      </c>
      <c r="ANL7" s="199">
        <v>9.112262105516745</v>
      </c>
    </row>
    <row r="8" spans="1:1052" x14ac:dyDescent="0.45">
      <c r="A8" s="130" t="s">
        <v>691</v>
      </c>
      <c r="B8" s="67">
        <v>6447.6949340482224</v>
      </c>
      <c r="C8" s="68">
        <v>66333.88548148812</v>
      </c>
      <c r="D8" s="132">
        <v>10288</v>
      </c>
      <c r="E8" s="133">
        <v>6421.6514708185614</v>
      </c>
      <c r="F8" s="68">
        <v>66451.249420030479</v>
      </c>
      <c r="G8" s="132">
        <v>10348</v>
      </c>
      <c r="H8" s="133">
        <v>6042.1399820528677</v>
      </c>
      <c r="I8" s="68">
        <v>62953.05647300883</v>
      </c>
      <c r="J8" s="132">
        <v>10419</v>
      </c>
      <c r="K8" s="133">
        <v>5991.2598861476372</v>
      </c>
      <c r="L8" s="68">
        <v>63141.887940109955</v>
      </c>
      <c r="M8" s="132">
        <v>10539</v>
      </c>
      <c r="N8" s="133">
        <v>5836.3924995484831</v>
      </c>
      <c r="O8" s="68">
        <v>62332.671895177802</v>
      </c>
      <c r="P8" s="132">
        <v>10680</v>
      </c>
      <c r="Q8" s="133">
        <v>5836.6840312015911</v>
      </c>
      <c r="R8" s="68">
        <v>62703.496547198702</v>
      </c>
      <c r="S8" s="132">
        <v>10743</v>
      </c>
      <c r="T8" s="133">
        <v>5703.9704423521162</v>
      </c>
      <c r="U8" s="68">
        <v>60656.021683972409</v>
      </c>
      <c r="V8" s="132">
        <v>10634</v>
      </c>
      <c r="W8" s="71">
        <v>5650.9627967844453</v>
      </c>
      <c r="X8" s="68">
        <v>60454</v>
      </c>
      <c r="Y8" s="124">
        <v>10698</v>
      </c>
      <c r="Z8" s="134">
        <v>7402.8961170272514</v>
      </c>
      <c r="AA8" s="68">
        <v>68661.861485427769</v>
      </c>
      <c r="AB8" s="132">
        <v>9275</v>
      </c>
      <c r="AC8" s="133">
        <v>7564.8946286611317</v>
      </c>
      <c r="AD8" s="68">
        <v>67887.364397604993</v>
      </c>
      <c r="AE8" s="132">
        <v>8974</v>
      </c>
      <c r="AF8" s="133">
        <v>7453.8654597688328</v>
      </c>
      <c r="AG8" s="68">
        <v>64878.444961827932</v>
      </c>
      <c r="AH8" s="132">
        <v>8704</v>
      </c>
      <c r="AI8" s="133">
        <v>7726.2581164581416</v>
      </c>
      <c r="AJ8" s="68">
        <v>64730.590499686303</v>
      </c>
      <c r="AK8" s="132">
        <v>8378</v>
      </c>
      <c r="AL8" s="133">
        <v>7326.6345472986941</v>
      </c>
      <c r="AM8" s="68">
        <v>59697.418291389753</v>
      </c>
      <c r="AN8" s="132">
        <v>8148</v>
      </c>
      <c r="AO8" s="133">
        <v>7698.412405473925</v>
      </c>
      <c r="AP8" s="68">
        <v>61718.172254684454</v>
      </c>
      <c r="AQ8" s="132">
        <v>8017</v>
      </c>
      <c r="AR8" s="133">
        <v>7499.6536034576948</v>
      </c>
      <c r="AS8" s="68">
        <v>60049.726402885761</v>
      </c>
      <c r="AT8" s="135">
        <v>8007</v>
      </c>
      <c r="AU8" s="78">
        <v>7223.9492663516539</v>
      </c>
      <c r="AV8" s="68">
        <v>58095</v>
      </c>
      <c r="AW8" s="72">
        <v>8042</v>
      </c>
      <c r="AX8" s="134">
        <v>3419.7875845274907</v>
      </c>
      <c r="AY8" s="68">
        <v>8686.2604646998261</v>
      </c>
      <c r="AZ8" s="132">
        <v>2540</v>
      </c>
      <c r="BA8" s="133">
        <v>3318.5126971841319</v>
      </c>
      <c r="BB8" s="68">
        <v>8329.4668699321701</v>
      </c>
      <c r="BC8" s="132">
        <v>2510</v>
      </c>
      <c r="BD8" s="133">
        <v>4141.4559325529599</v>
      </c>
      <c r="BE8" s="68">
        <v>10308.083816124317</v>
      </c>
      <c r="BF8" s="132">
        <v>2489</v>
      </c>
      <c r="BG8" s="133">
        <v>4075.9697526510236</v>
      </c>
      <c r="BH8" s="68">
        <v>10226.608109401419</v>
      </c>
      <c r="BI8" s="132">
        <v>2509</v>
      </c>
      <c r="BJ8" s="133">
        <v>3979.6984083605767</v>
      </c>
      <c r="BK8" s="68">
        <v>9595.0528625573515</v>
      </c>
      <c r="BL8" s="132">
        <v>2411</v>
      </c>
      <c r="BM8" s="133">
        <v>4200.3003827211132</v>
      </c>
      <c r="BN8" s="68">
        <v>10286.535637284005</v>
      </c>
      <c r="BO8" s="132">
        <v>2449</v>
      </c>
      <c r="BP8" s="133">
        <v>3829.6458982256445</v>
      </c>
      <c r="BQ8" s="68">
        <v>9459.2253686173408</v>
      </c>
      <c r="BR8" s="132">
        <v>2470</v>
      </c>
      <c r="BS8" s="71">
        <v>4111.0643668489693</v>
      </c>
      <c r="BT8" s="68">
        <v>9772</v>
      </c>
      <c r="BU8" s="72">
        <v>2377</v>
      </c>
      <c r="BV8" s="136">
        <v>53</v>
      </c>
      <c r="BW8" s="137">
        <v>55</v>
      </c>
      <c r="BX8" s="138">
        <v>55</v>
      </c>
      <c r="BY8" s="137">
        <v>60</v>
      </c>
      <c r="BZ8" s="137">
        <v>59</v>
      </c>
      <c r="CA8" s="138">
        <v>61</v>
      </c>
      <c r="CB8" s="76">
        <v>59</v>
      </c>
      <c r="CC8" s="136">
        <v>25</v>
      </c>
      <c r="CD8" s="137">
        <v>29</v>
      </c>
      <c r="CE8" s="138">
        <v>29</v>
      </c>
      <c r="CF8" s="137">
        <v>33</v>
      </c>
      <c r="CG8" s="137">
        <v>32</v>
      </c>
      <c r="CH8" s="138">
        <v>33</v>
      </c>
      <c r="CI8" s="76">
        <v>29</v>
      </c>
      <c r="CJ8" s="136">
        <v>32</v>
      </c>
      <c r="CK8" s="137">
        <v>32</v>
      </c>
      <c r="CL8" s="138">
        <v>34</v>
      </c>
      <c r="CM8" s="137">
        <v>26</v>
      </c>
      <c r="CN8" s="137">
        <v>37</v>
      </c>
      <c r="CO8" s="137">
        <v>43</v>
      </c>
      <c r="CP8" s="77">
        <v>38</v>
      </c>
      <c r="CQ8" s="136">
        <v>10</v>
      </c>
      <c r="CR8" s="137">
        <v>14</v>
      </c>
      <c r="CS8" s="138">
        <v>17</v>
      </c>
      <c r="CT8" s="137">
        <v>11</v>
      </c>
      <c r="CU8" s="137">
        <v>14</v>
      </c>
      <c r="CV8" s="138">
        <v>15</v>
      </c>
      <c r="CW8" s="76">
        <v>10</v>
      </c>
      <c r="CX8" s="134">
        <v>4416.1048456216859</v>
      </c>
      <c r="CY8" s="133">
        <v>3861.8162095742123</v>
      </c>
      <c r="CZ8" s="133">
        <v>3135.9874403703016</v>
      </c>
      <c r="DA8" s="133">
        <v>3507.7388465813665</v>
      </c>
      <c r="DB8" s="133">
        <v>3708.5242207272968</v>
      </c>
      <c r="DC8" s="133">
        <v>3263.0404441250298</v>
      </c>
      <c r="DD8" s="133">
        <v>4374.3258585774665</v>
      </c>
      <c r="DE8" s="78">
        <v>3019.9430199430203</v>
      </c>
      <c r="DF8" s="134">
        <v>205.08930149814668</v>
      </c>
      <c r="DG8" s="133">
        <v>204.72831017202117</v>
      </c>
      <c r="DH8" s="133">
        <v>234.08183376325283</v>
      </c>
      <c r="DI8" s="133">
        <v>225.23724416197635</v>
      </c>
      <c r="DJ8" s="133">
        <v>217.44761736572502</v>
      </c>
      <c r="DK8" s="133">
        <v>231.09604552064542</v>
      </c>
      <c r="DL8" s="133">
        <v>226.00535149318992</v>
      </c>
      <c r="DM8" s="79">
        <v>217.91767554479418</v>
      </c>
      <c r="DN8" s="139">
        <v>91.866028708133967</v>
      </c>
      <c r="DO8" s="140">
        <v>92.019950124688279</v>
      </c>
      <c r="DP8" s="140">
        <v>90.933333333333337</v>
      </c>
      <c r="DQ8" s="140">
        <v>91.21447028423772</v>
      </c>
      <c r="DR8" s="140">
        <v>92.420537897310524</v>
      </c>
      <c r="DS8" s="140">
        <v>91.857506361323161</v>
      </c>
      <c r="DT8" s="140">
        <v>94.240837696335078</v>
      </c>
      <c r="DU8" s="82">
        <v>93.86363636363636</v>
      </c>
      <c r="DV8" s="141">
        <v>84.100000000000009</v>
      </c>
      <c r="DW8" s="137">
        <v>84</v>
      </c>
      <c r="DX8" s="137">
        <v>84.666666666666671</v>
      </c>
      <c r="DY8" s="138">
        <v>77.333333333333329</v>
      </c>
      <c r="DZ8" s="76">
        <v>70</v>
      </c>
      <c r="EA8" s="136">
        <v>87.9</v>
      </c>
      <c r="EB8" s="137">
        <v>91.8</v>
      </c>
      <c r="EC8" s="138">
        <v>90.9</v>
      </c>
      <c r="ED8" s="137">
        <v>93.1</v>
      </c>
      <c r="EE8" s="137">
        <v>94.6</v>
      </c>
      <c r="EF8" s="138">
        <v>94.6</v>
      </c>
      <c r="EG8" s="76">
        <v>93.9</v>
      </c>
      <c r="EH8" s="142">
        <v>765.3</v>
      </c>
      <c r="EI8" s="143">
        <v>818.9</v>
      </c>
      <c r="EJ8" s="144">
        <v>823.14</v>
      </c>
      <c r="EK8" s="143">
        <v>870.4</v>
      </c>
      <c r="EL8" s="143">
        <v>855.15</v>
      </c>
      <c r="EM8" s="144">
        <v>882.6</v>
      </c>
      <c r="EN8" s="87">
        <v>834.49</v>
      </c>
      <c r="EO8" s="142">
        <v>465</v>
      </c>
      <c r="EP8" s="143">
        <v>537</v>
      </c>
      <c r="EQ8" s="144">
        <v>547</v>
      </c>
      <c r="ER8" s="143">
        <v>454</v>
      </c>
      <c r="ES8" s="144">
        <v>551</v>
      </c>
      <c r="ET8" s="145">
        <v>627</v>
      </c>
      <c r="EU8" s="89">
        <v>531</v>
      </c>
      <c r="EV8" s="142">
        <v>601</v>
      </c>
      <c r="EW8" s="143">
        <v>707</v>
      </c>
      <c r="EX8" s="144">
        <v>676</v>
      </c>
      <c r="EY8" s="143">
        <v>747</v>
      </c>
      <c r="EZ8" s="144">
        <v>705</v>
      </c>
      <c r="FA8" s="145">
        <v>779</v>
      </c>
      <c r="FB8" s="89">
        <v>697</v>
      </c>
      <c r="FC8" s="142">
        <v>776</v>
      </c>
      <c r="FD8" s="143">
        <v>840</v>
      </c>
      <c r="FE8" s="144">
        <v>836</v>
      </c>
      <c r="FF8" s="143">
        <v>900</v>
      </c>
      <c r="FG8" s="144">
        <v>895</v>
      </c>
      <c r="FH8" s="145">
        <v>956</v>
      </c>
      <c r="FI8" s="89">
        <v>901</v>
      </c>
      <c r="FJ8" s="142">
        <v>882</v>
      </c>
      <c r="FK8" s="143">
        <v>908</v>
      </c>
      <c r="FL8" s="144">
        <v>950</v>
      </c>
      <c r="FM8" s="143">
        <v>985</v>
      </c>
      <c r="FN8" s="144">
        <v>960</v>
      </c>
      <c r="FO8" s="145">
        <v>894</v>
      </c>
      <c r="FP8" s="89">
        <v>928</v>
      </c>
      <c r="FQ8" s="142">
        <v>1010</v>
      </c>
      <c r="FR8" s="143">
        <v>1041</v>
      </c>
      <c r="FS8" s="144">
        <v>1037</v>
      </c>
      <c r="FT8" s="143">
        <v>1112</v>
      </c>
      <c r="FU8" s="144">
        <v>1066</v>
      </c>
      <c r="FV8" s="145">
        <v>1204</v>
      </c>
      <c r="FW8" s="89">
        <v>1117</v>
      </c>
      <c r="FX8" s="141">
        <v>75.822603719599428</v>
      </c>
      <c r="FY8" s="138">
        <v>78.070175438596493</v>
      </c>
      <c r="FZ8" s="138">
        <v>76.384615384615387</v>
      </c>
      <c r="GA8" s="138">
        <v>78.733385457388579</v>
      </c>
      <c r="GB8" s="417">
        <v>81.410256410256409</v>
      </c>
      <c r="GC8" s="141">
        <v>80.281690140845072</v>
      </c>
      <c r="GD8" s="138">
        <v>84.210526315789465</v>
      </c>
      <c r="GE8" s="138">
        <v>89.411764705882362</v>
      </c>
      <c r="GF8" s="138">
        <v>91.764705882352942</v>
      </c>
      <c r="GG8" s="138">
        <v>90.588235294117652</v>
      </c>
      <c r="GH8" s="138">
        <v>87.356321839080465</v>
      </c>
      <c r="GI8" s="138">
        <v>83.720930232558146</v>
      </c>
      <c r="GJ8" s="76">
        <v>87.5</v>
      </c>
      <c r="GK8" s="141">
        <v>94.4</v>
      </c>
      <c r="GL8" s="138">
        <v>94.2</v>
      </c>
      <c r="GM8" s="138">
        <v>94.5</v>
      </c>
      <c r="GN8" s="146">
        <v>94.2</v>
      </c>
      <c r="GO8" s="141">
        <v>93.478887744593194</v>
      </c>
      <c r="GP8" s="138">
        <v>93.610613122983139</v>
      </c>
      <c r="GQ8" s="138">
        <v>89.85013185823631</v>
      </c>
      <c r="GR8" s="146">
        <v>92.574811450815019</v>
      </c>
      <c r="GS8" s="141">
        <v>33.416790148689387</v>
      </c>
      <c r="GT8" s="138">
        <v>22</v>
      </c>
      <c r="GU8" s="138">
        <v>24</v>
      </c>
      <c r="GV8" s="146">
        <v>21.000750026786672</v>
      </c>
      <c r="GW8" s="147">
        <v>55.023923444976077</v>
      </c>
      <c r="GX8" s="148">
        <v>34.666666666666664</v>
      </c>
      <c r="GY8" s="148">
        <v>132.02933985330074</v>
      </c>
      <c r="GZ8" s="149">
        <v>99.47643979057591</v>
      </c>
      <c r="HA8" s="141">
        <v>90.6</v>
      </c>
      <c r="HB8" s="138">
        <v>92.5</v>
      </c>
      <c r="HC8" s="76">
        <v>92.2</v>
      </c>
      <c r="HD8" s="96">
        <v>3.3057851239669422</v>
      </c>
      <c r="HE8" s="150">
        <v>11.949685534591195</v>
      </c>
      <c r="HF8" s="150">
        <v>7.7380952380952381</v>
      </c>
      <c r="HG8" s="150">
        <v>6.4220183486238538</v>
      </c>
      <c r="HH8" s="150">
        <v>3.2467532467532463</v>
      </c>
      <c r="HI8" s="98">
        <v>7.3298429319371721</v>
      </c>
      <c r="HJ8" s="151">
        <v>18.899999999999999</v>
      </c>
      <c r="HK8" s="150">
        <v>19.7</v>
      </c>
      <c r="HL8" s="150">
        <v>27.73</v>
      </c>
      <c r="HM8" s="150">
        <v>25.32</v>
      </c>
      <c r="HN8" s="150">
        <v>21.03</v>
      </c>
      <c r="HO8" s="150">
        <v>30.03</v>
      </c>
      <c r="HP8" s="150">
        <v>24.083769633507853</v>
      </c>
      <c r="HQ8" s="98">
        <v>19.362186788154897</v>
      </c>
      <c r="HR8" s="152">
        <v>4.5397373084097854</v>
      </c>
      <c r="HS8" s="68">
        <v>23914.357344316606</v>
      </c>
      <c r="HT8" s="68">
        <v>526778.43936070194</v>
      </c>
      <c r="HU8" s="146">
        <v>4.5324349726629558</v>
      </c>
      <c r="HV8" s="68">
        <v>22427.697134398266</v>
      </c>
      <c r="HW8" s="68">
        <v>494826.67196924501</v>
      </c>
      <c r="HX8" s="146">
        <v>4.9732236297635888</v>
      </c>
      <c r="HY8" s="68">
        <v>24597.974985110184</v>
      </c>
      <c r="HZ8" s="68">
        <v>494608.2624939087</v>
      </c>
      <c r="IA8" s="146">
        <v>4.3306067693184378</v>
      </c>
      <c r="IB8" s="68">
        <v>19395.144567679366</v>
      </c>
      <c r="IC8" s="68">
        <v>447862.05723157414</v>
      </c>
      <c r="ID8" s="146">
        <v>4.4037476469844421</v>
      </c>
      <c r="IE8" s="68">
        <v>19379.088055266831</v>
      </c>
      <c r="IF8" s="68">
        <v>440059.00448308082</v>
      </c>
      <c r="IG8" s="146">
        <v>4.9427440894708585</v>
      </c>
      <c r="IH8" s="68">
        <v>22339.572331760563</v>
      </c>
      <c r="II8" s="68">
        <v>451967.00309345999</v>
      </c>
      <c r="IJ8" s="146">
        <v>4.9349763913166464</v>
      </c>
      <c r="IK8" s="68">
        <v>20799.494584101816</v>
      </c>
      <c r="IL8" s="68">
        <v>421471.00481979275</v>
      </c>
      <c r="IM8" s="146">
        <v>4.1535270819302239</v>
      </c>
      <c r="IN8" s="68">
        <v>17083</v>
      </c>
      <c r="IO8" s="68">
        <v>411289</v>
      </c>
      <c r="IP8" s="154">
        <v>45.283018867924532</v>
      </c>
      <c r="IQ8" s="72">
        <v>144</v>
      </c>
      <c r="IR8" s="69">
        <v>318</v>
      </c>
      <c r="IS8" s="155">
        <v>45.953757225433527</v>
      </c>
      <c r="IT8" s="72">
        <v>159</v>
      </c>
      <c r="IU8" s="69">
        <v>346</v>
      </c>
      <c r="IV8" s="155">
        <v>46.416382252559728</v>
      </c>
      <c r="IW8" s="72">
        <v>136</v>
      </c>
      <c r="IX8" s="69">
        <v>293</v>
      </c>
      <c r="IY8" s="155">
        <v>47.524752475247524</v>
      </c>
      <c r="IZ8" s="72">
        <v>144</v>
      </c>
      <c r="JA8" s="69">
        <v>303</v>
      </c>
      <c r="JB8" s="155">
        <v>50.148367952522257</v>
      </c>
      <c r="JC8" s="72">
        <v>169</v>
      </c>
      <c r="JD8" s="69">
        <v>337</v>
      </c>
      <c r="JE8" s="155">
        <v>52.710843373493979</v>
      </c>
      <c r="JF8" s="72">
        <v>175</v>
      </c>
      <c r="JG8" s="69">
        <v>332</v>
      </c>
      <c r="JH8" s="155">
        <v>54.517133956386289</v>
      </c>
      <c r="JI8" s="72">
        <v>175</v>
      </c>
      <c r="JJ8" s="69">
        <v>321</v>
      </c>
      <c r="JK8" s="77">
        <v>54.968944099378881</v>
      </c>
      <c r="JL8" s="72">
        <v>177</v>
      </c>
      <c r="JM8" s="72">
        <v>322</v>
      </c>
      <c r="JN8" s="156">
        <v>5.936395759717314</v>
      </c>
      <c r="JO8" s="284">
        <v>13.8632836504911</v>
      </c>
      <c r="JP8" s="285">
        <v>14.738201626930808</v>
      </c>
      <c r="JQ8" s="286">
        <v>5.2011095700416092</v>
      </c>
      <c r="JR8" s="284">
        <v>13.929506710007438</v>
      </c>
      <c r="JS8" s="284">
        <v>14.693744459276317</v>
      </c>
      <c r="JT8" s="157">
        <v>4.9525101763907742</v>
      </c>
      <c r="JU8" s="284">
        <v>14.01</v>
      </c>
      <c r="JV8" s="284">
        <v>14.74</v>
      </c>
      <c r="JW8" s="107">
        <v>10.994222092062287</v>
      </c>
      <c r="JX8" s="68">
        <v>799257.95764874422</v>
      </c>
      <c r="JY8" s="69">
        <v>72698</v>
      </c>
      <c r="JZ8" s="108">
        <v>11.742024513803017</v>
      </c>
      <c r="KA8" s="68">
        <v>858447.67017962481</v>
      </c>
      <c r="KB8" s="69">
        <v>73109</v>
      </c>
      <c r="KC8" s="108">
        <v>11.151146923922866</v>
      </c>
      <c r="KD8" s="68">
        <v>818739.50944826473</v>
      </c>
      <c r="KE8" s="69">
        <v>73422</v>
      </c>
      <c r="KF8" s="108">
        <v>10.185102815720082</v>
      </c>
      <c r="KG8" s="68">
        <v>751059.66673401464</v>
      </c>
      <c r="KH8" s="69">
        <v>73741</v>
      </c>
      <c r="KI8" s="108">
        <v>10.336234069934347</v>
      </c>
      <c r="KJ8" s="68">
        <v>765315.44300607895</v>
      </c>
      <c r="KK8" s="69">
        <v>74042</v>
      </c>
      <c r="KL8" s="108">
        <v>9.3967091837302625</v>
      </c>
      <c r="KM8" s="68">
        <v>698908.43566748954</v>
      </c>
      <c r="KN8" s="72">
        <v>74378</v>
      </c>
      <c r="KO8" s="108">
        <v>9.0124658532719835</v>
      </c>
      <c r="KP8" s="68">
        <v>672239.82799555722</v>
      </c>
      <c r="KQ8" s="69">
        <v>74590</v>
      </c>
      <c r="KR8" s="108">
        <v>7.3884996925051469</v>
      </c>
      <c r="KS8" s="68">
        <v>552645</v>
      </c>
      <c r="KT8" s="72">
        <v>74798</v>
      </c>
      <c r="KU8" s="102">
        <v>9.3232492997198886</v>
      </c>
      <c r="KV8" s="72">
        <v>16642</v>
      </c>
      <c r="KW8" s="69">
        <v>1785</v>
      </c>
      <c r="KX8" s="77">
        <v>7.0448954489544899</v>
      </c>
      <c r="KY8" s="72">
        <v>11455</v>
      </c>
      <c r="KZ8" s="69">
        <v>1626</v>
      </c>
      <c r="LA8" s="77">
        <v>6.7203441917639832</v>
      </c>
      <c r="LB8" s="72">
        <v>10934</v>
      </c>
      <c r="LC8" s="69">
        <v>1627</v>
      </c>
      <c r="LD8" s="77">
        <v>6.9460526315789473</v>
      </c>
      <c r="LE8" s="72">
        <v>10558</v>
      </c>
      <c r="LF8" s="69">
        <v>1520</v>
      </c>
      <c r="LG8" s="77">
        <v>6.5063131313131315</v>
      </c>
      <c r="LH8" s="72">
        <v>10306</v>
      </c>
      <c r="LI8" s="69">
        <v>1584</v>
      </c>
      <c r="LJ8" s="77">
        <v>6.6660092044707433</v>
      </c>
      <c r="LK8" s="72">
        <v>10139</v>
      </c>
      <c r="LL8" s="69">
        <v>1521</v>
      </c>
      <c r="LM8" s="77">
        <v>5.8902038132807366</v>
      </c>
      <c r="LN8" s="72">
        <v>8959</v>
      </c>
      <c r="LO8" s="69">
        <v>1521</v>
      </c>
      <c r="LP8" s="77">
        <v>7.1895512391158745</v>
      </c>
      <c r="LQ8" s="72">
        <v>10734</v>
      </c>
      <c r="LR8" s="72">
        <v>1493</v>
      </c>
      <c r="LS8" s="102">
        <v>10.327443524938493</v>
      </c>
      <c r="LT8" s="72">
        <v>46174</v>
      </c>
      <c r="LU8" s="69">
        <v>4471</v>
      </c>
      <c r="LV8" s="77">
        <v>10.713519039100435</v>
      </c>
      <c r="LW8" s="72">
        <v>41922</v>
      </c>
      <c r="LX8" s="69">
        <v>3913</v>
      </c>
      <c r="LY8" s="77">
        <v>11.090721649484536</v>
      </c>
      <c r="LZ8" s="72">
        <v>43032</v>
      </c>
      <c r="MA8" s="69">
        <v>3880</v>
      </c>
      <c r="MB8" s="77">
        <v>11.047419439350275</v>
      </c>
      <c r="MC8" s="72">
        <v>42168</v>
      </c>
      <c r="MD8" s="69">
        <v>3817</v>
      </c>
      <c r="ME8" s="77">
        <v>12.662023653088042</v>
      </c>
      <c r="MF8" s="72">
        <v>48179</v>
      </c>
      <c r="MG8" s="69">
        <v>3805</v>
      </c>
      <c r="MH8" s="77">
        <v>12.66141121736883</v>
      </c>
      <c r="MI8" s="72">
        <v>48987</v>
      </c>
      <c r="MJ8" s="69">
        <v>3869</v>
      </c>
      <c r="MK8" s="77">
        <v>11.728822449514817</v>
      </c>
      <c r="ML8" s="72">
        <v>44722</v>
      </c>
      <c r="MM8" s="69">
        <v>3813</v>
      </c>
      <c r="MN8" s="77">
        <v>12.028304479252542</v>
      </c>
      <c r="MO8" s="72">
        <v>43771</v>
      </c>
      <c r="MP8" s="72">
        <v>3639</v>
      </c>
      <c r="MQ8" s="102">
        <v>95.527197509918338</v>
      </c>
      <c r="MR8" s="68">
        <v>57750198.101804182</v>
      </c>
      <c r="MS8" s="68">
        <v>60454194.83368402</v>
      </c>
      <c r="MT8" s="77">
        <v>95.712110940673412</v>
      </c>
      <c r="MU8" s="68">
        <v>57435434.480015904</v>
      </c>
      <c r="MV8" s="68">
        <v>60008533.837078273</v>
      </c>
      <c r="MW8" s="77">
        <v>95.782248524780385</v>
      </c>
      <c r="MX8" s="68">
        <v>56694717.634955876</v>
      </c>
      <c r="MY8" s="68">
        <v>58823894.092804156</v>
      </c>
      <c r="MZ8" s="77">
        <v>96.043710434260788</v>
      </c>
      <c r="NA8" s="68">
        <v>56569278.703516625</v>
      </c>
      <c r="NB8" s="68">
        <v>58899514.031412497</v>
      </c>
      <c r="NC8" s="77">
        <v>95.960858784273569</v>
      </c>
      <c r="ND8" s="68">
        <v>56592165.632513359</v>
      </c>
      <c r="NE8" s="68">
        <v>58974217.560658075</v>
      </c>
      <c r="NF8" s="77">
        <v>96.064245092020272</v>
      </c>
      <c r="NG8" s="68">
        <v>57016317.220260598</v>
      </c>
      <c r="NH8" s="68">
        <v>59352277.390661292</v>
      </c>
      <c r="NI8" s="77">
        <v>95.907594193833646</v>
      </c>
      <c r="NJ8" s="68">
        <v>56398403.252595864</v>
      </c>
      <c r="NK8" s="68">
        <v>58804940.032811277</v>
      </c>
      <c r="NL8" s="77">
        <v>96.211104414878989</v>
      </c>
      <c r="NM8" s="68">
        <v>60137838</v>
      </c>
      <c r="NN8" s="68">
        <v>62506130</v>
      </c>
      <c r="NO8" s="102">
        <v>91.680897516266398</v>
      </c>
      <c r="NP8" s="72">
        <v>169650</v>
      </c>
      <c r="NQ8" s="69">
        <v>185044</v>
      </c>
      <c r="NR8" s="77">
        <v>91.294339360134586</v>
      </c>
      <c r="NS8" s="72">
        <v>144361</v>
      </c>
      <c r="NT8" s="69">
        <v>158127</v>
      </c>
      <c r="NU8" s="77">
        <v>88.211813793051505</v>
      </c>
      <c r="NV8" s="72">
        <v>117125</v>
      </c>
      <c r="NW8" s="69">
        <v>132777</v>
      </c>
      <c r="NX8" s="77">
        <v>89.332899737291811</v>
      </c>
      <c r="NY8" s="72">
        <v>140099</v>
      </c>
      <c r="NZ8" s="69">
        <v>156828</v>
      </c>
      <c r="OA8" s="77">
        <v>91.438843728882503</v>
      </c>
      <c r="OB8" s="72">
        <v>139372</v>
      </c>
      <c r="OC8" s="69">
        <v>152421</v>
      </c>
      <c r="OD8" s="77">
        <v>92.813237014614941</v>
      </c>
      <c r="OE8" s="72">
        <v>149937</v>
      </c>
      <c r="OF8" s="69">
        <v>161547</v>
      </c>
      <c r="OG8" s="77">
        <v>87.467237851487383</v>
      </c>
      <c r="OH8" s="72">
        <v>127815</v>
      </c>
      <c r="OI8" s="69">
        <v>146129</v>
      </c>
      <c r="OJ8" s="77">
        <v>91.845168666043548</v>
      </c>
      <c r="OK8" s="72">
        <v>118900</v>
      </c>
      <c r="OL8" s="72">
        <v>129457</v>
      </c>
      <c r="OM8" s="159">
        <v>17.564555354527137</v>
      </c>
      <c r="ON8" s="68">
        <v>18548.820342928771</v>
      </c>
      <c r="OO8" s="132">
        <v>1056037</v>
      </c>
      <c r="OP8" s="160">
        <v>14.465480194384716</v>
      </c>
      <c r="OQ8" s="68">
        <v>19251.673626300788</v>
      </c>
      <c r="OR8" s="132">
        <v>1330870</v>
      </c>
      <c r="OS8" s="160">
        <v>19.30567032698799</v>
      </c>
      <c r="OT8" s="68">
        <v>18870.539823488009</v>
      </c>
      <c r="OU8" s="132">
        <v>977461</v>
      </c>
      <c r="OV8" s="160">
        <v>22.099862503357812</v>
      </c>
      <c r="OW8" s="68">
        <v>17893.639872818723</v>
      </c>
      <c r="OX8" s="132">
        <v>809672</v>
      </c>
      <c r="OY8" s="160">
        <v>15.232024381591426</v>
      </c>
      <c r="OZ8" s="68">
        <v>18015.265572668955</v>
      </c>
      <c r="PA8" s="132">
        <v>1182723</v>
      </c>
      <c r="PB8" s="160">
        <v>19.613422234656284</v>
      </c>
      <c r="PC8" s="68">
        <v>18774.28157776875</v>
      </c>
      <c r="PD8" s="132">
        <v>957216</v>
      </c>
      <c r="PE8" s="160">
        <v>16.010831548149589</v>
      </c>
      <c r="PF8" s="68">
        <v>19212.937016619624</v>
      </c>
      <c r="PG8" s="132">
        <v>1199996.2</v>
      </c>
      <c r="PH8" s="108">
        <v>15.950922365152255</v>
      </c>
      <c r="PI8" s="68">
        <v>18466</v>
      </c>
      <c r="PJ8" s="72">
        <v>1157676</v>
      </c>
      <c r="PK8" s="111">
        <v>0.96092925026399156</v>
      </c>
      <c r="PL8" s="68">
        <v>814.79160137887811</v>
      </c>
      <c r="PM8" s="68">
        <v>84792.049066571155</v>
      </c>
      <c r="PN8" s="98">
        <v>2.1999923345214825</v>
      </c>
      <c r="PO8" s="68">
        <v>1902.299993371777</v>
      </c>
      <c r="PP8" s="68">
        <v>86468.482799761376</v>
      </c>
      <c r="PQ8" s="98">
        <v>3.5627810446212385</v>
      </c>
      <c r="PR8" s="68">
        <v>3346.1475986788673</v>
      </c>
      <c r="PS8" s="68">
        <v>93919.54085223889</v>
      </c>
      <c r="PT8" s="76">
        <v>3.8068978300914074</v>
      </c>
      <c r="PU8" s="68">
        <v>3494.2949201926858</v>
      </c>
      <c r="PV8" s="68">
        <v>91788.513276406593</v>
      </c>
      <c r="PW8" s="76">
        <v>4.4756611772193615</v>
      </c>
      <c r="PX8" s="68">
        <v>4134.5134229949499</v>
      </c>
      <c r="PY8" s="68">
        <v>92377.712683864054</v>
      </c>
      <c r="PZ8" s="76">
        <v>5.1429395516013443</v>
      </c>
      <c r="QA8" s="68">
        <v>4828.7139747315359</v>
      </c>
      <c r="QB8" s="68">
        <v>93890.156131196039</v>
      </c>
      <c r="QC8" s="76">
        <v>5.7380669271275693</v>
      </c>
      <c r="QD8" s="68">
        <v>5163.1902340605484</v>
      </c>
      <c r="QE8" s="68">
        <v>89981.352598917845</v>
      </c>
      <c r="QF8" s="76">
        <v>5.6814220982920878</v>
      </c>
      <c r="QG8" s="68">
        <v>5053</v>
      </c>
      <c r="QH8" s="68">
        <v>88939</v>
      </c>
      <c r="QI8" s="114">
        <v>67.551837031647878</v>
      </c>
      <c r="QJ8" s="115">
        <v>67.670201847417033</v>
      </c>
      <c r="QK8" s="115">
        <v>65.020124405415288</v>
      </c>
      <c r="QL8" s="115">
        <v>61.635717107862511</v>
      </c>
      <c r="QM8" s="115">
        <v>60.878010878010883</v>
      </c>
      <c r="QN8" s="115">
        <v>61.689730517115805</v>
      </c>
      <c r="QO8" s="115">
        <v>59.260614934114194</v>
      </c>
      <c r="QP8" s="116">
        <v>59.591300000000004</v>
      </c>
      <c r="QQ8" s="136">
        <v>87.616299999999995</v>
      </c>
      <c r="QR8" s="137">
        <v>85.265207926814867</v>
      </c>
      <c r="QS8" s="155">
        <v>85.35</v>
      </c>
      <c r="QT8" s="136">
        <v>91.340699999999998</v>
      </c>
      <c r="QU8" s="137">
        <v>86.699699422126059</v>
      </c>
      <c r="QV8" s="155">
        <v>86.08</v>
      </c>
      <c r="QW8" s="134">
        <v>227.46369894599289</v>
      </c>
      <c r="QX8" s="68">
        <v>10408.738863768634</v>
      </c>
      <c r="QY8" s="132">
        <v>880</v>
      </c>
      <c r="QZ8" s="133">
        <v>188.45753904990971</v>
      </c>
      <c r="RA8" s="68">
        <v>9113.8065884536354</v>
      </c>
      <c r="RB8" s="132">
        <v>930</v>
      </c>
      <c r="RC8" s="133">
        <v>215.47142427098836</v>
      </c>
      <c r="RD8" s="68">
        <v>10532.243218365911</v>
      </c>
      <c r="RE8" s="132">
        <v>940</v>
      </c>
      <c r="RF8" s="133">
        <v>240.6896579460622</v>
      </c>
      <c r="RG8" s="68">
        <v>12015.227724667426</v>
      </c>
      <c r="RH8" s="132">
        <v>960</v>
      </c>
      <c r="RI8" s="133">
        <v>234.71363119855985</v>
      </c>
      <c r="RJ8" s="68">
        <v>12205.108822325112</v>
      </c>
      <c r="RK8" s="132">
        <v>1000</v>
      </c>
      <c r="RL8" s="133">
        <v>178.26854373428134</v>
      </c>
      <c r="RM8" s="68">
        <v>9733.4624878917602</v>
      </c>
      <c r="RN8" s="132">
        <v>1050</v>
      </c>
      <c r="RO8" s="133">
        <v>189.14398811889055</v>
      </c>
      <c r="RP8" s="68">
        <v>10917.390994222362</v>
      </c>
      <c r="RQ8" s="132">
        <v>1110</v>
      </c>
      <c r="RR8" s="71">
        <v>195.32967032967034</v>
      </c>
      <c r="RS8" s="68">
        <v>11376</v>
      </c>
      <c r="RT8" s="72">
        <v>1120</v>
      </c>
      <c r="RU8" s="159">
        <v>4.6591415082053658</v>
      </c>
      <c r="RV8" s="68">
        <v>6026.9955678918386</v>
      </c>
      <c r="RW8" s="153">
        <v>1293585</v>
      </c>
      <c r="RX8" s="160">
        <v>5.6262968871515406</v>
      </c>
      <c r="RY8" s="68">
        <v>7259.0088597247077</v>
      </c>
      <c r="RZ8" s="132">
        <v>1290193</v>
      </c>
      <c r="SA8" s="160">
        <v>5.8015977722906698</v>
      </c>
      <c r="SB8" s="68">
        <v>7166.6034977529916</v>
      </c>
      <c r="SC8" s="132">
        <v>1235281</v>
      </c>
      <c r="SD8" s="160">
        <v>6.1939822085011711</v>
      </c>
      <c r="SE8" s="68">
        <v>7358.649071130063</v>
      </c>
      <c r="SF8" s="132">
        <v>1188032</v>
      </c>
      <c r="SG8" s="160">
        <v>7.2299453406681931</v>
      </c>
      <c r="SH8" s="68">
        <v>7859.5651306602831</v>
      </c>
      <c r="SI8" s="132">
        <v>1087085</v>
      </c>
      <c r="SJ8" s="160">
        <v>6.359848832932383</v>
      </c>
      <c r="SK8" s="68">
        <v>7049.3391244570821</v>
      </c>
      <c r="SL8" s="132">
        <v>1108413</v>
      </c>
      <c r="SM8" s="160">
        <v>3.6448307043223007</v>
      </c>
      <c r="SN8" s="68">
        <v>4175.7950620051561</v>
      </c>
      <c r="SO8" s="132">
        <v>1145676</v>
      </c>
      <c r="SP8" s="108">
        <v>3.1745881252390031</v>
      </c>
      <c r="SQ8" s="68">
        <v>4018</v>
      </c>
      <c r="SR8" s="72">
        <v>1265676</v>
      </c>
      <c r="SS8" s="159">
        <v>2.6714401441146429</v>
      </c>
      <c r="ST8" s="68">
        <v>3246.8549939562163</v>
      </c>
      <c r="SU8" s="132">
        <v>1215395</v>
      </c>
      <c r="SV8" s="160">
        <v>2.4403580487760301</v>
      </c>
      <c r="SW8" s="68">
        <v>3047.8778639446764</v>
      </c>
      <c r="SX8" s="132">
        <v>1248947</v>
      </c>
      <c r="SY8" s="160">
        <v>2.4509112296656199</v>
      </c>
      <c r="SZ8" s="68">
        <v>2875.0879852726189</v>
      </c>
      <c r="TA8" s="132">
        <v>1173069</v>
      </c>
      <c r="TB8" s="160">
        <v>2.8047689894028269</v>
      </c>
      <c r="TC8" s="68">
        <v>2770.1272876147132</v>
      </c>
      <c r="TD8" s="132">
        <v>987649</v>
      </c>
      <c r="TE8" s="160">
        <v>2.3569286790156232</v>
      </c>
      <c r="TF8" s="68">
        <v>2364.3789305699916</v>
      </c>
      <c r="TG8" s="132">
        <v>1003161</v>
      </c>
      <c r="TH8" s="160">
        <v>2.4854549474511929</v>
      </c>
      <c r="TI8" s="68">
        <v>2550.8025289295797</v>
      </c>
      <c r="TJ8" s="135">
        <v>1026292</v>
      </c>
      <c r="TK8" s="160">
        <v>2.7782142785977624</v>
      </c>
      <c r="TL8" s="68">
        <v>2625.9209064878692</v>
      </c>
      <c r="TM8" s="132">
        <v>945183</v>
      </c>
      <c r="TN8" s="122">
        <v>2.4642117697867314</v>
      </c>
      <c r="TO8" s="68">
        <v>2328</v>
      </c>
      <c r="TP8" s="72">
        <v>944724</v>
      </c>
      <c r="TQ8" s="159">
        <v>2.428693941702035</v>
      </c>
      <c r="TR8" s="68">
        <v>1862.3808031517215</v>
      </c>
      <c r="TS8" s="132">
        <v>766824</v>
      </c>
      <c r="TT8" s="160">
        <v>2.6368831774201267</v>
      </c>
      <c r="TU8" s="68">
        <v>1822.7613176907271</v>
      </c>
      <c r="TV8" s="132">
        <v>691256</v>
      </c>
      <c r="TW8" s="160">
        <v>3.0038104335848184</v>
      </c>
      <c r="TX8" s="68">
        <v>1404.515674914722</v>
      </c>
      <c r="TY8" s="132">
        <v>467578</v>
      </c>
      <c r="TZ8" s="160">
        <v>3.5126683334539668</v>
      </c>
      <c r="UA8" s="68">
        <v>1679.0905900743307</v>
      </c>
      <c r="UB8" s="132">
        <v>478010</v>
      </c>
      <c r="UC8" s="160">
        <v>3.5359791458883114</v>
      </c>
      <c r="UD8" s="68">
        <v>1764.8849832540657</v>
      </c>
      <c r="UE8" s="132">
        <v>499122</v>
      </c>
      <c r="UF8" s="160">
        <v>2.906931386929998</v>
      </c>
      <c r="UG8" s="68">
        <v>1562.3535293566229</v>
      </c>
      <c r="UH8" s="132">
        <v>537458</v>
      </c>
      <c r="UI8" s="197">
        <v>2.6544383752593452</v>
      </c>
      <c r="UJ8" s="68">
        <v>1366.457095692756</v>
      </c>
      <c r="UK8" s="132">
        <v>514782</v>
      </c>
      <c r="UL8" s="108">
        <v>2.0287031823093433</v>
      </c>
      <c r="UM8" s="68">
        <v>1333</v>
      </c>
      <c r="UN8" s="72">
        <v>657070</v>
      </c>
      <c r="UO8" s="134">
        <v>27045.847035341496</v>
      </c>
      <c r="UP8" s="68">
        <v>4007.9240721672563</v>
      </c>
      <c r="UQ8" s="132">
        <v>148190</v>
      </c>
      <c r="UR8" s="133">
        <v>26546.914921238345</v>
      </c>
      <c r="US8" s="68">
        <v>3930.5362232385496</v>
      </c>
      <c r="UT8" s="132">
        <v>148060</v>
      </c>
      <c r="UU8" s="133">
        <v>22795.158324167016</v>
      </c>
      <c r="UV8" s="68">
        <v>3438.1937300341115</v>
      </c>
      <c r="UW8" s="132">
        <v>150830</v>
      </c>
      <c r="UX8" s="133">
        <v>20260.075496712245</v>
      </c>
      <c r="UY8" s="68">
        <v>3044.4815448909494</v>
      </c>
      <c r="UZ8" s="132">
        <v>150270</v>
      </c>
      <c r="VA8" s="133">
        <v>19795.067928655673</v>
      </c>
      <c r="VB8" s="68">
        <v>2968.0724852226317</v>
      </c>
      <c r="VC8" s="132">
        <v>149940</v>
      </c>
      <c r="VD8" s="133">
        <v>17230.740244925495</v>
      </c>
      <c r="VE8" s="68">
        <v>2578.9248924579988</v>
      </c>
      <c r="VF8" s="132">
        <v>149670</v>
      </c>
      <c r="VG8" s="133">
        <v>20383.762333362032</v>
      </c>
      <c r="VH8" s="68">
        <v>3047.7801440842904</v>
      </c>
      <c r="VI8" s="132">
        <v>149520</v>
      </c>
      <c r="VJ8" s="78">
        <v>19973.19034852547</v>
      </c>
      <c r="VK8" s="68">
        <v>2980</v>
      </c>
      <c r="VL8" s="72">
        <v>149200</v>
      </c>
      <c r="VM8" s="136">
        <v>81.2</v>
      </c>
      <c r="VN8" s="137">
        <v>78.666666666666671</v>
      </c>
      <c r="VO8" s="138">
        <v>76.666666666666671</v>
      </c>
      <c r="VP8" s="74">
        <v>70</v>
      </c>
      <c r="VQ8" s="77">
        <v>63.666666666666664</v>
      </c>
      <c r="VR8" s="136">
        <v>78.100000000000009</v>
      </c>
      <c r="VS8" s="137">
        <v>80.333333333333329</v>
      </c>
      <c r="VT8" s="138">
        <v>82</v>
      </c>
      <c r="VU8" s="137">
        <v>81</v>
      </c>
      <c r="VV8" s="123">
        <v>74</v>
      </c>
      <c r="VW8" s="136">
        <v>66.861635220125791</v>
      </c>
      <c r="VX8" s="137">
        <v>65.333333333333329</v>
      </c>
      <c r="VY8" s="138">
        <v>66.666666666666671</v>
      </c>
      <c r="VZ8" s="137">
        <v>60</v>
      </c>
      <c r="WA8" s="123">
        <v>54.333333333333336</v>
      </c>
      <c r="WB8" s="136">
        <v>68.399999999999991</v>
      </c>
      <c r="WC8" s="137">
        <v>63</v>
      </c>
      <c r="WD8" s="138">
        <v>56.666666666666664</v>
      </c>
      <c r="WE8" s="137">
        <v>48.666666666666664</v>
      </c>
      <c r="WF8" s="77">
        <v>41.666666666666664</v>
      </c>
      <c r="WG8" s="159">
        <v>48.504730998772004</v>
      </c>
      <c r="WH8" s="68">
        <v>3718.6637067518545</v>
      </c>
      <c r="WI8" s="135">
        <v>76666</v>
      </c>
      <c r="WJ8" s="160">
        <v>49.006780397078266</v>
      </c>
      <c r="WK8" s="68">
        <v>3738.8742968342922</v>
      </c>
      <c r="WL8" s="135">
        <v>76293</v>
      </c>
      <c r="WM8" s="160">
        <v>50.155027726875197</v>
      </c>
      <c r="WN8" s="68">
        <v>3831.0917929173625</v>
      </c>
      <c r="WO8" s="135">
        <v>76385</v>
      </c>
      <c r="WP8" s="160">
        <v>57.41629781510705</v>
      </c>
      <c r="WQ8" s="68">
        <v>4383.9640033746837</v>
      </c>
      <c r="WR8" s="135">
        <v>76354</v>
      </c>
      <c r="WS8" s="160">
        <v>66.59713540501312</v>
      </c>
      <c r="WT8" s="68">
        <v>5143.8295444124033</v>
      </c>
      <c r="WU8" s="135">
        <v>77238</v>
      </c>
      <c r="WV8" s="160">
        <v>64.137736526331977</v>
      </c>
      <c r="WW8" s="68">
        <v>5003</v>
      </c>
      <c r="WX8" s="161">
        <v>78004</v>
      </c>
      <c r="WY8" s="159">
        <v>105.9787410261463</v>
      </c>
      <c r="WZ8" s="68">
        <v>8124.9661595105308</v>
      </c>
      <c r="XA8" s="135">
        <v>76666</v>
      </c>
      <c r="XB8" s="160">
        <v>170.11597120203078</v>
      </c>
      <c r="XC8" s="68">
        <v>12978.657790916535</v>
      </c>
      <c r="XD8" s="135">
        <v>76293</v>
      </c>
      <c r="XE8" s="160">
        <v>142.06696809673392</v>
      </c>
      <c r="XF8" s="68">
        <v>10851.785358069021</v>
      </c>
      <c r="XG8" s="135">
        <v>76385</v>
      </c>
      <c r="XH8" s="160">
        <v>148.13104727352041</v>
      </c>
      <c r="XI8" s="68">
        <v>11310.397983522378</v>
      </c>
      <c r="XJ8" s="135">
        <v>76354</v>
      </c>
      <c r="XK8" s="160">
        <v>100.11998030678376</v>
      </c>
      <c r="XL8" s="68">
        <v>7733.0670389353654</v>
      </c>
      <c r="XM8" s="135">
        <v>77238</v>
      </c>
      <c r="XN8" s="160">
        <v>92.751653761345594</v>
      </c>
      <c r="XO8" s="68">
        <v>7235</v>
      </c>
      <c r="XP8" s="161">
        <v>78004</v>
      </c>
      <c r="XQ8" s="134">
        <v>16479.764934687279</v>
      </c>
      <c r="XR8" s="68">
        <v>2442.1363656713079</v>
      </c>
      <c r="XS8" s="135">
        <v>148190</v>
      </c>
      <c r="XT8" s="133">
        <v>15146.216214197259</v>
      </c>
      <c r="XU8" s="68">
        <v>2242.5487726740462</v>
      </c>
      <c r="XV8" s="135">
        <v>148060</v>
      </c>
      <c r="XW8" s="133">
        <v>13763.249923599424</v>
      </c>
      <c r="XX8" s="68">
        <v>2075.9109859765013</v>
      </c>
      <c r="XY8" s="135">
        <v>150830</v>
      </c>
      <c r="XZ8" s="133">
        <v>11626.721635032562</v>
      </c>
      <c r="YA8" s="68">
        <v>1747.1474600963429</v>
      </c>
      <c r="YB8" s="135">
        <v>150270</v>
      </c>
      <c r="YC8" s="133">
        <v>11413.49866420543</v>
      </c>
      <c r="YD8" s="68">
        <v>1711.3399897109621</v>
      </c>
      <c r="YE8" s="135">
        <v>149940</v>
      </c>
      <c r="YF8" s="133">
        <v>12143.635592647412</v>
      </c>
      <c r="YG8" s="68">
        <v>1817.5379391515378</v>
      </c>
      <c r="YH8" s="135">
        <v>149670</v>
      </c>
      <c r="YI8" s="133">
        <v>9493.3403311177881</v>
      </c>
      <c r="YJ8" s="68">
        <v>1419.4442463087316</v>
      </c>
      <c r="YK8" s="135">
        <v>149520</v>
      </c>
      <c r="YL8" s="133">
        <v>8572.3860589812321</v>
      </c>
      <c r="YM8" s="68">
        <v>1279</v>
      </c>
      <c r="YN8" s="135">
        <v>149200</v>
      </c>
      <c r="YO8" s="136">
        <v>99</v>
      </c>
      <c r="YP8" s="137">
        <v>99.1</v>
      </c>
      <c r="YQ8" s="138">
        <v>98.9</v>
      </c>
      <c r="YR8" s="137">
        <v>97.9</v>
      </c>
      <c r="YS8" s="137">
        <v>90.378006872852239</v>
      </c>
      <c r="YT8" s="138">
        <v>97.1</v>
      </c>
      <c r="YU8" s="137">
        <v>96.084828711256122</v>
      </c>
      <c r="YV8" s="77">
        <v>96.521739130434781</v>
      </c>
      <c r="YW8" s="134">
        <v>4900.3652889582063</v>
      </c>
      <c r="YX8" s="68">
        <v>20307.113757442807</v>
      </c>
      <c r="YY8" s="132">
        <v>4144</v>
      </c>
      <c r="YZ8" s="133">
        <v>4698.2703516177162</v>
      </c>
      <c r="ZA8" s="68">
        <v>19509.069618435296</v>
      </c>
      <c r="ZB8" s="132">
        <v>4152.3940000000002</v>
      </c>
      <c r="ZC8" s="133">
        <v>5116.5867971771677</v>
      </c>
      <c r="ZD8" s="68">
        <v>21240.99842980129</v>
      </c>
      <c r="ZE8" s="132">
        <v>4151.3999999999996</v>
      </c>
      <c r="ZF8" s="133">
        <v>4842.8521547300343</v>
      </c>
      <c r="ZG8" s="68">
        <v>20105.488148534117</v>
      </c>
      <c r="ZH8" s="132">
        <v>4151.58</v>
      </c>
      <c r="ZI8" s="133">
        <v>4791.3363686953498</v>
      </c>
      <c r="ZJ8" s="68">
        <v>19931.336420044725</v>
      </c>
      <c r="ZK8" s="132">
        <v>4159.87</v>
      </c>
      <c r="ZL8" s="133">
        <v>4163.1048557941513</v>
      </c>
      <c r="ZM8" s="68">
        <v>17337.957899780227</v>
      </c>
      <c r="ZN8" s="132">
        <v>4164.67</v>
      </c>
      <c r="ZO8" s="133">
        <v>4183.1448700423662</v>
      </c>
      <c r="ZP8" s="68">
        <v>17428.696617993213</v>
      </c>
      <c r="ZQ8" s="132">
        <v>4166.41</v>
      </c>
      <c r="ZR8" s="133">
        <v>4675.6400688243466</v>
      </c>
      <c r="ZS8" s="68">
        <v>19484</v>
      </c>
      <c r="ZT8" s="135">
        <v>4167.13</v>
      </c>
      <c r="ZU8" s="136">
        <v>35.494744735016894</v>
      </c>
      <c r="ZV8" s="137">
        <v>37.210131544719658</v>
      </c>
      <c r="ZW8" s="137">
        <v>35.4</v>
      </c>
      <c r="ZX8" s="137">
        <v>34.799999999999997</v>
      </c>
      <c r="ZY8" s="137">
        <v>35.774809990832509</v>
      </c>
      <c r="ZZ8" s="137">
        <v>33.733289565228858</v>
      </c>
      <c r="AAA8" s="137">
        <v>33.939140899423322</v>
      </c>
      <c r="AAB8" s="125">
        <v>34.936602746924635</v>
      </c>
      <c r="AAC8" s="136">
        <v>33.810078860835155</v>
      </c>
      <c r="AAD8" s="137">
        <v>36.584056111128284</v>
      </c>
      <c r="AAE8" s="137">
        <v>36</v>
      </c>
      <c r="AAF8" s="137">
        <v>35.199999999999996</v>
      </c>
      <c r="AAG8" s="137">
        <v>35.954198455705971</v>
      </c>
      <c r="AAH8" s="137">
        <v>34.170627117825568</v>
      </c>
      <c r="AAI8" s="137">
        <v>34.525268810373092</v>
      </c>
      <c r="AAJ8" s="125">
        <v>35.987993385381515</v>
      </c>
      <c r="AAK8" s="136">
        <v>44.243000033816926</v>
      </c>
      <c r="AAL8" s="137">
        <v>48.8</v>
      </c>
      <c r="AAM8" s="137">
        <v>48</v>
      </c>
      <c r="AAN8" s="137">
        <v>47.599999999999994</v>
      </c>
      <c r="AAO8" s="137">
        <v>47.041504892583255</v>
      </c>
      <c r="AAP8" s="137">
        <v>42.440932998445675</v>
      </c>
      <c r="AAQ8" s="137">
        <v>43.815006956625268</v>
      </c>
      <c r="AAR8" s="125">
        <v>46.314022900202481</v>
      </c>
      <c r="AAS8" s="136">
        <v>55.650649222945944</v>
      </c>
      <c r="AAT8" s="137">
        <v>55.9</v>
      </c>
      <c r="AAU8" s="137">
        <v>58</v>
      </c>
      <c r="AAV8" s="137">
        <v>60.4</v>
      </c>
      <c r="AAW8" s="137">
        <v>60.310744205942328</v>
      </c>
      <c r="AAX8" s="137">
        <v>58.833819578297309</v>
      </c>
      <c r="AAY8" s="137">
        <v>56.818489538594363</v>
      </c>
      <c r="AAZ8" s="76">
        <v>56.238731229799839</v>
      </c>
      <c r="ABA8" s="134">
        <v>30014.017346676101</v>
      </c>
      <c r="ABB8" s="68">
        <v>4447.7772306039305</v>
      </c>
      <c r="ABC8" s="132">
        <v>148190</v>
      </c>
      <c r="ABD8" s="133">
        <v>24032.493805876533</v>
      </c>
      <c r="ABE8" s="68">
        <v>3558.2510328980798</v>
      </c>
      <c r="ABF8" s="132">
        <v>148060</v>
      </c>
      <c r="ABG8" s="133">
        <v>21395.140726304791</v>
      </c>
      <c r="ABH8" s="68">
        <v>3227.0290757485518</v>
      </c>
      <c r="ABI8" s="132">
        <v>150830</v>
      </c>
      <c r="ABJ8" s="133">
        <v>23550.657091532783</v>
      </c>
      <c r="ABK8" s="68">
        <v>3538.9572411446316</v>
      </c>
      <c r="ABL8" s="132">
        <v>150270</v>
      </c>
      <c r="ABM8" s="133">
        <v>24311.45236939954</v>
      </c>
      <c r="ABN8" s="68">
        <v>3645.2591682677671</v>
      </c>
      <c r="ABO8" s="132">
        <v>149940</v>
      </c>
      <c r="ABP8" s="133">
        <v>23083.346281267313</v>
      </c>
      <c r="ABQ8" s="68">
        <v>3454.8844379172788</v>
      </c>
      <c r="ABR8" s="132">
        <v>149670</v>
      </c>
      <c r="ABS8" s="133">
        <v>29577.24123262829</v>
      </c>
      <c r="ABT8" s="68">
        <v>4422.3891091025807</v>
      </c>
      <c r="ABU8" s="132">
        <v>149520</v>
      </c>
      <c r="ABV8" s="133">
        <v>29691.689008042897</v>
      </c>
      <c r="ABW8" s="68">
        <v>4430</v>
      </c>
      <c r="ABX8" s="135">
        <v>149200</v>
      </c>
      <c r="ABY8" s="134">
        <v>7517.0175639064155</v>
      </c>
      <c r="ABZ8" s="68">
        <v>1133.7917591640046</v>
      </c>
      <c r="ACA8" s="132">
        <v>150830</v>
      </c>
      <c r="ACB8" s="133">
        <v>10055.734292989209</v>
      </c>
      <c r="ACC8" s="68">
        <v>1511.0751922074883</v>
      </c>
      <c r="ACD8" s="132">
        <v>150270</v>
      </c>
      <c r="ACE8" s="133">
        <v>10790.307632846972</v>
      </c>
      <c r="ACF8" s="68">
        <v>1617.8987264690752</v>
      </c>
      <c r="ACG8" s="132">
        <v>149940</v>
      </c>
      <c r="ACH8" s="133">
        <v>9819.2950264902556</v>
      </c>
      <c r="ACI8" s="68">
        <v>1469.6538866147964</v>
      </c>
      <c r="ACJ8" s="132">
        <v>149670</v>
      </c>
      <c r="ACK8" s="133">
        <v>9779.5716978851578</v>
      </c>
      <c r="ACL8" s="68">
        <v>1462.2415602677888</v>
      </c>
      <c r="ACM8" s="132">
        <v>149520</v>
      </c>
      <c r="ACN8" s="133">
        <v>9658.1769436997329</v>
      </c>
      <c r="ACO8" s="68">
        <v>1441</v>
      </c>
      <c r="ACP8" s="135">
        <v>149200</v>
      </c>
      <c r="ACQ8" s="134">
        <v>13878.123162398377</v>
      </c>
      <c r="ACR8" s="68">
        <v>2093.237316584547</v>
      </c>
      <c r="ACS8" s="132">
        <v>150830</v>
      </c>
      <c r="ACT8" s="133">
        <v>13494.922798543574</v>
      </c>
      <c r="ACU8" s="68">
        <v>2027.8820489371431</v>
      </c>
      <c r="ACV8" s="132">
        <v>150270</v>
      </c>
      <c r="ACW8" s="133">
        <v>13521.144736552567</v>
      </c>
      <c r="ACX8" s="68">
        <v>2027.3604417986919</v>
      </c>
      <c r="ACY8" s="132">
        <v>149940</v>
      </c>
      <c r="ACZ8" s="133">
        <v>13264.051254777056</v>
      </c>
      <c r="ADA8" s="68">
        <v>1985.2305513024821</v>
      </c>
      <c r="ADB8" s="132">
        <v>149670</v>
      </c>
      <c r="ADC8" s="133">
        <v>19797.669534743123</v>
      </c>
      <c r="ADD8" s="68">
        <v>2960.1475488347924</v>
      </c>
      <c r="ADE8" s="132">
        <v>149520</v>
      </c>
      <c r="ADF8" s="133">
        <v>20033.512064343162</v>
      </c>
      <c r="ADG8" s="68">
        <v>2989</v>
      </c>
      <c r="ADH8" s="135">
        <v>149200</v>
      </c>
      <c r="ADI8" s="136">
        <v>38.183264397072861</v>
      </c>
      <c r="ADJ8" s="137">
        <v>21.368008645166494</v>
      </c>
      <c r="ADK8" s="137">
        <v>22.182399688460521</v>
      </c>
      <c r="ADL8" s="137">
        <v>23.949459904836949</v>
      </c>
      <c r="ADM8" s="137">
        <v>20.8</v>
      </c>
      <c r="ADN8" s="137">
        <v>27.116054987267297</v>
      </c>
      <c r="ADO8" s="75">
        <v>26.679496229109066</v>
      </c>
      <c r="ADP8" s="125">
        <v>27.848564529955972</v>
      </c>
      <c r="ADQ8" s="136">
        <v>89.399999999999991</v>
      </c>
      <c r="ADR8" s="137">
        <v>91.666666666666671</v>
      </c>
      <c r="ADS8" s="137">
        <v>90.333333333333329</v>
      </c>
      <c r="ADT8" s="137">
        <v>87.333333333333329</v>
      </c>
      <c r="ADU8" s="163">
        <v>85</v>
      </c>
      <c r="ADV8" s="136">
        <v>78.533333333333331</v>
      </c>
      <c r="ADW8" s="137">
        <v>78.666666666666671</v>
      </c>
      <c r="ADX8" s="137">
        <v>75.333333333333329</v>
      </c>
      <c r="ADY8" s="137">
        <v>71</v>
      </c>
      <c r="ADZ8" s="155">
        <v>66.333333333333329</v>
      </c>
      <c r="AEA8" s="102" t="s">
        <v>1475</v>
      </c>
      <c r="AEB8" s="68" t="s">
        <v>1475</v>
      </c>
      <c r="AEC8" s="101" t="s">
        <v>1475</v>
      </c>
      <c r="AED8" s="283" t="s">
        <v>1475</v>
      </c>
      <c r="AEE8" s="68" t="s">
        <v>1475</v>
      </c>
      <c r="AEF8" s="101" t="s">
        <v>1475</v>
      </c>
      <c r="AEG8" s="77" t="s">
        <v>1475</v>
      </c>
      <c r="AEH8" s="68" t="s">
        <v>1475</v>
      </c>
      <c r="AEI8" s="101" t="s">
        <v>1475</v>
      </c>
      <c r="AEJ8" s="77" t="s">
        <v>1475</v>
      </c>
      <c r="AEK8" s="68" t="s">
        <v>1475</v>
      </c>
      <c r="AEL8" s="101" t="s">
        <v>1475</v>
      </c>
      <c r="AEM8" s="77" t="s">
        <v>1475</v>
      </c>
      <c r="AEN8" s="68" t="s">
        <v>1475</v>
      </c>
      <c r="AEO8" s="101" t="s">
        <v>1475</v>
      </c>
      <c r="AEP8" s="73" t="s">
        <v>1475</v>
      </c>
      <c r="AEQ8" s="74" t="s">
        <v>1475</v>
      </c>
      <c r="AER8" s="74" t="s">
        <v>1475</v>
      </c>
      <c r="AES8" s="77" t="s">
        <v>1475</v>
      </c>
      <c r="AET8" s="68" t="s">
        <v>1475</v>
      </c>
      <c r="AEU8" s="101" t="s">
        <v>1475</v>
      </c>
      <c r="AEV8" s="77" t="s">
        <v>1475</v>
      </c>
      <c r="AEW8" s="68" t="s">
        <v>1475</v>
      </c>
      <c r="AEX8" s="101" t="s">
        <v>1475</v>
      </c>
      <c r="AEY8" s="77" t="s">
        <v>1475</v>
      </c>
      <c r="AEZ8" s="68" t="s">
        <v>1475</v>
      </c>
      <c r="AFA8" s="101" t="s">
        <v>1475</v>
      </c>
      <c r="AFB8" s="77" t="s">
        <v>1475</v>
      </c>
      <c r="AFC8" s="68" t="s">
        <v>1475</v>
      </c>
      <c r="AFD8" s="101" t="s">
        <v>1475</v>
      </c>
      <c r="AFE8" s="77" t="s">
        <v>1475</v>
      </c>
      <c r="AFF8" s="68" t="s">
        <v>1475</v>
      </c>
      <c r="AFG8" s="101" t="s">
        <v>1475</v>
      </c>
      <c r="AFH8" s="73" t="s">
        <v>1475</v>
      </c>
      <c r="AFI8" s="74" t="s">
        <v>1475</v>
      </c>
      <c r="AFJ8" s="74" t="s">
        <v>1475</v>
      </c>
      <c r="AFK8" s="77" t="s">
        <v>1475</v>
      </c>
      <c r="AFL8" s="126" t="s">
        <v>1475</v>
      </c>
      <c r="AFM8" s="69" t="s">
        <v>1475</v>
      </c>
      <c r="AFN8" s="77" t="s">
        <v>1475</v>
      </c>
      <c r="AFO8" s="126" t="s">
        <v>1475</v>
      </c>
      <c r="AFP8" s="69" t="s">
        <v>1475</v>
      </c>
      <c r="AFQ8" s="77" t="s">
        <v>1475</v>
      </c>
      <c r="AFR8" s="126" t="s">
        <v>1475</v>
      </c>
      <c r="AFS8" s="69" t="s">
        <v>1475</v>
      </c>
      <c r="AFT8" s="77" t="s">
        <v>1475</v>
      </c>
      <c r="AFU8" s="126" t="s">
        <v>1475</v>
      </c>
      <c r="AFV8" s="69" t="s">
        <v>1475</v>
      </c>
      <c r="AFW8" s="77" t="s">
        <v>1475</v>
      </c>
      <c r="AFX8" s="126" t="s">
        <v>1475</v>
      </c>
      <c r="AFY8" s="72" t="s">
        <v>1475</v>
      </c>
      <c r="AFZ8" s="102" t="s">
        <v>1475</v>
      </c>
      <c r="AGA8" s="72" t="s">
        <v>1475</v>
      </c>
      <c r="AGB8" s="69" t="s">
        <v>1475</v>
      </c>
      <c r="AGC8" s="77" t="s">
        <v>1475</v>
      </c>
      <c r="AGD8" s="72" t="s">
        <v>1475</v>
      </c>
      <c r="AGE8" s="69" t="s">
        <v>1475</v>
      </c>
      <c r="AGF8" s="77" t="s">
        <v>1475</v>
      </c>
      <c r="AGG8" s="72" t="s">
        <v>1475</v>
      </c>
      <c r="AGH8" s="69" t="s">
        <v>1475</v>
      </c>
      <c r="AGI8" s="77" t="s">
        <v>1475</v>
      </c>
      <c r="AGJ8" s="72" t="s">
        <v>1475</v>
      </c>
      <c r="AGK8" s="69" t="s">
        <v>1475</v>
      </c>
      <c r="AGL8" s="77" t="s">
        <v>1475</v>
      </c>
      <c r="AGM8" s="72" t="s">
        <v>1475</v>
      </c>
      <c r="AGN8" s="72" t="s">
        <v>1475</v>
      </c>
      <c r="AGO8" s="73" t="s">
        <v>1475</v>
      </c>
      <c r="AGP8" s="74" t="s">
        <v>1475</v>
      </c>
      <c r="AGQ8" s="74" t="s">
        <v>1475</v>
      </c>
      <c r="AGR8" s="77" t="s">
        <v>1475</v>
      </c>
      <c r="AGS8" s="72" t="s">
        <v>1475</v>
      </c>
      <c r="AGT8" s="69" t="s">
        <v>1475</v>
      </c>
      <c r="AGU8" s="77" t="s">
        <v>1475</v>
      </c>
      <c r="AGV8" s="72" t="s">
        <v>1475</v>
      </c>
      <c r="AGW8" s="69" t="s">
        <v>1475</v>
      </c>
      <c r="AGX8" s="77" t="s">
        <v>1475</v>
      </c>
      <c r="AGY8" s="72" t="s">
        <v>1475</v>
      </c>
      <c r="AGZ8" s="69" t="s">
        <v>1475</v>
      </c>
      <c r="AHA8" s="77" t="s">
        <v>1475</v>
      </c>
      <c r="AHB8" s="72" t="s">
        <v>1475</v>
      </c>
      <c r="AHC8" s="69" t="s">
        <v>1475</v>
      </c>
      <c r="AHD8" s="77" t="s">
        <v>1475</v>
      </c>
      <c r="AHE8" s="72" t="s">
        <v>1475</v>
      </c>
      <c r="AHF8" s="72" t="s">
        <v>1475</v>
      </c>
      <c r="AHG8" s="102">
        <v>76.71641791044776</v>
      </c>
      <c r="AHH8" s="72">
        <v>257</v>
      </c>
      <c r="AHI8" s="69">
        <v>335</v>
      </c>
      <c r="AHJ8" s="77">
        <v>77.31343283582089</v>
      </c>
      <c r="AHK8" s="72">
        <v>259</v>
      </c>
      <c r="AHL8" s="69">
        <v>335</v>
      </c>
      <c r="AHM8" s="77">
        <v>77.577319587628864</v>
      </c>
      <c r="AHN8" s="72">
        <v>301</v>
      </c>
      <c r="AHO8" s="69">
        <v>388</v>
      </c>
      <c r="AHP8" s="77">
        <v>75.401069518716582</v>
      </c>
      <c r="AHQ8" s="72">
        <v>282</v>
      </c>
      <c r="AHR8" s="69">
        <v>374</v>
      </c>
      <c r="AHS8" s="77">
        <v>75.401069518716582</v>
      </c>
      <c r="AHT8" s="72">
        <v>282</v>
      </c>
      <c r="AHU8" s="69">
        <v>374</v>
      </c>
      <c r="AHV8" s="77">
        <v>75.401069518716582</v>
      </c>
      <c r="AHW8" s="72">
        <v>282</v>
      </c>
      <c r="AHX8" s="69">
        <v>374</v>
      </c>
      <c r="AHY8" s="77">
        <v>77.310924369747909</v>
      </c>
      <c r="AHZ8" s="72">
        <v>276</v>
      </c>
      <c r="AIA8" s="69">
        <v>357</v>
      </c>
      <c r="AIB8" s="77">
        <v>77.337110481586407</v>
      </c>
      <c r="AIC8" s="72">
        <v>273</v>
      </c>
      <c r="AID8" s="72">
        <v>353</v>
      </c>
      <c r="AIE8" s="102">
        <v>87.270658030777724</v>
      </c>
      <c r="AIF8" s="72">
        <v>335101</v>
      </c>
      <c r="AIG8" s="69">
        <v>383979</v>
      </c>
      <c r="AIH8" s="77">
        <v>90.828196486344723</v>
      </c>
      <c r="AII8" s="72">
        <v>349803</v>
      </c>
      <c r="AIJ8" s="69">
        <v>385126</v>
      </c>
      <c r="AIK8" s="77">
        <v>92.4205093625188</v>
      </c>
      <c r="AIL8" s="72">
        <v>356355</v>
      </c>
      <c r="AIM8" s="69">
        <v>385580</v>
      </c>
      <c r="AIN8" s="77">
        <v>81.552693585369653</v>
      </c>
      <c r="AIO8" s="72">
        <v>309079</v>
      </c>
      <c r="AIP8" s="69">
        <v>378993</v>
      </c>
      <c r="AIQ8" s="77">
        <v>75.126434353171092</v>
      </c>
      <c r="AIR8" s="72">
        <v>284470</v>
      </c>
      <c r="AIS8" s="69">
        <v>378655</v>
      </c>
      <c r="AIT8" s="77">
        <v>74.779178047183223</v>
      </c>
      <c r="AIU8" s="72">
        <v>280902</v>
      </c>
      <c r="AIV8" s="69">
        <v>375642</v>
      </c>
      <c r="AIW8" s="77">
        <v>76.873944991949912</v>
      </c>
      <c r="AIX8" s="72">
        <v>275979</v>
      </c>
      <c r="AIY8" s="69">
        <v>359002</v>
      </c>
      <c r="AIZ8" s="77">
        <v>74.73326667147731</v>
      </c>
      <c r="AJA8" s="72">
        <v>289986</v>
      </c>
      <c r="AJB8" s="72">
        <v>388028</v>
      </c>
      <c r="AJC8" s="152">
        <v>5.3035714285714279</v>
      </c>
      <c r="AJD8" s="135">
        <v>297</v>
      </c>
      <c r="AJE8" s="132">
        <v>5600</v>
      </c>
      <c r="AJF8" s="146">
        <v>7.6666666666666661</v>
      </c>
      <c r="AJG8" s="135">
        <v>368</v>
      </c>
      <c r="AJH8" s="132">
        <v>4800</v>
      </c>
      <c r="AJI8" s="146">
        <v>18.048780487804876</v>
      </c>
      <c r="AJJ8" s="135">
        <v>740</v>
      </c>
      <c r="AJK8" s="132">
        <v>4100</v>
      </c>
      <c r="AJL8" s="146">
        <v>21.176470588235293</v>
      </c>
      <c r="AJM8" s="135">
        <v>720</v>
      </c>
      <c r="AJN8" s="132">
        <v>3400</v>
      </c>
      <c r="AJO8" s="146">
        <v>21.73076923076923</v>
      </c>
      <c r="AJP8" s="135">
        <v>565</v>
      </c>
      <c r="AJQ8" s="132">
        <v>2600</v>
      </c>
      <c r="AJR8" s="146">
        <v>19.34782608695652</v>
      </c>
      <c r="AJS8" s="135">
        <v>445</v>
      </c>
      <c r="AJT8" s="135">
        <v>2300</v>
      </c>
      <c r="AJU8" s="134">
        <v>3790.3566019537457</v>
      </c>
      <c r="AJV8" s="68">
        <v>6644.4951232249159</v>
      </c>
      <c r="AJW8" s="132">
        <v>1753</v>
      </c>
      <c r="AJX8" s="133">
        <v>3238.535869250456</v>
      </c>
      <c r="AJY8" s="68">
        <v>4747.6935843211677</v>
      </c>
      <c r="AJZ8" s="132">
        <v>1466</v>
      </c>
      <c r="AKA8" s="133">
        <v>3367.258376633557</v>
      </c>
      <c r="AKB8" s="68">
        <v>4256.2145880648159</v>
      </c>
      <c r="AKC8" s="132">
        <v>1264</v>
      </c>
      <c r="AKD8" s="133">
        <v>2577.7635708803355</v>
      </c>
      <c r="AKE8" s="68">
        <v>3827.9789027572974</v>
      </c>
      <c r="AKF8" s="132">
        <v>1485</v>
      </c>
      <c r="AKG8" s="133">
        <v>2062.549087144223</v>
      </c>
      <c r="AKH8" s="68">
        <v>3836.3413020882549</v>
      </c>
      <c r="AKI8" s="132">
        <v>1860</v>
      </c>
      <c r="AKJ8" s="133">
        <v>2953.9272735223117</v>
      </c>
      <c r="AKK8" s="68">
        <v>3278.8592736097658</v>
      </c>
      <c r="AKL8" s="132">
        <v>1110</v>
      </c>
      <c r="AKM8" s="133">
        <v>3226.2492236638159</v>
      </c>
      <c r="AKN8" s="68">
        <v>3087.5205070462721</v>
      </c>
      <c r="AKO8" s="132">
        <v>957</v>
      </c>
      <c r="AKP8" s="133">
        <v>2944.1770933589992</v>
      </c>
      <c r="AKQ8" s="68">
        <v>3059</v>
      </c>
      <c r="AKR8" s="135">
        <v>1039</v>
      </c>
      <c r="AKS8" s="136">
        <v>12.009357454772301</v>
      </c>
      <c r="AKT8" s="137">
        <v>15.873949579831933</v>
      </c>
      <c r="AKU8" s="137">
        <v>13.729323308270677</v>
      </c>
      <c r="AKV8" s="137">
        <v>14.004201680672269</v>
      </c>
      <c r="AKW8" s="137">
        <v>13.19254658385093</v>
      </c>
      <c r="AKX8" s="155">
        <v>16.61038961038961</v>
      </c>
      <c r="AKY8" s="136">
        <v>31.27154194693043</v>
      </c>
      <c r="AKZ8" s="137">
        <v>32.451292362467946</v>
      </c>
      <c r="ALA8" s="137">
        <v>24.232088992383066</v>
      </c>
      <c r="ALB8" s="137">
        <v>25.356409434423622</v>
      </c>
      <c r="ALC8" s="137">
        <v>26.883873231472588</v>
      </c>
      <c r="ALD8" s="137">
        <v>24.053014154516227</v>
      </c>
      <c r="ALE8" s="137">
        <v>25.725960854635616</v>
      </c>
      <c r="ALF8" s="155">
        <v>24.653196033049106</v>
      </c>
      <c r="ALG8" s="152">
        <v>25.951557093425606</v>
      </c>
      <c r="ALH8" s="135">
        <v>390</v>
      </c>
      <c r="ALI8" s="132">
        <v>150270</v>
      </c>
      <c r="ALJ8" s="146">
        <v>26.607095225393437</v>
      </c>
      <c r="ALK8" s="135">
        <v>399</v>
      </c>
      <c r="ALL8" s="132">
        <v>149940</v>
      </c>
      <c r="ALM8" s="146">
        <v>22.983897908732544</v>
      </c>
      <c r="ALN8" s="135">
        <v>344</v>
      </c>
      <c r="ALO8" s="132">
        <v>149670</v>
      </c>
      <c r="ALP8" s="146">
        <v>25.749063670411985</v>
      </c>
      <c r="ALQ8" s="135">
        <v>385</v>
      </c>
      <c r="ALR8" s="132">
        <v>149520</v>
      </c>
      <c r="ALS8" s="146">
        <v>25.268096514745309</v>
      </c>
      <c r="ALT8" s="135">
        <v>377</v>
      </c>
      <c r="ALU8" s="135">
        <v>149200</v>
      </c>
      <c r="ALV8" s="134">
        <v>81349.013799961816</v>
      </c>
      <c r="ALW8" s="68">
        <v>12055.110355016341</v>
      </c>
      <c r="ALX8" s="132">
        <v>148190</v>
      </c>
      <c r="ALY8" s="133">
        <v>60741.549852108321</v>
      </c>
      <c r="ALZ8" s="68">
        <v>8993.3938711031569</v>
      </c>
      <c r="AMA8" s="132">
        <v>148060</v>
      </c>
      <c r="AMB8" s="133">
        <v>53265.284915589</v>
      </c>
      <c r="AMC8" s="68">
        <v>8034.0029238182906</v>
      </c>
      <c r="AMD8" s="132">
        <v>150830</v>
      </c>
      <c r="AME8" s="133">
        <v>85088.071174456185</v>
      </c>
      <c r="AMF8" s="68">
        <v>12786.184455385532</v>
      </c>
      <c r="AMG8" s="132">
        <v>150270</v>
      </c>
      <c r="AMH8" s="133">
        <v>76610.483978571545</v>
      </c>
      <c r="AMI8" s="68">
        <v>11486.975967747016</v>
      </c>
      <c r="AMJ8" s="132">
        <v>149940</v>
      </c>
      <c r="AMK8" s="133">
        <v>56967.221181324749</v>
      </c>
      <c r="AML8" s="68">
        <v>8526.2839942088758</v>
      </c>
      <c r="AMM8" s="132">
        <v>149670</v>
      </c>
      <c r="AMN8" s="133">
        <v>57614.285110746438</v>
      </c>
      <c r="AMO8" s="68">
        <v>8614.4879097588073</v>
      </c>
      <c r="AMP8" s="132">
        <v>149520</v>
      </c>
      <c r="AMQ8" s="133">
        <v>56729.222520107236</v>
      </c>
      <c r="AMR8" s="68">
        <v>8464</v>
      </c>
      <c r="AMS8" s="135">
        <v>149200</v>
      </c>
      <c r="AMT8" s="136">
        <v>34.300000000000004</v>
      </c>
      <c r="AMU8" s="137">
        <v>28.7</v>
      </c>
      <c r="AMV8" s="137">
        <v>28.599999999999998</v>
      </c>
      <c r="AMW8" s="137">
        <v>30.099999999999998</v>
      </c>
      <c r="AMX8" s="137">
        <v>30.7</v>
      </c>
      <c r="AMY8" s="163">
        <v>28.799999999999997</v>
      </c>
      <c r="AMZ8" s="164">
        <v>21</v>
      </c>
      <c r="ANA8" s="165">
        <v>55</v>
      </c>
      <c r="ANB8" s="165">
        <v>70</v>
      </c>
      <c r="ANC8" s="165">
        <v>78</v>
      </c>
      <c r="AND8" s="166">
        <v>82.11</v>
      </c>
      <c r="ANE8" s="136">
        <v>10.918114143920596</v>
      </c>
      <c r="ANF8" s="137">
        <v>10.53921568627451</v>
      </c>
      <c r="ANG8" s="137">
        <v>11.192810457516341</v>
      </c>
      <c r="ANH8" s="155">
        <v>9.9408284023668632</v>
      </c>
      <c r="ANI8" s="136">
        <v>47.837346836225898</v>
      </c>
      <c r="ANJ8" s="137">
        <v>23.238375014494995</v>
      </c>
      <c r="ANK8" s="137">
        <v>23.238375014494995</v>
      </c>
      <c r="ANL8" s="163">
        <v>1.1447954208183169</v>
      </c>
    </row>
    <row r="9" spans="1:1052" x14ac:dyDescent="0.45">
      <c r="A9" s="167" t="s">
        <v>692</v>
      </c>
      <c r="B9" s="67">
        <v>5296.1359240539568</v>
      </c>
      <c r="C9" s="68">
        <v>49995.523123069346</v>
      </c>
      <c r="D9" s="69">
        <v>9440</v>
      </c>
      <c r="E9" s="70">
        <v>5028.9592819898653</v>
      </c>
      <c r="F9" s="68">
        <v>47584.012726188106</v>
      </c>
      <c r="G9" s="69">
        <v>9462</v>
      </c>
      <c r="H9" s="70">
        <v>4741.881414718926</v>
      </c>
      <c r="I9" s="68">
        <v>45555.254751204724</v>
      </c>
      <c r="J9" s="69">
        <v>9607</v>
      </c>
      <c r="K9" s="70">
        <v>4607.551125633614</v>
      </c>
      <c r="L9" s="68">
        <v>45550.250428013911</v>
      </c>
      <c r="M9" s="69">
        <v>9886</v>
      </c>
      <c r="N9" s="70">
        <v>4475.6257550361297</v>
      </c>
      <c r="O9" s="68">
        <v>45539.492057492622</v>
      </c>
      <c r="P9" s="69">
        <v>10175</v>
      </c>
      <c r="Q9" s="70">
        <v>4353.6763701986938</v>
      </c>
      <c r="R9" s="68">
        <v>45273.880573696217</v>
      </c>
      <c r="S9" s="69">
        <v>10399</v>
      </c>
      <c r="T9" s="70">
        <v>4528.9870779085559</v>
      </c>
      <c r="U9" s="68">
        <v>48038.965935376058</v>
      </c>
      <c r="V9" s="69">
        <v>10607</v>
      </c>
      <c r="W9" s="71">
        <v>4759.271307742355</v>
      </c>
      <c r="X9" s="68">
        <v>51205</v>
      </c>
      <c r="Y9" s="124">
        <v>10759</v>
      </c>
      <c r="Z9" s="67">
        <v>7655.7835016793906</v>
      </c>
      <c r="AA9" s="68">
        <v>59248.108519496796</v>
      </c>
      <c r="AB9" s="69">
        <v>7739</v>
      </c>
      <c r="AC9" s="70">
        <v>7468.7837083266413</v>
      </c>
      <c r="AD9" s="68">
        <v>56912.131857449014</v>
      </c>
      <c r="AE9" s="69">
        <v>7620</v>
      </c>
      <c r="AF9" s="70">
        <v>7368.6560657118753</v>
      </c>
      <c r="AG9" s="68">
        <v>55279.657804970491</v>
      </c>
      <c r="AH9" s="69">
        <v>7502</v>
      </c>
      <c r="AI9" s="70">
        <v>7261.1006608743874</v>
      </c>
      <c r="AJ9" s="68">
        <v>53739.405991131338</v>
      </c>
      <c r="AK9" s="69">
        <v>7401</v>
      </c>
      <c r="AL9" s="70">
        <v>7261.6761657288353</v>
      </c>
      <c r="AM9" s="68">
        <v>52632.6288492026</v>
      </c>
      <c r="AN9" s="69">
        <v>7248</v>
      </c>
      <c r="AO9" s="70">
        <v>7176.8366150904594</v>
      </c>
      <c r="AP9" s="68">
        <v>51931.589746794569</v>
      </c>
      <c r="AQ9" s="69">
        <v>7236</v>
      </c>
      <c r="AR9" s="70">
        <v>7458.056703315121</v>
      </c>
      <c r="AS9" s="68">
        <v>53146.112067823553</v>
      </c>
      <c r="AT9" s="72">
        <v>7126</v>
      </c>
      <c r="AU9" s="78">
        <v>7083.4951456310682</v>
      </c>
      <c r="AV9" s="68">
        <v>51072</v>
      </c>
      <c r="AW9" s="72">
        <v>7210</v>
      </c>
      <c r="AX9" s="67">
        <v>3519.2186332488095</v>
      </c>
      <c r="AY9" s="68">
        <v>8410.9325334646546</v>
      </c>
      <c r="AZ9" s="69">
        <v>2390</v>
      </c>
      <c r="BA9" s="70">
        <v>3258.2054224946501</v>
      </c>
      <c r="BB9" s="68">
        <v>8047.7673935617859</v>
      </c>
      <c r="BC9" s="69">
        <v>2470</v>
      </c>
      <c r="BD9" s="70">
        <v>3102.7192483216272</v>
      </c>
      <c r="BE9" s="68">
        <v>8355.6229357301418</v>
      </c>
      <c r="BF9" s="69">
        <v>2693</v>
      </c>
      <c r="BG9" s="70">
        <v>3021.8880924289151</v>
      </c>
      <c r="BH9" s="68">
        <v>8134.9227448186393</v>
      </c>
      <c r="BI9" s="69">
        <v>2692</v>
      </c>
      <c r="BJ9" s="70">
        <v>3249.0957150257418</v>
      </c>
      <c r="BK9" s="68">
        <v>9198.1899692378756</v>
      </c>
      <c r="BL9" s="69">
        <v>2831</v>
      </c>
      <c r="BM9" s="70">
        <v>3672.9591059347322</v>
      </c>
      <c r="BN9" s="68">
        <v>10445.89569727838</v>
      </c>
      <c r="BO9" s="69">
        <v>2844</v>
      </c>
      <c r="BP9" s="70">
        <v>3804.3717787565724</v>
      </c>
      <c r="BQ9" s="68">
        <v>10891.916402580067</v>
      </c>
      <c r="BR9" s="69">
        <v>2863</v>
      </c>
      <c r="BS9" s="71">
        <v>4414.045354791514</v>
      </c>
      <c r="BT9" s="68">
        <v>12068</v>
      </c>
      <c r="BU9" s="72">
        <v>2734</v>
      </c>
      <c r="BV9" s="73">
        <v>44</v>
      </c>
      <c r="BW9" s="74">
        <v>47</v>
      </c>
      <c r="BX9" s="75">
        <v>48</v>
      </c>
      <c r="BY9" s="74">
        <v>50</v>
      </c>
      <c r="BZ9" s="74">
        <v>52</v>
      </c>
      <c r="CA9" s="75">
        <v>54</v>
      </c>
      <c r="CB9" s="76">
        <v>48</v>
      </c>
      <c r="CC9" s="73">
        <v>20</v>
      </c>
      <c r="CD9" s="74">
        <v>23</v>
      </c>
      <c r="CE9" s="75">
        <v>23</v>
      </c>
      <c r="CF9" s="74">
        <v>25</v>
      </c>
      <c r="CG9" s="74">
        <v>27</v>
      </c>
      <c r="CH9" s="75">
        <v>26</v>
      </c>
      <c r="CI9" s="76">
        <v>24</v>
      </c>
      <c r="CJ9" s="73">
        <v>25</v>
      </c>
      <c r="CK9" s="74">
        <v>29</v>
      </c>
      <c r="CL9" s="75">
        <v>31</v>
      </c>
      <c r="CM9" s="74">
        <v>35</v>
      </c>
      <c r="CN9" s="74">
        <v>37</v>
      </c>
      <c r="CO9" s="74">
        <v>38</v>
      </c>
      <c r="CP9" s="77">
        <v>33</v>
      </c>
      <c r="CQ9" s="73">
        <v>6</v>
      </c>
      <c r="CR9" s="74">
        <v>8</v>
      </c>
      <c r="CS9" s="75">
        <v>10</v>
      </c>
      <c r="CT9" s="74">
        <v>13</v>
      </c>
      <c r="CU9" s="74">
        <v>13</v>
      </c>
      <c r="CV9" s="75">
        <v>11</v>
      </c>
      <c r="CW9" s="76">
        <v>12</v>
      </c>
      <c r="CX9" s="67">
        <v>3495.6034250926136</v>
      </c>
      <c r="CY9" s="70">
        <v>3503.9247282151478</v>
      </c>
      <c r="CZ9" s="70">
        <v>3824.8430148370589</v>
      </c>
      <c r="DA9" s="70">
        <v>3885.4583245740105</v>
      </c>
      <c r="DB9" s="70">
        <v>2686.1850119141523</v>
      </c>
      <c r="DC9" s="70">
        <v>3040.018079726528</v>
      </c>
      <c r="DD9" s="70">
        <v>4713.6025620102</v>
      </c>
      <c r="DE9" s="78">
        <v>3634.305210918114</v>
      </c>
      <c r="DF9" s="67">
        <v>271.66868596359672</v>
      </c>
      <c r="DG9" s="70">
        <v>317.31522320963234</v>
      </c>
      <c r="DH9" s="70">
        <v>336.97060629269134</v>
      </c>
      <c r="DI9" s="70">
        <v>369.32163797117965</v>
      </c>
      <c r="DJ9" s="70">
        <v>390.63583757377933</v>
      </c>
      <c r="DK9" s="70">
        <v>403.93559137859103</v>
      </c>
      <c r="DL9" s="70">
        <v>537.33855245490702</v>
      </c>
      <c r="DM9" s="79">
        <v>559.29136509005218</v>
      </c>
      <c r="DN9" s="168">
        <v>93.78531073446328</v>
      </c>
      <c r="DO9" s="169">
        <v>93.637621023513134</v>
      </c>
      <c r="DP9" s="169">
        <v>94.396551724137936</v>
      </c>
      <c r="DQ9" s="169">
        <v>94.651539708265801</v>
      </c>
      <c r="DR9" s="169">
        <v>91.965811965811966</v>
      </c>
      <c r="DS9" s="169">
        <v>90.371621621621628</v>
      </c>
      <c r="DT9" s="169">
        <v>89.009009009009006</v>
      </c>
      <c r="DU9" s="82">
        <v>88.053949903660893</v>
      </c>
      <c r="DV9" s="83">
        <v>74.399999999999991</v>
      </c>
      <c r="DW9" s="74">
        <v>72.333333333333329</v>
      </c>
      <c r="DX9" s="74">
        <v>68.666666666666671</v>
      </c>
      <c r="DY9" s="75">
        <v>67</v>
      </c>
      <c r="DZ9" s="76">
        <v>62.666666666666664</v>
      </c>
      <c r="EA9" s="73">
        <v>89.6</v>
      </c>
      <c r="EB9" s="74">
        <v>91.1</v>
      </c>
      <c r="EC9" s="75">
        <v>90.9</v>
      </c>
      <c r="ED9" s="74">
        <v>93</v>
      </c>
      <c r="EE9" s="74">
        <v>91.5</v>
      </c>
      <c r="EF9" s="75">
        <v>94.2</v>
      </c>
      <c r="EG9" s="76">
        <v>91.5</v>
      </c>
      <c r="EH9" s="84">
        <v>676.88</v>
      </c>
      <c r="EI9" s="85">
        <v>723.37</v>
      </c>
      <c r="EJ9" s="86">
        <v>735.94</v>
      </c>
      <c r="EK9" s="85">
        <v>764.19</v>
      </c>
      <c r="EL9" s="85">
        <v>742.87</v>
      </c>
      <c r="EM9" s="86">
        <v>769.43</v>
      </c>
      <c r="EN9" s="87">
        <v>685.61</v>
      </c>
      <c r="EO9" s="84">
        <v>423</v>
      </c>
      <c r="EP9" s="85">
        <v>469</v>
      </c>
      <c r="EQ9" s="86">
        <v>498</v>
      </c>
      <c r="ER9" s="85">
        <v>542</v>
      </c>
      <c r="ES9" s="86">
        <v>530</v>
      </c>
      <c r="ET9" s="170">
        <v>543</v>
      </c>
      <c r="EU9" s="89">
        <v>484</v>
      </c>
      <c r="EV9" s="84">
        <v>572</v>
      </c>
      <c r="EW9" s="85">
        <v>663</v>
      </c>
      <c r="EX9" s="86">
        <v>685</v>
      </c>
      <c r="EY9" s="85">
        <v>683</v>
      </c>
      <c r="EZ9" s="86">
        <v>690</v>
      </c>
      <c r="FA9" s="170">
        <v>714</v>
      </c>
      <c r="FB9" s="89">
        <v>611</v>
      </c>
      <c r="FC9" s="84">
        <v>749</v>
      </c>
      <c r="FD9" s="85">
        <v>823</v>
      </c>
      <c r="FE9" s="86">
        <v>849</v>
      </c>
      <c r="FF9" s="85">
        <v>864</v>
      </c>
      <c r="FG9" s="86">
        <v>870</v>
      </c>
      <c r="FH9" s="170">
        <v>866</v>
      </c>
      <c r="FI9" s="89">
        <v>851</v>
      </c>
      <c r="FJ9" s="84">
        <v>853</v>
      </c>
      <c r="FK9" s="85">
        <v>938</v>
      </c>
      <c r="FL9" s="86">
        <v>938</v>
      </c>
      <c r="FM9" s="85">
        <v>905</v>
      </c>
      <c r="FN9" s="86">
        <v>916</v>
      </c>
      <c r="FO9" s="170">
        <v>941</v>
      </c>
      <c r="FP9" s="89">
        <v>912</v>
      </c>
      <c r="FQ9" s="84">
        <v>1227</v>
      </c>
      <c r="FR9" s="85">
        <v>1198</v>
      </c>
      <c r="FS9" s="86">
        <v>1156</v>
      </c>
      <c r="FT9" s="85">
        <v>1145</v>
      </c>
      <c r="FU9" s="86">
        <v>1085</v>
      </c>
      <c r="FV9" s="170">
        <v>1103</v>
      </c>
      <c r="FW9" s="89">
        <v>971</v>
      </c>
      <c r="FX9" s="83">
        <v>75.52770448548813</v>
      </c>
      <c r="FY9" s="75">
        <v>74.897119341563794</v>
      </c>
      <c r="FZ9" s="75">
        <v>77.827050997782706</v>
      </c>
      <c r="GA9" s="75">
        <v>75.977653631284909</v>
      </c>
      <c r="GB9" s="76">
        <v>80.417335473515251</v>
      </c>
      <c r="GC9" s="83">
        <v>85.106382978723403</v>
      </c>
      <c r="GD9" s="75">
        <v>90</v>
      </c>
      <c r="GE9" s="75">
        <v>93.877551020408163</v>
      </c>
      <c r="GF9" s="75">
        <v>89.583333333333343</v>
      </c>
      <c r="GG9" s="75">
        <v>90.909090909090907</v>
      </c>
      <c r="GH9" s="75">
        <v>88.461538461538453</v>
      </c>
      <c r="GI9" s="75">
        <v>94.117647058823522</v>
      </c>
      <c r="GJ9" s="76">
        <v>86.274509803921575</v>
      </c>
      <c r="GK9" s="83">
        <v>92</v>
      </c>
      <c r="GL9" s="75">
        <v>92.3</v>
      </c>
      <c r="GM9" s="75">
        <v>92.4</v>
      </c>
      <c r="GN9" s="76">
        <v>92.3</v>
      </c>
      <c r="GO9" s="83">
        <v>90.007869166552624</v>
      </c>
      <c r="GP9" s="75">
        <v>88.199033284385706</v>
      </c>
      <c r="GQ9" s="75">
        <v>89.719737983429553</v>
      </c>
      <c r="GR9" s="76">
        <v>90.453922348987348</v>
      </c>
      <c r="GS9" s="83">
        <v>106.96846096398001</v>
      </c>
      <c r="GT9" s="75">
        <v>96</v>
      </c>
      <c r="GU9" s="75">
        <v>70.900000000000006</v>
      </c>
      <c r="GV9" s="76">
        <v>40.613367409300515</v>
      </c>
      <c r="GW9" s="93">
        <v>258.47457627118644</v>
      </c>
      <c r="GX9" s="94">
        <v>481.32183908045977</v>
      </c>
      <c r="GY9" s="94">
        <v>229.05982905982904</v>
      </c>
      <c r="GZ9" s="95">
        <v>111.71171171171171</v>
      </c>
      <c r="HA9" s="83">
        <v>87.7</v>
      </c>
      <c r="HB9" s="75">
        <v>87.6</v>
      </c>
      <c r="HC9" s="76">
        <v>88.7</v>
      </c>
      <c r="HD9" s="96">
        <v>6.557377049180328</v>
      </c>
      <c r="HE9" s="97">
        <v>7.5757575757575761</v>
      </c>
      <c r="HF9" s="97">
        <v>3.9682539682539679</v>
      </c>
      <c r="HG9" s="97">
        <v>2.6315789473684208</v>
      </c>
      <c r="HH9" s="97">
        <v>1.3986013986013985</v>
      </c>
      <c r="HI9" s="98">
        <v>7.7464788732394361</v>
      </c>
      <c r="HJ9" s="99">
        <v>29.38</v>
      </c>
      <c r="HK9" s="97">
        <v>33.89</v>
      </c>
      <c r="HL9" s="97">
        <v>33.619999999999997</v>
      </c>
      <c r="HM9" s="97">
        <v>31.77</v>
      </c>
      <c r="HN9" s="97">
        <v>35.56</v>
      </c>
      <c r="HO9" s="97">
        <v>32.770000000000003</v>
      </c>
      <c r="HP9" s="97">
        <v>18.018018018018019</v>
      </c>
      <c r="HQ9" s="98">
        <v>25.240847784200387</v>
      </c>
      <c r="HR9" s="100">
        <v>4.808115840290653</v>
      </c>
      <c r="HS9" s="68">
        <v>27012.356180328603</v>
      </c>
      <c r="HT9" s="68">
        <v>561807.51624103333</v>
      </c>
      <c r="HU9" s="76">
        <v>4.6250159385782368</v>
      </c>
      <c r="HV9" s="68">
        <v>24312.321866507587</v>
      </c>
      <c r="HW9" s="68">
        <v>525670.01258770528</v>
      </c>
      <c r="HX9" s="76">
        <v>5.2986598731417489</v>
      </c>
      <c r="HY9" s="68">
        <v>25908.278737343659</v>
      </c>
      <c r="HZ9" s="68">
        <v>488959.08319515875</v>
      </c>
      <c r="IA9" s="76">
        <v>5.2991086055155741</v>
      </c>
      <c r="IB9" s="68">
        <v>24938.589308691073</v>
      </c>
      <c r="IC9" s="68">
        <v>470618.57314518443</v>
      </c>
      <c r="ID9" s="76">
        <v>4.4915452597324386</v>
      </c>
      <c r="IE9" s="68">
        <v>20751.309752538138</v>
      </c>
      <c r="IF9" s="68">
        <v>462008.25222841662</v>
      </c>
      <c r="IG9" s="76">
        <v>4.7513223009043841</v>
      </c>
      <c r="IH9" s="68">
        <v>22090.637336083077</v>
      </c>
      <c r="II9" s="68">
        <v>464936.62052515912</v>
      </c>
      <c r="IJ9" s="76">
        <v>4.3171614215106224</v>
      </c>
      <c r="IK9" s="68">
        <v>20595.69785096345</v>
      </c>
      <c r="IL9" s="68">
        <v>477065.73463627376</v>
      </c>
      <c r="IM9" s="76">
        <v>3.4226814605813347</v>
      </c>
      <c r="IN9" s="68">
        <v>16158</v>
      </c>
      <c r="IO9" s="68">
        <v>472086</v>
      </c>
      <c r="IP9" s="102">
        <v>38.386308068459655</v>
      </c>
      <c r="IQ9" s="72">
        <v>157</v>
      </c>
      <c r="IR9" s="69">
        <v>409</v>
      </c>
      <c r="IS9" s="77">
        <v>40.469973890339425</v>
      </c>
      <c r="IT9" s="72">
        <v>155</v>
      </c>
      <c r="IU9" s="69">
        <v>383</v>
      </c>
      <c r="IV9" s="77">
        <v>40.616966580976865</v>
      </c>
      <c r="IW9" s="72">
        <v>158</v>
      </c>
      <c r="IX9" s="69">
        <v>389</v>
      </c>
      <c r="IY9" s="77">
        <v>40.909090909090914</v>
      </c>
      <c r="IZ9" s="72">
        <v>153</v>
      </c>
      <c r="JA9" s="69">
        <v>374</v>
      </c>
      <c r="JB9" s="77">
        <v>44.038929440389296</v>
      </c>
      <c r="JC9" s="72">
        <v>181</v>
      </c>
      <c r="JD9" s="69">
        <v>411</v>
      </c>
      <c r="JE9" s="77">
        <v>44.819277108433738</v>
      </c>
      <c r="JF9" s="72">
        <v>186</v>
      </c>
      <c r="JG9" s="69">
        <v>415</v>
      </c>
      <c r="JH9" s="77">
        <v>42.028985507246375</v>
      </c>
      <c r="JI9" s="72">
        <v>87</v>
      </c>
      <c r="JJ9" s="69">
        <v>207</v>
      </c>
      <c r="JK9" s="77">
        <v>46.311475409836063</v>
      </c>
      <c r="JL9" s="72">
        <v>113</v>
      </c>
      <c r="JM9" s="72">
        <v>244</v>
      </c>
      <c r="JN9" s="103">
        <v>0.93333333333333712</v>
      </c>
      <c r="JO9" s="284">
        <v>15.477715630826276</v>
      </c>
      <c r="JP9" s="285">
        <v>15.623535293566228</v>
      </c>
      <c r="JQ9" s="282">
        <v>0.52390307793058355</v>
      </c>
      <c r="JR9" s="284">
        <v>15.478361881859033</v>
      </c>
      <c r="JS9" s="284">
        <v>15.559880575114381</v>
      </c>
      <c r="JT9" s="106">
        <v>0.19556714471968917</v>
      </c>
      <c r="JU9" s="284">
        <v>15.31</v>
      </c>
      <c r="JV9" s="284">
        <v>15.34</v>
      </c>
      <c r="JW9" s="107">
        <v>24.917648111921753</v>
      </c>
      <c r="JX9" s="68">
        <v>1844653.4897255674</v>
      </c>
      <c r="JY9" s="69">
        <v>74030</v>
      </c>
      <c r="JZ9" s="108">
        <v>22.504044576631131</v>
      </c>
      <c r="KA9" s="68">
        <v>1659403.2389916263</v>
      </c>
      <c r="KB9" s="69">
        <v>73738</v>
      </c>
      <c r="KC9" s="108">
        <v>24.032008433532738</v>
      </c>
      <c r="KD9" s="68">
        <v>1775556.8790946992</v>
      </c>
      <c r="KE9" s="69">
        <v>73883</v>
      </c>
      <c r="KF9" s="108">
        <v>17.149655342393494</v>
      </c>
      <c r="KG9" s="68">
        <v>1262077.435957422</v>
      </c>
      <c r="KH9" s="69">
        <v>73592</v>
      </c>
      <c r="KI9" s="108">
        <v>16.699156514194438</v>
      </c>
      <c r="KJ9" s="68">
        <v>1229375.2034184805</v>
      </c>
      <c r="KK9" s="69">
        <v>73619</v>
      </c>
      <c r="KL9" s="108">
        <v>17.210627621408744</v>
      </c>
      <c r="KM9" s="68">
        <v>1270609.0054057431</v>
      </c>
      <c r="KN9" s="72">
        <v>73827</v>
      </c>
      <c r="KO9" s="108">
        <v>15.533189536391239</v>
      </c>
      <c r="KP9" s="68">
        <v>1153618.9204887045</v>
      </c>
      <c r="KQ9" s="69">
        <v>74268</v>
      </c>
      <c r="KR9" s="108">
        <v>12.171194775878751</v>
      </c>
      <c r="KS9" s="68">
        <v>905829</v>
      </c>
      <c r="KT9" s="72">
        <v>74424</v>
      </c>
      <c r="KU9" s="102">
        <v>6.584356819650937</v>
      </c>
      <c r="KV9" s="72">
        <v>10186</v>
      </c>
      <c r="KW9" s="69">
        <v>1547</v>
      </c>
      <c r="KX9" s="77">
        <v>6.2805611222444888</v>
      </c>
      <c r="KY9" s="72">
        <v>9402</v>
      </c>
      <c r="KZ9" s="69">
        <v>1497</v>
      </c>
      <c r="LA9" s="77">
        <v>6.1667801225323347</v>
      </c>
      <c r="LB9" s="72">
        <v>9059</v>
      </c>
      <c r="LC9" s="69">
        <v>1469</v>
      </c>
      <c r="LD9" s="77">
        <v>6.0966216216216216</v>
      </c>
      <c r="LE9" s="72">
        <v>9023</v>
      </c>
      <c r="LF9" s="69">
        <v>1480</v>
      </c>
      <c r="LG9" s="77">
        <v>6.9392882065596648</v>
      </c>
      <c r="LH9" s="72">
        <v>9944</v>
      </c>
      <c r="LI9" s="69">
        <v>1433</v>
      </c>
      <c r="LJ9" s="77">
        <v>7.1479697178251893</v>
      </c>
      <c r="LK9" s="72">
        <v>10386</v>
      </c>
      <c r="LL9" s="69">
        <v>1453</v>
      </c>
      <c r="LM9" s="77">
        <v>7.6</v>
      </c>
      <c r="LN9" s="72">
        <v>11303</v>
      </c>
      <c r="LO9" s="69">
        <v>1481</v>
      </c>
      <c r="LP9" s="77">
        <v>7.8587181254307374</v>
      </c>
      <c r="LQ9" s="72">
        <v>11403</v>
      </c>
      <c r="LR9" s="72">
        <v>1451</v>
      </c>
      <c r="LS9" s="102">
        <v>10.976770753998476</v>
      </c>
      <c r="LT9" s="72">
        <v>57650</v>
      </c>
      <c r="LU9" s="69">
        <v>5252</v>
      </c>
      <c r="LV9" s="77">
        <v>11.007761437908497</v>
      </c>
      <c r="LW9" s="72">
        <v>53894</v>
      </c>
      <c r="LX9" s="69">
        <v>4896</v>
      </c>
      <c r="LY9" s="77">
        <v>11.778470490440565</v>
      </c>
      <c r="LZ9" s="72">
        <v>56678</v>
      </c>
      <c r="MA9" s="69">
        <v>4812</v>
      </c>
      <c r="MB9" s="77">
        <v>11.734413965087281</v>
      </c>
      <c r="MC9" s="72">
        <v>56466</v>
      </c>
      <c r="MD9" s="69">
        <v>4812</v>
      </c>
      <c r="ME9" s="77">
        <v>11.968512256973796</v>
      </c>
      <c r="MF9" s="72">
        <v>56635</v>
      </c>
      <c r="MG9" s="69">
        <v>4732</v>
      </c>
      <c r="MH9" s="77">
        <v>10.526856903063365</v>
      </c>
      <c r="MI9" s="72">
        <v>50171</v>
      </c>
      <c r="MJ9" s="69">
        <v>4766</v>
      </c>
      <c r="MK9" s="77">
        <v>11.855648088831945</v>
      </c>
      <c r="ML9" s="72">
        <v>55520</v>
      </c>
      <c r="MM9" s="69">
        <v>4683</v>
      </c>
      <c r="MN9" s="77">
        <v>12.555266579973992</v>
      </c>
      <c r="MO9" s="72">
        <v>57930</v>
      </c>
      <c r="MP9" s="72">
        <v>4614</v>
      </c>
      <c r="MQ9" s="102">
        <v>92.930021717191664</v>
      </c>
      <c r="MR9" s="68">
        <v>48120950.664816223</v>
      </c>
      <c r="MS9" s="68">
        <v>51781921.251734793</v>
      </c>
      <c r="MT9" s="77">
        <v>93.296955083764914</v>
      </c>
      <c r="MU9" s="68">
        <v>48130714.080554999</v>
      </c>
      <c r="MV9" s="68">
        <v>51588729.811537527</v>
      </c>
      <c r="MW9" s="77">
        <v>93.106334115573318</v>
      </c>
      <c r="MX9" s="68">
        <v>47564653.007742703</v>
      </c>
      <c r="MY9" s="68">
        <v>50570307.00092046</v>
      </c>
      <c r="MZ9" s="77">
        <v>92.656773412180755</v>
      </c>
      <c r="NA9" s="68">
        <v>47197051.223428577</v>
      </c>
      <c r="NB9" s="68">
        <v>50937507.842490882</v>
      </c>
      <c r="NC9" s="77">
        <v>93.290583856580554</v>
      </c>
      <c r="ND9" s="68">
        <v>47558402.889329851</v>
      </c>
      <c r="NE9" s="68">
        <v>50978781.483931251</v>
      </c>
      <c r="NF9" s="77">
        <v>93.585039865911625</v>
      </c>
      <c r="NG9" s="68">
        <v>48175134.622795783</v>
      </c>
      <c r="NH9" s="68">
        <v>51477388.578154132</v>
      </c>
      <c r="NI9" s="77">
        <v>93.406956621665074</v>
      </c>
      <c r="NJ9" s="68">
        <v>47736668.422715187</v>
      </c>
      <c r="NK9" s="68">
        <v>51106116.877426453</v>
      </c>
      <c r="NL9" s="77">
        <v>93.913621995958408</v>
      </c>
      <c r="NM9" s="68">
        <v>49755143.659999996</v>
      </c>
      <c r="NN9" s="68">
        <v>52979687.719999999</v>
      </c>
      <c r="NO9" s="102">
        <v>95.050205973223484</v>
      </c>
      <c r="NP9" s="72">
        <v>14767</v>
      </c>
      <c r="NQ9" s="69">
        <v>15536</v>
      </c>
      <c r="NR9" s="77">
        <v>92.622047863670602</v>
      </c>
      <c r="NS9" s="72">
        <v>164795</v>
      </c>
      <c r="NT9" s="69">
        <v>177922</v>
      </c>
      <c r="NU9" s="77">
        <v>92.903943627147981</v>
      </c>
      <c r="NV9" s="72">
        <v>15030</v>
      </c>
      <c r="NW9" s="69">
        <v>16178</v>
      </c>
      <c r="NX9" s="77">
        <v>93.700646087580765</v>
      </c>
      <c r="NY9" s="72">
        <v>15663</v>
      </c>
      <c r="NZ9" s="69">
        <v>16716</v>
      </c>
      <c r="OA9" s="77">
        <v>94.16262401247954</v>
      </c>
      <c r="OB9" s="72">
        <v>159358</v>
      </c>
      <c r="OC9" s="69">
        <v>169237</v>
      </c>
      <c r="OD9" s="77">
        <v>95.9089218310761</v>
      </c>
      <c r="OE9" s="72">
        <v>157282</v>
      </c>
      <c r="OF9" s="69">
        <v>163991</v>
      </c>
      <c r="OG9" s="77">
        <v>97.230876816163942</v>
      </c>
      <c r="OH9" s="72">
        <v>155724</v>
      </c>
      <c r="OI9" s="69">
        <v>160159</v>
      </c>
      <c r="OJ9" s="77">
        <v>97.057938349797027</v>
      </c>
      <c r="OK9" s="72">
        <v>145122</v>
      </c>
      <c r="OL9" s="72">
        <v>149521</v>
      </c>
      <c r="OM9" s="120">
        <v>26.351327781445679</v>
      </c>
      <c r="ON9" s="68">
        <v>17392.666875587591</v>
      </c>
      <c r="OO9" s="69">
        <v>660030</v>
      </c>
      <c r="OP9" s="121">
        <v>28.011333944456467</v>
      </c>
      <c r="OQ9" s="68">
        <v>17513.974503435627</v>
      </c>
      <c r="OR9" s="69">
        <v>625246</v>
      </c>
      <c r="OS9" s="121">
        <v>27.64813855513431</v>
      </c>
      <c r="OT9" s="68">
        <v>17549.407114624508</v>
      </c>
      <c r="OU9" s="69">
        <v>634741</v>
      </c>
      <c r="OV9" s="121">
        <v>20.694380577855785</v>
      </c>
      <c r="OW9" s="68">
        <v>16277.289209795936</v>
      </c>
      <c r="OX9" s="69">
        <v>786556</v>
      </c>
      <c r="OY9" s="121">
        <v>23.582736797685108</v>
      </c>
      <c r="OZ9" s="68">
        <v>16013.102774890547</v>
      </c>
      <c r="PA9" s="69">
        <v>679018</v>
      </c>
      <c r="PB9" s="121">
        <v>19.876177412713595</v>
      </c>
      <c r="PC9" s="68">
        <v>16613.025862158756</v>
      </c>
      <c r="PD9" s="69">
        <v>835826</v>
      </c>
      <c r="PE9" s="121">
        <v>19.05813963765809</v>
      </c>
      <c r="PF9" s="68">
        <v>17769.037162334287</v>
      </c>
      <c r="PG9" s="69">
        <v>932359.4800000001</v>
      </c>
      <c r="PH9" s="108">
        <v>21.23827184647709</v>
      </c>
      <c r="PI9" s="68">
        <v>19974</v>
      </c>
      <c r="PJ9" s="72">
        <v>940472</v>
      </c>
      <c r="PK9" s="111">
        <v>0.69028253424657537</v>
      </c>
      <c r="PL9" s="68">
        <v>577.51712405425974</v>
      </c>
      <c r="PM9" s="68">
        <v>83663.876080046553</v>
      </c>
      <c r="PN9" s="98">
        <v>0.7991929461396361</v>
      </c>
      <c r="PO9" s="68">
        <v>673.86933563111722</v>
      </c>
      <c r="PP9" s="68">
        <v>84318.729148715225</v>
      </c>
      <c r="PQ9" s="98">
        <v>0.82728283825495796</v>
      </c>
      <c r="PR9" s="68">
        <v>716.8769289078997</v>
      </c>
      <c r="PS9" s="68">
        <v>86654.393849152635</v>
      </c>
      <c r="PT9" s="76">
        <v>0.84655205167173264</v>
      </c>
      <c r="PU9" s="68">
        <v>758.19606758897908</v>
      </c>
      <c r="PV9" s="68">
        <v>89562.840948967976</v>
      </c>
      <c r="PW9" s="76">
        <v>0.85504098966446462</v>
      </c>
      <c r="PX9" s="68">
        <v>789.52617930223528</v>
      </c>
      <c r="PY9" s="68">
        <v>92337.816414165281</v>
      </c>
      <c r="PZ9" s="76">
        <v>0.9540768097781881</v>
      </c>
      <c r="QA9" s="68">
        <v>904.08190898769908</v>
      </c>
      <c r="QB9" s="68">
        <v>94759.866262537893</v>
      </c>
      <c r="QC9" s="76">
        <v>0.9763284549651311</v>
      </c>
      <c r="QD9" s="68">
        <v>1012.869763697688</v>
      </c>
      <c r="QE9" s="68">
        <v>103742.72700408612</v>
      </c>
      <c r="QF9" s="76">
        <v>1.0905401978189198</v>
      </c>
      <c r="QG9" s="68">
        <v>1161</v>
      </c>
      <c r="QH9" s="68">
        <v>106461</v>
      </c>
      <c r="QI9" s="114">
        <v>48.926610084872692</v>
      </c>
      <c r="QJ9" s="115">
        <v>50.200400801603209</v>
      </c>
      <c r="QK9" s="115">
        <v>49.080059671805074</v>
      </c>
      <c r="QL9" s="115">
        <v>49.141531322505799</v>
      </c>
      <c r="QM9" s="115">
        <v>51.438848920863315</v>
      </c>
      <c r="QN9" s="115">
        <v>54.609306409130824</v>
      </c>
      <c r="QO9" s="115">
        <v>54.911293812202508</v>
      </c>
      <c r="QP9" s="116">
        <v>59.316599999999994</v>
      </c>
      <c r="QQ9" s="73">
        <v>89.409199999999998</v>
      </c>
      <c r="QR9" s="74">
        <v>83.569777810123867</v>
      </c>
      <c r="QS9" s="77">
        <v>82.29</v>
      </c>
      <c r="QT9" s="73">
        <v>87.662000000000006</v>
      </c>
      <c r="QU9" s="74">
        <v>87.820463040698371</v>
      </c>
      <c r="QV9" s="77">
        <v>84.94</v>
      </c>
      <c r="QW9" s="67">
        <v>426.00730448387924</v>
      </c>
      <c r="QX9" s="68">
        <v>21266.284639835252</v>
      </c>
      <c r="QY9" s="69">
        <v>960</v>
      </c>
      <c r="QZ9" s="70">
        <v>419.80101517761807</v>
      </c>
      <c r="RA9" s="68">
        <v>20519.873621881972</v>
      </c>
      <c r="RB9" s="69">
        <v>940</v>
      </c>
      <c r="RC9" s="70">
        <v>424.54920174230267</v>
      </c>
      <c r="RD9" s="68">
        <v>21414.261735881748</v>
      </c>
      <c r="RE9" s="69">
        <v>970</v>
      </c>
      <c r="RF9" s="70">
        <v>393.21455596557831</v>
      </c>
      <c r="RG9" s="68">
        <v>21673.986324822679</v>
      </c>
      <c r="RH9" s="69">
        <v>1060</v>
      </c>
      <c r="RI9" s="70">
        <v>405.09673883953383</v>
      </c>
      <c r="RJ9" s="68">
        <v>22118.28194063855</v>
      </c>
      <c r="RK9" s="69">
        <v>1050</v>
      </c>
      <c r="RL9" s="70">
        <v>423.93959347740082</v>
      </c>
      <c r="RM9" s="68">
        <v>22706.204626649585</v>
      </c>
      <c r="RN9" s="69">
        <v>1030</v>
      </c>
      <c r="RO9" s="70">
        <v>413.39611784574248</v>
      </c>
      <c r="RP9" s="68">
        <v>22141.496071817968</v>
      </c>
      <c r="RQ9" s="69">
        <v>1030</v>
      </c>
      <c r="RR9" s="71">
        <v>467.61233815689263</v>
      </c>
      <c r="RS9" s="68">
        <v>24559</v>
      </c>
      <c r="RT9" s="72">
        <v>1010</v>
      </c>
      <c r="RU9" s="120">
        <v>1.7413369464300794</v>
      </c>
      <c r="RV9" s="68">
        <v>2543.9853158436676</v>
      </c>
      <c r="RW9" s="101">
        <v>1460938</v>
      </c>
      <c r="RX9" s="121">
        <v>2.5220755564637813</v>
      </c>
      <c r="RY9" s="68">
        <v>3689.7107885375926</v>
      </c>
      <c r="RZ9" s="69">
        <v>1462966</v>
      </c>
      <c r="SA9" s="121">
        <v>2.7924037740682093</v>
      </c>
      <c r="SB9" s="68">
        <v>4087.9311278358332</v>
      </c>
      <c r="SC9" s="69">
        <v>1463947</v>
      </c>
      <c r="SD9" s="121">
        <v>2.4707470527538904</v>
      </c>
      <c r="SE9" s="68">
        <v>3965.3760673763013</v>
      </c>
      <c r="SF9" s="69">
        <v>1604930</v>
      </c>
      <c r="SG9" s="121">
        <v>2.4730024686958321</v>
      </c>
      <c r="SH9" s="68">
        <v>3838.4411057566117</v>
      </c>
      <c r="SI9" s="69">
        <v>1552138</v>
      </c>
      <c r="SJ9" s="121">
        <v>2.4737747685998794</v>
      </c>
      <c r="SK9" s="68">
        <v>3870.4704767261401</v>
      </c>
      <c r="SL9" s="69">
        <v>1564601</v>
      </c>
      <c r="SM9" s="121">
        <v>2.3190743906192575</v>
      </c>
      <c r="SN9" s="68">
        <v>3593.9553888951159</v>
      </c>
      <c r="SO9" s="69">
        <v>1549737</v>
      </c>
      <c r="SP9" s="108">
        <v>2.4567602451267918</v>
      </c>
      <c r="SQ9" s="68">
        <v>3489</v>
      </c>
      <c r="SR9" s="72">
        <v>1420163</v>
      </c>
      <c r="SS9" s="120">
        <v>3.9201354109228528</v>
      </c>
      <c r="ST9" s="68">
        <v>5438.2862515109464</v>
      </c>
      <c r="SU9" s="69">
        <v>1387270</v>
      </c>
      <c r="SV9" s="121">
        <v>3.5628599398263368</v>
      </c>
      <c r="SW9" s="68">
        <v>4982.2142683546535</v>
      </c>
      <c r="SX9" s="69">
        <v>1398375</v>
      </c>
      <c r="SY9" s="121">
        <v>3.9619252169501653</v>
      </c>
      <c r="SZ9" s="68">
        <v>5334.3440359521364</v>
      </c>
      <c r="TA9" s="69">
        <v>1346402</v>
      </c>
      <c r="TB9" s="121">
        <v>3.576046043913272</v>
      </c>
      <c r="TC9" s="68">
        <v>4766.1076787290376</v>
      </c>
      <c r="TD9" s="69">
        <v>1332787</v>
      </c>
      <c r="TE9" s="121">
        <v>2.6107464815112396</v>
      </c>
      <c r="TF9" s="68">
        <v>4501.9790649574261</v>
      </c>
      <c r="TG9" s="69">
        <v>1724403</v>
      </c>
      <c r="TH9" s="121">
        <v>2.8168529951017649</v>
      </c>
      <c r="TI9" s="68">
        <v>4405.8369527856767</v>
      </c>
      <c r="TJ9" s="72">
        <v>1564099</v>
      </c>
      <c r="TK9" s="121">
        <v>3.1932302651960502</v>
      </c>
      <c r="TL9" s="68">
        <v>4522.249508340381</v>
      </c>
      <c r="TM9" s="69">
        <v>1416199</v>
      </c>
      <c r="TN9" s="122">
        <v>3.3105248438519626</v>
      </c>
      <c r="TO9" s="68">
        <v>4439</v>
      </c>
      <c r="TP9" s="72">
        <v>1340875</v>
      </c>
      <c r="TQ9" s="120">
        <v>6.1284339195742232</v>
      </c>
      <c r="TR9" s="68">
        <v>2083.9862112190535</v>
      </c>
      <c r="TS9" s="69">
        <v>340052</v>
      </c>
      <c r="TT9" s="121">
        <v>6.332641722582073</v>
      </c>
      <c r="TU9" s="68">
        <v>1850.3789134133137</v>
      </c>
      <c r="TV9" s="69">
        <v>292197</v>
      </c>
      <c r="TW9" s="121">
        <v>5.5216715639478551</v>
      </c>
      <c r="TX9" s="68">
        <v>1790.0265309437436</v>
      </c>
      <c r="TY9" s="69">
        <v>324182</v>
      </c>
      <c r="TZ9" s="121">
        <v>5.4714751747289343</v>
      </c>
      <c r="UA9" s="68">
        <v>1731.1966311849339</v>
      </c>
      <c r="UB9" s="69">
        <v>316404</v>
      </c>
      <c r="UC9" s="121">
        <v>5.1584526682281977</v>
      </c>
      <c r="UD9" s="68">
        <v>1848.877129988346</v>
      </c>
      <c r="UE9" s="69">
        <v>358417</v>
      </c>
      <c r="UF9" s="121">
        <v>4.6921550599730262</v>
      </c>
      <c r="UG9" s="68">
        <v>1585.2680477871866</v>
      </c>
      <c r="UH9" s="69">
        <v>337855</v>
      </c>
      <c r="UI9" s="197">
        <v>4.6854404534299823</v>
      </c>
      <c r="UJ9" s="68">
        <v>1773.0315783037997</v>
      </c>
      <c r="UK9" s="69">
        <v>378413</v>
      </c>
      <c r="UL9" s="108">
        <v>4.1024855303512604</v>
      </c>
      <c r="UM9" s="68">
        <v>1553</v>
      </c>
      <c r="UN9" s="72">
        <v>378551</v>
      </c>
      <c r="UO9" s="67">
        <v>38962.07779934664</v>
      </c>
      <c r="UP9" s="68">
        <v>5621.8382056677265</v>
      </c>
      <c r="UQ9" s="69">
        <v>144290</v>
      </c>
      <c r="UR9" s="70">
        <v>30840.944979485514</v>
      </c>
      <c r="US9" s="68">
        <v>4489.5163606637061</v>
      </c>
      <c r="UT9" s="69">
        <v>145570</v>
      </c>
      <c r="UU9" s="70">
        <v>24368.815799374453</v>
      </c>
      <c r="UV9" s="68">
        <v>3601.7109751475446</v>
      </c>
      <c r="UW9" s="69">
        <v>147800</v>
      </c>
      <c r="UX9" s="70">
        <v>30515.814956384096</v>
      </c>
      <c r="UY9" s="68">
        <v>4521.5283020874322</v>
      </c>
      <c r="UZ9" s="69">
        <v>148170</v>
      </c>
      <c r="VA9" s="70">
        <v>33070.562293360417</v>
      </c>
      <c r="VB9" s="68">
        <v>4903.0415656136147</v>
      </c>
      <c r="VC9" s="69">
        <v>148260</v>
      </c>
      <c r="VD9" s="70">
        <v>30127.564853257052</v>
      </c>
      <c r="VE9" s="68">
        <v>4465.2063869012281</v>
      </c>
      <c r="VF9" s="69">
        <v>148210</v>
      </c>
      <c r="VG9" s="70">
        <v>22912.872067286644</v>
      </c>
      <c r="VH9" s="68">
        <v>3397.2915414165909</v>
      </c>
      <c r="VI9" s="69">
        <v>148270</v>
      </c>
      <c r="VJ9" s="78">
        <v>16367.426534866518</v>
      </c>
      <c r="VK9" s="68">
        <v>2434</v>
      </c>
      <c r="VL9" s="72">
        <v>148710</v>
      </c>
      <c r="VM9" s="73">
        <v>85.100000000000009</v>
      </c>
      <c r="VN9" s="74">
        <v>82.666666666666671</v>
      </c>
      <c r="VO9" s="75">
        <v>75.666666666666671</v>
      </c>
      <c r="VP9" s="74">
        <v>75.666666666666671</v>
      </c>
      <c r="VQ9" s="77">
        <v>73.333333333333329</v>
      </c>
      <c r="VR9" s="73">
        <v>90.766666666666666</v>
      </c>
      <c r="VS9" s="74">
        <v>91</v>
      </c>
      <c r="VT9" s="75">
        <v>89.666666666666671</v>
      </c>
      <c r="VU9" s="74">
        <v>88.333333333333329</v>
      </c>
      <c r="VV9" s="123">
        <v>89.333333333333329</v>
      </c>
      <c r="VW9" s="73">
        <v>78.692307692307693</v>
      </c>
      <c r="VX9" s="74">
        <v>82.666666666666671</v>
      </c>
      <c r="VY9" s="75">
        <v>84.333333333333329</v>
      </c>
      <c r="VZ9" s="74">
        <v>83.333333333333329</v>
      </c>
      <c r="WA9" s="123">
        <v>80</v>
      </c>
      <c r="WB9" s="73">
        <v>75.733333333333334</v>
      </c>
      <c r="WC9" s="74">
        <v>75.333333333333329</v>
      </c>
      <c r="WD9" s="75">
        <v>77</v>
      </c>
      <c r="WE9" s="74">
        <v>78</v>
      </c>
      <c r="WF9" s="77">
        <v>75.333333333333329</v>
      </c>
      <c r="WG9" s="120">
        <v>49.947518633679969</v>
      </c>
      <c r="WH9" s="68">
        <v>3815.0414207591098</v>
      </c>
      <c r="WI9" s="72">
        <v>76381</v>
      </c>
      <c r="WJ9" s="121">
        <v>48.953592291815667</v>
      </c>
      <c r="WK9" s="68">
        <v>3715.4797477642255</v>
      </c>
      <c r="WL9" s="72">
        <v>75898</v>
      </c>
      <c r="WM9" s="121">
        <v>47.400984176836495</v>
      </c>
      <c r="WN9" s="68">
        <v>3570.716138041093</v>
      </c>
      <c r="WO9" s="72">
        <v>75330</v>
      </c>
      <c r="WP9" s="121">
        <v>47.449255336015952</v>
      </c>
      <c r="WQ9" s="68">
        <v>3587.1637034028058</v>
      </c>
      <c r="WR9" s="72">
        <v>75600</v>
      </c>
      <c r="WS9" s="121">
        <v>50.370741445363088</v>
      </c>
      <c r="WT9" s="68">
        <v>3935.314916901882</v>
      </c>
      <c r="WU9" s="72">
        <v>78127</v>
      </c>
      <c r="WV9" s="121">
        <v>57.486080289157911</v>
      </c>
      <c r="WW9" s="68">
        <v>4326</v>
      </c>
      <c r="WX9" s="124">
        <v>75253</v>
      </c>
      <c r="WY9" s="120">
        <v>100.44796182788038</v>
      </c>
      <c r="WZ9" s="68">
        <v>7672.315772375332</v>
      </c>
      <c r="XA9" s="72">
        <v>76381</v>
      </c>
      <c r="XB9" s="121">
        <v>96.071775141665711</v>
      </c>
      <c r="XC9" s="68">
        <v>7291.6555897021444</v>
      </c>
      <c r="XD9" s="72">
        <v>75898</v>
      </c>
      <c r="XE9" s="121">
        <v>100.86472287202756</v>
      </c>
      <c r="XF9" s="68">
        <v>7598.1395739498357</v>
      </c>
      <c r="XG9" s="72">
        <v>75330</v>
      </c>
      <c r="XH9" s="121">
        <v>96.303802206373859</v>
      </c>
      <c r="XI9" s="68">
        <v>7280.5674468018624</v>
      </c>
      <c r="XJ9" s="72">
        <v>75600</v>
      </c>
      <c r="XK9" s="121">
        <v>95.824401190855156</v>
      </c>
      <c r="XL9" s="68">
        <v>7486.4729918379408</v>
      </c>
      <c r="XM9" s="72">
        <v>78127</v>
      </c>
      <c r="XN9" s="121">
        <v>110.65339587790521</v>
      </c>
      <c r="XO9" s="68">
        <v>8327</v>
      </c>
      <c r="XP9" s="124">
        <v>75253</v>
      </c>
      <c r="XQ9" s="67">
        <v>35750.789682896408</v>
      </c>
      <c r="XR9" s="68">
        <v>5158.4814433451229</v>
      </c>
      <c r="XS9" s="72">
        <v>144290</v>
      </c>
      <c r="XT9" s="70">
        <v>34248.32300502414</v>
      </c>
      <c r="XU9" s="68">
        <v>4985.5283798413639</v>
      </c>
      <c r="XV9" s="72">
        <v>145570</v>
      </c>
      <c r="XW9" s="70">
        <v>29548.837678555974</v>
      </c>
      <c r="XX9" s="68">
        <v>4367.3182088905733</v>
      </c>
      <c r="XY9" s="72">
        <v>147800</v>
      </c>
      <c r="XZ9" s="70">
        <v>22829.446701848032</v>
      </c>
      <c r="YA9" s="68">
        <v>3382.6391178128224</v>
      </c>
      <c r="YB9" s="72">
        <v>148170</v>
      </c>
      <c r="YC9" s="70">
        <v>23581.364547513964</v>
      </c>
      <c r="YD9" s="68">
        <v>3496.1731078144194</v>
      </c>
      <c r="YE9" s="72">
        <v>148260</v>
      </c>
      <c r="YF9" s="70">
        <v>21483.546945744532</v>
      </c>
      <c r="YG9" s="68">
        <v>3184.0764928287972</v>
      </c>
      <c r="YH9" s="72">
        <v>148210</v>
      </c>
      <c r="YI9" s="70">
        <v>17627.929469883096</v>
      </c>
      <c r="YJ9" s="68">
        <v>2613.693102499567</v>
      </c>
      <c r="YK9" s="72">
        <v>148270</v>
      </c>
      <c r="YL9" s="70">
        <v>16071.548651738283</v>
      </c>
      <c r="YM9" s="68">
        <v>2390</v>
      </c>
      <c r="YN9" s="72">
        <v>148710</v>
      </c>
      <c r="YO9" s="73">
        <v>98</v>
      </c>
      <c r="YP9" s="74">
        <v>98.1</v>
      </c>
      <c r="YQ9" s="75">
        <v>96.8</v>
      </c>
      <c r="YR9" s="74">
        <v>98.1</v>
      </c>
      <c r="YS9" s="74">
        <v>95.890410958904098</v>
      </c>
      <c r="YT9" s="75">
        <v>96.4</v>
      </c>
      <c r="YU9" s="74">
        <v>92.349726775956285</v>
      </c>
      <c r="YV9" s="77">
        <v>89.295774647887328</v>
      </c>
      <c r="YW9" s="67">
        <v>32477.415439577162</v>
      </c>
      <c r="YX9" s="68">
        <v>18122.397815284057</v>
      </c>
      <c r="YY9" s="69">
        <v>558</v>
      </c>
      <c r="YZ9" s="70">
        <v>38729.989383356551</v>
      </c>
      <c r="ZA9" s="68">
        <v>21603.588078036279</v>
      </c>
      <c r="ZB9" s="69">
        <v>557.79999999999995</v>
      </c>
      <c r="ZC9" s="70">
        <v>42965.44961226319</v>
      </c>
      <c r="ZD9" s="68">
        <v>24168.065406898044</v>
      </c>
      <c r="ZE9" s="69">
        <v>562.5</v>
      </c>
      <c r="ZF9" s="70">
        <v>36775.033702403423</v>
      </c>
      <c r="ZG9" s="68">
        <v>20012.973340847944</v>
      </c>
      <c r="ZH9" s="69">
        <v>544.20000000000005</v>
      </c>
      <c r="ZI9" s="70">
        <v>42785.139611497048</v>
      </c>
      <c r="ZJ9" s="68">
        <v>23283.67297657669</v>
      </c>
      <c r="ZK9" s="69">
        <v>544.19999999999993</v>
      </c>
      <c r="ZL9" s="70">
        <v>25623.10667301435</v>
      </c>
      <c r="ZM9" s="68">
        <v>14687.164744971826</v>
      </c>
      <c r="ZN9" s="69">
        <v>573.20000000000005</v>
      </c>
      <c r="ZO9" s="70">
        <v>17739.773202963817</v>
      </c>
      <c r="ZP9" s="68">
        <v>10168.43799993886</v>
      </c>
      <c r="ZQ9" s="69">
        <v>573.20000000000005</v>
      </c>
      <c r="ZR9" s="70">
        <v>20120.376831821355</v>
      </c>
      <c r="ZS9" s="68">
        <v>11533</v>
      </c>
      <c r="ZT9" s="72">
        <v>573.20000000000005</v>
      </c>
      <c r="ZU9" s="73">
        <v>20.652533071398771</v>
      </c>
      <c r="ZV9" s="74">
        <v>21.381057192161347</v>
      </c>
      <c r="ZW9" s="74">
        <v>19.5</v>
      </c>
      <c r="ZX9" s="74">
        <v>16.54</v>
      </c>
      <c r="ZY9" s="74">
        <v>16.543833668864689</v>
      </c>
      <c r="ZZ9" s="74">
        <v>18.822702728133638</v>
      </c>
      <c r="AAA9" s="74">
        <v>17.537369791544378</v>
      </c>
      <c r="AAB9" s="125">
        <v>15.180050491157935</v>
      </c>
      <c r="AAC9" s="73">
        <v>18.910590662418372</v>
      </c>
      <c r="AAD9" s="74">
        <v>18.7</v>
      </c>
      <c r="AAE9" s="74">
        <v>19.100000000000001</v>
      </c>
      <c r="AAF9" s="74">
        <v>21.88</v>
      </c>
      <c r="AAG9" s="74">
        <v>21.888167525283329</v>
      </c>
      <c r="AAH9" s="74">
        <v>22.108121383018727</v>
      </c>
      <c r="AAI9" s="74">
        <v>18.436049914599408</v>
      </c>
      <c r="AAJ9" s="125">
        <v>16.944162542190192</v>
      </c>
      <c r="AAK9" s="73">
        <v>16.29011626461687</v>
      </c>
      <c r="AAL9" s="74">
        <v>16.5</v>
      </c>
      <c r="AAM9" s="74">
        <v>17</v>
      </c>
      <c r="AAN9" s="74">
        <v>16.23</v>
      </c>
      <c r="AAO9" s="74">
        <v>16.234763940544571</v>
      </c>
      <c r="AAP9" s="74">
        <v>16.424302953332447</v>
      </c>
      <c r="AAQ9" s="74">
        <v>15.378358225397029</v>
      </c>
      <c r="AAR9" s="125">
        <v>14.424038964792418</v>
      </c>
      <c r="AAS9" s="73">
        <v>30.188639810120666</v>
      </c>
      <c r="AAT9" s="74">
        <v>29.736342026309998</v>
      </c>
      <c r="AAU9" s="74">
        <v>32.700000000000003</v>
      </c>
      <c r="AAV9" s="74">
        <v>32.61</v>
      </c>
      <c r="AAW9" s="74">
        <v>32.612747096905174</v>
      </c>
      <c r="AAX9" s="74">
        <v>32.151252206572615</v>
      </c>
      <c r="AAY9" s="74">
        <v>31.952030403980373</v>
      </c>
      <c r="AAZ9" s="76">
        <v>30.667344984191274</v>
      </c>
      <c r="ABA9" s="67">
        <v>29258.402838768769</v>
      </c>
      <c r="ABB9" s="68">
        <v>4221.6949456059456</v>
      </c>
      <c r="ABC9" s="69">
        <v>144290</v>
      </c>
      <c r="ABD9" s="70">
        <v>24974.790828613885</v>
      </c>
      <c r="ABE9" s="68">
        <v>3635.5803009213228</v>
      </c>
      <c r="ABF9" s="69">
        <v>145570</v>
      </c>
      <c r="ABG9" s="70">
        <v>20705.433989486537</v>
      </c>
      <c r="ABH9" s="68">
        <v>3060.2631436461097</v>
      </c>
      <c r="ABI9" s="69">
        <v>147800</v>
      </c>
      <c r="ABJ9" s="70">
        <v>18552.065301564653</v>
      </c>
      <c r="ABK9" s="68">
        <v>2748.8595157328341</v>
      </c>
      <c r="ABL9" s="69">
        <v>148170</v>
      </c>
      <c r="ABM9" s="70">
        <v>19035.047418533784</v>
      </c>
      <c r="ABN9" s="68">
        <v>2822.1361302718196</v>
      </c>
      <c r="ABO9" s="69">
        <v>148260</v>
      </c>
      <c r="ABP9" s="70">
        <v>20872.140801066816</v>
      </c>
      <c r="ABQ9" s="68">
        <v>3093.4599881261133</v>
      </c>
      <c r="ABR9" s="69">
        <v>148210</v>
      </c>
      <c r="ABS9" s="70">
        <v>21806.401640522054</v>
      </c>
      <c r="ABT9" s="68">
        <v>3233.2351712402051</v>
      </c>
      <c r="ABU9" s="69">
        <v>148270</v>
      </c>
      <c r="ABV9" s="70">
        <v>22184.116737273889</v>
      </c>
      <c r="ABW9" s="68">
        <v>3299</v>
      </c>
      <c r="ABX9" s="72">
        <v>148710</v>
      </c>
      <c r="ABY9" s="67">
        <v>4007.7397000173864</v>
      </c>
      <c r="ABZ9" s="68">
        <v>592.34392766256974</v>
      </c>
      <c r="ACA9" s="69">
        <v>147800</v>
      </c>
      <c r="ACB9" s="70">
        <v>3437.6941119727148</v>
      </c>
      <c r="ACC9" s="68">
        <v>509.36313657099714</v>
      </c>
      <c r="ACD9" s="69">
        <v>148170</v>
      </c>
      <c r="ACE9" s="70">
        <v>4411.7688027330923</v>
      </c>
      <c r="ACF9" s="68">
        <v>654.08884269320822</v>
      </c>
      <c r="ACG9" s="69">
        <v>148260</v>
      </c>
      <c r="ACH9" s="70">
        <v>4596.0875703359261</v>
      </c>
      <c r="ACI9" s="68">
        <v>681.18613879948759</v>
      </c>
      <c r="ACJ9" s="69">
        <v>148210</v>
      </c>
      <c r="ACK9" s="70">
        <v>5161.237829193843</v>
      </c>
      <c r="ACL9" s="68">
        <v>765.256732934571</v>
      </c>
      <c r="ACM9" s="69">
        <v>148270</v>
      </c>
      <c r="ACN9" s="70">
        <v>4216.2598345773658</v>
      </c>
      <c r="ACO9" s="68">
        <v>627</v>
      </c>
      <c r="ACP9" s="72">
        <v>148710</v>
      </c>
      <c r="ACQ9" s="67">
        <v>16697.694289469146</v>
      </c>
      <c r="ACR9" s="68">
        <v>2467.9192159835402</v>
      </c>
      <c r="ACS9" s="69">
        <v>147800</v>
      </c>
      <c r="ACT9" s="70">
        <v>15114.371189591935</v>
      </c>
      <c r="ACU9" s="68">
        <v>2239.496379161837</v>
      </c>
      <c r="ACV9" s="69">
        <v>148170</v>
      </c>
      <c r="ACW9" s="70">
        <v>14623.278615800698</v>
      </c>
      <c r="ACX9" s="68">
        <v>2168.0472875786113</v>
      </c>
      <c r="ACY9" s="69">
        <v>148260</v>
      </c>
      <c r="ACZ9" s="70">
        <v>16276.053230730893</v>
      </c>
      <c r="ADA9" s="68">
        <v>2412.2738493266256</v>
      </c>
      <c r="ADB9" s="69">
        <v>148210</v>
      </c>
      <c r="ADC9" s="70">
        <v>16645.163811328213</v>
      </c>
      <c r="ADD9" s="68">
        <v>2467.978438305634</v>
      </c>
      <c r="ADE9" s="69">
        <v>148270</v>
      </c>
      <c r="ADF9" s="70">
        <v>17967.856902696523</v>
      </c>
      <c r="ADG9" s="68">
        <v>2672</v>
      </c>
      <c r="ADH9" s="72">
        <v>148710</v>
      </c>
      <c r="ADI9" s="73">
        <v>34.555106167846311</v>
      </c>
      <c r="ADJ9" s="74">
        <v>32.385192814664457</v>
      </c>
      <c r="ADK9" s="74">
        <v>29.661696093392841</v>
      </c>
      <c r="ADL9" s="74">
        <v>31.081868500076649</v>
      </c>
      <c r="ADM9" s="74">
        <v>31.8</v>
      </c>
      <c r="ADN9" s="74">
        <v>33.301811052106146</v>
      </c>
      <c r="ADO9" s="75">
        <v>33.619345112194964</v>
      </c>
      <c r="ADP9" s="125">
        <v>35.529708367614518</v>
      </c>
      <c r="ADQ9" s="73">
        <v>87.5</v>
      </c>
      <c r="ADR9" s="74">
        <v>88.333333333333329</v>
      </c>
      <c r="ADS9" s="74">
        <v>87</v>
      </c>
      <c r="ADT9" s="74">
        <v>86.666666666666671</v>
      </c>
      <c r="ADU9" s="123">
        <v>83</v>
      </c>
      <c r="ADV9" s="73">
        <v>80.933333333333337</v>
      </c>
      <c r="ADW9" s="74">
        <v>81</v>
      </c>
      <c r="ADX9" s="74">
        <v>80</v>
      </c>
      <c r="ADY9" s="74">
        <v>81</v>
      </c>
      <c r="ADZ9" s="77">
        <v>80</v>
      </c>
      <c r="AEA9" s="102">
        <v>3.86</v>
      </c>
      <c r="AEB9" s="68">
        <v>2121563.3939110367</v>
      </c>
      <c r="AEC9" s="101">
        <v>54970315.507395864</v>
      </c>
      <c r="AED9" s="283">
        <v>4.16</v>
      </c>
      <c r="AEE9" s="68">
        <v>2146861.3184667234</v>
      </c>
      <c r="AEF9" s="101">
        <v>51628211.912186213</v>
      </c>
      <c r="AEG9" s="77">
        <v>6.41</v>
      </c>
      <c r="AEH9" s="68">
        <v>3382820.3605911946</v>
      </c>
      <c r="AEI9" s="101">
        <v>52767150.99626077</v>
      </c>
      <c r="AEJ9" s="77">
        <v>6.19</v>
      </c>
      <c r="AEK9" s="68">
        <v>3189786.7267187708</v>
      </c>
      <c r="AEL9" s="101">
        <v>51549384.02437409</v>
      </c>
      <c r="AEM9" s="77">
        <v>6.9803035811609533</v>
      </c>
      <c r="AEN9" s="68">
        <v>3531563</v>
      </c>
      <c r="AEO9" s="101">
        <v>50593258</v>
      </c>
      <c r="AEP9" s="73">
        <v>3.1271248183832494</v>
      </c>
      <c r="AEQ9" s="74">
        <v>2.1173735423681457</v>
      </c>
      <c r="AER9" s="74">
        <v>1.7832453035647229</v>
      </c>
      <c r="AES9" s="77">
        <v>2.4</v>
      </c>
      <c r="AET9" s="68">
        <v>1320886.015376599</v>
      </c>
      <c r="AEU9" s="101">
        <v>54970315.507395864</v>
      </c>
      <c r="AEV9" s="77">
        <v>1.58</v>
      </c>
      <c r="AEW9" s="68">
        <v>818101.35752307158</v>
      </c>
      <c r="AEX9" s="101">
        <v>51628211.912186213</v>
      </c>
      <c r="AEY9" s="77">
        <v>1.4</v>
      </c>
      <c r="AEZ9" s="68">
        <v>741275.29710756277</v>
      </c>
      <c r="AFA9" s="101">
        <v>52767150.99626077</v>
      </c>
      <c r="AFB9" s="77">
        <v>1.34</v>
      </c>
      <c r="AFC9" s="68">
        <v>691285.65169100335</v>
      </c>
      <c r="AFD9" s="101">
        <v>51549384.02437409</v>
      </c>
      <c r="AFE9" s="77">
        <v>1.5323247220014968</v>
      </c>
      <c r="AFF9" s="68">
        <v>775253</v>
      </c>
      <c r="AFG9" s="101">
        <v>50593258</v>
      </c>
      <c r="AFH9" s="73">
        <v>35.652888855669332</v>
      </c>
      <c r="AFI9" s="74">
        <v>55.711788401611308</v>
      </c>
      <c r="AFJ9" s="74">
        <v>74.093463700053903</v>
      </c>
      <c r="AFK9" s="77">
        <v>84.97</v>
      </c>
      <c r="AFL9" s="126">
        <v>10966</v>
      </c>
      <c r="AFM9" s="69">
        <v>12906</v>
      </c>
      <c r="AFN9" s="77">
        <v>93.21</v>
      </c>
      <c r="AFO9" s="126">
        <v>11907</v>
      </c>
      <c r="AFP9" s="69">
        <v>12774</v>
      </c>
      <c r="AFQ9" s="77">
        <v>93.8</v>
      </c>
      <c r="AFR9" s="126">
        <v>11876</v>
      </c>
      <c r="AFS9" s="69">
        <v>12661</v>
      </c>
      <c r="AFT9" s="77">
        <v>94.24</v>
      </c>
      <c r="AFU9" s="126">
        <v>11807</v>
      </c>
      <c r="AFV9" s="69">
        <v>12528</v>
      </c>
      <c r="AFW9" s="77">
        <v>94.650470597699297</v>
      </c>
      <c r="AFX9" s="126">
        <v>11766</v>
      </c>
      <c r="AFY9" s="72">
        <v>12431</v>
      </c>
      <c r="AFZ9" s="102">
        <v>15.64</v>
      </c>
      <c r="AGA9" s="72">
        <v>408251</v>
      </c>
      <c r="AGB9" s="69">
        <v>26105</v>
      </c>
      <c r="AGC9" s="77">
        <v>16.2</v>
      </c>
      <c r="AGD9" s="72">
        <v>416471</v>
      </c>
      <c r="AGE9" s="69">
        <v>25705</v>
      </c>
      <c r="AGF9" s="77">
        <v>8.9499999999999993</v>
      </c>
      <c r="AGG9" s="72">
        <v>228034</v>
      </c>
      <c r="AGH9" s="69">
        <v>25474</v>
      </c>
      <c r="AGI9" s="77">
        <v>11.56</v>
      </c>
      <c r="AGJ9" s="72">
        <v>283596</v>
      </c>
      <c r="AGK9" s="69">
        <v>24522</v>
      </c>
      <c r="AGL9" s="77">
        <v>4.1048890464095145</v>
      </c>
      <c r="AGM9" s="72">
        <v>208475</v>
      </c>
      <c r="AGN9" s="72">
        <v>50787</v>
      </c>
      <c r="AGO9" s="73">
        <v>63.233425517602214</v>
      </c>
      <c r="AGP9" s="74">
        <v>76.65121228243521</v>
      </c>
      <c r="AGQ9" s="74">
        <v>91.138655785664795</v>
      </c>
      <c r="AGR9" s="77">
        <v>91.74</v>
      </c>
      <c r="AGS9" s="72">
        <v>11840</v>
      </c>
      <c r="AGT9" s="69">
        <v>12906</v>
      </c>
      <c r="AGU9" s="77">
        <v>100</v>
      </c>
      <c r="AGV9" s="72">
        <v>12774</v>
      </c>
      <c r="AGW9" s="69">
        <v>12774</v>
      </c>
      <c r="AGX9" s="77">
        <v>100</v>
      </c>
      <c r="AGY9" s="72">
        <v>12661</v>
      </c>
      <c r="AGZ9" s="69">
        <v>12661</v>
      </c>
      <c r="AHA9" s="77">
        <v>100</v>
      </c>
      <c r="AHB9" s="72">
        <v>12528</v>
      </c>
      <c r="AHC9" s="69">
        <v>12528</v>
      </c>
      <c r="AHD9" s="77">
        <v>99.372536400933157</v>
      </c>
      <c r="AHE9" s="72">
        <v>12353</v>
      </c>
      <c r="AHF9" s="72">
        <v>12431</v>
      </c>
      <c r="AHG9" s="102">
        <v>80.219780219780219</v>
      </c>
      <c r="AHH9" s="72">
        <v>219</v>
      </c>
      <c r="AHI9" s="69">
        <v>273</v>
      </c>
      <c r="AHJ9" s="77">
        <v>81.679389312977108</v>
      </c>
      <c r="AHK9" s="72">
        <v>214</v>
      </c>
      <c r="AHL9" s="69">
        <v>262</v>
      </c>
      <c r="AHM9" s="77">
        <v>82.490272373540847</v>
      </c>
      <c r="AHN9" s="72">
        <v>212</v>
      </c>
      <c r="AHO9" s="69">
        <v>257</v>
      </c>
      <c r="AHP9" s="77">
        <v>82.625482625482633</v>
      </c>
      <c r="AHQ9" s="72">
        <v>214</v>
      </c>
      <c r="AHR9" s="69">
        <v>259</v>
      </c>
      <c r="AHS9" s="77">
        <v>84.688995215310996</v>
      </c>
      <c r="AHT9" s="72">
        <v>177</v>
      </c>
      <c r="AHU9" s="69">
        <v>209</v>
      </c>
      <c r="AHV9" s="77">
        <v>84.54106280193237</v>
      </c>
      <c r="AHW9" s="72">
        <v>175</v>
      </c>
      <c r="AHX9" s="69">
        <v>207</v>
      </c>
      <c r="AHY9" s="77">
        <v>79.274611398963728</v>
      </c>
      <c r="AHZ9" s="72">
        <v>153</v>
      </c>
      <c r="AIA9" s="69">
        <v>193</v>
      </c>
      <c r="AIB9" s="77">
        <v>72.636815920398007</v>
      </c>
      <c r="AIC9" s="72">
        <v>146</v>
      </c>
      <c r="AID9" s="72">
        <v>201</v>
      </c>
      <c r="AIE9" s="102">
        <v>79.549820548762114</v>
      </c>
      <c r="AIF9" s="72">
        <v>361507</v>
      </c>
      <c r="AIG9" s="69">
        <v>454441</v>
      </c>
      <c r="AIH9" s="77">
        <v>80.240430654125319</v>
      </c>
      <c r="AII9" s="72">
        <v>358633</v>
      </c>
      <c r="AIJ9" s="69">
        <v>446948</v>
      </c>
      <c r="AIK9" s="77">
        <v>80.961521798537646</v>
      </c>
      <c r="AIL9" s="72">
        <v>364407</v>
      </c>
      <c r="AIM9" s="69">
        <v>450099</v>
      </c>
      <c r="AIN9" s="77">
        <v>85.825294809563218</v>
      </c>
      <c r="AIO9" s="72">
        <v>374309</v>
      </c>
      <c r="AIP9" s="69">
        <v>436129</v>
      </c>
      <c r="AIQ9" s="77">
        <v>87.533457120011107</v>
      </c>
      <c r="AIR9" s="72">
        <v>390808</v>
      </c>
      <c r="AIS9" s="69">
        <v>446467</v>
      </c>
      <c r="AIT9" s="77">
        <v>83.457579788877126</v>
      </c>
      <c r="AIU9" s="72">
        <v>405265</v>
      </c>
      <c r="AIV9" s="69">
        <v>485594</v>
      </c>
      <c r="AIW9" s="77">
        <v>77.381833373120074</v>
      </c>
      <c r="AIX9" s="72">
        <v>388983</v>
      </c>
      <c r="AIY9" s="69">
        <v>502680</v>
      </c>
      <c r="AIZ9" s="77">
        <v>75.015492096474347</v>
      </c>
      <c r="AJA9" s="72">
        <v>366795</v>
      </c>
      <c r="AJB9" s="72">
        <v>488959</v>
      </c>
      <c r="AJC9" s="100">
        <v>15.532467532467534</v>
      </c>
      <c r="AJD9" s="72">
        <v>1196</v>
      </c>
      <c r="AJE9" s="69">
        <v>7700</v>
      </c>
      <c r="AJF9" s="76">
        <v>16.012987012987011</v>
      </c>
      <c r="AJG9" s="72">
        <v>1233</v>
      </c>
      <c r="AJH9" s="69">
        <v>7700</v>
      </c>
      <c r="AJI9" s="76">
        <v>12</v>
      </c>
      <c r="AJJ9" s="72">
        <v>732</v>
      </c>
      <c r="AJK9" s="69">
        <v>6100</v>
      </c>
      <c r="AJL9" s="76">
        <v>13.426229508196721</v>
      </c>
      <c r="AJM9" s="72">
        <v>819</v>
      </c>
      <c r="AJN9" s="69">
        <v>6100</v>
      </c>
      <c r="AJO9" s="76">
        <v>15.315789473684211</v>
      </c>
      <c r="AJP9" s="72">
        <v>582</v>
      </c>
      <c r="AJQ9" s="69">
        <v>3800</v>
      </c>
      <c r="AJR9" s="76">
        <v>16.365853658536587</v>
      </c>
      <c r="AJS9" s="72">
        <v>671</v>
      </c>
      <c r="AJT9" s="72">
        <v>4100</v>
      </c>
      <c r="AJU9" s="67">
        <v>13245.47891969277</v>
      </c>
      <c r="AJV9" s="68">
        <v>6662.4758966054633</v>
      </c>
      <c r="AJW9" s="69">
        <v>503</v>
      </c>
      <c r="AJX9" s="70">
        <v>13589.355869487363</v>
      </c>
      <c r="AJY9" s="68">
        <v>6550.0695290929089</v>
      </c>
      <c r="AJZ9" s="69">
        <v>482</v>
      </c>
      <c r="AKA9" s="70">
        <v>24640.990275886983</v>
      </c>
      <c r="AKB9" s="68">
        <v>9289.6533340093938</v>
      </c>
      <c r="AKC9" s="69">
        <v>377</v>
      </c>
      <c r="AKD9" s="70">
        <v>12706.88581530308</v>
      </c>
      <c r="AKE9" s="68">
        <v>5565.6159871027494</v>
      </c>
      <c r="AKF9" s="69">
        <v>438</v>
      </c>
      <c r="AKG9" s="70">
        <v>6967.0543160822945</v>
      </c>
      <c r="AKH9" s="68">
        <v>2793.7887807490001</v>
      </c>
      <c r="AKI9" s="69">
        <v>401</v>
      </c>
      <c r="AKJ9" s="70">
        <v>5343.1138016958093</v>
      </c>
      <c r="AKK9" s="68">
        <v>2468.5185763834638</v>
      </c>
      <c r="AKL9" s="69">
        <v>462</v>
      </c>
      <c r="AKM9" s="70">
        <v>4935.1726706547734</v>
      </c>
      <c r="AKN9" s="68">
        <v>2077.7076943456595</v>
      </c>
      <c r="AKO9" s="69">
        <v>421</v>
      </c>
      <c r="AKP9" s="70">
        <v>4449.8834498834503</v>
      </c>
      <c r="AKQ9" s="68">
        <v>1909</v>
      </c>
      <c r="AKR9" s="72">
        <v>429</v>
      </c>
      <c r="AKS9" s="73">
        <v>7.5064935064935066</v>
      </c>
      <c r="AKT9" s="74">
        <v>7.4812030075187979</v>
      </c>
      <c r="AKU9" s="74">
        <v>7.4610389610389607</v>
      </c>
      <c r="AKV9" s="74">
        <v>7.5952380952380949</v>
      </c>
      <c r="AKW9" s="74">
        <v>7.5714285714285712</v>
      </c>
      <c r="AKX9" s="77">
        <v>7.9523809523809517</v>
      </c>
      <c r="AKY9" s="73">
        <v>31.132551565642469</v>
      </c>
      <c r="AKZ9" s="74">
        <v>30.396865723225552</v>
      </c>
      <c r="ALA9" s="74">
        <v>32.550301825757884</v>
      </c>
      <c r="ALB9" s="74">
        <v>38.872218585788744</v>
      </c>
      <c r="ALC9" s="74">
        <v>41.33347044408243</v>
      </c>
      <c r="ALD9" s="74">
        <v>34.935274854410267</v>
      </c>
      <c r="ALE9" s="74">
        <v>35.353885571483296</v>
      </c>
      <c r="ALF9" s="77">
        <v>29.653168188545887</v>
      </c>
      <c r="ALG9" s="100">
        <v>19.311276164753544</v>
      </c>
      <c r="ALH9" s="72">
        <v>286</v>
      </c>
      <c r="ALI9" s="69">
        <v>148170</v>
      </c>
      <c r="ALJ9" s="76">
        <v>19.442381691757241</v>
      </c>
      <c r="ALK9" s="72">
        <v>288</v>
      </c>
      <c r="ALL9" s="69">
        <v>148260</v>
      </c>
      <c r="ALM9" s="76">
        <v>19.63430267863167</v>
      </c>
      <c r="ALN9" s="72">
        <v>291</v>
      </c>
      <c r="ALO9" s="69">
        <v>148210</v>
      </c>
      <c r="ALP9" s="76">
        <v>16.996020772914278</v>
      </c>
      <c r="ALQ9" s="72">
        <v>252</v>
      </c>
      <c r="ALR9" s="69">
        <v>148270</v>
      </c>
      <c r="ALS9" s="76">
        <v>17.14746822675005</v>
      </c>
      <c r="ALT9" s="72">
        <v>255</v>
      </c>
      <c r="ALU9" s="72">
        <v>148710</v>
      </c>
      <c r="ALV9" s="67">
        <v>118670.28235162336</v>
      </c>
      <c r="ALW9" s="68">
        <v>17122.935040515735</v>
      </c>
      <c r="ALX9" s="69">
        <v>144290</v>
      </c>
      <c r="ALY9" s="70">
        <v>118893.96776417311</v>
      </c>
      <c r="ALZ9" s="68">
        <v>17307.394887430677</v>
      </c>
      <c r="AMA9" s="69">
        <v>145570</v>
      </c>
      <c r="AMB9" s="70">
        <v>104611.53096315952</v>
      </c>
      <c r="AMC9" s="68">
        <v>15461.584276354974</v>
      </c>
      <c r="AMD9" s="69">
        <v>147800</v>
      </c>
      <c r="AME9" s="70">
        <v>170391.92819719453</v>
      </c>
      <c r="AMF9" s="68">
        <v>25246.972000978316</v>
      </c>
      <c r="AMG9" s="69">
        <v>148170</v>
      </c>
      <c r="AMH9" s="70">
        <v>78724.933836250057</v>
      </c>
      <c r="AMI9" s="68">
        <v>11671.758690562432</v>
      </c>
      <c r="AMJ9" s="69">
        <v>148260</v>
      </c>
      <c r="AMK9" s="70">
        <v>71288.550938054497</v>
      </c>
      <c r="AML9" s="68">
        <v>10565.676134529054</v>
      </c>
      <c r="AMM9" s="69">
        <v>148210</v>
      </c>
      <c r="AMN9" s="70">
        <v>113725.91690745634</v>
      </c>
      <c r="AMO9" s="68">
        <v>16862.141699868553</v>
      </c>
      <c r="AMP9" s="69">
        <v>148270</v>
      </c>
      <c r="AMQ9" s="70">
        <v>167540.85132136373</v>
      </c>
      <c r="AMR9" s="68">
        <v>24915</v>
      </c>
      <c r="AMS9" s="72">
        <v>148710</v>
      </c>
      <c r="AMT9" s="73">
        <v>16.8</v>
      </c>
      <c r="AMU9" s="74">
        <v>15.7</v>
      </c>
      <c r="AMV9" s="74">
        <v>15</v>
      </c>
      <c r="AMW9" s="74">
        <v>16.900000000000002</v>
      </c>
      <c r="AMX9" s="74">
        <v>20.5</v>
      </c>
      <c r="AMY9" s="123">
        <v>15.2</v>
      </c>
      <c r="AMZ9" s="127">
        <v>93</v>
      </c>
      <c r="ANA9" s="128">
        <v>94</v>
      </c>
      <c r="ANB9" s="128">
        <v>97</v>
      </c>
      <c r="ANC9" s="128">
        <v>98</v>
      </c>
      <c r="AND9" s="129">
        <v>98.07</v>
      </c>
      <c r="ANE9" s="73">
        <v>8.8095238095238102</v>
      </c>
      <c r="ANF9" s="74">
        <v>8.0291970802919703</v>
      </c>
      <c r="ANG9" s="74">
        <v>9.0686274509803919</v>
      </c>
      <c r="ANH9" s="77">
        <v>12.9973474801061</v>
      </c>
      <c r="ANI9" s="73">
        <v>76.198741592536336</v>
      </c>
      <c r="ANJ9" s="74">
        <v>76.044340086277501</v>
      </c>
      <c r="ANK9" s="74">
        <v>77.667787324119047</v>
      </c>
      <c r="ANL9" s="123">
        <v>78.039071590421955</v>
      </c>
    </row>
    <row r="10" spans="1:1052" x14ac:dyDescent="0.45">
      <c r="A10" s="130" t="s">
        <v>693</v>
      </c>
      <c r="B10" s="67">
        <v>5240.5420375562389</v>
      </c>
      <c r="C10" s="68">
        <v>46090.567220307115</v>
      </c>
      <c r="D10" s="132">
        <v>8795</v>
      </c>
      <c r="E10" s="133">
        <v>4854.3138905660489</v>
      </c>
      <c r="F10" s="68">
        <v>42679.127725856699</v>
      </c>
      <c r="G10" s="132">
        <v>8792</v>
      </c>
      <c r="H10" s="133">
        <v>4933.9890060902262</v>
      </c>
      <c r="I10" s="68">
        <v>43167.469814283395</v>
      </c>
      <c r="J10" s="132">
        <v>8749</v>
      </c>
      <c r="K10" s="133">
        <v>4853.1373237801381</v>
      </c>
      <c r="L10" s="68">
        <v>42950.265315454228</v>
      </c>
      <c r="M10" s="132">
        <v>8850</v>
      </c>
      <c r="N10" s="133">
        <v>4781.7381009565834</v>
      </c>
      <c r="O10" s="68">
        <v>42758.302098753767</v>
      </c>
      <c r="P10" s="132">
        <v>8942</v>
      </c>
      <c r="Q10" s="133">
        <v>5064.2162658910365</v>
      </c>
      <c r="R10" s="68">
        <v>45648.845420741804</v>
      </c>
      <c r="S10" s="132">
        <v>9014</v>
      </c>
      <c r="T10" s="133">
        <v>5223.7230743869595</v>
      </c>
      <c r="U10" s="68">
        <v>47400.063176987271</v>
      </c>
      <c r="V10" s="132">
        <v>9074</v>
      </c>
      <c r="W10" s="71">
        <v>5196.4285714285716</v>
      </c>
      <c r="X10" s="68">
        <v>47433</v>
      </c>
      <c r="Y10" s="124">
        <v>9128</v>
      </c>
      <c r="Z10" s="134">
        <v>7369.9063986491547</v>
      </c>
      <c r="AA10" s="68">
        <v>53365.492232618526</v>
      </c>
      <c r="AB10" s="132">
        <v>7241</v>
      </c>
      <c r="AC10" s="133">
        <v>6984.1641566150001</v>
      </c>
      <c r="AD10" s="68">
        <v>49790.106272508339</v>
      </c>
      <c r="AE10" s="132">
        <v>7129</v>
      </c>
      <c r="AF10" s="133">
        <v>7143.6576019008098</v>
      </c>
      <c r="AG10" s="68">
        <v>50619.957767069143</v>
      </c>
      <c r="AH10" s="132">
        <v>7086</v>
      </c>
      <c r="AI10" s="133">
        <v>7218.3438858598747</v>
      </c>
      <c r="AJ10" s="68">
        <v>49929.284658492754</v>
      </c>
      <c r="AK10" s="132">
        <v>6917</v>
      </c>
      <c r="AL10" s="133">
        <v>7072.1994752269075</v>
      </c>
      <c r="AM10" s="68">
        <v>47935.368043087969</v>
      </c>
      <c r="AN10" s="132">
        <v>6778</v>
      </c>
      <c r="AO10" s="133">
        <v>6939.8593032044892</v>
      </c>
      <c r="AP10" s="68">
        <v>46545.63634659251</v>
      </c>
      <c r="AQ10" s="132">
        <v>6707</v>
      </c>
      <c r="AR10" s="133">
        <v>7034.3885225459708</v>
      </c>
      <c r="AS10" s="68">
        <v>46574.686407776884</v>
      </c>
      <c r="AT10" s="135">
        <v>6621</v>
      </c>
      <c r="AU10" s="78">
        <v>7308.9468779123963</v>
      </c>
      <c r="AV10" s="68">
        <v>47055</v>
      </c>
      <c r="AW10" s="72">
        <v>6438</v>
      </c>
      <c r="AX10" s="134">
        <v>5070.1156694686033</v>
      </c>
      <c r="AY10" s="68">
        <v>10799.346375968125</v>
      </c>
      <c r="AZ10" s="132">
        <v>2130</v>
      </c>
      <c r="BA10" s="133">
        <v>4273.988115078213</v>
      </c>
      <c r="BB10" s="68">
        <v>8932.635160513466</v>
      </c>
      <c r="BC10" s="132">
        <v>2090</v>
      </c>
      <c r="BD10" s="133">
        <v>3745.8544715370517</v>
      </c>
      <c r="BE10" s="68">
        <v>9252.260544696519</v>
      </c>
      <c r="BF10" s="132">
        <v>2470</v>
      </c>
      <c r="BG10" s="133">
        <v>3815.7965663664613</v>
      </c>
      <c r="BH10" s="68">
        <v>8833.5690511383582</v>
      </c>
      <c r="BI10" s="132">
        <v>2315</v>
      </c>
      <c r="BJ10" s="133">
        <v>3983.7184314175711</v>
      </c>
      <c r="BK10" s="68">
        <v>9202.389576574591</v>
      </c>
      <c r="BL10" s="132">
        <v>2310</v>
      </c>
      <c r="BM10" s="133">
        <v>4366.7871874526281</v>
      </c>
      <c r="BN10" s="68">
        <v>10026.143382391234</v>
      </c>
      <c r="BO10" s="132">
        <v>2296</v>
      </c>
      <c r="BP10" s="133">
        <v>4497.35812501891</v>
      </c>
      <c r="BQ10" s="68">
        <v>10537.310086919306</v>
      </c>
      <c r="BR10" s="132">
        <v>2343</v>
      </c>
      <c r="BS10" s="71">
        <v>4918.8720173535794</v>
      </c>
      <c r="BT10" s="68">
        <v>11338</v>
      </c>
      <c r="BU10" s="72">
        <v>2305</v>
      </c>
      <c r="BV10" s="136">
        <v>46</v>
      </c>
      <c r="BW10" s="137">
        <v>52</v>
      </c>
      <c r="BX10" s="138">
        <v>53</v>
      </c>
      <c r="BY10" s="137">
        <v>54</v>
      </c>
      <c r="BZ10" s="137">
        <v>57</v>
      </c>
      <c r="CA10" s="138">
        <v>56</v>
      </c>
      <c r="CB10" s="76">
        <v>59</v>
      </c>
      <c r="CC10" s="136">
        <v>21</v>
      </c>
      <c r="CD10" s="137">
        <v>25</v>
      </c>
      <c r="CE10" s="138">
        <v>27</v>
      </c>
      <c r="CF10" s="137">
        <v>28</v>
      </c>
      <c r="CG10" s="137">
        <v>30</v>
      </c>
      <c r="CH10" s="138">
        <v>31</v>
      </c>
      <c r="CI10" s="76">
        <v>29</v>
      </c>
      <c r="CJ10" s="136">
        <v>28</v>
      </c>
      <c r="CK10" s="137">
        <v>37</v>
      </c>
      <c r="CL10" s="138">
        <v>38</v>
      </c>
      <c r="CM10" s="137">
        <v>36</v>
      </c>
      <c r="CN10" s="137">
        <v>38</v>
      </c>
      <c r="CO10" s="137">
        <v>39</v>
      </c>
      <c r="CP10" s="77">
        <v>44</v>
      </c>
      <c r="CQ10" s="136">
        <v>8</v>
      </c>
      <c r="CR10" s="137">
        <v>11</v>
      </c>
      <c r="CS10" s="138">
        <v>16</v>
      </c>
      <c r="CT10" s="137">
        <v>13</v>
      </c>
      <c r="CU10" s="137">
        <v>12</v>
      </c>
      <c r="CV10" s="138">
        <v>15</v>
      </c>
      <c r="CW10" s="76">
        <v>15</v>
      </c>
      <c r="CX10" s="134">
        <v>2340.4408870325237</v>
      </c>
      <c r="CY10" s="133">
        <v>4319.4669509104606</v>
      </c>
      <c r="CZ10" s="133">
        <v>3533.1115077831482</v>
      </c>
      <c r="DA10" s="133">
        <v>3909.6751700872837</v>
      </c>
      <c r="DB10" s="133">
        <v>4453.61584498301</v>
      </c>
      <c r="DC10" s="133">
        <v>3497.3737069099839</v>
      </c>
      <c r="DD10" s="133">
        <v>4161.732663724777</v>
      </c>
      <c r="DE10" s="78">
        <v>4811.431623931624</v>
      </c>
      <c r="DF10" s="134">
        <v>240.29856818503455</v>
      </c>
      <c r="DG10" s="133">
        <v>220.53611236351344</v>
      </c>
      <c r="DH10" s="133">
        <v>237.43854181226322</v>
      </c>
      <c r="DI10" s="133">
        <v>257.61411994783253</v>
      </c>
      <c r="DJ10" s="133">
        <v>267.21785949507455</v>
      </c>
      <c r="DK10" s="133">
        <v>262.23031786848418</v>
      </c>
      <c r="DL10" s="133">
        <v>347.05411271992824</v>
      </c>
      <c r="DM10" s="79">
        <v>314.64699683877768</v>
      </c>
      <c r="DN10" s="139">
        <v>90.944881889763778</v>
      </c>
      <c r="DO10" s="140">
        <v>93.423597678916821</v>
      </c>
      <c r="DP10" s="140">
        <v>92.706333973128594</v>
      </c>
      <c r="DQ10" s="140">
        <v>92.4</v>
      </c>
      <c r="DR10" s="140">
        <v>93.275488069414308</v>
      </c>
      <c r="DS10" s="140">
        <v>91.792656587473004</v>
      </c>
      <c r="DT10" s="140">
        <v>90.414507772020727</v>
      </c>
      <c r="DU10" s="82">
        <v>91.022443890274317</v>
      </c>
      <c r="DV10" s="141">
        <v>86.333333333333329</v>
      </c>
      <c r="DW10" s="137">
        <v>87.666666666666671</v>
      </c>
      <c r="DX10" s="137">
        <v>86</v>
      </c>
      <c r="DY10" s="138">
        <v>83</v>
      </c>
      <c r="DZ10" s="76">
        <v>77.666666666666671</v>
      </c>
      <c r="EA10" s="136">
        <v>89.4</v>
      </c>
      <c r="EB10" s="137">
        <v>91.6</v>
      </c>
      <c r="EC10" s="138">
        <v>93.3</v>
      </c>
      <c r="ED10" s="137">
        <v>94.2</v>
      </c>
      <c r="EE10" s="137">
        <v>91.8</v>
      </c>
      <c r="EF10" s="138">
        <v>94.3</v>
      </c>
      <c r="EG10" s="76">
        <v>93.6</v>
      </c>
      <c r="EH10" s="142">
        <v>692.73</v>
      </c>
      <c r="EI10" s="143">
        <v>755.32</v>
      </c>
      <c r="EJ10" s="144">
        <v>772.95</v>
      </c>
      <c r="EK10" s="143">
        <v>799.96</v>
      </c>
      <c r="EL10" s="143">
        <v>821.45</v>
      </c>
      <c r="EM10" s="144">
        <v>816.66</v>
      </c>
      <c r="EN10" s="87">
        <v>815.91</v>
      </c>
      <c r="EO10" s="142">
        <v>446</v>
      </c>
      <c r="EP10" s="143">
        <v>534</v>
      </c>
      <c r="EQ10" s="144">
        <v>582</v>
      </c>
      <c r="ER10" s="143">
        <v>548</v>
      </c>
      <c r="ES10" s="144">
        <v>557</v>
      </c>
      <c r="ET10" s="145">
        <v>578</v>
      </c>
      <c r="EU10" s="89">
        <v>583</v>
      </c>
      <c r="EV10" s="142">
        <v>591</v>
      </c>
      <c r="EW10" s="143">
        <v>727</v>
      </c>
      <c r="EX10" s="144">
        <v>720</v>
      </c>
      <c r="EY10" s="143">
        <v>741</v>
      </c>
      <c r="EZ10" s="144">
        <v>773</v>
      </c>
      <c r="FA10" s="145">
        <v>727</v>
      </c>
      <c r="FB10" s="89">
        <v>770</v>
      </c>
      <c r="FC10" s="142">
        <v>906</v>
      </c>
      <c r="FD10" s="143">
        <v>888</v>
      </c>
      <c r="FE10" s="144">
        <v>873</v>
      </c>
      <c r="FF10" s="143">
        <v>896</v>
      </c>
      <c r="FG10" s="144">
        <v>917</v>
      </c>
      <c r="FH10" s="145">
        <v>1036</v>
      </c>
      <c r="FI10" s="89">
        <v>895</v>
      </c>
      <c r="FJ10" s="142">
        <v>875</v>
      </c>
      <c r="FK10" s="143">
        <v>1012</v>
      </c>
      <c r="FL10" s="144">
        <v>921</v>
      </c>
      <c r="FM10" s="143">
        <v>1070</v>
      </c>
      <c r="FN10" s="144">
        <v>1038</v>
      </c>
      <c r="FO10" s="145">
        <v>1021</v>
      </c>
      <c r="FP10" s="89">
        <v>1054</v>
      </c>
      <c r="FQ10" s="142">
        <v>1020</v>
      </c>
      <c r="FR10" s="143">
        <v>1037</v>
      </c>
      <c r="FS10" s="144">
        <v>1095</v>
      </c>
      <c r="FT10" s="143">
        <v>1144</v>
      </c>
      <c r="FU10" s="144">
        <v>1161</v>
      </c>
      <c r="FV10" s="145">
        <v>1147</v>
      </c>
      <c r="FW10" s="89">
        <v>1160</v>
      </c>
      <c r="FX10" s="141">
        <v>72.117743254292719</v>
      </c>
      <c r="FY10" s="138">
        <v>68.520032706459517</v>
      </c>
      <c r="FZ10" s="138">
        <v>66.936135812449464</v>
      </c>
      <c r="GA10" s="138">
        <v>63.68948247078464</v>
      </c>
      <c r="GB10" s="417">
        <v>72</v>
      </c>
      <c r="GC10" s="141">
        <v>95</v>
      </c>
      <c r="GD10" s="138">
        <v>97.5</v>
      </c>
      <c r="GE10" s="138">
        <v>100</v>
      </c>
      <c r="GF10" s="138">
        <v>93.61702127659575</v>
      </c>
      <c r="GG10" s="138">
        <v>100</v>
      </c>
      <c r="GH10" s="138">
        <v>93.333333333333329</v>
      </c>
      <c r="GI10" s="138">
        <v>100</v>
      </c>
      <c r="GJ10" s="76">
        <v>95</v>
      </c>
      <c r="GK10" s="141">
        <v>93</v>
      </c>
      <c r="GL10" s="138">
        <v>93.4</v>
      </c>
      <c r="GM10" s="138">
        <v>93.4</v>
      </c>
      <c r="GN10" s="146">
        <v>93</v>
      </c>
      <c r="GO10" s="141">
        <v>90.937856483241902</v>
      </c>
      <c r="GP10" s="138">
        <v>89.329500614894783</v>
      </c>
      <c r="GQ10" s="138">
        <v>91.315913196248729</v>
      </c>
      <c r="GR10" s="146">
        <v>87.982686253934943</v>
      </c>
      <c r="GS10" s="141">
        <v>44.219991377717555</v>
      </c>
      <c r="GT10" s="138">
        <v>46</v>
      </c>
      <c r="GU10" s="138">
        <v>40.700000000000003</v>
      </c>
      <c r="GV10" s="146">
        <v>43.40201665935993</v>
      </c>
      <c r="GW10" s="147">
        <v>124.01574803149606</v>
      </c>
      <c r="GX10" s="148">
        <v>142.03454894433781</v>
      </c>
      <c r="GY10" s="148">
        <v>78.091106290672457</v>
      </c>
      <c r="GZ10" s="149">
        <v>101.03626943005182</v>
      </c>
      <c r="HA10" s="141">
        <v>89.3</v>
      </c>
      <c r="HB10" s="138">
        <v>88.1</v>
      </c>
      <c r="HC10" s="76">
        <v>89.3</v>
      </c>
      <c r="HD10" s="96">
        <v>0.89285714285714279</v>
      </c>
      <c r="HE10" s="150">
        <v>5.6818181818181817</v>
      </c>
      <c r="HF10" s="150">
        <v>0.76923076923076927</v>
      </c>
      <c r="HG10" s="150">
        <v>5</v>
      </c>
      <c r="HH10" s="150">
        <v>8.4745762711864394</v>
      </c>
      <c r="HI10" s="98">
        <v>7.0512820512820511</v>
      </c>
      <c r="HJ10" s="151">
        <v>24.02</v>
      </c>
      <c r="HK10" s="150">
        <v>17.600000000000001</v>
      </c>
      <c r="HL10" s="150">
        <v>18.23</v>
      </c>
      <c r="HM10" s="150">
        <v>18</v>
      </c>
      <c r="HN10" s="150">
        <v>17.14</v>
      </c>
      <c r="HO10" s="150">
        <v>18.57</v>
      </c>
      <c r="HP10" s="150">
        <v>23.834196891191709</v>
      </c>
      <c r="HQ10" s="98">
        <v>27.93017456359102</v>
      </c>
      <c r="HR10" s="152">
        <v>3.815596763226583</v>
      </c>
      <c r="HS10" s="68">
        <v>14883.377355956485</v>
      </c>
      <c r="HT10" s="68">
        <v>390066.83042079781</v>
      </c>
      <c r="HU10" s="146">
        <v>4.2234555013346231</v>
      </c>
      <c r="HV10" s="68">
        <v>15461.43478933298</v>
      </c>
      <c r="HW10" s="68">
        <v>366084.94595117966</v>
      </c>
      <c r="HX10" s="146">
        <v>4.3093411816245775</v>
      </c>
      <c r="HY10" s="68">
        <v>15723.645026801667</v>
      </c>
      <c r="HZ10" s="68">
        <v>364873.5239123957</v>
      </c>
      <c r="IA10" s="146">
        <v>4.1476344583140703</v>
      </c>
      <c r="IB10" s="68">
        <v>14310.020310722148</v>
      </c>
      <c r="IC10" s="68">
        <v>345016.42935377877</v>
      </c>
      <c r="ID10" s="146">
        <v>4.2144143632641597</v>
      </c>
      <c r="IE10" s="68">
        <v>14027.738406458997</v>
      </c>
      <c r="IF10" s="68">
        <v>332851.42839144543</v>
      </c>
      <c r="IG10" s="146">
        <v>4.2781682588899983</v>
      </c>
      <c r="IH10" s="68">
        <v>14543.428220271016</v>
      </c>
      <c r="II10" s="68">
        <v>339945.21346957056</v>
      </c>
      <c r="IJ10" s="146">
        <v>3.8546324872457016</v>
      </c>
      <c r="IK10" s="68">
        <v>13095.978071471514</v>
      </c>
      <c r="IL10" s="68">
        <v>339746.47686397587</v>
      </c>
      <c r="IM10" s="146">
        <v>3.1013523994866805</v>
      </c>
      <c r="IN10" s="68">
        <v>10996</v>
      </c>
      <c r="IO10" s="68">
        <v>354555</v>
      </c>
      <c r="IP10" s="154">
        <v>40.416666666666664</v>
      </c>
      <c r="IQ10" s="72">
        <v>97</v>
      </c>
      <c r="IR10" s="69">
        <v>240</v>
      </c>
      <c r="IS10" s="155">
        <v>43.673469387755105</v>
      </c>
      <c r="IT10" s="72">
        <v>107</v>
      </c>
      <c r="IU10" s="69">
        <v>245</v>
      </c>
      <c r="IV10" s="155">
        <v>43.801652892561982</v>
      </c>
      <c r="IW10" s="72">
        <v>106</v>
      </c>
      <c r="IX10" s="69">
        <v>242</v>
      </c>
      <c r="IY10" s="155">
        <v>43.7007874015748</v>
      </c>
      <c r="IZ10" s="72">
        <v>111</v>
      </c>
      <c r="JA10" s="69">
        <v>254</v>
      </c>
      <c r="JB10" s="155">
        <v>49.586776859504134</v>
      </c>
      <c r="JC10" s="72">
        <v>120</v>
      </c>
      <c r="JD10" s="69">
        <v>242</v>
      </c>
      <c r="JE10" s="155">
        <v>50.420168067226889</v>
      </c>
      <c r="JF10" s="72">
        <v>120</v>
      </c>
      <c r="JG10" s="69">
        <v>238</v>
      </c>
      <c r="JH10" s="155">
        <v>51.046025104602514</v>
      </c>
      <c r="JI10" s="72">
        <v>122</v>
      </c>
      <c r="JJ10" s="69">
        <v>239</v>
      </c>
      <c r="JK10" s="77">
        <v>52.107279693486589</v>
      </c>
      <c r="JL10" s="72">
        <v>136</v>
      </c>
      <c r="JM10" s="72">
        <v>261</v>
      </c>
      <c r="JN10" s="156">
        <v>7.0678796361091685</v>
      </c>
      <c r="JO10" s="284">
        <v>13.832036579903967</v>
      </c>
      <c r="JP10" s="285">
        <v>14.884021289670759</v>
      </c>
      <c r="JQ10" s="286">
        <v>5.6501021102790929</v>
      </c>
      <c r="JR10" s="284">
        <v>14.123113606488888</v>
      </c>
      <c r="JS10" s="284">
        <v>14.968870049013114</v>
      </c>
      <c r="JT10" s="157">
        <v>4.9597855227882093</v>
      </c>
      <c r="JU10" s="284">
        <v>14.18</v>
      </c>
      <c r="JV10" s="284">
        <v>14.92</v>
      </c>
      <c r="JW10" s="107">
        <v>14.428961368287567</v>
      </c>
      <c r="JX10" s="68">
        <v>816217.48668129114</v>
      </c>
      <c r="JY10" s="69">
        <v>56568</v>
      </c>
      <c r="JZ10" s="108">
        <v>12.635588509137403</v>
      </c>
      <c r="KA10" s="68">
        <v>717739.33408453187</v>
      </c>
      <c r="KB10" s="69">
        <v>56803</v>
      </c>
      <c r="KC10" s="108">
        <v>13.344206592052327</v>
      </c>
      <c r="KD10" s="68">
        <v>761300.3302831772</v>
      </c>
      <c r="KE10" s="69">
        <v>57051</v>
      </c>
      <c r="KF10" s="108">
        <v>11.6484887674658</v>
      </c>
      <c r="KG10" s="68">
        <v>667004.11531385919</v>
      </c>
      <c r="KH10" s="69">
        <v>57261</v>
      </c>
      <c r="KI10" s="108">
        <v>4.5340489099051853</v>
      </c>
      <c r="KJ10" s="68">
        <v>260707.81231954813</v>
      </c>
      <c r="KK10" s="69">
        <v>57500</v>
      </c>
      <c r="KL10" s="108">
        <v>7.5913276623214569</v>
      </c>
      <c r="KM10" s="68">
        <v>438960.93074607587</v>
      </c>
      <c r="KN10" s="72">
        <v>57824</v>
      </c>
      <c r="KO10" s="108">
        <v>5.9329242002443756</v>
      </c>
      <c r="KP10" s="68">
        <v>344204.53040137765</v>
      </c>
      <c r="KQ10" s="69">
        <v>58016</v>
      </c>
      <c r="KR10" s="108">
        <v>4.0051077276152638</v>
      </c>
      <c r="KS10" s="68">
        <v>233850.23</v>
      </c>
      <c r="KT10" s="72">
        <v>58388</v>
      </c>
      <c r="KU10" s="102">
        <v>5.5695915279878969</v>
      </c>
      <c r="KV10" s="72">
        <v>7363</v>
      </c>
      <c r="KW10" s="69">
        <v>1322</v>
      </c>
      <c r="KX10" s="77">
        <v>5.1342943854324732</v>
      </c>
      <c r="KY10" s="72">
        <v>6767</v>
      </c>
      <c r="KZ10" s="69">
        <v>1318</v>
      </c>
      <c r="LA10" s="77">
        <v>5.8796847038772908</v>
      </c>
      <c r="LB10" s="72">
        <v>6899.81</v>
      </c>
      <c r="LC10" s="69">
        <v>1173.5</v>
      </c>
      <c r="LD10" s="77">
        <v>5.1375310687655347</v>
      </c>
      <c r="LE10" s="72">
        <v>6201</v>
      </c>
      <c r="LF10" s="69">
        <v>1207</v>
      </c>
      <c r="LG10" s="77">
        <v>5.257525546624211</v>
      </c>
      <c r="LH10" s="72">
        <v>6076.28</v>
      </c>
      <c r="LI10" s="69">
        <v>1155.73</v>
      </c>
      <c r="LJ10" s="77">
        <v>5.0634231103388361</v>
      </c>
      <c r="LK10" s="72">
        <v>5828</v>
      </c>
      <c r="LL10" s="69">
        <v>1151</v>
      </c>
      <c r="LM10" s="77">
        <v>4.0999999999999996</v>
      </c>
      <c r="LN10" s="72">
        <v>4797.5</v>
      </c>
      <c r="LO10" s="69">
        <v>1176.5999999999999</v>
      </c>
      <c r="LP10" s="77">
        <v>4.2</v>
      </c>
      <c r="LQ10" s="72">
        <v>5275</v>
      </c>
      <c r="LR10" s="72">
        <v>1246</v>
      </c>
      <c r="LS10" s="102">
        <v>10.948590381426202</v>
      </c>
      <c r="LT10" s="72">
        <v>46214</v>
      </c>
      <c r="LU10" s="69">
        <v>4221</v>
      </c>
      <c r="LV10" s="77">
        <v>10.756695869837296</v>
      </c>
      <c r="LW10" s="72">
        <v>42973</v>
      </c>
      <c r="LX10" s="69">
        <v>3995</v>
      </c>
      <c r="LY10" s="77">
        <v>11.14105634227651</v>
      </c>
      <c r="LZ10" s="72">
        <v>42476.28</v>
      </c>
      <c r="MA10" s="69">
        <v>3812.59</v>
      </c>
      <c r="MB10" s="77">
        <v>8.7564202334630359</v>
      </c>
      <c r="MC10" s="72">
        <v>33756</v>
      </c>
      <c r="MD10" s="69">
        <v>3855</v>
      </c>
      <c r="ME10" s="77">
        <v>9.0670439917346215</v>
      </c>
      <c r="MF10" s="72">
        <v>35147.58</v>
      </c>
      <c r="MG10" s="69">
        <v>3876.41</v>
      </c>
      <c r="MH10" s="77">
        <v>9.195691106893694</v>
      </c>
      <c r="MI10" s="72">
        <v>34402</v>
      </c>
      <c r="MJ10" s="69">
        <v>3741.1</v>
      </c>
      <c r="MK10" s="77">
        <v>8.8353445123543857</v>
      </c>
      <c r="ML10" s="72">
        <v>33827</v>
      </c>
      <c r="MM10" s="69">
        <v>3828.6</v>
      </c>
      <c r="MN10" s="77">
        <v>8.355259854381119</v>
      </c>
      <c r="MO10" s="72">
        <v>33279</v>
      </c>
      <c r="MP10" s="72">
        <v>3983</v>
      </c>
      <c r="MQ10" s="102">
        <v>94.150385098606876</v>
      </c>
      <c r="MR10" s="68">
        <v>41406489.233110979</v>
      </c>
      <c r="MS10" s="68">
        <v>43979097.047499672</v>
      </c>
      <c r="MT10" s="77">
        <v>94.33353217695489</v>
      </c>
      <c r="MU10" s="68">
        <v>41655884.75729657</v>
      </c>
      <c r="MV10" s="68">
        <v>44158088.641435228</v>
      </c>
      <c r="MW10" s="77">
        <v>93.83129185731687</v>
      </c>
      <c r="MX10" s="68">
        <v>41215774.423586115</v>
      </c>
      <c r="MY10" s="68">
        <v>43286355.514646165</v>
      </c>
      <c r="MZ10" s="77">
        <v>93.661976438190948</v>
      </c>
      <c r="NA10" s="68">
        <v>40952621.784578741</v>
      </c>
      <c r="NB10" s="68">
        <v>43723849.679388337</v>
      </c>
      <c r="NC10" s="77">
        <v>93.996139520531145</v>
      </c>
      <c r="ND10" s="68">
        <v>41162588.847942717</v>
      </c>
      <c r="NE10" s="68">
        <v>43791786.617951222</v>
      </c>
      <c r="NF10" s="77">
        <v>93.94676986701441</v>
      </c>
      <c r="NG10" s="68">
        <v>41581858.83615078</v>
      </c>
      <c r="NH10" s="68">
        <v>44261084.117114022</v>
      </c>
      <c r="NI10" s="77">
        <v>94.052829560640703</v>
      </c>
      <c r="NJ10" s="68">
        <v>41536056.737010509</v>
      </c>
      <c r="NK10" s="68">
        <v>44162474.357276052</v>
      </c>
      <c r="NL10" s="77">
        <v>94.120736379246623</v>
      </c>
      <c r="NM10" s="68">
        <v>44063499</v>
      </c>
      <c r="NN10" s="68">
        <v>46815931</v>
      </c>
      <c r="NO10" s="102">
        <v>85.194998757969699</v>
      </c>
      <c r="NP10" s="72">
        <v>82312</v>
      </c>
      <c r="NQ10" s="69">
        <v>96616</v>
      </c>
      <c r="NR10" s="77">
        <v>88.112424785060455</v>
      </c>
      <c r="NS10" s="72">
        <v>79221</v>
      </c>
      <c r="NT10" s="69">
        <v>89909</v>
      </c>
      <c r="NU10" s="77">
        <v>90.595138844353244</v>
      </c>
      <c r="NV10" s="72">
        <v>84759</v>
      </c>
      <c r="NW10" s="69">
        <v>93558</v>
      </c>
      <c r="NX10" s="77">
        <v>90.632616410826529</v>
      </c>
      <c r="NY10" s="72">
        <v>84785</v>
      </c>
      <c r="NZ10" s="69">
        <v>93548</v>
      </c>
      <c r="OA10" s="77">
        <v>92.266318537859007</v>
      </c>
      <c r="OB10" s="72">
        <v>88345</v>
      </c>
      <c r="OC10" s="69">
        <v>95750</v>
      </c>
      <c r="OD10" s="77">
        <v>90.702599273321439</v>
      </c>
      <c r="OE10" s="72">
        <v>84377</v>
      </c>
      <c r="OF10" s="69">
        <v>93026</v>
      </c>
      <c r="OG10" s="77">
        <v>92.284429205713238</v>
      </c>
      <c r="OH10" s="72">
        <v>95818</v>
      </c>
      <c r="OI10" s="69">
        <v>103829</v>
      </c>
      <c r="OJ10" s="77">
        <v>94.884092725819343</v>
      </c>
      <c r="OK10" s="72">
        <v>94960</v>
      </c>
      <c r="OL10" s="72">
        <v>100080</v>
      </c>
      <c r="OM10" s="159">
        <v>23.606311270236265</v>
      </c>
      <c r="ON10" s="68">
        <v>12527.420871200251</v>
      </c>
      <c r="OO10" s="132">
        <v>530681</v>
      </c>
      <c r="OP10" s="160">
        <v>18.244172241316015</v>
      </c>
      <c r="OQ10" s="68">
        <v>11284.549612248955</v>
      </c>
      <c r="OR10" s="132">
        <v>618529</v>
      </c>
      <c r="OS10" s="160">
        <v>20.370957858612083</v>
      </c>
      <c r="OT10" s="68">
        <v>12158.752504196222</v>
      </c>
      <c r="OU10" s="132">
        <v>596867</v>
      </c>
      <c r="OV10" s="160">
        <v>20.68580313106639</v>
      </c>
      <c r="OW10" s="68">
        <v>12945.692744499622</v>
      </c>
      <c r="OX10" s="132">
        <v>625825</v>
      </c>
      <c r="OY10" s="160">
        <v>21.697732790093117</v>
      </c>
      <c r="OZ10" s="68">
        <v>12865.497076023392</v>
      </c>
      <c r="PA10" s="132">
        <v>592942</v>
      </c>
      <c r="PB10" s="160">
        <v>20.960739783619513</v>
      </c>
      <c r="PC10" s="68">
        <v>13336.249726588132</v>
      </c>
      <c r="PD10" s="132">
        <v>636249</v>
      </c>
      <c r="PE10" s="160">
        <v>24.422712118245585</v>
      </c>
      <c r="PF10" s="68">
        <v>14365.631718923545</v>
      </c>
      <c r="PG10" s="132">
        <v>588207.88</v>
      </c>
      <c r="PH10" s="108">
        <v>23.813443509750879</v>
      </c>
      <c r="PI10" s="68">
        <v>14025</v>
      </c>
      <c r="PJ10" s="72">
        <v>588953.042186326</v>
      </c>
      <c r="PK10" s="111">
        <v>0.94675990030462476</v>
      </c>
      <c r="PL10" s="68">
        <v>612.21292026682192</v>
      </c>
      <c r="PM10" s="68">
        <v>64664.010386354479</v>
      </c>
      <c r="PN10" s="98">
        <v>1.102116624614522</v>
      </c>
      <c r="PO10" s="68">
        <v>694.85870838028325</v>
      </c>
      <c r="PP10" s="68">
        <v>63047.656923178889</v>
      </c>
      <c r="PQ10" s="98">
        <v>1.3442784644999124</v>
      </c>
      <c r="PR10" s="68">
        <v>915.04683523742483</v>
      </c>
      <c r="PS10" s="68">
        <v>68069.738480697386</v>
      </c>
      <c r="PT10" s="76">
        <v>1.546111295831696</v>
      </c>
      <c r="PU10" s="68">
        <v>1087.8465317581004</v>
      </c>
      <c r="PV10" s="68">
        <v>70360.169716819611</v>
      </c>
      <c r="PW10" s="76">
        <v>2.3694163983620395</v>
      </c>
      <c r="PX10" s="68">
        <v>1591.6511806146125</v>
      </c>
      <c r="PY10" s="68">
        <v>67174.819154409066</v>
      </c>
      <c r="PZ10" s="76">
        <v>3.2278452440070424</v>
      </c>
      <c r="QA10" s="68">
        <v>2234.1655469799707</v>
      </c>
      <c r="QB10" s="68">
        <v>69215.386057557102</v>
      </c>
      <c r="QC10" s="76">
        <v>4.1678218279271793</v>
      </c>
      <c r="QD10" s="68">
        <v>2757.3697993621163</v>
      </c>
      <c r="QE10" s="68">
        <v>66158.533478708341</v>
      </c>
      <c r="QF10" s="76">
        <v>4.6055884335905306</v>
      </c>
      <c r="QG10" s="68">
        <v>3074</v>
      </c>
      <c r="QH10" s="68">
        <v>66745</v>
      </c>
      <c r="QI10" s="114">
        <v>65.029030817329172</v>
      </c>
      <c r="QJ10" s="115">
        <v>72.542831379621276</v>
      </c>
      <c r="QK10" s="115">
        <v>68.138936535162955</v>
      </c>
      <c r="QL10" s="115">
        <v>66.081632653061234</v>
      </c>
      <c r="QM10" s="115">
        <v>67.255493321844028</v>
      </c>
      <c r="QN10" s="115">
        <v>67.964451967837491</v>
      </c>
      <c r="QO10" s="115">
        <v>66.978609625668454</v>
      </c>
      <c r="QP10" s="116">
        <v>68.834099999999992</v>
      </c>
      <c r="QQ10" s="136">
        <v>86.986000000000004</v>
      </c>
      <c r="QR10" s="137">
        <v>85.996435794937526</v>
      </c>
      <c r="QS10" s="155">
        <v>80.66</v>
      </c>
      <c r="QT10" s="136">
        <v>87.605999999999995</v>
      </c>
      <c r="QU10" s="137">
        <v>84.713319962046711</v>
      </c>
      <c r="QV10" s="155">
        <v>77.099999999999994</v>
      </c>
      <c r="QW10" s="134">
        <v>474.99920188732472</v>
      </c>
      <c r="QX10" s="68">
        <v>18277.969288624256</v>
      </c>
      <c r="QY10" s="132">
        <v>740</v>
      </c>
      <c r="QZ10" s="133">
        <v>535.39374163962077</v>
      </c>
      <c r="RA10" s="68">
        <v>15869.070502198359</v>
      </c>
      <c r="RB10" s="132">
        <v>570</v>
      </c>
      <c r="RC10" s="133">
        <v>409.19494568128482</v>
      </c>
      <c r="RD10" s="68">
        <v>15107.477394553034</v>
      </c>
      <c r="RE10" s="132">
        <v>710</v>
      </c>
      <c r="RF10" s="133">
        <v>335.04409381704966</v>
      </c>
      <c r="RG10" s="68">
        <v>13937.834302789268</v>
      </c>
      <c r="RH10" s="132">
        <v>800</v>
      </c>
      <c r="RI10" s="133">
        <v>373.15821868091228</v>
      </c>
      <c r="RJ10" s="68">
        <v>13971.043707413357</v>
      </c>
      <c r="RK10" s="132">
        <v>720</v>
      </c>
      <c r="RL10" s="133">
        <v>362.60027510847749</v>
      </c>
      <c r="RM10" s="68">
        <v>13952.858586174212</v>
      </c>
      <c r="RN10" s="132">
        <v>740</v>
      </c>
      <c r="RO10" s="133">
        <v>338.5516857667406</v>
      </c>
      <c r="RP10" s="68">
        <v>12851.421991705472</v>
      </c>
      <c r="RQ10" s="132">
        <v>730</v>
      </c>
      <c r="RR10" s="71">
        <v>313.2244467860906</v>
      </c>
      <c r="RS10" s="68">
        <v>11890</v>
      </c>
      <c r="RT10" s="72">
        <v>730</v>
      </c>
      <c r="RU10" s="159">
        <v>2.3596974039239278</v>
      </c>
      <c r="RV10" s="68">
        <v>2810.3594932175315</v>
      </c>
      <c r="RW10" s="153">
        <v>1190983</v>
      </c>
      <c r="RX10" s="160">
        <v>1.6223971972959175</v>
      </c>
      <c r="RY10" s="68">
        <v>2085.6808289697533</v>
      </c>
      <c r="RZ10" s="132">
        <v>1285555</v>
      </c>
      <c r="SA10" s="160">
        <v>1.6222687562310296</v>
      </c>
      <c r="SB10" s="68">
        <v>2387.7849369213277</v>
      </c>
      <c r="SC10" s="132">
        <v>1471880</v>
      </c>
      <c r="SD10" s="160">
        <v>1.0030861158154083</v>
      </c>
      <c r="SE10" s="68">
        <v>1436.6379906209127</v>
      </c>
      <c r="SF10" s="132">
        <v>1432218</v>
      </c>
      <c r="SG10" s="160">
        <v>0.76339916660159579</v>
      </c>
      <c r="SH10" s="68">
        <v>1079.2990855355024</v>
      </c>
      <c r="SI10" s="132">
        <v>1413807</v>
      </c>
      <c r="SJ10" s="160">
        <v>0.70817291520540904</v>
      </c>
      <c r="SK10" s="68">
        <v>995.73998270995423</v>
      </c>
      <c r="SL10" s="132">
        <v>1406069</v>
      </c>
      <c r="SM10" s="160">
        <v>0.96945742594760953</v>
      </c>
      <c r="SN10" s="68">
        <v>1212.5905621732884</v>
      </c>
      <c r="SO10" s="132">
        <v>1250793</v>
      </c>
      <c r="SP10" s="108">
        <v>1.1051710520494145</v>
      </c>
      <c r="SQ10" s="68">
        <v>1174</v>
      </c>
      <c r="SR10" s="72">
        <v>1062279</v>
      </c>
      <c r="SS10" s="159">
        <v>3.8680210237497645</v>
      </c>
      <c r="ST10" s="68">
        <v>2150.0201459461878</v>
      </c>
      <c r="SU10" s="132">
        <v>555845</v>
      </c>
      <c r="SV10" s="160">
        <v>5.8087317427056435</v>
      </c>
      <c r="SW10" s="68">
        <v>2984.9097456971786</v>
      </c>
      <c r="SX10" s="132">
        <v>513866</v>
      </c>
      <c r="SY10" s="160">
        <v>5.2823435797121183</v>
      </c>
      <c r="SZ10" s="68">
        <v>2629.2706697709677</v>
      </c>
      <c r="TA10" s="132">
        <v>497747</v>
      </c>
      <c r="TB10" s="160">
        <v>5.8526495687494506</v>
      </c>
      <c r="TC10" s="68">
        <v>2730.7819096332373</v>
      </c>
      <c r="TD10" s="132">
        <v>466589</v>
      </c>
      <c r="TE10" s="160">
        <v>5.4783807428968707</v>
      </c>
      <c r="TF10" s="68">
        <v>2342.3309920522429</v>
      </c>
      <c r="TG10" s="132">
        <v>427559</v>
      </c>
      <c r="TH10" s="160">
        <v>4.7688846697552956</v>
      </c>
      <c r="TI10" s="68">
        <v>2160.2141465904238</v>
      </c>
      <c r="TJ10" s="135">
        <v>452981</v>
      </c>
      <c r="TK10" s="160">
        <v>4.5472735461127831</v>
      </c>
      <c r="TL10" s="68">
        <v>1574.3297634938913</v>
      </c>
      <c r="TM10" s="132">
        <v>346214</v>
      </c>
      <c r="TN10" s="122">
        <v>5.1935561433036783</v>
      </c>
      <c r="TO10" s="68">
        <v>1512</v>
      </c>
      <c r="TP10" s="72">
        <v>291130</v>
      </c>
      <c r="TQ10" s="159">
        <v>3.8222961897253991</v>
      </c>
      <c r="TR10" s="68">
        <v>1025.2048171195775</v>
      </c>
      <c r="TS10" s="132">
        <v>268217</v>
      </c>
      <c r="TT10" s="160">
        <v>4.9338794362263387</v>
      </c>
      <c r="TU10" s="68">
        <v>1325.644594684165</v>
      </c>
      <c r="TV10" s="132">
        <v>268682</v>
      </c>
      <c r="TW10" s="160">
        <v>3.6014874869699995</v>
      </c>
      <c r="TX10" s="68">
        <v>1154.3667767610591</v>
      </c>
      <c r="TY10" s="132">
        <v>320525</v>
      </c>
      <c r="TZ10" s="160">
        <v>3.1731898915090309</v>
      </c>
      <c r="UA10" s="68">
        <v>1249.4815980603792</v>
      </c>
      <c r="UB10" s="132">
        <v>393762</v>
      </c>
      <c r="UC10" s="160">
        <v>2.0291153873373289</v>
      </c>
      <c r="UD10" s="68">
        <v>908.16508656440624</v>
      </c>
      <c r="UE10" s="132">
        <v>447567</v>
      </c>
      <c r="UF10" s="160">
        <v>1.9160790623338537</v>
      </c>
      <c r="UG10" s="68">
        <v>897.83249487027263</v>
      </c>
      <c r="UH10" s="132">
        <v>468578</v>
      </c>
      <c r="UI10" s="197">
        <v>1.8785588363339114</v>
      </c>
      <c r="UJ10" s="68">
        <v>853.90831184976105</v>
      </c>
      <c r="UK10" s="132">
        <v>454555</v>
      </c>
      <c r="UL10" s="108">
        <v>1.3051422605063951</v>
      </c>
      <c r="UM10" s="68">
        <v>805</v>
      </c>
      <c r="UN10" s="72">
        <v>616791</v>
      </c>
      <c r="UO10" s="134">
        <v>15730.875775124478</v>
      </c>
      <c r="UP10" s="68">
        <v>1891.480503200967</v>
      </c>
      <c r="UQ10" s="132">
        <v>120240</v>
      </c>
      <c r="UR10" s="133">
        <v>9383.5491623165053</v>
      </c>
      <c r="US10" s="68">
        <v>1127.9026093104437</v>
      </c>
      <c r="UT10" s="132">
        <v>120200</v>
      </c>
      <c r="UU10" s="133">
        <v>10862.488275395473</v>
      </c>
      <c r="UV10" s="68">
        <v>1333.0445611565326</v>
      </c>
      <c r="UW10" s="132">
        <v>122720</v>
      </c>
      <c r="UX10" s="133">
        <v>8771.8268542541591</v>
      </c>
      <c r="UY10" s="68">
        <v>1074.0224800348792</v>
      </c>
      <c r="UZ10" s="132">
        <v>122440</v>
      </c>
      <c r="VA10" s="133">
        <v>6162.7475653375986</v>
      </c>
      <c r="VB10" s="68">
        <v>752.77961510598755</v>
      </c>
      <c r="VC10" s="132">
        <v>122150</v>
      </c>
      <c r="VD10" s="133">
        <v>5922.0784825686615</v>
      </c>
      <c r="VE10" s="68">
        <v>722.84889958233077</v>
      </c>
      <c r="VF10" s="132">
        <v>122060</v>
      </c>
      <c r="VG10" s="133">
        <v>6887.7291969022826</v>
      </c>
      <c r="VH10" s="68">
        <v>841.68050786145898</v>
      </c>
      <c r="VI10" s="132">
        <v>122200</v>
      </c>
      <c r="VJ10" s="78">
        <v>4239.7900606855828</v>
      </c>
      <c r="VK10" s="68">
        <v>517</v>
      </c>
      <c r="VL10" s="72">
        <v>121940</v>
      </c>
      <c r="VM10" s="136">
        <v>86.433333333333337</v>
      </c>
      <c r="VN10" s="137">
        <v>83.333333333333329</v>
      </c>
      <c r="VO10" s="138">
        <v>79</v>
      </c>
      <c r="VP10" s="74">
        <v>75.666666666666671</v>
      </c>
      <c r="VQ10" s="77">
        <v>71.333333333333329</v>
      </c>
      <c r="VR10" s="136">
        <v>83.733333333333334</v>
      </c>
      <c r="VS10" s="137">
        <v>85.666666666666671</v>
      </c>
      <c r="VT10" s="138">
        <v>84.666666666666671</v>
      </c>
      <c r="VU10" s="137">
        <v>86</v>
      </c>
      <c r="VV10" s="123">
        <v>87.666666666666671</v>
      </c>
      <c r="VW10" s="136">
        <v>73.80952380952381</v>
      </c>
      <c r="VX10" s="137">
        <v>75.666666666666671</v>
      </c>
      <c r="VY10" s="138">
        <v>73.333333333333329</v>
      </c>
      <c r="VZ10" s="137">
        <v>72.666666666666671</v>
      </c>
      <c r="WA10" s="123">
        <v>72.333333333333329</v>
      </c>
      <c r="WB10" s="136">
        <v>75.600000000000009</v>
      </c>
      <c r="WC10" s="137">
        <v>78</v>
      </c>
      <c r="WD10" s="138">
        <v>76.333333333333329</v>
      </c>
      <c r="WE10" s="137">
        <v>74.333333333333329</v>
      </c>
      <c r="WF10" s="77">
        <v>72.333333333333329</v>
      </c>
      <c r="WG10" s="159">
        <v>51.858125641540134</v>
      </c>
      <c r="WH10" s="68">
        <v>3025.6104824300178</v>
      </c>
      <c r="WI10" s="135">
        <v>58344</v>
      </c>
      <c r="WJ10" s="160">
        <v>48.512353184247523</v>
      </c>
      <c r="WK10" s="68">
        <v>2829.6770488839738</v>
      </c>
      <c r="WL10" s="135">
        <v>58329</v>
      </c>
      <c r="WM10" s="160">
        <v>59.128864291799736</v>
      </c>
      <c r="WN10" s="68">
        <v>3448.9275252763869</v>
      </c>
      <c r="WO10" s="135">
        <v>58329</v>
      </c>
      <c r="WP10" s="160">
        <v>59.240698514599423</v>
      </c>
      <c r="WQ10" s="68">
        <v>3538.2099594829651</v>
      </c>
      <c r="WR10" s="135">
        <v>59726</v>
      </c>
      <c r="WS10" s="160">
        <v>61.982514440251336</v>
      </c>
      <c r="WT10" s="68">
        <v>3701.967657458451</v>
      </c>
      <c r="WU10" s="135">
        <v>59726</v>
      </c>
      <c r="WV10" s="160">
        <v>61.162642735157213</v>
      </c>
      <c r="WW10" s="68">
        <v>3653</v>
      </c>
      <c r="WX10" s="161">
        <v>59726</v>
      </c>
      <c r="WY10" s="159">
        <v>84.116329780765909</v>
      </c>
      <c r="WZ10" s="68">
        <v>4907.6831447290051</v>
      </c>
      <c r="XA10" s="135">
        <v>58344</v>
      </c>
      <c r="XB10" s="160">
        <v>77.754673555361023</v>
      </c>
      <c r="XC10" s="68">
        <v>4535.3523538106529</v>
      </c>
      <c r="XD10" s="135">
        <v>58329</v>
      </c>
      <c r="XE10" s="160">
        <v>74.82456281918158</v>
      </c>
      <c r="XF10" s="68">
        <v>4364.4419246800426</v>
      </c>
      <c r="XG10" s="135">
        <v>58329</v>
      </c>
      <c r="XH10" s="160">
        <v>72.38979674244986</v>
      </c>
      <c r="XI10" s="68">
        <v>4323.5530002395608</v>
      </c>
      <c r="XJ10" s="135">
        <v>59726</v>
      </c>
      <c r="XK10" s="160">
        <v>69.045757208834885</v>
      </c>
      <c r="XL10" s="68">
        <v>4123.8268950548727</v>
      </c>
      <c r="XM10" s="135">
        <v>59726</v>
      </c>
      <c r="XN10" s="160">
        <v>70.806683856277004</v>
      </c>
      <c r="XO10" s="68">
        <v>4229</v>
      </c>
      <c r="XP10" s="161">
        <v>59726</v>
      </c>
      <c r="XQ10" s="134">
        <v>17713.524615421229</v>
      </c>
      <c r="XR10" s="68">
        <v>2129.8741997582488</v>
      </c>
      <c r="XS10" s="135">
        <v>120240</v>
      </c>
      <c r="XT10" s="133">
        <v>17553.946033324704</v>
      </c>
      <c r="XU10" s="68">
        <v>2109.9843132056294</v>
      </c>
      <c r="XV10" s="135">
        <v>120200</v>
      </c>
      <c r="XW10" s="133">
        <v>15901.059197613848</v>
      </c>
      <c r="XX10" s="68">
        <v>1951.3779847311712</v>
      </c>
      <c r="XY10" s="135">
        <v>122720</v>
      </c>
      <c r="XZ10" s="133">
        <v>14920.79062931549</v>
      </c>
      <c r="YA10" s="68">
        <v>1826.9016046533884</v>
      </c>
      <c r="YB10" s="135">
        <v>122440</v>
      </c>
      <c r="YC10" s="133">
        <v>13056.085846231255</v>
      </c>
      <c r="YD10" s="68">
        <v>1594.8008861171481</v>
      </c>
      <c r="YE10" s="135">
        <v>122150</v>
      </c>
      <c r="YF10" s="133">
        <v>11067.630824051232</v>
      </c>
      <c r="YG10" s="68">
        <v>1350.9150183836932</v>
      </c>
      <c r="YH10" s="135">
        <v>122060</v>
      </c>
      <c r="YI10" s="133">
        <v>10998.686211518296</v>
      </c>
      <c r="YJ10" s="68">
        <v>1344.0394550475355</v>
      </c>
      <c r="YK10" s="135">
        <v>122200</v>
      </c>
      <c r="YL10" s="133">
        <v>11062.817779235689</v>
      </c>
      <c r="YM10" s="68">
        <v>1349</v>
      </c>
      <c r="YN10" s="135">
        <v>121940</v>
      </c>
      <c r="YO10" s="136">
        <v>93.7</v>
      </c>
      <c r="YP10" s="137">
        <v>93.7</v>
      </c>
      <c r="YQ10" s="138">
        <v>97.2</v>
      </c>
      <c r="YR10" s="137">
        <v>97.1</v>
      </c>
      <c r="YS10" s="137">
        <v>91.304347826086953</v>
      </c>
      <c r="YT10" s="138">
        <v>95.2</v>
      </c>
      <c r="YU10" s="137">
        <v>95.911949685534594</v>
      </c>
      <c r="YV10" s="77">
        <v>91.719745222929944</v>
      </c>
      <c r="YW10" s="134">
        <v>10146.476984030722</v>
      </c>
      <c r="YX10" s="68">
        <v>11587.276715763084</v>
      </c>
      <c r="YY10" s="132">
        <v>1142</v>
      </c>
      <c r="YZ10" s="133">
        <v>12076.511391238659</v>
      </c>
      <c r="ZA10" s="68">
        <v>13814.321380437903</v>
      </c>
      <c r="ZB10" s="132">
        <v>1143.9000000000001</v>
      </c>
      <c r="ZC10" s="133">
        <v>9566.3495824706315</v>
      </c>
      <c r="ZD10" s="68">
        <v>10969.733066219071</v>
      </c>
      <c r="ZE10" s="132">
        <v>1146.6999999999998</v>
      </c>
      <c r="ZF10" s="133">
        <v>8563.1159350926373</v>
      </c>
      <c r="ZG10" s="68">
        <v>10958.219462138049</v>
      </c>
      <c r="ZH10" s="132">
        <v>1279.7</v>
      </c>
      <c r="ZI10" s="133">
        <v>7252.3176562697618</v>
      </c>
      <c r="ZJ10" s="68">
        <v>9380.8728883849362</v>
      </c>
      <c r="ZK10" s="132">
        <v>1293.5</v>
      </c>
      <c r="ZL10" s="133">
        <v>9717.7825698339038</v>
      </c>
      <c r="ZM10" s="68">
        <v>12584.236894457812</v>
      </c>
      <c r="ZN10" s="132">
        <v>1294.97</v>
      </c>
      <c r="ZO10" s="133">
        <v>8710.9027795181955</v>
      </c>
      <c r="ZP10" s="68">
        <v>10496.550740291634</v>
      </c>
      <c r="ZQ10" s="132">
        <v>1204.99</v>
      </c>
      <c r="ZR10" s="133">
        <v>8553.8548376386207</v>
      </c>
      <c r="ZS10" s="68">
        <v>10305</v>
      </c>
      <c r="ZT10" s="135">
        <v>1204.72</v>
      </c>
      <c r="ZU10" s="136">
        <v>38.897021500543111</v>
      </c>
      <c r="ZV10" s="137">
        <v>35.519459158352269</v>
      </c>
      <c r="ZW10" s="137">
        <v>29.7</v>
      </c>
      <c r="ZX10" s="137">
        <v>26.200000000000003</v>
      </c>
      <c r="ZY10" s="137">
        <v>24.548437822534005</v>
      </c>
      <c r="ZZ10" s="137">
        <v>21.285438323606169</v>
      </c>
      <c r="AAA10" s="137">
        <v>19.127419830839248</v>
      </c>
      <c r="AAB10" s="125">
        <v>19.783254210162909</v>
      </c>
      <c r="AAC10" s="136">
        <v>44.96631516003842</v>
      </c>
      <c r="AAD10" s="137">
        <v>44.722364544064234</v>
      </c>
      <c r="AAE10" s="137">
        <v>37.799999999999997</v>
      </c>
      <c r="AAF10" s="137">
        <v>37.799999999999997</v>
      </c>
      <c r="AAG10" s="137">
        <v>36.859466569501215</v>
      </c>
      <c r="AAH10" s="137">
        <v>34.227900537694843</v>
      </c>
      <c r="AAI10" s="137">
        <v>33.999249065546017</v>
      </c>
      <c r="AAJ10" s="125">
        <v>35.643353628528502</v>
      </c>
      <c r="AAK10" s="136">
        <v>48.945603991751938</v>
      </c>
      <c r="AAL10" s="137">
        <v>47.329667972583998</v>
      </c>
      <c r="AAM10" s="137">
        <v>42.1</v>
      </c>
      <c r="AAN10" s="137">
        <v>46.5</v>
      </c>
      <c r="AAO10" s="137">
        <v>45.44448615294489</v>
      </c>
      <c r="AAP10" s="137">
        <v>40.265249141094081</v>
      </c>
      <c r="AAQ10" s="137">
        <v>38.465235113808923</v>
      </c>
      <c r="AAR10" s="125">
        <v>40.455770684264458</v>
      </c>
      <c r="AAS10" s="136">
        <v>43.17094389263643</v>
      </c>
      <c r="AAT10" s="137">
        <v>42.021882326454659</v>
      </c>
      <c r="AAU10" s="137">
        <v>43.6</v>
      </c>
      <c r="AAV10" s="137">
        <v>45</v>
      </c>
      <c r="AAW10" s="137">
        <v>44.119779518013125</v>
      </c>
      <c r="AAX10" s="137">
        <v>44.925164457585957</v>
      </c>
      <c r="AAY10" s="137">
        <v>45.550005591409601</v>
      </c>
      <c r="AAZ10" s="76">
        <v>43.948763153435344</v>
      </c>
      <c r="ABA10" s="134">
        <v>23130.903136795459</v>
      </c>
      <c r="ABB10" s="68">
        <v>2781.2597931682858</v>
      </c>
      <c r="ABC10" s="132">
        <v>120240</v>
      </c>
      <c r="ABD10" s="133">
        <v>21285.308383863881</v>
      </c>
      <c r="ABE10" s="68">
        <v>2558.4940677404388</v>
      </c>
      <c r="ABF10" s="132">
        <v>120200</v>
      </c>
      <c r="ABG10" s="133">
        <v>17727.651458383029</v>
      </c>
      <c r="ABH10" s="68">
        <v>2175.537386972765</v>
      </c>
      <c r="ABI10" s="132">
        <v>122720</v>
      </c>
      <c r="ABJ10" s="133">
        <v>18594.535935602125</v>
      </c>
      <c r="ABK10" s="68">
        <v>2276.7149799551248</v>
      </c>
      <c r="ABL10" s="132">
        <v>122440</v>
      </c>
      <c r="ABM10" s="133">
        <v>19175.857487124384</v>
      </c>
      <c r="ABN10" s="68">
        <v>2342.3309920522429</v>
      </c>
      <c r="ABO10" s="132">
        <v>122150</v>
      </c>
      <c r="ABP10" s="133">
        <v>15180.659395518227</v>
      </c>
      <c r="ABQ10" s="68">
        <v>1852.9512858169546</v>
      </c>
      <c r="ABR10" s="132">
        <v>122060</v>
      </c>
      <c r="ABS10" s="133">
        <v>18161.591030088584</v>
      </c>
      <c r="ABT10" s="68">
        <v>2219.3464238768252</v>
      </c>
      <c r="ABU10" s="132">
        <v>122200</v>
      </c>
      <c r="ABV10" s="133">
        <v>17090.372314252912</v>
      </c>
      <c r="ABW10" s="68">
        <v>2084</v>
      </c>
      <c r="ABX10" s="135">
        <v>121940</v>
      </c>
      <c r="ABY10" s="134">
        <v>6759.2737765661523</v>
      </c>
      <c r="ABZ10" s="68">
        <v>829.49807786019824</v>
      </c>
      <c r="ACA10" s="132">
        <v>122720</v>
      </c>
      <c r="ACB10" s="133">
        <v>7217.2159563219857</v>
      </c>
      <c r="ACC10" s="68">
        <v>883.67592169206387</v>
      </c>
      <c r="ACD10" s="132">
        <v>122440</v>
      </c>
      <c r="ACE10" s="133">
        <v>7219.9553066716626</v>
      </c>
      <c r="ACF10" s="68">
        <v>881.91754070994364</v>
      </c>
      <c r="ACG10" s="132">
        <v>122150</v>
      </c>
      <c r="ACH10" s="133">
        <v>3379.16870186915</v>
      </c>
      <c r="ACI10" s="68">
        <v>412.46133175014842</v>
      </c>
      <c r="ACJ10" s="132">
        <v>122060</v>
      </c>
      <c r="ACK10" s="133">
        <v>2926.8679759233678</v>
      </c>
      <c r="ACL10" s="68">
        <v>357.66326665783549</v>
      </c>
      <c r="ACM10" s="132">
        <v>122200</v>
      </c>
      <c r="ACN10" s="133">
        <v>4551.418730523209</v>
      </c>
      <c r="ACO10" s="68">
        <v>555</v>
      </c>
      <c r="ACP10" s="135">
        <v>121940</v>
      </c>
      <c r="ACQ10" s="134">
        <v>10968.377681816875</v>
      </c>
      <c r="ACR10" s="68">
        <v>1346.039309112567</v>
      </c>
      <c r="ACS10" s="132">
        <v>122720</v>
      </c>
      <c r="ACT10" s="133">
        <v>11377.319979280146</v>
      </c>
      <c r="ACU10" s="68">
        <v>1393.039058263061</v>
      </c>
      <c r="ACV10" s="132">
        <v>122440</v>
      </c>
      <c r="ACW10" s="133">
        <v>11955.902180452718</v>
      </c>
      <c r="ACX10" s="68">
        <v>1460.4134513422996</v>
      </c>
      <c r="ACY10" s="132">
        <v>122150</v>
      </c>
      <c r="ACZ10" s="133">
        <v>11801.490693649075</v>
      </c>
      <c r="ADA10" s="68">
        <v>1440.4899540668061</v>
      </c>
      <c r="ADB10" s="132">
        <v>122060</v>
      </c>
      <c r="ADC10" s="133">
        <v>15234.723054165219</v>
      </c>
      <c r="ADD10" s="68">
        <v>1861.6831572189897</v>
      </c>
      <c r="ADE10" s="132">
        <v>122200</v>
      </c>
      <c r="ADF10" s="133">
        <v>12538.953583729704</v>
      </c>
      <c r="ADG10" s="68">
        <v>1529</v>
      </c>
      <c r="ADH10" s="135">
        <v>121940</v>
      </c>
      <c r="ADI10" s="136">
        <v>43.942201887994443</v>
      </c>
      <c r="ADJ10" s="137">
        <v>46.78108619164388</v>
      </c>
      <c r="ADK10" s="137">
        <v>44.407684968425386</v>
      </c>
      <c r="ADL10" s="137">
        <v>48.823616511490123</v>
      </c>
      <c r="ADM10" s="137">
        <v>50.3</v>
      </c>
      <c r="ADN10" s="137">
        <v>52.97721172928199</v>
      </c>
      <c r="ADO10" s="75">
        <v>53.272076353666378</v>
      </c>
      <c r="ADP10" s="125">
        <v>52.912554596296303</v>
      </c>
      <c r="ADQ10" s="136">
        <v>81.7</v>
      </c>
      <c r="ADR10" s="137">
        <v>84</v>
      </c>
      <c r="ADS10" s="137">
        <v>82</v>
      </c>
      <c r="ADT10" s="137">
        <v>77.333333333333329</v>
      </c>
      <c r="ADU10" s="163">
        <v>71.666666666666671</v>
      </c>
      <c r="ADV10" s="136">
        <v>69.066666666666663</v>
      </c>
      <c r="ADW10" s="137">
        <v>68</v>
      </c>
      <c r="ADX10" s="137">
        <v>67</v>
      </c>
      <c r="ADY10" s="137">
        <v>65.333333333333329</v>
      </c>
      <c r="ADZ10" s="155">
        <v>64.666666666666671</v>
      </c>
      <c r="AEA10" s="102">
        <v>4.24</v>
      </c>
      <c r="AEB10" s="68">
        <v>1779580.8122162081</v>
      </c>
      <c r="AEC10" s="101">
        <v>42006788.672784694</v>
      </c>
      <c r="AED10" s="283">
        <v>4.59</v>
      </c>
      <c r="AEE10" s="68">
        <v>2005378.6470964965</v>
      </c>
      <c r="AEF10" s="101">
        <v>43698670.82427793</v>
      </c>
      <c r="AEG10" s="77">
        <v>5.27</v>
      </c>
      <c r="AEH10" s="68">
        <v>2376301.1800976992</v>
      </c>
      <c r="AEI10" s="101">
        <v>45088881.250716075</v>
      </c>
      <c r="AEJ10" s="77">
        <v>5.73</v>
      </c>
      <c r="AEK10" s="68">
        <v>2607269.4294710457</v>
      </c>
      <c r="AEL10" s="101">
        <v>45541071.155629374</v>
      </c>
      <c r="AEM10" s="77">
        <v>6.5272116222909595</v>
      </c>
      <c r="AEN10" s="68">
        <v>2896055</v>
      </c>
      <c r="AEO10" s="101">
        <v>44368946</v>
      </c>
      <c r="AEP10" s="73">
        <v>1.9489217041946252</v>
      </c>
      <c r="AEQ10" s="74">
        <v>2.6434473322278751</v>
      </c>
      <c r="AER10" s="74">
        <v>2.2109186037947399</v>
      </c>
      <c r="AES10" s="77">
        <v>2.0099999999999998</v>
      </c>
      <c r="AET10" s="68">
        <v>842499.38855155837</v>
      </c>
      <c r="AEU10" s="101">
        <v>42006788.672784694</v>
      </c>
      <c r="AEV10" s="77">
        <v>2.66</v>
      </c>
      <c r="AEW10" s="68">
        <v>1164257.1419572269</v>
      </c>
      <c r="AEX10" s="101">
        <v>43698670.82427793</v>
      </c>
      <c r="AEY10" s="77">
        <v>3</v>
      </c>
      <c r="AEZ10" s="68">
        <v>1354393.8589090607</v>
      </c>
      <c r="AFA10" s="101">
        <v>45088881.250716075</v>
      </c>
      <c r="AFB10" s="77">
        <v>2.92</v>
      </c>
      <c r="AFC10" s="68">
        <v>1329015.5598805752</v>
      </c>
      <c r="AFD10" s="101">
        <v>45541071.155629374</v>
      </c>
      <c r="AFE10" s="77">
        <v>1.7004550885657732</v>
      </c>
      <c r="AFF10" s="68">
        <v>754474</v>
      </c>
      <c r="AFG10" s="101">
        <v>44368946</v>
      </c>
      <c r="AFH10" s="73">
        <v>71.006420669915684</v>
      </c>
      <c r="AFI10" s="74">
        <v>78.090584768109196</v>
      </c>
      <c r="AFJ10" s="74">
        <v>86.075949367088612</v>
      </c>
      <c r="AFK10" s="77">
        <v>91.7</v>
      </c>
      <c r="AFL10" s="126">
        <v>11706</v>
      </c>
      <c r="AFM10" s="69">
        <v>12765</v>
      </c>
      <c r="AFN10" s="77">
        <v>98.09</v>
      </c>
      <c r="AFO10" s="126">
        <v>12481</v>
      </c>
      <c r="AFP10" s="69">
        <v>12724</v>
      </c>
      <c r="AFQ10" s="77">
        <v>98.35</v>
      </c>
      <c r="AFR10" s="126">
        <v>12521</v>
      </c>
      <c r="AFS10" s="69">
        <v>12731</v>
      </c>
      <c r="AFT10" s="77">
        <v>98.49</v>
      </c>
      <c r="AFU10" s="126">
        <v>12338</v>
      </c>
      <c r="AFV10" s="69">
        <v>12527</v>
      </c>
      <c r="AFW10" s="77">
        <v>98.59143593045718</v>
      </c>
      <c r="AFX10" s="126">
        <v>12249</v>
      </c>
      <c r="AFY10" s="72">
        <v>12424</v>
      </c>
      <c r="AFZ10" s="102">
        <v>2.89</v>
      </c>
      <c r="AGA10" s="72">
        <v>88789</v>
      </c>
      <c r="AGB10" s="69">
        <v>30722</v>
      </c>
      <c r="AGC10" s="77">
        <v>10.67</v>
      </c>
      <c r="AGD10" s="72">
        <v>436074</v>
      </c>
      <c r="AGE10" s="69">
        <v>40868</v>
      </c>
      <c r="AGF10" s="77">
        <v>9.0500000000000007</v>
      </c>
      <c r="AGG10" s="72">
        <v>320945</v>
      </c>
      <c r="AGH10" s="69">
        <v>35452</v>
      </c>
      <c r="AGI10" s="77">
        <v>7.46</v>
      </c>
      <c r="AGJ10" s="72">
        <v>247883</v>
      </c>
      <c r="AGK10" s="69">
        <v>33243</v>
      </c>
      <c r="AGL10" s="77">
        <v>5.3977615152819629</v>
      </c>
      <c r="AGM10" s="72">
        <v>175546</v>
      </c>
      <c r="AGN10" s="72">
        <v>32522</v>
      </c>
      <c r="AGO10" s="73">
        <v>95.180629689796547</v>
      </c>
      <c r="AGP10" s="74">
        <v>95.525050411043892</v>
      </c>
      <c r="AGQ10" s="74">
        <v>89.94330977712201</v>
      </c>
      <c r="AGR10" s="77">
        <v>99.21</v>
      </c>
      <c r="AGS10" s="72">
        <v>12664</v>
      </c>
      <c r="AGT10" s="69">
        <v>12765</v>
      </c>
      <c r="AGU10" s="77">
        <v>99.28</v>
      </c>
      <c r="AGV10" s="72">
        <v>12633</v>
      </c>
      <c r="AGW10" s="69">
        <v>12724</v>
      </c>
      <c r="AGX10" s="77">
        <v>99.69</v>
      </c>
      <c r="AGY10" s="72">
        <v>12692</v>
      </c>
      <c r="AGZ10" s="69">
        <v>12731</v>
      </c>
      <c r="AHA10" s="77">
        <v>99.78</v>
      </c>
      <c r="AHB10" s="72">
        <v>12499</v>
      </c>
      <c r="AHC10" s="69">
        <v>12527</v>
      </c>
      <c r="AHD10" s="77">
        <v>99.830972311654861</v>
      </c>
      <c r="AHE10" s="72">
        <v>12403</v>
      </c>
      <c r="AHF10" s="72">
        <v>12424</v>
      </c>
      <c r="AHG10" s="102">
        <v>80.104712041884824</v>
      </c>
      <c r="AHH10" s="72">
        <v>306</v>
      </c>
      <c r="AHI10" s="69">
        <v>382</v>
      </c>
      <c r="AHJ10" s="77">
        <v>78.888888888888886</v>
      </c>
      <c r="AHK10" s="72">
        <v>284</v>
      </c>
      <c r="AHL10" s="69">
        <v>360</v>
      </c>
      <c r="AHM10" s="77">
        <v>82.33695652173914</v>
      </c>
      <c r="AHN10" s="72">
        <v>303</v>
      </c>
      <c r="AHO10" s="69">
        <v>368</v>
      </c>
      <c r="AHP10" s="77">
        <v>88.705234159779607</v>
      </c>
      <c r="AHQ10" s="72">
        <v>322</v>
      </c>
      <c r="AHR10" s="69">
        <v>363</v>
      </c>
      <c r="AHS10" s="77">
        <v>84.726224783861667</v>
      </c>
      <c r="AHT10" s="72">
        <v>294</v>
      </c>
      <c r="AHU10" s="69">
        <v>347</v>
      </c>
      <c r="AHV10" s="77">
        <v>81.5625</v>
      </c>
      <c r="AHW10" s="72">
        <v>261</v>
      </c>
      <c r="AHX10" s="69">
        <v>320</v>
      </c>
      <c r="AHY10" s="77">
        <v>81.395348837209298</v>
      </c>
      <c r="AHZ10" s="72">
        <v>280</v>
      </c>
      <c r="AIA10" s="69">
        <v>344</v>
      </c>
      <c r="AIB10" s="77">
        <v>83.692307692307693</v>
      </c>
      <c r="AIC10" s="72">
        <v>272</v>
      </c>
      <c r="AID10" s="72">
        <v>325</v>
      </c>
      <c r="AIE10" s="102">
        <v>92.687602416721916</v>
      </c>
      <c r="AIF10" s="72">
        <v>296389</v>
      </c>
      <c r="AIG10" s="69">
        <v>319772</v>
      </c>
      <c r="AIH10" s="77">
        <v>94.288214793629948</v>
      </c>
      <c r="AII10" s="72">
        <v>301661</v>
      </c>
      <c r="AIJ10" s="69">
        <v>319935</v>
      </c>
      <c r="AIK10" s="77">
        <v>97.537658523643969</v>
      </c>
      <c r="AIL10" s="72">
        <v>316181</v>
      </c>
      <c r="AIM10" s="69">
        <v>324163</v>
      </c>
      <c r="AIN10" s="77">
        <v>97.813868198949933</v>
      </c>
      <c r="AIO10" s="72">
        <v>327518</v>
      </c>
      <c r="AIP10" s="69">
        <v>334838</v>
      </c>
      <c r="AIQ10" s="77">
        <v>98.287002526037497</v>
      </c>
      <c r="AIR10" s="72">
        <v>325673</v>
      </c>
      <c r="AIS10" s="69">
        <v>331349</v>
      </c>
      <c r="AIT10" s="77">
        <v>97.226601290963259</v>
      </c>
      <c r="AIU10" s="72">
        <v>313303</v>
      </c>
      <c r="AIV10" s="69">
        <v>322240</v>
      </c>
      <c r="AIW10" s="77">
        <v>98.242849835494113</v>
      </c>
      <c r="AIX10" s="72">
        <v>311141</v>
      </c>
      <c r="AIY10" s="69">
        <v>316706</v>
      </c>
      <c r="AIZ10" s="77">
        <v>97.997008189447527</v>
      </c>
      <c r="AJA10" s="72">
        <v>309208</v>
      </c>
      <c r="AJB10" s="72">
        <v>315528</v>
      </c>
      <c r="AJC10" s="152">
        <v>5.625</v>
      </c>
      <c r="AJD10" s="135">
        <v>360</v>
      </c>
      <c r="AJE10" s="132">
        <v>6400</v>
      </c>
      <c r="AJF10" s="146">
        <v>6.7272727272727275</v>
      </c>
      <c r="AJG10" s="135">
        <v>444</v>
      </c>
      <c r="AJH10" s="132">
        <v>6600</v>
      </c>
      <c r="AJI10" s="146">
        <v>8.3269230769230784</v>
      </c>
      <c r="AJJ10" s="135">
        <v>433</v>
      </c>
      <c r="AJK10" s="132">
        <v>5200</v>
      </c>
      <c r="AJL10" s="146">
        <v>16.261904761904759</v>
      </c>
      <c r="AJM10" s="135">
        <v>683</v>
      </c>
      <c r="AJN10" s="132">
        <v>4200</v>
      </c>
      <c r="AJO10" s="146">
        <v>15.647058823529411</v>
      </c>
      <c r="AJP10" s="135">
        <v>532</v>
      </c>
      <c r="AJQ10" s="132">
        <v>3400</v>
      </c>
      <c r="AJR10" s="146">
        <v>23.258064516129032</v>
      </c>
      <c r="AJS10" s="135">
        <v>721</v>
      </c>
      <c r="AJT10" s="135">
        <v>3100</v>
      </c>
      <c r="AJU10" s="134">
        <v>8477.451197480972</v>
      </c>
      <c r="AJV10" s="68">
        <v>4798.2373777742305</v>
      </c>
      <c r="AJW10" s="132">
        <v>566</v>
      </c>
      <c r="AJX10" s="133">
        <v>11674.062417229894</v>
      </c>
      <c r="AJY10" s="68">
        <v>5755.3127716943372</v>
      </c>
      <c r="AJZ10" s="132">
        <v>493</v>
      </c>
      <c r="AKA10" s="133">
        <v>9279.59222773683</v>
      </c>
      <c r="AKB10" s="68">
        <v>4565.5593760465208</v>
      </c>
      <c r="AKC10" s="132">
        <v>492</v>
      </c>
      <c r="AKD10" s="133">
        <v>12706.999831121702</v>
      </c>
      <c r="AKE10" s="68">
        <v>5464.0099273823334</v>
      </c>
      <c r="AKF10" s="132">
        <v>430</v>
      </c>
      <c r="AKG10" s="133">
        <v>9409.5750998330604</v>
      </c>
      <c r="AKH10" s="68">
        <v>4036.707717828383</v>
      </c>
      <c r="AKI10" s="132">
        <v>429</v>
      </c>
      <c r="AKJ10" s="133">
        <v>9836.4572688594399</v>
      </c>
      <c r="AKK10" s="68">
        <v>4249.3495401472774</v>
      </c>
      <c r="AKL10" s="132">
        <v>432</v>
      </c>
      <c r="AKM10" s="133">
        <v>7416.2716497098336</v>
      </c>
      <c r="AKN10" s="68">
        <v>3760.0497264028859</v>
      </c>
      <c r="AKO10" s="132">
        <v>507</v>
      </c>
      <c r="AKP10" s="133">
        <v>33009.661835748797</v>
      </c>
      <c r="AKQ10" s="68">
        <v>13666</v>
      </c>
      <c r="AKR10" s="135">
        <v>414</v>
      </c>
      <c r="AKS10" s="136">
        <v>12.74891774891775</v>
      </c>
      <c r="AKT10" s="137">
        <v>23.711309523809522</v>
      </c>
      <c r="AKU10" s="137">
        <v>11.352941176470589</v>
      </c>
      <c r="AKV10" s="137">
        <v>31.625258799171842</v>
      </c>
      <c r="AKW10" s="137">
        <v>11.166953528399313</v>
      </c>
      <c r="AKX10" s="155">
        <v>8.2534562211981566</v>
      </c>
      <c r="AKY10" s="136">
        <v>21.476484819648348</v>
      </c>
      <c r="AKZ10" s="137">
        <v>6.0289157988885602</v>
      </c>
      <c r="ALA10" s="137">
        <v>19.099194622892259</v>
      </c>
      <c r="ALB10" s="137">
        <v>22.438497336601685</v>
      </c>
      <c r="ALC10" s="137">
        <v>20.732784882696137</v>
      </c>
      <c r="ALD10" s="137">
        <v>21.725564971476924</v>
      </c>
      <c r="ALE10" s="137">
        <v>17.862824570430096</v>
      </c>
      <c r="ALF10" s="155">
        <v>19.470411313130143</v>
      </c>
      <c r="ALG10" s="152">
        <v>17.724413950829046</v>
      </c>
      <c r="ALH10" s="135">
        <v>217</v>
      </c>
      <c r="ALI10" s="132">
        <v>122440</v>
      </c>
      <c r="ALJ10" s="146">
        <v>19.814951281421436</v>
      </c>
      <c r="ALK10" s="135">
        <v>242</v>
      </c>
      <c r="ALL10" s="132">
        <v>122150</v>
      </c>
      <c r="ALM10" s="146">
        <v>12.125184335572669</v>
      </c>
      <c r="ALN10" s="135">
        <v>148</v>
      </c>
      <c r="ALO10" s="132">
        <v>122060</v>
      </c>
      <c r="ALP10" s="146">
        <v>21.031096563011456</v>
      </c>
      <c r="ALQ10" s="135">
        <v>257</v>
      </c>
      <c r="ALR10" s="132">
        <v>122200</v>
      </c>
      <c r="ALS10" s="146">
        <v>19.107757913728062</v>
      </c>
      <c r="ALT10" s="135">
        <v>233</v>
      </c>
      <c r="ALU10" s="135">
        <v>121940</v>
      </c>
      <c r="ALV10" s="134">
        <v>143867.70176350526</v>
      </c>
      <c r="ALW10" s="68">
        <v>17298.652460043875</v>
      </c>
      <c r="ALX10" s="132">
        <v>120240</v>
      </c>
      <c r="ALY10" s="133">
        <v>110893.14808277269</v>
      </c>
      <c r="ALZ10" s="68">
        <v>13329.35639954928</v>
      </c>
      <c r="AMA10" s="132">
        <v>120200</v>
      </c>
      <c r="AMB10" s="133">
        <v>129140.95524810135</v>
      </c>
      <c r="AMC10" s="68">
        <v>15848.178028046997</v>
      </c>
      <c r="AMD10" s="132">
        <v>122720</v>
      </c>
      <c r="AME10" s="133">
        <v>78755.372192452167</v>
      </c>
      <c r="AMF10" s="68">
        <v>9642.8077712438462</v>
      </c>
      <c r="AMG10" s="132">
        <v>122440</v>
      </c>
      <c r="AMH10" s="133">
        <v>50066.951977812423</v>
      </c>
      <c r="AMI10" s="68">
        <v>6115.6781840897875</v>
      </c>
      <c r="AMJ10" s="132">
        <v>122150</v>
      </c>
      <c r="AMK10" s="133">
        <v>50636.331002251347</v>
      </c>
      <c r="AML10" s="68">
        <v>6180.6705621348001</v>
      </c>
      <c r="AMM10" s="132">
        <v>122060</v>
      </c>
      <c r="AMN10" s="133">
        <v>60872.182975044394</v>
      </c>
      <c r="AMO10" s="68">
        <v>7438.5807595504248</v>
      </c>
      <c r="AMP10" s="132">
        <v>122200</v>
      </c>
      <c r="AMQ10" s="133">
        <v>113408.23355748728</v>
      </c>
      <c r="AMR10" s="68">
        <v>13829</v>
      </c>
      <c r="AMS10" s="135">
        <v>121940</v>
      </c>
      <c r="AMT10" s="136">
        <v>20.399999999999999</v>
      </c>
      <c r="AMU10" s="137">
        <v>22.7</v>
      </c>
      <c r="AMV10" s="137">
        <v>25.8</v>
      </c>
      <c r="AMW10" s="137">
        <v>26.900000000000002</v>
      </c>
      <c r="AMX10" s="137">
        <v>26.1</v>
      </c>
      <c r="AMY10" s="163">
        <v>23.1</v>
      </c>
      <c r="AMZ10" s="164">
        <v>54</v>
      </c>
      <c r="ANA10" s="165">
        <v>70</v>
      </c>
      <c r="ANB10" s="165">
        <v>86</v>
      </c>
      <c r="ANC10" s="165">
        <v>92</v>
      </c>
      <c r="AND10" s="166">
        <v>94.17</v>
      </c>
      <c r="ANE10" s="136">
        <v>12.043010752688172</v>
      </c>
      <c r="ANF10" s="137">
        <v>14.526315789473685</v>
      </c>
      <c r="ANG10" s="137">
        <v>13.80952380952381</v>
      </c>
      <c r="ANH10" s="155">
        <v>3.9560439560439558</v>
      </c>
      <c r="ANI10" s="136">
        <v>6.8</v>
      </c>
      <c r="ANJ10" s="137">
        <v>39.044259941319687</v>
      </c>
      <c r="ANK10" s="137">
        <v>16.746242263483644</v>
      </c>
      <c r="ANL10" s="163">
        <v>16.746242263483644</v>
      </c>
    </row>
    <row r="11" spans="1:1052" x14ac:dyDescent="0.45">
      <c r="A11" s="167" t="s">
        <v>694</v>
      </c>
      <c r="B11" s="67">
        <v>5394.1307623826051</v>
      </c>
      <c r="C11" s="68">
        <v>44150.960290101626</v>
      </c>
      <c r="D11" s="69">
        <v>8185</v>
      </c>
      <c r="E11" s="70">
        <v>5255.9083512884799</v>
      </c>
      <c r="F11" s="68">
        <v>43045.889397052648</v>
      </c>
      <c r="G11" s="69">
        <v>8190</v>
      </c>
      <c r="H11" s="70">
        <v>5082.1666739960428</v>
      </c>
      <c r="I11" s="68">
        <v>41999.025393903299</v>
      </c>
      <c r="J11" s="69">
        <v>8264</v>
      </c>
      <c r="K11" s="70">
        <v>4871.4659585326717</v>
      </c>
      <c r="L11" s="68">
        <v>41037.229234679231</v>
      </c>
      <c r="M11" s="69">
        <v>8424</v>
      </c>
      <c r="N11" s="70">
        <v>4848.1333538409608</v>
      </c>
      <c r="O11" s="68">
        <v>41849.087110355184</v>
      </c>
      <c r="P11" s="69">
        <v>8632</v>
      </c>
      <c r="Q11" s="70">
        <v>4697.9115006613238</v>
      </c>
      <c r="R11" s="68">
        <v>41261.756710308407</v>
      </c>
      <c r="S11" s="69">
        <v>8783</v>
      </c>
      <c r="T11" s="70">
        <v>4867.4440618674062</v>
      </c>
      <c r="U11" s="68">
        <v>43193.698605011363</v>
      </c>
      <c r="V11" s="69">
        <v>8874</v>
      </c>
      <c r="W11" s="71">
        <v>4681.5605201733906</v>
      </c>
      <c r="X11" s="68">
        <v>42120</v>
      </c>
      <c r="Y11" s="124">
        <v>8997</v>
      </c>
      <c r="Z11" s="67">
        <v>8696.6082721926214</v>
      </c>
      <c r="AA11" s="68">
        <v>66581.232931906707</v>
      </c>
      <c r="AB11" s="69">
        <v>7656</v>
      </c>
      <c r="AC11" s="70">
        <v>7159.0794554201293</v>
      </c>
      <c r="AD11" s="68">
        <v>53900.709219858152</v>
      </c>
      <c r="AE11" s="69">
        <v>7529</v>
      </c>
      <c r="AF11" s="70">
        <v>7044.7859993016154</v>
      </c>
      <c r="AG11" s="68">
        <v>53082.462504737668</v>
      </c>
      <c r="AH11" s="69">
        <v>7535</v>
      </c>
      <c r="AI11" s="70">
        <v>7058.6609536876986</v>
      </c>
      <c r="AJ11" s="68">
        <v>52827.01857739874</v>
      </c>
      <c r="AK11" s="69">
        <v>7484</v>
      </c>
      <c r="AL11" s="70">
        <v>7178.2996555624322</v>
      </c>
      <c r="AM11" s="68">
        <v>53148.130649784245</v>
      </c>
      <c r="AN11" s="69">
        <v>7404</v>
      </c>
      <c r="AO11" s="70">
        <v>7009.4477718900489</v>
      </c>
      <c r="AP11" s="68">
        <v>52227.395348352758</v>
      </c>
      <c r="AQ11" s="69">
        <v>7451</v>
      </c>
      <c r="AR11" s="70">
        <v>7227.2870408273075</v>
      </c>
      <c r="AS11" s="68">
        <v>53438.560379877112</v>
      </c>
      <c r="AT11" s="72">
        <v>7394</v>
      </c>
      <c r="AU11" s="78">
        <v>7125.7628018041905</v>
      </c>
      <c r="AV11" s="68">
        <v>53714</v>
      </c>
      <c r="AW11" s="72">
        <v>7538</v>
      </c>
      <c r="AX11" s="67">
        <v>3499.5052691883857</v>
      </c>
      <c r="AY11" s="68">
        <v>6544.0748533822807</v>
      </c>
      <c r="AZ11" s="69">
        <v>1870</v>
      </c>
      <c r="BA11" s="70">
        <v>3069.8238874322738</v>
      </c>
      <c r="BB11" s="68">
        <v>5955.4583416186115</v>
      </c>
      <c r="BC11" s="69">
        <v>1940</v>
      </c>
      <c r="BD11" s="70">
        <v>2986.741048910128</v>
      </c>
      <c r="BE11" s="68">
        <v>5803.2378580323784</v>
      </c>
      <c r="BF11" s="69">
        <v>1943</v>
      </c>
      <c r="BG11" s="70">
        <v>2648.1644090273194</v>
      </c>
      <c r="BH11" s="68">
        <v>5600.8677250927803</v>
      </c>
      <c r="BI11" s="69">
        <v>2115</v>
      </c>
      <c r="BJ11" s="70">
        <v>3510.8810092683725</v>
      </c>
      <c r="BK11" s="68">
        <v>6358.2055077850218</v>
      </c>
      <c r="BL11" s="69">
        <v>1811</v>
      </c>
      <c r="BM11" s="70">
        <v>3888.0208856604859</v>
      </c>
      <c r="BN11" s="68">
        <v>6971.2214479892509</v>
      </c>
      <c r="BO11" s="69">
        <v>1793</v>
      </c>
      <c r="BP11" s="70">
        <v>3938.7430921488663</v>
      </c>
      <c r="BQ11" s="68">
        <v>7459.9794165299527</v>
      </c>
      <c r="BR11" s="69">
        <v>1894</v>
      </c>
      <c r="BS11" s="71">
        <v>4084.7983453981387</v>
      </c>
      <c r="BT11" s="68">
        <v>7900</v>
      </c>
      <c r="BU11" s="72">
        <v>1934</v>
      </c>
      <c r="BV11" s="73">
        <v>72</v>
      </c>
      <c r="BW11" s="74">
        <v>75</v>
      </c>
      <c r="BX11" s="75">
        <v>74</v>
      </c>
      <c r="BY11" s="74">
        <v>78</v>
      </c>
      <c r="BZ11" s="74">
        <v>80</v>
      </c>
      <c r="CA11" s="75">
        <v>83</v>
      </c>
      <c r="CB11" s="76">
        <v>83</v>
      </c>
      <c r="CC11" s="73">
        <v>44</v>
      </c>
      <c r="CD11" s="74">
        <v>48</v>
      </c>
      <c r="CE11" s="75">
        <v>49</v>
      </c>
      <c r="CF11" s="74">
        <v>53</v>
      </c>
      <c r="CG11" s="74">
        <v>56</v>
      </c>
      <c r="CH11" s="75">
        <v>57</v>
      </c>
      <c r="CI11" s="76">
        <v>60</v>
      </c>
      <c r="CJ11" s="73">
        <v>52</v>
      </c>
      <c r="CK11" s="74">
        <v>44</v>
      </c>
      <c r="CL11" s="75">
        <v>51</v>
      </c>
      <c r="CM11" s="74">
        <v>61</v>
      </c>
      <c r="CN11" s="74">
        <v>58</v>
      </c>
      <c r="CO11" s="74">
        <v>65</v>
      </c>
      <c r="CP11" s="77">
        <v>62</v>
      </c>
      <c r="CQ11" s="73">
        <v>30</v>
      </c>
      <c r="CR11" s="74">
        <v>18</v>
      </c>
      <c r="CS11" s="75">
        <v>29</v>
      </c>
      <c r="CT11" s="74">
        <v>27</v>
      </c>
      <c r="CU11" s="74">
        <v>38</v>
      </c>
      <c r="CV11" s="75">
        <v>33</v>
      </c>
      <c r="CW11" s="76">
        <v>33</v>
      </c>
      <c r="CX11" s="67">
        <v>2467.4479390869237</v>
      </c>
      <c r="CY11" s="70">
        <v>4067.7252323388943</v>
      </c>
      <c r="CZ11" s="70">
        <v>2861.3435403191211</v>
      </c>
      <c r="DA11" s="70">
        <v>3199.0569912625378</v>
      </c>
      <c r="DB11" s="70">
        <v>3015.1027032818588</v>
      </c>
      <c r="DC11" s="70">
        <v>2940.0811121003117</v>
      </c>
      <c r="DD11" s="70">
        <v>3557.0368268535121</v>
      </c>
      <c r="DE11" s="78">
        <v>4444.9300699300702</v>
      </c>
      <c r="DF11" s="67">
        <v>265.09711953146609</v>
      </c>
      <c r="DG11" s="70">
        <v>203.97503457295124</v>
      </c>
      <c r="DH11" s="70">
        <v>238.02228890823292</v>
      </c>
      <c r="DI11" s="70">
        <v>216.36180144072233</v>
      </c>
      <c r="DJ11" s="70">
        <v>143.59107828276353</v>
      </c>
      <c r="DK11" s="70">
        <v>191.49414053216287</v>
      </c>
      <c r="DL11" s="70">
        <v>198.2469624717699</v>
      </c>
      <c r="DM11" s="79">
        <v>278.68318122555411</v>
      </c>
      <c r="DN11" s="168">
        <v>82.758620689655174</v>
      </c>
      <c r="DO11" s="169">
        <v>88.271604938271608</v>
      </c>
      <c r="DP11" s="169">
        <v>86.486486486486484</v>
      </c>
      <c r="DQ11" s="169">
        <v>85.064935064935071</v>
      </c>
      <c r="DR11" s="169">
        <v>87.861271676300575</v>
      </c>
      <c r="DS11" s="169">
        <v>85.975609756097555</v>
      </c>
      <c r="DT11" s="169">
        <v>84.567901234567898</v>
      </c>
      <c r="DU11" s="82">
        <v>84.285714285714292</v>
      </c>
      <c r="DV11" s="83">
        <v>89.566666666666663</v>
      </c>
      <c r="DW11" s="74">
        <v>90</v>
      </c>
      <c r="DX11" s="74">
        <v>85.333333333333329</v>
      </c>
      <c r="DY11" s="75">
        <v>82</v>
      </c>
      <c r="DZ11" s="76">
        <v>76</v>
      </c>
      <c r="EA11" s="73">
        <v>95</v>
      </c>
      <c r="EB11" s="74">
        <v>96</v>
      </c>
      <c r="EC11" s="75">
        <v>97</v>
      </c>
      <c r="ED11" s="74">
        <v>96.8</v>
      </c>
      <c r="EE11" s="74">
        <v>97.5</v>
      </c>
      <c r="EF11" s="75">
        <v>98.3</v>
      </c>
      <c r="EG11" s="76">
        <v>98.8</v>
      </c>
      <c r="EH11" s="84">
        <v>1090.78</v>
      </c>
      <c r="EI11" s="85">
        <v>1154.93</v>
      </c>
      <c r="EJ11" s="86">
        <v>1134.98</v>
      </c>
      <c r="EK11" s="85">
        <v>1192.18</v>
      </c>
      <c r="EL11" s="85">
        <v>1269.32</v>
      </c>
      <c r="EM11" s="86">
        <v>1305.08</v>
      </c>
      <c r="EN11" s="87">
        <v>1311.21</v>
      </c>
      <c r="EO11" s="84">
        <v>810</v>
      </c>
      <c r="EP11" s="85">
        <v>695</v>
      </c>
      <c r="EQ11" s="86">
        <v>788</v>
      </c>
      <c r="ER11" s="85">
        <v>823</v>
      </c>
      <c r="ES11" s="86">
        <v>972</v>
      </c>
      <c r="ET11" s="170">
        <v>948</v>
      </c>
      <c r="EU11" s="89">
        <v>919</v>
      </c>
      <c r="EV11" s="84">
        <v>764</v>
      </c>
      <c r="EW11" s="85">
        <v>857</v>
      </c>
      <c r="EX11" s="86">
        <v>848</v>
      </c>
      <c r="EY11" s="85">
        <v>936</v>
      </c>
      <c r="EZ11" s="86">
        <v>974</v>
      </c>
      <c r="FA11" s="170">
        <v>1072</v>
      </c>
      <c r="FB11" s="89">
        <v>1010</v>
      </c>
      <c r="FC11" s="84">
        <v>956</v>
      </c>
      <c r="FD11" s="85">
        <v>1102</v>
      </c>
      <c r="FE11" s="86">
        <v>1046</v>
      </c>
      <c r="FF11" s="85">
        <v>1196</v>
      </c>
      <c r="FG11" s="86">
        <v>1151</v>
      </c>
      <c r="FH11" s="170">
        <v>1156</v>
      </c>
      <c r="FI11" s="89">
        <v>1268</v>
      </c>
      <c r="FJ11" s="84">
        <v>1154</v>
      </c>
      <c r="FK11" s="85">
        <v>1195</v>
      </c>
      <c r="FL11" s="86">
        <v>1155</v>
      </c>
      <c r="FM11" s="85">
        <v>1166</v>
      </c>
      <c r="FN11" s="86">
        <v>1269</v>
      </c>
      <c r="FO11" s="170">
        <v>1395</v>
      </c>
      <c r="FP11" s="89">
        <v>1369</v>
      </c>
      <c r="FQ11" s="84">
        <v>1255</v>
      </c>
      <c r="FR11" s="85">
        <v>1332</v>
      </c>
      <c r="FS11" s="86">
        <v>1336</v>
      </c>
      <c r="FT11" s="85">
        <v>1367</v>
      </c>
      <c r="FU11" s="86">
        <v>1447</v>
      </c>
      <c r="FV11" s="170">
        <v>1461</v>
      </c>
      <c r="FW11" s="89">
        <v>1454</v>
      </c>
      <c r="FX11" s="83">
        <v>51.889683350357508</v>
      </c>
      <c r="FY11" s="75">
        <v>39.716312056737593</v>
      </c>
      <c r="FZ11" s="75">
        <v>47.181008902077153</v>
      </c>
      <c r="GA11" s="75">
        <v>38.419117647058826</v>
      </c>
      <c r="GB11" s="416">
        <v>1.0948905109489051</v>
      </c>
      <c r="GC11" s="83">
        <v>80.434782608695656</v>
      </c>
      <c r="GD11" s="75">
        <v>89.795918367346943</v>
      </c>
      <c r="GE11" s="75">
        <v>93.478260869565219</v>
      </c>
      <c r="GF11" s="75">
        <v>93.333333333333329</v>
      </c>
      <c r="GG11" s="75">
        <v>95.238095238095227</v>
      </c>
      <c r="GH11" s="75">
        <v>95.555555555555557</v>
      </c>
      <c r="GI11" s="75">
        <v>97.674418604651152</v>
      </c>
      <c r="GJ11" s="76">
        <v>100</v>
      </c>
      <c r="GK11" s="83">
        <v>94.6</v>
      </c>
      <c r="GL11" s="75">
        <v>95.2</v>
      </c>
      <c r="GM11" s="75">
        <v>95.3</v>
      </c>
      <c r="GN11" s="76">
        <v>95</v>
      </c>
      <c r="GO11" s="83">
        <v>91.489440396493691</v>
      </c>
      <c r="GP11" s="75">
        <v>89.27893540245708</v>
      </c>
      <c r="GQ11" s="75">
        <v>91.470753655793018</v>
      </c>
      <c r="GR11" s="76">
        <v>92.930011862396199</v>
      </c>
      <c r="GS11" s="83">
        <v>32.302491548766746</v>
      </c>
      <c r="GT11" s="75">
        <v>22</v>
      </c>
      <c r="GU11" s="75">
        <v>11.4</v>
      </c>
      <c r="GV11" s="76">
        <v>9.8474256884079985</v>
      </c>
      <c r="GW11" s="93">
        <v>200</v>
      </c>
      <c r="GX11" s="94">
        <v>207.79220779220782</v>
      </c>
      <c r="GY11" s="94">
        <v>46.242774566473983</v>
      </c>
      <c r="GZ11" s="95">
        <v>0</v>
      </c>
      <c r="HA11" s="83">
        <v>95.6</v>
      </c>
      <c r="HB11" s="75">
        <v>96</v>
      </c>
      <c r="HC11" s="76">
        <v>96.2</v>
      </c>
      <c r="HD11" s="96">
        <v>16.129032258064516</v>
      </c>
      <c r="HE11" s="97">
        <v>4</v>
      </c>
      <c r="HF11" s="97">
        <v>2.5641025641025639</v>
      </c>
      <c r="HG11" s="97">
        <v>3.8461538461538463</v>
      </c>
      <c r="HH11" s="97">
        <v>14.285714285714285</v>
      </c>
      <c r="HI11" s="98">
        <v>6.9306930693069315</v>
      </c>
      <c r="HJ11" s="99">
        <v>20</v>
      </c>
      <c r="HK11" s="97">
        <v>13.58</v>
      </c>
      <c r="HL11" s="97">
        <v>21.62</v>
      </c>
      <c r="HM11" s="97">
        <v>18.18</v>
      </c>
      <c r="HN11" s="97">
        <v>24.28</v>
      </c>
      <c r="HO11" s="97">
        <v>21.95</v>
      </c>
      <c r="HP11" s="97">
        <v>21.604938271604937</v>
      </c>
      <c r="HQ11" s="98">
        <v>25</v>
      </c>
      <c r="HR11" s="100">
        <v>5.7337175604205965</v>
      </c>
      <c r="HS11" s="68">
        <v>18087.702019071497</v>
      </c>
      <c r="HT11" s="68">
        <v>315462.03363642265</v>
      </c>
      <c r="HU11" s="76">
        <v>4.8000786316772226</v>
      </c>
      <c r="HV11" s="68">
        <v>13968.97991648439</v>
      </c>
      <c r="HW11" s="68">
        <v>291015.64762499341</v>
      </c>
      <c r="HX11" s="76">
        <v>4.7337703075805466</v>
      </c>
      <c r="HY11" s="68">
        <v>14010.504087931127</v>
      </c>
      <c r="HZ11" s="68">
        <v>295969.24180066452</v>
      </c>
      <c r="IA11" s="76">
        <v>5.0452687195638264</v>
      </c>
      <c r="IB11" s="68">
        <v>14002.701007028998</v>
      </c>
      <c r="IC11" s="68">
        <v>277541.23289273598</v>
      </c>
      <c r="ID11" s="76">
        <v>4.9562364881095364</v>
      </c>
      <c r="IE11" s="68">
        <v>13863.95372032715</v>
      </c>
      <c r="IF11" s="68">
        <v>279727.44548384729</v>
      </c>
      <c r="IG11" s="76">
        <v>5.0369485096259128</v>
      </c>
      <c r="IH11" s="68">
        <v>14135.133164599152</v>
      </c>
      <c r="II11" s="68">
        <v>280628.89937401703</v>
      </c>
      <c r="IJ11" s="76">
        <v>5.2594914663880177</v>
      </c>
      <c r="IK11" s="68">
        <v>14617.32068434943</v>
      </c>
      <c r="IL11" s="68">
        <v>277922.69989912061</v>
      </c>
      <c r="IM11" s="76">
        <v>5.4011551858438294</v>
      </c>
      <c r="IN11" s="68">
        <v>14700</v>
      </c>
      <c r="IO11" s="68">
        <v>272164</v>
      </c>
      <c r="IP11" s="102">
        <v>44.444444444444443</v>
      </c>
      <c r="IQ11" s="72">
        <v>76</v>
      </c>
      <c r="IR11" s="69">
        <v>171</v>
      </c>
      <c r="IS11" s="77">
        <v>47.169811320754718</v>
      </c>
      <c r="IT11" s="72">
        <v>75</v>
      </c>
      <c r="IU11" s="69">
        <v>159</v>
      </c>
      <c r="IV11" s="77">
        <v>49.673202614379086</v>
      </c>
      <c r="IW11" s="72">
        <v>76</v>
      </c>
      <c r="IX11" s="69">
        <v>153</v>
      </c>
      <c r="IY11" s="77">
        <v>50.354609929078009</v>
      </c>
      <c r="IZ11" s="72">
        <v>71</v>
      </c>
      <c r="JA11" s="69">
        <v>141</v>
      </c>
      <c r="JB11" s="77">
        <v>53.793103448275858</v>
      </c>
      <c r="JC11" s="72">
        <v>78</v>
      </c>
      <c r="JD11" s="69">
        <v>145</v>
      </c>
      <c r="JE11" s="77">
        <v>54.347826086956516</v>
      </c>
      <c r="JF11" s="72">
        <v>75</v>
      </c>
      <c r="JG11" s="69">
        <v>138</v>
      </c>
      <c r="JH11" s="77">
        <v>59.235668789808912</v>
      </c>
      <c r="JI11" s="72">
        <v>93</v>
      </c>
      <c r="JJ11" s="69">
        <v>157</v>
      </c>
      <c r="JK11" s="77">
        <v>63.354037267080741</v>
      </c>
      <c r="JL11" s="72">
        <v>102</v>
      </c>
      <c r="JM11" s="72">
        <v>161</v>
      </c>
      <c r="JN11" s="103">
        <v>6.7373674360574114</v>
      </c>
      <c r="JO11" s="284">
        <v>15.571456842587674</v>
      </c>
      <c r="JP11" s="285">
        <v>16.696351383724444</v>
      </c>
      <c r="JQ11" s="282">
        <v>5.5522027761013959</v>
      </c>
      <c r="JR11" s="284">
        <v>15.947094368077281</v>
      </c>
      <c r="JS11" s="284">
        <v>16.884559340513771</v>
      </c>
      <c r="JT11" s="106">
        <v>5.512282804074303</v>
      </c>
      <c r="JU11" s="284">
        <v>15.77</v>
      </c>
      <c r="JV11" s="284">
        <v>16.690000000000001</v>
      </c>
      <c r="JW11" s="107">
        <v>9.3808472939724403</v>
      </c>
      <c r="JX11" s="68">
        <v>415599.67766486102</v>
      </c>
      <c r="JY11" s="69">
        <v>44303</v>
      </c>
      <c r="JZ11" s="108">
        <v>10.031587128672379</v>
      </c>
      <c r="KA11" s="68">
        <v>445623.16342988441</v>
      </c>
      <c r="KB11" s="69">
        <v>44422</v>
      </c>
      <c r="KC11" s="108">
        <v>9.7554621099670022</v>
      </c>
      <c r="KD11" s="68">
        <v>437122.74622340139</v>
      </c>
      <c r="KE11" s="69">
        <v>44808</v>
      </c>
      <c r="KF11" s="108">
        <v>8.611147437165366</v>
      </c>
      <c r="KG11" s="68">
        <v>388147.47073022893</v>
      </c>
      <c r="KH11" s="69">
        <v>45075</v>
      </c>
      <c r="KI11" s="108">
        <v>4.8775108734616905</v>
      </c>
      <c r="KJ11" s="68">
        <v>222058.43753609038</v>
      </c>
      <c r="KK11" s="69">
        <v>45527</v>
      </c>
      <c r="KL11" s="108">
        <v>5.0358655720150098</v>
      </c>
      <c r="KM11" s="68">
        <v>231090.8352341968</v>
      </c>
      <c r="KN11" s="72">
        <v>45889</v>
      </c>
      <c r="KO11" s="108">
        <v>4.9780105162872452</v>
      </c>
      <c r="KP11" s="68">
        <v>230242.94239931763</v>
      </c>
      <c r="KQ11" s="69">
        <v>46252</v>
      </c>
      <c r="KR11" s="108">
        <v>6.1171606529209619</v>
      </c>
      <c r="KS11" s="68">
        <v>284815</v>
      </c>
      <c r="KT11" s="72">
        <v>46560</v>
      </c>
      <c r="KU11" s="102">
        <v>4.7755399174957534</v>
      </c>
      <c r="KV11" s="72">
        <v>5904</v>
      </c>
      <c r="KW11" s="69">
        <v>1236.3</v>
      </c>
      <c r="KX11" s="77">
        <v>7.7451701931922727</v>
      </c>
      <c r="KY11" s="72">
        <v>8419</v>
      </c>
      <c r="KZ11" s="69">
        <v>1087</v>
      </c>
      <c r="LA11" s="77">
        <v>6.6678340726904812</v>
      </c>
      <c r="LB11" s="72">
        <v>6854</v>
      </c>
      <c r="LC11" s="69">
        <v>1027.92</v>
      </c>
      <c r="LD11" s="77">
        <v>6.9235181644359463</v>
      </c>
      <c r="LE11" s="72">
        <v>7242</v>
      </c>
      <c r="LF11" s="69">
        <v>1046</v>
      </c>
      <c r="LG11" s="77">
        <v>6.1422967814240188</v>
      </c>
      <c r="LH11" s="72">
        <v>7015.24</v>
      </c>
      <c r="LI11" s="69">
        <v>1142.1199999999999</v>
      </c>
      <c r="LJ11" s="77">
        <v>6.4038738768755756</v>
      </c>
      <c r="LK11" s="72">
        <v>7207.4800000000005</v>
      </c>
      <c r="LL11" s="69">
        <v>1125.4875000000002</v>
      </c>
      <c r="LM11" s="77">
        <v>5.2707838479809972</v>
      </c>
      <c r="LN11" s="72">
        <v>6657</v>
      </c>
      <c r="LO11" s="69">
        <v>1263</v>
      </c>
      <c r="LP11" s="77">
        <v>4.9574632637277647</v>
      </c>
      <c r="LQ11" s="72">
        <v>6410</v>
      </c>
      <c r="LR11" s="72">
        <v>1293</v>
      </c>
      <c r="LS11" s="102">
        <v>11.927893435431123</v>
      </c>
      <c r="LT11" s="72">
        <v>29908</v>
      </c>
      <c r="LU11" s="69">
        <v>2507.4</v>
      </c>
      <c r="LV11" s="77">
        <v>16.051143451143449</v>
      </c>
      <c r="LW11" s="72">
        <v>38603</v>
      </c>
      <c r="LX11" s="69">
        <v>2405</v>
      </c>
      <c r="LY11" s="77">
        <v>13.781849169152109</v>
      </c>
      <c r="LZ11" s="72">
        <v>32346</v>
      </c>
      <c r="MA11" s="69">
        <v>2347</v>
      </c>
      <c r="MB11" s="77">
        <v>13.068863540346429</v>
      </c>
      <c r="MC11" s="72">
        <v>30934</v>
      </c>
      <c r="MD11" s="69">
        <v>2367</v>
      </c>
      <c r="ME11" s="77">
        <v>12.67866031925668</v>
      </c>
      <c r="MF11" s="72">
        <v>30920.59</v>
      </c>
      <c r="MG11" s="69">
        <v>2438.79</v>
      </c>
      <c r="MH11" s="77">
        <v>11.654678687927239</v>
      </c>
      <c r="MI11" s="72">
        <v>28306.33</v>
      </c>
      <c r="MJ11" s="69">
        <v>2428.7525000000001</v>
      </c>
      <c r="MK11" s="77">
        <v>11.813525410164065</v>
      </c>
      <c r="ML11" s="72">
        <v>29522</v>
      </c>
      <c r="MM11" s="69">
        <v>2499</v>
      </c>
      <c r="MN11" s="77">
        <v>11.768263943440692</v>
      </c>
      <c r="MO11" s="72">
        <v>29962</v>
      </c>
      <c r="MP11" s="72">
        <v>2546</v>
      </c>
      <c r="MQ11" s="102">
        <v>96.586622136267707</v>
      </c>
      <c r="MR11" s="68">
        <v>52481168.666338362</v>
      </c>
      <c r="MS11" s="68">
        <v>54335856.7735148</v>
      </c>
      <c r="MT11" s="77">
        <v>96.558045265006768</v>
      </c>
      <c r="MU11" s="68">
        <v>52074027.30827865</v>
      </c>
      <c r="MV11" s="68">
        <v>53930283.246061727</v>
      </c>
      <c r="MW11" s="77">
        <v>96.579093772169585</v>
      </c>
      <c r="MX11" s="68">
        <v>51400131.030375227</v>
      </c>
      <c r="MY11" s="68">
        <v>52865635.38903027</v>
      </c>
      <c r="MZ11" s="77">
        <v>96.185024572738513</v>
      </c>
      <c r="NA11" s="68">
        <v>50832097.321324132</v>
      </c>
      <c r="NB11" s="68">
        <v>52848244.877125449</v>
      </c>
      <c r="NC11" s="77">
        <v>96.58059485600414</v>
      </c>
      <c r="ND11" s="68">
        <v>51252610.69639989</v>
      </c>
      <c r="NE11" s="68">
        <v>53067193.024452217</v>
      </c>
      <c r="NF11" s="77">
        <v>96.710707719039931</v>
      </c>
      <c r="NG11" s="68">
        <v>51724404.816215143</v>
      </c>
      <c r="NH11" s="68">
        <v>53483637.992271557</v>
      </c>
      <c r="NI11" s="77">
        <v>96.837090740217107</v>
      </c>
      <c r="NJ11" s="68">
        <v>51382037.900962837</v>
      </c>
      <c r="NK11" s="68">
        <v>53060286.619725473</v>
      </c>
      <c r="NL11" s="77">
        <v>96.992962447334406</v>
      </c>
      <c r="NM11" s="68">
        <v>57207296</v>
      </c>
      <c r="NN11" s="68">
        <v>58980873</v>
      </c>
      <c r="NO11" s="102">
        <v>73.955156166300441</v>
      </c>
      <c r="NP11" s="72">
        <v>67649</v>
      </c>
      <c r="NQ11" s="69">
        <v>91473</v>
      </c>
      <c r="NR11" s="77">
        <v>85.270049099836328</v>
      </c>
      <c r="NS11" s="72">
        <v>521</v>
      </c>
      <c r="NT11" s="69">
        <v>611</v>
      </c>
      <c r="NU11" s="77">
        <v>85.666242874133616</v>
      </c>
      <c r="NV11" s="72">
        <v>62664</v>
      </c>
      <c r="NW11" s="69">
        <v>73149</v>
      </c>
      <c r="NX11" s="77">
        <v>92.635596191709141</v>
      </c>
      <c r="NY11" s="72">
        <v>68693</v>
      </c>
      <c r="NZ11" s="69">
        <v>74154</v>
      </c>
      <c r="OA11" s="77">
        <v>91.811277525563241</v>
      </c>
      <c r="OB11" s="72">
        <v>64917</v>
      </c>
      <c r="OC11" s="69">
        <v>70707</v>
      </c>
      <c r="OD11" s="77">
        <v>86.349257023450193</v>
      </c>
      <c r="OE11" s="72">
        <v>59505</v>
      </c>
      <c r="OF11" s="69">
        <v>68912</v>
      </c>
      <c r="OG11" s="77">
        <v>80.709915701034703</v>
      </c>
      <c r="OH11" s="72">
        <v>57254</v>
      </c>
      <c r="OI11" s="69">
        <v>70938</v>
      </c>
      <c r="OJ11" s="77">
        <v>90.404553189663801</v>
      </c>
      <c r="OK11" s="72">
        <v>63219</v>
      </c>
      <c r="OL11" s="72">
        <v>69929</v>
      </c>
      <c r="OM11" s="120">
        <v>26.600850260435287</v>
      </c>
      <c r="ON11" s="68">
        <v>10446.792317679186</v>
      </c>
      <c r="OO11" s="69">
        <v>392724</v>
      </c>
      <c r="OP11" s="121">
        <v>26.50180476160682</v>
      </c>
      <c r="OQ11" s="68">
        <v>10858.133934292215</v>
      </c>
      <c r="OR11" s="69">
        <v>409713</v>
      </c>
      <c r="OS11" s="121">
        <v>22.870087114237396</v>
      </c>
      <c r="OT11" s="68">
        <v>10870.106665222806</v>
      </c>
      <c r="OU11" s="69">
        <v>475298</v>
      </c>
      <c r="OV11" s="121">
        <v>20.814003866337849</v>
      </c>
      <c r="OW11" s="68">
        <v>11879.1139846234</v>
      </c>
      <c r="OX11" s="69">
        <v>570727</v>
      </c>
      <c r="OY11" s="121">
        <v>22.157584766487961</v>
      </c>
      <c r="OZ11" s="68">
        <v>12287.001165391035</v>
      </c>
      <c r="PA11" s="69">
        <v>554528</v>
      </c>
      <c r="PB11" s="121">
        <v>21.861443791381618</v>
      </c>
      <c r="PC11" s="68">
        <v>11882.219375266903</v>
      </c>
      <c r="PD11" s="69">
        <v>543524</v>
      </c>
      <c r="PE11" s="121">
        <v>21.259580551124476</v>
      </c>
      <c r="PF11" s="68">
        <v>12035.216075486311</v>
      </c>
      <c r="PG11" s="69">
        <v>566107.88</v>
      </c>
      <c r="PH11" s="108">
        <v>21.240175821750196</v>
      </c>
      <c r="PI11" s="68">
        <v>12009</v>
      </c>
      <c r="PJ11" s="72">
        <v>565390.79999999993</v>
      </c>
      <c r="PK11" s="111">
        <v>2.7646711884399879</v>
      </c>
      <c r="PL11" s="68">
        <v>1259.1216367462059</v>
      </c>
      <c r="PM11" s="68">
        <v>45543.269015534766</v>
      </c>
      <c r="PN11" s="98">
        <v>2.2149302707136997</v>
      </c>
      <c r="PO11" s="68">
        <v>1431.6961622588983</v>
      </c>
      <c r="PP11" s="68">
        <v>64638.430436799892</v>
      </c>
      <c r="PQ11" s="98">
        <v>2.1852715980414708</v>
      </c>
      <c r="PR11" s="68">
        <v>1440.2512317938167</v>
      </c>
      <c r="PS11" s="68">
        <v>65907.195841680659</v>
      </c>
      <c r="PT11" s="76">
        <v>2.9756795422031477</v>
      </c>
      <c r="PU11" s="68">
        <v>2101.2558619296251</v>
      </c>
      <c r="PV11" s="68">
        <v>70614.319590808067</v>
      </c>
      <c r="PW11" s="76">
        <v>3.1182304484298324</v>
      </c>
      <c r="PX11" s="68">
        <v>2221.5922811217151</v>
      </c>
      <c r="PY11" s="68">
        <v>71245.28856551912</v>
      </c>
      <c r="PZ11" s="76">
        <v>4.0191893088136608</v>
      </c>
      <c r="QA11" s="68">
        <v>2932.0167900925953</v>
      </c>
      <c r="QB11" s="68">
        <v>72950.452561739003</v>
      </c>
      <c r="QC11" s="76">
        <v>6.1150302332277571</v>
      </c>
      <c r="QD11" s="68">
        <v>3462.5064960208688</v>
      </c>
      <c r="QE11" s="68">
        <v>56622.884335164104</v>
      </c>
      <c r="QF11" s="76">
        <v>5.9970917113774256</v>
      </c>
      <c r="QG11" s="68">
        <v>3588</v>
      </c>
      <c r="QH11" s="68">
        <v>59829</v>
      </c>
      <c r="QI11" s="114">
        <v>62.037037037037038</v>
      </c>
      <c r="QJ11" s="115">
        <v>60.648442466624289</v>
      </c>
      <c r="QK11" s="115">
        <v>60.25</v>
      </c>
      <c r="QL11" s="115">
        <v>60.683265778807183</v>
      </c>
      <c r="QM11" s="115">
        <v>62.309859154929583</v>
      </c>
      <c r="QN11" s="115">
        <v>63.675910821098427</v>
      </c>
      <c r="QO11" s="115">
        <v>63.713080168776372</v>
      </c>
      <c r="QP11" s="116">
        <v>62.131999999999998</v>
      </c>
      <c r="QQ11" s="73">
        <v>82.402299999999997</v>
      </c>
      <c r="QR11" s="74">
        <v>84.196677453465327</v>
      </c>
      <c r="QS11" s="77">
        <v>83.97</v>
      </c>
      <c r="QT11" s="73">
        <v>83.449600000000004</v>
      </c>
      <c r="QU11" s="74">
        <v>86.268792618832634</v>
      </c>
      <c r="QV11" s="77">
        <v>83.23</v>
      </c>
      <c r="QW11" s="67">
        <v>238.0196338959671</v>
      </c>
      <c r="QX11" s="68">
        <v>7178.6721583023682</v>
      </c>
      <c r="QY11" s="69">
        <v>580</v>
      </c>
      <c r="QZ11" s="70">
        <v>206.69243058694587</v>
      </c>
      <c r="RA11" s="68">
        <v>6233.8437065022863</v>
      </c>
      <c r="RB11" s="69">
        <v>580</v>
      </c>
      <c r="RC11" s="70">
        <v>197.5294547961729</v>
      </c>
      <c r="RD11" s="68">
        <v>6265.6343061346042</v>
      </c>
      <c r="RE11" s="69">
        <v>610</v>
      </c>
      <c r="RF11" s="70">
        <v>206.35401741603994</v>
      </c>
      <c r="RG11" s="68">
        <v>6974.765788662151</v>
      </c>
      <c r="RH11" s="69">
        <v>650</v>
      </c>
      <c r="RI11" s="70">
        <v>235.59696206866195</v>
      </c>
      <c r="RJ11" s="68">
        <v>7840.6668976450701</v>
      </c>
      <c r="RK11" s="69">
        <v>640</v>
      </c>
      <c r="RL11" s="70">
        <v>273.7970632807415</v>
      </c>
      <c r="RM11" s="68">
        <v>9254.3407388890628</v>
      </c>
      <c r="RN11" s="69">
        <v>650</v>
      </c>
      <c r="RO11" s="70">
        <v>234.11264988915443</v>
      </c>
      <c r="RP11" s="68">
        <v>8278.223300080499</v>
      </c>
      <c r="RQ11" s="69">
        <v>680</v>
      </c>
      <c r="RR11" s="71">
        <v>311.33056133056135</v>
      </c>
      <c r="RS11" s="68">
        <v>11980</v>
      </c>
      <c r="RT11" s="72">
        <v>740</v>
      </c>
      <c r="RU11" s="120">
        <v>2.9676812639477093</v>
      </c>
      <c r="RV11" s="68">
        <v>2931.2351703451673</v>
      </c>
      <c r="RW11" s="101">
        <v>987719</v>
      </c>
      <c r="RX11" s="121">
        <v>3.393735370705512</v>
      </c>
      <c r="RY11" s="68">
        <v>3359.4043436954548</v>
      </c>
      <c r="RZ11" s="69">
        <v>989884</v>
      </c>
      <c r="SA11" s="121">
        <v>2.9060398215567589</v>
      </c>
      <c r="SB11" s="68">
        <v>3188.0448318804483</v>
      </c>
      <c r="SC11" s="69">
        <v>1097041</v>
      </c>
      <c r="SD11" s="121">
        <v>2.2143040554552131</v>
      </c>
      <c r="SE11" s="68">
        <v>2626.5698274120309</v>
      </c>
      <c r="SF11" s="69">
        <v>1186183</v>
      </c>
      <c r="SG11" s="121">
        <v>2.2413446284765755</v>
      </c>
      <c r="SH11" s="68">
        <v>2512.4150891891609</v>
      </c>
      <c r="SI11" s="69">
        <v>1120941</v>
      </c>
      <c r="SJ11" s="121">
        <v>2.1522756693478375</v>
      </c>
      <c r="SK11" s="68">
        <v>2387.2761928569198</v>
      </c>
      <c r="SL11" s="69">
        <v>1109187</v>
      </c>
      <c r="SM11" s="121">
        <v>2.2638358486159795</v>
      </c>
      <c r="SN11" s="68">
        <v>2436.3899446691871</v>
      </c>
      <c r="SO11" s="69">
        <v>1076222</v>
      </c>
      <c r="SP11" s="108">
        <v>2.5305681240328042</v>
      </c>
      <c r="SQ11" s="68">
        <v>2533</v>
      </c>
      <c r="SR11" s="72">
        <v>1000961</v>
      </c>
      <c r="SS11" s="120">
        <v>7.1929835717879209</v>
      </c>
      <c r="ST11" s="68">
        <v>3037.5609974481804</v>
      </c>
      <c r="SU11" s="69">
        <v>422295</v>
      </c>
      <c r="SV11" s="121">
        <v>5.508874997191775</v>
      </c>
      <c r="SW11" s="68">
        <v>2547.447029451404</v>
      </c>
      <c r="SX11" s="69">
        <v>462426</v>
      </c>
      <c r="SY11" s="121">
        <v>3.6170310397591341</v>
      </c>
      <c r="SZ11" s="68">
        <v>2417.0231198224051</v>
      </c>
      <c r="TA11" s="69">
        <v>668234</v>
      </c>
      <c r="TB11" s="121">
        <v>3.4262616882615395</v>
      </c>
      <c r="TC11" s="68">
        <v>2339.4549070066673</v>
      </c>
      <c r="TD11" s="69">
        <v>682801</v>
      </c>
      <c r="TE11" s="121">
        <v>4.5912507984396393</v>
      </c>
      <c r="TF11" s="68">
        <v>2467.2693103194852</v>
      </c>
      <c r="TG11" s="69">
        <v>537385</v>
      </c>
      <c r="TH11" s="121">
        <v>4.2465155557493972</v>
      </c>
      <c r="TI11" s="68">
        <v>2428.938953639763</v>
      </c>
      <c r="TJ11" s="72">
        <v>571984</v>
      </c>
      <c r="TK11" s="121">
        <v>4.2398867611603013</v>
      </c>
      <c r="TL11" s="68">
        <v>2348.7573494196886</v>
      </c>
      <c r="TM11" s="69">
        <v>553967</v>
      </c>
      <c r="TN11" s="122">
        <v>5.0054674795927836</v>
      </c>
      <c r="TO11" s="68">
        <v>2481</v>
      </c>
      <c r="TP11" s="72">
        <v>495658</v>
      </c>
      <c r="TQ11" s="120">
        <v>17.757847998306126</v>
      </c>
      <c r="TR11" s="68">
        <v>418.58799301607201</v>
      </c>
      <c r="TS11" s="69">
        <v>23572</v>
      </c>
      <c r="TT11" s="121">
        <v>11.317547295194414</v>
      </c>
      <c r="TU11" s="68">
        <v>382.22752480060092</v>
      </c>
      <c r="TV11" s="69">
        <v>33773</v>
      </c>
      <c r="TW11" s="121">
        <v>11.335964557014689</v>
      </c>
      <c r="TX11" s="68">
        <v>355.18977746494124</v>
      </c>
      <c r="TY11" s="69">
        <v>31333</v>
      </c>
      <c r="TZ11" s="121">
        <v>9.4362568976913153</v>
      </c>
      <c r="UA11" s="68">
        <v>310.50946947543042</v>
      </c>
      <c r="UB11" s="69">
        <v>32906</v>
      </c>
      <c r="UC11" s="121">
        <v>5.9789705047745922</v>
      </c>
      <c r="UD11" s="68">
        <v>233.07820718762795</v>
      </c>
      <c r="UE11" s="69">
        <v>38983</v>
      </c>
      <c r="UF11" s="121">
        <v>5.1419891406793292</v>
      </c>
      <c r="UG11" s="68">
        <v>194.7734066597923</v>
      </c>
      <c r="UH11" s="69">
        <v>37879</v>
      </c>
      <c r="UI11" s="197">
        <v>5.3351456517969362</v>
      </c>
      <c r="UJ11" s="68">
        <v>186.47401082160653</v>
      </c>
      <c r="UK11" s="69">
        <v>34952</v>
      </c>
      <c r="UL11" s="108">
        <v>5.7022894266504007</v>
      </c>
      <c r="UM11" s="68">
        <v>201</v>
      </c>
      <c r="UN11" s="72">
        <v>35249</v>
      </c>
      <c r="UO11" s="67">
        <v>25288.918022407383</v>
      </c>
      <c r="UP11" s="68">
        <v>2644.715046783364</v>
      </c>
      <c r="UQ11" s="69">
        <v>104580</v>
      </c>
      <c r="UR11" s="70">
        <v>24561.885839156261</v>
      </c>
      <c r="US11" s="68">
        <v>2568.4364022005698</v>
      </c>
      <c r="UT11" s="69">
        <v>104570</v>
      </c>
      <c r="UU11" s="70">
        <v>24791.642303730227</v>
      </c>
      <c r="UV11" s="68">
        <v>2624.9390871189562</v>
      </c>
      <c r="UW11" s="69">
        <v>105880</v>
      </c>
      <c r="UX11" s="70">
        <v>27554.080045339855</v>
      </c>
      <c r="UY11" s="68">
        <v>2916.8749135996768</v>
      </c>
      <c r="UZ11" s="69">
        <v>105860</v>
      </c>
      <c r="VA11" s="70">
        <v>26077.857794502157</v>
      </c>
      <c r="VB11" s="68">
        <v>2783.2897624072148</v>
      </c>
      <c r="VC11" s="69">
        <v>106730</v>
      </c>
      <c r="VD11" s="70">
        <v>26983.804723555237</v>
      </c>
      <c r="VE11" s="68">
        <v>2886.1877532314679</v>
      </c>
      <c r="VF11" s="69">
        <v>106960</v>
      </c>
      <c r="VG11" s="70">
        <v>24986.608949501388</v>
      </c>
      <c r="VH11" s="68">
        <v>2687.0599264293792</v>
      </c>
      <c r="VI11" s="69">
        <v>107540</v>
      </c>
      <c r="VJ11" s="78">
        <v>25099.417367982984</v>
      </c>
      <c r="VK11" s="68">
        <v>2714</v>
      </c>
      <c r="VL11" s="72">
        <v>108130</v>
      </c>
      <c r="VM11" s="73">
        <v>84.7</v>
      </c>
      <c r="VN11" s="74">
        <v>84.333333333333329</v>
      </c>
      <c r="VO11" s="75">
        <v>81.333333333333329</v>
      </c>
      <c r="VP11" s="74">
        <v>77</v>
      </c>
      <c r="VQ11" s="77">
        <v>74.666666666666671</v>
      </c>
      <c r="VR11" s="73">
        <v>82.333333333333329</v>
      </c>
      <c r="VS11" s="74">
        <v>83.333333333333329</v>
      </c>
      <c r="VT11" s="75">
        <v>82.666666666666671</v>
      </c>
      <c r="VU11" s="74">
        <v>82.666666666666671</v>
      </c>
      <c r="VV11" s="123">
        <v>85</v>
      </c>
      <c r="VW11" s="73">
        <v>77.975609756097569</v>
      </c>
      <c r="VX11" s="74">
        <v>75</v>
      </c>
      <c r="VY11" s="75">
        <v>70</v>
      </c>
      <c r="VZ11" s="74">
        <v>62</v>
      </c>
      <c r="WA11" s="123">
        <v>54.333333333333336</v>
      </c>
      <c r="WB11" s="73">
        <v>80.566666666666663</v>
      </c>
      <c r="WC11" s="74">
        <v>82.333333333333329</v>
      </c>
      <c r="WD11" s="75">
        <v>77.333333333333329</v>
      </c>
      <c r="WE11" s="74">
        <v>78</v>
      </c>
      <c r="WF11" s="77">
        <v>73.666666666666671</v>
      </c>
      <c r="WG11" s="120">
        <v>88.465465939366979</v>
      </c>
      <c r="WH11" s="68">
        <v>4009.9626400996262</v>
      </c>
      <c r="WI11" s="72">
        <v>45328</v>
      </c>
      <c r="WJ11" s="121">
        <v>103.83898875789693</v>
      </c>
      <c r="WK11" s="68">
        <v>4739.5229638766896</v>
      </c>
      <c r="WL11" s="72">
        <v>45643</v>
      </c>
      <c r="WM11" s="121">
        <v>85.165272213786864</v>
      </c>
      <c r="WN11" s="68">
        <v>3932.9322708326772</v>
      </c>
      <c r="WO11" s="72">
        <v>46180</v>
      </c>
      <c r="WP11" s="121">
        <v>76.536233664279436</v>
      </c>
      <c r="WQ11" s="68">
        <v>3560.0829088939577</v>
      </c>
      <c r="WR11" s="72">
        <v>46515</v>
      </c>
      <c r="WS11" s="121">
        <v>79.717074338970065</v>
      </c>
      <c r="WT11" s="68">
        <v>3738.6510694233571</v>
      </c>
      <c r="WU11" s="72">
        <v>46899</v>
      </c>
      <c r="WV11" s="121">
        <v>81.009493134429562</v>
      </c>
      <c r="WW11" s="68">
        <v>3823</v>
      </c>
      <c r="WX11" s="124">
        <v>47192</v>
      </c>
      <c r="WY11" s="120">
        <v>114.1952274345596</v>
      </c>
      <c r="WZ11" s="68">
        <v>5176.2412691537174</v>
      </c>
      <c r="XA11" s="72">
        <v>45328</v>
      </c>
      <c r="XB11" s="121">
        <v>96.570026565286682</v>
      </c>
      <c r="XC11" s="68">
        <v>4407.7457225193803</v>
      </c>
      <c r="XD11" s="72">
        <v>45643</v>
      </c>
      <c r="XE11" s="121">
        <v>116.97152310195764</v>
      </c>
      <c r="XF11" s="68">
        <v>5401.7449368484049</v>
      </c>
      <c r="XG11" s="72">
        <v>46180</v>
      </c>
      <c r="XH11" s="121">
        <v>124.81362388668624</v>
      </c>
      <c r="XI11" s="68">
        <v>5805.7057150892106</v>
      </c>
      <c r="XJ11" s="72">
        <v>46515</v>
      </c>
      <c r="XK11" s="121">
        <v>126.9085394423342</v>
      </c>
      <c r="XL11" s="68">
        <v>5951.8835913060311</v>
      </c>
      <c r="XM11" s="72">
        <v>46899</v>
      </c>
      <c r="XN11" s="121">
        <v>109.02271571452789</v>
      </c>
      <c r="XO11" s="68">
        <v>5145</v>
      </c>
      <c r="XP11" s="124">
        <v>47192</v>
      </c>
      <c r="XQ11" s="67">
        <v>13356.144600915961</v>
      </c>
      <c r="XR11" s="68">
        <v>1396.785602363791</v>
      </c>
      <c r="XS11" s="72">
        <v>104580</v>
      </c>
      <c r="XT11" s="70">
        <v>11557.29165937073</v>
      </c>
      <c r="XU11" s="68">
        <v>1208.5459888203973</v>
      </c>
      <c r="XV11" s="72">
        <v>104570</v>
      </c>
      <c r="XW11" s="70">
        <v>18982.379585694431</v>
      </c>
      <c r="XX11" s="68">
        <v>2009.8543505333262</v>
      </c>
      <c r="XY11" s="72">
        <v>105880</v>
      </c>
      <c r="XZ11" s="70">
        <v>8136.6404800310902</v>
      </c>
      <c r="YA11" s="68">
        <v>861.34476121609123</v>
      </c>
      <c r="YB11" s="72">
        <v>105860</v>
      </c>
      <c r="YC11" s="70">
        <v>13437.326951071273</v>
      </c>
      <c r="YD11" s="68">
        <v>1434.1659054878369</v>
      </c>
      <c r="YE11" s="72">
        <v>106730</v>
      </c>
      <c r="YF11" s="70">
        <v>7361.8752692196895</v>
      </c>
      <c r="YG11" s="68">
        <v>787.42617879573788</v>
      </c>
      <c r="YH11" s="72">
        <v>106960</v>
      </c>
      <c r="YI11" s="70">
        <v>6917.0362279620822</v>
      </c>
      <c r="YJ11" s="68">
        <v>743.85807595504241</v>
      </c>
      <c r="YK11" s="72">
        <v>107540</v>
      </c>
      <c r="YL11" s="70">
        <v>5141.9587533524455</v>
      </c>
      <c r="YM11" s="68">
        <v>556</v>
      </c>
      <c r="YN11" s="72">
        <v>108130</v>
      </c>
      <c r="YO11" s="73">
        <v>92.9</v>
      </c>
      <c r="YP11" s="74">
        <v>95</v>
      </c>
      <c r="YQ11" s="75">
        <v>96</v>
      </c>
      <c r="YR11" s="74">
        <v>95.9</v>
      </c>
      <c r="YS11" s="74">
        <v>89.078498293515366</v>
      </c>
      <c r="YT11" s="75">
        <v>88.2</v>
      </c>
      <c r="YU11" s="74">
        <v>92.332268370607025</v>
      </c>
      <c r="YV11" s="77">
        <v>92.2</v>
      </c>
      <c r="YW11" s="67">
        <v>43420.820746558311</v>
      </c>
      <c r="YX11" s="68">
        <v>21884.093656265388</v>
      </c>
      <c r="YY11" s="69">
        <v>504</v>
      </c>
      <c r="YZ11" s="70">
        <v>21835.384274416694</v>
      </c>
      <c r="ZA11" s="68">
        <v>11002.850135878571</v>
      </c>
      <c r="ZB11" s="69">
        <v>503.9</v>
      </c>
      <c r="ZC11" s="70">
        <v>25853.301535884817</v>
      </c>
      <c r="ZD11" s="68">
        <v>13032.649304239536</v>
      </c>
      <c r="ZE11" s="69">
        <v>504.1</v>
      </c>
      <c r="ZF11" s="70">
        <v>17677.804961507394</v>
      </c>
      <c r="ZG11" s="68">
        <v>9121.7473601378151</v>
      </c>
      <c r="ZH11" s="69">
        <v>516</v>
      </c>
      <c r="ZI11" s="70">
        <v>18590.994300172468</v>
      </c>
      <c r="ZJ11" s="68">
        <v>9592.9530588889938</v>
      </c>
      <c r="ZK11" s="69">
        <v>516</v>
      </c>
      <c r="ZL11" s="70">
        <v>25189.600979894174</v>
      </c>
      <c r="ZM11" s="68">
        <v>12630.065931318939</v>
      </c>
      <c r="ZN11" s="69">
        <v>501.4</v>
      </c>
      <c r="ZO11" s="70">
        <v>27678.495295453798</v>
      </c>
      <c r="ZP11" s="68">
        <v>14243.353679040525</v>
      </c>
      <c r="ZQ11" s="69">
        <v>514.6</v>
      </c>
      <c r="ZR11" s="70">
        <v>12436.714975845411</v>
      </c>
      <c r="ZS11" s="68">
        <v>6436</v>
      </c>
      <c r="ZT11" s="72">
        <v>517.5</v>
      </c>
      <c r="ZU11" s="73">
        <v>37.37125766217212</v>
      </c>
      <c r="ZV11" s="74">
        <v>38.824969495090635</v>
      </c>
      <c r="ZW11" s="74">
        <v>38.299999999999997</v>
      </c>
      <c r="ZX11" s="74">
        <v>33.97</v>
      </c>
      <c r="ZY11" s="74">
        <v>31.109663288132108</v>
      </c>
      <c r="ZZ11" s="74">
        <v>29.657933251134057</v>
      </c>
      <c r="AAA11" s="74">
        <v>29.497618056198274</v>
      </c>
      <c r="AAB11" s="125">
        <v>27.590607379566698</v>
      </c>
      <c r="AAC11" s="73">
        <v>31.660977153307247</v>
      </c>
      <c r="AAD11" s="74">
        <v>32.46792156136204</v>
      </c>
      <c r="AAE11" s="74">
        <v>33.4</v>
      </c>
      <c r="AAF11" s="74">
        <v>29.330000000000002</v>
      </c>
      <c r="AAG11" s="74">
        <v>28.214300253950302</v>
      </c>
      <c r="AAH11" s="74">
        <v>27.402393051487316</v>
      </c>
      <c r="AAI11" s="74">
        <v>29.020081888357346</v>
      </c>
      <c r="AAJ11" s="125">
        <v>30.067230097109203</v>
      </c>
      <c r="AAK11" s="73">
        <v>30.139523519786305</v>
      </c>
      <c r="AAL11" s="74">
        <v>29.497045171417852</v>
      </c>
      <c r="AAM11" s="74">
        <v>36.4</v>
      </c>
      <c r="AAN11" s="74">
        <v>34.57</v>
      </c>
      <c r="AAO11" s="74">
        <v>32.164004560240443</v>
      </c>
      <c r="AAP11" s="74">
        <v>27.136351666365726</v>
      </c>
      <c r="AAQ11" s="74">
        <v>26.354026526323842</v>
      </c>
      <c r="AAR11" s="125">
        <v>26.115636412135235</v>
      </c>
      <c r="AAS11" s="73">
        <v>48.34543330245279</v>
      </c>
      <c r="AAT11" s="74">
        <v>46.662848668506541</v>
      </c>
      <c r="AAU11" s="74">
        <v>46.5</v>
      </c>
      <c r="AAV11" s="74">
        <v>44.47</v>
      </c>
      <c r="AAW11" s="74">
        <v>44.846886108547523</v>
      </c>
      <c r="AAX11" s="74">
        <v>43.205312855777763</v>
      </c>
      <c r="AAY11" s="74">
        <v>40.701789387132749</v>
      </c>
      <c r="AAZ11" s="76">
        <v>37.76688386937893</v>
      </c>
      <c r="ABA11" s="67">
        <v>22399.367507786141</v>
      </c>
      <c r="ABB11" s="68">
        <v>2342.5258539642746</v>
      </c>
      <c r="ABC11" s="69">
        <v>104580</v>
      </c>
      <c r="ABD11" s="70">
        <v>23177.968830584447</v>
      </c>
      <c r="ABE11" s="68">
        <v>2423.7202006142152</v>
      </c>
      <c r="ABF11" s="69">
        <v>104570</v>
      </c>
      <c r="ABG11" s="70">
        <v>21027.89462725633</v>
      </c>
      <c r="ABH11" s="68">
        <v>2226.4334831339002</v>
      </c>
      <c r="ABI11" s="69">
        <v>105880</v>
      </c>
      <c r="ABJ11" s="70">
        <v>21667.572241267979</v>
      </c>
      <c r="ABK11" s="68">
        <v>2293.7291974606278</v>
      </c>
      <c r="ABL11" s="69">
        <v>105860</v>
      </c>
      <c r="ABM11" s="70">
        <v>21129.852335945165</v>
      </c>
      <c r="ABN11" s="68">
        <v>2255.1891398154271</v>
      </c>
      <c r="ABO11" s="69">
        <v>106730</v>
      </c>
      <c r="ABP11" s="70">
        <v>19193.460523322756</v>
      </c>
      <c r="ABQ11" s="68">
        <v>2052.9325375746025</v>
      </c>
      <c r="ABR11" s="69">
        <v>106960</v>
      </c>
      <c r="ABS11" s="70">
        <v>16951.476454553653</v>
      </c>
      <c r="ABT11" s="68">
        <v>1822.9617779226999</v>
      </c>
      <c r="ABU11" s="69">
        <v>107540</v>
      </c>
      <c r="ABV11" s="70">
        <v>18357.53259964857</v>
      </c>
      <c r="ABW11" s="68">
        <v>1985</v>
      </c>
      <c r="ABX11" s="72">
        <v>108130</v>
      </c>
      <c r="ABY11" s="67">
        <v>4868.3257989173208</v>
      </c>
      <c r="ABZ11" s="68">
        <v>515.45833558936602</v>
      </c>
      <c r="ACA11" s="69">
        <v>105880</v>
      </c>
      <c r="ACB11" s="70">
        <v>7805.1477197335271</v>
      </c>
      <c r="ACC11" s="68">
        <v>826.25293761099113</v>
      </c>
      <c r="ACD11" s="69">
        <v>105860</v>
      </c>
      <c r="ACE11" s="70">
        <v>8154.8638670849805</v>
      </c>
      <c r="ACF11" s="68">
        <v>870.36862053398011</v>
      </c>
      <c r="ACG11" s="69">
        <v>106730</v>
      </c>
      <c r="ACH11" s="70">
        <v>7994.8407354885776</v>
      </c>
      <c r="ACI11" s="68">
        <v>855.12816506785816</v>
      </c>
      <c r="ACJ11" s="69">
        <v>106960</v>
      </c>
      <c r="ACK11" s="70">
        <v>7210.7733828481441</v>
      </c>
      <c r="ACL11" s="68">
        <v>775.44656959148949</v>
      </c>
      <c r="ACM11" s="69">
        <v>107540</v>
      </c>
      <c r="ACN11" s="70">
        <v>7130.306113012115</v>
      </c>
      <c r="ACO11" s="68">
        <v>771</v>
      </c>
      <c r="ACP11" s="72">
        <v>108130</v>
      </c>
      <c r="ACQ11" s="67">
        <v>16159.568828339008</v>
      </c>
      <c r="ACR11" s="68">
        <v>1710.9751475445341</v>
      </c>
      <c r="ACS11" s="69">
        <v>105880</v>
      </c>
      <c r="ACT11" s="70">
        <v>13862.424521534451</v>
      </c>
      <c r="ACU11" s="68">
        <v>1467.4762598496368</v>
      </c>
      <c r="ACV11" s="69">
        <v>105860</v>
      </c>
      <c r="ACW11" s="70">
        <v>12974.988468860183</v>
      </c>
      <c r="ACX11" s="68">
        <v>1384.8205192814471</v>
      </c>
      <c r="ACY11" s="69">
        <v>106730</v>
      </c>
      <c r="ACZ11" s="70">
        <v>11198.619787834183</v>
      </c>
      <c r="ADA11" s="68">
        <v>1197.8043725067441</v>
      </c>
      <c r="ADB11" s="69">
        <v>106960</v>
      </c>
      <c r="ADC11" s="70">
        <v>9740.7030717055095</v>
      </c>
      <c r="ADD11" s="68">
        <v>1047.5152083312105</v>
      </c>
      <c r="ADE11" s="69">
        <v>107540</v>
      </c>
      <c r="ADF11" s="70">
        <v>11227.226486636457</v>
      </c>
      <c r="ADG11" s="68">
        <v>1214</v>
      </c>
      <c r="ADH11" s="72">
        <v>108130</v>
      </c>
      <c r="ADI11" s="73">
        <v>40.430928428580081</v>
      </c>
      <c r="ADJ11" s="74">
        <v>37.740238088130837</v>
      </c>
      <c r="ADK11" s="74">
        <v>38.686331994715538</v>
      </c>
      <c r="ADL11" s="74">
        <v>44.931350569910187</v>
      </c>
      <c r="ADM11" s="74">
        <v>44.5</v>
      </c>
      <c r="ADN11" s="74">
        <v>50.662045981720247</v>
      </c>
      <c r="ADO11" s="75">
        <v>48.494234763303012</v>
      </c>
      <c r="ADP11" s="125">
        <v>47.910355213039239</v>
      </c>
      <c r="ADQ11" s="73">
        <v>86.666666666666671</v>
      </c>
      <c r="ADR11" s="74">
        <v>87.666666666666671</v>
      </c>
      <c r="ADS11" s="74">
        <v>84.333333333333329</v>
      </c>
      <c r="ADT11" s="74">
        <v>85.333333333333329</v>
      </c>
      <c r="ADU11" s="123">
        <v>85</v>
      </c>
      <c r="ADV11" s="73">
        <v>80.13333333333334</v>
      </c>
      <c r="ADW11" s="74">
        <v>80.666666666666671</v>
      </c>
      <c r="ADX11" s="74">
        <v>77.333333333333329</v>
      </c>
      <c r="ADY11" s="74">
        <v>75.666666666666671</v>
      </c>
      <c r="ADZ11" s="77">
        <v>70</v>
      </c>
      <c r="AEA11" s="102">
        <v>5.83</v>
      </c>
      <c r="AEB11" s="68">
        <v>716639.90472038195</v>
      </c>
      <c r="AEC11" s="101">
        <v>12297781.77139272</v>
      </c>
      <c r="AED11" s="283">
        <v>7.55</v>
      </c>
      <c r="AEE11" s="68">
        <v>961621.88835343893</v>
      </c>
      <c r="AEF11" s="101">
        <v>12732710.741545666</v>
      </c>
      <c r="AEG11" s="77">
        <v>7.81</v>
      </c>
      <c r="AEH11" s="68">
        <v>1025038.2776614692</v>
      </c>
      <c r="AEI11" s="101">
        <v>13117325.459071545</v>
      </c>
      <c r="AEJ11" s="77">
        <v>9.76</v>
      </c>
      <c r="AEK11" s="68">
        <v>1269043.276236282</v>
      </c>
      <c r="AEL11" s="101">
        <v>13005997.737856261</v>
      </c>
      <c r="AEM11" s="77">
        <v>10.611008413011829</v>
      </c>
      <c r="AEN11" s="68">
        <v>1374876</v>
      </c>
      <c r="AEO11" s="101">
        <v>12957072</v>
      </c>
      <c r="AEP11" s="73">
        <v>0.47760460997704585</v>
      </c>
      <c r="AEQ11" s="74">
        <v>0.57666085775503129</v>
      </c>
      <c r="AER11" s="74">
        <v>0.65148694105617166</v>
      </c>
      <c r="AES11" s="77">
        <v>0.82</v>
      </c>
      <c r="AET11" s="68">
        <v>100798.60483416455</v>
      </c>
      <c r="AEU11" s="101">
        <v>12297781.77139272</v>
      </c>
      <c r="AEV11" s="77">
        <v>0.86</v>
      </c>
      <c r="AEW11" s="68">
        <v>109746.23872667906</v>
      </c>
      <c r="AEX11" s="101">
        <v>12732710.741545666</v>
      </c>
      <c r="AEY11" s="77">
        <v>1.19</v>
      </c>
      <c r="AEZ11" s="68">
        <v>156647.81426741244</v>
      </c>
      <c r="AFA11" s="101">
        <v>13117325.459071545</v>
      </c>
      <c r="AFB11" s="77">
        <v>1.38</v>
      </c>
      <c r="AFC11" s="68">
        <v>178981.42392777445</v>
      </c>
      <c r="AFD11" s="101">
        <v>13005997.737856261</v>
      </c>
      <c r="AFE11" s="77">
        <v>1.3415530916244041</v>
      </c>
      <c r="AFF11" s="68">
        <v>173826</v>
      </c>
      <c r="AFG11" s="101">
        <v>12957072</v>
      </c>
      <c r="AFH11" s="73">
        <v>32.726763717805149</v>
      </c>
      <c r="AFI11" s="74">
        <v>70.103961787018818</v>
      </c>
      <c r="AFJ11" s="74">
        <v>78.736122971818958</v>
      </c>
      <c r="AFK11" s="77">
        <v>81.66</v>
      </c>
      <c r="AFL11" s="126" t="s">
        <v>1475</v>
      </c>
      <c r="AFM11" s="69" t="s">
        <v>1475</v>
      </c>
      <c r="AFN11" s="77">
        <v>78.72</v>
      </c>
      <c r="AFO11" s="126">
        <v>2834</v>
      </c>
      <c r="AFP11" s="69">
        <v>3600</v>
      </c>
      <c r="AFQ11" s="77">
        <v>97.46</v>
      </c>
      <c r="AFR11" s="126">
        <v>3487</v>
      </c>
      <c r="AFS11" s="69">
        <v>3578</v>
      </c>
      <c r="AFT11" s="77">
        <v>98.2</v>
      </c>
      <c r="AFU11" s="126">
        <v>3497</v>
      </c>
      <c r="AFV11" s="69">
        <v>3561</v>
      </c>
      <c r="AFW11" s="77">
        <v>96.883852691218124</v>
      </c>
      <c r="AFX11" s="126">
        <v>3420</v>
      </c>
      <c r="AFY11" s="72">
        <v>3530</v>
      </c>
      <c r="AFZ11" s="102">
        <v>15.05</v>
      </c>
      <c r="AGA11" s="72">
        <v>90791</v>
      </c>
      <c r="AGB11" s="69">
        <v>6033</v>
      </c>
      <c r="AGC11" s="77">
        <v>13.42</v>
      </c>
      <c r="AGD11" s="72">
        <v>75632</v>
      </c>
      <c r="AGE11" s="69">
        <v>5634</v>
      </c>
      <c r="AGF11" s="77">
        <v>10.58</v>
      </c>
      <c r="AGG11" s="72">
        <v>58154</v>
      </c>
      <c r="AGH11" s="69">
        <v>5499</v>
      </c>
      <c r="AGI11" s="77">
        <v>9.66</v>
      </c>
      <c r="AGJ11" s="72">
        <v>55687</v>
      </c>
      <c r="AGK11" s="69">
        <v>5763</v>
      </c>
      <c r="AGL11" s="77">
        <v>12.161603673613564</v>
      </c>
      <c r="AGM11" s="72">
        <v>68859</v>
      </c>
      <c r="AGN11" s="72">
        <v>5662</v>
      </c>
      <c r="AGO11" s="73">
        <v>93.505039193729004</v>
      </c>
      <c r="AGP11" s="74">
        <v>100</v>
      </c>
      <c r="AGQ11" s="74">
        <v>94.819242812411048</v>
      </c>
      <c r="AGR11" s="77" t="s">
        <v>1475</v>
      </c>
      <c r="AGS11" s="72" t="s">
        <v>1475</v>
      </c>
      <c r="AGT11" s="69" t="s">
        <v>1475</v>
      </c>
      <c r="AGU11" s="77">
        <v>96.45</v>
      </c>
      <c r="AGV11" s="72" t="s">
        <v>1475</v>
      </c>
      <c r="AGW11" s="69">
        <v>3600</v>
      </c>
      <c r="AGX11" s="77">
        <v>97.51</v>
      </c>
      <c r="AGY11" s="72">
        <v>3489</v>
      </c>
      <c r="AGZ11" s="69">
        <v>3578</v>
      </c>
      <c r="AHA11" s="77">
        <v>98.43</v>
      </c>
      <c r="AHB11" s="72">
        <v>3505</v>
      </c>
      <c r="AHC11" s="69">
        <v>3561</v>
      </c>
      <c r="AHD11" s="77">
        <v>75.3257790368272</v>
      </c>
      <c r="AHE11" s="72">
        <v>2659</v>
      </c>
      <c r="AHF11" s="72">
        <v>3530</v>
      </c>
      <c r="AHG11" s="102">
        <v>61.53846153846154</v>
      </c>
      <c r="AHH11" s="72">
        <v>64</v>
      </c>
      <c r="AHI11" s="69">
        <v>104</v>
      </c>
      <c r="AHJ11" s="77">
        <v>61.458333333333336</v>
      </c>
      <c r="AHK11" s="72">
        <v>59</v>
      </c>
      <c r="AHL11" s="69">
        <v>96</v>
      </c>
      <c r="AHM11" s="77">
        <v>63.917525773195869</v>
      </c>
      <c r="AHN11" s="72">
        <v>62</v>
      </c>
      <c r="AHO11" s="69">
        <v>97</v>
      </c>
      <c r="AHP11" s="77">
        <v>70.212765957446805</v>
      </c>
      <c r="AHQ11" s="72">
        <v>66</v>
      </c>
      <c r="AHR11" s="69">
        <v>94</v>
      </c>
      <c r="AHS11" s="77">
        <v>71.875</v>
      </c>
      <c r="AHT11" s="72">
        <v>69</v>
      </c>
      <c r="AHU11" s="69">
        <v>96</v>
      </c>
      <c r="AHV11" s="77">
        <v>78.448275862068968</v>
      </c>
      <c r="AHW11" s="72">
        <v>91</v>
      </c>
      <c r="AHX11" s="69">
        <v>116</v>
      </c>
      <c r="AHY11" s="77">
        <v>82.727272727272734</v>
      </c>
      <c r="AHZ11" s="72">
        <v>91</v>
      </c>
      <c r="AIA11" s="69">
        <v>110</v>
      </c>
      <c r="AIB11" s="77">
        <v>83.177570093457945</v>
      </c>
      <c r="AIC11" s="72">
        <v>89</v>
      </c>
      <c r="AID11" s="72">
        <v>107</v>
      </c>
      <c r="AIE11" s="102">
        <v>97.536856342382379</v>
      </c>
      <c r="AIF11" s="72">
        <v>252401</v>
      </c>
      <c r="AIG11" s="69">
        <v>258775</v>
      </c>
      <c r="AIH11" s="77">
        <v>97.650459054877558</v>
      </c>
      <c r="AII11" s="72">
        <v>242927</v>
      </c>
      <c r="AIJ11" s="69">
        <v>248772</v>
      </c>
      <c r="AIK11" s="77">
        <v>97.719643199693067</v>
      </c>
      <c r="AIL11" s="72">
        <v>244518</v>
      </c>
      <c r="AIM11" s="69">
        <v>250224</v>
      </c>
      <c r="AIN11" s="77">
        <v>95.529269521410569</v>
      </c>
      <c r="AIO11" s="72">
        <v>237032</v>
      </c>
      <c r="AIP11" s="69">
        <v>248125</v>
      </c>
      <c r="AIQ11" s="77">
        <v>93.981598544849462</v>
      </c>
      <c r="AIR11" s="72">
        <v>230441</v>
      </c>
      <c r="AIS11" s="69">
        <v>245198</v>
      </c>
      <c r="AIT11" s="77">
        <v>94.608062402398161</v>
      </c>
      <c r="AIU11" s="72">
        <v>241120</v>
      </c>
      <c r="AIV11" s="69">
        <v>254862</v>
      </c>
      <c r="AIW11" s="77">
        <v>97.533618933802373</v>
      </c>
      <c r="AIX11" s="72">
        <v>245655</v>
      </c>
      <c r="AIY11" s="69">
        <v>251867</v>
      </c>
      <c r="AIZ11" s="77">
        <v>97.937764902824441</v>
      </c>
      <c r="AJA11" s="72">
        <v>247476</v>
      </c>
      <c r="AJB11" s="72">
        <v>252687</v>
      </c>
      <c r="AJC11" s="100">
        <v>7.3571428571428568</v>
      </c>
      <c r="AJD11" s="72">
        <v>206</v>
      </c>
      <c r="AJE11" s="69">
        <v>2800</v>
      </c>
      <c r="AJF11" s="76">
        <v>11.307692307692307</v>
      </c>
      <c r="AJG11" s="72">
        <v>294</v>
      </c>
      <c r="AJH11" s="69">
        <v>2600</v>
      </c>
      <c r="AJI11" s="76">
        <v>9.76</v>
      </c>
      <c r="AJJ11" s="72">
        <v>244</v>
      </c>
      <c r="AJK11" s="69">
        <v>2500</v>
      </c>
      <c r="AJL11" s="76">
        <v>7.7619047619047619</v>
      </c>
      <c r="AJM11" s="72">
        <v>163</v>
      </c>
      <c r="AJN11" s="69">
        <v>2100</v>
      </c>
      <c r="AJO11" s="76">
        <v>9</v>
      </c>
      <c r="AJP11" s="72">
        <v>153</v>
      </c>
      <c r="AJQ11" s="69">
        <v>1700</v>
      </c>
      <c r="AJR11" s="76">
        <v>6.0526315789473681</v>
      </c>
      <c r="AJS11" s="72">
        <v>115</v>
      </c>
      <c r="AJT11" s="72">
        <v>1900</v>
      </c>
      <c r="AJU11" s="67">
        <v>3960.9008592486339</v>
      </c>
      <c r="AJV11" s="68">
        <v>2733.0215928815578</v>
      </c>
      <c r="AJW11" s="69">
        <v>690</v>
      </c>
      <c r="AJX11" s="70">
        <v>3945.7350744223827</v>
      </c>
      <c r="AJY11" s="68">
        <v>2750.1773468724009</v>
      </c>
      <c r="AJZ11" s="69">
        <v>697</v>
      </c>
      <c r="AKA11" s="70">
        <v>3007.0564642011868</v>
      </c>
      <c r="AKB11" s="68">
        <v>1990.6713793011859</v>
      </c>
      <c r="AKC11" s="69">
        <v>662</v>
      </c>
      <c r="AKD11" s="70">
        <v>3132.78914505072</v>
      </c>
      <c r="AKE11" s="68">
        <v>1936.063691641345</v>
      </c>
      <c r="AKF11" s="69">
        <v>618</v>
      </c>
      <c r="AKG11" s="70">
        <v>3181.6373483686016</v>
      </c>
      <c r="AKH11" s="68">
        <v>1982.1600680336389</v>
      </c>
      <c r="AKI11" s="69">
        <v>623</v>
      </c>
      <c r="AKJ11" s="70">
        <v>3360.0291020188474</v>
      </c>
      <c r="AKK11" s="68">
        <v>2170.5787999041759</v>
      </c>
      <c r="AKL11" s="69">
        <v>646</v>
      </c>
      <c r="AKM11" s="70">
        <v>3865.3339051521898</v>
      </c>
      <c r="AKN11" s="68">
        <v>2431.2950263407279</v>
      </c>
      <c r="AKO11" s="69">
        <v>629</v>
      </c>
      <c r="AKP11" s="70">
        <v>3346.2088698140201</v>
      </c>
      <c r="AKQ11" s="68">
        <v>2339</v>
      </c>
      <c r="AKR11" s="72">
        <v>699</v>
      </c>
      <c r="AKS11" s="73">
        <v>65.857142857142904</v>
      </c>
      <c r="AKT11" s="74">
        <v>15.553571428571429</v>
      </c>
      <c r="AKU11" s="74">
        <v>14.5</v>
      </c>
      <c r="AKV11" s="74">
        <v>8.4285714285714288</v>
      </c>
      <c r="AKW11" s="74">
        <v>8.5357142857142865</v>
      </c>
      <c r="AKX11" s="77">
        <v>8.1428571428571423</v>
      </c>
      <c r="AKY11" s="73">
        <v>24.868802635925039</v>
      </c>
      <c r="AKZ11" s="74">
        <v>16.266764148274998</v>
      </c>
      <c r="ALA11" s="74">
        <v>15.796916152409873</v>
      </c>
      <c r="ALB11" s="74">
        <v>11.875070664692927</v>
      </c>
      <c r="ALC11" s="74">
        <v>14.101865962442853</v>
      </c>
      <c r="ALD11" s="74">
        <v>10.741437507730589</v>
      </c>
      <c r="ALE11" s="74">
        <v>18.718230407644523</v>
      </c>
      <c r="ALF11" s="77">
        <v>16.620025639280765</v>
      </c>
      <c r="ALG11" s="100">
        <v>19.841269841269842</v>
      </c>
      <c r="ALH11" s="72">
        <v>210</v>
      </c>
      <c r="ALI11" s="69">
        <v>105860</v>
      </c>
      <c r="ALJ11" s="76">
        <v>12.088838909193141</v>
      </c>
      <c r="ALK11" s="72">
        <v>129</v>
      </c>
      <c r="ALL11" s="69">
        <v>106730</v>
      </c>
      <c r="ALM11" s="76">
        <v>9.2557965594614817</v>
      </c>
      <c r="ALN11" s="72">
        <v>99</v>
      </c>
      <c r="ALO11" s="69">
        <v>106960</v>
      </c>
      <c r="ALP11" s="76">
        <v>9.2988655384043142</v>
      </c>
      <c r="ALQ11" s="72">
        <v>100</v>
      </c>
      <c r="ALR11" s="69">
        <v>107540</v>
      </c>
      <c r="ALS11" s="76">
        <v>13.594747063719597</v>
      </c>
      <c r="ALT11" s="72">
        <v>147</v>
      </c>
      <c r="ALU11" s="72">
        <v>108130</v>
      </c>
      <c r="ALV11" s="67">
        <v>29494.819327022742</v>
      </c>
      <c r="ALW11" s="68">
        <v>3084.5682052200386</v>
      </c>
      <c r="ALX11" s="69">
        <v>104580</v>
      </c>
      <c r="ALY11" s="70">
        <v>78703.677205038344</v>
      </c>
      <c r="ALZ11" s="68">
        <v>8230.0435253308588</v>
      </c>
      <c r="AMA11" s="69">
        <v>104570</v>
      </c>
      <c r="AMB11" s="70">
        <v>36655.629544789241</v>
      </c>
      <c r="AMC11" s="68">
        <v>3881.0980562022851</v>
      </c>
      <c r="AMD11" s="69">
        <v>105880</v>
      </c>
      <c r="AME11" s="70">
        <v>34063.392429364729</v>
      </c>
      <c r="AMF11" s="68">
        <v>3605.9507225725497</v>
      </c>
      <c r="AMG11" s="69">
        <v>105860</v>
      </c>
      <c r="AMH11" s="70">
        <v>29904.446508972673</v>
      </c>
      <c r="AMI11" s="68">
        <v>3191.7015759026531</v>
      </c>
      <c r="AMJ11" s="69">
        <v>106730</v>
      </c>
      <c r="AMK11" s="70">
        <v>27733.62535282761</v>
      </c>
      <c r="AML11" s="68">
        <v>2966.388567738441</v>
      </c>
      <c r="AMM11" s="69">
        <v>106960</v>
      </c>
      <c r="AMN11" s="70">
        <v>39218.6478733357</v>
      </c>
      <c r="AMO11" s="68">
        <v>4217.5733922985219</v>
      </c>
      <c r="AMP11" s="69">
        <v>107540</v>
      </c>
      <c r="AMQ11" s="70">
        <v>25090.169240728752</v>
      </c>
      <c r="AMR11" s="68">
        <v>2713</v>
      </c>
      <c r="AMS11" s="72">
        <v>108130</v>
      </c>
      <c r="AMT11" s="73">
        <v>20.599999999999998</v>
      </c>
      <c r="AMU11" s="74">
        <v>21</v>
      </c>
      <c r="AMV11" s="74">
        <v>20.599999999999998</v>
      </c>
      <c r="AMW11" s="74">
        <v>23.7</v>
      </c>
      <c r="AMX11" s="74">
        <v>28.599999999999998</v>
      </c>
      <c r="AMY11" s="123">
        <v>18.600000000000001</v>
      </c>
      <c r="AMZ11" s="127">
        <v>75</v>
      </c>
      <c r="ANA11" s="128">
        <v>83</v>
      </c>
      <c r="ANB11" s="128">
        <v>89</v>
      </c>
      <c r="ANC11" s="128">
        <v>91</v>
      </c>
      <c r="AND11" s="129">
        <v>94.63</v>
      </c>
      <c r="ANE11" s="73">
        <v>7.6419213973799121</v>
      </c>
      <c r="ANF11" s="74">
        <v>6.5502183406113534</v>
      </c>
      <c r="ANG11" s="74">
        <v>8.5152838427947604</v>
      </c>
      <c r="ANH11" s="77">
        <v>8.9130434782608692</v>
      </c>
      <c r="ANI11" s="73">
        <v>86.040228159711802</v>
      </c>
      <c r="ANJ11" s="74">
        <v>93.406593406593416</v>
      </c>
      <c r="ANK11" s="74">
        <v>89.915174363807722</v>
      </c>
      <c r="ANL11" s="123">
        <v>39.704604691572548</v>
      </c>
    </row>
    <row r="12" spans="1:1052" x14ac:dyDescent="0.45">
      <c r="A12" s="130" t="s">
        <v>695</v>
      </c>
      <c r="B12" s="67">
        <v>5109.5180661698178</v>
      </c>
      <c r="C12" s="68">
        <v>38290.728387876617</v>
      </c>
      <c r="D12" s="132">
        <v>7494</v>
      </c>
      <c r="E12" s="133">
        <v>5273.3782590447572</v>
      </c>
      <c r="F12" s="68">
        <v>39940.566934004994</v>
      </c>
      <c r="G12" s="132">
        <v>7574</v>
      </c>
      <c r="H12" s="133">
        <v>4896.5291235780751</v>
      </c>
      <c r="I12" s="68">
        <v>37908.928474741457</v>
      </c>
      <c r="J12" s="132">
        <v>7742</v>
      </c>
      <c r="K12" s="133">
        <v>4450.6971878929844</v>
      </c>
      <c r="L12" s="68">
        <v>35218.366847797188</v>
      </c>
      <c r="M12" s="132">
        <v>7913</v>
      </c>
      <c r="N12" s="133">
        <v>4427.4137844700972</v>
      </c>
      <c r="O12" s="68">
        <v>35932.890274759309</v>
      </c>
      <c r="P12" s="132">
        <v>8116</v>
      </c>
      <c r="Q12" s="133">
        <v>4521.27909439222</v>
      </c>
      <c r="R12" s="68">
        <v>37368.371715151705</v>
      </c>
      <c r="S12" s="132">
        <v>8265</v>
      </c>
      <c r="T12" s="133">
        <v>4409.6362141438276</v>
      </c>
      <c r="U12" s="68">
        <v>37446.630730509387</v>
      </c>
      <c r="V12" s="132">
        <v>8492</v>
      </c>
      <c r="W12" s="71">
        <v>4518.9695550351289</v>
      </c>
      <c r="X12" s="68">
        <v>38592</v>
      </c>
      <c r="Y12" s="124">
        <v>8540</v>
      </c>
      <c r="Z12" s="134">
        <v>6438.4671257141863</v>
      </c>
      <c r="AA12" s="68">
        <v>37169.270716747997</v>
      </c>
      <c r="AB12" s="132">
        <v>5773</v>
      </c>
      <c r="AC12" s="133">
        <v>6667.1875575728245</v>
      </c>
      <c r="AD12" s="68">
        <v>38182.983142219571</v>
      </c>
      <c r="AE12" s="132">
        <v>5727</v>
      </c>
      <c r="AF12" s="133">
        <v>6671.2351090968186</v>
      </c>
      <c r="AG12" s="68">
        <v>38186.149764470196</v>
      </c>
      <c r="AH12" s="132">
        <v>5724</v>
      </c>
      <c r="AI12" s="133">
        <v>6240.9526940061569</v>
      </c>
      <c r="AJ12" s="68">
        <v>35854.273227065365</v>
      </c>
      <c r="AK12" s="132">
        <v>5745</v>
      </c>
      <c r="AL12" s="133">
        <v>6502.0795555615541</v>
      </c>
      <c r="AM12" s="68">
        <v>36411.645511144707</v>
      </c>
      <c r="AN12" s="132">
        <v>5600</v>
      </c>
      <c r="AO12" s="133">
        <v>6519.6640791116306</v>
      </c>
      <c r="AP12" s="68">
        <v>36510.118843025135</v>
      </c>
      <c r="AQ12" s="132">
        <v>5600</v>
      </c>
      <c r="AR12" s="133">
        <v>6376.2739465609966</v>
      </c>
      <c r="AS12" s="68">
        <v>35783.649388100312</v>
      </c>
      <c r="AT12" s="135">
        <v>5612</v>
      </c>
      <c r="AU12" s="78">
        <v>6241.9440042260949</v>
      </c>
      <c r="AV12" s="68">
        <v>35448</v>
      </c>
      <c r="AW12" s="72">
        <v>5679</v>
      </c>
      <c r="AX12" s="134">
        <v>3168.0283254091069</v>
      </c>
      <c r="AY12" s="68">
        <v>6114.2946680395753</v>
      </c>
      <c r="AZ12" s="132">
        <v>1930</v>
      </c>
      <c r="BA12" s="133">
        <v>3325.7399480672912</v>
      </c>
      <c r="BB12" s="68">
        <v>6318.9059013278538</v>
      </c>
      <c r="BC12" s="132">
        <v>1900</v>
      </c>
      <c r="BD12" s="133">
        <v>2884.6453598741223</v>
      </c>
      <c r="BE12" s="68">
        <v>6092.371000054145</v>
      </c>
      <c r="BF12" s="132">
        <v>2112</v>
      </c>
      <c r="BG12" s="133">
        <v>2977.0752973906028</v>
      </c>
      <c r="BH12" s="68">
        <v>6135.7521879220321</v>
      </c>
      <c r="BI12" s="132">
        <v>2061</v>
      </c>
      <c r="BJ12" s="133">
        <v>3392.7484714485763</v>
      </c>
      <c r="BK12" s="68">
        <v>6507.29156823837</v>
      </c>
      <c r="BL12" s="132">
        <v>1918</v>
      </c>
      <c r="BM12" s="133">
        <v>3168.6286438758816</v>
      </c>
      <c r="BN12" s="68">
        <v>6311.9082586007562</v>
      </c>
      <c r="BO12" s="132">
        <v>1992</v>
      </c>
      <c r="BP12" s="133">
        <v>3310.6613609926922</v>
      </c>
      <c r="BQ12" s="68">
        <v>6515.381558433618</v>
      </c>
      <c r="BR12" s="132">
        <v>1968</v>
      </c>
      <c r="BS12" s="71">
        <v>3477.4535809018575</v>
      </c>
      <c r="BT12" s="68">
        <v>6555</v>
      </c>
      <c r="BU12" s="72">
        <v>1885</v>
      </c>
      <c r="BV12" s="136">
        <v>54</v>
      </c>
      <c r="BW12" s="137">
        <v>55</v>
      </c>
      <c r="BX12" s="138">
        <v>56</v>
      </c>
      <c r="BY12" s="137">
        <v>54</v>
      </c>
      <c r="BZ12" s="137">
        <v>60</v>
      </c>
      <c r="CA12" s="138">
        <v>60</v>
      </c>
      <c r="CB12" s="76">
        <v>64</v>
      </c>
      <c r="CC12" s="136">
        <v>29</v>
      </c>
      <c r="CD12" s="137">
        <v>31</v>
      </c>
      <c r="CE12" s="138">
        <v>30</v>
      </c>
      <c r="CF12" s="137">
        <v>32</v>
      </c>
      <c r="CG12" s="137">
        <v>35</v>
      </c>
      <c r="CH12" s="138">
        <v>35</v>
      </c>
      <c r="CI12" s="76">
        <v>36</v>
      </c>
      <c r="CJ12" s="136">
        <v>40</v>
      </c>
      <c r="CK12" s="137">
        <v>31</v>
      </c>
      <c r="CL12" s="138">
        <v>30</v>
      </c>
      <c r="CM12" s="137">
        <v>30</v>
      </c>
      <c r="CN12" s="137">
        <v>42</v>
      </c>
      <c r="CO12" s="137">
        <v>35</v>
      </c>
      <c r="CP12" s="77">
        <v>31</v>
      </c>
      <c r="CQ12" s="136">
        <v>15</v>
      </c>
      <c r="CR12" s="137">
        <v>11</v>
      </c>
      <c r="CS12" s="138">
        <v>8</v>
      </c>
      <c r="CT12" s="137" t="s">
        <v>0</v>
      </c>
      <c r="CU12" s="137">
        <v>18</v>
      </c>
      <c r="CV12" s="138">
        <v>12</v>
      </c>
      <c r="CW12" s="76" t="s">
        <v>0</v>
      </c>
      <c r="CX12" s="134">
        <v>2213.171810408604</v>
      </c>
      <c r="CY12" s="133">
        <v>2482.0428976324779</v>
      </c>
      <c r="CZ12" s="133">
        <v>2396.3529026066249</v>
      </c>
      <c r="DA12" s="133">
        <v>2661.7434501397533</v>
      </c>
      <c r="DB12" s="133">
        <v>3501.4438700588785</v>
      </c>
      <c r="DC12" s="133">
        <v>3258.2415484018456</v>
      </c>
      <c r="DD12" s="133">
        <v>2562.9725373450979</v>
      </c>
      <c r="DE12" s="78">
        <v>1947.1153846153843</v>
      </c>
      <c r="DF12" s="134">
        <v>280.04801095432055</v>
      </c>
      <c r="DG12" s="133">
        <v>318.54385975483609</v>
      </c>
      <c r="DH12" s="133">
        <v>343.91558168242278</v>
      </c>
      <c r="DI12" s="133">
        <v>332.42007576661513</v>
      </c>
      <c r="DJ12" s="133">
        <v>288.90270970699277</v>
      </c>
      <c r="DK12" s="133">
        <v>261.34155221283163</v>
      </c>
      <c r="DL12" s="133">
        <v>233.62196075627114</v>
      </c>
      <c r="DM12" s="79">
        <v>264.62621885157097</v>
      </c>
      <c r="DN12" s="139">
        <v>88.5</v>
      </c>
      <c r="DO12" s="140">
        <v>88</v>
      </c>
      <c r="DP12" s="140">
        <v>85.929648241206024</v>
      </c>
      <c r="DQ12" s="140">
        <v>88.038277511961724</v>
      </c>
      <c r="DR12" s="140">
        <v>90.952380952380949</v>
      </c>
      <c r="DS12" s="140">
        <v>92.139737991266372</v>
      </c>
      <c r="DT12" s="140">
        <v>90.082644628099175</v>
      </c>
      <c r="DU12" s="82">
        <v>86.938775510204081</v>
      </c>
      <c r="DV12" s="141">
        <v>89.266666666666666</v>
      </c>
      <c r="DW12" s="137">
        <v>87.333333333333329</v>
      </c>
      <c r="DX12" s="137">
        <v>82</v>
      </c>
      <c r="DY12" s="138">
        <v>80</v>
      </c>
      <c r="DZ12" s="76">
        <v>73.666666666666671</v>
      </c>
      <c r="EA12" s="136">
        <v>88.4</v>
      </c>
      <c r="EB12" s="137">
        <v>90</v>
      </c>
      <c r="EC12" s="138">
        <v>92.4</v>
      </c>
      <c r="ED12" s="137">
        <v>91.8</v>
      </c>
      <c r="EE12" s="137">
        <v>93.5</v>
      </c>
      <c r="EF12" s="138">
        <v>94</v>
      </c>
      <c r="EG12" s="76">
        <v>95.4</v>
      </c>
      <c r="EH12" s="142">
        <v>798.84</v>
      </c>
      <c r="EI12" s="143">
        <v>829.71</v>
      </c>
      <c r="EJ12" s="144">
        <v>877.49</v>
      </c>
      <c r="EK12" s="143">
        <v>873.85</v>
      </c>
      <c r="EL12" s="143">
        <v>934.97</v>
      </c>
      <c r="EM12" s="144">
        <v>923.26</v>
      </c>
      <c r="EN12" s="87">
        <v>923.95</v>
      </c>
      <c r="EO12" s="142">
        <v>551</v>
      </c>
      <c r="EP12" s="143">
        <v>448</v>
      </c>
      <c r="EQ12" s="144">
        <v>440</v>
      </c>
      <c r="ER12" s="143">
        <v>525</v>
      </c>
      <c r="ES12" s="144">
        <v>576</v>
      </c>
      <c r="ET12" s="145">
        <v>507</v>
      </c>
      <c r="EU12" s="89">
        <v>488</v>
      </c>
      <c r="EV12" s="142">
        <v>545</v>
      </c>
      <c r="EW12" s="143">
        <v>536</v>
      </c>
      <c r="EX12" s="144">
        <v>624</v>
      </c>
      <c r="EY12" s="143">
        <v>577</v>
      </c>
      <c r="EZ12" s="144">
        <v>660</v>
      </c>
      <c r="FA12" s="145">
        <v>700</v>
      </c>
      <c r="FB12" s="89">
        <v>725</v>
      </c>
      <c r="FC12" s="142">
        <v>782</v>
      </c>
      <c r="FD12" s="143">
        <v>704</v>
      </c>
      <c r="FE12" s="144">
        <v>790</v>
      </c>
      <c r="FF12" s="143">
        <v>777</v>
      </c>
      <c r="FG12" s="144">
        <v>905</v>
      </c>
      <c r="FH12" s="145">
        <v>859</v>
      </c>
      <c r="FI12" s="89">
        <v>889</v>
      </c>
      <c r="FJ12" s="142">
        <v>860</v>
      </c>
      <c r="FK12" s="143">
        <v>943</v>
      </c>
      <c r="FL12" s="144">
        <v>961</v>
      </c>
      <c r="FM12" s="143">
        <v>988</v>
      </c>
      <c r="FN12" s="144">
        <v>995</v>
      </c>
      <c r="FO12" s="145">
        <v>966</v>
      </c>
      <c r="FP12" s="89">
        <v>1004</v>
      </c>
      <c r="FQ12" s="142">
        <v>1069</v>
      </c>
      <c r="FR12" s="143">
        <v>1157</v>
      </c>
      <c r="FS12" s="144">
        <v>1190</v>
      </c>
      <c r="FT12" s="143">
        <v>1191</v>
      </c>
      <c r="FU12" s="144">
        <v>1214</v>
      </c>
      <c r="FV12" s="145">
        <v>1279</v>
      </c>
      <c r="FW12" s="89">
        <v>1176</v>
      </c>
      <c r="FX12" s="141">
        <v>80.477673935617872</v>
      </c>
      <c r="FY12" s="138">
        <v>82.15384615384616</v>
      </c>
      <c r="FZ12" s="138">
        <v>84.816247582205023</v>
      </c>
      <c r="GA12" s="138">
        <v>76.229508196721312</v>
      </c>
      <c r="GB12" s="76">
        <v>71.526418786692759</v>
      </c>
      <c r="GC12" s="141">
        <v>90.909090909090907</v>
      </c>
      <c r="GD12" s="138">
        <v>93.333333333333329</v>
      </c>
      <c r="GE12" s="138">
        <v>93.61702127659575</v>
      </c>
      <c r="GF12" s="138">
        <v>96.226415094339629</v>
      </c>
      <c r="GG12" s="138">
        <v>87.037037037037038</v>
      </c>
      <c r="GH12" s="138">
        <v>90</v>
      </c>
      <c r="GI12" s="138">
        <v>88.888888888888886</v>
      </c>
      <c r="GJ12" s="76">
        <v>82.758620689655174</v>
      </c>
      <c r="GK12" s="141">
        <v>93.8</v>
      </c>
      <c r="GL12" s="138">
        <v>94.2</v>
      </c>
      <c r="GM12" s="138">
        <v>93.9</v>
      </c>
      <c r="GN12" s="146">
        <v>93.7</v>
      </c>
      <c r="GO12" s="141">
        <v>92.173284328493096</v>
      </c>
      <c r="GP12" s="138">
        <v>87.930733512551058</v>
      </c>
      <c r="GQ12" s="138">
        <v>91.379363276333152</v>
      </c>
      <c r="GR12" s="146">
        <v>89.42451948934243</v>
      </c>
      <c r="GS12" s="141">
        <v>48.390743951157006</v>
      </c>
      <c r="GT12" s="138">
        <v>35</v>
      </c>
      <c r="GU12" s="138">
        <v>35.9</v>
      </c>
      <c r="GV12" s="146">
        <v>34.138395070472413</v>
      </c>
      <c r="GW12" s="147">
        <v>340</v>
      </c>
      <c r="GX12" s="148">
        <v>391.95979899497485</v>
      </c>
      <c r="GY12" s="148">
        <v>133.33333333333334</v>
      </c>
      <c r="GZ12" s="149">
        <v>111.5702479338843</v>
      </c>
      <c r="HA12" s="141">
        <v>90.6</v>
      </c>
      <c r="HB12" s="138">
        <v>93.1</v>
      </c>
      <c r="HC12" s="76">
        <v>94.7</v>
      </c>
      <c r="HD12" s="96">
        <v>4</v>
      </c>
      <c r="HE12" s="150">
        <v>3.6144578313253009</v>
      </c>
      <c r="HF12" s="150">
        <v>0</v>
      </c>
      <c r="HG12" s="150">
        <v>3.0769230769230771</v>
      </c>
      <c r="HH12" s="150">
        <v>6.4516129032258061</v>
      </c>
      <c r="HI12" s="98">
        <v>1.3157894736842104</v>
      </c>
      <c r="HJ12" s="151">
        <v>29</v>
      </c>
      <c r="HK12" s="150">
        <v>23</v>
      </c>
      <c r="HL12" s="150">
        <v>25.63</v>
      </c>
      <c r="HM12" s="150">
        <v>19.14</v>
      </c>
      <c r="HN12" s="150">
        <v>13.81</v>
      </c>
      <c r="HO12" s="150">
        <v>21.83</v>
      </c>
      <c r="HP12" s="150">
        <v>19.008264462809919</v>
      </c>
      <c r="HQ12" s="98">
        <v>14.285714285714285</v>
      </c>
      <c r="HR12" s="152">
        <v>3.7079192068917211</v>
      </c>
      <c r="HS12" s="68">
        <v>10798.227156735462</v>
      </c>
      <c r="HT12" s="68">
        <v>291220.66998292046</v>
      </c>
      <c r="HU12" s="146">
        <v>4.4183210502766617</v>
      </c>
      <c r="HV12" s="68">
        <v>10344.446653852101</v>
      </c>
      <c r="HW12" s="68">
        <v>234126.18811854706</v>
      </c>
      <c r="HX12" s="146">
        <v>5.6327222307155509</v>
      </c>
      <c r="HY12" s="68">
        <v>12806.324110671936</v>
      </c>
      <c r="HZ12" s="68">
        <v>227355.86073885075</v>
      </c>
      <c r="IA12" s="146">
        <v>4.8583406585976059</v>
      </c>
      <c r="IB12" s="68">
        <v>12224.715277703932</v>
      </c>
      <c r="IC12" s="68">
        <v>251623.2626888844</v>
      </c>
      <c r="ID12" s="146">
        <v>4.4001579318898782</v>
      </c>
      <c r="IE12" s="68">
        <v>11583.566936491437</v>
      </c>
      <c r="IF12" s="68">
        <v>263253.43580375233</v>
      </c>
      <c r="IG12" s="146">
        <v>4.0930104459701377</v>
      </c>
      <c r="IH12" s="68">
        <v>10835.442510597964</v>
      </c>
      <c r="II12" s="68">
        <v>264730.38985928404</v>
      </c>
      <c r="IJ12" s="146">
        <v>5.1291137178233948</v>
      </c>
      <c r="IK12" s="68">
        <v>12832.061302057327</v>
      </c>
      <c r="IL12" s="68">
        <v>250180.86960066031</v>
      </c>
      <c r="IM12" s="146">
        <v>5.7814893904152544</v>
      </c>
      <c r="IN12" s="68">
        <v>14566</v>
      </c>
      <c r="IO12" s="68">
        <v>251942</v>
      </c>
      <c r="IP12" s="154">
        <v>48.823529411764703</v>
      </c>
      <c r="IQ12" s="72">
        <v>83</v>
      </c>
      <c r="IR12" s="69">
        <v>170</v>
      </c>
      <c r="IS12" s="155">
        <v>47.5</v>
      </c>
      <c r="IT12" s="72">
        <v>76</v>
      </c>
      <c r="IU12" s="69">
        <v>160</v>
      </c>
      <c r="IV12" s="155">
        <v>52.439024390243901</v>
      </c>
      <c r="IW12" s="72">
        <v>129</v>
      </c>
      <c r="IX12" s="69">
        <v>246</v>
      </c>
      <c r="IY12" s="155">
        <v>51.428571428571423</v>
      </c>
      <c r="IZ12" s="72">
        <v>108</v>
      </c>
      <c r="JA12" s="69">
        <v>210</v>
      </c>
      <c r="JB12" s="155">
        <v>51.923076923076927</v>
      </c>
      <c r="JC12" s="72">
        <v>108</v>
      </c>
      <c r="JD12" s="69">
        <v>208</v>
      </c>
      <c r="JE12" s="155">
        <v>53.63636363636364</v>
      </c>
      <c r="JF12" s="72">
        <v>118</v>
      </c>
      <c r="JG12" s="69">
        <v>220</v>
      </c>
      <c r="JH12" s="155">
        <v>52.702702702702695</v>
      </c>
      <c r="JI12" s="72">
        <v>117</v>
      </c>
      <c r="JJ12" s="69">
        <v>222</v>
      </c>
      <c r="JK12" s="77">
        <v>53.881278538812779</v>
      </c>
      <c r="JL12" s="72">
        <v>118</v>
      </c>
      <c r="JM12" s="72">
        <v>219</v>
      </c>
      <c r="JN12" s="156">
        <v>-1.1596180081855323</v>
      </c>
      <c r="JO12" s="284">
        <v>15.446468560239143</v>
      </c>
      <c r="JP12" s="285">
        <v>15.269401826912061</v>
      </c>
      <c r="JQ12" s="286">
        <v>1.7902813299232889</v>
      </c>
      <c r="JR12" s="284">
        <v>15.651589105026646</v>
      </c>
      <c r="JS12" s="284">
        <v>15.936904531420362</v>
      </c>
      <c r="JT12" s="157">
        <v>1.9503323717546692</v>
      </c>
      <c r="JU12" s="284">
        <v>15.635</v>
      </c>
      <c r="JV12" s="284">
        <v>15.946</v>
      </c>
      <c r="JW12" s="107">
        <v>13.506634398752359</v>
      </c>
      <c r="JX12" s="68">
        <v>605840.08595603704</v>
      </c>
      <c r="JY12" s="69">
        <v>44855</v>
      </c>
      <c r="JZ12" s="108">
        <v>13.381818349538083</v>
      </c>
      <c r="KA12" s="68">
        <v>605125.82576611207</v>
      </c>
      <c r="KB12" s="69">
        <v>45220</v>
      </c>
      <c r="KC12" s="108">
        <v>13.42743937372998</v>
      </c>
      <c r="KD12" s="68">
        <v>610465.10368725972</v>
      </c>
      <c r="KE12" s="69">
        <v>45464</v>
      </c>
      <c r="KF12" s="108">
        <v>13.266609546371711</v>
      </c>
      <c r="KG12" s="68">
        <v>609003.71122619335</v>
      </c>
      <c r="KH12" s="69">
        <v>45905</v>
      </c>
      <c r="KI12" s="108">
        <v>11.444889061556808</v>
      </c>
      <c r="KJ12" s="68">
        <v>528090.07107835414</v>
      </c>
      <c r="KK12" s="69">
        <v>46142</v>
      </c>
      <c r="KL12" s="108">
        <v>8.8801146329074001</v>
      </c>
      <c r="KM12" s="68">
        <v>413795.58166421897</v>
      </c>
      <c r="KN12" s="72">
        <v>46598</v>
      </c>
      <c r="KO12" s="108">
        <v>10.446297788804491</v>
      </c>
      <c r="KP12" s="68">
        <v>491017.7812649663</v>
      </c>
      <c r="KQ12" s="69">
        <v>47004</v>
      </c>
      <c r="KR12" s="108">
        <v>8.646272310686113</v>
      </c>
      <c r="KS12" s="68">
        <v>413214</v>
      </c>
      <c r="KT12" s="72">
        <v>47791</v>
      </c>
      <c r="KU12" s="102">
        <v>6.7621832358674467</v>
      </c>
      <c r="KV12" s="72">
        <v>6938</v>
      </c>
      <c r="KW12" s="69">
        <v>1026</v>
      </c>
      <c r="KX12" s="77">
        <v>5.6741573033707864</v>
      </c>
      <c r="KY12" s="72">
        <v>6565</v>
      </c>
      <c r="KZ12" s="69">
        <v>1157</v>
      </c>
      <c r="LA12" s="77">
        <v>5.4936673430830592</v>
      </c>
      <c r="LB12" s="72">
        <v>6280.8</v>
      </c>
      <c r="LC12" s="69">
        <v>1143.28</v>
      </c>
      <c r="LD12" s="77">
        <v>5.7624045801526718</v>
      </c>
      <c r="LE12" s="72">
        <v>6039</v>
      </c>
      <c r="LF12" s="69">
        <v>1048</v>
      </c>
      <c r="LG12" s="77">
        <v>8.2706766917293226</v>
      </c>
      <c r="LH12" s="72">
        <v>8800</v>
      </c>
      <c r="LI12" s="69">
        <v>1064</v>
      </c>
      <c r="LJ12" s="77">
        <v>6.979139110388874</v>
      </c>
      <c r="LK12" s="72">
        <v>7387</v>
      </c>
      <c r="LL12" s="69">
        <v>1058.44</v>
      </c>
      <c r="LM12" s="77">
        <v>7.41</v>
      </c>
      <c r="LN12" s="72">
        <v>7827.59</v>
      </c>
      <c r="LO12" s="69">
        <v>1056.7</v>
      </c>
      <c r="LP12" s="77">
        <v>6.9842300556586272</v>
      </c>
      <c r="LQ12" s="72">
        <v>7529</v>
      </c>
      <c r="LR12" s="72">
        <v>1078</v>
      </c>
      <c r="LS12" s="102">
        <v>11.326062429484768</v>
      </c>
      <c r="LT12" s="72">
        <v>30116</v>
      </c>
      <c r="LU12" s="69">
        <v>2659</v>
      </c>
      <c r="LV12" s="77">
        <v>10.978169014084507</v>
      </c>
      <c r="LW12" s="72">
        <v>31178</v>
      </c>
      <c r="LX12" s="69">
        <v>2840</v>
      </c>
      <c r="LY12" s="77">
        <v>10.524528032036613</v>
      </c>
      <c r="LZ12" s="72">
        <v>29435</v>
      </c>
      <c r="MA12" s="69">
        <v>2796.8</v>
      </c>
      <c r="MB12" s="77">
        <v>9.7641296156744541</v>
      </c>
      <c r="MC12" s="72">
        <v>25914</v>
      </c>
      <c r="MD12" s="69">
        <v>2654</v>
      </c>
      <c r="ME12" s="77">
        <v>11.109822119102862</v>
      </c>
      <c r="MF12" s="72">
        <v>28730</v>
      </c>
      <c r="MG12" s="69">
        <v>2586</v>
      </c>
      <c r="MH12" s="77">
        <v>10.792906178489703</v>
      </c>
      <c r="MI12" s="72">
        <v>28299</v>
      </c>
      <c r="MJ12" s="69">
        <v>2622</v>
      </c>
      <c r="MK12" s="77">
        <v>10.752236240477366</v>
      </c>
      <c r="ML12" s="72">
        <v>28524.5</v>
      </c>
      <c r="MM12" s="69">
        <v>2652.89</v>
      </c>
      <c r="MN12" s="77">
        <v>12.108679245283019</v>
      </c>
      <c r="MO12" s="72">
        <v>32088</v>
      </c>
      <c r="MP12" s="72">
        <v>2650</v>
      </c>
      <c r="MQ12" s="102">
        <v>95.339657458384323</v>
      </c>
      <c r="MR12" s="68">
        <v>43616723.597618304</v>
      </c>
      <c r="MS12" s="68">
        <v>45748773.134261541</v>
      </c>
      <c r="MT12" s="77">
        <v>95.820673127150386</v>
      </c>
      <c r="MU12" s="68">
        <v>43608798.965997212</v>
      </c>
      <c r="MV12" s="68">
        <v>45510845.982192174</v>
      </c>
      <c r="MW12" s="77">
        <v>96.447914481928493</v>
      </c>
      <c r="MX12" s="68">
        <v>43523143.6461097</v>
      </c>
      <c r="MY12" s="68">
        <v>44612407.818506688</v>
      </c>
      <c r="MZ12" s="77">
        <v>96.400283508987556</v>
      </c>
      <c r="NA12" s="68">
        <v>43343225.682961322</v>
      </c>
      <c r="NB12" s="68">
        <v>44961720.137389809</v>
      </c>
      <c r="NC12" s="77">
        <v>96.633336847532163</v>
      </c>
      <c r="ND12" s="68">
        <v>43478475.96249751</v>
      </c>
      <c r="NE12" s="68">
        <v>44993247.031402566</v>
      </c>
      <c r="NF12" s="77">
        <v>96.782546757550648</v>
      </c>
      <c r="NG12" s="68">
        <v>43974263.871095419</v>
      </c>
      <c r="NH12" s="68">
        <v>45436150.777531274</v>
      </c>
      <c r="NI12" s="77">
        <v>97.588338698366215</v>
      </c>
      <c r="NJ12" s="68">
        <v>44287237.229587212</v>
      </c>
      <c r="NK12" s="68">
        <v>45381689.882511184</v>
      </c>
      <c r="NL12" s="77">
        <v>97.026870259045225</v>
      </c>
      <c r="NM12" s="68">
        <v>48526689</v>
      </c>
      <c r="NN12" s="68">
        <v>50013660</v>
      </c>
      <c r="NO12" s="102">
        <v>87.850728253722338</v>
      </c>
      <c r="NP12" s="72">
        <v>97531</v>
      </c>
      <c r="NQ12" s="69">
        <v>111019</v>
      </c>
      <c r="NR12" s="77">
        <v>89.107307645430325</v>
      </c>
      <c r="NS12" s="72">
        <v>102354</v>
      </c>
      <c r="NT12" s="69">
        <v>114866</v>
      </c>
      <c r="NU12" s="77">
        <v>86.521689487690708</v>
      </c>
      <c r="NV12" s="72">
        <v>98511</v>
      </c>
      <c r="NW12" s="69">
        <v>113857</v>
      </c>
      <c r="NX12" s="77">
        <v>91.661556757158507</v>
      </c>
      <c r="NY12" s="72">
        <v>98659</v>
      </c>
      <c r="NZ12" s="69">
        <v>107634</v>
      </c>
      <c r="OA12" s="77">
        <v>89.390768294075116</v>
      </c>
      <c r="OB12" s="72">
        <v>93964</v>
      </c>
      <c r="OC12" s="69">
        <v>105116</v>
      </c>
      <c r="OD12" s="77">
        <v>90.015178512505784</v>
      </c>
      <c r="OE12" s="72">
        <v>95480</v>
      </c>
      <c r="OF12" s="69">
        <v>106071</v>
      </c>
      <c r="OG12" s="77">
        <v>89.517811753101412</v>
      </c>
      <c r="OH12" s="72">
        <v>94384</v>
      </c>
      <c r="OI12" s="69">
        <v>105436</v>
      </c>
      <c r="OJ12" s="77">
        <v>86.456023831615951</v>
      </c>
      <c r="OK12" s="72">
        <v>88518</v>
      </c>
      <c r="OL12" s="72">
        <v>102385</v>
      </c>
      <c r="OM12" s="159">
        <v>17.879506549546484</v>
      </c>
      <c r="ON12" s="68">
        <v>8558.6694721762105</v>
      </c>
      <c r="OO12" s="132">
        <v>478686</v>
      </c>
      <c r="OP12" s="160">
        <v>16.48698259094223</v>
      </c>
      <c r="OQ12" s="68">
        <v>9107.1783654802148</v>
      </c>
      <c r="OR12" s="132">
        <v>552386</v>
      </c>
      <c r="OS12" s="160">
        <v>10.501966653753657</v>
      </c>
      <c r="OT12" s="68">
        <v>5881.2063457685854</v>
      </c>
      <c r="OU12" s="132">
        <v>560010</v>
      </c>
      <c r="OV12" s="160">
        <v>13.83086575147767</v>
      </c>
      <c r="OW12" s="68">
        <v>8122.162081689512</v>
      </c>
      <c r="OX12" s="132">
        <v>587249</v>
      </c>
      <c r="OY12" s="160">
        <v>14.965393944477567</v>
      </c>
      <c r="OZ12" s="68">
        <v>8889.5188299893962</v>
      </c>
      <c r="PA12" s="132">
        <v>594005</v>
      </c>
      <c r="PB12" s="160">
        <v>16.049268488940957</v>
      </c>
      <c r="PC12" s="68">
        <v>8913.7476694893194</v>
      </c>
      <c r="PD12" s="132">
        <v>555399</v>
      </c>
      <c r="PE12" s="160">
        <v>15.928533457287557</v>
      </c>
      <c r="PF12" s="68">
        <v>8844.7782182051615</v>
      </c>
      <c r="PG12" s="132">
        <v>555278.88</v>
      </c>
      <c r="PH12" s="108">
        <v>16.754248658318428</v>
      </c>
      <c r="PI12" s="68">
        <v>8991</v>
      </c>
      <c r="PJ12" s="72">
        <v>536640</v>
      </c>
      <c r="PK12" s="111">
        <v>3.3510721204159335</v>
      </c>
      <c r="PL12" s="68">
        <v>1684.4249451582575</v>
      </c>
      <c r="PM12" s="68">
        <v>50265.254958141202</v>
      </c>
      <c r="PN12" s="98">
        <v>4.3871805976613256</v>
      </c>
      <c r="PO12" s="68">
        <v>2238.129957358432</v>
      </c>
      <c r="PP12" s="68">
        <v>51015.22281876229</v>
      </c>
      <c r="PQ12" s="98">
        <v>2.9329820090278829</v>
      </c>
      <c r="PR12" s="68">
        <v>1470.5723103578971</v>
      </c>
      <c r="PS12" s="68">
        <v>50139.152092695869</v>
      </c>
      <c r="PT12" s="76">
        <v>4.1267807341524083</v>
      </c>
      <c r="PU12" s="68">
        <v>2328.821021065728</v>
      </c>
      <c r="PV12" s="68">
        <v>56431.905911377195</v>
      </c>
      <c r="PW12" s="76">
        <v>3.6525801656402632</v>
      </c>
      <c r="PX12" s="68">
        <v>1986.4142702657302</v>
      </c>
      <c r="PY12" s="68">
        <v>54383.865108612343</v>
      </c>
      <c r="PZ12" s="76">
        <v>3.6647016954720493</v>
      </c>
      <c r="QA12" s="68">
        <v>2091.4705912987324</v>
      </c>
      <c r="QB12" s="68">
        <v>57070.691289358292</v>
      </c>
      <c r="QC12" s="76">
        <v>4.3798660148470034</v>
      </c>
      <c r="QD12" s="68">
        <v>2464.9214873085584</v>
      </c>
      <c r="QE12" s="68">
        <v>56278.467856160263</v>
      </c>
      <c r="QF12" s="76">
        <v>3.8785449302881658</v>
      </c>
      <c r="QG12" s="68">
        <v>2206</v>
      </c>
      <c r="QH12" s="68">
        <v>56877</v>
      </c>
      <c r="QI12" s="114">
        <v>60.024600246002457</v>
      </c>
      <c r="QJ12" s="115">
        <v>60.68633353401566</v>
      </c>
      <c r="QK12" s="115">
        <v>62.879238548483038</v>
      </c>
      <c r="QL12" s="115">
        <v>63.042220936957783</v>
      </c>
      <c r="QM12" s="115">
        <v>64.523536165327215</v>
      </c>
      <c r="QN12" s="115">
        <v>63.313953488372086</v>
      </c>
      <c r="QO12" s="115">
        <v>63.523131672597863</v>
      </c>
      <c r="QP12" s="116">
        <v>63.937299999999993</v>
      </c>
      <c r="QQ12" s="136">
        <v>88.234099999999998</v>
      </c>
      <c r="QR12" s="137">
        <v>83.874379620537397</v>
      </c>
      <c r="QS12" s="155">
        <v>74.739999999999995</v>
      </c>
      <c r="QT12" s="136">
        <v>87.761799999999994</v>
      </c>
      <c r="QU12" s="137">
        <v>92.390788516564811</v>
      </c>
      <c r="QV12" s="155">
        <v>74.89</v>
      </c>
      <c r="QW12" s="134">
        <v>449.94765497742623</v>
      </c>
      <c r="QX12" s="68">
        <v>14038.366835295697</v>
      </c>
      <c r="QY12" s="132">
        <v>600</v>
      </c>
      <c r="QZ12" s="133">
        <v>452.64299067649466</v>
      </c>
      <c r="RA12" s="68">
        <v>14357.835664258411</v>
      </c>
      <c r="RB12" s="132">
        <v>610</v>
      </c>
      <c r="RC12" s="133">
        <v>591.78668161847804</v>
      </c>
      <c r="RD12" s="68">
        <v>17848.2863176133</v>
      </c>
      <c r="RE12" s="132">
        <v>580</v>
      </c>
      <c r="RF12" s="133">
        <v>436.12565544955299</v>
      </c>
      <c r="RG12" s="68">
        <v>13607.120450026052</v>
      </c>
      <c r="RH12" s="132">
        <v>600</v>
      </c>
      <c r="RI12" s="133">
        <v>454.24902569180637</v>
      </c>
      <c r="RJ12" s="68">
        <v>13463.941121505139</v>
      </c>
      <c r="RK12" s="132">
        <v>570</v>
      </c>
      <c r="RL12" s="133">
        <v>439.88297870216775</v>
      </c>
      <c r="RM12" s="68">
        <v>13495.609786582509</v>
      </c>
      <c r="RN12" s="132">
        <v>590</v>
      </c>
      <c r="RO12" s="133">
        <v>454.15047858851796</v>
      </c>
      <c r="RP12" s="68">
        <v>13697.1784342297</v>
      </c>
      <c r="RQ12" s="132">
        <v>580</v>
      </c>
      <c r="RR12" s="71">
        <v>408.10897435897436</v>
      </c>
      <c r="RS12" s="68">
        <v>12733</v>
      </c>
      <c r="RT12" s="72">
        <v>600</v>
      </c>
      <c r="RU12" s="159">
        <v>5.7144302763294723</v>
      </c>
      <c r="RV12" s="68">
        <v>5296.1454089627077</v>
      </c>
      <c r="RW12" s="153">
        <v>926802</v>
      </c>
      <c r="RX12" s="160">
        <v>5.0172396679072468</v>
      </c>
      <c r="RY12" s="68">
        <v>4933.6072998829013</v>
      </c>
      <c r="RZ12" s="132">
        <v>983331</v>
      </c>
      <c r="SA12" s="160">
        <v>4.5312196542115615</v>
      </c>
      <c r="SB12" s="68">
        <v>4322.9194867074557</v>
      </c>
      <c r="SC12" s="132">
        <v>954030</v>
      </c>
      <c r="SD12" s="160">
        <v>4.0825902000938719</v>
      </c>
      <c r="SE12" s="68">
        <v>4370.5271217260924</v>
      </c>
      <c r="SF12" s="132">
        <v>1070528</v>
      </c>
      <c r="SG12" s="160">
        <v>4.2026864557454244</v>
      </c>
      <c r="SH12" s="68">
        <v>4539.775530987853</v>
      </c>
      <c r="SI12" s="132">
        <v>1080208</v>
      </c>
      <c r="SJ12" s="160">
        <v>4.1604892809082186</v>
      </c>
      <c r="SK12" s="68">
        <v>4849.5453551229575</v>
      </c>
      <c r="SL12" s="132">
        <v>1165619</v>
      </c>
      <c r="SM12" s="160">
        <v>3.3953902065554615</v>
      </c>
      <c r="SN12" s="68">
        <v>4218.5923759642137</v>
      </c>
      <c r="SO12" s="132">
        <v>1242447</v>
      </c>
      <c r="SP12" s="108">
        <v>3.1939778544411386</v>
      </c>
      <c r="SQ12" s="68">
        <v>3957</v>
      </c>
      <c r="SR12" s="72">
        <v>1238894</v>
      </c>
      <c r="SS12" s="159">
        <v>4.6505881065466301</v>
      </c>
      <c r="ST12" s="68">
        <v>2333.5721001029683</v>
      </c>
      <c r="SU12" s="132">
        <v>501780</v>
      </c>
      <c r="SV12" s="160">
        <v>4.8247211063025874</v>
      </c>
      <c r="SW12" s="68">
        <v>2473.4318729148713</v>
      </c>
      <c r="SX12" s="132">
        <v>512658</v>
      </c>
      <c r="SY12" s="160">
        <v>2.5344139772499119</v>
      </c>
      <c r="SZ12" s="68">
        <v>2059.6675510314581</v>
      </c>
      <c r="TA12" s="132">
        <v>812680</v>
      </c>
      <c r="TB12" s="160">
        <v>2.5399391182780087</v>
      </c>
      <c r="TC12" s="68">
        <v>2401.131445464116</v>
      </c>
      <c r="TD12" s="132">
        <v>945350</v>
      </c>
      <c r="TE12" s="160">
        <v>2.0898323607586899</v>
      </c>
      <c r="TF12" s="68">
        <v>1758.5855722489948</v>
      </c>
      <c r="TG12" s="132">
        <v>841496</v>
      </c>
      <c r="TH12" s="160">
        <v>2.0249288892801696</v>
      </c>
      <c r="TI12" s="68">
        <v>1744.6281077815622</v>
      </c>
      <c r="TJ12" s="135">
        <v>861575</v>
      </c>
      <c r="TK12" s="160">
        <v>2.0706054647463032</v>
      </c>
      <c r="TL12" s="68">
        <v>1596.7474041391117</v>
      </c>
      <c r="TM12" s="132">
        <v>771150</v>
      </c>
      <c r="TN12" s="122">
        <v>1.8664208412784604</v>
      </c>
      <c r="TO12" s="68">
        <v>1478</v>
      </c>
      <c r="TP12" s="72">
        <v>791890</v>
      </c>
      <c r="TQ12" s="159">
        <v>1.0740354743309357</v>
      </c>
      <c r="TR12" s="68">
        <v>420.82643148139857</v>
      </c>
      <c r="TS12" s="132">
        <v>391818</v>
      </c>
      <c r="TT12" s="160">
        <v>1.4289226507297437</v>
      </c>
      <c r="TU12" s="68">
        <v>635.20470161949572</v>
      </c>
      <c r="TV12" s="132">
        <v>444534</v>
      </c>
      <c r="TW12" s="160">
        <v>2.5809897980461431</v>
      </c>
      <c r="TX12" s="68">
        <v>573.93470139152089</v>
      </c>
      <c r="TY12" s="132">
        <v>222370</v>
      </c>
      <c r="TZ12" s="160">
        <v>2.3740759429615732</v>
      </c>
      <c r="UA12" s="68">
        <v>511.48991375918501</v>
      </c>
      <c r="UB12" s="132">
        <v>215448</v>
      </c>
      <c r="UC12" s="160">
        <v>1.2456092256028046</v>
      </c>
      <c r="UD12" s="68">
        <v>383.21416947515405</v>
      </c>
      <c r="UE12" s="132">
        <v>307652</v>
      </c>
      <c r="UF12" s="160">
        <v>1.6276659931243314</v>
      </c>
      <c r="UG12" s="68">
        <v>358.29974273245216</v>
      </c>
      <c r="UH12" s="132">
        <v>220131</v>
      </c>
      <c r="UI12" s="197">
        <v>1.5753606997183436</v>
      </c>
      <c r="UJ12" s="68">
        <v>286.33441005940676</v>
      </c>
      <c r="UK12" s="132">
        <v>181758</v>
      </c>
      <c r="UL12" s="108">
        <v>1.561409586351975</v>
      </c>
      <c r="UM12" s="68">
        <v>311</v>
      </c>
      <c r="UN12" s="72">
        <v>199179</v>
      </c>
      <c r="UO12" s="134">
        <v>36159.390593737196</v>
      </c>
      <c r="UP12" s="68">
        <v>3525.5405828893763</v>
      </c>
      <c r="UQ12" s="132">
        <v>97500</v>
      </c>
      <c r="UR12" s="133">
        <v>45810.831083488134</v>
      </c>
      <c r="US12" s="68">
        <v>4497.2492874660302</v>
      </c>
      <c r="UT12" s="132">
        <v>98170</v>
      </c>
      <c r="UU12" s="133">
        <v>45871.395858683783</v>
      </c>
      <c r="UV12" s="68">
        <v>4626.1302723482595</v>
      </c>
      <c r="UW12" s="132">
        <v>100850</v>
      </c>
      <c r="UX12" s="133">
        <v>42248.084731810341</v>
      </c>
      <c r="UY12" s="68">
        <v>4282.2658684162952</v>
      </c>
      <c r="UZ12" s="132">
        <v>101360</v>
      </c>
      <c r="VA12" s="133">
        <v>27736.750072956864</v>
      </c>
      <c r="VB12" s="68">
        <v>2830.5353449452477</v>
      </c>
      <c r="VC12" s="132">
        <v>102050</v>
      </c>
      <c r="VD12" s="133">
        <v>26380.350714027401</v>
      </c>
      <c r="VE12" s="68">
        <v>2718.4951410805238</v>
      </c>
      <c r="VF12" s="132">
        <v>103050</v>
      </c>
      <c r="VG12" s="133">
        <v>25560.249314260658</v>
      </c>
      <c r="VH12" s="68">
        <v>2660.5663511213916</v>
      </c>
      <c r="VI12" s="132">
        <v>104090</v>
      </c>
      <c r="VJ12" s="78">
        <v>24170.164059519269</v>
      </c>
      <c r="VK12" s="68">
        <v>2534</v>
      </c>
      <c r="VL12" s="72">
        <v>104840</v>
      </c>
      <c r="VM12" s="136">
        <v>89</v>
      </c>
      <c r="VN12" s="137">
        <v>87.333333333333329</v>
      </c>
      <c r="VO12" s="138">
        <v>78.333333333333329</v>
      </c>
      <c r="VP12" s="74">
        <v>71.666666666666671</v>
      </c>
      <c r="VQ12" s="77">
        <v>68</v>
      </c>
      <c r="VR12" s="136">
        <v>93.133333333333326</v>
      </c>
      <c r="VS12" s="137">
        <v>91.333333333333329</v>
      </c>
      <c r="VT12" s="138">
        <v>89.666666666666671</v>
      </c>
      <c r="VU12" s="137">
        <v>87</v>
      </c>
      <c r="VV12" s="123">
        <v>88.666666666666671</v>
      </c>
      <c r="VW12" s="136">
        <v>77.8735632183908</v>
      </c>
      <c r="VX12" s="137">
        <v>80.666666666666671</v>
      </c>
      <c r="VY12" s="138">
        <v>72.333333333333329</v>
      </c>
      <c r="VZ12" s="137">
        <v>63</v>
      </c>
      <c r="WA12" s="123">
        <v>61.666666666666664</v>
      </c>
      <c r="WB12" s="136">
        <v>87.266666666666666</v>
      </c>
      <c r="WC12" s="137">
        <v>89</v>
      </c>
      <c r="WD12" s="138">
        <v>84</v>
      </c>
      <c r="WE12" s="137">
        <v>78.333333333333329</v>
      </c>
      <c r="WF12" s="77">
        <v>71.666666666666671</v>
      </c>
      <c r="WG12" s="159">
        <v>68.486771034400235</v>
      </c>
      <c r="WH12" s="68">
        <v>3336.4015377118417</v>
      </c>
      <c r="WI12" s="135">
        <v>48716</v>
      </c>
      <c r="WJ12" s="160">
        <v>75.156690731302263</v>
      </c>
      <c r="WK12" s="68">
        <v>3712.2895819819437</v>
      </c>
      <c r="WL12" s="135">
        <v>49394</v>
      </c>
      <c r="WM12" s="160">
        <v>80.129204649917654</v>
      </c>
      <c r="WN12" s="68">
        <v>3980.1778533707097</v>
      </c>
      <c r="WO12" s="135">
        <v>49672</v>
      </c>
      <c r="WP12" s="160">
        <v>85.230652812210394</v>
      </c>
      <c r="WQ12" s="68">
        <v>4258.9757210261541</v>
      </c>
      <c r="WR12" s="135">
        <v>49970</v>
      </c>
      <c r="WS12" s="160">
        <v>68.562797864384763</v>
      </c>
      <c r="WT12" s="68">
        <v>3530.7784016222222</v>
      </c>
      <c r="WU12" s="135">
        <v>51497</v>
      </c>
      <c r="WV12" s="160">
        <v>56.636221194634452</v>
      </c>
      <c r="WW12" s="68">
        <v>2964</v>
      </c>
      <c r="WX12" s="161">
        <v>52334</v>
      </c>
      <c r="WY12" s="159">
        <v>83.00214314912381</v>
      </c>
      <c r="WZ12" s="68">
        <v>4043.5324056527156</v>
      </c>
      <c r="XA12" s="135">
        <v>48716</v>
      </c>
      <c r="XB12" s="160">
        <v>60.344945322211458</v>
      </c>
      <c r="XC12" s="68">
        <v>2980.6782292453131</v>
      </c>
      <c r="XD12" s="135">
        <v>49394</v>
      </c>
      <c r="XE12" s="160">
        <v>63.579173723806996</v>
      </c>
      <c r="XF12" s="68">
        <v>3158.1047172089411</v>
      </c>
      <c r="XG12" s="135">
        <v>49672</v>
      </c>
      <c r="XH12" s="160">
        <v>58.029380638100697</v>
      </c>
      <c r="XI12" s="68">
        <v>2899.728150485892</v>
      </c>
      <c r="XJ12" s="135">
        <v>49970</v>
      </c>
      <c r="XK12" s="160">
        <v>66.504924566290654</v>
      </c>
      <c r="XL12" s="68">
        <v>3424.8041003902708</v>
      </c>
      <c r="XM12" s="135">
        <v>51497</v>
      </c>
      <c r="XN12" s="160">
        <v>72.457675698398745</v>
      </c>
      <c r="XO12" s="68">
        <v>3792</v>
      </c>
      <c r="XP12" s="161">
        <v>52334</v>
      </c>
      <c r="XQ12" s="134">
        <v>20088.550329853999</v>
      </c>
      <c r="XR12" s="68">
        <v>1958.6336571607646</v>
      </c>
      <c r="XS12" s="135">
        <v>97500</v>
      </c>
      <c r="XT12" s="133">
        <v>15236.51812504125</v>
      </c>
      <c r="XU12" s="68">
        <v>1495.7689843352996</v>
      </c>
      <c r="XV12" s="135">
        <v>98170</v>
      </c>
      <c r="XW12" s="133">
        <v>14087.84442101899</v>
      </c>
      <c r="XX12" s="68">
        <v>1420.759109859765</v>
      </c>
      <c r="XY12" s="135">
        <v>100850</v>
      </c>
      <c r="XZ12" s="133">
        <v>17058.700217016041</v>
      </c>
      <c r="YA12" s="68">
        <v>1729.0698539967459</v>
      </c>
      <c r="YB12" s="135">
        <v>101360</v>
      </c>
      <c r="YC12" s="133">
        <v>13384.833770369762</v>
      </c>
      <c r="YD12" s="68">
        <v>1365.9222862662341</v>
      </c>
      <c r="YE12" s="135">
        <v>102050</v>
      </c>
      <c r="YF12" s="133">
        <v>13554.042263414078</v>
      </c>
      <c r="YG12" s="68">
        <v>1396.7440552448209</v>
      </c>
      <c r="YH12" s="135">
        <v>103050</v>
      </c>
      <c r="YI12" s="133">
        <v>12217.231384219571</v>
      </c>
      <c r="YJ12" s="68">
        <v>1271.6916147834149</v>
      </c>
      <c r="YK12" s="135">
        <v>104090</v>
      </c>
      <c r="YL12" s="133">
        <v>12476.15413964136</v>
      </c>
      <c r="YM12" s="68">
        <v>1308</v>
      </c>
      <c r="YN12" s="135">
        <v>104840</v>
      </c>
      <c r="YO12" s="136">
        <v>95.6</v>
      </c>
      <c r="YP12" s="137">
        <v>93.7</v>
      </c>
      <c r="YQ12" s="138">
        <v>93.5</v>
      </c>
      <c r="YR12" s="137">
        <v>96.3</v>
      </c>
      <c r="YS12" s="137">
        <v>87.179487179487182</v>
      </c>
      <c r="YT12" s="138">
        <v>85.8</v>
      </c>
      <c r="YU12" s="137">
        <v>91.111111111111114</v>
      </c>
      <c r="YV12" s="77">
        <v>94.491525423728817</v>
      </c>
      <c r="YW12" s="134">
        <v>17542.048381334895</v>
      </c>
      <c r="YX12" s="68">
        <v>16331.647043022787</v>
      </c>
      <c r="YY12" s="132">
        <v>931</v>
      </c>
      <c r="YZ12" s="133">
        <v>15739.627516074474</v>
      </c>
      <c r="ZA12" s="68">
        <v>14658.315105720156</v>
      </c>
      <c r="ZB12" s="132">
        <v>931.3</v>
      </c>
      <c r="ZC12" s="133">
        <v>12781.261814375113</v>
      </c>
      <c r="ZD12" s="68">
        <v>11903.189127727544</v>
      </c>
      <c r="ZE12" s="132">
        <v>931.3</v>
      </c>
      <c r="ZF12" s="133">
        <v>10402.840706498198</v>
      </c>
      <c r="ZG12" s="68">
        <v>9527.9618030817001</v>
      </c>
      <c r="ZH12" s="132">
        <v>915.9</v>
      </c>
      <c r="ZI12" s="133">
        <v>10137.931893738061</v>
      </c>
      <c r="ZJ12" s="68">
        <v>9285.3318214746923</v>
      </c>
      <c r="ZK12" s="132">
        <v>915.90000000000009</v>
      </c>
      <c r="ZL12" s="133">
        <v>11299.30099187495</v>
      </c>
      <c r="ZM12" s="68">
        <v>10349.029778458269</v>
      </c>
      <c r="ZN12" s="132">
        <v>915.90000000000009</v>
      </c>
      <c r="ZO12" s="133">
        <v>11430.328836464627</v>
      </c>
      <c r="ZP12" s="68">
        <v>10469.038181317954</v>
      </c>
      <c r="ZQ12" s="132">
        <v>915.90000000000009</v>
      </c>
      <c r="ZR12" s="133">
        <v>9469.3743858499838</v>
      </c>
      <c r="ZS12" s="68">
        <v>8673</v>
      </c>
      <c r="ZT12" s="135">
        <v>915.9</v>
      </c>
      <c r="ZU12" s="136">
        <v>25.169516420473151</v>
      </c>
      <c r="ZV12" s="137">
        <v>23.00681296288716</v>
      </c>
      <c r="ZW12" s="137">
        <v>26.2</v>
      </c>
      <c r="ZX12" s="137">
        <v>28.000000000000004</v>
      </c>
      <c r="ZY12" s="137">
        <v>31.657045946310799</v>
      </c>
      <c r="ZZ12" s="137">
        <v>33.946459554129255</v>
      </c>
      <c r="AAA12" s="137">
        <v>29.41928276691414</v>
      </c>
      <c r="AAB12" s="125">
        <v>29.273833678319409</v>
      </c>
      <c r="AAC12" s="136">
        <v>28.941738734485988</v>
      </c>
      <c r="AAD12" s="137">
        <v>26.607790731264526</v>
      </c>
      <c r="AAE12" s="137">
        <v>33.340000000000003</v>
      </c>
      <c r="AAF12" s="137">
        <v>34.07</v>
      </c>
      <c r="AAG12" s="137">
        <v>36.45036107520226</v>
      </c>
      <c r="AAH12" s="137">
        <v>36.95175663441649</v>
      </c>
      <c r="AAI12" s="137">
        <v>35.683741543080266</v>
      </c>
      <c r="AAJ12" s="125">
        <v>40.29963941666923</v>
      </c>
      <c r="AAK12" s="136">
        <v>26.966230633303311</v>
      </c>
      <c r="AAL12" s="137">
        <v>26.391939494687808</v>
      </c>
      <c r="AAM12" s="137">
        <v>29.65</v>
      </c>
      <c r="AAN12" s="137">
        <v>28.689999999999998</v>
      </c>
      <c r="AAO12" s="137">
        <v>30.6679756243987</v>
      </c>
      <c r="AAP12" s="137">
        <v>31.166318190684336</v>
      </c>
      <c r="AAQ12" s="137">
        <v>30.580147272473482</v>
      </c>
      <c r="AAR12" s="125">
        <v>33.538425479199404</v>
      </c>
      <c r="AAS12" s="136">
        <v>36.346963476638955</v>
      </c>
      <c r="AAT12" s="137">
        <v>32.700000000000003</v>
      </c>
      <c r="AAU12" s="137">
        <v>33.15</v>
      </c>
      <c r="AAV12" s="137">
        <v>29.57</v>
      </c>
      <c r="AAW12" s="137">
        <v>31.275268225721646</v>
      </c>
      <c r="AAX12" s="137">
        <v>31.601743648706048</v>
      </c>
      <c r="AAY12" s="137">
        <v>31.657104136177264</v>
      </c>
      <c r="AAZ12" s="76">
        <v>33.108111564449594</v>
      </c>
      <c r="ABA12" s="134">
        <v>25621.511049276636</v>
      </c>
      <c r="ABB12" s="68">
        <v>2498.0973273044724</v>
      </c>
      <c r="ABC12" s="132">
        <v>97500</v>
      </c>
      <c r="ABD12" s="133">
        <v>23012.318733906464</v>
      </c>
      <c r="ABE12" s="68">
        <v>2259.1193301075982</v>
      </c>
      <c r="ABF12" s="132">
        <v>98170</v>
      </c>
      <c r="ABG12" s="133">
        <v>23311.516949719684</v>
      </c>
      <c r="ABH12" s="68">
        <v>2350.9664843792302</v>
      </c>
      <c r="ABI12" s="132">
        <v>100850</v>
      </c>
      <c r="ABJ12" s="133">
        <v>21076.831940950327</v>
      </c>
      <c r="ABK12" s="68">
        <v>2136.3476855347249</v>
      </c>
      <c r="ABL12" s="132">
        <v>101360</v>
      </c>
      <c r="ABM12" s="133">
        <v>17746.993277392648</v>
      </c>
      <c r="ABN12" s="68">
        <v>1811.08066395792</v>
      </c>
      <c r="ABO12" s="132">
        <v>102050</v>
      </c>
      <c r="ABP12" s="133">
        <v>13867.37209948107</v>
      </c>
      <c r="ABQ12" s="68">
        <v>1429.0326948515244</v>
      </c>
      <c r="ABR12" s="132">
        <v>103050</v>
      </c>
      <c r="ABS12" s="133">
        <v>12608.809313200965</v>
      </c>
      <c r="ABT12" s="68">
        <v>1312.4509614110887</v>
      </c>
      <c r="ABU12" s="132">
        <v>104090</v>
      </c>
      <c r="ABV12" s="133">
        <v>11341.091186570013</v>
      </c>
      <c r="ABW12" s="68">
        <v>1189</v>
      </c>
      <c r="ABX12" s="135">
        <v>104840</v>
      </c>
      <c r="ABY12" s="134">
        <v>6410.3987190155003</v>
      </c>
      <c r="ABZ12" s="68">
        <v>646.48871081271318</v>
      </c>
      <c r="ACA12" s="132">
        <v>100850</v>
      </c>
      <c r="ACB12" s="133">
        <v>6399.6353827673956</v>
      </c>
      <c r="ACC12" s="68">
        <v>648.66704239730325</v>
      </c>
      <c r="ACD12" s="132">
        <v>101360</v>
      </c>
      <c r="ACE12" s="133">
        <v>5123.4797983429216</v>
      </c>
      <c r="ACF12" s="68">
        <v>522.8511134208951</v>
      </c>
      <c r="ACG12" s="132">
        <v>102050</v>
      </c>
      <c r="ACH12" s="133">
        <v>2082.1272977354961</v>
      </c>
      <c r="ACI12" s="68">
        <v>214.56321803164286</v>
      </c>
      <c r="ACJ12" s="132">
        <v>103050</v>
      </c>
      <c r="ACK12" s="133">
        <v>2085.1524718259361</v>
      </c>
      <c r="ACL12" s="68">
        <v>217.0435207923617</v>
      </c>
      <c r="ACM12" s="132">
        <v>104090</v>
      </c>
      <c r="ACN12" s="133">
        <v>1316.2914917970238</v>
      </c>
      <c r="ACO12" s="68">
        <v>138</v>
      </c>
      <c r="ACP12" s="135">
        <v>104840</v>
      </c>
      <c r="ACQ12" s="134">
        <v>16901.118230704182</v>
      </c>
      <c r="ACR12" s="68">
        <v>1704.4777735665168</v>
      </c>
      <c r="ACS12" s="132">
        <v>100850</v>
      </c>
      <c r="ACT12" s="133">
        <v>14677.19655818293</v>
      </c>
      <c r="ACU12" s="68">
        <v>1487.6806431374216</v>
      </c>
      <c r="ACV12" s="132">
        <v>101360</v>
      </c>
      <c r="ACW12" s="133">
        <v>12623.513479049729</v>
      </c>
      <c r="ACX12" s="68">
        <v>1288.2295505370248</v>
      </c>
      <c r="ACY12" s="132">
        <v>102050</v>
      </c>
      <c r="ACZ12" s="133">
        <v>11785.244801745574</v>
      </c>
      <c r="ADA12" s="68">
        <v>1214.4694768198815</v>
      </c>
      <c r="ADB12" s="132">
        <v>103050</v>
      </c>
      <c r="ADC12" s="133">
        <v>10523.65684137503</v>
      </c>
      <c r="ADD12" s="68">
        <v>1095.4074406187269</v>
      </c>
      <c r="ADE12" s="132">
        <v>104090</v>
      </c>
      <c r="ADF12" s="133">
        <v>10024.799694772986</v>
      </c>
      <c r="ADG12" s="68">
        <v>1051</v>
      </c>
      <c r="ADH12" s="135">
        <v>104840</v>
      </c>
      <c r="ADI12" s="136">
        <v>43.374310328138613</v>
      </c>
      <c r="ADJ12" s="137">
        <v>44.076414834222795</v>
      </c>
      <c r="ADK12" s="137">
        <v>44.883454245679992</v>
      </c>
      <c r="ADL12" s="137">
        <v>42.32119344366501</v>
      </c>
      <c r="ADM12" s="137">
        <v>42.8</v>
      </c>
      <c r="ADN12" s="137">
        <v>51.394231090335566</v>
      </c>
      <c r="ADO12" s="75">
        <v>51.768767124333301</v>
      </c>
      <c r="ADP12" s="125">
        <v>53.119845569610234</v>
      </c>
      <c r="ADQ12" s="136">
        <v>93.033333333333346</v>
      </c>
      <c r="ADR12" s="137">
        <v>93.666666666666671</v>
      </c>
      <c r="ADS12" s="137">
        <v>89.666666666666671</v>
      </c>
      <c r="ADT12" s="137">
        <v>85.666666666666671</v>
      </c>
      <c r="ADU12" s="163">
        <v>81</v>
      </c>
      <c r="ADV12" s="136">
        <v>83.433333333333337</v>
      </c>
      <c r="ADW12" s="137">
        <v>85.666666666666671</v>
      </c>
      <c r="ADX12" s="137">
        <v>85.666666666666671</v>
      </c>
      <c r="ADY12" s="137">
        <v>84.666666666666671</v>
      </c>
      <c r="ADZ12" s="155">
        <v>82.666666666666671</v>
      </c>
      <c r="AEA12" s="102">
        <v>9.26</v>
      </c>
      <c r="AEB12" s="68">
        <v>2205290.3582556173</v>
      </c>
      <c r="AEC12" s="101">
        <v>23812302.342645071</v>
      </c>
      <c r="AED12" s="283">
        <v>9.1</v>
      </c>
      <c r="AEE12" s="68">
        <v>2239244.2806597585</v>
      </c>
      <c r="AEF12" s="101">
        <v>24613975.24331475</v>
      </c>
      <c r="AEG12" s="77">
        <v>8.6199999999999992</v>
      </c>
      <c r="AEH12" s="68">
        <v>2202187.2949410994</v>
      </c>
      <c r="AEI12" s="101">
        <v>25541165.932360508</v>
      </c>
      <c r="AEJ12" s="77">
        <v>9.36</v>
      </c>
      <c r="AEK12" s="68">
        <v>2464445.6219366803</v>
      </c>
      <c r="AEL12" s="101">
        <v>26321337.517959587</v>
      </c>
      <c r="AEM12" s="77">
        <v>9.2834540266412713</v>
      </c>
      <c r="AEN12" s="68">
        <v>2508915</v>
      </c>
      <c r="AEO12" s="101">
        <v>27025663</v>
      </c>
      <c r="AEP12" s="73">
        <v>0.89883928926616297</v>
      </c>
      <c r="AEQ12" s="74">
        <v>1.0334988491772557</v>
      </c>
      <c r="AER12" s="74">
        <v>1.0032344247465148</v>
      </c>
      <c r="AES12" s="77">
        <v>1.06</v>
      </c>
      <c r="AET12" s="68">
        <v>251819.98957879178</v>
      </c>
      <c r="AEU12" s="101">
        <v>23812302.342645071</v>
      </c>
      <c r="AEV12" s="77">
        <v>1.1100000000000001</v>
      </c>
      <c r="AEW12" s="68">
        <v>273101.5150083467</v>
      </c>
      <c r="AEX12" s="101">
        <v>24613975.24331475</v>
      </c>
      <c r="AEY12" s="77">
        <v>0.55000000000000004</v>
      </c>
      <c r="AEZ12" s="68">
        <v>141560.68701892529</v>
      </c>
      <c r="AFA12" s="101">
        <v>25541165.932360508</v>
      </c>
      <c r="AFB12" s="77">
        <v>0.74</v>
      </c>
      <c r="AFC12" s="68">
        <v>195894.51481092759</v>
      </c>
      <c r="AFD12" s="101">
        <v>26321337.517959587</v>
      </c>
      <c r="AFE12" s="77">
        <v>0.8151955421038144</v>
      </c>
      <c r="AFF12" s="68">
        <v>220312</v>
      </c>
      <c r="AFG12" s="101">
        <v>27025663</v>
      </c>
      <c r="AFH12" s="73">
        <v>55.026261145718827</v>
      </c>
      <c r="AFI12" s="74">
        <v>62.441707521224444</v>
      </c>
      <c r="AFJ12" s="74">
        <v>76.680547293277812</v>
      </c>
      <c r="AFK12" s="77">
        <v>71.39</v>
      </c>
      <c r="AFL12" s="126">
        <v>6099</v>
      </c>
      <c r="AFM12" s="69">
        <v>8543</v>
      </c>
      <c r="AFN12" s="77">
        <v>81.599999999999994</v>
      </c>
      <c r="AFO12" s="126">
        <v>7016</v>
      </c>
      <c r="AFP12" s="69">
        <v>8598</v>
      </c>
      <c r="AFQ12" s="77">
        <v>91.97</v>
      </c>
      <c r="AFR12" s="126">
        <v>7936</v>
      </c>
      <c r="AFS12" s="69">
        <v>8629</v>
      </c>
      <c r="AFT12" s="77">
        <v>95.98</v>
      </c>
      <c r="AFU12" s="126">
        <v>8290</v>
      </c>
      <c r="AFV12" s="69">
        <v>8637</v>
      </c>
      <c r="AFW12" s="77">
        <v>96.615242919640792</v>
      </c>
      <c r="AFX12" s="126">
        <v>8392</v>
      </c>
      <c r="AFY12" s="72">
        <v>8686</v>
      </c>
      <c r="AFZ12" s="102">
        <v>17.41</v>
      </c>
      <c r="AGA12" s="72">
        <v>349634</v>
      </c>
      <c r="AGB12" s="69">
        <v>20079</v>
      </c>
      <c r="AGC12" s="77">
        <v>14.81</v>
      </c>
      <c r="AGD12" s="72">
        <v>243578</v>
      </c>
      <c r="AGE12" s="69">
        <v>16448</v>
      </c>
      <c r="AGF12" s="77">
        <v>13.75</v>
      </c>
      <c r="AGG12" s="72">
        <v>209888</v>
      </c>
      <c r="AGH12" s="69">
        <v>15262</v>
      </c>
      <c r="AGI12" s="77">
        <v>12.75</v>
      </c>
      <c r="AGJ12" s="72">
        <v>163628</v>
      </c>
      <c r="AGK12" s="69">
        <v>12838</v>
      </c>
      <c r="AGL12" s="77">
        <v>7.1567731277533042</v>
      </c>
      <c r="AGM12" s="72">
        <v>129967</v>
      </c>
      <c r="AGN12" s="72">
        <v>18160</v>
      </c>
      <c r="AGO12" s="73">
        <v>72.871625748137291</v>
      </c>
      <c r="AGP12" s="74">
        <v>75.881860576348203</v>
      </c>
      <c r="AGQ12" s="74">
        <v>88.126115407495547</v>
      </c>
      <c r="AGR12" s="77">
        <v>94.63</v>
      </c>
      <c r="AGS12" s="72">
        <v>8084</v>
      </c>
      <c r="AGT12" s="69">
        <v>8543</v>
      </c>
      <c r="AGU12" s="77">
        <v>96.95</v>
      </c>
      <c r="AGV12" s="72">
        <v>8336</v>
      </c>
      <c r="AGW12" s="69">
        <v>8598</v>
      </c>
      <c r="AGX12" s="77">
        <v>93.81</v>
      </c>
      <c r="AGY12" s="72">
        <v>8095</v>
      </c>
      <c r="AGZ12" s="69">
        <v>8629</v>
      </c>
      <c r="AHA12" s="77">
        <v>94.32</v>
      </c>
      <c r="AHB12" s="72">
        <v>8146</v>
      </c>
      <c r="AHC12" s="69">
        <v>8637</v>
      </c>
      <c r="AHD12" s="77">
        <v>96.546166244531435</v>
      </c>
      <c r="AHE12" s="72">
        <v>8386</v>
      </c>
      <c r="AHF12" s="72">
        <v>8686</v>
      </c>
      <c r="AHG12" s="102">
        <v>78.172588832487307</v>
      </c>
      <c r="AHH12" s="72">
        <v>154</v>
      </c>
      <c r="AHI12" s="69">
        <v>197</v>
      </c>
      <c r="AHJ12" s="77">
        <v>80.104712041884824</v>
      </c>
      <c r="AHK12" s="72">
        <v>153</v>
      </c>
      <c r="AHL12" s="69">
        <v>191</v>
      </c>
      <c r="AHM12" s="77">
        <v>83.248730964467015</v>
      </c>
      <c r="AHN12" s="72">
        <v>164</v>
      </c>
      <c r="AHO12" s="69">
        <v>197</v>
      </c>
      <c r="AHP12" s="77">
        <v>83.838383838383834</v>
      </c>
      <c r="AHQ12" s="72">
        <v>166</v>
      </c>
      <c r="AHR12" s="69">
        <v>198</v>
      </c>
      <c r="AHS12" s="77">
        <v>84.771573604060919</v>
      </c>
      <c r="AHT12" s="72">
        <v>167</v>
      </c>
      <c r="AHU12" s="69">
        <v>197</v>
      </c>
      <c r="AHV12" s="77">
        <v>84.771573604060919</v>
      </c>
      <c r="AHW12" s="72">
        <v>167</v>
      </c>
      <c r="AHX12" s="69">
        <v>197</v>
      </c>
      <c r="AHY12" s="77">
        <v>85.279187817258887</v>
      </c>
      <c r="AHZ12" s="72">
        <v>168</v>
      </c>
      <c r="AIA12" s="69">
        <v>197</v>
      </c>
      <c r="AIB12" s="77">
        <v>84.848484848484844</v>
      </c>
      <c r="AIC12" s="72">
        <v>168</v>
      </c>
      <c r="AID12" s="72">
        <v>198</v>
      </c>
      <c r="AIE12" s="102">
        <v>95.272728799614413</v>
      </c>
      <c r="AIF12" s="72">
        <v>235973</v>
      </c>
      <c r="AIG12" s="69">
        <v>247681.58</v>
      </c>
      <c r="AIH12" s="77">
        <v>96.482129216419409</v>
      </c>
      <c r="AII12" s="72">
        <v>239980</v>
      </c>
      <c r="AIJ12" s="69">
        <v>248730</v>
      </c>
      <c r="AIK12" s="77">
        <v>96.133340093682847</v>
      </c>
      <c r="AIL12" s="72">
        <v>246483</v>
      </c>
      <c r="AIM12" s="69">
        <v>256397</v>
      </c>
      <c r="AIN12" s="77">
        <v>95.974037025862401</v>
      </c>
      <c r="AIO12" s="72">
        <v>248114</v>
      </c>
      <c r="AIP12" s="69">
        <v>258522</v>
      </c>
      <c r="AIQ12" s="77">
        <v>96.03160241330319</v>
      </c>
      <c r="AIR12" s="72">
        <v>249420</v>
      </c>
      <c r="AIS12" s="69">
        <v>259727</v>
      </c>
      <c r="AIT12" s="77">
        <v>95.648598807618285</v>
      </c>
      <c r="AIU12" s="72">
        <v>250324.98</v>
      </c>
      <c r="AIV12" s="69">
        <v>261713.17</v>
      </c>
      <c r="AIW12" s="77">
        <v>84.089331875753743</v>
      </c>
      <c r="AIX12" s="72">
        <v>219149.16</v>
      </c>
      <c r="AIY12" s="69">
        <v>260614.7</v>
      </c>
      <c r="AIZ12" s="77">
        <v>92.795636676096748</v>
      </c>
      <c r="AJA12" s="72">
        <v>254866</v>
      </c>
      <c r="AJB12" s="72">
        <v>274653</v>
      </c>
      <c r="AJC12" s="152" t="s">
        <v>1475</v>
      </c>
      <c r="AJD12" s="135" t="s">
        <v>1475</v>
      </c>
      <c r="AJE12" s="132">
        <v>3300</v>
      </c>
      <c r="AJF12" s="146">
        <v>2.21875</v>
      </c>
      <c r="AJG12" s="135">
        <v>71</v>
      </c>
      <c r="AJH12" s="132">
        <v>3200</v>
      </c>
      <c r="AJI12" s="146">
        <v>8.6923076923076916</v>
      </c>
      <c r="AJJ12" s="135">
        <v>226</v>
      </c>
      <c r="AJK12" s="132">
        <v>2600</v>
      </c>
      <c r="AJL12" s="146">
        <v>2.92</v>
      </c>
      <c r="AJM12" s="135">
        <v>73</v>
      </c>
      <c r="AJN12" s="132">
        <v>2500</v>
      </c>
      <c r="AJO12" s="146">
        <v>4.8260869565217392</v>
      </c>
      <c r="AJP12" s="135">
        <v>111</v>
      </c>
      <c r="AJQ12" s="132">
        <v>2300</v>
      </c>
      <c r="AJR12" s="146">
        <v>3.0454545454545454</v>
      </c>
      <c r="AJS12" s="135">
        <v>67</v>
      </c>
      <c r="AJT12" s="135">
        <v>2200</v>
      </c>
      <c r="AJU12" s="134">
        <v>2689.123387235371</v>
      </c>
      <c r="AJV12" s="68">
        <v>2221.2159178564166</v>
      </c>
      <c r="AJW12" s="132">
        <v>826</v>
      </c>
      <c r="AJX12" s="133">
        <v>4222.7379760714393</v>
      </c>
      <c r="AJY12" s="68">
        <v>3661.1138252539381</v>
      </c>
      <c r="AJZ12" s="132">
        <v>867</v>
      </c>
      <c r="AKA12" s="133">
        <v>4717.3704684289542</v>
      </c>
      <c r="AKB12" s="68">
        <v>3481.4194057005684</v>
      </c>
      <c r="AKC12" s="132">
        <v>738</v>
      </c>
      <c r="AKD12" s="133">
        <v>3109.3603037792936</v>
      </c>
      <c r="AKE12" s="68">
        <v>2611.8626551746065</v>
      </c>
      <c r="AKF12" s="132">
        <v>840</v>
      </c>
      <c r="AKG12" s="133">
        <v>2544.1210031908749</v>
      </c>
      <c r="AKH12" s="68">
        <v>1905.5466313899651</v>
      </c>
      <c r="AKI12" s="132">
        <v>749</v>
      </c>
      <c r="AKJ12" s="133">
        <v>2608.5532188363709</v>
      </c>
      <c r="AKK12" s="68">
        <v>2047.7142767865512</v>
      </c>
      <c r="AKL12" s="132">
        <v>785</v>
      </c>
      <c r="AKM12" s="133">
        <v>2876.7406218686374</v>
      </c>
      <c r="AKN12" s="68">
        <v>2212.2135382169822</v>
      </c>
      <c r="AKO12" s="132">
        <v>769</v>
      </c>
      <c r="AKP12" s="133">
        <v>2536.159600997506</v>
      </c>
      <c r="AKQ12" s="68">
        <v>2034</v>
      </c>
      <c r="AKR12" s="135">
        <v>802</v>
      </c>
      <c r="AKS12" s="136">
        <v>20.745535714285715</v>
      </c>
      <c r="AKT12" s="137">
        <v>31.603174603174605</v>
      </c>
      <c r="AKU12" s="137">
        <v>8.9359605911330053</v>
      </c>
      <c r="AKV12" s="137">
        <v>10.375</v>
      </c>
      <c r="AKW12" s="137">
        <v>12.428571428571429</v>
      </c>
      <c r="AKX12" s="155">
        <v>10.709183673469386</v>
      </c>
      <c r="AKY12" s="136">
        <v>22.934766547917896</v>
      </c>
      <c r="AKZ12" s="137">
        <v>26.398802927742189</v>
      </c>
      <c r="ALA12" s="137">
        <v>30.358216938372507</v>
      </c>
      <c r="ALB12" s="137">
        <v>31.806927197203976</v>
      </c>
      <c r="ALC12" s="137">
        <v>27.077960936025828</v>
      </c>
      <c r="ALD12" s="137">
        <v>24.572687810830995</v>
      </c>
      <c r="ALE12" s="137">
        <v>23.050568371564637</v>
      </c>
      <c r="ALF12" s="155">
        <v>20.960654412939867</v>
      </c>
      <c r="ALG12" s="152">
        <v>19.824440280106522</v>
      </c>
      <c r="ALH12" s="135">
        <v>201</v>
      </c>
      <c r="ALI12" s="132">
        <v>101360</v>
      </c>
      <c r="ALJ12" s="146">
        <v>18.708982270545597</v>
      </c>
      <c r="ALK12" s="135">
        <v>191</v>
      </c>
      <c r="ALL12" s="132">
        <v>102050</v>
      </c>
      <c r="ALM12" s="146">
        <v>14.361960213488597</v>
      </c>
      <c r="ALN12" s="135">
        <v>148</v>
      </c>
      <c r="ALO12" s="132">
        <v>103050</v>
      </c>
      <c r="ALP12" s="146">
        <v>21.711980017292728</v>
      </c>
      <c r="ALQ12" s="135">
        <v>226</v>
      </c>
      <c r="ALR12" s="132">
        <v>104090</v>
      </c>
      <c r="ALS12" s="146">
        <v>19.553605494086227</v>
      </c>
      <c r="ALT12" s="135">
        <v>205</v>
      </c>
      <c r="ALU12" s="135">
        <v>104840</v>
      </c>
      <c r="ALV12" s="134">
        <v>21638.238498157021</v>
      </c>
      <c r="ALW12" s="68">
        <v>2109.7282535703093</v>
      </c>
      <c r="ALX12" s="132">
        <v>97500</v>
      </c>
      <c r="ALY12" s="133">
        <v>25454.212702247645</v>
      </c>
      <c r="ALZ12" s="68">
        <v>2498.8400609796513</v>
      </c>
      <c r="AMA12" s="132">
        <v>98170</v>
      </c>
      <c r="AMB12" s="133">
        <v>15279.727599931419</v>
      </c>
      <c r="AMC12" s="68">
        <v>1540.9605284530835</v>
      </c>
      <c r="AMD12" s="132">
        <v>100850</v>
      </c>
      <c r="AME12" s="133">
        <v>31620.493514198246</v>
      </c>
      <c r="AMF12" s="68">
        <v>3205.0532225991342</v>
      </c>
      <c r="AMG12" s="132">
        <v>101360</v>
      </c>
      <c r="AMH12" s="133">
        <v>51142.20497502543</v>
      </c>
      <c r="AMI12" s="68">
        <v>5219.0620177013452</v>
      </c>
      <c r="AMJ12" s="132">
        <v>102050</v>
      </c>
      <c r="AMK12" s="133">
        <v>67861.178043670487</v>
      </c>
      <c r="AML12" s="68">
        <v>6993.0943974002439</v>
      </c>
      <c r="AMM12" s="132">
        <v>103050</v>
      </c>
      <c r="AMN12" s="133">
        <v>57963.32293747121</v>
      </c>
      <c r="AMO12" s="68">
        <v>6033.4022845613781</v>
      </c>
      <c r="AMP12" s="132">
        <v>104090</v>
      </c>
      <c r="AMQ12" s="133">
        <v>59786.341091186572</v>
      </c>
      <c r="AMR12" s="68">
        <v>6268</v>
      </c>
      <c r="AMS12" s="135">
        <v>104840</v>
      </c>
      <c r="AMT12" s="136">
        <v>22.400000000000002</v>
      </c>
      <c r="AMU12" s="137">
        <v>18.399999999999999</v>
      </c>
      <c r="AMV12" s="137">
        <v>20.8</v>
      </c>
      <c r="AMW12" s="137">
        <v>23.200000000000003</v>
      </c>
      <c r="AMX12" s="137">
        <v>22.8</v>
      </c>
      <c r="AMY12" s="163">
        <v>19.3</v>
      </c>
      <c r="AMZ12" s="164">
        <v>45</v>
      </c>
      <c r="ANA12" s="165">
        <v>57</v>
      </c>
      <c r="ANB12" s="165">
        <v>76</v>
      </c>
      <c r="ANC12" s="165">
        <v>85</v>
      </c>
      <c r="AND12" s="166">
        <v>87.97</v>
      </c>
      <c r="ANE12" s="136">
        <v>7.4438202247191017</v>
      </c>
      <c r="ANF12" s="137">
        <v>7.2592592592592595</v>
      </c>
      <c r="ANG12" s="137">
        <v>5.6100981767180924</v>
      </c>
      <c r="ANH12" s="155">
        <v>6.1079545454545459</v>
      </c>
      <c r="ANI12" s="136">
        <v>0</v>
      </c>
      <c r="ANJ12" s="137">
        <v>12.993817457822487</v>
      </c>
      <c r="ANK12" s="137">
        <v>0</v>
      </c>
      <c r="ANL12" s="163" t="s">
        <v>1475</v>
      </c>
    </row>
    <row r="13" spans="1:1052" x14ac:dyDescent="0.45">
      <c r="A13" s="167" t="s">
        <v>696</v>
      </c>
      <c r="B13" s="67">
        <v>4903.67471308935</v>
      </c>
      <c r="C13" s="68">
        <v>40249.362045037386</v>
      </c>
      <c r="D13" s="69">
        <v>8208</v>
      </c>
      <c r="E13" s="70">
        <v>5010.7908508513165</v>
      </c>
      <c r="F13" s="68">
        <v>40722.69724486865</v>
      </c>
      <c r="G13" s="69">
        <v>8127</v>
      </c>
      <c r="H13" s="70">
        <v>4994.1176667750406</v>
      </c>
      <c r="I13" s="68">
        <v>40821.917808219179</v>
      </c>
      <c r="J13" s="69">
        <v>8174</v>
      </c>
      <c r="K13" s="70">
        <v>4832.5688880011148</v>
      </c>
      <c r="L13" s="68">
        <v>40018.502961537233</v>
      </c>
      <c r="M13" s="69">
        <v>8281</v>
      </c>
      <c r="N13" s="70">
        <v>4762.2982028656425</v>
      </c>
      <c r="O13" s="68">
        <v>40341.428076474847</v>
      </c>
      <c r="P13" s="69">
        <v>8471</v>
      </c>
      <c r="Q13" s="70">
        <v>4662.113185361015</v>
      </c>
      <c r="R13" s="68">
        <v>40583.695278567633</v>
      </c>
      <c r="S13" s="69">
        <v>8705</v>
      </c>
      <c r="T13" s="70">
        <v>4615.0654793504227</v>
      </c>
      <c r="U13" s="68">
        <v>40935.630801838248</v>
      </c>
      <c r="V13" s="69">
        <v>8870</v>
      </c>
      <c r="W13" s="71">
        <v>4662.0689655172418</v>
      </c>
      <c r="X13" s="68">
        <v>42588</v>
      </c>
      <c r="Y13" s="124">
        <v>9135</v>
      </c>
      <c r="Z13" s="67">
        <v>6850.6980379473016</v>
      </c>
      <c r="AA13" s="68">
        <v>54709.674531047145</v>
      </c>
      <c r="AB13" s="69">
        <v>7986</v>
      </c>
      <c r="AC13" s="70">
        <v>6939.2843147173298</v>
      </c>
      <c r="AD13" s="68">
        <v>55375.488831444287</v>
      </c>
      <c r="AE13" s="69">
        <v>7980</v>
      </c>
      <c r="AF13" s="70">
        <v>6945.7389801823219</v>
      </c>
      <c r="AG13" s="68">
        <v>54704.640207915967</v>
      </c>
      <c r="AH13" s="69">
        <v>7876</v>
      </c>
      <c r="AI13" s="70">
        <v>6737.7776668375</v>
      </c>
      <c r="AJ13" s="68">
        <v>52837.652463339677</v>
      </c>
      <c r="AK13" s="69">
        <v>7842</v>
      </c>
      <c r="AL13" s="70">
        <v>6714.9359101734881</v>
      </c>
      <c r="AM13" s="68">
        <v>52765.96638214327</v>
      </c>
      <c r="AN13" s="69">
        <v>7858</v>
      </c>
      <c r="AO13" s="70">
        <v>6721.151338804887</v>
      </c>
      <c r="AP13" s="68">
        <v>52310.720869918448</v>
      </c>
      <c r="AQ13" s="69">
        <v>7783</v>
      </c>
      <c r="AR13" s="70">
        <v>6682.5184248008954</v>
      </c>
      <c r="AS13" s="68">
        <v>52056.818529198979</v>
      </c>
      <c r="AT13" s="72">
        <v>7790</v>
      </c>
      <c r="AU13" s="78">
        <v>6620.8178438661716</v>
      </c>
      <c r="AV13" s="68">
        <v>51649</v>
      </c>
      <c r="AW13" s="72">
        <v>7801</v>
      </c>
      <c r="AX13" s="67">
        <v>4378.2002054065306</v>
      </c>
      <c r="AY13" s="68">
        <v>7399.1583471370377</v>
      </c>
      <c r="AZ13" s="69">
        <v>1690</v>
      </c>
      <c r="BA13" s="70">
        <v>4337.277652051961</v>
      </c>
      <c r="BB13" s="68">
        <v>7286.6264554472946</v>
      </c>
      <c r="BC13" s="69">
        <v>1680</v>
      </c>
      <c r="BD13" s="70">
        <v>4586.1861136014732</v>
      </c>
      <c r="BE13" s="68">
        <v>7470.8971790567975</v>
      </c>
      <c r="BF13" s="69">
        <v>1629</v>
      </c>
      <c r="BG13" s="70">
        <v>4196.0582153624873</v>
      </c>
      <c r="BH13" s="68">
        <v>7682.9825923287144</v>
      </c>
      <c r="BI13" s="69">
        <v>1831</v>
      </c>
      <c r="BJ13" s="70">
        <v>4079.6663726606812</v>
      </c>
      <c r="BK13" s="68">
        <v>7677.9321133474023</v>
      </c>
      <c r="BL13" s="69">
        <v>1882</v>
      </c>
      <c r="BM13" s="70">
        <v>4765.9854506320853</v>
      </c>
      <c r="BN13" s="68">
        <v>8302.3466550010944</v>
      </c>
      <c r="BO13" s="69">
        <v>1742</v>
      </c>
      <c r="BP13" s="70">
        <v>5084.1525211090429</v>
      </c>
      <c r="BQ13" s="68">
        <v>9624.3007224594185</v>
      </c>
      <c r="BR13" s="69">
        <v>1893</v>
      </c>
      <c r="BS13" s="71">
        <v>5243.7199358631751</v>
      </c>
      <c r="BT13" s="68">
        <v>9811</v>
      </c>
      <c r="BU13" s="72">
        <v>1871</v>
      </c>
      <c r="BV13" s="73">
        <v>78</v>
      </c>
      <c r="BW13" s="74">
        <v>76</v>
      </c>
      <c r="BX13" s="75">
        <v>82</v>
      </c>
      <c r="BY13" s="74">
        <v>82</v>
      </c>
      <c r="BZ13" s="74">
        <v>83</v>
      </c>
      <c r="CA13" s="75">
        <v>85</v>
      </c>
      <c r="CB13" s="76">
        <v>87</v>
      </c>
      <c r="CC13" s="73">
        <v>52</v>
      </c>
      <c r="CD13" s="74">
        <v>48</v>
      </c>
      <c r="CE13" s="75">
        <v>58</v>
      </c>
      <c r="CF13" s="74">
        <v>59</v>
      </c>
      <c r="CG13" s="74">
        <v>62</v>
      </c>
      <c r="CH13" s="75">
        <v>63</v>
      </c>
      <c r="CI13" s="76">
        <v>63</v>
      </c>
      <c r="CJ13" s="73">
        <v>40</v>
      </c>
      <c r="CK13" s="74">
        <v>49</v>
      </c>
      <c r="CL13" s="75">
        <v>55</v>
      </c>
      <c r="CM13" s="74">
        <v>59</v>
      </c>
      <c r="CN13" s="74">
        <v>56</v>
      </c>
      <c r="CO13" s="74">
        <v>56</v>
      </c>
      <c r="CP13" s="77">
        <v>69</v>
      </c>
      <c r="CQ13" s="73">
        <v>18</v>
      </c>
      <c r="CR13" s="74">
        <v>15</v>
      </c>
      <c r="CS13" s="75">
        <v>20</v>
      </c>
      <c r="CT13" s="74">
        <v>26</v>
      </c>
      <c r="CU13" s="74">
        <v>25</v>
      </c>
      <c r="CV13" s="75">
        <v>30</v>
      </c>
      <c r="CW13" s="76">
        <v>37</v>
      </c>
      <c r="CX13" s="67">
        <v>5405.4599203903044</v>
      </c>
      <c r="CY13" s="70">
        <v>3324.733638911408</v>
      </c>
      <c r="CZ13" s="70">
        <v>6291.2073037147493</v>
      </c>
      <c r="DA13" s="70">
        <v>4632.6618485305517</v>
      </c>
      <c r="DB13" s="70">
        <v>7233.2179248932534</v>
      </c>
      <c r="DC13" s="70">
        <v>8098.8667996136037</v>
      </c>
      <c r="DD13" s="70">
        <v>3039.3147413231577</v>
      </c>
      <c r="DE13" s="78">
        <v>3895.6043956043959</v>
      </c>
      <c r="DF13" s="67">
        <v>163.98816595799181</v>
      </c>
      <c r="DG13" s="70">
        <v>105.4248605948745</v>
      </c>
      <c r="DH13" s="70">
        <v>116.94896664763715</v>
      </c>
      <c r="DI13" s="70">
        <v>160.44241489712695</v>
      </c>
      <c r="DJ13" s="70">
        <v>195.61298108927821</v>
      </c>
      <c r="DK13" s="70">
        <v>198.84793162096801</v>
      </c>
      <c r="DL13" s="70">
        <v>181.8567181941043</v>
      </c>
      <c r="DM13" s="79">
        <v>205.1904406273338</v>
      </c>
      <c r="DN13" s="168">
        <v>95.454545454545453</v>
      </c>
      <c r="DO13" s="169">
        <v>91.954022988505741</v>
      </c>
      <c r="DP13" s="169">
        <v>94.652406417112303</v>
      </c>
      <c r="DQ13" s="169">
        <v>92.571428571428569</v>
      </c>
      <c r="DR13" s="169">
        <v>94.520547945205479</v>
      </c>
      <c r="DS13" s="169">
        <v>95.384615384615387</v>
      </c>
      <c r="DT13" s="169">
        <v>91.452991452991455</v>
      </c>
      <c r="DU13" s="82">
        <v>93.63636363636364</v>
      </c>
      <c r="DV13" s="83">
        <v>86.966666666666654</v>
      </c>
      <c r="DW13" s="74">
        <v>86</v>
      </c>
      <c r="DX13" s="74">
        <v>83.666666666666671</v>
      </c>
      <c r="DY13" s="75">
        <v>80.666666666666671</v>
      </c>
      <c r="DZ13" s="76">
        <v>81</v>
      </c>
      <c r="EA13" s="73">
        <v>95.2</v>
      </c>
      <c r="EB13" s="74">
        <v>95.7</v>
      </c>
      <c r="EC13" s="75">
        <v>96.1</v>
      </c>
      <c r="ED13" s="74">
        <v>96.1</v>
      </c>
      <c r="EE13" s="74">
        <v>96.6</v>
      </c>
      <c r="EF13" s="75">
        <v>96.1</v>
      </c>
      <c r="EG13" s="76">
        <v>97.4</v>
      </c>
      <c r="EH13" s="84">
        <v>1184.55</v>
      </c>
      <c r="EI13" s="85">
        <v>1155.29</v>
      </c>
      <c r="EJ13" s="86">
        <v>1265.28</v>
      </c>
      <c r="EK13" s="85">
        <v>1296.52</v>
      </c>
      <c r="EL13" s="85">
        <v>1319.28</v>
      </c>
      <c r="EM13" s="86">
        <v>1352.72</v>
      </c>
      <c r="EN13" s="87">
        <v>1387.53</v>
      </c>
      <c r="EO13" s="84">
        <v>601</v>
      </c>
      <c r="EP13" s="85">
        <v>666</v>
      </c>
      <c r="EQ13" s="86">
        <v>754</v>
      </c>
      <c r="ER13" s="85">
        <v>833</v>
      </c>
      <c r="ES13" s="86">
        <v>808</v>
      </c>
      <c r="ET13" s="170">
        <v>845</v>
      </c>
      <c r="EU13" s="89">
        <v>972</v>
      </c>
      <c r="EV13" s="84">
        <v>877</v>
      </c>
      <c r="EW13" s="85">
        <v>909</v>
      </c>
      <c r="EX13" s="86">
        <v>1030</v>
      </c>
      <c r="EY13" s="85">
        <v>1155</v>
      </c>
      <c r="EZ13" s="86">
        <v>1160</v>
      </c>
      <c r="FA13" s="170">
        <v>1217</v>
      </c>
      <c r="FB13" s="89">
        <v>1139</v>
      </c>
      <c r="FC13" s="84">
        <v>1096</v>
      </c>
      <c r="FD13" s="85">
        <v>1007</v>
      </c>
      <c r="FE13" s="86">
        <v>1204</v>
      </c>
      <c r="FF13" s="85">
        <v>1263</v>
      </c>
      <c r="FG13" s="86">
        <v>1243</v>
      </c>
      <c r="FH13" s="170">
        <v>1281</v>
      </c>
      <c r="FI13" s="89">
        <v>1324</v>
      </c>
      <c r="FJ13" s="84">
        <v>1182</v>
      </c>
      <c r="FK13" s="85">
        <v>1200</v>
      </c>
      <c r="FL13" s="86">
        <v>1292</v>
      </c>
      <c r="FM13" s="85">
        <v>1275</v>
      </c>
      <c r="FN13" s="86">
        <v>1340</v>
      </c>
      <c r="FO13" s="170">
        <v>1370</v>
      </c>
      <c r="FP13" s="89">
        <v>1300</v>
      </c>
      <c r="FQ13" s="84">
        <v>1356</v>
      </c>
      <c r="FR13" s="85">
        <v>1325</v>
      </c>
      <c r="FS13" s="86">
        <v>1442</v>
      </c>
      <c r="FT13" s="85">
        <v>1424</v>
      </c>
      <c r="FU13" s="86">
        <v>1452</v>
      </c>
      <c r="FV13" s="170">
        <v>1493</v>
      </c>
      <c r="FW13" s="89">
        <v>1527</v>
      </c>
      <c r="FX13" s="83">
        <v>25.901639344262296</v>
      </c>
      <c r="FY13" s="75">
        <v>55.587949465500486</v>
      </c>
      <c r="FZ13" s="75">
        <v>75.648702594810374</v>
      </c>
      <c r="GA13" s="75">
        <v>56.543456543456536</v>
      </c>
      <c r="GB13" s="416">
        <v>3.6585365853658534</v>
      </c>
      <c r="GC13" s="83">
        <v>95.652173913043484</v>
      </c>
      <c r="GD13" s="75">
        <v>92</v>
      </c>
      <c r="GE13" s="75">
        <v>95.652173913043484</v>
      </c>
      <c r="GF13" s="75">
        <v>92.857142857142861</v>
      </c>
      <c r="GG13" s="75">
        <v>92.592592592592595</v>
      </c>
      <c r="GH13" s="75">
        <v>93.103448275862064</v>
      </c>
      <c r="GI13" s="75">
        <v>92.9</v>
      </c>
      <c r="GJ13" s="76">
        <v>100</v>
      </c>
      <c r="GK13" s="83">
        <v>95.2</v>
      </c>
      <c r="GL13" s="75">
        <v>95.5</v>
      </c>
      <c r="GM13" s="75">
        <v>95.6</v>
      </c>
      <c r="GN13" s="76">
        <v>95.3</v>
      </c>
      <c r="GO13" s="83">
        <v>88.233635306144038</v>
      </c>
      <c r="GP13" s="75">
        <v>90.586209769237186</v>
      </c>
      <c r="GQ13" s="75">
        <v>91.384981454265528</v>
      </c>
      <c r="GR13" s="76">
        <v>92.341284748309533</v>
      </c>
      <c r="GS13" s="83">
        <v>6.6383920339295592</v>
      </c>
      <c r="GT13" s="75">
        <v>3</v>
      </c>
      <c r="GU13" s="75">
        <v>1.1000000000000001</v>
      </c>
      <c r="GV13" s="76">
        <v>3.1581456322250032</v>
      </c>
      <c r="GW13" s="93">
        <v>64.935064935064929</v>
      </c>
      <c r="GX13" s="94">
        <v>58.823529411764703</v>
      </c>
      <c r="GY13" s="94">
        <v>0</v>
      </c>
      <c r="GZ13" s="95" t="s">
        <v>0</v>
      </c>
      <c r="HA13" s="83">
        <v>96.4</v>
      </c>
      <c r="HB13" s="75">
        <v>96.2</v>
      </c>
      <c r="HC13" s="76">
        <v>96.8</v>
      </c>
      <c r="HD13" s="96">
        <v>11.76470588235294</v>
      </c>
      <c r="HE13" s="97">
        <v>11.627906976744185</v>
      </c>
      <c r="HF13" s="97">
        <v>21.052631578947366</v>
      </c>
      <c r="HG13" s="97">
        <v>17.241379310344829</v>
      </c>
      <c r="HH13" s="97">
        <v>8.5714285714285712</v>
      </c>
      <c r="HI13" s="98">
        <v>0</v>
      </c>
      <c r="HJ13" s="99">
        <v>16.23</v>
      </c>
      <c r="HK13" s="97">
        <v>5.17</v>
      </c>
      <c r="HL13" s="97">
        <v>10.7</v>
      </c>
      <c r="HM13" s="97">
        <v>7.43</v>
      </c>
      <c r="HN13" s="97">
        <v>21.23</v>
      </c>
      <c r="HO13" s="97">
        <v>21.54</v>
      </c>
      <c r="HP13" s="97">
        <v>19.658119658119659</v>
      </c>
      <c r="HQ13" s="98">
        <v>29.09090909090909</v>
      </c>
      <c r="HR13" s="100">
        <v>5.956452648695489</v>
      </c>
      <c r="HS13" s="68">
        <v>15692.572861172046</v>
      </c>
      <c r="HT13" s="68">
        <v>263455.00899111229</v>
      </c>
      <c r="HU13" s="76">
        <v>5.8496946431981405</v>
      </c>
      <c r="HV13" s="68">
        <v>15380.791409823025</v>
      </c>
      <c r="HW13" s="68">
        <v>262933.23580073321</v>
      </c>
      <c r="HX13" s="76">
        <v>5.4613028807622559</v>
      </c>
      <c r="HY13" s="68">
        <v>14483.729492663382</v>
      </c>
      <c r="HZ13" s="68">
        <v>265206.48660016875</v>
      </c>
      <c r="IA13" s="76">
        <v>6.3078067815087513</v>
      </c>
      <c r="IB13" s="68">
        <v>15505.269090483735</v>
      </c>
      <c r="IC13" s="68">
        <v>245810.78063356693</v>
      </c>
      <c r="ID13" s="76">
        <v>6.1420402737181181</v>
      </c>
      <c r="IE13" s="68">
        <v>15134.33493968314</v>
      </c>
      <c r="IF13" s="68">
        <v>246405.66107068988</v>
      </c>
      <c r="IG13" s="76">
        <v>5.7696068844122825</v>
      </c>
      <c r="IH13" s="68">
        <v>14134.091595579581</v>
      </c>
      <c r="II13" s="68">
        <v>244974.9502650793</v>
      </c>
      <c r="IJ13" s="76">
        <v>5.8180718183995266</v>
      </c>
      <c r="IK13" s="68">
        <v>14110.885802500587</v>
      </c>
      <c r="IL13" s="68">
        <v>242535.43515697445</v>
      </c>
      <c r="IM13" s="76">
        <v>5.2834466192243639</v>
      </c>
      <c r="IN13" s="68">
        <v>12911</v>
      </c>
      <c r="IO13" s="68">
        <v>244367</v>
      </c>
      <c r="IP13" s="102">
        <v>51.875000000000007</v>
      </c>
      <c r="IQ13" s="72">
        <v>83</v>
      </c>
      <c r="IR13" s="69">
        <v>160</v>
      </c>
      <c r="IS13" s="77">
        <v>50.318471337579616</v>
      </c>
      <c r="IT13" s="72">
        <v>79</v>
      </c>
      <c r="IU13" s="69">
        <v>157</v>
      </c>
      <c r="IV13" s="77">
        <v>51.219512195121951</v>
      </c>
      <c r="IW13" s="72">
        <v>84</v>
      </c>
      <c r="IX13" s="69">
        <v>164</v>
      </c>
      <c r="IY13" s="77">
        <v>50.887573964497044</v>
      </c>
      <c r="IZ13" s="72">
        <v>86</v>
      </c>
      <c r="JA13" s="69">
        <v>169</v>
      </c>
      <c r="JB13" s="77">
        <v>50</v>
      </c>
      <c r="JC13" s="72">
        <v>87</v>
      </c>
      <c r="JD13" s="69">
        <v>174</v>
      </c>
      <c r="JE13" s="77">
        <v>51.445086705202314</v>
      </c>
      <c r="JF13" s="72">
        <v>89</v>
      </c>
      <c r="JG13" s="69">
        <v>173</v>
      </c>
      <c r="JH13" s="77">
        <v>52.272727272727273</v>
      </c>
      <c r="JI13" s="72">
        <v>92</v>
      </c>
      <c r="JJ13" s="69">
        <v>176</v>
      </c>
      <c r="JK13" s="77">
        <v>55.882352941176471</v>
      </c>
      <c r="JL13" s="72">
        <v>95</v>
      </c>
      <c r="JM13" s="72">
        <v>170</v>
      </c>
      <c r="JN13" s="103">
        <v>9.278350515463913</v>
      </c>
      <c r="JO13" s="284">
        <v>15.581872532783384</v>
      </c>
      <c r="JP13" s="285">
        <v>17.175473132727138</v>
      </c>
      <c r="JQ13" s="282">
        <v>8.7216248506571077</v>
      </c>
      <c r="JR13" s="284">
        <v>15.570070411771299</v>
      </c>
      <c r="JS13" s="284">
        <v>17.057786563681383</v>
      </c>
      <c r="JT13" s="106">
        <v>7.7744807121661808</v>
      </c>
      <c r="JU13" s="284">
        <v>15.54</v>
      </c>
      <c r="JV13" s="284">
        <v>16.850000000000001</v>
      </c>
      <c r="JW13" s="107">
        <v>10.685164692333101</v>
      </c>
      <c r="JX13" s="68">
        <v>397103.46062586742</v>
      </c>
      <c r="JY13" s="69">
        <v>37164</v>
      </c>
      <c r="JZ13" s="108">
        <v>12.477477133045888</v>
      </c>
      <c r="KA13" s="68">
        <v>466495.43757318659</v>
      </c>
      <c r="KB13" s="69">
        <v>37387</v>
      </c>
      <c r="KC13" s="108">
        <v>7.5915212544094874</v>
      </c>
      <c r="KD13" s="68">
        <v>284947.75028426014</v>
      </c>
      <c r="KE13" s="69">
        <v>37535</v>
      </c>
      <c r="KF13" s="108">
        <v>6.4407875457787185</v>
      </c>
      <c r="KG13" s="68">
        <v>243120.40749050924</v>
      </c>
      <c r="KH13" s="69">
        <v>37747</v>
      </c>
      <c r="KI13" s="108">
        <v>8.5117853774998746</v>
      </c>
      <c r="KJ13" s="68">
        <v>323320.16756433272</v>
      </c>
      <c r="KK13" s="69">
        <v>37985</v>
      </c>
      <c r="KL13" s="108">
        <v>9.9394907816624158</v>
      </c>
      <c r="KM13" s="68">
        <v>379837.64022122923</v>
      </c>
      <c r="KN13" s="72">
        <v>38215</v>
      </c>
      <c r="KO13" s="108">
        <v>9.115526548836387</v>
      </c>
      <c r="KP13" s="68">
        <v>351722.59188685205</v>
      </c>
      <c r="KQ13" s="69">
        <v>38585</v>
      </c>
      <c r="KR13" s="108">
        <v>7.322542399092737</v>
      </c>
      <c r="KS13" s="68">
        <v>284100</v>
      </c>
      <c r="KT13" s="72">
        <v>38798</v>
      </c>
      <c r="KU13" s="102">
        <v>4.4923559388475107</v>
      </c>
      <c r="KV13" s="72">
        <v>5730</v>
      </c>
      <c r="KW13" s="69">
        <v>1275.5</v>
      </c>
      <c r="KX13" s="77">
        <v>5.3860911270983216</v>
      </c>
      <c r="KY13" s="72">
        <v>6738</v>
      </c>
      <c r="KZ13" s="69">
        <v>1251</v>
      </c>
      <c r="LA13" s="77">
        <v>5.4322409211691767</v>
      </c>
      <c r="LB13" s="72">
        <v>6133</v>
      </c>
      <c r="LC13" s="69">
        <v>1129</v>
      </c>
      <c r="LD13" s="77">
        <v>6.1042807143498159</v>
      </c>
      <c r="LE13" s="72">
        <v>6802</v>
      </c>
      <c r="LF13" s="69">
        <v>1114.3</v>
      </c>
      <c r="LG13" s="77">
        <v>6.2730894603404561</v>
      </c>
      <c r="LH13" s="72">
        <v>6928</v>
      </c>
      <c r="LI13" s="69">
        <v>1104.4000000000001</v>
      </c>
      <c r="LJ13" s="77">
        <v>5.6064185424559838</v>
      </c>
      <c r="LK13" s="72">
        <v>6289</v>
      </c>
      <c r="LL13" s="69">
        <v>1121.75</v>
      </c>
      <c r="LM13" s="77">
        <v>4.0999999999999996</v>
      </c>
      <c r="LN13" s="72">
        <v>4669.7</v>
      </c>
      <c r="LO13" s="69">
        <v>1139.82</v>
      </c>
      <c r="LP13" s="77">
        <v>4.5800344234079171</v>
      </c>
      <c r="LQ13" s="72">
        <v>5322</v>
      </c>
      <c r="LR13" s="72">
        <v>1162</v>
      </c>
      <c r="LS13" s="102">
        <v>10.833364957686616</v>
      </c>
      <c r="LT13" s="72">
        <v>28547</v>
      </c>
      <c r="LU13" s="69">
        <v>2635.1</v>
      </c>
      <c r="LV13" s="77">
        <v>10.709388391118036</v>
      </c>
      <c r="LW13" s="72">
        <v>27491</v>
      </c>
      <c r="LX13" s="69">
        <v>2567</v>
      </c>
      <c r="LY13" s="77">
        <v>11.324990067540723</v>
      </c>
      <c r="LZ13" s="72">
        <v>28505</v>
      </c>
      <c r="MA13" s="69">
        <v>2517</v>
      </c>
      <c r="MB13" s="77">
        <v>12.189524190323871</v>
      </c>
      <c r="MC13" s="72">
        <v>30486</v>
      </c>
      <c r="MD13" s="69">
        <v>2501</v>
      </c>
      <c r="ME13" s="77">
        <v>13.36606923643506</v>
      </c>
      <c r="MF13" s="72">
        <v>32664</v>
      </c>
      <c r="MG13" s="69">
        <v>2443.8000000000002</v>
      </c>
      <c r="MH13" s="77">
        <v>11.846541714465172</v>
      </c>
      <c r="MI13" s="72">
        <v>27159.5</v>
      </c>
      <c r="MJ13" s="69">
        <v>2292.61</v>
      </c>
      <c r="MK13" s="77">
        <v>11.544181790723911</v>
      </c>
      <c r="ML13" s="72">
        <v>25990.34</v>
      </c>
      <c r="MM13" s="69">
        <v>2251.38</v>
      </c>
      <c r="MN13" s="77">
        <v>10.522375215146299</v>
      </c>
      <c r="MO13" s="72">
        <v>24454</v>
      </c>
      <c r="MP13" s="72">
        <v>2324</v>
      </c>
      <c r="MQ13" s="102">
        <v>96.769956495318596</v>
      </c>
      <c r="MR13" s="68">
        <v>43966333.885481492</v>
      </c>
      <c r="MS13" s="68">
        <v>45433867.573980391</v>
      </c>
      <c r="MT13" s="77">
        <v>97.235593321987039</v>
      </c>
      <c r="MU13" s="68">
        <v>43828240.648682088</v>
      </c>
      <c r="MV13" s="68">
        <v>45074276.971343979</v>
      </c>
      <c r="MW13" s="77">
        <v>97.617875246068863</v>
      </c>
      <c r="MX13" s="68">
        <v>43424939.249553308</v>
      </c>
      <c r="MY13" s="68">
        <v>44184457.19854892</v>
      </c>
      <c r="MZ13" s="77">
        <v>97.851377479705832</v>
      </c>
      <c r="NA13" s="68">
        <v>43128315.443592548</v>
      </c>
      <c r="NB13" s="68">
        <v>44075327.86397133</v>
      </c>
      <c r="NC13" s="77">
        <v>97.983776013283659</v>
      </c>
      <c r="ND13" s="68">
        <v>43204811.70010604</v>
      </c>
      <c r="NE13" s="68">
        <v>44093842.325742543</v>
      </c>
      <c r="NF13" s="77">
        <v>97.64477830228526</v>
      </c>
      <c r="NG13" s="68">
        <v>43317584.809757419</v>
      </c>
      <c r="NH13" s="68">
        <v>44362418.106635839</v>
      </c>
      <c r="NI13" s="77">
        <v>97.755418305538257</v>
      </c>
      <c r="NJ13" s="68">
        <v>43092502.31818784</v>
      </c>
      <c r="NK13" s="68">
        <v>44081957.875215262</v>
      </c>
      <c r="NL13" s="77">
        <v>97.761650952023075</v>
      </c>
      <c r="NM13" s="68">
        <v>48167446</v>
      </c>
      <c r="NN13" s="68">
        <v>49270287</v>
      </c>
      <c r="NO13" s="102">
        <v>88.544034570457569</v>
      </c>
      <c r="NP13" s="72">
        <v>39341</v>
      </c>
      <c r="NQ13" s="69">
        <v>44431</v>
      </c>
      <c r="NR13" s="77">
        <v>83.09695874736525</v>
      </c>
      <c r="NS13" s="72">
        <v>55193</v>
      </c>
      <c r="NT13" s="69">
        <v>66420</v>
      </c>
      <c r="NU13" s="77">
        <v>80.107614015753143</v>
      </c>
      <c r="NV13" s="72">
        <v>49428</v>
      </c>
      <c r="NW13" s="69">
        <v>61702</v>
      </c>
      <c r="NX13" s="77">
        <v>79.460949464012259</v>
      </c>
      <c r="NY13" s="72">
        <v>51888</v>
      </c>
      <c r="NZ13" s="69">
        <v>65300</v>
      </c>
      <c r="OA13" s="77">
        <v>84.558143834350147</v>
      </c>
      <c r="OB13" s="72">
        <v>54885</v>
      </c>
      <c r="OC13" s="69">
        <v>64908</v>
      </c>
      <c r="OD13" s="77" t="s">
        <v>1475</v>
      </c>
      <c r="OE13" s="72" t="s">
        <v>1475</v>
      </c>
      <c r="OF13" s="69" t="s">
        <v>1475</v>
      </c>
      <c r="OG13" s="77">
        <v>70.997340425531917</v>
      </c>
      <c r="OH13" s="72">
        <v>42712</v>
      </c>
      <c r="OI13" s="69">
        <v>60160</v>
      </c>
      <c r="OJ13" s="77">
        <v>83.281369701936612</v>
      </c>
      <c r="OK13" s="72">
        <v>46745</v>
      </c>
      <c r="OL13" s="72">
        <v>56129</v>
      </c>
      <c r="OM13" s="120">
        <v>9.5404330195186837</v>
      </c>
      <c r="ON13" s="68">
        <v>3715.8078524421362</v>
      </c>
      <c r="OO13" s="69">
        <v>389480</v>
      </c>
      <c r="OP13" s="121">
        <v>12.459497446572414</v>
      </c>
      <c r="OQ13" s="68">
        <v>5034.135348313117</v>
      </c>
      <c r="OR13" s="69">
        <v>404040</v>
      </c>
      <c r="OS13" s="121">
        <v>10.844333591097691</v>
      </c>
      <c r="OT13" s="68">
        <v>6567.762196112405</v>
      </c>
      <c r="OU13" s="69">
        <v>605640</v>
      </c>
      <c r="OV13" s="121">
        <v>19.296226742726002</v>
      </c>
      <c r="OW13" s="68">
        <v>6901.3919756696687</v>
      </c>
      <c r="OX13" s="69">
        <v>357655</v>
      </c>
      <c r="OY13" s="121">
        <v>22.812783662794235</v>
      </c>
      <c r="OZ13" s="68">
        <v>6852.7092716830975</v>
      </c>
      <c r="PA13" s="69">
        <v>300389</v>
      </c>
      <c r="PB13" s="121">
        <v>26.378405390831883</v>
      </c>
      <c r="PC13" s="68">
        <v>7450.3431969919484</v>
      </c>
      <c r="PD13" s="69">
        <v>282441</v>
      </c>
      <c r="PE13" s="121">
        <v>23.134676919509101</v>
      </c>
      <c r="PF13" s="68">
        <v>8191.6096884966937</v>
      </c>
      <c r="PG13" s="69">
        <v>354083.60000000003</v>
      </c>
      <c r="PH13" s="108">
        <v>22.687894341103011</v>
      </c>
      <c r="PI13" s="68">
        <v>8328</v>
      </c>
      <c r="PJ13" s="72">
        <v>367068</v>
      </c>
      <c r="PK13" s="111">
        <v>1.1799008120333532</v>
      </c>
      <c r="PL13" s="68">
        <v>484.62192774320636</v>
      </c>
      <c r="PM13" s="68">
        <v>41073.107400277564</v>
      </c>
      <c r="PN13" s="98">
        <v>3.2857925188694965</v>
      </c>
      <c r="PO13" s="68">
        <v>1524.4912838867899</v>
      </c>
      <c r="PP13" s="68">
        <v>46396.456110116873</v>
      </c>
      <c r="PQ13" s="98">
        <v>2.4309819438759268</v>
      </c>
      <c r="PR13" s="68">
        <v>1157.6154637500676</v>
      </c>
      <c r="PS13" s="68">
        <v>47619.253884888189</v>
      </c>
      <c r="PT13" s="76">
        <v>3.0095790212640683</v>
      </c>
      <c r="PU13" s="68">
        <v>1413.243441550846</v>
      </c>
      <c r="PV13" s="68">
        <v>46958.176926594286</v>
      </c>
      <c r="PW13" s="76">
        <v>5.4374551230444528</v>
      </c>
      <c r="PX13" s="68">
        <v>2623.7046836120821</v>
      </c>
      <c r="PY13" s="68">
        <v>48252.438397009879</v>
      </c>
      <c r="PZ13" s="76">
        <v>5.7601069161376541</v>
      </c>
      <c r="QA13" s="68">
        <v>2693.4974846108175</v>
      </c>
      <c r="QB13" s="68">
        <v>46761.241133643722</v>
      </c>
      <c r="QC13" s="76">
        <v>6.6314798186636299</v>
      </c>
      <c r="QD13" s="68">
        <v>3085.4825397148884</v>
      </c>
      <c r="QE13" s="68">
        <v>46527.813159155055</v>
      </c>
      <c r="QF13" s="76">
        <v>7.5218405997645554</v>
      </c>
      <c r="QG13" s="68">
        <v>3642</v>
      </c>
      <c r="QH13" s="68">
        <v>48419</v>
      </c>
      <c r="QI13" s="114">
        <v>60.361010830324915</v>
      </c>
      <c r="QJ13" s="115">
        <v>60.956459671663097</v>
      </c>
      <c r="QK13" s="115">
        <v>59.703504043126685</v>
      </c>
      <c r="QL13" s="115">
        <v>59.543010752688176</v>
      </c>
      <c r="QM13" s="115">
        <v>59.651474530831095</v>
      </c>
      <c r="QN13" s="115">
        <v>56.962025316455701</v>
      </c>
      <c r="QO13" s="115">
        <v>61.121613106490237</v>
      </c>
      <c r="QP13" s="116">
        <v>62.4923</v>
      </c>
      <c r="QQ13" s="73">
        <v>87.187600000000003</v>
      </c>
      <c r="QR13" s="74">
        <v>83.298920222052502</v>
      </c>
      <c r="QS13" s="77">
        <v>77.27</v>
      </c>
      <c r="QT13" s="73">
        <v>85.269599999999997</v>
      </c>
      <c r="QU13" s="74">
        <v>81.689894059451234</v>
      </c>
      <c r="QV13" s="77">
        <v>76.459999999999994</v>
      </c>
      <c r="QW13" s="67">
        <v>394.5965243364177</v>
      </c>
      <c r="QX13" s="68">
        <v>10464.6998254018</v>
      </c>
      <c r="QY13" s="69">
        <v>510</v>
      </c>
      <c r="QZ13" s="70">
        <v>428.21852794599096</v>
      </c>
      <c r="RA13" s="68">
        <v>11356.35536112768</v>
      </c>
      <c r="RB13" s="69">
        <v>510</v>
      </c>
      <c r="RC13" s="70">
        <v>408.05680323250306</v>
      </c>
      <c r="RD13" s="68">
        <v>11882.614110130489</v>
      </c>
      <c r="RE13" s="69">
        <v>560</v>
      </c>
      <c r="RF13" s="70">
        <v>393.89147687440504</v>
      </c>
      <c r="RG13" s="68">
        <v>11674.943374557364</v>
      </c>
      <c r="RH13" s="69">
        <v>570</v>
      </c>
      <c r="RI13" s="70">
        <v>381.81146661977391</v>
      </c>
      <c r="RJ13" s="68">
        <v>11316.891870610098</v>
      </c>
      <c r="RK13" s="69">
        <v>570</v>
      </c>
      <c r="RL13" s="70">
        <v>339.75318350597826</v>
      </c>
      <c r="RM13" s="68">
        <v>10246.956014540303</v>
      </c>
      <c r="RN13" s="69">
        <v>580</v>
      </c>
      <c r="RO13" s="70">
        <v>241.80590501845131</v>
      </c>
      <c r="RP13" s="68">
        <v>7292.8660953564913</v>
      </c>
      <c r="RQ13" s="69">
        <v>580</v>
      </c>
      <c r="RR13" s="71">
        <v>189.66753585397652</v>
      </c>
      <c r="RS13" s="68">
        <v>5819</v>
      </c>
      <c r="RT13" s="72">
        <v>590</v>
      </c>
      <c r="RU13" s="120">
        <v>5.6239376684268612</v>
      </c>
      <c r="RV13" s="68">
        <v>4072.8387876617271</v>
      </c>
      <c r="RW13" s="101">
        <v>724197</v>
      </c>
      <c r="RX13" s="121">
        <v>4.2120710392295031</v>
      </c>
      <c r="RY13" s="68">
        <v>3033.5167141689312</v>
      </c>
      <c r="RZ13" s="69">
        <v>720196</v>
      </c>
      <c r="SA13" s="121">
        <v>4.5138882776866769</v>
      </c>
      <c r="SB13" s="68">
        <v>3172.8842925984081</v>
      </c>
      <c r="SC13" s="69">
        <v>702916</v>
      </c>
      <c r="SD13" s="121">
        <v>5.1180473859758209</v>
      </c>
      <c r="SE13" s="68">
        <v>3227.3843830751071</v>
      </c>
      <c r="SF13" s="69">
        <v>630589</v>
      </c>
      <c r="SG13" s="121">
        <v>4.9452875414406936</v>
      </c>
      <c r="SH13" s="68">
        <v>3483.5742858042772</v>
      </c>
      <c r="SI13" s="69">
        <v>704423</v>
      </c>
      <c r="SJ13" s="121">
        <v>4.4912481885421904</v>
      </c>
      <c r="SK13" s="68">
        <v>3573.6233061483817</v>
      </c>
      <c r="SL13" s="69">
        <v>795686</v>
      </c>
      <c r="SM13" s="121">
        <v>3.9246590396575054</v>
      </c>
      <c r="SN13" s="68">
        <v>3392.1966230881317</v>
      </c>
      <c r="SO13" s="69">
        <v>864329</v>
      </c>
      <c r="SP13" s="108">
        <v>4.3445426485245235</v>
      </c>
      <c r="SQ13" s="68">
        <v>3958</v>
      </c>
      <c r="SR13" s="72">
        <v>911028</v>
      </c>
      <c r="SS13" s="120">
        <v>5.0995651319312243</v>
      </c>
      <c r="ST13" s="68">
        <v>2425.3480771813583</v>
      </c>
      <c r="SU13" s="69">
        <v>475599</v>
      </c>
      <c r="SV13" s="121">
        <v>4.1706068560967005</v>
      </c>
      <c r="SW13" s="68">
        <v>2008.3515609465101</v>
      </c>
      <c r="SX13" s="69">
        <v>481549</v>
      </c>
      <c r="SY13" s="121">
        <v>3.9608290446516099</v>
      </c>
      <c r="SZ13" s="68">
        <v>1886.4042449509991</v>
      </c>
      <c r="TA13" s="69">
        <v>476265</v>
      </c>
      <c r="TB13" s="121">
        <v>4.0068904013823783</v>
      </c>
      <c r="TC13" s="68">
        <v>1720.5627452439944</v>
      </c>
      <c r="TD13" s="69">
        <v>429401</v>
      </c>
      <c r="TE13" s="121">
        <v>3.6462799870936271</v>
      </c>
      <c r="TF13" s="68">
        <v>1755.4358667464592</v>
      </c>
      <c r="TG13" s="69">
        <v>481432</v>
      </c>
      <c r="TH13" s="121">
        <v>4.300259704053004</v>
      </c>
      <c r="TI13" s="68">
        <v>2486.2252497161726</v>
      </c>
      <c r="TJ13" s="72">
        <v>578157</v>
      </c>
      <c r="TK13" s="121">
        <v>1.8579126250291154</v>
      </c>
      <c r="TL13" s="68">
        <v>1697.6267870426036</v>
      </c>
      <c r="TM13" s="69">
        <v>913728</v>
      </c>
      <c r="TN13" s="122">
        <v>1.0561079258421602</v>
      </c>
      <c r="TO13" s="68">
        <v>1385</v>
      </c>
      <c r="TP13" s="72">
        <v>1311419</v>
      </c>
      <c r="TQ13" s="120" t="s">
        <v>1475</v>
      </c>
      <c r="TR13" s="68" t="s">
        <v>1475</v>
      </c>
      <c r="TS13" s="69" t="s">
        <v>1475</v>
      </c>
      <c r="TT13" s="121" t="s">
        <v>1475</v>
      </c>
      <c r="TU13" s="68" t="s">
        <v>1475</v>
      </c>
      <c r="TV13" s="69" t="s">
        <v>1475</v>
      </c>
      <c r="TW13" s="121" t="s">
        <v>1475</v>
      </c>
      <c r="TX13" s="68" t="s">
        <v>1475</v>
      </c>
      <c r="TY13" s="69" t="s">
        <v>1475</v>
      </c>
      <c r="TZ13" s="121" t="s">
        <v>1475</v>
      </c>
      <c r="UA13" s="68" t="s">
        <v>1475</v>
      </c>
      <c r="UB13" s="69" t="s">
        <v>1475</v>
      </c>
      <c r="UC13" s="121" t="s">
        <v>1475</v>
      </c>
      <c r="UD13" s="68" t="s">
        <v>1475</v>
      </c>
      <c r="UE13" s="69" t="s">
        <v>1475</v>
      </c>
      <c r="UF13" s="121" t="s">
        <v>1475</v>
      </c>
      <c r="UG13" s="68" t="s">
        <v>1475</v>
      </c>
      <c r="UH13" s="69" t="s">
        <v>1475</v>
      </c>
      <c r="UI13" s="197" t="s">
        <v>1475</v>
      </c>
      <c r="UJ13" s="68" t="s">
        <v>1475</v>
      </c>
      <c r="UK13" s="69" t="s">
        <v>1475</v>
      </c>
      <c r="UL13" s="108" t="s">
        <v>1475</v>
      </c>
      <c r="UM13" s="68">
        <v>21</v>
      </c>
      <c r="UN13" s="72" t="s">
        <v>1475</v>
      </c>
      <c r="UO13" s="67">
        <v>20361.94025026252</v>
      </c>
      <c r="UP13" s="68">
        <v>1823.208130008506</v>
      </c>
      <c r="UQ13" s="69">
        <v>89540</v>
      </c>
      <c r="UR13" s="70">
        <v>17840.013975948095</v>
      </c>
      <c r="US13" s="68">
        <v>1602.9252557389364</v>
      </c>
      <c r="UT13" s="69">
        <v>89850</v>
      </c>
      <c r="UU13" s="70">
        <v>14513.157298291782</v>
      </c>
      <c r="UV13" s="68">
        <v>1321.132708863501</v>
      </c>
      <c r="UW13" s="69">
        <v>91030</v>
      </c>
      <c r="UX13" s="70">
        <v>22278.862676263197</v>
      </c>
      <c r="UY13" s="68">
        <v>2038.5159348780824</v>
      </c>
      <c r="UZ13" s="69">
        <v>91500</v>
      </c>
      <c r="VA13" s="70">
        <v>18399.989927852333</v>
      </c>
      <c r="VB13" s="68">
        <v>1699.7910695349985</v>
      </c>
      <c r="VC13" s="69">
        <v>92380</v>
      </c>
      <c r="VD13" s="70">
        <v>17863.794030517587</v>
      </c>
      <c r="VE13" s="68">
        <v>1660.2610171963045</v>
      </c>
      <c r="VF13" s="69">
        <v>92940</v>
      </c>
      <c r="VG13" s="70">
        <v>15467.783178181204</v>
      </c>
      <c r="VH13" s="68">
        <v>1451.0327399451787</v>
      </c>
      <c r="VI13" s="69">
        <v>93810</v>
      </c>
      <c r="VJ13" s="78">
        <v>17317.433516251582</v>
      </c>
      <c r="VK13" s="68">
        <v>1641</v>
      </c>
      <c r="VL13" s="72">
        <v>94760</v>
      </c>
      <c r="VM13" s="73">
        <v>86.100000000000009</v>
      </c>
      <c r="VN13" s="74">
        <v>83</v>
      </c>
      <c r="VO13" s="75">
        <v>76.333333333333329</v>
      </c>
      <c r="VP13" s="74">
        <v>69.333333333333329</v>
      </c>
      <c r="VQ13" s="77">
        <v>68.333333333333329</v>
      </c>
      <c r="VR13" s="73">
        <v>89.733333333333334</v>
      </c>
      <c r="VS13" s="74">
        <v>89</v>
      </c>
      <c r="VT13" s="75">
        <v>88.666666666666671</v>
      </c>
      <c r="VU13" s="74">
        <v>85.666666666666671</v>
      </c>
      <c r="VV13" s="123">
        <v>85.666666666666671</v>
      </c>
      <c r="VW13" s="73">
        <v>76.542483660130713</v>
      </c>
      <c r="VX13" s="74">
        <v>75.666666666666671</v>
      </c>
      <c r="VY13" s="75">
        <v>67.666666666666671</v>
      </c>
      <c r="VZ13" s="74">
        <v>55</v>
      </c>
      <c r="WA13" s="123">
        <v>47.333333333333336</v>
      </c>
      <c r="WB13" s="73">
        <v>81.399999999999991</v>
      </c>
      <c r="WC13" s="74">
        <v>78.666666666666671</v>
      </c>
      <c r="WD13" s="75">
        <v>72.666666666666671</v>
      </c>
      <c r="WE13" s="74">
        <v>66</v>
      </c>
      <c r="WF13" s="77">
        <v>65.333333333333329</v>
      </c>
      <c r="WG13" s="120">
        <v>71.05383242777323</v>
      </c>
      <c r="WH13" s="68">
        <v>2706.1562618441712</v>
      </c>
      <c r="WI13" s="72">
        <v>38086</v>
      </c>
      <c r="WJ13" s="121">
        <v>69.075864669127938</v>
      </c>
      <c r="WK13" s="68">
        <v>2630.823381788407</v>
      </c>
      <c r="WL13" s="72">
        <v>38086</v>
      </c>
      <c r="WM13" s="121">
        <v>65.49826072593936</v>
      </c>
      <c r="WN13" s="68">
        <v>2494.5667580081263</v>
      </c>
      <c r="WO13" s="72">
        <v>38086</v>
      </c>
      <c r="WP13" s="121">
        <v>67.116137445663796</v>
      </c>
      <c r="WQ13" s="68">
        <v>2589.3405826537096</v>
      </c>
      <c r="WR13" s="72">
        <v>38580</v>
      </c>
      <c r="WS13" s="121">
        <v>68.997505795174902</v>
      </c>
      <c r="WT13" s="68">
        <v>2684.0029754323036</v>
      </c>
      <c r="WU13" s="72">
        <v>38900</v>
      </c>
      <c r="WV13" s="121">
        <v>68.478880924626097</v>
      </c>
      <c r="WW13" s="68">
        <v>2761</v>
      </c>
      <c r="WX13" s="124">
        <v>40319</v>
      </c>
      <c r="WY13" s="120">
        <v>80.067063672112624</v>
      </c>
      <c r="WZ13" s="68">
        <v>3049.4341870160811</v>
      </c>
      <c r="XA13" s="72">
        <v>38086</v>
      </c>
      <c r="XB13" s="121">
        <v>78.708513541742789</v>
      </c>
      <c r="XC13" s="68">
        <v>2997.6924467508161</v>
      </c>
      <c r="XD13" s="72">
        <v>38086</v>
      </c>
      <c r="XE13" s="121">
        <v>88.158012542741588</v>
      </c>
      <c r="XF13" s="68">
        <v>3357.586065702857</v>
      </c>
      <c r="XG13" s="72">
        <v>38086</v>
      </c>
      <c r="XH13" s="121">
        <v>94.086781576081393</v>
      </c>
      <c r="XI13" s="68">
        <v>3629.8680332052204</v>
      </c>
      <c r="XJ13" s="72">
        <v>38580</v>
      </c>
      <c r="XK13" s="121">
        <v>86.967243447221222</v>
      </c>
      <c r="XL13" s="68">
        <v>3383.0257700969055</v>
      </c>
      <c r="XM13" s="72">
        <v>38900</v>
      </c>
      <c r="XN13" s="121">
        <v>81.376026191125774</v>
      </c>
      <c r="XO13" s="68">
        <v>3281</v>
      </c>
      <c r="XP13" s="124">
        <v>40319</v>
      </c>
      <c r="XQ13" s="67">
        <v>6162.3305975318726</v>
      </c>
      <c r="XR13" s="68">
        <v>551.77508170300393</v>
      </c>
      <c r="XS13" s="72">
        <v>89540</v>
      </c>
      <c r="XT13" s="70">
        <v>7389.2821499275033</v>
      </c>
      <c r="XU13" s="68">
        <v>663.92700117098605</v>
      </c>
      <c r="XV13" s="72">
        <v>89850</v>
      </c>
      <c r="XW13" s="70">
        <v>7934.6523917709983</v>
      </c>
      <c r="XX13" s="68">
        <v>722.29140722291413</v>
      </c>
      <c r="XY13" s="72">
        <v>91030</v>
      </c>
      <c r="XZ13" s="70">
        <v>7751.696090280414</v>
      </c>
      <c r="YA13" s="68">
        <v>709.28019226065783</v>
      </c>
      <c r="YB13" s="72">
        <v>91500</v>
      </c>
      <c r="YC13" s="70">
        <v>9251.1376165977763</v>
      </c>
      <c r="YD13" s="68">
        <v>854.62009302130252</v>
      </c>
      <c r="YE13" s="72">
        <v>92380</v>
      </c>
      <c r="YF13" s="70">
        <v>9279.3108263918202</v>
      </c>
      <c r="YG13" s="68">
        <v>862.41914820485579</v>
      </c>
      <c r="YH13" s="72">
        <v>92940</v>
      </c>
      <c r="YI13" s="70">
        <v>9167.7029511130168</v>
      </c>
      <c r="YJ13" s="68">
        <v>860.02221384391203</v>
      </c>
      <c r="YK13" s="72">
        <v>93810</v>
      </c>
      <c r="YL13" s="70">
        <v>8389.6158716758127</v>
      </c>
      <c r="YM13" s="68">
        <v>795</v>
      </c>
      <c r="YN13" s="72">
        <v>94760</v>
      </c>
      <c r="YO13" s="73">
        <v>92.5</v>
      </c>
      <c r="YP13" s="74">
        <v>96.6</v>
      </c>
      <c r="YQ13" s="75">
        <v>94.2</v>
      </c>
      <c r="YR13" s="74">
        <v>94.5</v>
      </c>
      <c r="YS13" s="74">
        <v>94.444444444444443</v>
      </c>
      <c r="YT13" s="75">
        <v>91.6</v>
      </c>
      <c r="YU13" s="74">
        <v>94.907407407407405</v>
      </c>
      <c r="YV13" s="77">
        <v>94.444444444444443</v>
      </c>
      <c r="YW13" s="67">
        <v>15747.485891421762</v>
      </c>
      <c r="YX13" s="68">
        <v>7417.0658548596502</v>
      </c>
      <c r="YY13" s="69">
        <v>471</v>
      </c>
      <c r="YZ13" s="70">
        <v>20459.733058411461</v>
      </c>
      <c r="ZA13" s="68">
        <v>9652.9020569585282</v>
      </c>
      <c r="ZB13" s="69">
        <v>471.8</v>
      </c>
      <c r="ZC13" s="70">
        <v>19814.150551264436</v>
      </c>
      <c r="ZD13" s="68">
        <v>9368.1303806378255</v>
      </c>
      <c r="ZE13" s="69">
        <v>472.79999999999995</v>
      </c>
      <c r="ZF13" s="70">
        <v>18973.351436887431</v>
      </c>
      <c r="ZG13" s="68">
        <v>8978.1898999351324</v>
      </c>
      <c r="ZH13" s="69">
        <v>473.2</v>
      </c>
      <c r="ZI13" s="70">
        <v>15853.850294353337</v>
      </c>
      <c r="ZJ13" s="68">
        <v>7506.7981143763054</v>
      </c>
      <c r="ZK13" s="69">
        <v>473.5</v>
      </c>
      <c r="ZL13" s="70">
        <v>15274.321190794584</v>
      </c>
      <c r="ZM13" s="68">
        <v>7334.7290358195587</v>
      </c>
      <c r="ZN13" s="69">
        <v>480.2</v>
      </c>
      <c r="ZO13" s="70">
        <v>17094.610612759992</v>
      </c>
      <c r="ZP13" s="68">
        <v>8224.2171657988329</v>
      </c>
      <c r="ZQ13" s="69">
        <v>481.1</v>
      </c>
      <c r="ZR13" s="70">
        <v>19632.601438908587</v>
      </c>
      <c r="ZS13" s="68">
        <v>9469</v>
      </c>
      <c r="ZT13" s="72">
        <v>482.31</v>
      </c>
      <c r="ZU13" s="73">
        <v>26.422418867005888</v>
      </c>
      <c r="ZV13" s="74">
        <v>23.67574205140297</v>
      </c>
      <c r="ZW13" s="74">
        <v>18.2</v>
      </c>
      <c r="ZX13" s="74">
        <v>21.6</v>
      </c>
      <c r="ZY13" s="74">
        <v>23.889541670322672</v>
      </c>
      <c r="ZZ13" s="74">
        <v>18.77770231745837</v>
      </c>
      <c r="AAA13" s="74">
        <v>16.261864158594687</v>
      </c>
      <c r="AAB13" s="125">
        <v>17.012755001420661</v>
      </c>
      <c r="AAC13" s="73">
        <v>41.5965503061867</v>
      </c>
      <c r="AAD13" s="74">
        <v>41.50314622147215</v>
      </c>
      <c r="AAE13" s="74">
        <v>28.2</v>
      </c>
      <c r="AAF13" s="74">
        <v>28.000000000000004</v>
      </c>
      <c r="AAG13" s="74">
        <v>32.897160061278178</v>
      </c>
      <c r="AAH13" s="74">
        <v>31.045729558086673</v>
      </c>
      <c r="AAI13" s="74">
        <v>30.219944143398262</v>
      </c>
      <c r="AAJ13" s="125">
        <v>31.600542100186466</v>
      </c>
      <c r="AAK13" s="73">
        <v>39.044863847506917</v>
      </c>
      <c r="AAL13" s="74">
        <v>37.025494276387121</v>
      </c>
      <c r="AAM13" s="74">
        <v>34.5</v>
      </c>
      <c r="AAN13" s="74">
        <v>36.700000000000003</v>
      </c>
      <c r="AAO13" s="74">
        <v>36.156694306416377</v>
      </c>
      <c r="AAP13" s="74">
        <v>31.681662172464385</v>
      </c>
      <c r="AAQ13" s="74">
        <v>32.746766269088852</v>
      </c>
      <c r="AAR13" s="125">
        <v>34.465031355848417</v>
      </c>
      <c r="AAS13" s="73">
        <v>51.881332692881003</v>
      </c>
      <c r="AAT13" s="74">
        <v>50.116605399501971</v>
      </c>
      <c r="AAU13" s="74">
        <v>51.6</v>
      </c>
      <c r="AAV13" s="74">
        <v>50.3</v>
      </c>
      <c r="AAW13" s="74">
        <v>42.545323395139896</v>
      </c>
      <c r="AAX13" s="74">
        <v>44.670469348197564</v>
      </c>
      <c r="AAY13" s="74">
        <v>44.82132317125965</v>
      </c>
      <c r="AAZ13" s="76">
        <v>41.34281702803024</v>
      </c>
      <c r="ABA13" s="67">
        <v>13762.121679275037</v>
      </c>
      <c r="ABB13" s="68">
        <v>1232.2603751622869</v>
      </c>
      <c r="ABC13" s="69">
        <v>89540</v>
      </c>
      <c r="ABD13" s="70">
        <v>11520.394965860347</v>
      </c>
      <c r="ABE13" s="68">
        <v>1035.1074876825523</v>
      </c>
      <c r="ABF13" s="69">
        <v>89850</v>
      </c>
      <c r="ABG13" s="70">
        <v>15024.686612903706</v>
      </c>
      <c r="ABH13" s="68">
        <v>1367.6972223726243</v>
      </c>
      <c r="ABI13" s="69">
        <v>91030</v>
      </c>
      <c r="ABJ13" s="70">
        <v>15607.987779979901</v>
      </c>
      <c r="ABK13" s="68">
        <v>1428.1308818681612</v>
      </c>
      <c r="ABL13" s="69">
        <v>91500</v>
      </c>
      <c r="ABM13" s="70">
        <v>15979.237701396158</v>
      </c>
      <c r="ABN13" s="68">
        <v>1476.161978854977</v>
      </c>
      <c r="ABO13" s="69">
        <v>92380</v>
      </c>
      <c r="ABP13" s="70">
        <v>15689.655986652837</v>
      </c>
      <c r="ABQ13" s="68">
        <v>1458.1966273995147</v>
      </c>
      <c r="ABR13" s="69">
        <v>92940</v>
      </c>
      <c r="ABS13" s="70">
        <v>17270.90958799727</v>
      </c>
      <c r="ABT13" s="68">
        <v>1620.184028450024</v>
      </c>
      <c r="ABU13" s="69">
        <v>93810</v>
      </c>
      <c r="ABV13" s="70">
        <v>14985.225833685101</v>
      </c>
      <c r="ABW13" s="68">
        <v>1420</v>
      </c>
      <c r="ABX13" s="72">
        <v>94760</v>
      </c>
      <c r="ABY13" s="67">
        <v>6637.985059382635</v>
      </c>
      <c r="ABZ13" s="68">
        <v>604.25577995560127</v>
      </c>
      <c r="ACA13" s="69">
        <v>91030</v>
      </c>
      <c r="ACB13" s="70">
        <v>8100.3480883439988</v>
      </c>
      <c r="ACC13" s="68">
        <v>741.18185008347598</v>
      </c>
      <c r="ACD13" s="69">
        <v>91500</v>
      </c>
      <c r="ACE13" s="70">
        <v>8421.4901399250029</v>
      </c>
      <c r="ACF13" s="68">
        <v>777.97725912627175</v>
      </c>
      <c r="ACG13" s="69">
        <v>92380</v>
      </c>
      <c r="ACH13" s="70">
        <v>8192.2418044594451</v>
      </c>
      <c r="ACI13" s="68">
        <v>761.3869533064609</v>
      </c>
      <c r="ACJ13" s="69">
        <v>92940</v>
      </c>
      <c r="ACK13" s="70">
        <v>7158.1946028240254</v>
      </c>
      <c r="ACL13" s="68">
        <v>671.51023569092183</v>
      </c>
      <c r="ACM13" s="69">
        <v>93810</v>
      </c>
      <c r="ACN13" s="70">
        <v>8136.3444491346563</v>
      </c>
      <c r="ACO13" s="68">
        <v>771</v>
      </c>
      <c r="ACP13" s="72">
        <v>94760</v>
      </c>
      <c r="ACQ13" s="67">
        <v>8386.7015535210721</v>
      </c>
      <c r="ACR13" s="68">
        <v>763.44144241702315</v>
      </c>
      <c r="ACS13" s="69">
        <v>91030</v>
      </c>
      <c r="ACT13" s="70">
        <v>7507.6396916359035</v>
      </c>
      <c r="ACU13" s="68">
        <v>686.94903178468508</v>
      </c>
      <c r="ACV13" s="69">
        <v>91500</v>
      </c>
      <c r="ACW13" s="70">
        <v>7557.7475614711566</v>
      </c>
      <c r="ACX13" s="68">
        <v>698.18471972870532</v>
      </c>
      <c r="ACY13" s="69">
        <v>92380</v>
      </c>
      <c r="ACZ13" s="70">
        <v>7497.4141821933927</v>
      </c>
      <c r="ADA13" s="68">
        <v>696.80967409305379</v>
      </c>
      <c r="ADB13" s="69">
        <v>92940</v>
      </c>
      <c r="ADC13" s="70">
        <v>10112.714985173245</v>
      </c>
      <c r="ADD13" s="68">
        <v>948.67379275910207</v>
      </c>
      <c r="ADE13" s="69">
        <v>93810</v>
      </c>
      <c r="ADF13" s="70">
        <v>6848.8813845504428</v>
      </c>
      <c r="ADG13" s="68">
        <v>649</v>
      </c>
      <c r="ADH13" s="72">
        <v>94760</v>
      </c>
      <c r="ADI13" s="73">
        <v>45.362667290793425</v>
      </c>
      <c r="ADJ13" s="74">
        <v>53.106545421982929</v>
      </c>
      <c r="ADK13" s="74">
        <v>54.174485025036034</v>
      </c>
      <c r="ADL13" s="74">
        <v>56.329586216138573</v>
      </c>
      <c r="ADM13" s="74">
        <v>56.1</v>
      </c>
      <c r="ADN13" s="74">
        <v>56.41883525286373</v>
      </c>
      <c r="ADO13" s="75">
        <v>60.787109310966905</v>
      </c>
      <c r="ADP13" s="125">
        <v>67.14540110504673</v>
      </c>
      <c r="ADQ13" s="73">
        <v>80.399999999999991</v>
      </c>
      <c r="ADR13" s="74">
        <v>76.666666666666671</v>
      </c>
      <c r="ADS13" s="74">
        <v>75.333333333333329</v>
      </c>
      <c r="ADT13" s="74">
        <v>74.333333333333329</v>
      </c>
      <c r="ADU13" s="123">
        <v>73</v>
      </c>
      <c r="ADV13" s="73">
        <v>75.266666666666666</v>
      </c>
      <c r="ADW13" s="74">
        <v>74.666666666666671</v>
      </c>
      <c r="ADX13" s="74">
        <v>72</v>
      </c>
      <c r="ADY13" s="74">
        <v>72.333333333333329</v>
      </c>
      <c r="ADZ13" s="77">
        <v>74.666666666666671</v>
      </c>
      <c r="AEA13" s="102">
        <v>9.39</v>
      </c>
      <c r="AEB13" s="68">
        <v>926027.49922904326</v>
      </c>
      <c r="AEC13" s="101">
        <v>9865085.7622901127</v>
      </c>
      <c r="AED13" s="283">
        <v>9.85</v>
      </c>
      <c r="AEE13" s="68">
        <v>999824.66639369214</v>
      </c>
      <c r="AEF13" s="101">
        <v>10147050.300796876</v>
      </c>
      <c r="AEG13" s="77">
        <v>7.31</v>
      </c>
      <c r="AEH13" s="68">
        <v>769572.64423126995</v>
      </c>
      <c r="AEI13" s="101">
        <v>10529650.345280129</v>
      </c>
      <c r="AEJ13" s="77">
        <v>6.68</v>
      </c>
      <c r="AEK13" s="68">
        <v>718263.24424019479</v>
      </c>
      <c r="AEL13" s="101">
        <v>10758349.042664846</v>
      </c>
      <c r="AEM13" s="77">
        <v>4.9612002689647348</v>
      </c>
      <c r="AEN13" s="68">
        <v>537872</v>
      </c>
      <c r="AEO13" s="101">
        <v>10841570</v>
      </c>
      <c r="AEP13" s="73">
        <v>1.5180032991520975</v>
      </c>
      <c r="AEQ13" s="74">
        <v>1.9002182383100166</v>
      </c>
      <c r="AER13" s="74">
        <v>1.7777020029888988</v>
      </c>
      <c r="AES13" s="77">
        <v>1.31</v>
      </c>
      <c r="AET13" s="68">
        <v>129517.54059485957</v>
      </c>
      <c r="AEU13" s="101">
        <v>9865085.7622901127</v>
      </c>
      <c r="AEV13" s="77">
        <v>0.8</v>
      </c>
      <c r="AEW13" s="68">
        <v>81101.766984786926</v>
      </c>
      <c r="AEX13" s="101">
        <v>10147050.300796876</v>
      </c>
      <c r="AEY13" s="77">
        <v>0.88</v>
      </c>
      <c r="AEZ13" s="68">
        <v>92887.125165349076</v>
      </c>
      <c r="AFA13" s="101">
        <v>10529650.345280129</v>
      </c>
      <c r="AFB13" s="77">
        <v>0.94</v>
      </c>
      <c r="AFC13" s="68">
        <v>101238.06515381558</v>
      </c>
      <c r="AFD13" s="101">
        <v>10758349.042664846</v>
      </c>
      <c r="AFE13" s="77">
        <v>0.9263049539872914</v>
      </c>
      <c r="AFF13" s="68">
        <v>100426</v>
      </c>
      <c r="AFG13" s="101">
        <v>10841570</v>
      </c>
      <c r="AFH13" s="73">
        <v>68.355671788166077</v>
      </c>
      <c r="AFI13" s="74">
        <v>71.175311884438614</v>
      </c>
      <c r="AFJ13" s="74">
        <v>84.109679550710268</v>
      </c>
      <c r="AFK13" s="77">
        <v>92.89</v>
      </c>
      <c r="AFL13" s="126">
        <v>2797</v>
      </c>
      <c r="AFM13" s="69">
        <v>3011</v>
      </c>
      <c r="AFN13" s="77">
        <v>97.17</v>
      </c>
      <c r="AFO13" s="126">
        <v>2918</v>
      </c>
      <c r="AFP13" s="69">
        <v>3003</v>
      </c>
      <c r="AFQ13" s="77">
        <v>96.99</v>
      </c>
      <c r="AFR13" s="126">
        <v>2903</v>
      </c>
      <c r="AFS13" s="69">
        <v>2993</v>
      </c>
      <c r="AFT13" s="77">
        <v>97.17</v>
      </c>
      <c r="AFU13" s="126">
        <v>2889</v>
      </c>
      <c r="AFV13" s="69">
        <v>2973</v>
      </c>
      <c r="AFW13" s="77">
        <v>97.550187138482485</v>
      </c>
      <c r="AFX13" s="126">
        <v>2867</v>
      </c>
      <c r="AFY13" s="72">
        <v>2939</v>
      </c>
      <c r="AFZ13" s="102">
        <v>8.48</v>
      </c>
      <c r="AGA13" s="72">
        <v>59503</v>
      </c>
      <c r="AGB13" s="69">
        <v>7015</v>
      </c>
      <c r="AGC13" s="77">
        <v>7.04</v>
      </c>
      <c r="AGD13" s="72">
        <v>53122</v>
      </c>
      <c r="AGE13" s="69">
        <v>7550</v>
      </c>
      <c r="AGF13" s="77">
        <v>5.24</v>
      </c>
      <c r="AGG13" s="72">
        <v>46910</v>
      </c>
      <c r="AGH13" s="69">
        <v>8951</v>
      </c>
      <c r="AGI13" s="77">
        <v>5.43</v>
      </c>
      <c r="AGJ13" s="72">
        <v>39521</v>
      </c>
      <c r="AGK13" s="69">
        <v>7283</v>
      </c>
      <c r="AGL13" s="77">
        <v>4.7716766396808632</v>
      </c>
      <c r="AGM13" s="72">
        <v>40669</v>
      </c>
      <c r="AGN13" s="72">
        <v>8523</v>
      </c>
      <c r="AGO13" s="73">
        <v>80.189604445897359</v>
      </c>
      <c r="AGP13" s="74">
        <v>91.201575837163489</v>
      </c>
      <c r="AGQ13" s="74">
        <v>95.110670630987784</v>
      </c>
      <c r="AGR13" s="77">
        <v>100</v>
      </c>
      <c r="AGS13" s="72">
        <v>3011</v>
      </c>
      <c r="AGT13" s="69">
        <v>3011</v>
      </c>
      <c r="AGU13" s="77">
        <v>99.87</v>
      </c>
      <c r="AGV13" s="72">
        <v>2999</v>
      </c>
      <c r="AGW13" s="69">
        <v>3003</v>
      </c>
      <c r="AGX13" s="77">
        <v>99.93</v>
      </c>
      <c r="AGY13" s="72">
        <v>2991</v>
      </c>
      <c r="AGZ13" s="69">
        <v>2993</v>
      </c>
      <c r="AHA13" s="77">
        <v>99.9</v>
      </c>
      <c r="AHB13" s="72">
        <v>2970</v>
      </c>
      <c r="AHC13" s="69">
        <v>2973</v>
      </c>
      <c r="AHD13" s="77">
        <v>99.931949642735631</v>
      </c>
      <c r="AHE13" s="72">
        <v>2937</v>
      </c>
      <c r="AHF13" s="72">
        <v>2939</v>
      </c>
      <c r="AHG13" s="102">
        <v>75.590551181102356</v>
      </c>
      <c r="AHH13" s="72">
        <v>96</v>
      </c>
      <c r="AHI13" s="69">
        <v>127</v>
      </c>
      <c r="AHJ13" s="77">
        <v>76.923076923076934</v>
      </c>
      <c r="AHK13" s="72">
        <v>100</v>
      </c>
      <c r="AHL13" s="69">
        <v>130</v>
      </c>
      <c r="AHM13" s="77">
        <v>78.571428571428569</v>
      </c>
      <c r="AHN13" s="72">
        <v>99</v>
      </c>
      <c r="AHO13" s="69">
        <v>126</v>
      </c>
      <c r="AHP13" s="77">
        <v>79.508196721311478</v>
      </c>
      <c r="AHQ13" s="72">
        <v>97</v>
      </c>
      <c r="AHR13" s="69">
        <v>122</v>
      </c>
      <c r="AHS13" s="77">
        <v>77.966101694915253</v>
      </c>
      <c r="AHT13" s="72">
        <v>92</v>
      </c>
      <c r="AHU13" s="69">
        <v>118</v>
      </c>
      <c r="AHV13" s="77">
        <v>78.260869565217391</v>
      </c>
      <c r="AHW13" s="72">
        <v>90</v>
      </c>
      <c r="AHX13" s="69">
        <v>115</v>
      </c>
      <c r="AHY13" s="77">
        <v>80.701754385964904</v>
      </c>
      <c r="AHZ13" s="72">
        <v>92</v>
      </c>
      <c r="AIA13" s="69">
        <v>114</v>
      </c>
      <c r="AIB13" s="77">
        <v>82.608695652173907</v>
      </c>
      <c r="AIC13" s="72">
        <v>95</v>
      </c>
      <c r="AID13" s="72">
        <v>115</v>
      </c>
      <c r="AIE13" s="102">
        <v>75.226015974721321</v>
      </c>
      <c r="AIF13" s="72">
        <v>171410</v>
      </c>
      <c r="AIG13" s="69">
        <v>227860</v>
      </c>
      <c r="AIH13" s="77">
        <v>75.574911996711108</v>
      </c>
      <c r="AII13" s="72">
        <v>176478</v>
      </c>
      <c r="AIJ13" s="69">
        <v>233514</v>
      </c>
      <c r="AIK13" s="77">
        <v>75.656783083660429</v>
      </c>
      <c r="AIL13" s="72">
        <v>173279</v>
      </c>
      <c r="AIM13" s="69">
        <v>229033</v>
      </c>
      <c r="AIN13" s="77">
        <v>79.66242272404682</v>
      </c>
      <c r="AIO13" s="72">
        <v>186332</v>
      </c>
      <c r="AIP13" s="69">
        <v>233902</v>
      </c>
      <c r="AIQ13" s="77">
        <v>79.876815158579092</v>
      </c>
      <c r="AIR13" s="72">
        <v>186748</v>
      </c>
      <c r="AIS13" s="69">
        <v>233795</v>
      </c>
      <c r="AIT13" s="77">
        <v>79.961674629635993</v>
      </c>
      <c r="AIU13" s="72">
        <v>186106</v>
      </c>
      <c r="AIV13" s="69">
        <v>232744</v>
      </c>
      <c r="AIW13" s="77">
        <v>80.249934979385259</v>
      </c>
      <c r="AIX13" s="72">
        <v>188219</v>
      </c>
      <c r="AIY13" s="69">
        <v>234541</v>
      </c>
      <c r="AIZ13" s="77">
        <v>83.582491192190346</v>
      </c>
      <c r="AJA13" s="72">
        <v>201891</v>
      </c>
      <c r="AJB13" s="72">
        <v>241547</v>
      </c>
      <c r="AJC13" s="100">
        <v>9.68</v>
      </c>
      <c r="AJD13" s="72">
        <v>242</v>
      </c>
      <c r="AJE13" s="69">
        <v>2500</v>
      </c>
      <c r="AJF13" s="76">
        <v>10.111111111111111</v>
      </c>
      <c r="AJG13" s="72">
        <v>273</v>
      </c>
      <c r="AJH13" s="69">
        <v>2700</v>
      </c>
      <c r="AJI13" s="76">
        <v>11.391304347826086</v>
      </c>
      <c r="AJJ13" s="72">
        <v>262</v>
      </c>
      <c r="AJK13" s="69">
        <v>2300</v>
      </c>
      <c r="AJL13" s="76">
        <v>9.1111111111111107</v>
      </c>
      <c r="AJM13" s="72">
        <v>164</v>
      </c>
      <c r="AJN13" s="69">
        <v>1800</v>
      </c>
      <c r="AJO13" s="76">
        <v>12.333333333333334</v>
      </c>
      <c r="AJP13" s="72">
        <v>185</v>
      </c>
      <c r="AJQ13" s="69">
        <v>1500</v>
      </c>
      <c r="AJR13" s="76">
        <v>13.214285714285715</v>
      </c>
      <c r="AJS13" s="72">
        <v>185</v>
      </c>
      <c r="AJT13" s="72">
        <v>1400</v>
      </c>
      <c r="AJU13" s="67">
        <v>5111.5019822930972</v>
      </c>
      <c r="AJV13" s="68">
        <v>3363.3683043488581</v>
      </c>
      <c r="AJW13" s="69">
        <v>658</v>
      </c>
      <c r="AJX13" s="70">
        <v>4908.9734409167459</v>
      </c>
      <c r="AJY13" s="68">
        <v>3058.2904536911319</v>
      </c>
      <c r="AJZ13" s="69">
        <v>623</v>
      </c>
      <c r="AKA13" s="70">
        <v>5759.5517983455384</v>
      </c>
      <c r="AKB13" s="68">
        <v>3144.7152818966638</v>
      </c>
      <c r="AKC13" s="69">
        <v>546</v>
      </c>
      <c r="AKD13" s="70">
        <v>5248.157393015038</v>
      </c>
      <c r="AKE13" s="68">
        <v>3049.1794453417365</v>
      </c>
      <c r="AKF13" s="69">
        <v>581</v>
      </c>
      <c r="AKG13" s="70">
        <v>5097.0014006660667</v>
      </c>
      <c r="AKH13" s="68">
        <v>3088.7828488036366</v>
      </c>
      <c r="AKI13" s="69">
        <v>606</v>
      </c>
      <c r="AKJ13" s="70">
        <v>4671.3815024285923</v>
      </c>
      <c r="AKK13" s="68">
        <v>2802.8289014571551</v>
      </c>
      <c r="AKL13" s="69">
        <v>600</v>
      </c>
      <c r="AKM13" s="70">
        <v>4120.5979078544979</v>
      </c>
      <c r="AKN13" s="68">
        <v>2538.2883112383706</v>
      </c>
      <c r="AKO13" s="69">
        <v>616</v>
      </c>
      <c r="AKP13" s="70">
        <v>4980.7017543859647</v>
      </c>
      <c r="AKQ13" s="68">
        <v>2839</v>
      </c>
      <c r="AKR13" s="72">
        <v>570</v>
      </c>
      <c r="AKS13" s="73">
        <v>8.4047619047619051</v>
      </c>
      <c r="AKT13" s="74">
        <v>7.4415584415584419</v>
      </c>
      <c r="AKU13" s="74">
        <v>7.6666666666666661</v>
      </c>
      <c r="AKV13" s="74">
        <v>7.5238095238095237</v>
      </c>
      <c r="AKW13" s="74">
        <v>6.5384615384615383</v>
      </c>
      <c r="AKX13" s="77">
        <v>10.204081632653061</v>
      </c>
      <c r="AKY13" s="73">
        <v>8.9669669216164198</v>
      </c>
      <c r="AKZ13" s="74">
        <v>8.0769351503844611</v>
      </c>
      <c r="ALA13" s="74">
        <v>5.2331181022190387</v>
      </c>
      <c r="ALB13" s="74">
        <v>8.584742948782921</v>
      </c>
      <c r="ALC13" s="74">
        <v>7.9422730271418276</v>
      </c>
      <c r="ALD13" s="74">
        <v>10.038472645015778</v>
      </c>
      <c r="ALE13" s="74">
        <v>22.199965734039417</v>
      </c>
      <c r="ALF13" s="77">
        <v>9.5239094170597163</v>
      </c>
      <c r="ALG13" s="100">
        <v>16.060308095706326</v>
      </c>
      <c r="ALH13" s="72">
        <v>147</v>
      </c>
      <c r="ALI13" s="69">
        <v>91500</v>
      </c>
      <c r="ALJ13" s="76">
        <v>19.370198030516178</v>
      </c>
      <c r="ALK13" s="72">
        <v>179</v>
      </c>
      <c r="ALL13" s="69">
        <v>92380</v>
      </c>
      <c r="ALM13" s="76">
        <v>17.753389283408652</v>
      </c>
      <c r="ALN13" s="72">
        <v>165</v>
      </c>
      <c r="ALO13" s="69">
        <v>92940</v>
      </c>
      <c r="ALP13" s="76">
        <v>16.522758767721992</v>
      </c>
      <c r="ALQ13" s="72">
        <v>155</v>
      </c>
      <c r="ALR13" s="69">
        <v>93810</v>
      </c>
      <c r="ALS13" s="76">
        <v>17.306880540312367</v>
      </c>
      <c r="ALT13" s="72">
        <v>164</v>
      </c>
      <c r="ALU13" s="72">
        <v>94760</v>
      </c>
      <c r="ALV13" s="67">
        <v>13824.619961197268</v>
      </c>
      <c r="ALW13" s="68">
        <v>1237.8564713256033</v>
      </c>
      <c r="ALX13" s="69">
        <v>89540</v>
      </c>
      <c r="ALY13" s="70">
        <v>19204.756602640195</v>
      </c>
      <c r="ALZ13" s="68">
        <v>1725.5473807472215</v>
      </c>
      <c r="AMA13" s="69">
        <v>89850</v>
      </c>
      <c r="AMB13" s="70">
        <v>22650.042209793079</v>
      </c>
      <c r="AMC13" s="68">
        <v>2061.8333423574641</v>
      </c>
      <c r="AMD13" s="69">
        <v>91030</v>
      </c>
      <c r="AME13" s="70">
        <v>20198.57242115046</v>
      </c>
      <c r="AMF13" s="68">
        <v>1848.1693765352672</v>
      </c>
      <c r="AMG13" s="69">
        <v>91500</v>
      </c>
      <c r="AMH13" s="70">
        <v>20150.205152614071</v>
      </c>
      <c r="AMI13" s="68">
        <v>1861.4759519984882</v>
      </c>
      <c r="AMJ13" s="69">
        <v>92380</v>
      </c>
      <c r="AMK13" s="70">
        <v>19141.380303716462</v>
      </c>
      <c r="AML13" s="68">
        <v>1778.9998854274079</v>
      </c>
      <c r="AMM13" s="69">
        <v>92940</v>
      </c>
      <c r="AMN13" s="70">
        <v>22962.706206934734</v>
      </c>
      <c r="AMO13" s="68">
        <v>2154.1314692725477</v>
      </c>
      <c r="AMP13" s="69">
        <v>93810</v>
      </c>
      <c r="AMQ13" s="70">
        <v>25189.953566905864</v>
      </c>
      <c r="AMR13" s="68">
        <v>2387</v>
      </c>
      <c r="AMS13" s="72">
        <v>94760</v>
      </c>
      <c r="AMT13" s="73">
        <v>25.6</v>
      </c>
      <c r="AMU13" s="74">
        <v>28.799999999999997</v>
      </c>
      <c r="AMV13" s="74">
        <v>30.3</v>
      </c>
      <c r="AMW13" s="74">
        <v>30.4</v>
      </c>
      <c r="AMX13" s="74">
        <v>28.999999999999996</v>
      </c>
      <c r="AMY13" s="123">
        <v>30.099999999999998</v>
      </c>
      <c r="AMZ13" s="127">
        <v>79</v>
      </c>
      <c r="ANA13" s="128">
        <v>82</v>
      </c>
      <c r="ANB13" s="128">
        <v>88</v>
      </c>
      <c r="ANC13" s="128">
        <v>91</v>
      </c>
      <c r="AND13" s="129">
        <v>94.64</v>
      </c>
      <c r="ANE13" s="73">
        <v>3.6117381489841982</v>
      </c>
      <c r="ANF13" s="74">
        <v>4.288939051918736</v>
      </c>
      <c r="ANG13" s="74">
        <v>8.4745762711864394</v>
      </c>
      <c r="ANH13" s="77">
        <v>8.4745762711864394</v>
      </c>
      <c r="ANI13" s="73">
        <v>25.016655562958029</v>
      </c>
      <c r="ANJ13" s="74">
        <v>91.559139784946225</v>
      </c>
      <c r="ANK13" s="74">
        <v>92.772444946357979</v>
      </c>
      <c r="ANL13" s="123">
        <v>92.772444946357979</v>
      </c>
    </row>
    <row r="14" spans="1:1052" x14ac:dyDescent="0.45">
      <c r="A14" s="130" t="s">
        <v>697</v>
      </c>
      <c r="B14" s="67">
        <v>4959.5623881715037</v>
      </c>
      <c r="C14" s="68">
        <v>122094.5068720061</v>
      </c>
      <c r="D14" s="132">
        <v>24618</v>
      </c>
      <c r="E14" s="133">
        <v>4633.3945825675391</v>
      </c>
      <c r="F14" s="68">
        <v>116024.83374207374</v>
      </c>
      <c r="G14" s="132">
        <v>25041</v>
      </c>
      <c r="H14" s="133">
        <v>4660.6721633818024</v>
      </c>
      <c r="I14" s="68">
        <v>120650.82029346473</v>
      </c>
      <c r="J14" s="132">
        <v>25887</v>
      </c>
      <c r="K14" s="133">
        <v>4375.7057055858068</v>
      </c>
      <c r="L14" s="68">
        <v>117706.48348025819</v>
      </c>
      <c r="M14" s="132">
        <v>26900</v>
      </c>
      <c r="N14" s="133">
        <v>4347.1033637576593</v>
      </c>
      <c r="O14" s="68">
        <v>121762.36521885204</v>
      </c>
      <c r="P14" s="132">
        <v>28010</v>
      </c>
      <c r="Q14" s="133">
        <v>4455.9222332199051</v>
      </c>
      <c r="R14" s="68">
        <v>128348.38400566613</v>
      </c>
      <c r="S14" s="132">
        <v>28804</v>
      </c>
      <c r="T14" s="133">
        <v>4182.8859824610836</v>
      </c>
      <c r="U14" s="68">
        <v>124419.94354830492</v>
      </c>
      <c r="V14" s="132">
        <v>29745</v>
      </c>
      <c r="W14" s="71">
        <v>4484.9706624709079</v>
      </c>
      <c r="X14" s="68">
        <v>136823</v>
      </c>
      <c r="Y14" s="124">
        <v>30507</v>
      </c>
      <c r="Z14" s="134">
        <v>7306.7112871275713</v>
      </c>
      <c r="AA14" s="68">
        <v>138542.55271522587</v>
      </c>
      <c r="AB14" s="132">
        <v>18961</v>
      </c>
      <c r="AC14" s="133">
        <v>7099.7536958386218</v>
      </c>
      <c r="AD14" s="68">
        <v>132900.28943240317</v>
      </c>
      <c r="AE14" s="132">
        <v>18719</v>
      </c>
      <c r="AF14" s="133">
        <v>6988.7002134439726</v>
      </c>
      <c r="AG14" s="68">
        <v>129325.89744978072</v>
      </c>
      <c r="AH14" s="132">
        <v>18505</v>
      </c>
      <c r="AI14" s="133">
        <v>6642.9073717190349</v>
      </c>
      <c r="AJ14" s="68">
        <v>122003.6367889918</v>
      </c>
      <c r="AK14" s="132">
        <v>18366</v>
      </c>
      <c r="AL14" s="133">
        <v>6661.3253032907742</v>
      </c>
      <c r="AM14" s="68">
        <v>121762.36521885204</v>
      </c>
      <c r="AN14" s="132">
        <v>18279</v>
      </c>
      <c r="AO14" s="133">
        <v>6572.5568485437652</v>
      </c>
      <c r="AP14" s="68">
        <v>119377.35004010041</v>
      </c>
      <c r="AQ14" s="132">
        <v>18163</v>
      </c>
      <c r="AR14" s="133">
        <v>6370.9924996091349</v>
      </c>
      <c r="AS14" s="68">
        <v>115601.65890540775</v>
      </c>
      <c r="AT14" s="135">
        <v>18145</v>
      </c>
      <c r="AU14" s="78">
        <v>6516.8891531103054</v>
      </c>
      <c r="AV14" s="68">
        <v>120582</v>
      </c>
      <c r="AW14" s="72">
        <v>18503</v>
      </c>
      <c r="AX14" s="134">
        <v>2979.1065853726263</v>
      </c>
      <c r="AY14" s="68">
        <v>23534.94202444375</v>
      </c>
      <c r="AZ14" s="132">
        <v>7900</v>
      </c>
      <c r="BA14" s="133">
        <v>2831.2797270086371</v>
      </c>
      <c r="BB14" s="68">
        <v>22989.991383310135</v>
      </c>
      <c r="BC14" s="132">
        <v>8120</v>
      </c>
      <c r="BD14" s="133">
        <v>2634.3711783369672</v>
      </c>
      <c r="BE14" s="68">
        <v>22824.191889111484</v>
      </c>
      <c r="BF14" s="132">
        <v>8664</v>
      </c>
      <c r="BG14" s="133">
        <v>2416.5869897633274</v>
      </c>
      <c r="BH14" s="68">
        <v>22761.832856580779</v>
      </c>
      <c r="BI14" s="132">
        <v>9419</v>
      </c>
      <c r="BJ14" s="133">
        <v>2624.8643848432675</v>
      </c>
      <c r="BK14" s="68">
        <v>25098.953247871323</v>
      </c>
      <c r="BL14" s="132">
        <v>9562</v>
      </c>
      <c r="BM14" s="133">
        <v>2858.1427154889384</v>
      </c>
      <c r="BN14" s="68">
        <v>25563.228447333062</v>
      </c>
      <c r="BO14" s="132">
        <v>8944</v>
      </c>
      <c r="BP14" s="133">
        <v>2966.5481602014574</v>
      </c>
      <c r="BQ14" s="68">
        <v>26716.732730774325</v>
      </c>
      <c r="BR14" s="132">
        <v>9006</v>
      </c>
      <c r="BS14" s="71">
        <v>3237.0994940978071</v>
      </c>
      <c r="BT14" s="68">
        <v>28794</v>
      </c>
      <c r="BU14" s="72">
        <v>8895</v>
      </c>
      <c r="BV14" s="136">
        <v>53</v>
      </c>
      <c r="BW14" s="137">
        <v>55</v>
      </c>
      <c r="BX14" s="138">
        <v>57</v>
      </c>
      <c r="BY14" s="137">
        <v>58</v>
      </c>
      <c r="BZ14" s="137">
        <v>59</v>
      </c>
      <c r="CA14" s="138">
        <v>60</v>
      </c>
      <c r="CB14" s="76">
        <v>62</v>
      </c>
      <c r="CC14" s="136">
        <v>29</v>
      </c>
      <c r="CD14" s="137">
        <v>30</v>
      </c>
      <c r="CE14" s="138">
        <v>32</v>
      </c>
      <c r="CF14" s="137">
        <v>33</v>
      </c>
      <c r="CG14" s="137">
        <v>33</v>
      </c>
      <c r="CH14" s="138">
        <v>35</v>
      </c>
      <c r="CI14" s="76">
        <v>37</v>
      </c>
      <c r="CJ14" s="136">
        <v>25</v>
      </c>
      <c r="CK14" s="137">
        <v>29</v>
      </c>
      <c r="CL14" s="138">
        <v>30</v>
      </c>
      <c r="CM14" s="137">
        <v>35</v>
      </c>
      <c r="CN14" s="137">
        <v>38</v>
      </c>
      <c r="CO14" s="137">
        <v>38</v>
      </c>
      <c r="CP14" s="77">
        <v>39</v>
      </c>
      <c r="CQ14" s="136">
        <v>8</v>
      </c>
      <c r="CR14" s="137">
        <v>8</v>
      </c>
      <c r="CS14" s="138">
        <v>10</v>
      </c>
      <c r="CT14" s="137">
        <v>12</v>
      </c>
      <c r="CU14" s="137">
        <v>14</v>
      </c>
      <c r="CV14" s="138">
        <v>13</v>
      </c>
      <c r="CW14" s="76">
        <v>14</v>
      </c>
      <c r="CX14" s="134">
        <v>4016.7624928420332</v>
      </c>
      <c r="CY14" s="133">
        <v>3909.7770314963022</v>
      </c>
      <c r="CZ14" s="133">
        <v>3702.4298833067787</v>
      </c>
      <c r="DA14" s="133">
        <v>4190.8566972227136</v>
      </c>
      <c r="DB14" s="133">
        <v>3622.8916196990244</v>
      </c>
      <c r="DC14" s="133">
        <v>3561.5873974777833</v>
      </c>
      <c r="DD14" s="133">
        <v>2768.0471948936565</v>
      </c>
      <c r="DE14" s="78">
        <v>2735.1233671988384</v>
      </c>
      <c r="DF14" s="134">
        <v>297.66104347380912</v>
      </c>
      <c r="DG14" s="133">
        <v>283.21354413302845</v>
      </c>
      <c r="DH14" s="133">
        <v>382.77416036390991</v>
      </c>
      <c r="DI14" s="133">
        <v>387.20207798833621</v>
      </c>
      <c r="DJ14" s="133">
        <v>373.621815271738</v>
      </c>
      <c r="DK14" s="133">
        <v>402.07673690978294</v>
      </c>
      <c r="DL14" s="133">
        <v>343.84377478478649</v>
      </c>
      <c r="DM14" s="79">
        <v>357.13600613849997</v>
      </c>
      <c r="DN14" s="139">
        <v>92.217327459618204</v>
      </c>
      <c r="DO14" s="140">
        <v>92.616487455197131</v>
      </c>
      <c r="DP14" s="140">
        <v>92.582025677603426</v>
      </c>
      <c r="DQ14" s="140">
        <v>93.568904593639573</v>
      </c>
      <c r="DR14" s="140">
        <v>93.375616631430574</v>
      </c>
      <c r="DS14" s="140">
        <v>93.421052631578945</v>
      </c>
      <c r="DT14" s="140">
        <v>91.919940696812446</v>
      </c>
      <c r="DU14" s="82">
        <v>91.902215431627198</v>
      </c>
      <c r="DV14" s="141">
        <v>76.033333333333331</v>
      </c>
      <c r="DW14" s="137">
        <v>72.666666666666671</v>
      </c>
      <c r="DX14" s="137">
        <v>65.333333333333329</v>
      </c>
      <c r="DY14" s="138">
        <v>62.666666666666664</v>
      </c>
      <c r="DZ14" s="76">
        <v>63</v>
      </c>
      <c r="EA14" s="136">
        <v>88.8</v>
      </c>
      <c r="EB14" s="137">
        <v>91.7</v>
      </c>
      <c r="EC14" s="138">
        <v>91.3</v>
      </c>
      <c r="ED14" s="137">
        <v>92.5</v>
      </c>
      <c r="EE14" s="137">
        <v>93.7</v>
      </c>
      <c r="EF14" s="138">
        <v>92.5</v>
      </c>
      <c r="EG14" s="76">
        <v>94.3</v>
      </c>
      <c r="EH14" s="142">
        <v>797.32</v>
      </c>
      <c r="EI14" s="143">
        <v>838.44</v>
      </c>
      <c r="EJ14" s="144">
        <v>863.67</v>
      </c>
      <c r="EK14" s="143">
        <v>885.72</v>
      </c>
      <c r="EL14" s="143">
        <v>930.66</v>
      </c>
      <c r="EM14" s="144">
        <v>912.28</v>
      </c>
      <c r="EN14" s="87">
        <v>937.02</v>
      </c>
      <c r="EO14" s="142">
        <v>428</v>
      </c>
      <c r="EP14" s="143">
        <v>447</v>
      </c>
      <c r="EQ14" s="144">
        <v>480</v>
      </c>
      <c r="ER14" s="143">
        <v>544</v>
      </c>
      <c r="ES14" s="144">
        <v>594</v>
      </c>
      <c r="ET14" s="145">
        <v>580</v>
      </c>
      <c r="EU14" s="89">
        <v>573</v>
      </c>
      <c r="EV14" s="142">
        <v>553</v>
      </c>
      <c r="EW14" s="143">
        <v>571</v>
      </c>
      <c r="EX14" s="144">
        <v>610</v>
      </c>
      <c r="EY14" s="143">
        <v>645</v>
      </c>
      <c r="EZ14" s="144">
        <v>682</v>
      </c>
      <c r="FA14" s="145">
        <v>672</v>
      </c>
      <c r="FB14" s="89">
        <v>689</v>
      </c>
      <c r="FC14" s="142">
        <v>631</v>
      </c>
      <c r="FD14" s="143">
        <v>711</v>
      </c>
      <c r="FE14" s="144">
        <v>744</v>
      </c>
      <c r="FF14" s="143">
        <v>703</v>
      </c>
      <c r="FG14" s="144">
        <v>759</v>
      </c>
      <c r="FH14" s="145">
        <v>801</v>
      </c>
      <c r="FI14" s="89">
        <v>821</v>
      </c>
      <c r="FJ14" s="142">
        <v>849</v>
      </c>
      <c r="FK14" s="143">
        <v>919</v>
      </c>
      <c r="FL14" s="144">
        <v>927</v>
      </c>
      <c r="FM14" s="143">
        <v>972</v>
      </c>
      <c r="FN14" s="144">
        <v>975</v>
      </c>
      <c r="FO14" s="145">
        <v>1032</v>
      </c>
      <c r="FP14" s="89">
        <v>970</v>
      </c>
      <c r="FQ14" s="142">
        <v>1128</v>
      </c>
      <c r="FR14" s="143">
        <v>1176</v>
      </c>
      <c r="FS14" s="144">
        <v>1176</v>
      </c>
      <c r="FT14" s="143">
        <v>1217</v>
      </c>
      <c r="FU14" s="144">
        <v>1265</v>
      </c>
      <c r="FV14" s="145">
        <v>1241</v>
      </c>
      <c r="FW14" s="89">
        <v>1285</v>
      </c>
      <c r="FX14" s="141">
        <v>78.506004477915738</v>
      </c>
      <c r="FY14" s="138">
        <v>79.39420738447933</v>
      </c>
      <c r="FZ14" s="138">
        <v>79.220779220779221</v>
      </c>
      <c r="GA14" s="138">
        <v>70.939597315436245</v>
      </c>
      <c r="GB14" s="417">
        <v>71.595598349381021</v>
      </c>
      <c r="GC14" s="141">
        <v>89.552238805970148</v>
      </c>
      <c r="GD14" s="138">
        <v>94.711538461538453</v>
      </c>
      <c r="GE14" s="138">
        <v>92.417061611374407</v>
      </c>
      <c r="GF14" s="138">
        <v>94.14414414414415</v>
      </c>
      <c r="GG14" s="138">
        <v>94.859813084112147</v>
      </c>
      <c r="GH14" s="138">
        <v>91.262135922330103</v>
      </c>
      <c r="GI14" s="138">
        <v>92.307692307692307</v>
      </c>
      <c r="GJ14" s="76">
        <v>93.75</v>
      </c>
      <c r="GK14" s="141">
        <v>93</v>
      </c>
      <c r="GL14" s="138">
        <v>93.9</v>
      </c>
      <c r="GM14" s="138">
        <v>94.1</v>
      </c>
      <c r="GN14" s="146">
        <v>93.9</v>
      </c>
      <c r="GO14" s="141">
        <v>88.650382215973991</v>
      </c>
      <c r="GP14" s="138">
        <v>89.896803155671847</v>
      </c>
      <c r="GQ14" s="138">
        <v>91.765183830997358</v>
      </c>
      <c r="GR14" s="146">
        <v>91.897857541700546</v>
      </c>
      <c r="GS14" s="141">
        <v>35.386838896165486</v>
      </c>
      <c r="GT14" s="138">
        <v>26</v>
      </c>
      <c r="GU14" s="138">
        <v>23.3</v>
      </c>
      <c r="GV14" s="146">
        <v>21.697918813105296</v>
      </c>
      <c r="GW14" s="147">
        <v>172.54038179148313</v>
      </c>
      <c r="GX14" s="148">
        <v>159.77175463623394</v>
      </c>
      <c r="GY14" s="148">
        <v>109.23185341789993</v>
      </c>
      <c r="GZ14" s="149">
        <v>91.919940696812461</v>
      </c>
      <c r="HA14" s="141">
        <v>89.9</v>
      </c>
      <c r="HB14" s="138">
        <v>90.8</v>
      </c>
      <c r="HC14" s="76">
        <v>92.1</v>
      </c>
      <c r="HD14" s="96">
        <v>6.8235294117647065</v>
      </c>
      <c r="HE14" s="150">
        <v>7.3170731707317067</v>
      </c>
      <c r="HF14" s="150">
        <v>8.3333333333333321</v>
      </c>
      <c r="HG14" s="150">
        <v>5.1094890510948909</v>
      </c>
      <c r="HH14" s="150">
        <v>4.9668874172185431</v>
      </c>
      <c r="HI14" s="98">
        <v>4.2105263157894735</v>
      </c>
      <c r="HJ14" s="151">
        <v>26.58</v>
      </c>
      <c r="HK14" s="150">
        <v>29.61</v>
      </c>
      <c r="HL14" s="150">
        <v>25.04</v>
      </c>
      <c r="HM14" s="150">
        <v>40.57</v>
      </c>
      <c r="HN14" s="150">
        <v>26.5</v>
      </c>
      <c r="HO14" s="150">
        <v>24.56</v>
      </c>
      <c r="HP14" s="150">
        <v>23.869532987398074</v>
      </c>
      <c r="HQ14" s="98">
        <v>24.675324675324674</v>
      </c>
      <c r="HR14" s="152">
        <v>5.2973395821022065</v>
      </c>
      <c r="HS14" s="68">
        <v>85419.931056095273</v>
      </c>
      <c r="HT14" s="68">
        <v>1612506.2351052272</v>
      </c>
      <c r="HU14" s="146">
        <v>6.9705608703263424</v>
      </c>
      <c r="HV14" s="68">
        <v>103092.06601710081</v>
      </c>
      <c r="HW14" s="68">
        <v>1478963.7151862977</v>
      </c>
      <c r="HX14" s="146">
        <v>6.4749121024552494</v>
      </c>
      <c r="HY14" s="68">
        <v>95483.242189615034</v>
      </c>
      <c r="HZ14" s="68">
        <v>1474664.6854620364</v>
      </c>
      <c r="IA14" s="146">
        <v>7.2802597341341286</v>
      </c>
      <c r="IB14" s="68">
        <v>98480.417699039754</v>
      </c>
      <c r="IC14" s="68">
        <v>1352704.7288890779</v>
      </c>
      <c r="ID14" s="146">
        <v>7.2988708740187089</v>
      </c>
      <c r="IE14" s="68">
        <v>100885.06724621248</v>
      </c>
      <c r="IF14" s="68">
        <v>1382201.0142051717</v>
      </c>
      <c r="IG14" s="146">
        <v>7.4988276486123269</v>
      </c>
      <c r="IH14" s="68">
        <v>101766.50105719255</v>
      </c>
      <c r="II14" s="68">
        <v>1357098.8136528868</v>
      </c>
      <c r="IJ14" s="146">
        <v>6.4987217308699972</v>
      </c>
      <c r="IK14" s="68">
        <v>89856.017608037742</v>
      </c>
      <c r="IL14" s="68">
        <v>1382672.1827649102</v>
      </c>
      <c r="IM14" s="146">
        <v>3.8731059913228618</v>
      </c>
      <c r="IN14" s="68">
        <v>52938</v>
      </c>
      <c r="IO14" s="68">
        <v>1366810</v>
      </c>
      <c r="IP14" s="154">
        <v>48.505747126436781</v>
      </c>
      <c r="IQ14" s="72">
        <v>422</v>
      </c>
      <c r="IR14" s="69">
        <v>870</v>
      </c>
      <c r="IS14" s="155">
        <v>51.388888888888886</v>
      </c>
      <c r="IT14" s="72">
        <v>444</v>
      </c>
      <c r="IU14" s="69">
        <v>864</v>
      </c>
      <c r="IV14" s="155">
        <v>50.810185185185183</v>
      </c>
      <c r="IW14" s="72">
        <v>439</v>
      </c>
      <c r="IX14" s="69">
        <v>864</v>
      </c>
      <c r="IY14" s="155">
        <v>54.367469879518069</v>
      </c>
      <c r="IZ14" s="72">
        <v>361</v>
      </c>
      <c r="JA14" s="69">
        <v>664</v>
      </c>
      <c r="JB14" s="155">
        <v>54.446177847113887</v>
      </c>
      <c r="JC14" s="72">
        <v>349</v>
      </c>
      <c r="JD14" s="69">
        <v>641</v>
      </c>
      <c r="JE14" s="155">
        <v>49.325626204238922</v>
      </c>
      <c r="JF14" s="72">
        <v>256</v>
      </c>
      <c r="JG14" s="69">
        <v>519</v>
      </c>
      <c r="JH14" s="155">
        <v>48.723404255319146</v>
      </c>
      <c r="JI14" s="72">
        <v>229</v>
      </c>
      <c r="JJ14" s="69">
        <v>470</v>
      </c>
      <c r="JK14" s="77">
        <v>50.309278350515463</v>
      </c>
      <c r="JL14" s="72">
        <v>244</v>
      </c>
      <c r="JM14" s="72">
        <v>485</v>
      </c>
      <c r="JN14" s="156">
        <v>3.2485875706214813</v>
      </c>
      <c r="JO14" s="284">
        <v>14.269495568123821</v>
      </c>
      <c r="JP14" s="285">
        <v>14.74861731712652</v>
      </c>
      <c r="JQ14" s="286">
        <v>3.3098591549295691</v>
      </c>
      <c r="JR14" s="284">
        <v>13.990645729948948</v>
      </c>
      <c r="JS14" s="284">
        <v>14.469568052824114</v>
      </c>
      <c r="JT14" s="157">
        <v>3.6501377410468336</v>
      </c>
      <c r="JU14" s="284">
        <v>13.99</v>
      </c>
      <c r="JV14" s="284">
        <v>14.52</v>
      </c>
      <c r="JW14" s="107">
        <v>22.297383547676247</v>
      </c>
      <c r="JX14" s="68">
        <v>5221690.4687290145</v>
      </c>
      <c r="JY14" s="69">
        <v>234184</v>
      </c>
      <c r="JZ14" s="108">
        <v>20.59049009013323</v>
      </c>
      <c r="KA14" s="68">
        <v>4850398.7980822334</v>
      </c>
      <c r="KB14" s="69">
        <v>235565</v>
      </c>
      <c r="KC14" s="108">
        <v>22.200607344713298</v>
      </c>
      <c r="KD14" s="68">
        <v>5256682.0076885596</v>
      </c>
      <c r="KE14" s="69">
        <v>236781</v>
      </c>
      <c r="KF14" s="108">
        <v>19.603568509683466</v>
      </c>
      <c r="KG14" s="68">
        <v>4685840.9808696387</v>
      </c>
      <c r="KH14" s="69">
        <v>239030</v>
      </c>
      <c r="KI14" s="108">
        <v>18.51387776527805</v>
      </c>
      <c r="KJ14" s="68">
        <v>4471305.1329700677</v>
      </c>
      <c r="KK14" s="69">
        <v>241511</v>
      </c>
      <c r="KL14" s="108">
        <v>17.495941715976937</v>
      </c>
      <c r="KM14" s="68">
        <v>4258302.2623681948</v>
      </c>
      <c r="KN14" s="72">
        <v>243388</v>
      </c>
      <c r="KO14" s="108">
        <v>9.9404243334824685</v>
      </c>
      <c r="KP14" s="68">
        <v>2443217.1352293221</v>
      </c>
      <c r="KQ14" s="69">
        <v>245786</v>
      </c>
      <c r="KR14" s="108">
        <v>6.6617183389363506</v>
      </c>
      <c r="KS14" s="68">
        <v>1658588</v>
      </c>
      <c r="KT14" s="72">
        <v>248973</v>
      </c>
      <c r="KU14" s="102">
        <v>6.3227001730511621</v>
      </c>
      <c r="KV14" s="72">
        <v>21995.03</v>
      </c>
      <c r="KW14" s="69">
        <v>3478.74</v>
      </c>
      <c r="KX14" s="77">
        <v>5.8985696681643534</v>
      </c>
      <c r="KY14" s="72">
        <v>20329.0841428573</v>
      </c>
      <c r="KZ14" s="69">
        <v>3446.4429999999902</v>
      </c>
      <c r="LA14" s="77">
        <v>5.2785779912541866</v>
      </c>
      <c r="LB14" s="72">
        <v>18154.93</v>
      </c>
      <c r="LC14" s="69">
        <v>3439.36</v>
      </c>
      <c r="LD14" s="77">
        <v>5.6327013239760566</v>
      </c>
      <c r="LE14" s="72">
        <v>19102.18</v>
      </c>
      <c r="LF14" s="69">
        <v>3391.3</v>
      </c>
      <c r="LG14" s="77">
        <v>5.390717262812414</v>
      </c>
      <c r="LH14" s="72">
        <v>18559.97</v>
      </c>
      <c r="LI14" s="69">
        <v>3442.95</v>
      </c>
      <c r="LJ14" s="77">
        <v>4.7787706960389356</v>
      </c>
      <c r="LK14" s="72">
        <v>16417.18</v>
      </c>
      <c r="LL14" s="69">
        <v>3435.44</v>
      </c>
      <c r="LM14" s="77">
        <v>5.6078431372549016</v>
      </c>
      <c r="LN14" s="72">
        <v>19448</v>
      </c>
      <c r="LO14" s="69">
        <v>3468</v>
      </c>
      <c r="LP14" s="77">
        <v>5.6656320541760721</v>
      </c>
      <c r="LQ14" s="72">
        <v>20079</v>
      </c>
      <c r="LR14" s="72">
        <v>3544</v>
      </c>
      <c r="LS14" s="102">
        <v>10.910415894044073</v>
      </c>
      <c r="LT14" s="72">
        <v>133269.53</v>
      </c>
      <c r="LU14" s="69">
        <v>12214.89</v>
      </c>
      <c r="LV14" s="77">
        <v>10.325703248415817</v>
      </c>
      <c r="LW14" s="72">
        <v>121511.74</v>
      </c>
      <c r="LX14" s="69">
        <v>11767.89</v>
      </c>
      <c r="LY14" s="77">
        <v>9.7074829931972797</v>
      </c>
      <c r="LZ14" s="72">
        <v>114160</v>
      </c>
      <c r="MA14" s="69">
        <v>11760</v>
      </c>
      <c r="MB14" s="77">
        <v>9.8999633720752769</v>
      </c>
      <c r="MC14" s="72">
        <v>116762.94</v>
      </c>
      <c r="MD14" s="69">
        <v>11794.28</v>
      </c>
      <c r="ME14" s="77">
        <v>10.744757938642811</v>
      </c>
      <c r="MF14" s="72">
        <v>129419.32</v>
      </c>
      <c r="MG14" s="69">
        <v>12044.88</v>
      </c>
      <c r="MH14" s="77">
        <v>10.731590922819805</v>
      </c>
      <c r="MI14" s="72">
        <v>127911.12</v>
      </c>
      <c r="MJ14" s="69">
        <v>11919.12</v>
      </c>
      <c r="MK14" s="77">
        <v>11.641301472533286</v>
      </c>
      <c r="ML14" s="72">
        <v>132024</v>
      </c>
      <c r="MM14" s="69">
        <v>11341</v>
      </c>
      <c r="MN14" s="77">
        <v>12.339457013574661</v>
      </c>
      <c r="MO14" s="72">
        <v>136351</v>
      </c>
      <c r="MP14" s="72">
        <v>11050</v>
      </c>
      <c r="MQ14" s="102">
        <v>94.279160241664314</v>
      </c>
      <c r="MR14" s="68">
        <v>216866201.81761202</v>
      </c>
      <c r="MS14" s="68">
        <v>230025597.66307023</v>
      </c>
      <c r="MT14" s="77">
        <v>94.603938826641411</v>
      </c>
      <c r="MU14" s="68">
        <v>216845946.91898102</v>
      </c>
      <c r="MV14" s="68">
        <v>229214501.64600864</v>
      </c>
      <c r="MW14" s="77">
        <v>94.490925032987207</v>
      </c>
      <c r="MX14" s="68">
        <v>215708571.11917266</v>
      </c>
      <c r="MY14" s="68">
        <v>224689535.09123391</v>
      </c>
      <c r="MZ14" s="77">
        <v>94.689650116191686</v>
      </c>
      <c r="NA14" s="68">
        <v>216875252.82063824</v>
      </c>
      <c r="NB14" s="68">
        <v>229037970.4165293</v>
      </c>
      <c r="NC14" s="77">
        <v>95.364552246190755</v>
      </c>
      <c r="ND14" s="68">
        <v>219914068.684578</v>
      </c>
      <c r="NE14" s="68">
        <v>230603577.01554903</v>
      </c>
      <c r="NF14" s="77">
        <v>96.121038090275263</v>
      </c>
      <c r="NG14" s="68">
        <v>223027729.01798081</v>
      </c>
      <c r="NH14" s="68">
        <v>232028007.03059089</v>
      </c>
      <c r="NI14" s="77">
        <v>96.418964923442402</v>
      </c>
      <c r="NJ14" s="68">
        <v>222645878.16199958</v>
      </c>
      <c r="NK14" s="68">
        <v>230915026.24901918</v>
      </c>
      <c r="NL14" s="77">
        <v>96.779455729643487</v>
      </c>
      <c r="NM14" s="68">
        <v>247610823</v>
      </c>
      <c r="NN14" s="68">
        <v>255850605</v>
      </c>
      <c r="NO14" s="102">
        <v>95.16597883967323</v>
      </c>
      <c r="NP14" s="72">
        <v>258959</v>
      </c>
      <c r="NQ14" s="69">
        <v>272113</v>
      </c>
      <c r="NR14" s="77">
        <v>95.628251119452955</v>
      </c>
      <c r="NS14" s="72">
        <v>264174</v>
      </c>
      <c r="NT14" s="69">
        <v>276251</v>
      </c>
      <c r="NU14" s="77">
        <v>96.45844354527388</v>
      </c>
      <c r="NV14" s="72">
        <v>269856</v>
      </c>
      <c r="NW14" s="69">
        <v>279764</v>
      </c>
      <c r="NX14" s="77">
        <v>95.40006577710956</v>
      </c>
      <c r="NY14" s="72">
        <v>406099</v>
      </c>
      <c r="NZ14" s="69">
        <v>425680</v>
      </c>
      <c r="OA14" s="77">
        <v>95.309262477753236</v>
      </c>
      <c r="OB14" s="72">
        <v>365227</v>
      </c>
      <c r="OC14" s="69">
        <v>383202</v>
      </c>
      <c r="OD14" s="77">
        <v>96.94755587163705</v>
      </c>
      <c r="OE14" s="72">
        <v>343523</v>
      </c>
      <c r="OF14" s="69">
        <v>354339</v>
      </c>
      <c r="OG14" s="77">
        <v>95.631747791763033</v>
      </c>
      <c r="OH14" s="72">
        <v>331189</v>
      </c>
      <c r="OI14" s="69">
        <v>346317</v>
      </c>
      <c r="OJ14" s="77">
        <v>95.681781535059429</v>
      </c>
      <c r="OK14" s="72">
        <v>332299</v>
      </c>
      <c r="OL14" s="72">
        <v>347296</v>
      </c>
      <c r="OM14" s="159">
        <v>20.066667267145579</v>
      </c>
      <c r="ON14" s="68">
        <v>32423.781170255628</v>
      </c>
      <c r="OO14" s="132">
        <v>1615803</v>
      </c>
      <c r="OP14" s="160">
        <v>21.730230774392332</v>
      </c>
      <c r="OQ14" s="68">
        <v>35106.382978723399</v>
      </c>
      <c r="OR14" s="132">
        <v>1615555</v>
      </c>
      <c r="OS14" s="160">
        <v>24.06853556359739</v>
      </c>
      <c r="OT14" s="68">
        <v>43569.224105257461</v>
      </c>
      <c r="OU14" s="132">
        <v>1810215</v>
      </c>
      <c r="OV14" s="160">
        <v>21.353660111629544</v>
      </c>
      <c r="OW14" s="68">
        <v>45262.072119014454</v>
      </c>
      <c r="OX14" s="132">
        <v>2119640</v>
      </c>
      <c r="OY14" s="160">
        <v>24.752389998016515</v>
      </c>
      <c r="OZ14" s="68">
        <v>49457.7257026468</v>
      </c>
      <c r="PA14" s="132">
        <v>1998099</v>
      </c>
      <c r="PB14" s="160">
        <v>21.511672830180789</v>
      </c>
      <c r="PC14" s="68">
        <v>46302.950765032445</v>
      </c>
      <c r="PD14" s="132">
        <v>2152457</v>
      </c>
      <c r="PE14" s="160">
        <v>25.527742767904794</v>
      </c>
      <c r="PF14" s="68">
        <v>51537.13685969614</v>
      </c>
      <c r="PG14" s="132">
        <v>2018867.7599999998</v>
      </c>
      <c r="PH14" s="108">
        <v>24.591379310862347</v>
      </c>
      <c r="PI14" s="68">
        <v>52992</v>
      </c>
      <c r="PJ14" s="72">
        <v>2154901.4933291161</v>
      </c>
      <c r="PK14" s="111">
        <v>5.2009444024479903</v>
      </c>
      <c r="PL14" s="68">
        <v>11242.557192102789</v>
      </c>
      <c r="PM14" s="68">
        <v>216163.76415812329</v>
      </c>
      <c r="PN14" s="98">
        <v>5.6889677005690471</v>
      </c>
      <c r="PO14" s="68">
        <v>12546.121384856719</v>
      </c>
      <c r="PP14" s="68">
        <v>220534.23477165771</v>
      </c>
      <c r="PQ14" s="98">
        <v>5.6144809398225846</v>
      </c>
      <c r="PR14" s="68">
        <v>12679.625318100601</v>
      </c>
      <c r="PS14" s="68">
        <v>225837.89051924847</v>
      </c>
      <c r="PT14" s="76">
        <v>5.9950356140729548</v>
      </c>
      <c r="PU14" s="68">
        <v>14177.096736460404</v>
      </c>
      <c r="PV14" s="68">
        <v>236480.60910898668</v>
      </c>
      <c r="PW14" s="76">
        <v>6.4187959679398752</v>
      </c>
      <c r="PX14" s="68">
        <v>15924.911020819553</v>
      </c>
      <c r="PY14" s="68">
        <v>248098.10282738565</v>
      </c>
      <c r="PZ14" s="76">
        <v>6.7331001451135322</v>
      </c>
      <c r="QA14" s="68">
        <v>16721.349040194149</v>
      </c>
      <c r="QB14" s="68">
        <v>248345.46761241133</v>
      </c>
      <c r="QC14" s="76">
        <v>6.6514846474581111</v>
      </c>
      <c r="QD14" s="68">
        <v>18482.325728318574</v>
      </c>
      <c r="QE14" s="68">
        <v>277867.67478117323</v>
      </c>
      <c r="QF14" s="76">
        <v>7.0792236162258773</v>
      </c>
      <c r="QG14" s="68">
        <v>20319</v>
      </c>
      <c r="QH14" s="68">
        <v>287023</v>
      </c>
      <c r="QI14" s="114">
        <v>51.96668209162425</v>
      </c>
      <c r="QJ14" s="115">
        <v>52.11289327575571</v>
      </c>
      <c r="QK14" s="115">
        <v>53.608084636033468</v>
      </c>
      <c r="QL14" s="115">
        <v>54.510981197661557</v>
      </c>
      <c r="QM14" s="115">
        <v>56.902815622161675</v>
      </c>
      <c r="QN14" s="115">
        <v>57.112201103617409</v>
      </c>
      <c r="QO14" s="115">
        <v>56.671449067431858</v>
      </c>
      <c r="QP14" s="116">
        <v>58.048400000000001</v>
      </c>
      <c r="QQ14" s="136">
        <v>85.227699999999999</v>
      </c>
      <c r="QR14" s="137">
        <v>77.173175684122242</v>
      </c>
      <c r="QS14" s="155">
        <v>80.39</v>
      </c>
      <c r="QT14" s="136">
        <v>82.948800000000006</v>
      </c>
      <c r="QU14" s="137">
        <v>81.606706636882464</v>
      </c>
      <c r="QV14" s="155">
        <v>78.930000000000007</v>
      </c>
      <c r="QW14" s="134">
        <v>407.55058951925798</v>
      </c>
      <c r="QX14" s="68">
        <v>60822.849979854058</v>
      </c>
      <c r="QY14" s="132">
        <v>2870</v>
      </c>
      <c r="QZ14" s="133">
        <v>389.93920729852323</v>
      </c>
      <c r="RA14" s="68">
        <v>56775.14858266498</v>
      </c>
      <c r="RB14" s="132">
        <v>2800</v>
      </c>
      <c r="RC14" s="133">
        <v>336.82573588377647</v>
      </c>
      <c r="RD14" s="68">
        <v>47465.482700741784</v>
      </c>
      <c r="RE14" s="132">
        <v>2710</v>
      </c>
      <c r="RF14" s="133">
        <v>357.3791366761921</v>
      </c>
      <c r="RG14" s="68">
        <v>49432.682185050886</v>
      </c>
      <c r="RH14" s="132">
        <v>2660</v>
      </c>
      <c r="RI14" s="133">
        <v>339.6614301471796</v>
      </c>
      <c r="RJ14" s="68">
        <v>46275.473243251756</v>
      </c>
      <c r="RK14" s="132">
        <v>2620</v>
      </c>
      <c r="RL14" s="133">
        <v>307.13959816760274</v>
      </c>
      <c r="RM14" s="68">
        <v>41525.273672259893</v>
      </c>
      <c r="RN14" s="132">
        <v>2600</v>
      </c>
      <c r="RO14" s="133">
        <v>356.24926804116848</v>
      </c>
      <c r="RP14" s="68">
        <v>46868.153703496129</v>
      </c>
      <c r="RQ14" s="132">
        <v>2530</v>
      </c>
      <c r="RR14" s="71">
        <v>434.80224229212087</v>
      </c>
      <c r="RS14" s="68">
        <v>55846</v>
      </c>
      <c r="RT14" s="72">
        <v>2470</v>
      </c>
      <c r="RU14" s="159">
        <v>2.6761107082346824</v>
      </c>
      <c r="RV14" s="68">
        <v>10471.415140797779</v>
      </c>
      <c r="RW14" s="153">
        <v>3912923</v>
      </c>
      <c r="RX14" s="160">
        <v>2.5125391653025035</v>
      </c>
      <c r="RY14" s="68">
        <v>9824.1311504385667</v>
      </c>
      <c r="RZ14" s="132">
        <v>3910041</v>
      </c>
      <c r="SA14" s="160">
        <v>2.299963363778545</v>
      </c>
      <c r="SB14" s="68">
        <v>10172.721858248959</v>
      </c>
      <c r="SC14" s="132">
        <v>4422993</v>
      </c>
      <c r="SD14" s="160">
        <v>2.4872253579178967</v>
      </c>
      <c r="SE14" s="68">
        <v>9796.999117387466</v>
      </c>
      <c r="SF14" s="132">
        <v>3938927</v>
      </c>
      <c r="SG14" s="160">
        <v>2.6521171357149655</v>
      </c>
      <c r="SH14" s="68">
        <v>9812.3825422323007</v>
      </c>
      <c r="SI14" s="132">
        <v>3699830</v>
      </c>
      <c r="SJ14" s="160">
        <v>2.2608634780988126</v>
      </c>
      <c r="SK14" s="68">
        <v>8362.7576581362155</v>
      </c>
      <c r="SL14" s="132">
        <v>3698922</v>
      </c>
      <c r="SM14" s="160">
        <v>2.0610221776130779</v>
      </c>
      <c r="SN14" s="68">
        <v>7812.5477648593296</v>
      </c>
      <c r="SO14" s="132">
        <v>3790618</v>
      </c>
      <c r="SP14" s="108">
        <v>2.1994649632626082</v>
      </c>
      <c r="SQ14" s="68">
        <v>8239</v>
      </c>
      <c r="SR14" s="72">
        <v>3745911</v>
      </c>
      <c r="SS14" s="159">
        <v>4.3183278403496512</v>
      </c>
      <c r="ST14" s="68">
        <v>11439.539777051528</v>
      </c>
      <c r="SU14" s="132">
        <v>2649067</v>
      </c>
      <c r="SV14" s="160">
        <v>3.7585030906346151</v>
      </c>
      <c r="SW14" s="68">
        <v>10685.800136983275</v>
      </c>
      <c r="SX14" s="132">
        <v>2843100</v>
      </c>
      <c r="SY14" s="160">
        <v>3.4494335246220023</v>
      </c>
      <c r="SZ14" s="68">
        <v>10605.880123450106</v>
      </c>
      <c r="TA14" s="132">
        <v>3074673</v>
      </c>
      <c r="TB14" s="160">
        <v>1.2404390665854084</v>
      </c>
      <c r="TC14" s="68">
        <v>10113.888918427461</v>
      </c>
      <c r="TD14" s="132">
        <v>8153475</v>
      </c>
      <c r="TE14" s="160">
        <v>1.0901212899725718</v>
      </c>
      <c r="TF14" s="68">
        <v>9601.352273562421</v>
      </c>
      <c r="TG14" s="132">
        <v>8807600</v>
      </c>
      <c r="TH14" s="160">
        <v>1.1026538086217419</v>
      </c>
      <c r="TI14" s="68">
        <v>9570.9777208386713</v>
      </c>
      <c r="TJ14" s="135">
        <v>8679948</v>
      </c>
      <c r="TK14" s="160">
        <v>0.82927754427478084</v>
      </c>
      <c r="TL14" s="68">
        <v>9274.789325127118</v>
      </c>
      <c r="TM14" s="132">
        <v>11184180</v>
      </c>
      <c r="TN14" s="122">
        <v>0.99736652072324294</v>
      </c>
      <c r="TO14" s="68">
        <v>8780</v>
      </c>
      <c r="TP14" s="72">
        <v>8803183</v>
      </c>
      <c r="TQ14" s="159">
        <v>2.3948448827976714</v>
      </c>
      <c r="TR14" s="68">
        <v>2674.9339660652727</v>
      </c>
      <c r="TS14" s="132">
        <v>1116955</v>
      </c>
      <c r="TT14" s="160">
        <v>1.5270303466811543</v>
      </c>
      <c r="TU14" s="68">
        <v>2317.6686330394818</v>
      </c>
      <c r="TV14" s="132">
        <v>1517762</v>
      </c>
      <c r="TW14" s="160">
        <v>1.504197031367104</v>
      </c>
      <c r="TX14" s="68">
        <v>2555.6337646867723</v>
      </c>
      <c r="TY14" s="132">
        <v>1699002</v>
      </c>
      <c r="TZ14" s="160">
        <v>1.4938373233483282</v>
      </c>
      <c r="UA14" s="68">
        <v>2564.8932889545827</v>
      </c>
      <c r="UB14" s="132">
        <v>1716983</v>
      </c>
      <c r="UC14" s="160">
        <v>1.5413772835790636</v>
      </c>
      <c r="UD14" s="68">
        <v>2681.4492844919</v>
      </c>
      <c r="UE14" s="132">
        <v>1250000</v>
      </c>
      <c r="UF14" s="160">
        <v>2.1339862904913036</v>
      </c>
      <c r="UG14" s="68">
        <v>2710.1625889239549</v>
      </c>
      <c r="UH14" s="132">
        <v>1270000</v>
      </c>
      <c r="UI14" s="197">
        <v>1.9841748255740381</v>
      </c>
      <c r="UJ14" s="68">
        <v>2649.3575307987812</v>
      </c>
      <c r="UK14" s="132">
        <v>1335244</v>
      </c>
      <c r="UL14" s="108">
        <v>3.9646918013165773</v>
      </c>
      <c r="UM14" s="68">
        <v>2438</v>
      </c>
      <c r="UN14" s="72">
        <v>614928</v>
      </c>
      <c r="UO14" s="134">
        <v>10093.51007157879</v>
      </c>
      <c r="UP14" s="68">
        <v>4906.6571159958812</v>
      </c>
      <c r="UQ14" s="132">
        <v>486120</v>
      </c>
      <c r="UR14" s="133">
        <v>8976.1646304434562</v>
      </c>
      <c r="US14" s="68">
        <v>4446.4329113364702</v>
      </c>
      <c r="UT14" s="132">
        <v>495360</v>
      </c>
      <c r="UU14" s="133">
        <v>11689.63700531442</v>
      </c>
      <c r="UV14" s="68">
        <v>5641.8864042449513</v>
      </c>
      <c r="UW14" s="132">
        <v>482640</v>
      </c>
      <c r="UX14" s="133">
        <v>13482.676718142855</v>
      </c>
      <c r="UY14" s="68">
        <v>6572.8049000946412</v>
      </c>
      <c r="UZ14" s="132">
        <v>487500</v>
      </c>
      <c r="VA14" s="133">
        <v>10574.029595668057</v>
      </c>
      <c r="VB14" s="68">
        <v>5209.6129011937383</v>
      </c>
      <c r="VC14" s="132">
        <v>492680</v>
      </c>
      <c r="VD14" s="133">
        <v>10983.44668900762</v>
      </c>
      <c r="VE14" s="68">
        <v>5478.6530429438908</v>
      </c>
      <c r="VF14" s="132">
        <v>498810</v>
      </c>
      <c r="VG14" s="133">
        <v>6895.4235082011774</v>
      </c>
      <c r="VH14" s="68">
        <v>3497.1519406543912</v>
      </c>
      <c r="VI14" s="132">
        <v>507170</v>
      </c>
      <c r="VJ14" s="78">
        <v>6683.4239395179366</v>
      </c>
      <c r="VK14" s="68">
        <v>3430</v>
      </c>
      <c r="VL14" s="72">
        <v>513210</v>
      </c>
      <c r="VM14" s="136">
        <v>85.100000000000009</v>
      </c>
      <c r="VN14" s="137">
        <v>84</v>
      </c>
      <c r="VO14" s="138">
        <v>79</v>
      </c>
      <c r="VP14" s="74">
        <v>74.666666666666671</v>
      </c>
      <c r="VQ14" s="77">
        <v>73</v>
      </c>
      <c r="VR14" s="136">
        <v>90.7</v>
      </c>
      <c r="VS14" s="137">
        <v>92.666666666666671</v>
      </c>
      <c r="VT14" s="138">
        <v>91.333333333333329</v>
      </c>
      <c r="VU14" s="137">
        <v>91</v>
      </c>
      <c r="VV14" s="123">
        <v>89.666666666666671</v>
      </c>
      <c r="VW14" s="136">
        <v>92.729729729729726</v>
      </c>
      <c r="VX14" s="137">
        <v>93.333333333333329</v>
      </c>
      <c r="VY14" s="138">
        <v>91</v>
      </c>
      <c r="VZ14" s="137">
        <v>89.666666666666671</v>
      </c>
      <c r="WA14" s="123">
        <v>87.333333333333329</v>
      </c>
      <c r="WB14" s="136">
        <v>80.266666666666666</v>
      </c>
      <c r="WC14" s="137">
        <v>81</v>
      </c>
      <c r="WD14" s="138">
        <v>74.666666666666671</v>
      </c>
      <c r="WE14" s="137">
        <v>71.333333333333329</v>
      </c>
      <c r="WF14" s="77">
        <v>69.666666666666671</v>
      </c>
      <c r="WG14" s="159">
        <v>75.812206082656076</v>
      </c>
      <c r="WH14" s="68">
        <v>17956.575883913585</v>
      </c>
      <c r="WI14" s="135">
        <v>236856</v>
      </c>
      <c r="WJ14" s="160">
        <v>61.338159986323198</v>
      </c>
      <c r="WK14" s="68">
        <v>15816.841948553259</v>
      </c>
      <c r="WL14" s="135">
        <v>257863</v>
      </c>
      <c r="WM14" s="160">
        <v>75.176982149270984</v>
      </c>
      <c r="WN14" s="68">
        <v>18261.992503700905</v>
      </c>
      <c r="WO14" s="135">
        <v>242920</v>
      </c>
      <c r="WP14" s="160">
        <v>62.208836355473196</v>
      </c>
      <c r="WQ14" s="68">
        <v>15066.2958680957</v>
      </c>
      <c r="WR14" s="135">
        <v>242189</v>
      </c>
      <c r="WS14" s="160">
        <v>65.582077513498376</v>
      </c>
      <c r="WT14" s="68">
        <v>16031.670012329701</v>
      </c>
      <c r="WU14" s="135">
        <v>244452</v>
      </c>
      <c r="WV14" s="160">
        <v>68.884765292644786</v>
      </c>
      <c r="WW14" s="68">
        <v>17002</v>
      </c>
      <c r="WX14" s="161">
        <v>246818</v>
      </c>
      <c r="WY14" s="159">
        <v>81.664312208925494</v>
      </c>
      <c r="WZ14" s="68">
        <v>19342.682332557259</v>
      </c>
      <c r="XA14" s="135">
        <v>236856</v>
      </c>
      <c r="XB14" s="160">
        <v>75.668542260928078</v>
      </c>
      <c r="XC14" s="68">
        <v>19512.117313029699</v>
      </c>
      <c r="XD14" s="135">
        <v>257863</v>
      </c>
      <c r="XE14" s="160">
        <v>75.012745899893474</v>
      </c>
      <c r="XF14" s="68">
        <v>18222.096234002121</v>
      </c>
      <c r="XG14" s="135">
        <v>242920</v>
      </c>
      <c r="XH14" s="160">
        <v>99.684660759316515</v>
      </c>
      <c r="XI14" s="68">
        <v>24142.528304638108</v>
      </c>
      <c r="XJ14" s="135">
        <v>242189</v>
      </c>
      <c r="XK14" s="160">
        <v>95.749082850381853</v>
      </c>
      <c r="XL14" s="68">
        <v>23406.05480094154</v>
      </c>
      <c r="XM14" s="135">
        <v>244452</v>
      </c>
      <c r="XN14" s="160">
        <v>119.68738098517935</v>
      </c>
      <c r="XO14" s="68">
        <v>29541</v>
      </c>
      <c r="XP14" s="161">
        <v>246818</v>
      </c>
      <c r="XQ14" s="134">
        <v>38612.741197638665</v>
      </c>
      <c r="XR14" s="68">
        <v>18770.425750996106</v>
      </c>
      <c r="XS14" s="135">
        <v>486120</v>
      </c>
      <c r="XT14" s="133">
        <v>37512.562794705431</v>
      </c>
      <c r="XU14" s="68">
        <v>18582.223105985286</v>
      </c>
      <c r="XV14" s="135">
        <v>495360</v>
      </c>
      <c r="XW14" s="133">
        <v>20520.809990519327</v>
      </c>
      <c r="XX14" s="68">
        <v>9904.1637338242454</v>
      </c>
      <c r="XY14" s="135">
        <v>482640</v>
      </c>
      <c r="XZ14" s="133">
        <v>18115.779023487528</v>
      </c>
      <c r="YA14" s="68">
        <v>8831.4422739501697</v>
      </c>
      <c r="YB14" s="135">
        <v>487500</v>
      </c>
      <c r="YC14" s="133">
        <v>17906.805863038833</v>
      </c>
      <c r="YD14" s="68">
        <v>8822.3251126019713</v>
      </c>
      <c r="YE14" s="135">
        <v>492680</v>
      </c>
      <c r="YF14" s="133">
        <v>17337.558528294725</v>
      </c>
      <c r="YG14" s="68">
        <v>8648.147569498693</v>
      </c>
      <c r="YH14" s="135">
        <v>498810</v>
      </c>
      <c r="YI14" s="133">
        <v>16270.145562183316</v>
      </c>
      <c r="YJ14" s="68">
        <v>8251.729724772511</v>
      </c>
      <c r="YK14" s="135">
        <v>507170</v>
      </c>
      <c r="YL14" s="133">
        <v>16322.752869195847</v>
      </c>
      <c r="YM14" s="68">
        <v>8377</v>
      </c>
      <c r="YN14" s="135">
        <v>513210</v>
      </c>
      <c r="YO14" s="136">
        <v>90.5</v>
      </c>
      <c r="YP14" s="137">
        <v>92.5</v>
      </c>
      <c r="YQ14" s="138">
        <v>90.4</v>
      </c>
      <c r="YR14" s="137">
        <v>90.1</v>
      </c>
      <c r="YS14" s="137">
        <v>88.748241912798875</v>
      </c>
      <c r="YT14" s="138">
        <v>90.1</v>
      </c>
      <c r="YU14" s="137">
        <v>92.351046698872779</v>
      </c>
      <c r="YV14" s="77">
        <v>88.729508196721312</v>
      </c>
      <c r="YW14" s="134">
        <v>31910.986207849364</v>
      </c>
      <c r="YX14" s="68">
        <v>44515.825759949861</v>
      </c>
      <c r="YY14" s="132">
        <v>1395</v>
      </c>
      <c r="YZ14" s="133">
        <v>31074.193523783197</v>
      </c>
      <c r="ZA14" s="68">
        <v>43413.7557720775</v>
      </c>
      <c r="ZB14" s="132">
        <v>1397.1</v>
      </c>
      <c r="ZC14" s="133">
        <v>26791.600848947615</v>
      </c>
      <c r="ZD14" s="68">
        <v>37610.049271752665</v>
      </c>
      <c r="ZE14" s="132">
        <v>1403.8000000000002</v>
      </c>
      <c r="ZF14" s="133">
        <v>28982.441483770101</v>
      </c>
      <c r="ZG14" s="68">
        <v>43792.469081976626</v>
      </c>
      <c r="ZH14" s="132">
        <v>1511</v>
      </c>
      <c r="ZI14" s="133">
        <v>22992.224813346595</v>
      </c>
      <c r="ZJ14" s="68">
        <v>34741.251692966711</v>
      </c>
      <c r="ZK14" s="132">
        <v>1511</v>
      </c>
      <c r="ZL14" s="133">
        <v>25200.317814347854</v>
      </c>
      <c r="ZM14" s="68">
        <v>38077.68021747961</v>
      </c>
      <c r="ZN14" s="132">
        <v>1511</v>
      </c>
      <c r="ZO14" s="133">
        <v>19299.995717031594</v>
      </c>
      <c r="ZP14" s="68">
        <v>29162.29352843474</v>
      </c>
      <c r="ZQ14" s="132">
        <v>1511</v>
      </c>
      <c r="ZR14" s="133">
        <v>20765.056254136332</v>
      </c>
      <c r="ZS14" s="68">
        <v>31376</v>
      </c>
      <c r="ZT14" s="135">
        <v>1511</v>
      </c>
      <c r="ZU14" s="136">
        <v>25.586616737579561</v>
      </c>
      <c r="ZV14" s="137">
        <v>27.409365527843519</v>
      </c>
      <c r="ZW14" s="137">
        <v>28.6</v>
      </c>
      <c r="ZX14" s="137">
        <v>28.22</v>
      </c>
      <c r="ZY14" s="137">
        <v>30.324664785760071</v>
      </c>
      <c r="ZZ14" s="137">
        <v>28.750940772586624</v>
      </c>
      <c r="AAA14" s="137">
        <v>24.154769447437655</v>
      </c>
      <c r="AAB14" s="125">
        <v>26.757759382549466</v>
      </c>
      <c r="AAC14" s="136">
        <v>24.961154919056305</v>
      </c>
      <c r="AAD14" s="137">
        <v>23.36045535213222</v>
      </c>
      <c r="AAE14" s="137">
        <v>22.6</v>
      </c>
      <c r="AAF14" s="137">
        <v>24.26</v>
      </c>
      <c r="AAG14" s="137">
        <v>27.785630825792122</v>
      </c>
      <c r="AAH14" s="137">
        <v>27.279278200939164</v>
      </c>
      <c r="AAI14" s="137">
        <v>19.891413466487016</v>
      </c>
      <c r="AAJ14" s="125">
        <v>19.797665903107077</v>
      </c>
      <c r="AAK14" s="136">
        <v>30.247734246854108</v>
      </c>
      <c r="AAL14" s="137">
        <v>25.726346052843397</v>
      </c>
      <c r="AAM14" s="137">
        <v>27.6</v>
      </c>
      <c r="AAN14" s="137">
        <v>31.4</v>
      </c>
      <c r="AAO14" s="137">
        <v>33.027453684836928</v>
      </c>
      <c r="AAP14" s="137">
        <v>30.959596285298399</v>
      </c>
      <c r="AAQ14" s="137">
        <v>24.941115714961875</v>
      </c>
      <c r="AAR14" s="125">
        <v>30.024093794177755</v>
      </c>
      <c r="AAS14" s="136">
        <v>38.208307158918956</v>
      </c>
      <c r="AAT14" s="137">
        <v>34.391261725664762</v>
      </c>
      <c r="AAU14" s="137">
        <v>36</v>
      </c>
      <c r="AAV14" s="137">
        <v>35.869999999999997</v>
      </c>
      <c r="AAW14" s="137">
        <v>36.348249543239859</v>
      </c>
      <c r="AAX14" s="137">
        <v>37.790879447912815</v>
      </c>
      <c r="AAY14" s="137">
        <v>37.765685880118795</v>
      </c>
      <c r="AAZ14" s="76">
        <v>39.223313154653113</v>
      </c>
      <c r="ABA14" s="134">
        <v>42038.640601495696</v>
      </c>
      <c r="ABB14" s="68">
        <v>20435.823969199086</v>
      </c>
      <c r="ABC14" s="132">
        <v>486120</v>
      </c>
      <c r="ABD14" s="133">
        <v>37117.8345612673</v>
      </c>
      <c r="ABE14" s="68">
        <v>18386.69052826937</v>
      </c>
      <c r="ABF14" s="132">
        <v>495360</v>
      </c>
      <c r="ABG14" s="133">
        <v>30702.685754457292</v>
      </c>
      <c r="ABH14" s="68">
        <v>14818.344252531269</v>
      </c>
      <c r="ABI14" s="132">
        <v>482640</v>
      </c>
      <c r="ABJ14" s="133">
        <v>33243.163433829002</v>
      </c>
      <c r="ABK14" s="68">
        <v>16206.042173991642</v>
      </c>
      <c r="ABL14" s="132">
        <v>487500</v>
      </c>
      <c r="ABM14" s="133">
        <v>32248.446165103727</v>
      </c>
      <c r="ABN14" s="68">
        <v>15888.164456623306</v>
      </c>
      <c r="ABO14" s="132">
        <v>492680</v>
      </c>
      <c r="ABP14" s="133">
        <v>34503.892222274124</v>
      </c>
      <c r="ABQ14" s="68">
        <v>17210.886479392557</v>
      </c>
      <c r="ABR14" s="132">
        <v>498810</v>
      </c>
      <c r="ABS14" s="133">
        <v>28367.274042043249</v>
      </c>
      <c r="ABT14" s="68">
        <v>14387.030375903074</v>
      </c>
      <c r="ABU14" s="132">
        <v>507170</v>
      </c>
      <c r="ABV14" s="133">
        <v>28378.246721614934</v>
      </c>
      <c r="ABW14" s="68">
        <v>14564</v>
      </c>
      <c r="ABX14" s="135">
        <v>513210</v>
      </c>
      <c r="ABY14" s="134">
        <v>2963.9175593129262</v>
      </c>
      <c r="ABZ14" s="68">
        <v>1430.5051708267908</v>
      </c>
      <c r="ACA14" s="132">
        <v>482640</v>
      </c>
      <c r="ACB14" s="133">
        <v>4879.5903281808069</v>
      </c>
      <c r="ACC14" s="68">
        <v>2378.8002849881432</v>
      </c>
      <c r="ACD14" s="132">
        <v>487500</v>
      </c>
      <c r="ACE14" s="133">
        <v>4692.4653707499119</v>
      </c>
      <c r="ACF14" s="68">
        <v>2311.8838388610666</v>
      </c>
      <c r="ACG14" s="132">
        <v>492680</v>
      </c>
      <c r="ACH14" s="133">
        <v>4827.7050845980257</v>
      </c>
      <c r="ACI14" s="68">
        <v>2408.1075732483414</v>
      </c>
      <c r="ACJ14" s="132">
        <v>498810</v>
      </c>
      <c r="ACK14" s="133">
        <v>3819.4056203643468</v>
      </c>
      <c r="ACL14" s="68">
        <v>1937.0879484801858</v>
      </c>
      <c r="ACM14" s="132">
        <v>507170</v>
      </c>
      <c r="ACN14" s="133">
        <v>3891.1946376726873</v>
      </c>
      <c r="ACO14" s="68">
        <v>1997</v>
      </c>
      <c r="ACP14" s="135">
        <v>513210</v>
      </c>
      <c r="ACQ14" s="134">
        <v>27738.76819514437</v>
      </c>
      <c r="ACR14" s="68">
        <v>13387.839081704478</v>
      </c>
      <c r="ACS14" s="132">
        <v>482640</v>
      </c>
      <c r="ACT14" s="133">
        <v>28363.5731056482</v>
      </c>
      <c r="ACU14" s="68">
        <v>13827.241889003499</v>
      </c>
      <c r="ACV14" s="132">
        <v>487500</v>
      </c>
      <c r="ACW14" s="133">
        <v>27555.980794353818</v>
      </c>
      <c r="ACX14" s="68">
        <v>13576.280617762239</v>
      </c>
      <c r="ACY14" s="132">
        <v>492680</v>
      </c>
      <c r="ACZ14" s="133">
        <v>29676.187137676101</v>
      </c>
      <c r="ADA14" s="68">
        <v>14802.778906144216</v>
      </c>
      <c r="ADB14" s="132">
        <v>498810</v>
      </c>
      <c r="ADC14" s="133">
        <v>24547.868421678901</v>
      </c>
      <c r="ADD14" s="68">
        <v>12449.942427422888</v>
      </c>
      <c r="ADE14" s="132">
        <v>507170</v>
      </c>
      <c r="ADF14" s="133">
        <v>24487.052083942242</v>
      </c>
      <c r="ADG14" s="68">
        <v>12567</v>
      </c>
      <c r="ADH14" s="135">
        <v>513210</v>
      </c>
      <c r="ADI14" s="136">
        <v>31.566209016578174</v>
      </c>
      <c r="ADJ14" s="137">
        <v>31.14306497652106</v>
      </c>
      <c r="ADK14" s="137">
        <v>36.702039250783109</v>
      </c>
      <c r="ADL14" s="137">
        <v>38.071420129518614</v>
      </c>
      <c r="ADM14" s="137">
        <v>37.200000000000003</v>
      </c>
      <c r="ADN14" s="137">
        <v>42.268325053356527</v>
      </c>
      <c r="ADO14" s="75">
        <v>44.647127990944952</v>
      </c>
      <c r="ADP14" s="125">
        <v>40.991126449219585</v>
      </c>
      <c r="ADQ14" s="136">
        <v>70.36666666666666</v>
      </c>
      <c r="ADR14" s="137">
        <v>69.666666666666671</v>
      </c>
      <c r="ADS14" s="137">
        <v>67</v>
      </c>
      <c r="ADT14" s="137">
        <v>66.333333333333329</v>
      </c>
      <c r="ADU14" s="163">
        <v>63.333333333333336</v>
      </c>
      <c r="ADV14" s="136">
        <v>70</v>
      </c>
      <c r="ADW14" s="137">
        <v>70</v>
      </c>
      <c r="ADX14" s="137">
        <v>66.333333333333329</v>
      </c>
      <c r="ADY14" s="137">
        <v>64.666666666666671</v>
      </c>
      <c r="ADZ14" s="155">
        <v>61.333333333333336</v>
      </c>
      <c r="AEA14" s="102">
        <v>5.14</v>
      </c>
      <c r="AEB14" s="68">
        <v>4895343.4213464623</v>
      </c>
      <c r="AEC14" s="101">
        <v>95271442.699305609</v>
      </c>
      <c r="AED14" s="283">
        <v>6.33</v>
      </c>
      <c r="AEE14" s="68">
        <v>6242647.0125043308</v>
      </c>
      <c r="AEF14" s="101">
        <v>98631743.78195639</v>
      </c>
      <c r="AEG14" s="77">
        <v>7.75</v>
      </c>
      <c r="AEH14" s="68">
        <v>7723349.8942807447</v>
      </c>
      <c r="AEI14" s="101">
        <v>99627690.112385303</v>
      </c>
      <c r="AEJ14" s="77">
        <v>8.9700000000000006</v>
      </c>
      <c r="AEK14" s="68">
        <v>8807502.776730489</v>
      </c>
      <c r="AEL14" s="101">
        <v>98235036.734361142</v>
      </c>
      <c r="AEM14" s="77">
        <v>8.7433706358619983</v>
      </c>
      <c r="AEN14" s="68">
        <v>8477135</v>
      </c>
      <c r="AEO14" s="101">
        <v>96955000</v>
      </c>
      <c r="AEP14" s="73">
        <v>0.60173968221266183</v>
      </c>
      <c r="AEQ14" s="74">
        <v>0.46372859048521997</v>
      </c>
      <c r="AER14" s="74">
        <v>0.48109025646743714</v>
      </c>
      <c r="AES14" s="77">
        <v>0.71</v>
      </c>
      <c r="AET14" s="68">
        <v>680835.61075723905</v>
      </c>
      <c r="AEU14" s="101">
        <v>95271442.699305609</v>
      </c>
      <c r="AEV14" s="77">
        <v>0.6</v>
      </c>
      <c r="AEW14" s="68">
        <v>588326.14150576922</v>
      </c>
      <c r="AEX14" s="101">
        <v>98631743.78195639</v>
      </c>
      <c r="AEY14" s="77">
        <v>0.49</v>
      </c>
      <c r="AEZ14" s="68">
        <v>483494.25574685709</v>
      </c>
      <c r="AFA14" s="101">
        <v>99627690.112385303</v>
      </c>
      <c r="AFB14" s="77">
        <v>0.56999999999999995</v>
      </c>
      <c r="AFC14" s="68">
        <v>562602.28048544377</v>
      </c>
      <c r="AFD14" s="101">
        <v>98235036.734361142</v>
      </c>
      <c r="AFE14" s="77">
        <v>0.57840750863802792</v>
      </c>
      <c r="AFF14" s="68">
        <v>560795</v>
      </c>
      <c r="AFG14" s="101">
        <v>96955000</v>
      </c>
      <c r="AFH14" s="73">
        <v>69.835657370517922</v>
      </c>
      <c r="AFI14" s="74">
        <v>74.499107319976204</v>
      </c>
      <c r="AFJ14" s="74">
        <v>82.272091163534583</v>
      </c>
      <c r="AFK14" s="77">
        <v>87.65</v>
      </c>
      <c r="AFL14" s="126">
        <v>17456</v>
      </c>
      <c r="AFM14" s="69">
        <v>19915</v>
      </c>
      <c r="AFN14" s="77">
        <v>75.3</v>
      </c>
      <c r="AFO14" s="126">
        <v>14993</v>
      </c>
      <c r="AFP14" s="69">
        <v>19911</v>
      </c>
      <c r="AFQ14" s="77">
        <v>75.66</v>
      </c>
      <c r="AFR14" s="126">
        <v>15063</v>
      </c>
      <c r="AFS14" s="69">
        <v>19910</v>
      </c>
      <c r="AFT14" s="77">
        <v>75.69</v>
      </c>
      <c r="AFU14" s="126">
        <v>14917</v>
      </c>
      <c r="AFV14" s="69">
        <v>19709</v>
      </c>
      <c r="AFW14" s="77">
        <v>80.753878025365069</v>
      </c>
      <c r="AFX14" s="126">
        <v>15982</v>
      </c>
      <c r="AFY14" s="72">
        <v>19791</v>
      </c>
      <c r="AFZ14" s="102">
        <v>6.37</v>
      </c>
      <c r="AGA14" s="72">
        <v>288348</v>
      </c>
      <c r="AGB14" s="69">
        <v>45292</v>
      </c>
      <c r="AGC14" s="77">
        <v>8.01</v>
      </c>
      <c r="AGD14" s="72">
        <v>354198</v>
      </c>
      <c r="AGE14" s="69">
        <v>44239</v>
      </c>
      <c r="AGF14" s="77">
        <v>9.19</v>
      </c>
      <c r="AGG14" s="72">
        <v>400299</v>
      </c>
      <c r="AGH14" s="69">
        <v>43547</v>
      </c>
      <c r="AGI14" s="77">
        <v>8.5299999999999994</v>
      </c>
      <c r="AGJ14" s="72">
        <v>241356</v>
      </c>
      <c r="AGK14" s="69">
        <v>28286</v>
      </c>
      <c r="AGL14" s="77">
        <v>8.8757001958830202</v>
      </c>
      <c r="AGM14" s="72">
        <v>258274</v>
      </c>
      <c r="AGN14" s="72">
        <v>29099</v>
      </c>
      <c r="AGO14" s="73">
        <v>95.73207171314742</v>
      </c>
      <c r="AGP14" s="74">
        <v>86.356873636183295</v>
      </c>
      <c r="AGQ14" s="74">
        <v>93.72750899640144</v>
      </c>
      <c r="AGR14" s="77">
        <v>99.15</v>
      </c>
      <c r="AGS14" s="72">
        <v>19745</v>
      </c>
      <c r="AGT14" s="69">
        <v>19915</v>
      </c>
      <c r="AGU14" s="77">
        <v>93.39</v>
      </c>
      <c r="AGV14" s="72">
        <v>18594</v>
      </c>
      <c r="AGW14" s="69">
        <v>19911</v>
      </c>
      <c r="AGX14" s="77">
        <v>93.8</v>
      </c>
      <c r="AGY14" s="72">
        <v>18675</v>
      </c>
      <c r="AGZ14" s="69">
        <v>19910</v>
      </c>
      <c r="AHA14" s="77">
        <v>95.68</v>
      </c>
      <c r="AHB14" s="72">
        <v>18857</v>
      </c>
      <c r="AHC14" s="69">
        <v>19709</v>
      </c>
      <c r="AHD14" s="77">
        <v>98.580162700217272</v>
      </c>
      <c r="AHE14" s="72">
        <v>19510</v>
      </c>
      <c r="AHF14" s="72">
        <v>19791</v>
      </c>
      <c r="AHG14" s="102" t="s">
        <v>1475</v>
      </c>
      <c r="AHH14" s="72" t="s">
        <v>1475</v>
      </c>
      <c r="AHI14" s="69">
        <v>421</v>
      </c>
      <c r="AHJ14" s="77">
        <v>46.173469387755098</v>
      </c>
      <c r="AHK14" s="72">
        <v>181</v>
      </c>
      <c r="AHL14" s="69">
        <v>392</v>
      </c>
      <c r="AHM14" s="77">
        <v>46.015424164524418</v>
      </c>
      <c r="AHN14" s="72">
        <v>179</v>
      </c>
      <c r="AHO14" s="69">
        <v>389</v>
      </c>
      <c r="AHP14" s="77">
        <v>57.017543859649123</v>
      </c>
      <c r="AHQ14" s="72">
        <v>260</v>
      </c>
      <c r="AHR14" s="69">
        <v>456</v>
      </c>
      <c r="AHS14" s="77">
        <v>57</v>
      </c>
      <c r="AHT14" s="72">
        <v>262</v>
      </c>
      <c r="AHU14" s="69">
        <v>456</v>
      </c>
      <c r="AHV14" s="77">
        <v>59.276018099547514</v>
      </c>
      <c r="AHW14" s="72">
        <v>262</v>
      </c>
      <c r="AHX14" s="69">
        <v>442</v>
      </c>
      <c r="AHY14" s="77">
        <v>59.276018099547514</v>
      </c>
      <c r="AHZ14" s="72">
        <v>262</v>
      </c>
      <c r="AIA14" s="69">
        <v>442</v>
      </c>
      <c r="AIB14" s="77">
        <v>69.208211143695024</v>
      </c>
      <c r="AIC14" s="72">
        <v>472</v>
      </c>
      <c r="AID14" s="72">
        <v>682</v>
      </c>
      <c r="AIE14" s="102">
        <v>92.60836997231722</v>
      </c>
      <c r="AIF14" s="72">
        <v>568708</v>
      </c>
      <c r="AIG14" s="69">
        <v>614100</v>
      </c>
      <c r="AIH14" s="77">
        <v>92.747989337710123</v>
      </c>
      <c r="AII14" s="72">
        <v>605777</v>
      </c>
      <c r="AIJ14" s="69">
        <v>653143</v>
      </c>
      <c r="AIK14" s="77">
        <v>88.098777806468959</v>
      </c>
      <c r="AIL14" s="72">
        <v>576588</v>
      </c>
      <c r="AIM14" s="69">
        <v>654479</v>
      </c>
      <c r="AIN14" s="77">
        <v>84.041349318497581</v>
      </c>
      <c r="AIO14" s="72">
        <v>567385</v>
      </c>
      <c r="AIP14" s="69">
        <v>675126</v>
      </c>
      <c r="AIQ14" s="77">
        <v>82.970029966512158</v>
      </c>
      <c r="AIR14" s="72">
        <v>706864</v>
      </c>
      <c r="AIS14" s="69">
        <v>851951</v>
      </c>
      <c r="AIT14" s="77">
        <v>84.67749442438911</v>
      </c>
      <c r="AIU14" s="72">
        <v>664057</v>
      </c>
      <c r="AIV14" s="69">
        <v>784219</v>
      </c>
      <c r="AIW14" s="77">
        <v>84.67749442438911</v>
      </c>
      <c r="AIX14" s="72">
        <v>664057</v>
      </c>
      <c r="AIY14" s="69">
        <v>784219</v>
      </c>
      <c r="AIZ14" s="77">
        <v>78.714216036624236</v>
      </c>
      <c r="AJA14" s="72">
        <v>651993</v>
      </c>
      <c r="AJB14" s="72">
        <v>828304</v>
      </c>
      <c r="AJC14" s="152">
        <v>5.0350877192982457</v>
      </c>
      <c r="AJD14" s="135">
        <v>861</v>
      </c>
      <c r="AJE14" s="132">
        <v>17100</v>
      </c>
      <c r="AJF14" s="146">
        <v>8.8287292817679557</v>
      </c>
      <c r="AJG14" s="135">
        <v>1598</v>
      </c>
      <c r="AJH14" s="132">
        <v>18100</v>
      </c>
      <c r="AJI14" s="146">
        <v>11.476190476190476</v>
      </c>
      <c r="AJJ14" s="135">
        <v>1687</v>
      </c>
      <c r="AJK14" s="132">
        <v>14700</v>
      </c>
      <c r="AJL14" s="146">
        <v>10.583333333333334</v>
      </c>
      <c r="AJM14" s="135">
        <v>1524</v>
      </c>
      <c r="AJN14" s="132">
        <v>14400</v>
      </c>
      <c r="AJO14" s="146">
        <v>10.712871287128714</v>
      </c>
      <c r="AJP14" s="135">
        <v>1082</v>
      </c>
      <c r="AJQ14" s="132">
        <v>10100</v>
      </c>
      <c r="AJR14" s="146">
        <v>8.24</v>
      </c>
      <c r="AJS14" s="135">
        <v>824</v>
      </c>
      <c r="AJT14" s="135">
        <v>10000</v>
      </c>
      <c r="AJU14" s="134">
        <v>7337.5189394240506</v>
      </c>
      <c r="AJV14" s="68">
        <v>17455.957556889818</v>
      </c>
      <c r="AJW14" s="132">
        <v>2379</v>
      </c>
      <c r="AJX14" s="133">
        <v>13276.873733175134</v>
      </c>
      <c r="AJY14" s="68">
        <v>31081.161409362994</v>
      </c>
      <c r="AJZ14" s="132">
        <v>2341</v>
      </c>
      <c r="AKA14" s="133">
        <v>8637.4397023398287</v>
      </c>
      <c r="AKB14" s="68">
        <v>17870.862744141104</v>
      </c>
      <c r="AKC14" s="132">
        <v>2069</v>
      </c>
      <c r="AKD14" s="133">
        <v>6251.0849779889804</v>
      </c>
      <c r="AKE14" s="68">
        <v>13427.330532720332</v>
      </c>
      <c r="AKF14" s="132">
        <v>2148</v>
      </c>
      <c r="AKG14" s="133">
        <v>5561.1331886209964</v>
      </c>
      <c r="AKH14" s="68">
        <v>12340.154545549991</v>
      </c>
      <c r="AKI14" s="132">
        <v>2219</v>
      </c>
      <c r="AKJ14" s="133">
        <v>5252.0033710961507</v>
      </c>
      <c r="AKK14" s="68">
        <v>11832.763595079628</v>
      </c>
      <c r="AKL14" s="132">
        <v>2253</v>
      </c>
      <c r="AKM14" s="133">
        <v>4183.5484000738716</v>
      </c>
      <c r="AKN14" s="68">
        <v>8279.2422837461909</v>
      </c>
      <c r="AKO14" s="132">
        <v>1979</v>
      </c>
      <c r="AKP14" s="133">
        <v>4843.2459677419347</v>
      </c>
      <c r="AKQ14" s="68">
        <v>9609</v>
      </c>
      <c r="AKR14" s="135">
        <v>1984</v>
      </c>
      <c r="AKS14" s="136">
        <v>8.5833333333333339</v>
      </c>
      <c r="AKT14" s="137">
        <v>8.6551724137931032</v>
      </c>
      <c r="AKU14" s="137">
        <v>9.8424369747899156</v>
      </c>
      <c r="AKV14" s="137">
        <v>8.8349206349206337</v>
      </c>
      <c r="AKW14" s="137">
        <v>12.07563025210084</v>
      </c>
      <c r="AKX14" s="155">
        <v>9.3357142857142854</v>
      </c>
      <c r="AKY14" s="136">
        <v>34.09154648262092</v>
      </c>
      <c r="AKZ14" s="137">
        <v>33.93665704158532</v>
      </c>
      <c r="ALA14" s="137">
        <v>36.737756450310549</v>
      </c>
      <c r="ALB14" s="137">
        <v>38.585407755012284</v>
      </c>
      <c r="ALC14" s="137">
        <v>29.686132153632951</v>
      </c>
      <c r="ALD14" s="137">
        <v>34.057009752699479</v>
      </c>
      <c r="ALE14" s="137">
        <v>36.07727643307674</v>
      </c>
      <c r="ALF14" s="155">
        <v>37.562700065317792</v>
      </c>
      <c r="ALG14" s="152">
        <v>24.658433512493332</v>
      </c>
      <c r="ALH14" s="135">
        <v>1202</v>
      </c>
      <c r="ALI14" s="132">
        <v>487500</v>
      </c>
      <c r="ALJ14" s="146">
        <v>24.603641826191105</v>
      </c>
      <c r="ALK14" s="135">
        <v>1212</v>
      </c>
      <c r="ALL14" s="132">
        <v>492680</v>
      </c>
      <c r="ALM14" s="146">
        <v>24.077303983480682</v>
      </c>
      <c r="ALN14" s="135">
        <v>1201</v>
      </c>
      <c r="ALO14" s="132">
        <v>498810</v>
      </c>
      <c r="ALP14" s="146">
        <v>20.407358479405328</v>
      </c>
      <c r="ALQ14" s="135">
        <v>1035</v>
      </c>
      <c r="ALR14" s="132">
        <v>507170</v>
      </c>
      <c r="ALS14" s="146">
        <v>19.524171391827906</v>
      </c>
      <c r="ALT14" s="135">
        <v>1002</v>
      </c>
      <c r="ALU14" s="135">
        <v>513210</v>
      </c>
      <c r="ALV14" s="134">
        <v>100771.63374154472</v>
      </c>
      <c r="ALW14" s="68">
        <v>48987.10659443972</v>
      </c>
      <c r="ALX14" s="132">
        <v>486120</v>
      </c>
      <c r="ALY14" s="133">
        <v>116754.8131831644</v>
      </c>
      <c r="ALZ14" s="68">
        <v>57835.664258412318</v>
      </c>
      <c r="AMA14" s="132">
        <v>495360</v>
      </c>
      <c r="AMB14" s="133">
        <v>139842.61144534202</v>
      </c>
      <c r="AMC14" s="68">
        <v>67493.637987979862</v>
      </c>
      <c r="AMD14" s="132">
        <v>482640</v>
      </c>
      <c r="AME14" s="133">
        <v>79635.263165500612</v>
      </c>
      <c r="AMF14" s="68">
        <v>38822.190793181551</v>
      </c>
      <c r="AMG14" s="132">
        <v>487500</v>
      </c>
      <c r="AMH14" s="133">
        <v>83590.666045883758</v>
      </c>
      <c r="AMI14" s="68">
        <v>41183.449347486014</v>
      </c>
      <c r="AMJ14" s="132">
        <v>492680</v>
      </c>
      <c r="AMK14" s="133">
        <v>80120.693813160135</v>
      </c>
      <c r="AML14" s="68">
        <v>39965.003280942408</v>
      </c>
      <c r="AMM14" s="132">
        <v>498810</v>
      </c>
      <c r="AMN14" s="133">
        <v>67282.617261841791</v>
      </c>
      <c r="AMO14" s="68">
        <v>34123.724996688303</v>
      </c>
      <c r="AMP14" s="132">
        <v>507170</v>
      </c>
      <c r="AMQ14" s="133">
        <v>64568.110520060029</v>
      </c>
      <c r="AMR14" s="68">
        <v>33137</v>
      </c>
      <c r="AMS14" s="135">
        <v>513210</v>
      </c>
      <c r="AMT14" s="136">
        <v>13.600000000000001</v>
      </c>
      <c r="AMU14" s="137">
        <v>12.5</v>
      </c>
      <c r="AMV14" s="137">
        <v>13.5</v>
      </c>
      <c r="AMW14" s="137">
        <v>14.099999999999998</v>
      </c>
      <c r="AMX14" s="137">
        <v>15.6</v>
      </c>
      <c r="AMY14" s="163">
        <v>14.000000000000002</v>
      </c>
      <c r="AMZ14" s="164">
        <v>86</v>
      </c>
      <c r="ANA14" s="165">
        <v>88</v>
      </c>
      <c r="ANB14" s="165">
        <v>89</v>
      </c>
      <c r="ANC14" s="165">
        <v>93</v>
      </c>
      <c r="AND14" s="166">
        <v>95.8</v>
      </c>
      <c r="ANE14" s="136">
        <v>5.76155162578437</v>
      </c>
      <c r="ANF14" s="137">
        <v>6.8493150684931505</v>
      </c>
      <c r="ANG14" s="137">
        <v>5.6582633053221292</v>
      </c>
      <c r="ANH14" s="155" t="s">
        <v>1475</v>
      </c>
      <c r="ANI14" s="136">
        <v>81.391227292866645</v>
      </c>
      <c r="ANJ14" s="137">
        <v>88.323603002502082</v>
      </c>
      <c r="ANK14" s="137">
        <v>87.398739873987395</v>
      </c>
      <c r="ANL14" s="163">
        <v>87.132352941176478</v>
      </c>
    </row>
    <row r="15" spans="1:1052" x14ac:dyDescent="0.45">
      <c r="A15" s="167" t="s">
        <v>698</v>
      </c>
      <c r="B15" s="67">
        <v>9419.3969431309743</v>
      </c>
      <c r="C15" s="68">
        <v>17614.272283654922</v>
      </c>
      <c r="D15" s="69">
        <v>1870</v>
      </c>
      <c r="E15" s="70">
        <v>9677.9608942398099</v>
      </c>
      <c r="F15" s="68">
        <v>18117.142794016923</v>
      </c>
      <c r="G15" s="69">
        <v>1872</v>
      </c>
      <c r="H15" s="70">
        <v>9221.533380258812</v>
      </c>
      <c r="I15" s="68">
        <v>17115.165953760355</v>
      </c>
      <c r="J15" s="69">
        <v>1856</v>
      </c>
      <c r="K15" s="70">
        <v>10122.154782491229</v>
      </c>
      <c r="L15" s="68">
        <v>19140.994693690915</v>
      </c>
      <c r="M15" s="69">
        <v>1891</v>
      </c>
      <c r="N15" s="70">
        <v>8534.6130829943104</v>
      </c>
      <c r="O15" s="68">
        <v>15882.914947452413</v>
      </c>
      <c r="P15" s="69">
        <v>1861</v>
      </c>
      <c r="Q15" s="70">
        <v>8428.3542268179735</v>
      </c>
      <c r="R15" s="68">
        <v>15761.022404149611</v>
      </c>
      <c r="S15" s="69">
        <v>1870</v>
      </c>
      <c r="T15" s="70">
        <v>8553.449821813685</v>
      </c>
      <c r="U15" s="68">
        <v>16234.447761802377</v>
      </c>
      <c r="V15" s="69">
        <v>1898</v>
      </c>
      <c r="W15" s="71">
        <v>8748.688352570829</v>
      </c>
      <c r="X15" s="68">
        <v>16675</v>
      </c>
      <c r="Y15" s="124">
        <v>1906</v>
      </c>
      <c r="Z15" s="67">
        <v>10914.64141220378</v>
      </c>
      <c r="AA15" s="68">
        <v>18969.646774410172</v>
      </c>
      <c r="AB15" s="69">
        <v>1738</v>
      </c>
      <c r="AC15" s="70">
        <v>10326.149914392696</v>
      </c>
      <c r="AD15" s="68">
        <v>17327.279556350943</v>
      </c>
      <c r="AE15" s="69">
        <v>1678</v>
      </c>
      <c r="AF15" s="70">
        <v>10451.095164640461</v>
      </c>
      <c r="AG15" s="68">
        <v>17192.051545833558</v>
      </c>
      <c r="AH15" s="69">
        <v>1645</v>
      </c>
      <c r="AI15" s="70">
        <v>13385.050728770251</v>
      </c>
      <c r="AJ15" s="68">
        <v>20653.133274492498</v>
      </c>
      <c r="AK15" s="69">
        <v>1543</v>
      </c>
      <c r="AL15" s="70">
        <v>10645.304664013915</v>
      </c>
      <c r="AM15" s="68">
        <v>15967.956996020872</v>
      </c>
      <c r="AN15" s="69">
        <v>1500</v>
      </c>
      <c r="AO15" s="70">
        <v>10696.927963546159</v>
      </c>
      <c r="AP15" s="68">
        <v>15767.271818267038</v>
      </c>
      <c r="AQ15" s="69">
        <v>1474</v>
      </c>
      <c r="AR15" s="70">
        <v>10974.09886304895</v>
      </c>
      <c r="AS15" s="68">
        <v>16055.106636640614</v>
      </c>
      <c r="AT15" s="72">
        <v>1463</v>
      </c>
      <c r="AU15" s="78">
        <v>11189.133425034386</v>
      </c>
      <c r="AV15" s="68">
        <v>16269</v>
      </c>
      <c r="AW15" s="72">
        <v>1454</v>
      </c>
      <c r="AX15" s="67">
        <v>5192.7108982107411</v>
      </c>
      <c r="AY15" s="68">
        <v>2492.501231141156</v>
      </c>
      <c r="AZ15" s="69">
        <v>480</v>
      </c>
      <c r="BA15" s="70">
        <v>4899.9752055362842</v>
      </c>
      <c r="BB15" s="68">
        <v>2204.9888424913279</v>
      </c>
      <c r="BC15" s="69">
        <v>450</v>
      </c>
      <c r="BD15" s="70">
        <v>3707.139167506175</v>
      </c>
      <c r="BE15" s="68">
        <v>2031.5122637933835</v>
      </c>
      <c r="BF15" s="69">
        <v>548</v>
      </c>
      <c r="BG15" s="70">
        <v>4668.4287765356121</v>
      </c>
      <c r="BH15" s="68">
        <v>2273.524814172843</v>
      </c>
      <c r="BI15" s="69">
        <v>487</v>
      </c>
      <c r="BJ15" s="70">
        <v>5084.8186870998152</v>
      </c>
      <c r="BK15" s="68">
        <v>2333.9317773788152</v>
      </c>
      <c r="BL15" s="69">
        <v>459</v>
      </c>
      <c r="BM15" s="70">
        <v>5633.4071577704572</v>
      </c>
      <c r="BN15" s="68">
        <v>2495.599370892312</v>
      </c>
      <c r="BO15" s="69">
        <v>443</v>
      </c>
      <c r="BP15" s="70">
        <v>5414.2405550332833</v>
      </c>
      <c r="BQ15" s="68">
        <v>2712.5345180716754</v>
      </c>
      <c r="BR15" s="69">
        <v>501</v>
      </c>
      <c r="BS15" s="71">
        <v>6751.1111111111113</v>
      </c>
      <c r="BT15" s="68">
        <v>3038</v>
      </c>
      <c r="BU15" s="72">
        <v>450</v>
      </c>
      <c r="BV15" s="73">
        <v>56</v>
      </c>
      <c r="BW15" s="74">
        <v>65</v>
      </c>
      <c r="BX15" s="75">
        <v>65</v>
      </c>
      <c r="BY15" s="74">
        <v>64</v>
      </c>
      <c r="BZ15" s="74">
        <v>66</v>
      </c>
      <c r="CA15" s="75">
        <v>68</v>
      </c>
      <c r="CB15" s="76">
        <v>73</v>
      </c>
      <c r="CC15" s="73">
        <v>29</v>
      </c>
      <c r="CD15" s="74">
        <v>22</v>
      </c>
      <c r="CE15" s="75">
        <v>28</v>
      </c>
      <c r="CF15" s="74">
        <v>31</v>
      </c>
      <c r="CG15" s="74">
        <v>36</v>
      </c>
      <c r="CH15" s="75">
        <v>37</v>
      </c>
      <c r="CI15" s="76">
        <v>32</v>
      </c>
      <c r="CJ15" s="73" t="s">
        <v>1475</v>
      </c>
      <c r="CK15" s="74" t="s">
        <v>1475</v>
      </c>
      <c r="CL15" s="75" t="s">
        <v>1475</v>
      </c>
      <c r="CM15" s="74" t="s">
        <v>1475</v>
      </c>
      <c r="CN15" s="74" t="s">
        <v>1475</v>
      </c>
      <c r="CO15" s="74" t="s">
        <v>1475</v>
      </c>
      <c r="CP15" s="77" t="s">
        <v>1475</v>
      </c>
      <c r="CQ15" s="73" t="s">
        <v>1475</v>
      </c>
      <c r="CR15" s="74" t="s">
        <v>1475</v>
      </c>
      <c r="CS15" s="75" t="s">
        <v>1475</v>
      </c>
      <c r="CT15" s="74" t="s">
        <v>1475</v>
      </c>
      <c r="CU15" s="74" t="s">
        <v>1475</v>
      </c>
      <c r="CV15" s="75" t="s">
        <v>1475</v>
      </c>
      <c r="CW15" s="76" t="s">
        <v>1475</v>
      </c>
      <c r="CX15" s="67">
        <v>4366.8682026563565</v>
      </c>
      <c r="CY15" s="70">
        <v>3169.2639566968455</v>
      </c>
      <c r="CZ15" s="70">
        <v>1875.8444103200598</v>
      </c>
      <c r="DA15" s="70">
        <v>2068.8361429968636</v>
      </c>
      <c r="DB15" s="70">
        <v>2643.2624703436381</v>
      </c>
      <c r="DC15" s="70">
        <v>5291.9718263592276</v>
      </c>
      <c r="DD15" s="70">
        <v>4131.456208654412</v>
      </c>
      <c r="DE15" s="78">
        <v>5734.6153846153848</v>
      </c>
      <c r="DF15" s="67">
        <v>214.29866578586484</v>
      </c>
      <c r="DG15" s="70">
        <v>381.9034256450729</v>
      </c>
      <c r="DH15" s="70">
        <v>299.35817607050484</v>
      </c>
      <c r="DI15" s="70">
        <v>376.38650341890497</v>
      </c>
      <c r="DJ15" s="70">
        <v>226.70957188579791</v>
      </c>
      <c r="DK15" s="70">
        <v>292.31534383395143</v>
      </c>
      <c r="DL15" s="70">
        <v>174.92871559250142</v>
      </c>
      <c r="DM15" s="79">
        <v>212.60683760683759</v>
      </c>
      <c r="DN15" s="168">
        <v>83.636363636363626</v>
      </c>
      <c r="DO15" s="169">
        <v>79.629629629629633</v>
      </c>
      <c r="DP15" s="169">
        <v>78.688524590163937</v>
      </c>
      <c r="DQ15" s="169">
        <v>75.510204081632651</v>
      </c>
      <c r="DR15" s="169">
        <v>74.468085106382972</v>
      </c>
      <c r="DS15" s="169">
        <v>86.486486486486484</v>
      </c>
      <c r="DT15" s="169">
        <v>87.2340425531915</v>
      </c>
      <c r="DU15" s="82">
        <v>87.804878048780495</v>
      </c>
      <c r="DV15" s="83">
        <v>86.033333333333346</v>
      </c>
      <c r="DW15" s="74">
        <v>83.333333333333329</v>
      </c>
      <c r="DX15" s="74">
        <v>81.666666666666671</v>
      </c>
      <c r="DY15" s="75">
        <v>79.666666666666671</v>
      </c>
      <c r="DZ15" s="76">
        <v>74.666666666666671</v>
      </c>
      <c r="EA15" s="73">
        <v>95.4</v>
      </c>
      <c r="EB15" s="74">
        <v>96.8</v>
      </c>
      <c r="EC15" s="75">
        <v>96.6</v>
      </c>
      <c r="ED15" s="74">
        <v>95.9</v>
      </c>
      <c r="EE15" s="74">
        <v>97.6</v>
      </c>
      <c r="EF15" s="75">
        <v>97.8</v>
      </c>
      <c r="EG15" s="76">
        <v>95.6</v>
      </c>
      <c r="EH15" s="84">
        <v>861.17</v>
      </c>
      <c r="EI15" s="85">
        <v>830.5</v>
      </c>
      <c r="EJ15" s="86">
        <v>889.32</v>
      </c>
      <c r="EK15" s="85" t="s">
        <v>0</v>
      </c>
      <c r="EL15" s="85">
        <v>935.68</v>
      </c>
      <c r="EM15" s="86">
        <v>940.46</v>
      </c>
      <c r="EN15" s="87">
        <v>914.79</v>
      </c>
      <c r="EO15" s="84" t="s">
        <v>1475</v>
      </c>
      <c r="EP15" s="85" t="s">
        <v>1475</v>
      </c>
      <c r="EQ15" s="86" t="s">
        <v>1475</v>
      </c>
      <c r="ER15" s="85" t="s">
        <v>1475</v>
      </c>
      <c r="ES15" s="86" t="s">
        <v>1475</v>
      </c>
      <c r="ET15" s="170" t="s">
        <v>1475</v>
      </c>
      <c r="EU15" s="89" t="s">
        <v>1475</v>
      </c>
      <c r="EV15" s="84">
        <v>807</v>
      </c>
      <c r="EW15" s="85">
        <v>791</v>
      </c>
      <c r="EX15" s="86">
        <v>859</v>
      </c>
      <c r="EY15" s="85" t="s">
        <v>0</v>
      </c>
      <c r="EZ15" s="86">
        <v>1016</v>
      </c>
      <c r="FA15" s="170">
        <v>890</v>
      </c>
      <c r="FB15" s="89">
        <v>845</v>
      </c>
      <c r="FC15" s="84">
        <v>872</v>
      </c>
      <c r="FD15" s="85">
        <v>849</v>
      </c>
      <c r="FE15" s="86">
        <v>898</v>
      </c>
      <c r="FF15" s="85">
        <v>947</v>
      </c>
      <c r="FG15" s="86">
        <v>894</v>
      </c>
      <c r="FH15" s="170">
        <v>936</v>
      </c>
      <c r="FI15" s="89">
        <v>949</v>
      </c>
      <c r="FJ15" s="84">
        <v>1338</v>
      </c>
      <c r="FK15" s="85">
        <v>909</v>
      </c>
      <c r="FL15" s="86">
        <v>1127</v>
      </c>
      <c r="FM15" s="85" t="s">
        <v>0</v>
      </c>
      <c r="FN15" s="86">
        <v>965</v>
      </c>
      <c r="FO15" s="170">
        <v>1312</v>
      </c>
      <c r="FP15" s="89">
        <v>861</v>
      </c>
      <c r="FQ15" s="84" t="s">
        <v>1475</v>
      </c>
      <c r="FR15" s="85" t="s">
        <v>1475</v>
      </c>
      <c r="FS15" s="86" t="s">
        <v>1475</v>
      </c>
      <c r="FT15" s="85" t="s">
        <v>1475</v>
      </c>
      <c r="FU15" s="86" t="s">
        <v>1475</v>
      </c>
      <c r="FV15" s="170" t="s">
        <v>1475</v>
      </c>
      <c r="FW15" s="89" t="s">
        <v>1475</v>
      </c>
      <c r="FX15" s="83">
        <v>70.588235294117652</v>
      </c>
      <c r="FY15" s="75">
        <v>83.888888888888886</v>
      </c>
      <c r="FZ15" s="75">
        <v>72.151898734177209</v>
      </c>
      <c r="GA15" s="75">
        <v>77</v>
      </c>
      <c r="GB15" s="76">
        <v>63.274336283185839</v>
      </c>
      <c r="GC15" s="83">
        <v>78.260869565217391</v>
      </c>
      <c r="GD15" s="75">
        <v>76.19047619047619</v>
      </c>
      <c r="GE15" s="75">
        <v>90.476190476190482</v>
      </c>
      <c r="GF15" s="75">
        <v>95.652173913043484</v>
      </c>
      <c r="GG15" s="75">
        <v>86.956521739130437</v>
      </c>
      <c r="GH15" s="75">
        <v>100</v>
      </c>
      <c r="GI15" s="75">
        <v>100</v>
      </c>
      <c r="GJ15" s="76">
        <v>96</v>
      </c>
      <c r="GK15" s="83">
        <v>93.9</v>
      </c>
      <c r="GL15" s="75">
        <v>93.9</v>
      </c>
      <c r="GM15" s="75">
        <v>94.9</v>
      </c>
      <c r="GN15" s="76">
        <v>95.2</v>
      </c>
      <c r="GO15" s="83">
        <v>88.397849462365599</v>
      </c>
      <c r="GP15" s="75">
        <v>91.338752220487692</v>
      </c>
      <c r="GQ15" s="75">
        <v>92.329726288987899</v>
      </c>
      <c r="GR15" s="76">
        <v>94.015193626088561</v>
      </c>
      <c r="GS15" s="83">
        <v>27.439024390243901</v>
      </c>
      <c r="GT15" s="75">
        <v>24</v>
      </c>
      <c r="GU15" s="75">
        <v>5.7</v>
      </c>
      <c r="GV15" s="76">
        <v>5.0580184468908067</v>
      </c>
      <c r="GW15" s="93" t="s">
        <v>0</v>
      </c>
      <c r="GX15" s="94">
        <v>393.44262295081967</v>
      </c>
      <c r="GY15" s="94" t="s">
        <v>0</v>
      </c>
      <c r="GZ15" s="95" t="s">
        <v>0</v>
      </c>
      <c r="HA15" s="83">
        <v>95.8</v>
      </c>
      <c r="HB15" s="75">
        <v>96.9</v>
      </c>
      <c r="HC15" s="76">
        <v>97.6</v>
      </c>
      <c r="HD15" s="96">
        <v>6.25</v>
      </c>
      <c r="HE15" s="97">
        <v>11.111111111111111</v>
      </c>
      <c r="HF15" s="97">
        <v>0</v>
      </c>
      <c r="HG15" s="97">
        <v>0</v>
      </c>
      <c r="HH15" s="97">
        <v>0</v>
      </c>
      <c r="HI15" s="98">
        <v>0</v>
      </c>
      <c r="HJ15" s="99">
        <v>29.09</v>
      </c>
      <c r="HK15" s="97">
        <v>50</v>
      </c>
      <c r="HL15" s="97">
        <v>62.3</v>
      </c>
      <c r="HM15" s="97">
        <v>77.55</v>
      </c>
      <c r="HN15" s="97">
        <v>65.959999999999994</v>
      </c>
      <c r="HO15" s="97">
        <v>67.569999999999993</v>
      </c>
      <c r="HP15" s="97">
        <v>63.829787234042556</v>
      </c>
      <c r="HQ15" s="98">
        <v>56.09756097560976</v>
      </c>
      <c r="HR15" s="100">
        <v>7.5406408036233028</v>
      </c>
      <c r="HS15" s="68">
        <v>10747.862291265614</v>
      </c>
      <c r="HT15" s="68">
        <v>142532.47928347456</v>
      </c>
      <c r="HU15" s="76">
        <v>8.2468463675251922</v>
      </c>
      <c r="HV15" s="68">
        <v>10896.798568303837</v>
      </c>
      <c r="HW15" s="68">
        <v>132132.91581632642</v>
      </c>
      <c r="HX15" s="76">
        <v>7.4485120873493331</v>
      </c>
      <c r="HY15" s="68">
        <v>9819.6978721100222</v>
      </c>
      <c r="HZ15" s="68">
        <v>131834.35506250901</v>
      </c>
      <c r="IA15" s="76">
        <v>7.689628001492971</v>
      </c>
      <c r="IB15" s="68">
        <v>9858.675655844916</v>
      </c>
      <c r="IC15" s="68">
        <v>128207.44584693585</v>
      </c>
      <c r="ID15" s="76">
        <v>8.3420720544585247</v>
      </c>
      <c r="IE15" s="68">
        <v>9855.4285174336201</v>
      </c>
      <c r="IF15" s="68">
        <v>118141.25379277038</v>
      </c>
      <c r="IG15" s="76">
        <v>8.8226396176020607</v>
      </c>
      <c r="IH15" s="68">
        <v>10631.294982762032</v>
      </c>
      <c r="II15" s="68">
        <v>120500.16144319803</v>
      </c>
      <c r="IJ15" s="76">
        <v>7.5073986324123334</v>
      </c>
      <c r="IK15" s="68">
        <v>9073.0305593201338</v>
      </c>
      <c r="IL15" s="68">
        <v>120854.51970204918</v>
      </c>
      <c r="IM15" s="76">
        <v>6.5252573381419072</v>
      </c>
      <c r="IN15" s="68">
        <v>7943</v>
      </c>
      <c r="IO15" s="68">
        <v>121727</v>
      </c>
      <c r="IP15" s="102">
        <v>33.962264150943398</v>
      </c>
      <c r="IQ15" s="72">
        <v>36</v>
      </c>
      <c r="IR15" s="69">
        <v>106</v>
      </c>
      <c r="IS15" s="77">
        <v>33.928571428571431</v>
      </c>
      <c r="IT15" s="72">
        <v>38</v>
      </c>
      <c r="IU15" s="69">
        <v>112</v>
      </c>
      <c r="IV15" s="77">
        <v>34.883720930232556</v>
      </c>
      <c r="IW15" s="72">
        <v>30</v>
      </c>
      <c r="IX15" s="69">
        <v>86</v>
      </c>
      <c r="IY15" s="77">
        <v>32.5</v>
      </c>
      <c r="IZ15" s="72">
        <v>26</v>
      </c>
      <c r="JA15" s="69">
        <v>80</v>
      </c>
      <c r="JB15" s="77">
        <v>36.25</v>
      </c>
      <c r="JC15" s="72">
        <v>29</v>
      </c>
      <c r="JD15" s="69">
        <v>80</v>
      </c>
      <c r="JE15" s="77">
        <v>36.585365853658537</v>
      </c>
      <c r="JF15" s="72">
        <v>30</v>
      </c>
      <c r="JG15" s="69">
        <v>82</v>
      </c>
      <c r="JH15" s="77">
        <v>39.285714285714285</v>
      </c>
      <c r="JI15" s="72">
        <v>33</v>
      </c>
      <c r="JJ15" s="69">
        <v>84</v>
      </c>
      <c r="JK15" s="77">
        <v>37.804878048780488</v>
      </c>
      <c r="JL15" s="72">
        <v>31</v>
      </c>
      <c r="JM15" s="72">
        <v>82</v>
      </c>
      <c r="JN15" s="103">
        <v>16.425120772946869</v>
      </c>
      <c r="JO15" s="284">
        <v>12.613400827005801</v>
      </c>
      <c r="JP15" s="285">
        <v>15.092335093584976</v>
      </c>
      <c r="JQ15" s="282">
        <v>13.702995538559591</v>
      </c>
      <c r="JR15" s="284">
        <v>13.7970388334675</v>
      </c>
      <c r="JS15" s="284">
        <v>15.987853714704952</v>
      </c>
      <c r="JT15" s="106">
        <v>13.702995538559591</v>
      </c>
      <c r="JU15" s="284">
        <v>13.54</v>
      </c>
      <c r="JV15" s="284">
        <v>15.69</v>
      </c>
      <c r="JW15" s="107">
        <v>24.787179610632311</v>
      </c>
      <c r="JX15" s="68">
        <v>354803.68894659088</v>
      </c>
      <c r="JY15" s="69">
        <v>14314</v>
      </c>
      <c r="JZ15" s="108">
        <v>21.536792608729868</v>
      </c>
      <c r="KA15" s="68">
        <v>311142.04281832039</v>
      </c>
      <c r="KB15" s="69">
        <v>14447</v>
      </c>
      <c r="KC15" s="108">
        <v>31.65262643167258</v>
      </c>
      <c r="KD15" s="68">
        <v>458899.7780063891</v>
      </c>
      <c r="KE15" s="69">
        <v>14498</v>
      </c>
      <c r="KF15" s="108">
        <v>24.667114454899114</v>
      </c>
      <c r="KG15" s="68">
        <v>358141.83477068023</v>
      </c>
      <c r="KH15" s="69">
        <v>14519</v>
      </c>
      <c r="KI15" s="108">
        <v>27.118434123379163</v>
      </c>
      <c r="KJ15" s="68">
        <v>394654.57179753692</v>
      </c>
      <c r="KK15" s="69">
        <v>14553</v>
      </c>
      <c r="KL15" s="108">
        <v>26.014707921004671</v>
      </c>
      <c r="KM15" s="68">
        <v>380178.94155756233</v>
      </c>
      <c r="KN15" s="72">
        <v>14614</v>
      </c>
      <c r="KO15" s="108">
        <v>25.52328312233924</v>
      </c>
      <c r="KP15" s="68">
        <v>374962.55235028581</v>
      </c>
      <c r="KQ15" s="69">
        <v>14691</v>
      </c>
      <c r="KR15" s="108">
        <v>27.019345642139559</v>
      </c>
      <c r="KS15" s="68">
        <v>398049</v>
      </c>
      <c r="KT15" s="72">
        <v>14732</v>
      </c>
      <c r="KU15" s="102">
        <v>8.7227722772277225</v>
      </c>
      <c r="KV15" s="72">
        <v>3524</v>
      </c>
      <c r="KW15" s="69">
        <v>404</v>
      </c>
      <c r="KX15" s="77">
        <v>7.7620253164556958</v>
      </c>
      <c r="KY15" s="72">
        <v>3066</v>
      </c>
      <c r="KZ15" s="69">
        <v>395</v>
      </c>
      <c r="LA15" s="77">
        <v>7.180371352785146</v>
      </c>
      <c r="LB15" s="72">
        <v>2707</v>
      </c>
      <c r="LC15" s="69">
        <v>377</v>
      </c>
      <c r="LD15" s="77">
        <v>5.7765363128491618</v>
      </c>
      <c r="LE15" s="72">
        <v>2068</v>
      </c>
      <c r="LF15" s="69">
        <v>358</v>
      </c>
      <c r="LG15" s="77">
        <v>9.5751445086705207</v>
      </c>
      <c r="LH15" s="72">
        <v>3313</v>
      </c>
      <c r="LI15" s="69">
        <v>346</v>
      </c>
      <c r="LJ15" s="77">
        <v>8.397014925373135</v>
      </c>
      <c r="LK15" s="72">
        <v>2813</v>
      </c>
      <c r="LL15" s="69">
        <v>335</v>
      </c>
      <c r="LM15" s="77">
        <v>6.7450000000000001</v>
      </c>
      <c r="LN15" s="72">
        <v>2226</v>
      </c>
      <c r="LO15" s="69">
        <v>330</v>
      </c>
      <c r="LP15" s="77">
        <v>7.3081195157169834</v>
      </c>
      <c r="LQ15" s="72">
        <v>2631.8</v>
      </c>
      <c r="LR15" s="72">
        <v>360.12</v>
      </c>
      <c r="LS15" s="102">
        <v>13.022377622377622</v>
      </c>
      <c r="LT15" s="72">
        <v>18622</v>
      </c>
      <c r="LU15" s="69">
        <v>1430</v>
      </c>
      <c r="LV15" s="77">
        <v>13.811070110701108</v>
      </c>
      <c r="LW15" s="72">
        <v>18714</v>
      </c>
      <c r="LX15" s="69">
        <v>1355</v>
      </c>
      <c r="LY15" s="77">
        <v>10.392774788624136</v>
      </c>
      <c r="LZ15" s="72">
        <v>13521</v>
      </c>
      <c r="MA15" s="69">
        <v>1301</v>
      </c>
      <c r="MB15" s="77">
        <v>10.541241162608012</v>
      </c>
      <c r="MC15" s="72">
        <v>13419</v>
      </c>
      <c r="MD15" s="69">
        <v>1273</v>
      </c>
      <c r="ME15" s="77">
        <v>12.581715210355988</v>
      </c>
      <c r="MF15" s="72">
        <v>15551</v>
      </c>
      <c r="MG15" s="69">
        <v>1236</v>
      </c>
      <c r="MH15" s="77">
        <v>14.759576202118989</v>
      </c>
      <c r="MI15" s="72">
        <v>18110</v>
      </c>
      <c r="MJ15" s="69">
        <v>1227</v>
      </c>
      <c r="MK15" s="77">
        <v>12.863746958637469</v>
      </c>
      <c r="ML15" s="72">
        <v>15861</v>
      </c>
      <c r="MM15" s="69">
        <v>1233</v>
      </c>
      <c r="MN15" s="77">
        <v>11.22043795620438</v>
      </c>
      <c r="MO15" s="72">
        <v>14603.4</v>
      </c>
      <c r="MP15" s="72">
        <v>1301.5</v>
      </c>
      <c r="MQ15" s="102">
        <v>94.604791910283154</v>
      </c>
      <c r="MR15" s="68">
        <v>9116404.3962931465</v>
      </c>
      <c r="MS15" s="68">
        <v>9636302.9950306676</v>
      </c>
      <c r="MT15" s="77">
        <v>94.604084746432036</v>
      </c>
      <c r="MU15" s="68">
        <v>9236142.5951702334</v>
      </c>
      <c r="MV15" s="68">
        <v>9762942.7100594323</v>
      </c>
      <c r="MW15" s="77">
        <v>95.166929524986699</v>
      </c>
      <c r="MX15" s="68">
        <v>9244740.917212626</v>
      </c>
      <c r="MY15" s="68">
        <v>9570210.6232064534</v>
      </c>
      <c r="MZ15" s="77">
        <v>95.198721026872789</v>
      </c>
      <c r="NA15" s="68">
        <v>9294973.3621157184</v>
      </c>
      <c r="NB15" s="68">
        <v>9763758.6533246841</v>
      </c>
      <c r="NC15" s="77">
        <v>95.624091028511927</v>
      </c>
      <c r="ND15" s="68">
        <v>9331645.0911839735</v>
      </c>
      <c r="NE15" s="68">
        <v>9758675.8638067339</v>
      </c>
      <c r="NF15" s="77">
        <v>95.877553893956915</v>
      </c>
      <c r="NG15" s="68">
        <v>9447014.3424053993</v>
      </c>
      <c r="NH15" s="68">
        <v>9853207.5117957685</v>
      </c>
      <c r="NI15" s="77">
        <v>96.134582425079458</v>
      </c>
      <c r="NJ15" s="68">
        <v>9360451.2059671674</v>
      </c>
      <c r="NK15" s="68">
        <v>9736819.9557761084</v>
      </c>
      <c r="NL15" s="77">
        <v>95.754383852201769</v>
      </c>
      <c r="NM15" s="68">
        <v>9684810</v>
      </c>
      <c r="NN15" s="68">
        <v>10114221</v>
      </c>
      <c r="NO15" s="102">
        <v>88.425096921124464</v>
      </c>
      <c r="NP15" s="72">
        <v>50863</v>
      </c>
      <c r="NQ15" s="69">
        <v>57521</v>
      </c>
      <c r="NR15" s="77">
        <v>85.740851198203572</v>
      </c>
      <c r="NS15" s="72">
        <v>48874</v>
      </c>
      <c r="NT15" s="69">
        <v>57002</v>
      </c>
      <c r="NU15" s="77">
        <v>93.67958230283044</v>
      </c>
      <c r="NV15" s="72">
        <v>47726</v>
      </c>
      <c r="NW15" s="69">
        <v>50946</v>
      </c>
      <c r="NX15" s="77">
        <v>94.402366154399559</v>
      </c>
      <c r="NY15" s="72">
        <v>47238</v>
      </c>
      <c r="NZ15" s="69">
        <v>50039</v>
      </c>
      <c r="OA15" s="77">
        <v>94.767971764888387</v>
      </c>
      <c r="OB15" s="72">
        <v>48869</v>
      </c>
      <c r="OC15" s="69">
        <v>51567</v>
      </c>
      <c r="OD15" s="77">
        <v>94.570519618239658</v>
      </c>
      <c r="OE15" s="72">
        <v>44590</v>
      </c>
      <c r="OF15" s="69">
        <v>47150</v>
      </c>
      <c r="OG15" s="77">
        <v>95.278190523361388</v>
      </c>
      <c r="OH15" s="72">
        <v>46168</v>
      </c>
      <c r="OI15" s="69">
        <v>48456</v>
      </c>
      <c r="OJ15" s="77">
        <v>94.609112089049958</v>
      </c>
      <c r="OK15" s="72">
        <v>43857</v>
      </c>
      <c r="OL15" s="72">
        <v>46356</v>
      </c>
      <c r="OM15" s="120">
        <v>28.148775788234865</v>
      </c>
      <c r="ON15" s="68">
        <v>6009.0880601692261</v>
      </c>
      <c r="OO15" s="69">
        <v>213476</v>
      </c>
      <c r="OP15" s="121">
        <v>27.636238008688448</v>
      </c>
      <c r="OQ15" s="68">
        <v>6018.4264598661093</v>
      </c>
      <c r="OR15" s="69">
        <v>217773</v>
      </c>
      <c r="OS15" s="121">
        <v>25.194666341889597</v>
      </c>
      <c r="OT15" s="68">
        <v>5399.3177757323083</v>
      </c>
      <c r="OU15" s="69">
        <v>214304</v>
      </c>
      <c r="OV15" s="121">
        <v>25.817449291087264</v>
      </c>
      <c r="OW15" s="68">
        <v>5560.4589585172107</v>
      </c>
      <c r="OX15" s="69">
        <v>215376</v>
      </c>
      <c r="OY15" s="121">
        <v>27.946960885187277</v>
      </c>
      <c r="OZ15" s="68">
        <v>5726.1646036095626</v>
      </c>
      <c r="PA15" s="69">
        <v>204894</v>
      </c>
      <c r="PB15" s="121">
        <v>33.116060240594877</v>
      </c>
      <c r="PC15" s="68">
        <v>5379.703986084638</v>
      </c>
      <c r="PD15" s="69">
        <v>162450</v>
      </c>
      <c r="PE15" s="121">
        <v>42.950478705025837</v>
      </c>
      <c r="PF15" s="68">
        <v>5190.7027930342274</v>
      </c>
      <c r="PG15" s="69">
        <v>120853.2</v>
      </c>
      <c r="PH15" s="108">
        <v>41.237254896456122</v>
      </c>
      <c r="PI15" s="68">
        <v>5288</v>
      </c>
      <c r="PJ15" s="72">
        <v>128233.56000000001</v>
      </c>
      <c r="PK15" s="111">
        <v>0.39836903032291326</v>
      </c>
      <c r="PL15" s="68">
        <v>95.133634776379992</v>
      </c>
      <c r="PM15" s="68">
        <v>23880.780767336706</v>
      </c>
      <c r="PN15" s="98">
        <v>0.44720979972778535</v>
      </c>
      <c r="PO15" s="68">
        <v>101.63275225911933</v>
      </c>
      <c r="PP15" s="68">
        <v>22725.967168202205</v>
      </c>
      <c r="PQ15" s="98">
        <v>0.76759679443854401</v>
      </c>
      <c r="PR15" s="68">
        <v>172.18041041745627</v>
      </c>
      <c r="PS15" s="68">
        <v>22431.100763441442</v>
      </c>
      <c r="PT15" s="76">
        <v>1.4422167580858709</v>
      </c>
      <c r="PU15" s="68">
        <v>324.33352119865162</v>
      </c>
      <c r="PV15" s="68">
        <v>22488.541987898636</v>
      </c>
      <c r="PW15" s="76">
        <v>2.7122641509433962</v>
      </c>
      <c r="PX15" s="68">
        <v>627.84129683874562</v>
      </c>
      <c r="PY15" s="68">
        <v>23148.235639967665</v>
      </c>
      <c r="PZ15" s="76">
        <v>3.0161898425371483</v>
      </c>
      <c r="QA15" s="68">
        <v>708.26693330833564</v>
      </c>
      <c r="QB15" s="68">
        <v>23482.173546230042</v>
      </c>
      <c r="QC15" s="76">
        <v>2.9963421277920461</v>
      </c>
      <c r="QD15" s="68">
        <v>784.61742258271602</v>
      </c>
      <c r="QE15" s="68">
        <v>26185.842240948878</v>
      </c>
      <c r="QF15" s="76">
        <v>2.8540756644702747</v>
      </c>
      <c r="QG15" s="68">
        <v>771</v>
      </c>
      <c r="QH15" s="68">
        <v>27014</v>
      </c>
      <c r="QI15" s="114">
        <v>67.405063291139243</v>
      </c>
      <c r="QJ15" s="115">
        <v>68.429003021148034</v>
      </c>
      <c r="QK15" s="115">
        <v>70.046082949308754</v>
      </c>
      <c r="QL15" s="115">
        <v>69.21875</v>
      </c>
      <c r="QM15" s="115">
        <v>69.592476489028215</v>
      </c>
      <c r="QN15" s="115">
        <v>68.790849673202615</v>
      </c>
      <c r="QO15" s="115">
        <v>68.108974358974365</v>
      </c>
      <c r="QP15" s="116">
        <v>65.892899999999997</v>
      </c>
      <c r="QQ15" s="73">
        <v>84.4833</v>
      </c>
      <c r="QR15" s="74">
        <v>82.968201413270521</v>
      </c>
      <c r="QS15" s="77">
        <v>85.44</v>
      </c>
      <c r="QT15" s="73">
        <v>91.5124</v>
      </c>
      <c r="QU15" s="74">
        <v>92.207349707016391</v>
      </c>
      <c r="QV15" s="77">
        <v>70.650000000000006</v>
      </c>
      <c r="QW15" s="67">
        <v>676.06279155207881</v>
      </c>
      <c r="QX15" s="68">
        <v>6679.5003805345395</v>
      </c>
      <c r="QY15" s="69">
        <v>190</v>
      </c>
      <c r="QZ15" s="70">
        <v>735.05293230884786</v>
      </c>
      <c r="RA15" s="68">
        <v>7262.322971211418</v>
      </c>
      <c r="RB15" s="69">
        <v>190</v>
      </c>
      <c r="RC15" s="70">
        <v>710.93951379835835</v>
      </c>
      <c r="RD15" s="68">
        <v>6654.3938491526342</v>
      </c>
      <c r="RE15" s="69">
        <v>180</v>
      </c>
      <c r="RF15" s="70">
        <v>665.07231087883804</v>
      </c>
      <c r="RG15" s="68">
        <v>6225.0768298259236</v>
      </c>
      <c r="RH15" s="69">
        <v>180</v>
      </c>
      <c r="RI15" s="70">
        <v>643.17704243371202</v>
      </c>
      <c r="RJ15" s="68">
        <v>6020.1371171795436</v>
      </c>
      <c r="RK15" s="69">
        <v>180</v>
      </c>
      <c r="RL15" s="70">
        <v>637.90831350451572</v>
      </c>
      <c r="RM15" s="68">
        <v>6302.5341374246163</v>
      </c>
      <c r="RN15" s="69">
        <v>190</v>
      </c>
      <c r="RO15" s="70">
        <v>662.33938269969531</v>
      </c>
      <c r="RP15" s="68">
        <v>6543.9131010729898</v>
      </c>
      <c r="RQ15" s="69">
        <v>190</v>
      </c>
      <c r="RR15" s="71">
        <v>489.17004048582999</v>
      </c>
      <c r="RS15" s="68">
        <v>4833</v>
      </c>
      <c r="RT15" s="72">
        <v>190</v>
      </c>
      <c r="RU15" s="120">
        <v>2.3637852265444987</v>
      </c>
      <c r="RV15" s="68">
        <v>759.94985897837671</v>
      </c>
      <c r="RW15" s="101">
        <v>321497</v>
      </c>
      <c r="RX15" s="121">
        <v>3.9401201243828883</v>
      </c>
      <c r="RY15" s="68">
        <v>1332.2728176575858</v>
      </c>
      <c r="RZ15" s="69">
        <v>338130</v>
      </c>
      <c r="SA15" s="121">
        <v>3.2590174594460986</v>
      </c>
      <c r="SB15" s="68">
        <v>1033.0824625047376</v>
      </c>
      <c r="SC15" s="69">
        <v>316992</v>
      </c>
      <c r="SD15" s="121">
        <v>3.0537712697821902</v>
      </c>
      <c r="SE15" s="68">
        <v>893.24641903890938</v>
      </c>
      <c r="SF15" s="69">
        <v>292506</v>
      </c>
      <c r="SG15" s="121">
        <v>3.5641714003949323</v>
      </c>
      <c r="SH15" s="68">
        <v>871.41852236815862</v>
      </c>
      <c r="SI15" s="69">
        <v>244494</v>
      </c>
      <c r="SJ15" s="121">
        <v>3.1210820910797508</v>
      </c>
      <c r="SK15" s="68">
        <v>864.5022862439979</v>
      </c>
      <c r="SL15" s="69">
        <v>276988</v>
      </c>
      <c r="SM15" s="121">
        <v>2.7697556296098207</v>
      </c>
      <c r="SN15" s="68">
        <v>808.05404689362831</v>
      </c>
      <c r="SO15" s="69">
        <v>291742</v>
      </c>
      <c r="SP15" s="108">
        <v>2.9040456359894473</v>
      </c>
      <c r="SQ15" s="68">
        <v>841</v>
      </c>
      <c r="SR15" s="72">
        <v>289596</v>
      </c>
      <c r="SS15" s="120">
        <v>4.4209232255859119</v>
      </c>
      <c r="ST15" s="68">
        <v>886.42163226932894</v>
      </c>
      <c r="SU15" s="69">
        <v>200506</v>
      </c>
      <c r="SV15" s="121">
        <v>4.0964481906424934</v>
      </c>
      <c r="SW15" s="68">
        <v>852.83135591347957</v>
      </c>
      <c r="SX15" s="69">
        <v>208188</v>
      </c>
      <c r="SY15" s="121">
        <v>3.4412634250092267</v>
      </c>
      <c r="SZ15" s="68">
        <v>804.59147761113218</v>
      </c>
      <c r="TA15" s="69">
        <v>233807</v>
      </c>
      <c r="TB15" s="121">
        <v>3.167069807536115</v>
      </c>
      <c r="TC15" s="68">
        <v>712.47035804293967</v>
      </c>
      <c r="TD15" s="69">
        <v>224962</v>
      </c>
      <c r="TE15" s="121">
        <v>3.195881510149448</v>
      </c>
      <c r="TF15" s="68">
        <v>674.03697754259974</v>
      </c>
      <c r="TG15" s="69">
        <v>210908</v>
      </c>
      <c r="TH15" s="121">
        <v>3.4319318116724422</v>
      </c>
      <c r="TI15" s="68">
        <v>721.80733056275972</v>
      </c>
      <c r="TJ15" s="72">
        <v>210321</v>
      </c>
      <c r="TK15" s="121">
        <v>4.2526365821884893</v>
      </c>
      <c r="TL15" s="68">
        <v>667.43430102815455</v>
      </c>
      <c r="TM15" s="69">
        <v>156946</v>
      </c>
      <c r="TN15" s="122">
        <v>5.143471805593431</v>
      </c>
      <c r="TO15" s="68">
        <v>679</v>
      </c>
      <c r="TP15" s="72">
        <v>132012</v>
      </c>
      <c r="TQ15" s="120">
        <v>4.7736281186401728</v>
      </c>
      <c r="TR15" s="68">
        <v>285.40090432914002</v>
      </c>
      <c r="TS15" s="69">
        <v>59787</v>
      </c>
      <c r="TT15" s="121">
        <v>2.8163837901235742</v>
      </c>
      <c r="TU15" s="68">
        <v>273.96654956806077</v>
      </c>
      <c r="TV15" s="69">
        <v>97276</v>
      </c>
      <c r="TW15" s="121">
        <v>3.4270007917719458</v>
      </c>
      <c r="TX15" s="68">
        <v>304.29368130380641</v>
      </c>
      <c r="TY15" s="69">
        <v>88793</v>
      </c>
      <c r="TZ15" s="121">
        <v>3.8043960012375275</v>
      </c>
      <c r="UA15" s="68">
        <v>270.10070289986066</v>
      </c>
      <c r="UB15" s="69">
        <v>70997</v>
      </c>
      <c r="UC15" s="121">
        <v>6.9440453813695235</v>
      </c>
      <c r="UD15" s="68">
        <v>269.8247713838756</v>
      </c>
      <c r="UE15" s="69">
        <v>38857</v>
      </c>
      <c r="UF15" s="121">
        <v>8.8487602456773082</v>
      </c>
      <c r="UG15" s="68">
        <v>303.09658469518484</v>
      </c>
      <c r="UH15" s="69">
        <v>34253</v>
      </c>
      <c r="UI15" s="197">
        <v>6.6564782834874583</v>
      </c>
      <c r="UJ15" s="68">
        <v>462.61858422409489</v>
      </c>
      <c r="UK15" s="69">
        <v>69499</v>
      </c>
      <c r="UL15" s="108">
        <v>5.3344446759741606</v>
      </c>
      <c r="UM15" s="68">
        <v>512</v>
      </c>
      <c r="UN15" s="72">
        <v>95980</v>
      </c>
      <c r="UO15" s="67">
        <v>3846.1142015920759</v>
      </c>
      <c r="UP15" s="68">
        <v>100.72973093969647</v>
      </c>
      <c r="UQ15" s="69">
        <v>26190</v>
      </c>
      <c r="UR15" s="70">
        <v>5125.3513534248459</v>
      </c>
      <c r="US15" s="68">
        <v>133.66916329731998</v>
      </c>
      <c r="UT15" s="69">
        <v>26080</v>
      </c>
      <c r="UU15" s="70">
        <v>2003.9070686918126</v>
      </c>
      <c r="UV15" s="68">
        <v>55.227678813146355</v>
      </c>
      <c r="UW15" s="69">
        <v>27560</v>
      </c>
      <c r="UX15" s="70">
        <v>620.95684326653418</v>
      </c>
      <c r="UY15" s="68">
        <v>17.014217505503037</v>
      </c>
      <c r="UZ15" s="69">
        <v>27400</v>
      </c>
      <c r="VA15" s="70">
        <v>1078.7982149357108</v>
      </c>
      <c r="VB15" s="68">
        <v>29.397251356998122</v>
      </c>
      <c r="VC15" s="69">
        <v>27250</v>
      </c>
      <c r="VD15" s="70">
        <v>1000.3987627945376</v>
      </c>
      <c r="VE15" s="68">
        <v>27.080794508848129</v>
      </c>
      <c r="VF15" s="69">
        <v>27070</v>
      </c>
      <c r="VG15" s="70">
        <v>2272.8260201304961</v>
      </c>
      <c r="VH15" s="68">
        <v>61.139019941510334</v>
      </c>
      <c r="VI15" s="69">
        <v>26900</v>
      </c>
      <c r="VJ15" s="78">
        <v>890.53803339517629</v>
      </c>
      <c r="VK15" s="68">
        <v>24</v>
      </c>
      <c r="VL15" s="72">
        <v>26950</v>
      </c>
      <c r="VM15" s="73">
        <v>90.100000000000009</v>
      </c>
      <c r="VN15" s="74">
        <v>87</v>
      </c>
      <c r="VO15" s="75">
        <v>83.333333333333329</v>
      </c>
      <c r="VP15" s="74">
        <v>80.333333333333329</v>
      </c>
      <c r="VQ15" s="77">
        <v>73.666666666666671</v>
      </c>
      <c r="VR15" s="73">
        <v>82.399999999999991</v>
      </c>
      <c r="VS15" s="74">
        <v>78.333333333333329</v>
      </c>
      <c r="VT15" s="75">
        <v>78.666666666666671</v>
      </c>
      <c r="VU15" s="74">
        <v>78.666666666666671</v>
      </c>
      <c r="VV15" s="123">
        <v>70.333333333333329</v>
      </c>
      <c r="VW15" s="73">
        <v>78.30952380952381</v>
      </c>
      <c r="VX15" s="74">
        <v>71</v>
      </c>
      <c r="VY15" s="75">
        <v>64.666666666666671</v>
      </c>
      <c r="VZ15" s="74">
        <v>65.666666666666671</v>
      </c>
      <c r="WA15" s="123">
        <v>61.333333333333336</v>
      </c>
      <c r="WB15" s="73">
        <v>87.666666666666671</v>
      </c>
      <c r="WC15" s="74">
        <v>86.333333333333329</v>
      </c>
      <c r="WD15" s="75">
        <v>85.333333333333329</v>
      </c>
      <c r="WE15" s="74">
        <v>83.333333333333329</v>
      </c>
      <c r="WF15" s="77">
        <v>78</v>
      </c>
      <c r="WG15" s="120">
        <v>59.885733198919077</v>
      </c>
      <c r="WH15" s="68">
        <v>995.18111429963722</v>
      </c>
      <c r="WI15" s="72">
        <v>16618</v>
      </c>
      <c r="WJ15" s="121">
        <v>88.419158324338724</v>
      </c>
      <c r="WK15" s="68">
        <v>1474.9199800082945</v>
      </c>
      <c r="WL15" s="72">
        <v>16681</v>
      </c>
      <c r="WM15" s="121">
        <v>61.064763236787229</v>
      </c>
      <c r="WN15" s="68">
        <v>1026.8039938265772</v>
      </c>
      <c r="WO15" s="72">
        <v>16815</v>
      </c>
      <c r="WP15" s="121">
        <v>60.662608819021258</v>
      </c>
      <c r="WQ15" s="68">
        <v>1030.1117603558</v>
      </c>
      <c r="WR15" s="72">
        <v>16981</v>
      </c>
      <c r="WS15" s="121">
        <v>63.916662252793444</v>
      </c>
      <c r="WT15" s="68">
        <v>1096.4264242844188</v>
      </c>
      <c r="WU15" s="72">
        <v>17154</v>
      </c>
      <c r="WV15" s="121">
        <v>66.362744532286925</v>
      </c>
      <c r="WW15" s="68">
        <v>1150</v>
      </c>
      <c r="WX15" s="124">
        <v>17329</v>
      </c>
      <c r="WY15" s="120">
        <v>168.25349632166382</v>
      </c>
      <c r="WZ15" s="68">
        <v>2796.0366018734094</v>
      </c>
      <c r="XA15" s="72">
        <v>16618</v>
      </c>
      <c r="XB15" s="121">
        <v>177.28455609227544</v>
      </c>
      <c r="XC15" s="68">
        <v>2957.2836801752464</v>
      </c>
      <c r="XD15" s="72">
        <v>16681</v>
      </c>
      <c r="XE15" s="121">
        <v>167.08518039022763</v>
      </c>
      <c r="XF15" s="68">
        <v>2809.5373082616775</v>
      </c>
      <c r="XG15" s="72">
        <v>16815</v>
      </c>
      <c r="XH15" s="121">
        <v>172.29653000265998</v>
      </c>
      <c r="XI15" s="68">
        <v>2925.7673759751688</v>
      </c>
      <c r="XJ15" s="72">
        <v>16981</v>
      </c>
      <c r="XK15" s="121">
        <v>158.90062409500226</v>
      </c>
      <c r="XL15" s="68">
        <v>2725.7813057256694</v>
      </c>
      <c r="XM15" s="72">
        <v>17154</v>
      </c>
      <c r="XN15" s="121">
        <v>162.90611114317042</v>
      </c>
      <c r="XO15" s="68">
        <v>2823</v>
      </c>
      <c r="XP15" s="124">
        <v>17329</v>
      </c>
      <c r="XQ15" s="67">
        <v>22008.320153554658</v>
      </c>
      <c r="XR15" s="68">
        <v>576.39790482159651</v>
      </c>
      <c r="XS15" s="72">
        <v>26190</v>
      </c>
      <c r="XT15" s="70">
        <v>18679.999560829398</v>
      </c>
      <c r="XU15" s="68">
        <v>487.17438854643069</v>
      </c>
      <c r="XV15" s="72">
        <v>26080</v>
      </c>
      <c r="XW15" s="70">
        <v>18270.917391013587</v>
      </c>
      <c r="XX15" s="68">
        <v>503.54648329633443</v>
      </c>
      <c r="XY15" s="72">
        <v>27560</v>
      </c>
      <c r="XZ15" s="70">
        <v>13001.283905893059</v>
      </c>
      <c r="YA15" s="68">
        <v>356.23517902146983</v>
      </c>
      <c r="YB15" s="72">
        <v>27400</v>
      </c>
      <c r="YC15" s="70">
        <v>12290.593948731848</v>
      </c>
      <c r="YD15" s="68">
        <v>334.9186851029429</v>
      </c>
      <c r="YE15" s="72">
        <v>27250</v>
      </c>
      <c r="YF15" s="70">
        <v>11543.062647629276</v>
      </c>
      <c r="YG15" s="68">
        <v>312.47070587132458</v>
      </c>
      <c r="YH15" s="72">
        <v>27070</v>
      </c>
      <c r="YI15" s="70">
        <v>13258.151784094558</v>
      </c>
      <c r="YJ15" s="68">
        <v>356.64428299214364</v>
      </c>
      <c r="YK15" s="72">
        <v>26900</v>
      </c>
      <c r="YL15" s="70">
        <v>11391.465677179964</v>
      </c>
      <c r="YM15" s="68">
        <v>307</v>
      </c>
      <c r="YN15" s="72">
        <v>26950</v>
      </c>
      <c r="YO15" s="73">
        <v>97.3</v>
      </c>
      <c r="YP15" s="74">
        <v>99.1</v>
      </c>
      <c r="YQ15" s="75">
        <v>99</v>
      </c>
      <c r="YR15" s="74">
        <v>100</v>
      </c>
      <c r="YS15" s="74">
        <v>96</v>
      </c>
      <c r="YT15" s="75">
        <v>97</v>
      </c>
      <c r="YU15" s="74">
        <v>94.927536231884062</v>
      </c>
      <c r="YV15" s="77">
        <v>97.692307692307693</v>
      </c>
      <c r="YW15" s="67">
        <v>8690.4081595032239</v>
      </c>
      <c r="YX15" s="68">
        <v>10341.585709808838</v>
      </c>
      <c r="YY15" s="69">
        <v>1190</v>
      </c>
      <c r="YZ15" s="70">
        <v>6721.7821617534337</v>
      </c>
      <c r="ZA15" s="68">
        <v>8000.2651289189362</v>
      </c>
      <c r="ZB15" s="69">
        <v>1190.2</v>
      </c>
      <c r="ZC15" s="70">
        <v>6389.0680458104525</v>
      </c>
      <c r="ZD15" s="68">
        <v>7609.5078239211653</v>
      </c>
      <c r="ZE15" s="69">
        <v>1191.02</v>
      </c>
      <c r="ZF15" s="70">
        <v>6382.7683466828958</v>
      </c>
      <c r="ZG15" s="68">
        <v>7631.939939812205</v>
      </c>
      <c r="ZH15" s="69">
        <v>1195.71</v>
      </c>
      <c r="ZI15" s="70">
        <v>6772.4555678373554</v>
      </c>
      <c r="ZJ15" s="68">
        <v>8097.8928470188039</v>
      </c>
      <c r="ZK15" s="69">
        <v>1195.71</v>
      </c>
      <c r="ZL15" s="70">
        <v>5554.0591521231881</v>
      </c>
      <c r="ZM15" s="68">
        <v>6641.0440687852179</v>
      </c>
      <c r="ZN15" s="69">
        <v>1195.71</v>
      </c>
      <c r="ZO15" s="70">
        <v>4686.2459774020645</v>
      </c>
      <c r="ZP15" s="68">
        <v>5603.3911776394225</v>
      </c>
      <c r="ZQ15" s="69">
        <v>1195.71</v>
      </c>
      <c r="ZR15" s="70">
        <v>5099.0624817054304</v>
      </c>
      <c r="ZS15" s="68">
        <v>6097</v>
      </c>
      <c r="ZT15" s="72">
        <v>1195.71</v>
      </c>
      <c r="ZU15" s="73">
        <v>50.597012319468135</v>
      </c>
      <c r="ZV15" s="74">
        <v>51.793119046714459</v>
      </c>
      <c r="ZW15" s="74">
        <v>45.8</v>
      </c>
      <c r="ZX15" s="74">
        <v>31.65</v>
      </c>
      <c r="ZY15" s="74">
        <v>41.731937196200057</v>
      </c>
      <c r="ZZ15" s="74">
        <v>38.239423679259126</v>
      </c>
      <c r="AAA15" s="74">
        <v>37.279672204310721</v>
      </c>
      <c r="AAB15" s="125">
        <v>36.055889654740021</v>
      </c>
      <c r="AAC15" s="73">
        <v>46.474644654610124</v>
      </c>
      <c r="AAD15" s="74">
        <v>49.786575930248048</v>
      </c>
      <c r="AAE15" s="74">
        <v>47.4</v>
      </c>
      <c r="AAF15" s="74">
        <v>34.96</v>
      </c>
      <c r="AAG15" s="74">
        <v>44.331004325170319</v>
      </c>
      <c r="AAH15" s="74">
        <v>39.54653383622572</v>
      </c>
      <c r="AAI15" s="74">
        <v>38.661946928028641</v>
      </c>
      <c r="AAJ15" s="125">
        <v>37.01796317609756</v>
      </c>
      <c r="AAK15" s="73">
        <v>56.148967423032033</v>
      </c>
      <c r="AAL15" s="74">
        <v>58.191552482872765</v>
      </c>
      <c r="AAM15" s="74">
        <v>55.1</v>
      </c>
      <c r="AAN15" s="74">
        <v>44.080000000000005</v>
      </c>
      <c r="AAO15" s="74">
        <v>53.448773564820428</v>
      </c>
      <c r="AAP15" s="74">
        <v>48.377980565220959</v>
      </c>
      <c r="AAQ15" s="74">
        <v>49.670275230247086</v>
      </c>
      <c r="AAR15" s="125">
        <v>48.812574273864215</v>
      </c>
      <c r="AAS15" s="73">
        <v>51.88852513221731</v>
      </c>
      <c r="AAT15" s="74">
        <v>50.15645159040011</v>
      </c>
      <c r="AAU15" s="74">
        <v>51.1</v>
      </c>
      <c r="AAV15" s="74">
        <v>37.79</v>
      </c>
      <c r="AAW15" s="74">
        <v>47.504156328624994</v>
      </c>
      <c r="AAX15" s="74">
        <v>48.655051734355716</v>
      </c>
      <c r="AAY15" s="74">
        <v>45.695158768617752</v>
      </c>
      <c r="AAZ15" s="76">
        <v>48.063779163733258</v>
      </c>
      <c r="ABA15" s="67">
        <v>47691.816099741744</v>
      </c>
      <c r="ABB15" s="68">
        <v>1249.0486636522362</v>
      </c>
      <c r="ABC15" s="69">
        <v>26190</v>
      </c>
      <c r="ABD15" s="70">
        <v>43671.38219323154</v>
      </c>
      <c r="ABE15" s="68">
        <v>1138.9496475994786</v>
      </c>
      <c r="ABF15" s="69">
        <v>26080</v>
      </c>
      <c r="ABG15" s="70">
        <v>36109.619531917167</v>
      </c>
      <c r="ABH15" s="68">
        <v>995.18111429963722</v>
      </c>
      <c r="ABI15" s="69">
        <v>27560</v>
      </c>
      <c r="ABJ15" s="70">
        <v>37684.318425737787</v>
      </c>
      <c r="ABK15" s="68">
        <v>1032.5503248652155</v>
      </c>
      <c r="ABL15" s="69">
        <v>27400</v>
      </c>
      <c r="ABM15" s="70">
        <v>35600.341092878451</v>
      </c>
      <c r="ABN15" s="68">
        <v>970.10929478093794</v>
      </c>
      <c r="ABO15" s="69">
        <v>27250</v>
      </c>
      <c r="ABP15" s="70">
        <v>36322.170464540126</v>
      </c>
      <c r="ABQ15" s="68">
        <v>983.24115447510133</v>
      </c>
      <c r="ABR15" s="69">
        <v>27070</v>
      </c>
      <c r="ABS15" s="70">
        <v>34433.31420497701</v>
      </c>
      <c r="ABT15" s="68">
        <v>926.25615211388163</v>
      </c>
      <c r="ABU15" s="69">
        <v>26900</v>
      </c>
      <c r="ABV15" s="70">
        <v>35102.040816326531</v>
      </c>
      <c r="ABW15" s="68">
        <v>946</v>
      </c>
      <c r="ABX15" s="72">
        <v>26950</v>
      </c>
      <c r="ABY15" s="67">
        <v>12887.872912370874</v>
      </c>
      <c r="ABZ15" s="68">
        <v>355.18977746494124</v>
      </c>
      <c r="ACA15" s="69">
        <v>27560</v>
      </c>
      <c r="ACB15" s="70">
        <v>13311.762327526327</v>
      </c>
      <c r="ACC15" s="68">
        <v>364.74228777422132</v>
      </c>
      <c r="ACD15" s="69">
        <v>27400</v>
      </c>
      <c r="ACE15" s="70">
        <v>12444.707979436949</v>
      </c>
      <c r="ACF15" s="68">
        <v>339.1182924396569</v>
      </c>
      <c r="ACG15" s="69">
        <v>27250</v>
      </c>
      <c r="ACH15" s="70">
        <v>13043.660791821085</v>
      </c>
      <c r="ACI15" s="68">
        <v>353.09189763459676</v>
      </c>
      <c r="ACJ15" s="69">
        <v>27070</v>
      </c>
      <c r="ACK15" s="70">
        <v>12803.586580068459</v>
      </c>
      <c r="ACL15" s="68">
        <v>344.41647900384157</v>
      </c>
      <c r="ACM15" s="69">
        <v>26900</v>
      </c>
      <c r="ACN15" s="70">
        <v>12653.061224489797</v>
      </c>
      <c r="ACO15" s="68">
        <v>341</v>
      </c>
      <c r="ACP15" s="72">
        <v>26950</v>
      </c>
      <c r="ACQ15" s="67">
        <v>23221.746619546302</v>
      </c>
      <c r="ACR15" s="68">
        <v>639.99133683469597</v>
      </c>
      <c r="ACS15" s="69">
        <v>27560</v>
      </c>
      <c r="ACT15" s="70">
        <v>24372.556098211462</v>
      </c>
      <c r="ACU15" s="68">
        <v>667.80803709099416</v>
      </c>
      <c r="ACV15" s="69">
        <v>27400</v>
      </c>
      <c r="ACW15" s="70">
        <v>23155.633113441509</v>
      </c>
      <c r="ACX15" s="68">
        <v>630.99100234128105</v>
      </c>
      <c r="ACY15" s="69">
        <v>27250</v>
      </c>
      <c r="ACZ15" s="70">
        <v>23278.509672719039</v>
      </c>
      <c r="ADA15" s="68">
        <v>630.14925684050456</v>
      </c>
      <c r="ADB15" s="69">
        <v>27070</v>
      </c>
      <c r="ADC15" s="70">
        <v>21629.727624908555</v>
      </c>
      <c r="ADD15" s="68">
        <v>581.83967311004005</v>
      </c>
      <c r="ADE15" s="69">
        <v>26900</v>
      </c>
      <c r="ADF15" s="70">
        <v>22448.979591836734</v>
      </c>
      <c r="ADG15" s="68">
        <v>605</v>
      </c>
      <c r="ADH15" s="72">
        <v>26950</v>
      </c>
      <c r="ADI15" s="73">
        <v>20.384133237822351</v>
      </c>
      <c r="ADJ15" s="74">
        <v>26.523846931996211</v>
      </c>
      <c r="ADK15" s="74">
        <v>29.724129852252261</v>
      </c>
      <c r="ADL15" s="74">
        <v>33.609432430692607</v>
      </c>
      <c r="ADM15" s="74">
        <v>21.6</v>
      </c>
      <c r="ADN15" s="74">
        <v>21.214138858024089</v>
      </c>
      <c r="ADO15" s="75">
        <v>24.11387057269523</v>
      </c>
      <c r="ADP15" s="125">
        <v>23.949436802922545</v>
      </c>
      <c r="ADQ15" s="73">
        <v>88.366666666666674</v>
      </c>
      <c r="ADR15" s="74">
        <v>87.666666666666671</v>
      </c>
      <c r="ADS15" s="74">
        <v>89.333333333333329</v>
      </c>
      <c r="ADT15" s="74">
        <v>90.333333333333329</v>
      </c>
      <c r="ADU15" s="123">
        <v>91</v>
      </c>
      <c r="ADV15" s="73">
        <v>65.5</v>
      </c>
      <c r="ADW15" s="74">
        <v>58.333333333333336</v>
      </c>
      <c r="ADX15" s="74">
        <v>58.666666666666664</v>
      </c>
      <c r="ADY15" s="74">
        <v>59.666666666666664</v>
      </c>
      <c r="ADZ15" s="77">
        <v>70.333333333333329</v>
      </c>
      <c r="AEA15" s="102" t="s">
        <v>1475</v>
      </c>
      <c r="AEB15" s="68" t="s">
        <v>1475</v>
      </c>
      <c r="AEC15" s="101" t="s">
        <v>1475</v>
      </c>
      <c r="AED15" s="283" t="s">
        <v>1475</v>
      </c>
      <c r="AEE15" s="68" t="s">
        <v>1475</v>
      </c>
      <c r="AEF15" s="101" t="s">
        <v>1475</v>
      </c>
      <c r="AEG15" s="77" t="s">
        <v>1475</v>
      </c>
      <c r="AEH15" s="68" t="s">
        <v>1475</v>
      </c>
      <c r="AEI15" s="101" t="s">
        <v>1475</v>
      </c>
      <c r="AEJ15" s="77" t="s">
        <v>1475</v>
      </c>
      <c r="AEK15" s="68" t="s">
        <v>1475</v>
      </c>
      <c r="AEL15" s="101" t="s">
        <v>1475</v>
      </c>
      <c r="AEM15" s="77" t="s">
        <v>1475</v>
      </c>
      <c r="AEN15" s="68" t="s">
        <v>1475</v>
      </c>
      <c r="AEO15" s="101" t="s">
        <v>1475</v>
      </c>
      <c r="AEP15" s="73" t="s">
        <v>1475</v>
      </c>
      <c r="AEQ15" s="74" t="s">
        <v>1475</v>
      </c>
      <c r="AER15" s="74" t="s">
        <v>1475</v>
      </c>
      <c r="AES15" s="77" t="s">
        <v>1475</v>
      </c>
      <c r="AET15" s="68" t="s">
        <v>1475</v>
      </c>
      <c r="AEU15" s="101" t="s">
        <v>1475</v>
      </c>
      <c r="AEV15" s="77" t="s">
        <v>1475</v>
      </c>
      <c r="AEW15" s="68" t="s">
        <v>1475</v>
      </c>
      <c r="AEX15" s="101" t="s">
        <v>1475</v>
      </c>
      <c r="AEY15" s="77" t="s">
        <v>1475</v>
      </c>
      <c r="AEZ15" s="68" t="s">
        <v>1475</v>
      </c>
      <c r="AFA15" s="101" t="s">
        <v>1475</v>
      </c>
      <c r="AFB15" s="77" t="s">
        <v>1475</v>
      </c>
      <c r="AFC15" s="68" t="s">
        <v>1475</v>
      </c>
      <c r="AFD15" s="101" t="s">
        <v>1475</v>
      </c>
      <c r="AFE15" s="77" t="s">
        <v>1475</v>
      </c>
      <c r="AFF15" s="68" t="s">
        <v>1475</v>
      </c>
      <c r="AFG15" s="101" t="s">
        <v>1475</v>
      </c>
      <c r="AFH15" s="73" t="s">
        <v>1475</v>
      </c>
      <c r="AFI15" s="74" t="s">
        <v>1475</v>
      </c>
      <c r="AFJ15" s="74" t="s">
        <v>1475</v>
      </c>
      <c r="AFK15" s="77" t="s">
        <v>1475</v>
      </c>
      <c r="AFL15" s="126" t="s">
        <v>1475</v>
      </c>
      <c r="AFM15" s="69" t="s">
        <v>1475</v>
      </c>
      <c r="AFN15" s="77" t="s">
        <v>1475</v>
      </c>
      <c r="AFO15" s="126" t="s">
        <v>1475</v>
      </c>
      <c r="AFP15" s="69" t="s">
        <v>1475</v>
      </c>
      <c r="AFQ15" s="77" t="s">
        <v>1475</v>
      </c>
      <c r="AFR15" s="126" t="s">
        <v>1475</v>
      </c>
      <c r="AFS15" s="69" t="s">
        <v>1475</v>
      </c>
      <c r="AFT15" s="77" t="s">
        <v>1475</v>
      </c>
      <c r="AFU15" s="126" t="s">
        <v>1475</v>
      </c>
      <c r="AFV15" s="69" t="s">
        <v>1475</v>
      </c>
      <c r="AFW15" s="77" t="s">
        <v>1475</v>
      </c>
      <c r="AFX15" s="126" t="s">
        <v>1475</v>
      </c>
      <c r="AFY15" s="72" t="s">
        <v>1475</v>
      </c>
      <c r="AFZ15" s="102" t="s">
        <v>1475</v>
      </c>
      <c r="AGA15" s="72" t="s">
        <v>1475</v>
      </c>
      <c r="AGB15" s="69" t="s">
        <v>1475</v>
      </c>
      <c r="AGC15" s="77" t="s">
        <v>1475</v>
      </c>
      <c r="AGD15" s="72" t="s">
        <v>1475</v>
      </c>
      <c r="AGE15" s="69" t="s">
        <v>1475</v>
      </c>
      <c r="AGF15" s="77" t="s">
        <v>1475</v>
      </c>
      <c r="AGG15" s="72" t="s">
        <v>1475</v>
      </c>
      <c r="AGH15" s="69" t="s">
        <v>1475</v>
      </c>
      <c r="AGI15" s="77" t="s">
        <v>1475</v>
      </c>
      <c r="AGJ15" s="72" t="s">
        <v>1475</v>
      </c>
      <c r="AGK15" s="69" t="s">
        <v>1475</v>
      </c>
      <c r="AGL15" s="77" t="s">
        <v>1475</v>
      </c>
      <c r="AGM15" s="72" t="s">
        <v>1475</v>
      </c>
      <c r="AGN15" s="72" t="s">
        <v>1475</v>
      </c>
      <c r="AGO15" s="73" t="s">
        <v>1475</v>
      </c>
      <c r="AGP15" s="74" t="s">
        <v>1475</v>
      </c>
      <c r="AGQ15" s="74" t="s">
        <v>1475</v>
      </c>
      <c r="AGR15" s="77" t="s">
        <v>1475</v>
      </c>
      <c r="AGS15" s="72" t="s">
        <v>1475</v>
      </c>
      <c r="AGT15" s="69" t="s">
        <v>1475</v>
      </c>
      <c r="AGU15" s="77" t="s">
        <v>1475</v>
      </c>
      <c r="AGV15" s="72" t="s">
        <v>1475</v>
      </c>
      <c r="AGW15" s="69" t="s">
        <v>1475</v>
      </c>
      <c r="AGX15" s="77" t="s">
        <v>1475</v>
      </c>
      <c r="AGY15" s="72" t="s">
        <v>1475</v>
      </c>
      <c r="AGZ15" s="69" t="s">
        <v>1475</v>
      </c>
      <c r="AHA15" s="77" t="s">
        <v>1475</v>
      </c>
      <c r="AHB15" s="72" t="s">
        <v>1475</v>
      </c>
      <c r="AHC15" s="69" t="s">
        <v>1475</v>
      </c>
      <c r="AHD15" s="77" t="s">
        <v>1475</v>
      </c>
      <c r="AHE15" s="72" t="s">
        <v>1475</v>
      </c>
      <c r="AHF15" s="72" t="s">
        <v>1475</v>
      </c>
      <c r="AHG15" s="102">
        <v>77.165354330708652</v>
      </c>
      <c r="AHH15" s="72">
        <v>98</v>
      </c>
      <c r="AHI15" s="69">
        <v>127</v>
      </c>
      <c r="AHJ15" s="77">
        <v>70.689655172413794</v>
      </c>
      <c r="AHK15" s="72">
        <v>82</v>
      </c>
      <c r="AHL15" s="69">
        <v>116</v>
      </c>
      <c r="AHM15" s="77">
        <v>75.238095238095241</v>
      </c>
      <c r="AHN15" s="72">
        <v>79</v>
      </c>
      <c r="AHO15" s="69">
        <v>105</v>
      </c>
      <c r="AHP15" s="77">
        <v>80.198019801980209</v>
      </c>
      <c r="AHQ15" s="72">
        <v>81</v>
      </c>
      <c r="AHR15" s="69">
        <v>101</v>
      </c>
      <c r="AHS15" s="77">
        <v>77.777777777777786</v>
      </c>
      <c r="AHT15" s="72">
        <v>77</v>
      </c>
      <c r="AHU15" s="69">
        <v>99</v>
      </c>
      <c r="AHV15" s="77">
        <v>70.707070707070713</v>
      </c>
      <c r="AHW15" s="72">
        <v>70</v>
      </c>
      <c r="AHX15" s="69">
        <v>99</v>
      </c>
      <c r="AHY15" s="77">
        <v>75.531914893617028</v>
      </c>
      <c r="AHZ15" s="72">
        <v>71</v>
      </c>
      <c r="AIA15" s="69">
        <v>94</v>
      </c>
      <c r="AIB15" s="77">
        <v>79.255319148936167</v>
      </c>
      <c r="AIC15" s="72">
        <v>74.5</v>
      </c>
      <c r="AID15" s="72">
        <v>94</v>
      </c>
      <c r="AIE15" s="102">
        <v>53.896933160553651</v>
      </c>
      <c r="AIF15" s="72">
        <v>57397</v>
      </c>
      <c r="AIG15" s="69">
        <v>106494</v>
      </c>
      <c r="AIH15" s="77">
        <v>90.880091932160397</v>
      </c>
      <c r="AII15" s="72">
        <v>91738</v>
      </c>
      <c r="AIJ15" s="69">
        <v>100944</v>
      </c>
      <c r="AIK15" s="77">
        <v>94.190992250772013</v>
      </c>
      <c r="AIL15" s="72">
        <v>96996</v>
      </c>
      <c r="AIM15" s="69">
        <v>102978</v>
      </c>
      <c r="AIN15" s="77">
        <v>95.077710597574097</v>
      </c>
      <c r="AIO15" s="72">
        <v>102528</v>
      </c>
      <c r="AIP15" s="69">
        <v>107836</v>
      </c>
      <c r="AIQ15" s="77">
        <v>99.111884758166227</v>
      </c>
      <c r="AIR15" s="72">
        <v>111598</v>
      </c>
      <c r="AIS15" s="69">
        <v>112598</v>
      </c>
      <c r="AIT15" s="77">
        <v>88.217344131437201</v>
      </c>
      <c r="AIU15" s="72">
        <v>91065</v>
      </c>
      <c r="AIV15" s="69">
        <v>103228</v>
      </c>
      <c r="AIW15" s="77">
        <v>87.105289077120062</v>
      </c>
      <c r="AIX15" s="72">
        <v>88438</v>
      </c>
      <c r="AIY15" s="69">
        <v>101530</v>
      </c>
      <c r="AIZ15" s="77">
        <v>83.325125578646706</v>
      </c>
      <c r="AJA15" s="72">
        <v>85800</v>
      </c>
      <c r="AJB15" s="72">
        <v>101530</v>
      </c>
      <c r="AJC15" s="100">
        <v>6</v>
      </c>
      <c r="AJD15" s="72">
        <v>54</v>
      </c>
      <c r="AJE15" s="69">
        <v>900</v>
      </c>
      <c r="AJF15" s="76">
        <v>10.375</v>
      </c>
      <c r="AJG15" s="72">
        <v>83</v>
      </c>
      <c r="AJH15" s="69">
        <v>800</v>
      </c>
      <c r="AJI15" s="76">
        <v>11</v>
      </c>
      <c r="AJJ15" s="72">
        <v>77</v>
      </c>
      <c r="AJK15" s="69">
        <v>700</v>
      </c>
      <c r="AJL15" s="76">
        <v>7.6666666666666661</v>
      </c>
      <c r="AJM15" s="72">
        <v>46</v>
      </c>
      <c r="AJN15" s="69">
        <v>600</v>
      </c>
      <c r="AJO15" s="76">
        <v>7.8</v>
      </c>
      <c r="AJP15" s="72">
        <v>39</v>
      </c>
      <c r="AJQ15" s="69">
        <v>500</v>
      </c>
      <c r="AJR15" s="76">
        <v>5.5</v>
      </c>
      <c r="AJS15" s="72">
        <v>22</v>
      </c>
      <c r="AJT15" s="72">
        <v>400</v>
      </c>
      <c r="AJU15" s="67">
        <v>3596.1546761094623</v>
      </c>
      <c r="AJV15" s="68">
        <v>1618.269604249258</v>
      </c>
      <c r="AJW15" s="69">
        <v>450</v>
      </c>
      <c r="AJX15" s="70">
        <v>3358.0017741865731</v>
      </c>
      <c r="AJY15" s="68">
        <v>1396.9287380616145</v>
      </c>
      <c r="AJZ15" s="69">
        <v>416</v>
      </c>
      <c r="AKA15" s="70">
        <v>3478.6515164278048</v>
      </c>
      <c r="AKB15" s="68">
        <v>1436.6830762846835</v>
      </c>
      <c r="AKC15" s="69">
        <v>413</v>
      </c>
      <c r="AKD15" s="70">
        <v>3475.7789124363135</v>
      </c>
      <c r="AKE15" s="68">
        <v>1390.3115649745253</v>
      </c>
      <c r="AKF15" s="69">
        <v>400</v>
      </c>
      <c r="AKG15" s="70">
        <v>3613.5509431851119</v>
      </c>
      <c r="AKH15" s="68">
        <v>1275.5834829443447</v>
      </c>
      <c r="AKI15" s="69">
        <v>353</v>
      </c>
      <c r="AKJ15" s="70">
        <v>4080.7951331323989</v>
      </c>
      <c r="AKK15" s="68">
        <v>1293.6120572029704</v>
      </c>
      <c r="AKL15" s="69">
        <v>317</v>
      </c>
      <c r="AKM15" s="70">
        <v>3450.3919124398653</v>
      </c>
      <c r="AKN15" s="68">
        <v>1242.1410884783518</v>
      </c>
      <c r="AKO15" s="69">
        <v>360</v>
      </c>
      <c r="AKP15" s="70">
        <v>3464.3874643874642</v>
      </c>
      <c r="AKQ15" s="68">
        <v>1216</v>
      </c>
      <c r="AKR15" s="72">
        <v>351</v>
      </c>
      <c r="AKS15" s="73">
        <v>11.413265306122449</v>
      </c>
      <c r="AKT15" s="74">
        <v>10.083333333333332</v>
      </c>
      <c r="AKU15" s="74">
        <v>14.973214285714286</v>
      </c>
      <c r="AKV15" s="74">
        <v>8.3775510204081645</v>
      </c>
      <c r="AKW15" s="74">
        <v>8.5942857142857143</v>
      </c>
      <c r="AKX15" s="77">
        <v>9.1219512195121943</v>
      </c>
      <c r="AKY15" s="73">
        <v>32.626842062494497</v>
      </c>
      <c r="AKZ15" s="74">
        <v>36.884052067235153</v>
      </c>
      <c r="ALA15" s="74">
        <v>30.439712239970657</v>
      </c>
      <c r="ALB15" s="74">
        <v>40.720079745369411</v>
      </c>
      <c r="ALC15" s="74">
        <v>24.782031846862036</v>
      </c>
      <c r="ALD15" s="74">
        <v>39.56825796273413</v>
      </c>
      <c r="ALE15" s="74">
        <v>33.340666824473843</v>
      </c>
      <c r="ALF15" s="77">
        <v>45.003059603792664</v>
      </c>
      <c r="ALG15" s="100">
        <v>18.978102189781019</v>
      </c>
      <c r="ALH15" s="72">
        <v>52</v>
      </c>
      <c r="ALI15" s="69">
        <v>27400</v>
      </c>
      <c r="ALJ15" s="76">
        <v>14.678899082568806</v>
      </c>
      <c r="ALK15" s="72">
        <v>40</v>
      </c>
      <c r="ALL15" s="69">
        <v>27250</v>
      </c>
      <c r="ALM15" s="76">
        <v>16.992981159955672</v>
      </c>
      <c r="ALN15" s="72">
        <v>46</v>
      </c>
      <c r="ALO15" s="69">
        <v>27070</v>
      </c>
      <c r="ALP15" s="76">
        <v>14.869888475836431</v>
      </c>
      <c r="ALQ15" s="72">
        <v>40</v>
      </c>
      <c r="ALR15" s="69">
        <v>26900</v>
      </c>
      <c r="ALS15" s="76">
        <v>18.923933209647497</v>
      </c>
      <c r="ALT15" s="72">
        <v>51</v>
      </c>
      <c r="ALU15" s="72">
        <v>26950</v>
      </c>
      <c r="ALV15" s="67">
        <v>323073.59293373436</v>
      </c>
      <c r="ALW15" s="68">
        <v>8461.2973989345028</v>
      </c>
      <c r="ALX15" s="69">
        <v>26190</v>
      </c>
      <c r="ALY15" s="70">
        <v>255039.17767744628</v>
      </c>
      <c r="ALZ15" s="68">
        <v>6651.4217538277981</v>
      </c>
      <c r="AMA15" s="69">
        <v>26080</v>
      </c>
      <c r="AMB15" s="70">
        <v>226637.96023949754</v>
      </c>
      <c r="AMC15" s="68">
        <v>6246.142184200552</v>
      </c>
      <c r="AMD15" s="69">
        <v>27560</v>
      </c>
      <c r="AME15" s="70">
        <v>257192.56252045764</v>
      </c>
      <c r="AMF15" s="68">
        <v>7047.076213060539</v>
      </c>
      <c r="AMG15" s="69">
        <v>27400</v>
      </c>
      <c r="AMH15" s="70">
        <v>154730.48682792197</v>
      </c>
      <c r="AMI15" s="68">
        <v>4216.4057660608732</v>
      </c>
      <c r="AMJ15" s="69">
        <v>27250</v>
      </c>
      <c r="AMK15" s="70">
        <v>184842.9098640368</v>
      </c>
      <c r="AML15" s="68">
        <v>5003.6975700194771</v>
      </c>
      <c r="AMM15" s="69">
        <v>27070</v>
      </c>
      <c r="AMN15" s="70">
        <v>195273.63556287845</v>
      </c>
      <c r="AMO15" s="68">
        <v>5252.8607966414302</v>
      </c>
      <c r="AMP15" s="69">
        <v>26900</v>
      </c>
      <c r="AMQ15" s="70">
        <v>195287.56957328386</v>
      </c>
      <c r="AMR15" s="68">
        <v>5263</v>
      </c>
      <c r="AMS15" s="72">
        <v>26950</v>
      </c>
      <c r="AMT15" s="73" t="s">
        <v>0</v>
      </c>
      <c r="AMU15" s="74" t="s">
        <v>0</v>
      </c>
      <c r="AMV15" s="74" t="s">
        <v>0</v>
      </c>
      <c r="AMW15" s="74" t="s">
        <v>0</v>
      </c>
      <c r="AMX15" s="74" t="s">
        <v>0</v>
      </c>
      <c r="AMY15" s="123" t="s">
        <v>0</v>
      </c>
      <c r="AMZ15" s="127">
        <v>0</v>
      </c>
      <c r="ANA15" s="128">
        <v>0</v>
      </c>
      <c r="ANB15" s="128">
        <v>80</v>
      </c>
      <c r="ANC15" s="128">
        <v>68</v>
      </c>
      <c r="AND15" s="129">
        <v>75.789999999999992</v>
      </c>
      <c r="ANE15" s="73">
        <v>1.9417475728155338</v>
      </c>
      <c r="ANF15" s="74">
        <v>2.7027027027027026</v>
      </c>
      <c r="ANG15" s="74">
        <v>6.0070671378091873</v>
      </c>
      <c r="ANH15" s="77">
        <v>8.8311688311688314</v>
      </c>
      <c r="ANI15" s="73">
        <v>1.6807947019867548</v>
      </c>
      <c r="ANJ15" s="74">
        <v>40.212483399734403</v>
      </c>
      <c r="ANK15" s="74">
        <v>40.319573901464715</v>
      </c>
      <c r="ANL15" s="123">
        <v>34.92676431424767</v>
      </c>
    </row>
    <row r="16" spans="1:1052" x14ac:dyDescent="0.45">
      <c r="A16" s="130" t="s">
        <v>699</v>
      </c>
      <c r="B16" s="67">
        <v>5175.0086595545845</v>
      </c>
      <c r="C16" s="68">
        <v>58746.698303263642</v>
      </c>
      <c r="D16" s="132">
        <v>11352</v>
      </c>
      <c r="E16" s="133">
        <v>4669.5533832843412</v>
      </c>
      <c r="F16" s="68">
        <v>53839.950509268463</v>
      </c>
      <c r="G16" s="132">
        <v>11530</v>
      </c>
      <c r="H16" s="133">
        <v>4494.3023130848305</v>
      </c>
      <c r="I16" s="68">
        <v>52879.961015756133</v>
      </c>
      <c r="J16" s="132">
        <v>11766</v>
      </c>
      <c r="K16" s="133">
        <v>4618.3550112255834</v>
      </c>
      <c r="L16" s="68">
        <v>56057.593126256128</v>
      </c>
      <c r="M16" s="132">
        <v>12138</v>
      </c>
      <c r="N16" s="133">
        <v>4510.9320444645009</v>
      </c>
      <c r="O16" s="68">
        <v>56377.628691717327</v>
      </c>
      <c r="P16" s="132">
        <v>12498</v>
      </c>
      <c r="Q16" s="133">
        <v>4474.2225306464188</v>
      </c>
      <c r="R16" s="68">
        <v>56446.791446635209</v>
      </c>
      <c r="S16" s="132">
        <v>12616</v>
      </c>
      <c r="T16" s="133">
        <v>4264.4057035158812</v>
      </c>
      <c r="U16" s="68">
        <v>54665.416713370083</v>
      </c>
      <c r="V16" s="132">
        <v>12819</v>
      </c>
      <c r="W16" s="71">
        <v>4371.6284492809946</v>
      </c>
      <c r="X16" s="68">
        <v>56241</v>
      </c>
      <c r="Y16" s="124">
        <v>12865</v>
      </c>
      <c r="Z16" s="134">
        <v>6776.5129801618423</v>
      </c>
      <c r="AA16" s="68">
        <v>60975.063795496266</v>
      </c>
      <c r="AB16" s="132">
        <v>8998</v>
      </c>
      <c r="AC16" s="133">
        <v>6718.1179413160744</v>
      </c>
      <c r="AD16" s="68">
        <v>60597.423830670996</v>
      </c>
      <c r="AE16" s="132">
        <v>9020</v>
      </c>
      <c r="AF16" s="133">
        <v>6629.3663065308001</v>
      </c>
      <c r="AG16" s="68">
        <v>59120.688721641673</v>
      </c>
      <c r="AH16" s="132">
        <v>8918</v>
      </c>
      <c r="AI16" s="133">
        <v>6650.4449442647119</v>
      </c>
      <c r="AJ16" s="68">
        <v>58018.481693765352</v>
      </c>
      <c r="AK16" s="132">
        <v>8724</v>
      </c>
      <c r="AL16" s="133">
        <v>7024.5143017534074</v>
      </c>
      <c r="AM16" s="68">
        <v>60558.337795416126</v>
      </c>
      <c r="AN16" s="132">
        <v>8621</v>
      </c>
      <c r="AO16" s="133">
        <v>6811.3865158668541</v>
      </c>
      <c r="AP16" s="68">
        <v>58564.301263423222</v>
      </c>
      <c r="AQ16" s="132">
        <v>8598</v>
      </c>
      <c r="AR16" s="133">
        <v>6671.9448484471995</v>
      </c>
      <c r="AS16" s="68">
        <v>57832.41794634032</v>
      </c>
      <c r="AT16" s="135">
        <v>8668</v>
      </c>
      <c r="AU16" s="78">
        <v>6623.7001485544497</v>
      </c>
      <c r="AV16" s="68">
        <v>57964</v>
      </c>
      <c r="AW16" s="72">
        <v>8751</v>
      </c>
      <c r="AX16" s="134">
        <v>3582.7733845596586</v>
      </c>
      <c r="AY16" s="68">
        <v>9458.5217352374984</v>
      </c>
      <c r="AZ16" s="132">
        <v>2640</v>
      </c>
      <c r="BA16" s="133">
        <v>2396.6776561998249</v>
      </c>
      <c r="BB16" s="68">
        <v>6998.2987561034879</v>
      </c>
      <c r="BC16" s="132">
        <v>2920</v>
      </c>
      <c r="BD16" s="133">
        <v>2833.3297484047685</v>
      </c>
      <c r="BE16" s="68">
        <v>8066.4897937083761</v>
      </c>
      <c r="BF16" s="132">
        <v>2847</v>
      </c>
      <c r="BG16" s="133">
        <v>2689.4719662830121</v>
      </c>
      <c r="BH16" s="68">
        <v>7933.9423005348845</v>
      </c>
      <c r="BI16" s="132">
        <v>2950</v>
      </c>
      <c r="BJ16" s="133">
        <v>3199.1982753078792</v>
      </c>
      <c r="BK16" s="68">
        <v>9229.6870242632322</v>
      </c>
      <c r="BL16" s="132">
        <v>2885</v>
      </c>
      <c r="BM16" s="133">
        <v>4981.5383373259037</v>
      </c>
      <c r="BN16" s="68">
        <v>14879.855013592476</v>
      </c>
      <c r="BO16" s="132">
        <v>2987</v>
      </c>
      <c r="BP16" s="133">
        <v>5093.1237112247954</v>
      </c>
      <c r="BQ16" s="68">
        <v>14459.378216167195</v>
      </c>
      <c r="BR16" s="132">
        <v>2839</v>
      </c>
      <c r="BS16" s="71">
        <v>5431.4847942754914</v>
      </c>
      <c r="BT16" s="68">
        <v>15181</v>
      </c>
      <c r="BU16" s="72">
        <v>2795</v>
      </c>
      <c r="BV16" s="136">
        <v>50</v>
      </c>
      <c r="BW16" s="137">
        <v>53</v>
      </c>
      <c r="BX16" s="138">
        <v>54</v>
      </c>
      <c r="BY16" s="137">
        <v>58</v>
      </c>
      <c r="BZ16" s="137">
        <v>56</v>
      </c>
      <c r="CA16" s="138">
        <v>62</v>
      </c>
      <c r="CB16" s="76">
        <v>66</v>
      </c>
      <c r="CC16" s="136">
        <v>24</v>
      </c>
      <c r="CD16" s="137">
        <v>27</v>
      </c>
      <c r="CE16" s="138">
        <v>28</v>
      </c>
      <c r="CF16" s="137">
        <v>30</v>
      </c>
      <c r="CG16" s="137">
        <v>31</v>
      </c>
      <c r="CH16" s="138">
        <v>34</v>
      </c>
      <c r="CI16" s="76">
        <v>35</v>
      </c>
      <c r="CJ16" s="136">
        <v>26</v>
      </c>
      <c r="CK16" s="137">
        <v>33</v>
      </c>
      <c r="CL16" s="138">
        <v>33</v>
      </c>
      <c r="CM16" s="137">
        <v>36</v>
      </c>
      <c r="CN16" s="137">
        <v>35</v>
      </c>
      <c r="CO16" s="137">
        <v>37</v>
      </c>
      <c r="CP16" s="77">
        <v>47</v>
      </c>
      <c r="CQ16" s="136">
        <v>9</v>
      </c>
      <c r="CR16" s="137">
        <v>10</v>
      </c>
      <c r="CS16" s="138">
        <v>12</v>
      </c>
      <c r="CT16" s="137">
        <v>9</v>
      </c>
      <c r="CU16" s="137">
        <v>11</v>
      </c>
      <c r="CV16" s="138">
        <v>12</v>
      </c>
      <c r="CW16" s="76">
        <v>18</v>
      </c>
      <c r="CX16" s="134">
        <v>2692.5004099388789</v>
      </c>
      <c r="CY16" s="133">
        <v>2716.1808828144081</v>
      </c>
      <c r="CZ16" s="133">
        <v>2474.9336223736013</v>
      </c>
      <c r="DA16" s="133">
        <v>2744.4808568159769</v>
      </c>
      <c r="DB16" s="133">
        <v>4190.3676530364355</v>
      </c>
      <c r="DC16" s="133">
        <v>4661.1882806927024</v>
      </c>
      <c r="DD16" s="133">
        <v>3540.3150436216456</v>
      </c>
      <c r="DE16" s="78">
        <v>4005.1892551892552</v>
      </c>
      <c r="DF16" s="134">
        <v>187.8184347430977</v>
      </c>
      <c r="DG16" s="133">
        <v>183.15422968435496</v>
      </c>
      <c r="DH16" s="133">
        <v>229.599632503945</v>
      </c>
      <c r="DI16" s="133">
        <v>237.74562874833308</v>
      </c>
      <c r="DJ16" s="133">
        <v>275.38408765337823</v>
      </c>
      <c r="DK16" s="133">
        <v>268.46595557701971</v>
      </c>
      <c r="DL16" s="133">
        <v>271.16735220483758</v>
      </c>
      <c r="DM16" s="79">
        <v>277.49054224464061</v>
      </c>
      <c r="DN16" s="139">
        <v>86.96741854636592</v>
      </c>
      <c r="DO16" s="140">
        <v>87.20930232558139</v>
      </c>
      <c r="DP16" s="140">
        <v>84.533333333333331</v>
      </c>
      <c r="DQ16" s="140">
        <v>81.621621621621614</v>
      </c>
      <c r="DR16" s="140">
        <v>83.791208791208788</v>
      </c>
      <c r="DS16" s="140">
        <v>87.131367292225207</v>
      </c>
      <c r="DT16" s="140">
        <v>84.251968503937007</v>
      </c>
      <c r="DU16" s="82">
        <v>82.880434782608688</v>
      </c>
      <c r="DV16" s="141">
        <v>85.533333333333346</v>
      </c>
      <c r="DW16" s="137">
        <v>84.333333333333329</v>
      </c>
      <c r="DX16" s="137">
        <v>80.333333333333329</v>
      </c>
      <c r="DY16" s="138">
        <v>77</v>
      </c>
      <c r="DZ16" s="76">
        <v>70</v>
      </c>
      <c r="EA16" s="136">
        <v>90.4</v>
      </c>
      <c r="EB16" s="137">
        <v>91.6</v>
      </c>
      <c r="EC16" s="138">
        <v>92.7</v>
      </c>
      <c r="ED16" s="137">
        <v>90.1</v>
      </c>
      <c r="EE16" s="137">
        <v>95</v>
      </c>
      <c r="EF16" s="138">
        <v>92.1</v>
      </c>
      <c r="EG16" s="76">
        <v>94.6</v>
      </c>
      <c r="EH16" s="142">
        <v>708.62</v>
      </c>
      <c r="EI16" s="143">
        <v>772.04</v>
      </c>
      <c r="EJ16" s="144">
        <v>791.75</v>
      </c>
      <c r="EK16" s="143">
        <v>828.72</v>
      </c>
      <c r="EL16" s="143">
        <v>862.02</v>
      </c>
      <c r="EM16" s="144">
        <v>917.35</v>
      </c>
      <c r="EN16" s="87">
        <v>949.25</v>
      </c>
      <c r="EO16" s="142">
        <v>442</v>
      </c>
      <c r="EP16" s="143">
        <v>499</v>
      </c>
      <c r="EQ16" s="144">
        <v>505</v>
      </c>
      <c r="ER16" s="143">
        <v>467</v>
      </c>
      <c r="ES16" s="144">
        <v>516</v>
      </c>
      <c r="ET16" s="145">
        <v>584</v>
      </c>
      <c r="EU16" s="89">
        <v>664</v>
      </c>
      <c r="EV16" s="142">
        <v>558</v>
      </c>
      <c r="EW16" s="143">
        <v>630</v>
      </c>
      <c r="EX16" s="144">
        <v>609</v>
      </c>
      <c r="EY16" s="143">
        <v>648</v>
      </c>
      <c r="EZ16" s="144">
        <v>722</v>
      </c>
      <c r="FA16" s="145">
        <v>715</v>
      </c>
      <c r="FB16" s="89">
        <v>768</v>
      </c>
      <c r="FC16" s="142">
        <v>710</v>
      </c>
      <c r="FD16" s="143">
        <v>720</v>
      </c>
      <c r="FE16" s="144">
        <v>768</v>
      </c>
      <c r="FF16" s="143">
        <v>803</v>
      </c>
      <c r="FG16" s="144">
        <v>854</v>
      </c>
      <c r="FH16" s="145">
        <v>890</v>
      </c>
      <c r="FI16" s="89">
        <v>913</v>
      </c>
      <c r="FJ16" s="142">
        <v>840</v>
      </c>
      <c r="FK16" s="143">
        <v>844</v>
      </c>
      <c r="FL16" s="144">
        <v>1000</v>
      </c>
      <c r="FM16" s="143">
        <v>963</v>
      </c>
      <c r="FN16" s="144">
        <v>972</v>
      </c>
      <c r="FO16" s="145">
        <v>1098</v>
      </c>
      <c r="FP16" s="89">
        <v>1022</v>
      </c>
      <c r="FQ16" s="142">
        <v>1022</v>
      </c>
      <c r="FR16" s="143">
        <v>1093</v>
      </c>
      <c r="FS16" s="144">
        <v>1046</v>
      </c>
      <c r="FT16" s="143">
        <v>1142</v>
      </c>
      <c r="FU16" s="144">
        <v>1166</v>
      </c>
      <c r="FV16" s="145">
        <v>1210</v>
      </c>
      <c r="FW16" s="89">
        <v>1267</v>
      </c>
      <c r="FX16" s="141">
        <v>73.716381418092908</v>
      </c>
      <c r="FY16" s="138">
        <v>71.794871794871796</v>
      </c>
      <c r="FZ16" s="138">
        <v>72.784412319296038</v>
      </c>
      <c r="GA16" s="138">
        <v>64.803439803439801</v>
      </c>
      <c r="GB16" s="417">
        <v>72.155287817938415</v>
      </c>
      <c r="GC16" s="141">
        <v>92.452830188679243</v>
      </c>
      <c r="GD16" s="138">
        <v>96.491228070175438</v>
      </c>
      <c r="GE16" s="138">
        <v>95</v>
      </c>
      <c r="GF16" s="138">
        <v>96.666666666666671</v>
      </c>
      <c r="GG16" s="138">
        <v>98.412698412698404</v>
      </c>
      <c r="GH16" s="138">
        <v>93.442622950819683</v>
      </c>
      <c r="GI16" s="138">
        <v>93.442622950819683</v>
      </c>
      <c r="GJ16" s="76">
        <v>97.014925373134332</v>
      </c>
      <c r="GK16" s="141">
        <v>93.4</v>
      </c>
      <c r="GL16" s="138">
        <v>93.8</v>
      </c>
      <c r="GM16" s="138">
        <v>93.6</v>
      </c>
      <c r="GN16" s="146">
        <v>93.1</v>
      </c>
      <c r="GO16" s="141">
        <v>85.647889942368465</v>
      </c>
      <c r="GP16" s="138">
        <v>85.520744497808096</v>
      </c>
      <c r="GQ16" s="138">
        <v>90.284844279987666</v>
      </c>
      <c r="GR16" s="146">
        <v>91.575667935928507</v>
      </c>
      <c r="GS16" s="141">
        <v>26.443946625109575</v>
      </c>
      <c r="GT16" s="138">
        <v>27</v>
      </c>
      <c r="GU16" s="138">
        <v>24</v>
      </c>
      <c r="GV16" s="146">
        <v>20.846785351904806</v>
      </c>
      <c r="GW16" s="147">
        <v>155.38847117794487</v>
      </c>
      <c r="GX16" s="148">
        <v>309.33333333333337</v>
      </c>
      <c r="GY16" s="148">
        <v>167.58241758241758</v>
      </c>
      <c r="GZ16" s="149">
        <v>70.866141732283467</v>
      </c>
      <c r="HA16" s="141">
        <v>89.8</v>
      </c>
      <c r="HB16" s="138">
        <v>91.1</v>
      </c>
      <c r="HC16" s="76">
        <v>92.2</v>
      </c>
      <c r="HD16" s="96">
        <v>12.903225806451612</v>
      </c>
      <c r="HE16" s="150">
        <v>6.9565217391304346</v>
      </c>
      <c r="HF16" s="150">
        <v>6.8627450980392162</v>
      </c>
      <c r="HG16" s="150">
        <v>6.8965517241379306</v>
      </c>
      <c r="HH16" s="150">
        <v>14.173228346456693</v>
      </c>
      <c r="HI16" s="98">
        <v>24.242424242424242</v>
      </c>
      <c r="HJ16" s="151">
        <v>32.08</v>
      </c>
      <c r="HK16" s="150">
        <v>26.98</v>
      </c>
      <c r="HL16" s="150">
        <v>30.93</v>
      </c>
      <c r="HM16" s="150">
        <v>31.35</v>
      </c>
      <c r="HN16" s="150">
        <v>26.65</v>
      </c>
      <c r="HO16" s="150">
        <v>24.4</v>
      </c>
      <c r="HP16" s="150">
        <v>27.559055118110237</v>
      </c>
      <c r="HQ16" s="98">
        <v>26.630434782608699</v>
      </c>
      <c r="HR16" s="152">
        <v>3.8177994527707293</v>
      </c>
      <c r="HS16" s="68">
        <v>18013.833549715717</v>
      </c>
      <c r="HT16" s="68">
        <v>471838.13012080459</v>
      </c>
      <c r="HU16" s="146">
        <v>4.0185747497527604</v>
      </c>
      <c r="HV16" s="68">
        <v>17979.05481540399</v>
      </c>
      <c r="HW16" s="68">
        <v>447398.79024298693</v>
      </c>
      <c r="HX16" s="146">
        <v>3.9047029170923184</v>
      </c>
      <c r="HY16" s="68">
        <v>17294.926633818832</v>
      </c>
      <c r="HZ16" s="68">
        <v>442925.5439155841</v>
      </c>
      <c r="IA16" s="146">
        <v>4.2905187435544425</v>
      </c>
      <c r="IB16" s="68">
        <v>17961.696742840737</v>
      </c>
      <c r="IC16" s="68">
        <v>418636.9485000904</v>
      </c>
      <c r="ID16" s="146">
        <v>4.0478072148528215</v>
      </c>
      <c r="IE16" s="68">
        <v>17476.665931735384</v>
      </c>
      <c r="IF16" s="68">
        <v>431756.3807783972</v>
      </c>
      <c r="IG16" s="146">
        <v>4.4794748066396082</v>
      </c>
      <c r="IH16" s="68">
        <v>18989.886364819966</v>
      </c>
      <c r="II16" s="68">
        <v>423931.08979366516</v>
      </c>
      <c r="IJ16" s="146">
        <v>3.9188482382494714</v>
      </c>
      <c r="IK16" s="68">
        <v>16261.960320776057</v>
      </c>
      <c r="IL16" s="68">
        <v>414967.85106534744</v>
      </c>
      <c r="IM16" s="146">
        <v>3.2616436746605153</v>
      </c>
      <c r="IN16" s="68">
        <v>13602</v>
      </c>
      <c r="IO16" s="68">
        <v>417029</v>
      </c>
      <c r="IP16" s="154">
        <v>42.729970326409493</v>
      </c>
      <c r="IQ16" s="72">
        <v>144</v>
      </c>
      <c r="IR16" s="69">
        <v>337</v>
      </c>
      <c r="IS16" s="155">
        <v>42.244224422442244</v>
      </c>
      <c r="IT16" s="72">
        <v>128</v>
      </c>
      <c r="IU16" s="69">
        <v>303</v>
      </c>
      <c r="IV16" s="155">
        <v>47.109826589595379</v>
      </c>
      <c r="IW16" s="72">
        <v>163</v>
      </c>
      <c r="IX16" s="69">
        <v>346</v>
      </c>
      <c r="IY16" s="155">
        <v>52.083333333333336</v>
      </c>
      <c r="IZ16" s="72">
        <v>175</v>
      </c>
      <c r="JA16" s="69">
        <v>336</v>
      </c>
      <c r="JB16" s="155">
        <v>48.75</v>
      </c>
      <c r="JC16" s="72">
        <v>156</v>
      </c>
      <c r="JD16" s="69">
        <v>320</v>
      </c>
      <c r="JE16" s="155">
        <v>49.270072992700733</v>
      </c>
      <c r="JF16" s="72">
        <v>135</v>
      </c>
      <c r="JG16" s="69">
        <v>274</v>
      </c>
      <c r="JH16" s="155">
        <v>48.675496688741724</v>
      </c>
      <c r="JI16" s="72">
        <v>147</v>
      </c>
      <c r="JJ16" s="69">
        <v>302</v>
      </c>
      <c r="JK16" s="77">
        <v>48.829431438127088</v>
      </c>
      <c r="JL16" s="72">
        <v>146</v>
      </c>
      <c r="JM16" s="72">
        <v>299</v>
      </c>
      <c r="JN16" s="156">
        <v>6.5595716198125729</v>
      </c>
      <c r="JO16" s="284">
        <v>14.540303513212303</v>
      </c>
      <c r="JP16" s="285">
        <v>15.561041152391963</v>
      </c>
      <c r="JQ16" s="286">
        <v>4.7297297297297405</v>
      </c>
      <c r="JR16" s="284">
        <v>14.36766968625493</v>
      </c>
      <c r="JS16" s="284">
        <v>15.080958252239217</v>
      </c>
      <c r="JT16" s="157">
        <v>4.0522875816993604</v>
      </c>
      <c r="JU16" s="284">
        <v>14.68</v>
      </c>
      <c r="JV16" s="284">
        <v>15.3</v>
      </c>
      <c r="JW16" s="107">
        <v>11.308038161914299</v>
      </c>
      <c r="JX16" s="68">
        <v>804736.5357926311</v>
      </c>
      <c r="JY16" s="69">
        <v>71165</v>
      </c>
      <c r="JZ16" s="108">
        <v>10.859686251074841</v>
      </c>
      <c r="KA16" s="68">
        <v>776977.97220565157</v>
      </c>
      <c r="KB16" s="69">
        <v>71547</v>
      </c>
      <c r="KC16" s="108">
        <v>12.188083988280049</v>
      </c>
      <c r="KD16" s="68">
        <v>877054.52379663219</v>
      </c>
      <c r="KE16" s="69">
        <v>71960</v>
      </c>
      <c r="KF16" s="108">
        <v>9.9839606278557032</v>
      </c>
      <c r="KG16" s="68">
        <v>722599.13440168439</v>
      </c>
      <c r="KH16" s="69">
        <v>72376</v>
      </c>
      <c r="KI16" s="108">
        <v>8.1346204756576928</v>
      </c>
      <c r="KJ16" s="68">
        <v>593558.85224731488</v>
      </c>
      <c r="KK16" s="69">
        <v>72967</v>
      </c>
      <c r="KL16" s="108">
        <v>9.1541768295291313</v>
      </c>
      <c r="KM16" s="68">
        <v>673710.79794602585</v>
      </c>
      <c r="KN16" s="72">
        <v>73596</v>
      </c>
      <c r="KO16" s="108">
        <v>8.2718258045759345</v>
      </c>
      <c r="KP16" s="68">
        <v>612859.57386103098</v>
      </c>
      <c r="KQ16" s="69">
        <v>74090</v>
      </c>
      <c r="KR16" s="108">
        <v>6.5694021746416933</v>
      </c>
      <c r="KS16" s="68">
        <v>489992</v>
      </c>
      <c r="KT16" s="72">
        <v>74587</v>
      </c>
      <c r="KU16" s="102">
        <v>4.6533742331288339</v>
      </c>
      <c r="KV16" s="72">
        <v>7585</v>
      </c>
      <c r="KW16" s="69">
        <v>1630</v>
      </c>
      <c r="KX16" s="77">
        <v>4.1593600849058072</v>
      </c>
      <c r="KY16" s="72">
        <v>6662.3590000000004</v>
      </c>
      <c r="KZ16" s="69">
        <v>1601.7750000000001</v>
      </c>
      <c r="LA16" s="77">
        <v>4.8980099502487562</v>
      </c>
      <c r="LB16" s="72">
        <v>7876</v>
      </c>
      <c r="LC16" s="69">
        <v>1608</v>
      </c>
      <c r="LD16" s="77">
        <v>4.3386699507389164</v>
      </c>
      <c r="LE16" s="72">
        <v>7046</v>
      </c>
      <c r="LF16" s="69">
        <v>1624</v>
      </c>
      <c r="LG16" s="77">
        <v>4.7609756097560973</v>
      </c>
      <c r="LH16" s="72">
        <v>7808</v>
      </c>
      <c r="LI16" s="69">
        <v>1640</v>
      </c>
      <c r="LJ16" s="77">
        <v>4.7254423428920074</v>
      </c>
      <c r="LK16" s="72">
        <v>7745</v>
      </c>
      <c r="LL16" s="69">
        <v>1639</v>
      </c>
      <c r="LM16" s="77">
        <v>5.2</v>
      </c>
      <c r="LN16" s="72">
        <v>8652</v>
      </c>
      <c r="LO16" s="69">
        <v>1656</v>
      </c>
      <c r="LP16" s="77">
        <v>4.4897480960749849</v>
      </c>
      <c r="LQ16" s="72">
        <v>7664</v>
      </c>
      <c r="LR16" s="72">
        <v>1707</v>
      </c>
      <c r="LS16" s="102">
        <v>10.706362494767685</v>
      </c>
      <c r="LT16" s="72">
        <v>51155</v>
      </c>
      <c r="LU16" s="69">
        <v>4778</v>
      </c>
      <c r="LV16" s="77">
        <v>10.217556446507702</v>
      </c>
      <c r="LW16" s="72">
        <v>48421</v>
      </c>
      <c r="LX16" s="69">
        <v>4739</v>
      </c>
      <c r="LY16" s="77">
        <v>11.466274427400714</v>
      </c>
      <c r="LZ16" s="72">
        <v>54568</v>
      </c>
      <c r="MA16" s="69">
        <v>4759</v>
      </c>
      <c r="MB16" s="77">
        <v>10.657639032458135</v>
      </c>
      <c r="MC16" s="72">
        <v>51551</v>
      </c>
      <c r="MD16" s="69">
        <v>4837</v>
      </c>
      <c r="ME16" s="77">
        <v>11.478879043890377</v>
      </c>
      <c r="MF16" s="72">
        <v>55707</v>
      </c>
      <c r="MG16" s="69">
        <v>4853</v>
      </c>
      <c r="MH16" s="77">
        <v>11.17746024429592</v>
      </c>
      <c r="MI16" s="72">
        <v>48499</v>
      </c>
      <c r="MJ16" s="69">
        <v>4339</v>
      </c>
      <c r="MK16" s="77">
        <v>11.452</v>
      </c>
      <c r="ML16" s="72">
        <v>48671</v>
      </c>
      <c r="MM16" s="69">
        <v>4250</v>
      </c>
      <c r="MN16" s="77">
        <v>11.239161505478799</v>
      </c>
      <c r="MO16" s="72">
        <v>47182</v>
      </c>
      <c r="MP16" s="72">
        <v>4198</v>
      </c>
      <c r="MQ16" s="102">
        <v>96.109821863363493</v>
      </c>
      <c r="MR16" s="68">
        <v>55691715.539239824</v>
      </c>
      <c r="MS16" s="68">
        <v>57945914.84980078</v>
      </c>
      <c r="MT16" s="77">
        <v>96.086146664584959</v>
      </c>
      <c r="MU16" s="68">
        <v>55314311.438103437</v>
      </c>
      <c r="MV16" s="68">
        <v>57567415.655862659</v>
      </c>
      <c r="MW16" s="77">
        <v>95.555253346456638</v>
      </c>
      <c r="MX16" s="68">
        <v>54479630.732578918</v>
      </c>
      <c r="MY16" s="68">
        <v>56430966.484379232</v>
      </c>
      <c r="MZ16" s="77">
        <v>95.615905478162261</v>
      </c>
      <c r="NA16" s="68">
        <v>54129076.234328307</v>
      </c>
      <c r="NB16" s="68">
        <v>56610953.96590776</v>
      </c>
      <c r="NC16" s="77">
        <v>95.650025481590248</v>
      </c>
      <c r="ND16" s="68">
        <v>54448959.022331409</v>
      </c>
      <c r="NE16" s="68">
        <v>56925190.294707447</v>
      </c>
      <c r="NF16" s="77">
        <v>96.091528259742688</v>
      </c>
      <c r="NG16" s="68">
        <v>55348357.966440648</v>
      </c>
      <c r="NH16" s="68">
        <v>57599622.952014916</v>
      </c>
      <c r="NI16" s="77">
        <v>96.389635641975389</v>
      </c>
      <c r="NJ16" s="68">
        <v>55343258.913559616</v>
      </c>
      <c r="NK16" s="68">
        <v>57416192.669431508</v>
      </c>
      <c r="NL16" s="77">
        <v>96.615839577423955</v>
      </c>
      <c r="NM16" s="68">
        <v>59742543.229999997</v>
      </c>
      <c r="NN16" s="68">
        <v>61835143.690000013</v>
      </c>
      <c r="NO16" s="102">
        <v>92.546991883701708</v>
      </c>
      <c r="NP16" s="72">
        <v>174688</v>
      </c>
      <c r="NQ16" s="69">
        <v>188756</v>
      </c>
      <c r="NR16" s="77">
        <v>93.105583597856068</v>
      </c>
      <c r="NS16" s="72">
        <v>178921</v>
      </c>
      <c r="NT16" s="69">
        <v>192170</v>
      </c>
      <c r="NU16" s="77">
        <v>94.864855055556419</v>
      </c>
      <c r="NV16" s="72">
        <v>182963</v>
      </c>
      <c r="NW16" s="69">
        <v>192867</v>
      </c>
      <c r="NX16" s="77">
        <v>96.250370224108991</v>
      </c>
      <c r="NY16" s="72">
        <v>194984</v>
      </c>
      <c r="NZ16" s="69">
        <v>202580</v>
      </c>
      <c r="OA16" s="77">
        <v>96.321779306758401</v>
      </c>
      <c r="OB16" s="72">
        <v>192632</v>
      </c>
      <c r="OC16" s="69">
        <v>199988</v>
      </c>
      <c r="OD16" s="77">
        <v>96.265156656773271</v>
      </c>
      <c r="OE16" s="72">
        <v>190064</v>
      </c>
      <c r="OF16" s="69">
        <v>197438</v>
      </c>
      <c r="OG16" s="77">
        <v>95.124381113392104</v>
      </c>
      <c r="OH16" s="72">
        <v>126036</v>
      </c>
      <c r="OI16" s="69">
        <v>132496</v>
      </c>
      <c r="OJ16" s="77">
        <v>95.796449923529678</v>
      </c>
      <c r="OK16" s="72">
        <v>124020</v>
      </c>
      <c r="OL16" s="72">
        <v>129462</v>
      </c>
      <c r="OM16" s="159">
        <v>23.768534669022337</v>
      </c>
      <c r="ON16" s="68">
        <v>16901.329632448404</v>
      </c>
      <c r="OO16" s="132">
        <v>711080</v>
      </c>
      <c r="OP16" s="160">
        <v>26.219736779389834</v>
      </c>
      <c r="OQ16" s="68">
        <v>16854.466317580256</v>
      </c>
      <c r="OR16" s="132">
        <v>642816</v>
      </c>
      <c r="OS16" s="160">
        <v>25.453540885387156</v>
      </c>
      <c r="OT16" s="68">
        <v>16068.005847636581</v>
      </c>
      <c r="OU16" s="132">
        <v>631268</v>
      </c>
      <c r="OV16" s="160">
        <v>22.578178687006908</v>
      </c>
      <c r="OW16" s="68">
        <v>15961.462797350036</v>
      </c>
      <c r="OX16" s="132">
        <v>706942</v>
      </c>
      <c r="OY16" s="160">
        <v>16.344988923137993</v>
      </c>
      <c r="OZ16" s="68">
        <v>11030.268669879366</v>
      </c>
      <c r="PA16" s="132">
        <v>674841</v>
      </c>
      <c r="PB16" s="160">
        <v>15.355390318346515</v>
      </c>
      <c r="PC16" s="68">
        <v>11138.53909529315</v>
      </c>
      <c r="PD16" s="132">
        <v>725383</v>
      </c>
      <c r="PE16" s="160">
        <v>16.549844877662753</v>
      </c>
      <c r="PF16" s="68">
        <v>11715.255204459072</v>
      </c>
      <c r="PG16" s="132">
        <v>707877.04</v>
      </c>
      <c r="PH16" s="108">
        <v>18.863390878582571</v>
      </c>
      <c r="PI16" s="68">
        <v>13302</v>
      </c>
      <c r="PJ16" s="72">
        <v>705175.4419775632</v>
      </c>
      <c r="PK16" s="111">
        <v>0.89919744527080969</v>
      </c>
      <c r="PL16" s="68">
        <v>718.53874736983482</v>
      </c>
      <c r="PM16" s="68">
        <v>79908.895554461211</v>
      </c>
      <c r="PN16" s="98">
        <v>0.87506804572672836</v>
      </c>
      <c r="PO16" s="68">
        <v>710.32456198493185</v>
      </c>
      <c r="PP16" s="68">
        <v>81173.63734782704</v>
      </c>
      <c r="PQ16" s="98">
        <v>1.0964681075382181</v>
      </c>
      <c r="PR16" s="68">
        <v>900.96919161838753</v>
      </c>
      <c r="PS16" s="68">
        <v>82170.122908657751</v>
      </c>
      <c r="PT16" s="76">
        <v>1.0808847473760679</v>
      </c>
      <c r="PU16" s="68">
        <v>917.70435670306995</v>
      </c>
      <c r="PV16" s="68">
        <v>84903.072129648339</v>
      </c>
      <c r="PW16" s="76">
        <v>1.1346098196199479</v>
      </c>
      <c r="PX16" s="68">
        <v>987.95762596197255</v>
      </c>
      <c r="PY16" s="68">
        <v>87074.658519428427</v>
      </c>
      <c r="PZ16" s="76">
        <v>2.7410053465947564</v>
      </c>
      <c r="QA16" s="68">
        <v>2445.6040579529003</v>
      </c>
      <c r="QB16" s="68">
        <v>89222.885354498008</v>
      </c>
      <c r="QC16" s="76">
        <v>3.7340600361964591</v>
      </c>
      <c r="QD16" s="68">
        <v>3658.1513598337019</v>
      </c>
      <c r="QE16" s="68">
        <v>97967.127586944785</v>
      </c>
      <c r="QF16" s="76">
        <v>4.2906906201686921</v>
      </c>
      <c r="QG16" s="68">
        <v>4385</v>
      </c>
      <c r="QH16" s="68">
        <v>102198</v>
      </c>
      <c r="QI16" s="114">
        <v>65.743073047858942</v>
      </c>
      <c r="QJ16" s="115">
        <v>65.982765695527291</v>
      </c>
      <c r="QK16" s="115">
        <v>67.221770917952881</v>
      </c>
      <c r="QL16" s="115">
        <v>66.794331673688248</v>
      </c>
      <c r="QM16" s="115">
        <v>65.631144317734964</v>
      </c>
      <c r="QN16" s="115">
        <v>65.807429871114479</v>
      </c>
      <c r="QO16" s="115">
        <v>65.990639625585018</v>
      </c>
      <c r="QP16" s="116">
        <v>65.392099999999999</v>
      </c>
      <c r="QQ16" s="136">
        <v>86.614599999999996</v>
      </c>
      <c r="QR16" s="137">
        <v>82.275301521581156</v>
      </c>
      <c r="QS16" s="155">
        <v>80.52</v>
      </c>
      <c r="QT16" s="136">
        <v>86.898200000000003</v>
      </c>
      <c r="QU16" s="137">
        <v>84.13053235970861</v>
      </c>
      <c r="QV16" s="155">
        <v>78.31</v>
      </c>
      <c r="QW16" s="134">
        <v>360.79367522368267</v>
      </c>
      <c r="QX16" s="68">
        <v>14633.79146707257</v>
      </c>
      <c r="QY16" s="132">
        <v>780</v>
      </c>
      <c r="QZ16" s="133">
        <v>387.68199995581182</v>
      </c>
      <c r="RA16" s="68">
        <v>16127.571198161771</v>
      </c>
      <c r="RB16" s="132">
        <v>800</v>
      </c>
      <c r="RC16" s="133">
        <v>363.75066343175752</v>
      </c>
      <c r="RD16" s="68">
        <v>14942.877253776598</v>
      </c>
      <c r="RE16" s="132">
        <v>790</v>
      </c>
      <c r="RF16" s="133">
        <v>321.56678616876917</v>
      </c>
      <c r="RG16" s="68">
        <v>14213.251948659599</v>
      </c>
      <c r="RH16" s="132">
        <v>850</v>
      </c>
      <c r="RI16" s="133">
        <v>340.79550592431048</v>
      </c>
      <c r="RJ16" s="68">
        <v>15240.375024935169</v>
      </c>
      <c r="RK16" s="132">
        <v>860</v>
      </c>
      <c r="RL16" s="133">
        <v>353.38627366692145</v>
      </c>
      <c r="RM16" s="68">
        <v>16354.716745305128</v>
      </c>
      <c r="RN16" s="132">
        <v>890</v>
      </c>
      <c r="RO16" s="133">
        <v>366.12320081253284</v>
      </c>
      <c r="RP16" s="68">
        <v>16373.029540336469</v>
      </c>
      <c r="RQ16" s="132">
        <v>860</v>
      </c>
      <c r="RR16" s="71">
        <v>312.36888111888112</v>
      </c>
      <c r="RS16" s="68">
        <v>14294</v>
      </c>
      <c r="RT16" s="72">
        <v>880</v>
      </c>
      <c r="RU16" s="159">
        <v>5.5409306105957423</v>
      </c>
      <c r="RV16" s="68">
        <v>5215.5616242109509</v>
      </c>
      <c r="RW16" s="153">
        <v>941279</v>
      </c>
      <c r="RX16" s="160">
        <v>6.1872360606882646</v>
      </c>
      <c r="RY16" s="68">
        <v>5861.5585161618164</v>
      </c>
      <c r="RZ16" s="132">
        <v>947363</v>
      </c>
      <c r="SA16" s="160">
        <v>5.8876855454745352</v>
      </c>
      <c r="SB16" s="68">
        <v>6223.4013752774918</v>
      </c>
      <c r="SC16" s="132">
        <v>1057020</v>
      </c>
      <c r="SD16" s="160">
        <v>5.5507578654794845</v>
      </c>
      <c r="SE16" s="68">
        <v>6023.0329969480745</v>
      </c>
      <c r="SF16" s="132">
        <v>1085083</v>
      </c>
      <c r="SG16" s="160">
        <v>5.6178136925515254</v>
      </c>
      <c r="SH16" s="68">
        <v>5754.5119531323817</v>
      </c>
      <c r="SI16" s="132">
        <v>1024333</v>
      </c>
      <c r="SJ16" s="160">
        <v>5.1126396177990641</v>
      </c>
      <c r="SK16" s="68">
        <v>5383.8702621629218</v>
      </c>
      <c r="SL16" s="132">
        <v>1053051</v>
      </c>
      <c r="SM16" s="160">
        <v>4.4435607637565617</v>
      </c>
      <c r="SN16" s="68">
        <v>5173.380070717466</v>
      </c>
      <c r="SO16" s="132">
        <v>1164242</v>
      </c>
      <c r="SP16" s="108">
        <v>4.2387900352817693</v>
      </c>
      <c r="SQ16" s="68">
        <v>4939</v>
      </c>
      <c r="SR16" s="72">
        <v>1165191</v>
      </c>
      <c r="SS16" s="159">
        <v>4.1110590459386023</v>
      </c>
      <c r="ST16" s="68">
        <v>3535.613555983346</v>
      </c>
      <c r="SU16" s="132">
        <v>860025</v>
      </c>
      <c r="SV16" s="160">
        <v>4.7896178347474558</v>
      </c>
      <c r="SW16" s="68">
        <v>3515.1675835708443</v>
      </c>
      <c r="SX16" s="132">
        <v>733914</v>
      </c>
      <c r="SY16" s="160">
        <v>5.1970203594489179</v>
      </c>
      <c r="SZ16" s="68">
        <v>3217.2830147815257</v>
      </c>
      <c r="TA16" s="132">
        <v>619063</v>
      </c>
      <c r="TB16" s="160">
        <v>4.9916956592060684</v>
      </c>
      <c r="TC16" s="68">
        <v>3135.9329639830285</v>
      </c>
      <c r="TD16" s="132">
        <v>628230</v>
      </c>
      <c r="TE16" s="160">
        <v>4.5157358603108113</v>
      </c>
      <c r="TF16" s="68">
        <v>3159.1546190431195</v>
      </c>
      <c r="TG16" s="132">
        <v>699588</v>
      </c>
      <c r="TH16" s="160">
        <v>4.4914054102123941</v>
      </c>
      <c r="TI16" s="68">
        <v>2975.7626889145808</v>
      </c>
      <c r="TJ16" s="135">
        <v>662546</v>
      </c>
      <c r="TK16" s="160">
        <v>4.0161846851327807</v>
      </c>
      <c r="TL16" s="68">
        <v>2715.5914690687509</v>
      </c>
      <c r="TM16" s="132">
        <v>676162</v>
      </c>
      <c r="TN16" s="122">
        <v>3.9467890126630487</v>
      </c>
      <c r="TO16" s="68">
        <v>2653</v>
      </c>
      <c r="TP16" s="72">
        <v>672192</v>
      </c>
      <c r="TQ16" s="159">
        <v>6.7240631228283778</v>
      </c>
      <c r="TR16" s="68">
        <v>1751.5780991180552</v>
      </c>
      <c r="TS16" s="132">
        <v>260494</v>
      </c>
      <c r="TT16" s="160">
        <v>3.3436948514222631</v>
      </c>
      <c r="TU16" s="68">
        <v>1130.1120169682508</v>
      </c>
      <c r="TV16" s="132">
        <v>337983</v>
      </c>
      <c r="TW16" s="160">
        <v>3.0776925350921043</v>
      </c>
      <c r="TX16" s="68">
        <v>995.18111429963722</v>
      </c>
      <c r="TY16" s="132">
        <v>323353</v>
      </c>
      <c r="TZ16" s="160">
        <v>2.6000081092338991</v>
      </c>
      <c r="UA16" s="68">
        <v>938.97212858494879</v>
      </c>
      <c r="UB16" s="132">
        <v>361142</v>
      </c>
      <c r="UC16" s="160">
        <v>4.0784857934978147</v>
      </c>
      <c r="UD16" s="68">
        <v>902.91557739351367</v>
      </c>
      <c r="UE16" s="132">
        <v>221385</v>
      </c>
      <c r="UF16" s="160">
        <v>3.7208991968814003</v>
      </c>
      <c r="UG16" s="68">
        <v>945.74466977054237</v>
      </c>
      <c r="UH16" s="132">
        <v>254171</v>
      </c>
      <c r="UI16" s="197">
        <v>11.521109170160239</v>
      </c>
      <c r="UJ16" s="68">
        <v>703.09872932736891</v>
      </c>
      <c r="UK16" s="132">
        <v>61027</v>
      </c>
      <c r="UL16" s="108">
        <v>9.7409357246958752</v>
      </c>
      <c r="UM16" s="68">
        <v>655</v>
      </c>
      <c r="UN16" s="72">
        <v>67242</v>
      </c>
      <c r="UO16" s="134">
        <v>16794.129926445567</v>
      </c>
      <c r="UP16" s="68">
        <v>2574.2042351255764</v>
      </c>
      <c r="UQ16" s="132">
        <v>153280</v>
      </c>
      <c r="UR16" s="133">
        <v>14826.702509962377</v>
      </c>
      <c r="US16" s="68">
        <v>2288.9463334879915</v>
      </c>
      <c r="UT16" s="132">
        <v>154380</v>
      </c>
      <c r="UU16" s="133">
        <v>17168.8687386807</v>
      </c>
      <c r="UV16" s="68">
        <v>2692.0786182251341</v>
      </c>
      <c r="UW16" s="132">
        <v>156800</v>
      </c>
      <c r="UX16" s="133">
        <v>25904.617145167376</v>
      </c>
      <c r="UY16" s="68">
        <v>4070.6515381916015</v>
      </c>
      <c r="UZ16" s="132">
        <v>157140</v>
      </c>
      <c r="VA16" s="133">
        <v>21612.100050172841</v>
      </c>
      <c r="VB16" s="68">
        <v>3406.9314519092463</v>
      </c>
      <c r="VC16" s="132">
        <v>157640</v>
      </c>
      <c r="VD16" s="133">
        <v>22677.099062982659</v>
      </c>
      <c r="VE16" s="68">
        <v>3593.4131175202324</v>
      </c>
      <c r="VF16" s="132">
        <v>158460</v>
      </c>
      <c r="VG16" s="133">
        <v>18713.547430543436</v>
      </c>
      <c r="VH16" s="68">
        <v>2982.5651894800126</v>
      </c>
      <c r="VI16" s="132">
        <v>159380</v>
      </c>
      <c r="VJ16" s="78">
        <v>19858.86467245363</v>
      </c>
      <c r="VK16" s="68">
        <v>3180</v>
      </c>
      <c r="VL16" s="72">
        <v>160130</v>
      </c>
      <c r="VM16" s="136">
        <v>88.766666666666666</v>
      </c>
      <c r="VN16" s="137">
        <v>87.333333333333329</v>
      </c>
      <c r="VO16" s="138">
        <v>85.333333333333329</v>
      </c>
      <c r="VP16" s="74">
        <v>79.666666666666671</v>
      </c>
      <c r="VQ16" s="77">
        <v>76</v>
      </c>
      <c r="VR16" s="136">
        <v>81.399999999999991</v>
      </c>
      <c r="VS16" s="137">
        <v>83.666666666666671</v>
      </c>
      <c r="VT16" s="138">
        <v>89</v>
      </c>
      <c r="VU16" s="137">
        <v>90.666666666666671</v>
      </c>
      <c r="VV16" s="123">
        <v>88.666666666666671</v>
      </c>
      <c r="VW16" s="136">
        <v>62.428571428571423</v>
      </c>
      <c r="VX16" s="137">
        <v>71.333333333333329</v>
      </c>
      <c r="VY16" s="138">
        <v>75.666666666666671</v>
      </c>
      <c r="VZ16" s="137">
        <v>66.666666666666671</v>
      </c>
      <c r="WA16" s="123">
        <v>59</v>
      </c>
      <c r="WB16" s="136">
        <v>77.966666666666669</v>
      </c>
      <c r="WC16" s="137">
        <v>80.666666666666671</v>
      </c>
      <c r="WD16" s="138">
        <v>82</v>
      </c>
      <c r="WE16" s="137">
        <v>79.333333333333329</v>
      </c>
      <c r="WF16" s="77">
        <v>77.333333333333329</v>
      </c>
      <c r="WG16" s="159">
        <v>77.02810972929278</v>
      </c>
      <c r="WH16" s="68">
        <v>5595.3218907358278</v>
      </c>
      <c r="WI16" s="135">
        <v>72640</v>
      </c>
      <c r="WJ16" s="160">
        <v>73.172817275321663</v>
      </c>
      <c r="WK16" s="68">
        <v>5339.2741309456715</v>
      </c>
      <c r="WL16" s="135">
        <v>72968</v>
      </c>
      <c r="WM16" s="160">
        <v>93.272509755847508</v>
      </c>
      <c r="WN16" s="68">
        <v>6808.6133946476002</v>
      </c>
      <c r="WO16" s="135">
        <v>72997</v>
      </c>
      <c r="WP16" s="160">
        <v>58.38638004892416</v>
      </c>
      <c r="WQ16" s="68">
        <v>4256.8925829870113</v>
      </c>
      <c r="WR16" s="135">
        <v>72909</v>
      </c>
      <c r="WS16" s="160">
        <v>63.054675722997331</v>
      </c>
      <c r="WT16" s="68">
        <v>4601.7302342643443</v>
      </c>
      <c r="WU16" s="135">
        <v>72980</v>
      </c>
      <c r="WV16" s="160">
        <v>63.478260869565219</v>
      </c>
      <c r="WW16" s="68">
        <v>4672</v>
      </c>
      <c r="WX16" s="161">
        <v>73600</v>
      </c>
      <c r="WY16" s="159">
        <v>62.418559209705613</v>
      </c>
      <c r="WZ16" s="68">
        <v>4534.0841409930154</v>
      </c>
      <c r="XA16" s="135">
        <v>72640</v>
      </c>
      <c r="XB16" s="160">
        <v>62.403107662403379</v>
      </c>
      <c r="XC16" s="68">
        <v>4553.4299599102496</v>
      </c>
      <c r="XD16" s="135">
        <v>72968</v>
      </c>
      <c r="XE16" s="160">
        <v>54.697818751193225</v>
      </c>
      <c r="XF16" s="68">
        <v>3992.7766753808519</v>
      </c>
      <c r="XG16" s="135">
        <v>72997</v>
      </c>
      <c r="XH16" s="160">
        <v>45.714806987168416</v>
      </c>
      <c r="XI16" s="68">
        <v>3333.0208626274621</v>
      </c>
      <c r="XJ16" s="135">
        <v>72909</v>
      </c>
      <c r="XK16" s="160">
        <v>68.918928115304425</v>
      </c>
      <c r="XL16" s="68">
        <v>5029.7033738549171</v>
      </c>
      <c r="XM16" s="135">
        <v>72980</v>
      </c>
      <c r="XN16" s="160">
        <v>76.385869565217391</v>
      </c>
      <c r="XO16" s="68">
        <v>5622</v>
      </c>
      <c r="XP16" s="161">
        <v>73600</v>
      </c>
      <c r="XQ16" s="134">
        <v>19765.960743864413</v>
      </c>
      <c r="XR16" s="68">
        <v>3029.7264628195371</v>
      </c>
      <c r="XS16" s="135">
        <v>153280</v>
      </c>
      <c r="XT16" s="133">
        <v>19599.584061190613</v>
      </c>
      <c r="XU16" s="68">
        <v>3025.7837873666067</v>
      </c>
      <c r="XV16" s="135">
        <v>154380</v>
      </c>
      <c r="XW16" s="133">
        <v>17341.524297195188</v>
      </c>
      <c r="XX16" s="68">
        <v>2719.1510098002059</v>
      </c>
      <c r="XY16" s="135">
        <v>156800</v>
      </c>
      <c r="XZ16" s="133">
        <v>16092.262165937311</v>
      </c>
      <c r="YA16" s="68">
        <v>2528.7380767553886</v>
      </c>
      <c r="YB16" s="135">
        <v>157140</v>
      </c>
      <c r="YC16" s="133">
        <v>15384.884781478971</v>
      </c>
      <c r="YD16" s="68">
        <v>2425.2732369523451</v>
      </c>
      <c r="YE16" s="135">
        <v>157640</v>
      </c>
      <c r="YF16" s="133">
        <v>12810.917702537161</v>
      </c>
      <c r="YG16" s="68">
        <v>2030.0180191440386</v>
      </c>
      <c r="YH16" s="135">
        <v>158460</v>
      </c>
      <c r="YI16" s="133">
        <v>13010.614629708196</v>
      </c>
      <c r="YJ16" s="68">
        <v>2073.6317596828922</v>
      </c>
      <c r="YK16" s="135">
        <v>159380</v>
      </c>
      <c r="YL16" s="133">
        <v>12596.015737213516</v>
      </c>
      <c r="YM16" s="68">
        <v>2017</v>
      </c>
      <c r="YN16" s="135">
        <v>160130</v>
      </c>
      <c r="YO16" s="136">
        <v>94</v>
      </c>
      <c r="YP16" s="137">
        <v>92.8</v>
      </c>
      <c r="YQ16" s="138">
        <v>93.7</v>
      </c>
      <c r="YR16" s="137">
        <v>95.1</v>
      </c>
      <c r="YS16" s="137">
        <v>94.625719769673694</v>
      </c>
      <c r="YT16" s="138">
        <v>95.2</v>
      </c>
      <c r="YU16" s="137">
        <v>94.455066921606118</v>
      </c>
      <c r="YV16" s="77">
        <v>89.5</v>
      </c>
      <c r="YW16" s="134">
        <v>13559.085284124923</v>
      </c>
      <c r="YX16" s="68">
        <v>12759.099252361553</v>
      </c>
      <c r="YY16" s="132">
        <v>941</v>
      </c>
      <c r="YZ16" s="133">
        <v>11586.25687525972</v>
      </c>
      <c r="ZA16" s="68">
        <v>11061.399438810455</v>
      </c>
      <c r="ZB16" s="132">
        <v>954.7</v>
      </c>
      <c r="ZC16" s="133">
        <v>13131.487018669623</v>
      </c>
      <c r="ZD16" s="68">
        <v>12662.298987492555</v>
      </c>
      <c r="ZE16" s="132">
        <v>964.2700000000001</v>
      </c>
      <c r="ZF16" s="133">
        <v>12109.572199154452</v>
      </c>
      <c r="ZG16" s="68">
        <v>11747.253798955751</v>
      </c>
      <c r="ZH16" s="132">
        <v>970.08</v>
      </c>
      <c r="ZI16" s="133">
        <v>10691.875734924337</v>
      </c>
      <c r="ZJ16" s="68">
        <v>10401.377471206442</v>
      </c>
      <c r="ZK16" s="132">
        <v>972.83</v>
      </c>
      <c r="ZL16" s="133">
        <v>9618.9736087136625</v>
      </c>
      <c r="ZM16" s="68">
        <v>9370.996469081023</v>
      </c>
      <c r="ZN16" s="132">
        <v>974.22</v>
      </c>
      <c r="ZO16" s="133">
        <v>9664.2221593553477</v>
      </c>
      <c r="ZP16" s="68">
        <v>9452.0924829574979</v>
      </c>
      <c r="ZQ16" s="132">
        <v>978.05</v>
      </c>
      <c r="ZR16" s="133">
        <v>8105.4389215826013</v>
      </c>
      <c r="ZS16" s="68">
        <v>7961</v>
      </c>
      <c r="ZT16" s="135">
        <v>982.18</v>
      </c>
      <c r="ZU16" s="136">
        <v>26.905844872011219</v>
      </c>
      <c r="ZV16" s="137">
        <v>28.4</v>
      </c>
      <c r="ZW16" s="137">
        <v>25</v>
      </c>
      <c r="ZX16" s="137">
        <v>25.490000000000002</v>
      </c>
      <c r="ZY16" s="137">
        <v>28.281124217883448</v>
      </c>
      <c r="ZZ16" s="137">
        <v>27.519986243582565</v>
      </c>
      <c r="AAA16" s="137">
        <v>28.596096875561177</v>
      </c>
      <c r="AAB16" s="125">
        <v>29.29827730335953</v>
      </c>
      <c r="AAC16" s="136">
        <v>39.535377609013324</v>
      </c>
      <c r="AAD16" s="137">
        <v>38.53139338048755</v>
      </c>
      <c r="AAE16" s="137">
        <v>36.1</v>
      </c>
      <c r="AAF16" s="137">
        <v>38.200000000000003</v>
      </c>
      <c r="AAG16" s="137">
        <v>36.60892015291796</v>
      </c>
      <c r="AAH16" s="137">
        <v>34.597033117299361</v>
      </c>
      <c r="AAI16" s="137">
        <v>39.55576994713514</v>
      </c>
      <c r="AAJ16" s="125">
        <v>42.088710331878104</v>
      </c>
      <c r="AAK16" s="136">
        <v>38.478607961062124</v>
      </c>
      <c r="AAL16" s="137">
        <v>41.385974650917206</v>
      </c>
      <c r="AAM16" s="137">
        <v>37.299999999999997</v>
      </c>
      <c r="AAN16" s="137">
        <v>38.56</v>
      </c>
      <c r="AAO16" s="137">
        <v>38.507219684570536</v>
      </c>
      <c r="AAP16" s="137">
        <v>34.923208854813467</v>
      </c>
      <c r="AAQ16" s="137">
        <v>37.655388673718463</v>
      </c>
      <c r="AAR16" s="125">
        <v>40.225646808620056</v>
      </c>
      <c r="AAS16" s="136">
        <v>38.749357983226403</v>
      </c>
      <c r="AAT16" s="137">
        <v>38.553188088162472</v>
      </c>
      <c r="AAU16" s="137">
        <v>33.1</v>
      </c>
      <c r="AAV16" s="137">
        <v>34.08</v>
      </c>
      <c r="AAW16" s="137">
        <v>33.97560359977146</v>
      </c>
      <c r="AAX16" s="137">
        <v>33.743645765825178</v>
      </c>
      <c r="AAY16" s="137">
        <v>35.227318729838125</v>
      </c>
      <c r="AAZ16" s="76">
        <v>37.454278658589288</v>
      </c>
      <c r="ABA16" s="134">
        <v>26797.589926110966</v>
      </c>
      <c r="ABB16" s="68">
        <v>4107.5345838742896</v>
      </c>
      <c r="ABC16" s="132">
        <v>153280</v>
      </c>
      <c r="ABD16" s="133">
        <v>19234.641094005245</v>
      </c>
      <c r="ABE16" s="68">
        <v>2969.4438920925299</v>
      </c>
      <c r="ABF16" s="132">
        <v>154380</v>
      </c>
      <c r="ABG16" s="133">
        <v>17963.084307847352</v>
      </c>
      <c r="ABH16" s="68">
        <v>2816.6116194704641</v>
      </c>
      <c r="ABI16" s="132">
        <v>156800</v>
      </c>
      <c r="ABJ16" s="133">
        <v>19110.407214721177</v>
      </c>
      <c r="ABK16" s="68">
        <v>3003.009389721286</v>
      </c>
      <c r="ABL16" s="132">
        <v>157140</v>
      </c>
      <c r="ABM16" s="133">
        <v>25008.762924005856</v>
      </c>
      <c r="ABN16" s="68">
        <v>3942.3813873402837</v>
      </c>
      <c r="ABO16" s="132">
        <v>157640</v>
      </c>
      <c r="ABP16" s="133">
        <v>20185.904702150656</v>
      </c>
      <c r="ABQ16" s="68">
        <v>3198.6584591027922</v>
      </c>
      <c r="ABR16" s="132">
        <v>158460</v>
      </c>
      <c r="ABS16" s="133">
        <v>21481.899339469062</v>
      </c>
      <c r="ABT16" s="68">
        <v>3423.785116724579</v>
      </c>
      <c r="ABU16" s="132">
        <v>159380</v>
      </c>
      <c r="ABV16" s="133">
        <v>21332.667207893588</v>
      </c>
      <c r="ABW16" s="68">
        <v>3416</v>
      </c>
      <c r="ABX16" s="135">
        <v>160130</v>
      </c>
      <c r="ABY16" s="134">
        <v>2071.8667021738574</v>
      </c>
      <c r="ABZ16" s="68">
        <v>324.86869890086092</v>
      </c>
      <c r="ACA16" s="132">
        <v>156800</v>
      </c>
      <c r="ACB16" s="133">
        <v>2023.3752681308895</v>
      </c>
      <c r="ACC16" s="68">
        <v>317.95318963408801</v>
      </c>
      <c r="ACD16" s="132">
        <v>157140</v>
      </c>
      <c r="ACE16" s="133">
        <v>6919.8680900245245</v>
      </c>
      <c r="ACF16" s="68">
        <v>1090.8480057114659</v>
      </c>
      <c r="ACG16" s="132">
        <v>157640</v>
      </c>
      <c r="ACH16" s="133">
        <v>6080.0917777562199</v>
      </c>
      <c r="ACI16" s="68">
        <v>963.45134310325068</v>
      </c>
      <c r="ACJ16" s="132">
        <v>158460</v>
      </c>
      <c r="ACK16" s="133">
        <v>5881.9486286641477</v>
      </c>
      <c r="ACL16" s="68">
        <v>937.46497243649185</v>
      </c>
      <c r="ACM16" s="132">
        <v>159380</v>
      </c>
      <c r="ACN16" s="133">
        <v>6319.8651095984515</v>
      </c>
      <c r="ACO16" s="68">
        <v>1012</v>
      </c>
      <c r="ACP16" s="135">
        <v>160130</v>
      </c>
      <c r="ACQ16" s="134">
        <v>15891.21760567349</v>
      </c>
      <c r="ACR16" s="68">
        <v>2491.742920569603</v>
      </c>
      <c r="ACS16" s="132">
        <v>156800</v>
      </c>
      <c r="ACT16" s="133">
        <v>17087.031946590287</v>
      </c>
      <c r="ACU16" s="68">
        <v>2685.0562000871978</v>
      </c>
      <c r="ACV16" s="132">
        <v>157140</v>
      </c>
      <c r="ACW16" s="133">
        <v>18088.894833981336</v>
      </c>
      <c r="ACX16" s="68">
        <v>2851.5333816288176</v>
      </c>
      <c r="ACY16" s="132">
        <v>157640</v>
      </c>
      <c r="ACZ16" s="133">
        <v>14105.81292439443</v>
      </c>
      <c r="ADA16" s="68">
        <v>2235.2071159995417</v>
      </c>
      <c r="ADB16" s="132">
        <v>158460</v>
      </c>
      <c r="ADC16" s="133">
        <v>15599.950710804913</v>
      </c>
      <c r="ADD16" s="68">
        <v>2486.3201442880872</v>
      </c>
      <c r="ADE16" s="132">
        <v>159380</v>
      </c>
      <c r="ADF16" s="133">
        <v>15012.802098295135</v>
      </c>
      <c r="ADG16" s="68">
        <v>2404</v>
      </c>
      <c r="ADH16" s="135">
        <v>160130</v>
      </c>
      <c r="ADI16" s="136">
        <v>49.254100825435714</v>
      </c>
      <c r="ADJ16" s="137">
        <v>52.710553592696598</v>
      </c>
      <c r="ADK16" s="137">
        <v>55.154484920227787</v>
      </c>
      <c r="ADL16" s="137">
        <v>53.039621090108128</v>
      </c>
      <c r="ADM16" s="137">
        <v>54.3</v>
      </c>
      <c r="ADN16" s="137">
        <v>53.934594267562417</v>
      </c>
      <c r="ADO16" s="75">
        <v>51.309494372278699</v>
      </c>
      <c r="ADP16" s="125">
        <v>55.896850954840659</v>
      </c>
      <c r="ADQ16" s="136">
        <v>86.5</v>
      </c>
      <c r="ADR16" s="137">
        <v>88</v>
      </c>
      <c r="ADS16" s="137">
        <v>84.333333333333329</v>
      </c>
      <c r="ADT16" s="137">
        <v>77</v>
      </c>
      <c r="ADU16" s="163">
        <v>69</v>
      </c>
      <c r="ADV16" s="136">
        <v>73.100000000000009</v>
      </c>
      <c r="ADW16" s="137">
        <v>77.333333333333329</v>
      </c>
      <c r="ADX16" s="137">
        <v>78.333333333333329</v>
      </c>
      <c r="ADY16" s="137">
        <v>78.666666666666671</v>
      </c>
      <c r="ADZ16" s="155">
        <v>71.333333333333329</v>
      </c>
      <c r="AEA16" s="102">
        <v>7.65</v>
      </c>
      <c r="AEB16" s="68">
        <v>3751662.6080668657</v>
      </c>
      <c r="AEC16" s="101">
        <v>49061699.933006518</v>
      </c>
      <c r="AED16" s="283">
        <v>7.66</v>
      </c>
      <c r="AEE16" s="68">
        <v>3883448.2975841761</v>
      </c>
      <c r="AEF16" s="101">
        <v>50680165.254548699</v>
      </c>
      <c r="AEG16" s="77">
        <v>8.02</v>
      </c>
      <c r="AEH16" s="68">
        <v>4209570.977720839</v>
      </c>
      <c r="AEI16" s="101">
        <v>52507145.163474254</v>
      </c>
      <c r="AEJ16" s="77">
        <v>7.79</v>
      </c>
      <c r="AEK16" s="68">
        <v>4141392.1354840682</v>
      </c>
      <c r="AEL16" s="101">
        <v>53165313.796019852</v>
      </c>
      <c r="AEM16" s="77">
        <v>7.7001109506030394</v>
      </c>
      <c r="AEN16" s="68">
        <v>4140687</v>
      </c>
      <c r="AEO16" s="101">
        <v>53774381</v>
      </c>
      <c r="AEP16" s="73">
        <v>0.95415077845531715</v>
      </c>
      <c r="AEQ16" s="74">
        <v>0.88464410162992413</v>
      </c>
      <c r="AER16" s="74">
        <v>1.0618430042038254</v>
      </c>
      <c r="AES16" s="77">
        <v>1.22</v>
      </c>
      <c r="AET16" s="68">
        <v>600899.62675060343</v>
      </c>
      <c r="AEU16" s="101">
        <v>49061699.933006518</v>
      </c>
      <c r="AEV16" s="77">
        <v>1.73</v>
      </c>
      <c r="AEW16" s="68">
        <v>874842.25224941468</v>
      </c>
      <c r="AEX16" s="101">
        <v>50680165.254548699</v>
      </c>
      <c r="AEY16" s="77">
        <v>0.98</v>
      </c>
      <c r="AEZ16" s="68">
        <v>516354.71674530511</v>
      </c>
      <c r="AFA16" s="101">
        <v>52507145.163474254</v>
      </c>
      <c r="AFB16" s="77">
        <v>0.89</v>
      </c>
      <c r="AFC16" s="68">
        <v>474482.61104374495</v>
      </c>
      <c r="AFD16" s="101">
        <v>53165313.796019852</v>
      </c>
      <c r="AFE16" s="77">
        <v>0.91342938935921913</v>
      </c>
      <c r="AFF16" s="68">
        <v>491191</v>
      </c>
      <c r="AFG16" s="101">
        <v>53774381</v>
      </c>
      <c r="AFH16" s="73">
        <v>52.505715874683311</v>
      </c>
      <c r="AFI16" s="74">
        <v>70.466897233201593</v>
      </c>
      <c r="AFJ16" s="74">
        <v>80.916312580823941</v>
      </c>
      <c r="AFK16" s="77">
        <v>87.3</v>
      </c>
      <c r="AFL16" s="126">
        <v>14120</v>
      </c>
      <c r="AFM16" s="69">
        <v>16175</v>
      </c>
      <c r="AFN16" s="77">
        <v>82.79</v>
      </c>
      <c r="AFO16" s="126">
        <v>13518</v>
      </c>
      <c r="AFP16" s="69">
        <v>16328</v>
      </c>
      <c r="AFQ16" s="77">
        <v>91.1</v>
      </c>
      <c r="AFR16" s="126">
        <v>14912</v>
      </c>
      <c r="AFS16" s="69">
        <v>16369</v>
      </c>
      <c r="AFT16" s="77">
        <v>93.13</v>
      </c>
      <c r="AFU16" s="126">
        <v>15166</v>
      </c>
      <c r="AFV16" s="69">
        <v>16285</v>
      </c>
      <c r="AFW16" s="77">
        <v>97.424734809001166</v>
      </c>
      <c r="AFX16" s="126">
        <v>15889</v>
      </c>
      <c r="AFY16" s="72">
        <v>16309</v>
      </c>
      <c r="AFZ16" s="102">
        <v>14.06</v>
      </c>
      <c r="AGA16" s="72">
        <v>650501</v>
      </c>
      <c r="AGB16" s="69">
        <v>46254</v>
      </c>
      <c r="AGC16" s="77">
        <v>11.82</v>
      </c>
      <c r="AGD16" s="72">
        <v>492265</v>
      </c>
      <c r="AGE16" s="69">
        <v>41641</v>
      </c>
      <c r="AGF16" s="77">
        <v>11.27</v>
      </c>
      <c r="AGG16" s="72">
        <v>497924</v>
      </c>
      <c r="AGH16" s="69">
        <v>44200</v>
      </c>
      <c r="AGI16" s="77">
        <v>8.94</v>
      </c>
      <c r="AGJ16" s="72">
        <v>366163</v>
      </c>
      <c r="AGK16" s="69">
        <v>40959</v>
      </c>
      <c r="AGL16" s="77">
        <v>7.9674366986945477</v>
      </c>
      <c r="AGM16" s="72">
        <v>272813</v>
      </c>
      <c r="AGN16" s="72">
        <v>34241</v>
      </c>
      <c r="AGO16" s="73">
        <v>55.070135327195203</v>
      </c>
      <c r="AGP16" s="74">
        <v>71.942934782608688</v>
      </c>
      <c r="AGQ16" s="74">
        <v>83.416466531190352</v>
      </c>
      <c r="AGR16" s="77">
        <v>88.12</v>
      </c>
      <c r="AGS16" s="72">
        <v>14253</v>
      </c>
      <c r="AGT16" s="69">
        <v>16175</v>
      </c>
      <c r="AGU16" s="77">
        <v>91.62</v>
      </c>
      <c r="AGV16" s="72">
        <v>14959</v>
      </c>
      <c r="AGW16" s="69">
        <v>16328</v>
      </c>
      <c r="AGX16" s="77">
        <v>96.43</v>
      </c>
      <c r="AGY16" s="72">
        <v>15784</v>
      </c>
      <c r="AGZ16" s="69">
        <v>16369</v>
      </c>
      <c r="AHA16" s="77">
        <v>98.27</v>
      </c>
      <c r="AHB16" s="72">
        <v>16003</v>
      </c>
      <c r="AHC16" s="69">
        <v>16285</v>
      </c>
      <c r="AHD16" s="77">
        <v>98.632656815255388</v>
      </c>
      <c r="AHE16" s="72">
        <v>16086</v>
      </c>
      <c r="AHF16" s="72">
        <v>16309</v>
      </c>
      <c r="AHG16" s="102">
        <v>84.955752212389385</v>
      </c>
      <c r="AHH16" s="72">
        <v>288</v>
      </c>
      <c r="AHI16" s="69">
        <v>339</v>
      </c>
      <c r="AHJ16" s="77">
        <v>81.570996978851966</v>
      </c>
      <c r="AHK16" s="72">
        <v>270</v>
      </c>
      <c r="AHL16" s="69">
        <v>331</v>
      </c>
      <c r="AHM16" s="77">
        <v>87.654320987654316</v>
      </c>
      <c r="AHN16" s="72">
        <v>284</v>
      </c>
      <c r="AHO16" s="69">
        <v>324</v>
      </c>
      <c r="AHP16" s="77">
        <v>90.415335463258785</v>
      </c>
      <c r="AHQ16" s="72">
        <v>283</v>
      </c>
      <c r="AHR16" s="69">
        <v>313</v>
      </c>
      <c r="AHS16" s="77">
        <v>90.789473684210535</v>
      </c>
      <c r="AHT16" s="72">
        <v>276</v>
      </c>
      <c r="AHU16" s="69">
        <v>304</v>
      </c>
      <c r="AHV16" s="77">
        <v>91.438356164383563</v>
      </c>
      <c r="AHW16" s="72">
        <v>267</v>
      </c>
      <c r="AHX16" s="69">
        <v>292</v>
      </c>
      <c r="AHY16" s="77">
        <v>89.32384341637011</v>
      </c>
      <c r="AHZ16" s="72">
        <v>251</v>
      </c>
      <c r="AIA16" s="69">
        <v>281</v>
      </c>
      <c r="AIB16" s="77">
        <v>87.45519713261649</v>
      </c>
      <c r="AIC16" s="72">
        <v>244</v>
      </c>
      <c r="AID16" s="72">
        <v>279</v>
      </c>
      <c r="AIE16" s="102">
        <v>80.930318159111692</v>
      </c>
      <c r="AIF16" s="72">
        <v>277035</v>
      </c>
      <c r="AIG16" s="69">
        <v>342313</v>
      </c>
      <c r="AIH16" s="77">
        <v>81.970854023015562</v>
      </c>
      <c r="AII16" s="72">
        <v>278655</v>
      </c>
      <c r="AIJ16" s="69">
        <v>339944</v>
      </c>
      <c r="AIK16" s="77">
        <v>84.414513869267978</v>
      </c>
      <c r="AIL16" s="72">
        <v>289806</v>
      </c>
      <c r="AIM16" s="69">
        <v>343313</v>
      </c>
      <c r="AIN16" s="77">
        <v>85.969757298198147</v>
      </c>
      <c r="AIO16" s="72">
        <v>323438</v>
      </c>
      <c r="AIP16" s="69">
        <v>376223</v>
      </c>
      <c r="AIQ16" s="77">
        <v>86.594853381208864</v>
      </c>
      <c r="AIR16" s="72">
        <v>327022</v>
      </c>
      <c r="AIS16" s="69">
        <v>377646</v>
      </c>
      <c r="AIT16" s="77">
        <v>87.071779973088795</v>
      </c>
      <c r="AIU16" s="72">
        <v>329376</v>
      </c>
      <c r="AIV16" s="69">
        <v>378281</v>
      </c>
      <c r="AIW16" s="77">
        <v>86.29094280386434</v>
      </c>
      <c r="AIX16" s="72">
        <v>327626</v>
      </c>
      <c r="AIY16" s="69">
        <v>379676</v>
      </c>
      <c r="AIZ16" s="77">
        <v>88.696985341280637</v>
      </c>
      <c r="AJA16" s="72">
        <v>340176</v>
      </c>
      <c r="AJB16" s="72">
        <v>383526</v>
      </c>
      <c r="AJC16" s="152">
        <v>7.8307692307692314</v>
      </c>
      <c r="AJD16" s="135">
        <v>509</v>
      </c>
      <c r="AJE16" s="132">
        <v>6500</v>
      </c>
      <c r="AJF16" s="146">
        <v>9.6349206349206344</v>
      </c>
      <c r="AJG16" s="135">
        <v>607</v>
      </c>
      <c r="AJH16" s="132">
        <v>6300</v>
      </c>
      <c r="AJI16" s="146">
        <v>13.038461538461538</v>
      </c>
      <c r="AJJ16" s="135">
        <v>678</v>
      </c>
      <c r="AJK16" s="132">
        <v>5200</v>
      </c>
      <c r="AJL16" s="146">
        <v>16.13953488372093</v>
      </c>
      <c r="AJM16" s="135">
        <v>694</v>
      </c>
      <c r="AJN16" s="132">
        <v>4300</v>
      </c>
      <c r="AJO16" s="146">
        <v>14.947368421052632</v>
      </c>
      <c r="AJP16" s="135">
        <v>568</v>
      </c>
      <c r="AJQ16" s="132">
        <v>3800</v>
      </c>
      <c r="AJR16" s="146">
        <v>22.117647058823529</v>
      </c>
      <c r="AJS16" s="135">
        <v>752</v>
      </c>
      <c r="AJT16" s="135">
        <v>3400</v>
      </c>
      <c r="AJU16" s="134">
        <v>6836.5328881592359</v>
      </c>
      <c r="AJV16" s="68">
        <v>4471.0925088561398</v>
      </c>
      <c r="AJW16" s="132">
        <v>654</v>
      </c>
      <c r="AJX16" s="133">
        <v>8415.7554845770283</v>
      </c>
      <c r="AJY16" s="68">
        <v>4670.7442939402508</v>
      </c>
      <c r="AJZ16" s="132">
        <v>555</v>
      </c>
      <c r="AKA16" s="133">
        <v>8317.1653833016862</v>
      </c>
      <c r="AKB16" s="68">
        <v>4216.8028493339543</v>
      </c>
      <c r="AKC16" s="132">
        <v>507</v>
      </c>
      <c r="AKD16" s="133">
        <v>8101.9233681427204</v>
      </c>
      <c r="AKE16" s="68">
        <v>4164.3886112253585</v>
      </c>
      <c r="AKF16" s="132">
        <v>514</v>
      </c>
      <c r="AKG16" s="133">
        <v>8386.552283142777</v>
      </c>
      <c r="AKH16" s="68">
        <v>4293.9147689691017</v>
      </c>
      <c r="AKI16" s="132">
        <v>512</v>
      </c>
      <c r="AKJ16" s="133">
        <v>11894.270307696179</v>
      </c>
      <c r="AKK16" s="68">
        <v>5863.8752616942165</v>
      </c>
      <c r="AKL16" s="132">
        <v>493</v>
      </c>
      <c r="AKM16" s="133">
        <v>6869.1487110755725</v>
      </c>
      <c r="AKN16" s="68">
        <v>3503.2658426485423</v>
      </c>
      <c r="AKO16" s="132">
        <v>510</v>
      </c>
      <c r="AKP16" s="133">
        <v>4600</v>
      </c>
      <c r="AKQ16" s="68">
        <v>2346</v>
      </c>
      <c r="AKR16" s="135">
        <v>510</v>
      </c>
      <c r="AKS16" s="136">
        <v>14.444444444444445</v>
      </c>
      <c r="AKT16" s="137">
        <v>7.6571428571428575</v>
      </c>
      <c r="AKU16" s="137">
        <v>10.285714285714286</v>
      </c>
      <c r="AKV16" s="137">
        <v>6.8571428571428568</v>
      </c>
      <c r="AKW16" s="137">
        <v>17</v>
      </c>
      <c r="AKX16" s="155">
        <v>8.9642857142857135</v>
      </c>
      <c r="AKY16" s="136">
        <v>21.346056055055172</v>
      </c>
      <c r="AKZ16" s="137">
        <v>20.837352798324154</v>
      </c>
      <c r="ALA16" s="137">
        <v>19.326322470179154</v>
      </c>
      <c r="ALB16" s="137">
        <v>18.012907832947622</v>
      </c>
      <c r="ALC16" s="137">
        <v>18.527529427280921</v>
      </c>
      <c r="ALD16" s="137">
        <v>22.527747620736456</v>
      </c>
      <c r="ALE16" s="137">
        <v>18.409956485163427</v>
      </c>
      <c r="ALF16" s="155">
        <v>32.1718448664449</v>
      </c>
      <c r="ALG16" s="152">
        <v>23.98829218630695</v>
      </c>
      <c r="ALH16" s="135">
        <v>377</v>
      </c>
      <c r="ALI16" s="132">
        <v>157140</v>
      </c>
      <c r="ALJ16" s="146">
        <v>23.844251379288476</v>
      </c>
      <c r="ALK16" s="135">
        <v>376</v>
      </c>
      <c r="ALL16" s="132">
        <v>157640</v>
      </c>
      <c r="ALM16" s="146">
        <v>19.373974504606842</v>
      </c>
      <c r="ALN16" s="135">
        <v>307</v>
      </c>
      <c r="ALO16" s="132">
        <v>158460</v>
      </c>
      <c r="ALP16" s="146">
        <v>13.552515999498054</v>
      </c>
      <c r="ALQ16" s="135">
        <v>216</v>
      </c>
      <c r="ALR16" s="132">
        <v>159380</v>
      </c>
      <c r="ALS16" s="146">
        <v>17.610691313307935</v>
      </c>
      <c r="ALT16" s="135">
        <v>282</v>
      </c>
      <c r="ALU16" s="135">
        <v>160130</v>
      </c>
      <c r="ALV16" s="134">
        <v>109899.32587953575</v>
      </c>
      <c r="ALW16" s="68">
        <v>16845.368670815238</v>
      </c>
      <c r="ALX16" s="132">
        <v>153280</v>
      </c>
      <c r="ALY16" s="133">
        <v>107100.0272522234</v>
      </c>
      <c r="ALZ16" s="68">
        <v>16534.102207198248</v>
      </c>
      <c r="AMA16" s="132">
        <v>154380</v>
      </c>
      <c r="AMB16" s="133">
        <v>80105.272928381906</v>
      </c>
      <c r="AMC16" s="68">
        <v>12560.506795170286</v>
      </c>
      <c r="AMD16" s="132">
        <v>156800</v>
      </c>
      <c r="AME16" s="133">
        <v>93082.029475385905</v>
      </c>
      <c r="AMF16" s="68">
        <v>14626.910111762141</v>
      </c>
      <c r="AMG16" s="132">
        <v>157140</v>
      </c>
      <c r="AMH16" s="133">
        <v>85416.081091977409</v>
      </c>
      <c r="AMI16" s="68">
        <v>13464.991023339318</v>
      </c>
      <c r="AMJ16" s="132">
        <v>157640</v>
      </c>
      <c r="AMK16" s="133">
        <v>70226.703301132395</v>
      </c>
      <c r="AML16" s="68">
        <v>11128.123405097438</v>
      </c>
      <c r="AMM16" s="132">
        <v>158460</v>
      </c>
      <c r="AMN16" s="133">
        <v>68582.242325739469</v>
      </c>
      <c r="AMO16" s="68">
        <v>10930.637781876356</v>
      </c>
      <c r="AMP16" s="132">
        <v>159380</v>
      </c>
      <c r="AMQ16" s="133">
        <v>56753.887466433516</v>
      </c>
      <c r="AMR16" s="68">
        <v>9088</v>
      </c>
      <c r="AMS16" s="135">
        <v>160130</v>
      </c>
      <c r="AMT16" s="136">
        <v>17.7</v>
      </c>
      <c r="AMU16" s="137">
        <v>20.9</v>
      </c>
      <c r="AMV16" s="137">
        <v>19.2</v>
      </c>
      <c r="AMW16" s="137">
        <v>21.6</v>
      </c>
      <c r="AMX16" s="137">
        <v>19</v>
      </c>
      <c r="AMY16" s="163">
        <v>20.399999999999999</v>
      </c>
      <c r="AMZ16" s="164">
        <v>84</v>
      </c>
      <c r="ANA16" s="165">
        <v>87</v>
      </c>
      <c r="ANB16" s="165">
        <v>90</v>
      </c>
      <c r="ANC16" s="165">
        <v>94</v>
      </c>
      <c r="AND16" s="166">
        <v>95.59</v>
      </c>
      <c r="ANE16" s="136">
        <v>16.481994459833796</v>
      </c>
      <c r="ANF16" s="137">
        <v>15.059445178335535</v>
      </c>
      <c r="ANG16" s="137">
        <v>14.863102998696217</v>
      </c>
      <c r="ANH16" s="155">
        <v>11.936662606577345</v>
      </c>
      <c r="ANI16" s="136">
        <v>100</v>
      </c>
      <c r="ANJ16" s="137">
        <v>100</v>
      </c>
      <c r="ANK16" s="137">
        <v>58.870967741935488</v>
      </c>
      <c r="ANL16" s="163">
        <v>58.870967741935488</v>
      </c>
    </row>
    <row r="17" spans="1:1052" x14ac:dyDescent="0.45">
      <c r="A17" s="167" t="s">
        <v>700</v>
      </c>
      <c r="B17" s="67">
        <v>5546.3653132794343</v>
      </c>
      <c r="C17" s="68">
        <v>146668.08434436138</v>
      </c>
      <c r="D17" s="69">
        <v>26444</v>
      </c>
      <c r="E17" s="70">
        <v>5231.7977808170763</v>
      </c>
      <c r="F17" s="68">
        <v>140070.9219858156</v>
      </c>
      <c r="G17" s="69">
        <v>26773</v>
      </c>
      <c r="H17" s="70">
        <v>4855.2663425058772</v>
      </c>
      <c r="I17" s="68">
        <v>132004.98132004982</v>
      </c>
      <c r="J17" s="69">
        <v>27188</v>
      </c>
      <c r="K17" s="70">
        <v>4787.1118411844982</v>
      </c>
      <c r="L17" s="68">
        <v>132512.04287582811</v>
      </c>
      <c r="M17" s="69">
        <v>27681</v>
      </c>
      <c r="N17" s="70">
        <v>4533.5504039115567</v>
      </c>
      <c r="O17" s="68">
        <v>128022.92985605846</v>
      </c>
      <c r="P17" s="69">
        <v>28239</v>
      </c>
      <c r="Q17" s="70">
        <v>4561.8297014303207</v>
      </c>
      <c r="R17" s="68">
        <v>131221.03136164317</v>
      </c>
      <c r="S17" s="69">
        <v>28765</v>
      </c>
      <c r="T17" s="70">
        <v>4578.1145548685936</v>
      </c>
      <c r="U17" s="68">
        <v>133342.16452510265</v>
      </c>
      <c r="V17" s="69">
        <v>29126</v>
      </c>
      <c r="W17" s="71">
        <v>4643.2332626683992</v>
      </c>
      <c r="X17" s="68">
        <v>135796</v>
      </c>
      <c r="Y17" s="124">
        <v>29246</v>
      </c>
      <c r="Z17" s="67">
        <v>6455.3512198097196</v>
      </c>
      <c r="AA17" s="68">
        <v>135736.67009893898</v>
      </c>
      <c r="AB17" s="69">
        <v>21027</v>
      </c>
      <c r="AC17" s="70">
        <v>6355.9159175339501</v>
      </c>
      <c r="AD17" s="68">
        <v>132482.71138507765</v>
      </c>
      <c r="AE17" s="69">
        <v>20844</v>
      </c>
      <c r="AF17" s="70">
        <v>6385.5884784035406</v>
      </c>
      <c r="AG17" s="68">
        <v>131140.83058097353</v>
      </c>
      <c r="AH17" s="69">
        <v>20537</v>
      </c>
      <c r="AI17" s="70">
        <v>6365.4804963362276</v>
      </c>
      <c r="AJ17" s="68">
        <v>129900.36048873339</v>
      </c>
      <c r="AK17" s="69">
        <v>20407</v>
      </c>
      <c r="AL17" s="70">
        <v>6418.7085722549355</v>
      </c>
      <c r="AM17" s="68">
        <v>129529.53898810461</v>
      </c>
      <c r="AN17" s="69">
        <v>20180</v>
      </c>
      <c r="AO17" s="70">
        <v>6644.7446345256876</v>
      </c>
      <c r="AP17" s="68">
        <v>132263.64195023384</v>
      </c>
      <c r="AQ17" s="69">
        <v>19905</v>
      </c>
      <c r="AR17" s="70">
        <v>6429.7480067325359</v>
      </c>
      <c r="AS17" s="68">
        <v>127926.26634195054</v>
      </c>
      <c r="AT17" s="72">
        <v>19896</v>
      </c>
      <c r="AU17" s="78">
        <v>6344.7156906794462</v>
      </c>
      <c r="AV17" s="68">
        <v>127091</v>
      </c>
      <c r="AW17" s="72">
        <v>20031</v>
      </c>
      <c r="AX17" s="67">
        <v>3057.7600816412314</v>
      </c>
      <c r="AY17" s="68">
        <v>20609.302950261899</v>
      </c>
      <c r="AZ17" s="69">
        <v>6740</v>
      </c>
      <c r="BA17" s="70">
        <v>3036.8212749020777</v>
      </c>
      <c r="BB17" s="68">
        <v>21075.539647820417</v>
      </c>
      <c r="BC17" s="69">
        <v>6940</v>
      </c>
      <c r="BD17" s="70">
        <v>2941.8995554331723</v>
      </c>
      <c r="BE17" s="68">
        <v>20913.963939574423</v>
      </c>
      <c r="BF17" s="69">
        <v>7109</v>
      </c>
      <c r="BG17" s="70">
        <v>3066.2601890648612</v>
      </c>
      <c r="BH17" s="68">
        <v>22236.518891098374</v>
      </c>
      <c r="BI17" s="69">
        <v>7252</v>
      </c>
      <c r="BJ17" s="70">
        <v>3132.9140213877527</v>
      </c>
      <c r="BK17" s="68">
        <v>22723.02539712537</v>
      </c>
      <c r="BL17" s="69">
        <v>7253</v>
      </c>
      <c r="BM17" s="70">
        <v>3582.8726351441705</v>
      </c>
      <c r="BN17" s="68">
        <v>25119.520044995781</v>
      </c>
      <c r="BO17" s="69">
        <v>7011</v>
      </c>
      <c r="BP17" s="70">
        <v>3963.2929228536987</v>
      </c>
      <c r="BQ17" s="68">
        <v>27140.629935702131</v>
      </c>
      <c r="BR17" s="69">
        <v>6848</v>
      </c>
      <c r="BS17" s="71">
        <v>4011.7972618700842</v>
      </c>
      <c r="BT17" s="68">
        <v>27545</v>
      </c>
      <c r="BU17" s="72">
        <v>6866</v>
      </c>
      <c r="BV17" s="73">
        <v>48</v>
      </c>
      <c r="BW17" s="74">
        <v>49</v>
      </c>
      <c r="BX17" s="75">
        <v>52</v>
      </c>
      <c r="BY17" s="74">
        <v>53</v>
      </c>
      <c r="BZ17" s="74">
        <v>56</v>
      </c>
      <c r="CA17" s="75">
        <v>55</v>
      </c>
      <c r="CB17" s="76">
        <v>57</v>
      </c>
      <c r="CC17" s="73">
        <v>23</v>
      </c>
      <c r="CD17" s="74">
        <v>24</v>
      </c>
      <c r="CE17" s="75">
        <v>27</v>
      </c>
      <c r="CF17" s="74">
        <v>27</v>
      </c>
      <c r="CG17" s="74">
        <v>30</v>
      </c>
      <c r="CH17" s="75">
        <v>28</v>
      </c>
      <c r="CI17" s="76">
        <v>29</v>
      </c>
      <c r="CJ17" s="73">
        <v>26</v>
      </c>
      <c r="CK17" s="74">
        <v>28</v>
      </c>
      <c r="CL17" s="75">
        <v>32</v>
      </c>
      <c r="CM17" s="74">
        <v>33</v>
      </c>
      <c r="CN17" s="74">
        <v>38</v>
      </c>
      <c r="CO17" s="74">
        <v>38</v>
      </c>
      <c r="CP17" s="77">
        <v>37</v>
      </c>
      <c r="CQ17" s="73">
        <v>8</v>
      </c>
      <c r="CR17" s="74">
        <v>7</v>
      </c>
      <c r="CS17" s="75">
        <v>12</v>
      </c>
      <c r="CT17" s="74">
        <v>11</v>
      </c>
      <c r="CU17" s="74">
        <v>14</v>
      </c>
      <c r="CV17" s="75">
        <v>14</v>
      </c>
      <c r="CW17" s="76">
        <v>12</v>
      </c>
      <c r="CX17" s="67">
        <v>4474.6881055567028</v>
      </c>
      <c r="CY17" s="70">
        <v>4314.4906064969691</v>
      </c>
      <c r="CZ17" s="70">
        <v>3041.9432387040756</v>
      </c>
      <c r="DA17" s="70">
        <v>3275.4069471930052</v>
      </c>
      <c r="DB17" s="70">
        <v>3170.7490387568582</v>
      </c>
      <c r="DC17" s="70">
        <v>4732.2195245827406</v>
      </c>
      <c r="DD17" s="70">
        <v>3227.4036981741519</v>
      </c>
      <c r="DE17" s="78">
        <v>3589.84145625367</v>
      </c>
      <c r="DF17" s="67">
        <v>275.8607210591768</v>
      </c>
      <c r="DG17" s="70">
        <v>293.85738704729857</v>
      </c>
      <c r="DH17" s="70">
        <v>331.98453858950216</v>
      </c>
      <c r="DI17" s="70">
        <v>357.87116147392203</v>
      </c>
      <c r="DJ17" s="70">
        <v>383.77840118644099</v>
      </c>
      <c r="DK17" s="70">
        <v>400.32750800789086</v>
      </c>
      <c r="DL17" s="70">
        <v>418.54888549545291</v>
      </c>
      <c r="DM17" s="79">
        <v>433.21462488129151</v>
      </c>
      <c r="DN17" s="168">
        <v>92.8311057108141</v>
      </c>
      <c r="DO17" s="169">
        <v>93.450292397660817</v>
      </c>
      <c r="DP17" s="169">
        <v>90.481651376146786</v>
      </c>
      <c r="DQ17" s="169">
        <v>89.174705251875679</v>
      </c>
      <c r="DR17" s="169">
        <v>86.119257086999028</v>
      </c>
      <c r="DS17" s="169">
        <v>88.786952089704386</v>
      </c>
      <c r="DT17" s="169">
        <v>86.624203821656053</v>
      </c>
      <c r="DU17" s="82">
        <v>86.078639744952184</v>
      </c>
      <c r="DV17" s="83">
        <v>78.766666666666666</v>
      </c>
      <c r="DW17" s="74">
        <v>76.666666666666671</v>
      </c>
      <c r="DX17" s="74">
        <v>73.333333333333329</v>
      </c>
      <c r="DY17" s="75">
        <v>71</v>
      </c>
      <c r="DZ17" s="76">
        <v>68</v>
      </c>
      <c r="EA17" s="73">
        <v>89.6</v>
      </c>
      <c r="EB17" s="74">
        <v>89.8</v>
      </c>
      <c r="EC17" s="75">
        <v>92.5</v>
      </c>
      <c r="ED17" s="74">
        <v>92.4</v>
      </c>
      <c r="EE17" s="74">
        <v>92.7</v>
      </c>
      <c r="EF17" s="75">
        <v>92.7</v>
      </c>
      <c r="EG17" s="76">
        <v>92.5</v>
      </c>
      <c r="EH17" s="84">
        <v>738.58</v>
      </c>
      <c r="EI17" s="85">
        <v>764.86</v>
      </c>
      <c r="EJ17" s="86">
        <v>799.56</v>
      </c>
      <c r="EK17" s="85">
        <v>811.63</v>
      </c>
      <c r="EL17" s="85">
        <v>835.1</v>
      </c>
      <c r="EM17" s="86">
        <v>814.82</v>
      </c>
      <c r="EN17" s="87">
        <v>833.31</v>
      </c>
      <c r="EO17" s="84">
        <v>466</v>
      </c>
      <c r="EP17" s="85">
        <v>476</v>
      </c>
      <c r="EQ17" s="86">
        <v>535</v>
      </c>
      <c r="ER17" s="85">
        <v>540</v>
      </c>
      <c r="ES17" s="86">
        <v>562</v>
      </c>
      <c r="ET17" s="170">
        <v>577</v>
      </c>
      <c r="EU17" s="89">
        <v>544</v>
      </c>
      <c r="EV17" s="84">
        <v>572</v>
      </c>
      <c r="EW17" s="85">
        <v>606</v>
      </c>
      <c r="EX17" s="86">
        <v>643</v>
      </c>
      <c r="EY17" s="85">
        <v>666</v>
      </c>
      <c r="EZ17" s="86">
        <v>675</v>
      </c>
      <c r="FA17" s="170">
        <v>653</v>
      </c>
      <c r="FB17" s="89">
        <v>696</v>
      </c>
      <c r="FC17" s="84">
        <v>697</v>
      </c>
      <c r="FD17" s="85">
        <v>761</v>
      </c>
      <c r="FE17" s="86">
        <v>771</v>
      </c>
      <c r="FF17" s="85">
        <v>805</v>
      </c>
      <c r="FG17" s="86">
        <v>820</v>
      </c>
      <c r="FH17" s="170">
        <v>807</v>
      </c>
      <c r="FI17" s="89">
        <v>837</v>
      </c>
      <c r="FJ17" s="84">
        <v>936</v>
      </c>
      <c r="FK17" s="85">
        <v>877</v>
      </c>
      <c r="FL17" s="86">
        <v>944</v>
      </c>
      <c r="FM17" s="85">
        <v>968</v>
      </c>
      <c r="FN17" s="86">
        <v>971</v>
      </c>
      <c r="FO17" s="170">
        <v>916</v>
      </c>
      <c r="FP17" s="89">
        <v>975</v>
      </c>
      <c r="FQ17" s="84">
        <v>1033</v>
      </c>
      <c r="FR17" s="85">
        <v>1092</v>
      </c>
      <c r="FS17" s="86">
        <v>1120</v>
      </c>
      <c r="FT17" s="85">
        <v>1123</v>
      </c>
      <c r="FU17" s="86">
        <v>1121</v>
      </c>
      <c r="FV17" s="170">
        <v>1124</v>
      </c>
      <c r="FW17" s="89">
        <v>1168</v>
      </c>
      <c r="FX17" s="83">
        <v>79.607415485278082</v>
      </c>
      <c r="FY17" s="75">
        <v>80.44394492835066</v>
      </c>
      <c r="FZ17" s="75">
        <v>78.862019914651498</v>
      </c>
      <c r="GA17" s="75">
        <v>75.651927437641717</v>
      </c>
      <c r="GB17" s="76">
        <v>71.107110711071115</v>
      </c>
      <c r="GC17" s="83">
        <v>92</v>
      </c>
      <c r="GD17" s="75">
        <v>90.062111801242239</v>
      </c>
      <c r="GE17" s="75">
        <v>87.341772151898738</v>
      </c>
      <c r="GF17" s="75">
        <v>87.195121951219505</v>
      </c>
      <c r="GG17" s="75">
        <v>91.082802547770697</v>
      </c>
      <c r="GH17" s="75">
        <v>92.258064516129039</v>
      </c>
      <c r="GI17" s="75">
        <v>92.99363057324841</v>
      </c>
      <c r="GJ17" s="76">
        <v>94.375</v>
      </c>
      <c r="GK17" s="83">
        <v>92.6</v>
      </c>
      <c r="GL17" s="75">
        <v>93</v>
      </c>
      <c r="GM17" s="75">
        <v>93.5</v>
      </c>
      <c r="GN17" s="76">
        <v>93</v>
      </c>
      <c r="GO17" s="83">
        <v>91.460056820315145</v>
      </c>
      <c r="GP17" s="75">
        <v>90.710981251521787</v>
      </c>
      <c r="GQ17" s="75">
        <v>94.059148521286971</v>
      </c>
      <c r="GR17" s="76">
        <v>93.265986263693406</v>
      </c>
      <c r="GS17" s="83">
        <v>38.027606781940037</v>
      </c>
      <c r="GT17" s="75">
        <v>32</v>
      </c>
      <c r="GU17" s="75">
        <v>24.8</v>
      </c>
      <c r="GV17" s="76">
        <v>24.184385651679921</v>
      </c>
      <c r="GW17" s="93">
        <v>157.95868772782504</v>
      </c>
      <c r="GX17" s="94">
        <v>219.0366972477064</v>
      </c>
      <c r="GY17" s="94">
        <v>109.48191593352884</v>
      </c>
      <c r="GZ17" s="95">
        <v>54.140127388535035</v>
      </c>
      <c r="HA17" s="83">
        <v>88.3</v>
      </c>
      <c r="HB17" s="75">
        <v>88.7</v>
      </c>
      <c r="HC17" s="76">
        <v>90.1</v>
      </c>
      <c r="HD17" s="96">
        <v>1.5723270440251573</v>
      </c>
      <c r="HE17" s="97">
        <v>5.5427251732101617</v>
      </c>
      <c r="HF17" s="97">
        <v>8.0459770114942533</v>
      </c>
      <c r="HG17" s="97">
        <v>13.220338983050848</v>
      </c>
      <c r="HH17" s="97">
        <v>6.369426751592357</v>
      </c>
      <c r="HI17" s="98">
        <v>3.6923076923076925</v>
      </c>
      <c r="HJ17" s="99">
        <v>16.28</v>
      </c>
      <c r="HK17" s="97">
        <v>19.649999999999999</v>
      </c>
      <c r="HL17" s="97">
        <v>24.2</v>
      </c>
      <c r="HM17" s="97">
        <v>24.22</v>
      </c>
      <c r="HN17" s="97">
        <v>28.84</v>
      </c>
      <c r="HO17" s="97">
        <v>25.79</v>
      </c>
      <c r="HP17" s="97">
        <v>26.751592356687897</v>
      </c>
      <c r="HQ17" s="98">
        <v>25.079702444208291</v>
      </c>
      <c r="HR17" s="100">
        <v>5.7546944310294803</v>
      </c>
      <c r="HS17" s="68">
        <v>65846.111832385737</v>
      </c>
      <c r="HT17" s="68">
        <v>1144215.6073021286</v>
      </c>
      <c r="HU17" s="76">
        <v>5.8503704954744258</v>
      </c>
      <c r="HV17" s="68">
        <v>63898.278871434566</v>
      </c>
      <c r="HW17" s="68">
        <v>1092209.0989085785</v>
      </c>
      <c r="HX17" s="76">
        <v>5.9511747711676151</v>
      </c>
      <c r="HY17" s="68">
        <v>64513.509123395961</v>
      </c>
      <c r="HZ17" s="68">
        <v>1084046.6227937459</v>
      </c>
      <c r="IA17" s="76">
        <v>6.5247870737467544</v>
      </c>
      <c r="IB17" s="68">
        <v>64927.317389593678</v>
      </c>
      <c r="IC17" s="68">
        <v>995087.14469528594</v>
      </c>
      <c r="ID17" s="76">
        <v>6.3364505059837306</v>
      </c>
      <c r="IE17" s="68">
        <v>63221.938748726992</v>
      </c>
      <c r="IF17" s="68">
        <v>997750.06036935549</v>
      </c>
      <c r="IG17" s="76">
        <v>6.7006697812100597</v>
      </c>
      <c r="IH17" s="68">
        <v>70825.651761813991</v>
      </c>
      <c r="II17" s="68">
        <v>1056993.6151819101</v>
      </c>
      <c r="IJ17" s="76">
        <v>4.9670730430175754</v>
      </c>
      <c r="IK17" s="68">
        <v>49296.391778839788</v>
      </c>
      <c r="IL17" s="68">
        <v>992463.5968085432</v>
      </c>
      <c r="IM17" s="76">
        <v>4.7930041281055438</v>
      </c>
      <c r="IN17" s="68">
        <v>47476</v>
      </c>
      <c r="IO17" s="68">
        <v>990527</v>
      </c>
      <c r="IP17" s="102">
        <v>46.080760095011875</v>
      </c>
      <c r="IQ17" s="72">
        <v>388</v>
      </c>
      <c r="IR17" s="69">
        <v>842</v>
      </c>
      <c r="IS17" s="77">
        <v>46.969696969696969</v>
      </c>
      <c r="IT17" s="72">
        <v>372</v>
      </c>
      <c r="IU17" s="69">
        <v>792</v>
      </c>
      <c r="IV17" s="77">
        <v>48.546144121365359</v>
      </c>
      <c r="IW17" s="72">
        <v>384</v>
      </c>
      <c r="IX17" s="69">
        <v>791</v>
      </c>
      <c r="IY17" s="77">
        <v>49.269588313413017</v>
      </c>
      <c r="IZ17" s="72">
        <v>371</v>
      </c>
      <c r="JA17" s="69">
        <v>753</v>
      </c>
      <c r="JB17" s="77">
        <v>50.488021295474717</v>
      </c>
      <c r="JC17" s="72">
        <v>569</v>
      </c>
      <c r="JD17" s="69">
        <v>1127</v>
      </c>
      <c r="JE17" s="77">
        <v>50.536193029490619</v>
      </c>
      <c r="JF17" s="72">
        <v>377</v>
      </c>
      <c r="JG17" s="69">
        <v>746</v>
      </c>
      <c r="JH17" s="77">
        <v>51.336898395721931</v>
      </c>
      <c r="JI17" s="72">
        <v>384</v>
      </c>
      <c r="JJ17" s="69">
        <v>748</v>
      </c>
      <c r="JK17" s="77">
        <v>54.933333333333337</v>
      </c>
      <c r="JL17" s="72">
        <v>412</v>
      </c>
      <c r="JM17" s="72">
        <v>750</v>
      </c>
      <c r="JN17" s="103">
        <v>1.3614703880190575</v>
      </c>
      <c r="JO17" s="284">
        <v>15.092335093584976</v>
      </c>
      <c r="JP17" s="285">
        <v>15.300648897499192</v>
      </c>
      <c r="JQ17" s="282">
        <v>2.8701891715590335</v>
      </c>
      <c r="JR17" s="284">
        <v>15.172666782151483</v>
      </c>
      <c r="JS17" s="284">
        <v>15.621019595055891</v>
      </c>
      <c r="JT17" s="106">
        <v>1.6223231667748195</v>
      </c>
      <c r="JU17" s="284">
        <v>15.16</v>
      </c>
      <c r="JV17" s="284">
        <v>15.41</v>
      </c>
      <c r="JW17" s="107">
        <v>4.6503736020119124</v>
      </c>
      <c r="JX17" s="68">
        <v>789972.91489456955</v>
      </c>
      <c r="JY17" s="69">
        <v>169873</v>
      </c>
      <c r="JZ17" s="108">
        <v>3.2921274276164039</v>
      </c>
      <c r="KA17" s="68">
        <v>561304.4342811692</v>
      </c>
      <c r="KB17" s="69">
        <v>170499</v>
      </c>
      <c r="KC17" s="108">
        <v>4.442273115397728</v>
      </c>
      <c r="KD17" s="68">
        <v>760579.34917970654</v>
      </c>
      <c r="KE17" s="69">
        <v>171214</v>
      </c>
      <c r="KF17" s="108">
        <v>5.7997996214313368</v>
      </c>
      <c r="KG17" s="68">
        <v>997774.3276725614</v>
      </c>
      <c r="KH17" s="69">
        <v>172036</v>
      </c>
      <c r="KI17" s="108">
        <v>4.4985112331499977</v>
      </c>
      <c r="KJ17" s="68">
        <v>777648.63985217386</v>
      </c>
      <c r="KK17" s="69">
        <v>172868</v>
      </c>
      <c r="KL17" s="108">
        <v>3.8039659802578996</v>
      </c>
      <c r="KM17" s="68">
        <v>662513.93098563678</v>
      </c>
      <c r="KN17" s="72">
        <v>174164</v>
      </c>
      <c r="KO17" s="108">
        <v>2.6850655601014859</v>
      </c>
      <c r="KP17" s="68">
        <v>470324.13870405656</v>
      </c>
      <c r="KQ17" s="69">
        <v>175163</v>
      </c>
      <c r="KR17" s="108">
        <v>2.7784949158683787</v>
      </c>
      <c r="KS17" s="68">
        <v>490760</v>
      </c>
      <c r="KT17" s="72">
        <v>176628</v>
      </c>
      <c r="KU17" s="102">
        <v>5.7289095488448813</v>
      </c>
      <c r="KV17" s="72">
        <v>20039.21</v>
      </c>
      <c r="KW17" s="69">
        <v>3497.91</v>
      </c>
      <c r="KX17" s="77">
        <v>5.4094579008073822</v>
      </c>
      <c r="KY17" s="72">
        <v>18760</v>
      </c>
      <c r="KZ17" s="69">
        <v>3468</v>
      </c>
      <c r="LA17" s="77">
        <v>6.520325825079353</v>
      </c>
      <c r="LB17" s="72">
        <v>22165</v>
      </c>
      <c r="LC17" s="69">
        <v>3399.37</v>
      </c>
      <c r="LD17" s="77">
        <v>5.8085922335807636</v>
      </c>
      <c r="LE17" s="72">
        <v>19750.84</v>
      </c>
      <c r="LF17" s="69">
        <v>3400.28</v>
      </c>
      <c r="LG17" s="77">
        <v>5.7035160905840288</v>
      </c>
      <c r="LH17" s="72">
        <v>19141</v>
      </c>
      <c r="LI17" s="69">
        <v>3356</v>
      </c>
      <c r="LJ17" s="77">
        <v>5.6225371371744677</v>
      </c>
      <c r="LK17" s="72">
        <v>18996.810000000001</v>
      </c>
      <c r="LL17" s="69">
        <v>3378.69</v>
      </c>
      <c r="LM17" s="77">
        <v>6.4292448704964329</v>
      </c>
      <c r="LN17" s="72">
        <v>22789.68</v>
      </c>
      <c r="LO17" s="69">
        <v>3544.69</v>
      </c>
      <c r="LP17" s="77">
        <v>6.6408232308993513</v>
      </c>
      <c r="LQ17" s="72">
        <v>23555</v>
      </c>
      <c r="LR17" s="72">
        <v>3547</v>
      </c>
      <c r="LS17" s="102">
        <v>12.870021628393472</v>
      </c>
      <c r="LT17" s="72">
        <v>163341.81</v>
      </c>
      <c r="LU17" s="69">
        <v>12691.65</v>
      </c>
      <c r="LV17" s="77">
        <v>11.76693177061532</v>
      </c>
      <c r="LW17" s="72">
        <v>140556</v>
      </c>
      <c r="LX17" s="69">
        <v>11945</v>
      </c>
      <c r="LY17" s="77">
        <v>12.23345423860067</v>
      </c>
      <c r="LZ17" s="72">
        <v>140913</v>
      </c>
      <c r="MA17" s="69">
        <v>11518.66</v>
      </c>
      <c r="MB17" s="77">
        <v>10.601899457613056</v>
      </c>
      <c r="MC17" s="72">
        <v>120114.75</v>
      </c>
      <c r="MD17" s="69">
        <v>11329.55</v>
      </c>
      <c r="ME17" s="77">
        <v>10.945271414564578</v>
      </c>
      <c r="MF17" s="72">
        <v>122795</v>
      </c>
      <c r="MG17" s="69">
        <v>11219</v>
      </c>
      <c r="MH17" s="77">
        <v>11.428544122505933</v>
      </c>
      <c r="MI17" s="72">
        <v>125560.5</v>
      </c>
      <c r="MJ17" s="69">
        <v>10986.57</v>
      </c>
      <c r="MK17" s="77">
        <v>11.266310464921968</v>
      </c>
      <c r="ML17" s="72">
        <v>127422.76</v>
      </c>
      <c r="MM17" s="69">
        <v>11310.07</v>
      </c>
      <c r="MN17" s="77">
        <v>13.435591689250225</v>
      </c>
      <c r="MO17" s="72">
        <v>148732</v>
      </c>
      <c r="MP17" s="72">
        <v>11070</v>
      </c>
      <c r="MQ17" s="102">
        <v>93.780000260789194</v>
      </c>
      <c r="MR17" s="68">
        <v>136679530.59945384</v>
      </c>
      <c r="MS17" s="68">
        <v>145744860.54528362</v>
      </c>
      <c r="MT17" s="77">
        <v>95.214363153476981</v>
      </c>
      <c r="MU17" s="68">
        <v>137870673.42745408</v>
      </c>
      <c r="MV17" s="68">
        <v>144800289.43240318</v>
      </c>
      <c r="MW17" s="77">
        <v>95.449999236449443</v>
      </c>
      <c r="MX17" s="68">
        <v>136589059.50511667</v>
      </c>
      <c r="MY17" s="68">
        <v>141941759.70545238</v>
      </c>
      <c r="MZ17" s="77">
        <v>95.471303754548259</v>
      </c>
      <c r="NA17" s="68">
        <v>135778885.35607567</v>
      </c>
      <c r="NB17" s="68">
        <v>142219578.04740587</v>
      </c>
      <c r="NC17" s="77">
        <v>95.382071030734352</v>
      </c>
      <c r="ND17" s="68">
        <v>137098178.42031771</v>
      </c>
      <c r="NE17" s="68">
        <v>143735795.35313448</v>
      </c>
      <c r="NF17" s="77">
        <v>95.691236718981926</v>
      </c>
      <c r="NG17" s="68">
        <v>138307660.74013895</v>
      </c>
      <c r="NH17" s="68">
        <v>144535346.68624815</v>
      </c>
      <c r="NI17" s="77">
        <v>95.768334310621867</v>
      </c>
      <c r="NJ17" s="68">
        <v>136951703.23119721</v>
      </c>
      <c r="NK17" s="68">
        <v>143003117.07103336</v>
      </c>
      <c r="NL17" s="77">
        <v>95.789568148608097</v>
      </c>
      <c r="NM17" s="68">
        <v>146372310</v>
      </c>
      <c r="NN17" s="68">
        <v>152806107</v>
      </c>
      <c r="NO17" s="102">
        <v>91.623473214472767</v>
      </c>
      <c r="NP17" s="72">
        <v>218664</v>
      </c>
      <c r="NQ17" s="69">
        <v>238655</v>
      </c>
      <c r="NR17" s="77">
        <v>90.903536469170717</v>
      </c>
      <c r="NS17" s="72">
        <v>212757</v>
      </c>
      <c r="NT17" s="69">
        <v>234047</v>
      </c>
      <c r="NU17" s="77">
        <v>91.574522733896828</v>
      </c>
      <c r="NV17" s="72">
        <v>201083</v>
      </c>
      <c r="NW17" s="69">
        <v>219584</v>
      </c>
      <c r="NX17" s="77">
        <v>91.748303362601121</v>
      </c>
      <c r="NY17" s="72">
        <v>191431</v>
      </c>
      <c r="NZ17" s="69">
        <v>208648</v>
      </c>
      <c r="OA17" s="77">
        <v>93.791806600238687</v>
      </c>
      <c r="OB17" s="72">
        <v>270338</v>
      </c>
      <c r="OC17" s="69">
        <v>288232</v>
      </c>
      <c r="OD17" s="77">
        <v>94.340519974635384</v>
      </c>
      <c r="OE17" s="72">
        <v>303501</v>
      </c>
      <c r="OF17" s="69">
        <v>321708</v>
      </c>
      <c r="OG17" s="77">
        <v>97.17006502368146</v>
      </c>
      <c r="OH17" s="72">
        <v>484179</v>
      </c>
      <c r="OI17" s="69">
        <v>498280</v>
      </c>
      <c r="OJ17" s="77">
        <v>96.979867258597622</v>
      </c>
      <c r="OK17" s="72">
        <v>437771</v>
      </c>
      <c r="OL17" s="72">
        <v>451404</v>
      </c>
      <c r="OM17" s="120">
        <v>23.864213862870798</v>
      </c>
      <c r="ON17" s="68">
        <v>27145.543269015536</v>
      </c>
      <c r="OO17" s="69">
        <v>1137500</v>
      </c>
      <c r="OP17" s="121">
        <v>28.180179682958361</v>
      </c>
      <c r="OQ17" s="68">
        <v>30073.352334239189</v>
      </c>
      <c r="OR17" s="69">
        <v>1067181</v>
      </c>
      <c r="OS17" s="121">
        <v>28.339955208416519</v>
      </c>
      <c r="OT17" s="68">
        <v>32278.95392278954</v>
      </c>
      <c r="OU17" s="69">
        <v>1138991</v>
      </c>
      <c r="OV17" s="121">
        <v>23.239247469405608</v>
      </c>
      <c r="OW17" s="68">
        <v>26789.948851008623</v>
      </c>
      <c r="OX17" s="69">
        <v>1152789</v>
      </c>
      <c r="OY17" s="121">
        <v>24.571532179058195</v>
      </c>
      <c r="OZ17" s="68">
        <v>27598.769515050342</v>
      </c>
      <c r="PA17" s="69">
        <v>1123201</v>
      </c>
      <c r="PB17" s="121">
        <v>19.787705654962522</v>
      </c>
      <c r="PC17" s="68">
        <v>24596.652397171099</v>
      </c>
      <c r="PD17" s="69">
        <v>1243027</v>
      </c>
      <c r="PE17" s="121">
        <v>17.029384638192617</v>
      </c>
      <c r="PF17" s="68">
        <v>25969.817703822209</v>
      </c>
      <c r="PG17" s="69">
        <v>1525000.36</v>
      </c>
      <c r="PH17" s="108">
        <v>19.894791883746773</v>
      </c>
      <c r="PI17" s="68">
        <v>30378</v>
      </c>
      <c r="PJ17" s="72">
        <v>1526932.2834594504</v>
      </c>
      <c r="PK17" s="111">
        <v>1.5216425401666456</v>
      </c>
      <c r="PL17" s="68">
        <v>3104.7141514079776</v>
      </c>
      <c r="PM17" s="68">
        <v>204037.02377221652</v>
      </c>
      <c r="PN17" s="98">
        <v>1.7165969316596932</v>
      </c>
      <c r="PO17" s="68">
        <v>3399.17368153598</v>
      </c>
      <c r="PP17" s="68">
        <v>198018.16133094716</v>
      </c>
      <c r="PQ17" s="98">
        <v>1.7888431823940738</v>
      </c>
      <c r="PR17" s="68">
        <v>3593.0478098435215</v>
      </c>
      <c r="PS17" s="68">
        <v>200858.73626076127</v>
      </c>
      <c r="PT17" s="76">
        <v>2.0857166542319487</v>
      </c>
      <c r="PU17" s="68">
        <v>4013.2285541105284</v>
      </c>
      <c r="PV17" s="68">
        <v>192414.84915832794</v>
      </c>
      <c r="PW17" s="76">
        <v>2.3041084734289807</v>
      </c>
      <c r="PX17" s="68">
        <v>4574.4222915157434</v>
      </c>
      <c r="PY17" s="68">
        <v>198533.28713765263</v>
      </c>
      <c r="PZ17" s="76">
        <v>2.4835055094749392</v>
      </c>
      <c r="QA17" s="68">
        <v>5335.958087262652</v>
      </c>
      <c r="QB17" s="68">
        <v>214855.89892614234</v>
      </c>
      <c r="QC17" s="76">
        <v>3.0372588157019296</v>
      </c>
      <c r="QD17" s="68">
        <v>6512.3246074365425</v>
      </c>
      <c r="QE17" s="68">
        <v>214414.54293487675</v>
      </c>
      <c r="QF17" s="76">
        <v>3.3021441976228818</v>
      </c>
      <c r="QG17" s="68">
        <v>7443</v>
      </c>
      <c r="QH17" s="68">
        <v>225399</v>
      </c>
      <c r="QI17" s="114">
        <v>56.480587212671431</v>
      </c>
      <c r="QJ17" s="115">
        <v>54.825502047182681</v>
      </c>
      <c r="QK17" s="115">
        <v>56.758893280632414</v>
      </c>
      <c r="QL17" s="115">
        <v>53.758067874245263</v>
      </c>
      <c r="QM17" s="115">
        <v>50.564481111593572</v>
      </c>
      <c r="QN17" s="115">
        <v>51.142318172290921</v>
      </c>
      <c r="QO17" s="115">
        <v>42.240951908775408</v>
      </c>
      <c r="QP17" s="116">
        <v>42.573899999999995</v>
      </c>
      <c r="QQ17" s="73">
        <v>81.111699999999999</v>
      </c>
      <c r="QR17" s="74">
        <v>79.710905842635313</v>
      </c>
      <c r="QS17" s="77">
        <v>81.12</v>
      </c>
      <c r="QT17" s="73">
        <v>85.958399999999997</v>
      </c>
      <c r="QU17" s="74">
        <v>82.286529632060137</v>
      </c>
      <c r="QV17" s="77">
        <v>79.599999999999994</v>
      </c>
      <c r="QW17" s="67">
        <v>408.39004506981996</v>
      </c>
      <c r="QX17" s="68">
        <v>46082.732685678471</v>
      </c>
      <c r="QY17" s="69">
        <v>2170</v>
      </c>
      <c r="QZ17" s="70">
        <v>394.68678536970339</v>
      </c>
      <c r="RA17" s="68">
        <v>45767.879631470802</v>
      </c>
      <c r="RB17" s="69">
        <v>2230</v>
      </c>
      <c r="RC17" s="70">
        <v>403.74798204593566</v>
      </c>
      <c r="RD17" s="68">
        <v>44509.177540743949</v>
      </c>
      <c r="RE17" s="69">
        <v>2120</v>
      </c>
      <c r="RF17" s="70">
        <v>398.9140623692623</v>
      </c>
      <c r="RG17" s="68">
        <v>44391.156860451512</v>
      </c>
      <c r="RH17" s="69">
        <v>2140</v>
      </c>
      <c r="RI17" s="70">
        <v>397.45892182331909</v>
      </c>
      <c r="RJ17" s="68">
        <v>45675.979295935831</v>
      </c>
      <c r="RK17" s="69">
        <v>2210</v>
      </c>
      <c r="RL17" s="70">
        <v>363.43925979272666</v>
      </c>
      <c r="RM17" s="68">
        <v>43656.323886302329</v>
      </c>
      <c r="RN17" s="69">
        <v>2310</v>
      </c>
      <c r="RO17" s="70">
        <v>376.71932229104397</v>
      </c>
      <c r="RP17" s="68">
        <v>44859.736898417519</v>
      </c>
      <c r="RQ17" s="69">
        <v>2290</v>
      </c>
      <c r="RR17" s="71">
        <v>331.89167974882264</v>
      </c>
      <c r="RS17" s="68">
        <v>42283</v>
      </c>
      <c r="RT17" s="72">
        <v>2450</v>
      </c>
      <c r="RU17" s="120">
        <v>4.235167349272861</v>
      </c>
      <c r="RV17" s="68">
        <v>10302.413036665623</v>
      </c>
      <c r="RW17" s="101">
        <v>2432587</v>
      </c>
      <c r="RX17" s="121">
        <v>3.0787588246259139</v>
      </c>
      <c r="RY17" s="68">
        <v>7862.1771503060027</v>
      </c>
      <c r="RZ17" s="69">
        <v>2553684</v>
      </c>
      <c r="SA17" s="121">
        <v>2.6272290069664326</v>
      </c>
      <c r="SB17" s="68">
        <v>7069.1428880827334</v>
      </c>
      <c r="SC17" s="69">
        <v>2690722</v>
      </c>
      <c r="SD17" s="121">
        <v>2.8834352674061519</v>
      </c>
      <c r="SE17" s="68">
        <v>8210.4233349993083</v>
      </c>
      <c r="SF17" s="69">
        <v>2847445</v>
      </c>
      <c r="SG17" s="121">
        <v>2.6531605350276743</v>
      </c>
      <c r="SH17" s="68">
        <v>7950.9065902338134</v>
      </c>
      <c r="SI17" s="69">
        <v>2996768</v>
      </c>
      <c r="SJ17" s="121">
        <v>2.412949737589702</v>
      </c>
      <c r="SK17" s="68">
        <v>7357.6435542501222</v>
      </c>
      <c r="SL17" s="69">
        <v>3049232</v>
      </c>
      <c r="SM17" s="121">
        <v>2.3851468583257751</v>
      </c>
      <c r="SN17" s="68">
        <v>7222.5562224237547</v>
      </c>
      <c r="SO17" s="69">
        <v>3028139</v>
      </c>
      <c r="SP17" s="108">
        <v>2.4138967898660981</v>
      </c>
      <c r="SQ17" s="68">
        <v>6920</v>
      </c>
      <c r="SR17" s="72">
        <v>2866734</v>
      </c>
      <c r="SS17" s="120">
        <v>5.1206442766937883</v>
      </c>
      <c r="ST17" s="68">
        <v>8745.5790840309801</v>
      </c>
      <c r="SU17" s="69">
        <v>1707906</v>
      </c>
      <c r="SV17" s="121">
        <v>4.8245751152214051</v>
      </c>
      <c r="SW17" s="68">
        <v>8260.975232540155</v>
      </c>
      <c r="SX17" s="69">
        <v>1712270</v>
      </c>
      <c r="SY17" s="121">
        <v>4.7329122413826177</v>
      </c>
      <c r="SZ17" s="68">
        <v>8058.909524067356</v>
      </c>
      <c r="TA17" s="69">
        <v>1702738</v>
      </c>
      <c r="TB17" s="121">
        <v>4.7606009667697666</v>
      </c>
      <c r="TC17" s="68">
        <v>8261.4659875158177</v>
      </c>
      <c r="TD17" s="69">
        <v>1735383</v>
      </c>
      <c r="TE17" s="121">
        <v>4.5160901637758259</v>
      </c>
      <c r="TF17" s="68">
        <v>6995.4959211313744</v>
      </c>
      <c r="TG17" s="69">
        <v>1549016</v>
      </c>
      <c r="TH17" s="121">
        <v>4.0627440238883397</v>
      </c>
      <c r="TI17" s="68">
        <v>6168.171733899947</v>
      </c>
      <c r="TJ17" s="72">
        <v>1518228</v>
      </c>
      <c r="TK17" s="121">
        <v>3.8359473086440654</v>
      </c>
      <c r="TL17" s="68">
        <v>5425.0690361433508</v>
      </c>
      <c r="TM17" s="69">
        <v>1414271</v>
      </c>
      <c r="TN17" s="122">
        <v>3.574372927893342</v>
      </c>
      <c r="TO17" s="68">
        <v>5051</v>
      </c>
      <c r="TP17" s="72">
        <v>1413115</v>
      </c>
      <c r="TQ17" s="120">
        <v>3.1545170319954265</v>
      </c>
      <c r="TR17" s="68">
        <v>1035.277790213547</v>
      </c>
      <c r="TS17" s="69">
        <v>328189</v>
      </c>
      <c r="TT17" s="121">
        <v>3.0543804292315837</v>
      </c>
      <c r="TU17" s="68">
        <v>993.1287421842203</v>
      </c>
      <c r="TV17" s="69">
        <v>325149</v>
      </c>
      <c r="TW17" s="121">
        <v>4.7356837461965675</v>
      </c>
      <c r="TX17" s="68">
        <v>1291.8945259624236</v>
      </c>
      <c r="TY17" s="69">
        <v>272800</v>
      </c>
      <c r="TZ17" s="121">
        <v>1.7503822267227376</v>
      </c>
      <c r="UA17" s="68">
        <v>741.18185008347598</v>
      </c>
      <c r="UB17" s="69">
        <v>423440</v>
      </c>
      <c r="UC17" s="121">
        <v>1.6599030862195019</v>
      </c>
      <c r="UD17" s="68">
        <v>663.53795920081473</v>
      </c>
      <c r="UE17" s="69">
        <v>399745</v>
      </c>
      <c r="UF17" s="121">
        <v>2.1305949939841278</v>
      </c>
      <c r="UG17" s="68">
        <v>866.58542428314013</v>
      </c>
      <c r="UH17" s="69">
        <v>406734</v>
      </c>
      <c r="UI17" s="197">
        <v>2.3295673283758624</v>
      </c>
      <c r="UJ17" s="68">
        <v>875.30696882928964</v>
      </c>
      <c r="UK17" s="69">
        <v>375738</v>
      </c>
      <c r="UL17" s="108">
        <v>1.6504014026394316</v>
      </c>
      <c r="UM17" s="68">
        <v>818</v>
      </c>
      <c r="UN17" s="72">
        <v>495637</v>
      </c>
      <c r="UO17" s="67">
        <v>34929.99150320598</v>
      </c>
      <c r="UP17" s="68">
        <v>12750.145498500246</v>
      </c>
      <c r="UQ17" s="69">
        <v>365020</v>
      </c>
      <c r="UR17" s="70">
        <v>31480.91674548939</v>
      </c>
      <c r="US17" s="68">
        <v>11565.144384790437</v>
      </c>
      <c r="UT17" s="69">
        <v>367370</v>
      </c>
      <c r="UU17" s="70">
        <v>29634.592143014474</v>
      </c>
      <c r="UV17" s="68">
        <v>10852.780334614759</v>
      </c>
      <c r="UW17" s="69">
        <v>366220</v>
      </c>
      <c r="UX17" s="70">
        <v>24188.605397258238</v>
      </c>
      <c r="UY17" s="68">
        <v>8875.0412063080203</v>
      </c>
      <c r="UZ17" s="69">
        <v>366910</v>
      </c>
      <c r="VA17" s="70">
        <v>28521.675651034519</v>
      </c>
      <c r="VB17" s="68">
        <v>10474.870599598937</v>
      </c>
      <c r="VC17" s="69">
        <v>367260</v>
      </c>
      <c r="VD17" s="70">
        <v>19658.172079331413</v>
      </c>
      <c r="VE17" s="68">
        <v>7235.7799789603059</v>
      </c>
      <c r="VF17" s="69">
        <v>368080</v>
      </c>
      <c r="VG17" s="70">
        <v>23977.057388919842</v>
      </c>
      <c r="VH17" s="68">
        <v>8879.4236628386843</v>
      </c>
      <c r="VI17" s="69">
        <v>370330</v>
      </c>
      <c r="VJ17" s="78">
        <v>22053.794997442179</v>
      </c>
      <c r="VK17" s="68">
        <v>8191</v>
      </c>
      <c r="VL17" s="72">
        <v>371410</v>
      </c>
      <c r="VM17" s="73">
        <v>75.766666666666666</v>
      </c>
      <c r="VN17" s="74">
        <v>72</v>
      </c>
      <c r="VO17" s="75">
        <v>71.333333333333329</v>
      </c>
      <c r="VP17" s="74">
        <v>69.666666666666671</v>
      </c>
      <c r="VQ17" s="77">
        <v>69.666666666666671</v>
      </c>
      <c r="VR17" s="73">
        <v>83.766666666666666</v>
      </c>
      <c r="VS17" s="74">
        <v>84</v>
      </c>
      <c r="VT17" s="75">
        <v>85</v>
      </c>
      <c r="VU17" s="74">
        <v>86</v>
      </c>
      <c r="VV17" s="123">
        <v>87.666666666666671</v>
      </c>
      <c r="VW17" s="73">
        <v>65.63636363636364</v>
      </c>
      <c r="VX17" s="74">
        <v>63</v>
      </c>
      <c r="VY17" s="75">
        <v>62.666666666666664</v>
      </c>
      <c r="VZ17" s="74">
        <v>64</v>
      </c>
      <c r="WA17" s="123">
        <v>65</v>
      </c>
      <c r="WB17" s="73">
        <v>72</v>
      </c>
      <c r="WC17" s="74">
        <v>74</v>
      </c>
      <c r="WD17" s="75">
        <v>74</v>
      </c>
      <c r="WE17" s="74">
        <v>76</v>
      </c>
      <c r="WF17" s="77">
        <v>75.666666666666671</v>
      </c>
      <c r="WG17" s="120">
        <v>68.839120892994785</v>
      </c>
      <c r="WH17" s="68">
        <v>12024.473441983864</v>
      </c>
      <c r="WI17" s="72">
        <v>174675</v>
      </c>
      <c r="WJ17" s="121">
        <v>64.579046161346128</v>
      </c>
      <c r="WK17" s="68">
        <v>11241.080828167036</v>
      </c>
      <c r="WL17" s="72">
        <v>174067</v>
      </c>
      <c r="WM17" s="121">
        <v>58.207839516255845</v>
      </c>
      <c r="WN17" s="68">
        <v>10210.295337385955</v>
      </c>
      <c r="WO17" s="72">
        <v>175411</v>
      </c>
      <c r="WP17" s="121">
        <v>57.679023056483629</v>
      </c>
      <c r="WQ17" s="68">
        <v>10232.374048266309</v>
      </c>
      <c r="WR17" s="72">
        <v>177402</v>
      </c>
      <c r="WS17" s="121">
        <v>43.117868271577102</v>
      </c>
      <c r="WT17" s="68">
        <v>7678.0419209880065</v>
      </c>
      <c r="WU17" s="72">
        <v>178071</v>
      </c>
      <c r="WV17" s="121">
        <v>50.275812113445141</v>
      </c>
      <c r="WW17" s="68">
        <v>9023</v>
      </c>
      <c r="WX17" s="124">
        <v>179470</v>
      </c>
      <c r="WY17" s="120">
        <v>83.18473740473739</v>
      </c>
      <c r="WZ17" s="68">
        <v>14530.294006172506</v>
      </c>
      <c r="XA17" s="72">
        <v>174675</v>
      </c>
      <c r="XB17" s="121">
        <v>81.073552323074878</v>
      </c>
      <c r="XC17" s="68">
        <v>14112.230032220674</v>
      </c>
      <c r="XD17" s="72">
        <v>174067</v>
      </c>
      <c r="XE17" s="121">
        <v>81.479004558847393</v>
      </c>
      <c r="XF17" s="68">
        <v>14292.313668671979</v>
      </c>
      <c r="XG17" s="72">
        <v>175411</v>
      </c>
      <c r="XH17" s="121">
        <v>75.122465391664079</v>
      </c>
      <c r="XI17" s="68">
        <v>13326.875605411993</v>
      </c>
      <c r="XJ17" s="72">
        <v>177402</v>
      </c>
      <c r="XK17" s="121">
        <v>84.421753232989644</v>
      </c>
      <c r="XL17" s="68">
        <v>15033.066019951701</v>
      </c>
      <c r="XM17" s="72">
        <v>178071</v>
      </c>
      <c r="XN17" s="121">
        <v>71.59971025798184</v>
      </c>
      <c r="XO17" s="68">
        <v>12850</v>
      </c>
      <c r="XP17" s="124">
        <v>179470</v>
      </c>
      <c r="XQ17" s="67">
        <v>17621.371240249715</v>
      </c>
      <c r="XR17" s="68">
        <v>6432.1529301159508</v>
      </c>
      <c r="XS17" s="72">
        <v>365020</v>
      </c>
      <c r="XT17" s="70">
        <v>18303.977479204692</v>
      </c>
      <c r="XU17" s="68">
        <v>6724.3322065354278</v>
      </c>
      <c r="XV17" s="72">
        <v>367370</v>
      </c>
      <c r="XW17" s="70">
        <v>18383.382493825677</v>
      </c>
      <c r="XX17" s="68">
        <v>6732.3623368888411</v>
      </c>
      <c r="XY17" s="72">
        <v>366220</v>
      </c>
      <c r="XZ17" s="70">
        <v>19429.716101512007</v>
      </c>
      <c r="YA17" s="68">
        <v>7128.9571348057716</v>
      </c>
      <c r="YB17" s="72">
        <v>366910</v>
      </c>
      <c r="YC17" s="70">
        <v>17761.368228914253</v>
      </c>
      <c r="YD17" s="68">
        <v>6523.0400957510474</v>
      </c>
      <c r="YE17" s="72">
        <v>367260</v>
      </c>
      <c r="YF17" s="70">
        <v>18814.910919170081</v>
      </c>
      <c r="YG17" s="68">
        <v>6925.3924111281231</v>
      </c>
      <c r="YH17" s="72">
        <v>368080</v>
      </c>
      <c r="YI17" s="70">
        <v>10835.626807157027</v>
      </c>
      <c r="YJ17" s="68">
        <v>4012.7576754944616</v>
      </c>
      <c r="YK17" s="72">
        <v>370330</v>
      </c>
      <c r="YL17" s="70">
        <v>10513.98723782343</v>
      </c>
      <c r="YM17" s="68">
        <v>3905</v>
      </c>
      <c r="YN17" s="72">
        <v>371410</v>
      </c>
      <c r="YO17" s="73">
        <v>97</v>
      </c>
      <c r="YP17" s="74">
        <v>97.2</v>
      </c>
      <c r="YQ17" s="75">
        <v>98.9</v>
      </c>
      <c r="YR17" s="74">
        <v>97.7</v>
      </c>
      <c r="YS17" s="74">
        <v>98.486377396569125</v>
      </c>
      <c r="YT17" s="75">
        <v>97.9</v>
      </c>
      <c r="YU17" s="74">
        <v>96.059113300492612</v>
      </c>
      <c r="YV17" s="77">
        <v>95.077220077220076</v>
      </c>
      <c r="YW17" s="67">
        <v>17486.91542556378</v>
      </c>
      <c r="YX17" s="68">
        <v>41461.476474011732</v>
      </c>
      <c r="YY17" s="69">
        <v>2371</v>
      </c>
      <c r="YZ17" s="70">
        <v>16584.035099112938</v>
      </c>
      <c r="ZA17" s="68">
        <v>39420.251430591459</v>
      </c>
      <c r="ZB17" s="69">
        <v>2377</v>
      </c>
      <c r="ZC17" s="70">
        <v>18519.039254459974</v>
      </c>
      <c r="ZD17" s="68">
        <v>44230.873355352211</v>
      </c>
      <c r="ZE17" s="69">
        <v>2388.4</v>
      </c>
      <c r="ZF17" s="70">
        <v>16588.036428950581</v>
      </c>
      <c r="ZG17" s="68">
        <v>40080.17949999468</v>
      </c>
      <c r="ZH17" s="69">
        <v>2416.21</v>
      </c>
      <c r="ZI17" s="70">
        <v>15645.240464681277</v>
      </c>
      <c r="ZJ17" s="68">
        <v>37951.28560479595</v>
      </c>
      <c r="ZK17" s="69">
        <v>2425.7399999999998</v>
      </c>
      <c r="ZL17" s="70">
        <v>12081.415584095228</v>
      </c>
      <c r="ZM17" s="68">
        <v>29301.419658573675</v>
      </c>
      <c r="ZN17" s="69">
        <v>2425.33</v>
      </c>
      <c r="ZO17" s="70">
        <v>11443.776108785867</v>
      </c>
      <c r="ZP17" s="68">
        <v>27885.506995322863</v>
      </c>
      <c r="ZQ17" s="69">
        <v>2436.7399999999998</v>
      </c>
      <c r="ZR17" s="70">
        <v>11690.154088937405</v>
      </c>
      <c r="ZS17" s="68">
        <v>28594</v>
      </c>
      <c r="ZT17" s="72">
        <v>2445.9899999999998</v>
      </c>
      <c r="ZU17" s="73">
        <v>36.839335164176987</v>
      </c>
      <c r="ZV17" s="74">
        <v>35.799999999999997</v>
      </c>
      <c r="ZW17" s="74">
        <v>33.9</v>
      </c>
      <c r="ZX17" s="74">
        <v>31.3</v>
      </c>
      <c r="ZY17" s="74">
        <v>29.629824472303877</v>
      </c>
      <c r="ZZ17" s="74">
        <v>26.758428036435049</v>
      </c>
      <c r="AAA17" s="74">
        <v>27.409930735152241</v>
      </c>
      <c r="AAB17" s="125">
        <v>29.912141146091123</v>
      </c>
      <c r="AAC17" s="73">
        <v>36.715257067983941</v>
      </c>
      <c r="AAD17" s="74">
        <v>33.799999999999997</v>
      </c>
      <c r="AAE17" s="74">
        <v>31.3</v>
      </c>
      <c r="AAF17" s="74">
        <v>33.6</v>
      </c>
      <c r="AAG17" s="74">
        <v>37.300240715412798</v>
      </c>
      <c r="AAH17" s="74">
        <v>33.622979400732298</v>
      </c>
      <c r="AAI17" s="74">
        <v>33.085299637632367</v>
      </c>
      <c r="AAJ17" s="125">
        <v>33.776072713550128</v>
      </c>
      <c r="AAK17" s="73">
        <v>31.64322364684427</v>
      </c>
      <c r="AAL17" s="74">
        <v>30.952482677042006</v>
      </c>
      <c r="AAM17" s="74">
        <v>28.8</v>
      </c>
      <c r="AAN17" s="74">
        <v>28.7</v>
      </c>
      <c r="AAO17" s="74">
        <v>31.287709802337968</v>
      </c>
      <c r="AAP17" s="74">
        <v>29.927913097412794</v>
      </c>
      <c r="AAQ17" s="74">
        <v>28.738667657889334</v>
      </c>
      <c r="AAR17" s="125">
        <v>28.346000210532814</v>
      </c>
      <c r="AAS17" s="73">
        <v>39.342792855124493</v>
      </c>
      <c r="AAT17" s="74">
        <v>38.557494371246221</v>
      </c>
      <c r="AAU17" s="74">
        <v>36.1</v>
      </c>
      <c r="AAV17" s="74">
        <v>34.4</v>
      </c>
      <c r="AAW17" s="74">
        <v>34.644552935658979</v>
      </c>
      <c r="AAX17" s="74">
        <v>34.397523658282346</v>
      </c>
      <c r="AAY17" s="74">
        <v>34.670285812778602</v>
      </c>
      <c r="AAZ17" s="76">
        <v>32.646258622893725</v>
      </c>
      <c r="ABA17" s="67">
        <v>29701.90818839629</v>
      </c>
      <c r="ABB17" s="68">
        <v>10841.790526928415</v>
      </c>
      <c r="ABC17" s="69">
        <v>365020</v>
      </c>
      <c r="ABD17" s="70">
        <v>20995.296658420757</v>
      </c>
      <c r="ABE17" s="68">
        <v>7713.0421334040338</v>
      </c>
      <c r="ABF17" s="69">
        <v>367370</v>
      </c>
      <c r="ABG17" s="70">
        <v>21417.21721132048</v>
      </c>
      <c r="ABH17" s="68">
        <v>7843.4132871297852</v>
      </c>
      <c r="ABI17" s="69">
        <v>366220</v>
      </c>
      <c r="ABJ17" s="70">
        <v>20817.96699838317</v>
      </c>
      <c r="ABK17" s="68">
        <v>7638.3202713767687</v>
      </c>
      <c r="ABL17" s="69">
        <v>366910</v>
      </c>
      <c r="ABM17" s="70">
        <v>20683.003240977723</v>
      </c>
      <c r="ABN17" s="68">
        <v>7596.0397702814789</v>
      </c>
      <c r="ABO17" s="69">
        <v>367260</v>
      </c>
      <c r="ABP17" s="70">
        <v>20487.284562308825</v>
      </c>
      <c r="ABQ17" s="68">
        <v>7540.9597016946327</v>
      </c>
      <c r="ABR17" s="69">
        <v>368080</v>
      </c>
      <c r="ABS17" s="70">
        <v>20518.351727011159</v>
      </c>
      <c r="ABT17" s="68">
        <v>7598.5611950640432</v>
      </c>
      <c r="ABU17" s="69">
        <v>370330</v>
      </c>
      <c r="ABV17" s="70">
        <v>21835.707169973884</v>
      </c>
      <c r="ABW17" s="68">
        <v>8110</v>
      </c>
      <c r="ABX17" s="72">
        <v>371410</v>
      </c>
      <c r="ABY17" s="67">
        <v>8202.5901621155608</v>
      </c>
      <c r="ABZ17" s="68">
        <v>3003.9525691699605</v>
      </c>
      <c r="ACA17" s="69">
        <v>366220</v>
      </c>
      <c r="ACB17" s="70">
        <v>8109.2401032265225</v>
      </c>
      <c r="ACC17" s="68">
        <v>2975.3612862748432</v>
      </c>
      <c r="ACD17" s="69">
        <v>366910</v>
      </c>
      <c r="ACE17" s="70">
        <v>7587.1030548106255</v>
      </c>
      <c r="ACF17" s="68">
        <v>2786.4394679097504</v>
      </c>
      <c r="ACG17" s="69">
        <v>367260</v>
      </c>
      <c r="ACH17" s="70">
        <v>8033.6189050268995</v>
      </c>
      <c r="ACI17" s="68">
        <v>2957.0144465623016</v>
      </c>
      <c r="ACJ17" s="69">
        <v>368080</v>
      </c>
      <c r="ACK17" s="70">
        <v>8626.12748614456</v>
      </c>
      <c r="ACL17" s="68">
        <v>3194.5137919439153</v>
      </c>
      <c r="ACM17" s="69">
        <v>370330</v>
      </c>
      <c r="ACN17" s="70">
        <v>9660.4830241512082</v>
      </c>
      <c r="ACO17" s="68">
        <v>3588</v>
      </c>
      <c r="ACP17" s="72">
        <v>371410</v>
      </c>
      <c r="ACQ17" s="67">
        <v>13214.627049204915</v>
      </c>
      <c r="ACR17" s="68">
        <v>4839.4607179598243</v>
      </c>
      <c r="ACS17" s="69">
        <v>366220</v>
      </c>
      <c r="ACT17" s="70">
        <v>12708.726895156649</v>
      </c>
      <c r="ACU17" s="68">
        <v>4662.9589851019255</v>
      </c>
      <c r="ACV17" s="69">
        <v>366910</v>
      </c>
      <c r="ACW17" s="70">
        <v>13095.900186167099</v>
      </c>
      <c r="ACX17" s="68">
        <v>4809.6003023717285</v>
      </c>
      <c r="ACY17" s="69">
        <v>367260</v>
      </c>
      <c r="ACZ17" s="70">
        <v>12453.665657281927</v>
      </c>
      <c r="ADA17" s="68">
        <v>4583.9452551323311</v>
      </c>
      <c r="ADB17" s="69">
        <v>368080</v>
      </c>
      <c r="ADC17" s="70">
        <v>11892.224240866601</v>
      </c>
      <c r="ADD17" s="68">
        <v>4404.0474031201284</v>
      </c>
      <c r="ADE17" s="69">
        <v>370330</v>
      </c>
      <c r="ADF17" s="70">
        <v>12175.224145822674</v>
      </c>
      <c r="ADG17" s="68">
        <v>4522</v>
      </c>
      <c r="ADH17" s="72">
        <v>371410</v>
      </c>
      <c r="ADI17" s="73">
        <v>48.135488558480247</v>
      </c>
      <c r="ADJ17" s="74">
        <v>54.0464636493708</v>
      </c>
      <c r="ADK17" s="74">
        <v>52.814653369789752</v>
      </c>
      <c r="ADL17" s="74">
        <v>55.875909646258478</v>
      </c>
      <c r="ADM17" s="74">
        <v>53.7</v>
      </c>
      <c r="ADN17" s="74">
        <v>52.295945506742825</v>
      </c>
      <c r="ADO17" s="75">
        <v>54.653391503312733</v>
      </c>
      <c r="ADP17" s="125">
        <v>54.654086993159936</v>
      </c>
      <c r="ADQ17" s="73">
        <v>79</v>
      </c>
      <c r="ADR17" s="74">
        <v>80.333333333333329</v>
      </c>
      <c r="ADS17" s="74">
        <v>82</v>
      </c>
      <c r="ADT17" s="74">
        <v>83</v>
      </c>
      <c r="ADU17" s="123">
        <v>81.333333333333329</v>
      </c>
      <c r="ADV17" s="73">
        <v>77.966666666666669</v>
      </c>
      <c r="ADW17" s="74">
        <v>80.333333333333329</v>
      </c>
      <c r="ADX17" s="74">
        <v>82.333333333333329</v>
      </c>
      <c r="ADY17" s="74">
        <v>81.666666666666671</v>
      </c>
      <c r="ADZ17" s="77">
        <v>79</v>
      </c>
      <c r="AEA17" s="102">
        <v>6.06</v>
      </c>
      <c r="AEB17" s="68">
        <v>6186690.6283563199</v>
      </c>
      <c r="AEC17" s="101">
        <v>102093991.85444337</v>
      </c>
      <c r="AED17" s="283">
        <v>5.93</v>
      </c>
      <c r="AEE17" s="68">
        <v>6186292.4816529658</v>
      </c>
      <c r="AEF17" s="101">
        <v>104409557.25639653</v>
      </c>
      <c r="AEG17" s="77">
        <v>6.21</v>
      </c>
      <c r="AEH17" s="68">
        <v>6618120.1762334779</v>
      </c>
      <c r="AEI17" s="101">
        <v>106612997.73979522</v>
      </c>
      <c r="AEJ17" s="77">
        <v>7.55</v>
      </c>
      <c r="AEK17" s="68">
        <v>8065405.5045497622</v>
      </c>
      <c r="AEL17" s="101">
        <v>106843536.07711668</v>
      </c>
      <c r="AEM17" s="77">
        <v>8.2138086643405526</v>
      </c>
      <c r="AEN17" s="68">
        <v>8918945</v>
      </c>
      <c r="AEO17" s="101">
        <v>108584767</v>
      </c>
      <c r="AEP17" s="73">
        <v>1.9871760208686731</v>
      </c>
      <c r="AEQ17" s="74">
        <v>1.763622247542318</v>
      </c>
      <c r="AER17" s="74">
        <v>1.570637904366486</v>
      </c>
      <c r="AES17" s="77">
        <v>1.62</v>
      </c>
      <c r="AET17" s="68">
        <v>1656480.8217867054</v>
      </c>
      <c r="AEU17" s="101">
        <v>102093991.85444337</v>
      </c>
      <c r="AEV17" s="77">
        <v>1.74</v>
      </c>
      <c r="AEW17" s="68">
        <v>1812667.0656293638</v>
      </c>
      <c r="AEX17" s="101">
        <v>104409557.25639653</v>
      </c>
      <c r="AEY17" s="77">
        <v>1.5</v>
      </c>
      <c r="AEZ17" s="68">
        <v>1601113.4372819215</v>
      </c>
      <c r="AFA17" s="101">
        <v>106612997.73979522</v>
      </c>
      <c r="AFB17" s="77">
        <v>0.95</v>
      </c>
      <c r="AFC17" s="68">
        <v>1017565.2404291959</v>
      </c>
      <c r="AFD17" s="101">
        <v>106843536.07711668</v>
      </c>
      <c r="AFE17" s="77">
        <v>0.96114862962315883</v>
      </c>
      <c r="AFF17" s="68">
        <v>1043661</v>
      </c>
      <c r="AFG17" s="101">
        <v>108584767</v>
      </c>
      <c r="AFH17" s="73">
        <v>36.804096638655466</v>
      </c>
      <c r="AFI17" s="74">
        <v>62.055820737204982</v>
      </c>
      <c r="AFJ17" s="74">
        <v>67.904474042581469</v>
      </c>
      <c r="AFK17" s="77">
        <v>80.680000000000007</v>
      </c>
      <c r="AFL17" s="126">
        <v>24232</v>
      </c>
      <c r="AFM17" s="69">
        <v>30033</v>
      </c>
      <c r="AFN17" s="77">
        <v>98.24</v>
      </c>
      <c r="AFO17" s="126">
        <v>29377</v>
      </c>
      <c r="AFP17" s="69">
        <v>29902</v>
      </c>
      <c r="AFQ17" s="77">
        <v>98.57</v>
      </c>
      <c r="AFR17" s="126">
        <v>29553</v>
      </c>
      <c r="AFS17" s="69">
        <v>29982</v>
      </c>
      <c r="AFT17" s="77">
        <v>98.64</v>
      </c>
      <c r="AFU17" s="126">
        <v>29596</v>
      </c>
      <c r="AFV17" s="69">
        <v>30004</v>
      </c>
      <c r="AFW17" s="77">
        <v>97.435643237169955</v>
      </c>
      <c r="AFX17" s="126">
        <v>29485</v>
      </c>
      <c r="AFY17" s="72">
        <v>30261</v>
      </c>
      <c r="AFZ17" s="102">
        <v>10.97</v>
      </c>
      <c r="AGA17" s="72">
        <v>1089312</v>
      </c>
      <c r="AGB17" s="69">
        <v>99336</v>
      </c>
      <c r="AGC17" s="77">
        <v>9.9600000000000009</v>
      </c>
      <c r="AGD17" s="72">
        <v>871767</v>
      </c>
      <c r="AGE17" s="69">
        <v>87540</v>
      </c>
      <c r="AGF17" s="77">
        <v>10.02</v>
      </c>
      <c r="AGG17" s="72">
        <v>877782</v>
      </c>
      <c r="AGH17" s="69">
        <v>87624</v>
      </c>
      <c r="AGI17" s="77">
        <v>8.08</v>
      </c>
      <c r="AGJ17" s="72">
        <v>627852</v>
      </c>
      <c r="AGK17" s="69">
        <v>77663</v>
      </c>
      <c r="AGL17" s="77">
        <v>6.6568510094964486</v>
      </c>
      <c r="AGM17" s="72">
        <v>500502</v>
      </c>
      <c r="AGN17" s="72">
        <v>75186</v>
      </c>
      <c r="AGO17" s="73">
        <v>69.166885504201687</v>
      </c>
      <c r="AGP17" s="74">
        <v>82.995226730310264</v>
      </c>
      <c r="AGQ17" s="74">
        <v>86.647623476267981</v>
      </c>
      <c r="AGR17" s="77">
        <v>96.86</v>
      </c>
      <c r="AGS17" s="72">
        <v>29091</v>
      </c>
      <c r="AGT17" s="69">
        <v>30033</v>
      </c>
      <c r="AGU17" s="77">
        <v>98.64</v>
      </c>
      <c r="AGV17" s="72">
        <v>29496</v>
      </c>
      <c r="AGW17" s="69">
        <v>29902</v>
      </c>
      <c r="AGX17" s="77">
        <v>99.79</v>
      </c>
      <c r="AGY17" s="72">
        <v>29919</v>
      </c>
      <c r="AGZ17" s="69">
        <v>29982</v>
      </c>
      <c r="AHA17" s="77">
        <v>99.84</v>
      </c>
      <c r="AHB17" s="72">
        <v>29956</v>
      </c>
      <c r="AHC17" s="69">
        <v>30004</v>
      </c>
      <c r="AHD17" s="77">
        <v>99.874425828624297</v>
      </c>
      <c r="AHE17" s="72">
        <v>30223</v>
      </c>
      <c r="AHF17" s="72">
        <v>30261</v>
      </c>
      <c r="AHG17" s="102">
        <v>59.136212624584715</v>
      </c>
      <c r="AHH17" s="72">
        <v>534</v>
      </c>
      <c r="AHI17" s="69">
        <v>903</v>
      </c>
      <c r="AHJ17" s="77">
        <v>57.111356119073875</v>
      </c>
      <c r="AHK17" s="72">
        <v>518</v>
      </c>
      <c r="AHL17" s="69">
        <v>907</v>
      </c>
      <c r="AHM17" s="77">
        <v>66.162790697674424</v>
      </c>
      <c r="AHN17" s="72">
        <v>569</v>
      </c>
      <c r="AHO17" s="69">
        <v>860</v>
      </c>
      <c r="AHP17" s="77">
        <v>68.119891008174378</v>
      </c>
      <c r="AHQ17" s="72">
        <v>500</v>
      </c>
      <c r="AHR17" s="69">
        <v>734</v>
      </c>
      <c r="AHS17" s="77">
        <v>73.563218390804593</v>
      </c>
      <c r="AHT17" s="72">
        <v>512</v>
      </c>
      <c r="AHU17" s="69">
        <v>696</v>
      </c>
      <c r="AHV17" s="77">
        <v>76.923076923076934</v>
      </c>
      <c r="AHW17" s="72">
        <v>510</v>
      </c>
      <c r="AHX17" s="69">
        <v>663</v>
      </c>
      <c r="AHY17" s="77">
        <v>79.534883720930225</v>
      </c>
      <c r="AHZ17" s="72">
        <v>513</v>
      </c>
      <c r="AIA17" s="69">
        <v>645</v>
      </c>
      <c r="AIB17" s="77">
        <v>80.298013245033118</v>
      </c>
      <c r="AIC17" s="72">
        <v>485</v>
      </c>
      <c r="AID17" s="72">
        <v>604</v>
      </c>
      <c r="AIE17" s="102">
        <v>79.139237300808503</v>
      </c>
      <c r="AIF17" s="72">
        <v>725027</v>
      </c>
      <c r="AIG17" s="69">
        <v>916141</v>
      </c>
      <c r="AIH17" s="77">
        <v>79.529954998866017</v>
      </c>
      <c r="AII17" s="72">
        <v>799521</v>
      </c>
      <c r="AIJ17" s="69">
        <v>1005308</v>
      </c>
      <c r="AIK17" s="77">
        <v>81.250246460822581</v>
      </c>
      <c r="AIL17" s="72">
        <v>824170</v>
      </c>
      <c r="AIM17" s="69">
        <v>1014360</v>
      </c>
      <c r="AIN17" s="77">
        <v>84.625473210937614</v>
      </c>
      <c r="AIO17" s="72">
        <v>898186</v>
      </c>
      <c r="AIP17" s="69">
        <v>1061366</v>
      </c>
      <c r="AIQ17" s="77">
        <v>83.011376857361299</v>
      </c>
      <c r="AIR17" s="72">
        <v>799114</v>
      </c>
      <c r="AIS17" s="69">
        <v>962656</v>
      </c>
      <c r="AIT17" s="77">
        <v>74.54762615087553</v>
      </c>
      <c r="AIU17" s="72">
        <v>719647</v>
      </c>
      <c r="AIV17" s="69">
        <v>965352</v>
      </c>
      <c r="AIW17" s="77">
        <v>78.952876209489148</v>
      </c>
      <c r="AIX17" s="72">
        <v>735600</v>
      </c>
      <c r="AIY17" s="69">
        <v>931695</v>
      </c>
      <c r="AIZ17" s="77">
        <v>85.610453410646699</v>
      </c>
      <c r="AJA17" s="72">
        <v>722857</v>
      </c>
      <c r="AJB17" s="72">
        <v>844356</v>
      </c>
      <c r="AJC17" s="100">
        <v>5.9464285714285712</v>
      </c>
      <c r="AJD17" s="72">
        <v>999</v>
      </c>
      <c r="AJE17" s="69">
        <v>16800</v>
      </c>
      <c r="AJF17" s="76">
        <v>6.9395973154362416</v>
      </c>
      <c r="AJG17" s="72">
        <v>1034</v>
      </c>
      <c r="AJH17" s="69">
        <v>14900</v>
      </c>
      <c r="AJI17" s="76">
        <v>11.512396694214875</v>
      </c>
      <c r="AJJ17" s="72">
        <v>1393</v>
      </c>
      <c r="AJK17" s="69">
        <v>12100</v>
      </c>
      <c r="AJL17" s="76">
        <v>11.892857142857142</v>
      </c>
      <c r="AJM17" s="72">
        <v>1332</v>
      </c>
      <c r="AJN17" s="69">
        <v>11200</v>
      </c>
      <c r="AJO17" s="76">
        <v>20.942528735632184</v>
      </c>
      <c r="AJP17" s="72">
        <v>1822</v>
      </c>
      <c r="AJQ17" s="69">
        <v>8700</v>
      </c>
      <c r="AJR17" s="76">
        <v>17.560000000000002</v>
      </c>
      <c r="AJS17" s="72">
        <v>1317</v>
      </c>
      <c r="AJT17" s="72">
        <v>7500</v>
      </c>
      <c r="AJU17" s="67">
        <v>5768.9708408651677</v>
      </c>
      <c r="AJV17" s="68">
        <v>12997.491304469226</v>
      </c>
      <c r="AJW17" s="69">
        <v>2253</v>
      </c>
      <c r="AJX17" s="70">
        <v>5285.6983470338937</v>
      </c>
      <c r="AJY17" s="68">
        <v>10682.3963593555</v>
      </c>
      <c r="AJZ17" s="69">
        <v>2021</v>
      </c>
      <c r="AKA17" s="70">
        <v>5531.3136102890476</v>
      </c>
      <c r="AKB17" s="68">
        <v>9685.3301316161233</v>
      </c>
      <c r="AKC17" s="69">
        <v>1751</v>
      </c>
      <c r="AKD17" s="70">
        <v>3951.9529250074934</v>
      </c>
      <c r="AKE17" s="68">
        <v>6939.6293363131581</v>
      </c>
      <c r="AKF17" s="69">
        <v>1756</v>
      </c>
      <c r="AKG17" s="70">
        <v>4532.8961584114004</v>
      </c>
      <c r="AKH17" s="68">
        <v>8607.9698048232494</v>
      </c>
      <c r="AKI17" s="69">
        <v>1899</v>
      </c>
      <c r="AKJ17" s="70">
        <v>4528.9606616348046</v>
      </c>
      <c r="AKK17" s="68">
        <v>8007.2024497703342</v>
      </c>
      <c r="AKL17" s="69">
        <v>1768</v>
      </c>
      <c r="AKM17" s="70">
        <v>4041.4682212655043</v>
      </c>
      <c r="AKN17" s="68">
        <v>7408.0112495796693</v>
      </c>
      <c r="AKO17" s="69">
        <v>1833</v>
      </c>
      <c r="AKP17" s="70">
        <v>3799.5283018867926</v>
      </c>
      <c r="AKQ17" s="68">
        <v>6444</v>
      </c>
      <c r="AKR17" s="72">
        <v>1696</v>
      </c>
      <c r="AKS17" s="73">
        <v>16.463385354141657</v>
      </c>
      <c r="AKT17" s="74">
        <v>15.033717834960072</v>
      </c>
      <c r="AKU17" s="74">
        <v>17.825688073394495</v>
      </c>
      <c r="AKV17" s="74">
        <v>17.600000000000001</v>
      </c>
      <c r="AKW17" s="74">
        <v>14.232558139534884</v>
      </c>
      <c r="AKX17" s="77">
        <v>16.082417582417584</v>
      </c>
      <c r="AKY17" s="73">
        <v>22.42808252982223</v>
      </c>
      <c r="AKZ17" s="74">
        <v>23.391606458689978</v>
      </c>
      <c r="ALA17" s="74">
        <v>18.782644950612426</v>
      </c>
      <c r="ALB17" s="74">
        <v>18.469079482964162</v>
      </c>
      <c r="ALC17" s="74">
        <v>26.527164312472841</v>
      </c>
      <c r="ALD17" s="74">
        <v>24.131638703286782</v>
      </c>
      <c r="ALE17" s="74">
        <v>28.09913221110844</v>
      </c>
      <c r="ALF17" s="77">
        <v>37.233116404183434</v>
      </c>
      <c r="ALG17" s="100">
        <v>21.995094031071137</v>
      </c>
      <c r="ALH17" s="72">
        <v>807</v>
      </c>
      <c r="ALI17" s="69">
        <v>366910</v>
      </c>
      <c r="ALJ17" s="76">
        <v>21.81075561606535</v>
      </c>
      <c r="ALK17" s="72">
        <v>801</v>
      </c>
      <c r="ALL17" s="69">
        <v>367260</v>
      </c>
      <c r="ALM17" s="76">
        <v>15.920452075635732</v>
      </c>
      <c r="ALN17" s="72">
        <v>586</v>
      </c>
      <c r="ALO17" s="69">
        <v>368080</v>
      </c>
      <c r="ALP17" s="76">
        <v>14.608592336564685</v>
      </c>
      <c r="ALQ17" s="72">
        <v>541</v>
      </c>
      <c r="ALR17" s="69">
        <v>370330</v>
      </c>
      <c r="ALS17" s="76">
        <v>12.627554454645809</v>
      </c>
      <c r="ALT17" s="72">
        <v>469</v>
      </c>
      <c r="ALU17" s="72">
        <v>371410</v>
      </c>
      <c r="ALV17" s="67">
        <v>36757.438390136354</v>
      </c>
      <c r="ALW17" s="68">
        <v>13417.20016116757</v>
      </c>
      <c r="ALX17" s="69">
        <v>365020</v>
      </c>
      <c r="ALY17" s="70">
        <v>38547.509003766208</v>
      </c>
      <c r="ALZ17" s="68">
        <v>14161.198382713594</v>
      </c>
      <c r="AMA17" s="69">
        <v>367370</v>
      </c>
      <c r="AMB17" s="70">
        <v>36142.847711441413</v>
      </c>
      <c r="AMC17" s="68">
        <v>13236.233688884076</v>
      </c>
      <c r="AMD17" s="69">
        <v>366220</v>
      </c>
      <c r="AME17" s="70">
        <v>39462.263490183104</v>
      </c>
      <c r="AMF17" s="68">
        <v>14479.099097183083</v>
      </c>
      <c r="AMG17" s="69">
        <v>366910</v>
      </c>
      <c r="AMH17" s="70">
        <v>39689.934228855855</v>
      </c>
      <c r="AMI17" s="68">
        <v>14576.525244889603</v>
      </c>
      <c r="AMJ17" s="69">
        <v>367260</v>
      </c>
      <c r="AMK17" s="70">
        <v>49194.950568472232</v>
      </c>
      <c r="AML17" s="68">
        <v>18107.677405243259</v>
      </c>
      <c r="AMM17" s="69">
        <v>368080</v>
      </c>
      <c r="AMN17" s="70">
        <v>41666.809736104333</v>
      </c>
      <c r="AMO17" s="68">
        <v>15430.469649571518</v>
      </c>
      <c r="AMP17" s="69">
        <v>370330</v>
      </c>
      <c r="AMQ17" s="70">
        <v>44497.994130475752</v>
      </c>
      <c r="AMR17" s="68">
        <v>16527</v>
      </c>
      <c r="AMS17" s="72">
        <v>371410</v>
      </c>
      <c r="AMT17" s="73">
        <v>21.8</v>
      </c>
      <c r="AMU17" s="74">
        <v>21.2</v>
      </c>
      <c r="AMV17" s="74">
        <v>23.9</v>
      </c>
      <c r="AMW17" s="74">
        <v>23.400000000000002</v>
      </c>
      <c r="AMX17" s="74">
        <v>21.8</v>
      </c>
      <c r="AMY17" s="123">
        <v>23</v>
      </c>
      <c r="AMZ17" s="127">
        <v>61</v>
      </c>
      <c r="ANA17" s="128">
        <v>74</v>
      </c>
      <c r="ANB17" s="128">
        <v>88</v>
      </c>
      <c r="ANC17" s="128">
        <v>92</v>
      </c>
      <c r="AND17" s="129">
        <v>94.53</v>
      </c>
      <c r="ANE17" s="73">
        <v>15.081652257444764</v>
      </c>
      <c r="ANF17" s="74">
        <v>14.725069897483692</v>
      </c>
      <c r="ANG17" s="74">
        <v>15.420560747663551</v>
      </c>
      <c r="ANH17" s="77">
        <v>14.593077642656688</v>
      </c>
      <c r="ANI17" s="73">
        <v>12.388136026591665</v>
      </c>
      <c r="ANJ17" s="74">
        <v>8.4283431006925937</v>
      </c>
      <c r="ANK17" s="74">
        <v>23.314032697547685</v>
      </c>
      <c r="ANL17" s="123">
        <v>23.850911974623315</v>
      </c>
    </row>
    <row r="18" spans="1:1052" x14ac:dyDescent="0.45">
      <c r="A18" s="130" t="s">
        <v>701</v>
      </c>
      <c r="B18" s="67">
        <v>5315.3273885265889</v>
      </c>
      <c r="C18" s="68">
        <v>192856.0236379102</v>
      </c>
      <c r="D18" s="132">
        <v>36283</v>
      </c>
      <c r="E18" s="133">
        <v>5146.7216454694135</v>
      </c>
      <c r="F18" s="68">
        <v>187242.88018382271</v>
      </c>
      <c r="G18" s="132">
        <v>36381</v>
      </c>
      <c r="H18" s="133">
        <v>5016.3185116252052</v>
      </c>
      <c r="I18" s="68">
        <v>184359.73793924955</v>
      </c>
      <c r="J18" s="132">
        <v>36752</v>
      </c>
      <c r="K18" s="133">
        <v>4705.5129403138253</v>
      </c>
      <c r="L18" s="68">
        <v>176654.36680526164</v>
      </c>
      <c r="M18" s="132">
        <v>37542</v>
      </c>
      <c r="N18" s="133">
        <v>4543.9836475040211</v>
      </c>
      <c r="O18" s="68">
        <v>174925.19449431478</v>
      </c>
      <c r="P18" s="132">
        <v>38496</v>
      </c>
      <c r="Q18" s="133">
        <v>4566.547818145752</v>
      </c>
      <c r="R18" s="68">
        <v>180880.95907675321</v>
      </c>
      <c r="S18" s="132">
        <v>39610</v>
      </c>
      <c r="T18" s="133">
        <v>4521.5411968411945</v>
      </c>
      <c r="U18" s="68">
        <v>183940.81742869661</v>
      </c>
      <c r="V18" s="132">
        <v>40681</v>
      </c>
      <c r="W18" s="71">
        <v>4711.2812560573757</v>
      </c>
      <c r="X18" s="68">
        <v>194444</v>
      </c>
      <c r="Y18" s="124">
        <v>41272</v>
      </c>
      <c r="Z18" s="134">
        <v>7491.4988098289386</v>
      </c>
      <c r="AA18" s="68">
        <v>200330.16967363568</v>
      </c>
      <c r="AB18" s="132">
        <v>26741</v>
      </c>
      <c r="AC18" s="133">
        <v>7085.6269411828553</v>
      </c>
      <c r="AD18" s="68">
        <v>186479.5298380504</v>
      </c>
      <c r="AE18" s="132">
        <v>26318</v>
      </c>
      <c r="AF18" s="133">
        <v>6999.174448559701</v>
      </c>
      <c r="AG18" s="68">
        <v>183427.36477340409</v>
      </c>
      <c r="AH18" s="132">
        <v>26207</v>
      </c>
      <c r="AI18" s="133">
        <v>6700.9450682893048</v>
      </c>
      <c r="AJ18" s="68">
        <v>174023.54342347322</v>
      </c>
      <c r="AK18" s="132">
        <v>25970</v>
      </c>
      <c r="AL18" s="133">
        <v>6846.2917705134987</v>
      </c>
      <c r="AM18" s="68">
        <v>173717.80738500951</v>
      </c>
      <c r="AN18" s="132">
        <v>25374</v>
      </c>
      <c r="AO18" s="133">
        <v>6969.1690365497225</v>
      </c>
      <c r="AP18" s="68">
        <v>173636.84654563633</v>
      </c>
      <c r="AQ18" s="132">
        <v>24915</v>
      </c>
      <c r="AR18" s="133">
        <v>6972.3321096401587</v>
      </c>
      <c r="AS18" s="68">
        <v>174482.61104374498</v>
      </c>
      <c r="AT18" s="135">
        <v>25025</v>
      </c>
      <c r="AU18" s="78">
        <v>6765.0839971606592</v>
      </c>
      <c r="AV18" s="68">
        <v>171549</v>
      </c>
      <c r="AW18" s="72">
        <v>25358</v>
      </c>
      <c r="AX18" s="134">
        <v>5619.4775195025431</v>
      </c>
      <c r="AY18" s="68">
        <v>52991.673008908983</v>
      </c>
      <c r="AZ18" s="132">
        <v>9430</v>
      </c>
      <c r="BA18" s="133">
        <v>5268.1061583290648</v>
      </c>
      <c r="BB18" s="68">
        <v>51153.310797375219</v>
      </c>
      <c r="BC18" s="132">
        <v>9710</v>
      </c>
      <c r="BD18" s="133">
        <v>5218.16195402211</v>
      </c>
      <c r="BE18" s="68">
        <v>51033.623910336239</v>
      </c>
      <c r="BF18" s="132">
        <v>9780</v>
      </c>
      <c r="BG18" s="133">
        <v>4307.8967959119273</v>
      </c>
      <c r="BH18" s="68">
        <v>49988.83441976201</v>
      </c>
      <c r="BI18" s="132">
        <v>11604</v>
      </c>
      <c r="BJ18" s="133">
        <v>4348.2974829740942</v>
      </c>
      <c r="BK18" s="68">
        <v>51336.000083992149</v>
      </c>
      <c r="BL18" s="132">
        <v>11806</v>
      </c>
      <c r="BM18" s="133">
        <v>5293.7957963647095</v>
      </c>
      <c r="BN18" s="68">
        <v>53181.472570279868</v>
      </c>
      <c r="BO18" s="132">
        <v>10046</v>
      </c>
      <c r="BP18" s="133">
        <v>6164.2569885022804</v>
      </c>
      <c r="BQ18" s="68">
        <v>62369.95220966608</v>
      </c>
      <c r="BR18" s="132">
        <v>10118</v>
      </c>
      <c r="BS18" s="71">
        <v>6448.5870104115029</v>
      </c>
      <c r="BT18" s="68">
        <v>65034</v>
      </c>
      <c r="BU18" s="72">
        <v>10085</v>
      </c>
      <c r="BV18" s="136">
        <v>38</v>
      </c>
      <c r="BW18" s="137">
        <v>43</v>
      </c>
      <c r="BX18" s="138">
        <v>46</v>
      </c>
      <c r="BY18" s="137">
        <v>48</v>
      </c>
      <c r="BZ18" s="137">
        <v>49</v>
      </c>
      <c r="CA18" s="138">
        <v>50</v>
      </c>
      <c r="CB18" s="76">
        <v>52</v>
      </c>
      <c r="CC18" s="136">
        <v>17</v>
      </c>
      <c r="CD18" s="137">
        <v>19</v>
      </c>
      <c r="CE18" s="138">
        <v>23</v>
      </c>
      <c r="CF18" s="137">
        <v>22</v>
      </c>
      <c r="CG18" s="137">
        <v>23</v>
      </c>
      <c r="CH18" s="138">
        <v>24</v>
      </c>
      <c r="CI18" s="76">
        <v>26</v>
      </c>
      <c r="CJ18" s="136">
        <v>28</v>
      </c>
      <c r="CK18" s="137">
        <v>33</v>
      </c>
      <c r="CL18" s="138">
        <v>37</v>
      </c>
      <c r="CM18" s="137">
        <v>39</v>
      </c>
      <c r="CN18" s="137">
        <v>41</v>
      </c>
      <c r="CO18" s="137">
        <v>42</v>
      </c>
      <c r="CP18" s="77">
        <v>43</v>
      </c>
      <c r="CQ18" s="136">
        <v>10</v>
      </c>
      <c r="CR18" s="137">
        <v>11</v>
      </c>
      <c r="CS18" s="138">
        <v>15</v>
      </c>
      <c r="CT18" s="137">
        <v>15</v>
      </c>
      <c r="CU18" s="137">
        <v>16</v>
      </c>
      <c r="CV18" s="138">
        <v>17</v>
      </c>
      <c r="CW18" s="76">
        <v>18</v>
      </c>
      <c r="CX18" s="134">
        <v>3839.1220199885911</v>
      </c>
      <c r="CY18" s="133">
        <v>3706.4496970626324</v>
      </c>
      <c r="CZ18" s="133">
        <v>3647.8441264437533</v>
      </c>
      <c r="DA18" s="133">
        <v>3483.0249545071733</v>
      </c>
      <c r="DB18" s="133">
        <v>3301.7114919957003</v>
      </c>
      <c r="DC18" s="133">
        <v>3609.7582973904778</v>
      </c>
      <c r="DD18" s="133">
        <v>4697.5957850727218</v>
      </c>
      <c r="DE18" s="78" t="s">
        <v>1</v>
      </c>
      <c r="DF18" s="134">
        <v>204.30800889129671</v>
      </c>
      <c r="DG18" s="133">
        <v>229.83586301951297</v>
      </c>
      <c r="DH18" s="133">
        <v>261.56217564466129</v>
      </c>
      <c r="DI18" s="133">
        <v>259.74254774679753</v>
      </c>
      <c r="DJ18" s="133">
        <v>277.48369228087518</v>
      </c>
      <c r="DK18" s="133">
        <v>290.39421739147957</v>
      </c>
      <c r="DL18" s="133">
        <v>357.92801815716234</v>
      </c>
      <c r="DM18" s="79" t="s">
        <v>1</v>
      </c>
      <c r="DN18" s="139">
        <v>93.714136671883153</v>
      </c>
      <c r="DO18" s="140">
        <v>92.914438502673804</v>
      </c>
      <c r="DP18" s="140">
        <v>92.678279804028307</v>
      </c>
      <c r="DQ18" s="140">
        <v>92.351598173515981</v>
      </c>
      <c r="DR18" s="140">
        <v>91.290322580645167</v>
      </c>
      <c r="DS18" s="140">
        <v>91.287188828172432</v>
      </c>
      <c r="DT18" s="140">
        <v>91.793420587194902</v>
      </c>
      <c r="DU18" s="82" t="s">
        <v>1472</v>
      </c>
      <c r="DV18" s="141">
        <v>80.333333333333329</v>
      </c>
      <c r="DW18" s="137">
        <v>76</v>
      </c>
      <c r="DX18" s="137">
        <v>72</v>
      </c>
      <c r="DY18" s="138">
        <v>65.333333333333329</v>
      </c>
      <c r="DZ18" s="76">
        <v>62.666666666666664</v>
      </c>
      <c r="EA18" s="136">
        <v>87.9</v>
      </c>
      <c r="EB18" s="137">
        <v>89.4</v>
      </c>
      <c r="EC18" s="138">
        <v>89.8</v>
      </c>
      <c r="ED18" s="137">
        <v>90.3</v>
      </c>
      <c r="EE18" s="137">
        <v>89.9</v>
      </c>
      <c r="EF18" s="138">
        <v>91.9</v>
      </c>
      <c r="EG18" s="76">
        <v>92.3</v>
      </c>
      <c r="EH18" s="142">
        <v>600.4</v>
      </c>
      <c r="EI18" s="143">
        <v>657.71</v>
      </c>
      <c r="EJ18" s="144">
        <v>706.64</v>
      </c>
      <c r="EK18" s="143">
        <v>725.26</v>
      </c>
      <c r="EL18" s="143">
        <v>738.88</v>
      </c>
      <c r="EM18" s="144">
        <v>750.47</v>
      </c>
      <c r="EN18" s="87">
        <v>775.76</v>
      </c>
      <c r="EO18" s="142">
        <v>470</v>
      </c>
      <c r="EP18" s="143">
        <v>530</v>
      </c>
      <c r="EQ18" s="144">
        <v>589</v>
      </c>
      <c r="ER18" s="143">
        <v>610</v>
      </c>
      <c r="ES18" s="144">
        <v>633</v>
      </c>
      <c r="ET18" s="145">
        <v>645</v>
      </c>
      <c r="EU18" s="89">
        <v>651</v>
      </c>
      <c r="EV18" s="142">
        <v>634</v>
      </c>
      <c r="EW18" s="143">
        <v>675</v>
      </c>
      <c r="EX18" s="144">
        <v>770</v>
      </c>
      <c r="EY18" s="143">
        <v>770</v>
      </c>
      <c r="EZ18" s="144">
        <v>772</v>
      </c>
      <c r="FA18" s="145">
        <v>787</v>
      </c>
      <c r="FB18" s="89">
        <v>788</v>
      </c>
      <c r="FC18" s="142">
        <v>756</v>
      </c>
      <c r="FD18" s="143">
        <v>797</v>
      </c>
      <c r="FE18" s="144">
        <v>817</v>
      </c>
      <c r="FF18" s="143">
        <v>829</v>
      </c>
      <c r="FG18" s="144">
        <v>847</v>
      </c>
      <c r="FH18" s="145">
        <v>899</v>
      </c>
      <c r="FI18" s="89">
        <v>915</v>
      </c>
      <c r="FJ18" s="142">
        <v>894</v>
      </c>
      <c r="FK18" s="143">
        <v>922</v>
      </c>
      <c r="FL18" s="144">
        <v>1001</v>
      </c>
      <c r="FM18" s="143">
        <v>982</v>
      </c>
      <c r="FN18" s="144">
        <v>927</v>
      </c>
      <c r="FO18" s="145">
        <v>989</v>
      </c>
      <c r="FP18" s="89">
        <v>1069</v>
      </c>
      <c r="FQ18" s="142">
        <v>1066</v>
      </c>
      <c r="FR18" s="143">
        <v>1146</v>
      </c>
      <c r="FS18" s="144">
        <v>1137</v>
      </c>
      <c r="FT18" s="143">
        <v>1190</v>
      </c>
      <c r="FU18" s="144">
        <v>1232</v>
      </c>
      <c r="FV18" s="145">
        <v>1241</v>
      </c>
      <c r="FW18" s="89">
        <v>1210</v>
      </c>
      <c r="FX18" s="141">
        <v>48.126893033636222</v>
      </c>
      <c r="FY18" s="138">
        <v>43.241015496208377</v>
      </c>
      <c r="FZ18" s="138">
        <v>45.406453888203139</v>
      </c>
      <c r="GA18" s="138">
        <v>37.859266600594651</v>
      </c>
      <c r="GB18" s="416">
        <v>1.5215280025898348</v>
      </c>
      <c r="GC18" s="141">
        <v>67.015706806282722</v>
      </c>
      <c r="GD18" s="138">
        <v>75.257731958762889</v>
      </c>
      <c r="GE18" s="138">
        <v>86.567164179104466</v>
      </c>
      <c r="GF18" s="138">
        <v>91.747572815533985</v>
      </c>
      <c r="GG18" s="138">
        <v>94.146341463414629</v>
      </c>
      <c r="GH18" s="138">
        <v>87.922705314009661</v>
      </c>
      <c r="GI18" s="138">
        <v>89.400921658986178</v>
      </c>
      <c r="GJ18" s="76">
        <v>90.707964601769902</v>
      </c>
      <c r="GK18" s="141">
        <v>91.3</v>
      </c>
      <c r="GL18" s="138">
        <v>92.6</v>
      </c>
      <c r="GM18" s="138">
        <v>92.8</v>
      </c>
      <c r="GN18" s="146">
        <v>92.5</v>
      </c>
      <c r="GO18" s="141">
        <v>86.690841804729175</v>
      </c>
      <c r="GP18" s="138">
        <v>85.379055088875475</v>
      </c>
      <c r="GQ18" s="138">
        <v>90.921557104077465</v>
      </c>
      <c r="GR18" s="146">
        <v>91.029311148856792</v>
      </c>
      <c r="GS18" s="141">
        <v>53.206570310333134</v>
      </c>
      <c r="GT18" s="138">
        <v>40</v>
      </c>
      <c r="GU18" s="138">
        <v>32.700000000000003</v>
      </c>
      <c r="GV18" s="146">
        <v>29.099307159353348</v>
      </c>
      <c r="GW18" s="147">
        <v>158.32029212310903</v>
      </c>
      <c r="GX18" s="148">
        <v>27.218290691344585</v>
      </c>
      <c r="GY18" s="148">
        <v>45.747800586510259</v>
      </c>
      <c r="GZ18" s="149">
        <v>43.15528829147506</v>
      </c>
      <c r="HA18" s="141">
        <v>86.8</v>
      </c>
      <c r="HB18" s="138">
        <v>88.2</v>
      </c>
      <c r="HC18" s="76">
        <v>88.8</v>
      </c>
      <c r="HD18" s="96">
        <v>7.109004739336493</v>
      </c>
      <c r="HE18" s="150">
        <v>7.2033898305084749</v>
      </c>
      <c r="HF18" s="150">
        <v>5.6087551299589604</v>
      </c>
      <c r="HG18" s="150">
        <v>4.8494983277591972</v>
      </c>
      <c r="HH18" s="150">
        <v>5.7377049180327866</v>
      </c>
      <c r="HI18" s="98" t="s">
        <v>1476</v>
      </c>
      <c r="HJ18" s="151">
        <v>12.75</v>
      </c>
      <c r="HK18" s="150">
        <v>13.84</v>
      </c>
      <c r="HL18" s="150">
        <v>12.82</v>
      </c>
      <c r="HM18" s="150">
        <v>12.81</v>
      </c>
      <c r="HN18" s="150">
        <v>14.16</v>
      </c>
      <c r="HO18" s="150">
        <v>13.08</v>
      </c>
      <c r="HP18" s="150">
        <v>16.16554651574107</v>
      </c>
      <c r="HQ18" s="98" t="s">
        <v>1472</v>
      </c>
      <c r="HR18" s="152">
        <v>4.0893283206206501</v>
      </c>
      <c r="HS18" s="68">
        <v>108728.79079554103</v>
      </c>
      <c r="HT18" s="68">
        <v>2658842.2907319637</v>
      </c>
      <c r="HU18" s="146">
        <v>4.122541719651438</v>
      </c>
      <c r="HV18" s="68">
        <v>103585.86862862066</v>
      </c>
      <c r="HW18" s="68">
        <v>2512669.9903325387</v>
      </c>
      <c r="HX18" s="146">
        <v>4.2834207178655479</v>
      </c>
      <c r="HY18" s="68">
        <v>105963.5064161568</v>
      </c>
      <c r="HZ18" s="68">
        <v>2473805.7126678652</v>
      </c>
      <c r="IA18" s="146">
        <v>4.6177644625423682</v>
      </c>
      <c r="IB18" s="68">
        <v>97834.940822424731</v>
      </c>
      <c r="IC18" s="68">
        <v>2118664.596603537</v>
      </c>
      <c r="ID18" s="146">
        <v>4.2737528705080301</v>
      </c>
      <c r="IE18" s="68">
        <v>91326.760947851377</v>
      </c>
      <c r="IF18" s="68">
        <v>2136921.8978025555</v>
      </c>
      <c r="IG18" s="146">
        <v>4.3533823476555797</v>
      </c>
      <c r="IH18" s="68">
        <v>90833.151058754913</v>
      </c>
      <c r="II18" s="68">
        <v>2086496.0576612609</v>
      </c>
      <c r="IJ18" s="146">
        <v>4.3016150002411333</v>
      </c>
      <c r="IK18" s="68">
        <v>89071.40018545503</v>
      </c>
      <c r="IL18" s="68">
        <v>2070650.2134770779</v>
      </c>
      <c r="IM18" s="146">
        <v>4.2314183598379813</v>
      </c>
      <c r="IN18" s="68">
        <v>87575</v>
      </c>
      <c r="IO18" s="68">
        <v>2069637</v>
      </c>
      <c r="IP18" s="154">
        <v>49.50354609929078</v>
      </c>
      <c r="IQ18" s="72">
        <v>349</v>
      </c>
      <c r="IR18" s="69">
        <v>705</v>
      </c>
      <c r="IS18" s="155">
        <v>52.143845089903188</v>
      </c>
      <c r="IT18" s="72">
        <v>377</v>
      </c>
      <c r="IU18" s="69">
        <v>723</v>
      </c>
      <c r="IV18" s="155">
        <v>55.52325581395349</v>
      </c>
      <c r="IW18" s="72">
        <v>382</v>
      </c>
      <c r="IX18" s="69">
        <v>688</v>
      </c>
      <c r="IY18" s="155">
        <v>60.196905766526022</v>
      </c>
      <c r="IZ18" s="72">
        <v>428</v>
      </c>
      <c r="JA18" s="69">
        <v>711</v>
      </c>
      <c r="JB18" s="155">
        <v>59.370725034199722</v>
      </c>
      <c r="JC18" s="72">
        <v>434</v>
      </c>
      <c r="JD18" s="69">
        <v>731</v>
      </c>
      <c r="JE18" s="155">
        <v>59.681697612732101</v>
      </c>
      <c r="JF18" s="72">
        <v>450</v>
      </c>
      <c r="JG18" s="69">
        <v>754</v>
      </c>
      <c r="JH18" s="155">
        <v>59.974424552429674</v>
      </c>
      <c r="JI18" s="72">
        <v>469</v>
      </c>
      <c r="JJ18" s="69">
        <v>782</v>
      </c>
      <c r="JK18" s="77">
        <v>58.557457212713935</v>
      </c>
      <c r="JL18" s="72">
        <v>479</v>
      </c>
      <c r="JM18" s="72">
        <v>818</v>
      </c>
      <c r="JN18" s="156">
        <v>-7.0921985815602682</v>
      </c>
      <c r="JO18" s="284">
        <v>17.30046141507567</v>
      </c>
      <c r="JP18" s="285">
        <v>16.154735493547481</v>
      </c>
      <c r="JQ18" s="286">
        <v>-6.9885641677255279</v>
      </c>
      <c r="JR18" s="284">
        <v>17.159684930250567</v>
      </c>
      <c r="JS18" s="284">
        <v>16.038802897989545</v>
      </c>
      <c r="JT18" s="157">
        <v>-6.9658201564896842</v>
      </c>
      <c r="JU18" s="284">
        <v>17.024929253</v>
      </c>
      <c r="JV18" s="284">
        <v>15.916233080896999</v>
      </c>
      <c r="JW18" s="107">
        <v>19.27982506153991</v>
      </c>
      <c r="JX18" s="68">
        <v>5779648.1174732512</v>
      </c>
      <c r="JY18" s="69">
        <v>299777</v>
      </c>
      <c r="JZ18" s="108">
        <v>19.299748268936312</v>
      </c>
      <c r="KA18" s="68">
        <v>5813450.8738207286</v>
      </c>
      <c r="KB18" s="69">
        <v>301219</v>
      </c>
      <c r="KC18" s="108">
        <v>17.614379273220329</v>
      </c>
      <c r="KD18" s="68">
        <v>5307917.0501922136</v>
      </c>
      <c r="KE18" s="69">
        <v>301340</v>
      </c>
      <c r="KF18" s="108">
        <v>13.229019646714237</v>
      </c>
      <c r="KG18" s="68">
        <v>3989687.1191739598</v>
      </c>
      <c r="KH18" s="69">
        <v>301586</v>
      </c>
      <c r="KI18" s="108">
        <v>11.718032693241001</v>
      </c>
      <c r="KJ18" s="68">
        <v>3557067.4141967725</v>
      </c>
      <c r="KK18" s="69">
        <v>303555</v>
      </c>
      <c r="KL18" s="108">
        <v>11.439746894968158</v>
      </c>
      <c r="KM18" s="68">
        <v>3496547.1987001221</v>
      </c>
      <c r="KN18" s="72">
        <v>305649</v>
      </c>
      <c r="KO18" s="108">
        <v>8.8874689717808799</v>
      </c>
      <c r="KP18" s="68">
        <v>2719565.5053649489</v>
      </c>
      <c r="KQ18" s="69">
        <v>306000</v>
      </c>
      <c r="KR18" s="108">
        <v>6.2854732612314423</v>
      </c>
      <c r="KS18" s="68">
        <v>1952136</v>
      </c>
      <c r="KT18" s="72">
        <v>310579</v>
      </c>
      <c r="KU18" s="102">
        <v>6.6845197810196337</v>
      </c>
      <c r="KV18" s="72">
        <v>36643</v>
      </c>
      <c r="KW18" s="69">
        <v>5481.77</v>
      </c>
      <c r="KX18" s="77">
        <v>5.9653778306065126</v>
      </c>
      <c r="KY18" s="72">
        <v>31517</v>
      </c>
      <c r="KZ18" s="69">
        <v>5283.32</v>
      </c>
      <c r="LA18" s="77">
        <v>6.6344477807683262</v>
      </c>
      <c r="LB18" s="72">
        <v>35816</v>
      </c>
      <c r="LC18" s="69">
        <v>5398.49</v>
      </c>
      <c r="LD18" s="77">
        <v>6.1180115696789086</v>
      </c>
      <c r="LE18" s="72">
        <v>28967.5</v>
      </c>
      <c r="LF18" s="69">
        <v>4734.79</v>
      </c>
      <c r="LG18" s="77">
        <v>5.8285698219387552</v>
      </c>
      <c r="LH18" s="72">
        <v>26949.5</v>
      </c>
      <c r="LI18" s="69">
        <v>4623.6899999999996</v>
      </c>
      <c r="LJ18" s="77">
        <v>6.0337399761132913</v>
      </c>
      <c r="LK18" s="72">
        <v>28291</v>
      </c>
      <c r="LL18" s="69">
        <v>4688.8</v>
      </c>
      <c r="LM18" s="77">
        <v>5.7</v>
      </c>
      <c r="LN18" s="72">
        <v>29013</v>
      </c>
      <c r="LO18" s="69">
        <v>5116</v>
      </c>
      <c r="LP18" s="77">
        <v>5.3512135068589517</v>
      </c>
      <c r="LQ18" s="72">
        <v>30427</v>
      </c>
      <c r="LR18" s="72">
        <v>5686</v>
      </c>
      <c r="LS18" s="102">
        <v>9.3495976786779984</v>
      </c>
      <c r="LT18" s="72">
        <v>136297.5</v>
      </c>
      <c r="LU18" s="69">
        <v>14577.9</v>
      </c>
      <c r="LV18" s="77">
        <v>9.2415846920684626</v>
      </c>
      <c r="LW18" s="72">
        <v>115565</v>
      </c>
      <c r="LX18" s="69">
        <v>12504.89</v>
      </c>
      <c r="LY18" s="77">
        <v>9.7309987483887532</v>
      </c>
      <c r="LZ18" s="72">
        <v>114522.47</v>
      </c>
      <c r="MA18" s="69">
        <v>11768.83</v>
      </c>
      <c r="MB18" s="77">
        <v>9.6097951174448131</v>
      </c>
      <c r="MC18" s="72">
        <v>114009.36</v>
      </c>
      <c r="MD18" s="69">
        <v>11863.87</v>
      </c>
      <c r="ME18" s="77">
        <v>10.151222734606248</v>
      </c>
      <c r="MF18" s="72">
        <v>119861.07</v>
      </c>
      <c r="MG18" s="69">
        <v>11807.55</v>
      </c>
      <c r="MH18" s="77">
        <v>9.720341854824941</v>
      </c>
      <c r="MI18" s="72">
        <v>113304.29</v>
      </c>
      <c r="MJ18" s="69">
        <v>11656.41</v>
      </c>
      <c r="MK18" s="77">
        <v>10.198328267477203</v>
      </c>
      <c r="ML18" s="72">
        <v>120789</v>
      </c>
      <c r="MM18" s="69">
        <v>11844</v>
      </c>
      <c r="MN18" s="77">
        <v>9.8904215149880557</v>
      </c>
      <c r="MO18" s="72">
        <v>128348</v>
      </c>
      <c r="MP18" s="72">
        <v>12977</v>
      </c>
      <c r="MQ18" s="102">
        <v>92.270534873626659</v>
      </c>
      <c r="MR18" s="68">
        <v>191836350.74303216</v>
      </c>
      <c r="MS18" s="68">
        <v>207906403.71356946</v>
      </c>
      <c r="MT18" s="77">
        <v>92.577865128852039</v>
      </c>
      <c r="MU18" s="68">
        <v>190611305.53898498</v>
      </c>
      <c r="MV18" s="68">
        <v>205892958.61779454</v>
      </c>
      <c r="MW18" s="77">
        <v>93.144279635463761</v>
      </c>
      <c r="MX18" s="68">
        <v>188783583.30174887</v>
      </c>
      <c r="MY18" s="68">
        <v>201828387.02690995</v>
      </c>
      <c r="MZ18" s="77">
        <v>93.915200172429195</v>
      </c>
      <c r="NA18" s="68">
        <v>190120853.05033019</v>
      </c>
      <c r="NB18" s="68">
        <v>202438851.9656738</v>
      </c>
      <c r="NC18" s="77">
        <v>94.607158611333432</v>
      </c>
      <c r="ND18" s="68">
        <v>192836906.14927503</v>
      </c>
      <c r="NE18" s="68">
        <v>203829085.43051225</v>
      </c>
      <c r="NF18" s="77">
        <v>94.748887652711787</v>
      </c>
      <c r="NG18" s="68">
        <v>196582114.17679593</v>
      </c>
      <c r="NH18" s="68">
        <v>207476962.57642514</v>
      </c>
      <c r="NI18" s="77">
        <v>94.915471208551224</v>
      </c>
      <c r="NJ18" s="68">
        <v>197494763.44294202</v>
      </c>
      <c r="NK18" s="68">
        <v>208074364.40893853</v>
      </c>
      <c r="NL18" s="77">
        <v>94.977999520269691</v>
      </c>
      <c r="NM18" s="68">
        <v>209076987</v>
      </c>
      <c r="NN18" s="68">
        <v>220132018</v>
      </c>
      <c r="NO18" s="102">
        <v>90.000095949952509</v>
      </c>
      <c r="NP18" s="72">
        <v>468995</v>
      </c>
      <c r="NQ18" s="69">
        <v>521105</v>
      </c>
      <c r="NR18" s="77">
        <v>87.990285274299268</v>
      </c>
      <c r="NS18" s="72">
        <v>229696</v>
      </c>
      <c r="NT18" s="69">
        <v>261047</v>
      </c>
      <c r="NU18" s="77">
        <v>88.372075749191296</v>
      </c>
      <c r="NV18" s="72">
        <v>237948</v>
      </c>
      <c r="NW18" s="69">
        <v>269257</v>
      </c>
      <c r="NX18" s="77">
        <v>89.951574841860321</v>
      </c>
      <c r="NY18" s="72">
        <v>219561</v>
      </c>
      <c r="NZ18" s="69">
        <v>244088</v>
      </c>
      <c r="OA18" s="77">
        <v>91.633843017329255</v>
      </c>
      <c r="OB18" s="72">
        <v>224732</v>
      </c>
      <c r="OC18" s="69">
        <v>245250</v>
      </c>
      <c r="OD18" s="77">
        <v>93.715826758274559</v>
      </c>
      <c r="OE18" s="72">
        <v>215105</v>
      </c>
      <c r="OF18" s="69">
        <v>229529</v>
      </c>
      <c r="OG18" s="77">
        <v>94.486013185902223</v>
      </c>
      <c r="OH18" s="72">
        <v>218840</v>
      </c>
      <c r="OI18" s="69">
        <v>231611</v>
      </c>
      <c r="OJ18" s="77">
        <v>94.177466102541899</v>
      </c>
      <c r="OK18" s="72">
        <v>226154</v>
      </c>
      <c r="OL18" s="72">
        <v>240136</v>
      </c>
      <c r="OM18" s="159">
        <v>23.930029283272738</v>
      </c>
      <c r="ON18" s="68">
        <v>75933.42884004119</v>
      </c>
      <c r="OO18" s="132">
        <v>3173144</v>
      </c>
      <c r="OP18" s="160">
        <v>21.904776388174685</v>
      </c>
      <c r="OQ18" s="68">
        <v>68915.843662314132</v>
      </c>
      <c r="OR18" s="132">
        <v>3146156</v>
      </c>
      <c r="OS18" s="160">
        <v>23.164999873676624</v>
      </c>
      <c r="OT18" s="68">
        <v>69086.577508257076</v>
      </c>
      <c r="OU18" s="132">
        <v>2982369</v>
      </c>
      <c r="OV18" s="160">
        <v>23.338433764310114</v>
      </c>
      <c r="OW18" s="68">
        <v>65015.578642903478</v>
      </c>
      <c r="OX18" s="132">
        <v>2785773</v>
      </c>
      <c r="OY18" s="160">
        <v>19.423258343673925</v>
      </c>
      <c r="OZ18" s="68">
        <v>59332.052453095639</v>
      </c>
      <c r="PA18" s="132">
        <v>3054691</v>
      </c>
      <c r="PB18" s="160">
        <v>22.115677578645435</v>
      </c>
      <c r="PC18" s="68">
        <v>59419.429428491079</v>
      </c>
      <c r="PD18" s="132">
        <v>2686756</v>
      </c>
      <c r="PE18" s="160">
        <v>23.693333282753169</v>
      </c>
      <c r="PF18" s="68">
        <v>62189.592100838621</v>
      </c>
      <c r="PG18" s="132">
        <v>2624771.7599999998</v>
      </c>
      <c r="PH18" s="108">
        <v>25.182611319682973</v>
      </c>
      <c r="PI18" s="68">
        <v>56747</v>
      </c>
      <c r="PJ18" s="72">
        <v>2253420</v>
      </c>
      <c r="PK18" s="111">
        <v>1.2873018396219598</v>
      </c>
      <c r="PL18" s="68">
        <v>4985.0024622823121</v>
      </c>
      <c r="PM18" s="68">
        <v>387244.25840533647</v>
      </c>
      <c r="PN18" s="98">
        <v>8.9321436690156855</v>
      </c>
      <c r="PO18" s="68">
        <v>34725.260157751705</v>
      </c>
      <c r="PP18" s="68">
        <v>388767.37146770948</v>
      </c>
      <c r="PQ18" s="98">
        <v>29.822629488339171</v>
      </c>
      <c r="PR18" s="68">
        <v>114962.36937571065</v>
      </c>
      <c r="PS18" s="68">
        <v>385487.03232443554</v>
      </c>
      <c r="PT18" s="76">
        <v>31.487172278062836</v>
      </c>
      <c r="PU18" s="68">
        <v>119091.01542976849</v>
      </c>
      <c r="PV18" s="68">
        <v>378220.73820436199</v>
      </c>
      <c r="PW18" s="76">
        <v>32.500814205406328</v>
      </c>
      <c r="PX18" s="68">
        <v>120488.83429399351</v>
      </c>
      <c r="PY18" s="68">
        <v>370725.58715760079</v>
      </c>
      <c r="PZ18" s="76">
        <v>27.59298569977517</v>
      </c>
      <c r="QA18" s="68">
        <v>100729.09831369975</v>
      </c>
      <c r="QB18" s="68">
        <v>365053.27625535108</v>
      </c>
      <c r="QC18" s="76">
        <v>18.744269124560745</v>
      </c>
      <c r="QD18" s="68">
        <v>72072.714674383766</v>
      </c>
      <c r="QE18" s="68">
        <v>384505.33437948988</v>
      </c>
      <c r="QF18" s="76">
        <v>21.142427698834869</v>
      </c>
      <c r="QG18" s="68">
        <v>79334</v>
      </c>
      <c r="QH18" s="68">
        <v>375236</v>
      </c>
      <c r="QI18" s="114">
        <v>58.575427082327955</v>
      </c>
      <c r="QJ18" s="115">
        <v>58.202048050413545</v>
      </c>
      <c r="QK18" s="115">
        <v>57.387755102040813</v>
      </c>
      <c r="QL18" s="115">
        <v>56.474858545959215</v>
      </c>
      <c r="QM18" s="115">
        <v>58.536320139190956</v>
      </c>
      <c r="QN18" s="115">
        <v>57.948316366483944</v>
      </c>
      <c r="QO18" s="115">
        <v>59.802325581395344</v>
      </c>
      <c r="QP18" s="116">
        <v>62.338400000000007</v>
      </c>
      <c r="QQ18" s="136">
        <v>84.474299999999999</v>
      </c>
      <c r="QR18" s="137">
        <v>82.34604082902392</v>
      </c>
      <c r="QS18" s="155">
        <v>79.099999999999994</v>
      </c>
      <c r="QT18" s="136">
        <v>85.572900000000004</v>
      </c>
      <c r="QU18" s="137">
        <v>83.843884499786668</v>
      </c>
      <c r="QV18" s="155">
        <v>79.510000000000005</v>
      </c>
      <c r="QW18" s="134">
        <v>433.3907435403832</v>
      </c>
      <c r="QX18" s="68">
        <v>90145.274656399692</v>
      </c>
      <c r="QY18" s="132">
        <v>4000</v>
      </c>
      <c r="QZ18" s="133">
        <v>447.34818463856709</v>
      </c>
      <c r="RA18" s="68">
        <v>92117.938180773723</v>
      </c>
      <c r="RB18" s="132">
        <v>3960</v>
      </c>
      <c r="RC18" s="133">
        <v>406.45965418036707</v>
      </c>
      <c r="RD18" s="68">
        <v>82430.017867778442</v>
      </c>
      <c r="RE18" s="132">
        <v>3900</v>
      </c>
      <c r="RF18" s="133">
        <v>360.70184163836245</v>
      </c>
      <c r="RG18" s="68">
        <v>71274.6839077404</v>
      </c>
      <c r="RH18" s="132">
        <v>3800</v>
      </c>
      <c r="RI18" s="133">
        <v>399.69679124594609</v>
      </c>
      <c r="RJ18" s="68">
        <v>74199.712326897439</v>
      </c>
      <c r="RK18" s="132">
        <v>3570</v>
      </c>
      <c r="RL18" s="133">
        <v>369.70136257703047</v>
      </c>
      <c r="RM18" s="68">
        <v>69208.095074420111</v>
      </c>
      <c r="RN18" s="132">
        <v>3600</v>
      </c>
      <c r="RO18" s="133">
        <v>355.19077776330386</v>
      </c>
      <c r="RP18" s="68">
        <v>61504.835077493706</v>
      </c>
      <c r="RQ18" s="132">
        <v>3330</v>
      </c>
      <c r="RR18" s="71">
        <v>314.80954736581748</v>
      </c>
      <c r="RS18" s="68">
        <v>50911</v>
      </c>
      <c r="RT18" s="72">
        <v>3110</v>
      </c>
      <c r="RU18" s="159">
        <v>8.3400470077449995</v>
      </c>
      <c r="RV18" s="68">
        <v>38016.519675874108</v>
      </c>
      <c r="RW18" s="153">
        <v>4558310</v>
      </c>
      <c r="RX18" s="160">
        <v>6.5206662190125213</v>
      </c>
      <c r="RY18" s="68">
        <v>33662.535074346568</v>
      </c>
      <c r="RZ18" s="132">
        <v>5162438</v>
      </c>
      <c r="SA18" s="160">
        <v>6.0972585953939689</v>
      </c>
      <c r="SB18" s="68">
        <v>34571.444041366616</v>
      </c>
      <c r="SC18" s="132">
        <v>5669998</v>
      </c>
      <c r="SD18" s="160">
        <v>6.7398621062230104</v>
      </c>
      <c r="SE18" s="68">
        <v>42059.145673603503</v>
      </c>
      <c r="SF18" s="132">
        <v>6240357</v>
      </c>
      <c r="SG18" s="160">
        <v>4.8490556077035372</v>
      </c>
      <c r="SH18" s="68">
        <v>28963.641899482398</v>
      </c>
      <c r="SI18" s="132">
        <v>5973048</v>
      </c>
      <c r="SJ18" s="160">
        <v>5.0123989708165544</v>
      </c>
      <c r="SK18" s="68">
        <v>29009.780333093771</v>
      </c>
      <c r="SL18" s="132">
        <v>5787604</v>
      </c>
      <c r="SM18" s="160">
        <v>4.934183259112201</v>
      </c>
      <c r="SN18" s="68">
        <v>29331.444816939584</v>
      </c>
      <c r="SO18" s="132">
        <v>5944539</v>
      </c>
      <c r="SP18" s="108">
        <v>4.7460494965083635</v>
      </c>
      <c r="SQ18" s="68">
        <v>28588</v>
      </c>
      <c r="SR18" s="72">
        <v>6023536</v>
      </c>
      <c r="SS18" s="159">
        <v>3.471423512256675</v>
      </c>
      <c r="ST18" s="68">
        <v>15641.088776469534</v>
      </c>
      <c r="SU18" s="132">
        <v>4505670</v>
      </c>
      <c r="SV18" s="160">
        <v>3.3099827639495505</v>
      </c>
      <c r="SW18" s="68">
        <v>16600.384436932458</v>
      </c>
      <c r="SX18" s="132">
        <v>5015248</v>
      </c>
      <c r="SY18" s="160">
        <v>2.6627527948612366</v>
      </c>
      <c r="SZ18" s="68">
        <v>14643.998050787806</v>
      </c>
      <c r="TA18" s="132">
        <v>5499571</v>
      </c>
      <c r="TB18" s="160">
        <v>2.3149231741086393</v>
      </c>
      <c r="TC18" s="68">
        <v>12818.08611320835</v>
      </c>
      <c r="TD18" s="132">
        <v>5537154</v>
      </c>
      <c r="TE18" s="160">
        <v>2.5706557115173139</v>
      </c>
      <c r="TF18" s="68">
        <v>13716.967463542158</v>
      </c>
      <c r="TG18" s="132">
        <v>5335980</v>
      </c>
      <c r="TH18" s="160">
        <v>2.6335617562753608</v>
      </c>
      <c r="TI18" s="68">
        <v>13847.660115197534</v>
      </c>
      <c r="TJ18" s="135">
        <v>5258149</v>
      </c>
      <c r="TK18" s="160">
        <v>2.1604252568436499</v>
      </c>
      <c r="TL18" s="68">
        <v>11800.849832377187</v>
      </c>
      <c r="TM18" s="132">
        <v>5462281</v>
      </c>
      <c r="TN18" s="122">
        <v>2.1784443146100476</v>
      </c>
      <c r="TO18" s="68">
        <v>10839</v>
      </c>
      <c r="TP18" s="72">
        <v>4975569</v>
      </c>
      <c r="TQ18" s="159">
        <v>5.9715822194169608</v>
      </c>
      <c r="TR18" s="68">
        <v>14860.99297130322</v>
      </c>
      <c r="TS18" s="132">
        <v>2488619</v>
      </c>
      <c r="TT18" s="160">
        <v>4.9881363045359564</v>
      </c>
      <c r="TU18" s="68">
        <v>19146.726762554958</v>
      </c>
      <c r="TV18" s="132">
        <v>3838453</v>
      </c>
      <c r="TW18" s="160">
        <v>4.7784513136104563</v>
      </c>
      <c r="TX18" s="68">
        <v>17235.367372353674</v>
      </c>
      <c r="TY18" s="132">
        <v>3606894</v>
      </c>
      <c r="TZ18" s="160">
        <v>4.6752488172190318</v>
      </c>
      <c r="UA18" s="68">
        <v>16747.306968385456</v>
      </c>
      <c r="UB18" s="132">
        <v>3582121</v>
      </c>
      <c r="UC18" s="160">
        <v>4.2654782253993826</v>
      </c>
      <c r="UD18" s="68">
        <v>17003.160204520878</v>
      </c>
      <c r="UE18" s="132">
        <v>3986226</v>
      </c>
      <c r="UF18" s="160">
        <v>3.7958294377164306</v>
      </c>
      <c r="UG18" s="68">
        <v>16227.645324917456</v>
      </c>
      <c r="UH18" s="132">
        <v>4275125</v>
      </c>
      <c r="UI18" s="197">
        <v>3.7351649149408974</v>
      </c>
      <c r="UJ18" s="68">
        <v>15806.474622211806</v>
      </c>
      <c r="UK18" s="132">
        <v>4231801</v>
      </c>
      <c r="UL18" s="108">
        <v>3.6239687761069335</v>
      </c>
      <c r="UM18" s="68">
        <v>15547</v>
      </c>
      <c r="UN18" s="72">
        <v>4290048</v>
      </c>
      <c r="UO18" s="134">
        <v>46449.429474739416</v>
      </c>
      <c r="UP18" s="68">
        <v>27536.150781215023</v>
      </c>
      <c r="UQ18" s="132">
        <v>592820</v>
      </c>
      <c r="UR18" s="133">
        <v>39467.016875508671</v>
      </c>
      <c r="US18" s="68">
        <v>23634.033715560858</v>
      </c>
      <c r="UT18" s="132">
        <v>598830</v>
      </c>
      <c r="UU18" s="133">
        <v>38010.897037043658</v>
      </c>
      <c r="UV18" s="68">
        <v>22619.524608803942</v>
      </c>
      <c r="UW18" s="132">
        <v>595080</v>
      </c>
      <c r="UX18" s="133">
        <v>34191.361366718396</v>
      </c>
      <c r="UY18" s="68">
        <v>20396.856623315856</v>
      </c>
      <c r="UZ18" s="132">
        <v>596550</v>
      </c>
      <c r="VA18" s="133">
        <v>39595.647427577547</v>
      </c>
      <c r="VB18" s="68">
        <v>23743.529979946874</v>
      </c>
      <c r="VC18" s="132">
        <v>599650</v>
      </c>
      <c r="VD18" s="133">
        <v>34378.270918422102</v>
      </c>
      <c r="VE18" s="68">
        <v>20844.920788676063</v>
      </c>
      <c r="VF18" s="132">
        <v>606340</v>
      </c>
      <c r="VG18" s="133">
        <v>30559.404128557169</v>
      </c>
      <c r="VH18" s="68">
        <v>18796.17269735166</v>
      </c>
      <c r="VI18" s="132">
        <v>615070</v>
      </c>
      <c r="VJ18" s="78">
        <v>29295.35280667289</v>
      </c>
      <c r="VK18" s="68">
        <v>18193</v>
      </c>
      <c r="VL18" s="72">
        <v>621020</v>
      </c>
      <c r="VM18" s="136">
        <v>85.7</v>
      </c>
      <c r="VN18" s="137">
        <v>82</v>
      </c>
      <c r="VO18" s="138">
        <v>77.666666666666671</v>
      </c>
      <c r="VP18" s="74">
        <v>72</v>
      </c>
      <c r="VQ18" s="77">
        <v>70.333333333333329</v>
      </c>
      <c r="VR18" s="136">
        <v>86.2</v>
      </c>
      <c r="VS18" s="137">
        <v>84</v>
      </c>
      <c r="VT18" s="138">
        <v>83.666666666666671</v>
      </c>
      <c r="VU18" s="137">
        <v>84</v>
      </c>
      <c r="VV18" s="123">
        <v>86.333333333333329</v>
      </c>
      <c r="VW18" s="136">
        <v>92.882352941176464</v>
      </c>
      <c r="VX18" s="137">
        <v>90</v>
      </c>
      <c r="VY18" s="138">
        <v>87</v>
      </c>
      <c r="VZ18" s="137">
        <v>81.666666666666671</v>
      </c>
      <c r="WA18" s="123">
        <v>82</v>
      </c>
      <c r="WB18" s="136">
        <v>83.766666666666666</v>
      </c>
      <c r="WC18" s="137">
        <v>79.333333333333329</v>
      </c>
      <c r="WD18" s="138">
        <v>74.666666666666671</v>
      </c>
      <c r="WE18" s="137">
        <v>68.666666666666671</v>
      </c>
      <c r="WF18" s="77">
        <v>68.666666666666671</v>
      </c>
      <c r="WG18" s="159">
        <v>51.639593589381661</v>
      </c>
      <c r="WH18" s="68">
        <v>15875.250419622069</v>
      </c>
      <c r="WI18" s="135">
        <v>307424</v>
      </c>
      <c r="WJ18" s="160">
        <v>71.933729627235735</v>
      </c>
      <c r="WK18" s="68">
        <v>22153.574580759047</v>
      </c>
      <c r="WL18" s="135">
        <v>307972</v>
      </c>
      <c r="WM18" s="160">
        <v>69.870530203979229</v>
      </c>
      <c r="WN18" s="68">
        <v>21602.780140056904</v>
      </c>
      <c r="WO18" s="135">
        <v>309183</v>
      </c>
      <c r="WP18" s="160">
        <v>70.425814118082954</v>
      </c>
      <c r="WQ18" s="68">
        <v>21875.032549031861</v>
      </c>
      <c r="WR18" s="135">
        <v>310611</v>
      </c>
      <c r="WS18" s="160">
        <v>76.37271841073553</v>
      </c>
      <c r="WT18" s="68">
        <v>23854.40761384595</v>
      </c>
      <c r="WU18" s="135">
        <v>312342</v>
      </c>
      <c r="WV18" s="160">
        <v>83.770498574910164</v>
      </c>
      <c r="WW18" s="68">
        <v>26364</v>
      </c>
      <c r="WX18" s="161">
        <v>314717</v>
      </c>
      <c r="WY18" s="159">
        <v>119.41567955481773</v>
      </c>
      <c r="WZ18" s="68">
        <v>36711.245871460284</v>
      </c>
      <c r="XA18" s="135">
        <v>307424</v>
      </c>
      <c r="XB18" s="160">
        <v>102.43987378586041</v>
      </c>
      <c r="XC18" s="68">
        <v>31548.612809579005</v>
      </c>
      <c r="XD18" s="135">
        <v>307972</v>
      </c>
      <c r="XE18" s="160">
        <v>99.562788957069912</v>
      </c>
      <c r="XF18" s="68">
        <v>30783.121778113746</v>
      </c>
      <c r="XG18" s="135">
        <v>309183</v>
      </c>
      <c r="XH18" s="160">
        <v>105.97405026063113</v>
      </c>
      <c r="XI18" s="68">
        <v>32916.7057255049</v>
      </c>
      <c r="XJ18" s="135">
        <v>310611</v>
      </c>
      <c r="XK18" s="160">
        <v>110.68334974459732</v>
      </c>
      <c r="XL18" s="68">
        <v>34571.058825927023</v>
      </c>
      <c r="XM18" s="135">
        <v>312342</v>
      </c>
      <c r="XN18" s="160">
        <v>104.1761328431575</v>
      </c>
      <c r="XO18" s="68">
        <v>32786</v>
      </c>
      <c r="XP18" s="161">
        <v>314717</v>
      </c>
      <c r="XQ18" s="134">
        <v>32469.100845692337</v>
      </c>
      <c r="XR18" s="68">
        <v>19248.332363343332</v>
      </c>
      <c r="XS18" s="135">
        <v>592820</v>
      </c>
      <c r="XT18" s="133">
        <v>32761.276651965898</v>
      </c>
      <c r="XU18" s="68">
        <v>19618.435297496741</v>
      </c>
      <c r="XV18" s="135">
        <v>598830</v>
      </c>
      <c r="XW18" s="133">
        <v>31299.6662694921</v>
      </c>
      <c r="XX18" s="68">
        <v>18625.80540364936</v>
      </c>
      <c r="XY18" s="135">
        <v>595080</v>
      </c>
      <c r="XZ18" s="133">
        <v>28447.939943248988</v>
      </c>
      <c r="YA18" s="68">
        <v>16970.618573145184</v>
      </c>
      <c r="YB18" s="135">
        <v>596550</v>
      </c>
      <c r="YC18" s="133">
        <v>27733.586347681998</v>
      </c>
      <c r="YD18" s="68">
        <v>16630.44505338751</v>
      </c>
      <c r="YE18" s="135">
        <v>599650</v>
      </c>
      <c r="YF18" s="133">
        <v>27560.334713194639</v>
      </c>
      <c r="YG18" s="68">
        <v>16710.933349998439</v>
      </c>
      <c r="YH18" s="135">
        <v>606340</v>
      </c>
      <c r="YI18" s="133">
        <v>26820.242515299364</v>
      </c>
      <c r="YJ18" s="68">
        <v>16496.326563885181</v>
      </c>
      <c r="YK18" s="135">
        <v>615070</v>
      </c>
      <c r="YL18" s="133">
        <v>36496.409133361245</v>
      </c>
      <c r="YM18" s="68">
        <v>22665</v>
      </c>
      <c r="YN18" s="135">
        <v>621020</v>
      </c>
      <c r="YO18" s="136">
        <v>95.100000000000009</v>
      </c>
      <c r="YP18" s="137">
        <v>96.1</v>
      </c>
      <c r="YQ18" s="138">
        <v>93.2</v>
      </c>
      <c r="YR18" s="137">
        <v>94.4</v>
      </c>
      <c r="YS18" s="137">
        <v>94.83695652173914</v>
      </c>
      <c r="YT18" s="138">
        <v>91.7</v>
      </c>
      <c r="YU18" s="137">
        <v>90.693257359924033</v>
      </c>
      <c r="YV18" s="77">
        <v>87.486855941114612</v>
      </c>
      <c r="YW18" s="134">
        <v>39054.459186784086</v>
      </c>
      <c r="YX18" s="68">
        <v>68774.902627926756</v>
      </c>
      <c r="YY18" s="132">
        <v>1761</v>
      </c>
      <c r="YZ18" s="133">
        <v>30069.79679823653</v>
      </c>
      <c r="ZA18" s="68">
        <v>53385.917235589135</v>
      </c>
      <c r="ZB18" s="132">
        <v>1775.4</v>
      </c>
      <c r="ZC18" s="133">
        <v>20097.783535818879</v>
      </c>
      <c r="ZD18" s="68">
        <v>35739.888461746712</v>
      </c>
      <c r="ZE18" s="132">
        <v>1778.3</v>
      </c>
      <c r="ZF18" s="133">
        <v>18846.437023945116</v>
      </c>
      <c r="ZG18" s="68">
        <v>35093.950382288196</v>
      </c>
      <c r="ZH18" s="132">
        <v>1862.1</v>
      </c>
      <c r="ZI18" s="133">
        <v>14285.741680558778</v>
      </c>
      <c r="ZJ18" s="68">
        <v>26874.337249467175</v>
      </c>
      <c r="ZK18" s="132">
        <v>1881.2</v>
      </c>
      <c r="ZL18" s="133">
        <v>13580.483155453696</v>
      </c>
      <c r="ZM18" s="68">
        <v>25547.604912039496</v>
      </c>
      <c r="ZN18" s="132">
        <v>1881.2</v>
      </c>
      <c r="ZO18" s="133">
        <v>15772.676636820706</v>
      </c>
      <c r="ZP18" s="68">
        <v>30996.46412668005</v>
      </c>
      <c r="ZQ18" s="132">
        <v>1965.2</v>
      </c>
      <c r="ZR18" s="133">
        <v>15006.555141853269</v>
      </c>
      <c r="ZS18" s="68">
        <v>28616</v>
      </c>
      <c r="ZT18" s="135">
        <v>1906.9</v>
      </c>
      <c r="ZU18" s="136">
        <v>31.091727400168878</v>
      </c>
      <c r="ZV18" s="137">
        <v>32.251244657610336</v>
      </c>
      <c r="ZW18" s="137">
        <v>28.1</v>
      </c>
      <c r="ZX18" s="137">
        <v>28.23</v>
      </c>
      <c r="ZY18" s="137">
        <v>28.402745845102803</v>
      </c>
      <c r="ZZ18" s="137">
        <v>24.446633421576475</v>
      </c>
      <c r="AAA18" s="137">
        <v>24.524015179116024</v>
      </c>
      <c r="AAB18" s="125">
        <v>28.289915072572857</v>
      </c>
      <c r="AAC18" s="136">
        <v>31.04645738670721</v>
      </c>
      <c r="AAD18" s="137">
        <v>29.535234986718518</v>
      </c>
      <c r="AAE18" s="137">
        <v>25.8</v>
      </c>
      <c r="AAF18" s="137">
        <v>26.26</v>
      </c>
      <c r="AAG18" s="137">
        <v>23.894587902370002</v>
      </c>
      <c r="AAH18" s="137">
        <v>20.388125011117239</v>
      </c>
      <c r="AAI18" s="137">
        <v>18.988193869096936</v>
      </c>
      <c r="AAJ18" s="125">
        <v>21.450965196561924</v>
      </c>
      <c r="AAK18" s="136">
        <v>23.33302720808944</v>
      </c>
      <c r="AAL18" s="137">
        <v>23.257223389978883</v>
      </c>
      <c r="AAM18" s="137">
        <v>23.5</v>
      </c>
      <c r="AAN18" s="137">
        <v>24.86</v>
      </c>
      <c r="AAO18" s="137">
        <v>22.811108000101814</v>
      </c>
      <c r="AAP18" s="137">
        <v>19.103171339658751</v>
      </c>
      <c r="AAQ18" s="137">
        <v>16.706052074866371</v>
      </c>
      <c r="AAR18" s="125">
        <v>20.285131059576472</v>
      </c>
      <c r="AAS18" s="136">
        <v>30.635727318647117</v>
      </c>
      <c r="AAT18" s="137">
        <v>32.235497641787404</v>
      </c>
      <c r="AAU18" s="137">
        <v>35.1</v>
      </c>
      <c r="AAV18" s="137">
        <v>35.549999999999997</v>
      </c>
      <c r="AAW18" s="137">
        <v>35.599725156379613</v>
      </c>
      <c r="AAX18" s="137">
        <v>35.959841637087393</v>
      </c>
      <c r="AAY18" s="137">
        <v>34.64474156909283</v>
      </c>
      <c r="AAZ18" s="76">
        <v>33.097892429495751</v>
      </c>
      <c r="ABA18" s="134">
        <v>21703.964607633392</v>
      </c>
      <c r="ABB18" s="68">
        <v>12866.544298697228</v>
      </c>
      <c r="ABC18" s="132">
        <v>592820</v>
      </c>
      <c r="ABD18" s="133">
        <v>19978.862894351634</v>
      </c>
      <c r="ABE18" s="68">
        <v>11963.94246702459</v>
      </c>
      <c r="ABF18" s="132">
        <v>598830</v>
      </c>
      <c r="ABG18" s="133">
        <v>20528.577627101185</v>
      </c>
      <c r="ABH18" s="68">
        <v>12216.145974335373</v>
      </c>
      <c r="ABI18" s="132">
        <v>595080</v>
      </c>
      <c r="ABJ18" s="133">
        <v>32681.529602075752</v>
      </c>
      <c r="ABK18" s="68">
        <v>19496.16648411829</v>
      </c>
      <c r="ABL18" s="132">
        <v>596550</v>
      </c>
      <c r="ABM18" s="133">
        <v>29650.775555428951</v>
      </c>
      <c r="ABN18" s="68">
        <v>17780.087561812972</v>
      </c>
      <c r="ABO18" s="132">
        <v>599650</v>
      </c>
      <c r="ABP18" s="133">
        <v>30453.104823953789</v>
      </c>
      <c r="ABQ18" s="68">
        <v>18464.935578956138</v>
      </c>
      <c r="ABR18" s="132">
        <v>606340</v>
      </c>
      <c r="ABS18" s="133">
        <v>28554.802643381303</v>
      </c>
      <c r="ABT18" s="68">
        <v>17563.202461864537</v>
      </c>
      <c r="ABU18" s="132">
        <v>615070</v>
      </c>
      <c r="ABV18" s="133">
        <v>25279.379086019773</v>
      </c>
      <c r="ABW18" s="68">
        <v>15699</v>
      </c>
      <c r="ABX18" s="135">
        <v>621020</v>
      </c>
      <c r="ABY18" s="134">
        <v>6319.9849391829111</v>
      </c>
      <c r="ABZ18" s="68">
        <v>3760.8966376089666</v>
      </c>
      <c r="ACA18" s="132">
        <v>595080</v>
      </c>
      <c r="ACB18" s="133">
        <v>5634.6850153900641</v>
      </c>
      <c r="ACC18" s="68">
        <v>3361.3713459309433</v>
      </c>
      <c r="ACD18" s="132">
        <v>596550</v>
      </c>
      <c r="ACE18" s="133">
        <v>4581.9946636290269</v>
      </c>
      <c r="ACF18" s="68">
        <v>2747.593100045146</v>
      </c>
      <c r="ACG18" s="132">
        <v>599650</v>
      </c>
      <c r="ACH18" s="133">
        <v>6817.9362052274701</v>
      </c>
      <c r="ACI18" s="68">
        <v>4133.9874386776237</v>
      </c>
      <c r="ACJ18" s="132">
        <v>606340</v>
      </c>
      <c r="ACK18" s="133">
        <v>6712.929932175738</v>
      </c>
      <c r="ACL18" s="68">
        <v>4128.921813383331</v>
      </c>
      <c r="ACM18" s="132">
        <v>615070</v>
      </c>
      <c r="ACN18" s="133">
        <v>6048.1143924511298</v>
      </c>
      <c r="ACO18" s="68">
        <v>3756</v>
      </c>
      <c r="ACP18" s="135">
        <v>621020</v>
      </c>
      <c r="ACQ18" s="134">
        <v>14208.592687918273</v>
      </c>
      <c r="ACR18" s="68">
        <v>8455.2493367264069</v>
      </c>
      <c r="ACS18" s="132">
        <v>595080</v>
      </c>
      <c r="ACT18" s="133">
        <v>27046.844586685689</v>
      </c>
      <c r="ACU18" s="68">
        <v>16134.795138187348</v>
      </c>
      <c r="ACV18" s="132">
        <v>596550</v>
      </c>
      <c r="ACW18" s="133">
        <v>25068.780891799925</v>
      </c>
      <c r="ACX18" s="68">
        <v>15032.494461767825</v>
      </c>
      <c r="ACY18" s="132">
        <v>599650</v>
      </c>
      <c r="ACZ18" s="133">
        <v>23635.168618726322</v>
      </c>
      <c r="ADA18" s="68">
        <v>14330.948140278515</v>
      </c>
      <c r="ADB18" s="132">
        <v>606340</v>
      </c>
      <c r="ADC18" s="133">
        <v>21841.872711205564</v>
      </c>
      <c r="ADD18" s="68">
        <v>13434.280648481204</v>
      </c>
      <c r="ADE18" s="132">
        <v>615070</v>
      </c>
      <c r="ADF18" s="133">
        <v>19231.264693568646</v>
      </c>
      <c r="ADG18" s="68">
        <v>11943</v>
      </c>
      <c r="ADH18" s="135">
        <v>621020</v>
      </c>
      <c r="ADI18" s="136">
        <v>23.977285499993446</v>
      </c>
      <c r="ADJ18" s="137">
        <v>26.730929659428305</v>
      </c>
      <c r="ADK18" s="137">
        <v>29.509235763493692</v>
      </c>
      <c r="ADL18" s="137">
        <v>26.897293176729725</v>
      </c>
      <c r="ADM18" s="137">
        <v>25.8</v>
      </c>
      <c r="ADN18" s="137">
        <v>25.968396133139155</v>
      </c>
      <c r="ADO18" s="75">
        <v>25.154081300849001</v>
      </c>
      <c r="ADP18" s="125">
        <v>26.667708869188001</v>
      </c>
      <c r="ADQ18" s="136">
        <v>76.833333333333329</v>
      </c>
      <c r="ADR18" s="137">
        <v>77.333333333333329</v>
      </c>
      <c r="ADS18" s="137">
        <v>77.666666666666671</v>
      </c>
      <c r="ADT18" s="137">
        <v>76.333333333333329</v>
      </c>
      <c r="ADU18" s="163">
        <v>73.666666666666671</v>
      </c>
      <c r="ADV18" s="136">
        <v>69.066666666666663</v>
      </c>
      <c r="ADW18" s="137">
        <v>65.333333333333329</v>
      </c>
      <c r="ADX18" s="137">
        <v>62.666666666666664</v>
      </c>
      <c r="ADY18" s="137">
        <v>60.333333333333336</v>
      </c>
      <c r="ADZ18" s="155">
        <v>59.333333333333336</v>
      </c>
      <c r="AEA18" s="102" t="s">
        <v>1475</v>
      </c>
      <c r="AEB18" s="68" t="s">
        <v>1475</v>
      </c>
      <c r="AEC18" s="101" t="s">
        <v>1475</v>
      </c>
      <c r="AED18" s="283" t="s">
        <v>1475</v>
      </c>
      <c r="AEE18" s="68" t="s">
        <v>1475</v>
      </c>
      <c r="AEF18" s="101" t="s">
        <v>1475</v>
      </c>
      <c r="AEG18" s="77" t="s">
        <v>1475</v>
      </c>
      <c r="AEH18" s="68" t="s">
        <v>1475</v>
      </c>
      <c r="AEI18" s="101" t="s">
        <v>1475</v>
      </c>
      <c r="AEJ18" s="77" t="s">
        <v>1475</v>
      </c>
      <c r="AEK18" s="68" t="s">
        <v>1475</v>
      </c>
      <c r="AEL18" s="101" t="s">
        <v>1475</v>
      </c>
      <c r="AEM18" s="77" t="s">
        <v>1475</v>
      </c>
      <c r="AEN18" s="68" t="s">
        <v>1475</v>
      </c>
      <c r="AEO18" s="101" t="s">
        <v>1475</v>
      </c>
      <c r="AEP18" s="73" t="s">
        <v>1475</v>
      </c>
      <c r="AEQ18" s="74" t="s">
        <v>1475</v>
      </c>
      <c r="AER18" s="74" t="s">
        <v>1475</v>
      </c>
      <c r="AES18" s="77" t="s">
        <v>1475</v>
      </c>
      <c r="AET18" s="68" t="s">
        <v>1475</v>
      </c>
      <c r="AEU18" s="101" t="s">
        <v>1475</v>
      </c>
      <c r="AEV18" s="77" t="s">
        <v>1475</v>
      </c>
      <c r="AEW18" s="68" t="s">
        <v>1475</v>
      </c>
      <c r="AEX18" s="101" t="s">
        <v>1475</v>
      </c>
      <c r="AEY18" s="77" t="s">
        <v>1475</v>
      </c>
      <c r="AEZ18" s="68" t="s">
        <v>1475</v>
      </c>
      <c r="AFA18" s="101" t="s">
        <v>1475</v>
      </c>
      <c r="AFB18" s="77" t="s">
        <v>1475</v>
      </c>
      <c r="AFC18" s="68" t="s">
        <v>1475</v>
      </c>
      <c r="AFD18" s="101" t="s">
        <v>1475</v>
      </c>
      <c r="AFE18" s="77" t="s">
        <v>1475</v>
      </c>
      <c r="AFF18" s="68" t="s">
        <v>1475</v>
      </c>
      <c r="AFG18" s="101" t="s">
        <v>1475</v>
      </c>
      <c r="AFH18" s="73" t="s">
        <v>1475</v>
      </c>
      <c r="AFI18" s="74" t="s">
        <v>1475</v>
      </c>
      <c r="AFJ18" s="74" t="s">
        <v>1475</v>
      </c>
      <c r="AFK18" s="77" t="s">
        <v>1475</v>
      </c>
      <c r="AFL18" s="126" t="s">
        <v>1475</v>
      </c>
      <c r="AFM18" s="69" t="s">
        <v>1475</v>
      </c>
      <c r="AFN18" s="77" t="s">
        <v>1475</v>
      </c>
      <c r="AFO18" s="126" t="s">
        <v>1475</v>
      </c>
      <c r="AFP18" s="69" t="s">
        <v>1475</v>
      </c>
      <c r="AFQ18" s="77" t="s">
        <v>1475</v>
      </c>
      <c r="AFR18" s="126" t="s">
        <v>1475</v>
      </c>
      <c r="AFS18" s="69" t="s">
        <v>1475</v>
      </c>
      <c r="AFT18" s="77" t="s">
        <v>1475</v>
      </c>
      <c r="AFU18" s="126" t="s">
        <v>1475</v>
      </c>
      <c r="AFV18" s="69" t="s">
        <v>1475</v>
      </c>
      <c r="AFW18" s="77" t="s">
        <v>1475</v>
      </c>
      <c r="AFX18" s="126" t="s">
        <v>1475</v>
      </c>
      <c r="AFY18" s="72" t="s">
        <v>1475</v>
      </c>
      <c r="AFZ18" s="102" t="s">
        <v>1475</v>
      </c>
      <c r="AGA18" s="72" t="s">
        <v>1475</v>
      </c>
      <c r="AGB18" s="69" t="s">
        <v>1475</v>
      </c>
      <c r="AGC18" s="77" t="s">
        <v>1475</v>
      </c>
      <c r="AGD18" s="72" t="s">
        <v>1475</v>
      </c>
      <c r="AGE18" s="69" t="s">
        <v>1475</v>
      </c>
      <c r="AGF18" s="77" t="s">
        <v>1475</v>
      </c>
      <c r="AGG18" s="72" t="s">
        <v>1475</v>
      </c>
      <c r="AGH18" s="69" t="s">
        <v>1475</v>
      </c>
      <c r="AGI18" s="77" t="s">
        <v>1475</v>
      </c>
      <c r="AGJ18" s="72" t="s">
        <v>1475</v>
      </c>
      <c r="AGK18" s="69" t="s">
        <v>1475</v>
      </c>
      <c r="AGL18" s="77" t="s">
        <v>1475</v>
      </c>
      <c r="AGM18" s="72" t="s">
        <v>1475</v>
      </c>
      <c r="AGN18" s="72" t="s">
        <v>1475</v>
      </c>
      <c r="AGO18" s="73" t="s">
        <v>1475</v>
      </c>
      <c r="AGP18" s="74" t="s">
        <v>1475</v>
      </c>
      <c r="AGQ18" s="74" t="s">
        <v>1475</v>
      </c>
      <c r="AGR18" s="77" t="s">
        <v>1475</v>
      </c>
      <c r="AGS18" s="72" t="s">
        <v>1475</v>
      </c>
      <c r="AGT18" s="69" t="s">
        <v>1475</v>
      </c>
      <c r="AGU18" s="77" t="s">
        <v>1475</v>
      </c>
      <c r="AGV18" s="72" t="s">
        <v>1475</v>
      </c>
      <c r="AGW18" s="69" t="s">
        <v>1475</v>
      </c>
      <c r="AGX18" s="77" t="s">
        <v>1475</v>
      </c>
      <c r="AGY18" s="72" t="s">
        <v>1475</v>
      </c>
      <c r="AGZ18" s="69" t="s">
        <v>1475</v>
      </c>
      <c r="AHA18" s="77" t="s">
        <v>1475</v>
      </c>
      <c r="AHB18" s="72" t="s">
        <v>1475</v>
      </c>
      <c r="AHC18" s="69" t="s">
        <v>1475</v>
      </c>
      <c r="AHD18" s="77" t="s">
        <v>1475</v>
      </c>
      <c r="AHE18" s="72" t="s">
        <v>1475</v>
      </c>
      <c r="AHF18" s="72" t="s">
        <v>1475</v>
      </c>
      <c r="AHG18" s="102">
        <v>79.548022598870062</v>
      </c>
      <c r="AHH18" s="72">
        <v>704</v>
      </c>
      <c r="AHI18" s="69">
        <v>885</v>
      </c>
      <c r="AHJ18" s="77">
        <v>92.307692307692307</v>
      </c>
      <c r="AHK18" s="72">
        <v>804</v>
      </c>
      <c r="AHL18" s="69">
        <v>871</v>
      </c>
      <c r="AHM18" s="77">
        <v>91.798418972332016</v>
      </c>
      <c r="AHN18" s="72">
        <v>929</v>
      </c>
      <c r="AHO18" s="69">
        <v>1012</v>
      </c>
      <c r="AHP18" s="77">
        <v>89.009009009009006</v>
      </c>
      <c r="AHQ18" s="72">
        <v>988</v>
      </c>
      <c r="AHR18" s="69">
        <v>1110</v>
      </c>
      <c r="AHS18" s="77">
        <v>84.055459272097053</v>
      </c>
      <c r="AHT18" s="72">
        <v>485</v>
      </c>
      <c r="AHU18" s="69">
        <v>577</v>
      </c>
      <c r="AHV18" s="77">
        <v>81.881533101045306</v>
      </c>
      <c r="AHW18" s="72">
        <v>470</v>
      </c>
      <c r="AHX18" s="69">
        <v>574</v>
      </c>
      <c r="AHY18" s="77">
        <v>74.912280701754383</v>
      </c>
      <c r="AHZ18" s="72">
        <v>427</v>
      </c>
      <c r="AIA18" s="69">
        <v>570</v>
      </c>
      <c r="AIB18" s="77">
        <v>93.474088291746639</v>
      </c>
      <c r="AIC18" s="72">
        <v>487</v>
      </c>
      <c r="AID18" s="72">
        <v>521</v>
      </c>
      <c r="AIE18" s="102">
        <v>84.467905529378953</v>
      </c>
      <c r="AIF18" s="72">
        <v>1150909</v>
      </c>
      <c r="AIG18" s="69">
        <v>1362540</v>
      </c>
      <c r="AIH18" s="77">
        <v>87.943963071404582</v>
      </c>
      <c r="AII18" s="72">
        <v>1218142.3178371037</v>
      </c>
      <c r="AIJ18" s="69">
        <v>1385134.6645</v>
      </c>
      <c r="AIK18" s="77">
        <v>76.437221428317869</v>
      </c>
      <c r="AIL18" s="72">
        <v>925894</v>
      </c>
      <c r="AIM18" s="69">
        <v>1211313</v>
      </c>
      <c r="AIN18" s="77">
        <v>62.65486077997312</v>
      </c>
      <c r="AIO18" s="72">
        <v>773367.31200000003</v>
      </c>
      <c r="AIP18" s="69">
        <v>1234329.3119999999</v>
      </c>
      <c r="AIQ18" s="77">
        <v>69.101989254557381</v>
      </c>
      <c r="AIR18" s="72">
        <v>1014887.31</v>
      </c>
      <c r="AIS18" s="69">
        <v>1468680.31</v>
      </c>
      <c r="AIT18" s="77">
        <v>68.862657727631969</v>
      </c>
      <c r="AIU18" s="72">
        <v>1010711</v>
      </c>
      <c r="AIV18" s="69">
        <v>1467720</v>
      </c>
      <c r="AIW18" s="77">
        <v>83.855275653183199</v>
      </c>
      <c r="AIX18" s="72">
        <v>1239760</v>
      </c>
      <c r="AIY18" s="69">
        <v>1478452</v>
      </c>
      <c r="AIZ18" s="77">
        <v>89.822791015395154</v>
      </c>
      <c r="AJA18" s="72">
        <v>1289946</v>
      </c>
      <c r="AJB18" s="72">
        <v>1436101</v>
      </c>
      <c r="AJC18" s="152">
        <v>16.451219512195124</v>
      </c>
      <c r="AJD18" s="135">
        <v>5396</v>
      </c>
      <c r="AJE18" s="132">
        <v>32800</v>
      </c>
      <c r="AJF18" s="146">
        <v>21.486206896551725</v>
      </c>
      <c r="AJG18" s="135">
        <v>6231</v>
      </c>
      <c r="AJH18" s="132">
        <v>29000</v>
      </c>
      <c r="AJI18" s="146">
        <v>19.64</v>
      </c>
      <c r="AJJ18" s="135">
        <v>5892</v>
      </c>
      <c r="AJK18" s="132">
        <v>30000</v>
      </c>
      <c r="AJL18" s="146">
        <v>16.49802371541502</v>
      </c>
      <c r="AJM18" s="135">
        <v>4174</v>
      </c>
      <c r="AJN18" s="132">
        <v>25300</v>
      </c>
      <c r="AJO18" s="146">
        <v>13.803468208092484</v>
      </c>
      <c r="AJP18" s="135">
        <v>2388</v>
      </c>
      <c r="AJQ18" s="132">
        <v>17300</v>
      </c>
      <c r="AJR18" s="146">
        <v>13.028248587570621</v>
      </c>
      <c r="AJS18" s="135">
        <v>2306</v>
      </c>
      <c r="AJT18" s="135">
        <v>17700</v>
      </c>
      <c r="AJU18" s="134">
        <v>14211.86639662466</v>
      </c>
      <c r="AJV18" s="68">
        <v>25567.14764752776</v>
      </c>
      <c r="AJW18" s="132">
        <v>1799</v>
      </c>
      <c r="AJX18" s="133">
        <v>7186.6307441769904</v>
      </c>
      <c r="AJY18" s="68">
        <v>12540.670648588846</v>
      </c>
      <c r="AJZ18" s="132">
        <v>1745</v>
      </c>
      <c r="AKA18" s="133">
        <v>35106.335901537095</v>
      </c>
      <c r="AKB18" s="68">
        <v>49254.189269856543</v>
      </c>
      <c r="AKC18" s="132">
        <v>1403</v>
      </c>
      <c r="AKD18" s="133">
        <v>6594.8260085288257</v>
      </c>
      <c r="AKE18" s="68">
        <v>10446.20439750966</v>
      </c>
      <c r="AKF18" s="132">
        <v>1584</v>
      </c>
      <c r="AKG18" s="133">
        <v>6634.7089960262356</v>
      </c>
      <c r="AKH18" s="68">
        <v>9971.9676210274338</v>
      </c>
      <c r="AKI18" s="132">
        <v>1503</v>
      </c>
      <c r="AKJ18" s="133">
        <v>7314.9425521442554</v>
      </c>
      <c r="AKK18" s="68">
        <v>11447.885094105761</v>
      </c>
      <c r="AKL18" s="132">
        <v>1565</v>
      </c>
      <c r="AKM18" s="133">
        <v>6577.5633700703929</v>
      </c>
      <c r="AKN18" s="68">
        <v>11260.788489560513</v>
      </c>
      <c r="AKO18" s="132">
        <v>1712</v>
      </c>
      <c r="AKP18" s="133">
        <v>7148.6401012017704</v>
      </c>
      <c r="AKQ18" s="68">
        <v>11302</v>
      </c>
      <c r="AKR18" s="135">
        <v>1581</v>
      </c>
      <c r="AKS18" s="136">
        <v>12.81904761904762</v>
      </c>
      <c r="AKT18" s="137">
        <v>12.724378881987578</v>
      </c>
      <c r="AKU18" s="137">
        <v>10.361607142857142</v>
      </c>
      <c r="AKV18" s="137">
        <v>11.652173913043478</v>
      </c>
      <c r="AKW18" s="137">
        <v>9.5435016111707842</v>
      </c>
      <c r="AKX18" s="155">
        <v>12.267241379310345</v>
      </c>
      <c r="AKY18" s="136">
        <v>30.926139293279618</v>
      </c>
      <c r="AKZ18" s="137">
        <v>41.402019747300692</v>
      </c>
      <c r="ALA18" s="137">
        <v>47.570615440810627</v>
      </c>
      <c r="ALB18" s="137">
        <v>37.839810836587475</v>
      </c>
      <c r="ALC18" s="137">
        <v>35.469849736389783</v>
      </c>
      <c r="ALD18" s="137">
        <v>32.40873273942492</v>
      </c>
      <c r="ALE18" s="137">
        <v>35.730600514944541</v>
      </c>
      <c r="ALF18" s="155">
        <v>36.337294194229166</v>
      </c>
      <c r="ALG18" s="152">
        <v>12.086769932273855</v>
      </c>
      <c r="ALH18" s="135">
        <v>721</v>
      </c>
      <c r="ALI18" s="132">
        <v>596550</v>
      </c>
      <c r="ALJ18" s="146">
        <v>9.2889066773397371</v>
      </c>
      <c r="ALK18" s="135">
        <v>557</v>
      </c>
      <c r="ALL18" s="132">
        <v>599650</v>
      </c>
      <c r="ALM18" s="146">
        <v>6.168156479862783</v>
      </c>
      <c r="ALN18" s="135">
        <v>374</v>
      </c>
      <c r="ALO18" s="132">
        <v>606340</v>
      </c>
      <c r="ALP18" s="146">
        <v>6.6171330092509795</v>
      </c>
      <c r="ALQ18" s="135">
        <v>407</v>
      </c>
      <c r="ALR18" s="132">
        <v>615070</v>
      </c>
      <c r="ALS18" s="146">
        <v>6.0062477859006158</v>
      </c>
      <c r="ALT18" s="135">
        <v>373</v>
      </c>
      <c r="ALU18" s="135">
        <v>621020</v>
      </c>
      <c r="ALV18" s="134">
        <v>266717.48364772031</v>
      </c>
      <c r="ALW18" s="68">
        <v>158115.45865604153</v>
      </c>
      <c r="ALX18" s="132">
        <v>592820</v>
      </c>
      <c r="ALY18" s="133">
        <v>190745.56468607296</v>
      </c>
      <c r="ALZ18" s="68">
        <v>114224.16650096109</v>
      </c>
      <c r="AMA18" s="132">
        <v>598830</v>
      </c>
      <c r="AMB18" s="133">
        <v>188862.55021972314</v>
      </c>
      <c r="AMC18" s="68">
        <v>112388.32638475283</v>
      </c>
      <c r="AMD18" s="132">
        <v>595080</v>
      </c>
      <c r="AME18" s="133">
        <v>172748.2837208008</v>
      </c>
      <c r="AMF18" s="68">
        <v>103052.9886536437</v>
      </c>
      <c r="AMG18" s="132">
        <v>596550</v>
      </c>
      <c r="AMH18" s="133">
        <v>157106.21442953619</v>
      </c>
      <c r="AMI18" s="68">
        <v>94208.741482671365</v>
      </c>
      <c r="AMJ18" s="132">
        <v>599650</v>
      </c>
      <c r="AMK18" s="133">
        <v>123421.99506409385</v>
      </c>
      <c r="AML18" s="68">
        <v>74835.692487162669</v>
      </c>
      <c r="AMM18" s="132">
        <v>606340</v>
      </c>
      <c r="AMN18" s="133">
        <v>145966.46533420726</v>
      </c>
      <c r="AMO18" s="68">
        <v>89779.593833110848</v>
      </c>
      <c r="AMP18" s="132">
        <v>615070</v>
      </c>
      <c r="AMQ18" s="133">
        <v>134749.28343692634</v>
      </c>
      <c r="AMR18" s="68">
        <v>83682</v>
      </c>
      <c r="AMS18" s="135">
        <v>621020</v>
      </c>
      <c r="AMT18" s="136">
        <v>16.8</v>
      </c>
      <c r="AMU18" s="137">
        <v>16.8</v>
      </c>
      <c r="AMV18" s="137">
        <v>16.5</v>
      </c>
      <c r="AMW18" s="137">
        <v>16.900000000000002</v>
      </c>
      <c r="AMX18" s="137">
        <v>17.8</v>
      </c>
      <c r="AMY18" s="163">
        <v>14.799999999999999</v>
      </c>
      <c r="AMZ18" s="164">
        <v>71</v>
      </c>
      <c r="ANA18" s="165">
        <v>80</v>
      </c>
      <c r="ANB18" s="165">
        <v>89</v>
      </c>
      <c r="ANC18" s="165">
        <v>93</v>
      </c>
      <c r="AND18" s="166">
        <v>96.62</v>
      </c>
      <c r="ANE18" s="136">
        <v>11.804076665652572</v>
      </c>
      <c r="ANF18" s="137">
        <v>11.346863468634687</v>
      </c>
      <c r="ANG18" s="137">
        <v>11.210073710073711</v>
      </c>
      <c r="ANH18" s="155">
        <v>10.223642172523961</v>
      </c>
      <c r="ANI18" s="136">
        <v>4.3737122198485636</v>
      </c>
      <c r="ANJ18" s="137">
        <v>54.658542777354654</v>
      </c>
      <c r="ANK18" s="137">
        <v>50.220986598232109</v>
      </c>
      <c r="ANL18" s="163">
        <v>53.369028006589794</v>
      </c>
    </row>
    <row r="19" spans="1:1052" x14ac:dyDescent="0.45">
      <c r="A19" s="167" t="s">
        <v>702</v>
      </c>
      <c r="B19" s="67">
        <v>5764.457463033782</v>
      </c>
      <c r="C19" s="68">
        <v>95073.196937816174</v>
      </c>
      <c r="D19" s="69">
        <v>16493</v>
      </c>
      <c r="E19" s="70">
        <v>5800.9479413241788</v>
      </c>
      <c r="F19" s="68">
        <v>95907.072313912635</v>
      </c>
      <c r="G19" s="69">
        <v>16533</v>
      </c>
      <c r="H19" s="70">
        <v>5537.6401278182966</v>
      </c>
      <c r="I19" s="68">
        <v>91731.008717310091</v>
      </c>
      <c r="J19" s="69">
        <v>16565</v>
      </c>
      <c r="K19" s="70">
        <v>5572.925191502778</v>
      </c>
      <c r="L19" s="68">
        <v>93714.310020310717</v>
      </c>
      <c r="M19" s="69">
        <v>16816</v>
      </c>
      <c r="N19" s="70">
        <v>5229.4445997936136</v>
      </c>
      <c r="O19" s="68">
        <v>88931.934864090203</v>
      </c>
      <c r="P19" s="69">
        <v>17006</v>
      </c>
      <c r="Q19" s="70">
        <v>5221.6023528931928</v>
      </c>
      <c r="R19" s="68">
        <v>90135.299815642284</v>
      </c>
      <c r="S19" s="69">
        <v>17262</v>
      </c>
      <c r="T19" s="70">
        <v>4976.2587036182604</v>
      </c>
      <c r="U19" s="68">
        <v>86492.352527588984</v>
      </c>
      <c r="V19" s="69">
        <v>17381</v>
      </c>
      <c r="W19" s="71">
        <v>5174.3298318121815</v>
      </c>
      <c r="X19" s="68">
        <v>90142</v>
      </c>
      <c r="Y19" s="124">
        <v>17421</v>
      </c>
      <c r="Z19" s="67">
        <v>7583.4228642670851</v>
      </c>
      <c r="AA19" s="68">
        <v>111370.14818462641</v>
      </c>
      <c r="AB19" s="69">
        <v>14686</v>
      </c>
      <c r="AC19" s="70">
        <v>7966.0892359511317</v>
      </c>
      <c r="AD19" s="68">
        <v>114775.41371158391</v>
      </c>
      <c r="AE19" s="69">
        <v>14408</v>
      </c>
      <c r="AF19" s="70">
        <v>7735.2846012206237</v>
      </c>
      <c r="AG19" s="68">
        <v>109964.80589095241</v>
      </c>
      <c r="AH19" s="69">
        <v>14216</v>
      </c>
      <c r="AI19" s="70">
        <v>7929.6207795043147</v>
      </c>
      <c r="AJ19" s="68">
        <v>110665.78759876221</v>
      </c>
      <c r="AK19" s="69">
        <v>13956</v>
      </c>
      <c r="AL19" s="70">
        <v>7303.0230410822933</v>
      </c>
      <c r="AM19" s="68">
        <v>99715.476602937619</v>
      </c>
      <c r="AN19" s="69">
        <v>13654</v>
      </c>
      <c r="AO19" s="70">
        <v>7398.0181609654455</v>
      </c>
      <c r="AP19" s="68">
        <v>99059.463175327313</v>
      </c>
      <c r="AQ19" s="69">
        <v>13390</v>
      </c>
      <c r="AR19" s="70">
        <v>7054.1144099869616</v>
      </c>
      <c r="AS19" s="68">
        <v>94080.723885996107</v>
      </c>
      <c r="AT19" s="72">
        <v>13337</v>
      </c>
      <c r="AU19" s="78">
        <v>7000.5273069679852</v>
      </c>
      <c r="AV19" s="68">
        <v>92932</v>
      </c>
      <c r="AW19" s="72">
        <v>13275</v>
      </c>
      <c r="AX19" s="67">
        <v>2478.8730910728436</v>
      </c>
      <c r="AY19" s="68">
        <v>10535.210637059587</v>
      </c>
      <c r="AZ19" s="69">
        <v>4250</v>
      </c>
      <c r="BA19" s="70">
        <v>2624.3966379248568</v>
      </c>
      <c r="BB19" s="68">
        <v>10996.22191290515</v>
      </c>
      <c r="BC19" s="69">
        <v>4190</v>
      </c>
      <c r="BD19" s="70">
        <v>2486.5542593596701</v>
      </c>
      <c r="BE19" s="68">
        <v>10493.258974497807</v>
      </c>
      <c r="BF19" s="69">
        <v>4220</v>
      </c>
      <c r="BG19" s="70">
        <v>2402.9030299395663</v>
      </c>
      <c r="BH19" s="68">
        <v>10503.089143865842</v>
      </c>
      <c r="BI19" s="69">
        <v>4371</v>
      </c>
      <c r="BJ19" s="70">
        <v>3007.6078115887963</v>
      </c>
      <c r="BK19" s="68">
        <v>12466.53437903556</v>
      </c>
      <c r="BL19" s="69">
        <v>4145</v>
      </c>
      <c r="BM19" s="70">
        <v>3832.8372967670794</v>
      </c>
      <c r="BN19" s="68">
        <v>16354.716745305128</v>
      </c>
      <c r="BO19" s="69">
        <v>4267</v>
      </c>
      <c r="BP19" s="70">
        <v>4104.7236124865694</v>
      </c>
      <c r="BQ19" s="68">
        <v>17289.095855793432</v>
      </c>
      <c r="BR19" s="69">
        <v>4212</v>
      </c>
      <c r="BS19" s="71">
        <v>4567.6209279368213</v>
      </c>
      <c r="BT19" s="68">
        <v>18508</v>
      </c>
      <c r="BU19" s="72">
        <v>4052</v>
      </c>
      <c r="BV19" s="73">
        <v>55</v>
      </c>
      <c r="BW19" s="74">
        <v>56</v>
      </c>
      <c r="BX19" s="75">
        <v>56</v>
      </c>
      <c r="BY19" s="74">
        <v>59</v>
      </c>
      <c r="BZ19" s="74">
        <v>59</v>
      </c>
      <c r="CA19" s="75">
        <v>59</v>
      </c>
      <c r="CB19" s="76">
        <v>61</v>
      </c>
      <c r="CC19" s="73">
        <v>27</v>
      </c>
      <c r="CD19" s="74">
        <v>27</v>
      </c>
      <c r="CE19" s="75">
        <v>28</v>
      </c>
      <c r="CF19" s="74">
        <v>30</v>
      </c>
      <c r="CG19" s="74">
        <v>30</v>
      </c>
      <c r="CH19" s="75">
        <v>31</v>
      </c>
      <c r="CI19" s="76">
        <v>31</v>
      </c>
      <c r="CJ19" s="73">
        <v>27</v>
      </c>
      <c r="CK19" s="74">
        <v>31</v>
      </c>
      <c r="CL19" s="75">
        <v>26</v>
      </c>
      <c r="CM19" s="74">
        <v>37</v>
      </c>
      <c r="CN19" s="74">
        <v>34</v>
      </c>
      <c r="CO19" s="74">
        <v>27</v>
      </c>
      <c r="CP19" s="77">
        <v>31</v>
      </c>
      <c r="CQ19" s="73">
        <v>7</v>
      </c>
      <c r="CR19" s="74">
        <v>12</v>
      </c>
      <c r="CS19" s="75">
        <v>11</v>
      </c>
      <c r="CT19" s="74">
        <v>13</v>
      </c>
      <c r="CU19" s="74">
        <v>13</v>
      </c>
      <c r="CV19" s="75">
        <v>11</v>
      </c>
      <c r="CW19" s="76">
        <v>9</v>
      </c>
      <c r="CX19" s="67">
        <v>2580.6915838739501</v>
      </c>
      <c r="CY19" s="70">
        <v>3393.9695948239159</v>
      </c>
      <c r="CZ19" s="70">
        <v>3878.0926919229792</v>
      </c>
      <c r="DA19" s="70">
        <v>3131.4020447655757</v>
      </c>
      <c r="DB19" s="70">
        <v>3350.6001804215921</v>
      </c>
      <c r="DC19" s="70">
        <v>3902.5911921389616</v>
      </c>
      <c r="DD19" s="70">
        <v>3066.6336472924982</v>
      </c>
      <c r="DE19" s="78">
        <v>3379.2486583184259</v>
      </c>
      <c r="DF19" s="67">
        <v>74.220524231779493</v>
      </c>
      <c r="DG19" s="70">
        <v>176.76864606183983</v>
      </c>
      <c r="DH19" s="70">
        <v>225.08174103467377</v>
      </c>
      <c r="DI19" s="70">
        <v>229.71920269849855</v>
      </c>
      <c r="DJ19" s="70">
        <v>215.87348098789863</v>
      </c>
      <c r="DK19" s="70">
        <v>219.94986108108677</v>
      </c>
      <c r="DL19" s="70">
        <v>162.95744328395605</v>
      </c>
      <c r="DM19" s="79">
        <v>196.89484827099506</v>
      </c>
      <c r="DN19" s="168">
        <v>85.714285714285708</v>
      </c>
      <c r="DO19" s="169">
        <v>83.629191321499022</v>
      </c>
      <c r="DP19" s="169">
        <v>83.549783549783555</v>
      </c>
      <c r="DQ19" s="169">
        <v>80.536912751677846</v>
      </c>
      <c r="DR19" s="169">
        <v>81.693363844393602</v>
      </c>
      <c r="DS19" s="169">
        <v>83.409090909090907</v>
      </c>
      <c r="DT19" s="169">
        <v>82.546201232032857</v>
      </c>
      <c r="DU19" s="82">
        <v>83.524904214559399</v>
      </c>
      <c r="DV19" s="83">
        <v>84.066666666666663</v>
      </c>
      <c r="DW19" s="74">
        <v>83.333333333333329</v>
      </c>
      <c r="DX19" s="74">
        <v>79.333333333333329</v>
      </c>
      <c r="DY19" s="75">
        <v>80</v>
      </c>
      <c r="DZ19" s="76">
        <v>78.333333333333329</v>
      </c>
      <c r="EA19" s="73">
        <v>91.2</v>
      </c>
      <c r="EB19" s="74">
        <v>93.4</v>
      </c>
      <c r="EC19" s="75">
        <v>93.7</v>
      </c>
      <c r="ED19" s="74">
        <v>93.8</v>
      </c>
      <c r="EE19" s="74">
        <v>95</v>
      </c>
      <c r="EF19" s="75">
        <v>95.5</v>
      </c>
      <c r="EG19" s="76">
        <v>96</v>
      </c>
      <c r="EH19" s="84">
        <v>789.7</v>
      </c>
      <c r="EI19" s="85">
        <v>832.35</v>
      </c>
      <c r="EJ19" s="86">
        <v>826.56</v>
      </c>
      <c r="EK19" s="85">
        <v>862.09</v>
      </c>
      <c r="EL19" s="85">
        <v>878.7</v>
      </c>
      <c r="EM19" s="86">
        <v>839.2</v>
      </c>
      <c r="EN19" s="87">
        <v>847.71</v>
      </c>
      <c r="EO19" s="84">
        <v>462</v>
      </c>
      <c r="EP19" s="85">
        <v>504</v>
      </c>
      <c r="EQ19" s="86">
        <v>462</v>
      </c>
      <c r="ER19" s="85">
        <v>566</v>
      </c>
      <c r="ES19" s="86">
        <v>543</v>
      </c>
      <c r="ET19" s="170">
        <v>445</v>
      </c>
      <c r="EU19" s="89">
        <v>489</v>
      </c>
      <c r="EV19" s="84">
        <v>637</v>
      </c>
      <c r="EW19" s="85">
        <v>637</v>
      </c>
      <c r="EX19" s="86">
        <v>621</v>
      </c>
      <c r="EY19" s="85">
        <v>644</v>
      </c>
      <c r="EZ19" s="86">
        <v>641</v>
      </c>
      <c r="FA19" s="170">
        <v>633</v>
      </c>
      <c r="FB19" s="89">
        <v>679</v>
      </c>
      <c r="FC19" s="84">
        <v>800</v>
      </c>
      <c r="FD19" s="85">
        <v>809</v>
      </c>
      <c r="FE19" s="86">
        <v>846</v>
      </c>
      <c r="FF19" s="85">
        <v>873</v>
      </c>
      <c r="FG19" s="86">
        <v>878</v>
      </c>
      <c r="FH19" s="170">
        <v>852</v>
      </c>
      <c r="FI19" s="89">
        <v>877</v>
      </c>
      <c r="FJ19" s="84">
        <v>887</v>
      </c>
      <c r="FK19" s="85">
        <v>940</v>
      </c>
      <c r="FL19" s="86">
        <v>948</v>
      </c>
      <c r="FM19" s="85">
        <v>990</v>
      </c>
      <c r="FN19" s="86">
        <v>970</v>
      </c>
      <c r="FO19" s="170">
        <v>953</v>
      </c>
      <c r="FP19" s="89">
        <v>920</v>
      </c>
      <c r="FQ19" s="84">
        <v>1047</v>
      </c>
      <c r="FR19" s="85">
        <v>1087</v>
      </c>
      <c r="FS19" s="86">
        <v>1026</v>
      </c>
      <c r="FT19" s="85">
        <v>1045</v>
      </c>
      <c r="FU19" s="86">
        <v>1179</v>
      </c>
      <c r="FV19" s="170">
        <v>1038</v>
      </c>
      <c r="FW19" s="89">
        <v>1102</v>
      </c>
      <c r="FX19" s="83">
        <v>65.916230366492144</v>
      </c>
      <c r="FY19" s="75">
        <v>64.039900249376558</v>
      </c>
      <c r="FZ19" s="75">
        <v>61.111111111111114</v>
      </c>
      <c r="GA19" s="75">
        <v>68.232044198895025</v>
      </c>
      <c r="GB19" s="76">
        <v>63.688485427615859</v>
      </c>
      <c r="GC19" s="83">
        <v>94.791666666666657</v>
      </c>
      <c r="GD19" s="75">
        <v>94.148936170212778</v>
      </c>
      <c r="GE19" s="75">
        <v>93.689320388349515</v>
      </c>
      <c r="GF19" s="75">
        <v>96.601941747572823</v>
      </c>
      <c r="GG19" s="75">
        <v>97</v>
      </c>
      <c r="GH19" s="75">
        <v>92.473118279569889</v>
      </c>
      <c r="GI19" s="75">
        <v>92.670157068062835</v>
      </c>
      <c r="GJ19" s="76">
        <v>89.215686274509807</v>
      </c>
      <c r="GK19" s="83">
        <v>92.8</v>
      </c>
      <c r="GL19" s="75">
        <v>93</v>
      </c>
      <c r="GM19" s="75">
        <v>93.2</v>
      </c>
      <c r="GN19" s="76">
        <v>93.4</v>
      </c>
      <c r="GO19" s="83">
        <v>88.429185454737237</v>
      </c>
      <c r="GP19" s="75">
        <v>86.419770794188096</v>
      </c>
      <c r="GQ19" s="75">
        <v>91.161130936041729</v>
      </c>
      <c r="GR19" s="76">
        <v>91.117596953602558</v>
      </c>
      <c r="GS19" s="83">
        <v>22.38758303525805</v>
      </c>
      <c r="GT19" s="75">
        <v>23</v>
      </c>
      <c r="GU19" s="75">
        <v>20.399999999999999</v>
      </c>
      <c r="GV19" s="76">
        <v>22.66096090254814</v>
      </c>
      <c r="GW19" s="93">
        <v>70.422535211267615</v>
      </c>
      <c r="GX19" s="94">
        <v>225.10822510822513</v>
      </c>
      <c r="GY19" s="94">
        <v>73.226544622425635</v>
      </c>
      <c r="GZ19" s="95">
        <v>108.82956878850104</v>
      </c>
      <c r="HA19" s="83">
        <v>93.4</v>
      </c>
      <c r="HB19" s="75">
        <v>93</v>
      </c>
      <c r="HC19" s="76">
        <v>93.8</v>
      </c>
      <c r="HD19" s="96">
        <v>6</v>
      </c>
      <c r="HE19" s="97">
        <v>5.1282051282051277</v>
      </c>
      <c r="HF19" s="97">
        <v>6.8702290076335881</v>
      </c>
      <c r="HG19" s="97">
        <v>5.9523809523809517</v>
      </c>
      <c r="HH19" s="97">
        <v>5.0724637681159424</v>
      </c>
      <c r="HI19" s="98">
        <v>0.68027210884353739</v>
      </c>
      <c r="HJ19" s="99">
        <v>33.200000000000003</v>
      </c>
      <c r="HK19" s="97">
        <v>38.86</v>
      </c>
      <c r="HL19" s="97">
        <v>36.58</v>
      </c>
      <c r="HM19" s="97">
        <v>31.54</v>
      </c>
      <c r="HN19" s="97">
        <v>35.01</v>
      </c>
      <c r="HO19" s="97">
        <v>34.32</v>
      </c>
      <c r="HP19" s="97">
        <v>34.70225872689938</v>
      </c>
      <c r="HQ19" s="98">
        <v>27.63915547024952</v>
      </c>
      <c r="HR19" s="100">
        <v>5.1991199569998194</v>
      </c>
      <c r="HS19" s="68">
        <v>37830.729283252003</v>
      </c>
      <c r="HT19" s="68">
        <v>727637.16929282842</v>
      </c>
      <c r="HU19" s="76">
        <v>8.0459834016218679</v>
      </c>
      <c r="HV19" s="68">
        <v>53817.856432690394</v>
      </c>
      <c r="HW19" s="68">
        <v>668878.5415819037</v>
      </c>
      <c r="HX19" s="76">
        <v>8.9665643235969572</v>
      </c>
      <c r="HY19" s="68">
        <v>58443.878932264874</v>
      </c>
      <c r="HZ19" s="68">
        <v>651797.91080581886</v>
      </c>
      <c r="IA19" s="76">
        <v>7.7562358094072552</v>
      </c>
      <c r="IB19" s="68">
        <v>51220.238411722792</v>
      </c>
      <c r="IC19" s="68">
        <v>660374.95081827755</v>
      </c>
      <c r="ID19" s="76">
        <v>8.8082340728058135</v>
      </c>
      <c r="IE19" s="68">
        <v>56389.17761189329</v>
      </c>
      <c r="IF19" s="68">
        <v>640187.0925068506</v>
      </c>
      <c r="IG19" s="76">
        <v>8.3045324695199714</v>
      </c>
      <c r="IH19" s="68">
        <v>54259.496505535943</v>
      </c>
      <c r="II19" s="68">
        <v>653372.07970086136</v>
      </c>
      <c r="IJ19" s="76">
        <v>7.7473946821455959</v>
      </c>
      <c r="IK19" s="68">
        <v>49110.936751683868</v>
      </c>
      <c r="IL19" s="68">
        <v>633902.60554123321</v>
      </c>
      <c r="IM19" s="76">
        <v>7.6931172888231885</v>
      </c>
      <c r="IN19" s="68">
        <v>48243</v>
      </c>
      <c r="IO19" s="68">
        <v>627093</v>
      </c>
      <c r="IP19" s="102">
        <v>45.695364238410598</v>
      </c>
      <c r="IQ19" s="72">
        <v>276</v>
      </c>
      <c r="IR19" s="69">
        <v>604</v>
      </c>
      <c r="IS19" s="77">
        <v>54.01146131805158</v>
      </c>
      <c r="IT19" s="72">
        <v>377</v>
      </c>
      <c r="IU19" s="69">
        <v>698</v>
      </c>
      <c r="IV19" s="77">
        <v>46.005509641873275</v>
      </c>
      <c r="IW19" s="72">
        <v>167</v>
      </c>
      <c r="IX19" s="69">
        <v>363</v>
      </c>
      <c r="IY19" s="77">
        <v>46.719160104986877</v>
      </c>
      <c r="IZ19" s="72">
        <v>178</v>
      </c>
      <c r="JA19" s="69">
        <v>381</v>
      </c>
      <c r="JB19" s="77">
        <v>48.205128205128204</v>
      </c>
      <c r="JC19" s="72">
        <v>188</v>
      </c>
      <c r="JD19" s="69">
        <v>390</v>
      </c>
      <c r="JE19" s="77">
        <v>47.184986595174259</v>
      </c>
      <c r="JF19" s="72">
        <v>176</v>
      </c>
      <c r="JG19" s="69">
        <v>373</v>
      </c>
      <c r="JH19" s="77">
        <v>51.7</v>
      </c>
      <c r="JI19" s="72">
        <v>186</v>
      </c>
      <c r="JJ19" s="69">
        <v>360</v>
      </c>
      <c r="JK19" s="77">
        <v>51.428571428571423</v>
      </c>
      <c r="JL19" s="72">
        <v>198</v>
      </c>
      <c r="JM19" s="72">
        <v>385</v>
      </c>
      <c r="JN19" s="103">
        <v>8.6</v>
      </c>
      <c r="JO19" s="284">
        <v>14.706954556343677</v>
      </c>
      <c r="JP19" s="285">
        <v>16.092241352373215</v>
      </c>
      <c r="JQ19" s="282">
        <v>7.2</v>
      </c>
      <c r="JR19" s="284">
        <v>14.61222576602097</v>
      </c>
      <c r="JS19" s="284">
        <v>15.743297634938912</v>
      </c>
      <c r="JT19" s="106">
        <v>7.1844660194174708</v>
      </c>
      <c r="JU19" s="284">
        <v>14.34</v>
      </c>
      <c r="JV19" s="284">
        <v>15.45</v>
      </c>
      <c r="JW19" s="107">
        <v>16.99993529849684</v>
      </c>
      <c r="JX19" s="68">
        <v>1895951.7840354568</v>
      </c>
      <c r="JY19" s="69">
        <v>111527</v>
      </c>
      <c r="JZ19" s="108">
        <v>20.674512453362222</v>
      </c>
      <c r="KA19" s="68">
        <v>2323959.9213450872</v>
      </c>
      <c r="KB19" s="69">
        <v>112407</v>
      </c>
      <c r="KC19" s="108">
        <v>16.807669368798781</v>
      </c>
      <c r="KD19" s="68">
        <v>1905435.0533326115</v>
      </c>
      <c r="KE19" s="69">
        <v>113367</v>
      </c>
      <c r="KF19" s="108">
        <v>15.125968952737958</v>
      </c>
      <c r="KG19" s="68">
        <v>1728383.9683535553</v>
      </c>
      <c r="KH19" s="69">
        <v>114266</v>
      </c>
      <c r="KI19" s="108">
        <v>12.416793681821943</v>
      </c>
      <c r="KJ19" s="68">
        <v>1429843.4596365241</v>
      </c>
      <c r="KK19" s="69">
        <v>115154</v>
      </c>
      <c r="KL19" s="108">
        <v>11.119933241613891</v>
      </c>
      <c r="KM19" s="68">
        <v>1292036.1632763594</v>
      </c>
      <c r="KN19" s="72">
        <v>116191</v>
      </c>
      <c r="KO19" s="108">
        <v>9.0006434204904693</v>
      </c>
      <c r="KP19" s="68">
        <v>1052778.2589645088</v>
      </c>
      <c r="KQ19" s="69">
        <v>116967</v>
      </c>
      <c r="KR19" s="108">
        <v>8.3556421753456291</v>
      </c>
      <c r="KS19" s="68">
        <v>983927</v>
      </c>
      <c r="KT19" s="72">
        <v>117756</v>
      </c>
      <c r="KU19" s="102">
        <v>6.418856259659969</v>
      </c>
      <c r="KV19" s="72">
        <v>16612</v>
      </c>
      <c r="KW19" s="69">
        <v>2588</v>
      </c>
      <c r="KX19" s="77">
        <v>6.3131313131313131</v>
      </c>
      <c r="KY19" s="72">
        <v>16250</v>
      </c>
      <c r="KZ19" s="69">
        <v>2574</v>
      </c>
      <c r="LA19" s="77">
        <v>5.7044289403692705</v>
      </c>
      <c r="LB19" s="72">
        <v>14799</v>
      </c>
      <c r="LC19" s="69">
        <v>2594.3000000000002</v>
      </c>
      <c r="LD19" s="77">
        <v>5.1399078341013826</v>
      </c>
      <c r="LE19" s="72">
        <v>13942</v>
      </c>
      <c r="LF19" s="69">
        <v>2712.5</v>
      </c>
      <c r="LG19" s="77">
        <v>5.5566918630502453</v>
      </c>
      <c r="LH19" s="72">
        <v>16246.1</v>
      </c>
      <c r="LI19" s="69">
        <v>2923.7</v>
      </c>
      <c r="LJ19" s="77">
        <v>6.0819088319088319</v>
      </c>
      <c r="LK19" s="72">
        <v>17078</v>
      </c>
      <c r="LL19" s="69">
        <v>2808</v>
      </c>
      <c r="LM19" s="77">
        <v>6.8</v>
      </c>
      <c r="LN19" s="72">
        <v>17146</v>
      </c>
      <c r="LO19" s="69">
        <v>2503</v>
      </c>
      <c r="LP19" s="77">
        <v>7.1730228823765554</v>
      </c>
      <c r="LQ19" s="72">
        <v>17868</v>
      </c>
      <c r="LR19" s="72">
        <v>2491</v>
      </c>
      <c r="LS19" s="102">
        <v>10.451333612623936</v>
      </c>
      <c r="LT19" s="72">
        <v>74842</v>
      </c>
      <c r="LU19" s="69">
        <v>7161</v>
      </c>
      <c r="LV19" s="77">
        <v>9.2593933177022265</v>
      </c>
      <c r="LW19" s="72">
        <v>63186.1</v>
      </c>
      <c r="LX19" s="69">
        <v>6824</v>
      </c>
      <c r="LY19" s="77">
        <v>9.8550240614515801</v>
      </c>
      <c r="LZ19" s="72">
        <v>64918</v>
      </c>
      <c r="MA19" s="69">
        <v>6587.3</v>
      </c>
      <c r="MB19" s="77">
        <v>9.1555829734731642</v>
      </c>
      <c r="MC19" s="72">
        <v>51944.2</v>
      </c>
      <c r="MD19" s="69">
        <v>5673.5</v>
      </c>
      <c r="ME19" s="77">
        <v>9.7738219358367378</v>
      </c>
      <c r="MF19" s="72">
        <v>57183.7</v>
      </c>
      <c r="MG19" s="69">
        <v>5850.7</v>
      </c>
      <c r="MH19" s="77">
        <v>9.6058446186742703</v>
      </c>
      <c r="MI19" s="72">
        <v>53908</v>
      </c>
      <c r="MJ19" s="69">
        <v>5612</v>
      </c>
      <c r="MK19" s="77">
        <v>10.41100569259962</v>
      </c>
      <c r="ML19" s="72">
        <v>54866</v>
      </c>
      <c r="MM19" s="69">
        <v>5270</v>
      </c>
      <c r="MN19" s="77">
        <v>10.750897988505747</v>
      </c>
      <c r="MO19" s="72">
        <v>59861</v>
      </c>
      <c r="MP19" s="72">
        <v>5568</v>
      </c>
      <c r="MQ19" s="102">
        <v>95.401355334908729</v>
      </c>
      <c r="MR19" s="68">
        <v>103382795.36195549</v>
      </c>
      <c r="MS19" s="68">
        <v>108366170.47947352</v>
      </c>
      <c r="MT19" s="77">
        <v>95.500707197791527</v>
      </c>
      <c r="MU19" s="68">
        <v>103407326.39579327</v>
      </c>
      <c r="MV19" s="68">
        <v>108279121.09763372</v>
      </c>
      <c r="MW19" s="77">
        <v>95.590713423994856</v>
      </c>
      <c r="MX19" s="68">
        <v>102981907.15252586</v>
      </c>
      <c r="MY19" s="68">
        <v>106141562.61844172</v>
      </c>
      <c r="MZ19" s="77">
        <v>95.490058309064125</v>
      </c>
      <c r="NA19" s="68">
        <v>102720329.86314188</v>
      </c>
      <c r="NB19" s="68">
        <v>107571753.20877509</v>
      </c>
      <c r="NC19" s="77">
        <v>95.484172725034384</v>
      </c>
      <c r="ND19" s="68">
        <v>103197425.64070259</v>
      </c>
      <c r="NE19" s="68">
        <v>108078043.40294182</v>
      </c>
      <c r="NF19" s="77">
        <v>95.629679645229771</v>
      </c>
      <c r="NG19" s="68">
        <v>104483203.6579904</v>
      </c>
      <c r="NH19" s="68">
        <v>109258134.13325834</v>
      </c>
      <c r="NI19" s="77">
        <v>96.056975982285579</v>
      </c>
      <c r="NJ19" s="68">
        <v>104101608.97520813</v>
      </c>
      <c r="NK19" s="68">
        <v>108374855.55906539</v>
      </c>
      <c r="NL19" s="77">
        <v>96.194131451323543</v>
      </c>
      <c r="NM19" s="68">
        <v>111698286</v>
      </c>
      <c r="NN19" s="68">
        <v>116117568</v>
      </c>
      <c r="NO19" s="102">
        <v>89.707223091875534</v>
      </c>
      <c r="NP19" s="72">
        <v>208598</v>
      </c>
      <c r="NQ19" s="69">
        <v>232532</v>
      </c>
      <c r="NR19" s="77">
        <v>92.247966082273408</v>
      </c>
      <c r="NS19" s="72">
        <v>201262</v>
      </c>
      <c r="NT19" s="69">
        <v>218175</v>
      </c>
      <c r="NU19" s="77">
        <v>90.722949301894957</v>
      </c>
      <c r="NV19" s="72">
        <v>194999</v>
      </c>
      <c r="NW19" s="69">
        <v>214939</v>
      </c>
      <c r="NX19" s="77">
        <v>93.326054686659646</v>
      </c>
      <c r="NY19" s="72">
        <v>173523</v>
      </c>
      <c r="NZ19" s="69">
        <v>185932</v>
      </c>
      <c r="OA19" s="77">
        <v>94.335230808232112</v>
      </c>
      <c r="OB19" s="72">
        <v>163732</v>
      </c>
      <c r="OC19" s="69">
        <v>173564</v>
      </c>
      <c r="OD19" s="77">
        <v>91.308738120380156</v>
      </c>
      <c r="OE19" s="72">
        <v>138351</v>
      </c>
      <c r="OF19" s="69">
        <v>151520</v>
      </c>
      <c r="OG19" s="77">
        <v>93.965375574275328</v>
      </c>
      <c r="OH19" s="72">
        <v>131513</v>
      </c>
      <c r="OI19" s="69">
        <v>139959</v>
      </c>
      <c r="OJ19" s="77">
        <v>95.342924910167739</v>
      </c>
      <c r="OK19" s="72">
        <v>134260</v>
      </c>
      <c r="OL19" s="72">
        <v>140818</v>
      </c>
      <c r="OM19" s="120">
        <v>33.746711480131651</v>
      </c>
      <c r="ON19" s="68">
        <v>18872.274701168466</v>
      </c>
      <c r="OO19" s="69">
        <v>559233</v>
      </c>
      <c r="OP19" s="121">
        <v>34.155564843445624</v>
      </c>
      <c r="OQ19" s="68">
        <v>19056.141048584872</v>
      </c>
      <c r="OR19" s="69">
        <v>557922</v>
      </c>
      <c r="OS19" s="121">
        <v>30.406958282078346</v>
      </c>
      <c r="OT19" s="68">
        <v>16885.592073203748</v>
      </c>
      <c r="OU19" s="69">
        <v>555320</v>
      </c>
      <c r="OV19" s="121">
        <v>31.976289424084708</v>
      </c>
      <c r="OW19" s="68">
        <v>19021.895171152395</v>
      </c>
      <c r="OX19" s="69">
        <v>594875</v>
      </c>
      <c r="OY19" s="121">
        <v>32.732668254173717</v>
      </c>
      <c r="OZ19" s="68">
        <v>20047.87552363854</v>
      </c>
      <c r="PA19" s="69">
        <v>612473</v>
      </c>
      <c r="PB19" s="121">
        <v>34.014418071464242</v>
      </c>
      <c r="PC19" s="68">
        <v>21612.557156099949</v>
      </c>
      <c r="PD19" s="69">
        <v>635394</v>
      </c>
      <c r="PE19" s="121">
        <v>36.774249117609976</v>
      </c>
      <c r="PF19" s="68">
        <v>23157.422786512732</v>
      </c>
      <c r="PG19" s="69">
        <v>629718.43999999994</v>
      </c>
      <c r="PH19" s="108">
        <v>29.787009441697641</v>
      </c>
      <c r="PI19" s="68">
        <v>24267</v>
      </c>
      <c r="PJ19" s="72">
        <v>814684</v>
      </c>
      <c r="PK19" s="111">
        <v>2.052065962571799</v>
      </c>
      <c r="PL19" s="68">
        <v>2479.0706003491964</v>
      </c>
      <c r="PM19" s="68">
        <v>120808.52397367597</v>
      </c>
      <c r="PN19" s="98">
        <v>2.094348550620281</v>
      </c>
      <c r="PO19" s="68">
        <v>2249.1769956474668</v>
      </c>
      <c r="PP19" s="68">
        <v>107392.67802302202</v>
      </c>
      <c r="PQ19" s="98">
        <v>2.9501088406713012</v>
      </c>
      <c r="PR19" s="68">
        <v>3639.612323352645</v>
      </c>
      <c r="PS19" s="68">
        <v>123372.13709459094</v>
      </c>
      <c r="PT19" s="76">
        <v>3.1495108648601855</v>
      </c>
      <c r="PU19" s="68">
        <v>3868.6077053137528</v>
      </c>
      <c r="PV19" s="68">
        <v>122832.01650379098</v>
      </c>
      <c r="PW19" s="76">
        <v>4.1637339619921478</v>
      </c>
      <c r="PX19" s="68">
        <v>5155.018005816456</v>
      </c>
      <c r="PY19" s="68">
        <v>123807.57399183177</v>
      </c>
      <c r="PZ19" s="76">
        <v>5.2620897364084334</v>
      </c>
      <c r="QA19" s="68">
        <v>6751.4503848597524</v>
      </c>
      <c r="QB19" s="68">
        <v>128303.59653782457</v>
      </c>
      <c r="QC19" s="76">
        <v>6.2937118325901169</v>
      </c>
      <c r="QD19" s="68">
        <v>8096.8442075873527</v>
      </c>
      <c r="QE19" s="68">
        <v>128649.74474459175</v>
      </c>
      <c r="QF19" s="76">
        <v>6.1348813018561588</v>
      </c>
      <c r="QG19" s="68">
        <v>8248</v>
      </c>
      <c r="QH19" s="68">
        <v>134444.32897999999</v>
      </c>
      <c r="QI19" s="114">
        <v>51.325455126157784</v>
      </c>
      <c r="QJ19" s="115">
        <v>51.306030312802321</v>
      </c>
      <c r="QK19" s="115">
        <v>51.7700552127314</v>
      </c>
      <c r="QL19" s="115">
        <v>53.235843186060983</v>
      </c>
      <c r="QM19" s="115">
        <v>51.025481665630821</v>
      </c>
      <c r="QN19" s="115">
        <v>52.550558406278306</v>
      </c>
      <c r="QO19" s="115">
        <v>49.921605518971461</v>
      </c>
      <c r="QP19" s="116">
        <v>53.239800000000002</v>
      </c>
      <c r="QQ19" s="73">
        <v>85.597099999999998</v>
      </c>
      <c r="QR19" s="74">
        <v>83.49435286261162</v>
      </c>
      <c r="QS19" s="77">
        <v>83.03</v>
      </c>
      <c r="QT19" s="73">
        <v>82.763099999999994</v>
      </c>
      <c r="QU19" s="74">
        <v>86.662609761939294</v>
      </c>
      <c r="QV19" s="77">
        <v>85.73</v>
      </c>
      <c r="QW19" s="67">
        <v>427.204783776765</v>
      </c>
      <c r="QX19" s="68">
        <v>33544.119622151586</v>
      </c>
      <c r="QY19" s="69">
        <v>1510</v>
      </c>
      <c r="QZ19" s="70">
        <v>438.85067746670444</v>
      </c>
      <c r="RA19" s="68">
        <v>34230.35284240295</v>
      </c>
      <c r="RB19" s="69">
        <v>1500</v>
      </c>
      <c r="RC19" s="70">
        <v>382.90929978158772</v>
      </c>
      <c r="RD19" s="68">
        <v>29269.586875304565</v>
      </c>
      <c r="RE19" s="69">
        <v>1470</v>
      </c>
      <c r="RF19" s="70">
        <v>464.62176143342975</v>
      </c>
      <c r="RG19" s="68">
        <v>35998.894075862139</v>
      </c>
      <c r="RH19" s="69">
        <v>1490</v>
      </c>
      <c r="RI19" s="70">
        <v>431.27254583944921</v>
      </c>
      <c r="RJ19" s="68">
        <v>34984.828918496118</v>
      </c>
      <c r="RK19" s="69">
        <v>1560</v>
      </c>
      <c r="RL19" s="70">
        <v>444.47847957909022</v>
      </c>
      <c r="RM19" s="68">
        <v>36287.223072836925</v>
      </c>
      <c r="RN19" s="69">
        <v>1570</v>
      </c>
      <c r="RO19" s="70">
        <v>456.73189475131039</v>
      </c>
      <c r="RP19" s="68">
        <v>37525.092472767661</v>
      </c>
      <c r="RQ19" s="69">
        <v>1580</v>
      </c>
      <c r="RR19" s="71">
        <v>481.88585607940445</v>
      </c>
      <c r="RS19" s="68">
        <v>38840</v>
      </c>
      <c r="RT19" s="72">
        <v>1550</v>
      </c>
      <c r="RU19" s="120">
        <v>3.7233935602365316</v>
      </c>
      <c r="RV19" s="68">
        <v>8138.9622599274744</v>
      </c>
      <c r="RW19" s="101">
        <v>2185899</v>
      </c>
      <c r="RX19" s="121">
        <v>3.1437881135511105</v>
      </c>
      <c r="RY19" s="68">
        <v>7656.7022381299566</v>
      </c>
      <c r="RZ19" s="69">
        <v>2435502</v>
      </c>
      <c r="SA19" s="121">
        <v>2.6801076365355065</v>
      </c>
      <c r="SB19" s="68">
        <v>6828.7400508960964</v>
      </c>
      <c r="SC19" s="69">
        <v>2547935</v>
      </c>
      <c r="SD19" s="121">
        <v>1.7364249142157535</v>
      </c>
      <c r="SE19" s="68">
        <v>4297.1533087336102</v>
      </c>
      <c r="SF19" s="69">
        <v>2474713</v>
      </c>
      <c r="SG19" s="121">
        <v>1.957696687601139</v>
      </c>
      <c r="SH19" s="68">
        <v>4903.0415656136147</v>
      </c>
      <c r="SI19" s="69">
        <v>2504495</v>
      </c>
      <c r="SJ19" s="121">
        <v>1.7758912205729891</v>
      </c>
      <c r="SK19" s="68">
        <v>4719.3492276765719</v>
      </c>
      <c r="SL19" s="69">
        <v>2657454</v>
      </c>
      <c r="SM19" s="121">
        <v>1.652248118787691</v>
      </c>
      <c r="SN19" s="68">
        <v>3921.0491455821962</v>
      </c>
      <c r="SO19" s="69">
        <v>2373160</v>
      </c>
      <c r="SP19" s="108">
        <v>1.4508749610318994</v>
      </c>
      <c r="SQ19" s="68">
        <v>3565</v>
      </c>
      <c r="SR19" s="72">
        <v>2457138</v>
      </c>
      <c r="SS19" s="120">
        <v>2.4483097481330636</v>
      </c>
      <c r="ST19" s="68">
        <v>4795.8544119622156</v>
      </c>
      <c r="SU19" s="69">
        <v>1958843</v>
      </c>
      <c r="SV19" s="121">
        <v>2.5480897224509911</v>
      </c>
      <c r="SW19" s="68">
        <v>4606.6149665274734</v>
      </c>
      <c r="SX19" s="69">
        <v>1807870</v>
      </c>
      <c r="SY19" s="121">
        <v>2.1655970162781051</v>
      </c>
      <c r="SZ19" s="68">
        <v>4658.617142238345</v>
      </c>
      <c r="TA19" s="69">
        <v>2151193</v>
      </c>
      <c r="TB19" s="121">
        <v>2.596081525629105</v>
      </c>
      <c r="TC19" s="68">
        <v>6030.4767171067324</v>
      </c>
      <c r="TD19" s="69">
        <v>2322915</v>
      </c>
      <c r="TE19" s="121">
        <v>2.5987691642641857</v>
      </c>
      <c r="TF19" s="68">
        <v>6008.5881970035798</v>
      </c>
      <c r="TG19" s="69">
        <v>2312090</v>
      </c>
      <c r="TH19" s="121">
        <v>2.4263452898489906</v>
      </c>
      <c r="TI19" s="68">
        <v>6055.6822797862696</v>
      </c>
      <c r="TJ19" s="72">
        <v>2495804</v>
      </c>
      <c r="TK19" s="121">
        <v>1.9484036677962129</v>
      </c>
      <c r="TL19" s="68">
        <v>5996.7188725964725</v>
      </c>
      <c r="TM19" s="69">
        <v>3077760</v>
      </c>
      <c r="TN19" s="122">
        <v>1.7785279700940284</v>
      </c>
      <c r="TO19" s="68">
        <v>6341</v>
      </c>
      <c r="TP19" s="72">
        <v>3565308</v>
      </c>
      <c r="TQ19" s="120">
        <v>2.6287271283885052</v>
      </c>
      <c r="TR19" s="68">
        <v>1369.924340779872</v>
      </c>
      <c r="TS19" s="69">
        <v>521136</v>
      </c>
      <c r="TT19" s="121">
        <v>1.7811561547532693</v>
      </c>
      <c r="TU19" s="68">
        <v>1316.8069640529372</v>
      </c>
      <c r="TV19" s="69">
        <v>739299</v>
      </c>
      <c r="TW19" s="121">
        <v>1.0234438631433418</v>
      </c>
      <c r="TX19" s="68">
        <v>614.00184092262714</v>
      </c>
      <c r="TY19" s="69">
        <v>599937</v>
      </c>
      <c r="TZ19" s="121">
        <v>2.3915460646597175</v>
      </c>
      <c r="UA19" s="68">
        <v>1347.3133487170217</v>
      </c>
      <c r="UB19" s="69">
        <v>563365</v>
      </c>
      <c r="UC19" s="121">
        <v>2.0840012634617402</v>
      </c>
      <c r="UD19" s="68">
        <v>1434.1659054878369</v>
      </c>
      <c r="UE19" s="69">
        <v>688179</v>
      </c>
      <c r="UF19" s="121">
        <v>1.9627267665436501</v>
      </c>
      <c r="UG19" s="68">
        <v>1420.7001426949557</v>
      </c>
      <c r="UH19" s="69">
        <v>723840</v>
      </c>
      <c r="UI19" s="197">
        <v>1.4737108657668014</v>
      </c>
      <c r="UJ19" s="68">
        <v>996.56602504661851</v>
      </c>
      <c r="UK19" s="69">
        <v>676229</v>
      </c>
      <c r="UL19" s="108">
        <v>2.5921810509333287</v>
      </c>
      <c r="UM19" s="68">
        <v>1626</v>
      </c>
      <c r="UN19" s="72">
        <v>627271</v>
      </c>
      <c r="UO19" s="67">
        <v>20932.020572076679</v>
      </c>
      <c r="UP19" s="68">
        <v>4639.1637193893539</v>
      </c>
      <c r="UQ19" s="69">
        <v>221630</v>
      </c>
      <c r="UR19" s="70">
        <v>20537.148125587752</v>
      </c>
      <c r="US19" s="68">
        <v>4566.8456286869487</v>
      </c>
      <c r="UT19" s="69">
        <v>222370</v>
      </c>
      <c r="UU19" s="70">
        <v>25018.511711040497</v>
      </c>
      <c r="UV19" s="68">
        <v>5827.0615626184417</v>
      </c>
      <c r="UW19" s="69">
        <v>232910</v>
      </c>
      <c r="UX19" s="70">
        <v>13749.415949392343</v>
      </c>
      <c r="UY19" s="68">
        <v>3202.9264454109466</v>
      </c>
      <c r="UZ19" s="69">
        <v>232950</v>
      </c>
      <c r="VA19" s="70">
        <v>13187.956115292409</v>
      </c>
      <c r="VB19" s="68">
        <v>3074.1125704746605</v>
      </c>
      <c r="VC19" s="69">
        <v>233100</v>
      </c>
      <c r="VD19" s="70">
        <v>10126.056505675888</v>
      </c>
      <c r="VE19" s="68">
        <v>2370.6110885437824</v>
      </c>
      <c r="VF19" s="69">
        <v>234110</v>
      </c>
      <c r="VG19" s="70">
        <v>8745.8026424545551</v>
      </c>
      <c r="VH19" s="68">
        <v>2053.2520863690556</v>
      </c>
      <c r="VI19" s="69">
        <v>234770</v>
      </c>
      <c r="VJ19" s="78">
        <v>7534.6543073390603</v>
      </c>
      <c r="VK19" s="68">
        <v>1772</v>
      </c>
      <c r="VL19" s="72">
        <v>235180</v>
      </c>
      <c r="VM19" s="73">
        <v>77</v>
      </c>
      <c r="VN19" s="74">
        <v>75</v>
      </c>
      <c r="VO19" s="75">
        <v>73.333333333333329</v>
      </c>
      <c r="VP19" s="74">
        <v>74.666666666666671</v>
      </c>
      <c r="VQ19" s="77">
        <v>74</v>
      </c>
      <c r="VR19" s="73">
        <v>84.600000000000009</v>
      </c>
      <c r="VS19" s="74">
        <v>87.666666666666671</v>
      </c>
      <c r="VT19" s="75">
        <v>88.333333333333329</v>
      </c>
      <c r="VU19" s="74">
        <v>88</v>
      </c>
      <c r="VV19" s="123">
        <v>84.333333333333329</v>
      </c>
      <c r="VW19" s="73">
        <v>66.58169934640523</v>
      </c>
      <c r="VX19" s="74">
        <v>67.333333333333329</v>
      </c>
      <c r="VY19" s="75">
        <v>63.333333333333336</v>
      </c>
      <c r="VZ19" s="74">
        <v>60</v>
      </c>
      <c r="WA19" s="123">
        <v>58.666666666666664</v>
      </c>
      <c r="WB19" s="73">
        <v>80.933333333333337</v>
      </c>
      <c r="WC19" s="74">
        <v>81.333333333333329</v>
      </c>
      <c r="WD19" s="75">
        <v>78.333333333333329</v>
      </c>
      <c r="WE19" s="74">
        <v>72.666666666666671</v>
      </c>
      <c r="WF19" s="77">
        <v>71</v>
      </c>
      <c r="WG19" s="120">
        <v>110.31554486401134</v>
      </c>
      <c r="WH19" s="68">
        <v>12983.918999404408</v>
      </c>
      <c r="WI19" s="72">
        <v>117698</v>
      </c>
      <c r="WJ19" s="121">
        <v>96.698759167315089</v>
      </c>
      <c r="WK19" s="68">
        <v>11396.335562904753</v>
      </c>
      <c r="WL19" s="72">
        <v>117854</v>
      </c>
      <c r="WM19" s="121">
        <v>102.83654761619242</v>
      </c>
      <c r="WN19" s="68">
        <v>12322.697827753105</v>
      </c>
      <c r="WO19" s="72">
        <v>119828</v>
      </c>
      <c r="WP19" s="121">
        <v>98.360880741845989</v>
      </c>
      <c r="WQ19" s="68">
        <v>11948.879792519452</v>
      </c>
      <c r="WR19" s="72">
        <v>121480</v>
      </c>
      <c r="WS19" s="121">
        <v>79.759725880481326</v>
      </c>
      <c r="WT19" s="68">
        <v>9706.8383993804582</v>
      </c>
      <c r="WU19" s="72">
        <v>121701</v>
      </c>
      <c r="WV19" s="121">
        <v>62.823253006150978</v>
      </c>
      <c r="WW19" s="68">
        <v>7701</v>
      </c>
      <c r="WX19" s="124">
        <v>122582</v>
      </c>
      <c r="WY19" s="120">
        <v>111.47482415115608</v>
      </c>
      <c r="WZ19" s="68">
        <v>13120.36385294277</v>
      </c>
      <c r="XA19" s="72">
        <v>117698</v>
      </c>
      <c r="XB19" s="121">
        <v>119.27413431302958</v>
      </c>
      <c r="XC19" s="68">
        <v>14056.933825327789</v>
      </c>
      <c r="XD19" s="72">
        <v>117854</v>
      </c>
      <c r="XE19" s="121">
        <v>107.42769960996294</v>
      </c>
      <c r="XF19" s="68">
        <v>12872.846388862641</v>
      </c>
      <c r="XG19" s="72">
        <v>119828</v>
      </c>
      <c r="XH19" s="121">
        <v>112.03640417134777</v>
      </c>
      <c r="XI19" s="68">
        <v>13610.182378735326</v>
      </c>
      <c r="XJ19" s="72">
        <v>121480</v>
      </c>
      <c r="XK19" s="121">
        <v>95.760233560262961</v>
      </c>
      <c r="XL19" s="68">
        <v>11654.116184517563</v>
      </c>
      <c r="XM19" s="72">
        <v>121701</v>
      </c>
      <c r="XN19" s="121">
        <v>97.657078527026812</v>
      </c>
      <c r="XO19" s="68">
        <v>11971</v>
      </c>
      <c r="XP19" s="124">
        <v>122582</v>
      </c>
      <c r="XQ19" s="67">
        <v>16902.164741795088</v>
      </c>
      <c r="XR19" s="68">
        <v>3746.0267717240454</v>
      </c>
      <c r="XS19" s="72">
        <v>221630</v>
      </c>
      <c r="XT19" s="70">
        <v>19439.250269817341</v>
      </c>
      <c r="XU19" s="68">
        <v>4322.7060824992814</v>
      </c>
      <c r="XV19" s="72">
        <v>222370</v>
      </c>
      <c r="XW19" s="70">
        <v>16310.154075883675</v>
      </c>
      <c r="XX19" s="68">
        <v>3798.797985814067</v>
      </c>
      <c r="XY19" s="72">
        <v>232910</v>
      </c>
      <c r="XZ19" s="70">
        <v>12343.433176346913</v>
      </c>
      <c r="YA19" s="68">
        <v>2875.4027584300129</v>
      </c>
      <c r="YB19" s="72">
        <v>232950</v>
      </c>
      <c r="YC19" s="70">
        <v>11845.739270225082</v>
      </c>
      <c r="YD19" s="68">
        <v>2761.2418238894666</v>
      </c>
      <c r="YE19" s="72">
        <v>233100</v>
      </c>
      <c r="YF19" s="70">
        <v>11892.332618484907</v>
      </c>
      <c r="YG19" s="68">
        <v>2784.1139893135019</v>
      </c>
      <c r="YH19" s="72">
        <v>234110</v>
      </c>
      <c r="YI19" s="70">
        <v>9366.4725074029411</v>
      </c>
      <c r="YJ19" s="68">
        <v>2198.9667505629886</v>
      </c>
      <c r="YK19" s="72">
        <v>234770</v>
      </c>
      <c r="YL19" s="70">
        <v>3665.2776596649373</v>
      </c>
      <c r="YM19" s="68">
        <v>862</v>
      </c>
      <c r="YN19" s="72">
        <v>235180</v>
      </c>
      <c r="YO19" s="73">
        <v>98.6</v>
      </c>
      <c r="YP19" s="74">
        <v>99.3</v>
      </c>
      <c r="YQ19" s="75">
        <v>98.7</v>
      </c>
      <c r="YR19" s="74">
        <v>99.1</v>
      </c>
      <c r="YS19" s="74">
        <v>97.52066115702479</v>
      </c>
      <c r="YT19" s="75">
        <v>92.9</v>
      </c>
      <c r="YU19" s="74">
        <v>94.8</v>
      </c>
      <c r="YV19" s="77">
        <v>93.859649122807014</v>
      </c>
      <c r="YW19" s="67">
        <v>6125.5889092658508</v>
      </c>
      <c r="YX19" s="68">
        <v>41317.097192998168</v>
      </c>
      <c r="YY19" s="69">
        <v>6745</v>
      </c>
      <c r="YZ19" s="70">
        <v>6445.0197745259775</v>
      </c>
      <c r="ZA19" s="68">
        <v>43487.770928614038</v>
      </c>
      <c r="ZB19" s="69">
        <v>6747.5</v>
      </c>
      <c r="ZC19" s="70">
        <v>5745.279787968333</v>
      </c>
      <c r="ZD19" s="68">
        <v>38790.405544425797</v>
      </c>
      <c r="ZE19" s="69">
        <v>6751.7</v>
      </c>
      <c r="ZF19" s="70">
        <v>5494.5235264542534</v>
      </c>
      <c r="ZG19" s="68">
        <v>37097.374493561183</v>
      </c>
      <c r="ZH19" s="69">
        <v>6751.7</v>
      </c>
      <c r="ZI19" s="70">
        <v>4885.0021950086675</v>
      </c>
      <c r="ZJ19" s="68">
        <v>32943.819752853109</v>
      </c>
      <c r="ZK19" s="69">
        <v>6743.8700000000008</v>
      </c>
      <c r="ZL19" s="70">
        <v>6458.6267976131776</v>
      </c>
      <c r="ZM19" s="68">
        <v>43556.333260423504</v>
      </c>
      <c r="ZN19" s="69">
        <v>6743.9</v>
      </c>
      <c r="ZO19" s="70">
        <v>8747.1816798710224</v>
      </c>
      <c r="ZP19" s="68">
        <v>58997.116276226094</v>
      </c>
      <c r="ZQ19" s="69">
        <v>6744.7000000000007</v>
      </c>
      <c r="ZR19" s="70">
        <v>7860.560188408158</v>
      </c>
      <c r="ZS19" s="68">
        <v>53069</v>
      </c>
      <c r="ZT19" s="72">
        <v>6751.3</v>
      </c>
      <c r="ZU19" s="73">
        <v>23.491403510983012</v>
      </c>
      <c r="ZV19" s="74">
        <v>24.142438118183676</v>
      </c>
      <c r="ZW19" s="74">
        <v>24.6</v>
      </c>
      <c r="ZX19" s="74">
        <v>25.33</v>
      </c>
      <c r="ZY19" s="74">
        <v>25.282603456028539</v>
      </c>
      <c r="ZZ19" s="74">
        <v>26.945783238933039</v>
      </c>
      <c r="AAA19" s="74">
        <v>29.127752017903205</v>
      </c>
      <c r="AAB19" s="125">
        <v>28.895915300265159</v>
      </c>
      <c r="AAC19" s="73">
        <v>31.719001342029959</v>
      </c>
      <c r="AAD19" s="74">
        <v>32.547819381615703</v>
      </c>
      <c r="AAE19" s="74">
        <v>33.5</v>
      </c>
      <c r="AAF19" s="74">
        <v>35.9</v>
      </c>
      <c r="AAG19" s="74">
        <v>35.50736381775279</v>
      </c>
      <c r="AAH19" s="74">
        <v>34.749790859916978</v>
      </c>
      <c r="AAI19" s="74">
        <v>36.328946370859882</v>
      </c>
      <c r="AAJ19" s="125">
        <v>35.663655655427682</v>
      </c>
      <c r="AAK19" s="73">
        <v>31.2878893499445</v>
      </c>
      <c r="AAL19" s="74">
        <v>32.876916338101324</v>
      </c>
      <c r="AAM19" s="74">
        <v>34.6</v>
      </c>
      <c r="AAN19" s="74">
        <v>41.89</v>
      </c>
      <c r="AAO19" s="74">
        <v>41.815459383079954</v>
      </c>
      <c r="AAP19" s="74">
        <v>39.002554590938402</v>
      </c>
      <c r="AAQ19" s="74">
        <v>40.146240893560545</v>
      </c>
      <c r="AAR19" s="125">
        <v>40.280307308202708</v>
      </c>
      <c r="AAS19" s="73">
        <v>39.785973799301296</v>
      </c>
      <c r="AAT19" s="74">
        <v>34.97249038886747</v>
      </c>
      <c r="AAU19" s="74">
        <v>36.4</v>
      </c>
      <c r="AAV19" s="74">
        <v>37.229999999999997</v>
      </c>
      <c r="AAW19" s="74">
        <v>38.805615869246978</v>
      </c>
      <c r="AAX19" s="74">
        <v>46.392676142683214</v>
      </c>
      <c r="AAY19" s="74">
        <v>43.3177005762901</v>
      </c>
      <c r="AAZ19" s="76">
        <v>43.792417472777231</v>
      </c>
      <c r="ABA19" s="67">
        <v>26401.110627458838</v>
      </c>
      <c r="ABB19" s="68">
        <v>5851.2781483637018</v>
      </c>
      <c r="ABC19" s="69">
        <v>221630</v>
      </c>
      <c r="ABD19" s="70">
        <v>25043.000411487144</v>
      </c>
      <c r="ABE19" s="68">
        <v>5568.8120015023969</v>
      </c>
      <c r="ABF19" s="69">
        <v>222370</v>
      </c>
      <c r="ABG19" s="70">
        <v>22707.751569730866</v>
      </c>
      <c r="ABH19" s="68">
        <v>5288.8624181060159</v>
      </c>
      <c r="ABI19" s="69">
        <v>232910</v>
      </c>
      <c r="ABJ19" s="70">
        <v>22308.564324263072</v>
      </c>
      <c r="ABK19" s="68">
        <v>5196.7800593370839</v>
      </c>
      <c r="ABL19" s="69">
        <v>232950</v>
      </c>
      <c r="ABM19" s="70">
        <v>21646.624689240205</v>
      </c>
      <c r="ABN19" s="68">
        <v>5045.8282150618916</v>
      </c>
      <c r="ABO19" s="69">
        <v>233100</v>
      </c>
      <c r="ABP19" s="70">
        <v>23909.238867092368</v>
      </c>
      <c r="ABQ19" s="68">
        <v>5597.3919111749938</v>
      </c>
      <c r="ABR19" s="69">
        <v>234110</v>
      </c>
      <c r="ABS19" s="70">
        <v>17582.752607733692</v>
      </c>
      <c r="ABT19" s="68">
        <v>4127.9028297176392</v>
      </c>
      <c r="ABU19" s="69">
        <v>234770</v>
      </c>
      <c r="ABV19" s="70">
        <v>18989.710009354538</v>
      </c>
      <c r="ABW19" s="68">
        <v>4466</v>
      </c>
      <c r="ABX19" s="72">
        <v>235180</v>
      </c>
      <c r="ABY19" s="67">
        <v>3826.4700126716834</v>
      </c>
      <c r="ABZ19" s="68">
        <v>891.22313065136177</v>
      </c>
      <c r="ACA19" s="69">
        <v>232910</v>
      </c>
      <c r="ACB19" s="70">
        <v>3893.8419006745248</v>
      </c>
      <c r="ACC19" s="68">
        <v>907.07047076213064</v>
      </c>
      <c r="ACD19" s="69">
        <v>232950</v>
      </c>
      <c r="ACE19" s="70">
        <v>3878.0157839025833</v>
      </c>
      <c r="ACF19" s="68">
        <v>903.96547922769219</v>
      </c>
      <c r="ACG19" s="69">
        <v>233100</v>
      </c>
      <c r="ACH19" s="70">
        <v>4208.8090748547411</v>
      </c>
      <c r="ACI19" s="68">
        <v>985.32429251424344</v>
      </c>
      <c r="ACJ19" s="69">
        <v>234110</v>
      </c>
      <c r="ACK19" s="70">
        <v>2421.9145779104915</v>
      </c>
      <c r="ACL19" s="68">
        <v>568.59288545604613</v>
      </c>
      <c r="ACM19" s="69">
        <v>234770</v>
      </c>
      <c r="ACN19" s="70">
        <v>2049.4940045922276</v>
      </c>
      <c r="ACO19" s="68">
        <v>482</v>
      </c>
      <c r="ACP19" s="72">
        <v>235180</v>
      </c>
      <c r="ACQ19" s="67">
        <v>18881.281557059181</v>
      </c>
      <c r="ACR19" s="68">
        <v>4397.6392874546536</v>
      </c>
      <c r="ACS19" s="69">
        <v>232910</v>
      </c>
      <c r="ACT19" s="70">
        <v>18414.722423588551</v>
      </c>
      <c r="ACU19" s="68">
        <v>4289.7095885749532</v>
      </c>
      <c r="ACV19" s="69">
        <v>232950</v>
      </c>
      <c r="ACW19" s="70">
        <v>17768.608905337624</v>
      </c>
      <c r="ACX19" s="68">
        <v>4141.8627358341992</v>
      </c>
      <c r="ACY19" s="69">
        <v>233100</v>
      </c>
      <c r="ACZ19" s="70">
        <v>19700.429792237624</v>
      </c>
      <c r="ADA19" s="68">
        <v>4612.0676186607507</v>
      </c>
      <c r="ADB19" s="69">
        <v>234110</v>
      </c>
      <c r="ADC19" s="70">
        <v>15160.838029823202</v>
      </c>
      <c r="ADD19" s="68">
        <v>3559.3099442615935</v>
      </c>
      <c r="ADE19" s="69">
        <v>234770</v>
      </c>
      <c r="ADF19" s="70">
        <v>16940.216004762311</v>
      </c>
      <c r="ADG19" s="68">
        <v>3984</v>
      </c>
      <c r="ADH19" s="72">
        <v>235180</v>
      </c>
      <c r="ADI19" s="73">
        <v>34.010388442659426</v>
      </c>
      <c r="ADJ19" s="74">
        <v>44.494782456817155</v>
      </c>
      <c r="ADK19" s="74">
        <v>44.328573843783637</v>
      </c>
      <c r="ADL19" s="74">
        <v>45.033163749221323</v>
      </c>
      <c r="ADM19" s="74">
        <v>46.1</v>
      </c>
      <c r="ADN19" s="74">
        <v>44.461671190236984</v>
      </c>
      <c r="ADO19" s="75">
        <v>44.465379918446125</v>
      </c>
      <c r="ADP19" s="125">
        <v>43.555019075921955</v>
      </c>
      <c r="ADQ19" s="73">
        <v>86.266666666666666</v>
      </c>
      <c r="ADR19" s="74">
        <v>86.333333333333329</v>
      </c>
      <c r="ADS19" s="74">
        <v>87.666666666666671</v>
      </c>
      <c r="ADT19" s="74">
        <v>88.666666666666671</v>
      </c>
      <c r="ADU19" s="123">
        <v>88.333333333333329</v>
      </c>
      <c r="ADV19" s="73">
        <v>70.5</v>
      </c>
      <c r="ADW19" s="74">
        <v>71.666666666666671</v>
      </c>
      <c r="ADX19" s="74">
        <v>73</v>
      </c>
      <c r="ADY19" s="74">
        <v>74.333333333333329</v>
      </c>
      <c r="ADZ19" s="77">
        <v>74</v>
      </c>
      <c r="AEA19" s="102">
        <v>4.3600000000000003</v>
      </c>
      <c r="AEB19" s="68">
        <v>2084761.6414466337</v>
      </c>
      <c r="AEC19" s="101">
        <v>47868955.433384024</v>
      </c>
      <c r="AED19" s="283">
        <v>4.42</v>
      </c>
      <c r="AEE19" s="68">
        <v>2136630.0250926539</v>
      </c>
      <c r="AEF19" s="101">
        <v>48359716.316524401</v>
      </c>
      <c r="AEG19" s="77">
        <v>4.76</v>
      </c>
      <c r="AEH19" s="68">
        <v>2360972.4088366716</v>
      </c>
      <c r="AEI19" s="101">
        <v>49617796.248268388</v>
      </c>
      <c r="AEJ19" s="77">
        <v>4.68</v>
      </c>
      <c r="AEK19" s="68">
        <v>2325936.1912428546</v>
      </c>
      <c r="AEL19" s="101">
        <v>49665198.650865629</v>
      </c>
      <c r="AEM19" s="77">
        <v>5.0342239533273245</v>
      </c>
      <c r="AEN19" s="68">
        <v>2458571</v>
      </c>
      <c r="AEO19" s="101">
        <v>48837140</v>
      </c>
      <c r="AEP19" s="73">
        <v>1.8671564239090328</v>
      </c>
      <c r="AEQ19" s="74">
        <v>2.0602148425557352</v>
      </c>
      <c r="AER19" s="74">
        <v>2.0088916082236703</v>
      </c>
      <c r="AES19" s="77">
        <v>1.19</v>
      </c>
      <c r="AET19" s="68">
        <v>569026.68041982583</v>
      </c>
      <c r="AEU19" s="101">
        <v>47868955.433384024</v>
      </c>
      <c r="AEV19" s="77">
        <v>0.92</v>
      </c>
      <c r="AEW19" s="68">
        <v>444159.92104738206</v>
      </c>
      <c r="AEX19" s="101">
        <v>48359716.316524401</v>
      </c>
      <c r="AEY19" s="77">
        <v>1.02</v>
      </c>
      <c r="AEZ19" s="68">
        <v>504500.61973356665</v>
      </c>
      <c r="AFA19" s="101">
        <v>49617796.248268388</v>
      </c>
      <c r="AFB19" s="77">
        <v>0.94</v>
      </c>
      <c r="AFC19" s="68">
        <v>468821.13779716112</v>
      </c>
      <c r="AFD19" s="101">
        <v>49665198.650865629</v>
      </c>
      <c r="AFE19" s="77">
        <v>1.0307831293970122</v>
      </c>
      <c r="AFF19" s="68">
        <v>503405</v>
      </c>
      <c r="AFG19" s="101">
        <v>48837140</v>
      </c>
      <c r="AFH19" s="73">
        <v>32.061406745885307</v>
      </c>
      <c r="AFI19" s="74">
        <v>41.617940937014289</v>
      </c>
      <c r="AFJ19" s="74">
        <v>70.21857923497268</v>
      </c>
      <c r="AFK19" s="77">
        <v>70.209999999999994</v>
      </c>
      <c r="AFL19" s="126">
        <v>9525</v>
      </c>
      <c r="AFM19" s="69">
        <v>13566</v>
      </c>
      <c r="AFN19" s="77">
        <v>85.15</v>
      </c>
      <c r="AFO19" s="126">
        <v>11750</v>
      </c>
      <c r="AFP19" s="69">
        <v>13799</v>
      </c>
      <c r="AFQ19" s="77">
        <v>90.83</v>
      </c>
      <c r="AFR19" s="126">
        <v>12624</v>
      </c>
      <c r="AFS19" s="69">
        <v>13899</v>
      </c>
      <c r="AFT19" s="77">
        <v>92.17</v>
      </c>
      <c r="AFU19" s="126">
        <v>12862</v>
      </c>
      <c r="AFV19" s="69">
        <v>13954</v>
      </c>
      <c r="AFW19" s="77">
        <v>94.680622266829161</v>
      </c>
      <c r="AFX19" s="126">
        <v>13207</v>
      </c>
      <c r="AFY19" s="72">
        <v>13949</v>
      </c>
      <c r="AFZ19" s="102">
        <v>8.74</v>
      </c>
      <c r="AGA19" s="72">
        <v>249157</v>
      </c>
      <c r="AGB19" s="69">
        <v>28492</v>
      </c>
      <c r="AGC19" s="77">
        <v>7.32</v>
      </c>
      <c r="AGD19" s="72">
        <v>210565</v>
      </c>
      <c r="AGE19" s="69">
        <v>28782</v>
      </c>
      <c r="AGF19" s="77">
        <v>7.53</v>
      </c>
      <c r="AGG19" s="72">
        <v>208421</v>
      </c>
      <c r="AGH19" s="69">
        <v>27678</v>
      </c>
      <c r="AGI19" s="77">
        <v>6.85</v>
      </c>
      <c r="AGJ19" s="72">
        <v>173920</v>
      </c>
      <c r="AGK19" s="69">
        <v>25387</v>
      </c>
      <c r="AGL19" s="77">
        <v>7.4049775601795185</v>
      </c>
      <c r="AGM19" s="72">
        <v>181496</v>
      </c>
      <c r="AGN19" s="72">
        <v>24510</v>
      </c>
      <c r="AGO19" s="73">
        <v>37.537825669791133</v>
      </c>
      <c r="AGP19" s="74">
        <v>47.886906964695434</v>
      </c>
      <c r="AGQ19" s="74">
        <v>79.958647171761925</v>
      </c>
      <c r="AGR19" s="77">
        <v>75.66</v>
      </c>
      <c r="AGS19" s="72">
        <v>10264</v>
      </c>
      <c r="AGT19" s="69">
        <v>13566</v>
      </c>
      <c r="AGU19" s="77">
        <v>86.69</v>
      </c>
      <c r="AGV19" s="72">
        <v>11963</v>
      </c>
      <c r="AGW19" s="69">
        <v>13799</v>
      </c>
      <c r="AGX19" s="77">
        <v>92.36</v>
      </c>
      <c r="AGY19" s="72">
        <v>12837</v>
      </c>
      <c r="AGZ19" s="69">
        <v>13899</v>
      </c>
      <c r="AHA19" s="77">
        <v>94.46</v>
      </c>
      <c r="AHB19" s="72">
        <v>13181</v>
      </c>
      <c r="AHC19" s="69">
        <v>13954</v>
      </c>
      <c r="AHD19" s="77">
        <v>94.680622266829161</v>
      </c>
      <c r="AHE19" s="72">
        <v>13207</v>
      </c>
      <c r="AHF19" s="72">
        <v>13949</v>
      </c>
      <c r="AHG19" s="102">
        <v>55.024946543121878</v>
      </c>
      <c r="AHH19" s="72">
        <v>772</v>
      </c>
      <c r="AHI19" s="69">
        <v>1403</v>
      </c>
      <c r="AHJ19" s="77">
        <v>61.883408071748882</v>
      </c>
      <c r="AHK19" s="72">
        <v>828</v>
      </c>
      <c r="AHL19" s="69">
        <v>1338</v>
      </c>
      <c r="AHM19" s="77">
        <v>59.248341930729552</v>
      </c>
      <c r="AHN19" s="72">
        <v>804</v>
      </c>
      <c r="AHO19" s="69">
        <v>1357</v>
      </c>
      <c r="AHP19" s="77">
        <v>58.06207418622256</v>
      </c>
      <c r="AHQ19" s="72">
        <v>767</v>
      </c>
      <c r="AHR19" s="69">
        <v>1321</v>
      </c>
      <c r="AHS19" s="77">
        <v>64.255677039529019</v>
      </c>
      <c r="AHT19" s="72">
        <v>764</v>
      </c>
      <c r="AHU19" s="69">
        <v>1189</v>
      </c>
      <c r="AHV19" s="77">
        <v>64.242942686056466</v>
      </c>
      <c r="AHW19" s="72">
        <v>751</v>
      </c>
      <c r="AHX19" s="69">
        <v>1169</v>
      </c>
      <c r="AHY19" s="77">
        <v>66.042780748663105</v>
      </c>
      <c r="AHZ19" s="72">
        <v>741</v>
      </c>
      <c r="AIA19" s="69">
        <v>1122</v>
      </c>
      <c r="AIB19" s="77">
        <v>66.055045871559642</v>
      </c>
      <c r="AIC19" s="72">
        <v>720</v>
      </c>
      <c r="AID19" s="72">
        <v>1090</v>
      </c>
      <c r="AIE19" s="102">
        <v>59.81551585802444</v>
      </c>
      <c r="AIF19" s="72">
        <v>396117.1950000003</v>
      </c>
      <c r="AIG19" s="69">
        <v>662231.51187094534</v>
      </c>
      <c r="AIH19" s="77">
        <v>60.507436731709262</v>
      </c>
      <c r="AII19" s="72">
        <v>393878</v>
      </c>
      <c r="AIJ19" s="69">
        <v>650958</v>
      </c>
      <c r="AIK19" s="77">
        <v>60.397165358715775</v>
      </c>
      <c r="AIL19" s="72">
        <v>390426</v>
      </c>
      <c r="AIM19" s="69">
        <v>646431</v>
      </c>
      <c r="AIN19" s="77">
        <v>58.013772779698257</v>
      </c>
      <c r="AIO19" s="72">
        <v>360649</v>
      </c>
      <c r="AIP19" s="69">
        <v>621661</v>
      </c>
      <c r="AIQ19" s="77">
        <v>79.317898848516904</v>
      </c>
      <c r="AIR19" s="72">
        <v>487349</v>
      </c>
      <c r="AIS19" s="69">
        <v>614425</v>
      </c>
      <c r="AIT19" s="77">
        <v>80.31746237591021</v>
      </c>
      <c r="AIU19" s="72">
        <v>495472</v>
      </c>
      <c r="AIV19" s="69">
        <v>616892</v>
      </c>
      <c r="AIW19" s="77">
        <v>82.739222600331573</v>
      </c>
      <c r="AIX19" s="72">
        <v>483600</v>
      </c>
      <c r="AIY19" s="69">
        <v>584487</v>
      </c>
      <c r="AIZ19" s="77">
        <v>82.092283644242698</v>
      </c>
      <c r="AJA19" s="72">
        <v>470562</v>
      </c>
      <c r="AJB19" s="72">
        <v>573211</v>
      </c>
      <c r="AJC19" s="100">
        <v>2.564516129032258</v>
      </c>
      <c r="AJD19" s="72">
        <v>159</v>
      </c>
      <c r="AJE19" s="69">
        <v>6200</v>
      </c>
      <c r="AJF19" s="76">
        <v>7.3999999999999995</v>
      </c>
      <c r="AJG19" s="72">
        <v>444</v>
      </c>
      <c r="AJH19" s="69">
        <v>6000</v>
      </c>
      <c r="AJI19" s="76">
        <v>6.0576923076923075</v>
      </c>
      <c r="AJJ19" s="72">
        <v>315</v>
      </c>
      <c r="AJK19" s="69">
        <v>5200</v>
      </c>
      <c r="AJL19" s="76">
        <v>5.75</v>
      </c>
      <c r="AJM19" s="72">
        <v>276</v>
      </c>
      <c r="AJN19" s="69">
        <v>4800</v>
      </c>
      <c r="AJO19" s="76">
        <v>6</v>
      </c>
      <c r="AJP19" s="72">
        <v>246</v>
      </c>
      <c r="AJQ19" s="69">
        <v>4100</v>
      </c>
      <c r="AJR19" s="76">
        <v>4.8863636363636367</v>
      </c>
      <c r="AJS19" s="72">
        <v>215</v>
      </c>
      <c r="AJT19" s="72">
        <v>4400</v>
      </c>
      <c r="AJU19" s="67">
        <v>3310.3272946143002</v>
      </c>
      <c r="AJV19" s="68">
        <v>10301.7385408397</v>
      </c>
      <c r="AJW19" s="69">
        <v>3112</v>
      </c>
      <c r="AJX19" s="70">
        <v>3085.3102643525949</v>
      </c>
      <c r="AJY19" s="68">
        <v>8839.4139073701863</v>
      </c>
      <c r="AJZ19" s="69">
        <v>2865</v>
      </c>
      <c r="AKA19" s="70">
        <v>3505.0044551948881</v>
      </c>
      <c r="AKB19" s="68">
        <v>8538.1908528547483</v>
      </c>
      <c r="AKC19" s="69">
        <v>2436</v>
      </c>
      <c r="AKD19" s="70">
        <v>3174.7499155436717</v>
      </c>
      <c r="AKE19" s="68">
        <v>8244.8255306669143</v>
      </c>
      <c r="AKF19" s="69">
        <v>2597</v>
      </c>
      <c r="AKG19" s="70">
        <v>3596.4363097891719</v>
      </c>
      <c r="AKH19" s="68">
        <v>8570.3077262275983</v>
      </c>
      <c r="AKI19" s="69">
        <v>2383</v>
      </c>
      <c r="AKJ19" s="70">
        <v>4464.7310427768953</v>
      </c>
      <c r="AKK19" s="68">
        <v>11103.786103386139</v>
      </c>
      <c r="AKL19" s="69">
        <v>2487</v>
      </c>
      <c r="AKM19" s="70">
        <v>3753.4553003389601</v>
      </c>
      <c r="AKN19" s="68">
        <v>8978.2650784107936</v>
      </c>
      <c r="AKO19" s="69">
        <v>2392</v>
      </c>
      <c r="AKP19" s="70">
        <v>2671.7054263565892</v>
      </c>
      <c r="AKQ19" s="68">
        <v>6893</v>
      </c>
      <c r="AKR19" s="72">
        <v>2580</v>
      </c>
      <c r="AKS19" s="73">
        <v>9.8313917841814824</v>
      </c>
      <c r="AKT19" s="74">
        <v>10.232409381663114</v>
      </c>
      <c r="AKU19" s="74">
        <v>9.8515625</v>
      </c>
      <c r="AKV19" s="74">
        <v>10.651389566065333</v>
      </c>
      <c r="AKW19" s="74">
        <v>10.187572590011614</v>
      </c>
      <c r="AKX19" s="77">
        <v>11.421024258760108</v>
      </c>
      <c r="AKY19" s="73">
        <v>49.444255191182521</v>
      </c>
      <c r="AKZ19" s="74">
        <v>42.379503065811448</v>
      </c>
      <c r="ALA19" s="74">
        <v>48.993935321660132</v>
      </c>
      <c r="ALB19" s="74">
        <v>47.814685430177853</v>
      </c>
      <c r="ALC19" s="74">
        <v>38.117911294858644</v>
      </c>
      <c r="ALD19" s="74">
        <v>30.609333225630653</v>
      </c>
      <c r="ALE19" s="74">
        <v>33.678257697161925</v>
      </c>
      <c r="ALF19" s="77">
        <v>40.940354800338021</v>
      </c>
      <c r="ALG19" s="100">
        <v>10.732838191731421</v>
      </c>
      <c r="ALH19" s="72">
        <v>250</v>
      </c>
      <c r="ALI19" s="69">
        <v>232950</v>
      </c>
      <c r="ALJ19" s="76">
        <v>10.98335335507122</v>
      </c>
      <c r="ALK19" s="72">
        <v>256</v>
      </c>
      <c r="ALL19" s="69">
        <v>233100</v>
      </c>
      <c r="ALM19" s="76">
        <v>10.764170688992353</v>
      </c>
      <c r="ALN19" s="72">
        <v>252</v>
      </c>
      <c r="ALO19" s="69">
        <v>234110</v>
      </c>
      <c r="ALP19" s="76">
        <v>12.139540827192571</v>
      </c>
      <c r="ALQ19" s="72">
        <v>285</v>
      </c>
      <c r="ALR19" s="69">
        <v>234770</v>
      </c>
      <c r="ALS19" s="76">
        <v>11.012841227995578</v>
      </c>
      <c r="ALT19" s="72">
        <v>259</v>
      </c>
      <c r="ALU19" s="72">
        <v>235180</v>
      </c>
      <c r="ALV19" s="67">
        <v>21649.112712302223</v>
      </c>
      <c r="ALW19" s="68">
        <v>4798.0928504275416</v>
      </c>
      <c r="ALX19" s="69">
        <v>221630</v>
      </c>
      <c r="ALY19" s="70">
        <v>34293.162436122948</v>
      </c>
      <c r="ALZ19" s="68">
        <v>7625.7705309206594</v>
      </c>
      <c r="AMA19" s="69">
        <v>222370</v>
      </c>
      <c r="AMB19" s="70">
        <v>33345.617169965146</v>
      </c>
      <c r="AMC19" s="68">
        <v>7766.5276950565813</v>
      </c>
      <c r="AMD19" s="69">
        <v>232910</v>
      </c>
      <c r="AME19" s="70">
        <v>27238.633788188617</v>
      </c>
      <c r="AMF19" s="68">
        <v>6345.2397409585383</v>
      </c>
      <c r="AMG19" s="69">
        <v>232950</v>
      </c>
      <c r="AMH19" s="70">
        <v>32569.026868059911</v>
      </c>
      <c r="AMI19" s="68">
        <v>7591.8401629447644</v>
      </c>
      <c r="AMJ19" s="69">
        <v>233100</v>
      </c>
      <c r="AMK19" s="70">
        <v>38172.919516124399</v>
      </c>
      <c r="AML19" s="68">
        <v>8936.6621879198829</v>
      </c>
      <c r="AMM19" s="69">
        <v>234110</v>
      </c>
      <c r="AMN19" s="70">
        <v>29974.448163171786</v>
      </c>
      <c r="AMO19" s="68">
        <v>7037.10119526784</v>
      </c>
      <c r="AMP19" s="69">
        <v>234770</v>
      </c>
      <c r="AMQ19" s="70">
        <v>40777.276979334973</v>
      </c>
      <c r="AMR19" s="68">
        <v>9590</v>
      </c>
      <c r="AMS19" s="72">
        <v>235180</v>
      </c>
      <c r="AMT19" s="73">
        <v>21.2</v>
      </c>
      <c r="AMU19" s="74">
        <v>21.3</v>
      </c>
      <c r="AMV19" s="74">
        <v>23.400000000000002</v>
      </c>
      <c r="AMW19" s="74">
        <v>22.6</v>
      </c>
      <c r="AMX19" s="74">
        <v>19.5</v>
      </c>
      <c r="AMY19" s="123">
        <v>19.5</v>
      </c>
      <c r="AMZ19" s="127">
        <v>25</v>
      </c>
      <c r="ANA19" s="128">
        <v>43</v>
      </c>
      <c r="ANB19" s="128">
        <v>64</v>
      </c>
      <c r="ANC19" s="128">
        <v>72</v>
      </c>
      <c r="AND19" s="129">
        <v>76</v>
      </c>
      <c r="ANE19" s="73" t="s">
        <v>1475</v>
      </c>
      <c r="ANF19" s="74" t="s">
        <v>1475</v>
      </c>
      <c r="ANG19" s="74" t="s">
        <v>1475</v>
      </c>
      <c r="ANH19" s="77" t="s">
        <v>1475</v>
      </c>
      <c r="ANI19" s="73">
        <v>6.3384745404605952E-2</v>
      </c>
      <c r="ANJ19" s="74" t="s">
        <v>1475</v>
      </c>
      <c r="ANK19" s="74" t="s">
        <v>1475</v>
      </c>
      <c r="ANL19" s="123" t="s">
        <v>1475</v>
      </c>
    </row>
    <row r="20" spans="1:1052" x14ac:dyDescent="0.45">
      <c r="A20" s="130" t="s">
        <v>703</v>
      </c>
      <c r="B20" s="67">
        <v>5302.9480622756873</v>
      </c>
      <c r="C20" s="68">
        <v>29357.120472758204</v>
      </c>
      <c r="D20" s="132">
        <v>5536</v>
      </c>
      <c r="E20" s="133">
        <v>4732.6012151709847</v>
      </c>
      <c r="F20" s="68">
        <v>25925.189456706656</v>
      </c>
      <c r="G20" s="132">
        <v>5478</v>
      </c>
      <c r="H20" s="133">
        <v>4634.2355521221243</v>
      </c>
      <c r="I20" s="68">
        <v>25187.070225783747</v>
      </c>
      <c r="J20" s="132">
        <v>5435</v>
      </c>
      <c r="K20" s="133">
        <v>4549.6487649893388</v>
      </c>
      <c r="L20" s="68">
        <v>25032.167504971341</v>
      </c>
      <c r="M20" s="132">
        <v>5502</v>
      </c>
      <c r="N20" s="133">
        <v>4675.7033326872997</v>
      </c>
      <c r="O20" s="68">
        <v>25622.854263126399</v>
      </c>
      <c r="P20" s="132">
        <v>5480</v>
      </c>
      <c r="Q20" s="133">
        <v>4789.8858036092606</v>
      </c>
      <c r="R20" s="68">
        <v>26224.624774760698</v>
      </c>
      <c r="S20" s="132">
        <v>5475</v>
      </c>
      <c r="T20" s="133">
        <v>5138.7997947295962</v>
      </c>
      <c r="U20" s="68">
        <v>28042.430479839408</v>
      </c>
      <c r="V20" s="132">
        <v>5457</v>
      </c>
      <c r="W20" s="71">
        <v>5005.1736881005172</v>
      </c>
      <c r="X20" s="68">
        <v>27088</v>
      </c>
      <c r="Y20" s="124">
        <v>5412</v>
      </c>
      <c r="Z20" s="134">
        <v>7213.7103811871193</v>
      </c>
      <c r="AA20" s="68">
        <v>34423.825939024937</v>
      </c>
      <c r="AB20" s="132">
        <v>4772</v>
      </c>
      <c r="AC20" s="133">
        <v>7055.4630010065484</v>
      </c>
      <c r="AD20" s="68">
        <v>33111.287863723737</v>
      </c>
      <c r="AE20" s="132">
        <v>4693</v>
      </c>
      <c r="AF20" s="133">
        <v>6770.3946596400874</v>
      </c>
      <c r="AG20" s="68">
        <v>31123.504250365477</v>
      </c>
      <c r="AH20" s="132">
        <v>4597</v>
      </c>
      <c r="AI20" s="133">
        <v>6760.9354659680312</v>
      </c>
      <c r="AJ20" s="68">
        <v>29977.987856102256</v>
      </c>
      <c r="AK20" s="132">
        <v>4434</v>
      </c>
      <c r="AL20" s="133">
        <v>7039.9110412943182</v>
      </c>
      <c r="AM20" s="68">
        <v>30792.570894621353</v>
      </c>
      <c r="AN20" s="132">
        <v>4374</v>
      </c>
      <c r="AO20" s="133">
        <v>7048.8480609360913</v>
      </c>
      <c r="AP20" s="68">
        <v>30260.70472559864</v>
      </c>
      <c r="AQ20" s="132">
        <v>4293</v>
      </c>
      <c r="AR20" s="133">
        <v>6976.8122771554345</v>
      </c>
      <c r="AS20" s="68">
        <v>29972.385542659751</v>
      </c>
      <c r="AT20" s="135">
        <v>4296</v>
      </c>
      <c r="AU20" s="78">
        <v>6911.7989294856879</v>
      </c>
      <c r="AV20" s="68">
        <v>29700</v>
      </c>
      <c r="AW20" s="72">
        <v>4297</v>
      </c>
      <c r="AX20" s="134">
        <v>5597.7065507015977</v>
      </c>
      <c r="AY20" s="68">
        <v>7780.812105475221</v>
      </c>
      <c r="AZ20" s="132">
        <v>1390</v>
      </c>
      <c r="BA20" s="133">
        <v>4627.5662460411604</v>
      </c>
      <c r="BB20" s="68">
        <v>6709.9710567596821</v>
      </c>
      <c r="BC20" s="132">
        <v>1450</v>
      </c>
      <c r="BD20" s="133">
        <v>5325.6603742002317</v>
      </c>
      <c r="BE20" s="68">
        <v>6752.9373544858954</v>
      </c>
      <c r="BF20" s="132">
        <v>1268</v>
      </c>
      <c r="BG20" s="133">
        <v>4808.3329098069744</v>
      </c>
      <c r="BH20" s="68">
        <v>6755.7077382787993</v>
      </c>
      <c r="BI20" s="132">
        <v>1405</v>
      </c>
      <c r="BJ20" s="133">
        <v>5109.7226704220839</v>
      </c>
      <c r="BK20" s="68">
        <v>7138.2825705796504</v>
      </c>
      <c r="BL20" s="132">
        <v>1397</v>
      </c>
      <c r="BM20" s="133">
        <v>5532.0718307628713</v>
      </c>
      <c r="BN20" s="68">
        <v>7695.1119165911532</v>
      </c>
      <c r="BO20" s="132">
        <v>1391</v>
      </c>
      <c r="BP20" s="133">
        <v>5464.6446621703517</v>
      </c>
      <c r="BQ20" s="68">
        <v>7470.1692531868712</v>
      </c>
      <c r="BR20" s="132">
        <v>1367</v>
      </c>
      <c r="BS20" s="71">
        <v>6873.8095238095229</v>
      </c>
      <c r="BT20" s="68">
        <v>8661</v>
      </c>
      <c r="BU20" s="72">
        <v>1260</v>
      </c>
      <c r="BV20" s="136">
        <v>51</v>
      </c>
      <c r="BW20" s="137">
        <v>54</v>
      </c>
      <c r="BX20" s="138">
        <v>53</v>
      </c>
      <c r="BY20" s="137">
        <v>55</v>
      </c>
      <c r="BZ20" s="137">
        <v>57</v>
      </c>
      <c r="CA20" s="138">
        <v>61</v>
      </c>
      <c r="CB20" s="76">
        <v>62</v>
      </c>
      <c r="CC20" s="136">
        <v>24</v>
      </c>
      <c r="CD20" s="137">
        <v>27</v>
      </c>
      <c r="CE20" s="138">
        <v>24</v>
      </c>
      <c r="CF20" s="137">
        <v>27</v>
      </c>
      <c r="CG20" s="137">
        <v>30</v>
      </c>
      <c r="CH20" s="138">
        <v>32</v>
      </c>
      <c r="CI20" s="76">
        <v>32</v>
      </c>
      <c r="CJ20" s="136">
        <v>34</v>
      </c>
      <c r="CK20" s="137">
        <v>36</v>
      </c>
      <c r="CL20" s="138">
        <v>32</v>
      </c>
      <c r="CM20" s="137">
        <v>41</v>
      </c>
      <c r="CN20" s="137">
        <v>41</v>
      </c>
      <c r="CO20" s="137">
        <v>41</v>
      </c>
      <c r="CP20" s="77">
        <v>46</v>
      </c>
      <c r="CQ20" s="136">
        <v>10</v>
      </c>
      <c r="CR20" s="137">
        <v>13</v>
      </c>
      <c r="CS20" s="138">
        <v>12</v>
      </c>
      <c r="CT20" s="137">
        <v>13</v>
      </c>
      <c r="CU20" s="137">
        <v>16</v>
      </c>
      <c r="CV20" s="138">
        <v>15</v>
      </c>
      <c r="CW20" s="76">
        <v>17</v>
      </c>
      <c r="CX20" s="134">
        <v>3479.1610265978702</v>
      </c>
      <c r="CY20" s="133">
        <v>3384.4374599032067</v>
      </c>
      <c r="CZ20" s="133">
        <v>3148.4188720638995</v>
      </c>
      <c r="DA20" s="133">
        <v>2511.2330645141501</v>
      </c>
      <c r="DB20" s="133">
        <v>3242.4318753546972</v>
      </c>
      <c r="DC20" s="133">
        <v>3200.3048101337272</v>
      </c>
      <c r="DD20" s="133">
        <v>3081.6272396919858</v>
      </c>
      <c r="DE20" s="78">
        <v>2871.7948717948721</v>
      </c>
      <c r="DF20" s="134">
        <v>105.07509452623295</v>
      </c>
      <c r="DG20" s="133">
        <v>111.57193941489471</v>
      </c>
      <c r="DH20" s="133">
        <v>107.63721951534549</v>
      </c>
      <c r="DI20" s="133">
        <v>110.54736499360077</v>
      </c>
      <c r="DJ20" s="133">
        <v>123.91592865357029</v>
      </c>
      <c r="DK20" s="133">
        <v>164.90750757850719</v>
      </c>
      <c r="DL20" s="133">
        <v>152.04730090166183</v>
      </c>
      <c r="DM20" s="79">
        <v>250.11180679785332</v>
      </c>
      <c r="DN20" s="139">
        <v>89.122807017543863</v>
      </c>
      <c r="DO20" s="140">
        <v>90.3010033444816</v>
      </c>
      <c r="DP20" s="140">
        <v>90.217391304347828</v>
      </c>
      <c r="DQ20" s="140">
        <v>87.341772151898738</v>
      </c>
      <c r="DR20" s="140">
        <v>87.081339712918663</v>
      </c>
      <c r="DS20" s="140">
        <v>85.024154589371975</v>
      </c>
      <c r="DT20" s="140">
        <v>87.614678899082563</v>
      </c>
      <c r="DU20" s="82">
        <v>86.4321608040201</v>
      </c>
      <c r="DV20" s="141">
        <v>83.333333333333329</v>
      </c>
      <c r="DW20" s="137">
        <v>86.333333333333329</v>
      </c>
      <c r="DX20" s="137">
        <v>87.333333333333329</v>
      </c>
      <c r="DY20" s="138">
        <v>89.333333333333329</v>
      </c>
      <c r="DZ20" s="76">
        <v>86.333333333333329</v>
      </c>
      <c r="EA20" s="136">
        <v>94.5</v>
      </c>
      <c r="EB20" s="137">
        <v>95.2</v>
      </c>
      <c r="EC20" s="138">
        <v>94</v>
      </c>
      <c r="ED20" s="137">
        <v>94.6</v>
      </c>
      <c r="EE20" s="137">
        <v>94.3</v>
      </c>
      <c r="EF20" s="138">
        <v>93</v>
      </c>
      <c r="EG20" s="76">
        <v>93.3</v>
      </c>
      <c r="EH20" s="142">
        <v>781.1</v>
      </c>
      <c r="EI20" s="143">
        <v>814.06</v>
      </c>
      <c r="EJ20" s="144">
        <v>770.22</v>
      </c>
      <c r="EK20" s="143">
        <v>844.35</v>
      </c>
      <c r="EL20" s="143">
        <v>888.74</v>
      </c>
      <c r="EM20" s="144">
        <v>923.54</v>
      </c>
      <c r="EN20" s="87">
        <v>881.83</v>
      </c>
      <c r="EO20" s="142">
        <v>556</v>
      </c>
      <c r="EP20" s="143">
        <v>579</v>
      </c>
      <c r="EQ20" s="144">
        <v>557</v>
      </c>
      <c r="ER20" s="143">
        <v>624</v>
      </c>
      <c r="ES20" s="144">
        <v>682</v>
      </c>
      <c r="ET20" s="145">
        <v>675</v>
      </c>
      <c r="EU20" s="89">
        <v>632</v>
      </c>
      <c r="EV20" s="142">
        <v>746</v>
      </c>
      <c r="EW20" s="143">
        <v>716</v>
      </c>
      <c r="EX20" s="144">
        <v>677</v>
      </c>
      <c r="EY20" s="143">
        <v>813</v>
      </c>
      <c r="EZ20" s="144">
        <v>839</v>
      </c>
      <c r="FA20" s="145">
        <v>925</v>
      </c>
      <c r="FB20" s="89">
        <v>765</v>
      </c>
      <c r="FC20" s="142">
        <v>912</v>
      </c>
      <c r="FD20" s="143">
        <v>986</v>
      </c>
      <c r="FE20" s="144">
        <v>903</v>
      </c>
      <c r="FF20" s="143">
        <v>920</v>
      </c>
      <c r="FG20" s="144">
        <v>923</v>
      </c>
      <c r="FH20" s="145">
        <v>1106</v>
      </c>
      <c r="FI20" s="89">
        <v>1086</v>
      </c>
      <c r="FJ20" s="142">
        <v>1074</v>
      </c>
      <c r="FK20" s="143">
        <v>1074</v>
      </c>
      <c r="FL20" s="144">
        <v>1105</v>
      </c>
      <c r="FM20" s="143">
        <v>1080</v>
      </c>
      <c r="FN20" s="144">
        <v>1141</v>
      </c>
      <c r="FO20" s="145">
        <v>1215</v>
      </c>
      <c r="FP20" s="89">
        <v>1135</v>
      </c>
      <c r="FQ20" s="142">
        <v>1164</v>
      </c>
      <c r="FR20" s="143">
        <v>1279</v>
      </c>
      <c r="FS20" s="144">
        <v>1211</v>
      </c>
      <c r="FT20" s="143">
        <v>1232</v>
      </c>
      <c r="FU20" s="144">
        <v>1348</v>
      </c>
      <c r="FV20" s="145">
        <v>1231</v>
      </c>
      <c r="FW20" s="89">
        <v>1288</v>
      </c>
      <c r="FX20" s="141">
        <v>73.768308921438091</v>
      </c>
      <c r="FY20" s="138">
        <v>71.562082777036053</v>
      </c>
      <c r="FZ20" s="138">
        <v>70.704225352112672</v>
      </c>
      <c r="GA20" s="138">
        <v>55.201109570041609</v>
      </c>
      <c r="GB20" s="416">
        <v>1.8544935805991443</v>
      </c>
      <c r="GC20" s="141">
        <v>100</v>
      </c>
      <c r="GD20" s="138">
        <v>96.15384615384616</v>
      </c>
      <c r="GE20" s="138">
        <v>87.5</v>
      </c>
      <c r="GF20" s="138">
        <v>86.36363636363636</v>
      </c>
      <c r="GG20" s="138">
        <v>95.833333333333343</v>
      </c>
      <c r="GH20" s="138">
        <v>100</v>
      </c>
      <c r="GI20" s="138">
        <v>100</v>
      </c>
      <c r="GJ20" s="76">
        <v>95.833333333333343</v>
      </c>
      <c r="GK20" s="141">
        <v>92.9</v>
      </c>
      <c r="GL20" s="138">
        <v>93.4</v>
      </c>
      <c r="GM20" s="138">
        <v>93</v>
      </c>
      <c r="GN20" s="146">
        <v>92.5</v>
      </c>
      <c r="GO20" s="141">
        <v>86.207604922040304</v>
      </c>
      <c r="GP20" s="138">
        <v>87.510269405174711</v>
      </c>
      <c r="GQ20" s="138">
        <v>89.034490714038526</v>
      </c>
      <c r="GR20" s="146">
        <v>85.876915370779344</v>
      </c>
      <c r="GS20" s="141">
        <v>56.776906901166122</v>
      </c>
      <c r="GT20" s="138">
        <v>37</v>
      </c>
      <c r="GU20" s="138">
        <v>19.7</v>
      </c>
      <c r="GV20" s="146">
        <v>17.255297679112008</v>
      </c>
      <c r="GW20" s="147">
        <v>308.77192982456143</v>
      </c>
      <c r="GX20" s="148">
        <v>311.59420289855075</v>
      </c>
      <c r="GY20" s="148">
        <v>148.32535885167465</v>
      </c>
      <c r="GZ20" s="149">
        <v>55.045871559633028</v>
      </c>
      <c r="HA20" s="141">
        <v>91.2</v>
      </c>
      <c r="HB20" s="138">
        <v>91.9</v>
      </c>
      <c r="HC20" s="76">
        <v>91.6</v>
      </c>
      <c r="HD20" s="96">
        <v>6.25</v>
      </c>
      <c r="HE20" s="150">
        <v>4.4117647058823533</v>
      </c>
      <c r="HF20" s="150">
        <v>8.4745762711864394</v>
      </c>
      <c r="HG20" s="150">
        <v>1.7543859649122806</v>
      </c>
      <c r="HH20" s="150">
        <v>4.2553191489361701</v>
      </c>
      <c r="HI20" s="98">
        <v>4</v>
      </c>
      <c r="HJ20" s="151">
        <v>23.51</v>
      </c>
      <c r="HK20" s="150">
        <v>17.73</v>
      </c>
      <c r="HL20" s="150">
        <v>20.29</v>
      </c>
      <c r="HM20" s="150">
        <v>33.76</v>
      </c>
      <c r="HN20" s="150">
        <v>22.01</v>
      </c>
      <c r="HO20" s="150">
        <v>19.809999999999999</v>
      </c>
      <c r="HP20" s="150">
        <v>13.302752293577983</v>
      </c>
      <c r="HQ20" s="98">
        <v>13.5678391959799</v>
      </c>
      <c r="HR20" s="152">
        <v>2.6562169733162824</v>
      </c>
      <c r="HS20" s="68">
        <v>7890.4955902762231</v>
      </c>
      <c r="HT20" s="68">
        <v>297057.64512245223</v>
      </c>
      <c r="HU20" s="146">
        <v>2.9923473929533677</v>
      </c>
      <c r="HV20" s="68">
        <v>8315.1057201564254</v>
      </c>
      <c r="HW20" s="68">
        <v>277879.02366341354</v>
      </c>
      <c r="HX20" s="146">
        <v>3.0696607050526645</v>
      </c>
      <c r="HY20" s="68">
        <v>8686.9890086090199</v>
      </c>
      <c r="HZ20" s="68">
        <v>282995.08783854282</v>
      </c>
      <c r="IA20" s="146">
        <v>3.1576597601315015</v>
      </c>
      <c r="IB20" s="68">
        <v>8273.1632620508517</v>
      </c>
      <c r="IC20" s="68">
        <v>262002.99875583535</v>
      </c>
      <c r="ID20" s="146">
        <v>3.1743855625903588</v>
      </c>
      <c r="IE20" s="68">
        <v>8022.2999149579518</v>
      </c>
      <c r="IF20" s="68">
        <v>252719.77070143941</v>
      </c>
      <c r="IG20" s="146">
        <v>2.9348568382830589</v>
      </c>
      <c r="IH20" s="68">
        <v>7340.9784499369853</v>
      </c>
      <c r="II20" s="68">
        <v>250130.71691195617</v>
      </c>
      <c r="IJ20" s="146">
        <v>3.0907082570998434</v>
      </c>
      <c r="IK20" s="68">
        <v>7384.5746252687568</v>
      </c>
      <c r="IL20" s="68">
        <v>238928.23298042532</v>
      </c>
      <c r="IM20" s="146">
        <v>3.1722652217729594</v>
      </c>
      <c r="IN20" s="68">
        <v>7775</v>
      </c>
      <c r="IO20" s="68">
        <v>245093</v>
      </c>
      <c r="IP20" s="154">
        <v>47.590361445783131</v>
      </c>
      <c r="IQ20" s="72">
        <v>79</v>
      </c>
      <c r="IR20" s="69">
        <v>166</v>
      </c>
      <c r="IS20" s="155">
        <v>47.590361445783131</v>
      </c>
      <c r="IT20" s="72">
        <v>79</v>
      </c>
      <c r="IU20" s="69">
        <v>166</v>
      </c>
      <c r="IV20" s="155">
        <v>46.987951807228917</v>
      </c>
      <c r="IW20" s="72">
        <v>78</v>
      </c>
      <c r="IX20" s="69">
        <v>166</v>
      </c>
      <c r="IY20" s="155">
        <v>50</v>
      </c>
      <c r="IZ20" s="72">
        <v>77</v>
      </c>
      <c r="JA20" s="69">
        <v>154</v>
      </c>
      <c r="JB20" s="155">
        <v>50.625</v>
      </c>
      <c r="JC20" s="72">
        <v>81</v>
      </c>
      <c r="JD20" s="69">
        <v>160</v>
      </c>
      <c r="JE20" s="155">
        <v>53.201970443349758</v>
      </c>
      <c r="JF20" s="72">
        <v>108</v>
      </c>
      <c r="JG20" s="69">
        <v>203</v>
      </c>
      <c r="JH20" s="155">
        <v>52.941176470588239</v>
      </c>
      <c r="JI20" s="72">
        <v>108</v>
      </c>
      <c r="JJ20" s="69">
        <v>204</v>
      </c>
      <c r="JK20" s="77">
        <v>53.921568627450981</v>
      </c>
      <c r="JL20" s="72">
        <v>110</v>
      </c>
      <c r="JM20" s="72">
        <v>204</v>
      </c>
      <c r="JN20" s="156">
        <v>10.885733603786335</v>
      </c>
      <c r="JO20" s="284">
        <v>13.727879677946859</v>
      </c>
      <c r="JP20" s="285">
        <v>15.404805799456302</v>
      </c>
      <c r="JQ20" s="286">
        <v>9.2991913746630672</v>
      </c>
      <c r="JR20" s="284">
        <v>13.715520140212153</v>
      </c>
      <c r="JS20" s="284">
        <v>15.121717598866891</v>
      </c>
      <c r="JT20" s="157">
        <v>8.7073007367716002</v>
      </c>
      <c r="JU20" s="284">
        <v>13.63</v>
      </c>
      <c r="JV20" s="284">
        <v>14.93</v>
      </c>
      <c r="JW20" s="107">
        <v>18.591681605702558</v>
      </c>
      <c r="JX20" s="68">
        <v>733088.59739445767</v>
      </c>
      <c r="JY20" s="69">
        <v>39431</v>
      </c>
      <c r="JZ20" s="108">
        <v>16.622608024335339</v>
      </c>
      <c r="KA20" s="68">
        <v>656194.07436866174</v>
      </c>
      <c r="KB20" s="69">
        <v>39476</v>
      </c>
      <c r="KC20" s="108">
        <v>16.75237486234878</v>
      </c>
      <c r="KD20" s="68">
        <v>655151.87611673621</v>
      </c>
      <c r="KE20" s="69">
        <v>39108</v>
      </c>
      <c r="KF20" s="108">
        <v>14.938312810114372</v>
      </c>
      <c r="KG20" s="68">
        <v>579546.78378119715</v>
      </c>
      <c r="KH20" s="69">
        <v>38796</v>
      </c>
      <c r="KI20" s="108">
        <v>12.319224457692572</v>
      </c>
      <c r="KJ20" s="68">
        <v>476655.43271704094</v>
      </c>
      <c r="KK20" s="69">
        <v>38692</v>
      </c>
      <c r="KL20" s="108">
        <v>12.656184103451308</v>
      </c>
      <c r="KM20" s="68">
        <v>490579.00821797957</v>
      </c>
      <c r="KN20" s="72">
        <v>38762</v>
      </c>
      <c r="KO20" s="108">
        <v>12.837052053877507</v>
      </c>
      <c r="KP20" s="68">
        <v>498283.01252330927</v>
      </c>
      <c r="KQ20" s="69">
        <v>38816</v>
      </c>
      <c r="KR20" s="108">
        <v>12.732791439448503</v>
      </c>
      <c r="KS20" s="68">
        <v>495000</v>
      </c>
      <c r="KT20" s="72">
        <v>38876</v>
      </c>
      <c r="KU20" s="102">
        <v>8.1307936507936507</v>
      </c>
      <c r="KV20" s="72">
        <v>6403</v>
      </c>
      <c r="KW20" s="69">
        <v>787.5</v>
      </c>
      <c r="KX20" s="77">
        <v>8.7229219143576824</v>
      </c>
      <c r="KY20" s="72">
        <v>6926</v>
      </c>
      <c r="KZ20" s="69">
        <v>794</v>
      </c>
      <c r="LA20" s="77">
        <v>8.346776754525246</v>
      </c>
      <c r="LB20" s="72">
        <v>6571</v>
      </c>
      <c r="LC20" s="69">
        <v>787.25</v>
      </c>
      <c r="LD20" s="77">
        <v>7.559125964010283</v>
      </c>
      <c r="LE20" s="72">
        <v>5881</v>
      </c>
      <c r="LF20" s="69">
        <v>778</v>
      </c>
      <c r="LG20" s="77">
        <v>6.4194711538461542</v>
      </c>
      <c r="LH20" s="72">
        <v>5341</v>
      </c>
      <c r="LI20" s="69">
        <v>832</v>
      </c>
      <c r="LJ20" s="77">
        <v>5.4963942307692308</v>
      </c>
      <c r="LK20" s="72">
        <v>4573</v>
      </c>
      <c r="LL20" s="69">
        <v>832</v>
      </c>
      <c r="LM20" s="77">
        <v>5.2</v>
      </c>
      <c r="LN20" s="72">
        <v>4678</v>
      </c>
      <c r="LO20" s="69">
        <v>900</v>
      </c>
      <c r="LP20" s="77">
        <v>5.1759834368530022</v>
      </c>
      <c r="LQ20" s="72">
        <v>5000</v>
      </c>
      <c r="LR20" s="72">
        <v>966</v>
      </c>
      <c r="LS20" s="102">
        <v>10.92850889991246</v>
      </c>
      <c r="LT20" s="72">
        <v>37452</v>
      </c>
      <c r="LU20" s="69">
        <v>3427</v>
      </c>
      <c r="LV20" s="77">
        <v>10.91871921182266</v>
      </c>
      <c r="LW20" s="72">
        <v>35464</v>
      </c>
      <c r="LX20" s="69">
        <v>3248</v>
      </c>
      <c r="LY20" s="77">
        <v>10.681612691596589</v>
      </c>
      <c r="LZ20" s="72">
        <v>35819.72</v>
      </c>
      <c r="MA20" s="69">
        <v>3353.4</v>
      </c>
      <c r="MB20" s="77">
        <v>11.889186090943829</v>
      </c>
      <c r="MC20" s="72">
        <v>31114</v>
      </c>
      <c r="MD20" s="69">
        <v>2617</v>
      </c>
      <c r="ME20" s="77">
        <v>11.11400651465798</v>
      </c>
      <c r="MF20" s="72">
        <v>30708</v>
      </c>
      <c r="MG20" s="69">
        <v>2763</v>
      </c>
      <c r="MH20" s="77">
        <v>9.4768796328979885</v>
      </c>
      <c r="MI20" s="72">
        <v>26848</v>
      </c>
      <c r="MJ20" s="69">
        <v>2833</v>
      </c>
      <c r="MK20" s="77">
        <v>10.855567805953694</v>
      </c>
      <c r="ML20" s="72">
        <v>29538</v>
      </c>
      <c r="MM20" s="69">
        <v>2721</v>
      </c>
      <c r="MN20" s="77">
        <v>10.581175647305809</v>
      </c>
      <c r="MO20" s="72">
        <v>30241</v>
      </c>
      <c r="MP20" s="72">
        <v>2858</v>
      </c>
      <c r="MQ20" s="102">
        <v>94.032242937430524</v>
      </c>
      <c r="MR20" s="68">
        <v>28154360.478130456</v>
      </c>
      <c r="MS20" s="68">
        <v>29941177.194788914</v>
      </c>
      <c r="MT20" s="77">
        <v>94.232846936560534</v>
      </c>
      <c r="MU20" s="68">
        <v>27858256.556417223</v>
      </c>
      <c r="MV20" s="68">
        <v>29563212.257793684</v>
      </c>
      <c r="MW20" s="77">
        <v>94.182751226340173</v>
      </c>
      <c r="MX20" s="68">
        <v>27571685.527099464</v>
      </c>
      <c r="MY20" s="68">
        <v>28979599.328604691</v>
      </c>
      <c r="MZ20" s="77">
        <v>94.507973206821688</v>
      </c>
      <c r="NA20" s="68">
        <v>27382065.951360606</v>
      </c>
      <c r="NB20" s="68">
        <v>28973286.615127765</v>
      </c>
      <c r="NC20" s="77">
        <v>94.803756670974053</v>
      </c>
      <c r="ND20" s="68">
        <v>27536071.477316871</v>
      </c>
      <c r="NE20" s="68">
        <v>29045337.910905331</v>
      </c>
      <c r="NF20" s="77">
        <v>95.120269079730306</v>
      </c>
      <c r="NG20" s="68">
        <v>27870149.673468113</v>
      </c>
      <c r="NH20" s="68">
        <v>29299906.258788239</v>
      </c>
      <c r="NI20" s="77">
        <v>95.317182387708769</v>
      </c>
      <c r="NJ20" s="68">
        <v>27873696.974637497</v>
      </c>
      <c r="NK20" s="68">
        <v>29243097.914140437</v>
      </c>
      <c r="NL20" s="77">
        <v>95.521656858219288</v>
      </c>
      <c r="NM20" s="68">
        <v>28617209</v>
      </c>
      <c r="NN20" s="68">
        <v>29958870</v>
      </c>
      <c r="NO20" s="102">
        <v>94.369990381532546</v>
      </c>
      <c r="NP20" s="72">
        <v>44151</v>
      </c>
      <c r="NQ20" s="69">
        <v>46785</v>
      </c>
      <c r="NR20" s="77">
        <v>95.592180040918393</v>
      </c>
      <c r="NS20" s="72">
        <v>42051</v>
      </c>
      <c r="NT20" s="69">
        <v>43990</v>
      </c>
      <c r="NU20" s="77">
        <v>96.027233278467747</v>
      </c>
      <c r="NV20" s="72">
        <v>38505</v>
      </c>
      <c r="NW20" s="69">
        <v>40098</v>
      </c>
      <c r="NX20" s="77">
        <v>96.301782332086844</v>
      </c>
      <c r="NY20" s="72">
        <v>39659</v>
      </c>
      <c r="NZ20" s="69">
        <v>41182</v>
      </c>
      <c r="OA20" s="77">
        <v>96.587512255781135</v>
      </c>
      <c r="OB20" s="72">
        <v>40390</v>
      </c>
      <c r="OC20" s="69">
        <v>41817</v>
      </c>
      <c r="OD20" s="77">
        <v>96.478309588602528</v>
      </c>
      <c r="OE20" s="72">
        <v>42189</v>
      </c>
      <c r="OF20" s="69">
        <v>43729</v>
      </c>
      <c r="OG20" s="77">
        <v>96.64919460999019</v>
      </c>
      <c r="OH20" s="72">
        <v>40381</v>
      </c>
      <c r="OI20" s="69">
        <v>41781</v>
      </c>
      <c r="OJ20" s="77">
        <v>97.133711625200064</v>
      </c>
      <c r="OK20" s="72">
        <v>40056</v>
      </c>
      <c r="OL20" s="72">
        <v>41238</v>
      </c>
      <c r="OM20" s="159">
        <v>21.681388890511226</v>
      </c>
      <c r="ON20" s="68">
        <v>10740.02775663697</v>
      </c>
      <c r="OO20" s="132">
        <v>495357</v>
      </c>
      <c r="OP20" s="160">
        <v>18.061912941525581</v>
      </c>
      <c r="OQ20" s="68">
        <v>8595.700492697908</v>
      </c>
      <c r="OR20" s="132">
        <v>475902</v>
      </c>
      <c r="OS20" s="160">
        <v>16.863695378856544</v>
      </c>
      <c r="OT20" s="68">
        <v>8759.5430180302137</v>
      </c>
      <c r="OU20" s="132">
        <v>519432</v>
      </c>
      <c r="OV20" s="160">
        <v>18.41365530898597</v>
      </c>
      <c r="OW20" s="68">
        <v>8834.6324397324515</v>
      </c>
      <c r="OX20" s="132">
        <v>479787</v>
      </c>
      <c r="OY20" s="160">
        <v>13.427037982023005</v>
      </c>
      <c r="OZ20" s="68">
        <v>9079.551061975706</v>
      </c>
      <c r="PA20" s="132">
        <v>676214</v>
      </c>
      <c r="PB20" s="160">
        <v>20.533113573762812</v>
      </c>
      <c r="PC20" s="68">
        <v>9803.2476122030221</v>
      </c>
      <c r="PD20" s="132">
        <v>477436</v>
      </c>
      <c r="PE20" s="160">
        <v>23.871506503930043</v>
      </c>
      <c r="PF20" s="68">
        <v>10278.48823583358</v>
      </c>
      <c r="PG20" s="132">
        <v>430575.6</v>
      </c>
      <c r="PH20" s="108">
        <v>27.374579731637699</v>
      </c>
      <c r="PI20" s="68">
        <v>10780</v>
      </c>
      <c r="PJ20" s="72">
        <v>393796</v>
      </c>
      <c r="PK20" s="111">
        <v>0.6301854286621027</v>
      </c>
      <c r="PL20" s="68">
        <v>311.14294668039577</v>
      </c>
      <c r="PM20" s="68">
        <v>49373.237229708553</v>
      </c>
      <c r="PN20" s="98">
        <v>0.7998377793799567</v>
      </c>
      <c r="PO20" s="68">
        <v>392.16985926073215</v>
      </c>
      <c r="PP20" s="68">
        <v>49031.174742051655</v>
      </c>
      <c r="PQ20" s="98">
        <v>0.95491426821800363</v>
      </c>
      <c r="PR20" s="68">
        <v>540.36493583843196</v>
      </c>
      <c r="PS20" s="68">
        <v>56587.795765877956</v>
      </c>
      <c r="PT20" s="76">
        <v>1.1528028933092225</v>
      </c>
      <c r="PU20" s="68">
        <v>596.56100128670016</v>
      </c>
      <c r="PV20" s="68">
        <v>51748.742542987486</v>
      </c>
      <c r="PW20" s="76">
        <v>1.0388719665947188</v>
      </c>
      <c r="PX20" s="68">
        <v>540.69944460192971</v>
      </c>
      <c r="PY20" s="68">
        <v>52046.783625730997</v>
      </c>
      <c r="PZ20" s="76">
        <v>4.6344844211414449</v>
      </c>
      <c r="QA20" s="68">
        <v>2402.8997281504858</v>
      </c>
      <c r="QB20" s="68">
        <v>51848.264225228886</v>
      </c>
      <c r="QC20" s="76">
        <v>4.8606969412967542</v>
      </c>
      <c r="QD20" s="68">
        <v>2325.3207251087765</v>
      </c>
      <c r="QE20" s="68">
        <v>47839.245136900456</v>
      </c>
      <c r="QF20" s="76">
        <v>5.5612349212839911</v>
      </c>
      <c r="QG20" s="68">
        <v>2720</v>
      </c>
      <c r="QH20" s="68">
        <v>48910</v>
      </c>
      <c r="QI20" s="114">
        <v>62.068965517241381</v>
      </c>
      <c r="QJ20" s="115">
        <v>62.227460223924567</v>
      </c>
      <c r="QK20" s="115">
        <v>64.791183294663568</v>
      </c>
      <c r="QL20" s="115">
        <v>63.094555873925508</v>
      </c>
      <c r="QM20" s="115">
        <v>59.072922555115881</v>
      </c>
      <c r="QN20" s="115">
        <v>64.115092290988045</v>
      </c>
      <c r="QO20" s="115">
        <v>64.858882125069172</v>
      </c>
      <c r="QP20" s="116">
        <v>67.784100000000009</v>
      </c>
      <c r="QQ20" s="136">
        <v>87.183400000000006</v>
      </c>
      <c r="QR20" s="137">
        <v>83.684207666171517</v>
      </c>
      <c r="QS20" s="155">
        <v>83.46</v>
      </c>
      <c r="QT20" s="136">
        <v>85.964600000000004</v>
      </c>
      <c r="QU20" s="137">
        <v>88.387443950053552</v>
      </c>
      <c r="QV20" s="155">
        <v>76.56</v>
      </c>
      <c r="QW20" s="134">
        <v>392.74997726277201</v>
      </c>
      <c r="QX20" s="68">
        <v>12458.029278775126</v>
      </c>
      <c r="QY20" s="132">
        <v>610</v>
      </c>
      <c r="QZ20" s="133">
        <v>398.86181514735898</v>
      </c>
      <c r="RA20" s="68">
        <v>12444.4886325976</v>
      </c>
      <c r="RB20" s="132">
        <v>600</v>
      </c>
      <c r="RC20" s="133">
        <v>385.15135220567657</v>
      </c>
      <c r="RD20" s="68">
        <v>11415.886079376252</v>
      </c>
      <c r="RE20" s="132">
        <v>570</v>
      </c>
      <c r="RF20" s="133">
        <v>374.02648819188761</v>
      </c>
      <c r="RG20" s="68">
        <v>11669.626431586894</v>
      </c>
      <c r="RH20" s="132">
        <v>600</v>
      </c>
      <c r="RI20" s="133">
        <v>332.31055792211032</v>
      </c>
      <c r="RJ20" s="68">
        <v>11750.50132812582</v>
      </c>
      <c r="RK20" s="132">
        <v>680</v>
      </c>
      <c r="RL20" s="133">
        <v>370.42898196036055</v>
      </c>
      <c r="RM20" s="68">
        <v>11942.630378402026</v>
      </c>
      <c r="RN20" s="132">
        <v>620</v>
      </c>
      <c r="RO20" s="133">
        <v>384.73165326441864</v>
      </c>
      <c r="RP20" s="68">
        <v>12003.627581849863</v>
      </c>
      <c r="RQ20" s="132">
        <v>600</v>
      </c>
      <c r="RR20" s="71">
        <v>372.93706293706293</v>
      </c>
      <c r="RS20" s="68">
        <v>10666</v>
      </c>
      <c r="RT20" s="72">
        <v>550</v>
      </c>
      <c r="RU20" s="159">
        <v>1.6154909681499425</v>
      </c>
      <c r="RV20" s="68">
        <v>1785.1546760979541</v>
      </c>
      <c r="RW20" s="153">
        <v>1105023</v>
      </c>
      <c r="RX20" s="160">
        <v>1.8723864706568161</v>
      </c>
      <c r="RY20" s="68">
        <v>1975.210446079406</v>
      </c>
      <c r="RZ20" s="132">
        <v>1054916</v>
      </c>
      <c r="SA20" s="160">
        <v>2.0859072532454714</v>
      </c>
      <c r="SB20" s="68">
        <v>2158.2110563647193</v>
      </c>
      <c r="SC20" s="132">
        <v>1034663</v>
      </c>
      <c r="SD20" s="160">
        <v>2.3538996530177259</v>
      </c>
      <c r="SE20" s="68">
        <v>2515.9774136262613</v>
      </c>
      <c r="SF20" s="132">
        <v>1068855</v>
      </c>
      <c r="SG20" s="160">
        <v>1.595944731540808</v>
      </c>
      <c r="SH20" s="68">
        <v>1589.5513769462555</v>
      </c>
      <c r="SI20" s="132">
        <v>995994</v>
      </c>
      <c r="SJ20" s="160">
        <v>2.0195051808171378</v>
      </c>
      <c r="SK20" s="68">
        <v>2223.7498567842599</v>
      </c>
      <c r="SL20" s="132">
        <v>1101136</v>
      </c>
      <c r="SM20" s="160">
        <v>1.8502747993235198</v>
      </c>
      <c r="SN20" s="68">
        <v>2297.8081661350971</v>
      </c>
      <c r="SO20" s="132">
        <v>1241874</v>
      </c>
      <c r="SP20" s="108">
        <v>2.4689966546442945</v>
      </c>
      <c r="SQ20" s="68">
        <v>3023</v>
      </c>
      <c r="SR20" s="72">
        <v>1224384</v>
      </c>
      <c r="SS20" s="159">
        <v>4.9704478279108724</v>
      </c>
      <c r="ST20" s="68">
        <v>1434.839056274343</v>
      </c>
      <c r="SU20" s="132">
        <v>288674</v>
      </c>
      <c r="SV20" s="160">
        <v>4.2927058924686508</v>
      </c>
      <c r="SW20" s="68">
        <v>1430.5914584299949</v>
      </c>
      <c r="SX20" s="132">
        <v>333261</v>
      </c>
      <c r="SY20" s="160">
        <v>3.9737210388843773</v>
      </c>
      <c r="SZ20" s="68">
        <v>1404.515674914722</v>
      </c>
      <c r="TA20" s="132">
        <v>353451</v>
      </c>
      <c r="TB20" s="160">
        <v>3.5138274293796941</v>
      </c>
      <c r="TC20" s="68">
        <v>1381.3417837280276</v>
      </c>
      <c r="TD20" s="132">
        <v>393116</v>
      </c>
      <c r="TE20" s="160">
        <v>3.5196444328706202</v>
      </c>
      <c r="TF20" s="68">
        <v>1414.2177706384452</v>
      </c>
      <c r="TG20" s="132">
        <v>401807</v>
      </c>
      <c r="TH20" s="160">
        <v>3.0672336514577747</v>
      </c>
      <c r="TI20" s="68">
        <v>1287.3793081898573</v>
      </c>
      <c r="TJ20" s="135">
        <v>419720</v>
      </c>
      <c r="TK20" s="160">
        <v>2.9003862001518574</v>
      </c>
      <c r="TL20" s="68">
        <v>1212.5905621732884</v>
      </c>
      <c r="TM20" s="132">
        <v>418079</v>
      </c>
      <c r="TN20" s="122">
        <v>3.1041197803094791</v>
      </c>
      <c r="TO20" s="68">
        <v>1331</v>
      </c>
      <c r="TP20" s="72">
        <v>428785</v>
      </c>
      <c r="TQ20" s="159">
        <v>4.3076704432091946</v>
      </c>
      <c r="TR20" s="68">
        <v>323.454358239692</v>
      </c>
      <c r="TS20" s="132">
        <v>75088</v>
      </c>
      <c r="TT20" s="160">
        <v>5.61707245471134</v>
      </c>
      <c r="TU20" s="68">
        <v>320.36411038200657</v>
      </c>
      <c r="TV20" s="132">
        <v>57034</v>
      </c>
      <c r="TW20" s="160">
        <v>5.6493629000184722</v>
      </c>
      <c r="TX20" s="68">
        <v>322.70290757485515</v>
      </c>
      <c r="TY20" s="132">
        <v>57122</v>
      </c>
      <c r="TZ20" s="160">
        <v>4.8945438373098584</v>
      </c>
      <c r="UA20" s="68">
        <v>319.01657822818191</v>
      </c>
      <c r="UB20" s="132">
        <v>65178</v>
      </c>
      <c r="UC20" s="160">
        <v>4.159708677701599</v>
      </c>
      <c r="UD20" s="68">
        <v>303.42163007758774</v>
      </c>
      <c r="UE20" s="132">
        <v>72943</v>
      </c>
      <c r="UF20" s="160">
        <v>3.7281340852861433</v>
      </c>
      <c r="UG20" s="68">
        <v>292.68089449947399</v>
      </c>
      <c r="UH20" s="132">
        <v>78506</v>
      </c>
      <c r="UI20" s="197">
        <v>4.0900904367612538</v>
      </c>
      <c r="UJ20" s="68">
        <v>287.35339372509861</v>
      </c>
      <c r="UK20" s="132">
        <v>70256</v>
      </c>
      <c r="UL20" s="108">
        <v>12.339403712337651</v>
      </c>
      <c r="UM20" s="68">
        <v>704</v>
      </c>
      <c r="UN20" s="72">
        <v>57053</v>
      </c>
      <c r="UO20" s="134">
        <v>40660.615974153523</v>
      </c>
      <c r="UP20" s="68">
        <v>3243.4973362582264</v>
      </c>
      <c r="UQ20" s="132">
        <v>79770</v>
      </c>
      <c r="UR20" s="133">
        <v>40453.746625207888</v>
      </c>
      <c r="US20" s="68">
        <v>3204.7458076489693</v>
      </c>
      <c r="UT20" s="132">
        <v>79220</v>
      </c>
      <c r="UU20" s="133">
        <v>40091.836209588146</v>
      </c>
      <c r="UV20" s="68">
        <v>3234.6093453895719</v>
      </c>
      <c r="UW20" s="132">
        <v>80680</v>
      </c>
      <c r="UX20" s="133">
        <v>39643.698801111386</v>
      </c>
      <c r="UY20" s="68">
        <v>3183.7854507172556</v>
      </c>
      <c r="UZ20" s="132">
        <v>80310</v>
      </c>
      <c r="VA20" s="133">
        <v>41556.970922091816</v>
      </c>
      <c r="VB20" s="68">
        <v>3318.7396978382521</v>
      </c>
      <c r="VC20" s="132">
        <v>79860</v>
      </c>
      <c r="VD20" s="133">
        <v>32504.814308878667</v>
      </c>
      <c r="VE20" s="68">
        <v>2584.132737555854</v>
      </c>
      <c r="VF20" s="132">
        <v>79500</v>
      </c>
      <c r="VG20" s="133">
        <v>33494.132113822197</v>
      </c>
      <c r="VH20" s="68">
        <v>2651.3954981301649</v>
      </c>
      <c r="VI20" s="132">
        <v>79160</v>
      </c>
      <c r="VJ20" s="78">
        <v>23463.687150837988</v>
      </c>
      <c r="VK20" s="68">
        <v>1848</v>
      </c>
      <c r="VL20" s="72">
        <v>78760</v>
      </c>
      <c r="VM20" s="136">
        <v>86.433333333333337</v>
      </c>
      <c r="VN20" s="137">
        <v>81</v>
      </c>
      <c r="VO20" s="138">
        <v>80.666666666666671</v>
      </c>
      <c r="VP20" s="74">
        <v>79.333333333333329</v>
      </c>
      <c r="VQ20" s="77">
        <v>78.666666666666671</v>
      </c>
      <c r="VR20" s="136">
        <v>82.466666666666669</v>
      </c>
      <c r="VS20" s="137">
        <v>84.333333333333329</v>
      </c>
      <c r="VT20" s="138">
        <v>85.333333333333329</v>
      </c>
      <c r="VU20" s="137">
        <v>87.666666666666671</v>
      </c>
      <c r="VV20" s="123">
        <v>88.333333333333329</v>
      </c>
      <c r="VW20" s="136">
        <v>80.333333333333329</v>
      </c>
      <c r="VX20" s="137">
        <v>82.333333333333329</v>
      </c>
      <c r="VY20" s="138">
        <v>82</v>
      </c>
      <c r="VZ20" s="137">
        <v>79.666666666666671</v>
      </c>
      <c r="WA20" s="123">
        <v>72.666666666666671</v>
      </c>
      <c r="WB20" s="136">
        <v>88</v>
      </c>
      <c r="WC20" s="137">
        <v>89.333333333333329</v>
      </c>
      <c r="WD20" s="138">
        <v>88</v>
      </c>
      <c r="WE20" s="137">
        <v>89.666666666666671</v>
      </c>
      <c r="WF20" s="77">
        <v>87</v>
      </c>
      <c r="WG20" s="159">
        <v>46.536406824160672</v>
      </c>
      <c r="WH20" s="68">
        <v>1853.9173750609129</v>
      </c>
      <c r="WI20" s="135">
        <v>39838</v>
      </c>
      <c r="WJ20" s="160">
        <v>39.491445180897408</v>
      </c>
      <c r="WK20" s="68">
        <v>1559.9910675358096</v>
      </c>
      <c r="WL20" s="135">
        <v>39502</v>
      </c>
      <c r="WM20" s="160">
        <v>39.800896733384562</v>
      </c>
      <c r="WN20" s="68">
        <v>1568.5533402626854</v>
      </c>
      <c r="WO20" s="135">
        <v>39410</v>
      </c>
      <c r="WP20" s="160">
        <v>41.63846947534973</v>
      </c>
      <c r="WQ20" s="68">
        <v>1642.5543438635962</v>
      </c>
      <c r="WR20" s="135">
        <v>39448</v>
      </c>
      <c r="WS20" s="160">
        <v>35.570972460130925</v>
      </c>
      <c r="WT20" s="68">
        <v>1380.7228670124418</v>
      </c>
      <c r="WU20" s="135">
        <v>38816</v>
      </c>
      <c r="WV20" s="160">
        <v>40.035407182599897</v>
      </c>
      <c r="WW20" s="68">
        <v>1583</v>
      </c>
      <c r="WX20" s="161">
        <v>39540</v>
      </c>
      <c r="WY20" s="159">
        <v>78.367091632041607</v>
      </c>
      <c r="WZ20" s="68">
        <v>3121.9881964372735</v>
      </c>
      <c r="XA20" s="135">
        <v>39838</v>
      </c>
      <c r="XB20" s="160">
        <v>77.421538064254236</v>
      </c>
      <c r="XC20" s="68">
        <v>3058.3055966141706</v>
      </c>
      <c r="XD20" s="135">
        <v>39502</v>
      </c>
      <c r="XE20" s="160">
        <v>85.009813571773847</v>
      </c>
      <c r="XF20" s="68">
        <v>3350.2367528636073</v>
      </c>
      <c r="XG20" s="135">
        <v>39410</v>
      </c>
      <c r="XH20" s="160">
        <v>86.234141602087647</v>
      </c>
      <c r="XI20" s="68">
        <v>3401.7644179191534</v>
      </c>
      <c r="XJ20" s="135">
        <v>39448</v>
      </c>
      <c r="XK20" s="160">
        <v>96.238512943793324</v>
      </c>
      <c r="XL20" s="68">
        <v>3735.5941184262815</v>
      </c>
      <c r="XM20" s="135">
        <v>38816</v>
      </c>
      <c r="XN20" s="160">
        <v>90.541224076884149</v>
      </c>
      <c r="XO20" s="68">
        <v>3580</v>
      </c>
      <c r="XP20" s="161">
        <v>39540</v>
      </c>
      <c r="XQ20" s="134">
        <v>21158.112108013636</v>
      </c>
      <c r="XR20" s="68">
        <v>1687.7826028562474</v>
      </c>
      <c r="XS20" s="135">
        <v>79770</v>
      </c>
      <c r="XT20" s="133">
        <v>19993.70299294862</v>
      </c>
      <c r="XU20" s="68">
        <v>1583.9011511013896</v>
      </c>
      <c r="XV20" s="135">
        <v>79220</v>
      </c>
      <c r="XW20" s="133">
        <v>18441.976214253136</v>
      </c>
      <c r="XX20" s="68">
        <v>1487.8986409659431</v>
      </c>
      <c r="XY20" s="135">
        <v>80680</v>
      </c>
      <c r="XZ20" s="133">
        <v>17795.969000899702</v>
      </c>
      <c r="YA20" s="68">
        <v>1429.194270462255</v>
      </c>
      <c r="YB20" s="135">
        <v>80310</v>
      </c>
      <c r="YC20" s="133">
        <v>19417.793752587662</v>
      </c>
      <c r="YD20" s="68">
        <v>1550.7050090816508</v>
      </c>
      <c r="YE20" s="135">
        <v>79860</v>
      </c>
      <c r="YF20" s="133">
        <v>17045.047729081478</v>
      </c>
      <c r="YG20" s="68">
        <v>1355.0812944619774</v>
      </c>
      <c r="YH20" s="135">
        <v>79500</v>
      </c>
      <c r="YI20" s="133">
        <v>17802.607499391273</v>
      </c>
      <c r="YJ20" s="68">
        <v>1409.2544096518134</v>
      </c>
      <c r="YK20" s="135">
        <v>79160</v>
      </c>
      <c r="YL20" s="133">
        <v>18016.75977653631</v>
      </c>
      <c r="YM20" s="68">
        <v>1419</v>
      </c>
      <c r="YN20" s="135">
        <v>78760</v>
      </c>
      <c r="YO20" s="136">
        <v>90.4</v>
      </c>
      <c r="YP20" s="137">
        <v>93.3</v>
      </c>
      <c r="YQ20" s="138">
        <v>92.6</v>
      </c>
      <c r="YR20" s="137">
        <v>95.8</v>
      </c>
      <c r="YS20" s="137">
        <v>93.658536585365866</v>
      </c>
      <c r="YT20" s="138">
        <v>94.4</v>
      </c>
      <c r="YU20" s="137">
        <v>94.312796208530798</v>
      </c>
      <c r="YV20" s="77">
        <v>87.096774193548384</v>
      </c>
      <c r="YW20" s="134">
        <v>14913.673356452764</v>
      </c>
      <c r="YX20" s="68">
        <v>5413.6634283923531</v>
      </c>
      <c r="YY20" s="132">
        <v>363</v>
      </c>
      <c r="YZ20" s="133">
        <v>14653.372654033043</v>
      </c>
      <c r="ZA20" s="68">
        <v>5366.6512008130621</v>
      </c>
      <c r="ZB20" s="132">
        <v>366.24</v>
      </c>
      <c r="ZC20" s="133">
        <v>22926.515770784408</v>
      </c>
      <c r="ZD20" s="68">
        <v>8395.6900752612491</v>
      </c>
      <c r="ZE20" s="132">
        <v>366.2</v>
      </c>
      <c r="ZF20" s="133">
        <v>17669.100434945041</v>
      </c>
      <c r="ZG20" s="68">
        <v>6489.8605897553143</v>
      </c>
      <c r="ZH20" s="132">
        <v>367.3</v>
      </c>
      <c r="ZI20" s="133">
        <v>19960.426104188664</v>
      </c>
      <c r="ZJ20" s="68">
        <v>7331.4645080684959</v>
      </c>
      <c r="ZK20" s="132">
        <v>367.3</v>
      </c>
      <c r="ZL20" s="133">
        <v>21868.428221542603</v>
      </c>
      <c r="ZM20" s="68">
        <v>8060.7026424606029</v>
      </c>
      <c r="ZN20" s="132">
        <v>368.6</v>
      </c>
      <c r="ZO20" s="133">
        <v>26053.230470243187</v>
      </c>
      <c r="ZP20" s="68">
        <v>9623.2817387937266</v>
      </c>
      <c r="ZQ20" s="132">
        <v>369.37</v>
      </c>
      <c r="ZR20" s="133">
        <v>26570.726570726569</v>
      </c>
      <c r="ZS20" s="68">
        <v>9841</v>
      </c>
      <c r="ZT20" s="135">
        <v>370.37</v>
      </c>
      <c r="ZU20" s="136">
        <v>29.659316398074218</v>
      </c>
      <c r="ZV20" s="137">
        <v>30.738693212549506</v>
      </c>
      <c r="ZW20" s="137">
        <v>32.700000000000003</v>
      </c>
      <c r="ZX20" s="137">
        <v>37.81</v>
      </c>
      <c r="ZY20" s="137">
        <v>33.892831867046908</v>
      </c>
      <c r="ZZ20" s="137">
        <v>31.173181837902415</v>
      </c>
      <c r="AAA20" s="137">
        <v>29.625677195759629</v>
      </c>
      <c r="AAB20" s="125">
        <v>24.099214482080114</v>
      </c>
      <c r="AAC20" s="136">
        <v>38.412770943822814</v>
      </c>
      <c r="AAD20" s="137">
        <v>41.956057547794416</v>
      </c>
      <c r="AAE20" s="137">
        <v>44.3</v>
      </c>
      <c r="AAF20" s="137">
        <v>43.37</v>
      </c>
      <c r="AAG20" s="137">
        <v>37.985572955520816</v>
      </c>
      <c r="AAH20" s="137">
        <v>36.213540602272374</v>
      </c>
      <c r="AAI20" s="137">
        <v>37.583839935686605</v>
      </c>
      <c r="AAJ20" s="125">
        <v>36.126865967805536</v>
      </c>
      <c r="AAK20" s="136">
        <v>49.733479287790693</v>
      </c>
      <c r="AAL20" s="137">
        <v>50.670214585322242</v>
      </c>
      <c r="AAM20" s="137">
        <v>47.4</v>
      </c>
      <c r="AAN20" s="137">
        <v>49.120000000000005</v>
      </c>
      <c r="AAO20" s="137">
        <v>46.932093596564705</v>
      </c>
      <c r="AAP20" s="137">
        <v>44.321309079709835</v>
      </c>
      <c r="AAQ20" s="137">
        <v>43.422596586345094</v>
      </c>
      <c r="AAR20" s="125">
        <v>39.614442921627223</v>
      </c>
      <c r="AAS20" s="136">
        <v>47.19563423846742</v>
      </c>
      <c r="AAT20" s="137">
        <v>48.96239655886292</v>
      </c>
      <c r="AAU20" s="137">
        <v>51.1</v>
      </c>
      <c r="AAV20" s="137">
        <v>50.77</v>
      </c>
      <c r="AAW20" s="137">
        <v>47.936874059329391</v>
      </c>
      <c r="AAX20" s="137">
        <v>44.496105452251513</v>
      </c>
      <c r="AAY20" s="137">
        <v>41.167501626868251</v>
      </c>
      <c r="AAZ20" s="76">
        <v>38.90970084812821</v>
      </c>
      <c r="ABA20" s="134">
        <v>22266.527795369784</v>
      </c>
      <c r="ABB20" s="68">
        <v>1776.2009222366478</v>
      </c>
      <c r="ABC20" s="132">
        <v>79770</v>
      </c>
      <c r="ABD20" s="133">
        <v>24724.058175282178</v>
      </c>
      <c r="ABE20" s="68">
        <v>1958.6398886458539</v>
      </c>
      <c r="ABF20" s="132">
        <v>79220</v>
      </c>
      <c r="ABG20" s="133">
        <v>41299.825917945338</v>
      </c>
      <c r="ABH20" s="68">
        <v>3332.0699550598301</v>
      </c>
      <c r="ABI20" s="132">
        <v>80680</v>
      </c>
      <c r="ABJ20" s="133">
        <v>23820.646006412619</v>
      </c>
      <c r="ABK20" s="68">
        <v>1913.0360807749976</v>
      </c>
      <c r="ABL20" s="132">
        <v>80310</v>
      </c>
      <c r="ABM20" s="133">
        <v>22454.699884508955</v>
      </c>
      <c r="ABN20" s="68">
        <v>1793.2323327768854</v>
      </c>
      <c r="ABO20" s="132">
        <v>79860</v>
      </c>
      <c r="ABP20" s="133">
        <v>21263.729795771895</v>
      </c>
      <c r="ABQ20" s="68">
        <v>1690.4665187638659</v>
      </c>
      <c r="ABR20" s="132">
        <v>79500</v>
      </c>
      <c r="ABS20" s="133">
        <v>23981.38667488499</v>
      </c>
      <c r="ABT20" s="68">
        <v>1898.366569183896</v>
      </c>
      <c r="ABU20" s="132">
        <v>79160</v>
      </c>
      <c r="ABV20" s="133">
        <v>23095.479939055353</v>
      </c>
      <c r="ABW20" s="68">
        <v>1819</v>
      </c>
      <c r="ABX20" s="135">
        <v>78760</v>
      </c>
      <c r="ABY20" s="134">
        <v>2067.0046120778625</v>
      </c>
      <c r="ABZ20" s="68">
        <v>166.76593210244192</v>
      </c>
      <c r="ACA20" s="132">
        <v>80680</v>
      </c>
      <c r="ACB20" s="133">
        <v>2118.5677382023455</v>
      </c>
      <c r="ACC20" s="68">
        <v>170.14217505503035</v>
      </c>
      <c r="ACD20" s="132">
        <v>80310</v>
      </c>
      <c r="ACE20" s="133">
        <v>3194.6674894236985</v>
      </c>
      <c r="ACF20" s="68">
        <v>255.12614570537656</v>
      </c>
      <c r="ACG20" s="132">
        <v>79860</v>
      </c>
      <c r="ACH20" s="133">
        <v>2908.532356538115</v>
      </c>
      <c r="ACI20" s="68">
        <v>231.22832234478017</v>
      </c>
      <c r="ACJ20" s="132">
        <v>79500</v>
      </c>
      <c r="ACK20" s="133">
        <v>3050.772217900023</v>
      </c>
      <c r="ACL20" s="68">
        <v>241.49912876896585</v>
      </c>
      <c r="ACM20" s="132">
        <v>79160</v>
      </c>
      <c r="ACN20" s="133">
        <v>3974.0985271711529</v>
      </c>
      <c r="ACO20" s="68">
        <v>313</v>
      </c>
      <c r="ACP20" s="135">
        <v>78760</v>
      </c>
      <c r="ACQ20" s="134">
        <v>39232.821305867474</v>
      </c>
      <c r="ACR20" s="68">
        <v>3165.304022957388</v>
      </c>
      <c r="ACS20" s="132">
        <v>80680</v>
      </c>
      <c r="ACT20" s="133">
        <v>21702.078268210273</v>
      </c>
      <c r="ACU20" s="68">
        <v>1742.8939057199673</v>
      </c>
      <c r="ACV20" s="132">
        <v>80310</v>
      </c>
      <c r="ACW20" s="133">
        <v>19260.032395085258</v>
      </c>
      <c r="ACX20" s="68">
        <v>1538.1061870715089</v>
      </c>
      <c r="ACY20" s="132">
        <v>79860</v>
      </c>
      <c r="ACZ20" s="133">
        <v>18355.197439233783</v>
      </c>
      <c r="ADA20" s="68">
        <v>1459.2381964190856</v>
      </c>
      <c r="ADB20" s="132">
        <v>79500</v>
      </c>
      <c r="ADC20" s="133">
        <v>20930.614456984971</v>
      </c>
      <c r="ADD20" s="68">
        <v>1656.8674404149301</v>
      </c>
      <c r="ADE20" s="132">
        <v>79160</v>
      </c>
      <c r="ADF20" s="133">
        <v>19121.381411884202</v>
      </c>
      <c r="ADG20" s="68">
        <v>1506</v>
      </c>
      <c r="ADH20" s="135">
        <v>78760</v>
      </c>
      <c r="ADI20" s="136">
        <v>31.45004954120536</v>
      </c>
      <c r="ADJ20" s="137">
        <v>41.224987099662684</v>
      </c>
      <c r="ADK20" s="137">
        <v>50.656797101659279</v>
      </c>
      <c r="ADL20" s="137">
        <v>55.455523429669803</v>
      </c>
      <c r="ADM20" s="137">
        <v>56.8</v>
      </c>
      <c r="ADN20" s="137">
        <v>54.721300006013529</v>
      </c>
      <c r="ADO20" s="75">
        <v>53.442381022142847</v>
      </c>
      <c r="ADP20" s="125">
        <v>57.214273276062222</v>
      </c>
      <c r="ADQ20" s="136">
        <v>89.2</v>
      </c>
      <c r="ADR20" s="137">
        <v>91</v>
      </c>
      <c r="ADS20" s="137">
        <v>93</v>
      </c>
      <c r="ADT20" s="137">
        <v>91.333333333333329</v>
      </c>
      <c r="ADU20" s="163">
        <v>90</v>
      </c>
      <c r="ADV20" s="136">
        <v>77.899999999999991</v>
      </c>
      <c r="ADW20" s="137">
        <v>78.666666666666671</v>
      </c>
      <c r="ADX20" s="137">
        <v>78.666666666666671</v>
      </c>
      <c r="ADY20" s="137">
        <v>75.666666666666671</v>
      </c>
      <c r="ADZ20" s="155">
        <v>73.333333333333329</v>
      </c>
      <c r="AEA20" s="102" t="s">
        <v>1475</v>
      </c>
      <c r="AEB20" s="68" t="s">
        <v>1475</v>
      </c>
      <c r="AEC20" s="101" t="s">
        <v>1475</v>
      </c>
      <c r="AED20" s="283" t="s">
        <v>1475</v>
      </c>
      <c r="AEE20" s="68" t="s">
        <v>1475</v>
      </c>
      <c r="AEF20" s="101" t="s">
        <v>1475</v>
      </c>
      <c r="AEG20" s="77" t="s">
        <v>1475</v>
      </c>
      <c r="AEH20" s="68" t="s">
        <v>1475</v>
      </c>
      <c r="AEI20" s="101" t="s">
        <v>1475</v>
      </c>
      <c r="AEJ20" s="77" t="s">
        <v>1475</v>
      </c>
      <c r="AEK20" s="68" t="s">
        <v>1475</v>
      </c>
      <c r="AEL20" s="101" t="s">
        <v>1475</v>
      </c>
      <c r="AEM20" s="77" t="s">
        <v>1475</v>
      </c>
      <c r="AEN20" s="68" t="s">
        <v>1475</v>
      </c>
      <c r="AEO20" s="101" t="s">
        <v>1475</v>
      </c>
      <c r="AEP20" s="73" t="s">
        <v>1472</v>
      </c>
      <c r="AEQ20" s="74" t="s">
        <v>1472</v>
      </c>
      <c r="AER20" s="74" t="s">
        <v>1472</v>
      </c>
      <c r="AES20" s="77" t="s">
        <v>1475</v>
      </c>
      <c r="AET20" s="68" t="s">
        <v>1475</v>
      </c>
      <c r="AEU20" s="101" t="s">
        <v>1475</v>
      </c>
      <c r="AEV20" s="77" t="s">
        <v>1475</v>
      </c>
      <c r="AEW20" s="68" t="s">
        <v>1475</v>
      </c>
      <c r="AEX20" s="101" t="s">
        <v>1475</v>
      </c>
      <c r="AEY20" s="77" t="s">
        <v>1475</v>
      </c>
      <c r="AEZ20" s="68" t="s">
        <v>1475</v>
      </c>
      <c r="AFA20" s="101" t="s">
        <v>1475</v>
      </c>
      <c r="AFB20" s="77" t="s">
        <v>1475</v>
      </c>
      <c r="AFC20" s="68" t="s">
        <v>1475</v>
      </c>
      <c r="AFD20" s="101" t="s">
        <v>1475</v>
      </c>
      <c r="AFE20" s="77" t="s">
        <v>1475</v>
      </c>
      <c r="AFF20" s="68" t="s">
        <v>1475</v>
      </c>
      <c r="AFG20" s="101" t="s">
        <v>1475</v>
      </c>
      <c r="AFH20" s="73" t="s">
        <v>1475</v>
      </c>
      <c r="AFI20" s="74" t="s">
        <v>1475</v>
      </c>
      <c r="AFJ20" s="74" t="s">
        <v>1475</v>
      </c>
      <c r="AFK20" s="77" t="s">
        <v>1475</v>
      </c>
      <c r="AFL20" s="126" t="s">
        <v>1475</v>
      </c>
      <c r="AFM20" s="69" t="s">
        <v>1475</v>
      </c>
      <c r="AFN20" s="77" t="s">
        <v>1475</v>
      </c>
      <c r="AFO20" s="126" t="s">
        <v>1475</v>
      </c>
      <c r="AFP20" s="69" t="s">
        <v>1475</v>
      </c>
      <c r="AFQ20" s="77" t="s">
        <v>1475</v>
      </c>
      <c r="AFR20" s="126" t="s">
        <v>1475</v>
      </c>
      <c r="AFS20" s="69" t="s">
        <v>1475</v>
      </c>
      <c r="AFT20" s="77" t="s">
        <v>1475</v>
      </c>
      <c r="AFU20" s="126" t="s">
        <v>1475</v>
      </c>
      <c r="AFV20" s="69" t="s">
        <v>1475</v>
      </c>
      <c r="AFW20" s="77" t="s">
        <v>1475</v>
      </c>
      <c r="AFX20" s="126" t="s">
        <v>1475</v>
      </c>
      <c r="AFY20" s="72" t="s">
        <v>1475</v>
      </c>
      <c r="AFZ20" s="102" t="s">
        <v>1475</v>
      </c>
      <c r="AGA20" s="72" t="s">
        <v>1475</v>
      </c>
      <c r="AGB20" s="69" t="s">
        <v>1475</v>
      </c>
      <c r="AGC20" s="77" t="s">
        <v>1475</v>
      </c>
      <c r="AGD20" s="72" t="s">
        <v>1475</v>
      </c>
      <c r="AGE20" s="69" t="s">
        <v>1475</v>
      </c>
      <c r="AGF20" s="77" t="s">
        <v>1475</v>
      </c>
      <c r="AGG20" s="72" t="s">
        <v>1475</v>
      </c>
      <c r="AGH20" s="69" t="s">
        <v>1475</v>
      </c>
      <c r="AGI20" s="77" t="s">
        <v>1475</v>
      </c>
      <c r="AGJ20" s="72" t="s">
        <v>1475</v>
      </c>
      <c r="AGK20" s="69" t="s">
        <v>1475</v>
      </c>
      <c r="AGL20" s="77" t="s">
        <v>1475</v>
      </c>
      <c r="AGM20" s="72" t="s">
        <v>1475</v>
      </c>
      <c r="AGN20" s="72" t="s">
        <v>1475</v>
      </c>
      <c r="AGO20" s="73" t="s">
        <v>1475</v>
      </c>
      <c r="AGP20" s="74" t="s">
        <v>1475</v>
      </c>
      <c r="AGQ20" s="74" t="s">
        <v>1475</v>
      </c>
      <c r="AGR20" s="77" t="s">
        <v>1475</v>
      </c>
      <c r="AGS20" s="72" t="s">
        <v>1475</v>
      </c>
      <c r="AGT20" s="69" t="s">
        <v>1475</v>
      </c>
      <c r="AGU20" s="77" t="s">
        <v>1475</v>
      </c>
      <c r="AGV20" s="72" t="s">
        <v>1475</v>
      </c>
      <c r="AGW20" s="69" t="s">
        <v>1475</v>
      </c>
      <c r="AGX20" s="77" t="s">
        <v>1475</v>
      </c>
      <c r="AGY20" s="72" t="s">
        <v>1475</v>
      </c>
      <c r="AGZ20" s="69" t="s">
        <v>1475</v>
      </c>
      <c r="AHA20" s="77" t="s">
        <v>1475</v>
      </c>
      <c r="AHB20" s="72" t="s">
        <v>1475</v>
      </c>
      <c r="AHC20" s="69" t="s">
        <v>1475</v>
      </c>
      <c r="AHD20" s="77" t="s">
        <v>1475</v>
      </c>
      <c r="AHE20" s="72" t="s">
        <v>1475</v>
      </c>
      <c r="AHF20" s="72" t="s">
        <v>1475</v>
      </c>
      <c r="AHG20" s="102">
        <v>72.903225806451616</v>
      </c>
      <c r="AHH20" s="72">
        <v>113</v>
      </c>
      <c r="AHI20" s="69">
        <v>155</v>
      </c>
      <c r="AHJ20" s="77">
        <v>78.378378378378372</v>
      </c>
      <c r="AHK20" s="72">
        <v>116</v>
      </c>
      <c r="AHL20" s="69">
        <v>148</v>
      </c>
      <c r="AHM20" s="77">
        <v>80.26315789473685</v>
      </c>
      <c r="AHN20" s="72">
        <v>122</v>
      </c>
      <c r="AHO20" s="69">
        <v>152</v>
      </c>
      <c r="AHP20" s="77">
        <v>87.2340425531915</v>
      </c>
      <c r="AHQ20" s="72">
        <v>123</v>
      </c>
      <c r="AHR20" s="69">
        <v>141</v>
      </c>
      <c r="AHS20" s="77">
        <v>88.721804511278194</v>
      </c>
      <c r="AHT20" s="72">
        <v>118</v>
      </c>
      <c r="AHU20" s="69">
        <v>133</v>
      </c>
      <c r="AHV20" s="77">
        <v>90</v>
      </c>
      <c r="AHW20" s="72">
        <v>117</v>
      </c>
      <c r="AHX20" s="69">
        <v>130</v>
      </c>
      <c r="AHY20" s="77">
        <v>90.225563909774436</v>
      </c>
      <c r="AHZ20" s="72">
        <v>120</v>
      </c>
      <c r="AIA20" s="69">
        <v>133</v>
      </c>
      <c r="AIB20" s="77">
        <v>92.36641221374046</v>
      </c>
      <c r="AIC20" s="72">
        <v>121</v>
      </c>
      <c r="AID20" s="72">
        <v>131</v>
      </c>
      <c r="AIE20" s="102">
        <v>62.606151720775259</v>
      </c>
      <c r="AIF20" s="72">
        <v>138672</v>
      </c>
      <c r="AIG20" s="69">
        <v>221499</v>
      </c>
      <c r="AIH20" s="77">
        <v>77.125367863449085</v>
      </c>
      <c r="AII20" s="72">
        <v>163795</v>
      </c>
      <c r="AIJ20" s="69">
        <v>212375</v>
      </c>
      <c r="AIK20" s="77">
        <v>82.324979789814066</v>
      </c>
      <c r="AIL20" s="72">
        <v>178213</v>
      </c>
      <c r="AIM20" s="69">
        <v>216475</v>
      </c>
      <c r="AIN20" s="77">
        <v>83.526829452898653</v>
      </c>
      <c r="AIO20" s="72">
        <v>198641</v>
      </c>
      <c r="AIP20" s="69">
        <v>237817</v>
      </c>
      <c r="AIQ20" s="77">
        <v>85.200272697432098</v>
      </c>
      <c r="AIR20" s="72">
        <v>202458</v>
      </c>
      <c r="AIS20" s="69">
        <v>237626</v>
      </c>
      <c r="AIT20" s="77">
        <v>89.815744680851068</v>
      </c>
      <c r="AIU20" s="72">
        <v>211067</v>
      </c>
      <c r="AIV20" s="69">
        <v>235000</v>
      </c>
      <c r="AIW20" s="77">
        <v>91.127645191377937</v>
      </c>
      <c r="AIX20" s="72">
        <v>212989</v>
      </c>
      <c r="AIY20" s="69">
        <v>233726</v>
      </c>
      <c r="AIZ20" s="77">
        <v>91.412662951835586</v>
      </c>
      <c r="AJA20" s="72">
        <v>213593</v>
      </c>
      <c r="AJB20" s="72">
        <v>233658</v>
      </c>
      <c r="AJC20" s="152">
        <v>16.302325581395351</v>
      </c>
      <c r="AJD20" s="135">
        <v>701</v>
      </c>
      <c r="AJE20" s="132">
        <v>4300</v>
      </c>
      <c r="AJF20" s="146">
        <v>22.3125</v>
      </c>
      <c r="AJG20" s="135">
        <v>714</v>
      </c>
      <c r="AJH20" s="132">
        <v>3200</v>
      </c>
      <c r="AJI20" s="146">
        <v>25.178571428571427</v>
      </c>
      <c r="AJJ20" s="135">
        <v>705</v>
      </c>
      <c r="AJK20" s="132">
        <v>2800</v>
      </c>
      <c r="AJL20" s="146">
        <v>19.230769230769234</v>
      </c>
      <c r="AJM20" s="135">
        <v>500</v>
      </c>
      <c r="AJN20" s="132">
        <v>2600</v>
      </c>
      <c r="AJO20" s="146">
        <v>16.952380952380953</v>
      </c>
      <c r="AJP20" s="135">
        <v>356</v>
      </c>
      <c r="AJQ20" s="132">
        <v>2100</v>
      </c>
      <c r="AJR20" s="146">
        <v>21</v>
      </c>
      <c r="AJS20" s="135">
        <v>462</v>
      </c>
      <c r="AJT20" s="135">
        <v>2200</v>
      </c>
      <c r="AJU20" s="134">
        <v>5080.5626782784484</v>
      </c>
      <c r="AJV20" s="68">
        <v>1661.3439957970525</v>
      </c>
      <c r="AJW20" s="132">
        <v>327</v>
      </c>
      <c r="AJX20" s="133">
        <v>9090.6023400203776</v>
      </c>
      <c r="AJY20" s="68">
        <v>2863.5397371064187</v>
      </c>
      <c r="AJZ20" s="132">
        <v>315</v>
      </c>
      <c r="AKA20" s="133">
        <v>8781.2112449906981</v>
      </c>
      <c r="AKB20" s="68">
        <v>2687.0506409671539</v>
      </c>
      <c r="AKC20" s="132">
        <v>306</v>
      </c>
      <c r="AKD20" s="133">
        <v>8208.2461925960361</v>
      </c>
      <c r="AKE20" s="68">
        <v>2487.098596356599</v>
      </c>
      <c r="AKF20" s="132">
        <v>303</v>
      </c>
      <c r="AKG20" s="133">
        <v>9344.1263241886882</v>
      </c>
      <c r="AKH20" s="68">
        <v>2522.9141075309458</v>
      </c>
      <c r="AKI20" s="132">
        <v>270</v>
      </c>
      <c r="AKJ20" s="133">
        <v>8615.2802804366729</v>
      </c>
      <c r="AKK20" s="68">
        <v>2403.6631982418317</v>
      </c>
      <c r="AKL20" s="132">
        <v>279</v>
      </c>
      <c r="AKM20" s="133">
        <v>3673.080655400815</v>
      </c>
      <c r="AKN20" s="68">
        <v>1105.5972772756452</v>
      </c>
      <c r="AKO20" s="132">
        <v>301</v>
      </c>
      <c r="AKP20" s="133">
        <v>7279.6352583586622</v>
      </c>
      <c r="AKQ20" s="68">
        <v>2395</v>
      </c>
      <c r="AKR20" s="135">
        <v>329</v>
      </c>
      <c r="AKS20" s="136">
        <v>10.285714285714286</v>
      </c>
      <c r="AKT20" s="137">
        <v>8.8095238095238084</v>
      </c>
      <c r="AKU20" s="137" t="s">
        <v>1475</v>
      </c>
      <c r="AKV20" s="137" t="s">
        <v>1475</v>
      </c>
      <c r="AKW20" s="137">
        <v>6.4821428571428568</v>
      </c>
      <c r="AKX20" s="155">
        <v>8.4155844155844157</v>
      </c>
      <c r="AKY20" s="136">
        <v>31.139108666381972</v>
      </c>
      <c r="AKZ20" s="137">
        <v>26.521207848478756</v>
      </c>
      <c r="ALA20" s="137">
        <v>27.087095028532516</v>
      </c>
      <c r="ALB20" s="137">
        <v>20.53253297676757</v>
      </c>
      <c r="ALC20" s="137">
        <v>33.958439204675614</v>
      </c>
      <c r="ALD20" s="137">
        <v>37.327895456506575</v>
      </c>
      <c r="ALE20" s="137">
        <v>30.582920776150686</v>
      </c>
      <c r="ALF20" s="155">
        <v>28.540927328869131</v>
      </c>
      <c r="ALG20" s="152">
        <v>20.786656708986804</v>
      </c>
      <c r="ALH20" s="135">
        <v>167</v>
      </c>
      <c r="ALI20" s="132">
        <v>80310</v>
      </c>
      <c r="ALJ20" s="146">
        <v>18.900988859682062</v>
      </c>
      <c r="ALK20" s="135">
        <v>151</v>
      </c>
      <c r="ALL20" s="132">
        <v>79860</v>
      </c>
      <c r="ALM20" s="146">
        <v>19.245283018867923</v>
      </c>
      <c r="ALN20" s="135">
        <v>153</v>
      </c>
      <c r="ALO20" s="132">
        <v>79500</v>
      </c>
      <c r="ALP20" s="146">
        <v>12.758969176351693</v>
      </c>
      <c r="ALQ20" s="135">
        <v>101</v>
      </c>
      <c r="ALR20" s="132">
        <v>79160</v>
      </c>
      <c r="ALS20" s="146">
        <v>11.173184357541899</v>
      </c>
      <c r="ALT20" s="135">
        <v>88</v>
      </c>
      <c r="ALU20" s="135">
        <v>78760</v>
      </c>
      <c r="ALV20" s="134">
        <v>156567.22348363668</v>
      </c>
      <c r="ALW20" s="68">
        <v>12489.367417289699</v>
      </c>
      <c r="ALX20" s="132">
        <v>79770</v>
      </c>
      <c r="ALY20" s="133">
        <v>143826.24705011866</v>
      </c>
      <c r="ALZ20" s="68">
        <v>11393.915291310399</v>
      </c>
      <c r="AMA20" s="132">
        <v>79220</v>
      </c>
      <c r="AMB20" s="133">
        <v>124275.29677421381</v>
      </c>
      <c r="AMC20" s="68">
        <v>10026.53094374357</v>
      </c>
      <c r="AMD20" s="132">
        <v>80680</v>
      </c>
      <c r="AME20" s="133">
        <v>115938.61947312336</v>
      </c>
      <c r="AMF20" s="68">
        <v>9311.0305298865369</v>
      </c>
      <c r="AMG20" s="132">
        <v>80310</v>
      </c>
      <c r="AMH20" s="133">
        <v>129574.66162864186</v>
      </c>
      <c r="AMI20" s="68">
        <v>10347.832477663338</v>
      </c>
      <c r="AMJ20" s="132">
        <v>79860</v>
      </c>
      <c r="AMK20" s="133">
        <v>151414.0020023018</v>
      </c>
      <c r="AML20" s="68">
        <v>12037.413159182994</v>
      </c>
      <c r="AMM20" s="132">
        <v>79500</v>
      </c>
      <c r="AMN20" s="133">
        <v>100984.42214947543</v>
      </c>
      <c r="AMO20" s="68">
        <v>7993.9268573524769</v>
      </c>
      <c r="AMP20" s="132">
        <v>79160</v>
      </c>
      <c r="AMQ20" s="133">
        <v>85551.041137633321</v>
      </c>
      <c r="AMR20" s="68">
        <v>6738</v>
      </c>
      <c r="AMS20" s="135">
        <v>78760</v>
      </c>
      <c r="AMT20" s="136">
        <v>23.7</v>
      </c>
      <c r="AMU20" s="137">
        <v>23.3</v>
      </c>
      <c r="AMV20" s="137">
        <v>21.7</v>
      </c>
      <c r="AMW20" s="137">
        <v>24.099999999999998</v>
      </c>
      <c r="AMX20" s="137">
        <v>22.400000000000002</v>
      </c>
      <c r="AMY20" s="163">
        <v>23.799999999999997</v>
      </c>
      <c r="AMZ20" s="164">
        <v>75</v>
      </c>
      <c r="ANA20" s="165">
        <v>79</v>
      </c>
      <c r="ANB20" s="165">
        <v>87</v>
      </c>
      <c r="ANC20" s="165">
        <v>94</v>
      </c>
      <c r="AND20" s="166">
        <v>95.47</v>
      </c>
      <c r="ANE20" s="136">
        <v>23.616236162361623</v>
      </c>
      <c r="ANF20" s="137">
        <v>12.609238451935081</v>
      </c>
      <c r="ANG20" s="137">
        <v>20.78125</v>
      </c>
      <c r="ANH20" s="155">
        <v>20.78125</v>
      </c>
      <c r="ANI20" s="136">
        <v>60.716180371352777</v>
      </c>
      <c r="ANJ20" s="137">
        <v>60.611702127659569</v>
      </c>
      <c r="ANK20" s="137">
        <v>85</v>
      </c>
      <c r="ANL20" s="163">
        <v>85</v>
      </c>
    </row>
    <row r="21" spans="1:1052" x14ac:dyDescent="0.45">
      <c r="A21" s="167" t="s">
        <v>704</v>
      </c>
      <c r="B21" s="67">
        <v>5237.2160832776963</v>
      </c>
      <c r="C21" s="68">
        <v>32764.023816985271</v>
      </c>
      <c r="D21" s="69">
        <v>6256</v>
      </c>
      <c r="E21" s="70">
        <v>5294.50378005109</v>
      </c>
      <c r="F21" s="68">
        <v>33175.360685800137</v>
      </c>
      <c r="G21" s="69">
        <v>6266</v>
      </c>
      <c r="H21" s="70">
        <v>5161.0918123827259</v>
      </c>
      <c r="I21" s="68">
        <v>33283.881098056205</v>
      </c>
      <c r="J21" s="69">
        <v>6449</v>
      </c>
      <c r="K21" s="70">
        <v>5036.577470388499</v>
      </c>
      <c r="L21" s="68">
        <v>33201.118684800989</v>
      </c>
      <c r="M21" s="69">
        <v>6592</v>
      </c>
      <c r="N21" s="70">
        <v>4938.164291925259</v>
      </c>
      <c r="O21" s="68">
        <v>33604.208006551387</v>
      </c>
      <c r="P21" s="69">
        <v>6805</v>
      </c>
      <c r="Q21" s="70">
        <v>4822.6355028980233</v>
      </c>
      <c r="R21" s="68">
        <v>34086.387734483229</v>
      </c>
      <c r="S21" s="69">
        <v>7068</v>
      </c>
      <c r="T21" s="70">
        <v>4963.6038332380067</v>
      </c>
      <c r="U21" s="68">
        <v>36090.363471473553</v>
      </c>
      <c r="V21" s="69">
        <v>7271</v>
      </c>
      <c r="W21" s="71">
        <v>5120.3715992037169</v>
      </c>
      <c r="X21" s="68">
        <v>38582</v>
      </c>
      <c r="Y21" s="124">
        <v>7535</v>
      </c>
      <c r="Z21" s="67">
        <v>6898.5372968278571</v>
      </c>
      <c r="AA21" s="68">
        <v>36493.262300219365</v>
      </c>
      <c r="AB21" s="69">
        <v>5290</v>
      </c>
      <c r="AC21" s="70">
        <v>6840.1756096569879</v>
      </c>
      <c r="AD21" s="68">
        <v>36150.328097037185</v>
      </c>
      <c r="AE21" s="69">
        <v>5285</v>
      </c>
      <c r="AF21" s="70">
        <v>6775.7564970424482</v>
      </c>
      <c r="AG21" s="68">
        <v>35687.909469922575</v>
      </c>
      <c r="AH21" s="69">
        <v>5267</v>
      </c>
      <c r="AI21" s="70">
        <v>6722.6524549161823</v>
      </c>
      <c r="AJ21" s="68">
        <v>34540.988313359354</v>
      </c>
      <c r="AK21" s="69">
        <v>5138</v>
      </c>
      <c r="AL21" s="70">
        <v>6686.4111344987923</v>
      </c>
      <c r="AM21" s="68">
        <v>34247.797830902811</v>
      </c>
      <c r="AN21" s="69">
        <v>5122</v>
      </c>
      <c r="AO21" s="70">
        <v>6525.2615835303304</v>
      </c>
      <c r="AP21" s="68">
        <v>33311.460383922342</v>
      </c>
      <c r="AQ21" s="69">
        <v>5105</v>
      </c>
      <c r="AR21" s="70">
        <v>6818.8335455119413</v>
      </c>
      <c r="AS21" s="68">
        <v>34005.522891468048</v>
      </c>
      <c r="AT21" s="72">
        <v>4987</v>
      </c>
      <c r="AU21" s="78">
        <v>6941.529835802964</v>
      </c>
      <c r="AV21" s="68">
        <v>34666</v>
      </c>
      <c r="AW21" s="72">
        <v>4994</v>
      </c>
      <c r="AX21" s="67">
        <v>3763.8379228239783</v>
      </c>
      <c r="AY21" s="68">
        <v>5683.3952634642073</v>
      </c>
      <c r="AZ21" s="69">
        <v>1510</v>
      </c>
      <c r="BA21" s="70">
        <v>3267.7412025342178</v>
      </c>
      <c r="BB21" s="68">
        <v>5293.7407481054324</v>
      </c>
      <c r="BC21" s="69">
        <v>1620</v>
      </c>
      <c r="BD21" s="70">
        <v>3325.8482512323212</v>
      </c>
      <c r="BE21" s="68">
        <v>5461.0428285234721</v>
      </c>
      <c r="BF21" s="69">
        <v>1642</v>
      </c>
      <c r="BG21" s="70">
        <v>3192.0501093829898</v>
      </c>
      <c r="BH21" s="68">
        <v>5404.1408351854016</v>
      </c>
      <c r="BI21" s="69">
        <v>1693</v>
      </c>
      <c r="BJ21" s="70">
        <v>3037.5531119992584</v>
      </c>
      <c r="BK21" s="68">
        <v>5744.0129347905968</v>
      </c>
      <c r="BL21" s="69">
        <v>1891</v>
      </c>
      <c r="BM21" s="70">
        <v>3705.1109138427664</v>
      </c>
      <c r="BN21" s="68">
        <v>7087.877178181212</v>
      </c>
      <c r="BO21" s="69">
        <v>1913</v>
      </c>
      <c r="BP21" s="70">
        <v>4464.4751794457416</v>
      </c>
      <c r="BQ21" s="68">
        <v>9120.9227916076507</v>
      </c>
      <c r="BR21" s="69">
        <v>2043</v>
      </c>
      <c r="BS21" s="71">
        <v>4295.588235294118</v>
      </c>
      <c r="BT21" s="68">
        <v>8763</v>
      </c>
      <c r="BU21" s="72">
        <v>2040</v>
      </c>
      <c r="BV21" s="73">
        <v>48</v>
      </c>
      <c r="BW21" s="74">
        <v>50</v>
      </c>
      <c r="BX21" s="75">
        <v>50</v>
      </c>
      <c r="BY21" s="74">
        <v>54</v>
      </c>
      <c r="BZ21" s="74">
        <v>58</v>
      </c>
      <c r="CA21" s="75">
        <v>54</v>
      </c>
      <c r="CB21" s="76">
        <v>58</v>
      </c>
      <c r="CC21" s="73">
        <v>20</v>
      </c>
      <c r="CD21" s="74">
        <v>21</v>
      </c>
      <c r="CE21" s="75">
        <v>26</v>
      </c>
      <c r="CF21" s="74">
        <v>24</v>
      </c>
      <c r="CG21" s="74">
        <v>29</v>
      </c>
      <c r="CH21" s="75">
        <v>26</v>
      </c>
      <c r="CI21" s="76">
        <v>30</v>
      </c>
      <c r="CJ21" s="73">
        <v>26</v>
      </c>
      <c r="CK21" s="74">
        <v>35</v>
      </c>
      <c r="CL21" s="75">
        <v>34</v>
      </c>
      <c r="CM21" s="74">
        <v>39</v>
      </c>
      <c r="CN21" s="74">
        <v>37</v>
      </c>
      <c r="CO21" s="74">
        <v>43</v>
      </c>
      <c r="CP21" s="77">
        <v>47</v>
      </c>
      <c r="CQ21" s="73">
        <v>5</v>
      </c>
      <c r="CR21" s="74">
        <v>9</v>
      </c>
      <c r="CS21" s="75">
        <v>14</v>
      </c>
      <c r="CT21" s="74">
        <v>10</v>
      </c>
      <c r="CU21" s="74">
        <v>12</v>
      </c>
      <c r="CV21" s="75">
        <v>9</v>
      </c>
      <c r="CW21" s="76">
        <v>17</v>
      </c>
      <c r="CX21" s="67">
        <v>2050.8770005121351</v>
      </c>
      <c r="CY21" s="70">
        <v>2656.1450303744996</v>
      </c>
      <c r="CZ21" s="70">
        <v>2987.5745732253731</v>
      </c>
      <c r="DA21" s="70">
        <v>2621.6618800546744</v>
      </c>
      <c r="DB21" s="70">
        <v>2007.6848776177892</v>
      </c>
      <c r="DC21" s="70">
        <v>3074.2310216109545</v>
      </c>
      <c r="DD21" s="70">
        <v>2773.5111724840372</v>
      </c>
      <c r="DE21" s="78">
        <v>3735.3479853479857</v>
      </c>
      <c r="DF21" s="67">
        <v>286.57622962532486</v>
      </c>
      <c r="DG21" s="70">
        <v>358.24420369164591</v>
      </c>
      <c r="DH21" s="70">
        <v>292.70150300723321</v>
      </c>
      <c r="DI21" s="70">
        <v>267.8633240810845</v>
      </c>
      <c r="DJ21" s="70">
        <v>329.65613817212261</v>
      </c>
      <c r="DK21" s="70">
        <v>333.12404027649472</v>
      </c>
      <c r="DL21" s="70">
        <v>333.29893627233059</v>
      </c>
      <c r="DM21" s="79">
        <v>339.71335268505084</v>
      </c>
      <c r="DN21" s="168">
        <v>88.410596026490069</v>
      </c>
      <c r="DO21" s="169">
        <v>87.318840579710141</v>
      </c>
      <c r="DP21" s="169">
        <v>91.245791245791239</v>
      </c>
      <c r="DQ21" s="169">
        <v>91.909385113268598</v>
      </c>
      <c r="DR21" s="169">
        <v>87.450980392156865</v>
      </c>
      <c r="DS21" s="169">
        <v>90</v>
      </c>
      <c r="DT21" s="169">
        <v>89.189189189189193</v>
      </c>
      <c r="DU21" s="82">
        <v>90.987124463519308</v>
      </c>
      <c r="DV21" s="83">
        <v>81.933333333333337</v>
      </c>
      <c r="DW21" s="74">
        <v>79.333333333333329</v>
      </c>
      <c r="DX21" s="74">
        <v>78</v>
      </c>
      <c r="DY21" s="75">
        <v>78.333333333333329</v>
      </c>
      <c r="DZ21" s="76">
        <v>78.666666666666671</v>
      </c>
      <c r="EA21" s="73">
        <v>85.8</v>
      </c>
      <c r="EB21" s="74">
        <v>89.2</v>
      </c>
      <c r="EC21" s="75">
        <v>94.2</v>
      </c>
      <c r="ED21" s="74">
        <v>93.4</v>
      </c>
      <c r="EE21" s="74">
        <v>95.1</v>
      </c>
      <c r="EF21" s="75">
        <v>94.7</v>
      </c>
      <c r="EG21" s="76">
        <v>94.4</v>
      </c>
      <c r="EH21" s="84">
        <v>715.87</v>
      </c>
      <c r="EI21" s="85">
        <v>752.09</v>
      </c>
      <c r="EJ21" s="86">
        <v>753.55</v>
      </c>
      <c r="EK21" s="85">
        <v>787.49</v>
      </c>
      <c r="EL21" s="85">
        <v>889.28</v>
      </c>
      <c r="EM21" s="86">
        <v>800.51</v>
      </c>
      <c r="EN21" s="87">
        <v>831.67</v>
      </c>
      <c r="EO21" s="84">
        <v>422</v>
      </c>
      <c r="EP21" s="85">
        <v>544</v>
      </c>
      <c r="EQ21" s="86">
        <v>501</v>
      </c>
      <c r="ER21" s="85">
        <v>493</v>
      </c>
      <c r="ES21" s="86">
        <v>581</v>
      </c>
      <c r="ET21" s="170">
        <v>577</v>
      </c>
      <c r="EU21" s="89">
        <v>653</v>
      </c>
      <c r="EV21" s="84">
        <v>541</v>
      </c>
      <c r="EW21" s="85">
        <v>541</v>
      </c>
      <c r="EX21" s="86">
        <v>537</v>
      </c>
      <c r="EY21" s="85">
        <v>572</v>
      </c>
      <c r="EZ21" s="86">
        <v>697</v>
      </c>
      <c r="FA21" s="170">
        <v>719</v>
      </c>
      <c r="FB21" s="89">
        <v>699</v>
      </c>
      <c r="FC21" s="84">
        <v>727</v>
      </c>
      <c r="FD21" s="85">
        <v>669</v>
      </c>
      <c r="FE21" s="86">
        <v>783</v>
      </c>
      <c r="FF21" s="85">
        <v>842</v>
      </c>
      <c r="FG21" s="86">
        <v>850</v>
      </c>
      <c r="FH21" s="170">
        <v>789</v>
      </c>
      <c r="FI21" s="89">
        <v>847</v>
      </c>
      <c r="FJ21" s="84">
        <v>848</v>
      </c>
      <c r="FK21" s="85">
        <v>922</v>
      </c>
      <c r="FL21" s="86">
        <v>895</v>
      </c>
      <c r="FM21" s="85">
        <v>854</v>
      </c>
      <c r="FN21" s="86">
        <v>1042</v>
      </c>
      <c r="FO21" s="170">
        <v>921</v>
      </c>
      <c r="FP21" s="89">
        <v>965</v>
      </c>
      <c r="FQ21" s="84">
        <v>1038</v>
      </c>
      <c r="FR21" s="85">
        <v>1067</v>
      </c>
      <c r="FS21" s="86">
        <v>1029</v>
      </c>
      <c r="FT21" s="85">
        <v>1098</v>
      </c>
      <c r="FU21" s="86">
        <v>1227</v>
      </c>
      <c r="FV21" s="170">
        <v>1038</v>
      </c>
      <c r="FW21" s="89">
        <v>1149</v>
      </c>
      <c r="FX21" s="83">
        <v>81.182147165259337</v>
      </c>
      <c r="FY21" s="75">
        <v>85.761226725082153</v>
      </c>
      <c r="FZ21" s="75">
        <v>85.820105820105823</v>
      </c>
      <c r="GA21" s="75">
        <v>79.618473895582326</v>
      </c>
      <c r="GB21" s="76">
        <v>83.432539682539684</v>
      </c>
      <c r="GC21" s="83">
        <v>97.368421052631575</v>
      </c>
      <c r="GD21" s="75">
        <v>97.297297297297305</v>
      </c>
      <c r="GE21" s="75">
        <v>92.10526315789474</v>
      </c>
      <c r="GF21" s="75">
        <v>90.909090909090907</v>
      </c>
      <c r="GG21" s="75">
        <v>90</v>
      </c>
      <c r="GH21" s="75">
        <v>90</v>
      </c>
      <c r="GI21" s="75">
        <v>90.740740740740748</v>
      </c>
      <c r="GJ21" s="76">
        <v>91.379310344827587</v>
      </c>
      <c r="GK21" s="83">
        <v>93</v>
      </c>
      <c r="GL21" s="75">
        <v>93.2</v>
      </c>
      <c r="GM21" s="75">
        <v>93</v>
      </c>
      <c r="GN21" s="76">
        <v>92.6</v>
      </c>
      <c r="GO21" s="83">
        <v>89.017034700315463</v>
      </c>
      <c r="GP21" s="75">
        <v>86.552930093303573</v>
      </c>
      <c r="GQ21" s="75">
        <v>88.346687551458928</v>
      </c>
      <c r="GR21" s="76">
        <v>89.122215642508991</v>
      </c>
      <c r="GS21" s="83">
        <v>52.061855670103093</v>
      </c>
      <c r="GT21" s="75">
        <v>37</v>
      </c>
      <c r="GU21" s="75">
        <v>40.200000000000003</v>
      </c>
      <c r="GV21" s="76">
        <v>44.35288414929714</v>
      </c>
      <c r="GW21" s="93">
        <v>119.20529801324503</v>
      </c>
      <c r="GX21" s="94">
        <v>212.12121212121212</v>
      </c>
      <c r="GY21" s="94">
        <v>188.23529411764704</v>
      </c>
      <c r="GZ21" s="95">
        <v>135.13513513513513</v>
      </c>
      <c r="HA21" s="83">
        <v>88.7</v>
      </c>
      <c r="HB21" s="75">
        <v>93.6</v>
      </c>
      <c r="HC21" s="76">
        <v>94.3</v>
      </c>
      <c r="HD21" s="96">
        <v>17.829457364341085</v>
      </c>
      <c r="HE21" s="97">
        <v>14.17910447761194</v>
      </c>
      <c r="HF21" s="97">
        <v>10.9375</v>
      </c>
      <c r="HG21" s="97">
        <v>14.14141414141414</v>
      </c>
      <c r="HH21" s="97">
        <v>7.7519379844961236</v>
      </c>
      <c r="HI21" s="98">
        <v>7.0000000000000009</v>
      </c>
      <c r="HJ21" s="99">
        <v>28.15</v>
      </c>
      <c r="HK21" s="97">
        <v>21.74</v>
      </c>
      <c r="HL21" s="97">
        <v>20.2</v>
      </c>
      <c r="HM21" s="97">
        <v>18.45</v>
      </c>
      <c r="HN21" s="97">
        <v>24.71</v>
      </c>
      <c r="HO21" s="97">
        <v>14.8</v>
      </c>
      <c r="HP21" s="97">
        <v>26.254826254826252</v>
      </c>
      <c r="HQ21" s="98">
        <v>26.180257510729614</v>
      </c>
      <c r="HR21" s="100">
        <v>4.5317094280793739</v>
      </c>
      <c r="HS21" s="68">
        <v>12265.523570757039</v>
      </c>
      <c r="HT21" s="68">
        <v>270659.97424189234</v>
      </c>
      <c r="HU21" s="76">
        <v>4.4949050421301759</v>
      </c>
      <c r="HV21" s="68">
        <v>11831.378007556174</v>
      </c>
      <c r="HW21" s="68">
        <v>263217.5295509508</v>
      </c>
      <c r="HX21" s="76">
        <v>3.9323769900019916</v>
      </c>
      <c r="HY21" s="68">
        <v>10186.799501867996</v>
      </c>
      <c r="HZ21" s="68">
        <v>259049.41280471784</v>
      </c>
      <c r="IA21" s="76">
        <v>4.7949045035819431</v>
      </c>
      <c r="IB21" s="68">
        <v>11551.590297642468</v>
      </c>
      <c r="IC21" s="68">
        <v>240913.87615776432</v>
      </c>
      <c r="ID21" s="76">
        <v>6.032613977781252</v>
      </c>
      <c r="IE21" s="68">
        <v>14988.398584732327</v>
      </c>
      <c r="IF21" s="68">
        <v>248456.1193528405</v>
      </c>
      <c r="IG21" s="76">
        <v>6.0336351433383779</v>
      </c>
      <c r="IH21" s="68">
        <v>14700.70514222625</v>
      </c>
      <c r="II21" s="68">
        <v>243645.90819610661</v>
      </c>
      <c r="IJ21" s="76">
        <v>6.3387052094705796</v>
      </c>
      <c r="IK21" s="68">
        <v>15855.385838165013</v>
      </c>
      <c r="IL21" s="68">
        <v>250136.03431936985</v>
      </c>
      <c r="IM21" s="76">
        <v>4.4694690069944674</v>
      </c>
      <c r="IN21" s="68">
        <v>11125</v>
      </c>
      <c r="IO21" s="68">
        <v>248911</v>
      </c>
      <c r="IP21" s="102">
        <v>44.600938967136152</v>
      </c>
      <c r="IQ21" s="72">
        <v>95</v>
      </c>
      <c r="IR21" s="69">
        <v>213</v>
      </c>
      <c r="IS21" s="77">
        <v>41.584158415841586</v>
      </c>
      <c r="IT21" s="72">
        <v>84</v>
      </c>
      <c r="IU21" s="69">
        <v>202</v>
      </c>
      <c r="IV21" s="77">
        <v>45.555555555555557</v>
      </c>
      <c r="IW21" s="72">
        <v>82</v>
      </c>
      <c r="IX21" s="69">
        <v>180</v>
      </c>
      <c r="IY21" s="77">
        <v>45.273631840796021</v>
      </c>
      <c r="IZ21" s="72">
        <v>91</v>
      </c>
      <c r="JA21" s="69">
        <v>201</v>
      </c>
      <c r="JB21" s="77">
        <v>47.727272727272727</v>
      </c>
      <c r="JC21" s="72">
        <v>105</v>
      </c>
      <c r="JD21" s="69">
        <v>220</v>
      </c>
      <c r="JE21" s="77">
        <v>44.565217391304344</v>
      </c>
      <c r="JF21" s="72">
        <v>82</v>
      </c>
      <c r="JG21" s="69">
        <v>184</v>
      </c>
      <c r="JH21" s="77">
        <v>47.027027027027032</v>
      </c>
      <c r="JI21" s="72">
        <v>87</v>
      </c>
      <c r="JJ21" s="69">
        <v>185</v>
      </c>
      <c r="JK21" s="77">
        <v>48.98989898989899</v>
      </c>
      <c r="JL21" s="72">
        <v>97</v>
      </c>
      <c r="JM21" s="72">
        <v>198</v>
      </c>
      <c r="JN21" s="103">
        <v>4.5760430686406437</v>
      </c>
      <c r="JO21" s="284">
        <v>14.769448697517941</v>
      </c>
      <c r="JP21" s="285">
        <v>15.477715630826276</v>
      </c>
      <c r="JQ21" s="282">
        <v>2.958977807666443</v>
      </c>
      <c r="JR21" s="284">
        <v>14.703934295933236</v>
      </c>
      <c r="JS21" s="284">
        <v>15.152287108837646</v>
      </c>
      <c r="JT21" s="106">
        <v>2.3194168323393001</v>
      </c>
      <c r="JU21" s="284">
        <v>14.74</v>
      </c>
      <c r="JV21" s="284">
        <v>15.09</v>
      </c>
      <c r="JW21" s="107">
        <v>15.755818237433816</v>
      </c>
      <c r="JX21" s="68">
        <v>571416.26001701213</v>
      </c>
      <c r="JY21" s="69">
        <v>36267</v>
      </c>
      <c r="JZ21" s="108">
        <v>15.079333578266489</v>
      </c>
      <c r="KA21" s="68">
        <v>553894.08099688473</v>
      </c>
      <c r="KB21" s="69">
        <v>36732</v>
      </c>
      <c r="KC21" s="108">
        <v>15.408110563841767</v>
      </c>
      <c r="KD21" s="68">
        <v>574553.0348150956</v>
      </c>
      <c r="KE21" s="69">
        <v>37289</v>
      </c>
      <c r="KF21" s="108">
        <v>14.983616334044976</v>
      </c>
      <c r="KG21" s="68">
        <v>566920.10761492571</v>
      </c>
      <c r="KH21" s="69">
        <v>37836</v>
      </c>
      <c r="KI21" s="108">
        <v>11.18468691302542</v>
      </c>
      <c r="KJ21" s="68">
        <v>429950.54962361022</v>
      </c>
      <c r="KK21" s="69">
        <v>38441</v>
      </c>
      <c r="KL21" s="108">
        <v>11.39816935557719</v>
      </c>
      <c r="KM21" s="68">
        <v>444220.85429490986</v>
      </c>
      <c r="KN21" s="72">
        <v>38973</v>
      </c>
      <c r="KO21" s="108">
        <v>9.8029572263972682</v>
      </c>
      <c r="KP21" s="68">
        <v>388971.53978621721</v>
      </c>
      <c r="KQ21" s="69">
        <v>39679</v>
      </c>
      <c r="KR21" s="108">
        <v>9.2534345087536582</v>
      </c>
      <c r="KS21" s="68">
        <v>373154</v>
      </c>
      <c r="KT21" s="72">
        <v>40326</v>
      </c>
      <c r="KU21" s="102">
        <v>4.8848556039422419</v>
      </c>
      <c r="KV21" s="72">
        <v>5115.03</v>
      </c>
      <c r="KW21" s="69">
        <v>1047.1199999999999</v>
      </c>
      <c r="KX21" s="77">
        <v>4.794289415206638</v>
      </c>
      <c r="KY21" s="72">
        <v>4293.43</v>
      </c>
      <c r="KZ21" s="69">
        <v>895.53</v>
      </c>
      <c r="LA21" s="77">
        <v>5.2097826086956518</v>
      </c>
      <c r="LB21" s="72">
        <v>4793</v>
      </c>
      <c r="LC21" s="69">
        <v>920</v>
      </c>
      <c r="LD21" s="77">
        <v>5.2463312368972748</v>
      </c>
      <c r="LE21" s="72">
        <v>5005</v>
      </c>
      <c r="LF21" s="69">
        <v>954</v>
      </c>
      <c r="LG21" s="77">
        <v>5.4990210086257081</v>
      </c>
      <c r="LH21" s="72">
        <v>5195.75</v>
      </c>
      <c r="LI21" s="69">
        <v>944.85</v>
      </c>
      <c r="LJ21" s="77">
        <v>4.1648460774577956</v>
      </c>
      <c r="LK21" s="72">
        <v>4194</v>
      </c>
      <c r="LL21" s="69">
        <v>1007</v>
      </c>
      <c r="LM21" s="77">
        <v>4.9000000000000004</v>
      </c>
      <c r="LN21" s="72">
        <v>5286.83</v>
      </c>
      <c r="LO21" s="69">
        <v>1069.6400000000001</v>
      </c>
      <c r="LP21" s="77">
        <v>4.5850088263250797</v>
      </c>
      <c r="LQ21" s="72">
        <v>5064.83</v>
      </c>
      <c r="LR21" s="72">
        <v>1104.6500000000001</v>
      </c>
      <c r="LS21" s="102">
        <v>9.6338306752496532</v>
      </c>
      <c r="LT21" s="72">
        <v>26983.3</v>
      </c>
      <c r="LU21" s="69">
        <v>2800.89</v>
      </c>
      <c r="LV21" s="77">
        <v>9.9715737371245297</v>
      </c>
      <c r="LW21" s="72">
        <v>25867.06</v>
      </c>
      <c r="LX21" s="69">
        <v>2594.08</v>
      </c>
      <c r="LY21" s="77">
        <v>10.468127490039841</v>
      </c>
      <c r="LZ21" s="72">
        <v>26275</v>
      </c>
      <c r="MA21" s="69">
        <v>2510</v>
      </c>
      <c r="MB21" s="77">
        <v>10.044952681388013</v>
      </c>
      <c r="MC21" s="72">
        <v>25474</v>
      </c>
      <c r="MD21" s="69">
        <v>2536</v>
      </c>
      <c r="ME21" s="77">
        <v>10.106653527036908</v>
      </c>
      <c r="MF21" s="72">
        <v>25434</v>
      </c>
      <c r="MG21" s="69">
        <v>2516.56</v>
      </c>
      <c r="MH21" s="77">
        <v>9.901326053042121</v>
      </c>
      <c r="MI21" s="72">
        <v>25387</v>
      </c>
      <c r="MJ21" s="69">
        <v>2564</v>
      </c>
      <c r="MK21" s="77">
        <v>9.6388642857142859</v>
      </c>
      <c r="ML21" s="72">
        <v>26988.82</v>
      </c>
      <c r="MM21" s="69">
        <v>2800</v>
      </c>
      <c r="MN21" s="77">
        <v>8.5922584933430084</v>
      </c>
      <c r="MO21" s="72">
        <v>25336.68</v>
      </c>
      <c r="MP21" s="72">
        <v>2948.78</v>
      </c>
      <c r="MQ21" s="102">
        <v>92.960739030023092</v>
      </c>
      <c r="MR21" s="68">
        <v>33788109.414872184</v>
      </c>
      <c r="MS21" s="68">
        <v>36346644.580740474</v>
      </c>
      <c r="MT21" s="77">
        <v>93.596688782031777</v>
      </c>
      <c r="MU21" s="68">
        <v>33974061.554097347</v>
      </c>
      <c r="MV21" s="68">
        <v>36298358.41011025</v>
      </c>
      <c r="MW21" s="77">
        <v>93.90503614385554</v>
      </c>
      <c r="MX21" s="68">
        <v>33902214.521630839</v>
      </c>
      <c r="MY21" s="68">
        <v>35581785.694948293</v>
      </c>
      <c r="MZ21" s="77">
        <v>93.479658639233108</v>
      </c>
      <c r="NA21" s="68">
        <v>34012484.182094663</v>
      </c>
      <c r="NB21" s="68">
        <v>36384904.135518245</v>
      </c>
      <c r="NC21" s="77">
        <v>93.815688829711888</v>
      </c>
      <c r="ND21" s="68">
        <v>34768549.140655346</v>
      </c>
      <c r="NE21" s="68">
        <v>37060484.844667025</v>
      </c>
      <c r="NF21" s="77">
        <v>94.402399757822607</v>
      </c>
      <c r="NG21" s="68">
        <v>35728942.078346819</v>
      </c>
      <c r="NH21" s="68">
        <v>37847493.4641544</v>
      </c>
      <c r="NI21" s="77">
        <v>94.545697487974351</v>
      </c>
      <c r="NJ21" s="68">
        <v>36050623.108511567</v>
      </c>
      <c r="NK21" s="68">
        <v>38130368.770188615</v>
      </c>
      <c r="NL21" s="77">
        <v>95.076266308518797</v>
      </c>
      <c r="NM21" s="68">
        <v>39643000</v>
      </c>
      <c r="NN21" s="68">
        <v>41696000</v>
      </c>
      <c r="NO21" s="102">
        <v>81.242341133220521</v>
      </c>
      <c r="NP21" s="72">
        <v>55690</v>
      </c>
      <c r="NQ21" s="69">
        <v>68548</v>
      </c>
      <c r="NR21" s="77">
        <v>83.090386523862918</v>
      </c>
      <c r="NS21" s="72">
        <v>64469</v>
      </c>
      <c r="NT21" s="69">
        <v>77589</v>
      </c>
      <c r="NU21" s="77">
        <v>93.264331634966794</v>
      </c>
      <c r="NV21" s="72">
        <v>69924</v>
      </c>
      <c r="NW21" s="69">
        <v>74974</v>
      </c>
      <c r="NX21" s="77">
        <v>93.384220654265562</v>
      </c>
      <c r="NY21" s="72">
        <v>72793</v>
      </c>
      <c r="NZ21" s="69">
        <v>77950</v>
      </c>
      <c r="OA21" s="77">
        <v>92.976252006202216</v>
      </c>
      <c r="OB21" s="72">
        <v>68358</v>
      </c>
      <c r="OC21" s="69">
        <v>73522</v>
      </c>
      <c r="OD21" s="77">
        <v>89.701562291360659</v>
      </c>
      <c r="OE21" s="72">
        <v>53742</v>
      </c>
      <c r="OF21" s="69">
        <v>59912</v>
      </c>
      <c r="OG21" s="77">
        <v>87.370788525127352</v>
      </c>
      <c r="OH21" s="72">
        <v>58659</v>
      </c>
      <c r="OI21" s="69">
        <v>67138</v>
      </c>
      <c r="OJ21" s="77">
        <v>93.070262862837922</v>
      </c>
      <c r="OK21" s="72">
        <v>89649</v>
      </c>
      <c r="OL21" s="72">
        <v>96324</v>
      </c>
      <c r="OM21" s="120">
        <v>18.159419456829621</v>
      </c>
      <c r="ON21" s="68">
        <v>6324.7078837802746</v>
      </c>
      <c r="OO21" s="69">
        <v>348288</v>
      </c>
      <c r="OP21" s="121">
        <v>18.765713130805864</v>
      </c>
      <c r="OQ21" s="68">
        <v>6563.0454475155211</v>
      </c>
      <c r="OR21" s="69">
        <v>349736</v>
      </c>
      <c r="OS21" s="121">
        <v>13.494119869093403</v>
      </c>
      <c r="OT21" s="68">
        <v>6859.0611294601767</v>
      </c>
      <c r="OU21" s="69">
        <v>508300</v>
      </c>
      <c r="OV21" s="121">
        <v>25.317671343016411</v>
      </c>
      <c r="OW21" s="68">
        <v>8703.8356426588962</v>
      </c>
      <c r="OX21" s="69">
        <v>343785</v>
      </c>
      <c r="OY21" s="121">
        <v>29.631769869180211</v>
      </c>
      <c r="OZ21" s="68">
        <v>8637.5423897865548</v>
      </c>
      <c r="PA21" s="69">
        <v>291496</v>
      </c>
      <c r="PB21" s="121">
        <v>26.977491146217737</v>
      </c>
      <c r="PC21" s="68">
        <v>8954.3688612525912</v>
      </c>
      <c r="PD21" s="69">
        <v>331920</v>
      </c>
      <c r="PE21" s="121">
        <v>24.644666783812845</v>
      </c>
      <c r="PF21" s="68">
        <v>9314.5296880891001</v>
      </c>
      <c r="PG21" s="69">
        <v>377953.16</v>
      </c>
      <c r="PH21" s="108">
        <v>36.875409120663328</v>
      </c>
      <c r="PI21" s="68">
        <v>8788</v>
      </c>
      <c r="PJ21" s="72">
        <v>238316</v>
      </c>
      <c r="PK21" s="111">
        <v>2.7627940089263712</v>
      </c>
      <c r="PL21" s="68">
        <v>1129.2922057572637</v>
      </c>
      <c r="PM21" s="68">
        <v>40875.005596096162</v>
      </c>
      <c r="PN21" s="98">
        <v>2.1830547191361229</v>
      </c>
      <c r="PO21" s="68">
        <v>929.05592010781902</v>
      </c>
      <c r="PP21" s="68">
        <v>42557.610304677313</v>
      </c>
      <c r="PQ21" s="98">
        <v>2.3962431780682825</v>
      </c>
      <c r="PR21" s="68">
        <v>1022.2535058747089</v>
      </c>
      <c r="PS21" s="68">
        <v>42660.674643998049</v>
      </c>
      <c r="PT21" s="76">
        <v>2.7838332205768124</v>
      </c>
      <c r="PU21" s="68">
        <v>1181.424728038367</v>
      </c>
      <c r="PV21" s="68">
        <v>42438.775401695042</v>
      </c>
      <c r="PW21" s="76">
        <v>2.6934870599779224</v>
      </c>
      <c r="PX21" s="68">
        <v>1152.7922139279976</v>
      </c>
      <c r="PY21" s="68">
        <v>42799.248270286727</v>
      </c>
      <c r="PZ21" s="76">
        <v>3.950444132772323</v>
      </c>
      <c r="QA21" s="68">
        <v>1760.2516430751284</v>
      </c>
      <c r="QB21" s="68">
        <v>44558.322657250879</v>
      </c>
      <c r="QC21" s="76">
        <v>6.1104033970276008</v>
      </c>
      <c r="QD21" s="68">
        <v>2932.6349898611124</v>
      </c>
      <c r="QE21" s="68">
        <v>47994.130654085617</v>
      </c>
      <c r="QF21" s="76">
        <v>4.7529009016181361</v>
      </c>
      <c r="QG21" s="68">
        <v>2388</v>
      </c>
      <c r="QH21" s="68">
        <v>50243</v>
      </c>
      <c r="QI21" s="114">
        <v>61.141304347826086</v>
      </c>
      <c r="QJ21" s="115">
        <v>63.910422049956935</v>
      </c>
      <c r="QK21" s="115">
        <v>65.758091993185687</v>
      </c>
      <c r="QL21" s="115">
        <v>65.374677002583979</v>
      </c>
      <c r="QM21" s="115">
        <v>60.108303249097474</v>
      </c>
      <c r="QN21" s="115">
        <v>66.666666666666657</v>
      </c>
      <c r="QO21" s="115">
        <v>66.979655712050075</v>
      </c>
      <c r="QP21" s="116">
        <v>68.037199999999999</v>
      </c>
      <c r="QQ21" s="73">
        <v>85.776799999999994</v>
      </c>
      <c r="QR21" s="74">
        <v>72.9967550142444</v>
      </c>
      <c r="QS21" s="77">
        <v>71.349999999999994</v>
      </c>
      <c r="QT21" s="73">
        <v>81.7333</v>
      </c>
      <c r="QU21" s="74">
        <v>85.697210518870591</v>
      </c>
      <c r="QV21" s="77">
        <v>73.05</v>
      </c>
      <c r="QW21" s="67">
        <v>393.17956408993695</v>
      </c>
      <c r="QX21" s="68">
        <v>8178.1349330706898</v>
      </c>
      <c r="QY21" s="69">
        <v>400</v>
      </c>
      <c r="QZ21" s="70">
        <v>422.21693184570034</v>
      </c>
      <c r="RA21" s="68">
        <v>8562.559377830803</v>
      </c>
      <c r="RB21" s="69">
        <v>390</v>
      </c>
      <c r="RC21" s="70">
        <v>423.23902861190095</v>
      </c>
      <c r="RD21" s="68">
        <v>8363.2032053711628</v>
      </c>
      <c r="RE21" s="69">
        <v>380</v>
      </c>
      <c r="RF21" s="70">
        <v>417.39078622432169</v>
      </c>
      <c r="RG21" s="68">
        <v>8247.641935792597</v>
      </c>
      <c r="RH21" s="69">
        <v>380</v>
      </c>
      <c r="RI21" s="70">
        <v>396.7171283368682</v>
      </c>
      <c r="RJ21" s="68">
        <v>8458.0091761420299</v>
      </c>
      <c r="RK21" s="69">
        <v>410</v>
      </c>
      <c r="RL21" s="70">
        <v>408.29927255048585</v>
      </c>
      <c r="RM21" s="68">
        <v>8067.9936255975999</v>
      </c>
      <c r="RN21" s="69">
        <v>380</v>
      </c>
      <c r="RO21" s="70">
        <v>363.43113479928439</v>
      </c>
      <c r="RP21" s="68">
        <v>7748.3517939207431</v>
      </c>
      <c r="RQ21" s="69">
        <v>410</v>
      </c>
      <c r="RR21" s="71">
        <v>415.04807692307691</v>
      </c>
      <c r="RS21" s="68">
        <v>8633</v>
      </c>
      <c r="RT21" s="72">
        <v>400</v>
      </c>
      <c r="RU21" s="120">
        <v>4.1135547833499135</v>
      </c>
      <c r="RV21" s="68">
        <v>3629.627971527063</v>
      </c>
      <c r="RW21" s="101">
        <v>882358</v>
      </c>
      <c r="RX21" s="121">
        <v>2.7900320992689482</v>
      </c>
      <c r="RY21" s="68">
        <v>2546.3423256225005</v>
      </c>
      <c r="RZ21" s="69">
        <v>912657</v>
      </c>
      <c r="SA21" s="121">
        <v>3.641623160410743</v>
      </c>
      <c r="SB21" s="68">
        <v>3447.9397910011371</v>
      </c>
      <c r="SC21" s="69">
        <v>946814</v>
      </c>
      <c r="SD21" s="121">
        <v>2.9578867274997651</v>
      </c>
      <c r="SE21" s="68">
        <v>2888.1634215591403</v>
      </c>
      <c r="SF21" s="69">
        <v>976428</v>
      </c>
      <c r="SG21" s="121">
        <v>3.1353821424777655</v>
      </c>
      <c r="SH21" s="68">
        <v>2874.6312219807446</v>
      </c>
      <c r="SI21" s="69">
        <v>916836</v>
      </c>
      <c r="SJ21" s="121">
        <v>3.5069000163480863</v>
      </c>
      <c r="SK21" s="68">
        <v>3149.7047151829515</v>
      </c>
      <c r="SL21" s="69">
        <v>898145</v>
      </c>
      <c r="SM21" s="121">
        <v>3.620108294728233</v>
      </c>
      <c r="SN21" s="68">
        <v>3073.2547357265862</v>
      </c>
      <c r="SO21" s="69">
        <v>848940</v>
      </c>
      <c r="SP21" s="108">
        <v>4.2918177194088267</v>
      </c>
      <c r="SQ21" s="68">
        <v>3316</v>
      </c>
      <c r="SR21" s="72">
        <v>772633</v>
      </c>
      <c r="SS21" s="120">
        <v>3.3168603161018297</v>
      </c>
      <c r="ST21" s="68">
        <v>1544.5225410753458</v>
      </c>
      <c r="SU21" s="69">
        <v>465658</v>
      </c>
      <c r="SV21" s="121">
        <v>3.3198918411896452</v>
      </c>
      <c r="SW21" s="68">
        <v>1587.4594021342878</v>
      </c>
      <c r="SX21" s="69">
        <v>478166</v>
      </c>
      <c r="SY21" s="121">
        <v>2.7434647838323913</v>
      </c>
      <c r="SZ21" s="68">
        <v>1399.1011965997077</v>
      </c>
      <c r="TA21" s="69">
        <v>509976</v>
      </c>
      <c r="TB21" s="121">
        <v>2.8247740198091931</v>
      </c>
      <c r="TC21" s="68">
        <v>1492.9975861078915</v>
      </c>
      <c r="TD21" s="69">
        <v>528537</v>
      </c>
      <c r="TE21" s="121">
        <v>2.5797387917065575</v>
      </c>
      <c r="TF21" s="68">
        <v>1462.5132550106564</v>
      </c>
      <c r="TG21" s="69">
        <v>566923</v>
      </c>
      <c r="TH21" s="121">
        <v>1.7347838120039301</v>
      </c>
      <c r="TI21" s="68">
        <v>1274.8804799550041</v>
      </c>
      <c r="TJ21" s="72">
        <v>734893</v>
      </c>
      <c r="TK21" s="121">
        <v>1.0231956050686533</v>
      </c>
      <c r="TL21" s="68">
        <v>1207.4956438448291</v>
      </c>
      <c r="TM21" s="69">
        <v>1180122</v>
      </c>
      <c r="TN21" s="122">
        <v>1.2543415990288023</v>
      </c>
      <c r="TO21" s="68">
        <v>1368</v>
      </c>
      <c r="TP21" s="72">
        <v>1090612</v>
      </c>
      <c r="TQ21" s="120" t="s">
        <v>1475</v>
      </c>
      <c r="TR21" s="68" t="s">
        <v>1475</v>
      </c>
      <c r="TS21" s="69" t="s">
        <v>1475</v>
      </c>
      <c r="TT21" s="121" t="s">
        <v>1475</v>
      </c>
      <c r="TU21" s="68" t="s">
        <v>1475</v>
      </c>
      <c r="TV21" s="69" t="s">
        <v>1475</v>
      </c>
      <c r="TW21" s="121" t="s">
        <v>1475</v>
      </c>
      <c r="TX21" s="68" t="s">
        <v>1475</v>
      </c>
      <c r="TY21" s="69" t="s">
        <v>1475</v>
      </c>
      <c r="TZ21" s="121" t="s">
        <v>1475</v>
      </c>
      <c r="UA21" s="68" t="s">
        <v>1475</v>
      </c>
      <c r="UB21" s="69" t="s">
        <v>1475</v>
      </c>
      <c r="UC21" s="121" t="s">
        <v>1475</v>
      </c>
      <c r="UD21" s="68" t="s">
        <v>1475</v>
      </c>
      <c r="UE21" s="69" t="s">
        <v>1475</v>
      </c>
      <c r="UF21" s="121" t="s">
        <v>1475</v>
      </c>
      <c r="UG21" s="68" t="s">
        <v>1475</v>
      </c>
      <c r="UH21" s="69" t="s">
        <v>1475</v>
      </c>
      <c r="UI21" s="197" t="s">
        <v>1475</v>
      </c>
      <c r="UJ21" s="68" t="s">
        <v>1475</v>
      </c>
      <c r="UK21" s="69" t="s">
        <v>1475</v>
      </c>
      <c r="UL21" s="108" t="s">
        <v>1475</v>
      </c>
      <c r="UM21" s="68">
        <v>33</v>
      </c>
      <c r="UN21" s="72" t="s">
        <v>1475</v>
      </c>
      <c r="UO21" s="67">
        <v>18042.134043919013</v>
      </c>
      <c r="UP21" s="68">
        <v>1463.9387563235887</v>
      </c>
      <c r="UQ21" s="69">
        <v>81140</v>
      </c>
      <c r="UR21" s="70">
        <v>20264.75033960355</v>
      </c>
      <c r="US21" s="68">
        <v>1669.2074854731445</v>
      </c>
      <c r="UT21" s="69">
        <v>82370</v>
      </c>
      <c r="UU21" s="70">
        <v>11312.300373249353</v>
      </c>
      <c r="UV21" s="68">
        <v>952.94818344252531</v>
      </c>
      <c r="UW21" s="69">
        <v>84240</v>
      </c>
      <c r="UX21" s="70">
        <v>5837.9657172807783</v>
      </c>
      <c r="UY21" s="68">
        <v>494.47569625368197</v>
      </c>
      <c r="UZ21" s="69">
        <v>84700</v>
      </c>
      <c r="VA21" s="70">
        <v>6698.1325692863638</v>
      </c>
      <c r="VB21" s="68">
        <v>577.44600879817733</v>
      </c>
      <c r="VC21" s="69">
        <v>86210</v>
      </c>
      <c r="VD21" s="70">
        <v>5744.7793504206602</v>
      </c>
      <c r="VE21" s="68">
        <v>502.03626743326146</v>
      </c>
      <c r="VF21" s="69">
        <v>87390</v>
      </c>
      <c r="VG21" s="70">
        <v>7152.7800480794913</v>
      </c>
      <c r="VH21" s="68">
        <v>633.80784006032388</v>
      </c>
      <c r="VI21" s="69">
        <v>88610</v>
      </c>
      <c r="VJ21" s="78">
        <v>7359.3073593073595</v>
      </c>
      <c r="VK21" s="68">
        <v>663</v>
      </c>
      <c r="VL21" s="72">
        <v>90090</v>
      </c>
      <c r="VM21" s="73">
        <v>80.600000000000009</v>
      </c>
      <c r="VN21" s="74">
        <v>77</v>
      </c>
      <c r="VO21" s="75">
        <v>68.333333333333329</v>
      </c>
      <c r="VP21" s="74">
        <v>66.666666666666671</v>
      </c>
      <c r="VQ21" s="77">
        <v>66</v>
      </c>
      <c r="VR21" s="73">
        <v>83.433333333333337</v>
      </c>
      <c r="VS21" s="74">
        <v>84</v>
      </c>
      <c r="VT21" s="75">
        <v>79</v>
      </c>
      <c r="VU21" s="74">
        <v>78.333333333333329</v>
      </c>
      <c r="VV21" s="123">
        <v>78.666666666666671</v>
      </c>
      <c r="VW21" s="73">
        <v>70.407407407407405</v>
      </c>
      <c r="VX21" s="74">
        <v>68.333333333333329</v>
      </c>
      <c r="VY21" s="75">
        <v>59.333333333333336</v>
      </c>
      <c r="VZ21" s="74">
        <v>57.666666666666664</v>
      </c>
      <c r="WA21" s="123">
        <v>59.666666666666664</v>
      </c>
      <c r="WB21" s="73">
        <v>77.933333333333337</v>
      </c>
      <c r="WC21" s="74">
        <v>75.333333333333329</v>
      </c>
      <c r="WD21" s="75">
        <v>73.666666666666671</v>
      </c>
      <c r="WE21" s="74">
        <v>74</v>
      </c>
      <c r="WF21" s="77">
        <v>74.333333333333329</v>
      </c>
      <c r="WG21" s="120">
        <v>82.812354117063549</v>
      </c>
      <c r="WH21" s="68">
        <v>3142.5632140343278</v>
      </c>
      <c r="WI21" s="72">
        <v>37948</v>
      </c>
      <c r="WJ21" s="121">
        <v>64.400073079578434</v>
      </c>
      <c r="WK21" s="68">
        <v>2478.7588128329735</v>
      </c>
      <c r="WL21" s="72">
        <v>38490</v>
      </c>
      <c r="WM21" s="121">
        <v>31.343159307418961</v>
      </c>
      <c r="WN21" s="68">
        <v>1225.2354404863145</v>
      </c>
      <c r="WO21" s="72">
        <v>39091</v>
      </c>
      <c r="WP21" s="121">
        <v>73.226479301679248</v>
      </c>
      <c r="WQ21" s="68">
        <v>2897.6450124467497</v>
      </c>
      <c r="WR21" s="72">
        <v>39571</v>
      </c>
      <c r="WS21" s="121">
        <v>74.942414053891639</v>
      </c>
      <c r="WT21" s="68">
        <v>3013.1346994507676</v>
      </c>
      <c r="WU21" s="72">
        <v>40206</v>
      </c>
      <c r="WV21" s="121">
        <v>74.344095620691377</v>
      </c>
      <c r="WW21" s="68">
        <v>2998</v>
      </c>
      <c r="WX21" s="124">
        <v>40326</v>
      </c>
      <c r="WY21" s="120">
        <v>78.531908521763924</v>
      </c>
      <c r="WZ21" s="68">
        <v>2980.1288645838972</v>
      </c>
      <c r="XA21" s="72">
        <v>37948</v>
      </c>
      <c r="XB21" s="121">
        <v>60.200668914801106</v>
      </c>
      <c r="XC21" s="68">
        <v>2317.1237465306945</v>
      </c>
      <c r="XD21" s="72">
        <v>38490</v>
      </c>
      <c r="XE21" s="121">
        <v>78.102748299892326</v>
      </c>
      <c r="XF21" s="68">
        <v>3053.1145337910907</v>
      </c>
      <c r="XG21" s="72">
        <v>39091</v>
      </c>
      <c r="XH21" s="121">
        <v>87.834925028649778</v>
      </c>
      <c r="XI21" s="68">
        <v>3475.7158183087004</v>
      </c>
      <c r="XJ21" s="72">
        <v>39571</v>
      </c>
      <c r="XK21" s="121">
        <v>85.51089111188044</v>
      </c>
      <c r="XL21" s="68">
        <v>3438.0508880442644</v>
      </c>
      <c r="XM21" s="72">
        <v>40206</v>
      </c>
      <c r="XN21" s="121">
        <v>85.007191390170121</v>
      </c>
      <c r="XO21" s="68">
        <v>3428</v>
      </c>
      <c r="XP21" s="124">
        <v>40326</v>
      </c>
      <c r="XQ21" s="67">
        <v>10552.165553209516</v>
      </c>
      <c r="XR21" s="68">
        <v>856.20271298742</v>
      </c>
      <c r="XS21" s="72">
        <v>81140</v>
      </c>
      <c r="XT21" s="70">
        <v>10796.243562793419</v>
      </c>
      <c r="XU21" s="68">
        <v>889.28658226729408</v>
      </c>
      <c r="XV21" s="72">
        <v>82370</v>
      </c>
      <c r="XW21" s="70">
        <v>10643.846260284618</v>
      </c>
      <c r="XX21" s="68">
        <v>896.63760896637609</v>
      </c>
      <c r="XY21" s="72">
        <v>84240</v>
      </c>
      <c r="XZ21" s="70">
        <v>10809.652650706988</v>
      </c>
      <c r="YA21" s="68">
        <v>915.57757951488213</v>
      </c>
      <c r="YB21" s="72">
        <v>84700</v>
      </c>
      <c r="YC21" s="70">
        <v>12202.779698954431</v>
      </c>
      <c r="YD21" s="68">
        <v>1052.0016378468613</v>
      </c>
      <c r="YE21" s="72">
        <v>86210</v>
      </c>
      <c r="YF21" s="70">
        <v>12097.408798085</v>
      </c>
      <c r="YG21" s="68">
        <v>1057.1925548646482</v>
      </c>
      <c r="YH21" s="72">
        <v>87390</v>
      </c>
      <c r="YI21" s="70">
        <v>12661.110663883474</v>
      </c>
      <c r="YJ21" s="68">
        <v>1121.9010159267148</v>
      </c>
      <c r="YK21" s="72">
        <v>88610</v>
      </c>
      <c r="YL21" s="70">
        <v>11810.411810411812</v>
      </c>
      <c r="YM21" s="68">
        <v>1064</v>
      </c>
      <c r="YN21" s="72">
        <v>90090</v>
      </c>
      <c r="YO21" s="73">
        <v>94</v>
      </c>
      <c r="YP21" s="74">
        <v>93.6</v>
      </c>
      <c r="YQ21" s="75">
        <v>94.9</v>
      </c>
      <c r="YR21" s="74">
        <v>94.9</v>
      </c>
      <c r="YS21" s="74">
        <v>96.137339055793987</v>
      </c>
      <c r="YT21" s="75">
        <v>98.7</v>
      </c>
      <c r="YU21" s="74">
        <v>98.7</v>
      </c>
      <c r="YV21" s="77">
        <v>95.98393574297188</v>
      </c>
      <c r="YW21" s="67">
        <v>15398.619625077203</v>
      </c>
      <c r="YX21" s="68">
        <v>10132.291713300801</v>
      </c>
      <c r="YY21" s="69">
        <v>658</v>
      </c>
      <c r="YZ21" s="70">
        <v>10967.047666335409</v>
      </c>
      <c r="ZA21" s="68">
        <v>7270.0558980137421</v>
      </c>
      <c r="ZB21" s="69">
        <v>662.9</v>
      </c>
      <c r="ZC21" s="70">
        <v>7523.3607097811982</v>
      </c>
      <c r="ZD21" s="68">
        <v>5010.5582327142783</v>
      </c>
      <c r="ZE21" s="69">
        <v>666</v>
      </c>
      <c r="ZF21" s="70">
        <v>13156.139562326876</v>
      </c>
      <c r="ZG21" s="68">
        <v>8652.7929901423868</v>
      </c>
      <c r="ZH21" s="69">
        <v>657.7</v>
      </c>
      <c r="ZI21" s="70">
        <v>8650.643446995382</v>
      </c>
      <c r="ZJ21" s="68">
        <v>5837.4541980324839</v>
      </c>
      <c r="ZK21" s="69">
        <v>674.80000000000007</v>
      </c>
      <c r="ZL21" s="70">
        <v>5920.2390027507263</v>
      </c>
      <c r="ZM21" s="68">
        <v>4016.2901394660917</v>
      </c>
      <c r="ZN21" s="69">
        <v>678.4</v>
      </c>
      <c r="ZO21" s="70">
        <v>7849.658957702758</v>
      </c>
      <c r="ZP21" s="68">
        <v>5325.2086369055505</v>
      </c>
      <c r="ZQ21" s="69">
        <v>678.4</v>
      </c>
      <c r="ZR21" s="70">
        <v>8214.9174528301883</v>
      </c>
      <c r="ZS21" s="68">
        <v>5573</v>
      </c>
      <c r="ZT21" s="72">
        <v>678.4</v>
      </c>
      <c r="ZU21" s="73">
        <v>21.124426300876866</v>
      </c>
      <c r="ZV21" s="74">
        <v>22.7</v>
      </c>
      <c r="ZW21" s="74">
        <v>24.1</v>
      </c>
      <c r="ZX21" s="74">
        <v>22.09</v>
      </c>
      <c r="ZY21" s="74">
        <v>21.625569145736716</v>
      </c>
      <c r="ZZ21" s="74">
        <v>20.401896771873766</v>
      </c>
      <c r="AAA21" s="74">
        <v>20.858486614139348</v>
      </c>
      <c r="AAB21" s="125">
        <v>25.009853329134351</v>
      </c>
      <c r="AAC21" s="73">
        <v>25.189116285875205</v>
      </c>
      <c r="AAD21" s="74">
        <v>27</v>
      </c>
      <c r="AAE21" s="74">
        <v>30.4</v>
      </c>
      <c r="AAF21" s="74">
        <v>28.18</v>
      </c>
      <c r="AAG21" s="74">
        <v>24.444682687563994</v>
      </c>
      <c r="AAH21" s="74">
        <v>27.994602330774256</v>
      </c>
      <c r="AAI21" s="74">
        <v>29.215290756587393</v>
      </c>
      <c r="AAJ21" s="125">
        <v>30.457113565958494</v>
      </c>
      <c r="AAK21" s="73">
        <v>32.096592997484507</v>
      </c>
      <c r="AAL21" s="74">
        <v>30.4</v>
      </c>
      <c r="AAM21" s="74">
        <v>28.7</v>
      </c>
      <c r="AAN21" s="74">
        <v>29.8</v>
      </c>
      <c r="AAO21" s="74">
        <v>31.973935915979979</v>
      </c>
      <c r="AAP21" s="74">
        <v>30.474565694924053</v>
      </c>
      <c r="AAQ21" s="74">
        <v>28.877014016216457</v>
      </c>
      <c r="AAR21" s="125">
        <v>33.1540866929518</v>
      </c>
      <c r="AAS21" s="73">
        <v>37.505280981353529</v>
      </c>
      <c r="AAT21" s="74">
        <v>32.799999999999997</v>
      </c>
      <c r="AAU21" s="74">
        <v>36.1</v>
      </c>
      <c r="AAV21" s="74">
        <v>34.47</v>
      </c>
      <c r="AAW21" s="74">
        <v>34.350531548128963</v>
      </c>
      <c r="AAX21" s="74">
        <v>35.305147104584194</v>
      </c>
      <c r="AAY21" s="74">
        <v>35.321451787047735</v>
      </c>
      <c r="AAZ21" s="76">
        <v>35.226127757334417</v>
      </c>
      <c r="ABA21" s="67">
        <v>16552.41655405414</v>
      </c>
      <c r="ABB21" s="68">
        <v>1343.0630791959529</v>
      </c>
      <c r="ABC21" s="69">
        <v>81140</v>
      </c>
      <c r="ABD21" s="70">
        <v>16442.477773894079</v>
      </c>
      <c r="ABE21" s="68">
        <v>1354.3668942356553</v>
      </c>
      <c r="ABF21" s="69">
        <v>82370</v>
      </c>
      <c r="ABG21" s="70">
        <v>14217.50478728839</v>
      </c>
      <c r="ABH21" s="68">
        <v>1197.6826032811739</v>
      </c>
      <c r="ABI21" s="69">
        <v>84240</v>
      </c>
      <c r="ABJ21" s="70">
        <v>18769.373650182286</v>
      </c>
      <c r="ABK21" s="68">
        <v>1589.76594817044</v>
      </c>
      <c r="ABL21" s="69">
        <v>84700</v>
      </c>
      <c r="ABM21" s="70">
        <v>17634.356291503009</v>
      </c>
      <c r="ABN21" s="68">
        <v>1520.2578558904743</v>
      </c>
      <c r="ABO21" s="69">
        <v>86210</v>
      </c>
      <c r="ABP21" s="70">
        <v>16745.674247595492</v>
      </c>
      <c r="ABQ21" s="68">
        <v>1463.4044724973701</v>
      </c>
      <c r="ABR21" s="69">
        <v>87390</v>
      </c>
      <c r="ABS21" s="70">
        <v>16134.003870507278</v>
      </c>
      <c r="ABT21" s="68">
        <v>1429.6340829656501</v>
      </c>
      <c r="ABU21" s="69">
        <v>88610</v>
      </c>
      <c r="ABV21" s="70">
        <v>16228.216228216228</v>
      </c>
      <c r="ABW21" s="68">
        <v>1462</v>
      </c>
      <c r="ABX21" s="72">
        <v>90090</v>
      </c>
      <c r="ABY21" s="67">
        <v>4627.7592436020077</v>
      </c>
      <c r="ABZ21" s="68">
        <v>389.84243868103306</v>
      </c>
      <c r="ACA21" s="69">
        <v>84240</v>
      </c>
      <c r="ACB21" s="70">
        <v>4645.2630438578244</v>
      </c>
      <c r="ACC21" s="68">
        <v>393.4537798147577</v>
      </c>
      <c r="ACD21" s="69">
        <v>84700</v>
      </c>
      <c r="ACE21" s="70">
        <v>8597.966534393041</v>
      </c>
      <c r="ACF21" s="68">
        <v>741.23069493002401</v>
      </c>
      <c r="ACG21" s="69">
        <v>86210</v>
      </c>
      <c r="ACH21" s="70">
        <v>6626.7579228918812</v>
      </c>
      <c r="ACI21" s="68">
        <v>579.11237488152153</v>
      </c>
      <c r="ACJ21" s="69">
        <v>87390</v>
      </c>
      <c r="ACK21" s="70">
        <v>5749.8231897745118</v>
      </c>
      <c r="ACL21" s="68">
        <v>509.49183284591948</v>
      </c>
      <c r="ACM21" s="69">
        <v>88610</v>
      </c>
      <c r="ACN21" s="70">
        <v>4917.3049173049176</v>
      </c>
      <c r="ACO21" s="68">
        <v>443</v>
      </c>
      <c r="ACP21" s="72">
        <v>90090</v>
      </c>
      <c r="ACQ21" s="67">
        <v>9589.745543686382</v>
      </c>
      <c r="ACR21" s="68">
        <v>807.84016460014084</v>
      </c>
      <c r="ACS21" s="69">
        <v>84240</v>
      </c>
      <c r="ACT21" s="70">
        <v>14124.110606324462</v>
      </c>
      <c r="ACU21" s="68">
        <v>1196.3121683556822</v>
      </c>
      <c r="ACV21" s="69">
        <v>84700</v>
      </c>
      <c r="ACW21" s="70">
        <v>9036.3897571099642</v>
      </c>
      <c r="ACX21" s="68">
        <v>779.02716096045015</v>
      </c>
      <c r="ACY21" s="69">
        <v>86210</v>
      </c>
      <c r="ACZ21" s="70">
        <v>10118.91632470361</v>
      </c>
      <c r="ADA21" s="68">
        <v>884.29209761584855</v>
      </c>
      <c r="ADB21" s="69">
        <v>87390</v>
      </c>
      <c r="ADC21" s="70">
        <v>10384.180680732768</v>
      </c>
      <c r="ADD21" s="68">
        <v>920.14225011973053</v>
      </c>
      <c r="ADE21" s="69">
        <v>88610</v>
      </c>
      <c r="ADF21" s="70">
        <v>11310.911310911311</v>
      </c>
      <c r="ADG21" s="68">
        <v>1019</v>
      </c>
      <c r="ADH21" s="72">
        <v>90090</v>
      </c>
      <c r="ADI21" s="73">
        <v>44.068123806868151</v>
      </c>
      <c r="ADJ21" s="74">
        <v>47.17688821924169</v>
      </c>
      <c r="ADK21" s="74">
        <v>45.289317055724453</v>
      </c>
      <c r="ADL21" s="74">
        <v>42.34288785396744</v>
      </c>
      <c r="ADM21" s="74">
        <v>46.9</v>
      </c>
      <c r="ADN21" s="74">
        <v>47.855066182411605</v>
      </c>
      <c r="ADO21" s="75">
        <v>53.486855954290846</v>
      </c>
      <c r="ADP21" s="125">
        <v>51.60668269152</v>
      </c>
      <c r="ADQ21" s="73">
        <v>79.333333333333329</v>
      </c>
      <c r="ADR21" s="74">
        <v>79.666666666666671</v>
      </c>
      <c r="ADS21" s="74">
        <v>83</v>
      </c>
      <c r="ADT21" s="74">
        <v>86.666666666666671</v>
      </c>
      <c r="ADU21" s="123">
        <v>89.666666666666671</v>
      </c>
      <c r="ADV21" s="73">
        <v>72.899999999999991</v>
      </c>
      <c r="ADW21" s="74">
        <v>73.333333333333329</v>
      </c>
      <c r="ADX21" s="74">
        <v>72.333333333333329</v>
      </c>
      <c r="ADY21" s="74">
        <v>73</v>
      </c>
      <c r="ADZ21" s="77">
        <v>71.333333333333329</v>
      </c>
      <c r="AEA21" s="102">
        <v>4.3</v>
      </c>
      <c r="AEB21" s="68">
        <v>1017296.0154829379</v>
      </c>
      <c r="AEC21" s="101">
        <v>23679326.662342221</v>
      </c>
      <c r="AED21" s="283">
        <v>6.57</v>
      </c>
      <c r="AEE21" s="68">
        <v>1442284.7963715394</v>
      </c>
      <c r="AEF21" s="101">
        <v>21946392.012346845</v>
      </c>
      <c r="AEG21" s="77">
        <v>6.85</v>
      </c>
      <c r="AEH21" s="68">
        <v>1572072.4098782407</v>
      </c>
      <c r="AEI21" s="101">
        <v>22963396.139945213</v>
      </c>
      <c r="AEJ21" s="77">
        <v>6.39</v>
      </c>
      <c r="AEK21" s="68">
        <v>1489810.1633430817</v>
      </c>
      <c r="AEL21" s="101">
        <v>23318644.344131164</v>
      </c>
      <c r="AEM21" s="77">
        <v>6.9167965769154796</v>
      </c>
      <c r="AEN21" s="68">
        <v>1665260</v>
      </c>
      <c r="AEO21" s="101">
        <v>24075596</v>
      </c>
      <c r="AEP21" s="73">
        <v>1.3686475891410514</v>
      </c>
      <c r="AEQ21" s="74">
        <v>1.2858327199827859</v>
      </c>
      <c r="AER21" s="74">
        <v>1.6265208884963718</v>
      </c>
      <c r="AES21" s="77">
        <v>1.61</v>
      </c>
      <c r="AET21" s="68">
        <v>381998.95787917776</v>
      </c>
      <c r="AEU21" s="101">
        <v>23679326.662342221</v>
      </c>
      <c r="AEV21" s="77">
        <v>0.6</v>
      </c>
      <c r="AEW21" s="68">
        <v>130855.56500467207</v>
      </c>
      <c r="AEX21" s="101">
        <v>21946392.012346845</v>
      </c>
      <c r="AEY21" s="77">
        <v>0.83</v>
      </c>
      <c r="AEZ21" s="68">
        <v>190798.77928110905</v>
      </c>
      <c r="AFA21" s="101">
        <v>22963396.139945213</v>
      </c>
      <c r="AFB21" s="77">
        <v>0.51</v>
      </c>
      <c r="AFC21" s="68">
        <v>118999.96943049003</v>
      </c>
      <c r="AFD21" s="101">
        <v>23318644.344131164</v>
      </c>
      <c r="AFE21" s="77">
        <v>0.66485996857564811</v>
      </c>
      <c r="AFF21" s="68">
        <v>160069</v>
      </c>
      <c r="AFG21" s="101">
        <v>24075596</v>
      </c>
      <c r="AFH21" s="73">
        <v>62.5</v>
      </c>
      <c r="AFI21" s="74">
        <v>80.200797283330871</v>
      </c>
      <c r="AFJ21" s="74">
        <v>86.394062863795114</v>
      </c>
      <c r="AFK21" s="77">
        <v>94.37</v>
      </c>
      <c r="AFL21" s="126">
        <v>6452</v>
      </c>
      <c r="AFM21" s="69">
        <v>6837</v>
      </c>
      <c r="AFN21" s="77">
        <v>93.12</v>
      </c>
      <c r="AFO21" s="126">
        <v>6399</v>
      </c>
      <c r="AFP21" s="69">
        <v>6872</v>
      </c>
      <c r="AFQ21" s="77">
        <v>93.13</v>
      </c>
      <c r="AFR21" s="126">
        <v>6413</v>
      </c>
      <c r="AFS21" s="69">
        <v>6886</v>
      </c>
      <c r="AFT21" s="77">
        <v>96.04</v>
      </c>
      <c r="AFU21" s="126">
        <v>6620</v>
      </c>
      <c r="AFV21" s="69">
        <v>6893</v>
      </c>
      <c r="AFW21" s="77">
        <v>96.045770567786789</v>
      </c>
      <c r="AFX21" s="126">
        <v>6631</v>
      </c>
      <c r="AFY21" s="72">
        <v>6904</v>
      </c>
      <c r="AFZ21" s="102">
        <v>7</v>
      </c>
      <c r="AGA21" s="72">
        <v>115689</v>
      </c>
      <c r="AGB21" s="69">
        <v>16527</v>
      </c>
      <c r="AGC21" s="77">
        <v>7.37</v>
      </c>
      <c r="AGD21" s="72">
        <v>118654</v>
      </c>
      <c r="AGE21" s="69">
        <v>16106</v>
      </c>
      <c r="AGF21" s="77">
        <v>9.01</v>
      </c>
      <c r="AGG21" s="72">
        <v>130654</v>
      </c>
      <c r="AGH21" s="69">
        <v>14507</v>
      </c>
      <c r="AGI21" s="77">
        <v>13.04</v>
      </c>
      <c r="AGJ21" s="72">
        <v>197319</v>
      </c>
      <c r="AGK21" s="69">
        <v>15131</v>
      </c>
      <c r="AGL21" s="77">
        <v>13.185929270127916</v>
      </c>
      <c r="AGM21" s="72">
        <v>175241</v>
      </c>
      <c r="AGN21" s="72">
        <v>13290</v>
      </c>
      <c r="AGO21" s="73">
        <v>83.913438256658594</v>
      </c>
      <c r="AGP21" s="74">
        <v>92.219105270928694</v>
      </c>
      <c r="AGQ21" s="74">
        <v>93.538998835855651</v>
      </c>
      <c r="AGR21" s="77">
        <v>99.05</v>
      </c>
      <c r="AGS21" s="72">
        <v>6772</v>
      </c>
      <c r="AGT21" s="69">
        <v>6837</v>
      </c>
      <c r="AGU21" s="77">
        <v>100</v>
      </c>
      <c r="AGV21" s="72">
        <v>6872</v>
      </c>
      <c r="AGW21" s="69">
        <v>6872</v>
      </c>
      <c r="AGX21" s="77">
        <v>99.8</v>
      </c>
      <c r="AGY21" s="72">
        <v>6872</v>
      </c>
      <c r="AGZ21" s="69">
        <v>6886</v>
      </c>
      <c r="AHA21" s="77">
        <v>98.78</v>
      </c>
      <c r="AHB21" s="72">
        <v>6809</v>
      </c>
      <c r="AHC21" s="69">
        <v>6893</v>
      </c>
      <c r="AHD21" s="77">
        <v>98.768829663962919</v>
      </c>
      <c r="AHE21" s="72">
        <v>6819</v>
      </c>
      <c r="AHF21" s="72">
        <v>6904</v>
      </c>
      <c r="AHG21" s="102">
        <v>85.77981651376146</v>
      </c>
      <c r="AHH21" s="72">
        <v>187</v>
      </c>
      <c r="AHI21" s="69">
        <v>218</v>
      </c>
      <c r="AHJ21" s="77">
        <v>88.205128205128204</v>
      </c>
      <c r="AHK21" s="72">
        <v>172</v>
      </c>
      <c r="AHL21" s="69">
        <v>195</v>
      </c>
      <c r="AHM21" s="77">
        <v>88.265306122448976</v>
      </c>
      <c r="AHN21" s="72">
        <v>173</v>
      </c>
      <c r="AHO21" s="69">
        <v>196</v>
      </c>
      <c r="AHP21" s="77">
        <v>88.888888888888886</v>
      </c>
      <c r="AHQ21" s="72">
        <v>168</v>
      </c>
      <c r="AHR21" s="69">
        <v>189</v>
      </c>
      <c r="AHS21" s="77">
        <v>88.69047619047619</v>
      </c>
      <c r="AHT21" s="72">
        <v>149</v>
      </c>
      <c r="AHU21" s="69">
        <v>168</v>
      </c>
      <c r="AHV21" s="77">
        <v>80.645161290322577</v>
      </c>
      <c r="AHW21" s="72">
        <v>125</v>
      </c>
      <c r="AHX21" s="69">
        <v>155</v>
      </c>
      <c r="AHY21" s="77">
        <v>82.051282051282044</v>
      </c>
      <c r="AHZ21" s="72">
        <v>128</v>
      </c>
      <c r="AIA21" s="69">
        <v>156</v>
      </c>
      <c r="AIB21" s="77">
        <v>74.444444444444443</v>
      </c>
      <c r="AIC21" s="72">
        <v>134</v>
      </c>
      <c r="AID21" s="72">
        <v>180</v>
      </c>
      <c r="AIE21" s="102">
        <v>76.420201984282215</v>
      </c>
      <c r="AIF21" s="72">
        <v>171921</v>
      </c>
      <c r="AIG21" s="69">
        <v>224968</v>
      </c>
      <c r="AIH21" s="77">
        <v>71.278749921601303</v>
      </c>
      <c r="AII21" s="72">
        <v>159107</v>
      </c>
      <c r="AIJ21" s="69">
        <v>223218</v>
      </c>
      <c r="AIK21" s="77">
        <v>72.147207813083796</v>
      </c>
      <c r="AIL21" s="72">
        <v>166067</v>
      </c>
      <c r="AIM21" s="69">
        <v>230178</v>
      </c>
      <c r="AIN21" s="77">
        <v>81.493913020556462</v>
      </c>
      <c r="AIO21" s="72">
        <v>185494</v>
      </c>
      <c r="AIP21" s="69">
        <v>227617</v>
      </c>
      <c r="AIQ21" s="77">
        <v>75.935604505860354</v>
      </c>
      <c r="AIR21" s="72">
        <v>166504</v>
      </c>
      <c r="AIS21" s="69">
        <v>219270</v>
      </c>
      <c r="AIT21" s="77">
        <v>75.856907177566896</v>
      </c>
      <c r="AIU21" s="72">
        <v>168749</v>
      </c>
      <c r="AIV21" s="69">
        <v>222457</v>
      </c>
      <c r="AIW21" s="77">
        <v>75.873919830141745</v>
      </c>
      <c r="AIX21" s="72">
        <v>168670</v>
      </c>
      <c r="AIY21" s="69">
        <v>222303</v>
      </c>
      <c r="AIZ21" s="77">
        <v>77.108278213494046</v>
      </c>
      <c r="AJA21" s="72">
        <v>173233</v>
      </c>
      <c r="AJB21" s="72">
        <v>224662</v>
      </c>
      <c r="AJC21" s="100">
        <v>8</v>
      </c>
      <c r="AJD21" s="72">
        <v>216</v>
      </c>
      <c r="AJE21" s="69">
        <v>2700</v>
      </c>
      <c r="AJF21" s="76">
        <v>6.833333333333333</v>
      </c>
      <c r="AJG21" s="72">
        <v>205</v>
      </c>
      <c r="AJH21" s="69">
        <v>3000</v>
      </c>
      <c r="AJI21" s="76">
        <v>12.333333333333334</v>
      </c>
      <c r="AJJ21" s="72">
        <v>296</v>
      </c>
      <c r="AJK21" s="69">
        <v>2400</v>
      </c>
      <c r="AJL21" s="76">
        <v>8.5714285714285712</v>
      </c>
      <c r="AJM21" s="72">
        <v>180</v>
      </c>
      <c r="AJN21" s="69">
        <v>2100</v>
      </c>
      <c r="AJO21" s="76">
        <v>15.470588235294116</v>
      </c>
      <c r="AJP21" s="72">
        <v>263</v>
      </c>
      <c r="AJQ21" s="69">
        <v>1700</v>
      </c>
      <c r="AJR21" s="76">
        <v>6.7058823529411766</v>
      </c>
      <c r="AJS21" s="72">
        <v>114</v>
      </c>
      <c r="AJT21" s="72">
        <v>1700</v>
      </c>
      <c r="AJU21" s="67">
        <v>4214.693280400289</v>
      </c>
      <c r="AJV21" s="68">
        <v>2107.3466402001445</v>
      </c>
      <c r="AJW21" s="69">
        <v>500</v>
      </c>
      <c r="AJX21" s="70">
        <v>3983.9749636551751</v>
      </c>
      <c r="AJY21" s="68">
        <v>1880.4361828452429</v>
      </c>
      <c r="AJZ21" s="69">
        <v>472</v>
      </c>
      <c r="AKA21" s="70">
        <v>4488.6557984645342</v>
      </c>
      <c r="AKB21" s="68">
        <v>1992.963174518253</v>
      </c>
      <c r="AKC21" s="69">
        <v>444</v>
      </c>
      <c r="AKD21" s="70">
        <v>4968.2097515410951</v>
      </c>
      <c r="AKE21" s="68">
        <v>2106.5209346534243</v>
      </c>
      <c r="AKF21" s="69">
        <v>424</v>
      </c>
      <c r="AKG21" s="70">
        <v>4981.4491281235423</v>
      </c>
      <c r="AKH21" s="68">
        <v>2107.1529811962582</v>
      </c>
      <c r="AKI21" s="69">
        <v>423</v>
      </c>
      <c r="AKJ21" s="70">
        <v>4040.3486763279875</v>
      </c>
      <c r="AKK21" s="68">
        <v>1971.690154048058</v>
      </c>
      <c r="AKL21" s="69">
        <v>488</v>
      </c>
      <c r="AKM21" s="70">
        <v>5077.2188603206259</v>
      </c>
      <c r="AKN21" s="68">
        <v>2046.1192007092127</v>
      </c>
      <c r="AKO21" s="69">
        <v>403</v>
      </c>
      <c r="AKP21" s="70">
        <v>4969.498910675381</v>
      </c>
      <c r="AKQ21" s="68">
        <v>2281</v>
      </c>
      <c r="AKR21" s="72">
        <v>459</v>
      </c>
      <c r="AKS21" s="73">
        <v>26.324675324675326</v>
      </c>
      <c r="AKT21" s="74">
        <v>54.928571428571431</v>
      </c>
      <c r="AKU21" s="74">
        <v>9.9090909090909083</v>
      </c>
      <c r="AKV21" s="74">
        <v>7.8961038961038961</v>
      </c>
      <c r="AKW21" s="74">
        <v>8.4285714285714288</v>
      </c>
      <c r="AKX21" s="77">
        <v>7.3246753246753249</v>
      </c>
      <c r="AKY21" s="73">
        <v>18.85956974141202</v>
      </c>
      <c r="AKZ21" s="74">
        <v>24.870735473449241</v>
      </c>
      <c r="ALA21" s="74">
        <v>18.388807406862046</v>
      </c>
      <c r="ALB21" s="74">
        <v>22.395502014106125</v>
      </c>
      <c r="ALC21" s="74">
        <v>19.972218106935856</v>
      </c>
      <c r="ALD21" s="74">
        <v>17.958881581413422</v>
      </c>
      <c r="ALE21" s="74">
        <v>12.850318310453654</v>
      </c>
      <c r="ALF21" s="77">
        <v>18.072809402703449</v>
      </c>
      <c r="ALG21" s="100">
        <v>23.137764136465588</v>
      </c>
      <c r="ALH21" s="72">
        <v>196</v>
      </c>
      <c r="ALI21" s="69">
        <v>84700</v>
      </c>
      <c r="ALJ21" s="76">
        <v>22.732544653212713</v>
      </c>
      <c r="ALK21" s="72">
        <v>196</v>
      </c>
      <c r="ALL21" s="69">
        <v>86210</v>
      </c>
      <c r="ALM21" s="76">
        <v>19.91</v>
      </c>
      <c r="ALN21" s="72">
        <v>174</v>
      </c>
      <c r="ALO21" s="69">
        <v>87390</v>
      </c>
      <c r="ALP21" s="76">
        <v>18.620923146371741</v>
      </c>
      <c r="ALQ21" s="72">
        <v>165</v>
      </c>
      <c r="ALR21" s="69">
        <v>88610</v>
      </c>
      <c r="ALS21" s="76">
        <v>22.422022422022422</v>
      </c>
      <c r="ALT21" s="72">
        <v>202</v>
      </c>
      <c r="ALU21" s="72">
        <v>90090</v>
      </c>
      <c r="ALV21" s="67">
        <v>66126.904133446296</v>
      </c>
      <c r="ALW21" s="68">
        <v>5365.5370013878319</v>
      </c>
      <c r="ALX21" s="69">
        <v>81140</v>
      </c>
      <c r="ALY21" s="70">
        <v>82078.2740426034</v>
      </c>
      <c r="ALZ21" s="68">
        <v>6760.7874328892422</v>
      </c>
      <c r="AMA21" s="69">
        <v>82370</v>
      </c>
      <c r="AMB21" s="70">
        <v>60173.725053613882</v>
      </c>
      <c r="AMC21" s="68">
        <v>5069.0345985164331</v>
      </c>
      <c r="AMD21" s="69">
        <v>84240</v>
      </c>
      <c r="AME21" s="70">
        <v>41179.629145550432</v>
      </c>
      <c r="AMF21" s="68">
        <v>3487.9145886281221</v>
      </c>
      <c r="AMG21" s="69">
        <v>84700</v>
      </c>
      <c r="AMH21" s="70">
        <v>53256.243137253208</v>
      </c>
      <c r="AMI21" s="68">
        <v>4591.2207208625996</v>
      </c>
      <c r="AMJ21" s="69">
        <v>86210</v>
      </c>
      <c r="AMK21" s="70">
        <v>44456.487504292665</v>
      </c>
      <c r="AML21" s="68">
        <v>3885.0524430001356</v>
      </c>
      <c r="AMM21" s="69">
        <v>87390</v>
      </c>
      <c r="AMN21" s="70">
        <v>125748.63316036857</v>
      </c>
      <c r="AMO21" s="68">
        <v>11142.586384340259</v>
      </c>
      <c r="AMP21" s="69">
        <v>88610</v>
      </c>
      <c r="AMQ21" s="70">
        <v>42723.942723942724</v>
      </c>
      <c r="AMR21" s="68">
        <v>3849</v>
      </c>
      <c r="AMS21" s="72">
        <v>90090</v>
      </c>
      <c r="AMT21" s="73">
        <v>17.5</v>
      </c>
      <c r="AMU21" s="74">
        <v>17.8</v>
      </c>
      <c r="AMV21" s="74">
        <v>19.900000000000002</v>
      </c>
      <c r="AMW21" s="74">
        <v>23.3</v>
      </c>
      <c r="AMX21" s="74">
        <v>17.2</v>
      </c>
      <c r="AMY21" s="123">
        <v>13.8</v>
      </c>
      <c r="AMZ21" s="127">
        <v>57</v>
      </c>
      <c r="ANA21" s="128">
        <v>66</v>
      </c>
      <c r="ANB21" s="128">
        <v>76</v>
      </c>
      <c r="ANC21" s="128">
        <v>85</v>
      </c>
      <c r="AND21" s="129">
        <v>91.18</v>
      </c>
      <c r="ANE21" s="73">
        <v>6.9802731411229137</v>
      </c>
      <c r="ANF21" s="74">
        <v>7.2419106317411401</v>
      </c>
      <c r="ANG21" s="74">
        <v>5.6962025316455698</v>
      </c>
      <c r="ANH21" s="77">
        <v>6.7226890756302522</v>
      </c>
      <c r="ANI21" s="73">
        <v>57.141743941401067</v>
      </c>
      <c r="ANJ21" s="74">
        <v>57.141743941401067</v>
      </c>
      <c r="ANK21" s="74">
        <v>57.141743941401067</v>
      </c>
      <c r="ANL21" s="123">
        <v>55.49132947976878</v>
      </c>
    </row>
    <row r="22" spans="1:1052" x14ac:dyDescent="0.45">
      <c r="A22" s="130" t="s">
        <v>705</v>
      </c>
      <c r="B22" s="67">
        <v>4972.2690500287326</v>
      </c>
      <c r="C22" s="68">
        <v>31544.074853382281</v>
      </c>
      <c r="D22" s="132">
        <v>6344</v>
      </c>
      <c r="E22" s="133">
        <v>4899.1754951225785</v>
      </c>
      <c r="F22" s="68">
        <v>30409.182298225845</v>
      </c>
      <c r="G22" s="132">
        <v>6207</v>
      </c>
      <c r="H22" s="133">
        <v>4762.4944575628324</v>
      </c>
      <c r="I22" s="68">
        <v>30303.752233472307</v>
      </c>
      <c r="J22" s="132">
        <v>6363</v>
      </c>
      <c r="K22" s="133">
        <v>4530.8832954334803</v>
      </c>
      <c r="L22" s="68">
        <v>30003.509182360511</v>
      </c>
      <c r="M22" s="132">
        <v>6622</v>
      </c>
      <c r="N22" s="133">
        <v>4469.7059215056279</v>
      </c>
      <c r="O22" s="68">
        <v>30318.015265572671</v>
      </c>
      <c r="P22" s="132">
        <v>6783</v>
      </c>
      <c r="Q22" s="133">
        <v>4583.3261681140348</v>
      </c>
      <c r="R22" s="68">
        <v>31638.700538491183</v>
      </c>
      <c r="S22" s="132">
        <v>6903</v>
      </c>
      <c r="T22" s="133">
        <v>4402.6881781108959</v>
      </c>
      <c r="U22" s="68">
        <v>30933.287139407155</v>
      </c>
      <c r="V22" s="132">
        <v>7026</v>
      </c>
      <c r="W22" s="71">
        <v>4555.1142005958291</v>
      </c>
      <c r="X22" s="68">
        <v>32109</v>
      </c>
      <c r="Y22" s="124">
        <v>7049</v>
      </c>
      <c r="Z22" s="134">
        <v>6301.6741516988359</v>
      </c>
      <c r="AA22" s="68">
        <v>36625.330169673638</v>
      </c>
      <c r="AB22" s="132">
        <v>5812</v>
      </c>
      <c r="AC22" s="133">
        <v>6224.9245622364588</v>
      </c>
      <c r="AD22" s="68">
        <v>35432.270608249928</v>
      </c>
      <c r="AE22" s="132">
        <v>5692</v>
      </c>
      <c r="AF22" s="133">
        <v>6123.06116845835</v>
      </c>
      <c r="AG22" s="68">
        <v>34276.896421029836</v>
      </c>
      <c r="AH22" s="132">
        <v>5598</v>
      </c>
      <c r="AI22" s="133">
        <v>6277.4866680492632</v>
      </c>
      <c r="AJ22" s="68">
        <v>33816.820680781377</v>
      </c>
      <c r="AK22" s="132">
        <v>5387</v>
      </c>
      <c r="AL22" s="133">
        <v>6429.6267501267839</v>
      </c>
      <c r="AM22" s="68">
        <v>33851.984839417513</v>
      </c>
      <c r="AN22" s="132">
        <v>5265</v>
      </c>
      <c r="AO22" s="133">
        <v>6719.234374471529</v>
      </c>
      <c r="AP22" s="68">
        <v>33918.695122332283</v>
      </c>
      <c r="AQ22" s="132">
        <v>5048</v>
      </c>
      <c r="AR22" s="133">
        <v>6685.4865244282264</v>
      </c>
      <c r="AS22" s="68">
        <v>32859.166267564731</v>
      </c>
      <c r="AT22" s="135">
        <v>4915</v>
      </c>
      <c r="AU22" s="78">
        <v>6913.920922570017</v>
      </c>
      <c r="AV22" s="68">
        <v>33574</v>
      </c>
      <c r="AW22" s="72">
        <v>4856</v>
      </c>
      <c r="AX22" s="134">
        <v>2514.2718504087679</v>
      </c>
      <c r="AY22" s="68">
        <v>3897.1213681335898</v>
      </c>
      <c r="AZ22" s="132">
        <v>1550</v>
      </c>
      <c r="BA22" s="133">
        <v>2431.7207264806839</v>
      </c>
      <c r="BB22" s="68">
        <v>3915.070369633901</v>
      </c>
      <c r="BC22" s="132">
        <v>1610</v>
      </c>
      <c r="BD22" s="133">
        <v>2129.6948039056438</v>
      </c>
      <c r="BE22" s="68">
        <v>3641.7781146786506</v>
      </c>
      <c r="BF22" s="132">
        <v>1710</v>
      </c>
      <c r="BG22" s="133">
        <v>2136.5092375542058</v>
      </c>
      <c r="BH22" s="68">
        <v>3501.7386403513437</v>
      </c>
      <c r="BI22" s="132">
        <v>1639</v>
      </c>
      <c r="BJ22" s="133">
        <v>2274.0534035681808</v>
      </c>
      <c r="BK22" s="68">
        <v>3795.3951305552932</v>
      </c>
      <c r="BL22" s="132">
        <v>1669</v>
      </c>
      <c r="BM22" s="133">
        <v>2465.8569966625973</v>
      </c>
      <c r="BN22" s="68">
        <v>4120.4470414232001</v>
      </c>
      <c r="BO22" s="132">
        <v>1671</v>
      </c>
      <c r="BP22" s="133">
        <v>2465.4826398190521</v>
      </c>
      <c r="BQ22" s="68">
        <v>4060.6499077819781</v>
      </c>
      <c r="BR22" s="132">
        <v>1647</v>
      </c>
      <c r="BS22" s="71">
        <v>2468.6018957345973</v>
      </c>
      <c r="BT22" s="68">
        <v>4167</v>
      </c>
      <c r="BU22" s="72">
        <v>1688</v>
      </c>
      <c r="BV22" s="136">
        <v>52</v>
      </c>
      <c r="BW22" s="137">
        <v>52</v>
      </c>
      <c r="BX22" s="138">
        <v>58</v>
      </c>
      <c r="BY22" s="137">
        <v>57</v>
      </c>
      <c r="BZ22" s="137">
        <v>59</v>
      </c>
      <c r="CA22" s="138">
        <v>59</v>
      </c>
      <c r="CB22" s="76">
        <v>57</v>
      </c>
      <c r="CC22" s="136">
        <v>24</v>
      </c>
      <c r="CD22" s="137">
        <v>25</v>
      </c>
      <c r="CE22" s="138">
        <v>29</v>
      </c>
      <c r="CF22" s="137">
        <v>30</v>
      </c>
      <c r="CG22" s="137">
        <v>29</v>
      </c>
      <c r="CH22" s="138">
        <v>30</v>
      </c>
      <c r="CI22" s="76">
        <v>28</v>
      </c>
      <c r="CJ22" s="136" t="s">
        <v>0</v>
      </c>
      <c r="CK22" s="137" t="s">
        <v>0</v>
      </c>
      <c r="CL22" s="138" t="s">
        <v>0</v>
      </c>
      <c r="CM22" s="137">
        <v>44</v>
      </c>
      <c r="CN22" s="137">
        <v>40</v>
      </c>
      <c r="CO22" s="137">
        <v>55</v>
      </c>
      <c r="CP22" s="77" t="s">
        <v>0</v>
      </c>
      <c r="CQ22" s="136" t="s">
        <v>0</v>
      </c>
      <c r="CR22" s="137" t="s">
        <v>0</v>
      </c>
      <c r="CS22" s="138" t="s">
        <v>0</v>
      </c>
      <c r="CT22" s="137" t="s">
        <v>0</v>
      </c>
      <c r="CU22" s="137" t="s">
        <v>0</v>
      </c>
      <c r="CV22" s="138">
        <v>0</v>
      </c>
      <c r="CW22" s="76" t="s">
        <v>0</v>
      </c>
      <c r="CX22" s="134">
        <v>3088.6146132150525</v>
      </c>
      <c r="CY22" s="133">
        <v>3173.1265574972072</v>
      </c>
      <c r="CZ22" s="133">
        <v>4280.4669476389663</v>
      </c>
      <c r="DA22" s="133">
        <v>5168.8583519287649</v>
      </c>
      <c r="DB22" s="133">
        <v>4297.0783292770084</v>
      </c>
      <c r="DC22" s="133">
        <v>3949.9502049887951</v>
      </c>
      <c r="DD22" s="133">
        <v>4093.9834625139219</v>
      </c>
      <c r="DE22" s="78">
        <v>3606.1698717948721</v>
      </c>
      <c r="DF22" s="134">
        <v>237.84009907692263</v>
      </c>
      <c r="DG22" s="133">
        <v>255.38851958521104</v>
      </c>
      <c r="DH22" s="133">
        <v>250.78516581817689</v>
      </c>
      <c r="DI22" s="133">
        <v>254.3997169608098</v>
      </c>
      <c r="DJ22" s="133">
        <v>380.1407388921956</v>
      </c>
      <c r="DK22" s="133">
        <v>409.83085234203548</v>
      </c>
      <c r="DL22" s="133">
        <v>443.39739038416064</v>
      </c>
      <c r="DM22" s="79">
        <v>407.16180371352789</v>
      </c>
      <c r="DN22" s="139">
        <v>86.473429951690818</v>
      </c>
      <c r="DO22" s="140">
        <v>84.93150684931507</v>
      </c>
      <c r="DP22" s="140">
        <v>85.067873303167417</v>
      </c>
      <c r="DQ22" s="140">
        <v>86.3849765258216</v>
      </c>
      <c r="DR22" s="140">
        <v>86.124401913875602</v>
      </c>
      <c r="DS22" s="140">
        <v>83.568075117370881</v>
      </c>
      <c r="DT22" s="140">
        <v>82.325581395348834</v>
      </c>
      <c r="DU22" s="82">
        <v>78.378378378378372</v>
      </c>
      <c r="DV22" s="141">
        <v>81.066666666666663</v>
      </c>
      <c r="DW22" s="137">
        <v>78.666666666666671</v>
      </c>
      <c r="DX22" s="137">
        <v>74</v>
      </c>
      <c r="DY22" s="138">
        <v>71.666666666666671</v>
      </c>
      <c r="DZ22" s="76">
        <v>71.666666666666671</v>
      </c>
      <c r="EA22" s="136">
        <v>91.8</v>
      </c>
      <c r="EB22" s="137">
        <v>94.1</v>
      </c>
      <c r="EC22" s="138">
        <v>93.9</v>
      </c>
      <c r="ED22" s="137">
        <v>94.4</v>
      </c>
      <c r="EE22" s="137">
        <v>92.7</v>
      </c>
      <c r="EF22" s="138">
        <v>93.5</v>
      </c>
      <c r="EG22" s="76">
        <v>93.6</v>
      </c>
      <c r="EH22" s="142">
        <v>759.88</v>
      </c>
      <c r="EI22" s="143">
        <v>788.07</v>
      </c>
      <c r="EJ22" s="144">
        <v>837.69</v>
      </c>
      <c r="EK22" s="143">
        <v>870</v>
      </c>
      <c r="EL22" s="143">
        <v>791.73</v>
      </c>
      <c r="EM22" s="144">
        <v>818.05</v>
      </c>
      <c r="EN22" s="87">
        <v>791.26</v>
      </c>
      <c r="EO22" s="142">
        <v>547</v>
      </c>
      <c r="EP22" s="143">
        <v>790</v>
      </c>
      <c r="EQ22" s="144">
        <v>639</v>
      </c>
      <c r="ER22" s="143">
        <v>611</v>
      </c>
      <c r="ES22" s="144">
        <v>507</v>
      </c>
      <c r="ET22" s="145">
        <v>661</v>
      </c>
      <c r="EU22" s="89">
        <v>599</v>
      </c>
      <c r="EV22" s="142">
        <v>592</v>
      </c>
      <c r="EW22" s="143">
        <v>664</v>
      </c>
      <c r="EX22" s="144">
        <v>782</v>
      </c>
      <c r="EY22" s="143">
        <v>693</v>
      </c>
      <c r="EZ22" s="144">
        <v>818</v>
      </c>
      <c r="FA22" s="145">
        <v>711</v>
      </c>
      <c r="FB22" s="89">
        <v>701</v>
      </c>
      <c r="FC22" s="142">
        <v>675</v>
      </c>
      <c r="FD22" s="143">
        <v>701</v>
      </c>
      <c r="FE22" s="144">
        <v>788</v>
      </c>
      <c r="FF22" s="143">
        <v>790</v>
      </c>
      <c r="FG22" s="144">
        <v>748</v>
      </c>
      <c r="FH22" s="145">
        <v>655</v>
      </c>
      <c r="FI22" s="89">
        <v>673</v>
      </c>
      <c r="FJ22" s="142">
        <v>830</v>
      </c>
      <c r="FK22" s="143">
        <v>852</v>
      </c>
      <c r="FL22" s="144">
        <v>888</v>
      </c>
      <c r="FM22" s="143">
        <v>944</v>
      </c>
      <c r="FN22" s="144">
        <v>821</v>
      </c>
      <c r="FO22" s="145">
        <v>873</v>
      </c>
      <c r="FP22" s="89">
        <v>862</v>
      </c>
      <c r="FQ22" s="142">
        <v>1017</v>
      </c>
      <c r="FR22" s="143">
        <v>997</v>
      </c>
      <c r="FS22" s="144">
        <v>1024</v>
      </c>
      <c r="FT22" s="143">
        <v>1048</v>
      </c>
      <c r="FU22" s="144">
        <v>939</v>
      </c>
      <c r="FV22" s="145">
        <v>1073</v>
      </c>
      <c r="FW22" s="89">
        <v>918</v>
      </c>
      <c r="FX22" s="141">
        <v>76.84210526315789</v>
      </c>
      <c r="FY22" s="138">
        <v>73.255813953488371</v>
      </c>
      <c r="FZ22" s="138">
        <v>75.831485587583146</v>
      </c>
      <c r="GA22" s="138">
        <v>82.537834691501743</v>
      </c>
      <c r="GB22" s="417">
        <v>80.684596577017118</v>
      </c>
      <c r="GC22" s="141">
        <v>92.592592592592595</v>
      </c>
      <c r="GD22" s="138">
        <v>94.339622641509436</v>
      </c>
      <c r="GE22" s="138">
        <v>96.226415094339629</v>
      </c>
      <c r="GF22" s="138">
        <v>100</v>
      </c>
      <c r="GG22" s="138">
        <v>98.245614035087712</v>
      </c>
      <c r="GH22" s="138">
        <v>96.428571428571431</v>
      </c>
      <c r="GI22" s="138">
        <v>90.566037735849065</v>
      </c>
      <c r="GJ22" s="76">
        <v>75.438596491228068</v>
      </c>
      <c r="GK22" s="141">
        <v>93.9</v>
      </c>
      <c r="GL22" s="138">
        <v>94.2</v>
      </c>
      <c r="GM22" s="138">
        <v>94.1</v>
      </c>
      <c r="GN22" s="146">
        <v>94</v>
      </c>
      <c r="GO22" s="141">
        <v>90.037308632445644</v>
      </c>
      <c r="GP22" s="138">
        <v>90.761894858806585</v>
      </c>
      <c r="GQ22" s="138">
        <v>96.033540111449895</v>
      </c>
      <c r="GR22" s="146">
        <v>91.341828202652096</v>
      </c>
      <c r="GS22" s="141">
        <v>37.347811780190852</v>
      </c>
      <c r="GT22" s="138">
        <v>38</v>
      </c>
      <c r="GU22" s="138">
        <v>35.799999999999997</v>
      </c>
      <c r="GV22" s="146">
        <v>33.096531550355202</v>
      </c>
      <c r="GW22" s="147">
        <v>135.26570048309179</v>
      </c>
      <c r="GX22" s="148">
        <v>212.66968325791854</v>
      </c>
      <c r="GY22" s="148">
        <v>100.47846889952153</v>
      </c>
      <c r="GZ22" s="149">
        <v>51.162790697674417</v>
      </c>
      <c r="HA22" s="141">
        <v>91</v>
      </c>
      <c r="HB22" s="138">
        <v>89.8</v>
      </c>
      <c r="HC22" s="76">
        <v>91.2</v>
      </c>
      <c r="HD22" s="96">
        <v>3.1914893617021276</v>
      </c>
      <c r="HE22" s="150">
        <v>8.2191780821917799</v>
      </c>
      <c r="HF22" s="150">
        <v>1.5151515151515151</v>
      </c>
      <c r="HG22" s="150">
        <v>4.5977011494252871</v>
      </c>
      <c r="HH22" s="150">
        <v>8.2474226804123703</v>
      </c>
      <c r="HI22" s="98">
        <v>5.8139534883720927</v>
      </c>
      <c r="HJ22" s="151">
        <v>36.71</v>
      </c>
      <c r="HK22" s="150">
        <v>35.159999999999997</v>
      </c>
      <c r="HL22" s="150">
        <v>33.94</v>
      </c>
      <c r="HM22" s="150">
        <v>25.35</v>
      </c>
      <c r="HN22" s="150">
        <v>31.1</v>
      </c>
      <c r="HO22" s="150">
        <v>23.94</v>
      </c>
      <c r="HP22" s="150">
        <v>25.116279069767444</v>
      </c>
      <c r="HQ22" s="98">
        <v>30.630630630630627</v>
      </c>
      <c r="HR22" s="152">
        <v>4.5792550172051092</v>
      </c>
      <c r="HS22" s="68">
        <v>11947.665308680664</v>
      </c>
      <c r="HT22" s="68">
        <v>260908.49415005438</v>
      </c>
      <c r="HU22" s="146">
        <v>4.5376261932155257</v>
      </c>
      <c r="HV22" s="68">
        <v>11552.9926426725</v>
      </c>
      <c r="HW22" s="68">
        <v>254604.32725697113</v>
      </c>
      <c r="HX22" s="146">
        <v>4.6123112985059072</v>
      </c>
      <c r="HY22" s="68">
        <v>11790.567978775245</v>
      </c>
      <c r="HZ22" s="68">
        <v>255632.52815556125</v>
      </c>
      <c r="IA22" s="146">
        <v>4.7288319276256887</v>
      </c>
      <c r="IB22" s="68">
        <v>10672.167930326779</v>
      </c>
      <c r="IC22" s="68">
        <v>225682.96132455682</v>
      </c>
      <c r="ID22" s="146">
        <v>4.2878898663847504</v>
      </c>
      <c r="IE22" s="68">
        <v>9666.44618728149</v>
      </c>
      <c r="IF22" s="68">
        <v>225435.97173664262</v>
      </c>
      <c r="IG22" s="146">
        <v>4.4945835425783773</v>
      </c>
      <c r="IH22" s="68">
        <v>10440.687852180525</v>
      </c>
      <c r="II22" s="68">
        <v>232294.88902082096</v>
      </c>
      <c r="IJ22" s="146">
        <v>4.5380285191696412</v>
      </c>
      <c r="IK22" s="68">
        <v>10416.051030701978</v>
      </c>
      <c r="IL22" s="68">
        <v>229528.10866441811</v>
      </c>
      <c r="IM22" s="146">
        <v>4.5841127970622875</v>
      </c>
      <c r="IN22" s="68">
        <v>10586</v>
      </c>
      <c r="IO22" s="68">
        <v>230928</v>
      </c>
      <c r="IP22" s="154">
        <v>40.462427745664741</v>
      </c>
      <c r="IQ22" s="72">
        <v>70</v>
      </c>
      <c r="IR22" s="69">
        <v>173</v>
      </c>
      <c r="IS22" s="155">
        <v>41.573033707865171</v>
      </c>
      <c r="IT22" s="72">
        <v>74</v>
      </c>
      <c r="IU22" s="69">
        <v>178</v>
      </c>
      <c r="IV22" s="155">
        <v>43.732590529247908</v>
      </c>
      <c r="IW22" s="72">
        <v>78.5</v>
      </c>
      <c r="IX22" s="69">
        <v>179.5</v>
      </c>
      <c r="IY22" s="155">
        <v>45.086705202312139</v>
      </c>
      <c r="IZ22" s="72">
        <v>78</v>
      </c>
      <c r="JA22" s="69">
        <v>173</v>
      </c>
      <c r="JB22" s="155">
        <v>49.696969696969695</v>
      </c>
      <c r="JC22" s="72">
        <v>82</v>
      </c>
      <c r="JD22" s="69">
        <v>165</v>
      </c>
      <c r="JE22" s="155">
        <v>50.561797752808992</v>
      </c>
      <c r="JF22" s="72">
        <v>90</v>
      </c>
      <c r="JG22" s="69">
        <v>178</v>
      </c>
      <c r="JH22" s="155">
        <v>51.912568306010932</v>
      </c>
      <c r="JI22" s="72">
        <v>95</v>
      </c>
      <c r="JJ22" s="69">
        <v>183</v>
      </c>
      <c r="JK22" s="77">
        <v>52.736318407960205</v>
      </c>
      <c r="JL22" s="72">
        <v>106</v>
      </c>
      <c r="JM22" s="72">
        <v>201</v>
      </c>
      <c r="JN22" s="156">
        <v>9.0592334494773468</v>
      </c>
      <c r="JO22" s="284">
        <v>13.592475705402618</v>
      </c>
      <c r="JP22" s="285">
        <v>14.946515430845025</v>
      </c>
      <c r="JQ22" s="286">
        <v>7.7513966480446896</v>
      </c>
      <c r="JR22" s="284">
        <v>13.460774223789192</v>
      </c>
      <c r="JS22" s="284">
        <v>14.591846092707133</v>
      </c>
      <c r="JT22" s="157">
        <v>6.5201984408221136</v>
      </c>
      <c r="JU22" s="284">
        <v>13.19</v>
      </c>
      <c r="JV22" s="284">
        <v>14.11</v>
      </c>
      <c r="JW22" s="107">
        <v>15.48362916670542</v>
      </c>
      <c r="JX22" s="68">
        <v>658549.71571831487</v>
      </c>
      <c r="JY22" s="69">
        <v>42532</v>
      </c>
      <c r="JZ22" s="108">
        <v>15.524142191609394</v>
      </c>
      <c r="KA22" s="68">
        <v>666404.85185921646</v>
      </c>
      <c r="KB22" s="69">
        <v>42927</v>
      </c>
      <c r="KC22" s="108">
        <v>12.535016789877684</v>
      </c>
      <c r="KD22" s="68">
        <v>543518.32800909632</v>
      </c>
      <c r="KE22" s="69">
        <v>43360</v>
      </c>
      <c r="KF22" s="108">
        <v>13.31288922153403</v>
      </c>
      <c r="KG22" s="68">
        <v>580907.92118163744</v>
      </c>
      <c r="KH22" s="69">
        <v>43635</v>
      </c>
      <c r="KI22" s="108">
        <v>10.961864677519605</v>
      </c>
      <c r="KJ22" s="68">
        <v>481817.80003569665</v>
      </c>
      <c r="KK22" s="69">
        <v>43954</v>
      </c>
      <c r="KL22" s="108">
        <v>10.110712724414745</v>
      </c>
      <c r="KM22" s="68">
        <v>447479.92375714774</v>
      </c>
      <c r="KN22" s="72">
        <v>44258</v>
      </c>
      <c r="KO22" s="108">
        <v>10.841293324193659</v>
      </c>
      <c r="KP22" s="68">
        <v>484052.90563192271</v>
      </c>
      <c r="KQ22" s="69">
        <v>44649</v>
      </c>
      <c r="KR22" s="108">
        <v>9.3018846982040984</v>
      </c>
      <c r="KS22" s="68">
        <v>419022</v>
      </c>
      <c r="KT22" s="72">
        <v>45047</v>
      </c>
      <c r="KU22" s="102">
        <v>9.2056201334854375</v>
      </c>
      <c r="KV22" s="72">
        <v>8101.8294569999998</v>
      </c>
      <c r="KW22" s="69">
        <v>880.096</v>
      </c>
      <c r="KX22" s="77">
        <v>7.9682165979988229</v>
      </c>
      <c r="KY22" s="72">
        <v>6769</v>
      </c>
      <c r="KZ22" s="69">
        <v>849.5</v>
      </c>
      <c r="LA22" s="77">
        <v>6.5520001872615339</v>
      </c>
      <c r="LB22" s="72">
        <v>5598.16</v>
      </c>
      <c r="LC22" s="69">
        <v>854.42</v>
      </c>
      <c r="LD22" s="77">
        <v>6.747878787878788</v>
      </c>
      <c r="LE22" s="72">
        <v>5567</v>
      </c>
      <c r="LF22" s="69">
        <v>825</v>
      </c>
      <c r="LG22" s="77">
        <v>7.0230582524271847</v>
      </c>
      <c r="LH22" s="72">
        <v>5787</v>
      </c>
      <c r="LI22" s="69">
        <v>824</v>
      </c>
      <c r="LJ22" s="77">
        <v>5.8807785888077859</v>
      </c>
      <c r="LK22" s="72">
        <v>4834</v>
      </c>
      <c r="LL22" s="69">
        <v>822</v>
      </c>
      <c r="LM22" s="77">
        <v>5.8696485550957824</v>
      </c>
      <c r="LN22" s="72">
        <v>5205.8500000000004</v>
      </c>
      <c r="LO22" s="69">
        <v>886.91</v>
      </c>
      <c r="LP22" s="77">
        <v>6.4</v>
      </c>
      <c r="LQ22" s="72">
        <v>5863</v>
      </c>
      <c r="LR22" s="72">
        <v>918</v>
      </c>
      <c r="LS22" s="102">
        <v>9.9101703676175283</v>
      </c>
      <c r="LT22" s="72">
        <v>25119.843980000001</v>
      </c>
      <c r="LU22" s="69">
        <v>2534.7539999999999</v>
      </c>
      <c r="LV22" s="77">
        <v>9.888638738615942</v>
      </c>
      <c r="LW22" s="72">
        <v>25247</v>
      </c>
      <c r="LX22" s="69">
        <v>2553.1320000000001</v>
      </c>
      <c r="LY22" s="77">
        <v>10.800225915147802</v>
      </c>
      <c r="LZ22" s="72">
        <v>28205.87</v>
      </c>
      <c r="MA22" s="69">
        <v>2611.6</v>
      </c>
      <c r="MB22" s="77">
        <v>10.240316205533597</v>
      </c>
      <c r="MC22" s="72">
        <v>25908</v>
      </c>
      <c r="MD22" s="69">
        <v>2530</v>
      </c>
      <c r="ME22" s="77">
        <v>11.882825040128411</v>
      </c>
      <c r="MF22" s="72">
        <v>29612</v>
      </c>
      <c r="MG22" s="69">
        <v>2492</v>
      </c>
      <c r="MH22" s="77">
        <v>11.885623510722796</v>
      </c>
      <c r="MI22" s="72">
        <v>29928</v>
      </c>
      <c r="MJ22" s="69">
        <v>2518</v>
      </c>
      <c r="MK22" s="77">
        <v>10.982149394098355</v>
      </c>
      <c r="ML22" s="72">
        <v>29100.17</v>
      </c>
      <c r="MM22" s="69">
        <v>2649.77</v>
      </c>
      <c r="MN22" s="77">
        <v>11.53903345724907</v>
      </c>
      <c r="MO22" s="72">
        <v>31040</v>
      </c>
      <c r="MP22" s="72">
        <v>2690</v>
      </c>
      <c r="MQ22" s="102">
        <v>96.950413135408098</v>
      </c>
      <c r="MR22" s="68">
        <v>36695591.395442538</v>
      </c>
      <c r="MS22" s="68">
        <v>37849855.620718986</v>
      </c>
      <c r="MT22" s="77">
        <v>97.277770217661995</v>
      </c>
      <c r="MU22" s="68">
        <v>36728640.551468149</v>
      </c>
      <c r="MV22" s="68">
        <v>37756458.098583765</v>
      </c>
      <c r="MW22" s="77">
        <v>95.56027302580425</v>
      </c>
      <c r="MX22" s="68">
        <v>35840283.718663707</v>
      </c>
      <c r="MY22" s="68">
        <v>37011100.763441443</v>
      </c>
      <c r="MZ22" s="77">
        <v>95.098483918818246</v>
      </c>
      <c r="NA22" s="68">
        <v>35575128.404172733</v>
      </c>
      <c r="NB22" s="68">
        <v>37408722.976637349</v>
      </c>
      <c r="NC22" s="77">
        <v>94.40896786727599</v>
      </c>
      <c r="ND22" s="68">
        <v>35707744.075928904</v>
      </c>
      <c r="NE22" s="68">
        <v>37822407.00494504</v>
      </c>
      <c r="NF22" s="77">
        <v>95.598137642528044</v>
      </c>
      <c r="NG22" s="68">
        <v>36461614.015352726</v>
      </c>
      <c r="NH22" s="68">
        <v>38140506.61917112</v>
      </c>
      <c r="NI22" s="77">
        <v>95.888235849750529</v>
      </c>
      <c r="NJ22" s="68">
        <v>36090811.824286453</v>
      </c>
      <c r="NK22" s="68">
        <v>37638414.665212914</v>
      </c>
      <c r="NL22" s="77">
        <v>96.673730313529987</v>
      </c>
      <c r="NM22" s="68">
        <v>38356189</v>
      </c>
      <c r="NN22" s="68">
        <v>39675917</v>
      </c>
      <c r="NO22" s="102">
        <v>88.98723446693927</v>
      </c>
      <c r="NP22" s="72">
        <v>71382</v>
      </c>
      <c r="NQ22" s="69">
        <v>80216</v>
      </c>
      <c r="NR22" s="77">
        <v>85.787426022380203</v>
      </c>
      <c r="NS22" s="72">
        <v>67694</v>
      </c>
      <c r="NT22" s="69">
        <v>78909</v>
      </c>
      <c r="NU22" s="77">
        <v>81.851149225031293</v>
      </c>
      <c r="NV22" s="72">
        <v>63424</v>
      </c>
      <c r="NW22" s="69">
        <v>77487</v>
      </c>
      <c r="NX22" s="77">
        <v>86.880233443288503</v>
      </c>
      <c r="NY22" s="72">
        <v>68479</v>
      </c>
      <c r="NZ22" s="69">
        <v>78820</v>
      </c>
      <c r="OA22" s="77">
        <v>88.024668135647872</v>
      </c>
      <c r="OB22" s="72">
        <v>65515</v>
      </c>
      <c r="OC22" s="69">
        <v>74428</v>
      </c>
      <c r="OD22" s="77">
        <v>89.795193883123986</v>
      </c>
      <c r="OE22" s="72">
        <v>65766</v>
      </c>
      <c r="OF22" s="69">
        <v>73240</v>
      </c>
      <c r="OG22" s="77">
        <v>90.163164189304638</v>
      </c>
      <c r="OH22" s="72">
        <v>63331</v>
      </c>
      <c r="OI22" s="69">
        <v>70236</v>
      </c>
      <c r="OJ22" s="77">
        <v>89.103109059995148</v>
      </c>
      <c r="OK22" s="72">
        <v>58694</v>
      </c>
      <c r="OL22" s="72">
        <v>65872</v>
      </c>
      <c r="OM22" s="159">
        <v>20.610451106342225</v>
      </c>
      <c r="ON22" s="68">
        <v>8585.5307337601298</v>
      </c>
      <c r="OO22" s="132">
        <v>416562</v>
      </c>
      <c r="OP22" s="160">
        <v>21.058799476206229</v>
      </c>
      <c r="OQ22" s="68">
        <v>9193.3452641346848</v>
      </c>
      <c r="OR22" s="132">
        <v>436556</v>
      </c>
      <c r="OS22" s="160">
        <v>25.529648262314414</v>
      </c>
      <c r="OT22" s="68">
        <v>11094.266067464399</v>
      </c>
      <c r="OU22" s="132">
        <v>434564</v>
      </c>
      <c r="OV22" s="160">
        <v>22.299419465472571</v>
      </c>
      <c r="OW22" s="68">
        <v>10987.994342772679</v>
      </c>
      <c r="OX22" s="132">
        <v>492748</v>
      </c>
      <c r="OY22" s="160">
        <v>23.074114252902703</v>
      </c>
      <c r="OZ22" s="68">
        <v>11035.518179050259</v>
      </c>
      <c r="PA22" s="132">
        <v>478264</v>
      </c>
      <c r="PB22" s="160">
        <v>23.106096160305079</v>
      </c>
      <c r="PC22" s="68">
        <v>10593.798498057473</v>
      </c>
      <c r="PD22" s="132">
        <v>458485</v>
      </c>
      <c r="PE22" s="160">
        <v>21.881230724168617</v>
      </c>
      <c r="PF22" s="68">
        <v>11002.985622140477</v>
      </c>
      <c r="PG22" s="132">
        <v>502850.4</v>
      </c>
      <c r="PH22" s="108">
        <v>24.416085485430191</v>
      </c>
      <c r="PI22" s="68">
        <v>11315</v>
      </c>
      <c r="PJ22" s="72">
        <v>463424</v>
      </c>
      <c r="PK22" s="111">
        <v>2.9497333117827704</v>
      </c>
      <c r="PL22" s="68">
        <v>1225.5450597663071</v>
      </c>
      <c r="PM22" s="68">
        <v>41547.656354926803</v>
      </c>
      <c r="PN22" s="98">
        <v>2.8524242066768903</v>
      </c>
      <c r="PO22" s="68">
        <v>1335.5869291442964</v>
      </c>
      <c r="PP22" s="68">
        <v>46822.871788073615</v>
      </c>
      <c r="PQ22" s="98">
        <v>2.2976931526913216</v>
      </c>
      <c r="PR22" s="68">
        <v>1087.2272456548812</v>
      </c>
      <c r="PS22" s="68">
        <v>47318.208890573391</v>
      </c>
      <c r="PT22" s="76">
        <v>3.6525901404670305</v>
      </c>
      <c r="PU22" s="68">
        <v>1736.5135741554036</v>
      </c>
      <c r="PV22" s="68">
        <v>47541.977264751855</v>
      </c>
      <c r="PW22" s="76">
        <v>4.0332602752107007</v>
      </c>
      <c r="PX22" s="68">
        <v>1874.0747740086301</v>
      </c>
      <c r="PY22" s="68">
        <v>46465.505475238067</v>
      </c>
      <c r="PZ22" s="76">
        <v>4.4147437026598553</v>
      </c>
      <c r="QA22" s="68">
        <v>2088.3458842400191</v>
      </c>
      <c r="QB22" s="68">
        <v>47303.898592840254</v>
      </c>
      <c r="QC22" s="76">
        <v>4.945937730687394</v>
      </c>
      <c r="QD22" s="68">
        <v>2321.2447904460091</v>
      </c>
      <c r="QE22" s="68">
        <v>46932.349674434721</v>
      </c>
      <c r="QF22" s="76">
        <v>4.3591328629590951</v>
      </c>
      <c r="QG22" s="68">
        <v>2045</v>
      </c>
      <c r="QH22" s="68">
        <v>46913</v>
      </c>
      <c r="QI22" s="114">
        <v>63.120057512580871</v>
      </c>
      <c r="QJ22" s="115">
        <v>64.145658263305322</v>
      </c>
      <c r="QK22" s="115">
        <v>64.044168391994489</v>
      </c>
      <c r="QL22" s="115">
        <v>62.508662508662503</v>
      </c>
      <c r="QM22" s="115">
        <v>66.461748633879779</v>
      </c>
      <c r="QN22" s="115">
        <v>65.426695842450769</v>
      </c>
      <c r="QO22" s="115">
        <v>65.639097744360896</v>
      </c>
      <c r="QP22" s="116">
        <v>66.059699999999992</v>
      </c>
      <c r="QQ22" s="136">
        <v>75.180599999999998</v>
      </c>
      <c r="QR22" s="137">
        <v>78.350742985188532</v>
      </c>
      <c r="QS22" s="155">
        <v>79.760000000000005</v>
      </c>
      <c r="QT22" s="136">
        <v>73.282600000000002</v>
      </c>
      <c r="QU22" s="137">
        <v>85.878194963082123</v>
      </c>
      <c r="QV22" s="155">
        <v>78.510000000000005</v>
      </c>
      <c r="QW22" s="134">
        <v>317.57634712636832</v>
      </c>
      <c r="QX22" s="68">
        <v>8422.1247257912873</v>
      </c>
      <c r="QY22" s="132">
        <v>510</v>
      </c>
      <c r="QZ22" s="133">
        <v>305.66805039568891</v>
      </c>
      <c r="RA22" s="68">
        <v>8106.31669649367</v>
      </c>
      <c r="RB22" s="132">
        <v>510</v>
      </c>
      <c r="RC22" s="133">
        <v>319.86270933446451</v>
      </c>
      <c r="RD22" s="68">
        <v>8649.0876604039204</v>
      </c>
      <c r="RE22" s="132">
        <v>520</v>
      </c>
      <c r="RF22" s="133">
        <v>303.22480316631675</v>
      </c>
      <c r="RG22" s="68">
        <v>8514.5524729101762</v>
      </c>
      <c r="RH22" s="132">
        <v>540</v>
      </c>
      <c r="RI22" s="133">
        <v>313.52837740440503</v>
      </c>
      <c r="RJ22" s="68">
        <v>7988.7030562642394</v>
      </c>
      <c r="RK22" s="132">
        <v>490</v>
      </c>
      <c r="RL22" s="133">
        <v>327.47202726612903</v>
      </c>
      <c r="RM22" s="68">
        <v>8003.4163463841933</v>
      </c>
      <c r="RN22" s="132">
        <v>470</v>
      </c>
      <c r="RO22" s="133">
        <v>300.12117196359628</v>
      </c>
      <c r="RP22" s="68">
        <v>7022.8354239481541</v>
      </c>
      <c r="RQ22" s="132">
        <v>450</v>
      </c>
      <c r="RR22" s="71">
        <v>313.25250836120398</v>
      </c>
      <c r="RS22" s="68">
        <v>7493</v>
      </c>
      <c r="RT22" s="72">
        <v>460</v>
      </c>
      <c r="RU22" s="159">
        <v>2.3317170868599608</v>
      </c>
      <c r="RV22" s="68">
        <v>2100.7744997090031</v>
      </c>
      <c r="RW22" s="153">
        <v>900956</v>
      </c>
      <c r="RX22" s="160">
        <v>2.4360431003190133</v>
      </c>
      <c r="RY22" s="68">
        <v>2290.0510373168954</v>
      </c>
      <c r="RZ22" s="132">
        <v>940070</v>
      </c>
      <c r="SA22" s="160">
        <v>2.6081937176173895</v>
      </c>
      <c r="SB22" s="68">
        <v>2463.5876333315287</v>
      </c>
      <c r="SC22" s="132">
        <v>944557</v>
      </c>
      <c r="SD22" s="160">
        <v>2.3183245875888709</v>
      </c>
      <c r="SE22" s="68">
        <v>2364.976233264922</v>
      </c>
      <c r="SF22" s="132">
        <v>1020123</v>
      </c>
      <c r="SG22" s="160">
        <v>2.1795035649281731</v>
      </c>
      <c r="SH22" s="68">
        <v>2218.4425756191795</v>
      </c>
      <c r="SI22" s="132">
        <v>1017866</v>
      </c>
      <c r="SJ22" s="160">
        <v>1.8967946273653478</v>
      </c>
      <c r="SK22" s="68">
        <v>1986.2721203220531</v>
      </c>
      <c r="SL22" s="132">
        <v>1047173</v>
      </c>
      <c r="SM22" s="160">
        <v>1.9809875074288121</v>
      </c>
      <c r="SN22" s="68">
        <v>2023.7015600639922</v>
      </c>
      <c r="SO22" s="132">
        <v>1021562</v>
      </c>
      <c r="SP22" s="108">
        <v>1.9133967817225546</v>
      </c>
      <c r="SQ22" s="68">
        <v>1847</v>
      </c>
      <c r="SR22" s="72">
        <v>965299</v>
      </c>
      <c r="SS22" s="159">
        <v>3.0747872636275764</v>
      </c>
      <c r="ST22" s="68">
        <v>2066.078703496441</v>
      </c>
      <c r="SU22" s="132">
        <v>671942</v>
      </c>
      <c r="SV22" s="160">
        <v>2.9862046819976973</v>
      </c>
      <c r="SW22" s="68">
        <v>2114.4031285212432</v>
      </c>
      <c r="SX22" s="132">
        <v>708057</v>
      </c>
      <c r="SY22" s="160">
        <v>3.1478920303174625</v>
      </c>
      <c r="SZ22" s="68">
        <v>2130.0557691266445</v>
      </c>
      <c r="TA22" s="132">
        <v>676661</v>
      </c>
      <c r="TB22" s="160">
        <v>1.8534214380434215</v>
      </c>
      <c r="TC22" s="68">
        <v>2019.3749401843916</v>
      </c>
      <c r="TD22" s="132">
        <v>1089539</v>
      </c>
      <c r="TE22" s="160">
        <v>2.0402638918892957</v>
      </c>
      <c r="TF22" s="68">
        <v>1836.2783079782041</v>
      </c>
      <c r="TG22" s="132">
        <v>900020</v>
      </c>
      <c r="TH22" s="160">
        <v>1.9470797087386649</v>
      </c>
      <c r="TI22" s="68">
        <v>1983.1474132633398</v>
      </c>
      <c r="TJ22" s="135">
        <v>1018524</v>
      </c>
      <c r="TK22" s="160">
        <v>1.4223013167937271</v>
      </c>
      <c r="TL22" s="68">
        <v>1658.9054077463138</v>
      </c>
      <c r="TM22" s="132">
        <v>1166353</v>
      </c>
      <c r="TN22" s="122">
        <v>1.4549554341370907</v>
      </c>
      <c r="TO22" s="68">
        <v>1737</v>
      </c>
      <c r="TP22" s="72">
        <v>1193851</v>
      </c>
      <c r="TQ22" s="159">
        <v>3.6665530944304527</v>
      </c>
      <c r="TR22" s="68">
        <v>263.01651967587412</v>
      </c>
      <c r="TS22" s="132">
        <v>71734</v>
      </c>
      <c r="TT22" s="160">
        <v>3.5566259551738684</v>
      </c>
      <c r="TU22" s="68">
        <v>248.55836150328096</v>
      </c>
      <c r="TV22" s="132">
        <v>69886</v>
      </c>
      <c r="TW22" s="160">
        <v>4.1277896808335512</v>
      </c>
      <c r="TX22" s="68">
        <v>268.55812442471171</v>
      </c>
      <c r="TY22" s="132">
        <v>65061</v>
      </c>
      <c r="TZ22" s="160">
        <v>2.8892668100626047</v>
      </c>
      <c r="UA22" s="68">
        <v>177.58589521368793</v>
      </c>
      <c r="UB22" s="132">
        <v>61464</v>
      </c>
      <c r="UC22" s="160">
        <v>2.1709738547249477</v>
      </c>
      <c r="UD22" s="68">
        <v>144.88645311663359</v>
      </c>
      <c r="UE22" s="132">
        <v>66738</v>
      </c>
      <c r="UF22" s="160">
        <v>2.3171496478232125</v>
      </c>
      <c r="UG22" s="68">
        <v>117.69729921153225</v>
      </c>
      <c r="UH22" s="132">
        <v>50794</v>
      </c>
      <c r="UI22" s="197">
        <v>1.8842153581579864</v>
      </c>
      <c r="UJ22" s="68">
        <v>106.99328489764309</v>
      </c>
      <c r="UK22" s="132">
        <v>56784</v>
      </c>
      <c r="UL22" s="108">
        <v>2.2994379151762905</v>
      </c>
      <c r="UM22" s="68">
        <v>99</v>
      </c>
      <c r="UN22" s="72">
        <v>43054</v>
      </c>
      <c r="UO22" s="134">
        <v>23859.324727318282</v>
      </c>
      <c r="UP22" s="68">
        <v>2092.9399650803598</v>
      </c>
      <c r="UQ22" s="132">
        <v>87720</v>
      </c>
      <c r="UR22" s="133">
        <v>21483.868870607268</v>
      </c>
      <c r="US22" s="68">
        <v>1874.6823976491901</v>
      </c>
      <c r="UT22" s="132">
        <v>87260</v>
      </c>
      <c r="UU22" s="133">
        <v>21340.888590660365</v>
      </c>
      <c r="UV22" s="68">
        <v>1982.7819589582543</v>
      </c>
      <c r="UW22" s="132">
        <v>92910</v>
      </c>
      <c r="UX22" s="133">
        <v>15316.853199508894</v>
      </c>
      <c r="UY22" s="68">
        <v>1445.1450993736642</v>
      </c>
      <c r="UZ22" s="132">
        <v>94350</v>
      </c>
      <c r="VA22" s="133">
        <v>11435.342404983816</v>
      </c>
      <c r="VB22" s="68">
        <v>1083.4986928722165</v>
      </c>
      <c r="VC22" s="132">
        <v>94750</v>
      </c>
      <c r="VD22" s="133">
        <v>13053.691932013242</v>
      </c>
      <c r="VE22" s="68">
        <v>1246.758116426585</v>
      </c>
      <c r="VF22" s="132">
        <v>95510</v>
      </c>
      <c r="VG22" s="133">
        <v>13873.536324814462</v>
      </c>
      <c r="VH22" s="68">
        <v>1332.8306347249254</v>
      </c>
      <c r="VI22" s="132">
        <v>96070</v>
      </c>
      <c r="VJ22" s="78">
        <v>11213.196909584465</v>
      </c>
      <c r="VK22" s="68">
        <v>1074</v>
      </c>
      <c r="VL22" s="72">
        <v>95780</v>
      </c>
      <c r="VM22" s="136">
        <v>84.63333333333334</v>
      </c>
      <c r="VN22" s="137">
        <v>80.666666666666671</v>
      </c>
      <c r="VO22" s="138">
        <v>73.666666666666671</v>
      </c>
      <c r="VP22" s="74">
        <v>72.666666666666671</v>
      </c>
      <c r="VQ22" s="77">
        <v>70.333333333333329</v>
      </c>
      <c r="VR22" s="136">
        <v>90.433333333333337</v>
      </c>
      <c r="VS22" s="137">
        <v>93</v>
      </c>
      <c r="VT22" s="138">
        <v>89.666666666666671</v>
      </c>
      <c r="VU22" s="137">
        <v>87.666666666666671</v>
      </c>
      <c r="VV22" s="123">
        <v>83.333333333333329</v>
      </c>
      <c r="VW22" s="136">
        <v>58.817204301075265</v>
      </c>
      <c r="VX22" s="137">
        <v>59</v>
      </c>
      <c r="VY22" s="138">
        <v>53</v>
      </c>
      <c r="VZ22" s="137">
        <v>51.333333333333336</v>
      </c>
      <c r="WA22" s="123">
        <v>49.666666666666664</v>
      </c>
      <c r="WB22" s="136">
        <v>79.2</v>
      </c>
      <c r="WC22" s="137">
        <v>78</v>
      </c>
      <c r="WD22" s="138">
        <v>74.666666666666671</v>
      </c>
      <c r="WE22" s="137">
        <v>73</v>
      </c>
      <c r="WF22" s="77">
        <v>67.666666666666671</v>
      </c>
      <c r="WG22" s="159">
        <v>63.864305398311998</v>
      </c>
      <c r="WH22" s="68">
        <v>2744.0576100492717</v>
      </c>
      <c r="WI22" s="135">
        <v>42967</v>
      </c>
      <c r="WJ22" s="160">
        <v>57.095310669273886</v>
      </c>
      <c r="WK22" s="68">
        <v>2624.4430502238433</v>
      </c>
      <c r="WL22" s="135">
        <v>45966</v>
      </c>
      <c r="WM22" s="160">
        <v>56.92115957297257</v>
      </c>
      <c r="WN22" s="68">
        <v>2636.3035056222243</v>
      </c>
      <c r="WO22" s="135">
        <v>46315</v>
      </c>
      <c r="WP22" s="160">
        <v>55.022751077771787</v>
      </c>
      <c r="WQ22" s="68">
        <v>2507.0566301075942</v>
      </c>
      <c r="WR22" s="135">
        <v>45564</v>
      </c>
      <c r="WS22" s="160">
        <v>50.190769663351482</v>
      </c>
      <c r="WT22" s="68">
        <v>2302.9030844635558</v>
      </c>
      <c r="WU22" s="135">
        <v>45883</v>
      </c>
      <c r="WV22" s="160">
        <v>49.00814275814276</v>
      </c>
      <c r="WW22" s="68">
        <v>2263</v>
      </c>
      <c r="WX22" s="161">
        <v>46176</v>
      </c>
      <c r="WY22" s="159">
        <v>104.59229179281564</v>
      </c>
      <c r="WZ22" s="68">
        <v>4494.0170014619089</v>
      </c>
      <c r="XA22" s="135">
        <v>42967</v>
      </c>
      <c r="XB22" s="160">
        <v>93.323534538027076</v>
      </c>
      <c r="XC22" s="68">
        <v>4289.7095885749532</v>
      </c>
      <c r="XD22" s="135">
        <v>45966</v>
      </c>
      <c r="XE22" s="160">
        <v>92.987095407540195</v>
      </c>
      <c r="XF22" s="68">
        <v>4306.6973238002247</v>
      </c>
      <c r="XG22" s="135">
        <v>46315</v>
      </c>
      <c r="XH22" s="160">
        <v>97.449932631716322</v>
      </c>
      <c r="XI22" s="68">
        <v>4440.2087304315219</v>
      </c>
      <c r="XJ22" s="135">
        <v>45564</v>
      </c>
      <c r="XK22" s="160">
        <v>100.27049780089909</v>
      </c>
      <c r="XL22" s="68">
        <v>4600.7112505986524</v>
      </c>
      <c r="XM22" s="135">
        <v>45883</v>
      </c>
      <c r="XN22" s="160">
        <v>100.26853776853777</v>
      </c>
      <c r="XO22" s="68">
        <v>4630</v>
      </c>
      <c r="XP22" s="161">
        <v>46176</v>
      </c>
      <c r="XQ22" s="134">
        <v>15042.857675672867</v>
      </c>
      <c r="XR22" s="68">
        <v>1319.5594753100238</v>
      </c>
      <c r="XS22" s="135">
        <v>87720</v>
      </c>
      <c r="XT22" s="133">
        <v>10748.264390775234</v>
      </c>
      <c r="XU22" s="68">
        <v>937.89355073904676</v>
      </c>
      <c r="XV22" s="135">
        <v>87260</v>
      </c>
      <c r="XW22" s="133">
        <v>8520.0379900451808</v>
      </c>
      <c r="XX22" s="68">
        <v>791.59672965509776</v>
      </c>
      <c r="XY22" s="135">
        <v>92910</v>
      </c>
      <c r="XZ22" s="133">
        <v>7731.6860153518046</v>
      </c>
      <c r="YA22" s="68">
        <v>729.48457554844265</v>
      </c>
      <c r="YB22" s="135">
        <v>94350</v>
      </c>
      <c r="YC22" s="133">
        <v>7191.4120356923404</v>
      </c>
      <c r="YD22" s="68">
        <v>681.38629038184934</v>
      </c>
      <c r="YE22" s="135">
        <v>94750</v>
      </c>
      <c r="YF22" s="133">
        <v>7164.8083536614049</v>
      </c>
      <c r="YG22" s="68">
        <v>684.31084585820076</v>
      </c>
      <c r="YH22" s="135">
        <v>95510</v>
      </c>
      <c r="YI22" s="133">
        <v>7817.1225316423988</v>
      </c>
      <c r="YJ22" s="68">
        <v>750.99096161488535</v>
      </c>
      <c r="YK22" s="135">
        <v>96070</v>
      </c>
      <c r="YL22" s="133">
        <v>7893.0883274169973</v>
      </c>
      <c r="YM22" s="68">
        <v>756</v>
      </c>
      <c r="YN22" s="135">
        <v>95780</v>
      </c>
      <c r="YO22" s="136">
        <v>97.5</v>
      </c>
      <c r="YP22" s="137">
        <v>97.3</v>
      </c>
      <c r="YQ22" s="138">
        <v>99</v>
      </c>
      <c r="YR22" s="137" t="s">
        <v>1475</v>
      </c>
      <c r="YS22" s="137" t="s">
        <v>1475</v>
      </c>
      <c r="YT22" s="138" t="s">
        <v>1475</v>
      </c>
      <c r="YU22" s="137" t="s">
        <v>1475</v>
      </c>
      <c r="YV22" s="77" t="s">
        <v>1475</v>
      </c>
      <c r="YW22" s="134">
        <v>7885.3752167588464</v>
      </c>
      <c r="YX22" s="68">
        <v>12151.363209025383</v>
      </c>
      <c r="YY22" s="132">
        <v>1541</v>
      </c>
      <c r="YZ22" s="133">
        <v>7584.1381470728547</v>
      </c>
      <c r="ZA22" s="68">
        <v>11695.499436601047</v>
      </c>
      <c r="ZB22" s="132">
        <v>1542.1</v>
      </c>
      <c r="ZC22" s="133">
        <v>9317.4191367029798</v>
      </c>
      <c r="ZD22" s="68">
        <v>14431.750500839244</v>
      </c>
      <c r="ZE22" s="132">
        <v>1548.9</v>
      </c>
      <c r="ZF22" s="133">
        <v>6880.4757949367022</v>
      </c>
      <c r="ZG22" s="68">
        <v>10683.865204861813</v>
      </c>
      <c r="ZH22" s="132">
        <v>1552.78</v>
      </c>
      <c r="ZI22" s="133">
        <v>6209.9253588464635</v>
      </c>
      <c r="ZJ22" s="68">
        <v>9646.4980524320981</v>
      </c>
      <c r="ZK22" s="132">
        <v>1553.4</v>
      </c>
      <c r="ZL22" s="133">
        <v>7534.121563290254</v>
      </c>
      <c r="ZM22" s="68">
        <v>11710.360487037673</v>
      </c>
      <c r="ZN22" s="132">
        <v>1554.31</v>
      </c>
      <c r="ZO22" s="133">
        <v>6292.2636179302717</v>
      </c>
      <c r="ZP22" s="68">
        <v>9784.2811579730369</v>
      </c>
      <c r="ZQ22" s="132">
        <v>1554.9700000000003</v>
      </c>
      <c r="ZR22" s="133">
        <v>6627.1641752676696</v>
      </c>
      <c r="ZS22" s="68">
        <v>10312</v>
      </c>
      <c r="ZT22" s="135">
        <v>1556.02</v>
      </c>
      <c r="ZU22" s="136">
        <v>23.508633860514589</v>
      </c>
      <c r="ZV22" s="137">
        <v>22.553673204638951</v>
      </c>
      <c r="ZW22" s="137">
        <v>22.3</v>
      </c>
      <c r="ZX22" s="137">
        <v>19.29</v>
      </c>
      <c r="ZY22" s="137">
        <v>20.0493763179417</v>
      </c>
      <c r="ZZ22" s="137">
        <v>24.49913535648399</v>
      </c>
      <c r="AAA22" s="137">
        <v>25.165070000517865</v>
      </c>
      <c r="AAB22" s="125">
        <v>25.866394769578999</v>
      </c>
      <c r="AAC22" s="136">
        <v>22.506985762515601</v>
      </c>
      <c r="AAD22" s="137">
        <v>21.327867586672522</v>
      </c>
      <c r="AAE22" s="137">
        <v>18.899999999999999</v>
      </c>
      <c r="AAF22" s="137">
        <v>15.87</v>
      </c>
      <c r="AAG22" s="137">
        <v>17.666114599088168</v>
      </c>
      <c r="AAH22" s="137">
        <v>22.539837782669945</v>
      </c>
      <c r="AAI22" s="137">
        <v>22.846251915664084</v>
      </c>
      <c r="AAJ22" s="125">
        <v>23.491801577995215</v>
      </c>
      <c r="AAK22" s="136">
        <v>23.256546704760062</v>
      </c>
      <c r="AAL22" s="137">
        <v>23.540588458715739</v>
      </c>
      <c r="AAM22" s="137">
        <v>23.3</v>
      </c>
      <c r="AAN22" s="137">
        <v>21.48</v>
      </c>
      <c r="AAO22" s="137">
        <v>22.244624189200994</v>
      </c>
      <c r="AAP22" s="137">
        <v>23.878128985023388</v>
      </c>
      <c r="AAQ22" s="137">
        <v>21.905687902602885</v>
      </c>
      <c r="AAR22" s="125">
        <v>24.887766790328708</v>
      </c>
      <c r="AAS22" s="136">
        <v>30.533497428509776</v>
      </c>
      <c r="AAT22" s="137">
        <v>30.2</v>
      </c>
      <c r="AAU22" s="137">
        <v>31.3</v>
      </c>
      <c r="AAV22" s="137">
        <v>32.08</v>
      </c>
      <c r="AAW22" s="137">
        <v>33.144897122806853</v>
      </c>
      <c r="AAX22" s="137">
        <v>32.685646269540356</v>
      </c>
      <c r="AAY22" s="137">
        <v>31.395206085231216</v>
      </c>
      <c r="AAZ22" s="76">
        <v>31.605884427000007</v>
      </c>
      <c r="ABA22" s="134">
        <v>30442.967272396483</v>
      </c>
      <c r="ABB22" s="68">
        <v>2670.4570891346198</v>
      </c>
      <c r="ABC22" s="132">
        <v>87720</v>
      </c>
      <c r="ABD22" s="133">
        <v>26889.650843352876</v>
      </c>
      <c r="ABE22" s="68">
        <v>2346.3909325909722</v>
      </c>
      <c r="ABF22" s="132">
        <v>87260</v>
      </c>
      <c r="ABG22" s="133">
        <v>24849.139527737789</v>
      </c>
      <c r="ABH22" s="68">
        <v>2308.7335535221182</v>
      </c>
      <c r="ABI22" s="132">
        <v>92910</v>
      </c>
      <c r="ABJ22" s="133">
        <v>24727.870433938566</v>
      </c>
      <c r="ABK22" s="68">
        <v>2333.0745754421037</v>
      </c>
      <c r="ABL22" s="132">
        <v>94350</v>
      </c>
      <c r="ABM22" s="133">
        <v>21740.447479242484</v>
      </c>
      <c r="ABN22" s="68">
        <v>2059.9073986582252</v>
      </c>
      <c r="ABO22" s="132">
        <v>94750</v>
      </c>
      <c r="ABP22" s="133">
        <v>21025.495442708052</v>
      </c>
      <c r="ABQ22" s="68">
        <v>2008.1450697330458</v>
      </c>
      <c r="ABR22" s="132">
        <v>95510</v>
      </c>
      <c r="ABS22" s="133">
        <v>20375.430642177816</v>
      </c>
      <c r="ABT22" s="68">
        <v>1957.4676217940225</v>
      </c>
      <c r="ABU22" s="132">
        <v>96070</v>
      </c>
      <c r="ABV22" s="133">
        <v>19951.973272081854</v>
      </c>
      <c r="ABW22" s="68">
        <v>1911</v>
      </c>
      <c r="ABX22" s="135">
        <v>95780</v>
      </c>
      <c r="ABY22" s="134">
        <v>7972.2380098370777</v>
      </c>
      <c r="ABZ22" s="68">
        <v>740.70063349396287</v>
      </c>
      <c r="ACA22" s="132">
        <v>92910</v>
      </c>
      <c r="ACB22" s="133">
        <v>8644.6110404880947</v>
      </c>
      <c r="ACC22" s="68">
        <v>815.61905167005182</v>
      </c>
      <c r="ACD22" s="132">
        <v>94350</v>
      </c>
      <c r="ACE22" s="133">
        <v>6415.7589655868505</v>
      </c>
      <c r="ACF22" s="68">
        <v>607.89316198935398</v>
      </c>
      <c r="ACG22" s="132">
        <v>94750</v>
      </c>
      <c r="ACH22" s="133">
        <v>5441.7646399954965</v>
      </c>
      <c r="ACI22" s="68">
        <v>519.74294076596982</v>
      </c>
      <c r="ACJ22" s="132">
        <v>95510</v>
      </c>
      <c r="ACK22" s="133">
        <v>5048.7792741679541</v>
      </c>
      <c r="ACL22" s="68">
        <v>485.03622486931533</v>
      </c>
      <c r="ACM22" s="132">
        <v>96070</v>
      </c>
      <c r="ACN22" s="133">
        <v>5220.2965128419301</v>
      </c>
      <c r="ACO22" s="68">
        <v>500</v>
      </c>
      <c r="ACP22" s="135">
        <v>95780</v>
      </c>
      <c r="ACQ22" s="134">
        <v>16876.901517900715</v>
      </c>
      <c r="ACR22" s="68">
        <v>1568.0329200281553</v>
      </c>
      <c r="ACS22" s="132">
        <v>92910</v>
      </c>
      <c r="ACT22" s="133">
        <v>16083.259393450471</v>
      </c>
      <c r="ACU22" s="68">
        <v>1517.4555237720519</v>
      </c>
      <c r="ACV22" s="132">
        <v>94350</v>
      </c>
      <c r="ACW22" s="133">
        <v>15324.688513655636</v>
      </c>
      <c r="ACX22" s="68">
        <v>1452.0142366688715</v>
      </c>
      <c r="ACY22" s="132">
        <v>94750</v>
      </c>
      <c r="ACZ22" s="133">
        <v>15583.730802712553</v>
      </c>
      <c r="ADA22" s="68">
        <v>1488.4021289670759</v>
      </c>
      <c r="ADB22" s="132">
        <v>95510</v>
      </c>
      <c r="ADC22" s="133">
        <v>15326.65136800986</v>
      </c>
      <c r="ADD22" s="68">
        <v>1472.4313969247073</v>
      </c>
      <c r="ADE22" s="132">
        <v>96070</v>
      </c>
      <c r="ADF22" s="133">
        <v>14731.676759239925</v>
      </c>
      <c r="ADG22" s="68">
        <v>1411</v>
      </c>
      <c r="ADH22" s="135">
        <v>95780</v>
      </c>
      <c r="ADI22" s="136">
        <v>42.397011611509491</v>
      </c>
      <c r="ADJ22" s="137">
        <v>44.593919359977527</v>
      </c>
      <c r="ADK22" s="137">
        <v>51.930077831535769</v>
      </c>
      <c r="ADL22" s="137">
        <v>51.382385267707221</v>
      </c>
      <c r="ADM22" s="137">
        <v>54.4</v>
      </c>
      <c r="ADN22" s="137">
        <v>57.422174203907439</v>
      </c>
      <c r="ADO22" s="75">
        <v>59.071005642581454</v>
      </c>
      <c r="ADP22" s="125">
        <v>57.774393764716727</v>
      </c>
      <c r="ADQ22" s="136">
        <v>85.899999999999991</v>
      </c>
      <c r="ADR22" s="137">
        <v>87.666666666666671</v>
      </c>
      <c r="ADS22" s="137">
        <v>86.666666666666671</v>
      </c>
      <c r="ADT22" s="137">
        <v>87</v>
      </c>
      <c r="ADU22" s="163">
        <v>87.333333333333329</v>
      </c>
      <c r="ADV22" s="136">
        <v>78.033333333333331</v>
      </c>
      <c r="ADW22" s="137">
        <v>74.333333333333329</v>
      </c>
      <c r="ADX22" s="137">
        <v>69.333333333333329</v>
      </c>
      <c r="ADY22" s="137">
        <v>66</v>
      </c>
      <c r="ADZ22" s="155">
        <v>66</v>
      </c>
      <c r="AEA22" s="102">
        <v>2.6</v>
      </c>
      <c r="AEB22" s="68">
        <v>401383.4685609162</v>
      </c>
      <c r="AEC22" s="101">
        <v>15465202.735035464</v>
      </c>
      <c r="AED22" s="283">
        <v>2.94</v>
      </c>
      <c r="AEE22" s="68">
        <v>475823.91046437155</v>
      </c>
      <c r="AEF22" s="101">
        <v>16169073.041670604</v>
      </c>
      <c r="AEG22" s="77">
        <v>2.44</v>
      </c>
      <c r="AEH22" s="68">
        <v>413949.73387911549</v>
      </c>
      <c r="AEI22" s="101">
        <v>16934871.730775241</v>
      </c>
      <c r="AEJ22" s="77">
        <v>2.4900000000000002</v>
      </c>
      <c r="AEK22" s="68">
        <v>438352.50720930943</v>
      </c>
      <c r="AEL22" s="101">
        <v>17579922.964834873</v>
      </c>
      <c r="AEM22" s="77">
        <v>2.4422069466649754</v>
      </c>
      <c r="AEN22" s="68">
        <v>432218</v>
      </c>
      <c r="AEO22" s="101">
        <v>17697845</v>
      </c>
      <c r="AEP22" s="73">
        <v>0.67239665324379549</v>
      </c>
      <c r="AEQ22" s="74">
        <v>0.86589861163564219</v>
      </c>
      <c r="AER22" s="74">
        <v>0.75722374799039893</v>
      </c>
      <c r="AES22" s="77">
        <v>0.63</v>
      </c>
      <c r="AET22" s="68">
        <v>97609.502440476819</v>
      </c>
      <c r="AEU22" s="101">
        <v>15465202.735035464</v>
      </c>
      <c r="AEV22" s="77">
        <v>0.61</v>
      </c>
      <c r="AEW22" s="68">
        <v>98260.312660766213</v>
      </c>
      <c r="AEX22" s="101">
        <v>16169073.041670604</v>
      </c>
      <c r="AEY22" s="77">
        <v>0.56000000000000005</v>
      </c>
      <c r="AEZ22" s="68">
        <v>94834.859231947004</v>
      </c>
      <c r="AFA22" s="101">
        <v>16934871.730775241</v>
      </c>
      <c r="AFB22" s="77">
        <v>0.54</v>
      </c>
      <c r="AFC22" s="68">
        <v>94090.913722653029</v>
      </c>
      <c r="AFD22" s="101">
        <v>17579922.964834873</v>
      </c>
      <c r="AFE22" s="77">
        <v>0.65864516273026463</v>
      </c>
      <c r="AFF22" s="68">
        <v>116566</v>
      </c>
      <c r="AFG22" s="101">
        <v>17697845</v>
      </c>
      <c r="AFH22" s="73">
        <v>77.155616626588795</v>
      </c>
      <c r="AFI22" s="74">
        <v>85.994157071661789</v>
      </c>
      <c r="AFJ22" s="74">
        <v>89.068553141317167</v>
      </c>
      <c r="AFK22" s="77">
        <v>90.33</v>
      </c>
      <c r="AFL22" s="126">
        <v>5378</v>
      </c>
      <c r="AFM22" s="69">
        <v>5954</v>
      </c>
      <c r="AFN22" s="77">
        <v>94.67</v>
      </c>
      <c r="AFO22" s="126">
        <v>5671</v>
      </c>
      <c r="AFP22" s="69">
        <v>5990</v>
      </c>
      <c r="AFQ22" s="77">
        <v>95.94</v>
      </c>
      <c r="AFR22" s="126">
        <v>5815</v>
      </c>
      <c r="AFS22" s="69">
        <v>6061</v>
      </c>
      <c r="AFT22" s="77">
        <v>96.01</v>
      </c>
      <c r="AFU22" s="126">
        <v>5775</v>
      </c>
      <c r="AFV22" s="69">
        <v>6015</v>
      </c>
      <c r="AFW22" s="77">
        <v>95.819563780568402</v>
      </c>
      <c r="AFX22" s="126">
        <v>5799</v>
      </c>
      <c r="AFY22" s="72">
        <v>6052</v>
      </c>
      <c r="AFZ22" s="102">
        <v>6.16</v>
      </c>
      <c r="AGA22" s="72">
        <v>89546</v>
      </c>
      <c r="AGB22" s="69">
        <v>14526</v>
      </c>
      <c r="AGC22" s="77">
        <v>6.7</v>
      </c>
      <c r="AGD22" s="72">
        <v>95767</v>
      </c>
      <c r="AGE22" s="69">
        <v>14288</v>
      </c>
      <c r="AGF22" s="77">
        <v>6.15</v>
      </c>
      <c r="AGG22" s="72">
        <v>79692</v>
      </c>
      <c r="AGH22" s="69">
        <v>12959</v>
      </c>
      <c r="AGI22" s="77">
        <v>6.35</v>
      </c>
      <c r="AGJ22" s="72">
        <v>72116</v>
      </c>
      <c r="AGK22" s="69">
        <v>11359</v>
      </c>
      <c r="AGL22" s="77">
        <v>7.677449867574726</v>
      </c>
      <c r="AGM22" s="72">
        <v>81166</v>
      </c>
      <c r="AGN22" s="72">
        <v>10572</v>
      </c>
      <c r="AGO22" s="73">
        <v>86.946066643765036</v>
      </c>
      <c r="AGP22" s="74">
        <v>94.105516411754593</v>
      </c>
      <c r="AGQ22" s="74">
        <v>94.323732524844189</v>
      </c>
      <c r="AGR22" s="77">
        <v>92.41</v>
      </c>
      <c r="AGS22" s="72">
        <v>5502</v>
      </c>
      <c r="AGT22" s="69">
        <v>5954</v>
      </c>
      <c r="AGU22" s="77">
        <v>100</v>
      </c>
      <c r="AGV22" s="72">
        <v>5990</v>
      </c>
      <c r="AGW22" s="69">
        <v>5990</v>
      </c>
      <c r="AGX22" s="77">
        <v>95.94</v>
      </c>
      <c r="AGY22" s="72">
        <v>5815</v>
      </c>
      <c r="AGZ22" s="69">
        <v>6061</v>
      </c>
      <c r="AHA22" s="77">
        <v>96.14</v>
      </c>
      <c r="AHB22" s="72">
        <v>5783</v>
      </c>
      <c r="AHC22" s="69">
        <v>6015</v>
      </c>
      <c r="AHD22" s="77">
        <v>95.819563780568402</v>
      </c>
      <c r="AHE22" s="72">
        <v>5799</v>
      </c>
      <c r="AHF22" s="72">
        <v>6052</v>
      </c>
      <c r="AHG22" s="102">
        <v>89.473684210526315</v>
      </c>
      <c r="AHH22" s="72">
        <v>221</v>
      </c>
      <c r="AHI22" s="69">
        <v>247</v>
      </c>
      <c r="AHJ22" s="77">
        <v>91.869918699186996</v>
      </c>
      <c r="AHK22" s="72">
        <v>226</v>
      </c>
      <c r="AHL22" s="69">
        <v>246</v>
      </c>
      <c r="AHM22" s="77">
        <v>87.44769874476988</v>
      </c>
      <c r="AHN22" s="72">
        <v>209</v>
      </c>
      <c r="AHO22" s="69">
        <v>239</v>
      </c>
      <c r="AHP22" s="77">
        <v>93.658536585365866</v>
      </c>
      <c r="AHQ22" s="72">
        <v>192</v>
      </c>
      <c r="AHR22" s="69">
        <v>205</v>
      </c>
      <c r="AHS22" s="77">
        <v>93.689320388349515</v>
      </c>
      <c r="AHT22" s="72">
        <v>193</v>
      </c>
      <c r="AHU22" s="69">
        <v>206</v>
      </c>
      <c r="AHV22" s="77">
        <v>94.117647058823522</v>
      </c>
      <c r="AHW22" s="72">
        <v>192</v>
      </c>
      <c r="AHX22" s="69">
        <v>204</v>
      </c>
      <c r="AHY22" s="77">
        <v>94.581280788177338</v>
      </c>
      <c r="AHZ22" s="72">
        <v>192</v>
      </c>
      <c r="AIA22" s="69">
        <v>203</v>
      </c>
      <c r="AIB22" s="77">
        <v>94.764397905759154</v>
      </c>
      <c r="AIC22" s="72">
        <v>181</v>
      </c>
      <c r="AID22" s="72">
        <v>191</v>
      </c>
      <c r="AIE22" s="102">
        <v>46.680811539302105</v>
      </c>
      <c r="AIF22" s="72">
        <v>102526</v>
      </c>
      <c r="AIG22" s="69">
        <v>219632</v>
      </c>
      <c r="AIH22" s="77">
        <v>49.683253805953193</v>
      </c>
      <c r="AII22" s="72">
        <v>109328</v>
      </c>
      <c r="AIJ22" s="69">
        <v>220050</v>
      </c>
      <c r="AIK22" s="77">
        <v>53.456487685195256</v>
      </c>
      <c r="AIL22" s="72">
        <v>121253</v>
      </c>
      <c r="AIM22" s="69">
        <v>226825.60200000001</v>
      </c>
      <c r="AIN22" s="77">
        <v>32.311695243178328</v>
      </c>
      <c r="AIO22" s="72">
        <v>72648</v>
      </c>
      <c r="AIP22" s="69">
        <v>224835</v>
      </c>
      <c r="AIQ22" s="77">
        <v>32.677221828744585</v>
      </c>
      <c r="AIR22" s="72">
        <v>72897</v>
      </c>
      <c r="AIS22" s="69">
        <v>223082</v>
      </c>
      <c r="AIT22" s="77">
        <v>40.803913553238608</v>
      </c>
      <c r="AIU22" s="72">
        <v>90834</v>
      </c>
      <c r="AIV22" s="69">
        <v>222611</v>
      </c>
      <c r="AIW22" s="77">
        <v>41.391075143983933</v>
      </c>
      <c r="AIX22" s="72">
        <v>91920</v>
      </c>
      <c r="AIY22" s="69">
        <v>222076.86</v>
      </c>
      <c r="AIZ22" s="77">
        <v>52.64252975264602</v>
      </c>
      <c r="AJA22" s="72">
        <v>117927.79999999999</v>
      </c>
      <c r="AJB22" s="72">
        <v>224016.21000000002</v>
      </c>
      <c r="AJC22" s="152">
        <v>4.416666666666667</v>
      </c>
      <c r="AJD22" s="135">
        <v>106</v>
      </c>
      <c r="AJE22" s="132">
        <v>2400</v>
      </c>
      <c r="AJF22" s="146">
        <v>11.227272727272727</v>
      </c>
      <c r="AJG22" s="135">
        <v>247</v>
      </c>
      <c r="AJH22" s="132">
        <v>2200</v>
      </c>
      <c r="AJI22" s="146">
        <v>12.272727272727273</v>
      </c>
      <c r="AJJ22" s="135">
        <v>270</v>
      </c>
      <c r="AJK22" s="132">
        <v>2200</v>
      </c>
      <c r="AJL22" s="146">
        <v>2.9499999999999997</v>
      </c>
      <c r="AJM22" s="135">
        <v>59</v>
      </c>
      <c r="AJN22" s="132">
        <v>2000</v>
      </c>
      <c r="AJO22" s="146">
        <v>4.1500000000000004</v>
      </c>
      <c r="AJP22" s="135">
        <v>83</v>
      </c>
      <c r="AJQ22" s="132">
        <v>2000</v>
      </c>
      <c r="AJR22" s="146">
        <v>8.7222222222222232</v>
      </c>
      <c r="AJS22" s="135">
        <v>157</v>
      </c>
      <c r="AJT22" s="135">
        <v>1800</v>
      </c>
      <c r="AJU22" s="134">
        <v>2851.0925674062096</v>
      </c>
      <c r="AJV22" s="68">
        <v>2779.8152532210547</v>
      </c>
      <c r="AJW22" s="132">
        <v>975</v>
      </c>
      <c r="AJX22" s="133">
        <v>3098.4989974286809</v>
      </c>
      <c r="AJY22" s="68">
        <v>2748.3686107192402</v>
      </c>
      <c r="AJZ22" s="132">
        <v>887</v>
      </c>
      <c r="AKA22" s="133">
        <v>3441.4326358736298</v>
      </c>
      <c r="AKB22" s="68">
        <v>2811.6504635087554</v>
      </c>
      <c r="AKC22" s="132">
        <v>817</v>
      </c>
      <c r="AKD22" s="133">
        <v>2937.181332033907</v>
      </c>
      <c r="AKE22" s="68">
        <v>2514.2272202210247</v>
      </c>
      <c r="AKF22" s="132">
        <v>856</v>
      </c>
      <c r="AKG22" s="133">
        <v>3052.5623040557498</v>
      </c>
      <c r="AKH22" s="68">
        <v>2408.471657899986</v>
      </c>
      <c r="AKI22" s="132">
        <v>789</v>
      </c>
      <c r="AKJ22" s="133">
        <v>3523.6323451686617</v>
      </c>
      <c r="AKK22" s="68">
        <v>2529.9680238310989</v>
      </c>
      <c r="AKL22" s="132">
        <v>718</v>
      </c>
      <c r="AKM22" s="133">
        <v>3952.8359648985429</v>
      </c>
      <c r="AKN22" s="68">
        <v>2355.8902350795315</v>
      </c>
      <c r="AKO22" s="132">
        <v>596</v>
      </c>
      <c r="AKP22" s="133">
        <v>3732.4159021406731</v>
      </c>
      <c r="AKQ22" s="68">
        <v>2441</v>
      </c>
      <c r="AKR22" s="135">
        <v>654</v>
      </c>
      <c r="AKS22" s="136">
        <v>14.541798941798943</v>
      </c>
      <c r="AKT22" s="137">
        <v>11.340225563909774</v>
      </c>
      <c r="AKU22" s="137">
        <v>10.016806722689077</v>
      </c>
      <c r="AKV22" s="137">
        <v>7.6930342384887842</v>
      </c>
      <c r="AKW22" s="137">
        <v>6.9486215538847116</v>
      </c>
      <c r="AKX22" s="155">
        <v>6.5249709639953535</v>
      </c>
      <c r="AKY22" s="136">
        <v>28.59264069045539</v>
      </c>
      <c r="AKZ22" s="137">
        <v>28.210389910225164</v>
      </c>
      <c r="ALA22" s="137">
        <v>25.743943992709557</v>
      </c>
      <c r="ALB22" s="137">
        <v>25.494921981642488</v>
      </c>
      <c r="ALC22" s="137">
        <v>23.661690092423076</v>
      </c>
      <c r="ALD22" s="137">
        <v>28.467773805560192</v>
      </c>
      <c r="ALE22" s="137">
        <v>21.221849975749279</v>
      </c>
      <c r="ALF22" s="155">
        <v>25.159350909308202</v>
      </c>
      <c r="ALG22" s="152">
        <v>13.988978380669776</v>
      </c>
      <c r="ALH22" s="135">
        <v>132</v>
      </c>
      <c r="ALI22" s="132">
        <v>94350</v>
      </c>
      <c r="ALJ22" s="146">
        <v>12.662234884457106</v>
      </c>
      <c r="ALK22" s="135">
        <v>120</v>
      </c>
      <c r="ALL22" s="132">
        <v>94750</v>
      </c>
      <c r="ALM22" s="146">
        <v>14.34404774369176</v>
      </c>
      <c r="ALN22" s="135">
        <v>137</v>
      </c>
      <c r="ALO22" s="132">
        <v>95510</v>
      </c>
      <c r="ALP22" s="146">
        <v>13.739981263661914</v>
      </c>
      <c r="ALQ22" s="135">
        <v>132</v>
      </c>
      <c r="ALR22" s="132">
        <v>96070</v>
      </c>
      <c r="ALS22" s="146">
        <v>13.363959072875341</v>
      </c>
      <c r="ALT22" s="135">
        <v>128</v>
      </c>
      <c r="ALU22" s="135">
        <v>95780</v>
      </c>
      <c r="ALV22" s="134">
        <v>49645.258028874567</v>
      </c>
      <c r="ALW22" s="68">
        <v>4354.8820342928775</v>
      </c>
      <c r="ALX22" s="132">
        <v>87720</v>
      </c>
      <c r="ALY22" s="133">
        <v>36169.365564717125</v>
      </c>
      <c r="ALZ22" s="68">
        <v>3156.1388391772166</v>
      </c>
      <c r="AMA22" s="132">
        <v>87260</v>
      </c>
      <c r="AMB22" s="133">
        <v>35490.445526248397</v>
      </c>
      <c r="AMC22" s="68">
        <v>3297.4172938437382</v>
      </c>
      <c r="AMD22" s="132">
        <v>92910</v>
      </c>
      <c r="AME22" s="133">
        <v>41802.949607784023</v>
      </c>
      <c r="AMF22" s="68">
        <v>3944.1082954944227</v>
      </c>
      <c r="AMG22" s="132">
        <v>94350</v>
      </c>
      <c r="AMH22" s="133">
        <v>35181.407108356208</v>
      </c>
      <c r="AMI22" s="68">
        <v>3333.4383235167511</v>
      </c>
      <c r="AMJ22" s="132">
        <v>94750</v>
      </c>
      <c r="AMK22" s="133">
        <v>39804.49085367447</v>
      </c>
      <c r="AML22" s="68">
        <v>3801.7269214344487</v>
      </c>
      <c r="AMM22" s="132">
        <v>95510</v>
      </c>
      <c r="AMN22" s="133">
        <v>40697.827888618573</v>
      </c>
      <c r="AMO22" s="68">
        <v>3909.8403252595863</v>
      </c>
      <c r="AMP22" s="132">
        <v>96070</v>
      </c>
      <c r="AMQ22" s="133">
        <v>48621.841720609729</v>
      </c>
      <c r="AMR22" s="68">
        <v>4657</v>
      </c>
      <c r="AMS22" s="135">
        <v>95780</v>
      </c>
      <c r="AMT22" s="136">
        <v>22.8</v>
      </c>
      <c r="AMU22" s="137">
        <v>22.7</v>
      </c>
      <c r="AMV22" s="137">
        <v>22.5</v>
      </c>
      <c r="AMW22" s="137">
        <v>22.8</v>
      </c>
      <c r="AMX22" s="137">
        <v>23.7</v>
      </c>
      <c r="AMY22" s="163">
        <v>24.7</v>
      </c>
      <c r="AMZ22" s="164">
        <v>33</v>
      </c>
      <c r="ANA22" s="165">
        <v>60</v>
      </c>
      <c r="ANB22" s="165">
        <v>76</v>
      </c>
      <c r="ANC22" s="165">
        <v>80</v>
      </c>
      <c r="AND22" s="166">
        <v>83.01</v>
      </c>
      <c r="ANE22" s="136">
        <v>12.880143112701253</v>
      </c>
      <c r="ANF22" s="137">
        <v>11.913357400722022</v>
      </c>
      <c r="ANG22" s="137">
        <v>11.913357400722022</v>
      </c>
      <c r="ANH22" s="155">
        <v>9.927797833935017</v>
      </c>
      <c r="ANI22" s="136">
        <v>15.357020840450975</v>
      </c>
      <c r="ANJ22" s="137">
        <v>18.961875062870938</v>
      </c>
      <c r="ANK22" s="137">
        <v>22.413793103448278</v>
      </c>
      <c r="ANL22" s="163">
        <v>22.362028154976954</v>
      </c>
    </row>
    <row r="23" spans="1:1052" x14ac:dyDescent="0.45">
      <c r="A23" s="167" t="s">
        <v>706</v>
      </c>
      <c r="B23" s="67">
        <v>5947.5035765403682</v>
      </c>
      <c r="C23" s="68">
        <v>59706.988404888747</v>
      </c>
      <c r="D23" s="69">
        <v>10039</v>
      </c>
      <c r="E23" s="70">
        <v>5973.9979343858731</v>
      </c>
      <c r="F23" s="68">
        <v>60182.055191003288</v>
      </c>
      <c r="G23" s="69">
        <v>10074</v>
      </c>
      <c r="H23" s="70">
        <v>5477.7498263178286</v>
      </c>
      <c r="I23" s="68">
        <v>55407.439493204831</v>
      </c>
      <c r="J23" s="69">
        <v>10115</v>
      </c>
      <c r="K23" s="70">
        <v>5118.0561380764875</v>
      </c>
      <c r="L23" s="68">
        <v>51856.144790990969</v>
      </c>
      <c r="M23" s="69">
        <v>10132</v>
      </c>
      <c r="N23" s="70">
        <v>4837.2381479206697</v>
      </c>
      <c r="O23" s="68">
        <v>49533.318634707655</v>
      </c>
      <c r="P23" s="69">
        <v>10240</v>
      </c>
      <c r="Q23" s="70">
        <v>4971.8748981644594</v>
      </c>
      <c r="R23" s="68">
        <v>51155.620827214116</v>
      </c>
      <c r="S23" s="69">
        <v>10289</v>
      </c>
      <c r="T23" s="70">
        <v>4975.7149932614702</v>
      </c>
      <c r="U23" s="68">
        <v>51976.318819609318</v>
      </c>
      <c r="V23" s="69">
        <v>10446</v>
      </c>
      <c r="W23" s="71">
        <v>5079.692750840135</v>
      </c>
      <c r="X23" s="68">
        <v>52905</v>
      </c>
      <c r="Y23" s="124">
        <v>10415</v>
      </c>
      <c r="Z23" s="67">
        <v>7062.8197402227688</v>
      </c>
      <c r="AA23" s="68">
        <v>59461.879392935487</v>
      </c>
      <c r="AB23" s="69">
        <v>8419</v>
      </c>
      <c r="AC23" s="70">
        <v>7083.9986352912138</v>
      </c>
      <c r="AD23" s="68">
        <v>58464.24073705839</v>
      </c>
      <c r="AE23" s="69">
        <v>8253</v>
      </c>
      <c r="AF23" s="70">
        <v>7052.3931034802272</v>
      </c>
      <c r="AG23" s="68">
        <v>57117.331745086361</v>
      </c>
      <c r="AH23" s="69">
        <v>8099</v>
      </c>
      <c r="AI23" s="70">
        <v>7123.3565059529947</v>
      </c>
      <c r="AJ23" s="68">
        <v>56794.521421963225</v>
      </c>
      <c r="AK23" s="69">
        <v>7973</v>
      </c>
      <c r="AL23" s="70">
        <v>7184.4231073879691</v>
      </c>
      <c r="AM23" s="68">
        <v>55672.09465914937</v>
      </c>
      <c r="AN23" s="69">
        <v>7749</v>
      </c>
      <c r="AO23" s="70">
        <v>7253.5393205183918</v>
      </c>
      <c r="AP23" s="68">
        <v>55083.377600016662</v>
      </c>
      <c r="AQ23" s="69">
        <v>7594</v>
      </c>
      <c r="AR23" s="70">
        <v>7248.4801861280503</v>
      </c>
      <c r="AS23" s="68">
        <v>55653.830869091165</v>
      </c>
      <c r="AT23" s="72">
        <v>7678</v>
      </c>
      <c r="AU23" s="78">
        <v>7571.8383311603657</v>
      </c>
      <c r="AV23" s="68">
        <v>58076</v>
      </c>
      <c r="AW23" s="72">
        <v>7670</v>
      </c>
      <c r="AX23" s="67">
        <v>4421.1425316177165</v>
      </c>
      <c r="AY23" s="68">
        <v>10920.22205309576</v>
      </c>
      <c r="AZ23" s="69">
        <v>2470</v>
      </c>
      <c r="BA23" s="70">
        <v>4183.1748617872963</v>
      </c>
      <c r="BB23" s="68">
        <v>10374.273657232496</v>
      </c>
      <c r="BC23" s="69">
        <v>2480</v>
      </c>
      <c r="BD23" s="70">
        <v>3727.3697747453875</v>
      </c>
      <c r="BE23" s="68">
        <v>10160.810005955926</v>
      </c>
      <c r="BF23" s="69">
        <v>2726</v>
      </c>
      <c r="BG23" s="70">
        <v>3286.5958797112589</v>
      </c>
      <c r="BH23" s="68">
        <v>9205.7550590712362</v>
      </c>
      <c r="BI23" s="69">
        <v>2801</v>
      </c>
      <c r="BJ23" s="70">
        <v>4237.4924700778483</v>
      </c>
      <c r="BK23" s="68">
        <v>11038.667884552795</v>
      </c>
      <c r="BL23" s="69">
        <v>2605</v>
      </c>
      <c r="BM23" s="70">
        <v>4836.8193349010971</v>
      </c>
      <c r="BN23" s="68">
        <v>12329.052484662896</v>
      </c>
      <c r="BO23" s="69">
        <v>2549</v>
      </c>
      <c r="BP23" s="70">
        <v>4838.482555210875</v>
      </c>
      <c r="BQ23" s="68">
        <v>11670.419923168631</v>
      </c>
      <c r="BR23" s="69">
        <v>2412</v>
      </c>
      <c r="BS23" s="71">
        <v>5011.5463917525767</v>
      </c>
      <c r="BT23" s="68">
        <v>12153</v>
      </c>
      <c r="BU23" s="72">
        <v>2425</v>
      </c>
      <c r="BV23" s="73">
        <v>45</v>
      </c>
      <c r="BW23" s="74">
        <v>49</v>
      </c>
      <c r="BX23" s="75">
        <v>50</v>
      </c>
      <c r="BY23" s="74">
        <v>54</v>
      </c>
      <c r="BZ23" s="74">
        <v>52</v>
      </c>
      <c r="CA23" s="75">
        <v>61</v>
      </c>
      <c r="CB23" s="76">
        <v>60</v>
      </c>
      <c r="CC23" s="73">
        <v>20</v>
      </c>
      <c r="CD23" s="74">
        <v>24</v>
      </c>
      <c r="CE23" s="75">
        <v>23</v>
      </c>
      <c r="CF23" s="74">
        <v>26</v>
      </c>
      <c r="CG23" s="74">
        <v>24</v>
      </c>
      <c r="CH23" s="75">
        <v>32</v>
      </c>
      <c r="CI23" s="76">
        <v>30</v>
      </c>
      <c r="CJ23" s="73">
        <v>31</v>
      </c>
      <c r="CK23" s="74">
        <v>32</v>
      </c>
      <c r="CL23" s="75">
        <v>36</v>
      </c>
      <c r="CM23" s="74">
        <v>40</v>
      </c>
      <c r="CN23" s="74">
        <v>39</v>
      </c>
      <c r="CO23" s="74">
        <v>46</v>
      </c>
      <c r="CP23" s="77">
        <v>45</v>
      </c>
      <c r="CQ23" s="73">
        <v>11</v>
      </c>
      <c r="CR23" s="74">
        <v>12</v>
      </c>
      <c r="CS23" s="75">
        <v>13</v>
      </c>
      <c r="CT23" s="74">
        <v>15</v>
      </c>
      <c r="CU23" s="74">
        <v>13</v>
      </c>
      <c r="CV23" s="75">
        <v>18</v>
      </c>
      <c r="CW23" s="76">
        <v>17</v>
      </c>
      <c r="CX23" s="67">
        <v>3265.8998459193085</v>
      </c>
      <c r="CY23" s="70">
        <v>3198.1384807126651</v>
      </c>
      <c r="CZ23" s="70">
        <v>3199.668339174455</v>
      </c>
      <c r="DA23" s="70">
        <v>3862.2017112793469</v>
      </c>
      <c r="DB23" s="70">
        <v>3548.1805818354819</v>
      </c>
      <c r="DC23" s="70">
        <v>3163.7489222238955</v>
      </c>
      <c r="DD23" s="70">
        <v>2590.9771979042489</v>
      </c>
      <c r="DE23" s="78">
        <v>3256.0096153846152</v>
      </c>
      <c r="DF23" s="67">
        <v>213.55678470567901</v>
      </c>
      <c r="DG23" s="70">
        <v>221.61764764839671</v>
      </c>
      <c r="DH23" s="70">
        <v>232.94384675338031</v>
      </c>
      <c r="DI23" s="70">
        <v>243.46393406038871</v>
      </c>
      <c r="DJ23" s="70">
        <v>253.65507033414769</v>
      </c>
      <c r="DK23" s="70">
        <v>293.27266830046898</v>
      </c>
      <c r="DL23" s="70">
        <v>313.41771213454695</v>
      </c>
      <c r="DM23" s="79">
        <v>320.06320332973638</v>
      </c>
      <c r="DN23" s="168">
        <v>90.222984562607195</v>
      </c>
      <c r="DO23" s="169">
        <v>89.518900343642613</v>
      </c>
      <c r="DP23" s="169">
        <v>88.926746166950593</v>
      </c>
      <c r="DQ23" s="169">
        <v>91.514143094841927</v>
      </c>
      <c r="DR23" s="169">
        <v>91.70579029733959</v>
      </c>
      <c r="DS23" s="169">
        <v>90.215588723051411</v>
      </c>
      <c r="DT23" s="169">
        <v>86.837606837606842</v>
      </c>
      <c r="DU23" s="82">
        <v>88.632326820603907</v>
      </c>
      <c r="DV23" s="83">
        <v>83.033333333333331</v>
      </c>
      <c r="DW23" s="74">
        <v>82.333333333333329</v>
      </c>
      <c r="DX23" s="74">
        <v>84.333333333333329</v>
      </c>
      <c r="DY23" s="75">
        <v>81.333333333333329</v>
      </c>
      <c r="DZ23" s="76">
        <v>80</v>
      </c>
      <c r="EA23" s="73">
        <v>90.3</v>
      </c>
      <c r="EB23" s="74">
        <v>94.6</v>
      </c>
      <c r="EC23" s="75">
        <v>94.3</v>
      </c>
      <c r="ED23" s="74">
        <v>95.9</v>
      </c>
      <c r="EE23" s="74">
        <v>94.8</v>
      </c>
      <c r="EF23" s="75">
        <v>93.4</v>
      </c>
      <c r="EG23" s="76">
        <v>95.6</v>
      </c>
      <c r="EH23" s="84">
        <v>674.66</v>
      </c>
      <c r="EI23" s="85">
        <v>744.32</v>
      </c>
      <c r="EJ23" s="86">
        <v>754.43</v>
      </c>
      <c r="EK23" s="85">
        <v>817.58</v>
      </c>
      <c r="EL23" s="85">
        <v>804.29</v>
      </c>
      <c r="EM23" s="86">
        <v>884.36</v>
      </c>
      <c r="EN23" s="87">
        <v>853.83</v>
      </c>
      <c r="EO23" s="84">
        <v>520</v>
      </c>
      <c r="EP23" s="85">
        <v>522</v>
      </c>
      <c r="EQ23" s="86">
        <v>565</v>
      </c>
      <c r="ER23" s="85">
        <v>620</v>
      </c>
      <c r="ES23" s="86">
        <v>608</v>
      </c>
      <c r="ET23" s="170">
        <v>695</v>
      </c>
      <c r="EU23" s="89">
        <v>662</v>
      </c>
      <c r="EV23" s="84">
        <v>560</v>
      </c>
      <c r="EW23" s="85">
        <v>625</v>
      </c>
      <c r="EX23" s="86">
        <v>733</v>
      </c>
      <c r="EY23" s="85">
        <v>720</v>
      </c>
      <c r="EZ23" s="86">
        <v>719</v>
      </c>
      <c r="FA23" s="170">
        <v>803</v>
      </c>
      <c r="FB23" s="89">
        <v>836</v>
      </c>
      <c r="FC23" s="84">
        <v>762</v>
      </c>
      <c r="FD23" s="85">
        <v>912</v>
      </c>
      <c r="FE23" s="86">
        <v>764</v>
      </c>
      <c r="FF23" s="85">
        <v>828</v>
      </c>
      <c r="FG23" s="86">
        <v>877</v>
      </c>
      <c r="FH23" s="170">
        <v>1042</v>
      </c>
      <c r="FI23" s="89">
        <v>1039</v>
      </c>
      <c r="FJ23" s="84">
        <v>908</v>
      </c>
      <c r="FK23" s="85">
        <v>1044</v>
      </c>
      <c r="FL23" s="86">
        <v>985</v>
      </c>
      <c r="FM23" s="85">
        <v>1052</v>
      </c>
      <c r="FN23" s="86">
        <v>1075</v>
      </c>
      <c r="FO23" s="170">
        <v>1097</v>
      </c>
      <c r="FP23" s="89">
        <v>1043</v>
      </c>
      <c r="FQ23" s="84">
        <v>1046</v>
      </c>
      <c r="FR23" s="85">
        <v>1035</v>
      </c>
      <c r="FS23" s="86">
        <v>1048</v>
      </c>
      <c r="FT23" s="85">
        <v>1181</v>
      </c>
      <c r="FU23" s="86">
        <v>1101</v>
      </c>
      <c r="FV23" s="170">
        <v>1222</v>
      </c>
      <c r="FW23" s="89">
        <v>1191</v>
      </c>
      <c r="FX23" s="83">
        <v>76.470588235294116</v>
      </c>
      <c r="FY23" s="75">
        <v>74.047619047619051</v>
      </c>
      <c r="FZ23" s="75">
        <v>73.406766325727773</v>
      </c>
      <c r="GA23" s="75">
        <v>76.194144838212623</v>
      </c>
      <c r="GB23" s="76">
        <v>74.344262295081961</v>
      </c>
      <c r="GC23" s="83">
        <v>84</v>
      </c>
      <c r="GD23" s="75">
        <v>93.75</v>
      </c>
      <c r="GE23" s="75">
        <v>95.238095238095227</v>
      </c>
      <c r="GF23" s="75">
        <v>91.935483870967744</v>
      </c>
      <c r="GG23" s="75">
        <v>89.830508474576277</v>
      </c>
      <c r="GH23" s="75">
        <v>95.081967213114751</v>
      </c>
      <c r="GI23" s="75">
        <v>98.333333333333329</v>
      </c>
      <c r="GJ23" s="76">
        <v>95.161290322580655</v>
      </c>
      <c r="GK23" s="83">
        <v>93.2</v>
      </c>
      <c r="GL23" s="75">
        <v>93.5</v>
      </c>
      <c r="GM23" s="75">
        <v>93.3</v>
      </c>
      <c r="GN23" s="76">
        <v>92.6</v>
      </c>
      <c r="GO23" s="83">
        <v>90.760021766733175</v>
      </c>
      <c r="GP23" s="75">
        <v>90.222912052898224</v>
      </c>
      <c r="GQ23" s="75">
        <v>92.767756642483519</v>
      </c>
      <c r="GR23" s="76">
        <v>91.6027741139429</v>
      </c>
      <c r="GS23" s="83">
        <v>43.440906406057032</v>
      </c>
      <c r="GT23" s="75">
        <v>32</v>
      </c>
      <c r="GU23" s="75">
        <v>22.7</v>
      </c>
      <c r="GV23" s="76">
        <v>19.723221096218808</v>
      </c>
      <c r="GW23" s="93">
        <v>77.186963979416802</v>
      </c>
      <c r="GX23" s="94">
        <v>170.35775127768312</v>
      </c>
      <c r="GY23" s="94">
        <v>42.25352112676056</v>
      </c>
      <c r="GZ23" s="95">
        <v>54.700854700854698</v>
      </c>
      <c r="HA23" s="83">
        <v>89.9</v>
      </c>
      <c r="HB23" s="75">
        <v>90.3</v>
      </c>
      <c r="HC23" s="76">
        <v>91.1</v>
      </c>
      <c r="HD23" s="96">
        <v>3</v>
      </c>
      <c r="HE23" s="97">
        <v>6.1111111111111107</v>
      </c>
      <c r="HF23" s="97">
        <v>9.8159509202453989</v>
      </c>
      <c r="HG23" s="97">
        <v>5.3333333333333339</v>
      </c>
      <c r="HH23" s="97">
        <v>7.1942446043165464</v>
      </c>
      <c r="HI23" s="98">
        <v>4.7794117647058822</v>
      </c>
      <c r="HJ23" s="99">
        <v>27.79</v>
      </c>
      <c r="HK23" s="97">
        <v>18.21</v>
      </c>
      <c r="HL23" s="97">
        <v>17.55</v>
      </c>
      <c r="HM23" s="97">
        <v>19.97</v>
      </c>
      <c r="HN23" s="97">
        <v>19.41</v>
      </c>
      <c r="HO23" s="97">
        <v>20.73</v>
      </c>
      <c r="HP23" s="97">
        <v>21.70940170940171</v>
      </c>
      <c r="HQ23" s="98">
        <v>19.538188277087034</v>
      </c>
      <c r="HR23" s="100">
        <v>2.6464429527894504</v>
      </c>
      <c r="HS23" s="68">
        <v>12486.009759591709</v>
      </c>
      <c r="HT23" s="68">
        <v>471803.47290052049</v>
      </c>
      <c r="HU23" s="76">
        <v>3.0485664465624867</v>
      </c>
      <c r="HV23" s="68">
        <v>13860.718941251849</v>
      </c>
      <c r="HW23" s="68">
        <v>454663.50116399687</v>
      </c>
      <c r="HX23" s="76">
        <v>2.339152328463995</v>
      </c>
      <c r="HY23" s="68">
        <v>10658.942010937246</v>
      </c>
      <c r="HZ23" s="68">
        <v>455675.41203853302</v>
      </c>
      <c r="IA23" s="76">
        <v>2.2652864831287327</v>
      </c>
      <c r="IB23" s="68">
        <v>9462.0317102478766</v>
      </c>
      <c r="IC23" s="68">
        <v>417696.91298291134</v>
      </c>
      <c r="ID23" s="76">
        <v>2.4799623296861313</v>
      </c>
      <c r="IE23" s="68">
        <v>10284.838367612629</v>
      </c>
      <c r="IF23" s="68">
        <v>414717.52391151426</v>
      </c>
      <c r="IG23" s="76">
        <v>2.5207973166659277</v>
      </c>
      <c r="IH23" s="68">
        <v>10661.500484329594</v>
      </c>
      <c r="II23" s="68">
        <v>422941.59922507266</v>
      </c>
      <c r="IJ23" s="76">
        <v>2.2829250250630229</v>
      </c>
      <c r="IK23" s="68">
        <v>9560.1047515208338</v>
      </c>
      <c r="IL23" s="68">
        <v>418765.60318738088</v>
      </c>
      <c r="IM23" s="76">
        <v>2.4902920615675428</v>
      </c>
      <c r="IN23" s="68">
        <v>10434</v>
      </c>
      <c r="IO23" s="68">
        <v>418987</v>
      </c>
      <c r="IP23" s="102">
        <v>46.415094339622641</v>
      </c>
      <c r="IQ23" s="72">
        <v>123</v>
      </c>
      <c r="IR23" s="69">
        <v>265</v>
      </c>
      <c r="IS23" s="77">
        <v>51.798561151079134</v>
      </c>
      <c r="IT23" s="72">
        <v>144</v>
      </c>
      <c r="IU23" s="69">
        <v>278</v>
      </c>
      <c r="IV23" s="77">
        <v>52.962962962962969</v>
      </c>
      <c r="IW23" s="72">
        <v>143</v>
      </c>
      <c r="IX23" s="69">
        <v>270</v>
      </c>
      <c r="IY23" s="77">
        <v>53.754940711462453</v>
      </c>
      <c r="IZ23" s="72">
        <v>136</v>
      </c>
      <c r="JA23" s="69">
        <v>253</v>
      </c>
      <c r="JB23" s="77">
        <v>55.555555555555557</v>
      </c>
      <c r="JC23" s="72">
        <v>150</v>
      </c>
      <c r="JD23" s="69">
        <v>270</v>
      </c>
      <c r="JE23" s="77">
        <v>53.736654804270465</v>
      </c>
      <c r="JF23" s="72">
        <v>151</v>
      </c>
      <c r="JG23" s="69">
        <v>281</v>
      </c>
      <c r="JH23" s="77">
        <v>55.51330798479087</v>
      </c>
      <c r="JI23" s="72">
        <v>146</v>
      </c>
      <c r="JJ23" s="69">
        <v>263</v>
      </c>
      <c r="JK23" s="77">
        <v>55.471698113207545</v>
      </c>
      <c r="JL23" s="72">
        <v>147</v>
      </c>
      <c r="JM23" s="72">
        <v>265</v>
      </c>
      <c r="JN23" s="103">
        <v>1.7869415807560358</v>
      </c>
      <c r="JO23" s="284">
        <v>14.884021289670759</v>
      </c>
      <c r="JP23" s="285">
        <v>15.154829234759241</v>
      </c>
      <c r="JQ23" s="282">
        <v>1.1596180081855323</v>
      </c>
      <c r="JR23" s="284">
        <v>14.765073315874746</v>
      </c>
      <c r="JS23" s="284">
        <v>14.938300539042359</v>
      </c>
      <c r="JT23" s="106">
        <v>1.5262110152621062</v>
      </c>
      <c r="JU23" s="284">
        <v>14.84</v>
      </c>
      <c r="JV23" s="284">
        <v>15.07</v>
      </c>
      <c r="JW23" s="107">
        <v>13.619591848866333</v>
      </c>
      <c r="JX23" s="68">
        <v>906397.4571339034</v>
      </c>
      <c r="JY23" s="69">
        <v>66551</v>
      </c>
      <c r="JZ23" s="108">
        <v>12.927084832214069</v>
      </c>
      <c r="KA23" s="68">
        <v>863787.80848854419</v>
      </c>
      <c r="KB23" s="69">
        <v>66820</v>
      </c>
      <c r="KC23" s="108">
        <v>11.965831634689851</v>
      </c>
      <c r="KD23" s="68">
        <v>798886.7832584331</v>
      </c>
      <c r="KE23" s="69">
        <v>66764</v>
      </c>
      <c r="KF23" s="108">
        <v>10.559448739352822</v>
      </c>
      <c r="KG23" s="68">
        <v>707115.1330830825</v>
      </c>
      <c r="KH23" s="69">
        <v>66953</v>
      </c>
      <c r="KI23" s="108">
        <v>10.69826750375552</v>
      </c>
      <c r="KJ23" s="68">
        <v>718859.38664734853</v>
      </c>
      <c r="KK23" s="69">
        <v>67194</v>
      </c>
      <c r="KL23" s="108">
        <v>10.866661397408011</v>
      </c>
      <c r="KM23" s="68">
        <v>735716.443250112</v>
      </c>
      <c r="KN23" s="72">
        <v>67704</v>
      </c>
      <c r="KO23" s="108">
        <v>7.8113251108890056</v>
      </c>
      <c r="KP23" s="68">
        <v>528842.3326574075</v>
      </c>
      <c r="KQ23" s="69">
        <v>67702</v>
      </c>
      <c r="KR23" s="108">
        <v>7.6476042141146392</v>
      </c>
      <c r="KS23" s="68">
        <v>520473</v>
      </c>
      <c r="KT23" s="72">
        <v>68057</v>
      </c>
      <c r="KU23" s="102">
        <v>5.4687112084702445</v>
      </c>
      <c r="KV23" s="72">
        <v>7489.4</v>
      </c>
      <c r="KW23" s="69">
        <v>1369.5</v>
      </c>
      <c r="KX23" s="77">
        <v>5.9069582217073355</v>
      </c>
      <c r="KY23" s="72">
        <v>8158.1</v>
      </c>
      <c r="KZ23" s="69">
        <v>1381.1</v>
      </c>
      <c r="LA23" s="77">
        <v>6.6092619392185235</v>
      </c>
      <c r="LB23" s="72">
        <v>9134</v>
      </c>
      <c r="LC23" s="69">
        <v>1382</v>
      </c>
      <c r="LD23" s="77">
        <v>5.7026239067055391</v>
      </c>
      <c r="LE23" s="72">
        <v>7824</v>
      </c>
      <c r="LF23" s="69">
        <v>1372</v>
      </c>
      <c r="LG23" s="77">
        <v>3.6375000000000002</v>
      </c>
      <c r="LH23" s="72">
        <v>4947</v>
      </c>
      <c r="LI23" s="69">
        <v>1360</v>
      </c>
      <c r="LJ23" s="77">
        <v>6.0014705882352946</v>
      </c>
      <c r="LK23" s="72">
        <v>8162</v>
      </c>
      <c r="LL23" s="69">
        <v>1360</v>
      </c>
      <c r="LM23" s="77">
        <v>5.8821519447473642</v>
      </c>
      <c r="LN23" s="72">
        <v>8090.9</v>
      </c>
      <c r="LO23" s="69">
        <v>1375.5</v>
      </c>
      <c r="LP23" s="77">
        <v>5.7319907048799381</v>
      </c>
      <c r="LQ23" s="72">
        <v>7400</v>
      </c>
      <c r="LR23" s="72">
        <v>1291</v>
      </c>
      <c r="LS23" s="102">
        <v>8.0123042026876661</v>
      </c>
      <c r="LT23" s="72">
        <v>37443.1</v>
      </c>
      <c r="LU23" s="69">
        <v>4673.2</v>
      </c>
      <c r="LV23" s="77">
        <v>9.7658363313447776</v>
      </c>
      <c r="LW23" s="72">
        <v>42889.599999999999</v>
      </c>
      <c r="LX23" s="69">
        <v>4391.8</v>
      </c>
      <c r="LY23" s="77">
        <v>10.255915460601884</v>
      </c>
      <c r="LZ23" s="72">
        <v>44644</v>
      </c>
      <c r="MA23" s="69">
        <v>4353</v>
      </c>
      <c r="MB23" s="77">
        <v>10.091356918943125</v>
      </c>
      <c r="MC23" s="72">
        <v>45068</v>
      </c>
      <c r="MD23" s="69">
        <v>4466</v>
      </c>
      <c r="ME23" s="77">
        <v>9.479787479787479</v>
      </c>
      <c r="MF23" s="72">
        <v>41038</v>
      </c>
      <c r="MG23" s="69">
        <v>4329</v>
      </c>
      <c r="MH23" s="77">
        <v>9.8734646581691781</v>
      </c>
      <c r="MI23" s="72">
        <v>42604</v>
      </c>
      <c r="MJ23" s="69">
        <v>4315</v>
      </c>
      <c r="MK23" s="77">
        <v>10.881645862228387</v>
      </c>
      <c r="ML23" s="72">
        <v>47074</v>
      </c>
      <c r="MM23" s="69">
        <v>4326</v>
      </c>
      <c r="MN23" s="77">
        <v>10.809238870272857</v>
      </c>
      <c r="MO23" s="72">
        <v>45161</v>
      </c>
      <c r="MP23" s="72">
        <v>4178</v>
      </c>
      <c r="MQ23" s="102">
        <v>93.568260963374911</v>
      </c>
      <c r="MR23" s="68">
        <v>49254802.569727361</v>
      </c>
      <c r="MS23" s="68">
        <v>52640502.305591621</v>
      </c>
      <c r="MT23" s="77">
        <v>93.556277494784922</v>
      </c>
      <c r="MU23" s="68">
        <v>48576655.398687609</v>
      </c>
      <c r="MV23" s="68">
        <v>51922390.137204215</v>
      </c>
      <c r="MW23" s="77">
        <v>93.461857697550656</v>
      </c>
      <c r="MX23" s="68">
        <v>47799336.184958577</v>
      </c>
      <c r="MY23" s="68">
        <v>50897380.475391194</v>
      </c>
      <c r="MZ23" s="77">
        <v>94.75</v>
      </c>
      <c r="NA23" s="68">
        <v>48090875.062474079</v>
      </c>
      <c r="NB23" s="68">
        <v>50751878.475951463</v>
      </c>
      <c r="NC23" s="77">
        <v>94.633562283348795</v>
      </c>
      <c r="ND23" s="68">
        <v>48119609.016556948</v>
      </c>
      <c r="NE23" s="68">
        <v>50848354.278874926</v>
      </c>
      <c r="NF23" s="77">
        <v>94.679361076824691</v>
      </c>
      <c r="NG23" s="68">
        <v>48359554.833401032</v>
      </c>
      <c r="NH23" s="68">
        <v>51077187.555333354</v>
      </c>
      <c r="NI23" s="77">
        <v>94.680062955687077</v>
      </c>
      <c r="NJ23" s="68">
        <v>48056288.65769282</v>
      </c>
      <c r="NK23" s="68">
        <v>50756502.644262612</v>
      </c>
      <c r="NL23" s="77">
        <v>94.82787029403957</v>
      </c>
      <c r="NM23" s="68">
        <v>51076930</v>
      </c>
      <c r="NN23" s="68">
        <v>53862783</v>
      </c>
      <c r="NO23" s="102">
        <v>88.075727606668551</v>
      </c>
      <c r="NP23" s="72">
        <v>149616</v>
      </c>
      <c r="NQ23" s="69">
        <v>169872</v>
      </c>
      <c r="NR23" s="77">
        <v>82.507494375448616</v>
      </c>
      <c r="NS23" s="72">
        <v>136790</v>
      </c>
      <c r="NT23" s="69">
        <v>165791</v>
      </c>
      <c r="NU23" s="77">
        <v>81.569366051452462</v>
      </c>
      <c r="NV23" s="72">
        <v>135990</v>
      </c>
      <c r="NW23" s="69">
        <v>166717</v>
      </c>
      <c r="NX23" s="77">
        <v>90.655346644377246</v>
      </c>
      <c r="NY23" s="72">
        <v>144792</v>
      </c>
      <c r="NZ23" s="69">
        <v>159717</v>
      </c>
      <c r="OA23" s="77">
        <v>93.636435821764621</v>
      </c>
      <c r="OB23" s="72">
        <v>141509</v>
      </c>
      <c r="OC23" s="69">
        <v>151126</v>
      </c>
      <c r="OD23" s="77">
        <v>92.504697882562624</v>
      </c>
      <c r="OE23" s="72">
        <v>95500</v>
      </c>
      <c r="OF23" s="69">
        <v>103238</v>
      </c>
      <c r="OG23" s="77">
        <v>92.961666988672548</v>
      </c>
      <c r="OH23" s="72">
        <v>129913</v>
      </c>
      <c r="OI23" s="69">
        <v>139749</v>
      </c>
      <c r="OJ23" s="77">
        <v>91.831839193164313</v>
      </c>
      <c r="OK23" s="72">
        <v>104894</v>
      </c>
      <c r="OL23" s="72">
        <v>114224</v>
      </c>
      <c r="OM23" s="120">
        <v>26.369637203101153</v>
      </c>
      <c r="ON23" s="68">
        <v>14089.850919998209</v>
      </c>
      <c r="OO23" s="69">
        <v>534321</v>
      </c>
      <c r="OP23" s="121">
        <v>21.029844266891796</v>
      </c>
      <c r="OQ23" s="68">
        <v>14715.759704823136</v>
      </c>
      <c r="OR23" s="69">
        <v>699756</v>
      </c>
      <c r="OS23" s="121">
        <v>21.285545508025297</v>
      </c>
      <c r="OT23" s="68">
        <v>15599.112025556338</v>
      </c>
      <c r="OU23" s="69">
        <v>732850</v>
      </c>
      <c r="OV23" s="121">
        <v>20.134650039003123</v>
      </c>
      <c r="OW23" s="68">
        <v>17247.099607609609</v>
      </c>
      <c r="OX23" s="69">
        <v>856588</v>
      </c>
      <c r="OY23" s="121">
        <v>18.83398309823631</v>
      </c>
      <c r="OZ23" s="68">
        <v>16474.00968009491</v>
      </c>
      <c r="PA23" s="69">
        <v>874696</v>
      </c>
      <c r="PB23" s="121">
        <v>22.90967220691487</v>
      </c>
      <c r="PC23" s="68">
        <v>17262.964930371112</v>
      </c>
      <c r="PD23" s="69">
        <v>753523</v>
      </c>
      <c r="PE23" s="121">
        <v>28.934954413611173</v>
      </c>
      <c r="PF23" s="68">
        <v>19078.4311727483</v>
      </c>
      <c r="PG23" s="69">
        <v>659355.84</v>
      </c>
      <c r="PH23" s="108">
        <v>29.99737341694669</v>
      </c>
      <c r="PI23" s="68">
        <v>19804</v>
      </c>
      <c r="PJ23" s="72">
        <v>660191.13489489537</v>
      </c>
      <c r="PK23" s="111">
        <v>0.969532836831415</v>
      </c>
      <c r="PL23" s="68">
        <v>801.3609705869186</v>
      </c>
      <c r="PM23" s="68">
        <v>82654.340332184263</v>
      </c>
      <c r="PN23" s="98">
        <v>1.2833447677468823</v>
      </c>
      <c r="PO23" s="68">
        <v>1053.8874527739113</v>
      </c>
      <c r="PP23" s="68">
        <v>82120.368529197323</v>
      </c>
      <c r="PQ23" s="98">
        <v>1.8842012039378266</v>
      </c>
      <c r="PR23" s="68">
        <v>1589.6908332882126</v>
      </c>
      <c r="PS23" s="68">
        <v>84369.484000216587</v>
      </c>
      <c r="PT23" s="76">
        <v>1.9420787796824934</v>
      </c>
      <c r="PU23" s="68">
        <v>1695.0414189857399</v>
      </c>
      <c r="PV23" s="68">
        <v>87279.745637448286</v>
      </c>
      <c r="PW23" s="76">
        <v>2.048258300576034</v>
      </c>
      <c r="PX23" s="68">
        <v>1739.6873392337816</v>
      </c>
      <c r="PY23" s="68">
        <v>84934.958581372644</v>
      </c>
      <c r="PZ23" s="76">
        <v>2.0658458689018961</v>
      </c>
      <c r="QA23" s="68">
        <v>1812.3300940536824</v>
      </c>
      <c r="QB23" s="68">
        <v>87728.23381141352</v>
      </c>
      <c r="QC23" s="76">
        <v>2.33525595619568</v>
      </c>
      <c r="QD23" s="68">
        <v>2116.4290736419493</v>
      </c>
      <c r="QE23" s="68">
        <v>90629.426210297854</v>
      </c>
      <c r="QF23" s="76">
        <v>2.5658836406499961</v>
      </c>
      <c r="QG23" s="68">
        <v>2438</v>
      </c>
      <c r="QH23" s="68">
        <v>95016</v>
      </c>
      <c r="QI23" s="114">
        <v>58.73087308730873</v>
      </c>
      <c r="QJ23" s="115">
        <v>58.874458874458881</v>
      </c>
      <c r="QK23" s="115">
        <v>61.97125256673511</v>
      </c>
      <c r="QL23" s="115">
        <v>63.21525885558583</v>
      </c>
      <c r="QM23" s="115">
        <v>64.163568773234203</v>
      </c>
      <c r="QN23" s="115">
        <v>64.904780411970464</v>
      </c>
      <c r="QO23" s="115">
        <v>63.8747553816047</v>
      </c>
      <c r="QP23" s="116">
        <v>65.803599999999989</v>
      </c>
      <c r="QQ23" s="73">
        <v>79.595500000000001</v>
      </c>
      <c r="QR23" s="74">
        <v>79.286723473965367</v>
      </c>
      <c r="QS23" s="77">
        <v>77.84</v>
      </c>
      <c r="QT23" s="73">
        <v>80.239400000000003</v>
      </c>
      <c r="QU23" s="74">
        <v>82.455672883977016</v>
      </c>
      <c r="QV23" s="77">
        <v>82.39</v>
      </c>
      <c r="QW23" s="67">
        <v>432.18102799738648</v>
      </c>
      <c r="QX23" s="68">
        <v>19776.603841160406</v>
      </c>
      <c r="QY23" s="69">
        <v>880</v>
      </c>
      <c r="QZ23" s="70">
        <v>386.29226837618165</v>
      </c>
      <c r="RA23" s="68">
        <v>18078.478160005303</v>
      </c>
      <c r="RB23" s="69">
        <v>900</v>
      </c>
      <c r="RC23" s="70">
        <v>389.23875008756994</v>
      </c>
      <c r="RD23" s="68">
        <v>18013.969354052737</v>
      </c>
      <c r="RE23" s="69">
        <v>890</v>
      </c>
      <c r="RF23" s="70">
        <v>359.06219265496554</v>
      </c>
      <c r="RG23" s="68">
        <v>16990.82295643297</v>
      </c>
      <c r="RH23" s="69">
        <v>910</v>
      </c>
      <c r="RI23" s="70">
        <v>361.71576151609759</v>
      </c>
      <c r="RJ23" s="68">
        <v>17304.482030930107</v>
      </c>
      <c r="RK23" s="69">
        <v>920</v>
      </c>
      <c r="RL23" s="70">
        <v>372.21980282005899</v>
      </c>
      <c r="RM23" s="68">
        <v>17032.778177045901</v>
      </c>
      <c r="RN23" s="69">
        <v>880</v>
      </c>
      <c r="RO23" s="70">
        <v>361.45804362020289</v>
      </c>
      <c r="RP23" s="68">
        <v>17292.152806790506</v>
      </c>
      <c r="RQ23" s="69">
        <v>920</v>
      </c>
      <c r="RR23" s="71">
        <v>353.78344481605353</v>
      </c>
      <c r="RS23" s="68">
        <v>16925</v>
      </c>
      <c r="RT23" s="72">
        <v>920</v>
      </c>
      <c r="RU23" s="120">
        <v>4.4881359522249449</v>
      </c>
      <c r="RV23" s="68">
        <v>4739.8934503290502</v>
      </c>
      <c r="RW23" s="101">
        <v>1056094</v>
      </c>
      <c r="RX23" s="121">
        <v>4.0983741677607624</v>
      </c>
      <c r="RY23" s="68">
        <v>4692.7818651819443</v>
      </c>
      <c r="RZ23" s="69">
        <v>1145035</v>
      </c>
      <c r="SA23" s="121">
        <v>2.9179287824945472</v>
      </c>
      <c r="SB23" s="68">
        <v>4187.557528832097</v>
      </c>
      <c r="SC23" s="69">
        <v>1435113</v>
      </c>
      <c r="SD23" s="121">
        <v>2.3887873716189905</v>
      </c>
      <c r="SE23" s="68">
        <v>3868.6077053137528</v>
      </c>
      <c r="SF23" s="69">
        <v>1619486</v>
      </c>
      <c r="SG23" s="121">
        <v>2.2524045117873754</v>
      </c>
      <c r="SH23" s="68">
        <v>4051.5711780948482</v>
      </c>
      <c r="SI23" s="69">
        <v>1798776</v>
      </c>
      <c r="SJ23" s="121">
        <v>2.1536807493818406</v>
      </c>
      <c r="SK23" s="68">
        <v>4119.4054724036287</v>
      </c>
      <c r="SL23" s="69">
        <v>1912728</v>
      </c>
      <c r="SM23" s="121">
        <v>3.3810024860685823</v>
      </c>
      <c r="SN23" s="68">
        <v>6401.2553878761319</v>
      </c>
      <c r="SO23" s="69">
        <v>1893301</v>
      </c>
      <c r="SP23" s="108">
        <v>2.0779502621174206</v>
      </c>
      <c r="SQ23" s="68">
        <v>4596</v>
      </c>
      <c r="SR23" s="72">
        <v>2211795</v>
      </c>
      <c r="SS23" s="120">
        <v>3.1743456865157267</v>
      </c>
      <c r="ST23" s="68">
        <v>2890.9432779692888</v>
      </c>
      <c r="SU23" s="69">
        <v>910721</v>
      </c>
      <c r="SV23" s="121">
        <v>2.8891021882422145</v>
      </c>
      <c r="SW23" s="68">
        <v>3096.4848324164291</v>
      </c>
      <c r="SX23" s="69">
        <v>1071781</v>
      </c>
      <c r="SY23" s="121">
        <v>2.5210205787744506</v>
      </c>
      <c r="SZ23" s="68">
        <v>2815.5287238074611</v>
      </c>
      <c r="TA23" s="69">
        <v>1116821</v>
      </c>
      <c r="TB23" s="121">
        <v>1.5696256178862449</v>
      </c>
      <c r="TC23" s="68">
        <v>2827.5502716957858</v>
      </c>
      <c r="TD23" s="69">
        <v>1801417</v>
      </c>
      <c r="TE23" s="121">
        <v>1.5166126761620531</v>
      </c>
      <c r="TF23" s="68">
        <v>2742.3435908742531</v>
      </c>
      <c r="TG23" s="69">
        <v>1808203</v>
      </c>
      <c r="TH23" s="121">
        <v>1.5288193187851611</v>
      </c>
      <c r="TI23" s="68">
        <v>2544.5531148121531</v>
      </c>
      <c r="TJ23" s="72">
        <v>1664391</v>
      </c>
      <c r="TK23" s="121">
        <v>1.6152718307509804</v>
      </c>
      <c r="TL23" s="68">
        <v>2499.5669319420808</v>
      </c>
      <c r="TM23" s="69">
        <v>1547459</v>
      </c>
      <c r="TN23" s="122">
        <v>2.3039173190506168</v>
      </c>
      <c r="TO23" s="68">
        <v>2445</v>
      </c>
      <c r="TP23" s="72">
        <v>1061236</v>
      </c>
      <c r="TQ23" s="120">
        <v>1.1223428615913376</v>
      </c>
      <c r="TR23" s="68">
        <v>92.895196311053411</v>
      </c>
      <c r="TS23" s="69">
        <v>82769</v>
      </c>
      <c r="TT23" s="121">
        <v>0.52671829095842537</v>
      </c>
      <c r="TU23" s="68">
        <v>46.39756081394578</v>
      </c>
      <c r="TV23" s="69">
        <v>88088</v>
      </c>
      <c r="TW23" s="121">
        <v>0.62179966835485612</v>
      </c>
      <c r="TX23" s="68">
        <v>74.719800747198008</v>
      </c>
      <c r="TY23" s="69">
        <v>120167</v>
      </c>
      <c r="TZ23" s="121">
        <v>0.16834601171321442</v>
      </c>
      <c r="UA23" s="68">
        <v>40.408766575569707</v>
      </c>
      <c r="UB23" s="69">
        <v>240034</v>
      </c>
      <c r="UC23" s="121">
        <v>0.39455791953296049</v>
      </c>
      <c r="UD23" s="68">
        <v>98.69077241277941</v>
      </c>
      <c r="UE23" s="69">
        <v>250130</v>
      </c>
      <c r="UF23" s="121">
        <v>0.32110415196190517</v>
      </c>
      <c r="UG23" s="68">
        <v>86.450228624399799</v>
      </c>
      <c r="UH23" s="69">
        <v>269228</v>
      </c>
      <c r="UI23" s="197">
        <v>0.28597452241141996</v>
      </c>
      <c r="UJ23" s="68">
        <v>77.442758592579764</v>
      </c>
      <c r="UK23" s="69">
        <v>270803</v>
      </c>
      <c r="UL23" s="108">
        <v>0.27493106800758649</v>
      </c>
      <c r="UM23" s="68">
        <v>69</v>
      </c>
      <c r="UN23" s="72">
        <v>250972</v>
      </c>
      <c r="UO23" s="67">
        <v>34277.020441086242</v>
      </c>
      <c r="UP23" s="68">
        <v>4633.5676232260375</v>
      </c>
      <c r="UQ23" s="69">
        <v>135180</v>
      </c>
      <c r="UR23" s="70">
        <v>34588.928439951051</v>
      </c>
      <c r="US23" s="68">
        <v>4674.0019000905859</v>
      </c>
      <c r="UT23" s="69">
        <v>135130</v>
      </c>
      <c r="UU23" s="70">
        <v>32244.407063534123</v>
      </c>
      <c r="UV23" s="68">
        <v>4435.5406356597541</v>
      </c>
      <c r="UW23" s="69">
        <v>137560</v>
      </c>
      <c r="UX23" s="70">
        <v>36486.996896387151</v>
      </c>
      <c r="UY23" s="68">
        <v>4995.799615053329</v>
      </c>
      <c r="UZ23" s="69">
        <v>136920</v>
      </c>
      <c r="VA23" s="70">
        <v>32401.147847018558</v>
      </c>
      <c r="VB23" s="68">
        <v>4421.1366237256816</v>
      </c>
      <c r="VC23" s="69">
        <v>136450</v>
      </c>
      <c r="VD23" s="70">
        <v>31056.553665165804</v>
      </c>
      <c r="VE23" s="68">
        <v>4227.7286504390213</v>
      </c>
      <c r="VF23" s="69">
        <v>136130</v>
      </c>
      <c r="VG23" s="70">
        <v>30009.36514900831</v>
      </c>
      <c r="VH23" s="68">
        <v>4077.9726300987395</v>
      </c>
      <c r="VI23" s="69">
        <v>135890</v>
      </c>
      <c r="VJ23" s="78">
        <v>23425.878194270561</v>
      </c>
      <c r="VK23" s="68">
        <v>3181</v>
      </c>
      <c r="VL23" s="72">
        <v>135790</v>
      </c>
      <c r="VM23" s="73">
        <v>92.733333333333334</v>
      </c>
      <c r="VN23" s="74">
        <v>93.666666666666671</v>
      </c>
      <c r="VO23" s="75">
        <v>92.333333333333329</v>
      </c>
      <c r="VP23" s="74">
        <v>92</v>
      </c>
      <c r="VQ23" s="77">
        <v>91</v>
      </c>
      <c r="VR23" s="73">
        <v>85.5</v>
      </c>
      <c r="VS23" s="74">
        <v>89.666666666666671</v>
      </c>
      <c r="VT23" s="75">
        <v>85.333333333333329</v>
      </c>
      <c r="VU23" s="74">
        <v>81</v>
      </c>
      <c r="VV23" s="123">
        <v>78.333333333333329</v>
      </c>
      <c r="VW23" s="73">
        <v>81.8888888888889</v>
      </c>
      <c r="VX23" s="74">
        <v>86</v>
      </c>
      <c r="VY23" s="75">
        <v>76.666666666666671</v>
      </c>
      <c r="VZ23" s="74">
        <v>74</v>
      </c>
      <c r="WA23" s="123">
        <v>71.333333333333329</v>
      </c>
      <c r="WB23" s="73">
        <v>80.36666666666666</v>
      </c>
      <c r="WC23" s="74">
        <v>81.666666666666671</v>
      </c>
      <c r="WD23" s="75">
        <v>75</v>
      </c>
      <c r="WE23" s="74">
        <v>72.333333333333329</v>
      </c>
      <c r="WF23" s="77">
        <v>72.666666666666671</v>
      </c>
      <c r="WG23" s="120">
        <v>54.524081105661125</v>
      </c>
      <c r="WH23" s="68">
        <v>3735.9900373599003</v>
      </c>
      <c r="WI23" s="72">
        <v>68520</v>
      </c>
      <c r="WJ23" s="121">
        <v>58.865435095372938</v>
      </c>
      <c r="WK23" s="68">
        <v>4040.8766575569712</v>
      </c>
      <c r="WL23" s="72">
        <v>68646</v>
      </c>
      <c r="WM23" s="121">
        <v>54.858422301573981</v>
      </c>
      <c r="WN23" s="68">
        <v>3793.295326886936</v>
      </c>
      <c r="WO23" s="72">
        <v>69147</v>
      </c>
      <c r="WP23" s="121">
        <v>58.071192838238183</v>
      </c>
      <c r="WQ23" s="68">
        <v>4007.9575873095232</v>
      </c>
      <c r="WR23" s="72">
        <v>69018</v>
      </c>
      <c r="WS23" s="121">
        <v>55.636828845576311</v>
      </c>
      <c r="WT23" s="68">
        <v>3853.7962236465351</v>
      </c>
      <c r="WU23" s="72">
        <v>69267</v>
      </c>
      <c r="WV23" s="121">
        <v>52.759038228680168</v>
      </c>
      <c r="WW23" s="68">
        <v>3660</v>
      </c>
      <c r="WX23" s="124">
        <v>69372</v>
      </c>
      <c r="WY23" s="120">
        <v>96.86321539031799</v>
      </c>
      <c r="WZ23" s="68">
        <v>6637.067518544588</v>
      </c>
      <c r="XA23" s="72">
        <v>68520</v>
      </c>
      <c r="XB23" s="121">
        <v>93.301714626166088</v>
      </c>
      <c r="XC23" s="68">
        <v>6404.7895022277989</v>
      </c>
      <c r="XD23" s="72">
        <v>68646</v>
      </c>
      <c r="XE23" s="121">
        <v>111.38704290183968</v>
      </c>
      <c r="XF23" s="68">
        <v>7702.0798555335077</v>
      </c>
      <c r="XG23" s="72">
        <v>69147</v>
      </c>
      <c r="XH23" s="121">
        <v>125.15187167554815</v>
      </c>
      <c r="XI23" s="68">
        <v>8637.7318793029826</v>
      </c>
      <c r="XJ23" s="72">
        <v>69018</v>
      </c>
      <c r="XK23" s="121">
        <v>103.74164913247071</v>
      </c>
      <c r="XL23" s="68">
        <v>7185.8728104588481</v>
      </c>
      <c r="XM23" s="72">
        <v>69267</v>
      </c>
      <c r="XN23" s="121">
        <v>91.074208614426567</v>
      </c>
      <c r="XO23" s="68">
        <v>6318</v>
      </c>
      <c r="XP23" s="124">
        <v>69372</v>
      </c>
      <c r="XQ23" s="67">
        <v>25451.101651183359</v>
      </c>
      <c r="XR23" s="68">
        <v>3440.4799212069661</v>
      </c>
      <c r="XS23" s="72">
        <v>135180</v>
      </c>
      <c r="XT23" s="70">
        <v>23348.139830891087</v>
      </c>
      <c r="XU23" s="68">
        <v>3155.0341353483127</v>
      </c>
      <c r="XV23" s="72">
        <v>135130</v>
      </c>
      <c r="XW23" s="70">
        <v>15476.685616920919</v>
      </c>
      <c r="XX23" s="68">
        <v>2128.9728734636419</v>
      </c>
      <c r="XY23" s="72">
        <v>137560</v>
      </c>
      <c r="XZ23" s="70">
        <v>16736.798278355538</v>
      </c>
      <c r="YA23" s="68">
        <v>2291.6024202724402</v>
      </c>
      <c r="YB23" s="72">
        <v>136920</v>
      </c>
      <c r="YC23" s="70">
        <v>15665.812637504105</v>
      </c>
      <c r="YD23" s="68">
        <v>2137.600134387435</v>
      </c>
      <c r="YE23" s="72">
        <v>136450</v>
      </c>
      <c r="YF23" s="70">
        <v>15493.846063552788</v>
      </c>
      <c r="YG23" s="68">
        <v>2109.1772646314407</v>
      </c>
      <c r="YH23" s="72">
        <v>136130</v>
      </c>
      <c r="YI23" s="70">
        <v>15064.671310434209</v>
      </c>
      <c r="YJ23" s="68">
        <v>2047.1381843749045</v>
      </c>
      <c r="YK23" s="72">
        <v>135890</v>
      </c>
      <c r="YL23" s="70">
        <v>13690.257014507697</v>
      </c>
      <c r="YM23" s="68">
        <v>1859</v>
      </c>
      <c r="YN23" s="72">
        <v>135790</v>
      </c>
      <c r="YO23" s="73">
        <v>96.3</v>
      </c>
      <c r="YP23" s="74">
        <v>97.3</v>
      </c>
      <c r="YQ23" s="75">
        <v>95.3</v>
      </c>
      <c r="YR23" s="74">
        <v>96.9</v>
      </c>
      <c r="YS23" s="74">
        <v>92.307692307692307</v>
      </c>
      <c r="YT23" s="75">
        <v>95.8</v>
      </c>
      <c r="YU23" s="74">
        <v>90.598290598290603</v>
      </c>
      <c r="YV23" s="77">
        <v>92.192192192192195</v>
      </c>
      <c r="YW23" s="67">
        <v>12007.358817413999</v>
      </c>
      <c r="YX23" s="68">
        <v>12331.557505484174</v>
      </c>
      <c r="YY23" s="69">
        <v>1027</v>
      </c>
      <c r="YZ23" s="70">
        <v>11375.742462162345</v>
      </c>
      <c r="ZA23" s="68">
        <v>11698.813548087757</v>
      </c>
      <c r="ZB23" s="69">
        <v>1028.4000000000001</v>
      </c>
      <c r="ZC23" s="70">
        <v>12863.653399100922</v>
      </c>
      <c r="ZD23" s="68">
        <v>13261.140289133142</v>
      </c>
      <c r="ZE23" s="69">
        <v>1030.9000000000001</v>
      </c>
      <c r="ZF23" s="70">
        <v>12250.920932346058</v>
      </c>
      <c r="ZG23" s="68">
        <v>12640.500217994662</v>
      </c>
      <c r="ZH23" s="69">
        <v>1031.8</v>
      </c>
      <c r="ZI23" s="70">
        <v>10371.130067320146</v>
      </c>
      <c r="ZJ23" s="68">
        <v>10727.896941635958</v>
      </c>
      <c r="ZK23" s="69">
        <v>1034.3999999999999</v>
      </c>
      <c r="ZL23" s="70">
        <v>11406.658099294304</v>
      </c>
      <c r="ZM23" s="68">
        <v>11793.686008603359</v>
      </c>
      <c r="ZN23" s="69">
        <v>1033.93</v>
      </c>
      <c r="ZO23" s="70">
        <v>11429.638497754551</v>
      </c>
      <c r="ZP23" s="68">
        <v>11834.476293345018</v>
      </c>
      <c r="ZQ23" s="69">
        <v>1035.42</v>
      </c>
      <c r="ZR23" s="70">
        <v>11356.527783140904</v>
      </c>
      <c r="ZS23" s="68">
        <v>11764</v>
      </c>
      <c r="ZT23" s="72">
        <v>1035.8800000000001</v>
      </c>
      <c r="ZU23" s="73">
        <v>46.73278541874167</v>
      </c>
      <c r="ZV23" s="74">
        <v>44.36650794775607</v>
      </c>
      <c r="ZW23" s="74">
        <v>36.299999999999997</v>
      </c>
      <c r="ZX23" s="74">
        <v>35.5</v>
      </c>
      <c r="ZY23" s="74">
        <v>34.871897733365074</v>
      </c>
      <c r="ZZ23" s="74">
        <v>35.59596675886781</v>
      </c>
      <c r="AAA23" s="74">
        <v>36.188262788316543</v>
      </c>
      <c r="AAB23" s="125">
        <v>36.21761757479576</v>
      </c>
      <c r="AAC23" s="73">
        <v>46.132561836939601</v>
      </c>
      <c r="AAD23" s="74">
        <v>42.808685862370879</v>
      </c>
      <c r="AAE23" s="74">
        <v>38.799999999999997</v>
      </c>
      <c r="AAF23" s="74">
        <v>39.800000000000004</v>
      </c>
      <c r="AAG23" s="74">
        <v>34.754895892442491</v>
      </c>
      <c r="AAH23" s="74">
        <v>33.55701702591967</v>
      </c>
      <c r="AAI23" s="74">
        <v>36.829832530153134</v>
      </c>
      <c r="AAJ23" s="125">
        <v>39.249037865073767</v>
      </c>
      <c r="AAK23" s="73">
        <v>58.627060688817437</v>
      </c>
      <c r="AAL23" s="74">
        <v>55.843585679665978</v>
      </c>
      <c r="AAM23" s="74">
        <v>49.7</v>
      </c>
      <c r="AAN23" s="74">
        <v>51.2</v>
      </c>
      <c r="AAO23" s="74">
        <v>51.08332573601912</v>
      </c>
      <c r="AAP23" s="74">
        <v>48.700986961245029</v>
      </c>
      <c r="AAQ23" s="74">
        <v>50.755302334939415</v>
      </c>
      <c r="AAR23" s="125">
        <v>51.289015254987447</v>
      </c>
      <c r="AAS23" s="73">
        <v>36.971969970214893</v>
      </c>
      <c r="AAT23" s="74">
        <v>39.579544108205305</v>
      </c>
      <c r="AAU23" s="74">
        <v>42.3</v>
      </c>
      <c r="AAV23" s="74">
        <v>38.200000000000003</v>
      </c>
      <c r="AAW23" s="74">
        <v>36.667664970862397</v>
      </c>
      <c r="AAX23" s="74">
        <v>35.443498247882104</v>
      </c>
      <c r="AAY23" s="74">
        <v>34.55404773324608</v>
      </c>
      <c r="AAZ23" s="76">
        <v>35.179992952571993</v>
      </c>
      <c r="ABA23" s="67">
        <v>28001.17950042359</v>
      </c>
      <c r="ABB23" s="68">
        <v>3785.1994448672608</v>
      </c>
      <c r="ABC23" s="69">
        <v>135180</v>
      </c>
      <c r="ABD23" s="70">
        <v>25498.196124842194</v>
      </c>
      <c r="ABE23" s="68">
        <v>3445.5712423499258</v>
      </c>
      <c r="ABF23" s="69">
        <v>135130</v>
      </c>
      <c r="ABG23" s="70">
        <v>21325.707699002429</v>
      </c>
      <c r="ABH23" s="68">
        <v>2933.5643510747741</v>
      </c>
      <c r="ABI23" s="69">
        <v>137560</v>
      </c>
      <c r="ABJ23" s="70">
        <v>20503.548702950633</v>
      </c>
      <c r="ABK23" s="68">
        <v>2807.345888408001</v>
      </c>
      <c r="ABL23" s="69">
        <v>136920</v>
      </c>
      <c r="ABM23" s="70">
        <v>17689.441676631595</v>
      </c>
      <c r="ABN23" s="68">
        <v>2413.7243167763813</v>
      </c>
      <c r="ABO23" s="69">
        <v>136450</v>
      </c>
      <c r="ABP23" s="70">
        <v>18967.528094591285</v>
      </c>
      <c r="ABQ23" s="68">
        <v>2582.0495995167121</v>
      </c>
      <c r="ABR23" s="69">
        <v>136130</v>
      </c>
      <c r="ABS23" s="70">
        <v>17509.212299583811</v>
      </c>
      <c r="ABT23" s="68">
        <v>2379.326859390444</v>
      </c>
      <c r="ABU23" s="69">
        <v>135890</v>
      </c>
      <c r="ABV23" s="70">
        <v>14360.409455777302</v>
      </c>
      <c r="ABW23" s="68">
        <v>1950</v>
      </c>
      <c r="ABX23" s="72">
        <v>135790</v>
      </c>
      <c r="ABY23" s="67">
        <v>6455.1791484614223</v>
      </c>
      <c r="ABZ23" s="68">
        <v>887.97444366235311</v>
      </c>
      <c r="ACA23" s="69">
        <v>137560</v>
      </c>
      <c r="ACB23" s="70">
        <v>5778.2728162860876</v>
      </c>
      <c r="ACC23" s="68">
        <v>791.16111400589114</v>
      </c>
      <c r="ACD23" s="69">
        <v>136920</v>
      </c>
      <c r="ACE23" s="70">
        <v>5278.3631971158229</v>
      </c>
      <c r="ACF23" s="68">
        <v>720.23265824645398</v>
      </c>
      <c r="ACG23" s="69">
        <v>136450</v>
      </c>
      <c r="ACH23" s="70">
        <v>5141.6615084975165</v>
      </c>
      <c r="ACI23" s="68">
        <v>699.93438115176707</v>
      </c>
      <c r="ACJ23" s="69">
        <v>136130</v>
      </c>
      <c r="ACK23" s="70">
        <v>3786.7889555845068</v>
      </c>
      <c r="ACL23" s="68">
        <v>514.58675117437872</v>
      </c>
      <c r="ACM23" s="69">
        <v>135890</v>
      </c>
      <c r="ACN23" s="70">
        <v>3542.2343324250674</v>
      </c>
      <c r="ACO23" s="68">
        <v>481</v>
      </c>
      <c r="ACP23" s="72">
        <v>135790</v>
      </c>
      <c r="ACQ23" s="67">
        <v>14870.528550541007</v>
      </c>
      <c r="ACR23" s="68">
        <v>2045.5899074124209</v>
      </c>
      <c r="ACS23" s="69">
        <v>137560</v>
      </c>
      <c r="ACT23" s="70">
        <v>14725.275886664547</v>
      </c>
      <c r="ACU23" s="68">
        <v>2016.1847744021097</v>
      </c>
      <c r="ACV23" s="69">
        <v>136920</v>
      </c>
      <c r="ACW23" s="70">
        <v>12411.078479515774</v>
      </c>
      <c r="ACX23" s="68">
        <v>1693.4916585299275</v>
      </c>
      <c r="ACY23" s="69">
        <v>136450</v>
      </c>
      <c r="ACZ23" s="70">
        <v>13825.866586093769</v>
      </c>
      <c r="ADA23" s="68">
        <v>1882.1152183649449</v>
      </c>
      <c r="ADB23" s="69">
        <v>136130</v>
      </c>
      <c r="ADC23" s="70">
        <v>13722.423343999302</v>
      </c>
      <c r="ADD23" s="68">
        <v>1864.7401082160652</v>
      </c>
      <c r="ADE23" s="69">
        <v>135890</v>
      </c>
      <c r="ADF23" s="70">
        <v>10818.175123352235</v>
      </c>
      <c r="ADG23" s="68">
        <v>1469</v>
      </c>
      <c r="ADH23" s="72">
        <v>135790</v>
      </c>
      <c r="ADI23" s="73">
        <v>43.521383000130207</v>
      </c>
      <c r="ADJ23" s="74">
        <v>51.820663196268399</v>
      </c>
      <c r="ADK23" s="74">
        <v>51.772026191948051</v>
      </c>
      <c r="ADL23" s="74">
        <v>56.057265773547783</v>
      </c>
      <c r="ADM23" s="74">
        <v>56.5</v>
      </c>
      <c r="ADN23" s="74">
        <v>56.000348471449392</v>
      </c>
      <c r="ADO23" s="75">
        <v>55.309540886863275</v>
      </c>
      <c r="ADP23" s="125">
        <v>55.793964828454911</v>
      </c>
      <c r="ADQ23" s="73">
        <v>87.600000000000009</v>
      </c>
      <c r="ADR23" s="74">
        <v>87.333333333333329</v>
      </c>
      <c r="ADS23" s="74">
        <v>88.333333333333329</v>
      </c>
      <c r="ADT23" s="74">
        <v>87.666666666666671</v>
      </c>
      <c r="ADU23" s="123">
        <v>87.666666666666671</v>
      </c>
      <c r="ADV23" s="73">
        <v>78.233333333333334</v>
      </c>
      <c r="ADW23" s="74">
        <v>78</v>
      </c>
      <c r="ADX23" s="74">
        <v>79.666666666666671</v>
      </c>
      <c r="ADY23" s="74">
        <v>78.333333333333329</v>
      </c>
      <c r="ADZ23" s="77">
        <v>75.666666666666671</v>
      </c>
      <c r="AEA23" s="102">
        <v>3.2</v>
      </c>
      <c r="AEB23" s="68">
        <v>1427438.6158934059</v>
      </c>
      <c r="AEC23" s="101">
        <v>44542338.816873848</v>
      </c>
      <c r="AED23" s="283">
        <v>3.75</v>
      </c>
      <c r="AEE23" s="68">
        <v>1708704.7361071741</v>
      </c>
      <c r="AEF23" s="101">
        <v>45617974.319401138</v>
      </c>
      <c r="AEG23" s="77">
        <v>3.23</v>
      </c>
      <c r="AEH23" s="68">
        <v>1495604.57873741</v>
      </c>
      <c r="AEI23" s="101">
        <v>46349301.627972379</v>
      </c>
      <c r="AEJ23" s="77">
        <v>3.39</v>
      </c>
      <c r="AEK23" s="68">
        <v>1548074.6303636753</v>
      </c>
      <c r="AEL23" s="101">
        <v>45640873.472798228</v>
      </c>
      <c r="AEM23" s="77">
        <v>3.5935840478521066</v>
      </c>
      <c r="AEN23" s="68">
        <v>1643835</v>
      </c>
      <c r="AEO23" s="101">
        <v>45743608</v>
      </c>
      <c r="AEP23" s="73">
        <v>0.3198878765400488</v>
      </c>
      <c r="AEQ23" s="74">
        <v>0.37791881698029867</v>
      </c>
      <c r="AER23" s="74">
        <v>0.3478602797286422</v>
      </c>
      <c r="AES23" s="77">
        <v>0.38</v>
      </c>
      <c r="AET23" s="68">
        <v>167401.82264805026</v>
      </c>
      <c r="AEU23" s="101">
        <v>44542338.816873848</v>
      </c>
      <c r="AEV23" s="77">
        <v>0.38</v>
      </c>
      <c r="AEW23" s="68">
        <v>171144.49798943798</v>
      </c>
      <c r="AEX23" s="101">
        <v>45617974.319401138</v>
      </c>
      <c r="AEY23" s="77">
        <v>0.33</v>
      </c>
      <c r="AEZ23" s="68">
        <v>154680.29038944264</v>
      </c>
      <c r="AFA23" s="101">
        <v>46349301.627972379</v>
      </c>
      <c r="AFB23" s="77">
        <v>0.33</v>
      </c>
      <c r="AFC23" s="68">
        <v>149380.9674230922</v>
      </c>
      <c r="AFD23" s="101">
        <v>45640873.472798228</v>
      </c>
      <c r="AFE23" s="77">
        <v>0.34637407700765538</v>
      </c>
      <c r="AFF23" s="68">
        <v>158444</v>
      </c>
      <c r="AFG23" s="101">
        <v>45743608</v>
      </c>
      <c r="AFH23" s="73">
        <v>59.996975196612226</v>
      </c>
      <c r="AFI23" s="74">
        <v>80.40193411906921</v>
      </c>
      <c r="AFJ23" s="74">
        <v>90.52103903995139</v>
      </c>
      <c r="AFK23" s="77">
        <v>96.32</v>
      </c>
      <c r="AFL23" s="126">
        <v>12576</v>
      </c>
      <c r="AFM23" s="69">
        <v>13057</v>
      </c>
      <c r="AFN23" s="77">
        <v>98.22</v>
      </c>
      <c r="AFO23" s="126">
        <v>12914</v>
      </c>
      <c r="AFP23" s="69">
        <v>13148</v>
      </c>
      <c r="AFQ23" s="77">
        <v>99.07</v>
      </c>
      <c r="AFR23" s="126">
        <v>12975</v>
      </c>
      <c r="AFS23" s="69">
        <v>13097</v>
      </c>
      <c r="AFT23" s="77">
        <v>98.67</v>
      </c>
      <c r="AFU23" s="126">
        <v>12786</v>
      </c>
      <c r="AFV23" s="69">
        <v>12959</v>
      </c>
      <c r="AFW23" s="77">
        <v>99.136868064118374</v>
      </c>
      <c r="AFX23" s="126">
        <v>12864</v>
      </c>
      <c r="AFY23" s="72">
        <v>12976</v>
      </c>
      <c r="AFZ23" s="102">
        <v>9.0299999999999994</v>
      </c>
      <c r="AGA23" s="72">
        <v>251350</v>
      </c>
      <c r="AGB23" s="69">
        <v>27832</v>
      </c>
      <c r="AGC23" s="77">
        <v>9.18</v>
      </c>
      <c r="AGD23" s="72">
        <v>237716</v>
      </c>
      <c r="AGE23" s="69">
        <v>25896</v>
      </c>
      <c r="AGF23" s="77">
        <v>8.91</v>
      </c>
      <c r="AGG23" s="72">
        <v>243657</v>
      </c>
      <c r="AGH23" s="69">
        <v>27358</v>
      </c>
      <c r="AGI23" s="77">
        <v>7.85</v>
      </c>
      <c r="AGJ23" s="72">
        <v>177690</v>
      </c>
      <c r="AGK23" s="69">
        <v>22648</v>
      </c>
      <c r="AGL23" s="77">
        <v>5.5131664499349808</v>
      </c>
      <c r="AGM23" s="72">
        <v>67834</v>
      </c>
      <c r="AGN23" s="72">
        <v>12304</v>
      </c>
      <c r="AGO23" s="73">
        <v>85.99516031457955</v>
      </c>
      <c r="AGP23" s="74">
        <v>95.459353278936234</v>
      </c>
      <c r="AGQ23" s="74">
        <v>96.30867385690415</v>
      </c>
      <c r="AGR23" s="77">
        <v>98.17</v>
      </c>
      <c r="AGS23" s="72">
        <v>12818</v>
      </c>
      <c r="AGT23" s="69">
        <v>13057</v>
      </c>
      <c r="AGU23" s="77">
        <v>99.26</v>
      </c>
      <c r="AGV23" s="72">
        <v>13051</v>
      </c>
      <c r="AGW23" s="69">
        <v>13148</v>
      </c>
      <c r="AGX23" s="77">
        <v>99.69</v>
      </c>
      <c r="AGY23" s="72">
        <v>13056</v>
      </c>
      <c r="AGZ23" s="69">
        <v>13097</v>
      </c>
      <c r="AHA23" s="77">
        <v>99.48</v>
      </c>
      <c r="AHB23" s="72">
        <v>12892</v>
      </c>
      <c r="AHC23" s="69">
        <v>12959</v>
      </c>
      <c r="AHD23" s="77">
        <v>99.930641183723807</v>
      </c>
      <c r="AHE23" s="72">
        <v>12967</v>
      </c>
      <c r="AHF23" s="72">
        <v>12976</v>
      </c>
      <c r="AHG23" s="102">
        <v>88.622754491017957</v>
      </c>
      <c r="AHH23" s="72">
        <v>296</v>
      </c>
      <c r="AHI23" s="69">
        <v>334</v>
      </c>
      <c r="AHJ23" s="77">
        <v>91.900311526479754</v>
      </c>
      <c r="AHK23" s="72">
        <v>295</v>
      </c>
      <c r="AHL23" s="69">
        <v>321</v>
      </c>
      <c r="AHM23" s="77">
        <v>87.539936102236425</v>
      </c>
      <c r="AHN23" s="72">
        <v>274</v>
      </c>
      <c r="AHO23" s="69">
        <v>313</v>
      </c>
      <c r="AHP23" s="77">
        <v>88.593155893536121</v>
      </c>
      <c r="AHQ23" s="72">
        <v>233</v>
      </c>
      <c r="AHR23" s="69">
        <v>263</v>
      </c>
      <c r="AHS23" s="77">
        <v>90.262172284644194</v>
      </c>
      <c r="AHT23" s="72">
        <v>241</v>
      </c>
      <c r="AHU23" s="69">
        <v>267</v>
      </c>
      <c r="AHV23" s="77">
        <v>89.803921568627459</v>
      </c>
      <c r="AHW23" s="72">
        <v>229</v>
      </c>
      <c r="AHX23" s="69">
        <v>255</v>
      </c>
      <c r="AHY23" s="77">
        <v>91.63179916317992</v>
      </c>
      <c r="AHZ23" s="72">
        <v>219</v>
      </c>
      <c r="AIA23" s="69">
        <v>239</v>
      </c>
      <c r="AIB23" s="77">
        <v>89.912280701754383</v>
      </c>
      <c r="AIC23" s="72">
        <v>205</v>
      </c>
      <c r="AID23" s="72">
        <v>228</v>
      </c>
      <c r="AIE23" s="102">
        <v>82.047472398317979</v>
      </c>
      <c r="AIF23" s="72">
        <v>295992</v>
      </c>
      <c r="AIG23" s="69">
        <v>360757</v>
      </c>
      <c r="AIH23" s="77">
        <v>80.69395169301508</v>
      </c>
      <c r="AII23" s="72">
        <v>284309</v>
      </c>
      <c r="AIJ23" s="69">
        <v>352330</v>
      </c>
      <c r="AIK23" s="77">
        <v>71.938405439197112</v>
      </c>
      <c r="AIL23" s="72">
        <v>254890</v>
      </c>
      <c r="AIM23" s="69">
        <v>354317</v>
      </c>
      <c r="AIN23" s="77">
        <v>99.401622671902658</v>
      </c>
      <c r="AIO23" s="72">
        <v>218446</v>
      </c>
      <c r="AIP23" s="69">
        <v>219761</v>
      </c>
      <c r="AIQ23" s="77">
        <v>99.509856908035744</v>
      </c>
      <c r="AIR23" s="72">
        <v>266974</v>
      </c>
      <c r="AIS23" s="69">
        <v>268289</v>
      </c>
      <c r="AIT23" s="77">
        <v>99.521559872666515</v>
      </c>
      <c r="AIU23" s="72">
        <v>264800</v>
      </c>
      <c r="AIV23" s="69">
        <v>266073</v>
      </c>
      <c r="AIW23" s="77">
        <v>99.656117402496662</v>
      </c>
      <c r="AIX23" s="72">
        <v>244588.6</v>
      </c>
      <c r="AIY23" s="69">
        <v>245432.6</v>
      </c>
      <c r="AIZ23" s="77">
        <v>99.660647584124419</v>
      </c>
      <c r="AJA23" s="72">
        <v>247865</v>
      </c>
      <c r="AJB23" s="72">
        <v>248709</v>
      </c>
      <c r="AJC23" s="100">
        <v>13.407894736842104</v>
      </c>
      <c r="AJD23" s="72">
        <v>1019</v>
      </c>
      <c r="AJE23" s="69">
        <v>7600</v>
      </c>
      <c r="AJF23" s="76">
        <v>19.458333333333332</v>
      </c>
      <c r="AJG23" s="72">
        <v>1401</v>
      </c>
      <c r="AJH23" s="69">
        <v>7200</v>
      </c>
      <c r="AJI23" s="76">
        <v>16.305084745762713</v>
      </c>
      <c r="AJJ23" s="72">
        <v>962</v>
      </c>
      <c r="AJK23" s="69">
        <v>5900</v>
      </c>
      <c r="AJL23" s="76">
        <v>8.2307692307692299</v>
      </c>
      <c r="AJM23" s="72">
        <v>428</v>
      </c>
      <c r="AJN23" s="69">
        <v>5200</v>
      </c>
      <c r="AJO23" s="76">
        <v>14.666666666666666</v>
      </c>
      <c r="AJP23" s="72">
        <v>704</v>
      </c>
      <c r="AJQ23" s="69">
        <v>4800</v>
      </c>
      <c r="AJR23" s="76">
        <v>22.722222222222221</v>
      </c>
      <c r="AJS23" s="72">
        <v>818</v>
      </c>
      <c r="AJT23" s="72">
        <v>3600</v>
      </c>
      <c r="AJU23" s="67">
        <v>5441.4610901941805</v>
      </c>
      <c r="AJV23" s="68">
        <v>3107.0742825008774</v>
      </c>
      <c r="AJW23" s="69">
        <v>571</v>
      </c>
      <c r="AJX23" s="70">
        <v>5235.7064815926897</v>
      </c>
      <c r="AJY23" s="68">
        <v>2989.5884009894257</v>
      </c>
      <c r="AJZ23" s="69">
        <v>571</v>
      </c>
      <c r="AKA23" s="70">
        <v>6356.1638852282067</v>
      </c>
      <c r="AKB23" s="68">
        <v>2904.7668955492904</v>
      </c>
      <c r="AKC23" s="69">
        <v>457</v>
      </c>
      <c r="AKD23" s="70">
        <v>5713.3117467565744</v>
      </c>
      <c r="AKE23" s="68">
        <v>2828.0893146445042</v>
      </c>
      <c r="AKF23" s="69">
        <v>495</v>
      </c>
      <c r="AKG23" s="70">
        <v>4718.7158064415253</v>
      </c>
      <c r="AKH23" s="68">
        <v>2222.5151448339579</v>
      </c>
      <c r="AKI23" s="69">
        <v>471</v>
      </c>
      <c r="AKJ23" s="70">
        <v>4448.4632796218675</v>
      </c>
      <c r="AKK23" s="68">
        <v>2019.6023289483278</v>
      </c>
      <c r="AKL23" s="69">
        <v>454</v>
      </c>
      <c r="AKM23" s="70">
        <v>3859.0025933134293</v>
      </c>
      <c r="AKN23" s="68">
        <v>1975.8093277764758</v>
      </c>
      <c r="AKO23" s="69">
        <v>512</v>
      </c>
      <c r="AKP23" s="70">
        <v>4221.4912280701756</v>
      </c>
      <c r="AKQ23" s="68">
        <v>1925</v>
      </c>
      <c r="AKR23" s="72">
        <v>456</v>
      </c>
      <c r="AKS23" s="73">
        <v>9.8571428571428577</v>
      </c>
      <c r="AKT23" s="74">
        <v>6.0884353741496602</v>
      </c>
      <c r="AKU23" s="74">
        <v>6.0714285714285712</v>
      </c>
      <c r="AKV23" s="74">
        <v>5.3125</v>
      </c>
      <c r="AKW23" s="74">
        <v>6.4857142857142858</v>
      </c>
      <c r="AKX23" s="77">
        <v>5.7142857142857144</v>
      </c>
      <c r="AKY23" s="73">
        <v>17.417468827301377</v>
      </c>
      <c r="AKZ23" s="74">
        <v>15.802706334196959</v>
      </c>
      <c r="ALA23" s="74">
        <v>17.376544197417562</v>
      </c>
      <c r="ALB23" s="74">
        <v>19.755717493701269</v>
      </c>
      <c r="ALC23" s="74">
        <v>19.421000923061911</v>
      </c>
      <c r="ALD23" s="74">
        <v>15.278774469263967</v>
      </c>
      <c r="ALE23" s="74">
        <v>16.620116790044626</v>
      </c>
      <c r="ALF23" s="77">
        <v>19.747023111216002</v>
      </c>
      <c r="ALG23" s="100">
        <v>19.789688914853219</v>
      </c>
      <c r="ALH23" s="72">
        <v>271</v>
      </c>
      <c r="ALI23" s="69">
        <v>136920</v>
      </c>
      <c r="ALJ23" s="76">
        <v>20.955451348182883</v>
      </c>
      <c r="ALK23" s="72">
        <v>286</v>
      </c>
      <c r="ALL23" s="69">
        <v>136450</v>
      </c>
      <c r="ALM23" s="76">
        <v>15.426430617791818</v>
      </c>
      <c r="ALN23" s="72">
        <v>210</v>
      </c>
      <c r="ALO23" s="69">
        <v>136130</v>
      </c>
      <c r="ALP23" s="76">
        <v>22.371035396276401</v>
      </c>
      <c r="ALQ23" s="72">
        <v>304</v>
      </c>
      <c r="ALR23" s="69">
        <v>135890</v>
      </c>
      <c r="ALS23" s="76">
        <v>22.387510125929744</v>
      </c>
      <c r="ALT23" s="72">
        <v>304</v>
      </c>
      <c r="ALU23" s="72">
        <v>135790</v>
      </c>
      <c r="ALV23" s="67">
        <v>84500.306913460416</v>
      </c>
      <c r="ALW23" s="68">
        <v>11422.75148856158</v>
      </c>
      <c r="ALX23" s="69">
        <v>135180</v>
      </c>
      <c r="ALY23" s="70">
        <v>65016.72131480281</v>
      </c>
      <c r="ALZ23" s="68">
        <v>8785.7095512693049</v>
      </c>
      <c r="AMA23" s="69">
        <v>135130</v>
      </c>
      <c r="AMB23" s="70">
        <v>74210.943698226605</v>
      </c>
      <c r="AMC23" s="68">
        <v>10208.457415128052</v>
      </c>
      <c r="AMD23" s="69">
        <v>137560</v>
      </c>
      <c r="AME23" s="70">
        <v>79404.652249608815</v>
      </c>
      <c r="AMF23" s="68">
        <v>10872.08498601644</v>
      </c>
      <c r="AMG23" s="69">
        <v>136920</v>
      </c>
      <c r="AMH23" s="70">
        <v>108014.08536605236</v>
      </c>
      <c r="AMI23" s="68">
        <v>14738.521948197844</v>
      </c>
      <c r="AMJ23" s="69">
        <v>136450</v>
      </c>
      <c r="AMK23" s="70">
        <v>133820.92229705595</v>
      </c>
      <c r="AML23" s="68">
        <v>18217.042152298221</v>
      </c>
      <c r="AMM23" s="69">
        <v>136130</v>
      </c>
      <c r="AMN23" s="70">
        <v>128210.92586650277</v>
      </c>
      <c r="AMO23" s="68">
        <v>17422.582715999062</v>
      </c>
      <c r="AMP23" s="69">
        <v>135890</v>
      </c>
      <c r="AMQ23" s="70">
        <v>147323.07239119228</v>
      </c>
      <c r="AMR23" s="68">
        <v>20005</v>
      </c>
      <c r="AMS23" s="72">
        <v>135790</v>
      </c>
      <c r="AMT23" s="73">
        <v>20.100000000000001</v>
      </c>
      <c r="AMU23" s="74">
        <v>25.2</v>
      </c>
      <c r="AMV23" s="74">
        <v>22.5</v>
      </c>
      <c r="AMW23" s="74">
        <v>25.900000000000002</v>
      </c>
      <c r="AMX23" s="74">
        <v>27.1</v>
      </c>
      <c r="AMY23" s="123">
        <v>21.4</v>
      </c>
      <c r="AMZ23" s="127">
        <v>55</v>
      </c>
      <c r="ANA23" s="128">
        <v>65</v>
      </c>
      <c r="ANB23" s="128">
        <v>0</v>
      </c>
      <c r="ANC23" s="128">
        <v>88</v>
      </c>
      <c r="AND23" s="129">
        <v>92.35</v>
      </c>
      <c r="ANE23" s="73">
        <v>5.5825242718446608</v>
      </c>
      <c r="ANF23" s="74" t="s">
        <v>1475</v>
      </c>
      <c r="ANG23" s="74" t="s">
        <v>1475</v>
      </c>
      <c r="ANH23" s="77">
        <v>9.9915325994919559</v>
      </c>
      <c r="ANI23" s="73">
        <v>5.7311350139125379</v>
      </c>
      <c r="ANJ23" s="74">
        <v>7.2169232163108719</v>
      </c>
      <c r="ANK23" s="74">
        <v>7.1861471861471866</v>
      </c>
      <c r="ANL23" s="123">
        <v>63.030303030303024</v>
      </c>
    </row>
    <row r="24" spans="1:1052" x14ac:dyDescent="0.45">
      <c r="A24" s="130" t="s">
        <v>707</v>
      </c>
      <c r="B24" s="67">
        <v>5618.5215543991444</v>
      </c>
      <c r="C24" s="68">
        <v>147216.50176836638</v>
      </c>
      <c r="D24" s="132">
        <v>26202</v>
      </c>
      <c r="E24" s="133">
        <v>5687.7573345650417</v>
      </c>
      <c r="F24" s="68">
        <v>150082.85278716777</v>
      </c>
      <c r="G24" s="132">
        <v>26387</v>
      </c>
      <c r="H24" s="133">
        <v>5545.7988577376791</v>
      </c>
      <c r="I24" s="68">
        <v>147484.97482267584</v>
      </c>
      <c r="J24" s="132">
        <v>26594</v>
      </c>
      <c r="K24" s="133">
        <v>5297.5762947177554</v>
      </c>
      <c r="L24" s="68">
        <v>142531.2902093812</v>
      </c>
      <c r="M24" s="132">
        <v>26905</v>
      </c>
      <c r="N24" s="133">
        <v>5040.5486845954447</v>
      </c>
      <c r="O24" s="68">
        <v>138025.34463027708</v>
      </c>
      <c r="P24" s="132">
        <v>27383</v>
      </c>
      <c r="Q24" s="133">
        <v>5163.7956292012532</v>
      </c>
      <c r="R24" s="68">
        <v>141880.44870793362</v>
      </c>
      <c r="S24" s="132">
        <v>27476</v>
      </c>
      <c r="T24" s="133">
        <v>5234.2243947719544</v>
      </c>
      <c r="U24" s="68">
        <v>143920.23395864965</v>
      </c>
      <c r="V24" s="132">
        <v>27496</v>
      </c>
      <c r="W24" s="71">
        <v>5206.3440156965335</v>
      </c>
      <c r="X24" s="68">
        <v>143289</v>
      </c>
      <c r="Y24" s="124">
        <v>27522</v>
      </c>
      <c r="Z24" s="134">
        <v>6980.4739187377863</v>
      </c>
      <c r="AA24" s="68">
        <v>151092.35797107939</v>
      </c>
      <c r="AB24" s="132">
        <v>21645</v>
      </c>
      <c r="AC24" s="133">
        <v>6505.2671331247911</v>
      </c>
      <c r="AD24" s="68">
        <v>140038.88557477741</v>
      </c>
      <c r="AE24" s="132">
        <v>21527</v>
      </c>
      <c r="AF24" s="133">
        <v>6448.6181319971929</v>
      </c>
      <c r="AG24" s="68">
        <v>138071.36282419189</v>
      </c>
      <c r="AH24" s="132">
        <v>21411</v>
      </c>
      <c r="AI24" s="133">
        <v>6694.2391926530863</v>
      </c>
      <c r="AJ24" s="68">
        <v>141007.4543540446</v>
      </c>
      <c r="AK24" s="132">
        <v>21064</v>
      </c>
      <c r="AL24" s="133">
        <v>6397.1679810135047</v>
      </c>
      <c r="AM24" s="68">
        <v>132875.57613363152</v>
      </c>
      <c r="AN24" s="132">
        <v>20771</v>
      </c>
      <c r="AO24" s="133">
        <v>6681.7166829209236</v>
      </c>
      <c r="AP24" s="68">
        <v>137369.41328417129</v>
      </c>
      <c r="AQ24" s="132">
        <v>20559</v>
      </c>
      <c r="AR24" s="133">
        <v>6714.8577528090154</v>
      </c>
      <c r="AS24" s="68">
        <v>136788.36728247246</v>
      </c>
      <c r="AT24" s="135">
        <v>20371</v>
      </c>
      <c r="AU24" s="78">
        <v>6677.3655280722423</v>
      </c>
      <c r="AV24" s="68">
        <v>136058</v>
      </c>
      <c r="AW24" s="72">
        <v>20376</v>
      </c>
      <c r="AX24" s="134">
        <v>3880.3758523531692</v>
      </c>
      <c r="AY24" s="68">
        <v>24368.760352777903</v>
      </c>
      <c r="AZ24" s="132">
        <v>6280</v>
      </c>
      <c r="BA24" s="133">
        <v>3466.767439292913</v>
      </c>
      <c r="BB24" s="68">
        <v>23331.344866441304</v>
      </c>
      <c r="BC24" s="132">
        <v>6730</v>
      </c>
      <c r="BD24" s="133">
        <v>3575.6228896156431</v>
      </c>
      <c r="BE24" s="68">
        <v>24349.991878282526</v>
      </c>
      <c r="BF24" s="132">
        <v>6810</v>
      </c>
      <c r="BG24" s="133">
        <v>3416.9569223410858</v>
      </c>
      <c r="BH24" s="68">
        <v>24561.086357787724</v>
      </c>
      <c r="BI24" s="132">
        <v>7188</v>
      </c>
      <c r="BJ24" s="133">
        <v>3475.5114445565996</v>
      </c>
      <c r="BK24" s="68">
        <v>24516.257729902256</v>
      </c>
      <c r="BL24" s="132">
        <v>7054</v>
      </c>
      <c r="BM24" s="133">
        <v>4227.159446872327</v>
      </c>
      <c r="BN24" s="68">
        <v>27552.625274713828</v>
      </c>
      <c r="BO24" s="132">
        <v>6518</v>
      </c>
      <c r="BP24" s="133">
        <v>4223.737035475795</v>
      </c>
      <c r="BQ24" s="68">
        <v>27255.775089925308</v>
      </c>
      <c r="BR24" s="132">
        <v>6453</v>
      </c>
      <c r="BS24" s="71">
        <v>4625.6857050661501</v>
      </c>
      <c r="BT24" s="68">
        <v>28670</v>
      </c>
      <c r="BU24" s="72">
        <v>6198</v>
      </c>
      <c r="BV24" s="136">
        <v>48</v>
      </c>
      <c r="BW24" s="137">
        <v>50</v>
      </c>
      <c r="BX24" s="138">
        <v>53</v>
      </c>
      <c r="BY24" s="137">
        <v>56</v>
      </c>
      <c r="BZ24" s="137">
        <v>58</v>
      </c>
      <c r="CA24" s="138">
        <v>59</v>
      </c>
      <c r="CB24" s="76">
        <v>61</v>
      </c>
      <c r="CC24" s="136">
        <v>23</v>
      </c>
      <c r="CD24" s="137">
        <v>25</v>
      </c>
      <c r="CE24" s="138">
        <v>27</v>
      </c>
      <c r="CF24" s="137">
        <v>29</v>
      </c>
      <c r="CG24" s="137">
        <v>31</v>
      </c>
      <c r="CH24" s="138">
        <v>32</v>
      </c>
      <c r="CI24" s="76">
        <v>32</v>
      </c>
      <c r="CJ24" s="136">
        <v>33</v>
      </c>
      <c r="CK24" s="137">
        <v>35</v>
      </c>
      <c r="CL24" s="138">
        <v>37</v>
      </c>
      <c r="CM24" s="137">
        <v>41</v>
      </c>
      <c r="CN24" s="137">
        <v>43</v>
      </c>
      <c r="CO24" s="137">
        <v>44</v>
      </c>
      <c r="CP24" s="77">
        <v>46</v>
      </c>
      <c r="CQ24" s="136">
        <v>12</v>
      </c>
      <c r="CR24" s="137">
        <v>15</v>
      </c>
      <c r="CS24" s="138">
        <v>15</v>
      </c>
      <c r="CT24" s="137">
        <v>17</v>
      </c>
      <c r="CU24" s="137">
        <v>18</v>
      </c>
      <c r="CV24" s="138">
        <v>17</v>
      </c>
      <c r="CW24" s="76">
        <v>18</v>
      </c>
      <c r="CX24" s="134">
        <v>2740.3022488285155</v>
      </c>
      <c r="CY24" s="133">
        <v>2992.0925568276193</v>
      </c>
      <c r="CZ24" s="133">
        <v>3238.2745307105042</v>
      </c>
      <c r="DA24" s="133">
        <v>3232.8697360039173</v>
      </c>
      <c r="DB24" s="133">
        <v>2839.6013611780554</v>
      </c>
      <c r="DC24" s="133">
        <v>3049.2087126200749</v>
      </c>
      <c r="DD24" s="133">
        <v>3082.7349967134687</v>
      </c>
      <c r="DE24" s="78">
        <v>2797.3733583489684</v>
      </c>
      <c r="DF24" s="134">
        <v>186.72288896580426</v>
      </c>
      <c r="DG24" s="133">
        <v>193.77752801352571</v>
      </c>
      <c r="DH24" s="133">
        <v>122.54775110905568</v>
      </c>
      <c r="DI24" s="133">
        <v>124.4941259855285</v>
      </c>
      <c r="DJ24" s="133">
        <v>139.36912937920172</v>
      </c>
      <c r="DK24" s="133">
        <v>137.72813481931658</v>
      </c>
      <c r="DL24" s="133">
        <v>198.46453185269621</v>
      </c>
      <c r="DM24" s="79">
        <v>198.80785413744741</v>
      </c>
      <c r="DN24" s="139">
        <v>94.414168937329705</v>
      </c>
      <c r="DO24" s="140">
        <v>94.794520547945211</v>
      </c>
      <c r="DP24" s="140">
        <v>95.180722891566262</v>
      </c>
      <c r="DQ24" s="140">
        <v>95.184135977337121</v>
      </c>
      <c r="DR24" s="140">
        <v>94.404591104734578</v>
      </c>
      <c r="DS24" s="140">
        <v>94.901960784313715</v>
      </c>
      <c r="DT24" s="140">
        <v>95.084087968952133</v>
      </c>
      <c r="DU24" s="82">
        <v>94.562334217506631</v>
      </c>
      <c r="DV24" s="141">
        <v>91.2</v>
      </c>
      <c r="DW24" s="137">
        <v>91.333333333333329</v>
      </c>
      <c r="DX24" s="137">
        <v>87.333333333333329</v>
      </c>
      <c r="DY24" s="138">
        <v>84.666666666666671</v>
      </c>
      <c r="DZ24" s="76">
        <v>79</v>
      </c>
      <c r="EA24" s="136">
        <v>87.6</v>
      </c>
      <c r="EB24" s="137">
        <v>90.4</v>
      </c>
      <c r="EC24" s="138">
        <v>91.5</v>
      </c>
      <c r="ED24" s="137">
        <v>93.1</v>
      </c>
      <c r="EE24" s="137">
        <v>92.3</v>
      </c>
      <c r="EF24" s="138">
        <v>91.8</v>
      </c>
      <c r="EG24" s="76">
        <v>93.5</v>
      </c>
      <c r="EH24" s="142">
        <v>699.67</v>
      </c>
      <c r="EI24" s="143">
        <v>733</v>
      </c>
      <c r="EJ24" s="144">
        <v>772.81</v>
      </c>
      <c r="EK24" s="143">
        <v>829.63</v>
      </c>
      <c r="EL24" s="143">
        <v>853.08</v>
      </c>
      <c r="EM24" s="144">
        <v>865.5</v>
      </c>
      <c r="EN24" s="87">
        <v>871.16</v>
      </c>
      <c r="EO24" s="142">
        <v>518</v>
      </c>
      <c r="EP24" s="143">
        <v>560</v>
      </c>
      <c r="EQ24" s="144">
        <v>565</v>
      </c>
      <c r="ER24" s="143">
        <v>628</v>
      </c>
      <c r="ES24" s="144">
        <v>647</v>
      </c>
      <c r="ET24" s="145">
        <v>653</v>
      </c>
      <c r="EU24" s="89">
        <v>654</v>
      </c>
      <c r="EV24" s="142">
        <v>659</v>
      </c>
      <c r="EW24" s="143">
        <v>683</v>
      </c>
      <c r="EX24" s="144">
        <v>744</v>
      </c>
      <c r="EY24" s="143">
        <v>763</v>
      </c>
      <c r="EZ24" s="144">
        <v>805</v>
      </c>
      <c r="FA24" s="145">
        <v>792</v>
      </c>
      <c r="FB24" s="89">
        <v>826</v>
      </c>
      <c r="FC24" s="142">
        <v>769</v>
      </c>
      <c r="FD24" s="143">
        <v>815</v>
      </c>
      <c r="FE24" s="144">
        <v>844</v>
      </c>
      <c r="FF24" s="143">
        <v>918</v>
      </c>
      <c r="FG24" s="144">
        <v>953</v>
      </c>
      <c r="FH24" s="145">
        <v>983</v>
      </c>
      <c r="FI24" s="89">
        <v>954</v>
      </c>
      <c r="FJ24" s="142">
        <v>946</v>
      </c>
      <c r="FK24" s="143">
        <v>925</v>
      </c>
      <c r="FL24" s="144">
        <v>995</v>
      </c>
      <c r="FM24" s="143">
        <v>1027</v>
      </c>
      <c r="FN24" s="144">
        <v>1056</v>
      </c>
      <c r="FO24" s="145">
        <v>1071</v>
      </c>
      <c r="FP24" s="89">
        <v>1093</v>
      </c>
      <c r="FQ24" s="142">
        <v>1023</v>
      </c>
      <c r="FR24" s="143">
        <v>1076</v>
      </c>
      <c r="FS24" s="144">
        <v>1107</v>
      </c>
      <c r="FT24" s="143">
        <v>1190</v>
      </c>
      <c r="FU24" s="144">
        <v>1163</v>
      </c>
      <c r="FV24" s="145">
        <v>1279</v>
      </c>
      <c r="FW24" s="89">
        <v>1205</v>
      </c>
      <c r="FX24" s="141">
        <v>72.024539877300612</v>
      </c>
      <c r="FY24" s="138">
        <v>75.708257986739</v>
      </c>
      <c r="FZ24" s="138">
        <v>78.608325736858092</v>
      </c>
      <c r="GA24" s="138">
        <v>65.793966989186117</v>
      </c>
      <c r="GB24" s="417">
        <v>68.582926128197769</v>
      </c>
      <c r="GC24" s="141">
        <v>82.242990654205599</v>
      </c>
      <c r="GD24" s="138">
        <v>87.387387387387378</v>
      </c>
      <c r="GE24" s="138">
        <v>87.068965517241381</v>
      </c>
      <c r="GF24" s="138">
        <v>89.230769230769241</v>
      </c>
      <c r="GG24" s="138">
        <v>95.348837209302332</v>
      </c>
      <c r="GH24" s="138">
        <v>94.488188976377955</v>
      </c>
      <c r="GI24" s="138">
        <v>94.117647058823522</v>
      </c>
      <c r="GJ24" s="76">
        <v>94.73684210526315</v>
      </c>
      <c r="GK24" s="141">
        <v>92.1</v>
      </c>
      <c r="GL24" s="138">
        <v>92.9</v>
      </c>
      <c r="GM24" s="138">
        <v>92.8</v>
      </c>
      <c r="GN24" s="146">
        <v>91.8</v>
      </c>
      <c r="GO24" s="141">
        <v>83.221802567035994</v>
      </c>
      <c r="GP24" s="138">
        <v>85.842858270686577</v>
      </c>
      <c r="GQ24" s="138">
        <v>87.008597946086581</v>
      </c>
      <c r="GR24" s="146">
        <v>84.774334853326621</v>
      </c>
      <c r="GS24" s="141">
        <v>46.618705035971225</v>
      </c>
      <c r="GT24" s="138">
        <v>41</v>
      </c>
      <c r="GU24" s="138">
        <v>32.200000000000003</v>
      </c>
      <c r="GV24" s="146">
        <v>35.046393969808079</v>
      </c>
      <c r="GW24" s="147">
        <v>224.79564032697547</v>
      </c>
      <c r="GX24" s="148">
        <v>303.88219544846049</v>
      </c>
      <c r="GY24" s="148">
        <v>121.95121951219512</v>
      </c>
      <c r="GZ24" s="149">
        <v>137.1280724450194</v>
      </c>
      <c r="HA24" s="141">
        <v>89.3</v>
      </c>
      <c r="HB24" s="138">
        <v>90.2</v>
      </c>
      <c r="HC24" s="76">
        <v>90.5</v>
      </c>
      <c r="HD24" s="96">
        <v>6.9148936170212769</v>
      </c>
      <c r="HE24" s="150">
        <v>9.1891891891891895</v>
      </c>
      <c r="HF24" s="150">
        <v>8.2051282051282044</v>
      </c>
      <c r="HG24" s="150">
        <v>5</v>
      </c>
      <c r="HH24" s="150">
        <v>7.7777777777777777</v>
      </c>
      <c r="HI24" s="98">
        <v>8.6757990867579906</v>
      </c>
      <c r="HJ24" s="151">
        <v>16.489999999999998</v>
      </c>
      <c r="HK24" s="150">
        <v>19.04</v>
      </c>
      <c r="HL24" s="150">
        <v>15.39</v>
      </c>
      <c r="HM24" s="150">
        <v>7.79</v>
      </c>
      <c r="HN24" s="150">
        <v>9.0399999999999991</v>
      </c>
      <c r="HO24" s="150">
        <v>6.8</v>
      </c>
      <c r="HP24" s="150">
        <v>7.6326002587322126</v>
      </c>
      <c r="HQ24" s="98">
        <v>4.3766578249336874</v>
      </c>
      <c r="HR24" s="152">
        <v>3.1013275094836112</v>
      </c>
      <c r="HS24" s="68">
        <v>32827.819313247077</v>
      </c>
      <c r="HT24" s="68">
        <v>1058508.6293808776</v>
      </c>
      <c r="HU24" s="146">
        <v>4.3597758241501685</v>
      </c>
      <c r="HV24" s="68">
        <v>44406.884514261721</v>
      </c>
      <c r="HW24" s="68">
        <v>1018558.8962688867</v>
      </c>
      <c r="HX24" s="146">
        <v>4.0900526017315091</v>
      </c>
      <c r="HY24" s="68">
        <v>40995.181114299638</v>
      </c>
      <c r="HZ24" s="68">
        <v>1002314.2757857067</v>
      </c>
      <c r="IA24" s="146">
        <v>4.4431025258937984</v>
      </c>
      <c r="IB24" s="68">
        <v>41155.265368623659</v>
      </c>
      <c r="IC24" s="68">
        <v>926273.14199427899</v>
      </c>
      <c r="ID24" s="146">
        <v>4.4966012862472251</v>
      </c>
      <c r="IE24" s="68">
        <v>41254.84267221015</v>
      </c>
      <c r="IF24" s="68">
        <v>917467.21681522776</v>
      </c>
      <c r="IG24" s="146">
        <v>4.6476419856986775</v>
      </c>
      <c r="IH24" s="68">
        <v>42047.099751065005</v>
      </c>
      <c r="II24" s="68">
        <v>904697.47627826559</v>
      </c>
      <c r="IJ24" s="146">
        <v>4.5140753327669216</v>
      </c>
      <c r="IK24" s="68">
        <v>40604.461110488395</v>
      </c>
      <c r="IL24" s="68">
        <v>899507.83088947088</v>
      </c>
      <c r="IM24" s="146">
        <v>4.2503370308837756</v>
      </c>
      <c r="IN24" s="68">
        <v>37991</v>
      </c>
      <c r="IO24" s="68">
        <v>893835</v>
      </c>
      <c r="IP24" s="154">
        <v>46.078431372549019</v>
      </c>
      <c r="IQ24" s="72">
        <v>282</v>
      </c>
      <c r="IR24" s="69">
        <v>612</v>
      </c>
      <c r="IS24" s="155">
        <v>51.006711409395976</v>
      </c>
      <c r="IT24" s="72">
        <v>304</v>
      </c>
      <c r="IU24" s="69">
        <v>596</v>
      </c>
      <c r="IV24" s="155">
        <v>53.253424657534239</v>
      </c>
      <c r="IW24" s="72">
        <v>311</v>
      </c>
      <c r="IX24" s="69">
        <v>584</v>
      </c>
      <c r="IY24" s="155">
        <v>54.166666666666664</v>
      </c>
      <c r="IZ24" s="72">
        <v>312</v>
      </c>
      <c r="JA24" s="69">
        <v>576</v>
      </c>
      <c r="JB24" s="155">
        <v>55.268022181146023</v>
      </c>
      <c r="JC24" s="72">
        <v>299</v>
      </c>
      <c r="JD24" s="69">
        <v>541</v>
      </c>
      <c r="JE24" s="155">
        <v>59.758203799654574</v>
      </c>
      <c r="JF24" s="72">
        <v>346</v>
      </c>
      <c r="JG24" s="69">
        <v>579</v>
      </c>
      <c r="JH24" s="155">
        <v>59.212880143112699</v>
      </c>
      <c r="JI24" s="72">
        <v>331</v>
      </c>
      <c r="JJ24" s="69">
        <v>559</v>
      </c>
      <c r="JK24" s="77">
        <v>60.271317829457359</v>
      </c>
      <c r="JL24" s="72">
        <v>311</v>
      </c>
      <c r="JM24" s="72">
        <v>516</v>
      </c>
      <c r="JN24" s="156">
        <v>8.2068965517241281</v>
      </c>
      <c r="JO24" s="284">
        <v>13.8632836504911</v>
      </c>
      <c r="JP24" s="285">
        <v>15.102750783780687</v>
      </c>
      <c r="JQ24" s="286">
        <v>6.6621803499327115</v>
      </c>
      <c r="JR24" s="284">
        <v>14.133303443145806</v>
      </c>
      <c r="JS24" s="284">
        <v>15.142097272180727</v>
      </c>
      <c r="JT24" s="157">
        <v>3.9817232375979188</v>
      </c>
      <c r="JU24" s="284">
        <v>14.71</v>
      </c>
      <c r="JV24" s="284">
        <v>15.32</v>
      </c>
      <c r="JW24" s="107">
        <v>16.655468419521171</v>
      </c>
      <c r="JX24" s="68">
        <v>2479399.6508035995</v>
      </c>
      <c r="JY24" s="69">
        <v>148864</v>
      </c>
      <c r="JZ24" s="108">
        <v>18.482001533605267</v>
      </c>
      <c r="KA24" s="68">
        <v>2761358.8851328958</v>
      </c>
      <c r="KB24" s="69">
        <v>149408</v>
      </c>
      <c r="KC24" s="108">
        <v>15.113206635329281</v>
      </c>
      <c r="KD24" s="68">
        <v>2269263.0895013264</v>
      </c>
      <c r="KE24" s="69">
        <v>150151</v>
      </c>
      <c r="KF24" s="108">
        <v>18.458231392113575</v>
      </c>
      <c r="KG24" s="68">
        <v>2786916.0667382679</v>
      </c>
      <c r="KH24" s="69">
        <v>150985</v>
      </c>
      <c r="KI24" s="108">
        <v>14.465111528494651</v>
      </c>
      <c r="KJ24" s="68">
        <v>2198494.4407697879</v>
      </c>
      <c r="KK24" s="69">
        <v>151986</v>
      </c>
      <c r="KL24" s="108">
        <v>11.968612580904049</v>
      </c>
      <c r="KM24" s="68">
        <v>1829378.495766022</v>
      </c>
      <c r="KN24" s="72">
        <v>152848</v>
      </c>
      <c r="KO24" s="108">
        <v>14.743348675306416</v>
      </c>
      <c r="KP24" s="68">
        <v>2267055.2391045173</v>
      </c>
      <c r="KQ24" s="69">
        <v>153768</v>
      </c>
      <c r="KR24" s="108">
        <v>7.6604822548322451</v>
      </c>
      <c r="KS24" s="68">
        <v>1185000</v>
      </c>
      <c r="KT24" s="72">
        <v>154690</v>
      </c>
      <c r="KU24" s="102">
        <v>8.7485639336193355</v>
      </c>
      <c r="KV24" s="72">
        <v>31282.59</v>
      </c>
      <c r="KW24" s="69">
        <v>3575.74</v>
      </c>
      <c r="KX24" s="77">
        <v>7.5248309024521642</v>
      </c>
      <c r="KY24" s="72">
        <v>26399.59</v>
      </c>
      <c r="KZ24" s="69">
        <v>3508.33</v>
      </c>
      <c r="LA24" s="77">
        <v>8.227742902597738</v>
      </c>
      <c r="LB24" s="72">
        <v>28651.14</v>
      </c>
      <c r="LC24" s="69">
        <v>3482.26</v>
      </c>
      <c r="LD24" s="77">
        <v>7.0233461558667472</v>
      </c>
      <c r="LE24" s="72">
        <v>24063.81</v>
      </c>
      <c r="LF24" s="69">
        <v>3426.26</v>
      </c>
      <c r="LG24" s="77">
        <v>7.8134649592493597</v>
      </c>
      <c r="LH24" s="72">
        <v>26047.67</v>
      </c>
      <c r="LI24" s="69">
        <v>3333.69</v>
      </c>
      <c r="LJ24" s="77">
        <v>7.0969621642061673</v>
      </c>
      <c r="LK24" s="72">
        <v>22897</v>
      </c>
      <c r="LL24" s="69">
        <v>3226.31</v>
      </c>
      <c r="LM24" s="77">
        <v>7.8360414534288632</v>
      </c>
      <c r="LN24" s="72">
        <v>24498.6</v>
      </c>
      <c r="LO24" s="69">
        <v>3126.4</v>
      </c>
      <c r="LP24" s="77">
        <v>6.7851510333863274</v>
      </c>
      <c r="LQ24" s="72">
        <v>21339.3</v>
      </c>
      <c r="LR24" s="72">
        <v>3145</v>
      </c>
      <c r="LS24" s="102">
        <v>11.160605111381768</v>
      </c>
      <c r="LT24" s="72">
        <v>111519.11</v>
      </c>
      <c r="LU24" s="69">
        <v>9992.2099999999991</v>
      </c>
      <c r="LV24" s="77">
        <v>10.31514847114734</v>
      </c>
      <c r="LW24" s="72">
        <v>100017.33</v>
      </c>
      <c r="LX24" s="69">
        <v>9696.16</v>
      </c>
      <c r="LY24" s="77">
        <v>11.295822306965528</v>
      </c>
      <c r="LZ24" s="72">
        <v>105687.78</v>
      </c>
      <c r="MA24" s="69">
        <v>9356.36</v>
      </c>
      <c r="MB24" s="77">
        <v>9.9053468167313614</v>
      </c>
      <c r="MC24" s="72">
        <v>87754.34</v>
      </c>
      <c r="MD24" s="69">
        <v>8859.2900000000009</v>
      </c>
      <c r="ME24" s="77">
        <v>10.12111417467451</v>
      </c>
      <c r="MF24" s="72">
        <v>89273.49</v>
      </c>
      <c r="MG24" s="69">
        <v>8820.52</v>
      </c>
      <c r="MH24" s="77">
        <v>9.9258498369254582</v>
      </c>
      <c r="MI24" s="72">
        <v>88561.41</v>
      </c>
      <c r="MJ24" s="69">
        <v>8922.2999999999993</v>
      </c>
      <c r="MK24" s="77">
        <v>10.314503646257203</v>
      </c>
      <c r="ML24" s="72">
        <v>96956.85</v>
      </c>
      <c r="MM24" s="69">
        <v>9400.0499999999993</v>
      </c>
      <c r="MN24" s="77">
        <v>11.856438466968823</v>
      </c>
      <c r="MO24" s="72">
        <v>97915.33</v>
      </c>
      <c r="MP24" s="72">
        <v>8258.41</v>
      </c>
      <c r="MQ24" s="102">
        <v>94.530734276885809</v>
      </c>
      <c r="MR24" s="68">
        <v>104624916.05855756</v>
      </c>
      <c r="MS24" s="68">
        <v>110678200.96700542</v>
      </c>
      <c r="MT24" s="77">
        <v>94.351711821665489</v>
      </c>
      <c r="MU24" s="68">
        <v>103738188.50666136</v>
      </c>
      <c r="MV24" s="68">
        <v>109948390.44652128</v>
      </c>
      <c r="MW24" s="77">
        <v>93.962430120339661</v>
      </c>
      <c r="MX24" s="68">
        <v>102452748.93064053</v>
      </c>
      <c r="MY24" s="68">
        <v>107777878.60739619</v>
      </c>
      <c r="MZ24" s="77">
        <v>93.558688778931582</v>
      </c>
      <c r="NA24" s="68">
        <v>101833494.61393677</v>
      </c>
      <c r="NB24" s="68">
        <v>108844508.1296058</v>
      </c>
      <c r="NC24" s="77">
        <v>93.8864712169797</v>
      </c>
      <c r="ND24" s="68">
        <v>103287242.64281289</v>
      </c>
      <c r="NE24" s="68">
        <v>110012913.7925604</v>
      </c>
      <c r="NF24" s="77">
        <v>93.801367391763037</v>
      </c>
      <c r="NG24" s="68">
        <v>104374790.90501933</v>
      </c>
      <c r="NH24" s="68">
        <v>111272142.19500256</v>
      </c>
      <c r="NI24" s="77">
        <v>93.975274697797332</v>
      </c>
      <c r="NJ24" s="68">
        <v>104359093.91972446</v>
      </c>
      <c r="NK24" s="68">
        <v>111049522.60615262</v>
      </c>
      <c r="NL24" s="77">
        <v>94.161799819784449</v>
      </c>
      <c r="NM24" s="68">
        <v>107656004</v>
      </c>
      <c r="NN24" s="68">
        <v>114330869</v>
      </c>
      <c r="NO24" s="102">
        <v>90.028902153864038</v>
      </c>
      <c r="NP24" s="72">
        <v>309938</v>
      </c>
      <c r="NQ24" s="69">
        <v>344265</v>
      </c>
      <c r="NR24" s="77">
        <v>94.169820734540295</v>
      </c>
      <c r="NS24" s="72">
        <v>296327</v>
      </c>
      <c r="NT24" s="69">
        <v>314673</v>
      </c>
      <c r="NU24" s="77">
        <v>93.556444174832393</v>
      </c>
      <c r="NV24" s="72">
        <v>302279</v>
      </c>
      <c r="NW24" s="69">
        <v>323098</v>
      </c>
      <c r="NX24" s="77">
        <v>96.213140071506061</v>
      </c>
      <c r="NY24" s="72">
        <v>318351</v>
      </c>
      <c r="NZ24" s="69">
        <v>330881</v>
      </c>
      <c r="OA24" s="77">
        <v>94.907746213381245</v>
      </c>
      <c r="OB24" s="72">
        <v>342374</v>
      </c>
      <c r="OC24" s="69">
        <v>360744</v>
      </c>
      <c r="OD24" s="77">
        <v>95.787111817833278</v>
      </c>
      <c r="OE24" s="72">
        <v>304808</v>
      </c>
      <c r="OF24" s="69">
        <v>318214</v>
      </c>
      <c r="OG24" s="77">
        <v>95.37426513723679</v>
      </c>
      <c r="OH24" s="72">
        <v>305644</v>
      </c>
      <c r="OI24" s="69">
        <v>320468</v>
      </c>
      <c r="OJ24" s="77">
        <v>90.711270879736972</v>
      </c>
      <c r="OK24" s="72">
        <v>298519</v>
      </c>
      <c r="OL24" s="72">
        <v>329087</v>
      </c>
      <c r="OM24" s="159">
        <v>20.982886526646457</v>
      </c>
      <c r="ON24" s="68">
        <v>26696.736356717553</v>
      </c>
      <c r="OO24" s="132">
        <v>1272310</v>
      </c>
      <c r="OP24" s="160">
        <v>20.931810499897331</v>
      </c>
      <c r="OQ24" s="68">
        <v>25177.304964539006</v>
      </c>
      <c r="OR24" s="132">
        <v>1202825</v>
      </c>
      <c r="OS24" s="160">
        <v>21.433244696151782</v>
      </c>
      <c r="OT24" s="68">
        <v>26564.513509123397</v>
      </c>
      <c r="OU24" s="132">
        <v>1239407</v>
      </c>
      <c r="OV24" s="160">
        <v>20.181596252217371</v>
      </c>
      <c r="OW24" s="68">
        <v>27947.979029976923</v>
      </c>
      <c r="OX24" s="132">
        <v>1384825</v>
      </c>
      <c r="OY24" s="160">
        <v>20.867896445209706</v>
      </c>
      <c r="OZ24" s="68">
        <v>31134.838892563545</v>
      </c>
      <c r="PA24" s="132">
        <v>1491997</v>
      </c>
      <c r="PB24" s="160">
        <v>22.510092896669114</v>
      </c>
      <c r="PC24" s="68">
        <v>32867.751981585061</v>
      </c>
      <c r="PD24" s="132">
        <v>1460134</v>
      </c>
      <c r="PE24" s="160">
        <v>26.244204563933362</v>
      </c>
      <c r="PF24" s="68">
        <v>37902.116429073641</v>
      </c>
      <c r="PG24" s="132">
        <v>1444209</v>
      </c>
      <c r="PH24" s="108">
        <v>28.191486369415284</v>
      </c>
      <c r="PI24" s="68">
        <v>40091</v>
      </c>
      <c r="PJ24" s="72">
        <v>1422096</v>
      </c>
      <c r="PK24" s="111">
        <v>0</v>
      </c>
      <c r="PL24" s="68">
        <v>0</v>
      </c>
      <c r="PM24" s="68">
        <v>162681.87312530779</v>
      </c>
      <c r="PN24" s="98">
        <v>1.2995947796055121</v>
      </c>
      <c r="PO24" s="68">
        <v>2086.7855327986567</v>
      </c>
      <c r="PP24" s="68">
        <v>160572.01564260622</v>
      </c>
      <c r="PQ24" s="98">
        <v>1.7010166259968837</v>
      </c>
      <c r="PR24" s="68">
        <v>2589.2035302398613</v>
      </c>
      <c r="PS24" s="68">
        <v>152215.06307867236</v>
      </c>
      <c r="PT24" s="76">
        <v>1.9417890672859115</v>
      </c>
      <c r="PU24" s="68">
        <v>2898.7973075000796</v>
      </c>
      <c r="PV24" s="68">
        <v>149284.87117047183</v>
      </c>
      <c r="PW24" s="76">
        <v>2.381192343095953</v>
      </c>
      <c r="PX24" s="68">
        <v>3720.8521003286191</v>
      </c>
      <c r="PY24" s="68">
        <v>156260.03968628932</v>
      </c>
      <c r="PZ24" s="76">
        <v>2.3236258833950614</v>
      </c>
      <c r="QA24" s="68">
        <v>3770.4798508473164</v>
      </c>
      <c r="QB24" s="68">
        <v>162267.07912799841</v>
      </c>
      <c r="QC24" s="76">
        <v>2.1344598700509509</v>
      </c>
      <c r="QD24" s="68">
        <v>3722.3473307722875</v>
      </c>
      <c r="QE24" s="68">
        <v>174392.94048116409</v>
      </c>
      <c r="QF24" s="76">
        <v>2.365423763031421</v>
      </c>
      <c r="QG24" s="68">
        <v>4218</v>
      </c>
      <c r="QH24" s="68">
        <v>178319</v>
      </c>
      <c r="QI24" s="114">
        <v>62.896585129571328</v>
      </c>
      <c r="QJ24" s="115">
        <v>63.892944038929443</v>
      </c>
      <c r="QK24" s="115">
        <v>65.296803652968038</v>
      </c>
      <c r="QL24" s="115">
        <v>66.018968309044652</v>
      </c>
      <c r="QM24" s="115">
        <v>69.15908586642999</v>
      </c>
      <c r="QN24" s="115">
        <v>70.006506180871824</v>
      </c>
      <c r="QO24" s="115">
        <v>71.330982811811367</v>
      </c>
      <c r="QP24" s="116">
        <v>70.1126</v>
      </c>
      <c r="QQ24" s="136">
        <v>82.971199999999996</v>
      </c>
      <c r="QR24" s="137">
        <v>78.256733191482894</v>
      </c>
      <c r="QS24" s="155">
        <v>75.430000000000007</v>
      </c>
      <c r="QT24" s="136">
        <v>86.644000000000005</v>
      </c>
      <c r="QU24" s="137">
        <v>85.850625919132511</v>
      </c>
      <c r="QV24" s="155">
        <v>75.59</v>
      </c>
      <c r="QW24" s="134">
        <v>633.43503879386049</v>
      </c>
      <c r="QX24" s="68">
        <v>46114.070824193041</v>
      </c>
      <c r="QY24" s="132">
        <v>1400</v>
      </c>
      <c r="QZ24" s="133">
        <v>562.69289203564517</v>
      </c>
      <c r="RA24" s="68">
        <v>39793.641324760829</v>
      </c>
      <c r="RB24" s="132">
        <v>1360</v>
      </c>
      <c r="RC24" s="133">
        <v>440.06835116261715</v>
      </c>
      <c r="RD24" s="68">
        <v>30206.291623802048</v>
      </c>
      <c r="RE24" s="132">
        <v>1320</v>
      </c>
      <c r="RF24" s="133">
        <v>416.85975670342611</v>
      </c>
      <c r="RG24" s="68">
        <v>29480.321994066293</v>
      </c>
      <c r="RH24" s="132">
        <v>1360</v>
      </c>
      <c r="RI24" s="133">
        <v>428.0682046031917</v>
      </c>
      <c r="RJ24" s="68">
        <v>28714.815164782092</v>
      </c>
      <c r="RK24" s="132">
        <v>1290</v>
      </c>
      <c r="RL24" s="133">
        <v>411.3328100396173</v>
      </c>
      <c r="RM24" s="68">
        <v>27592.20489745753</v>
      </c>
      <c r="RN24" s="132">
        <v>1290</v>
      </c>
      <c r="RO24" s="133">
        <v>453.07724738807053</v>
      </c>
      <c r="RP24" s="68">
        <v>30156.821586149974</v>
      </c>
      <c r="RQ24" s="132">
        <v>1280</v>
      </c>
      <c r="RR24" s="71">
        <v>438.46153846153845</v>
      </c>
      <c r="RS24" s="68">
        <v>29640</v>
      </c>
      <c r="RT24" s="72">
        <v>1300</v>
      </c>
      <c r="RU24" s="159">
        <v>4.4653182393443513</v>
      </c>
      <c r="RV24" s="68">
        <v>13467.565026637418</v>
      </c>
      <c r="RW24" s="153">
        <v>3016037</v>
      </c>
      <c r="RX24" s="160">
        <v>3.465466282351124</v>
      </c>
      <c r="RY24" s="68">
        <v>12399.195775612558</v>
      </c>
      <c r="RZ24" s="132">
        <v>3577930</v>
      </c>
      <c r="SA24" s="160">
        <v>2.752929876947805</v>
      </c>
      <c r="SB24" s="68">
        <v>11523.092750013537</v>
      </c>
      <c r="SC24" s="132">
        <v>4185756</v>
      </c>
      <c r="SD24" s="160">
        <v>2.3720444870484081</v>
      </c>
      <c r="SE24" s="68">
        <v>10324.439860058061</v>
      </c>
      <c r="SF24" s="132">
        <v>4352549</v>
      </c>
      <c r="SG24" s="160">
        <v>2.4993018306345092</v>
      </c>
      <c r="SH24" s="68">
        <v>11918.48562159438</v>
      </c>
      <c r="SI24" s="132">
        <v>4768726</v>
      </c>
      <c r="SJ24" s="160">
        <v>2.9050555783494447</v>
      </c>
      <c r="SK24" s="68">
        <v>13000.864502286244</v>
      </c>
      <c r="SL24" s="132">
        <v>4475255</v>
      </c>
      <c r="SM24" s="160">
        <v>1.977110040819718</v>
      </c>
      <c r="SN24" s="68">
        <v>9726.1990890286033</v>
      </c>
      <c r="SO24" s="132">
        <v>4919402</v>
      </c>
      <c r="SP24" s="108">
        <v>1.8157995125248383</v>
      </c>
      <c r="SQ24" s="68">
        <v>8387</v>
      </c>
      <c r="SR24" s="72">
        <v>4618902</v>
      </c>
      <c r="SS24" s="159">
        <v>3.0527284520003923</v>
      </c>
      <c r="ST24" s="68">
        <v>7149.5724582531229</v>
      </c>
      <c r="SU24" s="132">
        <v>2342027</v>
      </c>
      <c r="SV24" s="160">
        <v>3.8954868263143227</v>
      </c>
      <c r="SW24" s="68">
        <v>6933.1212301981832</v>
      </c>
      <c r="SX24" s="132">
        <v>1779783</v>
      </c>
      <c r="SY24" s="160">
        <v>3.7580896390127294</v>
      </c>
      <c r="SZ24" s="68">
        <v>6580.7569440684392</v>
      </c>
      <c r="TA24" s="132">
        <v>1751091</v>
      </c>
      <c r="TB24" s="160">
        <v>4.1727983464557754</v>
      </c>
      <c r="TC24" s="68">
        <v>7185.3167302927504</v>
      </c>
      <c r="TD24" s="132">
        <v>1721942</v>
      </c>
      <c r="TE24" s="160">
        <v>4.2035222891238968</v>
      </c>
      <c r="TF24" s="68">
        <v>6989.1965101263031</v>
      </c>
      <c r="TG24" s="132">
        <v>1662700</v>
      </c>
      <c r="TH24" s="160">
        <v>3.9099597720218253</v>
      </c>
      <c r="TI24" s="68">
        <v>7176.4105448447544</v>
      </c>
      <c r="TJ24" s="135">
        <v>1835418</v>
      </c>
      <c r="TK24" s="160">
        <v>3.5934797551268072</v>
      </c>
      <c r="TL24" s="68">
        <v>6506.2107054423914</v>
      </c>
      <c r="TM24" s="132">
        <v>1810560</v>
      </c>
      <c r="TN24" s="122">
        <v>3.714494027705685</v>
      </c>
      <c r="TO24" s="68">
        <v>6190</v>
      </c>
      <c r="TP24" s="72">
        <v>1666445</v>
      </c>
      <c r="TQ24" s="159">
        <v>9.6025156002139571</v>
      </c>
      <c r="TR24" s="68">
        <v>1960.8720956260913</v>
      </c>
      <c r="TS24" s="132">
        <v>204204</v>
      </c>
      <c r="TT24" s="160">
        <v>7.8904317506163242</v>
      </c>
      <c r="TU24" s="68">
        <v>1607.3440710545501</v>
      </c>
      <c r="TV24" s="132">
        <v>203708</v>
      </c>
      <c r="TW24" s="160">
        <v>9.414735792816165</v>
      </c>
      <c r="TX24" s="68">
        <v>1774.8659916617034</v>
      </c>
      <c r="TY24" s="132">
        <v>188520</v>
      </c>
      <c r="TZ24" s="160">
        <v>10.057220739990139</v>
      </c>
      <c r="UA24" s="68">
        <v>1809.8873871478854</v>
      </c>
      <c r="UB24" s="132">
        <v>179959</v>
      </c>
      <c r="UC24" s="160">
        <v>7.8875227523007352</v>
      </c>
      <c r="UD24" s="68">
        <v>1769.0845905907797</v>
      </c>
      <c r="UE24" s="132">
        <v>224289</v>
      </c>
      <c r="UF24" s="160">
        <v>5.1522596794676945</v>
      </c>
      <c r="UG24" s="68">
        <v>1783.1661615056921</v>
      </c>
      <c r="UH24" s="132">
        <v>346094</v>
      </c>
      <c r="UI24" s="197">
        <v>4.4735565545600551</v>
      </c>
      <c r="UJ24" s="68">
        <v>1616.1080937872566</v>
      </c>
      <c r="UK24" s="132">
        <v>361258</v>
      </c>
      <c r="UL24" s="108">
        <v>2.4089667443550611</v>
      </c>
      <c r="UM24" s="68">
        <v>1538</v>
      </c>
      <c r="UN24" s="72">
        <v>638448</v>
      </c>
      <c r="UO24" s="134">
        <v>33107.434955666868</v>
      </c>
      <c r="UP24" s="68">
        <v>10804.942472131441</v>
      </c>
      <c r="UQ24" s="132">
        <v>326360</v>
      </c>
      <c r="UR24" s="133">
        <v>32473.585370882913</v>
      </c>
      <c r="US24" s="68">
        <v>10608.470868960032</v>
      </c>
      <c r="UT24" s="132">
        <v>326680</v>
      </c>
      <c r="UU24" s="133">
        <v>25512.32568000368</v>
      </c>
      <c r="UV24" s="68">
        <v>8619.849477502843</v>
      </c>
      <c r="UW24" s="132">
        <v>337870</v>
      </c>
      <c r="UX24" s="133">
        <v>23350.279257989092</v>
      </c>
      <c r="UY24" s="68">
        <v>7886.0898138006569</v>
      </c>
      <c r="UZ24" s="132">
        <v>337730</v>
      </c>
      <c r="VA24" s="133">
        <v>25387.772714622686</v>
      </c>
      <c r="VB24" s="68">
        <v>8579.797788906737</v>
      </c>
      <c r="VC24" s="132">
        <v>337950</v>
      </c>
      <c r="VD24" s="133">
        <v>25243.253185253143</v>
      </c>
      <c r="VE24" s="68">
        <v>8538.7828224437289</v>
      </c>
      <c r="VF24" s="132">
        <v>338260</v>
      </c>
      <c r="VG24" s="133">
        <v>25241.155241672677</v>
      </c>
      <c r="VH24" s="68">
        <v>8566.5956774712904</v>
      </c>
      <c r="VI24" s="132">
        <v>339390</v>
      </c>
      <c r="VJ24" s="78">
        <v>21811.389575244149</v>
      </c>
      <c r="VK24" s="68">
        <v>7415</v>
      </c>
      <c r="VL24" s="72">
        <v>339960</v>
      </c>
      <c r="VM24" s="136">
        <v>87.433333333333337</v>
      </c>
      <c r="VN24" s="137">
        <v>86.333333333333329</v>
      </c>
      <c r="VO24" s="138">
        <v>83</v>
      </c>
      <c r="VP24" s="74">
        <v>80</v>
      </c>
      <c r="VQ24" s="77">
        <v>78.666666666666671</v>
      </c>
      <c r="VR24" s="136">
        <v>79.266666666666666</v>
      </c>
      <c r="VS24" s="137">
        <v>81</v>
      </c>
      <c r="VT24" s="138">
        <v>81</v>
      </c>
      <c r="VU24" s="137">
        <v>79.666666666666671</v>
      </c>
      <c r="VV24" s="123">
        <v>79</v>
      </c>
      <c r="VW24" s="136">
        <v>74.484848484848484</v>
      </c>
      <c r="VX24" s="137">
        <v>77.666666666666671</v>
      </c>
      <c r="VY24" s="138">
        <v>73.333333333333329</v>
      </c>
      <c r="VZ24" s="137">
        <v>75.333333333333329</v>
      </c>
      <c r="WA24" s="123">
        <v>72</v>
      </c>
      <c r="WB24" s="136">
        <v>82.566666666666663</v>
      </c>
      <c r="WC24" s="137">
        <v>84</v>
      </c>
      <c r="WD24" s="138">
        <v>81</v>
      </c>
      <c r="WE24" s="137">
        <v>79.333333333333329</v>
      </c>
      <c r="WF24" s="77">
        <v>78.333333333333329</v>
      </c>
      <c r="WG24" s="159">
        <v>40.184524201838613</v>
      </c>
      <c r="WH24" s="68">
        <v>6110.7802263251933</v>
      </c>
      <c r="WI24" s="135">
        <v>152068</v>
      </c>
      <c r="WJ24" s="160">
        <v>39.808449033339265</v>
      </c>
      <c r="WK24" s="68">
        <v>6076.2024266527715</v>
      </c>
      <c r="WL24" s="135">
        <v>152636</v>
      </c>
      <c r="WM24" s="160">
        <v>76.815597370950627</v>
      </c>
      <c r="WN24" s="68">
        <v>11823.994456518316</v>
      </c>
      <c r="WO24" s="135">
        <v>153927</v>
      </c>
      <c r="WP24" s="160">
        <v>92.921761218487035</v>
      </c>
      <c r="WQ24" s="68">
        <v>14380.943453217928</v>
      </c>
      <c r="WR24" s="135">
        <v>154764</v>
      </c>
      <c r="WS24" s="160">
        <v>79.767882449612515</v>
      </c>
      <c r="WT24" s="68">
        <v>12423.4488521149</v>
      </c>
      <c r="WU24" s="135">
        <v>155745</v>
      </c>
      <c r="WV24" s="160">
        <v>74.017326464035136</v>
      </c>
      <c r="WW24" s="68">
        <v>11594</v>
      </c>
      <c r="WX24" s="161">
        <v>156639</v>
      </c>
      <c r="WY24" s="159">
        <v>140.65651639814217</v>
      </c>
      <c r="WZ24" s="68">
        <v>21389.355135632683</v>
      </c>
      <c r="XA24" s="135">
        <v>152068</v>
      </c>
      <c r="XB24" s="160">
        <v>134.9753047903246</v>
      </c>
      <c r="XC24" s="68">
        <v>20602.090621975989</v>
      </c>
      <c r="XD24" s="135">
        <v>152636</v>
      </c>
      <c r="XE24" s="160">
        <v>78.561716437454209</v>
      </c>
      <c r="XF24" s="68">
        <v>12092.769326068013</v>
      </c>
      <c r="XG24" s="135">
        <v>153927</v>
      </c>
      <c r="XH24" s="160">
        <v>82.140225658842198</v>
      </c>
      <c r="XI24" s="68">
        <v>12712.349883865054</v>
      </c>
      <c r="XJ24" s="135">
        <v>154764</v>
      </c>
      <c r="XK24" s="160">
        <v>82.149403874453299</v>
      </c>
      <c r="XL24" s="68">
        <v>12794.358906426731</v>
      </c>
      <c r="XM24" s="135">
        <v>155745</v>
      </c>
      <c r="XN24" s="160">
        <v>92.87597597022453</v>
      </c>
      <c r="XO24" s="68">
        <v>14548</v>
      </c>
      <c r="XP24" s="161">
        <v>156639</v>
      </c>
      <c r="XQ24" s="134">
        <v>25188.948596371782</v>
      </c>
      <c r="XR24" s="68">
        <v>8220.6652639118947</v>
      </c>
      <c r="XS24" s="135">
        <v>326360</v>
      </c>
      <c r="XT24" s="133">
        <v>24547.09530430481</v>
      </c>
      <c r="XU24" s="68">
        <v>8019.0450940102955</v>
      </c>
      <c r="XV24" s="135">
        <v>326680</v>
      </c>
      <c r="XW24" s="133">
        <v>21028.438289761827</v>
      </c>
      <c r="XX24" s="68">
        <v>7104.8784449618279</v>
      </c>
      <c r="XY24" s="135">
        <v>337870</v>
      </c>
      <c r="XZ24" s="133">
        <v>21108.450936564037</v>
      </c>
      <c r="YA24" s="68">
        <v>7128.9571348057716</v>
      </c>
      <c r="YB24" s="135">
        <v>337730</v>
      </c>
      <c r="YC24" s="133">
        <v>21324.237874837265</v>
      </c>
      <c r="YD24" s="68">
        <v>7206.5261898012532</v>
      </c>
      <c r="YE24" s="135">
        <v>337950</v>
      </c>
      <c r="YF24" s="133">
        <v>21649.830830143314</v>
      </c>
      <c r="YG24" s="68">
        <v>7323.271776604277</v>
      </c>
      <c r="YH24" s="135">
        <v>338260</v>
      </c>
      <c r="YI24" s="133">
        <v>19776.79190875436</v>
      </c>
      <c r="YJ24" s="68">
        <v>6712.045405912143</v>
      </c>
      <c r="YK24" s="135">
        <v>339390</v>
      </c>
      <c r="YL24" s="133">
        <v>19434.639369337568</v>
      </c>
      <c r="YM24" s="68">
        <v>6607</v>
      </c>
      <c r="YN24" s="135">
        <v>339960</v>
      </c>
      <c r="YO24" s="136">
        <v>93.899999999999991</v>
      </c>
      <c r="YP24" s="137">
        <v>97.6</v>
      </c>
      <c r="YQ24" s="138">
        <v>96.5</v>
      </c>
      <c r="YR24" s="137">
        <v>97</v>
      </c>
      <c r="YS24" s="137">
        <v>92.120343839541547</v>
      </c>
      <c r="YT24" s="138">
        <v>92.8</v>
      </c>
      <c r="YU24" s="137">
        <v>93.152639087018542</v>
      </c>
      <c r="YV24" s="77">
        <v>88.326300984528828</v>
      </c>
      <c r="YW24" s="134">
        <v>20929.97141030943</v>
      </c>
      <c r="YX24" s="68">
        <v>32776.335228544565</v>
      </c>
      <c r="YY24" s="132">
        <v>1566</v>
      </c>
      <c r="YZ24" s="133">
        <v>18058.336088471158</v>
      </c>
      <c r="ZA24" s="68">
        <v>28319.082653940477</v>
      </c>
      <c r="ZB24" s="132">
        <v>1568.2</v>
      </c>
      <c r="ZC24" s="133">
        <v>17213.243840225623</v>
      </c>
      <c r="ZD24" s="68">
        <v>26966.267800097459</v>
      </c>
      <c r="ZE24" s="132">
        <v>1566.6</v>
      </c>
      <c r="ZF24" s="133">
        <v>15204.905374586748</v>
      </c>
      <c r="ZG24" s="68">
        <v>24385.627239762227</v>
      </c>
      <c r="ZH24" s="132">
        <v>1603.8</v>
      </c>
      <c r="ZI24" s="133">
        <v>15800.541718334192</v>
      </c>
      <c r="ZJ24" s="68">
        <v>25355.129295410879</v>
      </c>
      <c r="ZK24" s="132">
        <v>1604.7</v>
      </c>
      <c r="ZL24" s="133">
        <v>13637.104635489182</v>
      </c>
      <c r="ZM24" s="68">
        <v>21869.824703934006</v>
      </c>
      <c r="ZN24" s="132">
        <v>1603.7</v>
      </c>
      <c r="ZO24" s="133">
        <v>15154.849019643538</v>
      </c>
      <c r="ZP24" s="68">
        <v>24309.8933124102</v>
      </c>
      <c r="ZQ24" s="132">
        <v>1604.1000000000001</v>
      </c>
      <c r="ZR24" s="133">
        <v>15205.137797730391</v>
      </c>
      <c r="ZS24" s="68">
        <v>24386</v>
      </c>
      <c r="ZT24" s="135">
        <v>1603.8</v>
      </c>
      <c r="ZU24" s="136">
        <v>28.573632728023089</v>
      </c>
      <c r="ZV24" s="137">
        <v>25.132160172659383</v>
      </c>
      <c r="ZW24" s="137">
        <v>22.8</v>
      </c>
      <c r="ZX24" s="137">
        <v>22.2</v>
      </c>
      <c r="ZY24" s="137">
        <v>22.49558835254523</v>
      </c>
      <c r="ZZ24" s="137">
        <v>22.738691652587502</v>
      </c>
      <c r="AAA24" s="137">
        <v>19.147557683428776</v>
      </c>
      <c r="AAB24" s="125">
        <v>20.348017813791216</v>
      </c>
      <c r="AAC24" s="136">
        <v>30.256096019300063</v>
      </c>
      <c r="AAD24" s="137">
        <v>27.828604108012243</v>
      </c>
      <c r="AAE24" s="137">
        <v>27.2</v>
      </c>
      <c r="AAF24" s="137">
        <v>27.32</v>
      </c>
      <c r="AAG24" s="137">
        <v>28.396440781867966</v>
      </c>
      <c r="AAH24" s="137">
        <v>27.843167797431668</v>
      </c>
      <c r="AAI24" s="137">
        <v>22.144159373415782</v>
      </c>
      <c r="AAJ24" s="125">
        <v>24.325380131877445</v>
      </c>
      <c r="AAK24" s="136">
        <v>31.224430924407876</v>
      </c>
      <c r="AAL24" s="137">
        <v>29.433110082258359</v>
      </c>
      <c r="AAM24" s="137">
        <v>28.1</v>
      </c>
      <c r="AAN24" s="137">
        <v>28.310000000000002</v>
      </c>
      <c r="AAO24" s="137">
        <v>29.525184889938942</v>
      </c>
      <c r="AAP24" s="137">
        <v>29.643545654214112</v>
      </c>
      <c r="AAQ24" s="137">
        <v>25.579911726351504</v>
      </c>
      <c r="AAR24" s="125">
        <v>27.65946927005615</v>
      </c>
      <c r="AAS24" s="136">
        <v>35.179345117476004</v>
      </c>
      <c r="AAT24" s="137">
        <v>33.64114931607871</v>
      </c>
      <c r="AAU24" s="137">
        <v>35.200000000000003</v>
      </c>
      <c r="AAV24" s="137">
        <v>34.849999999999994</v>
      </c>
      <c r="AAW24" s="137">
        <v>36.278153319912839</v>
      </c>
      <c r="AAX24" s="137">
        <v>36.73099483749926</v>
      </c>
      <c r="AAY24" s="137">
        <v>36.844344688232837</v>
      </c>
      <c r="AAZ24" s="76">
        <v>37.273000881353205</v>
      </c>
      <c r="ABA24" s="134">
        <v>25230.101405514935</v>
      </c>
      <c r="ABB24" s="68">
        <v>8234.0958947038544</v>
      </c>
      <c r="ABC24" s="132">
        <v>326360</v>
      </c>
      <c r="ABD24" s="133">
        <v>23417.638101985238</v>
      </c>
      <c r="ABE24" s="68">
        <v>7650.074015156536</v>
      </c>
      <c r="ABF24" s="132">
        <v>326680</v>
      </c>
      <c r="ABG24" s="133">
        <v>21310.484101299557</v>
      </c>
      <c r="ABH24" s="68">
        <v>7200.1732633060801</v>
      </c>
      <c r="ABI24" s="132">
        <v>337870</v>
      </c>
      <c r="ABJ24" s="133">
        <v>20954.167807701917</v>
      </c>
      <c r="ABK24" s="68">
        <v>7076.8510936951689</v>
      </c>
      <c r="ABL24" s="132">
        <v>337730</v>
      </c>
      <c r="ABM24" s="133">
        <v>19774.005546815151</v>
      </c>
      <c r="ABN24" s="68">
        <v>6682.6251745461796</v>
      </c>
      <c r="ABO24" s="132">
        <v>337950</v>
      </c>
      <c r="ABP24" s="133">
        <v>19155.681637650625</v>
      </c>
      <c r="ABQ24" s="68">
        <v>6479.6008707517003</v>
      </c>
      <c r="ABR24" s="132">
        <v>338260</v>
      </c>
      <c r="ABS24" s="133">
        <v>18936.120626766929</v>
      </c>
      <c r="ABT24" s="68">
        <v>6426.7299795184281</v>
      </c>
      <c r="ABU24" s="132">
        <v>339390</v>
      </c>
      <c r="ABV24" s="133">
        <v>19925.873632192022</v>
      </c>
      <c r="ABW24" s="68">
        <v>6774</v>
      </c>
      <c r="ABX24" s="135">
        <v>339960</v>
      </c>
      <c r="ABY24" s="134">
        <v>8365.2223649258285</v>
      </c>
      <c r="ABZ24" s="68">
        <v>2826.3576804374898</v>
      </c>
      <c r="ACA24" s="132">
        <v>337870</v>
      </c>
      <c r="ACB24" s="133">
        <v>8624.112039864096</v>
      </c>
      <c r="ACC24" s="68">
        <v>2912.6213592233007</v>
      </c>
      <c r="ACD24" s="132">
        <v>337730</v>
      </c>
      <c r="ACE24" s="133">
        <v>7083.2258675158746</v>
      </c>
      <c r="ACF24" s="68">
        <v>2393.7761819269899</v>
      </c>
      <c r="ACG24" s="132">
        <v>337950</v>
      </c>
      <c r="ACH24" s="133">
        <v>6789.6283573412038</v>
      </c>
      <c r="ACI24" s="68">
        <v>2296.6596881542355</v>
      </c>
      <c r="ACJ24" s="132">
        <v>338260</v>
      </c>
      <c r="ACK24" s="133">
        <v>6160.9195379936164</v>
      </c>
      <c r="ACL24" s="68">
        <v>2090.9544819996536</v>
      </c>
      <c r="ACM24" s="132">
        <v>339390</v>
      </c>
      <c r="ACN24" s="133">
        <v>8512.7662077891528</v>
      </c>
      <c r="ACO24" s="68">
        <v>2894</v>
      </c>
      <c r="ACP24" s="135">
        <v>339960</v>
      </c>
      <c r="ACQ24" s="134">
        <v>12945.261736373724</v>
      </c>
      <c r="ACR24" s="68">
        <v>4373.8155828685904</v>
      </c>
      <c r="ACS24" s="132">
        <v>337870</v>
      </c>
      <c r="ACT24" s="133">
        <v>12330.055767837823</v>
      </c>
      <c r="ACU24" s="68">
        <v>4164.2297344718681</v>
      </c>
      <c r="ACV24" s="132">
        <v>337730</v>
      </c>
      <c r="ACW24" s="133">
        <v>12690.779679299276</v>
      </c>
      <c r="ACX24" s="68">
        <v>4288.8489926191905</v>
      </c>
      <c r="ACY24" s="132">
        <v>337950</v>
      </c>
      <c r="ACZ24" s="133">
        <v>12366.053280309421</v>
      </c>
      <c r="ADA24" s="68">
        <v>4182.9411825974648</v>
      </c>
      <c r="ADB24" s="132">
        <v>338260</v>
      </c>
      <c r="ADC24" s="133">
        <v>12775.201088773314</v>
      </c>
      <c r="ADD24" s="68">
        <v>4335.7754975187745</v>
      </c>
      <c r="ADE24" s="132">
        <v>339390</v>
      </c>
      <c r="ADF24" s="133">
        <v>11413.10742440287</v>
      </c>
      <c r="ADG24" s="68">
        <v>3880</v>
      </c>
      <c r="ADH24" s="135">
        <v>339960</v>
      </c>
      <c r="ADI24" s="136">
        <v>44.008610493447506</v>
      </c>
      <c r="ADJ24" s="137">
        <v>39.366022637362505</v>
      </c>
      <c r="ADK24" s="137">
        <v>39.793310154469168</v>
      </c>
      <c r="ADL24" s="137">
        <v>42.278186875405147</v>
      </c>
      <c r="ADM24" s="137">
        <v>41.6</v>
      </c>
      <c r="ADN24" s="137">
        <v>39.975573534204464</v>
      </c>
      <c r="ADO24" s="75">
        <v>41.14419052641788</v>
      </c>
      <c r="ADP24" s="125">
        <v>39.561146358308072</v>
      </c>
      <c r="ADQ24" s="136">
        <v>89.066666666666663</v>
      </c>
      <c r="ADR24" s="137">
        <v>91</v>
      </c>
      <c r="ADS24" s="137">
        <v>90.666666666666671</v>
      </c>
      <c r="ADT24" s="137">
        <v>88.666666666666671</v>
      </c>
      <c r="ADU24" s="163">
        <v>79.666666666666671</v>
      </c>
      <c r="ADV24" s="136">
        <v>75.966666666666669</v>
      </c>
      <c r="ADW24" s="137">
        <v>77.333333333333329</v>
      </c>
      <c r="ADX24" s="137">
        <v>77</v>
      </c>
      <c r="ADY24" s="137">
        <v>75</v>
      </c>
      <c r="ADZ24" s="155">
        <v>70</v>
      </c>
      <c r="AEA24" s="102">
        <v>5.6</v>
      </c>
      <c r="AEB24" s="68">
        <v>6217059.9432150489</v>
      </c>
      <c r="AEC24" s="101">
        <v>111066511.76639479</v>
      </c>
      <c r="AED24" s="283">
        <v>6.18</v>
      </c>
      <c r="AEE24" s="68">
        <v>6866635.1696116412</v>
      </c>
      <c r="AEF24" s="101">
        <v>111023799.17477717</v>
      </c>
      <c r="AEG24" s="77">
        <v>5.86</v>
      </c>
      <c r="AEH24" s="68">
        <v>6624872.6681873575</v>
      </c>
      <c r="AEI24" s="101">
        <v>112962197.29400368</v>
      </c>
      <c r="AEJ24" s="77">
        <v>6.2</v>
      </c>
      <c r="AEK24" s="68">
        <v>7037728.8892059056</v>
      </c>
      <c r="AEL24" s="101">
        <v>113486441.4033443</v>
      </c>
      <c r="AEM24" s="77">
        <v>6.9198506251902634</v>
      </c>
      <c r="AEN24" s="68">
        <v>7876118</v>
      </c>
      <c r="AEO24" s="101">
        <v>113819191</v>
      </c>
      <c r="AEP24" s="73">
        <v>1.0133154477711226</v>
      </c>
      <c r="AEQ24" s="74">
        <v>0.87631971511927231</v>
      </c>
      <c r="AER24" s="74">
        <v>0.89095497025687198</v>
      </c>
      <c r="AES24" s="77">
        <v>0.89</v>
      </c>
      <c r="AET24" s="68">
        <v>992667.9356437223</v>
      </c>
      <c r="AEU24" s="101">
        <v>111066511.76639479</v>
      </c>
      <c r="AEV24" s="77">
        <v>0.76</v>
      </c>
      <c r="AEW24" s="68">
        <v>839122.49204699358</v>
      </c>
      <c r="AEX24" s="101">
        <v>111023799.17477717</v>
      </c>
      <c r="AEY24" s="77">
        <v>0.69</v>
      </c>
      <c r="AEZ24" s="68">
        <v>778135.38314116385</v>
      </c>
      <c r="AFA24" s="101">
        <v>112962197.29400368</v>
      </c>
      <c r="AFB24" s="77">
        <v>0.68</v>
      </c>
      <c r="AFC24" s="68">
        <v>773111.05902972375</v>
      </c>
      <c r="AFD24" s="101">
        <v>113486441.4033443</v>
      </c>
      <c r="AFE24" s="77">
        <v>0.69843933436497541</v>
      </c>
      <c r="AFF24" s="68">
        <v>794958</v>
      </c>
      <c r="AFG24" s="101">
        <v>113819191</v>
      </c>
      <c r="AFH24" s="73">
        <v>59.873711479302713</v>
      </c>
      <c r="AFI24" s="74">
        <v>70.370470524607896</v>
      </c>
      <c r="AFJ24" s="74">
        <v>80.601861874864682</v>
      </c>
      <c r="AFK24" s="77">
        <v>82.48</v>
      </c>
      <c r="AFL24" s="126">
        <v>30424</v>
      </c>
      <c r="AFM24" s="69">
        <v>36885</v>
      </c>
      <c r="AFN24" s="77">
        <v>90.53</v>
      </c>
      <c r="AFO24" s="126">
        <v>33347</v>
      </c>
      <c r="AFP24" s="69">
        <v>36834</v>
      </c>
      <c r="AFQ24" s="77">
        <v>91.98</v>
      </c>
      <c r="AFR24" s="126">
        <v>33775</v>
      </c>
      <c r="AFS24" s="69">
        <v>36719</v>
      </c>
      <c r="AFT24" s="77">
        <v>94.54</v>
      </c>
      <c r="AFU24" s="126">
        <v>34518</v>
      </c>
      <c r="AFV24" s="69">
        <v>36512</v>
      </c>
      <c r="AFW24" s="77">
        <v>95.467437697920971</v>
      </c>
      <c r="AFX24" s="126">
        <v>34669</v>
      </c>
      <c r="AFY24" s="72">
        <v>36315</v>
      </c>
      <c r="AFZ24" s="102">
        <v>9.06</v>
      </c>
      <c r="AGA24" s="72">
        <v>839289</v>
      </c>
      <c r="AGB24" s="69">
        <v>92647</v>
      </c>
      <c r="AGC24" s="77">
        <v>8.7100000000000009</v>
      </c>
      <c r="AGD24" s="72">
        <v>700864</v>
      </c>
      <c r="AGE24" s="69">
        <v>80423</v>
      </c>
      <c r="AGF24" s="77">
        <v>7.62</v>
      </c>
      <c r="AGG24" s="72">
        <v>611493</v>
      </c>
      <c r="AGH24" s="69">
        <v>80228</v>
      </c>
      <c r="AGI24" s="77">
        <v>8.01</v>
      </c>
      <c r="AGJ24" s="72">
        <v>627395</v>
      </c>
      <c r="AGK24" s="69">
        <v>78330</v>
      </c>
      <c r="AGL24" s="77">
        <v>7.3419597132127006</v>
      </c>
      <c r="AGM24" s="72">
        <v>537615</v>
      </c>
      <c r="AGN24" s="72">
        <v>73225</v>
      </c>
      <c r="AGO24" s="73">
        <v>78.652382751362723</v>
      </c>
      <c r="AGP24" s="74">
        <v>85.786911844240137</v>
      </c>
      <c r="AGQ24" s="74">
        <v>96.308724832214764</v>
      </c>
      <c r="AGR24" s="77">
        <v>97.36</v>
      </c>
      <c r="AGS24" s="72">
        <v>35910</v>
      </c>
      <c r="AGT24" s="69">
        <v>36885</v>
      </c>
      <c r="AGU24" s="77">
        <v>94.92</v>
      </c>
      <c r="AGV24" s="72">
        <v>34964</v>
      </c>
      <c r="AGW24" s="69">
        <v>36834</v>
      </c>
      <c r="AGX24" s="77">
        <v>97.9</v>
      </c>
      <c r="AGY24" s="72">
        <v>35949</v>
      </c>
      <c r="AGZ24" s="69">
        <v>36719</v>
      </c>
      <c r="AHA24" s="77">
        <v>96.36</v>
      </c>
      <c r="AHB24" s="72">
        <v>35184</v>
      </c>
      <c r="AHC24" s="69">
        <v>36512</v>
      </c>
      <c r="AHD24" s="77">
        <v>98.30923860663637</v>
      </c>
      <c r="AHE24" s="72">
        <v>35701</v>
      </c>
      <c r="AHF24" s="72">
        <v>36315</v>
      </c>
      <c r="AHG24" s="102">
        <v>75.645756457564573</v>
      </c>
      <c r="AHH24" s="72">
        <v>410</v>
      </c>
      <c r="AHI24" s="69">
        <v>542</v>
      </c>
      <c r="AHJ24" s="77">
        <v>77.902621722846447</v>
      </c>
      <c r="AHK24" s="72">
        <v>416</v>
      </c>
      <c r="AHL24" s="69">
        <v>534</v>
      </c>
      <c r="AHM24" s="77">
        <v>79.787234042553195</v>
      </c>
      <c r="AHN24" s="72">
        <v>450</v>
      </c>
      <c r="AHO24" s="69">
        <v>564</v>
      </c>
      <c r="AHP24" s="77">
        <v>79.35368043087972</v>
      </c>
      <c r="AHQ24" s="72">
        <v>442</v>
      </c>
      <c r="AHR24" s="69">
        <v>557</v>
      </c>
      <c r="AHS24" s="77">
        <v>80.550458715596335</v>
      </c>
      <c r="AHT24" s="72">
        <v>439</v>
      </c>
      <c r="AHU24" s="69">
        <v>545</v>
      </c>
      <c r="AHV24" s="77">
        <v>82.395644283121598</v>
      </c>
      <c r="AHW24" s="72">
        <v>454</v>
      </c>
      <c r="AHX24" s="69">
        <v>551</v>
      </c>
      <c r="AHY24" s="77">
        <v>82.584269662921344</v>
      </c>
      <c r="AHZ24" s="72">
        <v>441</v>
      </c>
      <c r="AIA24" s="69">
        <v>534</v>
      </c>
      <c r="AIB24" s="77">
        <v>81.911262798634809</v>
      </c>
      <c r="AIC24" s="72">
        <v>480</v>
      </c>
      <c r="AID24" s="72">
        <v>586</v>
      </c>
      <c r="AIE24" s="102">
        <v>72.401128433694055</v>
      </c>
      <c r="AIF24" s="72">
        <v>623129</v>
      </c>
      <c r="AIG24" s="69">
        <v>860662</v>
      </c>
      <c r="AIH24" s="77">
        <v>76.390422029332541</v>
      </c>
      <c r="AII24" s="72">
        <v>638051</v>
      </c>
      <c r="AIJ24" s="69">
        <v>835250</v>
      </c>
      <c r="AIK24" s="77">
        <v>82.850922789036602</v>
      </c>
      <c r="AIL24" s="72">
        <v>677414</v>
      </c>
      <c r="AIM24" s="69">
        <v>817630</v>
      </c>
      <c r="AIN24" s="77">
        <v>71.73525192429527</v>
      </c>
      <c r="AIO24" s="72">
        <v>591054</v>
      </c>
      <c r="AIP24" s="69">
        <v>823938</v>
      </c>
      <c r="AIQ24" s="77">
        <v>73.147487482394695</v>
      </c>
      <c r="AIR24" s="72">
        <v>589470</v>
      </c>
      <c r="AIS24" s="69">
        <v>805865</v>
      </c>
      <c r="AIT24" s="77">
        <v>76.338216724857674</v>
      </c>
      <c r="AIU24" s="72">
        <v>612418</v>
      </c>
      <c r="AIV24" s="69">
        <v>802243</v>
      </c>
      <c r="AIW24" s="77">
        <v>84.718802784859037</v>
      </c>
      <c r="AIX24" s="72">
        <v>679610</v>
      </c>
      <c r="AIY24" s="69">
        <v>802195</v>
      </c>
      <c r="AIZ24" s="77">
        <v>86.562429568069305</v>
      </c>
      <c r="AJA24" s="72">
        <v>668281</v>
      </c>
      <c r="AJB24" s="72">
        <v>772022</v>
      </c>
      <c r="AJC24" s="152">
        <v>8.3333333333333321</v>
      </c>
      <c r="AJD24" s="135">
        <v>1625</v>
      </c>
      <c r="AJE24" s="132">
        <v>19500</v>
      </c>
      <c r="AJF24" s="146">
        <v>13.341463414634147</v>
      </c>
      <c r="AJG24" s="135">
        <v>2188</v>
      </c>
      <c r="AJH24" s="132">
        <v>16400</v>
      </c>
      <c r="AJI24" s="146">
        <v>16.968503937007874</v>
      </c>
      <c r="AJJ24" s="135">
        <v>2155</v>
      </c>
      <c r="AJK24" s="132">
        <v>12700</v>
      </c>
      <c r="AJL24" s="146">
        <v>31.592592592592595</v>
      </c>
      <c r="AJM24" s="135">
        <v>3412</v>
      </c>
      <c r="AJN24" s="132">
        <v>10800</v>
      </c>
      <c r="AJO24" s="146">
        <v>17.890243902439025</v>
      </c>
      <c r="AJP24" s="135">
        <v>1467</v>
      </c>
      <c r="AJQ24" s="132">
        <v>8200</v>
      </c>
      <c r="AJR24" s="146">
        <v>24.960526315789476</v>
      </c>
      <c r="AJS24" s="135">
        <v>1897</v>
      </c>
      <c r="AJT24" s="135">
        <v>7600</v>
      </c>
      <c r="AJU24" s="134">
        <v>7928.3644028846038</v>
      </c>
      <c r="AJV24" s="68">
        <v>8586.4186483240246</v>
      </c>
      <c r="AJW24" s="132">
        <v>1083</v>
      </c>
      <c r="AJX24" s="133">
        <v>6954.0258126998942</v>
      </c>
      <c r="AJY24" s="68">
        <v>6258.623231429905</v>
      </c>
      <c r="AJZ24" s="132">
        <v>900</v>
      </c>
      <c r="AKA24" s="133">
        <v>5809.9809831634939</v>
      </c>
      <c r="AKB24" s="68">
        <v>5083.7333602680565</v>
      </c>
      <c r="AKC24" s="132">
        <v>875</v>
      </c>
      <c r="AKD24" s="133">
        <v>5317.5741472589762</v>
      </c>
      <c r="AKE24" s="68">
        <v>4876.2154930364823</v>
      </c>
      <c r="AKF24" s="132">
        <v>917</v>
      </c>
      <c r="AKG24" s="133">
        <v>5799.5174109931941</v>
      </c>
      <c r="AKH24" s="68">
        <v>4859.9955904122962</v>
      </c>
      <c r="AKI24" s="132">
        <v>838</v>
      </c>
      <c r="AKJ24" s="133">
        <v>6274.9070654579509</v>
      </c>
      <c r="AKK24" s="68">
        <v>5383.8702621629218</v>
      </c>
      <c r="AKL24" s="132">
        <v>858</v>
      </c>
      <c r="AKM24" s="133">
        <v>4732.6922002120964</v>
      </c>
      <c r="AKN24" s="68">
        <v>4060.6499077819781</v>
      </c>
      <c r="AKO24" s="132">
        <v>858</v>
      </c>
      <c r="AKP24" s="133">
        <v>4330.601092896175</v>
      </c>
      <c r="AKQ24" s="68">
        <v>3170</v>
      </c>
      <c r="AKR24" s="135">
        <v>732</v>
      </c>
      <c r="AKS24" s="136">
        <v>13.777472527472527</v>
      </c>
      <c r="AKT24" s="137">
        <v>7.9350649350649354</v>
      </c>
      <c r="AKU24" s="137">
        <v>8.9543817527010798</v>
      </c>
      <c r="AKV24" s="137">
        <v>12.012288786482335</v>
      </c>
      <c r="AKW24" s="137">
        <v>9.0519480519480524</v>
      </c>
      <c r="AKX24" s="155">
        <v>6.9176755447941884</v>
      </c>
      <c r="AKY24" s="136">
        <v>32.490187431043616</v>
      </c>
      <c r="AKZ24" s="137">
        <v>25.925607020510473</v>
      </c>
      <c r="ALA24" s="137">
        <v>35.958700051098717</v>
      </c>
      <c r="ALB24" s="137">
        <v>38.932921965156112</v>
      </c>
      <c r="ALC24" s="137">
        <v>43.668884717923341</v>
      </c>
      <c r="ALD24" s="137">
        <v>33.14178790041607</v>
      </c>
      <c r="ALE24" s="137">
        <v>31.447553559107668</v>
      </c>
      <c r="ALF24" s="155">
        <v>26.704627347806724</v>
      </c>
      <c r="ALG24" s="152">
        <v>15.394635561608148</v>
      </c>
      <c r="ALH24" s="135">
        <v>520</v>
      </c>
      <c r="ALI24" s="132">
        <v>337730</v>
      </c>
      <c r="ALJ24" s="146">
        <v>16.656804733727814</v>
      </c>
      <c r="ALK24" s="135">
        <v>563</v>
      </c>
      <c r="ALL24" s="132">
        <v>337950</v>
      </c>
      <c r="ALM24" s="146">
        <v>14.7815290013599</v>
      </c>
      <c r="ALN24" s="135">
        <v>500</v>
      </c>
      <c r="ALO24" s="132">
        <v>338260</v>
      </c>
      <c r="ALP24" s="146">
        <v>16.618050030937859</v>
      </c>
      <c r="ALQ24" s="135">
        <v>564</v>
      </c>
      <c r="ALR24" s="132">
        <v>339390</v>
      </c>
      <c r="ALS24" s="146">
        <v>15.501823743969878</v>
      </c>
      <c r="ALT24" s="135">
        <v>527</v>
      </c>
      <c r="ALU24" s="135">
        <v>339960</v>
      </c>
      <c r="ALV24" s="134">
        <v>93814.687243341934</v>
      </c>
      <c r="ALW24" s="68">
        <v>30617.361328737072</v>
      </c>
      <c r="ALX24" s="132">
        <v>326360</v>
      </c>
      <c r="ALY24" s="133">
        <v>91726.127583588372</v>
      </c>
      <c r="ALZ24" s="68">
        <v>29965.091359006648</v>
      </c>
      <c r="AMA24" s="132">
        <v>326680</v>
      </c>
      <c r="AMB24" s="133">
        <v>73424.857914975422</v>
      </c>
      <c r="AMC24" s="68">
        <v>24808.056743732741</v>
      </c>
      <c r="AMD24" s="132">
        <v>337870</v>
      </c>
      <c r="AME24" s="133">
        <v>82591.852105759433</v>
      </c>
      <c r="AMF24" s="68">
        <v>27893.746211678132</v>
      </c>
      <c r="AMG24" s="132">
        <v>337730</v>
      </c>
      <c r="AMH24" s="133">
        <v>66047.974536573456</v>
      </c>
      <c r="AMI24" s="68">
        <v>22320.912994635</v>
      </c>
      <c r="AMJ24" s="132">
        <v>337950</v>
      </c>
      <c r="AMK24" s="133">
        <v>74852.18854358609</v>
      </c>
      <c r="AML24" s="68">
        <v>25319.501296753428</v>
      </c>
      <c r="AMM24" s="132">
        <v>338260</v>
      </c>
      <c r="AMN24" s="133">
        <v>56919.450585420564</v>
      </c>
      <c r="AMO24" s="68">
        <v>19317.892334185883</v>
      </c>
      <c r="AMP24" s="132">
        <v>339390</v>
      </c>
      <c r="AMQ24" s="133">
        <v>46590.775385339446</v>
      </c>
      <c r="AMR24" s="68">
        <v>15839</v>
      </c>
      <c r="AMS24" s="135">
        <v>339960</v>
      </c>
      <c r="AMT24" s="136">
        <v>18.5</v>
      </c>
      <c r="AMU24" s="137">
        <v>18</v>
      </c>
      <c r="AMV24" s="137">
        <v>18.5</v>
      </c>
      <c r="AMW24" s="137">
        <v>19.400000000000002</v>
      </c>
      <c r="AMX24" s="137">
        <v>20</v>
      </c>
      <c r="AMY24" s="163">
        <v>19.8</v>
      </c>
      <c r="AMZ24" s="164">
        <v>81</v>
      </c>
      <c r="ANA24" s="165">
        <v>84</v>
      </c>
      <c r="ANB24" s="165">
        <v>93</v>
      </c>
      <c r="ANC24" s="165">
        <v>95</v>
      </c>
      <c r="AND24" s="166">
        <v>97.04</v>
      </c>
      <c r="ANE24" s="136">
        <v>12.381554011370815</v>
      </c>
      <c r="ANF24" s="137">
        <v>18.746940773372494</v>
      </c>
      <c r="ANG24" s="137">
        <v>18.746940773372494</v>
      </c>
      <c r="ANH24" s="155">
        <v>18.881804806277589</v>
      </c>
      <c r="ANI24" s="136">
        <v>52.600232178609282</v>
      </c>
      <c r="ANJ24" s="137">
        <v>55.631340532906179</v>
      </c>
      <c r="ANK24" s="137">
        <v>55.631340532906179</v>
      </c>
      <c r="ANL24" s="163">
        <v>65.718063932855657</v>
      </c>
    </row>
    <row r="25" spans="1:1052" x14ac:dyDescent="0.45">
      <c r="A25" s="167" t="s">
        <v>708</v>
      </c>
      <c r="B25" s="67">
        <v>9604.1773188848019</v>
      </c>
      <c r="C25" s="68">
        <v>13138.51457223441</v>
      </c>
      <c r="D25" s="69">
        <v>1368</v>
      </c>
      <c r="E25" s="70">
        <v>9050.5078654106273</v>
      </c>
      <c r="F25" s="68">
        <v>12399.195775612558</v>
      </c>
      <c r="G25" s="69">
        <v>1370</v>
      </c>
      <c r="H25" s="70">
        <v>8806.6907460338571</v>
      </c>
      <c r="I25" s="68">
        <v>12558.34100384428</v>
      </c>
      <c r="J25" s="69">
        <v>1426</v>
      </c>
      <c r="K25" s="70">
        <v>8832.337566752758</v>
      </c>
      <c r="L25" s="68">
        <v>12851.051159625262</v>
      </c>
      <c r="M25" s="69">
        <v>1455</v>
      </c>
      <c r="N25" s="70">
        <v>8438.0485589722866</v>
      </c>
      <c r="O25" s="68">
        <v>12775.205518284041</v>
      </c>
      <c r="P25" s="69">
        <v>1514</v>
      </c>
      <c r="Q25" s="70">
        <v>8620.1849267556008</v>
      </c>
      <c r="R25" s="68">
        <v>13266.46460227687</v>
      </c>
      <c r="S25" s="69">
        <v>1539</v>
      </c>
      <c r="T25" s="70">
        <v>8422.5670735363401</v>
      </c>
      <c r="U25" s="68">
        <v>13316.078543260952</v>
      </c>
      <c r="V25" s="69">
        <v>1581</v>
      </c>
      <c r="W25" s="71">
        <v>8314.8264984227135</v>
      </c>
      <c r="X25" s="68">
        <v>13179</v>
      </c>
      <c r="Y25" s="124">
        <v>1585</v>
      </c>
      <c r="Z25" s="67">
        <v>10055.867123164748</v>
      </c>
      <c r="AA25" s="68">
        <v>13816.761427228366</v>
      </c>
      <c r="AB25" s="69">
        <v>1374</v>
      </c>
      <c r="AC25" s="70">
        <v>10459.339259008961</v>
      </c>
      <c r="AD25" s="68">
        <v>13565.763018934624</v>
      </c>
      <c r="AE25" s="69">
        <v>1297</v>
      </c>
      <c r="AF25" s="70">
        <v>10590.544923577258</v>
      </c>
      <c r="AG25" s="68">
        <v>13132.275705235801</v>
      </c>
      <c r="AH25" s="69">
        <v>1240</v>
      </c>
      <c r="AI25" s="70">
        <v>11094.866686695608</v>
      </c>
      <c r="AJ25" s="68">
        <v>13180.701623794383</v>
      </c>
      <c r="AK25" s="69">
        <v>1188</v>
      </c>
      <c r="AL25" s="70">
        <v>11465.696250083543</v>
      </c>
      <c r="AM25" s="68">
        <v>13162.619295095908</v>
      </c>
      <c r="AN25" s="69">
        <v>1148</v>
      </c>
      <c r="AO25" s="70">
        <v>12035.394772326241</v>
      </c>
      <c r="AP25" s="68">
        <v>13551.854513639346</v>
      </c>
      <c r="AQ25" s="69">
        <v>1126</v>
      </c>
      <c r="AR25" s="70">
        <v>12195.932291877391</v>
      </c>
      <c r="AS25" s="68">
        <v>13647.248234610799</v>
      </c>
      <c r="AT25" s="72">
        <v>1119</v>
      </c>
      <c r="AU25" s="78">
        <v>11559.055118110236</v>
      </c>
      <c r="AV25" s="68">
        <v>13212</v>
      </c>
      <c r="AW25" s="72">
        <v>1143</v>
      </c>
      <c r="AX25" s="67">
        <v>2608.6417499767549</v>
      </c>
      <c r="AY25" s="68">
        <v>1017.3702824909343</v>
      </c>
      <c r="AZ25" s="69">
        <v>390</v>
      </c>
      <c r="BA25" s="70">
        <v>2693.0887937052184</v>
      </c>
      <c r="BB25" s="68">
        <v>996.44285367093073</v>
      </c>
      <c r="BC25" s="69">
        <v>370</v>
      </c>
      <c r="BD25" s="70">
        <v>2659.0780296377748</v>
      </c>
      <c r="BE25" s="68">
        <v>986.51794899561423</v>
      </c>
      <c r="BF25" s="69">
        <v>371</v>
      </c>
      <c r="BG25" s="70">
        <v>2558.2568533307085</v>
      </c>
      <c r="BH25" s="68">
        <v>977.25411797233062</v>
      </c>
      <c r="BI25" s="69">
        <v>382</v>
      </c>
      <c r="BJ25" s="70">
        <v>2811.4639322460466</v>
      </c>
      <c r="BK25" s="68">
        <v>1090.8480057114659</v>
      </c>
      <c r="BL25" s="69">
        <v>388</v>
      </c>
      <c r="BM25" s="70">
        <v>3658.9833951771689</v>
      </c>
      <c r="BN25" s="68">
        <v>1412.367590538387</v>
      </c>
      <c r="BO25" s="69">
        <v>386</v>
      </c>
      <c r="BP25" s="70">
        <v>3978.3997023233005</v>
      </c>
      <c r="BQ25" s="68">
        <v>1579.4246818223503</v>
      </c>
      <c r="BR25" s="69">
        <v>397</v>
      </c>
      <c r="BS25" s="71">
        <v>3804.9382716049386</v>
      </c>
      <c r="BT25" s="68">
        <v>1541</v>
      </c>
      <c r="BU25" s="72">
        <v>405</v>
      </c>
      <c r="BV25" s="73">
        <v>56</v>
      </c>
      <c r="BW25" s="74">
        <v>59</v>
      </c>
      <c r="BX25" s="75">
        <v>62</v>
      </c>
      <c r="BY25" s="74">
        <v>60</v>
      </c>
      <c r="BZ25" s="74">
        <v>64</v>
      </c>
      <c r="CA25" s="75">
        <v>65</v>
      </c>
      <c r="CB25" s="76">
        <v>68</v>
      </c>
      <c r="CC25" s="73">
        <v>26</v>
      </c>
      <c r="CD25" s="74">
        <v>25</v>
      </c>
      <c r="CE25" s="75">
        <v>32</v>
      </c>
      <c r="CF25" s="74">
        <v>34</v>
      </c>
      <c r="CG25" s="74">
        <v>28</v>
      </c>
      <c r="CH25" s="75">
        <v>39</v>
      </c>
      <c r="CI25" s="76">
        <v>33</v>
      </c>
      <c r="CJ25" s="73" t="s">
        <v>1475</v>
      </c>
      <c r="CK25" s="74" t="s">
        <v>1475</v>
      </c>
      <c r="CL25" s="75" t="s">
        <v>1475</v>
      </c>
      <c r="CM25" s="74" t="s">
        <v>1475</v>
      </c>
      <c r="CN25" s="74" t="s">
        <v>1475</v>
      </c>
      <c r="CO25" s="74" t="s">
        <v>1475</v>
      </c>
      <c r="CP25" s="77" t="s">
        <v>1475</v>
      </c>
      <c r="CQ25" s="73" t="s">
        <v>1475</v>
      </c>
      <c r="CR25" s="74" t="s">
        <v>1475</v>
      </c>
      <c r="CS25" s="75" t="s">
        <v>1475</v>
      </c>
      <c r="CT25" s="74" t="s">
        <v>1475</v>
      </c>
      <c r="CU25" s="74" t="s">
        <v>1475</v>
      </c>
      <c r="CV25" s="75" t="s">
        <v>1475</v>
      </c>
      <c r="CW25" s="76" t="s">
        <v>1475</v>
      </c>
      <c r="CX25" s="67">
        <v>4606.0176113450943</v>
      </c>
      <c r="CY25" s="70">
        <v>2967.1211814779122</v>
      </c>
      <c r="CZ25" s="70">
        <v>2387.0560648404603</v>
      </c>
      <c r="DA25" s="70">
        <v>2534.1997412504984</v>
      </c>
      <c r="DB25" s="70">
        <v>2374.7040006788948</v>
      </c>
      <c r="DC25" s="70">
        <v>4248.9005437791493</v>
      </c>
      <c r="DD25" s="70">
        <v>3375.3833926042166</v>
      </c>
      <c r="DE25" s="78">
        <v>4929.4871794871797</v>
      </c>
      <c r="DF25" s="67">
        <v>499.65144315325631</v>
      </c>
      <c r="DG25" s="70">
        <v>337.78443999163824</v>
      </c>
      <c r="DH25" s="70">
        <v>257.57133684784856</v>
      </c>
      <c r="DI25" s="70">
        <v>225.73411723739699</v>
      </c>
      <c r="DJ25" s="70">
        <v>331.69975530364832</v>
      </c>
      <c r="DK25" s="70">
        <v>471.71058482498034</v>
      </c>
      <c r="DL25" s="70">
        <v>367.09539751205989</v>
      </c>
      <c r="DM25" s="79">
        <v>373.07692307692309</v>
      </c>
      <c r="DN25" s="80">
        <v>77.777777777777786</v>
      </c>
      <c r="DO25" s="169">
        <v>76.923076923076934</v>
      </c>
      <c r="DP25" s="169">
        <v>70.370370370370367</v>
      </c>
      <c r="DQ25" s="169">
        <v>66.666666666666657</v>
      </c>
      <c r="DR25" s="169">
        <v>61.764705882352942</v>
      </c>
      <c r="DS25" s="169">
        <v>71.428571428571431</v>
      </c>
      <c r="DT25" s="169">
        <v>78.94736842105263</v>
      </c>
      <c r="DU25" s="82">
        <v>80.645161290322577</v>
      </c>
      <c r="DV25" s="83">
        <v>94.533333333333346</v>
      </c>
      <c r="DW25" s="74">
        <v>93.666666666666671</v>
      </c>
      <c r="DX25" s="74">
        <v>94.666666666666671</v>
      </c>
      <c r="DY25" s="75">
        <v>94.666666666666671</v>
      </c>
      <c r="DZ25" s="76">
        <v>91.333333333333329</v>
      </c>
      <c r="EA25" s="73">
        <v>94.1</v>
      </c>
      <c r="EB25" s="74">
        <v>94.2</v>
      </c>
      <c r="EC25" s="75">
        <v>93.8</v>
      </c>
      <c r="ED25" s="74">
        <v>94.6</v>
      </c>
      <c r="EE25" s="74">
        <v>91.1</v>
      </c>
      <c r="EF25" s="75">
        <v>96.1</v>
      </c>
      <c r="EG25" s="76">
        <v>98.5</v>
      </c>
      <c r="EH25" s="84">
        <v>823.92</v>
      </c>
      <c r="EI25" s="85">
        <v>814.44</v>
      </c>
      <c r="EJ25" s="86">
        <v>909.2</v>
      </c>
      <c r="EK25" s="85">
        <v>948.03</v>
      </c>
      <c r="EL25" s="85">
        <v>901.97</v>
      </c>
      <c r="EM25" s="86">
        <v>956.9</v>
      </c>
      <c r="EN25" s="87">
        <v>907.12</v>
      </c>
      <c r="EO25" s="84" t="s">
        <v>1475</v>
      </c>
      <c r="EP25" s="85" t="s">
        <v>1475</v>
      </c>
      <c r="EQ25" s="86" t="s">
        <v>1475</v>
      </c>
      <c r="ER25" s="85" t="s">
        <v>1475</v>
      </c>
      <c r="ES25" s="86" t="s">
        <v>1475</v>
      </c>
      <c r="ET25" s="88" t="s">
        <v>1475</v>
      </c>
      <c r="EU25" s="89" t="s">
        <v>1475</v>
      </c>
      <c r="EV25" s="84">
        <v>903</v>
      </c>
      <c r="EW25" s="85">
        <v>686</v>
      </c>
      <c r="EX25" s="86">
        <v>829</v>
      </c>
      <c r="EY25" s="85">
        <v>1026</v>
      </c>
      <c r="EZ25" s="86">
        <v>886</v>
      </c>
      <c r="FA25" s="88">
        <v>997</v>
      </c>
      <c r="FB25" s="89">
        <v>867</v>
      </c>
      <c r="FC25" s="84">
        <v>701</v>
      </c>
      <c r="FD25" s="85">
        <v>787</v>
      </c>
      <c r="FE25" s="86">
        <v>709</v>
      </c>
      <c r="FF25" s="85">
        <v>811</v>
      </c>
      <c r="FG25" s="86">
        <v>911</v>
      </c>
      <c r="FH25" s="88">
        <v>1109</v>
      </c>
      <c r="FI25" s="89">
        <v>825</v>
      </c>
      <c r="FJ25" s="84">
        <v>829</v>
      </c>
      <c r="FK25" s="85">
        <v>871</v>
      </c>
      <c r="FL25" s="86">
        <v>965</v>
      </c>
      <c r="FM25" s="85">
        <v>956</v>
      </c>
      <c r="FN25" s="86">
        <v>897</v>
      </c>
      <c r="FO25" s="88">
        <v>877</v>
      </c>
      <c r="FP25" s="89">
        <v>935</v>
      </c>
      <c r="FQ25" s="84">
        <v>780</v>
      </c>
      <c r="FR25" s="85">
        <v>908</v>
      </c>
      <c r="FS25" s="86">
        <v>1297</v>
      </c>
      <c r="FT25" s="85">
        <v>1067</v>
      </c>
      <c r="FU25" s="86">
        <v>1131</v>
      </c>
      <c r="FV25" s="88">
        <v>1199</v>
      </c>
      <c r="FW25" s="89">
        <v>1234</v>
      </c>
      <c r="FX25" s="83">
        <v>88.888888888888886</v>
      </c>
      <c r="FY25" s="75">
        <v>76.331360946745562</v>
      </c>
      <c r="FZ25" s="75">
        <v>84.357541899441344</v>
      </c>
      <c r="GA25" s="75">
        <v>77.215189873417728</v>
      </c>
      <c r="GB25" s="76">
        <v>79.891304347826093</v>
      </c>
      <c r="GC25" s="83">
        <v>93.75</v>
      </c>
      <c r="GD25" s="75">
        <v>89.473684210526315</v>
      </c>
      <c r="GE25" s="75">
        <v>90</v>
      </c>
      <c r="GF25" s="75">
        <v>94.73684210526315</v>
      </c>
      <c r="GG25" s="75">
        <v>90</v>
      </c>
      <c r="GH25" s="75">
        <v>78.94736842105263</v>
      </c>
      <c r="GI25" s="75">
        <v>94.73684210526315</v>
      </c>
      <c r="GJ25" s="76">
        <v>90</v>
      </c>
      <c r="GK25" s="83">
        <v>93.1</v>
      </c>
      <c r="GL25" s="75">
        <v>93.8</v>
      </c>
      <c r="GM25" s="75">
        <v>94.2</v>
      </c>
      <c r="GN25" s="76">
        <v>94.6</v>
      </c>
      <c r="GO25" s="83">
        <v>90.081557484872405</v>
      </c>
      <c r="GP25" s="75" t="s">
        <v>0</v>
      </c>
      <c r="GQ25" s="75">
        <v>86.492622020431327</v>
      </c>
      <c r="GR25" s="76">
        <v>90.965867828612929</v>
      </c>
      <c r="GS25" s="83">
        <v>8.0233406272793584</v>
      </c>
      <c r="GT25" s="75">
        <v>4</v>
      </c>
      <c r="GU25" s="75">
        <v>1.9</v>
      </c>
      <c r="GV25" s="76">
        <v>5.1851851851851851</v>
      </c>
      <c r="GW25" s="93" t="s">
        <v>0</v>
      </c>
      <c r="GX25" s="94">
        <v>0</v>
      </c>
      <c r="GY25" s="94">
        <v>0</v>
      </c>
      <c r="GZ25" s="95" t="s">
        <v>0</v>
      </c>
      <c r="HA25" s="83">
        <v>94.1</v>
      </c>
      <c r="HB25" s="75">
        <v>93.8</v>
      </c>
      <c r="HC25" s="76">
        <v>95.3</v>
      </c>
      <c r="HD25" s="96">
        <v>0</v>
      </c>
      <c r="HE25" s="97">
        <v>0</v>
      </c>
      <c r="HF25" s="97">
        <v>11.76470588235294</v>
      </c>
      <c r="HG25" s="97">
        <v>60</v>
      </c>
      <c r="HH25" s="97">
        <v>62.5</v>
      </c>
      <c r="HI25" s="98">
        <v>0</v>
      </c>
      <c r="HJ25" s="99">
        <v>11.11</v>
      </c>
      <c r="HK25" s="97">
        <v>26.92</v>
      </c>
      <c r="HL25" s="97">
        <v>25.93</v>
      </c>
      <c r="HM25" s="97">
        <v>38.46</v>
      </c>
      <c r="HN25" s="97">
        <v>41.18</v>
      </c>
      <c r="HO25" s="97">
        <v>42.86</v>
      </c>
      <c r="HP25" s="97">
        <v>18.421052631578945</v>
      </c>
      <c r="HQ25" s="98">
        <v>32.258064516129032</v>
      </c>
      <c r="HR25" s="100">
        <v>5.978473219003301</v>
      </c>
      <c r="HS25" s="68">
        <v>7234.6331199355327</v>
      </c>
      <c r="HT25" s="68">
        <v>121011.38292197036</v>
      </c>
      <c r="HU25" s="76">
        <v>6.0408383508966583</v>
      </c>
      <c r="HV25" s="68">
        <v>6935.3306378559901</v>
      </c>
      <c r="HW25" s="68">
        <v>114807.41968251079</v>
      </c>
      <c r="HX25" s="76">
        <v>5.4033086673708723</v>
      </c>
      <c r="HY25" s="68">
        <v>6419.4054902810112</v>
      </c>
      <c r="HZ25" s="68">
        <v>118805.08565142826</v>
      </c>
      <c r="IA25" s="76">
        <v>5.4037893792742633</v>
      </c>
      <c r="IB25" s="68">
        <v>6150.6396282393471</v>
      </c>
      <c r="IC25" s="68">
        <v>113820.86155743893</v>
      </c>
      <c r="ID25" s="76">
        <v>6.3059845559845566</v>
      </c>
      <c r="IE25" s="68">
        <v>6859.0086826881688</v>
      </c>
      <c r="IF25" s="68">
        <v>108769.83002089305</v>
      </c>
      <c r="IG25" s="76">
        <v>6.3785114393281201</v>
      </c>
      <c r="IH25" s="68">
        <v>7340.9784499369853</v>
      </c>
      <c r="II25" s="68">
        <v>115089.21038652626</v>
      </c>
      <c r="IJ25" s="76">
        <v>5.5528983241045635</v>
      </c>
      <c r="IK25" s="68">
        <v>6151.6043897816317</v>
      </c>
      <c r="IL25" s="68">
        <v>110781.86616668534</v>
      </c>
      <c r="IM25" s="76">
        <v>5.154092347525892</v>
      </c>
      <c r="IN25" s="68">
        <v>5733</v>
      </c>
      <c r="IO25" s="68">
        <v>111232</v>
      </c>
      <c r="IP25" s="102">
        <v>28.28282828282828</v>
      </c>
      <c r="IQ25" s="72">
        <v>28</v>
      </c>
      <c r="IR25" s="69">
        <v>99</v>
      </c>
      <c r="IS25" s="77">
        <v>27.173913043478258</v>
      </c>
      <c r="IT25" s="72">
        <v>25</v>
      </c>
      <c r="IU25" s="69">
        <v>92</v>
      </c>
      <c r="IV25" s="77">
        <v>26.136363636363637</v>
      </c>
      <c r="IW25" s="72">
        <v>23</v>
      </c>
      <c r="IX25" s="69">
        <v>88</v>
      </c>
      <c r="IY25" s="77">
        <v>25</v>
      </c>
      <c r="IZ25" s="72">
        <v>21</v>
      </c>
      <c r="JA25" s="69">
        <v>84</v>
      </c>
      <c r="JB25" s="77">
        <v>28.260869565217391</v>
      </c>
      <c r="JC25" s="72">
        <v>26</v>
      </c>
      <c r="JD25" s="69">
        <v>92</v>
      </c>
      <c r="JE25" s="77">
        <v>28.421052631578945</v>
      </c>
      <c r="JF25" s="72">
        <v>27</v>
      </c>
      <c r="JG25" s="69">
        <v>95</v>
      </c>
      <c r="JH25" s="77">
        <v>37.168141592920357</v>
      </c>
      <c r="JI25" s="72">
        <v>42</v>
      </c>
      <c r="JJ25" s="69">
        <v>113</v>
      </c>
      <c r="JK25" s="77">
        <v>37.606837606837608</v>
      </c>
      <c r="JL25" s="72">
        <v>44</v>
      </c>
      <c r="JM25" s="72">
        <v>117</v>
      </c>
      <c r="JN25" s="103">
        <v>8.9549391845989561</v>
      </c>
      <c r="JO25" s="284">
        <v>12.522821930896642</v>
      </c>
      <c r="JP25" s="285">
        <v>13.754531897438527</v>
      </c>
      <c r="JQ25" s="282">
        <v>10.763443897687154</v>
      </c>
      <c r="JR25" s="284">
        <v>12.584573207552427</v>
      </c>
      <c r="JS25" s="284">
        <v>14.102486421734802</v>
      </c>
      <c r="JT25" s="106">
        <v>10.877192982456137</v>
      </c>
      <c r="JU25" s="284">
        <v>12.7</v>
      </c>
      <c r="JV25" s="284">
        <v>14.25</v>
      </c>
      <c r="JW25" s="107">
        <v>29.730123594603139</v>
      </c>
      <c r="JX25" s="68">
        <v>307587.85870976403</v>
      </c>
      <c r="JY25" s="69">
        <v>10346</v>
      </c>
      <c r="JZ25" s="108">
        <v>26.734273114759361</v>
      </c>
      <c r="KA25" s="68">
        <v>281618.83299087512</v>
      </c>
      <c r="KB25" s="69">
        <v>10534</v>
      </c>
      <c r="KC25" s="108">
        <v>21.811266043483389</v>
      </c>
      <c r="KD25" s="68">
        <v>233031.56640857653</v>
      </c>
      <c r="KE25" s="69">
        <v>10684</v>
      </c>
      <c r="KF25" s="108">
        <v>21.757304117023896</v>
      </c>
      <c r="KG25" s="68">
        <v>234783.06872680484</v>
      </c>
      <c r="KH25" s="69">
        <v>10791</v>
      </c>
      <c r="KI25" s="108">
        <v>20.3144155223175</v>
      </c>
      <c r="KJ25" s="68">
        <v>221386.50036221615</v>
      </c>
      <c r="KK25" s="69">
        <v>10898</v>
      </c>
      <c r="KL25" s="108">
        <v>19.689840400000222</v>
      </c>
      <c r="KM25" s="68">
        <v>217041.11072920248</v>
      </c>
      <c r="KN25" s="72">
        <v>11023</v>
      </c>
      <c r="KO25" s="108">
        <v>16.033838266940009</v>
      </c>
      <c r="KP25" s="68">
        <v>178697.12748504643</v>
      </c>
      <c r="KQ25" s="69">
        <v>11145</v>
      </c>
      <c r="KR25" s="108">
        <v>16.925599999999999</v>
      </c>
      <c r="KS25" s="68">
        <v>190413</v>
      </c>
      <c r="KT25" s="72">
        <v>11250</v>
      </c>
      <c r="KU25" s="102">
        <v>7.9407367953839323</v>
      </c>
      <c r="KV25" s="72">
        <v>2236.31</v>
      </c>
      <c r="KW25" s="69">
        <v>281.625</v>
      </c>
      <c r="KX25" s="77">
        <v>6.5924528301886793</v>
      </c>
      <c r="KY25" s="72">
        <v>1747</v>
      </c>
      <c r="KZ25" s="69">
        <v>265</v>
      </c>
      <c r="LA25" s="77">
        <v>7.0228136882129277</v>
      </c>
      <c r="LB25" s="72">
        <v>1847</v>
      </c>
      <c r="LC25" s="69">
        <v>263</v>
      </c>
      <c r="LD25" s="77">
        <v>6.6730927018367234</v>
      </c>
      <c r="LE25" s="72">
        <v>1750.9194285714286</v>
      </c>
      <c r="LF25" s="69">
        <v>262.38499999999999</v>
      </c>
      <c r="LG25" s="77">
        <v>6.4838586970440728</v>
      </c>
      <c r="LH25" s="72">
        <v>1717.9145714285696</v>
      </c>
      <c r="LI25" s="69">
        <v>264.95249999999999</v>
      </c>
      <c r="LJ25" s="77">
        <v>8.1125597728631202</v>
      </c>
      <c r="LK25" s="72">
        <v>2171.5700000000002</v>
      </c>
      <c r="LL25" s="69">
        <v>267.68</v>
      </c>
      <c r="LM25" s="77">
        <v>6.2027777777777775</v>
      </c>
      <c r="LN25" s="72">
        <v>1674.75</v>
      </c>
      <c r="LO25" s="69">
        <v>270</v>
      </c>
      <c r="LP25" s="77">
        <v>8.6563706563706564</v>
      </c>
      <c r="LQ25" s="72">
        <v>2242</v>
      </c>
      <c r="LR25" s="72">
        <v>259</v>
      </c>
      <c r="LS25" s="102">
        <v>9.5562405169033546</v>
      </c>
      <c r="LT25" s="72">
        <v>14013.51</v>
      </c>
      <c r="LU25" s="69">
        <v>1466.425</v>
      </c>
      <c r="LV25" s="77">
        <v>9.7354385964912282</v>
      </c>
      <c r="LW25" s="72">
        <v>13873</v>
      </c>
      <c r="LX25" s="69">
        <v>1425</v>
      </c>
      <c r="LY25" s="77">
        <v>9.1981599433828727</v>
      </c>
      <c r="LZ25" s="72">
        <v>12997</v>
      </c>
      <c r="MA25" s="69">
        <v>1413</v>
      </c>
      <c r="MB25" s="77">
        <v>8.9523662029478324</v>
      </c>
      <c r="MC25" s="72">
        <v>12717.328571428558</v>
      </c>
      <c r="MD25" s="69">
        <v>1420.5550000000001</v>
      </c>
      <c r="ME25" s="77">
        <v>8.8007795652256782</v>
      </c>
      <c r="MF25" s="72">
        <v>12644.762061776035</v>
      </c>
      <c r="MG25" s="69">
        <v>1436.7774999999999</v>
      </c>
      <c r="MH25" s="77">
        <v>9.2696774280770065</v>
      </c>
      <c r="MI25" s="72">
        <v>13713.19</v>
      </c>
      <c r="MJ25" s="69">
        <v>1479.36</v>
      </c>
      <c r="MK25" s="77">
        <v>9.4948700410396718</v>
      </c>
      <c r="ML25" s="72">
        <v>13881.5</v>
      </c>
      <c r="MM25" s="69">
        <v>1462</v>
      </c>
      <c r="MN25" s="77">
        <v>8.9780370624571031</v>
      </c>
      <c r="MO25" s="72">
        <v>13081</v>
      </c>
      <c r="MP25" s="72">
        <v>1457</v>
      </c>
      <c r="MQ25" s="102">
        <v>97.564300576749005</v>
      </c>
      <c r="MR25" s="68">
        <v>7963441.6215248248</v>
      </c>
      <c r="MS25" s="68">
        <v>8162249.4851591531</v>
      </c>
      <c r="MT25" s="77">
        <v>97.528498636846905</v>
      </c>
      <c r="MU25" s="68">
        <v>7972109.542431674</v>
      </c>
      <c r="MV25" s="68">
        <v>8174133.359846225</v>
      </c>
      <c r="MW25" s="77">
        <v>98.081475625767609</v>
      </c>
      <c r="MX25" s="68">
        <v>8018420.0552276792</v>
      </c>
      <c r="MY25" s="68">
        <v>8012766.2569711413</v>
      </c>
      <c r="MZ25" s="77">
        <v>97.718648679255637</v>
      </c>
      <c r="NA25" s="68">
        <v>7992180.9036676269</v>
      </c>
      <c r="NB25" s="68">
        <v>8178767.3199417265</v>
      </c>
      <c r="NC25" s="77">
        <v>97.822921722249191</v>
      </c>
      <c r="ND25" s="68">
        <v>8043494.2832845133</v>
      </c>
      <c r="NE25" s="68">
        <v>8222504.6458156165</v>
      </c>
      <c r="NF25" s="77">
        <v>97.970865150033902</v>
      </c>
      <c r="NG25" s="68">
        <v>8110278.2030851273</v>
      </c>
      <c r="NH25" s="68">
        <v>8278255.1635784144</v>
      </c>
      <c r="NI25" s="77">
        <v>97.950085836346304</v>
      </c>
      <c r="NJ25" s="68">
        <v>8056963.2248795051</v>
      </c>
      <c r="NK25" s="68">
        <v>8225580.565943528</v>
      </c>
      <c r="NL25" s="77">
        <v>97.915739922214172</v>
      </c>
      <c r="NM25" s="68">
        <v>8467856</v>
      </c>
      <c r="NN25" s="68">
        <v>8648105</v>
      </c>
      <c r="NO25" s="102">
        <v>77.688177072613996</v>
      </c>
      <c r="NP25" s="72">
        <v>41522</v>
      </c>
      <c r="NQ25" s="69">
        <v>53447</v>
      </c>
      <c r="NR25" s="77">
        <v>79.646073167164616</v>
      </c>
      <c r="NS25" s="72">
        <v>38121</v>
      </c>
      <c r="NT25" s="69">
        <v>47863</v>
      </c>
      <c r="NU25" s="77">
        <v>78.448204874835312</v>
      </c>
      <c r="NV25" s="72">
        <v>38107</v>
      </c>
      <c r="NW25" s="69">
        <v>48576</v>
      </c>
      <c r="NX25" s="77">
        <v>76.8784269617787</v>
      </c>
      <c r="NY25" s="72">
        <v>38277</v>
      </c>
      <c r="NZ25" s="69">
        <v>49789</v>
      </c>
      <c r="OA25" s="77">
        <v>77.160986592979214</v>
      </c>
      <c r="OB25" s="72">
        <v>37697</v>
      </c>
      <c r="OC25" s="69">
        <v>48855</v>
      </c>
      <c r="OD25" s="77">
        <v>79.206768905341079</v>
      </c>
      <c r="OE25" s="72">
        <v>37445</v>
      </c>
      <c r="OF25" s="69">
        <v>47275</v>
      </c>
      <c r="OG25" s="77">
        <v>79.990539262062441</v>
      </c>
      <c r="OH25" s="72">
        <v>37202</v>
      </c>
      <c r="OI25" s="69">
        <v>46508</v>
      </c>
      <c r="OJ25" s="77">
        <v>81.097560975609767</v>
      </c>
      <c r="OK25" s="72">
        <v>36575</v>
      </c>
      <c r="OL25" s="72">
        <v>45100</v>
      </c>
      <c r="OM25" s="120">
        <v>30.32907810381603</v>
      </c>
      <c r="ON25" s="68">
        <v>2181.3582844607604</v>
      </c>
      <c r="OO25" s="69">
        <v>71923</v>
      </c>
      <c r="OP25" s="121">
        <v>31.474875516801376</v>
      </c>
      <c r="OQ25" s="68">
        <v>2108.879609376726</v>
      </c>
      <c r="OR25" s="69">
        <v>67002</v>
      </c>
      <c r="OS25" s="121">
        <v>34.369997880607393</v>
      </c>
      <c r="OT25" s="68">
        <v>2396.4481022253508</v>
      </c>
      <c r="OU25" s="69">
        <v>69725</v>
      </c>
      <c r="OV25" s="121">
        <v>25.370383138405888</v>
      </c>
      <c r="OW25" s="68">
        <v>2277.7783685492191</v>
      </c>
      <c r="OX25" s="69">
        <v>89781</v>
      </c>
      <c r="OY25" s="121">
        <v>26.553515812221558</v>
      </c>
      <c r="OZ25" s="68">
        <v>2444.1714699675581</v>
      </c>
      <c r="PA25" s="69">
        <v>92047</v>
      </c>
      <c r="PB25" s="121">
        <v>41.735504002848238</v>
      </c>
      <c r="PC25" s="68">
        <v>2366.4448124654982</v>
      </c>
      <c r="PD25" s="69">
        <v>56701</v>
      </c>
      <c r="PE25" s="121">
        <v>36.093447669525901</v>
      </c>
      <c r="PF25" s="68">
        <v>2471.0353893027095</v>
      </c>
      <c r="PG25" s="69">
        <v>68462.16</v>
      </c>
      <c r="PH25" s="108">
        <v>37.330413478058325</v>
      </c>
      <c r="PI25" s="68">
        <v>2497</v>
      </c>
      <c r="PJ25" s="72">
        <v>66889.16</v>
      </c>
      <c r="PK25" s="111">
        <v>1.596659297469909</v>
      </c>
      <c r="PL25" s="68">
        <v>290.99700049245649</v>
      </c>
      <c r="PM25" s="68">
        <v>18225.365984689081</v>
      </c>
      <c r="PN25" s="98">
        <v>1.5778357559945337</v>
      </c>
      <c r="PO25" s="68">
        <v>280.59477254148163</v>
      </c>
      <c r="PP25" s="68">
        <v>17783.522237688074</v>
      </c>
      <c r="PQ25" s="98">
        <v>2.6462560816423402</v>
      </c>
      <c r="PR25" s="68">
        <v>482.97146569927986</v>
      </c>
      <c r="PS25" s="68">
        <v>18251.123504250365</v>
      </c>
      <c r="PT25" s="76">
        <v>2.8656126482213438</v>
      </c>
      <c r="PU25" s="68">
        <v>524.25057688831225</v>
      </c>
      <c r="PV25" s="68">
        <v>18294.53737279214</v>
      </c>
      <c r="PW25" s="76">
        <v>3.4379755396494391</v>
      </c>
      <c r="PX25" s="68">
        <v>640.44011884888766</v>
      </c>
      <c r="PY25" s="68">
        <v>18628.408243829203</v>
      </c>
      <c r="PZ25" s="76">
        <v>4.4307028989618198</v>
      </c>
      <c r="QA25" s="68">
        <v>813.46540428501498</v>
      </c>
      <c r="QB25" s="68">
        <v>18359.737107979461</v>
      </c>
      <c r="QC25" s="76">
        <v>5.1505087247614529</v>
      </c>
      <c r="QD25" s="68">
        <v>995.54704138092666</v>
      </c>
      <c r="QE25" s="68">
        <v>19329.101154508495</v>
      </c>
      <c r="QF25" s="76">
        <v>6.3877251210620827</v>
      </c>
      <c r="QG25" s="68">
        <v>1174</v>
      </c>
      <c r="QH25" s="68">
        <v>18379</v>
      </c>
      <c r="QI25" s="114">
        <v>68.827160493827151</v>
      </c>
      <c r="QJ25" s="115">
        <v>67.628205128205138</v>
      </c>
      <c r="QK25" s="115">
        <v>67.637540453074436</v>
      </c>
      <c r="QL25" s="115">
        <v>70.467836257309941</v>
      </c>
      <c r="QM25" s="115">
        <v>71.629213483146074</v>
      </c>
      <c r="QN25" s="115">
        <v>67.41935483870968</v>
      </c>
      <c r="QO25" s="115">
        <v>64.808362369337985</v>
      </c>
      <c r="QP25" s="116">
        <v>67.543900000000008</v>
      </c>
      <c r="QQ25" s="73">
        <v>92.263400000000004</v>
      </c>
      <c r="QR25" s="74">
        <v>86.393434619020397</v>
      </c>
      <c r="QS25" s="77">
        <v>94.32</v>
      </c>
      <c r="QT25" s="73">
        <v>97.628399999999999</v>
      </c>
      <c r="QU25" s="74">
        <v>86.680735128657162</v>
      </c>
      <c r="QV25" s="77">
        <v>96.57</v>
      </c>
      <c r="QW25" s="67">
        <v>1017.4133293844983</v>
      </c>
      <c r="QX25" s="68">
        <v>5290.5493127993914</v>
      </c>
      <c r="QY25" s="69">
        <v>100</v>
      </c>
      <c r="QZ25" s="70">
        <v>941.76001414020891</v>
      </c>
      <c r="RA25" s="68">
        <v>4897.1520735290869</v>
      </c>
      <c r="RB25" s="69">
        <v>100</v>
      </c>
      <c r="RC25" s="70">
        <v>1027.2931356909917</v>
      </c>
      <c r="RD25" s="68">
        <v>5341.9243055931565</v>
      </c>
      <c r="RE25" s="69">
        <v>100</v>
      </c>
      <c r="RF25" s="70">
        <v>886.49799142254403</v>
      </c>
      <c r="RG25" s="68">
        <v>4609.7895553972285</v>
      </c>
      <c r="RH25" s="69">
        <v>100</v>
      </c>
      <c r="RI25" s="70">
        <v>953.795435511395</v>
      </c>
      <c r="RJ25" s="68">
        <v>4959.7362646592546</v>
      </c>
      <c r="RK25" s="69">
        <v>100</v>
      </c>
      <c r="RL25" s="70">
        <v>777.17072998765354</v>
      </c>
      <c r="RM25" s="68">
        <v>4445.416575529377</v>
      </c>
      <c r="RN25" s="69">
        <v>110</v>
      </c>
      <c r="RO25" s="70">
        <v>744.10747755154046</v>
      </c>
      <c r="RP25" s="68">
        <v>4256.2947715948112</v>
      </c>
      <c r="RQ25" s="69">
        <v>110</v>
      </c>
      <c r="RR25" s="71">
        <v>737.76223776223765</v>
      </c>
      <c r="RS25" s="68">
        <v>4220</v>
      </c>
      <c r="RT25" s="72">
        <v>110</v>
      </c>
      <c r="RU25" s="120">
        <v>3.9737945416768836</v>
      </c>
      <c r="RV25" s="68">
        <v>1343.0630791959529</v>
      </c>
      <c r="RW25" s="101">
        <v>337980</v>
      </c>
      <c r="RX25" s="121">
        <v>4.0842952014355101</v>
      </c>
      <c r="RY25" s="68">
        <v>1380.8797861293385</v>
      </c>
      <c r="RZ25" s="69">
        <v>338095</v>
      </c>
      <c r="SA25" s="121">
        <v>1.6841054821466237</v>
      </c>
      <c r="SB25" s="68">
        <v>690.88743299583086</v>
      </c>
      <c r="SC25" s="69">
        <v>410240</v>
      </c>
      <c r="SD25" s="121">
        <v>1.2507319098587517</v>
      </c>
      <c r="SE25" s="68">
        <v>554.02545752294259</v>
      </c>
      <c r="SF25" s="69">
        <v>442961</v>
      </c>
      <c r="SG25" s="121">
        <v>1.277720567709274</v>
      </c>
      <c r="SH25" s="68">
        <v>464.05661070689888</v>
      </c>
      <c r="SI25" s="69">
        <v>363191</v>
      </c>
      <c r="SJ25" s="121">
        <v>1.4728422879769654</v>
      </c>
      <c r="SK25" s="68">
        <v>563.48883958795534</v>
      </c>
      <c r="SL25" s="69">
        <v>382586</v>
      </c>
      <c r="SM25" s="121">
        <v>1.1918806994579374</v>
      </c>
      <c r="SN25" s="68">
        <v>473.82740454670511</v>
      </c>
      <c r="SO25" s="69">
        <v>397546</v>
      </c>
      <c r="SP25" s="108">
        <v>1.0741311128503261</v>
      </c>
      <c r="SQ25" s="68">
        <v>468</v>
      </c>
      <c r="SR25" s="72">
        <v>435701</v>
      </c>
      <c r="SS25" s="120">
        <v>7.5933838348797114</v>
      </c>
      <c r="ST25" s="68">
        <v>1082.2849979854054</v>
      </c>
      <c r="SU25" s="69">
        <v>142530</v>
      </c>
      <c r="SV25" s="121">
        <v>7.8065716487253329</v>
      </c>
      <c r="SW25" s="68">
        <v>1108.0179403901814</v>
      </c>
      <c r="SX25" s="69">
        <v>141934</v>
      </c>
      <c r="SY25" s="121">
        <v>6.7702085585501441</v>
      </c>
      <c r="SZ25" s="68">
        <v>911.79814824841628</v>
      </c>
      <c r="TA25" s="69">
        <v>134678</v>
      </c>
      <c r="TB25" s="121">
        <v>7.0880284789356693</v>
      </c>
      <c r="TC25" s="68">
        <v>899.62675060347306</v>
      </c>
      <c r="TD25" s="69">
        <v>126922</v>
      </c>
      <c r="TE25" s="121">
        <v>7.6266915617807545</v>
      </c>
      <c r="TF25" s="68">
        <v>949.11125809736791</v>
      </c>
      <c r="TG25" s="69">
        <v>124446</v>
      </c>
      <c r="TH25" s="121">
        <v>2.8765805570299801</v>
      </c>
      <c r="TI25" s="68">
        <v>873.87640742013764</v>
      </c>
      <c r="TJ25" s="72">
        <v>303790</v>
      </c>
      <c r="TK25" s="121">
        <v>2.544208046476891</v>
      </c>
      <c r="TL25" s="68">
        <v>777.48453692287308</v>
      </c>
      <c r="TM25" s="69">
        <v>305590</v>
      </c>
      <c r="TN25" s="122">
        <v>2.6510653043510439</v>
      </c>
      <c r="TO25" s="68">
        <v>788</v>
      </c>
      <c r="TP25" s="72">
        <v>297239</v>
      </c>
      <c r="TQ25" s="120">
        <v>9.2971930286695557</v>
      </c>
      <c r="TR25" s="68">
        <v>485.74114697586964</v>
      </c>
      <c r="TS25" s="69">
        <v>52246</v>
      </c>
      <c r="TT25" s="121">
        <v>7.063848570590646</v>
      </c>
      <c r="TU25" s="68">
        <v>361.23815205143501</v>
      </c>
      <c r="TV25" s="69">
        <v>51139</v>
      </c>
      <c r="TW25" s="121">
        <v>9.539121367596719</v>
      </c>
      <c r="TX25" s="68">
        <v>452.65038713519954</v>
      </c>
      <c r="TY25" s="69">
        <v>47452</v>
      </c>
      <c r="TZ25" s="121">
        <v>9.4240619231170228</v>
      </c>
      <c r="UA25" s="68">
        <v>373.24939652697287</v>
      </c>
      <c r="UB25" s="69">
        <v>39606</v>
      </c>
      <c r="UC25" s="121">
        <v>6.1087940068929765</v>
      </c>
      <c r="UD25" s="68">
        <v>340.16819427383541</v>
      </c>
      <c r="UE25" s="69">
        <v>55685</v>
      </c>
      <c r="UF25" s="121">
        <v>5.734242017320792</v>
      </c>
      <c r="UG25" s="68">
        <v>367.6738639085919</v>
      </c>
      <c r="UH25" s="69">
        <v>64119</v>
      </c>
      <c r="UI25" s="197">
        <v>4.8216460589262979</v>
      </c>
      <c r="UJ25" s="68">
        <v>358.68225032352728</v>
      </c>
      <c r="UK25" s="69">
        <v>74390</v>
      </c>
      <c r="UL25" s="108">
        <v>4.8215473287519393</v>
      </c>
      <c r="UM25" s="68">
        <v>348</v>
      </c>
      <c r="UN25" s="72">
        <v>72176</v>
      </c>
      <c r="UO25" s="67">
        <v>19868.784985618895</v>
      </c>
      <c r="UP25" s="68">
        <v>399.56126606079602</v>
      </c>
      <c r="UQ25" s="69">
        <v>20110</v>
      </c>
      <c r="UR25" s="70">
        <v>16329.451439148528</v>
      </c>
      <c r="US25" s="68">
        <v>329.20174101323431</v>
      </c>
      <c r="UT25" s="69">
        <v>20160</v>
      </c>
      <c r="UU25" s="70">
        <v>12473.670433103191</v>
      </c>
      <c r="UV25" s="68">
        <v>268.55812442471171</v>
      </c>
      <c r="UW25" s="69">
        <v>21530</v>
      </c>
      <c r="UX25" s="70">
        <v>13557.341834762792</v>
      </c>
      <c r="UY25" s="68">
        <v>292.43186337583342</v>
      </c>
      <c r="UZ25" s="69">
        <v>21570</v>
      </c>
      <c r="VA25" s="70">
        <v>20278.326301641329</v>
      </c>
      <c r="VB25" s="68">
        <v>437.80906485243628</v>
      </c>
      <c r="VC25" s="69">
        <v>21590</v>
      </c>
      <c r="VD25" s="70">
        <v>16342.107367520433</v>
      </c>
      <c r="VE25" s="68">
        <v>354.13346665416782</v>
      </c>
      <c r="VF25" s="69">
        <v>21670</v>
      </c>
      <c r="VG25" s="70">
        <v>16835.382302734728</v>
      </c>
      <c r="VH25" s="68">
        <v>367.85310331475387</v>
      </c>
      <c r="VI25" s="69">
        <v>21850</v>
      </c>
      <c r="VJ25" s="78">
        <v>16409.090909090908</v>
      </c>
      <c r="VK25" s="68">
        <v>361</v>
      </c>
      <c r="VL25" s="72">
        <v>22000</v>
      </c>
      <c r="VM25" s="73">
        <v>93.266666666666666</v>
      </c>
      <c r="VN25" s="74">
        <v>94.333333333333329</v>
      </c>
      <c r="VO25" s="75">
        <v>95.666666666666671</v>
      </c>
      <c r="VP25" s="74">
        <v>94</v>
      </c>
      <c r="VQ25" s="77">
        <v>93.333333333333329</v>
      </c>
      <c r="VR25" s="73">
        <v>91.399999999999991</v>
      </c>
      <c r="VS25" s="74">
        <v>91.333333333333329</v>
      </c>
      <c r="VT25" s="75">
        <v>91.333333333333329</v>
      </c>
      <c r="VU25" s="74">
        <v>90.333333333333329</v>
      </c>
      <c r="VV25" s="123">
        <v>88</v>
      </c>
      <c r="VW25" s="73">
        <v>87.473118279569874</v>
      </c>
      <c r="VX25" s="74">
        <v>93</v>
      </c>
      <c r="VY25" s="75">
        <v>94</v>
      </c>
      <c r="VZ25" s="74">
        <v>93.333333333333329</v>
      </c>
      <c r="WA25" s="123">
        <v>90.333333333333329</v>
      </c>
      <c r="WB25" s="73">
        <v>90.133333333333326</v>
      </c>
      <c r="WC25" s="74">
        <v>94</v>
      </c>
      <c r="WD25" s="75">
        <v>94</v>
      </c>
      <c r="WE25" s="74">
        <v>93.333333333333329</v>
      </c>
      <c r="WF25" s="77">
        <v>90</v>
      </c>
      <c r="WG25" s="120">
        <v>58.370079984869079</v>
      </c>
      <c r="WH25" s="68">
        <v>652.98608479073039</v>
      </c>
      <c r="WI25" s="72">
        <v>11187</v>
      </c>
      <c r="WJ25" s="121">
        <v>59.239602332209195</v>
      </c>
      <c r="WK25" s="68">
        <v>667.80803709099416</v>
      </c>
      <c r="WL25" s="72">
        <v>11273</v>
      </c>
      <c r="WM25" s="121">
        <v>50.095998916764565</v>
      </c>
      <c r="WN25" s="68">
        <v>572.19649962728488</v>
      </c>
      <c r="WO25" s="72">
        <v>11422</v>
      </c>
      <c r="WP25" s="121">
        <v>48.190649950641202</v>
      </c>
      <c r="WQ25" s="68">
        <v>555.15628743138666</v>
      </c>
      <c r="WR25" s="72">
        <v>11520</v>
      </c>
      <c r="WS25" s="121">
        <v>46.034456973428753</v>
      </c>
      <c r="WT25" s="68">
        <v>534.96642448821547</v>
      </c>
      <c r="WU25" s="72">
        <v>11621</v>
      </c>
      <c r="WV25" s="121">
        <v>47.995915241256064</v>
      </c>
      <c r="WW25" s="68">
        <v>564</v>
      </c>
      <c r="WX25" s="124">
        <v>11751</v>
      </c>
      <c r="WY25" s="120">
        <v>125.35531273699081</v>
      </c>
      <c r="WZ25" s="68">
        <v>1402.3498835887162</v>
      </c>
      <c r="XA25" s="72">
        <v>11187</v>
      </c>
      <c r="XB25" s="121">
        <v>119.98849389581225</v>
      </c>
      <c r="XC25" s="68">
        <v>1352.6302916874913</v>
      </c>
      <c r="XD25" s="72">
        <v>11273</v>
      </c>
      <c r="XE25" s="121">
        <v>139.90111991067099</v>
      </c>
      <c r="XF25" s="68">
        <v>1597.9505916196836</v>
      </c>
      <c r="XG25" s="72">
        <v>11422</v>
      </c>
      <c r="XH25" s="121">
        <v>136.07303597695125</v>
      </c>
      <c r="XI25" s="68">
        <v>1567.5613744544783</v>
      </c>
      <c r="XJ25" s="72">
        <v>11520</v>
      </c>
      <c r="XK25" s="121">
        <v>131.26396588423395</v>
      </c>
      <c r="XL25" s="68">
        <v>1525.418547540683</v>
      </c>
      <c r="XM25" s="72">
        <v>11621</v>
      </c>
      <c r="XN25" s="121">
        <v>141.43477150880776</v>
      </c>
      <c r="XO25" s="68">
        <v>1662</v>
      </c>
      <c r="XP25" s="124">
        <v>11751</v>
      </c>
      <c r="XQ25" s="67">
        <v>22428.908541188841</v>
      </c>
      <c r="XR25" s="68">
        <v>451.04535076330751</v>
      </c>
      <c r="XS25" s="72">
        <v>20110</v>
      </c>
      <c r="XT25" s="70">
        <v>14247.172396572541</v>
      </c>
      <c r="XU25" s="68">
        <v>287.22299551490244</v>
      </c>
      <c r="XV25" s="72">
        <v>20160</v>
      </c>
      <c r="XW25" s="70">
        <v>15491.493924982993</v>
      </c>
      <c r="XX25" s="68">
        <v>333.53186420488385</v>
      </c>
      <c r="XY25" s="72">
        <v>21530</v>
      </c>
      <c r="XZ25" s="70">
        <v>14641.929181543816</v>
      </c>
      <c r="YA25" s="68">
        <v>315.82641244590008</v>
      </c>
      <c r="YB25" s="72">
        <v>21570</v>
      </c>
      <c r="YC25" s="70">
        <v>14831.8693573156</v>
      </c>
      <c r="YD25" s="68">
        <v>320.22005942444383</v>
      </c>
      <c r="YE25" s="72">
        <v>21590</v>
      </c>
      <c r="YF25" s="70">
        <v>13794.661219054013</v>
      </c>
      <c r="YG25" s="68">
        <v>298.9303086169005</v>
      </c>
      <c r="YH25" s="72">
        <v>21670</v>
      </c>
      <c r="YI25" s="70">
        <v>16975.288526857177</v>
      </c>
      <c r="YJ25" s="68">
        <v>370.91005431182936</v>
      </c>
      <c r="YK25" s="72">
        <v>21850</v>
      </c>
      <c r="YL25" s="70">
        <v>13636.363636363636</v>
      </c>
      <c r="YM25" s="68">
        <v>300</v>
      </c>
      <c r="YN25" s="72">
        <v>22000</v>
      </c>
      <c r="YO25" s="73">
        <v>99.199999999999989</v>
      </c>
      <c r="YP25" s="74">
        <v>98.8</v>
      </c>
      <c r="YQ25" s="75">
        <v>98.4</v>
      </c>
      <c r="YR25" s="74">
        <v>100</v>
      </c>
      <c r="YS25" s="74">
        <v>100</v>
      </c>
      <c r="YT25" s="75">
        <v>98.7</v>
      </c>
      <c r="YU25" s="74">
        <v>99.378881987577643</v>
      </c>
      <c r="YV25" s="77">
        <v>98.214285714285708</v>
      </c>
      <c r="YW25" s="67">
        <v>5025.0659425698914</v>
      </c>
      <c r="YX25" s="68">
        <v>4924.5646237184937</v>
      </c>
      <c r="YY25" s="69">
        <v>980</v>
      </c>
      <c r="YZ25" s="70">
        <v>4489.4016916084502</v>
      </c>
      <c r="ZA25" s="68">
        <v>4401.1400543514283</v>
      </c>
      <c r="ZB25" s="69">
        <v>980.34</v>
      </c>
      <c r="ZC25" s="70">
        <v>3427.7519558277104</v>
      </c>
      <c r="ZD25" s="68">
        <v>3360.2252422979045</v>
      </c>
      <c r="ZE25" s="69">
        <v>980.3</v>
      </c>
      <c r="ZF25" s="70">
        <v>4277.9253244991096</v>
      </c>
      <c r="ZG25" s="68">
        <v>4196.1313922946865</v>
      </c>
      <c r="ZH25" s="69">
        <v>980.88</v>
      </c>
      <c r="ZI25" s="70">
        <v>3470.3830478586851</v>
      </c>
      <c r="ZJ25" s="68">
        <v>3398.5322372358182</v>
      </c>
      <c r="ZK25" s="69">
        <v>979.29599999999994</v>
      </c>
      <c r="ZL25" s="70">
        <v>4721.2741376213444</v>
      </c>
      <c r="ZM25" s="68">
        <v>4623.5248778760324</v>
      </c>
      <c r="ZN25" s="69">
        <v>979.29599999999994</v>
      </c>
      <c r="ZO25" s="70">
        <v>6944.9577930058995</v>
      </c>
      <c r="ZP25" s="68">
        <v>6837.3803967922395</v>
      </c>
      <c r="ZQ25" s="69">
        <v>984.5100000000001</v>
      </c>
      <c r="ZR25" s="70">
        <v>6681.4963789093044</v>
      </c>
      <c r="ZS25" s="68">
        <v>6578</v>
      </c>
      <c r="ZT25" s="72">
        <v>984.5100000000001</v>
      </c>
      <c r="ZU25" s="73">
        <v>24.35421527265871</v>
      </c>
      <c r="ZV25" s="74">
        <v>18.09372802037678</v>
      </c>
      <c r="ZW25" s="74">
        <v>18.55</v>
      </c>
      <c r="ZX25" s="74">
        <v>16.830000000000002</v>
      </c>
      <c r="ZY25" s="74">
        <v>18.01699260752612</v>
      </c>
      <c r="ZZ25" s="74">
        <v>20.350083283696573</v>
      </c>
      <c r="AAA25" s="74">
        <v>22.067139345376109</v>
      </c>
      <c r="AAB25" s="125">
        <v>22.391906605487875</v>
      </c>
      <c r="AAC25" s="73">
        <v>29.335431605835048</v>
      </c>
      <c r="AAD25" s="74">
        <v>22.989012857855951</v>
      </c>
      <c r="AAE25" s="74">
        <v>21.9</v>
      </c>
      <c r="AAF25" s="74">
        <v>20.95</v>
      </c>
      <c r="AAG25" s="74">
        <v>19.06906461440181</v>
      </c>
      <c r="AAH25" s="74">
        <v>18.401263998752192</v>
      </c>
      <c r="AAI25" s="74">
        <v>17.964467963594846</v>
      </c>
      <c r="AAJ25" s="125">
        <v>20.917163925290843</v>
      </c>
      <c r="AAK25" s="73">
        <v>17.358772054715271</v>
      </c>
      <c r="AAL25" s="74">
        <v>14.2</v>
      </c>
      <c r="AAM25" s="74">
        <v>12.24</v>
      </c>
      <c r="AAN25" s="74">
        <v>11.52</v>
      </c>
      <c r="AAO25" s="74">
        <v>14.414854401260007</v>
      </c>
      <c r="AAP25" s="74">
        <v>14.971292160158818</v>
      </c>
      <c r="AAQ25" s="74">
        <v>15.49355618826187</v>
      </c>
      <c r="AAR25" s="125">
        <v>16.242949791905311</v>
      </c>
      <c r="AAS25" s="73">
        <v>23.900536991213915</v>
      </c>
      <c r="AAT25" s="74">
        <v>24.471840770797058</v>
      </c>
      <c r="AAU25" s="74">
        <v>23.37</v>
      </c>
      <c r="AAV25" s="74">
        <v>23.9</v>
      </c>
      <c r="AAW25" s="74">
        <v>25.877081521181637</v>
      </c>
      <c r="AAX25" s="74">
        <v>24.985992958535245</v>
      </c>
      <c r="AAY25" s="74">
        <v>24.336452333438192</v>
      </c>
      <c r="AAZ25" s="76">
        <v>19.606652476347438</v>
      </c>
      <c r="ABA25" s="67">
        <v>42297.693526807729</v>
      </c>
      <c r="ABB25" s="68">
        <v>850.60661682410353</v>
      </c>
      <c r="ABC25" s="69">
        <v>20110</v>
      </c>
      <c r="ABD25" s="70">
        <v>44714.202598473828</v>
      </c>
      <c r="ABE25" s="68">
        <v>901.43832438523225</v>
      </c>
      <c r="ABF25" s="69">
        <v>20160</v>
      </c>
      <c r="ABG25" s="70">
        <v>35409.128971389699</v>
      </c>
      <c r="ABH25" s="68">
        <v>762.35854675402027</v>
      </c>
      <c r="ABI25" s="69">
        <v>21530</v>
      </c>
      <c r="ABJ25" s="70">
        <v>34608.196247285385</v>
      </c>
      <c r="ABK25" s="68">
        <v>746.49879305394575</v>
      </c>
      <c r="ABL25" s="69">
        <v>21570</v>
      </c>
      <c r="ABM25" s="70">
        <v>32192.450867353858</v>
      </c>
      <c r="ABN25" s="68">
        <v>695.03501422616989</v>
      </c>
      <c r="ABO25" s="69">
        <v>21590</v>
      </c>
      <c r="ABP25" s="70">
        <v>33212.929973401828</v>
      </c>
      <c r="ABQ25" s="68">
        <v>719.7241925236176</v>
      </c>
      <c r="ABR25" s="69">
        <v>21670</v>
      </c>
      <c r="ABS25" s="70">
        <v>30639.463082816394</v>
      </c>
      <c r="ABT25" s="68">
        <v>669.47226835953825</v>
      </c>
      <c r="ABU25" s="69">
        <v>21850</v>
      </c>
      <c r="ABV25" s="70">
        <v>34363.636363636368</v>
      </c>
      <c r="ABW25" s="68">
        <v>756</v>
      </c>
      <c r="ABX25" s="72">
        <v>22000</v>
      </c>
      <c r="ABY25" s="67">
        <v>8651.094010055438</v>
      </c>
      <c r="ABZ25" s="68">
        <v>186.25805403649358</v>
      </c>
      <c r="ACA25" s="69">
        <v>21530</v>
      </c>
      <c r="ACB25" s="70">
        <v>8331.602800272407</v>
      </c>
      <c r="ACC25" s="68">
        <v>179.71267240187581</v>
      </c>
      <c r="ACD25" s="69">
        <v>21570</v>
      </c>
      <c r="ACE25" s="70">
        <v>7440.2492185878264</v>
      </c>
      <c r="ACF25" s="68">
        <v>160.63498062931117</v>
      </c>
      <c r="ACG25" s="69">
        <v>21590</v>
      </c>
      <c r="ACH25" s="70">
        <v>7882.6635537451511</v>
      </c>
      <c r="ACI25" s="68">
        <v>170.81731920965743</v>
      </c>
      <c r="ACJ25" s="69">
        <v>21670</v>
      </c>
      <c r="ACK25" s="70">
        <v>7508.3006945714442</v>
      </c>
      <c r="ACL25" s="68">
        <v>164.05637017638608</v>
      </c>
      <c r="ACM25" s="69">
        <v>21850</v>
      </c>
      <c r="ACN25" s="70">
        <v>8727.2727272727279</v>
      </c>
      <c r="ACO25" s="68">
        <v>192</v>
      </c>
      <c r="ACP25" s="72">
        <v>22000</v>
      </c>
      <c r="ACQ25" s="67">
        <v>26758.034961334262</v>
      </c>
      <c r="ACR25" s="68">
        <v>576.10049271752666</v>
      </c>
      <c r="ACS25" s="69">
        <v>21530</v>
      </c>
      <c r="ACT25" s="70">
        <v>26276.593447012976</v>
      </c>
      <c r="ACU25" s="68">
        <v>566.78612065206983</v>
      </c>
      <c r="ACV25" s="69">
        <v>21570</v>
      </c>
      <c r="ACW25" s="70">
        <v>24752.201648766033</v>
      </c>
      <c r="ACX25" s="68">
        <v>534.40003359685875</v>
      </c>
      <c r="ACY25" s="69">
        <v>21590</v>
      </c>
      <c r="ACZ25" s="70">
        <v>25330.266419656677</v>
      </c>
      <c r="ADA25" s="68">
        <v>548.90687331396009</v>
      </c>
      <c r="ADB25" s="69">
        <v>21670</v>
      </c>
      <c r="ADC25" s="70">
        <v>23131.162388244949</v>
      </c>
      <c r="ADD25" s="68">
        <v>505.41589818315214</v>
      </c>
      <c r="ADE25" s="69">
        <v>21850</v>
      </c>
      <c r="ADF25" s="70">
        <v>25636.363636363636</v>
      </c>
      <c r="ADG25" s="68">
        <v>564</v>
      </c>
      <c r="ADH25" s="72">
        <v>22000</v>
      </c>
      <c r="ADI25" s="73">
        <v>29.409125865162778</v>
      </c>
      <c r="ADJ25" s="74">
        <v>30.067188703716347</v>
      </c>
      <c r="ADK25" s="74">
        <v>22.491670211728621</v>
      </c>
      <c r="ADL25" s="74">
        <v>30.766498080191713</v>
      </c>
      <c r="ADM25" s="74">
        <v>17.3</v>
      </c>
      <c r="ADN25" s="74">
        <v>19.224407474202046</v>
      </c>
      <c r="ADO25" s="75">
        <v>19.392399192184673</v>
      </c>
      <c r="ADP25" s="125">
        <v>18.332098536766068</v>
      </c>
      <c r="ADQ25" s="73">
        <v>81.966666666666669</v>
      </c>
      <c r="ADR25" s="74">
        <v>75.333333333333329</v>
      </c>
      <c r="ADS25" s="74">
        <v>71</v>
      </c>
      <c r="ADT25" s="74">
        <v>76.666666666666671</v>
      </c>
      <c r="ADU25" s="123">
        <v>81</v>
      </c>
      <c r="ADV25" s="73">
        <v>82.7</v>
      </c>
      <c r="ADW25" s="74">
        <v>83.333333333333329</v>
      </c>
      <c r="ADX25" s="74">
        <v>79</v>
      </c>
      <c r="ADY25" s="74">
        <v>80.333333333333329</v>
      </c>
      <c r="ADZ25" s="77">
        <v>78.666666666666671</v>
      </c>
      <c r="AEA25" s="102">
        <v>5.81</v>
      </c>
      <c r="AEB25" s="68">
        <v>180429.39631429513</v>
      </c>
      <c r="AEC25" s="101">
        <v>3106860.983209094</v>
      </c>
      <c r="AED25" s="283">
        <v>6.57</v>
      </c>
      <c r="AEE25" s="68">
        <v>210844.43604522978</v>
      </c>
      <c r="AEF25" s="101">
        <v>3209331.5275021787</v>
      </c>
      <c r="AEG25" s="77">
        <v>6.74</v>
      </c>
      <c r="AEH25" s="68">
        <v>226576.67510337572</v>
      </c>
      <c r="AEI25" s="101">
        <v>3362613.9216115158</v>
      </c>
      <c r="AEJ25" s="77">
        <v>7.99</v>
      </c>
      <c r="AEK25" s="68">
        <v>277442.75859257975</v>
      </c>
      <c r="AEL25" s="101">
        <v>3470791.8522066092</v>
      </c>
      <c r="AEM25" s="77">
        <v>8.3847770586914887</v>
      </c>
      <c r="AEN25" s="68">
        <v>292104</v>
      </c>
      <c r="AEO25" s="101">
        <v>3483742</v>
      </c>
      <c r="AEP25" s="73">
        <v>2.8715435415219313</v>
      </c>
      <c r="AEQ25" s="74">
        <v>1.4575341639372186</v>
      </c>
      <c r="AER25" s="74">
        <v>4.1491178331787877</v>
      </c>
      <c r="AES25" s="77">
        <v>3.48</v>
      </c>
      <c r="AET25" s="68">
        <v>108044.53471432065</v>
      </c>
      <c r="AEU25" s="101">
        <v>3106860.983209094</v>
      </c>
      <c r="AEV25" s="77">
        <v>1.61</v>
      </c>
      <c r="AEW25" s="68">
        <v>51552.279861832918</v>
      </c>
      <c r="AEX25" s="101">
        <v>3209331.5275021787</v>
      </c>
      <c r="AEY25" s="77">
        <v>1.55</v>
      </c>
      <c r="AEZ25" s="68">
        <v>51954.504265225136</v>
      </c>
      <c r="AFA25" s="101">
        <v>3362613.9216115158</v>
      </c>
      <c r="AFB25" s="77">
        <v>2.06</v>
      </c>
      <c r="AFC25" s="68">
        <v>71639.646616464743</v>
      </c>
      <c r="AFD25" s="101">
        <v>3470791.8522066092</v>
      </c>
      <c r="AFE25" s="77">
        <v>1.7758490726351148</v>
      </c>
      <c r="AFF25" s="68">
        <v>61866</v>
      </c>
      <c r="AFG25" s="101">
        <v>3483742</v>
      </c>
      <c r="AFH25" s="73">
        <v>22.433460076045627</v>
      </c>
      <c r="AFI25" s="74">
        <v>39.047619047619051</v>
      </c>
      <c r="AFJ25" s="74">
        <v>71.156004489337818</v>
      </c>
      <c r="AFK25" s="77">
        <v>80.349999999999994</v>
      </c>
      <c r="AFL25" s="126">
        <v>728</v>
      </c>
      <c r="AFM25" s="69">
        <v>906</v>
      </c>
      <c r="AFN25" s="77">
        <v>85.11</v>
      </c>
      <c r="AFO25" s="126">
        <v>789</v>
      </c>
      <c r="AFP25" s="69">
        <v>927</v>
      </c>
      <c r="AFQ25" s="77">
        <v>85.82</v>
      </c>
      <c r="AFR25" s="126">
        <v>823</v>
      </c>
      <c r="AFS25" s="69">
        <v>959</v>
      </c>
      <c r="AFT25" s="77">
        <v>89.51</v>
      </c>
      <c r="AFU25" s="126">
        <v>870</v>
      </c>
      <c r="AFV25" s="69">
        <v>972</v>
      </c>
      <c r="AFW25" s="77">
        <v>91.74503657262278</v>
      </c>
      <c r="AFX25" s="126">
        <v>878</v>
      </c>
      <c r="AFY25" s="72">
        <v>957</v>
      </c>
      <c r="AFZ25" s="102">
        <v>10.66</v>
      </c>
      <c r="AGA25" s="72">
        <v>9383</v>
      </c>
      <c r="AGB25" s="69">
        <v>880</v>
      </c>
      <c r="AGC25" s="77">
        <v>11.26</v>
      </c>
      <c r="AGD25" s="72">
        <v>9737</v>
      </c>
      <c r="AGE25" s="69">
        <v>865</v>
      </c>
      <c r="AGF25" s="77">
        <v>11.24</v>
      </c>
      <c r="AGG25" s="72">
        <v>10887</v>
      </c>
      <c r="AGH25" s="69">
        <v>969</v>
      </c>
      <c r="AGI25" s="77">
        <v>11.67</v>
      </c>
      <c r="AGJ25" s="72">
        <v>12631</v>
      </c>
      <c r="AGK25" s="69">
        <v>1082</v>
      </c>
      <c r="AGL25" s="77">
        <v>10.943765281173594</v>
      </c>
      <c r="AGM25" s="72">
        <v>13428</v>
      </c>
      <c r="AGN25" s="72">
        <v>1227</v>
      </c>
      <c r="AGO25" s="73">
        <v>30.544993662864385</v>
      </c>
      <c r="AGP25" s="74">
        <v>42.857142857142854</v>
      </c>
      <c r="AGQ25" s="74">
        <v>74.523007856341195</v>
      </c>
      <c r="AGR25" s="77">
        <v>89.07</v>
      </c>
      <c r="AGS25" s="72">
        <v>807</v>
      </c>
      <c r="AGT25" s="69">
        <v>906</v>
      </c>
      <c r="AGU25" s="77">
        <v>90.72</v>
      </c>
      <c r="AGV25" s="72">
        <v>841</v>
      </c>
      <c r="AGW25" s="69">
        <v>927</v>
      </c>
      <c r="AGX25" s="77">
        <v>89.05</v>
      </c>
      <c r="AGY25" s="72">
        <v>854</v>
      </c>
      <c r="AGZ25" s="69">
        <v>959</v>
      </c>
      <c r="AHA25" s="77">
        <v>91.98</v>
      </c>
      <c r="AHB25" s="72">
        <v>894</v>
      </c>
      <c r="AHC25" s="69">
        <v>972</v>
      </c>
      <c r="AHD25" s="77">
        <v>94.148380355276913</v>
      </c>
      <c r="AHE25" s="72">
        <v>901</v>
      </c>
      <c r="AHF25" s="72">
        <v>957</v>
      </c>
      <c r="AHG25" s="102">
        <v>89.705882352941174</v>
      </c>
      <c r="AHH25" s="72">
        <v>183</v>
      </c>
      <c r="AHI25" s="69">
        <v>204</v>
      </c>
      <c r="AHJ25" s="77">
        <v>87.745098039215691</v>
      </c>
      <c r="AHK25" s="72">
        <v>179</v>
      </c>
      <c r="AHL25" s="69">
        <v>204</v>
      </c>
      <c r="AHM25" s="77">
        <v>86.138613861386133</v>
      </c>
      <c r="AHN25" s="72">
        <v>174</v>
      </c>
      <c r="AHO25" s="69">
        <v>202</v>
      </c>
      <c r="AHP25" s="77">
        <v>83.663366336633658</v>
      </c>
      <c r="AHQ25" s="72">
        <v>169</v>
      </c>
      <c r="AHR25" s="69">
        <v>202</v>
      </c>
      <c r="AHS25" s="77">
        <v>83.040935672514621</v>
      </c>
      <c r="AHT25" s="72">
        <v>142</v>
      </c>
      <c r="AHU25" s="69">
        <v>171</v>
      </c>
      <c r="AHV25" s="77">
        <v>84.482758620689651</v>
      </c>
      <c r="AHW25" s="72">
        <v>147</v>
      </c>
      <c r="AHX25" s="69">
        <v>174</v>
      </c>
      <c r="AHY25" s="77">
        <v>84.571428571428569</v>
      </c>
      <c r="AHZ25" s="72">
        <v>148</v>
      </c>
      <c r="AIA25" s="69">
        <v>175</v>
      </c>
      <c r="AIB25" s="77">
        <v>86.772486772486772</v>
      </c>
      <c r="AIC25" s="72">
        <v>164</v>
      </c>
      <c r="AID25" s="72">
        <v>189</v>
      </c>
      <c r="AIE25" s="102">
        <v>81.606993181311921</v>
      </c>
      <c r="AIF25" s="72">
        <v>99980.62</v>
      </c>
      <c r="AIG25" s="69">
        <v>122514.77</v>
      </c>
      <c r="AIH25" s="77">
        <v>84.418746195982962</v>
      </c>
      <c r="AII25" s="72">
        <v>102638</v>
      </c>
      <c r="AIJ25" s="69">
        <v>121582</v>
      </c>
      <c r="AIK25" s="77">
        <v>80.293094098208911</v>
      </c>
      <c r="AIL25" s="72">
        <v>96993.600000000006</v>
      </c>
      <c r="AIM25" s="69">
        <v>120799.43</v>
      </c>
      <c r="AIN25" s="77">
        <v>95.791426885238337</v>
      </c>
      <c r="AIO25" s="72">
        <v>117822.66</v>
      </c>
      <c r="AIP25" s="69">
        <v>122999.17</v>
      </c>
      <c r="AIQ25" s="77">
        <v>95.983744324310763</v>
      </c>
      <c r="AIR25" s="72">
        <v>114786</v>
      </c>
      <c r="AIS25" s="69">
        <v>119589</v>
      </c>
      <c r="AIT25" s="77">
        <v>96.100991471616354</v>
      </c>
      <c r="AIU25" s="72">
        <v>116250.15</v>
      </c>
      <c r="AIV25" s="69">
        <v>120966.65</v>
      </c>
      <c r="AIW25" s="77">
        <v>96.035550804686636</v>
      </c>
      <c r="AIX25" s="72">
        <v>117081.3</v>
      </c>
      <c r="AIY25" s="69">
        <v>121914.54</v>
      </c>
      <c r="AIZ25" s="77">
        <v>96.200471297038604</v>
      </c>
      <c r="AJA25" s="72">
        <v>118797</v>
      </c>
      <c r="AJB25" s="72">
        <v>123489</v>
      </c>
      <c r="AJC25" s="100" t="s">
        <v>1475</v>
      </c>
      <c r="AJD25" s="72" t="s">
        <v>1475</v>
      </c>
      <c r="AJE25" s="69">
        <v>400</v>
      </c>
      <c r="AJF25" s="76">
        <v>6</v>
      </c>
      <c r="AJG25" s="72">
        <v>24</v>
      </c>
      <c r="AJH25" s="69">
        <v>400</v>
      </c>
      <c r="AJI25" s="76">
        <v>16</v>
      </c>
      <c r="AJJ25" s="72">
        <v>48</v>
      </c>
      <c r="AJK25" s="69">
        <v>300</v>
      </c>
      <c r="AJL25" s="76">
        <v>6</v>
      </c>
      <c r="AJM25" s="72">
        <v>18</v>
      </c>
      <c r="AJN25" s="69">
        <v>300</v>
      </c>
      <c r="AJO25" s="76">
        <v>2</v>
      </c>
      <c r="AJP25" s="72">
        <v>6</v>
      </c>
      <c r="AJQ25" s="69">
        <v>300</v>
      </c>
      <c r="AJR25" s="76">
        <v>4</v>
      </c>
      <c r="AJS25" s="72">
        <v>12</v>
      </c>
      <c r="AJT25" s="72">
        <v>300</v>
      </c>
      <c r="AJU25" s="67">
        <v>4334.92733985627</v>
      </c>
      <c r="AJV25" s="68">
        <v>2180.4684519477037</v>
      </c>
      <c r="AJW25" s="69">
        <v>503</v>
      </c>
      <c r="AJX25" s="70">
        <v>6057.5988572002416</v>
      </c>
      <c r="AJY25" s="68">
        <v>3495.2345406045397</v>
      </c>
      <c r="AJZ25" s="69">
        <v>577</v>
      </c>
      <c r="AKA25" s="70">
        <v>5290.907629591894</v>
      </c>
      <c r="AKB25" s="68">
        <v>3222.1627464214639</v>
      </c>
      <c r="AKC25" s="69">
        <v>609</v>
      </c>
      <c r="AKD25" s="70">
        <v>5996.0399299495521</v>
      </c>
      <c r="AKE25" s="68">
        <v>2284.4912133107791</v>
      </c>
      <c r="AKF25" s="69">
        <v>381</v>
      </c>
      <c r="AKG25" s="70">
        <v>3753.7586126108172</v>
      </c>
      <c r="AKH25" s="68">
        <v>1370.1218936029481</v>
      </c>
      <c r="AKI25" s="69">
        <v>365</v>
      </c>
      <c r="AKJ25" s="70">
        <v>3493.4464357568008</v>
      </c>
      <c r="AKK25" s="68">
        <v>1519.6491995542085</v>
      </c>
      <c r="AKL25" s="69">
        <v>435</v>
      </c>
      <c r="AKM25" s="70">
        <v>3283.9784459084135</v>
      </c>
      <c r="AKN25" s="68">
        <v>1267.6156801206478</v>
      </c>
      <c r="AKO25" s="69">
        <v>386</v>
      </c>
      <c r="AKP25" s="70">
        <v>4268.0722891566265</v>
      </c>
      <c r="AKQ25" s="68">
        <v>1417</v>
      </c>
      <c r="AKR25" s="72">
        <v>332</v>
      </c>
      <c r="AKS25" s="73">
        <v>9.1806722689075624</v>
      </c>
      <c r="AKT25" s="74">
        <v>16.550420168067227</v>
      </c>
      <c r="AKU25" s="74">
        <v>14.823529411764707</v>
      </c>
      <c r="AKV25" s="74">
        <v>8.981203007518797</v>
      </c>
      <c r="AKW25" s="74">
        <v>7.9702380952380949</v>
      </c>
      <c r="AKX25" s="77">
        <v>8.9206349206349209</v>
      </c>
      <c r="AKY25" s="73">
        <v>40.394429491508888</v>
      </c>
      <c r="AKZ25" s="74">
        <v>33.321516318710522</v>
      </c>
      <c r="ALA25" s="74">
        <v>22.023293756701154</v>
      </c>
      <c r="ALB25" s="74">
        <v>25.666851460571781</v>
      </c>
      <c r="ALC25" s="74">
        <v>39.84766688508104</v>
      </c>
      <c r="ALD25" s="74">
        <v>45.947627882138079</v>
      </c>
      <c r="ALE25" s="74">
        <v>40.912232654615636</v>
      </c>
      <c r="ALF25" s="77">
        <v>40.961338795778268</v>
      </c>
      <c r="ALG25" s="100">
        <v>22.263450834879404</v>
      </c>
      <c r="ALH25" s="72">
        <v>48</v>
      </c>
      <c r="ALI25" s="69">
        <v>21570</v>
      </c>
      <c r="ALJ25" s="76">
        <v>22.242817423540316</v>
      </c>
      <c r="ALK25" s="72">
        <v>48</v>
      </c>
      <c r="ALL25" s="69">
        <v>21590</v>
      </c>
      <c r="ALM25" s="76">
        <v>19.843101061375176</v>
      </c>
      <c r="ALN25" s="72">
        <v>43</v>
      </c>
      <c r="ALO25" s="69">
        <v>21670</v>
      </c>
      <c r="ALP25" s="76">
        <v>22.425629290617849</v>
      </c>
      <c r="ALQ25" s="72">
        <v>49</v>
      </c>
      <c r="ALR25" s="69">
        <v>21850</v>
      </c>
      <c r="ALS25" s="76">
        <v>21.818181818181817</v>
      </c>
      <c r="ALT25" s="72">
        <v>48</v>
      </c>
      <c r="ALU25" s="72">
        <v>22000</v>
      </c>
      <c r="ALV25" s="67">
        <v>108860.90597162621</v>
      </c>
      <c r="ALW25" s="68">
        <v>2189.1928190894032</v>
      </c>
      <c r="ALX25" s="69">
        <v>20110</v>
      </c>
      <c r="ALY25" s="70">
        <v>104059.15531188944</v>
      </c>
      <c r="ALZ25" s="68">
        <v>2097.8325710876911</v>
      </c>
      <c r="AMA25" s="69">
        <v>20160</v>
      </c>
      <c r="AMB25" s="70">
        <v>144855.52761023061</v>
      </c>
      <c r="AMC25" s="68">
        <v>3118.7395094482645</v>
      </c>
      <c r="AMD25" s="69">
        <v>21530</v>
      </c>
      <c r="AME25" s="70">
        <v>132221.0574575775</v>
      </c>
      <c r="AMF25" s="68">
        <v>2852.0082093599462</v>
      </c>
      <c r="AMG25" s="69">
        <v>21570</v>
      </c>
      <c r="AMH25" s="70">
        <v>187221.95746119693</v>
      </c>
      <c r="AMI25" s="68">
        <v>4042.1220615872417</v>
      </c>
      <c r="AMJ25" s="69">
        <v>21590</v>
      </c>
      <c r="AMK25" s="70">
        <v>150972.23306288733</v>
      </c>
      <c r="AML25" s="68">
        <v>3271.5682904727682</v>
      </c>
      <c r="AMM25" s="69">
        <v>21670</v>
      </c>
      <c r="AMN25" s="70">
        <v>126475.22660669417</v>
      </c>
      <c r="AMO25" s="68">
        <v>2763.4837013562674</v>
      </c>
      <c r="AMP25" s="69">
        <v>21850</v>
      </c>
      <c r="AMQ25" s="70">
        <v>156818.18181818182</v>
      </c>
      <c r="AMR25" s="68">
        <v>3450</v>
      </c>
      <c r="AMS25" s="72">
        <v>22000</v>
      </c>
      <c r="AMT25" s="73" t="s">
        <v>0</v>
      </c>
      <c r="AMU25" s="74" t="s">
        <v>0</v>
      </c>
      <c r="AMV25" s="74" t="s">
        <v>0</v>
      </c>
      <c r="AMW25" s="74" t="s">
        <v>0</v>
      </c>
      <c r="AMX25" s="74" t="s">
        <v>0</v>
      </c>
      <c r="AMY25" s="123" t="s">
        <v>0</v>
      </c>
      <c r="AMZ25" s="127">
        <v>0</v>
      </c>
      <c r="ANA25" s="128">
        <v>19</v>
      </c>
      <c r="ANB25" s="128">
        <v>47</v>
      </c>
      <c r="ANC25" s="128">
        <v>63</v>
      </c>
      <c r="AND25" s="129">
        <v>66.34</v>
      </c>
      <c r="ANE25" s="73">
        <v>7.3033707865168536</v>
      </c>
      <c r="ANF25" s="74">
        <v>5.46875</v>
      </c>
      <c r="ANG25" s="74">
        <v>6.9444444444444446</v>
      </c>
      <c r="ANH25" s="77" t="s">
        <v>1475</v>
      </c>
      <c r="ANI25" s="73">
        <v>79.294117647058826</v>
      </c>
      <c r="ANJ25" s="74">
        <v>79.294117647058826</v>
      </c>
      <c r="ANK25" s="74">
        <v>7.3029772329246931</v>
      </c>
      <c r="ANL25" s="123">
        <v>7.3029772329246931</v>
      </c>
    </row>
    <row r="26" spans="1:1052" x14ac:dyDescent="0.45">
      <c r="A26" s="130" t="s">
        <v>709</v>
      </c>
      <c r="B26" s="67">
        <v>5155.6542299414405</v>
      </c>
      <c r="C26" s="68">
        <v>50649.147154944709</v>
      </c>
      <c r="D26" s="132">
        <v>9824</v>
      </c>
      <c r="E26" s="133">
        <v>5326.0441245122393</v>
      </c>
      <c r="F26" s="68">
        <v>51902.299993371773</v>
      </c>
      <c r="G26" s="132">
        <v>9745</v>
      </c>
      <c r="H26" s="133">
        <v>5145.5137748330917</v>
      </c>
      <c r="I26" s="68">
        <v>50673.019654556287</v>
      </c>
      <c r="J26" s="132">
        <v>9848</v>
      </c>
      <c r="K26" s="133">
        <v>5155.9757151972617</v>
      </c>
      <c r="L26" s="68">
        <v>51296.802390497556</v>
      </c>
      <c r="M26" s="132">
        <v>9949</v>
      </c>
      <c r="N26" s="133">
        <v>5000.9575886127323</v>
      </c>
      <c r="O26" s="68">
        <v>50529.675475343058</v>
      </c>
      <c r="P26" s="132">
        <v>10104</v>
      </c>
      <c r="Q26" s="133">
        <v>5072.4867859111491</v>
      </c>
      <c r="R26" s="68">
        <v>52069.076857377957</v>
      </c>
      <c r="S26" s="132">
        <v>10265</v>
      </c>
      <c r="T26" s="133">
        <v>5338.9017047312327</v>
      </c>
      <c r="U26" s="68">
        <v>55855.589634898155</v>
      </c>
      <c r="V26" s="132">
        <v>10462</v>
      </c>
      <c r="W26" s="71">
        <v>5261.1111111111113</v>
      </c>
      <c r="X26" s="68">
        <v>54926</v>
      </c>
      <c r="Y26" s="124">
        <v>10440</v>
      </c>
      <c r="Z26" s="134">
        <v>7471.9602385663775</v>
      </c>
      <c r="AA26" s="68">
        <v>56555.267045708912</v>
      </c>
      <c r="AB26" s="132">
        <v>7569</v>
      </c>
      <c r="AC26" s="133">
        <v>7005.4602793394952</v>
      </c>
      <c r="AD26" s="68">
        <v>53010.317933761959</v>
      </c>
      <c r="AE26" s="132">
        <v>7567</v>
      </c>
      <c r="AF26" s="133">
        <v>6990.2066458606096</v>
      </c>
      <c r="AG26" s="68">
        <v>53251.394228166115</v>
      </c>
      <c r="AH26" s="132">
        <v>7618</v>
      </c>
      <c r="AI26" s="133">
        <v>7099.8893064181666</v>
      </c>
      <c r="AJ26" s="68">
        <v>53731.962270972683</v>
      </c>
      <c r="AK26" s="132">
        <v>7568</v>
      </c>
      <c r="AL26" s="133">
        <v>7014.485269341375</v>
      </c>
      <c r="AM26" s="68">
        <v>53183.827312146313</v>
      </c>
      <c r="AN26" s="132">
        <v>7582</v>
      </c>
      <c r="AO26" s="133">
        <v>7370.2057605838445</v>
      </c>
      <c r="AP26" s="68">
        <v>55232.321969815326</v>
      </c>
      <c r="AQ26" s="132">
        <v>7494</v>
      </c>
      <c r="AR26" s="133">
        <v>7688.7690300616441</v>
      </c>
      <c r="AS26" s="68">
        <v>57673.456494492391</v>
      </c>
      <c r="AT26" s="135">
        <v>7501</v>
      </c>
      <c r="AU26" s="78">
        <v>7548.6916644186676</v>
      </c>
      <c r="AV26" s="68">
        <v>55966</v>
      </c>
      <c r="AW26" s="72">
        <v>7414</v>
      </c>
      <c r="AX26" s="134">
        <v>3973.2282759546943</v>
      </c>
      <c r="AY26" s="68">
        <v>9058.9604691767017</v>
      </c>
      <c r="AZ26" s="132">
        <v>2280</v>
      </c>
      <c r="BA26" s="133">
        <v>2955.7789842257575</v>
      </c>
      <c r="BB26" s="68">
        <v>7034.7539824573032</v>
      </c>
      <c r="BC26" s="132">
        <v>2380</v>
      </c>
      <c r="BD26" s="133">
        <v>3108.7673894539453</v>
      </c>
      <c r="BE26" s="68">
        <v>7386.4313173425744</v>
      </c>
      <c r="BF26" s="132">
        <v>2376</v>
      </c>
      <c r="BG26" s="133">
        <v>3044.6587030568944</v>
      </c>
      <c r="BH26" s="68">
        <v>7365.0294026946267</v>
      </c>
      <c r="BI26" s="132">
        <v>2419</v>
      </c>
      <c r="BJ26" s="133">
        <v>3303.6625943091431</v>
      </c>
      <c r="BK26" s="68">
        <v>8110.4916690289456</v>
      </c>
      <c r="BL26" s="132">
        <v>2455</v>
      </c>
      <c r="BM26" s="133">
        <v>3782.1870195375041</v>
      </c>
      <c r="BN26" s="68">
        <v>9394.9525565311578</v>
      </c>
      <c r="BO26" s="132">
        <v>2484</v>
      </c>
      <c r="BP26" s="133">
        <v>5093.191969008637</v>
      </c>
      <c r="BQ26" s="68">
        <v>12025.026238829392</v>
      </c>
      <c r="BR26" s="132">
        <v>2361</v>
      </c>
      <c r="BS26" s="71">
        <v>4735.7898863190903</v>
      </c>
      <c r="BT26" s="68">
        <v>12081</v>
      </c>
      <c r="BU26" s="72">
        <v>2551</v>
      </c>
      <c r="BV26" s="136">
        <v>57</v>
      </c>
      <c r="BW26" s="137">
        <v>58</v>
      </c>
      <c r="BX26" s="138">
        <v>56</v>
      </c>
      <c r="BY26" s="137">
        <v>65</v>
      </c>
      <c r="BZ26" s="137">
        <v>62</v>
      </c>
      <c r="CA26" s="138">
        <v>63</v>
      </c>
      <c r="CB26" s="76">
        <v>64</v>
      </c>
      <c r="CC26" s="136">
        <v>30</v>
      </c>
      <c r="CD26" s="137">
        <v>31</v>
      </c>
      <c r="CE26" s="138">
        <v>32</v>
      </c>
      <c r="CF26" s="137">
        <v>37</v>
      </c>
      <c r="CG26" s="137">
        <v>36</v>
      </c>
      <c r="CH26" s="138">
        <v>36</v>
      </c>
      <c r="CI26" s="76">
        <v>33</v>
      </c>
      <c r="CJ26" s="136">
        <v>26</v>
      </c>
      <c r="CK26" s="137">
        <v>33</v>
      </c>
      <c r="CL26" s="138">
        <v>36</v>
      </c>
      <c r="CM26" s="137">
        <v>39</v>
      </c>
      <c r="CN26" s="137">
        <v>32</v>
      </c>
      <c r="CO26" s="137">
        <v>31</v>
      </c>
      <c r="CP26" s="77">
        <v>36</v>
      </c>
      <c r="CQ26" s="136">
        <v>10</v>
      </c>
      <c r="CR26" s="137">
        <v>10</v>
      </c>
      <c r="CS26" s="138">
        <v>12</v>
      </c>
      <c r="CT26" s="137">
        <v>15</v>
      </c>
      <c r="CU26" s="137">
        <v>10</v>
      </c>
      <c r="CV26" s="138">
        <v>10</v>
      </c>
      <c r="CW26" s="76">
        <v>13</v>
      </c>
      <c r="CX26" s="134">
        <v>1567.624373954678</v>
      </c>
      <c r="CY26" s="133">
        <v>3148.87800802827</v>
      </c>
      <c r="CZ26" s="133">
        <v>3597.1572600518402</v>
      </c>
      <c r="DA26" s="133">
        <v>3608.8481336001819</v>
      </c>
      <c r="DB26" s="133">
        <v>3358.6763483768109</v>
      </c>
      <c r="DC26" s="133">
        <v>3846.9060904457583</v>
      </c>
      <c r="DD26" s="133">
        <v>3338.9606905069541</v>
      </c>
      <c r="DE26" s="78">
        <v>5494.082840236686</v>
      </c>
      <c r="DF26" s="134">
        <v>303.44531528702174</v>
      </c>
      <c r="DG26" s="133">
        <v>264.46568211647821</v>
      </c>
      <c r="DH26" s="133">
        <v>310.77904812270503</v>
      </c>
      <c r="DI26" s="133">
        <v>316.20585947727284</v>
      </c>
      <c r="DJ26" s="133">
        <v>314.54096685167792</v>
      </c>
      <c r="DK26" s="133">
        <v>284.60783772435985</v>
      </c>
      <c r="DL26" s="133">
        <v>358.19372148201489</v>
      </c>
      <c r="DM26" s="79">
        <v>323.03370786516854</v>
      </c>
      <c r="DN26" s="139">
        <v>91.044776119402982</v>
      </c>
      <c r="DO26" s="140">
        <v>91.928251121076229</v>
      </c>
      <c r="DP26" s="140">
        <v>93.670886075949369</v>
      </c>
      <c r="DQ26" s="140">
        <v>92.276422764227632</v>
      </c>
      <c r="DR26" s="140">
        <v>92.156862745098039</v>
      </c>
      <c r="DS26" s="140">
        <v>93.706293706293707</v>
      </c>
      <c r="DT26" s="140">
        <v>91.814946619217082</v>
      </c>
      <c r="DU26" s="82">
        <v>95.357142857142861</v>
      </c>
      <c r="DV26" s="141">
        <v>83.966666666666669</v>
      </c>
      <c r="DW26" s="137">
        <v>85.333333333333329</v>
      </c>
      <c r="DX26" s="137">
        <v>83.666666666666671</v>
      </c>
      <c r="DY26" s="138">
        <v>83.333333333333329</v>
      </c>
      <c r="DZ26" s="76">
        <v>78.666666666666671</v>
      </c>
      <c r="EA26" s="136">
        <v>93.2</v>
      </c>
      <c r="EB26" s="137">
        <v>92.4</v>
      </c>
      <c r="EC26" s="138">
        <v>93.8</v>
      </c>
      <c r="ED26" s="137">
        <v>92.1</v>
      </c>
      <c r="EE26" s="137">
        <v>95</v>
      </c>
      <c r="EF26" s="138">
        <v>94.5</v>
      </c>
      <c r="EG26" s="76">
        <v>96.2</v>
      </c>
      <c r="EH26" s="142">
        <v>872.45</v>
      </c>
      <c r="EI26" s="143">
        <v>887.64</v>
      </c>
      <c r="EJ26" s="144">
        <v>875.31</v>
      </c>
      <c r="EK26" s="143">
        <v>982.46</v>
      </c>
      <c r="EL26" s="143">
        <v>943.6</v>
      </c>
      <c r="EM26" s="144">
        <v>945.94</v>
      </c>
      <c r="EN26" s="87">
        <v>924.52</v>
      </c>
      <c r="EO26" s="142">
        <v>430</v>
      </c>
      <c r="EP26" s="143">
        <v>528</v>
      </c>
      <c r="EQ26" s="144">
        <v>551</v>
      </c>
      <c r="ER26" s="143">
        <v>534</v>
      </c>
      <c r="ES26" s="144">
        <v>528</v>
      </c>
      <c r="ET26" s="145">
        <v>558</v>
      </c>
      <c r="EU26" s="89">
        <v>545</v>
      </c>
      <c r="EV26" s="142">
        <v>635</v>
      </c>
      <c r="EW26" s="143">
        <v>590</v>
      </c>
      <c r="EX26" s="144">
        <v>605</v>
      </c>
      <c r="EY26" s="143">
        <v>758</v>
      </c>
      <c r="EZ26" s="144">
        <v>746</v>
      </c>
      <c r="FA26" s="145">
        <v>658</v>
      </c>
      <c r="FB26" s="89">
        <v>646</v>
      </c>
      <c r="FC26" s="142">
        <v>783</v>
      </c>
      <c r="FD26" s="143">
        <v>789</v>
      </c>
      <c r="FE26" s="144">
        <v>792</v>
      </c>
      <c r="FF26" s="143">
        <v>928</v>
      </c>
      <c r="FG26" s="144">
        <v>848</v>
      </c>
      <c r="FH26" s="145">
        <v>1029</v>
      </c>
      <c r="FI26" s="89">
        <v>856</v>
      </c>
      <c r="FJ26" s="142">
        <v>930</v>
      </c>
      <c r="FK26" s="143">
        <v>953</v>
      </c>
      <c r="FL26" s="144">
        <v>953</v>
      </c>
      <c r="FM26" s="143">
        <v>1046</v>
      </c>
      <c r="FN26" s="144">
        <v>1025</v>
      </c>
      <c r="FO26" s="145">
        <v>953</v>
      </c>
      <c r="FP26" s="89">
        <v>997</v>
      </c>
      <c r="FQ26" s="142">
        <v>1082</v>
      </c>
      <c r="FR26" s="143">
        <v>1104</v>
      </c>
      <c r="FS26" s="144">
        <v>1059</v>
      </c>
      <c r="FT26" s="143">
        <v>1146</v>
      </c>
      <c r="FU26" s="144">
        <v>1136</v>
      </c>
      <c r="FV26" s="145">
        <v>1125</v>
      </c>
      <c r="FW26" s="89">
        <v>1169</v>
      </c>
      <c r="FX26" s="141">
        <v>78.165938864628828</v>
      </c>
      <c r="FY26" s="138">
        <v>79.610073111291641</v>
      </c>
      <c r="FZ26" s="138">
        <v>79.596586501163685</v>
      </c>
      <c r="GA26" s="138">
        <v>73.246951219512198</v>
      </c>
      <c r="GB26" s="417">
        <v>79.85725614591594</v>
      </c>
      <c r="GC26" s="141">
        <v>89.87341772151899</v>
      </c>
      <c r="GD26" s="138">
        <v>89.156626506024097</v>
      </c>
      <c r="GE26" s="138">
        <v>91.358024691358025</v>
      </c>
      <c r="GF26" s="138">
        <v>92.592592592592595</v>
      </c>
      <c r="GG26" s="138">
        <v>96.428571428571431</v>
      </c>
      <c r="GH26" s="138">
        <v>98.82352941176471</v>
      </c>
      <c r="GI26" s="138">
        <v>93.827160493827151</v>
      </c>
      <c r="GJ26" s="76">
        <v>94.047619047619051</v>
      </c>
      <c r="GK26" s="141">
        <v>93.8</v>
      </c>
      <c r="GL26" s="138">
        <v>94</v>
      </c>
      <c r="GM26" s="138">
        <v>93.9</v>
      </c>
      <c r="GN26" s="146">
        <v>93.6</v>
      </c>
      <c r="GO26" s="141">
        <v>92.084143635815835</v>
      </c>
      <c r="GP26" s="138">
        <v>87.448017843010291</v>
      </c>
      <c r="GQ26" s="138">
        <v>93.905769520246011</v>
      </c>
      <c r="GR26" s="146">
        <v>92.911219440135909</v>
      </c>
      <c r="GS26" s="141">
        <v>32.731441673832045</v>
      </c>
      <c r="GT26" s="138">
        <v>29</v>
      </c>
      <c r="GU26" s="138">
        <v>27</v>
      </c>
      <c r="GV26" s="146">
        <v>24.540217150454243</v>
      </c>
      <c r="GW26" s="147">
        <v>194.02985074626866</v>
      </c>
      <c r="GX26" s="148">
        <v>219.40928270042195</v>
      </c>
      <c r="GY26" s="148">
        <v>113.72549019607843</v>
      </c>
      <c r="GZ26" s="149">
        <v>74.733096085409244</v>
      </c>
      <c r="HA26" s="141">
        <v>92.8</v>
      </c>
      <c r="HB26" s="138">
        <v>93.1</v>
      </c>
      <c r="HC26" s="76">
        <v>94</v>
      </c>
      <c r="HD26" s="96">
        <v>5.4054054054054053</v>
      </c>
      <c r="HE26" s="150">
        <v>0</v>
      </c>
      <c r="HF26" s="150">
        <v>1.8018018018018018</v>
      </c>
      <c r="HG26" s="150">
        <v>3</v>
      </c>
      <c r="HH26" s="150">
        <v>0</v>
      </c>
      <c r="HI26" s="98">
        <v>10.091743119266056</v>
      </c>
      <c r="HJ26" s="151">
        <v>28.86</v>
      </c>
      <c r="HK26" s="150">
        <v>34.53</v>
      </c>
      <c r="HL26" s="150">
        <v>22.36</v>
      </c>
      <c r="HM26" s="150">
        <v>26.02</v>
      </c>
      <c r="HN26" s="150">
        <v>28.24</v>
      </c>
      <c r="HO26" s="150">
        <v>45.1</v>
      </c>
      <c r="HP26" s="150">
        <v>32.740213523131672</v>
      </c>
      <c r="HQ26" s="98">
        <v>23.571428571428569</v>
      </c>
      <c r="HR26" s="152">
        <v>7.583477326248536</v>
      </c>
      <c r="HS26" s="68">
        <v>33861.977884227963</v>
      </c>
      <c r="HT26" s="68">
        <v>446523.09788046952</v>
      </c>
      <c r="HU26" s="146">
        <v>8.2461362353499741</v>
      </c>
      <c r="HV26" s="68">
        <v>34249.132807494309</v>
      </c>
      <c r="HW26" s="68">
        <v>415335.51993324229</v>
      </c>
      <c r="HX26" s="146">
        <v>8.7265883709850396</v>
      </c>
      <c r="HY26" s="68">
        <v>35555.796199036224</v>
      </c>
      <c r="HZ26" s="68">
        <v>407442.11469003616</v>
      </c>
      <c r="IA26" s="146">
        <v>6.079691370650667</v>
      </c>
      <c r="IB26" s="68">
        <v>22757.579302204405</v>
      </c>
      <c r="IC26" s="68">
        <v>374321.29222981952</v>
      </c>
      <c r="ID26" s="146">
        <v>5.0664777650150006</v>
      </c>
      <c r="IE26" s="68">
        <v>18847.837727172508</v>
      </c>
      <c r="IF26" s="68">
        <v>372010.66700263525</v>
      </c>
      <c r="IG26" s="146">
        <v>4.9159719644652036</v>
      </c>
      <c r="IH26" s="68">
        <v>18899.269860117281</v>
      </c>
      <c r="II26" s="68">
        <v>384446.24983074504</v>
      </c>
      <c r="IJ26" s="146">
        <v>5.2897185379640312</v>
      </c>
      <c r="IK26" s="68">
        <v>20368.46449351417</v>
      </c>
      <c r="IL26" s="68">
        <v>385057.62352629489</v>
      </c>
      <c r="IM26" s="146">
        <v>4.5338065830521428</v>
      </c>
      <c r="IN26" s="68">
        <v>17091</v>
      </c>
      <c r="IO26" s="68">
        <v>376968</v>
      </c>
      <c r="IP26" s="154">
        <v>45.909090909090914</v>
      </c>
      <c r="IQ26" s="72">
        <v>101</v>
      </c>
      <c r="IR26" s="69">
        <v>220</v>
      </c>
      <c r="IS26" s="155">
        <v>46.889952153110045</v>
      </c>
      <c r="IT26" s="72">
        <v>98</v>
      </c>
      <c r="IU26" s="69">
        <v>209</v>
      </c>
      <c r="IV26" s="155">
        <v>47.783251231527096</v>
      </c>
      <c r="IW26" s="72">
        <v>97</v>
      </c>
      <c r="IX26" s="69">
        <v>203</v>
      </c>
      <c r="IY26" s="155">
        <v>46.798029556650242</v>
      </c>
      <c r="IZ26" s="72">
        <v>95</v>
      </c>
      <c r="JA26" s="69">
        <v>203</v>
      </c>
      <c r="JB26" s="155">
        <v>47.804878048780488</v>
      </c>
      <c r="JC26" s="72">
        <v>98</v>
      </c>
      <c r="JD26" s="69">
        <v>205</v>
      </c>
      <c r="JE26" s="155">
        <v>48.372093023255815</v>
      </c>
      <c r="JF26" s="72">
        <v>104</v>
      </c>
      <c r="JG26" s="69">
        <v>215</v>
      </c>
      <c r="JH26" s="155">
        <v>48.837209302325576</v>
      </c>
      <c r="JI26" s="72">
        <v>105</v>
      </c>
      <c r="JJ26" s="69">
        <v>215</v>
      </c>
      <c r="JK26" s="77">
        <v>49.775784753363226</v>
      </c>
      <c r="JL26" s="72">
        <v>111</v>
      </c>
      <c r="JM26" s="72">
        <v>223</v>
      </c>
      <c r="JN26" s="156">
        <v>0.41791044776118724</v>
      </c>
      <c r="JO26" s="284">
        <v>17.373371246445647</v>
      </c>
      <c r="JP26" s="285">
        <v>17.44628107781562</v>
      </c>
      <c r="JQ26" s="286">
        <v>-0.65088757396452479</v>
      </c>
      <c r="JR26" s="284">
        <v>17.332912153418182</v>
      </c>
      <c r="JS26" s="284">
        <v>17.220823950192077</v>
      </c>
      <c r="JT26" s="157">
        <v>0.7424328954883066</v>
      </c>
      <c r="JU26" s="284">
        <v>17.38</v>
      </c>
      <c r="JV26" s="284">
        <v>17.510000000000002</v>
      </c>
      <c r="JW26" s="107">
        <v>16.092091711576565</v>
      </c>
      <c r="JX26" s="68">
        <v>1111657.7875274208</v>
      </c>
      <c r="JY26" s="69">
        <v>69081</v>
      </c>
      <c r="JZ26" s="108">
        <v>14.428824294209775</v>
      </c>
      <c r="KA26" s="68">
        <v>1002428.1390159298</v>
      </c>
      <c r="KB26" s="69">
        <v>69474</v>
      </c>
      <c r="KC26" s="108">
        <v>13.850487012431556</v>
      </c>
      <c r="KD26" s="68">
        <v>966777.84395473497</v>
      </c>
      <c r="KE26" s="69">
        <v>69801</v>
      </c>
      <c r="KF26" s="108">
        <v>10.61521245041909</v>
      </c>
      <c r="KG26" s="68">
        <v>744742.07509650255</v>
      </c>
      <c r="KH26" s="69">
        <v>70158</v>
      </c>
      <c r="KI26" s="108">
        <v>17.790404024095338</v>
      </c>
      <c r="KJ26" s="68">
        <v>1255913.5720810103</v>
      </c>
      <c r="KK26" s="69">
        <v>70595</v>
      </c>
      <c r="KL26" s="108">
        <v>15.741969929258927</v>
      </c>
      <c r="KM26" s="68">
        <v>1120135.6122863481</v>
      </c>
      <c r="KN26" s="72">
        <v>71156</v>
      </c>
      <c r="KO26" s="108">
        <v>12.557245877370644</v>
      </c>
      <c r="KP26" s="68">
        <v>899425.29321254976</v>
      </c>
      <c r="KQ26" s="69">
        <v>71626</v>
      </c>
      <c r="KR26" s="108">
        <v>6.93999501343602</v>
      </c>
      <c r="KS26" s="68">
        <v>501026</v>
      </c>
      <c r="KT26" s="72">
        <v>72194</v>
      </c>
      <c r="KU26" s="102">
        <v>7.4489361702127663</v>
      </c>
      <c r="KV26" s="72">
        <v>10503</v>
      </c>
      <c r="KW26" s="69">
        <v>1410</v>
      </c>
      <c r="KX26" s="77">
        <v>7.1985815602836878</v>
      </c>
      <c r="KY26" s="72">
        <v>10150</v>
      </c>
      <c r="KZ26" s="69">
        <v>1410</v>
      </c>
      <c r="LA26" s="77">
        <v>8.4192537133880112</v>
      </c>
      <c r="LB26" s="72">
        <v>11897.5</v>
      </c>
      <c r="LC26" s="69">
        <v>1413.13</v>
      </c>
      <c r="LD26" s="77">
        <v>7.2384715802843731</v>
      </c>
      <c r="LE26" s="72">
        <v>10258</v>
      </c>
      <c r="LF26" s="69">
        <v>1417.15</v>
      </c>
      <c r="LG26" s="77">
        <v>6.8834269662921352</v>
      </c>
      <c r="LH26" s="72">
        <v>9802</v>
      </c>
      <c r="LI26" s="69">
        <v>1424</v>
      </c>
      <c r="LJ26" s="77">
        <v>7.9353478566408997</v>
      </c>
      <c r="LK26" s="72">
        <v>11292</v>
      </c>
      <c r="LL26" s="69">
        <v>1423</v>
      </c>
      <c r="LM26" s="77">
        <v>7.8054169636493231</v>
      </c>
      <c r="LN26" s="72">
        <v>10951</v>
      </c>
      <c r="LO26" s="69">
        <v>1403</v>
      </c>
      <c r="LP26" s="77">
        <v>8.0626780626780619</v>
      </c>
      <c r="LQ26" s="72">
        <v>11320</v>
      </c>
      <c r="LR26" s="72">
        <v>1404</v>
      </c>
      <c r="LS26" s="102">
        <v>10.307500691945751</v>
      </c>
      <c r="LT26" s="72">
        <v>37241</v>
      </c>
      <c r="LU26" s="69">
        <v>3613</v>
      </c>
      <c r="LV26" s="77">
        <v>10.23961661341853</v>
      </c>
      <c r="LW26" s="72">
        <v>35255</v>
      </c>
      <c r="LX26" s="69">
        <v>3443</v>
      </c>
      <c r="LY26" s="77">
        <v>9.6776578271387592</v>
      </c>
      <c r="LZ26" s="72">
        <v>33643.699999999997</v>
      </c>
      <c r="MA26" s="69">
        <v>3476.43</v>
      </c>
      <c r="MB26" s="77">
        <v>9.6176216527497846</v>
      </c>
      <c r="MC26" s="72">
        <v>33402</v>
      </c>
      <c r="MD26" s="69">
        <v>3473</v>
      </c>
      <c r="ME26" s="77">
        <v>9.0876892316481008</v>
      </c>
      <c r="MF26" s="72">
        <v>31816</v>
      </c>
      <c r="MG26" s="69">
        <v>3501</v>
      </c>
      <c r="MH26" s="77">
        <v>9.6838171888473692</v>
      </c>
      <c r="MI26" s="72">
        <v>33690</v>
      </c>
      <c r="MJ26" s="69">
        <v>3479</v>
      </c>
      <c r="MK26" s="77">
        <v>9.6340100029420412</v>
      </c>
      <c r="ML26" s="72">
        <v>32746</v>
      </c>
      <c r="MM26" s="69">
        <v>3399</v>
      </c>
      <c r="MN26" s="77">
        <v>10.737244118545677</v>
      </c>
      <c r="MO26" s="72">
        <v>35143</v>
      </c>
      <c r="MP26" s="72">
        <v>3273</v>
      </c>
      <c r="MQ26" s="102">
        <v>97.199999902710005</v>
      </c>
      <c r="MR26" s="68">
        <v>71563768.635000229</v>
      </c>
      <c r="MS26" s="68">
        <v>73625276.447150469</v>
      </c>
      <c r="MT26" s="77">
        <v>97.730000545308926</v>
      </c>
      <c r="MU26" s="68">
        <v>71294212.456640378</v>
      </c>
      <c r="MV26" s="68">
        <v>72950181.171427935</v>
      </c>
      <c r="MW26" s="77">
        <v>97.369999431783498</v>
      </c>
      <c r="MX26" s="68">
        <v>70143873.517786562</v>
      </c>
      <c r="MY26" s="68">
        <v>71510057.934917971</v>
      </c>
      <c r="MZ26" s="77">
        <v>98.499999538716878</v>
      </c>
      <c r="NA26" s="68">
        <v>70391845.936260492</v>
      </c>
      <c r="NB26" s="68">
        <v>71463803.315645635</v>
      </c>
      <c r="NC26" s="77">
        <v>98.270000454406528</v>
      </c>
      <c r="ND26" s="68">
        <v>70499607.336714014</v>
      </c>
      <c r="NE26" s="68">
        <v>71740721.492540449</v>
      </c>
      <c r="NF26" s="77">
        <v>98.530000067628436</v>
      </c>
      <c r="NG26" s="68">
        <v>71170503.806934759</v>
      </c>
      <c r="NH26" s="68">
        <v>72232318.845108271</v>
      </c>
      <c r="NI26" s="77">
        <v>97.920680138771388</v>
      </c>
      <c r="NJ26" s="68">
        <v>70125564.262204871</v>
      </c>
      <c r="NK26" s="68">
        <v>71614662.155965641</v>
      </c>
      <c r="NL26" s="77">
        <v>97.84809672487215</v>
      </c>
      <c r="NM26" s="68">
        <v>75990556</v>
      </c>
      <c r="NN26" s="68">
        <v>77661762</v>
      </c>
      <c r="NO26" s="102">
        <v>89.58373962599407</v>
      </c>
      <c r="NP26" s="72">
        <v>82684</v>
      </c>
      <c r="NQ26" s="69">
        <v>92298</v>
      </c>
      <c r="NR26" s="77">
        <v>91.093871217998441</v>
      </c>
      <c r="NS26" s="72">
        <v>76323</v>
      </c>
      <c r="NT26" s="69">
        <v>83785</v>
      </c>
      <c r="NU26" s="77">
        <v>93.417505336992988</v>
      </c>
      <c r="NV26" s="72">
        <v>76579</v>
      </c>
      <c r="NW26" s="69">
        <v>81975</v>
      </c>
      <c r="NX26" s="77">
        <v>94.274751291650631</v>
      </c>
      <c r="NY26" s="72">
        <v>80834</v>
      </c>
      <c r="NZ26" s="69">
        <v>85743</v>
      </c>
      <c r="OA26" s="77">
        <v>93.747655922518589</v>
      </c>
      <c r="OB26" s="72">
        <v>84986</v>
      </c>
      <c r="OC26" s="69">
        <v>90654</v>
      </c>
      <c r="OD26" s="77">
        <v>93.253808796684311</v>
      </c>
      <c r="OE26" s="72">
        <v>81225</v>
      </c>
      <c r="OF26" s="69">
        <v>87101</v>
      </c>
      <c r="OG26" s="77">
        <v>94.338329657733084</v>
      </c>
      <c r="OH26" s="72">
        <v>75715</v>
      </c>
      <c r="OI26" s="69">
        <v>80259</v>
      </c>
      <c r="OJ26" s="77">
        <v>93.622072924140625</v>
      </c>
      <c r="OK26" s="72">
        <v>71766</v>
      </c>
      <c r="OL26" s="72">
        <v>76655</v>
      </c>
      <c r="OM26" s="159">
        <v>24.326520417919063</v>
      </c>
      <c r="ON26" s="68">
        <v>12841.921475578636</v>
      </c>
      <c r="OO26" s="132">
        <v>527898</v>
      </c>
      <c r="OP26" s="160">
        <v>25.685750370582745</v>
      </c>
      <c r="OQ26" s="68">
        <v>12316.342988444798</v>
      </c>
      <c r="OR26" s="132">
        <v>479501</v>
      </c>
      <c r="OS26" s="160">
        <v>24.857921664270386</v>
      </c>
      <c r="OT26" s="68">
        <v>10549.851101846338</v>
      </c>
      <c r="OU26" s="132">
        <v>424406</v>
      </c>
      <c r="OV26" s="160">
        <v>24.289246378728457</v>
      </c>
      <c r="OW26" s="68">
        <v>11505.864588096429</v>
      </c>
      <c r="OX26" s="132">
        <v>473702</v>
      </c>
      <c r="OY26" s="160">
        <v>25.955520039847837</v>
      </c>
      <c r="OZ26" s="68">
        <v>11694.85653091436</v>
      </c>
      <c r="PA26" s="132">
        <v>450573</v>
      </c>
      <c r="PB26" s="160">
        <v>18.735782250419277</v>
      </c>
      <c r="PC26" s="68">
        <v>11974.919018008728</v>
      </c>
      <c r="PD26" s="132">
        <v>639147</v>
      </c>
      <c r="PE26" s="160">
        <v>16.491484228789879</v>
      </c>
      <c r="PF26" s="68">
        <v>11688.761629151084</v>
      </c>
      <c r="PG26" s="132">
        <v>708775.6</v>
      </c>
      <c r="PH26" s="108">
        <v>13.852990992577553</v>
      </c>
      <c r="PI26" s="68">
        <v>10698</v>
      </c>
      <c r="PJ26" s="72">
        <v>772252</v>
      </c>
      <c r="PK26" s="111">
        <v>2.1987142973390839</v>
      </c>
      <c r="PL26" s="68">
        <v>1512.0651833281104</v>
      </c>
      <c r="PM26" s="68">
        <v>68770.425750996103</v>
      </c>
      <c r="PN26" s="98">
        <v>3.0515094800227844</v>
      </c>
      <c r="PO26" s="68">
        <v>2071.3196791940081</v>
      </c>
      <c r="PP26" s="68">
        <v>67878.526766973766</v>
      </c>
      <c r="PQ26" s="98">
        <v>3.9435790024872368</v>
      </c>
      <c r="PR26" s="68">
        <v>2609.778547836916</v>
      </c>
      <c r="PS26" s="68">
        <v>66177.919757431373</v>
      </c>
      <c r="PT26" s="76">
        <v>4.3451160501927335</v>
      </c>
      <c r="PU26" s="68">
        <v>2816.9163857548465</v>
      </c>
      <c r="PV26" s="68">
        <v>64829.485638937032</v>
      </c>
      <c r="PW26" s="76">
        <v>4.3335886921124178</v>
      </c>
      <c r="PX26" s="68">
        <v>3028.9667916049848</v>
      </c>
      <c r="PY26" s="68">
        <v>69895.114806765574</v>
      </c>
      <c r="PZ26" s="76">
        <v>5.028072915899144</v>
      </c>
      <c r="QA26" s="68">
        <v>3553.8334947765316</v>
      </c>
      <c r="QB26" s="68">
        <v>70679.832099074047</v>
      </c>
      <c r="QC26" s="76">
        <v>5.3671428571428574</v>
      </c>
      <c r="QD26" s="68">
        <v>3828.3216320042388</v>
      </c>
      <c r="QE26" s="68">
        <v>71328.856598428727</v>
      </c>
      <c r="QF26" s="76">
        <v>10.181572311983208</v>
      </c>
      <c r="QG26" s="68">
        <v>7228</v>
      </c>
      <c r="QH26" s="68">
        <v>70991</v>
      </c>
      <c r="QI26" s="114">
        <v>60.73394495412844</v>
      </c>
      <c r="QJ26" s="115">
        <v>57.881269191402254</v>
      </c>
      <c r="QK26" s="115">
        <v>53.774509803921568</v>
      </c>
      <c r="QL26" s="115">
        <v>55.976277372262771</v>
      </c>
      <c r="QM26" s="115">
        <v>54.418155480444227</v>
      </c>
      <c r="QN26" s="115">
        <v>55.845942228335623</v>
      </c>
      <c r="QO26" s="115">
        <v>57.499999999999993</v>
      </c>
      <c r="QP26" s="116">
        <v>62.239400000000003</v>
      </c>
      <c r="QQ26" s="136">
        <v>81.733900000000006</v>
      </c>
      <c r="QR26" s="137">
        <v>81.202520233721103</v>
      </c>
      <c r="QS26" s="155">
        <v>81.25</v>
      </c>
      <c r="QT26" s="136">
        <v>82.870500000000007</v>
      </c>
      <c r="QU26" s="137">
        <v>81.346459986536274</v>
      </c>
      <c r="QV26" s="155">
        <v>80.64</v>
      </c>
      <c r="QW26" s="134">
        <v>451.58723518817163</v>
      </c>
      <c r="QX26" s="68">
        <v>19960.155795317187</v>
      </c>
      <c r="QY26" s="132">
        <v>850</v>
      </c>
      <c r="QZ26" s="133">
        <v>754.76868310142629</v>
      </c>
      <c r="RA26" s="68">
        <v>32183.336647444819</v>
      </c>
      <c r="RB26" s="132">
        <v>820</v>
      </c>
      <c r="RC26" s="133">
        <v>330.69524471448108</v>
      </c>
      <c r="RD26" s="68">
        <v>16164.383561643835</v>
      </c>
      <c r="RE26" s="132">
        <v>940</v>
      </c>
      <c r="RF26" s="133">
        <v>320.46510435795733</v>
      </c>
      <c r="RG26" s="68">
        <v>15997.618009549229</v>
      </c>
      <c r="RH26" s="132">
        <v>960</v>
      </c>
      <c r="RI26" s="133">
        <v>316.49557133020176</v>
      </c>
      <c r="RJ26" s="68">
        <v>15470.303526620261</v>
      </c>
      <c r="RK26" s="132">
        <v>940</v>
      </c>
      <c r="RL26" s="133">
        <v>325.57377767201842</v>
      </c>
      <c r="RM26" s="68">
        <v>16252.642981387162</v>
      </c>
      <c r="RN26" s="132">
        <v>960</v>
      </c>
      <c r="RO26" s="133">
        <v>292.80103716860498</v>
      </c>
      <c r="RP26" s="68">
        <v>15225.653932767458</v>
      </c>
      <c r="RQ26" s="132">
        <v>1000</v>
      </c>
      <c r="RR26" s="71">
        <v>285.44805709754161</v>
      </c>
      <c r="RS26" s="68">
        <v>14398</v>
      </c>
      <c r="RT26" s="72">
        <v>970</v>
      </c>
      <c r="RU26" s="159">
        <v>4.6031662940346223</v>
      </c>
      <c r="RV26" s="68">
        <v>5113.7126740385911</v>
      </c>
      <c r="RW26" s="153">
        <v>1110912</v>
      </c>
      <c r="RX26" s="160">
        <v>4.5914971905473196</v>
      </c>
      <c r="RY26" s="68">
        <v>5464.9698415854709</v>
      </c>
      <c r="RZ26" s="132">
        <v>1190237</v>
      </c>
      <c r="SA26" s="160">
        <v>4.4125298678729044</v>
      </c>
      <c r="SB26" s="68">
        <v>5671.1245871460287</v>
      </c>
      <c r="SC26" s="132">
        <v>1285232</v>
      </c>
      <c r="SD26" s="160">
        <v>4.4075401913304928</v>
      </c>
      <c r="SE26" s="68">
        <v>5477.5146481778838</v>
      </c>
      <c r="SF26" s="132">
        <v>1242760</v>
      </c>
      <c r="SG26" s="160">
        <v>5.1805189921459851</v>
      </c>
      <c r="SH26" s="68">
        <v>6086.2809327327896</v>
      </c>
      <c r="SI26" s="132">
        <v>1174840</v>
      </c>
      <c r="SJ26" s="160">
        <v>5.0634907184531883</v>
      </c>
      <c r="SK26" s="68">
        <v>5815.0798362653504</v>
      </c>
      <c r="SL26" s="132">
        <v>1148433</v>
      </c>
      <c r="SM26" s="160">
        <v>4.6741969887513903</v>
      </c>
      <c r="SN26" s="68">
        <v>5460.7334644425646</v>
      </c>
      <c r="SO26" s="132">
        <v>1168272</v>
      </c>
      <c r="SP26" s="108">
        <v>4.7421453081226437</v>
      </c>
      <c r="SQ26" s="68">
        <v>5481</v>
      </c>
      <c r="SR26" s="72">
        <v>1155806</v>
      </c>
      <c r="SS26" s="159">
        <v>5.0598128790208614</v>
      </c>
      <c r="ST26" s="68">
        <v>4380.6240766441333</v>
      </c>
      <c r="SU26" s="132">
        <v>865768</v>
      </c>
      <c r="SV26" s="160">
        <v>4.3810976306135005</v>
      </c>
      <c r="SW26" s="68">
        <v>4112.8123550076225</v>
      </c>
      <c r="SX26" s="132">
        <v>938763</v>
      </c>
      <c r="SY26" s="160">
        <v>4.3384113592282052</v>
      </c>
      <c r="SZ26" s="68">
        <v>4133.4127456819533</v>
      </c>
      <c r="TA26" s="132">
        <v>952748</v>
      </c>
      <c r="TB26" s="160">
        <v>4.0760709422405119</v>
      </c>
      <c r="TC26" s="68">
        <v>4363.0834015674345</v>
      </c>
      <c r="TD26" s="132">
        <v>1070414</v>
      </c>
      <c r="TE26" s="160">
        <v>2.4343196938648055</v>
      </c>
      <c r="TF26" s="68">
        <v>2940.7750375339906</v>
      </c>
      <c r="TG26" s="132">
        <v>1208048</v>
      </c>
      <c r="TH26" s="160">
        <v>2.2544767782889537</v>
      </c>
      <c r="TI26" s="68">
        <v>3139.2890249872407</v>
      </c>
      <c r="TJ26" s="135">
        <v>1392469</v>
      </c>
      <c r="TK26" s="160">
        <v>1.8628890172649826</v>
      </c>
      <c r="TL26" s="68">
        <v>2740.0470770453549</v>
      </c>
      <c r="TM26" s="132">
        <v>1470859</v>
      </c>
      <c r="TN26" s="122">
        <v>2.2617855405348197</v>
      </c>
      <c r="TO26" s="68">
        <v>3259</v>
      </c>
      <c r="TP26" s="72">
        <v>1440897</v>
      </c>
      <c r="TQ26" s="159">
        <v>4.9998169709858837</v>
      </c>
      <c r="TR26" s="68">
        <v>1096.8348480100283</v>
      </c>
      <c r="TS26" s="132">
        <v>219375</v>
      </c>
      <c r="TT26" s="160">
        <v>5.0288438735243606</v>
      </c>
      <c r="TU26" s="68">
        <v>913.59006650317042</v>
      </c>
      <c r="TV26" s="132">
        <v>181670</v>
      </c>
      <c r="TW26" s="160">
        <v>6.4964691379196626</v>
      </c>
      <c r="TX26" s="68">
        <v>995.18111429963722</v>
      </c>
      <c r="TY26" s="132">
        <v>153188</v>
      </c>
      <c r="TZ26" s="160">
        <v>10.303290375161049</v>
      </c>
      <c r="UA26" s="68">
        <v>1009.1557757951488</v>
      </c>
      <c r="UB26" s="132">
        <v>97945</v>
      </c>
      <c r="UC26" s="160">
        <v>8.8639890428426167</v>
      </c>
      <c r="UD26" s="68">
        <v>1161.1914286014257</v>
      </c>
      <c r="UE26" s="132">
        <v>131001</v>
      </c>
      <c r="UF26" s="160">
        <v>4.8160693785126725</v>
      </c>
      <c r="UG26" s="68">
        <v>1240.5087023091585</v>
      </c>
      <c r="UH26" s="132">
        <v>257577</v>
      </c>
      <c r="UI26" s="197">
        <v>3.9674159558373825</v>
      </c>
      <c r="UJ26" s="68">
        <v>1063.8189469822798</v>
      </c>
      <c r="UK26" s="132">
        <v>268139</v>
      </c>
      <c r="UL26" s="108">
        <v>4.9814085967986816</v>
      </c>
      <c r="UM26" s="68">
        <v>1191</v>
      </c>
      <c r="UN26" s="72">
        <v>239089</v>
      </c>
      <c r="UO26" s="134">
        <v>36769.585698878691</v>
      </c>
      <c r="UP26" s="68">
        <v>5433.8093745802926</v>
      </c>
      <c r="UQ26" s="132">
        <v>147780</v>
      </c>
      <c r="UR26" s="133">
        <v>33587.370292905151</v>
      </c>
      <c r="US26" s="68">
        <v>5021.9836061951792</v>
      </c>
      <c r="UT26" s="132">
        <v>149520</v>
      </c>
      <c r="UU26" s="133">
        <v>31972.322201289549</v>
      </c>
      <c r="UV26" s="68">
        <v>4723.5908820185177</v>
      </c>
      <c r="UW26" s="132">
        <v>147740</v>
      </c>
      <c r="UX26" s="133">
        <v>32862.486095654334</v>
      </c>
      <c r="UY26" s="68">
        <v>4855.4323206329291</v>
      </c>
      <c r="UZ26" s="132">
        <v>147750</v>
      </c>
      <c r="VA26" s="133">
        <v>38186.58269798899</v>
      </c>
      <c r="VB26" s="68">
        <v>5685.2184320766009</v>
      </c>
      <c r="VC26" s="132">
        <v>148880</v>
      </c>
      <c r="VD26" s="133">
        <v>34068.261668622596</v>
      </c>
      <c r="VE26" s="68">
        <v>5107.854471976586</v>
      </c>
      <c r="VF26" s="132">
        <v>149930</v>
      </c>
      <c r="VG26" s="133">
        <v>30330.115082478747</v>
      </c>
      <c r="VH26" s="68">
        <v>4570.1417406278979</v>
      </c>
      <c r="VI26" s="132">
        <v>150680</v>
      </c>
      <c r="VJ26" s="78">
        <v>33560.555923229651</v>
      </c>
      <c r="VK26" s="68">
        <v>5071</v>
      </c>
      <c r="VL26" s="72">
        <v>151100</v>
      </c>
      <c r="VM26" s="136">
        <v>82.100000000000009</v>
      </c>
      <c r="VN26" s="137">
        <v>83.333333333333329</v>
      </c>
      <c r="VO26" s="138">
        <v>84</v>
      </c>
      <c r="VP26" s="74">
        <v>82.666666666666671</v>
      </c>
      <c r="VQ26" s="77">
        <v>82.333333333333329</v>
      </c>
      <c r="VR26" s="136">
        <v>89.666666666666671</v>
      </c>
      <c r="VS26" s="137">
        <v>91.666666666666671</v>
      </c>
      <c r="VT26" s="138">
        <v>92.333333333333329</v>
      </c>
      <c r="VU26" s="137">
        <v>92.666666666666671</v>
      </c>
      <c r="VV26" s="123">
        <v>92.333333333333329</v>
      </c>
      <c r="VW26" s="136">
        <v>77.727272727272734</v>
      </c>
      <c r="VX26" s="137">
        <v>79.666666666666671</v>
      </c>
      <c r="VY26" s="138">
        <v>80.333333333333329</v>
      </c>
      <c r="VZ26" s="137">
        <v>80.666666666666671</v>
      </c>
      <c r="WA26" s="123">
        <v>79.333333333333329</v>
      </c>
      <c r="WB26" s="136">
        <v>80.766666666666666</v>
      </c>
      <c r="WC26" s="137">
        <v>81</v>
      </c>
      <c r="WD26" s="138">
        <v>81.333333333333329</v>
      </c>
      <c r="WE26" s="137">
        <v>81</v>
      </c>
      <c r="WF26" s="77">
        <v>79.333333333333329</v>
      </c>
      <c r="WG26" s="159">
        <v>74.952693830652692</v>
      </c>
      <c r="WH26" s="68">
        <v>5323.5150793221073</v>
      </c>
      <c r="WI26" s="135">
        <v>71025</v>
      </c>
      <c r="WJ26" s="160">
        <v>75.940377416360107</v>
      </c>
      <c r="WK26" s="68">
        <v>5424.3452184731868</v>
      </c>
      <c r="WL26" s="135">
        <v>71429</v>
      </c>
      <c r="WM26" s="160">
        <v>72.398953501296916</v>
      </c>
      <c r="WN26" s="68">
        <v>5197.0140791835966</v>
      </c>
      <c r="WO26" s="135">
        <v>71783</v>
      </c>
      <c r="WP26" s="160">
        <v>69.190926763366861</v>
      </c>
      <c r="WQ26" s="68">
        <v>5018.2795362934721</v>
      </c>
      <c r="WR26" s="135">
        <v>72528</v>
      </c>
      <c r="WS26" s="160">
        <v>67.342256344429529</v>
      </c>
      <c r="WT26" s="68">
        <v>4923.7290726229658</v>
      </c>
      <c r="WU26" s="135">
        <v>73115</v>
      </c>
      <c r="WV26" s="160">
        <v>73.30013433382635</v>
      </c>
      <c r="WW26" s="68">
        <v>5402</v>
      </c>
      <c r="WX26" s="161">
        <v>73697</v>
      </c>
      <c r="WY26" s="159">
        <v>92.638846158471466</v>
      </c>
      <c r="WZ26" s="68">
        <v>6579.6740484054362</v>
      </c>
      <c r="XA26" s="135">
        <v>71025</v>
      </c>
      <c r="XB26" s="160">
        <v>104.7027395352403</v>
      </c>
      <c r="XC26" s="68">
        <v>7478.8119822626777</v>
      </c>
      <c r="XD26" s="135">
        <v>71429</v>
      </c>
      <c r="XE26" s="160">
        <v>107.42834615495471</v>
      </c>
      <c r="XF26" s="68">
        <v>7711.5289720411138</v>
      </c>
      <c r="XG26" s="135">
        <v>71783</v>
      </c>
      <c r="XH26" s="160">
        <v>104.17413506464577</v>
      </c>
      <c r="XI26" s="68">
        <v>7555.5416679686277</v>
      </c>
      <c r="XJ26" s="135">
        <v>72528</v>
      </c>
      <c r="XK26" s="160">
        <v>101.30605574661803</v>
      </c>
      <c r="XL26" s="68">
        <v>7406.9922659139775</v>
      </c>
      <c r="XM26" s="135">
        <v>73115</v>
      </c>
      <c r="XN26" s="160">
        <v>98.972821146043941</v>
      </c>
      <c r="XO26" s="68">
        <v>7294</v>
      </c>
      <c r="XP26" s="161">
        <v>73697</v>
      </c>
      <c r="XQ26" s="134">
        <v>22001.163018587558</v>
      </c>
      <c r="XR26" s="68">
        <v>3251.3318708868692</v>
      </c>
      <c r="XS26" s="135">
        <v>147780</v>
      </c>
      <c r="XT26" s="133">
        <v>20694.725954779442</v>
      </c>
      <c r="XU26" s="68">
        <v>3094.2754247586222</v>
      </c>
      <c r="XV26" s="135">
        <v>149520</v>
      </c>
      <c r="XW26" s="133">
        <v>20596.567030175062</v>
      </c>
      <c r="XX26" s="68">
        <v>3042.936813038064</v>
      </c>
      <c r="XY26" s="135">
        <v>147740</v>
      </c>
      <c r="XZ26" s="133">
        <v>17856.291722145954</v>
      </c>
      <c r="YA26" s="68">
        <v>2638.2671019470645</v>
      </c>
      <c r="YB26" s="135">
        <v>147750</v>
      </c>
      <c r="YC26" s="133">
        <v>17411.389230163404</v>
      </c>
      <c r="YD26" s="68">
        <v>2592.207628586727</v>
      </c>
      <c r="YE26" s="135">
        <v>148880</v>
      </c>
      <c r="YF26" s="133">
        <v>16457.526894976942</v>
      </c>
      <c r="YG26" s="68">
        <v>2467.4770073638929</v>
      </c>
      <c r="YH26" s="135">
        <v>149930</v>
      </c>
      <c r="YI26" s="133">
        <v>15777.069896861296</v>
      </c>
      <c r="YJ26" s="68">
        <v>2377.2888920590603</v>
      </c>
      <c r="YK26" s="135">
        <v>150680</v>
      </c>
      <c r="YL26" s="133">
        <v>18180.013236267372</v>
      </c>
      <c r="YM26" s="68">
        <v>2747</v>
      </c>
      <c r="YN26" s="135">
        <v>151100</v>
      </c>
      <c r="YO26" s="136">
        <v>98.399999999999991</v>
      </c>
      <c r="YP26" s="137">
        <v>99.6</v>
      </c>
      <c r="YQ26" s="138">
        <v>97.7</v>
      </c>
      <c r="YR26" s="137">
        <v>96</v>
      </c>
      <c r="YS26" s="137">
        <v>96.059113300492612</v>
      </c>
      <c r="YT26" s="138">
        <v>97.1</v>
      </c>
      <c r="YU26" s="137">
        <v>98.160919540229884</v>
      </c>
      <c r="YV26" s="77">
        <v>94.01709401709401</v>
      </c>
      <c r="YW26" s="134">
        <v>7955.248139695469</v>
      </c>
      <c r="YX26" s="68">
        <v>19546.044679231767</v>
      </c>
      <c r="YY26" s="132">
        <v>2457</v>
      </c>
      <c r="YZ26" s="133">
        <v>7440.5460435856839</v>
      </c>
      <c r="ZA26" s="68">
        <v>18349.130598086653</v>
      </c>
      <c r="ZB26" s="132">
        <v>2466.1</v>
      </c>
      <c r="ZC26" s="133">
        <v>7406.4780504872797</v>
      </c>
      <c r="ZD26" s="68">
        <v>18339.9209486166</v>
      </c>
      <c r="ZE26" s="132">
        <v>2476.1999999999998</v>
      </c>
      <c r="ZF26" s="133">
        <v>8242.019350908291</v>
      </c>
      <c r="ZG26" s="68">
        <v>20125.692531821904</v>
      </c>
      <c r="ZH26" s="132">
        <v>2441.84</v>
      </c>
      <c r="ZI26" s="133">
        <v>8336.0088470395422</v>
      </c>
      <c r="ZJ26" s="68">
        <v>20388.043717912376</v>
      </c>
      <c r="ZK26" s="132">
        <v>2445.7800000000002</v>
      </c>
      <c r="ZL26" s="133">
        <v>7694.0802020585388</v>
      </c>
      <c r="ZM26" s="68">
        <v>18818.027476590738</v>
      </c>
      <c r="ZN26" s="132">
        <v>2445.7800000000002</v>
      </c>
      <c r="ZO26" s="133">
        <v>11674.253274326526</v>
      </c>
      <c r="ZP26" s="68">
        <v>28633.441005940676</v>
      </c>
      <c r="ZQ26" s="132">
        <v>2452.7000000000003</v>
      </c>
      <c r="ZR26" s="133">
        <v>15983.329897448955</v>
      </c>
      <c r="ZS26" s="68">
        <v>39541</v>
      </c>
      <c r="ZT26" s="135">
        <v>2473.89</v>
      </c>
      <c r="ZU26" s="136">
        <v>36.40487989067551</v>
      </c>
      <c r="ZV26" s="137">
        <v>36.237676684088783</v>
      </c>
      <c r="ZW26" s="137">
        <v>36.5</v>
      </c>
      <c r="ZX26" s="137">
        <v>37.409999999999997</v>
      </c>
      <c r="ZY26" s="137">
        <v>38.112799574435911</v>
      </c>
      <c r="ZZ26" s="137">
        <v>37.413129661357182</v>
      </c>
      <c r="AAA26" s="137">
        <v>39.765951556335011</v>
      </c>
      <c r="AAB26" s="125">
        <v>38.945970522935511</v>
      </c>
      <c r="AAC26" s="136">
        <v>35.332033593987354</v>
      </c>
      <c r="AAD26" s="137">
        <v>35.192275170761015</v>
      </c>
      <c r="AAE26" s="137">
        <v>36</v>
      </c>
      <c r="AAF26" s="137">
        <v>34.799999999999997</v>
      </c>
      <c r="AAG26" s="137">
        <v>34.730979897137459</v>
      </c>
      <c r="AAH26" s="137">
        <v>35.903796607018023</v>
      </c>
      <c r="AAI26" s="137">
        <v>39.977651883031129</v>
      </c>
      <c r="AAJ26" s="125">
        <v>40.249556988669902</v>
      </c>
      <c r="AAK26" s="136">
        <v>32.959599434540635</v>
      </c>
      <c r="AAL26" s="137">
        <v>33.633626873711044</v>
      </c>
      <c r="AAM26" s="137">
        <v>33.6</v>
      </c>
      <c r="AAN26" s="137">
        <v>33.040000000000006</v>
      </c>
      <c r="AAO26" s="137">
        <v>34.34424158962436</v>
      </c>
      <c r="AAP26" s="137">
        <v>33.480756312359929</v>
      </c>
      <c r="AAQ26" s="137">
        <v>37.979238947082251</v>
      </c>
      <c r="AAR26" s="125">
        <v>37.999550346471764</v>
      </c>
      <c r="AAS26" s="136">
        <v>34.416570697788394</v>
      </c>
      <c r="AAT26" s="137">
        <v>33.563287082508431</v>
      </c>
      <c r="AAU26" s="137">
        <v>36.299999999999997</v>
      </c>
      <c r="AAV26" s="137">
        <v>36.230000000000004</v>
      </c>
      <c r="AAW26" s="137">
        <v>34.708989756717514</v>
      </c>
      <c r="AAX26" s="137">
        <v>32.957657230247158</v>
      </c>
      <c r="AAY26" s="137">
        <v>34.782799897341448</v>
      </c>
      <c r="AAZ26" s="76">
        <v>35.003904970916359</v>
      </c>
      <c r="ABA26" s="134">
        <v>28332.650895881601</v>
      </c>
      <c r="ABB26" s="68">
        <v>4186.999149393383</v>
      </c>
      <c r="ABC26" s="132">
        <v>147780</v>
      </c>
      <c r="ABD26" s="133">
        <v>23989.923304237363</v>
      </c>
      <c r="ABE26" s="68">
        <v>3586.9733324495701</v>
      </c>
      <c r="ABF26" s="132">
        <v>149520</v>
      </c>
      <c r="ABG26" s="133">
        <v>19064.651546436067</v>
      </c>
      <c r="ABH26" s="68">
        <v>2816.6116194704641</v>
      </c>
      <c r="ABI26" s="132">
        <v>147740</v>
      </c>
      <c r="ABJ26" s="133">
        <v>20555.247544719401</v>
      </c>
      <c r="ABK26" s="68">
        <v>3037.0378247322919</v>
      </c>
      <c r="ABL26" s="132">
        <v>147750</v>
      </c>
      <c r="ABM26" s="133">
        <v>19329.533365685653</v>
      </c>
      <c r="ABN26" s="68">
        <v>2877.7809274832803</v>
      </c>
      <c r="ABO26" s="132">
        <v>148880</v>
      </c>
      <c r="ABP26" s="133">
        <v>20521.542611972091</v>
      </c>
      <c r="ABQ26" s="68">
        <v>3076.794883812976</v>
      </c>
      <c r="ABR26" s="132">
        <v>149930</v>
      </c>
      <c r="ABS26" s="133">
        <v>19564.107677505246</v>
      </c>
      <c r="ABT26" s="68">
        <v>2947.9197448464902</v>
      </c>
      <c r="ABU26" s="132">
        <v>150680</v>
      </c>
      <c r="ABV26" s="133">
        <v>17054.930509596295</v>
      </c>
      <c r="ABW26" s="68">
        <v>2577</v>
      </c>
      <c r="ABX26" s="135">
        <v>151100</v>
      </c>
      <c r="ABY26" s="134">
        <v>2462.7923566330328</v>
      </c>
      <c r="ABZ26" s="68">
        <v>363.85294276896423</v>
      </c>
      <c r="ACA26" s="132">
        <v>147740</v>
      </c>
      <c r="ACB26" s="133">
        <v>4138.3989279459583</v>
      </c>
      <c r="ACC26" s="68">
        <v>611.44844160401533</v>
      </c>
      <c r="ACD26" s="132">
        <v>147750</v>
      </c>
      <c r="ACE26" s="133">
        <v>3808.0802690515338</v>
      </c>
      <c r="ACF26" s="68">
        <v>566.94699045639231</v>
      </c>
      <c r="ACG26" s="132">
        <v>148880</v>
      </c>
      <c r="ACH26" s="133">
        <v>3695.8228400708035</v>
      </c>
      <c r="ACI26" s="68">
        <v>554.1147184118156</v>
      </c>
      <c r="ACJ26" s="132">
        <v>149930</v>
      </c>
      <c r="ACK26" s="133">
        <v>3475.9596772339082</v>
      </c>
      <c r="ACL26" s="68">
        <v>523.75760416560524</v>
      </c>
      <c r="ACM26" s="132">
        <v>150680</v>
      </c>
      <c r="ACN26" s="133">
        <v>3342.1575115817341</v>
      </c>
      <c r="ACO26" s="68">
        <v>505</v>
      </c>
      <c r="ACP26" s="135">
        <v>151100</v>
      </c>
      <c r="ACQ26" s="134">
        <v>16601.859189803032</v>
      </c>
      <c r="ACR26" s="68">
        <v>2452.7586767015</v>
      </c>
      <c r="ACS26" s="132">
        <v>147740</v>
      </c>
      <c r="ACT26" s="133">
        <v>16416.848616773445</v>
      </c>
      <c r="ACU26" s="68">
        <v>2425.5893831282765</v>
      </c>
      <c r="ACV26" s="132">
        <v>147750</v>
      </c>
      <c r="ACW26" s="133">
        <v>15521.453096634121</v>
      </c>
      <c r="ACX26" s="68">
        <v>2310.8339370268882</v>
      </c>
      <c r="ACY26" s="132">
        <v>148880</v>
      </c>
      <c r="ACZ26" s="133">
        <v>16825.719771901287</v>
      </c>
      <c r="ADA26" s="68">
        <v>2522.6801654011601</v>
      </c>
      <c r="ADB26" s="132">
        <v>149930</v>
      </c>
      <c r="ADC26" s="133">
        <v>16088.148000271334</v>
      </c>
      <c r="ADD26" s="68">
        <v>2424.1621406808849</v>
      </c>
      <c r="ADE26" s="132">
        <v>150680</v>
      </c>
      <c r="ADF26" s="133">
        <v>13712.77299801456</v>
      </c>
      <c r="ADG26" s="68">
        <v>2072</v>
      </c>
      <c r="ADH26" s="135">
        <v>151100</v>
      </c>
      <c r="ADI26" s="136">
        <v>46.686133589061171</v>
      </c>
      <c r="ADJ26" s="137">
        <v>52.328756153166601</v>
      </c>
      <c r="ADK26" s="137">
        <v>54.993579578573119</v>
      </c>
      <c r="ADL26" s="137">
        <v>53.978444932955384</v>
      </c>
      <c r="ADM26" s="137">
        <v>56.5</v>
      </c>
      <c r="ADN26" s="137">
        <v>54.246422086607147</v>
      </c>
      <c r="ADO26" s="75">
        <v>54.737549058900861</v>
      </c>
      <c r="ADP26" s="125">
        <v>55.59355144085746</v>
      </c>
      <c r="ADQ26" s="136">
        <v>87.533333333333346</v>
      </c>
      <c r="ADR26" s="137">
        <v>89.666666666666671</v>
      </c>
      <c r="ADS26" s="137">
        <v>89.333333333333329</v>
      </c>
      <c r="ADT26" s="137">
        <v>86.666666666666671</v>
      </c>
      <c r="ADU26" s="163">
        <v>84.666666666666671</v>
      </c>
      <c r="ADV26" s="136">
        <v>80.399999999999991</v>
      </c>
      <c r="ADW26" s="137">
        <v>80</v>
      </c>
      <c r="ADX26" s="137">
        <v>81</v>
      </c>
      <c r="ADY26" s="137">
        <v>79.333333333333329</v>
      </c>
      <c r="ADZ26" s="155">
        <v>78</v>
      </c>
      <c r="AEA26" s="102">
        <v>7.59</v>
      </c>
      <c r="AEB26" s="68">
        <v>1811469.7093758972</v>
      </c>
      <c r="AEC26" s="101">
        <v>23865126.171056688</v>
      </c>
      <c r="AED26" s="283">
        <v>9.2799999999999994</v>
      </c>
      <c r="AEE26" s="68">
        <v>2297210.4108265876</v>
      </c>
      <c r="AEF26" s="101">
        <v>24753189.076821316</v>
      </c>
      <c r="AEG26" s="77">
        <v>10.39</v>
      </c>
      <c r="AEH26" s="68">
        <v>2644535.4081388204</v>
      </c>
      <c r="AEI26" s="101">
        <v>25444013.582060017</v>
      </c>
      <c r="AEJ26" s="77">
        <v>10.050000000000001</v>
      </c>
      <c r="AEK26" s="68">
        <v>2594865.3413085788</v>
      </c>
      <c r="AEL26" s="101">
        <v>25820201.351172339</v>
      </c>
      <c r="AEM26" s="77">
        <v>10.379854402710544</v>
      </c>
      <c r="AEN26" s="68">
        <v>2655239</v>
      </c>
      <c r="AEO26" s="101">
        <v>25580696</v>
      </c>
      <c r="AEP26" s="73">
        <v>0.70905331137450611</v>
      </c>
      <c r="AEQ26" s="74">
        <v>0.74271489995916362</v>
      </c>
      <c r="AER26" s="74">
        <v>0.92968124895331306</v>
      </c>
      <c r="AES26" s="77">
        <v>0.71</v>
      </c>
      <c r="AET26" s="68">
        <v>170201.72481629963</v>
      </c>
      <c r="AEU26" s="101">
        <v>23865126.171056688</v>
      </c>
      <c r="AEV26" s="77">
        <v>0.45</v>
      </c>
      <c r="AEW26" s="68">
        <v>112210.35833149601</v>
      </c>
      <c r="AEX26" s="101">
        <v>24753189.076821316</v>
      </c>
      <c r="AEY26" s="77">
        <v>0.63</v>
      </c>
      <c r="AEZ26" s="68">
        <v>161073.44103156996</v>
      </c>
      <c r="AFA26" s="101">
        <v>25444013.582060017</v>
      </c>
      <c r="AFB26" s="77">
        <v>0.61</v>
      </c>
      <c r="AFC26" s="68">
        <v>157966.92379021164</v>
      </c>
      <c r="AFD26" s="101">
        <v>25820201.351172339</v>
      </c>
      <c r="AFE26" s="77">
        <v>0.73886965389839276</v>
      </c>
      <c r="AFF26" s="68">
        <v>189008</v>
      </c>
      <c r="AFG26" s="101">
        <v>25580696</v>
      </c>
      <c r="AFH26" s="73">
        <v>50.293195145233874</v>
      </c>
      <c r="AFI26" s="74">
        <v>58.954105951246085</v>
      </c>
      <c r="AFJ26" s="74">
        <v>75.935466377440335</v>
      </c>
      <c r="AFK26" s="77">
        <v>83.59</v>
      </c>
      <c r="AFL26" s="126">
        <v>6186</v>
      </c>
      <c r="AFM26" s="69">
        <v>7400</v>
      </c>
      <c r="AFN26" s="77">
        <v>92.33</v>
      </c>
      <c r="AFO26" s="126">
        <v>6846</v>
      </c>
      <c r="AFP26" s="69">
        <v>7415</v>
      </c>
      <c r="AFQ26" s="77">
        <v>94.57</v>
      </c>
      <c r="AFR26" s="126">
        <v>7052</v>
      </c>
      <c r="AFS26" s="69">
        <v>7457</v>
      </c>
      <c r="AFT26" s="77">
        <v>95.62</v>
      </c>
      <c r="AFU26" s="126">
        <v>7140</v>
      </c>
      <c r="AFV26" s="69">
        <v>7467</v>
      </c>
      <c r="AFW26" s="77">
        <v>96.15384615384616</v>
      </c>
      <c r="AFX26" s="126">
        <v>7250</v>
      </c>
      <c r="AFY26" s="72">
        <v>7540</v>
      </c>
      <c r="AFZ26" s="102">
        <v>13.73</v>
      </c>
      <c r="AGA26" s="72">
        <v>310502</v>
      </c>
      <c r="AGB26" s="69">
        <v>22616</v>
      </c>
      <c r="AGC26" s="77">
        <v>9.11</v>
      </c>
      <c r="AGD26" s="72">
        <v>164878</v>
      </c>
      <c r="AGE26" s="69">
        <v>18101</v>
      </c>
      <c r="AGF26" s="77">
        <v>13.26</v>
      </c>
      <c r="AGG26" s="72">
        <v>226026</v>
      </c>
      <c r="AGH26" s="69">
        <v>17042</v>
      </c>
      <c r="AGI26" s="77">
        <v>13.42</v>
      </c>
      <c r="AGJ26" s="72">
        <v>191480</v>
      </c>
      <c r="AGK26" s="69">
        <v>14269</v>
      </c>
      <c r="AGL26" s="77">
        <v>8.5896690518783547</v>
      </c>
      <c r="AGM26" s="72">
        <v>115239</v>
      </c>
      <c r="AGN26" s="72">
        <v>13416</v>
      </c>
      <c r="AGO26" s="73">
        <v>69.112232374198825</v>
      </c>
      <c r="AGP26" s="74">
        <v>76.685278496527303</v>
      </c>
      <c r="AGQ26" s="74">
        <v>87.215292841648591</v>
      </c>
      <c r="AGR26" s="77">
        <v>93.59</v>
      </c>
      <c r="AGS26" s="72">
        <v>6926</v>
      </c>
      <c r="AGT26" s="69">
        <v>7400</v>
      </c>
      <c r="AGU26" s="77">
        <v>97.37</v>
      </c>
      <c r="AGV26" s="72">
        <v>7220</v>
      </c>
      <c r="AGW26" s="69">
        <v>7415</v>
      </c>
      <c r="AGX26" s="77">
        <v>99.72</v>
      </c>
      <c r="AGY26" s="72">
        <v>7436</v>
      </c>
      <c r="AGZ26" s="69">
        <v>7457</v>
      </c>
      <c r="AHA26" s="77">
        <v>99.91</v>
      </c>
      <c r="AHB26" s="72">
        <v>7460</v>
      </c>
      <c r="AHC26" s="69">
        <v>7467</v>
      </c>
      <c r="AHD26" s="77">
        <v>99.827586206896555</v>
      </c>
      <c r="AHE26" s="72">
        <v>7527</v>
      </c>
      <c r="AHF26" s="72">
        <v>7540</v>
      </c>
      <c r="AHG26" s="102">
        <v>86.58536585365853</v>
      </c>
      <c r="AHH26" s="72">
        <v>213</v>
      </c>
      <c r="AHI26" s="69">
        <v>246</v>
      </c>
      <c r="AHJ26" s="77">
        <v>87.5</v>
      </c>
      <c r="AHK26" s="72">
        <v>210</v>
      </c>
      <c r="AHL26" s="69">
        <v>240</v>
      </c>
      <c r="AHM26" s="77">
        <v>85.714285714285708</v>
      </c>
      <c r="AHN26" s="72">
        <v>210</v>
      </c>
      <c r="AHO26" s="69">
        <v>245</v>
      </c>
      <c r="AHP26" s="77">
        <v>85.123966942148769</v>
      </c>
      <c r="AHQ26" s="72">
        <v>206</v>
      </c>
      <c r="AHR26" s="69">
        <v>242</v>
      </c>
      <c r="AHS26" s="77">
        <v>85.477178423236509</v>
      </c>
      <c r="AHT26" s="72">
        <v>206</v>
      </c>
      <c r="AHU26" s="69">
        <v>241</v>
      </c>
      <c r="AHV26" s="77">
        <v>84.297520661157023</v>
      </c>
      <c r="AHW26" s="72">
        <v>204</v>
      </c>
      <c r="AHX26" s="69">
        <v>242</v>
      </c>
      <c r="AHY26" s="77">
        <v>82.5</v>
      </c>
      <c r="AHZ26" s="72">
        <v>198</v>
      </c>
      <c r="AIA26" s="69">
        <v>240</v>
      </c>
      <c r="AIB26" s="77">
        <v>82.051282051282044</v>
      </c>
      <c r="AIC26" s="72">
        <v>192</v>
      </c>
      <c r="AID26" s="72">
        <v>234</v>
      </c>
      <c r="AIE26" s="102">
        <v>94.047772045458728</v>
      </c>
      <c r="AIF26" s="72">
        <v>358575</v>
      </c>
      <c r="AIG26" s="69">
        <v>381269</v>
      </c>
      <c r="AIH26" s="77">
        <v>93.810481223950759</v>
      </c>
      <c r="AII26" s="72">
        <v>364404</v>
      </c>
      <c r="AIJ26" s="69">
        <v>388447</v>
      </c>
      <c r="AIK26" s="77">
        <v>93.714397751780936</v>
      </c>
      <c r="AIL26" s="72">
        <v>358481</v>
      </c>
      <c r="AIM26" s="69">
        <v>382525</v>
      </c>
      <c r="AIN26" s="77">
        <v>93.972208180583621</v>
      </c>
      <c r="AIO26" s="72">
        <v>365274.7</v>
      </c>
      <c r="AIP26" s="69">
        <v>388705.03</v>
      </c>
      <c r="AIQ26" s="77">
        <v>94.017790553752718</v>
      </c>
      <c r="AIR26" s="72">
        <v>362747.29</v>
      </c>
      <c r="AIS26" s="69">
        <v>385828.35</v>
      </c>
      <c r="AIT26" s="77">
        <v>90.763519210681963</v>
      </c>
      <c r="AIU26" s="72">
        <v>360608</v>
      </c>
      <c r="AIV26" s="69">
        <v>397305</v>
      </c>
      <c r="AIW26" s="77">
        <v>92.155394398024072</v>
      </c>
      <c r="AIX26" s="72">
        <v>350725</v>
      </c>
      <c r="AIY26" s="69">
        <v>380580</v>
      </c>
      <c r="AIZ26" s="77">
        <v>85.571598117304319</v>
      </c>
      <c r="AJA26" s="72">
        <v>321853.94</v>
      </c>
      <c r="AJB26" s="72">
        <v>376122.39</v>
      </c>
      <c r="AJC26" s="152">
        <v>5.1136363636363642</v>
      </c>
      <c r="AJD26" s="135">
        <v>225</v>
      </c>
      <c r="AJE26" s="132">
        <v>4400</v>
      </c>
      <c r="AJF26" s="146">
        <v>15.216216216216216</v>
      </c>
      <c r="AJG26" s="135">
        <v>563</v>
      </c>
      <c r="AJH26" s="132">
        <v>3700</v>
      </c>
      <c r="AJI26" s="146">
        <v>20.939393939393938</v>
      </c>
      <c r="AJJ26" s="135">
        <v>691</v>
      </c>
      <c r="AJK26" s="132">
        <v>3300</v>
      </c>
      <c r="AJL26" s="146">
        <v>27.206896551724135</v>
      </c>
      <c r="AJM26" s="135">
        <v>789</v>
      </c>
      <c r="AJN26" s="132">
        <v>2900</v>
      </c>
      <c r="AJO26" s="146">
        <v>14.680000000000001</v>
      </c>
      <c r="AJP26" s="135">
        <v>367</v>
      </c>
      <c r="AJQ26" s="132">
        <v>2500</v>
      </c>
      <c r="AJR26" s="146">
        <v>26.173913043478258</v>
      </c>
      <c r="AJS26" s="135">
        <v>602</v>
      </c>
      <c r="AJT26" s="135">
        <v>2300</v>
      </c>
      <c r="AJU26" s="134">
        <v>4636.2612516328882</v>
      </c>
      <c r="AJV26" s="68">
        <v>7218.6587687924066</v>
      </c>
      <c r="AJW26" s="132">
        <v>1557</v>
      </c>
      <c r="AJX26" s="133">
        <v>2981.2935115810683</v>
      </c>
      <c r="AJY26" s="68">
        <v>4784.9760860876149</v>
      </c>
      <c r="AJZ26" s="132">
        <v>1605</v>
      </c>
      <c r="AKA26" s="133">
        <v>3667.2331104747627</v>
      </c>
      <c r="AKB26" s="68">
        <v>5313.8207770779318</v>
      </c>
      <c r="AKC26" s="132">
        <v>1449</v>
      </c>
      <c r="AKD26" s="133">
        <v>3261.7907211389856</v>
      </c>
      <c r="AKE26" s="68">
        <v>4876.377128102783</v>
      </c>
      <c r="AKF26" s="132">
        <v>1495</v>
      </c>
      <c r="AKG26" s="133">
        <v>3053.6840981005671</v>
      </c>
      <c r="AKH26" s="68">
        <v>4311.8019465180005</v>
      </c>
      <c r="AKI26" s="132">
        <v>1412</v>
      </c>
      <c r="AKJ26" s="133">
        <v>3443.0259488451325</v>
      </c>
      <c r="AKK26" s="68">
        <v>4844.3375100251014</v>
      </c>
      <c r="AKL26" s="132">
        <v>1407</v>
      </c>
      <c r="AKM26" s="133">
        <v>5430.2412778003109</v>
      </c>
      <c r="AKN26" s="68">
        <v>7227.6511407522139</v>
      </c>
      <c r="AKO26" s="132">
        <v>1331</v>
      </c>
      <c r="AKP26" s="133">
        <v>5054.2026708562453</v>
      </c>
      <c r="AKQ26" s="68">
        <v>6434</v>
      </c>
      <c r="AKR26" s="135">
        <v>1273</v>
      </c>
      <c r="AKS26" s="136">
        <v>11.209756097560975</v>
      </c>
      <c r="AKT26" s="137">
        <v>9.9024725274725274</v>
      </c>
      <c r="AKU26" s="137">
        <v>9.8176291793313073</v>
      </c>
      <c r="AKV26" s="137">
        <v>7.8379530916844349</v>
      </c>
      <c r="AKW26" s="137">
        <v>7.400129282482224</v>
      </c>
      <c r="AKX26" s="155">
        <v>7.6886870355078454</v>
      </c>
      <c r="AKY26" s="136">
        <v>25.979043045212023</v>
      </c>
      <c r="AKZ26" s="137">
        <v>29.183733521727056</v>
      </c>
      <c r="ALA26" s="137">
        <v>23.885622767467517</v>
      </c>
      <c r="ALB26" s="137">
        <v>21.962943004236472</v>
      </c>
      <c r="ALC26" s="137">
        <v>19.53819432530355</v>
      </c>
      <c r="ALD26" s="137">
        <v>21.376876637247314</v>
      </c>
      <c r="ALE26" s="137">
        <v>18.926736979875439</v>
      </c>
      <c r="ALF26" s="155">
        <v>17.825926116892102</v>
      </c>
      <c r="ALG26" s="152">
        <v>21.249238681735129</v>
      </c>
      <c r="ALH26" s="135">
        <v>314</v>
      </c>
      <c r="ALI26" s="132">
        <v>147750</v>
      </c>
      <c r="ALJ26" s="146">
        <v>21.28516752836903</v>
      </c>
      <c r="ALK26" s="135">
        <v>317</v>
      </c>
      <c r="ALL26" s="132">
        <v>148880</v>
      </c>
      <c r="ALM26" s="146">
        <v>20.27612886013473</v>
      </c>
      <c r="ALN26" s="135">
        <v>304</v>
      </c>
      <c r="ALO26" s="132">
        <v>149930</v>
      </c>
      <c r="ALP26" s="146">
        <v>15.795062383859836</v>
      </c>
      <c r="ALQ26" s="135">
        <v>238</v>
      </c>
      <c r="ALR26" s="132">
        <v>150680</v>
      </c>
      <c r="ALS26" s="146">
        <v>21.244209133024487</v>
      </c>
      <c r="ALT26" s="135">
        <v>321</v>
      </c>
      <c r="ALU26" s="135">
        <v>151100</v>
      </c>
      <c r="ALV26" s="134">
        <v>27393.530684416939</v>
      </c>
      <c r="ALW26" s="68">
        <v>4048.2159645431348</v>
      </c>
      <c r="ALX26" s="132">
        <v>147780</v>
      </c>
      <c r="ALY26" s="133">
        <v>29339.077745958282</v>
      </c>
      <c r="ALZ26" s="68">
        <v>4386.7789045756826</v>
      </c>
      <c r="AMA26" s="132">
        <v>149520</v>
      </c>
      <c r="AMB26" s="133">
        <v>38715.682225403805</v>
      </c>
      <c r="AMC26" s="68">
        <v>5719.8548919811574</v>
      </c>
      <c r="AMD26" s="132">
        <v>147740</v>
      </c>
      <c r="AME26" s="133">
        <v>40844.198114944891</v>
      </c>
      <c r="AMF26" s="68">
        <v>6034.7302714831076</v>
      </c>
      <c r="AMG26" s="132">
        <v>147750</v>
      </c>
      <c r="AMH26" s="133">
        <v>48087.591397522978</v>
      </c>
      <c r="AMI26" s="68">
        <v>7159.2806072632211</v>
      </c>
      <c r="AMJ26" s="132">
        <v>148880</v>
      </c>
      <c r="AMK26" s="133">
        <v>38007.230748171743</v>
      </c>
      <c r="AML26" s="68">
        <v>5698.4241060733893</v>
      </c>
      <c r="AMM26" s="132">
        <v>149930</v>
      </c>
      <c r="AMN26" s="133">
        <v>36044.484590771848</v>
      </c>
      <c r="AMO26" s="68">
        <v>5431.1829381375019</v>
      </c>
      <c r="AMP26" s="132">
        <v>150680</v>
      </c>
      <c r="AMQ26" s="133">
        <v>47736.598279285237</v>
      </c>
      <c r="AMR26" s="68">
        <v>7213</v>
      </c>
      <c r="AMS26" s="135">
        <v>151100</v>
      </c>
      <c r="AMT26" s="136">
        <v>24.9</v>
      </c>
      <c r="AMU26" s="137">
        <v>24.099999999999998</v>
      </c>
      <c r="AMV26" s="137">
        <v>26.900000000000002</v>
      </c>
      <c r="AMW26" s="137">
        <v>20.7</v>
      </c>
      <c r="AMX26" s="137">
        <v>24.099999999999998</v>
      </c>
      <c r="AMY26" s="163">
        <v>22</v>
      </c>
      <c r="AMZ26" s="164">
        <v>38</v>
      </c>
      <c r="ANA26" s="165">
        <v>52</v>
      </c>
      <c r="ANB26" s="165">
        <v>66</v>
      </c>
      <c r="ANC26" s="165">
        <v>78</v>
      </c>
      <c r="AND26" s="166">
        <v>81.83</v>
      </c>
      <c r="ANE26" s="136">
        <v>9.2615769712140175</v>
      </c>
      <c r="ANF26" s="137">
        <v>8.4054388133498144</v>
      </c>
      <c r="ANG26" s="137">
        <v>8.7609511889862333</v>
      </c>
      <c r="ANH26" s="155">
        <v>7.8848560700876096</v>
      </c>
      <c r="ANI26" s="136">
        <v>20.87029995775243</v>
      </c>
      <c r="ANJ26" s="137">
        <v>67.875710804224227</v>
      </c>
      <c r="ANK26" s="137">
        <v>98.373983739837399</v>
      </c>
      <c r="ANL26" s="163">
        <v>30.295748613678374</v>
      </c>
    </row>
    <row r="27" spans="1:1052" x14ac:dyDescent="0.45">
      <c r="A27" s="167" t="s">
        <v>710</v>
      </c>
      <c r="B27" s="67">
        <v>4718.0533844374668</v>
      </c>
      <c r="C27" s="68">
        <v>59225.724134843535</v>
      </c>
      <c r="D27" s="69">
        <v>12553</v>
      </c>
      <c r="E27" s="70">
        <v>4541.4122288022227</v>
      </c>
      <c r="F27" s="68">
        <v>56513.333775214858</v>
      </c>
      <c r="G27" s="69">
        <v>12444</v>
      </c>
      <c r="H27" s="70">
        <v>4581.4682653928257</v>
      </c>
      <c r="I27" s="68">
        <v>57020.954031079105</v>
      </c>
      <c r="J27" s="69">
        <v>12446</v>
      </c>
      <c r="K27" s="70">
        <v>4831.6114702903897</v>
      </c>
      <c r="L27" s="68">
        <v>60839.651633896574</v>
      </c>
      <c r="M27" s="69">
        <v>12592</v>
      </c>
      <c r="N27" s="70">
        <v>4272.1304783536652</v>
      </c>
      <c r="O27" s="68">
        <v>54610.643904794902</v>
      </c>
      <c r="P27" s="69">
        <v>12783</v>
      </c>
      <c r="Q27" s="70">
        <v>4227.3218933830658</v>
      </c>
      <c r="R27" s="68">
        <v>54600.089574935686</v>
      </c>
      <c r="S27" s="69">
        <v>12916</v>
      </c>
      <c r="T27" s="70">
        <v>4490.3015845642358</v>
      </c>
      <c r="U27" s="68">
        <v>58634.358091239796</v>
      </c>
      <c r="V27" s="69">
        <v>13058</v>
      </c>
      <c r="W27" s="71">
        <v>4477.7912071309865</v>
      </c>
      <c r="X27" s="68">
        <v>59277</v>
      </c>
      <c r="Y27" s="124">
        <v>13238</v>
      </c>
      <c r="Z27" s="67">
        <v>5945.4376478820222</v>
      </c>
      <c r="AA27" s="68">
        <v>64210.726597125846</v>
      </c>
      <c r="AB27" s="69">
        <v>10800</v>
      </c>
      <c r="AC27" s="70">
        <v>5889.8934614284599</v>
      </c>
      <c r="AD27" s="68">
        <v>62957.071209208807</v>
      </c>
      <c r="AE27" s="69">
        <v>10689</v>
      </c>
      <c r="AF27" s="70">
        <v>5861.8708626506368</v>
      </c>
      <c r="AG27" s="68">
        <v>61719.638312848561</v>
      </c>
      <c r="AH27" s="69">
        <v>10529</v>
      </c>
      <c r="AI27" s="70">
        <v>5915.4381780438935</v>
      </c>
      <c r="AJ27" s="68">
        <v>61443.656355341933</v>
      </c>
      <c r="AK27" s="69">
        <v>10387</v>
      </c>
      <c r="AL27" s="70">
        <v>5848.7549142193238</v>
      </c>
      <c r="AM27" s="68">
        <v>59054.878368872509</v>
      </c>
      <c r="AN27" s="69">
        <v>10097</v>
      </c>
      <c r="AO27" s="70">
        <v>5981.408665892126</v>
      </c>
      <c r="AP27" s="68">
        <v>59532.960451624327</v>
      </c>
      <c r="AQ27" s="69">
        <v>9953</v>
      </c>
      <c r="AR27" s="70">
        <v>5955.2720263683359</v>
      </c>
      <c r="AS27" s="68">
        <v>58873.819252677378</v>
      </c>
      <c r="AT27" s="72">
        <v>9886</v>
      </c>
      <c r="AU27" s="78">
        <v>5909.5766129032254</v>
      </c>
      <c r="AV27" s="68">
        <v>58623</v>
      </c>
      <c r="AW27" s="72">
        <v>9920</v>
      </c>
      <c r="AX27" s="67">
        <v>4567.359264722385</v>
      </c>
      <c r="AY27" s="68">
        <v>14067.466535344944</v>
      </c>
      <c r="AZ27" s="69">
        <v>3080</v>
      </c>
      <c r="BA27" s="70">
        <v>3876.6464252833252</v>
      </c>
      <c r="BB27" s="68">
        <v>13878.394202514304</v>
      </c>
      <c r="BC27" s="69">
        <v>3580</v>
      </c>
      <c r="BD27" s="70">
        <v>2908.4680421077346</v>
      </c>
      <c r="BE27" s="68">
        <v>10525.745844387893</v>
      </c>
      <c r="BF27" s="69">
        <v>3619</v>
      </c>
      <c r="BG27" s="70">
        <v>2779.1904997839365</v>
      </c>
      <c r="BH27" s="68">
        <v>11138.995523134019</v>
      </c>
      <c r="BI27" s="69">
        <v>4008</v>
      </c>
      <c r="BJ27" s="70">
        <v>3333.4242346569258</v>
      </c>
      <c r="BK27" s="68">
        <v>12420.338698331707</v>
      </c>
      <c r="BL27" s="69">
        <v>3726</v>
      </c>
      <c r="BM27" s="70">
        <v>3843.5904381507694</v>
      </c>
      <c r="BN27" s="68">
        <v>13560.187065795915</v>
      </c>
      <c r="BO27" s="69">
        <v>3528</v>
      </c>
      <c r="BP27" s="70">
        <v>3703.3547321399433</v>
      </c>
      <c r="BQ27" s="68">
        <v>13450.584387132274</v>
      </c>
      <c r="BR27" s="69">
        <v>3632</v>
      </c>
      <c r="BS27" s="71">
        <v>3627.556818181818</v>
      </c>
      <c r="BT27" s="68">
        <v>12769</v>
      </c>
      <c r="BU27" s="72">
        <v>3520</v>
      </c>
      <c r="BV27" s="73">
        <v>54</v>
      </c>
      <c r="BW27" s="74">
        <v>53</v>
      </c>
      <c r="BX27" s="75">
        <v>59</v>
      </c>
      <c r="BY27" s="74">
        <v>58</v>
      </c>
      <c r="BZ27" s="74">
        <v>60</v>
      </c>
      <c r="CA27" s="75">
        <v>64</v>
      </c>
      <c r="CB27" s="76">
        <v>66</v>
      </c>
      <c r="CC27" s="73">
        <v>26</v>
      </c>
      <c r="CD27" s="74">
        <v>26</v>
      </c>
      <c r="CE27" s="75">
        <v>31</v>
      </c>
      <c r="CF27" s="74">
        <v>32</v>
      </c>
      <c r="CG27" s="74">
        <v>32</v>
      </c>
      <c r="CH27" s="75">
        <v>35</v>
      </c>
      <c r="CI27" s="76">
        <v>36</v>
      </c>
      <c r="CJ27" s="73">
        <v>32</v>
      </c>
      <c r="CK27" s="74">
        <v>34</v>
      </c>
      <c r="CL27" s="75">
        <v>36</v>
      </c>
      <c r="CM27" s="74">
        <v>36</v>
      </c>
      <c r="CN27" s="74">
        <v>40</v>
      </c>
      <c r="CO27" s="74">
        <v>42</v>
      </c>
      <c r="CP27" s="77">
        <v>43</v>
      </c>
      <c r="CQ27" s="73">
        <v>9</v>
      </c>
      <c r="CR27" s="74">
        <v>10</v>
      </c>
      <c r="CS27" s="75">
        <v>15</v>
      </c>
      <c r="CT27" s="74">
        <v>14</v>
      </c>
      <c r="CU27" s="74">
        <v>14</v>
      </c>
      <c r="CV27" s="75">
        <v>15</v>
      </c>
      <c r="CW27" s="76">
        <v>16</v>
      </c>
      <c r="CX27" s="67">
        <v>2411.4986117493168</v>
      </c>
      <c r="CY27" s="70">
        <v>2906.5243322550937</v>
      </c>
      <c r="CZ27" s="70">
        <v>2626.9536237875791</v>
      </c>
      <c r="DA27" s="70">
        <v>3882.0500277980686</v>
      </c>
      <c r="DB27" s="70">
        <v>4242.3635200063545</v>
      </c>
      <c r="DC27" s="70">
        <v>4598.8324430970433</v>
      </c>
      <c r="DD27" s="70">
        <v>4448.7335648497356</v>
      </c>
      <c r="DE27" s="78">
        <v>3532.5745682888542</v>
      </c>
      <c r="DF27" s="67">
        <v>306.43813799677076</v>
      </c>
      <c r="DG27" s="70">
        <v>365.18434093573705</v>
      </c>
      <c r="DH27" s="70">
        <v>363.17706610173929</v>
      </c>
      <c r="DI27" s="70">
        <v>377.17788394591264</v>
      </c>
      <c r="DJ27" s="70">
        <v>391.64934933392948</v>
      </c>
      <c r="DK27" s="70">
        <v>363.55235009586522</v>
      </c>
      <c r="DL27" s="70">
        <v>452.63853086105928</v>
      </c>
      <c r="DM27" s="79">
        <v>438.12571283740976</v>
      </c>
      <c r="DN27" s="168">
        <v>90.377113133940185</v>
      </c>
      <c r="DO27" s="169">
        <v>91.094147582697204</v>
      </c>
      <c r="DP27" s="169">
        <v>90.243902439024396</v>
      </c>
      <c r="DQ27" s="169">
        <v>91.584852734922862</v>
      </c>
      <c r="DR27" s="169">
        <v>92.521994134897355</v>
      </c>
      <c r="DS27" s="169">
        <v>93.832599118942724</v>
      </c>
      <c r="DT27" s="169">
        <v>93.778452200303491</v>
      </c>
      <c r="DU27" s="82">
        <v>92.530487804878049</v>
      </c>
      <c r="DV27" s="83">
        <v>85.8</v>
      </c>
      <c r="DW27" s="74">
        <v>88.666666666666671</v>
      </c>
      <c r="DX27" s="74">
        <v>84.666666666666671</v>
      </c>
      <c r="DY27" s="75">
        <v>85.666666666666671</v>
      </c>
      <c r="DZ27" s="76">
        <v>80</v>
      </c>
      <c r="EA27" s="73">
        <v>88.1</v>
      </c>
      <c r="EB27" s="74">
        <v>90.3</v>
      </c>
      <c r="EC27" s="75">
        <v>92.7</v>
      </c>
      <c r="ED27" s="74">
        <v>90.9</v>
      </c>
      <c r="EE27" s="74">
        <v>92.2</v>
      </c>
      <c r="EF27" s="75">
        <v>92.8</v>
      </c>
      <c r="EG27" s="76">
        <v>93.1</v>
      </c>
      <c r="EH27" s="84">
        <v>788.12</v>
      </c>
      <c r="EI27" s="85">
        <v>787.09</v>
      </c>
      <c r="EJ27" s="86">
        <v>863.88</v>
      </c>
      <c r="EK27" s="85">
        <v>882.92</v>
      </c>
      <c r="EL27" s="85">
        <v>840.44</v>
      </c>
      <c r="EM27" s="86">
        <v>905.1</v>
      </c>
      <c r="EN27" s="87">
        <v>930.62</v>
      </c>
      <c r="EO27" s="84">
        <v>503</v>
      </c>
      <c r="EP27" s="85">
        <v>527</v>
      </c>
      <c r="EQ27" s="86">
        <v>579</v>
      </c>
      <c r="ER27" s="85">
        <v>600</v>
      </c>
      <c r="ES27" s="86">
        <v>577</v>
      </c>
      <c r="ET27" s="170">
        <v>616</v>
      </c>
      <c r="EU27" s="89">
        <v>618</v>
      </c>
      <c r="EV27" s="84">
        <v>616</v>
      </c>
      <c r="EW27" s="85">
        <v>659</v>
      </c>
      <c r="EX27" s="86">
        <v>714</v>
      </c>
      <c r="EY27" s="85">
        <v>689</v>
      </c>
      <c r="EZ27" s="86">
        <v>714</v>
      </c>
      <c r="FA27" s="170">
        <v>828</v>
      </c>
      <c r="FB27" s="89">
        <v>770</v>
      </c>
      <c r="FC27" s="84">
        <v>822</v>
      </c>
      <c r="FD27" s="85">
        <v>799</v>
      </c>
      <c r="FE27" s="86">
        <v>894</v>
      </c>
      <c r="FF27" s="85">
        <v>901</v>
      </c>
      <c r="FG27" s="86">
        <v>883</v>
      </c>
      <c r="FH27" s="170">
        <v>922</v>
      </c>
      <c r="FI27" s="89">
        <v>964</v>
      </c>
      <c r="FJ27" s="84">
        <v>951</v>
      </c>
      <c r="FK27" s="85">
        <v>913</v>
      </c>
      <c r="FL27" s="86">
        <v>996</v>
      </c>
      <c r="FM27" s="85">
        <v>1004</v>
      </c>
      <c r="FN27" s="86">
        <v>1055</v>
      </c>
      <c r="FO27" s="170">
        <v>1068</v>
      </c>
      <c r="FP27" s="89">
        <v>1198</v>
      </c>
      <c r="FQ27" s="84">
        <v>1083</v>
      </c>
      <c r="FR27" s="85">
        <v>1122</v>
      </c>
      <c r="FS27" s="86">
        <v>1144</v>
      </c>
      <c r="FT27" s="85">
        <v>1233</v>
      </c>
      <c r="FU27" s="86">
        <v>1162</v>
      </c>
      <c r="FV27" s="170">
        <v>1226</v>
      </c>
      <c r="FW27" s="89">
        <v>1273</v>
      </c>
      <c r="FX27" s="83">
        <v>63.749999999999993</v>
      </c>
      <c r="FY27" s="75">
        <v>65.711073636874644</v>
      </c>
      <c r="FZ27" s="75">
        <v>68.487394957983199</v>
      </c>
      <c r="GA27" s="75">
        <v>51.405152224824356</v>
      </c>
      <c r="GB27" s="416">
        <v>0.58275058275058278</v>
      </c>
      <c r="GC27" s="83">
        <v>78.571428571428569</v>
      </c>
      <c r="GD27" s="75">
        <v>86.567164179104466</v>
      </c>
      <c r="GE27" s="75">
        <v>89.041095890410958</v>
      </c>
      <c r="GF27" s="75">
        <v>95.774647887323937</v>
      </c>
      <c r="GG27" s="75">
        <v>91.304347826086953</v>
      </c>
      <c r="GH27" s="75">
        <v>88.059701492537314</v>
      </c>
      <c r="GI27" s="75">
        <v>85.714285714285708</v>
      </c>
      <c r="GJ27" s="76">
        <v>87.692307692307693</v>
      </c>
      <c r="GK27" s="83">
        <v>93.8</v>
      </c>
      <c r="GL27" s="75">
        <v>94</v>
      </c>
      <c r="GM27" s="75">
        <v>93.6</v>
      </c>
      <c r="GN27" s="76">
        <v>93.3</v>
      </c>
      <c r="GO27" s="83">
        <v>92.515546558233424</v>
      </c>
      <c r="GP27" s="75">
        <v>91.34733295710582</v>
      </c>
      <c r="GQ27" s="75">
        <v>94.075484225002882</v>
      </c>
      <c r="GR27" s="76">
        <v>91.269211248910125</v>
      </c>
      <c r="GS27" s="83">
        <v>42.120368025660504</v>
      </c>
      <c r="GT27" s="75">
        <v>30</v>
      </c>
      <c r="GU27" s="75">
        <v>17.600000000000001</v>
      </c>
      <c r="GV27" s="76">
        <v>21.702766459360927</v>
      </c>
      <c r="GW27" s="93">
        <v>144.34330299089726</v>
      </c>
      <c r="GX27" s="94">
        <v>133.50449293966625</v>
      </c>
      <c r="GY27" s="94">
        <v>30.791788856304986</v>
      </c>
      <c r="GZ27" s="95">
        <v>74.355083459787551</v>
      </c>
      <c r="HA27" s="83">
        <v>90.7</v>
      </c>
      <c r="HB27" s="75">
        <v>91.4</v>
      </c>
      <c r="HC27" s="76">
        <v>91.6</v>
      </c>
      <c r="HD27" s="96">
        <v>12.041884816753926</v>
      </c>
      <c r="HE27" s="97">
        <v>2.9197080291970803</v>
      </c>
      <c r="HF27" s="97">
        <v>5.0359712230215825</v>
      </c>
      <c r="HG27" s="97">
        <v>6.0150375939849621</v>
      </c>
      <c r="HH27" s="97">
        <v>5.6701030927835054</v>
      </c>
      <c r="HI27" s="98">
        <v>9.375</v>
      </c>
      <c r="HJ27" s="99">
        <v>21.2</v>
      </c>
      <c r="HK27" s="97">
        <v>24.3</v>
      </c>
      <c r="HL27" s="97">
        <v>23.36</v>
      </c>
      <c r="HM27" s="97">
        <v>22.86</v>
      </c>
      <c r="HN27" s="97">
        <v>18.77</v>
      </c>
      <c r="HO27" s="97">
        <v>17.47</v>
      </c>
      <c r="HP27" s="97">
        <v>18.057663125948405</v>
      </c>
      <c r="HQ27" s="98">
        <v>16.006097560975611</v>
      </c>
      <c r="HR27" s="100">
        <v>8.7233038160346652</v>
      </c>
      <c r="HS27" s="68">
        <v>51085.642655683398</v>
      </c>
      <c r="HT27" s="68">
        <v>585622.64633934642</v>
      </c>
      <c r="HU27" s="76">
        <v>8.1047497972586058</v>
      </c>
      <c r="HV27" s="68">
        <v>41206.557521928371</v>
      </c>
      <c r="HW27" s="68">
        <v>508424.79475265602</v>
      </c>
      <c r="HX27" s="76">
        <v>7.3777890484193183</v>
      </c>
      <c r="HY27" s="68">
        <v>38121.176024690023</v>
      </c>
      <c r="HZ27" s="68">
        <v>516701.89774343622</v>
      </c>
      <c r="IA27" s="76">
        <v>4.6526715579714226</v>
      </c>
      <c r="IB27" s="68">
        <v>21963.228022416231</v>
      </c>
      <c r="IC27" s="68">
        <v>472056.27452439943</v>
      </c>
      <c r="ID27" s="76">
        <v>6.6590756954745505</v>
      </c>
      <c r="IE27" s="68">
        <v>31437.210620806956</v>
      </c>
      <c r="IF27" s="68">
        <v>472095.70905120374</v>
      </c>
      <c r="IG27" s="76">
        <v>6.0399413350663487</v>
      </c>
      <c r="IH27" s="68">
        <v>28653.563728400462</v>
      </c>
      <c r="II27" s="68">
        <v>474401.35820600152</v>
      </c>
      <c r="IJ27" s="76">
        <v>4.1868459376164191</v>
      </c>
      <c r="IK27" s="68">
        <v>20155.496907384575</v>
      </c>
      <c r="IL27" s="68">
        <v>481400.49115012685</v>
      </c>
      <c r="IM27" s="76">
        <v>5.1077374410202179</v>
      </c>
      <c r="IN27" s="68">
        <v>24584</v>
      </c>
      <c r="IO27" s="68">
        <v>481309</v>
      </c>
      <c r="IP27" s="102">
        <v>47.181008902077153</v>
      </c>
      <c r="IQ27" s="72">
        <v>159</v>
      </c>
      <c r="IR27" s="69">
        <v>337</v>
      </c>
      <c r="IS27" s="77">
        <v>51.803278688524593</v>
      </c>
      <c r="IT27" s="72">
        <v>158</v>
      </c>
      <c r="IU27" s="69">
        <v>305</v>
      </c>
      <c r="IV27" s="77">
        <v>52.395209580838319</v>
      </c>
      <c r="IW27" s="72">
        <v>175</v>
      </c>
      <c r="IX27" s="69">
        <v>334</v>
      </c>
      <c r="IY27" s="77">
        <v>54.520547945205479</v>
      </c>
      <c r="IZ27" s="72">
        <v>199</v>
      </c>
      <c r="JA27" s="69">
        <v>365</v>
      </c>
      <c r="JB27" s="77">
        <v>56.983240223463682</v>
      </c>
      <c r="JC27" s="72">
        <v>204</v>
      </c>
      <c r="JD27" s="69">
        <v>358</v>
      </c>
      <c r="JE27" s="77">
        <v>55.153203342618383</v>
      </c>
      <c r="JF27" s="72">
        <v>198</v>
      </c>
      <c r="JG27" s="69">
        <v>359</v>
      </c>
      <c r="JH27" s="77">
        <v>55.70652173913043</v>
      </c>
      <c r="JI27" s="72">
        <v>205</v>
      </c>
      <c r="JJ27" s="69">
        <v>368</v>
      </c>
      <c r="JK27" s="77">
        <v>56.823821339950378</v>
      </c>
      <c r="JL27" s="72">
        <v>229</v>
      </c>
      <c r="JM27" s="72">
        <v>403</v>
      </c>
      <c r="JN27" s="103">
        <v>2.9291553133515009</v>
      </c>
      <c r="JO27" s="284">
        <v>14.842358528887917</v>
      </c>
      <c r="JP27" s="285">
        <v>15.290233207303482</v>
      </c>
      <c r="JQ27" s="282">
        <v>4.8812664907651708</v>
      </c>
      <c r="JR27" s="284">
        <v>14.693744459276317</v>
      </c>
      <c r="JS27" s="284">
        <v>15.447792371888278</v>
      </c>
      <c r="JT27" s="106">
        <v>4.5662100456621033</v>
      </c>
      <c r="JU27" s="284">
        <v>14.63</v>
      </c>
      <c r="JV27" s="284">
        <v>15.33</v>
      </c>
      <c r="JW27" s="107">
        <v>16.913965651398446</v>
      </c>
      <c r="JX27" s="68">
        <v>1399630.6576532212</v>
      </c>
      <c r="JY27" s="69">
        <v>82750</v>
      </c>
      <c r="JZ27" s="108">
        <v>16.826880657122565</v>
      </c>
      <c r="KA27" s="68">
        <v>1392323.4130929497</v>
      </c>
      <c r="KB27" s="69">
        <v>82744</v>
      </c>
      <c r="KC27" s="108">
        <v>14.511720085612708</v>
      </c>
      <c r="KD27" s="68">
        <v>1215138.88136878</v>
      </c>
      <c r="KE27" s="69">
        <v>83735</v>
      </c>
      <c r="KF27" s="108">
        <v>15.616870285023497</v>
      </c>
      <c r="KG27" s="68">
        <v>1315580.7696806644</v>
      </c>
      <c r="KH27" s="69">
        <v>84241</v>
      </c>
      <c r="KI27" s="108">
        <v>11.824204105217765</v>
      </c>
      <c r="KJ27" s="68">
        <v>995633.45827165165</v>
      </c>
      <c r="KK27" s="69">
        <v>84203</v>
      </c>
      <c r="KL27" s="108">
        <v>11.85152986307234</v>
      </c>
      <c r="KM27" s="68">
        <v>1012405.0870230916</v>
      </c>
      <c r="KN27" s="72">
        <v>85424</v>
      </c>
      <c r="KO27" s="108">
        <v>12.072565005350908</v>
      </c>
      <c r="KP27" s="68">
        <v>1039363.3390056757</v>
      </c>
      <c r="KQ27" s="69">
        <v>86093</v>
      </c>
      <c r="KR27" s="108">
        <v>11.423257580990537</v>
      </c>
      <c r="KS27" s="68">
        <v>992247</v>
      </c>
      <c r="KT27" s="72">
        <v>86862</v>
      </c>
      <c r="KU27" s="102">
        <v>8.5929649534966028</v>
      </c>
      <c r="KV27" s="72">
        <v>13350.46</v>
      </c>
      <c r="KW27" s="69">
        <v>1553.65</v>
      </c>
      <c r="KX27" s="77">
        <v>6.5592249670750684</v>
      </c>
      <c r="KY27" s="72">
        <v>9861.27</v>
      </c>
      <c r="KZ27" s="69">
        <v>1503.42</v>
      </c>
      <c r="LA27" s="77">
        <v>7.6828766317770203</v>
      </c>
      <c r="LB27" s="72">
        <v>11758.95</v>
      </c>
      <c r="LC27" s="69">
        <v>1530.54</v>
      </c>
      <c r="LD27" s="77">
        <v>6.6060025542784162</v>
      </c>
      <c r="LE27" s="72">
        <v>10345</v>
      </c>
      <c r="LF27" s="69">
        <v>1566</v>
      </c>
      <c r="LG27" s="77">
        <v>6.0541660766923684</v>
      </c>
      <c r="LH27" s="72">
        <v>9406.6</v>
      </c>
      <c r="LI27" s="69">
        <v>1553.74</v>
      </c>
      <c r="LJ27" s="77">
        <v>6.3855593962967099</v>
      </c>
      <c r="LK27" s="72">
        <v>9735.36</v>
      </c>
      <c r="LL27" s="69">
        <v>1524.59</v>
      </c>
      <c r="LM27" s="77">
        <v>5.3628161025517116</v>
      </c>
      <c r="LN27" s="72">
        <v>8433.94</v>
      </c>
      <c r="LO27" s="69">
        <v>1572.67</v>
      </c>
      <c r="LP27" s="77">
        <v>6.7000239332813756</v>
      </c>
      <c r="LQ27" s="72">
        <v>10917.89</v>
      </c>
      <c r="LR27" s="72">
        <v>1629.53</v>
      </c>
      <c r="LS27" s="102">
        <v>10.540341419586703</v>
      </c>
      <c r="LT27" s="72">
        <v>58657</v>
      </c>
      <c r="LU27" s="69">
        <v>5565</v>
      </c>
      <c r="LV27" s="77">
        <v>9.6355965054144406</v>
      </c>
      <c r="LW27" s="72">
        <v>46234.29</v>
      </c>
      <c r="LX27" s="69">
        <v>4798.28</v>
      </c>
      <c r="LY27" s="77">
        <v>10.230789780796108</v>
      </c>
      <c r="LZ27" s="72">
        <v>50933.68</v>
      </c>
      <c r="MA27" s="69">
        <v>4978.47</v>
      </c>
      <c r="MB27" s="77">
        <v>9.8051691452245535</v>
      </c>
      <c r="MC27" s="72">
        <v>50221.39</v>
      </c>
      <c r="MD27" s="69">
        <v>5121.93</v>
      </c>
      <c r="ME27" s="77">
        <v>9.9158087507424266</v>
      </c>
      <c r="MF27" s="72">
        <v>50084.75</v>
      </c>
      <c r="MG27" s="69">
        <v>5051</v>
      </c>
      <c r="MH27" s="77">
        <v>10.370648100755833</v>
      </c>
      <c r="MI27" s="72">
        <v>50451.44</v>
      </c>
      <c r="MJ27" s="69">
        <v>4864.83</v>
      </c>
      <c r="MK27" s="77">
        <v>11.684751042534538</v>
      </c>
      <c r="ML27" s="72">
        <v>53714.45</v>
      </c>
      <c r="MM27" s="69">
        <v>4596.97</v>
      </c>
      <c r="MN27" s="77">
        <v>12.774489513467476</v>
      </c>
      <c r="MO27" s="72">
        <v>59995.39</v>
      </c>
      <c r="MP27" s="72">
        <v>4696.5</v>
      </c>
      <c r="MQ27" s="102">
        <v>95.093397460747369</v>
      </c>
      <c r="MR27" s="68">
        <v>67862366.253301695</v>
      </c>
      <c r="MS27" s="68">
        <v>71363909.656623542</v>
      </c>
      <c r="MT27" s="77">
        <v>95.641554890318588</v>
      </c>
      <c r="MU27" s="68">
        <v>67076667.550429724</v>
      </c>
      <c r="MV27" s="68">
        <v>70133392.987340093</v>
      </c>
      <c r="MW27" s="77">
        <v>95.937977261124047</v>
      </c>
      <c r="MX27" s="68">
        <v>66262866.424819969</v>
      </c>
      <c r="MY27" s="68">
        <v>68748876.495749637</v>
      </c>
      <c r="MZ27" s="77">
        <v>96.016228063429566</v>
      </c>
      <c r="NA27" s="68">
        <v>66384022.586373739</v>
      </c>
      <c r="NB27" s="68">
        <v>69138336.222205684</v>
      </c>
      <c r="NC27" s="77">
        <v>95.996602156108437</v>
      </c>
      <c r="ND27" s="68">
        <v>66531973.71045807</v>
      </c>
      <c r="NE27" s="68">
        <v>69306592.333616808</v>
      </c>
      <c r="NF27" s="77">
        <v>95.998313963646964</v>
      </c>
      <c r="NG27" s="68">
        <v>67276161.24529992</v>
      </c>
      <c r="NH27" s="68">
        <v>70080565.446989343</v>
      </c>
      <c r="NI27" s="77">
        <v>95.955090541790383</v>
      </c>
      <c r="NJ27" s="68">
        <v>67281062.331230834</v>
      </c>
      <c r="NK27" s="68">
        <v>70117241.254572704</v>
      </c>
      <c r="NL27" s="77">
        <v>96.053386234812834</v>
      </c>
      <c r="NM27" s="68">
        <v>70535470</v>
      </c>
      <c r="NN27" s="68">
        <v>73433611</v>
      </c>
      <c r="NO27" s="102">
        <v>95.621057907854251</v>
      </c>
      <c r="NP27" s="72">
        <v>343380</v>
      </c>
      <c r="NQ27" s="69">
        <v>359105</v>
      </c>
      <c r="NR27" s="77">
        <v>97.036339301631898</v>
      </c>
      <c r="NS27" s="72">
        <v>364681</v>
      </c>
      <c r="NT27" s="69">
        <v>375819</v>
      </c>
      <c r="NU27" s="77">
        <v>95.352747164347193</v>
      </c>
      <c r="NV27" s="72">
        <v>237066</v>
      </c>
      <c r="NW27" s="69">
        <v>248620</v>
      </c>
      <c r="NX27" s="77">
        <v>96.538204770285859</v>
      </c>
      <c r="NY27" s="72">
        <v>238599</v>
      </c>
      <c r="NZ27" s="69">
        <v>247155</v>
      </c>
      <c r="OA27" s="77">
        <v>97.285769526718511</v>
      </c>
      <c r="OB27" s="72">
        <v>249072</v>
      </c>
      <c r="OC27" s="69">
        <v>256021</v>
      </c>
      <c r="OD27" s="77">
        <v>96.907075746856805</v>
      </c>
      <c r="OE27" s="72">
        <v>234237</v>
      </c>
      <c r="OF27" s="69">
        <v>241713</v>
      </c>
      <c r="OG27" s="77">
        <v>97.005877488333624</v>
      </c>
      <c r="OH27" s="72">
        <v>262754</v>
      </c>
      <c r="OI27" s="69">
        <v>270864</v>
      </c>
      <c r="OJ27" s="77">
        <v>96.576377423958363</v>
      </c>
      <c r="OK27" s="72">
        <v>276108</v>
      </c>
      <c r="OL27" s="72">
        <v>285896</v>
      </c>
      <c r="OM27" s="120">
        <v>25.002981597997223</v>
      </c>
      <c r="ON27" s="68">
        <v>12958.320275775619</v>
      </c>
      <c r="OO27" s="69">
        <v>518271</v>
      </c>
      <c r="OP27" s="121">
        <v>21.95630322084147</v>
      </c>
      <c r="OQ27" s="68">
        <v>11612.183778528977</v>
      </c>
      <c r="OR27" s="69">
        <v>528877</v>
      </c>
      <c r="OS27" s="121">
        <v>18.737887344630767</v>
      </c>
      <c r="OT27" s="68">
        <v>11867.453570848449</v>
      </c>
      <c r="OU27" s="69">
        <v>633340</v>
      </c>
      <c r="OV27" s="121">
        <v>17.8702472729533</v>
      </c>
      <c r="OW27" s="68">
        <v>12478.865151692382</v>
      </c>
      <c r="OX27" s="69">
        <v>698304</v>
      </c>
      <c r="OY27" s="121">
        <v>15.700346180998871</v>
      </c>
      <c r="OZ27" s="68">
        <v>12786.754438460004</v>
      </c>
      <c r="PA27" s="69">
        <v>814425</v>
      </c>
      <c r="PB27" s="121">
        <v>16.112410515973981</v>
      </c>
      <c r="PC27" s="68">
        <v>13296.670103844432</v>
      </c>
      <c r="PD27" s="69">
        <v>825244</v>
      </c>
      <c r="PE27" s="121">
        <v>24.006049607437557</v>
      </c>
      <c r="PF27" s="68">
        <v>16852.970846877324</v>
      </c>
      <c r="PG27" s="69">
        <v>702030.16</v>
      </c>
      <c r="PH27" s="108">
        <v>22.400748668740444</v>
      </c>
      <c r="PI27" s="68">
        <v>16995</v>
      </c>
      <c r="PJ27" s="72">
        <v>758680</v>
      </c>
      <c r="PK27" s="111">
        <v>0.4433761930319931</v>
      </c>
      <c r="PL27" s="68">
        <v>425.30330841205176</v>
      </c>
      <c r="PM27" s="68">
        <v>95923.803554640283</v>
      </c>
      <c r="PN27" s="98">
        <v>0.87897046938141132</v>
      </c>
      <c r="PO27" s="68">
        <v>780.92839309781039</v>
      </c>
      <c r="PP27" s="68">
        <v>88845.805439561649</v>
      </c>
      <c r="PQ27" s="98">
        <v>1.0743466971581028</v>
      </c>
      <c r="PR27" s="68">
        <v>976.77188802858848</v>
      </c>
      <c r="PS27" s="68">
        <v>90917.754074394936</v>
      </c>
      <c r="PT27" s="76">
        <v>1.2758359607191692</v>
      </c>
      <c r="PU27" s="68">
        <v>1200.565722732058</v>
      </c>
      <c r="PV27" s="68">
        <v>94100.320079966827</v>
      </c>
      <c r="PW27" s="76">
        <v>1.8656675177116837</v>
      </c>
      <c r="PX27" s="68">
        <v>1772.2342960933154</v>
      </c>
      <c r="PY27" s="68">
        <v>94991.968250968537</v>
      </c>
      <c r="PZ27" s="76">
        <v>2.2859821438304646</v>
      </c>
      <c r="QA27" s="68">
        <v>2184.1702340405586</v>
      </c>
      <c r="QB27" s="68">
        <v>95546.250872314049</v>
      </c>
      <c r="QC27" s="76">
        <v>3.6822032112604832</v>
      </c>
      <c r="QD27" s="68">
        <v>3561.3479115929772</v>
      </c>
      <c r="QE27" s="68">
        <v>96717.85361280659</v>
      </c>
      <c r="QF27" s="76">
        <v>4.2465265407908799</v>
      </c>
      <c r="QG27" s="68">
        <v>4172</v>
      </c>
      <c r="QH27" s="68">
        <v>98245</v>
      </c>
      <c r="QI27" s="114">
        <v>52.728873239436624</v>
      </c>
      <c r="QJ27" s="115">
        <v>52.741732942653826</v>
      </c>
      <c r="QK27" s="115">
        <v>55.686433793663696</v>
      </c>
      <c r="QL27" s="115">
        <v>57.684862562911341</v>
      </c>
      <c r="QM27" s="115">
        <v>62.14750542299349</v>
      </c>
      <c r="QN27" s="115">
        <v>61.080281169071405</v>
      </c>
      <c r="QO27" s="115">
        <v>60.496183206106871</v>
      </c>
      <c r="QP27" s="116">
        <v>61.0623</v>
      </c>
      <c r="QQ27" s="73">
        <v>82.718500000000006</v>
      </c>
      <c r="QR27" s="74">
        <v>79.111723634281816</v>
      </c>
      <c r="QS27" s="77">
        <v>76.5</v>
      </c>
      <c r="QT27" s="73">
        <v>82.292699999999996</v>
      </c>
      <c r="QU27" s="74">
        <v>79.920842771377337</v>
      </c>
      <c r="QV27" s="77">
        <v>78.81</v>
      </c>
      <c r="QW27" s="67">
        <v>391.07258746132788</v>
      </c>
      <c r="QX27" s="68">
        <v>20742.490038948828</v>
      </c>
      <c r="QY27" s="69">
        <v>1020</v>
      </c>
      <c r="QZ27" s="70">
        <v>365.71676614981004</v>
      </c>
      <c r="RA27" s="68">
        <v>20538.653586973331</v>
      </c>
      <c r="RB27" s="69">
        <v>1080</v>
      </c>
      <c r="RC27" s="70">
        <v>362.77405189761453</v>
      </c>
      <c r="RD27" s="68">
        <v>19618.820726622991</v>
      </c>
      <c r="RE27" s="69">
        <v>1040</v>
      </c>
      <c r="RF27" s="70">
        <v>406.10511527037977</v>
      </c>
      <c r="RG27" s="68">
        <v>21962.164633822136</v>
      </c>
      <c r="RH27" s="69">
        <v>1040</v>
      </c>
      <c r="RI27" s="70">
        <v>408.60107318893427</v>
      </c>
      <c r="RJ27" s="68">
        <v>21034.783247766332</v>
      </c>
      <c r="RK27" s="69">
        <v>990</v>
      </c>
      <c r="RL27" s="70">
        <v>404.88714972511821</v>
      </c>
      <c r="RM27" s="68">
        <v>21264.673103563207</v>
      </c>
      <c r="RN27" s="69">
        <v>1010</v>
      </c>
      <c r="RO27" s="70">
        <v>366.56096551956421</v>
      </c>
      <c r="RP27" s="68">
        <v>18870.558504947167</v>
      </c>
      <c r="RQ27" s="69">
        <v>990</v>
      </c>
      <c r="RR27" s="71">
        <v>414.24646781789642</v>
      </c>
      <c r="RS27" s="68">
        <v>21110</v>
      </c>
      <c r="RT27" s="72">
        <v>980</v>
      </c>
      <c r="RU27" s="120">
        <v>2.5192191514348821</v>
      </c>
      <c r="RV27" s="68">
        <v>4081.7925415230334</v>
      </c>
      <c r="RW27" s="101">
        <v>1620261</v>
      </c>
      <c r="RX27" s="121">
        <v>2.4852050277248479</v>
      </c>
      <c r="RY27" s="68">
        <v>4137.1158392434982</v>
      </c>
      <c r="RZ27" s="69">
        <v>1664698</v>
      </c>
      <c r="SA27" s="121">
        <v>2.5515844020422738</v>
      </c>
      <c r="SB27" s="68">
        <v>4601.2236720991932</v>
      </c>
      <c r="SC27" s="69">
        <v>1803281</v>
      </c>
      <c r="SD27" s="121">
        <v>3.2329567254118166</v>
      </c>
      <c r="SE27" s="68">
        <v>8156.1905167005179</v>
      </c>
      <c r="SF27" s="69">
        <v>2522827</v>
      </c>
      <c r="SG27" s="121">
        <v>2.2080234185581475</v>
      </c>
      <c r="SH27" s="68">
        <v>4531.3763163144249</v>
      </c>
      <c r="SI27" s="69">
        <v>2052232</v>
      </c>
      <c r="SJ27" s="121">
        <v>2.0887361986636366</v>
      </c>
      <c r="SK27" s="68">
        <v>4269.3914112218645</v>
      </c>
      <c r="SL27" s="69">
        <v>2044007</v>
      </c>
      <c r="SM27" s="121">
        <v>2.0894926761308947</v>
      </c>
      <c r="SN27" s="68">
        <v>5044.9881288402948</v>
      </c>
      <c r="SO27" s="69">
        <v>2414456</v>
      </c>
      <c r="SP27" s="108">
        <v>2.0823935723851812</v>
      </c>
      <c r="SQ27" s="68">
        <v>4164</v>
      </c>
      <c r="SR27" s="72">
        <v>1999622</v>
      </c>
      <c r="SS27" s="120">
        <v>5.0978286608286556</v>
      </c>
      <c r="ST27" s="68">
        <v>4003.447195236603</v>
      </c>
      <c r="SU27" s="69">
        <v>785324</v>
      </c>
      <c r="SV27" s="121">
        <v>3.8867592496555101</v>
      </c>
      <c r="SW27" s="68">
        <v>2995.9567839862129</v>
      </c>
      <c r="SX27" s="69">
        <v>770811</v>
      </c>
      <c r="SY27" s="121">
        <v>4.5994350754594269</v>
      </c>
      <c r="SZ27" s="68">
        <v>3157.7237533163679</v>
      </c>
      <c r="TA27" s="69">
        <v>686546</v>
      </c>
      <c r="TB27" s="121">
        <v>4.6332557778212804</v>
      </c>
      <c r="TC27" s="68">
        <v>3276.3002584034284</v>
      </c>
      <c r="TD27" s="69">
        <v>707127</v>
      </c>
      <c r="TE27" s="121">
        <v>4.3971357752463005</v>
      </c>
      <c r="TF27" s="68">
        <v>3206.400201581152</v>
      </c>
      <c r="TG27" s="69">
        <v>729202</v>
      </c>
      <c r="TH27" s="121">
        <v>4.5647381847068491</v>
      </c>
      <c r="TI27" s="68">
        <v>3174.7023716526573</v>
      </c>
      <c r="TJ27" s="72">
        <v>695484</v>
      </c>
      <c r="TK27" s="121">
        <v>3.0953520276578366</v>
      </c>
      <c r="TL27" s="68">
        <v>2027.7774947267594</v>
      </c>
      <c r="TM27" s="69">
        <v>655104</v>
      </c>
      <c r="TN27" s="122">
        <v>3.4582250856432348</v>
      </c>
      <c r="TO27" s="68">
        <v>2022</v>
      </c>
      <c r="TP27" s="72">
        <v>584693</v>
      </c>
      <c r="TQ27" s="120">
        <v>25.051116398961817</v>
      </c>
      <c r="TR27" s="68">
        <v>1006.1780901643014</v>
      </c>
      <c r="TS27" s="69">
        <v>40165</v>
      </c>
      <c r="TT27" s="121">
        <v>23.716959205691971</v>
      </c>
      <c r="TU27" s="68">
        <v>962.19703497492321</v>
      </c>
      <c r="TV27" s="69">
        <v>40570</v>
      </c>
      <c r="TW27" s="121">
        <v>19.223564725943831</v>
      </c>
      <c r="TX27" s="68">
        <v>1090.4759326438898</v>
      </c>
      <c r="TY27" s="69">
        <v>56726</v>
      </c>
      <c r="TZ27" s="121">
        <v>8.9220195286846469</v>
      </c>
      <c r="UA27" s="68">
        <v>1029.3601590829337</v>
      </c>
      <c r="UB27" s="69">
        <v>115373</v>
      </c>
      <c r="UC27" s="121">
        <v>15.512538889151118</v>
      </c>
      <c r="UD27" s="68">
        <v>1134.9438827469633</v>
      </c>
      <c r="UE27" s="69">
        <v>73163</v>
      </c>
      <c r="UF27" s="121">
        <v>19.741552053294701</v>
      </c>
      <c r="UG27" s="68">
        <v>1042.6105885906529</v>
      </c>
      <c r="UH27" s="69">
        <v>52813</v>
      </c>
      <c r="UI27" s="197">
        <v>85.440567718053799</v>
      </c>
      <c r="UJ27" s="68">
        <v>4627.2048259066405</v>
      </c>
      <c r="UK27" s="69">
        <v>54157</v>
      </c>
      <c r="UL27" s="108">
        <v>43.064288751146812</v>
      </c>
      <c r="UM27" s="68">
        <v>3849</v>
      </c>
      <c r="UN27" s="72">
        <v>89378</v>
      </c>
      <c r="UO27" s="67">
        <v>38227.664246326312</v>
      </c>
      <c r="UP27" s="68">
        <v>6508.2598379370556</v>
      </c>
      <c r="UQ27" s="69">
        <v>170250</v>
      </c>
      <c r="UR27" s="70">
        <v>28962.466630613118</v>
      </c>
      <c r="US27" s="68">
        <v>4942.4449305141288</v>
      </c>
      <c r="UT27" s="69">
        <v>170650</v>
      </c>
      <c r="UU27" s="70">
        <v>25843.875612942102</v>
      </c>
      <c r="UV27" s="68">
        <v>4504.845958091938</v>
      </c>
      <c r="UW27" s="69">
        <v>174310</v>
      </c>
      <c r="UX27" s="70">
        <v>27138.11719717599</v>
      </c>
      <c r="UY27" s="68">
        <v>4719.3185805889043</v>
      </c>
      <c r="UZ27" s="69">
        <v>173900</v>
      </c>
      <c r="VA27" s="70">
        <v>22024.859116813601</v>
      </c>
      <c r="VB27" s="68">
        <v>3837.3912039224333</v>
      </c>
      <c r="VC27" s="69">
        <v>174230</v>
      </c>
      <c r="VD27" s="70">
        <v>21916.149225965764</v>
      </c>
      <c r="VE27" s="68">
        <v>3825.6830088845836</v>
      </c>
      <c r="VF27" s="69">
        <v>174560</v>
      </c>
      <c r="VG27" s="70">
        <v>21644.642520834437</v>
      </c>
      <c r="VH27" s="68">
        <v>3807.9419586904023</v>
      </c>
      <c r="VI27" s="69">
        <v>175930</v>
      </c>
      <c r="VJ27" s="78">
        <v>21449.980206978453</v>
      </c>
      <c r="VK27" s="68">
        <v>3793</v>
      </c>
      <c r="VL27" s="72">
        <v>176830</v>
      </c>
      <c r="VM27" s="73">
        <v>82.36666666666666</v>
      </c>
      <c r="VN27" s="74">
        <v>81.333333333333329</v>
      </c>
      <c r="VO27" s="75">
        <v>76.333333333333329</v>
      </c>
      <c r="VP27" s="74">
        <v>77</v>
      </c>
      <c r="VQ27" s="77">
        <v>77.666666666666671</v>
      </c>
      <c r="VR27" s="73">
        <v>80.5</v>
      </c>
      <c r="VS27" s="74">
        <v>84.333333333333329</v>
      </c>
      <c r="VT27" s="75">
        <v>83.333333333333329</v>
      </c>
      <c r="VU27" s="74">
        <v>85</v>
      </c>
      <c r="VV27" s="123">
        <v>84</v>
      </c>
      <c r="VW27" s="73">
        <v>79</v>
      </c>
      <c r="VX27" s="74">
        <v>81</v>
      </c>
      <c r="VY27" s="75">
        <v>79</v>
      </c>
      <c r="VZ27" s="74">
        <v>76.666666666666671</v>
      </c>
      <c r="WA27" s="123">
        <v>76.333333333333329</v>
      </c>
      <c r="WB27" s="73">
        <v>78.8</v>
      </c>
      <c r="WC27" s="74">
        <v>83.666666666666671</v>
      </c>
      <c r="WD27" s="75">
        <v>81</v>
      </c>
      <c r="WE27" s="74">
        <v>82.666666666666671</v>
      </c>
      <c r="WF27" s="77">
        <v>80.666666666666671</v>
      </c>
      <c r="WG27" s="120">
        <v>46.39946561541008</v>
      </c>
      <c r="WH27" s="68">
        <v>3953.652065623477</v>
      </c>
      <c r="WI27" s="72">
        <v>85209</v>
      </c>
      <c r="WJ27" s="121">
        <v>46.583188026871106</v>
      </c>
      <c r="WK27" s="68">
        <v>3987.7072278522742</v>
      </c>
      <c r="WL27" s="72">
        <v>85604</v>
      </c>
      <c r="WM27" s="121">
        <v>55.708234948840939</v>
      </c>
      <c r="WN27" s="68">
        <v>4820.0993207135134</v>
      </c>
      <c r="WO27" s="72">
        <v>86524</v>
      </c>
      <c r="WP27" s="121">
        <v>57.124882280888919</v>
      </c>
      <c r="WQ27" s="68">
        <v>4957.8685331583501</v>
      </c>
      <c r="WR27" s="72">
        <v>86790</v>
      </c>
      <c r="WS27" s="121">
        <v>56.962885504241548</v>
      </c>
      <c r="WT27" s="68">
        <v>5074.5386551453576</v>
      </c>
      <c r="WU27" s="72">
        <v>89085</v>
      </c>
      <c r="WV27" s="121">
        <v>52.860173058146195</v>
      </c>
      <c r="WW27" s="68">
        <v>4710</v>
      </c>
      <c r="WX27" s="124">
        <v>89103</v>
      </c>
      <c r="WY27" s="120">
        <v>84.678071595584044</v>
      </c>
      <c r="WZ27" s="68">
        <v>7215.3338025881203</v>
      </c>
      <c r="XA27" s="72">
        <v>85209</v>
      </c>
      <c r="XB27" s="121">
        <v>81.973988743819305</v>
      </c>
      <c r="XC27" s="68">
        <v>7017.3013324259082</v>
      </c>
      <c r="XD27" s="72">
        <v>85604</v>
      </c>
      <c r="XE27" s="121">
        <v>92.147317839577028</v>
      </c>
      <c r="XF27" s="68">
        <v>7972.9545287515621</v>
      </c>
      <c r="XG27" s="72">
        <v>86524</v>
      </c>
      <c r="XH27" s="121">
        <v>102.60876964319334</v>
      </c>
      <c r="XI27" s="68">
        <v>8905.41511733275</v>
      </c>
      <c r="XJ27" s="72">
        <v>86790</v>
      </c>
      <c r="XK27" s="121">
        <v>115.18398735496233</v>
      </c>
      <c r="XL27" s="68">
        <v>10261.165513516818</v>
      </c>
      <c r="XM27" s="72">
        <v>89085</v>
      </c>
      <c r="XN27" s="121">
        <v>114.78850319293402</v>
      </c>
      <c r="XO27" s="68">
        <v>10228</v>
      </c>
      <c r="XP27" s="124">
        <v>89103</v>
      </c>
      <c r="XQ27" s="67">
        <v>22732.805324814515</v>
      </c>
      <c r="XR27" s="68">
        <v>3870.260106549671</v>
      </c>
      <c r="XS27" s="72">
        <v>170250</v>
      </c>
      <c r="XT27" s="70">
        <v>15698.252476360485</v>
      </c>
      <c r="XU27" s="68">
        <v>2678.9067850909169</v>
      </c>
      <c r="XV27" s="72">
        <v>170650</v>
      </c>
      <c r="XW27" s="70">
        <v>24067.109164552334</v>
      </c>
      <c r="XX27" s="68">
        <v>4195.1377984731171</v>
      </c>
      <c r="XY27" s="72">
        <v>174310</v>
      </c>
      <c r="XZ27" s="70">
        <v>16504.231256236591</v>
      </c>
      <c r="YA27" s="68">
        <v>2870.0858154595435</v>
      </c>
      <c r="YB27" s="72">
        <v>173900</v>
      </c>
      <c r="YC27" s="70">
        <v>13919.951999956063</v>
      </c>
      <c r="YD27" s="68">
        <v>2425.2732369523451</v>
      </c>
      <c r="YE27" s="72">
        <v>174230</v>
      </c>
      <c r="YF27" s="70">
        <v>10430.010576364868</v>
      </c>
      <c r="YG27" s="68">
        <v>1820.6626462102511</v>
      </c>
      <c r="YH27" s="72">
        <v>174560</v>
      </c>
      <c r="YI27" s="70">
        <v>8270.9525072923643</v>
      </c>
      <c r="YJ27" s="68">
        <v>1455.1086746079461</v>
      </c>
      <c r="YK27" s="72">
        <v>175930</v>
      </c>
      <c r="YL27" s="70">
        <v>6181.0778714019116</v>
      </c>
      <c r="YM27" s="68">
        <v>1093</v>
      </c>
      <c r="YN27" s="72">
        <v>176830</v>
      </c>
      <c r="YO27" s="73">
        <v>95.899999999999991</v>
      </c>
      <c r="YP27" s="74">
        <v>96.7</v>
      </c>
      <c r="YQ27" s="75">
        <v>94</v>
      </c>
      <c r="YR27" s="74">
        <v>87.4</v>
      </c>
      <c r="YS27" s="74">
        <v>88.157894736842096</v>
      </c>
      <c r="YT27" s="75">
        <v>87.9</v>
      </c>
      <c r="YU27" s="74">
        <v>91.330343796711517</v>
      </c>
      <c r="YV27" s="77">
        <v>90.543259557344072</v>
      </c>
      <c r="YW27" s="67">
        <v>16819.796497723288</v>
      </c>
      <c r="YX27" s="68">
        <v>13741.773738639926</v>
      </c>
      <c r="YY27" s="69">
        <v>817</v>
      </c>
      <c r="YZ27" s="70">
        <v>12965.628119854266</v>
      </c>
      <c r="ZA27" s="68">
        <v>10638.297872340425</v>
      </c>
      <c r="ZB27" s="69">
        <v>820.5</v>
      </c>
      <c r="ZC27" s="70">
        <v>15649.033780387435</v>
      </c>
      <c r="ZD27" s="68">
        <v>12800.909632356923</v>
      </c>
      <c r="ZE27" s="69">
        <v>818</v>
      </c>
      <c r="ZF27" s="70">
        <v>14476.956386237869</v>
      </c>
      <c r="ZG27" s="68">
        <v>12173.672625187422</v>
      </c>
      <c r="ZH27" s="69">
        <v>840.9</v>
      </c>
      <c r="ZI27" s="70">
        <v>11753.37539862033</v>
      </c>
      <c r="ZJ27" s="68">
        <v>9916.3228238159736</v>
      </c>
      <c r="ZK27" s="69">
        <v>843.7</v>
      </c>
      <c r="ZL27" s="70">
        <v>11220.123980075123</v>
      </c>
      <c r="ZM27" s="68">
        <v>9472.0286639794194</v>
      </c>
      <c r="ZN27" s="69">
        <v>844.2</v>
      </c>
      <c r="ZO27" s="70">
        <v>17586.813941360684</v>
      </c>
      <c r="ZP27" s="68">
        <v>14860.85778044978</v>
      </c>
      <c r="ZQ27" s="69">
        <v>845.00000000000011</v>
      </c>
      <c r="ZR27" s="70">
        <v>18577.672770230361</v>
      </c>
      <c r="ZS27" s="68">
        <v>15726</v>
      </c>
      <c r="ZT27" s="72">
        <v>846.5</v>
      </c>
      <c r="ZU27" s="73">
        <v>29.085932337040454</v>
      </c>
      <c r="ZV27" s="74">
        <v>29.6</v>
      </c>
      <c r="ZW27" s="74">
        <v>26</v>
      </c>
      <c r="ZX27" s="74">
        <v>25.790000000000003</v>
      </c>
      <c r="ZY27" s="74">
        <v>26.340838868556126</v>
      </c>
      <c r="ZZ27" s="74">
        <v>26.329172969093023</v>
      </c>
      <c r="AAA27" s="74">
        <v>22.394178674520312</v>
      </c>
      <c r="AAB27" s="125">
        <v>23.76022891024903</v>
      </c>
      <c r="AAC27" s="73">
        <v>29.156772634522412</v>
      </c>
      <c r="AAD27" s="74">
        <v>27.679188125188322</v>
      </c>
      <c r="AAE27" s="74">
        <v>26.7</v>
      </c>
      <c r="AAF27" s="74">
        <v>28.89</v>
      </c>
      <c r="AAG27" s="74">
        <v>29.545992365936502</v>
      </c>
      <c r="AAH27" s="74">
        <v>31.595032228252958</v>
      </c>
      <c r="AAI27" s="74">
        <v>27.485742219859581</v>
      </c>
      <c r="AAJ27" s="125">
        <v>25.982938235033338</v>
      </c>
      <c r="AAK27" s="73">
        <v>39.404722834170315</v>
      </c>
      <c r="AAL27" s="74">
        <v>39.03858199546179</v>
      </c>
      <c r="AAM27" s="74">
        <v>35.799999999999997</v>
      </c>
      <c r="AAN27" s="74">
        <v>39.190000000000005</v>
      </c>
      <c r="AAO27" s="74">
        <v>39.493222161141105</v>
      </c>
      <c r="AAP27" s="74">
        <v>38.783782023395645</v>
      </c>
      <c r="AAQ27" s="74">
        <v>36.888985233259959</v>
      </c>
      <c r="AAR27" s="125">
        <v>37.537731584777525</v>
      </c>
      <c r="AAS27" s="73">
        <v>45.490530778404818</v>
      </c>
      <c r="AAT27" s="74">
        <v>41.3</v>
      </c>
      <c r="AAU27" s="74">
        <v>39.4</v>
      </c>
      <c r="AAV27" s="74">
        <v>41.48</v>
      </c>
      <c r="AAW27" s="74">
        <v>39.306162643786621</v>
      </c>
      <c r="AAX27" s="74">
        <v>37.180520634302148</v>
      </c>
      <c r="AAY27" s="74">
        <v>36.593694686817898</v>
      </c>
      <c r="AAZ27" s="76">
        <v>35.093406475077131</v>
      </c>
      <c r="ABA27" s="67">
        <v>11859.450782523245</v>
      </c>
      <c r="ABB27" s="68">
        <v>2019.0714957245825</v>
      </c>
      <c r="ABC27" s="69">
        <v>170250</v>
      </c>
      <c r="ABD27" s="70">
        <v>19116.263737192792</v>
      </c>
      <c r="ABE27" s="68">
        <v>3262.1904067519495</v>
      </c>
      <c r="ABF27" s="69">
        <v>170650</v>
      </c>
      <c r="ABG27" s="70">
        <v>21259.072679684585</v>
      </c>
      <c r="ABH27" s="68">
        <v>3705.6689587958199</v>
      </c>
      <c r="ABI27" s="69">
        <v>174310</v>
      </c>
      <c r="ABJ27" s="70">
        <v>26600.002209940416</v>
      </c>
      <c r="ABK27" s="68">
        <v>4625.7403843086377</v>
      </c>
      <c r="ABL27" s="69">
        <v>173900</v>
      </c>
      <c r="ABM27" s="70">
        <v>25278.873870050083</v>
      </c>
      <c r="ABN27" s="68">
        <v>4404.3381943788254</v>
      </c>
      <c r="ABO27" s="69">
        <v>174230</v>
      </c>
      <c r="ABP27" s="70">
        <v>13329.887658809561</v>
      </c>
      <c r="ABQ27" s="68">
        <v>2326.8651897217969</v>
      </c>
      <c r="ABR27" s="69">
        <v>174560</v>
      </c>
      <c r="ABS27" s="70">
        <v>7992.9372969632104</v>
      </c>
      <c r="ABT27" s="68">
        <v>1406.1974586547378</v>
      </c>
      <c r="ABU27" s="69">
        <v>175930</v>
      </c>
      <c r="ABV27" s="70">
        <v>8510.9992648306288</v>
      </c>
      <c r="ABW27" s="68">
        <v>1505</v>
      </c>
      <c r="ABX27" s="72">
        <v>176830</v>
      </c>
      <c r="ABY27" s="67">
        <v>1696.0043370993255</v>
      </c>
      <c r="ABZ27" s="68">
        <v>295.63051599978343</v>
      </c>
      <c r="ACA27" s="69">
        <v>174310</v>
      </c>
      <c r="ACB27" s="70">
        <v>2812.8737969132389</v>
      </c>
      <c r="ACC27" s="68">
        <v>489.15875328321226</v>
      </c>
      <c r="ACD27" s="69">
        <v>173900</v>
      </c>
      <c r="ACE27" s="70">
        <v>3043.106389600785</v>
      </c>
      <c r="ACF27" s="68">
        <v>530.2004262601447</v>
      </c>
      <c r="ACG27" s="69">
        <v>174230</v>
      </c>
      <c r="ACH27" s="70">
        <v>2601.5358188186965</v>
      </c>
      <c r="ACI27" s="68">
        <v>454.12409253299171</v>
      </c>
      <c r="ACJ27" s="69">
        <v>174560</v>
      </c>
      <c r="ACK27" s="70">
        <v>1494.3317555192091</v>
      </c>
      <c r="ACL27" s="68">
        <v>262.89778574849447</v>
      </c>
      <c r="ACM27" s="69">
        <v>175930</v>
      </c>
      <c r="ACN27" s="70">
        <v>1323.3048690833002</v>
      </c>
      <c r="ACO27" s="68">
        <v>234</v>
      </c>
      <c r="ACP27" s="72">
        <v>176830</v>
      </c>
      <c r="ACQ27" s="67">
        <v>19563.068342585259</v>
      </c>
      <c r="ACR27" s="68">
        <v>3410.0384427960366</v>
      </c>
      <c r="ACS27" s="69">
        <v>174310</v>
      </c>
      <c r="ACT27" s="70">
        <v>23787.128413027174</v>
      </c>
      <c r="ACU27" s="68">
        <v>4136.5816310254258</v>
      </c>
      <c r="ACV27" s="69">
        <v>173900</v>
      </c>
      <c r="ACW27" s="70">
        <v>22235.767480449296</v>
      </c>
      <c r="ACX27" s="68">
        <v>3874.1377681186809</v>
      </c>
      <c r="ACY27" s="69">
        <v>174230</v>
      </c>
      <c r="ACZ27" s="70">
        <v>10728.351839990864</v>
      </c>
      <c r="ADA27" s="68">
        <v>1872.7410971888053</v>
      </c>
      <c r="ADB27" s="69">
        <v>174560</v>
      </c>
      <c r="ADC27" s="70">
        <v>6498.6055414440025</v>
      </c>
      <c r="ADD27" s="68">
        <v>1143.2996729062434</v>
      </c>
      <c r="ADE27" s="69">
        <v>175930</v>
      </c>
      <c r="ADF27" s="70">
        <v>7187.6943957473277</v>
      </c>
      <c r="ADG27" s="68">
        <v>1271</v>
      </c>
      <c r="ADH27" s="72">
        <v>176830</v>
      </c>
      <c r="ADI27" s="73">
        <v>42.894622723330443</v>
      </c>
      <c r="ADJ27" s="74">
        <v>42.256359532304053</v>
      </c>
      <c r="ADK27" s="74">
        <v>38.856225415955961</v>
      </c>
      <c r="ADL27" s="74">
        <v>44.304004872389676</v>
      </c>
      <c r="ADM27" s="74">
        <v>46.6</v>
      </c>
      <c r="ADN27" s="74">
        <v>43.8517368805419</v>
      </c>
      <c r="ADO27" s="75">
        <v>48.465774966753997</v>
      </c>
      <c r="ADP27" s="125">
        <v>47.7964066407826</v>
      </c>
      <c r="ADQ27" s="73">
        <v>81.833333333333329</v>
      </c>
      <c r="ADR27" s="74">
        <v>84</v>
      </c>
      <c r="ADS27" s="74">
        <v>85.333333333333329</v>
      </c>
      <c r="ADT27" s="74">
        <v>85.666666666666671</v>
      </c>
      <c r="ADU27" s="123">
        <v>84.333333333333329</v>
      </c>
      <c r="ADV27" s="73">
        <v>72.63333333333334</v>
      </c>
      <c r="ADW27" s="74">
        <v>70.666666666666671</v>
      </c>
      <c r="ADX27" s="74">
        <v>65.666666666666671</v>
      </c>
      <c r="ADY27" s="74">
        <v>62.666666666666664</v>
      </c>
      <c r="ADZ27" s="77">
        <v>61.333333333333336</v>
      </c>
      <c r="AEA27" s="102">
        <v>6.73</v>
      </c>
      <c r="AEB27" s="68">
        <v>3147842.9162368802</v>
      </c>
      <c r="AEC27" s="101">
        <v>46760705.664671041</v>
      </c>
      <c r="AED27" s="283">
        <v>6.34</v>
      </c>
      <c r="AEE27" s="68">
        <v>3002089.3046500152</v>
      </c>
      <c r="AEF27" s="101">
        <v>47343013.428244457</v>
      </c>
      <c r="AEG27" s="77">
        <v>6.01</v>
      </c>
      <c r="AEH27" s="68">
        <v>2888010.4990157173</v>
      </c>
      <c r="AEI27" s="101">
        <v>48027059.963128455</v>
      </c>
      <c r="AEJ27" s="77">
        <v>5.35</v>
      </c>
      <c r="AEK27" s="68">
        <v>2529321.2549802829</v>
      </c>
      <c r="AEL27" s="101">
        <v>47235293.5182449</v>
      </c>
      <c r="AEM27" s="77">
        <v>4.8818845896899541</v>
      </c>
      <c r="AEN27" s="68">
        <v>2228800</v>
      </c>
      <c r="AEO27" s="101">
        <v>45654500</v>
      </c>
      <c r="AEP27" s="73">
        <v>2.9439081634358488</v>
      </c>
      <c r="AEQ27" s="74">
        <v>3.659770792154478</v>
      </c>
      <c r="AER27" s="74">
        <v>3.1303639551418039</v>
      </c>
      <c r="AES27" s="77">
        <v>2.57</v>
      </c>
      <c r="AET27" s="68">
        <v>1203649.5496549304</v>
      </c>
      <c r="AEU27" s="101">
        <v>46760705.664671041</v>
      </c>
      <c r="AEV27" s="77">
        <v>2.0299999999999998</v>
      </c>
      <c r="AEW27" s="68">
        <v>961815.07029092778</v>
      </c>
      <c r="AEX27" s="101">
        <v>47343013.428244457</v>
      </c>
      <c r="AEY27" s="77">
        <v>1.86</v>
      </c>
      <c r="AEZ27" s="68">
        <v>892103.86526263168</v>
      </c>
      <c r="AFA27" s="101">
        <v>48027059.963128455</v>
      </c>
      <c r="AFB27" s="77">
        <v>1.53</v>
      </c>
      <c r="AFC27" s="68">
        <v>722153.72387580632</v>
      </c>
      <c r="AFD27" s="101">
        <v>47235293.5182449</v>
      </c>
      <c r="AFE27" s="77">
        <v>1.3133426058767483</v>
      </c>
      <c r="AFF27" s="68">
        <v>599600</v>
      </c>
      <c r="AFG27" s="101">
        <v>45654500</v>
      </c>
      <c r="AFH27" s="73">
        <v>2.8904542142336651</v>
      </c>
      <c r="AFI27" s="74">
        <v>15.101303596670332</v>
      </c>
      <c r="AFJ27" s="74">
        <v>32.296366658750891</v>
      </c>
      <c r="AFK27" s="77">
        <v>62.1</v>
      </c>
      <c r="AFL27" s="126">
        <v>7799</v>
      </c>
      <c r="AFM27" s="69">
        <v>12558</v>
      </c>
      <c r="AFN27" s="77">
        <v>84.56</v>
      </c>
      <c r="AFO27" s="126">
        <v>10568</v>
      </c>
      <c r="AFP27" s="69">
        <v>12497</v>
      </c>
      <c r="AFQ27" s="77">
        <v>85.87</v>
      </c>
      <c r="AFR27" s="126">
        <v>10642</v>
      </c>
      <c r="AFS27" s="69">
        <v>12393</v>
      </c>
      <c r="AFT27" s="77">
        <v>91.39</v>
      </c>
      <c r="AFU27" s="126">
        <v>11168</v>
      </c>
      <c r="AFV27" s="69">
        <v>12220</v>
      </c>
      <c r="AFW27" s="77">
        <v>93.506921555702036</v>
      </c>
      <c r="AFX27" s="126">
        <v>11348</v>
      </c>
      <c r="AFY27" s="72">
        <v>12136</v>
      </c>
      <c r="AFZ27" s="102">
        <v>8.4600000000000009</v>
      </c>
      <c r="AGA27" s="72">
        <v>480531</v>
      </c>
      <c r="AGB27" s="69">
        <v>56820</v>
      </c>
      <c r="AGC27" s="77">
        <v>8.52</v>
      </c>
      <c r="AGD27" s="72">
        <v>448998</v>
      </c>
      <c r="AGE27" s="69">
        <v>52722</v>
      </c>
      <c r="AGF27" s="77">
        <v>8.4</v>
      </c>
      <c r="AGG27" s="72">
        <v>412812</v>
      </c>
      <c r="AGH27" s="69">
        <v>49118</v>
      </c>
      <c r="AGI27" s="77">
        <v>7.41</v>
      </c>
      <c r="AGJ27" s="72">
        <v>285380</v>
      </c>
      <c r="AGK27" s="69">
        <v>38519</v>
      </c>
      <c r="AGL27" s="77">
        <v>7.0631954129862082</v>
      </c>
      <c r="AGM27" s="72">
        <v>227894</v>
      </c>
      <c r="AGN27" s="72">
        <v>32265</v>
      </c>
      <c r="AGO27" s="73">
        <v>45.348554772892882</v>
      </c>
      <c r="AGP27" s="74">
        <v>60.703628082299353</v>
      </c>
      <c r="AGQ27" s="74">
        <v>72.856803609593925</v>
      </c>
      <c r="AGR27" s="77">
        <v>85.07</v>
      </c>
      <c r="AGS27" s="72">
        <v>10683</v>
      </c>
      <c r="AGT27" s="69">
        <v>12558</v>
      </c>
      <c r="AGU27" s="77">
        <v>97.35</v>
      </c>
      <c r="AGV27" s="72">
        <v>12166</v>
      </c>
      <c r="AGW27" s="69">
        <v>12497</v>
      </c>
      <c r="AGX27" s="77">
        <v>98.52</v>
      </c>
      <c r="AGY27" s="72">
        <v>12210</v>
      </c>
      <c r="AGZ27" s="69">
        <v>12393</v>
      </c>
      <c r="AHA27" s="77">
        <v>98.03</v>
      </c>
      <c r="AHB27" s="72">
        <v>11979</v>
      </c>
      <c r="AHC27" s="69">
        <v>12220</v>
      </c>
      <c r="AHD27" s="77">
        <v>99.95056031641397</v>
      </c>
      <c r="AHE27" s="72">
        <v>12130</v>
      </c>
      <c r="AHF27" s="72">
        <v>12136</v>
      </c>
      <c r="AHG27" s="102">
        <v>86.15384615384616</v>
      </c>
      <c r="AHH27" s="72">
        <v>224</v>
      </c>
      <c r="AHI27" s="69">
        <v>260</v>
      </c>
      <c r="AHJ27" s="77">
        <v>89.837398373983731</v>
      </c>
      <c r="AHK27" s="72">
        <v>221</v>
      </c>
      <c r="AHL27" s="69">
        <v>246</v>
      </c>
      <c r="AHM27" s="77">
        <v>90.794979079497907</v>
      </c>
      <c r="AHN27" s="72">
        <v>217</v>
      </c>
      <c r="AHO27" s="69">
        <v>239</v>
      </c>
      <c r="AHP27" s="77">
        <v>91.914893617021278</v>
      </c>
      <c r="AHQ27" s="72">
        <v>216</v>
      </c>
      <c r="AHR27" s="69">
        <v>235</v>
      </c>
      <c r="AHS27" s="77">
        <v>91.025641025641022</v>
      </c>
      <c r="AHT27" s="72">
        <v>213</v>
      </c>
      <c r="AHU27" s="69">
        <v>234</v>
      </c>
      <c r="AHV27" s="77">
        <v>100</v>
      </c>
      <c r="AHW27" s="72">
        <v>238</v>
      </c>
      <c r="AHX27" s="69">
        <v>238</v>
      </c>
      <c r="AHY27" s="77">
        <v>100</v>
      </c>
      <c r="AHZ27" s="72">
        <v>250</v>
      </c>
      <c r="AIA27" s="69">
        <v>250</v>
      </c>
      <c r="AIB27" s="77">
        <v>94.893617021276597</v>
      </c>
      <c r="AIC27" s="72">
        <v>223</v>
      </c>
      <c r="AID27" s="72">
        <v>235</v>
      </c>
      <c r="AIE27" s="102">
        <v>84.655866932735094</v>
      </c>
      <c r="AIF27" s="72">
        <v>341506</v>
      </c>
      <c r="AIG27" s="69">
        <v>403405</v>
      </c>
      <c r="AIH27" s="77">
        <v>68.976822201890826</v>
      </c>
      <c r="AII27" s="72">
        <v>280457</v>
      </c>
      <c r="AIJ27" s="69">
        <v>406596</v>
      </c>
      <c r="AIK27" s="77">
        <v>87.218651122401113</v>
      </c>
      <c r="AIL27" s="72">
        <v>349527</v>
      </c>
      <c r="AIM27" s="69">
        <v>400748</v>
      </c>
      <c r="AIN27" s="77">
        <v>88.518783342461305</v>
      </c>
      <c r="AIO27" s="72">
        <v>349111</v>
      </c>
      <c r="AIP27" s="69">
        <v>394392</v>
      </c>
      <c r="AIQ27" s="77">
        <v>88.841455916196736</v>
      </c>
      <c r="AIR27" s="72">
        <v>353995</v>
      </c>
      <c r="AIS27" s="69">
        <v>398457</v>
      </c>
      <c r="AIT27" s="77">
        <v>89.454722517263036</v>
      </c>
      <c r="AIU27" s="72">
        <v>354569</v>
      </c>
      <c r="AIV27" s="69">
        <v>396367</v>
      </c>
      <c r="AIW27" s="77">
        <v>89.685803750028029</v>
      </c>
      <c r="AIX27" s="72">
        <v>360032</v>
      </c>
      <c r="AIY27" s="69">
        <v>401437</v>
      </c>
      <c r="AIZ27" s="77">
        <v>92.240074499300945</v>
      </c>
      <c r="AJA27" s="72">
        <v>367478</v>
      </c>
      <c r="AJB27" s="72">
        <v>398393</v>
      </c>
      <c r="AJC27" s="100">
        <v>6.7236842105263168</v>
      </c>
      <c r="AJD27" s="72">
        <v>511</v>
      </c>
      <c r="AJE27" s="69">
        <v>7600</v>
      </c>
      <c r="AJF27" s="76">
        <v>14.040540540540542</v>
      </c>
      <c r="AJG27" s="72">
        <v>1039</v>
      </c>
      <c r="AJH27" s="69">
        <v>7400</v>
      </c>
      <c r="AJI27" s="76">
        <v>14.827586206896552</v>
      </c>
      <c r="AJJ27" s="72">
        <v>860</v>
      </c>
      <c r="AJK27" s="69">
        <v>5800</v>
      </c>
      <c r="AJL27" s="76">
        <v>27.48076923076923</v>
      </c>
      <c r="AJM27" s="72">
        <v>1429</v>
      </c>
      <c r="AJN27" s="69">
        <v>5200</v>
      </c>
      <c r="AJO27" s="76">
        <v>27.111111111111114</v>
      </c>
      <c r="AJP27" s="72">
        <v>1220</v>
      </c>
      <c r="AJQ27" s="69">
        <v>4500</v>
      </c>
      <c r="AJR27" s="76">
        <v>29.897435897435898</v>
      </c>
      <c r="AJS27" s="72">
        <v>1166</v>
      </c>
      <c r="AJT27" s="72">
        <v>3900</v>
      </c>
      <c r="AJU27" s="67">
        <v>7526.6779475659041</v>
      </c>
      <c r="AJV27" s="68">
        <v>4862.2339541275742</v>
      </c>
      <c r="AJW27" s="69">
        <v>646</v>
      </c>
      <c r="AJX27" s="70">
        <v>4135.2349695247585</v>
      </c>
      <c r="AJY27" s="68">
        <v>2431.5181620805583</v>
      </c>
      <c r="AJZ27" s="69">
        <v>588</v>
      </c>
      <c r="AKA27" s="70">
        <v>4219.8355609068467</v>
      </c>
      <c r="AKB27" s="68">
        <v>2346.228571864207</v>
      </c>
      <c r="AKC27" s="69">
        <v>556</v>
      </c>
      <c r="AKD27" s="70">
        <v>6246.2047157919806</v>
      </c>
      <c r="AKE27" s="68">
        <v>3535.3518691382606</v>
      </c>
      <c r="AKF27" s="69">
        <v>566</v>
      </c>
      <c r="AKG27" s="70">
        <v>5786.3010861116063</v>
      </c>
      <c r="AKH27" s="68">
        <v>3078.3121778113746</v>
      </c>
      <c r="AKI27" s="69">
        <v>532</v>
      </c>
      <c r="AKJ27" s="70">
        <v>9930.6273671019026</v>
      </c>
      <c r="AKK27" s="68">
        <v>5501.5675613744543</v>
      </c>
      <c r="AKL27" s="69">
        <v>554</v>
      </c>
      <c r="AKM27" s="70">
        <v>8667.8811635541624</v>
      </c>
      <c r="AKN27" s="68">
        <v>4741.3309964641267</v>
      </c>
      <c r="AKO27" s="69">
        <v>547</v>
      </c>
      <c r="AKP27" s="70">
        <v>10801.4440433213</v>
      </c>
      <c r="AKQ27" s="68">
        <v>5984</v>
      </c>
      <c r="AKR27" s="72">
        <v>554</v>
      </c>
      <c r="AKS27" s="73">
        <v>8.4285714285714288</v>
      </c>
      <c r="AKT27" s="74">
        <v>7.9740259740259747</v>
      </c>
      <c r="AKU27" s="74">
        <v>10.116402116402115</v>
      </c>
      <c r="AKV27" s="74">
        <v>9.1607142857142865</v>
      </c>
      <c r="AKW27" s="74">
        <v>11.142857142857142</v>
      </c>
      <c r="AKX27" s="77">
        <v>9.0439560439560438</v>
      </c>
      <c r="AKY27" s="73">
        <v>26.796944524503648</v>
      </c>
      <c r="AKZ27" s="74">
        <v>19.502708101766704</v>
      </c>
      <c r="ALA27" s="74">
        <v>19.821353667433577</v>
      </c>
      <c r="ALB27" s="74">
        <v>23.630566572904936</v>
      </c>
      <c r="ALC27" s="74">
        <v>23.274095898341965</v>
      </c>
      <c r="ALD27" s="74">
        <v>28.637403075941346</v>
      </c>
      <c r="ALE27" s="74">
        <v>29.018275067861914</v>
      </c>
      <c r="ALF27" s="77">
        <v>25.366824452552656</v>
      </c>
      <c r="ALG27" s="100">
        <v>18.977514520673989</v>
      </c>
      <c r="ALH27" s="72">
        <v>330</v>
      </c>
      <c r="ALI27" s="69">
        <v>173900</v>
      </c>
      <c r="ALJ27" s="76">
        <v>17.849968432531714</v>
      </c>
      <c r="ALK27" s="72">
        <v>311</v>
      </c>
      <c r="ALL27" s="69">
        <v>174230</v>
      </c>
      <c r="ALM27" s="76">
        <v>17.644362969752521</v>
      </c>
      <c r="ALN27" s="72">
        <v>308</v>
      </c>
      <c r="ALO27" s="69">
        <v>174560</v>
      </c>
      <c r="ALP27" s="76">
        <v>18.530097197749104</v>
      </c>
      <c r="ALQ27" s="72">
        <v>326</v>
      </c>
      <c r="ALR27" s="69">
        <v>175930</v>
      </c>
      <c r="ALS27" s="76">
        <v>14.986144884917717</v>
      </c>
      <c r="ALT27" s="72">
        <v>265</v>
      </c>
      <c r="ALU27" s="72">
        <v>176830</v>
      </c>
      <c r="ALV27" s="67">
        <v>35624.3701721139</v>
      </c>
      <c r="ALW27" s="68">
        <v>6065.0490218023906</v>
      </c>
      <c r="ALX27" s="69">
        <v>170250</v>
      </c>
      <c r="ALY27" s="70">
        <v>30017.648137271575</v>
      </c>
      <c r="ALZ27" s="68">
        <v>5122.5116546253948</v>
      </c>
      <c r="AMA27" s="69">
        <v>170650</v>
      </c>
      <c r="AMB27" s="70">
        <v>26545.884734159041</v>
      </c>
      <c r="AMC27" s="68">
        <v>4627.2131680112625</v>
      </c>
      <c r="AMD27" s="69">
        <v>174310</v>
      </c>
      <c r="AME27" s="70">
        <v>38891.037713843914</v>
      </c>
      <c r="AMF27" s="68">
        <v>6763.1514584374563</v>
      </c>
      <c r="AMG27" s="69">
        <v>173900</v>
      </c>
      <c r="AMH27" s="70">
        <v>43905.095355705576</v>
      </c>
      <c r="AMI27" s="68">
        <v>7649.5847638245823</v>
      </c>
      <c r="AMJ27" s="69">
        <v>174230</v>
      </c>
      <c r="AMK27" s="70">
        <v>53236.015081422956</v>
      </c>
      <c r="AML27" s="68">
        <v>9292.8787926131918</v>
      </c>
      <c r="AMM27" s="69">
        <v>174560</v>
      </c>
      <c r="AMN27" s="70">
        <v>90476.575011494439</v>
      </c>
      <c r="AMO27" s="68">
        <v>15917.543841772216</v>
      </c>
      <c r="AMP27" s="69">
        <v>175930</v>
      </c>
      <c r="AMQ27" s="70">
        <v>90471.073912797583</v>
      </c>
      <c r="AMR27" s="68">
        <v>15998</v>
      </c>
      <c r="AMS27" s="72">
        <v>176830</v>
      </c>
      <c r="AMT27" s="73">
        <v>18.099999999999998</v>
      </c>
      <c r="AMU27" s="74">
        <v>19.5</v>
      </c>
      <c r="AMV27" s="74">
        <v>21.4</v>
      </c>
      <c r="AMW27" s="74">
        <v>20.100000000000001</v>
      </c>
      <c r="AMX27" s="74">
        <v>22.400000000000002</v>
      </c>
      <c r="AMY27" s="123">
        <v>17.7</v>
      </c>
      <c r="AMZ27" s="127">
        <v>73</v>
      </c>
      <c r="ANA27" s="128">
        <v>79</v>
      </c>
      <c r="ANB27" s="128">
        <v>88</v>
      </c>
      <c r="ANC27" s="128">
        <v>89</v>
      </c>
      <c r="AND27" s="129">
        <v>93.71</v>
      </c>
      <c r="ANE27" s="73">
        <v>13.492063492063492</v>
      </c>
      <c r="ANF27" s="74">
        <v>11.477151965993624</v>
      </c>
      <c r="ANG27" s="74">
        <v>11.79596174282678</v>
      </c>
      <c r="ANH27" s="77">
        <v>10.945802337938364</v>
      </c>
      <c r="ANI27" s="73">
        <v>31.884057971014489</v>
      </c>
      <c r="ANJ27" s="74">
        <v>32.116788321167881</v>
      </c>
      <c r="ANK27" s="74">
        <v>26.534963047185904</v>
      </c>
      <c r="ANL27" s="123">
        <v>27.717916326075649</v>
      </c>
    </row>
    <row r="28" spans="1:1052" x14ac:dyDescent="0.45">
      <c r="A28" s="130" t="s">
        <v>711</v>
      </c>
      <c r="B28" s="67">
        <v>5317.7067773757917</v>
      </c>
      <c r="C28" s="68">
        <v>43100.013430630795</v>
      </c>
      <c r="D28" s="132">
        <v>8105</v>
      </c>
      <c r="E28" s="133">
        <v>5311.7921712818261</v>
      </c>
      <c r="F28" s="68">
        <v>43179.558560349964</v>
      </c>
      <c r="G28" s="132">
        <v>8129</v>
      </c>
      <c r="H28" s="133">
        <v>5210.460292062201</v>
      </c>
      <c r="I28" s="68">
        <v>42314.148031837132</v>
      </c>
      <c r="J28" s="132">
        <v>8121</v>
      </c>
      <c r="K28" s="133">
        <v>4959.3152587654868</v>
      </c>
      <c r="L28" s="68">
        <v>39991.918246684887</v>
      </c>
      <c r="M28" s="132">
        <v>8064</v>
      </c>
      <c r="N28" s="133">
        <v>4785.6411034424364</v>
      </c>
      <c r="O28" s="68">
        <v>38907.262170987015</v>
      </c>
      <c r="P28" s="132">
        <v>8130</v>
      </c>
      <c r="Q28" s="133">
        <v>4942.1491479550068</v>
      </c>
      <c r="R28" s="68">
        <v>40278.515555833306</v>
      </c>
      <c r="S28" s="132">
        <v>8150</v>
      </c>
      <c r="T28" s="133">
        <v>4867.3274350694501</v>
      </c>
      <c r="U28" s="68">
        <v>39770.932471952474</v>
      </c>
      <c r="V28" s="132">
        <v>8171</v>
      </c>
      <c r="W28" s="71">
        <v>4837.4191974631049</v>
      </c>
      <c r="X28" s="68">
        <v>39662</v>
      </c>
      <c r="Y28" s="124">
        <v>8199</v>
      </c>
      <c r="Z28" s="134">
        <v>6943.387073758724</v>
      </c>
      <c r="AA28" s="68">
        <v>47055.334198862874</v>
      </c>
      <c r="AB28" s="132">
        <v>6777</v>
      </c>
      <c r="AC28" s="133">
        <v>6891.0355778777002</v>
      </c>
      <c r="AD28" s="68">
        <v>46142.374229469075</v>
      </c>
      <c r="AE28" s="132">
        <v>6696</v>
      </c>
      <c r="AF28" s="133">
        <v>6855.4387810810831</v>
      </c>
      <c r="AG28" s="68">
        <v>45218.474200010831</v>
      </c>
      <c r="AH28" s="132">
        <v>6596</v>
      </c>
      <c r="AI28" s="133">
        <v>6899.4442817480958</v>
      </c>
      <c r="AJ28" s="68">
        <v>44901.583385616606</v>
      </c>
      <c r="AK28" s="132">
        <v>6508</v>
      </c>
      <c r="AL28" s="133">
        <v>6729.6370096728979</v>
      </c>
      <c r="AM28" s="68">
        <v>43224.458513129022</v>
      </c>
      <c r="AN28" s="132">
        <v>6423</v>
      </c>
      <c r="AO28" s="133">
        <v>6806.0500306612794</v>
      </c>
      <c r="AP28" s="68">
        <v>43402.181045526981</v>
      </c>
      <c r="AQ28" s="132">
        <v>6377</v>
      </c>
      <c r="AR28" s="133">
        <v>6792.8524685223638</v>
      </c>
      <c r="AS28" s="68">
        <v>43419.91297879495</v>
      </c>
      <c r="AT28" s="135">
        <v>6392</v>
      </c>
      <c r="AU28" s="78">
        <v>6658.0343213728556</v>
      </c>
      <c r="AV28" s="68">
        <v>42678</v>
      </c>
      <c r="AW28" s="72">
        <v>6410</v>
      </c>
      <c r="AX28" s="134">
        <v>2903.1868580599385</v>
      </c>
      <c r="AY28" s="68">
        <v>5748.3099789586786</v>
      </c>
      <c r="AZ28" s="132">
        <v>1980</v>
      </c>
      <c r="BA28" s="133">
        <v>2868.3244365619917</v>
      </c>
      <c r="BB28" s="68">
        <v>5679.2823843927436</v>
      </c>
      <c r="BC28" s="132">
        <v>1980</v>
      </c>
      <c r="BD28" s="133">
        <v>2571.6153776630044</v>
      </c>
      <c r="BE28" s="68">
        <v>5318.1006010070932</v>
      </c>
      <c r="BF28" s="132">
        <v>2068</v>
      </c>
      <c r="BG28" s="133">
        <v>2524.7167390320756</v>
      </c>
      <c r="BH28" s="68">
        <v>5248.8861004476867</v>
      </c>
      <c r="BI28" s="132">
        <v>2079</v>
      </c>
      <c r="BJ28" s="133">
        <v>3027.9347098868043</v>
      </c>
      <c r="BK28" s="68">
        <v>6422.249519669911</v>
      </c>
      <c r="BL28" s="132">
        <v>2121</v>
      </c>
      <c r="BM28" s="133">
        <v>3492.3196538559805</v>
      </c>
      <c r="BN28" s="68">
        <v>6768.1154891728902</v>
      </c>
      <c r="BO28" s="132">
        <v>1938</v>
      </c>
      <c r="BP28" s="133">
        <v>3517.0326521732627</v>
      </c>
      <c r="BQ28" s="68">
        <v>6636.6406146509471</v>
      </c>
      <c r="BR28" s="132">
        <v>1887</v>
      </c>
      <c r="BS28" s="71">
        <v>3299.065420560748</v>
      </c>
      <c r="BT28" s="68">
        <v>6354</v>
      </c>
      <c r="BU28" s="72">
        <v>1926</v>
      </c>
      <c r="BV28" s="136">
        <v>56</v>
      </c>
      <c r="BW28" s="137">
        <v>55</v>
      </c>
      <c r="BX28" s="138">
        <v>58</v>
      </c>
      <c r="BY28" s="137">
        <v>60</v>
      </c>
      <c r="BZ28" s="137">
        <v>57</v>
      </c>
      <c r="CA28" s="138">
        <v>61</v>
      </c>
      <c r="CB28" s="76">
        <v>64</v>
      </c>
      <c r="CC28" s="136">
        <v>29</v>
      </c>
      <c r="CD28" s="137">
        <v>29</v>
      </c>
      <c r="CE28" s="138">
        <v>32</v>
      </c>
      <c r="CF28" s="137">
        <v>36</v>
      </c>
      <c r="CG28" s="137">
        <v>35</v>
      </c>
      <c r="CH28" s="138">
        <v>37</v>
      </c>
      <c r="CI28" s="76">
        <v>37</v>
      </c>
      <c r="CJ28" s="136">
        <v>21</v>
      </c>
      <c r="CK28" s="137">
        <v>21</v>
      </c>
      <c r="CL28" s="138">
        <v>30</v>
      </c>
      <c r="CM28" s="137">
        <v>25</v>
      </c>
      <c r="CN28" s="137">
        <v>28</v>
      </c>
      <c r="CO28" s="137">
        <v>21</v>
      </c>
      <c r="CP28" s="77">
        <v>37</v>
      </c>
      <c r="CQ28" s="136" t="s">
        <v>0</v>
      </c>
      <c r="CR28" s="137" t="s">
        <v>0</v>
      </c>
      <c r="CS28" s="138">
        <v>12</v>
      </c>
      <c r="CT28" s="137">
        <v>15</v>
      </c>
      <c r="CU28" s="137">
        <v>11</v>
      </c>
      <c r="CV28" s="138">
        <v>10</v>
      </c>
      <c r="CW28" s="76">
        <v>20</v>
      </c>
      <c r="CX28" s="134">
        <v>3574.2373812336205</v>
      </c>
      <c r="CY28" s="133">
        <v>2526.8919847033453</v>
      </c>
      <c r="CZ28" s="133">
        <v>1713.593137059486</v>
      </c>
      <c r="DA28" s="133">
        <v>1833.1767659174373</v>
      </c>
      <c r="DB28" s="133">
        <v>2170.4701379651774</v>
      </c>
      <c r="DC28" s="133">
        <v>3109.1280349162421</v>
      </c>
      <c r="DD28" s="133">
        <v>2839.8893878157169</v>
      </c>
      <c r="DE28" s="78">
        <v>3071.7455621301774</v>
      </c>
      <c r="DF28" s="134">
        <v>399.08057574933162</v>
      </c>
      <c r="DG28" s="133">
        <v>319.75092250494913</v>
      </c>
      <c r="DH28" s="133">
        <v>401.80590610476941</v>
      </c>
      <c r="DI28" s="133">
        <v>396.94243113720546</v>
      </c>
      <c r="DJ28" s="133">
        <v>415.77756883232109</v>
      </c>
      <c r="DK28" s="133">
        <v>366.20610313554351</v>
      </c>
      <c r="DL28" s="133">
        <v>326.6296651165672</v>
      </c>
      <c r="DM28" s="79">
        <v>348.51740438332615</v>
      </c>
      <c r="DN28" s="139">
        <v>92.307692307692307</v>
      </c>
      <c r="DO28" s="140">
        <v>90.721649484536087</v>
      </c>
      <c r="DP28" s="140">
        <v>88.58695652173914</v>
      </c>
      <c r="DQ28" s="140">
        <v>84.357541899441344</v>
      </c>
      <c r="DR28" s="140">
        <v>83.084577114427859</v>
      </c>
      <c r="DS28" s="140">
        <v>87.614678899082563</v>
      </c>
      <c r="DT28" s="140">
        <v>88.596491228070178</v>
      </c>
      <c r="DU28" s="82">
        <v>87.317073170731703</v>
      </c>
      <c r="DV28" s="141">
        <v>79.333333333333329</v>
      </c>
      <c r="DW28" s="137">
        <v>71.666666666666671</v>
      </c>
      <c r="DX28" s="137">
        <v>70</v>
      </c>
      <c r="DY28" s="138">
        <v>68.333333333333329</v>
      </c>
      <c r="DZ28" s="76">
        <v>67</v>
      </c>
      <c r="EA28" s="136">
        <v>91.3</v>
      </c>
      <c r="EB28" s="137">
        <v>92.3</v>
      </c>
      <c r="EC28" s="138">
        <v>94.4</v>
      </c>
      <c r="ED28" s="137">
        <v>95.2</v>
      </c>
      <c r="EE28" s="137">
        <v>94.2</v>
      </c>
      <c r="EF28" s="138">
        <v>95.8</v>
      </c>
      <c r="EG28" s="76">
        <v>95.7</v>
      </c>
      <c r="EH28" s="142">
        <v>833.72</v>
      </c>
      <c r="EI28" s="143">
        <v>824.61</v>
      </c>
      <c r="EJ28" s="144">
        <v>846.58</v>
      </c>
      <c r="EK28" s="143">
        <v>920.81</v>
      </c>
      <c r="EL28" s="143">
        <v>878.95</v>
      </c>
      <c r="EM28" s="144">
        <v>892.71</v>
      </c>
      <c r="EN28" s="87">
        <v>906.16</v>
      </c>
      <c r="EO28" s="142">
        <v>376</v>
      </c>
      <c r="EP28" s="143">
        <v>358</v>
      </c>
      <c r="EQ28" s="144">
        <v>443</v>
      </c>
      <c r="ER28" s="143">
        <v>522</v>
      </c>
      <c r="ES28" s="144">
        <v>494</v>
      </c>
      <c r="ET28" s="145">
        <v>417</v>
      </c>
      <c r="EU28" s="89">
        <v>579</v>
      </c>
      <c r="EV28" s="142">
        <v>625</v>
      </c>
      <c r="EW28" s="143">
        <v>572</v>
      </c>
      <c r="EX28" s="144">
        <v>581</v>
      </c>
      <c r="EY28" s="143">
        <v>783</v>
      </c>
      <c r="EZ28" s="144">
        <v>656</v>
      </c>
      <c r="FA28" s="145">
        <v>740</v>
      </c>
      <c r="FB28" s="89">
        <v>619</v>
      </c>
      <c r="FC28" s="142">
        <v>744</v>
      </c>
      <c r="FD28" s="143">
        <v>747</v>
      </c>
      <c r="FE28" s="144">
        <v>798</v>
      </c>
      <c r="FF28" s="143">
        <v>836</v>
      </c>
      <c r="FG28" s="144">
        <v>760</v>
      </c>
      <c r="FH28" s="145">
        <v>822</v>
      </c>
      <c r="FI28" s="89">
        <v>853</v>
      </c>
      <c r="FJ28" s="142">
        <v>997</v>
      </c>
      <c r="FK28" s="143">
        <v>941</v>
      </c>
      <c r="FL28" s="144">
        <v>978</v>
      </c>
      <c r="FM28" s="143">
        <v>1015</v>
      </c>
      <c r="FN28" s="144">
        <v>1044</v>
      </c>
      <c r="FO28" s="145">
        <v>1013</v>
      </c>
      <c r="FP28" s="89">
        <v>1040</v>
      </c>
      <c r="FQ28" s="142">
        <v>928</v>
      </c>
      <c r="FR28" s="143">
        <v>1157</v>
      </c>
      <c r="FS28" s="144">
        <v>1083</v>
      </c>
      <c r="FT28" s="143">
        <v>1222</v>
      </c>
      <c r="FU28" s="144">
        <v>1121</v>
      </c>
      <c r="FV28" s="145">
        <v>1203</v>
      </c>
      <c r="FW28" s="89">
        <v>1121</v>
      </c>
      <c r="FX28" s="141">
        <v>78.952772073921977</v>
      </c>
      <c r="FY28" s="138">
        <v>79.203980099502488</v>
      </c>
      <c r="FZ28" s="138">
        <v>80.283114256825073</v>
      </c>
      <c r="GA28" s="138">
        <v>68.078817733990149</v>
      </c>
      <c r="GB28" s="417">
        <v>72.975814931650902</v>
      </c>
      <c r="GC28" s="141">
        <v>90.140845070422543</v>
      </c>
      <c r="GD28" s="138">
        <v>93.506493506493499</v>
      </c>
      <c r="GE28" s="138">
        <v>97.53086419753086</v>
      </c>
      <c r="GF28" s="138">
        <v>97.5</v>
      </c>
      <c r="GG28" s="138">
        <v>97.297297297297305</v>
      </c>
      <c r="GH28" s="138">
        <v>90.666666666666657</v>
      </c>
      <c r="GI28" s="138">
        <v>85.714285714285708</v>
      </c>
      <c r="GJ28" s="76">
        <v>87.5</v>
      </c>
      <c r="GK28" s="141">
        <v>94</v>
      </c>
      <c r="GL28" s="138">
        <v>94.3</v>
      </c>
      <c r="GM28" s="138">
        <v>94.4</v>
      </c>
      <c r="GN28" s="146">
        <v>94.2</v>
      </c>
      <c r="GO28" s="141">
        <v>90.299591312865203</v>
      </c>
      <c r="GP28" s="138">
        <v>89.302380298811812</v>
      </c>
      <c r="GQ28" s="138">
        <v>92.521659826721375</v>
      </c>
      <c r="GR28" s="146">
        <v>91.307662981319098</v>
      </c>
      <c r="GS28" s="141">
        <v>36.62142185190163</v>
      </c>
      <c r="GT28" s="138">
        <v>44</v>
      </c>
      <c r="GU28" s="138">
        <v>19.600000000000001</v>
      </c>
      <c r="GV28" s="146">
        <v>21.47070928796817</v>
      </c>
      <c r="GW28" s="147">
        <v>230.76923076923077</v>
      </c>
      <c r="GX28" s="148">
        <v>467.39130434782612</v>
      </c>
      <c r="GY28" s="148">
        <v>109.45273631840796</v>
      </c>
      <c r="GZ28" s="149">
        <v>43.859649122807014</v>
      </c>
      <c r="HA28" s="141">
        <v>91.4</v>
      </c>
      <c r="HB28" s="138">
        <v>92.5</v>
      </c>
      <c r="HC28" s="76">
        <v>92.8</v>
      </c>
      <c r="HD28" s="96">
        <v>2.1276595744680851</v>
      </c>
      <c r="HE28" s="150">
        <v>13.888888888888889</v>
      </c>
      <c r="HF28" s="150">
        <v>14.545454545454545</v>
      </c>
      <c r="HG28" s="150">
        <v>10.126582278481013</v>
      </c>
      <c r="HH28" s="150">
        <v>3.9215686274509802</v>
      </c>
      <c r="HI28" s="98">
        <v>4</v>
      </c>
      <c r="HJ28" s="151">
        <v>23.56</v>
      </c>
      <c r="HK28" s="150">
        <v>22.68</v>
      </c>
      <c r="HL28" s="150">
        <v>21.74</v>
      </c>
      <c r="HM28" s="150">
        <v>20.67</v>
      </c>
      <c r="HN28" s="150">
        <v>20.9</v>
      </c>
      <c r="HO28" s="150">
        <v>22.02</v>
      </c>
      <c r="HP28" s="150">
        <v>18.859649122807017</v>
      </c>
      <c r="HQ28" s="98">
        <v>14.146341463414632</v>
      </c>
      <c r="HR28" s="152">
        <v>6.0238911002327331</v>
      </c>
      <c r="HS28" s="68">
        <v>22971.974750414112</v>
      </c>
      <c r="HT28" s="68">
        <v>381347.77618284943</v>
      </c>
      <c r="HU28" s="146">
        <v>7.5389580959084395</v>
      </c>
      <c r="HV28" s="68">
        <v>24867.987892446035</v>
      </c>
      <c r="HW28" s="68">
        <v>329859.74422569672</v>
      </c>
      <c r="HX28" s="146">
        <v>6.9373110502868194</v>
      </c>
      <c r="HY28" s="68">
        <v>23149.060588012344</v>
      </c>
      <c r="HZ28" s="68">
        <v>333689.24097839405</v>
      </c>
      <c r="IA28" s="146">
        <v>7.7030383450716204</v>
      </c>
      <c r="IB28" s="68">
        <v>24075.117770286797</v>
      </c>
      <c r="IC28" s="68">
        <v>312540.54169014981</v>
      </c>
      <c r="ID28" s="146">
        <v>7.8416775642904906</v>
      </c>
      <c r="IE28" s="68">
        <v>24993.963064453474</v>
      </c>
      <c r="IF28" s="68">
        <v>318732.34852541285</v>
      </c>
      <c r="IG28" s="146">
        <v>8.0083058540168999</v>
      </c>
      <c r="IH28" s="68">
        <v>24865.377204220436</v>
      </c>
      <c r="II28" s="68">
        <v>310494.84944119822</v>
      </c>
      <c r="IJ28" s="146">
        <v>9.3623260339997003</v>
      </c>
      <c r="IK28" s="68">
        <v>29215.280679050713</v>
      </c>
      <c r="IL28" s="68">
        <v>312051.51981413737</v>
      </c>
      <c r="IM28" s="146">
        <v>7.2870161247964704</v>
      </c>
      <c r="IN28" s="68">
        <v>22198</v>
      </c>
      <c r="IO28" s="68">
        <v>304624</v>
      </c>
      <c r="IP28" s="154">
        <v>40.758293838862556</v>
      </c>
      <c r="IQ28" s="72">
        <v>86</v>
      </c>
      <c r="IR28" s="69">
        <v>211</v>
      </c>
      <c r="IS28" s="155">
        <v>41.626794258373209</v>
      </c>
      <c r="IT28" s="72">
        <v>87</v>
      </c>
      <c r="IU28" s="69">
        <v>209</v>
      </c>
      <c r="IV28" s="155">
        <v>41.314553990610328</v>
      </c>
      <c r="IW28" s="72">
        <v>88</v>
      </c>
      <c r="IX28" s="69">
        <v>213</v>
      </c>
      <c r="IY28" s="155">
        <v>41.013824884792626</v>
      </c>
      <c r="IZ28" s="72">
        <v>89</v>
      </c>
      <c r="JA28" s="69">
        <v>217</v>
      </c>
      <c r="JB28" s="155">
        <v>43.07692307692308</v>
      </c>
      <c r="JC28" s="72">
        <v>84</v>
      </c>
      <c r="JD28" s="69">
        <v>195</v>
      </c>
      <c r="JE28" s="155">
        <v>45.142857142857139</v>
      </c>
      <c r="JF28" s="72">
        <v>79</v>
      </c>
      <c r="JG28" s="69">
        <v>175</v>
      </c>
      <c r="JH28" s="155">
        <v>43.870967741935488</v>
      </c>
      <c r="JI28" s="72">
        <v>68</v>
      </c>
      <c r="JJ28" s="69">
        <v>155</v>
      </c>
      <c r="JK28" s="77">
        <v>42.567567567567565</v>
      </c>
      <c r="JL28" s="72">
        <v>63</v>
      </c>
      <c r="JM28" s="72">
        <v>148</v>
      </c>
      <c r="JN28" s="156">
        <v>2.4848891873740797</v>
      </c>
      <c r="JO28" s="284">
        <v>15.12358216417211</v>
      </c>
      <c r="JP28" s="285">
        <v>15.508962701413409</v>
      </c>
      <c r="JQ28" s="286">
        <v>2.440501263689967</v>
      </c>
      <c r="JR28" s="284">
        <v>15.104191079816992</v>
      </c>
      <c r="JS28" s="284">
        <v>15.482030223055522</v>
      </c>
      <c r="JT28" s="157">
        <v>2.8150991682661726</v>
      </c>
      <c r="JU28" s="284">
        <v>15.19</v>
      </c>
      <c r="JV28" s="284">
        <v>15.63</v>
      </c>
      <c r="JW28" s="107">
        <v>12.680055174995278</v>
      </c>
      <c r="JX28" s="68">
        <v>715548.19358015852</v>
      </c>
      <c r="JY28" s="69">
        <v>56431</v>
      </c>
      <c r="JZ28" s="108">
        <v>9.3464853673772534</v>
      </c>
      <c r="KA28" s="68">
        <v>530768.21104261943</v>
      </c>
      <c r="KB28" s="69">
        <v>56788</v>
      </c>
      <c r="KC28" s="108">
        <v>8.4708355390835184</v>
      </c>
      <c r="KD28" s="68">
        <v>483667.76761059073</v>
      </c>
      <c r="KE28" s="69">
        <v>57098</v>
      </c>
      <c r="KF28" s="108">
        <v>7.1458532970211888</v>
      </c>
      <c r="KG28" s="68">
        <v>409371.64367974986</v>
      </c>
      <c r="KH28" s="69">
        <v>57288</v>
      </c>
      <c r="KI28" s="108">
        <v>6.7146340262407795</v>
      </c>
      <c r="KJ28" s="68">
        <v>387474.67111825047</v>
      </c>
      <c r="KK28" s="69">
        <v>57706</v>
      </c>
      <c r="KL28" s="108">
        <v>5.8168368540626716</v>
      </c>
      <c r="KM28" s="68">
        <v>336631.98241831496</v>
      </c>
      <c r="KN28" s="72">
        <v>57872</v>
      </c>
      <c r="KO28" s="108">
        <v>4.6753366540230399</v>
      </c>
      <c r="KP28" s="68">
        <v>271693.16363858688</v>
      </c>
      <c r="KQ28" s="69">
        <v>58112</v>
      </c>
      <c r="KR28" s="108">
        <v>4.2425932919084071</v>
      </c>
      <c r="KS28" s="68">
        <v>247165</v>
      </c>
      <c r="KT28" s="72">
        <v>58258</v>
      </c>
      <c r="KU28" s="102">
        <v>5.758501065698769</v>
      </c>
      <c r="KV28" s="72">
        <v>6457.18</v>
      </c>
      <c r="KW28" s="69">
        <v>1121.33</v>
      </c>
      <c r="KX28" s="77">
        <v>6.3624535315985131</v>
      </c>
      <c r="KY28" s="72">
        <v>6846</v>
      </c>
      <c r="KZ28" s="69">
        <v>1076</v>
      </c>
      <c r="LA28" s="77">
        <v>7.4658385093167698</v>
      </c>
      <c r="LB28" s="72">
        <v>8414</v>
      </c>
      <c r="LC28" s="69">
        <v>1127</v>
      </c>
      <c r="LD28" s="77">
        <v>6.6884247171453435</v>
      </c>
      <c r="LE28" s="72">
        <v>7685</v>
      </c>
      <c r="LF28" s="69">
        <v>1149</v>
      </c>
      <c r="LG28" s="77">
        <v>6.342318059299191</v>
      </c>
      <c r="LH28" s="72">
        <v>7059</v>
      </c>
      <c r="LI28" s="69">
        <v>1113</v>
      </c>
      <c r="LJ28" s="77">
        <v>6.8009302325581391</v>
      </c>
      <c r="LK28" s="72">
        <v>7311</v>
      </c>
      <c r="LL28" s="69">
        <v>1075</v>
      </c>
      <c r="LM28" s="77">
        <v>6.1966911764705879</v>
      </c>
      <c r="LN28" s="72">
        <v>6742</v>
      </c>
      <c r="LO28" s="69">
        <v>1088</v>
      </c>
      <c r="LP28" s="77">
        <v>6.0603060306030603</v>
      </c>
      <c r="LQ28" s="72">
        <v>6733</v>
      </c>
      <c r="LR28" s="72">
        <v>1111</v>
      </c>
      <c r="LS28" s="102">
        <v>11.928160927727836</v>
      </c>
      <c r="LT28" s="72">
        <v>41863.67</v>
      </c>
      <c r="LU28" s="69">
        <v>3509.65</v>
      </c>
      <c r="LV28" s="77">
        <v>10.35985423625873</v>
      </c>
      <c r="LW28" s="72">
        <v>34115</v>
      </c>
      <c r="LX28" s="69">
        <v>3293</v>
      </c>
      <c r="LY28" s="77">
        <v>11.62371934181931</v>
      </c>
      <c r="LZ28" s="72">
        <v>37440</v>
      </c>
      <c r="MA28" s="69">
        <v>3221</v>
      </c>
      <c r="MB28" s="77">
        <v>11.044225262488069</v>
      </c>
      <c r="MC28" s="72">
        <v>34712</v>
      </c>
      <c r="MD28" s="69">
        <v>3143</v>
      </c>
      <c r="ME28" s="77">
        <v>11.009951845906903</v>
      </c>
      <c r="MF28" s="72">
        <v>34296</v>
      </c>
      <c r="MG28" s="69">
        <v>3115</v>
      </c>
      <c r="MH28" s="77">
        <v>10.33431625506819</v>
      </c>
      <c r="MI28" s="72">
        <v>28037</v>
      </c>
      <c r="MJ28" s="69">
        <v>2713</v>
      </c>
      <c r="MK28" s="77">
        <v>10.123282292893601</v>
      </c>
      <c r="ML28" s="72">
        <v>25784</v>
      </c>
      <c r="MM28" s="69">
        <v>2547</v>
      </c>
      <c r="MN28" s="77">
        <v>11.078085642317379</v>
      </c>
      <c r="MO28" s="72">
        <v>26388</v>
      </c>
      <c r="MP28" s="72">
        <v>2382</v>
      </c>
      <c r="MQ28" s="102">
        <v>96.448614356734836</v>
      </c>
      <c r="MR28" s="68">
        <v>48397349.688857056</v>
      </c>
      <c r="MS28" s="68">
        <v>50179414.200653628</v>
      </c>
      <c r="MT28" s="77">
        <v>96.452027598499512</v>
      </c>
      <c r="MU28" s="68">
        <v>48238843.596031904</v>
      </c>
      <c r="MV28" s="68">
        <v>50013301.738803826</v>
      </c>
      <c r="MW28" s="77">
        <v>96.57384959081763</v>
      </c>
      <c r="MX28" s="68">
        <v>47722925.984081432</v>
      </c>
      <c r="MY28" s="68">
        <v>49025979.7498511</v>
      </c>
      <c r="MZ28" s="77">
        <v>96.646581449392357</v>
      </c>
      <c r="NA28" s="68">
        <v>47462115.717946805</v>
      </c>
      <c r="NB28" s="68">
        <v>49108944.161464922</v>
      </c>
      <c r="NC28" s="77">
        <v>96.520805743051483</v>
      </c>
      <c r="ND28" s="68">
        <v>47404526.011317939</v>
      </c>
      <c r="NE28" s="68">
        <v>49113272.155553453</v>
      </c>
      <c r="NF28" s="77">
        <v>96.496025340380655</v>
      </c>
      <c r="NG28" s="68">
        <v>47596101.407159746</v>
      </c>
      <c r="NH28" s="68">
        <v>49324416.460956782</v>
      </c>
      <c r="NI28" s="77">
        <v>96.580762396353435</v>
      </c>
      <c r="NJ28" s="68">
        <v>47841673.374975801</v>
      </c>
      <c r="NK28" s="68">
        <v>49535406.625431791</v>
      </c>
      <c r="NL28" s="77">
        <v>96.613514912971922</v>
      </c>
      <c r="NM28" s="68">
        <v>51837425.009999998</v>
      </c>
      <c r="NN28" s="68">
        <v>53654424.079999998</v>
      </c>
      <c r="NO28" s="102">
        <v>91.164918015500604</v>
      </c>
      <c r="NP28" s="72">
        <v>69165</v>
      </c>
      <c r="NQ28" s="69">
        <v>75868</v>
      </c>
      <c r="NR28" s="77">
        <v>91.061083040131223</v>
      </c>
      <c r="NS28" s="72">
        <v>68844</v>
      </c>
      <c r="NT28" s="69">
        <v>75602</v>
      </c>
      <c r="NU28" s="77">
        <v>90.281290808343428</v>
      </c>
      <c r="NV28" s="72">
        <v>76740</v>
      </c>
      <c r="NW28" s="69">
        <v>85001</v>
      </c>
      <c r="NX28" s="77">
        <v>90.169349163469619</v>
      </c>
      <c r="NY28" s="72">
        <v>79441</v>
      </c>
      <c r="NZ28" s="69">
        <v>88102</v>
      </c>
      <c r="OA28" s="77">
        <v>92.956759934458219</v>
      </c>
      <c r="OB28" s="72">
        <v>74318</v>
      </c>
      <c r="OC28" s="69">
        <v>79949</v>
      </c>
      <c r="OD28" s="77">
        <v>92.968578065778217</v>
      </c>
      <c r="OE28" s="72">
        <v>76039</v>
      </c>
      <c r="OF28" s="69">
        <v>81790</v>
      </c>
      <c r="OG28" s="77">
        <v>92.098190526875996</v>
      </c>
      <c r="OH28" s="72">
        <v>69221</v>
      </c>
      <c r="OI28" s="69">
        <v>75160</v>
      </c>
      <c r="OJ28" s="77">
        <v>78.024613442726405</v>
      </c>
      <c r="OK28" s="72">
        <v>61815</v>
      </c>
      <c r="OL28" s="72">
        <v>79225</v>
      </c>
      <c r="OM28" s="159">
        <v>22.167450789778478</v>
      </c>
      <c r="ON28" s="68">
        <v>10048.350270851055</v>
      </c>
      <c r="OO28" s="132">
        <v>453293</v>
      </c>
      <c r="OP28" s="160">
        <v>18.012840478976738</v>
      </c>
      <c r="OQ28" s="68">
        <v>8715.0085062194812</v>
      </c>
      <c r="OR28" s="132">
        <v>483822</v>
      </c>
      <c r="OS28" s="160">
        <v>18.395816970678318</v>
      </c>
      <c r="OT28" s="68">
        <v>8365.3689966971688</v>
      </c>
      <c r="OU28" s="132">
        <v>454743</v>
      </c>
      <c r="OV28" s="160">
        <v>18.983924135653531</v>
      </c>
      <c r="OW28" s="68">
        <v>8107.2746413721961</v>
      </c>
      <c r="OX28" s="132">
        <v>427060</v>
      </c>
      <c r="OY28" s="160">
        <v>20.294446142668026</v>
      </c>
      <c r="OZ28" s="68">
        <v>7996.0523691034887</v>
      </c>
      <c r="PA28" s="132">
        <v>394002</v>
      </c>
      <c r="PB28" s="160">
        <v>20.715548677374006</v>
      </c>
      <c r="PC28" s="68">
        <v>8170.067389515566</v>
      </c>
      <c r="PD28" s="132">
        <v>394393</v>
      </c>
      <c r="PE28" s="160">
        <v>23.426200870485243</v>
      </c>
      <c r="PF28" s="68">
        <v>8616.525877090191</v>
      </c>
      <c r="PG28" s="132">
        <v>367815.76</v>
      </c>
      <c r="PH28" s="108">
        <v>21.862913622690158</v>
      </c>
      <c r="PI28" s="68">
        <v>8547</v>
      </c>
      <c r="PJ28" s="72">
        <v>390936</v>
      </c>
      <c r="PK28" s="111">
        <v>3.7140822392865989</v>
      </c>
      <c r="PL28" s="68">
        <v>2685.0069391592424</v>
      </c>
      <c r="PM28" s="68">
        <v>72292.60867618749</v>
      </c>
      <c r="PN28" s="98">
        <v>3.3459754262788364</v>
      </c>
      <c r="PO28" s="68">
        <v>2358.5426747089105</v>
      </c>
      <c r="PP28" s="68">
        <v>70488.941914672672</v>
      </c>
      <c r="PQ28" s="98">
        <v>3.3628235146219967</v>
      </c>
      <c r="PR28" s="68">
        <v>2317.3967188261413</v>
      </c>
      <c r="PS28" s="68">
        <v>68912.231306513611</v>
      </c>
      <c r="PT28" s="76">
        <v>4.5192740595842453</v>
      </c>
      <c r="PU28" s="68">
        <v>3095.5241974074584</v>
      </c>
      <c r="PV28" s="68">
        <v>68496.049511372941</v>
      </c>
      <c r="PW28" s="76">
        <v>6.0068550488856598</v>
      </c>
      <c r="PX28" s="68">
        <v>3992.7766753808519</v>
      </c>
      <c r="PY28" s="68">
        <v>66470.335023675289</v>
      </c>
      <c r="PZ28" s="76">
        <v>5.5644490964504509</v>
      </c>
      <c r="QA28" s="68">
        <v>3765.2720057494612</v>
      </c>
      <c r="QB28" s="68">
        <v>67666.572925454908</v>
      </c>
      <c r="QC28" s="76">
        <v>20.726539740458463</v>
      </c>
      <c r="QD28" s="68">
        <v>14354.422898600935</v>
      </c>
      <c r="QE28" s="68">
        <v>69256.243822411532</v>
      </c>
      <c r="QF28" s="76">
        <v>6.7492727679570379</v>
      </c>
      <c r="QG28" s="68">
        <v>4826</v>
      </c>
      <c r="QH28" s="68">
        <v>71504</v>
      </c>
      <c r="QI28" s="114">
        <v>62.043795620437962</v>
      </c>
      <c r="QJ28" s="115">
        <v>63.983488132094948</v>
      </c>
      <c r="QK28" s="115">
        <v>66.314119513484926</v>
      </c>
      <c r="QL28" s="115">
        <v>64.791666666666671</v>
      </c>
      <c r="QM28" s="115">
        <v>63.395810363836823</v>
      </c>
      <c r="QN28" s="115">
        <v>63.200870985302124</v>
      </c>
      <c r="QO28" s="115">
        <v>61.145423919146545</v>
      </c>
      <c r="QP28" s="116">
        <v>64.215699999999998</v>
      </c>
      <c r="QQ28" s="136">
        <v>82.909599999999998</v>
      </c>
      <c r="QR28" s="137">
        <v>84.291087421635169</v>
      </c>
      <c r="QS28" s="155">
        <v>83.06</v>
      </c>
      <c r="QT28" s="136">
        <v>83.129800000000003</v>
      </c>
      <c r="QU28" s="137">
        <v>87.233740178964609</v>
      </c>
      <c r="QV28" s="155">
        <v>80.11</v>
      </c>
      <c r="QW28" s="134">
        <v>358.18090223337123</v>
      </c>
      <c r="QX28" s="68">
        <v>13037.784841294713</v>
      </c>
      <c r="QY28" s="132">
        <v>700</v>
      </c>
      <c r="QZ28" s="133">
        <v>348.96894142680344</v>
      </c>
      <c r="RA28" s="68">
        <v>12339.54176885177</v>
      </c>
      <c r="RB28" s="132">
        <v>680</v>
      </c>
      <c r="RC28" s="133">
        <v>393.32221506710931</v>
      </c>
      <c r="RD28" s="68">
        <v>12680.708213763604</v>
      </c>
      <c r="RE28" s="132">
        <v>620</v>
      </c>
      <c r="RF28" s="133">
        <v>369.05657180224108</v>
      </c>
      <c r="RG28" s="68">
        <v>12666.021544252917</v>
      </c>
      <c r="RH28" s="132">
        <v>660</v>
      </c>
      <c r="RI28" s="133">
        <v>415.08397071382706</v>
      </c>
      <c r="RJ28" s="68">
        <v>14029.838210127353</v>
      </c>
      <c r="RK28" s="132">
        <v>650</v>
      </c>
      <c r="RL28" s="133">
        <v>397.01597531297261</v>
      </c>
      <c r="RM28" s="68">
        <v>13832.036579903966</v>
      </c>
      <c r="RN28" s="132">
        <v>670</v>
      </c>
      <c r="RO28" s="133">
        <v>380.15929066195537</v>
      </c>
      <c r="RP28" s="68">
        <v>13442.432517806739</v>
      </c>
      <c r="RQ28" s="132">
        <v>680</v>
      </c>
      <c r="RR28" s="71">
        <v>416.0650887573965</v>
      </c>
      <c r="RS28" s="68">
        <v>14063</v>
      </c>
      <c r="RT28" s="72">
        <v>650</v>
      </c>
      <c r="RU28" s="159">
        <v>3.5373553497575667</v>
      </c>
      <c r="RV28" s="68">
        <v>2596.5886197788423</v>
      </c>
      <c r="RW28" s="153">
        <v>734048</v>
      </c>
      <c r="RX28" s="160">
        <v>2.89619621668079</v>
      </c>
      <c r="RY28" s="68">
        <v>2354.1238593932967</v>
      </c>
      <c r="RZ28" s="132">
        <v>812833</v>
      </c>
      <c r="SA28" s="160">
        <v>2.9485846715836752</v>
      </c>
      <c r="SB28" s="68">
        <v>2399.6967892143593</v>
      </c>
      <c r="SC28" s="132">
        <v>813847</v>
      </c>
      <c r="SD28" s="160">
        <v>3.9038955985909034</v>
      </c>
      <c r="SE28" s="68">
        <v>3008.3263326917554</v>
      </c>
      <c r="SF28" s="132">
        <v>770596</v>
      </c>
      <c r="SG28" s="160">
        <v>3.2041778319061409</v>
      </c>
      <c r="SH28" s="68">
        <v>2575.4091992398712</v>
      </c>
      <c r="SI28" s="132">
        <v>803766</v>
      </c>
      <c r="SJ28" s="160">
        <v>3.2885532335604508</v>
      </c>
      <c r="SK28" s="68">
        <v>2444.562488933329</v>
      </c>
      <c r="SL28" s="132">
        <v>743355</v>
      </c>
      <c r="SM28" s="160">
        <v>3.6442530446824031</v>
      </c>
      <c r="SN28" s="68">
        <v>2675.8511061067693</v>
      </c>
      <c r="SO28" s="132">
        <v>734266</v>
      </c>
      <c r="SP28" s="108">
        <v>3.7559059662971688</v>
      </c>
      <c r="SQ28" s="68">
        <v>2733</v>
      </c>
      <c r="SR28" s="72">
        <v>727654</v>
      </c>
      <c r="SS28" s="159">
        <v>5.0160306276318494</v>
      </c>
      <c r="ST28" s="68">
        <v>2178.0006267627705</v>
      </c>
      <c r="SU28" s="132">
        <v>434208</v>
      </c>
      <c r="SV28" s="160">
        <v>5.2743597223043945</v>
      </c>
      <c r="SW28" s="68">
        <v>2101.1466825744019</v>
      </c>
      <c r="SX28" s="132">
        <v>398370</v>
      </c>
      <c r="SY28" s="160">
        <v>5.2303600694064221</v>
      </c>
      <c r="SZ28" s="68">
        <v>2012.0201418593319</v>
      </c>
      <c r="TA28" s="132">
        <v>384681</v>
      </c>
      <c r="TB28" s="160">
        <v>4.6097742678805238</v>
      </c>
      <c r="TC28" s="68">
        <v>1771.6053977605036</v>
      </c>
      <c r="TD28" s="132">
        <v>384315</v>
      </c>
      <c r="TE28" s="160">
        <v>4.5700792834291351</v>
      </c>
      <c r="TF28" s="68">
        <v>1818.4299767971695</v>
      </c>
      <c r="TG28" s="132">
        <v>397899</v>
      </c>
      <c r="TH28" s="160">
        <v>4.8263899487309994</v>
      </c>
      <c r="TI28" s="68">
        <v>1770.6673332708392</v>
      </c>
      <c r="TJ28" s="135">
        <v>366872</v>
      </c>
      <c r="TK28" s="160">
        <v>4.0968077237304357</v>
      </c>
      <c r="TL28" s="68">
        <v>1555.988057511438</v>
      </c>
      <c r="TM28" s="132">
        <v>379805</v>
      </c>
      <c r="TN28" s="122">
        <v>3.8988673817293993</v>
      </c>
      <c r="TO28" s="68">
        <v>1442</v>
      </c>
      <c r="TP28" s="72">
        <v>369851</v>
      </c>
      <c r="TQ28" s="159">
        <v>5.1390683382809961</v>
      </c>
      <c r="TR28" s="68">
        <v>922.23664771455435</v>
      </c>
      <c r="TS28" s="132">
        <v>179456</v>
      </c>
      <c r="TT28" s="160">
        <v>5.6573489035254845</v>
      </c>
      <c r="TU28" s="68">
        <v>924.63710479220515</v>
      </c>
      <c r="TV28" s="132">
        <v>163440</v>
      </c>
      <c r="TW28" s="160">
        <v>5.5628089803552321</v>
      </c>
      <c r="TX28" s="68">
        <v>920.46131355243926</v>
      </c>
      <c r="TY28" s="132">
        <v>165467</v>
      </c>
      <c r="TZ28" s="160">
        <v>5.3517933389986538</v>
      </c>
      <c r="UA28" s="68">
        <v>893.24641903890938</v>
      </c>
      <c r="UB28" s="132">
        <v>166906</v>
      </c>
      <c r="UC28" s="160">
        <v>5.6609917511789662</v>
      </c>
      <c r="UD28" s="68">
        <v>980.60831312272308</v>
      </c>
      <c r="UE28" s="132">
        <v>173222</v>
      </c>
      <c r="UF28" s="160">
        <v>5.4358683878745175</v>
      </c>
      <c r="UG28" s="68">
        <v>919.70544428126527</v>
      </c>
      <c r="UH28" s="132">
        <v>169192</v>
      </c>
      <c r="UI28" s="197">
        <v>5.3285413517663054</v>
      </c>
      <c r="UJ28" s="68">
        <v>801.94014489947722</v>
      </c>
      <c r="UK28" s="132">
        <v>150499</v>
      </c>
      <c r="UL28" s="108">
        <v>4.8797399216363484</v>
      </c>
      <c r="UM28" s="68">
        <v>746</v>
      </c>
      <c r="UN28" s="72">
        <v>152877</v>
      </c>
      <c r="UO28" s="134">
        <v>22142.434185674985</v>
      </c>
      <c r="UP28" s="68">
        <v>2499.2165465371359</v>
      </c>
      <c r="UQ28" s="132">
        <v>112870</v>
      </c>
      <c r="UR28" s="133">
        <v>34649.526193357655</v>
      </c>
      <c r="US28" s="68">
        <v>3920.5938887784182</v>
      </c>
      <c r="UT28" s="132">
        <v>113150</v>
      </c>
      <c r="UU28" s="133">
        <v>29331.79704554427</v>
      </c>
      <c r="UV28" s="68">
        <v>3335.3186420488387</v>
      </c>
      <c r="UW28" s="132">
        <v>113710</v>
      </c>
      <c r="UX28" s="133">
        <v>27166.043911647233</v>
      </c>
      <c r="UY28" s="68">
        <v>3093.3974202192708</v>
      </c>
      <c r="UZ28" s="132">
        <v>113870</v>
      </c>
      <c r="VA28" s="133">
        <v>27538.861580530618</v>
      </c>
      <c r="VB28" s="68">
        <v>3140.2563860279065</v>
      </c>
      <c r="VC28" s="132">
        <v>114030</v>
      </c>
      <c r="VD28" s="133">
        <v>26918.389026361292</v>
      </c>
      <c r="VE28" s="68">
        <v>3069.5039006759785</v>
      </c>
      <c r="VF28" s="132">
        <v>114030</v>
      </c>
      <c r="VG28" s="133">
        <v>24911.850728517846</v>
      </c>
      <c r="VH28" s="68">
        <v>2853.1542639371492</v>
      </c>
      <c r="VI28" s="132">
        <v>114530</v>
      </c>
      <c r="VJ28" s="78">
        <v>27647.365675534689</v>
      </c>
      <c r="VK28" s="68">
        <v>3180</v>
      </c>
      <c r="VL28" s="72">
        <v>115020</v>
      </c>
      <c r="VM28" s="136">
        <v>72.933333333333337</v>
      </c>
      <c r="VN28" s="137">
        <v>66.333333333333329</v>
      </c>
      <c r="VO28" s="138">
        <v>59.333333333333336</v>
      </c>
      <c r="VP28" s="74">
        <v>54.666666666666664</v>
      </c>
      <c r="VQ28" s="77">
        <v>52.333333333333336</v>
      </c>
      <c r="VR28" s="136">
        <v>79.600000000000009</v>
      </c>
      <c r="VS28" s="137">
        <v>77.333333333333329</v>
      </c>
      <c r="VT28" s="138">
        <v>74.333333333333329</v>
      </c>
      <c r="VU28" s="137">
        <v>75.333333333333329</v>
      </c>
      <c r="VV28" s="123">
        <v>75</v>
      </c>
      <c r="VW28" s="136">
        <v>62.888888888888886</v>
      </c>
      <c r="VX28" s="137">
        <v>58</v>
      </c>
      <c r="VY28" s="138">
        <v>51.666666666666664</v>
      </c>
      <c r="VZ28" s="137">
        <v>46.333333333333336</v>
      </c>
      <c r="WA28" s="123">
        <v>40.666666666666664</v>
      </c>
      <c r="WB28" s="136">
        <v>74.63333333333334</v>
      </c>
      <c r="WC28" s="137">
        <v>68.666666666666671</v>
      </c>
      <c r="WD28" s="138">
        <v>63.333333333333336</v>
      </c>
      <c r="WE28" s="137">
        <v>59.666666666666664</v>
      </c>
      <c r="WF28" s="77">
        <v>59</v>
      </c>
      <c r="WG28" s="159">
        <v>70.650280467609775</v>
      </c>
      <c r="WH28" s="68">
        <v>4056.5271536087498</v>
      </c>
      <c r="WI28" s="135">
        <v>57417</v>
      </c>
      <c r="WJ28" s="160">
        <v>65.138520166899809</v>
      </c>
      <c r="WK28" s="68">
        <v>3844.1497676495919</v>
      </c>
      <c r="WL28" s="135">
        <v>59015</v>
      </c>
      <c r="WM28" s="160">
        <v>58.129616374958538</v>
      </c>
      <c r="WN28" s="68">
        <v>3437.3786051004231</v>
      </c>
      <c r="WO28" s="135">
        <v>59133</v>
      </c>
      <c r="WP28" s="160">
        <v>59.594274270118255</v>
      </c>
      <c r="WQ28" s="68">
        <v>3521.5448551698278</v>
      </c>
      <c r="WR28" s="135">
        <v>59092</v>
      </c>
      <c r="WS28" s="160">
        <v>52.09640160835729</v>
      </c>
      <c r="WT28" s="68">
        <v>3095.6723763718069</v>
      </c>
      <c r="WU28" s="135">
        <v>59422</v>
      </c>
      <c r="WV28" s="160">
        <v>59.638877701704935</v>
      </c>
      <c r="WW28" s="68">
        <v>3554</v>
      </c>
      <c r="WX28" s="161">
        <v>59592</v>
      </c>
      <c r="WY28" s="159">
        <v>74.931544126485207</v>
      </c>
      <c r="WZ28" s="68">
        <v>4302.3444691104014</v>
      </c>
      <c r="XA28" s="135">
        <v>57417</v>
      </c>
      <c r="XB28" s="160">
        <v>74.328186912437545</v>
      </c>
      <c r="XC28" s="68">
        <v>4386.4779506375016</v>
      </c>
      <c r="XD28" s="135">
        <v>59015</v>
      </c>
      <c r="XE28" s="160">
        <v>70.327248155531692</v>
      </c>
      <c r="XF28" s="68">
        <v>4158.6611651810554</v>
      </c>
      <c r="XG28" s="135">
        <v>59133</v>
      </c>
      <c r="XH28" s="160">
        <v>70.452030244798181</v>
      </c>
      <c r="XI28" s="68">
        <v>4163.1513712256146</v>
      </c>
      <c r="XJ28" s="135">
        <v>59092</v>
      </c>
      <c r="XK28" s="160">
        <v>88.536445524670413</v>
      </c>
      <c r="XL28" s="68">
        <v>5261.012665966965</v>
      </c>
      <c r="XM28" s="135">
        <v>59422</v>
      </c>
      <c r="XN28" s="160">
        <v>87.528527319103233</v>
      </c>
      <c r="XO28" s="68">
        <v>5216</v>
      </c>
      <c r="XP28" s="161">
        <v>59592</v>
      </c>
      <c r="XQ28" s="134">
        <v>23947.14668983658</v>
      </c>
      <c r="XR28" s="68">
        <v>2702.9144468818554</v>
      </c>
      <c r="XS28" s="135">
        <v>112870</v>
      </c>
      <c r="XT28" s="133">
        <v>12389.475553499818</v>
      </c>
      <c r="XU28" s="68">
        <v>1401.8691588785045</v>
      </c>
      <c r="XV28" s="135">
        <v>113150</v>
      </c>
      <c r="XW28" s="133">
        <v>10989.900581350028</v>
      </c>
      <c r="XX28" s="68">
        <v>1249.6615951053116</v>
      </c>
      <c r="XY28" s="135">
        <v>113710</v>
      </c>
      <c r="XZ28" s="133">
        <v>13475.627832419028</v>
      </c>
      <c r="YA28" s="68">
        <v>1534.4697412775549</v>
      </c>
      <c r="YB28" s="135">
        <v>113870</v>
      </c>
      <c r="YC28" s="133">
        <v>10035.894056428742</v>
      </c>
      <c r="YD28" s="68">
        <v>1144.3929992545698</v>
      </c>
      <c r="YE28" s="135">
        <v>114030</v>
      </c>
      <c r="YF28" s="133">
        <v>10951.865776249471</v>
      </c>
      <c r="YG28" s="68">
        <v>1248.8412544657272</v>
      </c>
      <c r="YH28" s="135">
        <v>114030</v>
      </c>
      <c r="YI28" s="133">
        <v>10356.212231426705</v>
      </c>
      <c r="YJ28" s="68">
        <v>1186.0969868653006</v>
      </c>
      <c r="YK28" s="135">
        <v>114530</v>
      </c>
      <c r="YL28" s="133">
        <v>10572.074421839679</v>
      </c>
      <c r="YM28" s="68">
        <v>1216</v>
      </c>
      <c r="YN28" s="135">
        <v>115020</v>
      </c>
      <c r="YO28" s="136">
        <v>97.2</v>
      </c>
      <c r="YP28" s="137">
        <v>93.4</v>
      </c>
      <c r="YQ28" s="138">
        <v>97.2</v>
      </c>
      <c r="YR28" s="137">
        <v>96.9</v>
      </c>
      <c r="YS28" s="137">
        <v>95.39473684210526</v>
      </c>
      <c r="YT28" s="138">
        <v>93.1</v>
      </c>
      <c r="YU28" s="137">
        <v>90.265486725663706</v>
      </c>
      <c r="YV28" s="77">
        <v>97.540983606557376</v>
      </c>
      <c r="YW28" s="134">
        <v>6665.732129331509</v>
      </c>
      <c r="YX28" s="68">
        <v>19710.569906433273</v>
      </c>
      <c r="YY28" s="132">
        <v>2957</v>
      </c>
      <c r="YZ28" s="133">
        <v>4105.9128405174233</v>
      </c>
      <c r="ZA28" s="68">
        <v>12164.998563885021</v>
      </c>
      <c r="ZB28" s="132">
        <v>2962.8</v>
      </c>
      <c r="ZC28" s="133">
        <v>5424.1577885089946</v>
      </c>
      <c r="ZD28" s="68">
        <v>16081.000595592615</v>
      </c>
      <c r="ZE28" s="132">
        <v>2964.7000000000003</v>
      </c>
      <c r="ZF28" s="133">
        <v>5083.6036955639447</v>
      </c>
      <c r="ZG28" s="68">
        <v>15070.343155499313</v>
      </c>
      <c r="ZH28" s="132">
        <v>2964.5</v>
      </c>
      <c r="ZI28" s="133">
        <v>5169.1992516451428</v>
      </c>
      <c r="ZJ28" s="68">
        <v>15340.115699182126</v>
      </c>
      <c r="ZK28" s="132">
        <v>2967.6</v>
      </c>
      <c r="ZL28" s="133">
        <v>5018.2616477533147</v>
      </c>
      <c r="ZM28" s="68">
        <v>14901.727963003468</v>
      </c>
      <c r="ZN28" s="132">
        <v>2969.5</v>
      </c>
      <c r="ZO28" s="133">
        <v>4300.0685858712495</v>
      </c>
      <c r="ZP28" s="68">
        <v>12789.263988098272</v>
      </c>
      <c r="ZQ28" s="132">
        <v>2974.2</v>
      </c>
      <c r="ZR28" s="133">
        <v>4897.4858833019625</v>
      </c>
      <c r="ZS28" s="68">
        <v>14571</v>
      </c>
      <c r="ZT28" s="135">
        <v>2975.2</v>
      </c>
      <c r="ZU28" s="136">
        <v>25.52881467283617</v>
      </c>
      <c r="ZV28" s="137">
        <v>26.509966805584465</v>
      </c>
      <c r="ZW28" s="137">
        <v>28.9</v>
      </c>
      <c r="ZX28" s="137">
        <v>29.37</v>
      </c>
      <c r="ZY28" s="137">
        <v>30.467059084233675</v>
      </c>
      <c r="ZZ28" s="137">
        <v>32.574726909971773</v>
      </c>
      <c r="AAA28" s="137">
        <v>34.262421579941943</v>
      </c>
      <c r="AAB28" s="125">
        <v>37.980215518947688</v>
      </c>
      <c r="AAC28" s="136">
        <v>38.035879395624306</v>
      </c>
      <c r="AAD28" s="137">
        <v>38.567994168770433</v>
      </c>
      <c r="AAE28" s="137">
        <v>38.1</v>
      </c>
      <c r="AAF28" s="137">
        <v>38.89</v>
      </c>
      <c r="AAG28" s="137">
        <v>39.197492577151309</v>
      </c>
      <c r="AAH28" s="137">
        <v>41.424218470676585</v>
      </c>
      <c r="AAI28" s="137">
        <v>43.269981067049997</v>
      </c>
      <c r="AAJ28" s="125">
        <v>46.380793996409061</v>
      </c>
      <c r="AAK28" s="136">
        <v>37.976164822245032</v>
      </c>
      <c r="AAL28" s="137">
        <v>39.530579149783279</v>
      </c>
      <c r="AAM28" s="137">
        <v>37.700000000000003</v>
      </c>
      <c r="AAN28" s="137">
        <v>38.769999999999996</v>
      </c>
      <c r="AAO28" s="137">
        <v>42.163787120217954</v>
      </c>
      <c r="AAP28" s="137">
        <v>42.303990131033068</v>
      </c>
      <c r="AAQ28" s="137">
        <v>43.229895426270161</v>
      </c>
      <c r="AAR28" s="125">
        <v>44.533735901510539</v>
      </c>
      <c r="AAS28" s="136">
        <v>44.10126146082694</v>
      </c>
      <c r="AAT28" s="137">
        <v>47.2033661775748</v>
      </c>
      <c r="AAU28" s="137">
        <v>51.6</v>
      </c>
      <c r="AAV28" s="137">
        <v>54.92</v>
      </c>
      <c r="AAW28" s="137">
        <v>57.255495909256133</v>
      </c>
      <c r="AAX28" s="137">
        <v>57.046277345171283</v>
      </c>
      <c r="AAY28" s="137">
        <v>55.614414852768995</v>
      </c>
      <c r="AAZ28" s="76">
        <v>56.586658144067492</v>
      </c>
      <c r="ABA28" s="134">
        <v>28072.203842205952</v>
      </c>
      <c r="ABB28" s="68">
        <v>3168.5096476697854</v>
      </c>
      <c r="ABC28" s="132">
        <v>112870</v>
      </c>
      <c r="ABD28" s="133">
        <v>18305.962697251507</v>
      </c>
      <c r="ABE28" s="68">
        <v>2071.3196791940081</v>
      </c>
      <c r="ABF28" s="132">
        <v>113150</v>
      </c>
      <c r="ABG28" s="133">
        <v>15865.835674635309</v>
      </c>
      <c r="ABH28" s="68">
        <v>1804.1041745627808</v>
      </c>
      <c r="ABI28" s="132">
        <v>113710</v>
      </c>
      <c r="ABJ28" s="133">
        <v>15828.959927893457</v>
      </c>
      <c r="ABK28" s="68">
        <v>1802.4436669892279</v>
      </c>
      <c r="ABL28" s="132">
        <v>113870</v>
      </c>
      <c r="ABM28" s="133">
        <v>16131.088428314828</v>
      </c>
      <c r="ABN28" s="68">
        <v>1839.4280134807395</v>
      </c>
      <c r="ABO28" s="132">
        <v>114030</v>
      </c>
      <c r="ABP28" s="133">
        <v>17638.075741399272</v>
      </c>
      <c r="ABQ28" s="68">
        <v>2011.2697767917591</v>
      </c>
      <c r="ABR28" s="132">
        <v>114030</v>
      </c>
      <c r="ABS28" s="133">
        <v>17776.384912706664</v>
      </c>
      <c r="ABT28" s="68">
        <v>2035.9293640522942</v>
      </c>
      <c r="ABU28" s="132">
        <v>114530</v>
      </c>
      <c r="ABV28" s="133">
        <v>17370.892018779341</v>
      </c>
      <c r="ABW28" s="68">
        <v>1998</v>
      </c>
      <c r="ABX28" s="135">
        <v>115020</v>
      </c>
      <c r="ABY28" s="134">
        <v>3961.6972632942902</v>
      </c>
      <c r="ABZ28" s="68">
        <v>450.48459580919376</v>
      </c>
      <c r="ACA28" s="132">
        <v>113710</v>
      </c>
      <c r="ACB28" s="133">
        <v>3735.4477705943259</v>
      </c>
      <c r="ACC28" s="68">
        <v>425.3554376375759</v>
      </c>
      <c r="ACD28" s="132">
        <v>113870</v>
      </c>
      <c r="ACE28" s="133">
        <v>4005.1503803178939</v>
      </c>
      <c r="ACF28" s="68">
        <v>456.7072978676494</v>
      </c>
      <c r="ACG28" s="132">
        <v>114030</v>
      </c>
      <c r="ACH28" s="133">
        <v>5425.6949717199213</v>
      </c>
      <c r="ACI28" s="68">
        <v>618.6919976252226</v>
      </c>
      <c r="ACJ28" s="132">
        <v>114030</v>
      </c>
      <c r="ACK28" s="133">
        <v>5658.5489511919113</v>
      </c>
      <c r="ACL28" s="68">
        <v>648.07361138000954</v>
      </c>
      <c r="ACM28" s="132">
        <v>114530</v>
      </c>
      <c r="ACN28" s="133">
        <v>5146.9309685272128</v>
      </c>
      <c r="ACO28" s="68">
        <v>592</v>
      </c>
      <c r="ACP28" s="135">
        <v>115020</v>
      </c>
      <c r="ACQ28" s="134">
        <v>11904.138411341019</v>
      </c>
      <c r="ACR28" s="68">
        <v>1353.6195787535871</v>
      </c>
      <c r="ACS28" s="132">
        <v>113710</v>
      </c>
      <c r="ACT28" s="133">
        <v>12093.51215729913</v>
      </c>
      <c r="ACU28" s="68">
        <v>1377.088229351652</v>
      </c>
      <c r="ACV28" s="132">
        <v>113870</v>
      </c>
      <c r="ACW28" s="133">
        <v>12125.938047996933</v>
      </c>
      <c r="ACX28" s="68">
        <v>1382.7207156130901</v>
      </c>
      <c r="ACY28" s="132">
        <v>114030</v>
      </c>
      <c r="ACZ28" s="133">
        <v>12212.380769679352</v>
      </c>
      <c r="ADA28" s="68">
        <v>1392.5777791665364</v>
      </c>
      <c r="ADB28" s="132">
        <v>114030</v>
      </c>
      <c r="ADC28" s="133">
        <v>12117.835961514751</v>
      </c>
      <c r="ADD28" s="68">
        <v>1387.8557526722846</v>
      </c>
      <c r="ADE28" s="132">
        <v>114530</v>
      </c>
      <c r="ADF28" s="133">
        <v>12223.96105025213</v>
      </c>
      <c r="ADG28" s="68">
        <v>1406</v>
      </c>
      <c r="ADH28" s="135">
        <v>115020</v>
      </c>
      <c r="ADI28" s="136">
        <v>39.865682656826564</v>
      </c>
      <c r="ADJ28" s="137">
        <v>46.259260236795946</v>
      </c>
      <c r="ADK28" s="137">
        <v>42.843875192447072</v>
      </c>
      <c r="ADL28" s="137">
        <v>41.330051258414066</v>
      </c>
      <c r="ADM28" s="137">
        <v>36.700000000000003</v>
      </c>
      <c r="ADN28" s="137">
        <v>37.314511292858533</v>
      </c>
      <c r="ADO28" s="75">
        <v>39.029248388424485</v>
      </c>
      <c r="ADP28" s="125">
        <v>39.879655067297783</v>
      </c>
      <c r="ADQ28" s="136">
        <v>86.866666666666674</v>
      </c>
      <c r="ADR28" s="137">
        <v>83.333333333333329</v>
      </c>
      <c r="ADS28" s="137">
        <v>81.333333333333329</v>
      </c>
      <c r="ADT28" s="137">
        <v>78.666666666666671</v>
      </c>
      <c r="ADU28" s="163">
        <v>80.333333333333329</v>
      </c>
      <c r="ADV28" s="136">
        <v>75.666666666666671</v>
      </c>
      <c r="ADW28" s="137">
        <v>73.333333333333329</v>
      </c>
      <c r="ADX28" s="137">
        <v>72.333333333333329</v>
      </c>
      <c r="ADY28" s="137">
        <v>69.333333333333329</v>
      </c>
      <c r="ADZ28" s="155">
        <v>68.333333333333329</v>
      </c>
      <c r="AEA28" s="102" t="s">
        <v>1475</v>
      </c>
      <c r="AEB28" s="68" t="s">
        <v>1475</v>
      </c>
      <c r="AEC28" s="101" t="s">
        <v>1475</v>
      </c>
      <c r="AED28" s="283" t="s">
        <v>1475</v>
      </c>
      <c r="AEE28" s="68" t="s">
        <v>1475</v>
      </c>
      <c r="AEF28" s="101" t="s">
        <v>1475</v>
      </c>
      <c r="AEG28" s="77" t="s">
        <v>1475</v>
      </c>
      <c r="AEH28" s="68" t="s">
        <v>1475</v>
      </c>
      <c r="AEI28" s="101" t="s">
        <v>1475</v>
      </c>
      <c r="AEJ28" s="77" t="s">
        <v>1475</v>
      </c>
      <c r="AEK28" s="68" t="s">
        <v>1475</v>
      </c>
      <c r="AEL28" s="101" t="s">
        <v>1475</v>
      </c>
      <c r="AEM28" s="77" t="s">
        <v>1475</v>
      </c>
      <c r="AEN28" s="68" t="s">
        <v>1475</v>
      </c>
      <c r="AEO28" s="101" t="s">
        <v>1475</v>
      </c>
      <c r="AEP28" s="73" t="s">
        <v>1475</v>
      </c>
      <c r="AEQ28" s="74" t="s">
        <v>1475</v>
      </c>
      <c r="AER28" s="74" t="s">
        <v>1475</v>
      </c>
      <c r="AES28" s="77" t="s">
        <v>1475</v>
      </c>
      <c r="AET28" s="68" t="s">
        <v>1475</v>
      </c>
      <c r="AEU28" s="101" t="s">
        <v>1475</v>
      </c>
      <c r="AEV28" s="77" t="s">
        <v>1475</v>
      </c>
      <c r="AEW28" s="68" t="s">
        <v>1475</v>
      </c>
      <c r="AEX28" s="101" t="s">
        <v>1475</v>
      </c>
      <c r="AEY28" s="77" t="s">
        <v>1475</v>
      </c>
      <c r="AEZ28" s="68" t="s">
        <v>1475</v>
      </c>
      <c r="AFA28" s="101" t="s">
        <v>1475</v>
      </c>
      <c r="AFB28" s="77" t="s">
        <v>1475</v>
      </c>
      <c r="AFC28" s="68" t="s">
        <v>1475</v>
      </c>
      <c r="AFD28" s="101" t="s">
        <v>1475</v>
      </c>
      <c r="AFE28" s="77" t="s">
        <v>1475</v>
      </c>
      <c r="AFF28" s="68" t="s">
        <v>1475</v>
      </c>
      <c r="AFG28" s="101" t="s">
        <v>1475</v>
      </c>
      <c r="AFH28" s="73" t="s">
        <v>1475</v>
      </c>
      <c r="AFI28" s="74" t="s">
        <v>1475</v>
      </c>
      <c r="AFJ28" s="74" t="s">
        <v>1475</v>
      </c>
      <c r="AFK28" s="77" t="s">
        <v>1475</v>
      </c>
      <c r="AFL28" s="126" t="s">
        <v>1475</v>
      </c>
      <c r="AFM28" s="69" t="s">
        <v>1475</v>
      </c>
      <c r="AFN28" s="77" t="s">
        <v>1475</v>
      </c>
      <c r="AFO28" s="126" t="s">
        <v>1475</v>
      </c>
      <c r="AFP28" s="69" t="s">
        <v>1475</v>
      </c>
      <c r="AFQ28" s="77" t="s">
        <v>1475</v>
      </c>
      <c r="AFR28" s="126" t="s">
        <v>1475</v>
      </c>
      <c r="AFS28" s="69" t="s">
        <v>1475</v>
      </c>
      <c r="AFT28" s="77" t="s">
        <v>1475</v>
      </c>
      <c r="AFU28" s="126" t="s">
        <v>1475</v>
      </c>
      <c r="AFV28" s="69" t="s">
        <v>1475</v>
      </c>
      <c r="AFW28" s="77" t="s">
        <v>1475</v>
      </c>
      <c r="AFX28" s="126" t="s">
        <v>1475</v>
      </c>
      <c r="AFY28" s="72" t="s">
        <v>1475</v>
      </c>
      <c r="AFZ28" s="102" t="s">
        <v>1475</v>
      </c>
      <c r="AGA28" s="72" t="s">
        <v>1475</v>
      </c>
      <c r="AGB28" s="69" t="s">
        <v>1475</v>
      </c>
      <c r="AGC28" s="77" t="s">
        <v>1475</v>
      </c>
      <c r="AGD28" s="72" t="s">
        <v>1475</v>
      </c>
      <c r="AGE28" s="69" t="s">
        <v>1475</v>
      </c>
      <c r="AGF28" s="77" t="s">
        <v>1475</v>
      </c>
      <c r="AGG28" s="72" t="s">
        <v>1475</v>
      </c>
      <c r="AGH28" s="69" t="s">
        <v>1475</v>
      </c>
      <c r="AGI28" s="77" t="s">
        <v>1475</v>
      </c>
      <c r="AGJ28" s="72" t="s">
        <v>1475</v>
      </c>
      <c r="AGK28" s="69" t="s">
        <v>1475</v>
      </c>
      <c r="AGL28" s="77" t="s">
        <v>1475</v>
      </c>
      <c r="AGM28" s="72" t="s">
        <v>1475</v>
      </c>
      <c r="AGN28" s="72" t="s">
        <v>1475</v>
      </c>
      <c r="AGO28" s="73" t="s">
        <v>1475</v>
      </c>
      <c r="AGP28" s="74" t="s">
        <v>1475</v>
      </c>
      <c r="AGQ28" s="74" t="s">
        <v>1475</v>
      </c>
      <c r="AGR28" s="77" t="s">
        <v>1475</v>
      </c>
      <c r="AGS28" s="72" t="s">
        <v>1475</v>
      </c>
      <c r="AGT28" s="69" t="s">
        <v>1475</v>
      </c>
      <c r="AGU28" s="77" t="s">
        <v>1475</v>
      </c>
      <c r="AGV28" s="72" t="s">
        <v>1475</v>
      </c>
      <c r="AGW28" s="69" t="s">
        <v>1475</v>
      </c>
      <c r="AGX28" s="77" t="s">
        <v>1475</v>
      </c>
      <c r="AGY28" s="72" t="s">
        <v>1475</v>
      </c>
      <c r="AGZ28" s="69" t="s">
        <v>1475</v>
      </c>
      <c r="AHA28" s="77" t="s">
        <v>1475</v>
      </c>
      <c r="AHB28" s="72" t="s">
        <v>1475</v>
      </c>
      <c r="AHC28" s="69" t="s">
        <v>1475</v>
      </c>
      <c r="AHD28" s="77" t="s">
        <v>1475</v>
      </c>
      <c r="AHE28" s="72" t="s">
        <v>1475</v>
      </c>
      <c r="AHF28" s="72" t="s">
        <v>1475</v>
      </c>
      <c r="AHG28" s="102">
        <v>81.99445983379502</v>
      </c>
      <c r="AHH28" s="72">
        <v>296</v>
      </c>
      <c r="AHI28" s="69">
        <v>361</v>
      </c>
      <c r="AHJ28" s="77">
        <v>83.933518005540165</v>
      </c>
      <c r="AHK28" s="72">
        <v>303</v>
      </c>
      <c r="AHL28" s="69">
        <v>361</v>
      </c>
      <c r="AHM28" s="77">
        <v>83.661971830985919</v>
      </c>
      <c r="AHN28" s="72">
        <v>297</v>
      </c>
      <c r="AHO28" s="69">
        <v>355</v>
      </c>
      <c r="AHP28" s="77">
        <v>83.569405099150146</v>
      </c>
      <c r="AHQ28" s="72">
        <v>295</v>
      </c>
      <c r="AHR28" s="69">
        <v>353</v>
      </c>
      <c r="AHS28" s="77">
        <v>86.723163841807903</v>
      </c>
      <c r="AHT28" s="72">
        <v>307</v>
      </c>
      <c r="AHU28" s="69">
        <v>354</v>
      </c>
      <c r="AHV28" s="77">
        <v>85.028248587570616</v>
      </c>
      <c r="AHW28" s="72">
        <v>301</v>
      </c>
      <c r="AHX28" s="69">
        <v>354</v>
      </c>
      <c r="AHY28" s="77">
        <v>83.008356545961007</v>
      </c>
      <c r="AHZ28" s="72">
        <v>298</v>
      </c>
      <c r="AIA28" s="69">
        <v>359</v>
      </c>
      <c r="AIB28" s="77">
        <v>84.122562674094709</v>
      </c>
      <c r="AIC28" s="72">
        <v>302</v>
      </c>
      <c r="AID28" s="72">
        <v>359</v>
      </c>
      <c r="AIE28" s="102">
        <v>83.78964421900092</v>
      </c>
      <c r="AIF28" s="72">
        <v>236875</v>
      </c>
      <c r="AIG28" s="69">
        <v>282702</v>
      </c>
      <c r="AIH28" s="77">
        <v>84.36456191575391</v>
      </c>
      <c r="AII28" s="72">
        <v>220750</v>
      </c>
      <c r="AIJ28" s="69">
        <v>261662</v>
      </c>
      <c r="AIK28" s="77">
        <v>84.2813102408509</v>
      </c>
      <c r="AIL28" s="72">
        <v>224726</v>
      </c>
      <c r="AIM28" s="69">
        <v>266638</v>
      </c>
      <c r="AIN28" s="77">
        <v>91.5977445741579</v>
      </c>
      <c r="AIO28" s="72">
        <v>242211</v>
      </c>
      <c r="AIP28" s="69">
        <v>264429</v>
      </c>
      <c r="AIQ28" s="77">
        <v>86.938308020584913</v>
      </c>
      <c r="AIR28" s="72">
        <v>221644</v>
      </c>
      <c r="AIS28" s="69">
        <v>254944</v>
      </c>
      <c r="AIT28" s="77">
        <v>60.043010172782239</v>
      </c>
      <c r="AIU28" s="72">
        <v>178132</v>
      </c>
      <c r="AIV28" s="69">
        <v>296674</v>
      </c>
      <c r="AIW28" s="77">
        <v>59.889883691741275</v>
      </c>
      <c r="AIX28" s="72">
        <v>178936</v>
      </c>
      <c r="AIY28" s="69">
        <v>298775</v>
      </c>
      <c r="AIZ28" s="77">
        <v>62.073300700847433</v>
      </c>
      <c r="AJA28" s="72">
        <v>195664.69</v>
      </c>
      <c r="AJB28" s="72">
        <v>315215.53999999998</v>
      </c>
      <c r="AJC28" s="152">
        <v>0.5625</v>
      </c>
      <c r="AJD28" s="135">
        <v>18</v>
      </c>
      <c r="AJE28" s="132">
        <v>3200</v>
      </c>
      <c r="AJF28" s="146">
        <v>3.2068965517241379</v>
      </c>
      <c r="AJG28" s="135">
        <v>93</v>
      </c>
      <c r="AJH28" s="132">
        <v>2900</v>
      </c>
      <c r="AJI28" s="146">
        <v>3.7037037037037033</v>
      </c>
      <c r="AJJ28" s="135">
        <v>100</v>
      </c>
      <c r="AJK28" s="132">
        <v>2700</v>
      </c>
      <c r="AJL28" s="146">
        <v>2.4</v>
      </c>
      <c r="AJM28" s="135">
        <v>60</v>
      </c>
      <c r="AJN28" s="132">
        <v>2500</v>
      </c>
      <c r="AJO28" s="146">
        <v>2.7727272727272729</v>
      </c>
      <c r="AJP28" s="135">
        <v>61</v>
      </c>
      <c r="AJQ28" s="132">
        <v>2200</v>
      </c>
      <c r="AJR28" s="146">
        <v>4.1666666666666661</v>
      </c>
      <c r="AJS28" s="135">
        <v>75</v>
      </c>
      <c r="AJT28" s="135">
        <v>1800</v>
      </c>
      <c r="AJU28" s="134">
        <v>2186.6133607623042</v>
      </c>
      <c r="AJV28" s="68">
        <v>2811.9847819403235</v>
      </c>
      <c r="AJW28" s="132">
        <v>1286</v>
      </c>
      <c r="AJX28" s="133">
        <v>2746.648628685025</v>
      </c>
      <c r="AJY28" s="68">
        <v>3317.9515434515101</v>
      </c>
      <c r="AJZ28" s="132">
        <v>1208</v>
      </c>
      <c r="AKA28" s="133">
        <v>3388.1232856972024</v>
      </c>
      <c r="AKB28" s="68">
        <v>3208.5527515552503</v>
      </c>
      <c r="AKC28" s="132">
        <v>947</v>
      </c>
      <c r="AKD28" s="133">
        <v>3050.2582304176894</v>
      </c>
      <c r="AKE28" s="68">
        <v>2766.5842149888445</v>
      </c>
      <c r="AKF28" s="132">
        <v>907</v>
      </c>
      <c r="AKG28" s="133">
        <v>3026.4905428710836</v>
      </c>
      <c r="AKH28" s="68">
        <v>2760.1593750984284</v>
      </c>
      <c r="AKI28" s="132">
        <v>912</v>
      </c>
      <c r="AKJ28" s="133">
        <v>3096.3820369592991</v>
      </c>
      <c r="AKK28" s="68">
        <v>2737.2017206720202</v>
      </c>
      <c r="AKL28" s="132">
        <v>884</v>
      </c>
      <c r="AKM28" s="133">
        <v>3941.13997313253</v>
      </c>
      <c r="AKN28" s="68">
        <v>2502.6238829391564</v>
      </c>
      <c r="AKO28" s="132">
        <v>635</v>
      </c>
      <c r="AKP28" s="133">
        <v>5010.1010101010106</v>
      </c>
      <c r="AKQ28" s="68">
        <v>2976</v>
      </c>
      <c r="AKR28" s="135">
        <v>594</v>
      </c>
      <c r="AKS28" s="136">
        <v>8.8228571428571421</v>
      </c>
      <c r="AKT28" s="137">
        <v>9.8478260869565215</v>
      </c>
      <c r="AKU28" s="137">
        <v>14.206349206349206</v>
      </c>
      <c r="AKV28" s="137">
        <v>8.3522167487684733</v>
      </c>
      <c r="AKW28" s="137">
        <v>6.92063492063492</v>
      </c>
      <c r="AKX28" s="155">
        <v>6.67741935483871</v>
      </c>
      <c r="AKY28" s="136">
        <v>24.329602600265829</v>
      </c>
      <c r="AKZ28" s="137">
        <v>24.242621375743532</v>
      </c>
      <c r="ALA28" s="137">
        <v>29.317577729202682</v>
      </c>
      <c r="ALB28" s="137">
        <v>28.545410993580489</v>
      </c>
      <c r="ALC28" s="137">
        <v>28.055523056459442</v>
      </c>
      <c r="ALD28" s="137">
        <v>22.75969961992833</v>
      </c>
      <c r="ALE28" s="137">
        <v>26.89077879441318</v>
      </c>
      <c r="ALF28" s="155">
        <v>23.101162584960537</v>
      </c>
      <c r="ALG28" s="152">
        <v>20.372321742184756</v>
      </c>
      <c r="ALH28" s="135">
        <v>232</v>
      </c>
      <c r="ALI28" s="132">
        <v>113870</v>
      </c>
      <c r="ALJ28" s="146">
        <v>19.729919326552086</v>
      </c>
      <c r="ALK28" s="135">
        <v>225</v>
      </c>
      <c r="ALL28" s="132">
        <v>114030</v>
      </c>
      <c r="ALM28" s="146">
        <v>19.468560905024994</v>
      </c>
      <c r="ALN28" s="135">
        <v>222</v>
      </c>
      <c r="ALO28" s="132">
        <v>114030</v>
      </c>
      <c r="ALP28" s="146">
        <v>19.121627521173494</v>
      </c>
      <c r="ALQ28" s="135">
        <v>219</v>
      </c>
      <c r="ALR28" s="132">
        <v>114530</v>
      </c>
      <c r="ALS28" s="146">
        <v>19.474873934967832</v>
      </c>
      <c r="ALT28" s="135">
        <v>224</v>
      </c>
      <c r="ALU28" s="135">
        <v>115020</v>
      </c>
      <c r="ALV28" s="134">
        <v>48647.90959020218</v>
      </c>
      <c r="ALW28" s="68">
        <v>5490.8895554461205</v>
      </c>
      <c r="ALX28" s="132">
        <v>112870</v>
      </c>
      <c r="ALY28" s="133">
        <v>23265.658190693513</v>
      </c>
      <c r="ALZ28" s="68">
        <v>2632.5092242769711</v>
      </c>
      <c r="AMA28" s="132">
        <v>113150</v>
      </c>
      <c r="AMB28" s="133">
        <v>26874.782877443482</v>
      </c>
      <c r="AMC28" s="68">
        <v>3055.9315609940982</v>
      </c>
      <c r="AMD28" s="132">
        <v>113710</v>
      </c>
      <c r="AME28" s="133">
        <v>33693.738890760818</v>
      </c>
      <c r="AMF28" s="68">
        <v>3836.7060474909345</v>
      </c>
      <c r="AMG28" s="132">
        <v>113870</v>
      </c>
      <c r="AMH28" s="133">
        <v>39600.348932752313</v>
      </c>
      <c r="AMI28" s="68">
        <v>4515.6277888017466</v>
      </c>
      <c r="AMJ28" s="132">
        <v>114030</v>
      </c>
      <c r="AMK28" s="133">
        <v>36417.922310180686</v>
      </c>
      <c r="AML28" s="68">
        <v>4152.7356810299034</v>
      </c>
      <c r="AMM28" s="132">
        <v>114030</v>
      </c>
      <c r="AMN28" s="133">
        <v>27091.637667263156</v>
      </c>
      <c r="AMO28" s="68">
        <v>3102.8052620316498</v>
      </c>
      <c r="AMP28" s="132">
        <v>114530</v>
      </c>
      <c r="AMQ28" s="133">
        <v>43131.629281864014</v>
      </c>
      <c r="AMR28" s="68">
        <v>4961</v>
      </c>
      <c r="AMS28" s="135">
        <v>115020</v>
      </c>
      <c r="AMT28" s="136">
        <v>25.8</v>
      </c>
      <c r="AMU28" s="137">
        <v>21.2</v>
      </c>
      <c r="AMV28" s="137">
        <v>21.7</v>
      </c>
      <c r="AMW28" s="137">
        <v>26.5</v>
      </c>
      <c r="AMX28" s="137">
        <v>24.5</v>
      </c>
      <c r="AMY28" s="163">
        <v>23.599999999999998</v>
      </c>
      <c r="AMZ28" s="164">
        <v>30</v>
      </c>
      <c r="ANA28" s="165">
        <v>52</v>
      </c>
      <c r="ANB28" s="165">
        <v>69</v>
      </c>
      <c r="ANC28" s="165">
        <v>76</v>
      </c>
      <c r="AND28" s="166">
        <v>81.22</v>
      </c>
      <c r="ANE28" s="136">
        <v>11.559888579387186</v>
      </c>
      <c r="ANF28" s="137">
        <v>11.758118701007838</v>
      </c>
      <c r="ANG28" s="137">
        <v>11.345939933259176</v>
      </c>
      <c r="ANH28" s="155">
        <v>12.013348164627363</v>
      </c>
      <c r="ANI28" s="136">
        <v>13.366802635707565</v>
      </c>
      <c r="ANJ28" s="137">
        <v>42.290351668169521</v>
      </c>
      <c r="ANK28" s="137">
        <v>43.233424159854685</v>
      </c>
      <c r="ANL28" s="163">
        <v>36.748120300751879</v>
      </c>
    </row>
    <row r="29" spans="1:1052" x14ac:dyDescent="0.45">
      <c r="A29" s="167" t="s">
        <v>712</v>
      </c>
      <c r="B29" s="67">
        <v>9141.0138104832586</v>
      </c>
      <c r="C29" s="68">
        <v>16499.529927922282</v>
      </c>
      <c r="D29" s="69">
        <v>1805</v>
      </c>
      <c r="E29" s="70">
        <v>9100.8318790537614</v>
      </c>
      <c r="F29" s="68">
        <v>16272.287399748127</v>
      </c>
      <c r="G29" s="69">
        <v>1788</v>
      </c>
      <c r="H29" s="70">
        <v>9234.0463132277546</v>
      </c>
      <c r="I29" s="68">
        <v>16307.325789160215</v>
      </c>
      <c r="J29" s="69">
        <v>1766</v>
      </c>
      <c r="K29" s="70">
        <v>7893.8662506359951</v>
      </c>
      <c r="L29" s="68">
        <v>14153.702187390338</v>
      </c>
      <c r="M29" s="69">
        <v>1793</v>
      </c>
      <c r="N29" s="70">
        <v>7946.7104327388324</v>
      </c>
      <c r="O29" s="68">
        <v>14510.693250181108</v>
      </c>
      <c r="P29" s="69">
        <v>1826</v>
      </c>
      <c r="Q29" s="70">
        <v>7622.111319120495</v>
      </c>
      <c r="R29" s="68">
        <v>14169.504942244997</v>
      </c>
      <c r="S29" s="69">
        <v>1859</v>
      </c>
      <c r="T29" s="70">
        <v>7926.6433221736397</v>
      </c>
      <c r="U29" s="68">
        <v>14775.263152531665</v>
      </c>
      <c r="V29" s="69">
        <v>1864</v>
      </c>
      <c r="W29" s="71">
        <v>7656.2994201370584</v>
      </c>
      <c r="X29" s="68">
        <v>14524</v>
      </c>
      <c r="Y29" s="124">
        <v>1897</v>
      </c>
      <c r="Z29" s="67">
        <v>13860.984782623118</v>
      </c>
      <c r="AA29" s="68">
        <v>20763.75520436943</v>
      </c>
      <c r="AB29" s="69">
        <v>1498</v>
      </c>
      <c r="AC29" s="70">
        <v>14168.835886593821</v>
      </c>
      <c r="AD29" s="68">
        <v>21324.098009323698</v>
      </c>
      <c r="AE29" s="69">
        <v>1505</v>
      </c>
      <c r="AF29" s="70">
        <v>14789.451233364089</v>
      </c>
      <c r="AG29" s="68">
        <v>21622.177703178299</v>
      </c>
      <c r="AH29" s="69">
        <v>1462</v>
      </c>
      <c r="AI29" s="70">
        <v>11206.819684848737</v>
      </c>
      <c r="AJ29" s="68">
        <v>16182.647624921576</v>
      </c>
      <c r="AK29" s="69">
        <v>1444</v>
      </c>
      <c r="AL29" s="70">
        <v>11032.218487571412</v>
      </c>
      <c r="AM29" s="68">
        <v>15445.105882599977</v>
      </c>
      <c r="AN29" s="69">
        <v>1400</v>
      </c>
      <c r="AO29" s="70">
        <v>11005.585340224972</v>
      </c>
      <c r="AP29" s="68">
        <v>15176.702184170234</v>
      </c>
      <c r="AQ29" s="69">
        <v>1379</v>
      </c>
      <c r="AR29" s="70">
        <v>10996.376763925389</v>
      </c>
      <c r="AS29" s="68">
        <v>15032.047036286009</v>
      </c>
      <c r="AT29" s="72">
        <v>1367</v>
      </c>
      <c r="AU29" s="78">
        <v>10985.063480209112</v>
      </c>
      <c r="AV29" s="68">
        <v>14709</v>
      </c>
      <c r="AW29" s="72">
        <v>1339</v>
      </c>
      <c r="AX29" s="67">
        <v>7399.0123620197337</v>
      </c>
      <c r="AY29" s="68">
        <v>3403.5456865290776</v>
      </c>
      <c r="AZ29" s="69">
        <v>460</v>
      </c>
      <c r="BA29" s="70">
        <v>3750.8548609280638</v>
      </c>
      <c r="BB29" s="68">
        <v>1612.8675901990675</v>
      </c>
      <c r="BC29" s="69">
        <v>430</v>
      </c>
      <c r="BD29" s="70">
        <v>5481.6178461205263</v>
      </c>
      <c r="BE29" s="68">
        <v>2740.8089230602632</v>
      </c>
      <c r="BF29" s="69">
        <v>500</v>
      </c>
      <c r="BG29" s="70">
        <v>5092.2520750649119</v>
      </c>
      <c r="BH29" s="68">
        <v>2434.0964918810282</v>
      </c>
      <c r="BI29" s="69">
        <v>478</v>
      </c>
      <c r="BJ29" s="70">
        <v>5072.9770040837466</v>
      </c>
      <c r="BK29" s="68">
        <v>2292.9856058458536</v>
      </c>
      <c r="BL29" s="69">
        <v>452</v>
      </c>
      <c r="BM29" s="70">
        <v>4862.8668238573437</v>
      </c>
      <c r="BN29" s="68">
        <v>2290.4102740368089</v>
      </c>
      <c r="BO29" s="69">
        <v>471</v>
      </c>
      <c r="BP29" s="70">
        <v>5668.6144166637459</v>
      </c>
      <c r="BQ29" s="68">
        <v>2788.9582929985631</v>
      </c>
      <c r="BR29" s="69">
        <v>492</v>
      </c>
      <c r="BS29" s="71">
        <v>5607.2961373390544</v>
      </c>
      <c r="BT29" s="68">
        <v>2613</v>
      </c>
      <c r="BU29" s="72">
        <v>466</v>
      </c>
      <c r="BV29" s="73">
        <v>60</v>
      </c>
      <c r="BW29" s="74">
        <v>62</v>
      </c>
      <c r="BX29" s="75">
        <v>63</v>
      </c>
      <c r="BY29" s="74">
        <v>63</v>
      </c>
      <c r="BZ29" s="74">
        <v>68</v>
      </c>
      <c r="CA29" s="75">
        <v>70</v>
      </c>
      <c r="CB29" s="76">
        <v>67</v>
      </c>
      <c r="CC29" s="73">
        <v>27</v>
      </c>
      <c r="CD29" s="74">
        <v>31</v>
      </c>
      <c r="CE29" s="75">
        <v>32</v>
      </c>
      <c r="CF29" s="74">
        <v>32</v>
      </c>
      <c r="CG29" s="74">
        <v>37</v>
      </c>
      <c r="CH29" s="75">
        <v>36</v>
      </c>
      <c r="CI29" s="76">
        <v>39</v>
      </c>
      <c r="CJ29" s="73" t="s">
        <v>1475</v>
      </c>
      <c r="CK29" s="74" t="s">
        <v>1475</v>
      </c>
      <c r="CL29" s="75" t="s">
        <v>1475</v>
      </c>
      <c r="CM29" s="74" t="s">
        <v>1475</v>
      </c>
      <c r="CN29" s="74" t="s">
        <v>1475</v>
      </c>
      <c r="CO29" s="74" t="s">
        <v>1475</v>
      </c>
      <c r="CP29" s="77" t="s">
        <v>1475</v>
      </c>
      <c r="CQ29" s="73" t="s">
        <v>1475</v>
      </c>
      <c r="CR29" s="74" t="s">
        <v>1475</v>
      </c>
      <c r="CS29" s="75" t="s">
        <v>1475</v>
      </c>
      <c r="CT29" s="74" t="s">
        <v>1475</v>
      </c>
      <c r="CU29" s="74" t="s">
        <v>1475</v>
      </c>
      <c r="CV29" s="75" t="s">
        <v>1475</v>
      </c>
      <c r="CW29" s="76" t="s">
        <v>1475</v>
      </c>
      <c r="CX29" s="67">
        <v>14119.381088983095</v>
      </c>
      <c r="CY29" s="70">
        <v>11620.634507888435</v>
      </c>
      <c r="CZ29" s="70">
        <v>8052.3010838674927</v>
      </c>
      <c r="DA29" s="70">
        <v>12794.746096886696</v>
      </c>
      <c r="DB29" s="70">
        <v>9711.5919661511653</v>
      </c>
      <c r="DC29" s="70">
        <v>9599.4606274892503</v>
      </c>
      <c r="DD29" s="70">
        <v>9096.3888002721469</v>
      </c>
      <c r="DE29" s="78">
        <v>6122.5961538461534</v>
      </c>
      <c r="DF29" s="67">
        <v>479.79350118178081</v>
      </c>
      <c r="DG29" s="70">
        <v>446.91721853074893</v>
      </c>
      <c r="DH29" s="70">
        <v>491.61678107479185</v>
      </c>
      <c r="DI29" s="70">
        <v>172.36243695478697</v>
      </c>
      <c r="DJ29" s="70">
        <v>212.97636462554024</v>
      </c>
      <c r="DK29" s="70">
        <v>435.05536740545955</v>
      </c>
      <c r="DL29" s="70">
        <v>406.4322313300782</v>
      </c>
      <c r="DM29" s="79">
        <v>572.34432234432234</v>
      </c>
      <c r="DN29" s="179">
        <v>85.714285714285708</v>
      </c>
      <c r="DO29" s="169">
        <v>87.096774193548384</v>
      </c>
      <c r="DP29" s="169">
        <v>90.322580645161281</v>
      </c>
      <c r="DQ29" s="169">
        <v>90.322580645161281</v>
      </c>
      <c r="DR29" s="169">
        <v>88.571428571428569</v>
      </c>
      <c r="DS29" s="169">
        <v>86.206896551724128</v>
      </c>
      <c r="DT29" s="169">
        <v>84.375</v>
      </c>
      <c r="DU29" s="82">
        <v>72.41379310344827</v>
      </c>
      <c r="DV29" s="83">
        <v>93</v>
      </c>
      <c r="DW29" s="74">
        <v>90.666666666666671</v>
      </c>
      <c r="DX29" s="74">
        <v>88.333333333333329</v>
      </c>
      <c r="DY29" s="75">
        <v>87.333333333333329</v>
      </c>
      <c r="DZ29" s="76">
        <v>88.333333333333329</v>
      </c>
      <c r="EA29" s="73">
        <v>90.3</v>
      </c>
      <c r="EB29" s="74">
        <v>95.4</v>
      </c>
      <c r="EC29" s="75">
        <v>93.2</v>
      </c>
      <c r="ED29" s="74">
        <v>95.6</v>
      </c>
      <c r="EE29" s="74">
        <v>93.4</v>
      </c>
      <c r="EF29" s="75">
        <v>92.6</v>
      </c>
      <c r="EG29" s="76">
        <v>96</v>
      </c>
      <c r="EH29" s="84">
        <v>851.74</v>
      </c>
      <c r="EI29" s="85">
        <v>899.92</v>
      </c>
      <c r="EJ29" s="86">
        <v>895.33</v>
      </c>
      <c r="EK29" s="85" t="s">
        <v>0</v>
      </c>
      <c r="EL29" s="85">
        <v>1010.42</v>
      </c>
      <c r="EM29" s="86">
        <v>1040.58</v>
      </c>
      <c r="EN29" s="87">
        <v>989.96</v>
      </c>
      <c r="EO29" s="84" t="s">
        <v>1475</v>
      </c>
      <c r="EP29" s="85" t="s">
        <v>1475</v>
      </c>
      <c r="EQ29" s="86" t="s">
        <v>1475</v>
      </c>
      <c r="ER29" s="85" t="s">
        <v>1475</v>
      </c>
      <c r="ES29" s="86" t="s">
        <v>1475</v>
      </c>
      <c r="ET29" s="184" t="s">
        <v>1475</v>
      </c>
      <c r="EU29" s="89" t="s">
        <v>1475</v>
      </c>
      <c r="EV29" s="84">
        <v>739</v>
      </c>
      <c r="EW29" s="85">
        <v>942</v>
      </c>
      <c r="EX29" s="86">
        <v>449</v>
      </c>
      <c r="EY29" s="85" t="s">
        <v>0</v>
      </c>
      <c r="EZ29" s="86">
        <v>1180</v>
      </c>
      <c r="FA29" s="184">
        <v>618</v>
      </c>
      <c r="FB29" s="89">
        <v>1076</v>
      </c>
      <c r="FC29" s="84">
        <v>780</v>
      </c>
      <c r="FD29" s="85">
        <v>846</v>
      </c>
      <c r="FE29" s="86">
        <v>843</v>
      </c>
      <c r="FF29" s="85">
        <v>943</v>
      </c>
      <c r="FG29" s="86">
        <v>1063</v>
      </c>
      <c r="FH29" s="184">
        <v>889</v>
      </c>
      <c r="FI29" s="89">
        <v>964</v>
      </c>
      <c r="FJ29" s="84">
        <v>854</v>
      </c>
      <c r="FK29" s="85">
        <v>916</v>
      </c>
      <c r="FL29" s="86">
        <v>950</v>
      </c>
      <c r="FM29" s="85" t="s">
        <v>0</v>
      </c>
      <c r="FN29" s="86">
        <v>925</v>
      </c>
      <c r="FO29" s="184">
        <v>1119</v>
      </c>
      <c r="FP29" s="89">
        <v>1015</v>
      </c>
      <c r="FQ29" s="84">
        <v>1114</v>
      </c>
      <c r="FR29" s="85">
        <v>1141</v>
      </c>
      <c r="FS29" s="86">
        <v>1037</v>
      </c>
      <c r="FT29" s="85">
        <v>849</v>
      </c>
      <c r="FU29" s="86">
        <v>1126</v>
      </c>
      <c r="FV29" s="184">
        <v>610</v>
      </c>
      <c r="FW29" s="89">
        <v>314</v>
      </c>
      <c r="FX29" s="83">
        <v>90.950226244343895</v>
      </c>
      <c r="FY29" s="75">
        <v>83.088235294117652</v>
      </c>
      <c r="FZ29" s="75">
        <v>88.185654008438817</v>
      </c>
      <c r="GA29" s="75">
        <v>80.392156862745097</v>
      </c>
      <c r="GB29" s="76">
        <v>87.323943661971825</v>
      </c>
      <c r="GC29" s="83">
        <v>100</v>
      </c>
      <c r="GD29" s="75">
        <v>100</v>
      </c>
      <c r="GE29" s="75">
        <v>100</v>
      </c>
      <c r="GF29" s="75">
        <v>100</v>
      </c>
      <c r="GG29" s="75">
        <v>100</v>
      </c>
      <c r="GH29" s="75">
        <v>96</v>
      </c>
      <c r="GI29" s="75">
        <v>92</v>
      </c>
      <c r="GJ29" s="76">
        <v>92.592592592592595</v>
      </c>
      <c r="GK29" s="83">
        <v>94.2</v>
      </c>
      <c r="GL29" s="75">
        <v>94.5</v>
      </c>
      <c r="GM29" s="75">
        <v>94.4</v>
      </c>
      <c r="GN29" s="76">
        <v>94.5</v>
      </c>
      <c r="GO29" s="83">
        <v>86.806167400881066</v>
      </c>
      <c r="GP29" s="75" t="s">
        <v>0</v>
      </c>
      <c r="GQ29" s="75">
        <v>84.790528233151178</v>
      </c>
      <c r="GR29" s="76">
        <v>83.769303498266623</v>
      </c>
      <c r="GS29" s="83">
        <v>6.9633666363911599</v>
      </c>
      <c r="GT29" s="75">
        <v>6</v>
      </c>
      <c r="GU29" s="75">
        <v>2.8</v>
      </c>
      <c r="GV29" s="76">
        <v>6.4894932014833122</v>
      </c>
      <c r="GW29" s="93">
        <v>0</v>
      </c>
      <c r="GX29" s="94" t="s">
        <v>0</v>
      </c>
      <c r="GY29" s="94" t="s">
        <v>0</v>
      </c>
      <c r="GZ29" s="95">
        <v>0</v>
      </c>
      <c r="HA29" s="83">
        <v>97.4</v>
      </c>
      <c r="HB29" s="75">
        <v>96.1</v>
      </c>
      <c r="HC29" s="76">
        <v>95.9</v>
      </c>
      <c r="HD29" s="96">
        <v>0</v>
      </c>
      <c r="HE29" s="97">
        <v>0</v>
      </c>
      <c r="HF29" s="97">
        <v>3.225806451612903</v>
      </c>
      <c r="HG29" s="97">
        <v>42.307692307692307</v>
      </c>
      <c r="HH29" s="97">
        <v>0</v>
      </c>
      <c r="HI29" s="98">
        <v>0</v>
      </c>
      <c r="HJ29" s="99">
        <v>14.29</v>
      </c>
      <c r="HK29" s="97">
        <v>9.68</v>
      </c>
      <c r="HL29" s="97">
        <v>3.23</v>
      </c>
      <c r="HM29" s="97">
        <v>0</v>
      </c>
      <c r="HN29" s="97">
        <v>20</v>
      </c>
      <c r="HO29" s="97">
        <v>6.9</v>
      </c>
      <c r="HP29" s="97">
        <v>9.375</v>
      </c>
      <c r="HQ29" s="98">
        <v>13.793103448275861</v>
      </c>
      <c r="HR29" s="100" t="s">
        <v>1475</v>
      </c>
      <c r="HS29" s="68">
        <v>0</v>
      </c>
      <c r="HT29" s="68">
        <v>191392.32721579066</v>
      </c>
      <c r="HU29" s="76">
        <v>7.8391520186748016</v>
      </c>
      <c r="HV29" s="68">
        <v>15273.635138419389</v>
      </c>
      <c r="HW29" s="68">
        <v>194837.8485585406</v>
      </c>
      <c r="HX29" s="76">
        <v>2.090034601599529</v>
      </c>
      <c r="HY29" s="68">
        <v>3947.1546916454599</v>
      </c>
      <c r="HZ29" s="68">
        <v>188855.94949598701</v>
      </c>
      <c r="IA29" s="76">
        <v>4.5328629208056936</v>
      </c>
      <c r="IB29" s="68">
        <v>7186.3801188868447</v>
      </c>
      <c r="IC29" s="68">
        <v>158539.54210487139</v>
      </c>
      <c r="ID29" s="76">
        <v>5.2647527700557308</v>
      </c>
      <c r="IE29" s="68">
        <v>8390.8154587546069</v>
      </c>
      <c r="IF29" s="68">
        <v>159377.1982319653</v>
      </c>
      <c r="IG29" s="76">
        <v>5.3162970441806223</v>
      </c>
      <c r="IH29" s="68">
        <v>7952.3794644252102</v>
      </c>
      <c r="II29" s="68">
        <v>149584.93474570091</v>
      </c>
      <c r="IJ29" s="76">
        <v>2.3795001084363476</v>
      </c>
      <c r="IK29" s="68">
        <v>3577.6516502440468</v>
      </c>
      <c r="IL29" s="68">
        <v>150353.07784016221</v>
      </c>
      <c r="IM29" s="76">
        <v>2.1986383660392472</v>
      </c>
      <c r="IN29" s="68">
        <v>3294</v>
      </c>
      <c r="IO29" s="68">
        <v>149820</v>
      </c>
      <c r="IP29" s="102">
        <v>23.809523809523807</v>
      </c>
      <c r="IQ29" s="72">
        <v>35</v>
      </c>
      <c r="IR29" s="69">
        <v>147</v>
      </c>
      <c r="IS29" s="77">
        <v>21.276595744680851</v>
      </c>
      <c r="IT29" s="72">
        <v>30</v>
      </c>
      <c r="IU29" s="69">
        <v>141</v>
      </c>
      <c r="IV29" s="77">
        <v>23.776223776223777</v>
      </c>
      <c r="IW29" s="72">
        <v>34</v>
      </c>
      <c r="IX29" s="69">
        <v>143</v>
      </c>
      <c r="IY29" s="77">
        <v>24.031007751937985</v>
      </c>
      <c r="IZ29" s="72">
        <v>31</v>
      </c>
      <c r="JA29" s="69">
        <v>129</v>
      </c>
      <c r="JB29" s="77">
        <v>25</v>
      </c>
      <c r="JC29" s="72">
        <v>31</v>
      </c>
      <c r="JD29" s="69">
        <v>124</v>
      </c>
      <c r="JE29" s="77">
        <v>23.015873015873016</v>
      </c>
      <c r="JF29" s="72">
        <v>29</v>
      </c>
      <c r="JG29" s="69">
        <v>126</v>
      </c>
      <c r="JH29" s="77">
        <v>25</v>
      </c>
      <c r="JI29" s="72">
        <v>32</v>
      </c>
      <c r="JJ29" s="69">
        <v>128</v>
      </c>
      <c r="JK29" s="77">
        <v>26.5625</v>
      </c>
      <c r="JL29" s="72">
        <v>34</v>
      </c>
      <c r="JM29" s="72">
        <v>128</v>
      </c>
      <c r="JN29" s="103">
        <v>9.9023709902371024</v>
      </c>
      <c r="JO29" s="284">
        <v>13.457071732858378</v>
      </c>
      <c r="JP29" s="285">
        <v>14.936099740649315</v>
      </c>
      <c r="JQ29" s="282">
        <v>8.1747709654686389</v>
      </c>
      <c r="JR29" s="284">
        <v>13.277357163964661</v>
      </c>
      <c r="JS29" s="284">
        <v>14.459378216167195</v>
      </c>
      <c r="JT29" s="106">
        <v>8.4420041180507894</v>
      </c>
      <c r="JU29" s="284">
        <v>13.34</v>
      </c>
      <c r="JV29" s="284">
        <v>14.57</v>
      </c>
      <c r="JW29" s="107">
        <v>16.106377305945472</v>
      </c>
      <c r="JX29" s="68">
        <v>171935.57774096791</v>
      </c>
      <c r="JY29" s="69">
        <v>10675</v>
      </c>
      <c r="JZ29" s="108">
        <v>14.150089310107653</v>
      </c>
      <c r="KA29" s="68">
        <v>152198.36061951789</v>
      </c>
      <c r="KB29" s="69">
        <v>10756</v>
      </c>
      <c r="KC29" s="108">
        <v>17.053653272736589</v>
      </c>
      <c r="KD29" s="68">
        <v>184349.99187828254</v>
      </c>
      <c r="KE29" s="69">
        <v>10810</v>
      </c>
      <c r="KF29" s="108">
        <v>9.2147650559102665</v>
      </c>
      <c r="KG29" s="68">
        <v>100348.7914588628</v>
      </c>
      <c r="KH29" s="69">
        <v>10890</v>
      </c>
      <c r="KI29" s="108">
        <v>12.409684931471009</v>
      </c>
      <c r="KJ29" s="68">
        <v>136394.84708179784</v>
      </c>
      <c r="KK29" s="69">
        <v>10991</v>
      </c>
      <c r="KL29" s="108">
        <v>13.469077532939433</v>
      </c>
      <c r="KM29" s="68">
        <v>149102.68828963951</v>
      </c>
      <c r="KN29" s="72">
        <v>11070</v>
      </c>
      <c r="KO29" s="108">
        <v>14.227284690586851</v>
      </c>
      <c r="KP29" s="68">
        <v>158961.45184792689</v>
      </c>
      <c r="KQ29" s="69">
        <v>11173</v>
      </c>
      <c r="KR29" s="108">
        <v>12.8</v>
      </c>
      <c r="KS29" s="68">
        <v>144108</v>
      </c>
      <c r="KT29" s="72">
        <v>11255</v>
      </c>
      <c r="KU29" s="102">
        <v>6.15</v>
      </c>
      <c r="KV29" s="72">
        <v>2460</v>
      </c>
      <c r="KW29" s="69">
        <v>400</v>
      </c>
      <c r="KX29" s="77">
        <v>6.6762402088772843</v>
      </c>
      <c r="KY29" s="72">
        <v>2557</v>
      </c>
      <c r="KZ29" s="69">
        <v>383</v>
      </c>
      <c r="LA29" s="77">
        <v>5.8166666666666664</v>
      </c>
      <c r="LB29" s="72">
        <v>2094</v>
      </c>
      <c r="LC29" s="69">
        <v>360</v>
      </c>
      <c r="LD29" s="77">
        <v>5.6997084548104953</v>
      </c>
      <c r="LE29" s="72">
        <v>1955</v>
      </c>
      <c r="LF29" s="69">
        <v>343</v>
      </c>
      <c r="LG29" s="77">
        <v>7.5609756097560972</v>
      </c>
      <c r="LH29" s="72">
        <v>2480</v>
      </c>
      <c r="LI29" s="69">
        <v>328</v>
      </c>
      <c r="LJ29" s="77">
        <v>6.218461538461538</v>
      </c>
      <c r="LK29" s="72">
        <v>2021</v>
      </c>
      <c r="LL29" s="69">
        <v>325</v>
      </c>
      <c r="LM29" s="77">
        <v>5.1208459214501509</v>
      </c>
      <c r="LN29" s="72">
        <v>1695</v>
      </c>
      <c r="LO29" s="69">
        <v>331</v>
      </c>
      <c r="LP29" s="77">
        <v>7.3</v>
      </c>
      <c r="LQ29" s="72">
        <v>2456</v>
      </c>
      <c r="LR29" s="72">
        <v>336</v>
      </c>
      <c r="LS29" s="102">
        <v>12.225189141076992</v>
      </c>
      <c r="LT29" s="72">
        <v>27470</v>
      </c>
      <c r="LU29" s="69">
        <v>2247</v>
      </c>
      <c r="LV29" s="77">
        <v>12.967653758542141</v>
      </c>
      <c r="LW29" s="72">
        <v>28464</v>
      </c>
      <c r="LX29" s="69">
        <v>2195</v>
      </c>
      <c r="LY29" s="77">
        <v>12.150429799426934</v>
      </c>
      <c r="LZ29" s="72">
        <v>25443</v>
      </c>
      <c r="MA29" s="69">
        <v>2094</v>
      </c>
      <c r="MB29" s="77">
        <v>10.383575883575883</v>
      </c>
      <c r="MC29" s="72">
        <v>19978</v>
      </c>
      <c r="MD29" s="69">
        <v>1924</v>
      </c>
      <c r="ME29" s="77">
        <v>12.218662169758291</v>
      </c>
      <c r="MF29" s="72">
        <v>21737</v>
      </c>
      <c r="MG29" s="69">
        <v>1779</v>
      </c>
      <c r="MH29" s="77">
        <v>10.788851351351351</v>
      </c>
      <c r="MI29" s="72">
        <v>19161</v>
      </c>
      <c r="MJ29" s="69">
        <v>1776</v>
      </c>
      <c r="MK29" s="77">
        <v>9.0059588299024913</v>
      </c>
      <c r="ML29" s="72">
        <v>16625</v>
      </c>
      <c r="MM29" s="69">
        <v>1846</v>
      </c>
      <c r="MN29" s="77">
        <v>10.288793103448276</v>
      </c>
      <c r="MO29" s="72">
        <v>19096</v>
      </c>
      <c r="MP29" s="72">
        <v>1856</v>
      </c>
      <c r="MQ29" s="102">
        <v>96.430002264563555</v>
      </c>
      <c r="MR29" s="68">
        <v>8526153.9150288757</v>
      </c>
      <c r="MS29" s="68">
        <v>8841806.1959976722</v>
      </c>
      <c r="MT29" s="77">
        <v>96.549999976349653</v>
      </c>
      <c r="MU29" s="68">
        <v>8568686.9600760024</v>
      </c>
      <c r="MV29" s="68">
        <v>8874869.9763593376</v>
      </c>
      <c r="MW29" s="77">
        <v>96.490000152583008</v>
      </c>
      <c r="MX29" s="68">
        <v>8491500.3519410901</v>
      </c>
      <c r="MY29" s="68">
        <v>8699669.5002436507</v>
      </c>
      <c r="MZ29" s="77">
        <v>96.640000367610867</v>
      </c>
      <c r="NA29" s="68">
        <v>8498341.1137932129</v>
      </c>
      <c r="NB29" s="68">
        <v>8793813.2051595617</v>
      </c>
      <c r="NC29" s="77">
        <v>96.945643791035479</v>
      </c>
      <c r="ND29" s="68">
        <v>8574502.0840551406</v>
      </c>
      <c r="NE29" s="68">
        <v>8844649.1753021087</v>
      </c>
      <c r="NF29" s="77">
        <v>97.100000374259892</v>
      </c>
      <c r="NG29" s="68">
        <v>8647368.4758720528</v>
      </c>
      <c r="NH29" s="68">
        <v>8905631.7636888213</v>
      </c>
      <c r="NI29" s="77">
        <v>97.060007788891696</v>
      </c>
      <c r="NJ29" s="68">
        <v>8509268.6754231323</v>
      </c>
      <c r="NK29" s="68">
        <v>8767018.3315161448</v>
      </c>
      <c r="NL29" s="77">
        <v>97.1</v>
      </c>
      <c r="NM29" s="68">
        <v>8864494</v>
      </c>
      <c r="NN29" s="68">
        <v>9132063</v>
      </c>
      <c r="NO29" s="102">
        <v>85.455315800623438</v>
      </c>
      <c r="NP29" s="72">
        <v>56474</v>
      </c>
      <c r="NQ29" s="69">
        <v>66086</v>
      </c>
      <c r="NR29" s="77">
        <v>81.92023588310272</v>
      </c>
      <c r="NS29" s="72">
        <v>53344</v>
      </c>
      <c r="NT29" s="69">
        <v>65117</v>
      </c>
      <c r="NU29" s="77">
        <v>84.85852545925286</v>
      </c>
      <c r="NV29" s="72">
        <v>55063</v>
      </c>
      <c r="NW29" s="69">
        <v>64888</v>
      </c>
      <c r="NX29" s="77">
        <v>85.01807051187491</v>
      </c>
      <c r="NY29" s="72">
        <v>46107</v>
      </c>
      <c r="NZ29" s="69">
        <v>54232</v>
      </c>
      <c r="OA29" s="77">
        <v>84.857482185273156</v>
      </c>
      <c r="OB29" s="72">
        <v>44299</v>
      </c>
      <c r="OC29" s="69">
        <v>52204</v>
      </c>
      <c r="OD29" s="77">
        <v>87.320320477574427</v>
      </c>
      <c r="OE29" s="72">
        <v>44467</v>
      </c>
      <c r="OF29" s="69">
        <v>50924</v>
      </c>
      <c r="OG29" s="77">
        <v>90.249801525026314</v>
      </c>
      <c r="OH29" s="72">
        <v>48882</v>
      </c>
      <c r="OI29" s="69">
        <v>54163</v>
      </c>
      <c r="OJ29" s="77">
        <v>90.810651541379698</v>
      </c>
      <c r="OK29" s="72">
        <v>49312</v>
      </c>
      <c r="OL29" s="72">
        <v>54302</v>
      </c>
      <c r="OM29" s="120">
        <v>24.261358055538558</v>
      </c>
      <c r="ON29" s="68">
        <v>4467.92317679187</v>
      </c>
      <c r="OO29" s="69">
        <v>184158</v>
      </c>
      <c r="OP29" s="121">
        <v>27.59698120126729</v>
      </c>
      <c r="OQ29" s="68">
        <v>4029.9595678398618</v>
      </c>
      <c r="OR29" s="69">
        <v>146029</v>
      </c>
      <c r="OS29" s="121">
        <v>46.687532675253955</v>
      </c>
      <c r="OT29" s="68">
        <v>5906.1129460176517</v>
      </c>
      <c r="OU29" s="69">
        <v>126503</v>
      </c>
      <c r="OV29" s="121">
        <v>39.000434314133351</v>
      </c>
      <c r="OW29" s="68">
        <v>4400.3020023607223</v>
      </c>
      <c r="OX29" s="69">
        <v>112827</v>
      </c>
      <c r="OY29" s="121">
        <v>29.793131133739003</v>
      </c>
      <c r="OZ29" s="68">
        <v>3858.3892406060036</v>
      </c>
      <c r="PA29" s="69">
        <v>129506</v>
      </c>
      <c r="PB29" s="121">
        <v>31.253047265493983</v>
      </c>
      <c r="PC29" s="68">
        <v>3921.5073586851231</v>
      </c>
      <c r="PD29" s="69">
        <v>125476</v>
      </c>
      <c r="PE29" s="121">
        <v>32.205531413493233</v>
      </c>
      <c r="PF29" s="68">
        <v>4028.0424304798394</v>
      </c>
      <c r="PG29" s="69">
        <v>125073</v>
      </c>
      <c r="PH29" s="108">
        <v>46.758909107087241</v>
      </c>
      <c r="PI29" s="68">
        <v>4204</v>
      </c>
      <c r="PJ29" s="72">
        <v>89908</v>
      </c>
      <c r="PK29" s="111">
        <v>1.0873453036697904</v>
      </c>
      <c r="PL29" s="68">
        <v>340.24264672964142</v>
      </c>
      <c r="PM29" s="68">
        <v>31291.131306800376</v>
      </c>
      <c r="PN29" s="98">
        <v>1.3766468371383187</v>
      </c>
      <c r="PO29" s="68">
        <v>488.27909237533413</v>
      </c>
      <c r="PP29" s="68">
        <v>35468.725834603742</v>
      </c>
      <c r="PQ29" s="98">
        <v>1.8920458140859329</v>
      </c>
      <c r="PR29" s="68">
        <v>647.57160647571607</v>
      </c>
      <c r="PS29" s="68">
        <v>34226.000324868699</v>
      </c>
      <c r="PT29" s="76">
        <v>2.178595388580912</v>
      </c>
      <c r="PU29" s="68">
        <v>656.11076255596083</v>
      </c>
      <c r="PV29" s="68">
        <v>30116.228373334467</v>
      </c>
      <c r="PW29" s="76">
        <v>2.1861130469867587</v>
      </c>
      <c r="PX29" s="68">
        <v>625.74149317038859</v>
      </c>
      <c r="PY29" s="68">
        <v>28623.473705208562</v>
      </c>
      <c r="PZ29" s="76">
        <v>2.5900681596884128</v>
      </c>
      <c r="QA29" s="68">
        <v>692.64339801476945</v>
      </c>
      <c r="QB29" s="68">
        <v>26742.284577487528</v>
      </c>
      <c r="QC29" s="76">
        <v>3.4570609674109196</v>
      </c>
      <c r="QD29" s="68">
        <v>995.54704138092666</v>
      </c>
      <c r="QE29" s="68">
        <v>28797.497376117062</v>
      </c>
      <c r="QF29" s="76">
        <v>3.2697922033316158</v>
      </c>
      <c r="QG29" s="68">
        <v>952</v>
      </c>
      <c r="QH29" s="68">
        <v>29115</v>
      </c>
      <c r="QI29" s="114">
        <v>69.272237196765502</v>
      </c>
      <c r="QJ29" s="115">
        <v>69.436201780415431</v>
      </c>
      <c r="QK29" s="115">
        <v>71.337579617834393</v>
      </c>
      <c r="QL29" s="115">
        <v>70.739549839228303</v>
      </c>
      <c r="QM29" s="115">
        <v>68.730650154798766</v>
      </c>
      <c r="QN29" s="115">
        <v>72.125435540069688</v>
      </c>
      <c r="QO29" s="115">
        <v>75.694444444444443</v>
      </c>
      <c r="QP29" s="116">
        <v>73.684200000000004</v>
      </c>
      <c r="QQ29" s="73">
        <v>81.191699999999997</v>
      </c>
      <c r="QR29" s="74">
        <v>78.72838747490222</v>
      </c>
      <c r="QS29" s="77">
        <v>85.54</v>
      </c>
      <c r="QT29" s="73">
        <v>80.492800000000003</v>
      </c>
      <c r="QU29" s="74">
        <v>83.556485382356712</v>
      </c>
      <c r="QV29" s="77">
        <v>82.53</v>
      </c>
      <c r="QW29" s="67">
        <v>1781.7500581524396</v>
      </c>
      <c r="QX29" s="68">
        <v>10191.610332631955</v>
      </c>
      <c r="QY29" s="69">
        <v>110</v>
      </c>
      <c r="QZ29" s="70">
        <v>1681.9115795055345</v>
      </c>
      <c r="RA29" s="68">
        <v>8745.9402134287793</v>
      </c>
      <c r="RB29" s="69">
        <v>100</v>
      </c>
      <c r="RC29" s="70">
        <v>1607.4521732651572</v>
      </c>
      <c r="RD29" s="68">
        <v>7522.8761708809361</v>
      </c>
      <c r="RE29" s="69">
        <v>90</v>
      </c>
      <c r="RF29" s="70">
        <v>1123.6018371355838</v>
      </c>
      <c r="RG29" s="68">
        <v>5258.4565977945322</v>
      </c>
      <c r="RH29" s="69">
        <v>90</v>
      </c>
      <c r="RI29" s="70">
        <v>914.42411672970115</v>
      </c>
      <c r="RJ29" s="68">
        <v>4755.0054069944463</v>
      </c>
      <c r="RK29" s="69">
        <v>100</v>
      </c>
      <c r="RL29" s="70">
        <v>999.00490098284047</v>
      </c>
      <c r="RM29" s="68">
        <v>4155.8603880886167</v>
      </c>
      <c r="RN29" s="69">
        <v>80</v>
      </c>
      <c r="RO29" s="70">
        <v>1369.1893156315341</v>
      </c>
      <c r="RP29" s="68">
        <v>4983.8491088987839</v>
      </c>
      <c r="RQ29" s="69">
        <v>70</v>
      </c>
      <c r="RR29" s="71">
        <v>1348.5576923076924</v>
      </c>
      <c r="RS29" s="68">
        <v>5610</v>
      </c>
      <c r="RT29" s="72">
        <v>80</v>
      </c>
      <c r="RU29" s="120">
        <v>0.98213765209552462</v>
      </c>
      <c r="RV29" s="68">
        <v>584.23243945023955</v>
      </c>
      <c r="RW29" s="101">
        <v>594858</v>
      </c>
      <c r="RX29" s="121">
        <v>1.1939657013012337</v>
      </c>
      <c r="RY29" s="68">
        <v>688.23048540686239</v>
      </c>
      <c r="RZ29" s="69">
        <v>576424</v>
      </c>
      <c r="SA29" s="121">
        <v>1.5587703332131111</v>
      </c>
      <c r="SB29" s="68">
        <v>885.80865233634745</v>
      </c>
      <c r="SC29" s="69">
        <v>568274</v>
      </c>
      <c r="SD29" s="121">
        <v>1.1516423801055382</v>
      </c>
      <c r="SE29" s="68">
        <v>599.751167068982</v>
      </c>
      <c r="SF29" s="69">
        <v>520779</v>
      </c>
      <c r="SG29" s="121">
        <v>1.1078478032907371</v>
      </c>
      <c r="SH29" s="68">
        <v>567.99689229057083</v>
      </c>
      <c r="SI29" s="69">
        <v>512703</v>
      </c>
      <c r="SJ29" s="121">
        <v>1.2334421276513721</v>
      </c>
      <c r="SK29" s="68">
        <v>625.98298076222022</v>
      </c>
      <c r="SL29" s="69">
        <v>507509</v>
      </c>
      <c r="SM29" s="121">
        <v>1.1096471390178371</v>
      </c>
      <c r="SN29" s="68">
        <v>597.12442809541767</v>
      </c>
      <c r="SO29" s="69">
        <v>538121</v>
      </c>
      <c r="SP29" s="108">
        <v>0.69734451844221523</v>
      </c>
      <c r="SQ29" s="68">
        <v>438</v>
      </c>
      <c r="SR29" s="72">
        <v>628097</v>
      </c>
      <c r="SS29" s="120">
        <v>7.0560815034284774</v>
      </c>
      <c r="ST29" s="68">
        <v>1241.2141290235932</v>
      </c>
      <c r="SU29" s="69">
        <v>175907</v>
      </c>
      <c r="SV29" s="121">
        <v>5.0101951769069073</v>
      </c>
      <c r="SW29" s="68">
        <v>1126.7979054815403</v>
      </c>
      <c r="SX29" s="69">
        <v>224901</v>
      </c>
      <c r="SY29" s="121">
        <v>5.057628816248477</v>
      </c>
      <c r="SZ29" s="68">
        <v>1069.9009150468353</v>
      </c>
      <c r="TA29" s="69">
        <v>211542</v>
      </c>
      <c r="TB29" s="121">
        <v>4.2203064754205117</v>
      </c>
      <c r="TC29" s="68">
        <v>907.07047076213064</v>
      </c>
      <c r="TD29" s="69">
        <v>214930</v>
      </c>
      <c r="TE29" s="121">
        <v>4.8213927319251884</v>
      </c>
      <c r="TF29" s="68">
        <v>958.56037460497441</v>
      </c>
      <c r="TG29" s="69">
        <v>198814</v>
      </c>
      <c r="TH29" s="121">
        <v>4.6536629254295443</v>
      </c>
      <c r="TI29" s="68">
        <v>905.12347800727014</v>
      </c>
      <c r="TJ29" s="72">
        <v>194497</v>
      </c>
      <c r="TK29" s="121">
        <v>4.535030389982615</v>
      </c>
      <c r="TL29" s="68">
        <v>895.68664214312639</v>
      </c>
      <c r="TM29" s="69">
        <v>197504</v>
      </c>
      <c r="TN29" s="122">
        <v>3.7474372364705424</v>
      </c>
      <c r="TO29" s="68">
        <v>775</v>
      </c>
      <c r="TP29" s="72">
        <v>206808</v>
      </c>
      <c r="TQ29" s="120">
        <v>7.4721477910538301</v>
      </c>
      <c r="TR29" s="68">
        <v>1356.4937099879126</v>
      </c>
      <c r="TS29" s="69">
        <v>181540</v>
      </c>
      <c r="TT29" s="121">
        <v>6.2649702317045897</v>
      </c>
      <c r="TU29" s="68">
        <v>1317.9116678818407</v>
      </c>
      <c r="TV29" s="69">
        <v>210362</v>
      </c>
      <c r="TW29" s="121">
        <v>5.3609433391690358</v>
      </c>
      <c r="TX29" s="68">
        <v>1169.5273160430993</v>
      </c>
      <c r="TY29" s="69">
        <v>218157</v>
      </c>
      <c r="TZ29" s="121">
        <v>5.0556532016351881</v>
      </c>
      <c r="UA29" s="68">
        <v>1105.9241378576974</v>
      </c>
      <c r="UB29" s="69">
        <v>218750</v>
      </c>
      <c r="UC29" s="121">
        <v>5.2464942405087323</v>
      </c>
      <c r="UD29" s="68">
        <v>1068.8000671937175</v>
      </c>
      <c r="UE29" s="69">
        <v>203717</v>
      </c>
      <c r="UF29" s="121">
        <v>5.0976615357013007</v>
      </c>
      <c r="UG29" s="68">
        <v>1032.1948983949421</v>
      </c>
      <c r="UH29" s="69">
        <v>202484</v>
      </c>
      <c r="UI29" s="197">
        <v>5.1636521582660944</v>
      </c>
      <c r="UJ29" s="68">
        <v>992.49009038385111</v>
      </c>
      <c r="UK29" s="69">
        <v>192207</v>
      </c>
      <c r="UL29" s="108">
        <v>7.1659168310395014</v>
      </c>
      <c r="UM29" s="68">
        <v>970</v>
      </c>
      <c r="UN29" s="72">
        <v>135363</v>
      </c>
      <c r="UO29" s="67">
        <v>23383.687539572398</v>
      </c>
      <c r="UP29" s="68">
        <v>523.79460088642168</v>
      </c>
      <c r="UQ29" s="69">
        <v>22400</v>
      </c>
      <c r="UR29" s="70">
        <v>24794.463715389014</v>
      </c>
      <c r="US29" s="68">
        <v>557.87543359625283</v>
      </c>
      <c r="UT29" s="69">
        <v>22500</v>
      </c>
      <c r="UU29" s="70">
        <v>16049.810774363945</v>
      </c>
      <c r="UV29" s="68">
        <v>372.51610807298715</v>
      </c>
      <c r="UW29" s="69">
        <v>23210</v>
      </c>
      <c r="UX29" s="70">
        <v>13109.014565123567</v>
      </c>
      <c r="UY29" s="68">
        <v>304.12913791086675</v>
      </c>
      <c r="UZ29" s="69">
        <v>23200</v>
      </c>
      <c r="VA29" s="70">
        <v>13197.216340082792</v>
      </c>
      <c r="VB29" s="68">
        <v>306.57133558012328</v>
      </c>
      <c r="VC29" s="69">
        <v>23230</v>
      </c>
      <c r="VD29" s="70">
        <v>14366.469235463199</v>
      </c>
      <c r="VE29" s="68">
        <v>333.30208626274617</v>
      </c>
      <c r="VF29" s="69">
        <v>23200</v>
      </c>
      <c r="VG29" s="70">
        <v>13483.964886525628</v>
      </c>
      <c r="VH29" s="68">
        <v>312.82798536739455</v>
      </c>
      <c r="VI29" s="69">
        <v>23200</v>
      </c>
      <c r="VJ29" s="78">
        <v>14211.438474870018</v>
      </c>
      <c r="VK29" s="68">
        <v>328</v>
      </c>
      <c r="VL29" s="72">
        <v>23080</v>
      </c>
      <c r="VM29" s="73">
        <v>92.100000000000009</v>
      </c>
      <c r="VN29" s="74">
        <v>91.666666666666671</v>
      </c>
      <c r="VO29" s="75">
        <v>88.666666666666671</v>
      </c>
      <c r="VP29" s="74">
        <v>86.666666666666671</v>
      </c>
      <c r="VQ29" s="77">
        <v>83</v>
      </c>
      <c r="VR29" s="73">
        <v>93.533333333333346</v>
      </c>
      <c r="VS29" s="74">
        <v>95</v>
      </c>
      <c r="VT29" s="75">
        <v>93.333333333333329</v>
      </c>
      <c r="VU29" s="74">
        <v>92.333333333333329</v>
      </c>
      <c r="VV29" s="123">
        <v>91.666666666666671</v>
      </c>
      <c r="VW29" s="73">
        <v>95.517241379310349</v>
      </c>
      <c r="VX29" s="74">
        <v>95.333333333333329</v>
      </c>
      <c r="VY29" s="75">
        <v>93</v>
      </c>
      <c r="VZ29" s="74">
        <v>92.333333333333329</v>
      </c>
      <c r="WA29" s="123">
        <v>90</v>
      </c>
      <c r="WB29" s="73">
        <v>95.933333333333337</v>
      </c>
      <c r="WC29" s="74">
        <v>95</v>
      </c>
      <c r="WD29" s="75">
        <v>92.333333333333329</v>
      </c>
      <c r="WE29" s="74">
        <v>91</v>
      </c>
      <c r="WF29" s="77">
        <v>90.333333333333329</v>
      </c>
      <c r="WG29" s="120">
        <v>156.11562221393322</v>
      </c>
      <c r="WH29" s="68">
        <v>1688.2343386214739</v>
      </c>
      <c r="WI29" s="72">
        <v>10814</v>
      </c>
      <c r="WJ29" s="121">
        <v>136.88153532261549</v>
      </c>
      <c r="WK29" s="68">
        <v>1480.2369229787641</v>
      </c>
      <c r="WL29" s="72">
        <v>10814</v>
      </c>
      <c r="WM29" s="121">
        <v>46.38157584681079</v>
      </c>
      <c r="WN29" s="68">
        <v>528.10062259178767</v>
      </c>
      <c r="WO29" s="72">
        <v>11386</v>
      </c>
      <c r="WP29" s="121">
        <v>38.082311667215365</v>
      </c>
      <c r="WQ29" s="68">
        <v>445.79154037642303</v>
      </c>
      <c r="WR29" s="72">
        <v>11706</v>
      </c>
      <c r="WS29" s="121">
        <v>48.94988372491197</v>
      </c>
      <c r="WT29" s="68">
        <v>567.57390179035428</v>
      </c>
      <c r="WU29" s="72">
        <v>11595</v>
      </c>
      <c r="WV29" s="121">
        <v>48.301757979177339</v>
      </c>
      <c r="WW29" s="68">
        <v>566</v>
      </c>
      <c r="WX29" s="124">
        <v>11718</v>
      </c>
      <c r="WY29" s="120">
        <v>63.18727236497233</v>
      </c>
      <c r="WZ29" s="68">
        <v>683.30716335481077</v>
      </c>
      <c r="XA29" s="72">
        <v>10814</v>
      </c>
      <c r="XB29" s="121">
        <v>17.896867405686798</v>
      </c>
      <c r="XC29" s="68">
        <v>193.53672412509704</v>
      </c>
      <c r="XD29" s="72">
        <v>10814</v>
      </c>
      <c r="XE29" s="121">
        <v>15.306842128370958</v>
      </c>
      <c r="XF29" s="68">
        <v>174.28370447363173</v>
      </c>
      <c r="XG29" s="72">
        <v>11386</v>
      </c>
      <c r="XH29" s="121">
        <v>54.454146589569625</v>
      </c>
      <c r="XI29" s="68">
        <v>637.44023997750207</v>
      </c>
      <c r="XJ29" s="72">
        <v>11706</v>
      </c>
      <c r="XK29" s="121">
        <v>70.74444595790689</v>
      </c>
      <c r="XL29" s="68">
        <v>820.28185088193038</v>
      </c>
      <c r="XM29" s="72">
        <v>11595</v>
      </c>
      <c r="XN29" s="121">
        <v>74.244751664106502</v>
      </c>
      <c r="XO29" s="68">
        <v>870</v>
      </c>
      <c r="XP29" s="124">
        <v>11718</v>
      </c>
      <c r="XQ29" s="67">
        <v>25582.153889446723</v>
      </c>
      <c r="XR29" s="68">
        <v>573.0402471236066</v>
      </c>
      <c r="XS29" s="72">
        <v>22400</v>
      </c>
      <c r="XT29" s="70">
        <v>19590.081232554883</v>
      </c>
      <c r="XU29" s="68">
        <v>440.77682773248489</v>
      </c>
      <c r="XV29" s="72">
        <v>22500</v>
      </c>
      <c r="XW29" s="70">
        <v>17962.724267820111</v>
      </c>
      <c r="XX29" s="68">
        <v>416.91483025610484</v>
      </c>
      <c r="XY29" s="72">
        <v>23210</v>
      </c>
      <c r="XZ29" s="70">
        <v>16684.200355611811</v>
      </c>
      <c r="YA29" s="68">
        <v>387.07344825019408</v>
      </c>
      <c r="YB29" s="72">
        <v>23200</v>
      </c>
      <c r="YC29" s="70">
        <v>13603.979857414111</v>
      </c>
      <c r="YD29" s="68">
        <v>316.02045208772978</v>
      </c>
      <c r="YE29" s="72">
        <v>23230</v>
      </c>
      <c r="YF29" s="70">
        <v>12974.717528277699</v>
      </c>
      <c r="YG29" s="68">
        <v>301.01344665604267</v>
      </c>
      <c r="YH29" s="72">
        <v>23200</v>
      </c>
      <c r="YI29" s="70">
        <v>11463.566239033189</v>
      </c>
      <c r="YJ29" s="68">
        <v>265.95473674556996</v>
      </c>
      <c r="YK29" s="72">
        <v>23200</v>
      </c>
      <c r="YL29" s="70">
        <v>11351.819757365685</v>
      </c>
      <c r="YM29" s="68">
        <v>262</v>
      </c>
      <c r="YN29" s="72">
        <v>23080</v>
      </c>
      <c r="YO29" s="73">
        <v>94.300000000000011</v>
      </c>
      <c r="YP29" s="74">
        <v>94.6</v>
      </c>
      <c r="YQ29" s="75">
        <v>96.5</v>
      </c>
      <c r="YR29" s="74">
        <v>98.3</v>
      </c>
      <c r="YS29" s="74">
        <v>88.38174273858921</v>
      </c>
      <c r="YT29" s="75">
        <v>95.8</v>
      </c>
      <c r="YU29" s="74">
        <v>96.265560165975103</v>
      </c>
      <c r="YV29" s="77">
        <v>93.951612903225808</v>
      </c>
      <c r="YW29" s="67">
        <v>9189.4907395333466</v>
      </c>
      <c r="YX29" s="68">
        <v>9685.7232394681469</v>
      </c>
      <c r="YY29" s="69">
        <v>1054</v>
      </c>
      <c r="YZ29" s="70">
        <v>12912.490158352781</v>
      </c>
      <c r="ZA29" s="68">
        <v>13611.055875919665</v>
      </c>
      <c r="ZB29" s="69">
        <v>1054.0999999999999</v>
      </c>
      <c r="ZC29" s="70">
        <v>5380.0696981969368</v>
      </c>
      <c r="ZD29" s="68">
        <v>5672.2074828090317</v>
      </c>
      <c r="ZE29" s="69">
        <v>1054.3</v>
      </c>
      <c r="ZF29" s="70">
        <v>4605.9325430257295</v>
      </c>
      <c r="ZG29" s="68">
        <v>4832.037771562862</v>
      </c>
      <c r="ZH29" s="69">
        <v>1049.0899999999999</v>
      </c>
      <c r="ZI29" s="70">
        <v>5223.5962913777366</v>
      </c>
      <c r="ZJ29" s="68">
        <v>5481.5374762459714</v>
      </c>
      <c r="ZK29" s="69">
        <v>1049.3800000000001</v>
      </c>
      <c r="ZL29" s="70">
        <v>6144.2793329127635</v>
      </c>
      <c r="ZM29" s="68">
        <v>6446.2706621254256</v>
      </c>
      <c r="ZN29" s="69">
        <v>1049.1500000000001</v>
      </c>
      <c r="ZO29" s="70">
        <v>6370.4072223354569</v>
      </c>
      <c r="ZP29" s="68">
        <v>6687.5897979355386</v>
      </c>
      <c r="ZQ29" s="69">
        <v>1049.79</v>
      </c>
      <c r="ZR29" s="70">
        <v>6011.5012567598451</v>
      </c>
      <c r="ZS29" s="68">
        <v>6314</v>
      </c>
      <c r="ZT29" s="72">
        <v>1050.32</v>
      </c>
      <c r="ZU29" s="73">
        <v>24.652603716023528</v>
      </c>
      <c r="ZV29" s="74">
        <v>26.37317656027782</v>
      </c>
      <c r="ZW29" s="74">
        <v>25.2</v>
      </c>
      <c r="ZX29" s="74">
        <v>21.08</v>
      </c>
      <c r="ZY29" s="74">
        <v>21.247765922611507</v>
      </c>
      <c r="ZZ29" s="74">
        <v>20.742824151953386</v>
      </c>
      <c r="AAA29" s="74">
        <v>19.833605035498124</v>
      </c>
      <c r="AAB29" s="125">
        <v>18.774887296641147</v>
      </c>
      <c r="AAC29" s="73">
        <v>38.197071427229332</v>
      </c>
      <c r="AAD29" s="74">
        <v>41.8</v>
      </c>
      <c r="AAE29" s="74">
        <v>39.6</v>
      </c>
      <c r="AAF29" s="74">
        <v>38.01</v>
      </c>
      <c r="AAG29" s="74">
        <v>39.298291031272093</v>
      </c>
      <c r="AAH29" s="74">
        <v>34.407572228516216</v>
      </c>
      <c r="AAI29" s="74">
        <v>33.532129647855143</v>
      </c>
      <c r="AAJ29" s="125">
        <v>34.234789305064375</v>
      </c>
      <c r="AAK29" s="73">
        <v>38.77171180985092</v>
      </c>
      <c r="AAL29" s="74">
        <v>40.708166799432576</v>
      </c>
      <c r="AAM29" s="74">
        <v>39.9</v>
      </c>
      <c r="AAN29" s="74">
        <v>38.18</v>
      </c>
      <c r="AAO29" s="74">
        <v>38.104630048689771</v>
      </c>
      <c r="AAP29" s="74">
        <v>35.01099468346743</v>
      </c>
      <c r="AAQ29" s="74">
        <v>31.513996523475011</v>
      </c>
      <c r="AAR29" s="125">
        <v>31.05428656581066</v>
      </c>
      <c r="AAS29" s="73">
        <v>51.402311242150873</v>
      </c>
      <c r="AAT29" s="74">
        <v>54</v>
      </c>
      <c r="AAU29" s="74">
        <v>53.2</v>
      </c>
      <c r="AAV29" s="74">
        <v>53.99</v>
      </c>
      <c r="AAW29" s="74">
        <v>54.575988289270541</v>
      </c>
      <c r="AAX29" s="74">
        <v>51.063406518707424</v>
      </c>
      <c r="AAY29" s="74">
        <v>50.493812740784179</v>
      </c>
      <c r="AAZ29" s="76">
        <v>45.561864047728712</v>
      </c>
      <c r="ABA29" s="67">
        <v>81493.150378296108</v>
      </c>
      <c r="ABB29" s="68">
        <v>1825.4465684738327</v>
      </c>
      <c r="ABC29" s="69">
        <v>22400</v>
      </c>
      <c r="ABD29" s="70">
        <v>90340.224230328284</v>
      </c>
      <c r="ABE29" s="68">
        <v>2032.6550451823864</v>
      </c>
      <c r="ABF29" s="69">
        <v>22500</v>
      </c>
      <c r="ABG29" s="70">
        <v>96065.582512835375</v>
      </c>
      <c r="ABH29" s="68">
        <v>2229.6821701229087</v>
      </c>
      <c r="ABI29" s="69">
        <v>23210</v>
      </c>
      <c r="ABJ29" s="70">
        <v>36118.543626983817</v>
      </c>
      <c r="ABK29" s="68">
        <v>837.95021214602446</v>
      </c>
      <c r="ABL29" s="69">
        <v>23200</v>
      </c>
      <c r="ABM29" s="70">
        <v>34213.331402200936</v>
      </c>
      <c r="ABN29" s="68">
        <v>794.77568847312773</v>
      </c>
      <c r="ABO29" s="69">
        <v>23230</v>
      </c>
      <c r="ABP29" s="70">
        <v>41348.494268317518</v>
      </c>
      <c r="ABQ29" s="68">
        <v>959.28506702496645</v>
      </c>
      <c r="ABR29" s="69">
        <v>23200</v>
      </c>
      <c r="ABS29" s="70">
        <v>47479.368216072311</v>
      </c>
      <c r="ABT29" s="68">
        <v>1101.521342612878</v>
      </c>
      <c r="ABU29" s="69">
        <v>23200</v>
      </c>
      <c r="ABV29" s="70">
        <v>52989.601386481801</v>
      </c>
      <c r="ABW29" s="68">
        <v>1223</v>
      </c>
      <c r="ABX29" s="72">
        <v>23080</v>
      </c>
      <c r="ABY29" s="67">
        <v>15163.338667640355</v>
      </c>
      <c r="ABZ29" s="68">
        <v>351.94109047593264</v>
      </c>
      <c r="ACA29" s="69">
        <v>23210</v>
      </c>
      <c r="ACB29" s="70">
        <v>11092.243093566094</v>
      </c>
      <c r="ACC29" s="68">
        <v>257.34003977073343</v>
      </c>
      <c r="ACD29" s="69">
        <v>23200</v>
      </c>
      <c r="ACE29" s="70">
        <v>10892.223075205318</v>
      </c>
      <c r="ACF29" s="68">
        <v>253.02634203701953</v>
      </c>
      <c r="ACG29" s="69">
        <v>23230</v>
      </c>
      <c r="ACH29" s="70">
        <v>12346.184499226185</v>
      </c>
      <c r="ACI29" s="68">
        <v>286.43148038204754</v>
      </c>
      <c r="ACJ29" s="69">
        <v>23200</v>
      </c>
      <c r="ACK29" s="70">
        <v>16119.267470211418</v>
      </c>
      <c r="ACL29" s="68">
        <v>373.9670053089049</v>
      </c>
      <c r="ACM29" s="69">
        <v>23200</v>
      </c>
      <c r="ACN29" s="70">
        <v>17547.660311958407</v>
      </c>
      <c r="ACO29" s="68">
        <v>405</v>
      </c>
      <c r="ACP29" s="72">
        <v>23080</v>
      </c>
      <c r="ACQ29" s="67">
        <v>80902.243845194986</v>
      </c>
      <c r="ACR29" s="68">
        <v>1877.741079646976</v>
      </c>
      <c r="ACS29" s="69">
        <v>23210</v>
      </c>
      <c r="ACT29" s="70">
        <v>25026.300533417718</v>
      </c>
      <c r="ACU29" s="68">
        <v>580.61017237529109</v>
      </c>
      <c r="ACV29" s="69">
        <v>23200</v>
      </c>
      <c r="ACW29" s="70">
        <v>23321.108326995622</v>
      </c>
      <c r="ACX29" s="68">
        <v>541.74934643610823</v>
      </c>
      <c r="ACY29" s="69">
        <v>23230</v>
      </c>
      <c r="ACZ29" s="70">
        <v>29002.309769091331</v>
      </c>
      <c r="ADA29" s="68">
        <v>672.85358664291891</v>
      </c>
      <c r="ADB29" s="69">
        <v>23200</v>
      </c>
      <c r="ADC29" s="70">
        <v>31360.100745860909</v>
      </c>
      <c r="ADD29" s="68">
        <v>727.55433730397306</v>
      </c>
      <c r="ADE29" s="69">
        <v>23200</v>
      </c>
      <c r="ADF29" s="70">
        <v>35441.941074523398</v>
      </c>
      <c r="ADG29" s="68">
        <v>818</v>
      </c>
      <c r="ADH29" s="72">
        <v>23080</v>
      </c>
      <c r="ADI29" s="73">
        <v>17.797231575009352</v>
      </c>
      <c r="ADJ29" s="74">
        <v>16.685790879693876</v>
      </c>
      <c r="ADK29" s="74">
        <v>13.458251851609932</v>
      </c>
      <c r="ADL29" s="74">
        <v>12.176274636261976</v>
      </c>
      <c r="ADM29" s="74">
        <v>9</v>
      </c>
      <c r="ADN29" s="74">
        <v>9.1652967145540138</v>
      </c>
      <c r="ADO29" s="75">
        <v>7.8694389448188851</v>
      </c>
      <c r="ADP29" s="125">
        <v>7.9759488220458863</v>
      </c>
      <c r="ADQ29" s="73">
        <v>94.633333333333326</v>
      </c>
      <c r="ADR29" s="74">
        <v>94</v>
      </c>
      <c r="ADS29" s="74">
        <v>93.333333333333329</v>
      </c>
      <c r="ADT29" s="74">
        <v>93</v>
      </c>
      <c r="ADU29" s="123">
        <v>92</v>
      </c>
      <c r="ADV29" s="73">
        <v>82.600000000000009</v>
      </c>
      <c r="ADW29" s="74">
        <v>80</v>
      </c>
      <c r="ADX29" s="74">
        <v>73.333333333333329</v>
      </c>
      <c r="ADY29" s="74">
        <v>72.666666666666671</v>
      </c>
      <c r="ADZ29" s="77">
        <v>71.666666666666671</v>
      </c>
      <c r="AEA29" s="102">
        <v>5.04</v>
      </c>
      <c r="AEB29" s="68">
        <v>330822.31839981285</v>
      </c>
      <c r="AEC29" s="101">
        <v>6564064.909239783</v>
      </c>
      <c r="AED29" s="283">
        <v>6.14</v>
      </c>
      <c r="AEE29" s="68">
        <v>420068.8735603221</v>
      </c>
      <c r="AEF29" s="101">
        <v>6845352.6095310086</v>
      </c>
      <c r="AEG29" s="77">
        <v>6.85</v>
      </c>
      <c r="AEH29" s="68">
        <v>464797.05027653655</v>
      </c>
      <c r="AEI29" s="101">
        <v>6784326.4693934945</v>
      </c>
      <c r="AEJ29" s="77">
        <v>7.76</v>
      </c>
      <c r="AEK29" s="68">
        <v>516144.77719922148</v>
      </c>
      <c r="AEL29" s="101">
        <v>6649419.6888023885</v>
      </c>
      <c r="AEM29" s="77">
        <v>8.803293924454799</v>
      </c>
      <c r="AEN29" s="68">
        <v>576188</v>
      </c>
      <c r="AEO29" s="101">
        <v>6545141</v>
      </c>
      <c r="AEP29" s="73">
        <v>2.1876163748187269</v>
      </c>
      <c r="AEQ29" s="74">
        <v>1.8593101167027974</v>
      </c>
      <c r="AER29" s="74">
        <v>1.5978403260511518</v>
      </c>
      <c r="AES29" s="77">
        <v>1.81</v>
      </c>
      <c r="AET29" s="68">
        <v>118539.11674943374</v>
      </c>
      <c r="AEU29" s="101">
        <v>6564064.909239783</v>
      </c>
      <c r="AEV29" s="77">
        <v>1.62</v>
      </c>
      <c r="AEW29" s="68">
        <v>110872.78339475259</v>
      </c>
      <c r="AEX29" s="101">
        <v>6845352.6095310086</v>
      </c>
      <c r="AEY29" s="77">
        <v>1.32</v>
      </c>
      <c r="AEZ29" s="68">
        <v>89379.120707433671</v>
      </c>
      <c r="AFA29" s="101">
        <v>6784326.4693934945</v>
      </c>
      <c r="AFB29" s="77">
        <v>1.35</v>
      </c>
      <c r="AFC29" s="68">
        <v>89899.833905662497</v>
      </c>
      <c r="AFD29" s="101">
        <v>6649419.6888023885</v>
      </c>
      <c r="AFE29" s="77">
        <v>1.7081679371002092</v>
      </c>
      <c r="AFF29" s="68">
        <v>111802</v>
      </c>
      <c r="AFG29" s="101">
        <v>6545141</v>
      </c>
      <c r="AFH29" s="73">
        <v>85.881696428571431</v>
      </c>
      <c r="AFI29" s="74">
        <v>85.722379603399432</v>
      </c>
      <c r="AFJ29" s="74">
        <v>86.220697541452267</v>
      </c>
      <c r="AFK29" s="77">
        <v>75.98</v>
      </c>
      <c r="AFL29" s="126">
        <v>1363</v>
      </c>
      <c r="AFM29" s="69">
        <v>1794</v>
      </c>
      <c r="AFN29" s="77">
        <v>89.04</v>
      </c>
      <c r="AFO29" s="126">
        <v>1576</v>
      </c>
      <c r="AFP29" s="69">
        <v>1770</v>
      </c>
      <c r="AFQ29" s="77">
        <v>99.89</v>
      </c>
      <c r="AFR29" s="126">
        <v>1739</v>
      </c>
      <c r="AFS29" s="69">
        <v>1741</v>
      </c>
      <c r="AFT29" s="77">
        <v>99.88</v>
      </c>
      <c r="AFU29" s="126">
        <v>1714</v>
      </c>
      <c r="AFV29" s="69">
        <v>1716</v>
      </c>
      <c r="AFW29" s="77">
        <v>99.882560187903707</v>
      </c>
      <c r="AFX29" s="126">
        <v>1701</v>
      </c>
      <c r="AFY29" s="72">
        <v>1703</v>
      </c>
      <c r="AFZ29" s="102">
        <v>12.32</v>
      </c>
      <c r="AGA29" s="72">
        <v>65185</v>
      </c>
      <c r="AGB29" s="69">
        <v>5289</v>
      </c>
      <c r="AGC29" s="77">
        <v>14.6</v>
      </c>
      <c r="AGD29" s="72">
        <v>78842</v>
      </c>
      <c r="AGE29" s="69">
        <v>5400</v>
      </c>
      <c r="AGF29" s="77">
        <v>18.68</v>
      </c>
      <c r="AGG29" s="72">
        <v>88064</v>
      </c>
      <c r="AGH29" s="69">
        <v>4714</v>
      </c>
      <c r="AGI29" s="77">
        <v>17.47</v>
      </c>
      <c r="AGJ29" s="72">
        <v>75876</v>
      </c>
      <c r="AGK29" s="69">
        <v>4344</v>
      </c>
      <c r="AGL29" s="77">
        <v>15.402949468661895</v>
      </c>
      <c r="AGM29" s="72">
        <v>71023</v>
      </c>
      <c r="AGN29" s="72">
        <v>4611</v>
      </c>
      <c r="AGO29" s="73">
        <v>86.774553571428569</v>
      </c>
      <c r="AGP29" s="74">
        <v>86.628895184135985</v>
      </c>
      <c r="AGQ29" s="74">
        <v>86.963979416809593</v>
      </c>
      <c r="AGR29" s="77">
        <v>76.53</v>
      </c>
      <c r="AGS29" s="72">
        <v>1373</v>
      </c>
      <c r="AGT29" s="69">
        <v>1794</v>
      </c>
      <c r="AGU29" s="77">
        <v>89.04</v>
      </c>
      <c r="AGV29" s="72">
        <v>1576</v>
      </c>
      <c r="AGW29" s="69">
        <v>1770</v>
      </c>
      <c r="AGX29" s="77">
        <v>100</v>
      </c>
      <c r="AGY29" s="72">
        <v>1741</v>
      </c>
      <c r="AGZ29" s="69">
        <v>1741</v>
      </c>
      <c r="AHA29" s="77">
        <v>100</v>
      </c>
      <c r="AHB29" s="72">
        <v>1716</v>
      </c>
      <c r="AHC29" s="69">
        <v>1716</v>
      </c>
      <c r="AHD29" s="77">
        <v>100</v>
      </c>
      <c r="AHE29" s="72">
        <v>1703</v>
      </c>
      <c r="AHF29" s="72">
        <v>1703</v>
      </c>
      <c r="AHG29" s="102">
        <v>70.454545454545453</v>
      </c>
      <c r="AHH29" s="72">
        <v>93</v>
      </c>
      <c r="AHI29" s="69">
        <v>132</v>
      </c>
      <c r="AHJ29" s="77">
        <v>72.185430463576168</v>
      </c>
      <c r="AHK29" s="72">
        <v>109</v>
      </c>
      <c r="AHL29" s="69">
        <v>151</v>
      </c>
      <c r="AHM29" s="77">
        <v>77.083333333333343</v>
      </c>
      <c r="AHN29" s="72">
        <v>148</v>
      </c>
      <c r="AHO29" s="69">
        <v>192</v>
      </c>
      <c r="AHP29" s="77">
        <v>81.547619047619051</v>
      </c>
      <c r="AHQ29" s="72">
        <v>137</v>
      </c>
      <c r="AHR29" s="69">
        <v>168</v>
      </c>
      <c r="AHS29" s="77">
        <v>81.875</v>
      </c>
      <c r="AHT29" s="72">
        <v>131</v>
      </c>
      <c r="AHU29" s="69">
        <v>160</v>
      </c>
      <c r="AHV29" s="77">
        <v>82.278481012658233</v>
      </c>
      <c r="AHW29" s="72">
        <v>130</v>
      </c>
      <c r="AHX29" s="69">
        <v>158</v>
      </c>
      <c r="AHY29" s="77">
        <v>82.5</v>
      </c>
      <c r="AHZ29" s="72">
        <v>132</v>
      </c>
      <c r="AIA29" s="69">
        <v>160</v>
      </c>
      <c r="AIB29" s="77">
        <v>84.962406015037601</v>
      </c>
      <c r="AIC29" s="72">
        <v>113</v>
      </c>
      <c r="AID29" s="72">
        <v>133</v>
      </c>
      <c r="AIE29" s="102">
        <v>90.691241983649093</v>
      </c>
      <c r="AIF29" s="72">
        <v>111153</v>
      </c>
      <c r="AIG29" s="69">
        <v>122562</v>
      </c>
      <c r="AIH29" s="77">
        <v>94.072312606440164</v>
      </c>
      <c r="AII29" s="72">
        <v>119866</v>
      </c>
      <c r="AIJ29" s="69">
        <v>127419</v>
      </c>
      <c r="AIK29" s="77">
        <v>97.930756069604129</v>
      </c>
      <c r="AIL29" s="72">
        <v>128326.7</v>
      </c>
      <c r="AIM29" s="69">
        <v>131038.2</v>
      </c>
      <c r="AIN29" s="77">
        <v>87.444434225451431</v>
      </c>
      <c r="AIO29" s="72">
        <v>114094</v>
      </c>
      <c r="AIP29" s="69">
        <v>130476</v>
      </c>
      <c r="AIQ29" s="77">
        <v>84.069222840879704</v>
      </c>
      <c r="AIR29" s="72">
        <v>106280.9</v>
      </c>
      <c r="AIS29" s="69">
        <v>126420.7</v>
      </c>
      <c r="AIT29" s="77">
        <v>83.917458237798883</v>
      </c>
      <c r="AIU29" s="72">
        <v>105042</v>
      </c>
      <c r="AIV29" s="69">
        <v>125173</v>
      </c>
      <c r="AIW29" s="77">
        <v>83.301348136399682</v>
      </c>
      <c r="AIX29" s="72">
        <v>105043</v>
      </c>
      <c r="AIY29" s="69">
        <v>126100</v>
      </c>
      <c r="AIZ29" s="77">
        <v>98.891751752392537</v>
      </c>
      <c r="AJA29" s="72">
        <v>123587</v>
      </c>
      <c r="AJB29" s="72">
        <v>124972</v>
      </c>
      <c r="AJC29" s="100">
        <v>2.25</v>
      </c>
      <c r="AJD29" s="72">
        <v>9</v>
      </c>
      <c r="AJE29" s="69">
        <v>400</v>
      </c>
      <c r="AJF29" s="76" t="s">
        <v>1475</v>
      </c>
      <c r="AJG29" s="72" t="s">
        <v>1475</v>
      </c>
      <c r="AJH29" s="69" t="s">
        <v>1475</v>
      </c>
      <c r="AJI29" s="76" t="s">
        <v>1475</v>
      </c>
      <c r="AJJ29" s="72" t="s">
        <v>1475</v>
      </c>
      <c r="AJK29" s="69" t="s">
        <v>1475</v>
      </c>
      <c r="AJL29" s="76">
        <v>7.0000000000000009</v>
      </c>
      <c r="AJM29" s="72">
        <v>28</v>
      </c>
      <c r="AJN29" s="69">
        <v>400</v>
      </c>
      <c r="AJO29" s="76">
        <v>13.666666666666666</v>
      </c>
      <c r="AJP29" s="72">
        <v>41</v>
      </c>
      <c r="AJQ29" s="69">
        <v>300</v>
      </c>
      <c r="AJR29" s="76" t="s">
        <v>1475</v>
      </c>
      <c r="AJS29" s="72" t="s">
        <v>1476</v>
      </c>
      <c r="AJT29" s="72">
        <v>300</v>
      </c>
      <c r="AJU29" s="67">
        <v>6861.0845794193692</v>
      </c>
      <c r="AJV29" s="68">
        <v>2607.2121401793602</v>
      </c>
      <c r="AJW29" s="69">
        <v>380</v>
      </c>
      <c r="AJX29" s="70">
        <v>6733.874481998032</v>
      </c>
      <c r="AJY29" s="68">
        <v>2262.5818259513389</v>
      </c>
      <c r="AJZ29" s="69">
        <v>336</v>
      </c>
      <c r="AKA29" s="70">
        <v>7878.177287892242</v>
      </c>
      <c r="AKB29" s="68">
        <v>2253.158704337181</v>
      </c>
      <c r="AKC29" s="69">
        <v>286</v>
      </c>
      <c r="AKD29" s="70">
        <v>4050.8386544924088</v>
      </c>
      <c r="AKE29" s="68">
        <v>1442.0985609992977</v>
      </c>
      <c r="AKF29" s="69">
        <v>356</v>
      </c>
      <c r="AKG29" s="70">
        <v>5610.1897329742533</v>
      </c>
      <c r="AKH29" s="68">
        <v>1649.3957814944304</v>
      </c>
      <c r="AKI29" s="69">
        <v>294</v>
      </c>
      <c r="AKJ29" s="70">
        <v>5597.1855939890083</v>
      </c>
      <c r="AKK29" s="68">
        <v>1751.9190909185597</v>
      </c>
      <c r="AKL29" s="69">
        <v>313</v>
      </c>
      <c r="AKM29" s="70">
        <v>6297.6531469807096</v>
      </c>
      <c r="AKN29" s="68">
        <v>1920.7842098291164</v>
      </c>
      <c r="AKO29" s="69">
        <v>305</v>
      </c>
      <c r="AKP29" s="70">
        <v>7637.8600823045263</v>
      </c>
      <c r="AKQ29" s="68">
        <v>1856</v>
      </c>
      <c r="AKR29" s="72">
        <v>243</v>
      </c>
      <c r="AKS29" s="73">
        <v>22.624489795918368</v>
      </c>
      <c r="AKT29" s="74">
        <v>11</v>
      </c>
      <c r="AKU29" s="74">
        <v>9.3019480519480506</v>
      </c>
      <c r="AKV29" s="74">
        <v>13.212698412698414</v>
      </c>
      <c r="AKW29" s="74">
        <v>14.693877551020408</v>
      </c>
      <c r="AKX29" s="77">
        <v>12.666666666666668</v>
      </c>
      <c r="AKY29" s="73">
        <v>46.713509571871235</v>
      </c>
      <c r="AKZ29" s="74">
        <v>52.829941900395305</v>
      </c>
      <c r="ALA29" s="74">
        <v>62.829801198329918</v>
      </c>
      <c r="ALB29" s="74">
        <v>58.934625867921483</v>
      </c>
      <c r="ALC29" s="74">
        <v>54.207279224867058</v>
      </c>
      <c r="ALD29" s="74">
        <v>52.219784396569921</v>
      </c>
      <c r="ALE29" s="74">
        <v>40.916288777449473</v>
      </c>
      <c r="ALF29" s="77">
        <v>54.16523627530254</v>
      </c>
      <c r="ALG29" s="100">
        <v>5.6034482758620694</v>
      </c>
      <c r="ALH29" s="72">
        <v>13</v>
      </c>
      <c r="ALI29" s="69">
        <v>23200</v>
      </c>
      <c r="ALJ29" s="76">
        <v>9.0439276485788103</v>
      </c>
      <c r="ALK29" s="72">
        <v>21</v>
      </c>
      <c r="ALL29" s="69">
        <v>23230</v>
      </c>
      <c r="ALM29" s="76">
        <v>6.4655172413793105</v>
      </c>
      <c r="ALN29" s="72">
        <v>15</v>
      </c>
      <c r="ALO29" s="69">
        <v>23200</v>
      </c>
      <c r="ALP29" s="76">
        <v>9.9137931034482758</v>
      </c>
      <c r="ALQ29" s="72">
        <v>23</v>
      </c>
      <c r="ALR29" s="69">
        <v>23200</v>
      </c>
      <c r="ALS29" s="76">
        <v>10.831889081455806</v>
      </c>
      <c r="ALT29" s="72">
        <v>25</v>
      </c>
      <c r="ALU29" s="72">
        <v>23080</v>
      </c>
      <c r="ALV29" s="67">
        <v>479515.48999418004</v>
      </c>
      <c r="ALW29" s="68">
        <v>10741.146975869633</v>
      </c>
      <c r="ALX29" s="69">
        <v>22400</v>
      </c>
      <c r="ALY29" s="70">
        <v>509980.38536979345</v>
      </c>
      <c r="ALZ29" s="68">
        <v>11474.558670820352</v>
      </c>
      <c r="AMA29" s="69">
        <v>22500</v>
      </c>
      <c r="AMB29" s="70">
        <v>474589.17208380828</v>
      </c>
      <c r="AMC29" s="68">
        <v>11015.214684065191</v>
      </c>
      <c r="AMD29" s="69">
        <v>23210</v>
      </c>
      <c r="AME29" s="70">
        <v>320483.32111658738</v>
      </c>
      <c r="AMF29" s="68">
        <v>7435.2130499048262</v>
      </c>
      <c r="AMG29" s="69">
        <v>23200</v>
      </c>
      <c r="AMH29" s="70">
        <v>162343.83936156638</v>
      </c>
      <c r="AMI29" s="68">
        <v>3771.2473883691873</v>
      </c>
      <c r="AMJ29" s="69">
        <v>23230</v>
      </c>
      <c r="AMK29" s="70">
        <v>180209.39847234148</v>
      </c>
      <c r="AML29" s="68">
        <v>4180.8580445583229</v>
      </c>
      <c r="AMM29" s="69">
        <v>23200</v>
      </c>
      <c r="AMN29" s="70">
        <v>148016.16178368521</v>
      </c>
      <c r="AMO29" s="68">
        <v>3433.9749533814975</v>
      </c>
      <c r="AMP29" s="69">
        <v>23200</v>
      </c>
      <c r="AMQ29" s="70">
        <v>157495.66724436742</v>
      </c>
      <c r="AMR29" s="68">
        <v>3635</v>
      </c>
      <c r="AMS29" s="72">
        <v>23080</v>
      </c>
      <c r="AMT29" s="73" t="s">
        <v>0</v>
      </c>
      <c r="AMU29" s="74" t="s">
        <v>0</v>
      </c>
      <c r="AMV29" s="74" t="s">
        <v>0</v>
      </c>
      <c r="AMW29" s="74" t="s">
        <v>0</v>
      </c>
      <c r="AMX29" s="74" t="s">
        <v>0</v>
      </c>
      <c r="AMY29" s="123" t="s">
        <v>0</v>
      </c>
      <c r="AMZ29" s="127">
        <v>0</v>
      </c>
      <c r="ANA29" s="128">
        <v>30</v>
      </c>
      <c r="ANB29" s="128">
        <v>54</v>
      </c>
      <c r="ANC29" s="128">
        <v>68</v>
      </c>
      <c r="AND29" s="129">
        <v>69.83</v>
      </c>
      <c r="ANE29" s="73">
        <v>5.4216867469879517</v>
      </c>
      <c r="ANF29" s="74" t="s">
        <v>1475</v>
      </c>
      <c r="ANG29" s="74" t="s">
        <v>1475</v>
      </c>
      <c r="ANH29" s="77" t="s">
        <v>1475</v>
      </c>
      <c r="ANI29" s="73" t="s">
        <v>1475</v>
      </c>
      <c r="ANJ29" s="74" t="s">
        <v>1475</v>
      </c>
      <c r="ANK29" s="74" t="s">
        <v>1475</v>
      </c>
      <c r="ANL29" s="123" t="s">
        <v>1475</v>
      </c>
    </row>
    <row r="30" spans="1:1052" x14ac:dyDescent="0.45">
      <c r="A30" s="130" t="s">
        <v>713</v>
      </c>
      <c r="B30" s="67">
        <v>5322.2032513381564</v>
      </c>
      <c r="C30" s="68">
        <v>39799.435913506735</v>
      </c>
      <c r="D30" s="132">
        <v>7478</v>
      </c>
      <c r="E30" s="133">
        <v>5371.843899559618</v>
      </c>
      <c r="F30" s="68">
        <v>40181.392368705951</v>
      </c>
      <c r="G30" s="132">
        <v>7480</v>
      </c>
      <c r="H30" s="133">
        <v>5260.1105516923963</v>
      </c>
      <c r="I30" s="68">
        <v>39261.465157832041</v>
      </c>
      <c r="J30" s="132">
        <v>7464</v>
      </c>
      <c r="K30" s="133">
        <v>5229.3997413509132</v>
      </c>
      <c r="L30" s="68">
        <v>39319.856655217518</v>
      </c>
      <c r="M30" s="132">
        <v>7519</v>
      </c>
      <c r="N30" s="133">
        <v>5052.2232465428306</v>
      </c>
      <c r="O30" s="68">
        <v>38609.090050080318</v>
      </c>
      <c r="P30" s="132">
        <v>7642</v>
      </c>
      <c r="Q30" s="133">
        <v>4686.5252146339544</v>
      </c>
      <c r="R30" s="68">
        <v>36470.539220281433</v>
      </c>
      <c r="S30" s="132">
        <v>7782</v>
      </c>
      <c r="T30" s="133">
        <v>4815.7269328637503</v>
      </c>
      <c r="U30" s="68">
        <v>37789.009242181848</v>
      </c>
      <c r="V30" s="132">
        <v>7847</v>
      </c>
      <c r="W30" s="71">
        <v>4997.5709537202756</v>
      </c>
      <c r="X30" s="68">
        <v>39091</v>
      </c>
      <c r="Y30" s="124">
        <v>7822</v>
      </c>
      <c r="Z30" s="134">
        <v>6715.8030023837719</v>
      </c>
      <c r="AA30" s="68">
        <v>46245.01947441465</v>
      </c>
      <c r="AB30" s="132">
        <v>6886</v>
      </c>
      <c r="AC30" s="133">
        <v>6635.2770667743825</v>
      </c>
      <c r="AD30" s="68">
        <v>44681.955767658685</v>
      </c>
      <c r="AE30" s="132">
        <v>6734</v>
      </c>
      <c r="AF30" s="133">
        <v>6544.6051018359622</v>
      </c>
      <c r="AG30" s="68">
        <v>43515.079322107318</v>
      </c>
      <c r="AH30" s="132">
        <v>6649</v>
      </c>
      <c r="AI30" s="133">
        <v>6580.193463560393</v>
      </c>
      <c r="AJ30" s="68">
        <v>43133.168153638384</v>
      </c>
      <c r="AK30" s="132">
        <v>6555</v>
      </c>
      <c r="AL30" s="133">
        <v>6679.4553431298909</v>
      </c>
      <c r="AM30" s="68">
        <v>41813.390447993115</v>
      </c>
      <c r="AN30" s="132">
        <v>6260</v>
      </c>
      <c r="AO30" s="133">
        <v>6535.5594524734915</v>
      </c>
      <c r="AP30" s="68">
        <v>40442.041891905967</v>
      </c>
      <c r="AQ30" s="132">
        <v>6188</v>
      </c>
      <c r="AR30" s="133">
        <v>6538.6604728941784</v>
      </c>
      <c r="AS30" s="68">
        <v>39670.053089048983</v>
      </c>
      <c r="AT30" s="135">
        <v>6067</v>
      </c>
      <c r="AU30" s="78">
        <v>6489.3162393162384</v>
      </c>
      <c r="AV30" s="68">
        <v>39481</v>
      </c>
      <c r="AW30" s="72">
        <v>6084</v>
      </c>
      <c r="AX30" s="134">
        <v>3650.9290477251839</v>
      </c>
      <c r="AY30" s="68">
        <v>6827.2373192460936</v>
      </c>
      <c r="AZ30" s="132">
        <v>1870</v>
      </c>
      <c r="BA30" s="133">
        <v>3841.6518713151181</v>
      </c>
      <c r="BB30" s="68">
        <v>7183.8889993592711</v>
      </c>
      <c r="BC30" s="132">
        <v>1870</v>
      </c>
      <c r="BD30" s="133">
        <v>3306.2158211056367</v>
      </c>
      <c r="BE30" s="68">
        <v>6347.9343765228223</v>
      </c>
      <c r="BF30" s="132">
        <v>1920</v>
      </c>
      <c r="BG30" s="133">
        <v>2979.2246250480071</v>
      </c>
      <c r="BH30" s="68">
        <v>6202.7456693499507</v>
      </c>
      <c r="BI30" s="132">
        <v>2082</v>
      </c>
      <c r="BJ30" s="133">
        <v>3132.0388851334706</v>
      </c>
      <c r="BK30" s="68">
        <v>6514.6408810776193</v>
      </c>
      <c r="BL30" s="132">
        <v>2080</v>
      </c>
      <c r="BM30" s="133">
        <v>4524.9400370492094</v>
      </c>
      <c r="BN30" s="68">
        <v>8488.7875095043164</v>
      </c>
      <c r="BO30" s="132">
        <v>1876</v>
      </c>
      <c r="BP30" s="133">
        <v>3986.4858912923532</v>
      </c>
      <c r="BQ30" s="68">
        <v>7765.6745162375046</v>
      </c>
      <c r="BR30" s="132">
        <v>1948</v>
      </c>
      <c r="BS30" s="71">
        <v>4085.9053497942382</v>
      </c>
      <c r="BT30" s="68">
        <v>7943</v>
      </c>
      <c r="BU30" s="72">
        <v>1944</v>
      </c>
      <c r="BV30" s="136">
        <v>58</v>
      </c>
      <c r="BW30" s="137">
        <v>56</v>
      </c>
      <c r="BX30" s="138">
        <v>58</v>
      </c>
      <c r="BY30" s="137">
        <v>63</v>
      </c>
      <c r="BZ30" s="137">
        <v>65</v>
      </c>
      <c r="CA30" s="138">
        <v>67</v>
      </c>
      <c r="CB30" s="76">
        <v>70</v>
      </c>
      <c r="CC30" s="136">
        <v>31</v>
      </c>
      <c r="CD30" s="137">
        <v>30</v>
      </c>
      <c r="CE30" s="138">
        <v>33</v>
      </c>
      <c r="CF30" s="137">
        <v>34</v>
      </c>
      <c r="CG30" s="137">
        <v>36</v>
      </c>
      <c r="CH30" s="138">
        <v>37</v>
      </c>
      <c r="CI30" s="76">
        <v>37</v>
      </c>
      <c r="CJ30" s="136">
        <v>41</v>
      </c>
      <c r="CK30" s="137">
        <v>28</v>
      </c>
      <c r="CL30" s="138">
        <v>30</v>
      </c>
      <c r="CM30" s="137">
        <v>43</v>
      </c>
      <c r="CN30" s="137">
        <v>43</v>
      </c>
      <c r="CO30" s="137">
        <v>48</v>
      </c>
      <c r="CP30" s="77">
        <v>51</v>
      </c>
      <c r="CQ30" s="136">
        <v>15</v>
      </c>
      <c r="CR30" s="137">
        <v>11</v>
      </c>
      <c r="CS30" s="138">
        <v>13</v>
      </c>
      <c r="CT30" s="137">
        <v>14</v>
      </c>
      <c r="CU30" s="137">
        <v>16</v>
      </c>
      <c r="CV30" s="138">
        <v>19</v>
      </c>
      <c r="CW30" s="76">
        <v>20</v>
      </c>
      <c r="CX30" s="134">
        <v>4216.5457171948638</v>
      </c>
      <c r="CY30" s="133">
        <v>4722.9443049476331</v>
      </c>
      <c r="CZ30" s="133">
        <v>3371.137498594318</v>
      </c>
      <c r="DA30" s="133">
        <v>3553.6441416774519</v>
      </c>
      <c r="DB30" s="133">
        <v>4637.8142276175804</v>
      </c>
      <c r="DC30" s="133">
        <v>6094.397992440161</v>
      </c>
      <c r="DD30" s="133">
        <v>4722.5973736871774</v>
      </c>
      <c r="DE30" s="78">
        <v>3093.325791855204</v>
      </c>
      <c r="DF30" s="134">
        <v>294.49541469956029</v>
      </c>
      <c r="DG30" s="133">
        <v>318.2179890604362</v>
      </c>
      <c r="DH30" s="133">
        <v>322.84745699593469</v>
      </c>
      <c r="DI30" s="133">
        <v>351.77555377848711</v>
      </c>
      <c r="DJ30" s="133">
        <v>348.50130697852103</v>
      </c>
      <c r="DK30" s="133">
        <v>295.18150352216895</v>
      </c>
      <c r="DL30" s="133">
        <v>306.4025712850102</v>
      </c>
      <c r="DM30" s="79">
        <v>330.33788641265278</v>
      </c>
      <c r="DN30" s="139">
        <v>93.75</v>
      </c>
      <c r="DO30" s="140">
        <v>94.602272727272734</v>
      </c>
      <c r="DP30" s="140">
        <v>93.150684931506845</v>
      </c>
      <c r="DQ30" s="140">
        <v>90.962099125364432</v>
      </c>
      <c r="DR30" s="140">
        <v>91.818181818181827</v>
      </c>
      <c r="DS30" s="140">
        <v>94.010416666666657</v>
      </c>
      <c r="DT30" s="140">
        <v>94.324324324324323</v>
      </c>
      <c r="DU30" s="82">
        <v>90.422535211267601</v>
      </c>
      <c r="DV30" s="141">
        <v>83.966666666666669</v>
      </c>
      <c r="DW30" s="137">
        <v>84.666666666666671</v>
      </c>
      <c r="DX30" s="137">
        <v>82.666666666666671</v>
      </c>
      <c r="DY30" s="138">
        <v>82.666666666666671</v>
      </c>
      <c r="DZ30" s="76">
        <v>82</v>
      </c>
      <c r="EA30" s="136">
        <v>88.8</v>
      </c>
      <c r="EB30" s="137">
        <v>92.8</v>
      </c>
      <c r="EC30" s="138">
        <v>92.4</v>
      </c>
      <c r="ED30" s="137">
        <v>94.5</v>
      </c>
      <c r="EE30" s="137">
        <v>94.3</v>
      </c>
      <c r="EF30" s="138">
        <v>94.2</v>
      </c>
      <c r="EG30" s="76">
        <v>93.4</v>
      </c>
      <c r="EH30" s="142">
        <v>884.74</v>
      </c>
      <c r="EI30" s="143">
        <v>868.92</v>
      </c>
      <c r="EJ30" s="144">
        <v>883.38</v>
      </c>
      <c r="EK30" s="143">
        <v>925.26</v>
      </c>
      <c r="EL30" s="143">
        <v>941.18</v>
      </c>
      <c r="EM30" s="144">
        <v>971.82</v>
      </c>
      <c r="EN30" s="87">
        <v>952.2</v>
      </c>
      <c r="EO30" s="142">
        <v>619</v>
      </c>
      <c r="EP30" s="143">
        <v>480</v>
      </c>
      <c r="EQ30" s="144">
        <v>546</v>
      </c>
      <c r="ER30" s="143">
        <v>610</v>
      </c>
      <c r="ES30" s="144">
        <v>633</v>
      </c>
      <c r="ET30" s="145">
        <v>689</v>
      </c>
      <c r="EU30" s="89">
        <v>682</v>
      </c>
      <c r="EV30" s="142">
        <v>754</v>
      </c>
      <c r="EW30" s="143">
        <v>723</v>
      </c>
      <c r="EX30" s="144">
        <v>782</v>
      </c>
      <c r="EY30" s="143">
        <v>802</v>
      </c>
      <c r="EZ30" s="144">
        <v>808</v>
      </c>
      <c r="FA30" s="145">
        <v>854</v>
      </c>
      <c r="FB30" s="89">
        <v>796</v>
      </c>
      <c r="FC30" s="142">
        <v>827</v>
      </c>
      <c r="FD30" s="143">
        <v>869</v>
      </c>
      <c r="FE30" s="144">
        <v>906</v>
      </c>
      <c r="FF30" s="143">
        <v>887</v>
      </c>
      <c r="FG30" s="144">
        <v>936</v>
      </c>
      <c r="FH30" s="145">
        <v>994</v>
      </c>
      <c r="FI30" s="89">
        <v>950</v>
      </c>
      <c r="FJ30" s="142">
        <v>1035</v>
      </c>
      <c r="FK30" s="143">
        <v>1082</v>
      </c>
      <c r="FL30" s="144">
        <v>1057</v>
      </c>
      <c r="FM30" s="143">
        <v>1171</v>
      </c>
      <c r="FN30" s="144">
        <v>1146</v>
      </c>
      <c r="FO30" s="145">
        <v>1112</v>
      </c>
      <c r="FP30" s="89">
        <v>1196</v>
      </c>
      <c r="FQ30" s="142">
        <v>1185</v>
      </c>
      <c r="FR30" s="143">
        <v>1152</v>
      </c>
      <c r="FS30" s="144">
        <v>1185</v>
      </c>
      <c r="FT30" s="143">
        <v>1328</v>
      </c>
      <c r="FU30" s="144">
        <v>1200</v>
      </c>
      <c r="FV30" s="145">
        <v>1298</v>
      </c>
      <c r="FW30" s="89">
        <v>1275</v>
      </c>
      <c r="FX30" s="141">
        <v>76.823176823176823</v>
      </c>
      <c r="FY30" s="138">
        <v>78.232758620689651</v>
      </c>
      <c r="FZ30" s="138">
        <v>75.152749490835035</v>
      </c>
      <c r="GA30" s="138">
        <v>67.881773399014776</v>
      </c>
      <c r="GB30" s="417">
        <v>74.545454545454547</v>
      </c>
      <c r="GC30" s="141">
        <v>95.121951219512198</v>
      </c>
      <c r="GD30" s="138">
        <v>97.727272727272734</v>
      </c>
      <c r="GE30" s="138">
        <v>100</v>
      </c>
      <c r="GF30" s="138">
        <v>95.652173913043484</v>
      </c>
      <c r="GG30" s="138">
        <v>91.666666666666657</v>
      </c>
      <c r="GH30" s="138">
        <v>97.826086956521735</v>
      </c>
      <c r="GI30" s="138">
        <v>97.916666666666657</v>
      </c>
      <c r="GJ30" s="76">
        <v>96.296296296296291</v>
      </c>
      <c r="GK30" s="141">
        <v>93.2</v>
      </c>
      <c r="GL30" s="138">
        <v>93.2</v>
      </c>
      <c r="GM30" s="138">
        <v>93.2</v>
      </c>
      <c r="GN30" s="146">
        <v>93.2</v>
      </c>
      <c r="GO30" s="141">
        <v>90.668815723585382</v>
      </c>
      <c r="GP30" s="138">
        <v>89.856625338027456</v>
      </c>
      <c r="GQ30" s="138">
        <v>92.698730889224549</v>
      </c>
      <c r="GR30" s="146">
        <v>90.191426260447557</v>
      </c>
      <c r="GS30" s="141">
        <v>26.295758079025674</v>
      </c>
      <c r="GT30" s="138">
        <v>20</v>
      </c>
      <c r="GU30" s="138">
        <v>19.100000000000001</v>
      </c>
      <c r="GV30" s="146">
        <v>17.897889332572735</v>
      </c>
      <c r="GW30" s="147">
        <v>44.642857142857146</v>
      </c>
      <c r="GX30" s="148">
        <v>126.02739726027399</v>
      </c>
      <c r="GY30" s="148">
        <v>57.575757575757578</v>
      </c>
      <c r="GZ30" s="149">
        <v>51.351351351351354</v>
      </c>
      <c r="HA30" s="141">
        <v>90.9</v>
      </c>
      <c r="HB30" s="138">
        <v>91.1</v>
      </c>
      <c r="HC30" s="76">
        <v>91.6</v>
      </c>
      <c r="HD30" s="96">
        <v>0</v>
      </c>
      <c r="HE30" s="150">
        <v>0</v>
      </c>
      <c r="HF30" s="150">
        <v>0</v>
      </c>
      <c r="HG30" s="150">
        <v>0</v>
      </c>
      <c r="HH30" s="150">
        <v>0</v>
      </c>
      <c r="HI30" s="98">
        <v>0</v>
      </c>
      <c r="HJ30" s="151">
        <v>22.62</v>
      </c>
      <c r="HK30" s="150">
        <v>19.600000000000001</v>
      </c>
      <c r="HL30" s="150">
        <v>21.37</v>
      </c>
      <c r="HM30" s="150">
        <v>19.239999999999998</v>
      </c>
      <c r="HN30" s="150">
        <v>21.82</v>
      </c>
      <c r="HO30" s="150">
        <v>17.190000000000001</v>
      </c>
      <c r="HP30" s="150">
        <v>23.783783783783786</v>
      </c>
      <c r="HQ30" s="98">
        <v>22.816901408450704</v>
      </c>
      <c r="HR30" s="152">
        <v>3.2871724392202761</v>
      </c>
      <c r="HS30" s="68">
        <v>11959.97672023996</v>
      </c>
      <c r="HT30" s="68">
        <v>363837.82540708123</v>
      </c>
      <c r="HU30" s="146">
        <v>5.1476716759115186</v>
      </c>
      <c r="HV30" s="68">
        <v>16339.674333311239</v>
      </c>
      <c r="HW30" s="68">
        <v>317418.73534344841</v>
      </c>
      <c r="HX30" s="146">
        <v>3.8708274020529343</v>
      </c>
      <c r="HY30" s="68">
        <v>12465.211976826033</v>
      </c>
      <c r="HZ30" s="68">
        <v>322029.6510822202</v>
      </c>
      <c r="IA30" s="146">
        <v>3.7268527763355834</v>
      </c>
      <c r="IB30" s="68">
        <v>11907.825476663937</v>
      </c>
      <c r="IC30" s="68">
        <v>319514.24409021786</v>
      </c>
      <c r="ID30" s="146">
        <v>3.9420208219393418</v>
      </c>
      <c r="IE30" s="68">
        <v>12637.668378006656</v>
      </c>
      <c r="IF30" s="68">
        <v>320588.57496824046</v>
      </c>
      <c r="IG30" s="146">
        <v>3.8016599584352724</v>
      </c>
      <c r="IH30" s="68">
        <v>12041.579435261277</v>
      </c>
      <c r="II30" s="68">
        <v>316745.30512764427</v>
      </c>
      <c r="IJ30" s="146">
        <v>3.9797028825956016</v>
      </c>
      <c r="IK30" s="68">
        <v>12818.814514403333</v>
      </c>
      <c r="IL30" s="68">
        <v>322104.81265985308</v>
      </c>
      <c r="IM30" s="146">
        <v>4.2107192108434486</v>
      </c>
      <c r="IN30" s="68">
        <v>13557</v>
      </c>
      <c r="IO30" s="68">
        <v>321964</v>
      </c>
      <c r="IP30" s="154">
        <v>47.161572052401745</v>
      </c>
      <c r="IQ30" s="72">
        <v>108</v>
      </c>
      <c r="IR30" s="69">
        <v>229</v>
      </c>
      <c r="IS30" s="155">
        <v>49.568965517241381</v>
      </c>
      <c r="IT30" s="72">
        <v>115</v>
      </c>
      <c r="IU30" s="69">
        <v>232</v>
      </c>
      <c r="IV30" s="155">
        <v>52.340425531914889</v>
      </c>
      <c r="IW30" s="72">
        <v>123</v>
      </c>
      <c r="IX30" s="69">
        <v>235</v>
      </c>
      <c r="IY30" s="155">
        <v>52.42290748898678</v>
      </c>
      <c r="IZ30" s="72">
        <v>119</v>
      </c>
      <c r="JA30" s="69">
        <v>227</v>
      </c>
      <c r="JB30" s="155">
        <v>53.846153846153847</v>
      </c>
      <c r="JC30" s="72">
        <v>126</v>
      </c>
      <c r="JD30" s="69">
        <v>234</v>
      </c>
      <c r="JE30" s="155">
        <v>52.840909090909093</v>
      </c>
      <c r="JF30" s="72">
        <v>93</v>
      </c>
      <c r="JG30" s="69">
        <v>176</v>
      </c>
      <c r="JH30" s="155">
        <v>54.66101694915254</v>
      </c>
      <c r="JI30" s="72">
        <v>129</v>
      </c>
      <c r="JJ30" s="69">
        <v>236</v>
      </c>
      <c r="JK30" s="77">
        <v>56.034482758620683</v>
      </c>
      <c r="JL30" s="72">
        <v>130</v>
      </c>
      <c r="JM30" s="72">
        <v>232</v>
      </c>
      <c r="JN30" s="156">
        <v>2.6</v>
      </c>
      <c r="JO30" s="284" t="s">
        <v>1477</v>
      </c>
      <c r="JP30" s="285" t="s">
        <v>1477</v>
      </c>
      <c r="JQ30" s="286">
        <v>4.1920216362406961</v>
      </c>
      <c r="JR30" s="284">
        <v>14.438998542853358</v>
      </c>
      <c r="JS30" s="284">
        <v>15.070768415582299</v>
      </c>
      <c r="JT30" s="157">
        <v>4.2496679946879254</v>
      </c>
      <c r="JU30" s="284">
        <v>14.42</v>
      </c>
      <c r="JV30" s="284">
        <v>15.06</v>
      </c>
      <c r="JW30" s="107">
        <v>10.523452655200112</v>
      </c>
      <c r="JX30" s="68">
        <v>566993.10560952686</v>
      </c>
      <c r="JY30" s="69">
        <v>53879</v>
      </c>
      <c r="JZ30" s="108">
        <v>7.3361178076022986</v>
      </c>
      <c r="KA30" s="68">
        <v>396972.00680497556</v>
      </c>
      <c r="KB30" s="69">
        <v>54112</v>
      </c>
      <c r="KC30" s="108">
        <v>8.1470314502754686</v>
      </c>
      <c r="KD30" s="68">
        <v>442269.749309654</v>
      </c>
      <c r="KE30" s="69">
        <v>54286</v>
      </c>
      <c r="KF30" s="108">
        <v>10.73689646779545</v>
      </c>
      <c r="KG30" s="68">
        <v>585225.27887365874</v>
      </c>
      <c r="KH30" s="69">
        <v>54506</v>
      </c>
      <c r="KI30" s="108">
        <v>10.145002046463482</v>
      </c>
      <c r="KJ30" s="68">
        <v>553298.26661207178</v>
      </c>
      <c r="KK30" s="69">
        <v>54539</v>
      </c>
      <c r="KL30" s="108">
        <v>9.4361973171683804</v>
      </c>
      <c r="KM30" s="68">
        <v>504119.40547240363</v>
      </c>
      <c r="KN30" s="72">
        <v>53424</v>
      </c>
      <c r="KO30" s="108">
        <v>9.175493053999153</v>
      </c>
      <c r="KP30" s="68">
        <v>505762.35262948734</v>
      </c>
      <c r="KQ30" s="69">
        <v>55121</v>
      </c>
      <c r="KR30" s="108">
        <v>6.6646214170312419</v>
      </c>
      <c r="KS30" s="68">
        <v>367134</v>
      </c>
      <c r="KT30" s="72">
        <v>55087</v>
      </c>
      <c r="KU30" s="102">
        <v>6.1597582037996546</v>
      </c>
      <c r="KV30" s="72">
        <v>7133</v>
      </c>
      <c r="KW30" s="69">
        <v>1158</v>
      </c>
      <c r="KX30" s="77">
        <v>6.5606343283582094</v>
      </c>
      <c r="KY30" s="72">
        <v>7033</v>
      </c>
      <c r="KZ30" s="69">
        <v>1072</v>
      </c>
      <c r="LA30" s="77">
        <v>7.7213565536205317</v>
      </c>
      <c r="LB30" s="72">
        <v>8424</v>
      </c>
      <c r="LC30" s="69">
        <v>1091</v>
      </c>
      <c r="LD30" s="77">
        <v>7.0902192242833051</v>
      </c>
      <c r="LE30" s="72">
        <v>8409</v>
      </c>
      <c r="LF30" s="69">
        <v>1186</v>
      </c>
      <c r="LG30" s="77">
        <v>8.4036939313984167</v>
      </c>
      <c r="LH30" s="72">
        <v>9555</v>
      </c>
      <c r="LI30" s="69">
        <v>1137</v>
      </c>
      <c r="LJ30" s="77">
        <v>5.7126436781609193</v>
      </c>
      <c r="LK30" s="72">
        <v>6461</v>
      </c>
      <c r="LL30" s="69">
        <v>1131</v>
      </c>
      <c r="LM30" s="77">
        <v>5.0991501416430598</v>
      </c>
      <c r="LN30" s="72">
        <v>5400</v>
      </c>
      <c r="LO30" s="69">
        <v>1059</v>
      </c>
      <c r="LP30" s="77">
        <v>5.2806076854334227</v>
      </c>
      <c r="LQ30" s="72">
        <v>5909</v>
      </c>
      <c r="LR30" s="72">
        <v>1119</v>
      </c>
      <c r="LS30" s="102">
        <v>11.713973116598938</v>
      </c>
      <c r="LT30" s="72">
        <v>37473</v>
      </c>
      <c r="LU30" s="69">
        <v>3199</v>
      </c>
      <c r="LV30" s="77">
        <v>11.247563946406821</v>
      </c>
      <c r="LW30" s="72">
        <v>36937</v>
      </c>
      <c r="LX30" s="69">
        <v>3284</v>
      </c>
      <c r="LY30" s="77">
        <v>11.63265306122449</v>
      </c>
      <c r="LZ30" s="72">
        <v>37050</v>
      </c>
      <c r="MA30" s="69">
        <v>3185</v>
      </c>
      <c r="MB30" s="77">
        <v>10.982326478149099</v>
      </c>
      <c r="MC30" s="72">
        <v>34177</v>
      </c>
      <c r="MD30" s="69">
        <v>3112</v>
      </c>
      <c r="ME30" s="77">
        <v>9.3078431372549026</v>
      </c>
      <c r="MF30" s="72">
        <v>28482</v>
      </c>
      <c r="MG30" s="69">
        <v>3060</v>
      </c>
      <c r="MH30" s="77">
        <v>10.226282051282052</v>
      </c>
      <c r="MI30" s="72">
        <v>31906</v>
      </c>
      <c r="MJ30" s="69">
        <v>3120</v>
      </c>
      <c r="MK30" s="77">
        <v>10.225207933461292</v>
      </c>
      <c r="ML30" s="72">
        <v>31964</v>
      </c>
      <c r="MM30" s="69">
        <v>3126</v>
      </c>
      <c r="MN30" s="77">
        <v>10.067523236741389</v>
      </c>
      <c r="MO30" s="72">
        <v>36827</v>
      </c>
      <c r="MP30" s="72">
        <v>3658</v>
      </c>
      <c r="MQ30" s="102">
        <v>95.15815447144179</v>
      </c>
      <c r="MR30" s="68">
        <v>48542404.978287145</v>
      </c>
      <c r="MS30" s="68">
        <v>51012343.868917041</v>
      </c>
      <c r="MT30" s="77">
        <v>94.793385442904636</v>
      </c>
      <c r="MU30" s="68">
        <v>48011800.446300343</v>
      </c>
      <c r="MV30" s="68">
        <v>50648893.086763434</v>
      </c>
      <c r="MW30" s="77">
        <v>94.869631009132604</v>
      </c>
      <c r="MX30" s="68">
        <v>47400400.671395309</v>
      </c>
      <c r="MY30" s="68">
        <v>49649023.769559801</v>
      </c>
      <c r="MZ30" s="77">
        <v>94.790815659075108</v>
      </c>
      <c r="NA30" s="68">
        <v>46939641.000010632</v>
      </c>
      <c r="NB30" s="68">
        <v>49519186.720403239</v>
      </c>
      <c r="NC30" s="77">
        <v>94.799438801268082</v>
      </c>
      <c r="ND30" s="68">
        <v>46818272.491522044</v>
      </c>
      <c r="NE30" s="68">
        <v>49386655.747687593</v>
      </c>
      <c r="NF30" s="77">
        <v>94.601156653709424</v>
      </c>
      <c r="NG30" s="68">
        <v>47019300.273932651</v>
      </c>
      <c r="NH30" s="68">
        <v>49702669.541397162</v>
      </c>
      <c r="NI30" s="77">
        <v>94.932716535916128</v>
      </c>
      <c r="NJ30" s="68">
        <v>46752045.609708875</v>
      </c>
      <c r="NK30" s="68">
        <v>49247559.024628833</v>
      </c>
      <c r="NL30" s="77">
        <v>96.059999050055509</v>
      </c>
      <c r="NM30" s="68">
        <v>51106906</v>
      </c>
      <c r="NN30" s="68">
        <v>53203109</v>
      </c>
      <c r="NO30" s="102">
        <v>80.675470720970665</v>
      </c>
      <c r="NP30" s="72">
        <v>109045</v>
      </c>
      <c r="NQ30" s="69">
        <v>135165</v>
      </c>
      <c r="NR30" s="77">
        <v>81.811286284041145</v>
      </c>
      <c r="NS30" s="72">
        <v>100308</v>
      </c>
      <c r="NT30" s="69">
        <v>122609</v>
      </c>
      <c r="NU30" s="77">
        <v>86.797293512922664</v>
      </c>
      <c r="NV30" s="72">
        <v>96082</v>
      </c>
      <c r="NW30" s="69">
        <v>110697</v>
      </c>
      <c r="NX30" s="77">
        <v>92.341793428019159</v>
      </c>
      <c r="NY30" s="72">
        <v>87902</v>
      </c>
      <c r="NZ30" s="69">
        <v>95192</v>
      </c>
      <c r="OA30" s="77">
        <v>88.15553964560587</v>
      </c>
      <c r="OB30" s="72">
        <v>78804</v>
      </c>
      <c r="OC30" s="69">
        <v>89392</v>
      </c>
      <c r="OD30" s="77">
        <v>94.831856572879431</v>
      </c>
      <c r="OE30" s="72">
        <v>91508</v>
      </c>
      <c r="OF30" s="69">
        <v>96495</v>
      </c>
      <c r="OG30" s="77">
        <v>94.11101247976606</v>
      </c>
      <c r="OH30" s="72">
        <v>90116</v>
      </c>
      <c r="OI30" s="69">
        <v>95755</v>
      </c>
      <c r="OJ30" s="77">
        <v>95.407445442875485</v>
      </c>
      <c r="OK30" s="72">
        <v>92903</v>
      </c>
      <c r="OL30" s="72">
        <v>97375</v>
      </c>
      <c r="OM30" s="159">
        <v>19.142303659716791</v>
      </c>
      <c r="ON30" s="68">
        <v>15974.616107803196</v>
      </c>
      <c r="OO30" s="132">
        <v>834519</v>
      </c>
      <c r="OP30" s="160">
        <v>20.429158886609542</v>
      </c>
      <c r="OQ30" s="68">
        <v>14595.346987472658</v>
      </c>
      <c r="OR30" s="132">
        <v>714437</v>
      </c>
      <c r="OS30" s="160">
        <v>20.697455577539934</v>
      </c>
      <c r="OT30" s="68">
        <v>15731.225296442688</v>
      </c>
      <c r="OU30" s="132">
        <v>760056</v>
      </c>
      <c r="OV30" s="160">
        <v>21.924113069656933</v>
      </c>
      <c r="OW30" s="68">
        <v>15855.123937940642</v>
      </c>
      <c r="OX30" s="132">
        <v>723182</v>
      </c>
      <c r="OY30" s="160">
        <v>22.541912366491427</v>
      </c>
      <c r="OZ30" s="68">
        <v>14905.456339832226</v>
      </c>
      <c r="PA30" s="132">
        <v>661233</v>
      </c>
      <c r="PB30" s="160">
        <v>19.973806770551114</v>
      </c>
      <c r="PC30" s="68">
        <v>14962.138966138591</v>
      </c>
      <c r="PD30" s="132">
        <v>749088</v>
      </c>
      <c r="PE30" s="160">
        <v>23.423681093385881</v>
      </c>
      <c r="PF30" s="68">
        <v>15924.676727432059</v>
      </c>
      <c r="PG30" s="132">
        <v>679853.72</v>
      </c>
      <c r="PH30" s="108">
        <v>24.635298303606273</v>
      </c>
      <c r="PI30" s="68">
        <v>17171</v>
      </c>
      <c r="PJ30" s="72">
        <v>697008</v>
      </c>
      <c r="PK30" s="111">
        <v>0.94387170675830478</v>
      </c>
      <c r="PL30" s="68">
        <v>691.67748578591579</v>
      </c>
      <c r="PM30" s="68">
        <v>73280.879258629182</v>
      </c>
      <c r="PN30" s="98">
        <v>1.3793839259857641</v>
      </c>
      <c r="PO30" s="68">
        <v>999.75696515764116</v>
      </c>
      <c r="PP30" s="68">
        <v>72478.513510527817</v>
      </c>
      <c r="PQ30" s="98">
        <v>1.6851084136120971</v>
      </c>
      <c r="PR30" s="68">
        <v>1223.6720991932427</v>
      </c>
      <c r="PS30" s="68">
        <v>72616.817369646436</v>
      </c>
      <c r="PT30" s="76">
        <v>1.8021283382143995</v>
      </c>
      <c r="PU30" s="68">
        <v>1321.7920224587672</v>
      </c>
      <c r="PV30" s="68">
        <v>73346.164889035397</v>
      </c>
      <c r="PW30" s="76">
        <v>2.0394765635257559</v>
      </c>
      <c r="PX30" s="68">
        <v>1467.7627641815491</v>
      </c>
      <c r="PY30" s="68">
        <v>71967.621027433939</v>
      </c>
      <c r="PZ30" s="76">
        <v>2.4112257434242661</v>
      </c>
      <c r="QA30" s="68">
        <v>1696.7159328812925</v>
      </c>
      <c r="QB30" s="68">
        <v>70367.361393202722</v>
      </c>
      <c r="QC30" s="76">
        <v>2.673025732031943</v>
      </c>
      <c r="QD30" s="68">
        <v>1964.6005074538655</v>
      </c>
      <c r="QE30" s="68">
        <v>73497.253839020967</v>
      </c>
      <c r="QF30" s="76">
        <v>3.89685352233677</v>
      </c>
      <c r="QG30" s="68">
        <v>2903</v>
      </c>
      <c r="QH30" s="68">
        <v>74496</v>
      </c>
      <c r="QI30" s="114">
        <v>66.197183098591552</v>
      </c>
      <c r="QJ30" s="115">
        <v>63.730569948186535</v>
      </c>
      <c r="QK30" s="115">
        <v>64.927422518634756</v>
      </c>
      <c r="QL30" s="115">
        <v>62.618025751072956</v>
      </c>
      <c r="QM30" s="115">
        <v>59.092872570194388</v>
      </c>
      <c r="QN30" s="115">
        <v>59.658828953434764</v>
      </c>
      <c r="QO30" s="115">
        <v>59.370960792761743</v>
      </c>
      <c r="QP30" s="116">
        <v>64.468299999999999</v>
      </c>
      <c r="QQ30" s="136">
        <v>82.494100000000003</v>
      </c>
      <c r="QR30" s="137">
        <v>81.645971381814832</v>
      </c>
      <c r="QS30" s="155">
        <v>85.38</v>
      </c>
      <c r="QT30" s="136">
        <v>82.417000000000002</v>
      </c>
      <c r="QU30" s="137">
        <v>83.639014762346079</v>
      </c>
      <c r="QV30" s="155">
        <v>86.88</v>
      </c>
      <c r="QW30" s="134">
        <v>411.22594929059534</v>
      </c>
      <c r="QX30" s="68">
        <v>17962.349465013205</v>
      </c>
      <c r="QY30" s="132">
        <v>840</v>
      </c>
      <c r="QZ30" s="133">
        <v>398.5681438806256</v>
      </c>
      <c r="RA30" s="68">
        <v>17616.711959523651</v>
      </c>
      <c r="RB30" s="132">
        <v>850</v>
      </c>
      <c r="RC30" s="133">
        <v>406.47787205612241</v>
      </c>
      <c r="RD30" s="68">
        <v>17966.321944880612</v>
      </c>
      <c r="RE30" s="132">
        <v>850</v>
      </c>
      <c r="RF30" s="133">
        <v>401.42432527506804</v>
      </c>
      <c r="RG30" s="68">
        <v>17534.214528014971</v>
      </c>
      <c r="RH30" s="132">
        <v>840</v>
      </c>
      <c r="RI30" s="133">
        <v>371.14478514207639</v>
      </c>
      <c r="RJ30" s="68">
        <v>17369.575944649176</v>
      </c>
      <c r="RK30" s="132">
        <v>900</v>
      </c>
      <c r="RL30" s="133">
        <v>394.61798193975875</v>
      </c>
      <c r="RM30" s="68">
        <v>17442.114801737338</v>
      </c>
      <c r="RN30" s="132">
        <v>850</v>
      </c>
      <c r="RO30" s="133">
        <v>309.31279319521497</v>
      </c>
      <c r="RP30" s="68">
        <v>14636.681373997575</v>
      </c>
      <c r="RQ30" s="132">
        <v>910</v>
      </c>
      <c r="RR30" s="71">
        <v>312.1381306865178</v>
      </c>
      <c r="RS30" s="68">
        <v>15095</v>
      </c>
      <c r="RT30" s="72">
        <v>930</v>
      </c>
      <c r="RU30" s="159">
        <v>5.9065976621135317</v>
      </c>
      <c r="RV30" s="68">
        <v>4446.6580113712671</v>
      </c>
      <c r="RW30" s="153">
        <v>752829</v>
      </c>
      <c r="RX30" s="160">
        <v>6.082551116406183</v>
      </c>
      <c r="RY30" s="68">
        <v>4250.900333620556</v>
      </c>
      <c r="RZ30" s="132">
        <v>698868</v>
      </c>
      <c r="SA30" s="160">
        <v>5.6460969503766458</v>
      </c>
      <c r="SB30" s="68">
        <v>4086.8482321728302</v>
      </c>
      <c r="SC30" s="132">
        <v>723836</v>
      </c>
      <c r="SD30" s="160">
        <v>6.2778871899338489</v>
      </c>
      <c r="SE30" s="68">
        <v>4075.9684811620709</v>
      </c>
      <c r="SF30" s="132">
        <v>649258</v>
      </c>
      <c r="SG30" s="160">
        <v>6.3052996962498549</v>
      </c>
      <c r="SH30" s="68">
        <v>4242.6533119153355</v>
      </c>
      <c r="SI30" s="132">
        <v>672871</v>
      </c>
      <c r="SJ30" s="160">
        <v>5.0270210928363266</v>
      </c>
      <c r="SK30" s="68">
        <v>3590.2884104615191</v>
      </c>
      <c r="SL30" s="132">
        <v>714198</v>
      </c>
      <c r="SM30" s="160">
        <v>4.2526082817355499</v>
      </c>
      <c r="SN30" s="68">
        <v>3232.2161875745132</v>
      </c>
      <c r="SO30" s="132">
        <v>760055</v>
      </c>
      <c r="SP30" s="108">
        <v>3.1443101354837495</v>
      </c>
      <c r="SQ30" s="68">
        <v>2846</v>
      </c>
      <c r="SR30" s="72">
        <v>905127</v>
      </c>
      <c r="SS30" s="159">
        <v>3.0835366627140099</v>
      </c>
      <c r="ST30" s="68">
        <v>2376.1024309441732</v>
      </c>
      <c r="SU30" s="132">
        <v>770577</v>
      </c>
      <c r="SV30" s="160">
        <v>2.8340649388860069</v>
      </c>
      <c r="SW30" s="68">
        <v>2132.0783897836986</v>
      </c>
      <c r="SX30" s="132">
        <v>752304</v>
      </c>
      <c r="SY30" s="160">
        <v>3.1236127882392242</v>
      </c>
      <c r="SZ30" s="68">
        <v>2138.7189344306676</v>
      </c>
      <c r="TA30" s="132">
        <v>684694</v>
      </c>
      <c r="TB30" s="160">
        <v>3.1093915970671611</v>
      </c>
      <c r="TC30" s="68">
        <v>2125.7137995937856</v>
      </c>
      <c r="TD30" s="132">
        <v>683643</v>
      </c>
      <c r="TE30" s="160">
        <v>3.2452451387462871</v>
      </c>
      <c r="TF30" s="68">
        <v>2148.0991527292199</v>
      </c>
      <c r="TG30" s="132">
        <v>661922</v>
      </c>
      <c r="TH30" s="160">
        <v>1.3177732498422949</v>
      </c>
      <c r="TI30" s="68">
        <v>1842.5355956212438</v>
      </c>
      <c r="TJ30" s="135">
        <v>1398219</v>
      </c>
      <c r="TK30" s="160">
        <v>0.68079670667290115</v>
      </c>
      <c r="TL30" s="68">
        <v>2031.8534293895268</v>
      </c>
      <c r="TM30" s="132">
        <v>2984523</v>
      </c>
      <c r="TN30" s="122">
        <v>0.76297208898005631</v>
      </c>
      <c r="TO30" s="68">
        <v>1952</v>
      </c>
      <c r="TP30" s="72">
        <v>2558416</v>
      </c>
      <c r="TQ30" s="159">
        <v>10.093262611668614</v>
      </c>
      <c r="TR30" s="68">
        <v>438.73393920401128</v>
      </c>
      <c r="TS30" s="132">
        <v>43468</v>
      </c>
      <c r="TT30" s="160">
        <v>7.5678724387406033</v>
      </c>
      <c r="TU30" s="68">
        <v>447.40505070590569</v>
      </c>
      <c r="TV30" s="132">
        <v>59119</v>
      </c>
      <c r="TW30" s="160">
        <v>10.547316014889725</v>
      </c>
      <c r="TX30" s="68">
        <v>502.46358763333154</v>
      </c>
      <c r="TY30" s="132">
        <v>47639</v>
      </c>
      <c r="TZ30" s="160">
        <v>10.452883627051067</v>
      </c>
      <c r="UA30" s="68">
        <v>491.28553047140014</v>
      </c>
      <c r="UB30" s="132">
        <v>47000</v>
      </c>
      <c r="UC30" s="160">
        <v>18.624530947464052</v>
      </c>
      <c r="UD30" s="68">
        <v>697.13481789452692</v>
      </c>
      <c r="UE30" s="132">
        <v>37431</v>
      </c>
      <c r="UF30" s="160">
        <v>5.2071334167506143</v>
      </c>
      <c r="UG30" s="68">
        <v>457.24879959170494</v>
      </c>
      <c r="UH30" s="132">
        <v>87812</v>
      </c>
      <c r="UI30" s="197">
        <v>4.800554077837659</v>
      </c>
      <c r="UJ30" s="68">
        <v>444.27687824164178</v>
      </c>
      <c r="UK30" s="132">
        <v>92547</v>
      </c>
      <c r="UL30" s="108">
        <v>5.5374984952449742</v>
      </c>
      <c r="UM30" s="68">
        <v>460</v>
      </c>
      <c r="UN30" s="72">
        <v>83070</v>
      </c>
      <c r="UO30" s="134">
        <v>20086.49017701533</v>
      </c>
      <c r="UP30" s="68">
        <v>2238.4384653265884</v>
      </c>
      <c r="UQ30" s="132">
        <v>111440</v>
      </c>
      <c r="UR30" s="133">
        <v>17725.169000871396</v>
      </c>
      <c r="US30" s="68">
        <v>1977.4198537372129</v>
      </c>
      <c r="UT30" s="132">
        <v>111560</v>
      </c>
      <c r="UU30" s="133">
        <v>18116.995017380399</v>
      </c>
      <c r="UV30" s="68">
        <v>2045.5899074124209</v>
      </c>
      <c r="UW30" s="132">
        <v>112910</v>
      </c>
      <c r="UX30" s="133">
        <v>20966.235018688665</v>
      </c>
      <c r="UY30" s="68">
        <v>2366.0396218590158</v>
      </c>
      <c r="UZ30" s="132">
        <v>112850</v>
      </c>
      <c r="VA30" s="133">
        <v>21864.012065418501</v>
      </c>
      <c r="VB30" s="68">
        <v>2459.9199974802355</v>
      </c>
      <c r="VC30" s="132">
        <v>112510</v>
      </c>
      <c r="VD30" s="133">
        <v>19320.919980477807</v>
      </c>
      <c r="VE30" s="68">
        <v>2171.6714058057055</v>
      </c>
      <c r="VF30" s="132">
        <v>112400</v>
      </c>
      <c r="VG30" s="133">
        <v>20222.028468250952</v>
      </c>
      <c r="VH30" s="68">
        <v>2274.3715418241845</v>
      </c>
      <c r="VI30" s="132">
        <v>112470</v>
      </c>
      <c r="VJ30" s="78">
        <v>22399.716009939653</v>
      </c>
      <c r="VK30" s="68">
        <v>2524</v>
      </c>
      <c r="VL30" s="72">
        <v>112680</v>
      </c>
      <c r="VM30" s="136">
        <v>82.100000000000009</v>
      </c>
      <c r="VN30" s="137">
        <v>84.666666666666671</v>
      </c>
      <c r="VO30" s="138">
        <v>86.666666666666671</v>
      </c>
      <c r="VP30" s="74">
        <v>86.666666666666671</v>
      </c>
      <c r="VQ30" s="77">
        <v>83.333333333333329</v>
      </c>
      <c r="VR30" s="136">
        <v>86.766666666666666</v>
      </c>
      <c r="VS30" s="137">
        <v>88.333333333333329</v>
      </c>
      <c r="VT30" s="138">
        <v>89.666666666666671</v>
      </c>
      <c r="VU30" s="137">
        <v>91</v>
      </c>
      <c r="VV30" s="123">
        <v>93</v>
      </c>
      <c r="VW30" s="136">
        <v>66.444444444444443</v>
      </c>
      <c r="VX30" s="137">
        <v>73</v>
      </c>
      <c r="VY30" s="138">
        <v>79.666666666666671</v>
      </c>
      <c r="VZ30" s="137">
        <v>80.333333333333329</v>
      </c>
      <c r="WA30" s="123">
        <v>81.666666666666671</v>
      </c>
      <c r="WB30" s="136">
        <v>68.466666666666669</v>
      </c>
      <c r="WC30" s="137">
        <v>72.333333333333329</v>
      </c>
      <c r="WD30" s="138">
        <v>76</v>
      </c>
      <c r="WE30" s="137">
        <v>78.333333333333329</v>
      </c>
      <c r="WF30" s="77">
        <v>80.333333333333329</v>
      </c>
      <c r="WG30" s="159">
        <v>69.023404056123212</v>
      </c>
      <c r="WH30" s="68">
        <v>4106.3403541068819</v>
      </c>
      <c r="WI30" s="135">
        <v>59492</v>
      </c>
      <c r="WJ30" s="160">
        <v>66.713658407782944</v>
      </c>
      <c r="WK30" s="68">
        <v>3714.4163591701313</v>
      </c>
      <c r="WL30" s="135">
        <v>55677</v>
      </c>
      <c r="WM30" s="160">
        <v>83.842675804961758</v>
      </c>
      <c r="WN30" s="68">
        <v>4687.8116896070214</v>
      </c>
      <c r="WO30" s="135">
        <v>55912</v>
      </c>
      <c r="WP30" s="160">
        <v>76.144730015193588</v>
      </c>
      <c r="WQ30" s="68">
        <v>4432.9177472945248</v>
      </c>
      <c r="WR30" s="135">
        <v>58217</v>
      </c>
      <c r="WS30" s="160">
        <v>85.285813352080623</v>
      </c>
      <c r="WT30" s="68">
        <v>4827.9446080479329</v>
      </c>
      <c r="WU30" s="135">
        <v>56609</v>
      </c>
      <c r="WV30" s="160">
        <v>73.680863466939883</v>
      </c>
      <c r="WW30" s="68">
        <v>4171</v>
      </c>
      <c r="WX30" s="161">
        <v>56609</v>
      </c>
      <c r="WY30" s="159">
        <v>80.836745098429105</v>
      </c>
      <c r="WZ30" s="68">
        <v>4809.1396393957439</v>
      </c>
      <c r="XA30" s="135">
        <v>59492</v>
      </c>
      <c r="XB30" s="160">
        <v>80.465113905522358</v>
      </c>
      <c r="XC30" s="68">
        <v>4480.0561469177683</v>
      </c>
      <c r="XD30" s="135">
        <v>55677</v>
      </c>
      <c r="XE30" s="160">
        <v>83.335676421594684</v>
      </c>
      <c r="XF30" s="68">
        <v>4659.4643400842024</v>
      </c>
      <c r="XG30" s="135">
        <v>55912</v>
      </c>
      <c r="XH30" s="160">
        <v>72.602282519185991</v>
      </c>
      <c r="XI30" s="68">
        <v>4226.6870814194499</v>
      </c>
      <c r="XJ30" s="135">
        <v>58217</v>
      </c>
      <c r="XK30" s="160">
        <v>79.273685521857985</v>
      </c>
      <c r="XL30" s="68">
        <v>4487.6040637068591</v>
      </c>
      <c r="XM30" s="135">
        <v>56609</v>
      </c>
      <c r="XN30" s="160">
        <v>89.491070324506708</v>
      </c>
      <c r="XO30" s="68">
        <v>5066</v>
      </c>
      <c r="XP30" s="161">
        <v>56609</v>
      </c>
      <c r="XQ30" s="134">
        <v>17344.684267852736</v>
      </c>
      <c r="XR30" s="68">
        <v>1932.8916148095088</v>
      </c>
      <c r="XS30" s="135">
        <v>111440</v>
      </c>
      <c r="XT30" s="133">
        <v>21349.421433451804</v>
      </c>
      <c r="XU30" s="68">
        <v>2381.7414551158831</v>
      </c>
      <c r="XV30" s="135">
        <v>111560</v>
      </c>
      <c r="XW30" s="133">
        <v>22116.352837522074</v>
      </c>
      <c r="XX30" s="68">
        <v>2497.1573988846176</v>
      </c>
      <c r="XY30" s="135">
        <v>112910</v>
      </c>
      <c r="XZ30" s="133">
        <v>17800.097955192312</v>
      </c>
      <c r="YA30" s="68">
        <v>2008.7410542434523</v>
      </c>
      <c r="YB30" s="135">
        <v>112850</v>
      </c>
      <c r="YC30" s="133">
        <v>14006.778536147318</v>
      </c>
      <c r="YD30" s="68">
        <v>1575.9026531019349</v>
      </c>
      <c r="YE30" s="135">
        <v>112510</v>
      </c>
      <c r="YF30" s="133">
        <v>12695.28075455856</v>
      </c>
      <c r="YG30" s="68">
        <v>1426.9495568123821</v>
      </c>
      <c r="YH30" s="135">
        <v>112400</v>
      </c>
      <c r="YI30" s="133">
        <v>12801.848667400805</v>
      </c>
      <c r="YJ30" s="68">
        <v>1439.8239196225684</v>
      </c>
      <c r="YK30" s="135">
        <v>112470</v>
      </c>
      <c r="YL30" s="133">
        <v>11439.474618388356</v>
      </c>
      <c r="YM30" s="68">
        <v>1289</v>
      </c>
      <c r="YN30" s="135">
        <v>112680</v>
      </c>
      <c r="YO30" s="136">
        <v>96.800000000000011</v>
      </c>
      <c r="YP30" s="137">
        <v>94</v>
      </c>
      <c r="YQ30" s="138">
        <v>93.2</v>
      </c>
      <c r="YR30" s="137">
        <v>92.1</v>
      </c>
      <c r="YS30" s="137">
        <v>97.278911564625844</v>
      </c>
      <c r="YT30" s="138">
        <v>94.3</v>
      </c>
      <c r="YU30" s="137">
        <v>94.983277591973248</v>
      </c>
      <c r="YV30" s="77">
        <v>94.8</v>
      </c>
      <c r="YW30" s="134">
        <v>5243.6776506093438</v>
      </c>
      <c r="YX30" s="68">
        <v>6061.6913641044011</v>
      </c>
      <c r="YY30" s="132">
        <v>1156</v>
      </c>
      <c r="YZ30" s="133">
        <v>6296.3631074396262</v>
      </c>
      <c r="ZA30" s="68">
        <v>7285.5217516183902</v>
      </c>
      <c r="ZB30" s="132">
        <v>1157.0999999999999</v>
      </c>
      <c r="ZC30" s="133">
        <v>5251.1948917630116</v>
      </c>
      <c r="ZD30" s="68">
        <v>6094.536791380151</v>
      </c>
      <c r="ZE30" s="132">
        <v>1160.5999999999999</v>
      </c>
      <c r="ZF30" s="133">
        <v>4957.5544766688645</v>
      </c>
      <c r="ZG30" s="68">
        <v>5779.5170089005624</v>
      </c>
      <c r="ZH30" s="132">
        <v>1165.8</v>
      </c>
      <c r="ZI30" s="133">
        <v>5331.2800258311063</v>
      </c>
      <c r="ZJ30" s="68">
        <v>6229.0675821810664</v>
      </c>
      <c r="ZK30" s="132">
        <v>1168.4000000000001</v>
      </c>
      <c r="ZL30" s="133">
        <v>7241.6728279185791</v>
      </c>
      <c r="ZM30" s="68">
        <v>8474.2055432303223</v>
      </c>
      <c r="ZN30" s="132">
        <v>1170.2</v>
      </c>
      <c r="ZO30" s="133">
        <v>7781.5353848966215</v>
      </c>
      <c r="ZP30" s="68">
        <v>9116.8468569448833</v>
      </c>
      <c r="ZQ30" s="132">
        <v>1171.6000000000001</v>
      </c>
      <c r="ZR30" s="133">
        <v>7111.073224789021</v>
      </c>
      <c r="ZS30" s="68">
        <v>8342</v>
      </c>
      <c r="ZT30" s="135">
        <v>1173.0999999999999</v>
      </c>
      <c r="ZU30" s="136">
        <v>36.012680781490353</v>
      </c>
      <c r="ZV30" s="137">
        <v>38.381130660683901</v>
      </c>
      <c r="ZW30" s="137">
        <v>38.4</v>
      </c>
      <c r="ZX30" s="137">
        <v>41.6</v>
      </c>
      <c r="ZY30" s="137">
        <v>42.244678080630656</v>
      </c>
      <c r="ZZ30" s="137">
        <v>41.657884501280535</v>
      </c>
      <c r="AAA30" s="137">
        <v>38.594601622778384</v>
      </c>
      <c r="AAB30" s="125">
        <v>38.212499648774902</v>
      </c>
      <c r="AAC30" s="136">
        <v>55.259422158120977</v>
      </c>
      <c r="AAD30" s="137">
        <v>53.361611113993924</v>
      </c>
      <c r="AAE30" s="137">
        <v>47.9</v>
      </c>
      <c r="AAF30" s="137">
        <v>49.7</v>
      </c>
      <c r="AAG30" s="137">
        <v>50.370645753660966</v>
      </c>
      <c r="AAH30" s="137">
        <v>48.885920219134448</v>
      </c>
      <c r="AAI30" s="137">
        <v>43.890699761020429</v>
      </c>
      <c r="AAJ30" s="125">
        <v>40.710445213590731</v>
      </c>
      <c r="AAK30" s="136">
        <v>47.698697656283215</v>
      </c>
      <c r="AAL30" s="137">
        <v>47.419331140508135</v>
      </c>
      <c r="AAM30" s="137">
        <v>43.2</v>
      </c>
      <c r="AAN30" s="137">
        <v>48</v>
      </c>
      <c r="AAO30" s="137">
        <v>49.540117757659182</v>
      </c>
      <c r="AAP30" s="137">
        <v>43.846420043462487</v>
      </c>
      <c r="AAQ30" s="137">
        <v>40.241289013937589</v>
      </c>
      <c r="AAR30" s="125">
        <v>41.354048156539406</v>
      </c>
      <c r="AAS30" s="136">
        <v>44.612771078314594</v>
      </c>
      <c r="AAT30" s="137">
        <v>45.390788490250735</v>
      </c>
      <c r="AAU30" s="137">
        <v>44.9</v>
      </c>
      <c r="AAV30" s="137">
        <v>46.2</v>
      </c>
      <c r="AAW30" s="137">
        <v>41.968412785343723</v>
      </c>
      <c r="AAX30" s="137">
        <v>43.288309881329624</v>
      </c>
      <c r="AAY30" s="137">
        <v>43.290596783136536</v>
      </c>
      <c r="AAZ30" s="76">
        <v>41.404762646255726</v>
      </c>
      <c r="ABA30" s="134">
        <v>30079.519040080453</v>
      </c>
      <c r="ABB30" s="68">
        <v>3352.0616018265659</v>
      </c>
      <c r="ABC30" s="132">
        <v>111440</v>
      </c>
      <c r="ABD30" s="133">
        <v>26607.558159408625</v>
      </c>
      <c r="ABE30" s="68">
        <v>2968.3391882636265</v>
      </c>
      <c r="ABF30" s="132">
        <v>111560</v>
      </c>
      <c r="ABG30" s="133">
        <v>24446.913869403194</v>
      </c>
      <c r="ABH30" s="68">
        <v>2760.3010449943149</v>
      </c>
      <c r="ABI30" s="132">
        <v>112910</v>
      </c>
      <c r="ABJ30" s="133">
        <v>22700.071982031906</v>
      </c>
      <c r="ABK30" s="68">
        <v>2561.7031231723008</v>
      </c>
      <c r="ABL30" s="132">
        <v>112850</v>
      </c>
      <c r="ABM30" s="133">
        <v>21126.813195094954</v>
      </c>
      <c r="ABN30" s="68">
        <v>2376.9777525801337</v>
      </c>
      <c r="ABO30" s="132">
        <v>112510</v>
      </c>
      <c r="ABP30" s="133">
        <v>22823.705473341412</v>
      </c>
      <c r="ABQ30" s="68">
        <v>2565.3844952035747</v>
      </c>
      <c r="ABR30" s="132">
        <v>112400</v>
      </c>
      <c r="ABS30" s="133">
        <v>23637.666789277209</v>
      </c>
      <c r="ABT30" s="68">
        <v>2658.5283837900079</v>
      </c>
      <c r="ABU30" s="132">
        <v>112470</v>
      </c>
      <c r="ABV30" s="133">
        <v>19435.569755058576</v>
      </c>
      <c r="ABW30" s="68">
        <v>2190</v>
      </c>
      <c r="ABX30" s="135">
        <v>112680</v>
      </c>
      <c r="ABY30" s="134">
        <v>9274.29019682734</v>
      </c>
      <c r="ABZ30" s="68">
        <v>1047.160106123775</v>
      </c>
      <c r="ACA30" s="132">
        <v>112910</v>
      </c>
      <c r="ACB30" s="133">
        <v>7340.5380132847067</v>
      </c>
      <c r="ACC30" s="68">
        <v>828.37971479917906</v>
      </c>
      <c r="ACD30" s="132">
        <v>112850</v>
      </c>
      <c r="ACE30" s="133">
        <v>6466.8204700533606</v>
      </c>
      <c r="ACF30" s="68">
        <v>727.58197108570346</v>
      </c>
      <c r="ACG30" s="132">
        <v>112510</v>
      </c>
      <c r="ACH30" s="133">
        <v>6792.4385351032297</v>
      </c>
      <c r="ACI30" s="68">
        <v>763.47009134560301</v>
      </c>
      <c r="ACJ30" s="132">
        <v>112400</v>
      </c>
      <c r="ACK30" s="133">
        <v>7202.7386345248688</v>
      </c>
      <c r="ACL30" s="68">
        <v>810.09201422501201</v>
      </c>
      <c r="ACM30" s="132">
        <v>112470</v>
      </c>
      <c r="ACN30" s="133">
        <v>6460.7738729144467</v>
      </c>
      <c r="ACO30" s="68">
        <v>728</v>
      </c>
      <c r="ACP30" s="135">
        <v>112680</v>
      </c>
      <c r="ACQ30" s="134">
        <v>15172.623672575855</v>
      </c>
      <c r="ACR30" s="68">
        <v>1713.1409388705399</v>
      </c>
      <c r="ACS30" s="132">
        <v>112910</v>
      </c>
      <c r="ACT30" s="133">
        <v>15359.533968747201</v>
      </c>
      <c r="ACU30" s="68">
        <v>1733.3234083731218</v>
      </c>
      <c r="ACV30" s="132">
        <v>112850</v>
      </c>
      <c r="ACW30" s="133">
        <v>14659.9927250416</v>
      </c>
      <c r="ACX30" s="68">
        <v>1649.3957814944304</v>
      </c>
      <c r="ACY30" s="132">
        <v>112510</v>
      </c>
      <c r="ACZ30" s="133">
        <v>16031.266938238183</v>
      </c>
      <c r="ADA30" s="68">
        <v>1801.9144038579716</v>
      </c>
      <c r="ADB30" s="132">
        <v>112400</v>
      </c>
      <c r="ADC30" s="133">
        <v>16434.928154752342</v>
      </c>
      <c r="ADD30" s="68">
        <v>1848.4363695649959</v>
      </c>
      <c r="ADE30" s="132">
        <v>112470</v>
      </c>
      <c r="ADF30" s="133">
        <v>12974.795882144123</v>
      </c>
      <c r="ADG30" s="68">
        <v>1462</v>
      </c>
      <c r="ADH30" s="135">
        <v>112680</v>
      </c>
      <c r="ADI30" s="136">
        <v>42.672480520150678</v>
      </c>
      <c r="ADJ30" s="137">
        <v>48.213100062752737</v>
      </c>
      <c r="ADK30" s="137">
        <v>47.460876900295489</v>
      </c>
      <c r="ADL30" s="137">
        <v>44.33851822240208</v>
      </c>
      <c r="ADM30" s="137">
        <v>50</v>
      </c>
      <c r="ADN30" s="137">
        <v>51.485050612879633</v>
      </c>
      <c r="ADO30" s="75">
        <v>49.906993827382756</v>
      </c>
      <c r="ADP30" s="125">
        <v>55.219246175037604</v>
      </c>
      <c r="ADQ30" s="136">
        <v>86.666666666666671</v>
      </c>
      <c r="ADR30" s="137">
        <v>90.333333333333329</v>
      </c>
      <c r="ADS30" s="137">
        <v>90.666666666666671</v>
      </c>
      <c r="ADT30" s="137">
        <v>85.666666666666671</v>
      </c>
      <c r="ADU30" s="163">
        <v>84</v>
      </c>
      <c r="ADV30" s="136">
        <v>70.533333333333331</v>
      </c>
      <c r="ADW30" s="137">
        <v>69</v>
      </c>
      <c r="ADX30" s="137">
        <v>71.333333333333329</v>
      </c>
      <c r="ADY30" s="137">
        <v>68.666666666666671</v>
      </c>
      <c r="ADZ30" s="155">
        <v>68</v>
      </c>
      <c r="AEA30" s="102">
        <v>3.59</v>
      </c>
      <c r="AEB30" s="68">
        <v>1019625.8998925977</v>
      </c>
      <c r="AEC30" s="101">
        <v>28438183.094248131</v>
      </c>
      <c r="AED30" s="283">
        <v>3.5</v>
      </c>
      <c r="AEE30" s="68">
        <v>1032981.6162188835</v>
      </c>
      <c r="AEF30" s="101">
        <v>29493820.277804025</v>
      </c>
      <c r="AEG30" s="77">
        <v>3.08</v>
      </c>
      <c r="AEH30" s="68">
        <v>922066.68124863296</v>
      </c>
      <c r="AEI30" s="101">
        <v>29904953.702257078</v>
      </c>
      <c r="AEJ30" s="77">
        <v>3.11</v>
      </c>
      <c r="AEK30" s="68">
        <v>935048.96216513647</v>
      </c>
      <c r="AEL30" s="101">
        <v>30083562.774488725</v>
      </c>
      <c r="AEM30" s="77">
        <v>3.175433641720018</v>
      </c>
      <c r="AEN30" s="68">
        <v>949970</v>
      </c>
      <c r="AEO30" s="101">
        <v>29916229</v>
      </c>
      <c r="AEP30" s="73">
        <v>1.6898120757482897</v>
      </c>
      <c r="AEQ30" s="74">
        <v>1.5658075036643213</v>
      </c>
      <c r="AER30" s="74">
        <v>1.6735331449841579</v>
      </c>
      <c r="AES30" s="77">
        <v>1.56</v>
      </c>
      <c r="AET30" s="68">
        <v>442655.70667489019</v>
      </c>
      <c r="AEU30" s="101">
        <v>28438183.094248131</v>
      </c>
      <c r="AEV30" s="77">
        <v>1.1000000000000001</v>
      </c>
      <c r="AEW30" s="68">
        <v>324339.87422176026</v>
      </c>
      <c r="AEX30" s="101">
        <v>29493820.277804025</v>
      </c>
      <c r="AEY30" s="77">
        <v>0.88</v>
      </c>
      <c r="AEZ30" s="68">
        <v>264522.07605536981</v>
      </c>
      <c r="AFA30" s="101">
        <v>29904953.702257078</v>
      </c>
      <c r="AFB30" s="77">
        <v>0.99</v>
      </c>
      <c r="AFC30" s="68">
        <v>297686.90707887954</v>
      </c>
      <c r="AFD30" s="101">
        <v>30083562.774488725</v>
      </c>
      <c r="AFE30" s="77">
        <v>0.82379700997742733</v>
      </c>
      <c r="AFF30" s="68">
        <v>246449</v>
      </c>
      <c r="AFG30" s="101">
        <v>29916229</v>
      </c>
      <c r="AFH30" s="73">
        <v>59.267426191351213</v>
      </c>
      <c r="AFI30" s="74">
        <v>73.119726060902536</v>
      </c>
      <c r="AFJ30" s="74">
        <v>80.746342672948174</v>
      </c>
      <c r="AFK30" s="77">
        <v>87.67</v>
      </c>
      <c r="AFL30" s="126">
        <v>7091</v>
      </c>
      <c r="AFM30" s="69">
        <v>8088</v>
      </c>
      <c r="AFN30" s="77">
        <v>96.73</v>
      </c>
      <c r="AFO30" s="126">
        <v>7812</v>
      </c>
      <c r="AFP30" s="69">
        <v>8076</v>
      </c>
      <c r="AFQ30" s="77">
        <v>97.22</v>
      </c>
      <c r="AFR30" s="126">
        <v>7856</v>
      </c>
      <c r="AFS30" s="69">
        <v>8081</v>
      </c>
      <c r="AFT30" s="77">
        <v>96.87</v>
      </c>
      <c r="AFU30" s="126">
        <v>7803</v>
      </c>
      <c r="AFV30" s="69">
        <v>8055</v>
      </c>
      <c r="AFW30" s="77">
        <v>97.463499133877747</v>
      </c>
      <c r="AFX30" s="126">
        <v>7877</v>
      </c>
      <c r="AFY30" s="72">
        <v>8082</v>
      </c>
      <c r="AFZ30" s="102">
        <v>12.92</v>
      </c>
      <c r="AGA30" s="72">
        <v>251341</v>
      </c>
      <c r="AGB30" s="69">
        <v>19454</v>
      </c>
      <c r="AGC30" s="77">
        <v>11.15</v>
      </c>
      <c r="AGD30" s="72">
        <v>230442</v>
      </c>
      <c r="AGE30" s="69">
        <v>20662</v>
      </c>
      <c r="AGF30" s="77">
        <v>9.4700000000000006</v>
      </c>
      <c r="AGG30" s="72">
        <v>210038</v>
      </c>
      <c r="AGH30" s="69">
        <v>22186</v>
      </c>
      <c r="AGI30" s="77">
        <v>7.58</v>
      </c>
      <c r="AGJ30" s="72">
        <v>153352</v>
      </c>
      <c r="AGK30" s="69">
        <v>20218</v>
      </c>
      <c r="AGL30" s="77">
        <v>7.9335726201910921</v>
      </c>
      <c r="AGM30" s="72">
        <v>156934</v>
      </c>
      <c r="AGN30" s="72">
        <v>19781</v>
      </c>
      <c r="AGO30" s="73">
        <v>89.011392870268281</v>
      </c>
      <c r="AGP30" s="74">
        <v>98.605845664669189</v>
      </c>
      <c r="AGQ30" s="74">
        <v>99.119761963798652</v>
      </c>
      <c r="AGR30" s="77">
        <v>99.47</v>
      </c>
      <c r="AGS30" s="72">
        <v>8045</v>
      </c>
      <c r="AGT30" s="69">
        <v>8088</v>
      </c>
      <c r="AGU30" s="77">
        <v>100</v>
      </c>
      <c r="AGV30" s="72">
        <v>8076</v>
      </c>
      <c r="AGW30" s="69">
        <v>8076</v>
      </c>
      <c r="AGX30" s="77">
        <v>99.99</v>
      </c>
      <c r="AGY30" s="72">
        <v>8080</v>
      </c>
      <c r="AGZ30" s="69">
        <v>8081</v>
      </c>
      <c r="AHA30" s="77">
        <v>98.29</v>
      </c>
      <c r="AHB30" s="72">
        <v>7917</v>
      </c>
      <c r="AHC30" s="69">
        <v>8055</v>
      </c>
      <c r="AHD30" s="77">
        <v>98.564711705023512</v>
      </c>
      <c r="AHE30" s="72">
        <v>7966</v>
      </c>
      <c r="AHF30" s="72">
        <v>8082</v>
      </c>
      <c r="AHG30" s="102">
        <v>79.674796747967477</v>
      </c>
      <c r="AHH30" s="72">
        <v>392</v>
      </c>
      <c r="AHI30" s="69">
        <v>492</v>
      </c>
      <c r="AHJ30" s="77">
        <v>82.120582120582114</v>
      </c>
      <c r="AHK30" s="72">
        <v>395</v>
      </c>
      <c r="AHL30" s="69">
        <v>481</v>
      </c>
      <c r="AHM30" s="77">
        <v>82.083333333333329</v>
      </c>
      <c r="AHN30" s="72">
        <v>394</v>
      </c>
      <c r="AHO30" s="69">
        <v>480</v>
      </c>
      <c r="AHP30" s="77">
        <v>81.681034482758619</v>
      </c>
      <c r="AHQ30" s="72">
        <v>379</v>
      </c>
      <c r="AHR30" s="69">
        <v>464</v>
      </c>
      <c r="AHS30" s="77">
        <v>82.327586206896555</v>
      </c>
      <c r="AHT30" s="72">
        <v>382</v>
      </c>
      <c r="AHU30" s="69">
        <v>464</v>
      </c>
      <c r="AHV30" s="77">
        <v>86.629526462395546</v>
      </c>
      <c r="AHW30" s="72">
        <v>311</v>
      </c>
      <c r="AHX30" s="69">
        <v>359</v>
      </c>
      <c r="AHY30" s="77">
        <v>86.850152905198769</v>
      </c>
      <c r="AHZ30" s="72">
        <v>284</v>
      </c>
      <c r="AIA30" s="69">
        <v>327</v>
      </c>
      <c r="AIB30" s="77">
        <v>90.322580645161281</v>
      </c>
      <c r="AIC30" s="72">
        <v>252</v>
      </c>
      <c r="AID30" s="72">
        <v>279</v>
      </c>
      <c r="AIE30" s="102">
        <v>53.882690820722409</v>
      </c>
      <c r="AIF30" s="72">
        <v>141462</v>
      </c>
      <c r="AIG30" s="69">
        <v>262537</v>
      </c>
      <c r="AIH30" s="77">
        <v>53.46776541953929</v>
      </c>
      <c r="AII30" s="72">
        <v>141380</v>
      </c>
      <c r="AIJ30" s="69">
        <v>264421</v>
      </c>
      <c r="AIK30" s="77">
        <v>60.84317964133065</v>
      </c>
      <c r="AIL30" s="72">
        <v>160713</v>
      </c>
      <c r="AIM30" s="69">
        <v>264143</v>
      </c>
      <c r="AIN30" s="77">
        <v>56.346382418181406</v>
      </c>
      <c r="AIO30" s="72">
        <v>148857</v>
      </c>
      <c r="AIP30" s="69">
        <v>264182</v>
      </c>
      <c r="AIQ30" s="77">
        <v>58.684164704635442</v>
      </c>
      <c r="AIR30" s="72">
        <v>155033</v>
      </c>
      <c r="AIS30" s="69">
        <v>264182</v>
      </c>
      <c r="AIT30" s="77">
        <v>63.911621247220708</v>
      </c>
      <c r="AIU30" s="72">
        <v>164706</v>
      </c>
      <c r="AIV30" s="69">
        <v>257709</v>
      </c>
      <c r="AIW30" s="77">
        <v>65.743103327930257</v>
      </c>
      <c r="AIX30" s="72">
        <v>169537</v>
      </c>
      <c r="AIY30" s="69">
        <v>257878</v>
      </c>
      <c r="AIZ30" s="77">
        <v>71.84403054681124</v>
      </c>
      <c r="AJA30" s="72">
        <v>197186</v>
      </c>
      <c r="AJB30" s="72">
        <v>274464</v>
      </c>
      <c r="AJC30" s="152">
        <v>8.5208333333333321</v>
      </c>
      <c r="AJD30" s="135">
        <v>409</v>
      </c>
      <c r="AJE30" s="132">
        <v>4800</v>
      </c>
      <c r="AJF30" s="146">
        <v>9.7441860465116292</v>
      </c>
      <c r="AJG30" s="135">
        <v>419</v>
      </c>
      <c r="AJH30" s="132">
        <v>4300</v>
      </c>
      <c r="AJI30" s="146">
        <v>9.8857142857142843</v>
      </c>
      <c r="AJJ30" s="135">
        <v>346</v>
      </c>
      <c r="AJK30" s="132">
        <v>3500</v>
      </c>
      <c r="AJL30" s="146">
        <v>11.727272727272728</v>
      </c>
      <c r="AJM30" s="135">
        <v>387</v>
      </c>
      <c r="AJN30" s="132">
        <v>3300</v>
      </c>
      <c r="AJO30" s="146">
        <v>13.217391304347824</v>
      </c>
      <c r="AJP30" s="135">
        <v>304</v>
      </c>
      <c r="AJQ30" s="132">
        <v>2300</v>
      </c>
      <c r="AJR30" s="146">
        <v>8.4782608695652169</v>
      </c>
      <c r="AJS30" s="135">
        <v>195</v>
      </c>
      <c r="AJT30" s="135">
        <v>2300</v>
      </c>
      <c r="AJU30" s="134">
        <v>4242.9546996088975</v>
      </c>
      <c r="AJV30" s="68">
        <v>3805.9303655491808</v>
      </c>
      <c r="AJW30" s="132">
        <v>897</v>
      </c>
      <c r="AJX30" s="133">
        <v>4438.1234670951399</v>
      </c>
      <c r="AJY30" s="68">
        <v>3728.0237123599177</v>
      </c>
      <c r="AJZ30" s="132">
        <v>840</v>
      </c>
      <c r="AKA30" s="133">
        <v>4164.5824305362585</v>
      </c>
      <c r="AKB30" s="68">
        <v>3006.8285148471787</v>
      </c>
      <c r="AKC30" s="132">
        <v>722</v>
      </c>
      <c r="AKD30" s="133">
        <v>4252.1736961991755</v>
      </c>
      <c r="AKE30" s="68">
        <v>2946.7563714660291</v>
      </c>
      <c r="AKF30" s="132">
        <v>693</v>
      </c>
      <c r="AKG30" s="133">
        <v>3512.0357550916815</v>
      </c>
      <c r="AKH30" s="68">
        <v>2584.8583157474777</v>
      </c>
      <c r="AKI30" s="132">
        <v>736</v>
      </c>
      <c r="AKJ30" s="133">
        <v>4202.6627689243651</v>
      </c>
      <c r="AKK30" s="68">
        <v>2887.2293222510389</v>
      </c>
      <c r="AKL30" s="132">
        <v>687</v>
      </c>
      <c r="AKM30" s="133">
        <v>4037.7227753039119</v>
      </c>
      <c r="AKN30" s="68">
        <v>2584.1425761945034</v>
      </c>
      <c r="AKO30" s="132">
        <v>640</v>
      </c>
      <c r="AKP30" s="133">
        <v>3452.8043775649794</v>
      </c>
      <c r="AKQ30" s="68">
        <v>2524</v>
      </c>
      <c r="AKR30" s="135">
        <v>731</v>
      </c>
      <c r="AKS30" s="136">
        <v>8.5559006211180115</v>
      </c>
      <c r="AKT30" s="137">
        <v>7.2111111111111104</v>
      </c>
      <c r="AKU30" s="137">
        <v>8.8285714285714274</v>
      </c>
      <c r="AKV30" s="137">
        <v>6.8526785714285712</v>
      </c>
      <c r="AKW30" s="137">
        <v>7.2285714285714286</v>
      </c>
      <c r="AKX30" s="155">
        <v>7.2941176470588243</v>
      </c>
      <c r="AKY30" s="136">
        <v>28.521369447039348</v>
      </c>
      <c r="AKZ30" s="137">
        <v>26.293449393933766</v>
      </c>
      <c r="ALA30" s="137">
        <v>29.483046565036929</v>
      </c>
      <c r="ALB30" s="137">
        <v>26.076409517242126</v>
      </c>
      <c r="ALC30" s="137">
        <v>27.616489481257911</v>
      </c>
      <c r="ALD30" s="137">
        <v>23.78957470346333</v>
      </c>
      <c r="ALE30" s="137">
        <v>21.418493478351529</v>
      </c>
      <c r="ALF30" s="155">
        <v>25.18562760823372</v>
      </c>
      <c r="ALG30" s="152">
        <v>16.65633029148578</v>
      </c>
      <c r="ALH30" s="135">
        <v>188</v>
      </c>
      <c r="ALI30" s="132">
        <v>112850</v>
      </c>
      <c r="ALJ30" s="146">
        <v>21.594241535590509</v>
      </c>
      <c r="ALK30" s="135">
        <v>243</v>
      </c>
      <c r="ALL30" s="132">
        <v>112510</v>
      </c>
      <c r="ALM30" s="146">
        <v>13.701067615658364</v>
      </c>
      <c r="ALN30" s="135">
        <v>154</v>
      </c>
      <c r="ALO30" s="132">
        <v>112400</v>
      </c>
      <c r="ALP30" s="146">
        <v>11.647550457899884</v>
      </c>
      <c r="ALQ30" s="135">
        <v>131</v>
      </c>
      <c r="ALR30" s="132">
        <v>112470</v>
      </c>
      <c r="ALS30" s="146">
        <v>17.838125665601702</v>
      </c>
      <c r="ALT30" s="135">
        <v>201</v>
      </c>
      <c r="ALU30" s="135">
        <v>112680</v>
      </c>
      <c r="ALV30" s="134">
        <v>23571.496222727488</v>
      </c>
      <c r="ALW30" s="68">
        <v>2626.8075390607514</v>
      </c>
      <c r="ALX30" s="132">
        <v>111440</v>
      </c>
      <c r="ALY30" s="133">
        <v>28647.437943866455</v>
      </c>
      <c r="ALZ30" s="68">
        <v>3195.9081770177413</v>
      </c>
      <c r="AMA30" s="132">
        <v>111560</v>
      </c>
      <c r="AMB30" s="133">
        <v>30057.523760968859</v>
      </c>
      <c r="AMC30" s="68">
        <v>3393.7950078509934</v>
      </c>
      <c r="AMD30" s="132">
        <v>112910</v>
      </c>
      <c r="AME30" s="133">
        <v>60203.719341304219</v>
      </c>
      <c r="AMF30" s="68">
        <v>6793.9897276661814</v>
      </c>
      <c r="AMG30" s="132">
        <v>112850</v>
      </c>
      <c r="AMH30" s="133">
        <v>43084.141573212641</v>
      </c>
      <c r="AMI30" s="68">
        <v>4847.3967684021545</v>
      </c>
      <c r="AMJ30" s="132">
        <v>112510</v>
      </c>
      <c r="AMK30" s="133">
        <v>46722.339828090706</v>
      </c>
      <c r="AML30" s="68">
        <v>5251.5909966773952</v>
      </c>
      <c r="AMM30" s="132">
        <v>112400</v>
      </c>
      <c r="AMN30" s="133">
        <v>82518.922620443409</v>
      </c>
      <c r="AMO30" s="68">
        <v>9280.9032271212691</v>
      </c>
      <c r="AMP30" s="132">
        <v>112470</v>
      </c>
      <c r="AMQ30" s="133">
        <v>50665.60170394036</v>
      </c>
      <c r="AMR30" s="68">
        <v>5709</v>
      </c>
      <c r="AMS30" s="135">
        <v>112680</v>
      </c>
      <c r="AMT30" s="136">
        <v>23.400000000000002</v>
      </c>
      <c r="AMU30" s="137">
        <v>21.5</v>
      </c>
      <c r="AMV30" s="137">
        <v>24.3</v>
      </c>
      <c r="AMW30" s="137">
        <v>23.7</v>
      </c>
      <c r="AMX30" s="137">
        <v>28.599999999999998</v>
      </c>
      <c r="AMY30" s="163">
        <v>23.9</v>
      </c>
      <c r="AMZ30" s="164">
        <v>56</v>
      </c>
      <c r="ANA30" s="165">
        <v>73</v>
      </c>
      <c r="ANB30" s="165">
        <v>82</v>
      </c>
      <c r="ANC30" s="165">
        <v>89</v>
      </c>
      <c r="AND30" s="166">
        <v>92.91</v>
      </c>
      <c r="ANE30" s="136">
        <v>12.365145228215768</v>
      </c>
      <c r="ANF30" s="137">
        <v>10.691080921441229</v>
      </c>
      <c r="ANG30" s="137">
        <v>23.918918918918919</v>
      </c>
      <c r="ANH30" s="155">
        <v>19.829999999999998</v>
      </c>
      <c r="ANI30" s="136">
        <v>20.919881305637983</v>
      </c>
      <c r="ANJ30" s="137">
        <v>54.518828451882854</v>
      </c>
      <c r="ANK30" s="137">
        <v>15.631825273010922</v>
      </c>
      <c r="ANL30" s="163">
        <v>48.245666646674266</v>
      </c>
    </row>
    <row r="31" spans="1:1052" x14ac:dyDescent="0.45">
      <c r="A31" s="167" t="s">
        <v>714</v>
      </c>
      <c r="B31" s="67">
        <v>4769.3057681170576</v>
      </c>
      <c r="C31" s="68">
        <v>111840.22026234498</v>
      </c>
      <c r="D31" s="69">
        <v>23450</v>
      </c>
      <c r="E31" s="70">
        <v>4815.8153100705804</v>
      </c>
      <c r="F31" s="68">
        <v>112940.50065177525</v>
      </c>
      <c r="G31" s="69">
        <v>23452</v>
      </c>
      <c r="H31" s="70">
        <v>4776.0267918439222</v>
      </c>
      <c r="I31" s="68">
        <v>113191.83496670096</v>
      </c>
      <c r="J31" s="69">
        <v>23700</v>
      </c>
      <c r="K31" s="70">
        <v>4793.2797731277687</v>
      </c>
      <c r="L31" s="68">
        <v>114875.74304278012</v>
      </c>
      <c r="M31" s="69">
        <v>23966</v>
      </c>
      <c r="N31" s="70">
        <v>4788.0715842450136</v>
      </c>
      <c r="O31" s="68">
        <v>115794.72319338142</v>
      </c>
      <c r="P31" s="69">
        <v>24184</v>
      </c>
      <c r="Q31" s="70">
        <v>4907.043492870991</v>
      </c>
      <c r="R31" s="68">
        <v>120536.61635888302</v>
      </c>
      <c r="S31" s="69">
        <v>24564</v>
      </c>
      <c r="T31" s="70">
        <v>4864.611318046922</v>
      </c>
      <c r="U31" s="68">
        <v>121089.90492882399</v>
      </c>
      <c r="V31" s="69">
        <v>24892</v>
      </c>
      <c r="W31" s="71">
        <v>4855.5821371610846</v>
      </c>
      <c r="X31" s="68">
        <v>121778</v>
      </c>
      <c r="Y31" s="124">
        <v>25080</v>
      </c>
      <c r="Z31" s="67">
        <v>6185.787992940679</v>
      </c>
      <c r="AA31" s="68">
        <v>120480.59273850561</v>
      </c>
      <c r="AB31" s="69">
        <v>19477</v>
      </c>
      <c r="AC31" s="70">
        <v>6368.1646759770829</v>
      </c>
      <c r="AD31" s="68">
        <v>122867.36925830184</v>
      </c>
      <c r="AE31" s="69">
        <v>19294</v>
      </c>
      <c r="AF31" s="70">
        <v>6256.1014956230401</v>
      </c>
      <c r="AG31" s="68">
        <v>119672.96550977313</v>
      </c>
      <c r="AH31" s="69">
        <v>19129</v>
      </c>
      <c r="AI31" s="70">
        <v>6410.1204104795297</v>
      </c>
      <c r="AJ31" s="68">
        <v>121048.71383149544</v>
      </c>
      <c r="AK31" s="69">
        <v>18884</v>
      </c>
      <c r="AL31" s="70">
        <v>6439.4054006249817</v>
      </c>
      <c r="AM31" s="68">
        <v>120442.63861328966</v>
      </c>
      <c r="AN31" s="69">
        <v>18704</v>
      </c>
      <c r="AO31" s="70">
        <v>6467.0478994783862</v>
      </c>
      <c r="AP31" s="68">
        <v>120552.23989417659</v>
      </c>
      <c r="AQ31" s="69">
        <v>18641</v>
      </c>
      <c r="AR31" s="70">
        <v>6552.0117697873129</v>
      </c>
      <c r="AS31" s="68">
        <v>121729.82667087846</v>
      </c>
      <c r="AT31" s="72">
        <v>18579</v>
      </c>
      <c r="AU31" s="78">
        <v>6506.8434329880311</v>
      </c>
      <c r="AV31" s="68">
        <v>121229</v>
      </c>
      <c r="AW31" s="72">
        <v>18631</v>
      </c>
      <c r="AX31" s="67">
        <v>2911.5631995618078</v>
      </c>
      <c r="AY31" s="68">
        <v>16362.98518153736</v>
      </c>
      <c r="AZ31" s="69">
        <v>5620</v>
      </c>
      <c r="BA31" s="70">
        <v>2851.1245980047415</v>
      </c>
      <c r="BB31" s="68">
        <v>16565.033914407548</v>
      </c>
      <c r="BC31" s="69">
        <v>5810</v>
      </c>
      <c r="BD31" s="70">
        <v>2701.9563028588218</v>
      </c>
      <c r="BE31" s="68">
        <v>16338.729763387299</v>
      </c>
      <c r="BF31" s="69">
        <v>6047</v>
      </c>
      <c r="BG31" s="70">
        <v>2657.193169085514</v>
      </c>
      <c r="BH31" s="68">
        <v>16578.228181924522</v>
      </c>
      <c r="BI31" s="69">
        <v>6239</v>
      </c>
      <c r="BJ31" s="70">
        <v>2739.6894912064849</v>
      </c>
      <c r="BK31" s="68">
        <v>17643.600323369767</v>
      </c>
      <c r="BL31" s="69">
        <v>6440</v>
      </c>
      <c r="BM31" s="70">
        <v>3087.0599857167003</v>
      </c>
      <c r="BN31" s="68">
        <v>18960.722432271974</v>
      </c>
      <c r="BO31" s="69">
        <v>6142</v>
      </c>
      <c r="BP31" s="70">
        <v>3825.6356825413054</v>
      </c>
      <c r="BQ31" s="68">
        <v>21477.11872178689</v>
      </c>
      <c r="BR31" s="69">
        <v>5614</v>
      </c>
      <c r="BS31" s="71">
        <v>3823.5091940195912</v>
      </c>
      <c r="BT31" s="68">
        <v>22249</v>
      </c>
      <c r="BU31" s="72">
        <v>5819</v>
      </c>
      <c r="BV31" s="73">
        <v>51</v>
      </c>
      <c r="BW31" s="74">
        <v>52</v>
      </c>
      <c r="BX31" s="75">
        <v>55</v>
      </c>
      <c r="BY31" s="74">
        <v>55</v>
      </c>
      <c r="BZ31" s="74">
        <v>61</v>
      </c>
      <c r="CA31" s="75">
        <v>61</v>
      </c>
      <c r="CB31" s="76">
        <v>63</v>
      </c>
      <c r="CC31" s="73">
        <v>26</v>
      </c>
      <c r="CD31" s="74">
        <v>26</v>
      </c>
      <c r="CE31" s="75">
        <v>29</v>
      </c>
      <c r="CF31" s="74">
        <v>31</v>
      </c>
      <c r="CG31" s="74">
        <v>34</v>
      </c>
      <c r="CH31" s="75">
        <v>35</v>
      </c>
      <c r="CI31" s="76">
        <v>36</v>
      </c>
      <c r="CJ31" s="73">
        <v>28</v>
      </c>
      <c r="CK31" s="74">
        <v>27</v>
      </c>
      <c r="CL31" s="75">
        <v>33</v>
      </c>
      <c r="CM31" s="74">
        <v>31</v>
      </c>
      <c r="CN31" s="74">
        <v>38</v>
      </c>
      <c r="CO31" s="74">
        <v>43</v>
      </c>
      <c r="CP31" s="77">
        <v>41</v>
      </c>
      <c r="CQ31" s="73">
        <v>10</v>
      </c>
      <c r="CR31" s="74">
        <v>8</v>
      </c>
      <c r="CS31" s="75">
        <v>12</v>
      </c>
      <c r="CT31" s="74">
        <v>12</v>
      </c>
      <c r="CU31" s="74">
        <v>15</v>
      </c>
      <c r="CV31" s="75">
        <v>19</v>
      </c>
      <c r="CW31" s="76">
        <v>17</v>
      </c>
      <c r="CX31" s="67">
        <v>1894.0633168148056</v>
      </c>
      <c r="CY31" s="70">
        <v>2778.8730396936135</v>
      </c>
      <c r="CZ31" s="70">
        <v>2602.2346484727677</v>
      </c>
      <c r="DA31" s="70">
        <v>2750.6395107251151</v>
      </c>
      <c r="DB31" s="70">
        <v>2661.6742103844058</v>
      </c>
      <c r="DC31" s="70">
        <v>2615.0822169945377</v>
      </c>
      <c r="DD31" s="70">
        <v>2906.9203491821872</v>
      </c>
      <c r="DE31" s="78">
        <v>2326.666666666667</v>
      </c>
      <c r="DF31" s="67">
        <v>184.41680538202004</v>
      </c>
      <c r="DG31" s="70">
        <v>154.67412819650573</v>
      </c>
      <c r="DH31" s="70">
        <v>179.46643903158846</v>
      </c>
      <c r="DI31" s="70">
        <v>189.58976035336022</v>
      </c>
      <c r="DJ31" s="70">
        <v>211.57701510299839</v>
      </c>
      <c r="DK31" s="70">
        <v>223.29783630686012</v>
      </c>
      <c r="DL31" s="70">
        <v>246.62475398029281</v>
      </c>
      <c r="DM31" s="79">
        <v>224.13793103448276</v>
      </c>
      <c r="DN31" s="168">
        <v>80.438756855575861</v>
      </c>
      <c r="DO31" s="169">
        <v>88.330632090761753</v>
      </c>
      <c r="DP31" s="169">
        <v>88.107202680067005</v>
      </c>
      <c r="DQ31" s="169">
        <v>88.067226890756302</v>
      </c>
      <c r="DR31" s="169">
        <v>87.226277372262771</v>
      </c>
      <c r="DS31" s="169">
        <v>87.566607460035527</v>
      </c>
      <c r="DT31" s="169">
        <v>88.342440801457187</v>
      </c>
      <c r="DU31" s="82">
        <v>88.549618320610691</v>
      </c>
      <c r="DV31" s="83">
        <v>79.666666666666671</v>
      </c>
      <c r="DW31" s="74">
        <v>79</v>
      </c>
      <c r="DX31" s="74">
        <v>77.666666666666671</v>
      </c>
      <c r="DY31" s="75">
        <v>75.666666666666671</v>
      </c>
      <c r="DZ31" s="76">
        <v>73.333333333333329</v>
      </c>
      <c r="EA31" s="73">
        <v>89.8</v>
      </c>
      <c r="EB31" s="74">
        <v>89.1</v>
      </c>
      <c r="EC31" s="75">
        <v>92.3</v>
      </c>
      <c r="ED31" s="74">
        <v>93.1</v>
      </c>
      <c r="EE31" s="74">
        <v>94.1</v>
      </c>
      <c r="EF31" s="75">
        <v>95.8</v>
      </c>
      <c r="EG31" s="76">
        <v>96.4</v>
      </c>
      <c r="EH31" s="84">
        <v>751.43</v>
      </c>
      <c r="EI31" s="85">
        <v>762.13</v>
      </c>
      <c r="EJ31" s="86">
        <v>792.2</v>
      </c>
      <c r="EK31" s="85">
        <v>840.51</v>
      </c>
      <c r="EL31" s="85">
        <v>877.58</v>
      </c>
      <c r="EM31" s="86">
        <v>888.9</v>
      </c>
      <c r="EN31" s="87">
        <v>917.65</v>
      </c>
      <c r="EO31" s="84">
        <v>457</v>
      </c>
      <c r="EP31" s="85">
        <v>453</v>
      </c>
      <c r="EQ31" s="86">
        <v>514</v>
      </c>
      <c r="ER31" s="85">
        <v>521</v>
      </c>
      <c r="ES31" s="86">
        <v>553</v>
      </c>
      <c r="ET31" s="170">
        <v>622</v>
      </c>
      <c r="EU31" s="89">
        <v>603</v>
      </c>
      <c r="EV31" s="84">
        <v>662</v>
      </c>
      <c r="EW31" s="85">
        <v>600</v>
      </c>
      <c r="EX31" s="86">
        <v>684</v>
      </c>
      <c r="EY31" s="85">
        <v>709</v>
      </c>
      <c r="EZ31" s="86">
        <v>729</v>
      </c>
      <c r="FA31" s="170">
        <v>786</v>
      </c>
      <c r="FB31" s="89">
        <v>793</v>
      </c>
      <c r="FC31" s="84">
        <v>741</v>
      </c>
      <c r="FD31" s="85">
        <v>856</v>
      </c>
      <c r="FE31" s="86">
        <v>836</v>
      </c>
      <c r="FF31" s="85">
        <v>864</v>
      </c>
      <c r="FG31" s="86">
        <v>929</v>
      </c>
      <c r="FH31" s="170">
        <v>881</v>
      </c>
      <c r="FI31" s="89">
        <v>975</v>
      </c>
      <c r="FJ31" s="84">
        <v>892</v>
      </c>
      <c r="FK31" s="85">
        <v>926</v>
      </c>
      <c r="FL31" s="86">
        <v>907</v>
      </c>
      <c r="FM31" s="85">
        <v>958</v>
      </c>
      <c r="FN31" s="86">
        <v>1045</v>
      </c>
      <c r="FO31" s="170">
        <v>1071</v>
      </c>
      <c r="FP31" s="89">
        <v>1089</v>
      </c>
      <c r="FQ31" s="84">
        <v>1071</v>
      </c>
      <c r="FR31" s="85">
        <v>1095</v>
      </c>
      <c r="FS31" s="86">
        <v>1141</v>
      </c>
      <c r="FT31" s="85">
        <v>1172</v>
      </c>
      <c r="FU31" s="86">
        <v>1162</v>
      </c>
      <c r="FV31" s="170">
        <v>1184</v>
      </c>
      <c r="FW31" s="89">
        <v>1217</v>
      </c>
      <c r="FX31" s="83">
        <v>70.520833333333329</v>
      </c>
      <c r="FY31" s="75">
        <v>77.20930232558139</v>
      </c>
      <c r="FZ31" s="75">
        <v>78.266536331052464</v>
      </c>
      <c r="GA31" s="75">
        <v>65.164801935288779</v>
      </c>
      <c r="GB31" s="76">
        <v>68.143866409762367</v>
      </c>
      <c r="GC31" s="83">
        <v>81.666666666666671</v>
      </c>
      <c r="GD31" s="75">
        <v>86.776859504132233</v>
      </c>
      <c r="GE31" s="75">
        <v>85.271317829457359</v>
      </c>
      <c r="GF31" s="75">
        <v>93.233082706766908</v>
      </c>
      <c r="GG31" s="75">
        <v>90</v>
      </c>
      <c r="GH31" s="75">
        <v>92.682926829268297</v>
      </c>
      <c r="GI31" s="75">
        <v>95.161290322580655</v>
      </c>
      <c r="GJ31" s="76">
        <v>94.488188976377955</v>
      </c>
      <c r="GK31" s="83">
        <v>93.2</v>
      </c>
      <c r="GL31" s="75">
        <v>93.8</v>
      </c>
      <c r="GM31" s="75">
        <v>93.9</v>
      </c>
      <c r="GN31" s="76">
        <v>93.4</v>
      </c>
      <c r="GO31" s="83">
        <v>88.391201752907463</v>
      </c>
      <c r="GP31" s="75">
        <v>89.242544134901351</v>
      </c>
      <c r="GQ31" s="75">
        <v>91.112908298512835</v>
      </c>
      <c r="GR31" s="76">
        <v>89.525319322402396</v>
      </c>
      <c r="GS31" s="83">
        <v>39.191657610580592</v>
      </c>
      <c r="GT31" s="75">
        <v>33</v>
      </c>
      <c r="GU31" s="75">
        <v>25.6</v>
      </c>
      <c r="GV31" s="76">
        <v>27.94698058540369</v>
      </c>
      <c r="GW31" s="93">
        <v>159.0493601462523</v>
      </c>
      <c r="GX31" s="94">
        <v>204.35510887772193</v>
      </c>
      <c r="GY31" s="94">
        <v>80.291970802919707</v>
      </c>
      <c r="GZ31" s="95">
        <v>85.610200364298734</v>
      </c>
      <c r="HA31" s="83">
        <v>90.4</v>
      </c>
      <c r="HB31" s="75">
        <v>91.2</v>
      </c>
      <c r="HC31" s="76">
        <v>92.5</v>
      </c>
      <c r="HD31" s="96">
        <v>8.4337349397590362</v>
      </c>
      <c r="HE31" s="97">
        <v>9.433962264150944</v>
      </c>
      <c r="HF31" s="97">
        <v>9.9264705882352935</v>
      </c>
      <c r="HG31" s="97">
        <v>6.3197026022304827</v>
      </c>
      <c r="HH31" s="97">
        <v>11.462450592885375</v>
      </c>
      <c r="HI31" s="98">
        <v>8.0536912751677843</v>
      </c>
      <c r="HJ31" s="99">
        <v>10.97</v>
      </c>
      <c r="HK31" s="97">
        <v>11.18</v>
      </c>
      <c r="HL31" s="97">
        <v>10.55</v>
      </c>
      <c r="HM31" s="97">
        <v>11.26</v>
      </c>
      <c r="HN31" s="97">
        <v>14.23</v>
      </c>
      <c r="HO31" s="97">
        <v>18.47</v>
      </c>
      <c r="HP31" s="97">
        <v>19.489981785063755</v>
      </c>
      <c r="HQ31" s="98">
        <v>18.625954198473281</v>
      </c>
      <c r="HR31" s="100">
        <v>4.8895874211769508</v>
      </c>
      <c r="HS31" s="68">
        <v>45614.899046425213</v>
      </c>
      <c r="HT31" s="68">
        <v>932898.73188207461</v>
      </c>
      <c r="HU31" s="76">
        <v>4.8159995558599347</v>
      </c>
      <c r="HV31" s="68">
        <v>43392.766399328335</v>
      </c>
      <c r="HW31" s="68">
        <v>901012.67444116739</v>
      </c>
      <c r="HX31" s="76">
        <v>4.294804796816905</v>
      </c>
      <c r="HY31" s="68">
        <v>38729.763387297637</v>
      </c>
      <c r="HZ31" s="68">
        <v>901781.69252307352</v>
      </c>
      <c r="IA31" s="76">
        <v>4.1003558266914704</v>
      </c>
      <c r="IB31" s="68">
        <v>37080.360276055675</v>
      </c>
      <c r="IC31" s="68">
        <v>904320.54785780364</v>
      </c>
      <c r="ID31" s="76">
        <v>4.3361413312948045</v>
      </c>
      <c r="IE31" s="68">
        <v>36267.808959862254</v>
      </c>
      <c r="IF31" s="68">
        <v>836407.44590380799</v>
      </c>
      <c r="IG31" s="76">
        <v>4.252272546476874</v>
      </c>
      <c r="IH31" s="68">
        <v>35075.878303075755</v>
      </c>
      <c r="II31" s="68">
        <v>824873.70975637704</v>
      </c>
      <c r="IJ31" s="76">
        <v>4.5858680393074405</v>
      </c>
      <c r="IK31" s="68">
        <v>37946.951710364083</v>
      </c>
      <c r="IL31" s="68">
        <v>827475.87556171475</v>
      </c>
      <c r="IM31" s="76">
        <v>4.4196715205042372</v>
      </c>
      <c r="IN31" s="68">
        <v>36070</v>
      </c>
      <c r="IO31" s="68">
        <v>816124</v>
      </c>
      <c r="IP31" s="102">
        <v>45.121951219512198</v>
      </c>
      <c r="IQ31" s="72">
        <v>296</v>
      </c>
      <c r="IR31" s="69">
        <v>656</v>
      </c>
      <c r="IS31" s="77">
        <v>46.536144578313255</v>
      </c>
      <c r="IT31" s="72">
        <v>309</v>
      </c>
      <c r="IU31" s="69">
        <v>664</v>
      </c>
      <c r="IV31" s="77">
        <v>47.368421052631575</v>
      </c>
      <c r="IW31" s="72">
        <v>279</v>
      </c>
      <c r="IX31" s="69">
        <v>589</v>
      </c>
      <c r="IY31" s="77">
        <v>47.779479326186831</v>
      </c>
      <c r="IZ31" s="72">
        <v>312</v>
      </c>
      <c r="JA31" s="69">
        <v>653</v>
      </c>
      <c r="JB31" s="77">
        <v>48</v>
      </c>
      <c r="JC31" s="72">
        <v>336</v>
      </c>
      <c r="JD31" s="69">
        <v>700</v>
      </c>
      <c r="JE31" s="77">
        <v>47.846153846153847</v>
      </c>
      <c r="JF31" s="72">
        <v>311</v>
      </c>
      <c r="JG31" s="69">
        <v>650</v>
      </c>
      <c r="JH31" s="77">
        <v>46.666666666666664</v>
      </c>
      <c r="JI31" s="72">
        <v>280</v>
      </c>
      <c r="JJ31" s="69">
        <v>600</v>
      </c>
      <c r="JK31" s="77">
        <v>45.874587458745872</v>
      </c>
      <c r="JL31" s="72">
        <v>278</v>
      </c>
      <c r="JM31" s="72">
        <v>606</v>
      </c>
      <c r="JN31" s="103">
        <v>8.1</v>
      </c>
      <c r="JO31" s="284" t="s">
        <v>1477</v>
      </c>
      <c r="JP31" s="285" t="s">
        <v>1477</v>
      </c>
      <c r="JQ31" s="282">
        <v>5.9259259259259238</v>
      </c>
      <c r="JR31" s="284">
        <v>14.23520180971499</v>
      </c>
      <c r="JS31" s="284">
        <v>15.131907435523809</v>
      </c>
      <c r="JT31" s="106">
        <v>6.0718401677579976</v>
      </c>
      <c r="JU31" s="284">
        <v>14.25</v>
      </c>
      <c r="JV31" s="284">
        <v>15.17</v>
      </c>
      <c r="JW31" s="107">
        <v>16.576135830869877</v>
      </c>
      <c r="JX31" s="68">
        <v>2385057.3040247122</v>
      </c>
      <c r="JY31" s="69">
        <v>143885</v>
      </c>
      <c r="JZ31" s="108">
        <v>16.413098854305296</v>
      </c>
      <c r="KA31" s="68">
        <v>2377535.8476392478</v>
      </c>
      <c r="KB31" s="69">
        <v>144856</v>
      </c>
      <c r="KC31" s="108">
        <v>18.13747242129547</v>
      </c>
      <c r="KD31" s="68">
        <v>2641215.0089338892</v>
      </c>
      <c r="KE31" s="69">
        <v>145622</v>
      </c>
      <c r="KF31" s="108">
        <v>15.235477010749491</v>
      </c>
      <c r="KG31" s="68">
        <v>2232043.0885058325</v>
      </c>
      <c r="KH31" s="69">
        <v>146503</v>
      </c>
      <c r="KI31" s="108">
        <v>11.917497807319208</v>
      </c>
      <c r="KJ31" s="68">
        <v>1755888.3744369901</v>
      </c>
      <c r="KK31" s="69">
        <v>147337</v>
      </c>
      <c r="KL31" s="108">
        <v>7.9147516027456275</v>
      </c>
      <c r="KM31" s="68">
        <v>1173718.0889291628</v>
      </c>
      <c r="KN31" s="72">
        <v>148295</v>
      </c>
      <c r="KO31" s="108">
        <v>7.3437846939820846</v>
      </c>
      <c r="KP31" s="68">
        <v>1096617.9932135688</v>
      </c>
      <c r="KQ31" s="69">
        <v>149326</v>
      </c>
      <c r="KR31" s="108">
        <v>7.0815173741329538</v>
      </c>
      <c r="KS31" s="68">
        <v>1066866</v>
      </c>
      <c r="KT31" s="72">
        <v>150655</v>
      </c>
      <c r="KU31" s="102">
        <v>7.3929722759509993</v>
      </c>
      <c r="KV31" s="72">
        <v>22933</v>
      </c>
      <c r="KW31" s="69">
        <v>3102</v>
      </c>
      <c r="KX31" s="77">
        <v>7.2445171849427172</v>
      </c>
      <c r="KY31" s="72">
        <v>22132</v>
      </c>
      <c r="KZ31" s="69">
        <v>3055</v>
      </c>
      <c r="LA31" s="77">
        <v>7.8279325988334412</v>
      </c>
      <c r="LB31" s="72">
        <v>24157</v>
      </c>
      <c r="LC31" s="69">
        <v>3086</v>
      </c>
      <c r="LD31" s="77">
        <v>7.3586206896551722</v>
      </c>
      <c r="LE31" s="72">
        <v>23474</v>
      </c>
      <c r="LF31" s="69">
        <v>3190</v>
      </c>
      <c r="LG31" s="77">
        <v>6.8925783431585472</v>
      </c>
      <c r="LH31" s="72">
        <v>22214.78</v>
      </c>
      <c r="LI31" s="69">
        <v>3223</v>
      </c>
      <c r="LJ31" s="77">
        <v>6.5174732695554312</v>
      </c>
      <c r="LK31" s="72">
        <v>20846.79</v>
      </c>
      <c r="LL31" s="69">
        <v>3198.6</v>
      </c>
      <c r="LM31" s="77">
        <v>6.5</v>
      </c>
      <c r="LN31" s="72">
        <v>20747.11</v>
      </c>
      <c r="LO31" s="69">
        <v>3207</v>
      </c>
      <c r="LP31" s="77">
        <v>5.9534529966534837</v>
      </c>
      <c r="LQ31" s="72">
        <v>19569</v>
      </c>
      <c r="LR31" s="72">
        <v>3287</v>
      </c>
      <c r="LS31" s="102">
        <v>9.8552437525604262</v>
      </c>
      <c r="LT31" s="72">
        <v>96226.6</v>
      </c>
      <c r="LU31" s="69">
        <v>9764</v>
      </c>
      <c r="LV31" s="77">
        <v>9.7649989170457001</v>
      </c>
      <c r="LW31" s="72">
        <v>90170</v>
      </c>
      <c r="LX31" s="69">
        <v>9234</v>
      </c>
      <c r="LY31" s="77">
        <v>10.404566996984059</v>
      </c>
      <c r="LZ31" s="72">
        <v>96596</v>
      </c>
      <c r="MA31" s="69">
        <v>9284</v>
      </c>
      <c r="MB31" s="77">
        <v>10.029954906592227</v>
      </c>
      <c r="MC31" s="72">
        <v>93419</v>
      </c>
      <c r="MD31" s="69">
        <v>9314</v>
      </c>
      <c r="ME31" s="77">
        <v>11.066681146828845</v>
      </c>
      <c r="MF31" s="72">
        <v>101902</v>
      </c>
      <c r="MG31" s="69">
        <v>9208</v>
      </c>
      <c r="MH31" s="77">
        <v>10.2866131141498</v>
      </c>
      <c r="MI31" s="72">
        <v>93762.89</v>
      </c>
      <c r="MJ31" s="69">
        <v>9115.0400000000009</v>
      </c>
      <c r="MK31" s="77">
        <v>11.635421632561277</v>
      </c>
      <c r="ML31" s="72">
        <v>103485.44</v>
      </c>
      <c r="MM31" s="69">
        <v>8894</v>
      </c>
      <c r="MN31" s="77">
        <v>11.496932515337424</v>
      </c>
      <c r="MO31" s="72">
        <v>99322</v>
      </c>
      <c r="MP31" s="72">
        <v>8639</v>
      </c>
      <c r="MQ31" s="102">
        <v>94.658779477730448</v>
      </c>
      <c r="MR31" s="68">
        <v>113934924.11693603</v>
      </c>
      <c r="MS31" s="68">
        <v>120363821.23830415</v>
      </c>
      <c r="MT31" s="77">
        <v>95.602116628360676</v>
      </c>
      <c r="MU31" s="68">
        <v>114997110.09478357</v>
      </c>
      <c r="MV31" s="68">
        <v>120287200.90143831</v>
      </c>
      <c r="MW31" s="77">
        <v>95.689935474154098</v>
      </c>
      <c r="MX31" s="68">
        <v>114072071.03795549</v>
      </c>
      <c r="MY31" s="68">
        <v>117912588.6620824</v>
      </c>
      <c r="MZ31" s="77">
        <v>95.651137682720901</v>
      </c>
      <c r="NA31" s="68">
        <v>113607252.31021172</v>
      </c>
      <c r="NB31" s="68">
        <v>118772505.0245111</v>
      </c>
      <c r="NC31" s="77">
        <v>95.789799193735391</v>
      </c>
      <c r="ND31" s="68">
        <v>114296213.00408413</v>
      </c>
      <c r="NE31" s="68">
        <v>119319816.89712012</v>
      </c>
      <c r="NF31" s="77">
        <v>95.860987501103622</v>
      </c>
      <c r="NG31" s="68">
        <v>115701264.46478976</v>
      </c>
      <c r="NH31" s="68">
        <v>120696925.28825423</v>
      </c>
      <c r="NI31" s="77">
        <v>95.957360034378851</v>
      </c>
      <c r="NJ31" s="68">
        <v>115384153.78501482</v>
      </c>
      <c r="NK31" s="68">
        <v>120245235.74187106</v>
      </c>
      <c r="NL31" s="77">
        <v>96.183251937222963</v>
      </c>
      <c r="NM31" s="68">
        <v>120810283</v>
      </c>
      <c r="NN31" s="68">
        <v>125604282</v>
      </c>
      <c r="NO31" s="102">
        <v>92.101593665754578</v>
      </c>
      <c r="NP31" s="72">
        <v>227875</v>
      </c>
      <c r="NQ31" s="69">
        <v>247417</v>
      </c>
      <c r="NR31" s="77">
        <v>91.747273480281621</v>
      </c>
      <c r="NS31" s="72">
        <v>199376</v>
      </c>
      <c r="NT31" s="69">
        <v>217310</v>
      </c>
      <c r="NU31" s="77">
        <v>90.362135173395956</v>
      </c>
      <c r="NV31" s="72">
        <v>213195</v>
      </c>
      <c r="NW31" s="69">
        <v>235934</v>
      </c>
      <c r="NX31" s="77">
        <v>87.254699278012779</v>
      </c>
      <c r="NY31" s="72">
        <v>219470</v>
      </c>
      <c r="NZ31" s="69">
        <v>251528</v>
      </c>
      <c r="OA31" s="77">
        <v>94.756758177197327</v>
      </c>
      <c r="OB31" s="72">
        <v>252414</v>
      </c>
      <c r="OC31" s="69">
        <v>266381</v>
      </c>
      <c r="OD31" s="77">
        <v>95.80869003913341</v>
      </c>
      <c r="OE31" s="72">
        <v>237481</v>
      </c>
      <c r="OF31" s="69">
        <v>247870</v>
      </c>
      <c r="OG31" s="77">
        <v>95.000844086417132</v>
      </c>
      <c r="OH31" s="72">
        <v>219470</v>
      </c>
      <c r="OI31" s="69">
        <v>231019</v>
      </c>
      <c r="OJ31" s="77">
        <v>94.549657161213617</v>
      </c>
      <c r="OK31" s="72">
        <v>256066</v>
      </c>
      <c r="OL31" s="72">
        <v>270827</v>
      </c>
      <c r="OM31" s="120">
        <v>17.527500095585946</v>
      </c>
      <c r="ON31" s="68">
        <v>27610.019250570804</v>
      </c>
      <c r="OO31" s="69">
        <v>1575240</v>
      </c>
      <c r="OP31" s="121">
        <v>18.071252949628921</v>
      </c>
      <c r="OQ31" s="68">
        <v>27996.509135900662</v>
      </c>
      <c r="OR31" s="69">
        <v>1549229</v>
      </c>
      <c r="OS31" s="121">
        <v>19.479531172656447</v>
      </c>
      <c r="OT31" s="68">
        <v>27834.750121825764</v>
      </c>
      <c r="OU31" s="69">
        <v>1428923</v>
      </c>
      <c r="OV31" s="121">
        <v>20.631372591532923</v>
      </c>
      <c r="OW31" s="68">
        <v>29632.386563021726</v>
      </c>
      <c r="OX31" s="69">
        <v>1436278</v>
      </c>
      <c r="OY31" s="121">
        <v>20.645692360117522</v>
      </c>
      <c r="OZ31" s="68">
        <v>28815.60574086323</v>
      </c>
      <c r="PA31" s="69">
        <v>1395720</v>
      </c>
      <c r="PB31" s="121">
        <v>21.228153296188271</v>
      </c>
      <c r="PC31" s="68">
        <v>30567.96758637211</v>
      </c>
      <c r="PD31" s="69">
        <v>1439973</v>
      </c>
      <c r="PE31" s="121">
        <v>21.649888687432082</v>
      </c>
      <c r="PF31" s="68">
        <v>33741.606122053861</v>
      </c>
      <c r="PG31" s="69">
        <v>1558511.76</v>
      </c>
      <c r="PH31" s="108">
        <v>21.355297614324158</v>
      </c>
      <c r="PI31" s="68">
        <v>35523</v>
      </c>
      <c r="PJ31" s="72">
        <v>1663428</v>
      </c>
      <c r="PK31" s="111">
        <v>1.7688271248990888</v>
      </c>
      <c r="PL31" s="68">
        <v>2746.5639969557237</v>
      </c>
      <c r="PM31" s="68">
        <v>155275.99946277478</v>
      </c>
      <c r="PN31" s="98">
        <v>1.7005823912298732</v>
      </c>
      <c r="PO31" s="68">
        <v>2741.8749033384147</v>
      </c>
      <c r="PP31" s="68">
        <v>161231.52382846159</v>
      </c>
      <c r="PQ31" s="98">
        <v>1.7672856849174263</v>
      </c>
      <c r="PR31" s="68">
        <v>2792.7879148844008</v>
      </c>
      <c r="PS31" s="68">
        <v>158026.96410200879</v>
      </c>
      <c r="PT31" s="76">
        <v>1.7983153479246303</v>
      </c>
      <c r="PU31" s="68">
        <v>2826.486883101692</v>
      </c>
      <c r="PV31" s="68">
        <v>157174.15115005476</v>
      </c>
      <c r="PW31" s="76">
        <v>1.8481261404575868</v>
      </c>
      <c r="PX31" s="68">
        <v>2902.9785715035646</v>
      </c>
      <c r="PY31" s="68">
        <v>157076.86331328022</v>
      </c>
      <c r="PZ31" s="76">
        <v>1.8967562534280649</v>
      </c>
      <c r="QA31" s="68">
        <v>3097.6262642043976</v>
      </c>
      <c r="QB31" s="68">
        <v>163311.77285462822</v>
      </c>
      <c r="QC31" s="76">
        <v>2.5788017872883673</v>
      </c>
      <c r="QD31" s="68">
        <v>4322.5287098647805</v>
      </c>
      <c r="QE31" s="68">
        <v>167617.71808797904</v>
      </c>
      <c r="QF31" s="76">
        <v>2.9361660067560891</v>
      </c>
      <c r="QG31" s="68">
        <v>5050</v>
      </c>
      <c r="QH31" s="68">
        <v>171993</v>
      </c>
      <c r="QI31" s="114">
        <v>59.918507398670386</v>
      </c>
      <c r="QJ31" s="115">
        <v>59.982989581118439</v>
      </c>
      <c r="QK31" s="115">
        <v>60.692508710801398</v>
      </c>
      <c r="QL31" s="115">
        <v>61.127982646420818</v>
      </c>
      <c r="QM31" s="115">
        <v>60.19889502762431</v>
      </c>
      <c r="QN31" s="115">
        <v>59.060109289617493</v>
      </c>
      <c r="QO31" s="115">
        <v>61.197528233539309</v>
      </c>
      <c r="QP31" s="116">
        <v>61.146799999999999</v>
      </c>
      <c r="QQ31" s="73">
        <v>85.307100000000005</v>
      </c>
      <c r="QR31" s="74">
        <v>76.733850074472997</v>
      </c>
      <c r="QS31" s="77">
        <v>78.400000000000006</v>
      </c>
      <c r="QT31" s="73">
        <v>86.279899999999998</v>
      </c>
      <c r="QU31" s="74">
        <v>81.009107659436566</v>
      </c>
      <c r="QV31" s="77">
        <v>81.5</v>
      </c>
      <c r="QW31" s="67">
        <v>439.17900884039204</v>
      </c>
      <c r="QX31" s="68">
        <v>39051.797466087657</v>
      </c>
      <c r="QY31" s="69">
        <v>1710</v>
      </c>
      <c r="QZ31" s="70">
        <v>457.36654187983294</v>
      </c>
      <c r="RA31" s="68">
        <v>41144.694107509771</v>
      </c>
      <c r="RB31" s="69">
        <v>1730</v>
      </c>
      <c r="RC31" s="70">
        <v>439.18261607362257</v>
      </c>
      <c r="RD31" s="68">
        <v>38366.993340191671</v>
      </c>
      <c r="RE31" s="69">
        <v>1680</v>
      </c>
      <c r="RF31" s="70">
        <v>427.57083054193822</v>
      </c>
      <c r="RG31" s="68">
        <v>37352.58775614373</v>
      </c>
      <c r="RH31" s="69">
        <v>1680</v>
      </c>
      <c r="RI31" s="70">
        <v>431.3342719752016</v>
      </c>
      <c r="RJ31" s="68">
        <v>37905.655821180721</v>
      </c>
      <c r="RK31" s="69">
        <v>1690</v>
      </c>
      <c r="RL31" s="70">
        <v>417.8961854804744</v>
      </c>
      <c r="RM31" s="68">
        <v>39115.08296097241</v>
      </c>
      <c r="RN31" s="69">
        <v>1800</v>
      </c>
      <c r="RO31" s="70">
        <v>423.9747075748067</v>
      </c>
      <c r="RP31" s="68">
        <v>39243.0989331241</v>
      </c>
      <c r="RQ31" s="69">
        <v>1780</v>
      </c>
      <c r="RR31" s="71">
        <v>409.51815038893687</v>
      </c>
      <c r="RS31" s="68">
        <v>37905</v>
      </c>
      <c r="RT31" s="72">
        <v>1780</v>
      </c>
      <c r="RU31" s="120">
        <v>4.2074971073618119</v>
      </c>
      <c r="RV31" s="68">
        <v>11865.962304696244</v>
      </c>
      <c r="RW31" s="101">
        <v>2820195</v>
      </c>
      <c r="RX31" s="121">
        <v>3.7114968328112186</v>
      </c>
      <c r="RY31" s="68">
        <v>11777.247519939903</v>
      </c>
      <c r="RZ31" s="69">
        <v>3173180</v>
      </c>
      <c r="SA31" s="121">
        <v>2.5287315145652496</v>
      </c>
      <c r="SB31" s="68">
        <v>8596.0257729167788</v>
      </c>
      <c r="SC31" s="69">
        <v>3399343</v>
      </c>
      <c r="SD31" s="121">
        <v>2.4764966474523771</v>
      </c>
      <c r="SE31" s="68">
        <v>8674.0607620242663</v>
      </c>
      <c r="SF31" s="69">
        <v>3502553</v>
      </c>
      <c r="SG31" s="121">
        <v>2.3100468722251759</v>
      </c>
      <c r="SH31" s="68">
        <v>7710.4790702069358</v>
      </c>
      <c r="SI31" s="69">
        <v>3337802</v>
      </c>
      <c r="SJ31" s="121">
        <v>2.3238766051957009</v>
      </c>
      <c r="SK31" s="68">
        <v>7333.6874667999873</v>
      </c>
      <c r="SL31" s="69">
        <v>3155799</v>
      </c>
      <c r="SM31" s="121">
        <v>2.2543630252042339</v>
      </c>
      <c r="SN31" s="68">
        <v>6745.671866879974</v>
      </c>
      <c r="SO31" s="69">
        <v>2992274</v>
      </c>
      <c r="SP31" s="108">
        <v>2.3015821353515125</v>
      </c>
      <c r="SQ31" s="68">
        <v>6824</v>
      </c>
      <c r="SR31" s="72">
        <v>2964917</v>
      </c>
      <c r="SS31" s="120">
        <v>3.6805485070345356</v>
      </c>
      <c r="ST31" s="68">
        <v>4794.7351927295522</v>
      </c>
      <c r="SU31" s="69">
        <v>1302723</v>
      </c>
      <c r="SV31" s="121">
        <v>3.6055406125028773</v>
      </c>
      <c r="SW31" s="68">
        <v>4852.9639203729475</v>
      </c>
      <c r="SX31" s="69">
        <v>1345974</v>
      </c>
      <c r="SY31" s="121">
        <v>4.0417448856213083</v>
      </c>
      <c r="SZ31" s="68">
        <v>5831.3931452704537</v>
      </c>
      <c r="TA31" s="69">
        <v>1442791</v>
      </c>
      <c r="TB31" s="121">
        <v>3.9413508371971155</v>
      </c>
      <c r="TC31" s="68">
        <v>5869.9050393985472</v>
      </c>
      <c r="TD31" s="69">
        <v>1489313</v>
      </c>
      <c r="TE31" s="121">
        <v>3.7143319406656627</v>
      </c>
      <c r="TF31" s="68">
        <v>5363.9484708179789</v>
      </c>
      <c r="TG31" s="69">
        <v>1444122</v>
      </c>
      <c r="TH31" s="121">
        <v>3.8758365437818201</v>
      </c>
      <c r="TI31" s="68">
        <v>4863.0857523773811</v>
      </c>
      <c r="TJ31" s="72">
        <v>1254719</v>
      </c>
      <c r="TK31" s="121">
        <v>3.7418714630679286</v>
      </c>
      <c r="TL31" s="68">
        <v>4513.0786553491544</v>
      </c>
      <c r="TM31" s="69">
        <v>1206102</v>
      </c>
      <c r="TN31" s="122">
        <v>3.497725896873555</v>
      </c>
      <c r="TO31" s="68">
        <v>4212</v>
      </c>
      <c r="TP31" s="72">
        <v>1204211</v>
      </c>
      <c r="TQ31" s="120">
        <v>3.5240637659773211</v>
      </c>
      <c r="TR31" s="68">
        <v>707.34655504320187</v>
      </c>
      <c r="TS31" s="69">
        <v>200719</v>
      </c>
      <c r="TT31" s="121">
        <v>3.6013964861820358</v>
      </c>
      <c r="TU31" s="68">
        <v>769.97856874571926</v>
      </c>
      <c r="TV31" s="69">
        <v>213800</v>
      </c>
      <c r="TW31" s="121">
        <v>3.37604309972907</v>
      </c>
      <c r="TX31" s="68">
        <v>857.65336509827284</v>
      </c>
      <c r="TY31" s="69">
        <v>254041</v>
      </c>
      <c r="TZ31" s="121">
        <v>2.9285343061264273</v>
      </c>
      <c r="UA31" s="68">
        <v>791.16111400589114</v>
      </c>
      <c r="UB31" s="69">
        <v>270156</v>
      </c>
      <c r="UC31" s="121">
        <v>3.0454384325801249</v>
      </c>
      <c r="UD31" s="68">
        <v>672.98707570842123</v>
      </c>
      <c r="UE31" s="69">
        <v>220982</v>
      </c>
      <c r="UF31" s="121">
        <v>2.8189451747364163</v>
      </c>
      <c r="UG31" s="68">
        <v>658.27162036892378</v>
      </c>
      <c r="UH31" s="69">
        <v>233517</v>
      </c>
      <c r="UI31" s="197">
        <v>3.2015696988448634</v>
      </c>
      <c r="UJ31" s="68">
        <v>601.20036275818495</v>
      </c>
      <c r="UK31" s="69">
        <v>187783</v>
      </c>
      <c r="UL31" s="108">
        <v>3.0933305035284131</v>
      </c>
      <c r="UM31" s="68">
        <v>583</v>
      </c>
      <c r="UN31" s="72">
        <v>188470</v>
      </c>
      <c r="UO31" s="67">
        <v>30772.428241912748</v>
      </c>
      <c r="UP31" s="68">
        <v>9597.3049200877467</v>
      </c>
      <c r="UQ31" s="69">
        <v>311880</v>
      </c>
      <c r="UR31" s="70">
        <v>30820.480712355195</v>
      </c>
      <c r="US31" s="68">
        <v>9636.3314995249766</v>
      </c>
      <c r="UT31" s="69">
        <v>312660</v>
      </c>
      <c r="UU31" s="70">
        <v>30871.965045908248</v>
      </c>
      <c r="UV31" s="68">
        <v>9704.9109318317187</v>
      </c>
      <c r="UW31" s="69">
        <v>314360</v>
      </c>
      <c r="UX31" s="70">
        <v>33494.123193995867</v>
      </c>
      <c r="UY31" s="68">
        <v>10545.624687629601</v>
      </c>
      <c r="UZ31" s="69">
        <v>314850</v>
      </c>
      <c r="VA31" s="70">
        <v>34077.863948031358</v>
      </c>
      <c r="VB31" s="68">
        <v>10746.79517465117</v>
      </c>
      <c r="VC31" s="69">
        <v>315360</v>
      </c>
      <c r="VD31" s="70">
        <v>34198.561585575502</v>
      </c>
      <c r="VE31" s="68">
        <v>10814.611130206544</v>
      </c>
      <c r="VF31" s="69">
        <v>316230</v>
      </c>
      <c r="VG31" s="70">
        <v>29020.629091337109</v>
      </c>
      <c r="VH31" s="68">
        <v>9202.4414848629967</v>
      </c>
      <c r="VI31" s="69">
        <v>317100</v>
      </c>
      <c r="VJ31" s="78">
        <v>24345.475689097024</v>
      </c>
      <c r="VK31" s="68">
        <v>7746</v>
      </c>
      <c r="VL31" s="72">
        <v>318170</v>
      </c>
      <c r="VM31" s="73">
        <v>81.2</v>
      </c>
      <c r="VN31" s="74">
        <v>77.666666666666671</v>
      </c>
      <c r="VO31" s="75">
        <v>72.666666666666671</v>
      </c>
      <c r="VP31" s="74">
        <v>69.333333333333329</v>
      </c>
      <c r="VQ31" s="77">
        <v>67.666666666666671</v>
      </c>
      <c r="VR31" s="73">
        <v>74.86666666666666</v>
      </c>
      <c r="VS31" s="74">
        <v>74.666666666666671</v>
      </c>
      <c r="VT31" s="75">
        <v>75.666666666666671</v>
      </c>
      <c r="VU31" s="74">
        <v>79</v>
      </c>
      <c r="VV31" s="123">
        <v>80.333333333333329</v>
      </c>
      <c r="VW31" s="73">
        <v>71.308641975308646</v>
      </c>
      <c r="VX31" s="74">
        <v>70</v>
      </c>
      <c r="VY31" s="75">
        <v>67.333333333333329</v>
      </c>
      <c r="VZ31" s="74">
        <v>70</v>
      </c>
      <c r="WA31" s="123">
        <v>68</v>
      </c>
      <c r="WB31" s="73">
        <v>76.5</v>
      </c>
      <c r="WC31" s="74">
        <v>77.333333333333329</v>
      </c>
      <c r="WD31" s="75">
        <v>74</v>
      </c>
      <c r="WE31" s="74">
        <v>72.333333333333329</v>
      </c>
      <c r="WF31" s="77">
        <v>67.333333333333329</v>
      </c>
      <c r="WG31" s="120">
        <v>71.738928183357373</v>
      </c>
      <c r="WH31" s="68">
        <v>10446.694460988683</v>
      </c>
      <c r="WI31" s="72">
        <v>145621</v>
      </c>
      <c r="WJ31" s="121">
        <v>66.836052329419857</v>
      </c>
      <c r="WK31" s="68">
        <v>9791.6821744169974</v>
      </c>
      <c r="WL31" s="72">
        <v>146503</v>
      </c>
      <c r="WM31" s="121">
        <v>70.731218947418725</v>
      </c>
      <c r="WN31" s="68">
        <v>10421.325606055834</v>
      </c>
      <c r="WO31" s="72">
        <v>147337</v>
      </c>
      <c r="WP31" s="121">
        <v>69.016335813919838</v>
      </c>
      <c r="WQ31" s="68">
        <v>10241.748169442448</v>
      </c>
      <c r="WR31" s="72">
        <v>148396</v>
      </c>
      <c r="WS31" s="121">
        <v>75.014983572521757</v>
      </c>
      <c r="WT31" s="68">
        <v>11201.687436950386</v>
      </c>
      <c r="WU31" s="72">
        <v>149326</v>
      </c>
      <c r="WV31" s="121">
        <v>77.076764793734029</v>
      </c>
      <c r="WW31" s="68">
        <v>11612</v>
      </c>
      <c r="WX31" s="124">
        <v>150655</v>
      </c>
      <c r="WY31" s="120">
        <v>92.821115536919947</v>
      </c>
      <c r="WZ31" s="68">
        <v>13516.703665601819</v>
      </c>
      <c r="XA31" s="72">
        <v>145621</v>
      </c>
      <c r="XB31" s="121">
        <v>100.58070994013586</v>
      </c>
      <c r="XC31" s="68">
        <v>14735.375748359724</v>
      </c>
      <c r="XD31" s="72">
        <v>146503</v>
      </c>
      <c r="XE31" s="121">
        <v>92.785734627678764</v>
      </c>
      <c r="XF31" s="68">
        <v>13670.771782838305</v>
      </c>
      <c r="XG31" s="72">
        <v>147337</v>
      </c>
      <c r="XH31" s="121">
        <v>98.032254887930264</v>
      </c>
      <c r="XI31" s="68">
        <v>14547.5944963493</v>
      </c>
      <c r="XJ31" s="72">
        <v>148396</v>
      </c>
      <c r="XK31" s="121">
        <v>94.374349386698441</v>
      </c>
      <c r="XL31" s="68">
        <v>14092.544096518133</v>
      </c>
      <c r="XM31" s="72">
        <v>149326</v>
      </c>
      <c r="XN31" s="121">
        <v>98.981115794364612</v>
      </c>
      <c r="XO31" s="68">
        <v>14912</v>
      </c>
      <c r="XP31" s="124">
        <v>150655</v>
      </c>
      <c r="XQ31" s="67">
        <v>18165.601371494147</v>
      </c>
      <c r="XR31" s="68">
        <v>5665.4877557415948</v>
      </c>
      <c r="XS31" s="72">
        <v>311880</v>
      </c>
      <c r="XT31" s="70">
        <v>17316.425079818047</v>
      </c>
      <c r="XU31" s="68">
        <v>5414.1534654559109</v>
      </c>
      <c r="XV31" s="72">
        <v>312660</v>
      </c>
      <c r="XW31" s="70">
        <v>17730.194609606089</v>
      </c>
      <c r="XX31" s="68">
        <v>5573.6639774757705</v>
      </c>
      <c r="XY31" s="72">
        <v>314360</v>
      </c>
      <c r="XZ31" s="70">
        <v>16796.034551148678</v>
      </c>
      <c r="YA31" s="68">
        <v>5288.2314784291621</v>
      </c>
      <c r="YB31" s="72">
        <v>314850</v>
      </c>
      <c r="YC31" s="70">
        <v>17788.005771232078</v>
      </c>
      <c r="YD31" s="68">
        <v>5609.6255000157489</v>
      </c>
      <c r="YE31" s="72">
        <v>315360</v>
      </c>
      <c r="YF31" s="70">
        <v>17216.207397457689</v>
      </c>
      <c r="YG31" s="68">
        <v>5444.2812652980447</v>
      </c>
      <c r="YH31" s="72">
        <v>316230</v>
      </c>
      <c r="YI31" s="70">
        <v>16231.114775810402</v>
      </c>
      <c r="YJ31" s="68">
        <v>5146.8864954094788</v>
      </c>
      <c r="YK31" s="72">
        <v>317100</v>
      </c>
      <c r="YL31" s="70">
        <v>16180.029543954493</v>
      </c>
      <c r="YM31" s="68">
        <v>5148</v>
      </c>
      <c r="YN31" s="72">
        <v>318170</v>
      </c>
      <c r="YO31" s="73">
        <v>96.800000000000011</v>
      </c>
      <c r="YP31" s="74">
        <v>97.8</v>
      </c>
      <c r="YQ31" s="75">
        <v>97.1</v>
      </c>
      <c r="YR31" s="74">
        <v>98.9</v>
      </c>
      <c r="YS31" s="74">
        <v>98.33147942157953</v>
      </c>
      <c r="YT31" s="75">
        <v>97.9</v>
      </c>
      <c r="YU31" s="74">
        <v>96.321839080459768</v>
      </c>
      <c r="YV31" s="77">
        <v>95.459704880817256</v>
      </c>
      <c r="YW31" s="67">
        <v>23134.966287500225</v>
      </c>
      <c r="YX31" s="68">
        <v>52539.508438913013</v>
      </c>
      <c r="YY31" s="69">
        <v>2271</v>
      </c>
      <c r="YZ31" s="70">
        <v>17372.487357963004</v>
      </c>
      <c r="ZA31" s="68">
        <v>39666.600384436933</v>
      </c>
      <c r="ZB31" s="69">
        <v>2283.3000000000002</v>
      </c>
      <c r="ZC31" s="70">
        <v>16179.134469070119</v>
      </c>
      <c r="ZD31" s="68">
        <v>37056.689587958201</v>
      </c>
      <c r="ZE31" s="69">
        <v>2290.4</v>
      </c>
      <c r="ZF31" s="70">
        <v>14161.473996154786</v>
      </c>
      <c r="ZG31" s="68">
        <v>32462.063611905698</v>
      </c>
      <c r="ZH31" s="69">
        <v>2292.2800000000002</v>
      </c>
      <c r="ZI31" s="70">
        <v>13824.947204303407</v>
      </c>
      <c r="ZJ31" s="68">
        <v>31729.083330708578</v>
      </c>
      <c r="ZK31" s="69">
        <v>2295.06</v>
      </c>
      <c r="ZL31" s="70">
        <v>19884.598482177789</v>
      </c>
      <c r="ZM31" s="68">
        <v>45636.346592506954</v>
      </c>
      <c r="ZN31" s="69">
        <v>2295.06</v>
      </c>
      <c r="ZO31" s="70">
        <v>18283.326131875398</v>
      </c>
      <c r="ZP31" s="68">
        <v>41964.804304187004</v>
      </c>
      <c r="ZQ31" s="69">
        <v>2295.25</v>
      </c>
      <c r="ZR31" s="70">
        <v>14293.369347390433</v>
      </c>
      <c r="ZS31" s="68">
        <v>32809</v>
      </c>
      <c r="ZT31" s="72">
        <v>2295.4</v>
      </c>
      <c r="ZU31" s="73">
        <v>27.94356652224748</v>
      </c>
      <c r="ZV31" s="74">
        <v>27.264637892194372</v>
      </c>
      <c r="ZW31" s="74">
        <v>25.9</v>
      </c>
      <c r="ZX31" s="74">
        <v>22.7</v>
      </c>
      <c r="ZY31" s="74">
        <v>20.956925103171617</v>
      </c>
      <c r="ZZ31" s="74">
        <v>22.17893177944638</v>
      </c>
      <c r="AAA31" s="74">
        <v>22.977878246332249</v>
      </c>
      <c r="AAB31" s="125">
        <v>22.887091119854329</v>
      </c>
      <c r="AAC31" s="73">
        <v>30.252069124362432</v>
      </c>
      <c r="AAD31" s="74">
        <v>31.7</v>
      </c>
      <c r="AAE31" s="74">
        <v>30.4</v>
      </c>
      <c r="AAF31" s="74">
        <v>25</v>
      </c>
      <c r="AAG31" s="74">
        <v>22.730136631083347</v>
      </c>
      <c r="AAH31" s="74">
        <v>23.66406620570018</v>
      </c>
      <c r="AAI31" s="74">
        <v>24.100779973763014</v>
      </c>
      <c r="AAJ31" s="125">
        <v>24.472036530039997</v>
      </c>
      <c r="AAK31" s="73">
        <v>41.816294391257429</v>
      </c>
      <c r="AAL31" s="74">
        <v>44.8</v>
      </c>
      <c r="AAM31" s="74">
        <v>41.1</v>
      </c>
      <c r="AAN31" s="74">
        <v>40</v>
      </c>
      <c r="AAO31" s="74">
        <v>38.900207565927666</v>
      </c>
      <c r="AAP31" s="74">
        <v>36.848341782761104</v>
      </c>
      <c r="AAQ31" s="74">
        <v>37.9174526210412</v>
      </c>
      <c r="AAR31" s="125">
        <v>37.104712875002789</v>
      </c>
      <c r="AAS31" s="73">
        <v>38.726886663530905</v>
      </c>
      <c r="AAT31" s="74">
        <v>38.663508932651879</v>
      </c>
      <c r="AAU31" s="74">
        <v>39</v>
      </c>
      <c r="AAV31" s="74">
        <v>39.5</v>
      </c>
      <c r="AAW31" s="74">
        <v>37.0233738595918</v>
      </c>
      <c r="AAX31" s="74">
        <v>36.80021795854703</v>
      </c>
      <c r="AAY31" s="74">
        <v>35.489489414863478</v>
      </c>
      <c r="AAZ31" s="76">
        <v>33.358462998449347</v>
      </c>
      <c r="ABA31" s="67">
        <v>20699.168058233554</v>
      </c>
      <c r="ABB31" s="68">
        <v>6455.6565340018806</v>
      </c>
      <c r="ABC31" s="69">
        <v>311880</v>
      </c>
      <c r="ABD31" s="70">
        <v>18984.115885301446</v>
      </c>
      <c r="ABE31" s="68">
        <v>5935.5736726983496</v>
      </c>
      <c r="ABF31" s="69">
        <v>312660</v>
      </c>
      <c r="ABG31" s="70">
        <v>19535.250365470394</v>
      </c>
      <c r="ABH31" s="68">
        <v>6141.1013048892737</v>
      </c>
      <c r="ABI31" s="69">
        <v>314360</v>
      </c>
      <c r="ABJ31" s="70">
        <v>19899.906610771777</v>
      </c>
      <c r="ABK31" s="68">
        <v>6265.4855964014932</v>
      </c>
      <c r="ABL31" s="69">
        <v>314850</v>
      </c>
      <c r="ABM31" s="70">
        <v>18360.631073993063</v>
      </c>
      <c r="ABN31" s="68">
        <v>5790.2086154944509</v>
      </c>
      <c r="ABO31" s="69">
        <v>315360</v>
      </c>
      <c r="ABP31" s="70">
        <v>18359.123786766628</v>
      </c>
      <c r="ABQ31" s="68">
        <v>5805.7057150892106</v>
      </c>
      <c r="ABR31" s="69">
        <v>316230</v>
      </c>
      <c r="ABS31" s="70">
        <v>16674.57029730354</v>
      </c>
      <c r="ABT31" s="68">
        <v>5287.5062412749521</v>
      </c>
      <c r="ABU31" s="69">
        <v>317100</v>
      </c>
      <c r="ABV31" s="70">
        <v>17490.649652701388</v>
      </c>
      <c r="ABW31" s="68">
        <v>5565</v>
      </c>
      <c r="ABX31" s="72">
        <v>318170</v>
      </c>
      <c r="ABY31" s="67">
        <v>3978.7011412657921</v>
      </c>
      <c r="ABZ31" s="68">
        <v>1250.7444907683146</v>
      </c>
      <c r="ACA31" s="69">
        <v>314360</v>
      </c>
      <c r="ACB31" s="70">
        <v>4049.5566914995516</v>
      </c>
      <c r="ACC31" s="68">
        <v>1275.0029243186336</v>
      </c>
      <c r="ACD31" s="69">
        <v>314850</v>
      </c>
      <c r="ACE31" s="70">
        <v>3692.1015160577163</v>
      </c>
      <c r="ACF31" s="68">
        <v>1164.3411341039614</v>
      </c>
      <c r="ACG31" s="69">
        <v>315360</v>
      </c>
      <c r="ACH31" s="70">
        <v>3774.5884211759153</v>
      </c>
      <c r="ACI31" s="68">
        <v>1193.6380964284599</v>
      </c>
      <c r="ACJ31" s="69">
        <v>316230</v>
      </c>
      <c r="ACK31" s="70">
        <v>3579.7786300243097</v>
      </c>
      <c r="ACL31" s="68">
        <v>1135.1478035807086</v>
      </c>
      <c r="ACM31" s="69">
        <v>317100</v>
      </c>
      <c r="ACN31" s="70">
        <v>3626.9918596976459</v>
      </c>
      <c r="ACO31" s="68">
        <v>1154</v>
      </c>
      <c r="ACP31" s="72">
        <v>318170</v>
      </c>
      <c r="ACQ31" s="67">
        <v>15556.549224204606</v>
      </c>
      <c r="ACR31" s="68">
        <v>4890.3568141209598</v>
      </c>
      <c r="ACS31" s="69">
        <v>314360</v>
      </c>
      <c r="ACT31" s="70">
        <v>15850.349919272223</v>
      </c>
      <c r="ACU31" s="68">
        <v>4990.4826720828596</v>
      </c>
      <c r="ACV31" s="69">
        <v>314850</v>
      </c>
      <c r="ACW31" s="70">
        <v>14668.529557935344</v>
      </c>
      <c r="ACX31" s="68">
        <v>4625.86748139049</v>
      </c>
      <c r="ACY31" s="69">
        <v>315360</v>
      </c>
      <c r="ACZ31" s="70">
        <v>14584.535365590711</v>
      </c>
      <c r="ADA31" s="68">
        <v>4612.0676186607507</v>
      </c>
      <c r="ADB31" s="69">
        <v>316230</v>
      </c>
      <c r="ADC31" s="70">
        <v>13094.791667279229</v>
      </c>
      <c r="ADD31" s="68">
        <v>4152.3584376942435</v>
      </c>
      <c r="ADE31" s="69">
        <v>317100</v>
      </c>
      <c r="ADF31" s="70">
        <v>13863.65779300374</v>
      </c>
      <c r="ADG31" s="68">
        <v>4411</v>
      </c>
      <c r="ADH31" s="72">
        <v>318170</v>
      </c>
      <c r="ADI31" s="73">
        <v>38.165528383638097</v>
      </c>
      <c r="ADJ31" s="74">
        <v>35.274669310975973</v>
      </c>
      <c r="ADK31" s="74">
        <v>37.386260040892758</v>
      </c>
      <c r="ADL31" s="74">
        <v>39.056876335377439</v>
      </c>
      <c r="ADM31" s="74">
        <v>45</v>
      </c>
      <c r="ADN31" s="74">
        <v>48.953243533452593</v>
      </c>
      <c r="ADO31" s="75">
        <v>52.984006807569131</v>
      </c>
      <c r="ADP31" s="125">
        <v>47.28665424187227</v>
      </c>
      <c r="ADQ31" s="73">
        <v>84.86666666666666</v>
      </c>
      <c r="ADR31" s="74">
        <v>85.666666666666671</v>
      </c>
      <c r="ADS31" s="74">
        <v>83.666666666666671</v>
      </c>
      <c r="ADT31" s="74">
        <v>83</v>
      </c>
      <c r="ADU31" s="123">
        <v>80.333333333333329</v>
      </c>
      <c r="ADV31" s="73">
        <v>74.766666666666666</v>
      </c>
      <c r="ADW31" s="74">
        <v>76</v>
      </c>
      <c r="ADX31" s="74">
        <v>74.666666666666671</v>
      </c>
      <c r="ADY31" s="74">
        <v>72.333333333333329</v>
      </c>
      <c r="ADZ31" s="77">
        <v>68.333333333333329</v>
      </c>
      <c r="AEA31" s="102">
        <v>4.38</v>
      </c>
      <c r="AEB31" s="68">
        <v>3567645.338636098</v>
      </c>
      <c r="AEC31" s="101">
        <v>81409637.490828276</v>
      </c>
      <c r="AED31" s="283">
        <v>5.45</v>
      </c>
      <c r="AEE31" s="68">
        <v>4496671.8111856543</v>
      </c>
      <c r="AEF31" s="101">
        <v>82548257.687906176</v>
      </c>
      <c r="AEG31" s="77">
        <v>5.59</v>
      </c>
      <c r="AEH31" s="68">
        <v>4683683.8213084191</v>
      </c>
      <c r="AEI31" s="101">
        <v>83782769.323709235</v>
      </c>
      <c r="AEJ31" s="77">
        <v>5.72</v>
      </c>
      <c r="AEK31" s="68">
        <v>4767147.9666180955</v>
      </c>
      <c r="AEL31" s="101">
        <v>83398877.080000401</v>
      </c>
      <c r="AEM31" s="77">
        <v>6.0473572479384359</v>
      </c>
      <c r="AEN31" s="68">
        <v>5026029</v>
      </c>
      <c r="AEO31" s="101">
        <v>83111164</v>
      </c>
      <c r="AEP31" s="73">
        <v>0.76294384835881535</v>
      </c>
      <c r="AEQ31" s="74">
        <v>0.80937411938843595</v>
      </c>
      <c r="AER31" s="74">
        <v>0.86117417364087578</v>
      </c>
      <c r="AES31" s="77">
        <v>0.88</v>
      </c>
      <c r="AET31" s="68">
        <v>719625.89989259769</v>
      </c>
      <c r="AEU31" s="101">
        <v>81409637.490828276</v>
      </c>
      <c r="AEV31" s="77">
        <v>0.67</v>
      </c>
      <c r="AEW31" s="68">
        <v>556940.37607483706</v>
      </c>
      <c r="AEX31" s="101">
        <v>82548257.687906176</v>
      </c>
      <c r="AEY31" s="77">
        <v>0.74</v>
      </c>
      <c r="AEZ31" s="68">
        <v>618804.48707933631</v>
      </c>
      <c r="AFA31" s="101">
        <v>83782769.323709235</v>
      </c>
      <c r="AFB31" s="77">
        <v>0.44</v>
      </c>
      <c r="AFC31" s="68">
        <v>363491.85322559281</v>
      </c>
      <c r="AFD31" s="101">
        <v>83398877.080000401</v>
      </c>
      <c r="AFE31" s="77">
        <v>0.45921026927260944</v>
      </c>
      <c r="AFF31" s="68">
        <v>381655</v>
      </c>
      <c r="AFG31" s="101">
        <v>83111164</v>
      </c>
      <c r="AFH31" s="73">
        <v>66.340716305372297</v>
      </c>
      <c r="AFI31" s="74">
        <v>62.087132725430592</v>
      </c>
      <c r="AFJ31" s="74">
        <v>71.960151204914155</v>
      </c>
      <c r="AFK31" s="77">
        <v>82.8</v>
      </c>
      <c r="AFL31" s="126">
        <v>20999</v>
      </c>
      <c r="AFM31" s="69">
        <v>25362</v>
      </c>
      <c r="AFN31" s="77">
        <v>91.07</v>
      </c>
      <c r="AFO31" s="126">
        <v>22951</v>
      </c>
      <c r="AFP31" s="69">
        <v>25201</v>
      </c>
      <c r="AFQ31" s="77">
        <v>90.89</v>
      </c>
      <c r="AFR31" s="126">
        <v>22801</v>
      </c>
      <c r="AFS31" s="69">
        <v>25086</v>
      </c>
      <c r="AFT31" s="77">
        <v>91.54</v>
      </c>
      <c r="AFU31" s="126">
        <v>22831</v>
      </c>
      <c r="AFV31" s="69">
        <v>24940</v>
      </c>
      <c r="AFW31" s="77">
        <v>92.083115209600123</v>
      </c>
      <c r="AFX31" s="126">
        <v>22867</v>
      </c>
      <c r="AFY31" s="72">
        <v>24833</v>
      </c>
      <c r="AFZ31" s="102">
        <v>12.88</v>
      </c>
      <c r="AGA31" s="72">
        <v>834432</v>
      </c>
      <c r="AGB31" s="69">
        <v>64771</v>
      </c>
      <c r="AGC31" s="77">
        <v>13.99</v>
      </c>
      <c r="AGD31" s="72">
        <v>895821</v>
      </c>
      <c r="AGE31" s="69">
        <v>64052</v>
      </c>
      <c r="AGF31" s="77">
        <v>13.72</v>
      </c>
      <c r="AGG31" s="72">
        <v>829922</v>
      </c>
      <c r="AGH31" s="69">
        <v>60479</v>
      </c>
      <c r="AGI31" s="77">
        <v>13.41</v>
      </c>
      <c r="AGJ31" s="72">
        <v>750407</v>
      </c>
      <c r="AGK31" s="69">
        <v>55951</v>
      </c>
      <c r="AGL31" s="77">
        <v>11.926956451710323</v>
      </c>
      <c r="AGM31" s="72">
        <v>592400</v>
      </c>
      <c r="AGN31" s="72">
        <v>49669</v>
      </c>
      <c r="AGO31" s="73">
        <v>69.882972038956964</v>
      </c>
      <c r="AGP31" s="74">
        <v>68.004052684903755</v>
      </c>
      <c r="AGQ31" s="74">
        <v>78.724996062372028</v>
      </c>
      <c r="AGR31" s="77">
        <v>90.53</v>
      </c>
      <c r="AGS31" s="72">
        <v>22959</v>
      </c>
      <c r="AGT31" s="69">
        <v>25362</v>
      </c>
      <c r="AGU31" s="77">
        <v>95.98</v>
      </c>
      <c r="AGV31" s="72">
        <v>24187</v>
      </c>
      <c r="AGW31" s="69">
        <v>25201</v>
      </c>
      <c r="AGX31" s="77">
        <v>95.78</v>
      </c>
      <c r="AGY31" s="72">
        <v>24028</v>
      </c>
      <c r="AGZ31" s="69">
        <v>25086</v>
      </c>
      <c r="AHA31" s="77">
        <v>96.48</v>
      </c>
      <c r="AHB31" s="72">
        <v>24062</v>
      </c>
      <c r="AHC31" s="69">
        <v>24940</v>
      </c>
      <c r="AHD31" s="77">
        <v>96.822776144646241</v>
      </c>
      <c r="AHE31" s="72">
        <v>24044</v>
      </c>
      <c r="AHF31" s="72">
        <v>24833</v>
      </c>
      <c r="AHG31" s="102">
        <v>90.123456790123456</v>
      </c>
      <c r="AHH31" s="72">
        <v>657</v>
      </c>
      <c r="AHI31" s="69">
        <v>729</v>
      </c>
      <c r="AHJ31" s="77">
        <v>92.222222222222229</v>
      </c>
      <c r="AHK31" s="72">
        <v>664</v>
      </c>
      <c r="AHL31" s="69">
        <v>720</v>
      </c>
      <c r="AHM31" s="77">
        <v>94.211287988422583</v>
      </c>
      <c r="AHN31" s="72">
        <v>651</v>
      </c>
      <c r="AHO31" s="69">
        <v>691</v>
      </c>
      <c r="AHP31" s="77">
        <v>94.345238095238088</v>
      </c>
      <c r="AHQ31" s="72">
        <v>634</v>
      </c>
      <c r="AHR31" s="69">
        <v>672</v>
      </c>
      <c r="AHS31" s="77">
        <v>95.370370370370367</v>
      </c>
      <c r="AHT31" s="72">
        <v>618</v>
      </c>
      <c r="AHU31" s="69">
        <v>648</v>
      </c>
      <c r="AHV31" s="77">
        <v>95.141065830721004</v>
      </c>
      <c r="AHW31" s="72">
        <v>607</v>
      </c>
      <c r="AHX31" s="69">
        <v>638</v>
      </c>
      <c r="AHY31" s="77">
        <v>96.072013093289684</v>
      </c>
      <c r="AHZ31" s="72">
        <v>587</v>
      </c>
      <c r="AIA31" s="69">
        <v>611</v>
      </c>
      <c r="AIB31" s="77">
        <v>96.470588235294116</v>
      </c>
      <c r="AIC31" s="72">
        <v>574</v>
      </c>
      <c r="AID31" s="72">
        <v>595</v>
      </c>
      <c r="AIE31" s="102">
        <v>81.51062837084207</v>
      </c>
      <c r="AIF31" s="72">
        <v>630673</v>
      </c>
      <c r="AIG31" s="69">
        <v>773731</v>
      </c>
      <c r="AIH31" s="77">
        <v>85.346460846384105</v>
      </c>
      <c r="AII31" s="72">
        <v>661750</v>
      </c>
      <c r="AIJ31" s="69">
        <v>775369</v>
      </c>
      <c r="AIK31" s="77">
        <v>85.945477289167798</v>
      </c>
      <c r="AIL31" s="72">
        <v>658210</v>
      </c>
      <c r="AIM31" s="69">
        <v>765846</v>
      </c>
      <c r="AIN31" s="77">
        <v>86.493330023387387</v>
      </c>
      <c r="AIO31" s="72">
        <v>661994</v>
      </c>
      <c r="AIP31" s="69">
        <v>765370</v>
      </c>
      <c r="AIQ31" s="77">
        <v>86.25100841304598</v>
      </c>
      <c r="AIR31" s="72">
        <v>651108</v>
      </c>
      <c r="AIS31" s="69">
        <v>754899</v>
      </c>
      <c r="AIT31" s="77">
        <v>85.339484230426933</v>
      </c>
      <c r="AIU31" s="72">
        <v>648208</v>
      </c>
      <c r="AIV31" s="69">
        <v>759564</v>
      </c>
      <c r="AIW31" s="77">
        <v>86.73613422384409</v>
      </c>
      <c r="AIX31" s="72">
        <v>659336</v>
      </c>
      <c r="AIY31" s="69">
        <v>760163</v>
      </c>
      <c r="AIZ31" s="77">
        <v>86.763397613466864</v>
      </c>
      <c r="AJA31" s="72">
        <v>651489</v>
      </c>
      <c r="AJB31" s="72">
        <v>750880</v>
      </c>
      <c r="AJC31" s="100">
        <v>14.754237288135593</v>
      </c>
      <c r="AJD31" s="72">
        <v>1741</v>
      </c>
      <c r="AJE31" s="69">
        <v>11800</v>
      </c>
      <c r="AJF31" s="76">
        <v>12.992307692307692</v>
      </c>
      <c r="AJG31" s="72">
        <v>1689</v>
      </c>
      <c r="AJH31" s="69">
        <v>13000</v>
      </c>
      <c r="AJI31" s="76">
        <v>20.575757575757574</v>
      </c>
      <c r="AJJ31" s="72">
        <v>2037</v>
      </c>
      <c r="AJK31" s="69">
        <v>9900</v>
      </c>
      <c r="AJL31" s="76">
        <v>16.109890109890109</v>
      </c>
      <c r="AJM31" s="72">
        <v>1466</v>
      </c>
      <c r="AJN31" s="69">
        <v>9100</v>
      </c>
      <c r="AJO31" s="76">
        <v>26.835820895522389</v>
      </c>
      <c r="AJP31" s="72">
        <v>1798</v>
      </c>
      <c r="AJQ31" s="69">
        <v>6700</v>
      </c>
      <c r="AJR31" s="76">
        <v>18.40625</v>
      </c>
      <c r="AJS31" s="72">
        <v>1178</v>
      </c>
      <c r="AJT31" s="72">
        <v>6400</v>
      </c>
      <c r="AJU31" s="67">
        <v>7424.4430926491996</v>
      </c>
      <c r="AJV31" s="68">
        <v>11611.828996903347</v>
      </c>
      <c r="AJW31" s="69">
        <v>1564</v>
      </c>
      <c r="AJX31" s="70">
        <v>5268.4266977892821</v>
      </c>
      <c r="AJY31" s="68">
        <v>7560.1923113276189</v>
      </c>
      <c r="AJZ31" s="69">
        <v>1435</v>
      </c>
      <c r="AKA31" s="70">
        <v>7607.5793388271823</v>
      </c>
      <c r="AKB31" s="68">
        <v>9692.0560776658294</v>
      </c>
      <c r="AKC31" s="69">
        <v>1274</v>
      </c>
      <c r="AKD31" s="70">
        <v>4538.481522040689</v>
      </c>
      <c r="AKE31" s="68">
        <v>6022.5649797479937</v>
      </c>
      <c r="AKF31" s="69">
        <v>1327</v>
      </c>
      <c r="AKG31" s="70">
        <v>4325.2404537492293</v>
      </c>
      <c r="AKH31" s="68">
        <v>6189.419089315149</v>
      </c>
      <c r="AKI31" s="69">
        <v>1431</v>
      </c>
      <c r="AKJ31" s="70">
        <v>5091.1636125022369</v>
      </c>
      <c r="AKK31" s="68">
        <v>7000.3499671905765</v>
      </c>
      <c r="AKL31" s="69">
        <v>1375</v>
      </c>
      <c r="AKM31" s="70">
        <v>4004.5364875522132</v>
      </c>
      <c r="AKN31" s="68">
        <v>5886.6686367017537</v>
      </c>
      <c r="AKO31" s="69">
        <v>1470</v>
      </c>
      <c r="AKP31" s="70">
        <v>4252.7131782945735</v>
      </c>
      <c r="AKQ31" s="68">
        <v>5486</v>
      </c>
      <c r="AKR31" s="72">
        <v>1290</v>
      </c>
      <c r="AKS31" s="73">
        <v>12.105442176870749</v>
      </c>
      <c r="AKT31" s="74">
        <v>12.822544642857142</v>
      </c>
      <c r="AKU31" s="74">
        <v>11.471337579617835</v>
      </c>
      <c r="AKV31" s="74">
        <v>10.269439421338154</v>
      </c>
      <c r="AKW31" s="74">
        <v>9.9349005424954804</v>
      </c>
      <c r="AKX31" s="77">
        <v>12.240079365079366</v>
      </c>
      <c r="AKY31" s="73">
        <v>18.793296687900156</v>
      </c>
      <c r="AKZ31" s="74">
        <v>15.077861353031293</v>
      </c>
      <c r="ALA31" s="74">
        <v>13.936296839184905</v>
      </c>
      <c r="ALB31" s="74">
        <v>11.413661341806227</v>
      </c>
      <c r="ALC31" s="74">
        <v>12.671469822711986</v>
      </c>
      <c r="ALD31" s="74">
        <v>13.309414358310701</v>
      </c>
      <c r="ALE31" s="74">
        <v>13.320825257603957</v>
      </c>
      <c r="ALF31" s="77">
        <v>15.515813190710881</v>
      </c>
      <c r="ALG31" s="100">
        <v>16.327308535307008</v>
      </c>
      <c r="ALH31" s="72">
        <v>514</v>
      </c>
      <c r="ALI31" s="69">
        <v>314850</v>
      </c>
      <c r="ALJ31" s="76">
        <v>15.921344751030764</v>
      </c>
      <c r="ALK31" s="72">
        <v>502</v>
      </c>
      <c r="ALL31" s="69">
        <v>315360</v>
      </c>
      <c r="ALM31" s="76">
        <v>14.925845112734402</v>
      </c>
      <c r="ALN31" s="72">
        <v>472</v>
      </c>
      <c r="ALO31" s="69">
        <v>316230</v>
      </c>
      <c r="ALP31" s="76">
        <v>16.903185115105643</v>
      </c>
      <c r="ALQ31" s="72">
        <v>536</v>
      </c>
      <c r="ALR31" s="69">
        <v>317100</v>
      </c>
      <c r="ALS31" s="76">
        <v>15.589150454159725</v>
      </c>
      <c r="ALT31" s="72">
        <v>496</v>
      </c>
      <c r="ALU31" s="72">
        <v>318170</v>
      </c>
      <c r="ALV31" s="67">
        <v>104662.14223619654</v>
      </c>
      <c r="ALW31" s="68">
        <v>32642.028920624973</v>
      </c>
      <c r="ALX31" s="69">
        <v>311880</v>
      </c>
      <c r="ALY31" s="70">
        <v>86938.982965517833</v>
      </c>
      <c r="ALZ31" s="68">
        <v>27182.342413998806</v>
      </c>
      <c r="AMA31" s="69">
        <v>312660</v>
      </c>
      <c r="AMB31" s="70">
        <v>76249.826633695513</v>
      </c>
      <c r="AMC31" s="68">
        <v>23969.89550056852</v>
      </c>
      <c r="AMD31" s="69">
        <v>314360</v>
      </c>
      <c r="AME31" s="70">
        <v>71868.654577497044</v>
      </c>
      <c r="AMF31" s="68">
        <v>22627.845893724945</v>
      </c>
      <c r="AMG31" s="69">
        <v>314850</v>
      </c>
      <c r="AMH31" s="70">
        <v>66234.769758312221</v>
      </c>
      <c r="AMI31" s="68">
        <v>20887.796990981344</v>
      </c>
      <c r="AMJ31" s="69">
        <v>315360</v>
      </c>
      <c r="AMK31" s="70">
        <v>57840.791679118905</v>
      </c>
      <c r="AML31" s="68">
        <v>18290.993552687767</v>
      </c>
      <c r="AMM31" s="69">
        <v>316230</v>
      </c>
      <c r="AMN31" s="70">
        <v>53754.521474907233</v>
      </c>
      <c r="AMO31" s="68">
        <v>17045.558759693082</v>
      </c>
      <c r="AMP31" s="69">
        <v>317100</v>
      </c>
      <c r="AMQ31" s="70">
        <v>52657.384417135494</v>
      </c>
      <c r="AMR31" s="68">
        <v>16754</v>
      </c>
      <c r="AMS31" s="72">
        <v>318170</v>
      </c>
      <c r="AMT31" s="73">
        <v>17.100000000000001</v>
      </c>
      <c r="AMU31" s="74">
        <v>17.599999999999998</v>
      </c>
      <c r="AMV31" s="74">
        <v>17.8</v>
      </c>
      <c r="AMW31" s="74">
        <v>17.8</v>
      </c>
      <c r="AMX31" s="74">
        <v>18.7</v>
      </c>
      <c r="AMY31" s="123">
        <v>18.3</v>
      </c>
      <c r="AMZ31" s="127">
        <v>72</v>
      </c>
      <c r="ANA31" s="128">
        <v>83</v>
      </c>
      <c r="ANB31" s="128">
        <v>89</v>
      </c>
      <c r="ANC31" s="128">
        <v>91</v>
      </c>
      <c r="AND31" s="129">
        <v>93.94</v>
      </c>
      <c r="ANE31" s="73">
        <v>9.183673469387756</v>
      </c>
      <c r="ANF31" s="74">
        <v>9.7789115646258509</v>
      </c>
      <c r="ANG31" s="74">
        <v>9.8639455782312915</v>
      </c>
      <c r="ANH31" s="77">
        <v>11.081794195250659</v>
      </c>
      <c r="ANI31" s="73">
        <v>4.3439635535307515</v>
      </c>
      <c r="ANJ31" s="74">
        <v>21.145691994572591</v>
      </c>
      <c r="ANK31" s="74">
        <v>19.112744679032396</v>
      </c>
      <c r="ANL31" s="123">
        <v>42.865947611710325</v>
      </c>
    </row>
    <row r="32" spans="1:1052" x14ac:dyDescent="0.45">
      <c r="A32" s="130" t="s">
        <v>715</v>
      </c>
      <c r="B32" s="67">
        <v>5570.4771618836603</v>
      </c>
      <c r="C32" s="68">
        <v>35773.604333616866</v>
      </c>
      <c r="D32" s="132">
        <v>6422</v>
      </c>
      <c r="E32" s="133">
        <v>5306.7193069676805</v>
      </c>
      <c r="F32" s="68">
        <v>34260.179845783343</v>
      </c>
      <c r="G32" s="132">
        <v>6456</v>
      </c>
      <c r="H32" s="133">
        <v>5228.8053916050276</v>
      </c>
      <c r="I32" s="68">
        <v>33636.905084195139</v>
      </c>
      <c r="J32" s="132">
        <v>6433</v>
      </c>
      <c r="K32" s="133">
        <v>5281.6012777944225</v>
      </c>
      <c r="L32" s="68">
        <v>34008.230627718287</v>
      </c>
      <c r="M32" s="132">
        <v>6439</v>
      </c>
      <c r="N32" s="133">
        <v>5381.8430391336997</v>
      </c>
      <c r="O32" s="68">
        <v>35439.43641269541</v>
      </c>
      <c r="P32" s="132">
        <v>6585</v>
      </c>
      <c r="Q32" s="133">
        <v>5346.183423921696</v>
      </c>
      <c r="R32" s="68">
        <v>35220.656396796134</v>
      </c>
      <c r="S32" s="132">
        <v>6588</v>
      </c>
      <c r="T32" s="133">
        <v>5260.0050675936263</v>
      </c>
      <c r="U32" s="68">
        <v>34837.01356267259</v>
      </c>
      <c r="V32" s="132">
        <v>6623</v>
      </c>
      <c r="W32" s="71">
        <v>5246.1167244759454</v>
      </c>
      <c r="X32" s="68">
        <v>34787</v>
      </c>
      <c r="Y32" s="124">
        <v>6631</v>
      </c>
      <c r="Z32" s="134">
        <v>7419.250287738043</v>
      </c>
      <c r="AA32" s="68">
        <v>44589.694229305635</v>
      </c>
      <c r="AB32" s="132">
        <v>6010</v>
      </c>
      <c r="AC32" s="133">
        <v>7224.4211885152145</v>
      </c>
      <c r="AD32" s="68">
        <v>42956.408386911469</v>
      </c>
      <c r="AE32" s="132">
        <v>5946</v>
      </c>
      <c r="AF32" s="133">
        <v>7158.9601325652111</v>
      </c>
      <c r="AG32" s="68">
        <v>42266.500622665008</v>
      </c>
      <c r="AH32" s="132">
        <v>5904</v>
      </c>
      <c r="AI32" s="133">
        <v>7115.8037794261936</v>
      </c>
      <c r="AJ32" s="68">
        <v>41236.082901774796</v>
      </c>
      <c r="AK32" s="132">
        <v>5795</v>
      </c>
      <c r="AL32" s="133">
        <v>7099.4321723817093</v>
      </c>
      <c r="AM32" s="68">
        <v>40686.845779919575</v>
      </c>
      <c r="AN32" s="132">
        <v>5731</v>
      </c>
      <c r="AO32" s="133">
        <v>7025.6693014244993</v>
      </c>
      <c r="AP32" s="68">
        <v>40517.034861315085</v>
      </c>
      <c r="AQ32" s="132">
        <v>5767</v>
      </c>
      <c r="AR32" s="133">
        <v>6993.243234416288</v>
      </c>
      <c r="AS32" s="68">
        <v>40364.99994905082</v>
      </c>
      <c r="AT32" s="135">
        <v>5772</v>
      </c>
      <c r="AU32" s="78">
        <v>6868.209083119109</v>
      </c>
      <c r="AV32" s="68">
        <v>40076</v>
      </c>
      <c r="AW32" s="72">
        <v>5835</v>
      </c>
      <c r="AX32" s="134">
        <v>4882.0212025938663</v>
      </c>
      <c r="AY32" s="68">
        <v>8348.2562564355103</v>
      </c>
      <c r="AZ32" s="132">
        <v>1710</v>
      </c>
      <c r="BA32" s="133">
        <v>4440.5027527457305</v>
      </c>
      <c r="BB32" s="68">
        <v>7238.0194869755414</v>
      </c>
      <c r="BC32" s="132">
        <v>1630</v>
      </c>
      <c r="BD32" s="133">
        <v>3838.8710687900852</v>
      </c>
      <c r="BE32" s="68">
        <v>6994.4230873355355</v>
      </c>
      <c r="BF32" s="132">
        <v>1822</v>
      </c>
      <c r="BG32" s="133">
        <v>3852.4618444331213</v>
      </c>
      <c r="BH32" s="68">
        <v>7057.7100990014778</v>
      </c>
      <c r="BI32" s="132">
        <v>1832</v>
      </c>
      <c r="BJ32" s="133">
        <v>4220.1824407044505</v>
      </c>
      <c r="BK32" s="68">
        <v>7752.4751435740754</v>
      </c>
      <c r="BL32" s="132">
        <v>1837</v>
      </c>
      <c r="BM32" s="133">
        <v>4621.77273407343</v>
      </c>
      <c r="BN32" s="68">
        <v>7926.3402389359335</v>
      </c>
      <c r="BO32" s="132">
        <v>1715</v>
      </c>
      <c r="BP32" s="133">
        <v>5181.2940937328276</v>
      </c>
      <c r="BQ32" s="68">
        <v>8435.1467845970437</v>
      </c>
      <c r="BR32" s="132">
        <v>1628</v>
      </c>
      <c r="BS32" s="71">
        <v>5027.3631840796015</v>
      </c>
      <c r="BT32" s="68">
        <v>8084</v>
      </c>
      <c r="BU32" s="72">
        <v>1608</v>
      </c>
      <c r="BV32" s="136">
        <v>56</v>
      </c>
      <c r="BW32" s="137">
        <v>58</v>
      </c>
      <c r="BX32" s="138">
        <v>60</v>
      </c>
      <c r="BY32" s="137">
        <v>60</v>
      </c>
      <c r="BZ32" s="137">
        <v>65</v>
      </c>
      <c r="CA32" s="138">
        <v>68</v>
      </c>
      <c r="CB32" s="76">
        <v>70</v>
      </c>
      <c r="CC32" s="136">
        <v>33</v>
      </c>
      <c r="CD32" s="137">
        <v>37</v>
      </c>
      <c r="CE32" s="138">
        <v>40</v>
      </c>
      <c r="CF32" s="137">
        <v>39</v>
      </c>
      <c r="CG32" s="137">
        <v>41</v>
      </c>
      <c r="CH32" s="138">
        <v>44</v>
      </c>
      <c r="CI32" s="76">
        <v>45</v>
      </c>
      <c r="CJ32" s="136">
        <v>29</v>
      </c>
      <c r="CK32" s="137">
        <v>15</v>
      </c>
      <c r="CL32" s="138">
        <v>20</v>
      </c>
      <c r="CM32" s="137">
        <v>24</v>
      </c>
      <c r="CN32" s="137">
        <v>33</v>
      </c>
      <c r="CO32" s="137">
        <v>41</v>
      </c>
      <c r="CP32" s="77">
        <v>41</v>
      </c>
      <c r="CQ32" s="136">
        <v>10</v>
      </c>
      <c r="CR32" s="137">
        <v>5</v>
      </c>
      <c r="CS32" s="138">
        <v>7</v>
      </c>
      <c r="CT32" s="137">
        <v>8</v>
      </c>
      <c r="CU32" s="137">
        <v>8</v>
      </c>
      <c r="CV32" s="138">
        <v>19</v>
      </c>
      <c r="CW32" s="76">
        <v>16</v>
      </c>
      <c r="CX32" s="134">
        <v>2200.2517049069352</v>
      </c>
      <c r="CY32" s="133">
        <v>2445.1509066548288</v>
      </c>
      <c r="CZ32" s="133">
        <v>2349.8567178561029</v>
      </c>
      <c r="DA32" s="133">
        <v>2659.8348039452262</v>
      </c>
      <c r="DB32" s="133">
        <v>2528.6971332516073</v>
      </c>
      <c r="DC32" s="133">
        <v>2567.9709555500049</v>
      </c>
      <c r="DD32" s="133">
        <v>3110.9880096500838</v>
      </c>
      <c r="DE32" s="78">
        <v>3386.1538461538462</v>
      </c>
      <c r="DF32" s="134">
        <v>143.65196381642525</v>
      </c>
      <c r="DG32" s="133">
        <v>164.93305417544829</v>
      </c>
      <c r="DH32" s="133">
        <v>162.72492968200547</v>
      </c>
      <c r="DI32" s="133">
        <v>221.62323863268924</v>
      </c>
      <c r="DJ32" s="133">
        <v>250.00815008916462</v>
      </c>
      <c r="DK32" s="133">
        <v>261.86339757578048</v>
      </c>
      <c r="DL32" s="133">
        <v>185.05127891101796</v>
      </c>
      <c r="DM32" s="79">
        <v>202.42435289828651</v>
      </c>
      <c r="DN32" s="139">
        <v>87.698412698412696</v>
      </c>
      <c r="DO32" s="140">
        <v>87.64940239043824</v>
      </c>
      <c r="DP32" s="140">
        <v>87.398373983739845</v>
      </c>
      <c r="DQ32" s="140">
        <v>87.124463519313295</v>
      </c>
      <c r="DR32" s="140">
        <v>84.722222222222214</v>
      </c>
      <c r="DS32" s="140">
        <v>81.944444444444443</v>
      </c>
      <c r="DT32" s="140">
        <v>86.530612244897966</v>
      </c>
      <c r="DU32" s="82">
        <v>89.406779661016941</v>
      </c>
      <c r="DV32" s="141">
        <v>88.833333333333329</v>
      </c>
      <c r="DW32" s="137">
        <v>90.666666666666671</v>
      </c>
      <c r="DX32" s="137">
        <v>86.666666666666671</v>
      </c>
      <c r="DY32" s="138">
        <v>83.333333333333329</v>
      </c>
      <c r="DZ32" s="76">
        <v>76.333333333333329</v>
      </c>
      <c r="EA32" s="136">
        <v>88.6</v>
      </c>
      <c r="EB32" s="137">
        <v>90</v>
      </c>
      <c r="EC32" s="138">
        <v>92.1</v>
      </c>
      <c r="ED32" s="137">
        <v>90.7</v>
      </c>
      <c r="EE32" s="137">
        <v>93.3</v>
      </c>
      <c r="EF32" s="138">
        <v>93.8</v>
      </c>
      <c r="EG32" s="76">
        <v>94.4</v>
      </c>
      <c r="EH32" s="142">
        <v>868.03</v>
      </c>
      <c r="EI32" s="143">
        <v>901.87</v>
      </c>
      <c r="EJ32" s="144">
        <v>925.65</v>
      </c>
      <c r="EK32" s="143">
        <v>948.62</v>
      </c>
      <c r="EL32" s="143">
        <v>991.85</v>
      </c>
      <c r="EM32" s="144">
        <v>1012.12</v>
      </c>
      <c r="EN32" s="87">
        <v>1022.68</v>
      </c>
      <c r="EO32" s="142">
        <v>436</v>
      </c>
      <c r="EP32" s="143">
        <v>349</v>
      </c>
      <c r="EQ32" s="144">
        <v>383</v>
      </c>
      <c r="ER32" s="143">
        <v>430</v>
      </c>
      <c r="ES32" s="144">
        <v>543</v>
      </c>
      <c r="ET32" s="145">
        <v>644</v>
      </c>
      <c r="EU32" s="89">
        <v>568</v>
      </c>
      <c r="EV32" s="142">
        <v>625</v>
      </c>
      <c r="EW32" s="143">
        <v>630</v>
      </c>
      <c r="EX32" s="144">
        <v>663</v>
      </c>
      <c r="EY32" s="143">
        <v>715</v>
      </c>
      <c r="EZ32" s="144">
        <v>754</v>
      </c>
      <c r="FA32" s="145">
        <v>645</v>
      </c>
      <c r="FB32" s="89">
        <v>745</v>
      </c>
      <c r="FC32" s="142">
        <v>880</v>
      </c>
      <c r="FD32" s="143">
        <v>940</v>
      </c>
      <c r="FE32" s="144">
        <v>837</v>
      </c>
      <c r="FF32" s="143">
        <v>909</v>
      </c>
      <c r="FG32" s="144">
        <v>925</v>
      </c>
      <c r="FH32" s="145">
        <v>937</v>
      </c>
      <c r="FI32" s="89">
        <v>960</v>
      </c>
      <c r="FJ32" s="142">
        <v>954</v>
      </c>
      <c r="FK32" s="143">
        <v>1000</v>
      </c>
      <c r="FL32" s="144">
        <v>1097</v>
      </c>
      <c r="FM32" s="143">
        <v>1006</v>
      </c>
      <c r="FN32" s="144">
        <v>1083</v>
      </c>
      <c r="FO32" s="145">
        <v>1188</v>
      </c>
      <c r="FP32" s="89">
        <v>1131</v>
      </c>
      <c r="FQ32" s="142">
        <v>1148</v>
      </c>
      <c r="FR32" s="143">
        <v>1246</v>
      </c>
      <c r="FS32" s="144">
        <v>1291</v>
      </c>
      <c r="FT32" s="143">
        <v>1320</v>
      </c>
      <c r="FU32" s="144">
        <v>1294</v>
      </c>
      <c r="FV32" s="145">
        <v>1350</v>
      </c>
      <c r="FW32" s="89">
        <v>1364</v>
      </c>
      <c r="FX32" s="141">
        <v>78.978102189781012</v>
      </c>
      <c r="FY32" s="138">
        <v>75</v>
      </c>
      <c r="FZ32" s="138">
        <v>79.028132992327372</v>
      </c>
      <c r="GA32" s="138">
        <v>72.242874845105334</v>
      </c>
      <c r="GB32" s="417">
        <v>76</v>
      </c>
      <c r="GC32" s="141">
        <v>95.121951219512198</v>
      </c>
      <c r="GD32" s="138">
        <v>97.727272727272734</v>
      </c>
      <c r="GE32" s="138">
        <v>100</v>
      </c>
      <c r="GF32" s="138">
        <v>93.478260869565219</v>
      </c>
      <c r="GG32" s="138">
        <v>95.833333333333343</v>
      </c>
      <c r="GH32" s="138">
        <v>97.777777777777771</v>
      </c>
      <c r="GI32" s="138">
        <v>97.872340425531917</v>
      </c>
      <c r="GJ32" s="76">
        <v>100</v>
      </c>
      <c r="GK32" s="141">
        <v>92.5</v>
      </c>
      <c r="GL32" s="138">
        <v>94.1</v>
      </c>
      <c r="GM32" s="138">
        <v>94.4</v>
      </c>
      <c r="GN32" s="146">
        <v>94.1</v>
      </c>
      <c r="GO32" s="141">
        <v>81.754931444008363</v>
      </c>
      <c r="GP32" s="138">
        <v>88.65055627166582</v>
      </c>
      <c r="GQ32" s="138">
        <v>92.485315399676509</v>
      </c>
      <c r="GR32" s="146">
        <v>88.862885763653466</v>
      </c>
      <c r="GS32" s="141">
        <v>15.732862417723551</v>
      </c>
      <c r="GT32" s="138">
        <v>15</v>
      </c>
      <c r="GU32" s="138">
        <v>15.6</v>
      </c>
      <c r="GV32" s="146">
        <v>16.429089151969073</v>
      </c>
      <c r="GW32" s="147">
        <v>111.1111111111111</v>
      </c>
      <c r="GX32" s="148" t="s">
        <v>0</v>
      </c>
      <c r="GY32" s="148">
        <v>46.296296296296291</v>
      </c>
      <c r="GZ32" s="149">
        <v>102.04081632653062</v>
      </c>
      <c r="HA32" s="141">
        <v>92.1</v>
      </c>
      <c r="HB32" s="138">
        <v>94.3</v>
      </c>
      <c r="HC32" s="76">
        <v>94.4</v>
      </c>
      <c r="HD32" s="96">
        <v>7.6923076923076925</v>
      </c>
      <c r="HE32" s="150">
        <v>4.225352112676056</v>
      </c>
      <c r="HF32" s="150">
        <v>10.606060606060606</v>
      </c>
      <c r="HG32" s="150">
        <v>4.225352112676056</v>
      </c>
      <c r="HH32" s="150">
        <v>1.8181818181818181</v>
      </c>
      <c r="HI32" s="98">
        <v>4.5454545454545459</v>
      </c>
      <c r="HJ32" s="151">
        <v>27.38</v>
      </c>
      <c r="HK32" s="150">
        <v>18.329999999999998</v>
      </c>
      <c r="HL32" s="150">
        <v>28.46</v>
      </c>
      <c r="HM32" s="150">
        <v>23.18</v>
      </c>
      <c r="HN32" s="150">
        <v>21.76</v>
      </c>
      <c r="HO32" s="150">
        <v>22.22</v>
      </c>
      <c r="HP32" s="150">
        <v>21.224489795918366</v>
      </c>
      <c r="HQ32" s="98">
        <v>17.796610169491526</v>
      </c>
      <c r="HR32" s="152">
        <v>9.9225457695513395</v>
      </c>
      <c r="HS32" s="68">
        <v>31379.549626180778</v>
      </c>
      <c r="HT32" s="68">
        <v>316244.94716338953</v>
      </c>
      <c r="HU32" s="146">
        <v>5.0276031554590217</v>
      </c>
      <c r="HV32" s="68">
        <v>14878.151167671946</v>
      </c>
      <c r="HW32" s="68">
        <v>295929.3068212255</v>
      </c>
      <c r="HX32" s="146">
        <v>6.0385826972452357</v>
      </c>
      <c r="HY32" s="68">
        <v>17582.976880177594</v>
      </c>
      <c r="HZ32" s="68">
        <v>291177.21428571048</v>
      </c>
      <c r="IA32" s="146">
        <v>7.4607995041834521</v>
      </c>
      <c r="IB32" s="68">
        <v>19201.607843554269</v>
      </c>
      <c r="IC32" s="68">
        <v>257366.62448558575</v>
      </c>
      <c r="ID32" s="146">
        <v>6.7912539250747974</v>
      </c>
      <c r="IE32" s="68">
        <v>17325.480067613677</v>
      </c>
      <c r="IF32" s="68">
        <v>255114.59678520059</v>
      </c>
      <c r="IG32" s="146">
        <v>6.633300137041104</v>
      </c>
      <c r="IH32" s="68">
        <v>16233.894739034882</v>
      </c>
      <c r="II32" s="68">
        <v>244733.30625253884</v>
      </c>
      <c r="IJ32" s="146">
        <v>4.3007555546504292</v>
      </c>
      <c r="IK32" s="68">
        <v>10759.448526040127</v>
      </c>
      <c r="IL32" s="68">
        <v>250175.77468233183</v>
      </c>
      <c r="IM32" s="146">
        <v>4.4388182289382394</v>
      </c>
      <c r="IN32" s="68">
        <v>11133</v>
      </c>
      <c r="IO32" s="68">
        <v>250810</v>
      </c>
      <c r="IP32" s="154">
        <v>53.75722543352601</v>
      </c>
      <c r="IQ32" s="72">
        <v>93</v>
      </c>
      <c r="IR32" s="69">
        <v>173</v>
      </c>
      <c r="IS32" s="155">
        <v>51.445086705202314</v>
      </c>
      <c r="IT32" s="72">
        <v>89</v>
      </c>
      <c r="IU32" s="69">
        <v>173</v>
      </c>
      <c r="IV32" s="155">
        <v>47.590361445783131</v>
      </c>
      <c r="IW32" s="72">
        <v>79</v>
      </c>
      <c r="IX32" s="69">
        <v>166</v>
      </c>
      <c r="IY32" s="155">
        <v>48.75</v>
      </c>
      <c r="IZ32" s="72">
        <v>78</v>
      </c>
      <c r="JA32" s="69">
        <v>160</v>
      </c>
      <c r="JB32" s="155">
        <v>56.36363636363636</v>
      </c>
      <c r="JC32" s="72">
        <v>93</v>
      </c>
      <c r="JD32" s="69">
        <v>165</v>
      </c>
      <c r="JE32" s="155">
        <v>51.572327044025158</v>
      </c>
      <c r="JF32" s="72">
        <v>82</v>
      </c>
      <c r="JG32" s="69">
        <v>159</v>
      </c>
      <c r="JH32" s="155">
        <v>55.49132947976878</v>
      </c>
      <c r="JI32" s="72">
        <v>96</v>
      </c>
      <c r="JJ32" s="69">
        <v>173</v>
      </c>
      <c r="JK32" s="77">
        <v>65.189873417721529</v>
      </c>
      <c r="JL32" s="72">
        <v>103</v>
      </c>
      <c r="JM32" s="72">
        <v>158</v>
      </c>
      <c r="JN32" s="156">
        <v>0.70721357850072764</v>
      </c>
      <c r="JO32" s="284">
        <v>14.62362903477799</v>
      </c>
      <c r="JP32" s="285">
        <v>14.727785936735097</v>
      </c>
      <c r="JQ32" s="286">
        <v>0.67114093959730781</v>
      </c>
      <c r="JR32" s="284">
        <v>15.080958252239217</v>
      </c>
      <c r="JS32" s="284">
        <v>15.182856618808401</v>
      </c>
      <c r="JT32" s="157">
        <v>1.6350555918901222</v>
      </c>
      <c r="JU32" s="284">
        <v>15.04</v>
      </c>
      <c r="JV32" s="284">
        <v>15.29</v>
      </c>
      <c r="JW32" s="107">
        <v>10.91759438036404</v>
      </c>
      <c r="JX32" s="68">
        <v>429454.49254599994</v>
      </c>
      <c r="JY32" s="69">
        <v>39336</v>
      </c>
      <c r="JZ32" s="108">
        <v>10.590967135190466</v>
      </c>
      <c r="KA32" s="68">
        <v>420514.35010273743</v>
      </c>
      <c r="KB32" s="69">
        <v>39705</v>
      </c>
      <c r="KC32" s="108">
        <v>8.8510757971465459</v>
      </c>
      <c r="KD32" s="68">
        <v>352918.94525962422</v>
      </c>
      <c r="KE32" s="69">
        <v>39873</v>
      </c>
      <c r="KF32" s="108">
        <v>8.6305848554164211</v>
      </c>
      <c r="KG32" s="68">
        <v>346440.30668127054</v>
      </c>
      <c r="KH32" s="69">
        <v>40141</v>
      </c>
      <c r="KI32" s="108">
        <v>8.6186165045660932</v>
      </c>
      <c r="KJ32" s="68">
        <v>348829.88440580806</v>
      </c>
      <c r="KK32" s="69">
        <v>40474</v>
      </c>
      <c r="KL32" s="108">
        <v>7.7687764622280371</v>
      </c>
      <c r="KM32" s="68">
        <v>316865.08556489495</v>
      </c>
      <c r="KN32" s="72">
        <v>40787</v>
      </c>
      <c r="KO32" s="108">
        <v>7.2921413740005647</v>
      </c>
      <c r="KP32" s="68">
        <v>299685.1340473012</v>
      </c>
      <c r="KQ32" s="69">
        <v>41097</v>
      </c>
      <c r="KR32" s="108">
        <v>7.4592535255557433</v>
      </c>
      <c r="KS32" s="68">
        <v>308373</v>
      </c>
      <c r="KT32" s="72">
        <v>41341</v>
      </c>
      <c r="KU32" s="102">
        <v>4.7247619047619045</v>
      </c>
      <c r="KV32" s="72">
        <v>4961</v>
      </c>
      <c r="KW32" s="69">
        <v>1050</v>
      </c>
      <c r="KX32" s="77">
        <v>4.838709677419355</v>
      </c>
      <c r="KY32" s="72">
        <v>4650</v>
      </c>
      <c r="KZ32" s="69">
        <v>961</v>
      </c>
      <c r="LA32" s="77">
        <v>5.6529535864978904</v>
      </c>
      <c r="LB32" s="72">
        <v>5359</v>
      </c>
      <c r="LC32" s="69">
        <v>948</v>
      </c>
      <c r="LD32" s="77">
        <v>5.1901709401709404</v>
      </c>
      <c r="LE32" s="72">
        <v>4858</v>
      </c>
      <c r="LF32" s="69">
        <v>936</v>
      </c>
      <c r="LG32" s="77">
        <v>5.086021505376344</v>
      </c>
      <c r="LH32" s="72">
        <v>4730</v>
      </c>
      <c r="LI32" s="69">
        <v>930</v>
      </c>
      <c r="LJ32" s="77">
        <v>4.4790547798066598</v>
      </c>
      <c r="LK32" s="72">
        <v>4170</v>
      </c>
      <c r="LL32" s="69">
        <v>931</v>
      </c>
      <c r="LM32" s="77">
        <v>4.9144893111638952</v>
      </c>
      <c r="LN32" s="72">
        <v>4138</v>
      </c>
      <c r="LO32" s="69">
        <v>842</v>
      </c>
      <c r="LP32" s="77">
        <v>5.6091003102378494</v>
      </c>
      <c r="LQ32" s="72">
        <v>5424</v>
      </c>
      <c r="LR32" s="72">
        <v>967</v>
      </c>
      <c r="LS32" s="102">
        <v>10.456902848794741</v>
      </c>
      <c r="LT32" s="72">
        <v>28631</v>
      </c>
      <c r="LU32" s="69">
        <v>2738</v>
      </c>
      <c r="LV32" s="77">
        <v>9.3980694980694981</v>
      </c>
      <c r="LW32" s="72">
        <v>24341</v>
      </c>
      <c r="LX32" s="69">
        <v>2590</v>
      </c>
      <c r="LY32" s="77">
        <v>9.9106941838649156</v>
      </c>
      <c r="LZ32" s="72">
        <v>26412</v>
      </c>
      <c r="MA32" s="69">
        <v>2665</v>
      </c>
      <c r="MB32" s="77">
        <v>10.454264762639907</v>
      </c>
      <c r="MC32" s="72">
        <v>27087</v>
      </c>
      <c r="MD32" s="69">
        <v>2591</v>
      </c>
      <c r="ME32" s="77">
        <v>9.134659525631216</v>
      </c>
      <c r="MF32" s="72">
        <v>23878</v>
      </c>
      <c r="MG32" s="69">
        <v>2614</v>
      </c>
      <c r="MH32" s="77">
        <v>9.2416442566269694</v>
      </c>
      <c r="MI32" s="72">
        <v>24056</v>
      </c>
      <c r="MJ32" s="69">
        <v>2603</v>
      </c>
      <c r="MK32" s="77">
        <v>8.8873067534580965</v>
      </c>
      <c r="ML32" s="72">
        <v>21845</v>
      </c>
      <c r="MM32" s="69">
        <v>2458</v>
      </c>
      <c r="MN32" s="77">
        <v>10.495652173913044</v>
      </c>
      <c r="MO32" s="72">
        <v>25347</v>
      </c>
      <c r="MP32" s="72">
        <v>2415</v>
      </c>
      <c r="MQ32" s="102">
        <v>97.381003082702549</v>
      </c>
      <c r="MR32" s="68">
        <v>43084999.104624614</v>
      </c>
      <c r="MS32" s="68">
        <v>44243741.326050945</v>
      </c>
      <c r="MT32" s="77">
        <v>97.275881210832949</v>
      </c>
      <c r="MU32" s="68">
        <v>42884591.590994455</v>
      </c>
      <c r="MV32" s="68">
        <v>44085533.903360508</v>
      </c>
      <c r="MW32" s="77">
        <v>97.714937634767324</v>
      </c>
      <c r="MX32" s="68">
        <v>42285748.010179222</v>
      </c>
      <c r="MY32" s="68">
        <v>43215233.093291461</v>
      </c>
      <c r="MZ32" s="77">
        <v>97.671730393499317</v>
      </c>
      <c r="NA32" s="68">
        <v>42138916.832378052</v>
      </c>
      <c r="NB32" s="68">
        <v>43143411.775965288</v>
      </c>
      <c r="NC32" s="77">
        <v>97.4006669926694</v>
      </c>
      <c r="ND32" s="68">
        <v>42267584.280869737</v>
      </c>
      <c r="NE32" s="68">
        <v>43395579.91327811</v>
      </c>
      <c r="NF32" s="77">
        <v>97.692271140503777</v>
      </c>
      <c r="NG32" s="68">
        <v>42677934.360320389</v>
      </c>
      <c r="NH32" s="68">
        <v>43686090.887312651</v>
      </c>
      <c r="NI32" s="77">
        <v>97.751163070014613</v>
      </c>
      <c r="NJ32" s="68">
        <v>42262273.148761421</v>
      </c>
      <c r="NK32" s="68">
        <v>43234547.622201614</v>
      </c>
      <c r="NL32" s="77">
        <v>97.789032668156068</v>
      </c>
      <c r="NM32" s="68">
        <v>45462134</v>
      </c>
      <c r="NN32" s="68">
        <v>46490013</v>
      </c>
      <c r="NO32" s="102">
        <v>90.942087663976977</v>
      </c>
      <c r="NP32" s="72">
        <v>95461</v>
      </c>
      <c r="NQ32" s="69">
        <v>104969</v>
      </c>
      <c r="NR32" s="77">
        <v>90.581096169716986</v>
      </c>
      <c r="NS32" s="72">
        <v>93294</v>
      </c>
      <c r="NT32" s="69">
        <v>102995</v>
      </c>
      <c r="NU32" s="77">
        <v>92.126577874002052</v>
      </c>
      <c r="NV32" s="72">
        <v>95316</v>
      </c>
      <c r="NW32" s="69">
        <v>103462</v>
      </c>
      <c r="NX32" s="77">
        <v>91.770356643092171</v>
      </c>
      <c r="NY32" s="72">
        <v>97060</v>
      </c>
      <c r="NZ32" s="69">
        <v>105764</v>
      </c>
      <c r="OA32" s="77">
        <v>91.667523052345416</v>
      </c>
      <c r="OB32" s="72">
        <v>98120</v>
      </c>
      <c r="OC32" s="69">
        <v>107039</v>
      </c>
      <c r="OD32" s="77">
        <v>91.071672754976461</v>
      </c>
      <c r="OE32" s="72">
        <v>93241</v>
      </c>
      <c r="OF32" s="69">
        <v>102382</v>
      </c>
      <c r="OG32" s="77">
        <v>86.364727260259883</v>
      </c>
      <c r="OH32" s="72">
        <v>75570</v>
      </c>
      <c r="OI32" s="69">
        <v>87501</v>
      </c>
      <c r="OJ32" s="77">
        <v>78.596330385900572</v>
      </c>
      <c r="OK32" s="72">
        <v>65154</v>
      </c>
      <c r="OL32" s="72">
        <v>82897</v>
      </c>
      <c r="OM32" s="159">
        <v>19.707512187457354</v>
      </c>
      <c r="ON32" s="68">
        <v>7112.6382235752344</v>
      </c>
      <c r="OO32" s="132">
        <v>360910</v>
      </c>
      <c r="OP32" s="160">
        <v>16.564078004844049</v>
      </c>
      <c r="OQ32" s="68">
        <v>6608.338304500563</v>
      </c>
      <c r="OR32" s="132">
        <v>398956</v>
      </c>
      <c r="OS32" s="160">
        <v>14.406836401210693</v>
      </c>
      <c r="OT32" s="68">
        <v>6141.1013048892737</v>
      </c>
      <c r="OU32" s="132">
        <v>426263</v>
      </c>
      <c r="OV32" s="160">
        <v>16.469305651332892</v>
      </c>
      <c r="OW32" s="68">
        <v>6944.9909080275202</v>
      </c>
      <c r="OX32" s="132">
        <v>421693</v>
      </c>
      <c r="OY32" s="160">
        <v>14.801254150608644</v>
      </c>
      <c r="OZ32" s="68">
        <v>6752.96859743614</v>
      </c>
      <c r="PA32" s="132">
        <v>456243</v>
      </c>
      <c r="PB32" s="160">
        <v>13.660623963793768</v>
      </c>
      <c r="PC32" s="68">
        <v>6243.1647033090649</v>
      </c>
      <c r="PD32" s="132">
        <v>457019</v>
      </c>
      <c r="PE32" s="160">
        <v>13.295787810810543</v>
      </c>
      <c r="PF32" s="68">
        <v>6095.5602881685809</v>
      </c>
      <c r="PG32" s="132">
        <v>458458</v>
      </c>
      <c r="PH32" s="108">
        <v>16.980672185460353</v>
      </c>
      <c r="PI32" s="68">
        <v>7524</v>
      </c>
      <c r="PJ32" s="72">
        <v>443092</v>
      </c>
      <c r="PK32" s="111">
        <v>1.5525382132472592</v>
      </c>
      <c r="PL32" s="68">
        <v>651.38559341003713</v>
      </c>
      <c r="PM32" s="68">
        <v>41956.171374848906</v>
      </c>
      <c r="PN32" s="98">
        <v>2.2074609148081734</v>
      </c>
      <c r="PO32" s="68">
        <v>965.51114646163353</v>
      </c>
      <c r="PP32" s="68">
        <v>43738.538697775126</v>
      </c>
      <c r="PQ32" s="98">
        <v>2.4771360101726416</v>
      </c>
      <c r="PR32" s="68">
        <v>1096.9733066219069</v>
      </c>
      <c r="PS32" s="68">
        <v>44283.935242839354</v>
      </c>
      <c r="PT32" s="76">
        <v>2.4928251227437679</v>
      </c>
      <c r="PU32" s="68">
        <v>1117.6214123927307</v>
      </c>
      <c r="PV32" s="68">
        <v>44833.526515594596</v>
      </c>
      <c r="PW32" s="76">
        <v>2.6851238249515257</v>
      </c>
      <c r="PX32" s="68">
        <v>1148.5926065912838</v>
      </c>
      <c r="PY32" s="68">
        <v>42776.150429934802</v>
      </c>
      <c r="PZ32" s="76">
        <v>3.6279635258358667</v>
      </c>
      <c r="QA32" s="68">
        <v>1554.0209772000542</v>
      </c>
      <c r="QB32" s="68">
        <v>42834.525929860742</v>
      </c>
      <c r="QC32" s="76">
        <v>4.4372916427175539</v>
      </c>
      <c r="QD32" s="68">
        <v>1966.6384747852492</v>
      </c>
      <c r="QE32" s="68">
        <v>44320.694539266537</v>
      </c>
      <c r="QF32" s="76">
        <v>4.2023654824571066</v>
      </c>
      <c r="QG32" s="68">
        <v>1908</v>
      </c>
      <c r="QH32" s="68">
        <v>45403</v>
      </c>
      <c r="QI32" s="114">
        <v>56.410256410256409</v>
      </c>
      <c r="QJ32" s="115">
        <v>59.568965517241381</v>
      </c>
      <c r="QK32" s="115">
        <v>63.469224620303756</v>
      </c>
      <c r="QL32" s="115">
        <v>62.669864108713028</v>
      </c>
      <c r="QM32" s="115">
        <v>65.461538461538453</v>
      </c>
      <c r="QN32" s="115">
        <v>65.417642466822784</v>
      </c>
      <c r="QO32" s="115">
        <v>62.23776223776224</v>
      </c>
      <c r="QP32" s="116">
        <v>65.335299999999989</v>
      </c>
      <c r="QQ32" s="136">
        <v>75.900000000000006</v>
      </c>
      <c r="QR32" s="137">
        <v>76</v>
      </c>
      <c r="QS32" s="155">
        <v>78.749486340000004</v>
      </c>
      <c r="QT32" s="136">
        <v>80.930000000000007</v>
      </c>
      <c r="QU32" s="137">
        <v>77</v>
      </c>
      <c r="QV32" s="155">
        <v>81.016081060000005</v>
      </c>
      <c r="QW32" s="134">
        <v>498.42807398966005</v>
      </c>
      <c r="QX32" s="68">
        <v>12181.582128307293</v>
      </c>
      <c r="QY32" s="132">
        <v>470</v>
      </c>
      <c r="QZ32" s="133">
        <v>443.45176275631803</v>
      </c>
      <c r="RA32" s="68">
        <v>10607.366165131129</v>
      </c>
      <c r="RB32" s="132">
        <v>460</v>
      </c>
      <c r="RC32" s="133">
        <v>424.64318819292015</v>
      </c>
      <c r="RD32" s="68">
        <v>9936.6506037143317</v>
      </c>
      <c r="RE32" s="132">
        <v>450</v>
      </c>
      <c r="RF32" s="133">
        <v>430.02332235245308</v>
      </c>
      <c r="RG32" s="68">
        <v>10286.157870670679</v>
      </c>
      <c r="RH32" s="132">
        <v>460</v>
      </c>
      <c r="RI32" s="133">
        <v>415.83087505793731</v>
      </c>
      <c r="RJ32" s="68">
        <v>9514.2104213256061</v>
      </c>
      <c r="RK32" s="132">
        <v>440</v>
      </c>
      <c r="RL32" s="133">
        <v>415.80819164170725</v>
      </c>
      <c r="RM32" s="68">
        <v>9513.6914247622626</v>
      </c>
      <c r="RN32" s="132">
        <v>440</v>
      </c>
      <c r="RO32" s="133">
        <v>436.49732987087907</v>
      </c>
      <c r="RP32" s="68">
        <v>10894.973353577143</v>
      </c>
      <c r="RQ32" s="132">
        <v>480</v>
      </c>
      <c r="RR32" s="71">
        <v>444.9572649572649</v>
      </c>
      <c r="RS32" s="68">
        <v>10412</v>
      </c>
      <c r="RT32" s="72">
        <v>450</v>
      </c>
      <c r="RU32" s="159">
        <v>2.6652909036902064</v>
      </c>
      <c r="RV32" s="68">
        <v>2542.8660966110042</v>
      </c>
      <c r="RW32" s="153">
        <v>954067</v>
      </c>
      <c r="RX32" s="160">
        <v>2.3437331579772662</v>
      </c>
      <c r="RY32" s="68">
        <v>2204.9888424913279</v>
      </c>
      <c r="RZ32" s="132">
        <v>940802</v>
      </c>
      <c r="SA32" s="160">
        <v>1.7966683203134239</v>
      </c>
      <c r="SB32" s="68">
        <v>2022.8490984893606</v>
      </c>
      <c r="SC32" s="132">
        <v>1125889</v>
      </c>
      <c r="SD32" s="160">
        <v>2.1037053458825645</v>
      </c>
      <c r="SE32" s="68">
        <v>1915.1628579631854</v>
      </c>
      <c r="SF32" s="132">
        <v>910376</v>
      </c>
      <c r="SG32" s="160">
        <v>2.1828955479887537</v>
      </c>
      <c r="SH32" s="68">
        <v>2035.7596564721198</v>
      </c>
      <c r="SI32" s="132">
        <v>932596</v>
      </c>
      <c r="SJ32" s="160">
        <v>1.9810963681742686</v>
      </c>
      <c r="SK32" s="68">
        <v>2035.225864241894</v>
      </c>
      <c r="SL32" s="132">
        <v>1027323</v>
      </c>
      <c r="SM32" s="160">
        <v>1.7552282048313752</v>
      </c>
      <c r="SN32" s="68">
        <v>2002.3029030844637</v>
      </c>
      <c r="SO32" s="132">
        <v>1140765</v>
      </c>
      <c r="SP32" s="108">
        <v>1.949896217905513</v>
      </c>
      <c r="SQ32" s="68">
        <v>2326</v>
      </c>
      <c r="SR32" s="72">
        <v>1192884</v>
      </c>
      <c r="SS32" s="159">
        <v>3.2251112284315204</v>
      </c>
      <c r="ST32" s="68">
        <v>2255.2267538165374</v>
      </c>
      <c r="SU32" s="132">
        <v>699271</v>
      </c>
      <c r="SV32" s="160">
        <v>3.2993284603797859</v>
      </c>
      <c r="SW32" s="68">
        <v>2507.6776916108788</v>
      </c>
      <c r="SX32" s="132">
        <v>760057</v>
      </c>
      <c r="SY32" s="160">
        <v>3.0937505395727638</v>
      </c>
      <c r="SZ32" s="68">
        <v>2261.0861443499921</v>
      </c>
      <c r="TA32" s="132">
        <v>730856</v>
      </c>
      <c r="TB32" s="160">
        <v>3.0472133458042365</v>
      </c>
      <c r="TC32" s="68">
        <v>2005.5508884611704</v>
      </c>
      <c r="TD32" s="132">
        <v>658159</v>
      </c>
      <c r="TE32" s="160">
        <v>2.7731925430659197</v>
      </c>
      <c r="TF32" s="68">
        <v>1957.0170189087321</v>
      </c>
      <c r="TG32" s="132">
        <v>705691</v>
      </c>
      <c r="TH32" s="160">
        <v>2.8549415197413861</v>
      </c>
      <c r="TI32" s="68">
        <v>2024.8101740461832</v>
      </c>
      <c r="TJ32" s="135">
        <v>709230</v>
      </c>
      <c r="TK32" s="160">
        <v>2.740386447684116</v>
      </c>
      <c r="TL32" s="68">
        <v>1985.9991644333941</v>
      </c>
      <c r="TM32" s="132">
        <v>724715</v>
      </c>
      <c r="TN32" s="122">
        <v>3.1419442027915014</v>
      </c>
      <c r="TO32" s="68">
        <v>2297</v>
      </c>
      <c r="TP32" s="72">
        <v>731076</v>
      </c>
      <c r="TQ32" s="159">
        <v>4.2217876127832952</v>
      </c>
      <c r="TR32" s="68">
        <v>222.72462729999552</v>
      </c>
      <c r="TS32" s="132">
        <v>52756</v>
      </c>
      <c r="TT32" s="160">
        <v>4.5609241089017702</v>
      </c>
      <c r="TU32" s="68">
        <v>293.85121848832324</v>
      </c>
      <c r="TV32" s="132">
        <v>64428</v>
      </c>
      <c r="TW32" s="160">
        <v>4.1797902685737993</v>
      </c>
      <c r="TX32" s="68">
        <v>288.05024635876333</v>
      </c>
      <c r="TY32" s="132">
        <v>68915</v>
      </c>
      <c r="TZ32" s="160">
        <v>4.0010377530728034</v>
      </c>
      <c r="UA32" s="68">
        <v>282.86136602898796</v>
      </c>
      <c r="UB32" s="132">
        <v>70697</v>
      </c>
      <c r="UC32" s="160">
        <v>3.6924887458204507</v>
      </c>
      <c r="UD32" s="68">
        <v>307.62123741430179</v>
      </c>
      <c r="UE32" s="132">
        <v>83310</v>
      </c>
      <c r="UF32" s="160">
        <v>4.3485898921067889</v>
      </c>
      <c r="UG32" s="68">
        <v>277.0573592059078</v>
      </c>
      <c r="UH32" s="132">
        <v>63712</v>
      </c>
      <c r="UI32" s="197">
        <v>3.69761070438215</v>
      </c>
      <c r="UJ32" s="68">
        <v>271.04965507402915</v>
      </c>
      <c r="UK32" s="132">
        <v>73304</v>
      </c>
      <c r="UL32" s="108">
        <v>3.4980208566205961</v>
      </c>
      <c r="UM32" s="68">
        <v>266</v>
      </c>
      <c r="UN32" s="72">
        <v>76043</v>
      </c>
      <c r="UO32" s="134">
        <v>28924.062974336885</v>
      </c>
      <c r="UP32" s="68">
        <v>2598.8270582441687</v>
      </c>
      <c r="UQ32" s="132">
        <v>89850</v>
      </c>
      <c r="UR32" s="133">
        <v>27298.123699796026</v>
      </c>
      <c r="US32" s="68">
        <v>2477.850688230485</v>
      </c>
      <c r="UT32" s="132">
        <v>90770</v>
      </c>
      <c r="UU32" s="133">
        <v>27244.902969419596</v>
      </c>
      <c r="UV32" s="68">
        <v>2479.8310682765714</v>
      </c>
      <c r="UW32" s="132">
        <v>91020</v>
      </c>
      <c r="UX32" s="133">
        <v>20869.263335768639</v>
      </c>
      <c r="UY32" s="68">
        <v>1904.5289720222461</v>
      </c>
      <c r="UZ32" s="132">
        <v>91260</v>
      </c>
      <c r="VA32" s="133">
        <v>19982.29850374681</v>
      </c>
      <c r="VB32" s="68">
        <v>1829.978896973133</v>
      </c>
      <c r="VC32" s="132">
        <v>91580</v>
      </c>
      <c r="VD32" s="133">
        <v>17626.897875106857</v>
      </c>
      <c r="VE32" s="68">
        <v>1636.3049297461696</v>
      </c>
      <c r="VF32" s="132">
        <v>92830</v>
      </c>
      <c r="VG32" s="133">
        <v>20477.495745743196</v>
      </c>
      <c r="VH32" s="68">
        <v>1919.7652261634246</v>
      </c>
      <c r="VI32" s="132">
        <v>93750</v>
      </c>
      <c r="VJ32" s="78">
        <v>22276.59574468085</v>
      </c>
      <c r="VK32" s="68">
        <v>2094</v>
      </c>
      <c r="VL32" s="72">
        <v>94000</v>
      </c>
      <c r="VM32" s="136">
        <v>91.3</v>
      </c>
      <c r="VN32" s="137">
        <v>92.333333333333329</v>
      </c>
      <c r="VO32" s="138">
        <v>91.333333333333329</v>
      </c>
      <c r="VP32" s="74">
        <v>89.333333333333329</v>
      </c>
      <c r="VQ32" s="77">
        <v>86</v>
      </c>
      <c r="VR32" s="136">
        <v>91.066666666666663</v>
      </c>
      <c r="VS32" s="137">
        <v>93.666666666666671</v>
      </c>
      <c r="VT32" s="138">
        <v>92</v>
      </c>
      <c r="VU32" s="137">
        <v>91.333333333333329</v>
      </c>
      <c r="VV32" s="123">
        <v>89</v>
      </c>
      <c r="VW32" s="136">
        <v>84.811594202898547</v>
      </c>
      <c r="VX32" s="137">
        <v>87.333333333333329</v>
      </c>
      <c r="VY32" s="138">
        <v>85</v>
      </c>
      <c r="VZ32" s="137">
        <v>75</v>
      </c>
      <c r="WA32" s="123">
        <v>67.666666666666671</v>
      </c>
      <c r="WB32" s="136">
        <v>83.600000000000009</v>
      </c>
      <c r="WC32" s="137">
        <v>88.666666666666671</v>
      </c>
      <c r="WD32" s="138">
        <v>88</v>
      </c>
      <c r="WE32" s="137">
        <v>82.666666666666671</v>
      </c>
      <c r="WF32" s="77">
        <v>82</v>
      </c>
      <c r="WG32" s="159">
        <v>95.979801042964425</v>
      </c>
      <c r="WH32" s="68">
        <v>3943.9060046564514</v>
      </c>
      <c r="WI32" s="135">
        <v>41091</v>
      </c>
      <c r="WJ32" s="160">
        <v>101.99134936572374</v>
      </c>
      <c r="WK32" s="68">
        <v>4211.0188326120015</v>
      </c>
      <c r="WL32" s="135">
        <v>41288</v>
      </c>
      <c r="WM32" s="160">
        <v>105.28284601400728</v>
      </c>
      <c r="WN32" s="68">
        <v>4381.2403540268988</v>
      </c>
      <c r="WO32" s="135">
        <v>41614</v>
      </c>
      <c r="WP32" s="160">
        <v>97.960993438128114</v>
      </c>
      <c r="WQ32" s="68">
        <v>4103.7819371100622</v>
      </c>
      <c r="WR32" s="135">
        <v>41892</v>
      </c>
      <c r="WS32" s="160">
        <v>123.27085073863269</v>
      </c>
      <c r="WT32" s="68">
        <v>5293.6201432691032</v>
      </c>
      <c r="WU32" s="135">
        <v>42943</v>
      </c>
      <c r="WV32" s="160">
        <v>109.66903073286052</v>
      </c>
      <c r="WW32" s="68">
        <v>4639</v>
      </c>
      <c r="WX32" s="161">
        <v>42300</v>
      </c>
      <c r="WY32" s="159">
        <v>90.129302462091786</v>
      </c>
      <c r="WZ32" s="68">
        <v>3703.5031674698143</v>
      </c>
      <c r="XA32" s="135">
        <v>41091</v>
      </c>
      <c r="XB32" s="160">
        <v>84.889769573087221</v>
      </c>
      <c r="XC32" s="68">
        <v>3504.9288061336251</v>
      </c>
      <c r="XD32" s="135">
        <v>41288</v>
      </c>
      <c r="XE32" s="160">
        <v>69.936268667823668</v>
      </c>
      <c r="XF32" s="68">
        <v>2910.3278843428138</v>
      </c>
      <c r="XG32" s="135">
        <v>41614</v>
      </c>
      <c r="XH32" s="160">
        <v>82.098274196116492</v>
      </c>
      <c r="XI32" s="68">
        <v>3439.2609026237124</v>
      </c>
      <c r="XJ32" s="135">
        <v>41892</v>
      </c>
      <c r="XK32" s="160">
        <v>82.979435040038211</v>
      </c>
      <c r="XL32" s="68">
        <v>3563.3858789243609</v>
      </c>
      <c r="XM32" s="135">
        <v>42943</v>
      </c>
      <c r="XN32" s="160">
        <v>83.522458628841591</v>
      </c>
      <c r="XO32" s="68">
        <v>3533</v>
      </c>
      <c r="XP32" s="161">
        <v>42300</v>
      </c>
      <c r="XQ32" s="134">
        <v>22396.841183401259</v>
      </c>
      <c r="XR32" s="68">
        <v>2012.3561803286027</v>
      </c>
      <c r="XS32" s="135">
        <v>89850</v>
      </c>
      <c r="XT32" s="133">
        <v>23001.985640933792</v>
      </c>
      <c r="XU32" s="68">
        <v>2087.8902366275602</v>
      </c>
      <c r="XV32" s="135">
        <v>90770</v>
      </c>
      <c r="XW32" s="133">
        <v>21593.667637334744</v>
      </c>
      <c r="XX32" s="68">
        <v>1965.4556283502084</v>
      </c>
      <c r="XY32" s="135">
        <v>91020</v>
      </c>
      <c r="XZ32" s="133">
        <v>23246.331856425699</v>
      </c>
      <c r="YA32" s="68">
        <v>2121.4602452174099</v>
      </c>
      <c r="YB32" s="135">
        <v>91260</v>
      </c>
      <c r="YC32" s="133">
        <v>21701.945535050323</v>
      </c>
      <c r="YD32" s="68">
        <v>1987.4641720999086</v>
      </c>
      <c r="YE32" s="135">
        <v>91580</v>
      </c>
      <c r="YF32" s="133">
        <v>21026.611469096279</v>
      </c>
      <c r="YG32" s="68">
        <v>1951.9003426762074</v>
      </c>
      <c r="YH32" s="135">
        <v>92830</v>
      </c>
      <c r="YI32" s="133">
        <v>18923.205994341242</v>
      </c>
      <c r="YJ32" s="68">
        <v>1774.0505619694916</v>
      </c>
      <c r="YK32" s="135">
        <v>93750</v>
      </c>
      <c r="YL32" s="133">
        <v>17946.808510638297</v>
      </c>
      <c r="YM32" s="68">
        <v>1687</v>
      </c>
      <c r="YN32" s="135">
        <v>94000</v>
      </c>
      <c r="YO32" s="136">
        <v>96.600000000000009</v>
      </c>
      <c r="YP32" s="137">
        <v>96.9</v>
      </c>
      <c r="YQ32" s="138">
        <v>97.4</v>
      </c>
      <c r="YR32" s="137">
        <v>94.7</v>
      </c>
      <c r="YS32" s="137">
        <v>92.830188679245282</v>
      </c>
      <c r="YT32" s="138">
        <v>94</v>
      </c>
      <c r="YU32" s="137">
        <v>95.667870036101093</v>
      </c>
      <c r="YV32" s="77">
        <v>95.238095238095227</v>
      </c>
      <c r="YW32" s="134">
        <v>14848.751303375631</v>
      </c>
      <c r="YX32" s="68">
        <v>15012.087567712764</v>
      </c>
      <c r="YY32" s="132">
        <v>1011</v>
      </c>
      <c r="YZ32" s="133">
        <v>16969.894046611324</v>
      </c>
      <c r="ZA32" s="68">
        <v>17158.259870528709</v>
      </c>
      <c r="ZB32" s="132">
        <v>1011.1</v>
      </c>
      <c r="ZC32" s="133">
        <v>17210.019195720615</v>
      </c>
      <c r="ZD32" s="68">
        <v>17401.050408793111</v>
      </c>
      <c r="ZE32" s="132">
        <v>1011.0999999999999</v>
      </c>
      <c r="ZF32" s="133">
        <v>13050.72600545119</v>
      </c>
      <c r="ZG32" s="68">
        <v>13195.589064111698</v>
      </c>
      <c r="ZH32" s="132">
        <v>1011.1</v>
      </c>
      <c r="ZI32" s="133">
        <v>17948.976650498687</v>
      </c>
      <c r="ZJ32" s="68">
        <v>18212.647117494515</v>
      </c>
      <c r="ZK32" s="132">
        <v>1014.69</v>
      </c>
      <c r="ZL32" s="133">
        <v>12995.881714580904</v>
      </c>
      <c r="ZM32" s="68">
        <v>13190.43006384818</v>
      </c>
      <c r="ZN32" s="132">
        <v>1014.97</v>
      </c>
      <c r="ZO32" s="133">
        <v>10640.837025762277</v>
      </c>
      <c r="ZP32" s="68">
        <v>10797.150921670725</v>
      </c>
      <c r="ZQ32" s="132">
        <v>1014.69</v>
      </c>
      <c r="ZR32" s="133">
        <v>11463.599720111561</v>
      </c>
      <c r="ZS32" s="68">
        <v>11632</v>
      </c>
      <c r="ZT32" s="135">
        <v>1014.69</v>
      </c>
      <c r="ZU32" s="136">
        <v>34.518562523122945</v>
      </c>
      <c r="ZV32" s="137">
        <v>32.082672264867028</v>
      </c>
      <c r="ZW32" s="137">
        <v>29.1</v>
      </c>
      <c r="ZX32" s="137">
        <v>28.360000000000003</v>
      </c>
      <c r="ZY32" s="137">
        <v>30.102580933232367</v>
      </c>
      <c r="ZZ32" s="137">
        <v>31.023086018395979</v>
      </c>
      <c r="AAA32" s="137">
        <v>31.222573285955612</v>
      </c>
      <c r="AAB32" s="125">
        <v>29.523284141031944</v>
      </c>
      <c r="AAC32" s="136">
        <v>43.653565344469811</v>
      </c>
      <c r="AAD32" s="137">
        <v>41.926115004169702</v>
      </c>
      <c r="AAE32" s="137">
        <v>38.700000000000003</v>
      </c>
      <c r="AAF32" s="137">
        <v>39.550000000000004</v>
      </c>
      <c r="AAG32" s="137">
        <v>40.936755701249872</v>
      </c>
      <c r="AAH32" s="137">
        <v>41.612309293172636</v>
      </c>
      <c r="AAI32" s="137">
        <v>41.838909695615847</v>
      </c>
      <c r="AAJ32" s="125">
        <v>40.386113574833388</v>
      </c>
      <c r="AAK32" s="136">
        <v>45.943461588399188</v>
      </c>
      <c r="AAL32" s="137">
        <v>43.090331672103112</v>
      </c>
      <c r="AAM32" s="137">
        <v>41.1</v>
      </c>
      <c r="AAN32" s="137">
        <v>42.730000000000004</v>
      </c>
      <c r="AAO32" s="137">
        <v>44.342688698721474</v>
      </c>
      <c r="AAP32" s="137">
        <v>42.41298428939897</v>
      </c>
      <c r="AAQ32" s="137">
        <v>41.306074226296204</v>
      </c>
      <c r="AAR32" s="125">
        <v>41.74704482564178</v>
      </c>
      <c r="AAS32" s="136">
        <v>48.339106518567391</v>
      </c>
      <c r="AAT32" s="137">
        <v>46.867520046553018</v>
      </c>
      <c r="AAU32" s="137">
        <v>46.7</v>
      </c>
      <c r="AAV32" s="137">
        <v>50.42</v>
      </c>
      <c r="AAW32" s="137">
        <v>49.267366235552238</v>
      </c>
      <c r="AAX32" s="137">
        <v>51.655683358030075</v>
      </c>
      <c r="AAY32" s="137">
        <v>51.193341653568943</v>
      </c>
      <c r="AAZ32" s="76">
        <v>49.366801890440676</v>
      </c>
      <c r="ABA32" s="134">
        <v>33408.413823071285</v>
      </c>
      <c r="ABB32" s="68">
        <v>3001.7459820029549</v>
      </c>
      <c r="ABC32" s="132">
        <v>89850</v>
      </c>
      <c r="ABD32" s="133">
        <v>30851.869629506433</v>
      </c>
      <c r="ABE32" s="68">
        <v>2800.4242062702988</v>
      </c>
      <c r="ABF32" s="132">
        <v>90770</v>
      </c>
      <c r="ABG32" s="133">
        <v>27768.385821233773</v>
      </c>
      <c r="ABH32" s="68">
        <v>2527.478477448698</v>
      </c>
      <c r="ABI32" s="132">
        <v>91020</v>
      </c>
      <c r="ABJ32" s="133">
        <v>32090.425028870373</v>
      </c>
      <c r="ABK32" s="68">
        <v>2928.5721881347099</v>
      </c>
      <c r="ABL32" s="132">
        <v>91260</v>
      </c>
      <c r="ABM32" s="133">
        <v>26677.45761228849</v>
      </c>
      <c r="ABN32" s="68">
        <v>2443.1215681333797</v>
      </c>
      <c r="ABO32" s="132">
        <v>91580</v>
      </c>
      <c r="ABP32" s="133">
        <v>26075.691064130071</v>
      </c>
      <c r="ABQ32" s="68">
        <v>2420.6064014831941</v>
      </c>
      <c r="ABR32" s="132">
        <v>92830</v>
      </c>
      <c r="ABS32" s="133">
        <v>21477.458383008783</v>
      </c>
      <c r="ABT32" s="68">
        <v>2013.5117234070738</v>
      </c>
      <c r="ABU32" s="132">
        <v>93750</v>
      </c>
      <c r="ABV32" s="133">
        <v>19840.425531914891</v>
      </c>
      <c r="ABW32" s="68">
        <v>1865</v>
      </c>
      <c r="ABX32" s="135">
        <v>94000</v>
      </c>
      <c r="ABY32" s="134">
        <v>3616.7906125343047</v>
      </c>
      <c r="ABZ32" s="68">
        <v>329.20028155287241</v>
      </c>
      <c r="ACA32" s="132">
        <v>91020</v>
      </c>
      <c r="ACB32" s="133">
        <v>8797.483985765115</v>
      </c>
      <c r="ACC32" s="68">
        <v>802.85838854092447</v>
      </c>
      <c r="ACD32" s="132">
        <v>91260</v>
      </c>
      <c r="ACE32" s="133">
        <v>9503.9159263374113</v>
      </c>
      <c r="ACF32" s="68">
        <v>870.36862053398011</v>
      </c>
      <c r="ACG32" s="132">
        <v>91580</v>
      </c>
      <c r="ACH32" s="133">
        <v>10255.241666357524</v>
      </c>
      <c r="ACI32" s="68">
        <v>951.99408388796883</v>
      </c>
      <c r="ACJ32" s="132">
        <v>92830</v>
      </c>
      <c r="ACK32" s="133">
        <v>8510.5515758582387</v>
      </c>
      <c r="ACL32" s="68">
        <v>797.86421023670994</v>
      </c>
      <c r="ACM32" s="132">
        <v>93750</v>
      </c>
      <c r="ACN32" s="133">
        <v>9744.6808510638293</v>
      </c>
      <c r="ACO32" s="68">
        <v>916</v>
      </c>
      <c r="ACP32" s="135">
        <v>94000</v>
      </c>
      <c r="ACQ32" s="134">
        <v>24151.595208699466</v>
      </c>
      <c r="ACR32" s="68">
        <v>2198.2781958958253</v>
      </c>
      <c r="ACS32" s="132">
        <v>91020</v>
      </c>
      <c r="ACT32" s="133">
        <v>23292.941043105253</v>
      </c>
      <c r="ACU32" s="68">
        <v>2125.7137995937856</v>
      </c>
      <c r="ACV32" s="132">
        <v>91260</v>
      </c>
      <c r="ACW32" s="133">
        <v>17173.541685951073</v>
      </c>
      <c r="ACX32" s="68">
        <v>1572.7529475993995</v>
      </c>
      <c r="ACY32" s="132">
        <v>91580</v>
      </c>
      <c r="ACZ32" s="133">
        <v>15820.449397772545</v>
      </c>
      <c r="ADA32" s="68">
        <v>1468.6123175952255</v>
      </c>
      <c r="ADB32" s="132">
        <v>92830</v>
      </c>
      <c r="ADC32" s="133">
        <v>12966.90680715055</v>
      </c>
      <c r="ADD32" s="68">
        <v>1215.6475131703639</v>
      </c>
      <c r="ADE32" s="132">
        <v>93750</v>
      </c>
      <c r="ADF32" s="133">
        <v>10095.744680851063</v>
      </c>
      <c r="ADG32" s="68">
        <v>949</v>
      </c>
      <c r="ADH32" s="135">
        <v>94000</v>
      </c>
      <c r="ADI32" s="136">
        <v>48.167569436441163</v>
      </c>
      <c r="ADJ32" s="137">
        <v>53.467911311945016</v>
      </c>
      <c r="ADK32" s="137">
        <v>55.687946746257644</v>
      </c>
      <c r="ADL32" s="137">
        <v>53.724109139881662</v>
      </c>
      <c r="ADM32" s="137">
        <v>53.1</v>
      </c>
      <c r="ADN32" s="137">
        <v>53.865032220237516</v>
      </c>
      <c r="ADO32" s="75">
        <v>54.743152853779456</v>
      </c>
      <c r="ADP32" s="125">
        <v>55.109150706702081</v>
      </c>
      <c r="ADQ32" s="136">
        <v>78.63333333333334</v>
      </c>
      <c r="ADR32" s="137">
        <v>76</v>
      </c>
      <c r="ADS32" s="137">
        <v>75</v>
      </c>
      <c r="ADT32" s="137">
        <v>71</v>
      </c>
      <c r="ADU32" s="163">
        <v>69.333333333333329</v>
      </c>
      <c r="ADV32" s="136">
        <v>78.033333333333331</v>
      </c>
      <c r="ADW32" s="137">
        <v>83</v>
      </c>
      <c r="ADX32" s="137">
        <v>82</v>
      </c>
      <c r="ADY32" s="137">
        <v>70.666666666666671</v>
      </c>
      <c r="ADZ32" s="155">
        <v>59.666666666666664</v>
      </c>
      <c r="AEA32" s="102">
        <v>9.1300000000000008</v>
      </c>
      <c r="AEB32" s="68">
        <v>1667251.884856283</v>
      </c>
      <c r="AEC32" s="101">
        <v>18257873.86084497</v>
      </c>
      <c r="AED32" s="283">
        <v>9.56</v>
      </c>
      <c r="AEE32" s="68">
        <v>1761942.1084128635</v>
      </c>
      <c r="AEF32" s="101">
        <v>18435707.16138041</v>
      </c>
      <c r="AEG32" s="77">
        <v>9.82</v>
      </c>
      <c r="AEH32" s="68">
        <v>1831937.6308471081</v>
      </c>
      <c r="AEI32" s="101">
        <v>18662092.095532712</v>
      </c>
      <c r="AEJ32" s="77">
        <v>9.57</v>
      </c>
      <c r="AEK32" s="68">
        <v>1770928.3960178117</v>
      </c>
      <c r="AEL32" s="101">
        <v>18510262.184497181</v>
      </c>
      <c r="AEM32" s="77">
        <v>10.131524328242762</v>
      </c>
      <c r="AEN32" s="68">
        <v>1845422</v>
      </c>
      <c r="AEO32" s="101">
        <v>18214653</v>
      </c>
      <c r="AEP32" s="73">
        <v>0.5666902106590217</v>
      </c>
      <c r="AEQ32" s="74">
        <v>0.81202247288454565</v>
      </c>
      <c r="AER32" s="74">
        <v>0.46301583276077773</v>
      </c>
      <c r="AES32" s="77">
        <v>0.63</v>
      </c>
      <c r="AET32" s="68">
        <v>114658.81176958495</v>
      </c>
      <c r="AEU32" s="101">
        <v>18257873.86084497</v>
      </c>
      <c r="AEV32" s="77">
        <v>0.79</v>
      </c>
      <c r="AEW32" s="68">
        <v>144748.91597635622</v>
      </c>
      <c r="AEX32" s="101">
        <v>18435707.16138041</v>
      </c>
      <c r="AEY32" s="77">
        <v>0.56999999999999995</v>
      </c>
      <c r="AEZ32" s="68">
        <v>106647.29348290265</v>
      </c>
      <c r="AFA32" s="101">
        <v>18662092.095532712</v>
      </c>
      <c r="AFB32" s="77">
        <v>0.71</v>
      </c>
      <c r="AFC32" s="68">
        <v>131069.83095060986</v>
      </c>
      <c r="AFD32" s="101">
        <v>18510262.184497181</v>
      </c>
      <c r="AFE32" s="77">
        <v>0.70195133555385325</v>
      </c>
      <c r="AFF32" s="68">
        <v>127858</v>
      </c>
      <c r="AFG32" s="101">
        <v>18214653</v>
      </c>
      <c r="AFH32" s="73">
        <v>32.243163340724315</v>
      </c>
      <c r="AFI32" s="74">
        <v>43.044428259286235</v>
      </c>
      <c r="AFJ32" s="74">
        <v>62.913544141838784</v>
      </c>
      <c r="AFK32" s="77">
        <v>79.37</v>
      </c>
      <c r="AFL32" s="126">
        <v>4431</v>
      </c>
      <c r="AFM32" s="69">
        <v>5583</v>
      </c>
      <c r="AFN32" s="77">
        <v>95.54</v>
      </c>
      <c r="AFO32" s="126">
        <v>5352</v>
      </c>
      <c r="AFP32" s="69">
        <v>5602</v>
      </c>
      <c r="AFQ32" s="77">
        <v>97.19</v>
      </c>
      <c r="AFR32" s="126">
        <v>5468</v>
      </c>
      <c r="AFS32" s="69">
        <v>5626</v>
      </c>
      <c r="AFT32" s="77">
        <v>98.14</v>
      </c>
      <c r="AFU32" s="126">
        <v>5541</v>
      </c>
      <c r="AFV32" s="69">
        <v>5646</v>
      </c>
      <c r="AFW32" s="77">
        <v>99.188569412594816</v>
      </c>
      <c r="AFX32" s="126">
        <v>5623</v>
      </c>
      <c r="AFY32" s="72">
        <v>5669</v>
      </c>
      <c r="AFZ32" s="102">
        <v>7.6</v>
      </c>
      <c r="AGA32" s="72">
        <v>149216</v>
      </c>
      <c r="AGB32" s="69">
        <v>19622</v>
      </c>
      <c r="AGC32" s="77">
        <v>5.4</v>
      </c>
      <c r="AGD32" s="72">
        <v>79916</v>
      </c>
      <c r="AGE32" s="69">
        <v>14802</v>
      </c>
      <c r="AGF32" s="77">
        <v>4.8600000000000003</v>
      </c>
      <c r="AGG32" s="72">
        <v>113888</v>
      </c>
      <c r="AGH32" s="69">
        <v>23420</v>
      </c>
      <c r="AGI32" s="77">
        <v>6.81</v>
      </c>
      <c r="AGJ32" s="72">
        <v>180098</v>
      </c>
      <c r="AGK32" s="69">
        <v>26438</v>
      </c>
      <c r="AGL32" s="77">
        <v>4.6155060911415253</v>
      </c>
      <c r="AGM32" s="72">
        <v>122754</v>
      </c>
      <c r="AGN32" s="72">
        <v>26596</v>
      </c>
      <c r="AGO32" s="73">
        <v>63.396156688839611</v>
      </c>
      <c r="AGP32" s="74">
        <v>70.630007283321191</v>
      </c>
      <c r="AGQ32" s="74">
        <v>79.309084262474869</v>
      </c>
      <c r="AGR32" s="77">
        <v>93.16</v>
      </c>
      <c r="AGS32" s="72">
        <v>5201</v>
      </c>
      <c r="AGT32" s="69">
        <v>5583</v>
      </c>
      <c r="AGU32" s="77">
        <v>96.45</v>
      </c>
      <c r="AGV32" s="72">
        <v>5403</v>
      </c>
      <c r="AGW32" s="69">
        <v>5602</v>
      </c>
      <c r="AGX32" s="77">
        <v>97.83</v>
      </c>
      <c r="AGY32" s="72">
        <v>5504</v>
      </c>
      <c r="AGZ32" s="69">
        <v>5626</v>
      </c>
      <c r="AHA32" s="77">
        <v>97.91</v>
      </c>
      <c r="AHB32" s="72">
        <v>5528</v>
      </c>
      <c r="AHC32" s="69">
        <v>5646</v>
      </c>
      <c r="AHD32" s="77">
        <v>97.795025577703299</v>
      </c>
      <c r="AHE32" s="72">
        <v>5544</v>
      </c>
      <c r="AHF32" s="72">
        <v>5669</v>
      </c>
      <c r="AHG32" s="102">
        <v>86.915887850467286</v>
      </c>
      <c r="AHH32" s="72">
        <v>186</v>
      </c>
      <c r="AHI32" s="69">
        <v>214</v>
      </c>
      <c r="AHJ32" s="77">
        <v>88.205128205128204</v>
      </c>
      <c r="AHK32" s="72">
        <v>172</v>
      </c>
      <c r="AHL32" s="69">
        <v>195</v>
      </c>
      <c r="AHM32" s="77">
        <v>89.944134078212286</v>
      </c>
      <c r="AHN32" s="72">
        <v>161</v>
      </c>
      <c r="AHO32" s="69">
        <v>179</v>
      </c>
      <c r="AHP32" s="77">
        <v>89.385474860335194</v>
      </c>
      <c r="AHQ32" s="72">
        <v>160</v>
      </c>
      <c r="AHR32" s="69">
        <v>179</v>
      </c>
      <c r="AHS32" s="77">
        <v>89.385474860335194</v>
      </c>
      <c r="AHT32" s="72">
        <v>160</v>
      </c>
      <c r="AHU32" s="69">
        <v>179</v>
      </c>
      <c r="AHV32" s="77">
        <v>89.265536723163848</v>
      </c>
      <c r="AHW32" s="72">
        <v>158</v>
      </c>
      <c r="AHX32" s="69">
        <v>177</v>
      </c>
      <c r="AHY32" s="77">
        <v>90.502793296089393</v>
      </c>
      <c r="AHZ32" s="72">
        <v>162</v>
      </c>
      <c r="AIA32" s="69">
        <v>179</v>
      </c>
      <c r="AIB32" s="77">
        <v>90.502793296089393</v>
      </c>
      <c r="AIC32" s="72">
        <v>162</v>
      </c>
      <c r="AID32" s="72">
        <v>179</v>
      </c>
      <c r="AIE32" s="102">
        <v>97.575056252008991</v>
      </c>
      <c r="AIF32" s="72">
        <v>227667</v>
      </c>
      <c r="AIG32" s="69">
        <v>233325</v>
      </c>
      <c r="AIH32" s="77">
        <v>97.980908848774376</v>
      </c>
      <c r="AII32" s="72">
        <v>228078</v>
      </c>
      <c r="AIJ32" s="69">
        <v>232778</v>
      </c>
      <c r="AIK32" s="77">
        <v>96.564304569265929</v>
      </c>
      <c r="AIL32" s="72">
        <v>212539</v>
      </c>
      <c r="AIM32" s="69">
        <v>220101</v>
      </c>
      <c r="AIN32" s="77">
        <v>96.369675291494403</v>
      </c>
      <c r="AIO32" s="72">
        <v>207455</v>
      </c>
      <c r="AIP32" s="69">
        <v>215270</v>
      </c>
      <c r="AIQ32" s="77">
        <v>96.299959787195689</v>
      </c>
      <c r="AIR32" s="72">
        <v>208344</v>
      </c>
      <c r="AIS32" s="69">
        <v>216349</v>
      </c>
      <c r="AIT32" s="77">
        <v>96.591547712712142</v>
      </c>
      <c r="AIU32" s="72">
        <v>206250</v>
      </c>
      <c r="AIV32" s="69">
        <v>213528</v>
      </c>
      <c r="AIW32" s="77">
        <v>96.593820156685211</v>
      </c>
      <c r="AIX32" s="72">
        <v>207385</v>
      </c>
      <c r="AIY32" s="69">
        <v>214698</v>
      </c>
      <c r="AIZ32" s="77">
        <v>96.593820156685211</v>
      </c>
      <c r="AJA32" s="72">
        <v>207385</v>
      </c>
      <c r="AJB32" s="72">
        <v>214698</v>
      </c>
      <c r="AJC32" s="152">
        <v>2</v>
      </c>
      <c r="AJD32" s="135">
        <v>72</v>
      </c>
      <c r="AJE32" s="132">
        <v>3600</v>
      </c>
      <c r="AJF32" s="146">
        <v>2.2903225806451615</v>
      </c>
      <c r="AJG32" s="135">
        <v>71</v>
      </c>
      <c r="AJH32" s="132">
        <v>3100</v>
      </c>
      <c r="AJI32" s="146">
        <v>5</v>
      </c>
      <c r="AJJ32" s="135">
        <v>120</v>
      </c>
      <c r="AJK32" s="132">
        <v>2400</v>
      </c>
      <c r="AJL32" s="146">
        <v>2.7272727272727271</v>
      </c>
      <c r="AJM32" s="135">
        <v>60</v>
      </c>
      <c r="AJN32" s="132">
        <v>2200</v>
      </c>
      <c r="AJO32" s="146">
        <v>3.3888888888888893</v>
      </c>
      <c r="AJP32" s="135">
        <v>61</v>
      </c>
      <c r="AJQ32" s="132">
        <v>1800</v>
      </c>
      <c r="AJR32" s="146">
        <v>12.473684210526317</v>
      </c>
      <c r="AJS32" s="135">
        <v>237</v>
      </c>
      <c r="AJT32" s="135">
        <v>1900</v>
      </c>
      <c r="AJU32" s="134">
        <v>3954.0453692954156</v>
      </c>
      <c r="AJV32" s="68">
        <v>2198.449225328251</v>
      </c>
      <c r="AJW32" s="132">
        <v>556</v>
      </c>
      <c r="AJX32" s="133">
        <v>3312.2284811949712</v>
      </c>
      <c r="AJY32" s="68">
        <v>2129.7629134083668</v>
      </c>
      <c r="AJZ32" s="132">
        <v>643</v>
      </c>
      <c r="AKA32" s="133">
        <v>3590.837536219894</v>
      </c>
      <c r="AKB32" s="68">
        <v>2082.6857710075387</v>
      </c>
      <c r="AKC32" s="132">
        <v>580</v>
      </c>
      <c r="AKD32" s="133">
        <v>3134.810776542738</v>
      </c>
      <c r="AKE32" s="68">
        <v>1974.9307892219251</v>
      </c>
      <c r="AKF32" s="132">
        <v>630</v>
      </c>
      <c r="AKG32" s="133">
        <v>4843.329532108437</v>
      </c>
      <c r="AKH32" s="68">
        <v>2804.287799090785</v>
      </c>
      <c r="AKI32" s="132">
        <v>579</v>
      </c>
      <c r="AKJ32" s="133">
        <v>4491.329497143759</v>
      </c>
      <c r="AKK32" s="68">
        <v>2676.8323802976806</v>
      </c>
      <c r="AKL32" s="132">
        <v>596</v>
      </c>
      <c r="AKM32" s="133">
        <v>5109.6862076721191</v>
      </c>
      <c r="AKN32" s="68">
        <v>3173.1151349643865</v>
      </c>
      <c r="AKO32" s="132">
        <v>621</v>
      </c>
      <c r="AKP32" s="133">
        <v>5195.5128205128203</v>
      </c>
      <c r="AKQ32" s="68">
        <v>3242</v>
      </c>
      <c r="AKR32" s="135">
        <v>624</v>
      </c>
      <c r="AKS32" s="136">
        <v>9.6049107142857135</v>
      </c>
      <c r="AKT32" s="137">
        <v>9.5934065934065949</v>
      </c>
      <c r="AKU32" s="137">
        <v>8.0959488272921103</v>
      </c>
      <c r="AKV32" s="137">
        <v>10.805900621118013</v>
      </c>
      <c r="AKW32" s="137">
        <v>10.145714285714286</v>
      </c>
      <c r="AKX32" s="155">
        <v>8.7619047619047628</v>
      </c>
      <c r="AKY32" s="136">
        <v>17.030963556452601</v>
      </c>
      <c r="AKZ32" s="137">
        <v>16.759806529384029</v>
      </c>
      <c r="ALA32" s="137">
        <v>19.370393741806495</v>
      </c>
      <c r="ALB32" s="137">
        <v>16.160439117409293</v>
      </c>
      <c r="ALC32" s="137">
        <v>16.959198001193329</v>
      </c>
      <c r="ALD32" s="137">
        <v>20.992222847880072</v>
      </c>
      <c r="ALE32" s="137">
        <v>21.592605594188257</v>
      </c>
      <c r="ALF32" s="155">
        <v>18.290644089332925</v>
      </c>
      <c r="ALG32" s="152">
        <v>28.389784062260222</v>
      </c>
      <c r="ALH32" s="135">
        <v>259</v>
      </c>
      <c r="ALI32" s="132">
        <v>91260</v>
      </c>
      <c r="ALJ32" s="146">
        <v>26.005244755244757</v>
      </c>
      <c r="ALK32" s="135">
        <v>238</v>
      </c>
      <c r="ALL32" s="132">
        <v>91580</v>
      </c>
      <c r="ALM32" s="146">
        <v>25.099644511472587</v>
      </c>
      <c r="ALN32" s="135">
        <v>233</v>
      </c>
      <c r="ALO32" s="132">
        <v>92830</v>
      </c>
      <c r="ALP32" s="146">
        <v>24.96</v>
      </c>
      <c r="ALQ32" s="135">
        <v>234</v>
      </c>
      <c r="ALR32" s="132">
        <v>93750</v>
      </c>
      <c r="ALS32" s="146">
        <v>24.25531914893617</v>
      </c>
      <c r="ALT32" s="135">
        <v>228</v>
      </c>
      <c r="ALU32" s="135">
        <v>94000</v>
      </c>
      <c r="ALV32" s="134">
        <v>39997.918264683773</v>
      </c>
      <c r="ALW32" s="68">
        <v>3593.8129560818375</v>
      </c>
      <c r="ALX32" s="132">
        <v>89850</v>
      </c>
      <c r="ALY32" s="133">
        <v>61156.07293422873</v>
      </c>
      <c r="ALZ32" s="68">
        <v>5551.136740239941</v>
      </c>
      <c r="AMA32" s="132">
        <v>90770</v>
      </c>
      <c r="AMB32" s="133">
        <v>33038.906351999227</v>
      </c>
      <c r="AMC32" s="68">
        <v>3007.201256158969</v>
      </c>
      <c r="AMD32" s="132">
        <v>91020</v>
      </c>
      <c r="AME32" s="133">
        <v>110358.90176050518</v>
      </c>
      <c r="AMF32" s="68">
        <v>10071.353374663704</v>
      </c>
      <c r="AMG32" s="132">
        <v>91260</v>
      </c>
      <c r="AMH32" s="133">
        <v>40331.455040838373</v>
      </c>
      <c r="AMI32" s="68">
        <v>3693.554652639978</v>
      </c>
      <c r="AMJ32" s="132">
        <v>91580</v>
      </c>
      <c r="AMK32" s="133">
        <v>22148.629156881565</v>
      </c>
      <c r="AML32" s="68">
        <v>2056.0572446333158</v>
      </c>
      <c r="AMM32" s="132">
        <v>92830</v>
      </c>
      <c r="AMN32" s="133">
        <v>57878.272211296455</v>
      </c>
      <c r="AMO32" s="68">
        <v>5426.0880198090426</v>
      </c>
      <c r="AMP32" s="132">
        <v>93750</v>
      </c>
      <c r="AMQ32" s="133">
        <v>51000</v>
      </c>
      <c r="AMR32" s="68">
        <v>4794</v>
      </c>
      <c r="AMS32" s="135">
        <v>94000</v>
      </c>
      <c r="AMT32" s="136">
        <v>15.9</v>
      </c>
      <c r="AMU32" s="137">
        <v>17.299999999999997</v>
      </c>
      <c r="AMV32" s="137">
        <v>20.3</v>
      </c>
      <c r="AMW32" s="137">
        <v>20.100000000000001</v>
      </c>
      <c r="AMX32" s="137">
        <v>22.3</v>
      </c>
      <c r="AMY32" s="163">
        <v>16.900000000000002</v>
      </c>
      <c r="AMZ32" s="164">
        <v>53</v>
      </c>
      <c r="ANA32" s="165">
        <v>68</v>
      </c>
      <c r="ANB32" s="165">
        <v>76</v>
      </c>
      <c r="ANC32" s="165">
        <v>84</v>
      </c>
      <c r="AND32" s="166">
        <v>86.11</v>
      </c>
      <c r="ANE32" s="136">
        <v>2.4608501118568231</v>
      </c>
      <c r="ANF32" s="137">
        <v>18.084669132757909</v>
      </c>
      <c r="ANG32" s="137">
        <v>2.4606696248487294</v>
      </c>
      <c r="ANH32" s="155">
        <v>7.0000000000000009</v>
      </c>
      <c r="ANI32" s="136">
        <v>56.48259303721489</v>
      </c>
      <c r="ANJ32" s="137">
        <v>42.31099656357388</v>
      </c>
      <c r="ANK32" s="137">
        <v>60.504885993485338</v>
      </c>
      <c r="ANL32" s="163" t="s">
        <v>1475</v>
      </c>
    </row>
    <row r="33" spans="1:1052" x14ac:dyDescent="0.45">
      <c r="A33" s="167" t="s">
        <v>716</v>
      </c>
      <c r="B33" s="67">
        <v>6136.7258641436365</v>
      </c>
      <c r="C33" s="68">
        <v>40348.972556744418</v>
      </c>
      <c r="D33" s="69">
        <v>6575</v>
      </c>
      <c r="E33" s="70">
        <v>5926.5370415287625</v>
      </c>
      <c r="F33" s="68">
        <v>39150.703696339006</v>
      </c>
      <c r="G33" s="69">
        <v>6606</v>
      </c>
      <c r="H33" s="70">
        <v>5589.6901944117153</v>
      </c>
      <c r="I33" s="68">
        <v>37898.099518111434</v>
      </c>
      <c r="J33" s="69">
        <v>6780</v>
      </c>
      <c r="K33" s="70">
        <v>5802.7472146994005</v>
      </c>
      <c r="L33" s="68">
        <v>40137.602484075753</v>
      </c>
      <c r="M33" s="69">
        <v>6917</v>
      </c>
      <c r="N33" s="70">
        <v>5625.9596504127039</v>
      </c>
      <c r="O33" s="68">
        <v>39477.358866945942</v>
      </c>
      <c r="P33" s="69">
        <v>7017</v>
      </c>
      <c r="Q33" s="70">
        <v>5353.1425747393523</v>
      </c>
      <c r="R33" s="68">
        <v>37798.539720234563</v>
      </c>
      <c r="S33" s="69">
        <v>7061</v>
      </c>
      <c r="T33" s="70">
        <v>5655.0472950261592</v>
      </c>
      <c r="U33" s="68">
        <v>40625.859767467926</v>
      </c>
      <c r="V33" s="69">
        <v>7184</v>
      </c>
      <c r="W33" s="71">
        <v>5581.1164713990347</v>
      </c>
      <c r="X33" s="68">
        <v>40491</v>
      </c>
      <c r="Y33" s="124">
        <v>7255</v>
      </c>
      <c r="Z33" s="67">
        <v>7581.274900661625</v>
      </c>
      <c r="AA33" s="68">
        <v>43152.616734565971</v>
      </c>
      <c r="AB33" s="69">
        <v>5692</v>
      </c>
      <c r="AC33" s="70">
        <v>7226.7708662354689</v>
      </c>
      <c r="AD33" s="68">
        <v>39920.682265084732</v>
      </c>
      <c r="AE33" s="69">
        <v>5524</v>
      </c>
      <c r="AF33" s="70">
        <v>7473.3769676109432</v>
      </c>
      <c r="AG33" s="68">
        <v>39975.093399750935</v>
      </c>
      <c r="AH33" s="69">
        <v>5349</v>
      </c>
      <c r="AI33" s="70">
        <v>6973.4333766687541</v>
      </c>
      <c r="AJ33" s="68">
        <v>36770.914195174344</v>
      </c>
      <c r="AK33" s="69">
        <v>5273</v>
      </c>
      <c r="AL33" s="70">
        <v>6960.5730843284482</v>
      </c>
      <c r="AM33" s="68">
        <v>36000.083992146734</v>
      </c>
      <c r="AN33" s="69">
        <v>5172</v>
      </c>
      <c r="AO33" s="70">
        <v>7111.2630076027954</v>
      </c>
      <c r="AP33" s="68">
        <v>36679.89459321522</v>
      </c>
      <c r="AQ33" s="69">
        <v>5158</v>
      </c>
      <c r="AR33" s="70">
        <v>6700.158332103164</v>
      </c>
      <c r="AS33" s="68">
        <v>34063.604960412486</v>
      </c>
      <c r="AT33" s="72">
        <v>5084</v>
      </c>
      <c r="AU33" s="78">
        <v>6740.762349280436</v>
      </c>
      <c r="AV33" s="68">
        <v>34661</v>
      </c>
      <c r="AW33" s="72">
        <v>5142</v>
      </c>
      <c r="AX33" s="67">
        <v>5112.1260885329466</v>
      </c>
      <c r="AY33" s="68">
        <v>9304.0694811299636</v>
      </c>
      <c r="AZ33" s="69">
        <v>1820</v>
      </c>
      <c r="BA33" s="70">
        <v>5113.5512791242882</v>
      </c>
      <c r="BB33" s="68">
        <v>9204.3923024237192</v>
      </c>
      <c r="BC33" s="69">
        <v>1800</v>
      </c>
      <c r="BD33" s="70">
        <v>4995.1972450565008</v>
      </c>
      <c r="BE33" s="68">
        <v>9121.2301694731705</v>
      </c>
      <c r="BF33" s="69">
        <v>1826</v>
      </c>
      <c r="BG33" s="70">
        <v>3864.2290463968952</v>
      </c>
      <c r="BH33" s="68">
        <v>8211.4867235934034</v>
      </c>
      <c r="BI33" s="69">
        <v>2125</v>
      </c>
      <c r="BJ33" s="70">
        <v>4511.7838800393556</v>
      </c>
      <c r="BK33" s="68">
        <v>8816.0257015969</v>
      </c>
      <c r="BL33" s="69">
        <v>1954</v>
      </c>
      <c r="BM33" s="70">
        <v>4725.2215219765676</v>
      </c>
      <c r="BN33" s="68">
        <v>8770.0111447885101</v>
      </c>
      <c r="BO33" s="69">
        <v>1856</v>
      </c>
      <c r="BP33" s="70">
        <v>4876.6051891763027</v>
      </c>
      <c r="BQ33" s="68">
        <v>8763.2595249498154</v>
      </c>
      <c r="BR33" s="69">
        <v>1797</v>
      </c>
      <c r="BS33" s="71">
        <v>4814.2857142857138</v>
      </c>
      <c r="BT33" s="68">
        <v>8762</v>
      </c>
      <c r="BU33" s="72">
        <v>1820</v>
      </c>
      <c r="BV33" s="73">
        <v>47</v>
      </c>
      <c r="BW33" s="74">
        <v>50</v>
      </c>
      <c r="BX33" s="75">
        <v>53</v>
      </c>
      <c r="BY33" s="74">
        <v>54</v>
      </c>
      <c r="BZ33" s="74">
        <v>54</v>
      </c>
      <c r="CA33" s="75">
        <v>58</v>
      </c>
      <c r="CB33" s="76">
        <v>57</v>
      </c>
      <c r="CC33" s="73">
        <v>22</v>
      </c>
      <c r="CD33" s="74">
        <v>23</v>
      </c>
      <c r="CE33" s="75">
        <v>26</v>
      </c>
      <c r="CF33" s="74">
        <v>26</v>
      </c>
      <c r="CG33" s="74">
        <v>29</v>
      </c>
      <c r="CH33" s="75">
        <v>31</v>
      </c>
      <c r="CI33" s="76">
        <v>29</v>
      </c>
      <c r="CJ33" s="73">
        <v>36</v>
      </c>
      <c r="CK33" s="74">
        <v>34</v>
      </c>
      <c r="CL33" s="75">
        <v>40</v>
      </c>
      <c r="CM33" s="74">
        <v>44</v>
      </c>
      <c r="CN33" s="74">
        <v>42</v>
      </c>
      <c r="CO33" s="74">
        <v>47</v>
      </c>
      <c r="CP33" s="77">
        <v>48</v>
      </c>
      <c r="CQ33" s="73">
        <v>12</v>
      </c>
      <c r="CR33" s="74">
        <v>11</v>
      </c>
      <c r="CS33" s="75">
        <v>19</v>
      </c>
      <c r="CT33" s="74">
        <v>15</v>
      </c>
      <c r="CU33" s="74">
        <v>19</v>
      </c>
      <c r="CV33" s="75">
        <v>23</v>
      </c>
      <c r="CW33" s="76">
        <v>20</v>
      </c>
      <c r="CX33" s="67">
        <v>3315.6357304631474</v>
      </c>
      <c r="CY33" s="70">
        <v>3323.9925585252913</v>
      </c>
      <c r="CZ33" s="70">
        <v>2160.358739067598</v>
      </c>
      <c r="DA33" s="70">
        <v>3132.906396445992</v>
      </c>
      <c r="DB33" s="70">
        <v>2493.036131890899</v>
      </c>
      <c r="DC33" s="70">
        <v>2387.9214892557393</v>
      </c>
      <c r="DD33" s="70">
        <v>2060.7531915288441</v>
      </c>
      <c r="DE33" s="78">
        <v>2272.8085867620753</v>
      </c>
      <c r="DF33" s="67">
        <v>53.713939036570224</v>
      </c>
      <c r="DG33" s="70">
        <v>57.607254881469345</v>
      </c>
      <c r="DH33" s="70">
        <v>155.713580912563</v>
      </c>
      <c r="DI33" s="70">
        <v>165.4962787791294</v>
      </c>
      <c r="DJ33" s="70">
        <v>167.3339741303061</v>
      </c>
      <c r="DK33" s="70">
        <v>193.42020254894794</v>
      </c>
      <c r="DL33" s="70">
        <v>167.78303184094895</v>
      </c>
      <c r="DM33" s="79">
        <v>200.29659395331038</v>
      </c>
      <c r="DN33" s="168">
        <v>89.03394255874673</v>
      </c>
      <c r="DO33" s="169">
        <v>88.34688346883469</v>
      </c>
      <c r="DP33" s="169">
        <v>87.005649717514117</v>
      </c>
      <c r="DQ33" s="169">
        <v>90.514905149051501</v>
      </c>
      <c r="DR33" s="169">
        <v>89.119170984455948</v>
      </c>
      <c r="DS33" s="169">
        <v>89.807162534435264</v>
      </c>
      <c r="DT33" s="169">
        <v>89.976689976689968</v>
      </c>
      <c r="DU33" s="82">
        <v>90.337078651685403</v>
      </c>
      <c r="DV33" s="83">
        <v>85.266666666666666</v>
      </c>
      <c r="DW33" s="74">
        <v>87.666666666666671</v>
      </c>
      <c r="DX33" s="74">
        <v>85.333333333333329</v>
      </c>
      <c r="DY33" s="75">
        <v>89</v>
      </c>
      <c r="DZ33" s="76">
        <v>88</v>
      </c>
      <c r="EA33" s="73">
        <v>92.8</v>
      </c>
      <c r="EB33" s="74">
        <v>91.1</v>
      </c>
      <c r="EC33" s="75">
        <v>89.6</v>
      </c>
      <c r="ED33" s="74">
        <v>89.9</v>
      </c>
      <c r="EE33" s="74">
        <v>92.2</v>
      </c>
      <c r="EF33" s="75">
        <v>93.1</v>
      </c>
      <c r="EG33" s="76">
        <v>94.2</v>
      </c>
      <c r="EH33" s="84">
        <v>712.69</v>
      </c>
      <c r="EI33" s="85">
        <v>726.64</v>
      </c>
      <c r="EJ33" s="86">
        <v>792.38</v>
      </c>
      <c r="EK33" s="85">
        <v>807.91</v>
      </c>
      <c r="EL33" s="85">
        <v>806.19</v>
      </c>
      <c r="EM33" s="86">
        <v>823</v>
      </c>
      <c r="EN33" s="87">
        <v>806.35</v>
      </c>
      <c r="EO33" s="84">
        <v>552</v>
      </c>
      <c r="EP33" s="85">
        <v>519</v>
      </c>
      <c r="EQ33" s="86">
        <v>646</v>
      </c>
      <c r="ER33" s="85">
        <v>647</v>
      </c>
      <c r="ES33" s="86">
        <v>634</v>
      </c>
      <c r="ET33" s="170">
        <v>704</v>
      </c>
      <c r="EU33" s="89">
        <v>668</v>
      </c>
      <c r="EV33" s="84">
        <v>680</v>
      </c>
      <c r="EW33" s="85">
        <v>722</v>
      </c>
      <c r="EX33" s="86">
        <v>763</v>
      </c>
      <c r="EY33" s="85">
        <v>780</v>
      </c>
      <c r="EZ33" s="86">
        <v>814</v>
      </c>
      <c r="FA33" s="170">
        <v>858</v>
      </c>
      <c r="FB33" s="89">
        <v>772</v>
      </c>
      <c r="FC33" s="84">
        <v>902</v>
      </c>
      <c r="FD33" s="85">
        <v>941</v>
      </c>
      <c r="FE33" s="86">
        <v>937</v>
      </c>
      <c r="FF33" s="85">
        <v>924</v>
      </c>
      <c r="FG33" s="86">
        <v>951</v>
      </c>
      <c r="FH33" s="170">
        <v>920</v>
      </c>
      <c r="FI33" s="89">
        <v>840</v>
      </c>
      <c r="FJ33" s="84">
        <v>963</v>
      </c>
      <c r="FK33" s="85">
        <v>940</v>
      </c>
      <c r="FL33" s="86">
        <v>961</v>
      </c>
      <c r="FM33" s="85">
        <v>1199</v>
      </c>
      <c r="FN33" s="86">
        <v>1112</v>
      </c>
      <c r="FO33" s="170">
        <v>926</v>
      </c>
      <c r="FP33" s="89">
        <v>1108</v>
      </c>
      <c r="FQ33" s="84">
        <v>963</v>
      </c>
      <c r="FR33" s="85">
        <v>994</v>
      </c>
      <c r="FS33" s="86">
        <v>1060</v>
      </c>
      <c r="FT33" s="85">
        <v>1213</v>
      </c>
      <c r="FU33" s="86">
        <v>1042</v>
      </c>
      <c r="FV33" s="170">
        <v>1142</v>
      </c>
      <c r="FW33" s="89">
        <v>1183</v>
      </c>
      <c r="FX33" s="83">
        <v>75.97597597597597</v>
      </c>
      <c r="FY33" s="75">
        <v>77.5</v>
      </c>
      <c r="FZ33" s="75">
        <v>71.660859465737516</v>
      </c>
      <c r="GA33" s="75">
        <v>56.708004509582864</v>
      </c>
      <c r="GB33" s="416">
        <v>0.34802784222737815</v>
      </c>
      <c r="GC33" s="83">
        <v>92.857142857142861</v>
      </c>
      <c r="GD33" s="75">
        <v>96.551724137931032</v>
      </c>
      <c r="GE33" s="75">
        <v>96.551724137931032</v>
      </c>
      <c r="GF33" s="75">
        <v>93.75</v>
      </c>
      <c r="GG33" s="75">
        <v>93.75</v>
      </c>
      <c r="GH33" s="75">
        <v>93.103448275862064</v>
      </c>
      <c r="GI33" s="75">
        <v>85.18518518518519</v>
      </c>
      <c r="GJ33" s="76">
        <v>78.125</v>
      </c>
      <c r="GK33" s="83">
        <v>92.3</v>
      </c>
      <c r="GL33" s="75">
        <v>93.3</v>
      </c>
      <c r="GM33" s="75">
        <v>92.7</v>
      </c>
      <c r="GN33" s="76">
        <v>91.8</v>
      </c>
      <c r="GO33" s="83">
        <v>90.906892771938871</v>
      </c>
      <c r="GP33" s="75">
        <v>90.988639697328352</v>
      </c>
      <c r="GQ33" s="75">
        <v>91.455725483457357</v>
      </c>
      <c r="GR33" s="76">
        <v>90.891884631352724</v>
      </c>
      <c r="GS33" s="83">
        <v>52.894291924965778</v>
      </c>
      <c r="GT33" s="75">
        <v>35</v>
      </c>
      <c r="GU33" s="75">
        <v>30</v>
      </c>
      <c r="GV33" s="76">
        <v>44.264138817480713</v>
      </c>
      <c r="GW33" s="93">
        <v>117.49347258485641</v>
      </c>
      <c r="GX33" s="94">
        <v>158.19209039548025</v>
      </c>
      <c r="GY33" s="94">
        <v>101.03626943005182</v>
      </c>
      <c r="GZ33" s="95">
        <v>130.53613053613054</v>
      </c>
      <c r="HA33" s="83">
        <v>88.4</v>
      </c>
      <c r="HB33" s="75">
        <v>88.3</v>
      </c>
      <c r="HC33" s="76">
        <v>90.1</v>
      </c>
      <c r="HD33" s="96">
        <v>8.064516129032258</v>
      </c>
      <c r="HE33" s="97">
        <v>4.6153846153846159</v>
      </c>
      <c r="HF33" s="97">
        <v>0</v>
      </c>
      <c r="HG33" s="97">
        <v>3.8961038961038961</v>
      </c>
      <c r="HH33" s="97">
        <v>7.03125</v>
      </c>
      <c r="HI33" s="98">
        <v>6.3157894736842106</v>
      </c>
      <c r="HJ33" s="99">
        <v>14.88</v>
      </c>
      <c r="HK33" s="97">
        <v>15.45</v>
      </c>
      <c r="HL33" s="97">
        <v>18.93</v>
      </c>
      <c r="HM33" s="97">
        <v>19.510000000000002</v>
      </c>
      <c r="HN33" s="97">
        <v>20.98</v>
      </c>
      <c r="HO33" s="97">
        <v>20.66</v>
      </c>
      <c r="HP33" s="97">
        <v>17.016317016317018</v>
      </c>
      <c r="HQ33" s="98">
        <v>21.123595505617978</v>
      </c>
      <c r="HR33" s="100">
        <v>3.4937453571384918</v>
      </c>
      <c r="HS33" s="68">
        <v>12226.350897613826</v>
      </c>
      <c r="HT33" s="68">
        <v>349949.68573289679</v>
      </c>
      <c r="HU33" s="76">
        <v>3.1045940890307149</v>
      </c>
      <c r="HV33" s="68">
        <v>10366.540730430172</v>
      </c>
      <c r="HW33" s="68">
        <v>333909.69747245475</v>
      </c>
      <c r="HX33" s="76">
        <v>2.5331361187055421</v>
      </c>
      <c r="HY33" s="68">
        <v>8147.7069684335911</v>
      </c>
      <c r="HZ33" s="68">
        <v>321645.05129701243</v>
      </c>
      <c r="IA33" s="76">
        <v>3.4642220849925116</v>
      </c>
      <c r="IB33" s="68">
        <v>10379.736066950945</v>
      </c>
      <c r="IC33" s="68">
        <v>299626.75060347305</v>
      </c>
      <c r="ID33" s="76">
        <v>3.7299992350859137</v>
      </c>
      <c r="IE33" s="68">
        <v>11263.346877066995</v>
      </c>
      <c r="IF33" s="68">
        <v>301966.46613541635</v>
      </c>
      <c r="IG33" s="76">
        <v>4.0874910730539256</v>
      </c>
      <c r="IH33" s="68">
        <v>12161.359872511952</v>
      </c>
      <c r="II33" s="68">
        <v>297526.27357851865</v>
      </c>
      <c r="IJ33" s="76">
        <v>4.0294113773164923</v>
      </c>
      <c r="IK33" s="68">
        <v>12469.303117071033</v>
      </c>
      <c r="IL33" s="68">
        <v>309457.18740128598</v>
      </c>
      <c r="IM33" s="76">
        <v>4.3671583378553924</v>
      </c>
      <c r="IN33" s="68">
        <v>13279</v>
      </c>
      <c r="IO33" s="68">
        <v>304065</v>
      </c>
      <c r="IP33" s="102">
        <v>48.594377510040161</v>
      </c>
      <c r="IQ33" s="72">
        <v>121</v>
      </c>
      <c r="IR33" s="69">
        <v>249</v>
      </c>
      <c r="IS33" s="77">
        <v>54.751131221719461</v>
      </c>
      <c r="IT33" s="72">
        <v>121</v>
      </c>
      <c r="IU33" s="69">
        <v>221</v>
      </c>
      <c r="IV33" s="77">
        <v>55.144032921810705</v>
      </c>
      <c r="IW33" s="72">
        <v>134</v>
      </c>
      <c r="IX33" s="69">
        <v>243</v>
      </c>
      <c r="IY33" s="77">
        <v>55.319148936170215</v>
      </c>
      <c r="IZ33" s="72">
        <v>130</v>
      </c>
      <c r="JA33" s="69">
        <v>235</v>
      </c>
      <c r="JB33" s="77">
        <v>56.355932203389834</v>
      </c>
      <c r="JC33" s="72">
        <v>133</v>
      </c>
      <c r="JD33" s="69">
        <v>236</v>
      </c>
      <c r="JE33" s="77">
        <v>56.000000000000007</v>
      </c>
      <c r="JF33" s="72">
        <v>126</v>
      </c>
      <c r="JG33" s="69">
        <v>225</v>
      </c>
      <c r="JH33" s="77">
        <v>57.075471698113212</v>
      </c>
      <c r="JI33" s="72">
        <v>121</v>
      </c>
      <c r="JJ33" s="69">
        <v>212</v>
      </c>
      <c r="JK33" s="77">
        <v>52.44444444444445</v>
      </c>
      <c r="JL33" s="72">
        <v>118</v>
      </c>
      <c r="JM33" s="72">
        <v>225</v>
      </c>
      <c r="JN33" s="103">
        <v>2.5400000000000063</v>
      </c>
      <c r="JO33" s="284">
        <v>14.61762959722526</v>
      </c>
      <c r="JP33" s="285">
        <v>14.998593881823579</v>
      </c>
      <c r="JQ33" s="282">
        <v>2.1008403361344392</v>
      </c>
      <c r="JR33" s="284">
        <v>14.245391646371909</v>
      </c>
      <c r="JS33" s="284">
        <v>14.551086746079461</v>
      </c>
      <c r="JT33" s="106">
        <v>1.9999999999999858</v>
      </c>
      <c r="JU33" s="284">
        <v>14.21</v>
      </c>
      <c r="JV33" s="284">
        <v>14.5</v>
      </c>
      <c r="JW33" s="107">
        <v>16.116223425567128</v>
      </c>
      <c r="JX33" s="68">
        <v>716736.80440524686</v>
      </c>
      <c r="JY33" s="69">
        <v>44473</v>
      </c>
      <c r="JZ33" s="108">
        <v>15.370625215548392</v>
      </c>
      <c r="KA33" s="68">
        <v>685237.84273436293</v>
      </c>
      <c r="KB33" s="69">
        <v>44581</v>
      </c>
      <c r="KC33" s="108">
        <v>16.962714903678684</v>
      </c>
      <c r="KD33" s="68">
        <v>760031.40397422714</v>
      </c>
      <c r="KE33" s="69">
        <v>44806</v>
      </c>
      <c r="KF33" s="108">
        <v>14.154587139487392</v>
      </c>
      <c r="KG33" s="68">
        <v>634932.31531598594</v>
      </c>
      <c r="KH33" s="69">
        <v>44857</v>
      </c>
      <c r="KI33" s="108">
        <v>12.381526849195376</v>
      </c>
      <c r="KJ33" s="68">
        <v>556599.157978729</v>
      </c>
      <c r="KK33" s="69">
        <v>44954</v>
      </c>
      <c r="KL33" s="108">
        <v>10.688313476461801</v>
      </c>
      <c r="KM33" s="68">
        <v>482630.79502963263</v>
      </c>
      <c r="KN33" s="72">
        <v>45155</v>
      </c>
      <c r="KO33" s="108">
        <v>10.442758239461016</v>
      </c>
      <c r="KP33" s="68">
        <v>470999.72487441025</v>
      </c>
      <c r="KQ33" s="69">
        <v>45103</v>
      </c>
      <c r="KR33" s="108">
        <v>8.1652549889135262</v>
      </c>
      <c r="KS33" s="68">
        <v>368253</v>
      </c>
      <c r="KT33" s="72">
        <v>45100</v>
      </c>
      <c r="KU33" s="102">
        <v>7.659316427783903</v>
      </c>
      <c r="KV33" s="72">
        <v>6947</v>
      </c>
      <c r="KW33" s="69">
        <v>907</v>
      </c>
      <c r="KX33" s="77">
        <v>6.109170305676856</v>
      </c>
      <c r="KY33" s="72">
        <v>5596</v>
      </c>
      <c r="KZ33" s="69">
        <v>916</v>
      </c>
      <c r="LA33" s="77">
        <v>6.8827905288941311</v>
      </c>
      <c r="LB33" s="72">
        <v>6069.52</v>
      </c>
      <c r="LC33" s="69">
        <v>881.84</v>
      </c>
      <c r="LD33" s="77">
        <v>5.2801695761804224</v>
      </c>
      <c r="LE33" s="72">
        <v>4659.5857142857149</v>
      </c>
      <c r="LF33" s="69">
        <v>882.46895238095249</v>
      </c>
      <c r="LG33" s="77">
        <v>6.1088435374149661</v>
      </c>
      <c r="LH33" s="72">
        <v>5388</v>
      </c>
      <c r="LI33" s="69">
        <v>882</v>
      </c>
      <c r="LJ33" s="77">
        <v>6.7813211845102508</v>
      </c>
      <c r="LK33" s="72">
        <v>5954</v>
      </c>
      <c r="LL33" s="69">
        <v>878</v>
      </c>
      <c r="LM33" s="77">
        <v>5.8</v>
      </c>
      <c r="LN33" s="72">
        <v>4972</v>
      </c>
      <c r="LO33" s="69">
        <v>862</v>
      </c>
      <c r="LP33" s="77">
        <v>5.6959999999999997</v>
      </c>
      <c r="LQ33" s="72">
        <v>4984</v>
      </c>
      <c r="LR33" s="72">
        <v>875</v>
      </c>
      <c r="LS33" s="102">
        <v>11.26319350473613</v>
      </c>
      <c r="LT33" s="72">
        <v>49941</v>
      </c>
      <c r="LU33" s="69">
        <v>4434</v>
      </c>
      <c r="LV33" s="77">
        <v>12.22033462033462</v>
      </c>
      <c r="LW33" s="72">
        <v>47476</v>
      </c>
      <c r="LX33" s="69">
        <v>3885</v>
      </c>
      <c r="LY33" s="77">
        <v>13.454303840877916</v>
      </c>
      <c r="LZ33" s="72">
        <v>47079.3</v>
      </c>
      <c r="MA33" s="69">
        <v>3499.2</v>
      </c>
      <c r="MB33" s="77">
        <v>12.896805991425685</v>
      </c>
      <c r="MC33" s="72">
        <v>45795.795585129672</v>
      </c>
      <c r="MD33" s="69">
        <v>3550.9408775767083</v>
      </c>
      <c r="ME33" s="77">
        <v>14.4557880055788</v>
      </c>
      <c r="MF33" s="72">
        <v>51824</v>
      </c>
      <c r="MG33" s="69">
        <v>3585</v>
      </c>
      <c r="MH33" s="77">
        <v>13.062943011057556</v>
      </c>
      <c r="MI33" s="72">
        <v>46073</v>
      </c>
      <c r="MJ33" s="69">
        <v>3527</v>
      </c>
      <c r="MK33" s="77">
        <v>11.59635056676804</v>
      </c>
      <c r="ML33" s="72">
        <v>41944</v>
      </c>
      <c r="MM33" s="69">
        <v>3617</v>
      </c>
      <c r="MN33" s="77">
        <v>11.831683168316832</v>
      </c>
      <c r="MO33" s="72">
        <v>44215</v>
      </c>
      <c r="MP33" s="72">
        <v>3737</v>
      </c>
      <c r="MQ33" s="102">
        <v>94.069965670271642</v>
      </c>
      <c r="MR33" s="68">
        <v>30987070.779424272</v>
      </c>
      <c r="MS33" s="68">
        <v>32940450.821506917</v>
      </c>
      <c r="MT33" s="77">
        <v>94.206230809167252</v>
      </c>
      <c r="MU33" s="68">
        <v>30721411.369611803</v>
      </c>
      <c r="MV33" s="68">
        <v>32610806.212854333</v>
      </c>
      <c r="MW33" s="77">
        <v>94.408164534593794</v>
      </c>
      <c r="MX33" s="68">
        <v>30278172.072120853</v>
      </c>
      <c r="MY33" s="68">
        <v>31967030.158644214</v>
      </c>
      <c r="MZ33" s="77">
        <v>94.521532241713885</v>
      </c>
      <c r="NA33" s="68">
        <v>30293648.879720114</v>
      </c>
      <c r="NB33" s="68">
        <v>32049468.688522846</v>
      </c>
      <c r="NC33" s="77">
        <v>95.003942953799083</v>
      </c>
      <c r="ND33" s="68">
        <v>31153227.923189182</v>
      </c>
      <c r="NE33" s="68">
        <v>32791510.493768834</v>
      </c>
      <c r="NF33" s="77">
        <v>94.447407107252204</v>
      </c>
      <c r="NG33" s="68">
        <v>31385553.437698551</v>
      </c>
      <c r="NH33" s="68">
        <v>33230720.036663231</v>
      </c>
      <c r="NI33" s="77">
        <v>95.21010657446169</v>
      </c>
      <c r="NJ33" s="68">
        <v>31235300.651130561</v>
      </c>
      <c r="NK33" s="68">
        <v>32806706.950487584</v>
      </c>
      <c r="NL33" s="77">
        <v>95.409966896807731</v>
      </c>
      <c r="NM33" s="68">
        <v>31984620</v>
      </c>
      <c r="NN33" s="68">
        <v>33523353</v>
      </c>
      <c r="NO33" s="102">
        <v>90.286588927154455</v>
      </c>
      <c r="NP33" s="72">
        <v>134490</v>
      </c>
      <c r="NQ33" s="69">
        <v>148959</v>
      </c>
      <c r="NR33" s="77">
        <v>84.329164155113517</v>
      </c>
      <c r="NS33" s="72">
        <v>134306</v>
      </c>
      <c r="NT33" s="69">
        <v>159264</v>
      </c>
      <c r="NU33" s="77">
        <v>83.319892149546206</v>
      </c>
      <c r="NV33" s="72">
        <v>138441</v>
      </c>
      <c r="NW33" s="69">
        <v>166156</v>
      </c>
      <c r="NX33" s="77">
        <v>86.606730371775228</v>
      </c>
      <c r="NY33" s="72">
        <v>142475</v>
      </c>
      <c r="NZ33" s="69">
        <v>164508</v>
      </c>
      <c r="OA33" s="77">
        <v>90.277645180048424</v>
      </c>
      <c r="OB33" s="72">
        <v>104017</v>
      </c>
      <c r="OC33" s="69">
        <v>115219</v>
      </c>
      <c r="OD33" s="77">
        <v>90.808927204608622</v>
      </c>
      <c r="OE33" s="72">
        <v>90166</v>
      </c>
      <c r="OF33" s="69">
        <v>99292</v>
      </c>
      <c r="OG33" s="77">
        <v>94.094323649495806</v>
      </c>
      <c r="OH33" s="72">
        <v>87806</v>
      </c>
      <c r="OI33" s="69">
        <v>93317</v>
      </c>
      <c r="OJ33" s="77">
        <v>95.27020136205509</v>
      </c>
      <c r="OK33" s="72">
        <v>84075</v>
      </c>
      <c r="OL33" s="72">
        <v>88249</v>
      </c>
      <c r="OM33" s="120">
        <v>18.920096520623975</v>
      </c>
      <c r="ON33" s="68">
        <v>9521.1980122666428</v>
      </c>
      <c r="OO33" s="69">
        <v>503232</v>
      </c>
      <c r="OP33" s="121">
        <v>17.308645669063221</v>
      </c>
      <c r="OQ33" s="68">
        <v>9499.3482247409465</v>
      </c>
      <c r="OR33" s="69">
        <v>548821</v>
      </c>
      <c r="OS33" s="121">
        <v>19.099605804148734</v>
      </c>
      <c r="OT33" s="68">
        <v>9787.2110022199358</v>
      </c>
      <c r="OU33" s="69">
        <v>512430</v>
      </c>
      <c r="OV33" s="121">
        <v>19.63800236868574</v>
      </c>
      <c r="OW33" s="68">
        <v>10176.628845479003</v>
      </c>
      <c r="OX33" s="69">
        <v>518211</v>
      </c>
      <c r="OY33" s="121">
        <v>21.955233474708141</v>
      </c>
      <c r="OZ33" s="68">
        <v>10406.626980377334</v>
      </c>
      <c r="PA33" s="69">
        <v>473993</v>
      </c>
      <c r="PB33" s="121">
        <v>22.947361334173159</v>
      </c>
      <c r="PC33" s="68">
        <v>10306.325448655854</v>
      </c>
      <c r="PD33" s="69">
        <v>449129</v>
      </c>
      <c r="PE33" s="121">
        <v>24.698517791961972</v>
      </c>
      <c r="PF33" s="68">
        <v>10571.955531552829</v>
      </c>
      <c r="PG33" s="69">
        <v>428040.08000000007</v>
      </c>
      <c r="PH33" s="108">
        <v>25.901683657707753</v>
      </c>
      <c r="PI33" s="68">
        <v>10732</v>
      </c>
      <c r="PJ33" s="72">
        <v>414336</v>
      </c>
      <c r="PK33" s="111">
        <v>1.1655057010545979</v>
      </c>
      <c r="PL33" s="68">
        <v>670.41232036531312</v>
      </c>
      <c r="PM33" s="68">
        <v>57521.153243497334</v>
      </c>
      <c r="PN33" s="98">
        <v>1.5857497604755293</v>
      </c>
      <c r="PO33" s="68">
        <v>895.91480524071494</v>
      </c>
      <c r="PP33" s="68">
        <v>56497.86792161021</v>
      </c>
      <c r="PQ33" s="98">
        <v>1.4501475384376457</v>
      </c>
      <c r="PR33" s="68">
        <v>808.92306026314361</v>
      </c>
      <c r="PS33" s="68">
        <v>55782.121392603825</v>
      </c>
      <c r="PT33" s="76">
        <v>1.4052178788569025</v>
      </c>
      <c r="PU33" s="68">
        <v>852.83765246333962</v>
      </c>
      <c r="PV33" s="68">
        <v>60690.777230723419</v>
      </c>
      <c r="PW33" s="76">
        <v>1.7970072917026645</v>
      </c>
      <c r="PX33" s="68">
        <v>1091.8979075456446</v>
      </c>
      <c r="PY33" s="68">
        <v>60762.01875124676</v>
      </c>
      <c r="PZ33" s="76">
        <v>2.190957844002444</v>
      </c>
      <c r="QA33" s="68">
        <v>1344.6656042662667</v>
      </c>
      <c r="QB33" s="68">
        <v>61373.412909206425</v>
      </c>
      <c r="QC33" s="76">
        <v>2.368160496031424</v>
      </c>
      <c r="QD33" s="68">
        <v>1486.697168244393</v>
      </c>
      <c r="QE33" s="68">
        <v>62778.564659608506</v>
      </c>
      <c r="QF33" s="76">
        <v>2.5675894447142626</v>
      </c>
      <c r="QG33" s="68">
        <v>1586</v>
      </c>
      <c r="QH33" s="68">
        <v>61770</v>
      </c>
      <c r="QI33" s="114">
        <v>68.216560509554142</v>
      </c>
      <c r="QJ33" s="115">
        <v>67.252880533656764</v>
      </c>
      <c r="QK33" s="115">
        <v>65.176322418136024</v>
      </c>
      <c r="QL33" s="115">
        <v>64.84184914841849</v>
      </c>
      <c r="QM33" s="115">
        <v>66.506890353505085</v>
      </c>
      <c r="QN33" s="115">
        <v>67.769537934968625</v>
      </c>
      <c r="QO33" s="115">
        <v>69.433962264150935</v>
      </c>
      <c r="QP33" s="116">
        <v>66.986999999999995</v>
      </c>
      <c r="QQ33" s="73">
        <v>87.970699999999994</v>
      </c>
      <c r="QR33" s="74">
        <v>88.124948519065924</v>
      </c>
      <c r="QS33" s="77">
        <v>80.569999999999993</v>
      </c>
      <c r="QT33" s="73">
        <v>88.229600000000005</v>
      </c>
      <c r="QU33" s="74">
        <v>85.874326488545321</v>
      </c>
      <c r="QV33" s="77">
        <v>79.34</v>
      </c>
      <c r="QW33" s="67">
        <v>671.44185856971819</v>
      </c>
      <c r="QX33" s="68">
        <v>16759.188789900167</v>
      </c>
      <c r="QY33" s="69">
        <v>480</v>
      </c>
      <c r="QZ33" s="70">
        <v>612.21086626675378</v>
      </c>
      <c r="RA33" s="68">
        <v>16235.832173394312</v>
      </c>
      <c r="RB33" s="69">
        <v>510</v>
      </c>
      <c r="RC33" s="70">
        <v>466.08520880043687</v>
      </c>
      <c r="RD33" s="68">
        <v>12845.30835454004</v>
      </c>
      <c r="RE33" s="69">
        <v>530</v>
      </c>
      <c r="RF33" s="70">
        <v>442.33605907485889</v>
      </c>
      <c r="RG33" s="68">
        <v>12880.826040259892</v>
      </c>
      <c r="RH33" s="69">
        <v>560</v>
      </c>
      <c r="RI33" s="70">
        <v>483.41099765291602</v>
      </c>
      <c r="RJ33" s="68">
        <v>13574.180814093883</v>
      </c>
      <c r="RK33" s="69">
        <v>540</v>
      </c>
      <c r="RL33" s="70">
        <v>485.5091487594691</v>
      </c>
      <c r="RM33" s="68">
        <v>13633.096897165891</v>
      </c>
      <c r="RN33" s="69">
        <v>540</v>
      </c>
      <c r="RO33" s="70">
        <v>489.07653073258302</v>
      </c>
      <c r="RP33" s="68">
        <v>13987.588778951873</v>
      </c>
      <c r="RQ33" s="69">
        <v>550</v>
      </c>
      <c r="RR33" s="71">
        <v>481.78137651821868</v>
      </c>
      <c r="RS33" s="68">
        <v>14280</v>
      </c>
      <c r="RT33" s="72">
        <v>570</v>
      </c>
      <c r="RU33" s="120">
        <v>5.031838292380753</v>
      </c>
      <c r="RV33" s="68">
        <v>4044.8583068451449</v>
      </c>
      <c r="RW33" s="101">
        <v>803853</v>
      </c>
      <c r="RX33" s="121">
        <v>4.9543952874064869</v>
      </c>
      <c r="RY33" s="68">
        <v>3726.1660148914075</v>
      </c>
      <c r="RZ33" s="69">
        <v>752093</v>
      </c>
      <c r="SA33" s="121">
        <v>5.01257012470706</v>
      </c>
      <c r="SB33" s="68">
        <v>3758.7308462829606</v>
      </c>
      <c r="SC33" s="69">
        <v>749861</v>
      </c>
      <c r="SD33" s="121">
        <v>6.3165962738009513</v>
      </c>
      <c r="SE33" s="68">
        <v>4105.7433617967017</v>
      </c>
      <c r="SF33" s="69">
        <v>649993</v>
      </c>
      <c r="SG33" s="121">
        <v>6.1775792974683954</v>
      </c>
      <c r="SH33" s="68">
        <v>4638.4663034006317</v>
      </c>
      <c r="SI33" s="69">
        <v>750855</v>
      </c>
      <c r="SJ33" s="121">
        <v>5.6901221553759225</v>
      </c>
      <c r="SK33" s="68">
        <v>4648.5225343457387</v>
      </c>
      <c r="SL33" s="69">
        <v>816946</v>
      </c>
      <c r="SM33" s="121">
        <v>5.4366854773440965</v>
      </c>
      <c r="SN33" s="68">
        <v>4244.066967606509</v>
      </c>
      <c r="SO33" s="69">
        <v>780635</v>
      </c>
      <c r="SP33" s="108">
        <v>4.2601665169434231</v>
      </c>
      <c r="SQ33" s="68">
        <v>4140</v>
      </c>
      <c r="SR33" s="72">
        <v>971793</v>
      </c>
      <c r="SS33" s="120">
        <v>4.0725942602702085</v>
      </c>
      <c r="ST33" s="68">
        <v>2786.8558893316022</v>
      </c>
      <c r="SU33" s="69">
        <v>684295</v>
      </c>
      <c r="SV33" s="121">
        <v>3.8649728232109011</v>
      </c>
      <c r="SW33" s="68">
        <v>2473.4318729148713</v>
      </c>
      <c r="SX33" s="69">
        <v>639961</v>
      </c>
      <c r="SY33" s="121">
        <v>3.9977740273071287</v>
      </c>
      <c r="SZ33" s="68">
        <v>2358.5467540202503</v>
      </c>
      <c r="TA33" s="69">
        <v>589965</v>
      </c>
      <c r="TB33" s="121">
        <v>2.9278320321969704</v>
      </c>
      <c r="TC33" s="68">
        <v>2488.329310179819</v>
      </c>
      <c r="TD33" s="69">
        <v>849888</v>
      </c>
      <c r="TE33" s="121">
        <v>2.5403627326914866</v>
      </c>
      <c r="TF33" s="68">
        <v>2393.7761819269899</v>
      </c>
      <c r="TG33" s="69">
        <v>942297</v>
      </c>
      <c r="TH33" s="121">
        <v>3.594571575302532</v>
      </c>
      <c r="TI33" s="68">
        <v>3216.365132435501</v>
      </c>
      <c r="TJ33" s="72">
        <v>894784</v>
      </c>
      <c r="TK33" s="121">
        <v>3.1678743228668784</v>
      </c>
      <c r="TL33" s="68">
        <v>2502.6238829391564</v>
      </c>
      <c r="TM33" s="69">
        <v>790001</v>
      </c>
      <c r="TN33" s="122">
        <v>3.4928886223083482</v>
      </c>
      <c r="TO33" s="68">
        <v>2044</v>
      </c>
      <c r="TP33" s="72">
        <v>585189</v>
      </c>
      <c r="TQ33" s="120">
        <v>0.75283460403999347</v>
      </c>
      <c r="TR33" s="68">
        <v>54.84174240050141</v>
      </c>
      <c r="TS33" s="69">
        <v>72847</v>
      </c>
      <c r="TT33" s="121">
        <v>0.45619153986450656</v>
      </c>
      <c r="TU33" s="68">
        <v>41.978745498331897</v>
      </c>
      <c r="TV33" s="69">
        <v>92020</v>
      </c>
      <c r="TW33" s="121">
        <v>0.32189243195310979</v>
      </c>
      <c r="TX33" s="68">
        <v>28.15528723807461</v>
      </c>
      <c r="TY33" s="69">
        <v>87468</v>
      </c>
      <c r="TZ33" s="121">
        <v>1.1232292029576314</v>
      </c>
      <c r="UA33" s="68">
        <v>104.21208222120609</v>
      </c>
      <c r="UB33" s="69">
        <v>92779</v>
      </c>
      <c r="UC33" s="121">
        <v>1.2827016740749619</v>
      </c>
      <c r="UD33" s="68">
        <v>128.08802376977752</v>
      </c>
      <c r="UE33" s="69">
        <v>99858</v>
      </c>
      <c r="UF33" s="121">
        <v>1.0773786758386417</v>
      </c>
      <c r="UG33" s="68">
        <v>148.9443697986647</v>
      </c>
      <c r="UH33" s="69">
        <v>138247</v>
      </c>
      <c r="UI33" s="197">
        <v>1.6690015474326392</v>
      </c>
      <c r="UJ33" s="68">
        <v>131.44889287424724</v>
      </c>
      <c r="UK33" s="69">
        <v>78759</v>
      </c>
      <c r="UL33" s="108">
        <v>3.2657846256908387</v>
      </c>
      <c r="UM33" s="68">
        <v>195</v>
      </c>
      <c r="UN33" s="72">
        <v>59710</v>
      </c>
      <c r="UO33" s="67">
        <v>62479.545548698414</v>
      </c>
      <c r="UP33" s="68">
        <v>5658.772440345615</v>
      </c>
      <c r="UQ33" s="69">
        <v>90570</v>
      </c>
      <c r="UR33" s="70">
        <v>62643.895742600544</v>
      </c>
      <c r="US33" s="68">
        <v>5660.5024193013851</v>
      </c>
      <c r="UT33" s="69">
        <v>90360</v>
      </c>
      <c r="UU33" s="70">
        <v>57105.545035927287</v>
      </c>
      <c r="UV33" s="68">
        <v>5158.9149385456712</v>
      </c>
      <c r="UW33" s="69">
        <v>90340</v>
      </c>
      <c r="UX33" s="70">
        <v>53743.690330613434</v>
      </c>
      <c r="UY33" s="68">
        <v>4826.7208285923925</v>
      </c>
      <c r="UZ33" s="69">
        <v>89810</v>
      </c>
      <c r="VA33" s="70">
        <v>39091.965095178675</v>
      </c>
      <c r="VB33" s="68">
        <v>3507.7220279903827</v>
      </c>
      <c r="VC33" s="69">
        <v>89730</v>
      </c>
      <c r="VD33" s="70">
        <v>39888.640541895096</v>
      </c>
      <c r="VE33" s="68">
        <v>3573.6233061483817</v>
      </c>
      <c r="VF33" s="69">
        <v>89590</v>
      </c>
      <c r="VG33" s="70">
        <v>39189.934883496491</v>
      </c>
      <c r="VH33" s="68">
        <v>3521.6075486309956</v>
      </c>
      <c r="VI33" s="69">
        <v>89860</v>
      </c>
      <c r="VJ33" s="78">
        <v>39627.273741769895</v>
      </c>
      <c r="VK33" s="68">
        <v>3551</v>
      </c>
      <c r="VL33" s="72">
        <v>89610</v>
      </c>
      <c r="VM33" s="73">
        <v>85.366666666666674</v>
      </c>
      <c r="VN33" s="74">
        <v>84.333333333333329</v>
      </c>
      <c r="VO33" s="75">
        <v>82.333333333333329</v>
      </c>
      <c r="VP33" s="74">
        <v>84.333333333333329</v>
      </c>
      <c r="VQ33" s="77">
        <v>85.666666666666671</v>
      </c>
      <c r="VR33" s="73">
        <v>82.533333333333331</v>
      </c>
      <c r="VS33" s="74">
        <v>86.333333333333329</v>
      </c>
      <c r="VT33" s="75">
        <v>88.666666666666671</v>
      </c>
      <c r="VU33" s="74">
        <v>89.333333333333329</v>
      </c>
      <c r="VV33" s="123">
        <v>90.333333333333329</v>
      </c>
      <c r="VW33" s="73">
        <v>76.851851851851848</v>
      </c>
      <c r="VX33" s="74">
        <v>76.666666666666671</v>
      </c>
      <c r="VY33" s="75">
        <v>70.333333333333329</v>
      </c>
      <c r="VZ33" s="74">
        <v>77.666666666666671</v>
      </c>
      <c r="WA33" s="123">
        <v>74.666666666666671</v>
      </c>
      <c r="WB33" s="73">
        <v>70.399999999999991</v>
      </c>
      <c r="WC33" s="74">
        <v>69.333333333333329</v>
      </c>
      <c r="WD33" s="75">
        <v>71.333333333333329</v>
      </c>
      <c r="WE33" s="74">
        <v>74</v>
      </c>
      <c r="WF33" s="77">
        <v>73.666666666666671</v>
      </c>
      <c r="WG33" s="120">
        <v>44.412862175562445</v>
      </c>
      <c r="WH33" s="68">
        <v>2027.1806811413721</v>
      </c>
      <c r="WI33" s="72">
        <v>45644</v>
      </c>
      <c r="WJ33" s="121">
        <v>37.876667119315357</v>
      </c>
      <c r="WK33" s="68">
        <v>1729.0698539967459</v>
      </c>
      <c r="WL33" s="72">
        <v>45650</v>
      </c>
      <c r="WM33" s="121">
        <v>42.693352062091705</v>
      </c>
      <c r="WN33" s="68">
        <v>1946.518000566947</v>
      </c>
      <c r="WO33" s="72">
        <v>45593</v>
      </c>
      <c r="WP33" s="121">
        <v>36.188437192930827</v>
      </c>
      <c r="WQ33" s="68">
        <v>1661.3025862158756</v>
      </c>
      <c r="WR33" s="72">
        <v>45907</v>
      </c>
      <c r="WS33" s="121">
        <v>36.542310634063725</v>
      </c>
      <c r="WT33" s="68">
        <v>1675.2091463973832</v>
      </c>
      <c r="WU33" s="72">
        <v>45843</v>
      </c>
      <c r="WV33" s="121">
        <v>38.626796658596696</v>
      </c>
      <c r="WW33" s="68">
        <v>1771</v>
      </c>
      <c r="WX33" s="124">
        <v>45849</v>
      </c>
      <c r="WY33" s="120">
        <v>117.34295743607468</v>
      </c>
      <c r="WZ33" s="68">
        <v>5356.0019492121937</v>
      </c>
      <c r="XA33" s="72">
        <v>45644</v>
      </c>
      <c r="XB33" s="121">
        <v>116.61168241038909</v>
      </c>
      <c r="XC33" s="68">
        <v>5323.3233020342623</v>
      </c>
      <c r="XD33" s="72">
        <v>45650</v>
      </c>
      <c r="XE33" s="121">
        <v>117.87878597942147</v>
      </c>
      <c r="XF33" s="68">
        <v>5374.4474891597638</v>
      </c>
      <c r="XG33" s="72">
        <v>45593</v>
      </c>
      <c r="XH33" s="121">
        <v>115.46266888703762</v>
      </c>
      <c r="XI33" s="68">
        <v>5300.5447405972354</v>
      </c>
      <c r="XJ33" s="72">
        <v>45907</v>
      </c>
      <c r="XK33" s="121">
        <v>116.67310737116817</v>
      </c>
      <c r="XL33" s="68">
        <v>5348.645261216463</v>
      </c>
      <c r="XM33" s="72">
        <v>45843</v>
      </c>
      <c r="XN33" s="121">
        <v>114.89890728260157</v>
      </c>
      <c r="XO33" s="68">
        <v>5268</v>
      </c>
      <c r="XP33" s="124">
        <v>45849</v>
      </c>
      <c r="XQ33" s="67">
        <v>23788.197227303095</v>
      </c>
      <c r="XR33" s="68">
        <v>2154.4970228768411</v>
      </c>
      <c r="XS33" s="72">
        <v>90570</v>
      </c>
      <c r="XT33" s="70">
        <v>23864.341235276399</v>
      </c>
      <c r="XU33" s="68">
        <v>2156.3818740195752</v>
      </c>
      <c r="XV33" s="72">
        <v>90360</v>
      </c>
      <c r="XW33" s="70">
        <v>32076.918244362179</v>
      </c>
      <c r="XX33" s="68">
        <v>2897.8287941956792</v>
      </c>
      <c r="XY33" s="72">
        <v>90340</v>
      </c>
      <c r="XZ33" s="70">
        <v>30453.573811486618</v>
      </c>
      <c r="YA33" s="68">
        <v>2735.035464009613</v>
      </c>
      <c r="YB33" s="72">
        <v>89810</v>
      </c>
      <c r="YC33" s="70">
        <v>20487.887124111898</v>
      </c>
      <c r="YD33" s="68">
        <v>1838.3781116465611</v>
      </c>
      <c r="YE33" s="72">
        <v>89730</v>
      </c>
      <c r="YF33" s="70">
        <v>22414.835023250875</v>
      </c>
      <c r="YG33" s="68">
        <v>2008.1450697330458</v>
      </c>
      <c r="YH33" s="72">
        <v>89590</v>
      </c>
      <c r="YI33" s="70">
        <v>20502.141860347707</v>
      </c>
      <c r="YJ33" s="68">
        <v>1842.3224675708448</v>
      </c>
      <c r="YK33" s="72">
        <v>89860</v>
      </c>
      <c r="YL33" s="70">
        <v>20131.681731949557</v>
      </c>
      <c r="YM33" s="68">
        <v>1804</v>
      </c>
      <c r="YN33" s="72">
        <v>89610</v>
      </c>
      <c r="YO33" s="73">
        <v>92.399999999999991</v>
      </c>
      <c r="YP33" s="74">
        <v>97.1</v>
      </c>
      <c r="YQ33" s="75">
        <v>94.1</v>
      </c>
      <c r="YR33" s="74">
        <v>97.8</v>
      </c>
      <c r="YS33" s="74">
        <v>93.506493506493499</v>
      </c>
      <c r="YT33" s="75">
        <v>92.4</v>
      </c>
      <c r="YU33" s="74">
        <v>93.043478260869563</v>
      </c>
      <c r="YV33" s="77">
        <v>86.507936507936506</v>
      </c>
      <c r="YW33" s="67">
        <v>12719.862256273931</v>
      </c>
      <c r="YX33" s="68">
        <v>4426.5120651833286</v>
      </c>
      <c r="YY33" s="69">
        <v>348</v>
      </c>
      <c r="YZ33" s="70">
        <v>12478.214367902656</v>
      </c>
      <c r="ZA33" s="68">
        <v>4367.9989394843242</v>
      </c>
      <c r="ZB33" s="69">
        <v>350.05</v>
      </c>
      <c r="ZC33" s="70">
        <v>17958.561037973897</v>
      </c>
      <c r="ZD33" s="68">
        <v>6287.2922193946615</v>
      </c>
      <c r="ZE33" s="69">
        <v>350.1</v>
      </c>
      <c r="ZF33" s="70">
        <v>16259.955230006237</v>
      </c>
      <c r="ZG33" s="68">
        <v>5819.925775476132</v>
      </c>
      <c r="ZH33" s="69">
        <v>357.93</v>
      </c>
      <c r="ZI33" s="70">
        <v>21494.45764417875</v>
      </c>
      <c r="ZJ33" s="68">
        <v>7998.1521727718455</v>
      </c>
      <c r="ZK33" s="69">
        <v>372.10300000000001</v>
      </c>
      <c r="ZL33" s="70">
        <v>25292.028865343818</v>
      </c>
      <c r="ZM33" s="68">
        <v>9704.2985553437702</v>
      </c>
      <c r="ZN33" s="69">
        <v>383.69</v>
      </c>
      <c r="ZO33" s="70">
        <v>11836.143894517931</v>
      </c>
      <c r="ZP33" s="68">
        <v>4553.8380019768283</v>
      </c>
      <c r="ZQ33" s="69">
        <v>384.74</v>
      </c>
      <c r="ZR33" s="70">
        <v>12611.191559784857</v>
      </c>
      <c r="ZS33" s="68">
        <v>4877</v>
      </c>
      <c r="ZT33" s="72">
        <v>386.72</v>
      </c>
      <c r="ZU33" s="73">
        <v>26.687761685847278</v>
      </c>
      <c r="ZV33" s="74">
        <v>27.537865866984191</v>
      </c>
      <c r="ZW33" s="74">
        <v>24.2</v>
      </c>
      <c r="ZX33" s="74">
        <v>24.75</v>
      </c>
      <c r="ZY33" s="74">
        <v>25.505751216166249</v>
      </c>
      <c r="ZZ33" s="74">
        <v>26.525919204886929</v>
      </c>
      <c r="AAA33" s="74">
        <v>26.987777874810181</v>
      </c>
      <c r="AAB33" s="125">
        <v>26.822818565928436</v>
      </c>
      <c r="AAC33" s="73">
        <v>19.427996871857893</v>
      </c>
      <c r="AAD33" s="74">
        <v>23.295138502614304</v>
      </c>
      <c r="AAE33" s="74">
        <v>25</v>
      </c>
      <c r="AAF33" s="74">
        <v>29.43</v>
      </c>
      <c r="AAG33" s="74">
        <v>27.611758989310012</v>
      </c>
      <c r="AAH33" s="74">
        <v>22.970535177390261</v>
      </c>
      <c r="AAI33" s="74">
        <v>21.504296395491572</v>
      </c>
      <c r="AAJ33" s="125">
        <v>18.559000669194738</v>
      </c>
      <c r="AAK33" s="73">
        <v>34.823911168626992</v>
      </c>
      <c r="AAL33" s="74">
        <v>37.4</v>
      </c>
      <c r="AAM33" s="74">
        <v>32.6</v>
      </c>
      <c r="AAN33" s="74">
        <v>42.39</v>
      </c>
      <c r="AAO33" s="74">
        <v>42.485657518031871</v>
      </c>
      <c r="AAP33" s="74">
        <v>30.353171300494026</v>
      </c>
      <c r="AAQ33" s="74">
        <v>29.559452492749319</v>
      </c>
      <c r="AAR33" s="125">
        <v>30.584406512583648</v>
      </c>
      <c r="AAS33" s="73">
        <v>35.853107542151264</v>
      </c>
      <c r="AAT33" s="74">
        <v>36.299999999999997</v>
      </c>
      <c r="AAU33" s="74">
        <v>36.5</v>
      </c>
      <c r="AAV33" s="74">
        <v>37.369999999999997</v>
      </c>
      <c r="AAW33" s="74">
        <v>35.954682444787551</v>
      </c>
      <c r="AAX33" s="74">
        <v>38.33703590043163</v>
      </c>
      <c r="AAY33" s="74">
        <v>36.208957189328011</v>
      </c>
      <c r="AAZ33" s="76">
        <v>33.634490930799032</v>
      </c>
      <c r="ABA33" s="67">
        <v>20229.23577199749</v>
      </c>
      <c r="ABB33" s="68">
        <v>1832.1618838698125</v>
      </c>
      <c r="ABC33" s="69">
        <v>90570</v>
      </c>
      <c r="ABD33" s="70">
        <v>21272.51728964187</v>
      </c>
      <c r="ABE33" s="68">
        <v>1922.1846622920393</v>
      </c>
      <c r="ABF33" s="69">
        <v>90360</v>
      </c>
      <c r="ABG33" s="70">
        <v>20090.028018516819</v>
      </c>
      <c r="ABH33" s="68">
        <v>1814.9331311928097</v>
      </c>
      <c r="ABI33" s="69">
        <v>90340</v>
      </c>
      <c r="ABJ33" s="70">
        <v>22011.350589251018</v>
      </c>
      <c r="ABK33" s="68">
        <v>1976.8393964206339</v>
      </c>
      <c r="ABL33" s="69">
        <v>89810</v>
      </c>
      <c r="ABM33" s="70">
        <v>20090.064073158272</v>
      </c>
      <c r="ABN33" s="68">
        <v>1802.6814492844919</v>
      </c>
      <c r="ABO33" s="69">
        <v>89730</v>
      </c>
      <c r="ABP33" s="70">
        <v>20217.530137672857</v>
      </c>
      <c r="ABQ33" s="68">
        <v>1811.2885250341114</v>
      </c>
      <c r="ABR33" s="69">
        <v>89590</v>
      </c>
      <c r="ABS33" s="70">
        <v>18540.377180126383</v>
      </c>
      <c r="ABT33" s="68">
        <v>1666.0382934061568</v>
      </c>
      <c r="ABU33" s="69">
        <v>89860</v>
      </c>
      <c r="ABV33" s="70">
        <v>16337.462336792767</v>
      </c>
      <c r="ABW33" s="68">
        <v>1464</v>
      </c>
      <c r="ABX33" s="72">
        <v>89610</v>
      </c>
      <c r="ABY33" s="67">
        <v>3979.6475549806587</v>
      </c>
      <c r="ABZ33" s="68">
        <v>359.52136011695274</v>
      </c>
      <c r="ACA33" s="69">
        <v>90340</v>
      </c>
      <c r="ACB33" s="70">
        <v>3978.3828929469291</v>
      </c>
      <c r="ACC33" s="68">
        <v>357.29856761556374</v>
      </c>
      <c r="ACD33" s="69">
        <v>89810</v>
      </c>
      <c r="ACE33" s="70">
        <v>3674.0128823364576</v>
      </c>
      <c r="ACF33" s="68">
        <v>329.66917593205034</v>
      </c>
      <c r="ACG33" s="69">
        <v>89730</v>
      </c>
      <c r="ACH33" s="70">
        <v>3708.6786163988741</v>
      </c>
      <c r="ACI33" s="68">
        <v>332.26051724317512</v>
      </c>
      <c r="ACJ33" s="69">
        <v>89590</v>
      </c>
      <c r="ACK33" s="70">
        <v>3288.5072674230278</v>
      </c>
      <c r="ACL33" s="68">
        <v>295.50526305063329</v>
      </c>
      <c r="ACM33" s="69">
        <v>89860</v>
      </c>
      <c r="ACN33" s="70">
        <v>3146.9702042182789</v>
      </c>
      <c r="ACO33" s="68">
        <v>282</v>
      </c>
      <c r="ACP33" s="72">
        <v>89610</v>
      </c>
      <c r="ACQ33" s="67">
        <v>16110.380463536161</v>
      </c>
      <c r="ACR33" s="68">
        <v>1455.4117710758569</v>
      </c>
      <c r="ACS33" s="69">
        <v>90340</v>
      </c>
      <c r="ACT33" s="70">
        <v>18032.967696304087</v>
      </c>
      <c r="ACU33" s="68">
        <v>1619.5408288050703</v>
      </c>
      <c r="ACV33" s="69">
        <v>89810</v>
      </c>
      <c r="ACW33" s="70">
        <v>16416.051190821818</v>
      </c>
      <c r="ACX33" s="68">
        <v>1473.0122733524415</v>
      </c>
      <c r="ACY33" s="69">
        <v>89730</v>
      </c>
      <c r="ACZ33" s="70">
        <v>16508.851521273988</v>
      </c>
      <c r="ADA33" s="68">
        <v>1479.0280077909363</v>
      </c>
      <c r="ADB33" s="69">
        <v>89590</v>
      </c>
      <c r="ADC33" s="70">
        <v>15251.869912703354</v>
      </c>
      <c r="ADD33" s="68">
        <v>1370.5330303555234</v>
      </c>
      <c r="ADE33" s="69">
        <v>89860</v>
      </c>
      <c r="ADF33" s="70">
        <v>13190.492132574489</v>
      </c>
      <c r="ADG33" s="68">
        <v>1182</v>
      </c>
      <c r="ADH33" s="72">
        <v>89610</v>
      </c>
      <c r="ADI33" s="73">
        <v>38.307772561293689</v>
      </c>
      <c r="ADJ33" s="74">
        <v>45.021457111467548</v>
      </c>
      <c r="ADK33" s="74">
        <v>44.14668102237156</v>
      </c>
      <c r="ADL33" s="74">
        <v>44.006794453957916</v>
      </c>
      <c r="ADM33" s="74">
        <v>44.3</v>
      </c>
      <c r="ADN33" s="74">
        <v>46.385874844035143</v>
      </c>
      <c r="ADO33" s="75">
        <v>48.479774613284206</v>
      </c>
      <c r="ADP33" s="125">
        <v>47.611920763979612</v>
      </c>
      <c r="ADQ33" s="73">
        <v>80.8</v>
      </c>
      <c r="ADR33" s="74">
        <v>81.666666666666671</v>
      </c>
      <c r="ADS33" s="74">
        <v>82.666666666666671</v>
      </c>
      <c r="ADT33" s="74">
        <v>83</v>
      </c>
      <c r="ADU33" s="123">
        <v>83</v>
      </c>
      <c r="ADV33" s="73">
        <v>74.766666666666666</v>
      </c>
      <c r="ADW33" s="74">
        <v>76</v>
      </c>
      <c r="ADX33" s="74">
        <v>79.666666666666671</v>
      </c>
      <c r="ADY33" s="74">
        <v>79</v>
      </c>
      <c r="ADZ33" s="77">
        <v>75.333333333333329</v>
      </c>
      <c r="AEA33" s="102">
        <v>8.6</v>
      </c>
      <c r="AEB33" s="68">
        <v>3093062.452812131</v>
      </c>
      <c r="AEC33" s="101">
        <v>35947421.814353615</v>
      </c>
      <c r="AED33" s="283">
        <v>9.5500000000000007</v>
      </c>
      <c r="AEE33" s="68">
        <v>3649005.2180121159</v>
      </c>
      <c r="AEF33" s="101">
        <v>38207422.805967644</v>
      </c>
      <c r="AEG33" s="77">
        <v>10.89</v>
      </c>
      <c r="AEH33" s="68">
        <v>4372816.0901582139</v>
      </c>
      <c r="AEI33" s="101">
        <v>40137660.011040628</v>
      </c>
      <c r="AEJ33" s="77">
        <v>10.15</v>
      </c>
      <c r="AEK33" s="68">
        <v>4007020.7974566165</v>
      </c>
      <c r="AEL33" s="101">
        <v>39493662.940583065</v>
      </c>
      <c r="AEM33" s="77">
        <v>8.8251559895737497</v>
      </c>
      <c r="AEN33" s="68">
        <v>3475095</v>
      </c>
      <c r="AEO33" s="101">
        <v>39377151</v>
      </c>
      <c r="AEP33" s="73">
        <v>1.6858369460263887</v>
      </c>
      <c r="AEQ33" s="74">
        <v>2.0266295170582183</v>
      </c>
      <c r="AER33" s="74">
        <v>2.1940080674832783</v>
      </c>
      <c r="AES33" s="77">
        <v>1.45</v>
      </c>
      <c r="AET33" s="68">
        <v>520999.79795616714</v>
      </c>
      <c r="AEU33" s="101">
        <v>35947421.814353615</v>
      </c>
      <c r="AEV33" s="77">
        <v>1.02</v>
      </c>
      <c r="AEW33" s="68">
        <v>389646.91801316576</v>
      </c>
      <c r="AEX33" s="101">
        <v>38207422.805967644</v>
      </c>
      <c r="AEY33" s="77">
        <v>1.47</v>
      </c>
      <c r="AEZ33" s="68">
        <v>589944.69268506079</v>
      </c>
      <c r="AFA33" s="101">
        <v>40137660.011040628</v>
      </c>
      <c r="AFB33" s="77">
        <v>1.05</v>
      </c>
      <c r="AFC33" s="68">
        <v>414693.74445927632</v>
      </c>
      <c r="AFD33" s="101">
        <v>39493662.940583065</v>
      </c>
      <c r="AFE33" s="77">
        <v>0.90228721727480998</v>
      </c>
      <c r="AFF33" s="68">
        <v>355295</v>
      </c>
      <c r="AFG33" s="101">
        <v>39377151</v>
      </c>
      <c r="AFH33" s="73">
        <v>32.120462774882981</v>
      </c>
      <c r="AFI33" s="74">
        <v>36.50260999254288</v>
      </c>
      <c r="AFJ33" s="74">
        <v>62.003377477557549</v>
      </c>
      <c r="AFK33" s="77">
        <v>83.49</v>
      </c>
      <c r="AFL33" s="126">
        <v>9240</v>
      </c>
      <c r="AFM33" s="69">
        <v>11067</v>
      </c>
      <c r="AFN33" s="77">
        <v>87.88</v>
      </c>
      <c r="AFO33" s="126">
        <v>9461</v>
      </c>
      <c r="AFP33" s="69">
        <v>10766</v>
      </c>
      <c r="AFQ33" s="77">
        <v>85.91</v>
      </c>
      <c r="AFR33" s="126">
        <v>9234</v>
      </c>
      <c r="AFS33" s="69">
        <v>10748</v>
      </c>
      <c r="AFT33" s="77">
        <v>88.19</v>
      </c>
      <c r="AFU33" s="126">
        <v>9330</v>
      </c>
      <c r="AFV33" s="69">
        <v>10580</v>
      </c>
      <c r="AFW33" s="77">
        <v>90.233667143538383</v>
      </c>
      <c r="AFX33" s="126">
        <v>9461</v>
      </c>
      <c r="AFY33" s="72">
        <v>10485</v>
      </c>
      <c r="AFZ33" s="102">
        <v>8.67</v>
      </c>
      <c r="AGA33" s="72">
        <v>347832</v>
      </c>
      <c r="AGB33" s="69">
        <v>40117</v>
      </c>
      <c r="AGC33" s="77">
        <v>9.5500000000000007</v>
      </c>
      <c r="AGD33" s="72">
        <v>352774</v>
      </c>
      <c r="AGE33" s="69">
        <v>36951</v>
      </c>
      <c r="AGF33" s="77">
        <v>10.58</v>
      </c>
      <c r="AGG33" s="72">
        <v>374690</v>
      </c>
      <c r="AGH33" s="69">
        <v>35407</v>
      </c>
      <c r="AGI33" s="77">
        <v>7.17</v>
      </c>
      <c r="AGJ33" s="72">
        <v>216534</v>
      </c>
      <c r="AGK33" s="69">
        <v>30181</v>
      </c>
      <c r="AGL33" s="77">
        <v>7.0762849413886384</v>
      </c>
      <c r="AGM33" s="72">
        <v>196190</v>
      </c>
      <c r="AGN33" s="72">
        <v>27725</v>
      </c>
      <c r="AGO33" s="73">
        <v>62.350967058200126</v>
      </c>
      <c r="AGP33" s="74">
        <v>46.029082774049215</v>
      </c>
      <c r="AGQ33" s="74">
        <v>74.891120789263184</v>
      </c>
      <c r="AGR33" s="77">
        <v>95.48</v>
      </c>
      <c r="AGS33" s="72">
        <v>10567</v>
      </c>
      <c r="AGT33" s="69">
        <v>11067</v>
      </c>
      <c r="AGU33" s="77">
        <v>100</v>
      </c>
      <c r="AGV33" s="72">
        <v>10766</v>
      </c>
      <c r="AGW33" s="69">
        <v>10766</v>
      </c>
      <c r="AGX33" s="77">
        <v>93.94</v>
      </c>
      <c r="AGY33" s="72">
        <v>10097</v>
      </c>
      <c r="AGZ33" s="69">
        <v>10748</v>
      </c>
      <c r="AHA33" s="77">
        <v>100</v>
      </c>
      <c r="AHB33" s="72">
        <v>10580</v>
      </c>
      <c r="AHC33" s="69">
        <v>10580</v>
      </c>
      <c r="AHD33" s="77">
        <v>100</v>
      </c>
      <c r="AHE33" s="72">
        <v>10485</v>
      </c>
      <c r="AHF33" s="72">
        <v>10485</v>
      </c>
      <c r="AHG33" s="102">
        <v>46.783625730994146</v>
      </c>
      <c r="AHH33" s="72">
        <v>80</v>
      </c>
      <c r="AHI33" s="69">
        <v>171</v>
      </c>
      <c r="AHJ33" s="77">
        <v>84.795321637426895</v>
      </c>
      <c r="AHK33" s="72">
        <v>145</v>
      </c>
      <c r="AHL33" s="69">
        <v>171</v>
      </c>
      <c r="AHM33" s="77">
        <v>86.470588235294116</v>
      </c>
      <c r="AHN33" s="72">
        <v>147</v>
      </c>
      <c r="AHO33" s="69">
        <v>170</v>
      </c>
      <c r="AHP33" s="77">
        <v>87.058823529411768</v>
      </c>
      <c r="AHQ33" s="72">
        <v>148</v>
      </c>
      <c r="AHR33" s="69">
        <v>170</v>
      </c>
      <c r="AHS33" s="77">
        <v>88.60759493670885</v>
      </c>
      <c r="AHT33" s="72">
        <v>140</v>
      </c>
      <c r="AHU33" s="69">
        <v>158</v>
      </c>
      <c r="AHV33" s="77">
        <v>89.932885906040269</v>
      </c>
      <c r="AHW33" s="72">
        <v>134</v>
      </c>
      <c r="AHX33" s="69">
        <v>149</v>
      </c>
      <c r="AHY33" s="77">
        <v>90.972222222222214</v>
      </c>
      <c r="AHZ33" s="72">
        <v>131</v>
      </c>
      <c r="AIA33" s="69">
        <v>144</v>
      </c>
      <c r="AIB33" s="77">
        <v>91.860465116279073</v>
      </c>
      <c r="AIC33" s="72">
        <v>79</v>
      </c>
      <c r="AID33" s="72">
        <v>86</v>
      </c>
      <c r="AIE33" s="102">
        <v>97.954931251060941</v>
      </c>
      <c r="AIF33" s="72">
        <v>230821</v>
      </c>
      <c r="AIG33" s="69">
        <v>235640</v>
      </c>
      <c r="AIH33" s="77">
        <v>39.302160088256002</v>
      </c>
      <c r="AII33" s="72">
        <v>104383</v>
      </c>
      <c r="AIJ33" s="69">
        <v>265591</v>
      </c>
      <c r="AIK33" s="77">
        <v>50.537634408602152</v>
      </c>
      <c r="AIL33" s="72">
        <v>141</v>
      </c>
      <c r="AIM33" s="69">
        <v>279</v>
      </c>
      <c r="AIN33" s="77">
        <v>55.237032102410829</v>
      </c>
      <c r="AIO33" s="72">
        <v>153396</v>
      </c>
      <c r="AIP33" s="69">
        <v>277705</v>
      </c>
      <c r="AIQ33" s="77">
        <v>61.709890322845119</v>
      </c>
      <c r="AIR33" s="72">
        <v>165.58799999999999</v>
      </c>
      <c r="AIS33" s="69">
        <v>268.33300000000003</v>
      </c>
      <c r="AIT33" s="77">
        <v>64.042469387518679</v>
      </c>
      <c r="AIU33" s="72">
        <v>165846.29999999999</v>
      </c>
      <c r="AIV33" s="69">
        <v>258963</v>
      </c>
      <c r="AIW33" s="77">
        <v>70.408931066783381</v>
      </c>
      <c r="AIX33" s="72">
        <v>183404</v>
      </c>
      <c r="AIY33" s="69">
        <v>260484</v>
      </c>
      <c r="AIZ33" s="77">
        <v>80.967118299363747</v>
      </c>
      <c r="AJA33" s="72">
        <v>201447</v>
      </c>
      <c r="AJB33" s="72">
        <v>248801</v>
      </c>
      <c r="AJC33" s="100">
        <v>9.6938775510204085</v>
      </c>
      <c r="AJD33" s="72">
        <v>475</v>
      </c>
      <c r="AJE33" s="69">
        <v>4900</v>
      </c>
      <c r="AJF33" s="76">
        <v>22.488888888888887</v>
      </c>
      <c r="AJG33" s="72">
        <v>1012</v>
      </c>
      <c r="AJH33" s="69">
        <v>4500</v>
      </c>
      <c r="AJI33" s="76">
        <v>19.189189189189189</v>
      </c>
      <c r="AJJ33" s="72">
        <v>710</v>
      </c>
      <c r="AJK33" s="69">
        <v>3700</v>
      </c>
      <c r="AJL33" s="76">
        <v>15.96551724137931</v>
      </c>
      <c r="AJM33" s="72">
        <v>463</v>
      </c>
      <c r="AJN33" s="69">
        <v>2900</v>
      </c>
      <c r="AJO33" s="76">
        <v>20.958333333333336</v>
      </c>
      <c r="AJP33" s="72">
        <v>503</v>
      </c>
      <c r="AJQ33" s="69">
        <v>2400</v>
      </c>
      <c r="AJR33" s="76">
        <v>23.523809523809526</v>
      </c>
      <c r="AJS33" s="72">
        <v>494</v>
      </c>
      <c r="AJT33" s="72">
        <v>2100</v>
      </c>
      <c r="AJU33" s="67">
        <v>3315.1364840813717</v>
      </c>
      <c r="AJV33" s="68">
        <v>905.03226015421455</v>
      </c>
      <c r="AJW33" s="69">
        <v>273</v>
      </c>
      <c r="AJX33" s="70">
        <v>8044.5663927470414</v>
      </c>
      <c r="AJY33" s="68">
        <v>1689.3589424768791</v>
      </c>
      <c r="AJZ33" s="69">
        <v>210</v>
      </c>
      <c r="AKA33" s="70">
        <v>6502.4516201185397</v>
      </c>
      <c r="AKB33" s="68">
        <v>1385.022195085249</v>
      </c>
      <c r="AKC33" s="69">
        <v>213</v>
      </c>
      <c r="AKD33" s="70">
        <v>6507.6185994005618</v>
      </c>
      <c r="AKE33" s="68">
        <v>1353.5846686753168</v>
      </c>
      <c r="AKF33" s="69">
        <v>208</v>
      </c>
      <c r="AKG33" s="70">
        <v>6998.9839283360343</v>
      </c>
      <c r="AKH33" s="68">
        <v>1259.8171071004863</v>
      </c>
      <c r="AKI33" s="69">
        <v>180</v>
      </c>
      <c r="AKJ33" s="70">
        <v>5868.5253465820897</v>
      </c>
      <c r="AKK33" s="68">
        <v>1220.6532720890748</v>
      </c>
      <c r="AKL33" s="69">
        <v>208</v>
      </c>
      <c r="AKM33" s="70">
        <v>4900.5760829406481</v>
      </c>
      <c r="AKN33" s="68">
        <v>950.71176009048577</v>
      </c>
      <c r="AKO33" s="69">
        <v>194</v>
      </c>
      <c r="AKP33" s="70">
        <v>4718.3098591549297</v>
      </c>
      <c r="AKQ33" s="68">
        <v>1005</v>
      </c>
      <c r="AKR33" s="72">
        <v>213</v>
      </c>
      <c r="AKS33" s="73">
        <v>9.4155844155844157</v>
      </c>
      <c r="AKT33" s="74">
        <v>9.7904761904761894</v>
      </c>
      <c r="AKU33" s="74">
        <v>9.0634920634920633</v>
      </c>
      <c r="AKV33" s="74">
        <v>10.211428571428572</v>
      </c>
      <c r="AKW33" s="74">
        <v>8.46218487394958</v>
      </c>
      <c r="AKX33" s="77">
        <v>9.0751879699248121</v>
      </c>
      <c r="AKY33" s="73">
        <v>13.770553821127866</v>
      </c>
      <c r="AKZ33" s="74">
        <v>11.987212612950568</v>
      </c>
      <c r="ALA33" s="74">
        <v>10.489152226182981</v>
      </c>
      <c r="ALB33" s="74">
        <v>9.2043678422619362</v>
      </c>
      <c r="ALC33" s="74">
        <v>10.706039285612235</v>
      </c>
      <c r="ALD33" s="74">
        <v>8.8299424974311904</v>
      </c>
      <c r="ALE33" s="74">
        <v>9.1021804386195768</v>
      </c>
      <c r="ALF33" s="77">
        <v>11.18323320964978</v>
      </c>
      <c r="ALG33" s="100">
        <v>24.498886414253896</v>
      </c>
      <c r="ALH33" s="72">
        <v>220</v>
      </c>
      <c r="ALI33" s="69">
        <v>89810</v>
      </c>
      <c r="ALJ33" s="76">
        <v>24.077583324044141</v>
      </c>
      <c r="ALK33" s="72">
        <v>216</v>
      </c>
      <c r="ALL33" s="69">
        <v>89730</v>
      </c>
      <c r="ALM33" s="76">
        <v>20.203147672731333</v>
      </c>
      <c r="ALN33" s="72">
        <v>181</v>
      </c>
      <c r="ALO33" s="69">
        <v>89590</v>
      </c>
      <c r="ALP33" s="76">
        <v>21.589138660137991</v>
      </c>
      <c r="ALQ33" s="72">
        <v>194</v>
      </c>
      <c r="ALR33" s="69">
        <v>89860</v>
      </c>
      <c r="ALS33" s="76">
        <v>22.542126994755048</v>
      </c>
      <c r="ALT33" s="72">
        <v>202</v>
      </c>
      <c r="ALU33" s="72">
        <v>89610</v>
      </c>
      <c r="ALV33" s="67">
        <v>99650.92074855695</v>
      </c>
      <c r="ALW33" s="68">
        <v>9025.3838921968036</v>
      </c>
      <c r="ALX33" s="69">
        <v>90570</v>
      </c>
      <c r="ALY33" s="70">
        <v>103624.0554867842</v>
      </c>
      <c r="ALZ33" s="68">
        <v>9363.4696537858199</v>
      </c>
      <c r="AMA33" s="69">
        <v>90360</v>
      </c>
      <c r="AMB33" s="70">
        <v>57728.86332767125</v>
      </c>
      <c r="AMC33" s="68">
        <v>5215.22551302182</v>
      </c>
      <c r="AMD33" s="69">
        <v>90340</v>
      </c>
      <c r="AME33" s="70">
        <v>66472.147502988271</v>
      </c>
      <c r="AMF33" s="68">
        <v>5969.8635672433775</v>
      </c>
      <c r="AMG33" s="69">
        <v>89810</v>
      </c>
      <c r="AMH33" s="70">
        <v>62680.531881135044</v>
      </c>
      <c r="AMI33" s="68">
        <v>5624.3241256942474</v>
      </c>
      <c r="AMJ33" s="69">
        <v>89730</v>
      </c>
      <c r="AMK33" s="70">
        <v>78568.182099133512</v>
      </c>
      <c r="AML33" s="68">
        <v>7038.9234342613709</v>
      </c>
      <c r="AMM33" s="69">
        <v>89590</v>
      </c>
      <c r="AMN33" s="70">
        <v>64613.497964746261</v>
      </c>
      <c r="AMO33" s="68">
        <v>5806.1689271120986</v>
      </c>
      <c r="AMP33" s="69">
        <v>89860</v>
      </c>
      <c r="AMQ33" s="70">
        <v>96640.999888405291</v>
      </c>
      <c r="AMR33" s="68">
        <v>8660</v>
      </c>
      <c r="AMS33" s="72">
        <v>89610</v>
      </c>
      <c r="AMT33" s="73">
        <v>17.7</v>
      </c>
      <c r="AMU33" s="74">
        <v>19.3</v>
      </c>
      <c r="AMV33" s="74">
        <v>17.2</v>
      </c>
      <c r="AMW33" s="74">
        <v>24.9</v>
      </c>
      <c r="AMX33" s="74">
        <v>16.5</v>
      </c>
      <c r="AMY33" s="123">
        <v>17.2</v>
      </c>
      <c r="AMZ33" s="127">
        <v>90</v>
      </c>
      <c r="ANA33" s="128">
        <v>93</v>
      </c>
      <c r="ANB33" s="128">
        <v>96</v>
      </c>
      <c r="ANC33" s="128">
        <v>97</v>
      </c>
      <c r="AND33" s="129">
        <v>97.97</v>
      </c>
      <c r="ANE33" s="73">
        <v>11.363636363636363</v>
      </c>
      <c r="ANF33" s="74">
        <v>11.685393258426966</v>
      </c>
      <c r="ANG33" s="74">
        <v>11.398963730569948</v>
      </c>
      <c r="ANH33" s="77">
        <v>11.398963730569948</v>
      </c>
      <c r="ANI33" s="73">
        <v>77.113050883542684</v>
      </c>
      <c r="ANJ33" s="74">
        <v>41.44005675100496</v>
      </c>
      <c r="ANK33" s="74">
        <v>38.797332997861368</v>
      </c>
      <c r="ANL33" s="123">
        <v>38.797332997861368</v>
      </c>
    </row>
    <row r="34" spans="1:1052" x14ac:dyDescent="0.45">
      <c r="A34" s="130" t="s">
        <v>717</v>
      </c>
      <c r="B34" s="67">
        <v>5168.1433636863258</v>
      </c>
      <c r="C34" s="68">
        <v>74271.388279536201</v>
      </c>
      <c r="D34" s="132">
        <v>14371</v>
      </c>
      <c r="E34" s="133">
        <v>5001.3066148160588</v>
      </c>
      <c r="F34" s="68">
        <v>72408.917169306907</v>
      </c>
      <c r="G34" s="132">
        <v>14478</v>
      </c>
      <c r="H34" s="133">
        <v>5027.2989757219502</v>
      </c>
      <c r="I34" s="68">
        <v>74001.840922627103</v>
      </c>
      <c r="J34" s="132">
        <v>14720</v>
      </c>
      <c r="K34" s="133">
        <v>5071.5510803439565</v>
      </c>
      <c r="L34" s="68">
        <v>75733.472282776289</v>
      </c>
      <c r="M34" s="132">
        <v>14933</v>
      </c>
      <c r="N34" s="133">
        <v>4936.2753625466312</v>
      </c>
      <c r="O34" s="68">
        <v>75199.218873035366</v>
      </c>
      <c r="P34" s="132">
        <v>15234</v>
      </c>
      <c r="Q34" s="133">
        <v>5002.1789500962532</v>
      </c>
      <c r="R34" s="68">
        <v>77138.601589434329</v>
      </c>
      <c r="S34" s="132">
        <v>15421</v>
      </c>
      <c r="T34" s="133">
        <v>4976.2315584077469</v>
      </c>
      <c r="U34" s="68">
        <v>77713.808247653797</v>
      </c>
      <c r="V34" s="132">
        <v>15617</v>
      </c>
      <c r="W34" s="71">
        <v>5405.3190129139493</v>
      </c>
      <c r="X34" s="68">
        <v>84550</v>
      </c>
      <c r="Y34" s="124">
        <v>15642</v>
      </c>
      <c r="Z34" s="134">
        <v>6239.6823797653778</v>
      </c>
      <c r="AA34" s="68">
        <v>69522.541075345842</v>
      </c>
      <c r="AB34" s="132">
        <v>11142</v>
      </c>
      <c r="AC34" s="133">
        <v>6487.0097010677837</v>
      </c>
      <c r="AD34" s="68">
        <v>71655.509157994733</v>
      </c>
      <c r="AE34" s="132">
        <v>11046</v>
      </c>
      <c r="AF34" s="133">
        <v>6540.8304276552626</v>
      </c>
      <c r="AG34" s="68">
        <v>72531.26861226921</v>
      </c>
      <c r="AH34" s="132">
        <v>11089</v>
      </c>
      <c r="AI34" s="133">
        <v>6748.4463690299035</v>
      </c>
      <c r="AJ34" s="68">
        <v>73591.807654271106</v>
      </c>
      <c r="AK34" s="132">
        <v>10905</v>
      </c>
      <c r="AL34" s="133">
        <v>6784.5596152082144</v>
      </c>
      <c r="AM34" s="68">
        <v>72927.231303873094</v>
      </c>
      <c r="AN34" s="132">
        <v>10749</v>
      </c>
      <c r="AO34" s="133">
        <v>6674.6934291553762</v>
      </c>
      <c r="AP34" s="68">
        <v>72320.303304898494</v>
      </c>
      <c r="AQ34" s="132">
        <v>10835</v>
      </c>
      <c r="AR34" s="133">
        <v>6648.1364304648214</v>
      </c>
      <c r="AS34" s="68">
        <v>72418.150137053308</v>
      </c>
      <c r="AT34" s="135">
        <v>10893</v>
      </c>
      <c r="AU34" s="78">
        <v>6738.6727688787187</v>
      </c>
      <c r="AV34" s="68">
        <v>73620</v>
      </c>
      <c r="AW34" s="72">
        <v>10925</v>
      </c>
      <c r="AX34" s="134">
        <v>4190.6669521799422</v>
      </c>
      <c r="AY34" s="68">
        <v>13913.014281237409</v>
      </c>
      <c r="AZ34" s="132">
        <v>3320</v>
      </c>
      <c r="BA34" s="133">
        <v>2460.8974959511679</v>
      </c>
      <c r="BB34" s="68">
        <v>8810.0130355051806</v>
      </c>
      <c r="BC34" s="132">
        <v>3580</v>
      </c>
      <c r="BD34" s="133">
        <v>2328.6306043899849</v>
      </c>
      <c r="BE34" s="68">
        <v>8718.3929828361033</v>
      </c>
      <c r="BF34" s="132">
        <v>3744</v>
      </c>
      <c r="BG34" s="133">
        <v>2478.1764153344507</v>
      </c>
      <c r="BH34" s="68">
        <v>8601.7503376258792</v>
      </c>
      <c r="BI34" s="132">
        <v>3471</v>
      </c>
      <c r="BJ34" s="133">
        <v>2510.8058853689454</v>
      </c>
      <c r="BK34" s="68">
        <v>8709.9856163448712</v>
      </c>
      <c r="BL34" s="132">
        <v>3469</v>
      </c>
      <c r="BM34" s="133">
        <v>2577.4262230802401</v>
      </c>
      <c r="BN34" s="68">
        <v>8662.7295357726871</v>
      </c>
      <c r="BO34" s="132">
        <v>3361</v>
      </c>
      <c r="BP34" s="133">
        <v>2932.0590824012697</v>
      </c>
      <c r="BQ34" s="68">
        <v>9784.2811579730369</v>
      </c>
      <c r="BR34" s="132">
        <v>3337</v>
      </c>
      <c r="BS34" s="71">
        <v>2772.0057720057721</v>
      </c>
      <c r="BT34" s="68">
        <v>9605</v>
      </c>
      <c r="BU34" s="72">
        <v>3465</v>
      </c>
      <c r="BV34" s="136">
        <v>48</v>
      </c>
      <c r="BW34" s="137">
        <v>52</v>
      </c>
      <c r="BX34" s="138">
        <v>59</v>
      </c>
      <c r="BY34" s="137">
        <v>59</v>
      </c>
      <c r="BZ34" s="137">
        <v>61</v>
      </c>
      <c r="CA34" s="138">
        <v>64</v>
      </c>
      <c r="CB34" s="76">
        <v>65</v>
      </c>
      <c r="CC34" s="136">
        <v>24</v>
      </c>
      <c r="CD34" s="137">
        <v>27</v>
      </c>
      <c r="CE34" s="138">
        <v>32</v>
      </c>
      <c r="CF34" s="137">
        <v>30</v>
      </c>
      <c r="CG34" s="137">
        <v>37</v>
      </c>
      <c r="CH34" s="138">
        <v>38</v>
      </c>
      <c r="CI34" s="76">
        <v>40</v>
      </c>
      <c r="CJ34" s="136">
        <v>27</v>
      </c>
      <c r="CK34" s="137">
        <v>30</v>
      </c>
      <c r="CL34" s="138">
        <v>32</v>
      </c>
      <c r="CM34" s="137">
        <v>40</v>
      </c>
      <c r="CN34" s="137">
        <v>47</v>
      </c>
      <c r="CO34" s="137">
        <v>47</v>
      </c>
      <c r="CP34" s="77">
        <v>43</v>
      </c>
      <c r="CQ34" s="136">
        <v>10</v>
      </c>
      <c r="CR34" s="137">
        <v>11</v>
      </c>
      <c r="CS34" s="138">
        <v>13</v>
      </c>
      <c r="CT34" s="137">
        <v>15</v>
      </c>
      <c r="CU34" s="137">
        <v>21</v>
      </c>
      <c r="CV34" s="138">
        <v>23</v>
      </c>
      <c r="CW34" s="76">
        <v>21</v>
      </c>
      <c r="CX34" s="134">
        <v>2276.7893341381277</v>
      </c>
      <c r="CY34" s="133">
        <v>2292.5375445973368</v>
      </c>
      <c r="CZ34" s="133">
        <v>2572.9396953765204</v>
      </c>
      <c r="DA34" s="133">
        <v>2854.0225127545286</v>
      </c>
      <c r="DB34" s="133">
        <v>3011.0646193042489</v>
      </c>
      <c r="DC34" s="133">
        <v>3154.9748763759953</v>
      </c>
      <c r="DD34" s="133">
        <v>2807.3813402025157</v>
      </c>
      <c r="DE34" s="78">
        <v>3528.3882783882782</v>
      </c>
      <c r="DF34" s="134">
        <v>198.70753546941037</v>
      </c>
      <c r="DG34" s="133">
        <v>204.9047424579019</v>
      </c>
      <c r="DH34" s="133">
        <v>191.31577418436481</v>
      </c>
      <c r="DI34" s="133">
        <v>231.24411368108628</v>
      </c>
      <c r="DJ34" s="133">
        <v>226.76592414108589</v>
      </c>
      <c r="DK34" s="133">
        <v>239.71754615509241</v>
      </c>
      <c r="DL34" s="133">
        <v>219.19101945495848</v>
      </c>
      <c r="DM34" s="79">
        <v>284.57701899098407</v>
      </c>
      <c r="DN34" s="139">
        <v>87.695749440715886</v>
      </c>
      <c r="DO34" s="140">
        <v>88.995215311004785</v>
      </c>
      <c r="DP34" s="140">
        <v>88.988764044943821</v>
      </c>
      <c r="DQ34" s="140">
        <v>88.433734939759034</v>
      </c>
      <c r="DR34" s="140">
        <v>89.63133640552995</v>
      </c>
      <c r="DS34" s="140">
        <v>89.977728285077944</v>
      </c>
      <c r="DT34" s="140">
        <v>89.62818003913894</v>
      </c>
      <c r="DU34" s="82">
        <v>90.519187358916469</v>
      </c>
      <c r="DV34" s="141">
        <v>86.366666666666674</v>
      </c>
      <c r="DW34" s="137">
        <v>86</v>
      </c>
      <c r="DX34" s="137">
        <v>79.666666666666671</v>
      </c>
      <c r="DY34" s="138">
        <v>73.666666666666671</v>
      </c>
      <c r="DZ34" s="76">
        <v>66.666666666666671</v>
      </c>
      <c r="EA34" s="136">
        <v>89.8</v>
      </c>
      <c r="EB34" s="137">
        <v>92.6</v>
      </c>
      <c r="EC34" s="138">
        <v>92.8</v>
      </c>
      <c r="ED34" s="137">
        <v>93.4</v>
      </c>
      <c r="EE34" s="137">
        <v>92.7</v>
      </c>
      <c r="EF34" s="138">
        <v>93.9</v>
      </c>
      <c r="EG34" s="76">
        <v>94.4</v>
      </c>
      <c r="EH34" s="142">
        <v>748.55</v>
      </c>
      <c r="EI34" s="143">
        <v>789.52</v>
      </c>
      <c r="EJ34" s="144">
        <v>862.41</v>
      </c>
      <c r="EK34" s="143">
        <v>864.39</v>
      </c>
      <c r="EL34" s="143">
        <v>926.55</v>
      </c>
      <c r="EM34" s="144">
        <v>916.95</v>
      </c>
      <c r="EN34" s="87">
        <v>931.74</v>
      </c>
      <c r="EO34" s="142">
        <v>475</v>
      </c>
      <c r="EP34" s="143">
        <v>486</v>
      </c>
      <c r="EQ34" s="144">
        <v>506</v>
      </c>
      <c r="ER34" s="143">
        <v>585</v>
      </c>
      <c r="ES34" s="144">
        <v>691</v>
      </c>
      <c r="ET34" s="145">
        <v>691</v>
      </c>
      <c r="EU34" s="89">
        <v>670</v>
      </c>
      <c r="EV34" s="142">
        <v>598</v>
      </c>
      <c r="EW34" s="143">
        <v>655</v>
      </c>
      <c r="EX34" s="144">
        <v>694</v>
      </c>
      <c r="EY34" s="143">
        <v>746</v>
      </c>
      <c r="EZ34" s="144">
        <v>773</v>
      </c>
      <c r="FA34" s="145">
        <v>721</v>
      </c>
      <c r="FB34" s="89">
        <v>787</v>
      </c>
      <c r="FC34" s="142">
        <v>732</v>
      </c>
      <c r="FD34" s="143">
        <v>755</v>
      </c>
      <c r="FE34" s="144">
        <v>861</v>
      </c>
      <c r="FF34" s="143">
        <v>914</v>
      </c>
      <c r="FG34" s="144">
        <v>932</v>
      </c>
      <c r="FH34" s="145">
        <v>876</v>
      </c>
      <c r="FI34" s="89">
        <v>933</v>
      </c>
      <c r="FJ34" s="142">
        <v>843</v>
      </c>
      <c r="FK34" s="143">
        <v>843</v>
      </c>
      <c r="FL34" s="144">
        <v>1035</v>
      </c>
      <c r="FM34" s="143">
        <v>978</v>
      </c>
      <c r="FN34" s="144">
        <v>1041</v>
      </c>
      <c r="FO34" s="145">
        <v>1106</v>
      </c>
      <c r="FP34" s="89">
        <v>1118</v>
      </c>
      <c r="FQ34" s="142">
        <v>1128</v>
      </c>
      <c r="FR34" s="143">
        <v>1180</v>
      </c>
      <c r="FS34" s="144">
        <v>1263</v>
      </c>
      <c r="FT34" s="143">
        <v>1198</v>
      </c>
      <c r="FU34" s="144">
        <v>1260</v>
      </c>
      <c r="FV34" s="145">
        <v>1281</v>
      </c>
      <c r="FW34" s="89">
        <v>1227</v>
      </c>
      <c r="FX34" s="141">
        <v>72.991187143597728</v>
      </c>
      <c r="FY34" s="138">
        <v>72.148859543817522</v>
      </c>
      <c r="FZ34" s="138">
        <v>70.603015075376888</v>
      </c>
      <c r="GA34" s="138">
        <v>71.656441717791409</v>
      </c>
      <c r="GB34" s="417">
        <v>71.866295264623957</v>
      </c>
      <c r="GC34" s="141">
        <v>100</v>
      </c>
      <c r="GD34" s="138">
        <v>97.014925373134332</v>
      </c>
      <c r="GE34" s="138">
        <v>91.549295774647888</v>
      </c>
      <c r="GF34" s="138">
        <v>95.774647887323937</v>
      </c>
      <c r="GG34" s="138">
        <v>96.25</v>
      </c>
      <c r="GH34" s="138">
        <v>94.20289855072464</v>
      </c>
      <c r="GI34" s="138">
        <v>93.670886075949369</v>
      </c>
      <c r="GJ34" s="76">
        <v>93.975903614457835</v>
      </c>
      <c r="GK34" s="141">
        <v>93.7</v>
      </c>
      <c r="GL34" s="138">
        <v>93.9</v>
      </c>
      <c r="GM34" s="138">
        <v>93.9</v>
      </c>
      <c r="GN34" s="146">
        <v>93.3</v>
      </c>
      <c r="GO34" s="141">
        <v>91.060452918840667</v>
      </c>
      <c r="GP34" s="138">
        <v>87.7493075393552</v>
      </c>
      <c r="GQ34" s="138">
        <v>92.870158570154686</v>
      </c>
      <c r="GR34" s="146">
        <v>90.150757585347023</v>
      </c>
      <c r="GS34" s="141">
        <v>46.020720965426257</v>
      </c>
      <c r="GT34" s="138">
        <v>36</v>
      </c>
      <c r="GU34" s="138">
        <v>43.5</v>
      </c>
      <c r="GV34" s="146">
        <v>43.382654392307408</v>
      </c>
      <c r="GW34" s="147">
        <v>232.66219239373601</v>
      </c>
      <c r="GX34" s="148">
        <v>328.08988764044943</v>
      </c>
      <c r="GY34" s="148">
        <v>228.11059907834104</v>
      </c>
      <c r="GZ34" s="149">
        <v>99.80430528375733</v>
      </c>
      <c r="HA34" s="141">
        <v>89.7</v>
      </c>
      <c r="HB34" s="138">
        <v>90.8</v>
      </c>
      <c r="HC34" s="76">
        <v>92.1</v>
      </c>
      <c r="HD34" s="96">
        <v>1.5267175572519083</v>
      </c>
      <c r="HE34" s="150">
        <v>3.9215686274509802</v>
      </c>
      <c r="HF34" s="150">
        <v>2.8409090909090908</v>
      </c>
      <c r="HG34" s="150">
        <v>0</v>
      </c>
      <c r="HH34" s="150">
        <v>4.3795620437956204</v>
      </c>
      <c r="HI34" s="98">
        <v>3.5971223021582732</v>
      </c>
      <c r="HJ34" s="151">
        <v>19.239999999999998</v>
      </c>
      <c r="HK34" s="150">
        <v>20.100000000000001</v>
      </c>
      <c r="HL34" s="150">
        <v>20.45</v>
      </c>
      <c r="HM34" s="150">
        <v>22.65</v>
      </c>
      <c r="HN34" s="150">
        <v>22.58</v>
      </c>
      <c r="HO34" s="150">
        <v>22.49</v>
      </c>
      <c r="HP34" s="150">
        <v>19.960861056751465</v>
      </c>
      <c r="HQ34" s="98">
        <v>18.284424379232505</v>
      </c>
      <c r="HR34" s="152">
        <v>5.0494556621298372</v>
      </c>
      <c r="HS34" s="68">
        <v>26780.677799167301</v>
      </c>
      <c r="HT34" s="68">
        <v>530367.61962320772</v>
      </c>
      <c r="HU34" s="146">
        <v>5.7206769007327098</v>
      </c>
      <c r="HV34" s="68">
        <v>27085.128477055299</v>
      </c>
      <c r="HW34" s="68">
        <v>473460.20317256881</v>
      </c>
      <c r="HX34" s="146">
        <v>4.2749152646867801</v>
      </c>
      <c r="HY34" s="68">
        <v>19859.223563809628</v>
      </c>
      <c r="HZ34" s="68">
        <v>464552.44921128743</v>
      </c>
      <c r="IA34" s="146">
        <v>3.8615038475172598</v>
      </c>
      <c r="IB34" s="68">
        <v>17028.041557226257</v>
      </c>
      <c r="IC34" s="68">
        <v>440969.17236465722</v>
      </c>
      <c r="ID34" s="146">
        <v>3.9122737816846511</v>
      </c>
      <c r="IE34" s="68">
        <v>17494.514262916418</v>
      </c>
      <c r="IF34" s="68">
        <v>447169.98960597184</v>
      </c>
      <c r="IG34" s="146">
        <v>3.8404268666538837</v>
      </c>
      <c r="IH34" s="68">
        <v>16897.374204501662</v>
      </c>
      <c r="II34" s="68">
        <v>439986.87623035343</v>
      </c>
      <c r="IJ34" s="146">
        <v>3.6918470274111534</v>
      </c>
      <c r="IK34" s="68">
        <v>16357.744785351091</v>
      </c>
      <c r="IL34" s="68">
        <v>443077.53446712252</v>
      </c>
      <c r="IM34" s="146">
        <v>3.192591885938286</v>
      </c>
      <c r="IN34" s="68">
        <v>14725</v>
      </c>
      <c r="IO34" s="68">
        <v>461224</v>
      </c>
      <c r="IP34" s="154">
        <v>50.331125827814574</v>
      </c>
      <c r="IQ34" s="72">
        <v>152</v>
      </c>
      <c r="IR34" s="69">
        <v>302</v>
      </c>
      <c r="IS34" s="155">
        <v>53.873239436619713</v>
      </c>
      <c r="IT34" s="72">
        <v>153</v>
      </c>
      <c r="IU34" s="69">
        <v>284</v>
      </c>
      <c r="IV34" s="155">
        <v>54.915254237288138</v>
      </c>
      <c r="IW34" s="72">
        <v>162</v>
      </c>
      <c r="IX34" s="69">
        <v>295</v>
      </c>
      <c r="IY34" s="155">
        <v>53.424657534246577</v>
      </c>
      <c r="IZ34" s="72">
        <v>156</v>
      </c>
      <c r="JA34" s="69">
        <v>292</v>
      </c>
      <c r="JB34" s="155">
        <v>52.861952861952865</v>
      </c>
      <c r="JC34" s="72">
        <v>157</v>
      </c>
      <c r="JD34" s="69">
        <v>297</v>
      </c>
      <c r="JE34" s="155">
        <v>53.125</v>
      </c>
      <c r="JF34" s="72">
        <v>153</v>
      </c>
      <c r="JG34" s="69">
        <v>288</v>
      </c>
      <c r="JH34" s="155">
        <v>53.736654804270465</v>
      </c>
      <c r="JI34" s="72">
        <v>151</v>
      </c>
      <c r="JJ34" s="69">
        <v>281</v>
      </c>
      <c r="JK34" s="77">
        <v>52.313167259786475</v>
      </c>
      <c r="JL34" s="72">
        <v>147</v>
      </c>
      <c r="JM34" s="72">
        <v>281</v>
      </c>
      <c r="JN34" s="156">
        <v>-0.81743869209809361</v>
      </c>
      <c r="JO34" s="284">
        <v>15.415221489652012</v>
      </c>
      <c r="JP34" s="285">
        <v>15.290233207303482</v>
      </c>
      <c r="JQ34" s="286">
        <v>2.6462395543175461</v>
      </c>
      <c r="JR34" s="284">
        <v>14.245391646371909</v>
      </c>
      <c r="JS34" s="284">
        <v>14.632605439334807</v>
      </c>
      <c r="JT34" s="157">
        <v>0.26212319790300853</v>
      </c>
      <c r="JU34" s="284">
        <v>15.22</v>
      </c>
      <c r="JV34" s="284">
        <v>15.26</v>
      </c>
      <c r="JW34" s="107">
        <v>10.274677884541685</v>
      </c>
      <c r="JX34" s="68">
        <v>773426.37775887537</v>
      </c>
      <c r="JY34" s="69">
        <v>75275</v>
      </c>
      <c r="JZ34" s="108">
        <v>7.703255609248429</v>
      </c>
      <c r="KA34" s="68">
        <v>582212.05894699623</v>
      </c>
      <c r="KB34" s="69">
        <v>75580</v>
      </c>
      <c r="KC34" s="108">
        <v>10.04123826096113</v>
      </c>
      <c r="KD34" s="68">
        <v>763826.95327305212</v>
      </c>
      <c r="KE34" s="69">
        <v>76069</v>
      </c>
      <c r="KF34" s="108">
        <v>7.8645173644891138</v>
      </c>
      <c r="KG34" s="68">
        <v>602886.03664437099</v>
      </c>
      <c r="KH34" s="69">
        <v>76659</v>
      </c>
      <c r="KI34" s="108">
        <v>6.8059188932376484</v>
      </c>
      <c r="KJ34" s="68">
        <v>526335.73760853359</v>
      </c>
      <c r="KK34" s="69">
        <v>77335</v>
      </c>
      <c r="KL34" s="108">
        <v>6.5441165124269851</v>
      </c>
      <c r="KM34" s="68">
        <v>511010.42610588588</v>
      </c>
      <c r="KN34" s="72">
        <v>78087</v>
      </c>
      <c r="KO34" s="108">
        <v>6.4825802827171755</v>
      </c>
      <c r="KP34" s="68">
        <v>509777.14827231318</v>
      </c>
      <c r="KQ34" s="69">
        <v>78638</v>
      </c>
      <c r="KR34" s="108">
        <v>5.1500454109692715</v>
      </c>
      <c r="KS34" s="68">
        <v>408275</v>
      </c>
      <c r="KT34" s="72">
        <v>79276</v>
      </c>
      <c r="KU34" s="102">
        <v>5.118356380877124</v>
      </c>
      <c r="KV34" s="72">
        <v>9715.92</v>
      </c>
      <c r="KW34" s="69">
        <v>1898.25</v>
      </c>
      <c r="KX34" s="77">
        <v>5.2810697430519138</v>
      </c>
      <c r="KY34" s="72">
        <v>10071</v>
      </c>
      <c r="KZ34" s="69">
        <v>1907</v>
      </c>
      <c r="LA34" s="77">
        <v>4.8944768349817807</v>
      </c>
      <c r="LB34" s="72">
        <v>9402.2900000000009</v>
      </c>
      <c r="LC34" s="69">
        <v>1921</v>
      </c>
      <c r="LD34" s="77">
        <v>5.4977939969174221</v>
      </c>
      <c r="LE34" s="72">
        <v>10380</v>
      </c>
      <c r="LF34" s="69">
        <v>1888.03</v>
      </c>
      <c r="LG34" s="77">
        <v>6.2672737011247994</v>
      </c>
      <c r="LH34" s="72">
        <v>11701</v>
      </c>
      <c r="LI34" s="69">
        <v>1867</v>
      </c>
      <c r="LJ34" s="77">
        <v>6.8130990415335466</v>
      </c>
      <c r="LK34" s="72">
        <v>12795</v>
      </c>
      <c r="LL34" s="69">
        <v>1878</v>
      </c>
      <c r="LM34" s="77">
        <v>5.4559763895720614</v>
      </c>
      <c r="LN34" s="72">
        <v>11092</v>
      </c>
      <c r="LO34" s="69">
        <v>2033</v>
      </c>
      <c r="LP34" s="77">
        <v>5.0608609599208316</v>
      </c>
      <c r="LQ34" s="72">
        <v>10228</v>
      </c>
      <c r="LR34" s="72">
        <v>2021</v>
      </c>
      <c r="LS34" s="102">
        <v>10.637532061614364</v>
      </c>
      <c r="LT34" s="72">
        <v>53126.92</v>
      </c>
      <c r="LU34" s="69">
        <v>4994.29</v>
      </c>
      <c r="LV34" s="77">
        <v>9.2829001516136014</v>
      </c>
      <c r="LW34" s="72">
        <v>42859.15</v>
      </c>
      <c r="LX34" s="69">
        <v>4617</v>
      </c>
      <c r="LY34" s="77">
        <v>10.891284000780709</v>
      </c>
      <c r="LZ34" s="72">
        <v>49105.75</v>
      </c>
      <c r="MA34" s="69">
        <v>4508.72</v>
      </c>
      <c r="MB34" s="77">
        <v>10.866853086685309</v>
      </c>
      <c r="MC34" s="72">
        <v>50520</v>
      </c>
      <c r="MD34" s="69">
        <v>4649</v>
      </c>
      <c r="ME34" s="77">
        <v>12.158994032395567</v>
      </c>
      <c r="MF34" s="72">
        <v>57050</v>
      </c>
      <c r="MG34" s="69">
        <v>4692</v>
      </c>
      <c r="MH34" s="77">
        <v>13.12446443873179</v>
      </c>
      <c r="MI34" s="72">
        <v>61265</v>
      </c>
      <c r="MJ34" s="69">
        <v>4668</v>
      </c>
      <c r="MK34" s="77">
        <v>12.733500942803268</v>
      </c>
      <c r="ML34" s="72">
        <v>60777</v>
      </c>
      <c r="MM34" s="69">
        <v>4773</v>
      </c>
      <c r="MN34" s="77">
        <v>13.7786420012613</v>
      </c>
      <c r="MO34" s="72">
        <v>65545</v>
      </c>
      <c r="MP34" s="72">
        <v>4757</v>
      </c>
      <c r="MQ34" s="102">
        <v>94.355830976972229</v>
      </c>
      <c r="MR34" s="68">
        <v>61682655.459551416</v>
      </c>
      <c r="MS34" s="68">
        <v>65372383.265434034</v>
      </c>
      <c r="MT34" s="77">
        <v>94.05860169987109</v>
      </c>
      <c r="MU34" s="68">
        <v>61167294.138441481</v>
      </c>
      <c r="MV34" s="68">
        <v>65031047.701111332</v>
      </c>
      <c r="MW34" s="77">
        <v>94.726441158711012</v>
      </c>
      <c r="MX34" s="68">
        <v>60929718.988575451</v>
      </c>
      <c r="MY34" s="68">
        <v>63747257.56673345</v>
      </c>
      <c r="MZ34" s="77">
        <v>94.416951983526005</v>
      </c>
      <c r="NA34" s="68">
        <v>60221393.166664891</v>
      </c>
      <c r="NB34" s="68">
        <v>63782394.899988301</v>
      </c>
      <c r="NC34" s="77">
        <v>94.920633569917129</v>
      </c>
      <c r="ND34" s="68">
        <v>60898626.728400894</v>
      </c>
      <c r="NE34" s="68">
        <v>64157417.031507552</v>
      </c>
      <c r="NF34" s="77">
        <v>95.164106760113768</v>
      </c>
      <c r="NG34" s="68">
        <v>62056732.181357995</v>
      </c>
      <c r="NH34" s="68">
        <v>65210229.249341205</v>
      </c>
      <c r="NI34" s="77">
        <v>95.763347789781662</v>
      </c>
      <c r="NJ34" s="68">
        <v>62217841.385002598</v>
      </c>
      <c r="NK34" s="68">
        <v>64970411.771299303</v>
      </c>
      <c r="NL34" s="77">
        <v>96.248308088165942</v>
      </c>
      <c r="NM34" s="68">
        <v>64998726</v>
      </c>
      <c r="NN34" s="68">
        <v>67532331</v>
      </c>
      <c r="NO34" s="102">
        <v>91.107057000256262</v>
      </c>
      <c r="NP34" s="72">
        <v>149319</v>
      </c>
      <c r="NQ34" s="69">
        <v>163894</v>
      </c>
      <c r="NR34" s="77">
        <v>91.428970766898544</v>
      </c>
      <c r="NS34" s="72">
        <v>170078</v>
      </c>
      <c r="NT34" s="69">
        <v>186022</v>
      </c>
      <c r="NU34" s="77">
        <v>93.135367030970102</v>
      </c>
      <c r="NV34" s="72">
        <v>180406</v>
      </c>
      <c r="NW34" s="69">
        <v>193703</v>
      </c>
      <c r="NX34" s="77">
        <v>95.98373896971431</v>
      </c>
      <c r="NY34" s="72">
        <v>197858</v>
      </c>
      <c r="NZ34" s="69">
        <v>206137</v>
      </c>
      <c r="OA34" s="77">
        <v>96.089950505702603</v>
      </c>
      <c r="OB34" s="72">
        <v>178612</v>
      </c>
      <c r="OC34" s="69">
        <v>185880</v>
      </c>
      <c r="OD34" s="77">
        <v>96.064438179621419</v>
      </c>
      <c r="OE34" s="72">
        <v>178896</v>
      </c>
      <c r="OF34" s="69">
        <v>186225</v>
      </c>
      <c r="OG34" s="77">
        <v>96.05016455569961</v>
      </c>
      <c r="OH34" s="72">
        <v>192619</v>
      </c>
      <c r="OI34" s="69">
        <v>200540</v>
      </c>
      <c r="OJ34" s="77">
        <v>95.22146674197333</v>
      </c>
      <c r="OK34" s="72">
        <v>175337</v>
      </c>
      <c r="OL34" s="72">
        <v>184136</v>
      </c>
      <c r="OM34" s="159">
        <v>26.57135668240862</v>
      </c>
      <c r="ON34" s="68">
        <v>13382.504364955008</v>
      </c>
      <c r="OO34" s="132">
        <v>503644</v>
      </c>
      <c r="OP34" s="160">
        <v>22.515707237156974</v>
      </c>
      <c r="OQ34" s="68">
        <v>12001.502397207309</v>
      </c>
      <c r="OR34" s="132">
        <v>533028</v>
      </c>
      <c r="OS34" s="160">
        <v>22.883906803396027</v>
      </c>
      <c r="OT34" s="68">
        <v>12902.701824679192</v>
      </c>
      <c r="OU34" s="132">
        <v>563833</v>
      </c>
      <c r="OV34" s="160">
        <v>23.075926299037178</v>
      </c>
      <c r="OW34" s="68">
        <v>14612.022671444825</v>
      </c>
      <c r="OX34" s="132">
        <v>633215</v>
      </c>
      <c r="OY34" s="160">
        <v>25.279100382286792</v>
      </c>
      <c r="OZ34" s="68">
        <v>15908.112591472698</v>
      </c>
      <c r="PA34" s="132">
        <v>629299</v>
      </c>
      <c r="PB34" s="160">
        <v>33.386122639816278</v>
      </c>
      <c r="PC34" s="68">
        <v>17742.08667937381</v>
      </c>
      <c r="PD34" s="132">
        <v>531421</v>
      </c>
      <c r="PE34" s="160">
        <v>29.271264848367913</v>
      </c>
      <c r="PF34" s="68">
        <v>16987.476690748648</v>
      </c>
      <c r="PG34" s="132">
        <v>580346.52</v>
      </c>
      <c r="PH34" s="108">
        <v>29.284483632309719</v>
      </c>
      <c r="PI34" s="68">
        <v>17337</v>
      </c>
      <c r="PJ34" s="72">
        <v>592020</v>
      </c>
      <c r="PK34" s="111">
        <v>0.85356954979721356</v>
      </c>
      <c r="PL34" s="68">
        <v>562.96727402963688</v>
      </c>
      <c r="PM34" s="68">
        <v>65954.47016161526</v>
      </c>
      <c r="PN34" s="98">
        <v>0.82599410508480564</v>
      </c>
      <c r="PO34" s="68">
        <v>517.00139192682434</v>
      </c>
      <c r="PP34" s="68">
        <v>62591.414241841761</v>
      </c>
      <c r="PQ34" s="98">
        <v>1.2281120119915514</v>
      </c>
      <c r="PR34" s="68">
        <v>780.767773025069</v>
      </c>
      <c r="PS34" s="68">
        <v>63574.638583572472</v>
      </c>
      <c r="PT34" s="76">
        <v>1.5284557917556967</v>
      </c>
      <c r="PU34" s="68">
        <v>1042.1208222120608</v>
      </c>
      <c r="PV34" s="68">
        <v>68181.286487521138</v>
      </c>
      <c r="PW34" s="76">
        <v>2.2816931442584498</v>
      </c>
      <c r="PX34" s="68">
        <v>1572.7529475993995</v>
      </c>
      <c r="PY34" s="68">
        <v>68929.205119321341</v>
      </c>
      <c r="PZ34" s="76">
        <v>2.2069992989016125</v>
      </c>
      <c r="QA34" s="68">
        <v>1573.8107885719048</v>
      </c>
      <c r="QB34" s="68">
        <v>71309.981355914555</v>
      </c>
      <c r="QC34" s="76">
        <v>2.0151869158878504</v>
      </c>
      <c r="QD34" s="68">
        <v>1546.8172045202116</v>
      </c>
      <c r="QE34" s="68">
        <v>76758.001569234839</v>
      </c>
      <c r="QF34" s="76">
        <v>9.5757271455725714</v>
      </c>
      <c r="QG34" s="68">
        <v>8010</v>
      </c>
      <c r="QH34" s="68">
        <v>83649</v>
      </c>
      <c r="QI34" s="114">
        <v>64.556962025316452</v>
      </c>
      <c r="QJ34" s="115">
        <v>62.744116174261386</v>
      </c>
      <c r="QK34" s="115">
        <v>62.904003859141341</v>
      </c>
      <c r="QL34" s="115">
        <v>65.029558890404729</v>
      </c>
      <c r="QM34" s="115">
        <v>65.038795070743944</v>
      </c>
      <c r="QN34" s="115">
        <v>73.333333333333329</v>
      </c>
      <c r="QO34" s="115">
        <v>61.719500480307396</v>
      </c>
      <c r="QP34" s="116">
        <v>65.573800000000006</v>
      </c>
      <c r="QQ34" s="136">
        <v>80.092100000000002</v>
      </c>
      <c r="QR34" s="137">
        <v>82.879806832186432</v>
      </c>
      <c r="QS34" s="155">
        <v>83.57</v>
      </c>
      <c r="QT34" s="136">
        <v>81.928200000000004</v>
      </c>
      <c r="QU34" s="137">
        <v>79.825766513794818</v>
      </c>
      <c r="QV34" s="155">
        <v>81.94</v>
      </c>
      <c r="QW34" s="134">
        <v>508.43935736931161</v>
      </c>
      <c r="QX34" s="68">
        <v>16392.084881586605</v>
      </c>
      <c r="QY34" s="132">
        <v>620</v>
      </c>
      <c r="QZ34" s="133">
        <v>438.61561610854517</v>
      </c>
      <c r="RA34" s="68">
        <v>15281.368065221714</v>
      </c>
      <c r="RB34" s="132">
        <v>670</v>
      </c>
      <c r="RC34" s="133">
        <v>375.66338677248382</v>
      </c>
      <c r="RD34" s="68">
        <v>13478.802317396719</v>
      </c>
      <c r="RE34" s="132">
        <v>690</v>
      </c>
      <c r="RF34" s="133">
        <v>396.60719526658585</v>
      </c>
      <c r="RG34" s="68">
        <v>14230.266166165102</v>
      </c>
      <c r="RH34" s="132">
        <v>690</v>
      </c>
      <c r="RI34" s="133">
        <v>419.5450485560595</v>
      </c>
      <c r="RJ34" s="68">
        <v>14835.112916942266</v>
      </c>
      <c r="RK34" s="132">
        <v>680</v>
      </c>
      <c r="RL34" s="133">
        <v>411.67729353211962</v>
      </c>
      <c r="RM34" s="68">
        <v>14985.053484569155</v>
      </c>
      <c r="RN34" s="132">
        <v>700</v>
      </c>
      <c r="RO34" s="133">
        <v>402.2247430644498</v>
      </c>
      <c r="RP34" s="68">
        <v>15268.451246726514</v>
      </c>
      <c r="RQ34" s="132">
        <v>730</v>
      </c>
      <c r="RR34" s="71">
        <v>432.40252897787138</v>
      </c>
      <c r="RS34" s="68">
        <v>16414</v>
      </c>
      <c r="RT34" s="72">
        <v>730</v>
      </c>
      <c r="RU34" s="159">
        <v>4.0860262739842277</v>
      </c>
      <c r="RV34" s="68">
        <v>7678.9631553028612</v>
      </c>
      <c r="RW34" s="153">
        <v>1879323</v>
      </c>
      <c r="RX34" s="160">
        <v>4.0779631950596569</v>
      </c>
      <c r="RY34" s="68">
        <v>7306.5111243675565</v>
      </c>
      <c r="RZ34" s="132">
        <v>1791706</v>
      </c>
      <c r="SA34" s="160">
        <v>3.8611640672335188</v>
      </c>
      <c r="SB34" s="68">
        <v>7265.1470030862529</v>
      </c>
      <c r="SC34" s="132">
        <v>1881595</v>
      </c>
      <c r="SD34" s="160">
        <v>3.3969417032991833</v>
      </c>
      <c r="SE34" s="68">
        <v>7207.6478907687233</v>
      </c>
      <c r="SF34" s="132">
        <v>2121805</v>
      </c>
      <c r="SG34" s="160">
        <v>3.1880642804643631</v>
      </c>
      <c r="SH34" s="68">
        <v>6989.1965101263031</v>
      </c>
      <c r="SI34" s="132">
        <v>2192301</v>
      </c>
      <c r="SJ34" s="160">
        <v>3.0201570653322429</v>
      </c>
      <c r="SK34" s="68">
        <v>7146.205043277193</v>
      </c>
      <c r="SL34" s="132">
        <v>2366170</v>
      </c>
      <c r="SM34" s="160">
        <v>2.99020482327</v>
      </c>
      <c r="SN34" s="68">
        <v>7385.5936089344486</v>
      </c>
      <c r="SO34" s="132">
        <v>2469929</v>
      </c>
      <c r="SP34" s="108">
        <v>1.6770200041026513</v>
      </c>
      <c r="SQ34" s="68">
        <v>4104</v>
      </c>
      <c r="SR34" s="72">
        <v>2447198</v>
      </c>
      <c r="SS34" s="159">
        <v>3.5038648730528785</v>
      </c>
      <c r="ST34" s="68">
        <v>2377.2216501768366</v>
      </c>
      <c r="SU34" s="132">
        <v>678457</v>
      </c>
      <c r="SV34" s="160">
        <v>2.0094333847835104</v>
      </c>
      <c r="SW34" s="68">
        <v>1369.8327478403039</v>
      </c>
      <c r="SX34" s="132">
        <v>681701</v>
      </c>
      <c r="SY34" s="160">
        <v>2.0296214408746032</v>
      </c>
      <c r="SZ34" s="68">
        <v>1625.4263901673073</v>
      </c>
      <c r="TA34" s="132">
        <v>800852</v>
      </c>
      <c r="TB34" s="160">
        <v>1.5056453111368051</v>
      </c>
      <c r="TC34" s="68">
        <v>1851.3595423175491</v>
      </c>
      <c r="TD34" s="132">
        <v>1229612</v>
      </c>
      <c r="TE34" s="160">
        <v>1.3162885895856393</v>
      </c>
      <c r="TF34" s="68">
        <v>1756.4857685806378</v>
      </c>
      <c r="TG34" s="132">
        <v>1334423</v>
      </c>
      <c r="TH34" s="160">
        <v>1.9987804430274239</v>
      </c>
      <c r="TI34" s="68">
        <v>1975.8564301263423</v>
      </c>
      <c r="TJ34" s="135">
        <v>988531</v>
      </c>
      <c r="TK34" s="160">
        <v>1.3366792891036527</v>
      </c>
      <c r="TL34" s="68">
        <v>1459.1846092707133</v>
      </c>
      <c r="TM34" s="132">
        <v>1091649</v>
      </c>
      <c r="TN34" s="122">
        <v>1.0207316548142291</v>
      </c>
      <c r="TO34" s="68">
        <v>1304</v>
      </c>
      <c r="TP34" s="72">
        <v>1277515</v>
      </c>
      <c r="TQ34" s="159">
        <v>0.48071568861232944</v>
      </c>
      <c r="TR34" s="68">
        <v>76.106907821104002</v>
      </c>
      <c r="TS34" s="132">
        <v>158320</v>
      </c>
      <c r="TT34" s="160">
        <v>0.400866430167654</v>
      </c>
      <c r="TU34" s="68">
        <v>68.491637392015193</v>
      </c>
      <c r="TV34" s="132">
        <v>170859</v>
      </c>
      <c r="TW34" s="160">
        <v>0.39616443066559465</v>
      </c>
      <c r="TX34" s="68">
        <v>64.973739780172181</v>
      </c>
      <c r="TY34" s="132">
        <v>164007</v>
      </c>
      <c r="TZ34" s="160">
        <v>0.5988433930721625</v>
      </c>
      <c r="UA34" s="68">
        <v>105.27547081530004</v>
      </c>
      <c r="UB34" s="132">
        <v>175798</v>
      </c>
      <c r="UC34" s="160">
        <v>0.53723742507628314</v>
      </c>
      <c r="UD34" s="68">
        <v>100.79057608113641</v>
      </c>
      <c r="UE34" s="132">
        <v>187609</v>
      </c>
      <c r="UF34" s="160">
        <v>0.53378723316850496</v>
      </c>
      <c r="UG34" s="68">
        <v>99.990625878823863</v>
      </c>
      <c r="UH34" s="132">
        <v>187323</v>
      </c>
      <c r="UI34" s="197">
        <v>0.57232799607178131</v>
      </c>
      <c r="UJ34" s="68">
        <v>106.99328489764309</v>
      </c>
      <c r="UK34" s="132">
        <v>186944</v>
      </c>
      <c r="UL34" s="108">
        <v>0.54376793492013065</v>
      </c>
      <c r="UM34" s="68">
        <v>101</v>
      </c>
      <c r="UN34" s="72">
        <v>185741</v>
      </c>
      <c r="UO34" s="134">
        <v>24539.831269401493</v>
      </c>
      <c r="UP34" s="68">
        <v>4222.814164838609</v>
      </c>
      <c r="UQ34" s="132">
        <v>172080</v>
      </c>
      <c r="UR34" s="133">
        <v>28762.275538361944</v>
      </c>
      <c r="US34" s="68">
        <v>4975.5860453812329</v>
      </c>
      <c r="UT34" s="132">
        <v>172990</v>
      </c>
      <c r="UU34" s="133">
        <v>29609.034208590307</v>
      </c>
      <c r="UV34" s="68">
        <v>5210.8939303698089</v>
      </c>
      <c r="UW34" s="132">
        <v>175990</v>
      </c>
      <c r="UX34" s="133">
        <v>28290.217735461578</v>
      </c>
      <c r="UY34" s="68">
        <v>4983.0389519242017</v>
      </c>
      <c r="UZ34" s="132">
        <v>176140</v>
      </c>
      <c r="VA34" s="133">
        <v>24808.857340509283</v>
      </c>
      <c r="VB34" s="68">
        <v>4394.8890778712193</v>
      </c>
      <c r="VC34" s="132">
        <v>177150</v>
      </c>
      <c r="VD34" s="133">
        <v>23561.452086516936</v>
      </c>
      <c r="VE34" s="68">
        <v>4206.8972700475997</v>
      </c>
      <c r="VF34" s="132">
        <v>178550</v>
      </c>
      <c r="VG34" s="133">
        <v>20359.308348553423</v>
      </c>
      <c r="VH34" s="68">
        <v>3667.3222128249286</v>
      </c>
      <c r="VI34" s="132">
        <v>180130</v>
      </c>
      <c r="VJ34" s="78">
        <v>19938.227345430478</v>
      </c>
      <c r="VK34" s="68">
        <v>3615</v>
      </c>
      <c r="VL34" s="72">
        <v>181310</v>
      </c>
      <c r="VM34" s="136">
        <v>82.333333333333329</v>
      </c>
      <c r="VN34" s="137">
        <v>84.666666666666671</v>
      </c>
      <c r="VO34" s="138">
        <v>81</v>
      </c>
      <c r="VP34" s="74">
        <v>78.666666666666671</v>
      </c>
      <c r="VQ34" s="77">
        <v>72.333333333333329</v>
      </c>
      <c r="VR34" s="136">
        <v>85.433333333333337</v>
      </c>
      <c r="VS34" s="137">
        <v>89</v>
      </c>
      <c r="VT34" s="138">
        <v>90</v>
      </c>
      <c r="VU34" s="137">
        <v>91.666666666666671</v>
      </c>
      <c r="VV34" s="123">
        <v>86.666666666666671</v>
      </c>
      <c r="VW34" s="136">
        <v>63.148148148148152</v>
      </c>
      <c r="VX34" s="137">
        <v>67.666666666666671</v>
      </c>
      <c r="VY34" s="138">
        <v>71.333333333333329</v>
      </c>
      <c r="VZ34" s="137">
        <v>68.333333333333329</v>
      </c>
      <c r="WA34" s="123">
        <v>60.333333333333336</v>
      </c>
      <c r="WB34" s="136">
        <v>82.333333333333329</v>
      </c>
      <c r="WC34" s="137">
        <v>85</v>
      </c>
      <c r="WD34" s="138">
        <v>82.666666666666671</v>
      </c>
      <c r="WE34" s="137">
        <v>80.666666666666671</v>
      </c>
      <c r="WF34" s="77">
        <v>79.666666666666671</v>
      </c>
      <c r="WG34" s="159">
        <v>68.776913410824264</v>
      </c>
      <c r="WH34" s="68">
        <v>5300.7742703990471</v>
      </c>
      <c r="WI34" s="135">
        <v>77072</v>
      </c>
      <c r="WJ34" s="160">
        <v>68.237375953909478</v>
      </c>
      <c r="WK34" s="68">
        <v>5299.9287529641961</v>
      </c>
      <c r="WL34" s="135">
        <v>77669</v>
      </c>
      <c r="WM34" s="160">
        <v>65.970000691667295</v>
      </c>
      <c r="WN34" s="68">
        <v>5165.5170241582409</v>
      </c>
      <c r="WO34" s="135">
        <v>78301</v>
      </c>
      <c r="WP34" s="160">
        <v>68.594278129687538</v>
      </c>
      <c r="WQ34" s="68">
        <v>5425.5330229457659</v>
      </c>
      <c r="WR34" s="135">
        <v>79096</v>
      </c>
      <c r="WS34" s="160">
        <v>75.270346114676784</v>
      </c>
      <c r="WT34" s="68">
        <v>5994.6809052650888</v>
      </c>
      <c r="WU34" s="135">
        <v>79642</v>
      </c>
      <c r="WV34" s="160">
        <v>72.199108099354746</v>
      </c>
      <c r="WW34" s="68">
        <v>5796</v>
      </c>
      <c r="WX34" s="161">
        <v>80278</v>
      </c>
      <c r="WY34" s="159">
        <v>115.03096835432444</v>
      </c>
      <c r="WZ34" s="68">
        <v>8865.6667930044932</v>
      </c>
      <c r="XA34" s="135">
        <v>77072</v>
      </c>
      <c r="XB34" s="160">
        <v>110.62560146620959</v>
      </c>
      <c r="XC34" s="68">
        <v>8592.1798402790337</v>
      </c>
      <c r="XD34" s="135">
        <v>77669</v>
      </c>
      <c r="XE34" s="160">
        <v>105.12292793143733</v>
      </c>
      <c r="XF34" s="68">
        <v>8231.2303799594738</v>
      </c>
      <c r="XG34" s="135">
        <v>78301</v>
      </c>
      <c r="XH34" s="160">
        <v>108.62626229445047</v>
      </c>
      <c r="XI34" s="68">
        <v>8591.9028424418539</v>
      </c>
      <c r="XJ34" s="135">
        <v>79096</v>
      </c>
      <c r="XK34" s="160">
        <v>102.93216632544191</v>
      </c>
      <c r="XL34" s="68">
        <v>8197.7235904908448</v>
      </c>
      <c r="XM34" s="135">
        <v>79642</v>
      </c>
      <c r="XN34" s="160">
        <v>96.950596676548997</v>
      </c>
      <c r="XO34" s="68">
        <v>7783</v>
      </c>
      <c r="XP34" s="161">
        <v>80278</v>
      </c>
      <c r="XQ34" s="134">
        <v>13229.264988593328</v>
      </c>
      <c r="XR34" s="68">
        <v>2276.4919192371403</v>
      </c>
      <c r="XS34" s="135">
        <v>172080</v>
      </c>
      <c r="XT34" s="133">
        <v>14074.612630228623</v>
      </c>
      <c r="XU34" s="68">
        <v>2434.76723890325</v>
      </c>
      <c r="XV34" s="135">
        <v>172990</v>
      </c>
      <c r="XW34" s="133">
        <v>14281.498004600606</v>
      </c>
      <c r="XX34" s="68">
        <v>2513.4008338296608</v>
      </c>
      <c r="XY34" s="135">
        <v>175990</v>
      </c>
      <c r="XZ34" s="133">
        <v>14700.529275682658</v>
      </c>
      <c r="YA34" s="68">
        <v>2589.3512266187431</v>
      </c>
      <c r="YB34" s="135">
        <v>176140</v>
      </c>
      <c r="YC34" s="133">
        <v>14449.114714802108</v>
      </c>
      <c r="YD34" s="68">
        <v>2559.6606717271934</v>
      </c>
      <c r="YE34" s="135">
        <v>177150</v>
      </c>
      <c r="YF34" s="133">
        <v>13877.864450067787</v>
      </c>
      <c r="YG34" s="68">
        <v>2477.8926975596037</v>
      </c>
      <c r="YH34" s="135">
        <v>178550</v>
      </c>
      <c r="YI34" s="133">
        <v>13644.526739847419</v>
      </c>
      <c r="YJ34" s="68">
        <v>2457.7886016487155</v>
      </c>
      <c r="YK34" s="135">
        <v>180130</v>
      </c>
      <c r="YL34" s="133">
        <v>14654.459213501737</v>
      </c>
      <c r="YM34" s="68">
        <v>2657</v>
      </c>
      <c r="YN34" s="135">
        <v>181310</v>
      </c>
      <c r="YO34" s="136">
        <v>91.800000000000011</v>
      </c>
      <c r="YP34" s="137">
        <v>95.9</v>
      </c>
      <c r="YQ34" s="138">
        <v>94.7</v>
      </c>
      <c r="YR34" s="137">
        <v>98</v>
      </c>
      <c r="YS34" s="137">
        <v>93.766233766233768</v>
      </c>
      <c r="YT34" s="138">
        <v>93.1</v>
      </c>
      <c r="YU34" s="137">
        <v>91.516709511568124</v>
      </c>
      <c r="YV34" s="77">
        <v>93.382352941176478</v>
      </c>
      <c r="YW34" s="134">
        <v>17871.835396472041</v>
      </c>
      <c r="YX34" s="68">
        <v>17943.32273805793</v>
      </c>
      <c r="YY34" s="132">
        <v>1004</v>
      </c>
      <c r="YZ34" s="133">
        <v>14531.83597557867</v>
      </c>
      <c r="ZA34" s="68">
        <v>14681.513886127128</v>
      </c>
      <c r="ZB34" s="132">
        <v>1010.3</v>
      </c>
      <c r="ZC34" s="133">
        <v>15193.354302131174</v>
      </c>
      <c r="ZD34" s="68">
        <v>15542.80145108019</v>
      </c>
      <c r="ZE34" s="132">
        <v>1023</v>
      </c>
      <c r="ZF34" s="133">
        <v>15161.381757891224</v>
      </c>
      <c r="ZG34" s="68">
        <v>15491.445038760514</v>
      </c>
      <c r="ZH34" s="132">
        <v>1021.77</v>
      </c>
      <c r="ZI34" s="133">
        <v>13863.751310609494</v>
      </c>
      <c r="ZJ34" s="68">
        <v>13842.955683643579</v>
      </c>
      <c r="ZK34" s="132">
        <v>998.5</v>
      </c>
      <c r="ZL34" s="133">
        <v>12618.120291541813</v>
      </c>
      <c r="ZM34" s="68">
        <v>13163.349269339333</v>
      </c>
      <c r="ZN34" s="132">
        <v>1043.21</v>
      </c>
      <c r="ZO34" s="133">
        <v>11773.094700572017</v>
      </c>
      <c r="ZP34" s="68">
        <v>12281.810122583734</v>
      </c>
      <c r="ZQ34" s="132">
        <v>1043.21</v>
      </c>
      <c r="ZR34" s="133">
        <v>14260.791211740685</v>
      </c>
      <c r="ZS34" s="68">
        <v>14877</v>
      </c>
      <c r="ZT34" s="135">
        <v>1043.21</v>
      </c>
      <c r="ZU34" s="136">
        <v>19.734039821963364</v>
      </c>
      <c r="ZV34" s="137">
        <v>21.295790846533318</v>
      </c>
      <c r="ZW34" s="137">
        <v>18.8</v>
      </c>
      <c r="ZX34" s="137">
        <v>16.600000000000001</v>
      </c>
      <c r="ZY34" s="137">
        <v>16.56997285931342</v>
      </c>
      <c r="ZZ34" s="137">
        <v>17.337729781705143</v>
      </c>
      <c r="AAA34" s="137">
        <v>18.318252571141805</v>
      </c>
      <c r="AAB34" s="125">
        <v>21.606827105629542</v>
      </c>
      <c r="AAC34" s="136">
        <v>29.352257734599885</v>
      </c>
      <c r="AAD34" s="137">
        <v>29.281579108213755</v>
      </c>
      <c r="AAE34" s="137">
        <v>28.2</v>
      </c>
      <c r="AAF34" s="137">
        <v>26.400000000000002</v>
      </c>
      <c r="AAG34" s="137">
        <v>26.046118003448786</v>
      </c>
      <c r="AAH34" s="137">
        <v>25.943324490972174</v>
      </c>
      <c r="AAI34" s="137">
        <v>27.578452841058571</v>
      </c>
      <c r="AAJ34" s="125">
        <v>30.708550901878979</v>
      </c>
      <c r="AAK34" s="136">
        <v>46.376320741526499</v>
      </c>
      <c r="AAL34" s="137">
        <v>45.302169367316111</v>
      </c>
      <c r="AAM34" s="137">
        <v>39</v>
      </c>
      <c r="AAN34" s="137">
        <v>39</v>
      </c>
      <c r="AAO34" s="137">
        <v>43.471975109779699</v>
      </c>
      <c r="AAP34" s="137">
        <v>43.752819459682591</v>
      </c>
      <c r="AAQ34" s="137">
        <v>41.586217077622024</v>
      </c>
      <c r="AAR34" s="125">
        <v>45.06289050207576</v>
      </c>
      <c r="AAS34" s="136">
        <v>28.529519395052048</v>
      </c>
      <c r="AAT34" s="137">
        <v>30.183364047271514</v>
      </c>
      <c r="AAU34" s="137">
        <v>26.4</v>
      </c>
      <c r="AAV34" s="137">
        <v>26.3</v>
      </c>
      <c r="AAW34" s="137">
        <v>24.080077627813804</v>
      </c>
      <c r="AAX34" s="137">
        <v>27.087438854284411</v>
      </c>
      <c r="AAY34" s="137">
        <v>30.101123109907554</v>
      </c>
      <c r="AAZ34" s="76">
        <v>28.093082708447341</v>
      </c>
      <c r="ABA34" s="134">
        <v>19934.954370717089</v>
      </c>
      <c r="ABB34" s="68">
        <v>3430.4069481129964</v>
      </c>
      <c r="ABC34" s="132">
        <v>172080</v>
      </c>
      <c r="ABD34" s="133">
        <v>19004.558615045549</v>
      </c>
      <c r="ABE34" s="68">
        <v>3287.5985948167295</v>
      </c>
      <c r="ABF34" s="132">
        <v>172990</v>
      </c>
      <c r="ABG34" s="133">
        <v>18927.138243063968</v>
      </c>
      <c r="ABH34" s="68">
        <v>3330.9870593968271</v>
      </c>
      <c r="ABI34" s="132">
        <v>175990</v>
      </c>
      <c r="ABJ34" s="133">
        <v>17797.601767849064</v>
      </c>
      <c r="ABK34" s="68">
        <v>3134.8695753889342</v>
      </c>
      <c r="ABL34" s="132">
        <v>176140</v>
      </c>
      <c r="ABM34" s="133">
        <v>17542.813599595669</v>
      </c>
      <c r="ABN34" s="68">
        <v>3107.7094291683729</v>
      </c>
      <c r="ABO34" s="132">
        <v>177150</v>
      </c>
      <c r="ABP34" s="133">
        <v>17027.947175177753</v>
      </c>
      <c r="ABQ34" s="68">
        <v>3040.339968127988</v>
      </c>
      <c r="ABR34" s="132">
        <v>178550</v>
      </c>
      <c r="ABS34" s="133">
        <v>17095.256968415793</v>
      </c>
      <c r="ABT34" s="68">
        <v>3079.3686377207373</v>
      </c>
      <c r="ABU34" s="132">
        <v>180130</v>
      </c>
      <c r="ABV34" s="133">
        <v>20285.698527384036</v>
      </c>
      <c r="ABW34" s="68">
        <v>3678</v>
      </c>
      <c r="ABX34" s="135">
        <v>181310</v>
      </c>
      <c r="ABY34" s="134">
        <v>9537.4071120770968</v>
      </c>
      <c r="ABZ34" s="68">
        <v>1678.488277654448</v>
      </c>
      <c r="ACA34" s="132">
        <v>175990</v>
      </c>
      <c r="ACB34" s="133">
        <v>8953.1354890502589</v>
      </c>
      <c r="ACC34" s="68">
        <v>1577.0052850413126</v>
      </c>
      <c r="ACD34" s="132">
        <v>176140</v>
      </c>
      <c r="ACE34" s="133">
        <v>8581.7547608832883</v>
      </c>
      <c r="ACF34" s="68">
        <v>1520.2578558904743</v>
      </c>
      <c r="ACG34" s="132">
        <v>177150</v>
      </c>
      <c r="ACH34" s="133">
        <v>8184.3815987579273</v>
      </c>
      <c r="ACI34" s="68">
        <v>1461.321334458228</v>
      </c>
      <c r="ACJ34" s="132">
        <v>178550</v>
      </c>
      <c r="ACK34" s="133">
        <v>8474.0883317957851</v>
      </c>
      <c r="ACL34" s="68">
        <v>1526.4375312063748</v>
      </c>
      <c r="ACM34" s="132">
        <v>180130</v>
      </c>
      <c r="ACN34" s="133">
        <v>11598.918978545033</v>
      </c>
      <c r="ACO34" s="68">
        <v>2103</v>
      </c>
      <c r="ACP34" s="135">
        <v>181310</v>
      </c>
      <c r="ACQ34" s="134">
        <v>9389.7311309868692</v>
      </c>
      <c r="ACR34" s="68">
        <v>1652.4987817423792</v>
      </c>
      <c r="ACS34" s="132">
        <v>175990</v>
      </c>
      <c r="ACT34" s="133">
        <v>8844.4662787988073</v>
      </c>
      <c r="ACU34" s="68">
        <v>1557.8642903476218</v>
      </c>
      <c r="ACV34" s="132">
        <v>176140</v>
      </c>
      <c r="ACW34" s="133">
        <v>8961.0588387123826</v>
      </c>
      <c r="ACX34" s="68">
        <v>1587.4515732778984</v>
      </c>
      <c r="ACY34" s="132">
        <v>177150</v>
      </c>
      <c r="ACZ34" s="133">
        <v>8843.5655764198273</v>
      </c>
      <c r="ADA34" s="68">
        <v>1579.0186336697602</v>
      </c>
      <c r="ADB34" s="132">
        <v>178550</v>
      </c>
      <c r="ADC34" s="133">
        <v>8621.1686366200101</v>
      </c>
      <c r="ADD34" s="68">
        <v>1552.9311065143625</v>
      </c>
      <c r="ADE34" s="132">
        <v>180130</v>
      </c>
      <c r="ADF34" s="133">
        <v>8686.7795488390057</v>
      </c>
      <c r="ADG34" s="68">
        <v>1575</v>
      </c>
      <c r="ADH34" s="135">
        <v>181310</v>
      </c>
      <c r="ADI34" s="136">
        <v>43.363726624340742</v>
      </c>
      <c r="ADJ34" s="137">
        <v>43.623737928586642</v>
      </c>
      <c r="ADK34" s="137">
        <v>42.924471020179602</v>
      </c>
      <c r="ADL34" s="137">
        <v>44.324713499874221</v>
      </c>
      <c r="ADM34" s="137">
        <v>45.9</v>
      </c>
      <c r="ADN34" s="137">
        <v>47.421221666535835</v>
      </c>
      <c r="ADO34" s="75">
        <v>48.506352052997144</v>
      </c>
      <c r="ADP34" s="125">
        <v>61.302773934669183</v>
      </c>
      <c r="ADQ34" s="136">
        <v>87.233333333333334</v>
      </c>
      <c r="ADR34" s="137">
        <v>90</v>
      </c>
      <c r="ADS34" s="137">
        <v>91.666666666666671</v>
      </c>
      <c r="ADT34" s="137">
        <v>90</v>
      </c>
      <c r="ADU34" s="163">
        <v>85</v>
      </c>
      <c r="ADV34" s="136">
        <v>78.13333333333334</v>
      </c>
      <c r="ADW34" s="137">
        <v>82.666666666666671</v>
      </c>
      <c r="ADX34" s="137">
        <v>82.666666666666671</v>
      </c>
      <c r="ADY34" s="137">
        <v>80.333333333333329</v>
      </c>
      <c r="ADZ34" s="155">
        <v>72.333333333333329</v>
      </c>
      <c r="AEA34" s="102">
        <v>5.78</v>
      </c>
      <c r="AEB34" s="68">
        <v>2707713.8208615575</v>
      </c>
      <c r="AEC34" s="101">
        <v>46875452.737693936</v>
      </c>
      <c r="AED34" s="283">
        <v>5.12</v>
      </c>
      <c r="AEE34" s="68">
        <v>2302217.3926737849</v>
      </c>
      <c r="AEF34" s="101">
        <v>44981339.044799313</v>
      </c>
      <c r="AEG34" s="77">
        <v>4.78</v>
      </c>
      <c r="AEH34" s="68">
        <v>2220873.0431522042</v>
      </c>
      <c r="AEI34" s="101">
        <v>46500687.435552917</v>
      </c>
      <c r="AEJ34" s="77">
        <v>4.87</v>
      </c>
      <c r="AEK34" s="68">
        <v>2269766.7546389233</v>
      </c>
      <c r="AEL34" s="101">
        <v>46570580.922587812</v>
      </c>
      <c r="AEM34" s="77">
        <v>5.1887567925244555</v>
      </c>
      <c r="AEN34" s="68">
        <v>2378178</v>
      </c>
      <c r="AEO34" s="101">
        <v>45833291</v>
      </c>
      <c r="AEP34" s="73">
        <v>0.61208299593083948</v>
      </c>
      <c r="AEQ34" s="74">
        <v>0.73636711405866395</v>
      </c>
      <c r="AER34" s="74">
        <v>0.40197227988912176</v>
      </c>
      <c r="AES34" s="77">
        <v>0.56999999999999995</v>
      </c>
      <c r="AET34" s="68">
        <v>268490.73256840248</v>
      </c>
      <c r="AEU34" s="101">
        <v>46875452.737693936</v>
      </c>
      <c r="AEV34" s="77">
        <v>0.51</v>
      </c>
      <c r="AEW34" s="68">
        <v>230480.75004987034</v>
      </c>
      <c r="AEX34" s="101">
        <v>44981339.044799313</v>
      </c>
      <c r="AEY34" s="77">
        <v>0.42</v>
      </c>
      <c r="AEZ34" s="68">
        <v>195787.89488485456</v>
      </c>
      <c r="AFA34" s="101">
        <v>46500687.435552917</v>
      </c>
      <c r="AFB34" s="77">
        <v>0.5</v>
      </c>
      <c r="AFC34" s="68">
        <v>233781.34648501585</v>
      </c>
      <c r="AFD34" s="101">
        <v>46570580.922587812</v>
      </c>
      <c r="AFE34" s="77">
        <v>0.45457787441010944</v>
      </c>
      <c r="AFF34" s="68">
        <v>208348</v>
      </c>
      <c r="AFG34" s="101">
        <v>45833291</v>
      </c>
      <c r="AFH34" s="73">
        <v>65.673605200030948</v>
      </c>
      <c r="AFI34" s="74">
        <v>73.12877731287773</v>
      </c>
      <c r="AFJ34" s="74">
        <v>85.254445125689756</v>
      </c>
      <c r="AFK34" s="77">
        <v>94.23</v>
      </c>
      <c r="AFL34" s="126">
        <v>12466</v>
      </c>
      <c r="AFM34" s="69">
        <v>13229</v>
      </c>
      <c r="AFN34" s="77">
        <v>98.89</v>
      </c>
      <c r="AFO34" s="126">
        <v>13128</v>
      </c>
      <c r="AFP34" s="69">
        <v>13275</v>
      </c>
      <c r="AFQ34" s="77">
        <v>99.4</v>
      </c>
      <c r="AFR34" s="126">
        <v>13154</v>
      </c>
      <c r="AFS34" s="69">
        <v>13234</v>
      </c>
      <c r="AFT34" s="77">
        <v>99.65</v>
      </c>
      <c r="AFU34" s="126">
        <v>13228</v>
      </c>
      <c r="AFV34" s="69">
        <v>13275</v>
      </c>
      <c r="AFW34" s="77">
        <v>99.471458773784363</v>
      </c>
      <c r="AFX34" s="126">
        <v>13174</v>
      </c>
      <c r="AFY34" s="72">
        <v>13244</v>
      </c>
      <c r="AFZ34" s="102">
        <v>10.28</v>
      </c>
      <c r="AGA34" s="72">
        <v>324092</v>
      </c>
      <c r="AGB34" s="69">
        <v>31519</v>
      </c>
      <c r="AGC34" s="77">
        <v>8.74</v>
      </c>
      <c r="AGD34" s="72">
        <v>249031</v>
      </c>
      <c r="AGE34" s="69">
        <v>28500</v>
      </c>
      <c r="AGF34" s="77">
        <v>9.7100000000000009</v>
      </c>
      <c r="AGG34" s="72">
        <v>267740</v>
      </c>
      <c r="AGH34" s="69">
        <v>27576</v>
      </c>
      <c r="AGI34" s="77">
        <v>8.24</v>
      </c>
      <c r="AGJ34" s="72">
        <v>215139</v>
      </c>
      <c r="AGK34" s="69">
        <v>26112</v>
      </c>
      <c r="AGL34" s="77">
        <v>9.4745551982851026</v>
      </c>
      <c r="AGM34" s="72">
        <v>220994</v>
      </c>
      <c r="AGN34" s="72">
        <v>23325</v>
      </c>
      <c r="AGO34" s="73">
        <v>75.323067399210714</v>
      </c>
      <c r="AGP34" s="74">
        <v>80.350224701689129</v>
      </c>
      <c r="AGQ34" s="74">
        <v>91.485285101164919</v>
      </c>
      <c r="AGR34" s="77">
        <v>99.39</v>
      </c>
      <c r="AGS34" s="72">
        <v>13148</v>
      </c>
      <c r="AGT34" s="69">
        <v>13229</v>
      </c>
      <c r="AGU34" s="77">
        <v>99.98</v>
      </c>
      <c r="AGV34" s="72">
        <v>13273</v>
      </c>
      <c r="AGW34" s="69">
        <v>13275</v>
      </c>
      <c r="AGX34" s="77">
        <v>99.71</v>
      </c>
      <c r="AGY34" s="72">
        <v>13195</v>
      </c>
      <c r="AGZ34" s="69">
        <v>13234</v>
      </c>
      <c r="AHA34" s="77">
        <v>100</v>
      </c>
      <c r="AHB34" s="72">
        <v>13275</v>
      </c>
      <c r="AHC34" s="69">
        <v>13275</v>
      </c>
      <c r="AHD34" s="77">
        <v>100</v>
      </c>
      <c r="AHE34" s="72">
        <v>13244</v>
      </c>
      <c r="AHF34" s="72">
        <v>13244</v>
      </c>
      <c r="AHG34" s="102">
        <v>82.622950819672141</v>
      </c>
      <c r="AHH34" s="72">
        <v>252</v>
      </c>
      <c r="AHI34" s="69">
        <v>305</v>
      </c>
      <c r="AHJ34" s="77">
        <v>85.512367491166074</v>
      </c>
      <c r="AHK34" s="72">
        <v>242</v>
      </c>
      <c r="AHL34" s="69">
        <v>283</v>
      </c>
      <c r="AHM34" s="77">
        <v>87.63636363636364</v>
      </c>
      <c r="AHN34" s="72">
        <v>241</v>
      </c>
      <c r="AHO34" s="69">
        <v>275</v>
      </c>
      <c r="AHP34" s="77">
        <v>89.298892988929893</v>
      </c>
      <c r="AHQ34" s="72">
        <v>242</v>
      </c>
      <c r="AHR34" s="69">
        <v>271</v>
      </c>
      <c r="AHS34" s="77">
        <v>89.887640449438194</v>
      </c>
      <c r="AHT34" s="72">
        <v>240</v>
      </c>
      <c r="AHU34" s="69">
        <v>267</v>
      </c>
      <c r="AHV34" s="77">
        <v>91.417910447761201</v>
      </c>
      <c r="AHW34" s="72">
        <v>245</v>
      </c>
      <c r="AHX34" s="69">
        <v>268</v>
      </c>
      <c r="AHY34" s="77">
        <v>91.954022988505741</v>
      </c>
      <c r="AHZ34" s="72">
        <v>240</v>
      </c>
      <c r="AIA34" s="69">
        <v>261</v>
      </c>
      <c r="AIB34" s="77">
        <v>95.041322314049594</v>
      </c>
      <c r="AIC34" s="72">
        <v>230</v>
      </c>
      <c r="AID34" s="72">
        <v>242</v>
      </c>
      <c r="AIE34" s="102">
        <v>94.740829750167705</v>
      </c>
      <c r="AIF34" s="72">
        <v>392642</v>
      </c>
      <c r="AIG34" s="69">
        <v>414438</v>
      </c>
      <c r="AIH34" s="77">
        <v>95.21206124944392</v>
      </c>
      <c r="AII34" s="72">
        <v>391671</v>
      </c>
      <c r="AIJ34" s="69">
        <v>411367</v>
      </c>
      <c r="AIK34" s="77">
        <v>95.636579048238531</v>
      </c>
      <c r="AIL34" s="72">
        <v>411682</v>
      </c>
      <c r="AIM34" s="69">
        <v>430465</v>
      </c>
      <c r="AIN34" s="77">
        <v>95.700005177030917</v>
      </c>
      <c r="AIO34" s="72">
        <v>406681</v>
      </c>
      <c r="AIP34" s="69">
        <v>424954</v>
      </c>
      <c r="AIQ34" s="77">
        <v>95.796250665485672</v>
      </c>
      <c r="AIR34" s="72">
        <v>406657</v>
      </c>
      <c r="AIS34" s="69">
        <v>424502</v>
      </c>
      <c r="AIT34" s="77">
        <v>96.164113928785156</v>
      </c>
      <c r="AIU34" s="72">
        <v>411367</v>
      </c>
      <c r="AIV34" s="69">
        <v>427776</v>
      </c>
      <c r="AIW34" s="77">
        <v>96.559913149681094</v>
      </c>
      <c r="AIX34" s="72">
        <v>412699</v>
      </c>
      <c r="AIY34" s="69">
        <v>427402</v>
      </c>
      <c r="AIZ34" s="77">
        <v>99.039687655048013</v>
      </c>
      <c r="AJA34" s="72">
        <v>427176</v>
      </c>
      <c r="AJB34" s="72">
        <v>431318</v>
      </c>
      <c r="AJC34" s="152">
        <v>12.603174603174603</v>
      </c>
      <c r="AJD34" s="135">
        <v>794</v>
      </c>
      <c r="AJE34" s="132">
        <v>6300</v>
      </c>
      <c r="AJF34" s="146">
        <v>10.626865671641792</v>
      </c>
      <c r="AJG34" s="135">
        <v>712</v>
      </c>
      <c r="AJH34" s="132">
        <v>6700</v>
      </c>
      <c r="AJI34" s="146">
        <v>12.39622641509434</v>
      </c>
      <c r="AJJ34" s="135">
        <v>657</v>
      </c>
      <c r="AJK34" s="132">
        <v>5300</v>
      </c>
      <c r="AJL34" s="146">
        <v>14.936170212765957</v>
      </c>
      <c r="AJM34" s="135">
        <v>702</v>
      </c>
      <c r="AJN34" s="132">
        <v>4700</v>
      </c>
      <c r="AJO34" s="146">
        <v>13.282051282051283</v>
      </c>
      <c r="AJP34" s="135">
        <v>518</v>
      </c>
      <c r="AJQ34" s="132">
        <v>3900</v>
      </c>
      <c r="AJR34" s="146">
        <v>10.454545454545453</v>
      </c>
      <c r="AJS34" s="135">
        <v>345</v>
      </c>
      <c r="AJT34" s="135">
        <v>3300</v>
      </c>
      <c r="AJU34" s="134">
        <v>5955.7100734158894</v>
      </c>
      <c r="AJV34" s="68">
        <v>4341.7126435201835</v>
      </c>
      <c r="AJW34" s="132">
        <v>729</v>
      </c>
      <c r="AJX34" s="133">
        <v>5608.3989840558106</v>
      </c>
      <c r="AJY34" s="68">
        <v>3707.1517284608917</v>
      </c>
      <c r="AJZ34" s="132">
        <v>661</v>
      </c>
      <c r="AKA34" s="133">
        <v>8605.4309668565784</v>
      </c>
      <c r="AKB34" s="68">
        <v>4939.5173749756759</v>
      </c>
      <c r="AKC34" s="132">
        <v>574</v>
      </c>
      <c r="AKD34" s="133">
        <v>10580.859896008746</v>
      </c>
      <c r="AKE34" s="68">
        <v>6475.4862563573524</v>
      </c>
      <c r="AKF34" s="132">
        <v>612</v>
      </c>
      <c r="AKG34" s="133">
        <v>10359.665055527834</v>
      </c>
      <c r="AKH34" s="68">
        <v>5905.0090816508655</v>
      </c>
      <c r="AKI34" s="132">
        <v>570</v>
      </c>
      <c r="AKJ34" s="133">
        <v>8619.8971165762814</v>
      </c>
      <c r="AKK34" s="68">
        <v>5327.0964180441415</v>
      </c>
      <c r="AKL34" s="132">
        <v>618</v>
      </c>
      <c r="AKM34" s="133">
        <v>8852.8598127951318</v>
      </c>
      <c r="AKN34" s="68">
        <v>5134.6586914211766</v>
      </c>
      <c r="AKO34" s="132">
        <v>580</v>
      </c>
      <c r="AKP34" s="133">
        <v>4707.1057192374356</v>
      </c>
      <c r="AKQ34" s="68">
        <v>2716</v>
      </c>
      <c r="AKR34" s="135">
        <v>577</v>
      </c>
      <c r="AKS34" s="136">
        <v>8.6168831168831179</v>
      </c>
      <c r="AKT34" s="137">
        <v>8.4476190476190478</v>
      </c>
      <c r="AKU34" s="137">
        <v>8.0214285714285705</v>
      </c>
      <c r="AKV34" s="137">
        <v>8.0876623376623389</v>
      </c>
      <c r="AKW34" s="137">
        <v>8.5214285714285705</v>
      </c>
      <c r="AKX34" s="155">
        <v>6.9183673469387754</v>
      </c>
      <c r="AKY34" s="136">
        <v>26.072222536775975</v>
      </c>
      <c r="AKZ34" s="137">
        <v>19.220941205008629</v>
      </c>
      <c r="ALA34" s="137">
        <v>20.737066571128917</v>
      </c>
      <c r="ALB34" s="137">
        <v>20.529739360126811</v>
      </c>
      <c r="ALC34" s="137">
        <v>22.541060261180455</v>
      </c>
      <c r="ALD34" s="137">
        <v>22.523427235374939</v>
      </c>
      <c r="ALE34" s="137">
        <v>19.036774846027221</v>
      </c>
      <c r="ALF34" s="155">
        <v>21.100030085591783</v>
      </c>
      <c r="ALG34" s="152">
        <v>26.055858310626704</v>
      </c>
      <c r="ALH34" s="135">
        <v>459</v>
      </c>
      <c r="ALI34" s="132">
        <v>176140</v>
      </c>
      <c r="ALJ34" s="146">
        <v>26.410835214446955</v>
      </c>
      <c r="ALK34" s="135">
        <v>468</v>
      </c>
      <c r="ALL34" s="132">
        <v>177150</v>
      </c>
      <c r="ALM34" s="146">
        <v>22.458695043405207</v>
      </c>
      <c r="ALN34" s="135">
        <v>401</v>
      </c>
      <c r="ALO34" s="132">
        <v>178550</v>
      </c>
      <c r="ALP34" s="146">
        <v>22.483761727641145</v>
      </c>
      <c r="ALQ34" s="135">
        <v>405</v>
      </c>
      <c r="ALR34" s="132">
        <v>180130</v>
      </c>
      <c r="ALS34" s="146">
        <v>22.227124813854722</v>
      </c>
      <c r="ALT34" s="135">
        <v>403</v>
      </c>
      <c r="ALU34" s="135">
        <v>181310</v>
      </c>
      <c r="ALV34" s="134">
        <v>81112.174863690962</v>
      </c>
      <c r="ALW34" s="68">
        <v>13957.783050543941</v>
      </c>
      <c r="ALX34" s="132">
        <v>172080</v>
      </c>
      <c r="ALY34" s="133">
        <v>56375.08180565259</v>
      </c>
      <c r="ALZ34" s="68">
        <v>9752.3254015598413</v>
      </c>
      <c r="AMA34" s="132">
        <v>172990</v>
      </c>
      <c r="AMB34" s="133">
        <v>56018.422160225724</v>
      </c>
      <c r="AMC34" s="68">
        <v>9858.6821159781248</v>
      </c>
      <c r="AMD34" s="132">
        <v>175990</v>
      </c>
      <c r="AME34" s="133">
        <v>68727.23830569665</v>
      </c>
      <c r="AMF34" s="68">
        <v>12105.615755165411</v>
      </c>
      <c r="AMG34" s="132">
        <v>176140</v>
      </c>
      <c r="AMH34" s="133">
        <v>65228.448134172279</v>
      </c>
      <c r="AMI34" s="68">
        <v>11555.219586968618</v>
      </c>
      <c r="AMJ34" s="132">
        <v>177150</v>
      </c>
      <c r="AMK34" s="133">
        <v>58661.540525381119</v>
      </c>
      <c r="AML34" s="68">
        <v>10474.018060806799</v>
      </c>
      <c r="AMM34" s="132">
        <v>178550</v>
      </c>
      <c r="AMN34" s="133">
        <v>47654.018763049193</v>
      </c>
      <c r="AMO34" s="68">
        <v>8583.9183997880518</v>
      </c>
      <c r="AMP34" s="132">
        <v>180130</v>
      </c>
      <c r="AMQ34" s="133">
        <v>50455.021785891571</v>
      </c>
      <c r="AMR34" s="68">
        <v>9148</v>
      </c>
      <c r="AMS34" s="135">
        <v>181310</v>
      </c>
      <c r="AMT34" s="136">
        <v>19.900000000000002</v>
      </c>
      <c r="AMU34" s="137">
        <v>21.3</v>
      </c>
      <c r="AMV34" s="137">
        <v>19.900000000000002</v>
      </c>
      <c r="AMW34" s="137">
        <v>19.900000000000002</v>
      </c>
      <c r="AMX34" s="137">
        <v>18</v>
      </c>
      <c r="AMY34" s="163">
        <v>16</v>
      </c>
      <c r="AMZ34" s="164">
        <v>65</v>
      </c>
      <c r="ANA34" s="165">
        <v>69</v>
      </c>
      <c r="ANB34" s="165">
        <v>81</v>
      </c>
      <c r="ANC34" s="165">
        <v>89</v>
      </c>
      <c r="AND34" s="166">
        <v>94.81</v>
      </c>
      <c r="ANE34" s="136">
        <v>7.7976817702845107</v>
      </c>
      <c r="ANF34" s="137">
        <v>7.7976817702845107</v>
      </c>
      <c r="ANG34" s="137">
        <v>8.8357588357588366</v>
      </c>
      <c r="ANH34" s="155">
        <v>9.2631578947368425</v>
      </c>
      <c r="ANI34" s="136">
        <v>100</v>
      </c>
      <c r="ANJ34" s="137">
        <v>35.826086956521742</v>
      </c>
      <c r="ANK34" s="137">
        <v>54.071661237785015</v>
      </c>
      <c r="ANL34" s="163">
        <v>58.117262321887409</v>
      </c>
    </row>
    <row r="35" spans="1:1052" x14ac:dyDescent="0.45">
      <c r="A35" s="203" t="s">
        <v>718</v>
      </c>
      <c r="B35" s="204">
        <v>5410.653698476347</v>
      </c>
      <c r="C35" s="205">
        <v>1974152.7510408738</v>
      </c>
      <c r="D35" s="206">
        <v>364864</v>
      </c>
      <c r="E35" s="207">
        <v>5270.6842326148635</v>
      </c>
      <c r="F35" s="205">
        <v>1928912.3086100614</v>
      </c>
      <c r="G35" s="206">
        <v>365970</v>
      </c>
      <c r="H35" s="207">
        <v>5125.9629551139278</v>
      </c>
      <c r="I35" s="205">
        <v>1897723.753316368</v>
      </c>
      <c r="J35" s="206">
        <v>370218</v>
      </c>
      <c r="K35" s="207">
        <v>5013.765739435813</v>
      </c>
      <c r="L35" s="205">
        <v>1889793.5962738863</v>
      </c>
      <c r="M35" s="206">
        <v>376921</v>
      </c>
      <c r="N35" s="207">
        <v>4875.2866538947592</v>
      </c>
      <c r="O35" s="205">
        <v>1875771.4153726627</v>
      </c>
      <c r="P35" s="206">
        <v>384751</v>
      </c>
      <c r="Q35" s="207">
        <v>4902.4955273384121</v>
      </c>
      <c r="R35" s="205">
        <v>1915341.2700892624</v>
      </c>
      <c r="S35" s="206">
        <v>390687</v>
      </c>
      <c r="T35" s="207">
        <v>4890.7497344444855</v>
      </c>
      <c r="U35" s="205">
        <v>1937896.0025270795</v>
      </c>
      <c r="V35" s="206">
        <v>396237</v>
      </c>
      <c r="W35" s="208">
        <v>4983.721395523321</v>
      </c>
      <c r="X35" s="205">
        <v>1992741</v>
      </c>
      <c r="Y35" s="209">
        <v>399850</v>
      </c>
      <c r="Z35" s="204">
        <v>7145.0200609492595</v>
      </c>
      <c r="AA35" s="205">
        <v>2146599.811971169</v>
      </c>
      <c r="AB35" s="206">
        <v>300433</v>
      </c>
      <c r="AC35" s="207">
        <v>6948.2579247947424</v>
      </c>
      <c r="AD35" s="205">
        <v>2060262.6985705132</v>
      </c>
      <c r="AE35" s="206">
        <v>296515</v>
      </c>
      <c r="AF35" s="207">
        <v>6930.4479688811725</v>
      </c>
      <c r="AG35" s="205">
        <v>2030427.2023390546</v>
      </c>
      <c r="AH35" s="206">
        <v>292972</v>
      </c>
      <c r="AI35" s="207">
        <v>6920.2764110709841</v>
      </c>
      <c r="AJ35" s="205">
        <v>1997039.5261540425</v>
      </c>
      <c r="AK35" s="206">
        <v>288578</v>
      </c>
      <c r="AL35" s="207">
        <v>6890.300374183671</v>
      </c>
      <c r="AM35" s="205">
        <v>1958002.8767310258</v>
      </c>
      <c r="AN35" s="206">
        <v>284168</v>
      </c>
      <c r="AO35" s="207">
        <v>6968.1006280037036</v>
      </c>
      <c r="AP35" s="205">
        <v>1960509.952191982</v>
      </c>
      <c r="AQ35" s="206">
        <v>281355</v>
      </c>
      <c r="AR35" s="207">
        <v>6935.0362201742737</v>
      </c>
      <c r="AS35" s="205">
        <v>1944639.6364266281</v>
      </c>
      <c r="AT35" s="210">
        <v>280408</v>
      </c>
      <c r="AU35" s="211">
        <v>6880.4250102165915</v>
      </c>
      <c r="AV35" s="205">
        <v>1936186</v>
      </c>
      <c r="AW35" s="210">
        <v>281405</v>
      </c>
      <c r="AX35" s="204">
        <v>3742.2168059820024</v>
      </c>
      <c r="AY35" s="205">
        <v>344471.05699064332</v>
      </c>
      <c r="AZ35" s="206">
        <v>92050</v>
      </c>
      <c r="BA35" s="207">
        <v>3405.2987501671755</v>
      </c>
      <c r="BB35" s="205">
        <v>323060.69242835994</v>
      </c>
      <c r="BC35" s="206">
        <v>94870</v>
      </c>
      <c r="BD35" s="207">
        <v>3353.9207748239205</v>
      </c>
      <c r="BE35" s="205">
        <v>328633.9271211219</v>
      </c>
      <c r="BF35" s="206">
        <v>97985</v>
      </c>
      <c r="BG35" s="207">
        <v>3191.4889320523475</v>
      </c>
      <c r="BH35" s="205">
        <v>328311.65792915702</v>
      </c>
      <c r="BI35" s="206">
        <v>102871</v>
      </c>
      <c r="BJ35" s="207">
        <v>3468.247020757437</v>
      </c>
      <c r="BK35" s="205">
        <v>351898.74746711185</v>
      </c>
      <c r="BL35" s="206">
        <v>101463</v>
      </c>
      <c r="BM35" s="207">
        <v>4000.8021574271338</v>
      </c>
      <c r="BN35" s="205">
        <v>389126.01943567791</v>
      </c>
      <c r="BO35" s="206">
        <v>97262</v>
      </c>
      <c r="BP35" s="207">
        <v>4279.9289690837541</v>
      </c>
      <c r="BQ35" s="205">
        <v>414986.19277132989</v>
      </c>
      <c r="BR35" s="206">
        <v>96961</v>
      </c>
      <c r="BS35" s="208">
        <v>4437.0183433618722</v>
      </c>
      <c r="BT35" s="205">
        <v>425479</v>
      </c>
      <c r="BU35" s="210">
        <v>95893</v>
      </c>
      <c r="BV35" s="212">
        <v>51</v>
      </c>
      <c r="BW35" s="213">
        <v>53</v>
      </c>
      <c r="BX35" s="214">
        <v>55</v>
      </c>
      <c r="BY35" s="213">
        <v>57</v>
      </c>
      <c r="BZ35" s="213">
        <v>59</v>
      </c>
      <c r="CA35" s="214">
        <v>61</v>
      </c>
      <c r="CB35" s="215">
        <v>62</v>
      </c>
      <c r="CC35" s="212">
        <v>26</v>
      </c>
      <c r="CD35" s="213">
        <v>27</v>
      </c>
      <c r="CE35" s="214">
        <v>29</v>
      </c>
      <c r="CF35" s="213">
        <v>31</v>
      </c>
      <c r="CG35" s="213">
        <v>33</v>
      </c>
      <c r="CH35" s="214">
        <v>34</v>
      </c>
      <c r="CI35" s="215">
        <v>34</v>
      </c>
      <c r="CJ35" s="212">
        <v>29</v>
      </c>
      <c r="CK35" s="213">
        <v>32</v>
      </c>
      <c r="CL35" s="214">
        <v>34</v>
      </c>
      <c r="CM35" s="213">
        <v>37</v>
      </c>
      <c r="CN35" s="213">
        <v>40</v>
      </c>
      <c r="CO35" s="213">
        <v>41</v>
      </c>
      <c r="CP35" s="216">
        <v>42</v>
      </c>
      <c r="CQ35" s="212">
        <v>10</v>
      </c>
      <c r="CR35" s="213">
        <v>11</v>
      </c>
      <c r="CS35" s="214">
        <v>14</v>
      </c>
      <c r="CT35" s="213">
        <v>14</v>
      </c>
      <c r="CU35" s="213">
        <v>15</v>
      </c>
      <c r="CV35" s="214">
        <v>16</v>
      </c>
      <c r="CW35" s="215">
        <v>16</v>
      </c>
      <c r="CX35" s="204">
        <v>3145.5611454092814</v>
      </c>
      <c r="CY35" s="207">
        <v>3329.8260454446126</v>
      </c>
      <c r="CZ35" s="207">
        <v>3173.0439597624886</v>
      </c>
      <c r="DA35" s="207">
        <v>3301.4477175061379</v>
      </c>
      <c r="DB35" s="207">
        <v>3329.2008442871406</v>
      </c>
      <c r="DC35" s="207">
        <v>3547.429155336471</v>
      </c>
      <c r="DD35" s="207">
        <v>3450.9845058700248</v>
      </c>
      <c r="DE35" s="211">
        <v>3485.1116625310174</v>
      </c>
      <c r="DF35" s="204">
        <v>229.1773479017902</v>
      </c>
      <c r="DG35" s="207">
        <v>244.38028581344633</v>
      </c>
      <c r="DH35" s="207">
        <v>270.55235252185946</v>
      </c>
      <c r="DI35" s="207">
        <v>281.0575139273073</v>
      </c>
      <c r="DJ35" s="207">
        <v>292.27565077071</v>
      </c>
      <c r="DK35" s="207">
        <v>303.69013778309403</v>
      </c>
      <c r="DL35" s="207">
        <v>322.24383612053498</v>
      </c>
      <c r="DM35" s="217">
        <v>327.93269594464834</v>
      </c>
      <c r="DN35" s="218">
        <v>90.998706179533002</v>
      </c>
      <c r="DO35" s="219">
        <v>91.180452978828157</v>
      </c>
      <c r="DP35" s="219">
        <v>90.855788423153697</v>
      </c>
      <c r="DQ35" s="219">
        <v>90.596153846153854</v>
      </c>
      <c r="DR35" s="219">
        <v>90.071428571428569</v>
      </c>
      <c r="DS35" s="219">
        <v>90.357119540379969</v>
      </c>
      <c r="DT35" s="219">
        <v>89.870443713499355</v>
      </c>
      <c r="DU35" s="220">
        <v>89.693309811371975</v>
      </c>
      <c r="DV35" s="221">
        <v>82.36666666666666</v>
      </c>
      <c r="DW35" s="213">
        <v>81</v>
      </c>
      <c r="DX35" s="213">
        <v>78</v>
      </c>
      <c r="DY35" s="214">
        <v>75.333333333333329</v>
      </c>
      <c r="DZ35" s="215">
        <v>72.333333333333329</v>
      </c>
      <c r="EA35" s="212">
        <v>90.1</v>
      </c>
      <c r="EB35" s="213">
        <v>91.7</v>
      </c>
      <c r="EC35" s="214">
        <v>92.5</v>
      </c>
      <c r="ED35" s="213">
        <v>93</v>
      </c>
      <c r="EE35" s="213">
        <v>93.3</v>
      </c>
      <c r="EF35" s="214">
        <v>93.7</v>
      </c>
      <c r="EG35" s="215">
        <v>94.4</v>
      </c>
      <c r="EH35" s="222">
        <v>769.68</v>
      </c>
      <c r="EI35" s="223">
        <v>797.61</v>
      </c>
      <c r="EJ35" s="224">
        <v>826.62</v>
      </c>
      <c r="EK35" s="223">
        <v>860.04</v>
      </c>
      <c r="EL35" s="223">
        <v>877.23</v>
      </c>
      <c r="EM35" s="224">
        <v>887.95</v>
      </c>
      <c r="EN35" s="225">
        <v>891.39</v>
      </c>
      <c r="EO35" s="222">
        <v>478</v>
      </c>
      <c r="EP35" s="223">
        <v>510</v>
      </c>
      <c r="EQ35" s="224">
        <v>551</v>
      </c>
      <c r="ER35" s="223">
        <v>581</v>
      </c>
      <c r="ES35" s="224">
        <v>603</v>
      </c>
      <c r="ET35" s="226">
        <v>625</v>
      </c>
      <c r="EU35" s="227">
        <v>618</v>
      </c>
      <c r="EV35" s="222">
        <v>618</v>
      </c>
      <c r="EW35" s="223">
        <v>644</v>
      </c>
      <c r="EX35" s="224">
        <v>685</v>
      </c>
      <c r="EY35" s="223">
        <v>716</v>
      </c>
      <c r="EZ35" s="224">
        <v>741</v>
      </c>
      <c r="FA35" s="226">
        <v>751</v>
      </c>
      <c r="FB35" s="227">
        <v>750</v>
      </c>
      <c r="FC35" s="222">
        <v>759</v>
      </c>
      <c r="FD35" s="223">
        <v>788</v>
      </c>
      <c r="FE35" s="224">
        <v>816</v>
      </c>
      <c r="FF35" s="223">
        <v>851</v>
      </c>
      <c r="FG35" s="224">
        <v>864</v>
      </c>
      <c r="FH35" s="226">
        <v>882</v>
      </c>
      <c r="FI35" s="227">
        <v>896</v>
      </c>
      <c r="FJ35" s="222">
        <v>909</v>
      </c>
      <c r="FK35" s="223">
        <v>929</v>
      </c>
      <c r="FL35" s="224">
        <v>962</v>
      </c>
      <c r="FM35" s="223">
        <v>984</v>
      </c>
      <c r="FN35" s="224">
        <v>998</v>
      </c>
      <c r="FO35" s="226">
        <v>1001</v>
      </c>
      <c r="FP35" s="227">
        <v>1016</v>
      </c>
      <c r="FQ35" s="222">
        <v>1101</v>
      </c>
      <c r="FR35" s="223">
        <v>1134</v>
      </c>
      <c r="FS35" s="224">
        <v>1149</v>
      </c>
      <c r="FT35" s="223">
        <v>1185</v>
      </c>
      <c r="FU35" s="224">
        <v>1197</v>
      </c>
      <c r="FV35" s="226">
        <v>1210</v>
      </c>
      <c r="FW35" s="227">
        <v>1221</v>
      </c>
      <c r="FX35" s="221">
        <v>70.861894376071049</v>
      </c>
      <c r="FY35" s="214">
        <v>71.562298886440317</v>
      </c>
      <c r="FZ35" s="214">
        <v>72.382340026346256</v>
      </c>
      <c r="GA35" s="214">
        <v>66.146472616751424</v>
      </c>
      <c r="GB35" s="215">
        <v>57.114624505928859</v>
      </c>
      <c r="GC35" s="221">
        <v>87.131715771230503</v>
      </c>
      <c r="GD35" s="214">
        <v>90.567612687813025</v>
      </c>
      <c r="GE35" s="214">
        <v>91.32549655451966</v>
      </c>
      <c r="GF35" s="214">
        <v>92.58967284193929</v>
      </c>
      <c r="GG35" s="214">
        <v>93.47739095638255</v>
      </c>
      <c r="GH35" s="214">
        <v>91.905151267375302</v>
      </c>
      <c r="GI35" s="214">
        <v>91.670052824055261</v>
      </c>
      <c r="GJ35" s="215">
        <v>91.032608695652172</v>
      </c>
      <c r="GK35" s="221">
        <v>93.1</v>
      </c>
      <c r="GL35" s="214">
        <v>93.6</v>
      </c>
      <c r="GM35" s="214">
        <v>93.7</v>
      </c>
      <c r="GN35" s="215">
        <v>93.3</v>
      </c>
      <c r="GO35" s="221">
        <v>88.597538639950145</v>
      </c>
      <c r="GP35" s="214">
        <v>88.549347755500634</v>
      </c>
      <c r="GQ35" s="214">
        <v>91.58212160522379</v>
      </c>
      <c r="GR35" s="215">
        <v>90.97528395636219</v>
      </c>
      <c r="GS35" s="221">
        <v>40</v>
      </c>
      <c r="GT35" s="214">
        <v>32.799999999999997</v>
      </c>
      <c r="GU35" s="214">
        <v>27.2</v>
      </c>
      <c r="GV35" s="215">
        <v>26.841804683038266</v>
      </c>
      <c r="GW35" s="228">
        <v>165.54740927854107</v>
      </c>
      <c r="GX35" s="229">
        <v>184.52714918022568</v>
      </c>
      <c r="GY35" s="229">
        <v>94.326149052194239</v>
      </c>
      <c r="GZ35" s="230">
        <v>79.948983016714763</v>
      </c>
      <c r="HA35" s="221">
        <v>90.4</v>
      </c>
      <c r="HB35" s="214">
        <v>91.1</v>
      </c>
      <c r="HC35" s="215">
        <v>91.8</v>
      </c>
      <c r="HD35" s="231">
        <v>6.4690661020936249</v>
      </c>
      <c r="HE35" s="232">
        <v>6.7719601903937692</v>
      </c>
      <c r="HF35" s="232">
        <v>6.7484662576687118</v>
      </c>
      <c r="HG35" s="232">
        <v>6.1664712778429074</v>
      </c>
      <c r="HH35" s="232">
        <v>6.4613949148588752</v>
      </c>
      <c r="HI35" s="233">
        <v>6.1243355673676909</v>
      </c>
      <c r="HJ35" s="234">
        <v>21.12</v>
      </c>
      <c r="HK35" s="232">
        <v>21.36</v>
      </c>
      <c r="HL35" s="232">
        <v>21.2</v>
      </c>
      <c r="HM35" s="232">
        <v>21.94</v>
      </c>
      <c r="HN35" s="232">
        <v>21.35</v>
      </c>
      <c r="HO35" s="232">
        <v>20.68</v>
      </c>
      <c r="HP35" s="232">
        <v>21.185473585285628</v>
      </c>
      <c r="HQ35" s="233">
        <v>20.545528565612702</v>
      </c>
      <c r="HR35" s="235">
        <v>4.8939828290611178</v>
      </c>
      <c r="HS35" s="205">
        <v>877305.79755562532</v>
      </c>
      <c r="HT35" s="205">
        <v>17926213.233648211</v>
      </c>
      <c r="HU35" s="215">
        <v>5.3222015258537914</v>
      </c>
      <c r="HV35" s="205">
        <v>890595.65630454465</v>
      </c>
      <c r="HW35" s="205">
        <v>16733595.148140781</v>
      </c>
      <c r="HX35" s="215">
        <v>5.2212058273654716</v>
      </c>
      <c r="HY35" s="205">
        <v>862570.79430396878</v>
      </c>
      <c r="HZ35" s="205">
        <v>16520528.453083545</v>
      </c>
      <c r="IA35" s="215">
        <v>5.2492676790915453</v>
      </c>
      <c r="IB35" s="205">
        <v>805530.68407788256</v>
      </c>
      <c r="IC35" s="205">
        <v>15345582.152085837</v>
      </c>
      <c r="ID35" s="215">
        <v>5.2702636769609112</v>
      </c>
      <c r="IE35" s="205">
        <v>807469.00164834585</v>
      </c>
      <c r="IF35" s="205">
        <v>15321225.865381587</v>
      </c>
      <c r="IG35" s="215">
        <v>5.3649139269378203</v>
      </c>
      <c r="IH35" s="205">
        <v>823461.34216583858</v>
      </c>
      <c r="II35" s="205">
        <v>15349013.113353956</v>
      </c>
      <c r="IJ35" s="215">
        <v>5.0044340919502055</v>
      </c>
      <c r="IK35" s="205">
        <v>762427.01529494487</v>
      </c>
      <c r="IL35" s="205">
        <v>15235029.601475488</v>
      </c>
      <c r="IM35" s="215">
        <v>4.4668490055824579</v>
      </c>
      <c r="IN35" s="205">
        <v>678238</v>
      </c>
      <c r="IO35" s="205">
        <v>15183813</v>
      </c>
      <c r="IP35" s="237">
        <v>46.262158406669755</v>
      </c>
      <c r="IQ35" s="210">
        <v>4994</v>
      </c>
      <c r="IR35" s="206">
        <v>10795</v>
      </c>
      <c r="IS35" s="216">
        <v>48.501820218426211</v>
      </c>
      <c r="IT35" s="210">
        <v>5196</v>
      </c>
      <c r="IU35" s="206">
        <v>10713</v>
      </c>
      <c r="IV35" s="216">
        <v>48.714554803237796</v>
      </c>
      <c r="IW35" s="210">
        <v>4784.5</v>
      </c>
      <c r="IX35" s="206">
        <v>9821.5</v>
      </c>
      <c r="IY35" s="216">
        <v>50.703663040223582</v>
      </c>
      <c r="IZ35" s="210">
        <v>5080</v>
      </c>
      <c r="JA35" s="206">
        <v>10019</v>
      </c>
      <c r="JB35" s="216">
        <v>51.663349445550189</v>
      </c>
      <c r="JC35" s="210">
        <v>5451</v>
      </c>
      <c r="JD35" s="206">
        <v>10551</v>
      </c>
      <c r="JE35" s="216">
        <v>51.892329487957902</v>
      </c>
      <c r="JF35" s="210">
        <v>5128</v>
      </c>
      <c r="JG35" s="206">
        <v>9882</v>
      </c>
      <c r="JH35" s="216">
        <v>52.898625607109636</v>
      </c>
      <c r="JI35" s="210">
        <v>5119</v>
      </c>
      <c r="JJ35" s="206">
        <v>9677</v>
      </c>
      <c r="JK35" s="216">
        <v>54.599021272345951</v>
      </c>
      <c r="JL35" s="210">
        <v>5467</v>
      </c>
      <c r="JM35" s="210">
        <v>10013</v>
      </c>
      <c r="JN35" s="238">
        <v>4.5</v>
      </c>
      <c r="JO35" s="288">
        <v>14.655128724308296</v>
      </c>
      <c r="JP35" s="289">
        <v>15.340283672343622</v>
      </c>
      <c r="JQ35" s="290">
        <v>4.2096709783091537</v>
      </c>
      <c r="JR35" s="288">
        <v>14.632698504663622</v>
      </c>
      <c r="JS35" s="288">
        <v>15.271169293299735</v>
      </c>
      <c r="JT35" s="241">
        <v>3.9343359764624188</v>
      </c>
      <c r="JU35" s="288">
        <v>14.621872789156249</v>
      </c>
      <c r="JV35" s="288">
        <v>15.21756978377803</v>
      </c>
      <c r="JW35" s="242">
        <v>15.460007170545248</v>
      </c>
      <c r="JX35" s="205">
        <v>38594810.240757108</v>
      </c>
      <c r="JY35" s="206">
        <v>2496429</v>
      </c>
      <c r="JZ35" s="243">
        <v>14.570922565045652</v>
      </c>
      <c r="KA35" s="205">
        <v>36560513.78670378</v>
      </c>
      <c r="KB35" s="206">
        <v>2509142</v>
      </c>
      <c r="KC35" s="243">
        <v>14.395087799492901</v>
      </c>
      <c r="KD35" s="205">
        <v>36293168.866749689</v>
      </c>
      <c r="KE35" s="206">
        <v>2521219</v>
      </c>
      <c r="KF35" s="243">
        <v>12.89471455655932</v>
      </c>
      <c r="KG35" s="205">
        <v>32681641.148885038</v>
      </c>
      <c r="KH35" s="206">
        <v>2534499</v>
      </c>
      <c r="KI35" s="243">
        <v>11.498282170507549</v>
      </c>
      <c r="KJ35" s="205">
        <v>29327001.081398889</v>
      </c>
      <c r="KK35" s="206">
        <v>2550555</v>
      </c>
      <c r="KL35" s="243">
        <v>10.772948975936306</v>
      </c>
      <c r="KM35" s="205">
        <v>27659632.679308277</v>
      </c>
      <c r="KN35" s="210">
        <v>2567508</v>
      </c>
      <c r="KO35" s="243">
        <v>9.1369256718439953</v>
      </c>
      <c r="KP35" s="205">
        <v>23639702.819917481</v>
      </c>
      <c r="KQ35" s="206">
        <v>2587271</v>
      </c>
      <c r="KR35" s="243">
        <v>7.3543535197634586</v>
      </c>
      <c r="KS35" s="205">
        <v>19169512.23</v>
      </c>
      <c r="KT35" s="210">
        <v>2606553</v>
      </c>
      <c r="KU35" s="237">
        <v>6.6038705999435034</v>
      </c>
      <c r="KV35" s="210">
        <v>349344.95945699996</v>
      </c>
      <c r="KW35" s="206">
        <v>52900.031000000003</v>
      </c>
      <c r="KX35" s="216">
        <v>6.2087890009008975</v>
      </c>
      <c r="KY35" s="210">
        <v>312234.8331428573</v>
      </c>
      <c r="KZ35" s="206">
        <v>50289.167999999983</v>
      </c>
      <c r="LA35" s="216">
        <v>6.6441168398533854</v>
      </c>
      <c r="LB35" s="210">
        <v>317378.10000000003</v>
      </c>
      <c r="LC35" s="206">
        <v>47768.289999999994</v>
      </c>
      <c r="LD35" s="216">
        <v>6.0985474000844064</v>
      </c>
      <c r="LE35" s="210">
        <v>308558.83514285716</v>
      </c>
      <c r="LF35" s="206">
        <v>50595.463952380953</v>
      </c>
      <c r="LG35" s="216">
        <v>6.2805947793697117</v>
      </c>
      <c r="LH35" s="210">
        <v>317074.0845714286</v>
      </c>
      <c r="LI35" s="206">
        <v>50484.722499999996</v>
      </c>
      <c r="LJ35" s="216">
        <v>6.0947337029058835</v>
      </c>
      <c r="LK35" s="210">
        <v>306806.99</v>
      </c>
      <c r="LL35" s="206">
        <v>50339.687499999993</v>
      </c>
      <c r="LM35" s="216">
        <v>6.0617697697221278</v>
      </c>
      <c r="LN35" s="210">
        <v>310780.44999999995</v>
      </c>
      <c r="LO35" s="206">
        <v>51268.930000000008</v>
      </c>
      <c r="LP35" s="216">
        <v>5.9335013041999005</v>
      </c>
      <c r="LQ35" s="210">
        <v>313917.81999999995</v>
      </c>
      <c r="LR35" s="210">
        <v>52906</v>
      </c>
      <c r="LS35" s="237">
        <v>10.793108727729326</v>
      </c>
      <c r="LT35" s="210">
        <v>1731250.8939800002</v>
      </c>
      <c r="LU35" s="206">
        <v>160403.359</v>
      </c>
      <c r="LV35" s="216">
        <v>10.380595305249727</v>
      </c>
      <c r="LW35" s="210">
        <v>1542024.27</v>
      </c>
      <c r="LX35" s="206">
        <v>148548.73200000002</v>
      </c>
      <c r="LY35" s="216">
        <v>10.899360754688692</v>
      </c>
      <c r="LZ35" s="210">
        <v>1483040.0499999998</v>
      </c>
      <c r="MA35" s="206">
        <v>136066.70000000001</v>
      </c>
      <c r="MB35" s="216">
        <v>10.335079768697213</v>
      </c>
      <c r="MC35" s="210">
        <v>1509871.6041565579</v>
      </c>
      <c r="MD35" s="206">
        <v>146091.91587757668</v>
      </c>
      <c r="ME35" s="216">
        <v>10.798696978052526</v>
      </c>
      <c r="MF35" s="210">
        <v>1570110.2120617761</v>
      </c>
      <c r="MG35" s="206">
        <v>145398.11749999999</v>
      </c>
      <c r="MH35" s="216">
        <v>10.634076804168581</v>
      </c>
      <c r="MI35" s="210">
        <v>1529113.1699999997</v>
      </c>
      <c r="MJ35" s="206">
        <v>143793.6925</v>
      </c>
      <c r="MK35" s="216">
        <v>10.916460989179434</v>
      </c>
      <c r="ML35" s="210">
        <v>1564271.33</v>
      </c>
      <c r="MM35" s="206">
        <v>143294.73000000001</v>
      </c>
      <c r="MN35" s="216">
        <v>11.406827099433116</v>
      </c>
      <c r="MO35" s="210">
        <v>1641332.8</v>
      </c>
      <c r="MP35" s="210">
        <v>143890.39000000001</v>
      </c>
      <c r="MQ35" s="237">
        <v>94.737695631560115</v>
      </c>
      <c r="MR35" s="205">
        <v>2086019692.9555044</v>
      </c>
      <c r="MS35" s="205">
        <v>2201889838.0937457</v>
      </c>
      <c r="MT35" s="216">
        <v>95.083461902237872</v>
      </c>
      <c r="MU35" s="205">
        <v>2082002418.0088818</v>
      </c>
      <c r="MV35" s="205">
        <v>2189657776.8166852</v>
      </c>
      <c r="MW35" s="216">
        <v>95.164106587060019</v>
      </c>
      <c r="MX35" s="205">
        <v>2064083813.2562246</v>
      </c>
      <c r="MY35" s="205">
        <v>2146431331.1278355</v>
      </c>
      <c r="MZ35" s="216">
        <v>95.231342749396887</v>
      </c>
      <c r="NA35" s="205">
        <v>2059822723.7103755</v>
      </c>
      <c r="NB35" s="205">
        <v>2162967216.718595</v>
      </c>
      <c r="NC35" s="216">
        <v>95.459486941324599</v>
      </c>
      <c r="ND35" s="205">
        <v>2077290159.133621</v>
      </c>
      <c r="NE35" s="205">
        <v>2176096086.0919504</v>
      </c>
      <c r="NF35" s="216">
        <v>95.657982906675755</v>
      </c>
      <c r="NG35" s="205">
        <v>2100143426.4213495</v>
      </c>
      <c r="NH35" s="205">
        <v>2195471159.4433851</v>
      </c>
      <c r="NI35" s="216">
        <v>95.827370267064367</v>
      </c>
      <c r="NJ35" s="205">
        <v>2089722481.0588357</v>
      </c>
      <c r="NK35" s="205">
        <v>2180715671.5611849</v>
      </c>
      <c r="NL35" s="216">
        <v>96.000577240132017</v>
      </c>
      <c r="NM35" s="205">
        <v>2273457196.8999996</v>
      </c>
      <c r="NN35" s="205">
        <v>2368170340.4899998</v>
      </c>
      <c r="NO35" s="237">
        <v>89.535352735088807</v>
      </c>
      <c r="NP35" s="210">
        <v>4339672</v>
      </c>
      <c r="NQ35" s="206">
        <v>4846881</v>
      </c>
      <c r="NR35" s="216">
        <v>90.189226535608526</v>
      </c>
      <c r="NS35" s="210">
        <v>4134110</v>
      </c>
      <c r="NT35" s="206">
        <v>4583818</v>
      </c>
      <c r="NU35" s="216">
        <v>90.472002556636411</v>
      </c>
      <c r="NV35" s="210">
        <v>4017146</v>
      </c>
      <c r="NW35" s="206">
        <v>4440209</v>
      </c>
      <c r="NX35" s="216">
        <v>91.933294094910522</v>
      </c>
      <c r="NY35" s="210">
        <v>4181368</v>
      </c>
      <c r="NZ35" s="206">
        <v>4548263</v>
      </c>
      <c r="OA35" s="216">
        <v>92.524106023501247</v>
      </c>
      <c r="OB35" s="210">
        <v>4195649</v>
      </c>
      <c r="OC35" s="206">
        <v>4534655</v>
      </c>
      <c r="OD35" s="216">
        <v>92.768524671216596</v>
      </c>
      <c r="OE35" s="210">
        <v>4112861</v>
      </c>
      <c r="OF35" s="206">
        <v>4433466</v>
      </c>
      <c r="OG35" s="216">
        <v>93.059760865958381</v>
      </c>
      <c r="OH35" s="210">
        <v>4273991</v>
      </c>
      <c r="OI35" s="206">
        <v>4592738</v>
      </c>
      <c r="OJ35" s="216">
        <v>93.191218148006698</v>
      </c>
      <c r="OK35" s="210">
        <v>4177397</v>
      </c>
      <c r="OL35" s="210">
        <v>4482608</v>
      </c>
      <c r="OM35" s="251">
        <v>22.539643812332592</v>
      </c>
      <c r="ON35" s="205">
        <v>486906.25419707212</v>
      </c>
      <c r="OO35" s="206">
        <v>21602216</v>
      </c>
      <c r="OP35" s="252">
        <v>21.843286204322489</v>
      </c>
      <c r="OQ35" s="205">
        <v>480909.15026181482</v>
      </c>
      <c r="OR35" s="206">
        <v>22016337</v>
      </c>
      <c r="OS35" s="252">
        <v>22.163065054107854</v>
      </c>
      <c r="OT35" s="205">
        <v>494419.0373057556</v>
      </c>
      <c r="OU35" s="206">
        <v>22308242.839999996</v>
      </c>
      <c r="OV35" s="252">
        <v>21.536442689910288</v>
      </c>
      <c r="OW35" s="205">
        <v>503956.86895862356</v>
      </c>
      <c r="OX35" s="206">
        <v>23400190.839999992</v>
      </c>
      <c r="OY35" s="252">
        <v>21.251954432649605</v>
      </c>
      <c r="OZ35" s="205">
        <v>502628.95419278299</v>
      </c>
      <c r="PA35" s="206">
        <v>23650952</v>
      </c>
      <c r="PB35" s="252">
        <v>22.072678425765865</v>
      </c>
      <c r="PC35" s="205">
        <v>511771.81305919238</v>
      </c>
      <c r="PD35" s="206">
        <v>23185759.48</v>
      </c>
      <c r="PE35" s="252">
        <v>23.064984899842226</v>
      </c>
      <c r="PF35" s="205">
        <v>546314.84557302541</v>
      </c>
      <c r="PG35" s="206">
        <v>23685896.519999996</v>
      </c>
      <c r="PH35" s="243">
        <v>23.755794204861548</v>
      </c>
      <c r="PI35" s="205">
        <v>563312</v>
      </c>
      <c r="PJ35" s="210">
        <v>23712614.91584735</v>
      </c>
      <c r="PK35" s="245">
        <v>1.5770690441023294</v>
      </c>
      <c r="PL35" s="205">
        <v>45076.554595514172</v>
      </c>
      <c r="PM35" s="205">
        <v>2858248.6457447284</v>
      </c>
      <c r="PN35" s="233">
        <v>2.9367246272676892</v>
      </c>
      <c r="PO35" s="205">
        <v>83890.006849163721</v>
      </c>
      <c r="PP35" s="205">
        <v>2856584.0348202647</v>
      </c>
      <c r="PQ35" s="233">
        <v>5.9531453219406991</v>
      </c>
      <c r="PR35" s="205">
        <v>172293.03156640858</v>
      </c>
      <c r="PS35" s="205">
        <v>2894151.2805241216</v>
      </c>
      <c r="PT35" s="215">
        <v>6.4376458491483017</v>
      </c>
      <c r="PU35" s="205">
        <v>187483.91624751434</v>
      </c>
      <c r="PV35" s="205">
        <v>2912305.5328108552</v>
      </c>
      <c r="PW35" s="215">
        <v>6.9005368673464931</v>
      </c>
      <c r="PX35" s="205">
        <v>202610.05595976775</v>
      </c>
      <c r="PY35" s="205">
        <v>2936149.1700526001</v>
      </c>
      <c r="PZ35" s="215">
        <v>6.6553138346473224</v>
      </c>
      <c r="QA35" s="205">
        <v>199379.22486433564</v>
      </c>
      <c r="QB35" s="205">
        <v>2995789.9780228939</v>
      </c>
      <c r="QC35" s="215">
        <v>6.357731375091344</v>
      </c>
      <c r="QD35" s="205">
        <v>196013.73589981353</v>
      </c>
      <c r="QE35" s="205">
        <v>3083076.7192801898</v>
      </c>
      <c r="QF35" s="215">
        <v>6.7194644988891898</v>
      </c>
      <c r="QG35" s="205">
        <v>211686</v>
      </c>
      <c r="QH35" s="205">
        <v>3150340.3289800002</v>
      </c>
      <c r="QI35" s="248">
        <v>58.939308353731249</v>
      </c>
      <c r="QJ35" s="249">
        <v>59.177147461318626</v>
      </c>
      <c r="QK35" s="249">
        <v>59.793134918622926</v>
      </c>
      <c r="QL35" s="249">
        <v>59.770962781451985</v>
      </c>
      <c r="QM35" s="249">
        <v>59.991721646639739</v>
      </c>
      <c r="QN35" s="249">
        <v>60.697959638755719</v>
      </c>
      <c r="QO35" s="249">
        <v>60.120666320942064</v>
      </c>
      <c r="QP35" s="250">
        <v>61.717700000000001</v>
      </c>
      <c r="QQ35" s="212">
        <v>84</v>
      </c>
      <c r="QR35" s="213">
        <v>81</v>
      </c>
      <c r="QS35" s="216">
        <v>80.180000000000007</v>
      </c>
      <c r="QT35" s="212">
        <v>85</v>
      </c>
      <c r="QU35" s="213">
        <v>84</v>
      </c>
      <c r="QV35" s="216">
        <v>79.97</v>
      </c>
      <c r="QW35" s="204">
        <v>434.93321212571499</v>
      </c>
      <c r="QX35" s="205">
        <v>701564.66848726326</v>
      </c>
      <c r="QY35" s="206">
        <v>31020</v>
      </c>
      <c r="QZ35" s="207">
        <v>440.0113419023254</v>
      </c>
      <c r="RA35" s="205">
        <v>703578.13570181828</v>
      </c>
      <c r="RB35" s="206">
        <v>30750</v>
      </c>
      <c r="RC35" s="207">
        <v>400.32151468986171</v>
      </c>
      <c r="RD35" s="205">
        <v>629913.90979479125</v>
      </c>
      <c r="RE35" s="206">
        <v>30260</v>
      </c>
      <c r="RF35" s="207">
        <v>385.48367699039221</v>
      </c>
      <c r="RG35" s="205">
        <v>617390.65706781228</v>
      </c>
      <c r="RH35" s="206">
        <v>30800</v>
      </c>
      <c r="RI35" s="207">
        <v>389.96221531480177</v>
      </c>
      <c r="RJ35" s="205">
        <v>618885.63419320295</v>
      </c>
      <c r="RK35" s="206">
        <v>30520</v>
      </c>
      <c r="RL35" s="207">
        <v>379.8666160103125</v>
      </c>
      <c r="RM35" s="205">
        <v>608591.90284244181</v>
      </c>
      <c r="RN35" s="206">
        <v>30810</v>
      </c>
      <c r="RO35" s="207">
        <v>379.4302768658664</v>
      </c>
      <c r="RP35" s="205">
        <v>605130.58275675843</v>
      </c>
      <c r="RQ35" s="206">
        <v>30670</v>
      </c>
      <c r="RR35" s="208">
        <v>372.41907813406664</v>
      </c>
      <c r="RS35" s="205">
        <v>590463</v>
      </c>
      <c r="RT35" s="210">
        <v>30490</v>
      </c>
      <c r="RU35" s="251">
        <v>3.9746967609863182</v>
      </c>
      <c r="RV35" s="205">
        <v>180688.99135962751</v>
      </c>
      <c r="RW35" s="236">
        <v>45459818</v>
      </c>
      <c r="RX35" s="252">
        <v>3.5642155293378126</v>
      </c>
      <c r="RY35" s="205">
        <v>171803.53947106781</v>
      </c>
      <c r="RZ35" s="206">
        <v>48202343</v>
      </c>
      <c r="SA35" s="252">
        <v>3.3983300777875542</v>
      </c>
      <c r="SB35" s="205">
        <v>175437.76057176891</v>
      </c>
      <c r="SC35" s="206">
        <v>51624697</v>
      </c>
      <c r="SD35" s="252">
        <v>3.391721604238175</v>
      </c>
      <c r="SE35" s="205">
        <v>180849.43480896222</v>
      </c>
      <c r="SF35" s="206">
        <v>53320837</v>
      </c>
      <c r="SG35" s="252">
        <v>3.1110644864010366</v>
      </c>
      <c r="SH35" s="205">
        <v>163969.46885466209</v>
      </c>
      <c r="SI35" s="206">
        <v>52705262</v>
      </c>
      <c r="SJ35" s="252">
        <v>3.0399654752610212</v>
      </c>
      <c r="SK35" s="205">
        <v>161374.45447822599</v>
      </c>
      <c r="SL35" s="206">
        <v>53084305</v>
      </c>
      <c r="SM35" s="252">
        <v>2.9566029082385143</v>
      </c>
      <c r="SN35" s="205">
        <v>159781.73369880882</v>
      </c>
      <c r="SO35" s="206">
        <v>54042338</v>
      </c>
      <c r="SP35" s="243">
        <v>2.707771803290639</v>
      </c>
      <c r="SQ35" s="205">
        <v>146200</v>
      </c>
      <c r="SR35" s="210">
        <v>53992733</v>
      </c>
      <c r="SS35" s="251">
        <v>3.8138613358926126</v>
      </c>
      <c r="ST35" s="205">
        <v>121281.95370909254</v>
      </c>
      <c r="SU35" s="206">
        <v>31800305</v>
      </c>
      <c r="SV35" s="252">
        <v>3.5990850936496983</v>
      </c>
      <c r="SW35" s="205">
        <v>115439.3407127549</v>
      </c>
      <c r="SX35" s="206">
        <v>32074635</v>
      </c>
      <c r="SY35" s="252">
        <v>3.4110660740601038</v>
      </c>
      <c r="SZ35" s="205">
        <v>112791.1635713899</v>
      </c>
      <c r="TA35" s="206">
        <v>33066250</v>
      </c>
      <c r="TB35" s="252">
        <v>2.7352713922377845</v>
      </c>
      <c r="TC35" s="205">
        <v>110546.6880762237</v>
      </c>
      <c r="TD35" s="206">
        <v>40415254</v>
      </c>
      <c r="TE35" s="252">
        <v>2.5752127313813542</v>
      </c>
      <c r="TF35" s="205">
        <v>105323.00229928501</v>
      </c>
      <c r="TG35" s="206">
        <v>40898758</v>
      </c>
      <c r="TH35" s="252">
        <v>2.5478357843085271</v>
      </c>
      <c r="TI35" s="205">
        <v>105177.63959628785</v>
      </c>
      <c r="TJ35" s="210">
        <v>41281169</v>
      </c>
      <c r="TK35" s="252">
        <v>2.0208283817765023</v>
      </c>
      <c r="TL35" s="205">
        <v>94521.943813240679</v>
      </c>
      <c r="TM35" s="206">
        <v>46773860</v>
      </c>
      <c r="TN35" s="253">
        <v>2.0840425334166759</v>
      </c>
      <c r="TO35" s="205">
        <v>90141</v>
      </c>
      <c r="TP35" s="210">
        <v>43252956</v>
      </c>
      <c r="TQ35" s="251">
        <v>4.7024663726904601</v>
      </c>
      <c r="TR35" s="205">
        <v>43592.469893002642</v>
      </c>
      <c r="TS35" s="206">
        <v>9270129</v>
      </c>
      <c r="TT35" s="252">
        <v>3.8356431825598287</v>
      </c>
      <c r="TU35" s="205">
        <v>44906.21064492609</v>
      </c>
      <c r="TV35" s="206">
        <v>11707609</v>
      </c>
      <c r="TW35" s="252">
        <v>3.8809661060856917</v>
      </c>
      <c r="TX35" s="205">
        <v>43088.418430884187</v>
      </c>
      <c r="TY35" s="206">
        <v>11102498</v>
      </c>
      <c r="TZ35" s="252">
        <v>3.5556284577309953</v>
      </c>
      <c r="UA35" s="205">
        <v>41494.486330139625</v>
      </c>
      <c r="UB35" s="206">
        <v>11670085</v>
      </c>
      <c r="UC35" s="252">
        <v>3.4968984012781164</v>
      </c>
      <c r="UD35" s="205">
        <v>41675.853307715726</v>
      </c>
      <c r="UE35" s="206">
        <v>11917948</v>
      </c>
      <c r="UF35" s="252">
        <v>3.1714816840494522</v>
      </c>
      <c r="UG35" s="205">
        <v>40160.818256621773</v>
      </c>
      <c r="UH35" s="206">
        <v>12663109</v>
      </c>
      <c r="UI35" s="254">
        <v>3.3776563762167426</v>
      </c>
      <c r="UJ35" s="205">
        <v>42107.462017383863</v>
      </c>
      <c r="UK35" s="206">
        <v>12466473</v>
      </c>
      <c r="UL35" s="243">
        <v>3.4850612310091251</v>
      </c>
      <c r="UM35" s="205">
        <v>41544</v>
      </c>
      <c r="UN35" s="210">
        <v>11920594</v>
      </c>
      <c r="UO35" s="204">
        <v>29021.557667401361</v>
      </c>
      <c r="UP35" s="205">
        <v>151553.47629493664</v>
      </c>
      <c r="UQ35" s="206">
        <v>5222100</v>
      </c>
      <c r="UR35" s="207">
        <v>26822.935512254287</v>
      </c>
      <c r="US35" s="205">
        <v>140949.16152979384</v>
      </c>
      <c r="UT35" s="206">
        <v>5254800</v>
      </c>
      <c r="UU35" s="207">
        <v>25623.802601000592</v>
      </c>
      <c r="UV35" s="205">
        <v>136154.63750067682</v>
      </c>
      <c r="UW35" s="206">
        <v>5313600</v>
      </c>
      <c r="UX35" s="207">
        <v>24773.080080440606</v>
      </c>
      <c r="UY35" s="205">
        <v>131983.53874456341</v>
      </c>
      <c r="UZ35" s="206">
        <v>5327700</v>
      </c>
      <c r="VA35" s="207">
        <v>24573.624275023994</v>
      </c>
      <c r="VB35" s="205">
        <v>131409.91317311832</v>
      </c>
      <c r="VC35" s="206">
        <v>5347600</v>
      </c>
      <c r="VD35" s="207">
        <v>22700.117660854958</v>
      </c>
      <c r="VE35" s="205">
        <v>121967.73219177368</v>
      </c>
      <c r="VF35" s="206">
        <v>5373000</v>
      </c>
      <c r="VG35" s="207">
        <v>21229.030616544005</v>
      </c>
      <c r="VH35" s="205">
        <v>114736.54177323538</v>
      </c>
      <c r="VI35" s="206">
        <v>5404700</v>
      </c>
      <c r="VJ35" s="211">
        <v>19803.310721132573</v>
      </c>
      <c r="VK35" s="205">
        <v>107429</v>
      </c>
      <c r="VL35" s="210">
        <v>5424800</v>
      </c>
      <c r="VM35" s="212">
        <v>82.5</v>
      </c>
      <c r="VN35" s="213">
        <v>80.333333333333329</v>
      </c>
      <c r="VO35" s="214">
        <v>77.333333333333329</v>
      </c>
      <c r="VP35" s="213">
        <v>74.666666666666671</v>
      </c>
      <c r="VQ35" s="216">
        <v>73</v>
      </c>
      <c r="VR35" s="212">
        <v>85.033333333333331</v>
      </c>
      <c r="VS35" s="213">
        <v>86</v>
      </c>
      <c r="VT35" s="214">
        <v>85.666666666666671</v>
      </c>
      <c r="VU35" s="213">
        <v>86</v>
      </c>
      <c r="VV35" s="255">
        <v>85.666666666666671</v>
      </c>
      <c r="VW35" s="212">
        <v>76.5</v>
      </c>
      <c r="VX35" s="213">
        <v>76.333333333333329</v>
      </c>
      <c r="VY35" s="214">
        <v>74</v>
      </c>
      <c r="VZ35" s="213">
        <v>72</v>
      </c>
      <c r="WA35" s="255">
        <v>70</v>
      </c>
      <c r="WB35" s="212">
        <v>77.533333333333331</v>
      </c>
      <c r="WC35" s="213">
        <v>78</v>
      </c>
      <c r="WD35" s="214">
        <v>75.666666666666671</v>
      </c>
      <c r="WE35" s="213">
        <v>74</v>
      </c>
      <c r="WF35" s="216">
        <v>72.666666666666671</v>
      </c>
      <c r="WG35" s="251">
        <v>64.021630344780974</v>
      </c>
      <c r="WH35" s="205">
        <v>164818.88570036276</v>
      </c>
      <c r="WI35" s="210">
        <v>2574425</v>
      </c>
      <c r="WJ35" s="252">
        <v>65.203025525779722</v>
      </c>
      <c r="WK35" s="205">
        <v>170061.35752187922</v>
      </c>
      <c r="WL35" s="210">
        <v>2608182</v>
      </c>
      <c r="WM35" s="252">
        <v>68.071470165425737</v>
      </c>
      <c r="WN35" s="205">
        <v>177457.55771835335</v>
      </c>
      <c r="WO35" s="210">
        <v>2606930</v>
      </c>
      <c r="WP35" s="252">
        <v>66.907624462612674</v>
      </c>
      <c r="WQ35" s="205">
        <v>175552.29197262757</v>
      </c>
      <c r="WR35" s="210">
        <v>2623801</v>
      </c>
      <c r="WS35" s="252">
        <v>65.765999691711428</v>
      </c>
      <c r="WT35" s="205">
        <v>173591.00033626461</v>
      </c>
      <c r="WU35" s="210">
        <v>2639525</v>
      </c>
      <c r="WV35" s="252">
        <v>65.956103119385531</v>
      </c>
      <c r="WW35" s="205">
        <v>175038</v>
      </c>
      <c r="WX35" s="209">
        <v>2653856</v>
      </c>
      <c r="WY35" s="251">
        <v>99.944359698367933</v>
      </c>
      <c r="WZ35" s="205">
        <v>257299.25821647086</v>
      </c>
      <c r="XA35" s="210">
        <v>2574425</v>
      </c>
      <c r="XB35" s="252">
        <v>98.012063988330809</v>
      </c>
      <c r="XC35" s="205">
        <v>255633.30107721264</v>
      </c>
      <c r="XD35" s="210">
        <v>2608182</v>
      </c>
      <c r="XE35" s="252">
        <v>95.761109207175565</v>
      </c>
      <c r="XF35" s="205">
        <v>249642.50842546221</v>
      </c>
      <c r="XG35" s="210">
        <v>2606930</v>
      </c>
      <c r="XH35" s="252">
        <v>101.48605133978766</v>
      </c>
      <c r="XI35" s="205">
        <v>266279.20299138624</v>
      </c>
      <c r="XJ35" s="210">
        <v>2623801</v>
      </c>
      <c r="XK35" s="252">
        <v>100.64197296048761</v>
      </c>
      <c r="XL35" s="205">
        <v>265647.00367853104</v>
      </c>
      <c r="XM35" s="210">
        <v>2639525</v>
      </c>
      <c r="XN35" s="252">
        <v>101.36156596288571</v>
      </c>
      <c r="XO35" s="205">
        <v>268999</v>
      </c>
      <c r="XP35" s="209">
        <v>2653856</v>
      </c>
      <c r="XQ35" s="204">
        <v>22218.498192630952</v>
      </c>
      <c r="XR35" s="205">
        <v>116027.21941173838</v>
      </c>
      <c r="XS35" s="210">
        <v>5222100</v>
      </c>
      <c r="XT35" s="207">
        <v>21408.898470826021</v>
      </c>
      <c r="XU35" s="205">
        <v>112499.47968449659</v>
      </c>
      <c r="XV35" s="210">
        <v>5254800</v>
      </c>
      <c r="XW35" s="207">
        <v>18987.561356954673</v>
      </c>
      <c r="XX35" s="205">
        <v>100892.30602631437</v>
      </c>
      <c r="XY35" s="210">
        <v>5313600</v>
      </c>
      <c r="XZ35" s="207">
        <v>17271.457068554311</v>
      </c>
      <c r="YA35" s="205">
        <v>92017.141824136794</v>
      </c>
      <c r="YB35" s="210">
        <v>5327700</v>
      </c>
      <c r="YC35" s="207">
        <v>16605.710437358419</v>
      </c>
      <c r="YD35" s="205">
        <v>88800.697134817892</v>
      </c>
      <c r="YE35" s="210">
        <v>5347600</v>
      </c>
      <c r="YF35" s="207">
        <v>16085.873300578489</v>
      </c>
      <c r="YG35" s="205">
        <v>86429.397244008374</v>
      </c>
      <c r="YH35" s="210">
        <v>5373000</v>
      </c>
      <c r="YI35" s="207">
        <v>14764.488286860249</v>
      </c>
      <c r="YJ35" s="205">
        <v>79797.629843993607</v>
      </c>
      <c r="YK35" s="210">
        <v>5404700</v>
      </c>
      <c r="YL35" s="207">
        <v>15451.813891756379</v>
      </c>
      <c r="YM35" s="205">
        <v>83823</v>
      </c>
      <c r="YN35" s="210">
        <v>5424800</v>
      </c>
      <c r="YO35" s="212">
        <v>95.39744318181819</v>
      </c>
      <c r="YP35" s="213">
        <v>96.143749999999997</v>
      </c>
      <c r="YQ35" s="214">
        <v>95.803124999999994</v>
      </c>
      <c r="YR35" s="213">
        <v>96.087096774193554</v>
      </c>
      <c r="YS35" s="213">
        <v>93.9</v>
      </c>
      <c r="YT35" s="214">
        <v>93.4</v>
      </c>
      <c r="YU35" s="213">
        <v>93.9</v>
      </c>
      <c r="YV35" s="216">
        <v>92.2</v>
      </c>
      <c r="YW35" s="204">
        <v>12555.611875455617</v>
      </c>
      <c r="YX35" s="205">
        <v>654285.49044186773</v>
      </c>
      <c r="YY35" s="206">
        <v>52111</v>
      </c>
      <c r="YZ35" s="207">
        <v>11490.097117371826</v>
      </c>
      <c r="ZA35" s="205">
        <v>600216.52195046504</v>
      </c>
      <c r="ZB35" s="206">
        <v>52237.724000000002</v>
      </c>
      <c r="ZC35" s="207">
        <v>10935.209332782628</v>
      </c>
      <c r="ZD35" s="205">
        <v>572409.98429801292</v>
      </c>
      <c r="ZE35" s="206">
        <v>52345.589999999989</v>
      </c>
      <c r="ZF35" s="207">
        <v>10647.643579684756</v>
      </c>
      <c r="ZG35" s="205">
        <v>559642.27607694676</v>
      </c>
      <c r="ZH35" s="206">
        <v>52560.2</v>
      </c>
      <c r="ZI35" s="207">
        <v>10392.498845347009</v>
      </c>
      <c r="ZJ35" s="205">
        <v>546728.46493852825</v>
      </c>
      <c r="ZK35" s="206">
        <v>52607.989000000009</v>
      </c>
      <c r="ZL35" s="207">
        <v>10709.545468241629</v>
      </c>
      <c r="ZM35" s="205">
        <v>566538.55367725948</v>
      </c>
      <c r="ZN35" s="206">
        <v>52900.335999999996</v>
      </c>
      <c r="ZO35" s="207">
        <v>10534.609687149621</v>
      </c>
      <c r="ZP35" s="205">
        <v>558211.47986997769</v>
      </c>
      <c r="ZQ35" s="206">
        <v>52988.34</v>
      </c>
      <c r="ZR35" s="207">
        <v>10519.304372448616</v>
      </c>
      <c r="ZS35" s="205">
        <v>557247</v>
      </c>
      <c r="ZT35" s="210">
        <v>52973.750000000015</v>
      </c>
      <c r="ZU35" s="212">
        <v>30.3</v>
      </c>
      <c r="ZV35" s="213">
        <v>30.5</v>
      </c>
      <c r="ZW35" s="213">
        <v>29.4</v>
      </c>
      <c r="ZX35" s="213">
        <v>28.7</v>
      </c>
      <c r="ZY35" s="213">
        <v>29.03</v>
      </c>
      <c r="ZZ35" s="213">
        <v>28.95</v>
      </c>
      <c r="AAA35" s="213">
        <v>29.536046942220935</v>
      </c>
      <c r="AAB35" s="256">
        <v>30.158283371570214</v>
      </c>
      <c r="AAC35" s="212">
        <v>35.799999999999997</v>
      </c>
      <c r="AAD35" s="213">
        <v>36.299999999999997</v>
      </c>
      <c r="AAE35" s="213">
        <v>35</v>
      </c>
      <c r="AAF35" s="213">
        <v>35.200000000000003</v>
      </c>
      <c r="AAG35" s="213">
        <v>36.1</v>
      </c>
      <c r="AAH35" s="213">
        <v>34.799999999999997</v>
      </c>
      <c r="AAI35" s="213">
        <v>34.760051279412359</v>
      </c>
      <c r="AAJ35" s="256">
        <v>35.89554500196634</v>
      </c>
      <c r="AAK35" s="212">
        <v>35</v>
      </c>
      <c r="AAL35" s="213">
        <v>36</v>
      </c>
      <c r="AAM35" s="213">
        <v>34.799999999999997</v>
      </c>
      <c r="AAN35" s="213">
        <v>36.6</v>
      </c>
      <c r="AAO35" s="213">
        <v>37.35</v>
      </c>
      <c r="AAP35" s="213">
        <v>34.74</v>
      </c>
      <c r="AAQ35" s="213">
        <v>34.57</v>
      </c>
      <c r="AAR35" s="256">
        <v>36.15994660974561</v>
      </c>
      <c r="AAS35" s="212">
        <v>41.9</v>
      </c>
      <c r="AAT35" s="213">
        <v>38.341607321069915</v>
      </c>
      <c r="AAU35" s="213">
        <v>40.1</v>
      </c>
      <c r="AAV35" s="213">
        <v>39.4</v>
      </c>
      <c r="AAW35" s="213">
        <v>39.31410150367627</v>
      </c>
      <c r="AAX35" s="213">
        <v>40.136159820718987</v>
      </c>
      <c r="AAY35" s="213">
        <v>39.504341839557313</v>
      </c>
      <c r="AAZ35" s="215">
        <v>38.988790359981962</v>
      </c>
      <c r="ABA35" s="204">
        <v>27236.654285715671</v>
      </c>
      <c r="ABB35" s="205">
        <v>142232.53234543581</v>
      </c>
      <c r="ABC35" s="206">
        <v>5222100</v>
      </c>
      <c r="ABD35" s="207">
        <v>24204.340914396784</v>
      </c>
      <c r="ABE35" s="205">
        <v>127188.97063697223</v>
      </c>
      <c r="ABF35" s="206">
        <v>5254800</v>
      </c>
      <c r="ABG35" s="207">
        <v>23128.30851159415</v>
      </c>
      <c r="ABH35" s="205">
        <v>122894.58010720667</v>
      </c>
      <c r="ABI35" s="206">
        <v>5313600</v>
      </c>
      <c r="ABJ35" s="207">
        <v>24334.766858481733</v>
      </c>
      <c r="ABK35" s="205">
        <v>129648.33739193314</v>
      </c>
      <c r="ABL35" s="206">
        <v>5327700</v>
      </c>
      <c r="ABM35" s="207">
        <v>23383.463283403438</v>
      </c>
      <c r="ABN35" s="205">
        <v>125045.40825432823</v>
      </c>
      <c r="ABO35" s="206">
        <v>5347600</v>
      </c>
      <c r="ABP35" s="207">
        <v>23270.237609963195</v>
      </c>
      <c r="ABQ35" s="205">
        <v>125030.98667833224</v>
      </c>
      <c r="ABR35" s="206">
        <v>5373000</v>
      </c>
      <c r="ABS35" s="207">
        <v>21783.139631562102</v>
      </c>
      <c r="ABT35" s="205">
        <v>117731.33476670369</v>
      </c>
      <c r="ABU35" s="206">
        <v>5404700</v>
      </c>
      <c r="ABV35" s="207">
        <v>21385.304527355845</v>
      </c>
      <c r="ABW35" s="205">
        <v>116011</v>
      </c>
      <c r="ABX35" s="210">
        <v>5424800</v>
      </c>
      <c r="ABY35" s="204">
        <v>5544.0931978940962</v>
      </c>
      <c r="ABZ35" s="205">
        <v>29459.093616330068</v>
      </c>
      <c r="ACA35" s="206">
        <v>5313600</v>
      </c>
      <c r="ACB35" s="207">
        <v>5960.3412723751771</v>
      </c>
      <c r="ACC35" s="205">
        <v>31754.910196833229</v>
      </c>
      <c r="ACD35" s="206">
        <v>5327700</v>
      </c>
      <c r="ACE35" s="207">
        <v>5872.4687265527036</v>
      </c>
      <c r="ACF35" s="205">
        <v>31403.613762113244</v>
      </c>
      <c r="ACG35" s="206">
        <v>5347600</v>
      </c>
      <c r="ACH35" s="207">
        <v>5974.1436897713756</v>
      </c>
      <c r="ACI35" s="205">
        <v>32099.074045141602</v>
      </c>
      <c r="ACJ35" s="206">
        <v>5373000</v>
      </c>
      <c r="ACK35" s="207">
        <v>5598.5938077449555</v>
      </c>
      <c r="ACL35" s="205">
        <v>30258.719952719159</v>
      </c>
      <c r="ACM35" s="206">
        <v>5404700</v>
      </c>
      <c r="ACN35" s="207">
        <v>5889.8023890281665</v>
      </c>
      <c r="ACO35" s="205">
        <v>31951</v>
      </c>
      <c r="ACP35" s="210">
        <v>5424800</v>
      </c>
      <c r="ACQ35" s="204">
        <v>17584.215313700053</v>
      </c>
      <c r="ACR35" s="205">
        <v>93435.486490876603</v>
      </c>
      <c r="ACS35" s="206">
        <v>5313600</v>
      </c>
      <c r="ACT35" s="207">
        <v>18374.425586106554</v>
      </c>
      <c r="ACU35" s="205">
        <v>97893.42719509991</v>
      </c>
      <c r="ACV35" s="206">
        <v>5327700</v>
      </c>
      <c r="ACW35" s="207">
        <v>17510.994556850732</v>
      </c>
      <c r="ACX35" s="205">
        <v>93641.794492214976</v>
      </c>
      <c r="ACY35" s="206">
        <v>5347600</v>
      </c>
      <c r="ACZ35" s="207">
        <v>17296.093920191819</v>
      </c>
      <c r="ADA35" s="205">
        <v>92931.912633190645</v>
      </c>
      <c r="ADB35" s="206">
        <v>5373000</v>
      </c>
      <c r="ADC35" s="207">
        <v>16184.545823817145</v>
      </c>
      <c r="ADD35" s="205">
        <v>87472.614813984532</v>
      </c>
      <c r="ADE35" s="206">
        <v>5404700</v>
      </c>
      <c r="ADF35" s="207">
        <v>15495.50213832768</v>
      </c>
      <c r="ADG35" s="205">
        <v>84060</v>
      </c>
      <c r="ADH35" s="210">
        <v>5424800</v>
      </c>
      <c r="ADI35" s="212">
        <v>38.691485821934961</v>
      </c>
      <c r="ADJ35" s="213">
        <v>40.088594360403917</v>
      </c>
      <c r="ADK35" s="213">
        <v>41.149603250128315</v>
      </c>
      <c r="ADL35" s="213">
        <v>42.201914509472616</v>
      </c>
      <c r="ADM35" s="213">
        <v>42.8</v>
      </c>
      <c r="ADN35" s="213">
        <v>44.215883646270917</v>
      </c>
      <c r="ADO35" s="214">
        <v>45.198133288071574</v>
      </c>
      <c r="ADP35" s="256">
        <v>45.600458620228331</v>
      </c>
      <c r="ADQ35" s="212">
        <v>82.3</v>
      </c>
      <c r="ADR35" s="213">
        <v>83.333333333333329</v>
      </c>
      <c r="ADS35" s="213">
        <v>83</v>
      </c>
      <c r="ADT35" s="213">
        <v>81.666666666666671</v>
      </c>
      <c r="ADU35" s="255">
        <v>78.666666666666671</v>
      </c>
      <c r="ADV35" s="212">
        <v>74.100000000000009</v>
      </c>
      <c r="ADW35" s="213">
        <v>74.333333333333329</v>
      </c>
      <c r="ADX35" s="213">
        <v>73.666666666666671</v>
      </c>
      <c r="ADY35" s="213">
        <v>72.333333333333329</v>
      </c>
      <c r="ADZ35" s="216">
        <v>69.666666666666671</v>
      </c>
      <c r="AEA35" s="237">
        <v>5.5815671862850049</v>
      </c>
      <c r="AEB35" s="205">
        <v>60952496.304724634</v>
      </c>
      <c r="AEC35" s="236">
        <v>1092031937.813035</v>
      </c>
      <c r="AED35" s="291">
        <v>5.9489804123264456</v>
      </c>
      <c r="AEE35" s="205">
        <v>65900325.469568595</v>
      </c>
      <c r="AEF35" s="236">
        <v>1107758319.9470849</v>
      </c>
      <c r="AEG35" s="216">
        <v>6.2485766777154454</v>
      </c>
      <c r="AEH35" s="205">
        <v>70876311.595787898</v>
      </c>
      <c r="AEI35" s="236">
        <v>1134279296.7325981</v>
      </c>
      <c r="AEJ35" s="216">
        <v>6.487871614876445</v>
      </c>
      <c r="AEK35" s="205">
        <v>73426681.068302467</v>
      </c>
      <c r="AEL35" s="236">
        <v>1131752991.2265506</v>
      </c>
      <c r="AEM35" s="216">
        <v>6.7474647359739137</v>
      </c>
      <c r="AEN35" s="205">
        <v>76007085</v>
      </c>
      <c r="AEO35" s="236">
        <v>1126453979</v>
      </c>
      <c r="AEP35" s="212">
        <v>1.3</v>
      </c>
      <c r="AEQ35" s="213">
        <v>1.3</v>
      </c>
      <c r="AER35" s="213">
        <v>1.2</v>
      </c>
      <c r="AES35" s="216">
        <v>1.2872804251736394</v>
      </c>
      <c r="AET35" s="205">
        <v>14057513.37211157</v>
      </c>
      <c r="AEU35" s="236">
        <v>1092031937.813035</v>
      </c>
      <c r="AEV35" s="216">
        <v>1.1561641621362404</v>
      </c>
      <c r="AEW35" s="205">
        <v>12807504.698310709</v>
      </c>
      <c r="AEX35" s="236">
        <v>1107758319.9470849</v>
      </c>
      <c r="AEY35" s="216">
        <v>1.0529306240388692</v>
      </c>
      <c r="AEZ35" s="205">
        <v>11943174.077430241</v>
      </c>
      <c r="AFA35" s="236">
        <v>1134279296.7325981</v>
      </c>
      <c r="AFB35" s="216">
        <v>0.9290928501611605</v>
      </c>
      <c r="AFC35" s="205">
        <v>10515036.122970948</v>
      </c>
      <c r="AFD35" s="236">
        <v>1131752991.2265506</v>
      </c>
      <c r="AFE35" s="216">
        <v>0.89363393335752073</v>
      </c>
      <c r="AFF35" s="205">
        <v>10066375</v>
      </c>
      <c r="AFG35" s="236">
        <v>1126453979</v>
      </c>
      <c r="AFH35" s="212">
        <v>53.6</v>
      </c>
      <c r="AFI35" s="213">
        <v>66.099999999999994</v>
      </c>
      <c r="AFJ35" s="213">
        <v>76.646670779147215</v>
      </c>
      <c r="AFK35" s="216">
        <v>83.690459116189388</v>
      </c>
      <c r="AFL35" s="257">
        <v>262583</v>
      </c>
      <c r="AFM35" s="206">
        <v>313755</v>
      </c>
      <c r="AFN35" s="216">
        <v>90.37585061926346</v>
      </c>
      <c r="AFO35" s="257">
        <v>286336</v>
      </c>
      <c r="AFP35" s="206">
        <v>316828</v>
      </c>
      <c r="AFQ35" s="216">
        <v>92.496390672930204</v>
      </c>
      <c r="AFR35" s="257">
        <v>292789</v>
      </c>
      <c r="AFS35" s="206">
        <v>316541</v>
      </c>
      <c r="AFT35" s="216">
        <v>93.63198026819741</v>
      </c>
      <c r="AFU35" s="257">
        <v>294584</v>
      </c>
      <c r="AFV35" s="206">
        <v>314619</v>
      </c>
      <c r="AFW35" s="216">
        <v>93.89093291187946</v>
      </c>
      <c r="AFX35" s="257">
        <v>295256</v>
      </c>
      <c r="AFY35" s="210">
        <v>314467</v>
      </c>
      <c r="AFZ35" s="237">
        <v>10.167642760513273</v>
      </c>
      <c r="AGA35" s="210">
        <v>8425346</v>
      </c>
      <c r="AGB35" s="206">
        <v>828643</v>
      </c>
      <c r="AGC35" s="216">
        <v>9.8758123181846944</v>
      </c>
      <c r="AGD35" s="210">
        <v>7648629</v>
      </c>
      <c r="AGE35" s="206">
        <v>774481</v>
      </c>
      <c r="AGF35" s="216">
        <v>9.3843313662060623</v>
      </c>
      <c r="AGG35" s="210">
        <v>7263998</v>
      </c>
      <c r="AGH35" s="206">
        <v>774056</v>
      </c>
      <c r="AGI35" s="216">
        <v>8.7247941033738208</v>
      </c>
      <c r="AGJ35" s="210">
        <v>6202587</v>
      </c>
      <c r="AGK35" s="206">
        <v>710915</v>
      </c>
      <c r="AGL35" s="216">
        <v>7.5009889326798618</v>
      </c>
      <c r="AGM35" s="210">
        <v>5157755</v>
      </c>
      <c r="AGN35" s="210">
        <v>687610</v>
      </c>
      <c r="AGO35" s="212">
        <v>74.900000000000006</v>
      </c>
      <c r="AGP35" s="213">
        <v>81.2</v>
      </c>
      <c r="AGQ35" s="213">
        <v>88.8</v>
      </c>
      <c r="AGR35" s="216">
        <v>92.950010713790547</v>
      </c>
      <c r="AGS35" s="210">
        <v>294975</v>
      </c>
      <c r="AGT35" s="206">
        <v>313755</v>
      </c>
      <c r="AGU35" s="216">
        <v>96.547562797706462</v>
      </c>
      <c r="AGV35" s="210">
        <v>302414</v>
      </c>
      <c r="AGW35" s="206">
        <v>316828</v>
      </c>
      <c r="AGX35" s="216">
        <v>96.15689594712849</v>
      </c>
      <c r="AGY35" s="210">
        <v>304376</v>
      </c>
      <c r="AGZ35" s="206">
        <v>316541</v>
      </c>
      <c r="AHA35" s="216">
        <v>96.615271169255507</v>
      </c>
      <c r="AHB35" s="210">
        <v>303970</v>
      </c>
      <c r="AHC35" s="206">
        <v>314619</v>
      </c>
      <c r="AHD35" s="216">
        <v>97.150416418892917</v>
      </c>
      <c r="AHE35" s="210">
        <v>305506</v>
      </c>
      <c r="AHF35" s="210">
        <v>314467</v>
      </c>
      <c r="AHG35" s="237">
        <v>73.670162059103902</v>
      </c>
      <c r="AHH35" s="210">
        <v>7728</v>
      </c>
      <c r="AHI35" s="206">
        <v>10911</v>
      </c>
      <c r="AHJ35" s="216">
        <v>74.839864355689528</v>
      </c>
      <c r="AHK35" s="210">
        <v>7945</v>
      </c>
      <c r="AHL35" s="206">
        <v>10616</v>
      </c>
      <c r="AHM35" s="216">
        <v>75.898161244695899</v>
      </c>
      <c r="AHN35" s="210">
        <v>8049</v>
      </c>
      <c r="AHO35" s="206">
        <v>10605</v>
      </c>
      <c r="AHP35" s="216">
        <v>78.207150368033652</v>
      </c>
      <c r="AHQ35" s="210">
        <v>8925</v>
      </c>
      <c r="AHR35" s="206">
        <v>11412</v>
      </c>
      <c r="AHS35" s="216">
        <v>79</v>
      </c>
      <c r="AHT35" s="210">
        <v>8272</v>
      </c>
      <c r="AHU35" s="206">
        <v>10483</v>
      </c>
      <c r="AHV35" s="216">
        <v>79.613839066941097</v>
      </c>
      <c r="AHW35" s="210">
        <v>8123</v>
      </c>
      <c r="AHX35" s="206">
        <v>10203</v>
      </c>
      <c r="AHY35" s="216">
        <v>79.803843074459564</v>
      </c>
      <c r="AHZ35" s="210">
        <v>7974</v>
      </c>
      <c r="AIA35" s="206">
        <v>9992</v>
      </c>
      <c r="AIB35" s="216">
        <v>80.955955955955957</v>
      </c>
      <c r="AIC35" s="210">
        <v>8087.5</v>
      </c>
      <c r="AID35" s="210">
        <v>9990</v>
      </c>
      <c r="AIE35" s="237">
        <v>81.305601038058938</v>
      </c>
      <c r="AIF35" s="210">
        <v>10432424.815000001</v>
      </c>
      <c r="AIG35" s="206">
        <v>12831126.861870944</v>
      </c>
      <c r="AIH35" s="216">
        <v>82.677138432924664</v>
      </c>
      <c r="AII35" s="210">
        <v>10504635.317837104</v>
      </c>
      <c r="AIJ35" s="206">
        <v>12705610.6645</v>
      </c>
      <c r="AIK35" s="216">
        <v>82.643542140251</v>
      </c>
      <c r="AIL35" s="210">
        <v>10401369.299999999</v>
      </c>
      <c r="AIM35" s="206">
        <v>12585822.231999999</v>
      </c>
      <c r="AIN35" s="216">
        <v>80.916350622423522</v>
      </c>
      <c r="AIO35" s="210">
        <v>10385318.672</v>
      </c>
      <c r="AIP35" s="206">
        <v>12834635.511999998</v>
      </c>
      <c r="AIQ35" s="216">
        <v>83</v>
      </c>
      <c r="AIR35" s="210">
        <v>10629803.088</v>
      </c>
      <c r="AIS35" s="206">
        <v>12870331.693</v>
      </c>
      <c r="AIT35" s="216">
        <v>81.493229563112166</v>
      </c>
      <c r="AIU35" s="210">
        <v>10694523.430000002</v>
      </c>
      <c r="AIV35" s="206">
        <v>13123204.82</v>
      </c>
      <c r="AIW35" s="216">
        <v>84.484851554645886</v>
      </c>
      <c r="AIX35" s="210">
        <v>10995181.059999999</v>
      </c>
      <c r="AIY35" s="206">
        <v>13014381.699999997</v>
      </c>
      <c r="AIZ35" s="216">
        <v>86.308122015293691</v>
      </c>
      <c r="AJA35" s="210">
        <v>11172366.43</v>
      </c>
      <c r="AJB35" s="210">
        <v>12944745.140000001</v>
      </c>
      <c r="AJC35" s="235">
        <v>9.120868744098205</v>
      </c>
      <c r="AJD35" s="210">
        <v>19318</v>
      </c>
      <c r="AJE35" s="206">
        <v>211800</v>
      </c>
      <c r="AJF35" s="215">
        <v>12.477694235588972</v>
      </c>
      <c r="AJG35" s="210">
        <v>24893</v>
      </c>
      <c r="AJH35" s="206">
        <v>199500</v>
      </c>
      <c r="AJI35" s="215">
        <v>14.141093474426809</v>
      </c>
      <c r="AJJ35" s="210">
        <v>24054</v>
      </c>
      <c r="AJK35" s="206">
        <v>170100</v>
      </c>
      <c r="AJL35" s="215">
        <v>14.156939040207522</v>
      </c>
      <c r="AJM35" s="210">
        <v>21830</v>
      </c>
      <c r="AJN35" s="206">
        <v>154200</v>
      </c>
      <c r="AJO35" s="215">
        <v>13.995898277276456</v>
      </c>
      <c r="AJP35" s="210">
        <v>17061</v>
      </c>
      <c r="AJQ35" s="206">
        <v>121900</v>
      </c>
      <c r="AJR35" s="215">
        <v>14.395979020979022</v>
      </c>
      <c r="AJS35" s="210">
        <v>16469</v>
      </c>
      <c r="AJT35" s="210">
        <v>114400</v>
      </c>
      <c r="AJU35" s="204">
        <v>5470.4684151980809</v>
      </c>
      <c r="AJV35" s="205">
        <v>189354.79372366637</v>
      </c>
      <c r="AJW35" s="206">
        <v>34614</v>
      </c>
      <c r="AJX35" s="207">
        <v>5284.103484245752</v>
      </c>
      <c r="AJY35" s="205">
        <v>173498.25380172502</v>
      </c>
      <c r="AJZ35" s="206">
        <v>32834</v>
      </c>
      <c r="AKA35" s="207">
        <v>6700.7786039497414</v>
      </c>
      <c r="AKB35" s="205">
        <v>194637.51610892813</v>
      </c>
      <c r="AKC35" s="206">
        <v>29047</v>
      </c>
      <c r="AKD35" s="207">
        <v>4718.9278795467026</v>
      </c>
      <c r="AKE35" s="205">
        <v>140524.95332502128</v>
      </c>
      <c r="AKF35" s="206">
        <v>29779</v>
      </c>
      <c r="AKG35" s="207">
        <v>4463.0678009273961</v>
      </c>
      <c r="AKH35" s="205">
        <v>131700.66773756655</v>
      </c>
      <c r="AKI35" s="206">
        <v>29509</v>
      </c>
      <c r="AKJ35" s="207">
        <v>4998.2621018479913</v>
      </c>
      <c r="AKK35" s="205">
        <v>142625.40907623243</v>
      </c>
      <c r="AKL35" s="206">
        <v>28535</v>
      </c>
      <c r="AKM35" s="207">
        <v>4745.554677281667</v>
      </c>
      <c r="AKN35" s="205">
        <v>126924.60539857546</v>
      </c>
      <c r="AKO35" s="206">
        <v>26746</v>
      </c>
      <c r="AKP35" s="207">
        <v>5086.7541261108763</v>
      </c>
      <c r="AKQ35" s="205">
        <v>132220</v>
      </c>
      <c r="AKR35" s="210">
        <v>25993</v>
      </c>
      <c r="AKS35" s="212">
        <v>14.009598370210892</v>
      </c>
      <c r="AKT35" s="213">
        <v>13.664775200274063</v>
      </c>
      <c r="AKU35" s="213">
        <v>10.645027687381802</v>
      </c>
      <c r="AKV35" s="213">
        <v>10.57596976862721</v>
      </c>
      <c r="AKW35" s="213">
        <v>9.5896488399688664</v>
      </c>
      <c r="AKX35" s="216">
        <v>9.3395960568300289</v>
      </c>
      <c r="AKY35" s="212">
        <v>27.233459357853601</v>
      </c>
      <c r="AKZ35" s="213">
        <v>26.150682613185406</v>
      </c>
      <c r="ALA35" s="213">
        <v>27.243895107631584</v>
      </c>
      <c r="ALB35" s="213">
        <v>26.945716164073602</v>
      </c>
      <c r="ALC35" s="213">
        <v>27.534946201051746</v>
      </c>
      <c r="ALD35" s="213">
        <v>25.43824231834596</v>
      </c>
      <c r="ALE35" s="213">
        <v>26.476042492311919</v>
      </c>
      <c r="ALF35" s="216">
        <v>27.397470017265853</v>
      </c>
      <c r="ALG35" s="235">
        <v>19.028849221990729</v>
      </c>
      <c r="ALH35" s="210">
        <v>10138</v>
      </c>
      <c r="ALI35" s="206">
        <v>5327700</v>
      </c>
      <c r="ALJ35" s="215">
        <v>18.892587328895207</v>
      </c>
      <c r="ALK35" s="210">
        <v>10103</v>
      </c>
      <c r="ALL35" s="206">
        <v>5347600</v>
      </c>
      <c r="ALM35" s="215">
        <v>16.914200632793598</v>
      </c>
      <c r="ALN35" s="210">
        <v>9088</v>
      </c>
      <c r="ALO35" s="206">
        <v>5373000</v>
      </c>
      <c r="ALP35" s="215">
        <v>16.620719003830001</v>
      </c>
      <c r="ALQ35" s="210">
        <v>8983</v>
      </c>
      <c r="ALR35" s="206">
        <v>5404700</v>
      </c>
      <c r="ALS35" s="215">
        <v>16.828270166642088</v>
      </c>
      <c r="ALT35" s="210">
        <v>9129</v>
      </c>
      <c r="ALU35" s="210">
        <v>5424800</v>
      </c>
      <c r="ALV35" s="204">
        <v>94412.328725647851</v>
      </c>
      <c r="ALW35" s="205">
        <v>493030.62183820567</v>
      </c>
      <c r="ALX35" s="206">
        <v>5222100</v>
      </c>
      <c r="ALY35" s="207">
        <v>83926.419361984648</v>
      </c>
      <c r="ALZ35" s="205">
        <v>441016.54846335697</v>
      </c>
      <c r="AMA35" s="206">
        <v>5254800</v>
      </c>
      <c r="AMB35" s="207">
        <v>79168.811222346761</v>
      </c>
      <c r="AMC35" s="205">
        <v>420671.39531106176</v>
      </c>
      <c r="AMD35" s="206">
        <v>5313600</v>
      </c>
      <c r="AME35" s="207">
        <v>78193.801381879952</v>
      </c>
      <c r="AMF35" s="205">
        <v>416593.11562224181</v>
      </c>
      <c r="AMG35" s="206">
        <v>5327700</v>
      </c>
      <c r="AMH35" s="207">
        <v>73557.074120877631</v>
      </c>
      <c r="AMI35" s="205">
        <v>393353.80956880527</v>
      </c>
      <c r="AMJ35" s="206">
        <v>5347600</v>
      </c>
      <c r="AMK35" s="207">
        <v>67394.536343767497</v>
      </c>
      <c r="AML35" s="205">
        <v>362110.84377506276</v>
      </c>
      <c r="AMM35" s="206">
        <v>5373000</v>
      </c>
      <c r="AMN35" s="207">
        <v>82471.368605087322</v>
      </c>
      <c r="AMO35" s="205">
        <v>445733.00589991541</v>
      </c>
      <c r="AMP35" s="206">
        <v>5404700</v>
      </c>
      <c r="AMQ35" s="207">
        <v>91779.236100870097</v>
      </c>
      <c r="AMR35" s="205">
        <v>497884</v>
      </c>
      <c r="AMS35" s="210">
        <v>5424800</v>
      </c>
      <c r="AMT35" s="212">
        <v>18.8</v>
      </c>
      <c r="AMU35" s="213">
        <v>18.600000000000001</v>
      </c>
      <c r="AMV35" s="213">
        <v>19.3</v>
      </c>
      <c r="AMW35" s="213">
        <v>19.600000000000001</v>
      </c>
      <c r="AMX35" s="213">
        <v>20.100000000000001</v>
      </c>
      <c r="AMY35" s="255">
        <v>18.399999999999999</v>
      </c>
      <c r="AMZ35" s="258">
        <v>56.079283961011924</v>
      </c>
      <c r="ANA35" s="259">
        <v>67.497092365349275</v>
      </c>
      <c r="ANB35" s="259">
        <v>78.615684268738363</v>
      </c>
      <c r="ANC35" s="259">
        <v>85.862772279103254</v>
      </c>
      <c r="AND35" s="260">
        <v>91.130747165926934</v>
      </c>
      <c r="ANE35" s="212">
        <v>10.09866740044813</v>
      </c>
      <c r="ANF35" s="213">
        <v>11.892612973153243</v>
      </c>
      <c r="ANG35" s="213">
        <v>10.188887356955743</v>
      </c>
      <c r="ANH35" s="216">
        <v>11.486516019056776</v>
      </c>
      <c r="ANI35" s="212">
        <v>12.939689972860741</v>
      </c>
      <c r="ANJ35" s="213">
        <v>27.193340207532962</v>
      </c>
      <c r="ANK35" s="213">
        <v>38.433741859522719</v>
      </c>
      <c r="ANL35" s="255">
        <v>40.779717357563428</v>
      </c>
    </row>
  </sheetData>
  <mergeCells count="81">
    <mergeCell ref="EA1:EG1"/>
    <mergeCell ref="B1:Y1"/>
    <mergeCell ref="Z1:AW1"/>
    <mergeCell ref="AX1:BU1"/>
    <mergeCell ref="BV1:CB1"/>
    <mergeCell ref="CC1:CI1"/>
    <mergeCell ref="CJ1:CP1"/>
    <mergeCell ref="CQ1:CW1"/>
    <mergeCell ref="CX1:DE1"/>
    <mergeCell ref="DF1:DM1"/>
    <mergeCell ref="DN1:DU1"/>
    <mergeCell ref="DV1:DZ1"/>
    <mergeCell ref="GW1:GZ1"/>
    <mergeCell ref="EH1:EN1"/>
    <mergeCell ref="EO1:EU1"/>
    <mergeCell ref="EV1:FB1"/>
    <mergeCell ref="FC1:FI1"/>
    <mergeCell ref="FJ1:FP1"/>
    <mergeCell ref="FQ1:FW1"/>
    <mergeCell ref="FX1:GB1"/>
    <mergeCell ref="GC1:GJ1"/>
    <mergeCell ref="GK1:GN1"/>
    <mergeCell ref="GO1:GR1"/>
    <mergeCell ref="GS1:GV1"/>
    <mergeCell ref="OM1:PJ1"/>
    <mergeCell ref="HA1:HC1"/>
    <mergeCell ref="HD1:HI1"/>
    <mergeCell ref="HJ1:HQ1"/>
    <mergeCell ref="HR1:IO1"/>
    <mergeCell ref="IP1:JM1"/>
    <mergeCell ref="JN1:JV1"/>
    <mergeCell ref="JW1:KT1"/>
    <mergeCell ref="KU1:LR1"/>
    <mergeCell ref="LS1:MP1"/>
    <mergeCell ref="MQ1:NN1"/>
    <mergeCell ref="NO1:OL1"/>
    <mergeCell ref="VW1:WA1"/>
    <mergeCell ref="PK1:QH1"/>
    <mergeCell ref="QI1:QP1"/>
    <mergeCell ref="QQ1:QS1"/>
    <mergeCell ref="QT1:QV1"/>
    <mergeCell ref="QW1:RT1"/>
    <mergeCell ref="RU1:SR1"/>
    <mergeCell ref="SS1:TP1"/>
    <mergeCell ref="TQ1:UN1"/>
    <mergeCell ref="UO1:VL1"/>
    <mergeCell ref="VM1:VQ1"/>
    <mergeCell ref="VR1:VV1"/>
    <mergeCell ref="AAS1:AAZ1"/>
    <mergeCell ref="WB1:WF1"/>
    <mergeCell ref="WG1:WX1"/>
    <mergeCell ref="WY1:XP1"/>
    <mergeCell ref="XQ1:YN1"/>
    <mergeCell ref="YO1:YV1"/>
    <mergeCell ref="YW1:ZT1"/>
    <mergeCell ref="ZU1:AAB1"/>
    <mergeCell ref="AAC1:AAJ1"/>
    <mergeCell ref="AAK1:AAR1"/>
    <mergeCell ref="AGO1:AHF1"/>
    <mergeCell ref="ABA1:ABX1"/>
    <mergeCell ref="ABY1:ACP1"/>
    <mergeCell ref="ACQ1:ADH1"/>
    <mergeCell ref="ADI1:ADP1"/>
    <mergeCell ref="ADQ1:ADU1"/>
    <mergeCell ref="ADV1:ADZ1"/>
    <mergeCell ref="AEA1:AEO1"/>
    <mergeCell ref="AEP1:AFG1"/>
    <mergeCell ref="AFH1:AFY1"/>
    <mergeCell ref="AFZ1:AGN1"/>
    <mergeCell ref="ANI1:ANL1"/>
    <mergeCell ref="AHG1:AID1"/>
    <mergeCell ref="AIE1:AJB1"/>
    <mergeCell ref="AJC1:AJT1"/>
    <mergeCell ref="AJU1:AKR1"/>
    <mergeCell ref="AKS1:AKX1"/>
    <mergeCell ref="AKY1:ALF1"/>
    <mergeCell ref="ALG1:ALU1"/>
    <mergeCell ref="ALV1:AMS1"/>
    <mergeCell ref="AMT1:AMY1"/>
    <mergeCell ref="AMZ1:AND1"/>
    <mergeCell ref="ANE1:ANH1"/>
  </mergeCells>
  <conditionalFormatting sqref="YO3:YW35 ZU3:AAB35 ABA3:ABA35 ADI3:ADP35 AEA3:AEA35 AEP3:AEP35 AES3:AES35 AFH3:AFH35 AFK3:AFM35 AFZ3:AGB35 AGO3:AGO35 AGR3:AGT35 AHG3:AHI35 AIE3:AIG35 AJC3:AJE35 AKS3:AKS35 AKY3:AKY35 ALG3:ALI35 AMT3:AMT35 YY3:YY35 ABC3:ABC35 AJU3:AJW35 ALV3:ALX35 GC3:VV35 A3:GA35">
    <cfRule type="expression" dxfId="253" priority="237">
      <formula>MOD(ROW(),2)=0</formula>
    </cfRule>
  </conditionalFormatting>
  <conditionalFormatting sqref="VW3:WA35">
    <cfRule type="expression" dxfId="252" priority="236">
      <formula>MOD(ROW(),2)=0</formula>
    </cfRule>
  </conditionalFormatting>
  <conditionalFormatting sqref="WB3:WF35">
    <cfRule type="expression" dxfId="251" priority="235">
      <formula>MOD(ROW(),2)=0</formula>
    </cfRule>
  </conditionalFormatting>
  <conditionalFormatting sqref="WG3:WG35 WI3:WI35">
    <cfRule type="expression" dxfId="250" priority="231">
      <formula>MOD(ROW(),2)=0</formula>
    </cfRule>
  </conditionalFormatting>
  <conditionalFormatting sqref="WJ3:WJ35 WL3:WL35">
    <cfRule type="expression" dxfId="249" priority="230">
      <formula>MOD(ROW(),2)=0</formula>
    </cfRule>
  </conditionalFormatting>
  <conditionalFormatting sqref="WM3:WM35 WO3:WO35">
    <cfRule type="expression" dxfId="248" priority="229">
      <formula>MOD(ROW(),2)=0</formula>
    </cfRule>
  </conditionalFormatting>
  <conditionalFormatting sqref="WP3:WP35 WR3:WR35">
    <cfRule type="expression" dxfId="247" priority="228">
      <formula>MOD(ROW(),2)=0</formula>
    </cfRule>
  </conditionalFormatting>
  <conditionalFormatting sqref="WS3:WS35 WU3:WU35">
    <cfRule type="expression" dxfId="246" priority="227">
      <formula>MOD(ROW(),2)=0</formula>
    </cfRule>
  </conditionalFormatting>
  <conditionalFormatting sqref="WV3:WV35 WX3:WX35">
    <cfRule type="expression" dxfId="245" priority="226">
      <formula>MOD(ROW(),2)=0</formula>
    </cfRule>
  </conditionalFormatting>
  <conditionalFormatting sqref="XB3:XB35 XD3:XD35">
    <cfRule type="expression" dxfId="244" priority="219">
      <formula>MOD(ROW(),2)=0</formula>
    </cfRule>
  </conditionalFormatting>
  <conditionalFormatting sqref="XZ3:XZ35 YB3:YB35">
    <cfRule type="expression" dxfId="243" priority="211">
      <formula>MOD(ROW(),2)=0</formula>
    </cfRule>
  </conditionalFormatting>
  <conditionalFormatting sqref="ZF3:ZF35 ZH3:ZH35">
    <cfRule type="expression" dxfId="242" priority="204">
      <formula>MOD(ROW(),2)=0</formula>
    </cfRule>
  </conditionalFormatting>
  <conditionalFormatting sqref="ZI3:ZI35 ZK3:ZK35">
    <cfRule type="expression" dxfId="241" priority="203">
      <formula>MOD(ROW(),2)=0</formula>
    </cfRule>
  </conditionalFormatting>
  <conditionalFormatting sqref="ZL3:ZL35 ZN3:ZN35">
    <cfRule type="expression" dxfId="240" priority="202">
      <formula>MOD(ROW(),2)=0</formula>
    </cfRule>
  </conditionalFormatting>
  <conditionalFormatting sqref="WY3:WY35 XA3:XA35">
    <cfRule type="expression" dxfId="239" priority="220">
      <formula>MOD(ROW(),2)=0</formula>
    </cfRule>
  </conditionalFormatting>
  <conditionalFormatting sqref="XW3:XW35 XY3:XY35">
    <cfRule type="expression" dxfId="238" priority="212">
      <formula>MOD(ROW(),2)=0</formula>
    </cfRule>
  </conditionalFormatting>
  <conditionalFormatting sqref="ZC3:ZC35 ZE3:ZE35">
    <cfRule type="expression" dxfId="237" priority="205">
      <formula>MOD(ROW(),2)=0</formula>
    </cfRule>
  </conditionalFormatting>
  <conditionalFormatting sqref="ABG3:ABG35 ABI3:ABI35">
    <cfRule type="expression" dxfId="236" priority="195">
      <formula>MOD(ROW(),2)=0</formula>
    </cfRule>
  </conditionalFormatting>
  <conditionalFormatting sqref="ABY3:ABY35 ACA3:ACA35">
    <cfRule type="expression" dxfId="235" priority="189">
      <formula>MOD(ROW(),2)=0</formula>
    </cfRule>
  </conditionalFormatting>
  <conditionalFormatting sqref="ACQ3:ACQ35 ACS3:ACS35">
    <cfRule type="expression" dxfId="234" priority="183">
      <formula>MOD(ROW(),2)=0</formula>
    </cfRule>
  </conditionalFormatting>
  <conditionalFormatting sqref="ADF3:ADF35 ADH3:ADH35">
    <cfRule type="expression" dxfId="233" priority="178">
      <formula>MOD(ROW(),2)=0</formula>
    </cfRule>
  </conditionalFormatting>
  <conditionalFormatting sqref="ZO3:ZO35 ZQ3:ZQ35">
    <cfRule type="expression" dxfId="232" priority="201">
      <formula>MOD(ROW(),2)=0</formula>
    </cfRule>
  </conditionalFormatting>
  <conditionalFormatting sqref="XE3:XE35 XG3:XG35">
    <cfRule type="expression" dxfId="231" priority="218">
      <formula>MOD(ROW(),2)=0</formula>
    </cfRule>
  </conditionalFormatting>
  <conditionalFormatting sqref="XH3:XH35 XJ3:XJ35">
    <cfRule type="expression" dxfId="230" priority="217">
      <formula>MOD(ROW(),2)=0</formula>
    </cfRule>
  </conditionalFormatting>
  <conditionalFormatting sqref="XN3:XN35 XP3:XP35">
    <cfRule type="expression" dxfId="229" priority="215">
      <formula>MOD(ROW(),2)=0</formula>
    </cfRule>
  </conditionalFormatting>
  <conditionalFormatting sqref="XK3:XK35 XM3:XM35">
    <cfRule type="expression" dxfId="228" priority="216">
      <formula>MOD(ROW(),2)=0</formula>
    </cfRule>
  </conditionalFormatting>
  <conditionalFormatting sqref="YL3:YL35 YN3:YN35">
    <cfRule type="expression" dxfId="227" priority="207">
      <formula>MOD(ROW(),2)=0</formula>
    </cfRule>
  </conditionalFormatting>
  <conditionalFormatting sqref="XQ3:XQ35 XS3:XS35">
    <cfRule type="expression" dxfId="226" priority="214">
      <formula>MOD(ROW(),2)=0</formula>
    </cfRule>
  </conditionalFormatting>
  <conditionalFormatting sqref="XT3:XT35 XV3:XV35">
    <cfRule type="expression" dxfId="225" priority="213">
      <formula>MOD(ROW(),2)=0</formula>
    </cfRule>
  </conditionalFormatting>
  <conditionalFormatting sqref="ADU3:ADU35">
    <cfRule type="expression" dxfId="224" priority="173">
      <formula>MOD(ROW(),2)=0</formula>
    </cfRule>
  </conditionalFormatting>
  <conditionalFormatting sqref="ABJ3:ABJ35 ABL3:ABL35">
    <cfRule type="expression" dxfId="223" priority="194">
      <formula>MOD(ROW(),2)=0</formula>
    </cfRule>
  </conditionalFormatting>
  <conditionalFormatting sqref="YC3:YC35 YE3:YE35">
    <cfRule type="expression" dxfId="222" priority="210">
      <formula>MOD(ROW(),2)=0</formula>
    </cfRule>
  </conditionalFormatting>
  <conditionalFormatting sqref="YF3:YF35 YH3:YH35">
    <cfRule type="expression" dxfId="221" priority="209">
      <formula>MOD(ROW(),2)=0</formula>
    </cfRule>
  </conditionalFormatting>
  <conditionalFormatting sqref="YI3:YI35 YK3:YK35">
    <cfRule type="expression" dxfId="220" priority="208">
      <formula>MOD(ROW(),2)=0</formula>
    </cfRule>
  </conditionalFormatting>
  <conditionalFormatting sqref="ZR3:ZR35 ZT3:ZT35">
    <cfRule type="expression" dxfId="219" priority="200">
      <formula>MOD(ROW(),2)=0</formula>
    </cfRule>
  </conditionalFormatting>
  <conditionalFormatting sqref="YZ3:YZ35 ZB3:ZB35">
    <cfRule type="expression" dxfId="218" priority="206">
      <formula>MOD(ROW(),2)=0</formula>
    </cfRule>
  </conditionalFormatting>
  <conditionalFormatting sqref="ACB3:ACB35 ACD3:ACD35">
    <cfRule type="expression" dxfId="217" priority="188">
      <formula>MOD(ROW(),2)=0</formula>
    </cfRule>
  </conditionalFormatting>
  <conditionalFormatting sqref="ACT3:ACT35 ACV3:ACV35">
    <cfRule type="expression" dxfId="216" priority="182">
      <formula>MOD(ROW(),2)=0</formula>
    </cfRule>
  </conditionalFormatting>
  <conditionalFormatting sqref="ADQ3:ADQ35">
    <cfRule type="expression" dxfId="215" priority="177">
      <formula>MOD(ROW(),2)=0</formula>
    </cfRule>
  </conditionalFormatting>
  <conditionalFormatting sqref="ADV3:ADV35">
    <cfRule type="expression" dxfId="214" priority="172">
      <formula>MOD(ROW(),2)=0</formula>
    </cfRule>
  </conditionalFormatting>
  <conditionalFormatting sqref="AAC3:AAJ35">
    <cfRule type="expression" dxfId="213" priority="199">
      <formula>MOD(ROW(),2)=0</formula>
    </cfRule>
  </conditionalFormatting>
  <conditionalFormatting sqref="AAK3:AAR35">
    <cfRule type="expression" dxfId="212" priority="198">
      <formula>MOD(ROW(),2)=0</formula>
    </cfRule>
  </conditionalFormatting>
  <conditionalFormatting sqref="AAS3:AAZ35">
    <cfRule type="expression" dxfId="211" priority="197">
      <formula>MOD(ROW(),2)=0</formula>
    </cfRule>
  </conditionalFormatting>
  <conditionalFormatting sqref="ABV3:ABV35 ABX3:ABX35">
    <cfRule type="expression" dxfId="210" priority="190">
      <formula>MOD(ROW(),2)=0</formula>
    </cfRule>
  </conditionalFormatting>
  <conditionalFormatting sqref="ABD3:ABD35 ABF3:ABF35">
    <cfRule type="expression" dxfId="209" priority="196">
      <formula>MOD(ROW(),2)=0</formula>
    </cfRule>
  </conditionalFormatting>
  <conditionalFormatting sqref="ABM3:ABM35 ABO3:ABO35">
    <cfRule type="expression" dxfId="208" priority="193">
      <formula>MOD(ROW(),2)=0</formula>
    </cfRule>
  </conditionalFormatting>
  <conditionalFormatting sqref="ABP3:ABP35 ABR3:ABR35">
    <cfRule type="expression" dxfId="207" priority="192">
      <formula>MOD(ROW(),2)=0</formula>
    </cfRule>
  </conditionalFormatting>
  <conditionalFormatting sqref="ABS3:ABS35 ABU3:ABU35">
    <cfRule type="expression" dxfId="206" priority="191">
      <formula>MOD(ROW(),2)=0</formula>
    </cfRule>
  </conditionalFormatting>
  <conditionalFormatting sqref="ACN3:ACN35 ACP3:ACP35">
    <cfRule type="expression" dxfId="205" priority="184">
      <formula>MOD(ROW(),2)=0</formula>
    </cfRule>
  </conditionalFormatting>
  <conditionalFormatting sqref="ACE3:ACE35 ACG3:ACG35">
    <cfRule type="expression" dxfId="204" priority="187">
      <formula>MOD(ROW(),2)=0</formula>
    </cfRule>
  </conditionalFormatting>
  <conditionalFormatting sqref="ACH3:ACH35 ACJ3:ACJ35">
    <cfRule type="expression" dxfId="203" priority="186">
      <formula>MOD(ROW(),2)=0</formula>
    </cfRule>
  </conditionalFormatting>
  <conditionalFormatting sqref="ACK3:ACK35 ACM3:ACM35">
    <cfRule type="expression" dxfId="202" priority="185">
      <formula>MOD(ROW(),2)=0</formula>
    </cfRule>
  </conditionalFormatting>
  <conditionalFormatting sqref="ACW3:ACW35 ACY3:ACY35">
    <cfRule type="expression" dxfId="201" priority="181">
      <formula>MOD(ROW(),2)=0</formula>
    </cfRule>
  </conditionalFormatting>
  <conditionalFormatting sqref="ACZ3:ACZ35 ADB3:ADB35">
    <cfRule type="expression" dxfId="200" priority="180">
      <formula>MOD(ROW(),2)=0</formula>
    </cfRule>
  </conditionalFormatting>
  <conditionalFormatting sqref="ADC3:ADC35 ADE3:ADE35">
    <cfRule type="expression" dxfId="199" priority="179">
      <formula>MOD(ROW(),2)=0</formula>
    </cfRule>
  </conditionalFormatting>
  <conditionalFormatting sqref="ADZ3:ADZ35">
    <cfRule type="expression" dxfId="198" priority="168">
      <formula>MOD(ROW(),2)=0</formula>
    </cfRule>
  </conditionalFormatting>
  <conditionalFormatting sqref="ADR3:ADR35">
    <cfRule type="expression" dxfId="197" priority="176">
      <formula>MOD(ROW(),2)=0</formula>
    </cfRule>
  </conditionalFormatting>
  <conditionalFormatting sqref="ADS3:ADS35">
    <cfRule type="expression" dxfId="196" priority="175">
      <formula>MOD(ROW(),2)=0</formula>
    </cfRule>
  </conditionalFormatting>
  <conditionalFormatting sqref="ADT3:ADT35">
    <cfRule type="expression" dxfId="195" priority="174">
      <formula>MOD(ROW(),2)=0</formula>
    </cfRule>
  </conditionalFormatting>
  <conditionalFormatting sqref="ADW3:ADW35">
    <cfRule type="expression" dxfId="194" priority="171">
      <formula>MOD(ROW(),2)=0</formula>
    </cfRule>
  </conditionalFormatting>
  <conditionalFormatting sqref="ADX3:ADX35">
    <cfRule type="expression" dxfId="193" priority="170">
      <formula>MOD(ROW(),2)=0</formula>
    </cfRule>
  </conditionalFormatting>
  <conditionalFormatting sqref="ADY3:ADY35">
    <cfRule type="expression" dxfId="192" priority="169">
      <formula>MOD(ROW(),2)=0</formula>
    </cfRule>
  </conditionalFormatting>
  <conditionalFormatting sqref="AED3:AED35">
    <cfRule type="expression" dxfId="191" priority="167">
      <formula>MOD(ROW(),2)=0</formula>
    </cfRule>
  </conditionalFormatting>
  <conditionalFormatting sqref="AEG3:AEG35">
    <cfRule type="expression" dxfId="190" priority="166">
      <formula>MOD(ROW(),2)=0</formula>
    </cfRule>
  </conditionalFormatting>
  <conditionalFormatting sqref="AEJ3:AEJ35">
    <cfRule type="expression" dxfId="189" priority="165">
      <formula>MOD(ROW(),2)=0</formula>
    </cfRule>
  </conditionalFormatting>
  <conditionalFormatting sqref="AEM3:AEM35">
    <cfRule type="expression" dxfId="188" priority="164">
      <formula>MOD(ROW(),2)=0</formula>
    </cfRule>
  </conditionalFormatting>
  <conditionalFormatting sqref="AEQ3:AEQ35">
    <cfRule type="expression" dxfId="187" priority="163">
      <formula>MOD(ROW(),2)=0</formula>
    </cfRule>
  </conditionalFormatting>
  <conditionalFormatting sqref="AER3:AER35">
    <cfRule type="expression" dxfId="186" priority="162">
      <formula>MOD(ROW(),2)=0</formula>
    </cfRule>
  </conditionalFormatting>
  <conditionalFormatting sqref="AEV3:AEV35">
    <cfRule type="expression" dxfId="185" priority="161">
      <formula>MOD(ROW(),2)=0</formula>
    </cfRule>
  </conditionalFormatting>
  <conditionalFormatting sqref="AEY3:AEY35">
    <cfRule type="expression" dxfId="184" priority="160">
      <formula>MOD(ROW(),2)=0</formula>
    </cfRule>
  </conditionalFormatting>
  <conditionalFormatting sqref="AFB3:AFB35">
    <cfRule type="expression" dxfId="183" priority="159">
      <formula>MOD(ROW(),2)=0</formula>
    </cfRule>
  </conditionalFormatting>
  <conditionalFormatting sqref="AFE3:AFE35">
    <cfRule type="expression" dxfId="182" priority="158">
      <formula>MOD(ROW(),2)=0</formula>
    </cfRule>
  </conditionalFormatting>
  <conditionalFormatting sqref="AFI3:AFI35">
    <cfRule type="expression" dxfId="181" priority="157">
      <formula>MOD(ROW(),2)=0</formula>
    </cfRule>
  </conditionalFormatting>
  <conditionalFormatting sqref="AFJ3:AFJ35">
    <cfRule type="expression" dxfId="180" priority="156">
      <formula>MOD(ROW(),2)=0</formula>
    </cfRule>
  </conditionalFormatting>
  <conditionalFormatting sqref="AFN3:AFP35">
    <cfRule type="expression" dxfId="179" priority="155">
      <formula>MOD(ROW(),2)=0</formula>
    </cfRule>
  </conditionalFormatting>
  <conditionalFormatting sqref="AFQ3:AFS35">
    <cfRule type="expression" dxfId="178" priority="154">
      <formula>MOD(ROW(),2)=0</formula>
    </cfRule>
  </conditionalFormatting>
  <conditionalFormatting sqref="AFT3:AFV35">
    <cfRule type="expression" dxfId="177" priority="153">
      <formula>MOD(ROW(),2)=0</formula>
    </cfRule>
  </conditionalFormatting>
  <conditionalFormatting sqref="AFW3:AFY35">
    <cfRule type="expression" dxfId="176" priority="152">
      <formula>MOD(ROW(),2)=0</formula>
    </cfRule>
  </conditionalFormatting>
  <conditionalFormatting sqref="AGC3:AGE35">
    <cfRule type="expression" dxfId="175" priority="149">
      <formula>MOD(ROW(),2)=0</formula>
    </cfRule>
  </conditionalFormatting>
  <conditionalFormatting sqref="AGF3:AGH35">
    <cfRule type="expression" dxfId="174" priority="148">
      <formula>MOD(ROW(),2)=0</formula>
    </cfRule>
  </conditionalFormatting>
  <conditionalFormatting sqref="AGI3:AGK35">
    <cfRule type="expression" dxfId="173" priority="147">
      <formula>MOD(ROW(),2)=0</formula>
    </cfRule>
  </conditionalFormatting>
  <conditionalFormatting sqref="AGL3:AGN35">
    <cfRule type="expression" dxfId="172" priority="146">
      <formula>MOD(ROW(),2)=0</formula>
    </cfRule>
  </conditionalFormatting>
  <conditionalFormatting sqref="AGP3:AGP35">
    <cfRule type="expression" dxfId="171" priority="145">
      <formula>MOD(ROW(),2)=0</formula>
    </cfRule>
  </conditionalFormatting>
  <conditionalFormatting sqref="AGQ3:AGQ35">
    <cfRule type="expression" dxfId="170" priority="144">
      <formula>MOD(ROW(),2)=0</formula>
    </cfRule>
  </conditionalFormatting>
  <conditionalFormatting sqref="AGU3:AGW35">
    <cfRule type="expression" dxfId="169" priority="143">
      <formula>MOD(ROW(),2)=0</formula>
    </cfRule>
  </conditionalFormatting>
  <conditionalFormatting sqref="AGX3:AGZ35">
    <cfRule type="expression" dxfId="168" priority="142">
      <formula>MOD(ROW(),2)=0</formula>
    </cfRule>
  </conditionalFormatting>
  <conditionalFormatting sqref="AHA3:AHC35">
    <cfRule type="expression" dxfId="167" priority="141">
      <formula>MOD(ROW(),2)=0</formula>
    </cfRule>
  </conditionalFormatting>
  <conditionalFormatting sqref="AHD3:AHF35">
    <cfRule type="expression" dxfId="166" priority="140">
      <formula>MOD(ROW(),2)=0</formula>
    </cfRule>
  </conditionalFormatting>
  <conditionalFormatting sqref="AHJ3:AHL35">
    <cfRule type="expression" dxfId="165" priority="139">
      <formula>MOD(ROW(),2)=0</formula>
    </cfRule>
  </conditionalFormatting>
  <conditionalFormatting sqref="AHM3:AHO35">
    <cfRule type="expression" dxfId="164" priority="138">
      <formula>MOD(ROW(),2)=0</formula>
    </cfRule>
  </conditionalFormatting>
  <conditionalFormatting sqref="AHP3:AHR35">
    <cfRule type="expression" dxfId="163" priority="137">
      <formula>MOD(ROW(),2)=0</formula>
    </cfRule>
  </conditionalFormatting>
  <conditionalFormatting sqref="AHS3:AHU35">
    <cfRule type="expression" dxfId="162" priority="136">
      <formula>MOD(ROW(),2)=0</formula>
    </cfRule>
  </conditionalFormatting>
  <conditionalFormatting sqref="AHV3:AHX35">
    <cfRule type="expression" dxfId="161" priority="135">
      <formula>MOD(ROW(),2)=0</formula>
    </cfRule>
  </conditionalFormatting>
  <conditionalFormatting sqref="AHY3:AIA35">
    <cfRule type="expression" dxfId="160" priority="134">
      <formula>MOD(ROW(),2)=0</formula>
    </cfRule>
  </conditionalFormatting>
  <conditionalFormatting sqref="AIB3:AID35">
    <cfRule type="expression" dxfId="159" priority="133">
      <formula>MOD(ROW(),2)=0</formula>
    </cfRule>
  </conditionalFormatting>
  <conditionalFormatting sqref="AIH3:AIJ35">
    <cfRule type="expression" dxfId="158" priority="132">
      <formula>MOD(ROW(),2)=0</formula>
    </cfRule>
  </conditionalFormatting>
  <conditionalFormatting sqref="AIK3:AIM35">
    <cfRule type="expression" dxfId="157" priority="131">
      <formula>MOD(ROW(),2)=0</formula>
    </cfRule>
  </conditionalFormatting>
  <conditionalFormatting sqref="AIN3:AIP35">
    <cfRule type="expression" dxfId="156" priority="130">
      <formula>MOD(ROW(),2)=0</formula>
    </cfRule>
  </conditionalFormatting>
  <conditionalFormatting sqref="AIQ3:AIS35">
    <cfRule type="expression" dxfId="155" priority="129">
      <formula>MOD(ROW(),2)=0</formula>
    </cfRule>
  </conditionalFormatting>
  <conditionalFormatting sqref="AIT3:AIV35">
    <cfRule type="expression" dxfId="154" priority="128">
      <formula>MOD(ROW(),2)=0</formula>
    </cfRule>
  </conditionalFormatting>
  <conditionalFormatting sqref="AIW3:AIY35">
    <cfRule type="expression" dxfId="153" priority="127">
      <formula>MOD(ROW(),2)=0</formula>
    </cfRule>
  </conditionalFormatting>
  <conditionalFormatting sqref="AIZ3:AJB35">
    <cfRule type="expression" dxfId="152" priority="126">
      <formula>MOD(ROW(),2)=0</formula>
    </cfRule>
  </conditionalFormatting>
  <conditionalFormatting sqref="AJF3:AJH35">
    <cfRule type="expression" dxfId="151" priority="125">
      <formula>MOD(ROW(),2)=0</formula>
    </cfRule>
  </conditionalFormatting>
  <conditionalFormatting sqref="AJI3:AJK35">
    <cfRule type="expression" dxfId="150" priority="124">
      <formula>MOD(ROW(),2)=0</formula>
    </cfRule>
  </conditionalFormatting>
  <conditionalFormatting sqref="AJL3:AJN35">
    <cfRule type="expression" dxfId="149" priority="123">
      <formula>MOD(ROW(),2)=0</formula>
    </cfRule>
  </conditionalFormatting>
  <conditionalFormatting sqref="AJO3:AJQ35">
    <cfRule type="expression" dxfId="148" priority="122">
      <formula>MOD(ROW(),2)=0</formula>
    </cfRule>
  </conditionalFormatting>
  <conditionalFormatting sqref="AJR3:AJT35">
    <cfRule type="expression" dxfId="147" priority="121">
      <formula>MOD(ROW(),2)=0</formula>
    </cfRule>
  </conditionalFormatting>
  <conditionalFormatting sqref="AJX3:AJX35 AJZ3:AJZ35">
    <cfRule type="expression" dxfId="146" priority="120">
      <formula>MOD(ROW(),2)=0</formula>
    </cfRule>
  </conditionalFormatting>
  <conditionalFormatting sqref="AKA3:AKA35 AKC3:AKC35">
    <cfRule type="expression" dxfId="145" priority="119">
      <formula>MOD(ROW(),2)=0</formula>
    </cfRule>
  </conditionalFormatting>
  <conditionalFormatting sqref="AKD3:AKD35 AKF3:AKF35">
    <cfRule type="expression" dxfId="144" priority="118">
      <formula>MOD(ROW(),2)=0</formula>
    </cfRule>
  </conditionalFormatting>
  <conditionalFormatting sqref="AKG3:AKG35 AKI3:AKI35">
    <cfRule type="expression" dxfId="143" priority="117">
      <formula>MOD(ROW(),2)=0</formula>
    </cfRule>
  </conditionalFormatting>
  <conditionalFormatting sqref="AKJ3:AKJ35 AKL3:AKL35">
    <cfRule type="expression" dxfId="142" priority="116">
      <formula>MOD(ROW(),2)=0</formula>
    </cfRule>
  </conditionalFormatting>
  <conditionalFormatting sqref="AKM3:AKM35 AKO3:AKO35">
    <cfRule type="expression" dxfId="141" priority="115">
      <formula>MOD(ROW(),2)=0</formula>
    </cfRule>
  </conditionalFormatting>
  <conditionalFormatting sqref="AKP3:AKP35 AKR3:AKR35">
    <cfRule type="expression" dxfId="140" priority="114">
      <formula>MOD(ROW(),2)=0</formula>
    </cfRule>
  </conditionalFormatting>
  <conditionalFormatting sqref="AKT3:AKT35">
    <cfRule type="expression" dxfId="139" priority="113">
      <formula>MOD(ROW(),2)=0</formula>
    </cfRule>
  </conditionalFormatting>
  <conditionalFormatting sqref="AKU3:AKU35">
    <cfRule type="expression" dxfId="138" priority="112">
      <formula>MOD(ROW(),2)=0</formula>
    </cfRule>
  </conditionalFormatting>
  <conditionalFormatting sqref="AKV3:AKV35">
    <cfRule type="expression" dxfId="137" priority="111">
      <formula>MOD(ROW(),2)=0</formula>
    </cfRule>
  </conditionalFormatting>
  <conditionalFormatting sqref="AKW3:AKW35">
    <cfRule type="expression" dxfId="136" priority="110">
      <formula>MOD(ROW(),2)=0</formula>
    </cfRule>
  </conditionalFormatting>
  <conditionalFormatting sqref="AKX3:AKX35">
    <cfRule type="expression" dxfId="135" priority="109">
      <formula>MOD(ROW(),2)=0</formula>
    </cfRule>
  </conditionalFormatting>
  <conditionalFormatting sqref="AKZ3:AKZ35">
    <cfRule type="expression" dxfId="134" priority="108">
      <formula>MOD(ROW(),2)=0</formula>
    </cfRule>
  </conditionalFormatting>
  <conditionalFormatting sqref="ALA3:ALA35">
    <cfRule type="expression" dxfId="133" priority="107">
      <formula>MOD(ROW(),2)=0</formula>
    </cfRule>
  </conditionalFormatting>
  <conditionalFormatting sqref="ALB3:ALB35">
    <cfRule type="expression" dxfId="132" priority="106">
      <formula>MOD(ROW(),2)=0</formula>
    </cfRule>
  </conditionalFormatting>
  <conditionalFormatting sqref="ALC3:ALC35">
    <cfRule type="expression" dxfId="131" priority="105">
      <formula>MOD(ROW(),2)=0</formula>
    </cfRule>
  </conditionalFormatting>
  <conditionalFormatting sqref="ALD3:ALD35">
    <cfRule type="expression" dxfId="130" priority="104">
      <formula>MOD(ROW(),2)=0</formula>
    </cfRule>
  </conditionalFormatting>
  <conditionalFormatting sqref="ALE3:ALE35">
    <cfRule type="expression" dxfId="129" priority="103">
      <formula>MOD(ROW(),2)=0</formula>
    </cfRule>
  </conditionalFormatting>
  <conditionalFormatting sqref="ALF3:ALF35">
    <cfRule type="expression" dxfId="128" priority="102">
      <formula>MOD(ROW(),2)=0</formula>
    </cfRule>
  </conditionalFormatting>
  <conditionalFormatting sqref="ALJ3:ALL35">
    <cfRule type="expression" dxfId="127" priority="101">
      <formula>MOD(ROW(),2)=0</formula>
    </cfRule>
  </conditionalFormatting>
  <conditionalFormatting sqref="ALM3:ALO35">
    <cfRule type="expression" dxfId="126" priority="100">
      <formula>MOD(ROW(),2)=0</formula>
    </cfRule>
  </conditionalFormatting>
  <conditionalFormatting sqref="ALP3:ALR35">
    <cfRule type="expression" dxfId="125" priority="99">
      <formula>MOD(ROW(),2)=0</formula>
    </cfRule>
  </conditionalFormatting>
  <conditionalFormatting sqref="ALS3:ALU35">
    <cfRule type="expression" dxfId="124" priority="98">
      <formula>MOD(ROW(),2)=0</formula>
    </cfRule>
  </conditionalFormatting>
  <conditionalFormatting sqref="ALY3:ALY35 AMA3:AMA35">
    <cfRule type="expression" dxfId="123" priority="97">
      <formula>MOD(ROW(),2)=0</formula>
    </cfRule>
  </conditionalFormatting>
  <conditionalFormatting sqref="AMB3:AMB35 AMD3:AMD35">
    <cfRule type="expression" dxfId="122" priority="96">
      <formula>MOD(ROW(),2)=0</formula>
    </cfRule>
  </conditionalFormatting>
  <conditionalFormatting sqref="AME3:AME35 AMG3:AMG35">
    <cfRule type="expression" dxfId="121" priority="95">
      <formula>MOD(ROW(),2)=0</formula>
    </cfRule>
  </conditionalFormatting>
  <conditionalFormatting sqref="AMH3:AMH35 AMJ3:AMJ35">
    <cfRule type="expression" dxfId="120" priority="94">
      <formula>MOD(ROW(),2)=0</formula>
    </cfRule>
  </conditionalFormatting>
  <conditionalFormatting sqref="AMK3:AMK35 AMM3:AMM35">
    <cfRule type="expression" dxfId="119" priority="93">
      <formula>MOD(ROW(),2)=0</formula>
    </cfRule>
  </conditionalFormatting>
  <conditionalFormatting sqref="AMN3:AMN35 AMP3:AMP35">
    <cfRule type="expression" dxfId="118" priority="92">
      <formula>MOD(ROW(),2)=0</formula>
    </cfRule>
  </conditionalFormatting>
  <conditionalFormatting sqref="AMQ3:AMQ35 AMS3:AMS35">
    <cfRule type="expression" dxfId="117" priority="91">
      <formula>MOD(ROW(),2)=0</formula>
    </cfRule>
  </conditionalFormatting>
  <conditionalFormatting sqref="AMU3:AMU35">
    <cfRule type="expression" dxfId="116" priority="90">
      <formula>MOD(ROW(),2)=0</formula>
    </cfRule>
  </conditionalFormatting>
  <conditionalFormatting sqref="AMV3:AMV35">
    <cfRule type="expression" dxfId="115" priority="89">
      <formula>MOD(ROW(),2)=0</formula>
    </cfRule>
  </conditionalFormatting>
  <conditionalFormatting sqref="AMW3:AMW35">
    <cfRule type="expression" dxfId="114" priority="88">
      <formula>MOD(ROW(),2)=0</formula>
    </cfRule>
  </conditionalFormatting>
  <conditionalFormatting sqref="AMX3:AMX35">
    <cfRule type="expression" dxfId="113" priority="87">
      <formula>MOD(ROW(),2)=0</formula>
    </cfRule>
  </conditionalFormatting>
  <conditionalFormatting sqref="AMY3:AMY35">
    <cfRule type="expression" dxfId="112" priority="86">
      <formula>MOD(ROW(),2)=0</formula>
    </cfRule>
  </conditionalFormatting>
  <conditionalFormatting sqref="AMZ3:AMZ35">
    <cfRule type="expression" dxfId="111" priority="85">
      <formula>MOD(ROW(),2)=0</formula>
    </cfRule>
  </conditionalFormatting>
  <conditionalFormatting sqref="ANA3:ANA35">
    <cfRule type="expression" dxfId="110" priority="84">
      <formula>MOD(ROW(),2)=0</formula>
    </cfRule>
  </conditionalFormatting>
  <conditionalFormatting sqref="ANB3:ANB35">
    <cfRule type="expression" dxfId="109" priority="83">
      <formula>MOD(ROW(),2)=0</formula>
    </cfRule>
  </conditionalFormatting>
  <conditionalFormatting sqref="ANC3:ANL35">
    <cfRule type="expression" dxfId="108" priority="82">
      <formula>MOD(ROW(),2)=0</formula>
    </cfRule>
  </conditionalFormatting>
  <conditionalFormatting sqref="AMR3:AMR35">
    <cfRule type="expression" dxfId="107" priority="1">
      <formula>MOD(ROW(),2)=0</formula>
    </cfRule>
  </conditionalFormatting>
  <conditionalFormatting sqref="WH3:WH35">
    <cfRule type="expression" dxfId="106" priority="78">
      <formula>MOD(ROW(),2)=0</formula>
    </cfRule>
  </conditionalFormatting>
  <conditionalFormatting sqref="WK3:WK35">
    <cfRule type="expression" dxfId="105" priority="77">
      <formula>MOD(ROW(),2)=0</formula>
    </cfRule>
  </conditionalFormatting>
  <conditionalFormatting sqref="WN3:WN35">
    <cfRule type="expression" dxfId="104" priority="76">
      <formula>MOD(ROW(),2)=0</formula>
    </cfRule>
  </conditionalFormatting>
  <conditionalFormatting sqref="WQ3:WQ35">
    <cfRule type="expression" dxfId="103" priority="75">
      <formula>MOD(ROW(),2)=0</formula>
    </cfRule>
  </conditionalFormatting>
  <conditionalFormatting sqref="WT3:WT35">
    <cfRule type="expression" dxfId="102" priority="74">
      <formula>MOD(ROW(),2)=0</formula>
    </cfRule>
  </conditionalFormatting>
  <conditionalFormatting sqref="WW3:WW35">
    <cfRule type="expression" dxfId="101" priority="73">
      <formula>MOD(ROW(),2)=0</formula>
    </cfRule>
  </conditionalFormatting>
  <conditionalFormatting sqref="WZ3:WZ35">
    <cfRule type="expression" dxfId="100" priority="67">
      <formula>MOD(ROW(),2)=0</formula>
    </cfRule>
  </conditionalFormatting>
  <conditionalFormatting sqref="XC3:XC35">
    <cfRule type="expression" dxfId="99" priority="66">
      <formula>MOD(ROW(),2)=0</formula>
    </cfRule>
  </conditionalFormatting>
  <conditionalFormatting sqref="XF3:XF35">
    <cfRule type="expression" dxfId="98" priority="65">
      <formula>MOD(ROW(),2)=0</formula>
    </cfRule>
  </conditionalFormatting>
  <conditionalFormatting sqref="XI3:XI35">
    <cfRule type="expression" dxfId="97" priority="64">
      <formula>MOD(ROW(),2)=0</formula>
    </cfRule>
  </conditionalFormatting>
  <conditionalFormatting sqref="XL3:XL35">
    <cfRule type="expression" dxfId="96" priority="63">
      <formula>MOD(ROW(),2)=0</formula>
    </cfRule>
  </conditionalFormatting>
  <conditionalFormatting sqref="XO3:XO35">
    <cfRule type="expression" dxfId="95" priority="62">
      <formula>MOD(ROW(),2)=0</formula>
    </cfRule>
  </conditionalFormatting>
  <conditionalFormatting sqref="XR3:XR35">
    <cfRule type="expression" dxfId="94" priority="61">
      <formula>MOD(ROW(),2)=0</formula>
    </cfRule>
  </conditionalFormatting>
  <conditionalFormatting sqref="XU3:XU35">
    <cfRule type="expression" dxfId="93" priority="60">
      <formula>MOD(ROW(),2)=0</formula>
    </cfRule>
  </conditionalFormatting>
  <conditionalFormatting sqref="XX3:XX35">
    <cfRule type="expression" dxfId="92" priority="59">
      <formula>MOD(ROW(),2)=0</formula>
    </cfRule>
  </conditionalFormatting>
  <conditionalFormatting sqref="YA3:YA35">
    <cfRule type="expression" dxfId="91" priority="58">
      <formula>MOD(ROW(),2)=0</formula>
    </cfRule>
  </conditionalFormatting>
  <conditionalFormatting sqref="YD3:YD35">
    <cfRule type="expression" dxfId="90" priority="57">
      <formula>MOD(ROW(),2)=0</formula>
    </cfRule>
  </conditionalFormatting>
  <conditionalFormatting sqref="YG3:YG35">
    <cfRule type="expression" dxfId="89" priority="56">
      <formula>MOD(ROW(),2)=0</formula>
    </cfRule>
  </conditionalFormatting>
  <conditionalFormatting sqref="YJ3:YJ35">
    <cfRule type="expression" dxfId="88" priority="55">
      <formula>MOD(ROW(),2)=0</formula>
    </cfRule>
  </conditionalFormatting>
  <conditionalFormatting sqref="YM3:YM35">
    <cfRule type="expression" dxfId="87" priority="54">
      <formula>MOD(ROW(),2)=0</formula>
    </cfRule>
  </conditionalFormatting>
  <conditionalFormatting sqref="YX3:YX35">
    <cfRule type="expression" dxfId="86" priority="53">
      <formula>MOD(ROW(),2)=0</formula>
    </cfRule>
  </conditionalFormatting>
  <conditionalFormatting sqref="ZA3:ZA35">
    <cfRule type="expression" dxfId="85" priority="52">
      <formula>MOD(ROW(),2)=0</formula>
    </cfRule>
  </conditionalFormatting>
  <conditionalFormatting sqref="ZD3:ZD35">
    <cfRule type="expression" dxfId="84" priority="51">
      <formula>MOD(ROW(),2)=0</formula>
    </cfRule>
  </conditionalFormatting>
  <conditionalFormatting sqref="ZG3:ZG35">
    <cfRule type="expression" dxfId="83" priority="50">
      <formula>MOD(ROW(),2)=0</formula>
    </cfRule>
  </conditionalFormatting>
  <conditionalFormatting sqref="ZJ3:ZJ35">
    <cfRule type="expression" dxfId="82" priority="49">
      <formula>MOD(ROW(),2)=0</formula>
    </cfRule>
  </conditionalFormatting>
  <conditionalFormatting sqref="ZM3:ZM35">
    <cfRule type="expression" dxfId="81" priority="48">
      <formula>MOD(ROW(),2)=0</formula>
    </cfRule>
  </conditionalFormatting>
  <conditionalFormatting sqref="ZP3:ZP35">
    <cfRule type="expression" dxfId="80" priority="47">
      <formula>MOD(ROW(),2)=0</formula>
    </cfRule>
  </conditionalFormatting>
  <conditionalFormatting sqref="ZS3:ZS35">
    <cfRule type="expression" dxfId="79" priority="46">
      <formula>MOD(ROW(),2)=0</formula>
    </cfRule>
  </conditionalFormatting>
  <conditionalFormatting sqref="ABB3:ABB35">
    <cfRule type="expression" dxfId="78" priority="45">
      <formula>MOD(ROW(),2)=0</formula>
    </cfRule>
  </conditionalFormatting>
  <conditionalFormatting sqref="ABE3:ABE35">
    <cfRule type="expression" dxfId="77" priority="44">
      <formula>MOD(ROW(),2)=0</formula>
    </cfRule>
  </conditionalFormatting>
  <conditionalFormatting sqref="ABH3:ABH35">
    <cfRule type="expression" dxfId="76" priority="43">
      <formula>MOD(ROW(),2)=0</formula>
    </cfRule>
  </conditionalFormatting>
  <conditionalFormatting sqref="ABK3:ABK35">
    <cfRule type="expression" dxfId="75" priority="42">
      <formula>MOD(ROW(),2)=0</formula>
    </cfRule>
  </conditionalFormatting>
  <conditionalFormatting sqref="ABN3:ABN35">
    <cfRule type="expression" dxfId="74" priority="41">
      <formula>MOD(ROW(),2)=0</formula>
    </cfRule>
  </conditionalFormatting>
  <conditionalFormatting sqref="ABQ3:ABQ35">
    <cfRule type="expression" dxfId="73" priority="40">
      <formula>MOD(ROW(),2)=0</formula>
    </cfRule>
  </conditionalFormatting>
  <conditionalFormatting sqref="ABT3:ABT35">
    <cfRule type="expression" dxfId="72" priority="39">
      <formula>MOD(ROW(),2)=0</formula>
    </cfRule>
  </conditionalFormatting>
  <conditionalFormatting sqref="ABW3:ABW35">
    <cfRule type="expression" dxfId="71" priority="38">
      <formula>MOD(ROW(),2)=0</formula>
    </cfRule>
  </conditionalFormatting>
  <conditionalFormatting sqref="ABZ3:ABZ35">
    <cfRule type="expression" dxfId="70" priority="37">
      <formula>MOD(ROW(),2)=0</formula>
    </cfRule>
  </conditionalFormatting>
  <conditionalFormatting sqref="ACC3:ACC35">
    <cfRule type="expression" dxfId="69" priority="36">
      <formula>MOD(ROW(),2)=0</formula>
    </cfRule>
  </conditionalFormatting>
  <conditionalFormatting sqref="ACF3:ACF35">
    <cfRule type="expression" dxfId="68" priority="35">
      <formula>MOD(ROW(),2)=0</formula>
    </cfRule>
  </conditionalFormatting>
  <conditionalFormatting sqref="ACI3:ACI35">
    <cfRule type="expression" dxfId="67" priority="34">
      <formula>MOD(ROW(),2)=0</formula>
    </cfRule>
  </conditionalFormatting>
  <conditionalFormatting sqref="ACL3:ACL35">
    <cfRule type="expression" dxfId="66" priority="33">
      <formula>MOD(ROW(),2)=0</formula>
    </cfRule>
  </conditionalFormatting>
  <conditionalFormatting sqref="ACO3:ACO35">
    <cfRule type="expression" dxfId="65" priority="32">
      <formula>MOD(ROW(),2)=0</formula>
    </cfRule>
  </conditionalFormatting>
  <conditionalFormatting sqref="ACR3:ACR35">
    <cfRule type="expression" dxfId="64" priority="30">
      <formula>MOD(ROW(),2)=0</formula>
    </cfRule>
  </conditionalFormatting>
  <conditionalFormatting sqref="ACU3:ACU35">
    <cfRule type="expression" dxfId="63" priority="29">
      <formula>MOD(ROW(),2)=0</formula>
    </cfRule>
  </conditionalFormatting>
  <conditionalFormatting sqref="ACX3:ACX35">
    <cfRule type="expression" dxfId="62" priority="28">
      <formula>MOD(ROW(),2)=0</formula>
    </cfRule>
  </conditionalFormatting>
  <conditionalFormatting sqref="ADA3:ADA35">
    <cfRule type="expression" dxfId="61" priority="27">
      <formula>MOD(ROW(),2)=0</formula>
    </cfRule>
  </conditionalFormatting>
  <conditionalFormatting sqref="ADD3:ADD35">
    <cfRule type="expression" dxfId="60" priority="26">
      <formula>MOD(ROW(),2)=0</formula>
    </cfRule>
  </conditionalFormatting>
  <conditionalFormatting sqref="ADG3:ADG35">
    <cfRule type="expression" dxfId="59" priority="25">
      <formula>MOD(ROW(),2)=0</formula>
    </cfRule>
  </conditionalFormatting>
  <conditionalFormatting sqref="AEB3:AEC35">
    <cfRule type="expression" dxfId="58" priority="24">
      <formula>MOD(ROW(),2)=0</formula>
    </cfRule>
  </conditionalFormatting>
  <conditionalFormatting sqref="AEE3:AEF35">
    <cfRule type="expression" dxfId="57" priority="23">
      <formula>MOD(ROW(),2)=0</formula>
    </cfRule>
  </conditionalFormatting>
  <conditionalFormatting sqref="AEH3:AEI35">
    <cfRule type="expression" dxfId="56" priority="22">
      <formula>MOD(ROW(),2)=0</formula>
    </cfRule>
  </conditionalFormatting>
  <conditionalFormatting sqref="AEK3:AEL35">
    <cfRule type="expression" dxfId="55" priority="21">
      <formula>MOD(ROW(),2)=0</formula>
    </cfRule>
  </conditionalFormatting>
  <conditionalFormatting sqref="AEN3:AEO35">
    <cfRule type="expression" dxfId="54" priority="20">
      <formula>MOD(ROW(),2)=0</formula>
    </cfRule>
  </conditionalFormatting>
  <conditionalFormatting sqref="AET3:AEU35">
    <cfRule type="expression" dxfId="53" priority="19">
      <formula>MOD(ROW(),2)=0</formula>
    </cfRule>
  </conditionalFormatting>
  <conditionalFormatting sqref="AEW3:AEX35">
    <cfRule type="expression" dxfId="52" priority="18">
      <formula>MOD(ROW(),2)=0</formula>
    </cfRule>
  </conditionalFormatting>
  <conditionalFormatting sqref="AEZ3:AFA35">
    <cfRule type="expression" dxfId="51" priority="17">
      <formula>MOD(ROW(),2)=0</formula>
    </cfRule>
  </conditionalFormatting>
  <conditionalFormatting sqref="AFC3:AFD35">
    <cfRule type="expression" dxfId="50" priority="16">
      <formula>MOD(ROW(),2)=0</formula>
    </cfRule>
  </conditionalFormatting>
  <conditionalFormatting sqref="AFF3:AFG35">
    <cfRule type="expression" dxfId="49" priority="15">
      <formula>MOD(ROW(),2)=0</formula>
    </cfRule>
  </conditionalFormatting>
  <conditionalFormatting sqref="AJY3:AJY35">
    <cfRule type="expression" dxfId="48" priority="14">
      <formula>MOD(ROW(),2)=0</formula>
    </cfRule>
  </conditionalFormatting>
  <conditionalFormatting sqref="AKB3:AKB35">
    <cfRule type="expression" dxfId="47" priority="13">
      <formula>MOD(ROW(),2)=0</formula>
    </cfRule>
  </conditionalFormatting>
  <conditionalFormatting sqref="AKE3:AKE35">
    <cfRule type="expression" dxfId="46" priority="12">
      <formula>MOD(ROW(),2)=0</formula>
    </cfRule>
  </conditionalFormatting>
  <conditionalFormatting sqref="AKH3:AKH35">
    <cfRule type="expression" dxfId="45" priority="11">
      <formula>MOD(ROW(),2)=0</formula>
    </cfRule>
  </conditionalFormatting>
  <conditionalFormatting sqref="AKK3:AKK35">
    <cfRule type="expression" dxfId="44" priority="10">
      <formula>MOD(ROW(),2)=0</formula>
    </cfRule>
  </conditionalFormatting>
  <conditionalFormatting sqref="AKN3:AKN35">
    <cfRule type="expression" dxfId="43" priority="9">
      <formula>MOD(ROW(),2)=0</formula>
    </cfRule>
  </conditionalFormatting>
  <conditionalFormatting sqref="AKQ3:AKQ35">
    <cfRule type="expression" dxfId="42" priority="8">
      <formula>MOD(ROW(),2)=0</formula>
    </cfRule>
  </conditionalFormatting>
  <conditionalFormatting sqref="ALZ3:ALZ35">
    <cfRule type="expression" dxfId="41" priority="7">
      <formula>MOD(ROW(),2)=0</formula>
    </cfRule>
  </conditionalFormatting>
  <conditionalFormatting sqref="AMC3:AMC35">
    <cfRule type="expression" dxfId="40" priority="6">
      <formula>MOD(ROW(),2)=0</formula>
    </cfRule>
  </conditionalFormatting>
  <conditionalFormatting sqref="AMF3:AMF35">
    <cfRule type="expression" dxfId="39" priority="5">
      <formula>MOD(ROW(),2)=0</formula>
    </cfRule>
  </conditionalFormatting>
  <conditionalFormatting sqref="AMI3:AMI35">
    <cfRule type="expression" dxfId="38" priority="4">
      <formula>MOD(ROW(),2)=0</formula>
    </cfRule>
  </conditionalFormatting>
  <conditionalFormatting sqref="AML3:AML35">
    <cfRule type="expression" dxfId="37" priority="3">
      <formula>MOD(ROW(),2)=0</formula>
    </cfRule>
  </conditionalFormatting>
  <conditionalFormatting sqref="AMO3:AMO35">
    <cfRule type="expression" dxfId="36" priority="2">
      <formula>MOD(ROW(),2)=0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workbookViewId="0">
      <selection activeCell="E12" sqref="E12"/>
    </sheetView>
  </sheetViews>
  <sheetFormatPr defaultRowHeight="14.25" x14ac:dyDescent="0.45"/>
  <sheetData>
    <row r="1" spans="1:2" x14ac:dyDescent="0.45">
      <c r="A1" s="15" t="s">
        <v>1364</v>
      </c>
      <c r="B1" s="15" t="s">
        <v>1365</v>
      </c>
    </row>
    <row r="2" spans="1:2" x14ac:dyDescent="0.45">
      <c r="A2" t="s">
        <v>1366</v>
      </c>
      <c r="B2">
        <v>89.347999999999999</v>
      </c>
    </row>
    <row r="3" spans="1:2" x14ac:dyDescent="0.45">
      <c r="A3" t="s">
        <v>1367</v>
      </c>
      <c r="B3">
        <v>90.522000000000006</v>
      </c>
    </row>
    <row r="4" spans="1:2" x14ac:dyDescent="0.45">
      <c r="A4" t="s">
        <v>1368</v>
      </c>
      <c r="B4">
        <v>92.344999999999999</v>
      </c>
    </row>
    <row r="5" spans="1:2" x14ac:dyDescent="0.45">
      <c r="A5" t="s">
        <v>1369</v>
      </c>
      <c r="B5">
        <v>94.039000000000001</v>
      </c>
    </row>
    <row r="6" spans="1:2" x14ac:dyDescent="0.45">
      <c r="A6" t="s">
        <v>1370</v>
      </c>
      <c r="B6">
        <v>95.247</v>
      </c>
    </row>
    <row r="7" spans="1:2" x14ac:dyDescent="0.45">
      <c r="A7" t="s">
        <v>1371</v>
      </c>
      <c r="B7">
        <v>96.009</v>
      </c>
    </row>
    <row r="8" spans="1:2" x14ac:dyDescent="0.45">
      <c r="A8" t="s">
        <v>1372</v>
      </c>
      <c r="B8">
        <v>98.137</v>
      </c>
    </row>
    <row r="9" spans="1:2" x14ac:dyDescent="0.45">
      <c r="A9" t="s">
        <v>1373</v>
      </c>
      <c r="B9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OR70"/>
  <sheetViews>
    <sheetView topLeftCell="A2" zoomScale="50" zoomScaleNormal="50" workbookViewId="0">
      <pane xSplit="1" ySplit="1" topLeftCell="PO3" activePane="bottomRight" state="frozen"/>
      <selection pane="topRight" activeCell="B2" sqref="B2"/>
      <selection pane="bottomLeft" activeCell="A3" sqref="A3"/>
      <selection pane="bottomRight" activeCell="IX64" sqref="IX64"/>
    </sheetView>
  </sheetViews>
  <sheetFormatPr defaultRowHeight="14.25" x14ac:dyDescent="0.45"/>
  <cols>
    <col min="2" max="67" width="9.59765625" bestFit="1" customWidth="1"/>
    <col min="68" max="69" width="10.265625" bestFit="1" customWidth="1"/>
    <col min="70" max="305" width="9.59765625" bestFit="1" customWidth="1"/>
    <col min="306" max="306" width="12.265625" bestFit="1" customWidth="1"/>
    <col min="307" max="332" width="9.59765625" bestFit="1" customWidth="1"/>
    <col min="333" max="333" width="12.265625" bestFit="1" customWidth="1"/>
    <col min="334" max="540" width="9.59765625" bestFit="1" customWidth="1"/>
    <col min="541" max="541" width="12.265625" bestFit="1" customWidth="1"/>
    <col min="542" max="564" width="9.59765625" bestFit="1" customWidth="1"/>
    <col min="565" max="565" width="11.265625" bestFit="1" customWidth="1"/>
    <col min="566" max="588" width="9.59765625" bestFit="1" customWidth="1"/>
    <col min="589" max="589" width="10.59765625" bestFit="1" customWidth="1"/>
    <col min="590" max="672" width="9.59765625" bestFit="1" customWidth="1"/>
    <col min="673" max="673" width="13" bestFit="1" customWidth="1"/>
    <col min="674" max="687" width="9.59765625" bestFit="1" customWidth="1"/>
    <col min="688" max="688" width="13" bestFit="1" customWidth="1"/>
    <col min="689" max="690" width="9.59765625" bestFit="1" customWidth="1"/>
    <col min="691" max="691" width="11.265625" bestFit="1" customWidth="1"/>
    <col min="692" max="692" width="10.265625" bestFit="1" customWidth="1"/>
    <col min="693" max="704" width="9.59765625" bestFit="1" customWidth="1"/>
    <col min="705" max="705" width="10.265625" bestFit="1" customWidth="1"/>
    <col min="706" max="706" width="11.265625" bestFit="1" customWidth="1"/>
    <col min="707" max="707" width="9.59765625" bestFit="1" customWidth="1"/>
    <col min="708" max="708" width="10.265625" bestFit="1" customWidth="1"/>
    <col min="709" max="709" width="11.265625" bestFit="1" customWidth="1"/>
    <col min="710" max="710" width="9.59765625" bestFit="1" customWidth="1"/>
    <col min="711" max="711" width="10.265625" bestFit="1" customWidth="1"/>
    <col min="712" max="712" width="11.265625" bestFit="1" customWidth="1"/>
    <col min="713" max="714" width="9.59765625" bestFit="1" customWidth="1"/>
    <col min="715" max="715" width="10.265625" bestFit="1" customWidth="1"/>
    <col min="716" max="719" width="9.59765625" bestFit="1" customWidth="1"/>
    <col min="720" max="720" width="10.265625" bestFit="1" customWidth="1"/>
    <col min="721" max="721" width="10.59765625" bestFit="1" customWidth="1"/>
    <col min="722" max="865" width="9.59765625" bestFit="1" customWidth="1"/>
    <col min="866" max="866" width="12.265625" bestFit="1" customWidth="1"/>
    <col min="867" max="989" width="9.59765625" bestFit="1" customWidth="1"/>
    <col min="990" max="990" width="15.3984375" bestFit="1" customWidth="1"/>
    <col min="991" max="992" width="9.59765625" bestFit="1" customWidth="1"/>
    <col min="993" max="993" width="15.3984375" bestFit="1" customWidth="1"/>
    <col min="994" max="995" width="9.59765625" bestFit="1" customWidth="1"/>
    <col min="996" max="996" width="15.3984375" bestFit="1" customWidth="1"/>
    <col min="997" max="998" width="9.59765625" bestFit="1" customWidth="1"/>
    <col min="999" max="999" width="15.3984375" bestFit="1" customWidth="1"/>
    <col min="1000" max="1001" width="9.59765625" bestFit="1" customWidth="1"/>
    <col min="1002" max="1002" width="15.3984375" bestFit="1" customWidth="1"/>
    <col min="1003" max="1004" width="9.59765625" bestFit="1" customWidth="1"/>
    <col min="1005" max="1005" width="15.3984375" bestFit="1" customWidth="1"/>
    <col min="1006" max="1007" width="9.59765625" bestFit="1" customWidth="1"/>
    <col min="1008" max="1008" width="15.3984375" bestFit="1" customWidth="1"/>
    <col min="1009" max="1032" width="9.59765625" bestFit="1" customWidth="1"/>
    <col min="1033" max="1033" width="12.265625" bestFit="1" customWidth="1"/>
    <col min="1034" max="1084" width="9.59765625" bestFit="1" customWidth="1"/>
  </cols>
  <sheetData>
    <row r="2" spans="1:1084" ht="183.75" x14ac:dyDescent="0.45">
      <c r="A2" s="23" t="s">
        <v>144</v>
      </c>
      <c r="B2" s="24" t="s">
        <v>145</v>
      </c>
      <c r="C2" s="25" t="s">
        <v>719</v>
      </c>
      <c r="D2" s="26" t="s">
        <v>720</v>
      </c>
      <c r="E2" s="27" t="s">
        <v>146</v>
      </c>
      <c r="F2" s="25" t="s">
        <v>721</v>
      </c>
      <c r="G2" s="26" t="s">
        <v>722</v>
      </c>
      <c r="H2" s="27" t="s">
        <v>147</v>
      </c>
      <c r="I2" s="25" t="s">
        <v>723</v>
      </c>
      <c r="J2" s="26" t="s">
        <v>724</v>
      </c>
      <c r="K2" s="27" t="s">
        <v>148</v>
      </c>
      <c r="L2" s="25" t="s">
        <v>725</v>
      </c>
      <c r="M2" s="26" t="s">
        <v>726</v>
      </c>
      <c r="N2" s="27" t="s">
        <v>149</v>
      </c>
      <c r="O2" s="25" t="s">
        <v>727</v>
      </c>
      <c r="P2" s="26" t="s">
        <v>728</v>
      </c>
      <c r="Q2" s="27" t="s">
        <v>150</v>
      </c>
      <c r="R2" s="25" t="s">
        <v>729</v>
      </c>
      <c r="S2" s="26" t="s">
        <v>730</v>
      </c>
      <c r="T2" s="27" t="s">
        <v>151</v>
      </c>
      <c r="U2" s="25" t="s">
        <v>731</v>
      </c>
      <c r="V2" s="26" t="s">
        <v>732</v>
      </c>
      <c r="W2" s="28" t="s">
        <v>152</v>
      </c>
      <c r="X2" s="25" t="s">
        <v>733</v>
      </c>
      <c r="Y2" s="29" t="s">
        <v>734</v>
      </c>
      <c r="Z2" s="30" t="s">
        <v>153</v>
      </c>
      <c r="AA2" s="31" t="s">
        <v>735</v>
      </c>
      <c r="AB2" s="32" t="s">
        <v>736</v>
      </c>
      <c r="AC2" s="33" t="s">
        <v>154</v>
      </c>
      <c r="AD2" s="31" t="s">
        <v>737</v>
      </c>
      <c r="AE2" s="32" t="s">
        <v>738</v>
      </c>
      <c r="AF2" s="33" t="s">
        <v>155</v>
      </c>
      <c r="AG2" s="31" t="s">
        <v>739</v>
      </c>
      <c r="AH2" s="32" t="s">
        <v>740</v>
      </c>
      <c r="AI2" s="33" t="s">
        <v>156</v>
      </c>
      <c r="AJ2" s="31" t="s">
        <v>741</v>
      </c>
      <c r="AK2" s="32" t="s">
        <v>742</v>
      </c>
      <c r="AL2" s="33" t="s">
        <v>157</v>
      </c>
      <c r="AM2" s="31" t="s">
        <v>743</v>
      </c>
      <c r="AN2" s="32" t="s">
        <v>744</v>
      </c>
      <c r="AO2" s="33" t="s">
        <v>158</v>
      </c>
      <c r="AP2" s="31" t="s">
        <v>745</v>
      </c>
      <c r="AQ2" s="32" t="s">
        <v>746</v>
      </c>
      <c r="AR2" s="33" t="s">
        <v>159</v>
      </c>
      <c r="AS2" s="31" t="s">
        <v>747</v>
      </c>
      <c r="AT2" s="32" t="s">
        <v>748</v>
      </c>
      <c r="AU2" s="34" t="s">
        <v>160</v>
      </c>
      <c r="AV2" s="31" t="s">
        <v>749</v>
      </c>
      <c r="AW2" s="31" t="s">
        <v>750</v>
      </c>
      <c r="AX2" s="35" t="s">
        <v>161</v>
      </c>
      <c r="AY2" s="25" t="s">
        <v>751</v>
      </c>
      <c r="AZ2" s="26" t="s">
        <v>752</v>
      </c>
      <c r="BA2" s="27" t="s">
        <v>162</v>
      </c>
      <c r="BB2" s="25" t="s">
        <v>753</v>
      </c>
      <c r="BC2" s="26" t="s">
        <v>754</v>
      </c>
      <c r="BD2" s="27" t="s">
        <v>163</v>
      </c>
      <c r="BE2" s="25" t="s">
        <v>755</v>
      </c>
      <c r="BF2" s="26" t="s">
        <v>756</v>
      </c>
      <c r="BG2" s="27" t="s">
        <v>164</v>
      </c>
      <c r="BH2" s="25" t="s">
        <v>757</v>
      </c>
      <c r="BI2" s="26" t="s">
        <v>758</v>
      </c>
      <c r="BJ2" s="27" t="s">
        <v>165</v>
      </c>
      <c r="BK2" s="25" t="s">
        <v>759</v>
      </c>
      <c r="BL2" s="26" t="s">
        <v>760</v>
      </c>
      <c r="BM2" s="27" t="s">
        <v>166</v>
      </c>
      <c r="BN2" s="25" t="s">
        <v>761</v>
      </c>
      <c r="BO2" s="26" t="s">
        <v>762</v>
      </c>
      <c r="BP2" s="27" t="s">
        <v>167</v>
      </c>
      <c r="BQ2" s="25" t="s">
        <v>763</v>
      </c>
      <c r="BR2" s="26" t="s">
        <v>764</v>
      </c>
      <c r="BS2" s="28" t="s">
        <v>168</v>
      </c>
      <c r="BT2" s="25" t="s">
        <v>765</v>
      </c>
      <c r="BU2" s="25" t="s">
        <v>766</v>
      </c>
      <c r="BV2" s="36" t="s">
        <v>169</v>
      </c>
      <c r="BW2" s="37" t="s">
        <v>170</v>
      </c>
      <c r="BX2" s="37" t="s">
        <v>171</v>
      </c>
      <c r="BY2" s="37" t="s">
        <v>172</v>
      </c>
      <c r="BZ2" s="37" t="s">
        <v>173</v>
      </c>
      <c r="CA2" s="37" t="s">
        <v>174</v>
      </c>
      <c r="CB2" s="27" t="s">
        <v>175</v>
      </c>
      <c r="CC2" s="36" t="s">
        <v>176</v>
      </c>
      <c r="CD2" s="37" t="s">
        <v>177</v>
      </c>
      <c r="CE2" s="37" t="s">
        <v>178</v>
      </c>
      <c r="CF2" s="37" t="s">
        <v>179</v>
      </c>
      <c r="CG2" s="37" t="s">
        <v>180</v>
      </c>
      <c r="CH2" s="37" t="s">
        <v>181</v>
      </c>
      <c r="CI2" s="28" t="s">
        <v>182</v>
      </c>
      <c r="CJ2" s="36" t="s">
        <v>183</v>
      </c>
      <c r="CK2" s="37" t="s">
        <v>184</v>
      </c>
      <c r="CL2" s="37" t="s">
        <v>185</v>
      </c>
      <c r="CM2" s="37" t="s">
        <v>186</v>
      </c>
      <c r="CN2" s="37" t="s">
        <v>187</v>
      </c>
      <c r="CO2" s="37" t="s">
        <v>188</v>
      </c>
      <c r="CP2" s="27" t="s">
        <v>189</v>
      </c>
      <c r="CQ2" s="36" t="s">
        <v>190</v>
      </c>
      <c r="CR2" s="37" t="s">
        <v>191</v>
      </c>
      <c r="CS2" s="37" t="s">
        <v>192</v>
      </c>
      <c r="CT2" s="37" t="s">
        <v>193</v>
      </c>
      <c r="CU2" s="37" t="s">
        <v>194</v>
      </c>
      <c r="CV2" s="37" t="s">
        <v>195</v>
      </c>
      <c r="CW2" s="27" t="s">
        <v>196</v>
      </c>
      <c r="CX2" s="35" t="s">
        <v>197</v>
      </c>
      <c r="CY2" s="25" t="s">
        <v>767</v>
      </c>
      <c r="CZ2" s="26" t="s">
        <v>768</v>
      </c>
      <c r="DA2" s="27" t="s">
        <v>198</v>
      </c>
      <c r="DB2" s="25" t="s">
        <v>769</v>
      </c>
      <c r="DC2" s="26" t="s">
        <v>770</v>
      </c>
      <c r="DD2" s="27" t="s">
        <v>199</v>
      </c>
      <c r="DE2" s="25" t="s">
        <v>771</v>
      </c>
      <c r="DF2" s="26" t="s">
        <v>772</v>
      </c>
      <c r="DG2" s="27" t="s">
        <v>200</v>
      </c>
      <c r="DH2" s="25" t="s">
        <v>773</v>
      </c>
      <c r="DI2" s="26" t="s">
        <v>774</v>
      </c>
      <c r="DJ2" s="27" t="s">
        <v>201</v>
      </c>
      <c r="DK2" s="25" t="s">
        <v>775</v>
      </c>
      <c r="DL2" s="26" t="s">
        <v>776</v>
      </c>
      <c r="DM2" s="27" t="s">
        <v>202</v>
      </c>
      <c r="DN2" s="25" t="s">
        <v>777</v>
      </c>
      <c r="DO2" s="26" t="s">
        <v>778</v>
      </c>
      <c r="DP2" s="27" t="s">
        <v>203</v>
      </c>
      <c r="DQ2" s="25" t="s">
        <v>779</v>
      </c>
      <c r="DR2" s="26" t="s">
        <v>780</v>
      </c>
      <c r="DS2" s="27" t="s">
        <v>204</v>
      </c>
      <c r="DT2" s="25" t="s">
        <v>781</v>
      </c>
      <c r="DU2" s="25" t="s">
        <v>782</v>
      </c>
      <c r="DV2" s="35" t="s">
        <v>205</v>
      </c>
      <c r="DW2" s="25" t="s">
        <v>783</v>
      </c>
      <c r="DX2" s="26" t="s">
        <v>784</v>
      </c>
      <c r="DY2" s="27" t="s">
        <v>206</v>
      </c>
      <c r="DZ2" s="25" t="s">
        <v>785</v>
      </c>
      <c r="EA2" s="26" t="s">
        <v>786</v>
      </c>
      <c r="EB2" s="27" t="s">
        <v>207</v>
      </c>
      <c r="EC2" s="25" t="s">
        <v>787</v>
      </c>
      <c r="ED2" s="26" t="s">
        <v>788</v>
      </c>
      <c r="EE2" s="27" t="s">
        <v>208</v>
      </c>
      <c r="EF2" s="25" t="s">
        <v>789</v>
      </c>
      <c r="EG2" s="26" t="s">
        <v>790</v>
      </c>
      <c r="EH2" s="27" t="s">
        <v>209</v>
      </c>
      <c r="EI2" s="25" t="s">
        <v>791</v>
      </c>
      <c r="EJ2" s="26" t="s">
        <v>792</v>
      </c>
      <c r="EK2" s="27" t="s">
        <v>210</v>
      </c>
      <c r="EL2" s="25" t="s">
        <v>793</v>
      </c>
      <c r="EM2" s="26" t="s">
        <v>794</v>
      </c>
      <c r="EN2" s="27" t="s">
        <v>211</v>
      </c>
      <c r="EO2" s="25" t="s">
        <v>795</v>
      </c>
      <c r="EP2" s="26" t="s">
        <v>796</v>
      </c>
      <c r="EQ2" s="27" t="s">
        <v>212</v>
      </c>
      <c r="ER2" s="25" t="s">
        <v>797</v>
      </c>
      <c r="ES2" s="25" t="s">
        <v>798</v>
      </c>
      <c r="ET2" s="36" t="s">
        <v>213</v>
      </c>
      <c r="EU2" s="37" t="s">
        <v>214</v>
      </c>
      <c r="EV2" s="37" t="s">
        <v>215</v>
      </c>
      <c r="EW2" s="37" t="s">
        <v>216</v>
      </c>
      <c r="EX2" s="37" t="s">
        <v>217</v>
      </c>
      <c r="EY2" s="37" t="s">
        <v>218</v>
      </c>
      <c r="EZ2" s="37" t="s">
        <v>219</v>
      </c>
      <c r="FA2" s="27" t="s">
        <v>220</v>
      </c>
      <c r="FB2" s="36" t="s">
        <v>221</v>
      </c>
      <c r="FC2" s="37" t="s">
        <v>222</v>
      </c>
      <c r="FD2" s="37" t="s">
        <v>223</v>
      </c>
      <c r="FE2" s="37" t="s">
        <v>224</v>
      </c>
      <c r="FF2" s="27" t="s">
        <v>225</v>
      </c>
      <c r="FG2" s="38" t="s">
        <v>226</v>
      </c>
      <c r="FH2" s="39" t="s">
        <v>227</v>
      </c>
      <c r="FI2" s="39" t="s">
        <v>228</v>
      </c>
      <c r="FJ2" s="39" t="s">
        <v>229</v>
      </c>
      <c r="FK2" s="39" t="s">
        <v>230</v>
      </c>
      <c r="FL2" s="39" t="s">
        <v>231</v>
      </c>
      <c r="FM2" s="40" t="s">
        <v>232</v>
      </c>
      <c r="FN2" s="36" t="s">
        <v>233</v>
      </c>
      <c r="FO2" s="37" t="s">
        <v>234</v>
      </c>
      <c r="FP2" s="37" t="s">
        <v>235</v>
      </c>
      <c r="FQ2" s="37" t="s">
        <v>236</v>
      </c>
      <c r="FR2" s="37" t="s">
        <v>237</v>
      </c>
      <c r="FS2" s="37" t="s">
        <v>238</v>
      </c>
      <c r="FT2" s="27" t="s">
        <v>239</v>
      </c>
      <c r="FU2" s="36" t="s">
        <v>240</v>
      </c>
      <c r="FV2" s="37" t="s">
        <v>241</v>
      </c>
      <c r="FW2" s="37" t="s">
        <v>242</v>
      </c>
      <c r="FX2" s="37" t="s">
        <v>243</v>
      </c>
      <c r="FY2" s="37" t="s">
        <v>244</v>
      </c>
      <c r="FZ2" s="37" t="s">
        <v>245</v>
      </c>
      <c r="GA2" s="27" t="s">
        <v>246</v>
      </c>
      <c r="GB2" s="36" t="s">
        <v>247</v>
      </c>
      <c r="GC2" s="37" t="s">
        <v>248</v>
      </c>
      <c r="GD2" s="37" t="s">
        <v>249</v>
      </c>
      <c r="GE2" s="37" t="s">
        <v>250</v>
      </c>
      <c r="GF2" s="37" t="s">
        <v>251</v>
      </c>
      <c r="GG2" s="37" t="s">
        <v>252</v>
      </c>
      <c r="GH2" s="27" t="s">
        <v>253</v>
      </c>
      <c r="GI2" s="36" t="s">
        <v>254</v>
      </c>
      <c r="GJ2" s="37" t="s">
        <v>255</v>
      </c>
      <c r="GK2" s="37" t="s">
        <v>256</v>
      </c>
      <c r="GL2" s="37" t="s">
        <v>257</v>
      </c>
      <c r="GM2" s="37" t="s">
        <v>258</v>
      </c>
      <c r="GN2" s="37" t="s">
        <v>259</v>
      </c>
      <c r="GO2" s="27" t="s">
        <v>260</v>
      </c>
      <c r="GP2" s="36" t="s">
        <v>261</v>
      </c>
      <c r="GQ2" s="37" t="s">
        <v>262</v>
      </c>
      <c r="GR2" s="37" t="s">
        <v>263</v>
      </c>
      <c r="GS2" s="37" t="s">
        <v>264</v>
      </c>
      <c r="GT2" s="37" t="s">
        <v>265</v>
      </c>
      <c r="GU2" s="37" t="s">
        <v>266</v>
      </c>
      <c r="GV2" s="27" t="s">
        <v>267</v>
      </c>
      <c r="GW2" s="36" t="s">
        <v>268</v>
      </c>
      <c r="GX2" s="37" t="s">
        <v>269</v>
      </c>
      <c r="GY2" s="37" t="s">
        <v>270</v>
      </c>
      <c r="GZ2" s="37" t="s">
        <v>271</v>
      </c>
      <c r="HA2" s="37" t="s">
        <v>272</v>
      </c>
      <c r="HB2" s="37" t="s">
        <v>273</v>
      </c>
      <c r="HC2" s="27" t="s">
        <v>274</v>
      </c>
      <c r="HD2" s="36" t="s">
        <v>275</v>
      </c>
      <c r="HE2" s="37" t="s">
        <v>276</v>
      </c>
      <c r="HF2" s="37" t="s">
        <v>277</v>
      </c>
      <c r="HG2" s="37" t="s">
        <v>278</v>
      </c>
      <c r="HH2" s="27" t="s">
        <v>279</v>
      </c>
      <c r="HI2" s="36" t="s">
        <v>280</v>
      </c>
      <c r="HJ2" s="37" t="s">
        <v>281</v>
      </c>
      <c r="HK2" s="37" t="s">
        <v>282</v>
      </c>
      <c r="HL2" s="37" t="s">
        <v>283</v>
      </c>
      <c r="HM2" s="37" t="s">
        <v>284</v>
      </c>
      <c r="HN2" s="37" t="s">
        <v>285</v>
      </c>
      <c r="HO2" s="37" t="s">
        <v>286</v>
      </c>
      <c r="HP2" s="27" t="s">
        <v>287</v>
      </c>
      <c r="HQ2" s="36" t="s">
        <v>288</v>
      </c>
      <c r="HR2" s="37" t="s">
        <v>289</v>
      </c>
      <c r="HS2" s="37" t="s">
        <v>290</v>
      </c>
      <c r="HT2" s="27" t="s">
        <v>291</v>
      </c>
      <c r="HU2" s="36" t="s">
        <v>292</v>
      </c>
      <c r="HV2" s="37" t="s">
        <v>293</v>
      </c>
      <c r="HW2" s="37" t="s">
        <v>294</v>
      </c>
      <c r="HX2" s="27" t="s">
        <v>295</v>
      </c>
      <c r="HY2" s="36" t="s">
        <v>296</v>
      </c>
      <c r="HZ2" s="37" t="s">
        <v>297</v>
      </c>
      <c r="IA2" s="37" t="s">
        <v>298</v>
      </c>
      <c r="IB2" s="27" t="s">
        <v>299</v>
      </c>
      <c r="IC2" s="36" t="s">
        <v>300</v>
      </c>
      <c r="ID2" s="37" t="s">
        <v>301</v>
      </c>
      <c r="IE2" s="37" t="s">
        <v>302</v>
      </c>
      <c r="IF2" s="27" t="s">
        <v>303</v>
      </c>
      <c r="IG2" s="36" t="s">
        <v>304</v>
      </c>
      <c r="IH2" s="37" t="s">
        <v>305</v>
      </c>
      <c r="II2" s="27" t="s">
        <v>306</v>
      </c>
      <c r="IJ2" s="36" t="s">
        <v>307</v>
      </c>
      <c r="IK2" s="37" t="s">
        <v>308</v>
      </c>
      <c r="IL2" s="37" t="s">
        <v>309</v>
      </c>
      <c r="IM2" s="37" t="s">
        <v>310</v>
      </c>
      <c r="IN2" s="37" t="s">
        <v>311</v>
      </c>
      <c r="IO2" s="27" t="s">
        <v>312</v>
      </c>
      <c r="IP2" s="36" t="s">
        <v>313</v>
      </c>
      <c r="IQ2" s="37" t="s">
        <v>314</v>
      </c>
      <c r="IR2" s="37" t="s">
        <v>315</v>
      </c>
      <c r="IS2" s="37" t="s">
        <v>316</v>
      </c>
      <c r="IT2" s="37" t="s">
        <v>317</v>
      </c>
      <c r="IU2" s="37" t="s">
        <v>318</v>
      </c>
      <c r="IV2" s="37" t="s">
        <v>319</v>
      </c>
      <c r="IW2" s="27" t="s">
        <v>320</v>
      </c>
      <c r="IX2" s="35" t="s">
        <v>321</v>
      </c>
      <c r="IY2" s="25" t="s">
        <v>799</v>
      </c>
      <c r="IZ2" s="26" t="s">
        <v>800</v>
      </c>
      <c r="JA2" s="27" t="s">
        <v>322</v>
      </c>
      <c r="JB2" s="25" t="s">
        <v>801</v>
      </c>
      <c r="JC2" s="26" t="s">
        <v>802</v>
      </c>
      <c r="JD2" s="27" t="s">
        <v>323</v>
      </c>
      <c r="JE2" s="25" t="s">
        <v>803</v>
      </c>
      <c r="JF2" s="26" t="s">
        <v>804</v>
      </c>
      <c r="JG2" s="27" t="s">
        <v>324</v>
      </c>
      <c r="JH2" s="25" t="s">
        <v>805</v>
      </c>
      <c r="JI2" s="26" t="s">
        <v>806</v>
      </c>
      <c r="JJ2" s="27" t="s">
        <v>325</v>
      </c>
      <c r="JK2" s="25" t="s">
        <v>807</v>
      </c>
      <c r="JL2" s="26" t="s">
        <v>808</v>
      </c>
      <c r="JM2" s="27" t="s">
        <v>326</v>
      </c>
      <c r="JN2" s="25" t="s">
        <v>809</v>
      </c>
      <c r="JO2" s="26" t="s">
        <v>810</v>
      </c>
      <c r="JP2" s="27" t="s">
        <v>327</v>
      </c>
      <c r="JQ2" s="25" t="s">
        <v>811</v>
      </c>
      <c r="JR2" s="25" t="s">
        <v>812</v>
      </c>
      <c r="JS2" s="27" t="s">
        <v>328</v>
      </c>
      <c r="JT2" s="25" t="s">
        <v>813</v>
      </c>
      <c r="JU2" s="25" t="s">
        <v>814</v>
      </c>
      <c r="JV2" s="35" t="s">
        <v>329</v>
      </c>
      <c r="JW2" s="41" t="s">
        <v>815</v>
      </c>
      <c r="JX2" s="42" t="s">
        <v>816</v>
      </c>
      <c r="JY2" s="27" t="s">
        <v>330</v>
      </c>
      <c r="JZ2" s="41" t="s">
        <v>817</v>
      </c>
      <c r="KA2" s="42" t="s">
        <v>818</v>
      </c>
      <c r="KB2" s="27" t="s">
        <v>331</v>
      </c>
      <c r="KC2" s="41" t="s">
        <v>819</v>
      </c>
      <c r="KD2" s="42" t="s">
        <v>820</v>
      </c>
      <c r="KE2" s="27" t="s">
        <v>332</v>
      </c>
      <c r="KF2" s="41" t="s">
        <v>821</v>
      </c>
      <c r="KG2" s="42" t="s">
        <v>822</v>
      </c>
      <c r="KH2" s="27" t="s">
        <v>333</v>
      </c>
      <c r="KI2" s="41" t="s">
        <v>823</v>
      </c>
      <c r="KJ2" s="42" t="s">
        <v>824</v>
      </c>
      <c r="KK2" s="27" t="s">
        <v>334</v>
      </c>
      <c r="KL2" s="41" t="s">
        <v>825</v>
      </c>
      <c r="KM2" s="42" t="s">
        <v>826</v>
      </c>
      <c r="KN2" s="27" t="s">
        <v>335</v>
      </c>
      <c r="KO2" s="41" t="s">
        <v>827</v>
      </c>
      <c r="KP2" s="42" t="s">
        <v>828</v>
      </c>
      <c r="KQ2" s="27" t="s">
        <v>336</v>
      </c>
      <c r="KR2" s="41" t="s">
        <v>829</v>
      </c>
      <c r="KS2" s="41" t="s">
        <v>830</v>
      </c>
      <c r="KT2" s="35" t="s">
        <v>337</v>
      </c>
      <c r="KU2" s="41" t="s">
        <v>831</v>
      </c>
      <c r="KV2" s="42" t="s">
        <v>832</v>
      </c>
      <c r="KW2" s="27" t="s">
        <v>338</v>
      </c>
      <c r="KX2" s="41" t="s">
        <v>833</v>
      </c>
      <c r="KY2" s="42" t="s">
        <v>834</v>
      </c>
      <c r="KZ2" s="27" t="s">
        <v>339</v>
      </c>
      <c r="LA2" s="41" t="s">
        <v>835</v>
      </c>
      <c r="LB2" s="41" t="s">
        <v>836</v>
      </c>
      <c r="LC2" s="35" t="s">
        <v>340</v>
      </c>
      <c r="LD2" s="41" t="s">
        <v>837</v>
      </c>
      <c r="LE2" s="42" t="s">
        <v>838</v>
      </c>
      <c r="LF2" s="27" t="s">
        <v>341</v>
      </c>
      <c r="LG2" s="41" t="s">
        <v>839</v>
      </c>
      <c r="LH2" s="42" t="s">
        <v>840</v>
      </c>
      <c r="LI2" s="27" t="s">
        <v>342</v>
      </c>
      <c r="LJ2" s="41" t="s">
        <v>841</v>
      </c>
      <c r="LK2" s="42" t="s">
        <v>842</v>
      </c>
      <c r="LL2" s="27" t="s">
        <v>343</v>
      </c>
      <c r="LM2" s="41" t="s">
        <v>843</v>
      </c>
      <c r="LN2" s="42" t="s">
        <v>844</v>
      </c>
      <c r="LO2" s="27" t="s">
        <v>344</v>
      </c>
      <c r="LP2" s="41" t="s">
        <v>845</v>
      </c>
      <c r="LQ2" s="42" t="s">
        <v>846</v>
      </c>
      <c r="LR2" s="28" t="s">
        <v>345</v>
      </c>
      <c r="LS2" s="41" t="s">
        <v>847</v>
      </c>
      <c r="LT2" s="41" t="s">
        <v>848</v>
      </c>
      <c r="LU2" s="27" t="s">
        <v>346</v>
      </c>
      <c r="LV2" s="41" t="s">
        <v>849</v>
      </c>
      <c r="LW2" s="42" t="s">
        <v>850</v>
      </c>
      <c r="LX2" s="27" t="s">
        <v>347</v>
      </c>
      <c r="LY2" s="41" t="s">
        <v>851</v>
      </c>
      <c r="LZ2" s="41" t="s">
        <v>852</v>
      </c>
      <c r="MA2" s="35" t="s">
        <v>348</v>
      </c>
      <c r="MB2" s="41" t="s">
        <v>853</v>
      </c>
      <c r="MC2" s="42" t="s">
        <v>854</v>
      </c>
      <c r="MD2" s="27" t="s">
        <v>349</v>
      </c>
      <c r="ME2" s="41" t="s">
        <v>855</v>
      </c>
      <c r="MF2" s="42" t="s">
        <v>856</v>
      </c>
      <c r="MG2" s="27" t="s">
        <v>350</v>
      </c>
      <c r="MH2" s="41" t="s">
        <v>857</v>
      </c>
      <c r="MI2" s="42" t="s">
        <v>858</v>
      </c>
      <c r="MJ2" s="27" t="s">
        <v>351</v>
      </c>
      <c r="MK2" s="41" t="s">
        <v>859</v>
      </c>
      <c r="ML2" s="42" t="s">
        <v>860</v>
      </c>
      <c r="MM2" s="27" t="s">
        <v>352</v>
      </c>
      <c r="MN2" s="41" t="s">
        <v>861</v>
      </c>
      <c r="MO2" s="42" t="s">
        <v>862</v>
      </c>
      <c r="MP2" s="27" t="s">
        <v>353</v>
      </c>
      <c r="MQ2" s="41" t="s">
        <v>863</v>
      </c>
      <c r="MR2" s="42" t="s">
        <v>864</v>
      </c>
      <c r="MS2" s="27" t="s">
        <v>354</v>
      </c>
      <c r="MT2" s="41" t="s">
        <v>865</v>
      </c>
      <c r="MU2" s="42" t="s">
        <v>866</v>
      </c>
      <c r="MV2" s="27" t="s">
        <v>355</v>
      </c>
      <c r="MW2" s="41" t="s">
        <v>867</v>
      </c>
      <c r="MX2" s="41" t="s">
        <v>868</v>
      </c>
      <c r="MY2" s="35" t="s">
        <v>356</v>
      </c>
      <c r="MZ2" s="41" t="s">
        <v>869</v>
      </c>
      <c r="NA2" s="42" t="s">
        <v>870</v>
      </c>
      <c r="NB2" s="27" t="s">
        <v>357</v>
      </c>
      <c r="NC2" s="41" t="s">
        <v>871</v>
      </c>
      <c r="ND2" s="42" t="s">
        <v>872</v>
      </c>
      <c r="NE2" s="27" t="s">
        <v>358</v>
      </c>
      <c r="NF2" s="41" t="s">
        <v>873</v>
      </c>
      <c r="NG2" s="42" t="s">
        <v>874</v>
      </c>
      <c r="NH2" s="27" t="s">
        <v>359</v>
      </c>
      <c r="NI2" s="41" t="s">
        <v>875</v>
      </c>
      <c r="NJ2" s="42" t="s">
        <v>876</v>
      </c>
      <c r="NK2" s="27" t="s">
        <v>360</v>
      </c>
      <c r="NL2" s="41" t="s">
        <v>877</v>
      </c>
      <c r="NM2" s="42" t="s">
        <v>878</v>
      </c>
      <c r="NN2" s="27" t="s">
        <v>361</v>
      </c>
      <c r="NO2" s="41" t="s">
        <v>879</v>
      </c>
      <c r="NP2" s="42" t="s">
        <v>880</v>
      </c>
      <c r="NQ2" s="27" t="s">
        <v>362</v>
      </c>
      <c r="NR2" s="41" t="s">
        <v>881</v>
      </c>
      <c r="NS2" s="42" t="s">
        <v>882</v>
      </c>
      <c r="NT2" s="27" t="s">
        <v>363</v>
      </c>
      <c r="NU2" s="41" t="s">
        <v>883</v>
      </c>
      <c r="NV2" s="41" t="s">
        <v>884</v>
      </c>
      <c r="NW2" s="35" t="s">
        <v>364</v>
      </c>
      <c r="NX2" s="41" t="s">
        <v>885</v>
      </c>
      <c r="NY2" s="42" t="s">
        <v>886</v>
      </c>
      <c r="NZ2" s="27" t="s">
        <v>365</v>
      </c>
      <c r="OA2" s="41" t="s">
        <v>887</v>
      </c>
      <c r="OB2" s="42" t="s">
        <v>888</v>
      </c>
      <c r="OC2" s="27" t="s">
        <v>366</v>
      </c>
      <c r="OD2" s="41" t="s">
        <v>889</v>
      </c>
      <c r="OE2" s="42" t="s">
        <v>888</v>
      </c>
      <c r="OF2" s="27" t="s">
        <v>367</v>
      </c>
      <c r="OG2" s="41" t="s">
        <v>890</v>
      </c>
      <c r="OH2" s="42" t="s">
        <v>891</v>
      </c>
      <c r="OI2" s="27" t="s">
        <v>368</v>
      </c>
      <c r="OJ2" s="41" t="s">
        <v>892</v>
      </c>
      <c r="OK2" s="42" t="s">
        <v>893</v>
      </c>
      <c r="OL2" s="27" t="s">
        <v>369</v>
      </c>
      <c r="OM2" s="41" t="s">
        <v>894</v>
      </c>
      <c r="ON2" s="42" t="s">
        <v>895</v>
      </c>
      <c r="OO2" s="27" t="s">
        <v>370</v>
      </c>
      <c r="OP2" s="41" t="s">
        <v>896</v>
      </c>
      <c r="OQ2" s="42" t="s">
        <v>897</v>
      </c>
      <c r="OR2" s="27" t="s">
        <v>371</v>
      </c>
      <c r="OS2" s="41" t="s">
        <v>898</v>
      </c>
      <c r="OT2" s="41" t="s">
        <v>899</v>
      </c>
      <c r="OU2" s="35" t="s">
        <v>372</v>
      </c>
      <c r="OV2" s="41" t="s">
        <v>900</v>
      </c>
      <c r="OW2" s="42" t="s">
        <v>901</v>
      </c>
      <c r="OX2" s="27" t="s">
        <v>373</v>
      </c>
      <c r="OY2" s="41" t="s">
        <v>902</v>
      </c>
      <c r="OZ2" s="42" t="s">
        <v>903</v>
      </c>
      <c r="PA2" s="27" t="s">
        <v>374</v>
      </c>
      <c r="PB2" s="41" t="s">
        <v>904</v>
      </c>
      <c r="PC2" s="42" t="s">
        <v>905</v>
      </c>
      <c r="PD2" s="27" t="s">
        <v>375</v>
      </c>
      <c r="PE2" s="41" t="s">
        <v>906</v>
      </c>
      <c r="PF2" s="42" t="s">
        <v>907</v>
      </c>
      <c r="PG2" s="27" t="s">
        <v>376</v>
      </c>
      <c r="PH2" s="41" t="s">
        <v>908</v>
      </c>
      <c r="PI2" s="42" t="s">
        <v>909</v>
      </c>
      <c r="PJ2" s="27" t="s">
        <v>377</v>
      </c>
      <c r="PK2" s="41" t="s">
        <v>910</v>
      </c>
      <c r="PL2" s="42" t="s">
        <v>911</v>
      </c>
      <c r="PM2" s="27" t="s">
        <v>378</v>
      </c>
      <c r="PN2" s="41" t="s">
        <v>912</v>
      </c>
      <c r="PO2" s="42" t="s">
        <v>913</v>
      </c>
      <c r="PP2" s="27" t="s">
        <v>379</v>
      </c>
      <c r="PQ2" s="41" t="s">
        <v>914</v>
      </c>
      <c r="PR2" s="41" t="s">
        <v>915</v>
      </c>
      <c r="PS2" s="35" t="s">
        <v>380</v>
      </c>
      <c r="PT2" s="25" t="s">
        <v>916</v>
      </c>
      <c r="PU2" s="26" t="s">
        <v>917</v>
      </c>
      <c r="PV2" s="27" t="s">
        <v>381</v>
      </c>
      <c r="PW2" s="25" t="s">
        <v>918</v>
      </c>
      <c r="PX2" s="26" t="s">
        <v>919</v>
      </c>
      <c r="PY2" s="27" t="s">
        <v>382</v>
      </c>
      <c r="PZ2" s="25" t="s">
        <v>920</v>
      </c>
      <c r="QA2" s="26" t="s">
        <v>921</v>
      </c>
      <c r="QB2" s="27" t="s">
        <v>383</v>
      </c>
      <c r="QC2" s="25" t="s">
        <v>922</v>
      </c>
      <c r="QD2" s="26" t="s">
        <v>923</v>
      </c>
      <c r="QE2" s="27" t="s">
        <v>384</v>
      </c>
      <c r="QF2" s="25" t="s">
        <v>924</v>
      </c>
      <c r="QG2" s="26" t="s">
        <v>925</v>
      </c>
      <c r="QH2" s="27" t="s">
        <v>385</v>
      </c>
      <c r="QI2" s="25" t="s">
        <v>926</v>
      </c>
      <c r="QJ2" s="26" t="s">
        <v>927</v>
      </c>
      <c r="QK2" s="27" t="s">
        <v>386</v>
      </c>
      <c r="QL2" s="25" t="s">
        <v>928</v>
      </c>
      <c r="QM2" s="26" t="s">
        <v>929</v>
      </c>
      <c r="QN2" s="27" t="s">
        <v>387</v>
      </c>
      <c r="QO2" s="25" t="s">
        <v>930</v>
      </c>
      <c r="QP2" s="25" t="s">
        <v>931</v>
      </c>
      <c r="QQ2" s="35" t="s">
        <v>388</v>
      </c>
      <c r="QR2" s="25" t="s">
        <v>932</v>
      </c>
      <c r="QS2" s="26" t="s">
        <v>933</v>
      </c>
      <c r="QT2" s="27" t="s">
        <v>389</v>
      </c>
      <c r="QU2" s="25" t="s">
        <v>934</v>
      </c>
      <c r="QV2" s="26" t="s">
        <v>935</v>
      </c>
      <c r="QW2" s="27" t="s">
        <v>390</v>
      </c>
      <c r="QX2" s="25" t="s">
        <v>936</v>
      </c>
      <c r="QY2" s="26" t="s">
        <v>937</v>
      </c>
      <c r="QZ2" s="27" t="s">
        <v>391</v>
      </c>
      <c r="RA2" s="25" t="s">
        <v>938</v>
      </c>
      <c r="RB2" s="26" t="s">
        <v>939</v>
      </c>
      <c r="RC2" s="27" t="s">
        <v>392</v>
      </c>
      <c r="RD2" s="25" t="s">
        <v>940</v>
      </c>
      <c r="RE2" s="26" t="s">
        <v>941</v>
      </c>
      <c r="RF2" s="27" t="s">
        <v>393</v>
      </c>
      <c r="RG2" s="25" t="s">
        <v>942</v>
      </c>
      <c r="RH2" s="26" t="s">
        <v>943</v>
      </c>
      <c r="RI2" s="27" t="s">
        <v>394</v>
      </c>
      <c r="RJ2" s="25" t="s">
        <v>944</v>
      </c>
      <c r="RK2" s="26" t="s">
        <v>945</v>
      </c>
      <c r="RL2" s="27" t="s">
        <v>395</v>
      </c>
      <c r="RM2" s="25" t="s">
        <v>946</v>
      </c>
      <c r="RN2" s="25" t="s">
        <v>947</v>
      </c>
      <c r="RO2" s="36" t="s">
        <v>396</v>
      </c>
      <c r="RP2" s="37" t="s">
        <v>397</v>
      </c>
      <c r="RQ2" s="37" t="s">
        <v>398</v>
      </c>
      <c r="RR2" s="37" t="s">
        <v>399</v>
      </c>
      <c r="RS2" s="37" t="s">
        <v>400</v>
      </c>
      <c r="RT2" s="37" t="s">
        <v>401</v>
      </c>
      <c r="RU2" s="37" t="s">
        <v>402</v>
      </c>
      <c r="RV2" s="27" t="s">
        <v>403</v>
      </c>
      <c r="RW2" s="36" t="s">
        <v>404</v>
      </c>
      <c r="RX2" s="37" t="s">
        <v>405</v>
      </c>
      <c r="RY2" s="27" t="s">
        <v>406</v>
      </c>
      <c r="RZ2" s="36" t="s">
        <v>407</v>
      </c>
      <c r="SA2" s="37" t="s">
        <v>408</v>
      </c>
      <c r="SB2" s="27" t="s">
        <v>409</v>
      </c>
      <c r="SC2" s="43" t="s">
        <v>410</v>
      </c>
      <c r="SD2" s="31" t="s">
        <v>948</v>
      </c>
      <c r="SE2" s="32" t="s">
        <v>949</v>
      </c>
      <c r="SF2" s="33" t="s">
        <v>411</v>
      </c>
      <c r="SG2" s="31" t="s">
        <v>950</v>
      </c>
      <c r="SH2" s="32" t="s">
        <v>951</v>
      </c>
      <c r="SI2" s="33" t="s">
        <v>412</v>
      </c>
      <c r="SJ2" s="31" t="s">
        <v>952</v>
      </c>
      <c r="SK2" s="32" t="s">
        <v>953</v>
      </c>
      <c r="SL2" s="33" t="s">
        <v>413</v>
      </c>
      <c r="SM2" s="31" t="s">
        <v>954</v>
      </c>
      <c r="SN2" s="32" t="s">
        <v>955</v>
      </c>
      <c r="SO2" s="33" t="s">
        <v>414</v>
      </c>
      <c r="SP2" s="31" t="s">
        <v>956</v>
      </c>
      <c r="SQ2" s="32" t="s">
        <v>957</v>
      </c>
      <c r="SR2" s="33" t="s">
        <v>415</v>
      </c>
      <c r="SS2" s="31" t="s">
        <v>958</v>
      </c>
      <c r="ST2" s="32" t="s">
        <v>959</v>
      </c>
      <c r="SU2" s="33" t="s">
        <v>416</v>
      </c>
      <c r="SV2" s="31" t="s">
        <v>960</v>
      </c>
      <c r="SW2" s="32" t="s">
        <v>961</v>
      </c>
      <c r="SX2" s="34" t="s">
        <v>417</v>
      </c>
      <c r="SY2" s="31" t="s">
        <v>962</v>
      </c>
      <c r="SZ2" s="31" t="s">
        <v>963</v>
      </c>
      <c r="TA2" s="30" t="s">
        <v>418</v>
      </c>
      <c r="TB2" s="31" t="s">
        <v>964</v>
      </c>
      <c r="TC2" s="32" t="s">
        <v>965</v>
      </c>
      <c r="TD2" s="33" t="s">
        <v>419</v>
      </c>
      <c r="TE2" s="31" t="s">
        <v>966</v>
      </c>
      <c r="TF2" s="32" t="s">
        <v>967</v>
      </c>
      <c r="TG2" s="44" t="s">
        <v>420</v>
      </c>
      <c r="TH2" s="31" t="s">
        <v>968</v>
      </c>
      <c r="TI2" s="32" t="s">
        <v>969</v>
      </c>
      <c r="TJ2" s="44" t="s">
        <v>421</v>
      </c>
      <c r="TK2" s="31" t="s">
        <v>970</v>
      </c>
      <c r="TL2" s="32" t="s">
        <v>971</v>
      </c>
      <c r="TM2" s="44" t="s">
        <v>422</v>
      </c>
      <c r="TN2" s="31" t="s">
        <v>972</v>
      </c>
      <c r="TO2" s="32" t="s">
        <v>973</v>
      </c>
      <c r="TP2" s="44" t="s">
        <v>423</v>
      </c>
      <c r="TQ2" s="31" t="s">
        <v>974</v>
      </c>
      <c r="TR2" s="32" t="s">
        <v>975</v>
      </c>
      <c r="TS2" s="44" t="s">
        <v>424</v>
      </c>
      <c r="TT2" s="31" t="s">
        <v>976</v>
      </c>
      <c r="TU2" s="32" t="s">
        <v>977</v>
      </c>
      <c r="TV2" s="44" t="s">
        <v>425</v>
      </c>
      <c r="TW2" s="31" t="s">
        <v>978</v>
      </c>
      <c r="TX2" s="31" t="s">
        <v>979</v>
      </c>
      <c r="TY2" s="45" t="s">
        <v>426</v>
      </c>
      <c r="TZ2" s="25" t="s">
        <v>980</v>
      </c>
      <c r="UA2" s="26" t="s">
        <v>981</v>
      </c>
      <c r="UB2" s="46" t="s">
        <v>427</v>
      </c>
      <c r="UC2" s="25" t="s">
        <v>982</v>
      </c>
      <c r="UD2" s="26" t="s">
        <v>983</v>
      </c>
      <c r="UE2" s="46" t="s">
        <v>428</v>
      </c>
      <c r="UF2" s="25" t="s">
        <v>984</v>
      </c>
      <c r="UG2" s="26" t="s">
        <v>985</v>
      </c>
      <c r="UH2" s="46" t="s">
        <v>429</v>
      </c>
      <c r="UI2" s="25" t="s">
        <v>986</v>
      </c>
      <c r="UJ2" s="26" t="s">
        <v>987</v>
      </c>
      <c r="UK2" s="27" t="s">
        <v>430</v>
      </c>
      <c r="UL2" s="25" t="s">
        <v>988</v>
      </c>
      <c r="UM2" s="26" t="s">
        <v>989</v>
      </c>
      <c r="UN2" s="27" t="s">
        <v>431</v>
      </c>
      <c r="UO2" s="25" t="s">
        <v>990</v>
      </c>
      <c r="UP2" s="25" t="s">
        <v>991</v>
      </c>
      <c r="UQ2" s="46" t="s">
        <v>432</v>
      </c>
      <c r="UR2" s="25" t="s">
        <v>992</v>
      </c>
      <c r="US2" s="26" t="s">
        <v>993</v>
      </c>
      <c r="UT2" s="47" t="s">
        <v>433</v>
      </c>
      <c r="UU2" s="25" t="s">
        <v>994</v>
      </c>
      <c r="UV2" s="25" t="s">
        <v>995</v>
      </c>
      <c r="UW2" s="35" t="s">
        <v>434</v>
      </c>
      <c r="UX2" s="25" t="s">
        <v>996</v>
      </c>
      <c r="UY2" s="26" t="s">
        <v>997</v>
      </c>
      <c r="UZ2" s="46" t="s">
        <v>435</v>
      </c>
      <c r="VA2" s="25" t="s">
        <v>998</v>
      </c>
      <c r="VB2" s="26" t="s">
        <v>999</v>
      </c>
      <c r="VC2" s="46" t="s">
        <v>436</v>
      </c>
      <c r="VD2" s="25" t="s">
        <v>1000</v>
      </c>
      <c r="VE2" s="26" t="s">
        <v>1001</v>
      </c>
      <c r="VF2" s="46" t="s">
        <v>437</v>
      </c>
      <c r="VG2" s="25" t="s">
        <v>1002</v>
      </c>
      <c r="VH2" s="26" t="s">
        <v>1003</v>
      </c>
      <c r="VI2" s="27" t="s">
        <v>438</v>
      </c>
      <c r="VJ2" s="25" t="s">
        <v>1004</v>
      </c>
      <c r="VK2" s="26" t="s">
        <v>1005</v>
      </c>
      <c r="VL2" s="46" t="s">
        <v>439</v>
      </c>
      <c r="VM2" s="25" t="s">
        <v>1006</v>
      </c>
      <c r="VN2" s="26" t="s">
        <v>1007</v>
      </c>
      <c r="VO2" s="46" t="s">
        <v>440</v>
      </c>
      <c r="VP2" s="25" t="s">
        <v>1008</v>
      </c>
      <c r="VQ2" s="26" t="s">
        <v>1009</v>
      </c>
      <c r="VR2" s="46" t="s">
        <v>441</v>
      </c>
      <c r="VS2" s="25" t="s">
        <v>1010</v>
      </c>
      <c r="VT2" s="25" t="s">
        <v>1011</v>
      </c>
      <c r="VU2" s="35" t="s">
        <v>442</v>
      </c>
      <c r="VV2" s="25" t="s">
        <v>1012</v>
      </c>
      <c r="VW2" s="26" t="s">
        <v>1013</v>
      </c>
      <c r="VX2" s="27" t="s">
        <v>443</v>
      </c>
      <c r="VY2" s="25" t="s">
        <v>1014</v>
      </c>
      <c r="VZ2" s="26" t="s">
        <v>1015</v>
      </c>
      <c r="WA2" s="27" t="s">
        <v>444</v>
      </c>
      <c r="WB2" s="25" t="s">
        <v>1016</v>
      </c>
      <c r="WC2" s="26" t="s">
        <v>1017</v>
      </c>
      <c r="WD2" s="27" t="s">
        <v>445</v>
      </c>
      <c r="WE2" s="25" t="s">
        <v>1018</v>
      </c>
      <c r="WF2" s="26" t="s">
        <v>1019</v>
      </c>
      <c r="WG2" s="27" t="s">
        <v>446</v>
      </c>
      <c r="WH2" s="25" t="s">
        <v>1020</v>
      </c>
      <c r="WI2" s="26" t="s">
        <v>1021</v>
      </c>
      <c r="WJ2" s="48" t="s">
        <v>447</v>
      </c>
      <c r="WK2" s="25" t="s">
        <v>1022</v>
      </c>
      <c r="WL2" s="26" t="s">
        <v>1023</v>
      </c>
      <c r="WM2" s="48" t="s">
        <v>448</v>
      </c>
      <c r="WN2" s="25" t="s">
        <v>1024</v>
      </c>
      <c r="WO2" s="26" t="s">
        <v>1025</v>
      </c>
      <c r="WP2" s="27" t="s">
        <v>449</v>
      </c>
      <c r="WQ2" s="25" t="s">
        <v>1026</v>
      </c>
      <c r="WR2" s="25" t="s">
        <v>1027</v>
      </c>
      <c r="WS2" s="36" t="s">
        <v>450</v>
      </c>
      <c r="WT2" s="37" t="s">
        <v>451</v>
      </c>
      <c r="WU2" s="37" t="s">
        <v>452</v>
      </c>
      <c r="WV2" s="37" t="s">
        <v>453</v>
      </c>
      <c r="WW2" s="27" t="s">
        <v>454</v>
      </c>
      <c r="WX2" s="36" t="s">
        <v>455</v>
      </c>
      <c r="WY2" s="37" t="s">
        <v>456</v>
      </c>
      <c r="WZ2" s="37" t="s">
        <v>457</v>
      </c>
      <c r="XA2" s="37" t="s">
        <v>458</v>
      </c>
      <c r="XB2" s="49" t="s">
        <v>459</v>
      </c>
      <c r="XC2" s="36" t="s">
        <v>460</v>
      </c>
      <c r="XD2" s="37" t="s">
        <v>461</v>
      </c>
      <c r="XE2" s="37" t="s">
        <v>462</v>
      </c>
      <c r="XF2" s="37" t="s">
        <v>463</v>
      </c>
      <c r="XG2" s="49" t="s">
        <v>464</v>
      </c>
      <c r="XH2" s="36" t="s">
        <v>465</v>
      </c>
      <c r="XI2" s="37" t="s">
        <v>466</v>
      </c>
      <c r="XJ2" s="37" t="s">
        <v>467</v>
      </c>
      <c r="XK2" s="37" t="s">
        <v>468</v>
      </c>
      <c r="XL2" s="27" t="s">
        <v>469</v>
      </c>
      <c r="XM2" s="35" t="s">
        <v>470</v>
      </c>
      <c r="XN2" s="25" t="s">
        <v>1028</v>
      </c>
      <c r="XO2" s="25" t="s">
        <v>1029</v>
      </c>
      <c r="XP2" s="27" t="s">
        <v>471</v>
      </c>
      <c r="XQ2" s="25" t="s">
        <v>1030</v>
      </c>
      <c r="XR2" s="25" t="s">
        <v>1031</v>
      </c>
      <c r="XS2" s="27" t="s">
        <v>472</v>
      </c>
      <c r="XT2" s="25" t="s">
        <v>1032</v>
      </c>
      <c r="XU2" s="25" t="s">
        <v>1033</v>
      </c>
      <c r="XV2" s="27" t="s">
        <v>473</v>
      </c>
      <c r="XW2" s="25" t="s">
        <v>1034</v>
      </c>
      <c r="XX2" s="25" t="s">
        <v>1035</v>
      </c>
      <c r="XY2" s="27" t="s">
        <v>474</v>
      </c>
      <c r="XZ2" s="25" t="s">
        <v>1036</v>
      </c>
      <c r="YA2" s="25" t="s">
        <v>1037</v>
      </c>
      <c r="YB2" s="27" t="s">
        <v>475</v>
      </c>
      <c r="YC2" s="25" t="s">
        <v>1038</v>
      </c>
      <c r="YD2" s="29" t="s">
        <v>1039</v>
      </c>
      <c r="YE2" s="35" t="s">
        <v>476</v>
      </c>
      <c r="YF2" s="25" t="s">
        <v>1040</v>
      </c>
      <c r="YG2" s="25" t="s">
        <v>1029</v>
      </c>
      <c r="YH2" s="27" t="s">
        <v>477</v>
      </c>
      <c r="YI2" s="25" t="s">
        <v>1041</v>
      </c>
      <c r="YJ2" s="25" t="s">
        <v>1031</v>
      </c>
      <c r="YK2" s="27" t="s">
        <v>478</v>
      </c>
      <c r="YL2" s="25" t="s">
        <v>1042</v>
      </c>
      <c r="YM2" s="25" t="s">
        <v>1033</v>
      </c>
      <c r="YN2" s="27" t="s">
        <v>479</v>
      </c>
      <c r="YO2" s="25" t="s">
        <v>1043</v>
      </c>
      <c r="YP2" s="25" t="s">
        <v>1035</v>
      </c>
      <c r="YQ2" s="27" t="s">
        <v>480</v>
      </c>
      <c r="YR2" s="25" t="s">
        <v>1044</v>
      </c>
      <c r="YS2" s="25" t="s">
        <v>1037</v>
      </c>
      <c r="YT2" s="27" t="s">
        <v>481</v>
      </c>
      <c r="YU2" s="25" t="s">
        <v>1045</v>
      </c>
      <c r="YV2" s="29" t="s">
        <v>1039</v>
      </c>
      <c r="YW2" s="35" t="s">
        <v>482</v>
      </c>
      <c r="YX2" s="25" t="s">
        <v>1046</v>
      </c>
      <c r="YY2" s="25" t="s">
        <v>1013</v>
      </c>
      <c r="YZ2" s="27" t="s">
        <v>483</v>
      </c>
      <c r="ZA2" s="25" t="s">
        <v>1047</v>
      </c>
      <c r="ZB2" s="25" t="s">
        <v>1015</v>
      </c>
      <c r="ZC2" s="27" t="s">
        <v>484</v>
      </c>
      <c r="ZD2" s="25" t="s">
        <v>1048</v>
      </c>
      <c r="ZE2" s="25" t="s">
        <v>1017</v>
      </c>
      <c r="ZF2" s="27" t="s">
        <v>485</v>
      </c>
      <c r="ZG2" s="25" t="s">
        <v>1049</v>
      </c>
      <c r="ZH2" s="25" t="s">
        <v>1019</v>
      </c>
      <c r="ZI2" s="27" t="s">
        <v>486</v>
      </c>
      <c r="ZJ2" s="25" t="s">
        <v>1050</v>
      </c>
      <c r="ZK2" s="25" t="s">
        <v>1021</v>
      </c>
      <c r="ZL2" s="27" t="s">
        <v>487</v>
      </c>
      <c r="ZM2" s="25" t="s">
        <v>1051</v>
      </c>
      <c r="ZN2" s="25" t="s">
        <v>1023</v>
      </c>
      <c r="ZO2" s="27" t="s">
        <v>488</v>
      </c>
      <c r="ZP2" s="25" t="s">
        <v>1052</v>
      </c>
      <c r="ZQ2" s="25" t="s">
        <v>1025</v>
      </c>
      <c r="ZR2" s="27" t="s">
        <v>489</v>
      </c>
      <c r="ZS2" s="25" t="s">
        <v>1053</v>
      </c>
      <c r="ZT2" s="25" t="s">
        <v>1027</v>
      </c>
      <c r="ZU2" s="36" t="s">
        <v>490</v>
      </c>
      <c r="ZV2" s="37" t="s">
        <v>491</v>
      </c>
      <c r="ZW2" s="37" t="s">
        <v>492</v>
      </c>
      <c r="ZX2" s="37" t="s">
        <v>493</v>
      </c>
      <c r="ZY2" s="37" t="s">
        <v>494</v>
      </c>
      <c r="ZZ2" s="37" t="s">
        <v>495</v>
      </c>
      <c r="AAA2" s="37" t="s">
        <v>496</v>
      </c>
      <c r="AAB2" s="27" t="s">
        <v>497</v>
      </c>
      <c r="AAC2" s="35" t="s">
        <v>498</v>
      </c>
      <c r="AAD2" s="25" t="s">
        <v>1054</v>
      </c>
      <c r="AAE2" s="26" t="s">
        <v>1055</v>
      </c>
      <c r="AAF2" s="27" t="s">
        <v>499</v>
      </c>
      <c r="AAG2" s="25" t="s">
        <v>1056</v>
      </c>
      <c r="AAH2" s="26" t="s">
        <v>1057</v>
      </c>
      <c r="AAI2" s="27" t="s">
        <v>500</v>
      </c>
      <c r="AAJ2" s="25" t="s">
        <v>1058</v>
      </c>
      <c r="AAK2" s="26" t="s">
        <v>1059</v>
      </c>
      <c r="AAL2" s="27" t="s">
        <v>501</v>
      </c>
      <c r="AAM2" s="25" t="s">
        <v>1060</v>
      </c>
      <c r="AAN2" s="26" t="s">
        <v>1061</v>
      </c>
      <c r="AAO2" s="27" t="s">
        <v>502</v>
      </c>
      <c r="AAP2" s="25" t="s">
        <v>1062</v>
      </c>
      <c r="AAQ2" s="26" t="s">
        <v>1063</v>
      </c>
      <c r="AAR2" s="27" t="s">
        <v>503</v>
      </c>
      <c r="AAS2" s="25" t="s">
        <v>1064</v>
      </c>
      <c r="AAT2" s="26" t="s">
        <v>1065</v>
      </c>
      <c r="AAU2" s="27" t="s">
        <v>504</v>
      </c>
      <c r="AAV2" s="25" t="s">
        <v>1066</v>
      </c>
      <c r="AAW2" s="26" t="s">
        <v>1067</v>
      </c>
      <c r="AAX2" s="27" t="s">
        <v>505</v>
      </c>
      <c r="AAY2" s="25" t="s">
        <v>1068</v>
      </c>
      <c r="AAZ2" s="25" t="s">
        <v>1069</v>
      </c>
      <c r="ABA2" s="36" t="s">
        <v>506</v>
      </c>
      <c r="ABB2" s="37" t="s">
        <v>507</v>
      </c>
      <c r="ABC2" s="37" t="s">
        <v>508</v>
      </c>
      <c r="ABD2" s="37" t="s">
        <v>509</v>
      </c>
      <c r="ABE2" s="37" t="s">
        <v>510</v>
      </c>
      <c r="ABF2" s="37" t="s">
        <v>511</v>
      </c>
      <c r="ABG2" s="37" t="s">
        <v>512</v>
      </c>
      <c r="ABH2" s="49" t="s">
        <v>513</v>
      </c>
      <c r="ABI2" s="36" t="s">
        <v>514</v>
      </c>
      <c r="ABJ2" s="37" t="s">
        <v>515</v>
      </c>
      <c r="ABK2" s="37" t="s">
        <v>516</v>
      </c>
      <c r="ABL2" s="37" t="s">
        <v>517</v>
      </c>
      <c r="ABM2" s="37" t="s">
        <v>518</v>
      </c>
      <c r="ABN2" s="37" t="s">
        <v>519</v>
      </c>
      <c r="ABO2" s="37" t="s">
        <v>520</v>
      </c>
      <c r="ABP2" s="49" t="s">
        <v>521</v>
      </c>
      <c r="ABQ2" s="36" t="s">
        <v>522</v>
      </c>
      <c r="ABR2" s="37" t="s">
        <v>523</v>
      </c>
      <c r="ABS2" s="37" t="s">
        <v>524</v>
      </c>
      <c r="ABT2" s="37" t="s">
        <v>525</v>
      </c>
      <c r="ABU2" s="37" t="s">
        <v>526</v>
      </c>
      <c r="ABV2" s="37" t="s">
        <v>527</v>
      </c>
      <c r="ABW2" s="37" t="s">
        <v>528</v>
      </c>
      <c r="ABX2" s="49" t="s">
        <v>529</v>
      </c>
      <c r="ABY2" s="36" t="s">
        <v>530</v>
      </c>
      <c r="ABZ2" s="37" t="s">
        <v>531</v>
      </c>
      <c r="ACA2" s="37" t="s">
        <v>532</v>
      </c>
      <c r="ACB2" s="37" t="s">
        <v>533</v>
      </c>
      <c r="ACC2" s="37" t="s">
        <v>534</v>
      </c>
      <c r="ACD2" s="37" t="s">
        <v>535</v>
      </c>
      <c r="ACE2" s="37" t="s">
        <v>536</v>
      </c>
      <c r="ACF2" s="27" t="s">
        <v>537</v>
      </c>
      <c r="ACG2" s="50" t="s">
        <v>538</v>
      </c>
      <c r="ACH2" s="25" t="s">
        <v>1070</v>
      </c>
      <c r="ACI2" s="26" t="s">
        <v>1013</v>
      </c>
      <c r="ACJ2" s="48" t="s">
        <v>539</v>
      </c>
      <c r="ACK2" s="25" t="s">
        <v>1071</v>
      </c>
      <c r="ACL2" s="26" t="s">
        <v>1015</v>
      </c>
      <c r="ACM2" s="48" t="s">
        <v>540</v>
      </c>
      <c r="ACN2" s="25" t="s">
        <v>1072</v>
      </c>
      <c r="ACO2" s="26" t="s">
        <v>1017</v>
      </c>
      <c r="ACP2" s="48" t="s">
        <v>541</v>
      </c>
      <c r="ACQ2" s="25" t="s">
        <v>1073</v>
      </c>
      <c r="ACR2" s="26" t="s">
        <v>1019</v>
      </c>
      <c r="ACS2" s="48" t="s">
        <v>542</v>
      </c>
      <c r="ACT2" s="25" t="s">
        <v>1074</v>
      </c>
      <c r="ACU2" s="26" t="s">
        <v>1021</v>
      </c>
      <c r="ACV2" s="48" t="s">
        <v>543</v>
      </c>
      <c r="ACW2" s="25" t="s">
        <v>1075</v>
      </c>
      <c r="ACX2" s="26" t="s">
        <v>1023</v>
      </c>
      <c r="ACY2" s="48" t="s">
        <v>544</v>
      </c>
      <c r="ACZ2" s="25" t="s">
        <v>1076</v>
      </c>
      <c r="ADA2" s="26" t="s">
        <v>1025</v>
      </c>
      <c r="ADB2" s="48" t="s">
        <v>545</v>
      </c>
      <c r="ADC2" s="25" t="s">
        <v>1077</v>
      </c>
      <c r="ADD2" s="25" t="s">
        <v>1027</v>
      </c>
      <c r="ADE2" s="50" t="s">
        <v>546</v>
      </c>
      <c r="ADF2" s="25" t="s">
        <v>1078</v>
      </c>
      <c r="ADG2" s="26" t="s">
        <v>1017</v>
      </c>
      <c r="ADH2" s="48" t="s">
        <v>547</v>
      </c>
      <c r="ADI2" s="25" t="s">
        <v>1079</v>
      </c>
      <c r="ADJ2" s="26" t="s">
        <v>1019</v>
      </c>
      <c r="ADK2" s="48" t="s">
        <v>548</v>
      </c>
      <c r="ADL2" s="25" t="s">
        <v>1080</v>
      </c>
      <c r="ADM2" s="26" t="s">
        <v>1021</v>
      </c>
      <c r="ADN2" s="48" t="s">
        <v>549</v>
      </c>
      <c r="ADO2" s="25" t="s">
        <v>1081</v>
      </c>
      <c r="ADP2" s="26" t="s">
        <v>1023</v>
      </c>
      <c r="ADQ2" s="48" t="s">
        <v>550</v>
      </c>
      <c r="ADR2" s="25" t="s">
        <v>1082</v>
      </c>
      <c r="ADS2" s="26" t="s">
        <v>1025</v>
      </c>
      <c r="ADT2" s="48" t="s">
        <v>551</v>
      </c>
      <c r="ADU2" s="25" t="s">
        <v>1083</v>
      </c>
      <c r="ADV2" s="25" t="s">
        <v>1027</v>
      </c>
      <c r="ADW2" s="50" t="s">
        <v>552</v>
      </c>
      <c r="ADX2" s="25" t="s">
        <v>1084</v>
      </c>
      <c r="ADY2" s="26" t="s">
        <v>1017</v>
      </c>
      <c r="ADZ2" s="48" t="s">
        <v>553</v>
      </c>
      <c r="AEA2" s="25" t="s">
        <v>1085</v>
      </c>
      <c r="AEB2" s="26" t="s">
        <v>1019</v>
      </c>
      <c r="AEC2" s="48" t="s">
        <v>554</v>
      </c>
      <c r="AED2" s="25" t="s">
        <v>1086</v>
      </c>
      <c r="AEE2" s="26" t="s">
        <v>1021</v>
      </c>
      <c r="AEF2" s="48" t="s">
        <v>555</v>
      </c>
      <c r="AEG2" s="25" t="s">
        <v>1087</v>
      </c>
      <c r="AEH2" s="26" t="s">
        <v>1023</v>
      </c>
      <c r="AEI2" s="48" t="s">
        <v>556</v>
      </c>
      <c r="AEJ2" s="25" t="s">
        <v>1088</v>
      </c>
      <c r="AEK2" s="26" t="s">
        <v>1025</v>
      </c>
      <c r="AEL2" s="48" t="s">
        <v>557</v>
      </c>
      <c r="AEM2" s="25" t="s">
        <v>1089</v>
      </c>
      <c r="AEN2" s="25" t="s">
        <v>1027</v>
      </c>
      <c r="AEO2" s="36" t="s">
        <v>558</v>
      </c>
      <c r="AEP2" s="37" t="s">
        <v>559</v>
      </c>
      <c r="AEQ2" s="37" t="s">
        <v>560</v>
      </c>
      <c r="AER2" s="37" t="s">
        <v>561</v>
      </c>
      <c r="AES2" s="37" t="s">
        <v>562</v>
      </c>
      <c r="AET2" s="37" t="s">
        <v>563</v>
      </c>
      <c r="AEU2" s="37" t="s">
        <v>564</v>
      </c>
      <c r="AEV2" s="49" t="s">
        <v>565</v>
      </c>
      <c r="AEW2" s="36" t="s">
        <v>566</v>
      </c>
      <c r="AEX2" s="37" t="s">
        <v>567</v>
      </c>
      <c r="AEY2" s="37" t="s">
        <v>568</v>
      </c>
      <c r="AEZ2" s="37" t="s">
        <v>569</v>
      </c>
      <c r="AFA2" s="49" t="s">
        <v>570</v>
      </c>
      <c r="AFB2" s="36" t="s">
        <v>571</v>
      </c>
      <c r="AFC2" s="37" t="s">
        <v>572</v>
      </c>
      <c r="AFD2" s="37" t="s">
        <v>573</v>
      </c>
      <c r="AFE2" s="37" t="s">
        <v>574</v>
      </c>
      <c r="AFF2" s="27" t="s">
        <v>575</v>
      </c>
      <c r="AFG2" s="35" t="s">
        <v>576</v>
      </c>
      <c r="AFH2" s="41" t="s">
        <v>1090</v>
      </c>
      <c r="AFI2" s="42" t="s">
        <v>1091</v>
      </c>
      <c r="AFJ2" s="27" t="s">
        <v>577</v>
      </c>
      <c r="AFK2" s="41" t="s">
        <v>1092</v>
      </c>
      <c r="AFL2" s="42" t="s">
        <v>1093</v>
      </c>
      <c r="AFM2" s="27" t="s">
        <v>578</v>
      </c>
      <c r="AFN2" s="41" t="s">
        <v>1094</v>
      </c>
      <c r="AFO2" s="42" t="s">
        <v>1095</v>
      </c>
      <c r="AFP2" s="27" t="s">
        <v>579</v>
      </c>
      <c r="AFQ2" s="41" t="s">
        <v>1096</v>
      </c>
      <c r="AFR2" s="42" t="s">
        <v>1097</v>
      </c>
      <c r="AFS2" s="27" t="s">
        <v>580</v>
      </c>
      <c r="AFT2" s="41" t="s">
        <v>1098</v>
      </c>
      <c r="AFU2" s="41" t="s">
        <v>1099</v>
      </c>
      <c r="AFV2" s="36" t="s">
        <v>581</v>
      </c>
      <c r="AFW2" s="37" t="s">
        <v>582</v>
      </c>
      <c r="AFX2" s="37" t="s">
        <v>583</v>
      </c>
      <c r="AFY2" s="27" t="s">
        <v>584</v>
      </c>
      <c r="AFZ2" s="41" t="s">
        <v>1100</v>
      </c>
      <c r="AGA2" s="42" t="s">
        <v>1091</v>
      </c>
      <c r="AGB2" s="27" t="s">
        <v>585</v>
      </c>
      <c r="AGC2" s="41" t="s">
        <v>1101</v>
      </c>
      <c r="AGD2" s="42" t="s">
        <v>1093</v>
      </c>
      <c r="AGE2" s="27" t="s">
        <v>586</v>
      </c>
      <c r="AGF2" s="41" t="s">
        <v>1102</v>
      </c>
      <c r="AGG2" s="42" t="s">
        <v>1095</v>
      </c>
      <c r="AGH2" s="27" t="s">
        <v>587</v>
      </c>
      <c r="AGI2" s="41" t="s">
        <v>1103</v>
      </c>
      <c r="AGJ2" s="42" t="s">
        <v>1097</v>
      </c>
      <c r="AGK2" s="27" t="s">
        <v>588</v>
      </c>
      <c r="AGL2" s="41" t="s">
        <v>1104</v>
      </c>
      <c r="AGM2" s="41" t="s">
        <v>1099</v>
      </c>
      <c r="AGN2" s="36" t="s">
        <v>589</v>
      </c>
      <c r="AGO2" s="37" t="s">
        <v>590</v>
      </c>
      <c r="AGP2" s="37" t="s">
        <v>591</v>
      </c>
      <c r="AGQ2" s="27" t="s">
        <v>592</v>
      </c>
      <c r="AGR2" s="41" t="s">
        <v>1105</v>
      </c>
      <c r="AGS2" s="42" t="s">
        <v>1106</v>
      </c>
      <c r="AGT2" s="27" t="s">
        <v>593</v>
      </c>
      <c r="AGU2" s="41" t="s">
        <v>1107</v>
      </c>
      <c r="AGV2" s="42" t="s">
        <v>1108</v>
      </c>
      <c r="AGW2" s="27" t="s">
        <v>594</v>
      </c>
      <c r="AGX2" s="41" t="s">
        <v>1109</v>
      </c>
      <c r="AGY2" s="42" t="s">
        <v>1110</v>
      </c>
      <c r="AGZ2" s="27" t="s">
        <v>595</v>
      </c>
      <c r="AHA2" s="41" t="s">
        <v>1111</v>
      </c>
      <c r="AHB2" s="42" t="s">
        <v>1112</v>
      </c>
      <c r="AHC2" s="27" t="s">
        <v>596</v>
      </c>
      <c r="AHD2" s="41" t="s">
        <v>1113</v>
      </c>
      <c r="AHE2" s="41" t="s">
        <v>1114</v>
      </c>
      <c r="AHF2" s="35" t="s">
        <v>597</v>
      </c>
      <c r="AHG2" s="41" t="s">
        <v>1115</v>
      </c>
      <c r="AHH2" s="42" t="s">
        <v>1116</v>
      </c>
      <c r="AHI2" s="27" t="s">
        <v>598</v>
      </c>
      <c r="AHJ2" s="41" t="s">
        <v>1117</v>
      </c>
      <c r="AHK2" s="42" t="s">
        <v>1118</v>
      </c>
      <c r="AHL2" s="27" t="s">
        <v>599</v>
      </c>
      <c r="AHM2" s="41" t="s">
        <v>1119</v>
      </c>
      <c r="AHN2" s="42" t="s">
        <v>1120</v>
      </c>
      <c r="AHO2" s="27" t="s">
        <v>600</v>
      </c>
      <c r="AHP2" s="41" t="s">
        <v>1121</v>
      </c>
      <c r="AHQ2" s="42" t="s">
        <v>1122</v>
      </c>
      <c r="AHR2" s="27" t="s">
        <v>601</v>
      </c>
      <c r="AHS2" s="41" t="s">
        <v>1123</v>
      </c>
      <c r="AHT2" s="41" t="s">
        <v>1124</v>
      </c>
      <c r="AHU2" s="36" t="s">
        <v>602</v>
      </c>
      <c r="AHV2" s="37" t="s">
        <v>603</v>
      </c>
      <c r="AHW2" s="37" t="s">
        <v>604</v>
      </c>
      <c r="AHX2" s="27" t="s">
        <v>605</v>
      </c>
      <c r="AHY2" s="41" t="s">
        <v>1125</v>
      </c>
      <c r="AHZ2" s="42" t="s">
        <v>1106</v>
      </c>
      <c r="AIA2" s="27" t="s">
        <v>606</v>
      </c>
      <c r="AIB2" s="41" t="s">
        <v>1126</v>
      </c>
      <c r="AIC2" s="42" t="s">
        <v>1108</v>
      </c>
      <c r="AID2" s="27" t="s">
        <v>607</v>
      </c>
      <c r="AIE2" s="41" t="s">
        <v>1127</v>
      </c>
      <c r="AIF2" s="42" t="s">
        <v>1110</v>
      </c>
      <c r="AIG2" s="27" t="s">
        <v>608</v>
      </c>
      <c r="AIH2" s="41" t="s">
        <v>1128</v>
      </c>
      <c r="AII2" s="42" t="s">
        <v>1112</v>
      </c>
      <c r="AIJ2" s="27" t="s">
        <v>609</v>
      </c>
      <c r="AIK2" s="41" t="s">
        <v>1129</v>
      </c>
      <c r="AIL2" s="41" t="s">
        <v>1114</v>
      </c>
      <c r="AIM2" s="35" t="s">
        <v>610</v>
      </c>
      <c r="AIN2" s="41" t="s">
        <v>1130</v>
      </c>
      <c r="AIO2" s="42" t="s">
        <v>1131</v>
      </c>
      <c r="AIP2" s="27" t="s">
        <v>611</v>
      </c>
      <c r="AIQ2" s="41" t="s">
        <v>1132</v>
      </c>
      <c r="AIR2" s="42" t="s">
        <v>1133</v>
      </c>
      <c r="AIS2" s="27" t="s">
        <v>612</v>
      </c>
      <c r="AIT2" s="41" t="s">
        <v>1134</v>
      </c>
      <c r="AIU2" s="42" t="s">
        <v>1135</v>
      </c>
      <c r="AIV2" s="27" t="s">
        <v>613</v>
      </c>
      <c r="AIW2" s="41" t="s">
        <v>1136</v>
      </c>
      <c r="AIX2" s="42" t="s">
        <v>1137</v>
      </c>
      <c r="AIY2" s="27" t="s">
        <v>614</v>
      </c>
      <c r="AIZ2" s="41" t="s">
        <v>1138</v>
      </c>
      <c r="AJA2" s="42" t="s">
        <v>1139</v>
      </c>
      <c r="AJB2" s="27" t="s">
        <v>615</v>
      </c>
      <c r="AJC2" s="41" t="s">
        <v>1140</v>
      </c>
      <c r="AJD2" s="42" t="s">
        <v>1141</v>
      </c>
      <c r="AJE2" s="27" t="s">
        <v>616</v>
      </c>
      <c r="AJF2" s="41" t="s">
        <v>1142</v>
      </c>
      <c r="AJG2" s="42" t="s">
        <v>1143</v>
      </c>
      <c r="AJH2" s="27" t="s">
        <v>617</v>
      </c>
      <c r="AJI2" s="41" t="s">
        <v>1144</v>
      </c>
      <c r="AJJ2" s="41" t="s">
        <v>1145</v>
      </c>
      <c r="AJK2" s="35" t="s">
        <v>618</v>
      </c>
      <c r="AJL2" s="41" t="s">
        <v>1146</v>
      </c>
      <c r="AJM2" s="42" t="s">
        <v>1147</v>
      </c>
      <c r="AJN2" s="27" t="s">
        <v>619</v>
      </c>
      <c r="AJO2" s="41" t="s">
        <v>1148</v>
      </c>
      <c r="AJP2" s="42" t="s">
        <v>1149</v>
      </c>
      <c r="AJQ2" s="27" t="s">
        <v>620</v>
      </c>
      <c r="AJR2" s="41" t="s">
        <v>1150</v>
      </c>
      <c r="AJS2" s="42" t="s">
        <v>1151</v>
      </c>
      <c r="AJT2" s="27" t="s">
        <v>621</v>
      </c>
      <c r="AJU2" s="41" t="s">
        <v>1152</v>
      </c>
      <c r="AJV2" s="42" t="s">
        <v>1153</v>
      </c>
      <c r="AJW2" s="27" t="s">
        <v>622</v>
      </c>
      <c r="AJX2" s="41" t="s">
        <v>1154</v>
      </c>
      <c r="AJY2" s="42" t="s">
        <v>1155</v>
      </c>
      <c r="AJZ2" s="27" t="s">
        <v>623</v>
      </c>
      <c r="AKA2" s="41" t="s">
        <v>1156</v>
      </c>
      <c r="AKB2" s="42" t="s">
        <v>1157</v>
      </c>
      <c r="AKC2" s="27" t="s">
        <v>624</v>
      </c>
      <c r="AKD2" s="41" t="s">
        <v>1158</v>
      </c>
      <c r="AKE2" s="42" t="s">
        <v>1159</v>
      </c>
      <c r="AKF2" s="27" t="s">
        <v>625</v>
      </c>
      <c r="AKG2" s="41" t="s">
        <v>1160</v>
      </c>
      <c r="AKH2" s="41" t="s">
        <v>1161</v>
      </c>
      <c r="AKI2" s="35" t="s">
        <v>626</v>
      </c>
      <c r="AKJ2" s="25" t="s">
        <v>1162</v>
      </c>
      <c r="AKK2" s="26" t="s">
        <v>1163</v>
      </c>
      <c r="AKL2" s="27" t="s">
        <v>627</v>
      </c>
      <c r="AKM2" s="25" t="s">
        <v>1164</v>
      </c>
      <c r="AKN2" s="26" t="s">
        <v>1165</v>
      </c>
      <c r="AKO2" s="27" t="s">
        <v>628</v>
      </c>
      <c r="AKP2" s="25" t="s">
        <v>1166</v>
      </c>
      <c r="AKQ2" s="26" t="s">
        <v>1167</v>
      </c>
      <c r="AKR2" s="27" t="s">
        <v>629</v>
      </c>
      <c r="AKS2" s="25" t="s">
        <v>1168</v>
      </c>
      <c r="AKT2" s="26" t="s">
        <v>1169</v>
      </c>
      <c r="AKU2" s="27" t="s">
        <v>630</v>
      </c>
      <c r="AKV2" s="25" t="s">
        <v>1170</v>
      </c>
      <c r="AKW2" s="26" t="s">
        <v>1171</v>
      </c>
      <c r="AKX2" s="27" t="s">
        <v>631</v>
      </c>
      <c r="AKY2" s="25" t="s">
        <v>1172</v>
      </c>
      <c r="AKZ2" s="25" t="s">
        <v>1173</v>
      </c>
      <c r="ALA2" s="50" t="s">
        <v>632</v>
      </c>
      <c r="ALB2" s="51" t="s">
        <v>1174</v>
      </c>
      <c r="ALC2" s="52" t="s">
        <v>1175</v>
      </c>
      <c r="ALD2" s="48" t="s">
        <v>633</v>
      </c>
      <c r="ALE2" s="51" t="s">
        <v>1176</v>
      </c>
      <c r="ALF2" s="52" t="s">
        <v>1177</v>
      </c>
      <c r="ALG2" s="48" t="s">
        <v>634</v>
      </c>
      <c r="ALH2" s="51" t="s">
        <v>1178</v>
      </c>
      <c r="ALI2" s="52" t="s">
        <v>1179</v>
      </c>
      <c r="ALJ2" s="48" t="s">
        <v>635</v>
      </c>
      <c r="ALK2" s="51" t="s">
        <v>1180</v>
      </c>
      <c r="ALL2" s="52" t="s">
        <v>1181</v>
      </c>
      <c r="ALM2" s="48" t="s">
        <v>636</v>
      </c>
      <c r="ALN2" s="51" t="s">
        <v>1182</v>
      </c>
      <c r="ALO2" s="52" t="s">
        <v>1183</v>
      </c>
      <c r="ALP2" s="48" t="s">
        <v>637</v>
      </c>
      <c r="ALQ2" s="51" t="s">
        <v>1184</v>
      </c>
      <c r="ALR2" s="52" t="s">
        <v>1185</v>
      </c>
      <c r="ALS2" s="48" t="s">
        <v>638</v>
      </c>
      <c r="ALT2" s="51" t="s">
        <v>1186</v>
      </c>
      <c r="ALU2" s="52" t="s">
        <v>1187</v>
      </c>
      <c r="ALV2" s="48" t="s">
        <v>639</v>
      </c>
      <c r="ALW2" s="51" t="s">
        <v>1188</v>
      </c>
      <c r="ALX2" s="53" t="s">
        <v>1189</v>
      </c>
      <c r="ALY2" s="36" t="s">
        <v>640</v>
      </c>
      <c r="ALZ2" s="37" t="s">
        <v>641</v>
      </c>
      <c r="AMA2" s="37" t="s">
        <v>642</v>
      </c>
      <c r="AMB2" s="37" t="s">
        <v>643</v>
      </c>
      <c r="AMC2" s="37" t="s">
        <v>644</v>
      </c>
      <c r="AMD2" s="27" t="s">
        <v>645</v>
      </c>
      <c r="AME2" s="38" t="s">
        <v>646</v>
      </c>
      <c r="AMF2" s="39" t="s">
        <v>647</v>
      </c>
      <c r="AMG2" s="39" t="s">
        <v>648</v>
      </c>
      <c r="AMH2" s="39" t="s">
        <v>649</v>
      </c>
      <c r="AMI2" s="39" t="s">
        <v>650</v>
      </c>
      <c r="AMJ2" s="39" t="s">
        <v>651</v>
      </c>
      <c r="AMK2" s="39" t="s">
        <v>652</v>
      </c>
      <c r="AML2" s="40" t="s">
        <v>653</v>
      </c>
      <c r="AMM2" s="35" t="s">
        <v>654</v>
      </c>
      <c r="AMN2" s="25" t="s">
        <v>1190</v>
      </c>
      <c r="AMO2" s="26" t="s">
        <v>1019</v>
      </c>
      <c r="AMP2" s="27" t="s">
        <v>655</v>
      </c>
      <c r="AMQ2" s="25" t="s">
        <v>1191</v>
      </c>
      <c r="AMR2" s="26" t="s">
        <v>1021</v>
      </c>
      <c r="AMS2" s="27" t="s">
        <v>656</v>
      </c>
      <c r="AMT2" s="25" t="s">
        <v>1192</v>
      </c>
      <c r="AMU2" s="26" t="s">
        <v>1023</v>
      </c>
      <c r="AMV2" s="27" t="s">
        <v>657</v>
      </c>
      <c r="AMW2" s="25" t="s">
        <v>1193</v>
      </c>
      <c r="AMX2" s="26" t="s">
        <v>1025</v>
      </c>
      <c r="AMY2" s="27" t="s">
        <v>658</v>
      </c>
      <c r="AMZ2" s="25" t="s">
        <v>1194</v>
      </c>
      <c r="ANA2" s="25" t="s">
        <v>1027</v>
      </c>
      <c r="ANB2" s="50" t="s">
        <v>659</v>
      </c>
      <c r="ANC2" s="25" t="s">
        <v>1195</v>
      </c>
      <c r="AND2" s="26" t="s">
        <v>1013</v>
      </c>
      <c r="ANE2" s="48" t="s">
        <v>660</v>
      </c>
      <c r="ANF2" s="25" t="s">
        <v>1196</v>
      </c>
      <c r="ANG2" s="26" t="s">
        <v>1015</v>
      </c>
      <c r="ANH2" s="48" t="s">
        <v>661</v>
      </c>
      <c r="ANI2" s="25" t="s">
        <v>1197</v>
      </c>
      <c r="ANJ2" s="26" t="s">
        <v>1017</v>
      </c>
      <c r="ANK2" s="48" t="s">
        <v>662</v>
      </c>
      <c r="ANL2" s="25" t="s">
        <v>1198</v>
      </c>
      <c r="ANM2" s="26" t="s">
        <v>1019</v>
      </c>
      <c r="ANN2" s="48" t="s">
        <v>663</v>
      </c>
      <c r="ANO2" s="25" t="s">
        <v>1199</v>
      </c>
      <c r="ANP2" s="26" t="s">
        <v>1021</v>
      </c>
      <c r="ANQ2" s="48" t="s">
        <v>664</v>
      </c>
      <c r="ANR2" s="25" t="s">
        <v>1200</v>
      </c>
      <c r="ANS2" s="26" t="s">
        <v>1023</v>
      </c>
      <c r="ANT2" s="48" t="s">
        <v>665</v>
      </c>
      <c r="ANU2" s="25" t="s">
        <v>1201</v>
      </c>
      <c r="ANV2" s="26" t="s">
        <v>1025</v>
      </c>
      <c r="ANW2" s="48" t="s">
        <v>666</v>
      </c>
      <c r="ANX2" s="25" t="s">
        <v>1202</v>
      </c>
      <c r="ANY2" s="25" t="s">
        <v>1027</v>
      </c>
      <c r="ANZ2" s="54" t="s">
        <v>667</v>
      </c>
      <c r="AOA2" s="55" t="s">
        <v>668</v>
      </c>
      <c r="AOB2" s="55" t="s">
        <v>669</v>
      </c>
      <c r="AOC2" s="55" t="s">
        <v>670</v>
      </c>
      <c r="AOD2" s="55" t="s">
        <v>671</v>
      </c>
      <c r="AOE2" s="56" t="s">
        <v>672</v>
      </c>
      <c r="AOF2" s="54" t="s">
        <v>673</v>
      </c>
      <c r="AOG2" s="55" t="s">
        <v>674</v>
      </c>
      <c r="AOH2" s="55" t="s">
        <v>675</v>
      </c>
      <c r="AOI2" s="55" t="s">
        <v>676</v>
      </c>
      <c r="AOJ2" s="56" t="s">
        <v>677</v>
      </c>
      <c r="AOK2" s="54" t="s">
        <v>678</v>
      </c>
      <c r="AOL2" s="55" t="s">
        <v>679</v>
      </c>
      <c r="AOM2" s="55" t="s">
        <v>680</v>
      </c>
      <c r="AON2" s="57" t="s">
        <v>681</v>
      </c>
      <c r="AOO2" s="54" t="s">
        <v>682</v>
      </c>
      <c r="AOP2" s="55" t="s">
        <v>683</v>
      </c>
      <c r="AOQ2" s="55" t="s">
        <v>684</v>
      </c>
      <c r="AOR2" s="56" t="s">
        <v>685</v>
      </c>
    </row>
    <row r="3" spans="1:1084" x14ac:dyDescent="0.45">
      <c r="A3" s="58" t="s">
        <v>686</v>
      </c>
      <c r="B3" s="402">
        <f>INDEX(' Cash Num-Den_Indi'!$A$2:$ANL$35,MATCH('1617 1718 Comparison'!$A3,' Cash Num-Den_Indi'!$A$2:$A$35,0),MATCH('1617 1718 Comparison'!B$2,' Cash Num-Den_Indi'!$A$2:$ANL$2,0))-INDEX('1617 Data'!$A$2:$AEW$35,MATCH('1617 1718 Comparison'!$A3,'1617 Data'!$A$2:$A$35,0),MATCH('1617 1718 Comparison'!B$2,'1617 Data'!$A$2:$AEW$2,0))</f>
        <v>0</v>
      </c>
      <c r="C3" s="402">
        <f>INDEX(' Cash Num-Den_Indi'!$A$2:$ANL$35,MATCH('1617 1718 Comparison'!$A3,' Cash Num-Den_Indi'!$A$2:$A$35,0),MATCH('1617 1718 Comparison'!C$2,' Cash Num-Den_Indi'!$A$2:$ANL$2,0))-INDEX('1617 Data'!$A$2:$AEW$35,MATCH('1617 1718 Comparison'!$A3,'1617 Data'!$A$2:$A$35,0),MATCH('1617 1718 Comparison'!C$2,'1617 Data'!$A$2:$AEW$2,0))</f>
        <v>0</v>
      </c>
      <c r="D3" s="402">
        <f>INDEX(' Cash Num-Den_Indi'!$A$2:$ANL$35,MATCH('1617 1718 Comparison'!$A3,' Cash Num-Den_Indi'!$A$2:$A$35,0),MATCH('1617 1718 Comparison'!D$2,' Cash Num-Den_Indi'!$A$2:$ANL$2,0))-INDEX('1617 Data'!$A$2:$AEW$35,MATCH('1617 1718 Comparison'!$A3,'1617 Data'!$A$2:$A$35,0),MATCH('1617 1718 Comparison'!D$2,'1617 Data'!$A$2:$AEW$2,0))</f>
        <v>0</v>
      </c>
      <c r="E3" s="402">
        <f>INDEX(' Cash Num-Den_Indi'!$A$2:$ANL$35,MATCH('1617 1718 Comparison'!$A3,' Cash Num-Den_Indi'!$A$2:$A$35,0),MATCH('1617 1718 Comparison'!E$2,' Cash Num-Den_Indi'!$A$2:$ANL$2,0))-INDEX('1617 Data'!$A$2:$AEW$35,MATCH('1617 1718 Comparison'!$A3,'1617 Data'!$A$2:$A$35,0),MATCH('1617 1718 Comparison'!E$2,'1617 Data'!$A$2:$AEW$2,0))</f>
        <v>0</v>
      </c>
      <c r="F3" s="402">
        <f>INDEX(' Cash Num-Den_Indi'!$A$2:$ANL$35,MATCH('1617 1718 Comparison'!$A3,' Cash Num-Den_Indi'!$A$2:$A$35,0),MATCH('1617 1718 Comparison'!F$2,' Cash Num-Den_Indi'!$A$2:$ANL$2,0))-INDEX('1617 Data'!$A$2:$AEW$35,MATCH('1617 1718 Comparison'!$A3,'1617 Data'!$A$2:$A$35,0),MATCH('1617 1718 Comparison'!F$2,'1617 Data'!$A$2:$AEW$2,0))</f>
        <v>0</v>
      </c>
      <c r="G3" s="402">
        <f>INDEX(' Cash Num-Den_Indi'!$A$2:$ANL$35,MATCH('1617 1718 Comparison'!$A3,' Cash Num-Den_Indi'!$A$2:$A$35,0),MATCH('1617 1718 Comparison'!G$2,' Cash Num-Den_Indi'!$A$2:$ANL$2,0))-INDEX('1617 Data'!$A$2:$AEW$35,MATCH('1617 1718 Comparison'!$A3,'1617 Data'!$A$2:$A$35,0),MATCH('1617 1718 Comparison'!G$2,'1617 Data'!$A$2:$AEW$2,0))</f>
        <v>0</v>
      </c>
      <c r="H3" s="402">
        <f>INDEX(' Cash Num-Den_Indi'!$A$2:$ANL$35,MATCH('1617 1718 Comparison'!$A3,' Cash Num-Den_Indi'!$A$2:$A$35,0),MATCH('1617 1718 Comparison'!H$2,' Cash Num-Den_Indi'!$A$2:$ANL$2,0))-INDEX('1617 Data'!$A$2:$AEW$35,MATCH('1617 1718 Comparison'!$A3,'1617 Data'!$A$2:$A$35,0),MATCH('1617 1718 Comparison'!H$2,'1617 Data'!$A$2:$AEW$2,0))</f>
        <v>0</v>
      </c>
      <c r="I3" s="402">
        <f>INDEX(' Cash Num-Den_Indi'!$A$2:$ANL$35,MATCH('1617 1718 Comparison'!$A3,' Cash Num-Den_Indi'!$A$2:$A$35,0),MATCH('1617 1718 Comparison'!I$2,' Cash Num-Den_Indi'!$A$2:$ANL$2,0))-INDEX('1617 Data'!$A$2:$AEW$35,MATCH('1617 1718 Comparison'!$A3,'1617 Data'!$A$2:$A$35,0),MATCH('1617 1718 Comparison'!I$2,'1617 Data'!$A$2:$AEW$2,0))</f>
        <v>0</v>
      </c>
      <c r="J3" s="402">
        <f>INDEX(' Cash Num-Den_Indi'!$A$2:$ANL$35,MATCH('1617 1718 Comparison'!$A3,' Cash Num-Den_Indi'!$A$2:$A$35,0),MATCH('1617 1718 Comparison'!J$2,' Cash Num-Den_Indi'!$A$2:$ANL$2,0))-INDEX('1617 Data'!$A$2:$AEW$35,MATCH('1617 1718 Comparison'!$A3,'1617 Data'!$A$2:$A$35,0),MATCH('1617 1718 Comparison'!J$2,'1617 Data'!$A$2:$AEW$2,0))</f>
        <v>0</v>
      </c>
      <c r="K3" s="402">
        <f>INDEX(' Cash Num-Den_Indi'!$A$2:$ANL$35,MATCH('1617 1718 Comparison'!$A3,' Cash Num-Den_Indi'!$A$2:$A$35,0),MATCH('1617 1718 Comparison'!K$2,' Cash Num-Den_Indi'!$A$2:$ANL$2,0))-INDEX('1617 Data'!$A$2:$AEW$35,MATCH('1617 1718 Comparison'!$A3,'1617 Data'!$A$2:$A$35,0),MATCH('1617 1718 Comparison'!K$2,'1617 Data'!$A$2:$AEW$2,0))</f>
        <v>0</v>
      </c>
      <c r="L3" s="402">
        <f>INDEX(' Cash Num-Den_Indi'!$A$2:$ANL$35,MATCH('1617 1718 Comparison'!$A3,' Cash Num-Den_Indi'!$A$2:$A$35,0),MATCH('1617 1718 Comparison'!L$2,' Cash Num-Den_Indi'!$A$2:$ANL$2,0))-INDEX('1617 Data'!$A$2:$AEW$35,MATCH('1617 1718 Comparison'!$A3,'1617 Data'!$A$2:$A$35,0),MATCH('1617 1718 Comparison'!L$2,'1617 Data'!$A$2:$AEW$2,0))</f>
        <v>0</v>
      </c>
      <c r="M3" s="402">
        <f>INDEX(' Cash Num-Den_Indi'!$A$2:$ANL$35,MATCH('1617 1718 Comparison'!$A3,' Cash Num-Den_Indi'!$A$2:$A$35,0),MATCH('1617 1718 Comparison'!M$2,' Cash Num-Den_Indi'!$A$2:$ANL$2,0))-INDEX('1617 Data'!$A$2:$AEW$35,MATCH('1617 1718 Comparison'!$A3,'1617 Data'!$A$2:$A$35,0),MATCH('1617 1718 Comparison'!M$2,'1617 Data'!$A$2:$AEW$2,0))</f>
        <v>0</v>
      </c>
      <c r="N3" s="402">
        <f>INDEX(' Cash Num-Den_Indi'!$A$2:$ANL$35,MATCH('1617 1718 Comparison'!$A3,' Cash Num-Den_Indi'!$A$2:$A$35,0),MATCH('1617 1718 Comparison'!N$2,' Cash Num-Den_Indi'!$A$2:$ANL$2,0))-INDEX('1617 Data'!$A$2:$AEW$35,MATCH('1617 1718 Comparison'!$A3,'1617 Data'!$A$2:$A$35,0),MATCH('1617 1718 Comparison'!N$2,'1617 Data'!$A$2:$AEW$2,0))</f>
        <v>0</v>
      </c>
      <c r="O3" s="402">
        <f>INDEX(' Cash Num-Den_Indi'!$A$2:$ANL$35,MATCH('1617 1718 Comparison'!$A3,' Cash Num-Den_Indi'!$A$2:$A$35,0),MATCH('1617 1718 Comparison'!O$2,' Cash Num-Den_Indi'!$A$2:$ANL$2,0))-INDEX('1617 Data'!$A$2:$AEW$35,MATCH('1617 1718 Comparison'!$A3,'1617 Data'!$A$2:$A$35,0),MATCH('1617 1718 Comparison'!O$2,'1617 Data'!$A$2:$AEW$2,0))</f>
        <v>0</v>
      </c>
      <c r="P3" s="402">
        <f>INDEX(' Cash Num-Den_Indi'!$A$2:$ANL$35,MATCH('1617 1718 Comparison'!$A3,' Cash Num-Den_Indi'!$A$2:$A$35,0),MATCH('1617 1718 Comparison'!P$2,' Cash Num-Den_Indi'!$A$2:$ANL$2,0))-INDEX('1617 Data'!$A$2:$AEW$35,MATCH('1617 1718 Comparison'!$A3,'1617 Data'!$A$2:$A$35,0),MATCH('1617 1718 Comparison'!P$2,'1617 Data'!$A$2:$AEW$2,0))</f>
        <v>0</v>
      </c>
      <c r="Q3" s="402">
        <f>INDEX(' Cash Num-Den_Indi'!$A$2:$ANL$35,MATCH('1617 1718 Comparison'!$A3,' Cash Num-Den_Indi'!$A$2:$A$35,0),MATCH('1617 1718 Comparison'!Q$2,' Cash Num-Den_Indi'!$A$2:$ANL$2,0))-INDEX('1617 Data'!$A$2:$AEW$35,MATCH('1617 1718 Comparison'!$A3,'1617 Data'!$A$2:$A$35,0),MATCH('1617 1718 Comparison'!Q$2,'1617 Data'!$A$2:$AEW$2,0))</f>
        <v>0</v>
      </c>
      <c r="R3" s="402">
        <f>INDEX(' Cash Num-Den_Indi'!$A$2:$ANL$35,MATCH('1617 1718 Comparison'!$A3,' Cash Num-Den_Indi'!$A$2:$A$35,0),MATCH('1617 1718 Comparison'!R$2,' Cash Num-Den_Indi'!$A$2:$ANL$2,0))-INDEX('1617 Data'!$A$2:$AEW$35,MATCH('1617 1718 Comparison'!$A3,'1617 Data'!$A$2:$A$35,0),MATCH('1617 1718 Comparison'!R$2,'1617 Data'!$A$2:$AEW$2,0))</f>
        <v>0</v>
      </c>
      <c r="S3" s="402">
        <f>INDEX(' Cash Num-Den_Indi'!$A$2:$ANL$35,MATCH('1617 1718 Comparison'!$A3,' Cash Num-Den_Indi'!$A$2:$A$35,0),MATCH('1617 1718 Comparison'!S$2,' Cash Num-Den_Indi'!$A$2:$ANL$2,0))-INDEX('1617 Data'!$A$2:$AEW$35,MATCH('1617 1718 Comparison'!$A3,'1617 Data'!$A$2:$A$35,0),MATCH('1617 1718 Comparison'!S$2,'1617 Data'!$A$2:$AEW$2,0))</f>
        <v>0</v>
      </c>
      <c r="T3" s="402">
        <f>INDEX(' Cash Num-Den_Indi'!$A$2:$ANL$35,MATCH('1617 1718 Comparison'!$A3,' Cash Num-Den_Indi'!$A$2:$A$35,0),MATCH('1617 1718 Comparison'!T$2,' Cash Num-Den_Indi'!$A$2:$ANL$2,0))-INDEX('1617 Data'!$A$2:$AEW$35,MATCH('1617 1718 Comparison'!$A3,'1617 Data'!$A$2:$A$35,0),MATCH('1617 1718 Comparison'!T$2,'1617 Data'!$A$2:$AEW$2,0))</f>
        <v>0</v>
      </c>
      <c r="U3" s="402">
        <f>INDEX(' Cash Num-Den_Indi'!$A$2:$ANL$35,MATCH('1617 1718 Comparison'!$A3,' Cash Num-Den_Indi'!$A$2:$A$35,0),MATCH('1617 1718 Comparison'!U$2,' Cash Num-Den_Indi'!$A$2:$ANL$2,0))-INDEX('1617 Data'!$A$2:$AEW$35,MATCH('1617 1718 Comparison'!$A3,'1617 Data'!$A$2:$A$35,0),MATCH('1617 1718 Comparison'!U$2,'1617 Data'!$A$2:$AEW$2,0))</f>
        <v>0</v>
      </c>
      <c r="V3" s="402">
        <f>INDEX(' Cash Num-Den_Indi'!$A$2:$ANL$35,MATCH('1617 1718 Comparison'!$A3,' Cash Num-Den_Indi'!$A$2:$A$35,0),MATCH('1617 1718 Comparison'!V$2,' Cash Num-Den_Indi'!$A$2:$ANL$2,0))-INDEX('1617 Data'!$A$2:$AEW$35,MATCH('1617 1718 Comparison'!$A3,'1617 Data'!$A$2:$A$35,0),MATCH('1617 1718 Comparison'!V$2,'1617 Data'!$A$2:$AEW$2,0))</f>
        <v>0</v>
      </c>
      <c r="W3" s="403" t="e">
        <f>INDEX(' Cash Num-Den_Indi'!$A$2:$ANL$35,MATCH('1617 1718 Comparison'!$A3,' Cash Num-Den_Indi'!$A$2:$A$35,0),MATCH('1617 1718 Comparison'!W$2,' Cash Num-Den_Indi'!$A$2:$ANL$2,0))-INDEX('1617 Data'!$A$2:$AEW$35,MATCH('1617 1718 Comparison'!$A3,'1617 Data'!$A$2:$A$35,0),MATCH('1617 1718 Comparison'!W$2,'1617 Data'!$A$2:$AEW$2,0))</f>
        <v>#N/A</v>
      </c>
      <c r="X3" s="403" t="e">
        <f>INDEX(' Cash Num-Den_Indi'!$A$2:$ANL$35,MATCH('1617 1718 Comparison'!$A3,' Cash Num-Den_Indi'!$A$2:$A$35,0),MATCH('1617 1718 Comparison'!X$2,' Cash Num-Den_Indi'!$A$2:$ANL$2,0))-INDEX('1617 Data'!$A$2:$AEW$35,MATCH('1617 1718 Comparison'!$A3,'1617 Data'!$A$2:$A$35,0),MATCH('1617 1718 Comparison'!X$2,'1617 Data'!$A$2:$AEW$2,0))</f>
        <v>#N/A</v>
      </c>
      <c r="Y3" s="403" t="e">
        <f>INDEX(' Cash Num-Den_Indi'!$A$2:$ANL$35,MATCH('1617 1718 Comparison'!$A3,' Cash Num-Den_Indi'!$A$2:$A$35,0),MATCH('1617 1718 Comparison'!Y$2,' Cash Num-Den_Indi'!$A$2:$ANL$2,0))-INDEX('1617 Data'!$A$2:$AEW$35,MATCH('1617 1718 Comparison'!$A3,'1617 Data'!$A$2:$A$35,0),MATCH('1617 1718 Comparison'!Y$2,'1617 Data'!$A$2:$AEW$2,0))</f>
        <v>#N/A</v>
      </c>
      <c r="Z3" s="402">
        <f>INDEX(' Cash Num-Den_Indi'!$A$2:$ANL$35,MATCH('1617 1718 Comparison'!$A3,' Cash Num-Den_Indi'!$A$2:$A$35,0),MATCH('1617 1718 Comparison'!Z$2,' Cash Num-Den_Indi'!$A$2:$ANL$2,0))-INDEX('1617 Data'!$A$2:$AEW$35,MATCH('1617 1718 Comparison'!$A3,'1617 Data'!$A$2:$A$35,0),MATCH('1617 1718 Comparison'!Z$2,'1617 Data'!$A$2:$AEW$2,0))</f>
        <v>0</v>
      </c>
      <c r="AA3" s="402">
        <f>INDEX(' Cash Num-Den_Indi'!$A$2:$ANL$35,MATCH('1617 1718 Comparison'!$A3,' Cash Num-Den_Indi'!$A$2:$A$35,0),MATCH('1617 1718 Comparison'!AA$2,' Cash Num-Den_Indi'!$A$2:$ANL$2,0))-INDEX('1617 Data'!$A$2:$AEW$35,MATCH('1617 1718 Comparison'!$A3,'1617 Data'!$A$2:$A$35,0),MATCH('1617 1718 Comparison'!AA$2,'1617 Data'!$A$2:$AEW$2,0))</f>
        <v>0</v>
      </c>
      <c r="AB3" s="402">
        <f>INDEX(' Cash Num-Den_Indi'!$A$2:$ANL$35,MATCH('1617 1718 Comparison'!$A3,' Cash Num-Den_Indi'!$A$2:$A$35,0),MATCH('1617 1718 Comparison'!AB$2,' Cash Num-Den_Indi'!$A$2:$ANL$2,0))-INDEX('1617 Data'!$A$2:$AEW$35,MATCH('1617 1718 Comparison'!$A3,'1617 Data'!$A$2:$A$35,0),MATCH('1617 1718 Comparison'!AB$2,'1617 Data'!$A$2:$AEW$2,0))</f>
        <v>0</v>
      </c>
      <c r="AC3" s="402">
        <f>INDEX(' Cash Num-Den_Indi'!$A$2:$ANL$35,MATCH('1617 1718 Comparison'!$A3,' Cash Num-Den_Indi'!$A$2:$A$35,0),MATCH('1617 1718 Comparison'!AC$2,' Cash Num-Den_Indi'!$A$2:$ANL$2,0))-INDEX('1617 Data'!$A$2:$AEW$35,MATCH('1617 1718 Comparison'!$A3,'1617 Data'!$A$2:$A$35,0),MATCH('1617 1718 Comparison'!AC$2,'1617 Data'!$A$2:$AEW$2,0))</f>
        <v>0</v>
      </c>
      <c r="AD3" s="402">
        <f>INDEX(' Cash Num-Den_Indi'!$A$2:$ANL$35,MATCH('1617 1718 Comparison'!$A3,' Cash Num-Den_Indi'!$A$2:$A$35,0),MATCH('1617 1718 Comparison'!AD$2,' Cash Num-Den_Indi'!$A$2:$ANL$2,0))-INDEX('1617 Data'!$A$2:$AEW$35,MATCH('1617 1718 Comparison'!$A3,'1617 Data'!$A$2:$A$35,0),MATCH('1617 1718 Comparison'!AD$2,'1617 Data'!$A$2:$AEW$2,0))</f>
        <v>0</v>
      </c>
      <c r="AE3" s="402">
        <f>INDEX(' Cash Num-Den_Indi'!$A$2:$ANL$35,MATCH('1617 1718 Comparison'!$A3,' Cash Num-Den_Indi'!$A$2:$A$35,0),MATCH('1617 1718 Comparison'!AE$2,' Cash Num-Den_Indi'!$A$2:$ANL$2,0))-INDEX('1617 Data'!$A$2:$AEW$35,MATCH('1617 1718 Comparison'!$A3,'1617 Data'!$A$2:$A$35,0),MATCH('1617 1718 Comparison'!AE$2,'1617 Data'!$A$2:$AEW$2,0))</f>
        <v>0</v>
      </c>
      <c r="AF3" s="402">
        <f>INDEX(' Cash Num-Den_Indi'!$A$2:$ANL$35,MATCH('1617 1718 Comparison'!$A3,' Cash Num-Den_Indi'!$A$2:$A$35,0),MATCH('1617 1718 Comparison'!AF$2,' Cash Num-Den_Indi'!$A$2:$ANL$2,0))-INDEX('1617 Data'!$A$2:$AEW$35,MATCH('1617 1718 Comparison'!$A3,'1617 Data'!$A$2:$A$35,0),MATCH('1617 1718 Comparison'!AF$2,'1617 Data'!$A$2:$AEW$2,0))</f>
        <v>0</v>
      </c>
      <c r="AG3" s="402">
        <f>INDEX(' Cash Num-Den_Indi'!$A$2:$ANL$35,MATCH('1617 1718 Comparison'!$A3,' Cash Num-Den_Indi'!$A$2:$A$35,0),MATCH('1617 1718 Comparison'!AG$2,' Cash Num-Den_Indi'!$A$2:$ANL$2,0))-INDEX('1617 Data'!$A$2:$AEW$35,MATCH('1617 1718 Comparison'!$A3,'1617 Data'!$A$2:$A$35,0),MATCH('1617 1718 Comparison'!AG$2,'1617 Data'!$A$2:$AEW$2,0))</f>
        <v>0</v>
      </c>
      <c r="AH3" s="402">
        <f>INDEX(' Cash Num-Den_Indi'!$A$2:$ANL$35,MATCH('1617 1718 Comparison'!$A3,' Cash Num-Den_Indi'!$A$2:$A$35,0),MATCH('1617 1718 Comparison'!AH$2,' Cash Num-Den_Indi'!$A$2:$ANL$2,0))-INDEX('1617 Data'!$A$2:$AEW$35,MATCH('1617 1718 Comparison'!$A3,'1617 Data'!$A$2:$A$35,0),MATCH('1617 1718 Comparison'!AH$2,'1617 Data'!$A$2:$AEW$2,0))</f>
        <v>0</v>
      </c>
      <c r="AI3" s="402">
        <f>INDEX(' Cash Num-Den_Indi'!$A$2:$ANL$35,MATCH('1617 1718 Comparison'!$A3,' Cash Num-Den_Indi'!$A$2:$A$35,0),MATCH('1617 1718 Comparison'!AI$2,' Cash Num-Den_Indi'!$A$2:$ANL$2,0))-INDEX('1617 Data'!$A$2:$AEW$35,MATCH('1617 1718 Comparison'!$A3,'1617 Data'!$A$2:$A$35,0),MATCH('1617 1718 Comparison'!AI$2,'1617 Data'!$A$2:$AEW$2,0))</f>
        <v>0</v>
      </c>
      <c r="AJ3" s="402">
        <f>INDEX(' Cash Num-Den_Indi'!$A$2:$ANL$35,MATCH('1617 1718 Comparison'!$A3,' Cash Num-Den_Indi'!$A$2:$A$35,0),MATCH('1617 1718 Comparison'!AJ$2,' Cash Num-Den_Indi'!$A$2:$ANL$2,0))-INDEX('1617 Data'!$A$2:$AEW$35,MATCH('1617 1718 Comparison'!$A3,'1617 Data'!$A$2:$A$35,0),MATCH('1617 1718 Comparison'!AJ$2,'1617 Data'!$A$2:$AEW$2,0))</f>
        <v>0</v>
      </c>
      <c r="AK3" s="402">
        <f>INDEX(' Cash Num-Den_Indi'!$A$2:$ANL$35,MATCH('1617 1718 Comparison'!$A3,' Cash Num-Den_Indi'!$A$2:$A$35,0),MATCH('1617 1718 Comparison'!AK$2,' Cash Num-Den_Indi'!$A$2:$ANL$2,0))-INDEX('1617 Data'!$A$2:$AEW$35,MATCH('1617 1718 Comparison'!$A3,'1617 Data'!$A$2:$A$35,0),MATCH('1617 1718 Comparison'!AK$2,'1617 Data'!$A$2:$AEW$2,0))</f>
        <v>0</v>
      </c>
      <c r="AL3" s="402">
        <f>INDEX(' Cash Num-Den_Indi'!$A$2:$ANL$35,MATCH('1617 1718 Comparison'!$A3,' Cash Num-Den_Indi'!$A$2:$A$35,0),MATCH('1617 1718 Comparison'!AL$2,' Cash Num-Den_Indi'!$A$2:$ANL$2,0))-INDEX('1617 Data'!$A$2:$AEW$35,MATCH('1617 1718 Comparison'!$A3,'1617 Data'!$A$2:$A$35,0),MATCH('1617 1718 Comparison'!AL$2,'1617 Data'!$A$2:$AEW$2,0))</f>
        <v>0</v>
      </c>
      <c r="AM3" s="402">
        <f>INDEX(' Cash Num-Den_Indi'!$A$2:$ANL$35,MATCH('1617 1718 Comparison'!$A3,' Cash Num-Den_Indi'!$A$2:$A$35,0),MATCH('1617 1718 Comparison'!AM$2,' Cash Num-Den_Indi'!$A$2:$ANL$2,0))-INDEX('1617 Data'!$A$2:$AEW$35,MATCH('1617 1718 Comparison'!$A3,'1617 Data'!$A$2:$A$35,0),MATCH('1617 1718 Comparison'!AM$2,'1617 Data'!$A$2:$AEW$2,0))</f>
        <v>0</v>
      </c>
      <c r="AN3" s="402">
        <f>INDEX(' Cash Num-Den_Indi'!$A$2:$ANL$35,MATCH('1617 1718 Comparison'!$A3,' Cash Num-Den_Indi'!$A$2:$A$35,0),MATCH('1617 1718 Comparison'!AN$2,' Cash Num-Den_Indi'!$A$2:$ANL$2,0))-INDEX('1617 Data'!$A$2:$AEW$35,MATCH('1617 1718 Comparison'!$A3,'1617 Data'!$A$2:$A$35,0),MATCH('1617 1718 Comparison'!AN$2,'1617 Data'!$A$2:$AEW$2,0))</f>
        <v>0</v>
      </c>
      <c r="AO3" s="402">
        <f>INDEX(' Cash Num-Den_Indi'!$A$2:$ANL$35,MATCH('1617 1718 Comparison'!$A3,' Cash Num-Den_Indi'!$A$2:$A$35,0),MATCH('1617 1718 Comparison'!AO$2,' Cash Num-Den_Indi'!$A$2:$ANL$2,0))-INDEX('1617 Data'!$A$2:$AEW$35,MATCH('1617 1718 Comparison'!$A3,'1617 Data'!$A$2:$A$35,0),MATCH('1617 1718 Comparison'!AO$2,'1617 Data'!$A$2:$AEW$2,0))</f>
        <v>0</v>
      </c>
      <c r="AP3" s="402">
        <f>INDEX(' Cash Num-Den_Indi'!$A$2:$ANL$35,MATCH('1617 1718 Comparison'!$A3,' Cash Num-Den_Indi'!$A$2:$A$35,0),MATCH('1617 1718 Comparison'!AP$2,' Cash Num-Den_Indi'!$A$2:$ANL$2,0))-INDEX('1617 Data'!$A$2:$AEW$35,MATCH('1617 1718 Comparison'!$A3,'1617 Data'!$A$2:$A$35,0),MATCH('1617 1718 Comparison'!AP$2,'1617 Data'!$A$2:$AEW$2,0))</f>
        <v>0</v>
      </c>
      <c r="AQ3" s="402">
        <f>INDEX(' Cash Num-Den_Indi'!$A$2:$ANL$35,MATCH('1617 1718 Comparison'!$A3,' Cash Num-Den_Indi'!$A$2:$A$35,0),MATCH('1617 1718 Comparison'!AQ$2,' Cash Num-Den_Indi'!$A$2:$ANL$2,0))-INDEX('1617 Data'!$A$2:$AEW$35,MATCH('1617 1718 Comparison'!$A3,'1617 Data'!$A$2:$A$35,0),MATCH('1617 1718 Comparison'!AQ$2,'1617 Data'!$A$2:$AEW$2,0))</f>
        <v>0</v>
      </c>
      <c r="AR3" s="402">
        <f>INDEX(' Cash Num-Den_Indi'!$A$2:$ANL$35,MATCH('1617 1718 Comparison'!$A3,' Cash Num-Den_Indi'!$A$2:$A$35,0),MATCH('1617 1718 Comparison'!AR$2,' Cash Num-Den_Indi'!$A$2:$ANL$2,0))-INDEX('1617 Data'!$A$2:$AEW$35,MATCH('1617 1718 Comparison'!$A3,'1617 Data'!$A$2:$A$35,0),MATCH('1617 1718 Comparison'!AR$2,'1617 Data'!$A$2:$AEW$2,0))</f>
        <v>0</v>
      </c>
      <c r="AS3" s="402">
        <f>INDEX(' Cash Num-Den_Indi'!$A$2:$ANL$35,MATCH('1617 1718 Comparison'!$A3,' Cash Num-Den_Indi'!$A$2:$A$35,0),MATCH('1617 1718 Comparison'!AS$2,' Cash Num-Den_Indi'!$A$2:$ANL$2,0))-INDEX('1617 Data'!$A$2:$AEW$35,MATCH('1617 1718 Comparison'!$A3,'1617 Data'!$A$2:$A$35,0),MATCH('1617 1718 Comparison'!AS$2,'1617 Data'!$A$2:$AEW$2,0))</f>
        <v>0</v>
      </c>
      <c r="AT3" s="402">
        <f>INDEX(' Cash Num-Den_Indi'!$A$2:$ANL$35,MATCH('1617 1718 Comparison'!$A3,' Cash Num-Den_Indi'!$A$2:$A$35,0),MATCH('1617 1718 Comparison'!AT$2,' Cash Num-Den_Indi'!$A$2:$ANL$2,0))-INDEX('1617 Data'!$A$2:$AEW$35,MATCH('1617 1718 Comparison'!$A3,'1617 Data'!$A$2:$A$35,0),MATCH('1617 1718 Comparison'!AT$2,'1617 Data'!$A$2:$AEW$2,0))</f>
        <v>0</v>
      </c>
      <c r="AU3" s="403" t="e">
        <f>INDEX(' Cash Num-Den_Indi'!$A$2:$ANL$35,MATCH('1617 1718 Comparison'!$A3,' Cash Num-Den_Indi'!$A$2:$A$35,0),MATCH('1617 1718 Comparison'!AU$2,' Cash Num-Den_Indi'!$A$2:$ANL$2,0))-INDEX('1617 Data'!$A$2:$AEW$35,MATCH('1617 1718 Comparison'!$A3,'1617 Data'!$A$2:$A$35,0),MATCH('1617 1718 Comparison'!AU$2,'1617 Data'!$A$2:$AEW$2,0))</f>
        <v>#N/A</v>
      </c>
      <c r="AV3" s="403" t="e">
        <f>INDEX(' Cash Num-Den_Indi'!$A$2:$ANL$35,MATCH('1617 1718 Comparison'!$A3,' Cash Num-Den_Indi'!$A$2:$A$35,0),MATCH('1617 1718 Comparison'!AV$2,' Cash Num-Den_Indi'!$A$2:$ANL$2,0))-INDEX('1617 Data'!$A$2:$AEW$35,MATCH('1617 1718 Comparison'!$A3,'1617 Data'!$A$2:$A$35,0),MATCH('1617 1718 Comparison'!AV$2,'1617 Data'!$A$2:$AEW$2,0))</f>
        <v>#N/A</v>
      </c>
      <c r="AW3" s="403" t="e">
        <f>INDEX(' Cash Num-Den_Indi'!$A$2:$ANL$35,MATCH('1617 1718 Comparison'!$A3,' Cash Num-Den_Indi'!$A$2:$A$35,0),MATCH('1617 1718 Comparison'!AW$2,' Cash Num-Den_Indi'!$A$2:$ANL$2,0))-INDEX('1617 Data'!$A$2:$AEW$35,MATCH('1617 1718 Comparison'!$A3,'1617 Data'!$A$2:$A$35,0),MATCH('1617 1718 Comparison'!AW$2,'1617 Data'!$A$2:$AEW$2,0))</f>
        <v>#N/A</v>
      </c>
      <c r="AX3" s="402">
        <f>INDEX(' Cash Num-Den_Indi'!$A$2:$ANL$35,MATCH('1617 1718 Comparison'!$A3,' Cash Num-Den_Indi'!$A$2:$A$35,0),MATCH('1617 1718 Comparison'!AX$2,' Cash Num-Den_Indi'!$A$2:$ANL$2,0))-INDEX('1617 Data'!$A$2:$AEW$35,MATCH('1617 1718 Comparison'!$A3,'1617 Data'!$A$2:$A$35,0),MATCH('1617 1718 Comparison'!AX$2,'1617 Data'!$A$2:$AEW$2,0))</f>
        <v>0</v>
      </c>
      <c r="AY3" s="402">
        <f>INDEX(' Cash Num-Den_Indi'!$A$2:$ANL$35,MATCH('1617 1718 Comparison'!$A3,' Cash Num-Den_Indi'!$A$2:$A$35,0),MATCH('1617 1718 Comparison'!AY$2,' Cash Num-Den_Indi'!$A$2:$ANL$2,0))-INDEX('1617 Data'!$A$2:$AEW$35,MATCH('1617 1718 Comparison'!$A3,'1617 Data'!$A$2:$A$35,0),MATCH('1617 1718 Comparison'!AY$2,'1617 Data'!$A$2:$AEW$2,0))</f>
        <v>0</v>
      </c>
      <c r="AZ3" s="402">
        <f>INDEX(' Cash Num-Den_Indi'!$A$2:$ANL$35,MATCH('1617 1718 Comparison'!$A3,' Cash Num-Den_Indi'!$A$2:$A$35,0),MATCH('1617 1718 Comparison'!AZ$2,' Cash Num-Den_Indi'!$A$2:$ANL$2,0))-INDEX('1617 Data'!$A$2:$AEW$35,MATCH('1617 1718 Comparison'!$A3,'1617 Data'!$A$2:$A$35,0),MATCH('1617 1718 Comparison'!AZ$2,'1617 Data'!$A$2:$AEW$2,0))</f>
        <v>0</v>
      </c>
      <c r="BA3" s="402">
        <f>INDEX(' Cash Num-Den_Indi'!$A$2:$ANL$35,MATCH('1617 1718 Comparison'!$A3,' Cash Num-Den_Indi'!$A$2:$A$35,0),MATCH('1617 1718 Comparison'!BA$2,' Cash Num-Den_Indi'!$A$2:$ANL$2,0))-INDEX('1617 Data'!$A$2:$AEW$35,MATCH('1617 1718 Comparison'!$A3,'1617 Data'!$A$2:$A$35,0),MATCH('1617 1718 Comparison'!BA$2,'1617 Data'!$A$2:$AEW$2,0))</f>
        <v>0</v>
      </c>
      <c r="BB3" s="402">
        <f>INDEX(' Cash Num-Den_Indi'!$A$2:$ANL$35,MATCH('1617 1718 Comparison'!$A3,' Cash Num-Den_Indi'!$A$2:$A$35,0),MATCH('1617 1718 Comparison'!BB$2,' Cash Num-Den_Indi'!$A$2:$ANL$2,0))-INDEX('1617 Data'!$A$2:$AEW$35,MATCH('1617 1718 Comparison'!$A3,'1617 Data'!$A$2:$A$35,0),MATCH('1617 1718 Comparison'!BB$2,'1617 Data'!$A$2:$AEW$2,0))</f>
        <v>0</v>
      </c>
      <c r="BC3" s="402">
        <f>INDEX(' Cash Num-Den_Indi'!$A$2:$ANL$35,MATCH('1617 1718 Comparison'!$A3,' Cash Num-Den_Indi'!$A$2:$A$35,0),MATCH('1617 1718 Comparison'!BC$2,' Cash Num-Den_Indi'!$A$2:$ANL$2,0))-INDEX('1617 Data'!$A$2:$AEW$35,MATCH('1617 1718 Comparison'!$A3,'1617 Data'!$A$2:$A$35,0),MATCH('1617 1718 Comparison'!BC$2,'1617 Data'!$A$2:$AEW$2,0))</f>
        <v>0</v>
      </c>
      <c r="BD3" s="402">
        <f>INDEX(' Cash Num-Den_Indi'!$A$2:$ANL$35,MATCH('1617 1718 Comparison'!$A3,' Cash Num-Den_Indi'!$A$2:$A$35,0),MATCH('1617 1718 Comparison'!BD$2,' Cash Num-Den_Indi'!$A$2:$ANL$2,0))-INDEX('1617 Data'!$A$2:$AEW$35,MATCH('1617 1718 Comparison'!$A3,'1617 Data'!$A$2:$A$35,0),MATCH('1617 1718 Comparison'!BD$2,'1617 Data'!$A$2:$AEW$2,0))</f>
        <v>0</v>
      </c>
      <c r="BE3" s="402">
        <f>INDEX(' Cash Num-Den_Indi'!$A$2:$ANL$35,MATCH('1617 1718 Comparison'!$A3,' Cash Num-Den_Indi'!$A$2:$A$35,0),MATCH('1617 1718 Comparison'!BE$2,' Cash Num-Den_Indi'!$A$2:$ANL$2,0))-INDEX('1617 Data'!$A$2:$AEW$35,MATCH('1617 1718 Comparison'!$A3,'1617 Data'!$A$2:$A$35,0),MATCH('1617 1718 Comparison'!BE$2,'1617 Data'!$A$2:$AEW$2,0))</f>
        <v>0</v>
      </c>
      <c r="BF3" s="402">
        <f>INDEX(' Cash Num-Den_Indi'!$A$2:$ANL$35,MATCH('1617 1718 Comparison'!$A3,' Cash Num-Den_Indi'!$A$2:$A$35,0),MATCH('1617 1718 Comparison'!BF$2,' Cash Num-Den_Indi'!$A$2:$ANL$2,0))-INDEX('1617 Data'!$A$2:$AEW$35,MATCH('1617 1718 Comparison'!$A3,'1617 Data'!$A$2:$A$35,0),MATCH('1617 1718 Comparison'!BF$2,'1617 Data'!$A$2:$AEW$2,0))</f>
        <v>0</v>
      </c>
      <c r="BG3" s="402">
        <f>INDEX(' Cash Num-Den_Indi'!$A$2:$ANL$35,MATCH('1617 1718 Comparison'!$A3,' Cash Num-Den_Indi'!$A$2:$A$35,0),MATCH('1617 1718 Comparison'!BG$2,' Cash Num-Den_Indi'!$A$2:$ANL$2,0))-INDEX('1617 Data'!$A$2:$AEW$35,MATCH('1617 1718 Comparison'!$A3,'1617 Data'!$A$2:$A$35,0),MATCH('1617 1718 Comparison'!BG$2,'1617 Data'!$A$2:$AEW$2,0))</f>
        <v>0</v>
      </c>
      <c r="BH3" s="402">
        <f>INDEX(' Cash Num-Den_Indi'!$A$2:$ANL$35,MATCH('1617 1718 Comparison'!$A3,' Cash Num-Den_Indi'!$A$2:$A$35,0),MATCH('1617 1718 Comparison'!BH$2,' Cash Num-Den_Indi'!$A$2:$ANL$2,0))-INDEX('1617 Data'!$A$2:$AEW$35,MATCH('1617 1718 Comparison'!$A3,'1617 Data'!$A$2:$A$35,0),MATCH('1617 1718 Comparison'!BH$2,'1617 Data'!$A$2:$AEW$2,0))</f>
        <v>0</v>
      </c>
      <c r="BI3" s="402">
        <f>INDEX(' Cash Num-Den_Indi'!$A$2:$ANL$35,MATCH('1617 1718 Comparison'!$A3,' Cash Num-Den_Indi'!$A$2:$A$35,0),MATCH('1617 1718 Comparison'!BI$2,' Cash Num-Den_Indi'!$A$2:$ANL$2,0))-INDEX('1617 Data'!$A$2:$AEW$35,MATCH('1617 1718 Comparison'!$A3,'1617 Data'!$A$2:$A$35,0),MATCH('1617 1718 Comparison'!BI$2,'1617 Data'!$A$2:$AEW$2,0))</f>
        <v>0</v>
      </c>
      <c r="BJ3" s="402">
        <f>INDEX(' Cash Num-Den_Indi'!$A$2:$ANL$35,MATCH('1617 1718 Comparison'!$A3,' Cash Num-Den_Indi'!$A$2:$A$35,0),MATCH('1617 1718 Comparison'!BJ$2,' Cash Num-Den_Indi'!$A$2:$ANL$2,0))-INDEX('1617 Data'!$A$2:$AEW$35,MATCH('1617 1718 Comparison'!$A3,'1617 Data'!$A$2:$A$35,0),MATCH('1617 1718 Comparison'!BJ$2,'1617 Data'!$A$2:$AEW$2,0))</f>
        <v>0</v>
      </c>
      <c r="BK3" s="402">
        <f>INDEX(' Cash Num-Den_Indi'!$A$2:$ANL$35,MATCH('1617 1718 Comparison'!$A3,' Cash Num-Den_Indi'!$A$2:$A$35,0),MATCH('1617 1718 Comparison'!BK$2,' Cash Num-Den_Indi'!$A$2:$ANL$2,0))-INDEX('1617 Data'!$A$2:$AEW$35,MATCH('1617 1718 Comparison'!$A3,'1617 Data'!$A$2:$A$35,0),MATCH('1617 1718 Comparison'!BK$2,'1617 Data'!$A$2:$AEW$2,0))</f>
        <v>0</v>
      </c>
      <c r="BL3" s="402">
        <f>INDEX(' Cash Num-Den_Indi'!$A$2:$ANL$35,MATCH('1617 1718 Comparison'!$A3,' Cash Num-Den_Indi'!$A$2:$A$35,0),MATCH('1617 1718 Comparison'!BL$2,' Cash Num-Den_Indi'!$A$2:$ANL$2,0))-INDEX('1617 Data'!$A$2:$AEW$35,MATCH('1617 1718 Comparison'!$A3,'1617 Data'!$A$2:$A$35,0),MATCH('1617 1718 Comparison'!BL$2,'1617 Data'!$A$2:$AEW$2,0))</f>
        <v>0</v>
      </c>
      <c r="BM3" s="402">
        <f>INDEX(' Cash Num-Den_Indi'!$A$2:$ANL$35,MATCH('1617 1718 Comparison'!$A3,' Cash Num-Den_Indi'!$A$2:$A$35,0),MATCH('1617 1718 Comparison'!BM$2,' Cash Num-Den_Indi'!$A$2:$ANL$2,0))-INDEX('1617 Data'!$A$2:$AEW$35,MATCH('1617 1718 Comparison'!$A3,'1617 Data'!$A$2:$A$35,0),MATCH('1617 1718 Comparison'!BM$2,'1617 Data'!$A$2:$AEW$2,0))</f>
        <v>0</v>
      </c>
      <c r="BN3" s="402">
        <f>INDEX(' Cash Num-Den_Indi'!$A$2:$ANL$35,MATCH('1617 1718 Comparison'!$A3,' Cash Num-Den_Indi'!$A$2:$A$35,0),MATCH('1617 1718 Comparison'!BN$2,' Cash Num-Den_Indi'!$A$2:$ANL$2,0))-INDEX('1617 Data'!$A$2:$AEW$35,MATCH('1617 1718 Comparison'!$A3,'1617 Data'!$A$2:$A$35,0),MATCH('1617 1718 Comparison'!BN$2,'1617 Data'!$A$2:$AEW$2,0))</f>
        <v>0</v>
      </c>
      <c r="BO3" s="402">
        <f>INDEX(' Cash Num-Den_Indi'!$A$2:$ANL$35,MATCH('1617 1718 Comparison'!$A3,' Cash Num-Den_Indi'!$A$2:$A$35,0),MATCH('1617 1718 Comparison'!BO$2,' Cash Num-Den_Indi'!$A$2:$ANL$2,0))-INDEX('1617 Data'!$A$2:$AEW$35,MATCH('1617 1718 Comparison'!$A3,'1617 Data'!$A$2:$A$35,0),MATCH('1617 1718 Comparison'!BO$2,'1617 Data'!$A$2:$AEW$2,0))</f>
        <v>0</v>
      </c>
      <c r="BP3" s="402">
        <f>INDEX(' Cash Num-Den_Indi'!$A$2:$ANL$35,MATCH('1617 1718 Comparison'!$A3,' Cash Num-Den_Indi'!$A$2:$A$35,0),MATCH('1617 1718 Comparison'!BP$2,' Cash Num-Den_Indi'!$A$2:$ANL$2,0))-INDEX('1617 Data'!$A$2:$AEW$35,MATCH('1617 1718 Comparison'!$A3,'1617 Data'!$A$2:$A$35,0),MATCH('1617 1718 Comparison'!BP$2,'1617 Data'!$A$2:$AEW$2,0))</f>
        <v>0</v>
      </c>
      <c r="BQ3" s="402">
        <f>INDEX(' Cash Num-Den_Indi'!$A$2:$ANL$35,MATCH('1617 1718 Comparison'!$A3,' Cash Num-Den_Indi'!$A$2:$A$35,0),MATCH('1617 1718 Comparison'!BQ$2,' Cash Num-Den_Indi'!$A$2:$ANL$2,0))-INDEX('1617 Data'!$A$2:$AEW$35,MATCH('1617 1718 Comparison'!$A3,'1617 Data'!$A$2:$A$35,0),MATCH('1617 1718 Comparison'!BQ$2,'1617 Data'!$A$2:$AEW$2,0))</f>
        <v>0</v>
      </c>
      <c r="BR3" s="402">
        <f>INDEX(' Cash Num-Den_Indi'!$A$2:$ANL$35,MATCH('1617 1718 Comparison'!$A3,' Cash Num-Den_Indi'!$A$2:$A$35,0),MATCH('1617 1718 Comparison'!BR$2,' Cash Num-Den_Indi'!$A$2:$ANL$2,0))-INDEX('1617 Data'!$A$2:$AEW$35,MATCH('1617 1718 Comparison'!$A3,'1617 Data'!$A$2:$A$35,0),MATCH('1617 1718 Comparison'!BR$2,'1617 Data'!$A$2:$AEW$2,0))</f>
        <v>0</v>
      </c>
      <c r="BS3" s="403" t="e">
        <f>INDEX(' Cash Num-Den_Indi'!$A$2:$ANL$35,MATCH('1617 1718 Comparison'!$A3,' Cash Num-Den_Indi'!$A$2:$A$35,0),MATCH('1617 1718 Comparison'!BS$2,' Cash Num-Den_Indi'!$A$2:$ANL$2,0))-INDEX('1617 Data'!$A$2:$AEW$35,MATCH('1617 1718 Comparison'!$A3,'1617 Data'!$A$2:$A$35,0),MATCH('1617 1718 Comparison'!BS$2,'1617 Data'!$A$2:$AEW$2,0))</f>
        <v>#N/A</v>
      </c>
      <c r="BT3" s="403" t="e">
        <f>INDEX(' Cash Num-Den_Indi'!$A$2:$ANL$35,MATCH('1617 1718 Comparison'!$A3,' Cash Num-Den_Indi'!$A$2:$A$35,0),MATCH('1617 1718 Comparison'!BT$2,' Cash Num-Den_Indi'!$A$2:$ANL$2,0))-INDEX('1617 Data'!$A$2:$AEW$35,MATCH('1617 1718 Comparison'!$A3,'1617 Data'!$A$2:$A$35,0),MATCH('1617 1718 Comparison'!BT$2,'1617 Data'!$A$2:$AEW$2,0))</f>
        <v>#N/A</v>
      </c>
      <c r="BU3" s="403" t="e">
        <f>INDEX(' Cash Num-Den_Indi'!$A$2:$ANL$35,MATCH('1617 1718 Comparison'!$A3,' Cash Num-Den_Indi'!$A$2:$A$35,0),MATCH('1617 1718 Comparison'!BU$2,' Cash Num-Den_Indi'!$A$2:$ANL$2,0))-INDEX('1617 Data'!$A$2:$AEW$35,MATCH('1617 1718 Comparison'!$A3,'1617 Data'!$A$2:$A$35,0),MATCH('1617 1718 Comparison'!BU$2,'1617 Data'!$A$2:$AEW$2,0))</f>
        <v>#N/A</v>
      </c>
      <c r="BV3" s="402">
        <f>INDEX(' Cash Num-Den_Indi'!$A$2:$ANL$35,MATCH('1617 1718 Comparison'!$A3,' Cash Num-Den_Indi'!$A$2:$A$35,0),MATCH('1617 1718 Comparison'!BV$2,' Cash Num-Den_Indi'!$A$2:$ANL$2,0))-INDEX('1617 Data'!$A$2:$AEW$35,MATCH('1617 1718 Comparison'!$A3,'1617 Data'!$A$2:$A$35,0),MATCH('1617 1718 Comparison'!BV$2,'1617 Data'!$A$2:$AEW$2,0))</f>
        <v>0</v>
      </c>
      <c r="BW3" s="402">
        <f>INDEX(' Cash Num-Den_Indi'!$A$2:$ANL$35,MATCH('1617 1718 Comparison'!$A3,' Cash Num-Den_Indi'!$A$2:$A$35,0),MATCH('1617 1718 Comparison'!BW$2,' Cash Num-Den_Indi'!$A$2:$ANL$2,0))-INDEX('1617 Data'!$A$2:$AEW$35,MATCH('1617 1718 Comparison'!$A3,'1617 Data'!$A$2:$A$35,0),MATCH('1617 1718 Comparison'!BW$2,'1617 Data'!$A$2:$AEW$2,0))</f>
        <v>0</v>
      </c>
      <c r="BX3" s="402">
        <f>INDEX(' Cash Num-Den_Indi'!$A$2:$ANL$35,MATCH('1617 1718 Comparison'!$A3,' Cash Num-Den_Indi'!$A$2:$A$35,0),MATCH('1617 1718 Comparison'!BX$2,' Cash Num-Den_Indi'!$A$2:$ANL$2,0))-INDEX('1617 Data'!$A$2:$AEW$35,MATCH('1617 1718 Comparison'!$A3,'1617 Data'!$A$2:$A$35,0),MATCH('1617 1718 Comparison'!BX$2,'1617 Data'!$A$2:$AEW$2,0))</f>
        <v>0</v>
      </c>
      <c r="BY3" s="402">
        <f>INDEX(' Cash Num-Den_Indi'!$A$2:$ANL$35,MATCH('1617 1718 Comparison'!$A3,' Cash Num-Den_Indi'!$A$2:$A$35,0),MATCH('1617 1718 Comparison'!BY$2,' Cash Num-Den_Indi'!$A$2:$ANL$2,0))-INDEX('1617 Data'!$A$2:$AEW$35,MATCH('1617 1718 Comparison'!$A3,'1617 Data'!$A$2:$A$35,0),MATCH('1617 1718 Comparison'!BY$2,'1617 Data'!$A$2:$AEW$2,0))</f>
        <v>0</v>
      </c>
      <c r="BZ3" s="402">
        <f>INDEX(' Cash Num-Den_Indi'!$A$2:$ANL$35,MATCH('1617 1718 Comparison'!$A3,' Cash Num-Den_Indi'!$A$2:$A$35,0),MATCH('1617 1718 Comparison'!BZ$2,' Cash Num-Den_Indi'!$A$2:$ANL$2,0))-INDEX('1617 Data'!$A$2:$AEW$35,MATCH('1617 1718 Comparison'!$A3,'1617 Data'!$A$2:$A$35,0),MATCH('1617 1718 Comparison'!BZ$2,'1617 Data'!$A$2:$AEW$2,0))</f>
        <v>0</v>
      </c>
      <c r="CA3" s="402">
        <f>INDEX(' Cash Num-Den_Indi'!$A$2:$ANL$35,MATCH('1617 1718 Comparison'!$A3,' Cash Num-Den_Indi'!$A$2:$A$35,0),MATCH('1617 1718 Comparison'!CA$2,' Cash Num-Den_Indi'!$A$2:$ANL$2,0))-INDEX('1617 Data'!$A$2:$AEW$35,MATCH('1617 1718 Comparison'!$A3,'1617 Data'!$A$2:$A$35,0),MATCH('1617 1718 Comparison'!CA$2,'1617 Data'!$A$2:$AEW$2,0))</f>
        <v>0</v>
      </c>
      <c r="CB3" s="403" t="e">
        <f>INDEX(' Cash Num-Den_Indi'!$A$2:$ANL$35,MATCH('1617 1718 Comparison'!$A3,' Cash Num-Den_Indi'!$A$2:$A$35,0),MATCH('1617 1718 Comparison'!CB$2,' Cash Num-Den_Indi'!$A$2:$ANL$2,0))-INDEX('1617 Data'!$A$2:$AEW$35,MATCH('1617 1718 Comparison'!$A3,'1617 Data'!$A$2:$A$35,0),MATCH('1617 1718 Comparison'!CB$2,'1617 Data'!$A$2:$AEW$2,0))</f>
        <v>#N/A</v>
      </c>
      <c r="CC3" s="402">
        <f>INDEX(' Cash Num-Den_Indi'!$A$2:$ANL$35,MATCH('1617 1718 Comparison'!$A3,' Cash Num-Den_Indi'!$A$2:$A$35,0),MATCH('1617 1718 Comparison'!CC$2,' Cash Num-Den_Indi'!$A$2:$ANL$2,0))-INDEX('1617 Data'!$A$2:$AEW$35,MATCH('1617 1718 Comparison'!$A3,'1617 Data'!$A$2:$A$35,0),MATCH('1617 1718 Comparison'!CC$2,'1617 Data'!$A$2:$AEW$2,0))</f>
        <v>0</v>
      </c>
      <c r="CD3" s="402">
        <f>INDEX(' Cash Num-Den_Indi'!$A$2:$ANL$35,MATCH('1617 1718 Comparison'!$A3,' Cash Num-Den_Indi'!$A$2:$A$35,0),MATCH('1617 1718 Comparison'!CD$2,' Cash Num-Den_Indi'!$A$2:$ANL$2,0))-INDEX('1617 Data'!$A$2:$AEW$35,MATCH('1617 1718 Comparison'!$A3,'1617 Data'!$A$2:$A$35,0),MATCH('1617 1718 Comparison'!CD$2,'1617 Data'!$A$2:$AEW$2,0))</f>
        <v>0</v>
      </c>
      <c r="CE3" s="402">
        <f>INDEX(' Cash Num-Den_Indi'!$A$2:$ANL$35,MATCH('1617 1718 Comparison'!$A3,' Cash Num-Den_Indi'!$A$2:$A$35,0),MATCH('1617 1718 Comparison'!CE$2,' Cash Num-Den_Indi'!$A$2:$ANL$2,0))-INDEX('1617 Data'!$A$2:$AEW$35,MATCH('1617 1718 Comparison'!$A3,'1617 Data'!$A$2:$A$35,0),MATCH('1617 1718 Comparison'!CE$2,'1617 Data'!$A$2:$AEW$2,0))</f>
        <v>0</v>
      </c>
      <c r="CF3" s="402">
        <f>INDEX(' Cash Num-Den_Indi'!$A$2:$ANL$35,MATCH('1617 1718 Comparison'!$A3,' Cash Num-Den_Indi'!$A$2:$A$35,0),MATCH('1617 1718 Comparison'!CF$2,' Cash Num-Den_Indi'!$A$2:$ANL$2,0))-INDEX('1617 Data'!$A$2:$AEW$35,MATCH('1617 1718 Comparison'!$A3,'1617 Data'!$A$2:$A$35,0),MATCH('1617 1718 Comparison'!CF$2,'1617 Data'!$A$2:$AEW$2,0))</f>
        <v>0</v>
      </c>
      <c r="CG3" s="402">
        <f>INDEX(' Cash Num-Den_Indi'!$A$2:$ANL$35,MATCH('1617 1718 Comparison'!$A3,' Cash Num-Den_Indi'!$A$2:$A$35,0),MATCH('1617 1718 Comparison'!CG$2,' Cash Num-Den_Indi'!$A$2:$ANL$2,0))-INDEX('1617 Data'!$A$2:$AEW$35,MATCH('1617 1718 Comparison'!$A3,'1617 Data'!$A$2:$A$35,0),MATCH('1617 1718 Comparison'!CG$2,'1617 Data'!$A$2:$AEW$2,0))</f>
        <v>0</v>
      </c>
      <c r="CH3" s="402">
        <f>INDEX(' Cash Num-Den_Indi'!$A$2:$ANL$35,MATCH('1617 1718 Comparison'!$A3,' Cash Num-Den_Indi'!$A$2:$A$35,0),MATCH('1617 1718 Comparison'!CH$2,' Cash Num-Den_Indi'!$A$2:$ANL$2,0))-INDEX('1617 Data'!$A$2:$AEW$35,MATCH('1617 1718 Comparison'!$A3,'1617 Data'!$A$2:$A$35,0),MATCH('1617 1718 Comparison'!CH$2,'1617 Data'!$A$2:$AEW$2,0))</f>
        <v>0</v>
      </c>
      <c r="CI3" s="403" t="e">
        <f>INDEX(' Cash Num-Den_Indi'!$A$2:$ANL$35,MATCH('1617 1718 Comparison'!$A3,' Cash Num-Den_Indi'!$A$2:$A$35,0),MATCH('1617 1718 Comparison'!CI$2,' Cash Num-Den_Indi'!$A$2:$ANL$2,0))-INDEX('1617 Data'!$A$2:$AEW$35,MATCH('1617 1718 Comparison'!$A3,'1617 Data'!$A$2:$A$35,0),MATCH('1617 1718 Comparison'!CI$2,'1617 Data'!$A$2:$AEW$2,0))</f>
        <v>#N/A</v>
      </c>
      <c r="CJ3" s="402">
        <f>INDEX(' Cash Num-Den_Indi'!$A$2:$ANL$35,MATCH('1617 1718 Comparison'!$A3,' Cash Num-Den_Indi'!$A$2:$A$35,0),MATCH('1617 1718 Comparison'!CJ$2,' Cash Num-Den_Indi'!$A$2:$ANL$2,0))-INDEX('1617 Data'!$A$2:$AEW$35,MATCH('1617 1718 Comparison'!$A3,'1617 Data'!$A$2:$A$35,0),MATCH('1617 1718 Comparison'!CJ$2,'1617 Data'!$A$2:$AEW$2,0))</f>
        <v>0</v>
      </c>
      <c r="CK3" s="402">
        <f>INDEX(' Cash Num-Den_Indi'!$A$2:$ANL$35,MATCH('1617 1718 Comparison'!$A3,' Cash Num-Den_Indi'!$A$2:$A$35,0),MATCH('1617 1718 Comparison'!CK$2,' Cash Num-Den_Indi'!$A$2:$ANL$2,0))-INDEX('1617 Data'!$A$2:$AEW$35,MATCH('1617 1718 Comparison'!$A3,'1617 Data'!$A$2:$A$35,0),MATCH('1617 1718 Comparison'!CK$2,'1617 Data'!$A$2:$AEW$2,0))</f>
        <v>0</v>
      </c>
      <c r="CL3" s="402">
        <f>INDEX(' Cash Num-Den_Indi'!$A$2:$ANL$35,MATCH('1617 1718 Comparison'!$A3,' Cash Num-Den_Indi'!$A$2:$A$35,0),MATCH('1617 1718 Comparison'!CL$2,' Cash Num-Den_Indi'!$A$2:$ANL$2,0))-INDEX('1617 Data'!$A$2:$AEW$35,MATCH('1617 1718 Comparison'!$A3,'1617 Data'!$A$2:$A$35,0),MATCH('1617 1718 Comparison'!CL$2,'1617 Data'!$A$2:$AEW$2,0))</f>
        <v>0</v>
      </c>
      <c r="CM3" s="402">
        <f>INDEX(' Cash Num-Den_Indi'!$A$2:$ANL$35,MATCH('1617 1718 Comparison'!$A3,' Cash Num-Den_Indi'!$A$2:$A$35,0),MATCH('1617 1718 Comparison'!CM$2,' Cash Num-Den_Indi'!$A$2:$ANL$2,0))-INDEX('1617 Data'!$A$2:$AEW$35,MATCH('1617 1718 Comparison'!$A3,'1617 Data'!$A$2:$A$35,0),MATCH('1617 1718 Comparison'!CM$2,'1617 Data'!$A$2:$AEW$2,0))</f>
        <v>0</v>
      </c>
      <c r="CN3" s="402">
        <f>INDEX(' Cash Num-Den_Indi'!$A$2:$ANL$35,MATCH('1617 1718 Comparison'!$A3,' Cash Num-Den_Indi'!$A$2:$A$35,0),MATCH('1617 1718 Comparison'!CN$2,' Cash Num-Den_Indi'!$A$2:$ANL$2,0))-INDEX('1617 Data'!$A$2:$AEW$35,MATCH('1617 1718 Comparison'!$A3,'1617 Data'!$A$2:$A$35,0),MATCH('1617 1718 Comparison'!CN$2,'1617 Data'!$A$2:$AEW$2,0))</f>
        <v>0</v>
      </c>
      <c r="CO3" s="402">
        <f>INDEX(' Cash Num-Den_Indi'!$A$2:$ANL$35,MATCH('1617 1718 Comparison'!$A3,' Cash Num-Den_Indi'!$A$2:$A$35,0),MATCH('1617 1718 Comparison'!CO$2,' Cash Num-Den_Indi'!$A$2:$ANL$2,0))-INDEX('1617 Data'!$A$2:$AEW$35,MATCH('1617 1718 Comparison'!$A3,'1617 Data'!$A$2:$A$35,0),MATCH('1617 1718 Comparison'!CO$2,'1617 Data'!$A$2:$AEW$2,0))</f>
        <v>0</v>
      </c>
      <c r="CP3" s="403" t="e">
        <f>INDEX(' Cash Num-Den_Indi'!$A$2:$ANL$35,MATCH('1617 1718 Comparison'!$A3,' Cash Num-Den_Indi'!$A$2:$A$35,0),MATCH('1617 1718 Comparison'!CP$2,' Cash Num-Den_Indi'!$A$2:$ANL$2,0))-INDEX('1617 Data'!$A$2:$AEW$35,MATCH('1617 1718 Comparison'!$A3,'1617 Data'!$A$2:$A$35,0),MATCH('1617 1718 Comparison'!CP$2,'1617 Data'!$A$2:$AEW$2,0))</f>
        <v>#N/A</v>
      </c>
      <c r="CQ3" s="402">
        <f>INDEX(' Cash Num-Den_Indi'!$A$2:$ANL$35,MATCH('1617 1718 Comparison'!$A3,' Cash Num-Den_Indi'!$A$2:$A$35,0),MATCH('1617 1718 Comparison'!CQ$2,' Cash Num-Den_Indi'!$A$2:$ANL$2,0))-INDEX('1617 Data'!$A$2:$AEW$35,MATCH('1617 1718 Comparison'!$A3,'1617 Data'!$A$2:$A$35,0),MATCH('1617 1718 Comparison'!CQ$2,'1617 Data'!$A$2:$AEW$2,0))</f>
        <v>0</v>
      </c>
      <c r="CR3" s="402">
        <f>INDEX(' Cash Num-Den_Indi'!$A$2:$ANL$35,MATCH('1617 1718 Comparison'!$A3,' Cash Num-Den_Indi'!$A$2:$A$35,0),MATCH('1617 1718 Comparison'!CR$2,' Cash Num-Den_Indi'!$A$2:$ANL$2,0))-INDEX('1617 Data'!$A$2:$AEW$35,MATCH('1617 1718 Comparison'!$A3,'1617 Data'!$A$2:$A$35,0),MATCH('1617 1718 Comparison'!CR$2,'1617 Data'!$A$2:$AEW$2,0))</f>
        <v>0</v>
      </c>
      <c r="CS3" s="402">
        <f>INDEX(' Cash Num-Den_Indi'!$A$2:$ANL$35,MATCH('1617 1718 Comparison'!$A3,' Cash Num-Den_Indi'!$A$2:$A$35,0),MATCH('1617 1718 Comparison'!CS$2,' Cash Num-Den_Indi'!$A$2:$ANL$2,0))-INDEX('1617 Data'!$A$2:$AEW$35,MATCH('1617 1718 Comparison'!$A3,'1617 Data'!$A$2:$A$35,0),MATCH('1617 1718 Comparison'!CS$2,'1617 Data'!$A$2:$AEW$2,0))</f>
        <v>0</v>
      </c>
      <c r="CT3" s="402">
        <f>INDEX(' Cash Num-Den_Indi'!$A$2:$ANL$35,MATCH('1617 1718 Comparison'!$A3,' Cash Num-Den_Indi'!$A$2:$A$35,0),MATCH('1617 1718 Comparison'!CT$2,' Cash Num-Den_Indi'!$A$2:$ANL$2,0))-INDEX('1617 Data'!$A$2:$AEW$35,MATCH('1617 1718 Comparison'!$A3,'1617 Data'!$A$2:$A$35,0),MATCH('1617 1718 Comparison'!CT$2,'1617 Data'!$A$2:$AEW$2,0))</f>
        <v>0</v>
      </c>
      <c r="CU3" s="402">
        <f>INDEX(' Cash Num-Den_Indi'!$A$2:$ANL$35,MATCH('1617 1718 Comparison'!$A3,' Cash Num-Den_Indi'!$A$2:$A$35,0),MATCH('1617 1718 Comparison'!CU$2,' Cash Num-Den_Indi'!$A$2:$ANL$2,0))-INDEX('1617 Data'!$A$2:$AEW$35,MATCH('1617 1718 Comparison'!$A3,'1617 Data'!$A$2:$A$35,0),MATCH('1617 1718 Comparison'!CU$2,'1617 Data'!$A$2:$AEW$2,0))</f>
        <v>0</v>
      </c>
      <c r="CV3" s="402">
        <f>INDEX(' Cash Num-Den_Indi'!$A$2:$ANL$35,MATCH('1617 1718 Comparison'!$A3,' Cash Num-Den_Indi'!$A$2:$A$35,0),MATCH('1617 1718 Comparison'!CV$2,' Cash Num-Den_Indi'!$A$2:$ANL$2,0))-INDEX('1617 Data'!$A$2:$AEW$35,MATCH('1617 1718 Comparison'!$A3,'1617 Data'!$A$2:$A$35,0),MATCH('1617 1718 Comparison'!CV$2,'1617 Data'!$A$2:$AEW$2,0))</f>
        <v>0</v>
      </c>
      <c r="CW3" s="403" t="e">
        <f>INDEX(' Cash Num-Den_Indi'!$A$2:$ANL$35,MATCH('1617 1718 Comparison'!$A3,' Cash Num-Den_Indi'!$A$2:$A$35,0),MATCH('1617 1718 Comparison'!CW$2,' Cash Num-Den_Indi'!$A$2:$ANL$2,0))-INDEX('1617 Data'!$A$2:$AEW$35,MATCH('1617 1718 Comparison'!$A3,'1617 Data'!$A$2:$A$35,0),MATCH('1617 1718 Comparison'!CW$2,'1617 Data'!$A$2:$AEW$2,0))</f>
        <v>#N/A</v>
      </c>
      <c r="CX3" s="402">
        <f>INDEX(' Cash Num-Den_Indi'!$A$2:$ANL$35,MATCH('1617 1718 Comparison'!$A3,' Cash Num-Den_Indi'!$A$2:$A$35,0),MATCH('1617 1718 Comparison'!CX$2,' Cash Num-Den_Indi'!$A$2:$ANL$2,0))-INDEX('1617 Data'!$A$2:$AEW$35,MATCH('1617 1718 Comparison'!$A3,'1617 Data'!$A$2:$A$35,0),MATCH('1617 1718 Comparison'!CX$2,'1617 Data'!$A$2:$AEW$2,0))</f>
        <v>0</v>
      </c>
      <c r="CY3" s="402" t="e">
        <f>INDEX(' Cash Num-Den_Indi'!$A$2:$ANL$35,MATCH('1617 1718 Comparison'!$A3,' Cash Num-Den_Indi'!$A$2:$A$35,0),MATCH('1617 1718 Comparison'!CY$2,' Cash Num-Den_Indi'!$A$2:$ANL$2,0))-INDEX('1617 Data'!$A$2:$AEW$35,MATCH('1617 1718 Comparison'!$A3,'1617 Data'!$A$2:$A$35,0),MATCH('1617 1718 Comparison'!CY$2,'1617 Data'!$A$2:$AEW$2,0))</f>
        <v>#N/A</v>
      </c>
      <c r="CZ3" s="402" t="e">
        <f>INDEX(' Cash Num-Den_Indi'!$A$2:$ANL$35,MATCH('1617 1718 Comparison'!$A3,' Cash Num-Den_Indi'!$A$2:$A$35,0),MATCH('1617 1718 Comparison'!CZ$2,' Cash Num-Den_Indi'!$A$2:$ANL$2,0))-INDEX('1617 Data'!$A$2:$AEW$35,MATCH('1617 1718 Comparison'!$A3,'1617 Data'!$A$2:$A$35,0),MATCH('1617 1718 Comparison'!CZ$2,'1617 Data'!$A$2:$AEW$2,0))</f>
        <v>#N/A</v>
      </c>
      <c r="DA3" s="402">
        <f>INDEX(' Cash Num-Den_Indi'!$A$2:$ANL$35,MATCH('1617 1718 Comparison'!$A3,' Cash Num-Den_Indi'!$A$2:$A$35,0),MATCH('1617 1718 Comparison'!DA$2,' Cash Num-Den_Indi'!$A$2:$ANL$2,0))-INDEX('1617 Data'!$A$2:$AEW$35,MATCH('1617 1718 Comparison'!$A3,'1617 Data'!$A$2:$A$35,0),MATCH('1617 1718 Comparison'!DA$2,'1617 Data'!$A$2:$AEW$2,0))</f>
        <v>0</v>
      </c>
      <c r="DB3" s="402" t="e">
        <f>INDEX(' Cash Num-Den_Indi'!$A$2:$ANL$35,MATCH('1617 1718 Comparison'!$A3,' Cash Num-Den_Indi'!$A$2:$A$35,0),MATCH('1617 1718 Comparison'!DB$2,' Cash Num-Den_Indi'!$A$2:$ANL$2,0))-INDEX('1617 Data'!$A$2:$AEW$35,MATCH('1617 1718 Comparison'!$A3,'1617 Data'!$A$2:$A$35,0),MATCH('1617 1718 Comparison'!DB$2,'1617 Data'!$A$2:$AEW$2,0))</f>
        <v>#N/A</v>
      </c>
      <c r="DC3" s="402" t="e">
        <f>INDEX(' Cash Num-Den_Indi'!$A$2:$ANL$35,MATCH('1617 1718 Comparison'!$A3,' Cash Num-Den_Indi'!$A$2:$A$35,0),MATCH('1617 1718 Comparison'!DC$2,' Cash Num-Den_Indi'!$A$2:$ANL$2,0))-INDEX('1617 Data'!$A$2:$AEW$35,MATCH('1617 1718 Comparison'!$A3,'1617 Data'!$A$2:$A$35,0),MATCH('1617 1718 Comparison'!DC$2,'1617 Data'!$A$2:$AEW$2,0))</f>
        <v>#N/A</v>
      </c>
      <c r="DD3" s="402">
        <f>INDEX(' Cash Num-Den_Indi'!$A$2:$ANL$35,MATCH('1617 1718 Comparison'!$A3,' Cash Num-Den_Indi'!$A$2:$A$35,0),MATCH('1617 1718 Comparison'!DD$2,' Cash Num-Den_Indi'!$A$2:$ANL$2,0))-INDEX('1617 Data'!$A$2:$AEW$35,MATCH('1617 1718 Comparison'!$A3,'1617 Data'!$A$2:$A$35,0),MATCH('1617 1718 Comparison'!DD$2,'1617 Data'!$A$2:$AEW$2,0))</f>
        <v>0</v>
      </c>
      <c r="DE3" s="402" t="e">
        <f>INDEX(' Cash Num-Den_Indi'!$A$2:$ANL$35,MATCH('1617 1718 Comparison'!$A3,' Cash Num-Den_Indi'!$A$2:$A$35,0),MATCH('1617 1718 Comparison'!DE$2,' Cash Num-Den_Indi'!$A$2:$ANL$2,0))-INDEX('1617 Data'!$A$2:$AEW$35,MATCH('1617 1718 Comparison'!$A3,'1617 Data'!$A$2:$A$35,0),MATCH('1617 1718 Comparison'!DE$2,'1617 Data'!$A$2:$AEW$2,0))</f>
        <v>#N/A</v>
      </c>
      <c r="DF3" s="402" t="e">
        <f>INDEX(' Cash Num-Den_Indi'!$A$2:$ANL$35,MATCH('1617 1718 Comparison'!$A3,' Cash Num-Den_Indi'!$A$2:$A$35,0),MATCH('1617 1718 Comparison'!DF$2,' Cash Num-Den_Indi'!$A$2:$ANL$2,0))-INDEX('1617 Data'!$A$2:$AEW$35,MATCH('1617 1718 Comparison'!$A3,'1617 Data'!$A$2:$A$35,0),MATCH('1617 1718 Comparison'!DF$2,'1617 Data'!$A$2:$AEW$2,0))</f>
        <v>#N/A</v>
      </c>
      <c r="DG3" s="402">
        <f>INDEX(' Cash Num-Den_Indi'!$A$2:$ANL$35,MATCH('1617 1718 Comparison'!$A3,' Cash Num-Den_Indi'!$A$2:$A$35,0),MATCH('1617 1718 Comparison'!DG$2,' Cash Num-Den_Indi'!$A$2:$ANL$2,0))-INDEX('1617 Data'!$A$2:$AEW$35,MATCH('1617 1718 Comparison'!$A3,'1617 Data'!$A$2:$A$35,0),MATCH('1617 1718 Comparison'!DG$2,'1617 Data'!$A$2:$AEW$2,0))</f>
        <v>0</v>
      </c>
      <c r="DH3" s="402" t="e">
        <f>INDEX(' Cash Num-Den_Indi'!$A$2:$ANL$35,MATCH('1617 1718 Comparison'!$A3,' Cash Num-Den_Indi'!$A$2:$A$35,0),MATCH('1617 1718 Comparison'!DH$2,' Cash Num-Den_Indi'!$A$2:$ANL$2,0))-INDEX('1617 Data'!$A$2:$AEW$35,MATCH('1617 1718 Comparison'!$A3,'1617 Data'!$A$2:$A$35,0),MATCH('1617 1718 Comparison'!DH$2,'1617 Data'!$A$2:$AEW$2,0))</f>
        <v>#N/A</v>
      </c>
      <c r="DI3" s="402" t="e">
        <f>INDEX(' Cash Num-Den_Indi'!$A$2:$ANL$35,MATCH('1617 1718 Comparison'!$A3,' Cash Num-Den_Indi'!$A$2:$A$35,0),MATCH('1617 1718 Comparison'!DI$2,' Cash Num-Den_Indi'!$A$2:$ANL$2,0))-INDEX('1617 Data'!$A$2:$AEW$35,MATCH('1617 1718 Comparison'!$A3,'1617 Data'!$A$2:$A$35,0),MATCH('1617 1718 Comparison'!DI$2,'1617 Data'!$A$2:$AEW$2,0))</f>
        <v>#N/A</v>
      </c>
      <c r="DJ3" s="402">
        <f>INDEX(' Cash Num-Den_Indi'!$A$2:$ANL$35,MATCH('1617 1718 Comparison'!$A3,' Cash Num-Den_Indi'!$A$2:$A$35,0),MATCH('1617 1718 Comparison'!DJ$2,' Cash Num-Den_Indi'!$A$2:$ANL$2,0))-INDEX('1617 Data'!$A$2:$AEW$35,MATCH('1617 1718 Comparison'!$A3,'1617 Data'!$A$2:$A$35,0),MATCH('1617 1718 Comparison'!DJ$2,'1617 Data'!$A$2:$AEW$2,0))</f>
        <v>0</v>
      </c>
      <c r="DK3" s="402" t="e">
        <f>INDEX(' Cash Num-Den_Indi'!$A$2:$ANL$35,MATCH('1617 1718 Comparison'!$A3,' Cash Num-Den_Indi'!$A$2:$A$35,0),MATCH('1617 1718 Comparison'!DK$2,' Cash Num-Den_Indi'!$A$2:$ANL$2,0))-INDEX('1617 Data'!$A$2:$AEW$35,MATCH('1617 1718 Comparison'!$A3,'1617 Data'!$A$2:$A$35,0),MATCH('1617 1718 Comparison'!DK$2,'1617 Data'!$A$2:$AEW$2,0))</f>
        <v>#N/A</v>
      </c>
      <c r="DL3" s="402" t="e">
        <f>INDEX(' Cash Num-Den_Indi'!$A$2:$ANL$35,MATCH('1617 1718 Comparison'!$A3,' Cash Num-Den_Indi'!$A$2:$A$35,0),MATCH('1617 1718 Comparison'!DL$2,' Cash Num-Den_Indi'!$A$2:$ANL$2,0))-INDEX('1617 Data'!$A$2:$AEW$35,MATCH('1617 1718 Comparison'!$A3,'1617 Data'!$A$2:$A$35,0),MATCH('1617 1718 Comparison'!DL$2,'1617 Data'!$A$2:$AEW$2,0))</f>
        <v>#N/A</v>
      </c>
      <c r="DM3" s="402">
        <f>INDEX(' Cash Num-Den_Indi'!$A$2:$ANL$35,MATCH('1617 1718 Comparison'!$A3,' Cash Num-Den_Indi'!$A$2:$A$35,0),MATCH('1617 1718 Comparison'!DM$2,' Cash Num-Den_Indi'!$A$2:$ANL$2,0))-INDEX('1617 Data'!$A$2:$AEW$35,MATCH('1617 1718 Comparison'!$A3,'1617 Data'!$A$2:$A$35,0),MATCH('1617 1718 Comparison'!DM$2,'1617 Data'!$A$2:$AEW$2,0))</f>
        <v>0</v>
      </c>
      <c r="DN3" s="402" t="e">
        <f>INDEX(' Cash Num-Den_Indi'!$A$2:$ANL$35,MATCH('1617 1718 Comparison'!$A3,' Cash Num-Den_Indi'!$A$2:$A$35,0),MATCH('1617 1718 Comparison'!DN$2,' Cash Num-Den_Indi'!$A$2:$ANL$2,0))-INDEX('1617 Data'!$A$2:$AEW$35,MATCH('1617 1718 Comparison'!$A3,'1617 Data'!$A$2:$A$35,0),MATCH('1617 1718 Comparison'!DN$2,'1617 Data'!$A$2:$AEW$2,0))</f>
        <v>#N/A</v>
      </c>
      <c r="DO3" s="402" t="e">
        <f>INDEX(' Cash Num-Den_Indi'!$A$2:$ANL$35,MATCH('1617 1718 Comparison'!$A3,' Cash Num-Den_Indi'!$A$2:$A$35,0),MATCH('1617 1718 Comparison'!DO$2,' Cash Num-Den_Indi'!$A$2:$ANL$2,0))-INDEX('1617 Data'!$A$2:$AEW$35,MATCH('1617 1718 Comparison'!$A3,'1617 Data'!$A$2:$A$35,0),MATCH('1617 1718 Comparison'!DO$2,'1617 Data'!$A$2:$AEW$2,0))</f>
        <v>#N/A</v>
      </c>
      <c r="DP3" s="402">
        <f>INDEX(' Cash Num-Den_Indi'!$A$2:$ANL$35,MATCH('1617 1718 Comparison'!$A3,' Cash Num-Den_Indi'!$A$2:$A$35,0),MATCH('1617 1718 Comparison'!DP$2,' Cash Num-Den_Indi'!$A$2:$ANL$2,0))-INDEX('1617 Data'!$A$2:$AEW$35,MATCH('1617 1718 Comparison'!$A3,'1617 Data'!$A$2:$A$35,0),MATCH('1617 1718 Comparison'!DP$2,'1617 Data'!$A$2:$AEW$2,0))</f>
        <v>0</v>
      </c>
      <c r="DQ3" s="402" t="e">
        <f>INDEX(' Cash Num-Den_Indi'!$A$2:$ANL$35,MATCH('1617 1718 Comparison'!$A3,' Cash Num-Den_Indi'!$A$2:$A$35,0),MATCH('1617 1718 Comparison'!DQ$2,' Cash Num-Den_Indi'!$A$2:$ANL$2,0))-INDEX('1617 Data'!$A$2:$AEW$35,MATCH('1617 1718 Comparison'!$A3,'1617 Data'!$A$2:$A$35,0),MATCH('1617 1718 Comparison'!DQ$2,'1617 Data'!$A$2:$AEW$2,0))</f>
        <v>#N/A</v>
      </c>
      <c r="DR3" s="402" t="e">
        <f>INDEX(' Cash Num-Den_Indi'!$A$2:$ANL$35,MATCH('1617 1718 Comparison'!$A3,' Cash Num-Den_Indi'!$A$2:$A$35,0),MATCH('1617 1718 Comparison'!DR$2,' Cash Num-Den_Indi'!$A$2:$ANL$2,0))-INDEX('1617 Data'!$A$2:$AEW$35,MATCH('1617 1718 Comparison'!$A3,'1617 Data'!$A$2:$A$35,0),MATCH('1617 1718 Comparison'!DR$2,'1617 Data'!$A$2:$AEW$2,0))</f>
        <v>#N/A</v>
      </c>
      <c r="DS3" s="403" t="e">
        <f>INDEX(' Cash Num-Den_Indi'!$A$2:$ANL$35,MATCH('1617 1718 Comparison'!$A3,' Cash Num-Den_Indi'!$A$2:$A$35,0),MATCH('1617 1718 Comparison'!DS$2,' Cash Num-Den_Indi'!$A$2:$ANL$2,0))-INDEX('1617 Data'!$A$2:$AEW$35,MATCH('1617 1718 Comparison'!$A3,'1617 Data'!$A$2:$A$35,0),MATCH('1617 1718 Comparison'!DS$2,'1617 Data'!$A$2:$AEW$2,0))</f>
        <v>#N/A</v>
      </c>
      <c r="DT3" s="403" t="e">
        <f>INDEX(' Cash Num-Den_Indi'!$A$2:$ANL$35,MATCH('1617 1718 Comparison'!$A3,' Cash Num-Den_Indi'!$A$2:$A$35,0),MATCH('1617 1718 Comparison'!DT$2,' Cash Num-Den_Indi'!$A$2:$ANL$2,0))-INDEX('1617 Data'!$A$2:$AEW$35,MATCH('1617 1718 Comparison'!$A3,'1617 Data'!$A$2:$A$35,0),MATCH('1617 1718 Comparison'!DT$2,'1617 Data'!$A$2:$AEW$2,0))</f>
        <v>#N/A</v>
      </c>
      <c r="DU3" s="403" t="e">
        <f>INDEX(' Cash Num-Den_Indi'!$A$2:$ANL$35,MATCH('1617 1718 Comparison'!$A3,' Cash Num-Den_Indi'!$A$2:$A$35,0),MATCH('1617 1718 Comparison'!DU$2,' Cash Num-Den_Indi'!$A$2:$ANL$2,0))-INDEX('1617 Data'!$A$2:$AEW$35,MATCH('1617 1718 Comparison'!$A3,'1617 Data'!$A$2:$A$35,0),MATCH('1617 1718 Comparison'!DU$2,'1617 Data'!$A$2:$AEW$2,0))</f>
        <v>#N/A</v>
      </c>
      <c r="DV3" s="402">
        <f>INDEX(' Cash Num-Den_Indi'!$A$2:$ANL$35,MATCH('1617 1718 Comparison'!$A3,' Cash Num-Den_Indi'!$A$2:$A$35,0),MATCH('1617 1718 Comparison'!DV$2,' Cash Num-Den_Indi'!$A$2:$ANL$2,0))-INDEX('1617 Data'!$A$2:$AEW$35,MATCH('1617 1718 Comparison'!$A3,'1617 Data'!$A$2:$A$35,0),MATCH('1617 1718 Comparison'!DV$2,'1617 Data'!$A$2:$AEW$2,0))</f>
        <v>0</v>
      </c>
      <c r="DW3" s="402" t="e">
        <f>INDEX(' Cash Num-Den_Indi'!$A$2:$ANL$35,MATCH('1617 1718 Comparison'!$A3,' Cash Num-Den_Indi'!$A$2:$A$35,0),MATCH('1617 1718 Comparison'!DW$2,' Cash Num-Den_Indi'!$A$2:$ANL$2,0))-INDEX('1617 Data'!$A$2:$AEW$35,MATCH('1617 1718 Comparison'!$A3,'1617 Data'!$A$2:$A$35,0),MATCH('1617 1718 Comparison'!DW$2,'1617 Data'!$A$2:$AEW$2,0))</f>
        <v>#N/A</v>
      </c>
      <c r="DX3" s="402" t="e">
        <f>INDEX(' Cash Num-Den_Indi'!$A$2:$ANL$35,MATCH('1617 1718 Comparison'!$A3,' Cash Num-Den_Indi'!$A$2:$A$35,0),MATCH('1617 1718 Comparison'!DX$2,' Cash Num-Den_Indi'!$A$2:$ANL$2,0))-INDEX('1617 Data'!$A$2:$AEW$35,MATCH('1617 1718 Comparison'!$A3,'1617 Data'!$A$2:$A$35,0),MATCH('1617 1718 Comparison'!DX$2,'1617 Data'!$A$2:$AEW$2,0))</f>
        <v>#N/A</v>
      </c>
      <c r="DY3" s="402">
        <f>INDEX(' Cash Num-Den_Indi'!$A$2:$ANL$35,MATCH('1617 1718 Comparison'!$A3,' Cash Num-Den_Indi'!$A$2:$A$35,0),MATCH('1617 1718 Comparison'!DY$2,' Cash Num-Den_Indi'!$A$2:$ANL$2,0))-INDEX('1617 Data'!$A$2:$AEW$35,MATCH('1617 1718 Comparison'!$A3,'1617 Data'!$A$2:$A$35,0),MATCH('1617 1718 Comparison'!DY$2,'1617 Data'!$A$2:$AEW$2,0))</f>
        <v>0</v>
      </c>
      <c r="DZ3" s="402" t="e">
        <f>INDEX(' Cash Num-Den_Indi'!$A$2:$ANL$35,MATCH('1617 1718 Comparison'!$A3,' Cash Num-Den_Indi'!$A$2:$A$35,0),MATCH('1617 1718 Comparison'!DZ$2,' Cash Num-Den_Indi'!$A$2:$ANL$2,0))-INDEX('1617 Data'!$A$2:$AEW$35,MATCH('1617 1718 Comparison'!$A3,'1617 Data'!$A$2:$A$35,0),MATCH('1617 1718 Comparison'!DZ$2,'1617 Data'!$A$2:$AEW$2,0))</f>
        <v>#N/A</v>
      </c>
      <c r="EA3" s="402" t="e">
        <f>INDEX(' Cash Num-Den_Indi'!$A$2:$ANL$35,MATCH('1617 1718 Comparison'!$A3,' Cash Num-Den_Indi'!$A$2:$A$35,0),MATCH('1617 1718 Comparison'!EA$2,' Cash Num-Den_Indi'!$A$2:$ANL$2,0))-INDEX('1617 Data'!$A$2:$AEW$35,MATCH('1617 1718 Comparison'!$A3,'1617 Data'!$A$2:$A$35,0),MATCH('1617 1718 Comparison'!EA$2,'1617 Data'!$A$2:$AEW$2,0))</f>
        <v>#N/A</v>
      </c>
      <c r="EB3" s="402">
        <f>INDEX(' Cash Num-Den_Indi'!$A$2:$ANL$35,MATCH('1617 1718 Comparison'!$A3,' Cash Num-Den_Indi'!$A$2:$A$35,0),MATCH('1617 1718 Comparison'!EB$2,' Cash Num-Den_Indi'!$A$2:$ANL$2,0))-INDEX('1617 Data'!$A$2:$AEW$35,MATCH('1617 1718 Comparison'!$A3,'1617 Data'!$A$2:$A$35,0),MATCH('1617 1718 Comparison'!EB$2,'1617 Data'!$A$2:$AEW$2,0))</f>
        <v>0</v>
      </c>
      <c r="EC3" s="402" t="e">
        <f>INDEX(' Cash Num-Den_Indi'!$A$2:$ANL$35,MATCH('1617 1718 Comparison'!$A3,' Cash Num-Den_Indi'!$A$2:$A$35,0),MATCH('1617 1718 Comparison'!EC$2,' Cash Num-Den_Indi'!$A$2:$ANL$2,0))-INDEX('1617 Data'!$A$2:$AEW$35,MATCH('1617 1718 Comparison'!$A3,'1617 Data'!$A$2:$A$35,0),MATCH('1617 1718 Comparison'!EC$2,'1617 Data'!$A$2:$AEW$2,0))</f>
        <v>#N/A</v>
      </c>
      <c r="ED3" s="402" t="e">
        <f>INDEX(' Cash Num-Den_Indi'!$A$2:$ANL$35,MATCH('1617 1718 Comparison'!$A3,' Cash Num-Den_Indi'!$A$2:$A$35,0),MATCH('1617 1718 Comparison'!ED$2,' Cash Num-Den_Indi'!$A$2:$ANL$2,0))-INDEX('1617 Data'!$A$2:$AEW$35,MATCH('1617 1718 Comparison'!$A3,'1617 Data'!$A$2:$A$35,0),MATCH('1617 1718 Comparison'!ED$2,'1617 Data'!$A$2:$AEW$2,0))</f>
        <v>#N/A</v>
      </c>
      <c r="EE3" s="402">
        <f>INDEX(' Cash Num-Den_Indi'!$A$2:$ANL$35,MATCH('1617 1718 Comparison'!$A3,' Cash Num-Den_Indi'!$A$2:$A$35,0),MATCH('1617 1718 Comparison'!EE$2,' Cash Num-Den_Indi'!$A$2:$ANL$2,0))-INDEX('1617 Data'!$A$2:$AEW$35,MATCH('1617 1718 Comparison'!$A3,'1617 Data'!$A$2:$A$35,0),MATCH('1617 1718 Comparison'!EE$2,'1617 Data'!$A$2:$AEW$2,0))</f>
        <v>0</v>
      </c>
      <c r="EF3" s="402" t="e">
        <f>INDEX(' Cash Num-Den_Indi'!$A$2:$ANL$35,MATCH('1617 1718 Comparison'!$A3,' Cash Num-Den_Indi'!$A$2:$A$35,0),MATCH('1617 1718 Comparison'!EF$2,' Cash Num-Den_Indi'!$A$2:$ANL$2,0))-INDEX('1617 Data'!$A$2:$AEW$35,MATCH('1617 1718 Comparison'!$A3,'1617 Data'!$A$2:$A$35,0),MATCH('1617 1718 Comparison'!EF$2,'1617 Data'!$A$2:$AEW$2,0))</f>
        <v>#N/A</v>
      </c>
      <c r="EG3" s="402" t="e">
        <f>INDEX(' Cash Num-Den_Indi'!$A$2:$ANL$35,MATCH('1617 1718 Comparison'!$A3,' Cash Num-Den_Indi'!$A$2:$A$35,0),MATCH('1617 1718 Comparison'!EG$2,' Cash Num-Den_Indi'!$A$2:$ANL$2,0))-INDEX('1617 Data'!$A$2:$AEW$35,MATCH('1617 1718 Comparison'!$A3,'1617 Data'!$A$2:$A$35,0),MATCH('1617 1718 Comparison'!EG$2,'1617 Data'!$A$2:$AEW$2,0))</f>
        <v>#N/A</v>
      </c>
      <c r="EH3" s="402">
        <f>INDEX(' Cash Num-Den_Indi'!$A$2:$ANL$35,MATCH('1617 1718 Comparison'!$A3,' Cash Num-Den_Indi'!$A$2:$A$35,0),MATCH('1617 1718 Comparison'!EH$2,' Cash Num-Den_Indi'!$A$2:$ANL$2,0))-INDEX('1617 Data'!$A$2:$AEW$35,MATCH('1617 1718 Comparison'!$A3,'1617 Data'!$A$2:$A$35,0),MATCH('1617 1718 Comparison'!EH$2,'1617 Data'!$A$2:$AEW$2,0))</f>
        <v>0</v>
      </c>
      <c r="EI3" s="402" t="e">
        <f>INDEX(' Cash Num-Den_Indi'!$A$2:$ANL$35,MATCH('1617 1718 Comparison'!$A3,' Cash Num-Den_Indi'!$A$2:$A$35,0),MATCH('1617 1718 Comparison'!EI$2,' Cash Num-Den_Indi'!$A$2:$ANL$2,0))-INDEX('1617 Data'!$A$2:$AEW$35,MATCH('1617 1718 Comparison'!$A3,'1617 Data'!$A$2:$A$35,0),MATCH('1617 1718 Comparison'!EI$2,'1617 Data'!$A$2:$AEW$2,0))</f>
        <v>#N/A</v>
      </c>
      <c r="EJ3" s="402" t="e">
        <f>INDEX(' Cash Num-Den_Indi'!$A$2:$ANL$35,MATCH('1617 1718 Comparison'!$A3,' Cash Num-Den_Indi'!$A$2:$A$35,0),MATCH('1617 1718 Comparison'!EJ$2,' Cash Num-Den_Indi'!$A$2:$ANL$2,0))-INDEX('1617 Data'!$A$2:$AEW$35,MATCH('1617 1718 Comparison'!$A3,'1617 Data'!$A$2:$A$35,0),MATCH('1617 1718 Comparison'!EJ$2,'1617 Data'!$A$2:$AEW$2,0))</f>
        <v>#N/A</v>
      </c>
      <c r="EK3" s="402">
        <f>INDEX(' Cash Num-Den_Indi'!$A$2:$ANL$35,MATCH('1617 1718 Comparison'!$A3,' Cash Num-Den_Indi'!$A$2:$A$35,0),MATCH('1617 1718 Comparison'!EK$2,' Cash Num-Den_Indi'!$A$2:$ANL$2,0))-INDEX('1617 Data'!$A$2:$AEW$35,MATCH('1617 1718 Comparison'!$A3,'1617 Data'!$A$2:$A$35,0),MATCH('1617 1718 Comparison'!EK$2,'1617 Data'!$A$2:$AEW$2,0))</f>
        <v>0</v>
      </c>
      <c r="EL3" s="402" t="e">
        <f>INDEX(' Cash Num-Den_Indi'!$A$2:$ANL$35,MATCH('1617 1718 Comparison'!$A3,' Cash Num-Den_Indi'!$A$2:$A$35,0),MATCH('1617 1718 Comparison'!EL$2,' Cash Num-Den_Indi'!$A$2:$ANL$2,0))-INDEX('1617 Data'!$A$2:$AEW$35,MATCH('1617 1718 Comparison'!$A3,'1617 Data'!$A$2:$A$35,0),MATCH('1617 1718 Comparison'!EL$2,'1617 Data'!$A$2:$AEW$2,0))</f>
        <v>#N/A</v>
      </c>
      <c r="EM3" s="402" t="e">
        <f>INDEX(' Cash Num-Den_Indi'!$A$2:$ANL$35,MATCH('1617 1718 Comparison'!$A3,' Cash Num-Den_Indi'!$A$2:$A$35,0),MATCH('1617 1718 Comparison'!EM$2,' Cash Num-Den_Indi'!$A$2:$ANL$2,0))-INDEX('1617 Data'!$A$2:$AEW$35,MATCH('1617 1718 Comparison'!$A3,'1617 Data'!$A$2:$A$35,0),MATCH('1617 1718 Comparison'!EM$2,'1617 Data'!$A$2:$AEW$2,0))</f>
        <v>#N/A</v>
      </c>
      <c r="EN3" s="402">
        <f>INDEX(' Cash Num-Den_Indi'!$A$2:$ANL$35,MATCH('1617 1718 Comparison'!$A3,' Cash Num-Den_Indi'!$A$2:$A$35,0),MATCH('1617 1718 Comparison'!EN$2,' Cash Num-Den_Indi'!$A$2:$ANL$2,0))-INDEX('1617 Data'!$A$2:$AEW$35,MATCH('1617 1718 Comparison'!$A3,'1617 Data'!$A$2:$A$35,0),MATCH('1617 1718 Comparison'!EN$2,'1617 Data'!$A$2:$AEW$2,0))</f>
        <v>0</v>
      </c>
      <c r="EO3" s="402" t="e">
        <f>INDEX(' Cash Num-Den_Indi'!$A$2:$ANL$35,MATCH('1617 1718 Comparison'!$A3,' Cash Num-Den_Indi'!$A$2:$A$35,0),MATCH('1617 1718 Comparison'!EO$2,' Cash Num-Den_Indi'!$A$2:$ANL$2,0))-INDEX('1617 Data'!$A$2:$AEW$35,MATCH('1617 1718 Comparison'!$A3,'1617 Data'!$A$2:$A$35,0),MATCH('1617 1718 Comparison'!EO$2,'1617 Data'!$A$2:$AEW$2,0))</f>
        <v>#N/A</v>
      </c>
      <c r="EP3" s="402" t="e">
        <f>INDEX(' Cash Num-Den_Indi'!$A$2:$ANL$35,MATCH('1617 1718 Comparison'!$A3,' Cash Num-Den_Indi'!$A$2:$A$35,0),MATCH('1617 1718 Comparison'!EP$2,' Cash Num-Den_Indi'!$A$2:$ANL$2,0))-INDEX('1617 Data'!$A$2:$AEW$35,MATCH('1617 1718 Comparison'!$A3,'1617 Data'!$A$2:$A$35,0),MATCH('1617 1718 Comparison'!EP$2,'1617 Data'!$A$2:$AEW$2,0))</f>
        <v>#N/A</v>
      </c>
      <c r="EQ3" s="403" t="e">
        <f>INDEX(' Cash Num-Den_Indi'!$A$2:$ANL$35,MATCH('1617 1718 Comparison'!$A3,' Cash Num-Den_Indi'!$A$2:$A$35,0),MATCH('1617 1718 Comparison'!EQ$2,' Cash Num-Den_Indi'!$A$2:$ANL$2,0))-INDEX('1617 Data'!$A$2:$AEW$35,MATCH('1617 1718 Comparison'!$A3,'1617 Data'!$A$2:$A$35,0),MATCH('1617 1718 Comparison'!EQ$2,'1617 Data'!$A$2:$AEW$2,0))</f>
        <v>#N/A</v>
      </c>
      <c r="ER3" s="403" t="e">
        <f>INDEX(' Cash Num-Den_Indi'!$A$2:$ANL$35,MATCH('1617 1718 Comparison'!$A3,' Cash Num-Den_Indi'!$A$2:$A$35,0),MATCH('1617 1718 Comparison'!ER$2,' Cash Num-Den_Indi'!$A$2:$ANL$2,0))-INDEX('1617 Data'!$A$2:$AEW$35,MATCH('1617 1718 Comparison'!$A3,'1617 Data'!$A$2:$A$35,0),MATCH('1617 1718 Comparison'!ER$2,'1617 Data'!$A$2:$AEW$2,0))</f>
        <v>#N/A</v>
      </c>
      <c r="ES3" s="403" t="e">
        <f>INDEX(' Cash Num-Den_Indi'!$A$2:$ANL$35,MATCH('1617 1718 Comparison'!$A3,' Cash Num-Den_Indi'!$A$2:$A$35,0),MATCH('1617 1718 Comparison'!ES$2,' Cash Num-Den_Indi'!$A$2:$ANL$2,0))-INDEX('1617 Data'!$A$2:$AEW$35,MATCH('1617 1718 Comparison'!$A3,'1617 Data'!$A$2:$A$35,0),MATCH('1617 1718 Comparison'!ES$2,'1617 Data'!$A$2:$AEW$2,0))</f>
        <v>#N/A</v>
      </c>
      <c r="ET3" s="402">
        <f>INDEX(' Cash Num-Den_Indi'!$A$2:$ANL$35,MATCH('1617 1718 Comparison'!$A3,' Cash Num-Den_Indi'!$A$2:$A$35,0),MATCH('1617 1718 Comparison'!ET$2,' Cash Num-Den_Indi'!$A$2:$ANL$2,0))-INDEX('1617 Data'!$A$2:$AEW$35,MATCH('1617 1718 Comparison'!$A3,'1617 Data'!$A$2:$A$35,0),MATCH('1617 1718 Comparison'!ET$2,'1617 Data'!$A$2:$AEW$2,0))</f>
        <v>0</v>
      </c>
      <c r="EU3" s="402">
        <f>INDEX(' Cash Num-Den_Indi'!$A$2:$ANL$35,MATCH('1617 1718 Comparison'!$A3,' Cash Num-Den_Indi'!$A$2:$A$35,0),MATCH('1617 1718 Comparison'!EU$2,' Cash Num-Den_Indi'!$A$2:$ANL$2,0))-INDEX('1617 Data'!$A$2:$AEW$35,MATCH('1617 1718 Comparison'!$A3,'1617 Data'!$A$2:$A$35,0),MATCH('1617 1718 Comparison'!EU$2,'1617 Data'!$A$2:$AEW$2,0))</f>
        <v>0</v>
      </c>
      <c r="EV3" s="402">
        <f>INDEX(' Cash Num-Den_Indi'!$A$2:$ANL$35,MATCH('1617 1718 Comparison'!$A3,' Cash Num-Den_Indi'!$A$2:$A$35,0),MATCH('1617 1718 Comparison'!EV$2,' Cash Num-Den_Indi'!$A$2:$ANL$2,0))-INDEX('1617 Data'!$A$2:$AEW$35,MATCH('1617 1718 Comparison'!$A3,'1617 Data'!$A$2:$A$35,0),MATCH('1617 1718 Comparison'!EV$2,'1617 Data'!$A$2:$AEW$2,0))</f>
        <v>0</v>
      </c>
      <c r="EW3" s="402">
        <f>INDEX(' Cash Num-Den_Indi'!$A$2:$ANL$35,MATCH('1617 1718 Comparison'!$A3,' Cash Num-Den_Indi'!$A$2:$A$35,0),MATCH('1617 1718 Comparison'!EW$2,' Cash Num-Den_Indi'!$A$2:$ANL$2,0))-INDEX('1617 Data'!$A$2:$AEW$35,MATCH('1617 1718 Comparison'!$A3,'1617 Data'!$A$2:$A$35,0),MATCH('1617 1718 Comparison'!EW$2,'1617 Data'!$A$2:$AEW$2,0))</f>
        <v>0</v>
      </c>
      <c r="EX3" s="402">
        <f>INDEX(' Cash Num-Den_Indi'!$A$2:$ANL$35,MATCH('1617 1718 Comparison'!$A3,' Cash Num-Den_Indi'!$A$2:$A$35,0),MATCH('1617 1718 Comparison'!EX$2,' Cash Num-Den_Indi'!$A$2:$ANL$2,0))-INDEX('1617 Data'!$A$2:$AEW$35,MATCH('1617 1718 Comparison'!$A3,'1617 Data'!$A$2:$A$35,0),MATCH('1617 1718 Comparison'!EX$2,'1617 Data'!$A$2:$AEW$2,0))</f>
        <v>0</v>
      </c>
      <c r="EY3" s="402">
        <f>INDEX(' Cash Num-Den_Indi'!$A$2:$ANL$35,MATCH('1617 1718 Comparison'!$A3,' Cash Num-Den_Indi'!$A$2:$A$35,0),MATCH('1617 1718 Comparison'!EY$2,' Cash Num-Den_Indi'!$A$2:$ANL$2,0))-INDEX('1617 Data'!$A$2:$AEW$35,MATCH('1617 1718 Comparison'!$A3,'1617 Data'!$A$2:$A$35,0),MATCH('1617 1718 Comparison'!EY$2,'1617 Data'!$A$2:$AEW$2,0))</f>
        <v>0</v>
      </c>
      <c r="EZ3" s="402">
        <f>INDEX(' Cash Num-Den_Indi'!$A$2:$ANL$35,MATCH('1617 1718 Comparison'!$A3,' Cash Num-Den_Indi'!$A$2:$A$35,0),MATCH('1617 1718 Comparison'!EZ$2,' Cash Num-Den_Indi'!$A$2:$ANL$2,0))-INDEX('1617 Data'!$A$2:$AEW$35,MATCH('1617 1718 Comparison'!$A3,'1617 Data'!$A$2:$A$35,0),MATCH('1617 1718 Comparison'!EZ$2,'1617 Data'!$A$2:$AEW$2,0))</f>
        <v>0</v>
      </c>
      <c r="FA3" s="403" t="e">
        <f>INDEX(' Cash Num-Den_Indi'!$A$2:$ANL$35,MATCH('1617 1718 Comparison'!$A3,' Cash Num-Den_Indi'!$A$2:$A$35,0),MATCH('1617 1718 Comparison'!FA$2,' Cash Num-Den_Indi'!$A$2:$ANL$2,0))-INDEX('1617 Data'!$A$2:$AEW$35,MATCH('1617 1718 Comparison'!$A3,'1617 Data'!$A$2:$A$35,0),MATCH('1617 1718 Comparison'!FA$2,'1617 Data'!$A$2:$AEW$2,0))</f>
        <v>#N/A</v>
      </c>
      <c r="FB3" s="402">
        <f>INDEX(' Cash Num-Den_Indi'!$A$2:$ANL$35,MATCH('1617 1718 Comparison'!$A3,' Cash Num-Den_Indi'!$A$2:$A$35,0),MATCH('1617 1718 Comparison'!FB$2,' Cash Num-Den_Indi'!$A$2:$ANL$2,0))-INDEX('1617 Data'!$A$2:$AEW$35,MATCH('1617 1718 Comparison'!$A3,'1617 Data'!$A$2:$A$35,0),MATCH('1617 1718 Comparison'!FB$2,'1617 Data'!$A$2:$AEW$2,0))</f>
        <v>0</v>
      </c>
      <c r="FC3" s="402">
        <f>INDEX(' Cash Num-Den_Indi'!$A$2:$ANL$35,MATCH('1617 1718 Comparison'!$A3,' Cash Num-Den_Indi'!$A$2:$A$35,0),MATCH('1617 1718 Comparison'!FC$2,' Cash Num-Den_Indi'!$A$2:$ANL$2,0))-INDEX('1617 Data'!$A$2:$AEW$35,MATCH('1617 1718 Comparison'!$A3,'1617 Data'!$A$2:$A$35,0),MATCH('1617 1718 Comparison'!FC$2,'1617 Data'!$A$2:$AEW$2,0))</f>
        <v>0</v>
      </c>
      <c r="FD3" s="402">
        <f>INDEX(' Cash Num-Den_Indi'!$A$2:$ANL$35,MATCH('1617 1718 Comparison'!$A3,' Cash Num-Den_Indi'!$A$2:$A$35,0),MATCH('1617 1718 Comparison'!FD$2,' Cash Num-Den_Indi'!$A$2:$ANL$2,0))-INDEX('1617 Data'!$A$2:$AEW$35,MATCH('1617 1718 Comparison'!$A3,'1617 Data'!$A$2:$A$35,0),MATCH('1617 1718 Comparison'!FD$2,'1617 Data'!$A$2:$AEW$2,0))</f>
        <v>0</v>
      </c>
      <c r="FE3" s="402">
        <f>INDEX(' Cash Num-Den_Indi'!$A$2:$ANL$35,MATCH('1617 1718 Comparison'!$A3,' Cash Num-Den_Indi'!$A$2:$A$35,0),MATCH('1617 1718 Comparison'!FE$2,' Cash Num-Den_Indi'!$A$2:$ANL$2,0))-INDEX('1617 Data'!$A$2:$AEW$35,MATCH('1617 1718 Comparison'!$A3,'1617 Data'!$A$2:$A$35,0),MATCH('1617 1718 Comparison'!FE$2,'1617 Data'!$A$2:$AEW$2,0))</f>
        <v>0</v>
      </c>
      <c r="FF3" s="403" t="e">
        <f>INDEX(' Cash Num-Den_Indi'!$A$2:$ANL$35,MATCH('1617 1718 Comparison'!$A3,' Cash Num-Den_Indi'!$A$2:$A$35,0),MATCH('1617 1718 Comparison'!FF$2,' Cash Num-Den_Indi'!$A$2:$ANL$2,0))-INDEX('1617 Data'!$A$2:$AEW$35,MATCH('1617 1718 Comparison'!$A3,'1617 Data'!$A$2:$A$35,0),MATCH('1617 1718 Comparison'!FF$2,'1617 Data'!$A$2:$AEW$2,0))</f>
        <v>#N/A</v>
      </c>
      <c r="FG3" s="402">
        <f>INDEX(' Cash Num-Den_Indi'!$A$2:$ANL$35,MATCH('1617 1718 Comparison'!$A3,' Cash Num-Den_Indi'!$A$2:$A$35,0),MATCH('1617 1718 Comparison'!FG$2,' Cash Num-Den_Indi'!$A$2:$ANL$2,0))-INDEX('1617 Data'!$A$2:$AEW$35,MATCH('1617 1718 Comparison'!$A3,'1617 Data'!$A$2:$A$35,0),MATCH('1617 1718 Comparison'!FG$2,'1617 Data'!$A$2:$AEW$2,0))</f>
        <v>0</v>
      </c>
      <c r="FH3" s="402">
        <f>INDEX(' Cash Num-Den_Indi'!$A$2:$ANL$35,MATCH('1617 1718 Comparison'!$A3,' Cash Num-Den_Indi'!$A$2:$A$35,0),MATCH('1617 1718 Comparison'!FH$2,' Cash Num-Den_Indi'!$A$2:$ANL$2,0))-INDEX('1617 Data'!$A$2:$AEW$35,MATCH('1617 1718 Comparison'!$A3,'1617 Data'!$A$2:$A$35,0),MATCH('1617 1718 Comparison'!FH$2,'1617 Data'!$A$2:$AEW$2,0))</f>
        <v>0</v>
      </c>
      <c r="FI3" s="402">
        <f>INDEX(' Cash Num-Den_Indi'!$A$2:$ANL$35,MATCH('1617 1718 Comparison'!$A3,' Cash Num-Den_Indi'!$A$2:$A$35,0),MATCH('1617 1718 Comparison'!FI$2,' Cash Num-Den_Indi'!$A$2:$ANL$2,0))-INDEX('1617 Data'!$A$2:$AEW$35,MATCH('1617 1718 Comparison'!$A3,'1617 Data'!$A$2:$A$35,0),MATCH('1617 1718 Comparison'!FI$2,'1617 Data'!$A$2:$AEW$2,0))</f>
        <v>0</v>
      </c>
      <c r="FJ3" s="402">
        <f>INDEX(' Cash Num-Den_Indi'!$A$2:$ANL$35,MATCH('1617 1718 Comparison'!$A3,' Cash Num-Den_Indi'!$A$2:$A$35,0),MATCH('1617 1718 Comparison'!FJ$2,' Cash Num-Den_Indi'!$A$2:$ANL$2,0))-INDEX('1617 Data'!$A$2:$AEW$35,MATCH('1617 1718 Comparison'!$A3,'1617 Data'!$A$2:$A$35,0),MATCH('1617 1718 Comparison'!FJ$2,'1617 Data'!$A$2:$AEW$2,0))</f>
        <v>0</v>
      </c>
      <c r="FK3" s="402">
        <f>INDEX(' Cash Num-Den_Indi'!$A$2:$ANL$35,MATCH('1617 1718 Comparison'!$A3,' Cash Num-Den_Indi'!$A$2:$A$35,0),MATCH('1617 1718 Comparison'!FK$2,' Cash Num-Den_Indi'!$A$2:$ANL$2,0))-INDEX('1617 Data'!$A$2:$AEW$35,MATCH('1617 1718 Comparison'!$A3,'1617 Data'!$A$2:$A$35,0),MATCH('1617 1718 Comparison'!FK$2,'1617 Data'!$A$2:$AEW$2,0))</f>
        <v>0</v>
      </c>
      <c r="FL3" s="402">
        <f>INDEX(' Cash Num-Den_Indi'!$A$2:$ANL$35,MATCH('1617 1718 Comparison'!$A3,' Cash Num-Den_Indi'!$A$2:$A$35,0),MATCH('1617 1718 Comparison'!FL$2,' Cash Num-Den_Indi'!$A$2:$ANL$2,0))-INDEX('1617 Data'!$A$2:$AEW$35,MATCH('1617 1718 Comparison'!$A3,'1617 Data'!$A$2:$A$35,0),MATCH('1617 1718 Comparison'!FL$2,'1617 Data'!$A$2:$AEW$2,0))</f>
        <v>0</v>
      </c>
      <c r="FM3" s="403" t="e">
        <f>INDEX(' Cash Num-Den_Indi'!$A$2:$ANL$35,MATCH('1617 1718 Comparison'!$A3,' Cash Num-Den_Indi'!$A$2:$A$35,0),MATCH('1617 1718 Comparison'!FM$2,' Cash Num-Den_Indi'!$A$2:$ANL$2,0))-INDEX('1617 Data'!$A$2:$AEW$35,MATCH('1617 1718 Comparison'!$A3,'1617 Data'!$A$2:$A$35,0),MATCH('1617 1718 Comparison'!FM$2,'1617 Data'!$A$2:$AEW$2,0))</f>
        <v>#N/A</v>
      </c>
      <c r="FN3" s="402">
        <f>INDEX(' Cash Num-Den_Indi'!$A$2:$ANL$35,MATCH('1617 1718 Comparison'!$A3,' Cash Num-Den_Indi'!$A$2:$A$35,0),MATCH('1617 1718 Comparison'!FN$2,' Cash Num-Den_Indi'!$A$2:$ANL$2,0))-INDEX('1617 Data'!$A$2:$AEW$35,MATCH('1617 1718 Comparison'!$A3,'1617 Data'!$A$2:$A$35,0),MATCH('1617 1718 Comparison'!FN$2,'1617 Data'!$A$2:$AEW$2,0))</f>
        <v>0</v>
      </c>
      <c r="FO3" s="402">
        <f>INDEX(' Cash Num-Den_Indi'!$A$2:$ANL$35,MATCH('1617 1718 Comparison'!$A3,' Cash Num-Den_Indi'!$A$2:$A$35,0),MATCH('1617 1718 Comparison'!FO$2,' Cash Num-Den_Indi'!$A$2:$ANL$2,0))-INDEX('1617 Data'!$A$2:$AEW$35,MATCH('1617 1718 Comparison'!$A3,'1617 Data'!$A$2:$A$35,0),MATCH('1617 1718 Comparison'!FO$2,'1617 Data'!$A$2:$AEW$2,0))</f>
        <v>0</v>
      </c>
      <c r="FP3" s="402">
        <f>INDEX(' Cash Num-Den_Indi'!$A$2:$ANL$35,MATCH('1617 1718 Comparison'!$A3,' Cash Num-Den_Indi'!$A$2:$A$35,0),MATCH('1617 1718 Comparison'!FP$2,' Cash Num-Den_Indi'!$A$2:$ANL$2,0))-INDEX('1617 Data'!$A$2:$AEW$35,MATCH('1617 1718 Comparison'!$A3,'1617 Data'!$A$2:$A$35,0),MATCH('1617 1718 Comparison'!FP$2,'1617 Data'!$A$2:$AEW$2,0))</f>
        <v>-0.18000000000006366</v>
      </c>
      <c r="FQ3" s="402">
        <f>INDEX(' Cash Num-Den_Indi'!$A$2:$ANL$35,MATCH('1617 1718 Comparison'!$A3,' Cash Num-Den_Indi'!$A$2:$A$35,0),MATCH('1617 1718 Comparison'!FQ$2,' Cash Num-Den_Indi'!$A$2:$ANL$2,0))-INDEX('1617 Data'!$A$2:$AEW$35,MATCH('1617 1718 Comparison'!$A3,'1617 Data'!$A$2:$A$35,0),MATCH('1617 1718 Comparison'!FQ$2,'1617 Data'!$A$2:$AEW$2,0))</f>
        <v>0</v>
      </c>
      <c r="FR3" s="402">
        <f>INDEX(' Cash Num-Den_Indi'!$A$2:$ANL$35,MATCH('1617 1718 Comparison'!$A3,' Cash Num-Den_Indi'!$A$2:$A$35,0),MATCH('1617 1718 Comparison'!FR$2,' Cash Num-Den_Indi'!$A$2:$ANL$2,0))-INDEX('1617 Data'!$A$2:$AEW$35,MATCH('1617 1718 Comparison'!$A3,'1617 Data'!$A$2:$A$35,0),MATCH('1617 1718 Comparison'!FR$2,'1617 Data'!$A$2:$AEW$2,0))</f>
        <v>0.39999999999997726</v>
      </c>
      <c r="FS3" s="402">
        <f>INDEX(' Cash Num-Den_Indi'!$A$2:$ANL$35,MATCH('1617 1718 Comparison'!$A3,' Cash Num-Den_Indi'!$A$2:$A$35,0),MATCH('1617 1718 Comparison'!FS$2,' Cash Num-Den_Indi'!$A$2:$ANL$2,0))-INDEX('1617 Data'!$A$2:$AEW$35,MATCH('1617 1718 Comparison'!$A3,'1617 Data'!$A$2:$A$35,0),MATCH('1617 1718 Comparison'!FS$2,'1617 Data'!$A$2:$AEW$2,0))</f>
        <v>0.59000000000003183</v>
      </c>
      <c r="FT3" s="403" t="e">
        <f>INDEX(' Cash Num-Den_Indi'!$A$2:$ANL$35,MATCH('1617 1718 Comparison'!$A3,' Cash Num-Den_Indi'!$A$2:$A$35,0),MATCH('1617 1718 Comparison'!FT$2,' Cash Num-Den_Indi'!$A$2:$ANL$2,0))-INDEX('1617 Data'!$A$2:$AEW$35,MATCH('1617 1718 Comparison'!$A3,'1617 Data'!$A$2:$A$35,0),MATCH('1617 1718 Comparison'!FT$2,'1617 Data'!$A$2:$AEW$2,0))</f>
        <v>#N/A</v>
      </c>
      <c r="FU3" s="402">
        <f>INDEX(' Cash Num-Den_Indi'!$A$2:$ANL$35,MATCH('1617 1718 Comparison'!$A3,' Cash Num-Den_Indi'!$A$2:$A$35,0),MATCH('1617 1718 Comparison'!FU$2,' Cash Num-Den_Indi'!$A$2:$ANL$2,0))-INDEX('1617 Data'!$A$2:$AEW$35,MATCH('1617 1718 Comparison'!$A3,'1617 Data'!$A$2:$A$35,0),MATCH('1617 1718 Comparison'!FU$2,'1617 Data'!$A$2:$AEW$2,0))</f>
        <v>0</v>
      </c>
      <c r="FV3" s="402">
        <f>INDEX(' Cash Num-Den_Indi'!$A$2:$ANL$35,MATCH('1617 1718 Comparison'!$A3,' Cash Num-Den_Indi'!$A$2:$A$35,0),MATCH('1617 1718 Comparison'!FV$2,' Cash Num-Den_Indi'!$A$2:$ANL$2,0))-INDEX('1617 Data'!$A$2:$AEW$35,MATCH('1617 1718 Comparison'!$A3,'1617 Data'!$A$2:$A$35,0),MATCH('1617 1718 Comparison'!FV$2,'1617 Data'!$A$2:$AEW$2,0))</f>
        <v>0</v>
      </c>
      <c r="FW3" s="402">
        <f>INDEX(' Cash Num-Den_Indi'!$A$2:$ANL$35,MATCH('1617 1718 Comparison'!$A3,' Cash Num-Den_Indi'!$A$2:$A$35,0),MATCH('1617 1718 Comparison'!FW$2,' Cash Num-Den_Indi'!$A$2:$ANL$2,0))-INDEX('1617 Data'!$A$2:$AEW$35,MATCH('1617 1718 Comparison'!$A3,'1617 Data'!$A$2:$A$35,0),MATCH('1617 1718 Comparison'!FW$2,'1617 Data'!$A$2:$AEW$2,0))</f>
        <v>0</v>
      </c>
      <c r="FX3" s="402">
        <f>INDEX(' Cash Num-Den_Indi'!$A$2:$ANL$35,MATCH('1617 1718 Comparison'!$A3,' Cash Num-Den_Indi'!$A$2:$A$35,0),MATCH('1617 1718 Comparison'!FX$2,' Cash Num-Den_Indi'!$A$2:$ANL$2,0))-INDEX('1617 Data'!$A$2:$AEW$35,MATCH('1617 1718 Comparison'!$A3,'1617 Data'!$A$2:$A$35,0),MATCH('1617 1718 Comparison'!FX$2,'1617 Data'!$A$2:$AEW$2,0))</f>
        <v>0</v>
      </c>
      <c r="FY3" s="402">
        <f>INDEX(' Cash Num-Den_Indi'!$A$2:$ANL$35,MATCH('1617 1718 Comparison'!$A3,' Cash Num-Den_Indi'!$A$2:$A$35,0),MATCH('1617 1718 Comparison'!FY$2,' Cash Num-Den_Indi'!$A$2:$ANL$2,0))-INDEX('1617 Data'!$A$2:$AEW$35,MATCH('1617 1718 Comparison'!$A3,'1617 Data'!$A$2:$A$35,0),MATCH('1617 1718 Comparison'!FY$2,'1617 Data'!$A$2:$AEW$2,0))</f>
        <v>0</v>
      </c>
      <c r="FZ3" s="402">
        <f>INDEX(' Cash Num-Den_Indi'!$A$2:$ANL$35,MATCH('1617 1718 Comparison'!$A3,' Cash Num-Den_Indi'!$A$2:$A$35,0),MATCH('1617 1718 Comparison'!FZ$2,' Cash Num-Den_Indi'!$A$2:$ANL$2,0))-INDEX('1617 Data'!$A$2:$AEW$35,MATCH('1617 1718 Comparison'!$A3,'1617 Data'!$A$2:$A$35,0),MATCH('1617 1718 Comparison'!FZ$2,'1617 Data'!$A$2:$AEW$2,0))</f>
        <v>0</v>
      </c>
      <c r="GA3" s="403" t="e">
        <f>INDEX(' Cash Num-Den_Indi'!$A$2:$ANL$35,MATCH('1617 1718 Comparison'!$A3,' Cash Num-Den_Indi'!$A$2:$A$35,0),MATCH('1617 1718 Comparison'!GA$2,' Cash Num-Den_Indi'!$A$2:$ANL$2,0))-INDEX('1617 Data'!$A$2:$AEW$35,MATCH('1617 1718 Comparison'!$A3,'1617 Data'!$A$2:$A$35,0),MATCH('1617 1718 Comparison'!GA$2,'1617 Data'!$A$2:$AEW$2,0))</f>
        <v>#N/A</v>
      </c>
      <c r="GB3" s="402">
        <f>INDEX(' Cash Num-Den_Indi'!$A$2:$ANL$35,MATCH('1617 1718 Comparison'!$A3,' Cash Num-Den_Indi'!$A$2:$A$35,0),MATCH('1617 1718 Comparison'!GB$2,' Cash Num-Den_Indi'!$A$2:$ANL$2,0))-INDEX('1617 Data'!$A$2:$AEW$35,MATCH('1617 1718 Comparison'!$A3,'1617 Data'!$A$2:$A$35,0),MATCH('1617 1718 Comparison'!GB$2,'1617 Data'!$A$2:$AEW$2,0))</f>
        <v>0</v>
      </c>
      <c r="GC3" s="402">
        <f>INDEX(' Cash Num-Den_Indi'!$A$2:$ANL$35,MATCH('1617 1718 Comparison'!$A3,' Cash Num-Den_Indi'!$A$2:$A$35,0),MATCH('1617 1718 Comparison'!GC$2,' Cash Num-Den_Indi'!$A$2:$ANL$2,0))-INDEX('1617 Data'!$A$2:$AEW$35,MATCH('1617 1718 Comparison'!$A3,'1617 Data'!$A$2:$A$35,0),MATCH('1617 1718 Comparison'!GC$2,'1617 Data'!$A$2:$AEW$2,0))</f>
        <v>0</v>
      </c>
      <c r="GD3" s="402">
        <f>INDEX(' Cash Num-Den_Indi'!$A$2:$ANL$35,MATCH('1617 1718 Comparison'!$A3,' Cash Num-Den_Indi'!$A$2:$A$35,0),MATCH('1617 1718 Comparison'!GD$2,' Cash Num-Den_Indi'!$A$2:$ANL$2,0))-INDEX('1617 Data'!$A$2:$AEW$35,MATCH('1617 1718 Comparison'!$A3,'1617 Data'!$A$2:$A$35,0),MATCH('1617 1718 Comparison'!GD$2,'1617 Data'!$A$2:$AEW$2,0))</f>
        <v>-1</v>
      </c>
      <c r="GE3" s="402">
        <f>INDEX(' Cash Num-Den_Indi'!$A$2:$ANL$35,MATCH('1617 1718 Comparison'!$A3,' Cash Num-Den_Indi'!$A$2:$A$35,0),MATCH('1617 1718 Comparison'!GE$2,' Cash Num-Den_Indi'!$A$2:$ANL$2,0))-INDEX('1617 Data'!$A$2:$AEW$35,MATCH('1617 1718 Comparison'!$A3,'1617 Data'!$A$2:$A$35,0),MATCH('1617 1718 Comparison'!GE$2,'1617 Data'!$A$2:$AEW$2,0))</f>
        <v>0</v>
      </c>
      <c r="GF3" s="402">
        <f>INDEX(' Cash Num-Den_Indi'!$A$2:$ANL$35,MATCH('1617 1718 Comparison'!$A3,' Cash Num-Den_Indi'!$A$2:$A$35,0),MATCH('1617 1718 Comparison'!GF$2,' Cash Num-Den_Indi'!$A$2:$ANL$2,0))-INDEX('1617 Data'!$A$2:$AEW$35,MATCH('1617 1718 Comparison'!$A3,'1617 Data'!$A$2:$A$35,0),MATCH('1617 1718 Comparison'!GF$2,'1617 Data'!$A$2:$AEW$2,0))</f>
        <v>0</v>
      </c>
      <c r="GG3" s="402">
        <f>INDEX(' Cash Num-Den_Indi'!$A$2:$ANL$35,MATCH('1617 1718 Comparison'!$A3,' Cash Num-Den_Indi'!$A$2:$A$35,0),MATCH('1617 1718 Comparison'!GG$2,' Cash Num-Den_Indi'!$A$2:$ANL$2,0))-INDEX('1617 Data'!$A$2:$AEW$35,MATCH('1617 1718 Comparison'!$A3,'1617 Data'!$A$2:$A$35,0),MATCH('1617 1718 Comparison'!GG$2,'1617 Data'!$A$2:$AEW$2,0))</f>
        <v>1</v>
      </c>
      <c r="GH3" s="403" t="e">
        <f>INDEX(' Cash Num-Den_Indi'!$A$2:$ANL$35,MATCH('1617 1718 Comparison'!$A3,' Cash Num-Den_Indi'!$A$2:$A$35,0),MATCH('1617 1718 Comparison'!GH$2,' Cash Num-Den_Indi'!$A$2:$ANL$2,0))-INDEX('1617 Data'!$A$2:$AEW$35,MATCH('1617 1718 Comparison'!$A3,'1617 Data'!$A$2:$A$35,0),MATCH('1617 1718 Comparison'!GH$2,'1617 Data'!$A$2:$AEW$2,0))</f>
        <v>#N/A</v>
      </c>
      <c r="GI3" s="402">
        <f>INDEX(' Cash Num-Den_Indi'!$A$2:$ANL$35,MATCH('1617 1718 Comparison'!$A3,' Cash Num-Den_Indi'!$A$2:$A$35,0),MATCH('1617 1718 Comparison'!GI$2,' Cash Num-Den_Indi'!$A$2:$ANL$2,0))-INDEX('1617 Data'!$A$2:$AEW$35,MATCH('1617 1718 Comparison'!$A3,'1617 Data'!$A$2:$A$35,0),MATCH('1617 1718 Comparison'!GI$2,'1617 Data'!$A$2:$AEW$2,0))</f>
        <v>0</v>
      </c>
      <c r="GJ3" s="402">
        <f>INDEX(' Cash Num-Den_Indi'!$A$2:$ANL$35,MATCH('1617 1718 Comparison'!$A3,' Cash Num-Den_Indi'!$A$2:$A$35,0),MATCH('1617 1718 Comparison'!GJ$2,' Cash Num-Den_Indi'!$A$2:$ANL$2,0))-INDEX('1617 Data'!$A$2:$AEW$35,MATCH('1617 1718 Comparison'!$A3,'1617 Data'!$A$2:$A$35,0),MATCH('1617 1718 Comparison'!GJ$2,'1617 Data'!$A$2:$AEW$2,0))</f>
        <v>0</v>
      </c>
      <c r="GK3" s="402">
        <f>INDEX(' Cash Num-Den_Indi'!$A$2:$ANL$35,MATCH('1617 1718 Comparison'!$A3,' Cash Num-Den_Indi'!$A$2:$A$35,0),MATCH('1617 1718 Comparison'!GK$2,' Cash Num-Den_Indi'!$A$2:$ANL$2,0))-INDEX('1617 Data'!$A$2:$AEW$35,MATCH('1617 1718 Comparison'!$A3,'1617 Data'!$A$2:$A$35,0),MATCH('1617 1718 Comparison'!GK$2,'1617 Data'!$A$2:$AEW$2,0))</f>
        <v>0</v>
      </c>
      <c r="GL3" s="402">
        <f>INDEX(' Cash Num-Den_Indi'!$A$2:$ANL$35,MATCH('1617 1718 Comparison'!$A3,' Cash Num-Den_Indi'!$A$2:$A$35,0),MATCH('1617 1718 Comparison'!GL$2,' Cash Num-Den_Indi'!$A$2:$ANL$2,0))-INDEX('1617 Data'!$A$2:$AEW$35,MATCH('1617 1718 Comparison'!$A3,'1617 Data'!$A$2:$A$35,0),MATCH('1617 1718 Comparison'!GL$2,'1617 Data'!$A$2:$AEW$2,0))</f>
        <v>0</v>
      </c>
      <c r="GM3" s="402">
        <f>INDEX(' Cash Num-Den_Indi'!$A$2:$ANL$35,MATCH('1617 1718 Comparison'!$A3,' Cash Num-Den_Indi'!$A$2:$A$35,0),MATCH('1617 1718 Comparison'!GM$2,' Cash Num-Den_Indi'!$A$2:$ANL$2,0))-INDEX('1617 Data'!$A$2:$AEW$35,MATCH('1617 1718 Comparison'!$A3,'1617 Data'!$A$2:$A$35,0),MATCH('1617 1718 Comparison'!GM$2,'1617 Data'!$A$2:$AEW$2,0))</f>
        <v>0</v>
      </c>
      <c r="GN3" s="402">
        <f>INDEX(' Cash Num-Den_Indi'!$A$2:$ANL$35,MATCH('1617 1718 Comparison'!$A3,' Cash Num-Den_Indi'!$A$2:$A$35,0),MATCH('1617 1718 Comparison'!GN$2,' Cash Num-Den_Indi'!$A$2:$ANL$2,0))-INDEX('1617 Data'!$A$2:$AEW$35,MATCH('1617 1718 Comparison'!$A3,'1617 Data'!$A$2:$A$35,0),MATCH('1617 1718 Comparison'!GN$2,'1617 Data'!$A$2:$AEW$2,0))</f>
        <v>2</v>
      </c>
      <c r="GO3" s="403" t="e">
        <f>INDEX(' Cash Num-Den_Indi'!$A$2:$ANL$35,MATCH('1617 1718 Comparison'!$A3,' Cash Num-Den_Indi'!$A$2:$A$35,0),MATCH('1617 1718 Comparison'!GO$2,' Cash Num-Den_Indi'!$A$2:$ANL$2,0))-INDEX('1617 Data'!$A$2:$AEW$35,MATCH('1617 1718 Comparison'!$A3,'1617 Data'!$A$2:$A$35,0),MATCH('1617 1718 Comparison'!GO$2,'1617 Data'!$A$2:$AEW$2,0))</f>
        <v>#N/A</v>
      </c>
      <c r="GP3" s="402">
        <f>INDEX(' Cash Num-Den_Indi'!$A$2:$ANL$35,MATCH('1617 1718 Comparison'!$A3,' Cash Num-Den_Indi'!$A$2:$A$35,0),MATCH('1617 1718 Comparison'!GP$2,' Cash Num-Den_Indi'!$A$2:$ANL$2,0))-INDEX('1617 Data'!$A$2:$AEW$35,MATCH('1617 1718 Comparison'!$A3,'1617 Data'!$A$2:$A$35,0),MATCH('1617 1718 Comparison'!GP$2,'1617 Data'!$A$2:$AEW$2,0))</f>
        <v>0</v>
      </c>
      <c r="GQ3" s="402">
        <f>INDEX(' Cash Num-Den_Indi'!$A$2:$ANL$35,MATCH('1617 1718 Comparison'!$A3,' Cash Num-Den_Indi'!$A$2:$A$35,0),MATCH('1617 1718 Comparison'!GQ$2,' Cash Num-Den_Indi'!$A$2:$ANL$2,0))-INDEX('1617 Data'!$A$2:$AEW$35,MATCH('1617 1718 Comparison'!$A3,'1617 Data'!$A$2:$A$35,0),MATCH('1617 1718 Comparison'!GQ$2,'1617 Data'!$A$2:$AEW$2,0))</f>
        <v>0</v>
      </c>
      <c r="GR3" s="402">
        <f>INDEX(' Cash Num-Den_Indi'!$A$2:$ANL$35,MATCH('1617 1718 Comparison'!$A3,' Cash Num-Den_Indi'!$A$2:$A$35,0),MATCH('1617 1718 Comparison'!GR$2,' Cash Num-Den_Indi'!$A$2:$ANL$2,0))-INDEX('1617 Data'!$A$2:$AEW$35,MATCH('1617 1718 Comparison'!$A3,'1617 Data'!$A$2:$A$35,0),MATCH('1617 1718 Comparison'!GR$2,'1617 Data'!$A$2:$AEW$2,0))</f>
        <v>0</v>
      </c>
      <c r="GS3" s="402">
        <f>INDEX(' Cash Num-Den_Indi'!$A$2:$ANL$35,MATCH('1617 1718 Comparison'!$A3,' Cash Num-Den_Indi'!$A$2:$A$35,0),MATCH('1617 1718 Comparison'!GS$2,' Cash Num-Den_Indi'!$A$2:$ANL$2,0))-INDEX('1617 Data'!$A$2:$AEW$35,MATCH('1617 1718 Comparison'!$A3,'1617 Data'!$A$2:$A$35,0),MATCH('1617 1718 Comparison'!GS$2,'1617 Data'!$A$2:$AEW$2,0))</f>
        <v>0</v>
      </c>
      <c r="GT3" s="402">
        <f>INDEX(' Cash Num-Den_Indi'!$A$2:$ANL$35,MATCH('1617 1718 Comparison'!$A3,' Cash Num-Den_Indi'!$A$2:$A$35,0),MATCH('1617 1718 Comparison'!GT$2,' Cash Num-Den_Indi'!$A$2:$ANL$2,0))-INDEX('1617 Data'!$A$2:$AEW$35,MATCH('1617 1718 Comparison'!$A3,'1617 Data'!$A$2:$A$35,0),MATCH('1617 1718 Comparison'!GT$2,'1617 Data'!$A$2:$AEW$2,0))</f>
        <v>0</v>
      </c>
      <c r="GU3" s="402">
        <f>INDEX(' Cash Num-Den_Indi'!$A$2:$ANL$35,MATCH('1617 1718 Comparison'!$A3,' Cash Num-Den_Indi'!$A$2:$A$35,0),MATCH('1617 1718 Comparison'!GU$2,' Cash Num-Den_Indi'!$A$2:$ANL$2,0))-INDEX('1617 Data'!$A$2:$AEW$35,MATCH('1617 1718 Comparison'!$A3,'1617 Data'!$A$2:$A$35,0),MATCH('1617 1718 Comparison'!GU$2,'1617 Data'!$A$2:$AEW$2,0))</f>
        <v>1</v>
      </c>
      <c r="GV3" s="403" t="e">
        <f>INDEX(' Cash Num-Den_Indi'!$A$2:$ANL$35,MATCH('1617 1718 Comparison'!$A3,' Cash Num-Den_Indi'!$A$2:$A$35,0),MATCH('1617 1718 Comparison'!GV$2,' Cash Num-Den_Indi'!$A$2:$ANL$2,0))-INDEX('1617 Data'!$A$2:$AEW$35,MATCH('1617 1718 Comparison'!$A3,'1617 Data'!$A$2:$A$35,0),MATCH('1617 1718 Comparison'!GV$2,'1617 Data'!$A$2:$AEW$2,0))</f>
        <v>#N/A</v>
      </c>
      <c r="GW3" s="402">
        <f>INDEX(' Cash Num-Den_Indi'!$A$2:$ANL$35,MATCH('1617 1718 Comparison'!$A3,' Cash Num-Den_Indi'!$A$2:$A$35,0),MATCH('1617 1718 Comparison'!GW$2,' Cash Num-Den_Indi'!$A$2:$ANL$2,0))-INDEX('1617 Data'!$A$2:$AEW$35,MATCH('1617 1718 Comparison'!$A3,'1617 Data'!$A$2:$A$35,0),MATCH('1617 1718 Comparison'!GW$2,'1617 Data'!$A$2:$AEW$2,0))</f>
        <v>0</v>
      </c>
      <c r="GX3" s="402">
        <f>INDEX(' Cash Num-Den_Indi'!$A$2:$ANL$35,MATCH('1617 1718 Comparison'!$A3,' Cash Num-Den_Indi'!$A$2:$A$35,0),MATCH('1617 1718 Comparison'!GX$2,' Cash Num-Den_Indi'!$A$2:$ANL$2,0))-INDEX('1617 Data'!$A$2:$AEW$35,MATCH('1617 1718 Comparison'!$A3,'1617 Data'!$A$2:$A$35,0),MATCH('1617 1718 Comparison'!GX$2,'1617 Data'!$A$2:$AEW$2,0))</f>
        <v>0</v>
      </c>
      <c r="GY3" s="402">
        <f>INDEX(' Cash Num-Den_Indi'!$A$2:$ANL$35,MATCH('1617 1718 Comparison'!$A3,' Cash Num-Den_Indi'!$A$2:$A$35,0),MATCH('1617 1718 Comparison'!GY$2,' Cash Num-Den_Indi'!$A$2:$ANL$2,0))-INDEX('1617 Data'!$A$2:$AEW$35,MATCH('1617 1718 Comparison'!$A3,'1617 Data'!$A$2:$A$35,0),MATCH('1617 1718 Comparison'!GY$2,'1617 Data'!$A$2:$AEW$2,0))</f>
        <v>0</v>
      </c>
      <c r="GZ3" s="402">
        <f>INDEX(' Cash Num-Den_Indi'!$A$2:$ANL$35,MATCH('1617 1718 Comparison'!$A3,' Cash Num-Den_Indi'!$A$2:$A$35,0),MATCH('1617 1718 Comparison'!GZ$2,' Cash Num-Den_Indi'!$A$2:$ANL$2,0))-INDEX('1617 Data'!$A$2:$AEW$35,MATCH('1617 1718 Comparison'!$A3,'1617 Data'!$A$2:$A$35,0),MATCH('1617 1718 Comparison'!GZ$2,'1617 Data'!$A$2:$AEW$2,0))</f>
        <v>0</v>
      </c>
      <c r="HA3" s="402">
        <f>INDEX(' Cash Num-Den_Indi'!$A$2:$ANL$35,MATCH('1617 1718 Comparison'!$A3,' Cash Num-Den_Indi'!$A$2:$A$35,0),MATCH('1617 1718 Comparison'!HA$2,' Cash Num-Den_Indi'!$A$2:$ANL$2,0))-INDEX('1617 Data'!$A$2:$AEW$35,MATCH('1617 1718 Comparison'!$A3,'1617 Data'!$A$2:$A$35,0),MATCH('1617 1718 Comparison'!HA$2,'1617 Data'!$A$2:$AEW$2,0))</f>
        <v>1</v>
      </c>
      <c r="HB3" s="402">
        <f>INDEX(' Cash Num-Den_Indi'!$A$2:$ANL$35,MATCH('1617 1718 Comparison'!$A3,' Cash Num-Den_Indi'!$A$2:$A$35,0),MATCH('1617 1718 Comparison'!HB$2,' Cash Num-Den_Indi'!$A$2:$ANL$2,0))-INDEX('1617 Data'!$A$2:$AEW$35,MATCH('1617 1718 Comparison'!$A3,'1617 Data'!$A$2:$A$35,0),MATCH('1617 1718 Comparison'!HB$2,'1617 Data'!$A$2:$AEW$2,0))</f>
        <v>0</v>
      </c>
      <c r="HC3" s="403" t="e">
        <f>INDEX(' Cash Num-Den_Indi'!$A$2:$ANL$35,MATCH('1617 1718 Comparison'!$A3,' Cash Num-Den_Indi'!$A$2:$A$35,0),MATCH('1617 1718 Comparison'!HC$2,' Cash Num-Den_Indi'!$A$2:$ANL$2,0))-INDEX('1617 Data'!$A$2:$AEW$35,MATCH('1617 1718 Comparison'!$A3,'1617 Data'!$A$2:$A$35,0),MATCH('1617 1718 Comparison'!HC$2,'1617 Data'!$A$2:$AEW$2,0))</f>
        <v>#N/A</v>
      </c>
      <c r="HD3" s="402">
        <f>INDEX(' Cash Num-Den_Indi'!$A$2:$ANL$35,MATCH('1617 1718 Comparison'!$A3,' Cash Num-Den_Indi'!$A$2:$A$35,0),MATCH('1617 1718 Comparison'!HD$2,' Cash Num-Den_Indi'!$A$2:$ANL$2,0))-INDEX('1617 Data'!$A$2:$AEW$35,MATCH('1617 1718 Comparison'!$A3,'1617 Data'!$A$2:$A$35,0),MATCH('1617 1718 Comparison'!HD$2,'1617 Data'!$A$2:$AEW$2,0))</f>
        <v>0</v>
      </c>
      <c r="HE3" s="402">
        <f>INDEX(' Cash Num-Den_Indi'!$A$2:$ANL$35,MATCH('1617 1718 Comparison'!$A3,' Cash Num-Den_Indi'!$A$2:$A$35,0),MATCH('1617 1718 Comparison'!HE$2,' Cash Num-Den_Indi'!$A$2:$ANL$2,0))-INDEX('1617 Data'!$A$2:$AEW$35,MATCH('1617 1718 Comparison'!$A3,'1617 Data'!$A$2:$A$35,0),MATCH('1617 1718 Comparison'!HE$2,'1617 Data'!$A$2:$AEW$2,0))</f>
        <v>0</v>
      </c>
      <c r="HF3" s="402">
        <f>INDEX(' Cash Num-Den_Indi'!$A$2:$ANL$35,MATCH('1617 1718 Comparison'!$A3,' Cash Num-Den_Indi'!$A$2:$A$35,0),MATCH('1617 1718 Comparison'!HF$2,' Cash Num-Den_Indi'!$A$2:$ANL$2,0))-INDEX('1617 Data'!$A$2:$AEW$35,MATCH('1617 1718 Comparison'!$A3,'1617 Data'!$A$2:$A$35,0),MATCH('1617 1718 Comparison'!HF$2,'1617 Data'!$A$2:$AEW$2,0))</f>
        <v>0</v>
      </c>
      <c r="HG3" s="402">
        <f>INDEX(' Cash Num-Den_Indi'!$A$2:$ANL$35,MATCH('1617 1718 Comparison'!$A3,' Cash Num-Den_Indi'!$A$2:$A$35,0),MATCH('1617 1718 Comparison'!HG$2,' Cash Num-Den_Indi'!$A$2:$ANL$2,0))-INDEX('1617 Data'!$A$2:$AEW$35,MATCH('1617 1718 Comparison'!$A3,'1617 Data'!$A$2:$A$35,0),MATCH('1617 1718 Comparison'!HG$2,'1617 Data'!$A$2:$AEW$2,0))</f>
        <v>0</v>
      </c>
      <c r="HH3" s="403" t="e">
        <f>INDEX(' Cash Num-Den_Indi'!$A$2:$ANL$35,MATCH('1617 1718 Comparison'!$A3,' Cash Num-Den_Indi'!$A$2:$A$35,0),MATCH('1617 1718 Comparison'!HH$2,' Cash Num-Den_Indi'!$A$2:$ANL$2,0))-INDEX('1617 Data'!$A$2:$AEW$35,MATCH('1617 1718 Comparison'!$A3,'1617 Data'!$A$2:$A$35,0),MATCH('1617 1718 Comparison'!HH$2,'1617 Data'!$A$2:$AEW$2,0))</f>
        <v>#N/A</v>
      </c>
      <c r="HI3" s="402">
        <f>INDEX(' Cash Num-Den_Indi'!$A$2:$ANL$35,MATCH('1617 1718 Comparison'!$A3,' Cash Num-Den_Indi'!$A$2:$A$35,0),MATCH('1617 1718 Comparison'!HI$2,' Cash Num-Den_Indi'!$A$2:$ANL$2,0))-INDEX('1617 Data'!$A$2:$AEW$35,MATCH('1617 1718 Comparison'!$A3,'1617 Data'!$A$2:$A$35,0),MATCH('1617 1718 Comparison'!HI$2,'1617 Data'!$A$2:$AEW$2,0))</f>
        <v>0</v>
      </c>
      <c r="HJ3" s="402">
        <f>INDEX(' Cash Num-Den_Indi'!$A$2:$ANL$35,MATCH('1617 1718 Comparison'!$A3,' Cash Num-Den_Indi'!$A$2:$A$35,0),MATCH('1617 1718 Comparison'!HJ$2,' Cash Num-Den_Indi'!$A$2:$ANL$2,0))-INDEX('1617 Data'!$A$2:$AEW$35,MATCH('1617 1718 Comparison'!$A3,'1617 Data'!$A$2:$A$35,0),MATCH('1617 1718 Comparison'!HJ$2,'1617 Data'!$A$2:$AEW$2,0))</f>
        <v>0</v>
      </c>
      <c r="HK3" s="402">
        <f>INDEX(' Cash Num-Den_Indi'!$A$2:$ANL$35,MATCH('1617 1718 Comparison'!$A3,' Cash Num-Den_Indi'!$A$2:$A$35,0),MATCH('1617 1718 Comparison'!HK$2,' Cash Num-Den_Indi'!$A$2:$ANL$2,0))-INDEX('1617 Data'!$A$2:$AEW$35,MATCH('1617 1718 Comparison'!$A3,'1617 Data'!$A$2:$A$35,0),MATCH('1617 1718 Comparison'!HK$2,'1617 Data'!$A$2:$AEW$2,0))</f>
        <v>0</v>
      </c>
      <c r="HL3" s="402">
        <f>INDEX(' Cash Num-Den_Indi'!$A$2:$ANL$35,MATCH('1617 1718 Comparison'!$A3,' Cash Num-Den_Indi'!$A$2:$A$35,0),MATCH('1617 1718 Comparison'!HL$2,' Cash Num-Den_Indi'!$A$2:$ANL$2,0))-INDEX('1617 Data'!$A$2:$AEW$35,MATCH('1617 1718 Comparison'!$A3,'1617 Data'!$A$2:$A$35,0),MATCH('1617 1718 Comparison'!HL$2,'1617 Data'!$A$2:$AEW$2,0))</f>
        <v>0</v>
      </c>
      <c r="HM3" s="402">
        <f>INDEX(' Cash Num-Den_Indi'!$A$2:$ANL$35,MATCH('1617 1718 Comparison'!$A3,' Cash Num-Den_Indi'!$A$2:$A$35,0),MATCH('1617 1718 Comparison'!HM$2,' Cash Num-Den_Indi'!$A$2:$ANL$2,0))-INDEX('1617 Data'!$A$2:$AEW$35,MATCH('1617 1718 Comparison'!$A3,'1617 Data'!$A$2:$A$35,0),MATCH('1617 1718 Comparison'!HM$2,'1617 Data'!$A$2:$AEW$2,0))</f>
        <v>0</v>
      </c>
      <c r="HN3" s="402">
        <f>INDEX(' Cash Num-Den_Indi'!$A$2:$ANL$35,MATCH('1617 1718 Comparison'!$A3,' Cash Num-Den_Indi'!$A$2:$A$35,0),MATCH('1617 1718 Comparison'!HN$2,' Cash Num-Den_Indi'!$A$2:$ANL$2,0))-INDEX('1617 Data'!$A$2:$AEW$35,MATCH('1617 1718 Comparison'!$A3,'1617 Data'!$A$2:$A$35,0),MATCH('1617 1718 Comparison'!HN$2,'1617 Data'!$A$2:$AEW$2,0))</f>
        <v>0</v>
      </c>
      <c r="HO3" s="402">
        <f>INDEX(' Cash Num-Den_Indi'!$A$2:$ANL$35,MATCH('1617 1718 Comparison'!$A3,' Cash Num-Den_Indi'!$A$2:$A$35,0),MATCH('1617 1718 Comparison'!HO$2,' Cash Num-Den_Indi'!$A$2:$ANL$2,0))-INDEX('1617 Data'!$A$2:$AEW$35,MATCH('1617 1718 Comparison'!$A3,'1617 Data'!$A$2:$A$35,0),MATCH('1617 1718 Comparison'!HO$2,'1617 Data'!$A$2:$AEW$2,0))</f>
        <v>0</v>
      </c>
      <c r="HP3" s="403" t="e">
        <f>INDEX(' Cash Num-Den_Indi'!$A$2:$ANL$35,MATCH('1617 1718 Comparison'!$A3,' Cash Num-Den_Indi'!$A$2:$A$35,0),MATCH('1617 1718 Comparison'!HP$2,' Cash Num-Den_Indi'!$A$2:$ANL$2,0))-INDEX('1617 Data'!$A$2:$AEW$35,MATCH('1617 1718 Comparison'!$A3,'1617 Data'!$A$2:$A$35,0),MATCH('1617 1718 Comparison'!HP$2,'1617 Data'!$A$2:$AEW$2,0))</f>
        <v>#N/A</v>
      </c>
      <c r="HQ3" s="402">
        <f>INDEX(' Cash Num-Den_Indi'!$A$2:$ANL$35,MATCH('1617 1718 Comparison'!$A3,' Cash Num-Den_Indi'!$A$2:$A$35,0),MATCH('1617 1718 Comparison'!HQ$2,' Cash Num-Den_Indi'!$A$2:$ANL$2,0))-INDEX('1617 Data'!$A$2:$AEW$35,MATCH('1617 1718 Comparison'!$A3,'1617 Data'!$A$2:$A$35,0),MATCH('1617 1718 Comparison'!HQ$2,'1617 Data'!$A$2:$AEW$2,0))</f>
        <v>0</v>
      </c>
      <c r="HR3" s="402">
        <f>INDEX(' Cash Num-Den_Indi'!$A$2:$ANL$35,MATCH('1617 1718 Comparison'!$A3,' Cash Num-Den_Indi'!$A$2:$A$35,0),MATCH('1617 1718 Comparison'!HR$2,' Cash Num-Den_Indi'!$A$2:$ANL$2,0))-INDEX('1617 Data'!$A$2:$AEW$35,MATCH('1617 1718 Comparison'!$A3,'1617 Data'!$A$2:$A$35,0),MATCH('1617 1718 Comparison'!HR$2,'1617 Data'!$A$2:$AEW$2,0))</f>
        <v>0</v>
      </c>
      <c r="HS3" s="402">
        <f>INDEX(' Cash Num-Den_Indi'!$A$2:$ANL$35,MATCH('1617 1718 Comparison'!$A3,' Cash Num-Den_Indi'!$A$2:$A$35,0),MATCH('1617 1718 Comparison'!HS$2,' Cash Num-Den_Indi'!$A$2:$ANL$2,0))-INDEX('1617 Data'!$A$2:$AEW$35,MATCH('1617 1718 Comparison'!$A3,'1617 Data'!$A$2:$A$35,0),MATCH('1617 1718 Comparison'!HS$2,'1617 Data'!$A$2:$AEW$2,0))</f>
        <v>0</v>
      </c>
      <c r="HT3" s="402">
        <f>INDEX(' Cash Num-Den_Indi'!$A$2:$ANL$35,MATCH('1617 1718 Comparison'!$A3,' Cash Num-Den_Indi'!$A$2:$A$35,0),MATCH('1617 1718 Comparison'!HT$2,' Cash Num-Den_Indi'!$A$2:$ANL$2,0))-INDEX('1617 Data'!$A$2:$AEW$35,MATCH('1617 1718 Comparison'!$A3,'1617 Data'!$A$2:$A$35,0),MATCH('1617 1718 Comparison'!HT$2,'1617 Data'!$A$2:$AEW$2,0))</f>
        <v>0</v>
      </c>
      <c r="HU3" s="402">
        <f>INDEX(' Cash Num-Den_Indi'!$A$2:$ANL$35,MATCH('1617 1718 Comparison'!$A3,' Cash Num-Den_Indi'!$A$2:$A$35,0),MATCH('1617 1718 Comparison'!HU$2,' Cash Num-Den_Indi'!$A$2:$ANL$2,0))-INDEX('1617 Data'!$A$2:$AEW$35,MATCH('1617 1718 Comparison'!$A3,'1617 Data'!$A$2:$A$35,0),MATCH('1617 1718 Comparison'!HU$2,'1617 Data'!$A$2:$AEW$2,0))</f>
        <v>0</v>
      </c>
      <c r="HV3" s="402">
        <f>INDEX(' Cash Num-Den_Indi'!$A$2:$ANL$35,MATCH('1617 1718 Comparison'!$A3,' Cash Num-Den_Indi'!$A$2:$A$35,0),MATCH('1617 1718 Comparison'!HV$2,' Cash Num-Den_Indi'!$A$2:$ANL$2,0))-INDEX('1617 Data'!$A$2:$AEW$35,MATCH('1617 1718 Comparison'!$A3,'1617 Data'!$A$2:$A$35,0),MATCH('1617 1718 Comparison'!HV$2,'1617 Data'!$A$2:$AEW$2,0))</f>
        <v>0</v>
      </c>
      <c r="HW3" s="402">
        <f>INDEX(' Cash Num-Den_Indi'!$A$2:$ANL$35,MATCH('1617 1718 Comparison'!$A3,' Cash Num-Den_Indi'!$A$2:$A$35,0),MATCH('1617 1718 Comparison'!HW$2,' Cash Num-Den_Indi'!$A$2:$ANL$2,0))-INDEX('1617 Data'!$A$2:$AEW$35,MATCH('1617 1718 Comparison'!$A3,'1617 Data'!$A$2:$A$35,0),MATCH('1617 1718 Comparison'!HW$2,'1617 Data'!$A$2:$AEW$2,0))</f>
        <v>0</v>
      </c>
      <c r="HX3" s="402">
        <f>INDEX(' Cash Num-Den_Indi'!$A$2:$ANL$35,MATCH('1617 1718 Comparison'!$A3,' Cash Num-Den_Indi'!$A$2:$A$35,0),MATCH('1617 1718 Comparison'!HX$2,' Cash Num-Den_Indi'!$A$2:$ANL$2,0))-INDEX('1617 Data'!$A$2:$AEW$35,MATCH('1617 1718 Comparison'!$A3,'1617 Data'!$A$2:$A$35,0),MATCH('1617 1718 Comparison'!HX$2,'1617 Data'!$A$2:$AEW$2,0))</f>
        <v>0</v>
      </c>
      <c r="HY3" s="402">
        <f>INDEX(' Cash Num-Den_Indi'!$A$2:$ANL$35,MATCH('1617 1718 Comparison'!$A3,' Cash Num-Den_Indi'!$A$2:$A$35,0),MATCH('1617 1718 Comparison'!HY$2,' Cash Num-Den_Indi'!$A$2:$ANL$2,0))-INDEX('1617 Data'!$A$2:$AEW$35,MATCH('1617 1718 Comparison'!$A3,'1617 Data'!$A$2:$A$35,0),MATCH('1617 1718 Comparison'!HY$2,'1617 Data'!$A$2:$AEW$2,0))</f>
        <v>0</v>
      </c>
      <c r="HZ3" s="402">
        <f>INDEX(' Cash Num-Den_Indi'!$A$2:$ANL$35,MATCH('1617 1718 Comparison'!$A3,' Cash Num-Den_Indi'!$A$2:$A$35,0),MATCH('1617 1718 Comparison'!HZ$2,' Cash Num-Den_Indi'!$A$2:$ANL$2,0))-INDEX('1617 Data'!$A$2:$AEW$35,MATCH('1617 1718 Comparison'!$A3,'1617 Data'!$A$2:$A$35,0),MATCH('1617 1718 Comparison'!HZ$2,'1617 Data'!$A$2:$AEW$2,0))</f>
        <v>0</v>
      </c>
      <c r="IA3" s="402">
        <f>INDEX(' Cash Num-Den_Indi'!$A$2:$ANL$35,MATCH('1617 1718 Comparison'!$A3,' Cash Num-Den_Indi'!$A$2:$A$35,0),MATCH('1617 1718 Comparison'!IA$2,' Cash Num-Den_Indi'!$A$2:$ANL$2,0))-INDEX('1617 Data'!$A$2:$AEW$35,MATCH('1617 1718 Comparison'!$A3,'1617 Data'!$A$2:$A$35,0),MATCH('1617 1718 Comparison'!IA$2,'1617 Data'!$A$2:$AEW$2,0))</f>
        <v>0</v>
      </c>
      <c r="IB3" s="402">
        <f>INDEX(' Cash Num-Den_Indi'!$A$2:$ANL$35,MATCH('1617 1718 Comparison'!$A3,' Cash Num-Den_Indi'!$A$2:$A$35,0),MATCH('1617 1718 Comparison'!IB$2,' Cash Num-Den_Indi'!$A$2:$ANL$2,0))-INDEX('1617 Data'!$A$2:$AEW$35,MATCH('1617 1718 Comparison'!$A3,'1617 Data'!$A$2:$A$35,0),MATCH('1617 1718 Comparison'!IB$2,'1617 Data'!$A$2:$AEW$2,0))</f>
        <v>0</v>
      </c>
      <c r="IC3" s="402">
        <f>INDEX(' Cash Num-Den_Indi'!$A$2:$ANL$35,MATCH('1617 1718 Comparison'!$A3,' Cash Num-Den_Indi'!$A$2:$A$35,0),MATCH('1617 1718 Comparison'!IC$2,' Cash Num-Den_Indi'!$A$2:$ANL$2,0))-INDEX('1617 Data'!$A$2:$AEW$35,MATCH('1617 1718 Comparison'!$A3,'1617 Data'!$A$2:$A$35,0),MATCH('1617 1718 Comparison'!IC$2,'1617 Data'!$A$2:$AEW$2,0))</f>
        <v>0</v>
      </c>
      <c r="ID3" s="402">
        <f>INDEX(' Cash Num-Den_Indi'!$A$2:$ANL$35,MATCH('1617 1718 Comparison'!$A3,' Cash Num-Den_Indi'!$A$2:$A$35,0),MATCH('1617 1718 Comparison'!ID$2,' Cash Num-Den_Indi'!$A$2:$ANL$2,0))-INDEX('1617 Data'!$A$2:$AEW$35,MATCH('1617 1718 Comparison'!$A3,'1617 Data'!$A$2:$A$35,0),MATCH('1617 1718 Comparison'!ID$2,'1617 Data'!$A$2:$AEW$2,0))</f>
        <v>0</v>
      </c>
      <c r="IE3" s="402">
        <f>INDEX(' Cash Num-Den_Indi'!$A$2:$ANL$35,MATCH('1617 1718 Comparison'!$A3,' Cash Num-Den_Indi'!$A$2:$A$35,0),MATCH('1617 1718 Comparison'!IE$2,' Cash Num-Den_Indi'!$A$2:$ANL$2,0))-INDEX('1617 Data'!$A$2:$AEW$35,MATCH('1617 1718 Comparison'!$A3,'1617 Data'!$A$2:$A$35,0),MATCH('1617 1718 Comparison'!IE$2,'1617 Data'!$A$2:$AEW$2,0))</f>
        <v>0</v>
      </c>
      <c r="IF3" s="402">
        <f>INDEX(' Cash Num-Den_Indi'!$A$2:$ANL$35,MATCH('1617 1718 Comparison'!$A3,' Cash Num-Den_Indi'!$A$2:$A$35,0),MATCH('1617 1718 Comparison'!IF$2,' Cash Num-Den_Indi'!$A$2:$ANL$2,0))-INDEX('1617 Data'!$A$2:$AEW$35,MATCH('1617 1718 Comparison'!$A3,'1617 Data'!$A$2:$A$35,0),MATCH('1617 1718 Comparison'!IF$2,'1617 Data'!$A$2:$AEW$2,0))</f>
        <v>0</v>
      </c>
      <c r="IG3" s="402">
        <f>INDEX(' Cash Num-Den_Indi'!$A$2:$ANL$35,MATCH('1617 1718 Comparison'!$A3,' Cash Num-Den_Indi'!$A$2:$A$35,0),MATCH('1617 1718 Comparison'!IG$2,' Cash Num-Den_Indi'!$A$2:$ANL$2,0))-INDEX('1617 Data'!$A$2:$AEW$35,MATCH('1617 1718 Comparison'!$A3,'1617 Data'!$A$2:$A$35,0),MATCH('1617 1718 Comparison'!IG$2,'1617 Data'!$A$2:$AEW$2,0))</f>
        <v>0</v>
      </c>
      <c r="IH3" s="402">
        <f>INDEX(' Cash Num-Den_Indi'!$A$2:$ANL$35,MATCH('1617 1718 Comparison'!$A3,' Cash Num-Den_Indi'!$A$2:$A$35,0),MATCH('1617 1718 Comparison'!IH$2,' Cash Num-Den_Indi'!$A$2:$ANL$2,0))-INDEX('1617 Data'!$A$2:$AEW$35,MATCH('1617 1718 Comparison'!$A3,'1617 Data'!$A$2:$A$35,0),MATCH('1617 1718 Comparison'!IH$2,'1617 Data'!$A$2:$AEW$2,0))</f>
        <v>0</v>
      </c>
      <c r="II3" s="403" t="e">
        <f>INDEX(' Cash Num-Den_Indi'!$A$2:$ANL$35,MATCH('1617 1718 Comparison'!$A3,' Cash Num-Den_Indi'!$A$2:$A$35,0),MATCH('1617 1718 Comparison'!II$2,' Cash Num-Den_Indi'!$A$2:$ANL$2,0))-INDEX('1617 Data'!$A$2:$AEW$35,MATCH('1617 1718 Comparison'!$A3,'1617 Data'!$A$2:$A$35,0),MATCH('1617 1718 Comparison'!II$2,'1617 Data'!$A$2:$AEW$2,0))</f>
        <v>#N/A</v>
      </c>
      <c r="IJ3" s="402">
        <f>INDEX(' Cash Num-Den_Indi'!$A$2:$ANL$35,MATCH('1617 1718 Comparison'!$A3,' Cash Num-Den_Indi'!$A$2:$A$35,0),MATCH('1617 1718 Comparison'!IJ$2,' Cash Num-Den_Indi'!$A$2:$ANL$2,0))-INDEX('1617 Data'!$A$2:$AEW$35,MATCH('1617 1718 Comparison'!$A3,'1617 Data'!$A$2:$A$35,0),MATCH('1617 1718 Comparison'!IJ$2,'1617 Data'!$A$2:$AEW$2,0))</f>
        <v>0</v>
      </c>
      <c r="IK3" s="402">
        <f>INDEX(' Cash Num-Den_Indi'!$A$2:$ANL$35,MATCH('1617 1718 Comparison'!$A3,' Cash Num-Den_Indi'!$A$2:$A$35,0),MATCH('1617 1718 Comparison'!IK$2,' Cash Num-Den_Indi'!$A$2:$ANL$2,0))-INDEX('1617 Data'!$A$2:$AEW$35,MATCH('1617 1718 Comparison'!$A3,'1617 Data'!$A$2:$A$35,0),MATCH('1617 1718 Comparison'!IK$2,'1617 Data'!$A$2:$AEW$2,0))</f>
        <v>0</v>
      </c>
      <c r="IL3" s="402">
        <f>INDEX(' Cash Num-Den_Indi'!$A$2:$ANL$35,MATCH('1617 1718 Comparison'!$A3,' Cash Num-Den_Indi'!$A$2:$A$35,0),MATCH('1617 1718 Comparison'!IL$2,' Cash Num-Den_Indi'!$A$2:$ANL$2,0))-INDEX('1617 Data'!$A$2:$AEW$35,MATCH('1617 1718 Comparison'!$A3,'1617 Data'!$A$2:$A$35,0),MATCH('1617 1718 Comparison'!IL$2,'1617 Data'!$A$2:$AEW$2,0))</f>
        <v>0</v>
      </c>
      <c r="IM3" s="402">
        <f>INDEX(' Cash Num-Den_Indi'!$A$2:$ANL$35,MATCH('1617 1718 Comparison'!$A3,' Cash Num-Den_Indi'!$A$2:$A$35,0),MATCH('1617 1718 Comparison'!IM$2,' Cash Num-Den_Indi'!$A$2:$ANL$2,0))-INDEX('1617 Data'!$A$2:$AEW$35,MATCH('1617 1718 Comparison'!$A3,'1617 Data'!$A$2:$A$35,0),MATCH('1617 1718 Comparison'!IM$2,'1617 Data'!$A$2:$AEW$2,0))</f>
        <v>0</v>
      </c>
      <c r="IN3" s="402">
        <f>INDEX(' Cash Num-Den_Indi'!$A$2:$ANL$35,MATCH('1617 1718 Comparison'!$A3,' Cash Num-Den_Indi'!$A$2:$A$35,0),MATCH('1617 1718 Comparison'!IN$2,' Cash Num-Den_Indi'!$A$2:$ANL$2,0))-INDEX('1617 Data'!$A$2:$AEW$35,MATCH('1617 1718 Comparison'!$A3,'1617 Data'!$A$2:$A$35,0),MATCH('1617 1718 Comparison'!IN$2,'1617 Data'!$A$2:$AEW$2,0))</f>
        <v>0</v>
      </c>
      <c r="IO3" s="403" t="e">
        <f>INDEX(' Cash Num-Den_Indi'!$A$2:$ANL$35,MATCH('1617 1718 Comparison'!$A3,' Cash Num-Den_Indi'!$A$2:$A$35,0),MATCH('1617 1718 Comparison'!IO$2,' Cash Num-Den_Indi'!$A$2:$ANL$2,0))-INDEX('1617 Data'!$A$2:$AEW$35,MATCH('1617 1718 Comparison'!$A3,'1617 Data'!$A$2:$A$35,0),MATCH('1617 1718 Comparison'!IO$2,'1617 Data'!$A$2:$AEW$2,0))</f>
        <v>#N/A</v>
      </c>
      <c r="IP3" s="402">
        <f>INDEX(' Cash Num-Den_Indi'!$A$2:$ANL$35,MATCH('1617 1718 Comparison'!$A3,' Cash Num-Den_Indi'!$A$2:$A$35,0),MATCH('1617 1718 Comparison'!IP$2,' Cash Num-Den_Indi'!$A$2:$ANL$2,0))-INDEX('1617 Data'!$A$2:$AEW$35,MATCH('1617 1718 Comparison'!$A3,'1617 Data'!$A$2:$A$35,0),MATCH('1617 1718 Comparison'!IP$2,'1617 Data'!$A$2:$AEW$2,0))</f>
        <v>0</v>
      </c>
      <c r="IQ3" s="402">
        <f>INDEX(' Cash Num-Den_Indi'!$A$2:$ANL$35,MATCH('1617 1718 Comparison'!$A3,' Cash Num-Den_Indi'!$A$2:$A$35,0),MATCH('1617 1718 Comparison'!IQ$2,' Cash Num-Den_Indi'!$A$2:$ANL$2,0))-INDEX('1617 Data'!$A$2:$AEW$35,MATCH('1617 1718 Comparison'!$A3,'1617 Data'!$A$2:$A$35,0),MATCH('1617 1718 Comparison'!IQ$2,'1617 Data'!$A$2:$AEW$2,0))</f>
        <v>0</v>
      </c>
      <c r="IR3" s="402">
        <f>INDEX(' Cash Num-Den_Indi'!$A$2:$ANL$35,MATCH('1617 1718 Comparison'!$A3,' Cash Num-Den_Indi'!$A$2:$A$35,0),MATCH('1617 1718 Comparison'!IR$2,' Cash Num-Den_Indi'!$A$2:$ANL$2,0))-INDEX('1617 Data'!$A$2:$AEW$35,MATCH('1617 1718 Comparison'!$A3,'1617 Data'!$A$2:$A$35,0),MATCH('1617 1718 Comparison'!IR$2,'1617 Data'!$A$2:$AEW$2,0))</f>
        <v>0</v>
      </c>
      <c r="IS3" s="402">
        <f>INDEX(' Cash Num-Den_Indi'!$A$2:$ANL$35,MATCH('1617 1718 Comparison'!$A3,' Cash Num-Den_Indi'!$A$2:$A$35,0),MATCH('1617 1718 Comparison'!IS$2,' Cash Num-Den_Indi'!$A$2:$ANL$2,0))-INDEX('1617 Data'!$A$2:$AEW$35,MATCH('1617 1718 Comparison'!$A3,'1617 Data'!$A$2:$A$35,0),MATCH('1617 1718 Comparison'!IS$2,'1617 Data'!$A$2:$AEW$2,0))</f>
        <v>0</v>
      </c>
      <c r="IT3" s="402">
        <f>INDEX(' Cash Num-Den_Indi'!$A$2:$ANL$35,MATCH('1617 1718 Comparison'!$A3,' Cash Num-Den_Indi'!$A$2:$A$35,0),MATCH('1617 1718 Comparison'!IT$2,' Cash Num-Den_Indi'!$A$2:$ANL$2,0))-INDEX('1617 Data'!$A$2:$AEW$35,MATCH('1617 1718 Comparison'!$A3,'1617 Data'!$A$2:$A$35,0),MATCH('1617 1718 Comparison'!IT$2,'1617 Data'!$A$2:$AEW$2,0))</f>
        <v>0</v>
      </c>
      <c r="IU3" s="402">
        <f>INDEX(' Cash Num-Den_Indi'!$A$2:$ANL$35,MATCH('1617 1718 Comparison'!$A3,' Cash Num-Den_Indi'!$A$2:$A$35,0),MATCH('1617 1718 Comparison'!IU$2,' Cash Num-Den_Indi'!$A$2:$ANL$2,0))-INDEX('1617 Data'!$A$2:$AEW$35,MATCH('1617 1718 Comparison'!$A3,'1617 Data'!$A$2:$A$35,0),MATCH('1617 1718 Comparison'!IU$2,'1617 Data'!$A$2:$AEW$2,0))</f>
        <v>0</v>
      </c>
      <c r="IV3" s="402">
        <f>INDEX(' Cash Num-Den_Indi'!$A$2:$ANL$35,MATCH('1617 1718 Comparison'!$A3,' Cash Num-Den_Indi'!$A$2:$A$35,0),MATCH('1617 1718 Comparison'!IV$2,' Cash Num-Den_Indi'!$A$2:$ANL$2,0))-INDEX('1617 Data'!$A$2:$AEW$35,MATCH('1617 1718 Comparison'!$A3,'1617 Data'!$A$2:$A$35,0),MATCH('1617 1718 Comparison'!IV$2,'1617 Data'!$A$2:$AEW$2,0))</f>
        <v>0</v>
      </c>
      <c r="IW3" s="403" t="e">
        <f>INDEX(' Cash Num-Den_Indi'!$A$2:$ANL$35,MATCH('1617 1718 Comparison'!$A3,' Cash Num-Den_Indi'!$A$2:$A$35,0),MATCH('1617 1718 Comparison'!IW$2,' Cash Num-Den_Indi'!$A$2:$ANL$2,0))-INDEX('1617 Data'!$A$2:$AEW$35,MATCH('1617 1718 Comparison'!$A3,'1617 Data'!$A$2:$A$35,0),MATCH('1617 1718 Comparison'!IW$2,'1617 Data'!$A$2:$AEW$2,0))</f>
        <v>#N/A</v>
      </c>
      <c r="IX3" s="402">
        <f>INDEX(' Cash Num-Den_Indi'!$A$2:$ANL$35,MATCH('1617 1718 Comparison'!$A3,' Cash Num-Den_Indi'!$A$2:$A$35,0),MATCH('1617 1718 Comparison'!IX$2,' Cash Num-Den_Indi'!$A$2:$ANL$2,0))-INDEX('1617 Data'!$A$2:$AEW$35,MATCH('1617 1718 Comparison'!$A3,'1617 Data'!$A$2:$A$35,0),MATCH('1617 1718 Comparison'!IX$2,'1617 Data'!$A$2:$AEW$2,0))</f>
        <v>0</v>
      </c>
      <c r="IY3" s="402">
        <f>INDEX(' Cash Num-Den_Indi'!$A$2:$ANL$35,MATCH('1617 1718 Comparison'!$A3,' Cash Num-Den_Indi'!$A$2:$A$35,0),MATCH('1617 1718 Comparison'!IY$2,' Cash Num-Den_Indi'!$A$2:$ANL$2,0))-INDEX('1617 Data'!$A$2:$AEW$35,MATCH('1617 1718 Comparison'!$A3,'1617 Data'!$A$2:$A$35,0),MATCH('1617 1718 Comparison'!IY$2,'1617 Data'!$A$2:$AEW$2,0))</f>
        <v>0</v>
      </c>
      <c r="IZ3" s="402">
        <f>INDEX(' Cash Num-Den_Indi'!$A$2:$ANL$35,MATCH('1617 1718 Comparison'!$A3,' Cash Num-Den_Indi'!$A$2:$A$35,0),MATCH('1617 1718 Comparison'!IZ$2,' Cash Num-Den_Indi'!$A$2:$ANL$2,0))-INDEX('1617 Data'!$A$2:$AEW$35,MATCH('1617 1718 Comparison'!$A3,'1617 Data'!$A$2:$A$35,0),MATCH('1617 1718 Comparison'!IZ$2,'1617 Data'!$A$2:$AEW$2,0))</f>
        <v>0</v>
      </c>
      <c r="JA3" s="402">
        <f>INDEX(' Cash Num-Den_Indi'!$A$2:$ANL$35,MATCH('1617 1718 Comparison'!$A3,' Cash Num-Den_Indi'!$A$2:$A$35,0),MATCH('1617 1718 Comparison'!JA$2,' Cash Num-Den_Indi'!$A$2:$ANL$2,0))-INDEX('1617 Data'!$A$2:$AEW$35,MATCH('1617 1718 Comparison'!$A3,'1617 Data'!$A$2:$A$35,0),MATCH('1617 1718 Comparison'!JA$2,'1617 Data'!$A$2:$AEW$2,0))</f>
        <v>0</v>
      </c>
      <c r="JB3" s="402">
        <f>INDEX(' Cash Num-Den_Indi'!$A$2:$ANL$35,MATCH('1617 1718 Comparison'!$A3,' Cash Num-Den_Indi'!$A$2:$A$35,0),MATCH('1617 1718 Comparison'!JB$2,' Cash Num-Den_Indi'!$A$2:$ANL$2,0))-INDEX('1617 Data'!$A$2:$AEW$35,MATCH('1617 1718 Comparison'!$A3,'1617 Data'!$A$2:$A$35,0),MATCH('1617 1718 Comparison'!JB$2,'1617 Data'!$A$2:$AEW$2,0))</f>
        <v>0</v>
      </c>
      <c r="JC3" s="402">
        <f>INDEX(' Cash Num-Den_Indi'!$A$2:$ANL$35,MATCH('1617 1718 Comparison'!$A3,' Cash Num-Den_Indi'!$A$2:$A$35,0),MATCH('1617 1718 Comparison'!JC$2,' Cash Num-Den_Indi'!$A$2:$ANL$2,0))-INDEX('1617 Data'!$A$2:$AEW$35,MATCH('1617 1718 Comparison'!$A3,'1617 Data'!$A$2:$A$35,0),MATCH('1617 1718 Comparison'!JC$2,'1617 Data'!$A$2:$AEW$2,0))</f>
        <v>0</v>
      </c>
      <c r="JD3" s="402">
        <f>INDEX(' Cash Num-Den_Indi'!$A$2:$ANL$35,MATCH('1617 1718 Comparison'!$A3,' Cash Num-Den_Indi'!$A$2:$A$35,0),MATCH('1617 1718 Comparison'!JD$2,' Cash Num-Den_Indi'!$A$2:$ANL$2,0))-INDEX('1617 Data'!$A$2:$AEW$35,MATCH('1617 1718 Comparison'!$A3,'1617 Data'!$A$2:$A$35,0),MATCH('1617 1718 Comparison'!JD$2,'1617 Data'!$A$2:$AEW$2,0))</f>
        <v>0</v>
      </c>
      <c r="JE3" s="402">
        <f>INDEX(' Cash Num-Den_Indi'!$A$2:$ANL$35,MATCH('1617 1718 Comparison'!$A3,' Cash Num-Den_Indi'!$A$2:$A$35,0),MATCH('1617 1718 Comparison'!JE$2,' Cash Num-Den_Indi'!$A$2:$ANL$2,0))-INDEX('1617 Data'!$A$2:$AEW$35,MATCH('1617 1718 Comparison'!$A3,'1617 Data'!$A$2:$A$35,0),MATCH('1617 1718 Comparison'!JE$2,'1617 Data'!$A$2:$AEW$2,0))</f>
        <v>0</v>
      </c>
      <c r="JF3" s="402">
        <f>INDEX(' Cash Num-Den_Indi'!$A$2:$ANL$35,MATCH('1617 1718 Comparison'!$A3,' Cash Num-Den_Indi'!$A$2:$A$35,0),MATCH('1617 1718 Comparison'!JF$2,' Cash Num-Den_Indi'!$A$2:$ANL$2,0))-INDEX('1617 Data'!$A$2:$AEW$35,MATCH('1617 1718 Comparison'!$A3,'1617 Data'!$A$2:$A$35,0),MATCH('1617 1718 Comparison'!JF$2,'1617 Data'!$A$2:$AEW$2,0))</f>
        <v>0</v>
      </c>
      <c r="JG3" s="402">
        <f>INDEX(' Cash Num-Den_Indi'!$A$2:$ANL$35,MATCH('1617 1718 Comparison'!$A3,' Cash Num-Den_Indi'!$A$2:$A$35,0),MATCH('1617 1718 Comparison'!JG$2,' Cash Num-Den_Indi'!$A$2:$ANL$2,0))-INDEX('1617 Data'!$A$2:$AEW$35,MATCH('1617 1718 Comparison'!$A3,'1617 Data'!$A$2:$A$35,0),MATCH('1617 1718 Comparison'!JG$2,'1617 Data'!$A$2:$AEW$2,0))</f>
        <v>0</v>
      </c>
      <c r="JH3" s="402">
        <f>INDEX(' Cash Num-Den_Indi'!$A$2:$ANL$35,MATCH('1617 1718 Comparison'!$A3,' Cash Num-Den_Indi'!$A$2:$A$35,0),MATCH('1617 1718 Comparison'!JH$2,' Cash Num-Den_Indi'!$A$2:$ANL$2,0))-INDEX('1617 Data'!$A$2:$AEW$35,MATCH('1617 1718 Comparison'!$A3,'1617 Data'!$A$2:$A$35,0),MATCH('1617 1718 Comparison'!JH$2,'1617 Data'!$A$2:$AEW$2,0))</f>
        <v>0</v>
      </c>
      <c r="JI3" s="402">
        <f>INDEX(' Cash Num-Den_Indi'!$A$2:$ANL$35,MATCH('1617 1718 Comparison'!$A3,' Cash Num-Den_Indi'!$A$2:$A$35,0),MATCH('1617 1718 Comparison'!JI$2,' Cash Num-Den_Indi'!$A$2:$ANL$2,0))-INDEX('1617 Data'!$A$2:$AEW$35,MATCH('1617 1718 Comparison'!$A3,'1617 Data'!$A$2:$A$35,0),MATCH('1617 1718 Comparison'!JI$2,'1617 Data'!$A$2:$AEW$2,0))</f>
        <v>0</v>
      </c>
      <c r="JJ3" s="402">
        <f>INDEX(' Cash Num-Den_Indi'!$A$2:$ANL$35,MATCH('1617 1718 Comparison'!$A3,' Cash Num-Den_Indi'!$A$2:$A$35,0),MATCH('1617 1718 Comparison'!JJ$2,' Cash Num-Den_Indi'!$A$2:$ANL$2,0))-INDEX('1617 Data'!$A$2:$AEW$35,MATCH('1617 1718 Comparison'!$A3,'1617 Data'!$A$2:$A$35,0),MATCH('1617 1718 Comparison'!JJ$2,'1617 Data'!$A$2:$AEW$2,0))</f>
        <v>0</v>
      </c>
      <c r="JK3" s="402">
        <f>INDEX(' Cash Num-Den_Indi'!$A$2:$ANL$35,MATCH('1617 1718 Comparison'!$A3,' Cash Num-Den_Indi'!$A$2:$A$35,0),MATCH('1617 1718 Comparison'!JK$2,' Cash Num-Den_Indi'!$A$2:$ANL$2,0))-INDEX('1617 Data'!$A$2:$AEW$35,MATCH('1617 1718 Comparison'!$A3,'1617 Data'!$A$2:$A$35,0),MATCH('1617 1718 Comparison'!JK$2,'1617 Data'!$A$2:$AEW$2,0))</f>
        <v>0</v>
      </c>
      <c r="JL3" s="402">
        <f>INDEX(' Cash Num-Den_Indi'!$A$2:$ANL$35,MATCH('1617 1718 Comparison'!$A3,' Cash Num-Den_Indi'!$A$2:$A$35,0),MATCH('1617 1718 Comparison'!JL$2,' Cash Num-Den_Indi'!$A$2:$ANL$2,0))-INDEX('1617 Data'!$A$2:$AEW$35,MATCH('1617 1718 Comparison'!$A3,'1617 Data'!$A$2:$A$35,0),MATCH('1617 1718 Comparison'!JL$2,'1617 Data'!$A$2:$AEW$2,0))</f>
        <v>0</v>
      </c>
      <c r="JM3" s="402">
        <f>INDEX(' Cash Num-Den_Indi'!$A$2:$ANL$35,MATCH('1617 1718 Comparison'!$A3,' Cash Num-Den_Indi'!$A$2:$A$35,0),MATCH('1617 1718 Comparison'!JM$2,' Cash Num-Den_Indi'!$A$2:$ANL$2,0))-INDEX('1617 Data'!$A$2:$AEW$35,MATCH('1617 1718 Comparison'!$A3,'1617 Data'!$A$2:$A$35,0),MATCH('1617 1718 Comparison'!JM$2,'1617 Data'!$A$2:$AEW$2,0))</f>
        <v>0</v>
      </c>
      <c r="JN3" s="402">
        <f>INDEX(' Cash Num-Den_Indi'!$A$2:$ANL$35,MATCH('1617 1718 Comparison'!$A3,' Cash Num-Den_Indi'!$A$2:$A$35,0),MATCH('1617 1718 Comparison'!JN$2,' Cash Num-Den_Indi'!$A$2:$ANL$2,0))-INDEX('1617 Data'!$A$2:$AEW$35,MATCH('1617 1718 Comparison'!$A3,'1617 Data'!$A$2:$A$35,0),MATCH('1617 1718 Comparison'!JN$2,'1617 Data'!$A$2:$AEW$2,0))</f>
        <v>0</v>
      </c>
      <c r="JO3" s="402">
        <f>INDEX(' Cash Num-Den_Indi'!$A$2:$ANL$35,MATCH('1617 1718 Comparison'!$A3,' Cash Num-Den_Indi'!$A$2:$A$35,0),MATCH('1617 1718 Comparison'!JO$2,' Cash Num-Den_Indi'!$A$2:$ANL$2,0))-INDEX('1617 Data'!$A$2:$AEW$35,MATCH('1617 1718 Comparison'!$A3,'1617 Data'!$A$2:$A$35,0),MATCH('1617 1718 Comparison'!JO$2,'1617 Data'!$A$2:$AEW$2,0))</f>
        <v>0</v>
      </c>
      <c r="JP3" s="402">
        <f>INDEX(' Cash Num-Den_Indi'!$A$2:$ANL$35,MATCH('1617 1718 Comparison'!$A3,' Cash Num-Den_Indi'!$A$2:$A$35,0),MATCH('1617 1718 Comparison'!JP$2,' Cash Num-Den_Indi'!$A$2:$ANL$2,0))-INDEX('1617 Data'!$A$2:$AEW$35,MATCH('1617 1718 Comparison'!$A3,'1617 Data'!$A$2:$A$35,0),MATCH('1617 1718 Comparison'!JP$2,'1617 Data'!$A$2:$AEW$2,0))</f>
        <v>0</v>
      </c>
      <c r="JQ3" s="402">
        <f>INDEX(' Cash Num-Den_Indi'!$A$2:$ANL$35,MATCH('1617 1718 Comparison'!$A3,' Cash Num-Den_Indi'!$A$2:$A$35,0),MATCH('1617 1718 Comparison'!JQ$2,' Cash Num-Den_Indi'!$A$2:$ANL$2,0))-INDEX('1617 Data'!$A$2:$AEW$35,MATCH('1617 1718 Comparison'!$A3,'1617 Data'!$A$2:$A$35,0),MATCH('1617 1718 Comparison'!JQ$2,'1617 Data'!$A$2:$AEW$2,0))</f>
        <v>0</v>
      </c>
      <c r="JR3" s="402">
        <f>INDEX(' Cash Num-Den_Indi'!$A$2:$ANL$35,MATCH('1617 1718 Comparison'!$A3,' Cash Num-Den_Indi'!$A$2:$A$35,0),MATCH('1617 1718 Comparison'!JR$2,' Cash Num-Den_Indi'!$A$2:$ANL$2,0))-INDEX('1617 Data'!$A$2:$AEW$35,MATCH('1617 1718 Comparison'!$A3,'1617 Data'!$A$2:$A$35,0),MATCH('1617 1718 Comparison'!JR$2,'1617 Data'!$A$2:$AEW$2,0))</f>
        <v>0</v>
      </c>
      <c r="JS3" s="403" t="e">
        <f>INDEX(' Cash Num-Den_Indi'!$A$2:$ANL$35,MATCH('1617 1718 Comparison'!$A3,' Cash Num-Den_Indi'!$A$2:$A$35,0),MATCH('1617 1718 Comparison'!JS$2,' Cash Num-Den_Indi'!$A$2:$ANL$2,0))-INDEX('1617 Data'!$A$2:$AEW$35,MATCH('1617 1718 Comparison'!$A3,'1617 Data'!$A$2:$A$35,0),MATCH('1617 1718 Comparison'!JS$2,'1617 Data'!$A$2:$AEW$2,0))</f>
        <v>#N/A</v>
      </c>
      <c r="JT3" s="403" t="e">
        <f>INDEX(' Cash Num-Den_Indi'!$A$2:$ANL$35,MATCH('1617 1718 Comparison'!$A3,' Cash Num-Den_Indi'!$A$2:$A$35,0),MATCH('1617 1718 Comparison'!JT$2,' Cash Num-Den_Indi'!$A$2:$ANL$2,0))-INDEX('1617 Data'!$A$2:$AEW$35,MATCH('1617 1718 Comparison'!$A3,'1617 Data'!$A$2:$A$35,0),MATCH('1617 1718 Comparison'!JT$2,'1617 Data'!$A$2:$AEW$2,0))</f>
        <v>#N/A</v>
      </c>
      <c r="JU3" s="403" t="e">
        <f>INDEX(' Cash Num-Den_Indi'!$A$2:$ANL$35,MATCH('1617 1718 Comparison'!$A3,' Cash Num-Den_Indi'!$A$2:$A$35,0),MATCH('1617 1718 Comparison'!JU$2,' Cash Num-Den_Indi'!$A$2:$ANL$2,0))-INDEX('1617 Data'!$A$2:$AEW$35,MATCH('1617 1718 Comparison'!$A3,'1617 Data'!$A$2:$A$35,0),MATCH('1617 1718 Comparison'!JU$2,'1617 Data'!$A$2:$AEW$2,0))</f>
        <v>#N/A</v>
      </c>
      <c r="JV3" s="402">
        <f>INDEX(' Cash Num-Den_Indi'!$A$2:$ANL$35,MATCH('1617 1718 Comparison'!$A3,' Cash Num-Den_Indi'!$A$2:$A$35,0),MATCH('1617 1718 Comparison'!JV$2,' Cash Num-Den_Indi'!$A$2:$ANL$2,0))-INDEX('1617 Data'!$A$2:$AEW$35,MATCH('1617 1718 Comparison'!$A3,'1617 Data'!$A$2:$A$35,0),MATCH('1617 1718 Comparison'!JV$2,'1617 Data'!$A$2:$AEW$2,0))</f>
        <v>0</v>
      </c>
      <c r="JW3" s="403" t="e">
        <f>INDEX(' Cash Num-Den_Indi'!$A$2:$ANL$35,MATCH('1617 1718 Comparison'!$A3,' Cash Num-Den_Indi'!$A$2:$A$35,0),MATCH('1617 1718 Comparison'!JW$2,' Cash Num-Den_Indi'!$A$2:$ANL$2,0))-INDEX('1617 Data'!$A$2:$AEW$35,MATCH('1617 1718 Comparison'!$A3,'1617 Data'!$A$2:$A$35,0),MATCH('1617 1718 Comparison'!JW$2,'1617 Data'!$A$2:$AEW$2,0))</f>
        <v>#N/A</v>
      </c>
      <c r="JX3" s="403" t="e">
        <f>INDEX(' Cash Num-Den_Indi'!$A$2:$ANL$35,MATCH('1617 1718 Comparison'!$A3,' Cash Num-Den_Indi'!$A$2:$A$35,0),MATCH('1617 1718 Comparison'!JX$2,' Cash Num-Den_Indi'!$A$2:$ANL$2,0))-INDEX('1617 Data'!$A$2:$AEW$35,MATCH('1617 1718 Comparison'!$A3,'1617 Data'!$A$2:$A$35,0),MATCH('1617 1718 Comparison'!JX$2,'1617 Data'!$A$2:$AEW$2,0))</f>
        <v>#N/A</v>
      </c>
      <c r="JY3" s="402">
        <f>INDEX(' Cash Num-Den_Indi'!$A$2:$ANL$35,MATCH('1617 1718 Comparison'!$A3,' Cash Num-Den_Indi'!$A$2:$A$35,0),MATCH('1617 1718 Comparison'!JY$2,' Cash Num-Den_Indi'!$A$2:$ANL$2,0))-INDEX('1617 Data'!$A$2:$AEW$35,MATCH('1617 1718 Comparison'!$A3,'1617 Data'!$A$2:$A$35,0),MATCH('1617 1718 Comparison'!JY$2,'1617 Data'!$A$2:$AEW$2,0))</f>
        <v>0</v>
      </c>
      <c r="JZ3" s="403" t="e">
        <f>INDEX(' Cash Num-Den_Indi'!$A$2:$ANL$35,MATCH('1617 1718 Comparison'!$A3,' Cash Num-Den_Indi'!$A$2:$A$35,0),MATCH('1617 1718 Comparison'!JZ$2,' Cash Num-Den_Indi'!$A$2:$ANL$2,0))-INDEX('1617 Data'!$A$2:$AEW$35,MATCH('1617 1718 Comparison'!$A3,'1617 Data'!$A$2:$A$35,0),MATCH('1617 1718 Comparison'!JZ$2,'1617 Data'!$A$2:$AEW$2,0))</f>
        <v>#N/A</v>
      </c>
      <c r="KA3" s="403" t="e">
        <f>INDEX(' Cash Num-Den_Indi'!$A$2:$ANL$35,MATCH('1617 1718 Comparison'!$A3,' Cash Num-Den_Indi'!$A$2:$A$35,0),MATCH('1617 1718 Comparison'!KA$2,' Cash Num-Den_Indi'!$A$2:$ANL$2,0))-INDEX('1617 Data'!$A$2:$AEW$35,MATCH('1617 1718 Comparison'!$A3,'1617 Data'!$A$2:$A$35,0),MATCH('1617 1718 Comparison'!KA$2,'1617 Data'!$A$2:$AEW$2,0))</f>
        <v>#N/A</v>
      </c>
      <c r="KB3" s="402">
        <f>INDEX(' Cash Num-Den_Indi'!$A$2:$ANL$35,MATCH('1617 1718 Comparison'!$A3,' Cash Num-Den_Indi'!$A$2:$A$35,0),MATCH('1617 1718 Comparison'!KB$2,' Cash Num-Den_Indi'!$A$2:$ANL$2,0))-INDEX('1617 Data'!$A$2:$AEW$35,MATCH('1617 1718 Comparison'!$A3,'1617 Data'!$A$2:$A$35,0),MATCH('1617 1718 Comparison'!KB$2,'1617 Data'!$A$2:$AEW$2,0))</f>
        <v>0</v>
      </c>
      <c r="KC3" s="403" t="e">
        <f>INDEX(' Cash Num-Den_Indi'!$A$2:$ANL$35,MATCH('1617 1718 Comparison'!$A3,' Cash Num-Den_Indi'!$A$2:$A$35,0),MATCH('1617 1718 Comparison'!KC$2,' Cash Num-Den_Indi'!$A$2:$ANL$2,0))-INDEX('1617 Data'!$A$2:$AEW$35,MATCH('1617 1718 Comparison'!$A3,'1617 Data'!$A$2:$A$35,0),MATCH('1617 1718 Comparison'!KC$2,'1617 Data'!$A$2:$AEW$2,0))</f>
        <v>#N/A</v>
      </c>
      <c r="KD3" s="403" t="e">
        <f>INDEX(' Cash Num-Den_Indi'!$A$2:$ANL$35,MATCH('1617 1718 Comparison'!$A3,' Cash Num-Den_Indi'!$A$2:$A$35,0),MATCH('1617 1718 Comparison'!KD$2,' Cash Num-Den_Indi'!$A$2:$ANL$2,0))-INDEX('1617 Data'!$A$2:$AEW$35,MATCH('1617 1718 Comparison'!$A3,'1617 Data'!$A$2:$A$35,0),MATCH('1617 1718 Comparison'!KD$2,'1617 Data'!$A$2:$AEW$2,0))</f>
        <v>#N/A</v>
      </c>
      <c r="KE3" s="402">
        <f>INDEX(' Cash Num-Den_Indi'!$A$2:$ANL$35,MATCH('1617 1718 Comparison'!$A3,' Cash Num-Den_Indi'!$A$2:$A$35,0),MATCH('1617 1718 Comparison'!KE$2,' Cash Num-Den_Indi'!$A$2:$ANL$2,0))-INDEX('1617 Data'!$A$2:$AEW$35,MATCH('1617 1718 Comparison'!$A3,'1617 Data'!$A$2:$A$35,0),MATCH('1617 1718 Comparison'!KE$2,'1617 Data'!$A$2:$AEW$2,0))</f>
        <v>0</v>
      </c>
      <c r="KF3" s="403" t="e">
        <f>INDEX(' Cash Num-Den_Indi'!$A$2:$ANL$35,MATCH('1617 1718 Comparison'!$A3,' Cash Num-Den_Indi'!$A$2:$A$35,0),MATCH('1617 1718 Comparison'!KF$2,' Cash Num-Den_Indi'!$A$2:$ANL$2,0))-INDEX('1617 Data'!$A$2:$AEW$35,MATCH('1617 1718 Comparison'!$A3,'1617 Data'!$A$2:$A$35,0),MATCH('1617 1718 Comparison'!KF$2,'1617 Data'!$A$2:$AEW$2,0))</f>
        <v>#N/A</v>
      </c>
      <c r="KG3" s="403" t="e">
        <f>INDEX(' Cash Num-Den_Indi'!$A$2:$ANL$35,MATCH('1617 1718 Comparison'!$A3,' Cash Num-Den_Indi'!$A$2:$A$35,0),MATCH('1617 1718 Comparison'!KG$2,' Cash Num-Den_Indi'!$A$2:$ANL$2,0))-INDEX('1617 Data'!$A$2:$AEW$35,MATCH('1617 1718 Comparison'!$A3,'1617 Data'!$A$2:$A$35,0),MATCH('1617 1718 Comparison'!KG$2,'1617 Data'!$A$2:$AEW$2,0))</f>
        <v>#N/A</v>
      </c>
      <c r="KH3" s="402">
        <f>INDEX(' Cash Num-Den_Indi'!$A$2:$ANL$35,MATCH('1617 1718 Comparison'!$A3,' Cash Num-Den_Indi'!$A$2:$A$35,0),MATCH('1617 1718 Comparison'!KH$2,' Cash Num-Den_Indi'!$A$2:$ANL$2,0))-INDEX('1617 Data'!$A$2:$AEW$35,MATCH('1617 1718 Comparison'!$A3,'1617 Data'!$A$2:$A$35,0),MATCH('1617 1718 Comparison'!KH$2,'1617 Data'!$A$2:$AEW$2,0))</f>
        <v>0</v>
      </c>
      <c r="KI3" s="403" t="e">
        <f>INDEX(' Cash Num-Den_Indi'!$A$2:$ANL$35,MATCH('1617 1718 Comparison'!$A3,' Cash Num-Den_Indi'!$A$2:$A$35,0),MATCH('1617 1718 Comparison'!KI$2,' Cash Num-Den_Indi'!$A$2:$ANL$2,0))-INDEX('1617 Data'!$A$2:$AEW$35,MATCH('1617 1718 Comparison'!$A3,'1617 Data'!$A$2:$A$35,0),MATCH('1617 1718 Comparison'!KI$2,'1617 Data'!$A$2:$AEW$2,0))</f>
        <v>#N/A</v>
      </c>
      <c r="KJ3" s="403" t="e">
        <f>INDEX(' Cash Num-Den_Indi'!$A$2:$ANL$35,MATCH('1617 1718 Comparison'!$A3,' Cash Num-Den_Indi'!$A$2:$A$35,0),MATCH('1617 1718 Comparison'!KJ$2,' Cash Num-Den_Indi'!$A$2:$ANL$2,0))-INDEX('1617 Data'!$A$2:$AEW$35,MATCH('1617 1718 Comparison'!$A3,'1617 Data'!$A$2:$A$35,0),MATCH('1617 1718 Comparison'!KJ$2,'1617 Data'!$A$2:$AEW$2,0))</f>
        <v>#N/A</v>
      </c>
      <c r="KK3" s="402">
        <f>INDEX(' Cash Num-Den_Indi'!$A$2:$ANL$35,MATCH('1617 1718 Comparison'!$A3,' Cash Num-Den_Indi'!$A$2:$A$35,0),MATCH('1617 1718 Comparison'!KK$2,' Cash Num-Den_Indi'!$A$2:$ANL$2,0))-INDEX('1617 Data'!$A$2:$AEW$35,MATCH('1617 1718 Comparison'!$A3,'1617 Data'!$A$2:$A$35,0),MATCH('1617 1718 Comparison'!KK$2,'1617 Data'!$A$2:$AEW$2,0))</f>
        <v>0</v>
      </c>
      <c r="KL3" s="403" t="e">
        <f>INDEX(' Cash Num-Den_Indi'!$A$2:$ANL$35,MATCH('1617 1718 Comparison'!$A3,' Cash Num-Den_Indi'!$A$2:$A$35,0),MATCH('1617 1718 Comparison'!KL$2,' Cash Num-Den_Indi'!$A$2:$ANL$2,0))-INDEX('1617 Data'!$A$2:$AEW$35,MATCH('1617 1718 Comparison'!$A3,'1617 Data'!$A$2:$A$35,0),MATCH('1617 1718 Comparison'!KL$2,'1617 Data'!$A$2:$AEW$2,0))</f>
        <v>#N/A</v>
      </c>
      <c r="KM3" s="403" t="e">
        <f>INDEX(' Cash Num-Den_Indi'!$A$2:$ANL$35,MATCH('1617 1718 Comparison'!$A3,' Cash Num-Den_Indi'!$A$2:$A$35,0),MATCH('1617 1718 Comparison'!KM$2,' Cash Num-Den_Indi'!$A$2:$ANL$2,0))-INDEX('1617 Data'!$A$2:$AEW$35,MATCH('1617 1718 Comparison'!$A3,'1617 Data'!$A$2:$A$35,0),MATCH('1617 1718 Comparison'!KM$2,'1617 Data'!$A$2:$AEW$2,0))</f>
        <v>#N/A</v>
      </c>
      <c r="KN3" s="402">
        <f>INDEX(' Cash Num-Den_Indi'!$A$2:$ANL$35,MATCH('1617 1718 Comparison'!$A3,' Cash Num-Den_Indi'!$A$2:$A$35,0),MATCH('1617 1718 Comparison'!KN$2,' Cash Num-Den_Indi'!$A$2:$ANL$2,0))-INDEX('1617 Data'!$A$2:$AEW$35,MATCH('1617 1718 Comparison'!$A3,'1617 Data'!$A$2:$A$35,0),MATCH('1617 1718 Comparison'!KN$2,'1617 Data'!$A$2:$AEW$2,0))</f>
        <v>0</v>
      </c>
      <c r="KO3" s="403" t="e">
        <f>INDEX(' Cash Num-Den_Indi'!$A$2:$ANL$35,MATCH('1617 1718 Comparison'!$A3,' Cash Num-Den_Indi'!$A$2:$A$35,0),MATCH('1617 1718 Comparison'!KO$2,' Cash Num-Den_Indi'!$A$2:$ANL$2,0))-INDEX('1617 Data'!$A$2:$AEW$35,MATCH('1617 1718 Comparison'!$A3,'1617 Data'!$A$2:$A$35,0),MATCH('1617 1718 Comparison'!KO$2,'1617 Data'!$A$2:$AEW$2,0))</f>
        <v>#N/A</v>
      </c>
      <c r="KP3" s="403" t="e">
        <f>INDEX(' Cash Num-Den_Indi'!$A$2:$ANL$35,MATCH('1617 1718 Comparison'!$A3,' Cash Num-Den_Indi'!$A$2:$A$35,0),MATCH('1617 1718 Comparison'!KP$2,' Cash Num-Den_Indi'!$A$2:$ANL$2,0))-INDEX('1617 Data'!$A$2:$AEW$35,MATCH('1617 1718 Comparison'!$A3,'1617 Data'!$A$2:$A$35,0),MATCH('1617 1718 Comparison'!KP$2,'1617 Data'!$A$2:$AEW$2,0))</f>
        <v>#N/A</v>
      </c>
      <c r="KQ3" s="403" t="e">
        <f>INDEX(' Cash Num-Den_Indi'!$A$2:$ANL$35,MATCH('1617 1718 Comparison'!$A3,' Cash Num-Den_Indi'!$A$2:$A$35,0),MATCH('1617 1718 Comparison'!KQ$2,' Cash Num-Den_Indi'!$A$2:$ANL$2,0))-INDEX('1617 Data'!$A$2:$AEW$35,MATCH('1617 1718 Comparison'!$A3,'1617 Data'!$A$2:$A$35,0),MATCH('1617 1718 Comparison'!KQ$2,'1617 Data'!$A$2:$AEW$2,0))</f>
        <v>#N/A</v>
      </c>
      <c r="KR3" s="403" t="e">
        <f>INDEX(' Cash Num-Den_Indi'!$A$2:$ANL$35,MATCH('1617 1718 Comparison'!$A3,' Cash Num-Den_Indi'!$A$2:$A$35,0),MATCH('1617 1718 Comparison'!KR$2,' Cash Num-Den_Indi'!$A$2:$ANL$2,0))-INDEX('1617 Data'!$A$2:$AEW$35,MATCH('1617 1718 Comparison'!$A3,'1617 Data'!$A$2:$A$35,0),MATCH('1617 1718 Comparison'!KR$2,'1617 Data'!$A$2:$AEW$2,0))</f>
        <v>#N/A</v>
      </c>
      <c r="KS3" s="403" t="e">
        <f>INDEX(' Cash Num-Den_Indi'!$A$2:$ANL$35,MATCH('1617 1718 Comparison'!$A3,' Cash Num-Den_Indi'!$A$2:$A$35,0),MATCH('1617 1718 Comparison'!KS$2,' Cash Num-Den_Indi'!$A$2:$ANL$2,0))-INDEX('1617 Data'!$A$2:$AEW$35,MATCH('1617 1718 Comparison'!$A3,'1617 Data'!$A$2:$A$35,0),MATCH('1617 1718 Comparison'!KS$2,'1617 Data'!$A$2:$AEW$2,0))</f>
        <v>#N/A</v>
      </c>
      <c r="KT3" s="402">
        <f>INDEX(' Cash Num-Den_Indi'!$A$2:$ANL$35,MATCH('1617 1718 Comparison'!$A3,' Cash Num-Den_Indi'!$A$2:$A$35,0),MATCH('1617 1718 Comparison'!KT$2,' Cash Num-Den_Indi'!$A$2:$ANL$2,0))-INDEX('1617 Data'!$A$2:$AEW$35,MATCH('1617 1718 Comparison'!$A3,'1617 Data'!$A$2:$A$35,0),MATCH('1617 1718 Comparison'!KT$2,'1617 Data'!$A$2:$AEW$2,0))</f>
        <v>0</v>
      </c>
      <c r="KU3" s="403" t="e">
        <f>INDEX(' Cash Num-Den_Indi'!$A$2:$ANL$35,MATCH('1617 1718 Comparison'!$A3,' Cash Num-Den_Indi'!$A$2:$A$35,0),MATCH('1617 1718 Comparison'!KU$2,' Cash Num-Den_Indi'!$A$2:$ANL$2,0))-INDEX('1617 Data'!$A$2:$AEW$35,MATCH('1617 1718 Comparison'!$A3,'1617 Data'!$A$2:$A$35,0),MATCH('1617 1718 Comparison'!KU$2,'1617 Data'!$A$2:$AEW$2,0))</f>
        <v>#N/A</v>
      </c>
      <c r="KV3" s="403" t="e">
        <f>INDEX(' Cash Num-Den_Indi'!$A$2:$ANL$35,MATCH('1617 1718 Comparison'!$A3,' Cash Num-Den_Indi'!$A$2:$A$35,0),MATCH('1617 1718 Comparison'!KV$2,' Cash Num-Den_Indi'!$A$2:$ANL$2,0))-INDEX('1617 Data'!$A$2:$AEW$35,MATCH('1617 1718 Comparison'!$A3,'1617 Data'!$A$2:$A$35,0),MATCH('1617 1718 Comparison'!KV$2,'1617 Data'!$A$2:$AEW$2,0))</f>
        <v>#N/A</v>
      </c>
      <c r="KW3" s="402">
        <f>INDEX(' Cash Num-Den_Indi'!$A$2:$ANL$35,MATCH('1617 1718 Comparison'!$A3,' Cash Num-Den_Indi'!$A$2:$A$35,0),MATCH('1617 1718 Comparison'!KW$2,' Cash Num-Den_Indi'!$A$2:$ANL$2,0))-INDEX('1617 Data'!$A$2:$AEW$35,MATCH('1617 1718 Comparison'!$A3,'1617 Data'!$A$2:$A$35,0),MATCH('1617 1718 Comparison'!KW$2,'1617 Data'!$A$2:$AEW$2,0))</f>
        <v>0</v>
      </c>
      <c r="KX3" s="403" t="e">
        <f>INDEX(' Cash Num-Den_Indi'!$A$2:$ANL$35,MATCH('1617 1718 Comparison'!$A3,' Cash Num-Den_Indi'!$A$2:$A$35,0),MATCH('1617 1718 Comparison'!KX$2,' Cash Num-Den_Indi'!$A$2:$ANL$2,0))-INDEX('1617 Data'!$A$2:$AEW$35,MATCH('1617 1718 Comparison'!$A3,'1617 Data'!$A$2:$A$35,0),MATCH('1617 1718 Comparison'!KX$2,'1617 Data'!$A$2:$AEW$2,0))</f>
        <v>#N/A</v>
      </c>
      <c r="KY3" s="403" t="e">
        <f>INDEX(' Cash Num-Den_Indi'!$A$2:$ANL$35,MATCH('1617 1718 Comparison'!$A3,' Cash Num-Den_Indi'!$A$2:$A$35,0),MATCH('1617 1718 Comparison'!KY$2,' Cash Num-Den_Indi'!$A$2:$ANL$2,0))-INDEX('1617 Data'!$A$2:$AEW$35,MATCH('1617 1718 Comparison'!$A3,'1617 Data'!$A$2:$A$35,0),MATCH('1617 1718 Comparison'!KY$2,'1617 Data'!$A$2:$AEW$2,0))</f>
        <v>#N/A</v>
      </c>
      <c r="KZ3" s="403" t="e">
        <f>INDEX(' Cash Num-Den_Indi'!$A$2:$ANL$35,MATCH('1617 1718 Comparison'!$A3,' Cash Num-Den_Indi'!$A$2:$A$35,0),MATCH('1617 1718 Comparison'!KZ$2,' Cash Num-Den_Indi'!$A$2:$ANL$2,0))-INDEX('1617 Data'!$A$2:$AEW$35,MATCH('1617 1718 Comparison'!$A3,'1617 Data'!$A$2:$A$35,0),MATCH('1617 1718 Comparison'!KZ$2,'1617 Data'!$A$2:$AEW$2,0))</f>
        <v>#N/A</v>
      </c>
      <c r="LA3" s="403" t="e">
        <f>INDEX(' Cash Num-Den_Indi'!$A$2:$ANL$35,MATCH('1617 1718 Comparison'!$A3,' Cash Num-Den_Indi'!$A$2:$A$35,0),MATCH('1617 1718 Comparison'!LA$2,' Cash Num-Den_Indi'!$A$2:$ANL$2,0))-INDEX('1617 Data'!$A$2:$AEW$35,MATCH('1617 1718 Comparison'!$A3,'1617 Data'!$A$2:$A$35,0),MATCH('1617 1718 Comparison'!LA$2,'1617 Data'!$A$2:$AEW$2,0))</f>
        <v>#N/A</v>
      </c>
      <c r="LB3" s="403" t="e">
        <f>INDEX(' Cash Num-Den_Indi'!$A$2:$ANL$35,MATCH('1617 1718 Comparison'!$A3,' Cash Num-Den_Indi'!$A$2:$A$35,0),MATCH('1617 1718 Comparison'!LB$2,' Cash Num-Den_Indi'!$A$2:$ANL$2,0))-INDEX('1617 Data'!$A$2:$AEW$35,MATCH('1617 1718 Comparison'!$A3,'1617 Data'!$A$2:$A$35,0),MATCH('1617 1718 Comparison'!LB$2,'1617 Data'!$A$2:$AEW$2,0))</f>
        <v>#N/A</v>
      </c>
      <c r="LC3" s="402">
        <f>INDEX(' Cash Num-Den_Indi'!$A$2:$ANL$35,MATCH('1617 1718 Comparison'!$A3,' Cash Num-Den_Indi'!$A$2:$A$35,0),MATCH('1617 1718 Comparison'!LC$2,' Cash Num-Den_Indi'!$A$2:$ANL$2,0))-INDEX('1617 Data'!$A$2:$AEW$35,MATCH('1617 1718 Comparison'!$A3,'1617 Data'!$A$2:$A$35,0),MATCH('1617 1718 Comparison'!LC$2,'1617 Data'!$A$2:$AEW$2,0))</f>
        <v>0</v>
      </c>
      <c r="LD3" s="403" t="e">
        <f>INDEX(' Cash Num-Den_Indi'!$A$2:$ANL$35,MATCH('1617 1718 Comparison'!$A3,' Cash Num-Den_Indi'!$A$2:$A$35,0),MATCH('1617 1718 Comparison'!LD$2,' Cash Num-Den_Indi'!$A$2:$ANL$2,0))-INDEX('1617 Data'!$A$2:$AEW$35,MATCH('1617 1718 Comparison'!$A3,'1617 Data'!$A$2:$A$35,0),MATCH('1617 1718 Comparison'!LD$2,'1617 Data'!$A$2:$AEW$2,0))</f>
        <v>#N/A</v>
      </c>
      <c r="LE3" s="403" t="e">
        <f>INDEX(' Cash Num-Den_Indi'!$A$2:$ANL$35,MATCH('1617 1718 Comparison'!$A3,' Cash Num-Den_Indi'!$A$2:$A$35,0),MATCH('1617 1718 Comparison'!LE$2,' Cash Num-Den_Indi'!$A$2:$ANL$2,0))-INDEX('1617 Data'!$A$2:$AEW$35,MATCH('1617 1718 Comparison'!$A3,'1617 Data'!$A$2:$A$35,0),MATCH('1617 1718 Comparison'!LE$2,'1617 Data'!$A$2:$AEW$2,0))</f>
        <v>#N/A</v>
      </c>
      <c r="LF3" s="402">
        <f>INDEX(' Cash Num-Den_Indi'!$A$2:$ANL$35,MATCH('1617 1718 Comparison'!$A3,' Cash Num-Den_Indi'!$A$2:$A$35,0),MATCH('1617 1718 Comparison'!LF$2,' Cash Num-Den_Indi'!$A$2:$ANL$2,0))-INDEX('1617 Data'!$A$2:$AEW$35,MATCH('1617 1718 Comparison'!$A3,'1617 Data'!$A$2:$A$35,0),MATCH('1617 1718 Comparison'!LF$2,'1617 Data'!$A$2:$AEW$2,0))</f>
        <v>0</v>
      </c>
      <c r="LG3" s="403" t="e">
        <f>INDEX(' Cash Num-Den_Indi'!$A$2:$ANL$35,MATCH('1617 1718 Comparison'!$A3,' Cash Num-Den_Indi'!$A$2:$A$35,0),MATCH('1617 1718 Comparison'!LG$2,' Cash Num-Den_Indi'!$A$2:$ANL$2,0))-INDEX('1617 Data'!$A$2:$AEW$35,MATCH('1617 1718 Comparison'!$A3,'1617 Data'!$A$2:$A$35,0),MATCH('1617 1718 Comparison'!LG$2,'1617 Data'!$A$2:$AEW$2,0))</f>
        <v>#N/A</v>
      </c>
      <c r="LH3" s="403" t="e">
        <f>INDEX(' Cash Num-Den_Indi'!$A$2:$ANL$35,MATCH('1617 1718 Comparison'!$A3,' Cash Num-Den_Indi'!$A$2:$A$35,0),MATCH('1617 1718 Comparison'!LH$2,' Cash Num-Den_Indi'!$A$2:$ANL$2,0))-INDEX('1617 Data'!$A$2:$AEW$35,MATCH('1617 1718 Comparison'!$A3,'1617 Data'!$A$2:$A$35,0),MATCH('1617 1718 Comparison'!LH$2,'1617 Data'!$A$2:$AEW$2,0))</f>
        <v>#N/A</v>
      </c>
      <c r="LI3" s="402">
        <f>INDEX(' Cash Num-Den_Indi'!$A$2:$ANL$35,MATCH('1617 1718 Comparison'!$A3,' Cash Num-Den_Indi'!$A$2:$A$35,0),MATCH('1617 1718 Comparison'!LI$2,' Cash Num-Den_Indi'!$A$2:$ANL$2,0))-INDEX('1617 Data'!$A$2:$AEW$35,MATCH('1617 1718 Comparison'!$A3,'1617 Data'!$A$2:$A$35,0),MATCH('1617 1718 Comparison'!LI$2,'1617 Data'!$A$2:$AEW$2,0))</f>
        <v>0</v>
      </c>
      <c r="LJ3" s="403" t="e">
        <f>INDEX(' Cash Num-Den_Indi'!$A$2:$ANL$35,MATCH('1617 1718 Comparison'!$A3,' Cash Num-Den_Indi'!$A$2:$A$35,0),MATCH('1617 1718 Comparison'!LJ$2,' Cash Num-Den_Indi'!$A$2:$ANL$2,0))-INDEX('1617 Data'!$A$2:$AEW$35,MATCH('1617 1718 Comparison'!$A3,'1617 Data'!$A$2:$A$35,0),MATCH('1617 1718 Comparison'!LJ$2,'1617 Data'!$A$2:$AEW$2,0))</f>
        <v>#N/A</v>
      </c>
      <c r="LK3" s="403" t="e">
        <f>INDEX(' Cash Num-Den_Indi'!$A$2:$ANL$35,MATCH('1617 1718 Comparison'!$A3,' Cash Num-Den_Indi'!$A$2:$A$35,0),MATCH('1617 1718 Comparison'!LK$2,' Cash Num-Den_Indi'!$A$2:$ANL$2,0))-INDEX('1617 Data'!$A$2:$AEW$35,MATCH('1617 1718 Comparison'!$A3,'1617 Data'!$A$2:$A$35,0),MATCH('1617 1718 Comparison'!LK$2,'1617 Data'!$A$2:$AEW$2,0))</f>
        <v>#N/A</v>
      </c>
      <c r="LL3" s="402">
        <f>INDEX(' Cash Num-Den_Indi'!$A$2:$ANL$35,MATCH('1617 1718 Comparison'!$A3,' Cash Num-Den_Indi'!$A$2:$A$35,0),MATCH('1617 1718 Comparison'!LL$2,' Cash Num-Den_Indi'!$A$2:$ANL$2,0))-INDEX('1617 Data'!$A$2:$AEW$35,MATCH('1617 1718 Comparison'!$A3,'1617 Data'!$A$2:$A$35,0),MATCH('1617 1718 Comparison'!LL$2,'1617 Data'!$A$2:$AEW$2,0))</f>
        <v>0</v>
      </c>
      <c r="LM3" s="403" t="e">
        <f>INDEX(' Cash Num-Den_Indi'!$A$2:$ANL$35,MATCH('1617 1718 Comparison'!$A3,' Cash Num-Den_Indi'!$A$2:$A$35,0),MATCH('1617 1718 Comparison'!LM$2,' Cash Num-Den_Indi'!$A$2:$ANL$2,0))-INDEX('1617 Data'!$A$2:$AEW$35,MATCH('1617 1718 Comparison'!$A3,'1617 Data'!$A$2:$A$35,0),MATCH('1617 1718 Comparison'!LM$2,'1617 Data'!$A$2:$AEW$2,0))</f>
        <v>#N/A</v>
      </c>
      <c r="LN3" s="403" t="e">
        <f>INDEX(' Cash Num-Den_Indi'!$A$2:$ANL$35,MATCH('1617 1718 Comparison'!$A3,' Cash Num-Den_Indi'!$A$2:$A$35,0),MATCH('1617 1718 Comparison'!LN$2,' Cash Num-Den_Indi'!$A$2:$ANL$2,0))-INDEX('1617 Data'!$A$2:$AEW$35,MATCH('1617 1718 Comparison'!$A3,'1617 Data'!$A$2:$A$35,0),MATCH('1617 1718 Comparison'!LN$2,'1617 Data'!$A$2:$AEW$2,0))</f>
        <v>#N/A</v>
      </c>
      <c r="LO3" s="402">
        <f>INDEX(' Cash Num-Den_Indi'!$A$2:$ANL$35,MATCH('1617 1718 Comparison'!$A3,' Cash Num-Den_Indi'!$A$2:$A$35,0),MATCH('1617 1718 Comparison'!LO$2,' Cash Num-Den_Indi'!$A$2:$ANL$2,0))-INDEX('1617 Data'!$A$2:$AEW$35,MATCH('1617 1718 Comparison'!$A3,'1617 Data'!$A$2:$A$35,0),MATCH('1617 1718 Comparison'!LO$2,'1617 Data'!$A$2:$AEW$2,0))</f>
        <v>0</v>
      </c>
      <c r="LP3" s="403" t="e">
        <f>INDEX(' Cash Num-Den_Indi'!$A$2:$ANL$35,MATCH('1617 1718 Comparison'!$A3,' Cash Num-Den_Indi'!$A$2:$A$35,0),MATCH('1617 1718 Comparison'!LP$2,' Cash Num-Den_Indi'!$A$2:$ANL$2,0))-INDEX('1617 Data'!$A$2:$AEW$35,MATCH('1617 1718 Comparison'!$A3,'1617 Data'!$A$2:$A$35,0),MATCH('1617 1718 Comparison'!LP$2,'1617 Data'!$A$2:$AEW$2,0))</f>
        <v>#N/A</v>
      </c>
      <c r="LQ3" s="403" t="e">
        <f>INDEX(' Cash Num-Den_Indi'!$A$2:$ANL$35,MATCH('1617 1718 Comparison'!$A3,' Cash Num-Den_Indi'!$A$2:$A$35,0),MATCH('1617 1718 Comparison'!LQ$2,' Cash Num-Den_Indi'!$A$2:$ANL$2,0))-INDEX('1617 Data'!$A$2:$AEW$35,MATCH('1617 1718 Comparison'!$A3,'1617 Data'!$A$2:$A$35,0),MATCH('1617 1718 Comparison'!LQ$2,'1617 Data'!$A$2:$AEW$2,0))</f>
        <v>#N/A</v>
      </c>
      <c r="LR3" s="402">
        <f>INDEX(' Cash Num-Den_Indi'!$A$2:$ANL$35,MATCH('1617 1718 Comparison'!$A3,' Cash Num-Den_Indi'!$A$2:$A$35,0),MATCH('1617 1718 Comparison'!LR$2,' Cash Num-Den_Indi'!$A$2:$ANL$2,0))-INDEX('1617 Data'!$A$2:$AEW$35,MATCH('1617 1718 Comparison'!$A3,'1617 Data'!$A$2:$A$35,0),MATCH('1617 1718 Comparison'!LR$2,'1617 Data'!$A$2:$AEW$2,0))</f>
        <v>0</v>
      </c>
      <c r="LS3" s="403" t="e">
        <f>INDEX(' Cash Num-Den_Indi'!$A$2:$ANL$35,MATCH('1617 1718 Comparison'!$A3,' Cash Num-Den_Indi'!$A$2:$A$35,0),MATCH('1617 1718 Comparison'!LS$2,' Cash Num-Den_Indi'!$A$2:$ANL$2,0))-INDEX('1617 Data'!$A$2:$AEW$35,MATCH('1617 1718 Comparison'!$A3,'1617 Data'!$A$2:$A$35,0),MATCH('1617 1718 Comparison'!LS$2,'1617 Data'!$A$2:$AEW$2,0))</f>
        <v>#N/A</v>
      </c>
      <c r="LT3" s="403" t="e">
        <f>INDEX(' Cash Num-Den_Indi'!$A$2:$ANL$35,MATCH('1617 1718 Comparison'!$A3,' Cash Num-Den_Indi'!$A$2:$A$35,0),MATCH('1617 1718 Comparison'!LT$2,' Cash Num-Den_Indi'!$A$2:$ANL$2,0))-INDEX('1617 Data'!$A$2:$AEW$35,MATCH('1617 1718 Comparison'!$A3,'1617 Data'!$A$2:$A$35,0),MATCH('1617 1718 Comparison'!LT$2,'1617 Data'!$A$2:$AEW$2,0))</f>
        <v>#N/A</v>
      </c>
      <c r="LU3" s="402">
        <f>INDEX(' Cash Num-Den_Indi'!$A$2:$ANL$35,MATCH('1617 1718 Comparison'!$A3,' Cash Num-Den_Indi'!$A$2:$A$35,0),MATCH('1617 1718 Comparison'!LU$2,' Cash Num-Den_Indi'!$A$2:$ANL$2,0))-INDEX('1617 Data'!$A$2:$AEW$35,MATCH('1617 1718 Comparison'!$A3,'1617 Data'!$A$2:$A$35,0),MATCH('1617 1718 Comparison'!LU$2,'1617 Data'!$A$2:$AEW$2,0))</f>
        <v>0</v>
      </c>
      <c r="LV3" s="403" t="e">
        <f>INDEX(' Cash Num-Den_Indi'!$A$2:$ANL$35,MATCH('1617 1718 Comparison'!$A3,' Cash Num-Den_Indi'!$A$2:$A$35,0),MATCH('1617 1718 Comparison'!LV$2,' Cash Num-Den_Indi'!$A$2:$ANL$2,0))-INDEX('1617 Data'!$A$2:$AEW$35,MATCH('1617 1718 Comparison'!$A3,'1617 Data'!$A$2:$A$35,0),MATCH('1617 1718 Comparison'!LV$2,'1617 Data'!$A$2:$AEW$2,0))</f>
        <v>#N/A</v>
      </c>
      <c r="LW3" s="403" t="e">
        <f>INDEX(' Cash Num-Den_Indi'!$A$2:$ANL$35,MATCH('1617 1718 Comparison'!$A3,' Cash Num-Den_Indi'!$A$2:$A$35,0),MATCH('1617 1718 Comparison'!LW$2,' Cash Num-Den_Indi'!$A$2:$ANL$2,0))-INDEX('1617 Data'!$A$2:$AEW$35,MATCH('1617 1718 Comparison'!$A3,'1617 Data'!$A$2:$A$35,0),MATCH('1617 1718 Comparison'!LW$2,'1617 Data'!$A$2:$AEW$2,0))</f>
        <v>#N/A</v>
      </c>
      <c r="LX3" s="403" t="e">
        <f>INDEX(' Cash Num-Den_Indi'!$A$2:$ANL$35,MATCH('1617 1718 Comparison'!$A3,' Cash Num-Den_Indi'!$A$2:$A$35,0),MATCH('1617 1718 Comparison'!LX$2,' Cash Num-Den_Indi'!$A$2:$ANL$2,0))-INDEX('1617 Data'!$A$2:$AEW$35,MATCH('1617 1718 Comparison'!$A3,'1617 Data'!$A$2:$A$35,0),MATCH('1617 1718 Comparison'!LX$2,'1617 Data'!$A$2:$AEW$2,0))</f>
        <v>#N/A</v>
      </c>
      <c r="LY3" s="403" t="e">
        <f>INDEX(' Cash Num-Den_Indi'!$A$2:$ANL$35,MATCH('1617 1718 Comparison'!$A3,' Cash Num-Den_Indi'!$A$2:$A$35,0),MATCH('1617 1718 Comparison'!LY$2,' Cash Num-Den_Indi'!$A$2:$ANL$2,0))-INDEX('1617 Data'!$A$2:$AEW$35,MATCH('1617 1718 Comparison'!$A3,'1617 Data'!$A$2:$A$35,0),MATCH('1617 1718 Comparison'!LY$2,'1617 Data'!$A$2:$AEW$2,0))</f>
        <v>#N/A</v>
      </c>
      <c r="LZ3" s="403" t="e">
        <f>INDEX(' Cash Num-Den_Indi'!$A$2:$ANL$35,MATCH('1617 1718 Comparison'!$A3,' Cash Num-Den_Indi'!$A$2:$A$35,0),MATCH('1617 1718 Comparison'!LZ$2,' Cash Num-Den_Indi'!$A$2:$ANL$2,0))-INDEX('1617 Data'!$A$2:$AEW$35,MATCH('1617 1718 Comparison'!$A3,'1617 Data'!$A$2:$A$35,0),MATCH('1617 1718 Comparison'!LZ$2,'1617 Data'!$A$2:$AEW$2,0))</f>
        <v>#N/A</v>
      </c>
      <c r="MA3" s="402">
        <f>INDEX(' Cash Num-Den_Indi'!$A$2:$ANL$35,MATCH('1617 1718 Comparison'!$A3,' Cash Num-Den_Indi'!$A$2:$A$35,0),MATCH('1617 1718 Comparison'!MA$2,' Cash Num-Den_Indi'!$A$2:$ANL$2,0))-INDEX('1617 Data'!$A$2:$AEW$35,MATCH('1617 1718 Comparison'!$A3,'1617 Data'!$A$2:$A$35,0),MATCH('1617 1718 Comparison'!MA$2,'1617 Data'!$A$2:$AEW$2,0))</f>
        <v>0</v>
      </c>
      <c r="MB3" s="403" t="e">
        <f>INDEX(' Cash Num-Den_Indi'!$A$2:$ANL$35,MATCH('1617 1718 Comparison'!$A3,' Cash Num-Den_Indi'!$A$2:$A$35,0),MATCH('1617 1718 Comparison'!MB$2,' Cash Num-Den_Indi'!$A$2:$ANL$2,0))-INDEX('1617 Data'!$A$2:$AEW$35,MATCH('1617 1718 Comparison'!$A3,'1617 Data'!$A$2:$A$35,0),MATCH('1617 1718 Comparison'!MB$2,'1617 Data'!$A$2:$AEW$2,0))</f>
        <v>#N/A</v>
      </c>
      <c r="MC3" s="403" t="e">
        <f>INDEX(' Cash Num-Den_Indi'!$A$2:$ANL$35,MATCH('1617 1718 Comparison'!$A3,' Cash Num-Den_Indi'!$A$2:$A$35,0),MATCH('1617 1718 Comparison'!MC$2,' Cash Num-Den_Indi'!$A$2:$ANL$2,0))-INDEX('1617 Data'!$A$2:$AEW$35,MATCH('1617 1718 Comparison'!$A3,'1617 Data'!$A$2:$A$35,0),MATCH('1617 1718 Comparison'!MC$2,'1617 Data'!$A$2:$AEW$2,0))</f>
        <v>#N/A</v>
      </c>
      <c r="MD3" s="402">
        <f>INDEX(' Cash Num-Den_Indi'!$A$2:$ANL$35,MATCH('1617 1718 Comparison'!$A3,' Cash Num-Den_Indi'!$A$2:$A$35,0),MATCH('1617 1718 Comparison'!MD$2,' Cash Num-Den_Indi'!$A$2:$ANL$2,0))-INDEX('1617 Data'!$A$2:$AEW$35,MATCH('1617 1718 Comparison'!$A3,'1617 Data'!$A$2:$A$35,0),MATCH('1617 1718 Comparison'!MD$2,'1617 Data'!$A$2:$AEW$2,0))</f>
        <v>0</v>
      </c>
      <c r="ME3" s="403" t="e">
        <f>INDEX(' Cash Num-Den_Indi'!$A$2:$ANL$35,MATCH('1617 1718 Comparison'!$A3,' Cash Num-Den_Indi'!$A$2:$A$35,0),MATCH('1617 1718 Comparison'!ME$2,' Cash Num-Den_Indi'!$A$2:$ANL$2,0))-INDEX('1617 Data'!$A$2:$AEW$35,MATCH('1617 1718 Comparison'!$A3,'1617 Data'!$A$2:$A$35,0),MATCH('1617 1718 Comparison'!ME$2,'1617 Data'!$A$2:$AEW$2,0))</f>
        <v>#N/A</v>
      </c>
      <c r="MF3" s="403" t="e">
        <f>INDEX(' Cash Num-Den_Indi'!$A$2:$ANL$35,MATCH('1617 1718 Comparison'!$A3,' Cash Num-Den_Indi'!$A$2:$A$35,0),MATCH('1617 1718 Comparison'!MF$2,' Cash Num-Den_Indi'!$A$2:$ANL$2,0))-INDEX('1617 Data'!$A$2:$AEW$35,MATCH('1617 1718 Comparison'!$A3,'1617 Data'!$A$2:$A$35,0),MATCH('1617 1718 Comparison'!MF$2,'1617 Data'!$A$2:$AEW$2,0))</f>
        <v>#N/A</v>
      </c>
      <c r="MG3" s="402">
        <f>INDEX(' Cash Num-Den_Indi'!$A$2:$ANL$35,MATCH('1617 1718 Comparison'!$A3,' Cash Num-Den_Indi'!$A$2:$A$35,0),MATCH('1617 1718 Comparison'!MG$2,' Cash Num-Den_Indi'!$A$2:$ANL$2,0))-INDEX('1617 Data'!$A$2:$AEW$35,MATCH('1617 1718 Comparison'!$A3,'1617 Data'!$A$2:$A$35,0),MATCH('1617 1718 Comparison'!MG$2,'1617 Data'!$A$2:$AEW$2,0))</f>
        <v>0</v>
      </c>
      <c r="MH3" s="403" t="e">
        <f>INDEX(' Cash Num-Den_Indi'!$A$2:$ANL$35,MATCH('1617 1718 Comparison'!$A3,' Cash Num-Den_Indi'!$A$2:$A$35,0),MATCH('1617 1718 Comparison'!MH$2,' Cash Num-Den_Indi'!$A$2:$ANL$2,0))-INDEX('1617 Data'!$A$2:$AEW$35,MATCH('1617 1718 Comparison'!$A3,'1617 Data'!$A$2:$A$35,0),MATCH('1617 1718 Comparison'!MH$2,'1617 Data'!$A$2:$AEW$2,0))</f>
        <v>#N/A</v>
      </c>
      <c r="MI3" s="403" t="e">
        <f>INDEX(' Cash Num-Den_Indi'!$A$2:$ANL$35,MATCH('1617 1718 Comparison'!$A3,' Cash Num-Den_Indi'!$A$2:$A$35,0),MATCH('1617 1718 Comparison'!MI$2,' Cash Num-Den_Indi'!$A$2:$ANL$2,0))-INDEX('1617 Data'!$A$2:$AEW$35,MATCH('1617 1718 Comparison'!$A3,'1617 Data'!$A$2:$A$35,0),MATCH('1617 1718 Comparison'!MI$2,'1617 Data'!$A$2:$AEW$2,0))</f>
        <v>#N/A</v>
      </c>
      <c r="MJ3" s="402">
        <f>INDEX(' Cash Num-Den_Indi'!$A$2:$ANL$35,MATCH('1617 1718 Comparison'!$A3,' Cash Num-Den_Indi'!$A$2:$A$35,0),MATCH('1617 1718 Comparison'!MJ$2,' Cash Num-Den_Indi'!$A$2:$ANL$2,0))-INDEX('1617 Data'!$A$2:$AEW$35,MATCH('1617 1718 Comparison'!$A3,'1617 Data'!$A$2:$A$35,0),MATCH('1617 1718 Comparison'!MJ$2,'1617 Data'!$A$2:$AEW$2,0))</f>
        <v>0</v>
      </c>
      <c r="MK3" s="403" t="e">
        <f>INDEX(' Cash Num-Den_Indi'!$A$2:$ANL$35,MATCH('1617 1718 Comparison'!$A3,' Cash Num-Den_Indi'!$A$2:$A$35,0),MATCH('1617 1718 Comparison'!MK$2,' Cash Num-Den_Indi'!$A$2:$ANL$2,0))-INDEX('1617 Data'!$A$2:$AEW$35,MATCH('1617 1718 Comparison'!$A3,'1617 Data'!$A$2:$A$35,0),MATCH('1617 1718 Comparison'!MK$2,'1617 Data'!$A$2:$AEW$2,0))</f>
        <v>#N/A</v>
      </c>
      <c r="ML3" s="403" t="e">
        <f>INDEX(' Cash Num-Den_Indi'!$A$2:$ANL$35,MATCH('1617 1718 Comparison'!$A3,' Cash Num-Den_Indi'!$A$2:$A$35,0),MATCH('1617 1718 Comparison'!ML$2,' Cash Num-Den_Indi'!$A$2:$ANL$2,0))-INDEX('1617 Data'!$A$2:$AEW$35,MATCH('1617 1718 Comparison'!$A3,'1617 Data'!$A$2:$A$35,0),MATCH('1617 1718 Comparison'!ML$2,'1617 Data'!$A$2:$AEW$2,0))</f>
        <v>#N/A</v>
      </c>
      <c r="MM3" s="402">
        <f>INDEX(' Cash Num-Den_Indi'!$A$2:$ANL$35,MATCH('1617 1718 Comparison'!$A3,' Cash Num-Den_Indi'!$A$2:$A$35,0),MATCH('1617 1718 Comparison'!MM$2,' Cash Num-Den_Indi'!$A$2:$ANL$2,0))-INDEX('1617 Data'!$A$2:$AEW$35,MATCH('1617 1718 Comparison'!$A3,'1617 Data'!$A$2:$A$35,0),MATCH('1617 1718 Comparison'!MM$2,'1617 Data'!$A$2:$AEW$2,0))</f>
        <v>0</v>
      </c>
      <c r="MN3" s="403" t="e">
        <f>INDEX(' Cash Num-Den_Indi'!$A$2:$ANL$35,MATCH('1617 1718 Comparison'!$A3,' Cash Num-Den_Indi'!$A$2:$A$35,0),MATCH('1617 1718 Comparison'!MN$2,' Cash Num-Den_Indi'!$A$2:$ANL$2,0))-INDEX('1617 Data'!$A$2:$AEW$35,MATCH('1617 1718 Comparison'!$A3,'1617 Data'!$A$2:$A$35,0),MATCH('1617 1718 Comparison'!MN$2,'1617 Data'!$A$2:$AEW$2,0))</f>
        <v>#N/A</v>
      </c>
      <c r="MO3" s="403" t="e">
        <f>INDEX(' Cash Num-Den_Indi'!$A$2:$ANL$35,MATCH('1617 1718 Comparison'!$A3,' Cash Num-Den_Indi'!$A$2:$A$35,0),MATCH('1617 1718 Comparison'!MO$2,' Cash Num-Den_Indi'!$A$2:$ANL$2,0))-INDEX('1617 Data'!$A$2:$AEW$35,MATCH('1617 1718 Comparison'!$A3,'1617 Data'!$A$2:$A$35,0),MATCH('1617 1718 Comparison'!MO$2,'1617 Data'!$A$2:$AEW$2,0))</f>
        <v>#N/A</v>
      </c>
      <c r="MP3" s="402">
        <f>INDEX(' Cash Num-Den_Indi'!$A$2:$ANL$35,MATCH('1617 1718 Comparison'!$A3,' Cash Num-Den_Indi'!$A$2:$A$35,0),MATCH('1617 1718 Comparison'!MP$2,' Cash Num-Den_Indi'!$A$2:$ANL$2,0))-INDEX('1617 Data'!$A$2:$AEW$35,MATCH('1617 1718 Comparison'!$A3,'1617 Data'!$A$2:$A$35,0),MATCH('1617 1718 Comparison'!MP$2,'1617 Data'!$A$2:$AEW$2,0))</f>
        <v>0</v>
      </c>
      <c r="MQ3" s="403" t="e">
        <f>INDEX(' Cash Num-Den_Indi'!$A$2:$ANL$35,MATCH('1617 1718 Comparison'!$A3,' Cash Num-Den_Indi'!$A$2:$A$35,0),MATCH('1617 1718 Comparison'!MQ$2,' Cash Num-Den_Indi'!$A$2:$ANL$2,0))-INDEX('1617 Data'!$A$2:$AEW$35,MATCH('1617 1718 Comparison'!$A3,'1617 Data'!$A$2:$A$35,0),MATCH('1617 1718 Comparison'!MQ$2,'1617 Data'!$A$2:$AEW$2,0))</f>
        <v>#N/A</v>
      </c>
      <c r="MR3" s="403" t="e">
        <f>INDEX(' Cash Num-Den_Indi'!$A$2:$ANL$35,MATCH('1617 1718 Comparison'!$A3,' Cash Num-Den_Indi'!$A$2:$A$35,0),MATCH('1617 1718 Comparison'!MR$2,' Cash Num-Den_Indi'!$A$2:$ANL$2,0))-INDEX('1617 Data'!$A$2:$AEW$35,MATCH('1617 1718 Comparison'!$A3,'1617 Data'!$A$2:$A$35,0),MATCH('1617 1718 Comparison'!MR$2,'1617 Data'!$A$2:$AEW$2,0))</f>
        <v>#N/A</v>
      </c>
      <c r="MS3" s="402">
        <f>INDEX(' Cash Num-Den_Indi'!$A$2:$ANL$35,MATCH('1617 1718 Comparison'!$A3,' Cash Num-Den_Indi'!$A$2:$A$35,0),MATCH('1617 1718 Comparison'!MS$2,' Cash Num-Den_Indi'!$A$2:$ANL$2,0))-INDEX('1617 Data'!$A$2:$AEW$35,MATCH('1617 1718 Comparison'!$A3,'1617 Data'!$A$2:$A$35,0),MATCH('1617 1718 Comparison'!MS$2,'1617 Data'!$A$2:$AEW$2,0))</f>
        <v>0</v>
      </c>
      <c r="MT3" s="403" t="e">
        <f>INDEX(' Cash Num-Den_Indi'!$A$2:$ANL$35,MATCH('1617 1718 Comparison'!$A3,' Cash Num-Den_Indi'!$A$2:$A$35,0),MATCH('1617 1718 Comparison'!MT$2,' Cash Num-Den_Indi'!$A$2:$ANL$2,0))-INDEX('1617 Data'!$A$2:$AEW$35,MATCH('1617 1718 Comparison'!$A3,'1617 Data'!$A$2:$A$35,0),MATCH('1617 1718 Comparison'!MT$2,'1617 Data'!$A$2:$AEW$2,0))</f>
        <v>#N/A</v>
      </c>
      <c r="MU3" s="403" t="e">
        <f>INDEX(' Cash Num-Den_Indi'!$A$2:$ANL$35,MATCH('1617 1718 Comparison'!$A3,' Cash Num-Den_Indi'!$A$2:$A$35,0),MATCH('1617 1718 Comparison'!MU$2,' Cash Num-Den_Indi'!$A$2:$ANL$2,0))-INDEX('1617 Data'!$A$2:$AEW$35,MATCH('1617 1718 Comparison'!$A3,'1617 Data'!$A$2:$A$35,0),MATCH('1617 1718 Comparison'!MU$2,'1617 Data'!$A$2:$AEW$2,0))</f>
        <v>#N/A</v>
      </c>
      <c r="MV3" s="403" t="e">
        <f>INDEX(' Cash Num-Den_Indi'!$A$2:$ANL$35,MATCH('1617 1718 Comparison'!$A3,' Cash Num-Den_Indi'!$A$2:$A$35,0),MATCH('1617 1718 Comparison'!MV$2,' Cash Num-Den_Indi'!$A$2:$ANL$2,0))-INDEX('1617 Data'!$A$2:$AEW$35,MATCH('1617 1718 Comparison'!$A3,'1617 Data'!$A$2:$A$35,0),MATCH('1617 1718 Comparison'!MV$2,'1617 Data'!$A$2:$AEW$2,0))</f>
        <v>#N/A</v>
      </c>
      <c r="MW3" s="403" t="e">
        <f>INDEX(' Cash Num-Den_Indi'!$A$2:$ANL$35,MATCH('1617 1718 Comparison'!$A3,' Cash Num-Den_Indi'!$A$2:$A$35,0),MATCH('1617 1718 Comparison'!MW$2,' Cash Num-Den_Indi'!$A$2:$ANL$2,0))-INDEX('1617 Data'!$A$2:$AEW$35,MATCH('1617 1718 Comparison'!$A3,'1617 Data'!$A$2:$A$35,0),MATCH('1617 1718 Comparison'!MW$2,'1617 Data'!$A$2:$AEW$2,0))</f>
        <v>#N/A</v>
      </c>
      <c r="MX3" s="403" t="e">
        <f>INDEX(' Cash Num-Den_Indi'!$A$2:$ANL$35,MATCH('1617 1718 Comparison'!$A3,' Cash Num-Den_Indi'!$A$2:$A$35,0),MATCH('1617 1718 Comparison'!MX$2,' Cash Num-Den_Indi'!$A$2:$ANL$2,0))-INDEX('1617 Data'!$A$2:$AEW$35,MATCH('1617 1718 Comparison'!$A3,'1617 Data'!$A$2:$A$35,0),MATCH('1617 1718 Comparison'!MX$2,'1617 Data'!$A$2:$AEW$2,0))</f>
        <v>#N/A</v>
      </c>
      <c r="MY3" s="402">
        <f>INDEX(' Cash Num-Den_Indi'!$A$2:$ANL$35,MATCH('1617 1718 Comparison'!$A3,' Cash Num-Den_Indi'!$A$2:$A$35,0),MATCH('1617 1718 Comparison'!MY$2,' Cash Num-Den_Indi'!$A$2:$ANL$2,0))-INDEX('1617 Data'!$A$2:$AEW$35,MATCH('1617 1718 Comparison'!$A3,'1617 Data'!$A$2:$A$35,0),MATCH('1617 1718 Comparison'!MY$2,'1617 Data'!$A$2:$AEW$2,0))</f>
        <v>0</v>
      </c>
      <c r="MZ3" s="403" t="e">
        <f>INDEX(' Cash Num-Den_Indi'!$A$2:$ANL$35,MATCH('1617 1718 Comparison'!$A3,' Cash Num-Den_Indi'!$A$2:$A$35,0),MATCH('1617 1718 Comparison'!MZ$2,' Cash Num-Den_Indi'!$A$2:$ANL$2,0))-INDEX('1617 Data'!$A$2:$AEW$35,MATCH('1617 1718 Comparison'!$A3,'1617 Data'!$A$2:$A$35,0),MATCH('1617 1718 Comparison'!MZ$2,'1617 Data'!$A$2:$AEW$2,0))</f>
        <v>#N/A</v>
      </c>
      <c r="NA3" s="403" t="e">
        <f>INDEX(' Cash Num-Den_Indi'!$A$2:$ANL$35,MATCH('1617 1718 Comparison'!$A3,' Cash Num-Den_Indi'!$A$2:$A$35,0),MATCH('1617 1718 Comparison'!NA$2,' Cash Num-Den_Indi'!$A$2:$ANL$2,0))-INDEX('1617 Data'!$A$2:$AEW$35,MATCH('1617 1718 Comparison'!$A3,'1617 Data'!$A$2:$A$35,0),MATCH('1617 1718 Comparison'!NA$2,'1617 Data'!$A$2:$AEW$2,0))</f>
        <v>#N/A</v>
      </c>
      <c r="NB3" s="402">
        <f>INDEX(' Cash Num-Den_Indi'!$A$2:$ANL$35,MATCH('1617 1718 Comparison'!$A3,' Cash Num-Den_Indi'!$A$2:$A$35,0),MATCH('1617 1718 Comparison'!NB$2,' Cash Num-Den_Indi'!$A$2:$ANL$2,0))-INDEX('1617 Data'!$A$2:$AEW$35,MATCH('1617 1718 Comparison'!$A3,'1617 Data'!$A$2:$A$35,0),MATCH('1617 1718 Comparison'!NB$2,'1617 Data'!$A$2:$AEW$2,0))</f>
        <v>0</v>
      </c>
      <c r="NC3" s="403" t="e">
        <f>INDEX(' Cash Num-Den_Indi'!$A$2:$ANL$35,MATCH('1617 1718 Comparison'!$A3,' Cash Num-Den_Indi'!$A$2:$A$35,0),MATCH('1617 1718 Comparison'!NC$2,' Cash Num-Den_Indi'!$A$2:$ANL$2,0))-INDEX('1617 Data'!$A$2:$AEW$35,MATCH('1617 1718 Comparison'!$A3,'1617 Data'!$A$2:$A$35,0),MATCH('1617 1718 Comparison'!NC$2,'1617 Data'!$A$2:$AEW$2,0))</f>
        <v>#N/A</v>
      </c>
      <c r="ND3" s="403" t="e">
        <f>INDEX(' Cash Num-Den_Indi'!$A$2:$ANL$35,MATCH('1617 1718 Comparison'!$A3,' Cash Num-Den_Indi'!$A$2:$A$35,0),MATCH('1617 1718 Comparison'!ND$2,' Cash Num-Den_Indi'!$A$2:$ANL$2,0))-INDEX('1617 Data'!$A$2:$AEW$35,MATCH('1617 1718 Comparison'!$A3,'1617 Data'!$A$2:$A$35,0),MATCH('1617 1718 Comparison'!ND$2,'1617 Data'!$A$2:$AEW$2,0))</f>
        <v>#N/A</v>
      </c>
      <c r="NE3" s="402">
        <f>INDEX(' Cash Num-Den_Indi'!$A$2:$ANL$35,MATCH('1617 1718 Comparison'!$A3,' Cash Num-Den_Indi'!$A$2:$A$35,0),MATCH('1617 1718 Comparison'!NE$2,' Cash Num-Den_Indi'!$A$2:$ANL$2,0))-INDEX('1617 Data'!$A$2:$AEW$35,MATCH('1617 1718 Comparison'!$A3,'1617 Data'!$A$2:$A$35,0),MATCH('1617 1718 Comparison'!NE$2,'1617 Data'!$A$2:$AEW$2,0))</f>
        <v>0</v>
      </c>
      <c r="NF3" s="403" t="e">
        <f>INDEX(' Cash Num-Den_Indi'!$A$2:$ANL$35,MATCH('1617 1718 Comparison'!$A3,' Cash Num-Den_Indi'!$A$2:$A$35,0),MATCH('1617 1718 Comparison'!NF$2,' Cash Num-Den_Indi'!$A$2:$ANL$2,0))-INDEX('1617 Data'!$A$2:$AEW$35,MATCH('1617 1718 Comparison'!$A3,'1617 Data'!$A$2:$A$35,0),MATCH('1617 1718 Comparison'!NF$2,'1617 Data'!$A$2:$AEW$2,0))</f>
        <v>#N/A</v>
      </c>
      <c r="NG3" s="403" t="e">
        <f>INDEX(' Cash Num-Den_Indi'!$A$2:$ANL$35,MATCH('1617 1718 Comparison'!$A3,' Cash Num-Den_Indi'!$A$2:$A$35,0),MATCH('1617 1718 Comparison'!NG$2,' Cash Num-Den_Indi'!$A$2:$ANL$2,0))-INDEX('1617 Data'!$A$2:$AEW$35,MATCH('1617 1718 Comparison'!$A3,'1617 Data'!$A$2:$A$35,0),MATCH('1617 1718 Comparison'!NG$2,'1617 Data'!$A$2:$AEW$2,0))</f>
        <v>#N/A</v>
      </c>
      <c r="NH3" s="402">
        <f>INDEX(' Cash Num-Den_Indi'!$A$2:$ANL$35,MATCH('1617 1718 Comparison'!$A3,' Cash Num-Den_Indi'!$A$2:$A$35,0),MATCH('1617 1718 Comparison'!NH$2,' Cash Num-Den_Indi'!$A$2:$ANL$2,0))-INDEX('1617 Data'!$A$2:$AEW$35,MATCH('1617 1718 Comparison'!$A3,'1617 Data'!$A$2:$A$35,0),MATCH('1617 1718 Comparison'!NH$2,'1617 Data'!$A$2:$AEW$2,0))</f>
        <v>0</v>
      </c>
      <c r="NI3" s="403" t="e">
        <f>INDEX(' Cash Num-Den_Indi'!$A$2:$ANL$35,MATCH('1617 1718 Comparison'!$A3,' Cash Num-Den_Indi'!$A$2:$A$35,0),MATCH('1617 1718 Comparison'!NI$2,' Cash Num-Den_Indi'!$A$2:$ANL$2,0))-INDEX('1617 Data'!$A$2:$AEW$35,MATCH('1617 1718 Comparison'!$A3,'1617 Data'!$A$2:$A$35,0),MATCH('1617 1718 Comparison'!NI$2,'1617 Data'!$A$2:$AEW$2,0))</f>
        <v>#N/A</v>
      </c>
      <c r="NJ3" s="403" t="e">
        <f>INDEX(' Cash Num-Den_Indi'!$A$2:$ANL$35,MATCH('1617 1718 Comparison'!$A3,' Cash Num-Den_Indi'!$A$2:$A$35,0),MATCH('1617 1718 Comparison'!NJ$2,' Cash Num-Den_Indi'!$A$2:$ANL$2,0))-INDEX('1617 Data'!$A$2:$AEW$35,MATCH('1617 1718 Comparison'!$A3,'1617 Data'!$A$2:$A$35,0),MATCH('1617 1718 Comparison'!NJ$2,'1617 Data'!$A$2:$AEW$2,0))</f>
        <v>#N/A</v>
      </c>
      <c r="NK3" s="402">
        <f>INDEX(' Cash Num-Den_Indi'!$A$2:$ANL$35,MATCH('1617 1718 Comparison'!$A3,' Cash Num-Den_Indi'!$A$2:$A$35,0),MATCH('1617 1718 Comparison'!NK$2,' Cash Num-Den_Indi'!$A$2:$ANL$2,0))-INDEX('1617 Data'!$A$2:$AEW$35,MATCH('1617 1718 Comparison'!$A3,'1617 Data'!$A$2:$A$35,0),MATCH('1617 1718 Comparison'!NK$2,'1617 Data'!$A$2:$AEW$2,0))</f>
        <v>0</v>
      </c>
      <c r="NL3" s="403" t="e">
        <f>INDEX(' Cash Num-Den_Indi'!$A$2:$ANL$35,MATCH('1617 1718 Comparison'!$A3,' Cash Num-Den_Indi'!$A$2:$A$35,0),MATCH('1617 1718 Comparison'!NL$2,' Cash Num-Den_Indi'!$A$2:$ANL$2,0))-INDEX('1617 Data'!$A$2:$AEW$35,MATCH('1617 1718 Comparison'!$A3,'1617 Data'!$A$2:$A$35,0),MATCH('1617 1718 Comparison'!NL$2,'1617 Data'!$A$2:$AEW$2,0))</f>
        <v>#N/A</v>
      </c>
      <c r="NM3" s="403" t="e">
        <f>INDEX(' Cash Num-Den_Indi'!$A$2:$ANL$35,MATCH('1617 1718 Comparison'!$A3,' Cash Num-Den_Indi'!$A$2:$A$35,0),MATCH('1617 1718 Comparison'!NM$2,' Cash Num-Den_Indi'!$A$2:$ANL$2,0))-INDEX('1617 Data'!$A$2:$AEW$35,MATCH('1617 1718 Comparison'!$A3,'1617 Data'!$A$2:$A$35,0),MATCH('1617 1718 Comparison'!NM$2,'1617 Data'!$A$2:$AEW$2,0))</f>
        <v>#N/A</v>
      </c>
      <c r="NN3" s="402">
        <f>INDEX(' Cash Num-Den_Indi'!$A$2:$ANL$35,MATCH('1617 1718 Comparison'!$A3,' Cash Num-Den_Indi'!$A$2:$A$35,0),MATCH('1617 1718 Comparison'!NN$2,' Cash Num-Den_Indi'!$A$2:$ANL$2,0))-INDEX('1617 Data'!$A$2:$AEW$35,MATCH('1617 1718 Comparison'!$A3,'1617 Data'!$A$2:$A$35,0),MATCH('1617 1718 Comparison'!NN$2,'1617 Data'!$A$2:$AEW$2,0))</f>
        <v>0</v>
      </c>
      <c r="NO3" s="402" t="e">
        <f>INDEX(' Cash Num-Den_Indi'!$A$2:$ANL$35,MATCH('1617 1718 Comparison'!$A3,' Cash Num-Den_Indi'!$A$2:$A$35,0),MATCH('1617 1718 Comparison'!NO$2,' Cash Num-Den_Indi'!$A$2:$ANL$2,0))-INDEX('1617 Data'!$A$2:$AEW$35,MATCH('1617 1718 Comparison'!$A3,'1617 Data'!$A$2:$A$35,0),MATCH('1617 1718 Comparison'!NO$2,'1617 Data'!$A$2:$AEW$2,0))</f>
        <v>#N/A</v>
      </c>
      <c r="NP3" s="402" t="e">
        <f>INDEX(' Cash Num-Den_Indi'!$A$2:$ANL$35,MATCH('1617 1718 Comparison'!$A3,' Cash Num-Den_Indi'!$A$2:$A$35,0),MATCH('1617 1718 Comparison'!NP$2,' Cash Num-Den_Indi'!$A$2:$ANL$2,0))-INDEX('1617 Data'!$A$2:$AEW$35,MATCH('1617 1718 Comparison'!$A3,'1617 Data'!$A$2:$A$35,0),MATCH('1617 1718 Comparison'!NP$2,'1617 Data'!$A$2:$AEW$2,0))</f>
        <v>#N/A</v>
      </c>
      <c r="NQ3" s="402">
        <f>INDEX(' Cash Num-Den_Indi'!$A$2:$ANL$35,MATCH('1617 1718 Comparison'!$A3,' Cash Num-Den_Indi'!$A$2:$A$35,0),MATCH('1617 1718 Comparison'!NQ$2,' Cash Num-Den_Indi'!$A$2:$ANL$2,0))-INDEX('1617 Data'!$A$2:$AEW$35,MATCH('1617 1718 Comparison'!$A3,'1617 Data'!$A$2:$A$35,0),MATCH('1617 1718 Comparison'!NQ$2,'1617 Data'!$A$2:$AEW$2,0))</f>
        <v>0</v>
      </c>
      <c r="NR3" s="403" t="e">
        <f>INDEX(' Cash Num-Den_Indi'!$A$2:$ANL$35,MATCH('1617 1718 Comparison'!$A3,' Cash Num-Den_Indi'!$A$2:$A$35,0),MATCH('1617 1718 Comparison'!NR$2,' Cash Num-Den_Indi'!$A$2:$ANL$2,0))-INDEX('1617 Data'!$A$2:$AEW$35,MATCH('1617 1718 Comparison'!$A3,'1617 Data'!$A$2:$A$35,0),MATCH('1617 1718 Comparison'!NR$2,'1617 Data'!$A$2:$AEW$2,0))</f>
        <v>#N/A</v>
      </c>
      <c r="NS3" s="403" t="e">
        <f>INDEX(' Cash Num-Den_Indi'!$A$2:$ANL$35,MATCH('1617 1718 Comparison'!$A3,' Cash Num-Den_Indi'!$A$2:$A$35,0),MATCH('1617 1718 Comparison'!NS$2,' Cash Num-Den_Indi'!$A$2:$ANL$2,0))-INDEX('1617 Data'!$A$2:$AEW$35,MATCH('1617 1718 Comparison'!$A3,'1617 Data'!$A$2:$A$35,0),MATCH('1617 1718 Comparison'!NS$2,'1617 Data'!$A$2:$AEW$2,0))</f>
        <v>#N/A</v>
      </c>
      <c r="NT3" s="403" t="e">
        <f>INDEX(' Cash Num-Den_Indi'!$A$2:$ANL$35,MATCH('1617 1718 Comparison'!$A3,' Cash Num-Den_Indi'!$A$2:$A$35,0),MATCH('1617 1718 Comparison'!NT$2,' Cash Num-Den_Indi'!$A$2:$ANL$2,0))-INDEX('1617 Data'!$A$2:$AEW$35,MATCH('1617 1718 Comparison'!$A3,'1617 Data'!$A$2:$A$35,0),MATCH('1617 1718 Comparison'!NT$2,'1617 Data'!$A$2:$AEW$2,0))</f>
        <v>#N/A</v>
      </c>
      <c r="NU3" s="403" t="e">
        <f>INDEX(' Cash Num-Den_Indi'!$A$2:$ANL$35,MATCH('1617 1718 Comparison'!$A3,' Cash Num-Den_Indi'!$A$2:$A$35,0),MATCH('1617 1718 Comparison'!NU$2,' Cash Num-Den_Indi'!$A$2:$ANL$2,0))-INDEX('1617 Data'!$A$2:$AEW$35,MATCH('1617 1718 Comparison'!$A3,'1617 Data'!$A$2:$A$35,0),MATCH('1617 1718 Comparison'!NU$2,'1617 Data'!$A$2:$AEW$2,0))</f>
        <v>#N/A</v>
      </c>
      <c r="NV3" s="403" t="e">
        <f>INDEX(' Cash Num-Den_Indi'!$A$2:$ANL$35,MATCH('1617 1718 Comparison'!$A3,' Cash Num-Den_Indi'!$A$2:$A$35,0),MATCH('1617 1718 Comparison'!NV$2,' Cash Num-Den_Indi'!$A$2:$ANL$2,0))-INDEX('1617 Data'!$A$2:$AEW$35,MATCH('1617 1718 Comparison'!$A3,'1617 Data'!$A$2:$A$35,0),MATCH('1617 1718 Comparison'!NV$2,'1617 Data'!$A$2:$AEW$2,0))</f>
        <v>#N/A</v>
      </c>
      <c r="NW3" s="402">
        <f>INDEX(' Cash Num-Den_Indi'!$A$2:$ANL$35,MATCH('1617 1718 Comparison'!$A3,' Cash Num-Den_Indi'!$A$2:$A$35,0),MATCH('1617 1718 Comparison'!NW$2,' Cash Num-Den_Indi'!$A$2:$ANL$2,0))-INDEX('1617 Data'!$A$2:$AEW$35,MATCH('1617 1718 Comparison'!$A3,'1617 Data'!$A$2:$A$35,0),MATCH('1617 1718 Comparison'!NW$2,'1617 Data'!$A$2:$AEW$2,0))</f>
        <v>0</v>
      </c>
      <c r="NX3" s="403" t="e">
        <f>INDEX(' Cash Num-Den_Indi'!$A$2:$ANL$35,MATCH('1617 1718 Comparison'!$A3,' Cash Num-Den_Indi'!$A$2:$A$35,0),MATCH('1617 1718 Comparison'!NX$2,' Cash Num-Den_Indi'!$A$2:$ANL$2,0))-INDEX('1617 Data'!$A$2:$AEW$35,MATCH('1617 1718 Comparison'!$A3,'1617 Data'!$A$2:$A$35,0),MATCH('1617 1718 Comparison'!NX$2,'1617 Data'!$A$2:$AEW$2,0))</f>
        <v>#N/A</v>
      </c>
      <c r="NY3" s="403" t="e">
        <f>INDEX(' Cash Num-Den_Indi'!$A$2:$ANL$35,MATCH('1617 1718 Comparison'!$A3,' Cash Num-Den_Indi'!$A$2:$A$35,0),MATCH('1617 1718 Comparison'!NY$2,' Cash Num-Den_Indi'!$A$2:$ANL$2,0))-INDEX('1617 Data'!$A$2:$AEW$35,MATCH('1617 1718 Comparison'!$A3,'1617 Data'!$A$2:$A$35,0),MATCH('1617 1718 Comparison'!NY$2,'1617 Data'!$A$2:$AEW$2,0))</f>
        <v>#N/A</v>
      </c>
      <c r="NZ3" s="402">
        <f>INDEX(' Cash Num-Den_Indi'!$A$2:$ANL$35,MATCH('1617 1718 Comparison'!$A3,' Cash Num-Den_Indi'!$A$2:$A$35,0),MATCH('1617 1718 Comparison'!NZ$2,' Cash Num-Den_Indi'!$A$2:$ANL$2,0))-INDEX('1617 Data'!$A$2:$AEW$35,MATCH('1617 1718 Comparison'!$A3,'1617 Data'!$A$2:$A$35,0),MATCH('1617 1718 Comparison'!NZ$2,'1617 Data'!$A$2:$AEW$2,0))</f>
        <v>0</v>
      </c>
      <c r="OA3" s="403" t="e">
        <f>INDEX(' Cash Num-Den_Indi'!$A$2:$ANL$35,MATCH('1617 1718 Comparison'!$A3,' Cash Num-Den_Indi'!$A$2:$A$35,0),MATCH('1617 1718 Comparison'!OA$2,' Cash Num-Den_Indi'!$A$2:$ANL$2,0))-INDEX('1617 Data'!$A$2:$AEW$35,MATCH('1617 1718 Comparison'!$A3,'1617 Data'!$A$2:$A$35,0),MATCH('1617 1718 Comparison'!OA$2,'1617 Data'!$A$2:$AEW$2,0))</f>
        <v>#N/A</v>
      </c>
      <c r="OB3" s="403" t="e">
        <f>INDEX(' Cash Num-Den_Indi'!$A$2:$ANL$35,MATCH('1617 1718 Comparison'!$A3,' Cash Num-Den_Indi'!$A$2:$A$35,0),MATCH('1617 1718 Comparison'!OB$2,' Cash Num-Den_Indi'!$A$2:$ANL$2,0))-INDEX('1617 Data'!$A$2:$AEW$35,MATCH('1617 1718 Comparison'!$A3,'1617 Data'!$A$2:$A$35,0),MATCH('1617 1718 Comparison'!OB$2,'1617 Data'!$A$2:$AEW$2,0))</f>
        <v>#N/A</v>
      </c>
      <c r="OC3" s="402">
        <f>INDEX(' Cash Num-Den_Indi'!$A$2:$ANL$35,MATCH('1617 1718 Comparison'!$A3,' Cash Num-Den_Indi'!$A$2:$A$35,0),MATCH('1617 1718 Comparison'!OC$2,' Cash Num-Den_Indi'!$A$2:$ANL$2,0))-INDEX('1617 Data'!$A$2:$AEW$35,MATCH('1617 1718 Comparison'!$A3,'1617 Data'!$A$2:$A$35,0),MATCH('1617 1718 Comparison'!OC$2,'1617 Data'!$A$2:$AEW$2,0))</f>
        <v>0</v>
      </c>
      <c r="OD3" s="403" t="e">
        <f>INDEX(' Cash Num-Den_Indi'!$A$2:$ANL$35,MATCH('1617 1718 Comparison'!$A3,' Cash Num-Den_Indi'!$A$2:$A$35,0),MATCH('1617 1718 Comparison'!OD$2,' Cash Num-Den_Indi'!$A$2:$ANL$2,0))-INDEX('1617 Data'!$A$2:$AEW$35,MATCH('1617 1718 Comparison'!$A3,'1617 Data'!$A$2:$A$35,0),MATCH('1617 1718 Comparison'!OD$2,'1617 Data'!$A$2:$AEW$2,0))</f>
        <v>#N/A</v>
      </c>
      <c r="OE3" s="403" t="e">
        <f>INDEX(' Cash Num-Den_Indi'!$A$2:$ANL$35,MATCH('1617 1718 Comparison'!$A3,' Cash Num-Den_Indi'!$A$2:$A$35,0),MATCH('1617 1718 Comparison'!OE$2,' Cash Num-Den_Indi'!$A$2:$ANL$2,0))-INDEX('1617 Data'!$A$2:$AEW$35,MATCH('1617 1718 Comparison'!$A3,'1617 Data'!$A$2:$A$35,0),MATCH('1617 1718 Comparison'!OE$2,'1617 Data'!$A$2:$AEW$2,0))</f>
        <v>#N/A</v>
      </c>
      <c r="OF3" s="402">
        <f>INDEX(' Cash Num-Den_Indi'!$A$2:$ANL$35,MATCH('1617 1718 Comparison'!$A3,' Cash Num-Den_Indi'!$A$2:$A$35,0),MATCH('1617 1718 Comparison'!OF$2,' Cash Num-Den_Indi'!$A$2:$ANL$2,0))-INDEX('1617 Data'!$A$2:$AEW$35,MATCH('1617 1718 Comparison'!$A3,'1617 Data'!$A$2:$A$35,0),MATCH('1617 1718 Comparison'!OF$2,'1617 Data'!$A$2:$AEW$2,0))</f>
        <v>0</v>
      </c>
      <c r="OG3" s="403" t="e">
        <f>INDEX(' Cash Num-Den_Indi'!$A$2:$ANL$35,MATCH('1617 1718 Comparison'!$A3,' Cash Num-Den_Indi'!$A$2:$A$35,0),MATCH('1617 1718 Comparison'!OG$2,' Cash Num-Den_Indi'!$A$2:$ANL$2,0))-INDEX('1617 Data'!$A$2:$AEW$35,MATCH('1617 1718 Comparison'!$A3,'1617 Data'!$A$2:$A$35,0),MATCH('1617 1718 Comparison'!OG$2,'1617 Data'!$A$2:$AEW$2,0))</f>
        <v>#N/A</v>
      </c>
      <c r="OH3" s="403" t="e">
        <f>INDEX(' Cash Num-Den_Indi'!$A$2:$ANL$35,MATCH('1617 1718 Comparison'!$A3,' Cash Num-Den_Indi'!$A$2:$A$35,0),MATCH('1617 1718 Comparison'!OH$2,' Cash Num-Den_Indi'!$A$2:$ANL$2,0))-INDEX('1617 Data'!$A$2:$AEW$35,MATCH('1617 1718 Comparison'!$A3,'1617 Data'!$A$2:$A$35,0),MATCH('1617 1718 Comparison'!OH$2,'1617 Data'!$A$2:$AEW$2,0))</f>
        <v>#N/A</v>
      </c>
      <c r="OI3" s="402">
        <f>INDEX(' Cash Num-Den_Indi'!$A$2:$ANL$35,MATCH('1617 1718 Comparison'!$A3,' Cash Num-Den_Indi'!$A$2:$A$35,0),MATCH('1617 1718 Comparison'!OI$2,' Cash Num-Den_Indi'!$A$2:$ANL$2,0))-INDEX('1617 Data'!$A$2:$AEW$35,MATCH('1617 1718 Comparison'!$A3,'1617 Data'!$A$2:$A$35,0),MATCH('1617 1718 Comparison'!OI$2,'1617 Data'!$A$2:$AEW$2,0))</f>
        <v>0</v>
      </c>
      <c r="OJ3" s="403" t="e">
        <f>INDEX(' Cash Num-Den_Indi'!$A$2:$ANL$35,MATCH('1617 1718 Comparison'!$A3,' Cash Num-Den_Indi'!$A$2:$A$35,0),MATCH('1617 1718 Comparison'!OJ$2,' Cash Num-Den_Indi'!$A$2:$ANL$2,0))-INDEX('1617 Data'!$A$2:$AEW$35,MATCH('1617 1718 Comparison'!$A3,'1617 Data'!$A$2:$A$35,0),MATCH('1617 1718 Comparison'!OJ$2,'1617 Data'!$A$2:$AEW$2,0))</f>
        <v>#N/A</v>
      </c>
      <c r="OK3" s="403" t="e">
        <f>INDEX(' Cash Num-Den_Indi'!$A$2:$ANL$35,MATCH('1617 1718 Comparison'!$A3,' Cash Num-Den_Indi'!$A$2:$A$35,0),MATCH('1617 1718 Comparison'!OK$2,' Cash Num-Den_Indi'!$A$2:$ANL$2,0))-INDEX('1617 Data'!$A$2:$AEW$35,MATCH('1617 1718 Comparison'!$A3,'1617 Data'!$A$2:$A$35,0),MATCH('1617 1718 Comparison'!OK$2,'1617 Data'!$A$2:$AEW$2,0))</f>
        <v>#N/A</v>
      </c>
      <c r="OL3" s="402">
        <f>INDEX(' Cash Num-Den_Indi'!$A$2:$ANL$35,MATCH('1617 1718 Comparison'!$A3,' Cash Num-Den_Indi'!$A$2:$A$35,0),MATCH('1617 1718 Comparison'!OL$2,' Cash Num-Den_Indi'!$A$2:$ANL$2,0))-INDEX('1617 Data'!$A$2:$AEW$35,MATCH('1617 1718 Comparison'!$A3,'1617 Data'!$A$2:$A$35,0),MATCH('1617 1718 Comparison'!OL$2,'1617 Data'!$A$2:$AEW$2,0))</f>
        <v>0</v>
      </c>
      <c r="OM3" s="403" t="e">
        <f>INDEX(' Cash Num-Den_Indi'!$A$2:$ANL$35,MATCH('1617 1718 Comparison'!$A3,' Cash Num-Den_Indi'!$A$2:$A$35,0),MATCH('1617 1718 Comparison'!OM$2,' Cash Num-Den_Indi'!$A$2:$ANL$2,0))-INDEX('1617 Data'!$A$2:$AEW$35,MATCH('1617 1718 Comparison'!$A3,'1617 Data'!$A$2:$A$35,0),MATCH('1617 1718 Comparison'!OM$2,'1617 Data'!$A$2:$AEW$2,0))</f>
        <v>#N/A</v>
      </c>
      <c r="ON3" s="403" t="e">
        <f>INDEX(' Cash Num-Den_Indi'!$A$2:$ANL$35,MATCH('1617 1718 Comparison'!$A3,' Cash Num-Den_Indi'!$A$2:$A$35,0),MATCH('1617 1718 Comparison'!ON$2,' Cash Num-Den_Indi'!$A$2:$ANL$2,0))-INDEX('1617 Data'!$A$2:$AEW$35,MATCH('1617 1718 Comparison'!$A3,'1617 Data'!$A$2:$A$35,0),MATCH('1617 1718 Comparison'!ON$2,'1617 Data'!$A$2:$AEW$2,0))</f>
        <v>#N/A</v>
      </c>
      <c r="OO3" s="402">
        <f>INDEX(' Cash Num-Den_Indi'!$A$2:$ANL$35,MATCH('1617 1718 Comparison'!$A3,' Cash Num-Den_Indi'!$A$2:$A$35,0),MATCH('1617 1718 Comparison'!OO$2,' Cash Num-Den_Indi'!$A$2:$ANL$2,0))-INDEX('1617 Data'!$A$2:$AEW$35,MATCH('1617 1718 Comparison'!$A3,'1617 Data'!$A$2:$A$35,0),MATCH('1617 1718 Comparison'!OO$2,'1617 Data'!$A$2:$AEW$2,0))</f>
        <v>0</v>
      </c>
      <c r="OP3" s="403" t="e">
        <f>INDEX(' Cash Num-Den_Indi'!$A$2:$ANL$35,MATCH('1617 1718 Comparison'!$A3,' Cash Num-Den_Indi'!$A$2:$A$35,0),MATCH('1617 1718 Comparison'!OP$2,' Cash Num-Den_Indi'!$A$2:$ANL$2,0))-INDEX('1617 Data'!$A$2:$AEW$35,MATCH('1617 1718 Comparison'!$A3,'1617 Data'!$A$2:$A$35,0),MATCH('1617 1718 Comparison'!OP$2,'1617 Data'!$A$2:$AEW$2,0))</f>
        <v>#N/A</v>
      </c>
      <c r="OQ3" s="403" t="e">
        <f>INDEX(' Cash Num-Den_Indi'!$A$2:$ANL$35,MATCH('1617 1718 Comparison'!$A3,' Cash Num-Den_Indi'!$A$2:$A$35,0),MATCH('1617 1718 Comparison'!OQ$2,' Cash Num-Den_Indi'!$A$2:$ANL$2,0))-INDEX('1617 Data'!$A$2:$AEW$35,MATCH('1617 1718 Comparison'!$A3,'1617 Data'!$A$2:$A$35,0),MATCH('1617 1718 Comparison'!OQ$2,'1617 Data'!$A$2:$AEW$2,0))</f>
        <v>#N/A</v>
      </c>
      <c r="OR3" s="403" t="e">
        <f>INDEX(' Cash Num-Den_Indi'!$A$2:$ANL$35,MATCH('1617 1718 Comparison'!$A3,' Cash Num-Den_Indi'!$A$2:$A$35,0),MATCH('1617 1718 Comparison'!OR$2,' Cash Num-Den_Indi'!$A$2:$ANL$2,0))-INDEX('1617 Data'!$A$2:$AEW$35,MATCH('1617 1718 Comparison'!$A3,'1617 Data'!$A$2:$A$35,0),MATCH('1617 1718 Comparison'!OR$2,'1617 Data'!$A$2:$AEW$2,0))</f>
        <v>#N/A</v>
      </c>
      <c r="OS3" s="403" t="e">
        <f>INDEX(' Cash Num-Den_Indi'!$A$2:$ANL$35,MATCH('1617 1718 Comparison'!$A3,' Cash Num-Den_Indi'!$A$2:$A$35,0),MATCH('1617 1718 Comparison'!OS$2,' Cash Num-Den_Indi'!$A$2:$ANL$2,0))-INDEX('1617 Data'!$A$2:$AEW$35,MATCH('1617 1718 Comparison'!$A3,'1617 Data'!$A$2:$A$35,0),MATCH('1617 1718 Comparison'!OS$2,'1617 Data'!$A$2:$AEW$2,0))</f>
        <v>#N/A</v>
      </c>
      <c r="OT3" s="403" t="e">
        <f>INDEX(' Cash Num-Den_Indi'!$A$2:$ANL$35,MATCH('1617 1718 Comparison'!$A3,' Cash Num-Den_Indi'!$A$2:$A$35,0),MATCH('1617 1718 Comparison'!OT$2,' Cash Num-Den_Indi'!$A$2:$ANL$2,0))-INDEX('1617 Data'!$A$2:$AEW$35,MATCH('1617 1718 Comparison'!$A3,'1617 Data'!$A$2:$A$35,0),MATCH('1617 1718 Comparison'!OT$2,'1617 Data'!$A$2:$AEW$2,0))</f>
        <v>#N/A</v>
      </c>
      <c r="OU3" s="402">
        <f>INDEX(' Cash Num-Den_Indi'!$A$2:$ANL$35,MATCH('1617 1718 Comparison'!$A3,' Cash Num-Den_Indi'!$A$2:$A$35,0),MATCH('1617 1718 Comparison'!OU$2,' Cash Num-Den_Indi'!$A$2:$ANL$2,0))-INDEX('1617 Data'!$A$2:$AEW$35,MATCH('1617 1718 Comparison'!$A3,'1617 Data'!$A$2:$A$35,0),MATCH('1617 1718 Comparison'!OU$2,'1617 Data'!$A$2:$AEW$2,0))</f>
        <v>0</v>
      </c>
      <c r="OV3" s="403" t="e">
        <f>INDEX(' Cash Num-Den_Indi'!$A$2:$ANL$35,MATCH('1617 1718 Comparison'!$A3,' Cash Num-Den_Indi'!$A$2:$A$35,0),MATCH('1617 1718 Comparison'!OV$2,' Cash Num-Den_Indi'!$A$2:$ANL$2,0))-INDEX('1617 Data'!$A$2:$AEW$35,MATCH('1617 1718 Comparison'!$A3,'1617 Data'!$A$2:$A$35,0),MATCH('1617 1718 Comparison'!OV$2,'1617 Data'!$A$2:$AEW$2,0))</f>
        <v>#N/A</v>
      </c>
      <c r="OW3" s="403" t="e">
        <f>INDEX(' Cash Num-Den_Indi'!$A$2:$ANL$35,MATCH('1617 1718 Comparison'!$A3,' Cash Num-Den_Indi'!$A$2:$A$35,0),MATCH('1617 1718 Comparison'!OW$2,' Cash Num-Den_Indi'!$A$2:$ANL$2,0))-INDEX('1617 Data'!$A$2:$AEW$35,MATCH('1617 1718 Comparison'!$A3,'1617 Data'!$A$2:$A$35,0),MATCH('1617 1718 Comparison'!OW$2,'1617 Data'!$A$2:$AEW$2,0))</f>
        <v>#N/A</v>
      </c>
      <c r="OX3" s="402">
        <f>INDEX(' Cash Num-Den_Indi'!$A$2:$ANL$35,MATCH('1617 1718 Comparison'!$A3,' Cash Num-Den_Indi'!$A$2:$A$35,0),MATCH('1617 1718 Comparison'!OX$2,' Cash Num-Den_Indi'!$A$2:$ANL$2,0))-INDEX('1617 Data'!$A$2:$AEW$35,MATCH('1617 1718 Comparison'!$A3,'1617 Data'!$A$2:$A$35,0),MATCH('1617 1718 Comparison'!OX$2,'1617 Data'!$A$2:$AEW$2,0))</f>
        <v>0</v>
      </c>
      <c r="OY3" s="403" t="e">
        <f>INDEX(' Cash Num-Den_Indi'!$A$2:$ANL$35,MATCH('1617 1718 Comparison'!$A3,' Cash Num-Den_Indi'!$A$2:$A$35,0),MATCH('1617 1718 Comparison'!OY$2,' Cash Num-Den_Indi'!$A$2:$ANL$2,0))-INDEX('1617 Data'!$A$2:$AEW$35,MATCH('1617 1718 Comparison'!$A3,'1617 Data'!$A$2:$A$35,0),MATCH('1617 1718 Comparison'!OY$2,'1617 Data'!$A$2:$AEW$2,0))</f>
        <v>#N/A</v>
      </c>
      <c r="OZ3" s="403" t="e">
        <f>INDEX(' Cash Num-Den_Indi'!$A$2:$ANL$35,MATCH('1617 1718 Comparison'!$A3,' Cash Num-Den_Indi'!$A$2:$A$35,0),MATCH('1617 1718 Comparison'!OZ$2,' Cash Num-Den_Indi'!$A$2:$ANL$2,0))-INDEX('1617 Data'!$A$2:$AEW$35,MATCH('1617 1718 Comparison'!$A3,'1617 Data'!$A$2:$A$35,0),MATCH('1617 1718 Comparison'!OZ$2,'1617 Data'!$A$2:$AEW$2,0))</f>
        <v>#N/A</v>
      </c>
      <c r="PA3" s="402">
        <f>INDEX(' Cash Num-Den_Indi'!$A$2:$ANL$35,MATCH('1617 1718 Comparison'!$A3,' Cash Num-Den_Indi'!$A$2:$A$35,0),MATCH('1617 1718 Comparison'!PA$2,' Cash Num-Den_Indi'!$A$2:$ANL$2,0))-INDEX('1617 Data'!$A$2:$AEW$35,MATCH('1617 1718 Comparison'!$A3,'1617 Data'!$A$2:$A$35,0),MATCH('1617 1718 Comparison'!PA$2,'1617 Data'!$A$2:$AEW$2,0))</f>
        <v>0</v>
      </c>
      <c r="PB3" s="403" t="e">
        <f>INDEX(' Cash Num-Den_Indi'!$A$2:$ANL$35,MATCH('1617 1718 Comparison'!$A3,' Cash Num-Den_Indi'!$A$2:$A$35,0),MATCH('1617 1718 Comparison'!PB$2,' Cash Num-Den_Indi'!$A$2:$ANL$2,0))-INDEX('1617 Data'!$A$2:$AEW$35,MATCH('1617 1718 Comparison'!$A3,'1617 Data'!$A$2:$A$35,0),MATCH('1617 1718 Comparison'!PB$2,'1617 Data'!$A$2:$AEW$2,0))</f>
        <v>#N/A</v>
      </c>
      <c r="PC3" s="403" t="e">
        <f>INDEX(' Cash Num-Den_Indi'!$A$2:$ANL$35,MATCH('1617 1718 Comparison'!$A3,' Cash Num-Den_Indi'!$A$2:$A$35,0),MATCH('1617 1718 Comparison'!PC$2,' Cash Num-Den_Indi'!$A$2:$ANL$2,0))-INDEX('1617 Data'!$A$2:$AEW$35,MATCH('1617 1718 Comparison'!$A3,'1617 Data'!$A$2:$A$35,0),MATCH('1617 1718 Comparison'!PC$2,'1617 Data'!$A$2:$AEW$2,0))</f>
        <v>#N/A</v>
      </c>
      <c r="PD3" s="402">
        <f>INDEX(' Cash Num-Den_Indi'!$A$2:$ANL$35,MATCH('1617 1718 Comparison'!$A3,' Cash Num-Den_Indi'!$A$2:$A$35,0),MATCH('1617 1718 Comparison'!PD$2,' Cash Num-Den_Indi'!$A$2:$ANL$2,0))-INDEX('1617 Data'!$A$2:$AEW$35,MATCH('1617 1718 Comparison'!$A3,'1617 Data'!$A$2:$A$35,0),MATCH('1617 1718 Comparison'!PD$2,'1617 Data'!$A$2:$AEW$2,0))</f>
        <v>0</v>
      </c>
      <c r="PE3" s="403" t="e">
        <f>INDEX(' Cash Num-Den_Indi'!$A$2:$ANL$35,MATCH('1617 1718 Comparison'!$A3,' Cash Num-Den_Indi'!$A$2:$A$35,0),MATCH('1617 1718 Comparison'!PE$2,' Cash Num-Den_Indi'!$A$2:$ANL$2,0))-INDEX('1617 Data'!$A$2:$AEW$35,MATCH('1617 1718 Comparison'!$A3,'1617 Data'!$A$2:$A$35,0),MATCH('1617 1718 Comparison'!PE$2,'1617 Data'!$A$2:$AEW$2,0))</f>
        <v>#N/A</v>
      </c>
      <c r="PF3" s="403" t="e">
        <f>INDEX(' Cash Num-Den_Indi'!$A$2:$ANL$35,MATCH('1617 1718 Comparison'!$A3,' Cash Num-Den_Indi'!$A$2:$A$35,0),MATCH('1617 1718 Comparison'!PF$2,' Cash Num-Den_Indi'!$A$2:$ANL$2,0))-INDEX('1617 Data'!$A$2:$AEW$35,MATCH('1617 1718 Comparison'!$A3,'1617 Data'!$A$2:$A$35,0),MATCH('1617 1718 Comparison'!PF$2,'1617 Data'!$A$2:$AEW$2,0))</f>
        <v>#N/A</v>
      </c>
      <c r="PG3" s="402">
        <f>INDEX(' Cash Num-Den_Indi'!$A$2:$ANL$35,MATCH('1617 1718 Comparison'!$A3,' Cash Num-Den_Indi'!$A$2:$A$35,0),MATCH('1617 1718 Comparison'!PG$2,' Cash Num-Den_Indi'!$A$2:$ANL$2,0))-INDEX('1617 Data'!$A$2:$AEW$35,MATCH('1617 1718 Comparison'!$A3,'1617 Data'!$A$2:$A$35,0),MATCH('1617 1718 Comparison'!PG$2,'1617 Data'!$A$2:$AEW$2,0))</f>
        <v>0</v>
      </c>
      <c r="PH3" s="403" t="e">
        <f>INDEX(' Cash Num-Den_Indi'!$A$2:$ANL$35,MATCH('1617 1718 Comparison'!$A3,' Cash Num-Den_Indi'!$A$2:$A$35,0),MATCH('1617 1718 Comparison'!PH$2,' Cash Num-Den_Indi'!$A$2:$ANL$2,0))-INDEX('1617 Data'!$A$2:$AEW$35,MATCH('1617 1718 Comparison'!$A3,'1617 Data'!$A$2:$A$35,0),MATCH('1617 1718 Comparison'!PH$2,'1617 Data'!$A$2:$AEW$2,0))</f>
        <v>#N/A</v>
      </c>
      <c r="PI3" s="403" t="e">
        <f>INDEX(' Cash Num-Den_Indi'!$A$2:$ANL$35,MATCH('1617 1718 Comparison'!$A3,' Cash Num-Den_Indi'!$A$2:$A$35,0),MATCH('1617 1718 Comparison'!PI$2,' Cash Num-Den_Indi'!$A$2:$ANL$2,0))-INDEX('1617 Data'!$A$2:$AEW$35,MATCH('1617 1718 Comparison'!$A3,'1617 Data'!$A$2:$A$35,0),MATCH('1617 1718 Comparison'!PI$2,'1617 Data'!$A$2:$AEW$2,0))</f>
        <v>#N/A</v>
      </c>
      <c r="PJ3" s="402">
        <f>INDEX(' Cash Num-Den_Indi'!$A$2:$ANL$35,MATCH('1617 1718 Comparison'!$A3,' Cash Num-Den_Indi'!$A$2:$A$35,0),MATCH('1617 1718 Comparison'!PJ$2,' Cash Num-Den_Indi'!$A$2:$ANL$2,0))-INDEX('1617 Data'!$A$2:$AEW$35,MATCH('1617 1718 Comparison'!$A3,'1617 Data'!$A$2:$A$35,0),MATCH('1617 1718 Comparison'!PJ$2,'1617 Data'!$A$2:$AEW$2,0))</f>
        <v>0</v>
      </c>
      <c r="PK3" s="403" t="e">
        <f>INDEX(' Cash Num-Den_Indi'!$A$2:$ANL$35,MATCH('1617 1718 Comparison'!$A3,' Cash Num-Den_Indi'!$A$2:$A$35,0),MATCH('1617 1718 Comparison'!PK$2,' Cash Num-Den_Indi'!$A$2:$ANL$2,0))-INDEX('1617 Data'!$A$2:$AEW$35,MATCH('1617 1718 Comparison'!$A3,'1617 Data'!$A$2:$A$35,0),MATCH('1617 1718 Comparison'!PK$2,'1617 Data'!$A$2:$AEW$2,0))</f>
        <v>#N/A</v>
      </c>
      <c r="PL3" s="403" t="e">
        <f>INDEX(' Cash Num-Den_Indi'!$A$2:$ANL$35,MATCH('1617 1718 Comparison'!$A3,' Cash Num-Den_Indi'!$A$2:$A$35,0),MATCH('1617 1718 Comparison'!PL$2,' Cash Num-Den_Indi'!$A$2:$ANL$2,0))-INDEX('1617 Data'!$A$2:$AEW$35,MATCH('1617 1718 Comparison'!$A3,'1617 Data'!$A$2:$A$35,0),MATCH('1617 1718 Comparison'!PL$2,'1617 Data'!$A$2:$AEW$2,0))</f>
        <v>#N/A</v>
      </c>
      <c r="PM3" s="402">
        <f>INDEX(' Cash Num-Den_Indi'!$A$2:$ANL$35,MATCH('1617 1718 Comparison'!$A3,' Cash Num-Den_Indi'!$A$2:$A$35,0),MATCH('1617 1718 Comparison'!PM$2,' Cash Num-Den_Indi'!$A$2:$ANL$2,0))-INDEX('1617 Data'!$A$2:$AEW$35,MATCH('1617 1718 Comparison'!$A3,'1617 Data'!$A$2:$A$35,0),MATCH('1617 1718 Comparison'!PM$2,'1617 Data'!$A$2:$AEW$2,0))</f>
        <v>0</v>
      </c>
      <c r="PN3" s="403" t="e">
        <f>INDEX(' Cash Num-Den_Indi'!$A$2:$ANL$35,MATCH('1617 1718 Comparison'!$A3,' Cash Num-Den_Indi'!$A$2:$A$35,0),MATCH('1617 1718 Comparison'!PN$2,' Cash Num-Den_Indi'!$A$2:$ANL$2,0))-INDEX('1617 Data'!$A$2:$AEW$35,MATCH('1617 1718 Comparison'!$A3,'1617 Data'!$A$2:$A$35,0),MATCH('1617 1718 Comparison'!PN$2,'1617 Data'!$A$2:$AEW$2,0))</f>
        <v>#N/A</v>
      </c>
      <c r="PO3" s="403" t="e">
        <f>INDEX(' Cash Num-Den_Indi'!$A$2:$ANL$35,MATCH('1617 1718 Comparison'!$A3,' Cash Num-Den_Indi'!$A$2:$A$35,0),MATCH('1617 1718 Comparison'!PO$2,' Cash Num-Den_Indi'!$A$2:$ANL$2,0))-INDEX('1617 Data'!$A$2:$AEW$35,MATCH('1617 1718 Comparison'!$A3,'1617 Data'!$A$2:$A$35,0),MATCH('1617 1718 Comparison'!PO$2,'1617 Data'!$A$2:$AEW$2,0))</f>
        <v>#N/A</v>
      </c>
      <c r="PP3" s="402" t="e">
        <f>INDEX(' Cash Num-Den_Indi'!$A$2:$ANL$35,MATCH('1617 1718 Comparison'!$A3,' Cash Num-Den_Indi'!$A$2:$A$35,0),MATCH('1617 1718 Comparison'!PP$2,' Cash Num-Den_Indi'!$A$2:$ANL$2,0))-INDEX('1617 Data'!$A$2:$AEW$35,MATCH('1617 1718 Comparison'!$A3,'1617 Data'!$A$2:$A$35,0),MATCH('1617 1718 Comparison'!PP$2,'1617 Data'!$A$2:$AEW$2,0))</f>
        <v>#N/A</v>
      </c>
      <c r="PQ3" s="403" t="e">
        <f>INDEX(' Cash Num-Den_Indi'!$A$2:$ANL$35,MATCH('1617 1718 Comparison'!$A3,' Cash Num-Den_Indi'!$A$2:$A$35,0),MATCH('1617 1718 Comparison'!PQ$2,' Cash Num-Den_Indi'!$A$2:$ANL$2,0))-INDEX('1617 Data'!$A$2:$AEW$35,MATCH('1617 1718 Comparison'!$A3,'1617 Data'!$A$2:$A$35,0),MATCH('1617 1718 Comparison'!PQ$2,'1617 Data'!$A$2:$AEW$2,0))</f>
        <v>#N/A</v>
      </c>
      <c r="PR3" s="403" t="e">
        <f>INDEX(' Cash Num-Den_Indi'!$A$2:$ANL$35,MATCH('1617 1718 Comparison'!$A3,' Cash Num-Den_Indi'!$A$2:$A$35,0),MATCH('1617 1718 Comparison'!PR$2,' Cash Num-Den_Indi'!$A$2:$ANL$2,0))-INDEX('1617 Data'!$A$2:$AEW$35,MATCH('1617 1718 Comparison'!$A3,'1617 Data'!$A$2:$A$35,0),MATCH('1617 1718 Comparison'!PR$2,'1617 Data'!$A$2:$AEW$2,0))</f>
        <v>#N/A</v>
      </c>
      <c r="PS3" s="402">
        <f>INDEX(' Cash Num-Den_Indi'!$A$2:$ANL$35,MATCH('1617 1718 Comparison'!$A3,' Cash Num-Den_Indi'!$A$2:$A$35,0),MATCH('1617 1718 Comparison'!PS$2,' Cash Num-Den_Indi'!$A$2:$ANL$2,0))-INDEX('1617 Data'!$A$2:$AEW$35,MATCH('1617 1718 Comparison'!$A3,'1617 Data'!$A$2:$A$35,0),MATCH('1617 1718 Comparison'!PS$2,'1617 Data'!$A$2:$AEW$2,0))</f>
        <v>0</v>
      </c>
      <c r="PT3" s="402">
        <f>INDEX(' Cash Num-Den_Indi'!$A$2:$ANL$35,MATCH('1617 1718 Comparison'!$A3,' Cash Num-Den_Indi'!$A$2:$A$35,0),MATCH('1617 1718 Comparison'!PT$2,' Cash Num-Den_Indi'!$A$2:$ANL$2,0))-INDEX('1617 Data'!$A$2:$AEW$35,MATCH('1617 1718 Comparison'!$A3,'1617 Data'!$A$2:$A$35,0),MATCH('1617 1718 Comparison'!PT$2,'1617 Data'!$A$2:$AEW$2,0))</f>
        <v>0</v>
      </c>
      <c r="PU3" s="402">
        <f>INDEX(' Cash Num-Den_Indi'!$A$2:$ANL$35,MATCH('1617 1718 Comparison'!$A3,' Cash Num-Den_Indi'!$A$2:$A$35,0),MATCH('1617 1718 Comparison'!PU$2,' Cash Num-Den_Indi'!$A$2:$ANL$2,0))-INDEX('1617 Data'!$A$2:$AEW$35,MATCH('1617 1718 Comparison'!$A3,'1617 Data'!$A$2:$A$35,0),MATCH('1617 1718 Comparison'!PU$2,'1617 Data'!$A$2:$AEW$2,0))</f>
        <v>0</v>
      </c>
      <c r="PV3" s="402">
        <f>INDEX(' Cash Num-Den_Indi'!$A$2:$ANL$35,MATCH('1617 1718 Comparison'!$A3,' Cash Num-Den_Indi'!$A$2:$A$35,0),MATCH('1617 1718 Comparison'!PV$2,' Cash Num-Den_Indi'!$A$2:$ANL$2,0))-INDEX('1617 Data'!$A$2:$AEW$35,MATCH('1617 1718 Comparison'!$A3,'1617 Data'!$A$2:$A$35,0),MATCH('1617 1718 Comparison'!PV$2,'1617 Data'!$A$2:$AEW$2,0))</f>
        <v>0</v>
      </c>
      <c r="PW3" s="402">
        <f>INDEX(' Cash Num-Den_Indi'!$A$2:$ANL$35,MATCH('1617 1718 Comparison'!$A3,' Cash Num-Den_Indi'!$A$2:$A$35,0),MATCH('1617 1718 Comparison'!PW$2,' Cash Num-Den_Indi'!$A$2:$ANL$2,0))-INDEX('1617 Data'!$A$2:$AEW$35,MATCH('1617 1718 Comparison'!$A3,'1617 Data'!$A$2:$A$35,0),MATCH('1617 1718 Comparison'!PW$2,'1617 Data'!$A$2:$AEW$2,0))</f>
        <v>0</v>
      </c>
      <c r="PX3" s="402">
        <f>INDEX(' Cash Num-Den_Indi'!$A$2:$ANL$35,MATCH('1617 1718 Comparison'!$A3,' Cash Num-Den_Indi'!$A$2:$A$35,0),MATCH('1617 1718 Comparison'!PX$2,' Cash Num-Den_Indi'!$A$2:$ANL$2,0))-INDEX('1617 Data'!$A$2:$AEW$35,MATCH('1617 1718 Comparison'!$A3,'1617 Data'!$A$2:$A$35,0),MATCH('1617 1718 Comparison'!PX$2,'1617 Data'!$A$2:$AEW$2,0))</f>
        <v>0</v>
      </c>
      <c r="PY3" s="402">
        <f>INDEX(' Cash Num-Den_Indi'!$A$2:$ANL$35,MATCH('1617 1718 Comparison'!$A3,' Cash Num-Den_Indi'!$A$2:$A$35,0),MATCH('1617 1718 Comparison'!PY$2,' Cash Num-Den_Indi'!$A$2:$ANL$2,0))-INDEX('1617 Data'!$A$2:$AEW$35,MATCH('1617 1718 Comparison'!$A3,'1617 Data'!$A$2:$A$35,0),MATCH('1617 1718 Comparison'!PY$2,'1617 Data'!$A$2:$AEW$2,0))</f>
        <v>0</v>
      </c>
      <c r="PZ3" s="402">
        <f>INDEX(' Cash Num-Den_Indi'!$A$2:$ANL$35,MATCH('1617 1718 Comparison'!$A3,' Cash Num-Den_Indi'!$A$2:$A$35,0),MATCH('1617 1718 Comparison'!PZ$2,' Cash Num-Den_Indi'!$A$2:$ANL$2,0))-INDEX('1617 Data'!$A$2:$AEW$35,MATCH('1617 1718 Comparison'!$A3,'1617 Data'!$A$2:$A$35,0),MATCH('1617 1718 Comparison'!PZ$2,'1617 Data'!$A$2:$AEW$2,0))</f>
        <v>0</v>
      </c>
      <c r="QA3" s="402">
        <f>INDEX(' Cash Num-Den_Indi'!$A$2:$ANL$35,MATCH('1617 1718 Comparison'!$A3,' Cash Num-Den_Indi'!$A$2:$A$35,0),MATCH('1617 1718 Comparison'!QA$2,' Cash Num-Den_Indi'!$A$2:$ANL$2,0))-INDEX('1617 Data'!$A$2:$AEW$35,MATCH('1617 1718 Comparison'!$A3,'1617 Data'!$A$2:$A$35,0),MATCH('1617 1718 Comparison'!QA$2,'1617 Data'!$A$2:$AEW$2,0))</f>
        <v>0</v>
      </c>
      <c r="QB3" s="402">
        <f>INDEX(' Cash Num-Den_Indi'!$A$2:$ANL$35,MATCH('1617 1718 Comparison'!$A3,' Cash Num-Den_Indi'!$A$2:$A$35,0),MATCH('1617 1718 Comparison'!QB$2,' Cash Num-Den_Indi'!$A$2:$ANL$2,0))-INDEX('1617 Data'!$A$2:$AEW$35,MATCH('1617 1718 Comparison'!$A3,'1617 Data'!$A$2:$A$35,0),MATCH('1617 1718 Comparison'!QB$2,'1617 Data'!$A$2:$AEW$2,0))</f>
        <v>0</v>
      </c>
      <c r="QC3" s="402">
        <f>INDEX(' Cash Num-Den_Indi'!$A$2:$ANL$35,MATCH('1617 1718 Comparison'!$A3,' Cash Num-Den_Indi'!$A$2:$A$35,0),MATCH('1617 1718 Comparison'!QC$2,' Cash Num-Den_Indi'!$A$2:$ANL$2,0))-INDEX('1617 Data'!$A$2:$AEW$35,MATCH('1617 1718 Comparison'!$A3,'1617 Data'!$A$2:$A$35,0),MATCH('1617 1718 Comparison'!QC$2,'1617 Data'!$A$2:$AEW$2,0))</f>
        <v>0</v>
      </c>
      <c r="QD3" s="402">
        <f>INDEX(' Cash Num-Den_Indi'!$A$2:$ANL$35,MATCH('1617 1718 Comparison'!$A3,' Cash Num-Den_Indi'!$A$2:$A$35,0),MATCH('1617 1718 Comparison'!QD$2,' Cash Num-Den_Indi'!$A$2:$ANL$2,0))-INDEX('1617 Data'!$A$2:$AEW$35,MATCH('1617 1718 Comparison'!$A3,'1617 Data'!$A$2:$A$35,0),MATCH('1617 1718 Comparison'!QD$2,'1617 Data'!$A$2:$AEW$2,0))</f>
        <v>0</v>
      </c>
      <c r="QE3" s="402">
        <f>INDEX(' Cash Num-Den_Indi'!$A$2:$ANL$35,MATCH('1617 1718 Comparison'!$A3,' Cash Num-Den_Indi'!$A$2:$A$35,0),MATCH('1617 1718 Comparison'!QE$2,' Cash Num-Den_Indi'!$A$2:$ANL$2,0))-INDEX('1617 Data'!$A$2:$AEW$35,MATCH('1617 1718 Comparison'!$A3,'1617 Data'!$A$2:$A$35,0),MATCH('1617 1718 Comparison'!QE$2,'1617 Data'!$A$2:$AEW$2,0))</f>
        <v>0</v>
      </c>
      <c r="QF3" s="402">
        <f>INDEX(' Cash Num-Den_Indi'!$A$2:$ANL$35,MATCH('1617 1718 Comparison'!$A3,' Cash Num-Den_Indi'!$A$2:$A$35,0),MATCH('1617 1718 Comparison'!QF$2,' Cash Num-Den_Indi'!$A$2:$ANL$2,0))-INDEX('1617 Data'!$A$2:$AEW$35,MATCH('1617 1718 Comparison'!$A3,'1617 Data'!$A$2:$A$35,0),MATCH('1617 1718 Comparison'!QF$2,'1617 Data'!$A$2:$AEW$2,0))</f>
        <v>0</v>
      </c>
      <c r="QG3" s="402">
        <f>INDEX(' Cash Num-Den_Indi'!$A$2:$ANL$35,MATCH('1617 1718 Comparison'!$A3,' Cash Num-Den_Indi'!$A$2:$A$35,0),MATCH('1617 1718 Comparison'!QG$2,' Cash Num-Den_Indi'!$A$2:$ANL$2,0))-INDEX('1617 Data'!$A$2:$AEW$35,MATCH('1617 1718 Comparison'!$A3,'1617 Data'!$A$2:$A$35,0),MATCH('1617 1718 Comparison'!QG$2,'1617 Data'!$A$2:$AEW$2,0))</f>
        <v>0</v>
      </c>
      <c r="QH3" s="402">
        <f>INDEX(' Cash Num-Den_Indi'!$A$2:$ANL$35,MATCH('1617 1718 Comparison'!$A3,' Cash Num-Den_Indi'!$A$2:$A$35,0),MATCH('1617 1718 Comparison'!QH$2,' Cash Num-Den_Indi'!$A$2:$ANL$2,0))-INDEX('1617 Data'!$A$2:$AEW$35,MATCH('1617 1718 Comparison'!$A3,'1617 Data'!$A$2:$A$35,0),MATCH('1617 1718 Comparison'!QH$2,'1617 Data'!$A$2:$AEW$2,0))</f>
        <v>0</v>
      </c>
      <c r="QI3" s="402">
        <f>INDEX(' Cash Num-Den_Indi'!$A$2:$ANL$35,MATCH('1617 1718 Comparison'!$A3,' Cash Num-Den_Indi'!$A$2:$A$35,0),MATCH('1617 1718 Comparison'!QI$2,' Cash Num-Den_Indi'!$A$2:$ANL$2,0))-INDEX('1617 Data'!$A$2:$AEW$35,MATCH('1617 1718 Comparison'!$A3,'1617 Data'!$A$2:$A$35,0),MATCH('1617 1718 Comparison'!QI$2,'1617 Data'!$A$2:$AEW$2,0))</f>
        <v>0</v>
      </c>
      <c r="QJ3" s="402">
        <f>INDEX(' Cash Num-Den_Indi'!$A$2:$ANL$35,MATCH('1617 1718 Comparison'!$A3,' Cash Num-Den_Indi'!$A$2:$A$35,0),MATCH('1617 1718 Comparison'!QJ$2,' Cash Num-Den_Indi'!$A$2:$ANL$2,0))-INDEX('1617 Data'!$A$2:$AEW$35,MATCH('1617 1718 Comparison'!$A3,'1617 Data'!$A$2:$A$35,0),MATCH('1617 1718 Comparison'!QJ$2,'1617 Data'!$A$2:$AEW$2,0))</f>
        <v>0</v>
      </c>
      <c r="QK3" s="402">
        <f>INDEX(' Cash Num-Den_Indi'!$A$2:$ANL$35,MATCH('1617 1718 Comparison'!$A3,' Cash Num-Den_Indi'!$A$2:$A$35,0),MATCH('1617 1718 Comparison'!QK$2,' Cash Num-Den_Indi'!$A$2:$ANL$2,0))-INDEX('1617 Data'!$A$2:$AEW$35,MATCH('1617 1718 Comparison'!$A3,'1617 Data'!$A$2:$A$35,0),MATCH('1617 1718 Comparison'!QK$2,'1617 Data'!$A$2:$AEW$2,0))</f>
        <v>0</v>
      </c>
      <c r="QL3" s="402">
        <f>INDEX(' Cash Num-Den_Indi'!$A$2:$ANL$35,MATCH('1617 1718 Comparison'!$A3,' Cash Num-Den_Indi'!$A$2:$A$35,0),MATCH('1617 1718 Comparison'!QL$2,' Cash Num-Den_Indi'!$A$2:$ANL$2,0))-INDEX('1617 Data'!$A$2:$AEW$35,MATCH('1617 1718 Comparison'!$A3,'1617 Data'!$A$2:$A$35,0),MATCH('1617 1718 Comparison'!QL$2,'1617 Data'!$A$2:$AEW$2,0))</f>
        <v>0</v>
      </c>
      <c r="QM3" s="402">
        <f>INDEX(' Cash Num-Den_Indi'!$A$2:$ANL$35,MATCH('1617 1718 Comparison'!$A3,' Cash Num-Den_Indi'!$A$2:$A$35,0),MATCH('1617 1718 Comparison'!QM$2,' Cash Num-Den_Indi'!$A$2:$ANL$2,0))-INDEX('1617 Data'!$A$2:$AEW$35,MATCH('1617 1718 Comparison'!$A3,'1617 Data'!$A$2:$A$35,0),MATCH('1617 1718 Comparison'!QM$2,'1617 Data'!$A$2:$AEW$2,0))</f>
        <v>0</v>
      </c>
      <c r="QN3" s="403" t="e">
        <f>INDEX(' Cash Num-Den_Indi'!$A$2:$ANL$35,MATCH('1617 1718 Comparison'!$A3,' Cash Num-Den_Indi'!$A$2:$A$35,0),MATCH('1617 1718 Comparison'!QN$2,' Cash Num-Den_Indi'!$A$2:$ANL$2,0))-INDEX('1617 Data'!$A$2:$AEW$35,MATCH('1617 1718 Comparison'!$A3,'1617 Data'!$A$2:$A$35,0),MATCH('1617 1718 Comparison'!QN$2,'1617 Data'!$A$2:$AEW$2,0))</f>
        <v>#N/A</v>
      </c>
      <c r="QO3" s="403" t="e">
        <f>INDEX(' Cash Num-Den_Indi'!$A$2:$ANL$35,MATCH('1617 1718 Comparison'!$A3,' Cash Num-Den_Indi'!$A$2:$A$35,0),MATCH('1617 1718 Comparison'!QO$2,' Cash Num-Den_Indi'!$A$2:$ANL$2,0))-INDEX('1617 Data'!$A$2:$AEW$35,MATCH('1617 1718 Comparison'!$A3,'1617 Data'!$A$2:$A$35,0),MATCH('1617 1718 Comparison'!QO$2,'1617 Data'!$A$2:$AEW$2,0))</f>
        <v>#N/A</v>
      </c>
      <c r="QP3" s="403" t="e">
        <f>INDEX(' Cash Num-Den_Indi'!$A$2:$ANL$35,MATCH('1617 1718 Comparison'!$A3,' Cash Num-Den_Indi'!$A$2:$A$35,0),MATCH('1617 1718 Comparison'!QP$2,' Cash Num-Den_Indi'!$A$2:$ANL$2,0))-INDEX('1617 Data'!$A$2:$AEW$35,MATCH('1617 1718 Comparison'!$A3,'1617 Data'!$A$2:$A$35,0),MATCH('1617 1718 Comparison'!QP$2,'1617 Data'!$A$2:$AEW$2,0))</f>
        <v>#N/A</v>
      </c>
      <c r="QQ3" s="402">
        <f>INDEX(' Cash Num-Den_Indi'!$A$2:$ANL$35,MATCH('1617 1718 Comparison'!$A3,' Cash Num-Den_Indi'!$A$2:$A$35,0),MATCH('1617 1718 Comparison'!QQ$2,' Cash Num-Den_Indi'!$A$2:$ANL$2,0))-INDEX('1617 Data'!$A$2:$AEW$35,MATCH('1617 1718 Comparison'!$A3,'1617 Data'!$A$2:$A$35,0),MATCH('1617 1718 Comparison'!QQ$2,'1617 Data'!$A$2:$AEW$2,0))</f>
        <v>0</v>
      </c>
      <c r="QR3" s="402">
        <f>INDEX(' Cash Num-Den_Indi'!$A$2:$ANL$35,MATCH('1617 1718 Comparison'!$A3,' Cash Num-Den_Indi'!$A$2:$A$35,0),MATCH('1617 1718 Comparison'!QR$2,' Cash Num-Den_Indi'!$A$2:$ANL$2,0))-INDEX('1617 Data'!$A$2:$AEW$35,MATCH('1617 1718 Comparison'!$A3,'1617 Data'!$A$2:$A$35,0),MATCH('1617 1718 Comparison'!QR$2,'1617 Data'!$A$2:$AEW$2,0))</f>
        <v>0</v>
      </c>
      <c r="QS3" s="402">
        <f>INDEX(' Cash Num-Den_Indi'!$A$2:$ANL$35,MATCH('1617 1718 Comparison'!$A3,' Cash Num-Den_Indi'!$A$2:$A$35,0),MATCH('1617 1718 Comparison'!QS$2,' Cash Num-Den_Indi'!$A$2:$ANL$2,0))-INDEX('1617 Data'!$A$2:$AEW$35,MATCH('1617 1718 Comparison'!$A3,'1617 Data'!$A$2:$A$35,0),MATCH('1617 1718 Comparison'!QS$2,'1617 Data'!$A$2:$AEW$2,0))</f>
        <v>0</v>
      </c>
      <c r="QT3" s="402">
        <f>INDEX(' Cash Num-Den_Indi'!$A$2:$ANL$35,MATCH('1617 1718 Comparison'!$A3,' Cash Num-Den_Indi'!$A$2:$A$35,0),MATCH('1617 1718 Comparison'!QT$2,' Cash Num-Den_Indi'!$A$2:$ANL$2,0))-INDEX('1617 Data'!$A$2:$AEW$35,MATCH('1617 1718 Comparison'!$A3,'1617 Data'!$A$2:$A$35,0),MATCH('1617 1718 Comparison'!QT$2,'1617 Data'!$A$2:$AEW$2,0))</f>
        <v>0</v>
      </c>
      <c r="QU3" s="402">
        <f>INDEX(' Cash Num-Den_Indi'!$A$2:$ANL$35,MATCH('1617 1718 Comparison'!$A3,' Cash Num-Den_Indi'!$A$2:$A$35,0),MATCH('1617 1718 Comparison'!QU$2,' Cash Num-Den_Indi'!$A$2:$ANL$2,0))-INDEX('1617 Data'!$A$2:$AEW$35,MATCH('1617 1718 Comparison'!$A3,'1617 Data'!$A$2:$A$35,0),MATCH('1617 1718 Comparison'!QU$2,'1617 Data'!$A$2:$AEW$2,0))</f>
        <v>0</v>
      </c>
      <c r="QV3" s="402">
        <f>INDEX(' Cash Num-Den_Indi'!$A$2:$ANL$35,MATCH('1617 1718 Comparison'!$A3,' Cash Num-Den_Indi'!$A$2:$A$35,0),MATCH('1617 1718 Comparison'!QV$2,' Cash Num-Den_Indi'!$A$2:$ANL$2,0))-INDEX('1617 Data'!$A$2:$AEW$35,MATCH('1617 1718 Comparison'!$A3,'1617 Data'!$A$2:$A$35,0),MATCH('1617 1718 Comparison'!QV$2,'1617 Data'!$A$2:$AEW$2,0))</f>
        <v>0</v>
      </c>
      <c r="QW3" s="402">
        <f>INDEX(' Cash Num-Den_Indi'!$A$2:$ANL$35,MATCH('1617 1718 Comparison'!$A3,' Cash Num-Den_Indi'!$A$2:$A$35,0),MATCH('1617 1718 Comparison'!QW$2,' Cash Num-Den_Indi'!$A$2:$ANL$2,0))-INDEX('1617 Data'!$A$2:$AEW$35,MATCH('1617 1718 Comparison'!$A3,'1617 Data'!$A$2:$A$35,0),MATCH('1617 1718 Comparison'!QW$2,'1617 Data'!$A$2:$AEW$2,0))</f>
        <v>0</v>
      </c>
      <c r="QX3" s="402">
        <f>INDEX(' Cash Num-Den_Indi'!$A$2:$ANL$35,MATCH('1617 1718 Comparison'!$A3,' Cash Num-Den_Indi'!$A$2:$A$35,0),MATCH('1617 1718 Comparison'!QX$2,' Cash Num-Den_Indi'!$A$2:$ANL$2,0))-INDEX('1617 Data'!$A$2:$AEW$35,MATCH('1617 1718 Comparison'!$A3,'1617 Data'!$A$2:$A$35,0),MATCH('1617 1718 Comparison'!QX$2,'1617 Data'!$A$2:$AEW$2,0))</f>
        <v>0</v>
      </c>
      <c r="QY3" s="402">
        <f>INDEX(' Cash Num-Den_Indi'!$A$2:$ANL$35,MATCH('1617 1718 Comparison'!$A3,' Cash Num-Den_Indi'!$A$2:$A$35,0),MATCH('1617 1718 Comparison'!QY$2,' Cash Num-Den_Indi'!$A$2:$ANL$2,0))-INDEX('1617 Data'!$A$2:$AEW$35,MATCH('1617 1718 Comparison'!$A3,'1617 Data'!$A$2:$A$35,0),MATCH('1617 1718 Comparison'!QY$2,'1617 Data'!$A$2:$AEW$2,0))</f>
        <v>0</v>
      </c>
      <c r="QZ3" s="402">
        <f>INDEX(' Cash Num-Den_Indi'!$A$2:$ANL$35,MATCH('1617 1718 Comparison'!$A3,' Cash Num-Den_Indi'!$A$2:$A$35,0),MATCH('1617 1718 Comparison'!QZ$2,' Cash Num-Den_Indi'!$A$2:$ANL$2,0))-INDEX('1617 Data'!$A$2:$AEW$35,MATCH('1617 1718 Comparison'!$A3,'1617 Data'!$A$2:$A$35,0),MATCH('1617 1718 Comparison'!QZ$2,'1617 Data'!$A$2:$AEW$2,0))</f>
        <v>0</v>
      </c>
      <c r="RA3" s="402">
        <f>INDEX(' Cash Num-Den_Indi'!$A$2:$ANL$35,MATCH('1617 1718 Comparison'!$A3,' Cash Num-Den_Indi'!$A$2:$A$35,0),MATCH('1617 1718 Comparison'!RA$2,' Cash Num-Den_Indi'!$A$2:$ANL$2,0))-INDEX('1617 Data'!$A$2:$AEW$35,MATCH('1617 1718 Comparison'!$A3,'1617 Data'!$A$2:$A$35,0),MATCH('1617 1718 Comparison'!RA$2,'1617 Data'!$A$2:$AEW$2,0))</f>
        <v>0</v>
      </c>
      <c r="RB3" s="402">
        <f>INDEX(' Cash Num-Den_Indi'!$A$2:$ANL$35,MATCH('1617 1718 Comparison'!$A3,' Cash Num-Den_Indi'!$A$2:$A$35,0),MATCH('1617 1718 Comparison'!RB$2,' Cash Num-Den_Indi'!$A$2:$ANL$2,0))-INDEX('1617 Data'!$A$2:$AEW$35,MATCH('1617 1718 Comparison'!$A3,'1617 Data'!$A$2:$A$35,0),MATCH('1617 1718 Comparison'!RB$2,'1617 Data'!$A$2:$AEW$2,0))</f>
        <v>0</v>
      </c>
      <c r="RC3" s="402">
        <f>INDEX(' Cash Num-Den_Indi'!$A$2:$ANL$35,MATCH('1617 1718 Comparison'!$A3,' Cash Num-Den_Indi'!$A$2:$A$35,0),MATCH('1617 1718 Comparison'!RC$2,' Cash Num-Den_Indi'!$A$2:$ANL$2,0))-INDEX('1617 Data'!$A$2:$AEW$35,MATCH('1617 1718 Comparison'!$A3,'1617 Data'!$A$2:$A$35,0),MATCH('1617 1718 Comparison'!RC$2,'1617 Data'!$A$2:$AEW$2,0))</f>
        <v>0</v>
      </c>
      <c r="RD3" s="402">
        <f>INDEX(' Cash Num-Den_Indi'!$A$2:$ANL$35,MATCH('1617 1718 Comparison'!$A3,' Cash Num-Den_Indi'!$A$2:$A$35,0),MATCH('1617 1718 Comparison'!RD$2,' Cash Num-Den_Indi'!$A$2:$ANL$2,0))-INDEX('1617 Data'!$A$2:$AEW$35,MATCH('1617 1718 Comparison'!$A3,'1617 Data'!$A$2:$A$35,0),MATCH('1617 1718 Comparison'!RD$2,'1617 Data'!$A$2:$AEW$2,0))</f>
        <v>0</v>
      </c>
      <c r="RE3" s="402">
        <f>INDEX(' Cash Num-Den_Indi'!$A$2:$ANL$35,MATCH('1617 1718 Comparison'!$A3,' Cash Num-Den_Indi'!$A$2:$A$35,0),MATCH('1617 1718 Comparison'!RE$2,' Cash Num-Den_Indi'!$A$2:$ANL$2,0))-INDEX('1617 Data'!$A$2:$AEW$35,MATCH('1617 1718 Comparison'!$A3,'1617 Data'!$A$2:$A$35,0),MATCH('1617 1718 Comparison'!RE$2,'1617 Data'!$A$2:$AEW$2,0))</f>
        <v>0</v>
      </c>
      <c r="RF3" s="402">
        <f>INDEX(' Cash Num-Den_Indi'!$A$2:$ANL$35,MATCH('1617 1718 Comparison'!$A3,' Cash Num-Den_Indi'!$A$2:$A$35,0),MATCH('1617 1718 Comparison'!RF$2,' Cash Num-Den_Indi'!$A$2:$ANL$2,0))-INDEX('1617 Data'!$A$2:$AEW$35,MATCH('1617 1718 Comparison'!$A3,'1617 Data'!$A$2:$A$35,0),MATCH('1617 1718 Comparison'!RF$2,'1617 Data'!$A$2:$AEW$2,0))</f>
        <v>0</v>
      </c>
      <c r="RG3" s="402">
        <f>INDEX(' Cash Num-Den_Indi'!$A$2:$ANL$35,MATCH('1617 1718 Comparison'!$A3,' Cash Num-Den_Indi'!$A$2:$A$35,0),MATCH('1617 1718 Comparison'!RG$2,' Cash Num-Den_Indi'!$A$2:$ANL$2,0))-INDEX('1617 Data'!$A$2:$AEW$35,MATCH('1617 1718 Comparison'!$A3,'1617 Data'!$A$2:$A$35,0),MATCH('1617 1718 Comparison'!RG$2,'1617 Data'!$A$2:$AEW$2,0))</f>
        <v>0</v>
      </c>
      <c r="RH3" s="402">
        <f>INDEX(' Cash Num-Den_Indi'!$A$2:$ANL$35,MATCH('1617 1718 Comparison'!$A3,' Cash Num-Den_Indi'!$A$2:$A$35,0),MATCH('1617 1718 Comparison'!RH$2,' Cash Num-Den_Indi'!$A$2:$ANL$2,0))-INDEX('1617 Data'!$A$2:$AEW$35,MATCH('1617 1718 Comparison'!$A3,'1617 Data'!$A$2:$A$35,0),MATCH('1617 1718 Comparison'!RH$2,'1617 Data'!$A$2:$AEW$2,0))</f>
        <v>0</v>
      </c>
      <c r="RI3" s="402">
        <f>INDEX(' Cash Num-Den_Indi'!$A$2:$ANL$35,MATCH('1617 1718 Comparison'!$A3,' Cash Num-Den_Indi'!$A$2:$A$35,0),MATCH('1617 1718 Comparison'!RI$2,' Cash Num-Den_Indi'!$A$2:$ANL$2,0))-INDEX('1617 Data'!$A$2:$AEW$35,MATCH('1617 1718 Comparison'!$A3,'1617 Data'!$A$2:$A$35,0),MATCH('1617 1718 Comparison'!RI$2,'1617 Data'!$A$2:$AEW$2,0))</f>
        <v>0</v>
      </c>
      <c r="RJ3" s="402">
        <f>INDEX(' Cash Num-Den_Indi'!$A$2:$ANL$35,MATCH('1617 1718 Comparison'!$A3,' Cash Num-Den_Indi'!$A$2:$A$35,0),MATCH('1617 1718 Comparison'!RJ$2,' Cash Num-Den_Indi'!$A$2:$ANL$2,0))-INDEX('1617 Data'!$A$2:$AEW$35,MATCH('1617 1718 Comparison'!$A3,'1617 Data'!$A$2:$A$35,0),MATCH('1617 1718 Comparison'!RJ$2,'1617 Data'!$A$2:$AEW$2,0))</f>
        <v>0</v>
      </c>
      <c r="RK3" s="402">
        <f>INDEX(' Cash Num-Den_Indi'!$A$2:$ANL$35,MATCH('1617 1718 Comparison'!$A3,' Cash Num-Den_Indi'!$A$2:$A$35,0),MATCH('1617 1718 Comparison'!RK$2,' Cash Num-Den_Indi'!$A$2:$ANL$2,0))-INDEX('1617 Data'!$A$2:$AEW$35,MATCH('1617 1718 Comparison'!$A3,'1617 Data'!$A$2:$A$35,0),MATCH('1617 1718 Comparison'!RK$2,'1617 Data'!$A$2:$AEW$2,0))</f>
        <v>0</v>
      </c>
      <c r="RL3" s="403" t="e">
        <f>INDEX(' Cash Num-Den_Indi'!$A$2:$ANL$35,MATCH('1617 1718 Comparison'!$A3,' Cash Num-Den_Indi'!$A$2:$A$35,0),MATCH('1617 1718 Comparison'!RL$2,' Cash Num-Den_Indi'!$A$2:$ANL$2,0))-INDEX('1617 Data'!$A$2:$AEW$35,MATCH('1617 1718 Comparison'!$A3,'1617 Data'!$A$2:$A$35,0),MATCH('1617 1718 Comparison'!RL$2,'1617 Data'!$A$2:$AEW$2,0))</f>
        <v>#N/A</v>
      </c>
      <c r="RM3" s="403" t="e">
        <f>INDEX(' Cash Num-Den_Indi'!$A$2:$ANL$35,MATCH('1617 1718 Comparison'!$A3,' Cash Num-Den_Indi'!$A$2:$A$35,0),MATCH('1617 1718 Comparison'!RM$2,' Cash Num-Den_Indi'!$A$2:$ANL$2,0))-INDEX('1617 Data'!$A$2:$AEW$35,MATCH('1617 1718 Comparison'!$A3,'1617 Data'!$A$2:$A$35,0),MATCH('1617 1718 Comparison'!RM$2,'1617 Data'!$A$2:$AEW$2,0))</f>
        <v>#N/A</v>
      </c>
      <c r="RN3" s="403" t="e">
        <f>INDEX(' Cash Num-Den_Indi'!$A$2:$ANL$35,MATCH('1617 1718 Comparison'!$A3,' Cash Num-Den_Indi'!$A$2:$A$35,0),MATCH('1617 1718 Comparison'!RN$2,' Cash Num-Den_Indi'!$A$2:$ANL$2,0))-INDEX('1617 Data'!$A$2:$AEW$35,MATCH('1617 1718 Comparison'!$A3,'1617 Data'!$A$2:$A$35,0),MATCH('1617 1718 Comparison'!RN$2,'1617 Data'!$A$2:$AEW$2,0))</f>
        <v>#N/A</v>
      </c>
      <c r="RO3" s="403" t="e">
        <f>INDEX(' Cash Num-Den_Indi'!$A$2:$ANL$35,MATCH('1617 1718 Comparison'!$A3,' Cash Num-Den_Indi'!$A$2:$A$35,0),MATCH('1617 1718 Comparison'!RO$2,' Cash Num-Den_Indi'!$A$2:$ANL$2,0))-INDEX('1617 Data'!$A$2:$AEW$35,MATCH('1617 1718 Comparison'!$A3,'1617 Data'!$A$2:$A$35,0),MATCH('1617 1718 Comparison'!RO$2,'1617 Data'!$A$2:$AEW$2,0))</f>
        <v>#N/A</v>
      </c>
      <c r="RP3" s="403" t="e">
        <f>INDEX(' Cash Num-Den_Indi'!$A$2:$ANL$35,MATCH('1617 1718 Comparison'!$A3,' Cash Num-Den_Indi'!$A$2:$A$35,0),MATCH('1617 1718 Comparison'!RP$2,' Cash Num-Den_Indi'!$A$2:$ANL$2,0))-INDEX('1617 Data'!$A$2:$AEW$35,MATCH('1617 1718 Comparison'!$A3,'1617 Data'!$A$2:$A$35,0),MATCH('1617 1718 Comparison'!RP$2,'1617 Data'!$A$2:$AEW$2,0))</f>
        <v>#N/A</v>
      </c>
      <c r="RQ3" s="403" t="e">
        <f>INDEX(' Cash Num-Den_Indi'!$A$2:$ANL$35,MATCH('1617 1718 Comparison'!$A3,' Cash Num-Den_Indi'!$A$2:$A$35,0),MATCH('1617 1718 Comparison'!RQ$2,' Cash Num-Den_Indi'!$A$2:$ANL$2,0))-INDEX('1617 Data'!$A$2:$AEW$35,MATCH('1617 1718 Comparison'!$A3,'1617 Data'!$A$2:$A$35,0),MATCH('1617 1718 Comparison'!RQ$2,'1617 Data'!$A$2:$AEW$2,0))</f>
        <v>#N/A</v>
      </c>
      <c r="RR3" s="403" t="e">
        <f>INDEX(' Cash Num-Den_Indi'!$A$2:$ANL$35,MATCH('1617 1718 Comparison'!$A3,' Cash Num-Den_Indi'!$A$2:$A$35,0),MATCH('1617 1718 Comparison'!RR$2,' Cash Num-Den_Indi'!$A$2:$ANL$2,0))-INDEX('1617 Data'!$A$2:$AEW$35,MATCH('1617 1718 Comparison'!$A3,'1617 Data'!$A$2:$A$35,0),MATCH('1617 1718 Comparison'!RR$2,'1617 Data'!$A$2:$AEW$2,0))</f>
        <v>#N/A</v>
      </c>
      <c r="RS3" s="403" t="e">
        <f>INDEX(' Cash Num-Den_Indi'!$A$2:$ANL$35,MATCH('1617 1718 Comparison'!$A3,' Cash Num-Den_Indi'!$A$2:$A$35,0),MATCH('1617 1718 Comparison'!RS$2,' Cash Num-Den_Indi'!$A$2:$ANL$2,0))-INDEX('1617 Data'!$A$2:$AEW$35,MATCH('1617 1718 Comparison'!$A3,'1617 Data'!$A$2:$A$35,0),MATCH('1617 1718 Comparison'!RS$2,'1617 Data'!$A$2:$AEW$2,0))</f>
        <v>#N/A</v>
      </c>
      <c r="RT3" s="403" t="e">
        <f>INDEX(' Cash Num-Den_Indi'!$A$2:$ANL$35,MATCH('1617 1718 Comparison'!$A3,' Cash Num-Den_Indi'!$A$2:$A$35,0),MATCH('1617 1718 Comparison'!RT$2,' Cash Num-Den_Indi'!$A$2:$ANL$2,0))-INDEX('1617 Data'!$A$2:$AEW$35,MATCH('1617 1718 Comparison'!$A3,'1617 Data'!$A$2:$A$35,0),MATCH('1617 1718 Comparison'!RT$2,'1617 Data'!$A$2:$AEW$2,0))</f>
        <v>#N/A</v>
      </c>
      <c r="RU3" s="403" t="e">
        <f>INDEX(' Cash Num-Den_Indi'!$A$2:$ANL$35,MATCH('1617 1718 Comparison'!$A3,' Cash Num-Den_Indi'!$A$2:$A$35,0),MATCH('1617 1718 Comparison'!RU$2,' Cash Num-Den_Indi'!$A$2:$ANL$2,0))-INDEX('1617 Data'!$A$2:$AEW$35,MATCH('1617 1718 Comparison'!$A3,'1617 Data'!$A$2:$A$35,0),MATCH('1617 1718 Comparison'!RU$2,'1617 Data'!$A$2:$AEW$2,0))</f>
        <v>#N/A</v>
      </c>
      <c r="RV3" s="403" t="e">
        <f>INDEX(' Cash Num-Den_Indi'!$A$2:$ANL$35,MATCH('1617 1718 Comparison'!$A3,' Cash Num-Den_Indi'!$A$2:$A$35,0),MATCH('1617 1718 Comparison'!RV$2,' Cash Num-Den_Indi'!$A$2:$ANL$2,0))-INDEX('1617 Data'!$A$2:$AEW$35,MATCH('1617 1718 Comparison'!$A3,'1617 Data'!$A$2:$A$35,0),MATCH('1617 1718 Comparison'!RV$2,'1617 Data'!$A$2:$AEW$2,0))</f>
        <v>#N/A</v>
      </c>
      <c r="RW3" s="402">
        <f>INDEX(' Cash Num-Den_Indi'!$A$2:$ANL$35,MATCH('1617 1718 Comparison'!$A3,' Cash Num-Den_Indi'!$A$2:$A$35,0),MATCH('1617 1718 Comparison'!RW$2,' Cash Num-Den_Indi'!$A$2:$ANL$2,0))-INDEX('1617 Data'!$A$2:$AEW$35,MATCH('1617 1718 Comparison'!$A3,'1617 Data'!$A$2:$A$35,0),MATCH('1617 1718 Comparison'!RW$2,'1617 Data'!$A$2:$AEW$2,0))</f>
        <v>0</v>
      </c>
      <c r="RX3" s="402">
        <f>INDEX(' Cash Num-Den_Indi'!$A$2:$ANL$35,MATCH('1617 1718 Comparison'!$A3,' Cash Num-Den_Indi'!$A$2:$A$35,0),MATCH('1617 1718 Comparison'!RX$2,' Cash Num-Den_Indi'!$A$2:$ANL$2,0))-INDEX('1617 Data'!$A$2:$AEW$35,MATCH('1617 1718 Comparison'!$A3,'1617 Data'!$A$2:$A$35,0),MATCH('1617 1718 Comparison'!RX$2,'1617 Data'!$A$2:$AEW$2,0))</f>
        <v>0</v>
      </c>
      <c r="RY3" s="403" t="e">
        <f>INDEX(' Cash Num-Den_Indi'!$A$2:$ANL$35,MATCH('1617 1718 Comparison'!$A3,' Cash Num-Den_Indi'!$A$2:$A$35,0),MATCH('1617 1718 Comparison'!RY$2,' Cash Num-Den_Indi'!$A$2:$ANL$2,0))-INDEX('1617 Data'!$A$2:$AEW$35,MATCH('1617 1718 Comparison'!$A3,'1617 Data'!$A$2:$A$35,0),MATCH('1617 1718 Comparison'!RY$2,'1617 Data'!$A$2:$AEW$2,0))</f>
        <v>#N/A</v>
      </c>
      <c r="RZ3" s="402">
        <f>INDEX(' Cash Num-Den_Indi'!$A$2:$ANL$35,MATCH('1617 1718 Comparison'!$A3,' Cash Num-Den_Indi'!$A$2:$A$35,0),MATCH('1617 1718 Comparison'!RZ$2,' Cash Num-Den_Indi'!$A$2:$ANL$2,0))-INDEX('1617 Data'!$A$2:$AEW$35,MATCH('1617 1718 Comparison'!$A3,'1617 Data'!$A$2:$A$35,0),MATCH('1617 1718 Comparison'!RZ$2,'1617 Data'!$A$2:$AEW$2,0))</f>
        <v>0</v>
      </c>
      <c r="SA3" s="402">
        <f>INDEX(' Cash Num-Den_Indi'!$A$2:$ANL$35,MATCH('1617 1718 Comparison'!$A3,' Cash Num-Den_Indi'!$A$2:$A$35,0),MATCH('1617 1718 Comparison'!SA$2,' Cash Num-Den_Indi'!$A$2:$ANL$2,0))-INDEX('1617 Data'!$A$2:$AEW$35,MATCH('1617 1718 Comparison'!$A3,'1617 Data'!$A$2:$A$35,0),MATCH('1617 1718 Comparison'!SA$2,'1617 Data'!$A$2:$AEW$2,0))</f>
        <v>0</v>
      </c>
      <c r="SB3" s="403" t="e">
        <f>INDEX(' Cash Num-Den_Indi'!$A$2:$ANL$35,MATCH('1617 1718 Comparison'!$A3,' Cash Num-Den_Indi'!$A$2:$A$35,0),MATCH('1617 1718 Comparison'!SB$2,' Cash Num-Den_Indi'!$A$2:$ANL$2,0))-INDEX('1617 Data'!$A$2:$AEW$35,MATCH('1617 1718 Comparison'!$A3,'1617 Data'!$A$2:$A$35,0),MATCH('1617 1718 Comparison'!SB$2,'1617 Data'!$A$2:$AEW$2,0))</f>
        <v>#N/A</v>
      </c>
      <c r="SC3" s="402">
        <f>INDEX(' Cash Num-Den_Indi'!$A$2:$ANL$35,MATCH('1617 1718 Comparison'!$A3,' Cash Num-Den_Indi'!$A$2:$A$35,0),MATCH('1617 1718 Comparison'!SC$2,' Cash Num-Den_Indi'!$A$2:$ANL$2,0))-INDEX('1617 Data'!$A$2:$AEW$35,MATCH('1617 1718 Comparison'!$A3,'1617 Data'!$A$2:$A$35,0),MATCH('1617 1718 Comparison'!SC$2,'1617 Data'!$A$2:$AEW$2,0))</f>
        <v>0</v>
      </c>
      <c r="SD3" s="402">
        <f>INDEX(' Cash Num-Den_Indi'!$A$2:$ANL$35,MATCH('1617 1718 Comparison'!$A3,' Cash Num-Den_Indi'!$A$2:$A$35,0),MATCH('1617 1718 Comparison'!SD$2,' Cash Num-Den_Indi'!$A$2:$ANL$2,0))-INDEX('1617 Data'!$A$2:$AEW$35,MATCH('1617 1718 Comparison'!$A3,'1617 Data'!$A$2:$A$35,0),MATCH('1617 1718 Comparison'!SD$2,'1617 Data'!$A$2:$AEW$2,0))</f>
        <v>0</v>
      </c>
      <c r="SE3" s="402">
        <f>INDEX(' Cash Num-Den_Indi'!$A$2:$ANL$35,MATCH('1617 1718 Comparison'!$A3,' Cash Num-Den_Indi'!$A$2:$A$35,0),MATCH('1617 1718 Comparison'!SE$2,' Cash Num-Den_Indi'!$A$2:$ANL$2,0))-INDEX('1617 Data'!$A$2:$AEW$35,MATCH('1617 1718 Comparison'!$A3,'1617 Data'!$A$2:$A$35,0),MATCH('1617 1718 Comparison'!SE$2,'1617 Data'!$A$2:$AEW$2,0))</f>
        <v>0</v>
      </c>
      <c r="SF3" s="402">
        <f>INDEX(' Cash Num-Den_Indi'!$A$2:$ANL$35,MATCH('1617 1718 Comparison'!$A3,' Cash Num-Den_Indi'!$A$2:$A$35,0),MATCH('1617 1718 Comparison'!SF$2,' Cash Num-Den_Indi'!$A$2:$ANL$2,0))-INDEX('1617 Data'!$A$2:$AEW$35,MATCH('1617 1718 Comparison'!$A3,'1617 Data'!$A$2:$A$35,0),MATCH('1617 1718 Comparison'!SF$2,'1617 Data'!$A$2:$AEW$2,0))</f>
        <v>0</v>
      </c>
      <c r="SG3" s="402">
        <f>INDEX(' Cash Num-Den_Indi'!$A$2:$ANL$35,MATCH('1617 1718 Comparison'!$A3,' Cash Num-Den_Indi'!$A$2:$A$35,0),MATCH('1617 1718 Comparison'!SG$2,' Cash Num-Den_Indi'!$A$2:$ANL$2,0))-INDEX('1617 Data'!$A$2:$AEW$35,MATCH('1617 1718 Comparison'!$A3,'1617 Data'!$A$2:$A$35,0),MATCH('1617 1718 Comparison'!SG$2,'1617 Data'!$A$2:$AEW$2,0))</f>
        <v>0</v>
      </c>
      <c r="SH3" s="402">
        <f>INDEX(' Cash Num-Den_Indi'!$A$2:$ANL$35,MATCH('1617 1718 Comparison'!$A3,' Cash Num-Den_Indi'!$A$2:$A$35,0),MATCH('1617 1718 Comparison'!SH$2,' Cash Num-Den_Indi'!$A$2:$ANL$2,0))-INDEX('1617 Data'!$A$2:$AEW$35,MATCH('1617 1718 Comparison'!$A3,'1617 Data'!$A$2:$A$35,0),MATCH('1617 1718 Comparison'!SH$2,'1617 Data'!$A$2:$AEW$2,0))</f>
        <v>0</v>
      </c>
      <c r="SI3" s="402">
        <f>INDEX(' Cash Num-Den_Indi'!$A$2:$ANL$35,MATCH('1617 1718 Comparison'!$A3,' Cash Num-Den_Indi'!$A$2:$A$35,0),MATCH('1617 1718 Comparison'!SI$2,' Cash Num-Den_Indi'!$A$2:$ANL$2,0))-INDEX('1617 Data'!$A$2:$AEW$35,MATCH('1617 1718 Comparison'!$A3,'1617 Data'!$A$2:$A$35,0),MATCH('1617 1718 Comparison'!SI$2,'1617 Data'!$A$2:$AEW$2,0))</f>
        <v>0</v>
      </c>
      <c r="SJ3" s="402">
        <f>INDEX(' Cash Num-Den_Indi'!$A$2:$ANL$35,MATCH('1617 1718 Comparison'!$A3,' Cash Num-Den_Indi'!$A$2:$A$35,0),MATCH('1617 1718 Comparison'!SJ$2,' Cash Num-Den_Indi'!$A$2:$ANL$2,0))-INDEX('1617 Data'!$A$2:$AEW$35,MATCH('1617 1718 Comparison'!$A3,'1617 Data'!$A$2:$A$35,0),MATCH('1617 1718 Comparison'!SJ$2,'1617 Data'!$A$2:$AEW$2,0))</f>
        <v>0</v>
      </c>
      <c r="SK3" s="402">
        <f>INDEX(' Cash Num-Den_Indi'!$A$2:$ANL$35,MATCH('1617 1718 Comparison'!$A3,' Cash Num-Den_Indi'!$A$2:$A$35,0),MATCH('1617 1718 Comparison'!SK$2,' Cash Num-Den_Indi'!$A$2:$ANL$2,0))-INDEX('1617 Data'!$A$2:$AEW$35,MATCH('1617 1718 Comparison'!$A3,'1617 Data'!$A$2:$A$35,0),MATCH('1617 1718 Comparison'!SK$2,'1617 Data'!$A$2:$AEW$2,0))</f>
        <v>0</v>
      </c>
      <c r="SL3" s="402">
        <f>INDEX(' Cash Num-Den_Indi'!$A$2:$ANL$35,MATCH('1617 1718 Comparison'!$A3,' Cash Num-Den_Indi'!$A$2:$A$35,0),MATCH('1617 1718 Comparison'!SL$2,' Cash Num-Den_Indi'!$A$2:$ANL$2,0))-INDEX('1617 Data'!$A$2:$AEW$35,MATCH('1617 1718 Comparison'!$A3,'1617 Data'!$A$2:$A$35,0),MATCH('1617 1718 Comparison'!SL$2,'1617 Data'!$A$2:$AEW$2,0))</f>
        <v>0</v>
      </c>
      <c r="SM3" s="402">
        <f>INDEX(' Cash Num-Den_Indi'!$A$2:$ANL$35,MATCH('1617 1718 Comparison'!$A3,' Cash Num-Den_Indi'!$A$2:$A$35,0),MATCH('1617 1718 Comparison'!SM$2,' Cash Num-Den_Indi'!$A$2:$ANL$2,0))-INDEX('1617 Data'!$A$2:$AEW$35,MATCH('1617 1718 Comparison'!$A3,'1617 Data'!$A$2:$A$35,0),MATCH('1617 1718 Comparison'!SM$2,'1617 Data'!$A$2:$AEW$2,0))</f>
        <v>0</v>
      </c>
      <c r="SN3" s="402">
        <f>INDEX(' Cash Num-Den_Indi'!$A$2:$ANL$35,MATCH('1617 1718 Comparison'!$A3,' Cash Num-Den_Indi'!$A$2:$A$35,0),MATCH('1617 1718 Comparison'!SN$2,' Cash Num-Den_Indi'!$A$2:$ANL$2,0))-INDEX('1617 Data'!$A$2:$AEW$35,MATCH('1617 1718 Comparison'!$A3,'1617 Data'!$A$2:$A$35,0),MATCH('1617 1718 Comparison'!SN$2,'1617 Data'!$A$2:$AEW$2,0))</f>
        <v>0</v>
      </c>
      <c r="SO3" s="402">
        <f>INDEX(' Cash Num-Den_Indi'!$A$2:$ANL$35,MATCH('1617 1718 Comparison'!$A3,' Cash Num-Den_Indi'!$A$2:$A$35,0),MATCH('1617 1718 Comparison'!SO$2,' Cash Num-Den_Indi'!$A$2:$ANL$2,0))-INDEX('1617 Data'!$A$2:$AEW$35,MATCH('1617 1718 Comparison'!$A3,'1617 Data'!$A$2:$A$35,0),MATCH('1617 1718 Comparison'!SO$2,'1617 Data'!$A$2:$AEW$2,0))</f>
        <v>0</v>
      </c>
      <c r="SP3" s="402">
        <f>INDEX(' Cash Num-Den_Indi'!$A$2:$ANL$35,MATCH('1617 1718 Comparison'!$A3,' Cash Num-Den_Indi'!$A$2:$A$35,0),MATCH('1617 1718 Comparison'!SP$2,' Cash Num-Den_Indi'!$A$2:$ANL$2,0))-INDEX('1617 Data'!$A$2:$AEW$35,MATCH('1617 1718 Comparison'!$A3,'1617 Data'!$A$2:$A$35,0),MATCH('1617 1718 Comparison'!SP$2,'1617 Data'!$A$2:$AEW$2,0))</f>
        <v>0</v>
      </c>
      <c r="SQ3" s="402">
        <f>INDEX(' Cash Num-Den_Indi'!$A$2:$ANL$35,MATCH('1617 1718 Comparison'!$A3,' Cash Num-Den_Indi'!$A$2:$A$35,0),MATCH('1617 1718 Comparison'!SQ$2,' Cash Num-Den_Indi'!$A$2:$ANL$2,0))-INDEX('1617 Data'!$A$2:$AEW$35,MATCH('1617 1718 Comparison'!$A3,'1617 Data'!$A$2:$A$35,0),MATCH('1617 1718 Comparison'!SQ$2,'1617 Data'!$A$2:$AEW$2,0))</f>
        <v>0</v>
      </c>
      <c r="SR3" s="402">
        <f>INDEX(' Cash Num-Den_Indi'!$A$2:$ANL$35,MATCH('1617 1718 Comparison'!$A3,' Cash Num-Den_Indi'!$A$2:$A$35,0),MATCH('1617 1718 Comparison'!SR$2,' Cash Num-Den_Indi'!$A$2:$ANL$2,0))-INDEX('1617 Data'!$A$2:$AEW$35,MATCH('1617 1718 Comparison'!$A3,'1617 Data'!$A$2:$A$35,0),MATCH('1617 1718 Comparison'!SR$2,'1617 Data'!$A$2:$AEW$2,0))</f>
        <v>0</v>
      </c>
      <c r="SS3" s="402">
        <f>INDEX(' Cash Num-Den_Indi'!$A$2:$ANL$35,MATCH('1617 1718 Comparison'!$A3,' Cash Num-Den_Indi'!$A$2:$A$35,0),MATCH('1617 1718 Comparison'!SS$2,' Cash Num-Den_Indi'!$A$2:$ANL$2,0))-INDEX('1617 Data'!$A$2:$AEW$35,MATCH('1617 1718 Comparison'!$A3,'1617 Data'!$A$2:$A$35,0),MATCH('1617 1718 Comparison'!SS$2,'1617 Data'!$A$2:$AEW$2,0))</f>
        <v>0</v>
      </c>
      <c r="ST3" s="402">
        <f>INDEX(' Cash Num-Den_Indi'!$A$2:$ANL$35,MATCH('1617 1718 Comparison'!$A3,' Cash Num-Den_Indi'!$A$2:$A$35,0),MATCH('1617 1718 Comparison'!ST$2,' Cash Num-Den_Indi'!$A$2:$ANL$2,0))-INDEX('1617 Data'!$A$2:$AEW$35,MATCH('1617 1718 Comparison'!$A3,'1617 Data'!$A$2:$A$35,0),MATCH('1617 1718 Comparison'!ST$2,'1617 Data'!$A$2:$AEW$2,0))</f>
        <v>0</v>
      </c>
      <c r="SU3" s="402">
        <f>INDEX(' Cash Num-Den_Indi'!$A$2:$ANL$35,MATCH('1617 1718 Comparison'!$A3,' Cash Num-Den_Indi'!$A$2:$A$35,0),MATCH('1617 1718 Comparison'!SU$2,' Cash Num-Den_Indi'!$A$2:$ANL$2,0))-INDEX('1617 Data'!$A$2:$AEW$35,MATCH('1617 1718 Comparison'!$A3,'1617 Data'!$A$2:$A$35,0),MATCH('1617 1718 Comparison'!SU$2,'1617 Data'!$A$2:$AEW$2,0))</f>
        <v>0</v>
      </c>
      <c r="SV3" s="402">
        <f>INDEX(' Cash Num-Den_Indi'!$A$2:$ANL$35,MATCH('1617 1718 Comparison'!$A3,' Cash Num-Den_Indi'!$A$2:$A$35,0),MATCH('1617 1718 Comparison'!SV$2,' Cash Num-Den_Indi'!$A$2:$ANL$2,0))-INDEX('1617 Data'!$A$2:$AEW$35,MATCH('1617 1718 Comparison'!$A3,'1617 Data'!$A$2:$A$35,0),MATCH('1617 1718 Comparison'!SV$2,'1617 Data'!$A$2:$AEW$2,0))</f>
        <v>0</v>
      </c>
      <c r="SW3" s="402">
        <f>INDEX(' Cash Num-Den_Indi'!$A$2:$ANL$35,MATCH('1617 1718 Comparison'!$A3,' Cash Num-Den_Indi'!$A$2:$A$35,0),MATCH('1617 1718 Comparison'!SW$2,' Cash Num-Den_Indi'!$A$2:$ANL$2,0))-INDEX('1617 Data'!$A$2:$AEW$35,MATCH('1617 1718 Comparison'!$A3,'1617 Data'!$A$2:$A$35,0),MATCH('1617 1718 Comparison'!SW$2,'1617 Data'!$A$2:$AEW$2,0))</f>
        <v>0</v>
      </c>
      <c r="SX3" s="403" t="e">
        <f>INDEX(' Cash Num-Den_Indi'!$A$2:$ANL$35,MATCH('1617 1718 Comparison'!$A3,' Cash Num-Den_Indi'!$A$2:$A$35,0),MATCH('1617 1718 Comparison'!SX$2,' Cash Num-Den_Indi'!$A$2:$ANL$2,0))-INDEX('1617 Data'!$A$2:$AEW$35,MATCH('1617 1718 Comparison'!$A3,'1617 Data'!$A$2:$A$35,0),MATCH('1617 1718 Comparison'!SX$2,'1617 Data'!$A$2:$AEW$2,0))</f>
        <v>#N/A</v>
      </c>
      <c r="SY3" s="403" t="e">
        <f>INDEX(' Cash Num-Den_Indi'!$A$2:$ANL$35,MATCH('1617 1718 Comparison'!$A3,' Cash Num-Den_Indi'!$A$2:$A$35,0),MATCH('1617 1718 Comparison'!SY$2,' Cash Num-Den_Indi'!$A$2:$ANL$2,0))-INDEX('1617 Data'!$A$2:$AEW$35,MATCH('1617 1718 Comparison'!$A3,'1617 Data'!$A$2:$A$35,0),MATCH('1617 1718 Comparison'!SY$2,'1617 Data'!$A$2:$AEW$2,0))</f>
        <v>#N/A</v>
      </c>
      <c r="SZ3" s="403" t="e">
        <f>INDEX(' Cash Num-Den_Indi'!$A$2:$ANL$35,MATCH('1617 1718 Comparison'!$A3,' Cash Num-Den_Indi'!$A$2:$A$35,0),MATCH('1617 1718 Comparison'!SZ$2,' Cash Num-Den_Indi'!$A$2:$ANL$2,0))-INDEX('1617 Data'!$A$2:$AEW$35,MATCH('1617 1718 Comparison'!$A3,'1617 Data'!$A$2:$A$35,0),MATCH('1617 1718 Comparison'!SZ$2,'1617 Data'!$A$2:$AEW$2,0))</f>
        <v>#N/A</v>
      </c>
      <c r="TA3" s="402">
        <f>INDEX(' Cash Num-Den_Indi'!$A$2:$ANL$35,MATCH('1617 1718 Comparison'!$A3,' Cash Num-Den_Indi'!$A$2:$A$35,0),MATCH('1617 1718 Comparison'!TA$2,' Cash Num-Den_Indi'!$A$2:$ANL$2,0))-INDEX('1617 Data'!$A$2:$AEW$35,MATCH('1617 1718 Comparison'!$A3,'1617 Data'!$A$2:$A$35,0),MATCH('1617 1718 Comparison'!TA$2,'1617 Data'!$A$2:$AEW$2,0))</f>
        <v>0</v>
      </c>
      <c r="TB3" s="402">
        <f>INDEX(' Cash Num-Den_Indi'!$A$2:$ANL$35,MATCH('1617 1718 Comparison'!$A3,' Cash Num-Den_Indi'!$A$2:$A$35,0),MATCH('1617 1718 Comparison'!TB$2,' Cash Num-Den_Indi'!$A$2:$ANL$2,0))-INDEX('1617 Data'!$A$2:$AEW$35,MATCH('1617 1718 Comparison'!$A3,'1617 Data'!$A$2:$A$35,0),MATCH('1617 1718 Comparison'!TB$2,'1617 Data'!$A$2:$AEW$2,0))</f>
        <v>0</v>
      </c>
      <c r="TC3" s="402">
        <f>INDEX(' Cash Num-Den_Indi'!$A$2:$ANL$35,MATCH('1617 1718 Comparison'!$A3,' Cash Num-Den_Indi'!$A$2:$A$35,0),MATCH('1617 1718 Comparison'!TC$2,' Cash Num-Den_Indi'!$A$2:$ANL$2,0))-INDEX('1617 Data'!$A$2:$AEW$35,MATCH('1617 1718 Comparison'!$A3,'1617 Data'!$A$2:$A$35,0),MATCH('1617 1718 Comparison'!TC$2,'1617 Data'!$A$2:$AEW$2,0))</f>
        <v>0</v>
      </c>
      <c r="TD3" s="402">
        <f>INDEX(' Cash Num-Den_Indi'!$A$2:$ANL$35,MATCH('1617 1718 Comparison'!$A3,' Cash Num-Den_Indi'!$A$2:$A$35,0),MATCH('1617 1718 Comparison'!TD$2,' Cash Num-Den_Indi'!$A$2:$ANL$2,0))-INDEX('1617 Data'!$A$2:$AEW$35,MATCH('1617 1718 Comparison'!$A3,'1617 Data'!$A$2:$A$35,0),MATCH('1617 1718 Comparison'!TD$2,'1617 Data'!$A$2:$AEW$2,0))</f>
        <v>0</v>
      </c>
      <c r="TE3" s="402">
        <f>INDEX(' Cash Num-Den_Indi'!$A$2:$ANL$35,MATCH('1617 1718 Comparison'!$A3,' Cash Num-Den_Indi'!$A$2:$A$35,0),MATCH('1617 1718 Comparison'!TE$2,' Cash Num-Den_Indi'!$A$2:$ANL$2,0))-INDEX('1617 Data'!$A$2:$AEW$35,MATCH('1617 1718 Comparison'!$A3,'1617 Data'!$A$2:$A$35,0),MATCH('1617 1718 Comparison'!TE$2,'1617 Data'!$A$2:$AEW$2,0))</f>
        <v>0</v>
      </c>
      <c r="TF3" s="402">
        <f>INDEX(' Cash Num-Den_Indi'!$A$2:$ANL$35,MATCH('1617 1718 Comparison'!$A3,' Cash Num-Den_Indi'!$A$2:$A$35,0),MATCH('1617 1718 Comparison'!TF$2,' Cash Num-Den_Indi'!$A$2:$ANL$2,0))-INDEX('1617 Data'!$A$2:$AEW$35,MATCH('1617 1718 Comparison'!$A3,'1617 Data'!$A$2:$A$35,0),MATCH('1617 1718 Comparison'!TF$2,'1617 Data'!$A$2:$AEW$2,0))</f>
        <v>0</v>
      </c>
      <c r="TG3" s="402">
        <f>INDEX(' Cash Num-Den_Indi'!$A$2:$ANL$35,MATCH('1617 1718 Comparison'!$A3,' Cash Num-Den_Indi'!$A$2:$A$35,0),MATCH('1617 1718 Comparison'!TG$2,' Cash Num-Den_Indi'!$A$2:$ANL$2,0))-INDEX('1617 Data'!$A$2:$AEW$35,MATCH('1617 1718 Comparison'!$A3,'1617 Data'!$A$2:$A$35,0),MATCH('1617 1718 Comparison'!TG$2,'1617 Data'!$A$2:$AEW$2,0))</f>
        <v>0</v>
      </c>
      <c r="TH3" s="402">
        <f>INDEX(' Cash Num-Den_Indi'!$A$2:$ANL$35,MATCH('1617 1718 Comparison'!$A3,' Cash Num-Den_Indi'!$A$2:$A$35,0),MATCH('1617 1718 Comparison'!TH$2,' Cash Num-Den_Indi'!$A$2:$ANL$2,0))-INDEX('1617 Data'!$A$2:$AEW$35,MATCH('1617 1718 Comparison'!$A3,'1617 Data'!$A$2:$A$35,0),MATCH('1617 1718 Comparison'!TH$2,'1617 Data'!$A$2:$AEW$2,0))</f>
        <v>0</v>
      </c>
      <c r="TI3" s="402">
        <f>INDEX(' Cash Num-Den_Indi'!$A$2:$ANL$35,MATCH('1617 1718 Comparison'!$A3,' Cash Num-Den_Indi'!$A$2:$A$35,0),MATCH('1617 1718 Comparison'!TI$2,' Cash Num-Den_Indi'!$A$2:$ANL$2,0))-INDEX('1617 Data'!$A$2:$AEW$35,MATCH('1617 1718 Comparison'!$A3,'1617 Data'!$A$2:$A$35,0),MATCH('1617 1718 Comparison'!TI$2,'1617 Data'!$A$2:$AEW$2,0))</f>
        <v>0</v>
      </c>
      <c r="TJ3" s="402">
        <f>INDEX(' Cash Num-Den_Indi'!$A$2:$ANL$35,MATCH('1617 1718 Comparison'!$A3,' Cash Num-Den_Indi'!$A$2:$A$35,0),MATCH('1617 1718 Comparison'!TJ$2,' Cash Num-Den_Indi'!$A$2:$ANL$2,0))-INDEX('1617 Data'!$A$2:$AEW$35,MATCH('1617 1718 Comparison'!$A3,'1617 Data'!$A$2:$A$35,0),MATCH('1617 1718 Comparison'!TJ$2,'1617 Data'!$A$2:$AEW$2,0))</f>
        <v>0</v>
      </c>
      <c r="TK3" s="402">
        <f>INDEX(' Cash Num-Den_Indi'!$A$2:$ANL$35,MATCH('1617 1718 Comparison'!$A3,' Cash Num-Den_Indi'!$A$2:$A$35,0),MATCH('1617 1718 Comparison'!TK$2,' Cash Num-Den_Indi'!$A$2:$ANL$2,0))-INDEX('1617 Data'!$A$2:$AEW$35,MATCH('1617 1718 Comparison'!$A3,'1617 Data'!$A$2:$A$35,0),MATCH('1617 1718 Comparison'!TK$2,'1617 Data'!$A$2:$AEW$2,0))</f>
        <v>0</v>
      </c>
      <c r="TL3" s="402">
        <f>INDEX(' Cash Num-Den_Indi'!$A$2:$ANL$35,MATCH('1617 1718 Comparison'!$A3,' Cash Num-Den_Indi'!$A$2:$A$35,0),MATCH('1617 1718 Comparison'!TL$2,' Cash Num-Den_Indi'!$A$2:$ANL$2,0))-INDEX('1617 Data'!$A$2:$AEW$35,MATCH('1617 1718 Comparison'!$A3,'1617 Data'!$A$2:$A$35,0),MATCH('1617 1718 Comparison'!TL$2,'1617 Data'!$A$2:$AEW$2,0))</f>
        <v>0</v>
      </c>
      <c r="TM3" s="402">
        <f>INDEX(' Cash Num-Den_Indi'!$A$2:$ANL$35,MATCH('1617 1718 Comparison'!$A3,' Cash Num-Den_Indi'!$A$2:$A$35,0),MATCH('1617 1718 Comparison'!TM$2,' Cash Num-Den_Indi'!$A$2:$ANL$2,0))-INDEX('1617 Data'!$A$2:$AEW$35,MATCH('1617 1718 Comparison'!$A3,'1617 Data'!$A$2:$A$35,0),MATCH('1617 1718 Comparison'!TM$2,'1617 Data'!$A$2:$AEW$2,0))</f>
        <v>0</v>
      </c>
      <c r="TN3" s="402">
        <f>INDEX(' Cash Num-Den_Indi'!$A$2:$ANL$35,MATCH('1617 1718 Comparison'!$A3,' Cash Num-Den_Indi'!$A$2:$A$35,0),MATCH('1617 1718 Comparison'!TN$2,' Cash Num-Den_Indi'!$A$2:$ANL$2,0))-INDEX('1617 Data'!$A$2:$AEW$35,MATCH('1617 1718 Comparison'!$A3,'1617 Data'!$A$2:$A$35,0),MATCH('1617 1718 Comparison'!TN$2,'1617 Data'!$A$2:$AEW$2,0))</f>
        <v>0</v>
      </c>
      <c r="TO3" s="402">
        <f>INDEX(' Cash Num-Den_Indi'!$A$2:$ANL$35,MATCH('1617 1718 Comparison'!$A3,' Cash Num-Den_Indi'!$A$2:$A$35,0),MATCH('1617 1718 Comparison'!TO$2,' Cash Num-Den_Indi'!$A$2:$ANL$2,0))-INDEX('1617 Data'!$A$2:$AEW$35,MATCH('1617 1718 Comparison'!$A3,'1617 Data'!$A$2:$A$35,0),MATCH('1617 1718 Comparison'!TO$2,'1617 Data'!$A$2:$AEW$2,0))</f>
        <v>0</v>
      </c>
      <c r="TP3" s="402">
        <f>INDEX(' Cash Num-Den_Indi'!$A$2:$ANL$35,MATCH('1617 1718 Comparison'!$A3,' Cash Num-Den_Indi'!$A$2:$A$35,0),MATCH('1617 1718 Comparison'!TP$2,' Cash Num-Den_Indi'!$A$2:$ANL$2,0))-INDEX('1617 Data'!$A$2:$AEW$35,MATCH('1617 1718 Comparison'!$A3,'1617 Data'!$A$2:$A$35,0),MATCH('1617 1718 Comparison'!TP$2,'1617 Data'!$A$2:$AEW$2,0))</f>
        <v>0</v>
      </c>
      <c r="TQ3" s="402">
        <f>INDEX(' Cash Num-Den_Indi'!$A$2:$ANL$35,MATCH('1617 1718 Comparison'!$A3,' Cash Num-Den_Indi'!$A$2:$A$35,0),MATCH('1617 1718 Comparison'!TQ$2,' Cash Num-Den_Indi'!$A$2:$ANL$2,0))-INDEX('1617 Data'!$A$2:$AEW$35,MATCH('1617 1718 Comparison'!$A3,'1617 Data'!$A$2:$A$35,0),MATCH('1617 1718 Comparison'!TQ$2,'1617 Data'!$A$2:$AEW$2,0))</f>
        <v>0</v>
      </c>
      <c r="TR3" s="402">
        <f>INDEX(' Cash Num-Den_Indi'!$A$2:$ANL$35,MATCH('1617 1718 Comparison'!$A3,' Cash Num-Den_Indi'!$A$2:$A$35,0),MATCH('1617 1718 Comparison'!TR$2,' Cash Num-Den_Indi'!$A$2:$ANL$2,0))-INDEX('1617 Data'!$A$2:$AEW$35,MATCH('1617 1718 Comparison'!$A3,'1617 Data'!$A$2:$A$35,0),MATCH('1617 1718 Comparison'!TR$2,'1617 Data'!$A$2:$AEW$2,0))</f>
        <v>0</v>
      </c>
      <c r="TS3" s="402">
        <f>INDEX(' Cash Num-Den_Indi'!$A$2:$ANL$35,MATCH('1617 1718 Comparison'!$A3,' Cash Num-Den_Indi'!$A$2:$A$35,0),MATCH('1617 1718 Comparison'!TS$2,' Cash Num-Den_Indi'!$A$2:$ANL$2,0))-INDEX('1617 Data'!$A$2:$AEW$35,MATCH('1617 1718 Comparison'!$A3,'1617 Data'!$A$2:$A$35,0),MATCH('1617 1718 Comparison'!TS$2,'1617 Data'!$A$2:$AEW$2,0))</f>
        <v>0.1748413700553062</v>
      </c>
      <c r="TT3" s="402">
        <f>INDEX(' Cash Num-Den_Indi'!$A$2:$ANL$35,MATCH('1617 1718 Comparison'!$A3,' Cash Num-Den_Indi'!$A$2:$A$35,0),MATCH('1617 1718 Comparison'!TT$2,' Cash Num-Den_Indi'!$A$2:$ANL$2,0))-INDEX('1617 Data'!$A$2:$AEW$35,MATCH('1617 1718 Comparison'!$A3,'1617 Data'!$A$2:$A$35,0),MATCH('1617 1718 Comparison'!TT$2,'1617 Data'!$A$2:$AEW$2,0))</f>
        <v>419</v>
      </c>
      <c r="TU3" s="402">
        <f>INDEX(' Cash Num-Den_Indi'!$A$2:$ANL$35,MATCH('1617 1718 Comparison'!$A3,' Cash Num-Den_Indi'!$A$2:$A$35,0),MATCH('1617 1718 Comparison'!TU$2,' Cash Num-Den_Indi'!$A$2:$ANL$2,0))-INDEX('1617 Data'!$A$2:$AEW$35,MATCH('1617 1718 Comparison'!$A3,'1617 Data'!$A$2:$A$35,0),MATCH('1617 1718 Comparison'!TU$2,'1617 Data'!$A$2:$AEW$2,0))</f>
        <v>0</v>
      </c>
      <c r="TV3" s="403" t="e">
        <f>INDEX(' Cash Num-Den_Indi'!$A$2:$ANL$35,MATCH('1617 1718 Comparison'!$A3,' Cash Num-Den_Indi'!$A$2:$A$35,0),MATCH('1617 1718 Comparison'!TV$2,' Cash Num-Den_Indi'!$A$2:$ANL$2,0))-INDEX('1617 Data'!$A$2:$AEW$35,MATCH('1617 1718 Comparison'!$A3,'1617 Data'!$A$2:$A$35,0),MATCH('1617 1718 Comparison'!TV$2,'1617 Data'!$A$2:$AEW$2,0))</f>
        <v>#N/A</v>
      </c>
      <c r="TW3" s="403" t="e">
        <f>INDEX(' Cash Num-Den_Indi'!$A$2:$ANL$35,MATCH('1617 1718 Comparison'!$A3,' Cash Num-Den_Indi'!$A$2:$A$35,0),MATCH('1617 1718 Comparison'!TW$2,' Cash Num-Den_Indi'!$A$2:$ANL$2,0))-INDEX('1617 Data'!$A$2:$AEW$35,MATCH('1617 1718 Comparison'!$A3,'1617 Data'!$A$2:$A$35,0),MATCH('1617 1718 Comparison'!TW$2,'1617 Data'!$A$2:$AEW$2,0))</f>
        <v>#N/A</v>
      </c>
      <c r="TX3" s="403" t="e">
        <f>INDEX(' Cash Num-Den_Indi'!$A$2:$ANL$35,MATCH('1617 1718 Comparison'!$A3,' Cash Num-Den_Indi'!$A$2:$A$35,0),MATCH('1617 1718 Comparison'!TX$2,' Cash Num-Den_Indi'!$A$2:$ANL$2,0))-INDEX('1617 Data'!$A$2:$AEW$35,MATCH('1617 1718 Comparison'!$A3,'1617 Data'!$A$2:$A$35,0),MATCH('1617 1718 Comparison'!TX$2,'1617 Data'!$A$2:$AEW$2,0))</f>
        <v>#N/A</v>
      </c>
      <c r="TY3" s="402">
        <f>INDEX(' Cash Num-Den_Indi'!$A$2:$ANL$35,MATCH('1617 1718 Comparison'!$A3,' Cash Num-Den_Indi'!$A$2:$A$35,0),MATCH('1617 1718 Comparison'!TY$2,' Cash Num-Den_Indi'!$A$2:$ANL$2,0))-INDEX('1617 Data'!$A$2:$AEW$35,MATCH('1617 1718 Comparison'!$A3,'1617 Data'!$A$2:$A$35,0),MATCH('1617 1718 Comparison'!TY$2,'1617 Data'!$A$2:$AEW$2,0))</f>
        <v>0</v>
      </c>
      <c r="TZ3" s="402">
        <f>INDEX(' Cash Num-Den_Indi'!$A$2:$ANL$35,MATCH('1617 1718 Comparison'!$A3,' Cash Num-Den_Indi'!$A$2:$A$35,0),MATCH('1617 1718 Comparison'!TZ$2,' Cash Num-Den_Indi'!$A$2:$ANL$2,0))-INDEX('1617 Data'!$A$2:$AEW$35,MATCH('1617 1718 Comparison'!$A3,'1617 Data'!$A$2:$A$35,0),MATCH('1617 1718 Comparison'!TZ$2,'1617 Data'!$A$2:$AEW$2,0))</f>
        <v>0</v>
      </c>
      <c r="UA3" s="402">
        <f>INDEX(' Cash Num-Den_Indi'!$A$2:$ANL$35,MATCH('1617 1718 Comparison'!$A3,' Cash Num-Den_Indi'!$A$2:$A$35,0),MATCH('1617 1718 Comparison'!UA$2,' Cash Num-Den_Indi'!$A$2:$ANL$2,0))-INDEX('1617 Data'!$A$2:$AEW$35,MATCH('1617 1718 Comparison'!$A3,'1617 Data'!$A$2:$A$35,0),MATCH('1617 1718 Comparison'!UA$2,'1617 Data'!$A$2:$AEW$2,0))</f>
        <v>0</v>
      </c>
      <c r="UB3" s="402">
        <f>INDEX(' Cash Num-Den_Indi'!$A$2:$ANL$35,MATCH('1617 1718 Comparison'!$A3,' Cash Num-Den_Indi'!$A$2:$A$35,0),MATCH('1617 1718 Comparison'!UB$2,' Cash Num-Den_Indi'!$A$2:$ANL$2,0))-INDEX('1617 Data'!$A$2:$AEW$35,MATCH('1617 1718 Comparison'!$A3,'1617 Data'!$A$2:$A$35,0),MATCH('1617 1718 Comparison'!UB$2,'1617 Data'!$A$2:$AEW$2,0))</f>
        <v>0</v>
      </c>
      <c r="UC3" s="402">
        <f>INDEX(' Cash Num-Den_Indi'!$A$2:$ANL$35,MATCH('1617 1718 Comparison'!$A3,' Cash Num-Den_Indi'!$A$2:$A$35,0),MATCH('1617 1718 Comparison'!UC$2,' Cash Num-Den_Indi'!$A$2:$ANL$2,0))-INDEX('1617 Data'!$A$2:$AEW$35,MATCH('1617 1718 Comparison'!$A3,'1617 Data'!$A$2:$A$35,0),MATCH('1617 1718 Comparison'!UC$2,'1617 Data'!$A$2:$AEW$2,0))</f>
        <v>0</v>
      </c>
      <c r="UD3" s="402">
        <f>INDEX(' Cash Num-Den_Indi'!$A$2:$ANL$35,MATCH('1617 1718 Comparison'!$A3,' Cash Num-Den_Indi'!$A$2:$A$35,0),MATCH('1617 1718 Comparison'!UD$2,' Cash Num-Den_Indi'!$A$2:$ANL$2,0))-INDEX('1617 Data'!$A$2:$AEW$35,MATCH('1617 1718 Comparison'!$A3,'1617 Data'!$A$2:$A$35,0),MATCH('1617 1718 Comparison'!UD$2,'1617 Data'!$A$2:$AEW$2,0))</f>
        <v>0</v>
      </c>
      <c r="UE3" s="402">
        <f>INDEX(' Cash Num-Den_Indi'!$A$2:$ANL$35,MATCH('1617 1718 Comparison'!$A3,' Cash Num-Den_Indi'!$A$2:$A$35,0),MATCH('1617 1718 Comparison'!UE$2,' Cash Num-Den_Indi'!$A$2:$ANL$2,0))-INDEX('1617 Data'!$A$2:$AEW$35,MATCH('1617 1718 Comparison'!$A3,'1617 Data'!$A$2:$A$35,0),MATCH('1617 1718 Comparison'!UE$2,'1617 Data'!$A$2:$AEW$2,0))</f>
        <v>0</v>
      </c>
      <c r="UF3" s="402">
        <f>INDEX(' Cash Num-Den_Indi'!$A$2:$ANL$35,MATCH('1617 1718 Comparison'!$A3,' Cash Num-Den_Indi'!$A$2:$A$35,0),MATCH('1617 1718 Comparison'!UF$2,' Cash Num-Den_Indi'!$A$2:$ANL$2,0))-INDEX('1617 Data'!$A$2:$AEW$35,MATCH('1617 1718 Comparison'!$A3,'1617 Data'!$A$2:$A$35,0),MATCH('1617 1718 Comparison'!UF$2,'1617 Data'!$A$2:$AEW$2,0))</f>
        <v>0</v>
      </c>
      <c r="UG3" s="402">
        <f>INDEX(' Cash Num-Den_Indi'!$A$2:$ANL$35,MATCH('1617 1718 Comparison'!$A3,' Cash Num-Den_Indi'!$A$2:$A$35,0),MATCH('1617 1718 Comparison'!UG$2,' Cash Num-Den_Indi'!$A$2:$ANL$2,0))-INDEX('1617 Data'!$A$2:$AEW$35,MATCH('1617 1718 Comparison'!$A3,'1617 Data'!$A$2:$A$35,0),MATCH('1617 1718 Comparison'!UG$2,'1617 Data'!$A$2:$AEW$2,0))</f>
        <v>0</v>
      </c>
      <c r="UH3" s="402">
        <f>INDEX(' Cash Num-Den_Indi'!$A$2:$ANL$35,MATCH('1617 1718 Comparison'!$A3,' Cash Num-Den_Indi'!$A$2:$A$35,0),MATCH('1617 1718 Comparison'!UH$2,' Cash Num-Den_Indi'!$A$2:$ANL$2,0))-INDEX('1617 Data'!$A$2:$AEW$35,MATCH('1617 1718 Comparison'!$A3,'1617 Data'!$A$2:$A$35,0),MATCH('1617 1718 Comparison'!UH$2,'1617 Data'!$A$2:$AEW$2,0))</f>
        <v>0</v>
      </c>
      <c r="UI3" s="402">
        <f>INDEX(' Cash Num-Den_Indi'!$A$2:$ANL$35,MATCH('1617 1718 Comparison'!$A3,' Cash Num-Den_Indi'!$A$2:$A$35,0),MATCH('1617 1718 Comparison'!UI$2,' Cash Num-Den_Indi'!$A$2:$ANL$2,0))-INDEX('1617 Data'!$A$2:$AEW$35,MATCH('1617 1718 Comparison'!$A3,'1617 Data'!$A$2:$A$35,0),MATCH('1617 1718 Comparison'!UI$2,'1617 Data'!$A$2:$AEW$2,0))</f>
        <v>0</v>
      </c>
      <c r="UJ3" s="402">
        <f>INDEX(' Cash Num-Den_Indi'!$A$2:$ANL$35,MATCH('1617 1718 Comparison'!$A3,' Cash Num-Den_Indi'!$A$2:$A$35,0),MATCH('1617 1718 Comparison'!UJ$2,' Cash Num-Den_Indi'!$A$2:$ANL$2,0))-INDEX('1617 Data'!$A$2:$AEW$35,MATCH('1617 1718 Comparison'!$A3,'1617 Data'!$A$2:$A$35,0),MATCH('1617 1718 Comparison'!UJ$2,'1617 Data'!$A$2:$AEW$2,0))</f>
        <v>0</v>
      </c>
      <c r="UK3" s="402">
        <f>INDEX(' Cash Num-Den_Indi'!$A$2:$ANL$35,MATCH('1617 1718 Comparison'!$A3,' Cash Num-Den_Indi'!$A$2:$A$35,0),MATCH('1617 1718 Comparison'!UK$2,' Cash Num-Den_Indi'!$A$2:$ANL$2,0))-INDEX('1617 Data'!$A$2:$AEW$35,MATCH('1617 1718 Comparison'!$A3,'1617 Data'!$A$2:$A$35,0),MATCH('1617 1718 Comparison'!UK$2,'1617 Data'!$A$2:$AEW$2,0))</f>
        <v>0</v>
      </c>
      <c r="UL3" s="402">
        <f>INDEX(' Cash Num-Den_Indi'!$A$2:$ANL$35,MATCH('1617 1718 Comparison'!$A3,' Cash Num-Den_Indi'!$A$2:$A$35,0),MATCH('1617 1718 Comparison'!UL$2,' Cash Num-Den_Indi'!$A$2:$ANL$2,0))-INDEX('1617 Data'!$A$2:$AEW$35,MATCH('1617 1718 Comparison'!$A3,'1617 Data'!$A$2:$A$35,0),MATCH('1617 1718 Comparison'!UL$2,'1617 Data'!$A$2:$AEW$2,0))</f>
        <v>0</v>
      </c>
      <c r="UM3" s="402">
        <f>INDEX(' Cash Num-Den_Indi'!$A$2:$ANL$35,MATCH('1617 1718 Comparison'!$A3,' Cash Num-Den_Indi'!$A$2:$A$35,0),MATCH('1617 1718 Comparison'!UM$2,' Cash Num-Den_Indi'!$A$2:$ANL$2,0))-INDEX('1617 Data'!$A$2:$AEW$35,MATCH('1617 1718 Comparison'!$A3,'1617 Data'!$A$2:$A$35,0),MATCH('1617 1718 Comparison'!UM$2,'1617 Data'!$A$2:$AEW$2,0))</f>
        <v>0</v>
      </c>
      <c r="UN3" s="402">
        <f>INDEX(' Cash Num-Den_Indi'!$A$2:$ANL$35,MATCH('1617 1718 Comparison'!$A3,' Cash Num-Den_Indi'!$A$2:$A$35,0),MATCH('1617 1718 Comparison'!UN$2,' Cash Num-Den_Indi'!$A$2:$ANL$2,0))-INDEX('1617 Data'!$A$2:$AEW$35,MATCH('1617 1718 Comparison'!$A3,'1617 Data'!$A$2:$A$35,0),MATCH('1617 1718 Comparison'!UN$2,'1617 Data'!$A$2:$AEW$2,0))</f>
        <v>0</v>
      </c>
      <c r="UO3" s="402">
        <f>INDEX(' Cash Num-Den_Indi'!$A$2:$ANL$35,MATCH('1617 1718 Comparison'!$A3,' Cash Num-Den_Indi'!$A$2:$A$35,0),MATCH('1617 1718 Comparison'!UO$2,' Cash Num-Den_Indi'!$A$2:$ANL$2,0))-INDEX('1617 Data'!$A$2:$AEW$35,MATCH('1617 1718 Comparison'!$A3,'1617 Data'!$A$2:$A$35,0),MATCH('1617 1718 Comparison'!UO$2,'1617 Data'!$A$2:$AEW$2,0))</f>
        <v>0</v>
      </c>
      <c r="UP3" s="402">
        <f>INDEX(' Cash Num-Den_Indi'!$A$2:$ANL$35,MATCH('1617 1718 Comparison'!$A3,' Cash Num-Den_Indi'!$A$2:$A$35,0),MATCH('1617 1718 Comparison'!UP$2,' Cash Num-Den_Indi'!$A$2:$ANL$2,0))-INDEX('1617 Data'!$A$2:$AEW$35,MATCH('1617 1718 Comparison'!$A3,'1617 Data'!$A$2:$A$35,0),MATCH('1617 1718 Comparison'!UP$2,'1617 Data'!$A$2:$AEW$2,0))</f>
        <v>0</v>
      </c>
      <c r="UQ3" s="402">
        <f>INDEX(' Cash Num-Den_Indi'!$A$2:$ANL$35,MATCH('1617 1718 Comparison'!$A3,' Cash Num-Den_Indi'!$A$2:$A$35,0),MATCH('1617 1718 Comparison'!UQ$2,' Cash Num-Den_Indi'!$A$2:$ANL$2,0))-INDEX('1617 Data'!$A$2:$AEW$35,MATCH('1617 1718 Comparison'!$A3,'1617 Data'!$A$2:$A$35,0),MATCH('1617 1718 Comparison'!UQ$2,'1617 Data'!$A$2:$AEW$2,0))</f>
        <v>3.0452606946171912E-2</v>
      </c>
      <c r="UR3" s="402">
        <f>INDEX(' Cash Num-Den_Indi'!$A$2:$ANL$35,MATCH('1617 1718 Comparison'!$A3,' Cash Num-Den_Indi'!$A$2:$A$35,0),MATCH('1617 1718 Comparison'!UR$2,' Cash Num-Den_Indi'!$A$2:$ANL$2,0))-INDEX('1617 Data'!$A$2:$AEW$35,MATCH('1617 1718 Comparison'!$A3,'1617 Data'!$A$2:$A$35,0),MATCH('1617 1718 Comparison'!UR$2,'1617 Data'!$A$2:$AEW$2,0))</f>
        <v>45</v>
      </c>
      <c r="US3" s="402">
        <f>INDEX(' Cash Num-Den_Indi'!$A$2:$ANL$35,MATCH('1617 1718 Comparison'!$A3,' Cash Num-Den_Indi'!$A$2:$A$35,0),MATCH('1617 1718 Comparison'!US$2,' Cash Num-Den_Indi'!$A$2:$ANL$2,0))-INDEX('1617 Data'!$A$2:$AEW$35,MATCH('1617 1718 Comparison'!$A3,'1617 Data'!$A$2:$A$35,0),MATCH('1617 1718 Comparison'!US$2,'1617 Data'!$A$2:$AEW$2,0))</f>
        <v>0</v>
      </c>
      <c r="UT3" s="403" t="e">
        <f>INDEX(' Cash Num-Den_Indi'!$A$2:$ANL$35,MATCH('1617 1718 Comparison'!$A3,' Cash Num-Den_Indi'!$A$2:$A$35,0),MATCH('1617 1718 Comparison'!UT$2,' Cash Num-Den_Indi'!$A$2:$ANL$2,0))-INDEX('1617 Data'!$A$2:$AEW$35,MATCH('1617 1718 Comparison'!$A3,'1617 Data'!$A$2:$A$35,0),MATCH('1617 1718 Comparison'!UT$2,'1617 Data'!$A$2:$AEW$2,0))</f>
        <v>#N/A</v>
      </c>
      <c r="UU3" s="403" t="e">
        <f>INDEX(' Cash Num-Den_Indi'!$A$2:$ANL$35,MATCH('1617 1718 Comparison'!$A3,' Cash Num-Den_Indi'!$A$2:$A$35,0),MATCH('1617 1718 Comparison'!UU$2,' Cash Num-Den_Indi'!$A$2:$ANL$2,0))-INDEX('1617 Data'!$A$2:$AEW$35,MATCH('1617 1718 Comparison'!$A3,'1617 Data'!$A$2:$A$35,0),MATCH('1617 1718 Comparison'!UU$2,'1617 Data'!$A$2:$AEW$2,0))</f>
        <v>#N/A</v>
      </c>
      <c r="UV3" s="403" t="e">
        <f>INDEX(' Cash Num-Den_Indi'!$A$2:$ANL$35,MATCH('1617 1718 Comparison'!$A3,' Cash Num-Den_Indi'!$A$2:$A$35,0),MATCH('1617 1718 Comparison'!UV$2,' Cash Num-Den_Indi'!$A$2:$ANL$2,0))-INDEX('1617 Data'!$A$2:$AEW$35,MATCH('1617 1718 Comparison'!$A3,'1617 Data'!$A$2:$A$35,0),MATCH('1617 1718 Comparison'!UV$2,'1617 Data'!$A$2:$AEW$2,0))</f>
        <v>#N/A</v>
      </c>
      <c r="UW3" s="402">
        <f>INDEX(' Cash Num-Den_Indi'!$A$2:$ANL$35,MATCH('1617 1718 Comparison'!$A3,' Cash Num-Den_Indi'!$A$2:$A$35,0),MATCH('1617 1718 Comparison'!UW$2,' Cash Num-Den_Indi'!$A$2:$ANL$2,0))-INDEX('1617 Data'!$A$2:$AEW$35,MATCH('1617 1718 Comparison'!$A3,'1617 Data'!$A$2:$A$35,0),MATCH('1617 1718 Comparison'!UW$2,'1617 Data'!$A$2:$AEW$2,0))</f>
        <v>0</v>
      </c>
      <c r="UX3" s="402">
        <f>INDEX(' Cash Num-Den_Indi'!$A$2:$ANL$35,MATCH('1617 1718 Comparison'!$A3,' Cash Num-Den_Indi'!$A$2:$A$35,0),MATCH('1617 1718 Comparison'!UX$2,' Cash Num-Den_Indi'!$A$2:$ANL$2,0))-INDEX('1617 Data'!$A$2:$AEW$35,MATCH('1617 1718 Comparison'!$A3,'1617 Data'!$A$2:$A$35,0),MATCH('1617 1718 Comparison'!UX$2,'1617 Data'!$A$2:$AEW$2,0))</f>
        <v>0</v>
      </c>
      <c r="UY3" s="402">
        <f>INDEX(' Cash Num-Den_Indi'!$A$2:$ANL$35,MATCH('1617 1718 Comparison'!$A3,' Cash Num-Den_Indi'!$A$2:$A$35,0),MATCH('1617 1718 Comparison'!UY$2,' Cash Num-Den_Indi'!$A$2:$ANL$2,0))-INDEX('1617 Data'!$A$2:$AEW$35,MATCH('1617 1718 Comparison'!$A3,'1617 Data'!$A$2:$A$35,0),MATCH('1617 1718 Comparison'!UY$2,'1617 Data'!$A$2:$AEW$2,0))</f>
        <v>0</v>
      </c>
      <c r="UZ3" s="402">
        <f>INDEX(' Cash Num-Den_Indi'!$A$2:$ANL$35,MATCH('1617 1718 Comparison'!$A3,' Cash Num-Den_Indi'!$A$2:$A$35,0),MATCH('1617 1718 Comparison'!UZ$2,' Cash Num-Den_Indi'!$A$2:$ANL$2,0))-INDEX('1617 Data'!$A$2:$AEW$35,MATCH('1617 1718 Comparison'!$A3,'1617 Data'!$A$2:$A$35,0),MATCH('1617 1718 Comparison'!UZ$2,'1617 Data'!$A$2:$AEW$2,0))</f>
        <v>0</v>
      </c>
      <c r="VA3" s="402">
        <f>INDEX(' Cash Num-Den_Indi'!$A$2:$ANL$35,MATCH('1617 1718 Comparison'!$A3,' Cash Num-Den_Indi'!$A$2:$A$35,0),MATCH('1617 1718 Comparison'!VA$2,' Cash Num-Den_Indi'!$A$2:$ANL$2,0))-INDEX('1617 Data'!$A$2:$AEW$35,MATCH('1617 1718 Comparison'!$A3,'1617 Data'!$A$2:$A$35,0),MATCH('1617 1718 Comparison'!VA$2,'1617 Data'!$A$2:$AEW$2,0))</f>
        <v>0</v>
      </c>
      <c r="VB3" s="402">
        <f>INDEX(' Cash Num-Den_Indi'!$A$2:$ANL$35,MATCH('1617 1718 Comparison'!$A3,' Cash Num-Den_Indi'!$A$2:$A$35,0),MATCH('1617 1718 Comparison'!VB$2,' Cash Num-Den_Indi'!$A$2:$ANL$2,0))-INDEX('1617 Data'!$A$2:$AEW$35,MATCH('1617 1718 Comparison'!$A3,'1617 Data'!$A$2:$A$35,0),MATCH('1617 1718 Comparison'!VB$2,'1617 Data'!$A$2:$AEW$2,0))</f>
        <v>0</v>
      </c>
      <c r="VC3" s="402">
        <f>INDEX(' Cash Num-Den_Indi'!$A$2:$ANL$35,MATCH('1617 1718 Comparison'!$A3,' Cash Num-Den_Indi'!$A$2:$A$35,0),MATCH('1617 1718 Comparison'!VC$2,' Cash Num-Den_Indi'!$A$2:$ANL$2,0))-INDEX('1617 Data'!$A$2:$AEW$35,MATCH('1617 1718 Comparison'!$A3,'1617 Data'!$A$2:$A$35,0),MATCH('1617 1718 Comparison'!VC$2,'1617 Data'!$A$2:$AEW$2,0))</f>
        <v>0</v>
      </c>
      <c r="VD3" s="402">
        <f>INDEX(' Cash Num-Den_Indi'!$A$2:$ANL$35,MATCH('1617 1718 Comparison'!$A3,' Cash Num-Den_Indi'!$A$2:$A$35,0),MATCH('1617 1718 Comparison'!VD$2,' Cash Num-Den_Indi'!$A$2:$ANL$2,0))-INDEX('1617 Data'!$A$2:$AEW$35,MATCH('1617 1718 Comparison'!$A3,'1617 Data'!$A$2:$A$35,0),MATCH('1617 1718 Comparison'!VD$2,'1617 Data'!$A$2:$AEW$2,0))</f>
        <v>0</v>
      </c>
      <c r="VE3" s="402">
        <f>INDEX(' Cash Num-Den_Indi'!$A$2:$ANL$35,MATCH('1617 1718 Comparison'!$A3,' Cash Num-Den_Indi'!$A$2:$A$35,0),MATCH('1617 1718 Comparison'!VE$2,' Cash Num-Den_Indi'!$A$2:$ANL$2,0))-INDEX('1617 Data'!$A$2:$AEW$35,MATCH('1617 1718 Comparison'!$A3,'1617 Data'!$A$2:$A$35,0),MATCH('1617 1718 Comparison'!VE$2,'1617 Data'!$A$2:$AEW$2,0))</f>
        <v>0</v>
      </c>
      <c r="VF3" s="402">
        <f>INDEX(' Cash Num-Den_Indi'!$A$2:$ANL$35,MATCH('1617 1718 Comparison'!$A3,' Cash Num-Den_Indi'!$A$2:$A$35,0),MATCH('1617 1718 Comparison'!VF$2,' Cash Num-Den_Indi'!$A$2:$ANL$2,0))-INDEX('1617 Data'!$A$2:$AEW$35,MATCH('1617 1718 Comparison'!$A3,'1617 Data'!$A$2:$A$35,0),MATCH('1617 1718 Comparison'!VF$2,'1617 Data'!$A$2:$AEW$2,0))</f>
        <v>0</v>
      </c>
      <c r="VG3" s="402">
        <f>INDEX(' Cash Num-Den_Indi'!$A$2:$ANL$35,MATCH('1617 1718 Comparison'!$A3,' Cash Num-Den_Indi'!$A$2:$A$35,0),MATCH('1617 1718 Comparison'!VG$2,' Cash Num-Den_Indi'!$A$2:$ANL$2,0))-INDEX('1617 Data'!$A$2:$AEW$35,MATCH('1617 1718 Comparison'!$A3,'1617 Data'!$A$2:$A$35,0),MATCH('1617 1718 Comparison'!VG$2,'1617 Data'!$A$2:$AEW$2,0))</f>
        <v>0</v>
      </c>
      <c r="VH3" s="402">
        <f>INDEX(' Cash Num-Den_Indi'!$A$2:$ANL$35,MATCH('1617 1718 Comparison'!$A3,' Cash Num-Den_Indi'!$A$2:$A$35,0),MATCH('1617 1718 Comparison'!VH$2,' Cash Num-Den_Indi'!$A$2:$ANL$2,0))-INDEX('1617 Data'!$A$2:$AEW$35,MATCH('1617 1718 Comparison'!$A3,'1617 Data'!$A$2:$A$35,0),MATCH('1617 1718 Comparison'!VH$2,'1617 Data'!$A$2:$AEW$2,0))</f>
        <v>0</v>
      </c>
      <c r="VI3" s="402">
        <f>INDEX(' Cash Num-Den_Indi'!$A$2:$ANL$35,MATCH('1617 1718 Comparison'!$A3,' Cash Num-Den_Indi'!$A$2:$A$35,0),MATCH('1617 1718 Comparison'!VI$2,' Cash Num-Den_Indi'!$A$2:$ANL$2,0))-INDEX('1617 Data'!$A$2:$AEW$35,MATCH('1617 1718 Comparison'!$A3,'1617 Data'!$A$2:$A$35,0),MATCH('1617 1718 Comparison'!VI$2,'1617 Data'!$A$2:$AEW$2,0))</f>
        <v>0</v>
      </c>
      <c r="VJ3" s="402">
        <f>INDEX(' Cash Num-Den_Indi'!$A$2:$ANL$35,MATCH('1617 1718 Comparison'!$A3,' Cash Num-Den_Indi'!$A$2:$A$35,0),MATCH('1617 1718 Comparison'!VJ$2,' Cash Num-Den_Indi'!$A$2:$ANL$2,0))-INDEX('1617 Data'!$A$2:$AEW$35,MATCH('1617 1718 Comparison'!$A3,'1617 Data'!$A$2:$A$35,0),MATCH('1617 1718 Comparison'!VJ$2,'1617 Data'!$A$2:$AEW$2,0))</f>
        <v>0</v>
      </c>
      <c r="VK3" s="402">
        <f>INDEX(' Cash Num-Den_Indi'!$A$2:$ANL$35,MATCH('1617 1718 Comparison'!$A3,' Cash Num-Den_Indi'!$A$2:$A$35,0),MATCH('1617 1718 Comparison'!VK$2,' Cash Num-Den_Indi'!$A$2:$ANL$2,0))-INDEX('1617 Data'!$A$2:$AEW$35,MATCH('1617 1718 Comparison'!$A3,'1617 Data'!$A$2:$A$35,0),MATCH('1617 1718 Comparison'!VK$2,'1617 Data'!$A$2:$AEW$2,0))</f>
        <v>0</v>
      </c>
      <c r="VL3" s="402">
        <f>INDEX(' Cash Num-Den_Indi'!$A$2:$ANL$35,MATCH('1617 1718 Comparison'!$A3,' Cash Num-Den_Indi'!$A$2:$A$35,0),MATCH('1617 1718 Comparison'!VL$2,' Cash Num-Den_Indi'!$A$2:$ANL$2,0))-INDEX('1617 Data'!$A$2:$AEW$35,MATCH('1617 1718 Comparison'!$A3,'1617 Data'!$A$2:$A$35,0),MATCH('1617 1718 Comparison'!VL$2,'1617 Data'!$A$2:$AEW$2,0))</f>
        <v>0</v>
      </c>
      <c r="VM3" s="402">
        <f>INDEX(' Cash Num-Den_Indi'!$A$2:$ANL$35,MATCH('1617 1718 Comparison'!$A3,' Cash Num-Den_Indi'!$A$2:$A$35,0),MATCH('1617 1718 Comparison'!VM$2,' Cash Num-Den_Indi'!$A$2:$ANL$2,0))-INDEX('1617 Data'!$A$2:$AEW$35,MATCH('1617 1718 Comparison'!$A3,'1617 Data'!$A$2:$A$35,0),MATCH('1617 1718 Comparison'!VM$2,'1617 Data'!$A$2:$AEW$2,0))</f>
        <v>0</v>
      </c>
      <c r="VN3" s="402">
        <f>INDEX(' Cash Num-Den_Indi'!$A$2:$ANL$35,MATCH('1617 1718 Comparison'!$A3,' Cash Num-Den_Indi'!$A$2:$A$35,0),MATCH('1617 1718 Comparison'!VN$2,' Cash Num-Den_Indi'!$A$2:$ANL$2,0))-INDEX('1617 Data'!$A$2:$AEW$35,MATCH('1617 1718 Comparison'!$A3,'1617 Data'!$A$2:$A$35,0),MATCH('1617 1718 Comparison'!VN$2,'1617 Data'!$A$2:$AEW$2,0))</f>
        <v>0</v>
      </c>
      <c r="VO3" s="402">
        <f>INDEX(' Cash Num-Den_Indi'!$A$2:$ANL$35,MATCH('1617 1718 Comparison'!$A3,' Cash Num-Den_Indi'!$A$2:$A$35,0),MATCH('1617 1718 Comparison'!VO$2,' Cash Num-Den_Indi'!$A$2:$ANL$2,0))-INDEX('1617 Data'!$A$2:$AEW$35,MATCH('1617 1718 Comparison'!$A3,'1617 Data'!$A$2:$A$35,0),MATCH('1617 1718 Comparison'!VO$2,'1617 Data'!$A$2:$AEW$2,0))</f>
        <v>8.2496324168210844E-2</v>
      </c>
      <c r="VP3" s="402">
        <f>INDEX(' Cash Num-Den_Indi'!$A$2:$ANL$35,MATCH('1617 1718 Comparison'!$A3,' Cash Num-Den_Indi'!$A$2:$A$35,0),MATCH('1617 1718 Comparison'!VP$2,' Cash Num-Den_Indi'!$A$2:$ANL$2,0))-INDEX('1617 Data'!$A$2:$AEW$35,MATCH('1617 1718 Comparison'!$A3,'1617 Data'!$A$2:$A$35,0),MATCH('1617 1718 Comparison'!VP$2,'1617 Data'!$A$2:$AEW$2,0))</f>
        <v>113</v>
      </c>
      <c r="VQ3" s="402">
        <f>INDEX(' Cash Num-Den_Indi'!$A$2:$ANL$35,MATCH('1617 1718 Comparison'!$A3,' Cash Num-Den_Indi'!$A$2:$A$35,0),MATCH('1617 1718 Comparison'!VQ$2,' Cash Num-Den_Indi'!$A$2:$ANL$2,0))-INDEX('1617 Data'!$A$2:$AEW$35,MATCH('1617 1718 Comparison'!$A3,'1617 Data'!$A$2:$A$35,0),MATCH('1617 1718 Comparison'!VQ$2,'1617 Data'!$A$2:$AEW$2,0))</f>
        <v>0</v>
      </c>
      <c r="VR3" s="403" t="e">
        <f>INDEX(' Cash Num-Den_Indi'!$A$2:$ANL$35,MATCH('1617 1718 Comparison'!$A3,' Cash Num-Den_Indi'!$A$2:$A$35,0),MATCH('1617 1718 Comparison'!VR$2,' Cash Num-Den_Indi'!$A$2:$ANL$2,0))-INDEX('1617 Data'!$A$2:$AEW$35,MATCH('1617 1718 Comparison'!$A3,'1617 Data'!$A$2:$A$35,0),MATCH('1617 1718 Comparison'!VR$2,'1617 Data'!$A$2:$AEW$2,0))</f>
        <v>#N/A</v>
      </c>
      <c r="VS3" s="403" t="e">
        <f>INDEX(' Cash Num-Den_Indi'!$A$2:$ANL$35,MATCH('1617 1718 Comparison'!$A3,' Cash Num-Den_Indi'!$A$2:$A$35,0),MATCH('1617 1718 Comparison'!VS$2,' Cash Num-Den_Indi'!$A$2:$ANL$2,0))-INDEX('1617 Data'!$A$2:$AEW$35,MATCH('1617 1718 Comparison'!$A3,'1617 Data'!$A$2:$A$35,0),MATCH('1617 1718 Comparison'!VS$2,'1617 Data'!$A$2:$AEW$2,0))</f>
        <v>#N/A</v>
      </c>
      <c r="VT3" s="403" t="e">
        <f>INDEX(' Cash Num-Den_Indi'!$A$2:$ANL$35,MATCH('1617 1718 Comparison'!$A3,' Cash Num-Den_Indi'!$A$2:$A$35,0),MATCH('1617 1718 Comparison'!VT$2,' Cash Num-Den_Indi'!$A$2:$ANL$2,0))-INDEX('1617 Data'!$A$2:$AEW$35,MATCH('1617 1718 Comparison'!$A3,'1617 Data'!$A$2:$A$35,0),MATCH('1617 1718 Comparison'!VT$2,'1617 Data'!$A$2:$AEW$2,0))</f>
        <v>#N/A</v>
      </c>
      <c r="VU3" s="402">
        <f>INDEX(' Cash Num-Den_Indi'!$A$2:$ANL$35,MATCH('1617 1718 Comparison'!$A3,' Cash Num-Den_Indi'!$A$2:$A$35,0),MATCH('1617 1718 Comparison'!VU$2,' Cash Num-Den_Indi'!$A$2:$ANL$2,0))-INDEX('1617 Data'!$A$2:$AEW$35,MATCH('1617 1718 Comparison'!$A3,'1617 Data'!$A$2:$A$35,0),MATCH('1617 1718 Comparison'!VU$2,'1617 Data'!$A$2:$AEW$2,0))</f>
        <v>0</v>
      </c>
      <c r="VV3" s="402">
        <f>INDEX(' Cash Num-Den_Indi'!$A$2:$ANL$35,MATCH('1617 1718 Comparison'!$A3,' Cash Num-Den_Indi'!$A$2:$A$35,0),MATCH('1617 1718 Comparison'!VV$2,' Cash Num-Den_Indi'!$A$2:$ANL$2,0))-INDEX('1617 Data'!$A$2:$AEW$35,MATCH('1617 1718 Comparison'!$A3,'1617 Data'!$A$2:$A$35,0),MATCH('1617 1718 Comparison'!VV$2,'1617 Data'!$A$2:$AEW$2,0))</f>
        <v>0</v>
      </c>
      <c r="VW3" s="402">
        <f>INDEX(' Cash Num-Den_Indi'!$A$2:$ANL$35,MATCH('1617 1718 Comparison'!$A3,' Cash Num-Den_Indi'!$A$2:$A$35,0),MATCH('1617 1718 Comparison'!VW$2,' Cash Num-Den_Indi'!$A$2:$ANL$2,0))-INDEX('1617 Data'!$A$2:$AEW$35,MATCH('1617 1718 Comparison'!$A3,'1617 Data'!$A$2:$A$35,0),MATCH('1617 1718 Comparison'!VW$2,'1617 Data'!$A$2:$AEW$2,0))</f>
        <v>0</v>
      </c>
      <c r="VX3" s="402">
        <f>INDEX(' Cash Num-Den_Indi'!$A$2:$ANL$35,MATCH('1617 1718 Comparison'!$A3,' Cash Num-Den_Indi'!$A$2:$A$35,0),MATCH('1617 1718 Comparison'!VX$2,' Cash Num-Den_Indi'!$A$2:$ANL$2,0))-INDEX('1617 Data'!$A$2:$AEW$35,MATCH('1617 1718 Comparison'!$A3,'1617 Data'!$A$2:$A$35,0),MATCH('1617 1718 Comparison'!VX$2,'1617 Data'!$A$2:$AEW$2,0))</f>
        <v>0</v>
      </c>
      <c r="VY3" s="402">
        <f>INDEX(' Cash Num-Den_Indi'!$A$2:$ANL$35,MATCH('1617 1718 Comparison'!$A3,' Cash Num-Den_Indi'!$A$2:$A$35,0),MATCH('1617 1718 Comparison'!VY$2,' Cash Num-Den_Indi'!$A$2:$ANL$2,0))-INDEX('1617 Data'!$A$2:$AEW$35,MATCH('1617 1718 Comparison'!$A3,'1617 Data'!$A$2:$A$35,0),MATCH('1617 1718 Comparison'!VY$2,'1617 Data'!$A$2:$AEW$2,0))</f>
        <v>0</v>
      </c>
      <c r="VZ3" s="402">
        <f>INDEX(' Cash Num-Den_Indi'!$A$2:$ANL$35,MATCH('1617 1718 Comparison'!$A3,' Cash Num-Den_Indi'!$A$2:$A$35,0),MATCH('1617 1718 Comparison'!VZ$2,' Cash Num-Den_Indi'!$A$2:$ANL$2,0))-INDEX('1617 Data'!$A$2:$AEW$35,MATCH('1617 1718 Comparison'!$A3,'1617 Data'!$A$2:$A$35,0),MATCH('1617 1718 Comparison'!VZ$2,'1617 Data'!$A$2:$AEW$2,0))</f>
        <v>0</v>
      </c>
      <c r="WA3" s="402">
        <f>INDEX(' Cash Num-Den_Indi'!$A$2:$ANL$35,MATCH('1617 1718 Comparison'!$A3,' Cash Num-Den_Indi'!$A$2:$A$35,0),MATCH('1617 1718 Comparison'!WA$2,' Cash Num-Den_Indi'!$A$2:$ANL$2,0))-INDEX('1617 Data'!$A$2:$AEW$35,MATCH('1617 1718 Comparison'!$A3,'1617 Data'!$A$2:$A$35,0),MATCH('1617 1718 Comparison'!WA$2,'1617 Data'!$A$2:$AEW$2,0))</f>
        <v>0</v>
      </c>
      <c r="WB3" s="402">
        <f>INDEX(' Cash Num-Den_Indi'!$A$2:$ANL$35,MATCH('1617 1718 Comparison'!$A3,' Cash Num-Den_Indi'!$A$2:$A$35,0),MATCH('1617 1718 Comparison'!WB$2,' Cash Num-Den_Indi'!$A$2:$ANL$2,0))-INDEX('1617 Data'!$A$2:$AEW$35,MATCH('1617 1718 Comparison'!$A3,'1617 Data'!$A$2:$A$35,0),MATCH('1617 1718 Comparison'!WB$2,'1617 Data'!$A$2:$AEW$2,0))</f>
        <v>0</v>
      </c>
      <c r="WC3" s="402">
        <f>INDEX(' Cash Num-Den_Indi'!$A$2:$ANL$35,MATCH('1617 1718 Comparison'!$A3,' Cash Num-Den_Indi'!$A$2:$A$35,0),MATCH('1617 1718 Comparison'!WC$2,' Cash Num-Den_Indi'!$A$2:$ANL$2,0))-INDEX('1617 Data'!$A$2:$AEW$35,MATCH('1617 1718 Comparison'!$A3,'1617 Data'!$A$2:$A$35,0),MATCH('1617 1718 Comparison'!WC$2,'1617 Data'!$A$2:$AEW$2,0))</f>
        <v>0</v>
      </c>
      <c r="WD3" s="402">
        <f>INDEX(' Cash Num-Den_Indi'!$A$2:$ANL$35,MATCH('1617 1718 Comparison'!$A3,' Cash Num-Den_Indi'!$A$2:$A$35,0),MATCH('1617 1718 Comparison'!WD$2,' Cash Num-Den_Indi'!$A$2:$ANL$2,0))-INDEX('1617 Data'!$A$2:$AEW$35,MATCH('1617 1718 Comparison'!$A3,'1617 Data'!$A$2:$A$35,0),MATCH('1617 1718 Comparison'!WD$2,'1617 Data'!$A$2:$AEW$2,0))</f>
        <v>0</v>
      </c>
      <c r="WE3" s="402">
        <f>INDEX(' Cash Num-Den_Indi'!$A$2:$ANL$35,MATCH('1617 1718 Comparison'!$A3,' Cash Num-Den_Indi'!$A$2:$A$35,0),MATCH('1617 1718 Comparison'!WE$2,' Cash Num-Den_Indi'!$A$2:$ANL$2,0))-INDEX('1617 Data'!$A$2:$AEW$35,MATCH('1617 1718 Comparison'!$A3,'1617 Data'!$A$2:$A$35,0),MATCH('1617 1718 Comparison'!WE$2,'1617 Data'!$A$2:$AEW$2,0))</f>
        <v>0</v>
      </c>
      <c r="WF3" s="402">
        <f>INDEX(' Cash Num-Den_Indi'!$A$2:$ANL$35,MATCH('1617 1718 Comparison'!$A3,' Cash Num-Den_Indi'!$A$2:$A$35,0),MATCH('1617 1718 Comparison'!WF$2,' Cash Num-Den_Indi'!$A$2:$ANL$2,0))-INDEX('1617 Data'!$A$2:$AEW$35,MATCH('1617 1718 Comparison'!$A3,'1617 Data'!$A$2:$A$35,0),MATCH('1617 1718 Comparison'!WF$2,'1617 Data'!$A$2:$AEW$2,0))</f>
        <v>0</v>
      </c>
      <c r="WG3" s="402">
        <f>INDEX(' Cash Num-Den_Indi'!$A$2:$ANL$35,MATCH('1617 1718 Comparison'!$A3,' Cash Num-Den_Indi'!$A$2:$A$35,0),MATCH('1617 1718 Comparison'!WG$2,' Cash Num-Den_Indi'!$A$2:$ANL$2,0))-INDEX('1617 Data'!$A$2:$AEW$35,MATCH('1617 1718 Comparison'!$A3,'1617 Data'!$A$2:$A$35,0),MATCH('1617 1718 Comparison'!WG$2,'1617 Data'!$A$2:$AEW$2,0))</f>
        <v>0</v>
      </c>
      <c r="WH3" s="402">
        <f>INDEX(' Cash Num-Den_Indi'!$A$2:$ANL$35,MATCH('1617 1718 Comparison'!$A3,' Cash Num-Den_Indi'!$A$2:$A$35,0),MATCH('1617 1718 Comparison'!WH$2,' Cash Num-Den_Indi'!$A$2:$ANL$2,0))-INDEX('1617 Data'!$A$2:$AEW$35,MATCH('1617 1718 Comparison'!$A3,'1617 Data'!$A$2:$A$35,0),MATCH('1617 1718 Comparison'!WH$2,'1617 Data'!$A$2:$AEW$2,0))</f>
        <v>0</v>
      </c>
      <c r="WI3" s="402">
        <f>INDEX(' Cash Num-Den_Indi'!$A$2:$ANL$35,MATCH('1617 1718 Comparison'!$A3,' Cash Num-Den_Indi'!$A$2:$A$35,0),MATCH('1617 1718 Comparison'!WI$2,' Cash Num-Den_Indi'!$A$2:$ANL$2,0))-INDEX('1617 Data'!$A$2:$AEW$35,MATCH('1617 1718 Comparison'!$A3,'1617 Data'!$A$2:$A$35,0),MATCH('1617 1718 Comparison'!WI$2,'1617 Data'!$A$2:$AEW$2,0))</f>
        <v>0</v>
      </c>
      <c r="WJ3" s="402">
        <f>INDEX(' Cash Num-Den_Indi'!$A$2:$ANL$35,MATCH('1617 1718 Comparison'!$A3,' Cash Num-Den_Indi'!$A$2:$A$35,0),MATCH('1617 1718 Comparison'!WJ$2,' Cash Num-Den_Indi'!$A$2:$ANL$2,0))-INDEX('1617 Data'!$A$2:$AEW$35,MATCH('1617 1718 Comparison'!$A3,'1617 Data'!$A$2:$A$35,0),MATCH('1617 1718 Comparison'!WJ$2,'1617 Data'!$A$2:$AEW$2,0))</f>
        <v>0</v>
      </c>
      <c r="WK3" s="402">
        <f>INDEX(' Cash Num-Den_Indi'!$A$2:$ANL$35,MATCH('1617 1718 Comparison'!$A3,' Cash Num-Den_Indi'!$A$2:$A$35,0),MATCH('1617 1718 Comparison'!WK$2,' Cash Num-Den_Indi'!$A$2:$ANL$2,0))-INDEX('1617 Data'!$A$2:$AEW$35,MATCH('1617 1718 Comparison'!$A3,'1617 Data'!$A$2:$A$35,0),MATCH('1617 1718 Comparison'!WK$2,'1617 Data'!$A$2:$AEW$2,0))</f>
        <v>0</v>
      </c>
      <c r="WL3" s="402">
        <f>INDEX(' Cash Num-Den_Indi'!$A$2:$ANL$35,MATCH('1617 1718 Comparison'!$A3,' Cash Num-Den_Indi'!$A$2:$A$35,0),MATCH('1617 1718 Comparison'!WL$2,' Cash Num-Den_Indi'!$A$2:$ANL$2,0))-INDEX('1617 Data'!$A$2:$AEW$35,MATCH('1617 1718 Comparison'!$A3,'1617 Data'!$A$2:$A$35,0),MATCH('1617 1718 Comparison'!WL$2,'1617 Data'!$A$2:$AEW$2,0))</f>
        <v>0</v>
      </c>
      <c r="WM3" s="402">
        <f>INDEX(' Cash Num-Den_Indi'!$A$2:$ANL$35,MATCH('1617 1718 Comparison'!$A3,' Cash Num-Den_Indi'!$A$2:$A$35,0),MATCH('1617 1718 Comparison'!WM$2,' Cash Num-Den_Indi'!$A$2:$ANL$2,0))-INDEX('1617 Data'!$A$2:$AEW$35,MATCH('1617 1718 Comparison'!$A3,'1617 Data'!$A$2:$A$35,0),MATCH('1617 1718 Comparison'!WM$2,'1617 Data'!$A$2:$AEW$2,0))</f>
        <v>1883.9192481726441</v>
      </c>
      <c r="WN3" s="402">
        <f>INDEX(' Cash Num-Den_Indi'!$A$2:$ANL$35,MATCH('1617 1718 Comparison'!$A3,' Cash Num-Den_Indi'!$A$2:$A$35,0),MATCH('1617 1718 Comparison'!WN$2,' Cash Num-Den_Indi'!$A$2:$ANL$2,0))-INDEX('1617 Data'!$A$2:$AEW$35,MATCH('1617 1718 Comparison'!$A3,'1617 Data'!$A$2:$A$35,0),MATCH('1617 1718 Comparison'!WN$2,'1617 Data'!$A$2:$AEW$2,0))</f>
        <v>433</v>
      </c>
      <c r="WO3" s="402">
        <f>INDEX(' Cash Num-Den_Indi'!$A$2:$ANL$35,MATCH('1617 1718 Comparison'!$A3,' Cash Num-Den_Indi'!$A$2:$A$35,0),MATCH('1617 1718 Comparison'!WO$2,' Cash Num-Den_Indi'!$A$2:$ANL$2,0))-INDEX('1617 Data'!$A$2:$AEW$35,MATCH('1617 1718 Comparison'!$A3,'1617 Data'!$A$2:$A$35,0),MATCH('1617 1718 Comparison'!WO$2,'1617 Data'!$A$2:$AEW$2,0))</f>
        <v>0</v>
      </c>
      <c r="WP3" s="403" t="e">
        <f>INDEX(' Cash Num-Den_Indi'!$A$2:$ANL$35,MATCH('1617 1718 Comparison'!$A3,' Cash Num-Den_Indi'!$A$2:$A$35,0),MATCH('1617 1718 Comparison'!WP$2,' Cash Num-Den_Indi'!$A$2:$ANL$2,0))-INDEX('1617 Data'!$A$2:$AEW$35,MATCH('1617 1718 Comparison'!$A3,'1617 Data'!$A$2:$A$35,0),MATCH('1617 1718 Comparison'!WP$2,'1617 Data'!$A$2:$AEW$2,0))</f>
        <v>#N/A</v>
      </c>
      <c r="WQ3" s="403" t="e">
        <f>INDEX(' Cash Num-Den_Indi'!$A$2:$ANL$35,MATCH('1617 1718 Comparison'!$A3,' Cash Num-Den_Indi'!$A$2:$A$35,0),MATCH('1617 1718 Comparison'!WQ$2,' Cash Num-Den_Indi'!$A$2:$ANL$2,0))-INDEX('1617 Data'!$A$2:$AEW$35,MATCH('1617 1718 Comparison'!$A3,'1617 Data'!$A$2:$A$35,0),MATCH('1617 1718 Comparison'!WQ$2,'1617 Data'!$A$2:$AEW$2,0))</f>
        <v>#N/A</v>
      </c>
      <c r="WR3" s="403" t="e">
        <f>INDEX(' Cash Num-Den_Indi'!$A$2:$ANL$35,MATCH('1617 1718 Comparison'!$A3,' Cash Num-Den_Indi'!$A$2:$A$35,0),MATCH('1617 1718 Comparison'!WR$2,' Cash Num-Den_Indi'!$A$2:$ANL$2,0))-INDEX('1617 Data'!$A$2:$AEW$35,MATCH('1617 1718 Comparison'!$A3,'1617 Data'!$A$2:$A$35,0),MATCH('1617 1718 Comparison'!WR$2,'1617 Data'!$A$2:$AEW$2,0))</f>
        <v>#N/A</v>
      </c>
      <c r="WS3" s="402">
        <f>INDEX(' Cash Num-Den_Indi'!$A$2:$ANL$35,MATCH('1617 1718 Comparison'!$A3,' Cash Num-Den_Indi'!$A$2:$A$35,0),MATCH('1617 1718 Comparison'!WS$2,' Cash Num-Den_Indi'!$A$2:$ANL$2,0))-INDEX('1617 Data'!$A$2:$AEW$35,MATCH('1617 1718 Comparison'!$A3,'1617 Data'!$A$2:$A$35,0),MATCH('1617 1718 Comparison'!WS$2,'1617 Data'!$A$2:$AEW$2,0))</f>
        <v>0</v>
      </c>
      <c r="WT3" s="402">
        <f>INDEX(' Cash Num-Den_Indi'!$A$2:$ANL$35,MATCH('1617 1718 Comparison'!$A3,' Cash Num-Den_Indi'!$A$2:$A$35,0),MATCH('1617 1718 Comparison'!WT$2,' Cash Num-Den_Indi'!$A$2:$ANL$2,0))-INDEX('1617 Data'!$A$2:$AEW$35,MATCH('1617 1718 Comparison'!$A3,'1617 Data'!$A$2:$A$35,0),MATCH('1617 1718 Comparison'!WT$2,'1617 Data'!$A$2:$AEW$2,0))</f>
        <v>0</v>
      </c>
      <c r="WU3" s="402">
        <f>INDEX(' Cash Num-Den_Indi'!$A$2:$ANL$35,MATCH('1617 1718 Comparison'!$A3,' Cash Num-Den_Indi'!$A$2:$A$35,0),MATCH('1617 1718 Comparison'!WU$2,' Cash Num-Den_Indi'!$A$2:$ANL$2,0))-INDEX('1617 Data'!$A$2:$AEW$35,MATCH('1617 1718 Comparison'!$A3,'1617 Data'!$A$2:$A$35,0),MATCH('1617 1718 Comparison'!WU$2,'1617 Data'!$A$2:$AEW$2,0))</f>
        <v>0</v>
      </c>
      <c r="WV3" s="402">
        <f>INDEX(' Cash Num-Den_Indi'!$A$2:$ANL$35,MATCH('1617 1718 Comparison'!$A3,' Cash Num-Den_Indi'!$A$2:$A$35,0),MATCH('1617 1718 Comparison'!WV$2,' Cash Num-Den_Indi'!$A$2:$ANL$2,0))-INDEX('1617 Data'!$A$2:$AEW$35,MATCH('1617 1718 Comparison'!$A3,'1617 Data'!$A$2:$A$35,0),MATCH('1617 1718 Comparison'!WV$2,'1617 Data'!$A$2:$AEW$2,0))</f>
        <v>0</v>
      </c>
      <c r="WW3" s="403" t="e">
        <f>INDEX(' Cash Num-Den_Indi'!$A$2:$ANL$35,MATCH('1617 1718 Comparison'!$A3,' Cash Num-Den_Indi'!$A$2:$A$35,0),MATCH('1617 1718 Comparison'!WW$2,' Cash Num-Den_Indi'!$A$2:$ANL$2,0))-INDEX('1617 Data'!$A$2:$AEW$35,MATCH('1617 1718 Comparison'!$A3,'1617 Data'!$A$2:$A$35,0),MATCH('1617 1718 Comparison'!WW$2,'1617 Data'!$A$2:$AEW$2,0))</f>
        <v>#N/A</v>
      </c>
      <c r="WX3" s="402">
        <f>INDEX(' Cash Num-Den_Indi'!$A$2:$ANL$35,MATCH('1617 1718 Comparison'!$A3,' Cash Num-Den_Indi'!$A$2:$A$35,0),MATCH('1617 1718 Comparison'!WX$2,' Cash Num-Den_Indi'!$A$2:$ANL$2,0))-INDEX('1617 Data'!$A$2:$AEW$35,MATCH('1617 1718 Comparison'!$A3,'1617 Data'!$A$2:$A$35,0),MATCH('1617 1718 Comparison'!WX$2,'1617 Data'!$A$2:$AEW$2,0))</f>
        <v>0</v>
      </c>
      <c r="WY3" s="402">
        <f>INDEX(' Cash Num-Den_Indi'!$A$2:$ANL$35,MATCH('1617 1718 Comparison'!$A3,' Cash Num-Den_Indi'!$A$2:$A$35,0),MATCH('1617 1718 Comparison'!WY$2,' Cash Num-Den_Indi'!$A$2:$ANL$2,0))-INDEX('1617 Data'!$A$2:$AEW$35,MATCH('1617 1718 Comparison'!$A3,'1617 Data'!$A$2:$A$35,0),MATCH('1617 1718 Comparison'!WY$2,'1617 Data'!$A$2:$AEW$2,0))</f>
        <v>0</v>
      </c>
      <c r="WZ3" s="402">
        <f>INDEX(' Cash Num-Den_Indi'!$A$2:$ANL$35,MATCH('1617 1718 Comparison'!$A3,' Cash Num-Den_Indi'!$A$2:$A$35,0),MATCH('1617 1718 Comparison'!WZ$2,' Cash Num-Den_Indi'!$A$2:$ANL$2,0))-INDEX('1617 Data'!$A$2:$AEW$35,MATCH('1617 1718 Comparison'!$A3,'1617 Data'!$A$2:$A$35,0),MATCH('1617 1718 Comparison'!WZ$2,'1617 Data'!$A$2:$AEW$2,0))</f>
        <v>0</v>
      </c>
      <c r="XA3" s="402">
        <f>INDEX(' Cash Num-Den_Indi'!$A$2:$ANL$35,MATCH('1617 1718 Comparison'!$A3,' Cash Num-Den_Indi'!$A$2:$A$35,0),MATCH('1617 1718 Comparison'!XA$2,' Cash Num-Den_Indi'!$A$2:$ANL$2,0))-INDEX('1617 Data'!$A$2:$AEW$35,MATCH('1617 1718 Comparison'!$A3,'1617 Data'!$A$2:$A$35,0),MATCH('1617 1718 Comparison'!XA$2,'1617 Data'!$A$2:$AEW$2,0))</f>
        <v>0</v>
      </c>
      <c r="XB3" s="403" t="e">
        <f>INDEX(' Cash Num-Den_Indi'!$A$2:$ANL$35,MATCH('1617 1718 Comparison'!$A3,' Cash Num-Den_Indi'!$A$2:$A$35,0),MATCH('1617 1718 Comparison'!XB$2,' Cash Num-Den_Indi'!$A$2:$ANL$2,0))-INDEX('1617 Data'!$A$2:$AEW$35,MATCH('1617 1718 Comparison'!$A3,'1617 Data'!$A$2:$A$35,0),MATCH('1617 1718 Comparison'!XB$2,'1617 Data'!$A$2:$AEW$2,0))</f>
        <v>#N/A</v>
      </c>
      <c r="XC3" s="402">
        <f>INDEX(' Cash Num-Den_Indi'!$A$2:$ANL$35,MATCH('1617 1718 Comparison'!$A3,' Cash Num-Den_Indi'!$A$2:$A$35,0),MATCH('1617 1718 Comparison'!XC$2,' Cash Num-Den_Indi'!$A$2:$ANL$2,0))-INDEX('1617 Data'!$A$2:$AEW$35,MATCH('1617 1718 Comparison'!$A3,'1617 Data'!$A$2:$A$35,0),MATCH('1617 1718 Comparison'!XC$2,'1617 Data'!$A$2:$AEW$2,0))</f>
        <v>0</v>
      </c>
      <c r="XD3" s="402">
        <f>INDEX(' Cash Num-Den_Indi'!$A$2:$ANL$35,MATCH('1617 1718 Comparison'!$A3,' Cash Num-Den_Indi'!$A$2:$A$35,0),MATCH('1617 1718 Comparison'!XD$2,' Cash Num-Den_Indi'!$A$2:$ANL$2,0))-INDEX('1617 Data'!$A$2:$AEW$35,MATCH('1617 1718 Comparison'!$A3,'1617 Data'!$A$2:$A$35,0),MATCH('1617 1718 Comparison'!XD$2,'1617 Data'!$A$2:$AEW$2,0))</f>
        <v>0</v>
      </c>
      <c r="XE3" s="402">
        <f>INDEX(' Cash Num-Den_Indi'!$A$2:$ANL$35,MATCH('1617 1718 Comparison'!$A3,' Cash Num-Den_Indi'!$A$2:$A$35,0),MATCH('1617 1718 Comparison'!XE$2,' Cash Num-Den_Indi'!$A$2:$ANL$2,0))-INDEX('1617 Data'!$A$2:$AEW$35,MATCH('1617 1718 Comparison'!$A3,'1617 Data'!$A$2:$A$35,0),MATCH('1617 1718 Comparison'!XE$2,'1617 Data'!$A$2:$AEW$2,0))</f>
        <v>0</v>
      </c>
      <c r="XF3" s="402">
        <f>INDEX(' Cash Num-Den_Indi'!$A$2:$ANL$35,MATCH('1617 1718 Comparison'!$A3,' Cash Num-Den_Indi'!$A$2:$A$35,0),MATCH('1617 1718 Comparison'!XF$2,' Cash Num-Den_Indi'!$A$2:$ANL$2,0))-INDEX('1617 Data'!$A$2:$AEW$35,MATCH('1617 1718 Comparison'!$A3,'1617 Data'!$A$2:$A$35,0),MATCH('1617 1718 Comparison'!XF$2,'1617 Data'!$A$2:$AEW$2,0))</f>
        <v>0</v>
      </c>
      <c r="XG3" s="403" t="e">
        <f>INDEX(' Cash Num-Den_Indi'!$A$2:$ANL$35,MATCH('1617 1718 Comparison'!$A3,' Cash Num-Den_Indi'!$A$2:$A$35,0),MATCH('1617 1718 Comparison'!XG$2,' Cash Num-Den_Indi'!$A$2:$ANL$2,0))-INDEX('1617 Data'!$A$2:$AEW$35,MATCH('1617 1718 Comparison'!$A3,'1617 Data'!$A$2:$A$35,0),MATCH('1617 1718 Comparison'!XG$2,'1617 Data'!$A$2:$AEW$2,0))</f>
        <v>#N/A</v>
      </c>
      <c r="XH3" s="402">
        <f>INDEX(' Cash Num-Den_Indi'!$A$2:$ANL$35,MATCH('1617 1718 Comparison'!$A3,' Cash Num-Den_Indi'!$A$2:$A$35,0),MATCH('1617 1718 Comparison'!XH$2,' Cash Num-Den_Indi'!$A$2:$ANL$2,0))-INDEX('1617 Data'!$A$2:$AEW$35,MATCH('1617 1718 Comparison'!$A3,'1617 Data'!$A$2:$A$35,0),MATCH('1617 1718 Comparison'!XH$2,'1617 Data'!$A$2:$AEW$2,0))</f>
        <v>0</v>
      </c>
      <c r="XI3" s="402">
        <f>INDEX(' Cash Num-Den_Indi'!$A$2:$ANL$35,MATCH('1617 1718 Comparison'!$A3,' Cash Num-Den_Indi'!$A$2:$A$35,0),MATCH('1617 1718 Comparison'!XI$2,' Cash Num-Den_Indi'!$A$2:$ANL$2,0))-INDEX('1617 Data'!$A$2:$AEW$35,MATCH('1617 1718 Comparison'!$A3,'1617 Data'!$A$2:$A$35,0),MATCH('1617 1718 Comparison'!XI$2,'1617 Data'!$A$2:$AEW$2,0))</f>
        <v>0</v>
      </c>
      <c r="XJ3" s="402">
        <f>INDEX(' Cash Num-Den_Indi'!$A$2:$ANL$35,MATCH('1617 1718 Comparison'!$A3,' Cash Num-Den_Indi'!$A$2:$A$35,0),MATCH('1617 1718 Comparison'!XJ$2,' Cash Num-Den_Indi'!$A$2:$ANL$2,0))-INDEX('1617 Data'!$A$2:$AEW$35,MATCH('1617 1718 Comparison'!$A3,'1617 Data'!$A$2:$A$35,0),MATCH('1617 1718 Comparison'!XJ$2,'1617 Data'!$A$2:$AEW$2,0))</f>
        <v>0</v>
      </c>
      <c r="XK3" s="402">
        <f>INDEX(' Cash Num-Den_Indi'!$A$2:$ANL$35,MATCH('1617 1718 Comparison'!$A3,' Cash Num-Den_Indi'!$A$2:$A$35,0),MATCH('1617 1718 Comparison'!XK$2,' Cash Num-Den_Indi'!$A$2:$ANL$2,0))-INDEX('1617 Data'!$A$2:$AEW$35,MATCH('1617 1718 Comparison'!$A3,'1617 Data'!$A$2:$A$35,0),MATCH('1617 1718 Comparison'!XK$2,'1617 Data'!$A$2:$AEW$2,0))</f>
        <v>0</v>
      </c>
      <c r="XL3" s="403" t="e">
        <f>INDEX(' Cash Num-Den_Indi'!$A$2:$ANL$35,MATCH('1617 1718 Comparison'!$A3,' Cash Num-Den_Indi'!$A$2:$A$35,0),MATCH('1617 1718 Comparison'!XL$2,' Cash Num-Den_Indi'!$A$2:$ANL$2,0))-INDEX('1617 Data'!$A$2:$AEW$35,MATCH('1617 1718 Comparison'!$A3,'1617 Data'!$A$2:$A$35,0),MATCH('1617 1718 Comparison'!XL$2,'1617 Data'!$A$2:$AEW$2,0))</f>
        <v>#N/A</v>
      </c>
      <c r="XM3" s="402">
        <f>INDEX(' Cash Num-Den_Indi'!$A$2:$ANL$35,MATCH('1617 1718 Comparison'!$A3,' Cash Num-Den_Indi'!$A$2:$A$35,0),MATCH('1617 1718 Comparison'!XM$2,' Cash Num-Den_Indi'!$A$2:$ANL$2,0))-INDEX('1617 Data'!$A$2:$AEW$35,MATCH('1617 1718 Comparison'!$A3,'1617 Data'!$A$2:$A$35,0),MATCH('1617 1718 Comparison'!XM$2,'1617 Data'!$A$2:$AEW$2,0))</f>
        <v>0</v>
      </c>
      <c r="XN3" s="402">
        <f>INDEX(' Cash Num-Den_Indi'!$A$2:$ANL$35,MATCH('1617 1718 Comparison'!$A3,' Cash Num-Den_Indi'!$A$2:$A$35,0),MATCH('1617 1718 Comparison'!XN$2,' Cash Num-Den_Indi'!$A$2:$ANL$2,0))-INDEX('1617 Data'!$A$2:$AEW$35,MATCH('1617 1718 Comparison'!$A3,'1617 Data'!$A$2:$A$35,0),MATCH('1617 1718 Comparison'!XN$2,'1617 Data'!$A$2:$AEW$2,0))</f>
        <v>0</v>
      </c>
      <c r="XO3" s="402">
        <f>INDEX(' Cash Num-Den_Indi'!$A$2:$ANL$35,MATCH('1617 1718 Comparison'!$A3,' Cash Num-Den_Indi'!$A$2:$A$35,0),MATCH('1617 1718 Comparison'!XO$2,' Cash Num-Den_Indi'!$A$2:$ANL$2,0))-INDEX('1617 Data'!$A$2:$AEW$35,MATCH('1617 1718 Comparison'!$A3,'1617 Data'!$A$2:$A$35,0),MATCH('1617 1718 Comparison'!XO$2,'1617 Data'!$A$2:$AEW$2,0))</f>
        <v>0</v>
      </c>
      <c r="XP3" s="402">
        <f>INDEX(' Cash Num-Den_Indi'!$A$2:$ANL$35,MATCH('1617 1718 Comparison'!$A3,' Cash Num-Den_Indi'!$A$2:$A$35,0),MATCH('1617 1718 Comparison'!XP$2,' Cash Num-Den_Indi'!$A$2:$ANL$2,0))-INDEX('1617 Data'!$A$2:$AEW$35,MATCH('1617 1718 Comparison'!$A3,'1617 Data'!$A$2:$A$35,0),MATCH('1617 1718 Comparison'!XP$2,'1617 Data'!$A$2:$AEW$2,0))</f>
        <v>0</v>
      </c>
      <c r="XQ3" s="402">
        <f>INDEX(' Cash Num-Den_Indi'!$A$2:$ANL$35,MATCH('1617 1718 Comparison'!$A3,' Cash Num-Den_Indi'!$A$2:$A$35,0),MATCH('1617 1718 Comparison'!XQ$2,' Cash Num-Den_Indi'!$A$2:$ANL$2,0))-INDEX('1617 Data'!$A$2:$AEW$35,MATCH('1617 1718 Comparison'!$A3,'1617 Data'!$A$2:$A$35,0),MATCH('1617 1718 Comparison'!XQ$2,'1617 Data'!$A$2:$AEW$2,0))</f>
        <v>0</v>
      </c>
      <c r="XR3" s="402">
        <f>INDEX(' Cash Num-Den_Indi'!$A$2:$ANL$35,MATCH('1617 1718 Comparison'!$A3,' Cash Num-Den_Indi'!$A$2:$A$35,0),MATCH('1617 1718 Comparison'!XR$2,' Cash Num-Den_Indi'!$A$2:$ANL$2,0))-INDEX('1617 Data'!$A$2:$AEW$35,MATCH('1617 1718 Comparison'!$A3,'1617 Data'!$A$2:$A$35,0),MATCH('1617 1718 Comparison'!XR$2,'1617 Data'!$A$2:$AEW$2,0))</f>
        <v>0</v>
      </c>
      <c r="XS3" s="402">
        <f>INDEX(' Cash Num-Den_Indi'!$A$2:$ANL$35,MATCH('1617 1718 Comparison'!$A3,' Cash Num-Den_Indi'!$A$2:$A$35,0),MATCH('1617 1718 Comparison'!XS$2,' Cash Num-Den_Indi'!$A$2:$ANL$2,0))-INDEX('1617 Data'!$A$2:$AEW$35,MATCH('1617 1718 Comparison'!$A3,'1617 Data'!$A$2:$A$35,0),MATCH('1617 1718 Comparison'!XS$2,'1617 Data'!$A$2:$AEW$2,0))</f>
        <v>0</v>
      </c>
      <c r="XT3" s="402">
        <f>INDEX(' Cash Num-Den_Indi'!$A$2:$ANL$35,MATCH('1617 1718 Comparison'!$A3,' Cash Num-Den_Indi'!$A$2:$A$35,0),MATCH('1617 1718 Comparison'!XT$2,' Cash Num-Den_Indi'!$A$2:$ANL$2,0))-INDEX('1617 Data'!$A$2:$AEW$35,MATCH('1617 1718 Comparison'!$A3,'1617 Data'!$A$2:$A$35,0),MATCH('1617 1718 Comparison'!XT$2,'1617 Data'!$A$2:$AEW$2,0))</f>
        <v>0</v>
      </c>
      <c r="XU3" s="402">
        <f>INDEX(' Cash Num-Den_Indi'!$A$2:$ANL$35,MATCH('1617 1718 Comparison'!$A3,' Cash Num-Den_Indi'!$A$2:$A$35,0),MATCH('1617 1718 Comparison'!XU$2,' Cash Num-Den_Indi'!$A$2:$ANL$2,0))-INDEX('1617 Data'!$A$2:$AEW$35,MATCH('1617 1718 Comparison'!$A3,'1617 Data'!$A$2:$A$35,0),MATCH('1617 1718 Comparison'!XU$2,'1617 Data'!$A$2:$AEW$2,0))</f>
        <v>0</v>
      </c>
      <c r="XV3" s="402">
        <f>INDEX(' Cash Num-Den_Indi'!$A$2:$ANL$35,MATCH('1617 1718 Comparison'!$A3,' Cash Num-Den_Indi'!$A$2:$A$35,0),MATCH('1617 1718 Comparison'!XV$2,' Cash Num-Den_Indi'!$A$2:$ANL$2,0))-INDEX('1617 Data'!$A$2:$AEW$35,MATCH('1617 1718 Comparison'!$A3,'1617 Data'!$A$2:$A$35,0),MATCH('1617 1718 Comparison'!XV$2,'1617 Data'!$A$2:$AEW$2,0))</f>
        <v>0</v>
      </c>
      <c r="XW3" s="402">
        <f>INDEX(' Cash Num-Den_Indi'!$A$2:$ANL$35,MATCH('1617 1718 Comparison'!$A3,' Cash Num-Den_Indi'!$A$2:$A$35,0),MATCH('1617 1718 Comparison'!XW$2,' Cash Num-Den_Indi'!$A$2:$ANL$2,0))-INDEX('1617 Data'!$A$2:$AEW$35,MATCH('1617 1718 Comparison'!$A3,'1617 Data'!$A$2:$A$35,0),MATCH('1617 1718 Comparison'!XW$2,'1617 Data'!$A$2:$AEW$2,0))</f>
        <v>0</v>
      </c>
      <c r="XX3" s="402">
        <f>INDEX(' Cash Num-Den_Indi'!$A$2:$ANL$35,MATCH('1617 1718 Comparison'!$A3,' Cash Num-Den_Indi'!$A$2:$A$35,0),MATCH('1617 1718 Comparison'!XX$2,' Cash Num-Den_Indi'!$A$2:$ANL$2,0))-INDEX('1617 Data'!$A$2:$AEW$35,MATCH('1617 1718 Comparison'!$A3,'1617 Data'!$A$2:$A$35,0),MATCH('1617 1718 Comparison'!XX$2,'1617 Data'!$A$2:$AEW$2,0))</f>
        <v>0</v>
      </c>
      <c r="XY3" s="402">
        <f>INDEX(' Cash Num-Den_Indi'!$A$2:$ANL$35,MATCH('1617 1718 Comparison'!$A3,' Cash Num-Den_Indi'!$A$2:$A$35,0),MATCH('1617 1718 Comparison'!XY$2,' Cash Num-Den_Indi'!$A$2:$ANL$2,0))-INDEX('1617 Data'!$A$2:$AEW$35,MATCH('1617 1718 Comparison'!$A3,'1617 Data'!$A$2:$A$35,0),MATCH('1617 1718 Comparison'!XY$2,'1617 Data'!$A$2:$AEW$2,0))</f>
        <v>0</v>
      </c>
      <c r="XZ3" s="402">
        <f>INDEX(' Cash Num-Den_Indi'!$A$2:$ANL$35,MATCH('1617 1718 Comparison'!$A3,' Cash Num-Den_Indi'!$A$2:$A$35,0),MATCH('1617 1718 Comparison'!XZ$2,' Cash Num-Den_Indi'!$A$2:$ANL$2,0))-INDEX('1617 Data'!$A$2:$AEW$35,MATCH('1617 1718 Comparison'!$A3,'1617 Data'!$A$2:$A$35,0),MATCH('1617 1718 Comparison'!XZ$2,'1617 Data'!$A$2:$AEW$2,0))</f>
        <v>0</v>
      </c>
      <c r="YA3" s="402">
        <f>INDEX(' Cash Num-Den_Indi'!$A$2:$ANL$35,MATCH('1617 1718 Comparison'!$A3,' Cash Num-Den_Indi'!$A$2:$A$35,0),MATCH('1617 1718 Comparison'!YA$2,' Cash Num-Den_Indi'!$A$2:$ANL$2,0))-INDEX('1617 Data'!$A$2:$AEW$35,MATCH('1617 1718 Comparison'!$A3,'1617 Data'!$A$2:$A$35,0),MATCH('1617 1718 Comparison'!YA$2,'1617 Data'!$A$2:$AEW$2,0))</f>
        <v>0</v>
      </c>
      <c r="YB3" s="403" t="e">
        <f>INDEX(' Cash Num-Den_Indi'!$A$2:$ANL$35,MATCH('1617 1718 Comparison'!$A3,' Cash Num-Den_Indi'!$A$2:$A$35,0),MATCH('1617 1718 Comparison'!YB$2,' Cash Num-Den_Indi'!$A$2:$ANL$2,0))-INDEX('1617 Data'!$A$2:$AEW$35,MATCH('1617 1718 Comparison'!$A3,'1617 Data'!$A$2:$A$35,0),MATCH('1617 1718 Comparison'!YB$2,'1617 Data'!$A$2:$AEW$2,0))</f>
        <v>#N/A</v>
      </c>
      <c r="YC3" s="403" t="e">
        <f>INDEX(' Cash Num-Den_Indi'!$A$2:$ANL$35,MATCH('1617 1718 Comparison'!$A3,' Cash Num-Den_Indi'!$A$2:$A$35,0),MATCH('1617 1718 Comparison'!YC$2,' Cash Num-Den_Indi'!$A$2:$ANL$2,0))-INDEX('1617 Data'!$A$2:$AEW$35,MATCH('1617 1718 Comparison'!$A3,'1617 Data'!$A$2:$A$35,0),MATCH('1617 1718 Comparison'!YC$2,'1617 Data'!$A$2:$AEW$2,0))</f>
        <v>#N/A</v>
      </c>
      <c r="YD3" s="403" t="e">
        <f>INDEX(' Cash Num-Den_Indi'!$A$2:$ANL$35,MATCH('1617 1718 Comparison'!$A3,' Cash Num-Den_Indi'!$A$2:$A$35,0),MATCH('1617 1718 Comparison'!YD$2,' Cash Num-Den_Indi'!$A$2:$ANL$2,0))-INDEX('1617 Data'!$A$2:$AEW$35,MATCH('1617 1718 Comparison'!$A3,'1617 Data'!$A$2:$A$35,0),MATCH('1617 1718 Comparison'!YD$2,'1617 Data'!$A$2:$AEW$2,0))</f>
        <v>#N/A</v>
      </c>
      <c r="YE3" s="402">
        <f>INDEX(' Cash Num-Den_Indi'!$A$2:$ANL$35,MATCH('1617 1718 Comparison'!$A3,' Cash Num-Den_Indi'!$A$2:$A$35,0),MATCH('1617 1718 Comparison'!YE$2,' Cash Num-Den_Indi'!$A$2:$ANL$2,0))-INDEX('1617 Data'!$A$2:$AEW$35,MATCH('1617 1718 Comparison'!$A3,'1617 Data'!$A$2:$A$35,0),MATCH('1617 1718 Comparison'!YE$2,'1617 Data'!$A$2:$AEW$2,0))</f>
        <v>0</v>
      </c>
      <c r="YF3" s="402">
        <f>INDEX(' Cash Num-Den_Indi'!$A$2:$ANL$35,MATCH('1617 1718 Comparison'!$A3,' Cash Num-Den_Indi'!$A$2:$A$35,0),MATCH('1617 1718 Comparison'!YF$2,' Cash Num-Den_Indi'!$A$2:$ANL$2,0))-INDEX('1617 Data'!$A$2:$AEW$35,MATCH('1617 1718 Comparison'!$A3,'1617 Data'!$A$2:$A$35,0),MATCH('1617 1718 Comparison'!YF$2,'1617 Data'!$A$2:$AEW$2,0))</f>
        <v>0</v>
      </c>
      <c r="YG3" s="402">
        <f>INDEX(' Cash Num-Den_Indi'!$A$2:$ANL$35,MATCH('1617 1718 Comparison'!$A3,' Cash Num-Den_Indi'!$A$2:$A$35,0),MATCH('1617 1718 Comparison'!YG$2,' Cash Num-Den_Indi'!$A$2:$ANL$2,0))-INDEX('1617 Data'!$A$2:$AEW$35,MATCH('1617 1718 Comparison'!$A3,'1617 Data'!$A$2:$A$35,0),MATCH('1617 1718 Comparison'!YG$2,'1617 Data'!$A$2:$AEW$2,0))</f>
        <v>0</v>
      </c>
      <c r="YH3" s="402">
        <f>INDEX(' Cash Num-Den_Indi'!$A$2:$ANL$35,MATCH('1617 1718 Comparison'!$A3,' Cash Num-Den_Indi'!$A$2:$A$35,0),MATCH('1617 1718 Comparison'!YH$2,' Cash Num-Den_Indi'!$A$2:$ANL$2,0))-INDEX('1617 Data'!$A$2:$AEW$35,MATCH('1617 1718 Comparison'!$A3,'1617 Data'!$A$2:$A$35,0),MATCH('1617 1718 Comparison'!YH$2,'1617 Data'!$A$2:$AEW$2,0))</f>
        <v>0</v>
      </c>
      <c r="YI3" s="402">
        <f>INDEX(' Cash Num-Den_Indi'!$A$2:$ANL$35,MATCH('1617 1718 Comparison'!$A3,' Cash Num-Den_Indi'!$A$2:$A$35,0),MATCH('1617 1718 Comparison'!YI$2,' Cash Num-Den_Indi'!$A$2:$ANL$2,0))-INDEX('1617 Data'!$A$2:$AEW$35,MATCH('1617 1718 Comparison'!$A3,'1617 Data'!$A$2:$A$35,0),MATCH('1617 1718 Comparison'!YI$2,'1617 Data'!$A$2:$AEW$2,0))</f>
        <v>0</v>
      </c>
      <c r="YJ3" s="402">
        <f>INDEX(' Cash Num-Den_Indi'!$A$2:$ANL$35,MATCH('1617 1718 Comparison'!$A3,' Cash Num-Den_Indi'!$A$2:$A$35,0),MATCH('1617 1718 Comparison'!YJ$2,' Cash Num-Den_Indi'!$A$2:$ANL$2,0))-INDEX('1617 Data'!$A$2:$AEW$35,MATCH('1617 1718 Comparison'!$A3,'1617 Data'!$A$2:$A$35,0),MATCH('1617 1718 Comparison'!YJ$2,'1617 Data'!$A$2:$AEW$2,0))</f>
        <v>0</v>
      </c>
      <c r="YK3" s="402">
        <f>INDEX(' Cash Num-Den_Indi'!$A$2:$ANL$35,MATCH('1617 1718 Comparison'!$A3,' Cash Num-Den_Indi'!$A$2:$A$35,0),MATCH('1617 1718 Comparison'!YK$2,' Cash Num-Den_Indi'!$A$2:$ANL$2,0))-INDEX('1617 Data'!$A$2:$AEW$35,MATCH('1617 1718 Comparison'!$A3,'1617 Data'!$A$2:$A$35,0),MATCH('1617 1718 Comparison'!YK$2,'1617 Data'!$A$2:$AEW$2,0))</f>
        <v>0</v>
      </c>
      <c r="YL3" s="402">
        <f>INDEX(' Cash Num-Den_Indi'!$A$2:$ANL$35,MATCH('1617 1718 Comparison'!$A3,' Cash Num-Den_Indi'!$A$2:$A$35,0),MATCH('1617 1718 Comparison'!YL$2,' Cash Num-Den_Indi'!$A$2:$ANL$2,0))-INDEX('1617 Data'!$A$2:$AEW$35,MATCH('1617 1718 Comparison'!$A3,'1617 Data'!$A$2:$A$35,0),MATCH('1617 1718 Comparison'!YL$2,'1617 Data'!$A$2:$AEW$2,0))</f>
        <v>0</v>
      </c>
      <c r="YM3" s="402">
        <f>INDEX(' Cash Num-Den_Indi'!$A$2:$ANL$35,MATCH('1617 1718 Comparison'!$A3,' Cash Num-Den_Indi'!$A$2:$A$35,0),MATCH('1617 1718 Comparison'!YM$2,' Cash Num-Den_Indi'!$A$2:$ANL$2,0))-INDEX('1617 Data'!$A$2:$AEW$35,MATCH('1617 1718 Comparison'!$A3,'1617 Data'!$A$2:$A$35,0),MATCH('1617 1718 Comparison'!YM$2,'1617 Data'!$A$2:$AEW$2,0))</f>
        <v>0</v>
      </c>
      <c r="YN3" s="402">
        <f>INDEX(' Cash Num-Den_Indi'!$A$2:$ANL$35,MATCH('1617 1718 Comparison'!$A3,' Cash Num-Den_Indi'!$A$2:$A$35,0),MATCH('1617 1718 Comparison'!YN$2,' Cash Num-Den_Indi'!$A$2:$ANL$2,0))-INDEX('1617 Data'!$A$2:$AEW$35,MATCH('1617 1718 Comparison'!$A3,'1617 Data'!$A$2:$A$35,0),MATCH('1617 1718 Comparison'!YN$2,'1617 Data'!$A$2:$AEW$2,0))</f>
        <v>0</v>
      </c>
      <c r="YO3" s="402">
        <f>INDEX(' Cash Num-Den_Indi'!$A$2:$ANL$35,MATCH('1617 1718 Comparison'!$A3,' Cash Num-Den_Indi'!$A$2:$A$35,0),MATCH('1617 1718 Comparison'!YO$2,' Cash Num-Den_Indi'!$A$2:$ANL$2,0))-INDEX('1617 Data'!$A$2:$AEW$35,MATCH('1617 1718 Comparison'!$A3,'1617 Data'!$A$2:$A$35,0),MATCH('1617 1718 Comparison'!YO$2,'1617 Data'!$A$2:$AEW$2,0))</f>
        <v>0</v>
      </c>
      <c r="YP3" s="402">
        <f>INDEX(' Cash Num-Den_Indi'!$A$2:$ANL$35,MATCH('1617 1718 Comparison'!$A3,' Cash Num-Den_Indi'!$A$2:$A$35,0),MATCH('1617 1718 Comparison'!YP$2,' Cash Num-Den_Indi'!$A$2:$ANL$2,0))-INDEX('1617 Data'!$A$2:$AEW$35,MATCH('1617 1718 Comparison'!$A3,'1617 Data'!$A$2:$A$35,0),MATCH('1617 1718 Comparison'!YP$2,'1617 Data'!$A$2:$AEW$2,0))</f>
        <v>0</v>
      </c>
      <c r="YQ3" s="402">
        <f>INDEX(' Cash Num-Den_Indi'!$A$2:$ANL$35,MATCH('1617 1718 Comparison'!$A3,' Cash Num-Den_Indi'!$A$2:$A$35,0),MATCH('1617 1718 Comparison'!YQ$2,' Cash Num-Den_Indi'!$A$2:$ANL$2,0))-INDEX('1617 Data'!$A$2:$AEW$35,MATCH('1617 1718 Comparison'!$A3,'1617 Data'!$A$2:$A$35,0),MATCH('1617 1718 Comparison'!YQ$2,'1617 Data'!$A$2:$AEW$2,0))</f>
        <v>0</v>
      </c>
      <c r="YR3" s="402">
        <f>INDEX(' Cash Num-Den_Indi'!$A$2:$ANL$35,MATCH('1617 1718 Comparison'!$A3,' Cash Num-Den_Indi'!$A$2:$A$35,0),MATCH('1617 1718 Comparison'!YR$2,' Cash Num-Den_Indi'!$A$2:$ANL$2,0))-INDEX('1617 Data'!$A$2:$AEW$35,MATCH('1617 1718 Comparison'!$A3,'1617 Data'!$A$2:$A$35,0),MATCH('1617 1718 Comparison'!YR$2,'1617 Data'!$A$2:$AEW$2,0))</f>
        <v>0</v>
      </c>
      <c r="YS3" s="402">
        <f>INDEX(' Cash Num-Den_Indi'!$A$2:$ANL$35,MATCH('1617 1718 Comparison'!$A3,' Cash Num-Den_Indi'!$A$2:$A$35,0),MATCH('1617 1718 Comparison'!YS$2,' Cash Num-Den_Indi'!$A$2:$ANL$2,0))-INDEX('1617 Data'!$A$2:$AEW$35,MATCH('1617 1718 Comparison'!$A3,'1617 Data'!$A$2:$A$35,0),MATCH('1617 1718 Comparison'!YS$2,'1617 Data'!$A$2:$AEW$2,0))</f>
        <v>0</v>
      </c>
      <c r="YT3" s="403" t="e">
        <f>INDEX(' Cash Num-Den_Indi'!$A$2:$ANL$35,MATCH('1617 1718 Comparison'!$A3,' Cash Num-Den_Indi'!$A$2:$A$35,0),MATCH('1617 1718 Comparison'!YT$2,' Cash Num-Den_Indi'!$A$2:$ANL$2,0))-INDEX('1617 Data'!$A$2:$AEW$35,MATCH('1617 1718 Comparison'!$A3,'1617 Data'!$A$2:$A$35,0),MATCH('1617 1718 Comparison'!YT$2,'1617 Data'!$A$2:$AEW$2,0))</f>
        <v>#N/A</v>
      </c>
      <c r="YU3" s="403" t="e">
        <f>INDEX(' Cash Num-Den_Indi'!$A$2:$ANL$35,MATCH('1617 1718 Comparison'!$A3,' Cash Num-Den_Indi'!$A$2:$A$35,0),MATCH('1617 1718 Comparison'!YU$2,' Cash Num-Den_Indi'!$A$2:$ANL$2,0))-INDEX('1617 Data'!$A$2:$AEW$35,MATCH('1617 1718 Comparison'!$A3,'1617 Data'!$A$2:$A$35,0),MATCH('1617 1718 Comparison'!YU$2,'1617 Data'!$A$2:$AEW$2,0))</f>
        <v>#N/A</v>
      </c>
      <c r="YV3" s="403" t="e">
        <f>INDEX(' Cash Num-Den_Indi'!$A$2:$ANL$35,MATCH('1617 1718 Comparison'!$A3,' Cash Num-Den_Indi'!$A$2:$A$35,0),MATCH('1617 1718 Comparison'!YV$2,' Cash Num-Den_Indi'!$A$2:$ANL$2,0))-INDEX('1617 Data'!$A$2:$AEW$35,MATCH('1617 1718 Comparison'!$A3,'1617 Data'!$A$2:$A$35,0),MATCH('1617 1718 Comparison'!YV$2,'1617 Data'!$A$2:$AEW$2,0))</f>
        <v>#N/A</v>
      </c>
      <c r="YW3" s="402">
        <f>INDEX(' Cash Num-Den_Indi'!$A$2:$ANL$35,MATCH('1617 1718 Comparison'!$A3,' Cash Num-Den_Indi'!$A$2:$A$35,0),MATCH('1617 1718 Comparison'!YW$2,' Cash Num-Den_Indi'!$A$2:$ANL$2,0))-INDEX('1617 Data'!$A$2:$AEW$35,MATCH('1617 1718 Comparison'!$A3,'1617 Data'!$A$2:$A$35,0),MATCH('1617 1718 Comparison'!YW$2,'1617 Data'!$A$2:$AEW$2,0))</f>
        <v>0</v>
      </c>
      <c r="YX3" s="402">
        <f>INDEX(' Cash Num-Den_Indi'!$A$2:$ANL$35,MATCH('1617 1718 Comparison'!$A3,' Cash Num-Den_Indi'!$A$2:$A$35,0),MATCH('1617 1718 Comparison'!YX$2,' Cash Num-Den_Indi'!$A$2:$ANL$2,0))-INDEX('1617 Data'!$A$2:$AEW$35,MATCH('1617 1718 Comparison'!$A3,'1617 Data'!$A$2:$A$35,0),MATCH('1617 1718 Comparison'!YX$2,'1617 Data'!$A$2:$AEW$2,0))</f>
        <v>0</v>
      </c>
      <c r="YY3" s="402">
        <f>INDEX(' Cash Num-Den_Indi'!$A$2:$ANL$35,MATCH('1617 1718 Comparison'!$A3,' Cash Num-Den_Indi'!$A$2:$A$35,0),MATCH('1617 1718 Comparison'!YY$2,' Cash Num-Den_Indi'!$A$2:$ANL$2,0))-INDEX('1617 Data'!$A$2:$AEW$35,MATCH('1617 1718 Comparison'!$A3,'1617 Data'!$A$2:$A$35,0),MATCH('1617 1718 Comparison'!YY$2,'1617 Data'!$A$2:$AEW$2,0))</f>
        <v>0</v>
      </c>
      <c r="YZ3" s="402">
        <f>INDEX(' Cash Num-Den_Indi'!$A$2:$ANL$35,MATCH('1617 1718 Comparison'!$A3,' Cash Num-Den_Indi'!$A$2:$A$35,0),MATCH('1617 1718 Comparison'!YZ$2,' Cash Num-Den_Indi'!$A$2:$ANL$2,0))-INDEX('1617 Data'!$A$2:$AEW$35,MATCH('1617 1718 Comparison'!$A3,'1617 Data'!$A$2:$A$35,0),MATCH('1617 1718 Comparison'!YZ$2,'1617 Data'!$A$2:$AEW$2,0))</f>
        <v>0</v>
      </c>
      <c r="ZA3" s="402">
        <f>INDEX(' Cash Num-Den_Indi'!$A$2:$ANL$35,MATCH('1617 1718 Comparison'!$A3,' Cash Num-Den_Indi'!$A$2:$A$35,0),MATCH('1617 1718 Comparison'!ZA$2,' Cash Num-Den_Indi'!$A$2:$ANL$2,0))-INDEX('1617 Data'!$A$2:$AEW$35,MATCH('1617 1718 Comparison'!$A3,'1617 Data'!$A$2:$A$35,0),MATCH('1617 1718 Comparison'!ZA$2,'1617 Data'!$A$2:$AEW$2,0))</f>
        <v>0</v>
      </c>
      <c r="ZB3" s="402">
        <f>INDEX(' Cash Num-Den_Indi'!$A$2:$ANL$35,MATCH('1617 1718 Comparison'!$A3,' Cash Num-Den_Indi'!$A$2:$A$35,0),MATCH('1617 1718 Comparison'!ZB$2,' Cash Num-Den_Indi'!$A$2:$ANL$2,0))-INDEX('1617 Data'!$A$2:$AEW$35,MATCH('1617 1718 Comparison'!$A3,'1617 Data'!$A$2:$A$35,0),MATCH('1617 1718 Comparison'!ZB$2,'1617 Data'!$A$2:$AEW$2,0))</f>
        <v>0</v>
      </c>
      <c r="ZC3" s="402">
        <f>INDEX(' Cash Num-Den_Indi'!$A$2:$ANL$35,MATCH('1617 1718 Comparison'!$A3,' Cash Num-Den_Indi'!$A$2:$A$35,0),MATCH('1617 1718 Comparison'!ZC$2,' Cash Num-Den_Indi'!$A$2:$ANL$2,0))-INDEX('1617 Data'!$A$2:$AEW$35,MATCH('1617 1718 Comparison'!$A3,'1617 Data'!$A$2:$A$35,0),MATCH('1617 1718 Comparison'!ZC$2,'1617 Data'!$A$2:$AEW$2,0))</f>
        <v>0</v>
      </c>
      <c r="ZD3" s="402">
        <f>INDEX(' Cash Num-Den_Indi'!$A$2:$ANL$35,MATCH('1617 1718 Comparison'!$A3,' Cash Num-Den_Indi'!$A$2:$A$35,0),MATCH('1617 1718 Comparison'!ZD$2,' Cash Num-Den_Indi'!$A$2:$ANL$2,0))-INDEX('1617 Data'!$A$2:$AEW$35,MATCH('1617 1718 Comparison'!$A3,'1617 Data'!$A$2:$A$35,0),MATCH('1617 1718 Comparison'!ZD$2,'1617 Data'!$A$2:$AEW$2,0))</f>
        <v>0</v>
      </c>
      <c r="ZE3" s="402">
        <f>INDEX(' Cash Num-Den_Indi'!$A$2:$ANL$35,MATCH('1617 1718 Comparison'!$A3,' Cash Num-Den_Indi'!$A$2:$A$35,0),MATCH('1617 1718 Comparison'!ZE$2,' Cash Num-Den_Indi'!$A$2:$ANL$2,0))-INDEX('1617 Data'!$A$2:$AEW$35,MATCH('1617 1718 Comparison'!$A3,'1617 Data'!$A$2:$A$35,0),MATCH('1617 1718 Comparison'!ZE$2,'1617 Data'!$A$2:$AEW$2,0))</f>
        <v>0</v>
      </c>
      <c r="ZF3" s="402">
        <f>INDEX(' Cash Num-Den_Indi'!$A$2:$ANL$35,MATCH('1617 1718 Comparison'!$A3,' Cash Num-Den_Indi'!$A$2:$A$35,0),MATCH('1617 1718 Comparison'!ZF$2,' Cash Num-Den_Indi'!$A$2:$ANL$2,0))-INDEX('1617 Data'!$A$2:$AEW$35,MATCH('1617 1718 Comparison'!$A3,'1617 Data'!$A$2:$A$35,0),MATCH('1617 1718 Comparison'!ZF$2,'1617 Data'!$A$2:$AEW$2,0))</f>
        <v>0</v>
      </c>
      <c r="ZG3" s="402">
        <f>INDEX(' Cash Num-Den_Indi'!$A$2:$ANL$35,MATCH('1617 1718 Comparison'!$A3,' Cash Num-Den_Indi'!$A$2:$A$35,0),MATCH('1617 1718 Comparison'!ZG$2,' Cash Num-Den_Indi'!$A$2:$ANL$2,0))-INDEX('1617 Data'!$A$2:$AEW$35,MATCH('1617 1718 Comparison'!$A3,'1617 Data'!$A$2:$A$35,0),MATCH('1617 1718 Comparison'!ZG$2,'1617 Data'!$A$2:$AEW$2,0))</f>
        <v>0</v>
      </c>
      <c r="ZH3" s="402">
        <f>INDEX(' Cash Num-Den_Indi'!$A$2:$ANL$35,MATCH('1617 1718 Comparison'!$A3,' Cash Num-Den_Indi'!$A$2:$A$35,0),MATCH('1617 1718 Comparison'!ZH$2,' Cash Num-Den_Indi'!$A$2:$ANL$2,0))-INDEX('1617 Data'!$A$2:$AEW$35,MATCH('1617 1718 Comparison'!$A3,'1617 Data'!$A$2:$A$35,0),MATCH('1617 1718 Comparison'!ZH$2,'1617 Data'!$A$2:$AEW$2,0))</f>
        <v>0</v>
      </c>
      <c r="ZI3" s="402">
        <f>INDEX(' Cash Num-Den_Indi'!$A$2:$ANL$35,MATCH('1617 1718 Comparison'!$A3,' Cash Num-Den_Indi'!$A$2:$A$35,0),MATCH('1617 1718 Comparison'!ZI$2,' Cash Num-Den_Indi'!$A$2:$ANL$2,0))-INDEX('1617 Data'!$A$2:$AEW$35,MATCH('1617 1718 Comparison'!$A3,'1617 Data'!$A$2:$A$35,0),MATCH('1617 1718 Comparison'!ZI$2,'1617 Data'!$A$2:$AEW$2,0))</f>
        <v>0</v>
      </c>
      <c r="ZJ3" s="402">
        <f>INDEX(' Cash Num-Den_Indi'!$A$2:$ANL$35,MATCH('1617 1718 Comparison'!$A3,' Cash Num-Den_Indi'!$A$2:$A$35,0),MATCH('1617 1718 Comparison'!ZJ$2,' Cash Num-Den_Indi'!$A$2:$ANL$2,0))-INDEX('1617 Data'!$A$2:$AEW$35,MATCH('1617 1718 Comparison'!$A3,'1617 Data'!$A$2:$A$35,0),MATCH('1617 1718 Comparison'!ZJ$2,'1617 Data'!$A$2:$AEW$2,0))</f>
        <v>0</v>
      </c>
      <c r="ZK3" s="402">
        <f>INDEX(' Cash Num-Den_Indi'!$A$2:$ANL$35,MATCH('1617 1718 Comparison'!$A3,' Cash Num-Den_Indi'!$A$2:$A$35,0),MATCH('1617 1718 Comparison'!ZK$2,' Cash Num-Den_Indi'!$A$2:$ANL$2,0))-INDEX('1617 Data'!$A$2:$AEW$35,MATCH('1617 1718 Comparison'!$A3,'1617 Data'!$A$2:$A$35,0),MATCH('1617 1718 Comparison'!ZK$2,'1617 Data'!$A$2:$AEW$2,0))</f>
        <v>0</v>
      </c>
      <c r="ZL3" s="402">
        <f>INDEX(' Cash Num-Den_Indi'!$A$2:$ANL$35,MATCH('1617 1718 Comparison'!$A3,' Cash Num-Den_Indi'!$A$2:$A$35,0),MATCH('1617 1718 Comparison'!ZL$2,' Cash Num-Den_Indi'!$A$2:$ANL$2,0))-INDEX('1617 Data'!$A$2:$AEW$35,MATCH('1617 1718 Comparison'!$A3,'1617 Data'!$A$2:$A$35,0),MATCH('1617 1718 Comparison'!ZL$2,'1617 Data'!$A$2:$AEW$2,0))</f>
        <v>0</v>
      </c>
      <c r="ZM3" s="402">
        <f>INDEX(' Cash Num-Den_Indi'!$A$2:$ANL$35,MATCH('1617 1718 Comparison'!$A3,' Cash Num-Den_Indi'!$A$2:$A$35,0),MATCH('1617 1718 Comparison'!ZM$2,' Cash Num-Den_Indi'!$A$2:$ANL$2,0))-INDEX('1617 Data'!$A$2:$AEW$35,MATCH('1617 1718 Comparison'!$A3,'1617 Data'!$A$2:$A$35,0),MATCH('1617 1718 Comparison'!ZM$2,'1617 Data'!$A$2:$AEW$2,0))</f>
        <v>0</v>
      </c>
      <c r="ZN3" s="402">
        <f>INDEX(' Cash Num-Den_Indi'!$A$2:$ANL$35,MATCH('1617 1718 Comparison'!$A3,' Cash Num-Den_Indi'!$A$2:$A$35,0),MATCH('1617 1718 Comparison'!ZN$2,' Cash Num-Den_Indi'!$A$2:$ANL$2,0))-INDEX('1617 Data'!$A$2:$AEW$35,MATCH('1617 1718 Comparison'!$A3,'1617 Data'!$A$2:$A$35,0),MATCH('1617 1718 Comparison'!ZN$2,'1617 Data'!$A$2:$AEW$2,0))</f>
        <v>0</v>
      </c>
      <c r="ZO3" s="402">
        <f>INDEX(' Cash Num-Den_Indi'!$A$2:$ANL$35,MATCH('1617 1718 Comparison'!$A3,' Cash Num-Den_Indi'!$A$2:$A$35,0),MATCH('1617 1718 Comparison'!ZO$2,' Cash Num-Den_Indi'!$A$2:$ANL$2,0))-INDEX('1617 Data'!$A$2:$AEW$35,MATCH('1617 1718 Comparison'!$A3,'1617 Data'!$A$2:$A$35,0),MATCH('1617 1718 Comparison'!ZO$2,'1617 Data'!$A$2:$AEW$2,0))</f>
        <v>0</v>
      </c>
      <c r="ZP3" s="402">
        <f>INDEX(' Cash Num-Den_Indi'!$A$2:$ANL$35,MATCH('1617 1718 Comparison'!$A3,' Cash Num-Den_Indi'!$A$2:$A$35,0),MATCH('1617 1718 Comparison'!ZP$2,' Cash Num-Den_Indi'!$A$2:$ANL$2,0))-INDEX('1617 Data'!$A$2:$AEW$35,MATCH('1617 1718 Comparison'!$A3,'1617 Data'!$A$2:$A$35,0),MATCH('1617 1718 Comparison'!ZP$2,'1617 Data'!$A$2:$AEW$2,0))</f>
        <v>0</v>
      </c>
      <c r="ZQ3" s="402">
        <f>INDEX(' Cash Num-Den_Indi'!$A$2:$ANL$35,MATCH('1617 1718 Comparison'!$A3,' Cash Num-Den_Indi'!$A$2:$A$35,0),MATCH('1617 1718 Comparison'!ZQ$2,' Cash Num-Den_Indi'!$A$2:$ANL$2,0))-INDEX('1617 Data'!$A$2:$AEW$35,MATCH('1617 1718 Comparison'!$A3,'1617 Data'!$A$2:$A$35,0),MATCH('1617 1718 Comparison'!ZQ$2,'1617 Data'!$A$2:$AEW$2,0))</f>
        <v>0</v>
      </c>
      <c r="ZR3" s="403" t="e">
        <f>INDEX(' Cash Num-Den_Indi'!$A$2:$ANL$35,MATCH('1617 1718 Comparison'!$A3,' Cash Num-Den_Indi'!$A$2:$A$35,0),MATCH('1617 1718 Comparison'!ZR$2,' Cash Num-Den_Indi'!$A$2:$ANL$2,0))-INDEX('1617 Data'!$A$2:$AEW$35,MATCH('1617 1718 Comparison'!$A3,'1617 Data'!$A$2:$A$35,0),MATCH('1617 1718 Comparison'!ZR$2,'1617 Data'!$A$2:$AEW$2,0))</f>
        <v>#N/A</v>
      </c>
      <c r="ZS3" s="403" t="e">
        <f>INDEX(' Cash Num-Den_Indi'!$A$2:$ANL$35,MATCH('1617 1718 Comparison'!$A3,' Cash Num-Den_Indi'!$A$2:$A$35,0),MATCH('1617 1718 Comparison'!ZS$2,' Cash Num-Den_Indi'!$A$2:$ANL$2,0))-INDEX('1617 Data'!$A$2:$AEW$35,MATCH('1617 1718 Comparison'!$A3,'1617 Data'!$A$2:$A$35,0),MATCH('1617 1718 Comparison'!ZS$2,'1617 Data'!$A$2:$AEW$2,0))</f>
        <v>#N/A</v>
      </c>
      <c r="ZT3" s="403" t="e">
        <f>INDEX(' Cash Num-Den_Indi'!$A$2:$ANL$35,MATCH('1617 1718 Comparison'!$A3,' Cash Num-Den_Indi'!$A$2:$A$35,0),MATCH('1617 1718 Comparison'!ZT$2,' Cash Num-Den_Indi'!$A$2:$ANL$2,0))-INDEX('1617 Data'!$A$2:$AEW$35,MATCH('1617 1718 Comparison'!$A3,'1617 Data'!$A$2:$A$35,0),MATCH('1617 1718 Comparison'!ZT$2,'1617 Data'!$A$2:$AEW$2,0))</f>
        <v>#N/A</v>
      </c>
      <c r="ZU3" s="402">
        <f>INDEX(' Cash Num-Den_Indi'!$A$2:$ANL$35,MATCH('1617 1718 Comparison'!$A3,' Cash Num-Den_Indi'!$A$2:$A$35,0),MATCH('1617 1718 Comparison'!ZU$2,' Cash Num-Den_Indi'!$A$2:$ANL$2,0))-INDEX('1617 Data'!$A$2:$AEW$35,MATCH('1617 1718 Comparison'!$A3,'1617 Data'!$A$2:$A$35,0),MATCH('1617 1718 Comparison'!ZU$2,'1617 Data'!$A$2:$AEW$2,0))</f>
        <v>0</v>
      </c>
      <c r="ZV3" s="402">
        <f>INDEX(' Cash Num-Den_Indi'!$A$2:$ANL$35,MATCH('1617 1718 Comparison'!$A3,' Cash Num-Den_Indi'!$A$2:$A$35,0),MATCH('1617 1718 Comparison'!ZV$2,' Cash Num-Den_Indi'!$A$2:$ANL$2,0))-INDEX('1617 Data'!$A$2:$AEW$35,MATCH('1617 1718 Comparison'!$A3,'1617 Data'!$A$2:$A$35,0),MATCH('1617 1718 Comparison'!ZV$2,'1617 Data'!$A$2:$AEW$2,0))</f>
        <v>0</v>
      </c>
      <c r="ZW3" s="402">
        <f>INDEX(' Cash Num-Den_Indi'!$A$2:$ANL$35,MATCH('1617 1718 Comparison'!$A3,' Cash Num-Den_Indi'!$A$2:$A$35,0),MATCH('1617 1718 Comparison'!ZW$2,' Cash Num-Den_Indi'!$A$2:$ANL$2,0))-INDEX('1617 Data'!$A$2:$AEW$35,MATCH('1617 1718 Comparison'!$A3,'1617 Data'!$A$2:$A$35,0),MATCH('1617 1718 Comparison'!ZW$2,'1617 Data'!$A$2:$AEW$2,0))</f>
        <v>0</v>
      </c>
      <c r="ZX3" s="402">
        <f>INDEX(' Cash Num-Den_Indi'!$A$2:$ANL$35,MATCH('1617 1718 Comparison'!$A3,' Cash Num-Den_Indi'!$A$2:$A$35,0),MATCH('1617 1718 Comparison'!ZX$2,' Cash Num-Den_Indi'!$A$2:$ANL$2,0))-INDEX('1617 Data'!$A$2:$AEW$35,MATCH('1617 1718 Comparison'!$A3,'1617 Data'!$A$2:$A$35,0),MATCH('1617 1718 Comparison'!ZX$2,'1617 Data'!$A$2:$AEW$2,0))</f>
        <v>0</v>
      </c>
      <c r="ZY3" s="402">
        <f>INDEX(' Cash Num-Den_Indi'!$A$2:$ANL$35,MATCH('1617 1718 Comparison'!$A3,' Cash Num-Den_Indi'!$A$2:$A$35,0),MATCH('1617 1718 Comparison'!ZY$2,' Cash Num-Den_Indi'!$A$2:$ANL$2,0))-INDEX('1617 Data'!$A$2:$AEW$35,MATCH('1617 1718 Comparison'!$A3,'1617 Data'!$A$2:$A$35,0),MATCH('1617 1718 Comparison'!ZY$2,'1617 Data'!$A$2:$AEW$2,0))</f>
        <v>0</v>
      </c>
      <c r="ZZ3" s="402">
        <f>INDEX(' Cash Num-Den_Indi'!$A$2:$ANL$35,MATCH('1617 1718 Comparison'!$A3,' Cash Num-Den_Indi'!$A$2:$A$35,0),MATCH('1617 1718 Comparison'!ZZ$2,' Cash Num-Den_Indi'!$A$2:$ANL$2,0))-INDEX('1617 Data'!$A$2:$AEW$35,MATCH('1617 1718 Comparison'!$A3,'1617 Data'!$A$2:$A$35,0),MATCH('1617 1718 Comparison'!ZZ$2,'1617 Data'!$A$2:$AEW$2,0))</f>
        <v>0</v>
      </c>
      <c r="AAA3" s="402">
        <f>INDEX(' Cash Num-Den_Indi'!$A$2:$ANL$35,MATCH('1617 1718 Comparison'!$A3,' Cash Num-Den_Indi'!$A$2:$A$35,0),MATCH('1617 1718 Comparison'!AAA$2,' Cash Num-Den_Indi'!$A$2:$ANL$2,0))-INDEX('1617 Data'!$A$2:$AEW$35,MATCH('1617 1718 Comparison'!$A3,'1617 Data'!$A$2:$A$35,0),MATCH('1617 1718 Comparison'!AAA$2,'1617 Data'!$A$2:$AEW$2,0))</f>
        <v>0</v>
      </c>
      <c r="AAB3" s="403" t="e">
        <f>INDEX(' Cash Num-Den_Indi'!$A$2:$ANL$35,MATCH('1617 1718 Comparison'!$A3,' Cash Num-Den_Indi'!$A$2:$A$35,0),MATCH('1617 1718 Comparison'!AAB$2,' Cash Num-Den_Indi'!$A$2:$ANL$2,0))-INDEX('1617 Data'!$A$2:$AEW$35,MATCH('1617 1718 Comparison'!$A3,'1617 Data'!$A$2:$A$35,0),MATCH('1617 1718 Comparison'!AAB$2,'1617 Data'!$A$2:$AEW$2,0))</f>
        <v>#N/A</v>
      </c>
      <c r="AAC3" s="402">
        <f>INDEX(' Cash Num-Den_Indi'!$A$2:$ANL$35,MATCH('1617 1718 Comparison'!$A3,' Cash Num-Den_Indi'!$A$2:$A$35,0),MATCH('1617 1718 Comparison'!AAC$2,' Cash Num-Den_Indi'!$A$2:$ANL$2,0))-INDEX('1617 Data'!$A$2:$AEW$35,MATCH('1617 1718 Comparison'!$A3,'1617 Data'!$A$2:$A$35,0),MATCH('1617 1718 Comparison'!AAC$2,'1617 Data'!$A$2:$AEW$2,0))</f>
        <v>-3138.3176593629978</v>
      </c>
      <c r="AAD3" s="402">
        <f>INDEX(' Cash Num-Den_Indi'!$A$2:$ANL$35,MATCH('1617 1718 Comparison'!$A3,' Cash Num-Den_Indi'!$A$2:$A$35,0),MATCH('1617 1718 Comparison'!AAD$2,' Cash Num-Den_Indi'!$A$2:$ANL$2,0))-INDEX('1617 Data'!$A$2:$AEW$35,MATCH('1617 1718 Comparison'!$A3,'1617 Data'!$A$2:$A$35,0),MATCH('1617 1718 Comparison'!AAD$2,'1617 Data'!$A$2:$AEW$2,0))</f>
        <v>-2846.4541170422417</v>
      </c>
      <c r="AAE3" s="402">
        <f>INDEX(' Cash Num-Den_Indi'!$A$2:$ANL$35,MATCH('1617 1718 Comparison'!$A3,' Cash Num-Den_Indi'!$A$2:$A$35,0),MATCH('1617 1718 Comparison'!AAE$2,' Cash Num-Den_Indi'!$A$2:$ANL$2,0))-INDEX('1617 Data'!$A$2:$AEW$35,MATCH('1617 1718 Comparison'!$A3,'1617 Data'!$A$2:$A$35,0),MATCH('1617 1718 Comparison'!AAE$2,'1617 Data'!$A$2:$AEW$2,0))</f>
        <v>0</v>
      </c>
      <c r="AAF3" s="402">
        <f>INDEX(' Cash Num-Den_Indi'!$A$2:$ANL$35,MATCH('1617 1718 Comparison'!$A3,' Cash Num-Den_Indi'!$A$2:$A$35,0),MATCH('1617 1718 Comparison'!AAF$2,' Cash Num-Den_Indi'!$A$2:$ANL$2,0))-INDEX('1617 Data'!$A$2:$AEW$35,MATCH('1617 1718 Comparison'!$A3,'1617 Data'!$A$2:$A$35,0),MATCH('1617 1718 Comparison'!AAF$2,'1617 Data'!$A$2:$AEW$2,0))</f>
        <v>-1350.695632564486</v>
      </c>
      <c r="AAG3" s="402">
        <f>INDEX(' Cash Num-Den_Indi'!$A$2:$ANL$35,MATCH('1617 1718 Comparison'!$A3,' Cash Num-Den_Indi'!$A$2:$A$35,0),MATCH('1617 1718 Comparison'!AAG$2,' Cash Num-Den_Indi'!$A$2:$ANL$2,0))-INDEX('1617 Data'!$A$2:$AEW$35,MATCH('1617 1718 Comparison'!$A3,'1617 Data'!$A$2:$A$35,0),MATCH('1617 1718 Comparison'!AAG$2,'1617 Data'!$A$2:$AEW$2,0))</f>
        <v>-1233.1851125313769</v>
      </c>
      <c r="AAH3" s="402">
        <f>INDEX(' Cash Num-Den_Indi'!$A$2:$ANL$35,MATCH('1617 1718 Comparison'!$A3,' Cash Num-Den_Indi'!$A$2:$A$35,0),MATCH('1617 1718 Comparison'!AAH$2,' Cash Num-Den_Indi'!$A$2:$ANL$2,0))-INDEX('1617 Data'!$A$2:$AEW$35,MATCH('1617 1718 Comparison'!$A3,'1617 Data'!$A$2:$A$35,0),MATCH('1617 1718 Comparison'!AAH$2,'1617 Data'!$A$2:$AEW$2,0))</f>
        <v>0</v>
      </c>
      <c r="AAI3" s="402">
        <f>INDEX(' Cash Num-Den_Indi'!$A$2:$ANL$35,MATCH('1617 1718 Comparison'!$A3,' Cash Num-Den_Indi'!$A$2:$A$35,0),MATCH('1617 1718 Comparison'!AAI$2,' Cash Num-Den_Indi'!$A$2:$ANL$2,0))-INDEX('1617 Data'!$A$2:$AEW$35,MATCH('1617 1718 Comparison'!$A3,'1617 Data'!$A$2:$A$35,0),MATCH('1617 1718 Comparison'!AAI$2,'1617 Data'!$A$2:$AEW$2,0))</f>
        <v>-718.9758369702613</v>
      </c>
      <c r="AAJ3" s="402">
        <f>INDEX(' Cash Num-Den_Indi'!$A$2:$ANL$35,MATCH('1617 1718 Comparison'!$A3,' Cash Num-Den_Indi'!$A$2:$A$35,0),MATCH('1617 1718 Comparison'!AAJ$2,' Cash Num-Den_Indi'!$A$2:$ANL$2,0))-INDEX('1617 Data'!$A$2:$AEW$35,MATCH('1617 1718 Comparison'!$A3,'1617 Data'!$A$2:$A$35,0),MATCH('1617 1718 Comparison'!AAJ$2,'1617 Data'!$A$2:$AEW$2,0))</f>
        <v>-656.42493915385057</v>
      </c>
      <c r="AAK3" s="402">
        <f>INDEX(' Cash Num-Den_Indi'!$A$2:$ANL$35,MATCH('1617 1718 Comparison'!$A3,' Cash Num-Den_Indi'!$A$2:$A$35,0),MATCH('1617 1718 Comparison'!AAK$2,' Cash Num-Den_Indi'!$A$2:$ANL$2,0))-INDEX('1617 Data'!$A$2:$AEW$35,MATCH('1617 1718 Comparison'!$A3,'1617 Data'!$A$2:$A$35,0),MATCH('1617 1718 Comparison'!AAK$2,'1617 Data'!$A$2:$AEW$2,0))</f>
        <v>0</v>
      </c>
      <c r="AAL3" s="402">
        <f>INDEX(' Cash Num-Den_Indi'!$A$2:$ANL$35,MATCH('1617 1718 Comparison'!$A3,' Cash Num-Den_Indi'!$A$2:$A$35,0),MATCH('1617 1718 Comparison'!AAL$2,' Cash Num-Den_Indi'!$A$2:$ANL$2,0))-INDEX('1617 Data'!$A$2:$AEW$35,MATCH('1617 1718 Comparison'!$A3,'1617 Data'!$A$2:$A$35,0),MATCH('1617 1718 Comparison'!AAL$2,'1617 Data'!$A$2:$AEW$2,0))</f>
        <v>-457.38645008340245</v>
      </c>
      <c r="AAM3" s="402">
        <f>INDEX(' Cash Num-Den_Indi'!$A$2:$ANL$35,MATCH('1617 1718 Comparison'!$A3,' Cash Num-Den_Indi'!$A$2:$A$35,0),MATCH('1617 1718 Comparison'!AAM$2,' Cash Num-Den_Indi'!$A$2:$ANL$2,0))-INDEX('1617 Data'!$A$2:$AEW$35,MATCH('1617 1718 Comparison'!$A3,'1617 Data'!$A$2:$A$35,0),MATCH('1617 1718 Comparison'!AAM$2,'1617 Data'!$A$2:$AEW$2,0))</f>
        <v>-417.59382892615031</v>
      </c>
      <c r="AAN3" s="402">
        <f>INDEX(' Cash Num-Den_Indi'!$A$2:$ANL$35,MATCH('1617 1718 Comparison'!$A3,' Cash Num-Den_Indi'!$A$2:$A$35,0),MATCH('1617 1718 Comparison'!AAN$2,' Cash Num-Den_Indi'!$A$2:$ANL$2,0))-INDEX('1617 Data'!$A$2:$AEW$35,MATCH('1617 1718 Comparison'!$A3,'1617 Data'!$A$2:$A$35,0),MATCH('1617 1718 Comparison'!AAN$2,'1617 Data'!$A$2:$AEW$2,0))</f>
        <v>0</v>
      </c>
      <c r="AAO3" s="402">
        <f>INDEX(' Cash Num-Den_Indi'!$A$2:$ANL$35,MATCH('1617 1718 Comparison'!$A3,' Cash Num-Den_Indi'!$A$2:$A$35,0),MATCH('1617 1718 Comparison'!AAO$2,' Cash Num-Den_Indi'!$A$2:$ANL$2,0))-INDEX('1617 Data'!$A$2:$AEW$35,MATCH('1617 1718 Comparison'!$A3,'1617 Data'!$A$2:$A$35,0),MATCH('1617 1718 Comparison'!AAO$2,'1617 Data'!$A$2:$AEW$2,0))</f>
        <v>170.86527929901058</v>
      </c>
      <c r="AAP3" s="402">
        <f>INDEX(' Cash Num-Den_Indi'!$A$2:$ANL$35,MATCH('1617 1718 Comparison'!$A3,' Cash Num-Den_Indi'!$A$2:$A$35,0),MATCH('1617 1718 Comparison'!AAP$2,' Cash Num-Den_Indi'!$A$2:$ANL$2,0))-INDEX('1617 Data'!$A$2:$AEW$35,MATCH('1617 1718 Comparison'!$A3,'1617 Data'!$A$2:$A$35,0),MATCH('1617 1718 Comparison'!AAP$2,'1617 Data'!$A$2:$AEW$2,0))</f>
        <v>156</v>
      </c>
      <c r="AAQ3" s="402">
        <f>INDEX(' Cash Num-Den_Indi'!$A$2:$ANL$35,MATCH('1617 1718 Comparison'!$A3,' Cash Num-Den_Indi'!$A$2:$A$35,0),MATCH('1617 1718 Comparison'!AAQ$2,' Cash Num-Den_Indi'!$A$2:$ANL$2,0))-INDEX('1617 Data'!$A$2:$AEW$35,MATCH('1617 1718 Comparison'!$A3,'1617 Data'!$A$2:$A$35,0),MATCH('1617 1718 Comparison'!AAQ$2,'1617 Data'!$A$2:$AEW$2,0))</f>
        <v>0</v>
      </c>
      <c r="AAR3" s="402">
        <f>INDEX(' Cash Num-Den_Indi'!$A$2:$ANL$35,MATCH('1617 1718 Comparison'!$A3,' Cash Num-Den_Indi'!$A$2:$A$35,0),MATCH('1617 1718 Comparison'!AAR$2,' Cash Num-Den_Indi'!$A$2:$ANL$2,0))-INDEX('1617 Data'!$A$2:$AEW$35,MATCH('1617 1718 Comparison'!$A3,'1617 Data'!$A$2:$A$35,0),MATCH('1617 1718 Comparison'!AAR$2,'1617 Data'!$A$2:$AEW$2,0))</f>
        <v>0</v>
      </c>
      <c r="AAS3" s="402">
        <f>INDEX(' Cash Num-Den_Indi'!$A$2:$ANL$35,MATCH('1617 1718 Comparison'!$A3,' Cash Num-Den_Indi'!$A$2:$A$35,0),MATCH('1617 1718 Comparison'!AAS$2,' Cash Num-Den_Indi'!$A$2:$ANL$2,0))-INDEX('1617 Data'!$A$2:$AEW$35,MATCH('1617 1718 Comparison'!$A3,'1617 Data'!$A$2:$A$35,0),MATCH('1617 1718 Comparison'!AAS$2,'1617 Data'!$A$2:$AEW$2,0))</f>
        <v>0</v>
      </c>
      <c r="AAT3" s="402">
        <f>INDEX(' Cash Num-Den_Indi'!$A$2:$ANL$35,MATCH('1617 1718 Comparison'!$A3,' Cash Num-Den_Indi'!$A$2:$A$35,0),MATCH('1617 1718 Comparison'!AAT$2,' Cash Num-Den_Indi'!$A$2:$ANL$2,0))-INDEX('1617 Data'!$A$2:$AEW$35,MATCH('1617 1718 Comparison'!$A3,'1617 Data'!$A$2:$A$35,0),MATCH('1617 1718 Comparison'!AAT$2,'1617 Data'!$A$2:$AEW$2,0))</f>
        <v>0</v>
      </c>
      <c r="AAU3" s="402">
        <f>INDEX(' Cash Num-Den_Indi'!$A$2:$ANL$35,MATCH('1617 1718 Comparison'!$A3,' Cash Num-Den_Indi'!$A$2:$A$35,0),MATCH('1617 1718 Comparison'!AAU$2,' Cash Num-Den_Indi'!$A$2:$ANL$2,0))-INDEX('1617 Data'!$A$2:$AEW$35,MATCH('1617 1718 Comparison'!$A3,'1617 Data'!$A$2:$A$35,0),MATCH('1617 1718 Comparison'!AAU$2,'1617 Data'!$A$2:$AEW$2,0))</f>
        <v>530.12048192771181</v>
      </c>
      <c r="AAV3" s="402">
        <f>INDEX(' Cash Num-Den_Indi'!$A$2:$ANL$35,MATCH('1617 1718 Comparison'!$A3,' Cash Num-Den_Indi'!$A$2:$A$35,0),MATCH('1617 1718 Comparison'!AAV$2,' Cash Num-Den_Indi'!$A$2:$ANL$2,0))-INDEX('1617 Data'!$A$2:$AEW$35,MATCH('1617 1718 Comparison'!$A3,'1617 Data'!$A$2:$A$35,0),MATCH('1617 1718 Comparison'!AAV$2,'1617 Data'!$A$2:$AEW$2,0))</f>
        <v>484</v>
      </c>
      <c r="AAW3" s="402">
        <f>INDEX(' Cash Num-Den_Indi'!$A$2:$ANL$35,MATCH('1617 1718 Comparison'!$A3,' Cash Num-Den_Indi'!$A$2:$A$35,0),MATCH('1617 1718 Comparison'!AAW$2,' Cash Num-Den_Indi'!$A$2:$ANL$2,0))-INDEX('1617 Data'!$A$2:$AEW$35,MATCH('1617 1718 Comparison'!$A3,'1617 Data'!$A$2:$A$35,0),MATCH('1617 1718 Comparison'!AAW$2,'1617 Data'!$A$2:$AEW$2,0))</f>
        <v>0</v>
      </c>
      <c r="AAX3" s="403" t="e">
        <f>INDEX(' Cash Num-Den_Indi'!$A$2:$ANL$35,MATCH('1617 1718 Comparison'!$A3,' Cash Num-Den_Indi'!$A$2:$A$35,0),MATCH('1617 1718 Comparison'!AAX$2,' Cash Num-Den_Indi'!$A$2:$ANL$2,0))-INDEX('1617 Data'!$A$2:$AEW$35,MATCH('1617 1718 Comparison'!$A3,'1617 Data'!$A$2:$A$35,0),MATCH('1617 1718 Comparison'!AAX$2,'1617 Data'!$A$2:$AEW$2,0))</f>
        <v>#N/A</v>
      </c>
      <c r="AAY3" s="403" t="e">
        <f>INDEX(' Cash Num-Den_Indi'!$A$2:$ANL$35,MATCH('1617 1718 Comparison'!$A3,' Cash Num-Den_Indi'!$A$2:$A$35,0),MATCH('1617 1718 Comparison'!AAY$2,' Cash Num-Den_Indi'!$A$2:$ANL$2,0))-INDEX('1617 Data'!$A$2:$AEW$35,MATCH('1617 1718 Comparison'!$A3,'1617 Data'!$A$2:$A$35,0),MATCH('1617 1718 Comparison'!AAY$2,'1617 Data'!$A$2:$AEW$2,0))</f>
        <v>#N/A</v>
      </c>
      <c r="AAZ3" s="403" t="e">
        <f>INDEX(' Cash Num-Den_Indi'!$A$2:$ANL$35,MATCH('1617 1718 Comparison'!$A3,' Cash Num-Den_Indi'!$A$2:$A$35,0),MATCH('1617 1718 Comparison'!AAZ$2,' Cash Num-Den_Indi'!$A$2:$ANL$2,0))-INDEX('1617 Data'!$A$2:$AEW$35,MATCH('1617 1718 Comparison'!$A3,'1617 Data'!$A$2:$A$35,0),MATCH('1617 1718 Comparison'!AAZ$2,'1617 Data'!$A$2:$AEW$2,0))</f>
        <v>#N/A</v>
      </c>
      <c r="ABA3" s="402">
        <f>INDEX(' Cash Num-Den_Indi'!$A$2:$ANL$35,MATCH('1617 1718 Comparison'!$A3,' Cash Num-Den_Indi'!$A$2:$A$35,0),MATCH('1617 1718 Comparison'!ABA$2,' Cash Num-Den_Indi'!$A$2:$ANL$2,0))-INDEX('1617 Data'!$A$2:$AEW$35,MATCH('1617 1718 Comparison'!$A3,'1617 Data'!$A$2:$A$35,0),MATCH('1617 1718 Comparison'!ABA$2,'1617 Data'!$A$2:$AEW$2,0))</f>
        <v>0</v>
      </c>
      <c r="ABB3" s="402">
        <f>INDEX(' Cash Num-Den_Indi'!$A$2:$ANL$35,MATCH('1617 1718 Comparison'!$A3,' Cash Num-Den_Indi'!$A$2:$A$35,0),MATCH('1617 1718 Comparison'!ABB$2,' Cash Num-Den_Indi'!$A$2:$ANL$2,0))-INDEX('1617 Data'!$A$2:$AEW$35,MATCH('1617 1718 Comparison'!$A3,'1617 Data'!$A$2:$A$35,0),MATCH('1617 1718 Comparison'!ABB$2,'1617 Data'!$A$2:$AEW$2,0))</f>
        <v>0</v>
      </c>
      <c r="ABC3" s="402">
        <f>INDEX(' Cash Num-Den_Indi'!$A$2:$ANL$35,MATCH('1617 1718 Comparison'!$A3,' Cash Num-Den_Indi'!$A$2:$A$35,0),MATCH('1617 1718 Comparison'!ABC$2,' Cash Num-Den_Indi'!$A$2:$ANL$2,0))-INDEX('1617 Data'!$A$2:$AEW$35,MATCH('1617 1718 Comparison'!$A3,'1617 Data'!$A$2:$A$35,0),MATCH('1617 1718 Comparison'!ABC$2,'1617 Data'!$A$2:$AEW$2,0))</f>
        <v>0</v>
      </c>
      <c r="ABD3" s="402">
        <f>INDEX(' Cash Num-Den_Indi'!$A$2:$ANL$35,MATCH('1617 1718 Comparison'!$A3,' Cash Num-Den_Indi'!$A$2:$A$35,0),MATCH('1617 1718 Comparison'!ABD$2,' Cash Num-Den_Indi'!$A$2:$ANL$2,0))-INDEX('1617 Data'!$A$2:$AEW$35,MATCH('1617 1718 Comparison'!$A3,'1617 Data'!$A$2:$A$35,0),MATCH('1617 1718 Comparison'!ABD$2,'1617 Data'!$A$2:$AEW$2,0))</f>
        <v>0</v>
      </c>
      <c r="ABE3" s="402">
        <f>INDEX(' Cash Num-Den_Indi'!$A$2:$ANL$35,MATCH('1617 1718 Comparison'!$A3,' Cash Num-Den_Indi'!$A$2:$A$35,0),MATCH('1617 1718 Comparison'!ABE$2,' Cash Num-Den_Indi'!$A$2:$ANL$2,0))-INDEX('1617 Data'!$A$2:$AEW$35,MATCH('1617 1718 Comparison'!$A3,'1617 Data'!$A$2:$A$35,0),MATCH('1617 1718 Comparison'!ABE$2,'1617 Data'!$A$2:$AEW$2,0))</f>
        <v>0</v>
      </c>
      <c r="ABF3" s="402">
        <f>INDEX(' Cash Num-Den_Indi'!$A$2:$ANL$35,MATCH('1617 1718 Comparison'!$A3,' Cash Num-Den_Indi'!$A$2:$A$35,0),MATCH('1617 1718 Comparison'!ABF$2,' Cash Num-Den_Indi'!$A$2:$ANL$2,0))-INDEX('1617 Data'!$A$2:$AEW$35,MATCH('1617 1718 Comparison'!$A3,'1617 Data'!$A$2:$A$35,0),MATCH('1617 1718 Comparison'!ABF$2,'1617 Data'!$A$2:$AEW$2,0))</f>
        <v>0</v>
      </c>
      <c r="ABG3" s="402">
        <f>INDEX(' Cash Num-Den_Indi'!$A$2:$ANL$35,MATCH('1617 1718 Comparison'!$A3,' Cash Num-Den_Indi'!$A$2:$A$35,0),MATCH('1617 1718 Comparison'!ABG$2,' Cash Num-Den_Indi'!$A$2:$ANL$2,0))-INDEX('1617 Data'!$A$2:$AEW$35,MATCH('1617 1718 Comparison'!$A3,'1617 Data'!$A$2:$A$35,0),MATCH('1617 1718 Comparison'!ABG$2,'1617 Data'!$A$2:$AEW$2,0))</f>
        <v>0</v>
      </c>
      <c r="ABH3" s="403" t="e">
        <f>INDEX(' Cash Num-Den_Indi'!$A$2:$ANL$35,MATCH('1617 1718 Comparison'!$A3,' Cash Num-Den_Indi'!$A$2:$A$35,0),MATCH('1617 1718 Comparison'!ABH$2,' Cash Num-Den_Indi'!$A$2:$ANL$2,0))-INDEX('1617 Data'!$A$2:$AEW$35,MATCH('1617 1718 Comparison'!$A3,'1617 Data'!$A$2:$A$35,0),MATCH('1617 1718 Comparison'!ABH$2,'1617 Data'!$A$2:$AEW$2,0))</f>
        <v>#N/A</v>
      </c>
      <c r="ABI3" s="402">
        <f>INDEX(' Cash Num-Den_Indi'!$A$2:$ANL$35,MATCH('1617 1718 Comparison'!$A3,' Cash Num-Den_Indi'!$A$2:$A$35,0),MATCH('1617 1718 Comparison'!ABI$2,' Cash Num-Den_Indi'!$A$2:$ANL$2,0))-INDEX('1617 Data'!$A$2:$AEW$35,MATCH('1617 1718 Comparison'!$A3,'1617 Data'!$A$2:$A$35,0),MATCH('1617 1718 Comparison'!ABI$2,'1617 Data'!$A$2:$AEW$2,0))</f>
        <v>0</v>
      </c>
      <c r="ABJ3" s="402">
        <f>INDEX(' Cash Num-Den_Indi'!$A$2:$ANL$35,MATCH('1617 1718 Comparison'!$A3,' Cash Num-Den_Indi'!$A$2:$A$35,0),MATCH('1617 1718 Comparison'!ABJ$2,' Cash Num-Den_Indi'!$A$2:$ANL$2,0))-INDEX('1617 Data'!$A$2:$AEW$35,MATCH('1617 1718 Comparison'!$A3,'1617 Data'!$A$2:$A$35,0),MATCH('1617 1718 Comparison'!ABJ$2,'1617 Data'!$A$2:$AEW$2,0))</f>
        <v>0</v>
      </c>
      <c r="ABK3" s="402">
        <f>INDEX(' Cash Num-Den_Indi'!$A$2:$ANL$35,MATCH('1617 1718 Comparison'!$A3,' Cash Num-Den_Indi'!$A$2:$A$35,0),MATCH('1617 1718 Comparison'!ABK$2,' Cash Num-Den_Indi'!$A$2:$ANL$2,0))-INDEX('1617 Data'!$A$2:$AEW$35,MATCH('1617 1718 Comparison'!$A3,'1617 Data'!$A$2:$A$35,0),MATCH('1617 1718 Comparison'!ABK$2,'1617 Data'!$A$2:$AEW$2,0))</f>
        <v>0</v>
      </c>
      <c r="ABL3" s="402">
        <f>INDEX(' Cash Num-Den_Indi'!$A$2:$ANL$35,MATCH('1617 1718 Comparison'!$A3,' Cash Num-Den_Indi'!$A$2:$A$35,0),MATCH('1617 1718 Comparison'!ABL$2,' Cash Num-Den_Indi'!$A$2:$ANL$2,0))-INDEX('1617 Data'!$A$2:$AEW$35,MATCH('1617 1718 Comparison'!$A3,'1617 Data'!$A$2:$A$35,0),MATCH('1617 1718 Comparison'!ABL$2,'1617 Data'!$A$2:$AEW$2,0))</f>
        <v>0</v>
      </c>
      <c r="ABM3" s="402">
        <f>INDEX(' Cash Num-Den_Indi'!$A$2:$ANL$35,MATCH('1617 1718 Comparison'!$A3,' Cash Num-Den_Indi'!$A$2:$A$35,0),MATCH('1617 1718 Comparison'!ABM$2,' Cash Num-Den_Indi'!$A$2:$ANL$2,0))-INDEX('1617 Data'!$A$2:$AEW$35,MATCH('1617 1718 Comparison'!$A3,'1617 Data'!$A$2:$A$35,0),MATCH('1617 1718 Comparison'!ABM$2,'1617 Data'!$A$2:$AEW$2,0))</f>
        <v>0</v>
      </c>
      <c r="ABN3" s="402">
        <f>INDEX(' Cash Num-Den_Indi'!$A$2:$ANL$35,MATCH('1617 1718 Comparison'!$A3,' Cash Num-Den_Indi'!$A$2:$A$35,0),MATCH('1617 1718 Comparison'!ABN$2,' Cash Num-Den_Indi'!$A$2:$ANL$2,0))-INDEX('1617 Data'!$A$2:$AEW$35,MATCH('1617 1718 Comparison'!$A3,'1617 Data'!$A$2:$A$35,0),MATCH('1617 1718 Comparison'!ABN$2,'1617 Data'!$A$2:$AEW$2,0))</f>
        <v>0</v>
      </c>
      <c r="ABO3" s="402">
        <f>INDEX(' Cash Num-Den_Indi'!$A$2:$ANL$35,MATCH('1617 1718 Comparison'!$A3,' Cash Num-Den_Indi'!$A$2:$A$35,0),MATCH('1617 1718 Comparison'!ABO$2,' Cash Num-Den_Indi'!$A$2:$ANL$2,0))-INDEX('1617 Data'!$A$2:$AEW$35,MATCH('1617 1718 Comparison'!$A3,'1617 Data'!$A$2:$A$35,0),MATCH('1617 1718 Comparison'!ABO$2,'1617 Data'!$A$2:$AEW$2,0))</f>
        <v>0</v>
      </c>
      <c r="ABP3" s="403" t="e">
        <f>INDEX(' Cash Num-Den_Indi'!$A$2:$ANL$35,MATCH('1617 1718 Comparison'!$A3,' Cash Num-Den_Indi'!$A$2:$A$35,0),MATCH('1617 1718 Comparison'!ABP$2,' Cash Num-Den_Indi'!$A$2:$ANL$2,0))-INDEX('1617 Data'!$A$2:$AEW$35,MATCH('1617 1718 Comparison'!$A3,'1617 Data'!$A$2:$A$35,0),MATCH('1617 1718 Comparison'!ABP$2,'1617 Data'!$A$2:$AEW$2,0))</f>
        <v>#N/A</v>
      </c>
      <c r="ABQ3" s="402">
        <f>INDEX(' Cash Num-Den_Indi'!$A$2:$ANL$35,MATCH('1617 1718 Comparison'!$A3,' Cash Num-Den_Indi'!$A$2:$A$35,0),MATCH('1617 1718 Comparison'!ABQ$2,' Cash Num-Den_Indi'!$A$2:$ANL$2,0))-INDEX('1617 Data'!$A$2:$AEW$35,MATCH('1617 1718 Comparison'!$A3,'1617 Data'!$A$2:$A$35,0),MATCH('1617 1718 Comparison'!ABQ$2,'1617 Data'!$A$2:$AEW$2,0))</f>
        <v>0</v>
      </c>
      <c r="ABR3" s="402">
        <f>INDEX(' Cash Num-Den_Indi'!$A$2:$ANL$35,MATCH('1617 1718 Comparison'!$A3,' Cash Num-Den_Indi'!$A$2:$A$35,0),MATCH('1617 1718 Comparison'!ABR$2,' Cash Num-Den_Indi'!$A$2:$ANL$2,0))-INDEX('1617 Data'!$A$2:$AEW$35,MATCH('1617 1718 Comparison'!$A3,'1617 Data'!$A$2:$A$35,0),MATCH('1617 1718 Comparison'!ABR$2,'1617 Data'!$A$2:$AEW$2,0))</f>
        <v>0</v>
      </c>
      <c r="ABS3" s="402">
        <f>INDEX(' Cash Num-Den_Indi'!$A$2:$ANL$35,MATCH('1617 1718 Comparison'!$A3,' Cash Num-Den_Indi'!$A$2:$A$35,0),MATCH('1617 1718 Comparison'!ABS$2,' Cash Num-Den_Indi'!$A$2:$ANL$2,0))-INDEX('1617 Data'!$A$2:$AEW$35,MATCH('1617 1718 Comparison'!$A3,'1617 Data'!$A$2:$A$35,0),MATCH('1617 1718 Comparison'!ABS$2,'1617 Data'!$A$2:$AEW$2,0))</f>
        <v>0</v>
      </c>
      <c r="ABT3" s="402">
        <f>INDEX(' Cash Num-Den_Indi'!$A$2:$ANL$35,MATCH('1617 1718 Comparison'!$A3,' Cash Num-Den_Indi'!$A$2:$A$35,0),MATCH('1617 1718 Comparison'!ABT$2,' Cash Num-Den_Indi'!$A$2:$ANL$2,0))-INDEX('1617 Data'!$A$2:$AEW$35,MATCH('1617 1718 Comparison'!$A3,'1617 Data'!$A$2:$A$35,0),MATCH('1617 1718 Comparison'!ABT$2,'1617 Data'!$A$2:$AEW$2,0))</f>
        <v>0</v>
      </c>
      <c r="ABU3" s="402">
        <f>INDEX(' Cash Num-Den_Indi'!$A$2:$ANL$35,MATCH('1617 1718 Comparison'!$A3,' Cash Num-Den_Indi'!$A$2:$A$35,0),MATCH('1617 1718 Comparison'!ABU$2,' Cash Num-Den_Indi'!$A$2:$ANL$2,0))-INDEX('1617 Data'!$A$2:$AEW$35,MATCH('1617 1718 Comparison'!$A3,'1617 Data'!$A$2:$A$35,0),MATCH('1617 1718 Comparison'!ABU$2,'1617 Data'!$A$2:$AEW$2,0))</f>
        <v>0</v>
      </c>
      <c r="ABV3" s="402">
        <f>INDEX(' Cash Num-Den_Indi'!$A$2:$ANL$35,MATCH('1617 1718 Comparison'!$A3,' Cash Num-Den_Indi'!$A$2:$A$35,0),MATCH('1617 1718 Comparison'!ABV$2,' Cash Num-Den_Indi'!$A$2:$ANL$2,0))-INDEX('1617 Data'!$A$2:$AEW$35,MATCH('1617 1718 Comparison'!$A3,'1617 Data'!$A$2:$A$35,0),MATCH('1617 1718 Comparison'!ABV$2,'1617 Data'!$A$2:$AEW$2,0))</f>
        <v>0</v>
      </c>
      <c r="ABW3" s="402">
        <f>INDEX(' Cash Num-Den_Indi'!$A$2:$ANL$35,MATCH('1617 1718 Comparison'!$A3,' Cash Num-Den_Indi'!$A$2:$A$35,0),MATCH('1617 1718 Comparison'!ABW$2,' Cash Num-Den_Indi'!$A$2:$ANL$2,0))-INDEX('1617 Data'!$A$2:$AEW$35,MATCH('1617 1718 Comparison'!$A3,'1617 Data'!$A$2:$A$35,0),MATCH('1617 1718 Comparison'!ABW$2,'1617 Data'!$A$2:$AEW$2,0))</f>
        <v>0</v>
      </c>
      <c r="ABX3" s="403" t="e">
        <f>INDEX(' Cash Num-Den_Indi'!$A$2:$ANL$35,MATCH('1617 1718 Comparison'!$A3,' Cash Num-Den_Indi'!$A$2:$A$35,0),MATCH('1617 1718 Comparison'!ABX$2,' Cash Num-Den_Indi'!$A$2:$ANL$2,0))-INDEX('1617 Data'!$A$2:$AEW$35,MATCH('1617 1718 Comparison'!$A3,'1617 Data'!$A$2:$A$35,0),MATCH('1617 1718 Comparison'!ABX$2,'1617 Data'!$A$2:$AEW$2,0))</f>
        <v>#N/A</v>
      </c>
      <c r="ABY3" s="402">
        <f>INDEX(' Cash Num-Den_Indi'!$A$2:$ANL$35,MATCH('1617 1718 Comparison'!$A3,' Cash Num-Den_Indi'!$A$2:$A$35,0),MATCH('1617 1718 Comparison'!ABY$2,' Cash Num-Den_Indi'!$A$2:$ANL$2,0))-INDEX('1617 Data'!$A$2:$AEW$35,MATCH('1617 1718 Comparison'!$A3,'1617 Data'!$A$2:$A$35,0),MATCH('1617 1718 Comparison'!ABY$2,'1617 Data'!$A$2:$AEW$2,0))</f>
        <v>0</v>
      </c>
      <c r="ABZ3" s="402">
        <f>INDEX(' Cash Num-Den_Indi'!$A$2:$ANL$35,MATCH('1617 1718 Comparison'!$A3,' Cash Num-Den_Indi'!$A$2:$A$35,0),MATCH('1617 1718 Comparison'!ABZ$2,' Cash Num-Den_Indi'!$A$2:$ANL$2,0))-INDEX('1617 Data'!$A$2:$AEW$35,MATCH('1617 1718 Comparison'!$A3,'1617 Data'!$A$2:$A$35,0),MATCH('1617 1718 Comparison'!ABZ$2,'1617 Data'!$A$2:$AEW$2,0))</f>
        <v>0</v>
      </c>
      <c r="ACA3" s="402">
        <f>INDEX(' Cash Num-Den_Indi'!$A$2:$ANL$35,MATCH('1617 1718 Comparison'!$A3,' Cash Num-Den_Indi'!$A$2:$A$35,0),MATCH('1617 1718 Comparison'!ACA$2,' Cash Num-Den_Indi'!$A$2:$ANL$2,0))-INDEX('1617 Data'!$A$2:$AEW$35,MATCH('1617 1718 Comparison'!$A3,'1617 Data'!$A$2:$A$35,0),MATCH('1617 1718 Comparison'!ACA$2,'1617 Data'!$A$2:$AEW$2,0))</f>
        <v>0</v>
      </c>
      <c r="ACB3" s="402">
        <f>INDEX(' Cash Num-Den_Indi'!$A$2:$ANL$35,MATCH('1617 1718 Comparison'!$A3,' Cash Num-Den_Indi'!$A$2:$A$35,0),MATCH('1617 1718 Comparison'!ACB$2,' Cash Num-Den_Indi'!$A$2:$ANL$2,0))-INDEX('1617 Data'!$A$2:$AEW$35,MATCH('1617 1718 Comparison'!$A3,'1617 Data'!$A$2:$A$35,0),MATCH('1617 1718 Comparison'!ACB$2,'1617 Data'!$A$2:$AEW$2,0))</f>
        <v>0</v>
      </c>
      <c r="ACC3" s="402">
        <f>INDEX(' Cash Num-Den_Indi'!$A$2:$ANL$35,MATCH('1617 1718 Comparison'!$A3,' Cash Num-Den_Indi'!$A$2:$A$35,0),MATCH('1617 1718 Comparison'!ACC$2,' Cash Num-Den_Indi'!$A$2:$ANL$2,0))-INDEX('1617 Data'!$A$2:$AEW$35,MATCH('1617 1718 Comparison'!$A3,'1617 Data'!$A$2:$A$35,0),MATCH('1617 1718 Comparison'!ACC$2,'1617 Data'!$A$2:$AEW$2,0))</f>
        <v>0</v>
      </c>
      <c r="ACD3" s="402">
        <f>INDEX(' Cash Num-Den_Indi'!$A$2:$ANL$35,MATCH('1617 1718 Comparison'!$A3,' Cash Num-Den_Indi'!$A$2:$A$35,0),MATCH('1617 1718 Comparison'!ACD$2,' Cash Num-Den_Indi'!$A$2:$ANL$2,0))-INDEX('1617 Data'!$A$2:$AEW$35,MATCH('1617 1718 Comparison'!$A3,'1617 Data'!$A$2:$A$35,0),MATCH('1617 1718 Comparison'!ACD$2,'1617 Data'!$A$2:$AEW$2,0))</f>
        <v>0</v>
      </c>
      <c r="ACE3" s="402">
        <f>INDEX(' Cash Num-Den_Indi'!$A$2:$ANL$35,MATCH('1617 1718 Comparison'!$A3,' Cash Num-Den_Indi'!$A$2:$A$35,0),MATCH('1617 1718 Comparison'!ACE$2,' Cash Num-Den_Indi'!$A$2:$ANL$2,0))-INDEX('1617 Data'!$A$2:$AEW$35,MATCH('1617 1718 Comparison'!$A3,'1617 Data'!$A$2:$A$35,0),MATCH('1617 1718 Comparison'!ACE$2,'1617 Data'!$A$2:$AEW$2,0))</f>
        <v>0</v>
      </c>
      <c r="ACF3" s="403" t="e">
        <f>INDEX(' Cash Num-Den_Indi'!$A$2:$ANL$35,MATCH('1617 1718 Comparison'!$A3,' Cash Num-Den_Indi'!$A$2:$A$35,0),MATCH('1617 1718 Comparison'!ACF$2,' Cash Num-Den_Indi'!$A$2:$ANL$2,0))-INDEX('1617 Data'!$A$2:$AEW$35,MATCH('1617 1718 Comparison'!$A3,'1617 Data'!$A$2:$A$35,0),MATCH('1617 1718 Comparison'!ACF$2,'1617 Data'!$A$2:$AEW$2,0))</f>
        <v>#N/A</v>
      </c>
      <c r="ACG3" s="402">
        <f>INDEX(' Cash Num-Den_Indi'!$A$2:$ANL$35,MATCH('1617 1718 Comparison'!$A3,' Cash Num-Den_Indi'!$A$2:$A$35,0),MATCH('1617 1718 Comparison'!ACG$2,' Cash Num-Den_Indi'!$A$2:$ANL$2,0))-INDEX('1617 Data'!$A$2:$AEW$35,MATCH('1617 1718 Comparison'!$A3,'1617 Data'!$A$2:$A$35,0),MATCH('1617 1718 Comparison'!ACG$2,'1617 Data'!$A$2:$AEW$2,0))</f>
        <v>0</v>
      </c>
      <c r="ACH3" s="402">
        <f>INDEX(' Cash Num-Den_Indi'!$A$2:$ANL$35,MATCH('1617 1718 Comparison'!$A3,' Cash Num-Den_Indi'!$A$2:$A$35,0),MATCH('1617 1718 Comparison'!ACH$2,' Cash Num-Den_Indi'!$A$2:$ANL$2,0))-INDEX('1617 Data'!$A$2:$AEW$35,MATCH('1617 1718 Comparison'!$A3,'1617 Data'!$A$2:$A$35,0),MATCH('1617 1718 Comparison'!ACH$2,'1617 Data'!$A$2:$AEW$2,0))</f>
        <v>0</v>
      </c>
      <c r="ACI3" s="402">
        <f>INDEX(' Cash Num-Den_Indi'!$A$2:$ANL$35,MATCH('1617 1718 Comparison'!$A3,' Cash Num-Den_Indi'!$A$2:$A$35,0),MATCH('1617 1718 Comparison'!ACI$2,' Cash Num-Den_Indi'!$A$2:$ANL$2,0))-INDEX('1617 Data'!$A$2:$AEW$35,MATCH('1617 1718 Comparison'!$A3,'1617 Data'!$A$2:$A$35,0),MATCH('1617 1718 Comparison'!ACI$2,'1617 Data'!$A$2:$AEW$2,0))</f>
        <v>0</v>
      </c>
      <c r="ACJ3" s="402">
        <f>INDEX(' Cash Num-Den_Indi'!$A$2:$ANL$35,MATCH('1617 1718 Comparison'!$A3,' Cash Num-Den_Indi'!$A$2:$A$35,0),MATCH('1617 1718 Comparison'!ACJ$2,' Cash Num-Den_Indi'!$A$2:$ANL$2,0))-INDEX('1617 Data'!$A$2:$AEW$35,MATCH('1617 1718 Comparison'!$A3,'1617 Data'!$A$2:$A$35,0),MATCH('1617 1718 Comparison'!ACJ$2,'1617 Data'!$A$2:$AEW$2,0))</f>
        <v>0</v>
      </c>
      <c r="ACK3" s="402">
        <f>INDEX(' Cash Num-Den_Indi'!$A$2:$ANL$35,MATCH('1617 1718 Comparison'!$A3,' Cash Num-Den_Indi'!$A$2:$A$35,0),MATCH('1617 1718 Comparison'!ACK$2,' Cash Num-Den_Indi'!$A$2:$ANL$2,0))-INDEX('1617 Data'!$A$2:$AEW$35,MATCH('1617 1718 Comparison'!$A3,'1617 Data'!$A$2:$A$35,0),MATCH('1617 1718 Comparison'!ACK$2,'1617 Data'!$A$2:$AEW$2,0))</f>
        <v>0</v>
      </c>
      <c r="ACL3" s="402">
        <f>INDEX(' Cash Num-Den_Indi'!$A$2:$ANL$35,MATCH('1617 1718 Comparison'!$A3,' Cash Num-Den_Indi'!$A$2:$A$35,0),MATCH('1617 1718 Comparison'!ACL$2,' Cash Num-Den_Indi'!$A$2:$ANL$2,0))-INDEX('1617 Data'!$A$2:$AEW$35,MATCH('1617 1718 Comparison'!$A3,'1617 Data'!$A$2:$A$35,0),MATCH('1617 1718 Comparison'!ACL$2,'1617 Data'!$A$2:$AEW$2,0))</f>
        <v>0</v>
      </c>
      <c r="ACM3" s="402">
        <f>INDEX(' Cash Num-Den_Indi'!$A$2:$ANL$35,MATCH('1617 1718 Comparison'!$A3,' Cash Num-Den_Indi'!$A$2:$A$35,0),MATCH('1617 1718 Comparison'!ACM$2,' Cash Num-Den_Indi'!$A$2:$ANL$2,0))-INDEX('1617 Data'!$A$2:$AEW$35,MATCH('1617 1718 Comparison'!$A3,'1617 Data'!$A$2:$A$35,0),MATCH('1617 1718 Comparison'!ACM$2,'1617 Data'!$A$2:$AEW$2,0))</f>
        <v>0</v>
      </c>
      <c r="ACN3" s="402">
        <f>INDEX(' Cash Num-Den_Indi'!$A$2:$ANL$35,MATCH('1617 1718 Comparison'!$A3,' Cash Num-Den_Indi'!$A$2:$A$35,0),MATCH('1617 1718 Comparison'!ACN$2,' Cash Num-Den_Indi'!$A$2:$ANL$2,0))-INDEX('1617 Data'!$A$2:$AEW$35,MATCH('1617 1718 Comparison'!$A3,'1617 Data'!$A$2:$A$35,0),MATCH('1617 1718 Comparison'!ACN$2,'1617 Data'!$A$2:$AEW$2,0))</f>
        <v>0</v>
      </c>
      <c r="ACO3" s="402">
        <f>INDEX(' Cash Num-Den_Indi'!$A$2:$ANL$35,MATCH('1617 1718 Comparison'!$A3,' Cash Num-Den_Indi'!$A$2:$A$35,0),MATCH('1617 1718 Comparison'!ACO$2,' Cash Num-Den_Indi'!$A$2:$ANL$2,0))-INDEX('1617 Data'!$A$2:$AEW$35,MATCH('1617 1718 Comparison'!$A3,'1617 Data'!$A$2:$A$35,0),MATCH('1617 1718 Comparison'!ACO$2,'1617 Data'!$A$2:$AEW$2,0))</f>
        <v>0</v>
      </c>
      <c r="ACP3" s="402">
        <f>INDEX(' Cash Num-Den_Indi'!$A$2:$ANL$35,MATCH('1617 1718 Comparison'!$A3,' Cash Num-Den_Indi'!$A$2:$A$35,0),MATCH('1617 1718 Comparison'!ACP$2,' Cash Num-Den_Indi'!$A$2:$ANL$2,0))-INDEX('1617 Data'!$A$2:$AEW$35,MATCH('1617 1718 Comparison'!$A3,'1617 Data'!$A$2:$A$35,0),MATCH('1617 1718 Comparison'!ACP$2,'1617 Data'!$A$2:$AEW$2,0))</f>
        <v>0</v>
      </c>
      <c r="ACQ3" s="402">
        <f>INDEX(' Cash Num-Den_Indi'!$A$2:$ANL$35,MATCH('1617 1718 Comparison'!$A3,' Cash Num-Den_Indi'!$A$2:$A$35,0),MATCH('1617 1718 Comparison'!ACQ$2,' Cash Num-Den_Indi'!$A$2:$ANL$2,0))-INDEX('1617 Data'!$A$2:$AEW$35,MATCH('1617 1718 Comparison'!$A3,'1617 Data'!$A$2:$A$35,0),MATCH('1617 1718 Comparison'!ACQ$2,'1617 Data'!$A$2:$AEW$2,0))</f>
        <v>0</v>
      </c>
      <c r="ACR3" s="402">
        <f>INDEX(' Cash Num-Den_Indi'!$A$2:$ANL$35,MATCH('1617 1718 Comparison'!$A3,' Cash Num-Den_Indi'!$A$2:$A$35,0),MATCH('1617 1718 Comparison'!ACR$2,' Cash Num-Den_Indi'!$A$2:$ANL$2,0))-INDEX('1617 Data'!$A$2:$AEW$35,MATCH('1617 1718 Comparison'!$A3,'1617 Data'!$A$2:$A$35,0),MATCH('1617 1718 Comparison'!ACR$2,'1617 Data'!$A$2:$AEW$2,0))</f>
        <v>0</v>
      </c>
      <c r="ACS3" s="402">
        <f>INDEX(' Cash Num-Den_Indi'!$A$2:$ANL$35,MATCH('1617 1718 Comparison'!$A3,' Cash Num-Den_Indi'!$A$2:$A$35,0),MATCH('1617 1718 Comparison'!ACS$2,' Cash Num-Den_Indi'!$A$2:$ANL$2,0))-INDEX('1617 Data'!$A$2:$AEW$35,MATCH('1617 1718 Comparison'!$A3,'1617 Data'!$A$2:$A$35,0),MATCH('1617 1718 Comparison'!ACS$2,'1617 Data'!$A$2:$AEW$2,0))</f>
        <v>0</v>
      </c>
      <c r="ACT3" s="402">
        <f>INDEX(' Cash Num-Den_Indi'!$A$2:$ANL$35,MATCH('1617 1718 Comparison'!$A3,' Cash Num-Den_Indi'!$A$2:$A$35,0),MATCH('1617 1718 Comparison'!ACT$2,' Cash Num-Den_Indi'!$A$2:$ANL$2,0))-INDEX('1617 Data'!$A$2:$AEW$35,MATCH('1617 1718 Comparison'!$A3,'1617 Data'!$A$2:$A$35,0),MATCH('1617 1718 Comparison'!ACT$2,'1617 Data'!$A$2:$AEW$2,0))</f>
        <v>0</v>
      </c>
      <c r="ACU3" s="402">
        <f>INDEX(' Cash Num-Den_Indi'!$A$2:$ANL$35,MATCH('1617 1718 Comparison'!$A3,' Cash Num-Den_Indi'!$A$2:$A$35,0),MATCH('1617 1718 Comparison'!ACU$2,' Cash Num-Den_Indi'!$A$2:$ANL$2,0))-INDEX('1617 Data'!$A$2:$AEW$35,MATCH('1617 1718 Comparison'!$A3,'1617 Data'!$A$2:$A$35,0),MATCH('1617 1718 Comparison'!ACU$2,'1617 Data'!$A$2:$AEW$2,0))</f>
        <v>0</v>
      </c>
      <c r="ACV3" s="402">
        <f>INDEX(' Cash Num-Den_Indi'!$A$2:$ANL$35,MATCH('1617 1718 Comparison'!$A3,' Cash Num-Den_Indi'!$A$2:$A$35,0),MATCH('1617 1718 Comparison'!ACV$2,' Cash Num-Den_Indi'!$A$2:$ANL$2,0))-INDEX('1617 Data'!$A$2:$AEW$35,MATCH('1617 1718 Comparison'!$A3,'1617 Data'!$A$2:$A$35,0),MATCH('1617 1718 Comparison'!ACV$2,'1617 Data'!$A$2:$AEW$2,0))</f>
        <v>0</v>
      </c>
      <c r="ACW3" s="402">
        <f>INDEX(' Cash Num-Den_Indi'!$A$2:$ANL$35,MATCH('1617 1718 Comparison'!$A3,' Cash Num-Den_Indi'!$A$2:$A$35,0),MATCH('1617 1718 Comparison'!ACW$2,' Cash Num-Den_Indi'!$A$2:$ANL$2,0))-INDEX('1617 Data'!$A$2:$AEW$35,MATCH('1617 1718 Comparison'!$A3,'1617 Data'!$A$2:$A$35,0),MATCH('1617 1718 Comparison'!ACW$2,'1617 Data'!$A$2:$AEW$2,0))</f>
        <v>0</v>
      </c>
      <c r="ACX3" s="402">
        <f>INDEX(' Cash Num-Den_Indi'!$A$2:$ANL$35,MATCH('1617 1718 Comparison'!$A3,' Cash Num-Den_Indi'!$A$2:$A$35,0),MATCH('1617 1718 Comparison'!ACX$2,' Cash Num-Den_Indi'!$A$2:$ANL$2,0))-INDEX('1617 Data'!$A$2:$AEW$35,MATCH('1617 1718 Comparison'!$A3,'1617 Data'!$A$2:$A$35,0),MATCH('1617 1718 Comparison'!ACX$2,'1617 Data'!$A$2:$AEW$2,0))</f>
        <v>0</v>
      </c>
      <c r="ACY3" s="402">
        <f>INDEX(' Cash Num-Den_Indi'!$A$2:$ANL$35,MATCH('1617 1718 Comparison'!$A3,' Cash Num-Den_Indi'!$A$2:$A$35,0),MATCH('1617 1718 Comparison'!ACY$2,' Cash Num-Den_Indi'!$A$2:$ANL$2,0))-INDEX('1617 Data'!$A$2:$AEW$35,MATCH('1617 1718 Comparison'!$A3,'1617 Data'!$A$2:$A$35,0),MATCH('1617 1718 Comparison'!ACY$2,'1617 Data'!$A$2:$AEW$2,0))</f>
        <v>0</v>
      </c>
      <c r="ACZ3" s="402">
        <f>INDEX(' Cash Num-Den_Indi'!$A$2:$ANL$35,MATCH('1617 1718 Comparison'!$A3,' Cash Num-Den_Indi'!$A$2:$A$35,0),MATCH('1617 1718 Comparison'!ACZ$2,' Cash Num-Den_Indi'!$A$2:$ANL$2,0))-INDEX('1617 Data'!$A$2:$AEW$35,MATCH('1617 1718 Comparison'!$A3,'1617 Data'!$A$2:$A$35,0),MATCH('1617 1718 Comparison'!ACZ$2,'1617 Data'!$A$2:$AEW$2,0))</f>
        <v>0</v>
      </c>
      <c r="ADA3" s="402">
        <f>INDEX(' Cash Num-Den_Indi'!$A$2:$ANL$35,MATCH('1617 1718 Comparison'!$A3,' Cash Num-Den_Indi'!$A$2:$A$35,0),MATCH('1617 1718 Comparison'!ADA$2,' Cash Num-Den_Indi'!$A$2:$ANL$2,0))-INDEX('1617 Data'!$A$2:$AEW$35,MATCH('1617 1718 Comparison'!$A3,'1617 Data'!$A$2:$A$35,0),MATCH('1617 1718 Comparison'!ADA$2,'1617 Data'!$A$2:$AEW$2,0))</f>
        <v>0</v>
      </c>
      <c r="ADB3" s="403" t="e">
        <f>INDEX(' Cash Num-Den_Indi'!$A$2:$ANL$35,MATCH('1617 1718 Comparison'!$A3,' Cash Num-Den_Indi'!$A$2:$A$35,0),MATCH('1617 1718 Comparison'!ADB$2,' Cash Num-Den_Indi'!$A$2:$ANL$2,0))-INDEX('1617 Data'!$A$2:$AEW$35,MATCH('1617 1718 Comparison'!$A3,'1617 Data'!$A$2:$A$35,0),MATCH('1617 1718 Comparison'!ADB$2,'1617 Data'!$A$2:$AEW$2,0))</f>
        <v>#N/A</v>
      </c>
      <c r="ADC3" s="403" t="e">
        <f>INDEX(' Cash Num-Den_Indi'!$A$2:$ANL$35,MATCH('1617 1718 Comparison'!$A3,' Cash Num-Den_Indi'!$A$2:$A$35,0),MATCH('1617 1718 Comparison'!ADC$2,' Cash Num-Den_Indi'!$A$2:$ANL$2,0))-INDEX('1617 Data'!$A$2:$AEW$35,MATCH('1617 1718 Comparison'!$A3,'1617 Data'!$A$2:$A$35,0),MATCH('1617 1718 Comparison'!ADC$2,'1617 Data'!$A$2:$AEW$2,0))</f>
        <v>#N/A</v>
      </c>
      <c r="ADD3" s="403" t="e">
        <f>INDEX(' Cash Num-Den_Indi'!$A$2:$ANL$35,MATCH('1617 1718 Comparison'!$A3,' Cash Num-Den_Indi'!$A$2:$A$35,0),MATCH('1617 1718 Comparison'!ADD$2,' Cash Num-Den_Indi'!$A$2:$ANL$2,0))-INDEX('1617 Data'!$A$2:$AEW$35,MATCH('1617 1718 Comparison'!$A3,'1617 Data'!$A$2:$A$35,0),MATCH('1617 1718 Comparison'!ADD$2,'1617 Data'!$A$2:$AEW$2,0))</f>
        <v>#N/A</v>
      </c>
      <c r="ADE3" s="402">
        <f>INDEX(' Cash Num-Den_Indi'!$A$2:$ANL$35,MATCH('1617 1718 Comparison'!$A3,' Cash Num-Den_Indi'!$A$2:$A$35,0),MATCH('1617 1718 Comparison'!ADE$2,' Cash Num-Den_Indi'!$A$2:$ANL$2,0))-INDEX('1617 Data'!$A$2:$AEW$35,MATCH('1617 1718 Comparison'!$A3,'1617 Data'!$A$2:$A$35,0),MATCH('1617 1718 Comparison'!ADE$2,'1617 Data'!$A$2:$AEW$2,0))</f>
        <v>0</v>
      </c>
      <c r="ADF3" s="402">
        <f>INDEX(' Cash Num-Den_Indi'!$A$2:$ANL$35,MATCH('1617 1718 Comparison'!$A3,' Cash Num-Den_Indi'!$A$2:$A$35,0),MATCH('1617 1718 Comparison'!ADF$2,' Cash Num-Den_Indi'!$A$2:$ANL$2,0))-INDEX('1617 Data'!$A$2:$AEW$35,MATCH('1617 1718 Comparison'!$A3,'1617 Data'!$A$2:$A$35,0),MATCH('1617 1718 Comparison'!ADF$2,'1617 Data'!$A$2:$AEW$2,0))</f>
        <v>0</v>
      </c>
      <c r="ADG3" s="402">
        <f>INDEX(' Cash Num-Den_Indi'!$A$2:$ANL$35,MATCH('1617 1718 Comparison'!$A3,' Cash Num-Den_Indi'!$A$2:$A$35,0),MATCH('1617 1718 Comparison'!ADG$2,' Cash Num-Den_Indi'!$A$2:$ANL$2,0))-INDEX('1617 Data'!$A$2:$AEW$35,MATCH('1617 1718 Comparison'!$A3,'1617 Data'!$A$2:$A$35,0),MATCH('1617 1718 Comparison'!ADG$2,'1617 Data'!$A$2:$AEW$2,0))</f>
        <v>0</v>
      </c>
      <c r="ADH3" s="402">
        <f>INDEX(' Cash Num-Den_Indi'!$A$2:$ANL$35,MATCH('1617 1718 Comparison'!$A3,' Cash Num-Den_Indi'!$A$2:$A$35,0),MATCH('1617 1718 Comparison'!ADH$2,' Cash Num-Den_Indi'!$A$2:$ANL$2,0))-INDEX('1617 Data'!$A$2:$AEW$35,MATCH('1617 1718 Comparison'!$A3,'1617 Data'!$A$2:$A$35,0),MATCH('1617 1718 Comparison'!ADH$2,'1617 Data'!$A$2:$AEW$2,0))</f>
        <v>0</v>
      </c>
      <c r="ADI3" s="402">
        <f>INDEX(' Cash Num-Den_Indi'!$A$2:$ANL$35,MATCH('1617 1718 Comparison'!$A3,' Cash Num-Den_Indi'!$A$2:$A$35,0),MATCH('1617 1718 Comparison'!ADI$2,' Cash Num-Den_Indi'!$A$2:$ANL$2,0))-INDEX('1617 Data'!$A$2:$AEW$35,MATCH('1617 1718 Comparison'!$A3,'1617 Data'!$A$2:$A$35,0),MATCH('1617 1718 Comparison'!ADI$2,'1617 Data'!$A$2:$AEW$2,0))</f>
        <v>0</v>
      </c>
      <c r="ADJ3" s="402">
        <f>INDEX(' Cash Num-Den_Indi'!$A$2:$ANL$35,MATCH('1617 1718 Comparison'!$A3,' Cash Num-Den_Indi'!$A$2:$A$35,0),MATCH('1617 1718 Comparison'!ADJ$2,' Cash Num-Den_Indi'!$A$2:$ANL$2,0))-INDEX('1617 Data'!$A$2:$AEW$35,MATCH('1617 1718 Comparison'!$A3,'1617 Data'!$A$2:$A$35,0),MATCH('1617 1718 Comparison'!ADJ$2,'1617 Data'!$A$2:$AEW$2,0))</f>
        <v>0</v>
      </c>
      <c r="ADK3" s="402">
        <f>INDEX(' Cash Num-Den_Indi'!$A$2:$ANL$35,MATCH('1617 1718 Comparison'!$A3,' Cash Num-Den_Indi'!$A$2:$A$35,0),MATCH('1617 1718 Comparison'!ADK$2,' Cash Num-Den_Indi'!$A$2:$ANL$2,0))-INDEX('1617 Data'!$A$2:$AEW$35,MATCH('1617 1718 Comparison'!$A3,'1617 Data'!$A$2:$A$35,0),MATCH('1617 1718 Comparison'!ADK$2,'1617 Data'!$A$2:$AEW$2,0))</f>
        <v>0</v>
      </c>
      <c r="ADL3" s="402">
        <f>INDEX(' Cash Num-Den_Indi'!$A$2:$ANL$35,MATCH('1617 1718 Comparison'!$A3,' Cash Num-Den_Indi'!$A$2:$A$35,0),MATCH('1617 1718 Comparison'!ADL$2,' Cash Num-Den_Indi'!$A$2:$ANL$2,0))-INDEX('1617 Data'!$A$2:$AEW$35,MATCH('1617 1718 Comparison'!$A3,'1617 Data'!$A$2:$A$35,0),MATCH('1617 1718 Comparison'!ADL$2,'1617 Data'!$A$2:$AEW$2,0))</f>
        <v>0</v>
      </c>
      <c r="ADM3" s="402">
        <f>INDEX(' Cash Num-Den_Indi'!$A$2:$ANL$35,MATCH('1617 1718 Comparison'!$A3,' Cash Num-Den_Indi'!$A$2:$A$35,0),MATCH('1617 1718 Comparison'!ADM$2,' Cash Num-Den_Indi'!$A$2:$ANL$2,0))-INDEX('1617 Data'!$A$2:$AEW$35,MATCH('1617 1718 Comparison'!$A3,'1617 Data'!$A$2:$A$35,0),MATCH('1617 1718 Comparison'!ADM$2,'1617 Data'!$A$2:$AEW$2,0))</f>
        <v>0</v>
      </c>
      <c r="ADN3" s="402">
        <f>INDEX(' Cash Num-Den_Indi'!$A$2:$ANL$35,MATCH('1617 1718 Comparison'!$A3,' Cash Num-Den_Indi'!$A$2:$A$35,0),MATCH('1617 1718 Comparison'!ADN$2,' Cash Num-Den_Indi'!$A$2:$ANL$2,0))-INDEX('1617 Data'!$A$2:$AEW$35,MATCH('1617 1718 Comparison'!$A3,'1617 Data'!$A$2:$A$35,0),MATCH('1617 1718 Comparison'!ADN$2,'1617 Data'!$A$2:$AEW$2,0))</f>
        <v>0</v>
      </c>
      <c r="ADO3" s="402">
        <f>INDEX(' Cash Num-Den_Indi'!$A$2:$ANL$35,MATCH('1617 1718 Comparison'!$A3,' Cash Num-Den_Indi'!$A$2:$A$35,0),MATCH('1617 1718 Comparison'!ADO$2,' Cash Num-Den_Indi'!$A$2:$ANL$2,0))-INDEX('1617 Data'!$A$2:$AEW$35,MATCH('1617 1718 Comparison'!$A3,'1617 Data'!$A$2:$A$35,0),MATCH('1617 1718 Comparison'!ADO$2,'1617 Data'!$A$2:$AEW$2,0))</f>
        <v>0</v>
      </c>
      <c r="ADP3" s="402">
        <f>INDEX(' Cash Num-Den_Indi'!$A$2:$ANL$35,MATCH('1617 1718 Comparison'!$A3,' Cash Num-Den_Indi'!$A$2:$A$35,0),MATCH('1617 1718 Comparison'!ADP$2,' Cash Num-Den_Indi'!$A$2:$ANL$2,0))-INDEX('1617 Data'!$A$2:$AEW$35,MATCH('1617 1718 Comparison'!$A3,'1617 Data'!$A$2:$A$35,0),MATCH('1617 1718 Comparison'!ADP$2,'1617 Data'!$A$2:$AEW$2,0))</f>
        <v>0</v>
      </c>
      <c r="ADQ3" s="402">
        <f>INDEX(' Cash Num-Den_Indi'!$A$2:$ANL$35,MATCH('1617 1718 Comparison'!$A3,' Cash Num-Den_Indi'!$A$2:$A$35,0),MATCH('1617 1718 Comparison'!ADQ$2,' Cash Num-Den_Indi'!$A$2:$ANL$2,0))-INDEX('1617 Data'!$A$2:$AEW$35,MATCH('1617 1718 Comparison'!$A3,'1617 Data'!$A$2:$A$35,0),MATCH('1617 1718 Comparison'!ADQ$2,'1617 Data'!$A$2:$AEW$2,0))</f>
        <v>0</v>
      </c>
      <c r="ADR3" s="402">
        <f>INDEX(' Cash Num-Den_Indi'!$A$2:$ANL$35,MATCH('1617 1718 Comparison'!$A3,' Cash Num-Den_Indi'!$A$2:$A$35,0),MATCH('1617 1718 Comparison'!ADR$2,' Cash Num-Den_Indi'!$A$2:$ANL$2,0))-INDEX('1617 Data'!$A$2:$AEW$35,MATCH('1617 1718 Comparison'!$A3,'1617 Data'!$A$2:$A$35,0),MATCH('1617 1718 Comparison'!ADR$2,'1617 Data'!$A$2:$AEW$2,0))</f>
        <v>0</v>
      </c>
      <c r="ADS3" s="402">
        <f>INDEX(' Cash Num-Den_Indi'!$A$2:$ANL$35,MATCH('1617 1718 Comparison'!$A3,' Cash Num-Den_Indi'!$A$2:$A$35,0),MATCH('1617 1718 Comparison'!ADS$2,' Cash Num-Den_Indi'!$A$2:$ANL$2,0))-INDEX('1617 Data'!$A$2:$AEW$35,MATCH('1617 1718 Comparison'!$A3,'1617 Data'!$A$2:$A$35,0),MATCH('1617 1718 Comparison'!ADS$2,'1617 Data'!$A$2:$AEW$2,0))</f>
        <v>0</v>
      </c>
      <c r="ADT3" s="403" t="e">
        <f>INDEX(' Cash Num-Den_Indi'!$A$2:$ANL$35,MATCH('1617 1718 Comparison'!$A3,' Cash Num-Den_Indi'!$A$2:$A$35,0),MATCH('1617 1718 Comparison'!ADT$2,' Cash Num-Den_Indi'!$A$2:$ANL$2,0))-INDEX('1617 Data'!$A$2:$AEW$35,MATCH('1617 1718 Comparison'!$A3,'1617 Data'!$A$2:$A$35,0),MATCH('1617 1718 Comparison'!ADT$2,'1617 Data'!$A$2:$AEW$2,0))</f>
        <v>#N/A</v>
      </c>
      <c r="ADU3" s="403" t="e">
        <f>INDEX(' Cash Num-Den_Indi'!$A$2:$ANL$35,MATCH('1617 1718 Comparison'!$A3,' Cash Num-Den_Indi'!$A$2:$A$35,0),MATCH('1617 1718 Comparison'!ADU$2,' Cash Num-Den_Indi'!$A$2:$ANL$2,0))-INDEX('1617 Data'!$A$2:$AEW$35,MATCH('1617 1718 Comparison'!$A3,'1617 Data'!$A$2:$A$35,0),MATCH('1617 1718 Comparison'!ADU$2,'1617 Data'!$A$2:$AEW$2,0))</f>
        <v>#N/A</v>
      </c>
      <c r="ADV3" s="403" t="e">
        <f>INDEX(' Cash Num-Den_Indi'!$A$2:$ANL$35,MATCH('1617 1718 Comparison'!$A3,' Cash Num-Den_Indi'!$A$2:$A$35,0),MATCH('1617 1718 Comparison'!ADV$2,' Cash Num-Den_Indi'!$A$2:$ANL$2,0))-INDEX('1617 Data'!$A$2:$AEW$35,MATCH('1617 1718 Comparison'!$A3,'1617 Data'!$A$2:$A$35,0),MATCH('1617 1718 Comparison'!ADV$2,'1617 Data'!$A$2:$AEW$2,0))</f>
        <v>#N/A</v>
      </c>
      <c r="ADW3" s="402">
        <f>INDEX(' Cash Num-Den_Indi'!$A$2:$ANL$35,MATCH('1617 1718 Comparison'!$A3,' Cash Num-Den_Indi'!$A$2:$A$35,0),MATCH('1617 1718 Comparison'!ADW$2,' Cash Num-Den_Indi'!$A$2:$ANL$2,0))-INDEX('1617 Data'!$A$2:$AEW$35,MATCH('1617 1718 Comparison'!$A3,'1617 Data'!$A$2:$A$35,0),MATCH('1617 1718 Comparison'!ADW$2,'1617 Data'!$A$2:$AEW$2,0))</f>
        <v>0</v>
      </c>
      <c r="ADX3" s="402">
        <f>INDEX(' Cash Num-Den_Indi'!$A$2:$ANL$35,MATCH('1617 1718 Comparison'!$A3,' Cash Num-Den_Indi'!$A$2:$A$35,0),MATCH('1617 1718 Comparison'!ADX$2,' Cash Num-Den_Indi'!$A$2:$ANL$2,0))-INDEX('1617 Data'!$A$2:$AEW$35,MATCH('1617 1718 Comparison'!$A3,'1617 Data'!$A$2:$A$35,0),MATCH('1617 1718 Comparison'!ADX$2,'1617 Data'!$A$2:$AEW$2,0))</f>
        <v>0</v>
      </c>
      <c r="ADY3" s="402">
        <f>INDEX(' Cash Num-Den_Indi'!$A$2:$ANL$35,MATCH('1617 1718 Comparison'!$A3,' Cash Num-Den_Indi'!$A$2:$A$35,0),MATCH('1617 1718 Comparison'!ADY$2,' Cash Num-Den_Indi'!$A$2:$ANL$2,0))-INDEX('1617 Data'!$A$2:$AEW$35,MATCH('1617 1718 Comparison'!$A3,'1617 Data'!$A$2:$A$35,0),MATCH('1617 1718 Comparison'!ADY$2,'1617 Data'!$A$2:$AEW$2,0))</f>
        <v>0</v>
      </c>
      <c r="ADZ3" s="402">
        <f>INDEX(' Cash Num-Den_Indi'!$A$2:$ANL$35,MATCH('1617 1718 Comparison'!$A3,' Cash Num-Den_Indi'!$A$2:$A$35,0),MATCH('1617 1718 Comparison'!ADZ$2,' Cash Num-Den_Indi'!$A$2:$ANL$2,0))-INDEX('1617 Data'!$A$2:$AEW$35,MATCH('1617 1718 Comparison'!$A3,'1617 Data'!$A$2:$A$35,0),MATCH('1617 1718 Comparison'!ADZ$2,'1617 Data'!$A$2:$AEW$2,0))</f>
        <v>0</v>
      </c>
      <c r="AEA3" s="402">
        <f>INDEX(' Cash Num-Den_Indi'!$A$2:$ANL$35,MATCH('1617 1718 Comparison'!$A3,' Cash Num-Den_Indi'!$A$2:$A$35,0),MATCH('1617 1718 Comparison'!AEA$2,' Cash Num-Den_Indi'!$A$2:$ANL$2,0))-INDEX('1617 Data'!$A$2:$AEW$35,MATCH('1617 1718 Comparison'!$A3,'1617 Data'!$A$2:$A$35,0),MATCH('1617 1718 Comparison'!AEA$2,'1617 Data'!$A$2:$AEW$2,0))</f>
        <v>0</v>
      </c>
      <c r="AEB3" s="402">
        <f>INDEX(' Cash Num-Den_Indi'!$A$2:$ANL$35,MATCH('1617 1718 Comparison'!$A3,' Cash Num-Den_Indi'!$A$2:$A$35,0),MATCH('1617 1718 Comparison'!AEB$2,' Cash Num-Den_Indi'!$A$2:$ANL$2,0))-INDEX('1617 Data'!$A$2:$AEW$35,MATCH('1617 1718 Comparison'!$A3,'1617 Data'!$A$2:$A$35,0),MATCH('1617 1718 Comparison'!AEB$2,'1617 Data'!$A$2:$AEW$2,0))</f>
        <v>0</v>
      </c>
      <c r="AEC3" s="402">
        <f>INDEX(' Cash Num-Den_Indi'!$A$2:$ANL$35,MATCH('1617 1718 Comparison'!$A3,' Cash Num-Den_Indi'!$A$2:$A$35,0),MATCH('1617 1718 Comparison'!AEC$2,' Cash Num-Den_Indi'!$A$2:$ANL$2,0))-INDEX('1617 Data'!$A$2:$AEW$35,MATCH('1617 1718 Comparison'!$A3,'1617 Data'!$A$2:$A$35,0),MATCH('1617 1718 Comparison'!AEC$2,'1617 Data'!$A$2:$AEW$2,0))</f>
        <v>0</v>
      </c>
      <c r="AED3" s="402">
        <f>INDEX(' Cash Num-Den_Indi'!$A$2:$ANL$35,MATCH('1617 1718 Comparison'!$A3,' Cash Num-Den_Indi'!$A$2:$A$35,0),MATCH('1617 1718 Comparison'!AED$2,' Cash Num-Den_Indi'!$A$2:$ANL$2,0))-INDEX('1617 Data'!$A$2:$AEW$35,MATCH('1617 1718 Comparison'!$A3,'1617 Data'!$A$2:$A$35,0),MATCH('1617 1718 Comparison'!AED$2,'1617 Data'!$A$2:$AEW$2,0))</f>
        <v>0</v>
      </c>
      <c r="AEE3" s="402">
        <f>INDEX(' Cash Num-Den_Indi'!$A$2:$ANL$35,MATCH('1617 1718 Comparison'!$A3,' Cash Num-Den_Indi'!$A$2:$A$35,0),MATCH('1617 1718 Comparison'!AEE$2,' Cash Num-Den_Indi'!$A$2:$ANL$2,0))-INDEX('1617 Data'!$A$2:$AEW$35,MATCH('1617 1718 Comparison'!$A3,'1617 Data'!$A$2:$A$35,0),MATCH('1617 1718 Comparison'!AEE$2,'1617 Data'!$A$2:$AEW$2,0))</f>
        <v>0</v>
      </c>
      <c r="AEF3" s="402">
        <f>INDEX(' Cash Num-Den_Indi'!$A$2:$ANL$35,MATCH('1617 1718 Comparison'!$A3,' Cash Num-Den_Indi'!$A$2:$A$35,0),MATCH('1617 1718 Comparison'!AEF$2,' Cash Num-Den_Indi'!$A$2:$ANL$2,0))-INDEX('1617 Data'!$A$2:$AEW$35,MATCH('1617 1718 Comparison'!$A3,'1617 Data'!$A$2:$A$35,0),MATCH('1617 1718 Comparison'!AEF$2,'1617 Data'!$A$2:$AEW$2,0))</f>
        <v>0</v>
      </c>
      <c r="AEG3" s="402">
        <f>INDEX(' Cash Num-Den_Indi'!$A$2:$ANL$35,MATCH('1617 1718 Comparison'!$A3,' Cash Num-Den_Indi'!$A$2:$A$35,0),MATCH('1617 1718 Comparison'!AEG$2,' Cash Num-Den_Indi'!$A$2:$ANL$2,0))-INDEX('1617 Data'!$A$2:$AEW$35,MATCH('1617 1718 Comparison'!$A3,'1617 Data'!$A$2:$A$35,0),MATCH('1617 1718 Comparison'!AEG$2,'1617 Data'!$A$2:$AEW$2,0))</f>
        <v>0</v>
      </c>
      <c r="AEH3" s="402">
        <f>INDEX(' Cash Num-Den_Indi'!$A$2:$ANL$35,MATCH('1617 1718 Comparison'!$A3,' Cash Num-Den_Indi'!$A$2:$A$35,0),MATCH('1617 1718 Comparison'!AEH$2,' Cash Num-Den_Indi'!$A$2:$ANL$2,0))-INDEX('1617 Data'!$A$2:$AEW$35,MATCH('1617 1718 Comparison'!$A3,'1617 Data'!$A$2:$A$35,0),MATCH('1617 1718 Comparison'!AEH$2,'1617 Data'!$A$2:$AEW$2,0))</f>
        <v>0</v>
      </c>
      <c r="AEI3" s="402">
        <f>INDEX(' Cash Num-Den_Indi'!$A$2:$ANL$35,MATCH('1617 1718 Comparison'!$A3,' Cash Num-Den_Indi'!$A$2:$A$35,0),MATCH('1617 1718 Comparison'!AEI$2,' Cash Num-Den_Indi'!$A$2:$ANL$2,0))-INDEX('1617 Data'!$A$2:$AEW$35,MATCH('1617 1718 Comparison'!$A3,'1617 Data'!$A$2:$A$35,0),MATCH('1617 1718 Comparison'!AEI$2,'1617 Data'!$A$2:$AEW$2,0))</f>
        <v>0</v>
      </c>
      <c r="AEJ3" s="402">
        <f>INDEX(' Cash Num-Den_Indi'!$A$2:$ANL$35,MATCH('1617 1718 Comparison'!$A3,' Cash Num-Den_Indi'!$A$2:$A$35,0),MATCH('1617 1718 Comparison'!AEJ$2,' Cash Num-Den_Indi'!$A$2:$ANL$2,0))-INDEX('1617 Data'!$A$2:$AEW$35,MATCH('1617 1718 Comparison'!$A3,'1617 Data'!$A$2:$A$35,0),MATCH('1617 1718 Comparison'!AEJ$2,'1617 Data'!$A$2:$AEW$2,0))</f>
        <v>0</v>
      </c>
      <c r="AEK3" s="402">
        <f>INDEX(' Cash Num-Den_Indi'!$A$2:$ANL$35,MATCH('1617 1718 Comparison'!$A3,' Cash Num-Den_Indi'!$A$2:$A$35,0),MATCH('1617 1718 Comparison'!AEK$2,' Cash Num-Den_Indi'!$A$2:$ANL$2,0))-INDEX('1617 Data'!$A$2:$AEW$35,MATCH('1617 1718 Comparison'!$A3,'1617 Data'!$A$2:$A$35,0),MATCH('1617 1718 Comparison'!AEK$2,'1617 Data'!$A$2:$AEW$2,0))</f>
        <v>0</v>
      </c>
      <c r="AEL3" s="403" t="e">
        <f>INDEX(' Cash Num-Den_Indi'!$A$2:$ANL$35,MATCH('1617 1718 Comparison'!$A3,' Cash Num-Den_Indi'!$A$2:$A$35,0),MATCH('1617 1718 Comparison'!AEL$2,' Cash Num-Den_Indi'!$A$2:$ANL$2,0))-INDEX('1617 Data'!$A$2:$AEW$35,MATCH('1617 1718 Comparison'!$A3,'1617 Data'!$A$2:$A$35,0),MATCH('1617 1718 Comparison'!AEL$2,'1617 Data'!$A$2:$AEW$2,0))</f>
        <v>#N/A</v>
      </c>
      <c r="AEM3" s="403" t="e">
        <f>INDEX(' Cash Num-Den_Indi'!$A$2:$ANL$35,MATCH('1617 1718 Comparison'!$A3,' Cash Num-Den_Indi'!$A$2:$A$35,0),MATCH('1617 1718 Comparison'!AEM$2,' Cash Num-Den_Indi'!$A$2:$ANL$2,0))-INDEX('1617 Data'!$A$2:$AEW$35,MATCH('1617 1718 Comparison'!$A3,'1617 Data'!$A$2:$A$35,0),MATCH('1617 1718 Comparison'!AEM$2,'1617 Data'!$A$2:$AEW$2,0))</f>
        <v>#N/A</v>
      </c>
      <c r="AEN3" s="403" t="e">
        <f>INDEX(' Cash Num-Den_Indi'!$A$2:$ANL$35,MATCH('1617 1718 Comparison'!$A3,' Cash Num-Den_Indi'!$A$2:$A$35,0),MATCH('1617 1718 Comparison'!AEN$2,' Cash Num-Den_Indi'!$A$2:$ANL$2,0))-INDEX('1617 Data'!$A$2:$AEW$35,MATCH('1617 1718 Comparison'!$A3,'1617 Data'!$A$2:$A$35,0),MATCH('1617 1718 Comparison'!AEN$2,'1617 Data'!$A$2:$AEW$2,0))</f>
        <v>#N/A</v>
      </c>
      <c r="AEO3" s="402">
        <f>INDEX(' Cash Num-Den_Indi'!$A$2:$ANL$35,MATCH('1617 1718 Comparison'!$A3,' Cash Num-Den_Indi'!$A$2:$A$35,0),MATCH('1617 1718 Comparison'!AEO$2,' Cash Num-Den_Indi'!$A$2:$ANL$2,0))-INDEX('1617 Data'!$A$2:$AEW$35,MATCH('1617 1718 Comparison'!$A3,'1617 Data'!$A$2:$A$35,0),MATCH('1617 1718 Comparison'!AEO$2,'1617 Data'!$A$2:$AEW$2,0))</f>
        <v>0</v>
      </c>
      <c r="AEP3" s="402">
        <f>INDEX(' Cash Num-Den_Indi'!$A$2:$ANL$35,MATCH('1617 1718 Comparison'!$A3,' Cash Num-Den_Indi'!$A$2:$A$35,0),MATCH('1617 1718 Comparison'!AEP$2,' Cash Num-Den_Indi'!$A$2:$ANL$2,0))-INDEX('1617 Data'!$A$2:$AEW$35,MATCH('1617 1718 Comparison'!$A3,'1617 Data'!$A$2:$A$35,0),MATCH('1617 1718 Comparison'!AEP$2,'1617 Data'!$A$2:$AEW$2,0))</f>
        <v>0</v>
      </c>
      <c r="AEQ3" s="402">
        <f>INDEX(' Cash Num-Den_Indi'!$A$2:$ANL$35,MATCH('1617 1718 Comparison'!$A3,' Cash Num-Den_Indi'!$A$2:$A$35,0),MATCH('1617 1718 Comparison'!AEQ$2,' Cash Num-Den_Indi'!$A$2:$ANL$2,0))-INDEX('1617 Data'!$A$2:$AEW$35,MATCH('1617 1718 Comparison'!$A3,'1617 Data'!$A$2:$A$35,0),MATCH('1617 1718 Comparison'!AEQ$2,'1617 Data'!$A$2:$AEW$2,0))</f>
        <v>0</v>
      </c>
      <c r="AER3" s="402">
        <f>INDEX(' Cash Num-Den_Indi'!$A$2:$ANL$35,MATCH('1617 1718 Comparison'!$A3,' Cash Num-Den_Indi'!$A$2:$A$35,0),MATCH('1617 1718 Comparison'!AER$2,' Cash Num-Den_Indi'!$A$2:$ANL$2,0))-INDEX('1617 Data'!$A$2:$AEW$35,MATCH('1617 1718 Comparison'!$A3,'1617 Data'!$A$2:$A$35,0),MATCH('1617 1718 Comparison'!AER$2,'1617 Data'!$A$2:$AEW$2,0))</f>
        <v>0</v>
      </c>
      <c r="AES3" s="402">
        <f>INDEX(' Cash Num-Den_Indi'!$A$2:$ANL$35,MATCH('1617 1718 Comparison'!$A3,' Cash Num-Den_Indi'!$A$2:$A$35,0),MATCH('1617 1718 Comparison'!AES$2,' Cash Num-Den_Indi'!$A$2:$ANL$2,0))-INDEX('1617 Data'!$A$2:$AEW$35,MATCH('1617 1718 Comparison'!$A3,'1617 Data'!$A$2:$A$35,0),MATCH('1617 1718 Comparison'!AES$2,'1617 Data'!$A$2:$AEW$2,0))</f>
        <v>0</v>
      </c>
      <c r="AET3" s="402">
        <f>INDEX(' Cash Num-Den_Indi'!$A$2:$ANL$35,MATCH('1617 1718 Comparison'!$A3,' Cash Num-Den_Indi'!$A$2:$A$35,0),MATCH('1617 1718 Comparison'!AET$2,' Cash Num-Den_Indi'!$A$2:$ANL$2,0))-INDEX('1617 Data'!$A$2:$AEW$35,MATCH('1617 1718 Comparison'!$A3,'1617 Data'!$A$2:$A$35,0),MATCH('1617 1718 Comparison'!AET$2,'1617 Data'!$A$2:$AEW$2,0))</f>
        <v>0</v>
      </c>
      <c r="AEU3" s="402">
        <f>INDEX(' Cash Num-Den_Indi'!$A$2:$ANL$35,MATCH('1617 1718 Comparison'!$A3,' Cash Num-Den_Indi'!$A$2:$A$35,0),MATCH('1617 1718 Comparison'!AEU$2,' Cash Num-Den_Indi'!$A$2:$ANL$2,0))-INDEX('1617 Data'!$A$2:$AEW$35,MATCH('1617 1718 Comparison'!$A3,'1617 Data'!$A$2:$A$35,0),MATCH('1617 1718 Comparison'!AEU$2,'1617 Data'!$A$2:$AEW$2,0))</f>
        <v>0</v>
      </c>
      <c r="AEV3" s="403" t="e">
        <f>INDEX(' Cash Num-Den_Indi'!$A$2:$ANL$35,MATCH('1617 1718 Comparison'!$A3,' Cash Num-Den_Indi'!$A$2:$A$35,0),MATCH('1617 1718 Comparison'!AEV$2,' Cash Num-Den_Indi'!$A$2:$ANL$2,0))-INDEX('1617 Data'!$A$2:$AEW$35,MATCH('1617 1718 Comparison'!$A3,'1617 Data'!$A$2:$A$35,0),MATCH('1617 1718 Comparison'!AEV$2,'1617 Data'!$A$2:$AEW$2,0))</f>
        <v>#N/A</v>
      </c>
      <c r="AEW3" s="402">
        <f>INDEX(' Cash Num-Den_Indi'!$A$2:$ANL$35,MATCH('1617 1718 Comparison'!$A3,' Cash Num-Den_Indi'!$A$2:$A$35,0),MATCH('1617 1718 Comparison'!AEW$2,' Cash Num-Den_Indi'!$A$2:$ANL$2,0))-INDEX('1617 Data'!$A$2:$AEW$35,MATCH('1617 1718 Comparison'!$A3,'1617 Data'!$A$2:$A$35,0),MATCH('1617 1718 Comparison'!AEW$2,'1617 Data'!$A$2:$AEW$2,0))</f>
        <v>0</v>
      </c>
      <c r="AEX3" s="402">
        <f>INDEX(' Cash Num-Den_Indi'!$A$2:$ANL$35,MATCH('1617 1718 Comparison'!$A3,' Cash Num-Den_Indi'!$A$2:$A$35,0),MATCH('1617 1718 Comparison'!AEX$2,' Cash Num-Den_Indi'!$A$2:$ANL$2,0))-INDEX('1617 Data'!$A$2:$AEW$35,MATCH('1617 1718 Comparison'!$A3,'1617 Data'!$A$2:$A$35,0),MATCH('1617 1718 Comparison'!AEX$2,'1617 Data'!$A$2:$AEW$2,0))</f>
        <v>0</v>
      </c>
      <c r="AEY3" s="402">
        <f>INDEX(' Cash Num-Den_Indi'!$A$2:$ANL$35,MATCH('1617 1718 Comparison'!$A3,' Cash Num-Den_Indi'!$A$2:$A$35,0),MATCH('1617 1718 Comparison'!AEY$2,' Cash Num-Den_Indi'!$A$2:$ANL$2,0))-INDEX('1617 Data'!$A$2:$AEW$35,MATCH('1617 1718 Comparison'!$A3,'1617 Data'!$A$2:$A$35,0),MATCH('1617 1718 Comparison'!AEY$2,'1617 Data'!$A$2:$AEW$2,0))</f>
        <v>0</v>
      </c>
      <c r="AEZ3" s="402">
        <f>INDEX(' Cash Num-Den_Indi'!$A$2:$ANL$35,MATCH('1617 1718 Comparison'!$A3,' Cash Num-Den_Indi'!$A$2:$A$35,0),MATCH('1617 1718 Comparison'!AEZ$2,' Cash Num-Den_Indi'!$A$2:$ANL$2,0))-INDEX('1617 Data'!$A$2:$AEW$35,MATCH('1617 1718 Comparison'!$A3,'1617 Data'!$A$2:$A$35,0),MATCH('1617 1718 Comparison'!AEZ$2,'1617 Data'!$A$2:$AEW$2,0))</f>
        <v>0</v>
      </c>
      <c r="AFA3" s="403" t="e">
        <f>INDEX(' Cash Num-Den_Indi'!$A$2:$ANL$35,MATCH('1617 1718 Comparison'!$A3,' Cash Num-Den_Indi'!$A$2:$A$35,0),MATCH('1617 1718 Comparison'!AFA$2,' Cash Num-Den_Indi'!$A$2:$ANL$2,0))-INDEX('1617 Data'!$A$2:$AEW$35,MATCH('1617 1718 Comparison'!$A3,'1617 Data'!$A$2:$A$35,0),MATCH('1617 1718 Comparison'!AFA$2,'1617 Data'!$A$2:$AEW$2,0))</f>
        <v>#N/A</v>
      </c>
      <c r="AFB3" s="402">
        <f>INDEX(' Cash Num-Den_Indi'!$A$2:$ANL$35,MATCH('1617 1718 Comparison'!$A3,' Cash Num-Den_Indi'!$A$2:$A$35,0),MATCH('1617 1718 Comparison'!AFB$2,' Cash Num-Den_Indi'!$A$2:$ANL$2,0))-INDEX('1617 Data'!$A$2:$AEW$35,MATCH('1617 1718 Comparison'!$A3,'1617 Data'!$A$2:$A$35,0),MATCH('1617 1718 Comparison'!AFB$2,'1617 Data'!$A$2:$AEW$2,0))</f>
        <v>0</v>
      </c>
      <c r="AFC3" s="402">
        <f>INDEX(' Cash Num-Den_Indi'!$A$2:$ANL$35,MATCH('1617 1718 Comparison'!$A3,' Cash Num-Den_Indi'!$A$2:$A$35,0),MATCH('1617 1718 Comparison'!AFC$2,' Cash Num-Den_Indi'!$A$2:$ANL$2,0))-INDEX('1617 Data'!$A$2:$AEW$35,MATCH('1617 1718 Comparison'!$A3,'1617 Data'!$A$2:$A$35,0),MATCH('1617 1718 Comparison'!AFC$2,'1617 Data'!$A$2:$AEW$2,0))</f>
        <v>0</v>
      </c>
      <c r="AFD3" s="402">
        <f>INDEX(' Cash Num-Den_Indi'!$A$2:$ANL$35,MATCH('1617 1718 Comparison'!$A3,' Cash Num-Den_Indi'!$A$2:$A$35,0),MATCH('1617 1718 Comparison'!AFD$2,' Cash Num-Den_Indi'!$A$2:$ANL$2,0))-INDEX('1617 Data'!$A$2:$AEW$35,MATCH('1617 1718 Comparison'!$A3,'1617 Data'!$A$2:$A$35,0),MATCH('1617 1718 Comparison'!AFD$2,'1617 Data'!$A$2:$AEW$2,0))</f>
        <v>0</v>
      </c>
      <c r="AFE3" s="402">
        <f>INDEX(' Cash Num-Den_Indi'!$A$2:$ANL$35,MATCH('1617 1718 Comparison'!$A3,' Cash Num-Den_Indi'!$A$2:$A$35,0),MATCH('1617 1718 Comparison'!AFE$2,' Cash Num-Den_Indi'!$A$2:$ANL$2,0))-INDEX('1617 Data'!$A$2:$AEW$35,MATCH('1617 1718 Comparison'!$A3,'1617 Data'!$A$2:$A$35,0),MATCH('1617 1718 Comparison'!AFE$2,'1617 Data'!$A$2:$AEW$2,0))</f>
        <v>0</v>
      </c>
      <c r="AFF3" s="403" t="e">
        <f>INDEX(' Cash Num-Den_Indi'!$A$2:$ANL$35,MATCH('1617 1718 Comparison'!$A3,' Cash Num-Den_Indi'!$A$2:$A$35,0),MATCH('1617 1718 Comparison'!AFF$2,' Cash Num-Den_Indi'!$A$2:$ANL$2,0))-INDEX('1617 Data'!$A$2:$AEW$35,MATCH('1617 1718 Comparison'!$A3,'1617 Data'!$A$2:$A$35,0),MATCH('1617 1718 Comparison'!AFF$2,'1617 Data'!$A$2:$AEW$2,0))</f>
        <v>#N/A</v>
      </c>
      <c r="AFG3" s="402">
        <f>INDEX(' Cash Num-Den_Indi'!$A$2:$ANL$35,MATCH('1617 1718 Comparison'!$A3,' Cash Num-Den_Indi'!$A$2:$A$35,0),MATCH('1617 1718 Comparison'!AFG$2,' Cash Num-Den_Indi'!$A$2:$ANL$2,0))-INDEX('1617 Data'!$A$2:$AEW$35,MATCH('1617 1718 Comparison'!$A3,'1617 Data'!$A$2:$A$35,0),MATCH('1617 1718 Comparison'!AFG$2,'1617 Data'!$A$2:$AEW$2,0))</f>
        <v>-1.0268358145637535E-4</v>
      </c>
      <c r="AFH3" s="403" t="e">
        <f>INDEX(' Cash Num-Den_Indi'!$A$2:$ANL$35,MATCH('1617 1718 Comparison'!$A3,' Cash Num-Den_Indi'!$A$2:$A$35,0),MATCH('1617 1718 Comparison'!AFH$2,' Cash Num-Den_Indi'!$A$2:$ANL$2,0))-INDEX('1617 Data'!$A$2:$AEW$35,MATCH('1617 1718 Comparison'!$A3,'1617 Data'!$A$2:$A$35,0),MATCH('1617 1718 Comparison'!AFH$2,'1617 Data'!$A$2:$AEW$2,0))</f>
        <v>#N/A</v>
      </c>
      <c r="AFI3" s="403" t="e">
        <f>INDEX(' Cash Num-Den_Indi'!$A$2:$ANL$35,MATCH('1617 1718 Comparison'!$A3,' Cash Num-Den_Indi'!$A$2:$A$35,0),MATCH('1617 1718 Comparison'!AFI$2,' Cash Num-Den_Indi'!$A$2:$ANL$2,0))-INDEX('1617 Data'!$A$2:$AEW$35,MATCH('1617 1718 Comparison'!$A3,'1617 Data'!$A$2:$A$35,0),MATCH('1617 1718 Comparison'!AFI$2,'1617 Data'!$A$2:$AEW$2,0))</f>
        <v>#N/A</v>
      </c>
      <c r="AFJ3" s="402">
        <f>INDEX(' Cash Num-Den_Indi'!$A$2:$ANL$35,MATCH('1617 1718 Comparison'!$A3,' Cash Num-Den_Indi'!$A$2:$A$35,0),MATCH('1617 1718 Comparison'!AFJ$2,' Cash Num-Den_Indi'!$A$2:$ANL$2,0))-INDEX('1617 Data'!$A$2:$AEW$35,MATCH('1617 1718 Comparison'!$A3,'1617 Data'!$A$2:$A$35,0),MATCH('1617 1718 Comparison'!AFJ$2,'1617 Data'!$A$2:$AEW$2,0))</f>
        <v>-3.2464661355868785E-3</v>
      </c>
      <c r="AFK3" s="403" t="e">
        <f>INDEX(' Cash Num-Den_Indi'!$A$2:$ANL$35,MATCH('1617 1718 Comparison'!$A3,' Cash Num-Den_Indi'!$A$2:$A$35,0),MATCH('1617 1718 Comparison'!AFK$2,' Cash Num-Den_Indi'!$A$2:$ANL$2,0))-INDEX('1617 Data'!$A$2:$AEW$35,MATCH('1617 1718 Comparison'!$A3,'1617 Data'!$A$2:$A$35,0),MATCH('1617 1718 Comparison'!AFK$2,'1617 Data'!$A$2:$AEW$2,0))</f>
        <v>#N/A</v>
      </c>
      <c r="AFL3" s="403" t="e">
        <f>INDEX(' Cash Num-Den_Indi'!$A$2:$ANL$35,MATCH('1617 1718 Comparison'!$A3,' Cash Num-Den_Indi'!$A$2:$A$35,0),MATCH('1617 1718 Comparison'!AFL$2,' Cash Num-Den_Indi'!$A$2:$ANL$2,0))-INDEX('1617 Data'!$A$2:$AEW$35,MATCH('1617 1718 Comparison'!$A3,'1617 Data'!$A$2:$A$35,0),MATCH('1617 1718 Comparison'!AFL$2,'1617 Data'!$A$2:$AEW$2,0))</f>
        <v>#N/A</v>
      </c>
      <c r="AFM3" s="402">
        <f>INDEX(' Cash Num-Den_Indi'!$A$2:$ANL$35,MATCH('1617 1718 Comparison'!$A3,' Cash Num-Den_Indi'!$A$2:$A$35,0),MATCH('1617 1718 Comparison'!AFM$2,' Cash Num-Den_Indi'!$A$2:$ANL$2,0))-INDEX('1617 Data'!$A$2:$AEW$35,MATCH('1617 1718 Comparison'!$A3,'1617 Data'!$A$2:$A$35,0),MATCH('1617 1718 Comparison'!AFM$2,'1617 Data'!$A$2:$AEW$2,0))</f>
        <v>-4.110775769837538E-3</v>
      </c>
      <c r="AFN3" s="403" t="e">
        <f>INDEX(' Cash Num-Den_Indi'!$A$2:$ANL$35,MATCH('1617 1718 Comparison'!$A3,' Cash Num-Den_Indi'!$A$2:$A$35,0),MATCH('1617 1718 Comparison'!AFN$2,' Cash Num-Den_Indi'!$A$2:$ANL$2,0))-INDEX('1617 Data'!$A$2:$AEW$35,MATCH('1617 1718 Comparison'!$A3,'1617 Data'!$A$2:$A$35,0),MATCH('1617 1718 Comparison'!AFN$2,'1617 Data'!$A$2:$AEW$2,0))</f>
        <v>#N/A</v>
      </c>
      <c r="AFO3" s="403" t="e">
        <f>INDEX(' Cash Num-Den_Indi'!$A$2:$ANL$35,MATCH('1617 1718 Comparison'!$A3,' Cash Num-Den_Indi'!$A$2:$A$35,0),MATCH('1617 1718 Comparison'!AFO$2,' Cash Num-Den_Indi'!$A$2:$ANL$2,0))-INDEX('1617 Data'!$A$2:$AEW$35,MATCH('1617 1718 Comparison'!$A3,'1617 Data'!$A$2:$A$35,0),MATCH('1617 1718 Comparison'!AFO$2,'1617 Data'!$A$2:$AEW$2,0))</f>
        <v>#N/A</v>
      </c>
      <c r="AFP3" s="402">
        <f>INDEX(' Cash Num-Den_Indi'!$A$2:$ANL$35,MATCH('1617 1718 Comparison'!$A3,' Cash Num-Den_Indi'!$A$2:$A$35,0),MATCH('1617 1718 Comparison'!AFP$2,' Cash Num-Den_Indi'!$A$2:$ANL$2,0))-INDEX('1617 Data'!$A$2:$AEW$35,MATCH('1617 1718 Comparison'!$A3,'1617 Data'!$A$2:$A$35,0),MATCH('1617 1718 Comparison'!AFP$2,'1617 Data'!$A$2:$AEW$2,0))</f>
        <v>-4.7176352378919262E-3</v>
      </c>
      <c r="AFQ3" s="403" t="e">
        <f>INDEX(' Cash Num-Den_Indi'!$A$2:$ANL$35,MATCH('1617 1718 Comparison'!$A3,' Cash Num-Den_Indi'!$A$2:$A$35,0),MATCH('1617 1718 Comparison'!AFQ$2,' Cash Num-Den_Indi'!$A$2:$ANL$2,0))-INDEX('1617 Data'!$A$2:$AEW$35,MATCH('1617 1718 Comparison'!$A3,'1617 Data'!$A$2:$A$35,0),MATCH('1617 1718 Comparison'!AFQ$2,'1617 Data'!$A$2:$AEW$2,0))</f>
        <v>#N/A</v>
      </c>
      <c r="AFR3" s="403" t="e">
        <f>INDEX(' Cash Num-Den_Indi'!$A$2:$ANL$35,MATCH('1617 1718 Comparison'!$A3,' Cash Num-Den_Indi'!$A$2:$A$35,0),MATCH('1617 1718 Comparison'!AFR$2,' Cash Num-Den_Indi'!$A$2:$ANL$2,0))-INDEX('1617 Data'!$A$2:$AEW$35,MATCH('1617 1718 Comparison'!$A3,'1617 Data'!$A$2:$A$35,0),MATCH('1617 1718 Comparison'!AFR$2,'1617 Data'!$A$2:$AEW$2,0))</f>
        <v>#N/A</v>
      </c>
      <c r="AFS3" s="403" t="e">
        <f>INDEX(' Cash Num-Den_Indi'!$A$2:$ANL$35,MATCH('1617 1718 Comparison'!$A3,' Cash Num-Den_Indi'!$A$2:$A$35,0),MATCH('1617 1718 Comparison'!AFS$2,' Cash Num-Den_Indi'!$A$2:$ANL$2,0))-INDEX('1617 Data'!$A$2:$AEW$35,MATCH('1617 1718 Comparison'!$A3,'1617 Data'!$A$2:$A$35,0),MATCH('1617 1718 Comparison'!AFS$2,'1617 Data'!$A$2:$AEW$2,0))</f>
        <v>#N/A</v>
      </c>
      <c r="AFT3" s="403" t="e">
        <f>INDEX(' Cash Num-Den_Indi'!$A$2:$ANL$35,MATCH('1617 1718 Comparison'!$A3,' Cash Num-Den_Indi'!$A$2:$A$35,0),MATCH('1617 1718 Comparison'!AFT$2,' Cash Num-Den_Indi'!$A$2:$ANL$2,0))-INDEX('1617 Data'!$A$2:$AEW$35,MATCH('1617 1718 Comparison'!$A3,'1617 Data'!$A$2:$A$35,0),MATCH('1617 1718 Comparison'!AFT$2,'1617 Data'!$A$2:$AEW$2,0))</f>
        <v>#N/A</v>
      </c>
      <c r="AFU3" s="403" t="e">
        <f>INDEX(' Cash Num-Den_Indi'!$A$2:$ANL$35,MATCH('1617 1718 Comparison'!$A3,' Cash Num-Den_Indi'!$A$2:$A$35,0),MATCH('1617 1718 Comparison'!AFU$2,' Cash Num-Den_Indi'!$A$2:$ANL$2,0))-INDEX('1617 Data'!$A$2:$AEW$35,MATCH('1617 1718 Comparison'!$A3,'1617 Data'!$A$2:$A$35,0),MATCH('1617 1718 Comparison'!AFU$2,'1617 Data'!$A$2:$AEW$2,0))</f>
        <v>#N/A</v>
      </c>
      <c r="AFV3" s="402">
        <f>INDEX(' Cash Num-Den_Indi'!$A$2:$ANL$35,MATCH('1617 1718 Comparison'!$A3,' Cash Num-Den_Indi'!$A$2:$A$35,0),MATCH('1617 1718 Comparison'!AFV$2,' Cash Num-Den_Indi'!$A$2:$ANL$2,0))-INDEX('1617 Data'!$A$2:$AEW$35,MATCH('1617 1718 Comparison'!$A3,'1617 Data'!$A$2:$A$35,0),MATCH('1617 1718 Comparison'!AFV$2,'1617 Data'!$A$2:$AEW$2,0))</f>
        <v>0</v>
      </c>
      <c r="AFW3" s="402">
        <f>INDEX(' Cash Num-Den_Indi'!$A$2:$ANL$35,MATCH('1617 1718 Comparison'!$A3,' Cash Num-Den_Indi'!$A$2:$A$35,0),MATCH('1617 1718 Comparison'!AFW$2,' Cash Num-Den_Indi'!$A$2:$ANL$2,0))-INDEX('1617 Data'!$A$2:$AEW$35,MATCH('1617 1718 Comparison'!$A3,'1617 Data'!$A$2:$A$35,0),MATCH('1617 1718 Comparison'!AFW$2,'1617 Data'!$A$2:$AEW$2,0))</f>
        <v>0</v>
      </c>
      <c r="AFX3" s="402">
        <f>INDEX(' Cash Num-Den_Indi'!$A$2:$ANL$35,MATCH('1617 1718 Comparison'!$A3,' Cash Num-Den_Indi'!$A$2:$A$35,0),MATCH('1617 1718 Comparison'!AFX$2,' Cash Num-Den_Indi'!$A$2:$ANL$2,0))-INDEX('1617 Data'!$A$2:$AEW$35,MATCH('1617 1718 Comparison'!$A3,'1617 Data'!$A$2:$A$35,0),MATCH('1617 1718 Comparison'!AFX$2,'1617 Data'!$A$2:$AEW$2,0))</f>
        <v>0</v>
      </c>
      <c r="AFY3" s="402">
        <v>0</v>
      </c>
      <c r="AFZ3" s="403" t="e">
        <f>INDEX(' Cash Num-Den_Indi'!$A$2:$ANL$35,MATCH('1617 1718 Comparison'!$A3,' Cash Num-Den_Indi'!$A$2:$A$35,0),MATCH('1617 1718 Comparison'!AFZ$2,' Cash Num-Den_Indi'!$A$2:$ANL$2,0))-INDEX('1617 Data'!$A$2:$AEW$35,MATCH('1617 1718 Comparison'!$A3,'1617 Data'!$A$2:$A$35,0),MATCH('1617 1718 Comparison'!AFZ$2,'1617 Data'!$A$2:$AEW$2,0))</f>
        <v>#N/A</v>
      </c>
      <c r="AGA3" s="403" t="e">
        <f>INDEX(' Cash Num-Den_Indi'!$A$2:$ANL$35,MATCH('1617 1718 Comparison'!$A3,' Cash Num-Den_Indi'!$A$2:$A$35,0),MATCH('1617 1718 Comparison'!AGA$2,' Cash Num-Den_Indi'!$A$2:$ANL$2,0))-INDEX('1617 Data'!$A$2:$AEW$35,MATCH('1617 1718 Comparison'!$A3,'1617 Data'!$A$2:$A$35,0),MATCH('1617 1718 Comparison'!AGA$2,'1617 Data'!$A$2:$AEW$2,0))</f>
        <v>#N/A</v>
      </c>
      <c r="AGB3" s="402">
        <f>INDEX(' Cash Num-Den_Indi'!$A$2:$ANL$35,MATCH('1617 1718 Comparison'!$A3,' Cash Num-Den_Indi'!$A$2:$A$35,0),MATCH('1617 1718 Comparison'!AGB$2,' Cash Num-Den_Indi'!$A$2:$ANL$2,0))-INDEX('1617 Data'!$A$2:$AEW$35,MATCH('1617 1718 Comparison'!$A3,'1617 Data'!$A$2:$A$35,0),MATCH('1617 1718 Comparison'!AGB$2,'1617 Data'!$A$2:$AEW$2,0))</f>
        <v>-4.1169398888869502E-3</v>
      </c>
      <c r="AGC3" s="403" t="e">
        <f>INDEX(' Cash Num-Den_Indi'!$A$2:$ANL$35,MATCH('1617 1718 Comparison'!$A3,' Cash Num-Den_Indi'!$A$2:$A$35,0),MATCH('1617 1718 Comparison'!AGC$2,' Cash Num-Den_Indi'!$A$2:$ANL$2,0))-INDEX('1617 Data'!$A$2:$AEW$35,MATCH('1617 1718 Comparison'!$A3,'1617 Data'!$A$2:$A$35,0),MATCH('1617 1718 Comparison'!AGC$2,'1617 Data'!$A$2:$AEW$2,0))</f>
        <v>#N/A</v>
      </c>
      <c r="AGD3" s="403" t="e">
        <f>INDEX(' Cash Num-Den_Indi'!$A$2:$ANL$35,MATCH('1617 1718 Comparison'!$A3,' Cash Num-Den_Indi'!$A$2:$A$35,0),MATCH('1617 1718 Comparison'!AGD$2,' Cash Num-Den_Indi'!$A$2:$ANL$2,0))-INDEX('1617 Data'!$A$2:$AEW$35,MATCH('1617 1718 Comparison'!$A3,'1617 Data'!$A$2:$A$35,0),MATCH('1617 1718 Comparison'!AGD$2,'1617 Data'!$A$2:$AEW$2,0))</f>
        <v>#N/A</v>
      </c>
      <c r="AGE3" s="402">
        <f>INDEX(' Cash Num-Den_Indi'!$A$2:$ANL$35,MATCH('1617 1718 Comparison'!$A3,' Cash Num-Den_Indi'!$A$2:$A$35,0),MATCH('1617 1718 Comparison'!AGE$2,' Cash Num-Den_Indi'!$A$2:$ANL$2,0))-INDEX('1617 Data'!$A$2:$AEW$35,MATCH('1617 1718 Comparison'!$A3,'1617 Data'!$A$2:$A$35,0),MATCH('1617 1718 Comparison'!AGE$2,'1617 Data'!$A$2:$AEW$2,0))</f>
        <v>3.2574939805625203E-3</v>
      </c>
      <c r="AGF3" s="403" t="e">
        <f>INDEX(' Cash Num-Den_Indi'!$A$2:$ANL$35,MATCH('1617 1718 Comparison'!$A3,' Cash Num-Den_Indi'!$A$2:$A$35,0),MATCH('1617 1718 Comparison'!AGF$2,' Cash Num-Den_Indi'!$A$2:$ANL$2,0))-INDEX('1617 Data'!$A$2:$AEW$35,MATCH('1617 1718 Comparison'!$A3,'1617 Data'!$A$2:$A$35,0),MATCH('1617 1718 Comparison'!AGF$2,'1617 Data'!$A$2:$AEW$2,0))</f>
        <v>#N/A</v>
      </c>
      <c r="AGG3" s="403" t="e">
        <f>INDEX(' Cash Num-Den_Indi'!$A$2:$ANL$35,MATCH('1617 1718 Comparison'!$A3,' Cash Num-Den_Indi'!$A$2:$A$35,0),MATCH('1617 1718 Comparison'!AGG$2,' Cash Num-Den_Indi'!$A$2:$ANL$2,0))-INDEX('1617 Data'!$A$2:$AEW$35,MATCH('1617 1718 Comparison'!$A3,'1617 Data'!$A$2:$A$35,0),MATCH('1617 1718 Comparison'!AGG$2,'1617 Data'!$A$2:$AEW$2,0))</f>
        <v>#N/A</v>
      </c>
      <c r="AGH3" s="402">
        <f>INDEX(' Cash Num-Den_Indi'!$A$2:$ANL$35,MATCH('1617 1718 Comparison'!$A3,' Cash Num-Den_Indi'!$A$2:$A$35,0),MATCH('1617 1718 Comparison'!AGH$2,' Cash Num-Den_Indi'!$A$2:$ANL$2,0))-INDEX('1617 Data'!$A$2:$AEW$35,MATCH('1617 1718 Comparison'!$A3,'1617 Data'!$A$2:$A$35,0),MATCH('1617 1718 Comparison'!AGH$2,'1617 Data'!$A$2:$AEW$2,0))</f>
        <v>0</v>
      </c>
      <c r="AGI3" s="403" t="e">
        <f>INDEX(' Cash Num-Den_Indi'!$A$2:$ANL$35,MATCH('1617 1718 Comparison'!$A3,' Cash Num-Den_Indi'!$A$2:$A$35,0),MATCH('1617 1718 Comparison'!AGI$2,' Cash Num-Den_Indi'!$A$2:$ANL$2,0))-INDEX('1617 Data'!$A$2:$AEW$35,MATCH('1617 1718 Comparison'!$A3,'1617 Data'!$A$2:$A$35,0),MATCH('1617 1718 Comparison'!AGI$2,'1617 Data'!$A$2:$AEW$2,0))</f>
        <v>#N/A</v>
      </c>
      <c r="AGJ3" s="403" t="e">
        <f>INDEX(' Cash Num-Den_Indi'!$A$2:$ANL$35,MATCH('1617 1718 Comparison'!$A3,' Cash Num-Den_Indi'!$A$2:$A$35,0),MATCH('1617 1718 Comparison'!AGJ$2,' Cash Num-Den_Indi'!$A$2:$ANL$2,0))-INDEX('1617 Data'!$A$2:$AEW$35,MATCH('1617 1718 Comparison'!$A3,'1617 Data'!$A$2:$A$35,0),MATCH('1617 1718 Comparison'!AGJ$2,'1617 Data'!$A$2:$AEW$2,0))</f>
        <v>#N/A</v>
      </c>
      <c r="AGK3" s="403" t="e">
        <f>INDEX(' Cash Num-Den_Indi'!$A$2:$ANL$35,MATCH('1617 1718 Comparison'!$A3,' Cash Num-Den_Indi'!$A$2:$A$35,0),MATCH('1617 1718 Comparison'!AGK$2,' Cash Num-Den_Indi'!$A$2:$ANL$2,0))-INDEX('1617 Data'!$A$2:$AEW$35,MATCH('1617 1718 Comparison'!$A3,'1617 Data'!$A$2:$A$35,0),MATCH('1617 1718 Comparison'!AGK$2,'1617 Data'!$A$2:$AEW$2,0))</f>
        <v>#N/A</v>
      </c>
      <c r="AGL3" s="403" t="e">
        <f>INDEX(' Cash Num-Den_Indi'!$A$2:$ANL$35,MATCH('1617 1718 Comparison'!$A3,' Cash Num-Den_Indi'!$A$2:$A$35,0),MATCH('1617 1718 Comparison'!AGL$2,' Cash Num-Den_Indi'!$A$2:$ANL$2,0))-INDEX('1617 Data'!$A$2:$AEW$35,MATCH('1617 1718 Comparison'!$A3,'1617 Data'!$A$2:$A$35,0),MATCH('1617 1718 Comparison'!AGL$2,'1617 Data'!$A$2:$AEW$2,0))</f>
        <v>#N/A</v>
      </c>
      <c r="AGM3" s="403" t="e">
        <f>INDEX(' Cash Num-Den_Indi'!$A$2:$ANL$35,MATCH('1617 1718 Comparison'!$A3,' Cash Num-Den_Indi'!$A$2:$A$35,0),MATCH('1617 1718 Comparison'!AGM$2,' Cash Num-Den_Indi'!$A$2:$ANL$2,0))-INDEX('1617 Data'!$A$2:$AEW$35,MATCH('1617 1718 Comparison'!$A3,'1617 Data'!$A$2:$A$35,0),MATCH('1617 1718 Comparison'!AGM$2,'1617 Data'!$A$2:$AEW$2,0))</f>
        <v>#N/A</v>
      </c>
      <c r="AGN3" s="402">
        <f>INDEX(' Cash Num-Den_Indi'!$A$2:$ANL$35,MATCH('1617 1718 Comparison'!$A3,' Cash Num-Den_Indi'!$A$2:$A$35,0),MATCH('1617 1718 Comparison'!AGN$2,' Cash Num-Den_Indi'!$A$2:$ANL$2,0))-INDEX('1617 Data'!$A$2:$AEW$35,MATCH('1617 1718 Comparison'!$A3,'1617 Data'!$A$2:$A$35,0),MATCH('1617 1718 Comparison'!AGN$2,'1617 Data'!$A$2:$AEW$2,0))</f>
        <v>0</v>
      </c>
      <c r="AGO3" s="402">
        <f>INDEX(' Cash Num-Den_Indi'!$A$2:$ANL$35,MATCH('1617 1718 Comparison'!$A3,' Cash Num-Den_Indi'!$A$2:$A$35,0),MATCH('1617 1718 Comparison'!AGO$2,' Cash Num-Den_Indi'!$A$2:$ANL$2,0))-INDEX('1617 Data'!$A$2:$AEW$35,MATCH('1617 1718 Comparison'!$A3,'1617 Data'!$A$2:$A$35,0),MATCH('1617 1718 Comparison'!AGO$2,'1617 Data'!$A$2:$AEW$2,0))</f>
        <v>0</v>
      </c>
      <c r="AGP3" s="402">
        <f>INDEX(' Cash Num-Den_Indi'!$A$2:$ANL$35,MATCH('1617 1718 Comparison'!$A3,' Cash Num-Den_Indi'!$A$2:$A$35,0),MATCH('1617 1718 Comparison'!AGP$2,' Cash Num-Den_Indi'!$A$2:$ANL$2,0))-INDEX('1617 Data'!$A$2:$AEW$35,MATCH('1617 1718 Comparison'!$A3,'1617 Data'!$A$2:$A$35,0),MATCH('1617 1718 Comparison'!AGP$2,'1617 Data'!$A$2:$AEW$2,0))</f>
        <v>0</v>
      </c>
      <c r="AGQ3" s="402">
        <f>INDEX(' Cash Num-Den_Indi'!$A$2:$ANL$35,MATCH('1617 1718 Comparison'!$A3,' Cash Num-Den_Indi'!$A$2:$A$35,0),MATCH('1617 1718 Comparison'!AGQ$2,' Cash Num-Den_Indi'!$A$2:$ANL$2,0))-INDEX('1617 Data'!$A$2:$AEW$35,MATCH('1617 1718 Comparison'!$A3,'1617 Data'!$A$2:$A$35,0),MATCH('1617 1718 Comparison'!AGQ$2,'1617 Data'!$A$2:$AEW$2,0))</f>
        <v>-1.4957930820003185E-4</v>
      </c>
      <c r="AGR3" s="403" t="e">
        <f>INDEX(' Cash Num-Den_Indi'!$A$2:$ANL$35,MATCH('1617 1718 Comparison'!$A3,' Cash Num-Den_Indi'!$A$2:$A$35,0),MATCH('1617 1718 Comparison'!AGR$2,' Cash Num-Den_Indi'!$A$2:$ANL$2,0))-INDEX('1617 Data'!$A$2:$AEW$35,MATCH('1617 1718 Comparison'!$A3,'1617 Data'!$A$2:$A$35,0),MATCH('1617 1718 Comparison'!AGR$2,'1617 Data'!$A$2:$AEW$2,0))</f>
        <v>#N/A</v>
      </c>
      <c r="AGS3" s="403" t="e">
        <f>INDEX(' Cash Num-Den_Indi'!$A$2:$ANL$35,MATCH('1617 1718 Comparison'!$A3,' Cash Num-Den_Indi'!$A$2:$A$35,0),MATCH('1617 1718 Comparison'!AGS$2,' Cash Num-Den_Indi'!$A$2:$ANL$2,0))-INDEX('1617 Data'!$A$2:$AEW$35,MATCH('1617 1718 Comparison'!$A3,'1617 Data'!$A$2:$A$35,0),MATCH('1617 1718 Comparison'!AGS$2,'1617 Data'!$A$2:$AEW$2,0))</f>
        <v>#N/A</v>
      </c>
      <c r="AGT3" s="402">
        <f>INDEX(' Cash Num-Den_Indi'!$A$2:$ANL$35,MATCH('1617 1718 Comparison'!$A3,' Cash Num-Den_Indi'!$A$2:$A$35,0),MATCH('1617 1718 Comparison'!AGT$2,' Cash Num-Den_Indi'!$A$2:$ANL$2,0))-INDEX('1617 Data'!$A$2:$AEW$35,MATCH('1617 1718 Comparison'!$A3,'1617 Data'!$A$2:$A$35,0),MATCH('1617 1718 Comparison'!AGT$2,'1617 Data'!$A$2:$AEW$2,0))</f>
        <v>-3.5739294371239794E-3</v>
      </c>
      <c r="AGU3" s="403" t="e">
        <f>INDEX(' Cash Num-Den_Indi'!$A$2:$ANL$35,MATCH('1617 1718 Comparison'!$A3,' Cash Num-Den_Indi'!$A$2:$A$35,0),MATCH('1617 1718 Comparison'!AGU$2,' Cash Num-Den_Indi'!$A$2:$ANL$2,0))-INDEX('1617 Data'!$A$2:$AEW$35,MATCH('1617 1718 Comparison'!$A3,'1617 Data'!$A$2:$A$35,0),MATCH('1617 1718 Comparison'!AGU$2,'1617 Data'!$A$2:$AEW$2,0))</f>
        <v>#N/A</v>
      </c>
      <c r="AGV3" s="403" t="e">
        <f>INDEX(' Cash Num-Den_Indi'!$A$2:$ANL$35,MATCH('1617 1718 Comparison'!$A3,' Cash Num-Den_Indi'!$A$2:$A$35,0),MATCH('1617 1718 Comparison'!AGV$2,' Cash Num-Den_Indi'!$A$2:$ANL$2,0))-INDEX('1617 Data'!$A$2:$AEW$35,MATCH('1617 1718 Comparison'!$A3,'1617 Data'!$A$2:$A$35,0),MATCH('1617 1718 Comparison'!AGV$2,'1617 Data'!$A$2:$AEW$2,0))</f>
        <v>#N/A</v>
      </c>
      <c r="AGW3" s="402">
        <f>INDEX(' Cash Num-Den_Indi'!$A$2:$ANL$35,MATCH('1617 1718 Comparison'!$A3,' Cash Num-Den_Indi'!$A$2:$A$35,0),MATCH('1617 1718 Comparison'!AGW$2,' Cash Num-Den_Indi'!$A$2:$ANL$2,0))-INDEX('1617 Data'!$A$2:$AEW$35,MATCH('1617 1718 Comparison'!$A3,'1617 Data'!$A$2:$A$35,0),MATCH('1617 1718 Comparison'!AGW$2,'1617 Data'!$A$2:$AEW$2,0))</f>
        <v>-1.8770869056083939E-4</v>
      </c>
      <c r="AGX3" s="403" t="e">
        <f>INDEX(' Cash Num-Den_Indi'!$A$2:$ANL$35,MATCH('1617 1718 Comparison'!$A3,' Cash Num-Den_Indi'!$A$2:$A$35,0),MATCH('1617 1718 Comparison'!AGX$2,' Cash Num-Den_Indi'!$A$2:$ANL$2,0))-INDEX('1617 Data'!$A$2:$AEW$35,MATCH('1617 1718 Comparison'!$A3,'1617 Data'!$A$2:$A$35,0),MATCH('1617 1718 Comparison'!AGX$2,'1617 Data'!$A$2:$AEW$2,0))</f>
        <v>#N/A</v>
      </c>
      <c r="AGY3" s="403" t="e">
        <f>INDEX(' Cash Num-Den_Indi'!$A$2:$ANL$35,MATCH('1617 1718 Comparison'!$A3,' Cash Num-Den_Indi'!$A$2:$A$35,0),MATCH('1617 1718 Comparison'!AGY$2,' Cash Num-Den_Indi'!$A$2:$ANL$2,0))-INDEX('1617 Data'!$A$2:$AEW$35,MATCH('1617 1718 Comparison'!$A3,'1617 Data'!$A$2:$A$35,0),MATCH('1617 1718 Comparison'!AGY$2,'1617 Data'!$A$2:$AEW$2,0))</f>
        <v>#N/A</v>
      </c>
      <c r="AGZ3" s="402">
        <f>INDEX(' Cash Num-Den_Indi'!$A$2:$ANL$35,MATCH('1617 1718 Comparison'!$A3,' Cash Num-Den_Indi'!$A$2:$A$35,0),MATCH('1617 1718 Comparison'!AGZ$2,' Cash Num-Den_Indi'!$A$2:$ANL$2,0))-INDEX('1617 Data'!$A$2:$AEW$35,MATCH('1617 1718 Comparison'!$A3,'1617 Data'!$A$2:$A$35,0),MATCH('1617 1718 Comparison'!AGZ$2,'1617 Data'!$A$2:$AEW$2,0))</f>
        <v>4.3988593505588369E-3</v>
      </c>
      <c r="AHA3" s="403" t="e">
        <f>INDEX(' Cash Num-Den_Indi'!$A$2:$ANL$35,MATCH('1617 1718 Comparison'!$A3,' Cash Num-Den_Indi'!$A$2:$A$35,0),MATCH('1617 1718 Comparison'!AHA$2,' Cash Num-Den_Indi'!$A$2:$ANL$2,0))-INDEX('1617 Data'!$A$2:$AEW$35,MATCH('1617 1718 Comparison'!$A3,'1617 Data'!$A$2:$A$35,0),MATCH('1617 1718 Comparison'!AHA$2,'1617 Data'!$A$2:$AEW$2,0))</f>
        <v>#N/A</v>
      </c>
      <c r="AHB3" s="403" t="e">
        <f>INDEX(' Cash Num-Den_Indi'!$A$2:$ANL$35,MATCH('1617 1718 Comparison'!$A3,' Cash Num-Den_Indi'!$A$2:$A$35,0),MATCH('1617 1718 Comparison'!AHB$2,' Cash Num-Den_Indi'!$A$2:$ANL$2,0))-INDEX('1617 Data'!$A$2:$AEW$35,MATCH('1617 1718 Comparison'!$A3,'1617 Data'!$A$2:$A$35,0),MATCH('1617 1718 Comparison'!AHB$2,'1617 Data'!$A$2:$AEW$2,0))</f>
        <v>#N/A</v>
      </c>
      <c r="AHC3" s="403" t="e">
        <f>INDEX(' Cash Num-Den_Indi'!$A$2:$ANL$35,MATCH('1617 1718 Comparison'!$A3,' Cash Num-Den_Indi'!$A$2:$A$35,0),MATCH('1617 1718 Comparison'!AHC$2,' Cash Num-Den_Indi'!$A$2:$ANL$2,0))-INDEX('1617 Data'!$A$2:$AEW$35,MATCH('1617 1718 Comparison'!$A3,'1617 Data'!$A$2:$A$35,0),MATCH('1617 1718 Comparison'!AHC$2,'1617 Data'!$A$2:$AEW$2,0))</f>
        <v>#N/A</v>
      </c>
      <c r="AHD3" s="403" t="e">
        <f>INDEX(' Cash Num-Den_Indi'!$A$2:$ANL$35,MATCH('1617 1718 Comparison'!$A3,' Cash Num-Den_Indi'!$A$2:$A$35,0),MATCH('1617 1718 Comparison'!AHD$2,' Cash Num-Den_Indi'!$A$2:$ANL$2,0))-INDEX('1617 Data'!$A$2:$AEW$35,MATCH('1617 1718 Comparison'!$A3,'1617 Data'!$A$2:$A$35,0),MATCH('1617 1718 Comparison'!AHD$2,'1617 Data'!$A$2:$AEW$2,0))</f>
        <v>#N/A</v>
      </c>
      <c r="AHE3" s="403" t="e">
        <f>INDEX(' Cash Num-Den_Indi'!$A$2:$ANL$35,MATCH('1617 1718 Comparison'!$A3,' Cash Num-Den_Indi'!$A$2:$A$35,0),MATCH('1617 1718 Comparison'!AHE$2,' Cash Num-Den_Indi'!$A$2:$ANL$2,0))-INDEX('1617 Data'!$A$2:$AEW$35,MATCH('1617 1718 Comparison'!$A3,'1617 Data'!$A$2:$A$35,0),MATCH('1617 1718 Comparison'!AHE$2,'1617 Data'!$A$2:$AEW$2,0))</f>
        <v>#N/A</v>
      </c>
      <c r="AHF3" s="402">
        <f>INDEX(' Cash Num-Den_Indi'!$A$2:$ANL$35,MATCH('1617 1718 Comparison'!$A3,' Cash Num-Den_Indi'!$A$2:$A$35,0),MATCH('1617 1718 Comparison'!AHF$2,' Cash Num-Den_Indi'!$A$2:$ANL$2,0))-INDEX('1617 Data'!$A$2:$AEW$35,MATCH('1617 1718 Comparison'!$A3,'1617 Data'!$A$2:$A$35,0),MATCH('1617 1718 Comparison'!AHF$2,'1617 Data'!$A$2:$AEW$2,0))</f>
        <v>3.0868628858566893E-3</v>
      </c>
      <c r="AHG3" s="403" t="e">
        <f>INDEX(' Cash Num-Den_Indi'!$A$2:$ANL$35,MATCH('1617 1718 Comparison'!$A3,' Cash Num-Den_Indi'!$A$2:$A$35,0),MATCH('1617 1718 Comparison'!AHG$2,' Cash Num-Den_Indi'!$A$2:$ANL$2,0))-INDEX('1617 Data'!$A$2:$AEW$35,MATCH('1617 1718 Comparison'!$A3,'1617 Data'!$A$2:$A$35,0),MATCH('1617 1718 Comparison'!AHG$2,'1617 Data'!$A$2:$AEW$2,0))</f>
        <v>#N/A</v>
      </c>
      <c r="AHH3" s="403" t="e">
        <f>INDEX(' Cash Num-Den_Indi'!$A$2:$ANL$35,MATCH('1617 1718 Comparison'!$A3,' Cash Num-Den_Indi'!$A$2:$A$35,0),MATCH('1617 1718 Comparison'!AHH$2,' Cash Num-Den_Indi'!$A$2:$ANL$2,0))-INDEX('1617 Data'!$A$2:$AEW$35,MATCH('1617 1718 Comparison'!$A3,'1617 Data'!$A$2:$A$35,0),MATCH('1617 1718 Comparison'!AHH$2,'1617 Data'!$A$2:$AEW$2,0))</f>
        <v>#N/A</v>
      </c>
      <c r="AHI3" s="402">
        <f>INDEX(' Cash Num-Den_Indi'!$A$2:$ANL$35,MATCH('1617 1718 Comparison'!$A3,' Cash Num-Den_Indi'!$A$2:$A$35,0),MATCH('1617 1718 Comparison'!AHI$2,' Cash Num-Den_Indi'!$A$2:$ANL$2,0))-INDEX('1617 Data'!$A$2:$AEW$35,MATCH('1617 1718 Comparison'!$A3,'1617 Data'!$A$2:$A$35,0),MATCH('1617 1718 Comparison'!AHI$2,'1617 Data'!$A$2:$AEW$2,0))</f>
        <v>-2.7377472543061998E-3</v>
      </c>
      <c r="AHJ3" s="403" t="e">
        <f>INDEX(' Cash Num-Den_Indi'!$A$2:$ANL$35,MATCH('1617 1718 Comparison'!$A3,' Cash Num-Den_Indi'!$A$2:$A$35,0),MATCH('1617 1718 Comparison'!AHJ$2,' Cash Num-Den_Indi'!$A$2:$ANL$2,0))-INDEX('1617 Data'!$A$2:$AEW$35,MATCH('1617 1718 Comparison'!$A3,'1617 Data'!$A$2:$A$35,0),MATCH('1617 1718 Comparison'!AHJ$2,'1617 Data'!$A$2:$AEW$2,0))</f>
        <v>#N/A</v>
      </c>
      <c r="AHK3" s="403" t="e">
        <f>INDEX(' Cash Num-Den_Indi'!$A$2:$ANL$35,MATCH('1617 1718 Comparison'!$A3,' Cash Num-Den_Indi'!$A$2:$A$35,0),MATCH('1617 1718 Comparison'!AHK$2,' Cash Num-Den_Indi'!$A$2:$ANL$2,0))-INDEX('1617 Data'!$A$2:$AEW$35,MATCH('1617 1718 Comparison'!$A3,'1617 Data'!$A$2:$A$35,0),MATCH('1617 1718 Comparison'!AHK$2,'1617 Data'!$A$2:$AEW$2,0))</f>
        <v>#N/A</v>
      </c>
      <c r="AHL3" s="402">
        <f>INDEX(' Cash Num-Den_Indi'!$A$2:$ANL$35,MATCH('1617 1718 Comparison'!$A3,' Cash Num-Den_Indi'!$A$2:$A$35,0),MATCH('1617 1718 Comparison'!AHL$2,' Cash Num-Den_Indi'!$A$2:$ANL$2,0))-INDEX('1617 Data'!$A$2:$AEW$35,MATCH('1617 1718 Comparison'!$A3,'1617 Data'!$A$2:$A$35,0),MATCH('1617 1718 Comparison'!AHL$2,'1617 Data'!$A$2:$AEW$2,0))</f>
        <v>-8.7411573051277003E-4</v>
      </c>
      <c r="AHM3" s="403" t="e">
        <f>INDEX(' Cash Num-Den_Indi'!$A$2:$ANL$35,MATCH('1617 1718 Comparison'!$A3,' Cash Num-Den_Indi'!$A$2:$A$35,0),MATCH('1617 1718 Comparison'!AHM$2,' Cash Num-Den_Indi'!$A$2:$ANL$2,0))-INDEX('1617 Data'!$A$2:$AEW$35,MATCH('1617 1718 Comparison'!$A3,'1617 Data'!$A$2:$A$35,0),MATCH('1617 1718 Comparison'!AHM$2,'1617 Data'!$A$2:$AEW$2,0))</f>
        <v>#N/A</v>
      </c>
      <c r="AHN3" s="403" t="e">
        <f>INDEX(' Cash Num-Den_Indi'!$A$2:$ANL$35,MATCH('1617 1718 Comparison'!$A3,' Cash Num-Den_Indi'!$A$2:$A$35,0),MATCH('1617 1718 Comparison'!AHN$2,' Cash Num-Den_Indi'!$A$2:$ANL$2,0))-INDEX('1617 Data'!$A$2:$AEW$35,MATCH('1617 1718 Comparison'!$A3,'1617 Data'!$A$2:$A$35,0),MATCH('1617 1718 Comparison'!AHN$2,'1617 Data'!$A$2:$AEW$2,0))</f>
        <v>#N/A</v>
      </c>
      <c r="AHO3" s="402">
        <f>INDEX(' Cash Num-Den_Indi'!$A$2:$ANL$35,MATCH('1617 1718 Comparison'!$A3,' Cash Num-Den_Indi'!$A$2:$A$35,0),MATCH('1617 1718 Comparison'!AHO$2,' Cash Num-Den_Indi'!$A$2:$ANL$2,0))-INDEX('1617 Data'!$A$2:$AEW$35,MATCH('1617 1718 Comparison'!$A3,'1617 Data'!$A$2:$A$35,0),MATCH('1617 1718 Comparison'!AHO$2,'1617 Data'!$A$2:$AEW$2,0))</f>
        <v>0</v>
      </c>
      <c r="AHP3" s="403" t="e">
        <f>INDEX(' Cash Num-Den_Indi'!$A$2:$ANL$35,MATCH('1617 1718 Comparison'!$A3,' Cash Num-Den_Indi'!$A$2:$A$35,0),MATCH('1617 1718 Comparison'!AHP$2,' Cash Num-Den_Indi'!$A$2:$ANL$2,0))-INDEX('1617 Data'!$A$2:$AEW$35,MATCH('1617 1718 Comparison'!$A3,'1617 Data'!$A$2:$A$35,0),MATCH('1617 1718 Comparison'!AHP$2,'1617 Data'!$A$2:$AEW$2,0))</f>
        <v>#N/A</v>
      </c>
      <c r="AHQ3" s="403" t="e">
        <f>INDEX(' Cash Num-Den_Indi'!$A$2:$ANL$35,MATCH('1617 1718 Comparison'!$A3,' Cash Num-Den_Indi'!$A$2:$A$35,0),MATCH('1617 1718 Comparison'!AHQ$2,' Cash Num-Den_Indi'!$A$2:$ANL$2,0))-INDEX('1617 Data'!$A$2:$AEW$35,MATCH('1617 1718 Comparison'!$A3,'1617 Data'!$A$2:$A$35,0),MATCH('1617 1718 Comparison'!AHQ$2,'1617 Data'!$A$2:$AEW$2,0))</f>
        <v>#N/A</v>
      </c>
      <c r="AHR3" s="403" t="e">
        <f>INDEX(' Cash Num-Den_Indi'!$A$2:$ANL$35,MATCH('1617 1718 Comparison'!$A3,' Cash Num-Den_Indi'!$A$2:$A$35,0),MATCH('1617 1718 Comparison'!AHR$2,' Cash Num-Den_Indi'!$A$2:$ANL$2,0))-INDEX('1617 Data'!$A$2:$AEW$35,MATCH('1617 1718 Comparison'!$A3,'1617 Data'!$A$2:$A$35,0),MATCH('1617 1718 Comparison'!AHR$2,'1617 Data'!$A$2:$AEW$2,0))</f>
        <v>#N/A</v>
      </c>
      <c r="AHS3" s="403" t="e">
        <f>INDEX(' Cash Num-Den_Indi'!$A$2:$ANL$35,MATCH('1617 1718 Comparison'!$A3,' Cash Num-Den_Indi'!$A$2:$A$35,0),MATCH('1617 1718 Comparison'!AHS$2,' Cash Num-Den_Indi'!$A$2:$ANL$2,0))-INDEX('1617 Data'!$A$2:$AEW$35,MATCH('1617 1718 Comparison'!$A3,'1617 Data'!$A$2:$A$35,0),MATCH('1617 1718 Comparison'!AHS$2,'1617 Data'!$A$2:$AEW$2,0))</f>
        <v>#N/A</v>
      </c>
      <c r="AHT3" s="403" t="e">
        <f>INDEX(' Cash Num-Den_Indi'!$A$2:$ANL$35,MATCH('1617 1718 Comparison'!$A3,' Cash Num-Den_Indi'!$A$2:$A$35,0),MATCH('1617 1718 Comparison'!AHT$2,' Cash Num-Den_Indi'!$A$2:$ANL$2,0))-INDEX('1617 Data'!$A$2:$AEW$35,MATCH('1617 1718 Comparison'!$A3,'1617 Data'!$A$2:$A$35,0),MATCH('1617 1718 Comparison'!AHT$2,'1617 Data'!$A$2:$AEW$2,0))</f>
        <v>#N/A</v>
      </c>
      <c r="AHU3" s="402">
        <f>INDEX(' Cash Num-Den_Indi'!$A$2:$ANL$35,MATCH('1617 1718 Comparison'!$A3,' Cash Num-Den_Indi'!$A$2:$A$35,0),MATCH('1617 1718 Comparison'!AHU$2,' Cash Num-Den_Indi'!$A$2:$ANL$2,0))-INDEX('1617 Data'!$A$2:$AEW$35,MATCH('1617 1718 Comparison'!$A3,'1617 Data'!$A$2:$A$35,0),MATCH('1617 1718 Comparison'!AHU$2,'1617 Data'!$A$2:$AEW$2,0))</f>
        <v>0</v>
      </c>
      <c r="AHV3" s="402">
        <f>INDEX(' Cash Num-Den_Indi'!$A$2:$ANL$35,MATCH('1617 1718 Comparison'!$A3,' Cash Num-Den_Indi'!$A$2:$A$35,0),MATCH('1617 1718 Comparison'!AHV$2,' Cash Num-Den_Indi'!$A$2:$ANL$2,0))-INDEX('1617 Data'!$A$2:$AEW$35,MATCH('1617 1718 Comparison'!$A3,'1617 Data'!$A$2:$A$35,0),MATCH('1617 1718 Comparison'!AHV$2,'1617 Data'!$A$2:$AEW$2,0))</f>
        <v>0</v>
      </c>
      <c r="AHW3" s="402">
        <f>INDEX(' Cash Num-Den_Indi'!$A$2:$ANL$35,MATCH('1617 1718 Comparison'!$A3,' Cash Num-Den_Indi'!$A$2:$A$35,0),MATCH('1617 1718 Comparison'!AHW$2,' Cash Num-Den_Indi'!$A$2:$ANL$2,0))-INDEX('1617 Data'!$A$2:$AEW$35,MATCH('1617 1718 Comparison'!$A3,'1617 Data'!$A$2:$A$35,0),MATCH('1617 1718 Comparison'!AHW$2,'1617 Data'!$A$2:$AEW$2,0))</f>
        <v>0</v>
      </c>
      <c r="AHX3" s="402">
        <f>INDEX(' Cash Num-Den_Indi'!$A$2:$ANL$35,MATCH('1617 1718 Comparison'!$A3,' Cash Num-Den_Indi'!$A$2:$A$35,0),MATCH('1617 1718 Comparison'!AHX$2,' Cash Num-Den_Indi'!$A$2:$ANL$2,0))-INDEX('1617 Data'!$A$2:$AEW$35,MATCH('1617 1718 Comparison'!$A3,'1617 Data'!$A$2:$A$35,0),MATCH('1617 1718 Comparison'!AHX$2,'1617 Data'!$A$2:$AEW$2,0))</f>
        <v>0</v>
      </c>
      <c r="AHY3" s="403" t="e">
        <f>INDEX(' Cash Num-Den_Indi'!$A$2:$ANL$35,MATCH('1617 1718 Comparison'!$A3,' Cash Num-Den_Indi'!$A$2:$A$35,0),MATCH('1617 1718 Comparison'!AHY$2,' Cash Num-Den_Indi'!$A$2:$ANL$2,0))-INDEX('1617 Data'!$A$2:$AEW$35,MATCH('1617 1718 Comparison'!$A3,'1617 Data'!$A$2:$A$35,0),MATCH('1617 1718 Comparison'!AHY$2,'1617 Data'!$A$2:$AEW$2,0))</f>
        <v>#N/A</v>
      </c>
      <c r="AHZ3" s="403" t="e">
        <f>INDEX(' Cash Num-Den_Indi'!$A$2:$ANL$35,MATCH('1617 1718 Comparison'!$A3,' Cash Num-Den_Indi'!$A$2:$A$35,0),MATCH('1617 1718 Comparison'!AHZ$2,' Cash Num-Den_Indi'!$A$2:$ANL$2,0))-INDEX('1617 Data'!$A$2:$AEW$35,MATCH('1617 1718 Comparison'!$A3,'1617 Data'!$A$2:$A$35,0),MATCH('1617 1718 Comparison'!AHZ$2,'1617 Data'!$A$2:$AEW$2,0))</f>
        <v>#N/A</v>
      </c>
      <c r="AIA3" s="402">
        <f>INDEX(' Cash Num-Den_Indi'!$A$2:$ANL$35,MATCH('1617 1718 Comparison'!$A3,' Cash Num-Den_Indi'!$A$2:$A$35,0),MATCH('1617 1718 Comparison'!AIA$2,' Cash Num-Den_Indi'!$A$2:$ANL$2,0))-INDEX('1617 Data'!$A$2:$AEW$35,MATCH('1617 1718 Comparison'!$A3,'1617 Data'!$A$2:$A$35,0),MATCH('1617 1718 Comparison'!AIA$2,'1617 Data'!$A$2:$AEW$2,0))</f>
        <v>0</v>
      </c>
      <c r="AIB3" s="403" t="e">
        <f>INDEX(' Cash Num-Den_Indi'!$A$2:$ANL$35,MATCH('1617 1718 Comparison'!$A3,' Cash Num-Den_Indi'!$A$2:$A$35,0),MATCH('1617 1718 Comparison'!AIB$2,' Cash Num-Den_Indi'!$A$2:$ANL$2,0))-INDEX('1617 Data'!$A$2:$AEW$35,MATCH('1617 1718 Comparison'!$A3,'1617 Data'!$A$2:$A$35,0),MATCH('1617 1718 Comparison'!AIB$2,'1617 Data'!$A$2:$AEW$2,0))</f>
        <v>#N/A</v>
      </c>
      <c r="AIC3" s="403" t="e">
        <f>INDEX(' Cash Num-Den_Indi'!$A$2:$ANL$35,MATCH('1617 1718 Comparison'!$A3,' Cash Num-Den_Indi'!$A$2:$A$35,0),MATCH('1617 1718 Comparison'!AIC$2,' Cash Num-Den_Indi'!$A$2:$ANL$2,0))-INDEX('1617 Data'!$A$2:$AEW$35,MATCH('1617 1718 Comparison'!$A3,'1617 Data'!$A$2:$A$35,0),MATCH('1617 1718 Comparison'!AIC$2,'1617 Data'!$A$2:$AEW$2,0))</f>
        <v>#N/A</v>
      </c>
      <c r="AID3" s="402">
        <f>INDEX(' Cash Num-Den_Indi'!$A$2:$ANL$35,MATCH('1617 1718 Comparison'!$A3,' Cash Num-Den_Indi'!$A$2:$A$35,0),MATCH('1617 1718 Comparison'!AID$2,' Cash Num-Den_Indi'!$A$2:$ANL$2,0))-INDEX('1617 Data'!$A$2:$AEW$35,MATCH('1617 1718 Comparison'!$A3,'1617 Data'!$A$2:$A$35,0),MATCH('1617 1718 Comparison'!AID$2,'1617 Data'!$A$2:$AEW$2,0))</f>
        <v>1.2291309448642096E-3</v>
      </c>
      <c r="AIE3" s="403" t="e">
        <f>INDEX(' Cash Num-Den_Indi'!$A$2:$ANL$35,MATCH('1617 1718 Comparison'!$A3,' Cash Num-Den_Indi'!$A$2:$A$35,0),MATCH('1617 1718 Comparison'!AIE$2,' Cash Num-Den_Indi'!$A$2:$ANL$2,0))-INDEX('1617 Data'!$A$2:$AEW$35,MATCH('1617 1718 Comparison'!$A3,'1617 Data'!$A$2:$A$35,0),MATCH('1617 1718 Comparison'!AIE$2,'1617 Data'!$A$2:$AEW$2,0))</f>
        <v>#N/A</v>
      </c>
      <c r="AIF3" s="403" t="e">
        <f>INDEX(' Cash Num-Den_Indi'!$A$2:$ANL$35,MATCH('1617 1718 Comparison'!$A3,' Cash Num-Den_Indi'!$A$2:$A$35,0),MATCH('1617 1718 Comparison'!AIF$2,' Cash Num-Den_Indi'!$A$2:$ANL$2,0))-INDEX('1617 Data'!$A$2:$AEW$35,MATCH('1617 1718 Comparison'!$A3,'1617 Data'!$A$2:$A$35,0),MATCH('1617 1718 Comparison'!AIF$2,'1617 Data'!$A$2:$AEW$2,0))</f>
        <v>#N/A</v>
      </c>
      <c r="AIG3" s="402">
        <f>INDEX(' Cash Num-Den_Indi'!$A$2:$ANL$35,MATCH('1617 1718 Comparison'!$A3,' Cash Num-Den_Indi'!$A$2:$A$35,0),MATCH('1617 1718 Comparison'!AIG$2,' Cash Num-Den_Indi'!$A$2:$ANL$2,0))-INDEX('1617 Data'!$A$2:$AEW$35,MATCH('1617 1718 Comparison'!$A3,'1617 Data'!$A$2:$A$35,0),MATCH('1617 1718 Comparison'!AIG$2,'1617 Data'!$A$2:$AEW$2,0))</f>
        <v>0</v>
      </c>
      <c r="AIH3" s="403" t="e">
        <f>INDEX(' Cash Num-Den_Indi'!$A$2:$ANL$35,MATCH('1617 1718 Comparison'!$A3,' Cash Num-Den_Indi'!$A$2:$A$35,0),MATCH('1617 1718 Comparison'!AIH$2,' Cash Num-Den_Indi'!$A$2:$ANL$2,0))-INDEX('1617 Data'!$A$2:$AEW$35,MATCH('1617 1718 Comparison'!$A3,'1617 Data'!$A$2:$A$35,0),MATCH('1617 1718 Comparison'!AIH$2,'1617 Data'!$A$2:$AEW$2,0))</f>
        <v>#N/A</v>
      </c>
      <c r="AII3" s="403" t="e">
        <f>INDEX(' Cash Num-Den_Indi'!$A$2:$ANL$35,MATCH('1617 1718 Comparison'!$A3,' Cash Num-Den_Indi'!$A$2:$A$35,0),MATCH('1617 1718 Comparison'!AII$2,' Cash Num-Den_Indi'!$A$2:$ANL$2,0))-INDEX('1617 Data'!$A$2:$AEW$35,MATCH('1617 1718 Comparison'!$A3,'1617 Data'!$A$2:$A$35,0),MATCH('1617 1718 Comparison'!AII$2,'1617 Data'!$A$2:$AEW$2,0))</f>
        <v>#N/A</v>
      </c>
      <c r="AIJ3" s="403" t="e">
        <f>INDEX(' Cash Num-Den_Indi'!$A$2:$ANL$35,MATCH('1617 1718 Comparison'!$A3,' Cash Num-Den_Indi'!$A$2:$A$35,0),MATCH('1617 1718 Comparison'!AIJ$2,' Cash Num-Den_Indi'!$A$2:$ANL$2,0))-INDEX('1617 Data'!$A$2:$AEW$35,MATCH('1617 1718 Comparison'!$A3,'1617 Data'!$A$2:$A$35,0),MATCH('1617 1718 Comparison'!AIJ$2,'1617 Data'!$A$2:$AEW$2,0))</f>
        <v>#N/A</v>
      </c>
      <c r="AIK3" s="403" t="e">
        <f>INDEX(' Cash Num-Den_Indi'!$A$2:$ANL$35,MATCH('1617 1718 Comparison'!$A3,' Cash Num-Den_Indi'!$A$2:$A$35,0),MATCH('1617 1718 Comparison'!AIK$2,' Cash Num-Den_Indi'!$A$2:$ANL$2,0))-INDEX('1617 Data'!$A$2:$AEW$35,MATCH('1617 1718 Comparison'!$A3,'1617 Data'!$A$2:$A$35,0),MATCH('1617 1718 Comparison'!AIK$2,'1617 Data'!$A$2:$AEW$2,0))</f>
        <v>#N/A</v>
      </c>
      <c r="AIL3" s="403" t="e">
        <f>INDEX(' Cash Num-Den_Indi'!$A$2:$ANL$35,MATCH('1617 1718 Comparison'!$A3,' Cash Num-Den_Indi'!$A$2:$A$35,0),MATCH('1617 1718 Comparison'!AIL$2,' Cash Num-Den_Indi'!$A$2:$ANL$2,0))-INDEX('1617 Data'!$A$2:$AEW$35,MATCH('1617 1718 Comparison'!$A3,'1617 Data'!$A$2:$A$35,0),MATCH('1617 1718 Comparison'!AIL$2,'1617 Data'!$A$2:$AEW$2,0))</f>
        <v>#N/A</v>
      </c>
      <c r="AIM3" s="402">
        <f>INDEX(' Cash Num-Den_Indi'!$A$2:$ANL$35,MATCH('1617 1718 Comparison'!$A3,' Cash Num-Den_Indi'!$A$2:$A$35,0),MATCH('1617 1718 Comparison'!AIM$2,' Cash Num-Den_Indi'!$A$2:$ANL$2,0))-INDEX('1617 Data'!$A$2:$AEW$35,MATCH('1617 1718 Comparison'!$A3,'1617 Data'!$A$2:$A$35,0),MATCH('1617 1718 Comparison'!AIM$2,'1617 Data'!$A$2:$AEW$2,0))</f>
        <v>0</v>
      </c>
      <c r="AIN3" s="403" t="e">
        <f>INDEX(' Cash Num-Den_Indi'!$A$2:$ANL$35,MATCH('1617 1718 Comparison'!$A3,' Cash Num-Den_Indi'!$A$2:$A$35,0),MATCH('1617 1718 Comparison'!AIN$2,' Cash Num-Den_Indi'!$A$2:$ANL$2,0))-INDEX('1617 Data'!$A$2:$AEW$35,MATCH('1617 1718 Comparison'!$A3,'1617 Data'!$A$2:$A$35,0),MATCH('1617 1718 Comparison'!AIN$2,'1617 Data'!$A$2:$AEW$2,0))</f>
        <v>#N/A</v>
      </c>
      <c r="AIO3" s="403" t="e">
        <f>INDEX(' Cash Num-Den_Indi'!$A$2:$ANL$35,MATCH('1617 1718 Comparison'!$A3,' Cash Num-Den_Indi'!$A$2:$A$35,0),MATCH('1617 1718 Comparison'!AIO$2,' Cash Num-Den_Indi'!$A$2:$ANL$2,0))-INDEX('1617 Data'!$A$2:$AEW$35,MATCH('1617 1718 Comparison'!$A3,'1617 Data'!$A$2:$A$35,0),MATCH('1617 1718 Comparison'!AIO$2,'1617 Data'!$A$2:$AEW$2,0))</f>
        <v>#N/A</v>
      </c>
      <c r="AIP3" s="402">
        <f>INDEX(' Cash Num-Den_Indi'!$A$2:$ANL$35,MATCH('1617 1718 Comparison'!$A3,' Cash Num-Den_Indi'!$A$2:$A$35,0),MATCH('1617 1718 Comparison'!AIP$2,' Cash Num-Den_Indi'!$A$2:$ANL$2,0))-INDEX('1617 Data'!$A$2:$AEW$35,MATCH('1617 1718 Comparison'!$A3,'1617 Data'!$A$2:$A$35,0),MATCH('1617 1718 Comparison'!AIP$2,'1617 Data'!$A$2:$AEW$2,0))</f>
        <v>0</v>
      </c>
      <c r="AIQ3" s="403" t="e">
        <f>INDEX(' Cash Num-Den_Indi'!$A$2:$ANL$35,MATCH('1617 1718 Comparison'!$A3,' Cash Num-Den_Indi'!$A$2:$A$35,0),MATCH('1617 1718 Comparison'!AIQ$2,' Cash Num-Den_Indi'!$A$2:$ANL$2,0))-INDEX('1617 Data'!$A$2:$AEW$35,MATCH('1617 1718 Comparison'!$A3,'1617 Data'!$A$2:$A$35,0),MATCH('1617 1718 Comparison'!AIQ$2,'1617 Data'!$A$2:$AEW$2,0))</f>
        <v>#N/A</v>
      </c>
      <c r="AIR3" s="403" t="e">
        <f>INDEX(' Cash Num-Den_Indi'!$A$2:$ANL$35,MATCH('1617 1718 Comparison'!$A3,' Cash Num-Den_Indi'!$A$2:$A$35,0),MATCH('1617 1718 Comparison'!AIR$2,' Cash Num-Den_Indi'!$A$2:$ANL$2,0))-INDEX('1617 Data'!$A$2:$AEW$35,MATCH('1617 1718 Comparison'!$A3,'1617 Data'!$A$2:$A$35,0),MATCH('1617 1718 Comparison'!AIR$2,'1617 Data'!$A$2:$AEW$2,0))</f>
        <v>#N/A</v>
      </c>
      <c r="AIS3" s="402">
        <f>INDEX(' Cash Num-Den_Indi'!$A$2:$ANL$35,MATCH('1617 1718 Comparison'!$A3,' Cash Num-Den_Indi'!$A$2:$A$35,0),MATCH('1617 1718 Comparison'!AIS$2,' Cash Num-Den_Indi'!$A$2:$ANL$2,0))-INDEX('1617 Data'!$A$2:$AEW$35,MATCH('1617 1718 Comparison'!$A3,'1617 Data'!$A$2:$A$35,0),MATCH('1617 1718 Comparison'!AIS$2,'1617 Data'!$A$2:$AEW$2,0))</f>
        <v>0</v>
      </c>
      <c r="AIT3" s="403" t="e">
        <f>INDEX(' Cash Num-Den_Indi'!$A$2:$ANL$35,MATCH('1617 1718 Comparison'!$A3,' Cash Num-Den_Indi'!$A$2:$A$35,0),MATCH('1617 1718 Comparison'!AIT$2,' Cash Num-Den_Indi'!$A$2:$ANL$2,0))-INDEX('1617 Data'!$A$2:$AEW$35,MATCH('1617 1718 Comparison'!$A3,'1617 Data'!$A$2:$A$35,0),MATCH('1617 1718 Comparison'!AIT$2,'1617 Data'!$A$2:$AEW$2,0))</f>
        <v>#N/A</v>
      </c>
      <c r="AIU3" s="403" t="e">
        <f>INDEX(' Cash Num-Den_Indi'!$A$2:$ANL$35,MATCH('1617 1718 Comparison'!$A3,' Cash Num-Den_Indi'!$A$2:$A$35,0),MATCH('1617 1718 Comparison'!AIU$2,' Cash Num-Den_Indi'!$A$2:$ANL$2,0))-INDEX('1617 Data'!$A$2:$AEW$35,MATCH('1617 1718 Comparison'!$A3,'1617 Data'!$A$2:$A$35,0),MATCH('1617 1718 Comparison'!AIU$2,'1617 Data'!$A$2:$AEW$2,0))</f>
        <v>#N/A</v>
      </c>
      <c r="AIV3" s="402">
        <f>INDEX(' Cash Num-Den_Indi'!$A$2:$ANL$35,MATCH('1617 1718 Comparison'!$A3,' Cash Num-Den_Indi'!$A$2:$A$35,0),MATCH('1617 1718 Comparison'!AIV$2,' Cash Num-Den_Indi'!$A$2:$ANL$2,0))-INDEX('1617 Data'!$A$2:$AEW$35,MATCH('1617 1718 Comparison'!$A3,'1617 Data'!$A$2:$A$35,0),MATCH('1617 1718 Comparison'!AIV$2,'1617 Data'!$A$2:$AEW$2,0))</f>
        <v>0</v>
      </c>
      <c r="AIW3" s="403" t="e">
        <f>INDEX(' Cash Num-Den_Indi'!$A$2:$ANL$35,MATCH('1617 1718 Comparison'!$A3,' Cash Num-Den_Indi'!$A$2:$A$35,0),MATCH('1617 1718 Comparison'!AIW$2,' Cash Num-Den_Indi'!$A$2:$ANL$2,0))-INDEX('1617 Data'!$A$2:$AEW$35,MATCH('1617 1718 Comparison'!$A3,'1617 Data'!$A$2:$A$35,0),MATCH('1617 1718 Comparison'!AIW$2,'1617 Data'!$A$2:$AEW$2,0))</f>
        <v>#N/A</v>
      </c>
      <c r="AIX3" s="403" t="e">
        <f>INDEX(' Cash Num-Den_Indi'!$A$2:$ANL$35,MATCH('1617 1718 Comparison'!$A3,' Cash Num-Den_Indi'!$A$2:$A$35,0),MATCH('1617 1718 Comparison'!AIX$2,' Cash Num-Den_Indi'!$A$2:$ANL$2,0))-INDEX('1617 Data'!$A$2:$AEW$35,MATCH('1617 1718 Comparison'!$A3,'1617 Data'!$A$2:$A$35,0),MATCH('1617 1718 Comparison'!AIX$2,'1617 Data'!$A$2:$AEW$2,0))</f>
        <v>#N/A</v>
      </c>
      <c r="AIY3" s="402">
        <f>INDEX(' Cash Num-Den_Indi'!$A$2:$ANL$35,MATCH('1617 1718 Comparison'!$A3,' Cash Num-Den_Indi'!$A$2:$A$35,0),MATCH('1617 1718 Comparison'!AIY$2,' Cash Num-Den_Indi'!$A$2:$ANL$2,0))-INDEX('1617 Data'!$A$2:$AEW$35,MATCH('1617 1718 Comparison'!$A3,'1617 Data'!$A$2:$A$35,0),MATCH('1617 1718 Comparison'!AIY$2,'1617 Data'!$A$2:$AEW$2,0))</f>
        <v>0</v>
      </c>
      <c r="AIZ3" s="403" t="e">
        <f>INDEX(' Cash Num-Den_Indi'!$A$2:$ANL$35,MATCH('1617 1718 Comparison'!$A3,' Cash Num-Den_Indi'!$A$2:$A$35,0),MATCH('1617 1718 Comparison'!AIZ$2,' Cash Num-Den_Indi'!$A$2:$ANL$2,0))-INDEX('1617 Data'!$A$2:$AEW$35,MATCH('1617 1718 Comparison'!$A3,'1617 Data'!$A$2:$A$35,0),MATCH('1617 1718 Comparison'!AIZ$2,'1617 Data'!$A$2:$AEW$2,0))</f>
        <v>#N/A</v>
      </c>
      <c r="AJA3" s="403" t="e">
        <f>INDEX(' Cash Num-Den_Indi'!$A$2:$ANL$35,MATCH('1617 1718 Comparison'!$A3,' Cash Num-Den_Indi'!$A$2:$A$35,0),MATCH('1617 1718 Comparison'!AJA$2,' Cash Num-Den_Indi'!$A$2:$ANL$2,0))-INDEX('1617 Data'!$A$2:$AEW$35,MATCH('1617 1718 Comparison'!$A3,'1617 Data'!$A$2:$A$35,0),MATCH('1617 1718 Comparison'!AJA$2,'1617 Data'!$A$2:$AEW$2,0))</f>
        <v>#N/A</v>
      </c>
      <c r="AJB3" s="402">
        <f>INDEX(' Cash Num-Den_Indi'!$A$2:$ANL$35,MATCH('1617 1718 Comparison'!$A3,' Cash Num-Den_Indi'!$A$2:$A$35,0),MATCH('1617 1718 Comparison'!AJB$2,' Cash Num-Den_Indi'!$A$2:$ANL$2,0))-INDEX('1617 Data'!$A$2:$AEW$35,MATCH('1617 1718 Comparison'!$A3,'1617 Data'!$A$2:$A$35,0),MATCH('1617 1718 Comparison'!AJB$2,'1617 Data'!$A$2:$AEW$2,0))</f>
        <v>0</v>
      </c>
      <c r="AJC3" s="403" t="e">
        <f>INDEX(' Cash Num-Den_Indi'!$A$2:$ANL$35,MATCH('1617 1718 Comparison'!$A3,' Cash Num-Den_Indi'!$A$2:$A$35,0),MATCH('1617 1718 Comparison'!AJC$2,' Cash Num-Den_Indi'!$A$2:$ANL$2,0))-INDEX('1617 Data'!$A$2:$AEW$35,MATCH('1617 1718 Comparison'!$A3,'1617 Data'!$A$2:$A$35,0),MATCH('1617 1718 Comparison'!AJC$2,'1617 Data'!$A$2:$AEW$2,0))</f>
        <v>#N/A</v>
      </c>
      <c r="AJD3" s="403" t="e">
        <f>INDEX(' Cash Num-Den_Indi'!$A$2:$ANL$35,MATCH('1617 1718 Comparison'!$A3,' Cash Num-Den_Indi'!$A$2:$A$35,0),MATCH('1617 1718 Comparison'!AJD$2,' Cash Num-Den_Indi'!$A$2:$ANL$2,0))-INDEX('1617 Data'!$A$2:$AEW$35,MATCH('1617 1718 Comparison'!$A3,'1617 Data'!$A$2:$A$35,0),MATCH('1617 1718 Comparison'!AJD$2,'1617 Data'!$A$2:$AEW$2,0))</f>
        <v>#N/A</v>
      </c>
      <c r="AJE3" s="402">
        <f>INDEX(' Cash Num-Den_Indi'!$A$2:$ANL$35,MATCH('1617 1718 Comparison'!$A3,' Cash Num-Den_Indi'!$A$2:$A$35,0),MATCH('1617 1718 Comparison'!AJE$2,' Cash Num-Den_Indi'!$A$2:$ANL$2,0))-INDEX('1617 Data'!$A$2:$AEW$35,MATCH('1617 1718 Comparison'!$A3,'1617 Data'!$A$2:$A$35,0),MATCH('1617 1718 Comparison'!AJE$2,'1617 Data'!$A$2:$AEW$2,0))</f>
        <v>0</v>
      </c>
      <c r="AJF3" s="403" t="e">
        <f>INDEX(' Cash Num-Den_Indi'!$A$2:$ANL$35,MATCH('1617 1718 Comparison'!$A3,' Cash Num-Den_Indi'!$A$2:$A$35,0),MATCH('1617 1718 Comparison'!AJF$2,' Cash Num-Den_Indi'!$A$2:$ANL$2,0))-INDEX('1617 Data'!$A$2:$AEW$35,MATCH('1617 1718 Comparison'!$A3,'1617 Data'!$A$2:$A$35,0),MATCH('1617 1718 Comparison'!AJF$2,'1617 Data'!$A$2:$AEW$2,0))</f>
        <v>#N/A</v>
      </c>
      <c r="AJG3" s="403" t="e">
        <f>INDEX(' Cash Num-Den_Indi'!$A$2:$ANL$35,MATCH('1617 1718 Comparison'!$A3,' Cash Num-Den_Indi'!$A$2:$A$35,0),MATCH('1617 1718 Comparison'!AJG$2,' Cash Num-Den_Indi'!$A$2:$ANL$2,0))-INDEX('1617 Data'!$A$2:$AEW$35,MATCH('1617 1718 Comparison'!$A3,'1617 Data'!$A$2:$A$35,0),MATCH('1617 1718 Comparison'!AJG$2,'1617 Data'!$A$2:$AEW$2,0))</f>
        <v>#N/A</v>
      </c>
      <c r="AJH3" s="403" t="e">
        <f>INDEX(' Cash Num-Den_Indi'!$A$2:$ANL$35,MATCH('1617 1718 Comparison'!$A3,' Cash Num-Den_Indi'!$A$2:$A$35,0),MATCH('1617 1718 Comparison'!AJH$2,' Cash Num-Den_Indi'!$A$2:$ANL$2,0))-INDEX('1617 Data'!$A$2:$AEW$35,MATCH('1617 1718 Comparison'!$A3,'1617 Data'!$A$2:$A$35,0),MATCH('1617 1718 Comparison'!AJH$2,'1617 Data'!$A$2:$AEW$2,0))</f>
        <v>#N/A</v>
      </c>
      <c r="AJI3" s="403" t="e">
        <f>INDEX(' Cash Num-Den_Indi'!$A$2:$ANL$35,MATCH('1617 1718 Comparison'!$A3,' Cash Num-Den_Indi'!$A$2:$A$35,0),MATCH('1617 1718 Comparison'!AJI$2,' Cash Num-Den_Indi'!$A$2:$ANL$2,0))-INDEX('1617 Data'!$A$2:$AEW$35,MATCH('1617 1718 Comparison'!$A3,'1617 Data'!$A$2:$A$35,0),MATCH('1617 1718 Comparison'!AJI$2,'1617 Data'!$A$2:$AEW$2,0))</f>
        <v>#N/A</v>
      </c>
      <c r="AJJ3" s="403" t="e">
        <f>INDEX(' Cash Num-Den_Indi'!$A$2:$ANL$35,MATCH('1617 1718 Comparison'!$A3,' Cash Num-Den_Indi'!$A$2:$A$35,0),MATCH('1617 1718 Comparison'!AJJ$2,' Cash Num-Den_Indi'!$A$2:$ANL$2,0))-INDEX('1617 Data'!$A$2:$AEW$35,MATCH('1617 1718 Comparison'!$A3,'1617 Data'!$A$2:$A$35,0),MATCH('1617 1718 Comparison'!AJJ$2,'1617 Data'!$A$2:$AEW$2,0))</f>
        <v>#N/A</v>
      </c>
      <c r="AJK3" s="402">
        <f>INDEX(' Cash Num-Den_Indi'!$A$2:$ANL$35,MATCH('1617 1718 Comparison'!$A3,' Cash Num-Den_Indi'!$A$2:$A$35,0),MATCH('1617 1718 Comparison'!AJK$2,' Cash Num-Den_Indi'!$A$2:$ANL$2,0))-INDEX('1617 Data'!$A$2:$AEW$35,MATCH('1617 1718 Comparison'!$A3,'1617 Data'!$A$2:$A$35,0),MATCH('1617 1718 Comparison'!AJK$2,'1617 Data'!$A$2:$AEW$2,0))</f>
        <v>0</v>
      </c>
      <c r="AJL3" s="403" t="e">
        <f>INDEX(' Cash Num-Den_Indi'!$A$2:$ANL$35,MATCH('1617 1718 Comparison'!$A3,' Cash Num-Den_Indi'!$A$2:$A$35,0),MATCH('1617 1718 Comparison'!AJL$2,' Cash Num-Den_Indi'!$A$2:$ANL$2,0))-INDEX('1617 Data'!$A$2:$AEW$35,MATCH('1617 1718 Comparison'!$A3,'1617 Data'!$A$2:$A$35,0),MATCH('1617 1718 Comparison'!AJL$2,'1617 Data'!$A$2:$AEW$2,0))</f>
        <v>#N/A</v>
      </c>
      <c r="AJM3" s="403" t="e">
        <f>INDEX(' Cash Num-Den_Indi'!$A$2:$ANL$35,MATCH('1617 1718 Comparison'!$A3,' Cash Num-Den_Indi'!$A$2:$A$35,0),MATCH('1617 1718 Comparison'!AJM$2,' Cash Num-Den_Indi'!$A$2:$ANL$2,0))-INDEX('1617 Data'!$A$2:$AEW$35,MATCH('1617 1718 Comparison'!$A3,'1617 Data'!$A$2:$A$35,0),MATCH('1617 1718 Comparison'!AJM$2,'1617 Data'!$A$2:$AEW$2,0))</f>
        <v>#N/A</v>
      </c>
      <c r="AJN3" s="402">
        <f>INDEX(' Cash Num-Den_Indi'!$A$2:$ANL$35,MATCH('1617 1718 Comparison'!$A3,' Cash Num-Den_Indi'!$A$2:$A$35,0),MATCH('1617 1718 Comparison'!AJN$2,' Cash Num-Den_Indi'!$A$2:$ANL$2,0))-INDEX('1617 Data'!$A$2:$AEW$35,MATCH('1617 1718 Comparison'!$A3,'1617 Data'!$A$2:$A$35,0),MATCH('1617 1718 Comparison'!AJN$2,'1617 Data'!$A$2:$AEW$2,0))</f>
        <v>0</v>
      </c>
      <c r="AJO3" s="403" t="e">
        <f>INDEX(' Cash Num-Den_Indi'!$A$2:$ANL$35,MATCH('1617 1718 Comparison'!$A3,' Cash Num-Den_Indi'!$A$2:$A$35,0),MATCH('1617 1718 Comparison'!AJO$2,' Cash Num-Den_Indi'!$A$2:$ANL$2,0))-INDEX('1617 Data'!$A$2:$AEW$35,MATCH('1617 1718 Comparison'!$A3,'1617 Data'!$A$2:$A$35,0),MATCH('1617 1718 Comparison'!AJO$2,'1617 Data'!$A$2:$AEW$2,0))</f>
        <v>#N/A</v>
      </c>
      <c r="AJP3" s="403" t="e">
        <f>INDEX(' Cash Num-Den_Indi'!$A$2:$ANL$35,MATCH('1617 1718 Comparison'!$A3,' Cash Num-Den_Indi'!$A$2:$A$35,0),MATCH('1617 1718 Comparison'!AJP$2,' Cash Num-Den_Indi'!$A$2:$ANL$2,0))-INDEX('1617 Data'!$A$2:$AEW$35,MATCH('1617 1718 Comparison'!$A3,'1617 Data'!$A$2:$A$35,0),MATCH('1617 1718 Comparison'!AJP$2,'1617 Data'!$A$2:$AEW$2,0))</f>
        <v>#N/A</v>
      </c>
      <c r="AJQ3" s="402">
        <f>INDEX(' Cash Num-Den_Indi'!$A$2:$ANL$35,MATCH('1617 1718 Comparison'!$A3,' Cash Num-Den_Indi'!$A$2:$A$35,0),MATCH('1617 1718 Comparison'!AJQ$2,' Cash Num-Den_Indi'!$A$2:$ANL$2,0))-INDEX('1617 Data'!$A$2:$AEW$35,MATCH('1617 1718 Comparison'!$A3,'1617 Data'!$A$2:$A$35,0),MATCH('1617 1718 Comparison'!AJQ$2,'1617 Data'!$A$2:$AEW$2,0))</f>
        <v>0</v>
      </c>
      <c r="AJR3" s="403" t="e">
        <f>INDEX(' Cash Num-Den_Indi'!$A$2:$ANL$35,MATCH('1617 1718 Comparison'!$A3,' Cash Num-Den_Indi'!$A$2:$A$35,0),MATCH('1617 1718 Comparison'!AJR$2,' Cash Num-Den_Indi'!$A$2:$ANL$2,0))-INDEX('1617 Data'!$A$2:$AEW$35,MATCH('1617 1718 Comparison'!$A3,'1617 Data'!$A$2:$A$35,0),MATCH('1617 1718 Comparison'!AJR$2,'1617 Data'!$A$2:$AEW$2,0))</f>
        <v>#N/A</v>
      </c>
      <c r="AJS3" s="403" t="e">
        <f>INDEX(' Cash Num-Den_Indi'!$A$2:$ANL$35,MATCH('1617 1718 Comparison'!$A3,' Cash Num-Den_Indi'!$A$2:$A$35,0),MATCH('1617 1718 Comparison'!AJS$2,' Cash Num-Den_Indi'!$A$2:$ANL$2,0))-INDEX('1617 Data'!$A$2:$AEW$35,MATCH('1617 1718 Comparison'!$A3,'1617 Data'!$A$2:$A$35,0),MATCH('1617 1718 Comparison'!AJS$2,'1617 Data'!$A$2:$AEW$2,0))</f>
        <v>#N/A</v>
      </c>
      <c r="AJT3" s="402">
        <f>INDEX(' Cash Num-Den_Indi'!$A$2:$ANL$35,MATCH('1617 1718 Comparison'!$A3,' Cash Num-Den_Indi'!$A$2:$A$35,0),MATCH('1617 1718 Comparison'!AJT$2,' Cash Num-Den_Indi'!$A$2:$ANL$2,0))-INDEX('1617 Data'!$A$2:$AEW$35,MATCH('1617 1718 Comparison'!$A3,'1617 Data'!$A$2:$A$35,0),MATCH('1617 1718 Comparison'!AJT$2,'1617 Data'!$A$2:$AEW$2,0))</f>
        <v>0</v>
      </c>
      <c r="AJU3" s="403" t="e">
        <f>INDEX(' Cash Num-Den_Indi'!$A$2:$ANL$35,MATCH('1617 1718 Comparison'!$A3,' Cash Num-Den_Indi'!$A$2:$A$35,0),MATCH('1617 1718 Comparison'!AJU$2,' Cash Num-Den_Indi'!$A$2:$ANL$2,0))-INDEX('1617 Data'!$A$2:$AEW$35,MATCH('1617 1718 Comparison'!$A3,'1617 Data'!$A$2:$A$35,0),MATCH('1617 1718 Comparison'!AJU$2,'1617 Data'!$A$2:$AEW$2,0))</f>
        <v>#N/A</v>
      </c>
      <c r="AJV3" s="403" t="e">
        <f>INDEX(' Cash Num-Den_Indi'!$A$2:$ANL$35,MATCH('1617 1718 Comparison'!$A3,' Cash Num-Den_Indi'!$A$2:$A$35,0),MATCH('1617 1718 Comparison'!AJV$2,' Cash Num-Den_Indi'!$A$2:$ANL$2,0))-INDEX('1617 Data'!$A$2:$AEW$35,MATCH('1617 1718 Comparison'!$A3,'1617 Data'!$A$2:$A$35,0),MATCH('1617 1718 Comparison'!AJV$2,'1617 Data'!$A$2:$AEW$2,0))</f>
        <v>#N/A</v>
      </c>
      <c r="AJW3" s="402">
        <f>INDEX(' Cash Num-Den_Indi'!$A$2:$ANL$35,MATCH('1617 1718 Comparison'!$A3,' Cash Num-Den_Indi'!$A$2:$A$35,0),MATCH('1617 1718 Comparison'!AJW$2,' Cash Num-Den_Indi'!$A$2:$ANL$2,0))-INDEX('1617 Data'!$A$2:$AEW$35,MATCH('1617 1718 Comparison'!$A3,'1617 Data'!$A$2:$A$35,0),MATCH('1617 1718 Comparison'!AJW$2,'1617 Data'!$A$2:$AEW$2,0))</f>
        <v>0</v>
      </c>
      <c r="AJX3" s="403" t="e">
        <f>INDEX(' Cash Num-Den_Indi'!$A$2:$ANL$35,MATCH('1617 1718 Comparison'!$A3,' Cash Num-Den_Indi'!$A$2:$A$35,0),MATCH('1617 1718 Comparison'!AJX$2,' Cash Num-Den_Indi'!$A$2:$ANL$2,0))-INDEX('1617 Data'!$A$2:$AEW$35,MATCH('1617 1718 Comparison'!$A3,'1617 Data'!$A$2:$A$35,0),MATCH('1617 1718 Comparison'!AJX$2,'1617 Data'!$A$2:$AEW$2,0))</f>
        <v>#N/A</v>
      </c>
      <c r="AJY3" s="403" t="e">
        <f>INDEX(' Cash Num-Den_Indi'!$A$2:$ANL$35,MATCH('1617 1718 Comparison'!$A3,' Cash Num-Den_Indi'!$A$2:$A$35,0),MATCH('1617 1718 Comparison'!AJY$2,' Cash Num-Den_Indi'!$A$2:$ANL$2,0))-INDEX('1617 Data'!$A$2:$AEW$35,MATCH('1617 1718 Comparison'!$A3,'1617 Data'!$A$2:$A$35,0),MATCH('1617 1718 Comparison'!AJY$2,'1617 Data'!$A$2:$AEW$2,0))</f>
        <v>#N/A</v>
      </c>
      <c r="AJZ3" s="402">
        <f>INDEX(' Cash Num-Den_Indi'!$A$2:$ANL$35,MATCH('1617 1718 Comparison'!$A3,' Cash Num-Den_Indi'!$A$2:$A$35,0),MATCH('1617 1718 Comparison'!AJZ$2,' Cash Num-Den_Indi'!$A$2:$ANL$2,0))-INDEX('1617 Data'!$A$2:$AEW$35,MATCH('1617 1718 Comparison'!$A3,'1617 Data'!$A$2:$A$35,0),MATCH('1617 1718 Comparison'!AJZ$2,'1617 Data'!$A$2:$AEW$2,0))</f>
        <v>0</v>
      </c>
      <c r="AKA3" s="403" t="e">
        <f>INDEX(' Cash Num-Den_Indi'!$A$2:$ANL$35,MATCH('1617 1718 Comparison'!$A3,' Cash Num-Den_Indi'!$A$2:$A$35,0),MATCH('1617 1718 Comparison'!AKA$2,' Cash Num-Den_Indi'!$A$2:$ANL$2,0))-INDEX('1617 Data'!$A$2:$AEW$35,MATCH('1617 1718 Comparison'!$A3,'1617 Data'!$A$2:$A$35,0),MATCH('1617 1718 Comparison'!AKA$2,'1617 Data'!$A$2:$AEW$2,0))</f>
        <v>#N/A</v>
      </c>
      <c r="AKB3" s="403" t="e">
        <f>INDEX(' Cash Num-Den_Indi'!$A$2:$ANL$35,MATCH('1617 1718 Comparison'!$A3,' Cash Num-Den_Indi'!$A$2:$A$35,0),MATCH('1617 1718 Comparison'!AKB$2,' Cash Num-Den_Indi'!$A$2:$ANL$2,0))-INDEX('1617 Data'!$A$2:$AEW$35,MATCH('1617 1718 Comparison'!$A3,'1617 Data'!$A$2:$A$35,0),MATCH('1617 1718 Comparison'!AKB$2,'1617 Data'!$A$2:$AEW$2,0))</f>
        <v>#N/A</v>
      </c>
      <c r="AKC3" s="402">
        <f>INDEX(' Cash Num-Den_Indi'!$A$2:$ANL$35,MATCH('1617 1718 Comparison'!$A3,' Cash Num-Den_Indi'!$A$2:$A$35,0),MATCH('1617 1718 Comparison'!AKC$2,' Cash Num-Den_Indi'!$A$2:$ANL$2,0))-INDEX('1617 Data'!$A$2:$AEW$35,MATCH('1617 1718 Comparison'!$A3,'1617 Data'!$A$2:$A$35,0),MATCH('1617 1718 Comparison'!AKC$2,'1617 Data'!$A$2:$AEW$2,0))</f>
        <v>0</v>
      </c>
      <c r="AKD3" s="403" t="e">
        <f>INDEX(' Cash Num-Den_Indi'!$A$2:$ANL$35,MATCH('1617 1718 Comparison'!$A3,' Cash Num-Den_Indi'!$A$2:$A$35,0),MATCH('1617 1718 Comparison'!AKD$2,' Cash Num-Den_Indi'!$A$2:$ANL$2,0))-INDEX('1617 Data'!$A$2:$AEW$35,MATCH('1617 1718 Comparison'!$A3,'1617 Data'!$A$2:$A$35,0),MATCH('1617 1718 Comparison'!AKD$2,'1617 Data'!$A$2:$AEW$2,0))</f>
        <v>#N/A</v>
      </c>
      <c r="AKE3" s="403" t="e">
        <f>INDEX(' Cash Num-Den_Indi'!$A$2:$ANL$35,MATCH('1617 1718 Comparison'!$A3,' Cash Num-Den_Indi'!$A$2:$A$35,0),MATCH('1617 1718 Comparison'!AKE$2,' Cash Num-Den_Indi'!$A$2:$ANL$2,0))-INDEX('1617 Data'!$A$2:$AEW$35,MATCH('1617 1718 Comparison'!$A3,'1617 Data'!$A$2:$A$35,0),MATCH('1617 1718 Comparison'!AKE$2,'1617 Data'!$A$2:$AEW$2,0))</f>
        <v>#N/A</v>
      </c>
      <c r="AKF3" s="403" t="e">
        <f>INDEX(' Cash Num-Den_Indi'!$A$2:$ANL$35,MATCH('1617 1718 Comparison'!$A3,' Cash Num-Den_Indi'!$A$2:$A$35,0),MATCH('1617 1718 Comparison'!AKF$2,' Cash Num-Den_Indi'!$A$2:$ANL$2,0))-INDEX('1617 Data'!$A$2:$AEW$35,MATCH('1617 1718 Comparison'!$A3,'1617 Data'!$A$2:$A$35,0),MATCH('1617 1718 Comparison'!AKF$2,'1617 Data'!$A$2:$AEW$2,0))</f>
        <v>#N/A</v>
      </c>
      <c r="AKG3" s="403" t="e">
        <f>INDEX(' Cash Num-Den_Indi'!$A$2:$ANL$35,MATCH('1617 1718 Comparison'!$A3,' Cash Num-Den_Indi'!$A$2:$A$35,0),MATCH('1617 1718 Comparison'!AKG$2,' Cash Num-Den_Indi'!$A$2:$ANL$2,0))-INDEX('1617 Data'!$A$2:$AEW$35,MATCH('1617 1718 Comparison'!$A3,'1617 Data'!$A$2:$A$35,0),MATCH('1617 1718 Comparison'!AKG$2,'1617 Data'!$A$2:$AEW$2,0))</f>
        <v>#N/A</v>
      </c>
      <c r="AKH3" s="403" t="e">
        <f>INDEX(' Cash Num-Den_Indi'!$A$2:$ANL$35,MATCH('1617 1718 Comparison'!$A3,' Cash Num-Den_Indi'!$A$2:$A$35,0),MATCH('1617 1718 Comparison'!AKH$2,' Cash Num-Den_Indi'!$A$2:$ANL$2,0))-INDEX('1617 Data'!$A$2:$AEW$35,MATCH('1617 1718 Comparison'!$A3,'1617 Data'!$A$2:$A$35,0),MATCH('1617 1718 Comparison'!AKH$2,'1617 Data'!$A$2:$AEW$2,0))</f>
        <v>#N/A</v>
      </c>
      <c r="AKI3" s="402" t="e">
        <f>INDEX(' Cash Num-Den_Indi'!$A$2:$ANL$35,MATCH('1617 1718 Comparison'!$A3,' Cash Num-Den_Indi'!$A$2:$A$35,0),MATCH('1617 1718 Comparison'!AKI$2,' Cash Num-Den_Indi'!$A$2:$ANL$2,0))-INDEX('1617 Data'!$A$2:$AEW$35,MATCH('1617 1718 Comparison'!$A3,'1617 Data'!$A$2:$A$35,0),MATCH('1617 1718 Comparison'!AKI$2,'1617 Data'!$A$2:$AEW$2,0))</f>
        <v>#VALUE!</v>
      </c>
      <c r="AKJ3" s="402" t="e">
        <f>INDEX(' Cash Num-Den_Indi'!$A$2:$ANL$35,MATCH('1617 1718 Comparison'!$A3,' Cash Num-Den_Indi'!$A$2:$A$35,0),MATCH('1617 1718 Comparison'!AKJ$2,' Cash Num-Den_Indi'!$A$2:$ANL$2,0))-INDEX('1617 Data'!$A$2:$AEW$35,MATCH('1617 1718 Comparison'!$A3,'1617 Data'!$A$2:$A$35,0),MATCH('1617 1718 Comparison'!AKJ$2,'1617 Data'!$A$2:$AEW$2,0))</f>
        <v>#VALUE!</v>
      </c>
      <c r="AKK3" s="402">
        <f>INDEX(' Cash Num-Den_Indi'!$A$2:$ANL$35,MATCH('1617 1718 Comparison'!$A3,' Cash Num-Den_Indi'!$A$2:$A$35,0),MATCH('1617 1718 Comparison'!AKK$2,' Cash Num-Den_Indi'!$A$2:$ANL$2,0))-INDEX('1617 Data'!$A$2:$AEW$35,MATCH('1617 1718 Comparison'!$A3,'1617 Data'!$A$2:$A$35,0),MATCH('1617 1718 Comparison'!AKK$2,'1617 Data'!$A$2:$AEW$2,0))</f>
        <v>0</v>
      </c>
      <c r="AKL3" s="402">
        <f>INDEX(' Cash Num-Den_Indi'!$A$2:$ANL$35,MATCH('1617 1718 Comparison'!$A3,' Cash Num-Den_Indi'!$A$2:$A$35,0),MATCH('1617 1718 Comparison'!AKL$2,' Cash Num-Den_Indi'!$A$2:$ANL$2,0))-INDEX('1617 Data'!$A$2:$AEW$35,MATCH('1617 1718 Comparison'!$A3,'1617 Data'!$A$2:$A$35,0),MATCH('1617 1718 Comparison'!AKL$2,'1617 Data'!$A$2:$AEW$2,0))</f>
        <v>0</v>
      </c>
      <c r="AKM3" s="402">
        <f>INDEX(' Cash Num-Den_Indi'!$A$2:$ANL$35,MATCH('1617 1718 Comparison'!$A3,' Cash Num-Den_Indi'!$A$2:$A$35,0),MATCH('1617 1718 Comparison'!AKM$2,' Cash Num-Den_Indi'!$A$2:$ANL$2,0))-INDEX('1617 Data'!$A$2:$AEW$35,MATCH('1617 1718 Comparison'!$A3,'1617 Data'!$A$2:$A$35,0),MATCH('1617 1718 Comparison'!AKM$2,'1617 Data'!$A$2:$AEW$2,0))</f>
        <v>0</v>
      </c>
      <c r="AKN3" s="402">
        <f>INDEX(' Cash Num-Den_Indi'!$A$2:$ANL$35,MATCH('1617 1718 Comparison'!$A3,' Cash Num-Den_Indi'!$A$2:$A$35,0),MATCH('1617 1718 Comparison'!AKN$2,' Cash Num-Den_Indi'!$A$2:$ANL$2,0))-INDEX('1617 Data'!$A$2:$AEW$35,MATCH('1617 1718 Comparison'!$A3,'1617 Data'!$A$2:$A$35,0),MATCH('1617 1718 Comparison'!AKN$2,'1617 Data'!$A$2:$AEW$2,0))</f>
        <v>0</v>
      </c>
      <c r="AKO3" s="402">
        <f>INDEX(' Cash Num-Den_Indi'!$A$2:$ANL$35,MATCH('1617 1718 Comparison'!$A3,' Cash Num-Den_Indi'!$A$2:$A$35,0),MATCH('1617 1718 Comparison'!AKO$2,' Cash Num-Den_Indi'!$A$2:$ANL$2,0))-INDEX('1617 Data'!$A$2:$AEW$35,MATCH('1617 1718 Comparison'!$A3,'1617 Data'!$A$2:$A$35,0),MATCH('1617 1718 Comparison'!AKO$2,'1617 Data'!$A$2:$AEW$2,0))</f>
        <v>0</v>
      </c>
      <c r="AKP3" s="402">
        <f>INDEX(' Cash Num-Den_Indi'!$A$2:$ANL$35,MATCH('1617 1718 Comparison'!$A3,' Cash Num-Den_Indi'!$A$2:$A$35,0),MATCH('1617 1718 Comparison'!AKP$2,' Cash Num-Den_Indi'!$A$2:$ANL$2,0))-INDEX('1617 Data'!$A$2:$AEW$35,MATCH('1617 1718 Comparison'!$A3,'1617 Data'!$A$2:$A$35,0),MATCH('1617 1718 Comparison'!AKP$2,'1617 Data'!$A$2:$AEW$2,0))</f>
        <v>0</v>
      </c>
      <c r="AKQ3" s="402">
        <f>INDEX(' Cash Num-Den_Indi'!$A$2:$ANL$35,MATCH('1617 1718 Comparison'!$A3,' Cash Num-Den_Indi'!$A$2:$A$35,0),MATCH('1617 1718 Comparison'!AKQ$2,' Cash Num-Den_Indi'!$A$2:$ANL$2,0))-INDEX('1617 Data'!$A$2:$AEW$35,MATCH('1617 1718 Comparison'!$A3,'1617 Data'!$A$2:$A$35,0),MATCH('1617 1718 Comparison'!AKQ$2,'1617 Data'!$A$2:$AEW$2,0))</f>
        <v>0</v>
      </c>
      <c r="AKR3" s="402">
        <f>INDEX(' Cash Num-Den_Indi'!$A$2:$ANL$35,MATCH('1617 1718 Comparison'!$A3,' Cash Num-Den_Indi'!$A$2:$A$35,0),MATCH('1617 1718 Comparison'!AKR$2,' Cash Num-Den_Indi'!$A$2:$ANL$2,0))-INDEX('1617 Data'!$A$2:$AEW$35,MATCH('1617 1718 Comparison'!$A3,'1617 Data'!$A$2:$A$35,0),MATCH('1617 1718 Comparison'!AKR$2,'1617 Data'!$A$2:$AEW$2,0))</f>
        <v>0</v>
      </c>
      <c r="AKS3" s="402">
        <f>INDEX(' Cash Num-Den_Indi'!$A$2:$ANL$35,MATCH('1617 1718 Comparison'!$A3,' Cash Num-Den_Indi'!$A$2:$A$35,0),MATCH('1617 1718 Comparison'!AKS$2,' Cash Num-Den_Indi'!$A$2:$ANL$2,0))-INDEX('1617 Data'!$A$2:$AEW$35,MATCH('1617 1718 Comparison'!$A3,'1617 Data'!$A$2:$A$35,0),MATCH('1617 1718 Comparison'!AKS$2,'1617 Data'!$A$2:$AEW$2,0))</f>
        <v>0</v>
      </c>
      <c r="AKT3" s="402">
        <f>INDEX(' Cash Num-Den_Indi'!$A$2:$ANL$35,MATCH('1617 1718 Comparison'!$A3,' Cash Num-Den_Indi'!$A$2:$A$35,0),MATCH('1617 1718 Comparison'!AKT$2,' Cash Num-Den_Indi'!$A$2:$ANL$2,0))-INDEX('1617 Data'!$A$2:$AEW$35,MATCH('1617 1718 Comparison'!$A3,'1617 Data'!$A$2:$A$35,0),MATCH('1617 1718 Comparison'!AKT$2,'1617 Data'!$A$2:$AEW$2,0))</f>
        <v>0</v>
      </c>
      <c r="AKU3" s="402">
        <f>INDEX(' Cash Num-Den_Indi'!$A$2:$ANL$35,MATCH('1617 1718 Comparison'!$A3,' Cash Num-Den_Indi'!$A$2:$A$35,0),MATCH('1617 1718 Comparison'!AKU$2,' Cash Num-Den_Indi'!$A$2:$ANL$2,0))-INDEX('1617 Data'!$A$2:$AEW$35,MATCH('1617 1718 Comparison'!$A3,'1617 Data'!$A$2:$A$35,0),MATCH('1617 1718 Comparison'!AKU$2,'1617 Data'!$A$2:$AEW$2,0))</f>
        <v>0</v>
      </c>
      <c r="AKV3" s="402">
        <f>INDEX(' Cash Num-Den_Indi'!$A$2:$ANL$35,MATCH('1617 1718 Comparison'!$A3,' Cash Num-Den_Indi'!$A$2:$A$35,0),MATCH('1617 1718 Comparison'!AKV$2,' Cash Num-Den_Indi'!$A$2:$ANL$2,0))-INDEX('1617 Data'!$A$2:$AEW$35,MATCH('1617 1718 Comparison'!$A3,'1617 Data'!$A$2:$A$35,0),MATCH('1617 1718 Comparison'!AKV$2,'1617 Data'!$A$2:$AEW$2,0))</f>
        <v>0</v>
      </c>
      <c r="AKW3" s="402">
        <f>INDEX(' Cash Num-Den_Indi'!$A$2:$ANL$35,MATCH('1617 1718 Comparison'!$A3,' Cash Num-Den_Indi'!$A$2:$A$35,0),MATCH('1617 1718 Comparison'!AKW$2,' Cash Num-Den_Indi'!$A$2:$ANL$2,0))-INDEX('1617 Data'!$A$2:$AEW$35,MATCH('1617 1718 Comparison'!$A3,'1617 Data'!$A$2:$A$35,0),MATCH('1617 1718 Comparison'!AKW$2,'1617 Data'!$A$2:$AEW$2,0))</f>
        <v>0</v>
      </c>
      <c r="AKX3" s="403" t="e">
        <f>INDEX(' Cash Num-Den_Indi'!$A$2:$ANL$35,MATCH('1617 1718 Comparison'!$A3,' Cash Num-Den_Indi'!$A$2:$A$35,0),MATCH('1617 1718 Comparison'!AKX$2,' Cash Num-Den_Indi'!$A$2:$ANL$2,0))-INDEX('1617 Data'!$A$2:$AEW$35,MATCH('1617 1718 Comparison'!$A3,'1617 Data'!$A$2:$A$35,0),MATCH('1617 1718 Comparison'!AKX$2,'1617 Data'!$A$2:$AEW$2,0))</f>
        <v>#N/A</v>
      </c>
      <c r="AKY3" s="403" t="e">
        <f>INDEX(' Cash Num-Den_Indi'!$A$2:$ANL$35,MATCH('1617 1718 Comparison'!$A3,' Cash Num-Den_Indi'!$A$2:$A$35,0),MATCH('1617 1718 Comparison'!AKY$2,' Cash Num-Den_Indi'!$A$2:$ANL$2,0))-INDEX('1617 Data'!$A$2:$AEW$35,MATCH('1617 1718 Comparison'!$A3,'1617 Data'!$A$2:$A$35,0),MATCH('1617 1718 Comparison'!AKY$2,'1617 Data'!$A$2:$AEW$2,0))</f>
        <v>#N/A</v>
      </c>
      <c r="AKZ3" s="403" t="e">
        <f>INDEX(' Cash Num-Den_Indi'!$A$2:$ANL$35,MATCH('1617 1718 Comparison'!$A3,' Cash Num-Den_Indi'!$A$2:$A$35,0),MATCH('1617 1718 Comparison'!AKZ$2,' Cash Num-Den_Indi'!$A$2:$ANL$2,0))-INDEX('1617 Data'!$A$2:$AEW$35,MATCH('1617 1718 Comparison'!$A3,'1617 Data'!$A$2:$A$35,0),MATCH('1617 1718 Comparison'!AKZ$2,'1617 Data'!$A$2:$AEW$2,0))</f>
        <v>#N/A</v>
      </c>
      <c r="ALA3" s="402">
        <f>INDEX(' Cash Num-Den_Indi'!$A$2:$ANL$35,MATCH('1617 1718 Comparison'!$A3,' Cash Num-Den_Indi'!$A$2:$A$35,0),MATCH('1617 1718 Comparison'!ALA$2,' Cash Num-Den_Indi'!$A$2:$ANL$2,0))-INDEX('1617 Data'!$A$2:$AEW$35,MATCH('1617 1718 Comparison'!$A3,'1617 Data'!$A$2:$A$35,0),MATCH('1617 1718 Comparison'!ALA$2,'1617 Data'!$A$2:$AEW$2,0))</f>
        <v>0</v>
      </c>
      <c r="ALB3" s="402">
        <f>INDEX(' Cash Num-Den_Indi'!$A$2:$ANL$35,MATCH('1617 1718 Comparison'!$A3,' Cash Num-Den_Indi'!$A$2:$A$35,0),MATCH('1617 1718 Comparison'!ALB$2,' Cash Num-Den_Indi'!$A$2:$ANL$2,0))-INDEX('1617 Data'!$A$2:$AEW$35,MATCH('1617 1718 Comparison'!$A3,'1617 Data'!$A$2:$A$35,0),MATCH('1617 1718 Comparison'!ALB$2,'1617 Data'!$A$2:$AEW$2,0))</f>
        <v>-6001143.3823263645</v>
      </c>
      <c r="ALC3" s="402">
        <f>INDEX(' Cash Num-Den_Indi'!$A$2:$ANL$35,MATCH('1617 1718 Comparison'!$A3,' Cash Num-Den_Indi'!$A$2:$A$35,0),MATCH('1617 1718 Comparison'!ALC$2,' Cash Num-Den_Indi'!$A$2:$ANL$2,0))-INDEX('1617 Data'!$A$2:$AEW$35,MATCH('1617 1718 Comparison'!$A3,'1617 Data'!$A$2:$A$35,0),MATCH('1617 1718 Comparison'!ALC$2,'1617 Data'!$A$2:$AEW$2,0))</f>
        <v>0</v>
      </c>
      <c r="ALD3" s="402">
        <f>INDEX(' Cash Num-Den_Indi'!$A$2:$ANL$35,MATCH('1617 1718 Comparison'!$A3,' Cash Num-Den_Indi'!$A$2:$A$35,0),MATCH('1617 1718 Comparison'!ALD$2,' Cash Num-Den_Indi'!$A$2:$ANL$2,0))-INDEX('1617 Data'!$A$2:$AEW$35,MATCH('1617 1718 Comparison'!$A3,'1617 Data'!$A$2:$A$35,0),MATCH('1617 1718 Comparison'!ALD$2,'1617 Data'!$A$2:$AEW$2,0))</f>
        <v>0</v>
      </c>
      <c r="ALE3" s="402">
        <f>INDEX(' Cash Num-Den_Indi'!$A$2:$ANL$35,MATCH('1617 1718 Comparison'!$A3,' Cash Num-Den_Indi'!$A$2:$A$35,0),MATCH('1617 1718 Comparison'!ALE$2,' Cash Num-Den_Indi'!$A$2:$ANL$2,0))-INDEX('1617 Data'!$A$2:$AEW$35,MATCH('1617 1718 Comparison'!$A3,'1617 Data'!$A$2:$A$35,0),MATCH('1617 1718 Comparison'!ALE$2,'1617 Data'!$A$2:$AEW$2,0))</f>
        <v>-3839304.9959635511</v>
      </c>
      <c r="ALF3" s="402">
        <f>INDEX(' Cash Num-Den_Indi'!$A$2:$ANL$35,MATCH('1617 1718 Comparison'!$A3,' Cash Num-Den_Indi'!$A$2:$A$35,0),MATCH('1617 1718 Comparison'!ALF$2,' Cash Num-Den_Indi'!$A$2:$ANL$2,0))-INDEX('1617 Data'!$A$2:$AEW$35,MATCH('1617 1718 Comparison'!$A3,'1617 Data'!$A$2:$A$35,0),MATCH('1617 1718 Comparison'!ALF$2,'1617 Data'!$A$2:$AEW$2,0))</f>
        <v>0</v>
      </c>
      <c r="ALG3" s="402">
        <f>INDEX(' Cash Num-Den_Indi'!$A$2:$ANL$35,MATCH('1617 1718 Comparison'!$A3,' Cash Num-Den_Indi'!$A$2:$A$35,0),MATCH('1617 1718 Comparison'!ALG$2,' Cash Num-Den_Indi'!$A$2:$ANL$2,0))-INDEX('1617 Data'!$A$2:$AEW$35,MATCH('1617 1718 Comparison'!$A3,'1617 Data'!$A$2:$A$35,0),MATCH('1617 1718 Comparison'!ALG$2,'1617 Data'!$A$2:$AEW$2,0))</f>
        <v>0</v>
      </c>
      <c r="ALH3" s="402">
        <f>INDEX(' Cash Num-Den_Indi'!$A$2:$ANL$35,MATCH('1617 1718 Comparison'!$A3,' Cash Num-Den_Indi'!$A$2:$A$35,0),MATCH('1617 1718 Comparison'!ALH$2,' Cash Num-Den_Indi'!$A$2:$ANL$2,0))-INDEX('1617 Data'!$A$2:$AEW$35,MATCH('1617 1718 Comparison'!$A3,'1617 Data'!$A$2:$A$35,0),MATCH('1617 1718 Comparison'!ALH$2,'1617 Data'!$A$2:$AEW$2,0))</f>
        <v>-5508426.8357239394</v>
      </c>
      <c r="ALI3" s="402">
        <f>INDEX(' Cash Num-Den_Indi'!$A$2:$ANL$35,MATCH('1617 1718 Comparison'!$A3,' Cash Num-Den_Indi'!$A$2:$A$35,0),MATCH('1617 1718 Comparison'!ALI$2,' Cash Num-Den_Indi'!$A$2:$ANL$2,0))-INDEX('1617 Data'!$A$2:$AEW$35,MATCH('1617 1718 Comparison'!$A3,'1617 Data'!$A$2:$A$35,0),MATCH('1617 1718 Comparison'!ALI$2,'1617 Data'!$A$2:$AEW$2,0))</f>
        <v>0</v>
      </c>
      <c r="ALJ3" s="402">
        <f>INDEX(' Cash Num-Den_Indi'!$A$2:$ANL$35,MATCH('1617 1718 Comparison'!$A3,' Cash Num-Den_Indi'!$A$2:$A$35,0),MATCH('1617 1718 Comparison'!ALJ$2,' Cash Num-Den_Indi'!$A$2:$ANL$2,0))-INDEX('1617 Data'!$A$2:$AEW$35,MATCH('1617 1718 Comparison'!$A3,'1617 Data'!$A$2:$A$35,0),MATCH('1617 1718 Comparison'!ALJ$2,'1617 Data'!$A$2:$AEW$2,0))</f>
        <v>0</v>
      </c>
      <c r="ALK3" s="402">
        <f>INDEX(' Cash Num-Den_Indi'!$A$2:$ANL$35,MATCH('1617 1718 Comparison'!$A3,' Cash Num-Den_Indi'!$A$2:$A$35,0),MATCH('1617 1718 Comparison'!ALK$2,' Cash Num-Den_Indi'!$A$2:$ANL$2,0))-INDEX('1617 Data'!$A$2:$AEW$35,MATCH('1617 1718 Comparison'!$A3,'1617 Data'!$A$2:$A$35,0),MATCH('1617 1718 Comparison'!ALK$2,'1617 Data'!$A$2:$AEW$2,0))</f>
        <v>-6666388.2018291401</v>
      </c>
      <c r="ALL3" s="402">
        <f>INDEX(' Cash Num-Den_Indi'!$A$2:$ANL$35,MATCH('1617 1718 Comparison'!$A3,' Cash Num-Den_Indi'!$A$2:$A$35,0),MATCH('1617 1718 Comparison'!ALL$2,' Cash Num-Den_Indi'!$A$2:$ANL$2,0))-INDEX('1617 Data'!$A$2:$AEW$35,MATCH('1617 1718 Comparison'!$A3,'1617 Data'!$A$2:$A$35,0),MATCH('1617 1718 Comparison'!ALL$2,'1617 Data'!$A$2:$AEW$2,0))</f>
        <v>0</v>
      </c>
      <c r="ALM3" s="402">
        <f>INDEX(' Cash Num-Den_Indi'!$A$2:$ANL$35,MATCH('1617 1718 Comparison'!$A3,' Cash Num-Den_Indi'!$A$2:$A$35,0),MATCH('1617 1718 Comparison'!ALM$2,' Cash Num-Den_Indi'!$A$2:$ANL$2,0))-INDEX('1617 Data'!$A$2:$AEW$35,MATCH('1617 1718 Comparison'!$A3,'1617 Data'!$A$2:$A$35,0),MATCH('1617 1718 Comparison'!ALM$2,'1617 Data'!$A$2:$AEW$2,0))</f>
        <v>0</v>
      </c>
      <c r="ALN3" s="402">
        <f>INDEX(' Cash Num-Den_Indi'!$A$2:$ANL$35,MATCH('1617 1718 Comparison'!$A3,' Cash Num-Den_Indi'!$A$2:$A$35,0),MATCH('1617 1718 Comparison'!ALN$2,' Cash Num-Den_Indi'!$A$2:$ANL$2,0))-INDEX('1617 Data'!$A$2:$AEW$35,MATCH('1617 1718 Comparison'!$A3,'1617 Data'!$A$2:$A$35,0),MATCH('1617 1718 Comparison'!ALN$2,'1617 Data'!$A$2:$AEW$2,0))</f>
        <v>-5857111.0259999996</v>
      </c>
      <c r="ALO3" s="402">
        <f>INDEX(' Cash Num-Den_Indi'!$A$2:$ANL$35,MATCH('1617 1718 Comparison'!$A3,' Cash Num-Den_Indi'!$A$2:$A$35,0),MATCH('1617 1718 Comparison'!ALO$2,' Cash Num-Den_Indi'!$A$2:$ANL$2,0))-INDEX('1617 Data'!$A$2:$AEW$35,MATCH('1617 1718 Comparison'!$A3,'1617 Data'!$A$2:$A$35,0),MATCH('1617 1718 Comparison'!ALO$2,'1617 Data'!$A$2:$AEW$2,0))</f>
        <v>0</v>
      </c>
      <c r="ALP3" s="402">
        <f>INDEX(' Cash Num-Den_Indi'!$A$2:$ANL$35,MATCH('1617 1718 Comparison'!$A3,' Cash Num-Den_Indi'!$A$2:$A$35,0),MATCH('1617 1718 Comparison'!ALP$2,' Cash Num-Den_Indi'!$A$2:$ANL$2,0))-INDEX('1617 Data'!$A$2:$AEW$35,MATCH('1617 1718 Comparison'!$A3,'1617 Data'!$A$2:$A$35,0),MATCH('1617 1718 Comparison'!ALP$2,'1617 Data'!$A$2:$AEW$2,0))</f>
        <v>0</v>
      </c>
      <c r="ALQ3" s="402">
        <f>INDEX(' Cash Num-Den_Indi'!$A$2:$ANL$35,MATCH('1617 1718 Comparison'!$A3,' Cash Num-Den_Indi'!$A$2:$A$35,0),MATCH('1617 1718 Comparison'!ALQ$2,' Cash Num-Den_Indi'!$A$2:$ANL$2,0))-INDEX('1617 Data'!$A$2:$AEW$35,MATCH('1617 1718 Comparison'!$A3,'1617 Data'!$A$2:$A$35,0),MATCH('1617 1718 Comparison'!ALQ$2,'1617 Data'!$A$2:$AEW$2,0))</f>
        <v>-6435546.0120000001</v>
      </c>
      <c r="ALR3" s="402">
        <f>INDEX(' Cash Num-Den_Indi'!$A$2:$ANL$35,MATCH('1617 1718 Comparison'!$A3,' Cash Num-Den_Indi'!$A$2:$A$35,0),MATCH('1617 1718 Comparison'!ALR$2,' Cash Num-Den_Indi'!$A$2:$ANL$2,0))-INDEX('1617 Data'!$A$2:$AEW$35,MATCH('1617 1718 Comparison'!$A3,'1617 Data'!$A$2:$A$35,0),MATCH('1617 1718 Comparison'!ALR$2,'1617 Data'!$A$2:$AEW$2,0))</f>
        <v>0</v>
      </c>
      <c r="ALS3" s="402">
        <f>INDEX(' Cash Num-Den_Indi'!$A$2:$ANL$35,MATCH('1617 1718 Comparison'!$A3,' Cash Num-Den_Indi'!$A$2:$A$35,0),MATCH('1617 1718 Comparison'!ALS$2,' Cash Num-Den_Indi'!$A$2:$ANL$2,0))-INDEX('1617 Data'!$A$2:$AEW$35,MATCH('1617 1718 Comparison'!$A3,'1617 Data'!$A$2:$A$35,0),MATCH('1617 1718 Comparison'!ALS$2,'1617 Data'!$A$2:$AEW$2,0))</f>
        <v>0</v>
      </c>
      <c r="ALT3" s="402">
        <f>INDEX(' Cash Num-Den_Indi'!$A$2:$ANL$35,MATCH('1617 1718 Comparison'!$A3,' Cash Num-Den_Indi'!$A$2:$A$35,0),MATCH('1617 1718 Comparison'!ALT$2,' Cash Num-Den_Indi'!$A$2:$ANL$2,0))-INDEX('1617 Data'!$A$2:$AEW$35,MATCH('1617 1718 Comparison'!$A3,'1617 Data'!$A$2:$A$35,0),MATCH('1617 1718 Comparison'!ALT$2,'1617 Data'!$A$2:$AEW$2,0))</f>
        <v>-6496497</v>
      </c>
      <c r="ALU3" s="402">
        <f>INDEX(' Cash Num-Den_Indi'!$A$2:$ANL$35,MATCH('1617 1718 Comparison'!$A3,' Cash Num-Den_Indi'!$A$2:$A$35,0),MATCH('1617 1718 Comparison'!ALU$2,' Cash Num-Den_Indi'!$A$2:$ANL$2,0))-INDEX('1617 Data'!$A$2:$AEW$35,MATCH('1617 1718 Comparison'!$A3,'1617 Data'!$A$2:$A$35,0),MATCH('1617 1718 Comparison'!ALU$2,'1617 Data'!$A$2:$AEW$2,0))</f>
        <v>0</v>
      </c>
      <c r="ALV3" s="403" t="e">
        <f>INDEX(' Cash Num-Den_Indi'!$A$2:$ANL$35,MATCH('1617 1718 Comparison'!$A3,' Cash Num-Den_Indi'!$A$2:$A$35,0),MATCH('1617 1718 Comparison'!ALV$2,' Cash Num-Den_Indi'!$A$2:$ANL$2,0))-INDEX('1617 Data'!$A$2:$AEW$35,MATCH('1617 1718 Comparison'!$A3,'1617 Data'!$A$2:$A$35,0),MATCH('1617 1718 Comparison'!ALV$2,'1617 Data'!$A$2:$AEW$2,0))</f>
        <v>#N/A</v>
      </c>
      <c r="ALW3" s="403" t="e">
        <f>INDEX(' Cash Num-Den_Indi'!$A$2:$ANL$35,MATCH('1617 1718 Comparison'!$A3,' Cash Num-Den_Indi'!$A$2:$A$35,0),MATCH('1617 1718 Comparison'!ALW$2,' Cash Num-Den_Indi'!$A$2:$ANL$2,0))-INDEX('1617 Data'!$A$2:$AEW$35,MATCH('1617 1718 Comparison'!$A3,'1617 Data'!$A$2:$A$35,0),MATCH('1617 1718 Comparison'!ALW$2,'1617 Data'!$A$2:$AEW$2,0))</f>
        <v>#N/A</v>
      </c>
      <c r="ALX3" s="403" t="e">
        <f>INDEX(' Cash Num-Den_Indi'!$A$2:$ANL$35,MATCH('1617 1718 Comparison'!$A3,' Cash Num-Den_Indi'!$A$2:$A$35,0),MATCH('1617 1718 Comparison'!ALX$2,' Cash Num-Den_Indi'!$A$2:$ANL$2,0))-INDEX('1617 Data'!$A$2:$AEW$35,MATCH('1617 1718 Comparison'!$A3,'1617 Data'!$A$2:$A$35,0),MATCH('1617 1718 Comparison'!ALX$2,'1617 Data'!$A$2:$AEW$2,0))</f>
        <v>#N/A</v>
      </c>
      <c r="ALY3" s="402">
        <f>INDEX(' Cash Num-Den_Indi'!$A$2:$ANL$35,MATCH('1617 1718 Comparison'!$A3,' Cash Num-Den_Indi'!$A$2:$A$35,0),MATCH('1617 1718 Comparison'!ALY$2,' Cash Num-Den_Indi'!$A$2:$ANL$2,0))-INDEX('1617 Data'!$A$2:$AEW$35,MATCH('1617 1718 Comparison'!$A3,'1617 Data'!$A$2:$A$35,0),MATCH('1617 1718 Comparison'!ALY$2,'1617 Data'!$A$2:$AEW$2,0))</f>
        <v>0</v>
      </c>
      <c r="ALZ3" s="402">
        <f>INDEX(' Cash Num-Den_Indi'!$A$2:$ANL$35,MATCH('1617 1718 Comparison'!$A3,' Cash Num-Den_Indi'!$A$2:$A$35,0),MATCH('1617 1718 Comparison'!ALZ$2,' Cash Num-Den_Indi'!$A$2:$ANL$2,0))-INDEX('1617 Data'!$A$2:$AEW$35,MATCH('1617 1718 Comparison'!$A3,'1617 Data'!$A$2:$A$35,0),MATCH('1617 1718 Comparison'!ALZ$2,'1617 Data'!$A$2:$AEW$2,0))</f>
        <v>0</v>
      </c>
      <c r="AMA3" s="402">
        <f>INDEX(' Cash Num-Den_Indi'!$A$2:$ANL$35,MATCH('1617 1718 Comparison'!$A3,' Cash Num-Den_Indi'!$A$2:$A$35,0),MATCH('1617 1718 Comparison'!AMA$2,' Cash Num-Den_Indi'!$A$2:$ANL$2,0))-INDEX('1617 Data'!$A$2:$AEW$35,MATCH('1617 1718 Comparison'!$A3,'1617 Data'!$A$2:$A$35,0),MATCH('1617 1718 Comparison'!AMA$2,'1617 Data'!$A$2:$AEW$2,0))</f>
        <v>0</v>
      </c>
      <c r="AMB3" s="402">
        <f>INDEX(' Cash Num-Den_Indi'!$A$2:$ANL$35,MATCH('1617 1718 Comparison'!$A3,' Cash Num-Den_Indi'!$A$2:$A$35,0),MATCH('1617 1718 Comparison'!AMB$2,' Cash Num-Den_Indi'!$A$2:$ANL$2,0))-INDEX('1617 Data'!$A$2:$AEW$35,MATCH('1617 1718 Comparison'!$A3,'1617 Data'!$A$2:$A$35,0),MATCH('1617 1718 Comparison'!AMB$2,'1617 Data'!$A$2:$AEW$2,0))</f>
        <v>0</v>
      </c>
      <c r="AMC3" s="402">
        <f>INDEX(' Cash Num-Den_Indi'!$A$2:$ANL$35,MATCH('1617 1718 Comparison'!$A3,' Cash Num-Den_Indi'!$A$2:$A$35,0),MATCH('1617 1718 Comparison'!AMC$2,' Cash Num-Den_Indi'!$A$2:$ANL$2,0))-INDEX('1617 Data'!$A$2:$AEW$35,MATCH('1617 1718 Comparison'!$A3,'1617 Data'!$A$2:$A$35,0),MATCH('1617 1718 Comparison'!AMC$2,'1617 Data'!$A$2:$AEW$2,0))</f>
        <v>0</v>
      </c>
      <c r="AMD3" s="403" t="e">
        <f>INDEX(' Cash Num-Den_Indi'!$A$2:$ANL$35,MATCH('1617 1718 Comparison'!$A3,' Cash Num-Den_Indi'!$A$2:$A$35,0),MATCH('1617 1718 Comparison'!AMD$2,' Cash Num-Den_Indi'!$A$2:$ANL$2,0))-INDEX('1617 Data'!$A$2:$AEW$35,MATCH('1617 1718 Comparison'!$A3,'1617 Data'!$A$2:$A$35,0),MATCH('1617 1718 Comparison'!AMD$2,'1617 Data'!$A$2:$AEW$2,0))</f>
        <v>#N/A</v>
      </c>
      <c r="AME3" s="402">
        <f>INDEX(' Cash Num-Den_Indi'!$A$2:$ANL$35,MATCH('1617 1718 Comparison'!$A3,' Cash Num-Den_Indi'!$A$2:$A$35,0),MATCH('1617 1718 Comparison'!AME$2,' Cash Num-Den_Indi'!$A$2:$ANL$2,0))-INDEX('1617 Data'!$A$2:$AEW$35,MATCH('1617 1718 Comparison'!$A3,'1617 Data'!$A$2:$A$35,0),MATCH('1617 1718 Comparison'!AME$2,'1617 Data'!$A$2:$AEW$2,0))</f>
        <v>8.9575171105752798</v>
      </c>
      <c r="AMF3" s="402">
        <f>INDEX(' Cash Num-Den_Indi'!$A$2:$ANL$35,MATCH('1617 1718 Comparison'!$A3,' Cash Num-Den_Indi'!$A$2:$A$35,0),MATCH('1617 1718 Comparison'!AMF$2,' Cash Num-Den_Indi'!$A$2:$ANL$2,0))-INDEX('1617 Data'!$A$2:$AEW$35,MATCH('1617 1718 Comparison'!$A3,'1617 Data'!$A$2:$A$35,0),MATCH('1617 1718 Comparison'!AMF$2,'1617 Data'!$A$2:$AEW$2,0))</f>
        <v>9.2153020325397428</v>
      </c>
      <c r="AMG3" s="402">
        <f>INDEX(' Cash Num-Den_Indi'!$A$2:$ANL$35,MATCH('1617 1718 Comparison'!$A3,' Cash Num-Den_Indi'!$A$2:$A$35,0),MATCH('1617 1718 Comparison'!AMG$2,' Cash Num-Den_Indi'!$A$2:$ANL$2,0))-INDEX('1617 Data'!$A$2:$AEW$35,MATCH('1617 1718 Comparison'!$A3,'1617 Data'!$A$2:$A$35,0),MATCH('1617 1718 Comparison'!AMG$2,'1617 Data'!$A$2:$AEW$2,0))</f>
        <v>7.3057637874297914</v>
      </c>
      <c r="AMH3" s="402">
        <f>INDEX(' Cash Num-Den_Indi'!$A$2:$ANL$35,MATCH('1617 1718 Comparison'!$A3,' Cash Num-Den_Indi'!$A$2:$A$35,0),MATCH('1617 1718 Comparison'!AMH$2,' Cash Num-Den_Indi'!$A$2:$ANL$2,0))-INDEX('1617 Data'!$A$2:$AEW$35,MATCH('1617 1718 Comparison'!$A3,'1617 Data'!$A$2:$A$35,0),MATCH('1617 1718 Comparison'!AMH$2,'1617 Data'!$A$2:$AEW$2,0))</f>
        <v>5.4030703405312508</v>
      </c>
      <c r="AMI3" s="402">
        <f>INDEX(' Cash Num-Den_Indi'!$A$2:$ANL$35,MATCH('1617 1718 Comparison'!$A3,' Cash Num-Den_Indi'!$A$2:$A$35,0),MATCH('1617 1718 Comparison'!AMI$2,' Cash Num-Den_Indi'!$A$2:$ANL$2,0))-INDEX('1617 Data'!$A$2:$AEW$35,MATCH('1617 1718 Comparison'!$A3,'1617 Data'!$A$2:$A$35,0),MATCH('1617 1718 Comparison'!AMI$2,'1617 Data'!$A$2:$AEW$2,0))</f>
        <v>6.2854536056659285</v>
      </c>
      <c r="AMJ3" s="402">
        <f>INDEX(' Cash Num-Den_Indi'!$A$2:$ANL$35,MATCH('1617 1718 Comparison'!$A3,' Cash Num-Den_Indi'!$A$2:$A$35,0),MATCH('1617 1718 Comparison'!AMJ$2,' Cash Num-Den_Indi'!$A$2:$ANL$2,0))-INDEX('1617 Data'!$A$2:$AEW$35,MATCH('1617 1718 Comparison'!$A3,'1617 Data'!$A$2:$A$35,0),MATCH('1617 1718 Comparison'!AMJ$2,'1617 Data'!$A$2:$AEW$2,0))</f>
        <v>5.5304862541694781</v>
      </c>
      <c r="AMK3" s="402">
        <f>INDEX(' Cash Num-Den_Indi'!$A$2:$ANL$35,MATCH('1617 1718 Comparison'!$A3,' Cash Num-Den_Indi'!$A$2:$A$35,0),MATCH('1617 1718 Comparison'!AMK$2,' Cash Num-Den_Indi'!$A$2:$ANL$2,0))-INDEX('1617 Data'!$A$2:$AEW$35,MATCH('1617 1718 Comparison'!$A3,'1617 Data'!$A$2:$A$35,0),MATCH('1617 1718 Comparison'!AMK$2,'1617 Data'!$A$2:$AEW$2,0))</f>
        <v>4.2651123692355348</v>
      </c>
      <c r="AML3" s="403" t="e">
        <f>INDEX(' Cash Num-Den_Indi'!$A$2:$ANL$35,MATCH('1617 1718 Comparison'!$A3,' Cash Num-Den_Indi'!$A$2:$A$35,0),MATCH('1617 1718 Comparison'!AML$2,' Cash Num-Den_Indi'!$A$2:$ANL$2,0))-INDEX('1617 Data'!$A$2:$AEW$35,MATCH('1617 1718 Comparison'!$A3,'1617 Data'!$A$2:$A$35,0),MATCH('1617 1718 Comparison'!AML$2,'1617 Data'!$A$2:$AEW$2,0))</f>
        <v>#N/A</v>
      </c>
      <c r="AMM3" s="402">
        <f>INDEX(' Cash Num-Den_Indi'!$A$2:$ANL$35,MATCH('1617 1718 Comparison'!$A3,' Cash Num-Den_Indi'!$A$2:$A$35,0),MATCH('1617 1718 Comparison'!AMM$2,' Cash Num-Den_Indi'!$A$2:$ANL$2,0))-INDEX('1617 Data'!$A$2:$AEW$35,MATCH('1617 1718 Comparison'!$A3,'1617 Data'!$A$2:$A$35,0),MATCH('1617 1718 Comparison'!AMM$2,'1617 Data'!$A$2:$AEW$2,0))</f>
        <v>0</v>
      </c>
      <c r="AMN3" s="402">
        <f>INDEX(' Cash Num-Den_Indi'!$A$2:$ANL$35,MATCH('1617 1718 Comparison'!$A3,' Cash Num-Den_Indi'!$A$2:$A$35,0),MATCH('1617 1718 Comparison'!AMN$2,' Cash Num-Den_Indi'!$A$2:$ANL$2,0))-INDEX('1617 Data'!$A$2:$AEW$35,MATCH('1617 1718 Comparison'!$A3,'1617 Data'!$A$2:$A$35,0),MATCH('1617 1718 Comparison'!AMN$2,'1617 Data'!$A$2:$AEW$2,0))</f>
        <v>0</v>
      </c>
      <c r="AMO3" s="402">
        <f>INDEX(' Cash Num-Den_Indi'!$A$2:$ANL$35,MATCH('1617 1718 Comparison'!$A3,' Cash Num-Den_Indi'!$A$2:$A$35,0),MATCH('1617 1718 Comparison'!AMO$2,' Cash Num-Den_Indi'!$A$2:$ANL$2,0))-INDEX('1617 Data'!$A$2:$AEW$35,MATCH('1617 1718 Comparison'!$A3,'1617 Data'!$A$2:$A$35,0),MATCH('1617 1718 Comparison'!AMO$2,'1617 Data'!$A$2:$AEW$2,0))</f>
        <v>0</v>
      </c>
      <c r="AMP3" s="402">
        <f>INDEX(' Cash Num-Den_Indi'!$A$2:$ANL$35,MATCH('1617 1718 Comparison'!$A3,' Cash Num-Den_Indi'!$A$2:$A$35,0),MATCH('1617 1718 Comparison'!AMP$2,' Cash Num-Den_Indi'!$A$2:$ANL$2,0))-INDEX('1617 Data'!$A$2:$AEW$35,MATCH('1617 1718 Comparison'!$A3,'1617 Data'!$A$2:$A$35,0),MATCH('1617 1718 Comparison'!AMP$2,'1617 Data'!$A$2:$AEW$2,0))</f>
        <v>0</v>
      </c>
      <c r="AMQ3" s="402">
        <f>INDEX(' Cash Num-Den_Indi'!$A$2:$ANL$35,MATCH('1617 1718 Comparison'!$A3,' Cash Num-Den_Indi'!$A$2:$A$35,0),MATCH('1617 1718 Comparison'!AMQ$2,' Cash Num-Den_Indi'!$A$2:$ANL$2,0))-INDEX('1617 Data'!$A$2:$AEW$35,MATCH('1617 1718 Comparison'!$A3,'1617 Data'!$A$2:$A$35,0),MATCH('1617 1718 Comparison'!AMQ$2,'1617 Data'!$A$2:$AEW$2,0))</f>
        <v>0</v>
      </c>
      <c r="AMR3" s="402">
        <f>INDEX(' Cash Num-Den_Indi'!$A$2:$ANL$35,MATCH('1617 1718 Comparison'!$A3,' Cash Num-Den_Indi'!$A$2:$A$35,0),MATCH('1617 1718 Comparison'!AMR$2,' Cash Num-Den_Indi'!$A$2:$ANL$2,0))-INDEX('1617 Data'!$A$2:$AEW$35,MATCH('1617 1718 Comparison'!$A3,'1617 Data'!$A$2:$A$35,0),MATCH('1617 1718 Comparison'!AMR$2,'1617 Data'!$A$2:$AEW$2,0))</f>
        <v>0</v>
      </c>
      <c r="AMS3" s="402">
        <f>INDEX(' Cash Num-Den_Indi'!$A$2:$ANL$35,MATCH('1617 1718 Comparison'!$A3,' Cash Num-Den_Indi'!$A$2:$A$35,0),MATCH('1617 1718 Comparison'!AMS$2,' Cash Num-Den_Indi'!$A$2:$ANL$2,0))-INDEX('1617 Data'!$A$2:$AEW$35,MATCH('1617 1718 Comparison'!$A3,'1617 Data'!$A$2:$A$35,0),MATCH('1617 1718 Comparison'!AMS$2,'1617 Data'!$A$2:$AEW$2,0))</f>
        <v>0</v>
      </c>
      <c r="AMT3" s="402">
        <f>INDEX(' Cash Num-Den_Indi'!$A$2:$ANL$35,MATCH('1617 1718 Comparison'!$A3,' Cash Num-Den_Indi'!$A$2:$A$35,0),MATCH('1617 1718 Comparison'!AMT$2,' Cash Num-Den_Indi'!$A$2:$ANL$2,0))-INDEX('1617 Data'!$A$2:$AEW$35,MATCH('1617 1718 Comparison'!$A3,'1617 Data'!$A$2:$A$35,0),MATCH('1617 1718 Comparison'!AMT$2,'1617 Data'!$A$2:$AEW$2,0))</f>
        <v>0</v>
      </c>
      <c r="AMU3" s="402">
        <f>INDEX(' Cash Num-Den_Indi'!$A$2:$ANL$35,MATCH('1617 1718 Comparison'!$A3,' Cash Num-Den_Indi'!$A$2:$A$35,0),MATCH('1617 1718 Comparison'!AMU$2,' Cash Num-Den_Indi'!$A$2:$ANL$2,0))-INDEX('1617 Data'!$A$2:$AEW$35,MATCH('1617 1718 Comparison'!$A3,'1617 Data'!$A$2:$A$35,0),MATCH('1617 1718 Comparison'!AMU$2,'1617 Data'!$A$2:$AEW$2,0))</f>
        <v>0</v>
      </c>
      <c r="AMV3" s="402">
        <f>INDEX(' Cash Num-Den_Indi'!$A$2:$ANL$35,MATCH('1617 1718 Comparison'!$A3,' Cash Num-Den_Indi'!$A$2:$A$35,0),MATCH('1617 1718 Comparison'!AMV$2,' Cash Num-Den_Indi'!$A$2:$ANL$2,0))-INDEX('1617 Data'!$A$2:$AEW$35,MATCH('1617 1718 Comparison'!$A3,'1617 Data'!$A$2:$A$35,0),MATCH('1617 1718 Comparison'!AMV$2,'1617 Data'!$A$2:$AEW$2,0))</f>
        <v>0</v>
      </c>
      <c r="AMW3" s="402">
        <f>INDEX(' Cash Num-Den_Indi'!$A$2:$ANL$35,MATCH('1617 1718 Comparison'!$A3,' Cash Num-Den_Indi'!$A$2:$A$35,0),MATCH('1617 1718 Comparison'!AMW$2,' Cash Num-Den_Indi'!$A$2:$ANL$2,0))-INDEX('1617 Data'!$A$2:$AEW$35,MATCH('1617 1718 Comparison'!$A3,'1617 Data'!$A$2:$A$35,0),MATCH('1617 1718 Comparison'!AMW$2,'1617 Data'!$A$2:$AEW$2,0))</f>
        <v>0</v>
      </c>
      <c r="AMX3" s="402">
        <f>INDEX(' Cash Num-Den_Indi'!$A$2:$ANL$35,MATCH('1617 1718 Comparison'!$A3,' Cash Num-Den_Indi'!$A$2:$A$35,0),MATCH('1617 1718 Comparison'!AMX$2,' Cash Num-Den_Indi'!$A$2:$ANL$2,0))-INDEX('1617 Data'!$A$2:$AEW$35,MATCH('1617 1718 Comparison'!$A3,'1617 Data'!$A$2:$A$35,0),MATCH('1617 1718 Comparison'!AMX$2,'1617 Data'!$A$2:$AEW$2,0))</f>
        <v>0</v>
      </c>
      <c r="AMY3" s="403" t="e">
        <f>INDEX(' Cash Num-Den_Indi'!$A$2:$ANL$35,MATCH('1617 1718 Comparison'!$A3,' Cash Num-Den_Indi'!$A$2:$A$35,0),MATCH('1617 1718 Comparison'!AMY$2,' Cash Num-Den_Indi'!$A$2:$ANL$2,0))-INDEX('1617 Data'!$A$2:$AEW$35,MATCH('1617 1718 Comparison'!$A3,'1617 Data'!$A$2:$A$35,0),MATCH('1617 1718 Comparison'!AMY$2,'1617 Data'!$A$2:$AEW$2,0))</f>
        <v>#N/A</v>
      </c>
      <c r="AMZ3" s="403" t="e">
        <f>INDEX(' Cash Num-Den_Indi'!$A$2:$ANL$35,MATCH('1617 1718 Comparison'!$A3,' Cash Num-Den_Indi'!$A$2:$A$35,0),MATCH('1617 1718 Comparison'!AMZ$2,' Cash Num-Den_Indi'!$A$2:$ANL$2,0))-INDEX('1617 Data'!$A$2:$AEW$35,MATCH('1617 1718 Comparison'!$A3,'1617 Data'!$A$2:$A$35,0),MATCH('1617 1718 Comparison'!AMZ$2,'1617 Data'!$A$2:$AEW$2,0))</f>
        <v>#N/A</v>
      </c>
      <c r="ANA3" s="403" t="e">
        <f>INDEX(' Cash Num-Den_Indi'!$A$2:$ANL$35,MATCH('1617 1718 Comparison'!$A3,' Cash Num-Den_Indi'!$A$2:$A$35,0),MATCH('1617 1718 Comparison'!ANA$2,' Cash Num-Den_Indi'!$A$2:$ANL$2,0))-INDEX('1617 Data'!$A$2:$AEW$35,MATCH('1617 1718 Comparison'!$A3,'1617 Data'!$A$2:$A$35,0),MATCH('1617 1718 Comparison'!ANA$2,'1617 Data'!$A$2:$AEW$2,0))</f>
        <v>#N/A</v>
      </c>
      <c r="ANB3" s="403" t="e">
        <f>INDEX(' Cash Num-Den_Indi'!$A$2:$ANL$35,MATCH('1617 1718 Comparison'!$A3,' Cash Num-Den_Indi'!$A$2:$A$35,0),MATCH('1617 1718 Comparison'!ANB$2,' Cash Num-Den_Indi'!$A$2:$ANL$2,0))-INDEX('1617 Data'!$A$2:$AEW$35,MATCH('1617 1718 Comparison'!$A3,'1617 Data'!$A$2:$A$35,0),MATCH('1617 1718 Comparison'!ANB$2,'1617 Data'!$A$2:$AEW$2,0))</f>
        <v>#N/A</v>
      </c>
      <c r="ANC3" s="403" t="e">
        <f>INDEX(' Cash Num-Den_Indi'!$A$2:$ANL$35,MATCH('1617 1718 Comparison'!$A3,' Cash Num-Den_Indi'!$A$2:$A$35,0),MATCH('1617 1718 Comparison'!ANC$2,' Cash Num-Den_Indi'!$A$2:$ANL$2,0))-INDEX('1617 Data'!$A$2:$AEW$35,MATCH('1617 1718 Comparison'!$A3,'1617 Data'!$A$2:$A$35,0),MATCH('1617 1718 Comparison'!ANC$2,'1617 Data'!$A$2:$AEW$2,0))</f>
        <v>#N/A</v>
      </c>
      <c r="AND3" s="403">
        <f>INDEX(' Cash Num-Den_Indi'!$A$2:$ANL$35,MATCH('1617 1718 Comparison'!$A3,' Cash Num-Den_Indi'!$A$2:$A$35,0),MATCH('1617 1718 Comparison'!AND$2,' Cash Num-Den_Indi'!$A$2:$ANL$2,0))-INDEX('1617 Data'!$A$2:$AEW$35,MATCH('1617 1718 Comparison'!$A3,'1617 Data'!$A$2:$A$35,0),MATCH('1617 1718 Comparison'!AND$2,'1617 Data'!$A$2:$AEW$2,0))</f>
        <v>0</v>
      </c>
      <c r="ANE3" s="403" t="e">
        <f>INDEX(' Cash Num-Den_Indi'!$A$2:$ANL$35,MATCH('1617 1718 Comparison'!$A3,' Cash Num-Den_Indi'!$A$2:$A$35,0),MATCH('1617 1718 Comparison'!ANE$2,' Cash Num-Den_Indi'!$A$2:$ANL$2,0))-INDEX('1617 Data'!$A$2:$AEW$35,MATCH('1617 1718 Comparison'!$A3,'1617 Data'!$A$2:$A$35,0),MATCH('1617 1718 Comparison'!ANE$2,'1617 Data'!$A$2:$AEW$2,0))</f>
        <v>#N/A</v>
      </c>
      <c r="ANF3" s="403" t="e">
        <f>INDEX(' Cash Num-Den_Indi'!$A$2:$ANL$35,MATCH('1617 1718 Comparison'!$A3,' Cash Num-Den_Indi'!$A$2:$A$35,0),MATCH('1617 1718 Comparison'!ANF$2,' Cash Num-Den_Indi'!$A$2:$ANL$2,0))-INDEX('1617 Data'!$A$2:$AEW$35,MATCH('1617 1718 Comparison'!$A3,'1617 Data'!$A$2:$A$35,0),MATCH('1617 1718 Comparison'!ANF$2,'1617 Data'!$A$2:$AEW$2,0))</f>
        <v>#N/A</v>
      </c>
      <c r="ANG3" s="403">
        <f>INDEX(' Cash Num-Den_Indi'!$A$2:$ANL$35,MATCH('1617 1718 Comparison'!$A3,' Cash Num-Den_Indi'!$A$2:$A$35,0),MATCH('1617 1718 Comparison'!ANG$2,' Cash Num-Den_Indi'!$A$2:$ANL$2,0))-INDEX('1617 Data'!$A$2:$AEW$35,MATCH('1617 1718 Comparison'!$A3,'1617 Data'!$A$2:$A$35,0),MATCH('1617 1718 Comparison'!ANG$2,'1617 Data'!$A$2:$AEW$2,0))</f>
        <v>0</v>
      </c>
      <c r="ANH3" s="403" t="e">
        <f>INDEX(' Cash Num-Den_Indi'!$A$2:$ANL$35,MATCH('1617 1718 Comparison'!$A3,' Cash Num-Den_Indi'!$A$2:$A$35,0),MATCH('1617 1718 Comparison'!ANH$2,' Cash Num-Den_Indi'!$A$2:$ANL$2,0))-INDEX('1617 Data'!$A$2:$AEW$35,MATCH('1617 1718 Comparison'!$A3,'1617 Data'!$A$2:$A$35,0),MATCH('1617 1718 Comparison'!ANH$2,'1617 Data'!$A$2:$AEW$2,0))</f>
        <v>#N/A</v>
      </c>
      <c r="ANI3" s="403" t="e">
        <f>INDEX(' Cash Num-Den_Indi'!$A$2:$ANL$35,MATCH('1617 1718 Comparison'!$A3,' Cash Num-Den_Indi'!$A$2:$A$35,0),MATCH('1617 1718 Comparison'!ANI$2,' Cash Num-Den_Indi'!$A$2:$ANL$2,0))-INDEX('1617 Data'!$A$2:$AEW$35,MATCH('1617 1718 Comparison'!$A3,'1617 Data'!$A$2:$A$35,0),MATCH('1617 1718 Comparison'!ANI$2,'1617 Data'!$A$2:$AEW$2,0))</f>
        <v>#N/A</v>
      </c>
      <c r="ANJ3" s="403">
        <f>INDEX(' Cash Num-Den_Indi'!$A$2:$ANL$35,MATCH('1617 1718 Comparison'!$A3,' Cash Num-Den_Indi'!$A$2:$A$35,0),MATCH('1617 1718 Comparison'!ANJ$2,' Cash Num-Den_Indi'!$A$2:$ANL$2,0))-INDEX('1617 Data'!$A$2:$AEW$35,MATCH('1617 1718 Comparison'!$A3,'1617 Data'!$A$2:$A$35,0),MATCH('1617 1718 Comparison'!ANJ$2,'1617 Data'!$A$2:$AEW$2,0))</f>
        <v>0</v>
      </c>
      <c r="ANK3" s="403" t="e">
        <f>INDEX(' Cash Num-Den_Indi'!$A$2:$ANL$35,MATCH('1617 1718 Comparison'!$A3,' Cash Num-Den_Indi'!$A$2:$A$35,0),MATCH('1617 1718 Comparison'!ANK$2,' Cash Num-Den_Indi'!$A$2:$ANL$2,0))-INDEX('1617 Data'!$A$2:$AEW$35,MATCH('1617 1718 Comparison'!$A3,'1617 Data'!$A$2:$A$35,0),MATCH('1617 1718 Comparison'!ANK$2,'1617 Data'!$A$2:$AEW$2,0))</f>
        <v>#N/A</v>
      </c>
      <c r="ANL3" s="403" t="e">
        <f>INDEX(' Cash Num-Den_Indi'!$A$2:$ANL$35,MATCH('1617 1718 Comparison'!$A3,' Cash Num-Den_Indi'!$A$2:$A$35,0),MATCH('1617 1718 Comparison'!ANL$2,' Cash Num-Den_Indi'!$A$2:$ANL$2,0))-INDEX('1617 Data'!$A$2:$AEW$35,MATCH('1617 1718 Comparison'!$A3,'1617 Data'!$A$2:$A$35,0),MATCH('1617 1718 Comparison'!ANL$2,'1617 Data'!$A$2:$AEW$2,0))</f>
        <v>#N/A</v>
      </c>
      <c r="ANM3" s="403">
        <f>INDEX(' Cash Num-Den_Indi'!$A$2:$ANL$35,MATCH('1617 1718 Comparison'!$A3,' Cash Num-Den_Indi'!$A$2:$A$35,0),MATCH('1617 1718 Comparison'!ANM$2,' Cash Num-Den_Indi'!$A$2:$ANL$2,0))-INDEX('1617 Data'!$A$2:$AEW$35,MATCH('1617 1718 Comparison'!$A3,'1617 Data'!$A$2:$A$35,0),MATCH('1617 1718 Comparison'!ANM$2,'1617 Data'!$A$2:$AEW$2,0))</f>
        <v>0</v>
      </c>
      <c r="ANN3" s="403" t="e">
        <f>INDEX(' Cash Num-Den_Indi'!$A$2:$ANL$35,MATCH('1617 1718 Comparison'!$A3,' Cash Num-Den_Indi'!$A$2:$A$35,0),MATCH('1617 1718 Comparison'!ANN$2,' Cash Num-Den_Indi'!$A$2:$ANL$2,0))-INDEX('1617 Data'!$A$2:$AEW$35,MATCH('1617 1718 Comparison'!$A3,'1617 Data'!$A$2:$A$35,0),MATCH('1617 1718 Comparison'!ANN$2,'1617 Data'!$A$2:$AEW$2,0))</f>
        <v>#N/A</v>
      </c>
      <c r="ANO3" s="403" t="e">
        <f>INDEX(' Cash Num-Den_Indi'!$A$2:$ANL$35,MATCH('1617 1718 Comparison'!$A3,' Cash Num-Den_Indi'!$A$2:$A$35,0),MATCH('1617 1718 Comparison'!ANO$2,' Cash Num-Den_Indi'!$A$2:$ANL$2,0))-INDEX('1617 Data'!$A$2:$AEW$35,MATCH('1617 1718 Comparison'!$A3,'1617 Data'!$A$2:$A$35,0),MATCH('1617 1718 Comparison'!ANO$2,'1617 Data'!$A$2:$AEW$2,0))</f>
        <v>#N/A</v>
      </c>
      <c r="ANP3" s="403">
        <f>INDEX(' Cash Num-Den_Indi'!$A$2:$ANL$35,MATCH('1617 1718 Comparison'!$A3,' Cash Num-Den_Indi'!$A$2:$A$35,0),MATCH('1617 1718 Comparison'!ANP$2,' Cash Num-Den_Indi'!$A$2:$ANL$2,0))-INDEX('1617 Data'!$A$2:$AEW$35,MATCH('1617 1718 Comparison'!$A3,'1617 Data'!$A$2:$A$35,0),MATCH('1617 1718 Comparison'!ANP$2,'1617 Data'!$A$2:$AEW$2,0))</f>
        <v>0</v>
      </c>
      <c r="ANQ3" s="403" t="e">
        <f>INDEX(' Cash Num-Den_Indi'!$A$2:$ANL$35,MATCH('1617 1718 Comparison'!$A3,' Cash Num-Den_Indi'!$A$2:$A$35,0),MATCH('1617 1718 Comparison'!ANQ$2,' Cash Num-Den_Indi'!$A$2:$ANL$2,0))-INDEX('1617 Data'!$A$2:$AEW$35,MATCH('1617 1718 Comparison'!$A3,'1617 Data'!$A$2:$A$35,0),MATCH('1617 1718 Comparison'!ANQ$2,'1617 Data'!$A$2:$AEW$2,0))</f>
        <v>#N/A</v>
      </c>
      <c r="ANR3" s="403" t="e">
        <f>INDEX(' Cash Num-Den_Indi'!$A$2:$ANL$35,MATCH('1617 1718 Comparison'!$A3,' Cash Num-Den_Indi'!$A$2:$A$35,0),MATCH('1617 1718 Comparison'!ANR$2,' Cash Num-Den_Indi'!$A$2:$ANL$2,0))-INDEX('1617 Data'!$A$2:$AEW$35,MATCH('1617 1718 Comparison'!$A3,'1617 Data'!$A$2:$A$35,0),MATCH('1617 1718 Comparison'!ANR$2,'1617 Data'!$A$2:$AEW$2,0))</f>
        <v>#N/A</v>
      </c>
      <c r="ANS3" s="403">
        <f>INDEX(' Cash Num-Den_Indi'!$A$2:$ANL$35,MATCH('1617 1718 Comparison'!$A3,' Cash Num-Den_Indi'!$A$2:$A$35,0),MATCH('1617 1718 Comparison'!ANS$2,' Cash Num-Den_Indi'!$A$2:$ANL$2,0))-INDEX('1617 Data'!$A$2:$AEW$35,MATCH('1617 1718 Comparison'!$A3,'1617 Data'!$A$2:$A$35,0),MATCH('1617 1718 Comparison'!ANS$2,'1617 Data'!$A$2:$AEW$2,0))</f>
        <v>0</v>
      </c>
      <c r="ANT3" s="403" t="e">
        <f>INDEX(' Cash Num-Den_Indi'!$A$2:$ANL$35,MATCH('1617 1718 Comparison'!$A3,' Cash Num-Den_Indi'!$A$2:$A$35,0),MATCH('1617 1718 Comparison'!ANT$2,' Cash Num-Den_Indi'!$A$2:$ANL$2,0))-INDEX('1617 Data'!$A$2:$AEW$35,MATCH('1617 1718 Comparison'!$A3,'1617 Data'!$A$2:$A$35,0),MATCH('1617 1718 Comparison'!ANT$2,'1617 Data'!$A$2:$AEW$2,0))</f>
        <v>#N/A</v>
      </c>
      <c r="ANU3" s="403" t="e">
        <f>INDEX(' Cash Num-Den_Indi'!$A$2:$ANL$35,MATCH('1617 1718 Comparison'!$A3,' Cash Num-Den_Indi'!$A$2:$A$35,0),MATCH('1617 1718 Comparison'!ANU$2,' Cash Num-Den_Indi'!$A$2:$ANL$2,0))-INDEX('1617 Data'!$A$2:$AEW$35,MATCH('1617 1718 Comparison'!$A3,'1617 Data'!$A$2:$A$35,0),MATCH('1617 1718 Comparison'!ANU$2,'1617 Data'!$A$2:$AEW$2,0))</f>
        <v>#N/A</v>
      </c>
      <c r="ANV3" s="403">
        <f>INDEX(' Cash Num-Den_Indi'!$A$2:$ANL$35,MATCH('1617 1718 Comparison'!$A3,' Cash Num-Den_Indi'!$A$2:$A$35,0),MATCH('1617 1718 Comparison'!ANV$2,' Cash Num-Den_Indi'!$A$2:$ANL$2,0))-INDEX('1617 Data'!$A$2:$AEW$35,MATCH('1617 1718 Comparison'!$A3,'1617 Data'!$A$2:$A$35,0),MATCH('1617 1718 Comparison'!ANV$2,'1617 Data'!$A$2:$AEW$2,0))</f>
        <v>0</v>
      </c>
      <c r="ANW3" s="403" t="e">
        <f>INDEX(' Cash Num-Den_Indi'!$A$2:$ANL$35,MATCH('1617 1718 Comparison'!$A3,' Cash Num-Den_Indi'!$A$2:$A$35,0),MATCH('1617 1718 Comparison'!ANW$2,' Cash Num-Den_Indi'!$A$2:$ANL$2,0))-INDEX('1617 Data'!$A$2:$AEW$35,MATCH('1617 1718 Comparison'!$A3,'1617 Data'!$A$2:$A$35,0),MATCH('1617 1718 Comparison'!ANW$2,'1617 Data'!$A$2:$AEW$2,0))</f>
        <v>#N/A</v>
      </c>
      <c r="ANX3" s="403" t="e">
        <f>INDEX(' Cash Num-Den_Indi'!$A$2:$ANL$35,MATCH('1617 1718 Comparison'!$A3,' Cash Num-Den_Indi'!$A$2:$A$35,0),MATCH('1617 1718 Comparison'!ANX$2,' Cash Num-Den_Indi'!$A$2:$ANL$2,0))-INDEX('1617 Data'!$A$2:$AEW$35,MATCH('1617 1718 Comparison'!$A3,'1617 Data'!$A$2:$A$35,0),MATCH('1617 1718 Comparison'!ANX$2,'1617 Data'!$A$2:$AEW$2,0))</f>
        <v>#N/A</v>
      </c>
      <c r="ANY3" s="403" t="e">
        <f>INDEX(' Cash Num-Den_Indi'!$A$2:$ANL$35,MATCH('1617 1718 Comparison'!$A3,' Cash Num-Den_Indi'!$A$2:$A$35,0),MATCH('1617 1718 Comparison'!ANY$2,' Cash Num-Den_Indi'!$A$2:$ANL$2,0))-INDEX('1617 Data'!$A$2:$AEW$35,MATCH('1617 1718 Comparison'!$A3,'1617 Data'!$A$2:$A$35,0),MATCH('1617 1718 Comparison'!ANY$2,'1617 Data'!$A$2:$AEW$2,0))</f>
        <v>#N/A</v>
      </c>
      <c r="ANZ3" s="403" t="e">
        <f>INDEX(' Cash Num-Den_Indi'!$A$2:$ANL$35,MATCH('1617 1718 Comparison'!$A3,' Cash Num-Den_Indi'!$A$2:$A$35,0),MATCH('1617 1718 Comparison'!ANZ$2,' Cash Num-Den_Indi'!$A$2:$ANL$2,0))-INDEX('1617 Data'!$A$2:$AEW$35,MATCH('1617 1718 Comparison'!$A3,'1617 Data'!$A$2:$A$35,0),MATCH('1617 1718 Comparison'!ANZ$2,'1617 Data'!$A$2:$AEW$2,0))</f>
        <v>#N/A</v>
      </c>
      <c r="AOA3" s="403" t="e">
        <f>INDEX(' Cash Num-Den_Indi'!$A$2:$ANL$35,MATCH('1617 1718 Comparison'!$A3,' Cash Num-Den_Indi'!$A$2:$A$35,0),MATCH('1617 1718 Comparison'!AOA$2,' Cash Num-Den_Indi'!$A$2:$ANL$2,0))-INDEX('1617 Data'!$A$2:$AEW$35,MATCH('1617 1718 Comparison'!$A3,'1617 Data'!$A$2:$A$35,0),MATCH('1617 1718 Comparison'!AOA$2,'1617 Data'!$A$2:$AEW$2,0))</f>
        <v>#N/A</v>
      </c>
      <c r="AOB3" s="403" t="e">
        <f>INDEX(' Cash Num-Den_Indi'!$A$2:$ANL$35,MATCH('1617 1718 Comparison'!$A3,' Cash Num-Den_Indi'!$A$2:$A$35,0),MATCH('1617 1718 Comparison'!AOB$2,' Cash Num-Den_Indi'!$A$2:$ANL$2,0))-INDEX('1617 Data'!$A$2:$AEW$35,MATCH('1617 1718 Comparison'!$A3,'1617 Data'!$A$2:$A$35,0),MATCH('1617 1718 Comparison'!AOB$2,'1617 Data'!$A$2:$AEW$2,0))</f>
        <v>#N/A</v>
      </c>
      <c r="AOC3" s="403" t="e">
        <f>INDEX(' Cash Num-Den_Indi'!$A$2:$ANL$35,MATCH('1617 1718 Comparison'!$A3,' Cash Num-Den_Indi'!$A$2:$A$35,0),MATCH('1617 1718 Comparison'!AOC$2,' Cash Num-Den_Indi'!$A$2:$ANL$2,0))-INDEX('1617 Data'!$A$2:$AEW$35,MATCH('1617 1718 Comparison'!$A3,'1617 Data'!$A$2:$A$35,0),MATCH('1617 1718 Comparison'!AOC$2,'1617 Data'!$A$2:$AEW$2,0))</f>
        <v>#N/A</v>
      </c>
      <c r="AOD3" s="403" t="e">
        <f>INDEX(' Cash Num-Den_Indi'!$A$2:$ANL$35,MATCH('1617 1718 Comparison'!$A3,' Cash Num-Den_Indi'!$A$2:$A$35,0),MATCH('1617 1718 Comparison'!AOD$2,' Cash Num-Den_Indi'!$A$2:$ANL$2,0))-INDEX('1617 Data'!$A$2:$AEW$35,MATCH('1617 1718 Comparison'!$A3,'1617 Data'!$A$2:$A$35,0),MATCH('1617 1718 Comparison'!AOD$2,'1617 Data'!$A$2:$AEW$2,0))</f>
        <v>#N/A</v>
      </c>
      <c r="AOE3" s="403" t="e">
        <f>INDEX(' Cash Num-Den_Indi'!$A$2:$ANL$35,MATCH('1617 1718 Comparison'!$A3,' Cash Num-Den_Indi'!$A$2:$A$35,0),MATCH('1617 1718 Comparison'!AOE$2,' Cash Num-Den_Indi'!$A$2:$ANL$2,0))-INDEX('1617 Data'!$A$2:$AEW$35,MATCH('1617 1718 Comparison'!$A3,'1617 Data'!$A$2:$A$35,0),MATCH('1617 1718 Comparison'!AOE$2,'1617 Data'!$A$2:$AEW$2,0))</f>
        <v>#N/A</v>
      </c>
      <c r="AOF3" s="403" t="e">
        <f>INDEX(' Cash Num-Den_Indi'!$A$2:$ANL$35,MATCH('1617 1718 Comparison'!$A3,' Cash Num-Den_Indi'!$A$2:$A$35,0),MATCH('1617 1718 Comparison'!AOF$2,' Cash Num-Den_Indi'!$A$2:$ANL$2,0))-INDEX('1617 Data'!$A$2:$AEW$35,MATCH('1617 1718 Comparison'!$A3,'1617 Data'!$A$2:$A$35,0),MATCH('1617 1718 Comparison'!AOF$2,'1617 Data'!$A$2:$AEW$2,0))</f>
        <v>#N/A</v>
      </c>
      <c r="AOG3" s="403" t="e">
        <f>INDEX(' Cash Num-Den_Indi'!$A$2:$ANL$35,MATCH('1617 1718 Comparison'!$A3,' Cash Num-Den_Indi'!$A$2:$A$35,0),MATCH('1617 1718 Comparison'!AOG$2,' Cash Num-Den_Indi'!$A$2:$ANL$2,0))-INDEX('1617 Data'!$A$2:$AEW$35,MATCH('1617 1718 Comparison'!$A3,'1617 Data'!$A$2:$A$35,0),MATCH('1617 1718 Comparison'!AOG$2,'1617 Data'!$A$2:$AEW$2,0))</f>
        <v>#N/A</v>
      </c>
      <c r="AOH3" s="403" t="e">
        <f>INDEX(' Cash Num-Den_Indi'!$A$2:$ANL$35,MATCH('1617 1718 Comparison'!$A3,' Cash Num-Den_Indi'!$A$2:$A$35,0),MATCH('1617 1718 Comparison'!AOH$2,' Cash Num-Den_Indi'!$A$2:$ANL$2,0))-INDEX('1617 Data'!$A$2:$AEW$35,MATCH('1617 1718 Comparison'!$A3,'1617 Data'!$A$2:$A$35,0),MATCH('1617 1718 Comparison'!AOH$2,'1617 Data'!$A$2:$AEW$2,0))</f>
        <v>#N/A</v>
      </c>
      <c r="AOI3" s="403" t="e">
        <f>INDEX(' Cash Num-Den_Indi'!$A$2:$ANL$35,MATCH('1617 1718 Comparison'!$A3,' Cash Num-Den_Indi'!$A$2:$A$35,0),MATCH('1617 1718 Comparison'!AOI$2,' Cash Num-Den_Indi'!$A$2:$ANL$2,0))-INDEX('1617 Data'!$A$2:$AEW$35,MATCH('1617 1718 Comparison'!$A3,'1617 Data'!$A$2:$A$35,0),MATCH('1617 1718 Comparison'!AOI$2,'1617 Data'!$A$2:$AEW$2,0))</f>
        <v>#N/A</v>
      </c>
      <c r="AOJ3" s="403" t="e">
        <f>INDEX(' Cash Num-Den_Indi'!$A$2:$ANL$35,MATCH('1617 1718 Comparison'!$A3,' Cash Num-Den_Indi'!$A$2:$A$35,0),MATCH('1617 1718 Comparison'!AOJ$2,' Cash Num-Den_Indi'!$A$2:$ANL$2,0))-INDEX('1617 Data'!$A$2:$AEW$35,MATCH('1617 1718 Comparison'!$A3,'1617 Data'!$A$2:$A$35,0),MATCH('1617 1718 Comparison'!AOJ$2,'1617 Data'!$A$2:$AEW$2,0))</f>
        <v>#N/A</v>
      </c>
      <c r="AOK3" s="403" t="e">
        <f>INDEX(' Cash Num-Den_Indi'!$A$2:$ANL$35,MATCH('1617 1718 Comparison'!$A3,' Cash Num-Den_Indi'!$A$2:$A$35,0),MATCH('1617 1718 Comparison'!AOK$2,' Cash Num-Den_Indi'!$A$2:$ANL$2,0))-INDEX('1617 Data'!$A$2:$AEW$35,MATCH('1617 1718 Comparison'!$A3,'1617 Data'!$A$2:$A$35,0),MATCH('1617 1718 Comparison'!AOK$2,'1617 Data'!$A$2:$AEW$2,0))</f>
        <v>#N/A</v>
      </c>
      <c r="AOL3" s="403" t="e">
        <f>INDEX(' Cash Num-Den_Indi'!$A$2:$ANL$35,MATCH('1617 1718 Comparison'!$A3,' Cash Num-Den_Indi'!$A$2:$A$35,0),MATCH('1617 1718 Comparison'!AOL$2,' Cash Num-Den_Indi'!$A$2:$ANL$2,0))-INDEX('1617 Data'!$A$2:$AEW$35,MATCH('1617 1718 Comparison'!$A3,'1617 Data'!$A$2:$A$35,0),MATCH('1617 1718 Comparison'!AOL$2,'1617 Data'!$A$2:$AEW$2,0))</f>
        <v>#N/A</v>
      </c>
      <c r="AOM3" s="403" t="e">
        <f>INDEX(' Cash Num-Den_Indi'!$A$2:$ANL$35,MATCH('1617 1718 Comparison'!$A3,' Cash Num-Den_Indi'!$A$2:$A$35,0),MATCH('1617 1718 Comparison'!AOM$2,' Cash Num-Den_Indi'!$A$2:$ANL$2,0))-INDEX('1617 Data'!$A$2:$AEW$35,MATCH('1617 1718 Comparison'!$A3,'1617 Data'!$A$2:$A$35,0),MATCH('1617 1718 Comparison'!AOM$2,'1617 Data'!$A$2:$AEW$2,0))</f>
        <v>#N/A</v>
      </c>
      <c r="AON3" s="403" t="e">
        <f>INDEX(' Cash Num-Den_Indi'!$A$2:$ANL$35,MATCH('1617 1718 Comparison'!$A3,' Cash Num-Den_Indi'!$A$2:$A$35,0),MATCH('1617 1718 Comparison'!AON$2,' Cash Num-Den_Indi'!$A$2:$ANL$2,0))-INDEX('1617 Data'!$A$2:$AEW$35,MATCH('1617 1718 Comparison'!$A3,'1617 Data'!$A$2:$A$35,0),MATCH('1617 1718 Comparison'!AON$2,'1617 Data'!$A$2:$AEW$2,0))</f>
        <v>#N/A</v>
      </c>
      <c r="AOO3" s="403" t="e">
        <f>INDEX(' Cash Num-Den_Indi'!$A$2:$ANL$35,MATCH('1617 1718 Comparison'!$A3,' Cash Num-Den_Indi'!$A$2:$A$35,0),MATCH('1617 1718 Comparison'!AOO$2,' Cash Num-Den_Indi'!$A$2:$ANL$2,0))-INDEX('1617 Data'!$A$2:$AEW$35,MATCH('1617 1718 Comparison'!$A3,'1617 Data'!$A$2:$A$35,0),MATCH('1617 1718 Comparison'!AOO$2,'1617 Data'!$A$2:$AEW$2,0))</f>
        <v>#N/A</v>
      </c>
      <c r="AOP3" s="403" t="e">
        <f>INDEX(' Cash Num-Den_Indi'!$A$2:$ANL$35,MATCH('1617 1718 Comparison'!$A3,' Cash Num-Den_Indi'!$A$2:$A$35,0),MATCH('1617 1718 Comparison'!AOP$2,' Cash Num-Den_Indi'!$A$2:$ANL$2,0))-INDEX('1617 Data'!$A$2:$AEW$35,MATCH('1617 1718 Comparison'!$A3,'1617 Data'!$A$2:$A$35,0),MATCH('1617 1718 Comparison'!AOP$2,'1617 Data'!$A$2:$AEW$2,0))</f>
        <v>#N/A</v>
      </c>
      <c r="AOQ3" s="403" t="e">
        <f>INDEX(' Cash Num-Den_Indi'!$A$2:$ANL$35,MATCH('1617 1718 Comparison'!$A3,' Cash Num-Den_Indi'!$A$2:$A$35,0),MATCH('1617 1718 Comparison'!AOQ$2,' Cash Num-Den_Indi'!$A$2:$ANL$2,0))-INDEX('1617 Data'!$A$2:$AEW$35,MATCH('1617 1718 Comparison'!$A3,'1617 Data'!$A$2:$A$35,0),MATCH('1617 1718 Comparison'!AOQ$2,'1617 Data'!$A$2:$AEW$2,0))</f>
        <v>#N/A</v>
      </c>
      <c r="AOR3" s="403" t="e">
        <f>INDEX(' Cash Num-Den_Indi'!$A$2:$ANL$35,MATCH('1617 1718 Comparison'!$A3,' Cash Num-Den_Indi'!$A$2:$A$35,0),MATCH('1617 1718 Comparison'!AOR$2,' Cash Num-Den_Indi'!$A$2:$ANL$2,0))-INDEX('1617 Data'!$A$2:$AEW$35,MATCH('1617 1718 Comparison'!$A3,'1617 Data'!$A$2:$A$35,0),MATCH('1617 1718 Comparison'!AOR$2,'1617 Data'!$A$2:$AEW$2,0))</f>
        <v>#N/A</v>
      </c>
    </row>
    <row r="4" spans="1:1084" x14ac:dyDescent="0.45">
      <c r="A4" s="130" t="s">
        <v>687</v>
      </c>
      <c r="B4" s="402">
        <f>INDEX(' Cash Num-Den_Indi'!$A$2:$ANL$35,MATCH('1617 1718 Comparison'!$A4,' Cash Num-Den_Indi'!$A$2:$A$35,0),MATCH('1617 1718 Comparison'!B$2,' Cash Num-Den_Indi'!$A$2:$ANL$2,0))-INDEX('1617 Data'!$A$2:$AEW$35,MATCH('1617 1718 Comparison'!$A4,'1617 Data'!$A$2:$A$35,0),MATCH('1617 1718 Comparison'!B$2,'1617 Data'!$A$2:$AEW$2,0))</f>
        <v>0</v>
      </c>
      <c r="C4" s="402">
        <f>INDEX(' Cash Num-Den_Indi'!$A$2:$ANL$35,MATCH('1617 1718 Comparison'!$A4,' Cash Num-Den_Indi'!$A$2:$A$35,0),MATCH('1617 1718 Comparison'!C$2,' Cash Num-Den_Indi'!$A$2:$ANL$2,0))-INDEX('1617 Data'!$A$2:$AEW$35,MATCH('1617 1718 Comparison'!$A4,'1617 Data'!$A$2:$A$35,0),MATCH('1617 1718 Comparison'!C$2,'1617 Data'!$A$2:$AEW$2,0))</f>
        <v>0</v>
      </c>
      <c r="D4" s="402">
        <f>INDEX(' Cash Num-Den_Indi'!$A$2:$ANL$35,MATCH('1617 1718 Comparison'!$A4,' Cash Num-Den_Indi'!$A$2:$A$35,0),MATCH('1617 1718 Comparison'!D$2,' Cash Num-Den_Indi'!$A$2:$ANL$2,0))-INDEX('1617 Data'!$A$2:$AEW$35,MATCH('1617 1718 Comparison'!$A4,'1617 Data'!$A$2:$A$35,0),MATCH('1617 1718 Comparison'!D$2,'1617 Data'!$A$2:$AEW$2,0))</f>
        <v>0</v>
      </c>
      <c r="E4" s="402">
        <f>INDEX(' Cash Num-Den_Indi'!$A$2:$ANL$35,MATCH('1617 1718 Comparison'!$A4,' Cash Num-Den_Indi'!$A$2:$A$35,0),MATCH('1617 1718 Comparison'!E$2,' Cash Num-Den_Indi'!$A$2:$ANL$2,0))-INDEX('1617 Data'!$A$2:$AEW$35,MATCH('1617 1718 Comparison'!$A4,'1617 Data'!$A$2:$A$35,0),MATCH('1617 1718 Comparison'!E$2,'1617 Data'!$A$2:$AEW$2,0))</f>
        <v>0</v>
      </c>
      <c r="F4" s="402">
        <f>INDEX(' Cash Num-Den_Indi'!$A$2:$ANL$35,MATCH('1617 1718 Comparison'!$A4,' Cash Num-Den_Indi'!$A$2:$A$35,0),MATCH('1617 1718 Comparison'!F$2,' Cash Num-Den_Indi'!$A$2:$ANL$2,0))-INDEX('1617 Data'!$A$2:$AEW$35,MATCH('1617 1718 Comparison'!$A4,'1617 Data'!$A$2:$A$35,0),MATCH('1617 1718 Comparison'!F$2,'1617 Data'!$A$2:$AEW$2,0))</f>
        <v>0</v>
      </c>
      <c r="G4" s="402">
        <f>INDEX(' Cash Num-Den_Indi'!$A$2:$ANL$35,MATCH('1617 1718 Comparison'!$A4,' Cash Num-Den_Indi'!$A$2:$A$35,0),MATCH('1617 1718 Comparison'!G$2,' Cash Num-Den_Indi'!$A$2:$ANL$2,0))-INDEX('1617 Data'!$A$2:$AEW$35,MATCH('1617 1718 Comparison'!$A4,'1617 Data'!$A$2:$A$35,0),MATCH('1617 1718 Comparison'!G$2,'1617 Data'!$A$2:$AEW$2,0))</f>
        <v>0</v>
      </c>
      <c r="H4" s="402">
        <f>INDEX(' Cash Num-Den_Indi'!$A$2:$ANL$35,MATCH('1617 1718 Comparison'!$A4,' Cash Num-Den_Indi'!$A$2:$A$35,0),MATCH('1617 1718 Comparison'!H$2,' Cash Num-Den_Indi'!$A$2:$ANL$2,0))-INDEX('1617 Data'!$A$2:$AEW$35,MATCH('1617 1718 Comparison'!$A4,'1617 Data'!$A$2:$A$35,0),MATCH('1617 1718 Comparison'!H$2,'1617 Data'!$A$2:$AEW$2,0))</f>
        <v>0</v>
      </c>
      <c r="I4" s="402">
        <f>INDEX(' Cash Num-Den_Indi'!$A$2:$ANL$35,MATCH('1617 1718 Comparison'!$A4,' Cash Num-Den_Indi'!$A$2:$A$35,0),MATCH('1617 1718 Comparison'!I$2,' Cash Num-Den_Indi'!$A$2:$ANL$2,0))-INDEX('1617 Data'!$A$2:$AEW$35,MATCH('1617 1718 Comparison'!$A4,'1617 Data'!$A$2:$A$35,0),MATCH('1617 1718 Comparison'!I$2,'1617 Data'!$A$2:$AEW$2,0))</f>
        <v>0</v>
      </c>
      <c r="J4" s="402">
        <f>INDEX(' Cash Num-Den_Indi'!$A$2:$ANL$35,MATCH('1617 1718 Comparison'!$A4,' Cash Num-Den_Indi'!$A$2:$A$35,0),MATCH('1617 1718 Comparison'!J$2,' Cash Num-Den_Indi'!$A$2:$ANL$2,0))-INDEX('1617 Data'!$A$2:$AEW$35,MATCH('1617 1718 Comparison'!$A4,'1617 Data'!$A$2:$A$35,0),MATCH('1617 1718 Comparison'!J$2,'1617 Data'!$A$2:$AEW$2,0))</f>
        <v>0</v>
      </c>
      <c r="K4" s="402">
        <f>INDEX(' Cash Num-Den_Indi'!$A$2:$ANL$35,MATCH('1617 1718 Comparison'!$A4,' Cash Num-Den_Indi'!$A$2:$A$35,0),MATCH('1617 1718 Comparison'!K$2,' Cash Num-Den_Indi'!$A$2:$ANL$2,0))-INDEX('1617 Data'!$A$2:$AEW$35,MATCH('1617 1718 Comparison'!$A4,'1617 Data'!$A$2:$A$35,0),MATCH('1617 1718 Comparison'!K$2,'1617 Data'!$A$2:$AEW$2,0))</f>
        <v>0</v>
      </c>
      <c r="L4" s="402">
        <f>INDEX(' Cash Num-Den_Indi'!$A$2:$ANL$35,MATCH('1617 1718 Comparison'!$A4,' Cash Num-Den_Indi'!$A$2:$A$35,0),MATCH('1617 1718 Comparison'!L$2,' Cash Num-Den_Indi'!$A$2:$ANL$2,0))-INDEX('1617 Data'!$A$2:$AEW$35,MATCH('1617 1718 Comparison'!$A4,'1617 Data'!$A$2:$A$35,0),MATCH('1617 1718 Comparison'!L$2,'1617 Data'!$A$2:$AEW$2,0))</f>
        <v>0</v>
      </c>
      <c r="M4" s="402">
        <f>INDEX(' Cash Num-Den_Indi'!$A$2:$ANL$35,MATCH('1617 1718 Comparison'!$A4,' Cash Num-Den_Indi'!$A$2:$A$35,0),MATCH('1617 1718 Comparison'!M$2,' Cash Num-Den_Indi'!$A$2:$ANL$2,0))-INDEX('1617 Data'!$A$2:$AEW$35,MATCH('1617 1718 Comparison'!$A4,'1617 Data'!$A$2:$A$35,0),MATCH('1617 1718 Comparison'!M$2,'1617 Data'!$A$2:$AEW$2,0))</f>
        <v>0</v>
      </c>
      <c r="N4" s="402">
        <f>INDEX(' Cash Num-Den_Indi'!$A$2:$ANL$35,MATCH('1617 1718 Comparison'!$A4,' Cash Num-Den_Indi'!$A$2:$A$35,0),MATCH('1617 1718 Comparison'!N$2,' Cash Num-Den_Indi'!$A$2:$ANL$2,0))-INDEX('1617 Data'!$A$2:$AEW$35,MATCH('1617 1718 Comparison'!$A4,'1617 Data'!$A$2:$A$35,0),MATCH('1617 1718 Comparison'!N$2,'1617 Data'!$A$2:$AEW$2,0))</f>
        <v>0</v>
      </c>
      <c r="O4" s="402">
        <f>INDEX(' Cash Num-Den_Indi'!$A$2:$ANL$35,MATCH('1617 1718 Comparison'!$A4,' Cash Num-Den_Indi'!$A$2:$A$35,0),MATCH('1617 1718 Comparison'!O$2,' Cash Num-Den_Indi'!$A$2:$ANL$2,0))-INDEX('1617 Data'!$A$2:$AEW$35,MATCH('1617 1718 Comparison'!$A4,'1617 Data'!$A$2:$A$35,0),MATCH('1617 1718 Comparison'!O$2,'1617 Data'!$A$2:$AEW$2,0))</f>
        <v>0</v>
      </c>
      <c r="P4" s="402">
        <f>INDEX(' Cash Num-Den_Indi'!$A$2:$ANL$35,MATCH('1617 1718 Comparison'!$A4,' Cash Num-Den_Indi'!$A$2:$A$35,0),MATCH('1617 1718 Comparison'!P$2,' Cash Num-Den_Indi'!$A$2:$ANL$2,0))-INDEX('1617 Data'!$A$2:$AEW$35,MATCH('1617 1718 Comparison'!$A4,'1617 Data'!$A$2:$A$35,0),MATCH('1617 1718 Comparison'!P$2,'1617 Data'!$A$2:$AEW$2,0))</f>
        <v>0</v>
      </c>
      <c r="Q4" s="402">
        <f>INDEX(' Cash Num-Den_Indi'!$A$2:$ANL$35,MATCH('1617 1718 Comparison'!$A4,' Cash Num-Den_Indi'!$A$2:$A$35,0),MATCH('1617 1718 Comparison'!Q$2,' Cash Num-Den_Indi'!$A$2:$ANL$2,0))-INDEX('1617 Data'!$A$2:$AEW$35,MATCH('1617 1718 Comparison'!$A4,'1617 Data'!$A$2:$A$35,0),MATCH('1617 1718 Comparison'!Q$2,'1617 Data'!$A$2:$AEW$2,0))</f>
        <v>0</v>
      </c>
      <c r="R4" s="402">
        <f>INDEX(' Cash Num-Den_Indi'!$A$2:$ANL$35,MATCH('1617 1718 Comparison'!$A4,' Cash Num-Den_Indi'!$A$2:$A$35,0),MATCH('1617 1718 Comparison'!R$2,' Cash Num-Den_Indi'!$A$2:$ANL$2,0))-INDEX('1617 Data'!$A$2:$AEW$35,MATCH('1617 1718 Comparison'!$A4,'1617 Data'!$A$2:$A$35,0),MATCH('1617 1718 Comparison'!R$2,'1617 Data'!$A$2:$AEW$2,0))</f>
        <v>0</v>
      </c>
      <c r="S4" s="402">
        <f>INDEX(' Cash Num-Den_Indi'!$A$2:$ANL$35,MATCH('1617 1718 Comparison'!$A4,' Cash Num-Den_Indi'!$A$2:$A$35,0),MATCH('1617 1718 Comparison'!S$2,' Cash Num-Den_Indi'!$A$2:$ANL$2,0))-INDEX('1617 Data'!$A$2:$AEW$35,MATCH('1617 1718 Comparison'!$A4,'1617 Data'!$A$2:$A$35,0),MATCH('1617 1718 Comparison'!S$2,'1617 Data'!$A$2:$AEW$2,0))</f>
        <v>0</v>
      </c>
      <c r="T4" s="402">
        <f>INDEX(' Cash Num-Den_Indi'!$A$2:$ANL$35,MATCH('1617 1718 Comparison'!$A4,' Cash Num-Den_Indi'!$A$2:$A$35,0),MATCH('1617 1718 Comparison'!T$2,' Cash Num-Den_Indi'!$A$2:$ANL$2,0))-INDEX('1617 Data'!$A$2:$AEW$35,MATCH('1617 1718 Comparison'!$A4,'1617 Data'!$A$2:$A$35,0),MATCH('1617 1718 Comparison'!T$2,'1617 Data'!$A$2:$AEW$2,0))</f>
        <v>0</v>
      </c>
      <c r="U4" s="402">
        <f>INDEX(' Cash Num-Den_Indi'!$A$2:$ANL$35,MATCH('1617 1718 Comparison'!$A4,' Cash Num-Den_Indi'!$A$2:$A$35,0),MATCH('1617 1718 Comparison'!U$2,' Cash Num-Den_Indi'!$A$2:$ANL$2,0))-INDEX('1617 Data'!$A$2:$AEW$35,MATCH('1617 1718 Comparison'!$A4,'1617 Data'!$A$2:$A$35,0),MATCH('1617 1718 Comparison'!U$2,'1617 Data'!$A$2:$AEW$2,0))</f>
        <v>0</v>
      </c>
      <c r="V4" s="402">
        <f>INDEX(' Cash Num-Den_Indi'!$A$2:$ANL$35,MATCH('1617 1718 Comparison'!$A4,' Cash Num-Den_Indi'!$A$2:$A$35,0),MATCH('1617 1718 Comparison'!V$2,' Cash Num-Den_Indi'!$A$2:$ANL$2,0))-INDEX('1617 Data'!$A$2:$AEW$35,MATCH('1617 1718 Comparison'!$A4,'1617 Data'!$A$2:$A$35,0),MATCH('1617 1718 Comparison'!V$2,'1617 Data'!$A$2:$AEW$2,0))</f>
        <v>0</v>
      </c>
      <c r="W4" s="403" t="e">
        <f>INDEX(' Cash Num-Den_Indi'!$A$2:$ANL$35,MATCH('1617 1718 Comparison'!$A4,' Cash Num-Den_Indi'!$A$2:$A$35,0),MATCH('1617 1718 Comparison'!W$2,' Cash Num-Den_Indi'!$A$2:$ANL$2,0))-INDEX('1617 Data'!$A$2:$AEW$35,MATCH('1617 1718 Comparison'!$A4,'1617 Data'!$A$2:$A$35,0),MATCH('1617 1718 Comparison'!W$2,'1617 Data'!$A$2:$AEW$2,0))</f>
        <v>#N/A</v>
      </c>
      <c r="X4" s="403" t="e">
        <f>INDEX(' Cash Num-Den_Indi'!$A$2:$ANL$35,MATCH('1617 1718 Comparison'!$A4,' Cash Num-Den_Indi'!$A$2:$A$35,0),MATCH('1617 1718 Comparison'!X$2,' Cash Num-Den_Indi'!$A$2:$ANL$2,0))-INDEX('1617 Data'!$A$2:$AEW$35,MATCH('1617 1718 Comparison'!$A4,'1617 Data'!$A$2:$A$35,0),MATCH('1617 1718 Comparison'!X$2,'1617 Data'!$A$2:$AEW$2,0))</f>
        <v>#N/A</v>
      </c>
      <c r="Y4" s="403" t="e">
        <f>INDEX(' Cash Num-Den_Indi'!$A$2:$ANL$35,MATCH('1617 1718 Comparison'!$A4,' Cash Num-Den_Indi'!$A$2:$A$35,0),MATCH('1617 1718 Comparison'!Y$2,' Cash Num-Den_Indi'!$A$2:$ANL$2,0))-INDEX('1617 Data'!$A$2:$AEW$35,MATCH('1617 1718 Comparison'!$A4,'1617 Data'!$A$2:$A$35,0),MATCH('1617 1718 Comparison'!Y$2,'1617 Data'!$A$2:$AEW$2,0))</f>
        <v>#N/A</v>
      </c>
      <c r="Z4" s="402">
        <f>INDEX(' Cash Num-Den_Indi'!$A$2:$ANL$35,MATCH('1617 1718 Comparison'!$A4,' Cash Num-Den_Indi'!$A$2:$A$35,0),MATCH('1617 1718 Comparison'!Z$2,' Cash Num-Den_Indi'!$A$2:$ANL$2,0))-INDEX('1617 Data'!$A$2:$AEW$35,MATCH('1617 1718 Comparison'!$A4,'1617 Data'!$A$2:$A$35,0),MATCH('1617 1718 Comparison'!Z$2,'1617 Data'!$A$2:$AEW$2,0))</f>
        <v>0</v>
      </c>
      <c r="AA4" s="402">
        <f>INDEX(' Cash Num-Den_Indi'!$A$2:$ANL$35,MATCH('1617 1718 Comparison'!$A4,' Cash Num-Den_Indi'!$A$2:$A$35,0),MATCH('1617 1718 Comparison'!AA$2,' Cash Num-Den_Indi'!$A$2:$ANL$2,0))-INDEX('1617 Data'!$A$2:$AEW$35,MATCH('1617 1718 Comparison'!$A4,'1617 Data'!$A$2:$A$35,0),MATCH('1617 1718 Comparison'!AA$2,'1617 Data'!$A$2:$AEW$2,0))</f>
        <v>0</v>
      </c>
      <c r="AB4" s="402">
        <f>INDEX(' Cash Num-Den_Indi'!$A$2:$ANL$35,MATCH('1617 1718 Comparison'!$A4,' Cash Num-Den_Indi'!$A$2:$A$35,0),MATCH('1617 1718 Comparison'!AB$2,' Cash Num-Den_Indi'!$A$2:$ANL$2,0))-INDEX('1617 Data'!$A$2:$AEW$35,MATCH('1617 1718 Comparison'!$A4,'1617 Data'!$A$2:$A$35,0),MATCH('1617 1718 Comparison'!AB$2,'1617 Data'!$A$2:$AEW$2,0))</f>
        <v>0</v>
      </c>
      <c r="AC4" s="402">
        <f>INDEX(' Cash Num-Den_Indi'!$A$2:$ANL$35,MATCH('1617 1718 Comparison'!$A4,' Cash Num-Den_Indi'!$A$2:$A$35,0),MATCH('1617 1718 Comparison'!AC$2,' Cash Num-Den_Indi'!$A$2:$ANL$2,0))-INDEX('1617 Data'!$A$2:$AEW$35,MATCH('1617 1718 Comparison'!$A4,'1617 Data'!$A$2:$A$35,0),MATCH('1617 1718 Comparison'!AC$2,'1617 Data'!$A$2:$AEW$2,0))</f>
        <v>0</v>
      </c>
      <c r="AD4" s="402">
        <f>INDEX(' Cash Num-Den_Indi'!$A$2:$ANL$35,MATCH('1617 1718 Comparison'!$A4,' Cash Num-Den_Indi'!$A$2:$A$35,0),MATCH('1617 1718 Comparison'!AD$2,' Cash Num-Den_Indi'!$A$2:$ANL$2,0))-INDEX('1617 Data'!$A$2:$AEW$35,MATCH('1617 1718 Comparison'!$A4,'1617 Data'!$A$2:$A$35,0),MATCH('1617 1718 Comparison'!AD$2,'1617 Data'!$A$2:$AEW$2,0))</f>
        <v>0</v>
      </c>
      <c r="AE4" s="402">
        <f>INDEX(' Cash Num-Den_Indi'!$A$2:$ANL$35,MATCH('1617 1718 Comparison'!$A4,' Cash Num-Den_Indi'!$A$2:$A$35,0),MATCH('1617 1718 Comparison'!AE$2,' Cash Num-Den_Indi'!$A$2:$ANL$2,0))-INDEX('1617 Data'!$A$2:$AEW$35,MATCH('1617 1718 Comparison'!$A4,'1617 Data'!$A$2:$A$35,0),MATCH('1617 1718 Comparison'!AE$2,'1617 Data'!$A$2:$AEW$2,0))</f>
        <v>0</v>
      </c>
      <c r="AF4" s="402">
        <f>INDEX(' Cash Num-Den_Indi'!$A$2:$ANL$35,MATCH('1617 1718 Comparison'!$A4,' Cash Num-Den_Indi'!$A$2:$A$35,0),MATCH('1617 1718 Comparison'!AF$2,' Cash Num-Den_Indi'!$A$2:$ANL$2,0))-INDEX('1617 Data'!$A$2:$AEW$35,MATCH('1617 1718 Comparison'!$A4,'1617 Data'!$A$2:$A$35,0),MATCH('1617 1718 Comparison'!AF$2,'1617 Data'!$A$2:$AEW$2,0))</f>
        <v>0</v>
      </c>
      <c r="AG4" s="402">
        <f>INDEX(' Cash Num-Den_Indi'!$A$2:$ANL$35,MATCH('1617 1718 Comparison'!$A4,' Cash Num-Den_Indi'!$A$2:$A$35,0),MATCH('1617 1718 Comparison'!AG$2,' Cash Num-Den_Indi'!$A$2:$ANL$2,0))-INDEX('1617 Data'!$A$2:$AEW$35,MATCH('1617 1718 Comparison'!$A4,'1617 Data'!$A$2:$A$35,0),MATCH('1617 1718 Comparison'!AG$2,'1617 Data'!$A$2:$AEW$2,0))</f>
        <v>0</v>
      </c>
      <c r="AH4" s="402">
        <f>INDEX(' Cash Num-Den_Indi'!$A$2:$ANL$35,MATCH('1617 1718 Comparison'!$A4,' Cash Num-Den_Indi'!$A$2:$A$35,0),MATCH('1617 1718 Comparison'!AH$2,' Cash Num-Den_Indi'!$A$2:$ANL$2,0))-INDEX('1617 Data'!$A$2:$AEW$35,MATCH('1617 1718 Comparison'!$A4,'1617 Data'!$A$2:$A$35,0),MATCH('1617 1718 Comparison'!AH$2,'1617 Data'!$A$2:$AEW$2,0))</f>
        <v>0</v>
      </c>
      <c r="AI4" s="402">
        <f>INDEX(' Cash Num-Den_Indi'!$A$2:$ANL$35,MATCH('1617 1718 Comparison'!$A4,' Cash Num-Den_Indi'!$A$2:$A$35,0),MATCH('1617 1718 Comparison'!AI$2,' Cash Num-Den_Indi'!$A$2:$ANL$2,0))-INDEX('1617 Data'!$A$2:$AEW$35,MATCH('1617 1718 Comparison'!$A4,'1617 Data'!$A$2:$A$35,0),MATCH('1617 1718 Comparison'!AI$2,'1617 Data'!$A$2:$AEW$2,0))</f>
        <v>0</v>
      </c>
      <c r="AJ4" s="402">
        <f>INDEX(' Cash Num-Den_Indi'!$A$2:$ANL$35,MATCH('1617 1718 Comparison'!$A4,' Cash Num-Den_Indi'!$A$2:$A$35,0),MATCH('1617 1718 Comparison'!AJ$2,' Cash Num-Den_Indi'!$A$2:$ANL$2,0))-INDEX('1617 Data'!$A$2:$AEW$35,MATCH('1617 1718 Comparison'!$A4,'1617 Data'!$A$2:$A$35,0),MATCH('1617 1718 Comparison'!AJ$2,'1617 Data'!$A$2:$AEW$2,0))</f>
        <v>0</v>
      </c>
      <c r="AK4" s="402">
        <f>INDEX(' Cash Num-Den_Indi'!$A$2:$ANL$35,MATCH('1617 1718 Comparison'!$A4,' Cash Num-Den_Indi'!$A$2:$A$35,0),MATCH('1617 1718 Comparison'!AK$2,' Cash Num-Den_Indi'!$A$2:$ANL$2,0))-INDEX('1617 Data'!$A$2:$AEW$35,MATCH('1617 1718 Comparison'!$A4,'1617 Data'!$A$2:$A$35,0),MATCH('1617 1718 Comparison'!AK$2,'1617 Data'!$A$2:$AEW$2,0))</f>
        <v>0</v>
      </c>
      <c r="AL4" s="402">
        <f>INDEX(' Cash Num-Den_Indi'!$A$2:$ANL$35,MATCH('1617 1718 Comparison'!$A4,' Cash Num-Den_Indi'!$A$2:$A$35,0),MATCH('1617 1718 Comparison'!AL$2,' Cash Num-Den_Indi'!$A$2:$ANL$2,0))-INDEX('1617 Data'!$A$2:$AEW$35,MATCH('1617 1718 Comparison'!$A4,'1617 Data'!$A$2:$A$35,0),MATCH('1617 1718 Comparison'!AL$2,'1617 Data'!$A$2:$AEW$2,0))</f>
        <v>0</v>
      </c>
      <c r="AM4" s="402">
        <f>INDEX(' Cash Num-Den_Indi'!$A$2:$ANL$35,MATCH('1617 1718 Comparison'!$A4,' Cash Num-Den_Indi'!$A$2:$A$35,0),MATCH('1617 1718 Comparison'!AM$2,' Cash Num-Den_Indi'!$A$2:$ANL$2,0))-INDEX('1617 Data'!$A$2:$AEW$35,MATCH('1617 1718 Comparison'!$A4,'1617 Data'!$A$2:$A$35,0),MATCH('1617 1718 Comparison'!AM$2,'1617 Data'!$A$2:$AEW$2,0))</f>
        <v>0</v>
      </c>
      <c r="AN4" s="402">
        <f>INDEX(' Cash Num-Den_Indi'!$A$2:$ANL$35,MATCH('1617 1718 Comparison'!$A4,' Cash Num-Den_Indi'!$A$2:$A$35,0),MATCH('1617 1718 Comparison'!AN$2,' Cash Num-Den_Indi'!$A$2:$ANL$2,0))-INDEX('1617 Data'!$A$2:$AEW$35,MATCH('1617 1718 Comparison'!$A4,'1617 Data'!$A$2:$A$35,0),MATCH('1617 1718 Comparison'!AN$2,'1617 Data'!$A$2:$AEW$2,0))</f>
        <v>0</v>
      </c>
      <c r="AO4" s="402">
        <f>INDEX(' Cash Num-Den_Indi'!$A$2:$ANL$35,MATCH('1617 1718 Comparison'!$A4,' Cash Num-Den_Indi'!$A$2:$A$35,0),MATCH('1617 1718 Comparison'!AO$2,' Cash Num-Den_Indi'!$A$2:$ANL$2,0))-INDEX('1617 Data'!$A$2:$AEW$35,MATCH('1617 1718 Comparison'!$A4,'1617 Data'!$A$2:$A$35,0),MATCH('1617 1718 Comparison'!AO$2,'1617 Data'!$A$2:$AEW$2,0))</f>
        <v>0</v>
      </c>
      <c r="AP4" s="402">
        <f>INDEX(' Cash Num-Den_Indi'!$A$2:$ANL$35,MATCH('1617 1718 Comparison'!$A4,' Cash Num-Den_Indi'!$A$2:$A$35,0),MATCH('1617 1718 Comparison'!AP$2,' Cash Num-Den_Indi'!$A$2:$ANL$2,0))-INDEX('1617 Data'!$A$2:$AEW$35,MATCH('1617 1718 Comparison'!$A4,'1617 Data'!$A$2:$A$35,0),MATCH('1617 1718 Comparison'!AP$2,'1617 Data'!$A$2:$AEW$2,0))</f>
        <v>0</v>
      </c>
      <c r="AQ4" s="402">
        <f>INDEX(' Cash Num-Den_Indi'!$A$2:$ANL$35,MATCH('1617 1718 Comparison'!$A4,' Cash Num-Den_Indi'!$A$2:$A$35,0),MATCH('1617 1718 Comparison'!AQ$2,' Cash Num-Den_Indi'!$A$2:$ANL$2,0))-INDEX('1617 Data'!$A$2:$AEW$35,MATCH('1617 1718 Comparison'!$A4,'1617 Data'!$A$2:$A$35,0),MATCH('1617 1718 Comparison'!AQ$2,'1617 Data'!$A$2:$AEW$2,0))</f>
        <v>0</v>
      </c>
      <c r="AR4" s="402">
        <f>INDEX(' Cash Num-Den_Indi'!$A$2:$ANL$35,MATCH('1617 1718 Comparison'!$A4,' Cash Num-Den_Indi'!$A$2:$A$35,0),MATCH('1617 1718 Comparison'!AR$2,' Cash Num-Den_Indi'!$A$2:$ANL$2,0))-INDEX('1617 Data'!$A$2:$AEW$35,MATCH('1617 1718 Comparison'!$A4,'1617 Data'!$A$2:$A$35,0),MATCH('1617 1718 Comparison'!AR$2,'1617 Data'!$A$2:$AEW$2,0))</f>
        <v>0</v>
      </c>
      <c r="AS4" s="402">
        <f>INDEX(' Cash Num-Den_Indi'!$A$2:$ANL$35,MATCH('1617 1718 Comparison'!$A4,' Cash Num-Den_Indi'!$A$2:$A$35,0),MATCH('1617 1718 Comparison'!AS$2,' Cash Num-Den_Indi'!$A$2:$ANL$2,0))-INDEX('1617 Data'!$A$2:$AEW$35,MATCH('1617 1718 Comparison'!$A4,'1617 Data'!$A$2:$A$35,0),MATCH('1617 1718 Comparison'!AS$2,'1617 Data'!$A$2:$AEW$2,0))</f>
        <v>0</v>
      </c>
      <c r="AT4" s="402">
        <f>INDEX(' Cash Num-Den_Indi'!$A$2:$ANL$35,MATCH('1617 1718 Comparison'!$A4,' Cash Num-Den_Indi'!$A$2:$A$35,0),MATCH('1617 1718 Comparison'!AT$2,' Cash Num-Den_Indi'!$A$2:$ANL$2,0))-INDEX('1617 Data'!$A$2:$AEW$35,MATCH('1617 1718 Comparison'!$A4,'1617 Data'!$A$2:$A$35,0),MATCH('1617 1718 Comparison'!AT$2,'1617 Data'!$A$2:$AEW$2,0))</f>
        <v>0</v>
      </c>
      <c r="AU4" s="403" t="e">
        <f>INDEX(' Cash Num-Den_Indi'!$A$2:$ANL$35,MATCH('1617 1718 Comparison'!$A4,' Cash Num-Den_Indi'!$A$2:$A$35,0),MATCH('1617 1718 Comparison'!AU$2,' Cash Num-Den_Indi'!$A$2:$ANL$2,0))-INDEX('1617 Data'!$A$2:$AEW$35,MATCH('1617 1718 Comparison'!$A4,'1617 Data'!$A$2:$A$35,0),MATCH('1617 1718 Comparison'!AU$2,'1617 Data'!$A$2:$AEW$2,0))</f>
        <v>#N/A</v>
      </c>
      <c r="AV4" s="403" t="e">
        <f>INDEX(' Cash Num-Den_Indi'!$A$2:$ANL$35,MATCH('1617 1718 Comparison'!$A4,' Cash Num-Den_Indi'!$A$2:$A$35,0),MATCH('1617 1718 Comparison'!AV$2,' Cash Num-Den_Indi'!$A$2:$ANL$2,0))-INDEX('1617 Data'!$A$2:$AEW$35,MATCH('1617 1718 Comparison'!$A4,'1617 Data'!$A$2:$A$35,0),MATCH('1617 1718 Comparison'!AV$2,'1617 Data'!$A$2:$AEW$2,0))</f>
        <v>#N/A</v>
      </c>
      <c r="AW4" s="403" t="e">
        <f>INDEX(' Cash Num-Den_Indi'!$A$2:$ANL$35,MATCH('1617 1718 Comparison'!$A4,' Cash Num-Den_Indi'!$A$2:$A$35,0),MATCH('1617 1718 Comparison'!AW$2,' Cash Num-Den_Indi'!$A$2:$ANL$2,0))-INDEX('1617 Data'!$A$2:$AEW$35,MATCH('1617 1718 Comparison'!$A4,'1617 Data'!$A$2:$A$35,0),MATCH('1617 1718 Comparison'!AW$2,'1617 Data'!$A$2:$AEW$2,0))</f>
        <v>#N/A</v>
      </c>
      <c r="AX4" s="402">
        <f>INDEX(' Cash Num-Den_Indi'!$A$2:$ANL$35,MATCH('1617 1718 Comparison'!$A4,' Cash Num-Den_Indi'!$A$2:$A$35,0),MATCH('1617 1718 Comparison'!AX$2,' Cash Num-Den_Indi'!$A$2:$ANL$2,0))-INDEX('1617 Data'!$A$2:$AEW$35,MATCH('1617 1718 Comparison'!$A4,'1617 Data'!$A$2:$A$35,0),MATCH('1617 1718 Comparison'!AX$2,'1617 Data'!$A$2:$AEW$2,0))</f>
        <v>0</v>
      </c>
      <c r="AY4" s="402">
        <f>INDEX(' Cash Num-Den_Indi'!$A$2:$ANL$35,MATCH('1617 1718 Comparison'!$A4,' Cash Num-Den_Indi'!$A$2:$A$35,0),MATCH('1617 1718 Comparison'!AY$2,' Cash Num-Den_Indi'!$A$2:$ANL$2,0))-INDEX('1617 Data'!$A$2:$AEW$35,MATCH('1617 1718 Comparison'!$A4,'1617 Data'!$A$2:$A$35,0),MATCH('1617 1718 Comparison'!AY$2,'1617 Data'!$A$2:$AEW$2,0))</f>
        <v>0</v>
      </c>
      <c r="AZ4" s="402">
        <f>INDEX(' Cash Num-Den_Indi'!$A$2:$ANL$35,MATCH('1617 1718 Comparison'!$A4,' Cash Num-Den_Indi'!$A$2:$A$35,0),MATCH('1617 1718 Comparison'!AZ$2,' Cash Num-Den_Indi'!$A$2:$ANL$2,0))-INDEX('1617 Data'!$A$2:$AEW$35,MATCH('1617 1718 Comparison'!$A4,'1617 Data'!$A$2:$A$35,0),MATCH('1617 1718 Comparison'!AZ$2,'1617 Data'!$A$2:$AEW$2,0))</f>
        <v>0</v>
      </c>
      <c r="BA4" s="402">
        <f>INDEX(' Cash Num-Den_Indi'!$A$2:$ANL$35,MATCH('1617 1718 Comparison'!$A4,' Cash Num-Den_Indi'!$A$2:$A$35,0),MATCH('1617 1718 Comparison'!BA$2,' Cash Num-Den_Indi'!$A$2:$ANL$2,0))-INDEX('1617 Data'!$A$2:$AEW$35,MATCH('1617 1718 Comparison'!$A4,'1617 Data'!$A$2:$A$35,0),MATCH('1617 1718 Comparison'!BA$2,'1617 Data'!$A$2:$AEW$2,0))</f>
        <v>0</v>
      </c>
      <c r="BB4" s="402">
        <f>INDEX(' Cash Num-Den_Indi'!$A$2:$ANL$35,MATCH('1617 1718 Comparison'!$A4,' Cash Num-Den_Indi'!$A$2:$A$35,0),MATCH('1617 1718 Comparison'!BB$2,' Cash Num-Den_Indi'!$A$2:$ANL$2,0))-INDEX('1617 Data'!$A$2:$AEW$35,MATCH('1617 1718 Comparison'!$A4,'1617 Data'!$A$2:$A$35,0),MATCH('1617 1718 Comparison'!BB$2,'1617 Data'!$A$2:$AEW$2,0))</f>
        <v>0</v>
      </c>
      <c r="BC4" s="402">
        <f>INDEX(' Cash Num-Den_Indi'!$A$2:$ANL$35,MATCH('1617 1718 Comparison'!$A4,' Cash Num-Den_Indi'!$A$2:$A$35,0),MATCH('1617 1718 Comparison'!BC$2,' Cash Num-Den_Indi'!$A$2:$ANL$2,0))-INDEX('1617 Data'!$A$2:$AEW$35,MATCH('1617 1718 Comparison'!$A4,'1617 Data'!$A$2:$A$35,0),MATCH('1617 1718 Comparison'!BC$2,'1617 Data'!$A$2:$AEW$2,0))</f>
        <v>0</v>
      </c>
      <c r="BD4" s="402">
        <f>INDEX(' Cash Num-Den_Indi'!$A$2:$ANL$35,MATCH('1617 1718 Comparison'!$A4,' Cash Num-Den_Indi'!$A$2:$A$35,0),MATCH('1617 1718 Comparison'!BD$2,' Cash Num-Den_Indi'!$A$2:$ANL$2,0))-INDEX('1617 Data'!$A$2:$AEW$35,MATCH('1617 1718 Comparison'!$A4,'1617 Data'!$A$2:$A$35,0),MATCH('1617 1718 Comparison'!BD$2,'1617 Data'!$A$2:$AEW$2,0))</f>
        <v>0</v>
      </c>
      <c r="BE4" s="402">
        <f>INDEX(' Cash Num-Den_Indi'!$A$2:$ANL$35,MATCH('1617 1718 Comparison'!$A4,' Cash Num-Den_Indi'!$A$2:$A$35,0),MATCH('1617 1718 Comparison'!BE$2,' Cash Num-Den_Indi'!$A$2:$ANL$2,0))-INDEX('1617 Data'!$A$2:$AEW$35,MATCH('1617 1718 Comparison'!$A4,'1617 Data'!$A$2:$A$35,0),MATCH('1617 1718 Comparison'!BE$2,'1617 Data'!$A$2:$AEW$2,0))</f>
        <v>0</v>
      </c>
      <c r="BF4" s="402">
        <f>INDEX(' Cash Num-Den_Indi'!$A$2:$ANL$35,MATCH('1617 1718 Comparison'!$A4,' Cash Num-Den_Indi'!$A$2:$A$35,0),MATCH('1617 1718 Comparison'!BF$2,' Cash Num-Den_Indi'!$A$2:$ANL$2,0))-INDEX('1617 Data'!$A$2:$AEW$35,MATCH('1617 1718 Comparison'!$A4,'1617 Data'!$A$2:$A$35,0),MATCH('1617 1718 Comparison'!BF$2,'1617 Data'!$A$2:$AEW$2,0))</f>
        <v>0</v>
      </c>
      <c r="BG4" s="402">
        <f>INDEX(' Cash Num-Den_Indi'!$A$2:$ANL$35,MATCH('1617 1718 Comparison'!$A4,' Cash Num-Den_Indi'!$A$2:$A$35,0),MATCH('1617 1718 Comparison'!BG$2,' Cash Num-Den_Indi'!$A$2:$ANL$2,0))-INDEX('1617 Data'!$A$2:$AEW$35,MATCH('1617 1718 Comparison'!$A4,'1617 Data'!$A$2:$A$35,0),MATCH('1617 1718 Comparison'!BG$2,'1617 Data'!$A$2:$AEW$2,0))</f>
        <v>0</v>
      </c>
      <c r="BH4" s="402">
        <f>INDEX(' Cash Num-Den_Indi'!$A$2:$ANL$35,MATCH('1617 1718 Comparison'!$A4,' Cash Num-Den_Indi'!$A$2:$A$35,0),MATCH('1617 1718 Comparison'!BH$2,' Cash Num-Den_Indi'!$A$2:$ANL$2,0))-INDEX('1617 Data'!$A$2:$AEW$35,MATCH('1617 1718 Comparison'!$A4,'1617 Data'!$A$2:$A$35,0),MATCH('1617 1718 Comparison'!BH$2,'1617 Data'!$A$2:$AEW$2,0))</f>
        <v>0</v>
      </c>
      <c r="BI4" s="402">
        <f>INDEX(' Cash Num-Den_Indi'!$A$2:$ANL$35,MATCH('1617 1718 Comparison'!$A4,' Cash Num-Den_Indi'!$A$2:$A$35,0),MATCH('1617 1718 Comparison'!BI$2,' Cash Num-Den_Indi'!$A$2:$ANL$2,0))-INDEX('1617 Data'!$A$2:$AEW$35,MATCH('1617 1718 Comparison'!$A4,'1617 Data'!$A$2:$A$35,0),MATCH('1617 1718 Comparison'!BI$2,'1617 Data'!$A$2:$AEW$2,0))</f>
        <v>0</v>
      </c>
      <c r="BJ4" s="402">
        <f>INDEX(' Cash Num-Den_Indi'!$A$2:$ANL$35,MATCH('1617 1718 Comparison'!$A4,' Cash Num-Den_Indi'!$A$2:$A$35,0),MATCH('1617 1718 Comparison'!BJ$2,' Cash Num-Den_Indi'!$A$2:$ANL$2,0))-INDEX('1617 Data'!$A$2:$AEW$35,MATCH('1617 1718 Comparison'!$A4,'1617 Data'!$A$2:$A$35,0),MATCH('1617 1718 Comparison'!BJ$2,'1617 Data'!$A$2:$AEW$2,0))</f>
        <v>0</v>
      </c>
      <c r="BK4" s="402">
        <f>INDEX(' Cash Num-Den_Indi'!$A$2:$ANL$35,MATCH('1617 1718 Comparison'!$A4,' Cash Num-Den_Indi'!$A$2:$A$35,0),MATCH('1617 1718 Comparison'!BK$2,' Cash Num-Den_Indi'!$A$2:$ANL$2,0))-INDEX('1617 Data'!$A$2:$AEW$35,MATCH('1617 1718 Comparison'!$A4,'1617 Data'!$A$2:$A$35,0),MATCH('1617 1718 Comparison'!BK$2,'1617 Data'!$A$2:$AEW$2,0))</f>
        <v>0</v>
      </c>
      <c r="BL4" s="402">
        <f>INDEX(' Cash Num-Den_Indi'!$A$2:$ANL$35,MATCH('1617 1718 Comparison'!$A4,' Cash Num-Den_Indi'!$A$2:$A$35,0),MATCH('1617 1718 Comparison'!BL$2,' Cash Num-Den_Indi'!$A$2:$ANL$2,0))-INDEX('1617 Data'!$A$2:$AEW$35,MATCH('1617 1718 Comparison'!$A4,'1617 Data'!$A$2:$A$35,0),MATCH('1617 1718 Comparison'!BL$2,'1617 Data'!$A$2:$AEW$2,0))</f>
        <v>0</v>
      </c>
      <c r="BM4" s="402">
        <f>INDEX(' Cash Num-Den_Indi'!$A$2:$ANL$35,MATCH('1617 1718 Comparison'!$A4,' Cash Num-Den_Indi'!$A$2:$A$35,0),MATCH('1617 1718 Comparison'!BM$2,' Cash Num-Den_Indi'!$A$2:$ANL$2,0))-INDEX('1617 Data'!$A$2:$AEW$35,MATCH('1617 1718 Comparison'!$A4,'1617 Data'!$A$2:$A$35,0),MATCH('1617 1718 Comparison'!BM$2,'1617 Data'!$A$2:$AEW$2,0))</f>
        <v>0</v>
      </c>
      <c r="BN4" s="402">
        <f>INDEX(' Cash Num-Den_Indi'!$A$2:$ANL$35,MATCH('1617 1718 Comparison'!$A4,' Cash Num-Den_Indi'!$A$2:$A$35,0),MATCH('1617 1718 Comparison'!BN$2,' Cash Num-Den_Indi'!$A$2:$ANL$2,0))-INDEX('1617 Data'!$A$2:$AEW$35,MATCH('1617 1718 Comparison'!$A4,'1617 Data'!$A$2:$A$35,0),MATCH('1617 1718 Comparison'!BN$2,'1617 Data'!$A$2:$AEW$2,0))</f>
        <v>0</v>
      </c>
      <c r="BO4" s="402">
        <f>INDEX(' Cash Num-Den_Indi'!$A$2:$ANL$35,MATCH('1617 1718 Comparison'!$A4,' Cash Num-Den_Indi'!$A$2:$A$35,0),MATCH('1617 1718 Comparison'!BO$2,' Cash Num-Den_Indi'!$A$2:$ANL$2,0))-INDEX('1617 Data'!$A$2:$AEW$35,MATCH('1617 1718 Comparison'!$A4,'1617 Data'!$A$2:$A$35,0),MATCH('1617 1718 Comparison'!BO$2,'1617 Data'!$A$2:$AEW$2,0))</f>
        <v>0</v>
      </c>
      <c r="BP4" s="402">
        <f>INDEX(' Cash Num-Den_Indi'!$A$2:$ANL$35,MATCH('1617 1718 Comparison'!$A4,' Cash Num-Den_Indi'!$A$2:$A$35,0),MATCH('1617 1718 Comparison'!BP$2,' Cash Num-Den_Indi'!$A$2:$ANL$2,0))-INDEX('1617 Data'!$A$2:$AEW$35,MATCH('1617 1718 Comparison'!$A4,'1617 Data'!$A$2:$A$35,0),MATCH('1617 1718 Comparison'!BP$2,'1617 Data'!$A$2:$AEW$2,0))</f>
        <v>0</v>
      </c>
      <c r="BQ4" s="402">
        <f>INDEX(' Cash Num-Den_Indi'!$A$2:$ANL$35,MATCH('1617 1718 Comparison'!$A4,' Cash Num-Den_Indi'!$A$2:$A$35,0),MATCH('1617 1718 Comparison'!BQ$2,' Cash Num-Den_Indi'!$A$2:$ANL$2,0))-INDEX('1617 Data'!$A$2:$AEW$35,MATCH('1617 1718 Comparison'!$A4,'1617 Data'!$A$2:$A$35,0),MATCH('1617 1718 Comparison'!BQ$2,'1617 Data'!$A$2:$AEW$2,0))</f>
        <v>0</v>
      </c>
      <c r="BR4" s="402">
        <f>INDEX(' Cash Num-Den_Indi'!$A$2:$ANL$35,MATCH('1617 1718 Comparison'!$A4,' Cash Num-Den_Indi'!$A$2:$A$35,0),MATCH('1617 1718 Comparison'!BR$2,' Cash Num-Den_Indi'!$A$2:$ANL$2,0))-INDEX('1617 Data'!$A$2:$AEW$35,MATCH('1617 1718 Comparison'!$A4,'1617 Data'!$A$2:$A$35,0),MATCH('1617 1718 Comparison'!BR$2,'1617 Data'!$A$2:$AEW$2,0))</f>
        <v>0</v>
      </c>
      <c r="BS4" s="403" t="e">
        <f>INDEX(' Cash Num-Den_Indi'!$A$2:$ANL$35,MATCH('1617 1718 Comparison'!$A4,' Cash Num-Den_Indi'!$A$2:$A$35,0),MATCH('1617 1718 Comparison'!BS$2,' Cash Num-Den_Indi'!$A$2:$ANL$2,0))-INDEX('1617 Data'!$A$2:$AEW$35,MATCH('1617 1718 Comparison'!$A4,'1617 Data'!$A$2:$A$35,0),MATCH('1617 1718 Comparison'!BS$2,'1617 Data'!$A$2:$AEW$2,0))</f>
        <v>#N/A</v>
      </c>
      <c r="BT4" s="403" t="e">
        <f>INDEX(' Cash Num-Den_Indi'!$A$2:$ANL$35,MATCH('1617 1718 Comparison'!$A4,' Cash Num-Den_Indi'!$A$2:$A$35,0),MATCH('1617 1718 Comparison'!BT$2,' Cash Num-Den_Indi'!$A$2:$ANL$2,0))-INDEX('1617 Data'!$A$2:$AEW$35,MATCH('1617 1718 Comparison'!$A4,'1617 Data'!$A$2:$A$35,0),MATCH('1617 1718 Comparison'!BT$2,'1617 Data'!$A$2:$AEW$2,0))</f>
        <v>#N/A</v>
      </c>
      <c r="BU4" s="403" t="e">
        <f>INDEX(' Cash Num-Den_Indi'!$A$2:$ANL$35,MATCH('1617 1718 Comparison'!$A4,' Cash Num-Den_Indi'!$A$2:$A$35,0),MATCH('1617 1718 Comparison'!BU$2,' Cash Num-Den_Indi'!$A$2:$ANL$2,0))-INDEX('1617 Data'!$A$2:$AEW$35,MATCH('1617 1718 Comparison'!$A4,'1617 Data'!$A$2:$A$35,0),MATCH('1617 1718 Comparison'!BU$2,'1617 Data'!$A$2:$AEW$2,0))</f>
        <v>#N/A</v>
      </c>
      <c r="BV4" s="402">
        <f>INDEX(' Cash Num-Den_Indi'!$A$2:$ANL$35,MATCH('1617 1718 Comparison'!$A4,' Cash Num-Den_Indi'!$A$2:$A$35,0),MATCH('1617 1718 Comparison'!BV$2,' Cash Num-Den_Indi'!$A$2:$ANL$2,0))-INDEX('1617 Data'!$A$2:$AEW$35,MATCH('1617 1718 Comparison'!$A4,'1617 Data'!$A$2:$A$35,0),MATCH('1617 1718 Comparison'!BV$2,'1617 Data'!$A$2:$AEW$2,0))</f>
        <v>0</v>
      </c>
      <c r="BW4" s="402">
        <f>INDEX(' Cash Num-Den_Indi'!$A$2:$ANL$35,MATCH('1617 1718 Comparison'!$A4,' Cash Num-Den_Indi'!$A$2:$A$35,0),MATCH('1617 1718 Comparison'!BW$2,' Cash Num-Den_Indi'!$A$2:$ANL$2,0))-INDEX('1617 Data'!$A$2:$AEW$35,MATCH('1617 1718 Comparison'!$A4,'1617 Data'!$A$2:$A$35,0),MATCH('1617 1718 Comparison'!BW$2,'1617 Data'!$A$2:$AEW$2,0))</f>
        <v>0</v>
      </c>
      <c r="BX4" s="402">
        <f>INDEX(' Cash Num-Den_Indi'!$A$2:$ANL$35,MATCH('1617 1718 Comparison'!$A4,' Cash Num-Den_Indi'!$A$2:$A$35,0),MATCH('1617 1718 Comparison'!BX$2,' Cash Num-Den_Indi'!$A$2:$ANL$2,0))-INDEX('1617 Data'!$A$2:$AEW$35,MATCH('1617 1718 Comparison'!$A4,'1617 Data'!$A$2:$A$35,0),MATCH('1617 1718 Comparison'!BX$2,'1617 Data'!$A$2:$AEW$2,0))</f>
        <v>0</v>
      </c>
      <c r="BY4" s="402">
        <f>INDEX(' Cash Num-Den_Indi'!$A$2:$ANL$35,MATCH('1617 1718 Comparison'!$A4,' Cash Num-Den_Indi'!$A$2:$A$35,0),MATCH('1617 1718 Comparison'!BY$2,' Cash Num-Den_Indi'!$A$2:$ANL$2,0))-INDEX('1617 Data'!$A$2:$AEW$35,MATCH('1617 1718 Comparison'!$A4,'1617 Data'!$A$2:$A$35,0),MATCH('1617 1718 Comparison'!BY$2,'1617 Data'!$A$2:$AEW$2,0))</f>
        <v>0</v>
      </c>
      <c r="BZ4" s="402">
        <f>INDEX(' Cash Num-Den_Indi'!$A$2:$ANL$35,MATCH('1617 1718 Comparison'!$A4,' Cash Num-Den_Indi'!$A$2:$A$35,0),MATCH('1617 1718 Comparison'!BZ$2,' Cash Num-Den_Indi'!$A$2:$ANL$2,0))-INDEX('1617 Data'!$A$2:$AEW$35,MATCH('1617 1718 Comparison'!$A4,'1617 Data'!$A$2:$A$35,0),MATCH('1617 1718 Comparison'!BZ$2,'1617 Data'!$A$2:$AEW$2,0))</f>
        <v>0</v>
      </c>
      <c r="CA4" s="402">
        <f>INDEX(' Cash Num-Den_Indi'!$A$2:$ANL$35,MATCH('1617 1718 Comparison'!$A4,' Cash Num-Den_Indi'!$A$2:$A$35,0),MATCH('1617 1718 Comparison'!CA$2,' Cash Num-Den_Indi'!$A$2:$ANL$2,0))-INDEX('1617 Data'!$A$2:$AEW$35,MATCH('1617 1718 Comparison'!$A4,'1617 Data'!$A$2:$A$35,0),MATCH('1617 1718 Comparison'!CA$2,'1617 Data'!$A$2:$AEW$2,0))</f>
        <v>0</v>
      </c>
      <c r="CB4" s="403" t="e">
        <f>INDEX(' Cash Num-Den_Indi'!$A$2:$ANL$35,MATCH('1617 1718 Comparison'!$A4,' Cash Num-Den_Indi'!$A$2:$A$35,0),MATCH('1617 1718 Comparison'!CB$2,' Cash Num-Den_Indi'!$A$2:$ANL$2,0))-INDEX('1617 Data'!$A$2:$AEW$35,MATCH('1617 1718 Comparison'!$A4,'1617 Data'!$A$2:$A$35,0),MATCH('1617 1718 Comparison'!CB$2,'1617 Data'!$A$2:$AEW$2,0))</f>
        <v>#N/A</v>
      </c>
      <c r="CC4" s="402">
        <f>INDEX(' Cash Num-Den_Indi'!$A$2:$ANL$35,MATCH('1617 1718 Comparison'!$A4,' Cash Num-Den_Indi'!$A$2:$A$35,0),MATCH('1617 1718 Comparison'!CC$2,' Cash Num-Den_Indi'!$A$2:$ANL$2,0))-INDEX('1617 Data'!$A$2:$AEW$35,MATCH('1617 1718 Comparison'!$A4,'1617 Data'!$A$2:$A$35,0),MATCH('1617 1718 Comparison'!CC$2,'1617 Data'!$A$2:$AEW$2,0))</f>
        <v>0</v>
      </c>
      <c r="CD4" s="402">
        <f>INDEX(' Cash Num-Den_Indi'!$A$2:$ANL$35,MATCH('1617 1718 Comparison'!$A4,' Cash Num-Den_Indi'!$A$2:$A$35,0),MATCH('1617 1718 Comparison'!CD$2,' Cash Num-Den_Indi'!$A$2:$ANL$2,0))-INDEX('1617 Data'!$A$2:$AEW$35,MATCH('1617 1718 Comparison'!$A4,'1617 Data'!$A$2:$A$35,0),MATCH('1617 1718 Comparison'!CD$2,'1617 Data'!$A$2:$AEW$2,0))</f>
        <v>0</v>
      </c>
      <c r="CE4" s="402">
        <f>INDEX(' Cash Num-Den_Indi'!$A$2:$ANL$35,MATCH('1617 1718 Comparison'!$A4,' Cash Num-Den_Indi'!$A$2:$A$35,0),MATCH('1617 1718 Comparison'!CE$2,' Cash Num-Den_Indi'!$A$2:$ANL$2,0))-INDEX('1617 Data'!$A$2:$AEW$35,MATCH('1617 1718 Comparison'!$A4,'1617 Data'!$A$2:$A$35,0),MATCH('1617 1718 Comparison'!CE$2,'1617 Data'!$A$2:$AEW$2,0))</f>
        <v>0</v>
      </c>
      <c r="CF4" s="402">
        <f>INDEX(' Cash Num-Den_Indi'!$A$2:$ANL$35,MATCH('1617 1718 Comparison'!$A4,' Cash Num-Den_Indi'!$A$2:$A$35,0),MATCH('1617 1718 Comparison'!CF$2,' Cash Num-Den_Indi'!$A$2:$ANL$2,0))-INDEX('1617 Data'!$A$2:$AEW$35,MATCH('1617 1718 Comparison'!$A4,'1617 Data'!$A$2:$A$35,0),MATCH('1617 1718 Comparison'!CF$2,'1617 Data'!$A$2:$AEW$2,0))</f>
        <v>0</v>
      </c>
      <c r="CG4" s="402">
        <f>INDEX(' Cash Num-Den_Indi'!$A$2:$ANL$35,MATCH('1617 1718 Comparison'!$A4,' Cash Num-Den_Indi'!$A$2:$A$35,0),MATCH('1617 1718 Comparison'!CG$2,' Cash Num-Den_Indi'!$A$2:$ANL$2,0))-INDEX('1617 Data'!$A$2:$AEW$35,MATCH('1617 1718 Comparison'!$A4,'1617 Data'!$A$2:$A$35,0),MATCH('1617 1718 Comparison'!CG$2,'1617 Data'!$A$2:$AEW$2,0))</f>
        <v>0</v>
      </c>
      <c r="CH4" s="402">
        <f>INDEX(' Cash Num-Den_Indi'!$A$2:$ANL$35,MATCH('1617 1718 Comparison'!$A4,' Cash Num-Den_Indi'!$A$2:$A$35,0),MATCH('1617 1718 Comparison'!CH$2,' Cash Num-Den_Indi'!$A$2:$ANL$2,0))-INDEX('1617 Data'!$A$2:$AEW$35,MATCH('1617 1718 Comparison'!$A4,'1617 Data'!$A$2:$A$35,0),MATCH('1617 1718 Comparison'!CH$2,'1617 Data'!$A$2:$AEW$2,0))</f>
        <v>0</v>
      </c>
      <c r="CI4" s="403" t="e">
        <f>INDEX(' Cash Num-Den_Indi'!$A$2:$ANL$35,MATCH('1617 1718 Comparison'!$A4,' Cash Num-Den_Indi'!$A$2:$A$35,0),MATCH('1617 1718 Comparison'!CI$2,' Cash Num-Den_Indi'!$A$2:$ANL$2,0))-INDEX('1617 Data'!$A$2:$AEW$35,MATCH('1617 1718 Comparison'!$A4,'1617 Data'!$A$2:$A$35,0),MATCH('1617 1718 Comparison'!CI$2,'1617 Data'!$A$2:$AEW$2,0))</f>
        <v>#N/A</v>
      </c>
      <c r="CJ4" s="402">
        <f>INDEX(' Cash Num-Den_Indi'!$A$2:$ANL$35,MATCH('1617 1718 Comparison'!$A4,' Cash Num-Den_Indi'!$A$2:$A$35,0),MATCH('1617 1718 Comparison'!CJ$2,' Cash Num-Den_Indi'!$A$2:$ANL$2,0))-INDEX('1617 Data'!$A$2:$AEW$35,MATCH('1617 1718 Comparison'!$A4,'1617 Data'!$A$2:$A$35,0),MATCH('1617 1718 Comparison'!CJ$2,'1617 Data'!$A$2:$AEW$2,0))</f>
        <v>0</v>
      </c>
      <c r="CK4" s="402">
        <f>INDEX(' Cash Num-Den_Indi'!$A$2:$ANL$35,MATCH('1617 1718 Comparison'!$A4,' Cash Num-Den_Indi'!$A$2:$A$35,0),MATCH('1617 1718 Comparison'!CK$2,' Cash Num-Den_Indi'!$A$2:$ANL$2,0))-INDEX('1617 Data'!$A$2:$AEW$35,MATCH('1617 1718 Comparison'!$A4,'1617 Data'!$A$2:$A$35,0),MATCH('1617 1718 Comparison'!CK$2,'1617 Data'!$A$2:$AEW$2,0))</f>
        <v>0</v>
      </c>
      <c r="CL4" s="402">
        <f>INDEX(' Cash Num-Den_Indi'!$A$2:$ANL$35,MATCH('1617 1718 Comparison'!$A4,' Cash Num-Den_Indi'!$A$2:$A$35,0),MATCH('1617 1718 Comparison'!CL$2,' Cash Num-Den_Indi'!$A$2:$ANL$2,0))-INDEX('1617 Data'!$A$2:$AEW$35,MATCH('1617 1718 Comparison'!$A4,'1617 Data'!$A$2:$A$35,0),MATCH('1617 1718 Comparison'!CL$2,'1617 Data'!$A$2:$AEW$2,0))</f>
        <v>0</v>
      </c>
      <c r="CM4" s="402">
        <f>INDEX(' Cash Num-Den_Indi'!$A$2:$ANL$35,MATCH('1617 1718 Comparison'!$A4,' Cash Num-Den_Indi'!$A$2:$A$35,0),MATCH('1617 1718 Comparison'!CM$2,' Cash Num-Den_Indi'!$A$2:$ANL$2,0))-INDEX('1617 Data'!$A$2:$AEW$35,MATCH('1617 1718 Comparison'!$A4,'1617 Data'!$A$2:$A$35,0),MATCH('1617 1718 Comparison'!CM$2,'1617 Data'!$A$2:$AEW$2,0))</f>
        <v>0</v>
      </c>
      <c r="CN4" s="402">
        <f>INDEX(' Cash Num-Den_Indi'!$A$2:$ANL$35,MATCH('1617 1718 Comparison'!$A4,' Cash Num-Den_Indi'!$A$2:$A$35,0),MATCH('1617 1718 Comparison'!CN$2,' Cash Num-Den_Indi'!$A$2:$ANL$2,0))-INDEX('1617 Data'!$A$2:$AEW$35,MATCH('1617 1718 Comparison'!$A4,'1617 Data'!$A$2:$A$35,0),MATCH('1617 1718 Comparison'!CN$2,'1617 Data'!$A$2:$AEW$2,0))</f>
        <v>0</v>
      </c>
      <c r="CO4" s="402">
        <f>INDEX(' Cash Num-Den_Indi'!$A$2:$ANL$35,MATCH('1617 1718 Comparison'!$A4,' Cash Num-Den_Indi'!$A$2:$A$35,0),MATCH('1617 1718 Comparison'!CO$2,' Cash Num-Den_Indi'!$A$2:$ANL$2,0))-INDEX('1617 Data'!$A$2:$AEW$35,MATCH('1617 1718 Comparison'!$A4,'1617 Data'!$A$2:$A$35,0),MATCH('1617 1718 Comparison'!CO$2,'1617 Data'!$A$2:$AEW$2,0))</f>
        <v>0</v>
      </c>
      <c r="CP4" s="403" t="e">
        <f>INDEX(' Cash Num-Den_Indi'!$A$2:$ANL$35,MATCH('1617 1718 Comparison'!$A4,' Cash Num-Den_Indi'!$A$2:$A$35,0),MATCH('1617 1718 Comparison'!CP$2,' Cash Num-Den_Indi'!$A$2:$ANL$2,0))-INDEX('1617 Data'!$A$2:$AEW$35,MATCH('1617 1718 Comparison'!$A4,'1617 Data'!$A$2:$A$35,0),MATCH('1617 1718 Comparison'!CP$2,'1617 Data'!$A$2:$AEW$2,0))</f>
        <v>#N/A</v>
      </c>
      <c r="CQ4" s="402" t="e">
        <f>INDEX(' Cash Num-Den_Indi'!$A$2:$ANL$35,MATCH('1617 1718 Comparison'!$A4,' Cash Num-Den_Indi'!$A$2:$A$35,0),MATCH('1617 1718 Comparison'!CQ$2,' Cash Num-Den_Indi'!$A$2:$ANL$2,0))-INDEX('1617 Data'!$A$2:$AEW$35,MATCH('1617 1718 Comparison'!$A4,'1617 Data'!$A$2:$A$35,0),MATCH('1617 1718 Comparison'!CQ$2,'1617 Data'!$A$2:$AEW$2,0))</f>
        <v>#VALUE!</v>
      </c>
      <c r="CR4" s="402" t="e">
        <f>INDEX(' Cash Num-Den_Indi'!$A$2:$ANL$35,MATCH('1617 1718 Comparison'!$A4,' Cash Num-Den_Indi'!$A$2:$A$35,0),MATCH('1617 1718 Comparison'!CR$2,' Cash Num-Den_Indi'!$A$2:$ANL$2,0))-INDEX('1617 Data'!$A$2:$AEW$35,MATCH('1617 1718 Comparison'!$A4,'1617 Data'!$A$2:$A$35,0),MATCH('1617 1718 Comparison'!CR$2,'1617 Data'!$A$2:$AEW$2,0))</f>
        <v>#VALUE!</v>
      </c>
      <c r="CS4" s="402" t="e">
        <f>INDEX(' Cash Num-Den_Indi'!$A$2:$ANL$35,MATCH('1617 1718 Comparison'!$A4,' Cash Num-Den_Indi'!$A$2:$A$35,0),MATCH('1617 1718 Comparison'!CS$2,' Cash Num-Den_Indi'!$A$2:$ANL$2,0))-INDEX('1617 Data'!$A$2:$AEW$35,MATCH('1617 1718 Comparison'!$A4,'1617 Data'!$A$2:$A$35,0),MATCH('1617 1718 Comparison'!CS$2,'1617 Data'!$A$2:$AEW$2,0))</f>
        <v>#VALUE!</v>
      </c>
      <c r="CT4" s="402" t="e">
        <f>INDEX(' Cash Num-Den_Indi'!$A$2:$ANL$35,MATCH('1617 1718 Comparison'!$A4,' Cash Num-Den_Indi'!$A$2:$A$35,0),MATCH('1617 1718 Comparison'!CT$2,' Cash Num-Den_Indi'!$A$2:$ANL$2,0))-INDEX('1617 Data'!$A$2:$AEW$35,MATCH('1617 1718 Comparison'!$A4,'1617 Data'!$A$2:$A$35,0),MATCH('1617 1718 Comparison'!CT$2,'1617 Data'!$A$2:$AEW$2,0))</f>
        <v>#VALUE!</v>
      </c>
      <c r="CU4" s="402">
        <f>INDEX(' Cash Num-Den_Indi'!$A$2:$ANL$35,MATCH('1617 1718 Comparison'!$A4,' Cash Num-Den_Indi'!$A$2:$A$35,0),MATCH('1617 1718 Comparison'!CU$2,' Cash Num-Den_Indi'!$A$2:$ANL$2,0))-INDEX('1617 Data'!$A$2:$AEW$35,MATCH('1617 1718 Comparison'!$A4,'1617 Data'!$A$2:$A$35,0),MATCH('1617 1718 Comparison'!CU$2,'1617 Data'!$A$2:$AEW$2,0))</f>
        <v>0</v>
      </c>
      <c r="CV4" s="402">
        <f>INDEX(' Cash Num-Den_Indi'!$A$2:$ANL$35,MATCH('1617 1718 Comparison'!$A4,' Cash Num-Den_Indi'!$A$2:$A$35,0),MATCH('1617 1718 Comparison'!CV$2,' Cash Num-Den_Indi'!$A$2:$ANL$2,0))-INDEX('1617 Data'!$A$2:$AEW$35,MATCH('1617 1718 Comparison'!$A4,'1617 Data'!$A$2:$A$35,0),MATCH('1617 1718 Comparison'!CV$2,'1617 Data'!$A$2:$AEW$2,0))</f>
        <v>0</v>
      </c>
      <c r="CW4" s="403" t="e">
        <f>INDEX(' Cash Num-Den_Indi'!$A$2:$ANL$35,MATCH('1617 1718 Comparison'!$A4,' Cash Num-Den_Indi'!$A$2:$A$35,0),MATCH('1617 1718 Comparison'!CW$2,' Cash Num-Den_Indi'!$A$2:$ANL$2,0))-INDEX('1617 Data'!$A$2:$AEW$35,MATCH('1617 1718 Comparison'!$A4,'1617 Data'!$A$2:$A$35,0),MATCH('1617 1718 Comparison'!CW$2,'1617 Data'!$A$2:$AEW$2,0))</f>
        <v>#N/A</v>
      </c>
      <c r="CX4" s="402">
        <f>INDEX(' Cash Num-Den_Indi'!$A$2:$ANL$35,MATCH('1617 1718 Comparison'!$A4,' Cash Num-Den_Indi'!$A$2:$A$35,0),MATCH('1617 1718 Comparison'!CX$2,' Cash Num-Den_Indi'!$A$2:$ANL$2,0))-INDEX('1617 Data'!$A$2:$AEW$35,MATCH('1617 1718 Comparison'!$A4,'1617 Data'!$A$2:$A$35,0),MATCH('1617 1718 Comparison'!CX$2,'1617 Data'!$A$2:$AEW$2,0))</f>
        <v>0</v>
      </c>
      <c r="CY4" s="402" t="e">
        <f>INDEX(' Cash Num-Den_Indi'!$A$2:$ANL$35,MATCH('1617 1718 Comparison'!$A4,' Cash Num-Den_Indi'!$A$2:$A$35,0),MATCH('1617 1718 Comparison'!CY$2,' Cash Num-Den_Indi'!$A$2:$ANL$2,0))-INDEX('1617 Data'!$A$2:$AEW$35,MATCH('1617 1718 Comparison'!$A4,'1617 Data'!$A$2:$A$35,0),MATCH('1617 1718 Comparison'!CY$2,'1617 Data'!$A$2:$AEW$2,0))</f>
        <v>#N/A</v>
      </c>
      <c r="CZ4" s="402" t="e">
        <f>INDEX(' Cash Num-Den_Indi'!$A$2:$ANL$35,MATCH('1617 1718 Comparison'!$A4,' Cash Num-Den_Indi'!$A$2:$A$35,0),MATCH('1617 1718 Comparison'!CZ$2,' Cash Num-Den_Indi'!$A$2:$ANL$2,0))-INDEX('1617 Data'!$A$2:$AEW$35,MATCH('1617 1718 Comparison'!$A4,'1617 Data'!$A$2:$A$35,0),MATCH('1617 1718 Comparison'!CZ$2,'1617 Data'!$A$2:$AEW$2,0))</f>
        <v>#N/A</v>
      </c>
      <c r="DA4" s="402">
        <f>INDEX(' Cash Num-Den_Indi'!$A$2:$ANL$35,MATCH('1617 1718 Comparison'!$A4,' Cash Num-Den_Indi'!$A$2:$A$35,0),MATCH('1617 1718 Comparison'!DA$2,' Cash Num-Den_Indi'!$A$2:$ANL$2,0))-INDEX('1617 Data'!$A$2:$AEW$35,MATCH('1617 1718 Comparison'!$A4,'1617 Data'!$A$2:$A$35,0),MATCH('1617 1718 Comparison'!DA$2,'1617 Data'!$A$2:$AEW$2,0))</f>
        <v>0</v>
      </c>
      <c r="DB4" s="402" t="e">
        <f>INDEX(' Cash Num-Den_Indi'!$A$2:$ANL$35,MATCH('1617 1718 Comparison'!$A4,' Cash Num-Den_Indi'!$A$2:$A$35,0),MATCH('1617 1718 Comparison'!DB$2,' Cash Num-Den_Indi'!$A$2:$ANL$2,0))-INDEX('1617 Data'!$A$2:$AEW$35,MATCH('1617 1718 Comparison'!$A4,'1617 Data'!$A$2:$A$35,0),MATCH('1617 1718 Comparison'!DB$2,'1617 Data'!$A$2:$AEW$2,0))</f>
        <v>#N/A</v>
      </c>
      <c r="DC4" s="402" t="e">
        <f>INDEX(' Cash Num-Den_Indi'!$A$2:$ANL$35,MATCH('1617 1718 Comparison'!$A4,' Cash Num-Den_Indi'!$A$2:$A$35,0),MATCH('1617 1718 Comparison'!DC$2,' Cash Num-Den_Indi'!$A$2:$ANL$2,0))-INDEX('1617 Data'!$A$2:$AEW$35,MATCH('1617 1718 Comparison'!$A4,'1617 Data'!$A$2:$A$35,0),MATCH('1617 1718 Comparison'!DC$2,'1617 Data'!$A$2:$AEW$2,0))</f>
        <v>#N/A</v>
      </c>
      <c r="DD4" s="402">
        <f>INDEX(' Cash Num-Den_Indi'!$A$2:$ANL$35,MATCH('1617 1718 Comparison'!$A4,' Cash Num-Den_Indi'!$A$2:$A$35,0),MATCH('1617 1718 Comparison'!DD$2,' Cash Num-Den_Indi'!$A$2:$ANL$2,0))-INDEX('1617 Data'!$A$2:$AEW$35,MATCH('1617 1718 Comparison'!$A4,'1617 Data'!$A$2:$A$35,0),MATCH('1617 1718 Comparison'!DD$2,'1617 Data'!$A$2:$AEW$2,0))</f>
        <v>0</v>
      </c>
      <c r="DE4" s="402" t="e">
        <f>INDEX(' Cash Num-Den_Indi'!$A$2:$ANL$35,MATCH('1617 1718 Comparison'!$A4,' Cash Num-Den_Indi'!$A$2:$A$35,0),MATCH('1617 1718 Comparison'!DE$2,' Cash Num-Den_Indi'!$A$2:$ANL$2,0))-INDEX('1617 Data'!$A$2:$AEW$35,MATCH('1617 1718 Comparison'!$A4,'1617 Data'!$A$2:$A$35,0),MATCH('1617 1718 Comparison'!DE$2,'1617 Data'!$A$2:$AEW$2,0))</f>
        <v>#N/A</v>
      </c>
      <c r="DF4" s="402" t="e">
        <f>INDEX(' Cash Num-Den_Indi'!$A$2:$ANL$35,MATCH('1617 1718 Comparison'!$A4,' Cash Num-Den_Indi'!$A$2:$A$35,0),MATCH('1617 1718 Comparison'!DF$2,' Cash Num-Den_Indi'!$A$2:$ANL$2,0))-INDEX('1617 Data'!$A$2:$AEW$35,MATCH('1617 1718 Comparison'!$A4,'1617 Data'!$A$2:$A$35,0),MATCH('1617 1718 Comparison'!DF$2,'1617 Data'!$A$2:$AEW$2,0))</f>
        <v>#N/A</v>
      </c>
      <c r="DG4" s="402">
        <f>INDEX(' Cash Num-Den_Indi'!$A$2:$ANL$35,MATCH('1617 1718 Comparison'!$A4,' Cash Num-Den_Indi'!$A$2:$A$35,0),MATCH('1617 1718 Comparison'!DG$2,' Cash Num-Den_Indi'!$A$2:$ANL$2,0))-INDEX('1617 Data'!$A$2:$AEW$35,MATCH('1617 1718 Comparison'!$A4,'1617 Data'!$A$2:$A$35,0),MATCH('1617 1718 Comparison'!DG$2,'1617 Data'!$A$2:$AEW$2,0))</f>
        <v>0</v>
      </c>
      <c r="DH4" s="402" t="e">
        <f>INDEX(' Cash Num-Den_Indi'!$A$2:$ANL$35,MATCH('1617 1718 Comparison'!$A4,' Cash Num-Den_Indi'!$A$2:$A$35,0),MATCH('1617 1718 Comparison'!DH$2,' Cash Num-Den_Indi'!$A$2:$ANL$2,0))-INDEX('1617 Data'!$A$2:$AEW$35,MATCH('1617 1718 Comparison'!$A4,'1617 Data'!$A$2:$A$35,0),MATCH('1617 1718 Comparison'!DH$2,'1617 Data'!$A$2:$AEW$2,0))</f>
        <v>#N/A</v>
      </c>
      <c r="DI4" s="402" t="e">
        <f>INDEX(' Cash Num-Den_Indi'!$A$2:$ANL$35,MATCH('1617 1718 Comparison'!$A4,' Cash Num-Den_Indi'!$A$2:$A$35,0),MATCH('1617 1718 Comparison'!DI$2,' Cash Num-Den_Indi'!$A$2:$ANL$2,0))-INDEX('1617 Data'!$A$2:$AEW$35,MATCH('1617 1718 Comparison'!$A4,'1617 Data'!$A$2:$A$35,0),MATCH('1617 1718 Comparison'!DI$2,'1617 Data'!$A$2:$AEW$2,0))</f>
        <v>#N/A</v>
      </c>
      <c r="DJ4" s="402">
        <f>INDEX(' Cash Num-Den_Indi'!$A$2:$ANL$35,MATCH('1617 1718 Comparison'!$A4,' Cash Num-Den_Indi'!$A$2:$A$35,0),MATCH('1617 1718 Comparison'!DJ$2,' Cash Num-Den_Indi'!$A$2:$ANL$2,0))-INDEX('1617 Data'!$A$2:$AEW$35,MATCH('1617 1718 Comparison'!$A4,'1617 Data'!$A$2:$A$35,0),MATCH('1617 1718 Comparison'!DJ$2,'1617 Data'!$A$2:$AEW$2,0))</f>
        <v>0</v>
      </c>
      <c r="DK4" s="402" t="e">
        <f>INDEX(' Cash Num-Den_Indi'!$A$2:$ANL$35,MATCH('1617 1718 Comparison'!$A4,' Cash Num-Den_Indi'!$A$2:$A$35,0),MATCH('1617 1718 Comparison'!DK$2,' Cash Num-Den_Indi'!$A$2:$ANL$2,0))-INDEX('1617 Data'!$A$2:$AEW$35,MATCH('1617 1718 Comparison'!$A4,'1617 Data'!$A$2:$A$35,0),MATCH('1617 1718 Comparison'!DK$2,'1617 Data'!$A$2:$AEW$2,0))</f>
        <v>#N/A</v>
      </c>
      <c r="DL4" s="402" t="e">
        <f>INDEX(' Cash Num-Den_Indi'!$A$2:$ANL$35,MATCH('1617 1718 Comparison'!$A4,' Cash Num-Den_Indi'!$A$2:$A$35,0),MATCH('1617 1718 Comparison'!DL$2,' Cash Num-Den_Indi'!$A$2:$ANL$2,0))-INDEX('1617 Data'!$A$2:$AEW$35,MATCH('1617 1718 Comparison'!$A4,'1617 Data'!$A$2:$A$35,0),MATCH('1617 1718 Comparison'!DL$2,'1617 Data'!$A$2:$AEW$2,0))</f>
        <v>#N/A</v>
      </c>
      <c r="DM4" s="402">
        <f>INDEX(' Cash Num-Den_Indi'!$A$2:$ANL$35,MATCH('1617 1718 Comparison'!$A4,' Cash Num-Den_Indi'!$A$2:$A$35,0),MATCH('1617 1718 Comparison'!DM$2,' Cash Num-Den_Indi'!$A$2:$ANL$2,0))-INDEX('1617 Data'!$A$2:$AEW$35,MATCH('1617 1718 Comparison'!$A4,'1617 Data'!$A$2:$A$35,0),MATCH('1617 1718 Comparison'!DM$2,'1617 Data'!$A$2:$AEW$2,0))</f>
        <v>0</v>
      </c>
      <c r="DN4" s="402" t="e">
        <f>INDEX(' Cash Num-Den_Indi'!$A$2:$ANL$35,MATCH('1617 1718 Comparison'!$A4,' Cash Num-Den_Indi'!$A$2:$A$35,0),MATCH('1617 1718 Comparison'!DN$2,' Cash Num-Den_Indi'!$A$2:$ANL$2,0))-INDEX('1617 Data'!$A$2:$AEW$35,MATCH('1617 1718 Comparison'!$A4,'1617 Data'!$A$2:$A$35,0),MATCH('1617 1718 Comparison'!DN$2,'1617 Data'!$A$2:$AEW$2,0))</f>
        <v>#N/A</v>
      </c>
      <c r="DO4" s="402" t="e">
        <f>INDEX(' Cash Num-Den_Indi'!$A$2:$ANL$35,MATCH('1617 1718 Comparison'!$A4,' Cash Num-Den_Indi'!$A$2:$A$35,0),MATCH('1617 1718 Comparison'!DO$2,' Cash Num-Den_Indi'!$A$2:$ANL$2,0))-INDEX('1617 Data'!$A$2:$AEW$35,MATCH('1617 1718 Comparison'!$A4,'1617 Data'!$A$2:$A$35,0),MATCH('1617 1718 Comparison'!DO$2,'1617 Data'!$A$2:$AEW$2,0))</f>
        <v>#N/A</v>
      </c>
      <c r="DP4" s="402">
        <f>INDEX(' Cash Num-Den_Indi'!$A$2:$ANL$35,MATCH('1617 1718 Comparison'!$A4,' Cash Num-Den_Indi'!$A$2:$A$35,0),MATCH('1617 1718 Comparison'!DP$2,' Cash Num-Den_Indi'!$A$2:$ANL$2,0))-INDEX('1617 Data'!$A$2:$AEW$35,MATCH('1617 1718 Comparison'!$A4,'1617 Data'!$A$2:$A$35,0),MATCH('1617 1718 Comparison'!DP$2,'1617 Data'!$A$2:$AEW$2,0))</f>
        <v>0</v>
      </c>
      <c r="DQ4" s="402" t="e">
        <f>INDEX(' Cash Num-Den_Indi'!$A$2:$ANL$35,MATCH('1617 1718 Comparison'!$A4,' Cash Num-Den_Indi'!$A$2:$A$35,0),MATCH('1617 1718 Comparison'!DQ$2,' Cash Num-Den_Indi'!$A$2:$ANL$2,0))-INDEX('1617 Data'!$A$2:$AEW$35,MATCH('1617 1718 Comparison'!$A4,'1617 Data'!$A$2:$A$35,0),MATCH('1617 1718 Comparison'!DQ$2,'1617 Data'!$A$2:$AEW$2,0))</f>
        <v>#N/A</v>
      </c>
      <c r="DR4" s="402" t="e">
        <f>INDEX(' Cash Num-Den_Indi'!$A$2:$ANL$35,MATCH('1617 1718 Comparison'!$A4,' Cash Num-Den_Indi'!$A$2:$A$35,0),MATCH('1617 1718 Comparison'!DR$2,' Cash Num-Den_Indi'!$A$2:$ANL$2,0))-INDEX('1617 Data'!$A$2:$AEW$35,MATCH('1617 1718 Comparison'!$A4,'1617 Data'!$A$2:$A$35,0),MATCH('1617 1718 Comparison'!DR$2,'1617 Data'!$A$2:$AEW$2,0))</f>
        <v>#N/A</v>
      </c>
      <c r="DS4" s="403" t="e">
        <f>INDEX(' Cash Num-Den_Indi'!$A$2:$ANL$35,MATCH('1617 1718 Comparison'!$A4,' Cash Num-Den_Indi'!$A$2:$A$35,0),MATCH('1617 1718 Comparison'!DS$2,' Cash Num-Den_Indi'!$A$2:$ANL$2,0))-INDEX('1617 Data'!$A$2:$AEW$35,MATCH('1617 1718 Comparison'!$A4,'1617 Data'!$A$2:$A$35,0),MATCH('1617 1718 Comparison'!DS$2,'1617 Data'!$A$2:$AEW$2,0))</f>
        <v>#N/A</v>
      </c>
      <c r="DT4" s="403" t="e">
        <f>INDEX(' Cash Num-Den_Indi'!$A$2:$ANL$35,MATCH('1617 1718 Comparison'!$A4,' Cash Num-Den_Indi'!$A$2:$A$35,0),MATCH('1617 1718 Comparison'!DT$2,' Cash Num-Den_Indi'!$A$2:$ANL$2,0))-INDEX('1617 Data'!$A$2:$AEW$35,MATCH('1617 1718 Comparison'!$A4,'1617 Data'!$A$2:$A$35,0),MATCH('1617 1718 Comparison'!DT$2,'1617 Data'!$A$2:$AEW$2,0))</f>
        <v>#N/A</v>
      </c>
      <c r="DU4" s="403" t="e">
        <f>INDEX(' Cash Num-Den_Indi'!$A$2:$ANL$35,MATCH('1617 1718 Comparison'!$A4,' Cash Num-Den_Indi'!$A$2:$A$35,0),MATCH('1617 1718 Comparison'!DU$2,' Cash Num-Den_Indi'!$A$2:$ANL$2,0))-INDEX('1617 Data'!$A$2:$AEW$35,MATCH('1617 1718 Comparison'!$A4,'1617 Data'!$A$2:$A$35,0),MATCH('1617 1718 Comparison'!DU$2,'1617 Data'!$A$2:$AEW$2,0))</f>
        <v>#N/A</v>
      </c>
      <c r="DV4" s="402">
        <f>INDEX(' Cash Num-Den_Indi'!$A$2:$ANL$35,MATCH('1617 1718 Comparison'!$A4,' Cash Num-Den_Indi'!$A$2:$A$35,0),MATCH('1617 1718 Comparison'!DV$2,' Cash Num-Den_Indi'!$A$2:$ANL$2,0))-INDEX('1617 Data'!$A$2:$AEW$35,MATCH('1617 1718 Comparison'!$A4,'1617 Data'!$A$2:$A$35,0),MATCH('1617 1718 Comparison'!DV$2,'1617 Data'!$A$2:$AEW$2,0))</f>
        <v>0</v>
      </c>
      <c r="DW4" s="402" t="e">
        <f>INDEX(' Cash Num-Den_Indi'!$A$2:$ANL$35,MATCH('1617 1718 Comparison'!$A4,' Cash Num-Den_Indi'!$A$2:$A$35,0),MATCH('1617 1718 Comparison'!DW$2,' Cash Num-Den_Indi'!$A$2:$ANL$2,0))-INDEX('1617 Data'!$A$2:$AEW$35,MATCH('1617 1718 Comparison'!$A4,'1617 Data'!$A$2:$A$35,0),MATCH('1617 1718 Comparison'!DW$2,'1617 Data'!$A$2:$AEW$2,0))</f>
        <v>#N/A</v>
      </c>
      <c r="DX4" s="402" t="e">
        <f>INDEX(' Cash Num-Den_Indi'!$A$2:$ANL$35,MATCH('1617 1718 Comparison'!$A4,' Cash Num-Den_Indi'!$A$2:$A$35,0),MATCH('1617 1718 Comparison'!DX$2,' Cash Num-Den_Indi'!$A$2:$ANL$2,0))-INDEX('1617 Data'!$A$2:$AEW$35,MATCH('1617 1718 Comparison'!$A4,'1617 Data'!$A$2:$A$35,0),MATCH('1617 1718 Comparison'!DX$2,'1617 Data'!$A$2:$AEW$2,0))</f>
        <v>#N/A</v>
      </c>
      <c r="DY4" s="402">
        <f>INDEX(' Cash Num-Den_Indi'!$A$2:$ANL$35,MATCH('1617 1718 Comparison'!$A4,' Cash Num-Den_Indi'!$A$2:$A$35,0),MATCH('1617 1718 Comparison'!DY$2,' Cash Num-Den_Indi'!$A$2:$ANL$2,0))-INDEX('1617 Data'!$A$2:$AEW$35,MATCH('1617 1718 Comparison'!$A4,'1617 Data'!$A$2:$A$35,0),MATCH('1617 1718 Comparison'!DY$2,'1617 Data'!$A$2:$AEW$2,0))</f>
        <v>0</v>
      </c>
      <c r="DZ4" s="402" t="e">
        <f>INDEX(' Cash Num-Den_Indi'!$A$2:$ANL$35,MATCH('1617 1718 Comparison'!$A4,' Cash Num-Den_Indi'!$A$2:$A$35,0),MATCH('1617 1718 Comparison'!DZ$2,' Cash Num-Den_Indi'!$A$2:$ANL$2,0))-INDEX('1617 Data'!$A$2:$AEW$35,MATCH('1617 1718 Comparison'!$A4,'1617 Data'!$A$2:$A$35,0),MATCH('1617 1718 Comparison'!DZ$2,'1617 Data'!$A$2:$AEW$2,0))</f>
        <v>#N/A</v>
      </c>
      <c r="EA4" s="402" t="e">
        <f>INDEX(' Cash Num-Den_Indi'!$A$2:$ANL$35,MATCH('1617 1718 Comparison'!$A4,' Cash Num-Den_Indi'!$A$2:$A$35,0),MATCH('1617 1718 Comparison'!EA$2,' Cash Num-Den_Indi'!$A$2:$ANL$2,0))-INDEX('1617 Data'!$A$2:$AEW$35,MATCH('1617 1718 Comparison'!$A4,'1617 Data'!$A$2:$A$35,0),MATCH('1617 1718 Comparison'!EA$2,'1617 Data'!$A$2:$AEW$2,0))</f>
        <v>#N/A</v>
      </c>
      <c r="EB4" s="402">
        <f>INDEX(' Cash Num-Den_Indi'!$A$2:$ANL$35,MATCH('1617 1718 Comparison'!$A4,' Cash Num-Den_Indi'!$A$2:$A$35,0),MATCH('1617 1718 Comparison'!EB$2,' Cash Num-Den_Indi'!$A$2:$ANL$2,0))-INDEX('1617 Data'!$A$2:$AEW$35,MATCH('1617 1718 Comparison'!$A4,'1617 Data'!$A$2:$A$35,0),MATCH('1617 1718 Comparison'!EB$2,'1617 Data'!$A$2:$AEW$2,0))</f>
        <v>0</v>
      </c>
      <c r="EC4" s="402" t="e">
        <f>INDEX(' Cash Num-Den_Indi'!$A$2:$ANL$35,MATCH('1617 1718 Comparison'!$A4,' Cash Num-Den_Indi'!$A$2:$A$35,0),MATCH('1617 1718 Comparison'!EC$2,' Cash Num-Den_Indi'!$A$2:$ANL$2,0))-INDEX('1617 Data'!$A$2:$AEW$35,MATCH('1617 1718 Comparison'!$A4,'1617 Data'!$A$2:$A$35,0),MATCH('1617 1718 Comparison'!EC$2,'1617 Data'!$A$2:$AEW$2,0))</f>
        <v>#N/A</v>
      </c>
      <c r="ED4" s="402" t="e">
        <f>INDEX(' Cash Num-Den_Indi'!$A$2:$ANL$35,MATCH('1617 1718 Comparison'!$A4,' Cash Num-Den_Indi'!$A$2:$A$35,0),MATCH('1617 1718 Comparison'!ED$2,' Cash Num-Den_Indi'!$A$2:$ANL$2,0))-INDEX('1617 Data'!$A$2:$AEW$35,MATCH('1617 1718 Comparison'!$A4,'1617 Data'!$A$2:$A$35,0),MATCH('1617 1718 Comparison'!ED$2,'1617 Data'!$A$2:$AEW$2,0))</f>
        <v>#N/A</v>
      </c>
      <c r="EE4" s="402">
        <f>INDEX(' Cash Num-Den_Indi'!$A$2:$ANL$35,MATCH('1617 1718 Comparison'!$A4,' Cash Num-Den_Indi'!$A$2:$A$35,0),MATCH('1617 1718 Comparison'!EE$2,' Cash Num-Den_Indi'!$A$2:$ANL$2,0))-INDEX('1617 Data'!$A$2:$AEW$35,MATCH('1617 1718 Comparison'!$A4,'1617 Data'!$A$2:$A$35,0),MATCH('1617 1718 Comparison'!EE$2,'1617 Data'!$A$2:$AEW$2,0))</f>
        <v>0</v>
      </c>
      <c r="EF4" s="402" t="e">
        <f>INDEX(' Cash Num-Den_Indi'!$A$2:$ANL$35,MATCH('1617 1718 Comparison'!$A4,' Cash Num-Den_Indi'!$A$2:$A$35,0),MATCH('1617 1718 Comparison'!EF$2,' Cash Num-Den_Indi'!$A$2:$ANL$2,0))-INDEX('1617 Data'!$A$2:$AEW$35,MATCH('1617 1718 Comparison'!$A4,'1617 Data'!$A$2:$A$35,0),MATCH('1617 1718 Comparison'!EF$2,'1617 Data'!$A$2:$AEW$2,0))</f>
        <v>#N/A</v>
      </c>
      <c r="EG4" s="402" t="e">
        <f>INDEX(' Cash Num-Den_Indi'!$A$2:$ANL$35,MATCH('1617 1718 Comparison'!$A4,' Cash Num-Den_Indi'!$A$2:$A$35,0),MATCH('1617 1718 Comparison'!EG$2,' Cash Num-Den_Indi'!$A$2:$ANL$2,0))-INDEX('1617 Data'!$A$2:$AEW$35,MATCH('1617 1718 Comparison'!$A4,'1617 Data'!$A$2:$A$35,0),MATCH('1617 1718 Comparison'!EG$2,'1617 Data'!$A$2:$AEW$2,0))</f>
        <v>#N/A</v>
      </c>
      <c r="EH4" s="402">
        <f>INDEX(' Cash Num-Den_Indi'!$A$2:$ANL$35,MATCH('1617 1718 Comparison'!$A4,' Cash Num-Den_Indi'!$A$2:$A$35,0),MATCH('1617 1718 Comparison'!EH$2,' Cash Num-Den_Indi'!$A$2:$ANL$2,0))-INDEX('1617 Data'!$A$2:$AEW$35,MATCH('1617 1718 Comparison'!$A4,'1617 Data'!$A$2:$A$35,0),MATCH('1617 1718 Comparison'!EH$2,'1617 Data'!$A$2:$AEW$2,0))</f>
        <v>0</v>
      </c>
      <c r="EI4" s="402" t="e">
        <f>INDEX(' Cash Num-Den_Indi'!$A$2:$ANL$35,MATCH('1617 1718 Comparison'!$A4,' Cash Num-Den_Indi'!$A$2:$A$35,0),MATCH('1617 1718 Comparison'!EI$2,' Cash Num-Den_Indi'!$A$2:$ANL$2,0))-INDEX('1617 Data'!$A$2:$AEW$35,MATCH('1617 1718 Comparison'!$A4,'1617 Data'!$A$2:$A$35,0),MATCH('1617 1718 Comparison'!EI$2,'1617 Data'!$A$2:$AEW$2,0))</f>
        <v>#N/A</v>
      </c>
      <c r="EJ4" s="402" t="e">
        <f>INDEX(' Cash Num-Den_Indi'!$A$2:$ANL$35,MATCH('1617 1718 Comparison'!$A4,' Cash Num-Den_Indi'!$A$2:$A$35,0),MATCH('1617 1718 Comparison'!EJ$2,' Cash Num-Den_Indi'!$A$2:$ANL$2,0))-INDEX('1617 Data'!$A$2:$AEW$35,MATCH('1617 1718 Comparison'!$A4,'1617 Data'!$A$2:$A$35,0),MATCH('1617 1718 Comparison'!EJ$2,'1617 Data'!$A$2:$AEW$2,0))</f>
        <v>#N/A</v>
      </c>
      <c r="EK4" s="402">
        <f>INDEX(' Cash Num-Den_Indi'!$A$2:$ANL$35,MATCH('1617 1718 Comparison'!$A4,' Cash Num-Den_Indi'!$A$2:$A$35,0),MATCH('1617 1718 Comparison'!EK$2,' Cash Num-Den_Indi'!$A$2:$ANL$2,0))-INDEX('1617 Data'!$A$2:$AEW$35,MATCH('1617 1718 Comparison'!$A4,'1617 Data'!$A$2:$A$35,0),MATCH('1617 1718 Comparison'!EK$2,'1617 Data'!$A$2:$AEW$2,0))</f>
        <v>0</v>
      </c>
      <c r="EL4" s="402" t="e">
        <f>INDEX(' Cash Num-Den_Indi'!$A$2:$ANL$35,MATCH('1617 1718 Comparison'!$A4,' Cash Num-Den_Indi'!$A$2:$A$35,0),MATCH('1617 1718 Comparison'!EL$2,' Cash Num-Den_Indi'!$A$2:$ANL$2,0))-INDEX('1617 Data'!$A$2:$AEW$35,MATCH('1617 1718 Comparison'!$A4,'1617 Data'!$A$2:$A$35,0),MATCH('1617 1718 Comparison'!EL$2,'1617 Data'!$A$2:$AEW$2,0))</f>
        <v>#N/A</v>
      </c>
      <c r="EM4" s="402" t="e">
        <f>INDEX(' Cash Num-Den_Indi'!$A$2:$ANL$35,MATCH('1617 1718 Comparison'!$A4,' Cash Num-Den_Indi'!$A$2:$A$35,0),MATCH('1617 1718 Comparison'!EM$2,' Cash Num-Den_Indi'!$A$2:$ANL$2,0))-INDEX('1617 Data'!$A$2:$AEW$35,MATCH('1617 1718 Comparison'!$A4,'1617 Data'!$A$2:$A$35,0),MATCH('1617 1718 Comparison'!EM$2,'1617 Data'!$A$2:$AEW$2,0))</f>
        <v>#N/A</v>
      </c>
      <c r="EN4" s="402">
        <f>INDEX(' Cash Num-Den_Indi'!$A$2:$ANL$35,MATCH('1617 1718 Comparison'!$A4,' Cash Num-Den_Indi'!$A$2:$A$35,0),MATCH('1617 1718 Comparison'!EN$2,' Cash Num-Den_Indi'!$A$2:$ANL$2,0))-INDEX('1617 Data'!$A$2:$AEW$35,MATCH('1617 1718 Comparison'!$A4,'1617 Data'!$A$2:$A$35,0),MATCH('1617 1718 Comparison'!EN$2,'1617 Data'!$A$2:$AEW$2,0))</f>
        <v>0</v>
      </c>
      <c r="EO4" s="402" t="e">
        <f>INDEX(' Cash Num-Den_Indi'!$A$2:$ANL$35,MATCH('1617 1718 Comparison'!$A4,' Cash Num-Den_Indi'!$A$2:$A$35,0),MATCH('1617 1718 Comparison'!EO$2,' Cash Num-Den_Indi'!$A$2:$ANL$2,0))-INDEX('1617 Data'!$A$2:$AEW$35,MATCH('1617 1718 Comparison'!$A4,'1617 Data'!$A$2:$A$35,0),MATCH('1617 1718 Comparison'!EO$2,'1617 Data'!$A$2:$AEW$2,0))</f>
        <v>#N/A</v>
      </c>
      <c r="EP4" s="402" t="e">
        <f>INDEX(' Cash Num-Den_Indi'!$A$2:$ANL$35,MATCH('1617 1718 Comparison'!$A4,' Cash Num-Den_Indi'!$A$2:$A$35,0),MATCH('1617 1718 Comparison'!EP$2,' Cash Num-Den_Indi'!$A$2:$ANL$2,0))-INDEX('1617 Data'!$A$2:$AEW$35,MATCH('1617 1718 Comparison'!$A4,'1617 Data'!$A$2:$A$35,0),MATCH('1617 1718 Comparison'!EP$2,'1617 Data'!$A$2:$AEW$2,0))</f>
        <v>#N/A</v>
      </c>
      <c r="EQ4" s="403" t="e">
        <f>INDEX(' Cash Num-Den_Indi'!$A$2:$ANL$35,MATCH('1617 1718 Comparison'!$A4,' Cash Num-Den_Indi'!$A$2:$A$35,0),MATCH('1617 1718 Comparison'!EQ$2,' Cash Num-Den_Indi'!$A$2:$ANL$2,0))-INDEX('1617 Data'!$A$2:$AEW$35,MATCH('1617 1718 Comparison'!$A4,'1617 Data'!$A$2:$A$35,0),MATCH('1617 1718 Comparison'!EQ$2,'1617 Data'!$A$2:$AEW$2,0))</f>
        <v>#N/A</v>
      </c>
      <c r="ER4" s="403" t="e">
        <f>INDEX(' Cash Num-Den_Indi'!$A$2:$ANL$35,MATCH('1617 1718 Comparison'!$A4,' Cash Num-Den_Indi'!$A$2:$A$35,0),MATCH('1617 1718 Comparison'!ER$2,' Cash Num-Den_Indi'!$A$2:$ANL$2,0))-INDEX('1617 Data'!$A$2:$AEW$35,MATCH('1617 1718 Comparison'!$A4,'1617 Data'!$A$2:$A$35,0),MATCH('1617 1718 Comparison'!ER$2,'1617 Data'!$A$2:$AEW$2,0))</f>
        <v>#N/A</v>
      </c>
      <c r="ES4" s="403" t="e">
        <f>INDEX(' Cash Num-Den_Indi'!$A$2:$ANL$35,MATCH('1617 1718 Comparison'!$A4,' Cash Num-Den_Indi'!$A$2:$A$35,0),MATCH('1617 1718 Comparison'!ES$2,' Cash Num-Den_Indi'!$A$2:$ANL$2,0))-INDEX('1617 Data'!$A$2:$AEW$35,MATCH('1617 1718 Comparison'!$A4,'1617 Data'!$A$2:$A$35,0),MATCH('1617 1718 Comparison'!ES$2,'1617 Data'!$A$2:$AEW$2,0))</f>
        <v>#N/A</v>
      </c>
      <c r="ET4" s="402">
        <f>INDEX(' Cash Num-Den_Indi'!$A$2:$ANL$35,MATCH('1617 1718 Comparison'!$A4,' Cash Num-Den_Indi'!$A$2:$A$35,0),MATCH('1617 1718 Comparison'!ET$2,' Cash Num-Den_Indi'!$A$2:$ANL$2,0))-INDEX('1617 Data'!$A$2:$AEW$35,MATCH('1617 1718 Comparison'!$A4,'1617 Data'!$A$2:$A$35,0),MATCH('1617 1718 Comparison'!ET$2,'1617 Data'!$A$2:$AEW$2,0))</f>
        <v>0</v>
      </c>
      <c r="EU4" s="402">
        <f>INDEX(' Cash Num-Den_Indi'!$A$2:$ANL$35,MATCH('1617 1718 Comparison'!$A4,' Cash Num-Den_Indi'!$A$2:$A$35,0),MATCH('1617 1718 Comparison'!EU$2,' Cash Num-Den_Indi'!$A$2:$ANL$2,0))-INDEX('1617 Data'!$A$2:$AEW$35,MATCH('1617 1718 Comparison'!$A4,'1617 Data'!$A$2:$A$35,0),MATCH('1617 1718 Comparison'!EU$2,'1617 Data'!$A$2:$AEW$2,0))</f>
        <v>0</v>
      </c>
      <c r="EV4" s="402">
        <f>INDEX(' Cash Num-Den_Indi'!$A$2:$ANL$35,MATCH('1617 1718 Comparison'!$A4,' Cash Num-Den_Indi'!$A$2:$A$35,0),MATCH('1617 1718 Comparison'!EV$2,' Cash Num-Den_Indi'!$A$2:$ANL$2,0))-INDEX('1617 Data'!$A$2:$AEW$35,MATCH('1617 1718 Comparison'!$A4,'1617 Data'!$A$2:$A$35,0),MATCH('1617 1718 Comparison'!EV$2,'1617 Data'!$A$2:$AEW$2,0))</f>
        <v>0</v>
      </c>
      <c r="EW4" s="402">
        <f>INDEX(' Cash Num-Den_Indi'!$A$2:$ANL$35,MATCH('1617 1718 Comparison'!$A4,' Cash Num-Den_Indi'!$A$2:$A$35,0),MATCH('1617 1718 Comparison'!EW$2,' Cash Num-Den_Indi'!$A$2:$ANL$2,0))-INDEX('1617 Data'!$A$2:$AEW$35,MATCH('1617 1718 Comparison'!$A4,'1617 Data'!$A$2:$A$35,0),MATCH('1617 1718 Comparison'!EW$2,'1617 Data'!$A$2:$AEW$2,0))</f>
        <v>0</v>
      </c>
      <c r="EX4" s="402">
        <f>INDEX(' Cash Num-Den_Indi'!$A$2:$ANL$35,MATCH('1617 1718 Comparison'!$A4,' Cash Num-Den_Indi'!$A$2:$A$35,0),MATCH('1617 1718 Comparison'!EX$2,' Cash Num-Den_Indi'!$A$2:$ANL$2,0))-INDEX('1617 Data'!$A$2:$AEW$35,MATCH('1617 1718 Comparison'!$A4,'1617 Data'!$A$2:$A$35,0),MATCH('1617 1718 Comparison'!EX$2,'1617 Data'!$A$2:$AEW$2,0))</f>
        <v>0</v>
      </c>
      <c r="EY4" s="402">
        <f>INDEX(' Cash Num-Den_Indi'!$A$2:$ANL$35,MATCH('1617 1718 Comparison'!$A4,' Cash Num-Den_Indi'!$A$2:$A$35,0),MATCH('1617 1718 Comparison'!EY$2,' Cash Num-Den_Indi'!$A$2:$ANL$2,0))-INDEX('1617 Data'!$A$2:$AEW$35,MATCH('1617 1718 Comparison'!$A4,'1617 Data'!$A$2:$A$35,0),MATCH('1617 1718 Comparison'!EY$2,'1617 Data'!$A$2:$AEW$2,0))</f>
        <v>0</v>
      </c>
      <c r="EZ4" s="402">
        <f>INDEX(' Cash Num-Den_Indi'!$A$2:$ANL$35,MATCH('1617 1718 Comparison'!$A4,' Cash Num-Den_Indi'!$A$2:$A$35,0),MATCH('1617 1718 Comparison'!EZ$2,' Cash Num-Den_Indi'!$A$2:$ANL$2,0))-INDEX('1617 Data'!$A$2:$AEW$35,MATCH('1617 1718 Comparison'!$A4,'1617 Data'!$A$2:$A$35,0),MATCH('1617 1718 Comparison'!EZ$2,'1617 Data'!$A$2:$AEW$2,0))</f>
        <v>0</v>
      </c>
      <c r="FA4" s="403" t="e">
        <f>INDEX(' Cash Num-Den_Indi'!$A$2:$ANL$35,MATCH('1617 1718 Comparison'!$A4,' Cash Num-Den_Indi'!$A$2:$A$35,0),MATCH('1617 1718 Comparison'!FA$2,' Cash Num-Den_Indi'!$A$2:$ANL$2,0))-INDEX('1617 Data'!$A$2:$AEW$35,MATCH('1617 1718 Comparison'!$A4,'1617 Data'!$A$2:$A$35,0),MATCH('1617 1718 Comparison'!FA$2,'1617 Data'!$A$2:$AEW$2,0))</f>
        <v>#N/A</v>
      </c>
      <c r="FB4" s="402">
        <f>INDEX(' Cash Num-Den_Indi'!$A$2:$ANL$35,MATCH('1617 1718 Comparison'!$A4,' Cash Num-Den_Indi'!$A$2:$A$35,0),MATCH('1617 1718 Comparison'!FB$2,' Cash Num-Den_Indi'!$A$2:$ANL$2,0))-INDEX('1617 Data'!$A$2:$AEW$35,MATCH('1617 1718 Comparison'!$A4,'1617 Data'!$A$2:$A$35,0),MATCH('1617 1718 Comparison'!FB$2,'1617 Data'!$A$2:$AEW$2,0))</f>
        <v>0</v>
      </c>
      <c r="FC4" s="402">
        <f>INDEX(' Cash Num-Den_Indi'!$A$2:$ANL$35,MATCH('1617 1718 Comparison'!$A4,' Cash Num-Den_Indi'!$A$2:$A$35,0),MATCH('1617 1718 Comparison'!FC$2,' Cash Num-Den_Indi'!$A$2:$ANL$2,0))-INDEX('1617 Data'!$A$2:$AEW$35,MATCH('1617 1718 Comparison'!$A4,'1617 Data'!$A$2:$A$35,0),MATCH('1617 1718 Comparison'!FC$2,'1617 Data'!$A$2:$AEW$2,0))</f>
        <v>0</v>
      </c>
      <c r="FD4" s="402">
        <f>INDEX(' Cash Num-Den_Indi'!$A$2:$ANL$35,MATCH('1617 1718 Comparison'!$A4,' Cash Num-Den_Indi'!$A$2:$A$35,0),MATCH('1617 1718 Comparison'!FD$2,' Cash Num-Den_Indi'!$A$2:$ANL$2,0))-INDEX('1617 Data'!$A$2:$AEW$35,MATCH('1617 1718 Comparison'!$A4,'1617 Data'!$A$2:$A$35,0),MATCH('1617 1718 Comparison'!FD$2,'1617 Data'!$A$2:$AEW$2,0))</f>
        <v>0</v>
      </c>
      <c r="FE4" s="402">
        <f>INDEX(' Cash Num-Den_Indi'!$A$2:$ANL$35,MATCH('1617 1718 Comparison'!$A4,' Cash Num-Den_Indi'!$A$2:$A$35,0),MATCH('1617 1718 Comparison'!FE$2,' Cash Num-Den_Indi'!$A$2:$ANL$2,0))-INDEX('1617 Data'!$A$2:$AEW$35,MATCH('1617 1718 Comparison'!$A4,'1617 Data'!$A$2:$A$35,0),MATCH('1617 1718 Comparison'!FE$2,'1617 Data'!$A$2:$AEW$2,0))</f>
        <v>0</v>
      </c>
      <c r="FF4" s="403" t="e">
        <f>INDEX(' Cash Num-Den_Indi'!$A$2:$ANL$35,MATCH('1617 1718 Comparison'!$A4,' Cash Num-Den_Indi'!$A$2:$A$35,0),MATCH('1617 1718 Comparison'!FF$2,' Cash Num-Den_Indi'!$A$2:$ANL$2,0))-INDEX('1617 Data'!$A$2:$AEW$35,MATCH('1617 1718 Comparison'!$A4,'1617 Data'!$A$2:$A$35,0),MATCH('1617 1718 Comparison'!FF$2,'1617 Data'!$A$2:$AEW$2,0))</f>
        <v>#N/A</v>
      </c>
      <c r="FG4" s="402">
        <f>INDEX(' Cash Num-Den_Indi'!$A$2:$ANL$35,MATCH('1617 1718 Comparison'!$A4,' Cash Num-Den_Indi'!$A$2:$A$35,0),MATCH('1617 1718 Comparison'!FG$2,' Cash Num-Den_Indi'!$A$2:$ANL$2,0))-INDEX('1617 Data'!$A$2:$AEW$35,MATCH('1617 1718 Comparison'!$A4,'1617 Data'!$A$2:$A$35,0),MATCH('1617 1718 Comparison'!FG$2,'1617 Data'!$A$2:$AEW$2,0))</f>
        <v>0</v>
      </c>
      <c r="FH4" s="402">
        <f>INDEX(' Cash Num-Den_Indi'!$A$2:$ANL$35,MATCH('1617 1718 Comparison'!$A4,' Cash Num-Den_Indi'!$A$2:$A$35,0),MATCH('1617 1718 Comparison'!FH$2,' Cash Num-Den_Indi'!$A$2:$ANL$2,0))-INDEX('1617 Data'!$A$2:$AEW$35,MATCH('1617 1718 Comparison'!$A4,'1617 Data'!$A$2:$A$35,0),MATCH('1617 1718 Comparison'!FH$2,'1617 Data'!$A$2:$AEW$2,0))</f>
        <v>0</v>
      </c>
      <c r="FI4" s="402">
        <f>INDEX(' Cash Num-Den_Indi'!$A$2:$ANL$35,MATCH('1617 1718 Comparison'!$A4,' Cash Num-Den_Indi'!$A$2:$A$35,0),MATCH('1617 1718 Comparison'!FI$2,' Cash Num-Den_Indi'!$A$2:$ANL$2,0))-INDEX('1617 Data'!$A$2:$AEW$35,MATCH('1617 1718 Comparison'!$A4,'1617 Data'!$A$2:$A$35,0),MATCH('1617 1718 Comparison'!FI$2,'1617 Data'!$A$2:$AEW$2,0))</f>
        <v>0</v>
      </c>
      <c r="FJ4" s="402">
        <f>INDEX(' Cash Num-Den_Indi'!$A$2:$ANL$35,MATCH('1617 1718 Comparison'!$A4,' Cash Num-Den_Indi'!$A$2:$A$35,0),MATCH('1617 1718 Comparison'!FJ$2,' Cash Num-Den_Indi'!$A$2:$ANL$2,0))-INDEX('1617 Data'!$A$2:$AEW$35,MATCH('1617 1718 Comparison'!$A4,'1617 Data'!$A$2:$A$35,0),MATCH('1617 1718 Comparison'!FJ$2,'1617 Data'!$A$2:$AEW$2,0))</f>
        <v>0</v>
      </c>
      <c r="FK4" s="402">
        <f>INDEX(' Cash Num-Den_Indi'!$A$2:$ANL$35,MATCH('1617 1718 Comparison'!$A4,' Cash Num-Den_Indi'!$A$2:$A$35,0),MATCH('1617 1718 Comparison'!FK$2,' Cash Num-Den_Indi'!$A$2:$ANL$2,0))-INDEX('1617 Data'!$A$2:$AEW$35,MATCH('1617 1718 Comparison'!$A4,'1617 Data'!$A$2:$A$35,0),MATCH('1617 1718 Comparison'!FK$2,'1617 Data'!$A$2:$AEW$2,0))</f>
        <v>0</v>
      </c>
      <c r="FL4" s="402">
        <f>INDEX(' Cash Num-Den_Indi'!$A$2:$ANL$35,MATCH('1617 1718 Comparison'!$A4,' Cash Num-Den_Indi'!$A$2:$A$35,0),MATCH('1617 1718 Comparison'!FL$2,' Cash Num-Den_Indi'!$A$2:$ANL$2,0))-INDEX('1617 Data'!$A$2:$AEW$35,MATCH('1617 1718 Comparison'!$A4,'1617 Data'!$A$2:$A$35,0),MATCH('1617 1718 Comparison'!FL$2,'1617 Data'!$A$2:$AEW$2,0))</f>
        <v>0</v>
      </c>
      <c r="FM4" s="403" t="e">
        <f>INDEX(' Cash Num-Den_Indi'!$A$2:$ANL$35,MATCH('1617 1718 Comparison'!$A4,' Cash Num-Den_Indi'!$A$2:$A$35,0),MATCH('1617 1718 Comparison'!FM$2,' Cash Num-Den_Indi'!$A$2:$ANL$2,0))-INDEX('1617 Data'!$A$2:$AEW$35,MATCH('1617 1718 Comparison'!$A4,'1617 Data'!$A$2:$A$35,0),MATCH('1617 1718 Comparison'!FM$2,'1617 Data'!$A$2:$AEW$2,0))</f>
        <v>#N/A</v>
      </c>
      <c r="FN4" s="402">
        <f>INDEX(' Cash Num-Den_Indi'!$A$2:$ANL$35,MATCH('1617 1718 Comparison'!$A4,' Cash Num-Den_Indi'!$A$2:$A$35,0),MATCH('1617 1718 Comparison'!FN$2,' Cash Num-Den_Indi'!$A$2:$ANL$2,0))-INDEX('1617 Data'!$A$2:$AEW$35,MATCH('1617 1718 Comparison'!$A4,'1617 Data'!$A$2:$A$35,0),MATCH('1617 1718 Comparison'!FN$2,'1617 Data'!$A$2:$AEW$2,0))</f>
        <v>0</v>
      </c>
      <c r="FO4" s="402">
        <f>INDEX(' Cash Num-Den_Indi'!$A$2:$ANL$35,MATCH('1617 1718 Comparison'!$A4,' Cash Num-Den_Indi'!$A$2:$A$35,0),MATCH('1617 1718 Comparison'!FO$2,' Cash Num-Den_Indi'!$A$2:$ANL$2,0))-INDEX('1617 Data'!$A$2:$AEW$35,MATCH('1617 1718 Comparison'!$A4,'1617 Data'!$A$2:$A$35,0),MATCH('1617 1718 Comparison'!FO$2,'1617 Data'!$A$2:$AEW$2,0))</f>
        <v>0</v>
      </c>
      <c r="FP4" s="402">
        <f>INDEX(' Cash Num-Den_Indi'!$A$2:$ANL$35,MATCH('1617 1718 Comparison'!$A4,' Cash Num-Den_Indi'!$A$2:$A$35,0),MATCH('1617 1718 Comparison'!FP$2,' Cash Num-Den_Indi'!$A$2:$ANL$2,0))-INDEX('1617 Data'!$A$2:$AEW$35,MATCH('1617 1718 Comparison'!$A4,'1617 Data'!$A$2:$A$35,0),MATCH('1617 1718 Comparison'!FP$2,'1617 Data'!$A$2:$AEW$2,0))</f>
        <v>-1.999999999998181E-2</v>
      </c>
      <c r="FQ4" s="402">
        <f>INDEX(' Cash Num-Den_Indi'!$A$2:$ANL$35,MATCH('1617 1718 Comparison'!$A4,' Cash Num-Den_Indi'!$A$2:$A$35,0),MATCH('1617 1718 Comparison'!FQ$2,' Cash Num-Den_Indi'!$A$2:$ANL$2,0))-INDEX('1617 Data'!$A$2:$AEW$35,MATCH('1617 1718 Comparison'!$A4,'1617 Data'!$A$2:$A$35,0),MATCH('1617 1718 Comparison'!FQ$2,'1617 Data'!$A$2:$AEW$2,0))</f>
        <v>0</v>
      </c>
      <c r="FR4" s="402">
        <f>INDEX(' Cash Num-Den_Indi'!$A$2:$ANL$35,MATCH('1617 1718 Comparison'!$A4,' Cash Num-Den_Indi'!$A$2:$A$35,0),MATCH('1617 1718 Comparison'!FR$2,' Cash Num-Den_Indi'!$A$2:$ANL$2,0))-INDEX('1617 Data'!$A$2:$AEW$35,MATCH('1617 1718 Comparison'!$A4,'1617 Data'!$A$2:$A$35,0),MATCH('1617 1718 Comparison'!FR$2,'1617 Data'!$A$2:$AEW$2,0))</f>
        <v>0</v>
      </c>
      <c r="FS4" s="402">
        <f>INDEX(' Cash Num-Den_Indi'!$A$2:$ANL$35,MATCH('1617 1718 Comparison'!$A4,' Cash Num-Den_Indi'!$A$2:$A$35,0),MATCH('1617 1718 Comparison'!FS$2,' Cash Num-Den_Indi'!$A$2:$ANL$2,0))-INDEX('1617 Data'!$A$2:$AEW$35,MATCH('1617 1718 Comparison'!$A4,'1617 Data'!$A$2:$A$35,0),MATCH('1617 1718 Comparison'!FS$2,'1617 Data'!$A$2:$AEW$2,0))</f>
        <v>1.9700000000000273</v>
      </c>
      <c r="FT4" s="403" t="e">
        <f>INDEX(' Cash Num-Den_Indi'!$A$2:$ANL$35,MATCH('1617 1718 Comparison'!$A4,' Cash Num-Den_Indi'!$A$2:$A$35,0),MATCH('1617 1718 Comparison'!FT$2,' Cash Num-Den_Indi'!$A$2:$ANL$2,0))-INDEX('1617 Data'!$A$2:$AEW$35,MATCH('1617 1718 Comparison'!$A4,'1617 Data'!$A$2:$A$35,0),MATCH('1617 1718 Comparison'!FT$2,'1617 Data'!$A$2:$AEW$2,0))</f>
        <v>#N/A</v>
      </c>
      <c r="FU4" s="402">
        <f>INDEX(' Cash Num-Den_Indi'!$A$2:$ANL$35,MATCH('1617 1718 Comparison'!$A4,' Cash Num-Den_Indi'!$A$2:$A$35,0),MATCH('1617 1718 Comparison'!FU$2,' Cash Num-Den_Indi'!$A$2:$ANL$2,0))-INDEX('1617 Data'!$A$2:$AEW$35,MATCH('1617 1718 Comparison'!$A4,'1617 Data'!$A$2:$A$35,0),MATCH('1617 1718 Comparison'!FU$2,'1617 Data'!$A$2:$AEW$2,0))</f>
        <v>0</v>
      </c>
      <c r="FV4" s="402">
        <f>INDEX(' Cash Num-Den_Indi'!$A$2:$ANL$35,MATCH('1617 1718 Comparison'!$A4,' Cash Num-Den_Indi'!$A$2:$A$35,0),MATCH('1617 1718 Comparison'!FV$2,' Cash Num-Den_Indi'!$A$2:$ANL$2,0))-INDEX('1617 Data'!$A$2:$AEW$35,MATCH('1617 1718 Comparison'!$A4,'1617 Data'!$A$2:$A$35,0),MATCH('1617 1718 Comparison'!FV$2,'1617 Data'!$A$2:$AEW$2,0))</f>
        <v>0</v>
      </c>
      <c r="FW4" s="402">
        <f>INDEX(' Cash Num-Den_Indi'!$A$2:$ANL$35,MATCH('1617 1718 Comparison'!$A4,' Cash Num-Den_Indi'!$A$2:$A$35,0),MATCH('1617 1718 Comparison'!FW$2,' Cash Num-Den_Indi'!$A$2:$ANL$2,0))-INDEX('1617 Data'!$A$2:$AEW$35,MATCH('1617 1718 Comparison'!$A4,'1617 Data'!$A$2:$A$35,0),MATCH('1617 1718 Comparison'!FW$2,'1617 Data'!$A$2:$AEW$2,0))</f>
        <v>-2</v>
      </c>
      <c r="FX4" s="402">
        <f>INDEX(' Cash Num-Den_Indi'!$A$2:$ANL$35,MATCH('1617 1718 Comparison'!$A4,' Cash Num-Den_Indi'!$A$2:$A$35,0),MATCH('1617 1718 Comparison'!FX$2,' Cash Num-Den_Indi'!$A$2:$ANL$2,0))-INDEX('1617 Data'!$A$2:$AEW$35,MATCH('1617 1718 Comparison'!$A4,'1617 Data'!$A$2:$A$35,0),MATCH('1617 1718 Comparison'!FX$2,'1617 Data'!$A$2:$AEW$2,0))</f>
        <v>0</v>
      </c>
      <c r="FY4" s="402">
        <f>INDEX(' Cash Num-Den_Indi'!$A$2:$ANL$35,MATCH('1617 1718 Comparison'!$A4,' Cash Num-Den_Indi'!$A$2:$A$35,0),MATCH('1617 1718 Comparison'!FY$2,' Cash Num-Den_Indi'!$A$2:$ANL$2,0))-INDEX('1617 Data'!$A$2:$AEW$35,MATCH('1617 1718 Comparison'!$A4,'1617 Data'!$A$2:$A$35,0),MATCH('1617 1718 Comparison'!FY$2,'1617 Data'!$A$2:$AEW$2,0))</f>
        <v>0</v>
      </c>
      <c r="FZ4" s="402">
        <f>INDEX(' Cash Num-Den_Indi'!$A$2:$ANL$35,MATCH('1617 1718 Comparison'!$A4,' Cash Num-Den_Indi'!$A$2:$A$35,0),MATCH('1617 1718 Comparison'!FZ$2,' Cash Num-Den_Indi'!$A$2:$ANL$2,0))-INDEX('1617 Data'!$A$2:$AEW$35,MATCH('1617 1718 Comparison'!$A4,'1617 Data'!$A$2:$A$35,0),MATCH('1617 1718 Comparison'!FZ$2,'1617 Data'!$A$2:$AEW$2,0))</f>
        <v>0</v>
      </c>
      <c r="GA4" s="403" t="e">
        <f>INDEX(' Cash Num-Den_Indi'!$A$2:$ANL$35,MATCH('1617 1718 Comparison'!$A4,' Cash Num-Den_Indi'!$A$2:$A$35,0),MATCH('1617 1718 Comparison'!GA$2,' Cash Num-Den_Indi'!$A$2:$ANL$2,0))-INDEX('1617 Data'!$A$2:$AEW$35,MATCH('1617 1718 Comparison'!$A4,'1617 Data'!$A$2:$A$35,0),MATCH('1617 1718 Comparison'!GA$2,'1617 Data'!$A$2:$AEW$2,0))</f>
        <v>#N/A</v>
      </c>
      <c r="GB4" s="402">
        <f>INDEX(' Cash Num-Den_Indi'!$A$2:$ANL$35,MATCH('1617 1718 Comparison'!$A4,' Cash Num-Den_Indi'!$A$2:$A$35,0),MATCH('1617 1718 Comparison'!GB$2,' Cash Num-Den_Indi'!$A$2:$ANL$2,0))-INDEX('1617 Data'!$A$2:$AEW$35,MATCH('1617 1718 Comparison'!$A4,'1617 Data'!$A$2:$A$35,0),MATCH('1617 1718 Comparison'!GB$2,'1617 Data'!$A$2:$AEW$2,0))</f>
        <v>0</v>
      </c>
      <c r="GC4" s="402">
        <f>INDEX(' Cash Num-Den_Indi'!$A$2:$ANL$35,MATCH('1617 1718 Comparison'!$A4,' Cash Num-Den_Indi'!$A$2:$A$35,0),MATCH('1617 1718 Comparison'!GC$2,' Cash Num-Den_Indi'!$A$2:$ANL$2,0))-INDEX('1617 Data'!$A$2:$AEW$35,MATCH('1617 1718 Comparison'!$A4,'1617 Data'!$A$2:$A$35,0),MATCH('1617 1718 Comparison'!GC$2,'1617 Data'!$A$2:$AEW$2,0))</f>
        <v>0</v>
      </c>
      <c r="GD4" s="402">
        <f>INDEX(' Cash Num-Den_Indi'!$A$2:$ANL$35,MATCH('1617 1718 Comparison'!$A4,' Cash Num-Den_Indi'!$A$2:$A$35,0),MATCH('1617 1718 Comparison'!GD$2,' Cash Num-Den_Indi'!$A$2:$ANL$2,0))-INDEX('1617 Data'!$A$2:$AEW$35,MATCH('1617 1718 Comparison'!$A4,'1617 Data'!$A$2:$A$35,0),MATCH('1617 1718 Comparison'!GD$2,'1617 Data'!$A$2:$AEW$2,0))</f>
        <v>0</v>
      </c>
      <c r="GE4" s="402">
        <f>INDEX(' Cash Num-Den_Indi'!$A$2:$ANL$35,MATCH('1617 1718 Comparison'!$A4,' Cash Num-Den_Indi'!$A$2:$A$35,0),MATCH('1617 1718 Comparison'!GE$2,' Cash Num-Den_Indi'!$A$2:$ANL$2,0))-INDEX('1617 Data'!$A$2:$AEW$35,MATCH('1617 1718 Comparison'!$A4,'1617 Data'!$A$2:$A$35,0),MATCH('1617 1718 Comparison'!GE$2,'1617 Data'!$A$2:$AEW$2,0))</f>
        <v>0</v>
      </c>
      <c r="GF4" s="402">
        <f>INDEX(' Cash Num-Den_Indi'!$A$2:$ANL$35,MATCH('1617 1718 Comparison'!$A4,' Cash Num-Den_Indi'!$A$2:$A$35,0),MATCH('1617 1718 Comparison'!GF$2,' Cash Num-Den_Indi'!$A$2:$ANL$2,0))-INDEX('1617 Data'!$A$2:$AEW$35,MATCH('1617 1718 Comparison'!$A4,'1617 Data'!$A$2:$A$35,0),MATCH('1617 1718 Comparison'!GF$2,'1617 Data'!$A$2:$AEW$2,0))</f>
        <v>0</v>
      </c>
      <c r="GG4" s="402">
        <f>INDEX(' Cash Num-Den_Indi'!$A$2:$ANL$35,MATCH('1617 1718 Comparison'!$A4,' Cash Num-Den_Indi'!$A$2:$A$35,0),MATCH('1617 1718 Comparison'!GG$2,' Cash Num-Den_Indi'!$A$2:$ANL$2,0))-INDEX('1617 Data'!$A$2:$AEW$35,MATCH('1617 1718 Comparison'!$A4,'1617 Data'!$A$2:$A$35,0),MATCH('1617 1718 Comparison'!GG$2,'1617 Data'!$A$2:$AEW$2,0))</f>
        <v>1</v>
      </c>
      <c r="GH4" s="403" t="e">
        <f>INDEX(' Cash Num-Den_Indi'!$A$2:$ANL$35,MATCH('1617 1718 Comparison'!$A4,' Cash Num-Den_Indi'!$A$2:$A$35,0),MATCH('1617 1718 Comparison'!GH$2,' Cash Num-Den_Indi'!$A$2:$ANL$2,0))-INDEX('1617 Data'!$A$2:$AEW$35,MATCH('1617 1718 Comparison'!$A4,'1617 Data'!$A$2:$A$35,0),MATCH('1617 1718 Comparison'!GH$2,'1617 Data'!$A$2:$AEW$2,0))</f>
        <v>#N/A</v>
      </c>
      <c r="GI4" s="402">
        <f>INDEX(' Cash Num-Den_Indi'!$A$2:$ANL$35,MATCH('1617 1718 Comparison'!$A4,' Cash Num-Den_Indi'!$A$2:$A$35,0),MATCH('1617 1718 Comparison'!GI$2,' Cash Num-Den_Indi'!$A$2:$ANL$2,0))-INDEX('1617 Data'!$A$2:$AEW$35,MATCH('1617 1718 Comparison'!$A4,'1617 Data'!$A$2:$A$35,0),MATCH('1617 1718 Comparison'!GI$2,'1617 Data'!$A$2:$AEW$2,0))</f>
        <v>0</v>
      </c>
      <c r="GJ4" s="402">
        <f>INDEX(' Cash Num-Den_Indi'!$A$2:$ANL$35,MATCH('1617 1718 Comparison'!$A4,' Cash Num-Den_Indi'!$A$2:$A$35,0),MATCH('1617 1718 Comparison'!GJ$2,' Cash Num-Den_Indi'!$A$2:$ANL$2,0))-INDEX('1617 Data'!$A$2:$AEW$35,MATCH('1617 1718 Comparison'!$A4,'1617 Data'!$A$2:$A$35,0),MATCH('1617 1718 Comparison'!GJ$2,'1617 Data'!$A$2:$AEW$2,0))</f>
        <v>0</v>
      </c>
      <c r="GK4" s="402">
        <f>INDEX(' Cash Num-Den_Indi'!$A$2:$ANL$35,MATCH('1617 1718 Comparison'!$A4,' Cash Num-Den_Indi'!$A$2:$A$35,0),MATCH('1617 1718 Comparison'!GK$2,' Cash Num-Den_Indi'!$A$2:$ANL$2,0))-INDEX('1617 Data'!$A$2:$AEW$35,MATCH('1617 1718 Comparison'!$A4,'1617 Data'!$A$2:$A$35,0),MATCH('1617 1718 Comparison'!GK$2,'1617 Data'!$A$2:$AEW$2,0))</f>
        <v>0</v>
      </c>
      <c r="GL4" s="402">
        <f>INDEX(' Cash Num-Den_Indi'!$A$2:$ANL$35,MATCH('1617 1718 Comparison'!$A4,' Cash Num-Den_Indi'!$A$2:$A$35,0),MATCH('1617 1718 Comparison'!GL$2,' Cash Num-Den_Indi'!$A$2:$ANL$2,0))-INDEX('1617 Data'!$A$2:$AEW$35,MATCH('1617 1718 Comparison'!$A4,'1617 Data'!$A$2:$A$35,0),MATCH('1617 1718 Comparison'!GL$2,'1617 Data'!$A$2:$AEW$2,0))</f>
        <v>0</v>
      </c>
      <c r="GM4" s="402">
        <f>INDEX(' Cash Num-Den_Indi'!$A$2:$ANL$35,MATCH('1617 1718 Comparison'!$A4,' Cash Num-Den_Indi'!$A$2:$A$35,0),MATCH('1617 1718 Comparison'!GM$2,' Cash Num-Den_Indi'!$A$2:$ANL$2,0))-INDEX('1617 Data'!$A$2:$AEW$35,MATCH('1617 1718 Comparison'!$A4,'1617 Data'!$A$2:$A$35,0),MATCH('1617 1718 Comparison'!GM$2,'1617 Data'!$A$2:$AEW$2,0))</f>
        <v>0</v>
      </c>
      <c r="GN4" s="402">
        <f>INDEX(' Cash Num-Den_Indi'!$A$2:$ANL$35,MATCH('1617 1718 Comparison'!$A4,' Cash Num-Den_Indi'!$A$2:$A$35,0),MATCH('1617 1718 Comparison'!GN$2,' Cash Num-Den_Indi'!$A$2:$ANL$2,0))-INDEX('1617 Data'!$A$2:$AEW$35,MATCH('1617 1718 Comparison'!$A4,'1617 Data'!$A$2:$A$35,0),MATCH('1617 1718 Comparison'!GN$2,'1617 Data'!$A$2:$AEW$2,0))</f>
        <v>1</v>
      </c>
      <c r="GO4" s="403" t="e">
        <f>INDEX(' Cash Num-Den_Indi'!$A$2:$ANL$35,MATCH('1617 1718 Comparison'!$A4,' Cash Num-Den_Indi'!$A$2:$A$35,0),MATCH('1617 1718 Comparison'!GO$2,' Cash Num-Den_Indi'!$A$2:$ANL$2,0))-INDEX('1617 Data'!$A$2:$AEW$35,MATCH('1617 1718 Comparison'!$A4,'1617 Data'!$A$2:$A$35,0),MATCH('1617 1718 Comparison'!GO$2,'1617 Data'!$A$2:$AEW$2,0))</f>
        <v>#N/A</v>
      </c>
      <c r="GP4" s="402">
        <f>INDEX(' Cash Num-Den_Indi'!$A$2:$ANL$35,MATCH('1617 1718 Comparison'!$A4,' Cash Num-Den_Indi'!$A$2:$A$35,0),MATCH('1617 1718 Comparison'!GP$2,' Cash Num-Den_Indi'!$A$2:$ANL$2,0))-INDEX('1617 Data'!$A$2:$AEW$35,MATCH('1617 1718 Comparison'!$A4,'1617 Data'!$A$2:$A$35,0),MATCH('1617 1718 Comparison'!GP$2,'1617 Data'!$A$2:$AEW$2,0))</f>
        <v>0</v>
      </c>
      <c r="GQ4" s="402">
        <f>INDEX(' Cash Num-Den_Indi'!$A$2:$ANL$35,MATCH('1617 1718 Comparison'!$A4,' Cash Num-Den_Indi'!$A$2:$A$35,0),MATCH('1617 1718 Comparison'!GQ$2,' Cash Num-Den_Indi'!$A$2:$ANL$2,0))-INDEX('1617 Data'!$A$2:$AEW$35,MATCH('1617 1718 Comparison'!$A4,'1617 Data'!$A$2:$A$35,0),MATCH('1617 1718 Comparison'!GQ$2,'1617 Data'!$A$2:$AEW$2,0))</f>
        <v>0</v>
      </c>
      <c r="GR4" s="402">
        <f>INDEX(' Cash Num-Den_Indi'!$A$2:$ANL$35,MATCH('1617 1718 Comparison'!$A4,' Cash Num-Den_Indi'!$A$2:$A$35,0),MATCH('1617 1718 Comparison'!GR$2,' Cash Num-Den_Indi'!$A$2:$ANL$2,0))-INDEX('1617 Data'!$A$2:$AEW$35,MATCH('1617 1718 Comparison'!$A4,'1617 Data'!$A$2:$A$35,0),MATCH('1617 1718 Comparison'!GR$2,'1617 Data'!$A$2:$AEW$2,0))</f>
        <v>0</v>
      </c>
      <c r="GS4" s="402">
        <f>INDEX(' Cash Num-Den_Indi'!$A$2:$ANL$35,MATCH('1617 1718 Comparison'!$A4,' Cash Num-Den_Indi'!$A$2:$A$35,0),MATCH('1617 1718 Comparison'!GS$2,' Cash Num-Den_Indi'!$A$2:$ANL$2,0))-INDEX('1617 Data'!$A$2:$AEW$35,MATCH('1617 1718 Comparison'!$A4,'1617 Data'!$A$2:$A$35,0),MATCH('1617 1718 Comparison'!GS$2,'1617 Data'!$A$2:$AEW$2,0))</f>
        <v>0</v>
      </c>
      <c r="GT4" s="402">
        <f>INDEX(' Cash Num-Den_Indi'!$A$2:$ANL$35,MATCH('1617 1718 Comparison'!$A4,' Cash Num-Den_Indi'!$A$2:$A$35,0),MATCH('1617 1718 Comparison'!GT$2,' Cash Num-Den_Indi'!$A$2:$ANL$2,0))-INDEX('1617 Data'!$A$2:$AEW$35,MATCH('1617 1718 Comparison'!$A4,'1617 Data'!$A$2:$A$35,0),MATCH('1617 1718 Comparison'!GT$2,'1617 Data'!$A$2:$AEW$2,0))</f>
        <v>0</v>
      </c>
      <c r="GU4" s="402">
        <f>INDEX(' Cash Num-Den_Indi'!$A$2:$ANL$35,MATCH('1617 1718 Comparison'!$A4,' Cash Num-Den_Indi'!$A$2:$A$35,0),MATCH('1617 1718 Comparison'!GU$2,' Cash Num-Den_Indi'!$A$2:$ANL$2,0))-INDEX('1617 Data'!$A$2:$AEW$35,MATCH('1617 1718 Comparison'!$A4,'1617 Data'!$A$2:$A$35,0),MATCH('1617 1718 Comparison'!GU$2,'1617 Data'!$A$2:$AEW$2,0))</f>
        <v>1</v>
      </c>
      <c r="GV4" s="403" t="e">
        <f>INDEX(' Cash Num-Den_Indi'!$A$2:$ANL$35,MATCH('1617 1718 Comparison'!$A4,' Cash Num-Den_Indi'!$A$2:$A$35,0),MATCH('1617 1718 Comparison'!GV$2,' Cash Num-Den_Indi'!$A$2:$ANL$2,0))-INDEX('1617 Data'!$A$2:$AEW$35,MATCH('1617 1718 Comparison'!$A4,'1617 Data'!$A$2:$A$35,0),MATCH('1617 1718 Comparison'!GV$2,'1617 Data'!$A$2:$AEW$2,0))</f>
        <v>#N/A</v>
      </c>
      <c r="GW4" s="402">
        <f>INDEX(' Cash Num-Den_Indi'!$A$2:$ANL$35,MATCH('1617 1718 Comparison'!$A4,' Cash Num-Den_Indi'!$A$2:$A$35,0),MATCH('1617 1718 Comparison'!GW$2,' Cash Num-Den_Indi'!$A$2:$ANL$2,0))-INDEX('1617 Data'!$A$2:$AEW$35,MATCH('1617 1718 Comparison'!$A4,'1617 Data'!$A$2:$A$35,0),MATCH('1617 1718 Comparison'!GW$2,'1617 Data'!$A$2:$AEW$2,0))</f>
        <v>0</v>
      </c>
      <c r="GX4" s="402">
        <f>INDEX(' Cash Num-Den_Indi'!$A$2:$ANL$35,MATCH('1617 1718 Comparison'!$A4,' Cash Num-Den_Indi'!$A$2:$A$35,0),MATCH('1617 1718 Comparison'!GX$2,' Cash Num-Den_Indi'!$A$2:$ANL$2,0))-INDEX('1617 Data'!$A$2:$AEW$35,MATCH('1617 1718 Comparison'!$A4,'1617 Data'!$A$2:$A$35,0),MATCH('1617 1718 Comparison'!GX$2,'1617 Data'!$A$2:$AEW$2,0))</f>
        <v>0</v>
      </c>
      <c r="GY4" s="402">
        <f>INDEX(' Cash Num-Den_Indi'!$A$2:$ANL$35,MATCH('1617 1718 Comparison'!$A4,' Cash Num-Den_Indi'!$A$2:$A$35,0),MATCH('1617 1718 Comparison'!GY$2,' Cash Num-Den_Indi'!$A$2:$ANL$2,0))-INDEX('1617 Data'!$A$2:$AEW$35,MATCH('1617 1718 Comparison'!$A4,'1617 Data'!$A$2:$A$35,0),MATCH('1617 1718 Comparison'!GY$2,'1617 Data'!$A$2:$AEW$2,0))</f>
        <v>0</v>
      </c>
      <c r="GZ4" s="402">
        <f>INDEX(' Cash Num-Den_Indi'!$A$2:$ANL$35,MATCH('1617 1718 Comparison'!$A4,' Cash Num-Den_Indi'!$A$2:$A$35,0),MATCH('1617 1718 Comparison'!GZ$2,' Cash Num-Den_Indi'!$A$2:$ANL$2,0))-INDEX('1617 Data'!$A$2:$AEW$35,MATCH('1617 1718 Comparison'!$A4,'1617 Data'!$A$2:$A$35,0),MATCH('1617 1718 Comparison'!GZ$2,'1617 Data'!$A$2:$AEW$2,0))</f>
        <v>0</v>
      </c>
      <c r="HA4" s="402">
        <f>INDEX(' Cash Num-Den_Indi'!$A$2:$ANL$35,MATCH('1617 1718 Comparison'!$A4,' Cash Num-Den_Indi'!$A$2:$A$35,0),MATCH('1617 1718 Comparison'!HA$2,' Cash Num-Den_Indi'!$A$2:$ANL$2,0))-INDEX('1617 Data'!$A$2:$AEW$35,MATCH('1617 1718 Comparison'!$A4,'1617 Data'!$A$2:$A$35,0),MATCH('1617 1718 Comparison'!HA$2,'1617 Data'!$A$2:$AEW$2,0))</f>
        <v>0</v>
      </c>
      <c r="HB4" s="402">
        <f>INDEX(' Cash Num-Den_Indi'!$A$2:$ANL$35,MATCH('1617 1718 Comparison'!$A4,' Cash Num-Den_Indi'!$A$2:$A$35,0),MATCH('1617 1718 Comparison'!HB$2,' Cash Num-Den_Indi'!$A$2:$ANL$2,0))-INDEX('1617 Data'!$A$2:$AEW$35,MATCH('1617 1718 Comparison'!$A4,'1617 Data'!$A$2:$A$35,0),MATCH('1617 1718 Comparison'!HB$2,'1617 Data'!$A$2:$AEW$2,0))</f>
        <v>4</v>
      </c>
      <c r="HC4" s="403" t="e">
        <f>INDEX(' Cash Num-Den_Indi'!$A$2:$ANL$35,MATCH('1617 1718 Comparison'!$A4,' Cash Num-Den_Indi'!$A$2:$A$35,0),MATCH('1617 1718 Comparison'!HC$2,' Cash Num-Den_Indi'!$A$2:$ANL$2,0))-INDEX('1617 Data'!$A$2:$AEW$35,MATCH('1617 1718 Comparison'!$A4,'1617 Data'!$A$2:$A$35,0),MATCH('1617 1718 Comparison'!HC$2,'1617 Data'!$A$2:$AEW$2,0))</f>
        <v>#N/A</v>
      </c>
      <c r="HD4" s="402">
        <f>INDEX(' Cash Num-Den_Indi'!$A$2:$ANL$35,MATCH('1617 1718 Comparison'!$A4,' Cash Num-Den_Indi'!$A$2:$A$35,0),MATCH('1617 1718 Comparison'!HD$2,' Cash Num-Den_Indi'!$A$2:$ANL$2,0))-INDEX('1617 Data'!$A$2:$AEW$35,MATCH('1617 1718 Comparison'!$A4,'1617 Data'!$A$2:$A$35,0),MATCH('1617 1718 Comparison'!HD$2,'1617 Data'!$A$2:$AEW$2,0))</f>
        <v>0</v>
      </c>
      <c r="HE4" s="402">
        <f>INDEX(' Cash Num-Den_Indi'!$A$2:$ANL$35,MATCH('1617 1718 Comparison'!$A4,' Cash Num-Den_Indi'!$A$2:$A$35,0),MATCH('1617 1718 Comparison'!HE$2,' Cash Num-Den_Indi'!$A$2:$ANL$2,0))-INDEX('1617 Data'!$A$2:$AEW$35,MATCH('1617 1718 Comparison'!$A4,'1617 Data'!$A$2:$A$35,0),MATCH('1617 1718 Comparison'!HE$2,'1617 Data'!$A$2:$AEW$2,0))</f>
        <v>0</v>
      </c>
      <c r="HF4" s="402">
        <f>INDEX(' Cash Num-Den_Indi'!$A$2:$ANL$35,MATCH('1617 1718 Comparison'!$A4,' Cash Num-Den_Indi'!$A$2:$A$35,0),MATCH('1617 1718 Comparison'!HF$2,' Cash Num-Den_Indi'!$A$2:$ANL$2,0))-INDEX('1617 Data'!$A$2:$AEW$35,MATCH('1617 1718 Comparison'!$A4,'1617 Data'!$A$2:$A$35,0),MATCH('1617 1718 Comparison'!HF$2,'1617 Data'!$A$2:$AEW$2,0))</f>
        <v>0</v>
      </c>
      <c r="HG4" s="402">
        <f>INDEX(' Cash Num-Den_Indi'!$A$2:$ANL$35,MATCH('1617 1718 Comparison'!$A4,' Cash Num-Den_Indi'!$A$2:$A$35,0),MATCH('1617 1718 Comparison'!HG$2,' Cash Num-Den_Indi'!$A$2:$ANL$2,0))-INDEX('1617 Data'!$A$2:$AEW$35,MATCH('1617 1718 Comparison'!$A4,'1617 Data'!$A$2:$A$35,0),MATCH('1617 1718 Comparison'!HG$2,'1617 Data'!$A$2:$AEW$2,0))</f>
        <v>0</v>
      </c>
      <c r="HH4" s="403" t="e">
        <f>INDEX(' Cash Num-Den_Indi'!$A$2:$ANL$35,MATCH('1617 1718 Comparison'!$A4,' Cash Num-Den_Indi'!$A$2:$A$35,0),MATCH('1617 1718 Comparison'!HH$2,' Cash Num-Den_Indi'!$A$2:$ANL$2,0))-INDEX('1617 Data'!$A$2:$AEW$35,MATCH('1617 1718 Comparison'!$A4,'1617 Data'!$A$2:$A$35,0),MATCH('1617 1718 Comparison'!HH$2,'1617 Data'!$A$2:$AEW$2,0))</f>
        <v>#N/A</v>
      </c>
      <c r="HI4" s="402">
        <f>INDEX(' Cash Num-Den_Indi'!$A$2:$ANL$35,MATCH('1617 1718 Comparison'!$A4,' Cash Num-Den_Indi'!$A$2:$A$35,0),MATCH('1617 1718 Comparison'!HI$2,' Cash Num-Den_Indi'!$A$2:$ANL$2,0))-INDEX('1617 Data'!$A$2:$AEW$35,MATCH('1617 1718 Comparison'!$A4,'1617 Data'!$A$2:$A$35,0),MATCH('1617 1718 Comparison'!HI$2,'1617 Data'!$A$2:$AEW$2,0))</f>
        <v>0</v>
      </c>
      <c r="HJ4" s="402">
        <f>INDEX(' Cash Num-Den_Indi'!$A$2:$ANL$35,MATCH('1617 1718 Comparison'!$A4,' Cash Num-Den_Indi'!$A$2:$A$35,0),MATCH('1617 1718 Comparison'!HJ$2,' Cash Num-Den_Indi'!$A$2:$ANL$2,0))-INDEX('1617 Data'!$A$2:$AEW$35,MATCH('1617 1718 Comparison'!$A4,'1617 Data'!$A$2:$A$35,0),MATCH('1617 1718 Comparison'!HJ$2,'1617 Data'!$A$2:$AEW$2,0))</f>
        <v>0</v>
      </c>
      <c r="HK4" s="402">
        <f>INDEX(' Cash Num-Den_Indi'!$A$2:$ANL$35,MATCH('1617 1718 Comparison'!$A4,' Cash Num-Den_Indi'!$A$2:$A$35,0),MATCH('1617 1718 Comparison'!HK$2,' Cash Num-Den_Indi'!$A$2:$ANL$2,0))-INDEX('1617 Data'!$A$2:$AEW$35,MATCH('1617 1718 Comparison'!$A4,'1617 Data'!$A$2:$A$35,0),MATCH('1617 1718 Comparison'!HK$2,'1617 Data'!$A$2:$AEW$2,0))</f>
        <v>0</v>
      </c>
      <c r="HL4" s="402">
        <f>INDEX(' Cash Num-Den_Indi'!$A$2:$ANL$35,MATCH('1617 1718 Comparison'!$A4,' Cash Num-Den_Indi'!$A$2:$A$35,0),MATCH('1617 1718 Comparison'!HL$2,' Cash Num-Den_Indi'!$A$2:$ANL$2,0))-INDEX('1617 Data'!$A$2:$AEW$35,MATCH('1617 1718 Comparison'!$A4,'1617 Data'!$A$2:$A$35,0),MATCH('1617 1718 Comparison'!HL$2,'1617 Data'!$A$2:$AEW$2,0))</f>
        <v>0</v>
      </c>
      <c r="HM4" s="402">
        <f>INDEX(' Cash Num-Den_Indi'!$A$2:$ANL$35,MATCH('1617 1718 Comparison'!$A4,' Cash Num-Den_Indi'!$A$2:$A$35,0),MATCH('1617 1718 Comparison'!HM$2,' Cash Num-Den_Indi'!$A$2:$ANL$2,0))-INDEX('1617 Data'!$A$2:$AEW$35,MATCH('1617 1718 Comparison'!$A4,'1617 Data'!$A$2:$A$35,0),MATCH('1617 1718 Comparison'!HM$2,'1617 Data'!$A$2:$AEW$2,0))</f>
        <v>0</v>
      </c>
      <c r="HN4" s="402">
        <f>INDEX(' Cash Num-Den_Indi'!$A$2:$ANL$35,MATCH('1617 1718 Comparison'!$A4,' Cash Num-Den_Indi'!$A$2:$A$35,0),MATCH('1617 1718 Comparison'!HN$2,' Cash Num-Den_Indi'!$A$2:$ANL$2,0))-INDEX('1617 Data'!$A$2:$AEW$35,MATCH('1617 1718 Comparison'!$A4,'1617 Data'!$A$2:$A$35,0),MATCH('1617 1718 Comparison'!HN$2,'1617 Data'!$A$2:$AEW$2,0))</f>
        <v>0</v>
      </c>
      <c r="HO4" s="402">
        <f>INDEX(' Cash Num-Den_Indi'!$A$2:$ANL$35,MATCH('1617 1718 Comparison'!$A4,' Cash Num-Den_Indi'!$A$2:$A$35,0),MATCH('1617 1718 Comparison'!HO$2,' Cash Num-Den_Indi'!$A$2:$ANL$2,0))-INDEX('1617 Data'!$A$2:$AEW$35,MATCH('1617 1718 Comparison'!$A4,'1617 Data'!$A$2:$A$35,0),MATCH('1617 1718 Comparison'!HO$2,'1617 Data'!$A$2:$AEW$2,0))</f>
        <v>0</v>
      </c>
      <c r="HP4" s="403" t="e">
        <f>INDEX(' Cash Num-Den_Indi'!$A$2:$ANL$35,MATCH('1617 1718 Comparison'!$A4,' Cash Num-Den_Indi'!$A$2:$A$35,0),MATCH('1617 1718 Comparison'!HP$2,' Cash Num-Den_Indi'!$A$2:$ANL$2,0))-INDEX('1617 Data'!$A$2:$AEW$35,MATCH('1617 1718 Comparison'!$A4,'1617 Data'!$A$2:$A$35,0),MATCH('1617 1718 Comparison'!HP$2,'1617 Data'!$A$2:$AEW$2,0))</f>
        <v>#N/A</v>
      </c>
      <c r="HQ4" s="402">
        <f>INDEX(' Cash Num-Den_Indi'!$A$2:$ANL$35,MATCH('1617 1718 Comparison'!$A4,' Cash Num-Den_Indi'!$A$2:$A$35,0),MATCH('1617 1718 Comparison'!HQ$2,' Cash Num-Den_Indi'!$A$2:$ANL$2,0))-INDEX('1617 Data'!$A$2:$AEW$35,MATCH('1617 1718 Comparison'!$A4,'1617 Data'!$A$2:$A$35,0),MATCH('1617 1718 Comparison'!HQ$2,'1617 Data'!$A$2:$AEW$2,0))</f>
        <v>0</v>
      </c>
      <c r="HR4" s="402">
        <f>INDEX(' Cash Num-Den_Indi'!$A$2:$ANL$35,MATCH('1617 1718 Comparison'!$A4,' Cash Num-Den_Indi'!$A$2:$A$35,0),MATCH('1617 1718 Comparison'!HR$2,' Cash Num-Den_Indi'!$A$2:$ANL$2,0))-INDEX('1617 Data'!$A$2:$AEW$35,MATCH('1617 1718 Comparison'!$A4,'1617 Data'!$A$2:$A$35,0),MATCH('1617 1718 Comparison'!HR$2,'1617 Data'!$A$2:$AEW$2,0))</f>
        <v>0</v>
      </c>
      <c r="HS4" s="402">
        <f>INDEX(' Cash Num-Den_Indi'!$A$2:$ANL$35,MATCH('1617 1718 Comparison'!$A4,' Cash Num-Den_Indi'!$A$2:$A$35,0),MATCH('1617 1718 Comparison'!HS$2,' Cash Num-Den_Indi'!$A$2:$ANL$2,0))-INDEX('1617 Data'!$A$2:$AEW$35,MATCH('1617 1718 Comparison'!$A4,'1617 Data'!$A$2:$A$35,0),MATCH('1617 1718 Comparison'!HS$2,'1617 Data'!$A$2:$AEW$2,0))</f>
        <v>0</v>
      </c>
      <c r="HT4" s="402">
        <f>INDEX(' Cash Num-Den_Indi'!$A$2:$ANL$35,MATCH('1617 1718 Comparison'!$A4,' Cash Num-Den_Indi'!$A$2:$A$35,0),MATCH('1617 1718 Comparison'!HT$2,' Cash Num-Den_Indi'!$A$2:$ANL$2,0))-INDEX('1617 Data'!$A$2:$AEW$35,MATCH('1617 1718 Comparison'!$A4,'1617 Data'!$A$2:$A$35,0),MATCH('1617 1718 Comparison'!HT$2,'1617 Data'!$A$2:$AEW$2,0))</f>
        <v>0</v>
      </c>
      <c r="HU4" s="402">
        <f>INDEX(' Cash Num-Den_Indi'!$A$2:$ANL$35,MATCH('1617 1718 Comparison'!$A4,' Cash Num-Den_Indi'!$A$2:$A$35,0),MATCH('1617 1718 Comparison'!HU$2,' Cash Num-Den_Indi'!$A$2:$ANL$2,0))-INDEX('1617 Data'!$A$2:$AEW$35,MATCH('1617 1718 Comparison'!$A4,'1617 Data'!$A$2:$A$35,0),MATCH('1617 1718 Comparison'!HU$2,'1617 Data'!$A$2:$AEW$2,0))</f>
        <v>0</v>
      </c>
      <c r="HV4" s="402">
        <f>INDEX(' Cash Num-Den_Indi'!$A$2:$ANL$35,MATCH('1617 1718 Comparison'!$A4,' Cash Num-Den_Indi'!$A$2:$A$35,0),MATCH('1617 1718 Comparison'!HV$2,' Cash Num-Den_Indi'!$A$2:$ANL$2,0))-INDEX('1617 Data'!$A$2:$AEW$35,MATCH('1617 1718 Comparison'!$A4,'1617 Data'!$A$2:$A$35,0),MATCH('1617 1718 Comparison'!HV$2,'1617 Data'!$A$2:$AEW$2,0))</f>
        <v>0</v>
      </c>
      <c r="HW4" s="402">
        <f>INDEX(' Cash Num-Den_Indi'!$A$2:$ANL$35,MATCH('1617 1718 Comparison'!$A4,' Cash Num-Den_Indi'!$A$2:$A$35,0),MATCH('1617 1718 Comparison'!HW$2,' Cash Num-Den_Indi'!$A$2:$ANL$2,0))-INDEX('1617 Data'!$A$2:$AEW$35,MATCH('1617 1718 Comparison'!$A4,'1617 Data'!$A$2:$A$35,0),MATCH('1617 1718 Comparison'!HW$2,'1617 Data'!$A$2:$AEW$2,0))</f>
        <v>0</v>
      </c>
      <c r="HX4" s="402">
        <f>INDEX(' Cash Num-Den_Indi'!$A$2:$ANL$35,MATCH('1617 1718 Comparison'!$A4,' Cash Num-Den_Indi'!$A$2:$A$35,0),MATCH('1617 1718 Comparison'!HX$2,' Cash Num-Den_Indi'!$A$2:$ANL$2,0))-INDEX('1617 Data'!$A$2:$AEW$35,MATCH('1617 1718 Comparison'!$A4,'1617 Data'!$A$2:$A$35,0),MATCH('1617 1718 Comparison'!HX$2,'1617 Data'!$A$2:$AEW$2,0))</f>
        <v>0</v>
      </c>
      <c r="HY4" s="402">
        <f>INDEX(' Cash Num-Den_Indi'!$A$2:$ANL$35,MATCH('1617 1718 Comparison'!$A4,' Cash Num-Den_Indi'!$A$2:$A$35,0),MATCH('1617 1718 Comparison'!HY$2,' Cash Num-Den_Indi'!$A$2:$ANL$2,0))-INDEX('1617 Data'!$A$2:$AEW$35,MATCH('1617 1718 Comparison'!$A4,'1617 Data'!$A$2:$A$35,0),MATCH('1617 1718 Comparison'!HY$2,'1617 Data'!$A$2:$AEW$2,0))</f>
        <v>0</v>
      </c>
      <c r="HZ4" s="402">
        <f>INDEX(' Cash Num-Den_Indi'!$A$2:$ANL$35,MATCH('1617 1718 Comparison'!$A4,' Cash Num-Den_Indi'!$A$2:$A$35,0),MATCH('1617 1718 Comparison'!HZ$2,' Cash Num-Den_Indi'!$A$2:$ANL$2,0))-INDEX('1617 Data'!$A$2:$AEW$35,MATCH('1617 1718 Comparison'!$A4,'1617 Data'!$A$2:$A$35,0),MATCH('1617 1718 Comparison'!HZ$2,'1617 Data'!$A$2:$AEW$2,0))</f>
        <v>0</v>
      </c>
      <c r="IA4" s="402">
        <f>INDEX(' Cash Num-Den_Indi'!$A$2:$ANL$35,MATCH('1617 1718 Comparison'!$A4,' Cash Num-Den_Indi'!$A$2:$A$35,0),MATCH('1617 1718 Comparison'!IA$2,' Cash Num-Den_Indi'!$A$2:$ANL$2,0))-INDEX('1617 Data'!$A$2:$AEW$35,MATCH('1617 1718 Comparison'!$A4,'1617 Data'!$A$2:$A$35,0),MATCH('1617 1718 Comparison'!IA$2,'1617 Data'!$A$2:$AEW$2,0))</f>
        <v>0</v>
      </c>
      <c r="IB4" s="402">
        <f>INDEX(' Cash Num-Den_Indi'!$A$2:$ANL$35,MATCH('1617 1718 Comparison'!$A4,' Cash Num-Den_Indi'!$A$2:$A$35,0),MATCH('1617 1718 Comparison'!IB$2,' Cash Num-Den_Indi'!$A$2:$ANL$2,0))-INDEX('1617 Data'!$A$2:$AEW$35,MATCH('1617 1718 Comparison'!$A4,'1617 Data'!$A$2:$A$35,0),MATCH('1617 1718 Comparison'!IB$2,'1617 Data'!$A$2:$AEW$2,0))</f>
        <v>0</v>
      </c>
      <c r="IC4" s="402">
        <f>INDEX(' Cash Num-Den_Indi'!$A$2:$ANL$35,MATCH('1617 1718 Comparison'!$A4,' Cash Num-Den_Indi'!$A$2:$A$35,0),MATCH('1617 1718 Comparison'!IC$2,' Cash Num-Den_Indi'!$A$2:$ANL$2,0))-INDEX('1617 Data'!$A$2:$AEW$35,MATCH('1617 1718 Comparison'!$A4,'1617 Data'!$A$2:$A$35,0),MATCH('1617 1718 Comparison'!IC$2,'1617 Data'!$A$2:$AEW$2,0))</f>
        <v>0</v>
      </c>
      <c r="ID4" s="402">
        <f>INDEX(' Cash Num-Den_Indi'!$A$2:$ANL$35,MATCH('1617 1718 Comparison'!$A4,' Cash Num-Den_Indi'!$A$2:$A$35,0),MATCH('1617 1718 Comparison'!ID$2,' Cash Num-Den_Indi'!$A$2:$ANL$2,0))-INDEX('1617 Data'!$A$2:$AEW$35,MATCH('1617 1718 Comparison'!$A4,'1617 Data'!$A$2:$A$35,0),MATCH('1617 1718 Comparison'!ID$2,'1617 Data'!$A$2:$AEW$2,0))</f>
        <v>0</v>
      </c>
      <c r="IE4" s="402">
        <f>INDEX(' Cash Num-Den_Indi'!$A$2:$ANL$35,MATCH('1617 1718 Comparison'!$A4,' Cash Num-Den_Indi'!$A$2:$A$35,0),MATCH('1617 1718 Comparison'!IE$2,' Cash Num-Den_Indi'!$A$2:$ANL$2,0))-INDEX('1617 Data'!$A$2:$AEW$35,MATCH('1617 1718 Comparison'!$A4,'1617 Data'!$A$2:$A$35,0),MATCH('1617 1718 Comparison'!IE$2,'1617 Data'!$A$2:$AEW$2,0))</f>
        <v>0</v>
      </c>
      <c r="IF4" s="402">
        <f>INDEX(' Cash Num-Den_Indi'!$A$2:$ANL$35,MATCH('1617 1718 Comparison'!$A4,' Cash Num-Den_Indi'!$A$2:$A$35,0),MATCH('1617 1718 Comparison'!IF$2,' Cash Num-Den_Indi'!$A$2:$ANL$2,0))-INDEX('1617 Data'!$A$2:$AEW$35,MATCH('1617 1718 Comparison'!$A4,'1617 Data'!$A$2:$A$35,0),MATCH('1617 1718 Comparison'!IF$2,'1617 Data'!$A$2:$AEW$2,0))</f>
        <v>0</v>
      </c>
      <c r="IG4" s="402">
        <f>INDEX(' Cash Num-Den_Indi'!$A$2:$ANL$35,MATCH('1617 1718 Comparison'!$A4,' Cash Num-Den_Indi'!$A$2:$A$35,0),MATCH('1617 1718 Comparison'!IG$2,' Cash Num-Den_Indi'!$A$2:$ANL$2,0))-INDEX('1617 Data'!$A$2:$AEW$35,MATCH('1617 1718 Comparison'!$A4,'1617 Data'!$A$2:$A$35,0),MATCH('1617 1718 Comparison'!IG$2,'1617 Data'!$A$2:$AEW$2,0))</f>
        <v>0</v>
      </c>
      <c r="IH4" s="402">
        <f>INDEX(' Cash Num-Den_Indi'!$A$2:$ANL$35,MATCH('1617 1718 Comparison'!$A4,' Cash Num-Den_Indi'!$A$2:$A$35,0),MATCH('1617 1718 Comparison'!IH$2,' Cash Num-Den_Indi'!$A$2:$ANL$2,0))-INDEX('1617 Data'!$A$2:$AEW$35,MATCH('1617 1718 Comparison'!$A4,'1617 Data'!$A$2:$A$35,0),MATCH('1617 1718 Comparison'!IH$2,'1617 Data'!$A$2:$AEW$2,0))</f>
        <v>0</v>
      </c>
      <c r="II4" s="403" t="e">
        <f>INDEX(' Cash Num-Den_Indi'!$A$2:$ANL$35,MATCH('1617 1718 Comparison'!$A4,' Cash Num-Den_Indi'!$A$2:$A$35,0),MATCH('1617 1718 Comparison'!II$2,' Cash Num-Den_Indi'!$A$2:$ANL$2,0))-INDEX('1617 Data'!$A$2:$AEW$35,MATCH('1617 1718 Comparison'!$A4,'1617 Data'!$A$2:$A$35,0),MATCH('1617 1718 Comparison'!II$2,'1617 Data'!$A$2:$AEW$2,0))</f>
        <v>#N/A</v>
      </c>
      <c r="IJ4" s="402">
        <f>INDEX(' Cash Num-Den_Indi'!$A$2:$ANL$35,MATCH('1617 1718 Comparison'!$A4,' Cash Num-Den_Indi'!$A$2:$A$35,0),MATCH('1617 1718 Comparison'!IJ$2,' Cash Num-Den_Indi'!$A$2:$ANL$2,0))-INDEX('1617 Data'!$A$2:$AEW$35,MATCH('1617 1718 Comparison'!$A4,'1617 Data'!$A$2:$A$35,0),MATCH('1617 1718 Comparison'!IJ$2,'1617 Data'!$A$2:$AEW$2,0))</f>
        <v>0</v>
      </c>
      <c r="IK4" s="402">
        <f>INDEX(' Cash Num-Den_Indi'!$A$2:$ANL$35,MATCH('1617 1718 Comparison'!$A4,' Cash Num-Den_Indi'!$A$2:$A$35,0),MATCH('1617 1718 Comparison'!IK$2,' Cash Num-Den_Indi'!$A$2:$ANL$2,0))-INDEX('1617 Data'!$A$2:$AEW$35,MATCH('1617 1718 Comparison'!$A4,'1617 Data'!$A$2:$A$35,0),MATCH('1617 1718 Comparison'!IK$2,'1617 Data'!$A$2:$AEW$2,0))</f>
        <v>0</v>
      </c>
      <c r="IL4" s="402">
        <f>INDEX(' Cash Num-Den_Indi'!$A$2:$ANL$35,MATCH('1617 1718 Comparison'!$A4,' Cash Num-Den_Indi'!$A$2:$A$35,0),MATCH('1617 1718 Comparison'!IL$2,' Cash Num-Den_Indi'!$A$2:$ANL$2,0))-INDEX('1617 Data'!$A$2:$AEW$35,MATCH('1617 1718 Comparison'!$A4,'1617 Data'!$A$2:$A$35,0),MATCH('1617 1718 Comparison'!IL$2,'1617 Data'!$A$2:$AEW$2,0))</f>
        <v>0</v>
      </c>
      <c r="IM4" s="402">
        <f>INDEX(' Cash Num-Den_Indi'!$A$2:$ANL$35,MATCH('1617 1718 Comparison'!$A4,' Cash Num-Den_Indi'!$A$2:$A$35,0),MATCH('1617 1718 Comparison'!IM$2,' Cash Num-Den_Indi'!$A$2:$ANL$2,0))-INDEX('1617 Data'!$A$2:$AEW$35,MATCH('1617 1718 Comparison'!$A4,'1617 Data'!$A$2:$A$35,0),MATCH('1617 1718 Comparison'!IM$2,'1617 Data'!$A$2:$AEW$2,0))</f>
        <v>0</v>
      </c>
      <c r="IN4" s="402">
        <f>INDEX(' Cash Num-Den_Indi'!$A$2:$ANL$35,MATCH('1617 1718 Comparison'!$A4,' Cash Num-Den_Indi'!$A$2:$A$35,0),MATCH('1617 1718 Comparison'!IN$2,' Cash Num-Den_Indi'!$A$2:$ANL$2,0))-INDEX('1617 Data'!$A$2:$AEW$35,MATCH('1617 1718 Comparison'!$A4,'1617 Data'!$A$2:$A$35,0),MATCH('1617 1718 Comparison'!IN$2,'1617 Data'!$A$2:$AEW$2,0))</f>
        <v>0</v>
      </c>
      <c r="IO4" s="403" t="e">
        <f>INDEX(' Cash Num-Den_Indi'!$A$2:$ANL$35,MATCH('1617 1718 Comparison'!$A4,' Cash Num-Den_Indi'!$A$2:$A$35,0),MATCH('1617 1718 Comparison'!IO$2,' Cash Num-Den_Indi'!$A$2:$ANL$2,0))-INDEX('1617 Data'!$A$2:$AEW$35,MATCH('1617 1718 Comparison'!$A4,'1617 Data'!$A$2:$A$35,0),MATCH('1617 1718 Comparison'!IO$2,'1617 Data'!$A$2:$AEW$2,0))</f>
        <v>#N/A</v>
      </c>
      <c r="IP4" s="402">
        <f>INDEX(' Cash Num-Den_Indi'!$A$2:$ANL$35,MATCH('1617 1718 Comparison'!$A4,' Cash Num-Den_Indi'!$A$2:$A$35,0),MATCH('1617 1718 Comparison'!IP$2,' Cash Num-Den_Indi'!$A$2:$ANL$2,0))-INDEX('1617 Data'!$A$2:$AEW$35,MATCH('1617 1718 Comparison'!$A4,'1617 Data'!$A$2:$A$35,0),MATCH('1617 1718 Comparison'!IP$2,'1617 Data'!$A$2:$AEW$2,0))</f>
        <v>0</v>
      </c>
      <c r="IQ4" s="402">
        <f>INDEX(' Cash Num-Den_Indi'!$A$2:$ANL$35,MATCH('1617 1718 Comparison'!$A4,' Cash Num-Den_Indi'!$A$2:$A$35,0),MATCH('1617 1718 Comparison'!IQ$2,' Cash Num-Den_Indi'!$A$2:$ANL$2,0))-INDEX('1617 Data'!$A$2:$AEW$35,MATCH('1617 1718 Comparison'!$A4,'1617 Data'!$A$2:$A$35,0),MATCH('1617 1718 Comparison'!IQ$2,'1617 Data'!$A$2:$AEW$2,0))</f>
        <v>0</v>
      </c>
      <c r="IR4" s="402">
        <f>INDEX(' Cash Num-Den_Indi'!$A$2:$ANL$35,MATCH('1617 1718 Comparison'!$A4,' Cash Num-Den_Indi'!$A$2:$A$35,0),MATCH('1617 1718 Comparison'!IR$2,' Cash Num-Den_Indi'!$A$2:$ANL$2,0))-INDEX('1617 Data'!$A$2:$AEW$35,MATCH('1617 1718 Comparison'!$A4,'1617 Data'!$A$2:$A$35,0),MATCH('1617 1718 Comparison'!IR$2,'1617 Data'!$A$2:$AEW$2,0))</f>
        <v>0</v>
      </c>
      <c r="IS4" s="402">
        <f>INDEX(' Cash Num-Den_Indi'!$A$2:$ANL$35,MATCH('1617 1718 Comparison'!$A4,' Cash Num-Den_Indi'!$A$2:$A$35,0),MATCH('1617 1718 Comparison'!IS$2,' Cash Num-Den_Indi'!$A$2:$ANL$2,0))-INDEX('1617 Data'!$A$2:$AEW$35,MATCH('1617 1718 Comparison'!$A4,'1617 Data'!$A$2:$A$35,0),MATCH('1617 1718 Comparison'!IS$2,'1617 Data'!$A$2:$AEW$2,0))</f>
        <v>0</v>
      </c>
      <c r="IT4" s="402">
        <f>INDEX(' Cash Num-Den_Indi'!$A$2:$ANL$35,MATCH('1617 1718 Comparison'!$A4,' Cash Num-Den_Indi'!$A$2:$A$35,0),MATCH('1617 1718 Comparison'!IT$2,' Cash Num-Den_Indi'!$A$2:$ANL$2,0))-INDEX('1617 Data'!$A$2:$AEW$35,MATCH('1617 1718 Comparison'!$A4,'1617 Data'!$A$2:$A$35,0),MATCH('1617 1718 Comparison'!IT$2,'1617 Data'!$A$2:$AEW$2,0))</f>
        <v>0</v>
      </c>
      <c r="IU4" s="402">
        <f>INDEX(' Cash Num-Den_Indi'!$A$2:$ANL$35,MATCH('1617 1718 Comparison'!$A4,' Cash Num-Den_Indi'!$A$2:$A$35,0),MATCH('1617 1718 Comparison'!IU$2,' Cash Num-Den_Indi'!$A$2:$ANL$2,0))-INDEX('1617 Data'!$A$2:$AEW$35,MATCH('1617 1718 Comparison'!$A4,'1617 Data'!$A$2:$A$35,0),MATCH('1617 1718 Comparison'!IU$2,'1617 Data'!$A$2:$AEW$2,0))</f>
        <v>0</v>
      </c>
      <c r="IV4" s="402">
        <f>INDEX(' Cash Num-Den_Indi'!$A$2:$ANL$35,MATCH('1617 1718 Comparison'!$A4,' Cash Num-Den_Indi'!$A$2:$A$35,0),MATCH('1617 1718 Comparison'!IV$2,' Cash Num-Den_Indi'!$A$2:$ANL$2,0))-INDEX('1617 Data'!$A$2:$AEW$35,MATCH('1617 1718 Comparison'!$A4,'1617 Data'!$A$2:$A$35,0),MATCH('1617 1718 Comparison'!IV$2,'1617 Data'!$A$2:$AEW$2,0))</f>
        <v>0</v>
      </c>
      <c r="IW4" s="403" t="e">
        <f>INDEX(' Cash Num-Den_Indi'!$A$2:$ANL$35,MATCH('1617 1718 Comparison'!$A4,' Cash Num-Den_Indi'!$A$2:$A$35,0),MATCH('1617 1718 Comparison'!IW$2,' Cash Num-Den_Indi'!$A$2:$ANL$2,0))-INDEX('1617 Data'!$A$2:$AEW$35,MATCH('1617 1718 Comparison'!$A4,'1617 Data'!$A$2:$A$35,0),MATCH('1617 1718 Comparison'!IW$2,'1617 Data'!$A$2:$AEW$2,0))</f>
        <v>#N/A</v>
      </c>
      <c r="IX4" s="402">
        <f>INDEX(' Cash Num-Den_Indi'!$A$2:$ANL$35,MATCH('1617 1718 Comparison'!$A4,' Cash Num-Den_Indi'!$A$2:$A$35,0),MATCH('1617 1718 Comparison'!IX$2,' Cash Num-Den_Indi'!$A$2:$ANL$2,0))-INDEX('1617 Data'!$A$2:$AEW$35,MATCH('1617 1718 Comparison'!$A4,'1617 Data'!$A$2:$A$35,0),MATCH('1617 1718 Comparison'!IX$2,'1617 Data'!$A$2:$AEW$2,0))</f>
        <v>0</v>
      </c>
      <c r="IY4" s="402">
        <f>INDEX(' Cash Num-Den_Indi'!$A$2:$ANL$35,MATCH('1617 1718 Comparison'!$A4,' Cash Num-Den_Indi'!$A$2:$A$35,0),MATCH('1617 1718 Comparison'!IY$2,' Cash Num-Den_Indi'!$A$2:$ANL$2,0))-INDEX('1617 Data'!$A$2:$AEW$35,MATCH('1617 1718 Comparison'!$A4,'1617 Data'!$A$2:$A$35,0),MATCH('1617 1718 Comparison'!IY$2,'1617 Data'!$A$2:$AEW$2,0))</f>
        <v>0</v>
      </c>
      <c r="IZ4" s="402">
        <f>INDEX(' Cash Num-Den_Indi'!$A$2:$ANL$35,MATCH('1617 1718 Comparison'!$A4,' Cash Num-Den_Indi'!$A$2:$A$35,0),MATCH('1617 1718 Comparison'!IZ$2,' Cash Num-Den_Indi'!$A$2:$ANL$2,0))-INDEX('1617 Data'!$A$2:$AEW$35,MATCH('1617 1718 Comparison'!$A4,'1617 Data'!$A$2:$A$35,0),MATCH('1617 1718 Comparison'!IZ$2,'1617 Data'!$A$2:$AEW$2,0))</f>
        <v>0</v>
      </c>
      <c r="JA4" s="402">
        <f>INDEX(' Cash Num-Den_Indi'!$A$2:$ANL$35,MATCH('1617 1718 Comparison'!$A4,' Cash Num-Den_Indi'!$A$2:$A$35,0),MATCH('1617 1718 Comparison'!JA$2,' Cash Num-Den_Indi'!$A$2:$ANL$2,0))-INDEX('1617 Data'!$A$2:$AEW$35,MATCH('1617 1718 Comparison'!$A4,'1617 Data'!$A$2:$A$35,0),MATCH('1617 1718 Comparison'!JA$2,'1617 Data'!$A$2:$AEW$2,0))</f>
        <v>0</v>
      </c>
      <c r="JB4" s="402">
        <f>INDEX(' Cash Num-Den_Indi'!$A$2:$ANL$35,MATCH('1617 1718 Comparison'!$A4,' Cash Num-Den_Indi'!$A$2:$A$35,0),MATCH('1617 1718 Comparison'!JB$2,' Cash Num-Den_Indi'!$A$2:$ANL$2,0))-INDEX('1617 Data'!$A$2:$AEW$35,MATCH('1617 1718 Comparison'!$A4,'1617 Data'!$A$2:$A$35,0),MATCH('1617 1718 Comparison'!JB$2,'1617 Data'!$A$2:$AEW$2,0))</f>
        <v>0</v>
      </c>
      <c r="JC4" s="402">
        <f>INDEX(' Cash Num-Den_Indi'!$A$2:$ANL$35,MATCH('1617 1718 Comparison'!$A4,' Cash Num-Den_Indi'!$A$2:$A$35,0),MATCH('1617 1718 Comparison'!JC$2,' Cash Num-Den_Indi'!$A$2:$ANL$2,0))-INDEX('1617 Data'!$A$2:$AEW$35,MATCH('1617 1718 Comparison'!$A4,'1617 Data'!$A$2:$A$35,0),MATCH('1617 1718 Comparison'!JC$2,'1617 Data'!$A$2:$AEW$2,0))</f>
        <v>0</v>
      </c>
      <c r="JD4" s="402">
        <f>INDEX(' Cash Num-Den_Indi'!$A$2:$ANL$35,MATCH('1617 1718 Comparison'!$A4,' Cash Num-Den_Indi'!$A$2:$A$35,0),MATCH('1617 1718 Comparison'!JD$2,' Cash Num-Den_Indi'!$A$2:$ANL$2,0))-INDEX('1617 Data'!$A$2:$AEW$35,MATCH('1617 1718 Comparison'!$A4,'1617 Data'!$A$2:$A$35,0),MATCH('1617 1718 Comparison'!JD$2,'1617 Data'!$A$2:$AEW$2,0))</f>
        <v>0</v>
      </c>
      <c r="JE4" s="402">
        <f>INDEX(' Cash Num-Den_Indi'!$A$2:$ANL$35,MATCH('1617 1718 Comparison'!$A4,' Cash Num-Den_Indi'!$A$2:$A$35,0),MATCH('1617 1718 Comparison'!JE$2,' Cash Num-Den_Indi'!$A$2:$ANL$2,0))-INDEX('1617 Data'!$A$2:$AEW$35,MATCH('1617 1718 Comparison'!$A4,'1617 Data'!$A$2:$A$35,0),MATCH('1617 1718 Comparison'!JE$2,'1617 Data'!$A$2:$AEW$2,0))</f>
        <v>0</v>
      </c>
      <c r="JF4" s="402">
        <f>INDEX(' Cash Num-Den_Indi'!$A$2:$ANL$35,MATCH('1617 1718 Comparison'!$A4,' Cash Num-Den_Indi'!$A$2:$A$35,0),MATCH('1617 1718 Comparison'!JF$2,' Cash Num-Den_Indi'!$A$2:$ANL$2,0))-INDEX('1617 Data'!$A$2:$AEW$35,MATCH('1617 1718 Comparison'!$A4,'1617 Data'!$A$2:$A$35,0),MATCH('1617 1718 Comparison'!JF$2,'1617 Data'!$A$2:$AEW$2,0))</f>
        <v>0</v>
      </c>
      <c r="JG4" s="402">
        <f>INDEX(' Cash Num-Den_Indi'!$A$2:$ANL$35,MATCH('1617 1718 Comparison'!$A4,' Cash Num-Den_Indi'!$A$2:$A$35,0),MATCH('1617 1718 Comparison'!JG$2,' Cash Num-Den_Indi'!$A$2:$ANL$2,0))-INDEX('1617 Data'!$A$2:$AEW$35,MATCH('1617 1718 Comparison'!$A4,'1617 Data'!$A$2:$A$35,0),MATCH('1617 1718 Comparison'!JG$2,'1617 Data'!$A$2:$AEW$2,0))</f>
        <v>0</v>
      </c>
      <c r="JH4" s="402">
        <f>INDEX(' Cash Num-Den_Indi'!$A$2:$ANL$35,MATCH('1617 1718 Comparison'!$A4,' Cash Num-Den_Indi'!$A$2:$A$35,0),MATCH('1617 1718 Comparison'!JH$2,' Cash Num-Den_Indi'!$A$2:$ANL$2,0))-INDEX('1617 Data'!$A$2:$AEW$35,MATCH('1617 1718 Comparison'!$A4,'1617 Data'!$A$2:$A$35,0),MATCH('1617 1718 Comparison'!JH$2,'1617 Data'!$A$2:$AEW$2,0))</f>
        <v>0</v>
      </c>
      <c r="JI4" s="402">
        <f>INDEX(' Cash Num-Den_Indi'!$A$2:$ANL$35,MATCH('1617 1718 Comparison'!$A4,' Cash Num-Den_Indi'!$A$2:$A$35,0),MATCH('1617 1718 Comparison'!JI$2,' Cash Num-Den_Indi'!$A$2:$ANL$2,0))-INDEX('1617 Data'!$A$2:$AEW$35,MATCH('1617 1718 Comparison'!$A4,'1617 Data'!$A$2:$A$35,0),MATCH('1617 1718 Comparison'!JI$2,'1617 Data'!$A$2:$AEW$2,0))</f>
        <v>0</v>
      </c>
      <c r="JJ4" s="402">
        <f>INDEX(' Cash Num-Den_Indi'!$A$2:$ANL$35,MATCH('1617 1718 Comparison'!$A4,' Cash Num-Den_Indi'!$A$2:$A$35,0),MATCH('1617 1718 Comparison'!JJ$2,' Cash Num-Den_Indi'!$A$2:$ANL$2,0))-INDEX('1617 Data'!$A$2:$AEW$35,MATCH('1617 1718 Comparison'!$A4,'1617 Data'!$A$2:$A$35,0),MATCH('1617 1718 Comparison'!JJ$2,'1617 Data'!$A$2:$AEW$2,0))</f>
        <v>0</v>
      </c>
      <c r="JK4" s="402">
        <f>INDEX(' Cash Num-Den_Indi'!$A$2:$ANL$35,MATCH('1617 1718 Comparison'!$A4,' Cash Num-Den_Indi'!$A$2:$A$35,0),MATCH('1617 1718 Comparison'!JK$2,' Cash Num-Den_Indi'!$A$2:$ANL$2,0))-INDEX('1617 Data'!$A$2:$AEW$35,MATCH('1617 1718 Comparison'!$A4,'1617 Data'!$A$2:$A$35,0),MATCH('1617 1718 Comparison'!JK$2,'1617 Data'!$A$2:$AEW$2,0))</f>
        <v>0</v>
      </c>
      <c r="JL4" s="402">
        <f>INDEX(' Cash Num-Den_Indi'!$A$2:$ANL$35,MATCH('1617 1718 Comparison'!$A4,' Cash Num-Den_Indi'!$A$2:$A$35,0),MATCH('1617 1718 Comparison'!JL$2,' Cash Num-Den_Indi'!$A$2:$ANL$2,0))-INDEX('1617 Data'!$A$2:$AEW$35,MATCH('1617 1718 Comparison'!$A4,'1617 Data'!$A$2:$A$35,0),MATCH('1617 1718 Comparison'!JL$2,'1617 Data'!$A$2:$AEW$2,0))</f>
        <v>0</v>
      </c>
      <c r="JM4" s="402">
        <f>INDEX(' Cash Num-Den_Indi'!$A$2:$ANL$35,MATCH('1617 1718 Comparison'!$A4,' Cash Num-Den_Indi'!$A$2:$A$35,0),MATCH('1617 1718 Comparison'!JM$2,' Cash Num-Den_Indi'!$A$2:$ANL$2,0))-INDEX('1617 Data'!$A$2:$AEW$35,MATCH('1617 1718 Comparison'!$A4,'1617 Data'!$A$2:$A$35,0),MATCH('1617 1718 Comparison'!JM$2,'1617 Data'!$A$2:$AEW$2,0))</f>
        <v>0</v>
      </c>
      <c r="JN4" s="402">
        <f>INDEX(' Cash Num-Den_Indi'!$A$2:$ANL$35,MATCH('1617 1718 Comparison'!$A4,' Cash Num-Den_Indi'!$A$2:$A$35,0),MATCH('1617 1718 Comparison'!JN$2,' Cash Num-Den_Indi'!$A$2:$ANL$2,0))-INDEX('1617 Data'!$A$2:$AEW$35,MATCH('1617 1718 Comparison'!$A4,'1617 Data'!$A$2:$A$35,0),MATCH('1617 1718 Comparison'!JN$2,'1617 Data'!$A$2:$AEW$2,0))</f>
        <v>0</v>
      </c>
      <c r="JO4" s="402">
        <f>INDEX(' Cash Num-Den_Indi'!$A$2:$ANL$35,MATCH('1617 1718 Comparison'!$A4,' Cash Num-Den_Indi'!$A$2:$A$35,0),MATCH('1617 1718 Comparison'!JO$2,' Cash Num-Den_Indi'!$A$2:$ANL$2,0))-INDEX('1617 Data'!$A$2:$AEW$35,MATCH('1617 1718 Comparison'!$A4,'1617 Data'!$A$2:$A$35,0),MATCH('1617 1718 Comparison'!JO$2,'1617 Data'!$A$2:$AEW$2,0))</f>
        <v>0</v>
      </c>
      <c r="JP4" s="402">
        <f>INDEX(' Cash Num-Den_Indi'!$A$2:$ANL$35,MATCH('1617 1718 Comparison'!$A4,' Cash Num-Den_Indi'!$A$2:$A$35,0),MATCH('1617 1718 Comparison'!JP$2,' Cash Num-Den_Indi'!$A$2:$ANL$2,0))-INDEX('1617 Data'!$A$2:$AEW$35,MATCH('1617 1718 Comparison'!$A4,'1617 Data'!$A$2:$A$35,0),MATCH('1617 1718 Comparison'!JP$2,'1617 Data'!$A$2:$AEW$2,0))</f>
        <v>0</v>
      </c>
      <c r="JQ4" s="402">
        <f>INDEX(' Cash Num-Den_Indi'!$A$2:$ANL$35,MATCH('1617 1718 Comparison'!$A4,' Cash Num-Den_Indi'!$A$2:$A$35,0),MATCH('1617 1718 Comparison'!JQ$2,' Cash Num-Den_Indi'!$A$2:$ANL$2,0))-INDEX('1617 Data'!$A$2:$AEW$35,MATCH('1617 1718 Comparison'!$A4,'1617 Data'!$A$2:$A$35,0),MATCH('1617 1718 Comparison'!JQ$2,'1617 Data'!$A$2:$AEW$2,0))</f>
        <v>0</v>
      </c>
      <c r="JR4" s="402">
        <f>INDEX(' Cash Num-Den_Indi'!$A$2:$ANL$35,MATCH('1617 1718 Comparison'!$A4,' Cash Num-Den_Indi'!$A$2:$A$35,0),MATCH('1617 1718 Comparison'!JR$2,' Cash Num-Den_Indi'!$A$2:$ANL$2,0))-INDEX('1617 Data'!$A$2:$AEW$35,MATCH('1617 1718 Comparison'!$A4,'1617 Data'!$A$2:$A$35,0),MATCH('1617 1718 Comparison'!JR$2,'1617 Data'!$A$2:$AEW$2,0))</f>
        <v>0</v>
      </c>
      <c r="JS4" s="403" t="e">
        <f>INDEX(' Cash Num-Den_Indi'!$A$2:$ANL$35,MATCH('1617 1718 Comparison'!$A4,' Cash Num-Den_Indi'!$A$2:$A$35,0),MATCH('1617 1718 Comparison'!JS$2,' Cash Num-Den_Indi'!$A$2:$ANL$2,0))-INDEX('1617 Data'!$A$2:$AEW$35,MATCH('1617 1718 Comparison'!$A4,'1617 Data'!$A$2:$A$35,0),MATCH('1617 1718 Comparison'!JS$2,'1617 Data'!$A$2:$AEW$2,0))</f>
        <v>#N/A</v>
      </c>
      <c r="JT4" s="403" t="e">
        <f>INDEX(' Cash Num-Den_Indi'!$A$2:$ANL$35,MATCH('1617 1718 Comparison'!$A4,' Cash Num-Den_Indi'!$A$2:$A$35,0),MATCH('1617 1718 Comparison'!JT$2,' Cash Num-Den_Indi'!$A$2:$ANL$2,0))-INDEX('1617 Data'!$A$2:$AEW$35,MATCH('1617 1718 Comparison'!$A4,'1617 Data'!$A$2:$A$35,0),MATCH('1617 1718 Comparison'!JT$2,'1617 Data'!$A$2:$AEW$2,0))</f>
        <v>#N/A</v>
      </c>
      <c r="JU4" s="403" t="e">
        <f>INDEX(' Cash Num-Den_Indi'!$A$2:$ANL$35,MATCH('1617 1718 Comparison'!$A4,' Cash Num-Den_Indi'!$A$2:$A$35,0),MATCH('1617 1718 Comparison'!JU$2,' Cash Num-Den_Indi'!$A$2:$ANL$2,0))-INDEX('1617 Data'!$A$2:$AEW$35,MATCH('1617 1718 Comparison'!$A4,'1617 Data'!$A$2:$A$35,0),MATCH('1617 1718 Comparison'!JU$2,'1617 Data'!$A$2:$AEW$2,0))</f>
        <v>#N/A</v>
      </c>
      <c r="JV4" s="402">
        <f>INDEX(' Cash Num-Den_Indi'!$A$2:$ANL$35,MATCH('1617 1718 Comparison'!$A4,' Cash Num-Den_Indi'!$A$2:$A$35,0),MATCH('1617 1718 Comparison'!JV$2,' Cash Num-Den_Indi'!$A$2:$ANL$2,0))-INDEX('1617 Data'!$A$2:$AEW$35,MATCH('1617 1718 Comparison'!$A4,'1617 Data'!$A$2:$A$35,0),MATCH('1617 1718 Comparison'!JV$2,'1617 Data'!$A$2:$AEW$2,0))</f>
        <v>0</v>
      </c>
      <c r="JW4" s="403" t="e">
        <f>INDEX(' Cash Num-Den_Indi'!$A$2:$ANL$35,MATCH('1617 1718 Comparison'!$A4,' Cash Num-Den_Indi'!$A$2:$A$35,0),MATCH('1617 1718 Comparison'!JW$2,' Cash Num-Den_Indi'!$A$2:$ANL$2,0))-INDEX('1617 Data'!$A$2:$AEW$35,MATCH('1617 1718 Comparison'!$A4,'1617 Data'!$A$2:$A$35,0),MATCH('1617 1718 Comparison'!JW$2,'1617 Data'!$A$2:$AEW$2,0))</f>
        <v>#N/A</v>
      </c>
      <c r="JX4" s="403" t="e">
        <f>INDEX(' Cash Num-Den_Indi'!$A$2:$ANL$35,MATCH('1617 1718 Comparison'!$A4,' Cash Num-Den_Indi'!$A$2:$A$35,0),MATCH('1617 1718 Comparison'!JX$2,' Cash Num-Den_Indi'!$A$2:$ANL$2,0))-INDEX('1617 Data'!$A$2:$AEW$35,MATCH('1617 1718 Comparison'!$A4,'1617 Data'!$A$2:$A$35,0),MATCH('1617 1718 Comparison'!JX$2,'1617 Data'!$A$2:$AEW$2,0))</f>
        <v>#N/A</v>
      </c>
      <c r="JY4" s="402">
        <f>INDEX(' Cash Num-Den_Indi'!$A$2:$ANL$35,MATCH('1617 1718 Comparison'!$A4,' Cash Num-Den_Indi'!$A$2:$A$35,0),MATCH('1617 1718 Comparison'!JY$2,' Cash Num-Den_Indi'!$A$2:$ANL$2,0))-INDEX('1617 Data'!$A$2:$AEW$35,MATCH('1617 1718 Comparison'!$A4,'1617 Data'!$A$2:$A$35,0),MATCH('1617 1718 Comparison'!JY$2,'1617 Data'!$A$2:$AEW$2,0))</f>
        <v>0</v>
      </c>
      <c r="JZ4" s="403" t="e">
        <f>INDEX(' Cash Num-Den_Indi'!$A$2:$ANL$35,MATCH('1617 1718 Comparison'!$A4,' Cash Num-Den_Indi'!$A$2:$A$35,0),MATCH('1617 1718 Comparison'!JZ$2,' Cash Num-Den_Indi'!$A$2:$ANL$2,0))-INDEX('1617 Data'!$A$2:$AEW$35,MATCH('1617 1718 Comparison'!$A4,'1617 Data'!$A$2:$A$35,0),MATCH('1617 1718 Comparison'!JZ$2,'1617 Data'!$A$2:$AEW$2,0))</f>
        <v>#N/A</v>
      </c>
      <c r="KA4" s="403" t="e">
        <f>INDEX(' Cash Num-Den_Indi'!$A$2:$ANL$35,MATCH('1617 1718 Comparison'!$A4,' Cash Num-Den_Indi'!$A$2:$A$35,0),MATCH('1617 1718 Comparison'!KA$2,' Cash Num-Den_Indi'!$A$2:$ANL$2,0))-INDEX('1617 Data'!$A$2:$AEW$35,MATCH('1617 1718 Comparison'!$A4,'1617 Data'!$A$2:$A$35,0),MATCH('1617 1718 Comparison'!KA$2,'1617 Data'!$A$2:$AEW$2,0))</f>
        <v>#N/A</v>
      </c>
      <c r="KB4" s="402">
        <f>INDEX(' Cash Num-Den_Indi'!$A$2:$ANL$35,MATCH('1617 1718 Comparison'!$A4,' Cash Num-Den_Indi'!$A$2:$A$35,0),MATCH('1617 1718 Comparison'!KB$2,' Cash Num-Den_Indi'!$A$2:$ANL$2,0))-INDEX('1617 Data'!$A$2:$AEW$35,MATCH('1617 1718 Comparison'!$A4,'1617 Data'!$A$2:$A$35,0),MATCH('1617 1718 Comparison'!KB$2,'1617 Data'!$A$2:$AEW$2,0))</f>
        <v>0</v>
      </c>
      <c r="KC4" s="403" t="e">
        <f>INDEX(' Cash Num-Den_Indi'!$A$2:$ANL$35,MATCH('1617 1718 Comparison'!$A4,' Cash Num-Den_Indi'!$A$2:$A$35,0),MATCH('1617 1718 Comparison'!KC$2,' Cash Num-Den_Indi'!$A$2:$ANL$2,0))-INDEX('1617 Data'!$A$2:$AEW$35,MATCH('1617 1718 Comparison'!$A4,'1617 Data'!$A$2:$A$35,0),MATCH('1617 1718 Comparison'!KC$2,'1617 Data'!$A$2:$AEW$2,0))</f>
        <v>#N/A</v>
      </c>
      <c r="KD4" s="403" t="e">
        <f>INDEX(' Cash Num-Den_Indi'!$A$2:$ANL$35,MATCH('1617 1718 Comparison'!$A4,' Cash Num-Den_Indi'!$A$2:$A$35,0),MATCH('1617 1718 Comparison'!KD$2,' Cash Num-Den_Indi'!$A$2:$ANL$2,0))-INDEX('1617 Data'!$A$2:$AEW$35,MATCH('1617 1718 Comparison'!$A4,'1617 Data'!$A$2:$A$35,0),MATCH('1617 1718 Comparison'!KD$2,'1617 Data'!$A$2:$AEW$2,0))</f>
        <v>#N/A</v>
      </c>
      <c r="KE4" s="402">
        <f>INDEX(' Cash Num-Den_Indi'!$A$2:$ANL$35,MATCH('1617 1718 Comparison'!$A4,' Cash Num-Den_Indi'!$A$2:$A$35,0),MATCH('1617 1718 Comparison'!KE$2,' Cash Num-Den_Indi'!$A$2:$ANL$2,0))-INDEX('1617 Data'!$A$2:$AEW$35,MATCH('1617 1718 Comparison'!$A4,'1617 Data'!$A$2:$A$35,0),MATCH('1617 1718 Comparison'!KE$2,'1617 Data'!$A$2:$AEW$2,0))</f>
        <v>0</v>
      </c>
      <c r="KF4" s="403" t="e">
        <f>INDEX(' Cash Num-Den_Indi'!$A$2:$ANL$35,MATCH('1617 1718 Comparison'!$A4,' Cash Num-Den_Indi'!$A$2:$A$35,0),MATCH('1617 1718 Comparison'!KF$2,' Cash Num-Den_Indi'!$A$2:$ANL$2,0))-INDEX('1617 Data'!$A$2:$AEW$35,MATCH('1617 1718 Comparison'!$A4,'1617 Data'!$A$2:$A$35,0),MATCH('1617 1718 Comparison'!KF$2,'1617 Data'!$A$2:$AEW$2,0))</f>
        <v>#N/A</v>
      </c>
      <c r="KG4" s="403" t="e">
        <f>INDEX(' Cash Num-Den_Indi'!$A$2:$ANL$35,MATCH('1617 1718 Comparison'!$A4,' Cash Num-Den_Indi'!$A$2:$A$35,0),MATCH('1617 1718 Comparison'!KG$2,' Cash Num-Den_Indi'!$A$2:$ANL$2,0))-INDEX('1617 Data'!$A$2:$AEW$35,MATCH('1617 1718 Comparison'!$A4,'1617 Data'!$A$2:$A$35,0),MATCH('1617 1718 Comparison'!KG$2,'1617 Data'!$A$2:$AEW$2,0))</f>
        <v>#N/A</v>
      </c>
      <c r="KH4" s="402">
        <f>INDEX(' Cash Num-Den_Indi'!$A$2:$ANL$35,MATCH('1617 1718 Comparison'!$A4,' Cash Num-Den_Indi'!$A$2:$A$35,0),MATCH('1617 1718 Comparison'!KH$2,' Cash Num-Den_Indi'!$A$2:$ANL$2,0))-INDEX('1617 Data'!$A$2:$AEW$35,MATCH('1617 1718 Comparison'!$A4,'1617 Data'!$A$2:$A$35,0),MATCH('1617 1718 Comparison'!KH$2,'1617 Data'!$A$2:$AEW$2,0))</f>
        <v>0</v>
      </c>
      <c r="KI4" s="403" t="e">
        <f>INDEX(' Cash Num-Den_Indi'!$A$2:$ANL$35,MATCH('1617 1718 Comparison'!$A4,' Cash Num-Den_Indi'!$A$2:$A$35,0),MATCH('1617 1718 Comparison'!KI$2,' Cash Num-Den_Indi'!$A$2:$ANL$2,0))-INDEX('1617 Data'!$A$2:$AEW$35,MATCH('1617 1718 Comparison'!$A4,'1617 Data'!$A$2:$A$35,0),MATCH('1617 1718 Comparison'!KI$2,'1617 Data'!$A$2:$AEW$2,0))</f>
        <v>#N/A</v>
      </c>
      <c r="KJ4" s="403" t="e">
        <f>INDEX(' Cash Num-Den_Indi'!$A$2:$ANL$35,MATCH('1617 1718 Comparison'!$A4,' Cash Num-Den_Indi'!$A$2:$A$35,0),MATCH('1617 1718 Comparison'!KJ$2,' Cash Num-Den_Indi'!$A$2:$ANL$2,0))-INDEX('1617 Data'!$A$2:$AEW$35,MATCH('1617 1718 Comparison'!$A4,'1617 Data'!$A$2:$A$35,0),MATCH('1617 1718 Comparison'!KJ$2,'1617 Data'!$A$2:$AEW$2,0))</f>
        <v>#N/A</v>
      </c>
      <c r="KK4" s="402">
        <f>INDEX(' Cash Num-Den_Indi'!$A$2:$ANL$35,MATCH('1617 1718 Comparison'!$A4,' Cash Num-Den_Indi'!$A$2:$A$35,0),MATCH('1617 1718 Comparison'!KK$2,' Cash Num-Den_Indi'!$A$2:$ANL$2,0))-INDEX('1617 Data'!$A$2:$AEW$35,MATCH('1617 1718 Comparison'!$A4,'1617 Data'!$A$2:$A$35,0),MATCH('1617 1718 Comparison'!KK$2,'1617 Data'!$A$2:$AEW$2,0))</f>
        <v>0</v>
      </c>
      <c r="KL4" s="403" t="e">
        <f>INDEX(' Cash Num-Den_Indi'!$A$2:$ANL$35,MATCH('1617 1718 Comparison'!$A4,' Cash Num-Den_Indi'!$A$2:$A$35,0),MATCH('1617 1718 Comparison'!KL$2,' Cash Num-Den_Indi'!$A$2:$ANL$2,0))-INDEX('1617 Data'!$A$2:$AEW$35,MATCH('1617 1718 Comparison'!$A4,'1617 Data'!$A$2:$A$35,0),MATCH('1617 1718 Comparison'!KL$2,'1617 Data'!$A$2:$AEW$2,0))</f>
        <v>#N/A</v>
      </c>
      <c r="KM4" s="403" t="e">
        <f>INDEX(' Cash Num-Den_Indi'!$A$2:$ANL$35,MATCH('1617 1718 Comparison'!$A4,' Cash Num-Den_Indi'!$A$2:$A$35,0),MATCH('1617 1718 Comparison'!KM$2,' Cash Num-Den_Indi'!$A$2:$ANL$2,0))-INDEX('1617 Data'!$A$2:$AEW$35,MATCH('1617 1718 Comparison'!$A4,'1617 Data'!$A$2:$A$35,0),MATCH('1617 1718 Comparison'!KM$2,'1617 Data'!$A$2:$AEW$2,0))</f>
        <v>#N/A</v>
      </c>
      <c r="KN4" s="402">
        <f>INDEX(' Cash Num-Den_Indi'!$A$2:$ANL$35,MATCH('1617 1718 Comparison'!$A4,' Cash Num-Den_Indi'!$A$2:$A$35,0),MATCH('1617 1718 Comparison'!KN$2,' Cash Num-Den_Indi'!$A$2:$ANL$2,0))-INDEX('1617 Data'!$A$2:$AEW$35,MATCH('1617 1718 Comparison'!$A4,'1617 Data'!$A$2:$A$35,0),MATCH('1617 1718 Comparison'!KN$2,'1617 Data'!$A$2:$AEW$2,0))</f>
        <v>0</v>
      </c>
      <c r="KO4" s="403" t="e">
        <f>INDEX(' Cash Num-Den_Indi'!$A$2:$ANL$35,MATCH('1617 1718 Comparison'!$A4,' Cash Num-Den_Indi'!$A$2:$A$35,0),MATCH('1617 1718 Comparison'!KO$2,' Cash Num-Den_Indi'!$A$2:$ANL$2,0))-INDEX('1617 Data'!$A$2:$AEW$35,MATCH('1617 1718 Comparison'!$A4,'1617 Data'!$A$2:$A$35,0),MATCH('1617 1718 Comparison'!KO$2,'1617 Data'!$A$2:$AEW$2,0))</f>
        <v>#N/A</v>
      </c>
      <c r="KP4" s="403" t="e">
        <f>INDEX(' Cash Num-Den_Indi'!$A$2:$ANL$35,MATCH('1617 1718 Comparison'!$A4,' Cash Num-Den_Indi'!$A$2:$A$35,0),MATCH('1617 1718 Comparison'!KP$2,' Cash Num-Den_Indi'!$A$2:$ANL$2,0))-INDEX('1617 Data'!$A$2:$AEW$35,MATCH('1617 1718 Comparison'!$A4,'1617 Data'!$A$2:$A$35,0),MATCH('1617 1718 Comparison'!KP$2,'1617 Data'!$A$2:$AEW$2,0))</f>
        <v>#N/A</v>
      </c>
      <c r="KQ4" s="403" t="e">
        <f>INDEX(' Cash Num-Den_Indi'!$A$2:$ANL$35,MATCH('1617 1718 Comparison'!$A4,' Cash Num-Den_Indi'!$A$2:$A$35,0),MATCH('1617 1718 Comparison'!KQ$2,' Cash Num-Den_Indi'!$A$2:$ANL$2,0))-INDEX('1617 Data'!$A$2:$AEW$35,MATCH('1617 1718 Comparison'!$A4,'1617 Data'!$A$2:$A$35,0),MATCH('1617 1718 Comparison'!KQ$2,'1617 Data'!$A$2:$AEW$2,0))</f>
        <v>#N/A</v>
      </c>
      <c r="KR4" s="403" t="e">
        <f>INDEX(' Cash Num-Den_Indi'!$A$2:$ANL$35,MATCH('1617 1718 Comparison'!$A4,' Cash Num-Den_Indi'!$A$2:$A$35,0),MATCH('1617 1718 Comparison'!KR$2,' Cash Num-Den_Indi'!$A$2:$ANL$2,0))-INDEX('1617 Data'!$A$2:$AEW$35,MATCH('1617 1718 Comparison'!$A4,'1617 Data'!$A$2:$A$35,0),MATCH('1617 1718 Comparison'!KR$2,'1617 Data'!$A$2:$AEW$2,0))</f>
        <v>#N/A</v>
      </c>
      <c r="KS4" s="403" t="e">
        <f>INDEX(' Cash Num-Den_Indi'!$A$2:$ANL$35,MATCH('1617 1718 Comparison'!$A4,' Cash Num-Den_Indi'!$A$2:$A$35,0),MATCH('1617 1718 Comparison'!KS$2,' Cash Num-Den_Indi'!$A$2:$ANL$2,0))-INDEX('1617 Data'!$A$2:$AEW$35,MATCH('1617 1718 Comparison'!$A4,'1617 Data'!$A$2:$A$35,0),MATCH('1617 1718 Comparison'!KS$2,'1617 Data'!$A$2:$AEW$2,0))</f>
        <v>#N/A</v>
      </c>
      <c r="KT4" s="402">
        <f>INDEX(' Cash Num-Den_Indi'!$A$2:$ANL$35,MATCH('1617 1718 Comparison'!$A4,' Cash Num-Den_Indi'!$A$2:$A$35,0),MATCH('1617 1718 Comparison'!KT$2,' Cash Num-Den_Indi'!$A$2:$ANL$2,0))-INDEX('1617 Data'!$A$2:$AEW$35,MATCH('1617 1718 Comparison'!$A4,'1617 Data'!$A$2:$A$35,0),MATCH('1617 1718 Comparison'!KT$2,'1617 Data'!$A$2:$AEW$2,0))</f>
        <v>0</v>
      </c>
      <c r="KU4" s="403" t="e">
        <f>INDEX(' Cash Num-Den_Indi'!$A$2:$ANL$35,MATCH('1617 1718 Comparison'!$A4,' Cash Num-Den_Indi'!$A$2:$A$35,0),MATCH('1617 1718 Comparison'!KU$2,' Cash Num-Den_Indi'!$A$2:$ANL$2,0))-INDEX('1617 Data'!$A$2:$AEW$35,MATCH('1617 1718 Comparison'!$A4,'1617 Data'!$A$2:$A$35,0),MATCH('1617 1718 Comparison'!KU$2,'1617 Data'!$A$2:$AEW$2,0))</f>
        <v>#N/A</v>
      </c>
      <c r="KV4" s="403" t="e">
        <f>INDEX(' Cash Num-Den_Indi'!$A$2:$ANL$35,MATCH('1617 1718 Comparison'!$A4,' Cash Num-Den_Indi'!$A$2:$A$35,0),MATCH('1617 1718 Comparison'!KV$2,' Cash Num-Den_Indi'!$A$2:$ANL$2,0))-INDEX('1617 Data'!$A$2:$AEW$35,MATCH('1617 1718 Comparison'!$A4,'1617 Data'!$A$2:$A$35,0),MATCH('1617 1718 Comparison'!KV$2,'1617 Data'!$A$2:$AEW$2,0))</f>
        <v>#N/A</v>
      </c>
      <c r="KW4" s="402">
        <f>INDEX(' Cash Num-Den_Indi'!$A$2:$ANL$35,MATCH('1617 1718 Comparison'!$A4,' Cash Num-Den_Indi'!$A$2:$A$35,0),MATCH('1617 1718 Comparison'!KW$2,' Cash Num-Den_Indi'!$A$2:$ANL$2,0))-INDEX('1617 Data'!$A$2:$AEW$35,MATCH('1617 1718 Comparison'!$A4,'1617 Data'!$A$2:$A$35,0),MATCH('1617 1718 Comparison'!KW$2,'1617 Data'!$A$2:$AEW$2,0))</f>
        <v>0</v>
      </c>
      <c r="KX4" s="403" t="e">
        <f>INDEX(' Cash Num-Den_Indi'!$A$2:$ANL$35,MATCH('1617 1718 Comparison'!$A4,' Cash Num-Den_Indi'!$A$2:$A$35,0),MATCH('1617 1718 Comparison'!KX$2,' Cash Num-Den_Indi'!$A$2:$ANL$2,0))-INDEX('1617 Data'!$A$2:$AEW$35,MATCH('1617 1718 Comparison'!$A4,'1617 Data'!$A$2:$A$35,0),MATCH('1617 1718 Comparison'!KX$2,'1617 Data'!$A$2:$AEW$2,0))</f>
        <v>#N/A</v>
      </c>
      <c r="KY4" s="403" t="e">
        <f>INDEX(' Cash Num-Den_Indi'!$A$2:$ANL$35,MATCH('1617 1718 Comparison'!$A4,' Cash Num-Den_Indi'!$A$2:$A$35,0),MATCH('1617 1718 Comparison'!KY$2,' Cash Num-Den_Indi'!$A$2:$ANL$2,0))-INDEX('1617 Data'!$A$2:$AEW$35,MATCH('1617 1718 Comparison'!$A4,'1617 Data'!$A$2:$A$35,0),MATCH('1617 1718 Comparison'!KY$2,'1617 Data'!$A$2:$AEW$2,0))</f>
        <v>#N/A</v>
      </c>
      <c r="KZ4" s="403" t="e">
        <f>INDEX(' Cash Num-Den_Indi'!$A$2:$ANL$35,MATCH('1617 1718 Comparison'!$A4,' Cash Num-Den_Indi'!$A$2:$A$35,0),MATCH('1617 1718 Comparison'!KZ$2,' Cash Num-Den_Indi'!$A$2:$ANL$2,0))-INDEX('1617 Data'!$A$2:$AEW$35,MATCH('1617 1718 Comparison'!$A4,'1617 Data'!$A$2:$A$35,0),MATCH('1617 1718 Comparison'!KZ$2,'1617 Data'!$A$2:$AEW$2,0))</f>
        <v>#N/A</v>
      </c>
      <c r="LA4" s="403" t="e">
        <f>INDEX(' Cash Num-Den_Indi'!$A$2:$ANL$35,MATCH('1617 1718 Comparison'!$A4,' Cash Num-Den_Indi'!$A$2:$A$35,0),MATCH('1617 1718 Comparison'!LA$2,' Cash Num-Den_Indi'!$A$2:$ANL$2,0))-INDEX('1617 Data'!$A$2:$AEW$35,MATCH('1617 1718 Comparison'!$A4,'1617 Data'!$A$2:$A$35,0),MATCH('1617 1718 Comparison'!LA$2,'1617 Data'!$A$2:$AEW$2,0))</f>
        <v>#N/A</v>
      </c>
      <c r="LB4" s="403" t="e">
        <f>INDEX(' Cash Num-Den_Indi'!$A$2:$ANL$35,MATCH('1617 1718 Comparison'!$A4,' Cash Num-Den_Indi'!$A$2:$A$35,0),MATCH('1617 1718 Comparison'!LB$2,' Cash Num-Den_Indi'!$A$2:$ANL$2,0))-INDEX('1617 Data'!$A$2:$AEW$35,MATCH('1617 1718 Comparison'!$A4,'1617 Data'!$A$2:$A$35,0),MATCH('1617 1718 Comparison'!LB$2,'1617 Data'!$A$2:$AEW$2,0))</f>
        <v>#N/A</v>
      </c>
      <c r="LC4" s="402">
        <f>INDEX(' Cash Num-Den_Indi'!$A$2:$ANL$35,MATCH('1617 1718 Comparison'!$A4,' Cash Num-Den_Indi'!$A$2:$A$35,0),MATCH('1617 1718 Comparison'!LC$2,' Cash Num-Den_Indi'!$A$2:$ANL$2,0))-INDEX('1617 Data'!$A$2:$AEW$35,MATCH('1617 1718 Comparison'!$A4,'1617 Data'!$A$2:$A$35,0),MATCH('1617 1718 Comparison'!LC$2,'1617 Data'!$A$2:$AEW$2,0))</f>
        <v>0</v>
      </c>
      <c r="LD4" s="403" t="e">
        <f>INDEX(' Cash Num-Den_Indi'!$A$2:$ANL$35,MATCH('1617 1718 Comparison'!$A4,' Cash Num-Den_Indi'!$A$2:$A$35,0),MATCH('1617 1718 Comparison'!LD$2,' Cash Num-Den_Indi'!$A$2:$ANL$2,0))-INDEX('1617 Data'!$A$2:$AEW$35,MATCH('1617 1718 Comparison'!$A4,'1617 Data'!$A$2:$A$35,0),MATCH('1617 1718 Comparison'!LD$2,'1617 Data'!$A$2:$AEW$2,0))</f>
        <v>#N/A</v>
      </c>
      <c r="LE4" s="403" t="e">
        <f>INDEX(' Cash Num-Den_Indi'!$A$2:$ANL$35,MATCH('1617 1718 Comparison'!$A4,' Cash Num-Den_Indi'!$A$2:$A$35,0),MATCH('1617 1718 Comparison'!LE$2,' Cash Num-Den_Indi'!$A$2:$ANL$2,0))-INDEX('1617 Data'!$A$2:$AEW$35,MATCH('1617 1718 Comparison'!$A4,'1617 Data'!$A$2:$A$35,0),MATCH('1617 1718 Comparison'!LE$2,'1617 Data'!$A$2:$AEW$2,0))</f>
        <v>#N/A</v>
      </c>
      <c r="LF4" s="402">
        <f>INDEX(' Cash Num-Den_Indi'!$A$2:$ANL$35,MATCH('1617 1718 Comparison'!$A4,' Cash Num-Den_Indi'!$A$2:$A$35,0),MATCH('1617 1718 Comparison'!LF$2,' Cash Num-Den_Indi'!$A$2:$ANL$2,0))-INDEX('1617 Data'!$A$2:$AEW$35,MATCH('1617 1718 Comparison'!$A4,'1617 Data'!$A$2:$A$35,0),MATCH('1617 1718 Comparison'!LF$2,'1617 Data'!$A$2:$AEW$2,0))</f>
        <v>0.99361608226294962</v>
      </c>
      <c r="LG4" s="403" t="e">
        <f>INDEX(' Cash Num-Den_Indi'!$A$2:$ANL$35,MATCH('1617 1718 Comparison'!$A4,' Cash Num-Den_Indi'!$A$2:$A$35,0),MATCH('1617 1718 Comparison'!LG$2,' Cash Num-Den_Indi'!$A$2:$ANL$2,0))-INDEX('1617 Data'!$A$2:$AEW$35,MATCH('1617 1718 Comparison'!$A4,'1617 Data'!$A$2:$A$35,0),MATCH('1617 1718 Comparison'!LG$2,'1617 Data'!$A$2:$AEW$2,0))</f>
        <v>#N/A</v>
      </c>
      <c r="LH4" s="403" t="e">
        <f>INDEX(' Cash Num-Den_Indi'!$A$2:$ANL$35,MATCH('1617 1718 Comparison'!$A4,' Cash Num-Den_Indi'!$A$2:$A$35,0),MATCH('1617 1718 Comparison'!LH$2,' Cash Num-Den_Indi'!$A$2:$ANL$2,0))-INDEX('1617 Data'!$A$2:$AEW$35,MATCH('1617 1718 Comparison'!$A4,'1617 Data'!$A$2:$A$35,0),MATCH('1617 1718 Comparison'!LH$2,'1617 Data'!$A$2:$AEW$2,0))</f>
        <v>#N/A</v>
      </c>
      <c r="LI4" s="402">
        <f>INDEX(' Cash Num-Den_Indi'!$A$2:$ANL$35,MATCH('1617 1718 Comparison'!$A4,' Cash Num-Den_Indi'!$A$2:$A$35,0),MATCH('1617 1718 Comparison'!LI$2,' Cash Num-Den_Indi'!$A$2:$ANL$2,0))-INDEX('1617 Data'!$A$2:$AEW$35,MATCH('1617 1718 Comparison'!$A4,'1617 Data'!$A$2:$A$35,0),MATCH('1617 1718 Comparison'!LI$2,'1617 Data'!$A$2:$AEW$2,0))</f>
        <v>0</v>
      </c>
      <c r="LJ4" s="403" t="e">
        <f>INDEX(' Cash Num-Den_Indi'!$A$2:$ANL$35,MATCH('1617 1718 Comparison'!$A4,' Cash Num-Den_Indi'!$A$2:$A$35,0),MATCH('1617 1718 Comparison'!LJ$2,' Cash Num-Den_Indi'!$A$2:$ANL$2,0))-INDEX('1617 Data'!$A$2:$AEW$35,MATCH('1617 1718 Comparison'!$A4,'1617 Data'!$A$2:$A$35,0),MATCH('1617 1718 Comparison'!LJ$2,'1617 Data'!$A$2:$AEW$2,0))</f>
        <v>#N/A</v>
      </c>
      <c r="LK4" s="403" t="e">
        <f>INDEX(' Cash Num-Den_Indi'!$A$2:$ANL$35,MATCH('1617 1718 Comparison'!$A4,' Cash Num-Den_Indi'!$A$2:$A$35,0),MATCH('1617 1718 Comparison'!LK$2,' Cash Num-Den_Indi'!$A$2:$ANL$2,0))-INDEX('1617 Data'!$A$2:$AEW$35,MATCH('1617 1718 Comparison'!$A4,'1617 Data'!$A$2:$A$35,0),MATCH('1617 1718 Comparison'!LK$2,'1617 Data'!$A$2:$AEW$2,0))</f>
        <v>#N/A</v>
      </c>
      <c r="LL4" s="402">
        <f>INDEX(' Cash Num-Den_Indi'!$A$2:$ANL$35,MATCH('1617 1718 Comparison'!$A4,' Cash Num-Den_Indi'!$A$2:$A$35,0),MATCH('1617 1718 Comparison'!LL$2,' Cash Num-Den_Indi'!$A$2:$ANL$2,0))-INDEX('1617 Data'!$A$2:$AEW$35,MATCH('1617 1718 Comparison'!$A4,'1617 Data'!$A$2:$A$35,0),MATCH('1617 1718 Comparison'!LL$2,'1617 Data'!$A$2:$AEW$2,0))</f>
        <v>0</v>
      </c>
      <c r="LM4" s="403" t="e">
        <f>INDEX(' Cash Num-Den_Indi'!$A$2:$ANL$35,MATCH('1617 1718 Comparison'!$A4,' Cash Num-Den_Indi'!$A$2:$A$35,0),MATCH('1617 1718 Comparison'!LM$2,' Cash Num-Den_Indi'!$A$2:$ANL$2,0))-INDEX('1617 Data'!$A$2:$AEW$35,MATCH('1617 1718 Comparison'!$A4,'1617 Data'!$A$2:$A$35,0),MATCH('1617 1718 Comparison'!LM$2,'1617 Data'!$A$2:$AEW$2,0))</f>
        <v>#N/A</v>
      </c>
      <c r="LN4" s="403" t="e">
        <f>INDEX(' Cash Num-Den_Indi'!$A$2:$ANL$35,MATCH('1617 1718 Comparison'!$A4,' Cash Num-Den_Indi'!$A$2:$A$35,0),MATCH('1617 1718 Comparison'!LN$2,' Cash Num-Den_Indi'!$A$2:$ANL$2,0))-INDEX('1617 Data'!$A$2:$AEW$35,MATCH('1617 1718 Comparison'!$A4,'1617 Data'!$A$2:$A$35,0),MATCH('1617 1718 Comparison'!LN$2,'1617 Data'!$A$2:$AEW$2,0))</f>
        <v>#N/A</v>
      </c>
      <c r="LO4" s="402">
        <f>INDEX(' Cash Num-Den_Indi'!$A$2:$ANL$35,MATCH('1617 1718 Comparison'!$A4,' Cash Num-Den_Indi'!$A$2:$A$35,0),MATCH('1617 1718 Comparison'!LO$2,' Cash Num-Den_Indi'!$A$2:$ANL$2,0))-INDEX('1617 Data'!$A$2:$AEW$35,MATCH('1617 1718 Comparison'!$A4,'1617 Data'!$A$2:$A$35,0),MATCH('1617 1718 Comparison'!LO$2,'1617 Data'!$A$2:$AEW$2,0))</f>
        <v>0</v>
      </c>
      <c r="LP4" s="403" t="e">
        <f>INDEX(' Cash Num-Den_Indi'!$A$2:$ANL$35,MATCH('1617 1718 Comparison'!$A4,' Cash Num-Den_Indi'!$A$2:$A$35,0),MATCH('1617 1718 Comparison'!LP$2,' Cash Num-Den_Indi'!$A$2:$ANL$2,0))-INDEX('1617 Data'!$A$2:$AEW$35,MATCH('1617 1718 Comparison'!$A4,'1617 Data'!$A$2:$A$35,0),MATCH('1617 1718 Comparison'!LP$2,'1617 Data'!$A$2:$AEW$2,0))</f>
        <v>#N/A</v>
      </c>
      <c r="LQ4" s="403" t="e">
        <f>INDEX(' Cash Num-Den_Indi'!$A$2:$ANL$35,MATCH('1617 1718 Comparison'!$A4,' Cash Num-Den_Indi'!$A$2:$A$35,0),MATCH('1617 1718 Comparison'!LQ$2,' Cash Num-Den_Indi'!$A$2:$ANL$2,0))-INDEX('1617 Data'!$A$2:$AEW$35,MATCH('1617 1718 Comparison'!$A4,'1617 Data'!$A$2:$A$35,0),MATCH('1617 1718 Comparison'!LQ$2,'1617 Data'!$A$2:$AEW$2,0))</f>
        <v>#N/A</v>
      </c>
      <c r="LR4" s="402">
        <f>INDEX(' Cash Num-Den_Indi'!$A$2:$ANL$35,MATCH('1617 1718 Comparison'!$A4,' Cash Num-Den_Indi'!$A$2:$A$35,0),MATCH('1617 1718 Comparison'!LR$2,' Cash Num-Den_Indi'!$A$2:$ANL$2,0))-INDEX('1617 Data'!$A$2:$AEW$35,MATCH('1617 1718 Comparison'!$A4,'1617 Data'!$A$2:$A$35,0),MATCH('1617 1718 Comparison'!LR$2,'1617 Data'!$A$2:$AEW$2,0))</f>
        <v>0</v>
      </c>
      <c r="LS4" s="403" t="e">
        <f>INDEX(' Cash Num-Den_Indi'!$A$2:$ANL$35,MATCH('1617 1718 Comparison'!$A4,' Cash Num-Den_Indi'!$A$2:$A$35,0),MATCH('1617 1718 Comparison'!LS$2,' Cash Num-Den_Indi'!$A$2:$ANL$2,0))-INDEX('1617 Data'!$A$2:$AEW$35,MATCH('1617 1718 Comparison'!$A4,'1617 Data'!$A$2:$A$35,0),MATCH('1617 1718 Comparison'!LS$2,'1617 Data'!$A$2:$AEW$2,0))</f>
        <v>#N/A</v>
      </c>
      <c r="LT4" s="403" t="e">
        <f>INDEX(' Cash Num-Den_Indi'!$A$2:$ANL$35,MATCH('1617 1718 Comparison'!$A4,' Cash Num-Den_Indi'!$A$2:$A$35,0),MATCH('1617 1718 Comparison'!LT$2,' Cash Num-Den_Indi'!$A$2:$ANL$2,0))-INDEX('1617 Data'!$A$2:$AEW$35,MATCH('1617 1718 Comparison'!$A4,'1617 Data'!$A$2:$A$35,0),MATCH('1617 1718 Comparison'!LT$2,'1617 Data'!$A$2:$AEW$2,0))</f>
        <v>#N/A</v>
      </c>
      <c r="LU4" s="402">
        <f>INDEX(' Cash Num-Den_Indi'!$A$2:$ANL$35,MATCH('1617 1718 Comparison'!$A4,' Cash Num-Den_Indi'!$A$2:$A$35,0),MATCH('1617 1718 Comparison'!LU$2,' Cash Num-Den_Indi'!$A$2:$ANL$2,0))-INDEX('1617 Data'!$A$2:$AEW$35,MATCH('1617 1718 Comparison'!$A4,'1617 Data'!$A$2:$A$35,0),MATCH('1617 1718 Comparison'!LU$2,'1617 Data'!$A$2:$AEW$2,0))</f>
        <v>3.7513397641575352E-5</v>
      </c>
      <c r="LV4" s="403" t="e">
        <f>INDEX(' Cash Num-Den_Indi'!$A$2:$ANL$35,MATCH('1617 1718 Comparison'!$A4,' Cash Num-Den_Indi'!$A$2:$A$35,0),MATCH('1617 1718 Comparison'!LV$2,' Cash Num-Den_Indi'!$A$2:$ANL$2,0))-INDEX('1617 Data'!$A$2:$AEW$35,MATCH('1617 1718 Comparison'!$A4,'1617 Data'!$A$2:$A$35,0),MATCH('1617 1718 Comparison'!LV$2,'1617 Data'!$A$2:$AEW$2,0))</f>
        <v>#N/A</v>
      </c>
      <c r="LW4" s="403" t="e">
        <f>INDEX(' Cash Num-Den_Indi'!$A$2:$ANL$35,MATCH('1617 1718 Comparison'!$A4,' Cash Num-Den_Indi'!$A$2:$A$35,0),MATCH('1617 1718 Comparison'!LW$2,' Cash Num-Den_Indi'!$A$2:$ANL$2,0))-INDEX('1617 Data'!$A$2:$AEW$35,MATCH('1617 1718 Comparison'!$A4,'1617 Data'!$A$2:$A$35,0),MATCH('1617 1718 Comparison'!LW$2,'1617 Data'!$A$2:$AEW$2,0))</f>
        <v>#N/A</v>
      </c>
      <c r="LX4" s="403" t="e">
        <f>INDEX(' Cash Num-Den_Indi'!$A$2:$ANL$35,MATCH('1617 1718 Comparison'!$A4,' Cash Num-Den_Indi'!$A$2:$A$35,0),MATCH('1617 1718 Comparison'!LX$2,' Cash Num-Den_Indi'!$A$2:$ANL$2,0))-INDEX('1617 Data'!$A$2:$AEW$35,MATCH('1617 1718 Comparison'!$A4,'1617 Data'!$A$2:$A$35,0),MATCH('1617 1718 Comparison'!LX$2,'1617 Data'!$A$2:$AEW$2,0))</f>
        <v>#N/A</v>
      </c>
      <c r="LY4" s="403" t="e">
        <f>INDEX(' Cash Num-Den_Indi'!$A$2:$ANL$35,MATCH('1617 1718 Comparison'!$A4,' Cash Num-Den_Indi'!$A$2:$A$35,0),MATCH('1617 1718 Comparison'!LY$2,' Cash Num-Den_Indi'!$A$2:$ANL$2,0))-INDEX('1617 Data'!$A$2:$AEW$35,MATCH('1617 1718 Comparison'!$A4,'1617 Data'!$A$2:$A$35,0),MATCH('1617 1718 Comparison'!LY$2,'1617 Data'!$A$2:$AEW$2,0))</f>
        <v>#N/A</v>
      </c>
      <c r="LZ4" s="403" t="e">
        <f>INDEX(' Cash Num-Den_Indi'!$A$2:$ANL$35,MATCH('1617 1718 Comparison'!$A4,' Cash Num-Den_Indi'!$A$2:$A$35,0),MATCH('1617 1718 Comparison'!LZ$2,' Cash Num-Den_Indi'!$A$2:$ANL$2,0))-INDEX('1617 Data'!$A$2:$AEW$35,MATCH('1617 1718 Comparison'!$A4,'1617 Data'!$A$2:$A$35,0),MATCH('1617 1718 Comparison'!LZ$2,'1617 Data'!$A$2:$AEW$2,0))</f>
        <v>#N/A</v>
      </c>
      <c r="MA4" s="402">
        <f>INDEX(' Cash Num-Den_Indi'!$A$2:$ANL$35,MATCH('1617 1718 Comparison'!$A4,' Cash Num-Den_Indi'!$A$2:$A$35,0),MATCH('1617 1718 Comparison'!MA$2,' Cash Num-Den_Indi'!$A$2:$ANL$2,0))-INDEX('1617 Data'!$A$2:$AEW$35,MATCH('1617 1718 Comparison'!$A4,'1617 Data'!$A$2:$A$35,0),MATCH('1617 1718 Comparison'!MA$2,'1617 Data'!$A$2:$AEW$2,0))</f>
        <v>0</v>
      </c>
      <c r="MB4" s="403" t="e">
        <f>INDEX(' Cash Num-Den_Indi'!$A$2:$ANL$35,MATCH('1617 1718 Comparison'!$A4,' Cash Num-Den_Indi'!$A$2:$A$35,0),MATCH('1617 1718 Comparison'!MB$2,' Cash Num-Den_Indi'!$A$2:$ANL$2,0))-INDEX('1617 Data'!$A$2:$AEW$35,MATCH('1617 1718 Comparison'!$A4,'1617 Data'!$A$2:$A$35,0),MATCH('1617 1718 Comparison'!MB$2,'1617 Data'!$A$2:$AEW$2,0))</f>
        <v>#N/A</v>
      </c>
      <c r="MC4" s="403" t="e">
        <f>INDEX(' Cash Num-Den_Indi'!$A$2:$ANL$35,MATCH('1617 1718 Comparison'!$A4,' Cash Num-Den_Indi'!$A$2:$A$35,0),MATCH('1617 1718 Comparison'!MC$2,' Cash Num-Den_Indi'!$A$2:$ANL$2,0))-INDEX('1617 Data'!$A$2:$AEW$35,MATCH('1617 1718 Comparison'!$A4,'1617 Data'!$A$2:$A$35,0),MATCH('1617 1718 Comparison'!MC$2,'1617 Data'!$A$2:$AEW$2,0))</f>
        <v>#N/A</v>
      </c>
      <c r="MD4" s="402">
        <f>INDEX(' Cash Num-Den_Indi'!$A$2:$ANL$35,MATCH('1617 1718 Comparison'!$A4,' Cash Num-Den_Indi'!$A$2:$A$35,0),MATCH('1617 1718 Comparison'!MD$2,' Cash Num-Den_Indi'!$A$2:$ANL$2,0))-INDEX('1617 Data'!$A$2:$AEW$35,MATCH('1617 1718 Comparison'!$A4,'1617 Data'!$A$2:$A$35,0),MATCH('1617 1718 Comparison'!MD$2,'1617 Data'!$A$2:$AEW$2,0))</f>
        <v>0</v>
      </c>
      <c r="ME4" s="403" t="e">
        <f>INDEX(' Cash Num-Den_Indi'!$A$2:$ANL$35,MATCH('1617 1718 Comparison'!$A4,' Cash Num-Den_Indi'!$A$2:$A$35,0),MATCH('1617 1718 Comparison'!ME$2,' Cash Num-Den_Indi'!$A$2:$ANL$2,0))-INDEX('1617 Data'!$A$2:$AEW$35,MATCH('1617 1718 Comparison'!$A4,'1617 Data'!$A$2:$A$35,0),MATCH('1617 1718 Comparison'!ME$2,'1617 Data'!$A$2:$AEW$2,0))</f>
        <v>#N/A</v>
      </c>
      <c r="MF4" s="403" t="e">
        <f>INDEX(' Cash Num-Den_Indi'!$A$2:$ANL$35,MATCH('1617 1718 Comparison'!$A4,' Cash Num-Den_Indi'!$A$2:$A$35,0),MATCH('1617 1718 Comparison'!MF$2,' Cash Num-Den_Indi'!$A$2:$ANL$2,0))-INDEX('1617 Data'!$A$2:$AEW$35,MATCH('1617 1718 Comparison'!$A4,'1617 Data'!$A$2:$A$35,0),MATCH('1617 1718 Comparison'!MF$2,'1617 Data'!$A$2:$AEW$2,0))</f>
        <v>#N/A</v>
      </c>
      <c r="MG4" s="402">
        <f>INDEX(' Cash Num-Den_Indi'!$A$2:$ANL$35,MATCH('1617 1718 Comparison'!$A4,' Cash Num-Den_Indi'!$A$2:$A$35,0),MATCH('1617 1718 Comparison'!MG$2,' Cash Num-Den_Indi'!$A$2:$ANL$2,0))-INDEX('1617 Data'!$A$2:$AEW$35,MATCH('1617 1718 Comparison'!$A4,'1617 Data'!$A$2:$A$35,0),MATCH('1617 1718 Comparison'!MG$2,'1617 Data'!$A$2:$AEW$2,0))</f>
        <v>0</v>
      </c>
      <c r="MH4" s="403" t="e">
        <f>INDEX(' Cash Num-Den_Indi'!$A$2:$ANL$35,MATCH('1617 1718 Comparison'!$A4,' Cash Num-Den_Indi'!$A$2:$A$35,0),MATCH('1617 1718 Comparison'!MH$2,' Cash Num-Den_Indi'!$A$2:$ANL$2,0))-INDEX('1617 Data'!$A$2:$AEW$35,MATCH('1617 1718 Comparison'!$A4,'1617 Data'!$A$2:$A$35,0),MATCH('1617 1718 Comparison'!MH$2,'1617 Data'!$A$2:$AEW$2,0))</f>
        <v>#N/A</v>
      </c>
      <c r="MI4" s="403" t="e">
        <f>INDEX(' Cash Num-Den_Indi'!$A$2:$ANL$35,MATCH('1617 1718 Comparison'!$A4,' Cash Num-Den_Indi'!$A$2:$A$35,0),MATCH('1617 1718 Comparison'!MI$2,' Cash Num-Den_Indi'!$A$2:$ANL$2,0))-INDEX('1617 Data'!$A$2:$AEW$35,MATCH('1617 1718 Comparison'!$A4,'1617 Data'!$A$2:$A$35,0),MATCH('1617 1718 Comparison'!MI$2,'1617 Data'!$A$2:$AEW$2,0))</f>
        <v>#N/A</v>
      </c>
      <c r="MJ4" s="402">
        <f>INDEX(' Cash Num-Den_Indi'!$A$2:$ANL$35,MATCH('1617 1718 Comparison'!$A4,' Cash Num-Den_Indi'!$A$2:$A$35,0),MATCH('1617 1718 Comparison'!MJ$2,' Cash Num-Den_Indi'!$A$2:$ANL$2,0))-INDEX('1617 Data'!$A$2:$AEW$35,MATCH('1617 1718 Comparison'!$A4,'1617 Data'!$A$2:$A$35,0),MATCH('1617 1718 Comparison'!MJ$2,'1617 Data'!$A$2:$AEW$2,0))</f>
        <v>0</v>
      </c>
      <c r="MK4" s="403" t="e">
        <f>INDEX(' Cash Num-Den_Indi'!$A$2:$ANL$35,MATCH('1617 1718 Comparison'!$A4,' Cash Num-Den_Indi'!$A$2:$A$35,0),MATCH('1617 1718 Comparison'!MK$2,' Cash Num-Den_Indi'!$A$2:$ANL$2,0))-INDEX('1617 Data'!$A$2:$AEW$35,MATCH('1617 1718 Comparison'!$A4,'1617 Data'!$A$2:$A$35,0),MATCH('1617 1718 Comparison'!MK$2,'1617 Data'!$A$2:$AEW$2,0))</f>
        <v>#N/A</v>
      </c>
      <c r="ML4" s="403" t="e">
        <f>INDEX(' Cash Num-Den_Indi'!$A$2:$ANL$35,MATCH('1617 1718 Comparison'!$A4,' Cash Num-Den_Indi'!$A$2:$A$35,0),MATCH('1617 1718 Comparison'!ML$2,' Cash Num-Den_Indi'!$A$2:$ANL$2,0))-INDEX('1617 Data'!$A$2:$AEW$35,MATCH('1617 1718 Comparison'!$A4,'1617 Data'!$A$2:$A$35,0),MATCH('1617 1718 Comparison'!ML$2,'1617 Data'!$A$2:$AEW$2,0))</f>
        <v>#N/A</v>
      </c>
      <c r="MM4" s="402">
        <f>INDEX(' Cash Num-Den_Indi'!$A$2:$ANL$35,MATCH('1617 1718 Comparison'!$A4,' Cash Num-Den_Indi'!$A$2:$A$35,0),MATCH('1617 1718 Comparison'!MM$2,' Cash Num-Den_Indi'!$A$2:$ANL$2,0))-INDEX('1617 Data'!$A$2:$AEW$35,MATCH('1617 1718 Comparison'!$A4,'1617 Data'!$A$2:$A$35,0),MATCH('1617 1718 Comparison'!MM$2,'1617 Data'!$A$2:$AEW$2,0))</f>
        <v>0</v>
      </c>
      <c r="MN4" s="403" t="e">
        <f>INDEX(' Cash Num-Den_Indi'!$A$2:$ANL$35,MATCH('1617 1718 Comparison'!$A4,' Cash Num-Den_Indi'!$A$2:$A$35,0),MATCH('1617 1718 Comparison'!MN$2,' Cash Num-Den_Indi'!$A$2:$ANL$2,0))-INDEX('1617 Data'!$A$2:$AEW$35,MATCH('1617 1718 Comparison'!$A4,'1617 Data'!$A$2:$A$35,0),MATCH('1617 1718 Comparison'!MN$2,'1617 Data'!$A$2:$AEW$2,0))</f>
        <v>#N/A</v>
      </c>
      <c r="MO4" s="403" t="e">
        <f>INDEX(' Cash Num-Den_Indi'!$A$2:$ANL$35,MATCH('1617 1718 Comparison'!$A4,' Cash Num-Den_Indi'!$A$2:$A$35,0),MATCH('1617 1718 Comparison'!MO$2,' Cash Num-Den_Indi'!$A$2:$ANL$2,0))-INDEX('1617 Data'!$A$2:$AEW$35,MATCH('1617 1718 Comparison'!$A4,'1617 Data'!$A$2:$A$35,0),MATCH('1617 1718 Comparison'!MO$2,'1617 Data'!$A$2:$AEW$2,0))</f>
        <v>#N/A</v>
      </c>
      <c r="MP4" s="402">
        <f>INDEX(' Cash Num-Den_Indi'!$A$2:$ANL$35,MATCH('1617 1718 Comparison'!$A4,' Cash Num-Den_Indi'!$A$2:$A$35,0),MATCH('1617 1718 Comparison'!MP$2,' Cash Num-Den_Indi'!$A$2:$ANL$2,0))-INDEX('1617 Data'!$A$2:$AEW$35,MATCH('1617 1718 Comparison'!$A4,'1617 Data'!$A$2:$A$35,0),MATCH('1617 1718 Comparison'!MP$2,'1617 Data'!$A$2:$AEW$2,0))</f>
        <v>0</v>
      </c>
      <c r="MQ4" s="403" t="e">
        <f>INDEX(' Cash Num-Den_Indi'!$A$2:$ANL$35,MATCH('1617 1718 Comparison'!$A4,' Cash Num-Den_Indi'!$A$2:$A$35,0),MATCH('1617 1718 Comparison'!MQ$2,' Cash Num-Den_Indi'!$A$2:$ANL$2,0))-INDEX('1617 Data'!$A$2:$AEW$35,MATCH('1617 1718 Comparison'!$A4,'1617 Data'!$A$2:$A$35,0),MATCH('1617 1718 Comparison'!MQ$2,'1617 Data'!$A$2:$AEW$2,0))</f>
        <v>#N/A</v>
      </c>
      <c r="MR4" s="403" t="e">
        <f>INDEX(' Cash Num-Den_Indi'!$A$2:$ANL$35,MATCH('1617 1718 Comparison'!$A4,' Cash Num-Den_Indi'!$A$2:$A$35,0),MATCH('1617 1718 Comparison'!MR$2,' Cash Num-Den_Indi'!$A$2:$ANL$2,0))-INDEX('1617 Data'!$A$2:$AEW$35,MATCH('1617 1718 Comparison'!$A4,'1617 Data'!$A$2:$A$35,0),MATCH('1617 1718 Comparison'!MR$2,'1617 Data'!$A$2:$AEW$2,0))</f>
        <v>#N/A</v>
      </c>
      <c r="MS4" s="402">
        <f>INDEX(' Cash Num-Den_Indi'!$A$2:$ANL$35,MATCH('1617 1718 Comparison'!$A4,' Cash Num-Den_Indi'!$A$2:$A$35,0),MATCH('1617 1718 Comparison'!MS$2,' Cash Num-Den_Indi'!$A$2:$ANL$2,0))-INDEX('1617 Data'!$A$2:$AEW$35,MATCH('1617 1718 Comparison'!$A4,'1617 Data'!$A$2:$A$35,0),MATCH('1617 1718 Comparison'!MS$2,'1617 Data'!$A$2:$AEW$2,0))</f>
        <v>0</v>
      </c>
      <c r="MT4" s="403" t="e">
        <f>INDEX(' Cash Num-Den_Indi'!$A$2:$ANL$35,MATCH('1617 1718 Comparison'!$A4,' Cash Num-Den_Indi'!$A$2:$A$35,0),MATCH('1617 1718 Comparison'!MT$2,' Cash Num-Den_Indi'!$A$2:$ANL$2,0))-INDEX('1617 Data'!$A$2:$AEW$35,MATCH('1617 1718 Comparison'!$A4,'1617 Data'!$A$2:$A$35,0),MATCH('1617 1718 Comparison'!MT$2,'1617 Data'!$A$2:$AEW$2,0))</f>
        <v>#N/A</v>
      </c>
      <c r="MU4" s="403" t="e">
        <f>INDEX(' Cash Num-Den_Indi'!$A$2:$ANL$35,MATCH('1617 1718 Comparison'!$A4,' Cash Num-Den_Indi'!$A$2:$A$35,0),MATCH('1617 1718 Comparison'!MU$2,' Cash Num-Den_Indi'!$A$2:$ANL$2,0))-INDEX('1617 Data'!$A$2:$AEW$35,MATCH('1617 1718 Comparison'!$A4,'1617 Data'!$A$2:$A$35,0),MATCH('1617 1718 Comparison'!MU$2,'1617 Data'!$A$2:$AEW$2,0))</f>
        <v>#N/A</v>
      </c>
      <c r="MV4" s="403" t="e">
        <f>INDEX(' Cash Num-Den_Indi'!$A$2:$ANL$35,MATCH('1617 1718 Comparison'!$A4,' Cash Num-Den_Indi'!$A$2:$A$35,0),MATCH('1617 1718 Comparison'!MV$2,' Cash Num-Den_Indi'!$A$2:$ANL$2,0))-INDEX('1617 Data'!$A$2:$AEW$35,MATCH('1617 1718 Comparison'!$A4,'1617 Data'!$A$2:$A$35,0),MATCH('1617 1718 Comparison'!MV$2,'1617 Data'!$A$2:$AEW$2,0))</f>
        <v>#N/A</v>
      </c>
      <c r="MW4" s="403" t="e">
        <f>INDEX(' Cash Num-Den_Indi'!$A$2:$ANL$35,MATCH('1617 1718 Comparison'!$A4,' Cash Num-Den_Indi'!$A$2:$A$35,0),MATCH('1617 1718 Comparison'!MW$2,' Cash Num-Den_Indi'!$A$2:$ANL$2,0))-INDEX('1617 Data'!$A$2:$AEW$35,MATCH('1617 1718 Comparison'!$A4,'1617 Data'!$A$2:$A$35,0),MATCH('1617 1718 Comparison'!MW$2,'1617 Data'!$A$2:$AEW$2,0))</f>
        <v>#N/A</v>
      </c>
      <c r="MX4" s="403" t="e">
        <f>INDEX(' Cash Num-Den_Indi'!$A$2:$ANL$35,MATCH('1617 1718 Comparison'!$A4,' Cash Num-Den_Indi'!$A$2:$A$35,0),MATCH('1617 1718 Comparison'!MX$2,' Cash Num-Den_Indi'!$A$2:$ANL$2,0))-INDEX('1617 Data'!$A$2:$AEW$35,MATCH('1617 1718 Comparison'!$A4,'1617 Data'!$A$2:$A$35,0),MATCH('1617 1718 Comparison'!MX$2,'1617 Data'!$A$2:$AEW$2,0))</f>
        <v>#N/A</v>
      </c>
      <c r="MY4" s="402">
        <f>INDEX(' Cash Num-Den_Indi'!$A$2:$ANL$35,MATCH('1617 1718 Comparison'!$A4,' Cash Num-Den_Indi'!$A$2:$A$35,0),MATCH('1617 1718 Comparison'!MY$2,' Cash Num-Den_Indi'!$A$2:$ANL$2,0))-INDEX('1617 Data'!$A$2:$AEW$35,MATCH('1617 1718 Comparison'!$A4,'1617 Data'!$A$2:$A$35,0),MATCH('1617 1718 Comparison'!MY$2,'1617 Data'!$A$2:$AEW$2,0))</f>
        <v>0</v>
      </c>
      <c r="MZ4" s="403" t="e">
        <f>INDEX(' Cash Num-Den_Indi'!$A$2:$ANL$35,MATCH('1617 1718 Comparison'!$A4,' Cash Num-Den_Indi'!$A$2:$A$35,0),MATCH('1617 1718 Comparison'!MZ$2,' Cash Num-Den_Indi'!$A$2:$ANL$2,0))-INDEX('1617 Data'!$A$2:$AEW$35,MATCH('1617 1718 Comparison'!$A4,'1617 Data'!$A$2:$A$35,0),MATCH('1617 1718 Comparison'!MZ$2,'1617 Data'!$A$2:$AEW$2,0))</f>
        <v>#N/A</v>
      </c>
      <c r="NA4" s="403" t="e">
        <f>INDEX(' Cash Num-Den_Indi'!$A$2:$ANL$35,MATCH('1617 1718 Comparison'!$A4,' Cash Num-Den_Indi'!$A$2:$A$35,0),MATCH('1617 1718 Comparison'!NA$2,' Cash Num-Den_Indi'!$A$2:$ANL$2,0))-INDEX('1617 Data'!$A$2:$AEW$35,MATCH('1617 1718 Comparison'!$A4,'1617 Data'!$A$2:$A$35,0),MATCH('1617 1718 Comparison'!NA$2,'1617 Data'!$A$2:$AEW$2,0))</f>
        <v>#N/A</v>
      </c>
      <c r="NB4" s="402">
        <f>INDEX(' Cash Num-Den_Indi'!$A$2:$ANL$35,MATCH('1617 1718 Comparison'!$A4,' Cash Num-Den_Indi'!$A$2:$A$35,0),MATCH('1617 1718 Comparison'!NB$2,' Cash Num-Den_Indi'!$A$2:$ANL$2,0))-INDEX('1617 Data'!$A$2:$AEW$35,MATCH('1617 1718 Comparison'!$A4,'1617 Data'!$A$2:$A$35,0),MATCH('1617 1718 Comparison'!NB$2,'1617 Data'!$A$2:$AEW$2,0))</f>
        <v>0</v>
      </c>
      <c r="NC4" s="403" t="e">
        <f>INDEX(' Cash Num-Den_Indi'!$A$2:$ANL$35,MATCH('1617 1718 Comparison'!$A4,' Cash Num-Den_Indi'!$A$2:$A$35,0),MATCH('1617 1718 Comparison'!NC$2,' Cash Num-Den_Indi'!$A$2:$ANL$2,0))-INDEX('1617 Data'!$A$2:$AEW$35,MATCH('1617 1718 Comparison'!$A4,'1617 Data'!$A$2:$A$35,0),MATCH('1617 1718 Comparison'!NC$2,'1617 Data'!$A$2:$AEW$2,0))</f>
        <v>#N/A</v>
      </c>
      <c r="ND4" s="403" t="e">
        <f>INDEX(' Cash Num-Den_Indi'!$A$2:$ANL$35,MATCH('1617 1718 Comparison'!$A4,' Cash Num-Den_Indi'!$A$2:$A$35,0),MATCH('1617 1718 Comparison'!ND$2,' Cash Num-Den_Indi'!$A$2:$ANL$2,0))-INDEX('1617 Data'!$A$2:$AEW$35,MATCH('1617 1718 Comparison'!$A4,'1617 Data'!$A$2:$A$35,0),MATCH('1617 1718 Comparison'!ND$2,'1617 Data'!$A$2:$AEW$2,0))</f>
        <v>#N/A</v>
      </c>
      <c r="NE4" s="402">
        <f>INDEX(' Cash Num-Den_Indi'!$A$2:$ANL$35,MATCH('1617 1718 Comparison'!$A4,' Cash Num-Den_Indi'!$A$2:$A$35,0),MATCH('1617 1718 Comparison'!NE$2,' Cash Num-Den_Indi'!$A$2:$ANL$2,0))-INDEX('1617 Data'!$A$2:$AEW$35,MATCH('1617 1718 Comparison'!$A4,'1617 Data'!$A$2:$A$35,0),MATCH('1617 1718 Comparison'!NE$2,'1617 Data'!$A$2:$AEW$2,0))</f>
        <v>0</v>
      </c>
      <c r="NF4" s="403" t="e">
        <f>INDEX(' Cash Num-Den_Indi'!$A$2:$ANL$35,MATCH('1617 1718 Comparison'!$A4,' Cash Num-Den_Indi'!$A$2:$A$35,0),MATCH('1617 1718 Comparison'!NF$2,' Cash Num-Den_Indi'!$A$2:$ANL$2,0))-INDEX('1617 Data'!$A$2:$AEW$35,MATCH('1617 1718 Comparison'!$A4,'1617 Data'!$A$2:$A$35,0),MATCH('1617 1718 Comparison'!NF$2,'1617 Data'!$A$2:$AEW$2,0))</f>
        <v>#N/A</v>
      </c>
      <c r="NG4" s="403" t="e">
        <f>INDEX(' Cash Num-Den_Indi'!$A$2:$ANL$35,MATCH('1617 1718 Comparison'!$A4,' Cash Num-Den_Indi'!$A$2:$A$35,0),MATCH('1617 1718 Comparison'!NG$2,' Cash Num-Den_Indi'!$A$2:$ANL$2,0))-INDEX('1617 Data'!$A$2:$AEW$35,MATCH('1617 1718 Comparison'!$A4,'1617 Data'!$A$2:$A$35,0),MATCH('1617 1718 Comparison'!NG$2,'1617 Data'!$A$2:$AEW$2,0))</f>
        <v>#N/A</v>
      </c>
      <c r="NH4" s="402">
        <f>INDEX(' Cash Num-Den_Indi'!$A$2:$ANL$35,MATCH('1617 1718 Comparison'!$A4,' Cash Num-Den_Indi'!$A$2:$A$35,0),MATCH('1617 1718 Comparison'!NH$2,' Cash Num-Den_Indi'!$A$2:$ANL$2,0))-INDEX('1617 Data'!$A$2:$AEW$35,MATCH('1617 1718 Comparison'!$A4,'1617 Data'!$A$2:$A$35,0),MATCH('1617 1718 Comparison'!NH$2,'1617 Data'!$A$2:$AEW$2,0))</f>
        <v>0</v>
      </c>
      <c r="NI4" s="403" t="e">
        <f>INDEX(' Cash Num-Den_Indi'!$A$2:$ANL$35,MATCH('1617 1718 Comparison'!$A4,' Cash Num-Den_Indi'!$A$2:$A$35,0),MATCH('1617 1718 Comparison'!NI$2,' Cash Num-Den_Indi'!$A$2:$ANL$2,0))-INDEX('1617 Data'!$A$2:$AEW$35,MATCH('1617 1718 Comparison'!$A4,'1617 Data'!$A$2:$A$35,0),MATCH('1617 1718 Comparison'!NI$2,'1617 Data'!$A$2:$AEW$2,0))</f>
        <v>#N/A</v>
      </c>
      <c r="NJ4" s="403" t="e">
        <f>INDEX(' Cash Num-Den_Indi'!$A$2:$ANL$35,MATCH('1617 1718 Comparison'!$A4,' Cash Num-Den_Indi'!$A$2:$A$35,0),MATCH('1617 1718 Comparison'!NJ$2,' Cash Num-Den_Indi'!$A$2:$ANL$2,0))-INDEX('1617 Data'!$A$2:$AEW$35,MATCH('1617 1718 Comparison'!$A4,'1617 Data'!$A$2:$A$35,0),MATCH('1617 1718 Comparison'!NJ$2,'1617 Data'!$A$2:$AEW$2,0))</f>
        <v>#N/A</v>
      </c>
      <c r="NK4" s="402">
        <f>INDEX(' Cash Num-Den_Indi'!$A$2:$ANL$35,MATCH('1617 1718 Comparison'!$A4,' Cash Num-Den_Indi'!$A$2:$A$35,0),MATCH('1617 1718 Comparison'!NK$2,' Cash Num-Den_Indi'!$A$2:$ANL$2,0))-INDEX('1617 Data'!$A$2:$AEW$35,MATCH('1617 1718 Comparison'!$A4,'1617 Data'!$A$2:$A$35,0),MATCH('1617 1718 Comparison'!NK$2,'1617 Data'!$A$2:$AEW$2,0))</f>
        <v>0</v>
      </c>
      <c r="NL4" s="403" t="e">
        <f>INDEX(' Cash Num-Den_Indi'!$A$2:$ANL$35,MATCH('1617 1718 Comparison'!$A4,' Cash Num-Den_Indi'!$A$2:$A$35,0),MATCH('1617 1718 Comparison'!NL$2,' Cash Num-Den_Indi'!$A$2:$ANL$2,0))-INDEX('1617 Data'!$A$2:$AEW$35,MATCH('1617 1718 Comparison'!$A4,'1617 Data'!$A$2:$A$35,0),MATCH('1617 1718 Comparison'!NL$2,'1617 Data'!$A$2:$AEW$2,0))</f>
        <v>#N/A</v>
      </c>
      <c r="NM4" s="403" t="e">
        <f>INDEX(' Cash Num-Den_Indi'!$A$2:$ANL$35,MATCH('1617 1718 Comparison'!$A4,' Cash Num-Den_Indi'!$A$2:$A$35,0),MATCH('1617 1718 Comparison'!NM$2,' Cash Num-Den_Indi'!$A$2:$ANL$2,0))-INDEX('1617 Data'!$A$2:$AEW$35,MATCH('1617 1718 Comparison'!$A4,'1617 Data'!$A$2:$A$35,0),MATCH('1617 1718 Comparison'!NM$2,'1617 Data'!$A$2:$AEW$2,0))</f>
        <v>#N/A</v>
      </c>
      <c r="NN4" s="402">
        <f>INDEX(' Cash Num-Den_Indi'!$A$2:$ANL$35,MATCH('1617 1718 Comparison'!$A4,' Cash Num-Den_Indi'!$A$2:$A$35,0),MATCH('1617 1718 Comparison'!NN$2,' Cash Num-Den_Indi'!$A$2:$ANL$2,0))-INDEX('1617 Data'!$A$2:$AEW$35,MATCH('1617 1718 Comparison'!$A4,'1617 Data'!$A$2:$A$35,0),MATCH('1617 1718 Comparison'!NN$2,'1617 Data'!$A$2:$AEW$2,0))</f>
        <v>0</v>
      </c>
      <c r="NO4" s="403" t="e">
        <f>INDEX(' Cash Num-Den_Indi'!$A$2:$ANL$35,MATCH('1617 1718 Comparison'!$A4,' Cash Num-Den_Indi'!$A$2:$A$35,0),MATCH('1617 1718 Comparison'!NO$2,' Cash Num-Den_Indi'!$A$2:$ANL$2,0))-INDEX('1617 Data'!$A$2:$AEW$35,MATCH('1617 1718 Comparison'!$A4,'1617 Data'!$A$2:$A$35,0),MATCH('1617 1718 Comparison'!NO$2,'1617 Data'!$A$2:$AEW$2,0))</f>
        <v>#N/A</v>
      </c>
      <c r="NP4" s="403" t="e">
        <f>INDEX(' Cash Num-Den_Indi'!$A$2:$ANL$35,MATCH('1617 1718 Comparison'!$A4,' Cash Num-Den_Indi'!$A$2:$A$35,0),MATCH('1617 1718 Comparison'!NP$2,' Cash Num-Den_Indi'!$A$2:$ANL$2,0))-INDEX('1617 Data'!$A$2:$AEW$35,MATCH('1617 1718 Comparison'!$A4,'1617 Data'!$A$2:$A$35,0),MATCH('1617 1718 Comparison'!NP$2,'1617 Data'!$A$2:$AEW$2,0))</f>
        <v>#N/A</v>
      </c>
      <c r="NQ4" s="402">
        <f>INDEX(' Cash Num-Den_Indi'!$A$2:$ANL$35,MATCH('1617 1718 Comparison'!$A4,' Cash Num-Den_Indi'!$A$2:$A$35,0),MATCH('1617 1718 Comparison'!NQ$2,' Cash Num-Den_Indi'!$A$2:$ANL$2,0))-INDEX('1617 Data'!$A$2:$AEW$35,MATCH('1617 1718 Comparison'!$A4,'1617 Data'!$A$2:$A$35,0),MATCH('1617 1718 Comparison'!NQ$2,'1617 Data'!$A$2:$AEW$2,0))</f>
        <v>0</v>
      </c>
      <c r="NR4" s="403" t="e">
        <f>INDEX(' Cash Num-Den_Indi'!$A$2:$ANL$35,MATCH('1617 1718 Comparison'!$A4,' Cash Num-Den_Indi'!$A$2:$A$35,0),MATCH('1617 1718 Comparison'!NR$2,' Cash Num-Den_Indi'!$A$2:$ANL$2,0))-INDEX('1617 Data'!$A$2:$AEW$35,MATCH('1617 1718 Comparison'!$A4,'1617 Data'!$A$2:$A$35,0),MATCH('1617 1718 Comparison'!NR$2,'1617 Data'!$A$2:$AEW$2,0))</f>
        <v>#N/A</v>
      </c>
      <c r="NS4" s="403" t="e">
        <f>INDEX(' Cash Num-Den_Indi'!$A$2:$ANL$35,MATCH('1617 1718 Comparison'!$A4,' Cash Num-Den_Indi'!$A$2:$A$35,0),MATCH('1617 1718 Comparison'!NS$2,' Cash Num-Den_Indi'!$A$2:$ANL$2,0))-INDEX('1617 Data'!$A$2:$AEW$35,MATCH('1617 1718 Comparison'!$A4,'1617 Data'!$A$2:$A$35,0),MATCH('1617 1718 Comparison'!NS$2,'1617 Data'!$A$2:$AEW$2,0))</f>
        <v>#N/A</v>
      </c>
      <c r="NT4" s="403" t="e">
        <f>INDEX(' Cash Num-Den_Indi'!$A$2:$ANL$35,MATCH('1617 1718 Comparison'!$A4,' Cash Num-Den_Indi'!$A$2:$A$35,0),MATCH('1617 1718 Comparison'!NT$2,' Cash Num-Den_Indi'!$A$2:$ANL$2,0))-INDEX('1617 Data'!$A$2:$AEW$35,MATCH('1617 1718 Comparison'!$A4,'1617 Data'!$A$2:$A$35,0),MATCH('1617 1718 Comparison'!NT$2,'1617 Data'!$A$2:$AEW$2,0))</f>
        <v>#N/A</v>
      </c>
      <c r="NU4" s="403" t="e">
        <f>INDEX(' Cash Num-Den_Indi'!$A$2:$ANL$35,MATCH('1617 1718 Comparison'!$A4,' Cash Num-Den_Indi'!$A$2:$A$35,0),MATCH('1617 1718 Comparison'!NU$2,' Cash Num-Den_Indi'!$A$2:$ANL$2,0))-INDEX('1617 Data'!$A$2:$AEW$35,MATCH('1617 1718 Comparison'!$A4,'1617 Data'!$A$2:$A$35,0),MATCH('1617 1718 Comparison'!NU$2,'1617 Data'!$A$2:$AEW$2,0))</f>
        <v>#N/A</v>
      </c>
      <c r="NV4" s="403" t="e">
        <f>INDEX(' Cash Num-Den_Indi'!$A$2:$ANL$35,MATCH('1617 1718 Comparison'!$A4,' Cash Num-Den_Indi'!$A$2:$A$35,0),MATCH('1617 1718 Comparison'!NV$2,' Cash Num-Den_Indi'!$A$2:$ANL$2,0))-INDEX('1617 Data'!$A$2:$AEW$35,MATCH('1617 1718 Comparison'!$A4,'1617 Data'!$A$2:$A$35,0),MATCH('1617 1718 Comparison'!NV$2,'1617 Data'!$A$2:$AEW$2,0))</f>
        <v>#N/A</v>
      </c>
      <c r="NW4" s="402">
        <f>INDEX(' Cash Num-Den_Indi'!$A$2:$ANL$35,MATCH('1617 1718 Comparison'!$A4,' Cash Num-Den_Indi'!$A$2:$A$35,0),MATCH('1617 1718 Comparison'!NW$2,' Cash Num-Den_Indi'!$A$2:$ANL$2,0))-INDEX('1617 Data'!$A$2:$AEW$35,MATCH('1617 1718 Comparison'!$A4,'1617 Data'!$A$2:$A$35,0),MATCH('1617 1718 Comparison'!NW$2,'1617 Data'!$A$2:$AEW$2,0))</f>
        <v>0</v>
      </c>
      <c r="NX4" s="403" t="e">
        <f>INDEX(' Cash Num-Den_Indi'!$A$2:$ANL$35,MATCH('1617 1718 Comparison'!$A4,' Cash Num-Den_Indi'!$A$2:$A$35,0),MATCH('1617 1718 Comparison'!NX$2,' Cash Num-Den_Indi'!$A$2:$ANL$2,0))-INDEX('1617 Data'!$A$2:$AEW$35,MATCH('1617 1718 Comparison'!$A4,'1617 Data'!$A$2:$A$35,0),MATCH('1617 1718 Comparison'!NX$2,'1617 Data'!$A$2:$AEW$2,0))</f>
        <v>#N/A</v>
      </c>
      <c r="NY4" s="403" t="e">
        <f>INDEX(' Cash Num-Den_Indi'!$A$2:$ANL$35,MATCH('1617 1718 Comparison'!$A4,' Cash Num-Den_Indi'!$A$2:$A$35,0),MATCH('1617 1718 Comparison'!NY$2,' Cash Num-Den_Indi'!$A$2:$ANL$2,0))-INDEX('1617 Data'!$A$2:$AEW$35,MATCH('1617 1718 Comparison'!$A4,'1617 Data'!$A$2:$A$35,0),MATCH('1617 1718 Comparison'!NY$2,'1617 Data'!$A$2:$AEW$2,0))</f>
        <v>#N/A</v>
      </c>
      <c r="NZ4" s="402">
        <f>INDEX(' Cash Num-Den_Indi'!$A$2:$ANL$35,MATCH('1617 1718 Comparison'!$A4,' Cash Num-Den_Indi'!$A$2:$A$35,0),MATCH('1617 1718 Comparison'!NZ$2,' Cash Num-Den_Indi'!$A$2:$ANL$2,0))-INDEX('1617 Data'!$A$2:$AEW$35,MATCH('1617 1718 Comparison'!$A4,'1617 Data'!$A$2:$A$35,0),MATCH('1617 1718 Comparison'!NZ$2,'1617 Data'!$A$2:$AEW$2,0))</f>
        <v>0</v>
      </c>
      <c r="OA4" s="403" t="e">
        <f>INDEX(' Cash Num-Den_Indi'!$A$2:$ANL$35,MATCH('1617 1718 Comparison'!$A4,' Cash Num-Den_Indi'!$A$2:$A$35,0),MATCH('1617 1718 Comparison'!OA$2,' Cash Num-Den_Indi'!$A$2:$ANL$2,0))-INDEX('1617 Data'!$A$2:$AEW$35,MATCH('1617 1718 Comparison'!$A4,'1617 Data'!$A$2:$A$35,0),MATCH('1617 1718 Comparison'!OA$2,'1617 Data'!$A$2:$AEW$2,0))</f>
        <v>#N/A</v>
      </c>
      <c r="OB4" s="403" t="e">
        <f>INDEX(' Cash Num-Den_Indi'!$A$2:$ANL$35,MATCH('1617 1718 Comparison'!$A4,' Cash Num-Den_Indi'!$A$2:$A$35,0),MATCH('1617 1718 Comparison'!OB$2,' Cash Num-Den_Indi'!$A$2:$ANL$2,0))-INDEX('1617 Data'!$A$2:$AEW$35,MATCH('1617 1718 Comparison'!$A4,'1617 Data'!$A$2:$A$35,0),MATCH('1617 1718 Comparison'!OB$2,'1617 Data'!$A$2:$AEW$2,0))</f>
        <v>#N/A</v>
      </c>
      <c r="OC4" s="402">
        <f>INDEX(' Cash Num-Den_Indi'!$A$2:$ANL$35,MATCH('1617 1718 Comparison'!$A4,' Cash Num-Den_Indi'!$A$2:$A$35,0),MATCH('1617 1718 Comparison'!OC$2,' Cash Num-Den_Indi'!$A$2:$ANL$2,0))-INDEX('1617 Data'!$A$2:$AEW$35,MATCH('1617 1718 Comparison'!$A4,'1617 Data'!$A$2:$A$35,0),MATCH('1617 1718 Comparison'!OC$2,'1617 Data'!$A$2:$AEW$2,0))</f>
        <v>0</v>
      </c>
      <c r="OD4" s="403" t="e">
        <f>INDEX(' Cash Num-Den_Indi'!$A$2:$ANL$35,MATCH('1617 1718 Comparison'!$A4,' Cash Num-Den_Indi'!$A$2:$A$35,0),MATCH('1617 1718 Comparison'!OD$2,' Cash Num-Den_Indi'!$A$2:$ANL$2,0))-INDEX('1617 Data'!$A$2:$AEW$35,MATCH('1617 1718 Comparison'!$A4,'1617 Data'!$A$2:$A$35,0),MATCH('1617 1718 Comparison'!OD$2,'1617 Data'!$A$2:$AEW$2,0))</f>
        <v>#N/A</v>
      </c>
      <c r="OE4" s="403" t="e">
        <f>INDEX(' Cash Num-Den_Indi'!$A$2:$ANL$35,MATCH('1617 1718 Comparison'!$A4,' Cash Num-Den_Indi'!$A$2:$A$35,0),MATCH('1617 1718 Comparison'!OE$2,' Cash Num-Den_Indi'!$A$2:$ANL$2,0))-INDEX('1617 Data'!$A$2:$AEW$35,MATCH('1617 1718 Comparison'!$A4,'1617 Data'!$A$2:$A$35,0),MATCH('1617 1718 Comparison'!OE$2,'1617 Data'!$A$2:$AEW$2,0))</f>
        <v>#N/A</v>
      </c>
      <c r="OF4" s="402">
        <f>INDEX(' Cash Num-Den_Indi'!$A$2:$ANL$35,MATCH('1617 1718 Comparison'!$A4,' Cash Num-Den_Indi'!$A$2:$A$35,0),MATCH('1617 1718 Comparison'!OF$2,' Cash Num-Den_Indi'!$A$2:$ANL$2,0))-INDEX('1617 Data'!$A$2:$AEW$35,MATCH('1617 1718 Comparison'!$A4,'1617 Data'!$A$2:$A$35,0),MATCH('1617 1718 Comparison'!OF$2,'1617 Data'!$A$2:$AEW$2,0))</f>
        <v>0</v>
      </c>
      <c r="OG4" s="403" t="e">
        <f>INDEX(' Cash Num-Den_Indi'!$A$2:$ANL$35,MATCH('1617 1718 Comparison'!$A4,' Cash Num-Den_Indi'!$A$2:$A$35,0),MATCH('1617 1718 Comparison'!OG$2,' Cash Num-Den_Indi'!$A$2:$ANL$2,0))-INDEX('1617 Data'!$A$2:$AEW$35,MATCH('1617 1718 Comparison'!$A4,'1617 Data'!$A$2:$A$35,0),MATCH('1617 1718 Comparison'!OG$2,'1617 Data'!$A$2:$AEW$2,0))</f>
        <v>#N/A</v>
      </c>
      <c r="OH4" s="403" t="e">
        <f>INDEX(' Cash Num-Den_Indi'!$A$2:$ANL$35,MATCH('1617 1718 Comparison'!$A4,' Cash Num-Den_Indi'!$A$2:$A$35,0),MATCH('1617 1718 Comparison'!OH$2,' Cash Num-Den_Indi'!$A$2:$ANL$2,0))-INDEX('1617 Data'!$A$2:$AEW$35,MATCH('1617 1718 Comparison'!$A4,'1617 Data'!$A$2:$A$35,0),MATCH('1617 1718 Comparison'!OH$2,'1617 Data'!$A$2:$AEW$2,0))</f>
        <v>#N/A</v>
      </c>
      <c r="OI4" s="402">
        <f>INDEX(' Cash Num-Den_Indi'!$A$2:$ANL$35,MATCH('1617 1718 Comparison'!$A4,' Cash Num-Den_Indi'!$A$2:$A$35,0),MATCH('1617 1718 Comparison'!OI$2,' Cash Num-Den_Indi'!$A$2:$ANL$2,0))-INDEX('1617 Data'!$A$2:$AEW$35,MATCH('1617 1718 Comparison'!$A4,'1617 Data'!$A$2:$A$35,0),MATCH('1617 1718 Comparison'!OI$2,'1617 Data'!$A$2:$AEW$2,0))</f>
        <v>0</v>
      </c>
      <c r="OJ4" s="403" t="e">
        <f>INDEX(' Cash Num-Den_Indi'!$A$2:$ANL$35,MATCH('1617 1718 Comparison'!$A4,' Cash Num-Den_Indi'!$A$2:$A$35,0),MATCH('1617 1718 Comparison'!OJ$2,' Cash Num-Den_Indi'!$A$2:$ANL$2,0))-INDEX('1617 Data'!$A$2:$AEW$35,MATCH('1617 1718 Comparison'!$A4,'1617 Data'!$A$2:$A$35,0),MATCH('1617 1718 Comparison'!OJ$2,'1617 Data'!$A$2:$AEW$2,0))</f>
        <v>#N/A</v>
      </c>
      <c r="OK4" s="403" t="e">
        <f>INDEX(' Cash Num-Den_Indi'!$A$2:$ANL$35,MATCH('1617 1718 Comparison'!$A4,' Cash Num-Den_Indi'!$A$2:$A$35,0),MATCH('1617 1718 Comparison'!OK$2,' Cash Num-Den_Indi'!$A$2:$ANL$2,0))-INDEX('1617 Data'!$A$2:$AEW$35,MATCH('1617 1718 Comparison'!$A4,'1617 Data'!$A$2:$A$35,0),MATCH('1617 1718 Comparison'!OK$2,'1617 Data'!$A$2:$AEW$2,0))</f>
        <v>#N/A</v>
      </c>
      <c r="OL4" s="402">
        <f>INDEX(' Cash Num-Den_Indi'!$A$2:$ANL$35,MATCH('1617 1718 Comparison'!$A4,' Cash Num-Den_Indi'!$A$2:$A$35,0),MATCH('1617 1718 Comparison'!OL$2,' Cash Num-Den_Indi'!$A$2:$ANL$2,0))-INDEX('1617 Data'!$A$2:$AEW$35,MATCH('1617 1718 Comparison'!$A4,'1617 Data'!$A$2:$A$35,0),MATCH('1617 1718 Comparison'!OL$2,'1617 Data'!$A$2:$AEW$2,0))</f>
        <v>0</v>
      </c>
      <c r="OM4" s="403" t="e">
        <f>INDEX(' Cash Num-Den_Indi'!$A$2:$ANL$35,MATCH('1617 1718 Comparison'!$A4,' Cash Num-Den_Indi'!$A$2:$A$35,0),MATCH('1617 1718 Comparison'!OM$2,' Cash Num-Den_Indi'!$A$2:$ANL$2,0))-INDEX('1617 Data'!$A$2:$AEW$35,MATCH('1617 1718 Comparison'!$A4,'1617 Data'!$A$2:$A$35,0),MATCH('1617 1718 Comparison'!OM$2,'1617 Data'!$A$2:$AEW$2,0))</f>
        <v>#N/A</v>
      </c>
      <c r="ON4" s="403" t="e">
        <f>INDEX(' Cash Num-Den_Indi'!$A$2:$ANL$35,MATCH('1617 1718 Comparison'!$A4,' Cash Num-Den_Indi'!$A$2:$A$35,0),MATCH('1617 1718 Comparison'!ON$2,' Cash Num-Den_Indi'!$A$2:$ANL$2,0))-INDEX('1617 Data'!$A$2:$AEW$35,MATCH('1617 1718 Comparison'!$A4,'1617 Data'!$A$2:$A$35,0),MATCH('1617 1718 Comparison'!ON$2,'1617 Data'!$A$2:$AEW$2,0))</f>
        <v>#N/A</v>
      </c>
      <c r="OO4" s="402">
        <f>INDEX(' Cash Num-Den_Indi'!$A$2:$ANL$35,MATCH('1617 1718 Comparison'!$A4,' Cash Num-Den_Indi'!$A$2:$A$35,0),MATCH('1617 1718 Comparison'!OO$2,' Cash Num-Den_Indi'!$A$2:$ANL$2,0))-INDEX('1617 Data'!$A$2:$AEW$35,MATCH('1617 1718 Comparison'!$A4,'1617 Data'!$A$2:$A$35,0),MATCH('1617 1718 Comparison'!OO$2,'1617 Data'!$A$2:$AEW$2,0))</f>
        <v>-2.9057347640701892E-3</v>
      </c>
      <c r="OP4" s="403" t="e">
        <f>INDEX(' Cash Num-Den_Indi'!$A$2:$ANL$35,MATCH('1617 1718 Comparison'!$A4,' Cash Num-Den_Indi'!$A$2:$A$35,0),MATCH('1617 1718 Comparison'!OP$2,' Cash Num-Den_Indi'!$A$2:$ANL$2,0))-INDEX('1617 Data'!$A$2:$AEW$35,MATCH('1617 1718 Comparison'!$A4,'1617 Data'!$A$2:$A$35,0),MATCH('1617 1718 Comparison'!OP$2,'1617 Data'!$A$2:$AEW$2,0))</f>
        <v>#N/A</v>
      </c>
      <c r="OQ4" s="403" t="e">
        <f>INDEX(' Cash Num-Den_Indi'!$A$2:$ANL$35,MATCH('1617 1718 Comparison'!$A4,' Cash Num-Den_Indi'!$A$2:$A$35,0),MATCH('1617 1718 Comparison'!OQ$2,' Cash Num-Den_Indi'!$A$2:$ANL$2,0))-INDEX('1617 Data'!$A$2:$AEW$35,MATCH('1617 1718 Comparison'!$A4,'1617 Data'!$A$2:$A$35,0),MATCH('1617 1718 Comparison'!OQ$2,'1617 Data'!$A$2:$AEW$2,0))</f>
        <v>#N/A</v>
      </c>
      <c r="OR4" s="403" t="e">
        <f>INDEX(' Cash Num-Den_Indi'!$A$2:$ANL$35,MATCH('1617 1718 Comparison'!$A4,' Cash Num-Den_Indi'!$A$2:$A$35,0),MATCH('1617 1718 Comparison'!OR$2,' Cash Num-Den_Indi'!$A$2:$ANL$2,0))-INDEX('1617 Data'!$A$2:$AEW$35,MATCH('1617 1718 Comparison'!$A4,'1617 Data'!$A$2:$A$35,0),MATCH('1617 1718 Comparison'!OR$2,'1617 Data'!$A$2:$AEW$2,0))</f>
        <v>#N/A</v>
      </c>
      <c r="OS4" s="403" t="e">
        <f>INDEX(' Cash Num-Den_Indi'!$A$2:$ANL$35,MATCH('1617 1718 Comparison'!$A4,' Cash Num-Den_Indi'!$A$2:$A$35,0),MATCH('1617 1718 Comparison'!OS$2,' Cash Num-Den_Indi'!$A$2:$ANL$2,0))-INDEX('1617 Data'!$A$2:$AEW$35,MATCH('1617 1718 Comparison'!$A4,'1617 Data'!$A$2:$A$35,0),MATCH('1617 1718 Comparison'!OS$2,'1617 Data'!$A$2:$AEW$2,0))</f>
        <v>#N/A</v>
      </c>
      <c r="OT4" s="403" t="e">
        <f>INDEX(' Cash Num-Den_Indi'!$A$2:$ANL$35,MATCH('1617 1718 Comparison'!$A4,' Cash Num-Den_Indi'!$A$2:$A$35,0),MATCH('1617 1718 Comparison'!OT$2,' Cash Num-Den_Indi'!$A$2:$ANL$2,0))-INDEX('1617 Data'!$A$2:$AEW$35,MATCH('1617 1718 Comparison'!$A4,'1617 Data'!$A$2:$A$35,0),MATCH('1617 1718 Comparison'!OT$2,'1617 Data'!$A$2:$AEW$2,0))</f>
        <v>#N/A</v>
      </c>
      <c r="OU4" s="402">
        <f>INDEX(' Cash Num-Den_Indi'!$A$2:$ANL$35,MATCH('1617 1718 Comparison'!$A4,' Cash Num-Den_Indi'!$A$2:$A$35,0),MATCH('1617 1718 Comparison'!OU$2,' Cash Num-Den_Indi'!$A$2:$ANL$2,0))-INDEX('1617 Data'!$A$2:$AEW$35,MATCH('1617 1718 Comparison'!$A4,'1617 Data'!$A$2:$A$35,0),MATCH('1617 1718 Comparison'!OU$2,'1617 Data'!$A$2:$AEW$2,0))</f>
        <v>0</v>
      </c>
      <c r="OV4" s="403" t="e">
        <f>INDEX(' Cash Num-Den_Indi'!$A$2:$ANL$35,MATCH('1617 1718 Comparison'!$A4,' Cash Num-Den_Indi'!$A$2:$A$35,0),MATCH('1617 1718 Comparison'!OV$2,' Cash Num-Den_Indi'!$A$2:$ANL$2,0))-INDEX('1617 Data'!$A$2:$AEW$35,MATCH('1617 1718 Comparison'!$A4,'1617 Data'!$A$2:$A$35,0),MATCH('1617 1718 Comparison'!OV$2,'1617 Data'!$A$2:$AEW$2,0))</f>
        <v>#N/A</v>
      </c>
      <c r="OW4" s="403" t="e">
        <f>INDEX(' Cash Num-Den_Indi'!$A$2:$ANL$35,MATCH('1617 1718 Comparison'!$A4,' Cash Num-Den_Indi'!$A$2:$A$35,0),MATCH('1617 1718 Comparison'!OW$2,' Cash Num-Den_Indi'!$A$2:$ANL$2,0))-INDEX('1617 Data'!$A$2:$AEW$35,MATCH('1617 1718 Comparison'!$A4,'1617 Data'!$A$2:$A$35,0),MATCH('1617 1718 Comparison'!OW$2,'1617 Data'!$A$2:$AEW$2,0))</f>
        <v>#N/A</v>
      </c>
      <c r="OX4" s="402">
        <f>INDEX(' Cash Num-Den_Indi'!$A$2:$ANL$35,MATCH('1617 1718 Comparison'!$A4,' Cash Num-Den_Indi'!$A$2:$A$35,0),MATCH('1617 1718 Comparison'!OX$2,' Cash Num-Den_Indi'!$A$2:$ANL$2,0))-INDEX('1617 Data'!$A$2:$AEW$35,MATCH('1617 1718 Comparison'!$A4,'1617 Data'!$A$2:$A$35,0),MATCH('1617 1718 Comparison'!OX$2,'1617 Data'!$A$2:$AEW$2,0))</f>
        <v>0</v>
      </c>
      <c r="OY4" s="403" t="e">
        <f>INDEX(' Cash Num-Den_Indi'!$A$2:$ANL$35,MATCH('1617 1718 Comparison'!$A4,' Cash Num-Den_Indi'!$A$2:$A$35,0),MATCH('1617 1718 Comparison'!OY$2,' Cash Num-Den_Indi'!$A$2:$ANL$2,0))-INDEX('1617 Data'!$A$2:$AEW$35,MATCH('1617 1718 Comparison'!$A4,'1617 Data'!$A$2:$A$35,0),MATCH('1617 1718 Comparison'!OY$2,'1617 Data'!$A$2:$AEW$2,0))</f>
        <v>#N/A</v>
      </c>
      <c r="OZ4" s="403" t="e">
        <f>INDEX(' Cash Num-Den_Indi'!$A$2:$ANL$35,MATCH('1617 1718 Comparison'!$A4,' Cash Num-Den_Indi'!$A$2:$A$35,0),MATCH('1617 1718 Comparison'!OZ$2,' Cash Num-Den_Indi'!$A$2:$ANL$2,0))-INDEX('1617 Data'!$A$2:$AEW$35,MATCH('1617 1718 Comparison'!$A4,'1617 Data'!$A$2:$A$35,0),MATCH('1617 1718 Comparison'!OZ$2,'1617 Data'!$A$2:$AEW$2,0))</f>
        <v>#N/A</v>
      </c>
      <c r="PA4" s="402">
        <f>INDEX(' Cash Num-Den_Indi'!$A$2:$ANL$35,MATCH('1617 1718 Comparison'!$A4,' Cash Num-Den_Indi'!$A$2:$A$35,0),MATCH('1617 1718 Comparison'!PA$2,' Cash Num-Den_Indi'!$A$2:$ANL$2,0))-INDEX('1617 Data'!$A$2:$AEW$35,MATCH('1617 1718 Comparison'!$A4,'1617 Data'!$A$2:$A$35,0),MATCH('1617 1718 Comparison'!PA$2,'1617 Data'!$A$2:$AEW$2,0))</f>
        <v>0</v>
      </c>
      <c r="PB4" s="403" t="e">
        <f>INDEX(' Cash Num-Den_Indi'!$A$2:$ANL$35,MATCH('1617 1718 Comparison'!$A4,' Cash Num-Den_Indi'!$A$2:$A$35,0),MATCH('1617 1718 Comparison'!PB$2,' Cash Num-Den_Indi'!$A$2:$ANL$2,0))-INDEX('1617 Data'!$A$2:$AEW$35,MATCH('1617 1718 Comparison'!$A4,'1617 Data'!$A$2:$A$35,0),MATCH('1617 1718 Comparison'!PB$2,'1617 Data'!$A$2:$AEW$2,0))</f>
        <v>#N/A</v>
      </c>
      <c r="PC4" s="403" t="e">
        <f>INDEX(' Cash Num-Den_Indi'!$A$2:$ANL$35,MATCH('1617 1718 Comparison'!$A4,' Cash Num-Den_Indi'!$A$2:$A$35,0),MATCH('1617 1718 Comparison'!PC$2,' Cash Num-Den_Indi'!$A$2:$ANL$2,0))-INDEX('1617 Data'!$A$2:$AEW$35,MATCH('1617 1718 Comparison'!$A4,'1617 Data'!$A$2:$A$35,0),MATCH('1617 1718 Comparison'!PC$2,'1617 Data'!$A$2:$AEW$2,0))</f>
        <v>#N/A</v>
      </c>
      <c r="PD4" s="402">
        <f>INDEX(' Cash Num-Den_Indi'!$A$2:$ANL$35,MATCH('1617 1718 Comparison'!$A4,' Cash Num-Den_Indi'!$A$2:$A$35,0),MATCH('1617 1718 Comparison'!PD$2,' Cash Num-Den_Indi'!$A$2:$ANL$2,0))-INDEX('1617 Data'!$A$2:$AEW$35,MATCH('1617 1718 Comparison'!$A4,'1617 Data'!$A$2:$A$35,0),MATCH('1617 1718 Comparison'!PD$2,'1617 Data'!$A$2:$AEW$2,0))</f>
        <v>0</v>
      </c>
      <c r="PE4" s="403" t="e">
        <f>INDEX(' Cash Num-Den_Indi'!$A$2:$ANL$35,MATCH('1617 1718 Comparison'!$A4,' Cash Num-Den_Indi'!$A$2:$A$35,0),MATCH('1617 1718 Comparison'!PE$2,' Cash Num-Den_Indi'!$A$2:$ANL$2,0))-INDEX('1617 Data'!$A$2:$AEW$35,MATCH('1617 1718 Comparison'!$A4,'1617 Data'!$A$2:$A$35,0),MATCH('1617 1718 Comparison'!PE$2,'1617 Data'!$A$2:$AEW$2,0))</f>
        <v>#N/A</v>
      </c>
      <c r="PF4" s="403" t="e">
        <f>INDEX(' Cash Num-Den_Indi'!$A$2:$ANL$35,MATCH('1617 1718 Comparison'!$A4,' Cash Num-Den_Indi'!$A$2:$A$35,0),MATCH('1617 1718 Comparison'!PF$2,' Cash Num-Den_Indi'!$A$2:$ANL$2,0))-INDEX('1617 Data'!$A$2:$AEW$35,MATCH('1617 1718 Comparison'!$A4,'1617 Data'!$A$2:$A$35,0),MATCH('1617 1718 Comparison'!PF$2,'1617 Data'!$A$2:$AEW$2,0))</f>
        <v>#N/A</v>
      </c>
      <c r="PG4" s="402">
        <f>INDEX(' Cash Num-Den_Indi'!$A$2:$ANL$35,MATCH('1617 1718 Comparison'!$A4,' Cash Num-Den_Indi'!$A$2:$A$35,0),MATCH('1617 1718 Comparison'!PG$2,' Cash Num-Den_Indi'!$A$2:$ANL$2,0))-INDEX('1617 Data'!$A$2:$AEW$35,MATCH('1617 1718 Comparison'!$A4,'1617 Data'!$A$2:$A$35,0),MATCH('1617 1718 Comparison'!PG$2,'1617 Data'!$A$2:$AEW$2,0))</f>
        <v>0</v>
      </c>
      <c r="PH4" s="403" t="e">
        <f>INDEX(' Cash Num-Den_Indi'!$A$2:$ANL$35,MATCH('1617 1718 Comparison'!$A4,' Cash Num-Den_Indi'!$A$2:$A$35,0),MATCH('1617 1718 Comparison'!PH$2,' Cash Num-Den_Indi'!$A$2:$ANL$2,0))-INDEX('1617 Data'!$A$2:$AEW$35,MATCH('1617 1718 Comparison'!$A4,'1617 Data'!$A$2:$A$35,0),MATCH('1617 1718 Comparison'!PH$2,'1617 Data'!$A$2:$AEW$2,0))</f>
        <v>#N/A</v>
      </c>
      <c r="PI4" s="403" t="e">
        <f>INDEX(' Cash Num-Den_Indi'!$A$2:$ANL$35,MATCH('1617 1718 Comparison'!$A4,' Cash Num-Den_Indi'!$A$2:$A$35,0),MATCH('1617 1718 Comparison'!PI$2,' Cash Num-Den_Indi'!$A$2:$ANL$2,0))-INDEX('1617 Data'!$A$2:$AEW$35,MATCH('1617 1718 Comparison'!$A4,'1617 Data'!$A$2:$A$35,0),MATCH('1617 1718 Comparison'!PI$2,'1617 Data'!$A$2:$AEW$2,0))</f>
        <v>#N/A</v>
      </c>
      <c r="PJ4" s="402">
        <f>INDEX(' Cash Num-Den_Indi'!$A$2:$ANL$35,MATCH('1617 1718 Comparison'!$A4,' Cash Num-Den_Indi'!$A$2:$A$35,0),MATCH('1617 1718 Comparison'!PJ$2,' Cash Num-Den_Indi'!$A$2:$ANL$2,0))-INDEX('1617 Data'!$A$2:$AEW$35,MATCH('1617 1718 Comparison'!$A4,'1617 Data'!$A$2:$A$35,0),MATCH('1617 1718 Comparison'!PJ$2,'1617 Data'!$A$2:$AEW$2,0))</f>
        <v>0</v>
      </c>
      <c r="PK4" s="403" t="e">
        <f>INDEX(' Cash Num-Den_Indi'!$A$2:$ANL$35,MATCH('1617 1718 Comparison'!$A4,' Cash Num-Den_Indi'!$A$2:$A$35,0),MATCH('1617 1718 Comparison'!PK$2,' Cash Num-Den_Indi'!$A$2:$ANL$2,0))-INDEX('1617 Data'!$A$2:$AEW$35,MATCH('1617 1718 Comparison'!$A4,'1617 Data'!$A$2:$A$35,0),MATCH('1617 1718 Comparison'!PK$2,'1617 Data'!$A$2:$AEW$2,0))</f>
        <v>#N/A</v>
      </c>
      <c r="PL4" s="403" t="e">
        <f>INDEX(' Cash Num-Den_Indi'!$A$2:$ANL$35,MATCH('1617 1718 Comparison'!$A4,' Cash Num-Den_Indi'!$A$2:$A$35,0),MATCH('1617 1718 Comparison'!PL$2,' Cash Num-Den_Indi'!$A$2:$ANL$2,0))-INDEX('1617 Data'!$A$2:$AEW$35,MATCH('1617 1718 Comparison'!$A4,'1617 Data'!$A$2:$A$35,0),MATCH('1617 1718 Comparison'!PL$2,'1617 Data'!$A$2:$AEW$2,0))</f>
        <v>#N/A</v>
      </c>
      <c r="PM4" s="402">
        <f>INDEX(' Cash Num-Den_Indi'!$A$2:$ANL$35,MATCH('1617 1718 Comparison'!$A4,' Cash Num-Den_Indi'!$A$2:$A$35,0),MATCH('1617 1718 Comparison'!PM$2,' Cash Num-Den_Indi'!$A$2:$ANL$2,0))-INDEX('1617 Data'!$A$2:$AEW$35,MATCH('1617 1718 Comparison'!$A4,'1617 Data'!$A$2:$A$35,0),MATCH('1617 1718 Comparison'!PM$2,'1617 Data'!$A$2:$AEW$2,0))</f>
        <v>0</v>
      </c>
      <c r="PN4" s="403" t="e">
        <f>INDEX(' Cash Num-Den_Indi'!$A$2:$ANL$35,MATCH('1617 1718 Comparison'!$A4,' Cash Num-Den_Indi'!$A$2:$A$35,0),MATCH('1617 1718 Comparison'!PN$2,' Cash Num-Den_Indi'!$A$2:$ANL$2,0))-INDEX('1617 Data'!$A$2:$AEW$35,MATCH('1617 1718 Comparison'!$A4,'1617 Data'!$A$2:$A$35,0),MATCH('1617 1718 Comparison'!PN$2,'1617 Data'!$A$2:$AEW$2,0))</f>
        <v>#N/A</v>
      </c>
      <c r="PO4" s="403" t="e">
        <f>INDEX(' Cash Num-Den_Indi'!$A$2:$ANL$35,MATCH('1617 1718 Comparison'!$A4,' Cash Num-Den_Indi'!$A$2:$A$35,0),MATCH('1617 1718 Comparison'!PO$2,' Cash Num-Den_Indi'!$A$2:$ANL$2,0))-INDEX('1617 Data'!$A$2:$AEW$35,MATCH('1617 1718 Comparison'!$A4,'1617 Data'!$A$2:$A$35,0),MATCH('1617 1718 Comparison'!PO$2,'1617 Data'!$A$2:$AEW$2,0))</f>
        <v>#N/A</v>
      </c>
      <c r="PP4" s="402" t="e">
        <f>INDEX(' Cash Num-Den_Indi'!$A$2:$ANL$35,MATCH('1617 1718 Comparison'!$A4,' Cash Num-Den_Indi'!$A$2:$A$35,0),MATCH('1617 1718 Comparison'!PP$2,' Cash Num-Den_Indi'!$A$2:$ANL$2,0))-INDEX('1617 Data'!$A$2:$AEW$35,MATCH('1617 1718 Comparison'!$A4,'1617 Data'!$A$2:$A$35,0),MATCH('1617 1718 Comparison'!PP$2,'1617 Data'!$A$2:$AEW$2,0))</f>
        <v>#N/A</v>
      </c>
      <c r="PQ4" s="403" t="e">
        <f>INDEX(' Cash Num-Den_Indi'!$A$2:$ANL$35,MATCH('1617 1718 Comparison'!$A4,' Cash Num-Den_Indi'!$A$2:$A$35,0),MATCH('1617 1718 Comparison'!PQ$2,' Cash Num-Den_Indi'!$A$2:$ANL$2,0))-INDEX('1617 Data'!$A$2:$AEW$35,MATCH('1617 1718 Comparison'!$A4,'1617 Data'!$A$2:$A$35,0),MATCH('1617 1718 Comparison'!PQ$2,'1617 Data'!$A$2:$AEW$2,0))</f>
        <v>#N/A</v>
      </c>
      <c r="PR4" s="403" t="e">
        <f>INDEX(' Cash Num-Den_Indi'!$A$2:$ANL$35,MATCH('1617 1718 Comparison'!$A4,' Cash Num-Den_Indi'!$A$2:$A$35,0),MATCH('1617 1718 Comparison'!PR$2,' Cash Num-Den_Indi'!$A$2:$ANL$2,0))-INDEX('1617 Data'!$A$2:$AEW$35,MATCH('1617 1718 Comparison'!$A4,'1617 Data'!$A$2:$A$35,0),MATCH('1617 1718 Comparison'!PR$2,'1617 Data'!$A$2:$AEW$2,0))</f>
        <v>#N/A</v>
      </c>
      <c r="PS4" s="402">
        <f>INDEX(' Cash Num-Den_Indi'!$A$2:$ANL$35,MATCH('1617 1718 Comparison'!$A4,' Cash Num-Den_Indi'!$A$2:$A$35,0),MATCH('1617 1718 Comparison'!PS$2,' Cash Num-Den_Indi'!$A$2:$ANL$2,0))-INDEX('1617 Data'!$A$2:$AEW$35,MATCH('1617 1718 Comparison'!$A4,'1617 Data'!$A$2:$A$35,0),MATCH('1617 1718 Comparison'!PS$2,'1617 Data'!$A$2:$AEW$2,0))</f>
        <v>0</v>
      </c>
      <c r="PT4" s="402">
        <f>INDEX(' Cash Num-Den_Indi'!$A$2:$ANL$35,MATCH('1617 1718 Comparison'!$A4,' Cash Num-Den_Indi'!$A$2:$A$35,0),MATCH('1617 1718 Comparison'!PT$2,' Cash Num-Den_Indi'!$A$2:$ANL$2,0))-INDEX('1617 Data'!$A$2:$AEW$35,MATCH('1617 1718 Comparison'!$A4,'1617 Data'!$A$2:$A$35,0),MATCH('1617 1718 Comparison'!PT$2,'1617 Data'!$A$2:$AEW$2,0))</f>
        <v>0</v>
      </c>
      <c r="PU4" s="402">
        <f>INDEX(' Cash Num-Den_Indi'!$A$2:$ANL$35,MATCH('1617 1718 Comparison'!$A4,' Cash Num-Den_Indi'!$A$2:$A$35,0),MATCH('1617 1718 Comparison'!PU$2,' Cash Num-Den_Indi'!$A$2:$ANL$2,0))-INDEX('1617 Data'!$A$2:$AEW$35,MATCH('1617 1718 Comparison'!$A4,'1617 Data'!$A$2:$A$35,0),MATCH('1617 1718 Comparison'!PU$2,'1617 Data'!$A$2:$AEW$2,0))</f>
        <v>0</v>
      </c>
      <c r="PV4" s="402">
        <f>INDEX(' Cash Num-Den_Indi'!$A$2:$ANL$35,MATCH('1617 1718 Comparison'!$A4,' Cash Num-Den_Indi'!$A$2:$A$35,0),MATCH('1617 1718 Comparison'!PV$2,' Cash Num-Den_Indi'!$A$2:$ANL$2,0))-INDEX('1617 Data'!$A$2:$AEW$35,MATCH('1617 1718 Comparison'!$A4,'1617 Data'!$A$2:$A$35,0),MATCH('1617 1718 Comparison'!PV$2,'1617 Data'!$A$2:$AEW$2,0))</f>
        <v>0</v>
      </c>
      <c r="PW4" s="402">
        <f>INDEX(' Cash Num-Den_Indi'!$A$2:$ANL$35,MATCH('1617 1718 Comparison'!$A4,' Cash Num-Den_Indi'!$A$2:$A$35,0),MATCH('1617 1718 Comparison'!PW$2,' Cash Num-Den_Indi'!$A$2:$ANL$2,0))-INDEX('1617 Data'!$A$2:$AEW$35,MATCH('1617 1718 Comparison'!$A4,'1617 Data'!$A$2:$A$35,0),MATCH('1617 1718 Comparison'!PW$2,'1617 Data'!$A$2:$AEW$2,0))</f>
        <v>0</v>
      </c>
      <c r="PX4" s="402">
        <f>INDEX(' Cash Num-Den_Indi'!$A$2:$ANL$35,MATCH('1617 1718 Comparison'!$A4,' Cash Num-Den_Indi'!$A$2:$A$35,0),MATCH('1617 1718 Comparison'!PX$2,' Cash Num-Den_Indi'!$A$2:$ANL$2,0))-INDEX('1617 Data'!$A$2:$AEW$35,MATCH('1617 1718 Comparison'!$A4,'1617 Data'!$A$2:$A$35,0),MATCH('1617 1718 Comparison'!PX$2,'1617 Data'!$A$2:$AEW$2,0))</f>
        <v>0</v>
      </c>
      <c r="PY4" s="402">
        <f>INDEX(' Cash Num-Den_Indi'!$A$2:$ANL$35,MATCH('1617 1718 Comparison'!$A4,' Cash Num-Den_Indi'!$A$2:$A$35,0),MATCH('1617 1718 Comparison'!PY$2,' Cash Num-Den_Indi'!$A$2:$ANL$2,0))-INDEX('1617 Data'!$A$2:$AEW$35,MATCH('1617 1718 Comparison'!$A4,'1617 Data'!$A$2:$A$35,0),MATCH('1617 1718 Comparison'!PY$2,'1617 Data'!$A$2:$AEW$2,0))</f>
        <v>0</v>
      </c>
      <c r="PZ4" s="402">
        <f>INDEX(' Cash Num-Den_Indi'!$A$2:$ANL$35,MATCH('1617 1718 Comparison'!$A4,' Cash Num-Den_Indi'!$A$2:$A$35,0),MATCH('1617 1718 Comparison'!PZ$2,' Cash Num-Den_Indi'!$A$2:$ANL$2,0))-INDEX('1617 Data'!$A$2:$AEW$35,MATCH('1617 1718 Comparison'!$A4,'1617 Data'!$A$2:$A$35,0),MATCH('1617 1718 Comparison'!PZ$2,'1617 Data'!$A$2:$AEW$2,0))</f>
        <v>0</v>
      </c>
      <c r="QA4" s="402">
        <f>INDEX(' Cash Num-Den_Indi'!$A$2:$ANL$35,MATCH('1617 1718 Comparison'!$A4,' Cash Num-Den_Indi'!$A$2:$A$35,0),MATCH('1617 1718 Comparison'!QA$2,' Cash Num-Den_Indi'!$A$2:$ANL$2,0))-INDEX('1617 Data'!$A$2:$AEW$35,MATCH('1617 1718 Comparison'!$A4,'1617 Data'!$A$2:$A$35,0),MATCH('1617 1718 Comparison'!QA$2,'1617 Data'!$A$2:$AEW$2,0))</f>
        <v>0</v>
      </c>
      <c r="QB4" s="402">
        <f>INDEX(' Cash Num-Den_Indi'!$A$2:$ANL$35,MATCH('1617 1718 Comparison'!$A4,' Cash Num-Den_Indi'!$A$2:$A$35,0),MATCH('1617 1718 Comparison'!QB$2,' Cash Num-Den_Indi'!$A$2:$ANL$2,0))-INDEX('1617 Data'!$A$2:$AEW$35,MATCH('1617 1718 Comparison'!$A4,'1617 Data'!$A$2:$A$35,0),MATCH('1617 1718 Comparison'!QB$2,'1617 Data'!$A$2:$AEW$2,0))</f>
        <v>0</v>
      </c>
      <c r="QC4" s="402">
        <f>INDEX(' Cash Num-Den_Indi'!$A$2:$ANL$35,MATCH('1617 1718 Comparison'!$A4,' Cash Num-Den_Indi'!$A$2:$A$35,0),MATCH('1617 1718 Comparison'!QC$2,' Cash Num-Den_Indi'!$A$2:$ANL$2,0))-INDEX('1617 Data'!$A$2:$AEW$35,MATCH('1617 1718 Comparison'!$A4,'1617 Data'!$A$2:$A$35,0),MATCH('1617 1718 Comparison'!QC$2,'1617 Data'!$A$2:$AEW$2,0))</f>
        <v>0</v>
      </c>
      <c r="QD4" s="402">
        <f>INDEX(' Cash Num-Den_Indi'!$A$2:$ANL$35,MATCH('1617 1718 Comparison'!$A4,' Cash Num-Den_Indi'!$A$2:$A$35,0),MATCH('1617 1718 Comparison'!QD$2,' Cash Num-Den_Indi'!$A$2:$ANL$2,0))-INDEX('1617 Data'!$A$2:$AEW$35,MATCH('1617 1718 Comparison'!$A4,'1617 Data'!$A$2:$A$35,0),MATCH('1617 1718 Comparison'!QD$2,'1617 Data'!$A$2:$AEW$2,0))</f>
        <v>0</v>
      </c>
      <c r="QE4" s="402">
        <f>INDEX(' Cash Num-Den_Indi'!$A$2:$ANL$35,MATCH('1617 1718 Comparison'!$A4,' Cash Num-Den_Indi'!$A$2:$A$35,0),MATCH('1617 1718 Comparison'!QE$2,' Cash Num-Den_Indi'!$A$2:$ANL$2,0))-INDEX('1617 Data'!$A$2:$AEW$35,MATCH('1617 1718 Comparison'!$A4,'1617 Data'!$A$2:$A$35,0),MATCH('1617 1718 Comparison'!QE$2,'1617 Data'!$A$2:$AEW$2,0))</f>
        <v>0</v>
      </c>
      <c r="QF4" s="402">
        <f>INDEX(' Cash Num-Den_Indi'!$A$2:$ANL$35,MATCH('1617 1718 Comparison'!$A4,' Cash Num-Den_Indi'!$A$2:$A$35,0),MATCH('1617 1718 Comparison'!QF$2,' Cash Num-Den_Indi'!$A$2:$ANL$2,0))-INDEX('1617 Data'!$A$2:$AEW$35,MATCH('1617 1718 Comparison'!$A4,'1617 Data'!$A$2:$A$35,0),MATCH('1617 1718 Comparison'!QF$2,'1617 Data'!$A$2:$AEW$2,0))</f>
        <v>0</v>
      </c>
      <c r="QG4" s="402">
        <f>INDEX(' Cash Num-Den_Indi'!$A$2:$ANL$35,MATCH('1617 1718 Comparison'!$A4,' Cash Num-Den_Indi'!$A$2:$A$35,0),MATCH('1617 1718 Comparison'!QG$2,' Cash Num-Den_Indi'!$A$2:$ANL$2,0))-INDEX('1617 Data'!$A$2:$AEW$35,MATCH('1617 1718 Comparison'!$A4,'1617 Data'!$A$2:$A$35,0),MATCH('1617 1718 Comparison'!QG$2,'1617 Data'!$A$2:$AEW$2,0))</f>
        <v>0</v>
      </c>
      <c r="QH4" s="402">
        <f>INDEX(' Cash Num-Den_Indi'!$A$2:$ANL$35,MATCH('1617 1718 Comparison'!$A4,' Cash Num-Den_Indi'!$A$2:$A$35,0),MATCH('1617 1718 Comparison'!QH$2,' Cash Num-Den_Indi'!$A$2:$ANL$2,0))-INDEX('1617 Data'!$A$2:$AEW$35,MATCH('1617 1718 Comparison'!$A4,'1617 Data'!$A$2:$A$35,0),MATCH('1617 1718 Comparison'!QH$2,'1617 Data'!$A$2:$AEW$2,0))</f>
        <v>0</v>
      </c>
      <c r="QI4" s="402">
        <f>INDEX(' Cash Num-Den_Indi'!$A$2:$ANL$35,MATCH('1617 1718 Comparison'!$A4,' Cash Num-Den_Indi'!$A$2:$A$35,0),MATCH('1617 1718 Comparison'!QI$2,' Cash Num-Den_Indi'!$A$2:$ANL$2,0))-INDEX('1617 Data'!$A$2:$AEW$35,MATCH('1617 1718 Comparison'!$A4,'1617 Data'!$A$2:$A$35,0),MATCH('1617 1718 Comparison'!QI$2,'1617 Data'!$A$2:$AEW$2,0))</f>
        <v>0</v>
      </c>
      <c r="QJ4" s="402">
        <f>INDEX(' Cash Num-Den_Indi'!$A$2:$ANL$35,MATCH('1617 1718 Comparison'!$A4,' Cash Num-Den_Indi'!$A$2:$A$35,0),MATCH('1617 1718 Comparison'!QJ$2,' Cash Num-Den_Indi'!$A$2:$ANL$2,0))-INDEX('1617 Data'!$A$2:$AEW$35,MATCH('1617 1718 Comparison'!$A4,'1617 Data'!$A$2:$A$35,0),MATCH('1617 1718 Comparison'!QJ$2,'1617 Data'!$A$2:$AEW$2,0))</f>
        <v>0</v>
      </c>
      <c r="QK4" s="402">
        <f>INDEX(' Cash Num-Den_Indi'!$A$2:$ANL$35,MATCH('1617 1718 Comparison'!$A4,' Cash Num-Den_Indi'!$A$2:$A$35,0),MATCH('1617 1718 Comparison'!QK$2,' Cash Num-Den_Indi'!$A$2:$ANL$2,0))-INDEX('1617 Data'!$A$2:$AEW$35,MATCH('1617 1718 Comparison'!$A4,'1617 Data'!$A$2:$A$35,0),MATCH('1617 1718 Comparison'!QK$2,'1617 Data'!$A$2:$AEW$2,0))</f>
        <v>0</v>
      </c>
      <c r="QL4" s="402">
        <f>INDEX(' Cash Num-Den_Indi'!$A$2:$ANL$35,MATCH('1617 1718 Comparison'!$A4,' Cash Num-Den_Indi'!$A$2:$A$35,0),MATCH('1617 1718 Comparison'!QL$2,' Cash Num-Den_Indi'!$A$2:$ANL$2,0))-INDEX('1617 Data'!$A$2:$AEW$35,MATCH('1617 1718 Comparison'!$A4,'1617 Data'!$A$2:$A$35,0),MATCH('1617 1718 Comparison'!QL$2,'1617 Data'!$A$2:$AEW$2,0))</f>
        <v>0</v>
      </c>
      <c r="QM4" s="402">
        <f>INDEX(' Cash Num-Den_Indi'!$A$2:$ANL$35,MATCH('1617 1718 Comparison'!$A4,' Cash Num-Den_Indi'!$A$2:$A$35,0),MATCH('1617 1718 Comparison'!QM$2,' Cash Num-Den_Indi'!$A$2:$ANL$2,0))-INDEX('1617 Data'!$A$2:$AEW$35,MATCH('1617 1718 Comparison'!$A4,'1617 Data'!$A$2:$A$35,0),MATCH('1617 1718 Comparison'!QM$2,'1617 Data'!$A$2:$AEW$2,0))</f>
        <v>0</v>
      </c>
      <c r="QN4" s="403" t="e">
        <f>INDEX(' Cash Num-Den_Indi'!$A$2:$ANL$35,MATCH('1617 1718 Comparison'!$A4,' Cash Num-Den_Indi'!$A$2:$A$35,0),MATCH('1617 1718 Comparison'!QN$2,' Cash Num-Den_Indi'!$A$2:$ANL$2,0))-INDEX('1617 Data'!$A$2:$AEW$35,MATCH('1617 1718 Comparison'!$A4,'1617 Data'!$A$2:$A$35,0),MATCH('1617 1718 Comparison'!QN$2,'1617 Data'!$A$2:$AEW$2,0))</f>
        <v>#N/A</v>
      </c>
      <c r="QO4" s="403" t="e">
        <f>INDEX(' Cash Num-Den_Indi'!$A$2:$ANL$35,MATCH('1617 1718 Comparison'!$A4,' Cash Num-Den_Indi'!$A$2:$A$35,0),MATCH('1617 1718 Comparison'!QO$2,' Cash Num-Den_Indi'!$A$2:$ANL$2,0))-INDEX('1617 Data'!$A$2:$AEW$35,MATCH('1617 1718 Comparison'!$A4,'1617 Data'!$A$2:$A$35,0),MATCH('1617 1718 Comparison'!QO$2,'1617 Data'!$A$2:$AEW$2,0))</f>
        <v>#N/A</v>
      </c>
      <c r="QP4" s="403" t="e">
        <f>INDEX(' Cash Num-Den_Indi'!$A$2:$ANL$35,MATCH('1617 1718 Comparison'!$A4,' Cash Num-Den_Indi'!$A$2:$A$35,0),MATCH('1617 1718 Comparison'!QP$2,' Cash Num-Den_Indi'!$A$2:$ANL$2,0))-INDEX('1617 Data'!$A$2:$AEW$35,MATCH('1617 1718 Comparison'!$A4,'1617 Data'!$A$2:$A$35,0),MATCH('1617 1718 Comparison'!QP$2,'1617 Data'!$A$2:$AEW$2,0))</f>
        <v>#N/A</v>
      </c>
      <c r="QQ4" s="402">
        <f>INDEX(' Cash Num-Den_Indi'!$A$2:$ANL$35,MATCH('1617 1718 Comparison'!$A4,' Cash Num-Den_Indi'!$A$2:$A$35,0),MATCH('1617 1718 Comparison'!QQ$2,' Cash Num-Den_Indi'!$A$2:$ANL$2,0))-INDEX('1617 Data'!$A$2:$AEW$35,MATCH('1617 1718 Comparison'!$A4,'1617 Data'!$A$2:$A$35,0),MATCH('1617 1718 Comparison'!QQ$2,'1617 Data'!$A$2:$AEW$2,0))</f>
        <v>0</v>
      </c>
      <c r="QR4" s="402">
        <f>INDEX(' Cash Num-Den_Indi'!$A$2:$ANL$35,MATCH('1617 1718 Comparison'!$A4,' Cash Num-Den_Indi'!$A$2:$A$35,0),MATCH('1617 1718 Comparison'!QR$2,' Cash Num-Den_Indi'!$A$2:$ANL$2,0))-INDEX('1617 Data'!$A$2:$AEW$35,MATCH('1617 1718 Comparison'!$A4,'1617 Data'!$A$2:$A$35,0),MATCH('1617 1718 Comparison'!QR$2,'1617 Data'!$A$2:$AEW$2,0))</f>
        <v>0</v>
      </c>
      <c r="QS4" s="402">
        <f>INDEX(' Cash Num-Den_Indi'!$A$2:$ANL$35,MATCH('1617 1718 Comparison'!$A4,' Cash Num-Den_Indi'!$A$2:$A$35,0),MATCH('1617 1718 Comparison'!QS$2,' Cash Num-Den_Indi'!$A$2:$ANL$2,0))-INDEX('1617 Data'!$A$2:$AEW$35,MATCH('1617 1718 Comparison'!$A4,'1617 Data'!$A$2:$A$35,0),MATCH('1617 1718 Comparison'!QS$2,'1617 Data'!$A$2:$AEW$2,0))</f>
        <v>0</v>
      </c>
      <c r="QT4" s="402">
        <f>INDEX(' Cash Num-Den_Indi'!$A$2:$ANL$35,MATCH('1617 1718 Comparison'!$A4,' Cash Num-Den_Indi'!$A$2:$A$35,0),MATCH('1617 1718 Comparison'!QT$2,' Cash Num-Den_Indi'!$A$2:$ANL$2,0))-INDEX('1617 Data'!$A$2:$AEW$35,MATCH('1617 1718 Comparison'!$A4,'1617 Data'!$A$2:$A$35,0),MATCH('1617 1718 Comparison'!QT$2,'1617 Data'!$A$2:$AEW$2,0))</f>
        <v>0</v>
      </c>
      <c r="QU4" s="402">
        <f>INDEX(' Cash Num-Den_Indi'!$A$2:$ANL$35,MATCH('1617 1718 Comparison'!$A4,' Cash Num-Den_Indi'!$A$2:$A$35,0),MATCH('1617 1718 Comparison'!QU$2,' Cash Num-Den_Indi'!$A$2:$ANL$2,0))-INDEX('1617 Data'!$A$2:$AEW$35,MATCH('1617 1718 Comparison'!$A4,'1617 Data'!$A$2:$A$35,0),MATCH('1617 1718 Comparison'!QU$2,'1617 Data'!$A$2:$AEW$2,0))</f>
        <v>0</v>
      </c>
      <c r="QV4" s="402">
        <f>INDEX(' Cash Num-Den_Indi'!$A$2:$ANL$35,MATCH('1617 1718 Comparison'!$A4,' Cash Num-Den_Indi'!$A$2:$A$35,0),MATCH('1617 1718 Comparison'!QV$2,' Cash Num-Den_Indi'!$A$2:$ANL$2,0))-INDEX('1617 Data'!$A$2:$AEW$35,MATCH('1617 1718 Comparison'!$A4,'1617 Data'!$A$2:$A$35,0),MATCH('1617 1718 Comparison'!QV$2,'1617 Data'!$A$2:$AEW$2,0))</f>
        <v>0</v>
      </c>
      <c r="QW4" s="402">
        <f>INDEX(' Cash Num-Den_Indi'!$A$2:$ANL$35,MATCH('1617 1718 Comparison'!$A4,' Cash Num-Den_Indi'!$A$2:$A$35,0),MATCH('1617 1718 Comparison'!QW$2,' Cash Num-Den_Indi'!$A$2:$ANL$2,0))-INDEX('1617 Data'!$A$2:$AEW$35,MATCH('1617 1718 Comparison'!$A4,'1617 Data'!$A$2:$A$35,0),MATCH('1617 1718 Comparison'!QW$2,'1617 Data'!$A$2:$AEW$2,0))</f>
        <v>0</v>
      </c>
      <c r="QX4" s="402">
        <f>INDEX(' Cash Num-Den_Indi'!$A$2:$ANL$35,MATCH('1617 1718 Comparison'!$A4,' Cash Num-Den_Indi'!$A$2:$A$35,0),MATCH('1617 1718 Comparison'!QX$2,' Cash Num-Den_Indi'!$A$2:$ANL$2,0))-INDEX('1617 Data'!$A$2:$AEW$35,MATCH('1617 1718 Comparison'!$A4,'1617 Data'!$A$2:$A$35,0),MATCH('1617 1718 Comparison'!QX$2,'1617 Data'!$A$2:$AEW$2,0))</f>
        <v>0</v>
      </c>
      <c r="QY4" s="402">
        <f>INDEX(' Cash Num-Den_Indi'!$A$2:$ANL$35,MATCH('1617 1718 Comparison'!$A4,' Cash Num-Den_Indi'!$A$2:$A$35,0),MATCH('1617 1718 Comparison'!QY$2,' Cash Num-Den_Indi'!$A$2:$ANL$2,0))-INDEX('1617 Data'!$A$2:$AEW$35,MATCH('1617 1718 Comparison'!$A4,'1617 Data'!$A$2:$A$35,0),MATCH('1617 1718 Comparison'!QY$2,'1617 Data'!$A$2:$AEW$2,0))</f>
        <v>0</v>
      </c>
      <c r="QZ4" s="402">
        <f>INDEX(' Cash Num-Den_Indi'!$A$2:$ANL$35,MATCH('1617 1718 Comparison'!$A4,' Cash Num-Den_Indi'!$A$2:$A$35,0),MATCH('1617 1718 Comparison'!QZ$2,' Cash Num-Den_Indi'!$A$2:$ANL$2,0))-INDEX('1617 Data'!$A$2:$AEW$35,MATCH('1617 1718 Comparison'!$A4,'1617 Data'!$A$2:$A$35,0),MATCH('1617 1718 Comparison'!QZ$2,'1617 Data'!$A$2:$AEW$2,0))</f>
        <v>0</v>
      </c>
      <c r="RA4" s="402">
        <f>INDEX(' Cash Num-Den_Indi'!$A$2:$ANL$35,MATCH('1617 1718 Comparison'!$A4,' Cash Num-Den_Indi'!$A$2:$A$35,0),MATCH('1617 1718 Comparison'!RA$2,' Cash Num-Den_Indi'!$A$2:$ANL$2,0))-INDEX('1617 Data'!$A$2:$AEW$35,MATCH('1617 1718 Comparison'!$A4,'1617 Data'!$A$2:$A$35,0),MATCH('1617 1718 Comparison'!RA$2,'1617 Data'!$A$2:$AEW$2,0))</f>
        <v>0</v>
      </c>
      <c r="RB4" s="402">
        <f>INDEX(' Cash Num-Den_Indi'!$A$2:$ANL$35,MATCH('1617 1718 Comparison'!$A4,' Cash Num-Den_Indi'!$A$2:$A$35,0),MATCH('1617 1718 Comparison'!RB$2,' Cash Num-Den_Indi'!$A$2:$ANL$2,0))-INDEX('1617 Data'!$A$2:$AEW$35,MATCH('1617 1718 Comparison'!$A4,'1617 Data'!$A$2:$A$35,0),MATCH('1617 1718 Comparison'!RB$2,'1617 Data'!$A$2:$AEW$2,0))</f>
        <v>0</v>
      </c>
      <c r="RC4" s="402">
        <f>INDEX(' Cash Num-Den_Indi'!$A$2:$ANL$35,MATCH('1617 1718 Comparison'!$A4,' Cash Num-Den_Indi'!$A$2:$A$35,0),MATCH('1617 1718 Comparison'!RC$2,' Cash Num-Den_Indi'!$A$2:$ANL$2,0))-INDEX('1617 Data'!$A$2:$AEW$35,MATCH('1617 1718 Comparison'!$A4,'1617 Data'!$A$2:$A$35,0),MATCH('1617 1718 Comparison'!RC$2,'1617 Data'!$A$2:$AEW$2,0))</f>
        <v>0</v>
      </c>
      <c r="RD4" s="402">
        <f>INDEX(' Cash Num-Den_Indi'!$A$2:$ANL$35,MATCH('1617 1718 Comparison'!$A4,' Cash Num-Den_Indi'!$A$2:$A$35,0),MATCH('1617 1718 Comparison'!RD$2,' Cash Num-Den_Indi'!$A$2:$ANL$2,0))-INDEX('1617 Data'!$A$2:$AEW$35,MATCH('1617 1718 Comparison'!$A4,'1617 Data'!$A$2:$A$35,0),MATCH('1617 1718 Comparison'!RD$2,'1617 Data'!$A$2:$AEW$2,0))</f>
        <v>0</v>
      </c>
      <c r="RE4" s="402">
        <f>INDEX(' Cash Num-Den_Indi'!$A$2:$ANL$35,MATCH('1617 1718 Comparison'!$A4,' Cash Num-Den_Indi'!$A$2:$A$35,0),MATCH('1617 1718 Comparison'!RE$2,' Cash Num-Den_Indi'!$A$2:$ANL$2,0))-INDEX('1617 Data'!$A$2:$AEW$35,MATCH('1617 1718 Comparison'!$A4,'1617 Data'!$A$2:$A$35,0),MATCH('1617 1718 Comparison'!RE$2,'1617 Data'!$A$2:$AEW$2,0))</f>
        <v>0</v>
      </c>
      <c r="RF4" s="402">
        <f>INDEX(' Cash Num-Den_Indi'!$A$2:$ANL$35,MATCH('1617 1718 Comparison'!$A4,' Cash Num-Den_Indi'!$A$2:$A$35,0),MATCH('1617 1718 Comparison'!RF$2,' Cash Num-Den_Indi'!$A$2:$ANL$2,0))-INDEX('1617 Data'!$A$2:$AEW$35,MATCH('1617 1718 Comparison'!$A4,'1617 Data'!$A$2:$A$35,0),MATCH('1617 1718 Comparison'!RF$2,'1617 Data'!$A$2:$AEW$2,0))</f>
        <v>0</v>
      </c>
      <c r="RG4" s="402">
        <f>INDEX(' Cash Num-Den_Indi'!$A$2:$ANL$35,MATCH('1617 1718 Comparison'!$A4,' Cash Num-Den_Indi'!$A$2:$A$35,0),MATCH('1617 1718 Comparison'!RG$2,' Cash Num-Den_Indi'!$A$2:$ANL$2,0))-INDEX('1617 Data'!$A$2:$AEW$35,MATCH('1617 1718 Comparison'!$A4,'1617 Data'!$A$2:$A$35,0),MATCH('1617 1718 Comparison'!RG$2,'1617 Data'!$A$2:$AEW$2,0))</f>
        <v>0</v>
      </c>
      <c r="RH4" s="402">
        <f>INDEX(' Cash Num-Den_Indi'!$A$2:$ANL$35,MATCH('1617 1718 Comparison'!$A4,' Cash Num-Den_Indi'!$A$2:$A$35,0),MATCH('1617 1718 Comparison'!RH$2,' Cash Num-Den_Indi'!$A$2:$ANL$2,0))-INDEX('1617 Data'!$A$2:$AEW$35,MATCH('1617 1718 Comparison'!$A4,'1617 Data'!$A$2:$A$35,0),MATCH('1617 1718 Comparison'!RH$2,'1617 Data'!$A$2:$AEW$2,0))</f>
        <v>0</v>
      </c>
      <c r="RI4" s="402">
        <f>INDEX(' Cash Num-Den_Indi'!$A$2:$ANL$35,MATCH('1617 1718 Comparison'!$A4,' Cash Num-Den_Indi'!$A$2:$A$35,0),MATCH('1617 1718 Comparison'!RI$2,' Cash Num-Den_Indi'!$A$2:$ANL$2,0))-INDEX('1617 Data'!$A$2:$AEW$35,MATCH('1617 1718 Comparison'!$A4,'1617 Data'!$A$2:$A$35,0),MATCH('1617 1718 Comparison'!RI$2,'1617 Data'!$A$2:$AEW$2,0))</f>
        <v>0</v>
      </c>
      <c r="RJ4" s="402">
        <f>INDEX(' Cash Num-Den_Indi'!$A$2:$ANL$35,MATCH('1617 1718 Comparison'!$A4,' Cash Num-Den_Indi'!$A$2:$A$35,0),MATCH('1617 1718 Comparison'!RJ$2,' Cash Num-Den_Indi'!$A$2:$ANL$2,0))-INDEX('1617 Data'!$A$2:$AEW$35,MATCH('1617 1718 Comparison'!$A4,'1617 Data'!$A$2:$A$35,0),MATCH('1617 1718 Comparison'!RJ$2,'1617 Data'!$A$2:$AEW$2,0))</f>
        <v>0</v>
      </c>
      <c r="RK4" s="402">
        <f>INDEX(' Cash Num-Den_Indi'!$A$2:$ANL$35,MATCH('1617 1718 Comparison'!$A4,' Cash Num-Den_Indi'!$A$2:$A$35,0),MATCH('1617 1718 Comparison'!RK$2,' Cash Num-Den_Indi'!$A$2:$ANL$2,0))-INDEX('1617 Data'!$A$2:$AEW$35,MATCH('1617 1718 Comparison'!$A4,'1617 Data'!$A$2:$A$35,0),MATCH('1617 1718 Comparison'!RK$2,'1617 Data'!$A$2:$AEW$2,0))</f>
        <v>0</v>
      </c>
      <c r="RL4" s="403" t="e">
        <f>INDEX(' Cash Num-Den_Indi'!$A$2:$ANL$35,MATCH('1617 1718 Comparison'!$A4,' Cash Num-Den_Indi'!$A$2:$A$35,0),MATCH('1617 1718 Comparison'!RL$2,' Cash Num-Den_Indi'!$A$2:$ANL$2,0))-INDEX('1617 Data'!$A$2:$AEW$35,MATCH('1617 1718 Comparison'!$A4,'1617 Data'!$A$2:$A$35,0),MATCH('1617 1718 Comparison'!RL$2,'1617 Data'!$A$2:$AEW$2,0))</f>
        <v>#N/A</v>
      </c>
      <c r="RM4" s="403" t="e">
        <f>INDEX(' Cash Num-Den_Indi'!$A$2:$ANL$35,MATCH('1617 1718 Comparison'!$A4,' Cash Num-Den_Indi'!$A$2:$A$35,0),MATCH('1617 1718 Comparison'!RM$2,' Cash Num-Den_Indi'!$A$2:$ANL$2,0))-INDEX('1617 Data'!$A$2:$AEW$35,MATCH('1617 1718 Comparison'!$A4,'1617 Data'!$A$2:$A$35,0),MATCH('1617 1718 Comparison'!RM$2,'1617 Data'!$A$2:$AEW$2,0))</f>
        <v>#N/A</v>
      </c>
      <c r="RN4" s="403" t="e">
        <f>INDEX(' Cash Num-Den_Indi'!$A$2:$ANL$35,MATCH('1617 1718 Comparison'!$A4,' Cash Num-Den_Indi'!$A$2:$A$35,0),MATCH('1617 1718 Comparison'!RN$2,' Cash Num-Den_Indi'!$A$2:$ANL$2,0))-INDEX('1617 Data'!$A$2:$AEW$35,MATCH('1617 1718 Comparison'!$A4,'1617 Data'!$A$2:$A$35,0),MATCH('1617 1718 Comparison'!RN$2,'1617 Data'!$A$2:$AEW$2,0))</f>
        <v>#N/A</v>
      </c>
      <c r="RO4" s="403" t="e">
        <f>INDEX(' Cash Num-Den_Indi'!$A$2:$ANL$35,MATCH('1617 1718 Comparison'!$A4,' Cash Num-Den_Indi'!$A$2:$A$35,0),MATCH('1617 1718 Comparison'!RO$2,' Cash Num-Den_Indi'!$A$2:$ANL$2,0))-INDEX('1617 Data'!$A$2:$AEW$35,MATCH('1617 1718 Comparison'!$A4,'1617 Data'!$A$2:$A$35,0),MATCH('1617 1718 Comparison'!RO$2,'1617 Data'!$A$2:$AEW$2,0))</f>
        <v>#N/A</v>
      </c>
      <c r="RP4" s="403" t="e">
        <f>INDEX(' Cash Num-Den_Indi'!$A$2:$ANL$35,MATCH('1617 1718 Comparison'!$A4,' Cash Num-Den_Indi'!$A$2:$A$35,0),MATCH('1617 1718 Comparison'!RP$2,' Cash Num-Den_Indi'!$A$2:$ANL$2,0))-INDEX('1617 Data'!$A$2:$AEW$35,MATCH('1617 1718 Comparison'!$A4,'1617 Data'!$A$2:$A$35,0),MATCH('1617 1718 Comparison'!RP$2,'1617 Data'!$A$2:$AEW$2,0))</f>
        <v>#N/A</v>
      </c>
      <c r="RQ4" s="403" t="e">
        <f>INDEX(' Cash Num-Den_Indi'!$A$2:$ANL$35,MATCH('1617 1718 Comparison'!$A4,' Cash Num-Den_Indi'!$A$2:$A$35,0),MATCH('1617 1718 Comparison'!RQ$2,' Cash Num-Den_Indi'!$A$2:$ANL$2,0))-INDEX('1617 Data'!$A$2:$AEW$35,MATCH('1617 1718 Comparison'!$A4,'1617 Data'!$A$2:$A$35,0),MATCH('1617 1718 Comparison'!RQ$2,'1617 Data'!$A$2:$AEW$2,0))</f>
        <v>#N/A</v>
      </c>
      <c r="RR4" s="403" t="e">
        <f>INDEX(' Cash Num-Den_Indi'!$A$2:$ANL$35,MATCH('1617 1718 Comparison'!$A4,' Cash Num-Den_Indi'!$A$2:$A$35,0),MATCH('1617 1718 Comparison'!RR$2,' Cash Num-Den_Indi'!$A$2:$ANL$2,0))-INDEX('1617 Data'!$A$2:$AEW$35,MATCH('1617 1718 Comparison'!$A4,'1617 Data'!$A$2:$A$35,0),MATCH('1617 1718 Comparison'!RR$2,'1617 Data'!$A$2:$AEW$2,0))</f>
        <v>#N/A</v>
      </c>
      <c r="RS4" s="403" t="e">
        <f>INDEX(' Cash Num-Den_Indi'!$A$2:$ANL$35,MATCH('1617 1718 Comparison'!$A4,' Cash Num-Den_Indi'!$A$2:$A$35,0),MATCH('1617 1718 Comparison'!RS$2,' Cash Num-Den_Indi'!$A$2:$ANL$2,0))-INDEX('1617 Data'!$A$2:$AEW$35,MATCH('1617 1718 Comparison'!$A4,'1617 Data'!$A$2:$A$35,0),MATCH('1617 1718 Comparison'!RS$2,'1617 Data'!$A$2:$AEW$2,0))</f>
        <v>#N/A</v>
      </c>
      <c r="RT4" s="403" t="e">
        <f>INDEX(' Cash Num-Den_Indi'!$A$2:$ANL$35,MATCH('1617 1718 Comparison'!$A4,' Cash Num-Den_Indi'!$A$2:$A$35,0),MATCH('1617 1718 Comparison'!RT$2,' Cash Num-Den_Indi'!$A$2:$ANL$2,0))-INDEX('1617 Data'!$A$2:$AEW$35,MATCH('1617 1718 Comparison'!$A4,'1617 Data'!$A$2:$A$35,0),MATCH('1617 1718 Comparison'!RT$2,'1617 Data'!$A$2:$AEW$2,0))</f>
        <v>#N/A</v>
      </c>
      <c r="RU4" s="403" t="e">
        <f>INDEX(' Cash Num-Den_Indi'!$A$2:$ANL$35,MATCH('1617 1718 Comparison'!$A4,' Cash Num-Den_Indi'!$A$2:$A$35,0),MATCH('1617 1718 Comparison'!RU$2,' Cash Num-Den_Indi'!$A$2:$ANL$2,0))-INDEX('1617 Data'!$A$2:$AEW$35,MATCH('1617 1718 Comparison'!$A4,'1617 Data'!$A$2:$A$35,0),MATCH('1617 1718 Comparison'!RU$2,'1617 Data'!$A$2:$AEW$2,0))</f>
        <v>#N/A</v>
      </c>
      <c r="RV4" s="403" t="e">
        <f>INDEX(' Cash Num-Den_Indi'!$A$2:$ANL$35,MATCH('1617 1718 Comparison'!$A4,' Cash Num-Den_Indi'!$A$2:$A$35,0),MATCH('1617 1718 Comparison'!RV$2,' Cash Num-Den_Indi'!$A$2:$ANL$2,0))-INDEX('1617 Data'!$A$2:$AEW$35,MATCH('1617 1718 Comparison'!$A4,'1617 Data'!$A$2:$A$35,0),MATCH('1617 1718 Comparison'!RV$2,'1617 Data'!$A$2:$AEW$2,0))</f>
        <v>#N/A</v>
      </c>
      <c r="RW4" s="402">
        <f>INDEX(' Cash Num-Den_Indi'!$A$2:$ANL$35,MATCH('1617 1718 Comparison'!$A4,' Cash Num-Den_Indi'!$A$2:$A$35,0),MATCH('1617 1718 Comparison'!RW$2,' Cash Num-Den_Indi'!$A$2:$ANL$2,0))-INDEX('1617 Data'!$A$2:$AEW$35,MATCH('1617 1718 Comparison'!$A4,'1617 Data'!$A$2:$A$35,0),MATCH('1617 1718 Comparison'!RW$2,'1617 Data'!$A$2:$AEW$2,0))</f>
        <v>0</v>
      </c>
      <c r="RX4" s="402">
        <f>INDEX(' Cash Num-Den_Indi'!$A$2:$ANL$35,MATCH('1617 1718 Comparison'!$A4,' Cash Num-Den_Indi'!$A$2:$A$35,0),MATCH('1617 1718 Comparison'!RX$2,' Cash Num-Den_Indi'!$A$2:$ANL$2,0))-INDEX('1617 Data'!$A$2:$AEW$35,MATCH('1617 1718 Comparison'!$A4,'1617 Data'!$A$2:$A$35,0),MATCH('1617 1718 Comparison'!RX$2,'1617 Data'!$A$2:$AEW$2,0))</f>
        <v>0</v>
      </c>
      <c r="RY4" s="403" t="e">
        <f>INDEX(' Cash Num-Den_Indi'!$A$2:$ANL$35,MATCH('1617 1718 Comparison'!$A4,' Cash Num-Den_Indi'!$A$2:$A$35,0),MATCH('1617 1718 Comparison'!RY$2,' Cash Num-Den_Indi'!$A$2:$ANL$2,0))-INDEX('1617 Data'!$A$2:$AEW$35,MATCH('1617 1718 Comparison'!$A4,'1617 Data'!$A$2:$A$35,0),MATCH('1617 1718 Comparison'!RY$2,'1617 Data'!$A$2:$AEW$2,0))</f>
        <v>#N/A</v>
      </c>
      <c r="RZ4" s="402">
        <f>INDEX(' Cash Num-Den_Indi'!$A$2:$ANL$35,MATCH('1617 1718 Comparison'!$A4,' Cash Num-Den_Indi'!$A$2:$A$35,0),MATCH('1617 1718 Comparison'!RZ$2,' Cash Num-Den_Indi'!$A$2:$ANL$2,0))-INDEX('1617 Data'!$A$2:$AEW$35,MATCH('1617 1718 Comparison'!$A4,'1617 Data'!$A$2:$A$35,0),MATCH('1617 1718 Comparison'!RZ$2,'1617 Data'!$A$2:$AEW$2,0))</f>
        <v>0</v>
      </c>
      <c r="SA4" s="402">
        <f>INDEX(' Cash Num-Den_Indi'!$A$2:$ANL$35,MATCH('1617 1718 Comparison'!$A4,' Cash Num-Den_Indi'!$A$2:$A$35,0),MATCH('1617 1718 Comparison'!SA$2,' Cash Num-Den_Indi'!$A$2:$ANL$2,0))-INDEX('1617 Data'!$A$2:$AEW$35,MATCH('1617 1718 Comparison'!$A4,'1617 Data'!$A$2:$A$35,0),MATCH('1617 1718 Comparison'!SA$2,'1617 Data'!$A$2:$AEW$2,0))</f>
        <v>0</v>
      </c>
      <c r="SB4" s="403" t="e">
        <f>INDEX(' Cash Num-Den_Indi'!$A$2:$ANL$35,MATCH('1617 1718 Comparison'!$A4,' Cash Num-Den_Indi'!$A$2:$A$35,0),MATCH('1617 1718 Comparison'!SB$2,' Cash Num-Den_Indi'!$A$2:$ANL$2,0))-INDEX('1617 Data'!$A$2:$AEW$35,MATCH('1617 1718 Comparison'!$A4,'1617 Data'!$A$2:$A$35,0),MATCH('1617 1718 Comparison'!SB$2,'1617 Data'!$A$2:$AEW$2,0))</f>
        <v>#N/A</v>
      </c>
      <c r="SC4" s="402">
        <f>INDEX(' Cash Num-Den_Indi'!$A$2:$ANL$35,MATCH('1617 1718 Comparison'!$A4,' Cash Num-Den_Indi'!$A$2:$A$35,0),MATCH('1617 1718 Comparison'!SC$2,' Cash Num-Den_Indi'!$A$2:$ANL$2,0))-INDEX('1617 Data'!$A$2:$AEW$35,MATCH('1617 1718 Comparison'!$A4,'1617 Data'!$A$2:$A$35,0),MATCH('1617 1718 Comparison'!SC$2,'1617 Data'!$A$2:$AEW$2,0))</f>
        <v>0</v>
      </c>
      <c r="SD4" s="402">
        <f>INDEX(' Cash Num-Den_Indi'!$A$2:$ANL$35,MATCH('1617 1718 Comparison'!$A4,' Cash Num-Den_Indi'!$A$2:$A$35,0),MATCH('1617 1718 Comparison'!SD$2,' Cash Num-Den_Indi'!$A$2:$ANL$2,0))-INDEX('1617 Data'!$A$2:$AEW$35,MATCH('1617 1718 Comparison'!$A4,'1617 Data'!$A$2:$A$35,0),MATCH('1617 1718 Comparison'!SD$2,'1617 Data'!$A$2:$AEW$2,0))</f>
        <v>0</v>
      </c>
      <c r="SE4" s="402">
        <f>INDEX(' Cash Num-Den_Indi'!$A$2:$ANL$35,MATCH('1617 1718 Comparison'!$A4,' Cash Num-Den_Indi'!$A$2:$A$35,0),MATCH('1617 1718 Comparison'!SE$2,' Cash Num-Den_Indi'!$A$2:$ANL$2,0))-INDEX('1617 Data'!$A$2:$AEW$35,MATCH('1617 1718 Comparison'!$A4,'1617 Data'!$A$2:$A$35,0),MATCH('1617 1718 Comparison'!SE$2,'1617 Data'!$A$2:$AEW$2,0))</f>
        <v>0</v>
      </c>
      <c r="SF4" s="402">
        <f>INDEX(' Cash Num-Den_Indi'!$A$2:$ANL$35,MATCH('1617 1718 Comparison'!$A4,' Cash Num-Den_Indi'!$A$2:$A$35,0),MATCH('1617 1718 Comparison'!SF$2,' Cash Num-Den_Indi'!$A$2:$ANL$2,0))-INDEX('1617 Data'!$A$2:$AEW$35,MATCH('1617 1718 Comparison'!$A4,'1617 Data'!$A$2:$A$35,0),MATCH('1617 1718 Comparison'!SF$2,'1617 Data'!$A$2:$AEW$2,0))</f>
        <v>0</v>
      </c>
      <c r="SG4" s="402">
        <f>INDEX(' Cash Num-Den_Indi'!$A$2:$ANL$35,MATCH('1617 1718 Comparison'!$A4,' Cash Num-Den_Indi'!$A$2:$A$35,0),MATCH('1617 1718 Comparison'!SG$2,' Cash Num-Den_Indi'!$A$2:$ANL$2,0))-INDEX('1617 Data'!$A$2:$AEW$35,MATCH('1617 1718 Comparison'!$A4,'1617 Data'!$A$2:$A$35,0),MATCH('1617 1718 Comparison'!SG$2,'1617 Data'!$A$2:$AEW$2,0))</f>
        <v>0</v>
      </c>
      <c r="SH4" s="402">
        <f>INDEX(' Cash Num-Den_Indi'!$A$2:$ANL$35,MATCH('1617 1718 Comparison'!$A4,' Cash Num-Den_Indi'!$A$2:$A$35,0),MATCH('1617 1718 Comparison'!SH$2,' Cash Num-Den_Indi'!$A$2:$ANL$2,0))-INDEX('1617 Data'!$A$2:$AEW$35,MATCH('1617 1718 Comparison'!$A4,'1617 Data'!$A$2:$A$35,0),MATCH('1617 1718 Comparison'!SH$2,'1617 Data'!$A$2:$AEW$2,0))</f>
        <v>0</v>
      </c>
      <c r="SI4" s="402">
        <f>INDEX(' Cash Num-Den_Indi'!$A$2:$ANL$35,MATCH('1617 1718 Comparison'!$A4,' Cash Num-Den_Indi'!$A$2:$A$35,0),MATCH('1617 1718 Comparison'!SI$2,' Cash Num-Den_Indi'!$A$2:$ANL$2,0))-INDEX('1617 Data'!$A$2:$AEW$35,MATCH('1617 1718 Comparison'!$A4,'1617 Data'!$A$2:$A$35,0),MATCH('1617 1718 Comparison'!SI$2,'1617 Data'!$A$2:$AEW$2,0))</f>
        <v>0</v>
      </c>
      <c r="SJ4" s="402">
        <f>INDEX(' Cash Num-Den_Indi'!$A$2:$ANL$35,MATCH('1617 1718 Comparison'!$A4,' Cash Num-Den_Indi'!$A$2:$A$35,0),MATCH('1617 1718 Comparison'!SJ$2,' Cash Num-Den_Indi'!$A$2:$ANL$2,0))-INDEX('1617 Data'!$A$2:$AEW$35,MATCH('1617 1718 Comparison'!$A4,'1617 Data'!$A$2:$A$35,0),MATCH('1617 1718 Comparison'!SJ$2,'1617 Data'!$A$2:$AEW$2,0))</f>
        <v>0</v>
      </c>
      <c r="SK4" s="402">
        <f>INDEX(' Cash Num-Den_Indi'!$A$2:$ANL$35,MATCH('1617 1718 Comparison'!$A4,' Cash Num-Den_Indi'!$A$2:$A$35,0),MATCH('1617 1718 Comparison'!SK$2,' Cash Num-Den_Indi'!$A$2:$ANL$2,0))-INDEX('1617 Data'!$A$2:$AEW$35,MATCH('1617 1718 Comparison'!$A4,'1617 Data'!$A$2:$A$35,0),MATCH('1617 1718 Comparison'!SK$2,'1617 Data'!$A$2:$AEW$2,0))</f>
        <v>0</v>
      </c>
      <c r="SL4" s="402">
        <f>INDEX(' Cash Num-Den_Indi'!$A$2:$ANL$35,MATCH('1617 1718 Comparison'!$A4,' Cash Num-Den_Indi'!$A$2:$A$35,0),MATCH('1617 1718 Comparison'!SL$2,' Cash Num-Den_Indi'!$A$2:$ANL$2,0))-INDEX('1617 Data'!$A$2:$AEW$35,MATCH('1617 1718 Comparison'!$A4,'1617 Data'!$A$2:$A$35,0),MATCH('1617 1718 Comparison'!SL$2,'1617 Data'!$A$2:$AEW$2,0))</f>
        <v>0</v>
      </c>
      <c r="SM4" s="402">
        <f>INDEX(' Cash Num-Den_Indi'!$A$2:$ANL$35,MATCH('1617 1718 Comparison'!$A4,' Cash Num-Den_Indi'!$A$2:$A$35,0),MATCH('1617 1718 Comparison'!SM$2,' Cash Num-Den_Indi'!$A$2:$ANL$2,0))-INDEX('1617 Data'!$A$2:$AEW$35,MATCH('1617 1718 Comparison'!$A4,'1617 Data'!$A$2:$A$35,0),MATCH('1617 1718 Comparison'!SM$2,'1617 Data'!$A$2:$AEW$2,0))</f>
        <v>0</v>
      </c>
      <c r="SN4" s="402">
        <f>INDEX(' Cash Num-Den_Indi'!$A$2:$ANL$35,MATCH('1617 1718 Comparison'!$A4,' Cash Num-Den_Indi'!$A$2:$A$35,0),MATCH('1617 1718 Comparison'!SN$2,' Cash Num-Den_Indi'!$A$2:$ANL$2,0))-INDEX('1617 Data'!$A$2:$AEW$35,MATCH('1617 1718 Comparison'!$A4,'1617 Data'!$A$2:$A$35,0),MATCH('1617 1718 Comparison'!SN$2,'1617 Data'!$A$2:$AEW$2,0))</f>
        <v>0</v>
      </c>
      <c r="SO4" s="402">
        <f>INDEX(' Cash Num-Den_Indi'!$A$2:$ANL$35,MATCH('1617 1718 Comparison'!$A4,' Cash Num-Den_Indi'!$A$2:$A$35,0),MATCH('1617 1718 Comparison'!SO$2,' Cash Num-Den_Indi'!$A$2:$ANL$2,0))-INDEX('1617 Data'!$A$2:$AEW$35,MATCH('1617 1718 Comparison'!$A4,'1617 Data'!$A$2:$A$35,0),MATCH('1617 1718 Comparison'!SO$2,'1617 Data'!$A$2:$AEW$2,0))</f>
        <v>0</v>
      </c>
      <c r="SP4" s="402">
        <f>INDEX(' Cash Num-Den_Indi'!$A$2:$ANL$35,MATCH('1617 1718 Comparison'!$A4,' Cash Num-Den_Indi'!$A$2:$A$35,0),MATCH('1617 1718 Comparison'!SP$2,' Cash Num-Den_Indi'!$A$2:$ANL$2,0))-INDEX('1617 Data'!$A$2:$AEW$35,MATCH('1617 1718 Comparison'!$A4,'1617 Data'!$A$2:$A$35,0),MATCH('1617 1718 Comparison'!SP$2,'1617 Data'!$A$2:$AEW$2,0))</f>
        <v>0</v>
      </c>
      <c r="SQ4" s="402">
        <f>INDEX(' Cash Num-Den_Indi'!$A$2:$ANL$35,MATCH('1617 1718 Comparison'!$A4,' Cash Num-Den_Indi'!$A$2:$A$35,0),MATCH('1617 1718 Comparison'!SQ$2,' Cash Num-Den_Indi'!$A$2:$ANL$2,0))-INDEX('1617 Data'!$A$2:$AEW$35,MATCH('1617 1718 Comparison'!$A4,'1617 Data'!$A$2:$A$35,0),MATCH('1617 1718 Comparison'!SQ$2,'1617 Data'!$A$2:$AEW$2,0))</f>
        <v>0</v>
      </c>
      <c r="SR4" s="402">
        <f>INDEX(' Cash Num-Den_Indi'!$A$2:$ANL$35,MATCH('1617 1718 Comparison'!$A4,' Cash Num-Den_Indi'!$A$2:$A$35,0),MATCH('1617 1718 Comparison'!SR$2,' Cash Num-Den_Indi'!$A$2:$ANL$2,0))-INDEX('1617 Data'!$A$2:$AEW$35,MATCH('1617 1718 Comparison'!$A4,'1617 Data'!$A$2:$A$35,0),MATCH('1617 1718 Comparison'!SR$2,'1617 Data'!$A$2:$AEW$2,0))</f>
        <v>0</v>
      </c>
      <c r="SS4" s="402">
        <f>INDEX(' Cash Num-Den_Indi'!$A$2:$ANL$35,MATCH('1617 1718 Comparison'!$A4,' Cash Num-Den_Indi'!$A$2:$A$35,0),MATCH('1617 1718 Comparison'!SS$2,' Cash Num-Den_Indi'!$A$2:$ANL$2,0))-INDEX('1617 Data'!$A$2:$AEW$35,MATCH('1617 1718 Comparison'!$A4,'1617 Data'!$A$2:$A$35,0),MATCH('1617 1718 Comparison'!SS$2,'1617 Data'!$A$2:$AEW$2,0))</f>
        <v>0</v>
      </c>
      <c r="ST4" s="402">
        <f>INDEX(' Cash Num-Den_Indi'!$A$2:$ANL$35,MATCH('1617 1718 Comparison'!$A4,' Cash Num-Den_Indi'!$A$2:$A$35,0),MATCH('1617 1718 Comparison'!ST$2,' Cash Num-Den_Indi'!$A$2:$ANL$2,0))-INDEX('1617 Data'!$A$2:$AEW$35,MATCH('1617 1718 Comparison'!$A4,'1617 Data'!$A$2:$A$35,0),MATCH('1617 1718 Comparison'!ST$2,'1617 Data'!$A$2:$AEW$2,0))</f>
        <v>0</v>
      </c>
      <c r="SU4" s="402">
        <f>INDEX(' Cash Num-Den_Indi'!$A$2:$ANL$35,MATCH('1617 1718 Comparison'!$A4,' Cash Num-Den_Indi'!$A$2:$A$35,0),MATCH('1617 1718 Comparison'!SU$2,' Cash Num-Den_Indi'!$A$2:$ANL$2,0))-INDEX('1617 Data'!$A$2:$AEW$35,MATCH('1617 1718 Comparison'!$A4,'1617 Data'!$A$2:$A$35,0),MATCH('1617 1718 Comparison'!SU$2,'1617 Data'!$A$2:$AEW$2,0))</f>
        <v>0</v>
      </c>
      <c r="SV4" s="402">
        <f>INDEX(' Cash Num-Den_Indi'!$A$2:$ANL$35,MATCH('1617 1718 Comparison'!$A4,' Cash Num-Den_Indi'!$A$2:$A$35,0),MATCH('1617 1718 Comparison'!SV$2,' Cash Num-Den_Indi'!$A$2:$ANL$2,0))-INDEX('1617 Data'!$A$2:$AEW$35,MATCH('1617 1718 Comparison'!$A4,'1617 Data'!$A$2:$A$35,0),MATCH('1617 1718 Comparison'!SV$2,'1617 Data'!$A$2:$AEW$2,0))</f>
        <v>0</v>
      </c>
      <c r="SW4" s="402">
        <f>INDEX(' Cash Num-Den_Indi'!$A$2:$ANL$35,MATCH('1617 1718 Comparison'!$A4,' Cash Num-Den_Indi'!$A$2:$A$35,0),MATCH('1617 1718 Comparison'!SW$2,' Cash Num-Den_Indi'!$A$2:$ANL$2,0))-INDEX('1617 Data'!$A$2:$AEW$35,MATCH('1617 1718 Comparison'!$A4,'1617 Data'!$A$2:$A$35,0),MATCH('1617 1718 Comparison'!SW$2,'1617 Data'!$A$2:$AEW$2,0))</f>
        <v>0</v>
      </c>
      <c r="SX4" s="403" t="e">
        <f>INDEX(' Cash Num-Den_Indi'!$A$2:$ANL$35,MATCH('1617 1718 Comparison'!$A4,' Cash Num-Den_Indi'!$A$2:$A$35,0),MATCH('1617 1718 Comparison'!SX$2,' Cash Num-Den_Indi'!$A$2:$ANL$2,0))-INDEX('1617 Data'!$A$2:$AEW$35,MATCH('1617 1718 Comparison'!$A4,'1617 Data'!$A$2:$A$35,0),MATCH('1617 1718 Comparison'!SX$2,'1617 Data'!$A$2:$AEW$2,0))</f>
        <v>#N/A</v>
      </c>
      <c r="SY4" s="403" t="e">
        <f>INDEX(' Cash Num-Den_Indi'!$A$2:$ANL$35,MATCH('1617 1718 Comparison'!$A4,' Cash Num-Den_Indi'!$A$2:$A$35,0),MATCH('1617 1718 Comparison'!SY$2,' Cash Num-Den_Indi'!$A$2:$ANL$2,0))-INDEX('1617 Data'!$A$2:$AEW$35,MATCH('1617 1718 Comparison'!$A4,'1617 Data'!$A$2:$A$35,0),MATCH('1617 1718 Comparison'!SY$2,'1617 Data'!$A$2:$AEW$2,0))</f>
        <v>#N/A</v>
      </c>
      <c r="SZ4" s="403" t="e">
        <f>INDEX(' Cash Num-Den_Indi'!$A$2:$ANL$35,MATCH('1617 1718 Comparison'!$A4,' Cash Num-Den_Indi'!$A$2:$A$35,0),MATCH('1617 1718 Comparison'!SZ$2,' Cash Num-Den_Indi'!$A$2:$ANL$2,0))-INDEX('1617 Data'!$A$2:$AEW$35,MATCH('1617 1718 Comparison'!$A4,'1617 Data'!$A$2:$A$35,0),MATCH('1617 1718 Comparison'!SZ$2,'1617 Data'!$A$2:$AEW$2,0))</f>
        <v>#N/A</v>
      </c>
      <c r="TA4" s="402">
        <f>INDEX(' Cash Num-Den_Indi'!$A$2:$ANL$35,MATCH('1617 1718 Comparison'!$A4,' Cash Num-Den_Indi'!$A$2:$A$35,0),MATCH('1617 1718 Comparison'!TA$2,' Cash Num-Den_Indi'!$A$2:$ANL$2,0))-INDEX('1617 Data'!$A$2:$AEW$35,MATCH('1617 1718 Comparison'!$A4,'1617 Data'!$A$2:$A$35,0),MATCH('1617 1718 Comparison'!TA$2,'1617 Data'!$A$2:$AEW$2,0))</f>
        <v>0</v>
      </c>
      <c r="TB4" s="402">
        <f>INDEX(' Cash Num-Den_Indi'!$A$2:$ANL$35,MATCH('1617 1718 Comparison'!$A4,' Cash Num-Den_Indi'!$A$2:$A$35,0),MATCH('1617 1718 Comparison'!TB$2,' Cash Num-Den_Indi'!$A$2:$ANL$2,0))-INDEX('1617 Data'!$A$2:$AEW$35,MATCH('1617 1718 Comparison'!$A4,'1617 Data'!$A$2:$A$35,0),MATCH('1617 1718 Comparison'!TB$2,'1617 Data'!$A$2:$AEW$2,0))</f>
        <v>0</v>
      </c>
      <c r="TC4" s="402">
        <f>INDEX(' Cash Num-Den_Indi'!$A$2:$ANL$35,MATCH('1617 1718 Comparison'!$A4,' Cash Num-Den_Indi'!$A$2:$A$35,0),MATCH('1617 1718 Comparison'!TC$2,' Cash Num-Den_Indi'!$A$2:$ANL$2,0))-INDEX('1617 Data'!$A$2:$AEW$35,MATCH('1617 1718 Comparison'!$A4,'1617 Data'!$A$2:$A$35,0),MATCH('1617 1718 Comparison'!TC$2,'1617 Data'!$A$2:$AEW$2,0))</f>
        <v>0</v>
      </c>
      <c r="TD4" s="402">
        <f>INDEX(' Cash Num-Den_Indi'!$A$2:$ANL$35,MATCH('1617 1718 Comparison'!$A4,' Cash Num-Den_Indi'!$A$2:$A$35,0),MATCH('1617 1718 Comparison'!TD$2,' Cash Num-Den_Indi'!$A$2:$ANL$2,0))-INDEX('1617 Data'!$A$2:$AEW$35,MATCH('1617 1718 Comparison'!$A4,'1617 Data'!$A$2:$A$35,0),MATCH('1617 1718 Comparison'!TD$2,'1617 Data'!$A$2:$AEW$2,0))</f>
        <v>0</v>
      </c>
      <c r="TE4" s="402">
        <f>INDEX(' Cash Num-Den_Indi'!$A$2:$ANL$35,MATCH('1617 1718 Comparison'!$A4,' Cash Num-Den_Indi'!$A$2:$A$35,0),MATCH('1617 1718 Comparison'!TE$2,' Cash Num-Den_Indi'!$A$2:$ANL$2,0))-INDEX('1617 Data'!$A$2:$AEW$35,MATCH('1617 1718 Comparison'!$A4,'1617 Data'!$A$2:$A$35,0),MATCH('1617 1718 Comparison'!TE$2,'1617 Data'!$A$2:$AEW$2,0))</f>
        <v>0</v>
      </c>
      <c r="TF4" s="402">
        <f>INDEX(' Cash Num-Den_Indi'!$A$2:$ANL$35,MATCH('1617 1718 Comparison'!$A4,' Cash Num-Den_Indi'!$A$2:$A$35,0),MATCH('1617 1718 Comparison'!TF$2,' Cash Num-Den_Indi'!$A$2:$ANL$2,0))-INDEX('1617 Data'!$A$2:$AEW$35,MATCH('1617 1718 Comparison'!$A4,'1617 Data'!$A$2:$A$35,0),MATCH('1617 1718 Comparison'!TF$2,'1617 Data'!$A$2:$AEW$2,0))</f>
        <v>0</v>
      </c>
      <c r="TG4" s="402">
        <f>INDEX(' Cash Num-Den_Indi'!$A$2:$ANL$35,MATCH('1617 1718 Comparison'!$A4,' Cash Num-Den_Indi'!$A$2:$A$35,0),MATCH('1617 1718 Comparison'!TG$2,' Cash Num-Den_Indi'!$A$2:$ANL$2,0))-INDEX('1617 Data'!$A$2:$AEW$35,MATCH('1617 1718 Comparison'!$A4,'1617 Data'!$A$2:$A$35,0),MATCH('1617 1718 Comparison'!TG$2,'1617 Data'!$A$2:$AEW$2,0))</f>
        <v>0</v>
      </c>
      <c r="TH4" s="402">
        <f>INDEX(' Cash Num-Den_Indi'!$A$2:$ANL$35,MATCH('1617 1718 Comparison'!$A4,' Cash Num-Den_Indi'!$A$2:$A$35,0),MATCH('1617 1718 Comparison'!TH$2,' Cash Num-Den_Indi'!$A$2:$ANL$2,0))-INDEX('1617 Data'!$A$2:$AEW$35,MATCH('1617 1718 Comparison'!$A4,'1617 Data'!$A$2:$A$35,0),MATCH('1617 1718 Comparison'!TH$2,'1617 Data'!$A$2:$AEW$2,0))</f>
        <v>0</v>
      </c>
      <c r="TI4" s="402">
        <f>INDEX(' Cash Num-Den_Indi'!$A$2:$ANL$35,MATCH('1617 1718 Comparison'!$A4,' Cash Num-Den_Indi'!$A$2:$A$35,0),MATCH('1617 1718 Comparison'!TI$2,' Cash Num-Den_Indi'!$A$2:$ANL$2,0))-INDEX('1617 Data'!$A$2:$AEW$35,MATCH('1617 1718 Comparison'!$A4,'1617 Data'!$A$2:$A$35,0),MATCH('1617 1718 Comparison'!TI$2,'1617 Data'!$A$2:$AEW$2,0))</f>
        <v>0</v>
      </c>
      <c r="TJ4" s="402">
        <f>INDEX(' Cash Num-Den_Indi'!$A$2:$ANL$35,MATCH('1617 1718 Comparison'!$A4,' Cash Num-Den_Indi'!$A$2:$A$35,0),MATCH('1617 1718 Comparison'!TJ$2,' Cash Num-Den_Indi'!$A$2:$ANL$2,0))-INDEX('1617 Data'!$A$2:$AEW$35,MATCH('1617 1718 Comparison'!$A4,'1617 Data'!$A$2:$A$35,0),MATCH('1617 1718 Comparison'!TJ$2,'1617 Data'!$A$2:$AEW$2,0))</f>
        <v>0</v>
      </c>
      <c r="TK4" s="402">
        <f>INDEX(' Cash Num-Den_Indi'!$A$2:$ANL$35,MATCH('1617 1718 Comparison'!$A4,' Cash Num-Den_Indi'!$A$2:$A$35,0),MATCH('1617 1718 Comparison'!TK$2,' Cash Num-Den_Indi'!$A$2:$ANL$2,0))-INDEX('1617 Data'!$A$2:$AEW$35,MATCH('1617 1718 Comparison'!$A4,'1617 Data'!$A$2:$A$35,0),MATCH('1617 1718 Comparison'!TK$2,'1617 Data'!$A$2:$AEW$2,0))</f>
        <v>0</v>
      </c>
      <c r="TL4" s="402">
        <f>INDEX(' Cash Num-Den_Indi'!$A$2:$ANL$35,MATCH('1617 1718 Comparison'!$A4,' Cash Num-Den_Indi'!$A$2:$A$35,0),MATCH('1617 1718 Comparison'!TL$2,' Cash Num-Den_Indi'!$A$2:$ANL$2,0))-INDEX('1617 Data'!$A$2:$AEW$35,MATCH('1617 1718 Comparison'!$A4,'1617 Data'!$A$2:$A$35,0),MATCH('1617 1718 Comparison'!TL$2,'1617 Data'!$A$2:$AEW$2,0))</f>
        <v>0</v>
      </c>
      <c r="TM4" s="402">
        <f>INDEX(' Cash Num-Den_Indi'!$A$2:$ANL$35,MATCH('1617 1718 Comparison'!$A4,' Cash Num-Den_Indi'!$A$2:$A$35,0),MATCH('1617 1718 Comparison'!TM$2,' Cash Num-Den_Indi'!$A$2:$ANL$2,0))-INDEX('1617 Data'!$A$2:$AEW$35,MATCH('1617 1718 Comparison'!$A4,'1617 Data'!$A$2:$A$35,0),MATCH('1617 1718 Comparison'!TM$2,'1617 Data'!$A$2:$AEW$2,0))</f>
        <v>0</v>
      </c>
      <c r="TN4" s="402">
        <f>INDEX(' Cash Num-Den_Indi'!$A$2:$ANL$35,MATCH('1617 1718 Comparison'!$A4,' Cash Num-Den_Indi'!$A$2:$A$35,0),MATCH('1617 1718 Comparison'!TN$2,' Cash Num-Den_Indi'!$A$2:$ANL$2,0))-INDEX('1617 Data'!$A$2:$AEW$35,MATCH('1617 1718 Comparison'!$A4,'1617 Data'!$A$2:$A$35,0),MATCH('1617 1718 Comparison'!TN$2,'1617 Data'!$A$2:$AEW$2,0))</f>
        <v>0</v>
      </c>
      <c r="TO4" s="402">
        <f>INDEX(' Cash Num-Den_Indi'!$A$2:$ANL$35,MATCH('1617 1718 Comparison'!$A4,' Cash Num-Den_Indi'!$A$2:$A$35,0),MATCH('1617 1718 Comparison'!TO$2,' Cash Num-Den_Indi'!$A$2:$ANL$2,0))-INDEX('1617 Data'!$A$2:$AEW$35,MATCH('1617 1718 Comparison'!$A4,'1617 Data'!$A$2:$A$35,0),MATCH('1617 1718 Comparison'!TO$2,'1617 Data'!$A$2:$AEW$2,0))</f>
        <v>0</v>
      </c>
      <c r="TP4" s="402">
        <f>INDEX(' Cash Num-Den_Indi'!$A$2:$ANL$35,MATCH('1617 1718 Comparison'!$A4,' Cash Num-Den_Indi'!$A$2:$A$35,0),MATCH('1617 1718 Comparison'!TP$2,' Cash Num-Den_Indi'!$A$2:$ANL$2,0))-INDEX('1617 Data'!$A$2:$AEW$35,MATCH('1617 1718 Comparison'!$A4,'1617 Data'!$A$2:$A$35,0),MATCH('1617 1718 Comparison'!TP$2,'1617 Data'!$A$2:$AEW$2,0))</f>
        <v>0</v>
      </c>
      <c r="TQ4" s="402">
        <f>INDEX(' Cash Num-Den_Indi'!$A$2:$ANL$35,MATCH('1617 1718 Comparison'!$A4,' Cash Num-Den_Indi'!$A$2:$A$35,0),MATCH('1617 1718 Comparison'!TQ$2,' Cash Num-Den_Indi'!$A$2:$ANL$2,0))-INDEX('1617 Data'!$A$2:$AEW$35,MATCH('1617 1718 Comparison'!$A4,'1617 Data'!$A$2:$A$35,0),MATCH('1617 1718 Comparison'!TQ$2,'1617 Data'!$A$2:$AEW$2,0))</f>
        <v>0</v>
      </c>
      <c r="TR4" s="402">
        <f>INDEX(' Cash Num-Den_Indi'!$A$2:$ANL$35,MATCH('1617 1718 Comparison'!$A4,' Cash Num-Den_Indi'!$A$2:$A$35,0),MATCH('1617 1718 Comparison'!TR$2,' Cash Num-Den_Indi'!$A$2:$ANL$2,0))-INDEX('1617 Data'!$A$2:$AEW$35,MATCH('1617 1718 Comparison'!$A4,'1617 Data'!$A$2:$A$35,0),MATCH('1617 1718 Comparison'!TR$2,'1617 Data'!$A$2:$AEW$2,0))</f>
        <v>0</v>
      </c>
      <c r="TS4" s="402">
        <f>INDEX(' Cash Num-Den_Indi'!$A$2:$ANL$35,MATCH('1617 1718 Comparison'!$A4,' Cash Num-Den_Indi'!$A$2:$A$35,0),MATCH('1617 1718 Comparison'!TS$2,' Cash Num-Den_Indi'!$A$2:$ANL$2,0))-INDEX('1617 Data'!$A$2:$AEW$35,MATCH('1617 1718 Comparison'!$A4,'1617 Data'!$A$2:$A$35,0),MATCH('1617 1718 Comparison'!TS$2,'1617 Data'!$A$2:$AEW$2,0))</f>
        <v>1.7398368706038685</v>
      </c>
      <c r="TT4" s="402">
        <f>INDEX(' Cash Num-Den_Indi'!$A$2:$ANL$35,MATCH('1617 1718 Comparison'!$A4,' Cash Num-Den_Indi'!$A$2:$A$35,0),MATCH('1617 1718 Comparison'!TT$2,' Cash Num-Den_Indi'!$A$2:$ANL$2,0))-INDEX('1617 Data'!$A$2:$AEW$35,MATCH('1617 1718 Comparison'!$A4,'1617 Data'!$A$2:$A$35,0),MATCH('1617 1718 Comparison'!TT$2,'1617 Data'!$A$2:$AEW$2,0))</f>
        <v>3645</v>
      </c>
      <c r="TU4" s="402">
        <f>INDEX(' Cash Num-Den_Indi'!$A$2:$ANL$35,MATCH('1617 1718 Comparison'!$A4,' Cash Num-Den_Indi'!$A$2:$A$35,0),MATCH('1617 1718 Comparison'!TU$2,' Cash Num-Den_Indi'!$A$2:$ANL$2,0))-INDEX('1617 Data'!$A$2:$AEW$35,MATCH('1617 1718 Comparison'!$A4,'1617 Data'!$A$2:$A$35,0),MATCH('1617 1718 Comparison'!TU$2,'1617 Data'!$A$2:$AEW$2,0))</f>
        <v>0</v>
      </c>
      <c r="TV4" s="403" t="e">
        <f>INDEX(' Cash Num-Den_Indi'!$A$2:$ANL$35,MATCH('1617 1718 Comparison'!$A4,' Cash Num-Den_Indi'!$A$2:$A$35,0),MATCH('1617 1718 Comparison'!TV$2,' Cash Num-Den_Indi'!$A$2:$ANL$2,0))-INDEX('1617 Data'!$A$2:$AEW$35,MATCH('1617 1718 Comparison'!$A4,'1617 Data'!$A$2:$A$35,0),MATCH('1617 1718 Comparison'!TV$2,'1617 Data'!$A$2:$AEW$2,0))</f>
        <v>#N/A</v>
      </c>
      <c r="TW4" s="403" t="e">
        <f>INDEX(' Cash Num-Den_Indi'!$A$2:$ANL$35,MATCH('1617 1718 Comparison'!$A4,' Cash Num-Den_Indi'!$A$2:$A$35,0),MATCH('1617 1718 Comparison'!TW$2,' Cash Num-Den_Indi'!$A$2:$ANL$2,0))-INDEX('1617 Data'!$A$2:$AEW$35,MATCH('1617 1718 Comparison'!$A4,'1617 Data'!$A$2:$A$35,0),MATCH('1617 1718 Comparison'!TW$2,'1617 Data'!$A$2:$AEW$2,0))</f>
        <v>#N/A</v>
      </c>
      <c r="TX4" s="403" t="e">
        <f>INDEX(' Cash Num-Den_Indi'!$A$2:$ANL$35,MATCH('1617 1718 Comparison'!$A4,' Cash Num-Den_Indi'!$A$2:$A$35,0),MATCH('1617 1718 Comparison'!TX$2,' Cash Num-Den_Indi'!$A$2:$ANL$2,0))-INDEX('1617 Data'!$A$2:$AEW$35,MATCH('1617 1718 Comparison'!$A4,'1617 Data'!$A$2:$A$35,0),MATCH('1617 1718 Comparison'!TX$2,'1617 Data'!$A$2:$AEW$2,0))</f>
        <v>#N/A</v>
      </c>
      <c r="TY4" s="402">
        <f>INDEX(' Cash Num-Den_Indi'!$A$2:$ANL$35,MATCH('1617 1718 Comparison'!$A4,' Cash Num-Den_Indi'!$A$2:$A$35,0),MATCH('1617 1718 Comparison'!TY$2,' Cash Num-Den_Indi'!$A$2:$ANL$2,0))-INDEX('1617 Data'!$A$2:$AEW$35,MATCH('1617 1718 Comparison'!$A4,'1617 Data'!$A$2:$A$35,0),MATCH('1617 1718 Comparison'!TY$2,'1617 Data'!$A$2:$AEW$2,0))</f>
        <v>0</v>
      </c>
      <c r="TZ4" s="402">
        <f>INDEX(' Cash Num-Den_Indi'!$A$2:$ANL$35,MATCH('1617 1718 Comparison'!$A4,' Cash Num-Den_Indi'!$A$2:$A$35,0),MATCH('1617 1718 Comparison'!TZ$2,' Cash Num-Den_Indi'!$A$2:$ANL$2,0))-INDEX('1617 Data'!$A$2:$AEW$35,MATCH('1617 1718 Comparison'!$A4,'1617 Data'!$A$2:$A$35,0),MATCH('1617 1718 Comparison'!TZ$2,'1617 Data'!$A$2:$AEW$2,0))</f>
        <v>0</v>
      </c>
      <c r="UA4" s="402">
        <f>INDEX(' Cash Num-Den_Indi'!$A$2:$ANL$35,MATCH('1617 1718 Comparison'!$A4,' Cash Num-Den_Indi'!$A$2:$A$35,0),MATCH('1617 1718 Comparison'!UA$2,' Cash Num-Den_Indi'!$A$2:$ANL$2,0))-INDEX('1617 Data'!$A$2:$AEW$35,MATCH('1617 1718 Comparison'!$A4,'1617 Data'!$A$2:$A$35,0),MATCH('1617 1718 Comparison'!UA$2,'1617 Data'!$A$2:$AEW$2,0))</f>
        <v>0</v>
      </c>
      <c r="UB4" s="402">
        <f>INDEX(' Cash Num-Den_Indi'!$A$2:$ANL$35,MATCH('1617 1718 Comparison'!$A4,' Cash Num-Den_Indi'!$A$2:$A$35,0),MATCH('1617 1718 Comparison'!UB$2,' Cash Num-Den_Indi'!$A$2:$ANL$2,0))-INDEX('1617 Data'!$A$2:$AEW$35,MATCH('1617 1718 Comparison'!$A4,'1617 Data'!$A$2:$A$35,0),MATCH('1617 1718 Comparison'!UB$2,'1617 Data'!$A$2:$AEW$2,0))</f>
        <v>0</v>
      </c>
      <c r="UC4" s="402">
        <f>INDEX(' Cash Num-Den_Indi'!$A$2:$ANL$35,MATCH('1617 1718 Comparison'!$A4,' Cash Num-Den_Indi'!$A$2:$A$35,0),MATCH('1617 1718 Comparison'!UC$2,' Cash Num-Den_Indi'!$A$2:$ANL$2,0))-INDEX('1617 Data'!$A$2:$AEW$35,MATCH('1617 1718 Comparison'!$A4,'1617 Data'!$A$2:$A$35,0),MATCH('1617 1718 Comparison'!UC$2,'1617 Data'!$A$2:$AEW$2,0))</f>
        <v>0</v>
      </c>
      <c r="UD4" s="402">
        <f>INDEX(' Cash Num-Den_Indi'!$A$2:$ANL$35,MATCH('1617 1718 Comparison'!$A4,' Cash Num-Den_Indi'!$A$2:$A$35,0),MATCH('1617 1718 Comparison'!UD$2,' Cash Num-Den_Indi'!$A$2:$ANL$2,0))-INDEX('1617 Data'!$A$2:$AEW$35,MATCH('1617 1718 Comparison'!$A4,'1617 Data'!$A$2:$A$35,0),MATCH('1617 1718 Comparison'!UD$2,'1617 Data'!$A$2:$AEW$2,0))</f>
        <v>0</v>
      </c>
      <c r="UE4" s="402">
        <f>INDEX(' Cash Num-Den_Indi'!$A$2:$ANL$35,MATCH('1617 1718 Comparison'!$A4,' Cash Num-Den_Indi'!$A$2:$A$35,0),MATCH('1617 1718 Comparison'!UE$2,' Cash Num-Den_Indi'!$A$2:$ANL$2,0))-INDEX('1617 Data'!$A$2:$AEW$35,MATCH('1617 1718 Comparison'!$A4,'1617 Data'!$A$2:$A$35,0),MATCH('1617 1718 Comparison'!UE$2,'1617 Data'!$A$2:$AEW$2,0))</f>
        <v>0</v>
      </c>
      <c r="UF4" s="402">
        <f>INDEX(' Cash Num-Den_Indi'!$A$2:$ANL$35,MATCH('1617 1718 Comparison'!$A4,' Cash Num-Den_Indi'!$A$2:$A$35,0),MATCH('1617 1718 Comparison'!UF$2,' Cash Num-Den_Indi'!$A$2:$ANL$2,0))-INDEX('1617 Data'!$A$2:$AEW$35,MATCH('1617 1718 Comparison'!$A4,'1617 Data'!$A$2:$A$35,0),MATCH('1617 1718 Comparison'!UF$2,'1617 Data'!$A$2:$AEW$2,0))</f>
        <v>0</v>
      </c>
      <c r="UG4" s="402">
        <f>INDEX(' Cash Num-Den_Indi'!$A$2:$ANL$35,MATCH('1617 1718 Comparison'!$A4,' Cash Num-Den_Indi'!$A$2:$A$35,0),MATCH('1617 1718 Comparison'!UG$2,' Cash Num-Den_Indi'!$A$2:$ANL$2,0))-INDEX('1617 Data'!$A$2:$AEW$35,MATCH('1617 1718 Comparison'!$A4,'1617 Data'!$A$2:$A$35,0),MATCH('1617 1718 Comparison'!UG$2,'1617 Data'!$A$2:$AEW$2,0))</f>
        <v>0</v>
      </c>
      <c r="UH4" s="402">
        <f>INDEX(' Cash Num-Den_Indi'!$A$2:$ANL$35,MATCH('1617 1718 Comparison'!$A4,' Cash Num-Den_Indi'!$A$2:$A$35,0),MATCH('1617 1718 Comparison'!UH$2,' Cash Num-Den_Indi'!$A$2:$ANL$2,0))-INDEX('1617 Data'!$A$2:$AEW$35,MATCH('1617 1718 Comparison'!$A4,'1617 Data'!$A$2:$A$35,0),MATCH('1617 1718 Comparison'!UH$2,'1617 Data'!$A$2:$AEW$2,0))</f>
        <v>0</v>
      </c>
      <c r="UI4" s="402">
        <f>INDEX(' Cash Num-Den_Indi'!$A$2:$ANL$35,MATCH('1617 1718 Comparison'!$A4,' Cash Num-Den_Indi'!$A$2:$A$35,0),MATCH('1617 1718 Comparison'!UI$2,' Cash Num-Den_Indi'!$A$2:$ANL$2,0))-INDEX('1617 Data'!$A$2:$AEW$35,MATCH('1617 1718 Comparison'!$A4,'1617 Data'!$A$2:$A$35,0),MATCH('1617 1718 Comparison'!UI$2,'1617 Data'!$A$2:$AEW$2,0))</f>
        <v>0</v>
      </c>
      <c r="UJ4" s="402">
        <f>INDEX(' Cash Num-Den_Indi'!$A$2:$ANL$35,MATCH('1617 1718 Comparison'!$A4,' Cash Num-Den_Indi'!$A$2:$A$35,0),MATCH('1617 1718 Comparison'!UJ$2,' Cash Num-Den_Indi'!$A$2:$ANL$2,0))-INDEX('1617 Data'!$A$2:$AEW$35,MATCH('1617 1718 Comparison'!$A4,'1617 Data'!$A$2:$A$35,0),MATCH('1617 1718 Comparison'!UJ$2,'1617 Data'!$A$2:$AEW$2,0))</f>
        <v>0</v>
      </c>
      <c r="UK4" s="402">
        <f>INDEX(' Cash Num-Den_Indi'!$A$2:$ANL$35,MATCH('1617 1718 Comparison'!$A4,' Cash Num-Den_Indi'!$A$2:$A$35,0),MATCH('1617 1718 Comparison'!UK$2,' Cash Num-Den_Indi'!$A$2:$ANL$2,0))-INDEX('1617 Data'!$A$2:$AEW$35,MATCH('1617 1718 Comparison'!$A4,'1617 Data'!$A$2:$A$35,0),MATCH('1617 1718 Comparison'!UK$2,'1617 Data'!$A$2:$AEW$2,0))</f>
        <v>0</v>
      </c>
      <c r="UL4" s="402">
        <f>INDEX(' Cash Num-Den_Indi'!$A$2:$ANL$35,MATCH('1617 1718 Comparison'!$A4,' Cash Num-Den_Indi'!$A$2:$A$35,0),MATCH('1617 1718 Comparison'!UL$2,' Cash Num-Den_Indi'!$A$2:$ANL$2,0))-INDEX('1617 Data'!$A$2:$AEW$35,MATCH('1617 1718 Comparison'!$A4,'1617 Data'!$A$2:$A$35,0),MATCH('1617 1718 Comparison'!UL$2,'1617 Data'!$A$2:$AEW$2,0))</f>
        <v>0</v>
      </c>
      <c r="UM4" s="402">
        <f>INDEX(' Cash Num-Den_Indi'!$A$2:$ANL$35,MATCH('1617 1718 Comparison'!$A4,' Cash Num-Den_Indi'!$A$2:$A$35,0),MATCH('1617 1718 Comparison'!UM$2,' Cash Num-Den_Indi'!$A$2:$ANL$2,0))-INDEX('1617 Data'!$A$2:$AEW$35,MATCH('1617 1718 Comparison'!$A4,'1617 Data'!$A$2:$A$35,0),MATCH('1617 1718 Comparison'!UM$2,'1617 Data'!$A$2:$AEW$2,0))</f>
        <v>0</v>
      </c>
      <c r="UN4" s="402">
        <f>INDEX(' Cash Num-Den_Indi'!$A$2:$ANL$35,MATCH('1617 1718 Comparison'!$A4,' Cash Num-Den_Indi'!$A$2:$A$35,0),MATCH('1617 1718 Comparison'!UN$2,' Cash Num-Den_Indi'!$A$2:$ANL$2,0))-INDEX('1617 Data'!$A$2:$AEW$35,MATCH('1617 1718 Comparison'!$A4,'1617 Data'!$A$2:$A$35,0),MATCH('1617 1718 Comparison'!UN$2,'1617 Data'!$A$2:$AEW$2,0))</f>
        <v>0</v>
      </c>
      <c r="UO4" s="402">
        <f>INDEX(' Cash Num-Den_Indi'!$A$2:$ANL$35,MATCH('1617 1718 Comparison'!$A4,' Cash Num-Den_Indi'!$A$2:$A$35,0),MATCH('1617 1718 Comparison'!UO$2,' Cash Num-Den_Indi'!$A$2:$ANL$2,0))-INDEX('1617 Data'!$A$2:$AEW$35,MATCH('1617 1718 Comparison'!$A4,'1617 Data'!$A$2:$A$35,0),MATCH('1617 1718 Comparison'!UO$2,'1617 Data'!$A$2:$AEW$2,0))</f>
        <v>0</v>
      </c>
      <c r="UP4" s="402">
        <f>INDEX(' Cash Num-Den_Indi'!$A$2:$ANL$35,MATCH('1617 1718 Comparison'!$A4,' Cash Num-Den_Indi'!$A$2:$A$35,0),MATCH('1617 1718 Comparison'!UP$2,' Cash Num-Den_Indi'!$A$2:$ANL$2,0))-INDEX('1617 Data'!$A$2:$AEW$35,MATCH('1617 1718 Comparison'!$A4,'1617 Data'!$A$2:$A$35,0),MATCH('1617 1718 Comparison'!UP$2,'1617 Data'!$A$2:$AEW$2,0))</f>
        <v>0</v>
      </c>
      <c r="UQ4" s="402">
        <f>INDEX(' Cash Num-Den_Indi'!$A$2:$ANL$35,MATCH('1617 1718 Comparison'!$A4,' Cash Num-Den_Indi'!$A$2:$A$35,0),MATCH('1617 1718 Comparison'!UQ$2,' Cash Num-Den_Indi'!$A$2:$ANL$2,0))-INDEX('1617 Data'!$A$2:$AEW$35,MATCH('1617 1718 Comparison'!$A4,'1617 Data'!$A$2:$A$35,0),MATCH('1617 1718 Comparison'!UQ$2,'1617 Data'!$A$2:$AEW$2,0))</f>
        <v>0</v>
      </c>
      <c r="UR4" s="402">
        <f>INDEX(' Cash Num-Den_Indi'!$A$2:$ANL$35,MATCH('1617 1718 Comparison'!$A4,' Cash Num-Den_Indi'!$A$2:$A$35,0),MATCH('1617 1718 Comparison'!UR$2,' Cash Num-Den_Indi'!$A$2:$ANL$2,0))-INDEX('1617 Data'!$A$2:$AEW$35,MATCH('1617 1718 Comparison'!$A4,'1617 Data'!$A$2:$A$35,0),MATCH('1617 1718 Comparison'!UR$2,'1617 Data'!$A$2:$AEW$2,0))</f>
        <v>0</v>
      </c>
      <c r="US4" s="402">
        <f>INDEX(' Cash Num-Den_Indi'!$A$2:$ANL$35,MATCH('1617 1718 Comparison'!$A4,' Cash Num-Den_Indi'!$A$2:$A$35,0),MATCH('1617 1718 Comparison'!US$2,' Cash Num-Den_Indi'!$A$2:$ANL$2,0))-INDEX('1617 Data'!$A$2:$AEW$35,MATCH('1617 1718 Comparison'!$A4,'1617 Data'!$A$2:$A$35,0),MATCH('1617 1718 Comparison'!US$2,'1617 Data'!$A$2:$AEW$2,0))</f>
        <v>0</v>
      </c>
      <c r="UT4" s="403" t="e">
        <f>INDEX(' Cash Num-Den_Indi'!$A$2:$ANL$35,MATCH('1617 1718 Comparison'!$A4,' Cash Num-Den_Indi'!$A$2:$A$35,0),MATCH('1617 1718 Comparison'!UT$2,' Cash Num-Den_Indi'!$A$2:$ANL$2,0))-INDEX('1617 Data'!$A$2:$AEW$35,MATCH('1617 1718 Comparison'!$A4,'1617 Data'!$A$2:$A$35,0),MATCH('1617 1718 Comparison'!UT$2,'1617 Data'!$A$2:$AEW$2,0))</f>
        <v>#N/A</v>
      </c>
      <c r="UU4" s="403" t="e">
        <f>INDEX(' Cash Num-Den_Indi'!$A$2:$ANL$35,MATCH('1617 1718 Comparison'!$A4,' Cash Num-Den_Indi'!$A$2:$A$35,0),MATCH('1617 1718 Comparison'!UU$2,' Cash Num-Den_Indi'!$A$2:$ANL$2,0))-INDEX('1617 Data'!$A$2:$AEW$35,MATCH('1617 1718 Comparison'!$A4,'1617 Data'!$A$2:$A$35,0),MATCH('1617 1718 Comparison'!UU$2,'1617 Data'!$A$2:$AEW$2,0))</f>
        <v>#N/A</v>
      </c>
      <c r="UV4" s="403" t="e">
        <f>INDEX(' Cash Num-Den_Indi'!$A$2:$ANL$35,MATCH('1617 1718 Comparison'!$A4,' Cash Num-Den_Indi'!$A$2:$A$35,0),MATCH('1617 1718 Comparison'!UV$2,' Cash Num-Den_Indi'!$A$2:$ANL$2,0))-INDEX('1617 Data'!$A$2:$AEW$35,MATCH('1617 1718 Comparison'!$A4,'1617 Data'!$A$2:$A$35,0),MATCH('1617 1718 Comparison'!UV$2,'1617 Data'!$A$2:$AEW$2,0))</f>
        <v>#N/A</v>
      </c>
      <c r="UW4" s="402">
        <f>INDEX(' Cash Num-Den_Indi'!$A$2:$ANL$35,MATCH('1617 1718 Comparison'!$A4,' Cash Num-Den_Indi'!$A$2:$A$35,0),MATCH('1617 1718 Comparison'!UW$2,' Cash Num-Den_Indi'!$A$2:$ANL$2,0))-INDEX('1617 Data'!$A$2:$AEW$35,MATCH('1617 1718 Comparison'!$A4,'1617 Data'!$A$2:$A$35,0),MATCH('1617 1718 Comparison'!UW$2,'1617 Data'!$A$2:$AEW$2,0))</f>
        <v>0</v>
      </c>
      <c r="UX4" s="402">
        <f>INDEX(' Cash Num-Den_Indi'!$A$2:$ANL$35,MATCH('1617 1718 Comparison'!$A4,' Cash Num-Den_Indi'!$A$2:$A$35,0),MATCH('1617 1718 Comparison'!UX$2,' Cash Num-Den_Indi'!$A$2:$ANL$2,0))-INDEX('1617 Data'!$A$2:$AEW$35,MATCH('1617 1718 Comparison'!$A4,'1617 Data'!$A$2:$A$35,0),MATCH('1617 1718 Comparison'!UX$2,'1617 Data'!$A$2:$AEW$2,0))</f>
        <v>0</v>
      </c>
      <c r="UY4" s="402">
        <f>INDEX(' Cash Num-Den_Indi'!$A$2:$ANL$35,MATCH('1617 1718 Comparison'!$A4,' Cash Num-Den_Indi'!$A$2:$A$35,0),MATCH('1617 1718 Comparison'!UY$2,' Cash Num-Den_Indi'!$A$2:$ANL$2,0))-INDEX('1617 Data'!$A$2:$AEW$35,MATCH('1617 1718 Comparison'!$A4,'1617 Data'!$A$2:$A$35,0),MATCH('1617 1718 Comparison'!UY$2,'1617 Data'!$A$2:$AEW$2,0))</f>
        <v>0</v>
      </c>
      <c r="UZ4" s="402">
        <f>INDEX(' Cash Num-Den_Indi'!$A$2:$ANL$35,MATCH('1617 1718 Comparison'!$A4,' Cash Num-Den_Indi'!$A$2:$A$35,0),MATCH('1617 1718 Comparison'!UZ$2,' Cash Num-Den_Indi'!$A$2:$ANL$2,0))-INDEX('1617 Data'!$A$2:$AEW$35,MATCH('1617 1718 Comparison'!$A4,'1617 Data'!$A$2:$A$35,0),MATCH('1617 1718 Comparison'!UZ$2,'1617 Data'!$A$2:$AEW$2,0))</f>
        <v>0</v>
      </c>
      <c r="VA4" s="402">
        <f>INDEX(' Cash Num-Den_Indi'!$A$2:$ANL$35,MATCH('1617 1718 Comparison'!$A4,' Cash Num-Den_Indi'!$A$2:$A$35,0),MATCH('1617 1718 Comparison'!VA$2,' Cash Num-Den_Indi'!$A$2:$ANL$2,0))-INDEX('1617 Data'!$A$2:$AEW$35,MATCH('1617 1718 Comparison'!$A4,'1617 Data'!$A$2:$A$35,0),MATCH('1617 1718 Comparison'!VA$2,'1617 Data'!$A$2:$AEW$2,0))</f>
        <v>0</v>
      </c>
      <c r="VB4" s="402">
        <f>INDEX(' Cash Num-Den_Indi'!$A$2:$ANL$35,MATCH('1617 1718 Comparison'!$A4,' Cash Num-Den_Indi'!$A$2:$A$35,0),MATCH('1617 1718 Comparison'!VB$2,' Cash Num-Den_Indi'!$A$2:$ANL$2,0))-INDEX('1617 Data'!$A$2:$AEW$35,MATCH('1617 1718 Comparison'!$A4,'1617 Data'!$A$2:$A$35,0),MATCH('1617 1718 Comparison'!VB$2,'1617 Data'!$A$2:$AEW$2,0))</f>
        <v>0</v>
      </c>
      <c r="VC4" s="402">
        <f>INDEX(' Cash Num-Den_Indi'!$A$2:$ANL$35,MATCH('1617 1718 Comparison'!$A4,' Cash Num-Den_Indi'!$A$2:$A$35,0),MATCH('1617 1718 Comparison'!VC$2,' Cash Num-Den_Indi'!$A$2:$ANL$2,0))-INDEX('1617 Data'!$A$2:$AEW$35,MATCH('1617 1718 Comparison'!$A4,'1617 Data'!$A$2:$A$35,0),MATCH('1617 1718 Comparison'!VC$2,'1617 Data'!$A$2:$AEW$2,0))</f>
        <v>0</v>
      </c>
      <c r="VD4" s="402">
        <f>INDEX(' Cash Num-Den_Indi'!$A$2:$ANL$35,MATCH('1617 1718 Comparison'!$A4,' Cash Num-Den_Indi'!$A$2:$A$35,0),MATCH('1617 1718 Comparison'!VD$2,' Cash Num-Den_Indi'!$A$2:$ANL$2,0))-INDEX('1617 Data'!$A$2:$AEW$35,MATCH('1617 1718 Comparison'!$A4,'1617 Data'!$A$2:$A$35,0),MATCH('1617 1718 Comparison'!VD$2,'1617 Data'!$A$2:$AEW$2,0))</f>
        <v>0</v>
      </c>
      <c r="VE4" s="402">
        <f>INDEX(' Cash Num-Den_Indi'!$A$2:$ANL$35,MATCH('1617 1718 Comparison'!$A4,' Cash Num-Den_Indi'!$A$2:$A$35,0),MATCH('1617 1718 Comparison'!VE$2,' Cash Num-Den_Indi'!$A$2:$ANL$2,0))-INDEX('1617 Data'!$A$2:$AEW$35,MATCH('1617 1718 Comparison'!$A4,'1617 Data'!$A$2:$A$35,0),MATCH('1617 1718 Comparison'!VE$2,'1617 Data'!$A$2:$AEW$2,0))</f>
        <v>0</v>
      </c>
      <c r="VF4" s="402">
        <f>INDEX(' Cash Num-Den_Indi'!$A$2:$ANL$35,MATCH('1617 1718 Comparison'!$A4,' Cash Num-Den_Indi'!$A$2:$A$35,0),MATCH('1617 1718 Comparison'!VF$2,' Cash Num-Den_Indi'!$A$2:$ANL$2,0))-INDEX('1617 Data'!$A$2:$AEW$35,MATCH('1617 1718 Comparison'!$A4,'1617 Data'!$A$2:$A$35,0),MATCH('1617 1718 Comparison'!VF$2,'1617 Data'!$A$2:$AEW$2,0))</f>
        <v>0</v>
      </c>
      <c r="VG4" s="402">
        <f>INDEX(' Cash Num-Den_Indi'!$A$2:$ANL$35,MATCH('1617 1718 Comparison'!$A4,' Cash Num-Den_Indi'!$A$2:$A$35,0),MATCH('1617 1718 Comparison'!VG$2,' Cash Num-Den_Indi'!$A$2:$ANL$2,0))-INDEX('1617 Data'!$A$2:$AEW$35,MATCH('1617 1718 Comparison'!$A4,'1617 Data'!$A$2:$A$35,0),MATCH('1617 1718 Comparison'!VG$2,'1617 Data'!$A$2:$AEW$2,0))</f>
        <v>0</v>
      </c>
      <c r="VH4" s="402">
        <f>INDEX(' Cash Num-Den_Indi'!$A$2:$ANL$35,MATCH('1617 1718 Comparison'!$A4,' Cash Num-Den_Indi'!$A$2:$A$35,0),MATCH('1617 1718 Comparison'!VH$2,' Cash Num-Den_Indi'!$A$2:$ANL$2,0))-INDEX('1617 Data'!$A$2:$AEW$35,MATCH('1617 1718 Comparison'!$A4,'1617 Data'!$A$2:$A$35,0),MATCH('1617 1718 Comparison'!VH$2,'1617 Data'!$A$2:$AEW$2,0))</f>
        <v>0</v>
      </c>
      <c r="VI4" s="402">
        <f>INDEX(' Cash Num-Den_Indi'!$A$2:$ANL$35,MATCH('1617 1718 Comparison'!$A4,' Cash Num-Den_Indi'!$A$2:$A$35,0),MATCH('1617 1718 Comparison'!VI$2,' Cash Num-Den_Indi'!$A$2:$ANL$2,0))-INDEX('1617 Data'!$A$2:$AEW$35,MATCH('1617 1718 Comparison'!$A4,'1617 Data'!$A$2:$A$35,0),MATCH('1617 1718 Comparison'!VI$2,'1617 Data'!$A$2:$AEW$2,0))</f>
        <v>0</v>
      </c>
      <c r="VJ4" s="402">
        <f>INDEX(' Cash Num-Den_Indi'!$A$2:$ANL$35,MATCH('1617 1718 Comparison'!$A4,' Cash Num-Den_Indi'!$A$2:$A$35,0),MATCH('1617 1718 Comparison'!VJ$2,' Cash Num-Den_Indi'!$A$2:$ANL$2,0))-INDEX('1617 Data'!$A$2:$AEW$35,MATCH('1617 1718 Comparison'!$A4,'1617 Data'!$A$2:$A$35,0),MATCH('1617 1718 Comparison'!VJ$2,'1617 Data'!$A$2:$AEW$2,0))</f>
        <v>0</v>
      </c>
      <c r="VK4" s="402">
        <f>INDEX(' Cash Num-Den_Indi'!$A$2:$ANL$35,MATCH('1617 1718 Comparison'!$A4,' Cash Num-Den_Indi'!$A$2:$A$35,0),MATCH('1617 1718 Comparison'!VK$2,' Cash Num-Den_Indi'!$A$2:$ANL$2,0))-INDEX('1617 Data'!$A$2:$AEW$35,MATCH('1617 1718 Comparison'!$A4,'1617 Data'!$A$2:$A$35,0),MATCH('1617 1718 Comparison'!VK$2,'1617 Data'!$A$2:$AEW$2,0))</f>
        <v>0</v>
      </c>
      <c r="VL4" s="402">
        <f>INDEX(' Cash Num-Den_Indi'!$A$2:$ANL$35,MATCH('1617 1718 Comparison'!$A4,' Cash Num-Den_Indi'!$A$2:$A$35,0),MATCH('1617 1718 Comparison'!VL$2,' Cash Num-Den_Indi'!$A$2:$ANL$2,0))-INDEX('1617 Data'!$A$2:$AEW$35,MATCH('1617 1718 Comparison'!$A4,'1617 Data'!$A$2:$A$35,0),MATCH('1617 1718 Comparison'!VL$2,'1617 Data'!$A$2:$AEW$2,0))</f>
        <v>0</v>
      </c>
      <c r="VM4" s="402">
        <f>INDEX(' Cash Num-Den_Indi'!$A$2:$ANL$35,MATCH('1617 1718 Comparison'!$A4,' Cash Num-Den_Indi'!$A$2:$A$35,0),MATCH('1617 1718 Comparison'!VM$2,' Cash Num-Den_Indi'!$A$2:$ANL$2,0))-INDEX('1617 Data'!$A$2:$AEW$35,MATCH('1617 1718 Comparison'!$A4,'1617 Data'!$A$2:$A$35,0),MATCH('1617 1718 Comparison'!VM$2,'1617 Data'!$A$2:$AEW$2,0))</f>
        <v>0</v>
      </c>
      <c r="VN4" s="402">
        <f>INDEX(' Cash Num-Den_Indi'!$A$2:$ANL$35,MATCH('1617 1718 Comparison'!$A4,' Cash Num-Den_Indi'!$A$2:$A$35,0),MATCH('1617 1718 Comparison'!VN$2,' Cash Num-Den_Indi'!$A$2:$ANL$2,0))-INDEX('1617 Data'!$A$2:$AEW$35,MATCH('1617 1718 Comparison'!$A4,'1617 Data'!$A$2:$A$35,0),MATCH('1617 1718 Comparison'!VN$2,'1617 Data'!$A$2:$AEW$2,0))</f>
        <v>0</v>
      </c>
      <c r="VO4" s="402">
        <f>INDEX(' Cash Num-Den_Indi'!$A$2:$ANL$35,MATCH('1617 1718 Comparison'!$A4,' Cash Num-Den_Indi'!$A$2:$A$35,0),MATCH('1617 1718 Comparison'!VO$2,' Cash Num-Den_Indi'!$A$2:$ANL$2,0))-INDEX('1617 Data'!$A$2:$AEW$35,MATCH('1617 1718 Comparison'!$A4,'1617 Data'!$A$2:$A$35,0),MATCH('1617 1718 Comparison'!VO$2,'1617 Data'!$A$2:$AEW$2,0))</f>
        <v>0</v>
      </c>
      <c r="VP4" s="402">
        <f>INDEX(' Cash Num-Den_Indi'!$A$2:$ANL$35,MATCH('1617 1718 Comparison'!$A4,' Cash Num-Den_Indi'!$A$2:$A$35,0),MATCH('1617 1718 Comparison'!VP$2,' Cash Num-Den_Indi'!$A$2:$ANL$2,0))-INDEX('1617 Data'!$A$2:$AEW$35,MATCH('1617 1718 Comparison'!$A4,'1617 Data'!$A$2:$A$35,0),MATCH('1617 1718 Comparison'!VP$2,'1617 Data'!$A$2:$AEW$2,0))</f>
        <v>0</v>
      </c>
      <c r="VQ4" s="402">
        <f>INDEX(' Cash Num-Den_Indi'!$A$2:$ANL$35,MATCH('1617 1718 Comparison'!$A4,' Cash Num-Den_Indi'!$A$2:$A$35,0),MATCH('1617 1718 Comparison'!VQ$2,' Cash Num-Den_Indi'!$A$2:$ANL$2,0))-INDEX('1617 Data'!$A$2:$AEW$35,MATCH('1617 1718 Comparison'!$A4,'1617 Data'!$A$2:$A$35,0),MATCH('1617 1718 Comparison'!VQ$2,'1617 Data'!$A$2:$AEW$2,0))</f>
        <v>0</v>
      </c>
      <c r="VR4" s="403" t="e">
        <f>INDEX(' Cash Num-Den_Indi'!$A$2:$ANL$35,MATCH('1617 1718 Comparison'!$A4,' Cash Num-Den_Indi'!$A$2:$A$35,0),MATCH('1617 1718 Comparison'!VR$2,' Cash Num-Den_Indi'!$A$2:$ANL$2,0))-INDEX('1617 Data'!$A$2:$AEW$35,MATCH('1617 1718 Comparison'!$A4,'1617 Data'!$A$2:$A$35,0),MATCH('1617 1718 Comparison'!VR$2,'1617 Data'!$A$2:$AEW$2,0))</f>
        <v>#N/A</v>
      </c>
      <c r="VS4" s="403" t="e">
        <f>INDEX(' Cash Num-Den_Indi'!$A$2:$ANL$35,MATCH('1617 1718 Comparison'!$A4,' Cash Num-Den_Indi'!$A$2:$A$35,0),MATCH('1617 1718 Comparison'!VS$2,' Cash Num-Den_Indi'!$A$2:$ANL$2,0))-INDEX('1617 Data'!$A$2:$AEW$35,MATCH('1617 1718 Comparison'!$A4,'1617 Data'!$A$2:$A$35,0),MATCH('1617 1718 Comparison'!VS$2,'1617 Data'!$A$2:$AEW$2,0))</f>
        <v>#N/A</v>
      </c>
      <c r="VT4" s="403" t="e">
        <f>INDEX(' Cash Num-Den_Indi'!$A$2:$ANL$35,MATCH('1617 1718 Comparison'!$A4,' Cash Num-Den_Indi'!$A$2:$A$35,0),MATCH('1617 1718 Comparison'!VT$2,' Cash Num-Den_Indi'!$A$2:$ANL$2,0))-INDEX('1617 Data'!$A$2:$AEW$35,MATCH('1617 1718 Comparison'!$A4,'1617 Data'!$A$2:$A$35,0),MATCH('1617 1718 Comparison'!VT$2,'1617 Data'!$A$2:$AEW$2,0))</f>
        <v>#N/A</v>
      </c>
      <c r="VU4" s="402">
        <f>INDEX(' Cash Num-Den_Indi'!$A$2:$ANL$35,MATCH('1617 1718 Comparison'!$A4,' Cash Num-Den_Indi'!$A$2:$A$35,0),MATCH('1617 1718 Comparison'!VU$2,' Cash Num-Den_Indi'!$A$2:$ANL$2,0))-INDEX('1617 Data'!$A$2:$AEW$35,MATCH('1617 1718 Comparison'!$A4,'1617 Data'!$A$2:$A$35,0),MATCH('1617 1718 Comparison'!VU$2,'1617 Data'!$A$2:$AEW$2,0))</f>
        <v>0</v>
      </c>
      <c r="VV4" s="402">
        <f>INDEX(' Cash Num-Den_Indi'!$A$2:$ANL$35,MATCH('1617 1718 Comparison'!$A4,' Cash Num-Den_Indi'!$A$2:$A$35,0),MATCH('1617 1718 Comparison'!VV$2,' Cash Num-Den_Indi'!$A$2:$ANL$2,0))-INDEX('1617 Data'!$A$2:$AEW$35,MATCH('1617 1718 Comparison'!$A4,'1617 Data'!$A$2:$A$35,0),MATCH('1617 1718 Comparison'!VV$2,'1617 Data'!$A$2:$AEW$2,0))</f>
        <v>0</v>
      </c>
      <c r="VW4" s="402">
        <f>INDEX(' Cash Num-Den_Indi'!$A$2:$ANL$35,MATCH('1617 1718 Comparison'!$A4,' Cash Num-Den_Indi'!$A$2:$A$35,0),MATCH('1617 1718 Comparison'!VW$2,' Cash Num-Den_Indi'!$A$2:$ANL$2,0))-INDEX('1617 Data'!$A$2:$AEW$35,MATCH('1617 1718 Comparison'!$A4,'1617 Data'!$A$2:$A$35,0),MATCH('1617 1718 Comparison'!VW$2,'1617 Data'!$A$2:$AEW$2,0))</f>
        <v>0</v>
      </c>
      <c r="VX4" s="402">
        <f>INDEX(' Cash Num-Den_Indi'!$A$2:$ANL$35,MATCH('1617 1718 Comparison'!$A4,' Cash Num-Den_Indi'!$A$2:$A$35,0),MATCH('1617 1718 Comparison'!VX$2,' Cash Num-Den_Indi'!$A$2:$ANL$2,0))-INDEX('1617 Data'!$A$2:$AEW$35,MATCH('1617 1718 Comparison'!$A4,'1617 Data'!$A$2:$A$35,0),MATCH('1617 1718 Comparison'!VX$2,'1617 Data'!$A$2:$AEW$2,0))</f>
        <v>0</v>
      </c>
      <c r="VY4" s="402">
        <f>INDEX(' Cash Num-Den_Indi'!$A$2:$ANL$35,MATCH('1617 1718 Comparison'!$A4,' Cash Num-Den_Indi'!$A$2:$A$35,0),MATCH('1617 1718 Comparison'!VY$2,' Cash Num-Den_Indi'!$A$2:$ANL$2,0))-INDEX('1617 Data'!$A$2:$AEW$35,MATCH('1617 1718 Comparison'!$A4,'1617 Data'!$A$2:$A$35,0),MATCH('1617 1718 Comparison'!VY$2,'1617 Data'!$A$2:$AEW$2,0))</f>
        <v>0</v>
      </c>
      <c r="VZ4" s="402">
        <f>INDEX(' Cash Num-Den_Indi'!$A$2:$ANL$35,MATCH('1617 1718 Comparison'!$A4,' Cash Num-Den_Indi'!$A$2:$A$35,0),MATCH('1617 1718 Comparison'!VZ$2,' Cash Num-Den_Indi'!$A$2:$ANL$2,0))-INDEX('1617 Data'!$A$2:$AEW$35,MATCH('1617 1718 Comparison'!$A4,'1617 Data'!$A$2:$A$35,0),MATCH('1617 1718 Comparison'!VZ$2,'1617 Data'!$A$2:$AEW$2,0))</f>
        <v>0</v>
      </c>
      <c r="WA4" s="402">
        <f>INDEX(' Cash Num-Den_Indi'!$A$2:$ANL$35,MATCH('1617 1718 Comparison'!$A4,' Cash Num-Den_Indi'!$A$2:$A$35,0),MATCH('1617 1718 Comparison'!WA$2,' Cash Num-Den_Indi'!$A$2:$ANL$2,0))-INDEX('1617 Data'!$A$2:$AEW$35,MATCH('1617 1718 Comparison'!$A4,'1617 Data'!$A$2:$A$35,0),MATCH('1617 1718 Comparison'!WA$2,'1617 Data'!$A$2:$AEW$2,0))</f>
        <v>0</v>
      </c>
      <c r="WB4" s="402">
        <f>INDEX(' Cash Num-Den_Indi'!$A$2:$ANL$35,MATCH('1617 1718 Comparison'!$A4,' Cash Num-Den_Indi'!$A$2:$A$35,0),MATCH('1617 1718 Comparison'!WB$2,' Cash Num-Den_Indi'!$A$2:$ANL$2,0))-INDEX('1617 Data'!$A$2:$AEW$35,MATCH('1617 1718 Comparison'!$A4,'1617 Data'!$A$2:$A$35,0),MATCH('1617 1718 Comparison'!WB$2,'1617 Data'!$A$2:$AEW$2,0))</f>
        <v>0</v>
      </c>
      <c r="WC4" s="402">
        <f>INDEX(' Cash Num-Den_Indi'!$A$2:$ANL$35,MATCH('1617 1718 Comparison'!$A4,' Cash Num-Den_Indi'!$A$2:$A$35,0),MATCH('1617 1718 Comparison'!WC$2,' Cash Num-Den_Indi'!$A$2:$ANL$2,0))-INDEX('1617 Data'!$A$2:$AEW$35,MATCH('1617 1718 Comparison'!$A4,'1617 Data'!$A$2:$A$35,0),MATCH('1617 1718 Comparison'!WC$2,'1617 Data'!$A$2:$AEW$2,0))</f>
        <v>0</v>
      </c>
      <c r="WD4" s="402">
        <f>INDEX(' Cash Num-Den_Indi'!$A$2:$ANL$35,MATCH('1617 1718 Comparison'!$A4,' Cash Num-Den_Indi'!$A$2:$A$35,0),MATCH('1617 1718 Comparison'!WD$2,' Cash Num-Den_Indi'!$A$2:$ANL$2,0))-INDEX('1617 Data'!$A$2:$AEW$35,MATCH('1617 1718 Comparison'!$A4,'1617 Data'!$A$2:$A$35,0),MATCH('1617 1718 Comparison'!WD$2,'1617 Data'!$A$2:$AEW$2,0))</f>
        <v>0</v>
      </c>
      <c r="WE4" s="402">
        <f>INDEX(' Cash Num-Den_Indi'!$A$2:$ANL$35,MATCH('1617 1718 Comparison'!$A4,' Cash Num-Den_Indi'!$A$2:$A$35,0),MATCH('1617 1718 Comparison'!WE$2,' Cash Num-Den_Indi'!$A$2:$ANL$2,0))-INDEX('1617 Data'!$A$2:$AEW$35,MATCH('1617 1718 Comparison'!$A4,'1617 Data'!$A$2:$A$35,0),MATCH('1617 1718 Comparison'!WE$2,'1617 Data'!$A$2:$AEW$2,0))</f>
        <v>0</v>
      </c>
      <c r="WF4" s="402">
        <f>INDEX(' Cash Num-Den_Indi'!$A$2:$ANL$35,MATCH('1617 1718 Comparison'!$A4,' Cash Num-Den_Indi'!$A$2:$A$35,0),MATCH('1617 1718 Comparison'!WF$2,' Cash Num-Den_Indi'!$A$2:$ANL$2,0))-INDEX('1617 Data'!$A$2:$AEW$35,MATCH('1617 1718 Comparison'!$A4,'1617 Data'!$A$2:$A$35,0),MATCH('1617 1718 Comparison'!WF$2,'1617 Data'!$A$2:$AEW$2,0))</f>
        <v>0</v>
      </c>
      <c r="WG4" s="402">
        <f>INDEX(' Cash Num-Den_Indi'!$A$2:$ANL$35,MATCH('1617 1718 Comparison'!$A4,' Cash Num-Den_Indi'!$A$2:$A$35,0),MATCH('1617 1718 Comparison'!WG$2,' Cash Num-Den_Indi'!$A$2:$ANL$2,0))-INDEX('1617 Data'!$A$2:$AEW$35,MATCH('1617 1718 Comparison'!$A4,'1617 Data'!$A$2:$A$35,0),MATCH('1617 1718 Comparison'!WG$2,'1617 Data'!$A$2:$AEW$2,0))</f>
        <v>0</v>
      </c>
      <c r="WH4" s="402">
        <f>INDEX(' Cash Num-Den_Indi'!$A$2:$ANL$35,MATCH('1617 1718 Comparison'!$A4,' Cash Num-Den_Indi'!$A$2:$A$35,0),MATCH('1617 1718 Comparison'!WH$2,' Cash Num-Den_Indi'!$A$2:$ANL$2,0))-INDEX('1617 Data'!$A$2:$AEW$35,MATCH('1617 1718 Comparison'!$A4,'1617 Data'!$A$2:$A$35,0),MATCH('1617 1718 Comparison'!WH$2,'1617 Data'!$A$2:$AEW$2,0))</f>
        <v>0</v>
      </c>
      <c r="WI4" s="402">
        <f>INDEX(' Cash Num-Den_Indi'!$A$2:$ANL$35,MATCH('1617 1718 Comparison'!$A4,' Cash Num-Den_Indi'!$A$2:$A$35,0),MATCH('1617 1718 Comparison'!WI$2,' Cash Num-Den_Indi'!$A$2:$ANL$2,0))-INDEX('1617 Data'!$A$2:$AEW$35,MATCH('1617 1718 Comparison'!$A4,'1617 Data'!$A$2:$A$35,0),MATCH('1617 1718 Comparison'!WI$2,'1617 Data'!$A$2:$AEW$2,0))</f>
        <v>0</v>
      </c>
      <c r="WJ4" s="402">
        <f>INDEX(' Cash Num-Den_Indi'!$A$2:$ANL$35,MATCH('1617 1718 Comparison'!$A4,' Cash Num-Den_Indi'!$A$2:$A$35,0),MATCH('1617 1718 Comparison'!WJ$2,' Cash Num-Den_Indi'!$A$2:$ANL$2,0))-INDEX('1617 Data'!$A$2:$AEW$35,MATCH('1617 1718 Comparison'!$A4,'1617 Data'!$A$2:$A$35,0),MATCH('1617 1718 Comparison'!WJ$2,'1617 Data'!$A$2:$AEW$2,0))</f>
        <v>0</v>
      </c>
      <c r="WK4" s="402">
        <f>INDEX(' Cash Num-Den_Indi'!$A$2:$ANL$35,MATCH('1617 1718 Comparison'!$A4,' Cash Num-Den_Indi'!$A$2:$A$35,0),MATCH('1617 1718 Comparison'!WK$2,' Cash Num-Den_Indi'!$A$2:$ANL$2,0))-INDEX('1617 Data'!$A$2:$AEW$35,MATCH('1617 1718 Comparison'!$A4,'1617 Data'!$A$2:$A$35,0),MATCH('1617 1718 Comparison'!WK$2,'1617 Data'!$A$2:$AEW$2,0))</f>
        <v>0</v>
      </c>
      <c r="WL4" s="402">
        <f>INDEX(' Cash Num-Den_Indi'!$A$2:$ANL$35,MATCH('1617 1718 Comparison'!$A4,' Cash Num-Den_Indi'!$A$2:$A$35,0),MATCH('1617 1718 Comparison'!WL$2,' Cash Num-Den_Indi'!$A$2:$ANL$2,0))-INDEX('1617 Data'!$A$2:$AEW$35,MATCH('1617 1718 Comparison'!$A4,'1617 Data'!$A$2:$A$35,0),MATCH('1617 1718 Comparison'!WL$2,'1617 Data'!$A$2:$AEW$2,0))</f>
        <v>0</v>
      </c>
      <c r="WM4" s="402">
        <f>INDEX(' Cash Num-Den_Indi'!$A$2:$ANL$35,MATCH('1617 1718 Comparison'!$A4,' Cash Num-Den_Indi'!$A$2:$A$35,0),MATCH('1617 1718 Comparison'!WM$2,' Cash Num-Den_Indi'!$A$2:$ANL$2,0))-INDEX('1617 Data'!$A$2:$AEW$35,MATCH('1617 1718 Comparison'!$A4,'1617 Data'!$A$2:$A$35,0),MATCH('1617 1718 Comparison'!WM$2,'1617 Data'!$A$2:$AEW$2,0))</f>
        <v>0</v>
      </c>
      <c r="WN4" s="402">
        <f>INDEX(' Cash Num-Den_Indi'!$A$2:$ANL$35,MATCH('1617 1718 Comparison'!$A4,' Cash Num-Den_Indi'!$A$2:$A$35,0),MATCH('1617 1718 Comparison'!WN$2,' Cash Num-Den_Indi'!$A$2:$ANL$2,0))-INDEX('1617 Data'!$A$2:$AEW$35,MATCH('1617 1718 Comparison'!$A4,'1617 Data'!$A$2:$A$35,0),MATCH('1617 1718 Comparison'!WN$2,'1617 Data'!$A$2:$AEW$2,0))</f>
        <v>0</v>
      </c>
      <c r="WO4" s="402">
        <f>INDEX(' Cash Num-Den_Indi'!$A$2:$ANL$35,MATCH('1617 1718 Comparison'!$A4,' Cash Num-Den_Indi'!$A$2:$A$35,0),MATCH('1617 1718 Comparison'!WO$2,' Cash Num-Den_Indi'!$A$2:$ANL$2,0))-INDEX('1617 Data'!$A$2:$AEW$35,MATCH('1617 1718 Comparison'!$A4,'1617 Data'!$A$2:$A$35,0),MATCH('1617 1718 Comparison'!WO$2,'1617 Data'!$A$2:$AEW$2,0))</f>
        <v>0</v>
      </c>
      <c r="WP4" s="403" t="e">
        <f>INDEX(' Cash Num-Den_Indi'!$A$2:$ANL$35,MATCH('1617 1718 Comparison'!$A4,' Cash Num-Den_Indi'!$A$2:$A$35,0),MATCH('1617 1718 Comparison'!WP$2,' Cash Num-Den_Indi'!$A$2:$ANL$2,0))-INDEX('1617 Data'!$A$2:$AEW$35,MATCH('1617 1718 Comparison'!$A4,'1617 Data'!$A$2:$A$35,0),MATCH('1617 1718 Comparison'!WP$2,'1617 Data'!$A$2:$AEW$2,0))</f>
        <v>#N/A</v>
      </c>
      <c r="WQ4" s="403" t="e">
        <f>INDEX(' Cash Num-Den_Indi'!$A$2:$ANL$35,MATCH('1617 1718 Comparison'!$A4,' Cash Num-Den_Indi'!$A$2:$A$35,0),MATCH('1617 1718 Comparison'!WQ$2,' Cash Num-Den_Indi'!$A$2:$ANL$2,0))-INDEX('1617 Data'!$A$2:$AEW$35,MATCH('1617 1718 Comparison'!$A4,'1617 Data'!$A$2:$A$35,0),MATCH('1617 1718 Comparison'!WQ$2,'1617 Data'!$A$2:$AEW$2,0))</f>
        <v>#N/A</v>
      </c>
      <c r="WR4" s="403" t="e">
        <f>INDEX(' Cash Num-Den_Indi'!$A$2:$ANL$35,MATCH('1617 1718 Comparison'!$A4,' Cash Num-Den_Indi'!$A$2:$A$35,0),MATCH('1617 1718 Comparison'!WR$2,' Cash Num-Den_Indi'!$A$2:$ANL$2,0))-INDEX('1617 Data'!$A$2:$AEW$35,MATCH('1617 1718 Comparison'!$A4,'1617 Data'!$A$2:$A$35,0),MATCH('1617 1718 Comparison'!WR$2,'1617 Data'!$A$2:$AEW$2,0))</f>
        <v>#N/A</v>
      </c>
      <c r="WS4" s="402">
        <f>INDEX(' Cash Num-Den_Indi'!$A$2:$ANL$35,MATCH('1617 1718 Comparison'!$A4,' Cash Num-Den_Indi'!$A$2:$A$35,0),MATCH('1617 1718 Comparison'!WS$2,' Cash Num-Den_Indi'!$A$2:$ANL$2,0))-INDEX('1617 Data'!$A$2:$AEW$35,MATCH('1617 1718 Comparison'!$A4,'1617 Data'!$A$2:$A$35,0),MATCH('1617 1718 Comparison'!WS$2,'1617 Data'!$A$2:$AEW$2,0))</f>
        <v>0</v>
      </c>
      <c r="WT4" s="402">
        <f>INDEX(' Cash Num-Den_Indi'!$A$2:$ANL$35,MATCH('1617 1718 Comparison'!$A4,' Cash Num-Den_Indi'!$A$2:$A$35,0),MATCH('1617 1718 Comparison'!WT$2,' Cash Num-Den_Indi'!$A$2:$ANL$2,0))-INDEX('1617 Data'!$A$2:$AEW$35,MATCH('1617 1718 Comparison'!$A4,'1617 Data'!$A$2:$A$35,0),MATCH('1617 1718 Comparison'!WT$2,'1617 Data'!$A$2:$AEW$2,0))</f>
        <v>0</v>
      </c>
      <c r="WU4" s="402">
        <f>INDEX(' Cash Num-Den_Indi'!$A$2:$ANL$35,MATCH('1617 1718 Comparison'!$A4,' Cash Num-Den_Indi'!$A$2:$A$35,0),MATCH('1617 1718 Comparison'!WU$2,' Cash Num-Den_Indi'!$A$2:$ANL$2,0))-INDEX('1617 Data'!$A$2:$AEW$35,MATCH('1617 1718 Comparison'!$A4,'1617 Data'!$A$2:$A$35,0),MATCH('1617 1718 Comparison'!WU$2,'1617 Data'!$A$2:$AEW$2,0))</f>
        <v>0</v>
      </c>
      <c r="WV4" s="402">
        <f>INDEX(' Cash Num-Den_Indi'!$A$2:$ANL$35,MATCH('1617 1718 Comparison'!$A4,' Cash Num-Den_Indi'!$A$2:$A$35,0),MATCH('1617 1718 Comparison'!WV$2,' Cash Num-Den_Indi'!$A$2:$ANL$2,0))-INDEX('1617 Data'!$A$2:$AEW$35,MATCH('1617 1718 Comparison'!$A4,'1617 Data'!$A$2:$A$35,0),MATCH('1617 1718 Comparison'!WV$2,'1617 Data'!$A$2:$AEW$2,0))</f>
        <v>0</v>
      </c>
      <c r="WW4" s="403" t="e">
        <f>INDEX(' Cash Num-Den_Indi'!$A$2:$ANL$35,MATCH('1617 1718 Comparison'!$A4,' Cash Num-Den_Indi'!$A$2:$A$35,0),MATCH('1617 1718 Comparison'!WW$2,' Cash Num-Den_Indi'!$A$2:$ANL$2,0))-INDEX('1617 Data'!$A$2:$AEW$35,MATCH('1617 1718 Comparison'!$A4,'1617 Data'!$A$2:$A$35,0),MATCH('1617 1718 Comparison'!WW$2,'1617 Data'!$A$2:$AEW$2,0))</f>
        <v>#N/A</v>
      </c>
      <c r="WX4" s="402">
        <f>INDEX(' Cash Num-Den_Indi'!$A$2:$ANL$35,MATCH('1617 1718 Comparison'!$A4,' Cash Num-Den_Indi'!$A$2:$A$35,0),MATCH('1617 1718 Comparison'!WX$2,' Cash Num-Den_Indi'!$A$2:$ANL$2,0))-INDEX('1617 Data'!$A$2:$AEW$35,MATCH('1617 1718 Comparison'!$A4,'1617 Data'!$A$2:$A$35,0),MATCH('1617 1718 Comparison'!WX$2,'1617 Data'!$A$2:$AEW$2,0))</f>
        <v>0</v>
      </c>
      <c r="WY4" s="402">
        <f>INDEX(' Cash Num-Den_Indi'!$A$2:$ANL$35,MATCH('1617 1718 Comparison'!$A4,' Cash Num-Den_Indi'!$A$2:$A$35,0),MATCH('1617 1718 Comparison'!WY$2,' Cash Num-Den_Indi'!$A$2:$ANL$2,0))-INDEX('1617 Data'!$A$2:$AEW$35,MATCH('1617 1718 Comparison'!$A4,'1617 Data'!$A$2:$A$35,0),MATCH('1617 1718 Comparison'!WY$2,'1617 Data'!$A$2:$AEW$2,0))</f>
        <v>0</v>
      </c>
      <c r="WZ4" s="402">
        <f>INDEX(' Cash Num-Den_Indi'!$A$2:$ANL$35,MATCH('1617 1718 Comparison'!$A4,' Cash Num-Den_Indi'!$A$2:$A$35,0),MATCH('1617 1718 Comparison'!WZ$2,' Cash Num-Den_Indi'!$A$2:$ANL$2,0))-INDEX('1617 Data'!$A$2:$AEW$35,MATCH('1617 1718 Comparison'!$A4,'1617 Data'!$A$2:$A$35,0),MATCH('1617 1718 Comparison'!WZ$2,'1617 Data'!$A$2:$AEW$2,0))</f>
        <v>0</v>
      </c>
      <c r="XA4" s="402">
        <f>INDEX(' Cash Num-Den_Indi'!$A$2:$ANL$35,MATCH('1617 1718 Comparison'!$A4,' Cash Num-Den_Indi'!$A$2:$A$35,0),MATCH('1617 1718 Comparison'!XA$2,' Cash Num-Den_Indi'!$A$2:$ANL$2,0))-INDEX('1617 Data'!$A$2:$AEW$35,MATCH('1617 1718 Comparison'!$A4,'1617 Data'!$A$2:$A$35,0),MATCH('1617 1718 Comparison'!XA$2,'1617 Data'!$A$2:$AEW$2,0))</f>
        <v>0</v>
      </c>
      <c r="XB4" s="403" t="e">
        <f>INDEX(' Cash Num-Den_Indi'!$A$2:$ANL$35,MATCH('1617 1718 Comparison'!$A4,' Cash Num-Den_Indi'!$A$2:$A$35,0),MATCH('1617 1718 Comparison'!XB$2,' Cash Num-Den_Indi'!$A$2:$ANL$2,0))-INDEX('1617 Data'!$A$2:$AEW$35,MATCH('1617 1718 Comparison'!$A4,'1617 Data'!$A$2:$A$35,0),MATCH('1617 1718 Comparison'!XB$2,'1617 Data'!$A$2:$AEW$2,0))</f>
        <v>#N/A</v>
      </c>
      <c r="XC4" s="402">
        <f>INDEX(' Cash Num-Den_Indi'!$A$2:$ANL$35,MATCH('1617 1718 Comparison'!$A4,' Cash Num-Den_Indi'!$A$2:$A$35,0),MATCH('1617 1718 Comparison'!XC$2,' Cash Num-Den_Indi'!$A$2:$ANL$2,0))-INDEX('1617 Data'!$A$2:$AEW$35,MATCH('1617 1718 Comparison'!$A4,'1617 Data'!$A$2:$A$35,0),MATCH('1617 1718 Comparison'!XC$2,'1617 Data'!$A$2:$AEW$2,0))</f>
        <v>0</v>
      </c>
      <c r="XD4" s="402">
        <f>INDEX(' Cash Num-Den_Indi'!$A$2:$ANL$35,MATCH('1617 1718 Comparison'!$A4,' Cash Num-Den_Indi'!$A$2:$A$35,0),MATCH('1617 1718 Comparison'!XD$2,' Cash Num-Den_Indi'!$A$2:$ANL$2,0))-INDEX('1617 Data'!$A$2:$AEW$35,MATCH('1617 1718 Comparison'!$A4,'1617 Data'!$A$2:$A$35,0),MATCH('1617 1718 Comparison'!XD$2,'1617 Data'!$A$2:$AEW$2,0))</f>
        <v>0</v>
      </c>
      <c r="XE4" s="402">
        <f>INDEX(' Cash Num-Den_Indi'!$A$2:$ANL$35,MATCH('1617 1718 Comparison'!$A4,' Cash Num-Den_Indi'!$A$2:$A$35,0),MATCH('1617 1718 Comparison'!XE$2,' Cash Num-Den_Indi'!$A$2:$ANL$2,0))-INDEX('1617 Data'!$A$2:$AEW$35,MATCH('1617 1718 Comparison'!$A4,'1617 Data'!$A$2:$A$35,0),MATCH('1617 1718 Comparison'!XE$2,'1617 Data'!$A$2:$AEW$2,0))</f>
        <v>0</v>
      </c>
      <c r="XF4" s="402">
        <f>INDEX(' Cash Num-Den_Indi'!$A$2:$ANL$35,MATCH('1617 1718 Comparison'!$A4,' Cash Num-Den_Indi'!$A$2:$A$35,0),MATCH('1617 1718 Comparison'!XF$2,' Cash Num-Den_Indi'!$A$2:$ANL$2,0))-INDEX('1617 Data'!$A$2:$AEW$35,MATCH('1617 1718 Comparison'!$A4,'1617 Data'!$A$2:$A$35,0),MATCH('1617 1718 Comparison'!XF$2,'1617 Data'!$A$2:$AEW$2,0))</f>
        <v>0</v>
      </c>
      <c r="XG4" s="403" t="e">
        <f>INDEX(' Cash Num-Den_Indi'!$A$2:$ANL$35,MATCH('1617 1718 Comparison'!$A4,' Cash Num-Den_Indi'!$A$2:$A$35,0),MATCH('1617 1718 Comparison'!XG$2,' Cash Num-Den_Indi'!$A$2:$ANL$2,0))-INDEX('1617 Data'!$A$2:$AEW$35,MATCH('1617 1718 Comparison'!$A4,'1617 Data'!$A$2:$A$35,0),MATCH('1617 1718 Comparison'!XG$2,'1617 Data'!$A$2:$AEW$2,0))</f>
        <v>#N/A</v>
      </c>
      <c r="XH4" s="402">
        <f>INDEX(' Cash Num-Den_Indi'!$A$2:$ANL$35,MATCH('1617 1718 Comparison'!$A4,' Cash Num-Den_Indi'!$A$2:$A$35,0),MATCH('1617 1718 Comparison'!XH$2,' Cash Num-Den_Indi'!$A$2:$ANL$2,0))-INDEX('1617 Data'!$A$2:$AEW$35,MATCH('1617 1718 Comparison'!$A4,'1617 Data'!$A$2:$A$35,0),MATCH('1617 1718 Comparison'!XH$2,'1617 Data'!$A$2:$AEW$2,0))</f>
        <v>0</v>
      </c>
      <c r="XI4" s="402">
        <f>INDEX(' Cash Num-Den_Indi'!$A$2:$ANL$35,MATCH('1617 1718 Comparison'!$A4,' Cash Num-Den_Indi'!$A$2:$A$35,0),MATCH('1617 1718 Comparison'!XI$2,' Cash Num-Den_Indi'!$A$2:$ANL$2,0))-INDEX('1617 Data'!$A$2:$AEW$35,MATCH('1617 1718 Comparison'!$A4,'1617 Data'!$A$2:$A$35,0),MATCH('1617 1718 Comparison'!XI$2,'1617 Data'!$A$2:$AEW$2,0))</f>
        <v>0</v>
      </c>
      <c r="XJ4" s="402">
        <f>INDEX(' Cash Num-Den_Indi'!$A$2:$ANL$35,MATCH('1617 1718 Comparison'!$A4,' Cash Num-Den_Indi'!$A$2:$A$35,0),MATCH('1617 1718 Comparison'!XJ$2,' Cash Num-Den_Indi'!$A$2:$ANL$2,0))-INDEX('1617 Data'!$A$2:$AEW$35,MATCH('1617 1718 Comparison'!$A4,'1617 Data'!$A$2:$A$35,0),MATCH('1617 1718 Comparison'!XJ$2,'1617 Data'!$A$2:$AEW$2,0))</f>
        <v>0</v>
      </c>
      <c r="XK4" s="402">
        <f>INDEX(' Cash Num-Den_Indi'!$A$2:$ANL$35,MATCH('1617 1718 Comparison'!$A4,' Cash Num-Den_Indi'!$A$2:$A$35,0),MATCH('1617 1718 Comparison'!XK$2,' Cash Num-Den_Indi'!$A$2:$ANL$2,0))-INDEX('1617 Data'!$A$2:$AEW$35,MATCH('1617 1718 Comparison'!$A4,'1617 Data'!$A$2:$A$35,0),MATCH('1617 1718 Comparison'!XK$2,'1617 Data'!$A$2:$AEW$2,0))</f>
        <v>0</v>
      </c>
      <c r="XL4" s="403" t="e">
        <f>INDEX(' Cash Num-Den_Indi'!$A$2:$ANL$35,MATCH('1617 1718 Comparison'!$A4,' Cash Num-Den_Indi'!$A$2:$A$35,0),MATCH('1617 1718 Comparison'!XL$2,' Cash Num-Den_Indi'!$A$2:$ANL$2,0))-INDEX('1617 Data'!$A$2:$AEW$35,MATCH('1617 1718 Comparison'!$A4,'1617 Data'!$A$2:$A$35,0),MATCH('1617 1718 Comparison'!XL$2,'1617 Data'!$A$2:$AEW$2,0))</f>
        <v>#N/A</v>
      </c>
      <c r="XM4" s="402">
        <f>INDEX(' Cash Num-Den_Indi'!$A$2:$ANL$35,MATCH('1617 1718 Comparison'!$A4,' Cash Num-Den_Indi'!$A$2:$A$35,0),MATCH('1617 1718 Comparison'!XM$2,' Cash Num-Den_Indi'!$A$2:$ANL$2,0))-INDEX('1617 Data'!$A$2:$AEW$35,MATCH('1617 1718 Comparison'!$A4,'1617 Data'!$A$2:$A$35,0),MATCH('1617 1718 Comparison'!XM$2,'1617 Data'!$A$2:$AEW$2,0))</f>
        <v>0</v>
      </c>
      <c r="XN4" s="402">
        <f>INDEX(' Cash Num-Den_Indi'!$A$2:$ANL$35,MATCH('1617 1718 Comparison'!$A4,' Cash Num-Den_Indi'!$A$2:$A$35,0),MATCH('1617 1718 Comparison'!XN$2,' Cash Num-Den_Indi'!$A$2:$ANL$2,0))-INDEX('1617 Data'!$A$2:$AEW$35,MATCH('1617 1718 Comparison'!$A4,'1617 Data'!$A$2:$A$35,0),MATCH('1617 1718 Comparison'!XN$2,'1617 Data'!$A$2:$AEW$2,0))</f>
        <v>0</v>
      </c>
      <c r="XO4" s="402">
        <f>INDEX(' Cash Num-Den_Indi'!$A$2:$ANL$35,MATCH('1617 1718 Comparison'!$A4,' Cash Num-Den_Indi'!$A$2:$A$35,0),MATCH('1617 1718 Comparison'!XO$2,' Cash Num-Den_Indi'!$A$2:$ANL$2,0))-INDEX('1617 Data'!$A$2:$AEW$35,MATCH('1617 1718 Comparison'!$A4,'1617 Data'!$A$2:$A$35,0),MATCH('1617 1718 Comparison'!XO$2,'1617 Data'!$A$2:$AEW$2,0))</f>
        <v>0</v>
      </c>
      <c r="XP4" s="402">
        <f>INDEX(' Cash Num-Den_Indi'!$A$2:$ANL$35,MATCH('1617 1718 Comparison'!$A4,' Cash Num-Den_Indi'!$A$2:$A$35,0),MATCH('1617 1718 Comparison'!XP$2,' Cash Num-Den_Indi'!$A$2:$ANL$2,0))-INDEX('1617 Data'!$A$2:$AEW$35,MATCH('1617 1718 Comparison'!$A4,'1617 Data'!$A$2:$A$35,0),MATCH('1617 1718 Comparison'!XP$2,'1617 Data'!$A$2:$AEW$2,0))</f>
        <v>0</v>
      </c>
      <c r="XQ4" s="402">
        <f>INDEX(' Cash Num-Den_Indi'!$A$2:$ANL$35,MATCH('1617 1718 Comparison'!$A4,' Cash Num-Den_Indi'!$A$2:$A$35,0),MATCH('1617 1718 Comparison'!XQ$2,' Cash Num-Den_Indi'!$A$2:$ANL$2,0))-INDEX('1617 Data'!$A$2:$AEW$35,MATCH('1617 1718 Comparison'!$A4,'1617 Data'!$A$2:$A$35,0),MATCH('1617 1718 Comparison'!XQ$2,'1617 Data'!$A$2:$AEW$2,0))</f>
        <v>0</v>
      </c>
      <c r="XR4" s="402">
        <f>INDEX(' Cash Num-Den_Indi'!$A$2:$ANL$35,MATCH('1617 1718 Comparison'!$A4,' Cash Num-Den_Indi'!$A$2:$A$35,0),MATCH('1617 1718 Comparison'!XR$2,' Cash Num-Den_Indi'!$A$2:$ANL$2,0))-INDEX('1617 Data'!$A$2:$AEW$35,MATCH('1617 1718 Comparison'!$A4,'1617 Data'!$A$2:$A$35,0),MATCH('1617 1718 Comparison'!XR$2,'1617 Data'!$A$2:$AEW$2,0))</f>
        <v>0</v>
      </c>
      <c r="XS4" s="402">
        <f>INDEX(' Cash Num-Den_Indi'!$A$2:$ANL$35,MATCH('1617 1718 Comparison'!$A4,' Cash Num-Den_Indi'!$A$2:$A$35,0),MATCH('1617 1718 Comparison'!XS$2,' Cash Num-Den_Indi'!$A$2:$ANL$2,0))-INDEX('1617 Data'!$A$2:$AEW$35,MATCH('1617 1718 Comparison'!$A4,'1617 Data'!$A$2:$A$35,0),MATCH('1617 1718 Comparison'!XS$2,'1617 Data'!$A$2:$AEW$2,0))</f>
        <v>0</v>
      </c>
      <c r="XT4" s="402">
        <f>INDEX(' Cash Num-Den_Indi'!$A$2:$ANL$35,MATCH('1617 1718 Comparison'!$A4,' Cash Num-Den_Indi'!$A$2:$A$35,0),MATCH('1617 1718 Comparison'!XT$2,' Cash Num-Den_Indi'!$A$2:$ANL$2,0))-INDEX('1617 Data'!$A$2:$AEW$35,MATCH('1617 1718 Comparison'!$A4,'1617 Data'!$A$2:$A$35,0),MATCH('1617 1718 Comparison'!XT$2,'1617 Data'!$A$2:$AEW$2,0))</f>
        <v>0</v>
      </c>
      <c r="XU4" s="402">
        <f>INDEX(' Cash Num-Den_Indi'!$A$2:$ANL$35,MATCH('1617 1718 Comparison'!$A4,' Cash Num-Den_Indi'!$A$2:$A$35,0),MATCH('1617 1718 Comparison'!XU$2,' Cash Num-Den_Indi'!$A$2:$ANL$2,0))-INDEX('1617 Data'!$A$2:$AEW$35,MATCH('1617 1718 Comparison'!$A4,'1617 Data'!$A$2:$A$35,0),MATCH('1617 1718 Comparison'!XU$2,'1617 Data'!$A$2:$AEW$2,0))</f>
        <v>0</v>
      </c>
      <c r="XV4" s="402">
        <f>INDEX(' Cash Num-Den_Indi'!$A$2:$ANL$35,MATCH('1617 1718 Comparison'!$A4,' Cash Num-Den_Indi'!$A$2:$A$35,0),MATCH('1617 1718 Comparison'!XV$2,' Cash Num-Den_Indi'!$A$2:$ANL$2,0))-INDEX('1617 Data'!$A$2:$AEW$35,MATCH('1617 1718 Comparison'!$A4,'1617 Data'!$A$2:$A$35,0),MATCH('1617 1718 Comparison'!XV$2,'1617 Data'!$A$2:$AEW$2,0))</f>
        <v>0</v>
      </c>
      <c r="XW4" s="402">
        <f>INDEX(' Cash Num-Den_Indi'!$A$2:$ANL$35,MATCH('1617 1718 Comparison'!$A4,' Cash Num-Den_Indi'!$A$2:$A$35,0),MATCH('1617 1718 Comparison'!XW$2,' Cash Num-Den_Indi'!$A$2:$ANL$2,0))-INDEX('1617 Data'!$A$2:$AEW$35,MATCH('1617 1718 Comparison'!$A4,'1617 Data'!$A$2:$A$35,0),MATCH('1617 1718 Comparison'!XW$2,'1617 Data'!$A$2:$AEW$2,0))</f>
        <v>0</v>
      </c>
      <c r="XX4" s="402">
        <f>INDEX(' Cash Num-Den_Indi'!$A$2:$ANL$35,MATCH('1617 1718 Comparison'!$A4,' Cash Num-Den_Indi'!$A$2:$A$35,0),MATCH('1617 1718 Comparison'!XX$2,' Cash Num-Den_Indi'!$A$2:$ANL$2,0))-INDEX('1617 Data'!$A$2:$AEW$35,MATCH('1617 1718 Comparison'!$A4,'1617 Data'!$A$2:$A$35,0),MATCH('1617 1718 Comparison'!XX$2,'1617 Data'!$A$2:$AEW$2,0))</f>
        <v>0</v>
      </c>
      <c r="XY4" s="402">
        <f>INDEX(' Cash Num-Den_Indi'!$A$2:$ANL$35,MATCH('1617 1718 Comparison'!$A4,' Cash Num-Den_Indi'!$A$2:$A$35,0),MATCH('1617 1718 Comparison'!XY$2,' Cash Num-Den_Indi'!$A$2:$ANL$2,0))-INDEX('1617 Data'!$A$2:$AEW$35,MATCH('1617 1718 Comparison'!$A4,'1617 Data'!$A$2:$A$35,0),MATCH('1617 1718 Comparison'!XY$2,'1617 Data'!$A$2:$AEW$2,0))</f>
        <v>0</v>
      </c>
      <c r="XZ4" s="402">
        <f>INDEX(' Cash Num-Den_Indi'!$A$2:$ANL$35,MATCH('1617 1718 Comparison'!$A4,' Cash Num-Den_Indi'!$A$2:$A$35,0),MATCH('1617 1718 Comparison'!XZ$2,' Cash Num-Den_Indi'!$A$2:$ANL$2,0))-INDEX('1617 Data'!$A$2:$AEW$35,MATCH('1617 1718 Comparison'!$A4,'1617 Data'!$A$2:$A$35,0),MATCH('1617 1718 Comparison'!XZ$2,'1617 Data'!$A$2:$AEW$2,0))</f>
        <v>0</v>
      </c>
      <c r="YA4" s="402">
        <f>INDEX(' Cash Num-Den_Indi'!$A$2:$ANL$35,MATCH('1617 1718 Comparison'!$A4,' Cash Num-Den_Indi'!$A$2:$A$35,0),MATCH('1617 1718 Comparison'!YA$2,' Cash Num-Den_Indi'!$A$2:$ANL$2,0))-INDEX('1617 Data'!$A$2:$AEW$35,MATCH('1617 1718 Comparison'!$A4,'1617 Data'!$A$2:$A$35,0),MATCH('1617 1718 Comparison'!YA$2,'1617 Data'!$A$2:$AEW$2,0))</f>
        <v>0</v>
      </c>
      <c r="YB4" s="403" t="e">
        <f>INDEX(' Cash Num-Den_Indi'!$A$2:$ANL$35,MATCH('1617 1718 Comparison'!$A4,' Cash Num-Den_Indi'!$A$2:$A$35,0),MATCH('1617 1718 Comparison'!YB$2,' Cash Num-Den_Indi'!$A$2:$ANL$2,0))-INDEX('1617 Data'!$A$2:$AEW$35,MATCH('1617 1718 Comparison'!$A4,'1617 Data'!$A$2:$A$35,0),MATCH('1617 1718 Comparison'!YB$2,'1617 Data'!$A$2:$AEW$2,0))</f>
        <v>#N/A</v>
      </c>
      <c r="YC4" s="403" t="e">
        <f>INDEX(' Cash Num-Den_Indi'!$A$2:$ANL$35,MATCH('1617 1718 Comparison'!$A4,' Cash Num-Den_Indi'!$A$2:$A$35,0),MATCH('1617 1718 Comparison'!YC$2,' Cash Num-Den_Indi'!$A$2:$ANL$2,0))-INDEX('1617 Data'!$A$2:$AEW$35,MATCH('1617 1718 Comparison'!$A4,'1617 Data'!$A$2:$A$35,0),MATCH('1617 1718 Comparison'!YC$2,'1617 Data'!$A$2:$AEW$2,0))</f>
        <v>#N/A</v>
      </c>
      <c r="YD4" s="403" t="e">
        <f>INDEX(' Cash Num-Den_Indi'!$A$2:$ANL$35,MATCH('1617 1718 Comparison'!$A4,' Cash Num-Den_Indi'!$A$2:$A$35,0),MATCH('1617 1718 Comparison'!YD$2,' Cash Num-Den_Indi'!$A$2:$ANL$2,0))-INDEX('1617 Data'!$A$2:$AEW$35,MATCH('1617 1718 Comparison'!$A4,'1617 Data'!$A$2:$A$35,0),MATCH('1617 1718 Comparison'!YD$2,'1617 Data'!$A$2:$AEW$2,0))</f>
        <v>#N/A</v>
      </c>
      <c r="YE4" s="402">
        <f>INDEX(' Cash Num-Den_Indi'!$A$2:$ANL$35,MATCH('1617 1718 Comparison'!$A4,' Cash Num-Den_Indi'!$A$2:$A$35,0),MATCH('1617 1718 Comparison'!YE$2,' Cash Num-Den_Indi'!$A$2:$ANL$2,0))-INDEX('1617 Data'!$A$2:$AEW$35,MATCH('1617 1718 Comparison'!$A4,'1617 Data'!$A$2:$A$35,0),MATCH('1617 1718 Comparison'!YE$2,'1617 Data'!$A$2:$AEW$2,0))</f>
        <v>0</v>
      </c>
      <c r="YF4" s="402">
        <f>INDEX(' Cash Num-Den_Indi'!$A$2:$ANL$35,MATCH('1617 1718 Comparison'!$A4,' Cash Num-Den_Indi'!$A$2:$A$35,0),MATCH('1617 1718 Comparison'!YF$2,' Cash Num-Den_Indi'!$A$2:$ANL$2,0))-INDEX('1617 Data'!$A$2:$AEW$35,MATCH('1617 1718 Comparison'!$A4,'1617 Data'!$A$2:$A$35,0),MATCH('1617 1718 Comparison'!YF$2,'1617 Data'!$A$2:$AEW$2,0))</f>
        <v>0</v>
      </c>
      <c r="YG4" s="402">
        <f>INDEX(' Cash Num-Den_Indi'!$A$2:$ANL$35,MATCH('1617 1718 Comparison'!$A4,' Cash Num-Den_Indi'!$A$2:$A$35,0),MATCH('1617 1718 Comparison'!YG$2,' Cash Num-Den_Indi'!$A$2:$ANL$2,0))-INDEX('1617 Data'!$A$2:$AEW$35,MATCH('1617 1718 Comparison'!$A4,'1617 Data'!$A$2:$A$35,0),MATCH('1617 1718 Comparison'!YG$2,'1617 Data'!$A$2:$AEW$2,0))</f>
        <v>0</v>
      </c>
      <c r="YH4" s="402">
        <f>INDEX(' Cash Num-Den_Indi'!$A$2:$ANL$35,MATCH('1617 1718 Comparison'!$A4,' Cash Num-Den_Indi'!$A$2:$A$35,0),MATCH('1617 1718 Comparison'!YH$2,' Cash Num-Den_Indi'!$A$2:$ANL$2,0))-INDEX('1617 Data'!$A$2:$AEW$35,MATCH('1617 1718 Comparison'!$A4,'1617 Data'!$A$2:$A$35,0),MATCH('1617 1718 Comparison'!YH$2,'1617 Data'!$A$2:$AEW$2,0))</f>
        <v>0</v>
      </c>
      <c r="YI4" s="402">
        <f>INDEX(' Cash Num-Den_Indi'!$A$2:$ANL$35,MATCH('1617 1718 Comparison'!$A4,' Cash Num-Den_Indi'!$A$2:$A$35,0),MATCH('1617 1718 Comparison'!YI$2,' Cash Num-Den_Indi'!$A$2:$ANL$2,0))-INDEX('1617 Data'!$A$2:$AEW$35,MATCH('1617 1718 Comparison'!$A4,'1617 Data'!$A$2:$A$35,0),MATCH('1617 1718 Comparison'!YI$2,'1617 Data'!$A$2:$AEW$2,0))</f>
        <v>0</v>
      </c>
      <c r="YJ4" s="402">
        <f>INDEX(' Cash Num-Den_Indi'!$A$2:$ANL$35,MATCH('1617 1718 Comparison'!$A4,' Cash Num-Den_Indi'!$A$2:$A$35,0),MATCH('1617 1718 Comparison'!YJ$2,' Cash Num-Den_Indi'!$A$2:$ANL$2,0))-INDEX('1617 Data'!$A$2:$AEW$35,MATCH('1617 1718 Comparison'!$A4,'1617 Data'!$A$2:$A$35,0),MATCH('1617 1718 Comparison'!YJ$2,'1617 Data'!$A$2:$AEW$2,0))</f>
        <v>0</v>
      </c>
      <c r="YK4" s="402">
        <f>INDEX(' Cash Num-Den_Indi'!$A$2:$ANL$35,MATCH('1617 1718 Comparison'!$A4,' Cash Num-Den_Indi'!$A$2:$A$35,0),MATCH('1617 1718 Comparison'!YK$2,' Cash Num-Den_Indi'!$A$2:$ANL$2,0))-INDEX('1617 Data'!$A$2:$AEW$35,MATCH('1617 1718 Comparison'!$A4,'1617 Data'!$A$2:$A$35,0),MATCH('1617 1718 Comparison'!YK$2,'1617 Data'!$A$2:$AEW$2,0))</f>
        <v>0</v>
      </c>
      <c r="YL4" s="402">
        <f>INDEX(' Cash Num-Den_Indi'!$A$2:$ANL$35,MATCH('1617 1718 Comparison'!$A4,' Cash Num-Den_Indi'!$A$2:$A$35,0),MATCH('1617 1718 Comparison'!YL$2,' Cash Num-Den_Indi'!$A$2:$ANL$2,0))-INDEX('1617 Data'!$A$2:$AEW$35,MATCH('1617 1718 Comparison'!$A4,'1617 Data'!$A$2:$A$35,0),MATCH('1617 1718 Comparison'!YL$2,'1617 Data'!$A$2:$AEW$2,0))</f>
        <v>0</v>
      </c>
      <c r="YM4" s="402">
        <f>INDEX(' Cash Num-Den_Indi'!$A$2:$ANL$35,MATCH('1617 1718 Comparison'!$A4,' Cash Num-Den_Indi'!$A$2:$A$35,0),MATCH('1617 1718 Comparison'!YM$2,' Cash Num-Den_Indi'!$A$2:$ANL$2,0))-INDEX('1617 Data'!$A$2:$AEW$35,MATCH('1617 1718 Comparison'!$A4,'1617 Data'!$A$2:$A$35,0),MATCH('1617 1718 Comparison'!YM$2,'1617 Data'!$A$2:$AEW$2,0))</f>
        <v>0</v>
      </c>
      <c r="YN4" s="402">
        <f>INDEX(' Cash Num-Den_Indi'!$A$2:$ANL$35,MATCH('1617 1718 Comparison'!$A4,' Cash Num-Den_Indi'!$A$2:$A$35,0),MATCH('1617 1718 Comparison'!YN$2,' Cash Num-Den_Indi'!$A$2:$ANL$2,0))-INDEX('1617 Data'!$A$2:$AEW$35,MATCH('1617 1718 Comparison'!$A4,'1617 Data'!$A$2:$A$35,0),MATCH('1617 1718 Comparison'!YN$2,'1617 Data'!$A$2:$AEW$2,0))</f>
        <v>0</v>
      </c>
      <c r="YO4" s="402">
        <f>INDEX(' Cash Num-Den_Indi'!$A$2:$ANL$35,MATCH('1617 1718 Comparison'!$A4,' Cash Num-Den_Indi'!$A$2:$A$35,0),MATCH('1617 1718 Comparison'!YO$2,' Cash Num-Den_Indi'!$A$2:$ANL$2,0))-INDEX('1617 Data'!$A$2:$AEW$35,MATCH('1617 1718 Comparison'!$A4,'1617 Data'!$A$2:$A$35,0),MATCH('1617 1718 Comparison'!YO$2,'1617 Data'!$A$2:$AEW$2,0))</f>
        <v>0</v>
      </c>
      <c r="YP4" s="402">
        <f>INDEX(' Cash Num-Den_Indi'!$A$2:$ANL$35,MATCH('1617 1718 Comparison'!$A4,' Cash Num-Den_Indi'!$A$2:$A$35,0),MATCH('1617 1718 Comparison'!YP$2,' Cash Num-Den_Indi'!$A$2:$ANL$2,0))-INDEX('1617 Data'!$A$2:$AEW$35,MATCH('1617 1718 Comparison'!$A4,'1617 Data'!$A$2:$A$35,0),MATCH('1617 1718 Comparison'!YP$2,'1617 Data'!$A$2:$AEW$2,0))</f>
        <v>0</v>
      </c>
      <c r="YQ4" s="402">
        <f>INDEX(' Cash Num-Den_Indi'!$A$2:$ANL$35,MATCH('1617 1718 Comparison'!$A4,' Cash Num-Den_Indi'!$A$2:$A$35,0),MATCH('1617 1718 Comparison'!YQ$2,' Cash Num-Den_Indi'!$A$2:$ANL$2,0))-INDEX('1617 Data'!$A$2:$AEW$35,MATCH('1617 1718 Comparison'!$A4,'1617 Data'!$A$2:$A$35,0),MATCH('1617 1718 Comparison'!YQ$2,'1617 Data'!$A$2:$AEW$2,0))</f>
        <v>0</v>
      </c>
      <c r="YR4" s="402">
        <f>INDEX(' Cash Num-Den_Indi'!$A$2:$ANL$35,MATCH('1617 1718 Comparison'!$A4,' Cash Num-Den_Indi'!$A$2:$A$35,0),MATCH('1617 1718 Comparison'!YR$2,' Cash Num-Den_Indi'!$A$2:$ANL$2,0))-INDEX('1617 Data'!$A$2:$AEW$35,MATCH('1617 1718 Comparison'!$A4,'1617 Data'!$A$2:$A$35,0),MATCH('1617 1718 Comparison'!YR$2,'1617 Data'!$A$2:$AEW$2,0))</f>
        <v>0</v>
      </c>
      <c r="YS4" s="402">
        <f>INDEX(' Cash Num-Den_Indi'!$A$2:$ANL$35,MATCH('1617 1718 Comparison'!$A4,' Cash Num-Den_Indi'!$A$2:$A$35,0),MATCH('1617 1718 Comparison'!YS$2,' Cash Num-Den_Indi'!$A$2:$ANL$2,0))-INDEX('1617 Data'!$A$2:$AEW$35,MATCH('1617 1718 Comparison'!$A4,'1617 Data'!$A$2:$A$35,0),MATCH('1617 1718 Comparison'!YS$2,'1617 Data'!$A$2:$AEW$2,0))</f>
        <v>0</v>
      </c>
      <c r="YT4" s="403" t="e">
        <f>INDEX(' Cash Num-Den_Indi'!$A$2:$ANL$35,MATCH('1617 1718 Comparison'!$A4,' Cash Num-Den_Indi'!$A$2:$A$35,0),MATCH('1617 1718 Comparison'!YT$2,' Cash Num-Den_Indi'!$A$2:$ANL$2,0))-INDEX('1617 Data'!$A$2:$AEW$35,MATCH('1617 1718 Comparison'!$A4,'1617 Data'!$A$2:$A$35,0),MATCH('1617 1718 Comparison'!YT$2,'1617 Data'!$A$2:$AEW$2,0))</f>
        <v>#N/A</v>
      </c>
      <c r="YU4" s="403" t="e">
        <f>INDEX(' Cash Num-Den_Indi'!$A$2:$ANL$35,MATCH('1617 1718 Comparison'!$A4,' Cash Num-Den_Indi'!$A$2:$A$35,0),MATCH('1617 1718 Comparison'!YU$2,' Cash Num-Den_Indi'!$A$2:$ANL$2,0))-INDEX('1617 Data'!$A$2:$AEW$35,MATCH('1617 1718 Comparison'!$A4,'1617 Data'!$A$2:$A$35,0),MATCH('1617 1718 Comparison'!YU$2,'1617 Data'!$A$2:$AEW$2,0))</f>
        <v>#N/A</v>
      </c>
      <c r="YV4" s="403" t="e">
        <f>INDEX(' Cash Num-Den_Indi'!$A$2:$ANL$35,MATCH('1617 1718 Comparison'!$A4,' Cash Num-Den_Indi'!$A$2:$A$35,0),MATCH('1617 1718 Comparison'!YV$2,' Cash Num-Den_Indi'!$A$2:$ANL$2,0))-INDEX('1617 Data'!$A$2:$AEW$35,MATCH('1617 1718 Comparison'!$A4,'1617 Data'!$A$2:$A$35,0),MATCH('1617 1718 Comparison'!YV$2,'1617 Data'!$A$2:$AEW$2,0))</f>
        <v>#N/A</v>
      </c>
      <c r="YW4" s="402">
        <f>INDEX(' Cash Num-Den_Indi'!$A$2:$ANL$35,MATCH('1617 1718 Comparison'!$A4,' Cash Num-Den_Indi'!$A$2:$A$35,0),MATCH('1617 1718 Comparison'!YW$2,' Cash Num-Den_Indi'!$A$2:$ANL$2,0))-INDEX('1617 Data'!$A$2:$AEW$35,MATCH('1617 1718 Comparison'!$A4,'1617 Data'!$A$2:$A$35,0),MATCH('1617 1718 Comparison'!YW$2,'1617 Data'!$A$2:$AEW$2,0))</f>
        <v>0</v>
      </c>
      <c r="YX4" s="402">
        <f>INDEX(' Cash Num-Den_Indi'!$A$2:$ANL$35,MATCH('1617 1718 Comparison'!$A4,' Cash Num-Den_Indi'!$A$2:$A$35,0),MATCH('1617 1718 Comparison'!YX$2,' Cash Num-Den_Indi'!$A$2:$ANL$2,0))-INDEX('1617 Data'!$A$2:$AEW$35,MATCH('1617 1718 Comparison'!$A4,'1617 Data'!$A$2:$A$35,0),MATCH('1617 1718 Comparison'!YX$2,'1617 Data'!$A$2:$AEW$2,0))</f>
        <v>0</v>
      </c>
      <c r="YY4" s="402">
        <f>INDEX(' Cash Num-Den_Indi'!$A$2:$ANL$35,MATCH('1617 1718 Comparison'!$A4,' Cash Num-Den_Indi'!$A$2:$A$35,0),MATCH('1617 1718 Comparison'!YY$2,' Cash Num-Den_Indi'!$A$2:$ANL$2,0))-INDEX('1617 Data'!$A$2:$AEW$35,MATCH('1617 1718 Comparison'!$A4,'1617 Data'!$A$2:$A$35,0),MATCH('1617 1718 Comparison'!YY$2,'1617 Data'!$A$2:$AEW$2,0))</f>
        <v>0</v>
      </c>
      <c r="YZ4" s="402">
        <f>INDEX(' Cash Num-Den_Indi'!$A$2:$ANL$35,MATCH('1617 1718 Comparison'!$A4,' Cash Num-Den_Indi'!$A$2:$A$35,0),MATCH('1617 1718 Comparison'!YZ$2,' Cash Num-Den_Indi'!$A$2:$ANL$2,0))-INDEX('1617 Data'!$A$2:$AEW$35,MATCH('1617 1718 Comparison'!$A4,'1617 Data'!$A$2:$A$35,0),MATCH('1617 1718 Comparison'!YZ$2,'1617 Data'!$A$2:$AEW$2,0))</f>
        <v>0</v>
      </c>
      <c r="ZA4" s="402">
        <f>INDEX(' Cash Num-Den_Indi'!$A$2:$ANL$35,MATCH('1617 1718 Comparison'!$A4,' Cash Num-Den_Indi'!$A$2:$A$35,0),MATCH('1617 1718 Comparison'!ZA$2,' Cash Num-Den_Indi'!$A$2:$ANL$2,0))-INDEX('1617 Data'!$A$2:$AEW$35,MATCH('1617 1718 Comparison'!$A4,'1617 Data'!$A$2:$A$35,0),MATCH('1617 1718 Comparison'!ZA$2,'1617 Data'!$A$2:$AEW$2,0))</f>
        <v>0</v>
      </c>
      <c r="ZB4" s="402">
        <f>INDEX(' Cash Num-Den_Indi'!$A$2:$ANL$35,MATCH('1617 1718 Comparison'!$A4,' Cash Num-Den_Indi'!$A$2:$A$35,0),MATCH('1617 1718 Comparison'!ZB$2,' Cash Num-Den_Indi'!$A$2:$ANL$2,0))-INDEX('1617 Data'!$A$2:$AEW$35,MATCH('1617 1718 Comparison'!$A4,'1617 Data'!$A$2:$A$35,0),MATCH('1617 1718 Comparison'!ZB$2,'1617 Data'!$A$2:$AEW$2,0))</f>
        <v>0</v>
      </c>
      <c r="ZC4" s="402">
        <f>INDEX(' Cash Num-Den_Indi'!$A$2:$ANL$35,MATCH('1617 1718 Comparison'!$A4,' Cash Num-Den_Indi'!$A$2:$A$35,0),MATCH('1617 1718 Comparison'!ZC$2,' Cash Num-Den_Indi'!$A$2:$ANL$2,0))-INDEX('1617 Data'!$A$2:$AEW$35,MATCH('1617 1718 Comparison'!$A4,'1617 Data'!$A$2:$A$35,0),MATCH('1617 1718 Comparison'!ZC$2,'1617 Data'!$A$2:$AEW$2,0))</f>
        <v>0</v>
      </c>
      <c r="ZD4" s="402">
        <f>INDEX(' Cash Num-Den_Indi'!$A$2:$ANL$35,MATCH('1617 1718 Comparison'!$A4,' Cash Num-Den_Indi'!$A$2:$A$35,0),MATCH('1617 1718 Comparison'!ZD$2,' Cash Num-Den_Indi'!$A$2:$ANL$2,0))-INDEX('1617 Data'!$A$2:$AEW$35,MATCH('1617 1718 Comparison'!$A4,'1617 Data'!$A$2:$A$35,0),MATCH('1617 1718 Comparison'!ZD$2,'1617 Data'!$A$2:$AEW$2,0))</f>
        <v>0</v>
      </c>
      <c r="ZE4" s="402">
        <f>INDEX(' Cash Num-Den_Indi'!$A$2:$ANL$35,MATCH('1617 1718 Comparison'!$A4,' Cash Num-Den_Indi'!$A$2:$A$35,0),MATCH('1617 1718 Comparison'!ZE$2,' Cash Num-Den_Indi'!$A$2:$ANL$2,0))-INDEX('1617 Data'!$A$2:$AEW$35,MATCH('1617 1718 Comparison'!$A4,'1617 Data'!$A$2:$A$35,0),MATCH('1617 1718 Comparison'!ZE$2,'1617 Data'!$A$2:$AEW$2,0))</f>
        <v>0</v>
      </c>
      <c r="ZF4" s="402">
        <f>INDEX(' Cash Num-Den_Indi'!$A$2:$ANL$35,MATCH('1617 1718 Comparison'!$A4,' Cash Num-Den_Indi'!$A$2:$A$35,0),MATCH('1617 1718 Comparison'!ZF$2,' Cash Num-Den_Indi'!$A$2:$ANL$2,0))-INDEX('1617 Data'!$A$2:$AEW$35,MATCH('1617 1718 Comparison'!$A4,'1617 Data'!$A$2:$A$35,0),MATCH('1617 1718 Comparison'!ZF$2,'1617 Data'!$A$2:$AEW$2,0))</f>
        <v>0</v>
      </c>
      <c r="ZG4" s="402">
        <f>INDEX(' Cash Num-Den_Indi'!$A$2:$ANL$35,MATCH('1617 1718 Comparison'!$A4,' Cash Num-Den_Indi'!$A$2:$A$35,0),MATCH('1617 1718 Comparison'!ZG$2,' Cash Num-Den_Indi'!$A$2:$ANL$2,0))-INDEX('1617 Data'!$A$2:$AEW$35,MATCH('1617 1718 Comparison'!$A4,'1617 Data'!$A$2:$A$35,0),MATCH('1617 1718 Comparison'!ZG$2,'1617 Data'!$A$2:$AEW$2,0))</f>
        <v>0</v>
      </c>
      <c r="ZH4" s="402">
        <f>INDEX(' Cash Num-Den_Indi'!$A$2:$ANL$35,MATCH('1617 1718 Comparison'!$A4,' Cash Num-Den_Indi'!$A$2:$A$35,0),MATCH('1617 1718 Comparison'!ZH$2,' Cash Num-Den_Indi'!$A$2:$ANL$2,0))-INDEX('1617 Data'!$A$2:$AEW$35,MATCH('1617 1718 Comparison'!$A4,'1617 Data'!$A$2:$A$35,0),MATCH('1617 1718 Comparison'!ZH$2,'1617 Data'!$A$2:$AEW$2,0))</f>
        <v>0</v>
      </c>
      <c r="ZI4" s="402">
        <f>INDEX(' Cash Num-Den_Indi'!$A$2:$ANL$35,MATCH('1617 1718 Comparison'!$A4,' Cash Num-Den_Indi'!$A$2:$A$35,0),MATCH('1617 1718 Comparison'!ZI$2,' Cash Num-Den_Indi'!$A$2:$ANL$2,0))-INDEX('1617 Data'!$A$2:$AEW$35,MATCH('1617 1718 Comparison'!$A4,'1617 Data'!$A$2:$A$35,0),MATCH('1617 1718 Comparison'!ZI$2,'1617 Data'!$A$2:$AEW$2,0))</f>
        <v>0</v>
      </c>
      <c r="ZJ4" s="402">
        <f>INDEX(' Cash Num-Den_Indi'!$A$2:$ANL$35,MATCH('1617 1718 Comparison'!$A4,' Cash Num-Den_Indi'!$A$2:$A$35,0),MATCH('1617 1718 Comparison'!ZJ$2,' Cash Num-Den_Indi'!$A$2:$ANL$2,0))-INDEX('1617 Data'!$A$2:$AEW$35,MATCH('1617 1718 Comparison'!$A4,'1617 Data'!$A$2:$A$35,0),MATCH('1617 1718 Comparison'!ZJ$2,'1617 Data'!$A$2:$AEW$2,0))</f>
        <v>0</v>
      </c>
      <c r="ZK4" s="402">
        <f>INDEX(' Cash Num-Den_Indi'!$A$2:$ANL$35,MATCH('1617 1718 Comparison'!$A4,' Cash Num-Den_Indi'!$A$2:$A$35,0),MATCH('1617 1718 Comparison'!ZK$2,' Cash Num-Den_Indi'!$A$2:$ANL$2,0))-INDEX('1617 Data'!$A$2:$AEW$35,MATCH('1617 1718 Comparison'!$A4,'1617 Data'!$A$2:$A$35,0),MATCH('1617 1718 Comparison'!ZK$2,'1617 Data'!$A$2:$AEW$2,0))</f>
        <v>0</v>
      </c>
      <c r="ZL4" s="402">
        <f>INDEX(' Cash Num-Den_Indi'!$A$2:$ANL$35,MATCH('1617 1718 Comparison'!$A4,' Cash Num-Den_Indi'!$A$2:$A$35,0),MATCH('1617 1718 Comparison'!ZL$2,' Cash Num-Den_Indi'!$A$2:$ANL$2,0))-INDEX('1617 Data'!$A$2:$AEW$35,MATCH('1617 1718 Comparison'!$A4,'1617 Data'!$A$2:$A$35,0),MATCH('1617 1718 Comparison'!ZL$2,'1617 Data'!$A$2:$AEW$2,0))</f>
        <v>0</v>
      </c>
      <c r="ZM4" s="402">
        <f>INDEX(' Cash Num-Den_Indi'!$A$2:$ANL$35,MATCH('1617 1718 Comparison'!$A4,' Cash Num-Den_Indi'!$A$2:$A$35,0),MATCH('1617 1718 Comparison'!ZM$2,' Cash Num-Den_Indi'!$A$2:$ANL$2,0))-INDEX('1617 Data'!$A$2:$AEW$35,MATCH('1617 1718 Comparison'!$A4,'1617 Data'!$A$2:$A$35,0),MATCH('1617 1718 Comparison'!ZM$2,'1617 Data'!$A$2:$AEW$2,0))</f>
        <v>0</v>
      </c>
      <c r="ZN4" s="402">
        <f>INDEX(' Cash Num-Den_Indi'!$A$2:$ANL$35,MATCH('1617 1718 Comparison'!$A4,' Cash Num-Den_Indi'!$A$2:$A$35,0),MATCH('1617 1718 Comparison'!ZN$2,' Cash Num-Den_Indi'!$A$2:$ANL$2,0))-INDEX('1617 Data'!$A$2:$AEW$35,MATCH('1617 1718 Comparison'!$A4,'1617 Data'!$A$2:$A$35,0),MATCH('1617 1718 Comparison'!ZN$2,'1617 Data'!$A$2:$AEW$2,0))</f>
        <v>0</v>
      </c>
      <c r="ZO4" s="402">
        <f>INDEX(' Cash Num-Den_Indi'!$A$2:$ANL$35,MATCH('1617 1718 Comparison'!$A4,' Cash Num-Den_Indi'!$A$2:$A$35,0),MATCH('1617 1718 Comparison'!ZO$2,' Cash Num-Den_Indi'!$A$2:$ANL$2,0))-INDEX('1617 Data'!$A$2:$AEW$35,MATCH('1617 1718 Comparison'!$A4,'1617 Data'!$A$2:$A$35,0),MATCH('1617 1718 Comparison'!ZO$2,'1617 Data'!$A$2:$AEW$2,0))</f>
        <v>0</v>
      </c>
      <c r="ZP4" s="402">
        <f>INDEX(' Cash Num-Den_Indi'!$A$2:$ANL$35,MATCH('1617 1718 Comparison'!$A4,' Cash Num-Den_Indi'!$A$2:$A$35,0),MATCH('1617 1718 Comparison'!ZP$2,' Cash Num-Den_Indi'!$A$2:$ANL$2,0))-INDEX('1617 Data'!$A$2:$AEW$35,MATCH('1617 1718 Comparison'!$A4,'1617 Data'!$A$2:$A$35,0),MATCH('1617 1718 Comparison'!ZP$2,'1617 Data'!$A$2:$AEW$2,0))</f>
        <v>0</v>
      </c>
      <c r="ZQ4" s="402">
        <f>INDEX(' Cash Num-Den_Indi'!$A$2:$ANL$35,MATCH('1617 1718 Comparison'!$A4,' Cash Num-Den_Indi'!$A$2:$A$35,0),MATCH('1617 1718 Comparison'!ZQ$2,' Cash Num-Den_Indi'!$A$2:$ANL$2,0))-INDEX('1617 Data'!$A$2:$AEW$35,MATCH('1617 1718 Comparison'!$A4,'1617 Data'!$A$2:$A$35,0),MATCH('1617 1718 Comparison'!ZQ$2,'1617 Data'!$A$2:$AEW$2,0))</f>
        <v>0</v>
      </c>
      <c r="ZR4" s="403" t="e">
        <f>INDEX(' Cash Num-Den_Indi'!$A$2:$ANL$35,MATCH('1617 1718 Comparison'!$A4,' Cash Num-Den_Indi'!$A$2:$A$35,0),MATCH('1617 1718 Comparison'!ZR$2,' Cash Num-Den_Indi'!$A$2:$ANL$2,0))-INDEX('1617 Data'!$A$2:$AEW$35,MATCH('1617 1718 Comparison'!$A4,'1617 Data'!$A$2:$A$35,0),MATCH('1617 1718 Comparison'!ZR$2,'1617 Data'!$A$2:$AEW$2,0))</f>
        <v>#N/A</v>
      </c>
      <c r="ZS4" s="403" t="e">
        <f>INDEX(' Cash Num-Den_Indi'!$A$2:$ANL$35,MATCH('1617 1718 Comparison'!$A4,' Cash Num-Den_Indi'!$A$2:$A$35,0),MATCH('1617 1718 Comparison'!ZS$2,' Cash Num-Den_Indi'!$A$2:$ANL$2,0))-INDEX('1617 Data'!$A$2:$AEW$35,MATCH('1617 1718 Comparison'!$A4,'1617 Data'!$A$2:$A$35,0),MATCH('1617 1718 Comparison'!ZS$2,'1617 Data'!$A$2:$AEW$2,0))</f>
        <v>#N/A</v>
      </c>
      <c r="ZT4" s="403" t="e">
        <f>INDEX(' Cash Num-Den_Indi'!$A$2:$ANL$35,MATCH('1617 1718 Comparison'!$A4,' Cash Num-Den_Indi'!$A$2:$A$35,0),MATCH('1617 1718 Comparison'!ZT$2,' Cash Num-Den_Indi'!$A$2:$ANL$2,0))-INDEX('1617 Data'!$A$2:$AEW$35,MATCH('1617 1718 Comparison'!$A4,'1617 Data'!$A$2:$A$35,0),MATCH('1617 1718 Comparison'!ZT$2,'1617 Data'!$A$2:$AEW$2,0))</f>
        <v>#N/A</v>
      </c>
      <c r="ZU4" s="402">
        <f>INDEX(' Cash Num-Den_Indi'!$A$2:$ANL$35,MATCH('1617 1718 Comparison'!$A4,' Cash Num-Den_Indi'!$A$2:$A$35,0),MATCH('1617 1718 Comparison'!ZU$2,' Cash Num-Den_Indi'!$A$2:$ANL$2,0))-INDEX('1617 Data'!$A$2:$AEW$35,MATCH('1617 1718 Comparison'!$A4,'1617 Data'!$A$2:$A$35,0),MATCH('1617 1718 Comparison'!ZU$2,'1617 Data'!$A$2:$AEW$2,0))</f>
        <v>0</v>
      </c>
      <c r="ZV4" s="402">
        <f>INDEX(' Cash Num-Den_Indi'!$A$2:$ANL$35,MATCH('1617 1718 Comparison'!$A4,' Cash Num-Den_Indi'!$A$2:$A$35,0),MATCH('1617 1718 Comparison'!ZV$2,' Cash Num-Den_Indi'!$A$2:$ANL$2,0))-INDEX('1617 Data'!$A$2:$AEW$35,MATCH('1617 1718 Comparison'!$A4,'1617 Data'!$A$2:$A$35,0),MATCH('1617 1718 Comparison'!ZV$2,'1617 Data'!$A$2:$AEW$2,0))</f>
        <v>0</v>
      </c>
      <c r="ZW4" s="402">
        <f>INDEX(' Cash Num-Den_Indi'!$A$2:$ANL$35,MATCH('1617 1718 Comparison'!$A4,' Cash Num-Den_Indi'!$A$2:$A$35,0),MATCH('1617 1718 Comparison'!ZW$2,' Cash Num-Den_Indi'!$A$2:$ANL$2,0))-INDEX('1617 Data'!$A$2:$AEW$35,MATCH('1617 1718 Comparison'!$A4,'1617 Data'!$A$2:$A$35,0),MATCH('1617 1718 Comparison'!ZW$2,'1617 Data'!$A$2:$AEW$2,0))</f>
        <v>0</v>
      </c>
      <c r="ZX4" s="402">
        <f>INDEX(' Cash Num-Den_Indi'!$A$2:$ANL$35,MATCH('1617 1718 Comparison'!$A4,' Cash Num-Den_Indi'!$A$2:$A$35,0),MATCH('1617 1718 Comparison'!ZX$2,' Cash Num-Den_Indi'!$A$2:$ANL$2,0))-INDEX('1617 Data'!$A$2:$AEW$35,MATCH('1617 1718 Comparison'!$A4,'1617 Data'!$A$2:$A$35,0),MATCH('1617 1718 Comparison'!ZX$2,'1617 Data'!$A$2:$AEW$2,0))</f>
        <v>0</v>
      </c>
      <c r="ZY4" s="402">
        <f>INDEX(' Cash Num-Den_Indi'!$A$2:$ANL$35,MATCH('1617 1718 Comparison'!$A4,' Cash Num-Den_Indi'!$A$2:$A$35,0),MATCH('1617 1718 Comparison'!ZY$2,' Cash Num-Den_Indi'!$A$2:$ANL$2,0))-INDEX('1617 Data'!$A$2:$AEW$35,MATCH('1617 1718 Comparison'!$A4,'1617 Data'!$A$2:$A$35,0),MATCH('1617 1718 Comparison'!ZY$2,'1617 Data'!$A$2:$AEW$2,0))</f>
        <v>0</v>
      </c>
      <c r="ZZ4" s="402">
        <f>INDEX(' Cash Num-Den_Indi'!$A$2:$ANL$35,MATCH('1617 1718 Comparison'!$A4,' Cash Num-Den_Indi'!$A$2:$A$35,0),MATCH('1617 1718 Comparison'!ZZ$2,' Cash Num-Den_Indi'!$A$2:$ANL$2,0))-INDEX('1617 Data'!$A$2:$AEW$35,MATCH('1617 1718 Comparison'!$A4,'1617 Data'!$A$2:$A$35,0),MATCH('1617 1718 Comparison'!ZZ$2,'1617 Data'!$A$2:$AEW$2,0))</f>
        <v>0</v>
      </c>
      <c r="AAA4" s="402">
        <f>INDEX(' Cash Num-Den_Indi'!$A$2:$ANL$35,MATCH('1617 1718 Comparison'!$A4,' Cash Num-Den_Indi'!$A$2:$A$35,0),MATCH('1617 1718 Comparison'!AAA$2,' Cash Num-Den_Indi'!$A$2:$ANL$2,0))-INDEX('1617 Data'!$A$2:$AEW$35,MATCH('1617 1718 Comparison'!$A4,'1617 Data'!$A$2:$A$35,0),MATCH('1617 1718 Comparison'!AAA$2,'1617 Data'!$A$2:$AEW$2,0))</f>
        <v>0</v>
      </c>
      <c r="AAB4" s="403" t="e">
        <f>INDEX(' Cash Num-Den_Indi'!$A$2:$ANL$35,MATCH('1617 1718 Comparison'!$A4,' Cash Num-Den_Indi'!$A$2:$A$35,0),MATCH('1617 1718 Comparison'!AAB$2,' Cash Num-Den_Indi'!$A$2:$ANL$2,0))-INDEX('1617 Data'!$A$2:$AEW$35,MATCH('1617 1718 Comparison'!$A4,'1617 Data'!$A$2:$A$35,0),MATCH('1617 1718 Comparison'!AAB$2,'1617 Data'!$A$2:$AEW$2,0))</f>
        <v>#N/A</v>
      </c>
      <c r="AAC4" s="402">
        <f>INDEX(' Cash Num-Den_Indi'!$A$2:$ANL$35,MATCH('1617 1718 Comparison'!$A4,' Cash Num-Den_Indi'!$A$2:$A$35,0),MATCH('1617 1718 Comparison'!AAC$2,' Cash Num-Den_Indi'!$A$2:$ANL$2,0))-INDEX('1617 Data'!$A$2:$AEW$35,MATCH('1617 1718 Comparison'!$A4,'1617 Data'!$A$2:$A$35,0),MATCH('1617 1718 Comparison'!AAC$2,'1617 Data'!$A$2:$AEW$2,0))</f>
        <v>-468.77685368007587</v>
      </c>
      <c r="AAD4" s="402">
        <f>INDEX(' Cash Num-Den_Indi'!$A$2:$ANL$35,MATCH('1617 1718 Comparison'!$A4,' Cash Num-Den_Indi'!$A$2:$A$35,0),MATCH('1617 1718 Comparison'!AAD$2,' Cash Num-Den_Indi'!$A$2:$ANL$2,0))-INDEX('1617 Data'!$A$2:$AEW$35,MATCH('1617 1718 Comparison'!$A4,'1617 Data'!$A$2:$A$35,0),MATCH('1617 1718 Comparison'!AAD$2,'1617 Data'!$A$2:$AEW$2,0))</f>
        <v>-2545.4583154828142</v>
      </c>
      <c r="AAE4" s="402">
        <f>INDEX(' Cash Num-Den_Indi'!$A$2:$ANL$35,MATCH('1617 1718 Comparison'!$A4,' Cash Num-Den_Indi'!$A$2:$A$35,0),MATCH('1617 1718 Comparison'!AAE$2,' Cash Num-Den_Indi'!$A$2:$ANL$2,0))-INDEX('1617 Data'!$A$2:$AEW$35,MATCH('1617 1718 Comparison'!$A4,'1617 Data'!$A$2:$A$35,0),MATCH('1617 1718 Comparison'!AAE$2,'1617 Data'!$A$2:$AEW$2,0))</f>
        <v>0</v>
      </c>
      <c r="AAF4" s="402">
        <f>INDEX(' Cash Num-Den_Indi'!$A$2:$ANL$35,MATCH('1617 1718 Comparison'!$A4,' Cash Num-Den_Indi'!$A$2:$A$35,0),MATCH('1617 1718 Comparison'!AAF$2,' Cash Num-Den_Indi'!$A$2:$ANL$2,0))-INDEX('1617 Data'!$A$2:$AEW$35,MATCH('1617 1718 Comparison'!$A4,'1617 Data'!$A$2:$A$35,0),MATCH('1617 1718 Comparison'!AAF$2,'1617 Data'!$A$2:$AEW$2,0))</f>
        <v>-356.96434338955805</v>
      </c>
      <c r="AAG4" s="402">
        <f>INDEX(' Cash Num-Den_Indi'!$A$2:$ANL$35,MATCH('1617 1718 Comparison'!$A4,' Cash Num-Den_Indi'!$A$2:$A$35,0),MATCH('1617 1718 Comparison'!AAG$2,' Cash Num-Den_Indi'!$A$2:$ANL$2,0))-INDEX('1617 Data'!$A$2:$AEW$35,MATCH('1617 1718 Comparison'!$A4,'1617 Data'!$A$2:$A$35,0),MATCH('1617 1718 Comparison'!AAG$2,'1617 Data'!$A$2:$AEW$2,0))</f>
        <v>-1943.0997068067227</v>
      </c>
      <c r="AAH4" s="402">
        <f>INDEX(' Cash Num-Den_Indi'!$A$2:$ANL$35,MATCH('1617 1718 Comparison'!$A4,' Cash Num-Den_Indi'!$A$2:$A$35,0),MATCH('1617 1718 Comparison'!AAH$2,' Cash Num-Den_Indi'!$A$2:$ANL$2,0))-INDEX('1617 Data'!$A$2:$AEW$35,MATCH('1617 1718 Comparison'!$A4,'1617 Data'!$A$2:$A$35,0),MATCH('1617 1718 Comparison'!AAH$2,'1617 Data'!$A$2:$AEW$2,0))</f>
        <v>0</v>
      </c>
      <c r="AAI4" s="402">
        <f>INDEX(' Cash Num-Den_Indi'!$A$2:$ANL$35,MATCH('1617 1718 Comparison'!$A4,' Cash Num-Den_Indi'!$A$2:$A$35,0),MATCH('1617 1718 Comparison'!AAI$2,' Cash Num-Den_Indi'!$A$2:$ANL$2,0))-INDEX('1617 Data'!$A$2:$AEW$35,MATCH('1617 1718 Comparison'!$A4,'1617 Data'!$A$2:$A$35,0),MATCH('1617 1718 Comparison'!AAI$2,'1617 Data'!$A$2:$AEW$2,0))</f>
        <v>-259.69673090872766</v>
      </c>
      <c r="AAJ4" s="402">
        <f>INDEX(' Cash Num-Den_Indi'!$A$2:$ANL$35,MATCH('1617 1718 Comparison'!$A4,' Cash Num-Den_Indi'!$A$2:$A$35,0),MATCH('1617 1718 Comparison'!AAJ$2,' Cash Num-Den_Indi'!$A$2:$ANL$2,0))-INDEX('1617 Data'!$A$2:$AEW$35,MATCH('1617 1718 Comparison'!$A4,'1617 Data'!$A$2:$A$35,0),MATCH('1617 1718 Comparison'!AAJ$2,'1617 Data'!$A$2:$AEW$2,0))</f>
        <v>-1418.2817565118312</v>
      </c>
      <c r="AAK4" s="402">
        <f>INDEX(' Cash Num-Den_Indi'!$A$2:$ANL$35,MATCH('1617 1718 Comparison'!$A4,' Cash Num-Den_Indi'!$A$2:$A$35,0),MATCH('1617 1718 Comparison'!AAK$2,' Cash Num-Den_Indi'!$A$2:$ANL$2,0))-INDEX('1617 Data'!$A$2:$AEW$35,MATCH('1617 1718 Comparison'!$A4,'1617 Data'!$A$2:$A$35,0),MATCH('1617 1718 Comparison'!AAK$2,'1617 Data'!$A$2:$AEW$2,0))</f>
        <v>0</v>
      </c>
      <c r="AAL4" s="402">
        <f>INDEX(' Cash Num-Den_Indi'!$A$2:$ANL$35,MATCH('1617 1718 Comparison'!$A4,' Cash Num-Den_Indi'!$A$2:$A$35,0),MATCH('1617 1718 Comparison'!AAL$2,' Cash Num-Den_Indi'!$A$2:$ANL$2,0))-INDEX('1617 Data'!$A$2:$AEW$35,MATCH('1617 1718 Comparison'!$A4,'1617 Data'!$A$2:$A$35,0),MATCH('1617 1718 Comparison'!AAL$2,'1617 Data'!$A$2:$AEW$2,0))</f>
        <v>-119.88877096743363</v>
      </c>
      <c r="AAM4" s="402">
        <f>INDEX(' Cash Num-Den_Indi'!$A$2:$ANL$35,MATCH('1617 1718 Comparison'!$A4,' Cash Num-Den_Indi'!$A$2:$A$35,0),MATCH('1617 1718 Comparison'!AAM$2,' Cash Num-Den_Indi'!$A$2:$ANL$2,0))-INDEX('1617 Data'!$A$2:$AEW$35,MATCH('1617 1718 Comparison'!$A4,'1617 Data'!$A$2:$A$35,0),MATCH('1617 1718 Comparison'!AAM$2,'1617 Data'!$A$2:$AEW$2,0))</f>
        <v>-635.24983517430519</v>
      </c>
      <c r="AAN4" s="402">
        <f>INDEX(' Cash Num-Den_Indi'!$A$2:$ANL$35,MATCH('1617 1718 Comparison'!$A4,' Cash Num-Den_Indi'!$A$2:$A$35,0),MATCH('1617 1718 Comparison'!AAN$2,' Cash Num-Den_Indi'!$A$2:$ANL$2,0))-INDEX('1617 Data'!$A$2:$AEW$35,MATCH('1617 1718 Comparison'!$A4,'1617 Data'!$A$2:$A$35,0),MATCH('1617 1718 Comparison'!AAN$2,'1617 Data'!$A$2:$AEW$2,0))</f>
        <v>0</v>
      </c>
      <c r="AAO4" s="402">
        <f>INDEX(' Cash Num-Den_Indi'!$A$2:$ANL$35,MATCH('1617 1718 Comparison'!$A4,' Cash Num-Den_Indi'!$A$2:$A$35,0),MATCH('1617 1718 Comparison'!AAO$2,' Cash Num-Den_Indi'!$A$2:$ANL$2,0))-INDEX('1617 Data'!$A$2:$AEW$35,MATCH('1617 1718 Comparison'!$A4,'1617 Data'!$A$2:$A$35,0),MATCH('1617 1718 Comparison'!AAO$2,'1617 Data'!$A$2:$AEW$2,0))</f>
        <v>148.90140505700219</v>
      </c>
      <c r="AAP4" s="402">
        <f>INDEX(' Cash Num-Den_Indi'!$A$2:$ANL$35,MATCH('1617 1718 Comparison'!$A4,' Cash Num-Den_Indi'!$A$2:$A$35,0),MATCH('1617 1718 Comparison'!AAP$2,' Cash Num-Den_Indi'!$A$2:$ANL$2,0))-INDEX('1617 Data'!$A$2:$AEW$35,MATCH('1617 1718 Comparison'!$A4,'1617 Data'!$A$2:$A$35,0),MATCH('1617 1718 Comparison'!AAP$2,'1617 Data'!$A$2:$AEW$2,0))</f>
        <v>791</v>
      </c>
      <c r="AAQ4" s="402">
        <f>INDEX(' Cash Num-Den_Indi'!$A$2:$ANL$35,MATCH('1617 1718 Comparison'!$A4,' Cash Num-Den_Indi'!$A$2:$A$35,0),MATCH('1617 1718 Comparison'!AAQ$2,' Cash Num-Den_Indi'!$A$2:$ANL$2,0))-INDEX('1617 Data'!$A$2:$AEW$35,MATCH('1617 1718 Comparison'!$A4,'1617 Data'!$A$2:$A$35,0),MATCH('1617 1718 Comparison'!AAQ$2,'1617 Data'!$A$2:$AEW$2,0))</f>
        <v>0</v>
      </c>
      <c r="AAR4" s="402">
        <f>INDEX(' Cash Num-Den_Indi'!$A$2:$ANL$35,MATCH('1617 1718 Comparison'!$A4,' Cash Num-Den_Indi'!$A$2:$A$35,0),MATCH('1617 1718 Comparison'!AAR$2,' Cash Num-Den_Indi'!$A$2:$ANL$2,0))-INDEX('1617 Data'!$A$2:$AEW$35,MATCH('1617 1718 Comparison'!$A4,'1617 Data'!$A$2:$A$35,0),MATCH('1617 1718 Comparison'!AAR$2,'1617 Data'!$A$2:$AEW$2,0))</f>
        <v>810.66072387810527</v>
      </c>
      <c r="AAS4" s="402">
        <f>INDEX(' Cash Num-Den_Indi'!$A$2:$ANL$35,MATCH('1617 1718 Comparison'!$A4,' Cash Num-Den_Indi'!$A$2:$A$35,0),MATCH('1617 1718 Comparison'!AAS$2,' Cash Num-Den_Indi'!$A$2:$ANL$2,0))-INDEX('1617 Data'!$A$2:$AEW$35,MATCH('1617 1718 Comparison'!$A4,'1617 Data'!$A$2:$A$35,0),MATCH('1617 1718 Comparison'!AAS$2,'1617 Data'!$A$2:$AEW$2,0))</f>
        <v>4467</v>
      </c>
      <c r="AAT4" s="402">
        <f>INDEX(' Cash Num-Den_Indi'!$A$2:$ANL$35,MATCH('1617 1718 Comparison'!$A4,' Cash Num-Den_Indi'!$A$2:$A$35,0),MATCH('1617 1718 Comparison'!AAT$2,' Cash Num-Den_Indi'!$A$2:$ANL$2,0))-INDEX('1617 Data'!$A$2:$AEW$35,MATCH('1617 1718 Comparison'!$A4,'1617 Data'!$A$2:$A$35,0),MATCH('1617 1718 Comparison'!AAT$2,'1617 Data'!$A$2:$AEW$2,0))</f>
        <v>0</v>
      </c>
      <c r="AAU4" s="402">
        <f>INDEX(' Cash Num-Den_Indi'!$A$2:$ANL$35,MATCH('1617 1718 Comparison'!$A4,' Cash Num-Den_Indi'!$A$2:$A$35,0),MATCH('1617 1718 Comparison'!AAU$2,' Cash Num-Den_Indi'!$A$2:$ANL$2,0))-INDEX('1617 Data'!$A$2:$AEW$35,MATCH('1617 1718 Comparison'!$A4,'1617 Data'!$A$2:$A$35,0),MATCH('1617 1718 Comparison'!AAU$2,'1617 Data'!$A$2:$AEW$2,0))</f>
        <v>85.869565217391028</v>
      </c>
      <c r="AAV4" s="402">
        <f>INDEX(' Cash Num-Den_Indi'!$A$2:$ANL$35,MATCH('1617 1718 Comparison'!$A4,' Cash Num-Den_Indi'!$A$2:$A$35,0),MATCH('1617 1718 Comparison'!AAV$2,' Cash Num-Den_Indi'!$A$2:$ANL$2,0))-INDEX('1617 Data'!$A$2:$AEW$35,MATCH('1617 1718 Comparison'!$A4,'1617 Data'!$A$2:$A$35,0),MATCH('1617 1718 Comparison'!AAV$2,'1617 Data'!$A$2:$AEW$2,0))</f>
        <v>474</v>
      </c>
      <c r="AAW4" s="402">
        <f>INDEX(' Cash Num-Den_Indi'!$A$2:$ANL$35,MATCH('1617 1718 Comparison'!$A4,' Cash Num-Den_Indi'!$A$2:$A$35,0),MATCH('1617 1718 Comparison'!AAW$2,' Cash Num-Den_Indi'!$A$2:$ANL$2,0))-INDEX('1617 Data'!$A$2:$AEW$35,MATCH('1617 1718 Comparison'!$A4,'1617 Data'!$A$2:$A$35,0),MATCH('1617 1718 Comparison'!AAW$2,'1617 Data'!$A$2:$AEW$2,0))</f>
        <v>0</v>
      </c>
      <c r="AAX4" s="403" t="e">
        <f>INDEX(' Cash Num-Den_Indi'!$A$2:$ANL$35,MATCH('1617 1718 Comparison'!$A4,' Cash Num-Den_Indi'!$A$2:$A$35,0),MATCH('1617 1718 Comparison'!AAX$2,' Cash Num-Den_Indi'!$A$2:$ANL$2,0))-INDEX('1617 Data'!$A$2:$AEW$35,MATCH('1617 1718 Comparison'!$A4,'1617 Data'!$A$2:$A$35,0),MATCH('1617 1718 Comparison'!AAX$2,'1617 Data'!$A$2:$AEW$2,0))</f>
        <v>#N/A</v>
      </c>
      <c r="AAY4" s="403" t="e">
        <f>INDEX(' Cash Num-Den_Indi'!$A$2:$ANL$35,MATCH('1617 1718 Comparison'!$A4,' Cash Num-Den_Indi'!$A$2:$A$35,0),MATCH('1617 1718 Comparison'!AAY$2,' Cash Num-Den_Indi'!$A$2:$ANL$2,0))-INDEX('1617 Data'!$A$2:$AEW$35,MATCH('1617 1718 Comparison'!$A4,'1617 Data'!$A$2:$A$35,0),MATCH('1617 1718 Comparison'!AAY$2,'1617 Data'!$A$2:$AEW$2,0))</f>
        <v>#N/A</v>
      </c>
      <c r="AAZ4" s="403" t="e">
        <f>INDEX(' Cash Num-Den_Indi'!$A$2:$ANL$35,MATCH('1617 1718 Comparison'!$A4,' Cash Num-Den_Indi'!$A$2:$A$35,0),MATCH('1617 1718 Comparison'!AAZ$2,' Cash Num-Den_Indi'!$A$2:$ANL$2,0))-INDEX('1617 Data'!$A$2:$AEW$35,MATCH('1617 1718 Comparison'!$A4,'1617 Data'!$A$2:$A$35,0),MATCH('1617 1718 Comparison'!AAZ$2,'1617 Data'!$A$2:$AEW$2,0))</f>
        <v>#N/A</v>
      </c>
      <c r="ABA4" s="402">
        <f>INDEX(' Cash Num-Den_Indi'!$A$2:$ANL$35,MATCH('1617 1718 Comparison'!$A4,' Cash Num-Den_Indi'!$A$2:$A$35,0),MATCH('1617 1718 Comparison'!ABA$2,' Cash Num-Den_Indi'!$A$2:$ANL$2,0))-INDEX('1617 Data'!$A$2:$AEW$35,MATCH('1617 1718 Comparison'!$A4,'1617 Data'!$A$2:$A$35,0),MATCH('1617 1718 Comparison'!ABA$2,'1617 Data'!$A$2:$AEW$2,0))</f>
        <v>0</v>
      </c>
      <c r="ABB4" s="402">
        <f>INDEX(' Cash Num-Den_Indi'!$A$2:$ANL$35,MATCH('1617 1718 Comparison'!$A4,' Cash Num-Den_Indi'!$A$2:$A$35,0),MATCH('1617 1718 Comparison'!ABB$2,' Cash Num-Den_Indi'!$A$2:$ANL$2,0))-INDEX('1617 Data'!$A$2:$AEW$35,MATCH('1617 1718 Comparison'!$A4,'1617 Data'!$A$2:$A$35,0),MATCH('1617 1718 Comparison'!ABB$2,'1617 Data'!$A$2:$AEW$2,0))</f>
        <v>0</v>
      </c>
      <c r="ABC4" s="402">
        <f>INDEX(' Cash Num-Den_Indi'!$A$2:$ANL$35,MATCH('1617 1718 Comparison'!$A4,' Cash Num-Den_Indi'!$A$2:$A$35,0),MATCH('1617 1718 Comparison'!ABC$2,' Cash Num-Den_Indi'!$A$2:$ANL$2,0))-INDEX('1617 Data'!$A$2:$AEW$35,MATCH('1617 1718 Comparison'!$A4,'1617 Data'!$A$2:$A$35,0),MATCH('1617 1718 Comparison'!ABC$2,'1617 Data'!$A$2:$AEW$2,0))</f>
        <v>0</v>
      </c>
      <c r="ABD4" s="402">
        <f>INDEX(' Cash Num-Den_Indi'!$A$2:$ANL$35,MATCH('1617 1718 Comparison'!$A4,' Cash Num-Den_Indi'!$A$2:$A$35,0),MATCH('1617 1718 Comparison'!ABD$2,' Cash Num-Den_Indi'!$A$2:$ANL$2,0))-INDEX('1617 Data'!$A$2:$AEW$35,MATCH('1617 1718 Comparison'!$A4,'1617 Data'!$A$2:$A$35,0),MATCH('1617 1718 Comparison'!ABD$2,'1617 Data'!$A$2:$AEW$2,0))</f>
        <v>0</v>
      </c>
      <c r="ABE4" s="402">
        <f>INDEX(' Cash Num-Den_Indi'!$A$2:$ANL$35,MATCH('1617 1718 Comparison'!$A4,' Cash Num-Den_Indi'!$A$2:$A$35,0),MATCH('1617 1718 Comparison'!ABE$2,' Cash Num-Den_Indi'!$A$2:$ANL$2,0))-INDEX('1617 Data'!$A$2:$AEW$35,MATCH('1617 1718 Comparison'!$A4,'1617 Data'!$A$2:$A$35,0),MATCH('1617 1718 Comparison'!ABE$2,'1617 Data'!$A$2:$AEW$2,0))</f>
        <v>0</v>
      </c>
      <c r="ABF4" s="402">
        <f>INDEX(' Cash Num-Den_Indi'!$A$2:$ANL$35,MATCH('1617 1718 Comparison'!$A4,' Cash Num-Den_Indi'!$A$2:$A$35,0),MATCH('1617 1718 Comparison'!ABF$2,' Cash Num-Den_Indi'!$A$2:$ANL$2,0))-INDEX('1617 Data'!$A$2:$AEW$35,MATCH('1617 1718 Comparison'!$A4,'1617 Data'!$A$2:$A$35,0),MATCH('1617 1718 Comparison'!ABF$2,'1617 Data'!$A$2:$AEW$2,0))</f>
        <v>0</v>
      </c>
      <c r="ABG4" s="402">
        <f>INDEX(' Cash Num-Den_Indi'!$A$2:$ANL$35,MATCH('1617 1718 Comparison'!$A4,' Cash Num-Den_Indi'!$A$2:$A$35,0),MATCH('1617 1718 Comparison'!ABG$2,' Cash Num-Den_Indi'!$A$2:$ANL$2,0))-INDEX('1617 Data'!$A$2:$AEW$35,MATCH('1617 1718 Comparison'!$A4,'1617 Data'!$A$2:$A$35,0),MATCH('1617 1718 Comparison'!ABG$2,'1617 Data'!$A$2:$AEW$2,0))</f>
        <v>0</v>
      </c>
      <c r="ABH4" s="403" t="e">
        <f>INDEX(' Cash Num-Den_Indi'!$A$2:$ANL$35,MATCH('1617 1718 Comparison'!$A4,' Cash Num-Den_Indi'!$A$2:$A$35,0),MATCH('1617 1718 Comparison'!ABH$2,' Cash Num-Den_Indi'!$A$2:$ANL$2,0))-INDEX('1617 Data'!$A$2:$AEW$35,MATCH('1617 1718 Comparison'!$A4,'1617 Data'!$A$2:$A$35,0),MATCH('1617 1718 Comparison'!ABH$2,'1617 Data'!$A$2:$AEW$2,0))</f>
        <v>#N/A</v>
      </c>
      <c r="ABI4" s="402">
        <f>INDEX(' Cash Num-Den_Indi'!$A$2:$ANL$35,MATCH('1617 1718 Comparison'!$A4,' Cash Num-Den_Indi'!$A$2:$A$35,0),MATCH('1617 1718 Comparison'!ABI$2,' Cash Num-Den_Indi'!$A$2:$ANL$2,0))-INDEX('1617 Data'!$A$2:$AEW$35,MATCH('1617 1718 Comparison'!$A4,'1617 Data'!$A$2:$A$35,0),MATCH('1617 1718 Comparison'!ABI$2,'1617 Data'!$A$2:$AEW$2,0))</f>
        <v>0</v>
      </c>
      <c r="ABJ4" s="402">
        <f>INDEX(' Cash Num-Den_Indi'!$A$2:$ANL$35,MATCH('1617 1718 Comparison'!$A4,' Cash Num-Den_Indi'!$A$2:$A$35,0),MATCH('1617 1718 Comparison'!ABJ$2,' Cash Num-Den_Indi'!$A$2:$ANL$2,0))-INDEX('1617 Data'!$A$2:$AEW$35,MATCH('1617 1718 Comparison'!$A4,'1617 Data'!$A$2:$A$35,0),MATCH('1617 1718 Comparison'!ABJ$2,'1617 Data'!$A$2:$AEW$2,0))</f>
        <v>0</v>
      </c>
      <c r="ABK4" s="402">
        <f>INDEX(' Cash Num-Den_Indi'!$A$2:$ANL$35,MATCH('1617 1718 Comparison'!$A4,' Cash Num-Den_Indi'!$A$2:$A$35,0),MATCH('1617 1718 Comparison'!ABK$2,' Cash Num-Den_Indi'!$A$2:$ANL$2,0))-INDEX('1617 Data'!$A$2:$AEW$35,MATCH('1617 1718 Comparison'!$A4,'1617 Data'!$A$2:$A$35,0),MATCH('1617 1718 Comparison'!ABK$2,'1617 Data'!$A$2:$AEW$2,0))</f>
        <v>0</v>
      </c>
      <c r="ABL4" s="402">
        <f>INDEX(' Cash Num-Den_Indi'!$A$2:$ANL$35,MATCH('1617 1718 Comparison'!$A4,' Cash Num-Den_Indi'!$A$2:$A$35,0),MATCH('1617 1718 Comparison'!ABL$2,' Cash Num-Den_Indi'!$A$2:$ANL$2,0))-INDEX('1617 Data'!$A$2:$AEW$35,MATCH('1617 1718 Comparison'!$A4,'1617 Data'!$A$2:$A$35,0),MATCH('1617 1718 Comparison'!ABL$2,'1617 Data'!$A$2:$AEW$2,0))</f>
        <v>0</v>
      </c>
      <c r="ABM4" s="402">
        <f>INDEX(' Cash Num-Den_Indi'!$A$2:$ANL$35,MATCH('1617 1718 Comparison'!$A4,' Cash Num-Den_Indi'!$A$2:$A$35,0),MATCH('1617 1718 Comparison'!ABM$2,' Cash Num-Den_Indi'!$A$2:$ANL$2,0))-INDEX('1617 Data'!$A$2:$AEW$35,MATCH('1617 1718 Comparison'!$A4,'1617 Data'!$A$2:$A$35,0),MATCH('1617 1718 Comparison'!ABM$2,'1617 Data'!$A$2:$AEW$2,0))</f>
        <v>0</v>
      </c>
      <c r="ABN4" s="402">
        <f>INDEX(' Cash Num-Den_Indi'!$A$2:$ANL$35,MATCH('1617 1718 Comparison'!$A4,' Cash Num-Den_Indi'!$A$2:$A$35,0),MATCH('1617 1718 Comparison'!ABN$2,' Cash Num-Den_Indi'!$A$2:$ANL$2,0))-INDEX('1617 Data'!$A$2:$AEW$35,MATCH('1617 1718 Comparison'!$A4,'1617 Data'!$A$2:$A$35,0),MATCH('1617 1718 Comparison'!ABN$2,'1617 Data'!$A$2:$AEW$2,0))</f>
        <v>0</v>
      </c>
      <c r="ABO4" s="402">
        <f>INDEX(' Cash Num-Den_Indi'!$A$2:$ANL$35,MATCH('1617 1718 Comparison'!$A4,' Cash Num-Den_Indi'!$A$2:$A$35,0),MATCH('1617 1718 Comparison'!ABO$2,' Cash Num-Den_Indi'!$A$2:$ANL$2,0))-INDEX('1617 Data'!$A$2:$AEW$35,MATCH('1617 1718 Comparison'!$A4,'1617 Data'!$A$2:$A$35,0),MATCH('1617 1718 Comparison'!ABO$2,'1617 Data'!$A$2:$AEW$2,0))</f>
        <v>0</v>
      </c>
      <c r="ABP4" s="403" t="e">
        <f>INDEX(' Cash Num-Den_Indi'!$A$2:$ANL$35,MATCH('1617 1718 Comparison'!$A4,' Cash Num-Den_Indi'!$A$2:$A$35,0),MATCH('1617 1718 Comparison'!ABP$2,' Cash Num-Den_Indi'!$A$2:$ANL$2,0))-INDEX('1617 Data'!$A$2:$AEW$35,MATCH('1617 1718 Comparison'!$A4,'1617 Data'!$A$2:$A$35,0),MATCH('1617 1718 Comparison'!ABP$2,'1617 Data'!$A$2:$AEW$2,0))</f>
        <v>#N/A</v>
      </c>
      <c r="ABQ4" s="402">
        <f>INDEX(' Cash Num-Den_Indi'!$A$2:$ANL$35,MATCH('1617 1718 Comparison'!$A4,' Cash Num-Den_Indi'!$A$2:$A$35,0),MATCH('1617 1718 Comparison'!ABQ$2,' Cash Num-Den_Indi'!$A$2:$ANL$2,0))-INDEX('1617 Data'!$A$2:$AEW$35,MATCH('1617 1718 Comparison'!$A4,'1617 Data'!$A$2:$A$35,0),MATCH('1617 1718 Comparison'!ABQ$2,'1617 Data'!$A$2:$AEW$2,0))</f>
        <v>0</v>
      </c>
      <c r="ABR4" s="402">
        <f>INDEX(' Cash Num-Den_Indi'!$A$2:$ANL$35,MATCH('1617 1718 Comparison'!$A4,' Cash Num-Den_Indi'!$A$2:$A$35,0),MATCH('1617 1718 Comparison'!ABR$2,' Cash Num-Den_Indi'!$A$2:$ANL$2,0))-INDEX('1617 Data'!$A$2:$AEW$35,MATCH('1617 1718 Comparison'!$A4,'1617 Data'!$A$2:$A$35,0),MATCH('1617 1718 Comparison'!ABR$2,'1617 Data'!$A$2:$AEW$2,0))</f>
        <v>0</v>
      </c>
      <c r="ABS4" s="402">
        <f>INDEX(' Cash Num-Den_Indi'!$A$2:$ANL$35,MATCH('1617 1718 Comparison'!$A4,' Cash Num-Den_Indi'!$A$2:$A$35,0),MATCH('1617 1718 Comparison'!ABS$2,' Cash Num-Den_Indi'!$A$2:$ANL$2,0))-INDEX('1617 Data'!$A$2:$AEW$35,MATCH('1617 1718 Comparison'!$A4,'1617 Data'!$A$2:$A$35,0),MATCH('1617 1718 Comparison'!ABS$2,'1617 Data'!$A$2:$AEW$2,0))</f>
        <v>0</v>
      </c>
      <c r="ABT4" s="402">
        <f>INDEX(' Cash Num-Den_Indi'!$A$2:$ANL$35,MATCH('1617 1718 Comparison'!$A4,' Cash Num-Den_Indi'!$A$2:$A$35,0),MATCH('1617 1718 Comparison'!ABT$2,' Cash Num-Den_Indi'!$A$2:$ANL$2,0))-INDEX('1617 Data'!$A$2:$AEW$35,MATCH('1617 1718 Comparison'!$A4,'1617 Data'!$A$2:$A$35,0),MATCH('1617 1718 Comparison'!ABT$2,'1617 Data'!$A$2:$AEW$2,0))</f>
        <v>0</v>
      </c>
      <c r="ABU4" s="402">
        <f>INDEX(' Cash Num-Den_Indi'!$A$2:$ANL$35,MATCH('1617 1718 Comparison'!$A4,' Cash Num-Den_Indi'!$A$2:$A$35,0),MATCH('1617 1718 Comparison'!ABU$2,' Cash Num-Den_Indi'!$A$2:$ANL$2,0))-INDEX('1617 Data'!$A$2:$AEW$35,MATCH('1617 1718 Comparison'!$A4,'1617 Data'!$A$2:$A$35,0),MATCH('1617 1718 Comparison'!ABU$2,'1617 Data'!$A$2:$AEW$2,0))</f>
        <v>0</v>
      </c>
      <c r="ABV4" s="402">
        <f>INDEX(' Cash Num-Den_Indi'!$A$2:$ANL$35,MATCH('1617 1718 Comparison'!$A4,' Cash Num-Den_Indi'!$A$2:$A$35,0),MATCH('1617 1718 Comparison'!ABV$2,' Cash Num-Den_Indi'!$A$2:$ANL$2,0))-INDEX('1617 Data'!$A$2:$AEW$35,MATCH('1617 1718 Comparison'!$A4,'1617 Data'!$A$2:$A$35,0),MATCH('1617 1718 Comparison'!ABV$2,'1617 Data'!$A$2:$AEW$2,0))</f>
        <v>0</v>
      </c>
      <c r="ABW4" s="402">
        <f>INDEX(' Cash Num-Den_Indi'!$A$2:$ANL$35,MATCH('1617 1718 Comparison'!$A4,' Cash Num-Den_Indi'!$A$2:$A$35,0),MATCH('1617 1718 Comparison'!ABW$2,' Cash Num-Den_Indi'!$A$2:$ANL$2,0))-INDEX('1617 Data'!$A$2:$AEW$35,MATCH('1617 1718 Comparison'!$A4,'1617 Data'!$A$2:$A$35,0),MATCH('1617 1718 Comparison'!ABW$2,'1617 Data'!$A$2:$AEW$2,0))</f>
        <v>0</v>
      </c>
      <c r="ABX4" s="403" t="e">
        <f>INDEX(' Cash Num-Den_Indi'!$A$2:$ANL$35,MATCH('1617 1718 Comparison'!$A4,' Cash Num-Den_Indi'!$A$2:$A$35,0),MATCH('1617 1718 Comparison'!ABX$2,' Cash Num-Den_Indi'!$A$2:$ANL$2,0))-INDEX('1617 Data'!$A$2:$AEW$35,MATCH('1617 1718 Comparison'!$A4,'1617 Data'!$A$2:$A$35,0),MATCH('1617 1718 Comparison'!ABX$2,'1617 Data'!$A$2:$AEW$2,0))</f>
        <v>#N/A</v>
      </c>
      <c r="ABY4" s="402">
        <f>INDEX(' Cash Num-Den_Indi'!$A$2:$ANL$35,MATCH('1617 1718 Comparison'!$A4,' Cash Num-Den_Indi'!$A$2:$A$35,0),MATCH('1617 1718 Comparison'!ABY$2,' Cash Num-Den_Indi'!$A$2:$ANL$2,0))-INDEX('1617 Data'!$A$2:$AEW$35,MATCH('1617 1718 Comparison'!$A4,'1617 Data'!$A$2:$A$35,0),MATCH('1617 1718 Comparison'!ABY$2,'1617 Data'!$A$2:$AEW$2,0))</f>
        <v>0</v>
      </c>
      <c r="ABZ4" s="402">
        <f>INDEX(' Cash Num-Den_Indi'!$A$2:$ANL$35,MATCH('1617 1718 Comparison'!$A4,' Cash Num-Den_Indi'!$A$2:$A$35,0),MATCH('1617 1718 Comparison'!ABZ$2,' Cash Num-Den_Indi'!$A$2:$ANL$2,0))-INDEX('1617 Data'!$A$2:$AEW$35,MATCH('1617 1718 Comparison'!$A4,'1617 Data'!$A$2:$A$35,0),MATCH('1617 1718 Comparison'!ABZ$2,'1617 Data'!$A$2:$AEW$2,0))</f>
        <v>0</v>
      </c>
      <c r="ACA4" s="402">
        <f>INDEX(' Cash Num-Den_Indi'!$A$2:$ANL$35,MATCH('1617 1718 Comparison'!$A4,' Cash Num-Den_Indi'!$A$2:$A$35,0),MATCH('1617 1718 Comparison'!ACA$2,' Cash Num-Den_Indi'!$A$2:$ANL$2,0))-INDEX('1617 Data'!$A$2:$AEW$35,MATCH('1617 1718 Comparison'!$A4,'1617 Data'!$A$2:$A$35,0),MATCH('1617 1718 Comparison'!ACA$2,'1617 Data'!$A$2:$AEW$2,0))</f>
        <v>0</v>
      </c>
      <c r="ACB4" s="402">
        <f>INDEX(' Cash Num-Den_Indi'!$A$2:$ANL$35,MATCH('1617 1718 Comparison'!$A4,' Cash Num-Den_Indi'!$A$2:$A$35,0),MATCH('1617 1718 Comparison'!ACB$2,' Cash Num-Den_Indi'!$A$2:$ANL$2,0))-INDEX('1617 Data'!$A$2:$AEW$35,MATCH('1617 1718 Comparison'!$A4,'1617 Data'!$A$2:$A$35,0),MATCH('1617 1718 Comparison'!ACB$2,'1617 Data'!$A$2:$AEW$2,0))</f>
        <v>0</v>
      </c>
      <c r="ACC4" s="402">
        <f>INDEX(' Cash Num-Den_Indi'!$A$2:$ANL$35,MATCH('1617 1718 Comparison'!$A4,' Cash Num-Den_Indi'!$A$2:$A$35,0),MATCH('1617 1718 Comparison'!ACC$2,' Cash Num-Den_Indi'!$A$2:$ANL$2,0))-INDEX('1617 Data'!$A$2:$AEW$35,MATCH('1617 1718 Comparison'!$A4,'1617 Data'!$A$2:$A$35,0),MATCH('1617 1718 Comparison'!ACC$2,'1617 Data'!$A$2:$AEW$2,0))</f>
        <v>0</v>
      </c>
      <c r="ACD4" s="402">
        <f>INDEX(' Cash Num-Den_Indi'!$A$2:$ANL$35,MATCH('1617 1718 Comparison'!$A4,' Cash Num-Den_Indi'!$A$2:$A$35,0),MATCH('1617 1718 Comparison'!ACD$2,' Cash Num-Den_Indi'!$A$2:$ANL$2,0))-INDEX('1617 Data'!$A$2:$AEW$35,MATCH('1617 1718 Comparison'!$A4,'1617 Data'!$A$2:$A$35,0),MATCH('1617 1718 Comparison'!ACD$2,'1617 Data'!$A$2:$AEW$2,0))</f>
        <v>0</v>
      </c>
      <c r="ACE4" s="402">
        <f>INDEX(' Cash Num-Den_Indi'!$A$2:$ANL$35,MATCH('1617 1718 Comparison'!$A4,' Cash Num-Den_Indi'!$A$2:$A$35,0),MATCH('1617 1718 Comparison'!ACE$2,' Cash Num-Den_Indi'!$A$2:$ANL$2,0))-INDEX('1617 Data'!$A$2:$AEW$35,MATCH('1617 1718 Comparison'!$A4,'1617 Data'!$A$2:$A$35,0),MATCH('1617 1718 Comparison'!ACE$2,'1617 Data'!$A$2:$AEW$2,0))</f>
        <v>0</v>
      </c>
      <c r="ACF4" s="403" t="e">
        <f>INDEX(' Cash Num-Den_Indi'!$A$2:$ANL$35,MATCH('1617 1718 Comparison'!$A4,' Cash Num-Den_Indi'!$A$2:$A$35,0),MATCH('1617 1718 Comparison'!ACF$2,' Cash Num-Den_Indi'!$A$2:$ANL$2,0))-INDEX('1617 Data'!$A$2:$AEW$35,MATCH('1617 1718 Comparison'!$A4,'1617 Data'!$A$2:$A$35,0),MATCH('1617 1718 Comparison'!ACF$2,'1617 Data'!$A$2:$AEW$2,0))</f>
        <v>#N/A</v>
      </c>
      <c r="ACG4" s="402">
        <f>INDEX(' Cash Num-Den_Indi'!$A$2:$ANL$35,MATCH('1617 1718 Comparison'!$A4,' Cash Num-Den_Indi'!$A$2:$A$35,0),MATCH('1617 1718 Comparison'!ACG$2,' Cash Num-Den_Indi'!$A$2:$ANL$2,0))-INDEX('1617 Data'!$A$2:$AEW$35,MATCH('1617 1718 Comparison'!$A4,'1617 Data'!$A$2:$A$35,0),MATCH('1617 1718 Comparison'!ACG$2,'1617 Data'!$A$2:$AEW$2,0))</f>
        <v>0</v>
      </c>
      <c r="ACH4" s="402">
        <f>INDEX(' Cash Num-Den_Indi'!$A$2:$ANL$35,MATCH('1617 1718 Comparison'!$A4,' Cash Num-Den_Indi'!$A$2:$A$35,0),MATCH('1617 1718 Comparison'!ACH$2,' Cash Num-Den_Indi'!$A$2:$ANL$2,0))-INDEX('1617 Data'!$A$2:$AEW$35,MATCH('1617 1718 Comparison'!$A4,'1617 Data'!$A$2:$A$35,0),MATCH('1617 1718 Comparison'!ACH$2,'1617 Data'!$A$2:$AEW$2,0))</f>
        <v>0</v>
      </c>
      <c r="ACI4" s="402">
        <f>INDEX(' Cash Num-Den_Indi'!$A$2:$ANL$35,MATCH('1617 1718 Comparison'!$A4,' Cash Num-Den_Indi'!$A$2:$A$35,0),MATCH('1617 1718 Comparison'!ACI$2,' Cash Num-Den_Indi'!$A$2:$ANL$2,0))-INDEX('1617 Data'!$A$2:$AEW$35,MATCH('1617 1718 Comparison'!$A4,'1617 Data'!$A$2:$A$35,0),MATCH('1617 1718 Comparison'!ACI$2,'1617 Data'!$A$2:$AEW$2,0))</f>
        <v>0</v>
      </c>
      <c r="ACJ4" s="402">
        <f>INDEX(' Cash Num-Den_Indi'!$A$2:$ANL$35,MATCH('1617 1718 Comparison'!$A4,' Cash Num-Den_Indi'!$A$2:$A$35,0),MATCH('1617 1718 Comparison'!ACJ$2,' Cash Num-Den_Indi'!$A$2:$ANL$2,0))-INDEX('1617 Data'!$A$2:$AEW$35,MATCH('1617 1718 Comparison'!$A4,'1617 Data'!$A$2:$A$35,0),MATCH('1617 1718 Comparison'!ACJ$2,'1617 Data'!$A$2:$AEW$2,0))</f>
        <v>0</v>
      </c>
      <c r="ACK4" s="402">
        <f>INDEX(' Cash Num-Den_Indi'!$A$2:$ANL$35,MATCH('1617 1718 Comparison'!$A4,' Cash Num-Den_Indi'!$A$2:$A$35,0),MATCH('1617 1718 Comparison'!ACK$2,' Cash Num-Den_Indi'!$A$2:$ANL$2,0))-INDEX('1617 Data'!$A$2:$AEW$35,MATCH('1617 1718 Comparison'!$A4,'1617 Data'!$A$2:$A$35,0),MATCH('1617 1718 Comparison'!ACK$2,'1617 Data'!$A$2:$AEW$2,0))</f>
        <v>0</v>
      </c>
      <c r="ACL4" s="402">
        <f>INDEX(' Cash Num-Den_Indi'!$A$2:$ANL$35,MATCH('1617 1718 Comparison'!$A4,' Cash Num-Den_Indi'!$A$2:$A$35,0),MATCH('1617 1718 Comparison'!ACL$2,' Cash Num-Den_Indi'!$A$2:$ANL$2,0))-INDEX('1617 Data'!$A$2:$AEW$35,MATCH('1617 1718 Comparison'!$A4,'1617 Data'!$A$2:$A$35,0),MATCH('1617 1718 Comparison'!ACL$2,'1617 Data'!$A$2:$AEW$2,0))</f>
        <v>0</v>
      </c>
      <c r="ACM4" s="402">
        <f>INDEX(' Cash Num-Den_Indi'!$A$2:$ANL$35,MATCH('1617 1718 Comparison'!$A4,' Cash Num-Den_Indi'!$A$2:$A$35,0),MATCH('1617 1718 Comparison'!ACM$2,' Cash Num-Den_Indi'!$A$2:$ANL$2,0))-INDEX('1617 Data'!$A$2:$AEW$35,MATCH('1617 1718 Comparison'!$A4,'1617 Data'!$A$2:$A$35,0),MATCH('1617 1718 Comparison'!ACM$2,'1617 Data'!$A$2:$AEW$2,0))</f>
        <v>0</v>
      </c>
      <c r="ACN4" s="402">
        <f>INDEX(' Cash Num-Den_Indi'!$A$2:$ANL$35,MATCH('1617 1718 Comparison'!$A4,' Cash Num-Den_Indi'!$A$2:$A$35,0),MATCH('1617 1718 Comparison'!ACN$2,' Cash Num-Den_Indi'!$A$2:$ANL$2,0))-INDEX('1617 Data'!$A$2:$AEW$35,MATCH('1617 1718 Comparison'!$A4,'1617 Data'!$A$2:$A$35,0),MATCH('1617 1718 Comparison'!ACN$2,'1617 Data'!$A$2:$AEW$2,0))</f>
        <v>0</v>
      </c>
      <c r="ACO4" s="402">
        <f>INDEX(' Cash Num-Den_Indi'!$A$2:$ANL$35,MATCH('1617 1718 Comparison'!$A4,' Cash Num-Den_Indi'!$A$2:$A$35,0),MATCH('1617 1718 Comparison'!ACO$2,' Cash Num-Den_Indi'!$A$2:$ANL$2,0))-INDEX('1617 Data'!$A$2:$AEW$35,MATCH('1617 1718 Comparison'!$A4,'1617 Data'!$A$2:$A$35,0),MATCH('1617 1718 Comparison'!ACO$2,'1617 Data'!$A$2:$AEW$2,0))</f>
        <v>0</v>
      </c>
      <c r="ACP4" s="402">
        <f>INDEX(' Cash Num-Den_Indi'!$A$2:$ANL$35,MATCH('1617 1718 Comparison'!$A4,' Cash Num-Den_Indi'!$A$2:$A$35,0),MATCH('1617 1718 Comparison'!ACP$2,' Cash Num-Den_Indi'!$A$2:$ANL$2,0))-INDEX('1617 Data'!$A$2:$AEW$35,MATCH('1617 1718 Comparison'!$A4,'1617 Data'!$A$2:$A$35,0),MATCH('1617 1718 Comparison'!ACP$2,'1617 Data'!$A$2:$AEW$2,0))</f>
        <v>0</v>
      </c>
      <c r="ACQ4" s="402">
        <f>INDEX(' Cash Num-Den_Indi'!$A$2:$ANL$35,MATCH('1617 1718 Comparison'!$A4,' Cash Num-Den_Indi'!$A$2:$A$35,0),MATCH('1617 1718 Comparison'!ACQ$2,' Cash Num-Den_Indi'!$A$2:$ANL$2,0))-INDEX('1617 Data'!$A$2:$AEW$35,MATCH('1617 1718 Comparison'!$A4,'1617 Data'!$A$2:$A$35,0),MATCH('1617 1718 Comparison'!ACQ$2,'1617 Data'!$A$2:$AEW$2,0))</f>
        <v>0</v>
      </c>
      <c r="ACR4" s="402">
        <f>INDEX(' Cash Num-Den_Indi'!$A$2:$ANL$35,MATCH('1617 1718 Comparison'!$A4,' Cash Num-Den_Indi'!$A$2:$A$35,0),MATCH('1617 1718 Comparison'!ACR$2,' Cash Num-Den_Indi'!$A$2:$ANL$2,0))-INDEX('1617 Data'!$A$2:$AEW$35,MATCH('1617 1718 Comparison'!$A4,'1617 Data'!$A$2:$A$35,0),MATCH('1617 1718 Comparison'!ACR$2,'1617 Data'!$A$2:$AEW$2,0))</f>
        <v>0</v>
      </c>
      <c r="ACS4" s="402">
        <f>INDEX(' Cash Num-Den_Indi'!$A$2:$ANL$35,MATCH('1617 1718 Comparison'!$A4,' Cash Num-Den_Indi'!$A$2:$A$35,0),MATCH('1617 1718 Comparison'!ACS$2,' Cash Num-Den_Indi'!$A$2:$ANL$2,0))-INDEX('1617 Data'!$A$2:$AEW$35,MATCH('1617 1718 Comparison'!$A4,'1617 Data'!$A$2:$A$35,0),MATCH('1617 1718 Comparison'!ACS$2,'1617 Data'!$A$2:$AEW$2,0))</f>
        <v>0</v>
      </c>
      <c r="ACT4" s="402">
        <f>INDEX(' Cash Num-Den_Indi'!$A$2:$ANL$35,MATCH('1617 1718 Comparison'!$A4,' Cash Num-Den_Indi'!$A$2:$A$35,0),MATCH('1617 1718 Comparison'!ACT$2,' Cash Num-Den_Indi'!$A$2:$ANL$2,0))-INDEX('1617 Data'!$A$2:$AEW$35,MATCH('1617 1718 Comparison'!$A4,'1617 Data'!$A$2:$A$35,0),MATCH('1617 1718 Comparison'!ACT$2,'1617 Data'!$A$2:$AEW$2,0))</f>
        <v>0</v>
      </c>
      <c r="ACU4" s="402">
        <f>INDEX(' Cash Num-Den_Indi'!$A$2:$ANL$35,MATCH('1617 1718 Comparison'!$A4,' Cash Num-Den_Indi'!$A$2:$A$35,0),MATCH('1617 1718 Comparison'!ACU$2,' Cash Num-Den_Indi'!$A$2:$ANL$2,0))-INDEX('1617 Data'!$A$2:$AEW$35,MATCH('1617 1718 Comparison'!$A4,'1617 Data'!$A$2:$A$35,0),MATCH('1617 1718 Comparison'!ACU$2,'1617 Data'!$A$2:$AEW$2,0))</f>
        <v>0</v>
      </c>
      <c r="ACV4" s="402">
        <f>INDEX(' Cash Num-Den_Indi'!$A$2:$ANL$35,MATCH('1617 1718 Comparison'!$A4,' Cash Num-Den_Indi'!$A$2:$A$35,0),MATCH('1617 1718 Comparison'!ACV$2,' Cash Num-Den_Indi'!$A$2:$ANL$2,0))-INDEX('1617 Data'!$A$2:$AEW$35,MATCH('1617 1718 Comparison'!$A4,'1617 Data'!$A$2:$A$35,0),MATCH('1617 1718 Comparison'!ACV$2,'1617 Data'!$A$2:$AEW$2,0))</f>
        <v>0</v>
      </c>
      <c r="ACW4" s="402">
        <f>INDEX(' Cash Num-Den_Indi'!$A$2:$ANL$35,MATCH('1617 1718 Comparison'!$A4,' Cash Num-Den_Indi'!$A$2:$A$35,0),MATCH('1617 1718 Comparison'!ACW$2,' Cash Num-Den_Indi'!$A$2:$ANL$2,0))-INDEX('1617 Data'!$A$2:$AEW$35,MATCH('1617 1718 Comparison'!$A4,'1617 Data'!$A$2:$A$35,0),MATCH('1617 1718 Comparison'!ACW$2,'1617 Data'!$A$2:$AEW$2,0))</f>
        <v>0</v>
      </c>
      <c r="ACX4" s="402">
        <f>INDEX(' Cash Num-Den_Indi'!$A$2:$ANL$35,MATCH('1617 1718 Comparison'!$A4,' Cash Num-Den_Indi'!$A$2:$A$35,0),MATCH('1617 1718 Comparison'!ACX$2,' Cash Num-Den_Indi'!$A$2:$ANL$2,0))-INDEX('1617 Data'!$A$2:$AEW$35,MATCH('1617 1718 Comparison'!$A4,'1617 Data'!$A$2:$A$35,0),MATCH('1617 1718 Comparison'!ACX$2,'1617 Data'!$A$2:$AEW$2,0))</f>
        <v>0</v>
      </c>
      <c r="ACY4" s="402">
        <f>INDEX(' Cash Num-Den_Indi'!$A$2:$ANL$35,MATCH('1617 1718 Comparison'!$A4,' Cash Num-Den_Indi'!$A$2:$A$35,0),MATCH('1617 1718 Comparison'!ACY$2,' Cash Num-Den_Indi'!$A$2:$ANL$2,0))-INDEX('1617 Data'!$A$2:$AEW$35,MATCH('1617 1718 Comparison'!$A4,'1617 Data'!$A$2:$A$35,0),MATCH('1617 1718 Comparison'!ACY$2,'1617 Data'!$A$2:$AEW$2,0))</f>
        <v>0</v>
      </c>
      <c r="ACZ4" s="402">
        <f>INDEX(' Cash Num-Den_Indi'!$A$2:$ANL$35,MATCH('1617 1718 Comparison'!$A4,' Cash Num-Den_Indi'!$A$2:$A$35,0),MATCH('1617 1718 Comparison'!ACZ$2,' Cash Num-Den_Indi'!$A$2:$ANL$2,0))-INDEX('1617 Data'!$A$2:$AEW$35,MATCH('1617 1718 Comparison'!$A4,'1617 Data'!$A$2:$A$35,0),MATCH('1617 1718 Comparison'!ACZ$2,'1617 Data'!$A$2:$AEW$2,0))</f>
        <v>0</v>
      </c>
      <c r="ADA4" s="402">
        <f>INDEX(' Cash Num-Den_Indi'!$A$2:$ANL$35,MATCH('1617 1718 Comparison'!$A4,' Cash Num-Den_Indi'!$A$2:$A$35,0),MATCH('1617 1718 Comparison'!ADA$2,' Cash Num-Den_Indi'!$A$2:$ANL$2,0))-INDEX('1617 Data'!$A$2:$AEW$35,MATCH('1617 1718 Comparison'!$A4,'1617 Data'!$A$2:$A$35,0),MATCH('1617 1718 Comparison'!ADA$2,'1617 Data'!$A$2:$AEW$2,0))</f>
        <v>0</v>
      </c>
      <c r="ADB4" s="403" t="e">
        <f>INDEX(' Cash Num-Den_Indi'!$A$2:$ANL$35,MATCH('1617 1718 Comparison'!$A4,' Cash Num-Den_Indi'!$A$2:$A$35,0),MATCH('1617 1718 Comparison'!ADB$2,' Cash Num-Den_Indi'!$A$2:$ANL$2,0))-INDEX('1617 Data'!$A$2:$AEW$35,MATCH('1617 1718 Comparison'!$A4,'1617 Data'!$A$2:$A$35,0),MATCH('1617 1718 Comparison'!ADB$2,'1617 Data'!$A$2:$AEW$2,0))</f>
        <v>#N/A</v>
      </c>
      <c r="ADC4" s="403" t="e">
        <f>INDEX(' Cash Num-Den_Indi'!$A$2:$ANL$35,MATCH('1617 1718 Comparison'!$A4,' Cash Num-Den_Indi'!$A$2:$A$35,0),MATCH('1617 1718 Comparison'!ADC$2,' Cash Num-Den_Indi'!$A$2:$ANL$2,0))-INDEX('1617 Data'!$A$2:$AEW$35,MATCH('1617 1718 Comparison'!$A4,'1617 Data'!$A$2:$A$35,0),MATCH('1617 1718 Comparison'!ADC$2,'1617 Data'!$A$2:$AEW$2,0))</f>
        <v>#N/A</v>
      </c>
      <c r="ADD4" s="403" t="e">
        <f>INDEX(' Cash Num-Den_Indi'!$A$2:$ANL$35,MATCH('1617 1718 Comparison'!$A4,' Cash Num-Den_Indi'!$A$2:$A$35,0),MATCH('1617 1718 Comparison'!ADD$2,' Cash Num-Den_Indi'!$A$2:$ANL$2,0))-INDEX('1617 Data'!$A$2:$AEW$35,MATCH('1617 1718 Comparison'!$A4,'1617 Data'!$A$2:$A$35,0),MATCH('1617 1718 Comparison'!ADD$2,'1617 Data'!$A$2:$AEW$2,0))</f>
        <v>#N/A</v>
      </c>
      <c r="ADE4" s="402">
        <f>INDEX(' Cash Num-Den_Indi'!$A$2:$ANL$35,MATCH('1617 1718 Comparison'!$A4,' Cash Num-Den_Indi'!$A$2:$A$35,0),MATCH('1617 1718 Comparison'!ADE$2,' Cash Num-Den_Indi'!$A$2:$ANL$2,0))-INDEX('1617 Data'!$A$2:$AEW$35,MATCH('1617 1718 Comparison'!$A4,'1617 Data'!$A$2:$A$35,0),MATCH('1617 1718 Comparison'!ADE$2,'1617 Data'!$A$2:$AEW$2,0))</f>
        <v>0</v>
      </c>
      <c r="ADF4" s="402">
        <f>INDEX(' Cash Num-Den_Indi'!$A$2:$ANL$35,MATCH('1617 1718 Comparison'!$A4,' Cash Num-Den_Indi'!$A$2:$A$35,0),MATCH('1617 1718 Comparison'!ADF$2,' Cash Num-Den_Indi'!$A$2:$ANL$2,0))-INDEX('1617 Data'!$A$2:$AEW$35,MATCH('1617 1718 Comparison'!$A4,'1617 Data'!$A$2:$A$35,0),MATCH('1617 1718 Comparison'!ADF$2,'1617 Data'!$A$2:$AEW$2,0))</f>
        <v>0</v>
      </c>
      <c r="ADG4" s="402">
        <f>INDEX(' Cash Num-Den_Indi'!$A$2:$ANL$35,MATCH('1617 1718 Comparison'!$A4,' Cash Num-Den_Indi'!$A$2:$A$35,0),MATCH('1617 1718 Comparison'!ADG$2,' Cash Num-Den_Indi'!$A$2:$ANL$2,0))-INDEX('1617 Data'!$A$2:$AEW$35,MATCH('1617 1718 Comparison'!$A4,'1617 Data'!$A$2:$A$35,0),MATCH('1617 1718 Comparison'!ADG$2,'1617 Data'!$A$2:$AEW$2,0))</f>
        <v>0</v>
      </c>
      <c r="ADH4" s="402">
        <f>INDEX(' Cash Num-Den_Indi'!$A$2:$ANL$35,MATCH('1617 1718 Comparison'!$A4,' Cash Num-Den_Indi'!$A$2:$A$35,0),MATCH('1617 1718 Comparison'!ADH$2,' Cash Num-Den_Indi'!$A$2:$ANL$2,0))-INDEX('1617 Data'!$A$2:$AEW$35,MATCH('1617 1718 Comparison'!$A4,'1617 Data'!$A$2:$A$35,0),MATCH('1617 1718 Comparison'!ADH$2,'1617 Data'!$A$2:$AEW$2,0))</f>
        <v>0</v>
      </c>
      <c r="ADI4" s="402">
        <f>INDEX(' Cash Num-Den_Indi'!$A$2:$ANL$35,MATCH('1617 1718 Comparison'!$A4,' Cash Num-Den_Indi'!$A$2:$A$35,0),MATCH('1617 1718 Comparison'!ADI$2,' Cash Num-Den_Indi'!$A$2:$ANL$2,0))-INDEX('1617 Data'!$A$2:$AEW$35,MATCH('1617 1718 Comparison'!$A4,'1617 Data'!$A$2:$A$35,0),MATCH('1617 1718 Comparison'!ADI$2,'1617 Data'!$A$2:$AEW$2,0))</f>
        <v>0</v>
      </c>
      <c r="ADJ4" s="402">
        <f>INDEX(' Cash Num-Den_Indi'!$A$2:$ANL$35,MATCH('1617 1718 Comparison'!$A4,' Cash Num-Den_Indi'!$A$2:$A$35,0),MATCH('1617 1718 Comparison'!ADJ$2,' Cash Num-Den_Indi'!$A$2:$ANL$2,0))-INDEX('1617 Data'!$A$2:$AEW$35,MATCH('1617 1718 Comparison'!$A4,'1617 Data'!$A$2:$A$35,0),MATCH('1617 1718 Comparison'!ADJ$2,'1617 Data'!$A$2:$AEW$2,0))</f>
        <v>0</v>
      </c>
      <c r="ADK4" s="402">
        <f>INDEX(' Cash Num-Den_Indi'!$A$2:$ANL$35,MATCH('1617 1718 Comparison'!$A4,' Cash Num-Den_Indi'!$A$2:$A$35,0),MATCH('1617 1718 Comparison'!ADK$2,' Cash Num-Den_Indi'!$A$2:$ANL$2,0))-INDEX('1617 Data'!$A$2:$AEW$35,MATCH('1617 1718 Comparison'!$A4,'1617 Data'!$A$2:$A$35,0),MATCH('1617 1718 Comparison'!ADK$2,'1617 Data'!$A$2:$AEW$2,0))</f>
        <v>0</v>
      </c>
      <c r="ADL4" s="402">
        <f>INDEX(' Cash Num-Den_Indi'!$A$2:$ANL$35,MATCH('1617 1718 Comparison'!$A4,' Cash Num-Den_Indi'!$A$2:$A$35,0),MATCH('1617 1718 Comparison'!ADL$2,' Cash Num-Den_Indi'!$A$2:$ANL$2,0))-INDEX('1617 Data'!$A$2:$AEW$35,MATCH('1617 1718 Comparison'!$A4,'1617 Data'!$A$2:$A$35,0),MATCH('1617 1718 Comparison'!ADL$2,'1617 Data'!$A$2:$AEW$2,0))</f>
        <v>0</v>
      </c>
      <c r="ADM4" s="402">
        <f>INDEX(' Cash Num-Den_Indi'!$A$2:$ANL$35,MATCH('1617 1718 Comparison'!$A4,' Cash Num-Den_Indi'!$A$2:$A$35,0),MATCH('1617 1718 Comparison'!ADM$2,' Cash Num-Den_Indi'!$A$2:$ANL$2,0))-INDEX('1617 Data'!$A$2:$AEW$35,MATCH('1617 1718 Comparison'!$A4,'1617 Data'!$A$2:$A$35,0),MATCH('1617 1718 Comparison'!ADM$2,'1617 Data'!$A$2:$AEW$2,0))</f>
        <v>0</v>
      </c>
      <c r="ADN4" s="402">
        <f>INDEX(' Cash Num-Den_Indi'!$A$2:$ANL$35,MATCH('1617 1718 Comparison'!$A4,' Cash Num-Den_Indi'!$A$2:$A$35,0),MATCH('1617 1718 Comparison'!ADN$2,' Cash Num-Den_Indi'!$A$2:$ANL$2,0))-INDEX('1617 Data'!$A$2:$AEW$35,MATCH('1617 1718 Comparison'!$A4,'1617 Data'!$A$2:$A$35,0),MATCH('1617 1718 Comparison'!ADN$2,'1617 Data'!$A$2:$AEW$2,0))</f>
        <v>0</v>
      </c>
      <c r="ADO4" s="402">
        <f>INDEX(' Cash Num-Den_Indi'!$A$2:$ANL$35,MATCH('1617 1718 Comparison'!$A4,' Cash Num-Den_Indi'!$A$2:$A$35,0),MATCH('1617 1718 Comparison'!ADO$2,' Cash Num-Den_Indi'!$A$2:$ANL$2,0))-INDEX('1617 Data'!$A$2:$AEW$35,MATCH('1617 1718 Comparison'!$A4,'1617 Data'!$A$2:$A$35,0),MATCH('1617 1718 Comparison'!ADO$2,'1617 Data'!$A$2:$AEW$2,0))</f>
        <v>0</v>
      </c>
      <c r="ADP4" s="402">
        <f>INDEX(' Cash Num-Den_Indi'!$A$2:$ANL$35,MATCH('1617 1718 Comparison'!$A4,' Cash Num-Den_Indi'!$A$2:$A$35,0),MATCH('1617 1718 Comparison'!ADP$2,' Cash Num-Den_Indi'!$A$2:$ANL$2,0))-INDEX('1617 Data'!$A$2:$AEW$35,MATCH('1617 1718 Comparison'!$A4,'1617 Data'!$A$2:$A$35,0),MATCH('1617 1718 Comparison'!ADP$2,'1617 Data'!$A$2:$AEW$2,0))</f>
        <v>0</v>
      </c>
      <c r="ADQ4" s="402">
        <f>INDEX(' Cash Num-Den_Indi'!$A$2:$ANL$35,MATCH('1617 1718 Comparison'!$A4,' Cash Num-Den_Indi'!$A$2:$A$35,0),MATCH('1617 1718 Comparison'!ADQ$2,' Cash Num-Den_Indi'!$A$2:$ANL$2,0))-INDEX('1617 Data'!$A$2:$AEW$35,MATCH('1617 1718 Comparison'!$A4,'1617 Data'!$A$2:$A$35,0),MATCH('1617 1718 Comparison'!ADQ$2,'1617 Data'!$A$2:$AEW$2,0))</f>
        <v>0</v>
      </c>
      <c r="ADR4" s="402">
        <f>INDEX(' Cash Num-Den_Indi'!$A$2:$ANL$35,MATCH('1617 1718 Comparison'!$A4,' Cash Num-Den_Indi'!$A$2:$A$35,0),MATCH('1617 1718 Comparison'!ADR$2,' Cash Num-Den_Indi'!$A$2:$ANL$2,0))-INDEX('1617 Data'!$A$2:$AEW$35,MATCH('1617 1718 Comparison'!$A4,'1617 Data'!$A$2:$A$35,0),MATCH('1617 1718 Comparison'!ADR$2,'1617 Data'!$A$2:$AEW$2,0))</f>
        <v>0</v>
      </c>
      <c r="ADS4" s="402">
        <f>INDEX(' Cash Num-Den_Indi'!$A$2:$ANL$35,MATCH('1617 1718 Comparison'!$A4,' Cash Num-Den_Indi'!$A$2:$A$35,0),MATCH('1617 1718 Comparison'!ADS$2,' Cash Num-Den_Indi'!$A$2:$ANL$2,0))-INDEX('1617 Data'!$A$2:$AEW$35,MATCH('1617 1718 Comparison'!$A4,'1617 Data'!$A$2:$A$35,0),MATCH('1617 1718 Comparison'!ADS$2,'1617 Data'!$A$2:$AEW$2,0))</f>
        <v>0</v>
      </c>
      <c r="ADT4" s="403" t="e">
        <f>INDEX(' Cash Num-Den_Indi'!$A$2:$ANL$35,MATCH('1617 1718 Comparison'!$A4,' Cash Num-Den_Indi'!$A$2:$A$35,0),MATCH('1617 1718 Comparison'!ADT$2,' Cash Num-Den_Indi'!$A$2:$ANL$2,0))-INDEX('1617 Data'!$A$2:$AEW$35,MATCH('1617 1718 Comparison'!$A4,'1617 Data'!$A$2:$A$35,0),MATCH('1617 1718 Comparison'!ADT$2,'1617 Data'!$A$2:$AEW$2,0))</f>
        <v>#N/A</v>
      </c>
      <c r="ADU4" s="403" t="e">
        <f>INDEX(' Cash Num-Den_Indi'!$A$2:$ANL$35,MATCH('1617 1718 Comparison'!$A4,' Cash Num-Den_Indi'!$A$2:$A$35,0),MATCH('1617 1718 Comparison'!ADU$2,' Cash Num-Den_Indi'!$A$2:$ANL$2,0))-INDEX('1617 Data'!$A$2:$AEW$35,MATCH('1617 1718 Comparison'!$A4,'1617 Data'!$A$2:$A$35,0),MATCH('1617 1718 Comparison'!ADU$2,'1617 Data'!$A$2:$AEW$2,0))</f>
        <v>#N/A</v>
      </c>
      <c r="ADV4" s="403" t="e">
        <f>INDEX(' Cash Num-Den_Indi'!$A$2:$ANL$35,MATCH('1617 1718 Comparison'!$A4,' Cash Num-Den_Indi'!$A$2:$A$35,0),MATCH('1617 1718 Comparison'!ADV$2,' Cash Num-Den_Indi'!$A$2:$ANL$2,0))-INDEX('1617 Data'!$A$2:$AEW$35,MATCH('1617 1718 Comparison'!$A4,'1617 Data'!$A$2:$A$35,0),MATCH('1617 1718 Comparison'!ADV$2,'1617 Data'!$A$2:$AEW$2,0))</f>
        <v>#N/A</v>
      </c>
      <c r="ADW4" s="402">
        <f>INDEX(' Cash Num-Den_Indi'!$A$2:$ANL$35,MATCH('1617 1718 Comparison'!$A4,' Cash Num-Den_Indi'!$A$2:$A$35,0),MATCH('1617 1718 Comparison'!ADW$2,' Cash Num-Den_Indi'!$A$2:$ANL$2,0))-INDEX('1617 Data'!$A$2:$AEW$35,MATCH('1617 1718 Comparison'!$A4,'1617 Data'!$A$2:$A$35,0),MATCH('1617 1718 Comparison'!ADW$2,'1617 Data'!$A$2:$AEW$2,0))</f>
        <v>0</v>
      </c>
      <c r="ADX4" s="402">
        <f>INDEX(' Cash Num-Den_Indi'!$A$2:$ANL$35,MATCH('1617 1718 Comparison'!$A4,' Cash Num-Den_Indi'!$A$2:$A$35,0),MATCH('1617 1718 Comparison'!ADX$2,' Cash Num-Den_Indi'!$A$2:$ANL$2,0))-INDEX('1617 Data'!$A$2:$AEW$35,MATCH('1617 1718 Comparison'!$A4,'1617 Data'!$A$2:$A$35,0),MATCH('1617 1718 Comparison'!ADX$2,'1617 Data'!$A$2:$AEW$2,0))</f>
        <v>0</v>
      </c>
      <c r="ADY4" s="402">
        <f>INDEX(' Cash Num-Den_Indi'!$A$2:$ANL$35,MATCH('1617 1718 Comparison'!$A4,' Cash Num-Den_Indi'!$A$2:$A$35,0),MATCH('1617 1718 Comparison'!ADY$2,' Cash Num-Den_Indi'!$A$2:$ANL$2,0))-INDEX('1617 Data'!$A$2:$AEW$35,MATCH('1617 1718 Comparison'!$A4,'1617 Data'!$A$2:$A$35,0),MATCH('1617 1718 Comparison'!ADY$2,'1617 Data'!$A$2:$AEW$2,0))</f>
        <v>0</v>
      </c>
      <c r="ADZ4" s="402">
        <f>INDEX(' Cash Num-Den_Indi'!$A$2:$ANL$35,MATCH('1617 1718 Comparison'!$A4,' Cash Num-Den_Indi'!$A$2:$A$35,0),MATCH('1617 1718 Comparison'!ADZ$2,' Cash Num-Den_Indi'!$A$2:$ANL$2,0))-INDEX('1617 Data'!$A$2:$AEW$35,MATCH('1617 1718 Comparison'!$A4,'1617 Data'!$A$2:$A$35,0),MATCH('1617 1718 Comparison'!ADZ$2,'1617 Data'!$A$2:$AEW$2,0))</f>
        <v>0</v>
      </c>
      <c r="AEA4" s="402">
        <f>INDEX(' Cash Num-Den_Indi'!$A$2:$ANL$35,MATCH('1617 1718 Comparison'!$A4,' Cash Num-Den_Indi'!$A$2:$A$35,0),MATCH('1617 1718 Comparison'!AEA$2,' Cash Num-Den_Indi'!$A$2:$ANL$2,0))-INDEX('1617 Data'!$A$2:$AEW$35,MATCH('1617 1718 Comparison'!$A4,'1617 Data'!$A$2:$A$35,0),MATCH('1617 1718 Comparison'!AEA$2,'1617 Data'!$A$2:$AEW$2,0))</f>
        <v>0</v>
      </c>
      <c r="AEB4" s="402">
        <f>INDEX(' Cash Num-Den_Indi'!$A$2:$ANL$35,MATCH('1617 1718 Comparison'!$A4,' Cash Num-Den_Indi'!$A$2:$A$35,0),MATCH('1617 1718 Comparison'!AEB$2,' Cash Num-Den_Indi'!$A$2:$ANL$2,0))-INDEX('1617 Data'!$A$2:$AEW$35,MATCH('1617 1718 Comparison'!$A4,'1617 Data'!$A$2:$A$35,0),MATCH('1617 1718 Comparison'!AEB$2,'1617 Data'!$A$2:$AEW$2,0))</f>
        <v>0</v>
      </c>
      <c r="AEC4" s="402">
        <f>INDEX(' Cash Num-Den_Indi'!$A$2:$ANL$35,MATCH('1617 1718 Comparison'!$A4,' Cash Num-Den_Indi'!$A$2:$A$35,0),MATCH('1617 1718 Comparison'!AEC$2,' Cash Num-Den_Indi'!$A$2:$ANL$2,0))-INDEX('1617 Data'!$A$2:$AEW$35,MATCH('1617 1718 Comparison'!$A4,'1617 Data'!$A$2:$A$35,0),MATCH('1617 1718 Comparison'!AEC$2,'1617 Data'!$A$2:$AEW$2,0))</f>
        <v>0</v>
      </c>
      <c r="AED4" s="402">
        <f>INDEX(' Cash Num-Den_Indi'!$A$2:$ANL$35,MATCH('1617 1718 Comparison'!$A4,' Cash Num-Den_Indi'!$A$2:$A$35,0),MATCH('1617 1718 Comparison'!AED$2,' Cash Num-Den_Indi'!$A$2:$ANL$2,0))-INDEX('1617 Data'!$A$2:$AEW$35,MATCH('1617 1718 Comparison'!$A4,'1617 Data'!$A$2:$A$35,0),MATCH('1617 1718 Comparison'!AED$2,'1617 Data'!$A$2:$AEW$2,0))</f>
        <v>0</v>
      </c>
      <c r="AEE4" s="402">
        <f>INDEX(' Cash Num-Den_Indi'!$A$2:$ANL$35,MATCH('1617 1718 Comparison'!$A4,' Cash Num-Den_Indi'!$A$2:$A$35,0),MATCH('1617 1718 Comparison'!AEE$2,' Cash Num-Den_Indi'!$A$2:$ANL$2,0))-INDEX('1617 Data'!$A$2:$AEW$35,MATCH('1617 1718 Comparison'!$A4,'1617 Data'!$A$2:$A$35,0),MATCH('1617 1718 Comparison'!AEE$2,'1617 Data'!$A$2:$AEW$2,0))</f>
        <v>0</v>
      </c>
      <c r="AEF4" s="402">
        <f>INDEX(' Cash Num-Den_Indi'!$A$2:$ANL$35,MATCH('1617 1718 Comparison'!$A4,' Cash Num-Den_Indi'!$A$2:$A$35,0),MATCH('1617 1718 Comparison'!AEF$2,' Cash Num-Den_Indi'!$A$2:$ANL$2,0))-INDEX('1617 Data'!$A$2:$AEW$35,MATCH('1617 1718 Comparison'!$A4,'1617 Data'!$A$2:$A$35,0),MATCH('1617 1718 Comparison'!AEF$2,'1617 Data'!$A$2:$AEW$2,0))</f>
        <v>0</v>
      </c>
      <c r="AEG4" s="402">
        <f>INDEX(' Cash Num-Den_Indi'!$A$2:$ANL$35,MATCH('1617 1718 Comparison'!$A4,' Cash Num-Den_Indi'!$A$2:$A$35,0),MATCH('1617 1718 Comparison'!AEG$2,' Cash Num-Den_Indi'!$A$2:$ANL$2,0))-INDEX('1617 Data'!$A$2:$AEW$35,MATCH('1617 1718 Comparison'!$A4,'1617 Data'!$A$2:$A$35,0),MATCH('1617 1718 Comparison'!AEG$2,'1617 Data'!$A$2:$AEW$2,0))</f>
        <v>0</v>
      </c>
      <c r="AEH4" s="402">
        <f>INDEX(' Cash Num-Den_Indi'!$A$2:$ANL$35,MATCH('1617 1718 Comparison'!$A4,' Cash Num-Den_Indi'!$A$2:$A$35,0),MATCH('1617 1718 Comparison'!AEH$2,' Cash Num-Den_Indi'!$A$2:$ANL$2,0))-INDEX('1617 Data'!$A$2:$AEW$35,MATCH('1617 1718 Comparison'!$A4,'1617 Data'!$A$2:$A$35,0),MATCH('1617 1718 Comparison'!AEH$2,'1617 Data'!$A$2:$AEW$2,0))</f>
        <v>0</v>
      </c>
      <c r="AEI4" s="402">
        <f>INDEX(' Cash Num-Den_Indi'!$A$2:$ANL$35,MATCH('1617 1718 Comparison'!$A4,' Cash Num-Den_Indi'!$A$2:$A$35,0),MATCH('1617 1718 Comparison'!AEI$2,' Cash Num-Den_Indi'!$A$2:$ANL$2,0))-INDEX('1617 Data'!$A$2:$AEW$35,MATCH('1617 1718 Comparison'!$A4,'1617 Data'!$A$2:$A$35,0),MATCH('1617 1718 Comparison'!AEI$2,'1617 Data'!$A$2:$AEW$2,0))</f>
        <v>0</v>
      </c>
      <c r="AEJ4" s="402">
        <f>INDEX(' Cash Num-Den_Indi'!$A$2:$ANL$35,MATCH('1617 1718 Comparison'!$A4,' Cash Num-Den_Indi'!$A$2:$A$35,0),MATCH('1617 1718 Comparison'!AEJ$2,' Cash Num-Den_Indi'!$A$2:$ANL$2,0))-INDEX('1617 Data'!$A$2:$AEW$35,MATCH('1617 1718 Comparison'!$A4,'1617 Data'!$A$2:$A$35,0),MATCH('1617 1718 Comparison'!AEJ$2,'1617 Data'!$A$2:$AEW$2,0))</f>
        <v>0</v>
      </c>
      <c r="AEK4" s="402">
        <f>INDEX(' Cash Num-Den_Indi'!$A$2:$ANL$35,MATCH('1617 1718 Comparison'!$A4,' Cash Num-Den_Indi'!$A$2:$A$35,0),MATCH('1617 1718 Comparison'!AEK$2,' Cash Num-Den_Indi'!$A$2:$ANL$2,0))-INDEX('1617 Data'!$A$2:$AEW$35,MATCH('1617 1718 Comparison'!$A4,'1617 Data'!$A$2:$A$35,0),MATCH('1617 1718 Comparison'!AEK$2,'1617 Data'!$A$2:$AEW$2,0))</f>
        <v>0</v>
      </c>
      <c r="AEL4" s="403" t="e">
        <f>INDEX(' Cash Num-Den_Indi'!$A$2:$ANL$35,MATCH('1617 1718 Comparison'!$A4,' Cash Num-Den_Indi'!$A$2:$A$35,0),MATCH('1617 1718 Comparison'!AEL$2,' Cash Num-Den_Indi'!$A$2:$ANL$2,0))-INDEX('1617 Data'!$A$2:$AEW$35,MATCH('1617 1718 Comparison'!$A4,'1617 Data'!$A$2:$A$35,0),MATCH('1617 1718 Comparison'!AEL$2,'1617 Data'!$A$2:$AEW$2,0))</f>
        <v>#N/A</v>
      </c>
      <c r="AEM4" s="403" t="e">
        <f>INDEX(' Cash Num-Den_Indi'!$A$2:$ANL$35,MATCH('1617 1718 Comparison'!$A4,' Cash Num-Den_Indi'!$A$2:$A$35,0),MATCH('1617 1718 Comparison'!AEM$2,' Cash Num-Den_Indi'!$A$2:$ANL$2,0))-INDEX('1617 Data'!$A$2:$AEW$35,MATCH('1617 1718 Comparison'!$A4,'1617 Data'!$A$2:$A$35,0),MATCH('1617 1718 Comparison'!AEM$2,'1617 Data'!$A$2:$AEW$2,0))</f>
        <v>#N/A</v>
      </c>
      <c r="AEN4" s="403" t="e">
        <f>INDEX(' Cash Num-Den_Indi'!$A$2:$ANL$35,MATCH('1617 1718 Comparison'!$A4,' Cash Num-Den_Indi'!$A$2:$A$35,0),MATCH('1617 1718 Comparison'!AEN$2,' Cash Num-Den_Indi'!$A$2:$ANL$2,0))-INDEX('1617 Data'!$A$2:$AEW$35,MATCH('1617 1718 Comparison'!$A4,'1617 Data'!$A$2:$A$35,0),MATCH('1617 1718 Comparison'!AEN$2,'1617 Data'!$A$2:$AEW$2,0))</f>
        <v>#N/A</v>
      </c>
      <c r="AEO4" s="402">
        <f>INDEX(' Cash Num-Den_Indi'!$A$2:$ANL$35,MATCH('1617 1718 Comparison'!$A4,' Cash Num-Den_Indi'!$A$2:$A$35,0),MATCH('1617 1718 Comparison'!AEO$2,' Cash Num-Den_Indi'!$A$2:$ANL$2,0))-INDEX('1617 Data'!$A$2:$AEW$35,MATCH('1617 1718 Comparison'!$A4,'1617 Data'!$A$2:$A$35,0),MATCH('1617 1718 Comparison'!AEO$2,'1617 Data'!$A$2:$AEW$2,0))</f>
        <v>0</v>
      </c>
      <c r="AEP4" s="402">
        <f>INDEX(' Cash Num-Den_Indi'!$A$2:$ANL$35,MATCH('1617 1718 Comparison'!$A4,' Cash Num-Den_Indi'!$A$2:$A$35,0),MATCH('1617 1718 Comparison'!AEP$2,' Cash Num-Den_Indi'!$A$2:$ANL$2,0))-INDEX('1617 Data'!$A$2:$AEW$35,MATCH('1617 1718 Comparison'!$A4,'1617 Data'!$A$2:$A$35,0),MATCH('1617 1718 Comparison'!AEP$2,'1617 Data'!$A$2:$AEW$2,0))</f>
        <v>0</v>
      </c>
      <c r="AEQ4" s="402">
        <f>INDEX(' Cash Num-Den_Indi'!$A$2:$ANL$35,MATCH('1617 1718 Comparison'!$A4,' Cash Num-Den_Indi'!$A$2:$A$35,0),MATCH('1617 1718 Comparison'!AEQ$2,' Cash Num-Den_Indi'!$A$2:$ANL$2,0))-INDEX('1617 Data'!$A$2:$AEW$35,MATCH('1617 1718 Comparison'!$A4,'1617 Data'!$A$2:$A$35,0),MATCH('1617 1718 Comparison'!AEQ$2,'1617 Data'!$A$2:$AEW$2,0))</f>
        <v>0</v>
      </c>
      <c r="AER4" s="402">
        <f>INDEX(' Cash Num-Den_Indi'!$A$2:$ANL$35,MATCH('1617 1718 Comparison'!$A4,' Cash Num-Den_Indi'!$A$2:$A$35,0),MATCH('1617 1718 Comparison'!AER$2,' Cash Num-Den_Indi'!$A$2:$ANL$2,0))-INDEX('1617 Data'!$A$2:$AEW$35,MATCH('1617 1718 Comparison'!$A4,'1617 Data'!$A$2:$A$35,0),MATCH('1617 1718 Comparison'!AER$2,'1617 Data'!$A$2:$AEW$2,0))</f>
        <v>0</v>
      </c>
      <c r="AES4" s="402">
        <f>INDEX(' Cash Num-Den_Indi'!$A$2:$ANL$35,MATCH('1617 1718 Comparison'!$A4,' Cash Num-Den_Indi'!$A$2:$A$35,0),MATCH('1617 1718 Comparison'!AES$2,' Cash Num-Den_Indi'!$A$2:$ANL$2,0))-INDEX('1617 Data'!$A$2:$AEW$35,MATCH('1617 1718 Comparison'!$A4,'1617 Data'!$A$2:$A$35,0),MATCH('1617 1718 Comparison'!AES$2,'1617 Data'!$A$2:$AEW$2,0))</f>
        <v>0</v>
      </c>
      <c r="AET4" s="402">
        <f>INDEX(' Cash Num-Den_Indi'!$A$2:$ANL$35,MATCH('1617 1718 Comparison'!$A4,' Cash Num-Den_Indi'!$A$2:$A$35,0),MATCH('1617 1718 Comparison'!AET$2,' Cash Num-Den_Indi'!$A$2:$ANL$2,0))-INDEX('1617 Data'!$A$2:$AEW$35,MATCH('1617 1718 Comparison'!$A4,'1617 Data'!$A$2:$A$35,0),MATCH('1617 1718 Comparison'!AET$2,'1617 Data'!$A$2:$AEW$2,0))</f>
        <v>0</v>
      </c>
      <c r="AEU4" s="402">
        <f>INDEX(' Cash Num-Den_Indi'!$A$2:$ANL$35,MATCH('1617 1718 Comparison'!$A4,' Cash Num-Den_Indi'!$A$2:$A$35,0),MATCH('1617 1718 Comparison'!AEU$2,' Cash Num-Den_Indi'!$A$2:$ANL$2,0))-INDEX('1617 Data'!$A$2:$AEW$35,MATCH('1617 1718 Comparison'!$A4,'1617 Data'!$A$2:$A$35,0),MATCH('1617 1718 Comparison'!AEU$2,'1617 Data'!$A$2:$AEW$2,0))</f>
        <v>0</v>
      </c>
      <c r="AEV4" s="403" t="e">
        <f>INDEX(' Cash Num-Den_Indi'!$A$2:$ANL$35,MATCH('1617 1718 Comparison'!$A4,' Cash Num-Den_Indi'!$A$2:$A$35,0),MATCH('1617 1718 Comparison'!AEV$2,' Cash Num-Den_Indi'!$A$2:$ANL$2,0))-INDEX('1617 Data'!$A$2:$AEW$35,MATCH('1617 1718 Comparison'!$A4,'1617 Data'!$A$2:$A$35,0),MATCH('1617 1718 Comparison'!AEV$2,'1617 Data'!$A$2:$AEW$2,0))</f>
        <v>#N/A</v>
      </c>
      <c r="AEW4" s="402">
        <f>INDEX(' Cash Num-Den_Indi'!$A$2:$ANL$35,MATCH('1617 1718 Comparison'!$A4,' Cash Num-Den_Indi'!$A$2:$A$35,0),MATCH('1617 1718 Comparison'!AEW$2,' Cash Num-Den_Indi'!$A$2:$ANL$2,0))-INDEX('1617 Data'!$A$2:$AEW$35,MATCH('1617 1718 Comparison'!$A4,'1617 Data'!$A$2:$A$35,0),MATCH('1617 1718 Comparison'!AEW$2,'1617 Data'!$A$2:$AEW$2,0))</f>
        <v>0</v>
      </c>
      <c r="AEX4" s="402">
        <f>INDEX(' Cash Num-Den_Indi'!$A$2:$ANL$35,MATCH('1617 1718 Comparison'!$A4,' Cash Num-Den_Indi'!$A$2:$A$35,0),MATCH('1617 1718 Comparison'!AEX$2,' Cash Num-Den_Indi'!$A$2:$ANL$2,0))-INDEX('1617 Data'!$A$2:$AEW$35,MATCH('1617 1718 Comparison'!$A4,'1617 Data'!$A$2:$A$35,0),MATCH('1617 1718 Comparison'!AEX$2,'1617 Data'!$A$2:$AEW$2,0))</f>
        <v>0</v>
      </c>
      <c r="AEY4" s="402">
        <f>INDEX(' Cash Num-Den_Indi'!$A$2:$ANL$35,MATCH('1617 1718 Comparison'!$A4,' Cash Num-Den_Indi'!$A$2:$A$35,0),MATCH('1617 1718 Comparison'!AEY$2,' Cash Num-Den_Indi'!$A$2:$ANL$2,0))-INDEX('1617 Data'!$A$2:$AEW$35,MATCH('1617 1718 Comparison'!$A4,'1617 Data'!$A$2:$A$35,0),MATCH('1617 1718 Comparison'!AEY$2,'1617 Data'!$A$2:$AEW$2,0))</f>
        <v>0</v>
      </c>
      <c r="AEZ4" s="402">
        <f>INDEX(' Cash Num-Den_Indi'!$A$2:$ANL$35,MATCH('1617 1718 Comparison'!$A4,' Cash Num-Den_Indi'!$A$2:$A$35,0),MATCH('1617 1718 Comparison'!AEZ$2,' Cash Num-Den_Indi'!$A$2:$ANL$2,0))-INDEX('1617 Data'!$A$2:$AEW$35,MATCH('1617 1718 Comparison'!$A4,'1617 Data'!$A$2:$A$35,0),MATCH('1617 1718 Comparison'!AEZ$2,'1617 Data'!$A$2:$AEW$2,0))</f>
        <v>0</v>
      </c>
      <c r="AFA4" s="403" t="e">
        <f>INDEX(' Cash Num-Den_Indi'!$A$2:$ANL$35,MATCH('1617 1718 Comparison'!$A4,' Cash Num-Den_Indi'!$A$2:$A$35,0),MATCH('1617 1718 Comparison'!AFA$2,' Cash Num-Den_Indi'!$A$2:$ANL$2,0))-INDEX('1617 Data'!$A$2:$AEW$35,MATCH('1617 1718 Comparison'!$A4,'1617 Data'!$A$2:$A$35,0),MATCH('1617 1718 Comparison'!AFA$2,'1617 Data'!$A$2:$AEW$2,0))</f>
        <v>#N/A</v>
      </c>
      <c r="AFB4" s="402">
        <f>INDEX(' Cash Num-Den_Indi'!$A$2:$ANL$35,MATCH('1617 1718 Comparison'!$A4,' Cash Num-Den_Indi'!$A$2:$A$35,0),MATCH('1617 1718 Comparison'!AFB$2,' Cash Num-Den_Indi'!$A$2:$ANL$2,0))-INDEX('1617 Data'!$A$2:$AEW$35,MATCH('1617 1718 Comparison'!$A4,'1617 Data'!$A$2:$A$35,0),MATCH('1617 1718 Comparison'!AFB$2,'1617 Data'!$A$2:$AEW$2,0))</f>
        <v>0</v>
      </c>
      <c r="AFC4" s="402">
        <f>INDEX(' Cash Num-Den_Indi'!$A$2:$ANL$35,MATCH('1617 1718 Comparison'!$A4,' Cash Num-Den_Indi'!$A$2:$A$35,0),MATCH('1617 1718 Comparison'!AFC$2,' Cash Num-Den_Indi'!$A$2:$ANL$2,0))-INDEX('1617 Data'!$A$2:$AEW$35,MATCH('1617 1718 Comparison'!$A4,'1617 Data'!$A$2:$A$35,0),MATCH('1617 1718 Comparison'!AFC$2,'1617 Data'!$A$2:$AEW$2,0))</f>
        <v>0</v>
      </c>
      <c r="AFD4" s="402">
        <f>INDEX(' Cash Num-Den_Indi'!$A$2:$ANL$35,MATCH('1617 1718 Comparison'!$A4,' Cash Num-Den_Indi'!$A$2:$A$35,0),MATCH('1617 1718 Comparison'!AFD$2,' Cash Num-Den_Indi'!$A$2:$ANL$2,0))-INDEX('1617 Data'!$A$2:$AEW$35,MATCH('1617 1718 Comparison'!$A4,'1617 Data'!$A$2:$A$35,0),MATCH('1617 1718 Comparison'!AFD$2,'1617 Data'!$A$2:$AEW$2,0))</f>
        <v>0</v>
      </c>
      <c r="AFE4" s="402">
        <f>INDEX(' Cash Num-Den_Indi'!$A$2:$ANL$35,MATCH('1617 1718 Comparison'!$A4,' Cash Num-Den_Indi'!$A$2:$A$35,0),MATCH('1617 1718 Comparison'!AFE$2,' Cash Num-Den_Indi'!$A$2:$ANL$2,0))-INDEX('1617 Data'!$A$2:$AEW$35,MATCH('1617 1718 Comparison'!$A4,'1617 Data'!$A$2:$A$35,0),MATCH('1617 1718 Comparison'!AFE$2,'1617 Data'!$A$2:$AEW$2,0))</f>
        <v>0</v>
      </c>
      <c r="AFF4" s="403" t="e">
        <f>INDEX(' Cash Num-Den_Indi'!$A$2:$ANL$35,MATCH('1617 1718 Comparison'!$A4,' Cash Num-Den_Indi'!$A$2:$A$35,0),MATCH('1617 1718 Comparison'!AFF$2,' Cash Num-Den_Indi'!$A$2:$ANL$2,0))-INDEX('1617 Data'!$A$2:$AEW$35,MATCH('1617 1718 Comparison'!$A4,'1617 Data'!$A$2:$A$35,0),MATCH('1617 1718 Comparison'!AFF$2,'1617 Data'!$A$2:$AEW$2,0))</f>
        <v>#N/A</v>
      </c>
      <c r="AFG4" s="402">
        <f>INDEX(' Cash Num-Den_Indi'!$A$2:$ANL$35,MATCH('1617 1718 Comparison'!$A4,' Cash Num-Den_Indi'!$A$2:$A$35,0),MATCH('1617 1718 Comparison'!AFG$2,' Cash Num-Den_Indi'!$A$2:$ANL$2,0))-INDEX('1617 Data'!$A$2:$AEW$35,MATCH('1617 1718 Comparison'!$A4,'1617 Data'!$A$2:$A$35,0),MATCH('1617 1718 Comparison'!AFG$2,'1617 Data'!$A$2:$AEW$2,0))</f>
        <v>-3.5732618863679733E-3</v>
      </c>
      <c r="AFH4" s="403" t="e">
        <f>INDEX(' Cash Num-Den_Indi'!$A$2:$ANL$35,MATCH('1617 1718 Comparison'!$A4,' Cash Num-Den_Indi'!$A$2:$A$35,0),MATCH('1617 1718 Comparison'!AFH$2,' Cash Num-Den_Indi'!$A$2:$ANL$2,0))-INDEX('1617 Data'!$A$2:$AEW$35,MATCH('1617 1718 Comparison'!$A4,'1617 Data'!$A$2:$A$35,0),MATCH('1617 1718 Comparison'!AFH$2,'1617 Data'!$A$2:$AEW$2,0))</f>
        <v>#N/A</v>
      </c>
      <c r="AFI4" s="403" t="e">
        <f>INDEX(' Cash Num-Den_Indi'!$A$2:$ANL$35,MATCH('1617 1718 Comparison'!$A4,' Cash Num-Den_Indi'!$A$2:$A$35,0),MATCH('1617 1718 Comparison'!AFI$2,' Cash Num-Den_Indi'!$A$2:$ANL$2,0))-INDEX('1617 Data'!$A$2:$AEW$35,MATCH('1617 1718 Comparison'!$A4,'1617 Data'!$A$2:$A$35,0),MATCH('1617 1718 Comparison'!AFI$2,'1617 Data'!$A$2:$AEW$2,0))</f>
        <v>#N/A</v>
      </c>
      <c r="AFJ4" s="402">
        <f>INDEX(' Cash Num-Den_Indi'!$A$2:$ANL$35,MATCH('1617 1718 Comparison'!$A4,' Cash Num-Den_Indi'!$A$2:$A$35,0),MATCH('1617 1718 Comparison'!AFJ$2,' Cash Num-Den_Indi'!$A$2:$ANL$2,0))-INDEX('1617 Data'!$A$2:$AEW$35,MATCH('1617 1718 Comparison'!$A4,'1617 Data'!$A$2:$A$35,0),MATCH('1617 1718 Comparison'!AFJ$2,'1617 Data'!$A$2:$AEW$2,0))</f>
        <v>2.0858090490509795E-3</v>
      </c>
      <c r="AFK4" s="403" t="e">
        <f>INDEX(' Cash Num-Den_Indi'!$A$2:$ANL$35,MATCH('1617 1718 Comparison'!$A4,' Cash Num-Den_Indi'!$A$2:$A$35,0),MATCH('1617 1718 Comparison'!AFK$2,' Cash Num-Den_Indi'!$A$2:$ANL$2,0))-INDEX('1617 Data'!$A$2:$AEW$35,MATCH('1617 1718 Comparison'!$A4,'1617 Data'!$A$2:$A$35,0),MATCH('1617 1718 Comparison'!AFK$2,'1617 Data'!$A$2:$AEW$2,0))</f>
        <v>#N/A</v>
      </c>
      <c r="AFL4" s="403" t="e">
        <f>INDEX(' Cash Num-Den_Indi'!$A$2:$ANL$35,MATCH('1617 1718 Comparison'!$A4,' Cash Num-Den_Indi'!$A$2:$A$35,0),MATCH('1617 1718 Comparison'!AFL$2,' Cash Num-Den_Indi'!$A$2:$ANL$2,0))-INDEX('1617 Data'!$A$2:$AEW$35,MATCH('1617 1718 Comparison'!$A4,'1617 Data'!$A$2:$A$35,0),MATCH('1617 1718 Comparison'!AFL$2,'1617 Data'!$A$2:$AEW$2,0))</f>
        <v>#N/A</v>
      </c>
      <c r="AFM4" s="402">
        <f>INDEX(' Cash Num-Den_Indi'!$A$2:$ANL$35,MATCH('1617 1718 Comparison'!$A4,' Cash Num-Den_Indi'!$A$2:$A$35,0),MATCH('1617 1718 Comparison'!AFM$2,' Cash Num-Den_Indi'!$A$2:$ANL$2,0))-INDEX('1617 Data'!$A$2:$AEW$35,MATCH('1617 1718 Comparison'!$A4,'1617 Data'!$A$2:$A$35,0),MATCH('1617 1718 Comparison'!AFM$2,'1617 Data'!$A$2:$AEW$2,0))</f>
        <v>-2.2862468213400433E-3</v>
      </c>
      <c r="AFN4" s="403" t="e">
        <f>INDEX(' Cash Num-Den_Indi'!$A$2:$ANL$35,MATCH('1617 1718 Comparison'!$A4,' Cash Num-Den_Indi'!$A$2:$A$35,0),MATCH('1617 1718 Comparison'!AFN$2,' Cash Num-Den_Indi'!$A$2:$ANL$2,0))-INDEX('1617 Data'!$A$2:$AEW$35,MATCH('1617 1718 Comparison'!$A4,'1617 Data'!$A$2:$A$35,0),MATCH('1617 1718 Comparison'!AFN$2,'1617 Data'!$A$2:$AEW$2,0))</f>
        <v>#N/A</v>
      </c>
      <c r="AFO4" s="403" t="e">
        <f>INDEX(' Cash Num-Den_Indi'!$A$2:$ANL$35,MATCH('1617 1718 Comparison'!$A4,' Cash Num-Den_Indi'!$A$2:$A$35,0),MATCH('1617 1718 Comparison'!AFO$2,' Cash Num-Den_Indi'!$A$2:$ANL$2,0))-INDEX('1617 Data'!$A$2:$AEW$35,MATCH('1617 1718 Comparison'!$A4,'1617 Data'!$A$2:$A$35,0),MATCH('1617 1718 Comparison'!AFO$2,'1617 Data'!$A$2:$AEW$2,0))</f>
        <v>#N/A</v>
      </c>
      <c r="AFP4" s="402">
        <f>INDEX(' Cash Num-Den_Indi'!$A$2:$ANL$35,MATCH('1617 1718 Comparison'!$A4,' Cash Num-Den_Indi'!$A$2:$A$35,0),MATCH('1617 1718 Comparison'!AFP$2,' Cash Num-Den_Indi'!$A$2:$ANL$2,0))-INDEX('1617 Data'!$A$2:$AEW$35,MATCH('1617 1718 Comparison'!$A4,'1617 Data'!$A$2:$A$35,0),MATCH('1617 1718 Comparison'!AFP$2,'1617 Data'!$A$2:$AEW$2,0))</f>
        <v>-4.4464745877599299E-3</v>
      </c>
      <c r="AFQ4" s="403" t="e">
        <f>INDEX(' Cash Num-Den_Indi'!$A$2:$ANL$35,MATCH('1617 1718 Comparison'!$A4,' Cash Num-Den_Indi'!$A$2:$A$35,0),MATCH('1617 1718 Comparison'!AFQ$2,' Cash Num-Den_Indi'!$A$2:$ANL$2,0))-INDEX('1617 Data'!$A$2:$AEW$35,MATCH('1617 1718 Comparison'!$A4,'1617 Data'!$A$2:$A$35,0),MATCH('1617 1718 Comparison'!AFQ$2,'1617 Data'!$A$2:$AEW$2,0))</f>
        <v>#N/A</v>
      </c>
      <c r="AFR4" s="403" t="e">
        <f>INDEX(' Cash Num-Den_Indi'!$A$2:$ANL$35,MATCH('1617 1718 Comparison'!$A4,' Cash Num-Den_Indi'!$A$2:$A$35,0),MATCH('1617 1718 Comparison'!AFR$2,' Cash Num-Den_Indi'!$A$2:$ANL$2,0))-INDEX('1617 Data'!$A$2:$AEW$35,MATCH('1617 1718 Comparison'!$A4,'1617 Data'!$A$2:$A$35,0),MATCH('1617 1718 Comparison'!AFR$2,'1617 Data'!$A$2:$AEW$2,0))</f>
        <v>#N/A</v>
      </c>
      <c r="AFS4" s="403" t="e">
        <f>INDEX(' Cash Num-Den_Indi'!$A$2:$ANL$35,MATCH('1617 1718 Comparison'!$A4,' Cash Num-Den_Indi'!$A$2:$A$35,0),MATCH('1617 1718 Comparison'!AFS$2,' Cash Num-Den_Indi'!$A$2:$ANL$2,0))-INDEX('1617 Data'!$A$2:$AEW$35,MATCH('1617 1718 Comparison'!$A4,'1617 Data'!$A$2:$A$35,0),MATCH('1617 1718 Comparison'!AFS$2,'1617 Data'!$A$2:$AEW$2,0))</f>
        <v>#N/A</v>
      </c>
      <c r="AFT4" s="403" t="e">
        <f>INDEX(' Cash Num-Den_Indi'!$A$2:$ANL$35,MATCH('1617 1718 Comparison'!$A4,' Cash Num-Den_Indi'!$A$2:$A$35,0),MATCH('1617 1718 Comparison'!AFT$2,' Cash Num-Den_Indi'!$A$2:$ANL$2,0))-INDEX('1617 Data'!$A$2:$AEW$35,MATCH('1617 1718 Comparison'!$A4,'1617 Data'!$A$2:$A$35,0),MATCH('1617 1718 Comparison'!AFT$2,'1617 Data'!$A$2:$AEW$2,0))</f>
        <v>#N/A</v>
      </c>
      <c r="AFU4" s="403" t="e">
        <f>INDEX(' Cash Num-Den_Indi'!$A$2:$ANL$35,MATCH('1617 1718 Comparison'!$A4,' Cash Num-Den_Indi'!$A$2:$A$35,0),MATCH('1617 1718 Comparison'!AFU$2,' Cash Num-Den_Indi'!$A$2:$ANL$2,0))-INDEX('1617 Data'!$A$2:$AEW$35,MATCH('1617 1718 Comparison'!$A4,'1617 Data'!$A$2:$A$35,0),MATCH('1617 1718 Comparison'!AFU$2,'1617 Data'!$A$2:$AEW$2,0))</f>
        <v>#N/A</v>
      </c>
      <c r="AFV4" s="402">
        <f>INDEX(' Cash Num-Den_Indi'!$A$2:$ANL$35,MATCH('1617 1718 Comparison'!$A4,' Cash Num-Den_Indi'!$A$2:$A$35,0),MATCH('1617 1718 Comparison'!AFV$2,' Cash Num-Den_Indi'!$A$2:$ANL$2,0))-INDEX('1617 Data'!$A$2:$AEW$35,MATCH('1617 1718 Comparison'!$A4,'1617 Data'!$A$2:$A$35,0),MATCH('1617 1718 Comparison'!AFV$2,'1617 Data'!$A$2:$AEW$2,0))</f>
        <v>0</v>
      </c>
      <c r="AFW4" s="402">
        <f>INDEX(' Cash Num-Den_Indi'!$A$2:$ANL$35,MATCH('1617 1718 Comparison'!$A4,' Cash Num-Den_Indi'!$A$2:$A$35,0),MATCH('1617 1718 Comparison'!AFW$2,' Cash Num-Den_Indi'!$A$2:$ANL$2,0))-INDEX('1617 Data'!$A$2:$AEW$35,MATCH('1617 1718 Comparison'!$A4,'1617 Data'!$A$2:$A$35,0),MATCH('1617 1718 Comparison'!AFW$2,'1617 Data'!$A$2:$AEW$2,0))</f>
        <v>0</v>
      </c>
      <c r="AFX4" s="402">
        <f>INDEX(' Cash Num-Den_Indi'!$A$2:$ANL$35,MATCH('1617 1718 Comparison'!$A4,' Cash Num-Den_Indi'!$A$2:$A$35,0),MATCH('1617 1718 Comparison'!AFX$2,' Cash Num-Den_Indi'!$A$2:$ANL$2,0))-INDEX('1617 Data'!$A$2:$AEW$35,MATCH('1617 1718 Comparison'!$A4,'1617 Data'!$A$2:$A$35,0),MATCH('1617 1718 Comparison'!AFX$2,'1617 Data'!$A$2:$AEW$2,0))</f>
        <v>0</v>
      </c>
      <c r="AFY4" s="402">
        <v>0</v>
      </c>
      <c r="AFZ4" s="403" t="e">
        <f>INDEX(' Cash Num-Den_Indi'!$A$2:$ANL$35,MATCH('1617 1718 Comparison'!$A4,' Cash Num-Den_Indi'!$A$2:$A$35,0),MATCH('1617 1718 Comparison'!AFZ$2,' Cash Num-Den_Indi'!$A$2:$ANL$2,0))-INDEX('1617 Data'!$A$2:$AEW$35,MATCH('1617 1718 Comparison'!$A4,'1617 Data'!$A$2:$A$35,0),MATCH('1617 1718 Comparison'!AFZ$2,'1617 Data'!$A$2:$AEW$2,0))</f>
        <v>#N/A</v>
      </c>
      <c r="AGA4" s="403" t="e">
        <f>INDEX(' Cash Num-Den_Indi'!$A$2:$ANL$35,MATCH('1617 1718 Comparison'!$A4,' Cash Num-Den_Indi'!$A$2:$A$35,0),MATCH('1617 1718 Comparison'!AGA$2,' Cash Num-Den_Indi'!$A$2:$ANL$2,0))-INDEX('1617 Data'!$A$2:$AEW$35,MATCH('1617 1718 Comparison'!$A4,'1617 Data'!$A$2:$A$35,0),MATCH('1617 1718 Comparison'!AGA$2,'1617 Data'!$A$2:$AEW$2,0))</f>
        <v>#N/A</v>
      </c>
      <c r="AGB4" s="402">
        <f>INDEX(' Cash Num-Den_Indi'!$A$2:$ANL$35,MATCH('1617 1718 Comparison'!$A4,' Cash Num-Den_Indi'!$A$2:$A$35,0),MATCH('1617 1718 Comparison'!AGB$2,' Cash Num-Den_Indi'!$A$2:$ANL$2,0))-INDEX('1617 Data'!$A$2:$AEW$35,MATCH('1617 1718 Comparison'!$A4,'1617 Data'!$A$2:$A$35,0),MATCH('1617 1718 Comparison'!AGB$2,'1617 Data'!$A$2:$AEW$2,0))</f>
        <v>9.1808062615417185E-4</v>
      </c>
      <c r="AGC4" s="403" t="e">
        <f>INDEX(' Cash Num-Den_Indi'!$A$2:$ANL$35,MATCH('1617 1718 Comparison'!$A4,' Cash Num-Den_Indi'!$A$2:$A$35,0),MATCH('1617 1718 Comparison'!AGC$2,' Cash Num-Den_Indi'!$A$2:$ANL$2,0))-INDEX('1617 Data'!$A$2:$AEW$35,MATCH('1617 1718 Comparison'!$A4,'1617 Data'!$A$2:$A$35,0),MATCH('1617 1718 Comparison'!AGC$2,'1617 Data'!$A$2:$AEW$2,0))</f>
        <v>#N/A</v>
      </c>
      <c r="AGD4" s="403" t="e">
        <f>INDEX(' Cash Num-Den_Indi'!$A$2:$ANL$35,MATCH('1617 1718 Comparison'!$A4,' Cash Num-Den_Indi'!$A$2:$A$35,0),MATCH('1617 1718 Comparison'!AGD$2,' Cash Num-Den_Indi'!$A$2:$ANL$2,0))-INDEX('1617 Data'!$A$2:$AEW$35,MATCH('1617 1718 Comparison'!$A4,'1617 Data'!$A$2:$A$35,0),MATCH('1617 1718 Comparison'!AGD$2,'1617 Data'!$A$2:$AEW$2,0))</f>
        <v>#N/A</v>
      </c>
      <c r="AGE4" s="402">
        <f>INDEX(' Cash Num-Den_Indi'!$A$2:$ANL$35,MATCH('1617 1718 Comparison'!$A4,' Cash Num-Den_Indi'!$A$2:$A$35,0),MATCH('1617 1718 Comparison'!AGE$2,' Cash Num-Den_Indi'!$A$2:$ANL$2,0))-INDEX('1617 Data'!$A$2:$AEW$35,MATCH('1617 1718 Comparison'!$A4,'1617 Data'!$A$2:$A$35,0),MATCH('1617 1718 Comparison'!AGE$2,'1617 Data'!$A$2:$AEW$2,0))</f>
        <v>-4.0648161180367737E-4</v>
      </c>
      <c r="AGF4" s="403" t="e">
        <f>INDEX(' Cash Num-Den_Indi'!$A$2:$ANL$35,MATCH('1617 1718 Comparison'!$A4,' Cash Num-Den_Indi'!$A$2:$A$35,0),MATCH('1617 1718 Comparison'!AGF$2,' Cash Num-Den_Indi'!$A$2:$ANL$2,0))-INDEX('1617 Data'!$A$2:$AEW$35,MATCH('1617 1718 Comparison'!$A4,'1617 Data'!$A$2:$A$35,0),MATCH('1617 1718 Comparison'!AGF$2,'1617 Data'!$A$2:$AEW$2,0))</f>
        <v>#N/A</v>
      </c>
      <c r="AGG4" s="403" t="e">
        <f>INDEX(' Cash Num-Den_Indi'!$A$2:$ANL$35,MATCH('1617 1718 Comparison'!$A4,' Cash Num-Den_Indi'!$A$2:$A$35,0),MATCH('1617 1718 Comparison'!AGG$2,' Cash Num-Den_Indi'!$A$2:$ANL$2,0))-INDEX('1617 Data'!$A$2:$AEW$35,MATCH('1617 1718 Comparison'!$A4,'1617 Data'!$A$2:$A$35,0),MATCH('1617 1718 Comparison'!AGG$2,'1617 Data'!$A$2:$AEW$2,0))</f>
        <v>#N/A</v>
      </c>
      <c r="AGH4" s="402">
        <f>INDEX(' Cash Num-Den_Indi'!$A$2:$ANL$35,MATCH('1617 1718 Comparison'!$A4,' Cash Num-Den_Indi'!$A$2:$A$35,0),MATCH('1617 1718 Comparison'!AGH$2,' Cash Num-Den_Indi'!$A$2:$ANL$2,0))-INDEX('1617 Data'!$A$2:$AEW$35,MATCH('1617 1718 Comparison'!$A4,'1617 Data'!$A$2:$A$35,0),MATCH('1617 1718 Comparison'!AGH$2,'1617 Data'!$A$2:$AEW$2,0))</f>
        <v>0</v>
      </c>
      <c r="AGI4" s="403" t="e">
        <f>INDEX(' Cash Num-Den_Indi'!$A$2:$ANL$35,MATCH('1617 1718 Comparison'!$A4,' Cash Num-Den_Indi'!$A$2:$A$35,0),MATCH('1617 1718 Comparison'!AGI$2,' Cash Num-Den_Indi'!$A$2:$ANL$2,0))-INDEX('1617 Data'!$A$2:$AEW$35,MATCH('1617 1718 Comparison'!$A4,'1617 Data'!$A$2:$A$35,0),MATCH('1617 1718 Comparison'!AGI$2,'1617 Data'!$A$2:$AEW$2,0))</f>
        <v>#N/A</v>
      </c>
      <c r="AGJ4" s="403" t="e">
        <f>INDEX(' Cash Num-Den_Indi'!$A$2:$ANL$35,MATCH('1617 1718 Comparison'!$A4,' Cash Num-Den_Indi'!$A$2:$A$35,0),MATCH('1617 1718 Comparison'!AGJ$2,' Cash Num-Den_Indi'!$A$2:$ANL$2,0))-INDEX('1617 Data'!$A$2:$AEW$35,MATCH('1617 1718 Comparison'!$A4,'1617 Data'!$A$2:$A$35,0),MATCH('1617 1718 Comparison'!AGJ$2,'1617 Data'!$A$2:$AEW$2,0))</f>
        <v>#N/A</v>
      </c>
      <c r="AGK4" s="403" t="e">
        <f>INDEX(' Cash Num-Den_Indi'!$A$2:$ANL$35,MATCH('1617 1718 Comparison'!$A4,' Cash Num-Den_Indi'!$A$2:$A$35,0),MATCH('1617 1718 Comparison'!AGK$2,' Cash Num-Den_Indi'!$A$2:$ANL$2,0))-INDEX('1617 Data'!$A$2:$AEW$35,MATCH('1617 1718 Comparison'!$A4,'1617 Data'!$A$2:$A$35,0),MATCH('1617 1718 Comparison'!AGK$2,'1617 Data'!$A$2:$AEW$2,0))</f>
        <v>#N/A</v>
      </c>
      <c r="AGL4" s="403" t="e">
        <f>INDEX(' Cash Num-Den_Indi'!$A$2:$ANL$35,MATCH('1617 1718 Comparison'!$A4,' Cash Num-Den_Indi'!$A$2:$A$35,0),MATCH('1617 1718 Comparison'!AGL$2,' Cash Num-Den_Indi'!$A$2:$ANL$2,0))-INDEX('1617 Data'!$A$2:$AEW$35,MATCH('1617 1718 Comparison'!$A4,'1617 Data'!$A$2:$A$35,0),MATCH('1617 1718 Comparison'!AGL$2,'1617 Data'!$A$2:$AEW$2,0))</f>
        <v>#N/A</v>
      </c>
      <c r="AGM4" s="403" t="e">
        <f>INDEX(' Cash Num-Den_Indi'!$A$2:$ANL$35,MATCH('1617 1718 Comparison'!$A4,' Cash Num-Den_Indi'!$A$2:$A$35,0),MATCH('1617 1718 Comparison'!AGM$2,' Cash Num-Den_Indi'!$A$2:$ANL$2,0))-INDEX('1617 Data'!$A$2:$AEW$35,MATCH('1617 1718 Comparison'!$A4,'1617 Data'!$A$2:$A$35,0),MATCH('1617 1718 Comparison'!AGM$2,'1617 Data'!$A$2:$AEW$2,0))</f>
        <v>#N/A</v>
      </c>
      <c r="AGN4" s="402">
        <f>INDEX(' Cash Num-Den_Indi'!$A$2:$ANL$35,MATCH('1617 1718 Comparison'!$A4,' Cash Num-Den_Indi'!$A$2:$A$35,0),MATCH('1617 1718 Comparison'!AGN$2,' Cash Num-Den_Indi'!$A$2:$ANL$2,0))-INDEX('1617 Data'!$A$2:$AEW$35,MATCH('1617 1718 Comparison'!$A4,'1617 Data'!$A$2:$A$35,0),MATCH('1617 1718 Comparison'!AGN$2,'1617 Data'!$A$2:$AEW$2,0))</f>
        <v>0</v>
      </c>
      <c r="AGO4" s="402">
        <f>INDEX(' Cash Num-Den_Indi'!$A$2:$ANL$35,MATCH('1617 1718 Comparison'!$A4,' Cash Num-Den_Indi'!$A$2:$A$35,0),MATCH('1617 1718 Comparison'!AGO$2,' Cash Num-Den_Indi'!$A$2:$ANL$2,0))-INDEX('1617 Data'!$A$2:$AEW$35,MATCH('1617 1718 Comparison'!$A4,'1617 Data'!$A$2:$A$35,0),MATCH('1617 1718 Comparison'!AGO$2,'1617 Data'!$A$2:$AEW$2,0))</f>
        <v>0</v>
      </c>
      <c r="AGP4" s="402">
        <f>INDEX(' Cash Num-Den_Indi'!$A$2:$ANL$35,MATCH('1617 1718 Comparison'!$A4,' Cash Num-Den_Indi'!$A$2:$A$35,0),MATCH('1617 1718 Comparison'!AGP$2,' Cash Num-Den_Indi'!$A$2:$ANL$2,0))-INDEX('1617 Data'!$A$2:$AEW$35,MATCH('1617 1718 Comparison'!$A4,'1617 Data'!$A$2:$A$35,0),MATCH('1617 1718 Comparison'!AGP$2,'1617 Data'!$A$2:$AEW$2,0))</f>
        <v>0</v>
      </c>
      <c r="AGQ4" s="402">
        <f>INDEX(' Cash Num-Den_Indi'!$A$2:$ANL$35,MATCH('1617 1718 Comparison'!$A4,' Cash Num-Den_Indi'!$A$2:$A$35,0),MATCH('1617 1718 Comparison'!AGQ$2,' Cash Num-Den_Indi'!$A$2:$ANL$2,0))-INDEX('1617 Data'!$A$2:$AEW$35,MATCH('1617 1718 Comparison'!$A4,'1617 Data'!$A$2:$A$35,0),MATCH('1617 1718 Comparison'!AGQ$2,'1617 Data'!$A$2:$AEW$2,0))</f>
        <v>-2.9846344870350094E-3</v>
      </c>
      <c r="AGR4" s="403" t="e">
        <f>INDEX(' Cash Num-Den_Indi'!$A$2:$ANL$35,MATCH('1617 1718 Comparison'!$A4,' Cash Num-Den_Indi'!$A$2:$A$35,0),MATCH('1617 1718 Comparison'!AGR$2,' Cash Num-Den_Indi'!$A$2:$ANL$2,0))-INDEX('1617 Data'!$A$2:$AEW$35,MATCH('1617 1718 Comparison'!$A4,'1617 Data'!$A$2:$A$35,0),MATCH('1617 1718 Comparison'!AGR$2,'1617 Data'!$A$2:$AEW$2,0))</f>
        <v>#N/A</v>
      </c>
      <c r="AGS4" s="403" t="e">
        <f>INDEX(' Cash Num-Den_Indi'!$A$2:$ANL$35,MATCH('1617 1718 Comparison'!$A4,' Cash Num-Den_Indi'!$A$2:$A$35,0),MATCH('1617 1718 Comparison'!AGS$2,' Cash Num-Den_Indi'!$A$2:$ANL$2,0))-INDEX('1617 Data'!$A$2:$AEW$35,MATCH('1617 1718 Comparison'!$A4,'1617 Data'!$A$2:$A$35,0),MATCH('1617 1718 Comparison'!AGS$2,'1617 Data'!$A$2:$AEW$2,0))</f>
        <v>#N/A</v>
      </c>
      <c r="AGT4" s="402">
        <f>INDEX(' Cash Num-Den_Indi'!$A$2:$ANL$35,MATCH('1617 1718 Comparison'!$A4,' Cash Num-Den_Indi'!$A$2:$A$35,0),MATCH('1617 1718 Comparison'!AGT$2,' Cash Num-Den_Indi'!$A$2:$ANL$2,0))-INDEX('1617 Data'!$A$2:$AEW$35,MATCH('1617 1718 Comparison'!$A4,'1617 Data'!$A$2:$A$35,0),MATCH('1617 1718 Comparison'!AGT$2,'1617 Data'!$A$2:$AEW$2,0))</f>
        <v>-1.3267774916130293E-3</v>
      </c>
      <c r="AGU4" s="403" t="e">
        <f>INDEX(' Cash Num-Den_Indi'!$A$2:$ANL$35,MATCH('1617 1718 Comparison'!$A4,' Cash Num-Den_Indi'!$A$2:$A$35,0),MATCH('1617 1718 Comparison'!AGU$2,' Cash Num-Den_Indi'!$A$2:$ANL$2,0))-INDEX('1617 Data'!$A$2:$AEW$35,MATCH('1617 1718 Comparison'!$A4,'1617 Data'!$A$2:$A$35,0),MATCH('1617 1718 Comparison'!AGU$2,'1617 Data'!$A$2:$AEW$2,0))</f>
        <v>#N/A</v>
      </c>
      <c r="AGV4" s="403" t="e">
        <f>INDEX(' Cash Num-Den_Indi'!$A$2:$ANL$35,MATCH('1617 1718 Comparison'!$A4,' Cash Num-Den_Indi'!$A$2:$A$35,0),MATCH('1617 1718 Comparison'!AGV$2,' Cash Num-Den_Indi'!$A$2:$ANL$2,0))-INDEX('1617 Data'!$A$2:$AEW$35,MATCH('1617 1718 Comparison'!$A4,'1617 Data'!$A$2:$A$35,0),MATCH('1617 1718 Comparison'!AGV$2,'1617 Data'!$A$2:$AEW$2,0))</f>
        <v>#N/A</v>
      </c>
      <c r="AGW4" s="402">
        <f>INDEX(' Cash Num-Den_Indi'!$A$2:$ANL$35,MATCH('1617 1718 Comparison'!$A4,' Cash Num-Den_Indi'!$A$2:$A$35,0),MATCH('1617 1718 Comparison'!AGW$2,' Cash Num-Den_Indi'!$A$2:$ANL$2,0))-INDEX('1617 Data'!$A$2:$AEW$35,MATCH('1617 1718 Comparison'!$A4,'1617 Data'!$A$2:$A$35,0),MATCH('1617 1718 Comparison'!AGW$2,'1617 Data'!$A$2:$AEW$2,0))</f>
        <v>-3.5458012296629704E-3</v>
      </c>
      <c r="AGX4" s="403" t="e">
        <f>INDEX(' Cash Num-Den_Indi'!$A$2:$ANL$35,MATCH('1617 1718 Comparison'!$A4,' Cash Num-Den_Indi'!$A$2:$A$35,0),MATCH('1617 1718 Comparison'!AGX$2,' Cash Num-Den_Indi'!$A$2:$ANL$2,0))-INDEX('1617 Data'!$A$2:$AEW$35,MATCH('1617 1718 Comparison'!$A4,'1617 Data'!$A$2:$A$35,0),MATCH('1617 1718 Comparison'!AGX$2,'1617 Data'!$A$2:$AEW$2,0))</f>
        <v>#N/A</v>
      </c>
      <c r="AGY4" s="403" t="e">
        <f>INDEX(' Cash Num-Den_Indi'!$A$2:$ANL$35,MATCH('1617 1718 Comparison'!$A4,' Cash Num-Den_Indi'!$A$2:$A$35,0),MATCH('1617 1718 Comparison'!AGY$2,' Cash Num-Den_Indi'!$A$2:$ANL$2,0))-INDEX('1617 Data'!$A$2:$AEW$35,MATCH('1617 1718 Comparison'!$A4,'1617 Data'!$A$2:$A$35,0),MATCH('1617 1718 Comparison'!AGY$2,'1617 Data'!$A$2:$AEW$2,0))</f>
        <v>#N/A</v>
      </c>
      <c r="AGZ4" s="402">
        <f>INDEX(' Cash Num-Den_Indi'!$A$2:$ANL$35,MATCH('1617 1718 Comparison'!$A4,' Cash Num-Den_Indi'!$A$2:$A$35,0),MATCH('1617 1718 Comparison'!AGZ$2,' Cash Num-Den_Indi'!$A$2:$ANL$2,0))-INDEX('1617 Data'!$A$2:$AEW$35,MATCH('1617 1718 Comparison'!$A4,'1617 Data'!$A$2:$A$35,0),MATCH('1617 1718 Comparison'!AGZ$2,'1617 Data'!$A$2:$AEW$2,0))</f>
        <v>-3.8472297769800434E-3</v>
      </c>
      <c r="AHA4" s="403" t="e">
        <f>INDEX(' Cash Num-Den_Indi'!$A$2:$ANL$35,MATCH('1617 1718 Comparison'!$A4,' Cash Num-Den_Indi'!$A$2:$A$35,0),MATCH('1617 1718 Comparison'!AHA$2,' Cash Num-Den_Indi'!$A$2:$ANL$2,0))-INDEX('1617 Data'!$A$2:$AEW$35,MATCH('1617 1718 Comparison'!$A4,'1617 Data'!$A$2:$A$35,0),MATCH('1617 1718 Comparison'!AHA$2,'1617 Data'!$A$2:$AEW$2,0))</f>
        <v>#N/A</v>
      </c>
      <c r="AHB4" s="403" t="e">
        <f>INDEX(' Cash Num-Den_Indi'!$A$2:$ANL$35,MATCH('1617 1718 Comparison'!$A4,' Cash Num-Den_Indi'!$A$2:$A$35,0),MATCH('1617 1718 Comparison'!AHB$2,' Cash Num-Den_Indi'!$A$2:$ANL$2,0))-INDEX('1617 Data'!$A$2:$AEW$35,MATCH('1617 1718 Comparison'!$A4,'1617 Data'!$A$2:$A$35,0),MATCH('1617 1718 Comparison'!AHB$2,'1617 Data'!$A$2:$AEW$2,0))</f>
        <v>#N/A</v>
      </c>
      <c r="AHC4" s="403" t="e">
        <f>INDEX(' Cash Num-Den_Indi'!$A$2:$ANL$35,MATCH('1617 1718 Comparison'!$A4,' Cash Num-Den_Indi'!$A$2:$A$35,0),MATCH('1617 1718 Comparison'!AHC$2,' Cash Num-Den_Indi'!$A$2:$ANL$2,0))-INDEX('1617 Data'!$A$2:$AEW$35,MATCH('1617 1718 Comparison'!$A4,'1617 Data'!$A$2:$A$35,0),MATCH('1617 1718 Comparison'!AHC$2,'1617 Data'!$A$2:$AEW$2,0))</f>
        <v>#N/A</v>
      </c>
      <c r="AHD4" s="403" t="e">
        <f>INDEX(' Cash Num-Den_Indi'!$A$2:$ANL$35,MATCH('1617 1718 Comparison'!$A4,' Cash Num-Den_Indi'!$A$2:$A$35,0),MATCH('1617 1718 Comparison'!AHD$2,' Cash Num-Den_Indi'!$A$2:$ANL$2,0))-INDEX('1617 Data'!$A$2:$AEW$35,MATCH('1617 1718 Comparison'!$A4,'1617 Data'!$A$2:$A$35,0),MATCH('1617 1718 Comparison'!AHD$2,'1617 Data'!$A$2:$AEW$2,0))</f>
        <v>#N/A</v>
      </c>
      <c r="AHE4" s="403" t="e">
        <f>INDEX(' Cash Num-Den_Indi'!$A$2:$ANL$35,MATCH('1617 1718 Comparison'!$A4,' Cash Num-Den_Indi'!$A$2:$A$35,0),MATCH('1617 1718 Comparison'!AHE$2,' Cash Num-Den_Indi'!$A$2:$ANL$2,0))-INDEX('1617 Data'!$A$2:$AEW$35,MATCH('1617 1718 Comparison'!$A4,'1617 Data'!$A$2:$A$35,0),MATCH('1617 1718 Comparison'!AHE$2,'1617 Data'!$A$2:$AEW$2,0))</f>
        <v>#N/A</v>
      </c>
      <c r="AHF4" s="402">
        <f>INDEX(' Cash Num-Den_Indi'!$A$2:$ANL$35,MATCH('1617 1718 Comparison'!$A4,' Cash Num-Den_Indi'!$A$2:$A$35,0),MATCH('1617 1718 Comparison'!AHF$2,' Cash Num-Den_Indi'!$A$2:$ANL$2,0))-INDEX('1617 Data'!$A$2:$AEW$35,MATCH('1617 1718 Comparison'!$A4,'1617 Data'!$A$2:$A$35,0),MATCH('1617 1718 Comparison'!AHF$2,'1617 Data'!$A$2:$AEW$2,0))</f>
        <v>-4.4120517993029296E-4</v>
      </c>
      <c r="AHG4" s="403" t="e">
        <f>INDEX(' Cash Num-Den_Indi'!$A$2:$ANL$35,MATCH('1617 1718 Comparison'!$A4,' Cash Num-Den_Indi'!$A$2:$A$35,0),MATCH('1617 1718 Comparison'!AHG$2,' Cash Num-Den_Indi'!$A$2:$ANL$2,0))-INDEX('1617 Data'!$A$2:$AEW$35,MATCH('1617 1718 Comparison'!$A4,'1617 Data'!$A$2:$A$35,0),MATCH('1617 1718 Comparison'!AHG$2,'1617 Data'!$A$2:$AEW$2,0))</f>
        <v>#N/A</v>
      </c>
      <c r="AHH4" s="403" t="e">
        <f>INDEX(' Cash Num-Den_Indi'!$A$2:$ANL$35,MATCH('1617 1718 Comparison'!$A4,' Cash Num-Den_Indi'!$A$2:$A$35,0),MATCH('1617 1718 Comparison'!AHH$2,' Cash Num-Den_Indi'!$A$2:$ANL$2,0))-INDEX('1617 Data'!$A$2:$AEW$35,MATCH('1617 1718 Comparison'!$A4,'1617 Data'!$A$2:$A$35,0),MATCH('1617 1718 Comparison'!AHH$2,'1617 Data'!$A$2:$AEW$2,0))</f>
        <v>#N/A</v>
      </c>
      <c r="AHI4" s="402">
        <f>INDEX(' Cash Num-Den_Indi'!$A$2:$ANL$35,MATCH('1617 1718 Comparison'!$A4,' Cash Num-Den_Indi'!$A$2:$A$35,0),MATCH('1617 1718 Comparison'!AHI$2,' Cash Num-Den_Indi'!$A$2:$ANL$2,0))-INDEX('1617 Data'!$A$2:$AEW$35,MATCH('1617 1718 Comparison'!$A4,'1617 Data'!$A$2:$A$35,0),MATCH('1617 1718 Comparison'!AHI$2,'1617 Data'!$A$2:$AEW$2,0))</f>
        <v>2.9263409322428657E-3</v>
      </c>
      <c r="AHJ4" s="403" t="e">
        <f>INDEX(' Cash Num-Den_Indi'!$A$2:$ANL$35,MATCH('1617 1718 Comparison'!$A4,' Cash Num-Den_Indi'!$A$2:$A$35,0),MATCH('1617 1718 Comparison'!AHJ$2,' Cash Num-Den_Indi'!$A$2:$ANL$2,0))-INDEX('1617 Data'!$A$2:$AEW$35,MATCH('1617 1718 Comparison'!$A4,'1617 Data'!$A$2:$A$35,0),MATCH('1617 1718 Comparison'!AHJ$2,'1617 Data'!$A$2:$AEW$2,0))</f>
        <v>#N/A</v>
      </c>
      <c r="AHK4" s="403" t="e">
        <f>INDEX(' Cash Num-Den_Indi'!$A$2:$ANL$35,MATCH('1617 1718 Comparison'!$A4,' Cash Num-Den_Indi'!$A$2:$A$35,0),MATCH('1617 1718 Comparison'!AHK$2,' Cash Num-Den_Indi'!$A$2:$ANL$2,0))-INDEX('1617 Data'!$A$2:$AEW$35,MATCH('1617 1718 Comparison'!$A4,'1617 Data'!$A$2:$A$35,0),MATCH('1617 1718 Comparison'!AHK$2,'1617 Data'!$A$2:$AEW$2,0))</f>
        <v>#N/A</v>
      </c>
      <c r="AHL4" s="402">
        <f>INDEX(' Cash Num-Den_Indi'!$A$2:$ANL$35,MATCH('1617 1718 Comparison'!$A4,' Cash Num-Den_Indi'!$A$2:$A$35,0),MATCH('1617 1718 Comparison'!AHL$2,' Cash Num-Den_Indi'!$A$2:$ANL$2,0))-INDEX('1617 Data'!$A$2:$AEW$35,MATCH('1617 1718 Comparison'!$A4,'1617 Data'!$A$2:$A$35,0),MATCH('1617 1718 Comparison'!AHL$2,'1617 Data'!$A$2:$AEW$2,0))</f>
        <v>2.2383883603804833E-3</v>
      </c>
      <c r="AHM4" s="403" t="e">
        <f>INDEX(' Cash Num-Den_Indi'!$A$2:$ANL$35,MATCH('1617 1718 Comparison'!$A4,' Cash Num-Den_Indi'!$A$2:$A$35,0),MATCH('1617 1718 Comparison'!AHM$2,' Cash Num-Den_Indi'!$A$2:$ANL$2,0))-INDEX('1617 Data'!$A$2:$AEW$35,MATCH('1617 1718 Comparison'!$A4,'1617 Data'!$A$2:$A$35,0),MATCH('1617 1718 Comparison'!AHM$2,'1617 Data'!$A$2:$AEW$2,0))</f>
        <v>#N/A</v>
      </c>
      <c r="AHN4" s="403" t="e">
        <f>INDEX(' Cash Num-Den_Indi'!$A$2:$ANL$35,MATCH('1617 1718 Comparison'!$A4,' Cash Num-Den_Indi'!$A$2:$A$35,0),MATCH('1617 1718 Comparison'!AHN$2,' Cash Num-Den_Indi'!$A$2:$ANL$2,0))-INDEX('1617 Data'!$A$2:$AEW$35,MATCH('1617 1718 Comparison'!$A4,'1617 Data'!$A$2:$A$35,0),MATCH('1617 1718 Comparison'!AHN$2,'1617 Data'!$A$2:$AEW$2,0))</f>
        <v>#N/A</v>
      </c>
      <c r="AHO4" s="402">
        <f>INDEX(' Cash Num-Den_Indi'!$A$2:$ANL$35,MATCH('1617 1718 Comparison'!$A4,' Cash Num-Den_Indi'!$A$2:$A$35,0),MATCH('1617 1718 Comparison'!AHO$2,' Cash Num-Den_Indi'!$A$2:$ANL$2,0))-INDEX('1617 Data'!$A$2:$AEW$35,MATCH('1617 1718 Comparison'!$A4,'1617 Data'!$A$2:$A$35,0),MATCH('1617 1718 Comparison'!AHO$2,'1617 Data'!$A$2:$AEW$2,0))</f>
        <v>0</v>
      </c>
      <c r="AHP4" s="403" t="e">
        <f>INDEX(' Cash Num-Den_Indi'!$A$2:$ANL$35,MATCH('1617 1718 Comparison'!$A4,' Cash Num-Den_Indi'!$A$2:$A$35,0),MATCH('1617 1718 Comparison'!AHP$2,' Cash Num-Den_Indi'!$A$2:$ANL$2,0))-INDEX('1617 Data'!$A$2:$AEW$35,MATCH('1617 1718 Comparison'!$A4,'1617 Data'!$A$2:$A$35,0),MATCH('1617 1718 Comparison'!AHP$2,'1617 Data'!$A$2:$AEW$2,0))</f>
        <v>#N/A</v>
      </c>
      <c r="AHQ4" s="403" t="e">
        <f>INDEX(' Cash Num-Den_Indi'!$A$2:$ANL$35,MATCH('1617 1718 Comparison'!$A4,' Cash Num-Den_Indi'!$A$2:$A$35,0),MATCH('1617 1718 Comparison'!AHQ$2,' Cash Num-Den_Indi'!$A$2:$ANL$2,0))-INDEX('1617 Data'!$A$2:$AEW$35,MATCH('1617 1718 Comparison'!$A4,'1617 Data'!$A$2:$A$35,0),MATCH('1617 1718 Comparison'!AHQ$2,'1617 Data'!$A$2:$AEW$2,0))</f>
        <v>#N/A</v>
      </c>
      <c r="AHR4" s="403" t="e">
        <f>INDEX(' Cash Num-Den_Indi'!$A$2:$ANL$35,MATCH('1617 1718 Comparison'!$A4,' Cash Num-Den_Indi'!$A$2:$A$35,0),MATCH('1617 1718 Comparison'!AHR$2,' Cash Num-Den_Indi'!$A$2:$ANL$2,0))-INDEX('1617 Data'!$A$2:$AEW$35,MATCH('1617 1718 Comparison'!$A4,'1617 Data'!$A$2:$A$35,0),MATCH('1617 1718 Comparison'!AHR$2,'1617 Data'!$A$2:$AEW$2,0))</f>
        <v>#N/A</v>
      </c>
      <c r="AHS4" s="403" t="e">
        <f>INDEX(' Cash Num-Den_Indi'!$A$2:$ANL$35,MATCH('1617 1718 Comparison'!$A4,' Cash Num-Den_Indi'!$A$2:$A$35,0),MATCH('1617 1718 Comparison'!AHS$2,' Cash Num-Den_Indi'!$A$2:$ANL$2,0))-INDEX('1617 Data'!$A$2:$AEW$35,MATCH('1617 1718 Comparison'!$A4,'1617 Data'!$A$2:$A$35,0),MATCH('1617 1718 Comparison'!AHS$2,'1617 Data'!$A$2:$AEW$2,0))</f>
        <v>#N/A</v>
      </c>
      <c r="AHT4" s="403" t="e">
        <f>INDEX(' Cash Num-Den_Indi'!$A$2:$ANL$35,MATCH('1617 1718 Comparison'!$A4,' Cash Num-Den_Indi'!$A$2:$A$35,0),MATCH('1617 1718 Comparison'!AHT$2,' Cash Num-Den_Indi'!$A$2:$ANL$2,0))-INDEX('1617 Data'!$A$2:$AEW$35,MATCH('1617 1718 Comparison'!$A4,'1617 Data'!$A$2:$A$35,0),MATCH('1617 1718 Comparison'!AHT$2,'1617 Data'!$A$2:$AEW$2,0))</f>
        <v>#N/A</v>
      </c>
      <c r="AHU4" s="402">
        <f>INDEX(' Cash Num-Den_Indi'!$A$2:$ANL$35,MATCH('1617 1718 Comparison'!$A4,' Cash Num-Den_Indi'!$A$2:$A$35,0),MATCH('1617 1718 Comparison'!AHU$2,' Cash Num-Den_Indi'!$A$2:$ANL$2,0))-INDEX('1617 Data'!$A$2:$AEW$35,MATCH('1617 1718 Comparison'!$A4,'1617 Data'!$A$2:$A$35,0),MATCH('1617 1718 Comparison'!AHU$2,'1617 Data'!$A$2:$AEW$2,0))</f>
        <v>0</v>
      </c>
      <c r="AHV4" s="402">
        <f>INDEX(' Cash Num-Den_Indi'!$A$2:$ANL$35,MATCH('1617 1718 Comparison'!$A4,' Cash Num-Den_Indi'!$A$2:$A$35,0),MATCH('1617 1718 Comparison'!AHV$2,' Cash Num-Den_Indi'!$A$2:$ANL$2,0))-INDEX('1617 Data'!$A$2:$AEW$35,MATCH('1617 1718 Comparison'!$A4,'1617 Data'!$A$2:$A$35,0),MATCH('1617 1718 Comparison'!AHV$2,'1617 Data'!$A$2:$AEW$2,0))</f>
        <v>0</v>
      </c>
      <c r="AHW4" s="402">
        <f>INDEX(' Cash Num-Den_Indi'!$A$2:$ANL$35,MATCH('1617 1718 Comparison'!$A4,' Cash Num-Den_Indi'!$A$2:$A$35,0),MATCH('1617 1718 Comparison'!AHW$2,' Cash Num-Den_Indi'!$A$2:$ANL$2,0))-INDEX('1617 Data'!$A$2:$AEW$35,MATCH('1617 1718 Comparison'!$A4,'1617 Data'!$A$2:$A$35,0),MATCH('1617 1718 Comparison'!AHW$2,'1617 Data'!$A$2:$AEW$2,0))</f>
        <v>0</v>
      </c>
      <c r="AHX4" s="402">
        <f>INDEX(' Cash Num-Den_Indi'!$A$2:$ANL$35,MATCH('1617 1718 Comparison'!$A4,' Cash Num-Den_Indi'!$A$2:$A$35,0),MATCH('1617 1718 Comparison'!AHX$2,' Cash Num-Den_Indi'!$A$2:$ANL$2,0))-INDEX('1617 Data'!$A$2:$AEW$35,MATCH('1617 1718 Comparison'!$A4,'1617 Data'!$A$2:$A$35,0),MATCH('1617 1718 Comparison'!AHX$2,'1617 Data'!$A$2:$AEW$2,0))</f>
        <v>5.6185006985742802E-4</v>
      </c>
      <c r="AHY4" s="403" t="e">
        <f>INDEX(' Cash Num-Den_Indi'!$A$2:$ANL$35,MATCH('1617 1718 Comparison'!$A4,' Cash Num-Den_Indi'!$A$2:$A$35,0),MATCH('1617 1718 Comparison'!AHY$2,' Cash Num-Den_Indi'!$A$2:$ANL$2,0))-INDEX('1617 Data'!$A$2:$AEW$35,MATCH('1617 1718 Comparison'!$A4,'1617 Data'!$A$2:$A$35,0),MATCH('1617 1718 Comparison'!AHY$2,'1617 Data'!$A$2:$AEW$2,0))</f>
        <v>#N/A</v>
      </c>
      <c r="AHZ4" s="403" t="e">
        <f>INDEX(' Cash Num-Den_Indi'!$A$2:$ANL$35,MATCH('1617 1718 Comparison'!$A4,' Cash Num-Den_Indi'!$A$2:$A$35,0),MATCH('1617 1718 Comparison'!AHZ$2,' Cash Num-Den_Indi'!$A$2:$ANL$2,0))-INDEX('1617 Data'!$A$2:$AEW$35,MATCH('1617 1718 Comparison'!$A4,'1617 Data'!$A$2:$A$35,0),MATCH('1617 1718 Comparison'!AHZ$2,'1617 Data'!$A$2:$AEW$2,0))</f>
        <v>#N/A</v>
      </c>
      <c r="AIA4" s="402">
        <f>INDEX(' Cash Num-Den_Indi'!$A$2:$ANL$35,MATCH('1617 1718 Comparison'!$A4,' Cash Num-Den_Indi'!$A$2:$A$35,0),MATCH('1617 1718 Comparison'!AIA$2,' Cash Num-Den_Indi'!$A$2:$ANL$2,0))-INDEX('1617 Data'!$A$2:$AEW$35,MATCH('1617 1718 Comparison'!$A4,'1617 Data'!$A$2:$A$35,0),MATCH('1617 1718 Comparison'!AIA$2,'1617 Data'!$A$2:$AEW$2,0))</f>
        <v>-1.2768282213357907E-3</v>
      </c>
      <c r="AIB4" s="403" t="e">
        <f>INDEX(' Cash Num-Den_Indi'!$A$2:$ANL$35,MATCH('1617 1718 Comparison'!$A4,' Cash Num-Den_Indi'!$A$2:$A$35,0),MATCH('1617 1718 Comparison'!AIB$2,' Cash Num-Den_Indi'!$A$2:$ANL$2,0))-INDEX('1617 Data'!$A$2:$AEW$35,MATCH('1617 1718 Comparison'!$A4,'1617 Data'!$A$2:$A$35,0),MATCH('1617 1718 Comparison'!AIB$2,'1617 Data'!$A$2:$AEW$2,0))</f>
        <v>#N/A</v>
      </c>
      <c r="AIC4" s="403" t="e">
        <f>INDEX(' Cash Num-Den_Indi'!$A$2:$ANL$35,MATCH('1617 1718 Comparison'!$A4,' Cash Num-Den_Indi'!$A$2:$A$35,0),MATCH('1617 1718 Comparison'!AIC$2,' Cash Num-Den_Indi'!$A$2:$ANL$2,0))-INDEX('1617 Data'!$A$2:$AEW$35,MATCH('1617 1718 Comparison'!$A4,'1617 Data'!$A$2:$A$35,0),MATCH('1617 1718 Comparison'!AIC$2,'1617 Data'!$A$2:$AEW$2,0))</f>
        <v>#N/A</v>
      </c>
      <c r="AID4" s="402">
        <f>INDEX(' Cash Num-Den_Indi'!$A$2:$ANL$35,MATCH('1617 1718 Comparison'!$A4,' Cash Num-Den_Indi'!$A$2:$A$35,0),MATCH('1617 1718 Comparison'!AID$2,' Cash Num-Den_Indi'!$A$2:$ANL$2,0))-INDEX('1617 Data'!$A$2:$AEW$35,MATCH('1617 1718 Comparison'!$A4,'1617 Data'!$A$2:$A$35,0),MATCH('1617 1718 Comparison'!AID$2,'1617 Data'!$A$2:$AEW$2,0))</f>
        <v>-6.4129504241350332E-4</v>
      </c>
      <c r="AIE4" s="403" t="e">
        <f>INDEX(' Cash Num-Den_Indi'!$A$2:$ANL$35,MATCH('1617 1718 Comparison'!$A4,' Cash Num-Den_Indi'!$A$2:$A$35,0),MATCH('1617 1718 Comparison'!AIE$2,' Cash Num-Den_Indi'!$A$2:$ANL$2,0))-INDEX('1617 Data'!$A$2:$AEW$35,MATCH('1617 1718 Comparison'!$A4,'1617 Data'!$A$2:$A$35,0),MATCH('1617 1718 Comparison'!AIE$2,'1617 Data'!$A$2:$AEW$2,0))</f>
        <v>#N/A</v>
      </c>
      <c r="AIF4" s="403" t="e">
        <f>INDEX(' Cash Num-Den_Indi'!$A$2:$ANL$35,MATCH('1617 1718 Comparison'!$A4,' Cash Num-Den_Indi'!$A$2:$A$35,0),MATCH('1617 1718 Comparison'!AIF$2,' Cash Num-Den_Indi'!$A$2:$ANL$2,0))-INDEX('1617 Data'!$A$2:$AEW$35,MATCH('1617 1718 Comparison'!$A4,'1617 Data'!$A$2:$A$35,0),MATCH('1617 1718 Comparison'!AIF$2,'1617 Data'!$A$2:$AEW$2,0))</f>
        <v>#N/A</v>
      </c>
      <c r="AIG4" s="402">
        <f>INDEX(' Cash Num-Den_Indi'!$A$2:$ANL$35,MATCH('1617 1718 Comparison'!$A4,' Cash Num-Den_Indi'!$A$2:$A$35,0),MATCH('1617 1718 Comparison'!AIG$2,' Cash Num-Den_Indi'!$A$2:$ANL$2,0))-INDEX('1617 Data'!$A$2:$AEW$35,MATCH('1617 1718 Comparison'!$A4,'1617 Data'!$A$2:$A$35,0),MATCH('1617 1718 Comparison'!AIG$2,'1617 Data'!$A$2:$AEW$2,0))</f>
        <v>0</v>
      </c>
      <c r="AIH4" s="403" t="e">
        <f>INDEX(' Cash Num-Den_Indi'!$A$2:$ANL$35,MATCH('1617 1718 Comparison'!$A4,' Cash Num-Den_Indi'!$A$2:$A$35,0),MATCH('1617 1718 Comparison'!AIH$2,' Cash Num-Den_Indi'!$A$2:$ANL$2,0))-INDEX('1617 Data'!$A$2:$AEW$35,MATCH('1617 1718 Comparison'!$A4,'1617 Data'!$A$2:$A$35,0),MATCH('1617 1718 Comparison'!AIH$2,'1617 Data'!$A$2:$AEW$2,0))</f>
        <v>#N/A</v>
      </c>
      <c r="AII4" s="403" t="e">
        <f>INDEX(' Cash Num-Den_Indi'!$A$2:$ANL$35,MATCH('1617 1718 Comparison'!$A4,' Cash Num-Den_Indi'!$A$2:$A$35,0),MATCH('1617 1718 Comparison'!AII$2,' Cash Num-Den_Indi'!$A$2:$ANL$2,0))-INDEX('1617 Data'!$A$2:$AEW$35,MATCH('1617 1718 Comparison'!$A4,'1617 Data'!$A$2:$A$35,0),MATCH('1617 1718 Comparison'!AII$2,'1617 Data'!$A$2:$AEW$2,0))</f>
        <v>#N/A</v>
      </c>
      <c r="AIJ4" s="403" t="e">
        <f>INDEX(' Cash Num-Den_Indi'!$A$2:$ANL$35,MATCH('1617 1718 Comparison'!$A4,' Cash Num-Den_Indi'!$A$2:$A$35,0),MATCH('1617 1718 Comparison'!AIJ$2,' Cash Num-Den_Indi'!$A$2:$ANL$2,0))-INDEX('1617 Data'!$A$2:$AEW$35,MATCH('1617 1718 Comparison'!$A4,'1617 Data'!$A$2:$A$35,0),MATCH('1617 1718 Comparison'!AIJ$2,'1617 Data'!$A$2:$AEW$2,0))</f>
        <v>#N/A</v>
      </c>
      <c r="AIK4" s="403" t="e">
        <f>INDEX(' Cash Num-Den_Indi'!$A$2:$ANL$35,MATCH('1617 1718 Comparison'!$A4,' Cash Num-Den_Indi'!$A$2:$A$35,0),MATCH('1617 1718 Comparison'!AIK$2,' Cash Num-Den_Indi'!$A$2:$ANL$2,0))-INDEX('1617 Data'!$A$2:$AEW$35,MATCH('1617 1718 Comparison'!$A4,'1617 Data'!$A$2:$A$35,0),MATCH('1617 1718 Comparison'!AIK$2,'1617 Data'!$A$2:$AEW$2,0))</f>
        <v>#N/A</v>
      </c>
      <c r="AIL4" s="403" t="e">
        <f>INDEX(' Cash Num-Den_Indi'!$A$2:$ANL$35,MATCH('1617 1718 Comparison'!$A4,' Cash Num-Den_Indi'!$A$2:$A$35,0),MATCH('1617 1718 Comparison'!AIL$2,' Cash Num-Den_Indi'!$A$2:$ANL$2,0))-INDEX('1617 Data'!$A$2:$AEW$35,MATCH('1617 1718 Comparison'!$A4,'1617 Data'!$A$2:$A$35,0),MATCH('1617 1718 Comparison'!AIL$2,'1617 Data'!$A$2:$AEW$2,0))</f>
        <v>#N/A</v>
      </c>
      <c r="AIM4" s="402">
        <f>INDEX(' Cash Num-Den_Indi'!$A$2:$ANL$35,MATCH('1617 1718 Comparison'!$A4,' Cash Num-Den_Indi'!$A$2:$A$35,0),MATCH('1617 1718 Comparison'!AIM$2,' Cash Num-Den_Indi'!$A$2:$ANL$2,0))-INDEX('1617 Data'!$A$2:$AEW$35,MATCH('1617 1718 Comparison'!$A4,'1617 Data'!$A$2:$A$35,0),MATCH('1617 1718 Comparison'!AIM$2,'1617 Data'!$A$2:$AEW$2,0))</f>
        <v>0</v>
      </c>
      <c r="AIN4" s="403" t="e">
        <f>INDEX(' Cash Num-Den_Indi'!$A$2:$ANL$35,MATCH('1617 1718 Comparison'!$A4,' Cash Num-Den_Indi'!$A$2:$A$35,0),MATCH('1617 1718 Comparison'!AIN$2,' Cash Num-Den_Indi'!$A$2:$ANL$2,0))-INDEX('1617 Data'!$A$2:$AEW$35,MATCH('1617 1718 Comparison'!$A4,'1617 Data'!$A$2:$A$35,0),MATCH('1617 1718 Comparison'!AIN$2,'1617 Data'!$A$2:$AEW$2,0))</f>
        <v>#N/A</v>
      </c>
      <c r="AIO4" s="403" t="e">
        <f>INDEX(' Cash Num-Den_Indi'!$A$2:$ANL$35,MATCH('1617 1718 Comparison'!$A4,' Cash Num-Den_Indi'!$A$2:$A$35,0),MATCH('1617 1718 Comparison'!AIO$2,' Cash Num-Den_Indi'!$A$2:$ANL$2,0))-INDEX('1617 Data'!$A$2:$AEW$35,MATCH('1617 1718 Comparison'!$A4,'1617 Data'!$A$2:$A$35,0),MATCH('1617 1718 Comparison'!AIO$2,'1617 Data'!$A$2:$AEW$2,0))</f>
        <v>#N/A</v>
      </c>
      <c r="AIP4" s="402">
        <f>INDEX(' Cash Num-Den_Indi'!$A$2:$ANL$35,MATCH('1617 1718 Comparison'!$A4,' Cash Num-Den_Indi'!$A$2:$A$35,0),MATCH('1617 1718 Comparison'!AIP$2,' Cash Num-Den_Indi'!$A$2:$ANL$2,0))-INDEX('1617 Data'!$A$2:$AEW$35,MATCH('1617 1718 Comparison'!$A4,'1617 Data'!$A$2:$A$35,0),MATCH('1617 1718 Comparison'!AIP$2,'1617 Data'!$A$2:$AEW$2,0))</f>
        <v>0</v>
      </c>
      <c r="AIQ4" s="403" t="e">
        <f>INDEX(' Cash Num-Den_Indi'!$A$2:$ANL$35,MATCH('1617 1718 Comparison'!$A4,' Cash Num-Den_Indi'!$A$2:$A$35,0),MATCH('1617 1718 Comparison'!AIQ$2,' Cash Num-Den_Indi'!$A$2:$ANL$2,0))-INDEX('1617 Data'!$A$2:$AEW$35,MATCH('1617 1718 Comparison'!$A4,'1617 Data'!$A$2:$A$35,0),MATCH('1617 1718 Comparison'!AIQ$2,'1617 Data'!$A$2:$AEW$2,0))</f>
        <v>#N/A</v>
      </c>
      <c r="AIR4" s="403" t="e">
        <f>INDEX(' Cash Num-Den_Indi'!$A$2:$ANL$35,MATCH('1617 1718 Comparison'!$A4,' Cash Num-Den_Indi'!$A$2:$A$35,0),MATCH('1617 1718 Comparison'!AIR$2,' Cash Num-Den_Indi'!$A$2:$ANL$2,0))-INDEX('1617 Data'!$A$2:$AEW$35,MATCH('1617 1718 Comparison'!$A4,'1617 Data'!$A$2:$A$35,0),MATCH('1617 1718 Comparison'!AIR$2,'1617 Data'!$A$2:$AEW$2,0))</f>
        <v>#N/A</v>
      </c>
      <c r="AIS4" s="402">
        <f>INDEX(' Cash Num-Den_Indi'!$A$2:$ANL$35,MATCH('1617 1718 Comparison'!$A4,' Cash Num-Den_Indi'!$A$2:$A$35,0),MATCH('1617 1718 Comparison'!AIS$2,' Cash Num-Den_Indi'!$A$2:$ANL$2,0))-INDEX('1617 Data'!$A$2:$AEW$35,MATCH('1617 1718 Comparison'!$A4,'1617 Data'!$A$2:$A$35,0),MATCH('1617 1718 Comparison'!AIS$2,'1617 Data'!$A$2:$AEW$2,0))</f>
        <v>0</v>
      </c>
      <c r="AIT4" s="403" t="e">
        <f>INDEX(' Cash Num-Den_Indi'!$A$2:$ANL$35,MATCH('1617 1718 Comparison'!$A4,' Cash Num-Den_Indi'!$A$2:$A$35,0),MATCH('1617 1718 Comparison'!AIT$2,' Cash Num-Den_Indi'!$A$2:$ANL$2,0))-INDEX('1617 Data'!$A$2:$AEW$35,MATCH('1617 1718 Comparison'!$A4,'1617 Data'!$A$2:$A$35,0),MATCH('1617 1718 Comparison'!AIT$2,'1617 Data'!$A$2:$AEW$2,0))</f>
        <v>#N/A</v>
      </c>
      <c r="AIU4" s="403" t="e">
        <f>INDEX(' Cash Num-Den_Indi'!$A$2:$ANL$35,MATCH('1617 1718 Comparison'!$A4,' Cash Num-Den_Indi'!$A$2:$A$35,0),MATCH('1617 1718 Comparison'!AIU$2,' Cash Num-Den_Indi'!$A$2:$ANL$2,0))-INDEX('1617 Data'!$A$2:$AEW$35,MATCH('1617 1718 Comparison'!$A4,'1617 Data'!$A$2:$A$35,0),MATCH('1617 1718 Comparison'!AIU$2,'1617 Data'!$A$2:$AEW$2,0))</f>
        <v>#N/A</v>
      </c>
      <c r="AIV4" s="402">
        <f>INDEX(' Cash Num-Den_Indi'!$A$2:$ANL$35,MATCH('1617 1718 Comparison'!$A4,' Cash Num-Den_Indi'!$A$2:$A$35,0),MATCH('1617 1718 Comparison'!AIV$2,' Cash Num-Den_Indi'!$A$2:$ANL$2,0))-INDEX('1617 Data'!$A$2:$AEW$35,MATCH('1617 1718 Comparison'!$A4,'1617 Data'!$A$2:$A$35,0),MATCH('1617 1718 Comparison'!AIV$2,'1617 Data'!$A$2:$AEW$2,0))</f>
        <v>0</v>
      </c>
      <c r="AIW4" s="403" t="e">
        <f>INDEX(' Cash Num-Den_Indi'!$A$2:$ANL$35,MATCH('1617 1718 Comparison'!$A4,' Cash Num-Den_Indi'!$A$2:$A$35,0),MATCH('1617 1718 Comparison'!AIW$2,' Cash Num-Den_Indi'!$A$2:$ANL$2,0))-INDEX('1617 Data'!$A$2:$AEW$35,MATCH('1617 1718 Comparison'!$A4,'1617 Data'!$A$2:$A$35,0),MATCH('1617 1718 Comparison'!AIW$2,'1617 Data'!$A$2:$AEW$2,0))</f>
        <v>#N/A</v>
      </c>
      <c r="AIX4" s="403" t="e">
        <f>INDEX(' Cash Num-Den_Indi'!$A$2:$ANL$35,MATCH('1617 1718 Comparison'!$A4,' Cash Num-Den_Indi'!$A$2:$A$35,0),MATCH('1617 1718 Comparison'!AIX$2,' Cash Num-Den_Indi'!$A$2:$ANL$2,0))-INDEX('1617 Data'!$A$2:$AEW$35,MATCH('1617 1718 Comparison'!$A4,'1617 Data'!$A$2:$A$35,0),MATCH('1617 1718 Comparison'!AIX$2,'1617 Data'!$A$2:$AEW$2,0))</f>
        <v>#N/A</v>
      </c>
      <c r="AIY4" s="402">
        <f>INDEX(' Cash Num-Den_Indi'!$A$2:$ANL$35,MATCH('1617 1718 Comparison'!$A4,' Cash Num-Den_Indi'!$A$2:$A$35,0),MATCH('1617 1718 Comparison'!AIY$2,' Cash Num-Den_Indi'!$A$2:$ANL$2,0))-INDEX('1617 Data'!$A$2:$AEW$35,MATCH('1617 1718 Comparison'!$A4,'1617 Data'!$A$2:$A$35,0),MATCH('1617 1718 Comparison'!AIY$2,'1617 Data'!$A$2:$AEW$2,0))</f>
        <v>0</v>
      </c>
      <c r="AIZ4" s="403" t="e">
        <f>INDEX(' Cash Num-Den_Indi'!$A$2:$ANL$35,MATCH('1617 1718 Comparison'!$A4,' Cash Num-Den_Indi'!$A$2:$A$35,0),MATCH('1617 1718 Comparison'!AIZ$2,' Cash Num-Den_Indi'!$A$2:$ANL$2,0))-INDEX('1617 Data'!$A$2:$AEW$35,MATCH('1617 1718 Comparison'!$A4,'1617 Data'!$A$2:$A$35,0),MATCH('1617 1718 Comparison'!AIZ$2,'1617 Data'!$A$2:$AEW$2,0))</f>
        <v>#N/A</v>
      </c>
      <c r="AJA4" s="403" t="e">
        <f>INDEX(' Cash Num-Den_Indi'!$A$2:$ANL$35,MATCH('1617 1718 Comparison'!$A4,' Cash Num-Den_Indi'!$A$2:$A$35,0),MATCH('1617 1718 Comparison'!AJA$2,' Cash Num-Den_Indi'!$A$2:$ANL$2,0))-INDEX('1617 Data'!$A$2:$AEW$35,MATCH('1617 1718 Comparison'!$A4,'1617 Data'!$A$2:$A$35,0),MATCH('1617 1718 Comparison'!AJA$2,'1617 Data'!$A$2:$AEW$2,0))</f>
        <v>#N/A</v>
      </c>
      <c r="AJB4" s="402">
        <f>INDEX(' Cash Num-Den_Indi'!$A$2:$ANL$35,MATCH('1617 1718 Comparison'!$A4,' Cash Num-Den_Indi'!$A$2:$A$35,0),MATCH('1617 1718 Comparison'!AJB$2,' Cash Num-Den_Indi'!$A$2:$ANL$2,0))-INDEX('1617 Data'!$A$2:$AEW$35,MATCH('1617 1718 Comparison'!$A4,'1617 Data'!$A$2:$A$35,0),MATCH('1617 1718 Comparison'!AJB$2,'1617 Data'!$A$2:$AEW$2,0))</f>
        <v>0</v>
      </c>
      <c r="AJC4" s="403" t="e">
        <f>INDEX(' Cash Num-Den_Indi'!$A$2:$ANL$35,MATCH('1617 1718 Comparison'!$A4,' Cash Num-Den_Indi'!$A$2:$A$35,0),MATCH('1617 1718 Comparison'!AJC$2,' Cash Num-Den_Indi'!$A$2:$ANL$2,0))-INDEX('1617 Data'!$A$2:$AEW$35,MATCH('1617 1718 Comparison'!$A4,'1617 Data'!$A$2:$A$35,0),MATCH('1617 1718 Comparison'!AJC$2,'1617 Data'!$A$2:$AEW$2,0))</f>
        <v>#N/A</v>
      </c>
      <c r="AJD4" s="403" t="e">
        <f>INDEX(' Cash Num-Den_Indi'!$A$2:$ANL$35,MATCH('1617 1718 Comparison'!$A4,' Cash Num-Den_Indi'!$A$2:$A$35,0),MATCH('1617 1718 Comparison'!AJD$2,' Cash Num-Den_Indi'!$A$2:$ANL$2,0))-INDEX('1617 Data'!$A$2:$AEW$35,MATCH('1617 1718 Comparison'!$A4,'1617 Data'!$A$2:$A$35,0),MATCH('1617 1718 Comparison'!AJD$2,'1617 Data'!$A$2:$AEW$2,0))</f>
        <v>#N/A</v>
      </c>
      <c r="AJE4" s="402">
        <f>INDEX(' Cash Num-Den_Indi'!$A$2:$ANL$35,MATCH('1617 1718 Comparison'!$A4,' Cash Num-Den_Indi'!$A$2:$A$35,0),MATCH('1617 1718 Comparison'!AJE$2,' Cash Num-Den_Indi'!$A$2:$ANL$2,0))-INDEX('1617 Data'!$A$2:$AEW$35,MATCH('1617 1718 Comparison'!$A4,'1617 Data'!$A$2:$A$35,0),MATCH('1617 1718 Comparison'!AJE$2,'1617 Data'!$A$2:$AEW$2,0))</f>
        <v>0</v>
      </c>
      <c r="AJF4" s="403" t="e">
        <f>INDEX(' Cash Num-Den_Indi'!$A$2:$ANL$35,MATCH('1617 1718 Comparison'!$A4,' Cash Num-Den_Indi'!$A$2:$A$35,0),MATCH('1617 1718 Comparison'!AJF$2,' Cash Num-Den_Indi'!$A$2:$ANL$2,0))-INDEX('1617 Data'!$A$2:$AEW$35,MATCH('1617 1718 Comparison'!$A4,'1617 Data'!$A$2:$A$35,0),MATCH('1617 1718 Comparison'!AJF$2,'1617 Data'!$A$2:$AEW$2,0))</f>
        <v>#N/A</v>
      </c>
      <c r="AJG4" s="403" t="e">
        <f>INDEX(' Cash Num-Den_Indi'!$A$2:$ANL$35,MATCH('1617 1718 Comparison'!$A4,' Cash Num-Den_Indi'!$A$2:$A$35,0),MATCH('1617 1718 Comparison'!AJG$2,' Cash Num-Den_Indi'!$A$2:$ANL$2,0))-INDEX('1617 Data'!$A$2:$AEW$35,MATCH('1617 1718 Comparison'!$A4,'1617 Data'!$A$2:$A$35,0),MATCH('1617 1718 Comparison'!AJG$2,'1617 Data'!$A$2:$AEW$2,0))</f>
        <v>#N/A</v>
      </c>
      <c r="AJH4" s="403" t="e">
        <f>INDEX(' Cash Num-Den_Indi'!$A$2:$ANL$35,MATCH('1617 1718 Comparison'!$A4,' Cash Num-Den_Indi'!$A$2:$A$35,0),MATCH('1617 1718 Comparison'!AJH$2,' Cash Num-Den_Indi'!$A$2:$ANL$2,0))-INDEX('1617 Data'!$A$2:$AEW$35,MATCH('1617 1718 Comparison'!$A4,'1617 Data'!$A$2:$A$35,0),MATCH('1617 1718 Comparison'!AJH$2,'1617 Data'!$A$2:$AEW$2,0))</f>
        <v>#N/A</v>
      </c>
      <c r="AJI4" s="403" t="e">
        <f>INDEX(' Cash Num-Den_Indi'!$A$2:$ANL$35,MATCH('1617 1718 Comparison'!$A4,' Cash Num-Den_Indi'!$A$2:$A$35,0),MATCH('1617 1718 Comparison'!AJI$2,' Cash Num-Den_Indi'!$A$2:$ANL$2,0))-INDEX('1617 Data'!$A$2:$AEW$35,MATCH('1617 1718 Comparison'!$A4,'1617 Data'!$A$2:$A$35,0),MATCH('1617 1718 Comparison'!AJI$2,'1617 Data'!$A$2:$AEW$2,0))</f>
        <v>#N/A</v>
      </c>
      <c r="AJJ4" s="403" t="e">
        <f>INDEX(' Cash Num-Den_Indi'!$A$2:$ANL$35,MATCH('1617 1718 Comparison'!$A4,' Cash Num-Den_Indi'!$A$2:$A$35,0),MATCH('1617 1718 Comparison'!AJJ$2,' Cash Num-Den_Indi'!$A$2:$ANL$2,0))-INDEX('1617 Data'!$A$2:$AEW$35,MATCH('1617 1718 Comparison'!$A4,'1617 Data'!$A$2:$A$35,0),MATCH('1617 1718 Comparison'!AJJ$2,'1617 Data'!$A$2:$AEW$2,0))</f>
        <v>#N/A</v>
      </c>
      <c r="AJK4" s="402">
        <f>INDEX(' Cash Num-Den_Indi'!$A$2:$ANL$35,MATCH('1617 1718 Comparison'!$A4,' Cash Num-Den_Indi'!$A$2:$A$35,0),MATCH('1617 1718 Comparison'!AJK$2,' Cash Num-Den_Indi'!$A$2:$ANL$2,0))-INDEX('1617 Data'!$A$2:$AEW$35,MATCH('1617 1718 Comparison'!$A4,'1617 Data'!$A$2:$A$35,0),MATCH('1617 1718 Comparison'!AJK$2,'1617 Data'!$A$2:$AEW$2,0))</f>
        <v>0</v>
      </c>
      <c r="AJL4" s="403" t="e">
        <f>INDEX(' Cash Num-Den_Indi'!$A$2:$ANL$35,MATCH('1617 1718 Comparison'!$A4,' Cash Num-Den_Indi'!$A$2:$A$35,0),MATCH('1617 1718 Comparison'!AJL$2,' Cash Num-Den_Indi'!$A$2:$ANL$2,0))-INDEX('1617 Data'!$A$2:$AEW$35,MATCH('1617 1718 Comparison'!$A4,'1617 Data'!$A$2:$A$35,0),MATCH('1617 1718 Comparison'!AJL$2,'1617 Data'!$A$2:$AEW$2,0))</f>
        <v>#N/A</v>
      </c>
      <c r="AJM4" s="403" t="e">
        <f>INDEX(' Cash Num-Den_Indi'!$A$2:$ANL$35,MATCH('1617 1718 Comparison'!$A4,' Cash Num-Den_Indi'!$A$2:$A$35,0),MATCH('1617 1718 Comparison'!AJM$2,' Cash Num-Den_Indi'!$A$2:$ANL$2,0))-INDEX('1617 Data'!$A$2:$AEW$35,MATCH('1617 1718 Comparison'!$A4,'1617 Data'!$A$2:$A$35,0),MATCH('1617 1718 Comparison'!AJM$2,'1617 Data'!$A$2:$AEW$2,0))</f>
        <v>#N/A</v>
      </c>
      <c r="AJN4" s="402">
        <f>INDEX(' Cash Num-Den_Indi'!$A$2:$ANL$35,MATCH('1617 1718 Comparison'!$A4,' Cash Num-Den_Indi'!$A$2:$A$35,0),MATCH('1617 1718 Comparison'!AJN$2,' Cash Num-Den_Indi'!$A$2:$ANL$2,0))-INDEX('1617 Data'!$A$2:$AEW$35,MATCH('1617 1718 Comparison'!$A4,'1617 Data'!$A$2:$A$35,0),MATCH('1617 1718 Comparison'!AJN$2,'1617 Data'!$A$2:$AEW$2,0))</f>
        <v>0</v>
      </c>
      <c r="AJO4" s="403" t="e">
        <f>INDEX(' Cash Num-Den_Indi'!$A$2:$ANL$35,MATCH('1617 1718 Comparison'!$A4,' Cash Num-Den_Indi'!$A$2:$A$35,0),MATCH('1617 1718 Comparison'!AJO$2,' Cash Num-Den_Indi'!$A$2:$ANL$2,0))-INDEX('1617 Data'!$A$2:$AEW$35,MATCH('1617 1718 Comparison'!$A4,'1617 Data'!$A$2:$A$35,0),MATCH('1617 1718 Comparison'!AJO$2,'1617 Data'!$A$2:$AEW$2,0))</f>
        <v>#N/A</v>
      </c>
      <c r="AJP4" s="403" t="e">
        <f>INDEX(' Cash Num-Den_Indi'!$A$2:$ANL$35,MATCH('1617 1718 Comparison'!$A4,' Cash Num-Den_Indi'!$A$2:$A$35,0),MATCH('1617 1718 Comparison'!AJP$2,' Cash Num-Den_Indi'!$A$2:$ANL$2,0))-INDEX('1617 Data'!$A$2:$AEW$35,MATCH('1617 1718 Comparison'!$A4,'1617 Data'!$A$2:$A$35,0),MATCH('1617 1718 Comparison'!AJP$2,'1617 Data'!$A$2:$AEW$2,0))</f>
        <v>#N/A</v>
      </c>
      <c r="AJQ4" s="402">
        <f>INDEX(' Cash Num-Den_Indi'!$A$2:$ANL$35,MATCH('1617 1718 Comparison'!$A4,' Cash Num-Den_Indi'!$A$2:$A$35,0),MATCH('1617 1718 Comparison'!AJQ$2,' Cash Num-Den_Indi'!$A$2:$ANL$2,0))-INDEX('1617 Data'!$A$2:$AEW$35,MATCH('1617 1718 Comparison'!$A4,'1617 Data'!$A$2:$A$35,0),MATCH('1617 1718 Comparison'!AJQ$2,'1617 Data'!$A$2:$AEW$2,0))</f>
        <v>0</v>
      </c>
      <c r="AJR4" s="403" t="e">
        <f>INDEX(' Cash Num-Den_Indi'!$A$2:$ANL$35,MATCH('1617 1718 Comparison'!$A4,' Cash Num-Den_Indi'!$A$2:$A$35,0),MATCH('1617 1718 Comparison'!AJR$2,' Cash Num-Den_Indi'!$A$2:$ANL$2,0))-INDEX('1617 Data'!$A$2:$AEW$35,MATCH('1617 1718 Comparison'!$A4,'1617 Data'!$A$2:$A$35,0),MATCH('1617 1718 Comparison'!AJR$2,'1617 Data'!$A$2:$AEW$2,0))</f>
        <v>#N/A</v>
      </c>
      <c r="AJS4" s="403" t="e">
        <f>INDEX(' Cash Num-Den_Indi'!$A$2:$ANL$35,MATCH('1617 1718 Comparison'!$A4,' Cash Num-Den_Indi'!$A$2:$A$35,0),MATCH('1617 1718 Comparison'!AJS$2,' Cash Num-Den_Indi'!$A$2:$ANL$2,0))-INDEX('1617 Data'!$A$2:$AEW$35,MATCH('1617 1718 Comparison'!$A4,'1617 Data'!$A$2:$A$35,0),MATCH('1617 1718 Comparison'!AJS$2,'1617 Data'!$A$2:$AEW$2,0))</f>
        <v>#N/A</v>
      </c>
      <c r="AJT4" s="402">
        <f>INDEX(' Cash Num-Den_Indi'!$A$2:$ANL$35,MATCH('1617 1718 Comparison'!$A4,' Cash Num-Den_Indi'!$A$2:$A$35,0),MATCH('1617 1718 Comparison'!AJT$2,' Cash Num-Den_Indi'!$A$2:$ANL$2,0))-INDEX('1617 Data'!$A$2:$AEW$35,MATCH('1617 1718 Comparison'!$A4,'1617 Data'!$A$2:$A$35,0),MATCH('1617 1718 Comparison'!AJT$2,'1617 Data'!$A$2:$AEW$2,0))</f>
        <v>0</v>
      </c>
      <c r="AJU4" s="403" t="e">
        <f>INDEX(' Cash Num-Den_Indi'!$A$2:$ANL$35,MATCH('1617 1718 Comparison'!$A4,' Cash Num-Den_Indi'!$A$2:$A$35,0),MATCH('1617 1718 Comparison'!AJU$2,' Cash Num-Den_Indi'!$A$2:$ANL$2,0))-INDEX('1617 Data'!$A$2:$AEW$35,MATCH('1617 1718 Comparison'!$A4,'1617 Data'!$A$2:$A$35,0),MATCH('1617 1718 Comparison'!AJU$2,'1617 Data'!$A$2:$AEW$2,0))</f>
        <v>#N/A</v>
      </c>
      <c r="AJV4" s="403" t="e">
        <f>INDEX(' Cash Num-Den_Indi'!$A$2:$ANL$35,MATCH('1617 1718 Comparison'!$A4,' Cash Num-Den_Indi'!$A$2:$A$35,0),MATCH('1617 1718 Comparison'!AJV$2,' Cash Num-Den_Indi'!$A$2:$ANL$2,0))-INDEX('1617 Data'!$A$2:$AEW$35,MATCH('1617 1718 Comparison'!$A4,'1617 Data'!$A$2:$A$35,0),MATCH('1617 1718 Comparison'!AJV$2,'1617 Data'!$A$2:$AEW$2,0))</f>
        <v>#N/A</v>
      </c>
      <c r="AJW4" s="402">
        <f>INDEX(' Cash Num-Den_Indi'!$A$2:$ANL$35,MATCH('1617 1718 Comparison'!$A4,' Cash Num-Den_Indi'!$A$2:$A$35,0),MATCH('1617 1718 Comparison'!AJW$2,' Cash Num-Den_Indi'!$A$2:$ANL$2,0))-INDEX('1617 Data'!$A$2:$AEW$35,MATCH('1617 1718 Comparison'!$A4,'1617 Data'!$A$2:$A$35,0),MATCH('1617 1718 Comparison'!AJW$2,'1617 Data'!$A$2:$AEW$2,0))</f>
        <v>0</v>
      </c>
      <c r="AJX4" s="403" t="e">
        <f>INDEX(' Cash Num-Den_Indi'!$A$2:$ANL$35,MATCH('1617 1718 Comparison'!$A4,' Cash Num-Den_Indi'!$A$2:$A$35,0),MATCH('1617 1718 Comparison'!AJX$2,' Cash Num-Den_Indi'!$A$2:$ANL$2,0))-INDEX('1617 Data'!$A$2:$AEW$35,MATCH('1617 1718 Comparison'!$A4,'1617 Data'!$A$2:$A$35,0),MATCH('1617 1718 Comparison'!AJX$2,'1617 Data'!$A$2:$AEW$2,0))</f>
        <v>#N/A</v>
      </c>
      <c r="AJY4" s="403" t="e">
        <f>INDEX(' Cash Num-Den_Indi'!$A$2:$ANL$35,MATCH('1617 1718 Comparison'!$A4,' Cash Num-Den_Indi'!$A$2:$A$35,0),MATCH('1617 1718 Comparison'!AJY$2,' Cash Num-Den_Indi'!$A$2:$ANL$2,0))-INDEX('1617 Data'!$A$2:$AEW$35,MATCH('1617 1718 Comparison'!$A4,'1617 Data'!$A$2:$A$35,0),MATCH('1617 1718 Comparison'!AJY$2,'1617 Data'!$A$2:$AEW$2,0))</f>
        <v>#N/A</v>
      </c>
      <c r="AJZ4" s="402">
        <f>INDEX(' Cash Num-Den_Indi'!$A$2:$ANL$35,MATCH('1617 1718 Comparison'!$A4,' Cash Num-Den_Indi'!$A$2:$A$35,0),MATCH('1617 1718 Comparison'!AJZ$2,' Cash Num-Den_Indi'!$A$2:$ANL$2,0))-INDEX('1617 Data'!$A$2:$AEW$35,MATCH('1617 1718 Comparison'!$A4,'1617 Data'!$A$2:$A$35,0),MATCH('1617 1718 Comparison'!AJZ$2,'1617 Data'!$A$2:$AEW$2,0))</f>
        <v>0</v>
      </c>
      <c r="AKA4" s="403" t="e">
        <f>INDEX(' Cash Num-Den_Indi'!$A$2:$ANL$35,MATCH('1617 1718 Comparison'!$A4,' Cash Num-Den_Indi'!$A$2:$A$35,0),MATCH('1617 1718 Comparison'!AKA$2,' Cash Num-Den_Indi'!$A$2:$ANL$2,0))-INDEX('1617 Data'!$A$2:$AEW$35,MATCH('1617 1718 Comparison'!$A4,'1617 Data'!$A$2:$A$35,0),MATCH('1617 1718 Comparison'!AKA$2,'1617 Data'!$A$2:$AEW$2,0))</f>
        <v>#N/A</v>
      </c>
      <c r="AKB4" s="403" t="e">
        <f>INDEX(' Cash Num-Den_Indi'!$A$2:$ANL$35,MATCH('1617 1718 Comparison'!$A4,' Cash Num-Den_Indi'!$A$2:$A$35,0),MATCH('1617 1718 Comparison'!AKB$2,' Cash Num-Den_Indi'!$A$2:$ANL$2,0))-INDEX('1617 Data'!$A$2:$AEW$35,MATCH('1617 1718 Comparison'!$A4,'1617 Data'!$A$2:$A$35,0),MATCH('1617 1718 Comparison'!AKB$2,'1617 Data'!$A$2:$AEW$2,0))</f>
        <v>#N/A</v>
      </c>
      <c r="AKC4" s="402">
        <f>INDEX(' Cash Num-Den_Indi'!$A$2:$ANL$35,MATCH('1617 1718 Comparison'!$A4,' Cash Num-Den_Indi'!$A$2:$A$35,0),MATCH('1617 1718 Comparison'!AKC$2,' Cash Num-Den_Indi'!$A$2:$ANL$2,0))-INDEX('1617 Data'!$A$2:$AEW$35,MATCH('1617 1718 Comparison'!$A4,'1617 Data'!$A$2:$A$35,0),MATCH('1617 1718 Comparison'!AKC$2,'1617 Data'!$A$2:$AEW$2,0))</f>
        <v>0</v>
      </c>
      <c r="AKD4" s="403" t="e">
        <f>INDEX(' Cash Num-Den_Indi'!$A$2:$ANL$35,MATCH('1617 1718 Comparison'!$A4,' Cash Num-Den_Indi'!$A$2:$A$35,0),MATCH('1617 1718 Comparison'!AKD$2,' Cash Num-Den_Indi'!$A$2:$ANL$2,0))-INDEX('1617 Data'!$A$2:$AEW$35,MATCH('1617 1718 Comparison'!$A4,'1617 Data'!$A$2:$A$35,0),MATCH('1617 1718 Comparison'!AKD$2,'1617 Data'!$A$2:$AEW$2,0))</f>
        <v>#N/A</v>
      </c>
      <c r="AKE4" s="403" t="e">
        <f>INDEX(' Cash Num-Den_Indi'!$A$2:$ANL$35,MATCH('1617 1718 Comparison'!$A4,' Cash Num-Den_Indi'!$A$2:$A$35,0),MATCH('1617 1718 Comparison'!AKE$2,' Cash Num-Den_Indi'!$A$2:$ANL$2,0))-INDEX('1617 Data'!$A$2:$AEW$35,MATCH('1617 1718 Comparison'!$A4,'1617 Data'!$A$2:$A$35,0),MATCH('1617 1718 Comparison'!AKE$2,'1617 Data'!$A$2:$AEW$2,0))</f>
        <v>#N/A</v>
      </c>
      <c r="AKF4" s="403" t="e">
        <f>INDEX(' Cash Num-Den_Indi'!$A$2:$ANL$35,MATCH('1617 1718 Comparison'!$A4,' Cash Num-Den_Indi'!$A$2:$A$35,0),MATCH('1617 1718 Comparison'!AKF$2,' Cash Num-Den_Indi'!$A$2:$ANL$2,0))-INDEX('1617 Data'!$A$2:$AEW$35,MATCH('1617 1718 Comparison'!$A4,'1617 Data'!$A$2:$A$35,0),MATCH('1617 1718 Comparison'!AKF$2,'1617 Data'!$A$2:$AEW$2,0))</f>
        <v>#N/A</v>
      </c>
      <c r="AKG4" s="403" t="e">
        <f>INDEX(' Cash Num-Den_Indi'!$A$2:$ANL$35,MATCH('1617 1718 Comparison'!$A4,' Cash Num-Den_Indi'!$A$2:$A$35,0),MATCH('1617 1718 Comparison'!AKG$2,' Cash Num-Den_Indi'!$A$2:$ANL$2,0))-INDEX('1617 Data'!$A$2:$AEW$35,MATCH('1617 1718 Comparison'!$A4,'1617 Data'!$A$2:$A$35,0),MATCH('1617 1718 Comparison'!AKG$2,'1617 Data'!$A$2:$AEW$2,0))</f>
        <v>#N/A</v>
      </c>
      <c r="AKH4" s="403" t="e">
        <f>INDEX(' Cash Num-Den_Indi'!$A$2:$ANL$35,MATCH('1617 1718 Comparison'!$A4,' Cash Num-Den_Indi'!$A$2:$A$35,0),MATCH('1617 1718 Comparison'!AKH$2,' Cash Num-Den_Indi'!$A$2:$ANL$2,0))-INDEX('1617 Data'!$A$2:$AEW$35,MATCH('1617 1718 Comparison'!$A4,'1617 Data'!$A$2:$A$35,0),MATCH('1617 1718 Comparison'!AKH$2,'1617 Data'!$A$2:$AEW$2,0))</f>
        <v>#N/A</v>
      </c>
      <c r="AKI4" s="402">
        <f>INDEX(' Cash Num-Den_Indi'!$A$2:$ANL$35,MATCH('1617 1718 Comparison'!$A4,' Cash Num-Den_Indi'!$A$2:$A$35,0),MATCH('1617 1718 Comparison'!AKI$2,' Cash Num-Den_Indi'!$A$2:$ANL$2,0))-INDEX('1617 Data'!$A$2:$AEW$35,MATCH('1617 1718 Comparison'!$A4,'1617 Data'!$A$2:$A$35,0),MATCH('1617 1718 Comparison'!AKI$2,'1617 Data'!$A$2:$AEW$2,0))</f>
        <v>0</v>
      </c>
      <c r="AKJ4" s="402">
        <f>INDEX(' Cash Num-Den_Indi'!$A$2:$ANL$35,MATCH('1617 1718 Comparison'!$A4,' Cash Num-Den_Indi'!$A$2:$A$35,0),MATCH('1617 1718 Comparison'!AKJ$2,' Cash Num-Den_Indi'!$A$2:$ANL$2,0))-INDEX('1617 Data'!$A$2:$AEW$35,MATCH('1617 1718 Comparison'!$A4,'1617 Data'!$A$2:$A$35,0),MATCH('1617 1718 Comparison'!AKJ$2,'1617 Data'!$A$2:$AEW$2,0))</f>
        <v>0</v>
      </c>
      <c r="AKK4" s="402">
        <f>INDEX(' Cash Num-Den_Indi'!$A$2:$ANL$35,MATCH('1617 1718 Comparison'!$A4,' Cash Num-Den_Indi'!$A$2:$A$35,0),MATCH('1617 1718 Comparison'!AKK$2,' Cash Num-Den_Indi'!$A$2:$ANL$2,0))-INDEX('1617 Data'!$A$2:$AEW$35,MATCH('1617 1718 Comparison'!$A4,'1617 Data'!$A$2:$A$35,0),MATCH('1617 1718 Comparison'!AKK$2,'1617 Data'!$A$2:$AEW$2,0))</f>
        <v>0</v>
      </c>
      <c r="AKL4" s="402">
        <f>INDEX(' Cash Num-Den_Indi'!$A$2:$ANL$35,MATCH('1617 1718 Comparison'!$A4,' Cash Num-Den_Indi'!$A$2:$A$35,0),MATCH('1617 1718 Comparison'!AKL$2,' Cash Num-Den_Indi'!$A$2:$ANL$2,0))-INDEX('1617 Data'!$A$2:$AEW$35,MATCH('1617 1718 Comparison'!$A4,'1617 Data'!$A$2:$A$35,0),MATCH('1617 1718 Comparison'!AKL$2,'1617 Data'!$A$2:$AEW$2,0))</f>
        <v>0</v>
      </c>
      <c r="AKM4" s="402">
        <f>INDEX(' Cash Num-Den_Indi'!$A$2:$ANL$35,MATCH('1617 1718 Comparison'!$A4,' Cash Num-Den_Indi'!$A$2:$A$35,0),MATCH('1617 1718 Comparison'!AKM$2,' Cash Num-Den_Indi'!$A$2:$ANL$2,0))-INDEX('1617 Data'!$A$2:$AEW$35,MATCH('1617 1718 Comparison'!$A4,'1617 Data'!$A$2:$A$35,0),MATCH('1617 1718 Comparison'!AKM$2,'1617 Data'!$A$2:$AEW$2,0))</f>
        <v>0</v>
      </c>
      <c r="AKN4" s="402">
        <f>INDEX(' Cash Num-Den_Indi'!$A$2:$ANL$35,MATCH('1617 1718 Comparison'!$A4,' Cash Num-Den_Indi'!$A$2:$A$35,0),MATCH('1617 1718 Comparison'!AKN$2,' Cash Num-Den_Indi'!$A$2:$ANL$2,0))-INDEX('1617 Data'!$A$2:$AEW$35,MATCH('1617 1718 Comparison'!$A4,'1617 Data'!$A$2:$A$35,0),MATCH('1617 1718 Comparison'!AKN$2,'1617 Data'!$A$2:$AEW$2,0))</f>
        <v>0</v>
      </c>
      <c r="AKO4" s="402">
        <f>INDEX(' Cash Num-Den_Indi'!$A$2:$ANL$35,MATCH('1617 1718 Comparison'!$A4,' Cash Num-Den_Indi'!$A$2:$A$35,0),MATCH('1617 1718 Comparison'!AKO$2,' Cash Num-Den_Indi'!$A$2:$ANL$2,0))-INDEX('1617 Data'!$A$2:$AEW$35,MATCH('1617 1718 Comparison'!$A4,'1617 Data'!$A$2:$A$35,0),MATCH('1617 1718 Comparison'!AKO$2,'1617 Data'!$A$2:$AEW$2,0))</f>
        <v>0</v>
      </c>
      <c r="AKP4" s="402">
        <f>INDEX(' Cash Num-Den_Indi'!$A$2:$ANL$35,MATCH('1617 1718 Comparison'!$A4,' Cash Num-Den_Indi'!$A$2:$A$35,0),MATCH('1617 1718 Comparison'!AKP$2,' Cash Num-Den_Indi'!$A$2:$ANL$2,0))-INDEX('1617 Data'!$A$2:$AEW$35,MATCH('1617 1718 Comparison'!$A4,'1617 Data'!$A$2:$A$35,0),MATCH('1617 1718 Comparison'!AKP$2,'1617 Data'!$A$2:$AEW$2,0))</f>
        <v>0</v>
      </c>
      <c r="AKQ4" s="402">
        <f>INDEX(' Cash Num-Den_Indi'!$A$2:$ANL$35,MATCH('1617 1718 Comparison'!$A4,' Cash Num-Den_Indi'!$A$2:$A$35,0),MATCH('1617 1718 Comparison'!AKQ$2,' Cash Num-Den_Indi'!$A$2:$ANL$2,0))-INDEX('1617 Data'!$A$2:$AEW$35,MATCH('1617 1718 Comparison'!$A4,'1617 Data'!$A$2:$A$35,0),MATCH('1617 1718 Comparison'!AKQ$2,'1617 Data'!$A$2:$AEW$2,0))</f>
        <v>0</v>
      </c>
      <c r="AKR4" s="402">
        <f>INDEX(' Cash Num-Den_Indi'!$A$2:$ANL$35,MATCH('1617 1718 Comparison'!$A4,' Cash Num-Den_Indi'!$A$2:$A$35,0),MATCH('1617 1718 Comparison'!AKR$2,' Cash Num-Den_Indi'!$A$2:$ANL$2,0))-INDEX('1617 Data'!$A$2:$AEW$35,MATCH('1617 1718 Comparison'!$A4,'1617 Data'!$A$2:$A$35,0),MATCH('1617 1718 Comparison'!AKR$2,'1617 Data'!$A$2:$AEW$2,0))</f>
        <v>0</v>
      </c>
      <c r="AKS4" s="402">
        <f>INDEX(' Cash Num-Den_Indi'!$A$2:$ANL$35,MATCH('1617 1718 Comparison'!$A4,' Cash Num-Den_Indi'!$A$2:$A$35,0),MATCH('1617 1718 Comparison'!AKS$2,' Cash Num-Den_Indi'!$A$2:$ANL$2,0))-INDEX('1617 Data'!$A$2:$AEW$35,MATCH('1617 1718 Comparison'!$A4,'1617 Data'!$A$2:$A$35,0),MATCH('1617 1718 Comparison'!AKS$2,'1617 Data'!$A$2:$AEW$2,0))</f>
        <v>0</v>
      </c>
      <c r="AKT4" s="402">
        <f>INDEX(' Cash Num-Den_Indi'!$A$2:$ANL$35,MATCH('1617 1718 Comparison'!$A4,' Cash Num-Den_Indi'!$A$2:$A$35,0),MATCH('1617 1718 Comparison'!AKT$2,' Cash Num-Den_Indi'!$A$2:$ANL$2,0))-INDEX('1617 Data'!$A$2:$AEW$35,MATCH('1617 1718 Comparison'!$A4,'1617 Data'!$A$2:$A$35,0),MATCH('1617 1718 Comparison'!AKT$2,'1617 Data'!$A$2:$AEW$2,0))</f>
        <v>0</v>
      </c>
      <c r="AKU4" s="402">
        <f>INDEX(' Cash Num-Den_Indi'!$A$2:$ANL$35,MATCH('1617 1718 Comparison'!$A4,' Cash Num-Den_Indi'!$A$2:$A$35,0),MATCH('1617 1718 Comparison'!AKU$2,' Cash Num-Den_Indi'!$A$2:$ANL$2,0))-INDEX('1617 Data'!$A$2:$AEW$35,MATCH('1617 1718 Comparison'!$A4,'1617 Data'!$A$2:$A$35,0),MATCH('1617 1718 Comparison'!AKU$2,'1617 Data'!$A$2:$AEW$2,0))</f>
        <v>0</v>
      </c>
      <c r="AKV4" s="402">
        <f>INDEX(' Cash Num-Den_Indi'!$A$2:$ANL$35,MATCH('1617 1718 Comparison'!$A4,' Cash Num-Den_Indi'!$A$2:$A$35,0),MATCH('1617 1718 Comparison'!AKV$2,' Cash Num-Den_Indi'!$A$2:$ANL$2,0))-INDEX('1617 Data'!$A$2:$AEW$35,MATCH('1617 1718 Comparison'!$A4,'1617 Data'!$A$2:$A$35,0),MATCH('1617 1718 Comparison'!AKV$2,'1617 Data'!$A$2:$AEW$2,0))</f>
        <v>0</v>
      </c>
      <c r="AKW4" s="402">
        <f>INDEX(' Cash Num-Den_Indi'!$A$2:$ANL$35,MATCH('1617 1718 Comparison'!$A4,' Cash Num-Den_Indi'!$A$2:$A$35,0),MATCH('1617 1718 Comparison'!AKW$2,' Cash Num-Den_Indi'!$A$2:$ANL$2,0))-INDEX('1617 Data'!$A$2:$AEW$35,MATCH('1617 1718 Comparison'!$A4,'1617 Data'!$A$2:$A$35,0),MATCH('1617 1718 Comparison'!AKW$2,'1617 Data'!$A$2:$AEW$2,0))</f>
        <v>0</v>
      </c>
      <c r="AKX4" s="403" t="e">
        <f>INDEX(' Cash Num-Den_Indi'!$A$2:$ANL$35,MATCH('1617 1718 Comparison'!$A4,' Cash Num-Den_Indi'!$A$2:$A$35,0),MATCH('1617 1718 Comparison'!AKX$2,' Cash Num-Den_Indi'!$A$2:$ANL$2,0))-INDEX('1617 Data'!$A$2:$AEW$35,MATCH('1617 1718 Comparison'!$A4,'1617 Data'!$A$2:$A$35,0),MATCH('1617 1718 Comparison'!AKX$2,'1617 Data'!$A$2:$AEW$2,0))</f>
        <v>#N/A</v>
      </c>
      <c r="AKY4" s="403" t="e">
        <f>INDEX(' Cash Num-Den_Indi'!$A$2:$ANL$35,MATCH('1617 1718 Comparison'!$A4,' Cash Num-Den_Indi'!$A$2:$A$35,0),MATCH('1617 1718 Comparison'!AKY$2,' Cash Num-Den_Indi'!$A$2:$ANL$2,0))-INDEX('1617 Data'!$A$2:$AEW$35,MATCH('1617 1718 Comparison'!$A4,'1617 Data'!$A$2:$A$35,0),MATCH('1617 1718 Comparison'!AKY$2,'1617 Data'!$A$2:$AEW$2,0))</f>
        <v>#N/A</v>
      </c>
      <c r="AKZ4" s="403" t="e">
        <f>INDEX(' Cash Num-Den_Indi'!$A$2:$ANL$35,MATCH('1617 1718 Comparison'!$A4,' Cash Num-Den_Indi'!$A$2:$A$35,0),MATCH('1617 1718 Comparison'!AKZ$2,' Cash Num-Den_Indi'!$A$2:$ANL$2,0))-INDEX('1617 Data'!$A$2:$AEW$35,MATCH('1617 1718 Comparison'!$A4,'1617 Data'!$A$2:$A$35,0),MATCH('1617 1718 Comparison'!AKZ$2,'1617 Data'!$A$2:$AEW$2,0))</f>
        <v>#N/A</v>
      </c>
      <c r="ALA4" s="402">
        <f>INDEX(' Cash Num-Den_Indi'!$A$2:$ANL$35,MATCH('1617 1718 Comparison'!$A4,' Cash Num-Den_Indi'!$A$2:$A$35,0),MATCH('1617 1718 Comparison'!ALA$2,' Cash Num-Den_Indi'!$A$2:$ANL$2,0))-INDEX('1617 Data'!$A$2:$AEW$35,MATCH('1617 1718 Comparison'!$A4,'1617 Data'!$A$2:$A$35,0),MATCH('1617 1718 Comparison'!ALA$2,'1617 Data'!$A$2:$AEW$2,0))</f>
        <v>0</v>
      </c>
      <c r="ALB4" s="402">
        <f>INDEX(' Cash Num-Den_Indi'!$A$2:$ANL$35,MATCH('1617 1718 Comparison'!$A4,' Cash Num-Den_Indi'!$A$2:$A$35,0),MATCH('1617 1718 Comparison'!ALB$2,' Cash Num-Den_Indi'!$A$2:$ANL$2,0))-INDEX('1617 Data'!$A$2:$AEW$35,MATCH('1617 1718 Comparison'!$A4,'1617 Data'!$A$2:$A$35,0),MATCH('1617 1718 Comparison'!ALB$2,'1617 Data'!$A$2:$AEW$2,0))</f>
        <v>-8228990.3476111731</v>
      </c>
      <c r="ALC4" s="402">
        <f>INDEX(' Cash Num-Den_Indi'!$A$2:$ANL$35,MATCH('1617 1718 Comparison'!$A4,' Cash Num-Den_Indi'!$A$2:$A$35,0),MATCH('1617 1718 Comparison'!ALC$2,' Cash Num-Den_Indi'!$A$2:$ANL$2,0))-INDEX('1617 Data'!$A$2:$AEW$35,MATCH('1617 1718 Comparison'!$A4,'1617 Data'!$A$2:$A$35,0),MATCH('1617 1718 Comparison'!ALC$2,'1617 Data'!$A$2:$AEW$2,0))</f>
        <v>0</v>
      </c>
      <c r="ALD4" s="402">
        <f>INDEX(' Cash Num-Den_Indi'!$A$2:$ANL$35,MATCH('1617 1718 Comparison'!$A4,' Cash Num-Den_Indi'!$A$2:$A$35,0),MATCH('1617 1718 Comparison'!ALD$2,' Cash Num-Den_Indi'!$A$2:$ANL$2,0))-INDEX('1617 Data'!$A$2:$AEW$35,MATCH('1617 1718 Comparison'!$A4,'1617 Data'!$A$2:$A$35,0),MATCH('1617 1718 Comparison'!ALD$2,'1617 Data'!$A$2:$AEW$2,0))</f>
        <v>0</v>
      </c>
      <c r="ALE4" s="402">
        <f>INDEX(' Cash Num-Den_Indi'!$A$2:$ANL$35,MATCH('1617 1718 Comparison'!$A4,' Cash Num-Den_Indi'!$A$2:$A$35,0),MATCH('1617 1718 Comparison'!ALE$2,' Cash Num-Den_Indi'!$A$2:$ANL$2,0))-INDEX('1617 Data'!$A$2:$AEW$35,MATCH('1617 1718 Comparison'!$A4,'1617 Data'!$A$2:$A$35,0),MATCH('1617 1718 Comparison'!ALE$2,'1617 Data'!$A$2:$AEW$2,0))</f>
        <v>-7983059.6857902929</v>
      </c>
      <c r="ALF4" s="402">
        <f>INDEX(' Cash Num-Den_Indi'!$A$2:$ANL$35,MATCH('1617 1718 Comparison'!$A4,' Cash Num-Den_Indi'!$A$2:$A$35,0),MATCH('1617 1718 Comparison'!ALF$2,' Cash Num-Den_Indi'!$A$2:$ANL$2,0))-INDEX('1617 Data'!$A$2:$AEW$35,MATCH('1617 1718 Comparison'!$A4,'1617 Data'!$A$2:$A$35,0),MATCH('1617 1718 Comparison'!ALF$2,'1617 Data'!$A$2:$AEW$2,0))</f>
        <v>0</v>
      </c>
      <c r="ALG4" s="402">
        <f>INDEX(' Cash Num-Den_Indi'!$A$2:$ANL$35,MATCH('1617 1718 Comparison'!$A4,' Cash Num-Den_Indi'!$A$2:$A$35,0),MATCH('1617 1718 Comparison'!ALG$2,' Cash Num-Den_Indi'!$A$2:$ANL$2,0))-INDEX('1617 Data'!$A$2:$AEW$35,MATCH('1617 1718 Comparison'!$A4,'1617 Data'!$A$2:$A$35,0),MATCH('1617 1718 Comparison'!ALG$2,'1617 Data'!$A$2:$AEW$2,0))</f>
        <v>0</v>
      </c>
      <c r="ALH4" s="402">
        <f>INDEX(' Cash Num-Den_Indi'!$A$2:$ANL$35,MATCH('1617 1718 Comparison'!$A4,' Cash Num-Den_Indi'!$A$2:$A$35,0),MATCH('1617 1718 Comparison'!ALH$2,' Cash Num-Den_Indi'!$A$2:$ANL$2,0))-INDEX('1617 Data'!$A$2:$AEW$35,MATCH('1617 1718 Comparison'!$A4,'1617 Data'!$A$2:$A$35,0),MATCH('1617 1718 Comparison'!ALH$2,'1617 Data'!$A$2:$AEW$2,0))</f>
        <v>-7712105.5334004965</v>
      </c>
      <c r="ALI4" s="402">
        <f>INDEX(' Cash Num-Den_Indi'!$A$2:$ANL$35,MATCH('1617 1718 Comparison'!$A4,' Cash Num-Den_Indi'!$A$2:$A$35,0),MATCH('1617 1718 Comparison'!ALI$2,' Cash Num-Den_Indi'!$A$2:$ANL$2,0))-INDEX('1617 Data'!$A$2:$AEW$35,MATCH('1617 1718 Comparison'!$A4,'1617 Data'!$A$2:$A$35,0),MATCH('1617 1718 Comparison'!ALI$2,'1617 Data'!$A$2:$AEW$2,0))</f>
        <v>0</v>
      </c>
      <c r="ALJ4" s="402">
        <f>INDEX(' Cash Num-Den_Indi'!$A$2:$ANL$35,MATCH('1617 1718 Comparison'!$A4,' Cash Num-Den_Indi'!$A$2:$A$35,0),MATCH('1617 1718 Comparison'!ALJ$2,' Cash Num-Den_Indi'!$A$2:$ANL$2,0))-INDEX('1617 Data'!$A$2:$AEW$35,MATCH('1617 1718 Comparison'!$A4,'1617 Data'!$A$2:$A$35,0),MATCH('1617 1718 Comparison'!ALJ$2,'1617 Data'!$A$2:$AEW$2,0))</f>
        <v>0</v>
      </c>
      <c r="ALK4" s="402">
        <f>INDEX(' Cash Num-Den_Indi'!$A$2:$ANL$35,MATCH('1617 1718 Comparison'!$A4,' Cash Num-Den_Indi'!$A$2:$A$35,0),MATCH('1617 1718 Comparison'!ALK$2,' Cash Num-Den_Indi'!$A$2:$ANL$2,0))-INDEX('1617 Data'!$A$2:$AEW$35,MATCH('1617 1718 Comparison'!$A4,'1617 Data'!$A$2:$A$35,0),MATCH('1617 1718 Comparison'!ALK$2,'1617 Data'!$A$2:$AEW$2,0))</f>
        <v>-7612833.1628316352</v>
      </c>
      <c r="ALL4" s="402">
        <f>INDEX(' Cash Num-Den_Indi'!$A$2:$ANL$35,MATCH('1617 1718 Comparison'!$A4,' Cash Num-Den_Indi'!$A$2:$A$35,0),MATCH('1617 1718 Comparison'!ALL$2,' Cash Num-Den_Indi'!$A$2:$ANL$2,0))-INDEX('1617 Data'!$A$2:$AEW$35,MATCH('1617 1718 Comparison'!$A4,'1617 Data'!$A$2:$A$35,0),MATCH('1617 1718 Comparison'!ALL$2,'1617 Data'!$A$2:$AEW$2,0))</f>
        <v>0</v>
      </c>
      <c r="ALM4" s="402">
        <f>INDEX(' Cash Num-Den_Indi'!$A$2:$ANL$35,MATCH('1617 1718 Comparison'!$A4,' Cash Num-Den_Indi'!$A$2:$A$35,0),MATCH('1617 1718 Comparison'!ALM$2,' Cash Num-Den_Indi'!$A$2:$ANL$2,0))-INDEX('1617 Data'!$A$2:$AEW$35,MATCH('1617 1718 Comparison'!$A4,'1617 Data'!$A$2:$A$35,0),MATCH('1617 1718 Comparison'!ALM$2,'1617 Data'!$A$2:$AEW$2,0))</f>
        <v>0</v>
      </c>
      <c r="ALN4" s="402">
        <f>INDEX(' Cash Num-Den_Indi'!$A$2:$ANL$35,MATCH('1617 1718 Comparison'!$A4,' Cash Num-Den_Indi'!$A$2:$A$35,0),MATCH('1617 1718 Comparison'!ALN$2,' Cash Num-Den_Indi'!$A$2:$ANL$2,0))-INDEX('1617 Data'!$A$2:$AEW$35,MATCH('1617 1718 Comparison'!$A4,'1617 Data'!$A$2:$A$35,0),MATCH('1617 1718 Comparison'!ALN$2,'1617 Data'!$A$2:$AEW$2,0))</f>
        <v>-7775187.0300000003</v>
      </c>
      <c r="ALO4" s="402">
        <f>INDEX(' Cash Num-Den_Indi'!$A$2:$ANL$35,MATCH('1617 1718 Comparison'!$A4,' Cash Num-Den_Indi'!$A$2:$A$35,0),MATCH('1617 1718 Comparison'!ALO$2,' Cash Num-Den_Indi'!$A$2:$ANL$2,0))-INDEX('1617 Data'!$A$2:$AEW$35,MATCH('1617 1718 Comparison'!$A4,'1617 Data'!$A$2:$A$35,0),MATCH('1617 1718 Comparison'!ALO$2,'1617 Data'!$A$2:$AEW$2,0))</f>
        <v>0</v>
      </c>
      <c r="ALP4" s="402">
        <f>INDEX(' Cash Num-Den_Indi'!$A$2:$ANL$35,MATCH('1617 1718 Comparison'!$A4,' Cash Num-Den_Indi'!$A$2:$A$35,0),MATCH('1617 1718 Comparison'!ALP$2,' Cash Num-Den_Indi'!$A$2:$ANL$2,0))-INDEX('1617 Data'!$A$2:$AEW$35,MATCH('1617 1718 Comparison'!$A4,'1617 Data'!$A$2:$A$35,0),MATCH('1617 1718 Comparison'!ALP$2,'1617 Data'!$A$2:$AEW$2,0))</f>
        <v>0</v>
      </c>
      <c r="ALQ4" s="402">
        <f>INDEX(' Cash Num-Den_Indi'!$A$2:$ANL$35,MATCH('1617 1718 Comparison'!$A4,' Cash Num-Den_Indi'!$A$2:$A$35,0),MATCH('1617 1718 Comparison'!ALQ$2,' Cash Num-Den_Indi'!$A$2:$ANL$2,0))-INDEX('1617 Data'!$A$2:$AEW$35,MATCH('1617 1718 Comparison'!$A4,'1617 Data'!$A$2:$A$35,0),MATCH('1617 1718 Comparison'!ALQ$2,'1617 Data'!$A$2:$AEW$2,0))</f>
        <v>-9387603</v>
      </c>
      <c r="ALR4" s="402">
        <f>INDEX(' Cash Num-Den_Indi'!$A$2:$ANL$35,MATCH('1617 1718 Comparison'!$A4,' Cash Num-Den_Indi'!$A$2:$A$35,0),MATCH('1617 1718 Comparison'!ALR$2,' Cash Num-Den_Indi'!$A$2:$ANL$2,0))-INDEX('1617 Data'!$A$2:$AEW$35,MATCH('1617 1718 Comparison'!$A4,'1617 Data'!$A$2:$A$35,0),MATCH('1617 1718 Comparison'!ALR$2,'1617 Data'!$A$2:$AEW$2,0))</f>
        <v>0</v>
      </c>
      <c r="ALS4" s="402">
        <f>INDEX(' Cash Num-Den_Indi'!$A$2:$ANL$35,MATCH('1617 1718 Comparison'!$A4,' Cash Num-Den_Indi'!$A$2:$A$35,0),MATCH('1617 1718 Comparison'!ALS$2,' Cash Num-Den_Indi'!$A$2:$ANL$2,0))-INDEX('1617 Data'!$A$2:$AEW$35,MATCH('1617 1718 Comparison'!$A4,'1617 Data'!$A$2:$A$35,0),MATCH('1617 1718 Comparison'!ALS$2,'1617 Data'!$A$2:$AEW$2,0))</f>
        <v>0</v>
      </c>
      <c r="ALT4" s="402">
        <f>INDEX(' Cash Num-Den_Indi'!$A$2:$ANL$35,MATCH('1617 1718 Comparison'!$A4,' Cash Num-Den_Indi'!$A$2:$A$35,0),MATCH('1617 1718 Comparison'!ALT$2,' Cash Num-Den_Indi'!$A$2:$ANL$2,0))-INDEX('1617 Data'!$A$2:$AEW$35,MATCH('1617 1718 Comparison'!$A4,'1617 Data'!$A$2:$A$35,0),MATCH('1617 1718 Comparison'!ALT$2,'1617 Data'!$A$2:$AEW$2,0))</f>
        <v>-9044946</v>
      </c>
      <c r="ALU4" s="402">
        <f>INDEX(' Cash Num-Den_Indi'!$A$2:$ANL$35,MATCH('1617 1718 Comparison'!$A4,' Cash Num-Den_Indi'!$A$2:$A$35,0),MATCH('1617 1718 Comparison'!ALU$2,' Cash Num-Den_Indi'!$A$2:$ANL$2,0))-INDEX('1617 Data'!$A$2:$AEW$35,MATCH('1617 1718 Comparison'!$A4,'1617 Data'!$A$2:$A$35,0),MATCH('1617 1718 Comparison'!ALU$2,'1617 Data'!$A$2:$AEW$2,0))</f>
        <v>0</v>
      </c>
      <c r="ALV4" s="403" t="e">
        <f>INDEX(' Cash Num-Den_Indi'!$A$2:$ANL$35,MATCH('1617 1718 Comparison'!$A4,' Cash Num-Den_Indi'!$A$2:$A$35,0),MATCH('1617 1718 Comparison'!ALV$2,' Cash Num-Den_Indi'!$A$2:$ANL$2,0))-INDEX('1617 Data'!$A$2:$AEW$35,MATCH('1617 1718 Comparison'!$A4,'1617 Data'!$A$2:$A$35,0),MATCH('1617 1718 Comparison'!ALV$2,'1617 Data'!$A$2:$AEW$2,0))</f>
        <v>#N/A</v>
      </c>
      <c r="ALW4" s="403" t="e">
        <f>INDEX(' Cash Num-Den_Indi'!$A$2:$ANL$35,MATCH('1617 1718 Comparison'!$A4,' Cash Num-Den_Indi'!$A$2:$A$35,0),MATCH('1617 1718 Comparison'!ALW$2,' Cash Num-Den_Indi'!$A$2:$ANL$2,0))-INDEX('1617 Data'!$A$2:$AEW$35,MATCH('1617 1718 Comparison'!$A4,'1617 Data'!$A$2:$A$35,0),MATCH('1617 1718 Comparison'!ALW$2,'1617 Data'!$A$2:$AEW$2,0))</f>
        <v>#N/A</v>
      </c>
      <c r="ALX4" s="403" t="e">
        <f>INDEX(' Cash Num-Den_Indi'!$A$2:$ANL$35,MATCH('1617 1718 Comparison'!$A4,' Cash Num-Den_Indi'!$A$2:$A$35,0),MATCH('1617 1718 Comparison'!ALX$2,' Cash Num-Den_Indi'!$A$2:$ANL$2,0))-INDEX('1617 Data'!$A$2:$AEW$35,MATCH('1617 1718 Comparison'!$A4,'1617 Data'!$A$2:$A$35,0),MATCH('1617 1718 Comparison'!ALX$2,'1617 Data'!$A$2:$AEW$2,0))</f>
        <v>#N/A</v>
      </c>
      <c r="ALY4" s="402">
        <f>INDEX(' Cash Num-Den_Indi'!$A$2:$ANL$35,MATCH('1617 1718 Comparison'!$A4,' Cash Num-Den_Indi'!$A$2:$A$35,0),MATCH('1617 1718 Comparison'!ALY$2,' Cash Num-Den_Indi'!$A$2:$ANL$2,0))-INDEX('1617 Data'!$A$2:$AEW$35,MATCH('1617 1718 Comparison'!$A4,'1617 Data'!$A$2:$A$35,0),MATCH('1617 1718 Comparison'!ALY$2,'1617 Data'!$A$2:$AEW$2,0))</f>
        <v>0</v>
      </c>
      <c r="ALZ4" s="402">
        <f>INDEX(' Cash Num-Den_Indi'!$A$2:$ANL$35,MATCH('1617 1718 Comparison'!$A4,' Cash Num-Den_Indi'!$A$2:$A$35,0),MATCH('1617 1718 Comparison'!ALZ$2,' Cash Num-Den_Indi'!$A$2:$ANL$2,0))-INDEX('1617 Data'!$A$2:$AEW$35,MATCH('1617 1718 Comparison'!$A4,'1617 Data'!$A$2:$A$35,0),MATCH('1617 1718 Comparison'!ALZ$2,'1617 Data'!$A$2:$AEW$2,0))</f>
        <v>0</v>
      </c>
      <c r="AMA4" s="402">
        <f>INDEX(' Cash Num-Den_Indi'!$A$2:$ANL$35,MATCH('1617 1718 Comparison'!$A4,' Cash Num-Den_Indi'!$A$2:$A$35,0),MATCH('1617 1718 Comparison'!AMA$2,' Cash Num-Den_Indi'!$A$2:$ANL$2,0))-INDEX('1617 Data'!$A$2:$AEW$35,MATCH('1617 1718 Comparison'!$A4,'1617 Data'!$A$2:$A$35,0),MATCH('1617 1718 Comparison'!AMA$2,'1617 Data'!$A$2:$AEW$2,0))</f>
        <v>0</v>
      </c>
      <c r="AMB4" s="402">
        <f>INDEX(' Cash Num-Den_Indi'!$A$2:$ANL$35,MATCH('1617 1718 Comparison'!$A4,' Cash Num-Den_Indi'!$A$2:$A$35,0),MATCH('1617 1718 Comparison'!AMB$2,' Cash Num-Den_Indi'!$A$2:$ANL$2,0))-INDEX('1617 Data'!$A$2:$AEW$35,MATCH('1617 1718 Comparison'!$A4,'1617 Data'!$A$2:$A$35,0),MATCH('1617 1718 Comparison'!AMB$2,'1617 Data'!$A$2:$AEW$2,0))</f>
        <v>0</v>
      </c>
      <c r="AMC4" s="402">
        <f>INDEX(' Cash Num-Den_Indi'!$A$2:$ANL$35,MATCH('1617 1718 Comparison'!$A4,' Cash Num-Den_Indi'!$A$2:$A$35,0),MATCH('1617 1718 Comparison'!AMC$2,' Cash Num-Den_Indi'!$A$2:$ANL$2,0))-INDEX('1617 Data'!$A$2:$AEW$35,MATCH('1617 1718 Comparison'!$A4,'1617 Data'!$A$2:$A$35,0),MATCH('1617 1718 Comparison'!AMC$2,'1617 Data'!$A$2:$AEW$2,0))</f>
        <v>0</v>
      </c>
      <c r="AMD4" s="403" t="e">
        <f>INDEX(' Cash Num-Den_Indi'!$A$2:$ANL$35,MATCH('1617 1718 Comparison'!$A4,' Cash Num-Den_Indi'!$A$2:$A$35,0),MATCH('1617 1718 Comparison'!AMD$2,' Cash Num-Den_Indi'!$A$2:$ANL$2,0))-INDEX('1617 Data'!$A$2:$AEW$35,MATCH('1617 1718 Comparison'!$A4,'1617 Data'!$A$2:$A$35,0),MATCH('1617 1718 Comparison'!AMD$2,'1617 Data'!$A$2:$AEW$2,0))</f>
        <v>#N/A</v>
      </c>
      <c r="AME4" s="402">
        <f>INDEX(' Cash Num-Den_Indi'!$A$2:$ANL$35,MATCH('1617 1718 Comparison'!$A4,' Cash Num-Den_Indi'!$A$2:$A$35,0),MATCH('1617 1718 Comparison'!AME$2,' Cash Num-Den_Indi'!$A$2:$ANL$2,0))-INDEX('1617 Data'!$A$2:$AEW$35,MATCH('1617 1718 Comparison'!$A4,'1617 Data'!$A$2:$A$35,0),MATCH('1617 1718 Comparison'!AME$2,'1617 Data'!$A$2:$AEW$2,0))</f>
        <v>4.247480184887074</v>
      </c>
      <c r="AMF4" s="402">
        <f>INDEX(' Cash Num-Den_Indi'!$A$2:$ANL$35,MATCH('1617 1718 Comparison'!$A4,' Cash Num-Den_Indi'!$A$2:$A$35,0),MATCH('1617 1718 Comparison'!AMF$2,' Cash Num-Den_Indi'!$A$2:$ANL$2,0))-INDEX('1617 Data'!$A$2:$AEW$35,MATCH('1617 1718 Comparison'!$A4,'1617 Data'!$A$2:$A$35,0),MATCH('1617 1718 Comparison'!AMF$2,'1617 Data'!$A$2:$AEW$2,0))</f>
        <v>4.2690984025417578</v>
      </c>
      <c r="AMG4" s="402">
        <f>INDEX(' Cash Num-Den_Indi'!$A$2:$ANL$35,MATCH('1617 1718 Comparison'!$A4,' Cash Num-Den_Indi'!$A$2:$A$35,0),MATCH('1617 1718 Comparison'!AMG$2,' Cash Num-Den_Indi'!$A$2:$ANL$2,0))-INDEX('1617 Data'!$A$2:$AEW$35,MATCH('1617 1718 Comparison'!$A4,'1617 Data'!$A$2:$A$35,0),MATCH('1617 1718 Comparison'!AMG$2,'1617 Data'!$A$2:$AEW$2,0))</f>
        <v>3.717785706844392</v>
      </c>
      <c r="AMH4" s="402">
        <f>INDEX(' Cash Num-Den_Indi'!$A$2:$ANL$35,MATCH('1617 1718 Comparison'!$A4,' Cash Num-Den_Indi'!$A$2:$A$35,0),MATCH('1617 1718 Comparison'!AMH$2,' Cash Num-Den_Indi'!$A$2:$ANL$2,0))-INDEX('1617 Data'!$A$2:$AEW$35,MATCH('1617 1718 Comparison'!$A4,'1617 Data'!$A$2:$A$35,0),MATCH('1617 1718 Comparison'!AMH$2,'1617 Data'!$A$2:$AEW$2,0))</f>
        <v>5.6904488831515483</v>
      </c>
      <c r="AMI4" s="402">
        <f>INDEX(' Cash Num-Den_Indi'!$A$2:$ANL$35,MATCH('1617 1718 Comparison'!$A4,' Cash Num-Den_Indi'!$A$2:$A$35,0),MATCH('1617 1718 Comparison'!AMI$2,' Cash Num-Den_Indi'!$A$2:$ANL$2,0))-INDEX('1617 Data'!$A$2:$AEW$35,MATCH('1617 1718 Comparison'!$A4,'1617 Data'!$A$2:$A$35,0),MATCH('1617 1718 Comparison'!AMI$2,'1617 Data'!$A$2:$AEW$2,0))</f>
        <v>4.8214695086069455</v>
      </c>
      <c r="AMJ4" s="402">
        <f>INDEX(' Cash Num-Den_Indi'!$A$2:$ANL$35,MATCH('1617 1718 Comparison'!$A4,' Cash Num-Den_Indi'!$A$2:$A$35,0),MATCH('1617 1718 Comparison'!AMJ$2,' Cash Num-Den_Indi'!$A$2:$ANL$2,0))-INDEX('1617 Data'!$A$2:$AEW$35,MATCH('1617 1718 Comparison'!$A4,'1617 Data'!$A$2:$A$35,0),MATCH('1617 1718 Comparison'!AMJ$2,'1617 Data'!$A$2:$AEW$2,0))</f>
        <v>3.9405801679479602</v>
      </c>
      <c r="AMK4" s="402">
        <f>INDEX(' Cash Num-Den_Indi'!$A$2:$ANL$35,MATCH('1617 1718 Comparison'!$A4,' Cash Num-Den_Indi'!$A$2:$A$35,0),MATCH('1617 1718 Comparison'!AMK$2,' Cash Num-Den_Indi'!$A$2:$ANL$2,0))-INDEX('1617 Data'!$A$2:$AEW$35,MATCH('1617 1718 Comparison'!$A4,'1617 Data'!$A$2:$A$35,0),MATCH('1617 1718 Comparison'!AMK$2,'1617 Data'!$A$2:$AEW$2,0))</f>
        <v>11.465754835937155</v>
      </c>
      <c r="AML4" s="403" t="e">
        <f>INDEX(' Cash Num-Den_Indi'!$A$2:$ANL$35,MATCH('1617 1718 Comparison'!$A4,' Cash Num-Den_Indi'!$A$2:$A$35,0),MATCH('1617 1718 Comparison'!AML$2,' Cash Num-Den_Indi'!$A$2:$ANL$2,0))-INDEX('1617 Data'!$A$2:$AEW$35,MATCH('1617 1718 Comparison'!$A4,'1617 Data'!$A$2:$A$35,0),MATCH('1617 1718 Comparison'!AML$2,'1617 Data'!$A$2:$AEW$2,0))</f>
        <v>#N/A</v>
      </c>
      <c r="AMM4" s="402">
        <f>INDEX(' Cash Num-Den_Indi'!$A$2:$ANL$35,MATCH('1617 1718 Comparison'!$A4,' Cash Num-Den_Indi'!$A$2:$A$35,0),MATCH('1617 1718 Comparison'!AMM$2,' Cash Num-Den_Indi'!$A$2:$ANL$2,0))-INDEX('1617 Data'!$A$2:$AEW$35,MATCH('1617 1718 Comparison'!$A4,'1617 Data'!$A$2:$A$35,0),MATCH('1617 1718 Comparison'!AMM$2,'1617 Data'!$A$2:$AEW$2,0))</f>
        <v>0</v>
      </c>
      <c r="AMN4" s="402">
        <f>INDEX(' Cash Num-Den_Indi'!$A$2:$ANL$35,MATCH('1617 1718 Comparison'!$A4,' Cash Num-Den_Indi'!$A$2:$A$35,0),MATCH('1617 1718 Comparison'!AMN$2,' Cash Num-Den_Indi'!$A$2:$ANL$2,0))-INDEX('1617 Data'!$A$2:$AEW$35,MATCH('1617 1718 Comparison'!$A4,'1617 Data'!$A$2:$A$35,0),MATCH('1617 1718 Comparison'!AMN$2,'1617 Data'!$A$2:$AEW$2,0))</f>
        <v>0</v>
      </c>
      <c r="AMO4" s="402">
        <f>INDEX(' Cash Num-Den_Indi'!$A$2:$ANL$35,MATCH('1617 1718 Comparison'!$A4,' Cash Num-Den_Indi'!$A$2:$A$35,0),MATCH('1617 1718 Comparison'!AMO$2,' Cash Num-Den_Indi'!$A$2:$ANL$2,0))-INDEX('1617 Data'!$A$2:$AEW$35,MATCH('1617 1718 Comparison'!$A4,'1617 Data'!$A$2:$A$35,0),MATCH('1617 1718 Comparison'!AMO$2,'1617 Data'!$A$2:$AEW$2,0))</f>
        <v>0</v>
      </c>
      <c r="AMP4" s="402">
        <f>INDEX(' Cash Num-Den_Indi'!$A$2:$ANL$35,MATCH('1617 1718 Comparison'!$A4,' Cash Num-Den_Indi'!$A$2:$A$35,0),MATCH('1617 1718 Comparison'!AMP$2,' Cash Num-Den_Indi'!$A$2:$ANL$2,0))-INDEX('1617 Data'!$A$2:$AEW$35,MATCH('1617 1718 Comparison'!$A4,'1617 Data'!$A$2:$A$35,0),MATCH('1617 1718 Comparison'!AMP$2,'1617 Data'!$A$2:$AEW$2,0))</f>
        <v>0</v>
      </c>
      <c r="AMQ4" s="402">
        <f>INDEX(' Cash Num-Den_Indi'!$A$2:$ANL$35,MATCH('1617 1718 Comparison'!$A4,' Cash Num-Den_Indi'!$A$2:$A$35,0),MATCH('1617 1718 Comparison'!AMQ$2,' Cash Num-Den_Indi'!$A$2:$ANL$2,0))-INDEX('1617 Data'!$A$2:$AEW$35,MATCH('1617 1718 Comparison'!$A4,'1617 Data'!$A$2:$A$35,0),MATCH('1617 1718 Comparison'!AMQ$2,'1617 Data'!$A$2:$AEW$2,0))</f>
        <v>0</v>
      </c>
      <c r="AMR4" s="402">
        <f>INDEX(' Cash Num-Den_Indi'!$A$2:$ANL$35,MATCH('1617 1718 Comparison'!$A4,' Cash Num-Den_Indi'!$A$2:$A$35,0),MATCH('1617 1718 Comparison'!AMR$2,' Cash Num-Den_Indi'!$A$2:$ANL$2,0))-INDEX('1617 Data'!$A$2:$AEW$35,MATCH('1617 1718 Comparison'!$A4,'1617 Data'!$A$2:$A$35,0),MATCH('1617 1718 Comparison'!AMR$2,'1617 Data'!$A$2:$AEW$2,0))</f>
        <v>0</v>
      </c>
      <c r="AMS4" s="402">
        <f>INDEX(' Cash Num-Den_Indi'!$A$2:$ANL$35,MATCH('1617 1718 Comparison'!$A4,' Cash Num-Den_Indi'!$A$2:$A$35,0),MATCH('1617 1718 Comparison'!AMS$2,' Cash Num-Den_Indi'!$A$2:$ANL$2,0))-INDEX('1617 Data'!$A$2:$AEW$35,MATCH('1617 1718 Comparison'!$A4,'1617 Data'!$A$2:$A$35,0),MATCH('1617 1718 Comparison'!AMS$2,'1617 Data'!$A$2:$AEW$2,0))</f>
        <v>0</v>
      </c>
      <c r="AMT4" s="402">
        <f>INDEX(' Cash Num-Den_Indi'!$A$2:$ANL$35,MATCH('1617 1718 Comparison'!$A4,' Cash Num-Den_Indi'!$A$2:$A$35,0),MATCH('1617 1718 Comparison'!AMT$2,' Cash Num-Den_Indi'!$A$2:$ANL$2,0))-INDEX('1617 Data'!$A$2:$AEW$35,MATCH('1617 1718 Comparison'!$A4,'1617 Data'!$A$2:$A$35,0),MATCH('1617 1718 Comparison'!AMT$2,'1617 Data'!$A$2:$AEW$2,0))</f>
        <v>0</v>
      </c>
      <c r="AMU4" s="402">
        <f>INDEX(' Cash Num-Den_Indi'!$A$2:$ANL$35,MATCH('1617 1718 Comparison'!$A4,' Cash Num-Den_Indi'!$A$2:$A$35,0),MATCH('1617 1718 Comparison'!AMU$2,' Cash Num-Den_Indi'!$A$2:$ANL$2,0))-INDEX('1617 Data'!$A$2:$AEW$35,MATCH('1617 1718 Comparison'!$A4,'1617 Data'!$A$2:$A$35,0),MATCH('1617 1718 Comparison'!AMU$2,'1617 Data'!$A$2:$AEW$2,0))</f>
        <v>0</v>
      </c>
      <c r="AMV4" s="402">
        <f>INDEX(' Cash Num-Den_Indi'!$A$2:$ANL$35,MATCH('1617 1718 Comparison'!$A4,' Cash Num-Den_Indi'!$A$2:$A$35,0),MATCH('1617 1718 Comparison'!AMV$2,' Cash Num-Den_Indi'!$A$2:$ANL$2,0))-INDEX('1617 Data'!$A$2:$AEW$35,MATCH('1617 1718 Comparison'!$A4,'1617 Data'!$A$2:$A$35,0),MATCH('1617 1718 Comparison'!AMV$2,'1617 Data'!$A$2:$AEW$2,0))</f>
        <v>0</v>
      </c>
      <c r="AMW4" s="402">
        <f>INDEX(' Cash Num-Den_Indi'!$A$2:$ANL$35,MATCH('1617 1718 Comparison'!$A4,' Cash Num-Den_Indi'!$A$2:$A$35,0),MATCH('1617 1718 Comparison'!AMW$2,' Cash Num-Den_Indi'!$A$2:$ANL$2,0))-INDEX('1617 Data'!$A$2:$AEW$35,MATCH('1617 1718 Comparison'!$A4,'1617 Data'!$A$2:$A$35,0),MATCH('1617 1718 Comparison'!AMW$2,'1617 Data'!$A$2:$AEW$2,0))</f>
        <v>0</v>
      </c>
      <c r="AMX4" s="402">
        <f>INDEX(' Cash Num-Den_Indi'!$A$2:$ANL$35,MATCH('1617 1718 Comparison'!$A4,' Cash Num-Den_Indi'!$A$2:$A$35,0),MATCH('1617 1718 Comparison'!AMX$2,' Cash Num-Den_Indi'!$A$2:$ANL$2,0))-INDEX('1617 Data'!$A$2:$AEW$35,MATCH('1617 1718 Comparison'!$A4,'1617 Data'!$A$2:$A$35,0),MATCH('1617 1718 Comparison'!AMX$2,'1617 Data'!$A$2:$AEW$2,0))</f>
        <v>0</v>
      </c>
      <c r="AMY4" s="403" t="e">
        <f>INDEX(' Cash Num-Den_Indi'!$A$2:$ANL$35,MATCH('1617 1718 Comparison'!$A4,' Cash Num-Den_Indi'!$A$2:$A$35,0),MATCH('1617 1718 Comparison'!AMY$2,' Cash Num-Den_Indi'!$A$2:$ANL$2,0))-INDEX('1617 Data'!$A$2:$AEW$35,MATCH('1617 1718 Comparison'!$A4,'1617 Data'!$A$2:$A$35,0),MATCH('1617 1718 Comparison'!AMY$2,'1617 Data'!$A$2:$AEW$2,0))</f>
        <v>#N/A</v>
      </c>
      <c r="AMZ4" s="403" t="e">
        <f>INDEX(' Cash Num-Den_Indi'!$A$2:$ANL$35,MATCH('1617 1718 Comparison'!$A4,' Cash Num-Den_Indi'!$A$2:$A$35,0),MATCH('1617 1718 Comparison'!AMZ$2,' Cash Num-Den_Indi'!$A$2:$ANL$2,0))-INDEX('1617 Data'!$A$2:$AEW$35,MATCH('1617 1718 Comparison'!$A4,'1617 Data'!$A$2:$A$35,0),MATCH('1617 1718 Comparison'!AMZ$2,'1617 Data'!$A$2:$AEW$2,0))</f>
        <v>#N/A</v>
      </c>
      <c r="ANA4" s="403" t="e">
        <f>INDEX(' Cash Num-Den_Indi'!$A$2:$ANL$35,MATCH('1617 1718 Comparison'!$A4,' Cash Num-Den_Indi'!$A$2:$A$35,0),MATCH('1617 1718 Comparison'!ANA$2,' Cash Num-Den_Indi'!$A$2:$ANL$2,0))-INDEX('1617 Data'!$A$2:$AEW$35,MATCH('1617 1718 Comparison'!$A4,'1617 Data'!$A$2:$A$35,0),MATCH('1617 1718 Comparison'!ANA$2,'1617 Data'!$A$2:$AEW$2,0))</f>
        <v>#N/A</v>
      </c>
      <c r="ANB4" s="403" t="e">
        <f>INDEX(' Cash Num-Den_Indi'!$A$2:$ANL$35,MATCH('1617 1718 Comparison'!$A4,' Cash Num-Den_Indi'!$A$2:$A$35,0),MATCH('1617 1718 Comparison'!ANB$2,' Cash Num-Den_Indi'!$A$2:$ANL$2,0))-INDEX('1617 Data'!$A$2:$AEW$35,MATCH('1617 1718 Comparison'!$A4,'1617 Data'!$A$2:$A$35,0),MATCH('1617 1718 Comparison'!ANB$2,'1617 Data'!$A$2:$AEW$2,0))</f>
        <v>#N/A</v>
      </c>
      <c r="ANC4" s="403" t="e">
        <f>INDEX(' Cash Num-Den_Indi'!$A$2:$ANL$35,MATCH('1617 1718 Comparison'!$A4,' Cash Num-Den_Indi'!$A$2:$A$35,0),MATCH('1617 1718 Comparison'!ANC$2,' Cash Num-Den_Indi'!$A$2:$ANL$2,0))-INDEX('1617 Data'!$A$2:$AEW$35,MATCH('1617 1718 Comparison'!$A4,'1617 Data'!$A$2:$A$35,0),MATCH('1617 1718 Comparison'!ANC$2,'1617 Data'!$A$2:$AEW$2,0))</f>
        <v>#N/A</v>
      </c>
      <c r="AND4" s="403">
        <f>INDEX(' Cash Num-Den_Indi'!$A$2:$ANL$35,MATCH('1617 1718 Comparison'!$A4,' Cash Num-Den_Indi'!$A$2:$A$35,0),MATCH('1617 1718 Comparison'!AND$2,' Cash Num-Den_Indi'!$A$2:$ANL$2,0))-INDEX('1617 Data'!$A$2:$AEW$35,MATCH('1617 1718 Comparison'!$A4,'1617 Data'!$A$2:$A$35,0),MATCH('1617 1718 Comparison'!AND$2,'1617 Data'!$A$2:$AEW$2,0))</f>
        <v>0</v>
      </c>
      <c r="ANE4" s="403" t="e">
        <f>INDEX(' Cash Num-Den_Indi'!$A$2:$ANL$35,MATCH('1617 1718 Comparison'!$A4,' Cash Num-Den_Indi'!$A$2:$A$35,0),MATCH('1617 1718 Comparison'!ANE$2,' Cash Num-Den_Indi'!$A$2:$ANL$2,0))-INDEX('1617 Data'!$A$2:$AEW$35,MATCH('1617 1718 Comparison'!$A4,'1617 Data'!$A$2:$A$35,0),MATCH('1617 1718 Comparison'!ANE$2,'1617 Data'!$A$2:$AEW$2,0))</f>
        <v>#N/A</v>
      </c>
      <c r="ANF4" s="403" t="e">
        <f>INDEX(' Cash Num-Den_Indi'!$A$2:$ANL$35,MATCH('1617 1718 Comparison'!$A4,' Cash Num-Den_Indi'!$A$2:$A$35,0),MATCH('1617 1718 Comparison'!ANF$2,' Cash Num-Den_Indi'!$A$2:$ANL$2,0))-INDEX('1617 Data'!$A$2:$AEW$35,MATCH('1617 1718 Comparison'!$A4,'1617 Data'!$A$2:$A$35,0),MATCH('1617 1718 Comparison'!ANF$2,'1617 Data'!$A$2:$AEW$2,0))</f>
        <v>#N/A</v>
      </c>
      <c r="ANG4" s="403">
        <f>INDEX(' Cash Num-Den_Indi'!$A$2:$ANL$35,MATCH('1617 1718 Comparison'!$A4,' Cash Num-Den_Indi'!$A$2:$A$35,0),MATCH('1617 1718 Comparison'!ANG$2,' Cash Num-Den_Indi'!$A$2:$ANL$2,0))-INDEX('1617 Data'!$A$2:$AEW$35,MATCH('1617 1718 Comparison'!$A4,'1617 Data'!$A$2:$A$35,0),MATCH('1617 1718 Comparison'!ANG$2,'1617 Data'!$A$2:$AEW$2,0))</f>
        <v>0</v>
      </c>
      <c r="ANH4" s="403" t="e">
        <f>INDEX(' Cash Num-Den_Indi'!$A$2:$ANL$35,MATCH('1617 1718 Comparison'!$A4,' Cash Num-Den_Indi'!$A$2:$A$35,0),MATCH('1617 1718 Comparison'!ANH$2,' Cash Num-Den_Indi'!$A$2:$ANL$2,0))-INDEX('1617 Data'!$A$2:$AEW$35,MATCH('1617 1718 Comparison'!$A4,'1617 Data'!$A$2:$A$35,0),MATCH('1617 1718 Comparison'!ANH$2,'1617 Data'!$A$2:$AEW$2,0))</f>
        <v>#N/A</v>
      </c>
      <c r="ANI4" s="403" t="e">
        <f>INDEX(' Cash Num-Den_Indi'!$A$2:$ANL$35,MATCH('1617 1718 Comparison'!$A4,' Cash Num-Den_Indi'!$A$2:$A$35,0),MATCH('1617 1718 Comparison'!ANI$2,' Cash Num-Den_Indi'!$A$2:$ANL$2,0))-INDEX('1617 Data'!$A$2:$AEW$35,MATCH('1617 1718 Comparison'!$A4,'1617 Data'!$A$2:$A$35,0),MATCH('1617 1718 Comparison'!ANI$2,'1617 Data'!$A$2:$AEW$2,0))</f>
        <v>#N/A</v>
      </c>
      <c r="ANJ4" s="403">
        <f>INDEX(' Cash Num-Den_Indi'!$A$2:$ANL$35,MATCH('1617 1718 Comparison'!$A4,' Cash Num-Den_Indi'!$A$2:$A$35,0),MATCH('1617 1718 Comparison'!ANJ$2,' Cash Num-Den_Indi'!$A$2:$ANL$2,0))-INDEX('1617 Data'!$A$2:$AEW$35,MATCH('1617 1718 Comparison'!$A4,'1617 Data'!$A$2:$A$35,0),MATCH('1617 1718 Comparison'!ANJ$2,'1617 Data'!$A$2:$AEW$2,0))</f>
        <v>0</v>
      </c>
      <c r="ANK4" s="403" t="e">
        <f>INDEX(' Cash Num-Den_Indi'!$A$2:$ANL$35,MATCH('1617 1718 Comparison'!$A4,' Cash Num-Den_Indi'!$A$2:$A$35,0),MATCH('1617 1718 Comparison'!ANK$2,' Cash Num-Den_Indi'!$A$2:$ANL$2,0))-INDEX('1617 Data'!$A$2:$AEW$35,MATCH('1617 1718 Comparison'!$A4,'1617 Data'!$A$2:$A$35,0),MATCH('1617 1718 Comparison'!ANK$2,'1617 Data'!$A$2:$AEW$2,0))</f>
        <v>#N/A</v>
      </c>
      <c r="ANL4" s="403" t="e">
        <f>INDEX(' Cash Num-Den_Indi'!$A$2:$ANL$35,MATCH('1617 1718 Comparison'!$A4,' Cash Num-Den_Indi'!$A$2:$A$35,0),MATCH('1617 1718 Comparison'!ANL$2,' Cash Num-Den_Indi'!$A$2:$ANL$2,0))-INDEX('1617 Data'!$A$2:$AEW$35,MATCH('1617 1718 Comparison'!$A4,'1617 Data'!$A$2:$A$35,0),MATCH('1617 1718 Comparison'!ANL$2,'1617 Data'!$A$2:$AEW$2,0))</f>
        <v>#N/A</v>
      </c>
      <c r="ANM4" s="403">
        <f>INDEX(' Cash Num-Den_Indi'!$A$2:$ANL$35,MATCH('1617 1718 Comparison'!$A4,' Cash Num-Den_Indi'!$A$2:$A$35,0),MATCH('1617 1718 Comparison'!ANM$2,' Cash Num-Den_Indi'!$A$2:$ANL$2,0))-INDEX('1617 Data'!$A$2:$AEW$35,MATCH('1617 1718 Comparison'!$A4,'1617 Data'!$A$2:$A$35,0),MATCH('1617 1718 Comparison'!ANM$2,'1617 Data'!$A$2:$AEW$2,0))</f>
        <v>0</v>
      </c>
      <c r="ANN4" s="403" t="e">
        <f>INDEX(' Cash Num-Den_Indi'!$A$2:$ANL$35,MATCH('1617 1718 Comparison'!$A4,' Cash Num-Den_Indi'!$A$2:$A$35,0),MATCH('1617 1718 Comparison'!ANN$2,' Cash Num-Den_Indi'!$A$2:$ANL$2,0))-INDEX('1617 Data'!$A$2:$AEW$35,MATCH('1617 1718 Comparison'!$A4,'1617 Data'!$A$2:$A$35,0),MATCH('1617 1718 Comparison'!ANN$2,'1617 Data'!$A$2:$AEW$2,0))</f>
        <v>#N/A</v>
      </c>
      <c r="ANO4" s="403" t="e">
        <f>INDEX(' Cash Num-Den_Indi'!$A$2:$ANL$35,MATCH('1617 1718 Comparison'!$A4,' Cash Num-Den_Indi'!$A$2:$A$35,0),MATCH('1617 1718 Comparison'!ANO$2,' Cash Num-Den_Indi'!$A$2:$ANL$2,0))-INDEX('1617 Data'!$A$2:$AEW$35,MATCH('1617 1718 Comparison'!$A4,'1617 Data'!$A$2:$A$35,0),MATCH('1617 1718 Comparison'!ANO$2,'1617 Data'!$A$2:$AEW$2,0))</f>
        <v>#N/A</v>
      </c>
      <c r="ANP4" s="403">
        <f>INDEX(' Cash Num-Den_Indi'!$A$2:$ANL$35,MATCH('1617 1718 Comparison'!$A4,' Cash Num-Den_Indi'!$A$2:$A$35,0),MATCH('1617 1718 Comparison'!ANP$2,' Cash Num-Den_Indi'!$A$2:$ANL$2,0))-INDEX('1617 Data'!$A$2:$AEW$35,MATCH('1617 1718 Comparison'!$A4,'1617 Data'!$A$2:$A$35,0),MATCH('1617 1718 Comparison'!ANP$2,'1617 Data'!$A$2:$AEW$2,0))</f>
        <v>0</v>
      </c>
      <c r="ANQ4" s="403" t="e">
        <f>INDEX(' Cash Num-Den_Indi'!$A$2:$ANL$35,MATCH('1617 1718 Comparison'!$A4,' Cash Num-Den_Indi'!$A$2:$A$35,0),MATCH('1617 1718 Comparison'!ANQ$2,' Cash Num-Den_Indi'!$A$2:$ANL$2,0))-INDEX('1617 Data'!$A$2:$AEW$35,MATCH('1617 1718 Comparison'!$A4,'1617 Data'!$A$2:$A$35,0),MATCH('1617 1718 Comparison'!ANQ$2,'1617 Data'!$A$2:$AEW$2,0))</f>
        <v>#N/A</v>
      </c>
      <c r="ANR4" s="403" t="e">
        <f>INDEX(' Cash Num-Den_Indi'!$A$2:$ANL$35,MATCH('1617 1718 Comparison'!$A4,' Cash Num-Den_Indi'!$A$2:$A$35,0),MATCH('1617 1718 Comparison'!ANR$2,' Cash Num-Den_Indi'!$A$2:$ANL$2,0))-INDEX('1617 Data'!$A$2:$AEW$35,MATCH('1617 1718 Comparison'!$A4,'1617 Data'!$A$2:$A$35,0),MATCH('1617 1718 Comparison'!ANR$2,'1617 Data'!$A$2:$AEW$2,0))</f>
        <v>#N/A</v>
      </c>
      <c r="ANS4" s="403">
        <f>INDEX(' Cash Num-Den_Indi'!$A$2:$ANL$35,MATCH('1617 1718 Comparison'!$A4,' Cash Num-Den_Indi'!$A$2:$A$35,0),MATCH('1617 1718 Comparison'!ANS$2,' Cash Num-Den_Indi'!$A$2:$ANL$2,0))-INDEX('1617 Data'!$A$2:$AEW$35,MATCH('1617 1718 Comparison'!$A4,'1617 Data'!$A$2:$A$35,0),MATCH('1617 1718 Comparison'!ANS$2,'1617 Data'!$A$2:$AEW$2,0))</f>
        <v>0</v>
      </c>
      <c r="ANT4" s="403" t="e">
        <f>INDEX(' Cash Num-Den_Indi'!$A$2:$ANL$35,MATCH('1617 1718 Comparison'!$A4,' Cash Num-Den_Indi'!$A$2:$A$35,0),MATCH('1617 1718 Comparison'!ANT$2,' Cash Num-Den_Indi'!$A$2:$ANL$2,0))-INDEX('1617 Data'!$A$2:$AEW$35,MATCH('1617 1718 Comparison'!$A4,'1617 Data'!$A$2:$A$35,0),MATCH('1617 1718 Comparison'!ANT$2,'1617 Data'!$A$2:$AEW$2,0))</f>
        <v>#N/A</v>
      </c>
      <c r="ANU4" s="403" t="e">
        <f>INDEX(' Cash Num-Den_Indi'!$A$2:$ANL$35,MATCH('1617 1718 Comparison'!$A4,' Cash Num-Den_Indi'!$A$2:$A$35,0),MATCH('1617 1718 Comparison'!ANU$2,' Cash Num-Den_Indi'!$A$2:$ANL$2,0))-INDEX('1617 Data'!$A$2:$AEW$35,MATCH('1617 1718 Comparison'!$A4,'1617 Data'!$A$2:$A$35,0),MATCH('1617 1718 Comparison'!ANU$2,'1617 Data'!$A$2:$AEW$2,0))</f>
        <v>#N/A</v>
      </c>
      <c r="ANV4" s="403">
        <f>INDEX(' Cash Num-Den_Indi'!$A$2:$ANL$35,MATCH('1617 1718 Comparison'!$A4,' Cash Num-Den_Indi'!$A$2:$A$35,0),MATCH('1617 1718 Comparison'!ANV$2,' Cash Num-Den_Indi'!$A$2:$ANL$2,0))-INDEX('1617 Data'!$A$2:$AEW$35,MATCH('1617 1718 Comparison'!$A4,'1617 Data'!$A$2:$A$35,0),MATCH('1617 1718 Comparison'!ANV$2,'1617 Data'!$A$2:$AEW$2,0))</f>
        <v>0</v>
      </c>
      <c r="ANW4" s="403" t="e">
        <f>INDEX(' Cash Num-Den_Indi'!$A$2:$ANL$35,MATCH('1617 1718 Comparison'!$A4,' Cash Num-Den_Indi'!$A$2:$A$35,0),MATCH('1617 1718 Comparison'!ANW$2,' Cash Num-Den_Indi'!$A$2:$ANL$2,0))-INDEX('1617 Data'!$A$2:$AEW$35,MATCH('1617 1718 Comparison'!$A4,'1617 Data'!$A$2:$A$35,0),MATCH('1617 1718 Comparison'!ANW$2,'1617 Data'!$A$2:$AEW$2,0))</f>
        <v>#N/A</v>
      </c>
      <c r="ANX4" s="403" t="e">
        <f>INDEX(' Cash Num-Den_Indi'!$A$2:$ANL$35,MATCH('1617 1718 Comparison'!$A4,' Cash Num-Den_Indi'!$A$2:$A$35,0),MATCH('1617 1718 Comparison'!ANX$2,' Cash Num-Den_Indi'!$A$2:$ANL$2,0))-INDEX('1617 Data'!$A$2:$AEW$35,MATCH('1617 1718 Comparison'!$A4,'1617 Data'!$A$2:$A$35,0),MATCH('1617 1718 Comparison'!ANX$2,'1617 Data'!$A$2:$AEW$2,0))</f>
        <v>#N/A</v>
      </c>
      <c r="ANY4" s="403" t="e">
        <f>INDEX(' Cash Num-Den_Indi'!$A$2:$ANL$35,MATCH('1617 1718 Comparison'!$A4,' Cash Num-Den_Indi'!$A$2:$A$35,0),MATCH('1617 1718 Comparison'!ANY$2,' Cash Num-Den_Indi'!$A$2:$ANL$2,0))-INDEX('1617 Data'!$A$2:$AEW$35,MATCH('1617 1718 Comparison'!$A4,'1617 Data'!$A$2:$A$35,0),MATCH('1617 1718 Comparison'!ANY$2,'1617 Data'!$A$2:$AEW$2,0))</f>
        <v>#N/A</v>
      </c>
      <c r="ANZ4" s="403" t="e">
        <f>INDEX(' Cash Num-Den_Indi'!$A$2:$ANL$35,MATCH('1617 1718 Comparison'!$A4,' Cash Num-Den_Indi'!$A$2:$A$35,0),MATCH('1617 1718 Comparison'!ANZ$2,' Cash Num-Den_Indi'!$A$2:$ANL$2,0))-INDEX('1617 Data'!$A$2:$AEW$35,MATCH('1617 1718 Comparison'!$A4,'1617 Data'!$A$2:$A$35,0),MATCH('1617 1718 Comparison'!ANZ$2,'1617 Data'!$A$2:$AEW$2,0))</f>
        <v>#N/A</v>
      </c>
      <c r="AOA4" s="403" t="e">
        <f>INDEX(' Cash Num-Den_Indi'!$A$2:$ANL$35,MATCH('1617 1718 Comparison'!$A4,' Cash Num-Den_Indi'!$A$2:$A$35,0),MATCH('1617 1718 Comparison'!AOA$2,' Cash Num-Den_Indi'!$A$2:$ANL$2,0))-INDEX('1617 Data'!$A$2:$AEW$35,MATCH('1617 1718 Comparison'!$A4,'1617 Data'!$A$2:$A$35,0),MATCH('1617 1718 Comparison'!AOA$2,'1617 Data'!$A$2:$AEW$2,0))</f>
        <v>#N/A</v>
      </c>
      <c r="AOB4" s="403" t="e">
        <f>INDEX(' Cash Num-Den_Indi'!$A$2:$ANL$35,MATCH('1617 1718 Comparison'!$A4,' Cash Num-Den_Indi'!$A$2:$A$35,0),MATCH('1617 1718 Comparison'!AOB$2,' Cash Num-Den_Indi'!$A$2:$ANL$2,0))-INDEX('1617 Data'!$A$2:$AEW$35,MATCH('1617 1718 Comparison'!$A4,'1617 Data'!$A$2:$A$35,0),MATCH('1617 1718 Comparison'!AOB$2,'1617 Data'!$A$2:$AEW$2,0))</f>
        <v>#N/A</v>
      </c>
      <c r="AOC4" s="403" t="e">
        <f>INDEX(' Cash Num-Den_Indi'!$A$2:$ANL$35,MATCH('1617 1718 Comparison'!$A4,' Cash Num-Den_Indi'!$A$2:$A$35,0),MATCH('1617 1718 Comparison'!AOC$2,' Cash Num-Den_Indi'!$A$2:$ANL$2,0))-INDEX('1617 Data'!$A$2:$AEW$35,MATCH('1617 1718 Comparison'!$A4,'1617 Data'!$A$2:$A$35,0),MATCH('1617 1718 Comparison'!AOC$2,'1617 Data'!$A$2:$AEW$2,0))</f>
        <v>#N/A</v>
      </c>
      <c r="AOD4" s="403" t="e">
        <f>INDEX(' Cash Num-Den_Indi'!$A$2:$ANL$35,MATCH('1617 1718 Comparison'!$A4,' Cash Num-Den_Indi'!$A$2:$A$35,0),MATCH('1617 1718 Comparison'!AOD$2,' Cash Num-Den_Indi'!$A$2:$ANL$2,0))-INDEX('1617 Data'!$A$2:$AEW$35,MATCH('1617 1718 Comparison'!$A4,'1617 Data'!$A$2:$A$35,0),MATCH('1617 1718 Comparison'!AOD$2,'1617 Data'!$A$2:$AEW$2,0))</f>
        <v>#N/A</v>
      </c>
      <c r="AOE4" s="403" t="e">
        <f>INDEX(' Cash Num-Den_Indi'!$A$2:$ANL$35,MATCH('1617 1718 Comparison'!$A4,' Cash Num-Den_Indi'!$A$2:$A$35,0),MATCH('1617 1718 Comparison'!AOE$2,' Cash Num-Den_Indi'!$A$2:$ANL$2,0))-INDEX('1617 Data'!$A$2:$AEW$35,MATCH('1617 1718 Comparison'!$A4,'1617 Data'!$A$2:$A$35,0),MATCH('1617 1718 Comparison'!AOE$2,'1617 Data'!$A$2:$AEW$2,0))</f>
        <v>#N/A</v>
      </c>
      <c r="AOF4" s="403" t="e">
        <f>INDEX(' Cash Num-Den_Indi'!$A$2:$ANL$35,MATCH('1617 1718 Comparison'!$A4,' Cash Num-Den_Indi'!$A$2:$A$35,0),MATCH('1617 1718 Comparison'!AOF$2,' Cash Num-Den_Indi'!$A$2:$ANL$2,0))-INDEX('1617 Data'!$A$2:$AEW$35,MATCH('1617 1718 Comparison'!$A4,'1617 Data'!$A$2:$A$35,0),MATCH('1617 1718 Comparison'!AOF$2,'1617 Data'!$A$2:$AEW$2,0))</f>
        <v>#N/A</v>
      </c>
      <c r="AOG4" s="403" t="e">
        <f>INDEX(' Cash Num-Den_Indi'!$A$2:$ANL$35,MATCH('1617 1718 Comparison'!$A4,' Cash Num-Den_Indi'!$A$2:$A$35,0),MATCH('1617 1718 Comparison'!AOG$2,' Cash Num-Den_Indi'!$A$2:$ANL$2,0))-INDEX('1617 Data'!$A$2:$AEW$35,MATCH('1617 1718 Comparison'!$A4,'1617 Data'!$A$2:$A$35,0),MATCH('1617 1718 Comparison'!AOG$2,'1617 Data'!$A$2:$AEW$2,0))</f>
        <v>#N/A</v>
      </c>
      <c r="AOH4" s="403" t="e">
        <f>INDEX(' Cash Num-Den_Indi'!$A$2:$ANL$35,MATCH('1617 1718 Comparison'!$A4,' Cash Num-Den_Indi'!$A$2:$A$35,0),MATCH('1617 1718 Comparison'!AOH$2,' Cash Num-Den_Indi'!$A$2:$ANL$2,0))-INDEX('1617 Data'!$A$2:$AEW$35,MATCH('1617 1718 Comparison'!$A4,'1617 Data'!$A$2:$A$35,0),MATCH('1617 1718 Comparison'!AOH$2,'1617 Data'!$A$2:$AEW$2,0))</f>
        <v>#N/A</v>
      </c>
      <c r="AOI4" s="403" t="e">
        <f>INDEX(' Cash Num-Den_Indi'!$A$2:$ANL$35,MATCH('1617 1718 Comparison'!$A4,' Cash Num-Den_Indi'!$A$2:$A$35,0),MATCH('1617 1718 Comparison'!AOI$2,' Cash Num-Den_Indi'!$A$2:$ANL$2,0))-INDEX('1617 Data'!$A$2:$AEW$35,MATCH('1617 1718 Comparison'!$A4,'1617 Data'!$A$2:$A$35,0),MATCH('1617 1718 Comparison'!AOI$2,'1617 Data'!$A$2:$AEW$2,0))</f>
        <v>#N/A</v>
      </c>
      <c r="AOJ4" s="403" t="e">
        <f>INDEX(' Cash Num-Den_Indi'!$A$2:$ANL$35,MATCH('1617 1718 Comparison'!$A4,' Cash Num-Den_Indi'!$A$2:$A$35,0),MATCH('1617 1718 Comparison'!AOJ$2,' Cash Num-Den_Indi'!$A$2:$ANL$2,0))-INDEX('1617 Data'!$A$2:$AEW$35,MATCH('1617 1718 Comparison'!$A4,'1617 Data'!$A$2:$A$35,0),MATCH('1617 1718 Comparison'!AOJ$2,'1617 Data'!$A$2:$AEW$2,0))</f>
        <v>#N/A</v>
      </c>
      <c r="AOK4" s="403" t="e">
        <f>INDEX(' Cash Num-Den_Indi'!$A$2:$ANL$35,MATCH('1617 1718 Comparison'!$A4,' Cash Num-Den_Indi'!$A$2:$A$35,0),MATCH('1617 1718 Comparison'!AOK$2,' Cash Num-Den_Indi'!$A$2:$ANL$2,0))-INDEX('1617 Data'!$A$2:$AEW$35,MATCH('1617 1718 Comparison'!$A4,'1617 Data'!$A$2:$A$35,0),MATCH('1617 1718 Comparison'!AOK$2,'1617 Data'!$A$2:$AEW$2,0))</f>
        <v>#N/A</v>
      </c>
      <c r="AOL4" s="403" t="e">
        <f>INDEX(' Cash Num-Den_Indi'!$A$2:$ANL$35,MATCH('1617 1718 Comparison'!$A4,' Cash Num-Den_Indi'!$A$2:$A$35,0),MATCH('1617 1718 Comparison'!AOL$2,' Cash Num-Den_Indi'!$A$2:$ANL$2,0))-INDEX('1617 Data'!$A$2:$AEW$35,MATCH('1617 1718 Comparison'!$A4,'1617 Data'!$A$2:$A$35,0),MATCH('1617 1718 Comparison'!AOL$2,'1617 Data'!$A$2:$AEW$2,0))</f>
        <v>#N/A</v>
      </c>
      <c r="AOM4" s="403" t="e">
        <f>INDEX(' Cash Num-Den_Indi'!$A$2:$ANL$35,MATCH('1617 1718 Comparison'!$A4,' Cash Num-Den_Indi'!$A$2:$A$35,0),MATCH('1617 1718 Comparison'!AOM$2,' Cash Num-Den_Indi'!$A$2:$ANL$2,0))-INDEX('1617 Data'!$A$2:$AEW$35,MATCH('1617 1718 Comparison'!$A4,'1617 Data'!$A$2:$A$35,0),MATCH('1617 1718 Comparison'!AOM$2,'1617 Data'!$A$2:$AEW$2,0))</f>
        <v>#N/A</v>
      </c>
      <c r="AON4" s="403" t="e">
        <f>INDEX(' Cash Num-Den_Indi'!$A$2:$ANL$35,MATCH('1617 1718 Comparison'!$A4,' Cash Num-Den_Indi'!$A$2:$A$35,0),MATCH('1617 1718 Comparison'!AON$2,' Cash Num-Den_Indi'!$A$2:$ANL$2,0))-INDEX('1617 Data'!$A$2:$AEW$35,MATCH('1617 1718 Comparison'!$A4,'1617 Data'!$A$2:$A$35,0),MATCH('1617 1718 Comparison'!AON$2,'1617 Data'!$A$2:$AEW$2,0))</f>
        <v>#N/A</v>
      </c>
      <c r="AOO4" s="403" t="e">
        <f>INDEX(' Cash Num-Den_Indi'!$A$2:$ANL$35,MATCH('1617 1718 Comparison'!$A4,' Cash Num-Den_Indi'!$A$2:$A$35,0),MATCH('1617 1718 Comparison'!AOO$2,' Cash Num-Den_Indi'!$A$2:$ANL$2,0))-INDEX('1617 Data'!$A$2:$AEW$35,MATCH('1617 1718 Comparison'!$A4,'1617 Data'!$A$2:$A$35,0),MATCH('1617 1718 Comparison'!AOO$2,'1617 Data'!$A$2:$AEW$2,0))</f>
        <v>#N/A</v>
      </c>
      <c r="AOP4" s="403" t="e">
        <f>INDEX(' Cash Num-Den_Indi'!$A$2:$ANL$35,MATCH('1617 1718 Comparison'!$A4,' Cash Num-Den_Indi'!$A$2:$A$35,0),MATCH('1617 1718 Comparison'!AOP$2,' Cash Num-Den_Indi'!$A$2:$ANL$2,0))-INDEX('1617 Data'!$A$2:$AEW$35,MATCH('1617 1718 Comparison'!$A4,'1617 Data'!$A$2:$A$35,0),MATCH('1617 1718 Comparison'!AOP$2,'1617 Data'!$A$2:$AEW$2,0))</f>
        <v>#N/A</v>
      </c>
      <c r="AOQ4" s="403" t="e">
        <f>INDEX(' Cash Num-Den_Indi'!$A$2:$ANL$35,MATCH('1617 1718 Comparison'!$A4,' Cash Num-Den_Indi'!$A$2:$A$35,0),MATCH('1617 1718 Comparison'!AOQ$2,' Cash Num-Den_Indi'!$A$2:$ANL$2,0))-INDEX('1617 Data'!$A$2:$AEW$35,MATCH('1617 1718 Comparison'!$A4,'1617 Data'!$A$2:$A$35,0),MATCH('1617 1718 Comparison'!AOQ$2,'1617 Data'!$A$2:$AEW$2,0))</f>
        <v>#N/A</v>
      </c>
      <c r="AOR4" s="403" t="e">
        <f>INDEX(' Cash Num-Den_Indi'!$A$2:$ANL$35,MATCH('1617 1718 Comparison'!$A4,' Cash Num-Den_Indi'!$A$2:$A$35,0),MATCH('1617 1718 Comparison'!AOR$2,' Cash Num-Den_Indi'!$A$2:$ANL$2,0))-INDEX('1617 Data'!$A$2:$AEW$35,MATCH('1617 1718 Comparison'!$A4,'1617 Data'!$A$2:$A$35,0),MATCH('1617 1718 Comparison'!AOR$2,'1617 Data'!$A$2:$AEW$2,0))</f>
        <v>#N/A</v>
      </c>
    </row>
    <row r="5" spans="1:1084" x14ac:dyDescent="0.45">
      <c r="A5" s="167" t="s">
        <v>688</v>
      </c>
      <c r="B5" s="402">
        <f>INDEX(' Cash Num-Den_Indi'!$A$2:$ANL$35,MATCH('1617 1718 Comparison'!$A5,' Cash Num-Den_Indi'!$A$2:$A$35,0),MATCH('1617 1718 Comparison'!B$2,' Cash Num-Den_Indi'!$A$2:$ANL$2,0))-INDEX('1617 Data'!$A$2:$AEW$35,MATCH('1617 1718 Comparison'!$A5,'1617 Data'!$A$2:$A$35,0),MATCH('1617 1718 Comparison'!B$2,'1617 Data'!$A$2:$AEW$2,0))</f>
        <v>0</v>
      </c>
      <c r="C5" s="402">
        <f>INDEX(' Cash Num-Den_Indi'!$A$2:$ANL$35,MATCH('1617 1718 Comparison'!$A5,' Cash Num-Den_Indi'!$A$2:$A$35,0),MATCH('1617 1718 Comparison'!C$2,' Cash Num-Den_Indi'!$A$2:$ANL$2,0))-INDEX('1617 Data'!$A$2:$AEW$35,MATCH('1617 1718 Comparison'!$A5,'1617 Data'!$A$2:$A$35,0),MATCH('1617 1718 Comparison'!C$2,'1617 Data'!$A$2:$AEW$2,0))</f>
        <v>0</v>
      </c>
      <c r="D5" s="402">
        <f>INDEX(' Cash Num-Den_Indi'!$A$2:$ANL$35,MATCH('1617 1718 Comparison'!$A5,' Cash Num-Den_Indi'!$A$2:$A$35,0),MATCH('1617 1718 Comparison'!D$2,' Cash Num-Den_Indi'!$A$2:$ANL$2,0))-INDEX('1617 Data'!$A$2:$AEW$35,MATCH('1617 1718 Comparison'!$A5,'1617 Data'!$A$2:$A$35,0),MATCH('1617 1718 Comparison'!D$2,'1617 Data'!$A$2:$AEW$2,0))</f>
        <v>0</v>
      </c>
      <c r="E5" s="402">
        <f>INDEX(' Cash Num-Den_Indi'!$A$2:$ANL$35,MATCH('1617 1718 Comparison'!$A5,' Cash Num-Den_Indi'!$A$2:$A$35,0),MATCH('1617 1718 Comparison'!E$2,' Cash Num-Den_Indi'!$A$2:$ANL$2,0))-INDEX('1617 Data'!$A$2:$AEW$35,MATCH('1617 1718 Comparison'!$A5,'1617 Data'!$A$2:$A$35,0),MATCH('1617 1718 Comparison'!E$2,'1617 Data'!$A$2:$AEW$2,0))</f>
        <v>0</v>
      </c>
      <c r="F5" s="402">
        <f>INDEX(' Cash Num-Den_Indi'!$A$2:$ANL$35,MATCH('1617 1718 Comparison'!$A5,' Cash Num-Den_Indi'!$A$2:$A$35,0),MATCH('1617 1718 Comparison'!F$2,' Cash Num-Den_Indi'!$A$2:$ANL$2,0))-INDEX('1617 Data'!$A$2:$AEW$35,MATCH('1617 1718 Comparison'!$A5,'1617 Data'!$A$2:$A$35,0),MATCH('1617 1718 Comparison'!F$2,'1617 Data'!$A$2:$AEW$2,0))</f>
        <v>0</v>
      </c>
      <c r="G5" s="402">
        <f>INDEX(' Cash Num-Den_Indi'!$A$2:$ANL$35,MATCH('1617 1718 Comparison'!$A5,' Cash Num-Den_Indi'!$A$2:$A$35,0),MATCH('1617 1718 Comparison'!G$2,' Cash Num-Den_Indi'!$A$2:$ANL$2,0))-INDEX('1617 Data'!$A$2:$AEW$35,MATCH('1617 1718 Comparison'!$A5,'1617 Data'!$A$2:$A$35,0),MATCH('1617 1718 Comparison'!G$2,'1617 Data'!$A$2:$AEW$2,0))</f>
        <v>0</v>
      </c>
      <c r="H5" s="402">
        <f>INDEX(' Cash Num-Den_Indi'!$A$2:$ANL$35,MATCH('1617 1718 Comparison'!$A5,' Cash Num-Den_Indi'!$A$2:$A$35,0),MATCH('1617 1718 Comparison'!H$2,' Cash Num-Den_Indi'!$A$2:$ANL$2,0))-INDEX('1617 Data'!$A$2:$AEW$35,MATCH('1617 1718 Comparison'!$A5,'1617 Data'!$A$2:$A$35,0),MATCH('1617 1718 Comparison'!H$2,'1617 Data'!$A$2:$AEW$2,0))</f>
        <v>0</v>
      </c>
      <c r="I5" s="402">
        <f>INDEX(' Cash Num-Den_Indi'!$A$2:$ANL$35,MATCH('1617 1718 Comparison'!$A5,' Cash Num-Den_Indi'!$A$2:$A$35,0),MATCH('1617 1718 Comparison'!I$2,' Cash Num-Den_Indi'!$A$2:$ANL$2,0))-INDEX('1617 Data'!$A$2:$AEW$35,MATCH('1617 1718 Comparison'!$A5,'1617 Data'!$A$2:$A$35,0),MATCH('1617 1718 Comparison'!I$2,'1617 Data'!$A$2:$AEW$2,0))</f>
        <v>0</v>
      </c>
      <c r="J5" s="402">
        <f>INDEX(' Cash Num-Den_Indi'!$A$2:$ANL$35,MATCH('1617 1718 Comparison'!$A5,' Cash Num-Den_Indi'!$A$2:$A$35,0),MATCH('1617 1718 Comparison'!J$2,' Cash Num-Den_Indi'!$A$2:$ANL$2,0))-INDEX('1617 Data'!$A$2:$AEW$35,MATCH('1617 1718 Comparison'!$A5,'1617 Data'!$A$2:$A$35,0),MATCH('1617 1718 Comparison'!J$2,'1617 Data'!$A$2:$AEW$2,0))</f>
        <v>0</v>
      </c>
      <c r="K5" s="402">
        <f>INDEX(' Cash Num-Den_Indi'!$A$2:$ANL$35,MATCH('1617 1718 Comparison'!$A5,' Cash Num-Den_Indi'!$A$2:$A$35,0),MATCH('1617 1718 Comparison'!K$2,' Cash Num-Den_Indi'!$A$2:$ANL$2,0))-INDEX('1617 Data'!$A$2:$AEW$35,MATCH('1617 1718 Comparison'!$A5,'1617 Data'!$A$2:$A$35,0),MATCH('1617 1718 Comparison'!K$2,'1617 Data'!$A$2:$AEW$2,0))</f>
        <v>0</v>
      </c>
      <c r="L5" s="402">
        <f>INDEX(' Cash Num-Den_Indi'!$A$2:$ANL$35,MATCH('1617 1718 Comparison'!$A5,' Cash Num-Den_Indi'!$A$2:$A$35,0),MATCH('1617 1718 Comparison'!L$2,' Cash Num-Den_Indi'!$A$2:$ANL$2,0))-INDEX('1617 Data'!$A$2:$AEW$35,MATCH('1617 1718 Comparison'!$A5,'1617 Data'!$A$2:$A$35,0),MATCH('1617 1718 Comparison'!L$2,'1617 Data'!$A$2:$AEW$2,0))</f>
        <v>0</v>
      </c>
      <c r="M5" s="402">
        <f>INDEX(' Cash Num-Den_Indi'!$A$2:$ANL$35,MATCH('1617 1718 Comparison'!$A5,' Cash Num-Den_Indi'!$A$2:$A$35,0),MATCH('1617 1718 Comparison'!M$2,' Cash Num-Den_Indi'!$A$2:$ANL$2,0))-INDEX('1617 Data'!$A$2:$AEW$35,MATCH('1617 1718 Comparison'!$A5,'1617 Data'!$A$2:$A$35,0),MATCH('1617 1718 Comparison'!M$2,'1617 Data'!$A$2:$AEW$2,0))</f>
        <v>0</v>
      </c>
      <c r="N5" s="402">
        <f>INDEX(' Cash Num-Den_Indi'!$A$2:$ANL$35,MATCH('1617 1718 Comparison'!$A5,' Cash Num-Den_Indi'!$A$2:$A$35,0),MATCH('1617 1718 Comparison'!N$2,' Cash Num-Den_Indi'!$A$2:$ANL$2,0))-INDEX('1617 Data'!$A$2:$AEW$35,MATCH('1617 1718 Comparison'!$A5,'1617 Data'!$A$2:$A$35,0),MATCH('1617 1718 Comparison'!N$2,'1617 Data'!$A$2:$AEW$2,0))</f>
        <v>0</v>
      </c>
      <c r="O5" s="402">
        <f>INDEX(' Cash Num-Den_Indi'!$A$2:$ANL$35,MATCH('1617 1718 Comparison'!$A5,' Cash Num-Den_Indi'!$A$2:$A$35,0),MATCH('1617 1718 Comparison'!O$2,' Cash Num-Den_Indi'!$A$2:$ANL$2,0))-INDEX('1617 Data'!$A$2:$AEW$35,MATCH('1617 1718 Comparison'!$A5,'1617 Data'!$A$2:$A$35,0),MATCH('1617 1718 Comparison'!O$2,'1617 Data'!$A$2:$AEW$2,0))</f>
        <v>0</v>
      </c>
      <c r="P5" s="402">
        <f>INDEX(' Cash Num-Den_Indi'!$A$2:$ANL$35,MATCH('1617 1718 Comparison'!$A5,' Cash Num-Den_Indi'!$A$2:$A$35,0),MATCH('1617 1718 Comparison'!P$2,' Cash Num-Den_Indi'!$A$2:$ANL$2,0))-INDEX('1617 Data'!$A$2:$AEW$35,MATCH('1617 1718 Comparison'!$A5,'1617 Data'!$A$2:$A$35,0),MATCH('1617 1718 Comparison'!P$2,'1617 Data'!$A$2:$AEW$2,0))</f>
        <v>0</v>
      </c>
      <c r="Q5" s="402">
        <f>INDEX(' Cash Num-Den_Indi'!$A$2:$ANL$35,MATCH('1617 1718 Comparison'!$A5,' Cash Num-Den_Indi'!$A$2:$A$35,0),MATCH('1617 1718 Comparison'!Q$2,' Cash Num-Den_Indi'!$A$2:$ANL$2,0))-INDEX('1617 Data'!$A$2:$AEW$35,MATCH('1617 1718 Comparison'!$A5,'1617 Data'!$A$2:$A$35,0),MATCH('1617 1718 Comparison'!Q$2,'1617 Data'!$A$2:$AEW$2,0))</f>
        <v>0</v>
      </c>
      <c r="R5" s="402">
        <f>INDEX(' Cash Num-Den_Indi'!$A$2:$ANL$35,MATCH('1617 1718 Comparison'!$A5,' Cash Num-Den_Indi'!$A$2:$A$35,0),MATCH('1617 1718 Comparison'!R$2,' Cash Num-Den_Indi'!$A$2:$ANL$2,0))-INDEX('1617 Data'!$A$2:$AEW$35,MATCH('1617 1718 Comparison'!$A5,'1617 Data'!$A$2:$A$35,0),MATCH('1617 1718 Comparison'!R$2,'1617 Data'!$A$2:$AEW$2,0))</f>
        <v>0</v>
      </c>
      <c r="S5" s="402">
        <f>INDEX(' Cash Num-Den_Indi'!$A$2:$ANL$35,MATCH('1617 1718 Comparison'!$A5,' Cash Num-Den_Indi'!$A$2:$A$35,0),MATCH('1617 1718 Comparison'!S$2,' Cash Num-Den_Indi'!$A$2:$ANL$2,0))-INDEX('1617 Data'!$A$2:$AEW$35,MATCH('1617 1718 Comparison'!$A5,'1617 Data'!$A$2:$A$35,0),MATCH('1617 1718 Comparison'!S$2,'1617 Data'!$A$2:$AEW$2,0))</f>
        <v>0</v>
      </c>
      <c r="T5" s="402">
        <f>INDEX(' Cash Num-Den_Indi'!$A$2:$ANL$35,MATCH('1617 1718 Comparison'!$A5,' Cash Num-Den_Indi'!$A$2:$A$35,0),MATCH('1617 1718 Comparison'!T$2,' Cash Num-Den_Indi'!$A$2:$ANL$2,0))-INDEX('1617 Data'!$A$2:$AEW$35,MATCH('1617 1718 Comparison'!$A5,'1617 Data'!$A$2:$A$35,0),MATCH('1617 1718 Comparison'!T$2,'1617 Data'!$A$2:$AEW$2,0))</f>
        <v>0</v>
      </c>
      <c r="U5" s="402">
        <f>INDEX(' Cash Num-Den_Indi'!$A$2:$ANL$35,MATCH('1617 1718 Comparison'!$A5,' Cash Num-Den_Indi'!$A$2:$A$35,0),MATCH('1617 1718 Comparison'!U$2,' Cash Num-Den_Indi'!$A$2:$ANL$2,0))-INDEX('1617 Data'!$A$2:$AEW$35,MATCH('1617 1718 Comparison'!$A5,'1617 Data'!$A$2:$A$35,0),MATCH('1617 1718 Comparison'!U$2,'1617 Data'!$A$2:$AEW$2,0))</f>
        <v>0</v>
      </c>
      <c r="V5" s="402">
        <f>INDEX(' Cash Num-Den_Indi'!$A$2:$ANL$35,MATCH('1617 1718 Comparison'!$A5,' Cash Num-Den_Indi'!$A$2:$A$35,0),MATCH('1617 1718 Comparison'!V$2,' Cash Num-Den_Indi'!$A$2:$ANL$2,0))-INDEX('1617 Data'!$A$2:$AEW$35,MATCH('1617 1718 Comparison'!$A5,'1617 Data'!$A$2:$A$35,0),MATCH('1617 1718 Comparison'!V$2,'1617 Data'!$A$2:$AEW$2,0))</f>
        <v>0</v>
      </c>
      <c r="W5" s="403" t="e">
        <f>INDEX(' Cash Num-Den_Indi'!$A$2:$ANL$35,MATCH('1617 1718 Comparison'!$A5,' Cash Num-Den_Indi'!$A$2:$A$35,0),MATCH('1617 1718 Comparison'!W$2,' Cash Num-Den_Indi'!$A$2:$ANL$2,0))-INDEX('1617 Data'!$A$2:$AEW$35,MATCH('1617 1718 Comparison'!$A5,'1617 Data'!$A$2:$A$35,0),MATCH('1617 1718 Comparison'!W$2,'1617 Data'!$A$2:$AEW$2,0))</f>
        <v>#N/A</v>
      </c>
      <c r="X5" s="403" t="e">
        <f>INDEX(' Cash Num-Den_Indi'!$A$2:$ANL$35,MATCH('1617 1718 Comparison'!$A5,' Cash Num-Den_Indi'!$A$2:$A$35,0),MATCH('1617 1718 Comparison'!X$2,' Cash Num-Den_Indi'!$A$2:$ANL$2,0))-INDEX('1617 Data'!$A$2:$AEW$35,MATCH('1617 1718 Comparison'!$A5,'1617 Data'!$A$2:$A$35,0),MATCH('1617 1718 Comparison'!X$2,'1617 Data'!$A$2:$AEW$2,0))</f>
        <v>#N/A</v>
      </c>
      <c r="Y5" s="403" t="e">
        <f>INDEX(' Cash Num-Den_Indi'!$A$2:$ANL$35,MATCH('1617 1718 Comparison'!$A5,' Cash Num-Den_Indi'!$A$2:$A$35,0),MATCH('1617 1718 Comparison'!Y$2,' Cash Num-Den_Indi'!$A$2:$ANL$2,0))-INDEX('1617 Data'!$A$2:$AEW$35,MATCH('1617 1718 Comparison'!$A5,'1617 Data'!$A$2:$A$35,0),MATCH('1617 1718 Comparison'!Y$2,'1617 Data'!$A$2:$AEW$2,0))</f>
        <v>#N/A</v>
      </c>
      <c r="Z5" s="402">
        <f>INDEX(' Cash Num-Den_Indi'!$A$2:$ANL$35,MATCH('1617 1718 Comparison'!$A5,' Cash Num-Den_Indi'!$A$2:$A$35,0),MATCH('1617 1718 Comparison'!Z$2,' Cash Num-Den_Indi'!$A$2:$ANL$2,0))-INDEX('1617 Data'!$A$2:$AEW$35,MATCH('1617 1718 Comparison'!$A5,'1617 Data'!$A$2:$A$35,0),MATCH('1617 1718 Comparison'!Z$2,'1617 Data'!$A$2:$AEW$2,0))</f>
        <v>0</v>
      </c>
      <c r="AA5" s="402">
        <f>INDEX(' Cash Num-Den_Indi'!$A$2:$ANL$35,MATCH('1617 1718 Comparison'!$A5,' Cash Num-Den_Indi'!$A$2:$A$35,0),MATCH('1617 1718 Comparison'!AA$2,' Cash Num-Den_Indi'!$A$2:$ANL$2,0))-INDEX('1617 Data'!$A$2:$AEW$35,MATCH('1617 1718 Comparison'!$A5,'1617 Data'!$A$2:$A$35,0),MATCH('1617 1718 Comparison'!AA$2,'1617 Data'!$A$2:$AEW$2,0))</f>
        <v>0</v>
      </c>
      <c r="AB5" s="402">
        <f>INDEX(' Cash Num-Den_Indi'!$A$2:$ANL$35,MATCH('1617 1718 Comparison'!$A5,' Cash Num-Den_Indi'!$A$2:$A$35,0),MATCH('1617 1718 Comparison'!AB$2,' Cash Num-Den_Indi'!$A$2:$ANL$2,0))-INDEX('1617 Data'!$A$2:$AEW$35,MATCH('1617 1718 Comparison'!$A5,'1617 Data'!$A$2:$A$35,0),MATCH('1617 1718 Comparison'!AB$2,'1617 Data'!$A$2:$AEW$2,0))</f>
        <v>0</v>
      </c>
      <c r="AC5" s="402">
        <f>INDEX(' Cash Num-Den_Indi'!$A$2:$ANL$35,MATCH('1617 1718 Comparison'!$A5,' Cash Num-Den_Indi'!$A$2:$A$35,0),MATCH('1617 1718 Comparison'!AC$2,' Cash Num-Den_Indi'!$A$2:$ANL$2,0))-INDEX('1617 Data'!$A$2:$AEW$35,MATCH('1617 1718 Comparison'!$A5,'1617 Data'!$A$2:$A$35,0),MATCH('1617 1718 Comparison'!AC$2,'1617 Data'!$A$2:$AEW$2,0))</f>
        <v>0</v>
      </c>
      <c r="AD5" s="402">
        <f>INDEX(' Cash Num-Den_Indi'!$A$2:$ANL$35,MATCH('1617 1718 Comparison'!$A5,' Cash Num-Den_Indi'!$A$2:$A$35,0),MATCH('1617 1718 Comparison'!AD$2,' Cash Num-Den_Indi'!$A$2:$ANL$2,0))-INDEX('1617 Data'!$A$2:$AEW$35,MATCH('1617 1718 Comparison'!$A5,'1617 Data'!$A$2:$A$35,0),MATCH('1617 1718 Comparison'!AD$2,'1617 Data'!$A$2:$AEW$2,0))</f>
        <v>0</v>
      </c>
      <c r="AE5" s="402">
        <f>INDEX(' Cash Num-Den_Indi'!$A$2:$ANL$35,MATCH('1617 1718 Comparison'!$A5,' Cash Num-Den_Indi'!$A$2:$A$35,0),MATCH('1617 1718 Comparison'!AE$2,' Cash Num-Den_Indi'!$A$2:$ANL$2,0))-INDEX('1617 Data'!$A$2:$AEW$35,MATCH('1617 1718 Comparison'!$A5,'1617 Data'!$A$2:$A$35,0),MATCH('1617 1718 Comparison'!AE$2,'1617 Data'!$A$2:$AEW$2,0))</f>
        <v>0</v>
      </c>
      <c r="AF5" s="402">
        <f>INDEX(' Cash Num-Den_Indi'!$A$2:$ANL$35,MATCH('1617 1718 Comparison'!$A5,' Cash Num-Den_Indi'!$A$2:$A$35,0),MATCH('1617 1718 Comparison'!AF$2,' Cash Num-Den_Indi'!$A$2:$ANL$2,0))-INDEX('1617 Data'!$A$2:$AEW$35,MATCH('1617 1718 Comparison'!$A5,'1617 Data'!$A$2:$A$35,0),MATCH('1617 1718 Comparison'!AF$2,'1617 Data'!$A$2:$AEW$2,0))</f>
        <v>0</v>
      </c>
      <c r="AG5" s="402">
        <f>INDEX(' Cash Num-Den_Indi'!$A$2:$ANL$35,MATCH('1617 1718 Comparison'!$A5,' Cash Num-Den_Indi'!$A$2:$A$35,0),MATCH('1617 1718 Comparison'!AG$2,' Cash Num-Den_Indi'!$A$2:$ANL$2,0))-INDEX('1617 Data'!$A$2:$AEW$35,MATCH('1617 1718 Comparison'!$A5,'1617 Data'!$A$2:$A$35,0),MATCH('1617 1718 Comparison'!AG$2,'1617 Data'!$A$2:$AEW$2,0))</f>
        <v>0</v>
      </c>
      <c r="AH5" s="402">
        <f>INDEX(' Cash Num-Den_Indi'!$A$2:$ANL$35,MATCH('1617 1718 Comparison'!$A5,' Cash Num-Den_Indi'!$A$2:$A$35,0),MATCH('1617 1718 Comparison'!AH$2,' Cash Num-Den_Indi'!$A$2:$ANL$2,0))-INDEX('1617 Data'!$A$2:$AEW$35,MATCH('1617 1718 Comparison'!$A5,'1617 Data'!$A$2:$A$35,0),MATCH('1617 1718 Comparison'!AH$2,'1617 Data'!$A$2:$AEW$2,0))</f>
        <v>0</v>
      </c>
      <c r="AI5" s="402">
        <f>INDEX(' Cash Num-Den_Indi'!$A$2:$ANL$35,MATCH('1617 1718 Comparison'!$A5,' Cash Num-Den_Indi'!$A$2:$A$35,0),MATCH('1617 1718 Comparison'!AI$2,' Cash Num-Den_Indi'!$A$2:$ANL$2,0))-INDEX('1617 Data'!$A$2:$AEW$35,MATCH('1617 1718 Comparison'!$A5,'1617 Data'!$A$2:$A$35,0),MATCH('1617 1718 Comparison'!AI$2,'1617 Data'!$A$2:$AEW$2,0))</f>
        <v>0</v>
      </c>
      <c r="AJ5" s="402">
        <f>INDEX(' Cash Num-Den_Indi'!$A$2:$ANL$35,MATCH('1617 1718 Comparison'!$A5,' Cash Num-Den_Indi'!$A$2:$A$35,0),MATCH('1617 1718 Comparison'!AJ$2,' Cash Num-Den_Indi'!$A$2:$ANL$2,0))-INDEX('1617 Data'!$A$2:$AEW$35,MATCH('1617 1718 Comparison'!$A5,'1617 Data'!$A$2:$A$35,0),MATCH('1617 1718 Comparison'!AJ$2,'1617 Data'!$A$2:$AEW$2,0))</f>
        <v>0</v>
      </c>
      <c r="AK5" s="402">
        <f>INDEX(' Cash Num-Den_Indi'!$A$2:$ANL$35,MATCH('1617 1718 Comparison'!$A5,' Cash Num-Den_Indi'!$A$2:$A$35,0),MATCH('1617 1718 Comparison'!AK$2,' Cash Num-Den_Indi'!$A$2:$ANL$2,0))-INDEX('1617 Data'!$A$2:$AEW$35,MATCH('1617 1718 Comparison'!$A5,'1617 Data'!$A$2:$A$35,0),MATCH('1617 1718 Comparison'!AK$2,'1617 Data'!$A$2:$AEW$2,0))</f>
        <v>0</v>
      </c>
      <c r="AL5" s="402">
        <f>INDEX(' Cash Num-Den_Indi'!$A$2:$ANL$35,MATCH('1617 1718 Comparison'!$A5,' Cash Num-Den_Indi'!$A$2:$A$35,0),MATCH('1617 1718 Comparison'!AL$2,' Cash Num-Den_Indi'!$A$2:$ANL$2,0))-INDEX('1617 Data'!$A$2:$AEW$35,MATCH('1617 1718 Comparison'!$A5,'1617 Data'!$A$2:$A$35,0),MATCH('1617 1718 Comparison'!AL$2,'1617 Data'!$A$2:$AEW$2,0))</f>
        <v>0</v>
      </c>
      <c r="AM5" s="402">
        <f>INDEX(' Cash Num-Den_Indi'!$A$2:$ANL$35,MATCH('1617 1718 Comparison'!$A5,' Cash Num-Den_Indi'!$A$2:$A$35,0),MATCH('1617 1718 Comparison'!AM$2,' Cash Num-Den_Indi'!$A$2:$ANL$2,0))-INDEX('1617 Data'!$A$2:$AEW$35,MATCH('1617 1718 Comparison'!$A5,'1617 Data'!$A$2:$A$35,0),MATCH('1617 1718 Comparison'!AM$2,'1617 Data'!$A$2:$AEW$2,0))</f>
        <v>0</v>
      </c>
      <c r="AN5" s="402">
        <f>INDEX(' Cash Num-Den_Indi'!$A$2:$ANL$35,MATCH('1617 1718 Comparison'!$A5,' Cash Num-Den_Indi'!$A$2:$A$35,0),MATCH('1617 1718 Comparison'!AN$2,' Cash Num-Den_Indi'!$A$2:$ANL$2,0))-INDEX('1617 Data'!$A$2:$AEW$35,MATCH('1617 1718 Comparison'!$A5,'1617 Data'!$A$2:$A$35,0),MATCH('1617 1718 Comparison'!AN$2,'1617 Data'!$A$2:$AEW$2,0))</f>
        <v>0</v>
      </c>
      <c r="AO5" s="402">
        <f>INDEX(' Cash Num-Den_Indi'!$A$2:$ANL$35,MATCH('1617 1718 Comparison'!$A5,' Cash Num-Den_Indi'!$A$2:$A$35,0),MATCH('1617 1718 Comparison'!AO$2,' Cash Num-Den_Indi'!$A$2:$ANL$2,0))-INDEX('1617 Data'!$A$2:$AEW$35,MATCH('1617 1718 Comparison'!$A5,'1617 Data'!$A$2:$A$35,0),MATCH('1617 1718 Comparison'!AO$2,'1617 Data'!$A$2:$AEW$2,0))</f>
        <v>0</v>
      </c>
      <c r="AP5" s="402">
        <f>INDEX(' Cash Num-Den_Indi'!$A$2:$ANL$35,MATCH('1617 1718 Comparison'!$A5,' Cash Num-Den_Indi'!$A$2:$A$35,0),MATCH('1617 1718 Comparison'!AP$2,' Cash Num-Den_Indi'!$A$2:$ANL$2,0))-INDEX('1617 Data'!$A$2:$AEW$35,MATCH('1617 1718 Comparison'!$A5,'1617 Data'!$A$2:$A$35,0),MATCH('1617 1718 Comparison'!AP$2,'1617 Data'!$A$2:$AEW$2,0))</f>
        <v>0</v>
      </c>
      <c r="AQ5" s="402">
        <f>INDEX(' Cash Num-Den_Indi'!$A$2:$ANL$35,MATCH('1617 1718 Comparison'!$A5,' Cash Num-Den_Indi'!$A$2:$A$35,0),MATCH('1617 1718 Comparison'!AQ$2,' Cash Num-Den_Indi'!$A$2:$ANL$2,0))-INDEX('1617 Data'!$A$2:$AEW$35,MATCH('1617 1718 Comparison'!$A5,'1617 Data'!$A$2:$A$35,0),MATCH('1617 1718 Comparison'!AQ$2,'1617 Data'!$A$2:$AEW$2,0))</f>
        <v>0</v>
      </c>
      <c r="AR5" s="402">
        <f>INDEX(' Cash Num-Den_Indi'!$A$2:$ANL$35,MATCH('1617 1718 Comparison'!$A5,' Cash Num-Den_Indi'!$A$2:$A$35,0),MATCH('1617 1718 Comparison'!AR$2,' Cash Num-Den_Indi'!$A$2:$ANL$2,0))-INDEX('1617 Data'!$A$2:$AEW$35,MATCH('1617 1718 Comparison'!$A5,'1617 Data'!$A$2:$A$35,0),MATCH('1617 1718 Comparison'!AR$2,'1617 Data'!$A$2:$AEW$2,0))</f>
        <v>0</v>
      </c>
      <c r="AS5" s="402">
        <f>INDEX(' Cash Num-Den_Indi'!$A$2:$ANL$35,MATCH('1617 1718 Comparison'!$A5,' Cash Num-Den_Indi'!$A$2:$A$35,0),MATCH('1617 1718 Comparison'!AS$2,' Cash Num-Den_Indi'!$A$2:$ANL$2,0))-INDEX('1617 Data'!$A$2:$AEW$35,MATCH('1617 1718 Comparison'!$A5,'1617 Data'!$A$2:$A$35,0),MATCH('1617 1718 Comparison'!AS$2,'1617 Data'!$A$2:$AEW$2,0))</f>
        <v>0</v>
      </c>
      <c r="AT5" s="402">
        <f>INDEX(' Cash Num-Den_Indi'!$A$2:$ANL$35,MATCH('1617 1718 Comparison'!$A5,' Cash Num-Den_Indi'!$A$2:$A$35,0),MATCH('1617 1718 Comparison'!AT$2,' Cash Num-Den_Indi'!$A$2:$ANL$2,0))-INDEX('1617 Data'!$A$2:$AEW$35,MATCH('1617 1718 Comparison'!$A5,'1617 Data'!$A$2:$A$35,0),MATCH('1617 1718 Comparison'!AT$2,'1617 Data'!$A$2:$AEW$2,0))</f>
        <v>0</v>
      </c>
      <c r="AU5" s="403" t="e">
        <f>INDEX(' Cash Num-Den_Indi'!$A$2:$ANL$35,MATCH('1617 1718 Comparison'!$A5,' Cash Num-Den_Indi'!$A$2:$A$35,0),MATCH('1617 1718 Comparison'!AU$2,' Cash Num-Den_Indi'!$A$2:$ANL$2,0))-INDEX('1617 Data'!$A$2:$AEW$35,MATCH('1617 1718 Comparison'!$A5,'1617 Data'!$A$2:$A$35,0),MATCH('1617 1718 Comparison'!AU$2,'1617 Data'!$A$2:$AEW$2,0))</f>
        <v>#N/A</v>
      </c>
      <c r="AV5" s="403" t="e">
        <f>INDEX(' Cash Num-Den_Indi'!$A$2:$ANL$35,MATCH('1617 1718 Comparison'!$A5,' Cash Num-Den_Indi'!$A$2:$A$35,0),MATCH('1617 1718 Comparison'!AV$2,' Cash Num-Den_Indi'!$A$2:$ANL$2,0))-INDEX('1617 Data'!$A$2:$AEW$35,MATCH('1617 1718 Comparison'!$A5,'1617 Data'!$A$2:$A$35,0),MATCH('1617 1718 Comparison'!AV$2,'1617 Data'!$A$2:$AEW$2,0))</f>
        <v>#N/A</v>
      </c>
      <c r="AW5" s="403" t="e">
        <f>INDEX(' Cash Num-Den_Indi'!$A$2:$ANL$35,MATCH('1617 1718 Comparison'!$A5,' Cash Num-Den_Indi'!$A$2:$A$35,0),MATCH('1617 1718 Comparison'!AW$2,' Cash Num-Den_Indi'!$A$2:$ANL$2,0))-INDEX('1617 Data'!$A$2:$AEW$35,MATCH('1617 1718 Comparison'!$A5,'1617 Data'!$A$2:$A$35,0),MATCH('1617 1718 Comparison'!AW$2,'1617 Data'!$A$2:$AEW$2,0))</f>
        <v>#N/A</v>
      </c>
      <c r="AX5" s="402">
        <f>INDEX(' Cash Num-Den_Indi'!$A$2:$ANL$35,MATCH('1617 1718 Comparison'!$A5,' Cash Num-Den_Indi'!$A$2:$A$35,0),MATCH('1617 1718 Comparison'!AX$2,' Cash Num-Den_Indi'!$A$2:$ANL$2,0))-INDEX('1617 Data'!$A$2:$AEW$35,MATCH('1617 1718 Comparison'!$A5,'1617 Data'!$A$2:$A$35,0),MATCH('1617 1718 Comparison'!AX$2,'1617 Data'!$A$2:$AEW$2,0))</f>
        <v>0</v>
      </c>
      <c r="AY5" s="402">
        <f>INDEX(' Cash Num-Den_Indi'!$A$2:$ANL$35,MATCH('1617 1718 Comparison'!$A5,' Cash Num-Den_Indi'!$A$2:$A$35,0),MATCH('1617 1718 Comparison'!AY$2,' Cash Num-Den_Indi'!$A$2:$ANL$2,0))-INDEX('1617 Data'!$A$2:$AEW$35,MATCH('1617 1718 Comparison'!$A5,'1617 Data'!$A$2:$A$35,0),MATCH('1617 1718 Comparison'!AY$2,'1617 Data'!$A$2:$AEW$2,0))</f>
        <v>0</v>
      </c>
      <c r="AZ5" s="402">
        <f>INDEX(' Cash Num-Den_Indi'!$A$2:$ANL$35,MATCH('1617 1718 Comparison'!$A5,' Cash Num-Den_Indi'!$A$2:$A$35,0),MATCH('1617 1718 Comparison'!AZ$2,' Cash Num-Den_Indi'!$A$2:$ANL$2,0))-INDEX('1617 Data'!$A$2:$AEW$35,MATCH('1617 1718 Comparison'!$A5,'1617 Data'!$A$2:$A$35,0),MATCH('1617 1718 Comparison'!AZ$2,'1617 Data'!$A$2:$AEW$2,0))</f>
        <v>0</v>
      </c>
      <c r="BA5" s="402">
        <f>INDEX(' Cash Num-Den_Indi'!$A$2:$ANL$35,MATCH('1617 1718 Comparison'!$A5,' Cash Num-Den_Indi'!$A$2:$A$35,0),MATCH('1617 1718 Comparison'!BA$2,' Cash Num-Den_Indi'!$A$2:$ANL$2,0))-INDEX('1617 Data'!$A$2:$AEW$35,MATCH('1617 1718 Comparison'!$A5,'1617 Data'!$A$2:$A$35,0),MATCH('1617 1718 Comparison'!BA$2,'1617 Data'!$A$2:$AEW$2,0))</f>
        <v>0</v>
      </c>
      <c r="BB5" s="402">
        <f>INDEX(' Cash Num-Den_Indi'!$A$2:$ANL$35,MATCH('1617 1718 Comparison'!$A5,' Cash Num-Den_Indi'!$A$2:$A$35,0),MATCH('1617 1718 Comparison'!BB$2,' Cash Num-Den_Indi'!$A$2:$ANL$2,0))-INDEX('1617 Data'!$A$2:$AEW$35,MATCH('1617 1718 Comparison'!$A5,'1617 Data'!$A$2:$A$35,0),MATCH('1617 1718 Comparison'!BB$2,'1617 Data'!$A$2:$AEW$2,0))</f>
        <v>0</v>
      </c>
      <c r="BC5" s="402">
        <f>INDEX(' Cash Num-Den_Indi'!$A$2:$ANL$35,MATCH('1617 1718 Comparison'!$A5,' Cash Num-Den_Indi'!$A$2:$A$35,0),MATCH('1617 1718 Comparison'!BC$2,' Cash Num-Den_Indi'!$A$2:$ANL$2,0))-INDEX('1617 Data'!$A$2:$AEW$35,MATCH('1617 1718 Comparison'!$A5,'1617 Data'!$A$2:$A$35,0),MATCH('1617 1718 Comparison'!BC$2,'1617 Data'!$A$2:$AEW$2,0))</f>
        <v>0</v>
      </c>
      <c r="BD5" s="402">
        <f>INDEX(' Cash Num-Den_Indi'!$A$2:$ANL$35,MATCH('1617 1718 Comparison'!$A5,' Cash Num-Den_Indi'!$A$2:$A$35,0),MATCH('1617 1718 Comparison'!BD$2,' Cash Num-Den_Indi'!$A$2:$ANL$2,0))-INDEX('1617 Data'!$A$2:$AEW$35,MATCH('1617 1718 Comparison'!$A5,'1617 Data'!$A$2:$A$35,0),MATCH('1617 1718 Comparison'!BD$2,'1617 Data'!$A$2:$AEW$2,0))</f>
        <v>0</v>
      </c>
      <c r="BE5" s="402">
        <f>INDEX(' Cash Num-Den_Indi'!$A$2:$ANL$35,MATCH('1617 1718 Comparison'!$A5,' Cash Num-Den_Indi'!$A$2:$A$35,0),MATCH('1617 1718 Comparison'!BE$2,' Cash Num-Den_Indi'!$A$2:$ANL$2,0))-INDEX('1617 Data'!$A$2:$AEW$35,MATCH('1617 1718 Comparison'!$A5,'1617 Data'!$A$2:$A$35,0),MATCH('1617 1718 Comparison'!BE$2,'1617 Data'!$A$2:$AEW$2,0))</f>
        <v>0</v>
      </c>
      <c r="BF5" s="402">
        <f>INDEX(' Cash Num-Den_Indi'!$A$2:$ANL$35,MATCH('1617 1718 Comparison'!$A5,' Cash Num-Den_Indi'!$A$2:$A$35,0),MATCH('1617 1718 Comparison'!BF$2,' Cash Num-Den_Indi'!$A$2:$ANL$2,0))-INDEX('1617 Data'!$A$2:$AEW$35,MATCH('1617 1718 Comparison'!$A5,'1617 Data'!$A$2:$A$35,0),MATCH('1617 1718 Comparison'!BF$2,'1617 Data'!$A$2:$AEW$2,0))</f>
        <v>0</v>
      </c>
      <c r="BG5" s="402">
        <f>INDEX(' Cash Num-Den_Indi'!$A$2:$ANL$35,MATCH('1617 1718 Comparison'!$A5,' Cash Num-Den_Indi'!$A$2:$A$35,0),MATCH('1617 1718 Comparison'!BG$2,' Cash Num-Den_Indi'!$A$2:$ANL$2,0))-INDEX('1617 Data'!$A$2:$AEW$35,MATCH('1617 1718 Comparison'!$A5,'1617 Data'!$A$2:$A$35,0),MATCH('1617 1718 Comparison'!BG$2,'1617 Data'!$A$2:$AEW$2,0))</f>
        <v>0</v>
      </c>
      <c r="BH5" s="402">
        <f>INDEX(' Cash Num-Den_Indi'!$A$2:$ANL$35,MATCH('1617 1718 Comparison'!$A5,' Cash Num-Den_Indi'!$A$2:$A$35,0),MATCH('1617 1718 Comparison'!BH$2,' Cash Num-Den_Indi'!$A$2:$ANL$2,0))-INDEX('1617 Data'!$A$2:$AEW$35,MATCH('1617 1718 Comparison'!$A5,'1617 Data'!$A$2:$A$35,0),MATCH('1617 1718 Comparison'!BH$2,'1617 Data'!$A$2:$AEW$2,0))</f>
        <v>0</v>
      </c>
      <c r="BI5" s="402">
        <f>INDEX(' Cash Num-Den_Indi'!$A$2:$ANL$35,MATCH('1617 1718 Comparison'!$A5,' Cash Num-Den_Indi'!$A$2:$A$35,0),MATCH('1617 1718 Comparison'!BI$2,' Cash Num-Den_Indi'!$A$2:$ANL$2,0))-INDEX('1617 Data'!$A$2:$AEW$35,MATCH('1617 1718 Comparison'!$A5,'1617 Data'!$A$2:$A$35,0),MATCH('1617 1718 Comparison'!BI$2,'1617 Data'!$A$2:$AEW$2,0))</f>
        <v>0</v>
      </c>
      <c r="BJ5" s="402">
        <f>INDEX(' Cash Num-Den_Indi'!$A$2:$ANL$35,MATCH('1617 1718 Comparison'!$A5,' Cash Num-Den_Indi'!$A$2:$A$35,0),MATCH('1617 1718 Comparison'!BJ$2,' Cash Num-Den_Indi'!$A$2:$ANL$2,0))-INDEX('1617 Data'!$A$2:$AEW$35,MATCH('1617 1718 Comparison'!$A5,'1617 Data'!$A$2:$A$35,0),MATCH('1617 1718 Comparison'!BJ$2,'1617 Data'!$A$2:$AEW$2,0))</f>
        <v>0</v>
      </c>
      <c r="BK5" s="402">
        <f>INDEX(' Cash Num-Den_Indi'!$A$2:$ANL$35,MATCH('1617 1718 Comparison'!$A5,' Cash Num-Den_Indi'!$A$2:$A$35,0),MATCH('1617 1718 Comparison'!BK$2,' Cash Num-Den_Indi'!$A$2:$ANL$2,0))-INDEX('1617 Data'!$A$2:$AEW$35,MATCH('1617 1718 Comparison'!$A5,'1617 Data'!$A$2:$A$35,0),MATCH('1617 1718 Comparison'!BK$2,'1617 Data'!$A$2:$AEW$2,0))</f>
        <v>0</v>
      </c>
      <c r="BL5" s="402">
        <f>INDEX(' Cash Num-Den_Indi'!$A$2:$ANL$35,MATCH('1617 1718 Comparison'!$A5,' Cash Num-Den_Indi'!$A$2:$A$35,0),MATCH('1617 1718 Comparison'!BL$2,' Cash Num-Den_Indi'!$A$2:$ANL$2,0))-INDEX('1617 Data'!$A$2:$AEW$35,MATCH('1617 1718 Comparison'!$A5,'1617 Data'!$A$2:$A$35,0),MATCH('1617 1718 Comparison'!BL$2,'1617 Data'!$A$2:$AEW$2,0))</f>
        <v>0</v>
      </c>
      <c r="BM5" s="402">
        <f>INDEX(' Cash Num-Den_Indi'!$A$2:$ANL$35,MATCH('1617 1718 Comparison'!$A5,' Cash Num-Den_Indi'!$A$2:$A$35,0),MATCH('1617 1718 Comparison'!BM$2,' Cash Num-Den_Indi'!$A$2:$ANL$2,0))-INDEX('1617 Data'!$A$2:$AEW$35,MATCH('1617 1718 Comparison'!$A5,'1617 Data'!$A$2:$A$35,0),MATCH('1617 1718 Comparison'!BM$2,'1617 Data'!$A$2:$AEW$2,0))</f>
        <v>0</v>
      </c>
      <c r="BN5" s="402">
        <f>INDEX(' Cash Num-Den_Indi'!$A$2:$ANL$35,MATCH('1617 1718 Comparison'!$A5,' Cash Num-Den_Indi'!$A$2:$A$35,0),MATCH('1617 1718 Comparison'!BN$2,' Cash Num-Den_Indi'!$A$2:$ANL$2,0))-INDEX('1617 Data'!$A$2:$AEW$35,MATCH('1617 1718 Comparison'!$A5,'1617 Data'!$A$2:$A$35,0),MATCH('1617 1718 Comparison'!BN$2,'1617 Data'!$A$2:$AEW$2,0))</f>
        <v>0</v>
      </c>
      <c r="BO5" s="402">
        <f>INDEX(' Cash Num-Den_Indi'!$A$2:$ANL$35,MATCH('1617 1718 Comparison'!$A5,' Cash Num-Den_Indi'!$A$2:$A$35,0),MATCH('1617 1718 Comparison'!BO$2,' Cash Num-Den_Indi'!$A$2:$ANL$2,0))-INDEX('1617 Data'!$A$2:$AEW$35,MATCH('1617 1718 Comparison'!$A5,'1617 Data'!$A$2:$A$35,0),MATCH('1617 1718 Comparison'!BO$2,'1617 Data'!$A$2:$AEW$2,0))</f>
        <v>0</v>
      </c>
      <c r="BP5" s="402">
        <f>INDEX(' Cash Num-Den_Indi'!$A$2:$ANL$35,MATCH('1617 1718 Comparison'!$A5,' Cash Num-Den_Indi'!$A$2:$A$35,0),MATCH('1617 1718 Comparison'!BP$2,' Cash Num-Den_Indi'!$A$2:$ANL$2,0))-INDEX('1617 Data'!$A$2:$AEW$35,MATCH('1617 1718 Comparison'!$A5,'1617 Data'!$A$2:$A$35,0),MATCH('1617 1718 Comparison'!BP$2,'1617 Data'!$A$2:$AEW$2,0))</f>
        <v>0</v>
      </c>
      <c r="BQ5" s="402">
        <f>INDEX(' Cash Num-Den_Indi'!$A$2:$ANL$35,MATCH('1617 1718 Comparison'!$A5,' Cash Num-Den_Indi'!$A$2:$A$35,0),MATCH('1617 1718 Comparison'!BQ$2,' Cash Num-Den_Indi'!$A$2:$ANL$2,0))-INDEX('1617 Data'!$A$2:$AEW$35,MATCH('1617 1718 Comparison'!$A5,'1617 Data'!$A$2:$A$35,0),MATCH('1617 1718 Comparison'!BQ$2,'1617 Data'!$A$2:$AEW$2,0))</f>
        <v>0</v>
      </c>
      <c r="BR5" s="402">
        <f>INDEX(' Cash Num-Den_Indi'!$A$2:$ANL$35,MATCH('1617 1718 Comparison'!$A5,' Cash Num-Den_Indi'!$A$2:$A$35,0),MATCH('1617 1718 Comparison'!BR$2,' Cash Num-Den_Indi'!$A$2:$ANL$2,0))-INDEX('1617 Data'!$A$2:$AEW$35,MATCH('1617 1718 Comparison'!$A5,'1617 Data'!$A$2:$A$35,0),MATCH('1617 1718 Comparison'!BR$2,'1617 Data'!$A$2:$AEW$2,0))</f>
        <v>0</v>
      </c>
      <c r="BS5" s="403" t="e">
        <f>INDEX(' Cash Num-Den_Indi'!$A$2:$ANL$35,MATCH('1617 1718 Comparison'!$A5,' Cash Num-Den_Indi'!$A$2:$A$35,0),MATCH('1617 1718 Comparison'!BS$2,' Cash Num-Den_Indi'!$A$2:$ANL$2,0))-INDEX('1617 Data'!$A$2:$AEW$35,MATCH('1617 1718 Comparison'!$A5,'1617 Data'!$A$2:$A$35,0),MATCH('1617 1718 Comparison'!BS$2,'1617 Data'!$A$2:$AEW$2,0))</f>
        <v>#N/A</v>
      </c>
      <c r="BT5" s="403" t="e">
        <f>INDEX(' Cash Num-Den_Indi'!$A$2:$ANL$35,MATCH('1617 1718 Comparison'!$A5,' Cash Num-Den_Indi'!$A$2:$A$35,0),MATCH('1617 1718 Comparison'!BT$2,' Cash Num-Den_Indi'!$A$2:$ANL$2,0))-INDEX('1617 Data'!$A$2:$AEW$35,MATCH('1617 1718 Comparison'!$A5,'1617 Data'!$A$2:$A$35,0),MATCH('1617 1718 Comparison'!BT$2,'1617 Data'!$A$2:$AEW$2,0))</f>
        <v>#N/A</v>
      </c>
      <c r="BU5" s="403" t="e">
        <f>INDEX(' Cash Num-Den_Indi'!$A$2:$ANL$35,MATCH('1617 1718 Comparison'!$A5,' Cash Num-Den_Indi'!$A$2:$A$35,0),MATCH('1617 1718 Comparison'!BU$2,' Cash Num-Den_Indi'!$A$2:$ANL$2,0))-INDEX('1617 Data'!$A$2:$AEW$35,MATCH('1617 1718 Comparison'!$A5,'1617 Data'!$A$2:$A$35,0),MATCH('1617 1718 Comparison'!BU$2,'1617 Data'!$A$2:$AEW$2,0))</f>
        <v>#N/A</v>
      </c>
      <c r="BV5" s="402">
        <f>INDEX(' Cash Num-Den_Indi'!$A$2:$ANL$35,MATCH('1617 1718 Comparison'!$A5,' Cash Num-Den_Indi'!$A$2:$A$35,0),MATCH('1617 1718 Comparison'!BV$2,' Cash Num-Den_Indi'!$A$2:$ANL$2,0))-INDEX('1617 Data'!$A$2:$AEW$35,MATCH('1617 1718 Comparison'!$A5,'1617 Data'!$A$2:$A$35,0),MATCH('1617 1718 Comparison'!BV$2,'1617 Data'!$A$2:$AEW$2,0))</f>
        <v>0</v>
      </c>
      <c r="BW5" s="402">
        <f>INDEX(' Cash Num-Den_Indi'!$A$2:$ANL$35,MATCH('1617 1718 Comparison'!$A5,' Cash Num-Den_Indi'!$A$2:$A$35,0),MATCH('1617 1718 Comparison'!BW$2,' Cash Num-Den_Indi'!$A$2:$ANL$2,0))-INDEX('1617 Data'!$A$2:$AEW$35,MATCH('1617 1718 Comparison'!$A5,'1617 Data'!$A$2:$A$35,0),MATCH('1617 1718 Comparison'!BW$2,'1617 Data'!$A$2:$AEW$2,0))</f>
        <v>0</v>
      </c>
      <c r="BX5" s="402">
        <f>INDEX(' Cash Num-Den_Indi'!$A$2:$ANL$35,MATCH('1617 1718 Comparison'!$A5,' Cash Num-Den_Indi'!$A$2:$A$35,0),MATCH('1617 1718 Comparison'!BX$2,' Cash Num-Den_Indi'!$A$2:$ANL$2,0))-INDEX('1617 Data'!$A$2:$AEW$35,MATCH('1617 1718 Comparison'!$A5,'1617 Data'!$A$2:$A$35,0),MATCH('1617 1718 Comparison'!BX$2,'1617 Data'!$A$2:$AEW$2,0))</f>
        <v>0</v>
      </c>
      <c r="BY5" s="402">
        <f>INDEX(' Cash Num-Den_Indi'!$A$2:$ANL$35,MATCH('1617 1718 Comparison'!$A5,' Cash Num-Den_Indi'!$A$2:$A$35,0),MATCH('1617 1718 Comparison'!BY$2,' Cash Num-Den_Indi'!$A$2:$ANL$2,0))-INDEX('1617 Data'!$A$2:$AEW$35,MATCH('1617 1718 Comparison'!$A5,'1617 Data'!$A$2:$A$35,0),MATCH('1617 1718 Comparison'!BY$2,'1617 Data'!$A$2:$AEW$2,0))</f>
        <v>0</v>
      </c>
      <c r="BZ5" s="402">
        <f>INDEX(' Cash Num-Den_Indi'!$A$2:$ANL$35,MATCH('1617 1718 Comparison'!$A5,' Cash Num-Den_Indi'!$A$2:$A$35,0),MATCH('1617 1718 Comparison'!BZ$2,' Cash Num-Den_Indi'!$A$2:$ANL$2,0))-INDEX('1617 Data'!$A$2:$AEW$35,MATCH('1617 1718 Comparison'!$A5,'1617 Data'!$A$2:$A$35,0),MATCH('1617 1718 Comparison'!BZ$2,'1617 Data'!$A$2:$AEW$2,0))</f>
        <v>0</v>
      </c>
      <c r="CA5" s="402">
        <f>INDEX(' Cash Num-Den_Indi'!$A$2:$ANL$35,MATCH('1617 1718 Comparison'!$A5,' Cash Num-Den_Indi'!$A$2:$A$35,0),MATCH('1617 1718 Comparison'!CA$2,' Cash Num-Den_Indi'!$A$2:$ANL$2,0))-INDEX('1617 Data'!$A$2:$AEW$35,MATCH('1617 1718 Comparison'!$A5,'1617 Data'!$A$2:$A$35,0),MATCH('1617 1718 Comparison'!CA$2,'1617 Data'!$A$2:$AEW$2,0))</f>
        <v>0</v>
      </c>
      <c r="CB5" s="403" t="e">
        <f>INDEX(' Cash Num-Den_Indi'!$A$2:$ANL$35,MATCH('1617 1718 Comparison'!$A5,' Cash Num-Den_Indi'!$A$2:$A$35,0),MATCH('1617 1718 Comparison'!CB$2,' Cash Num-Den_Indi'!$A$2:$ANL$2,0))-INDEX('1617 Data'!$A$2:$AEW$35,MATCH('1617 1718 Comparison'!$A5,'1617 Data'!$A$2:$A$35,0),MATCH('1617 1718 Comparison'!CB$2,'1617 Data'!$A$2:$AEW$2,0))</f>
        <v>#N/A</v>
      </c>
      <c r="CC5" s="402">
        <f>INDEX(' Cash Num-Den_Indi'!$A$2:$ANL$35,MATCH('1617 1718 Comparison'!$A5,' Cash Num-Den_Indi'!$A$2:$A$35,0),MATCH('1617 1718 Comparison'!CC$2,' Cash Num-Den_Indi'!$A$2:$ANL$2,0))-INDEX('1617 Data'!$A$2:$AEW$35,MATCH('1617 1718 Comparison'!$A5,'1617 Data'!$A$2:$A$35,0),MATCH('1617 1718 Comparison'!CC$2,'1617 Data'!$A$2:$AEW$2,0))</f>
        <v>0</v>
      </c>
      <c r="CD5" s="402">
        <f>INDEX(' Cash Num-Den_Indi'!$A$2:$ANL$35,MATCH('1617 1718 Comparison'!$A5,' Cash Num-Den_Indi'!$A$2:$A$35,0),MATCH('1617 1718 Comparison'!CD$2,' Cash Num-Den_Indi'!$A$2:$ANL$2,0))-INDEX('1617 Data'!$A$2:$AEW$35,MATCH('1617 1718 Comparison'!$A5,'1617 Data'!$A$2:$A$35,0),MATCH('1617 1718 Comparison'!CD$2,'1617 Data'!$A$2:$AEW$2,0))</f>
        <v>0</v>
      </c>
      <c r="CE5" s="402">
        <f>INDEX(' Cash Num-Den_Indi'!$A$2:$ANL$35,MATCH('1617 1718 Comparison'!$A5,' Cash Num-Den_Indi'!$A$2:$A$35,0),MATCH('1617 1718 Comparison'!CE$2,' Cash Num-Den_Indi'!$A$2:$ANL$2,0))-INDEX('1617 Data'!$A$2:$AEW$35,MATCH('1617 1718 Comparison'!$A5,'1617 Data'!$A$2:$A$35,0),MATCH('1617 1718 Comparison'!CE$2,'1617 Data'!$A$2:$AEW$2,0))</f>
        <v>0</v>
      </c>
      <c r="CF5" s="402">
        <f>INDEX(' Cash Num-Den_Indi'!$A$2:$ANL$35,MATCH('1617 1718 Comparison'!$A5,' Cash Num-Den_Indi'!$A$2:$A$35,0),MATCH('1617 1718 Comparison'!CF$2,' Cash Num-Den_Indi'!$A$2:$ANL$2,0))-INDEX('1617 Data'!$A$2:$AEW$35,MATCH('1617 1718 Comparison'!$A5,'1617 Data'!$A$2:$A$35,0),MATCH('1617 1718 Comparison'!CF$2,'1617 Data'!$A$2:$AEW$2,0))</f>
        <v>0</v>
      </c>
      <c r="CG5" s="402">
        <f>INDEX(' Cash Num-Den_Indi'!$A$2:$ANL$35,MATCH('1617 1718 Comparison'!$A5,' Cash Num-Den_Indi'!$A$2:$A$35,0),MATCH('1617 1718 Comparison'!CG$2,' Cash Num-Den_Indi'!$A$2:$ANL$2,0))-INDEX('1617 Data'!$A$2:$AEW$35,MATCH('1617 1718 Comparison'!$A5,'1617 Data'!$A$2:$A$35,0),MATCH('1617 1718 Comparison'!CG$2,'1617 Data'!$A$2:$AEW$2,0))</f>
        <v>0</v>
      </c>
      <c r="CH5" s="402">
        <f>INDEX(' Cash Num-Den_Indi'!$A$2:$ANL$35,MATCH('1617 1718 Comparison'!$A5,' Cash Num-Den_Indi'!$A$2:$A$35,0),MATCH('1617 1718 Comparison'!CH$2,' Cash Num-Den_Indi'!$A$2:$ANL$2,0))-INDEX('1617 Data'!$A$2:$AEW$35,MATCH('1617 1718 Comparison'!$A5,'1617 Data'!$A$2:$A$35,0),MATCH('1617 1718 Comparison'!CH$2,'1617 Data'!$A$2:$AEW$2,0))</f>
        <v>0</v>
      </c>
      <c r="CI5" s="403" t="e">
        <f>INDEX(' Cash Num-Den_Indi'!$A$2:$ANL$35,MATCH('1617 1718 Comparison'!$A5,' Cash Num-Den_Indi'!$A$2:$A$35,0),MATCH('1617 1718 Comparison'!CI$2,' Cash Num-Den_Indi'!$A$2:$ANL$2,0))-INDEX('1617 Data'!$A$2:$AEW$35,MATCH('1617 1718 Comparison'!$A5,'1617 Data'!$A$2:$A$35,0),MATCH('1617 1718 Comparison'!CI$2,'1617 Data'!$A$2:$AEW$2,0))</f>
        <v>#N/A</v>
      </c>
      <c r="CJ5" s="402">
        <f>INDEX(' Cash Num-Den_Indi'!$A$2:$ANL$35,MATCH('1617 1718 Comparison'!$A5,' Cash Num-Den_Indi'!$A$2:$A$35,0),MATCH('1617 1718 Comparison'!CJ$2,' Cash Num-Den_Indi'!$A$2:$ANL$2,0))-INDEX('1617 Data'!$A$2:$AEW$35,MATCH('1617 1718 Comparison'!$A5,'1617 Data'!$A$2:$A$35,0),MATCH('1617 1718 Comparison'!CJ$2,'1617 Data'!$A$2:$AEW$2,0))</f>
        <v>0</v>
      </c>
      <c r="CK5" s="402">
        <f>INDEX(' Cash Num-Den_Indi'!$A$2:$ANL$35,MATCH('1617 1718 Comparison'!$A5,' Cash Num-Den_Indi'!$A$2:$A$35,0),MATCH('1617 1718 Comparison'!CK$2,' Cash Num-Den_Indi'!$A$2:$ANL$2,0))-INDEX('1617 Data'!$A$2:$AEW$35,MATCH('1617 1718 Comparison'!$A5,'1617 Data'!$A$2:$A$35,0),MATCH('1617 1718 Comparison'!CK$2,'1617 Data'!$A$2:$AEW$2,0))</f>
        <v>0</v>
      </c>
      <c r="CL5" s="402">
        <f>INDEX(' Cash Num-Den_Indi'!$A$2:$ANL$35,MATCH('1617 1718 Comparison'!$A5,' Cash Num-Den_Indi'!$A$2:$A$35,0),MATCH('1617 1718 Comparison'!CL$2,' Cash Num-Den_Indi'!$A$2:$ANL$2,0))-INDEX('1617 Data'!$A$2:$AEW$35,MATCH('1617 1718 Comparison'!$A5,'1617 Data'!$A$2:$A$35,0),MATCH('1617 1718 Comparison'!CL$2,'1617 Data'!$A$2:$AEW$2,0))</f>
        <v>0</v>
      </c>
      <c r="CM5" s="402">
        <f>INDEX(' Cash Num-Den_Indi'!$A$2:$ANL$35,MATCH('1617 1718 Comparison'!$A5,' Cash Num-Den_Indi'!$A$2:$A$35,0),MATCH('1617 1718 Comparison'!CM$2,' Cash Num-Den_Indi'!$A$2:$ANL$2,0))-INDEX('1617 Data'!$A$2:$AEW$35,MATCH('1617 1718 Comparison'!$A5,'1617 Data'!$A$2:$A$35,0),MATCH('1617 1718 Comparison'!CM$2,'1617 Data'!$A$2:$AEW$2,0))</f>
        <v>0</v>
      </c>
      <c r="CN5" s="402">
        <f>INDEX(' Cash Num-Den_Indi'!$A$2:$ANL$35,MATCH('1617 1718 Comparison'!$A5,' Cash Num-Den_Indi'!$A$2:$A$35,0),MATCH('1617 1718 Comparison'!CN$2,' Cash Num-Den_Indi'!$A$2:$ANL$2,0))-INDEX('1617 Data'!$A$2:$AEW$35,MATCH('1617 1718 Comparison'!$A5,'1617 Data'!$A$2:$A$35,0),MATCH('1617 1718 Comparison'!CN$2,'1617 Data'!$A$2:$AEW$2,0))</f>
        <v>0</v>
      </c>
      <c r="CO5" s="402">
        <f>INDEX(' Cash Num-Den_Indi'!$A$2:$ANL$35,MATCH('1617 1718 Comparison'!$A5,' Cash Num-Den_Indi'!$A$2:$A$35,0),MATCH('1617 1718 Comparison'!CO$2,' Cash Num-Den_Indi'!$A$2:$ANL$2,0))-INDEX('1617 Data'!$A$2:$AEW$35,MATCH('1617 1718 Comparison'!$A5,'1617 Data'!$A$2:$A$35,0),MATCH('1617 1718 Comparison'!CO$2,'1617 Data'!$A$2:$AEW$2,0))</f>
        <v>0</v>
      </c>
      <c r="CP5" s="403" t="e">
        <f>INDEX(' Cash Num-Den_Indi'!$A$2:$ANL$35,MATCH('1617 1718 Comparison'!$A5,' Cash Num-Den_Indi'!$A$2:$A$35,0),MATCH('1617 1718 Comparison'!CP$2,' Cash Num-Den_Indi'!$A$2:$ANL$2,0))-INDEX('1617 Data'!$A$2:$AEW$35,MATCH('1617 1718 Comparison'!$A5,'1617 Data'!$A$2:$A$35,0),MATCH('1617 1718 Comparison'!CP$2,'1617 Data'!$A$2:$AEW$2,0))</f>
        <v>#N/A</v>
      </c>
      <c r="CQ5" s="402">
        <f>INDEX(' Cash Num-Den_Indi'!$A$2:$ANL$35,MATCH('1617 1718 Comparison'!$A5,' Cash Num-Den_Indi'!$A$2:$A$35,0),MATCH('1617 1718 Comparison'!CQ$2,' Cash Num-Den_Indi'!$A$2:$ANL$2,0))-INDEX('1617 Data'!$A$2:$AEW$35,MATCH('1617 1718 Comparison'!$A5,'1617 Data'!$A$2:$A$35,0),MATCH('1617 1718 Comparison'!CQ$2,'1617 Data'!$A$2:$AEW$2,0))</f>
        <v>0</v>
      </c>
      <c r="CR5" s="402">
        <f>INDEX(' Cash Num-Den_Indi'!$A$2:$ANL$35,MATCH('1617 1718 Comparison'!$A5,' Cash Num-Den_Indi'!$A$2:$A$35,0),MATCH('1617 1718 Comparison'!CR$2,' Cash Num-Den_Indi'!$A$2:$ANL$2,0))-INDEX('1617 Data'!$A$2:$AEW$35,MATCH('1617 1718 Comparison'!$A5,'1617 Data'!$A$2:$A$35,0),MATCH('1617 1718 Comparison'!CR$2,'1617 Data'!$A$2:$AEW$2,0))</f>
        <v>0</v>
      </c>
      <c r="CS5" s="402">
        <f>INDEX(' Cash Num-Den_Indi'!$A$2:$ANL$35,MATCH('1617 1718 Comparison'!$A5,' Cash Num-Den_Indi'!$A$2:$A$35,0),MATCH('1617 1718 Comparison'!CS$2,' Cash Num-Den_Indi'!$A$2:$ANL$2,0))-INDEX('1617 Data'!$A$2:$AEW$35,MATCH('1617 1718 Comparison'!$A5,'1617 Data'!$A$2:$A$35,0),MATCH('1617 1718 Comparison'!CS$2,'1617 Data'!$A$2:$AEW$2,0))</f>
        <v>0</v>
      </c>
      <c r="CT5" s="402">
        <f>INDEX(' Cash Num-Den_Indi'!$A$2:$ANL$35,MATCH('1617 1718 Comparison'!$A5,' Cash Num-Den_Indi'!$A$2:$A$35,0),MATCH('1617 1718 Comparison'!CT$2,' Cash Num-Den_Indi'!$A$2:$ANL$2,0))-INDEX('1617 Data'!$A$2:$AEW$35,MATCH('1617 1718 Comparison'!$A5,'1617 Data'!$A$2:$A$35,0),MATCH('1617 1718 Comparison'!CT$2,'1617 Data'!$A$2:$AEW$2,0))</f>
        <v>0</v>
      </c>
      <c r="CU5" s="402">
        <f>INDEX(' Cash Num-Den_Indi'!$A$2:$ANL$35,MATCH('1617 1718 Comparison'!$A5,' Cash Num-Den_Indi'!$A$2:$A$35,0),MATCH('1617 1718 Comparison'!CU$2,' Cash Num-Den_Indi'!$A$2:$ANL$2,0))-INDEX('1617 Data'!$A$2:$AEW$35,MATCH('1617 1718 Comparison'!$A5,'1617 Data'!$A$2:$A$35,0),MATCH('1617 1718 Comparison'!CU$2,'1617 Data'!$A$2:$AEW$2,0))</f>
        <v>0</v>
      </c>
      <c r="CV5" s="402">
        <f>INDEX(' Cash Num-Den_Indi'!$A$2:$ANL$35,MATCH('1617 1718 Comparison'!$A5,' Cash Num-Den_Indi'!$A$2:$A$35,0),MATCH('1617 1718 Comparison'!CV$2,' Cash Num-Den_Indi'!$A$2:$ANL$2,0))-INDEX('1617 Data'!$A$2:$AEW$35,MATCH('1617 1718 Comparison'!$A5,'1617 Data'!$A$2:$A$35,0),MATCH('1617 1718 Comparison'!CV$2,'1617 Data'!$A$2:$AEW$2,0))</f>
        <v>0</v>
      </c>
      <c r="CW5" s="403" t="e">
        <f>INDEX(' Cash Num-Den_Indi'!$A$2:$ANL$35,MATCH('1617 1718 Comparison'!$A5,' Cash Num-Den_Indi'!$A$2:$A$35,0),MATCH('1617 1718 Comparison'!CW$2,' Cash Num-Den_Indi'!$A$2:$ANL$2,0))-INDEX('1617 Data'!$A$2:$AEW$35,MATCH('1617 1718 Comparison'!$A5,'1617 Data'!$A$2:$A$35,0),MATCH('1617 1718 Comparison'!CW$2,'1617 Data'!$A$2:$AEW$2,0))</f>
        <v>#N/A</v>
      </c>
      <c r="CX5" s="402">
        <f>INDEX(' Cash Num-Den_Indi'!$A$2:$ANL$35,MATCH('1617 1718 Comparison'!$A5,' Cash Num-Den_Indi'!$A$2:$A$35,0),MATCH('1617 1718 Comparison'!CX$2,' Cash Num-Den_Indi'!$A$2:$ANL$2,0))-INDEX('1617 Data'!$A$2:$AEW$35,MATCH('1617 1718 Comparison'!$A5,'1617 Data'!$A$2:$A$35,0),MATCH('1617 1718 Comparison'!CX$2,'1617 Data'!$A$2:$AEW$2,0))</f>
        <v>0</v>
      </c>
      <c r="CY5" s="402" t="e">
        <f>INDEX(' Cash Num-Den_Indi'!$A$2:$ANL$35,MATCH('1617 1718 Comparison'!$A5,' Cash Num-Den_Indi'!$A$2:$A$35,0),MATCH('1617 1718 Comparison'!CY$2,' Cash Num-Den_Indi'!$A$2:$ANL$2,0))-INDEX('1617 Data'!$A$2:$AEW$35,MATCH('1617 1718 Comparison'!$A5,'1617 Data'!$A$2:$A$35,0),MATCH('1617 1718 Comparison'!CY$2,'1617 Data'!$A$2:$AEW$2,0))</f>
        <v>#N/A</v>
      </c>
      <c r="CZ5" s="402" t="e">
        <f>INDEX(' Cash Num-Den_Indi'!$A$2:$ANL$35,MATCH('1617 1718 Comparison'!$A5,' Cash Num-Den_Indi'!$A$2:$A$35,0),MATCH('1617 1718 Comparison'!CZ$2,' Cash Num-Den_Indi'!$A$2:$ANL$2,0))-INDEX('1617 Data'!$A$2:$AEW$35,MATCH('1617 1718 Comparison'!$A5,'1617 Data'!$A$2:$A$35,0),MATCH('1617 1718 Comparison'!CZ$2,'1617 Data'!$A$2:$AEW$2,0))</f>
        <v>#N/A</v>
      </c>
      <c r="DA5" s="402">
        <f>INDEX(' Cash Num-Den_Indi'!$A$2:$ANL$35,MATCH('1617 1718 Comparison'!$A5,' Cash Num-Den_Indi'!$A$2:$A$35,0),MATCH('1617 1718 Comparison'!DA$2,' Cash Num-Den_Indi'!$A$2:$ANL$2,0))-INDEX('1617 Data'!$A$2:$AEW$35,MATCH('1617 1718 Comparison'!$A5,'1617 Data'!$A$2:$A$35,0),MATCH('1617 1718 Comparison'!DA$2,'1617 Data'!$A$2:$AEW$2,0))</f>
        <v>0</v>
      </c>
      <c r="DB5" s="402" t="e">
        <f>INDEX(' Cash Num-Den_Indi'!$A$2:$ANL$35,MATCH('1617 1718 Comparison'!$A5,' Cash Num-Den_Indi'!$A$2:$A$35,0),MATCH('1617 1718 Comparison'!DB$2,' Cash Num-Den_Indi'!$A$2:$ANL$2,0))-INDEX('1617 Data'!$A$2:$AEW$35,MATCH('1617 1718 Comparison'!$A5,'1617 Data'!$A$2:$A$35,0),MATCH('1617 1718 Comparison'!DB$2,'1617 Data'!$A$2:$AEW$2,0))</f>
        <v>#N/A</v>
      </c>
      <c r="DC5" s="402" t="e">
        <f>INDEX(' Cash Num-Den_Indi'!$A$2:$ANL$35,MATCH('1617 1718 Comparison'!$A5,' Cash Num-Den_Indi'!$A$2:$A$35,0),MATCH('1617 1718 Comparison'!DC$2,' Cash Num-Den_Indi'!$A$2:$ANL$2,0))-INDEX('1617 Data'!$A$2:$AEW$35,MATCH('1617 1718 Comparison'!$A5,'1617 Data'!$A$2:$A$35,0),MATCH('1617 1718 Comparison'!DC$2,'1617 Data'!$A$2:$AEW$2,0))</f>
        <v>#N/A</v>
      </c>
      <c r="DD5" s="402">
        <f>INDEX(' Cash Num-Den_Indi'!$A$2:$ANL$35,MATCH('1617 1718 Comparison'!$A5,' Cash Num-Den_Indi'!$A$2:$A$35,0),MATCH('1617 1718 Comparison'!DD$2,' Cash Num-Den_Indi'!$A$2:$ANL$2,0))-INDEX('1617 Data'!$A$2:$AEW$35,MATCH('1617 1718 Comparison'!$A5,'1617 Data'!$A$2:$A$35,0),MATCH('1617 1718 Comparison'!DD$2,'1617 Data'!$A$2:$AEW$2,0))</f>
        <v>0</v>
      </c>
      <c r="DE5" s="402" t="e">
        <f>INDEX(' Cash Num-Den_Indi'!$A$2:$ANL$35,MATCH('1617 1718 Comparison'!$A5,' Cash Num-Den_Indi'!$A$2:$A$35,0),MATCH('1617 1718 Comparison'!DE$2,' Cash Num-Den_Indi'!$A$2:$ANL$2,0))-INDEX('1617 Data'!$A$2:$AEW$35,MATCH('1617 1718 Comparison'!$A5,'1617 Data'!$A$2:$A$35,0),MATCH('1617 1718 Comparison'!DE$2,'1617 Data'!$A$2:$AEW$2,0))</f>
        <v>#N/A</v>
      </c>
      <c r="DF5" s="402" t="e">
        <f>INDEX(' Cash Num-Den_Indi'!$A$2:$ANL$35,MATCH('1617 1718 Comparison'!$A5,' Cash Num-Den_Indi'!$A$2:$A$35,0),MATCH('1617 1718 Comparison'!DF$2,' Cash Num-Den_Indi'!$A$2:$ANL$2,0))-INDEX('1617 Data'!$A$2:$AEW$35,MATCH('1617 1718 Comparison'!$A5,'1617 Data'!$A$2:$A$35,0),MATCH('1617 1718 Comparison'!DF$2,'1617 Data'!$A$2:$AEW$2,0))</f>
        <v>#N/A</v>
      </c>
      <c r="DG5" s="402">
        <f>INDEX(' Cash Num-Den_Indi'!$A$2:$ANL$35,MATCH('1617 1718 Comparison'!$A5,' Cash Num-Den_Indi'!$A$2:$A$35,0),MATCH('1617 1718 Comparison'!DG$2,' Cash Num-Den_Indi'!$A$2:$ANL$2,0))-INDEX('1617 Data'!$A$2:$AEW$35,MATCH('1617 1718 Comparison'!$A5,'1617 Data'!$A$2:$A$35,0),MATCH('1617 1718 Comparison'!DG$2,'1617 Data'!$A$2:$AEW$2,0))</f>
        <v>0</v>
      </c>
      <c r="DH5" s="402" t="e">
        <f>INDEX(' Cash Num-Den_Indi'!$A$2:$ANL$35,MATCH('1617 1718 Comparison'!$A5,' Cash Num-Den_Indi'!$A$2:$A$35,0),MATCH('1617 1718 Comparison'!DH$2,' Cash Num-Den_Indi'!$A$2:$ANL$2,0))-INDEX('1617 Data'!$A$2:$AEW$35,MATCH('1617 1718 Comparison'!$A5,'1617 Data'!$A$2:$A$35,0),MATCH('1617 1718 Comparison'!DH$2,'1617 Data'!$A$2:$AEW$2,0))</f>
        <v>#N/A</v>
      </c>
      <c r="DI5" s="402" t="e">
        <f>INDEX(' Cash Num-Den_Indi'!$A$2:$ANL$35,MATCH('1617 1718 Comparison'!$A5,' Cash Num-Den_Indi'!$A$2:$A$35,0),MATCH('1617 1718 Comparison'!DI$2,' Cash Num-Den_Indi'!$A$2:$ANL$2,0))-INDEX('1617 Data'!$A$2:$AEW$35,MATCH('1617 1718 Comparison'!$A5,'1617 Data'!$A$2:$A$35,0),MATCH('1617 1718 Comparison'!DI$2,'1617 Data'!$A$2:$AEW$2,0))</f>
        <v>#N/A</v>
      </c>
      <c r="DJ5" s="402">
        <f>INDEX(' Cash Num-Den_Indi'!$A$2:$ANL$35,MATCH('1617 1718 Comparison'!$A5,' Cash Num-Den_Indi'!$A$2:$A$35,0),MATCH('1617 1718 Comparison'!DJ$2,' Cash Num-Den_Indi'!$A$2:$ANL$2,0))-INDEX('1617 Data'!$A$2:$AEW$35,MATCH('1617 1718 Comparison'!$A5,'1617 Data'!$A$2:$A$35,0),MATCH('1617 1718 Comparison'!DJ$2,'1617 Data'!$A$2:$AEW$2,0))</f>
        <v>0</v>
      </c>
      <c r="DK5" s="402" t="e">
        <f>INDEX(' Cash Num-Den_Indi'!$A$2:$ANL$35,MATCH('1617 1718 Comparison'!$A5,' Cash Num-Den_Indi'!$A$2:$A$35,0),MATCH('1617 1718 Comparison'!DK$2,' Cash Num-Den_Indi'!$A$2:$ANL$2,0))-INDEX('1617 Data'!$A$2:$AEW$35,MATCH('1617 1718 Comparison'!$A5,'1617 Data'!$A$2:$A$35,0),MATCH('1617 1718 Comparison'!DK$2,'1617 Data'!$A$2:$AEW$2,0))</f>
        <v>#N/A</v>
      </c>
      <c r="DL5" s="402" t="e">
        <f>INDEX(' Cash Num-Den_Indi'!$A$2:$ANL$35,MATCH('1617 1718 Comparison'!$A5,' Cash Num-Den_Indi'!$A$2:$A$35,0),MATCH('1617 1718 Comparison'!DL$2,' Cash Num-Den_Indi'!$A$2:$ANL$2,0))-INDEX('1617 Data'!$A$2:$AEW$35,MATCH('1617 1718 Comparison'!$A5,'1617 Data'!$A$2:$A$35,0),MATCH('1617 1718 Comparison'!DL$2,'1617 Data'!$A$2:$AEW$2,0))</f>
        <v>#N/A</v>
      </c>
      <c r="DM5" s="402">
        <f>INDEX(' Cash Num-Den_Indi'!$A$2:$ANL$35,MATCH('1617 1718 Comparison'!$A5,' Cash Num-Den_Indi'!$A$2:$A$35,0),MATCH('1617 1718 Comparison'!DM$2,' Cash Num-Den_Indi'!$A$2:$ANL$2,0))-INDEX('1617 Data'!$A$2:$AEW$35,MATCH('1617 1718 Comparison'!$A5,'1617 Data'!$A$2:$A$35,0),MATCH('1617 1718 Comparison'!DM$2,'1617 Data'!$A$2:$AEW$2,0))</f>
        <v>0</v>
      </c>
      <c r="DN5" s="402" t="e">
        <f>INDEX(' Cash Num-Den_Indi'!$A$2:$ANL$35,MATCH('1617 1718 Comparison'!$A5,' Cash Num-Den_Indi'!$A$2:$A$35,0),MATCH('1617 1718 Comparison'!DN$2,' Cash Num-Den_Indi'!$A$2:$ANL$2,0))-INDEX('1617 Data'!$A$2:$AEW$35,MATCH('1617 1718 Comparison'!$A5,'1617 Data'!$A$2:$A$35,0),MATCH('1617 1718 Comparison'!DN$2,'1617 Data'!$A$2:$AEW$2,0))</f>
        <v>#N/A</v>
      </c>
      <c r="DO5" s="402" t="e">
        <f>INDEX(' Cash Num-Den_Indi'!$A$2:$ANL$35,MATCH('1617 1718 Comparison'!$A5,' Cash Num-Den_Indi'!$A$2:$A$35,0),MATCH('1617 1718 Comparison'!DO$2,' Cash Num-Den_Indi'!$A$2:$ANL$2,0))-INDEX('1617 Data'!$A$2:$AEW$35,MATCH('1617 1718 Comparison'!$A5,'1617 Data'!$A$2:$A$35,0),MATCH('1617 1718 Comparison'!DO$2,'1617 Data'!$A$2:$AEW$2,0))</f>
        <v>#N/A</v>
      </c>
      <c r="DP5" s="402">
        <f>INDEX(' Cash Num-Den_Indi'!$A$2:$ANL$35,MATCH('1617 1718 Comparison'!$A5,' Cash Num-Den_Indi'!$A$2:$A$35,0),MATCH('1617 1718 Comparison'!DP$2,' Cash Num-Den_Indi'!$A$2:$ANL$2,0))-INDEX('1617 Data'!$A$2:$AEW$35,MATCH('1617 1718 Comparison'!$A5,'1617 Data'!$A$2:$A$35,0),MATCH('1617 1718 Comparison'!DP$2,'1617 Data'!$A$2:$AEW$2,0))</f>
        <v>0</v>
      </c>
      <c r="DQ5" s="402" t="e">
        <f>INDEX(' Cash Num-Den_Indi'!$A$2:$ANL$35,MATCH('1617 1718 Comparison'!$A5,' Cash Num-Den_Indi'!$A$2:$A$35,0),MATCH('1617 1718 Comparison'!DQ$2,' Cash Num-Den_Indi'!$A$2:$ANL$2,0))-INDEX('1617 Data'!$A$2:$AEW$35,MATCH('1617 1718 Comparison'!$A5,'1617 Data'!$A$2:$A$35,0),MATCH('1617 1718 Comparison'!DQ$2,'1617 Data'!$A$2:$AEW$2,0))</f>
        <v>#N/A</v>
      </c>
      <c r="DR5" s="402" t="e">
        <f>INDEX(' Cash Num-Den_Indi'!$A$2:$ANL$35,MATCH('1617 1718 Comparison'!$A5,' Cash Num-Den_Indi'!$A$2:$A$35,0),MATCH('1617 1718 Comparison'!DR$2,' Cash Num-Den_Indi'!$A$2:$ANL$2,0))-INDEX('1617 Data'!$A$2:$AEW$35,MATCH('1617 1718 Comparison'!$A5,'1617 Data'!$A$2:$A$35,0),MATCH('1617 1718 Comparison'!DR$2,'1617 Data'!$A$2:$AEW$2,0))</f>
        <v>#N/A</v>
      </c>
      <c r="DS5" s="403" t="e">
        <f>INDEX(' Cash Num-Den_Indi'!$A$2:$ANL$35,MATCH('1617 1718 Comparison'!$A5,' Cash Num-Den_Indi'!$A$2:$A$35,0),MATCH('1617 1718 Comparison'!DS$2,' Cash Num-Den_Indi'!$A$2:$ANL$2,0))-INDEX('1617 Data'!$A$2:$AEW$35,MATCH('1617 1718 Comparison'!$A5,'1617 Data'!$A$2:$A$35,0),MATCH('1617 1718 Comparison'!DS$2,'1617 Data'!$A$2:$AEW$2,0))</f>
        <v>#N/A</v>
      </c>
      <c r="DT5" s="403" t="e">
        <f>INDEX(' Cash Num-Den_Indi'!$A$2:$ANL$35,MATCH('1617 1718 Comparison'!$A5,' Cash Num-Den_Indi'!$A$2:$A$35,0),MATCH('1617 1718 Comparison'!DT$2,' Cash Num-Den_Indi'!$A$2:$ANL$2,0))-INDEX('1617 Data'!$A$2:$AEW$35,MATCH('1617 1718 Comparison'!$A5,'1617 Data'!$A$2:$A$35,0),MATCH('1617 1718 Comparison'!DT$2,'1617 Data'!$A$2:$AEW$2,0))</f>
        <v>#N/A</v>
      </c>
      <c r="DU5" s="403" t="e">
        <f>INDEX(' Cash Num-Den_Indi'!$A$2:$ANL$35,MATCH('1617 1718 Comparison'!$A5,' Cash Num-Den_Indi'!$A$2:$A$35,0),MATCH('1617 1718 Comparison'!DU$2,' Cash Num-Den_Indi'!$A$2:$ANL$2,0))-INDEX('1617 Data'!$A$2:$AEW$35,MATCH('1617 1718 Comparison'!$A5,'1617 Data'!$A$2:$A$35,0),MATCH('1617 1718 Comparison'!DU$2,'1617 Data'!$A$2:$AEW$2,0))</f>
        <v>#N/A</v>
      </c>
      <c r="DV5" s="402">
        <f>INDEX(' Cash Num-Den_Indi'!$A$2:$ANL$35,MATCH('1617 1718 Comparison'!$A5,' Cash Num-Den_Indi'!$A$2:$A$35,0),MATCH('1617 1718 Comparison'!DV$2,' Cash Num-Den_Indi'!$A$2:$ANL$2,0))-INDEX('1617 Data'!$A$2:$AEW$35,MATCH('1617 1718 Comparison'!$A5,'1617 Data'!$A$2:$A$35,0),MATCH('1617 1718 Comparison'!DV$2,'1617 Data'!$A$2:$AEW$2,0))</f>
        <v>0</v>
      </c>
      <c r="DW5" s="402" t="e">
        <f>INDEX(' Cash Num-Den_Indi'!$A$2:$ANL$35,MATCH('1617 1718 Comparison'!$A5,' Cash Num-Den_Indi'!$A$2:$A$35,0),MATCH('1617 1718 Comparison'!DW$2,' Cash Num-Den_Indi'!$A$2:$ANL$2,0))-INDEX('1617 Data'!$A$2:$AEW$35,MATCH('1617 1718 Comparison'!$A5,'1617 Data'!$A$2:$A$35,0),MATCH('1617 1718 Comparison'!DW$2,'1617 Data'!$A$2:$AEW$2,0))</f>
        <v>#N/A</v>
      </c>
      <c r="DX5" s="402" t="e">
        <f>INDEX(' Cash Num-Den_Indi'!$A$2:$ANL$35,MATCH('1617 1718 Comparison'!$A5,' Cash Num-Den_Indi'!$A$2:$A$35,0),MATCH('1617 1718 Comparison'!DX$2,' Cash Num-Den_Indi'!$A$2:$ANL$2,0))-INDEX('1617 Data'!$A$2:$AEW$35,MATCH('1617 1718 Comparison'!$A5,'1617 Data'!$A$2:$A$35,0),MATCH('1617 1718 Comparison'!DX$2,'1617 Data'!$A$2:$AEW$2,0))</f>
        <v>#N/A</v>
      </c>
      <c r="DY5" s="402">
        <f>INDEX(' Cash Num-Den_Indi'!$A$2:$ANL$35,MATCH('1617 1718 Comparison'!$A5,' Cash Num-Den_Indi'!$A$2:$A$35,0),MATCH('1617 1718 Comparison'!DY$2,' Cash Num-Den_Indi'!$A$2:$ANL$2,0))-INDEX('1617 Data'!$A$2:$AEW$35,MATCH('1617 1718 Comparison'!$A5,'1617 Data'!$A$2:$A$35,0),MATCH('1617 1718 Comparison'!DY$2,'1617 Data'!$A$2:$AEW$2,0))</f>
        <v>0</v>
      </c>
      <c r="DZ5" s="402" t="e">
        <f>INDEX(' Cash Num-Den_Indi'!$A$2:$ANL$35,MATCH('1617 1718 Comparison'!$A5,' Cash Num-Den_Indi'!$A$2:$A$35,0),MATCH('1617 1718 Comparison'!DZ$2,' Cash Num-Den_Indi'!$A$2:$ANL$2,0))-INDEX('1617 Data'!$A$2:$AEW$35,MATCH('1617 1718 Comparison'!$A5,'1617 Data'!$A$2:$A$35,0),MATCH('1617 1718 Comparison'!DZ$2,'1617 Data'!$A$2:$AEW$2,0))</f>
        <v>#N/A</v>
      </c>
      <c r="EA5" s="402" t="e">
        <f>INDEX(' Cash Num-Den_Indi'!$A$2:$ANL$35,MATCH('1617 1718 Comparison'!$A5,' Cash Num-Den_Indi'!$A$2:$A$35,0),MATCH('1617 1718 Comparison'!EA$2,' Cash Num-Den_Indi'!$A$2:$ANL$2,0))-INDEX('1617 Data'!$A$2:$AEW$35,MATCH('1617 1718 Comparison'!$A5,'1617 Data'!$A$2:$A$35,0),MATCH('1617 1718 Comparison'!EA$2,'1617 Data'!$A$2:$AEW$2,0))</f>
        <v>#N/A</v>
      </c>
      <c r="EB5" s="402">
        <f>INDEX(' Cash Num-Den_Indi'!$A$2:$ANL$35,MATCH('1617 1718 Comparison'!$A5,' Cash Num-Den_Indi'!$A$2:$A$35,0),MATCH('1617 1718 Comparison'!EB$2,' Cash Num-Den_Indi'!$A$2:$ANL$2,0))-INDEX('1617 Data'!$A$2:$AEW$35,MATCH('1617 1718 Comparison'!$A5,'1617 Data'!$A$2:$A$35,0),MATCH('1617 1718 Comparison'!EB$2,'1617 Data'!$A$2:$AEW$2,0))</f>
        <v>0</v>
      </c>
      <c r="EC5" s="402" t="e">
        <f>INDEX(' Cash Num-Den_Indi'!$A$2:$ANL$35,MATCH('1617 1718 Comparison'!$A5,' Cash Num-Den_Indi'!$A$2:$A$35,0),MATCH('1617 1718 Comparison'!EC$2,' Cash Num-Den_Indi'!$A$2:$ANL$2,0))-INDEX('1617 Data'!$A$2:$AEW$35,MATCH('1617 1718 Comparison'!$A5,'1617 Data'!$A$2:$A$35,0),MATCH('1617 1718 Comparison'!EC$2,'1617 Data'!$A$2:$AEW$2,0))</f>
        <v>#N/A</v>
      </c>
      <c r="ED5" s="402" t="e">
        <f>INDEX(' Cash Num-Den_Indi'!$A$2:$ANL$35,MATCH('1617 1718 Comparison'!$A5,' Cash Num-Den_Indi'!$A$2:$A$35,0),MATCH('1617 1718 Comparison'!ED$2,' Cash Num-Den_Indi'!$A$2:$ANL$2,0))-INDEX('1617 Data'!$A$2:$AEW$35,MATCH('1617 1718 Comparison'!$A5,'1617 Data'!$A$2:$A$35,0),MATCH('1617 1718 Comparison'!ED$2,'1617 Data'!$A$2:$AEW$2,0))</f>
        <v>#N/A</v>
      </c>
      <c r="EE5" s="402">
        <f>INDEX(' Cash Num-Den_Indi'!$A$2:$ANL$35,MATCH('1617 1718 Comparison'!$A5,' Cash Num-Den_Indi'!$A$2:$A$35,0),MATCH('1617 1718 Comparison'!EE$2,' Cash Num-Den_Indi'!$A$2:$ANL$2,0))-INDEX('1617 Data'!$A$2:$AEW$35,MATCH('1617 1718 Comparison'!$A5,'1617 Data'!$A$2:$A$35,0),MATCH('1617 1718 Comparison'!EE$2,'1617 Data'!$A$2:$AEW$2,0))</f>
        <v>0</v>
      </c>
      <c r="EF5" s="402" t="e">
        <f>INDEX(' Cash Num-Den_Indi'!$A$2:$ANL$35,MATCH('1617 1718 Comparison'!$A5,' Cash Num-Den_Indi'!$A$2:$A$35,0),MATCH('1617 1718 Comparison'!EF$2,' Cash Num-Den_Indi'!$A$2:$ANL$2,0))-INDEX('1617 Data'!$A$2:$AEW$35,MATCH('1617 1718 Comparison'!$A5,'1617 Data'!$A$2:$A$35,0),MATCH('1617 1718 Comparison'!EF$2,'1617 Data'!$A$2:$AEW$2,0))</f>
        <v>#N/A</v>
      </c>
      <c r="EG5" s="402" t="e">
        <f>INDEX(' Cash Num-Den_Indi'!$A$2:$ANL$35,MATCH('1617 1718 Comparison'!$A5,' Cash Num-Den_Indi'!$A$2:$A$35,0),MATCH('1617 1718 Comparison'!EG$2,' Cash Num-Den_Indi'!$A$2:$ANL$2,0))-INDEX('1617 Data'!$A$2:$AEW$35,MATCH('1617 1718 Comparison'!$A5,'1617 Data'!$A$2:$A$35,0),MATCH('1617 1718 Comparison'!EG$2,'1617 Data'!$A$2:$AEW$2,0))</f>
        <v>#N/A</v>
      </c>
      <c r="EH5" s="402">
        <f>INDEX(' Cash Num-Den_Indi'!$A$2:$ANL$35,MATCH('1617 1718 Comparison'!$A5,' Cash Num-Den_Indi'!$A$2:$A$35,0),MATCH('1617 1718 Comparison'!EH$2,' Cash Num-Den_Indi'!$A$2:$ANL$2,0))-INDEX('1617 Data'!$A$2:$AEW$35,MATCH('1617 1718 Comparison'!$A5,'1617 Data'!$A$2:$A$35,0),MATCH('1617 1718 Comparison'!EH$2,'1617 Data'!$A$2:$AEW$2,0))</f>
        <v>0</v>
      </c>
      <c r="EI5" s="402" t="e">
        <f>INDEX(' Cash Num-Den_Indi'!$A$2:$ANL$35,MATCH('1617 1718 Comparison'!$A5,' Cash Num-Den_Indi'!$A$2:$A$35,0),MATCH('1617 1718 Comparison'!EI$2,' Cash Num-Den_Indi'!$A$2:$ANL$2,0))-INDEX('1617 Data'!$A$2:$AEW$35,MATCH('1617 1718 Comparison'!$A5,'1617 Data'!$A$2:$A$35,0),MATCH('1617 1718 Comparison'!EI$2,'1617 Data'!$A$2:$AEW$2,0))</f>
        <v>#N/A</v>
      </c>
      <c r="EJ5" s="402" t="e">
        <f>INDEX(' Cash Num-Den_Indi'!$A$2:$ANL$35,MATCH('1617 1718 Comparison'!$A5,' Cash Num-Den_Indi'!$A$2:$A$35,0),MATCH('1617 1718 Comparison'!EJ$2,' Cash Num-Den_Indi'!$A$2:$ANL$2,0))-INDEX('1617 Data'!$A$2:$AEW$35,MATCH('1617 1718 Comparison'!$A5,'1617 Data'!$A$2:$A$35,0),MATCH('1617 1718 Comparison'!EJ$2,'1617 Data'!$A$2:$AEW$2,0))</f>
        <v>#N/A</v>
      </c>
      <c r="EK5" s="402">
        <f>INDEX(' Cash Num-Den_Indi'!$A$2:$ANL$35,MATCH('1617 1718 Comparison'!$A5,' Cash Num-Den_Indi'!$A$2:$A$35,0),MATCH('1617 1718 Comparison'!EK$2,' Cash Num-Den_Indi'!$A$2:$ANL$2,0))-INDEX('1617 Data'!$A$2:$AEW$35,MATCH('1617 1718 Comparison'!$A5,'1617 Data'!$A$2:$A$35,0),MATCH('1617 1718 Comparison'!EK$2,'1617 Data'!$A$2:$AEW$2,0))</f>
        <v>0</v>
      </c>
      <c r="EL5" s="402" t="e">
        <f>INDEX(' Cash Num-Den_Indi'!$A$2:$ANL$35,MATCH('1617 1718 Comparison'!$A5,' Cash Num-Den_Indi'!$A$2:$A$35,0),MATCH('1617 1718 Comparison'!EL$2,' Cash Num-Den_Indi'!$A$2:$ANL$2,0))-INDEX('1617 Data'!$A$2:$AEW$35,MATCH('1617 1718 Comparison'!$A5,'1617 Data'!$A$2:$A$35,0),MATCH('1617 1718 Comparison'!EL$2,'1617 Data'!$A$2:$AEW$2,0))</f>
        <v>#N/A</v>
      </c>
      <c r="EM5" s="402" t="e">
        <f>INDEX(' Cash Num-Den_Indi'!$A$2:$ANL$35,MATCH('1617 1718 Comparison'!$A5,' Cash Num-Den_Indi'!$A$2:$A$35,0),MATCH('1617 1718 Comparison'!EM$2,' Cash Num-Den_Indi'!$A$2:$ANL$2,0))-INDEX('1617 Data'!$A$2:$AEW$35,MATCH('1617 1718 Comparison'!$A5,'1617 Data'!$A$2:$A$35,0),MATCH('1617 1718 Comparison'!EM$2,'1617 Data'!$A$2:$AEW$2,0))</f>
        <v>#N/A</v>
      </c>
      <c r="EN5" s="402">
        <f>INDEX(' Cash Num-Den_Indi'!$A$2:$ANL$35,MATCH('1617 1718 Comparison'!$A5,' Cash Num-Den_Indi'!$A$2:$A$35,0),MATCH('1617 1718 Comparison'!EN$2,' Cash Num-Den_Indi'!$A$2:$ANL$2,0))-INDEX('1617 Data'!$A$2:$AEW$35,MATCH('1617 1718 Comparison'!$A5,'1617 Data'!$A$2:$A$35,0),MATCH('1617 1718 Comparison'!EN$2,'1617 Data'!$A$2:$AEW$2,0))</f>
        <v>0</v>
      </c>
      <c r="EO5" s="402" t="e">
        <f>INDEX(' Cash Num-Den_Indi'!$A$2:$ANL$35,MATCH('1617 1718 Comparison'!$A5,' Cash Num-Den_Indi'!$A$2:$A$35,0),MATCH('1617 1718 Comparison'!EO$2,' Cash Num-Den_Indi'!$A$2:$ANL$2,0))-INDEX('1617 Data'!$A$2:$AEW$35,MATCH('1617 1718 Comparison'!$A5,'1617 Data'!$A$2:$A$35,0),MATCH('1617 1718 Comparison'!EO$2,'1617 Data'!$A$2:$AEW$2,0))</f>
        <v>#N/A</v>
      </c>
      <c r="EP5" s="402" t="e">
        <f>INDEX(' Cash Num-Den_Indi'!$A$2:$ANL$35,MATCH('1617 1718 Comparison'!$A5,' Cash Num-Den_Indi'!$A$2:$A$35,0),MATCH('1617 1718 Comparison'!EP$2,' Cash Num-Den_Indi'!$A$2:$ANL$2,0))-INDEX('1617 Data'!$A$2:$AEW$35,MATCH('1617 1718 Comparison'!$A5,'1617 Data'!$A$2:$A$35,0),MATCH('1617 1718 Comparison'!EP$2,'1617 Data'!$A$2:$AEW$2,0))</f>
        <v>#N/A</v>
      </c>
      <c r="EQ5" s="403" t="e">
        <f>INDEX(' Cash Num-Den_Indi'!$A$2:$ANL$35,MATCH('1617 1718 Comparison'!$A5,' Cash Num-Den_Indi'!$A$2:$A$35,0),MATCH('1617 1718 Comparison'!EQ$2,' Cash Num-Den_Indi'!$A$2:$ANL$2,0))-INDEX('1617 Data'!$A$2:$AEW$35,MATCH('1617 1718 Comparison'!$A5,'1617 Data'!$A$2:$A$35,0),MATCH('1617 1718 Comparison'!EQ$2,'1617 Data'!$A$2:$AEW$2,0))</f>
        <v>#N/A</v>
      </c>
      <c r="ER5" s="403" t="e">
        <f>INDEX(' Cash Num-Den_Indi'!$A$2:$ANL$35,MATCH('1617 1718 Comparison'!$A5,' Cash Num-Den_Indi'!$A$2:$A$35,0),MATCH('1617 1718 Comparison'!ER$2,' Cash Num-Den_Indi'!$A$2:$ANL$2,0))-INDEX('1617 Data'!$A$2:$AEW$35,MATCH('1617 1718 Comparison'!$A5,'1617 Data'!$A$2:$A$35,0),MATCH('1617 1718 Comparison'!ER$2,'1617 Data'!$A$2:$AEW$2,0))</f>
        <v>#N/A</v>
      </c>
      <c r="ES5" s="403" t="e">
        <f>INDEX(' Cash Num-Den_Indi'!$A$2:$ANL$35,MATCH('1617 1718 Comparison'!$A5,' Cash Num-Den_Indi'!$A$2:$A$35,0),MATCH('1617 1718 Comparison'!ES$2,' Cash Num-Den_Indi'!$A$2:$ANL$2,0))-INDEX('1617 Data'!$A$2:$AEW$35,MATCH('1617 1718 Comparison'!$A5,'1617 Data'!$A$2:$A$35,0),MATCH('1617 1718 Comparison'!ES$2,'1617 Data'!$A$2:$AEW$2,0))</f>
        <v>#N/A</v>
      </c>
      <c r="ET5" s="402">
        <f>INDEX(' Cash Num-Den_Indi'!$A$2:$ANL$35,MATCH('1617 1718 Comparison'!$A5,' Cash Num-Den_Indi'!$A$2:$A$35,0),MATCH('1617 1718 Comparison'!ET$2,' Cash Num-Den_Indi'!$A$2:$ANL$2,0))-INDEX('1617 Data'!$A$2:$AEW$35,MATCH('1617 1718 Comparison'!$A5,'1617 Data'!$A$2:$A$35,0),MATCH('1617 1718 Comparison'!ET$2,'1617 Data'!$A$2:$AEW$2,0))</f>
        <v>0</v>
      </c>
      <c r="EU5" s="402">
        <f>INDEX(' Cash Num-Den_Indi'!$A$2:$ANL$35,MATCH('1617 1718 Comparison'!$A5,' Cash Num-Den_Indi'!$A$2:$A$35,0),MATCH('1617 1718 Comparison'!EU$2,' Cash Num-Den_Indi'!$A$2:$ANL$2,0))-INDEX('1617 Data'!$A$2:$AEW$35,MATCH('1617 1718 Comparison'!$A5,'1617 Data'!$A$2:$A$35,0),MATCH('1617 1718 Comparison'!EU$2,'1617 Data'!$A$2:$AEW$2,0))</f>
        <v>0</v>
      </c>
      <c r="EV5" s="402">
        <f>INDEX(' Cash Num-Den_Indi'!$A$2:$ANL$35,MATCH('1617 1718 Comparison'!$A5,' Cash Num-Den_Indi'!$A$2:$A$35,0),MATCH('1617 1718 Comparison'!EV$2,' Cash Num-Den_Indi'!$A$2:$ANL$2,0))-INDEX('1617 Data'!$A$2:$AEW$35,MATCH('1617 1718 Comparison'!$A5,'1617 Data'!$A$2:$A$35,0),MATCH('1617 1718 Comparison'!EV$2,'1617 Data'!$A$2:$AEW$2,0))</f>
        <v>0</v>
      </c>
      <c r="EW5" s="402">
        <f>INDEX(' Cash Num-Den_Indi'!$A$2:$ANL$35,MATCH('1617 1718 Comparison'!$A5,' Cash Num-Den_Indi'!$A$2:$A$35,0),MATCH('1617 1718 Comparison'!EW$2,' Cash Num-Den_Indi'!$A$2:$ANL$2,0))-INDEX('1617 Data'!$A$2:$AEW$35,MATCH('1617 1718 Comparison'!$A5,'1617 Data'!$A$2:$A$35,0),MATCH('1617 1718 Comparison'!EW$2,'1617 Data'!$A$2:$AEW$2,0))</f>
        <v>0</v>
      </c>
      <c r="EX5" s="402">
        <f>INDEX(' Cash Num-Den_Indi'!$A$2:$ANL$35,MATCH('1617 1718 Comparison'!$A5,' Cash Num-Den_Indi'!$A$2:$A$35,0),MATCH('1617 1718 Comparison'!EX$2,' Cash Num-Den_Indi'!$A$2:$ANL$2,0))-INDEX('1617 Data'!$A$2:$AEW$35,MATCH('1617 1718 Comparison'!$A5,'1617 Data'!$A$2:$A$35,0),MATCH('1617 1718 Comparison'!EX$2,'1617 Data'!$A$2:$AEW$2,0))</f>
        <v>0</v>
      </c>
      <c r="EY5" s="402">
        <f>INDEX(' Cash Num-Den_Indi'!$A$2:$ANL$35,MATCH('1617 1718 Comparison'!$A5,' Cash Num-Den_Indi'!$A$2:$A$35,0),MATCH('1617 1718 Comparison'!EY$2,' Cash Num-Den_Indi'!$A$2:$ANL$2,0))-INDEX('1617 Data'!$A$2:$AEW$35,MATCH('1617 1718 Comparison'!$A5,'1617 Data'!$A$2:$A$35,0),MATCH('1617 1718 Comparison'!EY$2,'1617 Data'!$A$2:$AEW$2,0))</f>
        <v>0</v>
      </c>
      <c r="EZ5" s="402">
        <f>INDEX(' Cash Num-Den_Indi'!$A$2:$ANL$35,MATCH('1617 1718 Comparison'!$A5,' Cash Num-Den_Indi'!$A$2:$A$35,0),MATCH('1617 1718 Comparison'!EZ$2,' Cash Num-Den_Indi'!$A$2:$ANL$2,0))-INDEX('1617 Data'!$A$2:$AEW$35,MATCH('1617 1718 Comparison'!$A5,'1617 Data'!$A$2:$A$35,0),MATCH('1617 1718 Comparison'!EZ$2,'1617 Data'!$A$2:$AEW$2,0))</f>
        <v>0</v>
      </c>
      <c r="FA5" s="403" t="e">
        <f>INDEX(' Cash Num-Den_Indi'!$A$2:$ANL$35,MATCH('1617 1718 Comparison'!$A5,' Cash Num-Den_Indi'!$A$2:$A$35,0),MATCH('1617 1718 Comparison'!FA$2,' Cash Num-Den_Indi'!$A$2:$ANL$2,0))-INDEX('1617 Data'!$A$2:$AEW$35,MATCH('1617 1718 Comparison'!$A5,'1617 Data'!$A$2:$A$35,0),MATCH('1617 1718 Comparison'!FA$2,'1617 Data'!$A$2:$AEW$2,0))</f>
        <v>#N/A</v>
      </c>
      <c r="FB5" s="402">
        <f>INDEX(' Cash Num-Den_Indi'!$A$2:$ANL$35,MATCH('1617 1718 Comparison'!$A5,' Cash Num-Den_Indi'!$A$2:$A$35,0),MATCH('1617 1718 Comparison'!FB$2,' Cash Num-Den_Indi'!$A$2:$ANL$2,0))-INDEX('1617 Data'!$A$2:$AEW$35,MATCH('1617 1718 Comparison'!$A5,'1617 Data'!$A$2:$A$35,0),MATCH('1617 1718 Comparison'!FB$2,'1617 Data'!$A$2:$AEW$2,0))</f>
        <v>0</v>
      </c>
      <c r="FC5" s="402">
        <f>INDEX(' Cash Num-Den_Indi'!$A$2:$ANL$35,MATCH('1617 1718 Comparison'!$A5,' Cash Num-Den_Indi'!$A$2:$A$35,0),MATCH('1617 1718 Comparison'!FC$2,' Cash Num-Den_Indi'!$A$2:$ANL$2,0))-INDEX('1617 Data'!$A$2:$AEW$35,MATCH('1617 1718 Comparison'!$A5,'1617 Data'!$A$2:$A$35,0),MATCH('1617 1718 Comparison'!FC$2,'1617 Data'!$A$2:$AEW$2,0))</f>
        <v>0</v>
      </c>
      <c r="FD5" s="402">
        <f>INDEX(' Cash Num-Den_Indi'!$A$2:$ANL$35,MATCH('1617 1718 Comparison'!$A5,' Cash Num-Den_Indi'!$A$2:$A$35,0),MATCH('1617 1718 Comparison'!FD$2,' Cash Num-Den_Indi'!$A$2:$ANL$2,0))-INDEX('1617 Data'!$A$2:$AEW$35,MATCH('1617 1718 Comparison'!$A5,'1617 Data'!$A$2:$A$35,0),MATCH('1617 1718 Comparison'!FD$2,'1617 Data'!$A$2:$AEW$2,0))</f>
        <v>0</v>
      </c>
      <c r="FE5" s="402">
        <f>INDEX(' Cash Num-Den_Indi'!$A$2:$ANL$35,MATCH('1617 1718 Comparison'!$A5,' Cash Num-Den_Indi'!$A$2:$A$35,0),MATCH('1617 1718 Comparison'!FE$2,' Cash Num-Den_Indi'!$A$2:$ANL$2,0))-INDEX('1617 Data'!$A$2:$AEW$35,MATCH('1617 1718 Comparison'!$A5,'1617 Data'!$A$2:$A$35,0),MATCH('1617 1718 Comparison'!FE$2,'1617 Data'!$A$2:$AEW$2,0))</f>
        <v>0</v>
      </c>
      <c r="FF5" s="403" t="e">
        <f>INDEX(' Cash Num-Den_Indi'!$A$2:$ANL$35,MATCH('1617 1718 Comparison'!$A5,' Cash Num-Den_Indi'!$A$2:$A$35,0),MATCH('1617 1718 Comparison'!FF$2,' Cash Num-Den_Indi'!$A$2:$ANL$2,0))-INDEX('1617 Data'!$A$2:$AEW$35,MATCH('1617 1718 Comparison'!$A5,'1617 Data'!$A$2:$A$35,0),MATCH('1617 1718 Comparison'!FF$2,'1617 Data'!$A$2:$AEW$2,0))</f>
        <v>#N/A</v>
      </c>
      <c r="FG5" s="402">
        <f>INDEX(' Cash Num-Den_Indi'!$A$2:$ANL$35,MATCH('1617 1718 Comparison'!$A5,' Cash Num-Den_Indi'!$A$2:$A$35,0),MATCH('1617 1718 Comparison'!FG$2,' Cash Num-Den_Indi'!$A$2:$ANL$2,0))-INDEX('1617 Data'!$A$2:$AEW$35,MATCH('1617 1718 Comparison'!$A5,'1617 Data'!$A$2:$A$35,0),MATCH('1617 1718 Comparison'!FG$2,'1617 Data'!$A$2:$AEW$2,0))</f>
        <v>0</v>
      </c>
      <c r="FH5" s="402">
        <f>INDEX(' Cash Num-Den_Indi'!$A$2:$ANL$35,MATCH('1617 1718 Comparison'!$A5,' Cash Num-Den_Indi'!$A$2:$A$35,0),MATCH('1617 1718 Comparison'!FH$2,' Cash Num-Den_Indi'!$A$2:$ANL$2,0))-INDEX('1617 Data'!$A$2:$AEW$35,MATCH('1617 1718 Comparison'!$A5,'1617 Data'!$A$2:$A$35,0),MATCH('1617 1718 Comparison'!FH$2,'1617 Data'!$A$2:$AEW$2,0))</f>
        <v>0</v>
      </c>
      <c r="FI5" s="402">
        <f>INDEX(' Cash Num-Den_Indi'!$A$2:$ANL$35,MATCH('1617 1718 Comparison'!$A5,' Cash Num-Den_Indi'!$A$2:$A$35,0),MATCH('1617 1718 Comparison'!FI$2,' Cash Num-Den_Indi'!$A$2:$ANL$2,0))-INDEX('1617 Data'!$A$2:$AEW$35,MATCH('1617 1718 Comparison'!$A5,'1617 Data'!$A$2:$A$35,0),MATCH('1617 1718 Comparison'!FI$2,'1617 Data'!$A$2:$AEW$2,0))</f>
        <v>0</v>
      </c>
      <c r="FJ5" s="402">
        <f>INDEX(' Cash Num-Den_Indi'!$A$2:$ANL$35,MATCH('1617 1718 Comparison'!$A5,' Cash Num-Den_Indi'!$A$2:$A$35,0),MATCH('1617 1718 Comparison'!FJ$2,' Cash Num-Den_Indi'!$A$2:$ANL$2,0))-INDEX('1617 Data'!$A$2:$AEW$35,MATCH('1617 1718 Comparison'!$A5,'1617 Data'!$A$2:$A$35,0),MATCH('1617 1718 Comparison'!FJ$2,'1617 Data'!$A$2:$AEW$2,0))</f>
        <v>0</v>
      </c>
      <c r="FK5" s="402">
        <f>INDEX(' Cash Num-Den_Indi'!$A$2:$ANL$35,MATCH('1617 1718 Comparison'!$A5,' Cash Num-Den_Indi'!$A$2:$A$35,0),MATCH('1617 1718 Comparison'!FK$2,' Cash Num-Den_Indi'!$A$2:$ANL$2,0))-INDEX('1617 Data'!$A$2:$AEW$35,MATCH('1617 1718 Comparison'!$A5,'1617 Data'!$A$2:$A$35,0),MATCH('1617 1718 Comparison'!FK$2,'1617 Data'!$A$2:$AEW$2,0))</f>
        <v>0</v>
      </c>
      <c r="FL5" s="402">
        <f>INDEX(' Cash Num-Den_Indi'!$A$2:$ANL$35,MATCH('1617 1718 Comparison'!$A5,' Cash Num-Den_Indi'!$A$2:$A$35,0),MATCH('1617 1718 Comparison'!FL$2,' Cash Num-Den_Indi'!$A$2:$ANL$2,0))-INDEX('1617 Data'!$A$2:$AEW$35,MATCH('1617 1718 Comparison'!$A5,'1617 Data'!$A$2:$A$35,0),MATCH('1617 1718 Comparison'!FL$2,'1617 Data'!$A$2:$AEW$2,0))</f>
        <v>0</v>
      </c>
      <c r="FM5" s="403" t="e">
        <f>INDEX(' Cash Num-Den_Indi'!$A$2:$ANL$35,MATCH('1617 1718 Comparison'!$A5,' Cash Num-Den_Indi'!$A$2:$A$35,0),MATCH('1617 1718 Comparison'!FM$2,' Cash Num-Den_Indi'!$A$2:$ANL$2,0))-INDEX('1617 Data'!$A$2:$AEW$35,MATCH('1617 1718 Comparison'!$A5,'1617 Data'!$A$2:$A$35,0),MATCH('1617 1718 Comparison'!FM$2,'1617 Data'!$A$2:$AEW$2,0))</f>
        <v>#N/A</v>
      </c>
      <c r="FN5" s="402">
        <f>INDEX(' Cash Num-Den_Indi'!$A$2:$ANL$35,MATCH('1617 1718 Comparison'!$A5,' Cash Num-Den_Indi'!$A$2:$A$35,0),MATCH('1617 1718 Comparison'!FN$2,' Cash Num-Den_Indi'!$A$2:$ANL$2,0))-INDEX('1617 Data'!$A$2:$AEW$35,MATCH('1617 1718 Comparison'!$A5,'1617 Data'!$A$2:$A$35,0),MATCH('1617 1718 Comparison'!FN$2,'1617 Data'!$A$2:$AEW$2,0))</f>
        <v>0</v>
      </c>
      <c r="FO5" s="402">
        <f>INDEX(' Cash Num-Den_Indi'!$A$2:$ANL$35,MATCH('1617 1718 Comparison'!$A5,' Cash Num-Den_Indi'!$A$2:$A$35,0),MATCH('1617 1718 Comparison'!FO$2,' Cash Num-Den_Indi'!$A$2:$ANL$2,0))-INDEX('1617 Data'!$A$2:$AEW$35,MATCH('1617 1718 Comparison'!$A5,'1617 Data'!$A$2:$A$35,0),MATCH('1617 1718 Comparison'!FO$2,'1617 Data'!$A$2:$AEW$2,0))</f>
        <v>0</v>
      </c>
      <c r="FP5" s="402">
        <f>INDEX(' Cash Num-Den_Indi'!$A$2:$ANL$35,MATCH('1617 1718 Comparison'!$A5,' Cash Num-Den_Indi'!$A$2:$A$35,0),MATCH('1617 1718 Comparison'!FP$2,' Cash Num-Den_Indi'!$A$2:$ANL$2,0))-INDEX('1617 Data'!$A$2:$AEW$35,MATCH('1617 1718 Comparison'!$A5,'1617 Data'!$A$2:$A$35,0),MATCH('1617 1718 Comparison'!FP$2,'1617 Data'!$A$2:$AEW$2,0))</f>
        <v>0</v>
      </c>
      <c r="FQ5" s="402">
        <f>INDEX(' Cash Num-Den_Indi'!$A$2:$ANL$35,MATCH('1617 1718 Comparison'!$A5,' Cash Num-Den_Indi'!$A$2:$A$35,0),MATCH('1617 1718 Comparison'!FQ$2,' Cash Num-Den_Indi'!$A$2:$ANL$2,0))-INDEX('1617 Data'!$A$2:$AEW$35,MATCH('1617 1718 Comparison'!$A5,'1617 Data'!$A$2:$A$35,0),MATCH('1617 1718 Comparison'!FQ$2,'1617 Data'!$A$2:$AEW$2,0))</f>
        <v>0</v>
      </c>
      <c r="FR5" s="402">
        <f>INDEX(' Cash Num-Den_Indi'!$A$2:$ANL$35,MATCH('1617 1718 Comparison'!$A5,' Cash Num-Den_Indi'!$A$2:$A$35,0),MATCH('1617 1718 Comparison'!FR$2,' Cash Num-Den_Indi'!$A$2:$ANL$2,0))-INDEX('1617 Data'!$A$2:$AEW$35,MATCH('1617 1718 Comparison'!$A5,'1617 Data'!$A$2:$A$35,0),MATCH('1617 1718 Comparison'!FR$2,'1617 Data'!$A$2:$AEW$2,0))</f>
        <v>0.29999999999995453</v>
      </c>
      <c r="FS5" s="402">
        <f>INDEX(' Cash Num-Den_Indi'!$A$2:$ANL$35,MATCH('1617 1718 Comparison'!$A5,' Cash Num-Den_Indi'!$A$2:$A$35,0),MATCH('1617 1718 Comparison'!FS$2,' Cash Num-Den_Indi'!$A$2:$ANL$2,0))-INDEX('1617 Data'!$A$2:$AEW$35,MATCH('1617 1718 Comparison'!$A5,'1617 Data'!$A$2:$A$35,0),MATCH('1617 1718 Comparison'!FS$2,'1617 Data'!$A$2:$AEW$2,0))</f>
        <v>1.4900000000000091</v>
      </c>
      <c r="FT5" s="403" t="e">
        <f>INDEX(' Cash Num-Den_Indi'!$A$2:$ANL$35,MATCH('1617 1718 Comparison'!$A5,' Cash Num-Den_Indi'!$A$2:$A$35,0),MATCH('1617 1718 Comparison'!FT$2,' Cash Num-Den_Indi'!$A$2:$ANL$2,0))-INDEX('1617 Data'!$A$2:$AEW$35,MATCH('1617 1718 Comparison'!$A5,'1617 Data'!$A$2:$A$35,0),MATCH('1617 1718 Comparison'!FT$2,'1617 Data'!$A$2:$AEW$2,0))</f>
        <v>#N/A</v>
      </c>
      <c r="FU5" s="402">
        <f>INDEX(' Cash Num-Den_Indi'!$A$2:$ANL$35,MATCH('1617 1718 Comparison'!$A5,' Cash Num-Den_Indi'!$A$2:$A$35,0),MATCH('1617 1718 Comparison'!FU$2,' Cash Num-Den_Indi'!$A$2:$ANL$2,0))-INDEX('1617 Data'!$A$2:$AEW$35,MATCH('1617 1718 Comparison'!$A5,'1617 Data'!$A$2:$A$35,0),MATCH('1617 1718 Comparison'!FU$2,'1617 Data'!$A$2:$AEW$2,0))</f>
        <v>0</v>
      </c>
      <c r="FV5" s="402">
        <f>INDEX(' Cash Num-Den_Indi'!$A$2:$ANL$35,MATCH('1617 1718 Comparison'!$A5,' Cash Num-Den_Indi'!$A$2:$A$35,0),MATCH('1617 1718 Comparison'!FV$2,' Cash Num-Den_Indi'!$A$2:$ANL$2,0))-INDEX('1617 Data'!$A$2:$AEW$35,MATCH('1617 1718 Comparison'!$A5,'1617 Data'!$A$2:$A$35,0),MATCH('1617 1718 Comparison'!FV$2,'1617 Data'!$A$2:$AEW$2,0))</f>
        <v>0</v>
      </c>
      <c r="FW5" s="402">
        <f>INDEX(' Cash Num-Den_Indi'!$A$2:$ANL$35,MATCH('1617 1718 Comparison'!$A5,' Cash Num-Den_Indi'!$A$2:$A$35,0),MATCH('1617 1718 Comparison'!FW$2,' Cash Num-Den_Indi'!$A$2:$ANL$2,0))-INDEX('1617 Data'!$A$2:$AEW$35,MATCH('1617 1718 Comparison'!$A5,'1617 Data'!$A$2:$A$35,0),MATCH('1617 1718 Comparison'!FW$2,'1617 Data'!$A$2:$AEW$2,0))</f>
        <v>0</v>
      </c>
      <c r="FX5" s="402">
        <f>INDEX(' Cash Num-Den_Indi'!$A$2:$ANL$35,MATCH('1617 1718 Comparison'!$A5,' Cash Num-Den_Indi'!$A$2:$A$35,0),MATCH('1617 1718 Comparison'!FX$2,' Cash Num-Den_Indi'!$A$2:$ANL$2,0))-INDEX('1617 Data'!$A$2:$AEW$35,MATCH('1617 1718 Comparison'!$A5,'1617 Data'!$A$2:$A$35,0),MATCH('1617 1718 Comparison'!FX$2,'1617 Data'!$A$2:$AEW$2,0))</f>
        <v>0</v>
      </c>
      <c r="FY5" s="402">
        <f>INDEX(' Cash Num-Den_Indi'!$A$2:$ANL$35,MATCH('1617 1718 Comparison'!$A5,' Cash Num-Den_Indi'!$A$2:$A$35,0),MATCH('1617 1718 Comparison'!FY$2,' Cash Num-Den_Indi'!$A$2:$ANL$2,0))-INDEX('1617 Data'!$A$2:$AEW$35,MATCH('1617 1718 Comparison'!$A5,'1617 Data'!$A$2:$A$35,0),MATCH('1617 1718 Comparison'!FY$2,'1617 Data'!$A$2:$AEW$2,0))</f>
        <v>0</v>
      </c>
      <c r="FZ5" s="402">
        <f>INDEX(' Cash Num-Den_Indi'!$A$2:$ANL$35,MATCH('1617 1718 Comparison'!$A5,' Cash Num-Den_Indi'!$A$2:$A$35,0),MATCH('1617 1718 Comparison'!FZ$2,' Cash Num-Den_Indi'!$A$2:$ANL$2,0))-INDEX('1617 Data'!$A$2:$AEW$35,MATCH('1617 1718 Comparison'!$A5,'1617 Data'!$A$2:$A$35,0),MATCH('1617 1718 Comparison'!FZ$2,'1617 Data'!$A$2:$AEW$2,0))</f>
        <v>1</v>
      </c>
      <c r="GA5" s="403" t="e">
        <f>INDEX(' Cash Num-Den_Indi'!$A$2:$ANL$35,MATCH('1617 1718 Comparison'!$A5,' Cash Num-Den_Indi'!$A$2:$A$35,0),MATCH('1617 1718 Comparison'!GA$2,' Cash Num-Den_Indi'!$A$2:$ANL$2,0))-INDEX('1617 Data'!$A$2:$AEW$35,MATCH('1617 1718 Comparison'!$A5,'1617 Data'!$A$2:$A$35,0),MATCH('1617 1718 Comparison'!GA$2,'1617 Data'!$A$2:$AEW$2,0))</f>
        <v>#N/A</v>
      </c>
      <c r="GB5" s="402">
        <f>INDEX(' Cash Num-Den_Indi'!$A$2:$ANL$35,MATCH('1617 1718 Comparison'!$A5,' Cash Num-Den_Indi'!$A$2:$A$35,0),MATCH('1617 1718 Comparison'!GB$2,' Cash Num-Den_Indi'!$A$2:$ANL$2,0))-INDEX('1617 Data'!$A$2:$AEW$35,MATCH('1617 1718 Comparison'!$A5,'1617 Data'!$A$2:$A$35,0),MATCH('1617 1718 Comparison'!GB$2,'1617 Data'!$A$2:$AEW$2,0))</f>
        <v>0</v>
      </c>
      <c r="GC5" s="402">
        <f>INDEX(' Cash Num-Den_Indi'!$A$2:$ANL$35,MATCH('1617 1718 Comparison'!$A5,' Cash Num-Den_Indi'!$A$2:$A$35,0),MATCH('1617 1718 Comparison'!GC$2,' Cash Num-Den_Indi'!$A$2:$ANL$2,0))-INDEX('1617 Data'!$A$2:$AEW$35,MATCH('1617 1718 Comparison'!$A5,'1617 Data'!$A$2:$A$35,0),MATCH('1617 1718 Comparison'!GC$2,'1617 Data'!$A$2:$AEW$2,0))</f>
        <v>0</v>
      </c>
      <c r="GD5" s="402">
        <f>INDEX(' Cash Num-Den_Indi'!$A$2:$ANL$35,MATCH('1617 1718 Comparison'!$A5,' Cash Num-Den_Indi'!$A$2:$A$35,0),MATCH('1617 1718 Comparison'!GD$2,' Cash Num-Den_Indi'!$A$2:$ANL$2,0))-INDEX('1617 Data'!$A$2:$AEW$35,MATCH('1617 1718 Comparison'!$A5,'1617 Data'!$A$2:$A$35,0),MATCH('1617 1718 Comparison'!GD$2,'1617 Data'!$A$2:$AEW$2,0))</f>
        <v>0</v>
      </c>
      <c r="GE5" s="402">
        <f>INDEX(' Cash Num-Den_Indi'!$A$2:$ANL$35,MATCH('1617 1718 Comparison'!$A5,' Cash Num-Den_Indi'!$A$2:$A$35,0),MATCH('1617 1718 Comparison'!GE$2,' Cash Num-Den_Indi'!$A$2:$ANL$2,0))-INDEX('1617 Data'!$A$2:$AEW$35,MATCH('1617 1718 Comparison'!$A5,'1617 Data'!$A$2:$A$35,0),MATCH('1617 1718 Comparison'!GE$2,'1617 Data'!$A$2:$AEW$2,0))</f>
        <v>0</v>
      </c>
      <c r="GF5" s="402">
        <f>INDEX(' Cash Num-Den_Indi'!$A$2:$ANL$35,MATCH('1617 1718 Comparison'!$A5,' Cash Num-Den_Indi'!$A$2:$A$35,0),MATCH('1617 1718 Comparison'!GF$2,' Cash Num-Den_Indi'!$A$2:$ANL$2,0))-INDEX('1617 Data'!$A$2:$AEW$35,MATCH('1617 1718 Comparison'!$A5,'1617 Data'!$A$2:$A$35,0),MATCH('1617 1718 Comparison'!GF$2,'1617 Data'!$A$2:$AEW$2,0))</f>
        <v>0</v>
      </c>
      <c r="GG5" s="402">
        <f>INDEX(' Cash Num-Den_Indi'!$A$2:$ANL$35,MATCH('1617 1718 Comparison'!$A5,' Cash Num-Den_Indi'!$A$2:$A$35,0),MATCH('1617 1718 Comparison'!GG$2,' Cash Num-Den_Indi'!$A$2:$ANL$2,0))-INDEX('1617 Data'!$A$2:$AEW$35,MATCH('1617 1718 Comparison'!$A5,'1617 Data'!$A$2:$A$35,0),MATCH('1617 1718 Comparison'!GG$2,'1617 Data'!$A$2:$AEW$2,0))</f>
        <v>1</v>
      </c>
      <c r="GH5" s="403" t="e">
        <f>INDEX(' Cash Num-Den_Indi'!$A$2:$ANL$35,MATCH('1617 1718 Comparison'!$A5,' Cash Num-Den_Indi'!$A$2:$A$35,0),MATCH('1617 1718 Comparison'!GH$2,' Cash Num-Den_Indi'!$A$2:$ANL$2,0))-INDEX('1617 Data'!$A$2:$AEW$35,MATCH('1617 1718 Comparison'!$A5,'1617 Data'!$A$2:$A$35,0),MATCH('1617 1718 Comparison'!GH$2,'1617 Data'!$A$2:$AEW$2,0))</f>
        <v>#N/A</v>
      </c>
      <c r="GI5" s="402">
        <f>INDEX(' Cash Num-Den_Indi'!$A$2:$ANL$35,MATCH('1617 1718 Comparison'!$A5,' Cash Num-Den_Indi'!$A$2:$A$35,0),MATCH('1617 1718 Comparison'!GI$2,' Cash Num-Den_Indi'!$A$2:$ANL$2,0))-INDEX('1617 Data'!$A$2:$AEW$35,MATCH('1617 1718 Comparison'!$A5,'1617 Data'!$A$2:$A$35,0),MATCH('1617 1718 Comparison'!GI$2,'1617 Data'!$A$2:$AEW$2,0))</f>
        <v>0</v>
      </c>
      <c r="GJ5" s="402">
        <f>INDEX(' Cash Num-Den_Indi'!$A$2:$ANL$35,MATCH('1617 1718 Comparison'!$A5,' Cash Num-Den_Indi'!$A$2:$A$35,0),MATCH('1617 1718 Comparison'!GJ$2,' Cash Num-Den_Indi'!$A$2:$ANL$2,0))-INDEX('1617 Data'!$A$2:$AEW$35,MATCH('1617 1718 Comparison'!$A5,'1617 Data'!$A$2:$A$35,0),MATCH('1617 1718 Comparison'!GJ$2,'1617 Data'!$A$2:$AEW$2,0))</f>
        <v>0</v>
      </c>
      <c r="GK5" s="402">
        <f>INDEX(' Cash Num-Den_Indi'!$A$2:$ANL$35,MATCH('1617 1718 Comparison'!$A5,' Cash Num-Den_Indi'!$A$2:$A$35,0),MATCH('1617 1718 Comparison'!GK$2,' Cash Num-Den_Indi'!$A$2:$ANL$2,0))-INDEX('1617 Data'!$A$2:$AEW$35,MATCH('1617 1718 Comparison'!$A5,'1617 Data'!$A$2:$A$35,0),MATCH('1617 1718 Comparison'!GK$2,'1617 Data'!$A$2:$AEW$2,0))</f>
        <v>0</v>
      </c>
      <c r="GL5" s="402">
        <f>INDEX(' Cash Num-Den_Indi'!$A$2:$ANL$35,MATCH('1617 1718 Comparison'!$A5,' Cash Num-Den_Indi'!$A$2:$A$35,0),MATCH('1617 1718 Comparison'!GL$2,' Cash Num-Den_Indi'!$A$2:$ANL$2,0))-INDEX('1617 Data'!$A$2:$AEW$35,MATCH('1617 1718 Comparison'!$A5,'1617 Data'!$A$2:$A$35,0),MATCH('1617 1718 Comparison'!GL$2,'1617 Data'!$A$2:$AEW$2,0))</f>
        <v>0</v>
      </c>
      <c r="GM5" s="402">
        <f>INDEX(' Cash Num-Den_Indi'!$A$2:$ANL$35,MATCH('1617 1718 Comparison'!$A5,' Cash Num-Den_Indi'!$A$2:$A$35,0),MATCH('1617 1718 Comparison'!GM$2,' Cash Num-Den_Indi'!$A$2:$ANL$2,0))-INDEX('1617 Data'!$A$2:$AEW$35,MATCH('1617 1718 Comparison'!$A5,'1617 Data'!$A$2:$A$35,0),MATCH('1617 1718 Comparison'!GM$2,'1617 Data'!$A$2:$AEW$2,0))</f>
        <v>0</v>
      </c>
      <c r="GN5" s="402">
        <f>INDEX(' Cash Num-Den_Indi'!$A$2:$ANL$35,MATCH('1617 1718 Comparison'!$A5,' Cash Num-Den_Indi'!$A$2:$A$35,0),MATCH('1617 1718 Comparison'!GN$2,' Cash Num-Den_Indi'!$A$2:$ANL$2,0))-INDEX('1617 Data'!$A$2:$AEW$35,MATCH('1617 1718 Comparison'!$A5,'1617 Data'!$A$2:$A$35,0),MATCH('1617 1718 Comparison'!GN$2,'1617 Data'!$A$2:$AEW$2,0))</f>
        <v>1</v>
      </c>
      <c r="GO5" s="403" t="e">
        <f>INDEX(' Cash Num-Den_Indi'!$A$2:$ANL$35,MATCH('1617 1718 Comparison'!$A5,' Cash Num-Den_Indi'!$A$2:$A$35,0),MATCH('1617 1718 Comparison'!GO$2,' Cash Num-Den_Indi'!$A$2:$ANL$2,0))-INDEX('1617 Data'!$A$2:$AEW$35,MATCH('1617 1718 Comparison'!$A5,'1617 Data'!$A$2:$A$35,0),MATCH('1617 1718 Comparison'!GO$2,'1617 Data'!$A$2:$AEW$2,0))</f>
        <v>#N/A</v>
      </c>
      <c r="GP5" s="402">
        <f>INDEX(' Cash Num-Den_Indi'!$A$2:$ANL$35,MATCH('1617 1718 Comparison'!$A5,' Cash Num-Den_Indi'!$A$2:$A$35,0),MATCH('1617 1718 Comparison'!GP$2,' Cash Num-Den_Indi'!$A$2:$ANL$2,0))-INDEX('1617 Data'!$A$2:$AEW$35,MATCH('1617 1718 Comparison'!$A5,'1617 Data'!$A$2:$A$35,0),MATCH('1617 1718 Comparison'!GP$2,'1617 Data'!$A$2:$AEW$2,0))</f>
        <v>0</v>
      </c>
      <c r="GQ5" s="402">
        <f>INDEX(' Cash Num-Den_Indi'!$A$2:$ANL$35,MATCH('1617 1718 Comparison'!$A5,' Cash Num-Den_Indi'!$A$2:$A$35,0),MATCH('1617 1718 Comparison'!GQ$2,' Cash Num-Den_Indi'!$A$2:$ANL$2,0))-INDEX('1617 Data'!$A$2:$AEW$35,MATCH('1617 1718 Comparison'!$A5,'1617 Data'!$A$2:$A$35,0),MATCH('1617 1718 Comparison'!GQ$2,'1617 Data'!$A$2:$AEW$2,0))</f>
        <v>0</v>
      </c>
      <c r="GR5" s="402">
        <f>INDEX(' Cash Num-Den_Indi'!$A$2:$ANL$35,MATCH('1617 1718 Comparison'!$A5,' Cash Num-Den_Indi'!$A$2:$A$35,0),MATCH('1617 1718 Comparison'!GR$2,' Cash Num-Den_Indi'!$A$2:$ANL$2,0))-INDEX('1617 Data'!$A$2:$AEW$35,MATCH('1617 1718 Comparison'!$A5,'1617 Data'!$A$2:$A$35,0),MATCH('1617 1718 Comparison'!GR$2,'1617 Data'!$A$2:$AEW$2,0))</f>
        <v>0</v>
      </c>
      <c r="GS5" s="402">
        <f>INDEX(' Cash Num-Den_Indi'!$A$2:$ANL$35,MATCH('1617 1718 Comparison'!$A5,' Cash Num-Den_Indi'!$A$2:$A$35,0),MATCH('1617 1718 Comparison'!GS$2,' Cash Num-Den_Indi'!$A$2:$ANL$2,0))-INDEX('1617 Data'!$A$2:$AEW$35,MATCH('1617 1718 Comparison'!$A5,'1617 Data'!$A$2:$A$35,0),MATCH('1617 1718 Comparison'!GS$2,'1617 Data'!$A$2:$AEW$2,0))</f>
        <v>0</v>
      </c>
      <c r="GT5" s="402">
        <f>INDEX(' Cash Num-Den_Indi'!$A$2:$ANL$35,MATCH('1617 1718 Comparison'!$A5,' Cash Num-Den_Indi'!$A$2:$A$35,0),MATCH('1617 1718 Comparison'!GT$2,' Cash Num-Den_Indi'!$A$2:$ANL$2,0))-INDEX('1617 Data'!$A$2:$AEW$35,MATCH('1617 1718 Comparison'!$A5,'1617 Data'!$A$2:$A$35,0),MATCH('1617 1718 Comparison'!GT$2,'1617 Data'!$A$2:$AEW$2,0))</f>
        <v>0</v>
      </c>
      <c r="GU5" s="402">
        <f>INDEX(' Cash Num-Den_Indi'!$A$2:$ANL$35,MATCH('1617 1718 Comparison'!$A5,' Cash Num-Den_Indi'!$A$2:$A$35,0),MATCH('1617 1718 Comparison'!GU$2,' Cash Num-Den_Indi'!$A$2:$ANL$2,0))-INDEX('1617 Data'!$A$2:$AEW$35,MATCH('1617 1718 Comparison'!$A5,'1617 Data'!$A$2:$A$35,0),MATCH('1617 1718 Comparison'!GU$2,'1617 Data'!$A$2:$AEW$2,0))</f>
        <v>2</v>
      </c>
      <c r="GV5" s="403" t="e">
        <f>INDEX(' Cash Num-Den_Indi'!$A$2:$ANL$35,MATCH('1617 1718 Comparison'!$A5,' Cash Num-Den_Indi'!$A$2:$A$35,0),MATCH('1617 1718 Comparison'!GV$2,' Cash Num-Den_Indi'!$A$2:$ANL$2,0))-INDEX('1617 Data'!$A$2:$AEW$35,MATCH('1617 1718 Comparison'!$A5,'1617 Data'!$A$2:$A$35,0),MATCH('1617 1718 Comparison'!GV$2,'1617 Data'!$A$2:$AEW$2,0))</f>
        <v>#N/A</v>
      </c>
      <c r="GW5" s="402">
        <f>INDEX(' Cash Num-Den_Indi'!$A$2:$ANL$35,MATCH('1617 1718 Comparison'!$A5,' Cash Num-Den_Indi'!$A$2:$A$35,0),MATCH('1617 1718 Comparison'!GW$2,' Cash Num-Den_Indi'!$A$2:$ANL$2,0))-INDEX('1617 Data'!$A$2:$AEW$35,MATCH('1617 1718 Comparison'!$A5,'1617 Data'!$A$2:$A$35,0),MATCH('1617 1718 Comparison'!GW$2,'1617 Data'!$A$2:$AEW$2,0))</f>
        <v>0</v>
      </c>
      <c r="GX5" s="402">
        <f>INDEX(' Cash Num-Den_Indi'!$A$2:$ANL$35,MATCH('1617 1718 Comparison'!$A5,' Cash Num-Den_Indi'!$A$2:$A$35,0),MATCH('1617 1718 Comparison'!GX$2,' Cash Num-Den_Indi'!$A$2:$ANL$2,0))-INDEX('1617 Data'!$A$2:$AEW$35,MATCH('1617 1718 Comparison'!$A5,'1617 Data'!$A$2:$A$35,0),MATCH('1617 1718 Comparison'!GX$2,'1617 Data'!$A$2:$AEW$2,0))</f>
        <v>0</v>
      </c>
      <c r="GY5" s="402">
        <f>INDEX(' Cash Num-Den_Indi'!$A$2:$ANL$35,MATCH('1617 1718 Comparison'!$A5,' Cash Num-Den_Indi'!$A$2:$A$35,0),MATCH('1617 1718 Comparison'!GY$2,' Cash Num-Den_Indi'!$A$2:$ANL$2,0))-INDEX('1617 Data'!$A$2:$AEW$35,MATCH('1617 1718 Comparison'!$A5,'1617 Data'!$A$2:$A$35,0),MATCH('1617 1718 Comparison'!GY$2,'1617 Data'!$A$2:$AEW$2,0))</f>
        <v>0</v>
      </c>
      <c r="GZ5" s="402">
        <f>INDEX(' Cash Num-Den_Indi'!$A$2:$ANL$35,MATCH('1617 1718 Comparison'!$A5,' Cash Num-Den_Indi'!$A$2:$A$35,0),MATCH('1617 1718 Comparison'!GZ$2,' Cash Num-Den_Indi'!$A$2:$ANL$2,0))-INDEX('1617 Data'!$A$2:$AEW$35,MATCH('1617 1718 Comparison'!$A5,'1617 Data'!$A$2:$A$35,0),MATCH('1617 1718 Comparison'!GZ$2,'1617 Data'!$A$2:$AEW$2,0))</f>
        <v>0</v>
      </c>
      <c r="HA5" s="402">
        <f>INDEX(' Cash Num-Den_Indi'!$A$2:$ANL$35,MATCH('1617 1718 Comparison'!$A5,' Cash Num-Den_Indi'!$A$2:$A$35,0),MATCH('1617 1718 Comparison'!HA$2,' Cash Num-Den_Indi'!$A$2:$ANL$2,0))-INDEX('1617 Data'!$A$2:$AEW$35,MATCH('1617 1718 Comparison'!$A5,'1617 Data'!$A$2:$A$35,0),MATCH('1617 1718 Comparison'!HA$2,'1617 Data'!$A$2:$AEW$2,0))</f>
        <v>2</v>
      </c>
      <c r="HB5" s="402">
        <f>INDEX(' Cash Num-Den_Indi'!$A$2:$ANL$35,MATCH('1617 1718 Comparison'!$A5,' Cash Num-Den_Indi'!$A$2:$A$35,0),MATCH('1617 1718 Comparison'!HB$2,' Cash Num-Den_Indi'!$A$2:$ANL$2,0))-INDEX('1617 Data'!$A$2:$AEW$35,MATCH('1617 1718 Comparison'!$A5,'1617 Data'!$A$2:$A$35,0),MATCH('1617 1718 Comparison'!HB$2,'1617 Data'!$A$2:$AEW$2,0))</f>
        <v>2</v>
      </c>
      <c r="HC5" s="403" t="e">
        <f>INDEX(' Cash Num-Den_Indi'!$A$2:$ANL$35,MATCH('1617 1718 Comparison'!$A5,' Cash Num-Den_Indi'!$A$2:$A$35,0),MATCH('1617 1718 Comparison'!HC$2,' Cash Num-Den_Indi'!$A$2:$ANL$2,0))-INDEX('1617 Data'!$A$2:$AEW$35,MATCH('1617 1718 Comparison'!$A5,'1617 Data'!$A$2:$A$35,0),MATCH('1617 1718 Comparison'!HC$2,'1617 Data'!$A$2:$AEW$2,0))</f>
        <v>#N/A</v>
      </c>
      <c r="HD5" s="402">
        <f>INDEX(' Cash Num-Den_Indi'!$A$2:$ANL$35,MATCH('1617 1718 Comparison'!$A5,' Cash Num-Den_Indi'!$A$2:$A$35,0),MATCH('1617 1718 Comparison'!HD$2,' Cash Num-Den_Indi'!$A$2:$ANL$2,0))-INDEX('1617 Data'!$A$2:$AEW$35,MATCH('1617 1718 Comparison'!$A5,'1617 Data'!$A$2:$A$35,0),MATCH('1617 1718 Comparison'!HD$2,'1617 Data'!$A$2:$AEW$2,0))</f>
        <v>0</v>
      </c>
      <c r="HE5" s="402">
        <f>INDEX(' Cash Num-Den_Indi'!$A$2:$ANL$35,MATCH('1617 1718 Comparison'!$A5,' Cash Num-Den_Indi'!$A$2:$A$35,0),MATCH('1617 1718 Comparison'!HE$2,' Cash Num-Den_Indi'!$A$2:$ANL$2,0))-INDEX('1617 Data'!$A$2:$AEW$35,MATCH('1617 1718 Comparison'!$A5,'1617 Data'!$A$2:$A$35,0),MATCH('1617 1718 Comparison'!HE$2,'1617 Data'!$A$2:$AEW$2,0))</f>
        <v>0</v>
      </c>
      <c r="HF5" s="402">
        <f>INDEX(' Cash Num-Den_Indi'!$A$2:$ANL$35,MATCH('1617 1718 Comparison'!$A5,' Cash Num-Den_Indi'!$A$2:$A$35,0),MATCH('1617 1718 Comparison'!HF$2,' Cash Num-Den_Indi'!$A$2:$ANL$2,0))-INDEX('1617 Data'!$A$2:$AEW$35,MATCH('1617 1718 Comparison'!$A5,'1617 Data'!$A$2:$A$35,0),MATCH('1617 1718 Comparison'!HF$2,'1617 Data'!$A$2:$AEW$2,0))</f>
        <v>0</v>
      </c>
      <c r="HG5" s="402">
        <f>INDEX(' Cash Num-Den_Indi'!$A$2:$ANL$35,MATCH('1617 1718 Comparison'!$A5,' Cash Num-Den_Indi'!$A$2:$A$35,0),MATCH('1617 1718 Comparison'!HG$2,' Cash Num-Den_Indi'!$A$2:$ANL$2,0))-INDEX('1617 Data'!$A$2:$AEW$35,MATCH('1617 1718 Comparison'!$A5,'1617 Data'!$A$2:$A$35,0),MATCH('1617 1718 Comparison'!HG$2,'1617 Data'!$A$2:$AEW$2,0))</f>
        <v>0</v>
      </c>
      <c r="HH5" s="403" t="e">
        <f>INDEX(' Cash Num-Den_Indi'!$A$2:$ANL$35,MATCH('1617 1718 Comparison'!$A5,' Cash Num-Den_Indi'!$A$2:$A$35,0),MATCH('1617 1718 Comparison'!HH$2,' Cash Num-Den_Indi'!$A$2:$ANL$2,0))-INDEX('1617 Data'!$A$2:$AEW$35,MATCH('1617 1718 Comparison'!$A5,'1617 Data'!$A$2:$A$35,0),MATCH('1617 1718 Comparison'!HH$2,'1617 Data'!$A$2:$AEW$2,0))</f>
        <v>#N/A</v>
      </c>
      <c r="HI5" s="402">
        <f>INDEX(' Cash Num-Den_Indi'!$A$2:$ANL$35,MATCH('1617 1718 Comparison'!$A5,' Cash Num-Den_Indi'!$A$2:$A$35,0),MATCH('1617 1718 Comparison'!HI$2,' Cash Num-Den_Indi'!$A$2:$ANL$2,0))-INDEX('1617 Data'!$A$2:$AEW$35,MATCH('1617 1718 Comparison'!$A5,'1617 Data'!$A$2:$A$35,0),MATCH('1617 1718 Comparison'!HI$2,'1617 Data'!$A$2:$AEW$2,0))</f>
        <v>0</v>
      </c>
      <c r="HJ5" s="402">
        <f>INDEX(' Cash Num-Den_Indi'!$A$2:$ANL$35,MATCH('1617 1718 Comparison'!$A5,' Cash Num-Den_Indi'!$A$2:$A$35,0),MATCH('1617 1718 Comparison'!HJ$2,' Cash Num-Den_Indi'!$A$2:$ANL$2,0))-INDEX('1617 Data'!$A$2:$AEW$35,MATCH('1617 1718 Comparison'!$A5,'1617 Data'!$A$2:$A$35,0),MATCH('1617 1718 Comparison'!HJ$2,'1617 Data'!$A$2:$AEW$2,0))</f>
        <v>0</v>
      </c>
      <c r="HK5" s="402">
        <f>INDEX(' Cash Num-Den_Indi'!$A$2:$ANL$35,MATCH('1617 1718 Comparison'!$A5,' Cash Num-Den_Indi'!$A$2:$A$35,0),MATCH('1617 1718 Comparison'!HK$2,' Cash Num-Den_Indi'!$A$2:$ANL$2,0))-INDEX('1617 Data'!$A$2:$AEW$35,MATCH('1617 1718 Comparison'!$A5,'1617 Data'!$A$2:$A$35,0),MATCH('1617 1718 Comparison'!HK$2,'1617 Data'!$A$2:$AEW$2,0))</f>
        <v>0</v>
      </c>
      <c r="HL5" s="402">
        <f>INDEX(' Cash Num-Den_Indi'!$A$2:$ANL$35,MATCH('1617 1718 Comparison'!$A5,' Cash Num-Den_Indi'!$A$2:$A$35,0),MATCH('1617 1718 Comparison'!HL$2,' Cash Num-Den_Indi'!$A$2:$ANL$2,0))-INDEX('1617 Data'!$A$2:$AEW$35,MATCH('1617 1718 Comparison'!$A5,'1617 Data'!$A$2:$A$35,0),MATCH('1617 1718 Comparison'!HL$2,'1617 Data'!$A$2:$AEW$2,0))</f>
        <v>0</v>
      </c>
      <c r="HM5" s="402">
        <f>INDEX(' Cash Num-Den_Indi'!$A$2:$ANL$35,MATCH('1617 1718 Comparison'!$A5,' Cash Num-Den_Indi'!$A$2:$A$35,0),MATCH('1617 1718 Comparison'!HM$2,' Cash Num-Den_Indi'!$A$2:$ANL$2,0))-INDEX('1617 Data'!$A$2:$AEW$35,MATCH('1617 1718 Comparison'!$A5,'1617 Data'!$A$2:$A$35,0),MATCH('1617 1718 Comparison'!HM$2,'1617 Data'!$A$2:$AEW$2,0))</f>
        <v>0</v>
      </c>
      <c r="HN5" s="402">
        <f>INDEX(' Cash Num-Den_Indi'!$A$2:$ANL$35,MATCH('1617 1718 Comparison'!$A5,' Cash Num-Den_Indi'!$A$2:$A$35,0),MATCH('1617 1718 Comparison'!HN$2,' Cash Num-Den_Indi'!$A$2:$ANL$2,0))-INDEX('1617 Data'!$A$2:$AEW$35,MATCH('1617 1718 Comparison'!$A5,'1617 Data'!$A$2:$A$35,0),MATCH('1617 1718 Comparison'!HN$2,'1617 Data'!$A$2:$AEW$2,0))</f>
        <v>0</v>
      </c>
      <c r="HO5" s="402">
        <f>INDEX(' Cash Num-Den_Indi'!$A$2:$ANL$35,MATCH('1617 1718 Comparison'!$A5,' Cash Num-Den_Indi'!$A$2:$A$35,0),MATCH('1617 1718 Comparison'!HO$2,' Cash Num-Den_Indi'!$A$2:$ANL$2,0))-INDEX('1617 Data'!$A$2:$AEW$35,MATCH('1617 1718 Comparison'!$A5,'1617 Data'!$A$2:$A$35,0),MATCH('1617 1718 Comparison'!HO$2,'1617 Data'!$A$2:$AEW$2,0))</f>
        <v>0</v>
      </c>
      <c r="HP5" s="403" t="e">
        <f>INDEX(' Cash Num-Den_Indi'!$A$2:$ANL$35,MATCH('1617 1718 Comparison'!$A5,' Cash Num-Den_Indi'!$A$2:$A$35,0),MATCH('1617 1718 Comparison'!HP$2,' Cash Num-Den_Indi'!$A$2:$ANL$2,0))-INDEX('1617 Data'!$A$2:$AEW$35,MATCH('1617 1718 Comparison'!$A5,'1617 Data'!$A$2:$A$35,0),MATCH('1617 1718 Comparison'!HP$2,'1617 Data'!$A$2:$AEW$2,0))</f>
        <v>#N/A</v>
      </c>
      <c r="HQ5" s="402">
        <f>INDEX(' Cash Num-Den_Indi'!$A$2:$ANL$35,MATCH('1617 1718 Comparison'!$A5,' Cash Num-Den_Indi'!$A$2:$A$35,0),MATCH('1617 1718 Comparison'!HQ$2,' Cash Num-Den_Indi'!$A$2:$ANL$2,0))-INDEX('1617 Data'!$A$2:$AEW$35,MATCH('1617 1718 Comparison'!$A5,'1617 Data'!$A$2:$A$35,0),MATCH('1617 1718 Comparison'!HQ$2,'1617 Data'!$A$2:$AEW$2,0))</f>
        <v>0</v>
      </c>
      <c r="HR5" s="402">
        <f>INDEX(' Cash Num-Den_Indi'!$A$2:$ANL$35,MATCH('1617 1718 Comparison'!$A5,' Cash Num-Den_Indi'!$A$2:$A$35,0),MATCH('1617 1718 Comparison'!HR$2,' Cash Num-Den_Indi'!$A$2:$ANL$2,0))-INDEX('1617 Data'!$A$2:$AEW$35,MATCH('1617 1718 Comparison'!$A5,'1617 Data'!$A$2:$A$35,0),MATCH('1617 1718 Comparison'!HR$2,'1617 Data'!$A$2:$AEW$2,0))</f>
        <v>0</v>
      </c>
      <c r="HS5" s="402">
        <f>INDEX(' Cash Num-Den_Indi'!$A$2:$ANL$35,MATCH('1617 1718 Comparison'!$A5,' Cash Num-Den_Indi'!$A$2:$A$35,0),MATCH('1617 1718 Comparison'!HS$2,' Cash Num-Den_Indi'!$A$2:$ANL$2,0))-INDEX('1617 Data'!$A$2:$AEW$35,MATCH('1617 1718 Comparison'!$A5,'1617 Data'!$A$2:$A$35,0),MATCH('1617 1718 Comparison'!HS$2,'1617 Data'!$A$2:$AEW$2,0))</f>
        <v>0</v>
      </c>
      <c r="HT5" s="402">
        <f>INDEX(' Cash Num-Den_Indi'!$A$2:$ANL$35,MATCH('1617 1718 Comparison'!$A5,' Cash Num-Den_Indi'!$A$2:$A$35,0),MATCH('1617 1718 Comparison'!HT$2,' Cash Num-Den_Indi'!$A$2:$ANL$2,0))-INDEX('1617 Data'!$A$2:$AEW$35,MATCH('1617 1718 Comparison'!$A5,'1617 Data'!$A$2:$A$35,0),MATCH('1617 1718 Comparison'!HT$2,'1617 Data'!$A$2:$AEW$2,0))</f>
        <v>0</v>
      </c>
      <c r="HU5" s="402">
        <f>INDEX(' Cash Num-Den_Indi'!$A$2:$ANL$35,MATCH('1617 1718 Comparison'!$A5,' Cash Num-Den_Indi'!$A$2:$A$35,0),MATCH('1617 1718 Comparison'!HU$2,' Cash Num-Den_Indi'!$A$2:$ANL$2,0))-INDEX('1617 Data'!$A$2:$AEW$35,MATCH('1617 1718 Comparison'!$A5,'1617 Data'!$A$2:$A$35,0),MATCH('1617 1718 Comparison'!HU$2,'1617 Data'!$A$2:$AEW$2,0))</f>
        <v>0</v>
      </c>
      <c r="HV5" s="402">
        <f>INDEX(' Cash Num-Den_Indi'!$A$2:$ANL$35,MATCH('1617 1718 Comparison'!$A5,' Cash Num-Den_Indi'!$A$2:$A$35,0),MATCH('1617 1718 Comparison'!HV$2,' Cash Num-Den_Indi'!$A$2:$ANL$2,0))-INDEX('1617 Data'!$A$2:$AEW$35,MATCH('1617 1718 Comparison'!$A5,'1617 Data'!$A$2:$A$35,0),MATCH('1617 1718 Comparison'!HV$2,'1617 Data'!$A$2:$AEW$2,0))</f>
        <v>0</v>
      </c>
      <c r="HW5" s="402">
        <f>INDEX(' Cash Num-Den_Indi'!$A$2:$ANL$35,MATCH('1617 1718 Comparison'!$A5,' Cash Num-Den_Indi'!$A$2:$A$35,0),MATCH('1617 1718 Comparison'!HW$2,' Cash Num-Den_Indi'!$A$2:$ANL$2,0))-INDEX('1617 Data'!$A$2:$AEW$35,MATCH('1617 1718 Comparison'!$A5,'1617 Data'!$A$2:$A$35,0),MATCH('1617 1718 Comparison'!HW$2,'1617 Data'!$A$2:$AEW$2,0))</f>
        <v>0</v>
      </c>
      <c r="HX5" s="402">
        <f>INDEX(' Cash Num-Den_Indi'!$A$2:$ANL$35,MATCH('1617 1718 Comparison'!$A5,' Cash Num-Den_Indi'!$A$2:$A$35,0),MATCH('1617 1718 Comparison'!HX$2,' Cash Num-Den_Indi'!$A$2:$ANL$2,0))-INDEX('1617 Data'!$A$2:$AEW$35,MATCH('1617 1718 Comparison'!$A5,'1617 Data'!$A$2:$A$35,0),MATCH('1617 1718 Comparison'!HX$2,'1617 Data'!$A$2:$AEW$2,0))</f>
        <v>0</v>
      </c>
      <c r="HY5" s="402">
        <f>INDEX(' Cash Num-Den_Indi'!$A$2:$ANL$35,MATCH('1617 1718 Comparison'!$A5,' Cash Num-Den_Indi'!$A$2:$A$35,0),MATCH('1617 1718 Comparison'!HY$2,' Cash Num-Den_Indi'!$A$2:$ANL$2,0))-INDEX('1617 Data'!$A$2:$AEW$35,MATCH('1617 1718 Comparison'!$A5,'1617 Data'!$A$2:$A$35,0),MATCH('1617 1718 Comparison'!HY$2,'1617 Data'!$A$2:$AEW$2,0))</f>
        <v>0</v>
      </c>
      <c r="HZ5" s="402">
        <f>INDEX(' Cash Num-Den_Indi'!$A$2:$ANL$35,MATCH('1617 1718 Comparison'!$A5,' Cash Num-Den_Indi'!$A$2:$A$35,0),MATCH('1617 1718 Comparison'!HZ$2,' Cash Num-Den_Indi'!$A$2:$ANL$2,0))-INDEX('1617 Data'!$A$2:$AEW$35,MATCH('1617 1718 Comparison'!$A5,'1617 Data'!$A$2:$A$35,0),MATCH('1617 1718 Comparison'!HZ$2,'1617 Data'!$A$2:$AEW$2,0))</f>
        <v>0</v>
      </c>
      <c r="IA5" s="402">
        <f>INDEX(' Cash Num-Den_Indi'!$A$2:$ANL$35,MATCH('1617 1718 Comparison'!$A5,' Cash Num-Den_Indi'!$A$2:$A$35,0),MATCH('1617 1718 Comparison'!IA$2,' Cash Num-Den_Indi'!$A$2:$ANL$2,0))-INDEX('1617 Data'!$A$2:$AEW$35,MATCH('1617 1718 Comparison'!$A5,'1617 Data'!$A$2:$A$35,0),MATCH('1617 1718 Comparison'!IA$2,'1617 Data'!$A$2:$AEW$2,0))</f>
        <v>0</v>
      </c>
      <c r="IB5" s="402">
        <f>INDEX(' Cash Num-Den_Indi'!$A$2:$ANL$35,MATCH('1617 1718 Comparison'!$A5,' Cash Num-Den_Indi'!$A$2:$A$35,0),MATCH('1617 1718 Comparison'!IB$2,' Cash Num-Den_Indi'!$A$2:$ANL$2,0))-INDEX('1617 Data'!$A$2:$AEW$35,MATCH('1617 1718 Comparison'!$A5,'1617 Data'!$A$2:$A$35,0),MATCH('1617 1718 Comparison'!IB$2,'1617 Data'!$A$2:$AEW$2,0))</f>
        <v>0</v>
      </c>
      <c r="IC5" s="402">
        <f>INDEX(' Cash Num-Den_Indi'!$A$2:$ANL$35,MATCH('1617 1718 Comparison'!$A5,' Cash Num-Den_Indi'!$A$2:$A$35,0),MATCH('1617 1718 Comparison'!IC$2,' Cash Num-Den_Indi'!$A$2:$ANL$2,0))-INDEX('1617 Data'!$A$2:$AEW$35,MATCH('1617 1718 Comparison'!$A5,'1617 Data'!$A$2:$A$35,0),MATCH('1617 1718 Comparison'!IC$2,'1617 Data'!$A$2:$AEW$2,0))</f>
        <v>0</v>
      </c>
      <c r="ID5" s="402">
        <f>INDEX(' Cash Num-Den_Indi'!$A$2:$ANL$35,MATCH('1617 1718 Comparison'!$A5,' Cash Num-Den_Indi'!$A$2:$A$35,0),MATCH('1617 1718 Comparison'!ID$2,' Cash Num-Den_Indi'!$A$2:$ANL$2,0))-INDEX('1617 Data'!$A$2:$AEW$35,MATCH('1617 1718 Comparison'!$A5,'1617 Data'!$A$2:$A$35,0),MATCH('1617 1718 Comparison'!ID$2,'1617 Data'!$A$2:$AEW$2,0))</f>
        <v>0</v>
      </c>
      <c r="IE5" s="402">
        <f>INDEX(' Cash Num-Den_Indi'!$A$2:$ANL$35,MATCH('1617 1718 Comparison'!$A5,' Cash Num-Den_Indi'!$A$2:$A$35,0),MATCH('1617 1718 Comparison'!IE$2,' Cash Num-Den_Indi'!$A$2:$ANL$2,0))-INDEX('1617 Data'!$A$2:$AEW$35,MATCH('1617 1718 Comparison'!$A5,'1617 Data'!$A$2:$A$35,0),MATCH('1617 1718 Comparison'!IE$2,'1617 Data'!$A$2:$AEW$2,0))</f>
        <v>0</v>
      </c>
      <c r="IF5" s="402">
        <f>INDEX(' Cash Num-Den_Indi'!$A$2:$ANL$35,MATCH('1617 1718 Comparison'!$A5,' Cash Num-Den_Indi'!$A$2:$A$35,0),MATCH('1617 1718 Comparison'!IF$2,' Cash Num-Den_Indi'!$A$2:$ANL$2,0))-INDEX('1617 Data'!$A$2:$AEW$35,MATCH('1617 1718 Comparison'!$A5,'1617 Data'!$A$2:$A$35,0),MATCH('1617 1718 Comparison'!IF$2,'1617 Data'!$A$2:$AEW$2,0))</f>
        <v>0</v>
      </c>
      <c r="IG5" s="402">
        <f>INDEX(' Cash Num-Den_Indi'!$A$2:$ANL$35,MATCH('1617 1718 Comparison'!$A5,' Cash Num-Den_Indi'!$A$2:$A$35,0),MATCH('1617 1718 Comparison'!IG$2,' Cash Num-Den_Indi'!$A$2:$ANL$2,0))-INDEX('1617 Data'!$A$2:$AEW$35,MATCH('1617 1718 Comparison'!$A5,'1617 Data'!$A$2:$A$35,0),MATCH('1617 1718 Comparison'!IG$2,'1617 Data'!$A$2:$AEW$2,0))</f>
        <v>0</v>
      </c>
      <c r="IH5" s="402">
        <f>INDEX(' Cash Num-Den_Indi'!$A$2:$ANL$35,MATCH('1617 1718 Comparison'!$A5,' Cash Num-Den_Indi'!$A$2:$A$35,0),MATCH('1617 1718 Comparison'!IH$2,' Cash Num-Den_Indi'!$A$2:$ANL$2,0))-INDEX('1617 Data'!$A$2:$AEW$35,MATCH('1617 1718 Comparison'!$A5,'1617 Data'!$A$2:$A$35,0),MATCH('1617 1718 Comparison'!IH$2,'1617 Data'!$A$2:$AEW$2,0))</f>
        <v>0</v>
      </c>
      <c r="II5" s="403" t="e">
        <f>INDEX(' Cash Num-Den_Indi'!$A$2:$ANL$35,MATCH('1617 1718 Comparison'!$A5,' Cash Num-Den_Indi'!$A$2:$A$35,0),MATCH('1617 1718 Comparison'!II$2,' Cash Num-Den_Indi'!$A$2:$ANL$2,0))-INDEX('1617 Data'!$A$2:$AEW$35,MATCH('1617 1718 Comparison'!$A5,'1617 Data'!$A$2:$A$35,0),MATCH('1617 1718 Comparison'!II$2,'1617 Data'!$A$2:$AEW$2,0))</f>
        <v>#N/A</v>
      </c>
      <c r="IJ5" s="402">
        <f>INDEX(' Cash Num-Den_Indi'!$A$2:$ANL$35,MATCH('1617 1718 Comparison'!$A5,' Cash Num-Den_Indi'!$A$2:$A$35,0),MATCH('1617 1718 Comparison'!IJ$2,' Cash Num-Den_Indi'!$A$2:$ANL$2,0))-INDEX('1617 Data'!$A$2:$AEW$35,MATCH('1617 1718 Comparison'!$A5,'1617 Data'!$A$2:$A$35,0),MATCH('1617 1718 Comparison'!IJ$2,'1617 Data'!$A$2:$AEW$2,0))</f>
        <v>0</v>
      </c>
      <c r="IK5" s="402">
        <f>INDEX(' Cash Num-Den_Indi'!$A$2:$ANL$35,MATCH('1617 1718 Comparison'!$A5,' Cash Num-Den_Indi'!$A$2:$A$35,0),MATCH('1617 1718 Comparison'!IK$2,' Cash Num-Den_Indi'!$A$2:$ANL$2,0))-INDEX('1617 Data'!$A$2:$AEW$35,MATCH('1617 1718 Comparison'!$A5,'1617 Data'!$A$2:$A$35,0),MATCH('1617 1718 Comparison'!IK$2,'1617 Data'!$A$2:$AEW$2,0))</f>
        <v>0</v>
      </c>
      <c r="IL5" s="402">
        <f>INDEX(' Cash Num-Den_Indi'!$A$2:$ANL$35,MATCH('1617 1718 Comparison'!$A5,' Cash Num-Den_Indi'!$A$2:$A$35,0),MATCH('1617 1718 Comparison'!IL$2,' Cash Num-Den_Indi'!$A$2:$ANL$2,0))-INDEX('1617 Data'!$A$2:$AEW$35,MATCH('1617 1718 Comparison'!$A5,'1617 Data'!$A$2:$A$35,0),MATCH('1617 1718 Comparison'!IL$2,'1617 Data'!$A$2:$AEW$2,0))</f>
        <v>0</v>
      </c>
      <c r="IM5" s="402">
        <f>INDEX(' Cash Num-Den_Indi'!$A$2:$ANL$35,MATCH('1617 1718 Comparison'!$A5,' Cash Num-Den_Indi'!$A$2:$A$35,0),MATCH('1617 1718 Comparison'!IM$2,' Cash Num-Den_Indi'!$A$2:$ANL$2,0))-INDEX('1617 Data'!$A$2:$AEW$35,MATCH('1617 1718 Comparison'!$A5,'1617 Data'!$A$2:$A$35,0),MATCH('1617 1718 Comparison'!IM$2,'1617 Data'!$A$2:$AEW$2,0))</f>
        <v>0</v>
      </c>
      <c r="IN5" s="402">
        <f>INDEX(' Cash Num-Den_Indi'!$A$2:$ANL$35,MATCH('1617 1718 Comparison'!$A5,' Cash Num-Den_Indi'!$A$2:$A$35,0),MATCH('1617 1718 Comparison'!IN$2,' Cash Num-Den_Indi'!$A$2:$ANL$2,0))-INDEX('1617 Data'!$A$2:$AEW$35,MATCH('1617 1718 Comparison'!$A5,'1617 Data'!$A$2:$A$35,0),MATCH('1617 1718 Comparison'!IN$2,'1617 Data'!$A$2:$AEW$2,0))</f>
        <v>0</v>
      </c>
      <c r="IO5" s="403" t="e">
        <f>INDEX(' Cash Num-Den_Indi'!$A$2:$ANL$35,MATCH('1617 1718 Comparison'!$A5,' Cash Num-Den_Indi'!$A$2:$A$35,0),MATCH('1617 1718 Comparison'!IO$2,' Cash Num-Den_Indi'!$A$2:$ANL$2,0))-INDEX('1617 Data'!$A$2:$AEW$35,MATCH('1617 1718 Comparison'!$A5,'1617 Data'!$A$2:$A$35,0),MATCH('1617 1718 Comparison'!IO$2,'1617 Data'!$A$2:$AEW$2,0))</f>
        <v>#N/A</v>
      </c>
      <c r="IP5" s="402">
        <f>INDEX(' Cash Num-Den_Indi'!$A$2:$ANL$35,MATCH('1617 1718 Comparison'!$A5,' Cash Num-Den_Indi'!$A$2:$A$35,0),MATCH('1617 1718 Comparison'!IP$2,' Cash Num-Den_Indi'!$A$2:$ANL$2,0))-INDEX('1617 Data'!$A$2:$AEW$35,MATCH('1617 1718 Comparison'!$A5,'1617 Data'!$A$2:$A$35,0),MATCH('1617 1718 Comparison'!IP$2,'1617 Data'!$A$2:$AEW$2,0))</f>
        <v>0</v>
      </c>
      <c r="IQ5" s="402">
        <f>INDEX(' Cash Num-Den_Indi'!$A$2:$ANL$35,MATCH('1617 1718 Comparison'!$A5,' Cash Num-Den_Indi'!$A$2:$A$35,0),MATCH('1617 1718 Comparison'!IQ$2,' Cash Num-Den_Indi'!$A$2:$ANL$2,0))-INDEX('1617 Data'!$A$2:$AEW$35,MATCH('1617 1718 Comparison'!$A5,'1617 Data'!$A$2:$A$35,0),MATCH('1617 1718 Comparison'!IQ$2,'1617 Data'!$A$2:$AEW$2,0))</f>
        <v>0</v>
      </c>
      <c r="IR5" s="402">
        <f>INDEX(' Cash Num-Den_Indi'!$A$2:$ANL$35,MATCH('1617 1718 Comparison'!$A5,' Cash Num-Den_Indi'!$A$2:$A$35,0),MATCH('1617 1718 Comparison'!IR$2,' Cash Num-Den_Indi'!$A$2:$ANL$2,0))-INDEX('1617 Data'!$A$2:$AEW$35,MATCH('1617 1718 Comparison'!$A5,'1617 Data'!$A$2:$A$35,0),MATCH('1617 1718 Comparison'!IR$2,'1617 Data'!$A$2:$AEW$2,0))</f>
        <v>0</v>
      </c>
      <c r="IS5" s="402">
        <f>INDEX(' Cash Num-Den_Indi'!$A$2:$ANL$35,MATCH('1617 1718 Comparison'!$A5,' Cash Num-Den_Indi'!$A$2:$A$35,0),MATCH('1617 1718 Comparison'!IS$2,' Cash Num-Den_Indi'!$A$2:$ANL$2,0))-INDEX('1617 Data'!$A$2:$AEW$35,MATCH('1617 1718 Comparison'!$A5,'1617 Data'!$A$2:$A$35,0),MATCH('1617 1718 Comparison'!IS$2,'1617 Data'!$A$2:$AEW$2,0))</f>
        <v>0</v>
      </c>
      <c r="IT5" s="402">
        <f>INDEX(' Cash Num-Den_Indi'!$A$2:$ANL$35,MATCH('1617 1718 Comparison'!$A5,' Cash Num-Den_Indi'!$A$2:$A$35,0),MATCH('1617 1718 Comparison'!IT$2,' Cash Num-Den_Indi'!$A$2:$ANL$2,0))-INDEX('1617 Data'!$A$2:$AEW$35,MATCH('1617 1718 Comparison'!$A5,'1617 Data'!$A$2:$A$35,0),MATCH('1617 1718 Comparison'!IT$2,'1617 Data'!$A$2:$AEW$2,0))</f>
        <v>0</v>
      </c>
      <c r="IU5" s="402">
        <f>INDEX(' Cash Num-Den_Indi'!$A$2:$ANL$35,MATCH('1617 1718 Comparison'!$A5,' Cash Num-Den_Indi'!$A$2:$A$35,0),MATCH('1617 1718 Comparison'!IU$2,' Cash Num-Den_Indi'!$A$2:$ANL$2,0))-INDEX('1617 Data'!$A$2:$AEW$35,MATCH('1617 1718 Comparison'!$A5,'1617 Data'!$A$2:$A$35,0),MATCH('1617 1718 Comparison'!IU$2,'1617 Data'!$A$2:$AEW$2,0))</f>
        <v>0</v>
      </c>
      <c r="IV5" s="402">
        <f>INDEX(' Cash Num-Den_Indi'!$A$2:$ANL$35,MATCH('1617 1718 Comparison'!$A5,' Cash Num-Den_Indi'!$A$2:$A$35,0),MATCH('1617 1718 Comparison'!IV$2,' Cash Num-Den_Indi'!$A$2:$ANL$2,0))-INDEX('1617 Data'!$A$2:$AEW$35,MATCH('1617 1718 Comparison'!$A5,'1617 Data'!$A$2:$A$35,0),MATCH('1617 1718 Comparison'!IV$2,'1617 Data'!$A$2:$AEW$2,0))</f>
        <v>0</v>
      </c>
      <c r="IW5" s="403" t="e">
        <f>INDEX(' Cash Num-Den_Indi'!$A$2:$ANL$35,MATCH('1617 1718 Comparison'!$A5,' Cash Num-Den_Indi'!$A$2:$A$35,0),MATCH('1617 1718 Comparison'!IW$2,' Cash Num-Den_Indi'!$A$2:$ANL$2,0))-INDEX('1617 Data'!$A$2:$AEW$35,MATCH('1617 1718 Comparison'!$A5,'1617 Data'!$A$2:$A$35,0),MATCH('1617 1718 Comparison'!IW$2,'1617 Data'!$A$2:$AEW$2,0))</f>
        <v>#N/A</v>
      </c>
      <c r="IX5" s="402">
        <f>INDEX(' Cash Num-Den_Indi'!$A$2:$ANL$35,MATCH('1617 1718 Comparison'!$A5,' Cash Num-Den_Indi'!$A$2:$A$35,0),MATCH('1617 1718 Comparison'!IX$2,' Cash Num-Den_Indi'!$A$2:$ANL$2,0))-INDEX('1617 Data'!$A$2:$AEW$35,MATCH('1617 1718 Comparison'!$A5,'1617 Data'!$A$2:$A$35,0),MATCH('1617 1718 Comparison'!IX$2,'1617 Data'!$A$2:$AEW$2,0))</f>
        <v>0</v>
      </c>
      <c r="IY5" s="402">
        <f>INDEX(' Cash Num-Den_Indi'!$A$2:$ANL$35,MATCH('1617 1718 Comparison'!$A5,' Cash Num-Den_Indi'!$A$2:$A$35,0),MATCH('1617 1718 Comparison'!IY$2,' Cash Num-Den_Indi'!$A$2:$ANL$2,0))-INDEX('1617 Data'!$A$2:$AEW$35,MATCH('1617 1718 Comparison'!$A5,'1617 Data'!$A$2:$A$35,0),MATCH('1617 1718 Comparison'!IY$2,'1617 Data'!$A$2:$AEW$2,0))</f>
        <v>0</v>
      </c>
      <c r="IZ5" s="402">
        <f>INDEX(' Cash Num-Den_Indi'!$A$2:$ANL$35,MATCH('1617 1718 Comparison'!$A5,' Cash Num-Den_Indi'!$A$2:$A$35,0),MATCH('1617 1718 Comparison'!IZ$2,' Cash Num-Den_Indi'!$A$2:$ANL$2,0))-INDEX('1617 Data'!$A$2:$AEW$35,MATCH('1617 1718 Comparison'!$A5,'1617 Data'!$A$2:$A$35,0),MATCH('1617 1718 Comparison'!IZ$2,'1617 Data'!$A$2:$AEW$2,0))</f>
        <v>0</v>
      </c>
      <c r="JA5" s="402">
        <f>INDEX(' Cash Num-Den_Indi'!$A$2:$ANL$35,MATCH('1617 1718 Comparison'!$A5,' Cash Num-Den_Indi'!$A$2:$A$35,0),MATCH('1617 1718 Comparison'!JA$2,' Cash Num-Den_Indi'!$A$2:$ANL$2,0))-INDEX('1617 Data'!$A$2:$AEW$35,MATCH('1617 1718 Comparison'!$A5,'1617 Data'!$A$2:$A$35,0),MATCH('1617 1718 Comparison'!JA$2,'1617 Data'!$A$2:$AEW$2,0))</f>
        <v>0</v>
      </c>
      <c r="JB5" s="402">
        <f>INDEX(' Cash Num-Den_Indi'!$A$2:$ANL$35,MATCH('1617 1718 Comparison'!$A5,' Cash Num-Den_Indi'!$A$2:$A$35,0),MATCH('1617 1718 Comparison'!JB$2,' Cash Num-Den_Indi'!$A$2:$ANL$2,0))-INDEX('1617 Data'!$A$2:$AEW$35,MATCH('1617 1718 Comparison'!$A5,'1617 Data'!$A$2:$A$35,0),MATCH('1617 1718 Comparison'!JB$2,'1617 Data'!$A$2:$AEW$2,0))</f>
        <v>0</v>
      </c>
      <c r="JC5" s="402">
        <f>INDEX(' Cash Num-Den_Indi'!$A$2:$ANL$35,MATCH('1617 1718 Comparison'!$A5,' Cash Num-Den_Indi'!$A$2:$A$35,0),MATCH('1617 1718 Comparison'!JC$2,' Cash Num-Den_Indi'!$A$2:$ANL$2,0))-INDEX('1617 Data'!$A$2:$AEW$35,MATCH('1617 1718 Comparison'!$A5,'1617 Data'!$A$2:$A$35,0),MATCH('1617 1718 Comparison'!JC$2,'1617 Data'!$A$2:$AEW$2,0))</f>
        <v>0</v>
      </c>
      <c r="JD5" s="402">
        <f>INDEX(' Cash Num-Den_Indi'!$A$2:$ANL$35,MATCH('1617 1718 Comparison'!$A5,' Cash Num-Den_Indi'!$A$2:$A$35,0),MATCH('1617 1718 Comparison'!JD$2,' Cash Num-Den_Indi'!$A$2:$ANL$2,0))-INDEX('1617 Data'!$A$2:$AEW$35,MATCH('1617 1718 Comparison'!$A5,'1617 Data'!$A$2:$A$35,0),MATCH('1617 1718 Comparison'!JD$2,'1617 Data'!$A$2:$AEW$2,0))</f>
        <v>0</v>
      </c>
      <c r="JE5" s="402">
        <f>INDEX(' Cash Num-Den_Indi'!$A$2:$ANL$35,MATCH('1617 1718 Comparison'!$A5,' Cash Num-Den_Indi'!$A$2:$A$35,0),MATCH('1617 1718 Comparison'!JE$2,' Cash Num-Den_Indi'!$A$2:$ANL$2,0))-INDEX('1617 Data'!$A$2:$AEW$35,MATCH('1617 1718 Comparison'!$A5,'1617 Data'!$A$2:$A$35,0),MATCH('1617 1718 Comparison'!JE$2,'1617 Data'!$A$2:$AEW$2,0))</f>
        <v>0</v>
      </c>
      <c r="JF5" s="402">
        <f>INDEX(' Cash Num-Den_Indi'!$A$2:$ANL$35,MATCH('1617 1718 Comparison'!$A5,' Cash Num-Den_Indi'!$A$2:$A$35,0),MATCH('1617 1718 Comparison'!JF$2,' Cash Num-Den_Indi'!$A$2:$ANL$2,0))-INDEX('1617 Data'!$A$2:$AEW$35,MATCH('1617 1718 Comparison'!$A5,'1617 Data'!$A$2:$A$35,0),MATCH('1617 1718 Comparison'!JF$2,'1617 Data'!$A$2:$AEW$2,0))</f>
        <v>0</v>
      </c>
      <c r="JG5" s="402">
        <f>INDEX(' Cash Num-Den_Indi'!$A$2:$ANL$35,MATCH('1617 1718 Comparison'!$A5,' Cash Num-Den_Indi'!$A$2:$A$35,0),MATCH('1617 1718 Comparison'!JG$2,' Cash Num-Den_Indi'!$A$2:$ANL$2,0))-INDEX('1617 Data'!$A$2:$AEW$35,MATCH('1617 1718 Comparison'!$A5,'1617 Data'!$A$2:$A$35,0),MATCH('1617 1718 Comparison'!JG$2,'1617 Data'!$A$2:$AEW$2,0))</f>
        <v>0</v>
      </c>
      <c r="JH5" s="402">
        <f>INDEX(' Cash Num-Den_Indi'!$A$2:$ANL$35,MATCH('1617 1718 Comparison'!$A5,' Cash Num-Den_Indi'!$A$2:$A$35,0),MATCH('1617 1718 Comparison'!JH$2,' Cash Num-Den_Indi'!$A$2:$ANL$2,0))-INDEX('1617 Data'!$A$2:$AEW$35,MATCH('1617 1718 Comparison'!$A5,'1617 Data'!$A$2:$A$35,0),MATCH('1617 1718 Comparison'!JH$2,'1617 Data'!$A$2:$AEW$2,0))</f>
        <v>0</v>
      </c>
      <c r="JI5" s="402">
        <f>INDEX(' Cash Num-Den_Indi'!$A$2:$ANL$35,MATCH('1617 1718 Comparison'!$A5,' Cash Num-Den_Indi'!$A$2:$A$35,0),MATCH('1617 1718 Comparison'!JI$2,' Cash Num-Den_Indi'!$A$2:$ANL$2,0))-INDEX('1617 Data'!$A$2:$AEW$35,MATCH('1617 1718 Comparison'!$A5,'1617 Data'!$A$2:$A$35,0),MATCH('1617 1718 Comparison'!JI$2,'1617 Data'!$A$2:$AEW$2,0))</f>
        <v>0</v>
      </c>
      <c r="JJ5" s="402">
        <f>INDEX(' Cash Num-Den_Indi'!$A$2:$ANL$35,MATCH('1617 1718 Comparison'!$A5,' Cash Num-Den_Indi'!$A$2:$A$35,0),MATCH('1617 1718 Comparison'!JJ$2,' Cash Num-Den_Indi'!$A$2:$ANL$2,0))-INDEX('1617 Data'!$A$2:$AEW$35,MATCH('1617 1718 Comparison'!$A5,'1617 Data'!$A$2:$A$35,0),MATCH('1617 1718 Comparison'!JJ$2,'1617 Data'!$A$2:$AEW$2,0))</f>
        <v>0</v>
      </c>
      <c r="JK5" s="402">
        <f>INDEX(' Cash Num-Den_Indi'!$A$2:$ANL$35,MATCH('1617 1718 Comparison'!$A5,' Cash Num-Den_Indi'!$A$2:$A$35,0),MATCH('1617 1718 Comparison'!JK$2,' Cash Num-Den_Indi'!$A$2:$ANL$2,0))-INDEX('1617 Data'!$A$2:$AEW$35,MATCH('1617 1718 Comparison'!$A5,'1617 Data'!$A$2:$A$35,0),MATCH('1617 1718 Comparison'!JK$2,'1617 Data'!$A$2:$AEW$2,0))</f>
        <v>0</v>
      </c>
      <c r="JL5" s="402">
        <f>INDEX(' Cash Num-Den_Indi'!$A$2:$ANL$35,MATCH('1617 1718 Comparison'!$A5,' Cash Num-Den_Indi'!$A$2:$A$35,0),MATCH('1617 1718 Comparison'!JL$2,' Cash Num-Den_Indi'!$A$2:$ANL$2,0))-INDEX('1617 Data'!$A$2:$AEW$35,MATCH('1617 1718 Comparison'!$A5,'1617 Data'!$A$2:$A$35,0),MATCH('1617 1718 Comparison'!JL$2,'1617 Data'!$A$2:$AEW$2,0))</f>
        <v>0</v>
      </c>
      <c r="JM5" s="402">
        <f>INDEX(' Cash Num-Den_Indi'!$A$2:$ANL$35,MATCH('1617 1718 Comparison'!$A5,' Cash Num-Den_Indi'!$A$2:$A$35,0),MATCH('1617 1718 Comparison'!JM$2,' Cash Num-Den_Indi'!$A$2:$ANL$2,0))-INDEX('1617 Data'!$A$2:$AEW$35,MATCH('1617 1718 Comparison'!$A5,'1617 Data'!$A$2:$A$35,0),MATCH('1617 1718 Comparison'!JM$2,'1617 Data'!$A$2:$AEW$2,0))</f>
        <v>0</v>
      </c>
      <c r="JN5" s="402">
        <f>INDEX(' Cash Num-Den_Indi'!$A$2:$ANL$35,MATCH('1617 1718 Comparison'!$A5,' Cash Num-Den_Indi'!$A$2:$A$35,0),MATCH('1617 1718 Comparison'!JN$2,' Cash Num-Den_Indi'!$A$2:$ANL$2,0))-INDEX('1617 Data'!$A$2:$AEW$35,MATCH('1617 1718 Comparison'!$A5,'1617 Data'!$A$2:$A$35,0),MATCH('1617 1718 Comparison'!JN$2,'1617 Data'!$A$2:$AEW$2,0))</f>
        <v>0</v>
      </c>
      <c r="JO5" s="402">
        <f>INDEX(' Cash Num-Den_Indi'!$A$2:$ANL$35,MATCH('1617 1718 Comparison'!$A5,' Cash Num-Den_Indi'!$A$2:$A$35,0),MATCH('1617 1718 Comparison'!JO$2,' Cash Num-Den_Indi'!$A$2:$ANL$2,0))-INDEX('1617 Data'!$A$2:$AEW$35,MATCH('1617 1718 Comparison'!$A5,'1617 Data'!$A$2:$A$35,0),MATCH('1617 1718 Comparison'!JO$2,'1617 Data'!$A$2:$AEW$2,0))</f>
        <v>0</v>
      </c>
      <c r="JP5" s="402">
        <f>INDEX(' Cash Num-Den_Indi'!$A$2:$ANL$35,MATCH('1617 1718 Comparison'!$A5,' Cash Num-Den_Indi'!$A$2:$A$35,0),MATCH('1617 1718 Comparison'!JP$2,' Cash Num-Den_Indi'!$A$2:$ANL$2,0))-INDEX('1617 Data'!$A$2:$AEW$35,MATCH('1617 1718 Comparison'!$A5,'1617 Data'!$A$2:$A$35,0),MATCH('1617 1718 Comparison'!JP$2,'1617 Data'!$A$2:$AEW$2,0))</f>
        <v>0</v>
      </c>
      <c r="JQ5" s="402">
        <f>INDEX(' Cash Num-Den_Indi'!$A$2:$ANL$35,MATCH('1617 1718 Comparison'!$A5,' Cash Num-Den_Indi'!$A$2:$A$35,0),MATCH('1617 1718 Comparison'!JQ$2,' Cash Num-Den_Indi'!$A$2:$ANL$2,0))-INDEX('1617 Data'!$A$2:$AEW$35,MATCH('1617 1718 Comparison'!$A5,'1617 Data'!$A$2:$A$35,0),MATCH('1617 1718 Comparison'!JQ$2,'1617 Data'!$A$2:$AEW$2,0))</f>
        <v>0</v>
      </c>
      <c r="JR5" s="402">
        <f>INDEX(' Cash Num-Den_Indi'!$A$2:$ANL$35,MATCH('1617 1718 Comparison'!$A5,' Cash Num-Den_Indi'!$A$2:$A$35,0),MATCH('1617 1718 Comparison'!JR$2,' Cash Num-Den_Indi'!$A$2:$ANL$2,0))-INDEX('1617 Data'!$A$2:$AEW$35,MATCH('1617 1718 Comparison'!$A5,'1617 Data'!$A$2:$A$35,0),MATCH('1617 1718 Comparison'!JR$2,'1617 Data'!$A$2:$AEW$2,0))</f>
        <v>0</v>
      </c>
      <c r="JS5" s="403" t="e">
        <f>INDEX(' Cash Num-Den_Indi'!$A$2:$ANL$35,MATCH('1617 1718 Comparison'!$A5,' Cash Num-Den_Indi'!$A$2:$A$35,0),MATCH('1617 1718 Comparison'!JS$2,' Cash Num-Den_Indi'!$A$2:$ANL$2,0))-INDEX('1617 Data'!$A$2:$AEW$35,MATCH('1617 1718 Comparison'!$A5,'1617 Data'!$A$2:$A$35,0),MATCH('1617 1718 Comparison'!JS$2,'1617 Data'!$A$2:$AEW$2,0))</f>
        <v>#N/A</v>
      </c>
      <c r="JT5" s="403" t="e">
        <f>INDEX(' Cash Num-Den_Indi'!$A$2:$ANL$35,MATCH('1617 1718 Comparison'!$A5,' Cash Num-Den_Indi'!$A$2:$A$35,0),MATCH('1617 1718 Comparison'!JT$2,' Cash Num-Den_Indi'!$A$2:$ANL$2,0))-INDEX('1617 Data'!$A$2:$AEW$35,MATCH('1617 1718 Comparison'!$A5,'1617 Data'!$A$2:$A$35,0),MATCH('1617 1718 Comparison'!JT$2,'1617 Data'!$A$2:$AEW$2,0))</f>
        <v>#N/A</v>
      </c>
      <c r="JU5" s="403" t="e">
        <f>INDEX(' Cash Num-Den_Indi'!$A$2:$ANL$35,MATCH('1617 1718 Comparison'!$A5,' Cash Num-Den_Indi'!$A$2:$A$35,0),MATCH('1617 1718 Comparison'!JU$2,' Cash Num-Den_Indi'!$A$2:$ANL$2,0))-INDEX('1617 Data'!$A$2:$AEW$35,MATCH('1617 1718 Comparison'!$A5,'1617 Data'!$A$2:$A$35,0),MATCH('1617 1718 Comparison'!JU$2,'1617 Data'!$A$2:$AEW$2,0))</f>
        <v>#N/A</v>
      </c>
      <c r="JV5" s="402">
        <f>INDEX(' Cash Num-Den_Indi'!$A$2:$ANL$35,MATCH('1617 1718 Comparison'!$A5,' Cash Num-Den_Indi'!$A$2:$A$35,0),MATCH('1617 1718 Comparison'!JV$2,' Cash Num-Den_Indi'!$A$2:$ANL$2,0))-INDEX('1617 Data'!$A$2:$AEW$35,MATCH('1617 1718 Comparison'!$A5,'1617 Data'!$A$2:$A$35,0),MATCH('1617 1718 Comparison'!JV$2,'1617 Data'!$A$2:$AEW$2,0))</f>
        <v>0</v>
      </c>
      <c r="JW5" s="403" t="e">
        <f>INDEX(' Cash Num-Den_Indi'!$A$2:$ANL$35,MATCH('1617 1718 Comparison'!$A5,' Cash Num-Den_Indi'!$A$2:$A$35,0),MATCH('1617 1718 Comparison'!JW$2,' Cash Num-Den_Indi'!$A$2:$ANL$2,0))-INDEX('1617 Data'!$A$2:$AEW$35,MATCH('1617 1718 Comparison'!$A5,'1617 Data'!$A$2:$A$35,0),MATCH('1617 1718 Comparison'!JW$2,'1617 Data'!$A$2:$AEW$2,0))</f>
        <v>#N/A</v>
      </c>
      <c r="JX5" s="403" t="e">
        <f>INDEX(' Cash Num-Den_Indi'!$A$2:$ANL$35,MATCH('1617 1718 Comparison'!$A5,' Cash Num-Den_Indi'!$A$2:$A$35,0),MATCH('1617 1718 Comparison'!JX$2,' Cash Num-Den_Indi'!$A$2:$ANL$2,0))-INDEX('1617 Data'!$A$2:$AEW$35,MATCH('1617 1718 Comparison'!$A5,'1617 Data'!$A$2:$A$35,0),MATCH('1617 1718 Comparison'!JX$2,'1617 Data'!$A$2:$AEW$2,0))</f>
        <v>#N/A</v>
      </c>
      <c r="JY5" s="402">
        <f>INDEX(' Cash Num-Den_Indi'!$A$2:$ANL$35,MATCH('1617 1718 Comparison'!$A5,' Cash Num-Den_Indi'!$A$2:$A$35,0),MATCH('1617 1718 Comparison'!JY$2,' Cash Num-Den_Indi'!$A$2:$ANL$2,0))-INDEX('1617 Data'!$A$2:$AEW$35,MATCH('1617 1718 Comparison'!$A5,'1617 Data'!$A$2:$A$35,0),MATCH('1617 1718 Comparison'!JY$2,'1617 Data'!$A$2:$AEW$2,0))</f>
        <v>0</v>
      </c>
      <c r="JZ5" s="403" t="e">
        <f>INDEX(' Cash Num-Den_Indi'!$A$2:$ANL$35,MATCH('1617 1718 Comparison'!$A5,' Cash Num-Den_Indi'!$A$2:$A$35,0),MATCH('1617 1718 Comparison'!JZ$2,' Cash Num-Den_Indi'!$A$2:$ANL$2,0))-INDEX('1617 Data'!$A$2:$AEW$35,MATCH('1617 1718 Comparison'!$A5,'1617 Data'!$A$2:$A$35,0),MATCH('1617 1718 Comparison'!JZ$2,'1617 Data'!$A$2:$AEW$2,0))</f>
        <v>#N/A</v>
      </c>
      <c r="KA5" s="403" t="e">
        <f>INDEX(' Cash Num-Den_Indi'!$A$2:$ANL$35,MATCH('1617 1718 Comparison'!$A5,' Cash Num-Den_Indi'!$A$2:$A$35,0),MATCH('1617 1718 Comparison'!KA$2,' Cash Num-Den_Indi'!$A$2:$ANL$2,0))-INDEX('1617 Data'!$A$2:$AEW$35,MATCH('1617 1718 Comparison'!$A5,'1617 Data'!$A$2:$A$35,0),MATCH('1617 1718 Comparison'!KA$2,'1617 Data'!$A$2:$AEW$2,0))</f>
        <v>#N/A</v>
      </c>
      <c r="KB5" s="402">
        <f>INDEX(' Cash Num-Den_Indi'!$A$2:$ANL$35,MATCH('1617 1718 Comparison'!$A5,' Cash Num-Den_Indi'!$A$2:$A$35,0),MATCH('1617 1718 Comparison'!KB$2,' Cash Num-Den_Indi'!$A$2:$ANL$2,0))-INDEX('1617 Data'!$A$2:$AEW$35,MATCH('1617 1718 Comparison'!$A5,'1617 Data'!$A$2:$A$35,0),MATCH('1617 1718 Comparison'!KB$2,'1617 Data'!$A$2:$AEW$2,0))</f>
        <v>0</v>
      </c>
      <c r="KC5" s="403" t="e">
        <f>INDEX(' Cash Num-Den_Indi'!$A$2:$ANL$35,MATCH('1617 1718 Comparison'!$A5,' Cash Num-Den_Indi'!$A$2:$A$35,0),MATCH('1617 1718 Comparison'!KC$2,' Cash Num-Den_Indi'!$A$2:$ANL$2,0))-INDEX('1617 Data'!$A$2:$AEW$35,MATCH('1617 1718 Comparison'!$A5,'1617 Data'!$A$2:$A$35,0),MATCH('1617 1718 Comparison'!KC$2,'1617 Data'!$A$2:$AEW$2,0))</f>
        <v>#N/A</v>
      </c>
      <c r="KD5" s="403" t="e">
        <f>INDEX(' Cash Num-Den_Indi'!$A$2:$ANL$35,MATCH('1617 1718 Comparison'!$A5,' Cash Num-Den_Indi'!$A$2:$A$35,0),MATCH('1617 1718 Comparison'!KD$2,' Cash Num-Den_Indi'!$A$2:$ANL$2,0))-INDEX('1617 Data'!$A$2:$AEW$35,MATCH('1617 1718 Comparison'!$A5,'1617 Data'!$A$2:$A$35,0),MATCH('1617 1718 Comparison'!KD$2,'1617 Data'!$A$2:$AEW$2,0))</f>
        <v>#N/A</v>
      </c>
      <c r="KE5" s="402">
        <f>INDEX(' Cash Num-Den_Indi'!$A$2:$ANL$35,MATCH('1617 1718 Comparison'!$A5,' Cash Num-Den_Indi'!$A$2:$A$35,0),MATCH('1617 1718 Comparison'!KE$2,' Cash Num-Den_Indi'!$A$2:$ANL$2,0))-INDEX('1617 Data'!$A$2:$AEW$35,MATCH('1617 1718 Comparison'!$A5,'1617 Data'!$A$2:$A$35,0),MATCH('1617 1718 Comparison'!KE$2,'1617 Data'!$A$2:$AEW$2,0))</f>
        <v>0</v>
      </c>
      <c r="KF5" s="403" t="e">
        <f>INDEX(' Cash Num-Den_Indi'!$A$2:$ANL$35,MATCH('1617 1718 Comparison'!$A5,' Cash Num-Den_Indi'!$A$2:$A$35,0),MATCH('1617 1718 Comparison'!KF$2,' Cash Num-Den_Indi'!$A$2:$ANL$2,0))-INDEX('1617 Data'!$A$2:$AEW$35,MATCH('1617 1718 Comparison'!$A5,'1617 Data'!$A$2:$A$35,0),MATCH('1617 1718 Comparison'!KF$2,'1617 Data'!$A$2:$AEW$2,0))</f>
        <v>#N/A</v>
      </c>
      <c r="KG5" s="403" t="e">
        <f>INDEX(' Cash Num-Den_Indi'!$A$2:$ANL$35,MATCH('1617 1718 Comparison'!$A5,' Cash Num-Den_Indi'!$A$2:$A$35,0),MATCH('1617 1718 Comparison'!KG$2,' Cash Num-Den_Indi'!$A$2:$ANL$2,0))-INDEX('1617 Data'!$A$2:$AEW$35,MATCH('1617 1718 Comparison'!$A5,'1617 Data'!$A$2:$A$35,0),MATCH('1617 1718 Comparison'!KG$2,'1617 Data'!$A$2:$AEW$2,0))</f>
        <v>#N/A</v>
      </c>
      <c r="KH5" s="402">
        <f>INDEX(' Cash Num-Den_Indi'!$A$2:$ANL$35,MATCH('1617 1718 Comparison'!$A5,' Cash Num-Den_Indi'!$A$2:$A$35,0),MATCH('1617 1718 Comparison'!KH$2,' Cash Num-Den_Indi'!$A$2:$ANL$2,0))-INDEX('1617 Data'!$A$2:$AEW$35,MATCH('1617 1718 Comparison'!$A5,'1617 Data'!$A$2:$A$35,0),MATCH('1617 1718 Comparison'!KH$2,'1617 Data'!$A$2:$AEW$2,0))</f>
        <v>0</v>
      </c>
      <c r="KI5" s="403" t="e">
        <f>INDEX(' Cash Num-Den_Indi'!$A$2:$ANL$35,MATCH('1617 1718 Comparison'!$A5,' Cash Num-Den_Indi'!$A$2:$A$35,0),MATCH('1617 1718 Comparison'!KI$2,' Cash Num-Den_Indi'!$A$2:$ANL$2,0))-INDEX('1617 Data'!$A$2:$AEW$35,MATCH('1617 1718 Comparison'!$A5,'1617 Data'!$A$2:$A$35,0),MATCH('1617 1718 Comparison'!KI$2,'1617 Data'!$A$2:$AEW$2,0))</f>
        <v>#N/A</v>
      </c>
      <c r="KJ5" s="403" t="e">
        <f>INDEX(' Cash Num-Den_Indi'!$A$2:$ANL$35,MATCH('1617 1718 Comparison'!$A5,' Cash Num-Den_Indi'!$A$2:$A$35,0),MATCH('1617 1718 Comparison'!KJ$2,' Cash Num-Den_Indi'!$A$2:$ANL$2,0))-INDEX('1617 Data'!$A$2:$AEW$35,MATCH('1617 1718 Comparison'!$A5,'1617 Data'!$A$2:$A$35,0),MATCH('1617 1718 Comparison'!KJ$2,'1617 Data'!$A$2:$AEW$2,0))</f>
        <v>#N/A</v>
      </c>
      <c r="KK5" s="402">
        <f>INDEX(' Cash Num-Den_Indi'!$A$2:$ANL$35,MATCH('1617 1718 Comparison'!$A5,' Cash Num-Den_Indi'!$A$2:$A$35,0),MATCH('1617 1718 Comparison'!KK$2,' Cash Num-Den_Indi'!$A$2:$ANL$2,0))-INDEX('1617 Data'!$A$2:$AEW$35,MATCH('1617 1718 Comparison'!$A5,'1617 Data'!$A$2:$A$35,0),MATCH('1617 1718 Comparison'!KK$2,'1617 Data'!$A$2:$AEW$2,0))</f>
        <v>0</v>
      </c>
      <c r="KL5" s="403" t="e">
        <f>INDEX(' Cash Num-Den_Indi'!$A$2:$ANL$35,MATCH('1617 1718 Comparison'!$A5,' Cash Num-Den_Indi'!$A$2:$A$35,0),MATCH('1617 1718 Comparison'!KL$2,' Cash Num-Den_Indi'!$A$2:$ANL$2,0))-INDEX('1617 Data'!$A$2:$AEW$35,MATCH('1617 1718 Comparison'!$A5,'1617 Data'!$A$2:$A$35,0),MATCH('1617 1718 Comparison'!KL$2,'1617 Data'!$A$2:$AEW$2,0))</f>
        <v>#N/A</v>
      </c>
      <c r="KM5" s="403" t="e">
        <f>INDEX(' Cash Num-Den_Indi'!$A$2:$ANL$35,MATCH('1617 1718 Comparison'!$A5,' Cash Num-Den_Indi'!$A$2:$A$35,0),MATCH('1617 1718 Comparison'!KM$2,' Cash Num-Den_Indi'!$A$2:$ANL$2,0))-INDEX('1617 Data'!$A$2:$AEW$35,MATCH('1617 1718 Comparison'!$A5,'1617 Data'!$A$2:$A$35,0),MATCH('1617 1718 Comparison'!KM$2,'1617 Data'!$A$2:$AEW$2,0))</f>
        <v>#N/A</v>
      </c>
      <c r="KN5" s="402">
        <f>INDEX(' Cash Num-Den_Indi'!$A$2:$ANL$35,MATCH('1617 1718 Comparison'!$A5,' Cash Num-Den_Indi'!$A$2:$A$35,0),MATCH('1617 1718 Comparison'!KN$2,' Cash Num-Den_Indi'!$A$2:$ANL$2,0))-INDEX('1617 Data'!$A$2:$AEW$35,MATCH('1617 1718 Comparison'!$A5,'1617 Data'!$A$2:$A$35,0),MATCH('1617 1718 Comparison'!KN$2,'1617 Data'!$A$2:$AEW$2,0))</f>
        <v>0</v>
      </c>
      <c r="KO5" s="403" t="e">
        <f>INDEX(' Cash Num-Den_Indi'!$A$2:$ANL$35,MATCH('1617 1718 Comparison'!$A5,' Cash Num-Den_Indi'!$A$2:$A$35,0),MATCH('1617 1718 Comparison'!KO$2,' Cash Num-Den_Indi'!$A$2:$ANL$2,0))-INDEX('1617 Data'!$A$2:$AEW$35,MATCH('1617 1718 Comparison'!$A5,'1617 Data'!$A$2:$A$35,0),MATCH('1617 1718 Comparison'!KO$2,'1617 Data'!$A$2:$AEW$2,0))</f>
        <v>#N/A</v>
      </c>
      <c r="KP5" s="403" t="e">
        <f>INDEX(' Cash Num-Den_Indi'!$A$2:$ANL$35,MATCH('1617 1718 Comparison'!$A5,' Cash Num-Den_Indi'!$A$2:$A$35,0),MATCH('1617 1718 Comparison'!KP$2,' Cash Num-Den_Indi'!$A$2:$ANL$2,0))-INDEX('1617 Data'!$A$2:$AEW$35,MATCH('1617 1718 Comparison'!$A5,'1617 Data'!$A$2:$A$35,0),MATCH('1617 1718 Comparison'!KP$2,'1617 Data'!$A$2:$AEW$2,0))</f>
        <v>#N/A</v>
      </c>
      <c r="KQ5" s="403" t="e">
        <f>INDEX(' Cash Num-Den_Indi'!$A$2:$ANL$35,MATCH('1617 1718 Comparison'!$A5,' Cash Num-Den_Indi'!$A$2:$A$35,0),MATCH('1617 1718 Comparison'!KQ$2,' Cash Num-Den_Indi'!$A$2:$ANL$2,0))-INDEX('1617 Data'!$A$2:$AEW$35,MATCH('1617 1718 Comparison'!$A5,'1617 Data'!$A$2:$A$35,0),MATCH('1617 1718 Comparison'!KQ$2,'1617 Data'!$A$2:$AEW$2,0))</f>
        <v>#N/A</v>
      </c>
      <c r="KR5" s="403" t="e">
        <f>INDEX(' Cash Num-Den_Indi'!$A$2:$ANL$35,MATCH('1617 1718 Comparison'!$A5,' Cash Num-Den_Indi'!$A$2:$A$35,0),MATCH('1617 1718 Comparison'!KR$2,' Cash Num-Den_Indi'!$A$2:$ANL$2,0))-INDEX('1617 Data'!$A$2:$AEW$35,MATCH('1617 1718 Comparison'!$A5,'1617 Data'!$A$2:$A$35,0),MATCH('1617 1718 Comparison'!KR$2,'1617 Data'!$A$2:$AEW$2,0))</f>
        <v>#N/A</v>
      </c>
      <c r="KS5" s="403" t="e">
        <f>INDEX(' Cash Num-Den_Indi'!$A$2:$ANL$35,MATCH('1617 1718 Comparison'!$A5,' Cash Num-Den_Indi'!$A$2:$A$35,0),MATCH('1617 1718 Comparison'!KS$2,' Cash Num-Den_Indi'!$A$2:$ANL$2,0))-INDEX('1617 Data'!$A$2:$AEW$35,MATCH('1617 1718 Comparison'!$A5,'1617 Data'!$A$2:$A$35,0),MATCH('1617 1718 Comparison'!KS$2,'1617 Data'!$A$2:$AEW$2,0))</f>
        <v>#N/A</v>
      </c>
      <c r="KT5" s="402">
        <f>INDEX(' Cash Num-Den_Indi'!$A$2:$ANL$35,MATCH('1617 1718 Comparison'!$A5,' Cash Num-Den_Indi'!$A$2:$A$35,0),MATCH('1617 1718 Comparison'!KT$2,' Cash Num-Den_Indi'!$A$2:$ANL$2,0))-INDEX('1617 Data'!$A$2:$AEW$35,MATCH('1617 1718 Comparison'!$A5,'1617 Data'!$A$2:$A$35,0),MATCH('1617 1718 Comparison'!KT$2,'1617 Data'!$A$2:$AEW$2,0))</f>
        <v>0</v>
      </c>
      <c r="KU5" s="403" t="e">
        <f>INDEX(' Cash Num-Den_Indi'!$A$2:$ANL$35,MATCH('1617 1718 Comparison'!$A5,' Cash Num-Den_Indi'!$A$2:$A$35,0),MATCH('1617 1718 Comparison'!KU$2,' Cash Num-Den_Indi'!$A$2:$ANL$2,0))-INDEX('1617 Data'!$A$2:$AEW$35,MATCH('1617 1718 Comparison'!$A5,'1617 Data'!$A$2:$A$35,0),MATCH('1617 1718 Comparison'!KU$2,'1617 Data'!$A$2:$AEW$2,0))</f>
        <v>#N/A</v>
      </c>
      <c r="KV5" s="403" t="e">
        <f>INDEX(' Cash Num-Den_Indi'!$A$2:$ANL$35,MATCH('1617 1718 Comparison'!$A5,' Cash Num-Den_Indi'!$A$2:$A$35,0),MATCH('1617 1718 Comparison'!KV$2,' Cash Num-Den_Indi'!$A$2:$ANL$2,0))-INDEX('1617 Data'!$A$2:$AEW$35,MATCH('1617 1718 Comparison'!$A5,'1617 Data'!$A$2:$A$35,0),MATCH('1617 1718 Comparison'!KV$2,'1617 Data'!$A$2:$AEW$2,0))</f>
        <v>#N/A</v>
      </c>
      <c r="KW5" s="402">
        <f>INDEX(' Cash Num-Den_Indi'!$A$2:$ANL$35,MATCH('1617 1718 Comparison'!$A5,' Cash Num-Den_Indi'!$A$2:$A$35,0),MATCH('1617 1718 Comparison'!KW$2,' Cash Num-Den_Indi'!$A$2:$ANL$2,0))-INDEX('1617 Data'!$A$2:$AEW$35,MATCH('1617 1718 Comparison'!$A5,'1617 Data'!$A$2:$A$35,0),MATCH('1617 1718 Comparison'!KW$2,'1617 Data'!$A$2:$AEW$2,0))</f>
        <v>-2.1563086481005911</v>
      </c>
      <c r="KX5" s="403" t="e">
        <f>INDEX(' Cash Num-Den_Indi'!$A$2:$ANL$35,MATCH('1617 1718 Comparison'!$A5,' Cash Num-Den_Indi'!$A$2:$A$35,0),MATCH('1617 1718 Comparison'!KX$2,' Cash Num-Den_Indi'!$A$2:$ANL$2,0))-INDEX('1617 Data'!$A$2:$AEW$35,MATCH('1617 1718 Comparison'!$A5,'1617 Data'!$A$2:$A$35,0),MATCH('1617 1718 Comparison'!KX$2,'1617 Data'!$A$2:$AEW$2,0))</f>
        <v>#N/A</v>
      </c>
      <c r="KY5" s="403" t="e">
        <f>INDEX(' Cash Num-Den_Indi'!$A$2:$ANL$35,MATCH('1617 1718 Comparison'!$A5,' Cash Num-Den_Indi'!$A$2:$A$35,0),MATCH('1617 1718 Comparison'!KY$2,' Cash Num-Den_Indi'!$A$2:$ANL$2,0))-INDEX('1617 Data'!$A$2:$AEW$35,MATCH('1617 1718 Comparison'!$A5,'1617 Data'!$A$2:$A$35,0),MATCH('1617 1718 Comparison'!KY$2,'1617 Data'!$A$2:$AEW$2,0))</f>
        <v>#N/A</v>
      </c>
      <c r="KZ5" s="403" t="e">
        <f>INDEX(' Cash Num-Den_Indi'!$A$2:$ANL$35,MATCH('1617 1718 Comparison'!$A5,' Cash Num-Den_Indi'!$A$2:$A$35,0),MATCH('1617 1718 Comparison'!KZ$2,' Cash Num-Den_Indi'!$A$2:$ANL$2,0))-INDEX('1617 Data'!$A$2:$AEW$35,MATCH('1617 1718 Comparison'!$A5,'1617 Data'!$A$2:$A$35,0),MATCH('1617 1718 Comparison'!KZ$2,'1617 Data'!$A$2:$AEW$2,0))</f>
        <v>#N/A</v>
      </c>
      <c r="LA5" s="403" t="e">
        <f>INDEX(' Cash Num-Den_Indi'!$A$2:$ANL$35,MATCH('1617 1718 Comparison'!$A5,' Cash Num-Den_Indi'!$A$2:$A$35,0),MATCH('1617 1718 Comparison'!LA$2,' Cash Num-Den_Indi'!$A$2:$ANL$2,0))-INDEX('1617 Data'!$A$2:$AEW$35,MATCH('1617 1718 Comparison'!$A5,'1617 Data'!$A$2:$A$35,0),MATCH('1617 1718 Comparison'!LA$2,'1617 Data'!$A$2:$AEW$2,0))</f>
        <v>#N/A</v>
      </c>
      <c r="LB5" s="403" t="e">
        <f>INDEX(' Cash Num-Den_Indi'!$A$2:$ANL$35,MATCH('1617 1718 Comparison'!$A5,' Cash Num-Den_Indi'!$A$2:$A$35,0),MATCH('1617 1718 Comparison'!LB$2,' Cash Num-Den_Indi'!$A$2:$ANL$2,0))-INDEX('1617 Data'!$A$2:$AEW$35,MATCH('1617 1718 Comparison'!$A5,'1617 Data'!$A$2:$A$35,0),MATCH('1617 1718 Comparison'!LB$2,'1617 Data'!$A$2:$AEW$2,0))</f>
        <v>#N/A</v>
      </c>
      <c r="LC5" s="402">
        <f>INDEX(' Cash Num-Den_Indi'!$A$2:$ANL$35,MATCH('1617 1718 Comparison'!$A5,' Cash Num-Den_Indi'!$A$2:$A$35,0),MATCH('1617 1718 Comparison'!LC$2,' Cash Num-Den_Indi'!$A$2:$ANL$2,0))-INDEX('1617 Data'!$A$2:$AEW$35,MATCH('1617 1718 Comparison'!$A5,'1617 Data'!$A$2:$A$35,0),MATCH('1617 1718 Comparison'!LC$2,'1617 Data'!$A$2:$AEW$2,0))</f>
        <v>0</v>
      </c>
      <c r="LD5" s="403" t="e">
        <f>INDEX(' Cash Num-Den_Indi'!$A$2:$ANL$35,MATCH('1617 1718 Comparison'!$A5,' Cash Num-Den_Indi'!$A$2:$A$35,0),MATCH('1617 1718 Comparison'!LD$2,' Cash Num-Den_Indi'!$A$2:$ANL$2,0))-INDEX('1617 Data'!$A$2:$AEW$35,MATCH('1617 1718 Comparison'!$A5,'1617 Data'!$A$2:$A$35,0),MATCH('1617 1718 Comparison'!LD$2,'1617 Data'!$A$2:$AEW$2,0))</f>
        <v>#N/A</v>
      </c>
      <c r="LE5" s="403" t="e">
        <f>INDEX(' Cash Num-Den_Indi'!$A$2:$ANL$35,MATCH('1617 1718 Comparison'!$A5,' Cash Num-Den_Indi'!$A$2:$A$35,0),MATCH('1617 1718 Comparison'!LE$2,' Cash Num-Den_Indi'!$A$2:$ANL$2,0))-INDEX('1617 Data'!$A$2:$AEW$35,MATCH('1617 1718 Comparison'!$A5,'1617 Data'!$A$2:$A$35,0),MATCH('1617 1718 Comparison'!LE$2,'1617 Data'!$A$2:$AEW$2,0))</f>
        <v>#N/A</v>
      </c>
      <c r="LF5" s="402">
        <f>INDEX(' Cash Num-Den_Indi'!$A$2:$ANL$35,MATCH('1617 1718 Comparison'!$A5,' Cash Num-Den_Indi'!$A$2:$A$35,0),MATCH('1617 1718 Comparison'!LF$2,' Cash Num-Den_Indi'!$A$2:$ANL$2,0))-INDEX('1617 Data'!$A$2:$AEW$35,MATCH('1617 1718 Comparison'!$A5,'1617 Data'!$A$2:$A$35,0),MATCH('1617 1718 Comparison'!LF$2,'1617 Data'!$A$2:$AEW$2,0))</f>
        <v>0</v>
      </c>
      <c r="LG5" s="403" t="e">
        <f>INDEX(' Cash Num-Den_Indi'!$A$2:$ANL$35,MATCH('1617 1718 Comparison'!$A5,' Cash Num-Den_Indi'!$A$2:$A$35,0),MATCH('1617 1718 Comparison'!LG$2,' Cash Num-Den_Indi'!$A$2:$ANL$2,0))-INDEX('1617 Data'!$A$2:$AEW$35,MATCH('1617 1718 Comparison'!$A5,'1617 Data'!$A$2:$A$35,0),MATCH('1617 1718 Comparison'!LG$2,'1617 Data'!$A$2:$AEW$2,0))</f>
        <v>#N/A</v>
      </c>
      <c r="LH5" s="403" t="e">
        <f>INDEX(' Cash Num-Den_Indi'!$A$2:$ANL$35,MATCH('1617 1718 Comparison'!$A5,' Cash Num-Den_Indi'!$A$2:$A$35,0),MATCH('1617 1718 Comparison'!LH$2,' Cash Num-Den_Indi'!$A$2:$ANL$2,0))-INDEX('1617 Data'!$A$2:$AEW$35,MATCH('1617 1718 Comparison'!$A5,'1617 Data'!$A$2:$A$35,0),MATCH('1617 1718 Comparison'!LH$2,'1617 Data'!$A$2:$AEW$2,0))</f>
        <v>#N/A</v>
      </c>
      <c r="LI5" s="402">
        <f>INDEX(' Cash Num-Den_Indi'!$A$2:$ANL$35,MATCH('1617 1718 Comparison'!$A5,' Cash Num-Den_Indi'!$A$2:$A$35,0),MATCH('1617 1718 Comparison'!LI$2,' Cash Num-Den_Indi'!$A$2:$ANL$2,0))-INDEX('1617 Data'!$A$2:$AEW$35,MATCH('1617 1718 Comparison'!$A5,'1617 Data'!$A$2:$A$35,0),MATCH('1617 1718 Comparison'!LI$2,'1617 Data'!$A$2:$AEW$2,0))</f>
        <v>0</v>
      </c>
      <c r="LJ5" s="403" t="e">
        <f>INDEX(' Cash Num-Den_Indi'!$A$2:$ANL$35,MATCH('1617 1718 Comparison'!$A5,' Cash Num-Den_Indi'!$A$2:$A$35,0),MATCH('1617 1718 Comparison'!LJ$2,' Cash Num-Den_Indi'!$A$2:$ANL$2,0))-INDEX('1617 Data'!$A$2:$AEW$35,MATCH('1617 1718 Comparison'!$A5,'1617 Data'!$A$2:$A$35,0),MATCH('1617 1718 Comparison'!LJ$2,'1617 Data'!$A$2:$AEW$2,0))</f>
        <v>#N/A</v>
      </c>
      <c r="LK5" s="403" t="e">
        <f>INDEX(' Cash Num-Den_Indi'!$A$2:$ANL$35,MATCH('1617 1718 Comparison'!$A5,' Cash Num-Den_Indi'!$A$2:$A$35,0),MATCH('1617 1718 Comparison'!LK$2,' Cash Num-Den_Indi'!$A$2:$ANL$2,0))-INDEX('1617 Data'!$A$2:$AEW$35,MATCH('1617 1718 Comparison'!$A5,'1617 Data'!$A$2:$A$35,0),MATCH('1617 1718 Comparison'!LK$2,'1617 Data'!$A$2:$AEW$2,0))</f>
        <v>#N/A</v>
      </c>
      <c r="LL5" s="402">
        <f>INDEX(' Cash Num-Den_Indi'!$A$2:$ANL$35,MATCH('1617 1718 Comparison'!$A5,' Cash Num-Den_Indi'!$A$2:$A$35,0),MATCH('1617 1718 Comparison'!LL$2,' Cash Num-Den_Indi'!$A$2:$ANL$2,0))-INDEX('1617 Data'!$A$2:$AEW$35,MATCH('1617 1718 Comparison'!$A5,'1617 Data'!$A$2:$A$35,0),MATCH('1617 1718 Comparison'!LL$2,'1617 Data'!$A$2:$AEW$2,0))</f>
        <v>0</v>
      </c>
      <c r="LM5" s="403" t="e">
        <f>INDEX(' Cash Num-Den_Indi'!$A$2:$ANL$35,MATCH('1617 1718 Comparison'!$A5,' Cash Num-Den_Indi'!$A$2:$A$35,0),MATCH('1617 1718 Comparison'!LM$2,' Cash Num-Den_Indi'!$A$2:$ANL$2,0))-INDEX('1617 Data'!$A$2:$AEW$35,MATCH('1617 1718 Comparison'!$A5,'1617 Data'!$A$2:$A$35,0),MATCH('1617 1718 Comparison'!LM$2,'1617 Data'!$A$2:$AEW$2,0))</f>
        <v>#N/A</v>
      </c>
      <c r="LN5" s="403" t="e">
        <f>INDEX(' Cash Num-Den_Indi'!$A$2:$ANL$35,MATCH('1617 1718 Comparison'!$A5,' Cash Num-Den_Indi'!$A$2:$A$35,0),MATCH('1617 1718 Comparison'!LN$2,' Cash Num-Den_Indi'!$A$2:$ANL$2,0))-INDEX('1617 Data'!$A$2:$AEW$35,MATCH('1617 1718 Comparison'!$A5,'1617 Data'!$A$2:$A$35,0),MATCH('1617 1718 Comparison'!LN$2,'1617 Data'!$A$2:$AEW$2,0))</f>
        <v>#N/A</v>
      </c>
      <c r="LO5" s="402">
        <f>INDEX(' Cash Num-Den_Indi'!$A$2:$ANL$35,MATCH('1617 1718 Comparison'!$A5,' Cash Num-Den_Indi'!$A$2:$A$35,0),MATCH('1617 1718 Comparison'!LO$2,' Cash Num-Den_Indi'!$A$2:$ANL$2,0))-INDEX('1617 Data'!$A$2:$AEW$35,MATCH('1617 1718 Comparison'!$A5,'1617 Data'!$A$2:$A$35,0),MATCH('1617 1718 Comparison'!LO$2,'1617 Data'!$A$2:$AEW$2,0))</f>
        <v>0</v>
      </c>
      <c r="LP5" s="403" t="e">
        <f>INDEX(' Cash Num-Den_Indi'!$A$2:$ANL$35,MATCH('1617 1718 Comparison'!$A5,' Cash Num-Den_Indi'!$A$2:$A$35,0),MATCH('1617 1718 Comparison'!LP$2,' Cash Num-Den_Indi'!$A$2:$ANL$2,0))-INDEX('1617 Data'!$A$2:$AEW$35,MATCH('1617 1718 Comparison'!$A5,'1617 Data'!$A$2:$A$35,0),MATCH('1617 1718 Comparison'!LP$2,'1617 Data'!$A$2:$AEW$2,0))</f>
        <v>#N/A</v>
      </c>
      <c r="LQ5" s="403" t="e">
        <f>INDEX(' Cash Num-Den_Indi'!$A$2:$ANL$35,MATCH('1617 1718 Comparison'!$A5,' Cash Num-Den_Indi'!$A$2:$A$35,0),MATCH('1617 1718 Comparison'!LQ$2,' Cash Num-Den_Indi'!$A$2:$ANL$2,0))-INDEX('1617 Data'!$A$2:$AEW$35,MATCH('1617 1718 Comparison'!$A5,'1617 Data'!$A$2:$A$35,0),MATCH('1617 1718 Comparison'!LQ$2,'1617 Data'!$A$2:$AEW$2,0))</f>
        <v>#N/A</v>
      </c>
      <c r="LR5" s="402">
        <f>INDEX(' Cash Num-Den_Indi'!$A$2:$ANL$35,MATCH('1617 1718 Comparison'!$A5,' Cash Num-Den_Indi'!$A$2:$A$35,0),MATCH('1617 1718 Comparison'!LR$2,' Cash Num-Den_Indi'!$A$2:$ANL$2,0))-INDEX('1617 Data'!$A$2:$AEW$35,MATCH('1617 1718 Comparison'!$A5,'1617 Data'!$A$2:$A$35,0),MATCH('1617 1718 Comparison'!LR$2,'1617 Data'!$A$2:$AEW$2,0))</f>
        <v>0</v>
      </c>
      <c r="LS5" s="403" t="e">
        <f>INDEX(' Cash Num-Den_Indi'!$A$2:$ANL$35,MATCH('1617 1718 Comparison'!$A5,' Cash Num-Den_Indi'!$A$2:$A$35,0),MATCH('1617 1718 Comparison'!LS$2,' Cash Num-Den_Indi'!$A$2:$ANL$2,0))-INDEX('1617 Data'!$A$2:$AEW$35,MATCH('1617 1718 Comparison'!$A5,'1617 Data'!$A$2:$A$35,0),MATCH('1617 1718 Comparison'!LS$2,'1617 Data'!$A$2:$AEW$2,0))</f>
        <v>#N/A</v>
      </c>
      <c r="LT5" s="403" t="e">
        <f>INDEX(' Cash Num-Den_Indi'!$A$2:$ANL$35,MATCH('1617 1718 Comparison'!$A5,' Cash Num-Den_Indi'!$A$2:$A$35,0),MATCH('1617 1718 Comparison'!LT$2,' Cash Num-Den_Indi'!$A$2:$ANL$2,0))-INDEX('1617 Data'!$A$2:$AEW$35,MATCH('1617 1718 Comparison'!$A5,'1617 Data'!$A$2:$A$35,0),MATCH('1617 1718 Comparison'!LT$2,'1617 Data'!$A$2:$AEW$2,0))</f>
        <v>#N/A</v>
      </c>
      <c r="LU5" s="402">
        <f>INDEX(' Cash Num-Den_Indi'!$A$2:$ANL$35,MATCH('1617 1718 Comparison'!$A5,' Cash Num-Den_Indi'!$A$2:$A$35,0),MATCH('1617 1718 Comparison'!LU$2,' Cash Num-Den_Indi'!$A$2:$ANL$2,0))-INDEX('1617 Data'!$A$2:$AEW$35,MATCH('1617 1718 Comparison'!$A5,'1617 Data'!$A$2:$A$35,0),MATCH('1617 1718 Comparison'!LU$2,'1617 Data'!$A$2:$AEW$2,0))</f>
        <v>0</v>
      </c>
      <c r="LV5" s="403" t="e">
        <f>INDEX(' Cash Num-Den_Indi'!$A$2:$ANL$35,MATCH('1617 1718 Comparison'!$A5,' Cash Num-Den_Indi'!$A$2:$A$35,0),MATCH('1617 1718 Comparison'!LV$2,' Cash Num-Den_Indi'!$A$2:$ANL$2,0))-INDEX('1617 Data'!$A$2:$AEW$35,MATCH('1617 1718 Comparison'!$A5,'1617 Data'!$A$2:$A$35,0),MATCH('1617 1718 Comparison'!LV$2,'1617 Data'!$A$2:$AEW$2,0))</f>
        <v>#N/A</v>
      </c>
      <c r="LW5" s="403" t="e">
        <f>INDEX(' Cash Num-Den_Indi'!$A$2:$ANL$35,MATCH('1617 1718 Comparison'!$A5,' Cash Num-Den_Indi'!$A$2:$A$35,0),MATCH('1617 1718 Comparison'!LW$2,' Cash Num-Den_Indi'!$A$2:$ANL$2,0))-INDEX('1617 Data'!$A$2:$AEW$35,MATCH('1617 1718 Comparison'!$A5,'1617 Data'!$A$2:$A$35,0),MATCH('1617 1718 Comparison'!LW$2,'1617 Data'!$A$2:$AEW$2,0))</f>
        <v>#N/A</v>
      </c>
      <c r="LX5" s="403" t="e">
        <f>INDEX(' Cash Num-Den_Indi'!$A$2:$ANL$35,MATCH('1617 1718 Comparison'!$A5,' Cash Num-Den_Indi'!$A$2:$A$35,0),MATCH('1617 1718 Comparison'!LX$2,' Cash Num-Den_Indi'!$A$2:$ANL$2,0))-INDEX('1617 Data'!$A$2:$AEW$35,MATCH('1617 1718 Comparison'!$A5,'1617 Data'!$A$2:$A$35,0),MATCH('1617 1718 Comparison'!LX$2,'1617 Data'!$A$2:$AEW$2,0))</f>
        <v>#N/A</v>
      </c>
      <c r="LY5" s="403" t="e">
        <f>INDEX(' Cash Num-Den_Indi'!$A$2:$ANL$35,MATCH('1617 1718 Comparison'!$A5,' Cash Num-Den_Indi'!$A$2:$A$35,0),MATCH('1617 1718 Comparison'!LY$2,' Cash Num-Den_Indi'!$A$2:$ANL$2,0))-INDEX('1617 Data'!$A$2:$AEW$35,MATCH('1617 1718 Comparison'!$A5,'1617 Data'!$A$2:$A$35,0),MATCH('1617 1718 Comparison'!LY$2,'1617 Data'!$A$2:$AEW$2,0))</f>
        <v>#N/A</v>
      </c>
      <c r="LZ5" s="403" t="e">
        <f>INDEX(' Cash Num-Den_Indi'!$A$2:$ANL$35,MATCH('1617 1718 Comparison'!$A5,' Cash Num-Den_Indi'!$A$2:$A$35,0),MATCH('1617 1718 Comparison'!LZ$2,' Cash Num-Den_Indi'!$A$2:$ANL$2,0))-INDEX('1617 Data'!$A$2:$AEW$35,MATCH('1617 1718 Comparison'!$A5,'1617 Data'!$A$2:$A$35,0),MATCH('1617 1718 Comparison'!LZ$2,'1617 Data'!$A$2:$AEW$2,0))</f>
        <v>#N/A</v>
      </c>
      <c r="MA5" s="402">
        <f>INDEX(' Cash Num-Den_Indi'!$A$2:$ANL$35,MATCH('1617 1718 Comparison'!$A5,' Cash Num-Den_Indi'!$A$2:$A$35,0),MATCH('1617 1718 Comparison'!MA$2,' Cash Num-Den_Indi'!$A$2:$ANL$2,0))-INDEX('1617 Data'!$A$2:$AEW$35,MATCH('1617 1718 Comparison'!$A5,'1617 Data'!$A$2:$A$35,0),MATCH('1617 1718 Comparison'!MA$2,'1617 Data'!$A$2:$AEW$2,0))</f>
        <v>0</v>
      </c>
      <c r="MB5" s="403" t="e">
        <f>INDEX(' Cash Num-Den_Indi'!$A$2:$ANL$35,MATCH('1617 1718 Comparison'!$A5,' Cash Num-Den_Indi'!$A$2:$A$35,0),MATCH('1617 1718 Comparison'!MB$2,' Cash Num-Den_Indi'!$A$2:$ANL$2,0))-INDEX('1617 Data'!$A$2:$AEW$35,MATCH('1617 1718 Comparison'!$A5,'1617 Data'!$A$2:$A$35,0),MATCH('1617 1718 Comparison'!MB$2,'1617 Data'!$A$2:$AEW$2,0))</f>
        <v>#N/A</v>
      </c>
      <c r="MC5" s="403" t="e">
        <f>INDEX(' Cash Num-Den_Indi'!$A$2:$ANL$35,MATCH('1617 1718 Comparison'!$A5,' Cash Num-Den_Indi'!$A$2:$A$35,0),MATCH('1617 1718 Comparison'!MC$2,' Cash Num-Den_Indi'!$A$2:$ANL$2,0))-INDEX('1617 Data'!$A$2:$AEW$35,MATCH('1617 1718 Comparison'!$A5,'1617 Data'!$A$2:$A$35,0),MATCH('1617 1718 Comparison'!MC$2,'1617 Data'!$A$2:$AEW$2,0))</f>
        <v>#N/A</v>
      </c>
      <c r="MD5" s="402">
        <f>INDEX(' Cash Num-Den_Indi'!$A$2:$ANL$35,MATCH('1617 1718 Comparison'!$A5,' Cash Num-Den_Indi'!$A$2:$A$35,0),MATCH('1617 1718 Comparison'!MD$2,' Cash Num-Den_Indi'!$A$2:$ANL$2,0))-INDEX('1617 Data'!$A$2:$AEW$35,MATCH('1617 1718 Comparison'!$A5,'1617 Data'!$A$2:$A$35,0),MATCH('1617 1718 Comparison'!MD$2,'1617 Data'!$A$2:$AEW$2,0))</f>
        <v>0</v>
      </c>
      <c r="ME5" s="403" t="e">
        <f>INDEX(' Cash Num-Den_Indi'!$A$2:$ANL$35,MATCH('1617 1718 Comparison'!$A5,' Cash Num-Den_Indi'!$A$2:$A$35,0),MATCH('1617 1718 Comparison'!ME$2,' Cash Num-Den_Indi'!$A$2:$ANL$2,0))-INDEX('1617 Data'!$A$2:$AEW$35,MATCH('1617 1718 Comparison'!$A5,'1617 Data'!$A$2:$A$35,0),MATCH('1617 1718 Comparison'!ME$2,'1617 Data'!$A$2:$AEW$2,0))</f>
        <v>#N/A</v>
      </c>
      <c r="MF5" s="403" t="e">
        <f>INDEX(' Cash Num-Den_Indi'!$A$2:$ANL$35,MATCH('1617 1718 Comparison'!$A5,' Cash Num-Den_Indi'!$A$2:$A$35,0),MATCH('1617 1718 Comparison'!MF$2,' Cash Num-Den_Indi'!$A$2:$ANL$2,0))-INDEX('1617 Data'!$A$2:$AEW$35,MATCH('1617 1718 Comparison'!$A5,'1617 Data'!$A$2:$A$35,0),MATCH('1617 1718 Comparison'!MF$2,'1617 Data'!$A$2:$AEW$2,0))</f>
        <v>#N/A</v>
      </c>
      <c r="MG5" s="402">
        <f>INDEX(' Cash Num-Den_Indi'!$A$2:$ANL$35,MATCH('1617 1718 Comparison'!$A5,' Cash Num-Den_Indi'!$A$2:$A$35,0),MATCH('1617 1718 Comparison'!MG$2,' Cash Num-Den_Indi'!$A$2:$ANL$2,0))-INDEX('1617 Data'!$A$2:$AEW$35,MATCH('1617 1718 Comparison'!$A5,'1617 Data'!$A$2:$A$35,0),MATCH('1617 1718 Comparison'!MG$2,'1617 Data'!$A$2:$AEW$2,0))</f>
        <v>0</v>
      </c>
      <c r="MH5" s="403" t="e">
        <f>INDEX(' Cash Num-Den_Indi'!$A$2:$ANL$35,MATCH('1617 1718 Comparison'!$A5,' Cash Num-Den_Indi'!$A$2:$A$35,0),MATCH('1617 1718 Comparison'!MH$2,' Cash Num-Den_Indi'!$A$2:$ANL$2,0))-INDEX('1617 Data'!$A$2:$AEW$35,MATCH('1617 1718 Comparison'!$A5,'1617 Data'!$A$2:$A$35,0),MATCH('1617 1718 Comparison'!MH$2,'1617 Data'!$A$2:$AEW$2,0))</f>
        <v>#N/A</v>
      </c>
      <c r="MI5" s="403" t="e">
        <f>INDEX(' Cash Num-Den_Indi'!$A$2:$ANL$35,MATCH('1617 1718 Comparison'!$A5,' Cash Num-Den_Indi'!$A$2:$A$35,0),MATCH('1617 1718 Comparison'!MI$2,' Cash Num-Den_Indi'!$A$2:$ANL$2,0))-INDEX('1617 Data'!$A$2:$AEW$35,MATCH('1617 1718 Comparison'!$A5,'1617 Data'!$A$2:$A$35,0),MATCH('1617 1718 Comparison'!MI$2,'1617 Data'!$A$2:$AEW$2,0))</f>
        <v>#N/A</v>
      </c>
      <c r="MJ5" s="402">
        <f>INDEX(' Cash Num-Den_Indi'!$A$2:$ANL$35,MATCH('1617 1718 Comparison'!$A5,' Cash Num-Den_Indi'!$A$2:$A$35,0),MATCH('1617 1718 Comparison'!MJ$2,' Cash Num-Den_Indi'!$A$2:$ANL$2,0))-INDEX('1617 Data'!$A$2:$AEW$35,MATCH('1617 1718 Comparison'!$A5,'1617 Data'!$A$2:$A$35,0),MATCH('1617 1718 Comparison'!MJ$2,'1617 Data'!$A$2:$AEW$2,0))</f>
        <v>0</v>
      </c>
      <c r="MK5" s="403" t="e">
        <f>INDEX(' Cash Num-Den_Indi'!$A$2:$ANL$35,MATCH('1617 1718 Comparison'!$A5,' Cash Num-Den_Indi'!$A$2:$A$35,0),MATCH('1617 1718 Comparison'!MK$2,' Cash Num-Den_Indi'!$A$2:$ANL$2,0))-INDEX('1617 Data'!$A$2:$AEW$35,MATCH('1617 1718 Comparison'!$A5,'1617 Data'!$A$2:$A$35,0),MATCH('1617 1718 Comparison'!MK$2,'1617 Data'!$A$2:$AEW$2,0))</f>
        <v>#N/A</v>
      </c>
      <c r="ML5" s="403" t="e">
        <f>INDEX(' Cash Num-Den_Indi'!$A$2:$ANL$35,MATCH('1617 1718 Comparison'!$A5,' Cash Num-Den_Indi'!$A$2:$A$35,0),MATCH('1617 1718 Comparison'!ML$2,' Cash Num-Den_Indi'!$A$2:$ANL$2,0))-INDEX('1617 Data'!$A$2:$AEW$35,MATCH('1617 1718 Comparison'!$A5,'1617 Data'!$A$2:$A$35,0),MATCH('1617 1718 Comparison'!ML$2,'1617 Data'!$A$2:$AEW$2,0))</f>
        <v>#N/A</v>
      </c>
      <c r="MM5" s="402">
        <f>INDEX(' Cash Num-Den_Indi'!$A$2:$ANL$35,MATCH('1617 1718 Comparison'!$A5,' Cash Num-Den_Indi'!$A$2:$A$35,0),MATCH('1617 1718 Comparison'!MM$2,' Cash Num-Den_Indi'!$A$2:$ANL$2,0))-INDEX('1617 Data'!$A$2:$AEW$35,MATCH('1617 1718 Comparison'!$A5,'1617 Data'!$A$2:$A$35,0),MATCH('1617 1718 Comparison'!MM$2,'1617 Data'!$A$2:$AEW$2,0))</f>
        <v>0</v>
      </c>
      <c r="MN5" s="403" t="e">
        <f>INDEX(' Cash Num-Den_Indi'!$A$2:$ANL$35,MATCH('1617 1718 Comparison'!$A5,' Cash Num-Den_Indi'!$A$2:$A$35,0),MATCH('1617 1718 Comparison'!MN$2,' Cash Num-Den_Indi'!$A$2:$ANL$2,0))-INDEX('1617 Data'!$A$2:$AEW$35,MATCH('1617 1718 Comparison'!$A5,'1617 Data'!$A$2:$A$35,0),MATCH('1617 1718 Comparison'!MN$2,'1617 Data'!$A$2:$AEW$2,0))</f>
        <v>#N/A</v>
      </c>
      <c r="MO5" s="403" t="e">
        <f>INDEX(' Cash Num-Den_Indi'!$A$2:$ANL$35,MATCH('1617 1718 Comparison'!$A5,' Cash Num-Den_Indi'!$A$2:$A$35,0),MATCH('1617 1718 Comparison'!MO$2,' Cash Num-Den_Indi'!$A$2:$ANL$2,0))-INDEX('1617 Data'!$A$2:$AEW$35,MATCH('1617 1718 Comparison'!$A5,'1617 Data'!$A$2:$A$35,0),MATCH('1617 1718 Comparison'!MO$2,'1617 Data'!$A$2:$AEW$2,0))</f>
        <v>#N/A</v>
      </c>
      <c r="MP5" s="402">
        <f>INDEX(' Cash Num-Den_Indi'!$A$2:$ANL$35,MATCH('1617 1718 Comparison'!$A5,' Cash Num-Den_Indi'!$A$2:$A$35,0),MATCH('1617 1718 Comparison'!MP$2,' Cash Num-Den_Indi'!$A$2:$ANL$2,0))-INDEX('1617 Data'!$A$2:$AEW$35,MATCH('1617 1718 Comparison'!$A5,'1617 Data'!$A$2:$A$35,0),MATCH('1617 1718 Comparison'!MP$2,'1617 Data'!$A$2:$AEW$2,0))</f>
        <v>0</v>
      </c>
      <c r="MQ5" s="403" t="e">
        <f>INDEX(' Cash Num-Den_Indi'!$A$2:$ANL$35,MATCH('1617 1718 Comparison'!$A5,' Cash Num-Den_Indi'!$A$2:$A$35,0),MATCH('1617 1718 Comparison'!MQ$2,' Cash Num-Den_Indi'!$A$2:$ANL$2,0))-INDEX('1617 Data'!$A$2:$AEW$35,MATCH('1617 1718 Comparison'!$A5,'1617 Data'!$A$2:$A$35,0),MATCH('1617 1718 Comparison'!MQ$2,'1617 Data'!$A$2:$AEW$2,0))</f>
        <v>#N/A</v>
      </c>
      <c r="MR5" s="403" t="e">
        <f>INDEX(' Cash Num-Den_Indi'!$A$2:$ANL$35,MATCH('1617 1718 Comparison'!$A5,' Cash Num-Den_Indi'!$A$2:$A$35,0),MATCH('1617 1718 Comparison'!MR$2,' Cash Num-Den_Indi'!$A$2:$ANL$2,0))-INDEX('1617 Data'!$A$2:$AEW$35,MATCH('1617 1718 Comparison'!$A5,'1617 Data'!$A$2:$A$35,0),MATCH('1617 1718 Comparison'!MR$2,'1617 Data'!$A$2:$AEW$2,0))</f>
        <v>#N/A</v>
      </c>
      <c r="MS5" s="402">
        <f>INDEX(' Cash Num-Den_Indi'!$A$2:$ANL$35,MATCH('1617 1718 Comparison'!$A5,' Cash Num-Den_Indi'!$A$2:$A$35,0),MATCH('1617 1718 Comparison'!MS$2,' Cash Num-Den_Indi'!$A$2:$ANL$2,0))-INDEX('1617 Data'!$A$2:$AEW$35,MATCH('1617 1718 Comparison'!$A5,'1617 Data'!$A$2:$A$35,0),MATCH('1617 1718 Comparison'!MS$2,'1617 Data'!$A$2:$AEW$2,0))</f>
        <v>0</v>
      </c>
      <c r="MT5" s="403" t="e">
        <f>INDEX(' Cash Num-Den_Indi'!$A$2:$ANL$35,MATCH('1617 1718 Comparison'!$A5,' Cash Num-Den_Indi'!$A$2:$A$35,0),MATCH('1617 1718 Comparison'!MT$2,' Cash Num-Den_Indi'!$A$2:$ANL$2,0))-INDEX('1617 Data'!$A$2:$AEW$35,MATCH('1617 1718 Comparison'!$A5,'1617 Data'!$A$2:$A$35,0),MATCH('1617 1718 Comparison'!MT$2,'1617 Data'!$A$2:$AEW$2,0))</f>
        <v>#N/A</v>
      </c>
      <c r="MU5" s="403" t="e">
        <f>INDEX(' Cash Num-Den_Indi'!$A$2:$ANL$35,MATCH('1617 1718 Comparison'!$A5,' Cash Num-Den_Indi'!$A$2:$A$35,0),MATCH('1617 1718 Comparison'!MU$2,' Cash Num-Den_Indi'!$A$2:$ANL$2,0))-INDEX('1617 Data'!$A$2:$AEW$35,MATCH('1617 1718 Comparison'!$A5,'1617 Data'!$A$2:$A$35,0),MATCH('1617 1718 Comparison'!MU$2,'1617 Data'!$A$2:$AEW$2,0))</f>
        <v>#N/A</v>
      </c>
      <c r="MV5" s="403" t="e">
        <f>INDEX(' Cash Num-Den_Indi'!$A$2:$ANL$35,MATCH('1617 1718 Comparison'!$A5,' Cash Num-Den_Indi'!$A$2:$A$35,0),MATCH('1617 1718 Comparison'!MV$2,' Cash Num-Den_Indi'!$A$2:$ANL$2,0))-INDEX('1617 Data'!$A$2:$AEW$35,MATCH('1617 1718 Comparison'!$A5,'1617 Data'!$A$2:$A$35,0),MATCH('1617 1718 Comparison'!MV$2,'1617 Data'!$A$2:$AEW$2,0))</f>
        <v>#N/A</v>
      </c>
      <c r="MW5" s="403" t="e">
        <f>INDEX(' Cash Num-Den_Indi'!$A$2:$ANL$35,MATCH('1617 1718 Comparison'!$A5,' Cash Num-Den_Indi'!$A$2:$A$35,0),MATCH('1617 1718 Comparison'!MW$2,' Cash Num-Den_Indi'!$A$2:$ANL$2,0))-INDEX('1617 Data'!$A$2:$AEW$35,MATCH('1617 1718 Comparison'!$A5,'1617 Data'!$A$2:$A$35,0),MATCH('1617 1718 Comparison'!MW$2,'1617 Data'!$A$2:$AEW$2,0))</f>
        <v>#N/A</v>
      </c>
      <c r="MX5" s="403" t="e">
        <f>INDEX(' Cash Num-Den_Indi'!$A$2:$ANL$35,MATCH('1617 1718 Comparison'!$A5,' Cash Num-Den_Indi'!$A$2:$A$35,0),MATCH('1617 1718 Comparison'!MX$2,' Cash Num-Den_Indi'!$A$2:$ANL$2,0))-INDEX('1617 Data'!$A$2:$AEW$35,MATCH('1617 1718 Comparison'!$A5,'1617 Data'!$A$2:$A$35,0),MATCH('1617 1718 Comparison'!MX$2,'1617 Data'!$A$2:$AEW$2,0))</f>
        <v>#N/A</v>
      </c>
      <c r="MY5" s="402">
        <f>INDEX(' Cash Num-Den_Indi'!$A$2:$ANL$35,MATCH('1617 1718 Comparison'!$A5,' Cash Num-Den_Indi'!$A$2:$A$35,0),MATCH('1617 1718 Comparison'!MY$2,' Cash Num-Den_Indi'!$A$2:$ANL$2,0))-INDEX('1617 Data'!$A$2:$AEW$35,MATCH('1617 1718 Comparison'!$A5,'1617 Data'!$A$2:$A$35,0),MATCH('1617 1718 Comparison'!MY$2,'1617 Data'!$A$2:$AEW$2,0))</f>
        <v>0</v>
      </c>
      <c r="MZ5" s="403" t="e">
        <f>INDEX(' Cash Num-Den_Indi'!$A$2:$ANL$35,MATCH('1617 1718 Comparison'!$A5,' Cash Num-Den_Indi'!$A$2:$A$35,0),MATCH('1617 1718 Comparison'!MZ$2,' Cash Num-Den_Indi'!$A$2:$ANL$2,0))-INDEX('1617 Data'!$A$2:$AEW$35,MATCH('1617 1718 Comparison'!$A5,'1617 Data'!$A$2:$A$35,0),MATCH('1617 1718 Comparison'!MZ$2,'1617 Data'!$A$2:$AEW$2,0))</f>
        <v>#N/A</v>
      </c>
      <c r="NA5" s="403" t="e">
        <f>INDEX(' Cash Num-Den_Indi'!$A$2:$ANL$35,MATCH('1617 1718 Comparison'!$A5,' Cash Num-Den_Indi'!$A$2:$A$35,0),MATCH('1617 1718 Comparison'!NA$2,' Cash Num-Den_Indi'!$A$2:$ANL$2,0))-INDEX('1617 Data'!$A$2:$AEW$35,MATCH('1617 1718 Comparison'!$A5,'1617 Data'!$A$2:$A$35,0),MATCH('1617 1718 Comparison'!NA$2,'1617 Data'!$A$2:$AEW$2,0))</f>
        <v>#N/A</v>
      </c>
      <c r="NB5" s="402">
        <f>INDEX(' Cash Num-Den_Indi'!$A$2:$ANL$35,MATCH('1617 1718 Comparison'!$A5,' Cash Num-Den_Indi'!$A$2:$A$35,0),MATCH('1617 1718 Comparison'!NB$2,' Cash Num-Den_Indi'!$A$2:$ANL$2,0))-INDEX('1617 Data'!$A$2:$AEW$35,MATCH('1617 1718 Comparison'!$A5,'1617 Data'!$A$2:$A$35,0),MATCH('1617 1718 Comparison'!NB$2,'1617 Data'!$A$2:$AEW$2,0))</f>
        <v>0</v>
      </c>
      <c r="NC5" s="403" t="e">
        <f>INDEX(' Cash Num-Den_Indi'!$A$2:$ANL$35,MATCH('1617 1718 Comparison'!$A5,' Cash Num-Den_Indi'!$A$2:$A$35,0),MATCH('1617 1718 Comparison'!NC$2,' Cash Num-Den_Indi'!$A$2:$ANL$2,0))-INDEX('1617 Data'!$A$2:$AEW$35,MATCH('1617 1718 Comparison'!$A5,'1617 Data'!$A$2:$A$35,0),MATCH('1617 1718 Comparison'!NC$2,'1617 Data'!$A$2:$AEW$2,0))</f>
        <v>#N/A</v>
      </c>
      <c r="ND5" s="403" t="e">
        <f>INDEX(' Cash Num-Den_Indi'!$A$2:$ANL$35,MATCH('1617 1718 Comparison'!$A5,' Cash Num-Den_Indi'!$A$2:$A$35,0),MATCH('1617 1718 Comparison'!ND$2,' Cash Num-Den_Indi'!$A$2:$ANL$2,0))-INDEX('1617 Data'!$A$2:$AEW$35,MATCH('1617 1718 Comparison'!$A5,'1617 Data'!$A$2:$A$35,0),MATCH('1617 1718 Comparison'!ND$2,'1617 Data'!$A$2:$AEW$2,0))</f>
        <v>#N/A</v>
      </c>
      <c r="NE5" s="402">
        <f>INDEX(' Cash Num-Den_Indi'!$A$2:$ANL$35,MATCH('1617 1718 Comparison'!$A5,' Cash Num-Den_Indi'!$A$2:$A$35,0),MATCH('1617 1718 Comparison'!NE$2,' Cash Num-Den_Indi'!$A$2:$ANL$2,0))-INDEX('1617 Data'!$A$2:$AEW$35,MATCH('1617 1718 Comparison'!$A5,'1617 Data'!$A$2:$A$35,0),MATCH('1617 1718 Comparison'!NE$2,'1617 Data'!$A$2:$AEW$2,0))</f>
        <v>0</v>
      </c>
      <c r="NF5" s="403" t="e">
        <f>INDEX(' Cash Num-Den_Indi'!$A$2:$ANL$35,MATCH('1617 1718 Comparison'!$A5,' Cash Num-Den_Indi'!$A$2:$A$35,0),MATCH('1617 1718 Comparison'!NF$2,' Cash Num-Den_Indi'!$A$2:$ANL$2,0))-INDEX('1617 Data'!$A$2:$AEW$35,MATCH('1617 1718 Comparison'!$A5,'1617 Data'!$A$2:$A$35,0),MATCH('1617 1718 Comparison'!NF$2,'1617 Data'!$A$2:$AEW$2,0))</f>
        <v>#N/A</v>
      </c>
      <c r="NG5" s="403" t="e">
        <f>INDEX(' Cash Num-Den_Indi'!$A$2:$ANL$35,MATCH('1617 1718 Comparison'!$A5,' Cash Num-Den_Indi'!$A$2:$A$35,0),MATCH('1617 1718 Comparison'!NG$2,' Cash Num-Den_Indi'!$A$2:$ANL$2,0))-INDEX('1617 Data'!$A$2:$AEW$35,MATCH('1617 1718 Comparison'!$A5,'1617 Data'!$A$2:$A$35,0),MATCH('1617 1718 Comparison'!NG$2,'1617 Data'!$A$2:$AEW$2,0))</f>
        <v>#N/A</v>
      </c>
      <c r="NH5" s="402">
        <f>INDEX(' Cash Num-Den_Indi'!$A$2:$ANL$35,MATCH('1617 1718 Comparison'!$A5,' Cash Num-Den_Indi'!$A$2:$A$35,0),MATCH('1617 1718 Comparison'!NH$2,' Cash Num-Den_Indi'!$A$2:$ANL$2,0))-INDEX('1617 Data'!$A$2:$AEW$35,MATCH('1617 1718 Comparison'!$A5,'1617 Data'!$A$2:$A$35,0),MATCH('1617 1718 Comparison'!NH$2,'1617 Data'!$A$2:$AEW$2,0))</f>
        <v>0</v>
      </c>
      <c r="NI5" s="403" t="e">
        <f>INDEX(' Cash Num-Den_Indi'!$A$2:$ANL$35,MATCH('1617 1718 Comparison'!$A5,' Cash Num-Den_Indi'!$A$2:$A$35,0),MATCH('1617 1718 Comparison'!NI$2,' Cash Num-Den_Indi'!$A$2:$ANL$2,0))-INDEX('1617 Data'!$A$2:$AEW$35,MATCH('1617 1718 Comparison'!$A5,'1617 Data'!$A$2:$A$35,0),MATCH('1617 1718 Comparison'!NI$2,'1617 Data'!$A$2:$AEW$2,0))</f>
        <v>#N/A</v>
      </c>
      <c r="NJ5" s="403" t="e">
        <f>INDEX(' Cash Num-Den_Indi'!$A$2:$ANL$35,MATCH('1617 1718 Comparison'!$A5,' Cash Num-Den_Indi'!$A$2:$A$35,0),MATCH('1617 1718 Comparison'!NJ$2,' Cash Num-Den_Indi'!$A$2:$ANL$2,0))-INDEX('1617 Data'!$A$2:$AEW$35,MATCH('1617 1718 Comparison'!$A5,'1617 Data'!$A$2:$A$35,0),MATCH('1617 1718 Comparison'!NJ$2,'1617 Data'!$A$2:$AEW$2,0))</f>
        <v>#N/A</v>
      </c>
      <c r="NK5" s="402">
        <f>INDEX(' Cash Num-Den_Indi'!$A$2:$ANL$35,MATCH('1617 1718 Comparison'!$A5,' Cash Num-Den_Indi'!$A$2:$A$35,0),MATCH('1617 1718 Comparison'!NK$2,' Cash Num-Den_Indi'!$A$2:$ANL$2,0))-INDEX('1617 Data'!$A$2:$AEW$35,MATCH('1617 1718 Comparison'!$A5,'1617 Data'!$A$2:$A$35,0),MATCH('1617 1718 Comparison'!NK$2,'1617 Data'!$A$2:$AEW$2,0))</f>
        <v>0</v>
      </c>
      <c r="NL5" s="403" t="e">
        <f>INDEX(' Cash Num-Den_Indi'!$A$2:$ANL$35,MATCH('1617 1718 Comparison'!$A5,' Cash Num-Den_Indi'!$A$2:$A$35,0),MATCH('1617 1718 Comparison'!NL$2,' Cash Num-Den_Indi'!$A$2:$ANL$2,0))-INDEX('1617 Data'!$A$2:$AEW$35,MATCH('1617 1718 Comparison'!$A5,'1617 Data'!$A$2:$A$35,0),MATCH('1617 1718 Comparison'!NL$2,'1617 Data'!$A$2:$AEW$2,0))</f>
        <v>#N/A</v>
      </c>
      <c r="NM5" s="403" t="e">
        <f>INDEX(' Cash Num-Den_Indi'!$A$2:$ANL$35,MATCH('1617 1718 Comparison'!$A5,' Cash Num-Den_Indi'!$A$2:$A$35,0),MATCH('1617 1718 Comparison'!NM$2,' Cash Num-Den_Indi'!$A$2:$ANL$2,0))-INDEX('1617 Data'!$A$2:$AEW$35,MATCH('1617 1718 Comparison'!$A5,'1617 Data'!$A$2:$A$35,0),MATCH('1617 1718 Comparison'!NM$2,'1617 Data'!$A$2:$AEW$2,0))</f>
        <v>#N/A</v>
      </c>
      <c r="NN5" s="402">
        <f>INDEX(' Cash Num-Den_Indi'!$A$2:$ANL$35,MATCH('1617 1718 Comparison'!$A5,' Cash Num-Den_Indi'!$A$2:$A$35,0),MATCH('1617 1718 Comparison'!NN$2,' Cash Num-Den_Indi'!$A$2:$ANL$2,0))-INDEX('1617 Data'!$A$2:$AEW$35,MATCH('1617 1718 Comparison'!$A5,'1617 Data'!$A$2:$A$35,0),MATCH('1617 1718 Comparison'!NN$2,'1617 Data'!$A$2:$AEW$2,0))</f>
        <v>0</v>
      </c>
      <c r="NO5" s="403" t="e">
        <f>INDEX(' Cash Num-Den_Indi'!$A$2:$ANL$35,MATCH('1617 1718 Comparison'!$A5,' Cash Num-Den_Indi'!$A$2:$A$35,0),MATCH('1617 1718 Comparison'!NO$2,' Cash Num-Den_Indi'!$A$2:$ANL$2,0))-INDEX('1617 Data'!$A$2:$AEW$35,MATCH('1617 1718 Comparison'!$A5,'1617 Data'!$A$2:$A$35,0),MATCH('1617 1718 Comparison'!NO$2,'1617 Data'!$A$2:$AEW$2,0))</f>
        <v>#N/A</v>
      </c>
      <c r="NP5" s="403" t="e">
        <f>INDEX(' Cash Num-Den_Indi'!$A$2:$ANL$35,MATCH('1617 1718 Comparison'!$A5,' Cash Num-Den_Indi'!$A$2:$A$35,0),MATCH('1617 1718 Comparison'!NP$2,' Cash Num-Den_Indi'!$A$2:$ANL$2,0))-INDEX('1617 Data'!$A$2:$AEW$35,MATCH('1617 1718 Comparison'!$A5,'1617 Data'!$A$2:$A$35,0),MATCH('1617 1718 Comparison'!NP$2,'1617 Data'!$A$2:$AEW$2,0))</f>
        <v>#N/A</v>
      </c>
      <c r="NQ5" s="402">
        <f>INDEX(' Cash Num-Den_Indi'!$A$2:$ANL$35,MATCH('1617 1718 Comparison'!$A5,' Cash Num-Den_Indi'!$A$2:$A$35,0),MATCH('1617 1718 Comparison'!NQ$2,' Cash Num-Den_Indi'!$A$2:$ANL$2,0))-INDEX('1617 Data'!$A$2:$AEW$35,MATCH('1617 1718 Comparison'!$A5,'1617 Data'!$A$2:$A$35,0),MATCH('1617 1718 Comparison'!NQ$2,'1617 Data'!$A$2:$AEW$2,0))</f>
        <v>0</v>
      </c>
      <c r="NR5" s="403" t="e">
        <f>INDEX(' Cash Num-Den_Indi'!$A$2:$ANL$35,MATCH('1617 1718 Comparison'!$A5,' Cash Num-Den_Indi'!$A$2:$A$35,0),MATCH('1617 1718 Comparison'!NR$2,' Cash Num-Den_Indi'!$A$2:$ANL$2,0))-INDEX('1617 Data'!$A$2:$AEW$35,MATCH('1617 1718 Comparison'!$A5,'1617 Data'!$A$2:$A$35,0),MATCH('1617 1718 Comparison'!NR$2,'1617 Data'!$A$2:$AEW$2,0))</f>
        <v>#N/A</v>
      </c>
      <c r="NS5" s="403" t="e">
        <f>INDEX(' Cash Num-Den_Indi'!$A$2:$ANL$35,MATCH('1617 1718 Comparison'!$A5,' Cash Num-Den_Indi'!$A$2:$A$35,0),MATCH('1617 1718 Comparison'!NS$2,' Cash Num-Den_Indi'!$A$2:$ANL$2,0))-INDEX('1617 Data'!$A$2:$AEW$35,MATCH('1617 1718 Comparison'!$A5,'1617 Data'!$A$2:$A$35,0),MATCH('1617 1718 Comparison'!NS$2,'1617 Data'!$A$2:$AEW$2,0))</f>
        <v>#N/A</v>
      </c>
      <c r="NT5" s="403" t="e">
        <f>INDEX(' Cash Num-Den_Indi'!$A$2:$ANL$35,MATCH('1617 1718 Comparison'!$A5,' Cash Num-Den_Indi'!$A$2:$A$35,0),MATCH('1617 1718 Comparison'!NT$2,' Cash Num-Den_Indi'!$A$2:$ANL$2,0))-INDEX('1617 Data'!$A$2:$AEW$35,MATCH('1617 1718 Comparison'!$A5,'1617 Data'!$A$2:$A$35,0),MATCH('1617 1718 Comparison'!NT$2,'1617 Data'!$A$2:$AEW$2,0))</f>
        <v>#N/A</v>
      </c>
      <c r="NU5" s="403" t="e">
        <f>INDEX(' Cash Num-Den_Indi'!$A$2:$ANL$35,MATCH('1617 1718 Comparison'!$A5,' Cash Num-Den_Indi'!$A$2:$A$35,0),MATCH('1617 1718 Comparison'!NU$2,' Cash Num-Den_Indi'!$A$2:$ANL$2,0))-INDEX('1617 Data'!$A$2:$AEW$35,MATCH('1617 1718 Comparison'!$A5,'1617 Data'!$A$2:$A$35,0),MATCH('1617 1718 Comparison'!NU$2,'1617 Data'!$A$2:$AEW$2,0))</f>
        <v>#N/A</v>
      </c>
      <c r="NV5" s="403" t="e">
        <f>INDEX(' Cash Num-Den_Indi'!$A$2:$ANL$35,MATCH('1617 1718 Comparison'!$A5,' Cash Num-Den_Indi'!$A$2:$A$35,0),MATCH('1617 1718 Comparison'!NV$2,' Cash Num-Den_Indi'!$A$2:$ANL$2,0))-INDEX('1617 Data'!$A$2:$AEW$35,MATCH('1617 1718 Comparison'!$A5,'1617 Data'!$A$2:$A$35,0),MATCH('1617 1718 Comparison'!NV$2,'1617 Data'!$A$2:$AEW$2,0))</f>
        <v>#N/A</v>
      </c>
      <c r="NW5" s="402">
        <f>INDEX(' Cash Num-Den_Indi'!$A$2:$ANL$35,MATCH('1617 1718 Comparison'!$A5,' Cash Num-Den_Indi'!$A$2:$A$35,0),MATCH('1617 1718 Comparison'!NW$2,' Cash Num-Den_Indi'!$A$2:$ANL$2,0))-INDEX('1617 Data'!$A$2:$AEW$35,MATCH('1617 1718 Comparison'!$A5,'1617 Data'!$A$2:$A$35,0),MATCH('1617 1718 Comparison'!NW$2,'1617 Data'!$A$2:$AEW$2,0))</f>
        <v>0</v>
      </c>
      <c r="NX5" s="403" t="e">
        <f>INDEX(' Cash Num-Den_Indi'!$A$2:$ANL$35,MATCH('1617 1718 Comparison'!$A5,' Cash Num-Den_Indi'!$A$2:$A$35,0),MATCH('1617 1718 Comparison'!NX$2,' Cash Num-Den_Indi'!$A$2:$ANL$2,0))-INDEX('1617 Data'!$A$2:$AEW$35,MATCH('1617 1718 Comparison'!$A5,'1617 Data'!$A$2:$A$35,0),MATCH('1617 1718 Comparison'!NX$2,'1617 Data'!$A$2:$AEW$2,0))</f>
        <v>#N/A</v>
      </c>
      <c r="NY5" s="403" t="e">
        <f>INDEX(' Cash Num-Den_Indi'!$A$2:$ANL$35,MATCH('1617 1718 Comparison'!$A5,' Cash Num-Den_Indi'!$A$2:$A$35,0),MATCH('1617 1718 Comparison'!NY$2,' Cash Num-Den_Indi'!$A$2:$ANL$2,0))-INDEX('1617 Data'!$A$2:$AEW$35,MATCH('1617 1718 Comparison'!$A5,'1617 Data'!$A$2:$A$35,0),MATCH('1617 1718 Comparison'!NY$2,'1617 Data'!$A$2:$AEW$2,0))</f>
        <v>#N/A</v>
      </c>
      <c r="NZ5" s="402">
        <f>INDEX(' Cash Num-Den_Indi'!$A$2:$ANL$35,MATCH('1617 1718 Comparison'!$A5,' Cash Num-Den_Indi'!$A$2:$A$35,0),MATCH('1617 1718 Comparison'!NZ$2,' Cash Num-Den_Indi'!$A$2:$ANL$2,0))-INDEX('1617 Data'!$A$2:$AEW$35,MATCH('1617 1718 Comparison'!$A5,'1617 Data'!$A$2:$A$35,0),MATCH('1617 1718 Comparison'!NZ$2,'1617 Data'!$A$2:$AEW$2,0))</f>
        <v>0</v>
      </c>
      <c r="OA5" s="403" t="e">
        <f>INDEX(' Cash Num-Den_Indi'!$A$2:$ANL$35,MATCH('1617 1718 Comparison'!$A5,' Cash Num-Den_Indi'!$A$2:$A$35,0),MATCH('1617 1718 Comparison'!OA$2,' Cash Num-Den_Indi'!$A$2:$ANL$2,0))-INDEX('1617 Data'!$A$2:$AEW$35,MATCH('1617 1718 Comparison'!$A5,'1617 Data'!$A$2:$A$35,0),MATCH('1617 1718 Comparison'!OA$2,'1617 Data'!$A$2:$AEW$2,0))</f>
        <v>#N/A</v>
      </c>
      <c r="OB5" s="403" t="e">
        <f>INDEX(' Cash Num-Den_Indi'!$A$2:$ANL$35,MATCH('1617 1718 Comparison'!$A5,' Cash Num-Den_Indi'!$A$2:$A$35,0),MATCH('1617 1718 Comparison'!OB$2,' Cash Num-Den_Indi'!$A$2:$ANL$2,0))-INDEX('1617 Data'!$A$2:$AEW$35,MATCH('1617 1718 Comparison'!$A5,'1617 Data'!$A$2:$A$35,0),MATCH('1617 1718 Comparison'!OB$2,'1617 Data'!$A$2:$AEW$2,0))</f>
        <v>#N/A</v>
      </c>
      <c r="OC5" s="402">
        <f>INDEX(' Cash Num-Den_Indi'!$A$2:$ANL$35,MATCH('1617 1718 Comparison'!$A5,' Cash Num-Den_Indi'!$A$2:$A$35,0),MATCH('1617 1718 Comparison'!OC$2,' Cash Num-Den_Indi'!$A$2:$ANL$2,0))-INDEX('1617 Data'!$A$2:$AEW$35,MATCH('1617 1718 Comparison'!$A5,'1617 Data'!$A$2:$A$35,0),MATCH('1617 1718 Comparison'!OC$2,'1617 Data'!$A$2:$AEW$2,0))</f>
        <v>0</v>
      </c>
      <c r="OD5" s="403" t="e">
        <f>INDEX(' Cash Num-Den_Indi'!$A$2:$ANL$35,MATCH('1617 1718 Comparison'!$A5,' Cash Num-Den_Indi'!$A$2:$A$35,0),MATCH('1617 1718 Comparison'!OD$2,' Cash Num-Den_Indi'!$A$2:$ANL$2,0))-INDEX('1617 Data'!$A$2:$AEW$35,MATCH('1617 1718 Comparison'!$A5,'1617 Data'!$A$2:$A$35,0),MATCH('1617 1718 Comparison'!OD$2,'1617 Data'!$A$2:$AEW$2,0))</f>
        <v>#N/A</v>
      </c>
      <c r="OE5" s="403" t="e">
        <f>INDEX(' Cash Num-Den_Indi'!$A$2:$ANL$35,MATCH('1617 1718 Comparison'!$A5,' Cash Num-Den_Indi'!$A$2:$A$35,0),MATCH('1617 1718 Comparison'!OE$2,' Cash Num-Den_Indi'!$A$2:$ANL$2,0))-INDEX('1617 Data'!$A$2:$AEW$35,MATCH('1617 1718 Comparison'!$A5,'1617 Data'!$A$2:$A$35,0),MATCH('1617 1718 Comparison'!OE$2,'1617 Data'!$A$2:$AEW$2,0))</f>
        <v>#N/A</v>
      </c>
      <c r="OF5" s="402">
        <f>INDEX(' Cash Num-Den_Indi'!$A$2:$ANL$35,MATCH('1617 1718 Comparison'!$A5,' Cash Num-Den_Indi'!$A$2:$A$35,0),MATCH('1617 1718 Comparison'!OF$2,' Cash Num-Den_Indi'!$A$2:$ANL$2,0))-INDEX('1617 Data'!$A$2:$AEW$35,MATCH('1617 1718 Comparison'!$A5,'1617 Data'!$A$2:$A$35,0),MATCH('1617 1718 Comparison'!OF$2,'1617 Data'!$A$2:$AEW$2,0))</f>
        <v>0</v>
      </c>
      <c r="OG5" s="403" t="e">
        <f>INDEX(' Cash Num-Den_Indi'!$A$2:$ANL$35,MATCH('1617 1718 Comparison'!$A5,' Cash Num-Den_Indi'!$A$2:$A$35,0),MATCH('1617 1718 Comparison'!OG$2,' Cash Num-Den_Indi'!$A$2:$ANL$2,0))-INDEX('1617 Data'!$A$2:$AEW$35,MATCH('1617 1718 Comparison'!$A5,'1617 Data'!$A$2:$A$35,0),MATCH('1617 1718 Comparison'!OG$2,'1617 Data'!$A$2:$AEW$2,0))</f>
        <v>#N/A</v>
      </c>
      <c r="OH5" s="403" t="e">
        <f>INDEX(' Cash Num-Den_Indi'!$A$2:$ANL$35,MATCH('1617 1718 Comparison'!$A5,' Cash Num-Den_Indi'!$A$2:$A$35,0),MATCH('1617 1718 Comparison'!OH$2,' Cash Num-Den_Indi'!$A$2:$ANL$2,0))-INDEX('1617 Data'!$A$2:$AEW$35,MATCH('1617 1718 Comparison'!$A5,'1617 Data'!$A$2:$A$35,0),MATCH('1617 1718 Comparison'!OH$2,'1617 Data'!$A$2:$AEW$2,0))</f>
        <v>#N/A</v>
      </c>
      <c r="OI5" s="402">
        <f>INDEX(' Cash Num-Den_Indi'!$A$2:$ANL$35,MATCH('1617 1718 Comparison'!$A5,' Cash Num-Den_Indi'!$A$2:$A$35,0),MATCH('1617 1718 Comparison'!OI$2,' Cash Num-Den_Indi'!$A$2:$ANL$2,0))-INDEX('1617 Data'!$A$2:$AEW$35,MATCH('1617 1718 Comparison'!$A5,'1617 Data'!$A$2:$A$35,0),MATCH('1617 1718 Comparison'!OI$2,'1617 Data'!$A$2:$AEW$2,0))</f>
        <v>0</v>
      </c>
      <c r="OJ5" s="403" t="e">
        <f>INDEX(' Cash Num-Den_Indi'!$A$2:$ANL$35,MATCH('1617 1718 Comparison'!$A5,' Cash Num-Den_Indi'!$A$2:$A$35,0),MATCH('1617 1718 Comparison'!OJ$2,' Cash Num-Den_Indi'!$A$2:$ANL$2,0))-INDEX('1617 Data'!$A$2:$AEW$35,MATCH('1617 1718 Comparison'!$A5,'1617 Data'!$A$2:$A$35,0),MATCH('1617 1718 Comparison'!OJ$2,'1617 Data'!$A$2:$AEW$2,0))</f>
        <v>#N/A</v>
      </c>
      <c r="OK5" s="403" t="e">
        <f>INDEX(' Cash Num-Den_Indi'!$A$2:$ANL$35,MATCH('1617 1718 Comparison'!$A5,' Cash Num-Den_Indi'!$A$2:$A$35,0),MATCH('1617 1718 Comparison'!OK$2,' Cash Num-Den_Indi'!$A$2:$ANL$2,0))-INDEX('1617 Data'!$A$2:$AEW$35,MATCH('1617 1718 Comparison'!$A5,'1617 Data'!$A$2:$A$35,0),MATCH('1617 1718 Comparison'!OK$2,'1617 Data'!$A$2:$AEW$2,0))</f>
        <v>#N/A</v>
      </c>
      <c r="OL5" s="402">
        <f>INDEX(' Cash Num-Den_Indi'!$A$2:$ANL$35,MATCH('1617 1718 Comparison'!$A5,' Cash Num-Den_Indi'!$A$2:$A$35,0),MATCH('1617 1718 Comparison'!OL$2,' Cash Num-Den_Indi'!$A$2:$ANL$2,0))-INDEX('1617 Data'!$A$2:$AEW$35,MATCH('1617 1718 Comparison'!$A5,'1617 Data'!$A$2:$A$35,0),MATCH('1617 1718 Comparison'!OL$2,'1617 Data'!$A$2:$AEW$2,0))</f>
        <v>0</v>
      </c>
      <c r="OM5" s="403" t="e">
        <f>INDEX(' Cash Num-Den_Indi'!$A$2:$ANL$35,MATCH('1617 1718 Comparison'!$A5,' Cash Num-Den_Indi'!$A$2:$A$35,0),MATCH('1617 1718 Comparison'!OM$2,' Cash Num-Den_Indi'!$A$2:$ANL$2,0))-INDEX('1617 Data'!$A$2:$AEW$35,MATCH('1617 1718 Comparison'!$A5,'1617 Data'!$A$2:$A$35,0),MATCH('1617 1718 Comparison'!OM$2,'1617 Data'!$A$2:$AEW$2,0))</f>
        <v>#N/A</v>
      </c>
      <c r="ON5" s="403" t="e">
        <f>INDEX(' Cash Num-Den_Indi'!$A$2:$ANL$35,MATCH('1617 1718 Comparison'!$A5,' Cash Num-Den_Indi'!$A$2:$A$35,0),MATCH('1617 1718 Comparison'!ON$2,' Cash Num-Den_Indi'!$A$2:$ANL$2,0))-INDEX('1617 Data'!$A$2:$AEW$35,MATCH('1617 1718 Comparison'!$A5,'1617 Data'!$A$2:$A$35,0),MATCH('1617 1718 Comparison'!ON$2,'1617 Data'!$A$2:$AEW$2,0))</f>
        <v>#N/A</v>
      </c>
      <c r="OO5" s="402">
        <f>INDEX(' Cash Num-Den_Indi'!$A$2:$ANL$35,MATCH('1617 1718 Comparison'!$A5,' Cash Num-Den_Indi'!$A$2:$A$35,0),MATCH('1617 1718 Comparison'!OO$2,' Cash Num-Den_Indi'!$A$2:$ANL$2,0))-INDEX('1617 Data'!$A$2:$AEW$35,MATCH('1617 1718 Comparison'!$A5,'1617 Data'!$A$2:$A$35,0),MATCH('1617 1718 Comparison'!OO$2,'1617 Data'!$A$2:$AEW$2,0))</f>
        <v>0</v>
      </c>
      <c r="OP5" s="403" t="e">
        <f>INDEX(' Cash Num-Den_Indi'!$A$2:$ANL$35,MATCH('1617 1718 Comparison'!$A5,' Cash Num-Den_Indi'!$A$2:$A$35,0),MATCH('1617 1718 Comparison'!OP$2,' Cash Num-Den_Indi'!$A$2:$ANL$2,0))-INDEX('1617 Data'!$A$2:$AEW$35,MATCH('1617 1718 Comparison'!$A5,'1617 Data'!$A$2:$A$35,0),MATCH('1617 1718 Comparison'!OP$2,'1617 Data'!$A$2:$AEW$2,0))</f>
        <v>#N/A</v>
      </c>
      <c r="OQ5" s="403" t="e">
        <f>INDEX(' Cash Num-Den_Indi'!$A$2:$ANL$35,MATCH('1617 1718 Comparison'!$A5,' Cash Num-Den_Indi'!$A$2:$A$35,0),MATCH('1617 1718 Comparison'!OQ$2,' Cash Num-Den_Indi'!$A$2:$ANL$2,0))-INDEX('1617 Data'!$A$2:$AEW$35,MATCH('1617 1718 Comparison'!$A5,'1617 Data'!$A$2:$A$35,0),MATCH('1617 1718 Comparison'!OQ$2,'1617 Data'!$A$2:$AEW$2,0))</f>
        <v>#N/A</v>
      </c>
      <c r="OR5" s="403" t="e">
        <f>INDEX(' Cash Num-Den_Indi'!$A$2:$ANL$35,MATCH('1617 1718 Comparison'!$A5,' Cash Num-Den_Indi'!$A$2:$A$35,0),MATCH('1617 1718 Comparison'!OR$2,' Cash Num-Den_Indi'!$A$2:$ANL$2,0))-INDEX('1617 Data'!$A$2:$AEW$35,MATCH('1617 1718 Comparison'!$A5,'1617 Data'!$A$2:$A$35,0),MATCH('1617 1718 Comparison'!OR$2,'1617 Data'!$A$2:$AEW$2,0))</f>
        <v>#N/A</v>
      </c>
      <c r="OS5" s="403" t="e">
        <f>INDEX(' Cash Num-Den_Indi'!$A$2:$ANL$35,MATCH('1617 1718 Comparison'!$A5,' Cash Num-Den_Indi'!$A$2:$A$35,0),MATCH('1617 1718 Comparison'!OS$2,' Cash Num-Den_Indi'!$A$2:$ANL$2,0))-INDEX('1617 Data'!$A$2:$AEW$35,MATCH('1617 1718 Comparison'!$A5,'1617 Data'!$A$2:$A$35,0),MATCH('1617 1718 Comparison'!OS$2,'1617 Data'!$A$2:$AEW$2,0))</f>
        <v>#N/A</v>
      </c>
      <c r="OT5" s="403" t="e">
        <f>INDEX(' Cash Num-Den_Indi'!$A$2:$ANL$35,MATCH('1617 1718 Comparison'!$A5,' Cash Num-Den_Indi'!$A$2:$A$35,0),MATCH('1617 1718 Comparison'!OT$2,' Cash Num-Den_Indi'!$A$2:$ANL$2,0))-INDEX('1617 Data'!$A$2:$AEW$35,MATCH('1617 1718 Comparison'!$A5,'1617 Data'!$A$2:$A$35,0),MATCH('1617 1718 Comparison'!OT$2,'1617 Data'!$A$2:$AEW$2,0))</f>
        <v>#N/A</v>
      </c>
      <c r="OU5" s="402">
        <f>INDEX(' Cash Num-Den_Indi'!$A$2:$ANL$35,MATCH('1617 1718 Comparison'!$A5,' Cash Num-Den_Indi'!$A$2:$A$35,0),MATCH('1617 1718 Comparison'!OU$2,' Cash Num-Den_Indi'!$A$2:$ANL$2,0))-INDEX('1617 Data'!$A$2:$AEW$35,MATCH('1617 1718 Comparison'!$A5,'1617 Data'!$A$2:$A$35,0),MATCH('1617 1718 Comparison'!OU$2,'1617 Data'!$A$2:$AEW$2,0))</f>
        <v>0</v>
      </c>
      <c r="OV5" s="403" t="e">
        <f>INDEX(' Cash Num-Den_Indi'!$A$2:$ANL$35,MATCH('1617 1718 Comparison'!$A5,' Cash Num-Den_Indi'!$A$2:$A$35,0),MATCH('1617 1718 Comparison'!OV$2,' Cash Num-Den_Indi'!$A$2:$ANL$2,0))-INDEX('1617 Data'!$A$2:$AEW$35,MATCH('1617 1718 Comparison'!$A5,'1617 Data'!$A$2:$A$35,0),MATCH('1617 1718 Comparison'!OV$2,'1617 Data'!$A$2:$AEW$2,0))</f>
        <v>#N/A</v>
      </c>
      <c r="OW5" s="403" t="e">
        <f>INDEX(' Cash Num-Den_Indi'!$A$2:$ANL$35,MATCH('1617 1718 Comparison'!$A5,' Cash Num-Den_Indi'!$A$2:$A$35,0),MATCH('1617 1718 Comparison'!OW$2,' Cash Num-Den_Indi'!$A$2:$ANL$2,0))-INDEX('1617 Data'!$A$2:$AEW$35,MATCH('1617 1718 Comparison'!$A5,'1617 Data'!$A$2:$A$35,0),MATCH('1617 1718 Comparison'!OW$2,'1617 Data'!$A$2:$AEW$2,0))</f>
        <v>#N/A</v>
      </c>
      <c r="OX5" s="402">
        <f>INDEX(' Cash Num-Den_Indi'!$A$2:$ANL$35,MATCH('1617 1718 Comparison'!$A5,' Cash Num-Den_Indi'!$A$2:$A$35,0),MATCH('1617 1718 Comparison'!OX$2,' Cash Num-Den_Indi'!$A$2:$ANL$2,0))-INDEX('1617 Data'!$A$2:$AEW$35,MATCH('1617 1718 Comparison'!$A5,'1617 Data'!$A$2:$A$35,0),MATCH('1617 1718 Comparison'!OX$2,'1617 Data'!$A$2:$AEW$2,0))</f>
        <v>0</v>
      </c>
      <c r="OY5" s="403" t="e">
        <f>INDEX(' Cash Num-Den_Indi'!$A$2:$ANL$35,MATCH('1617 1718 Comparison'!$A5,' Cash Num-Den_Indi'!$A$2:$A$35,0),MATCH('1617 1718 Comparison'!OY$2,' Cash Num-Den_Indi'!$A$2:$ANL$2,0))-INDEX('1617 Data'!$A$2:$AEW$35,MATCH('1617 1718 Comparison'!$A5,'1617 Data'!$A$2:$A$35,0),MATCH('1617 1718 Comparison'!OY$2,'1617 Data'!$A$2:$AEW$2,0))</f>
        <v>#N/A</v>
      </c>
      <c r="OZ5" s="403" t="e">
        <f>INDEX(' Cash Num-Den_Indi'!$A$2:$ANL$35,MATCH('1617 1718 Comparison'!$A5,' Cash Num-Den_Indi'!$A$2:$A$35,0),MATCH('1617 1718 Comparison'!OZ$2,' Cash Num-Den_Indi'!$A$2:$ANL$2,0))-INDEX('1617 Data'!$A$2:$AEW$35,MATCH('1617 1718 Comparison'!$A5,'1617 Data'!$A$2:$A$35,0),MATCH('1617 1718 Comparison'!OZ$2,'1617 Data'!$A$2:$AEW$2,0))</f>
        <v>#N/A</v>
      </c>
      <c r="PA5" s="402">
        <f>INDEX(' Cash Num-Den_Indi'!$A$2:$ANL$35,MATCH('1617 1718 Comparison'!$A5,' Cash Num-Den_Indi'!$A$2:$A$35,0),MATCH('1617 1718 Comparison'!PA$2,' Cash Num-Den_Indi'!$A$2:$ANL$2,0))-INDEX('1617 Data'!$A$2:$AEW$35,MATCH('1617 1718 Comparison'!$A5,'1617 Data'!$A$2:$A$35,0),MATCH('1617 1718 Comparison'!PA$2,'1617 Data'!$A$2:$AEW$2,0))</f>
        <v>0</v>
      </c>
      <c r="PB5" s="403" t="e">
        <f>INDEX(' Cash Num-Den_Indi'!$A$2:$ANL$35,MATCH('1617 1718 Comparison'!$A5,' Cash Num-Den_Indi'!$A$2:$A$35,0),MATCH('1617 1718 Comparison'!PB$2,' Cash Num-Den_Indi'!$A$2:$ANL$2,0))-INDEX('1617 Data'!$A$2:$AEW$35,MATCH('1617 1718 Comparison'!$A5,'1617 Data'!$A$2:$A$35,0),MATCH('1617 1718 Comparison'!PB$2,'1617 Data'!$A$2:$AEW$2,0))</f>
        <v>#N/A</v>
      </c>
      <c r="PC5" s="403" t="e">
        <f>INDEX(' Cash Num-Den_Indi'!$A$2:$ANL$35,MATCH('1617 1718 Comparison'!$A5,' Cash Num-Den_Indi'!$A$2:$A$35,0),MATCH('1617 1718 Comparison'!PC$2,' Cash Num-Den_Indi'!$A$2:$ANL$2,0))-INDEX('1617 Data'!$A$2:$AEW$35,MATCH('1617 1718 Comparison'!$A5,'1617 Data'!$A$2:$A$35,0),MATCH('1617 1718 Comparison'!PC$2,'1617 Data'!$A$2:$AEW$2,0))</f>
        <v>#N/A</v>
      </c>
      <c r="PD5" s="402">
        <f>INDEX(' Cash Num-Den_Indi'!$A$2:$ANL$35,MATCH('1617 1718 Comparison'!$A5,' Cash Num-Den_Indi'!$A$2:$A$35,0),MATCH('1617 1718 Comparison'!PD$2,' Cash Num-Den_Indi'!$A$2:$ANL$2,0))-INDEX('1617 Data'!$A$2:$AEW$35,MATCH('1617 1718 Comparison'!$A5,'1617 Data'!$A$2:$A$35,0),MATCH('1617 1718 Comparison'!PD$2,'1617 Data'!$A$2:$AEW$2,0))</f>
        <v>0</v>
      </c>
      <c r="PE5" s="403" t="e">
        <f>INDEX(' Cash Num-Den_Indi'!$A$2:$ANL$35,MATCH('1617 1718 Comparison'!$A5,' Cash Num-Den_Indi'!$A$2:$A$35,0),MATCH('1617 1718 Comparison'!PE$2,' Cash Num-Den_Indi'!$A$2:$ANL$2,0))-INDEX('1617 Data'!$A$2:$AEW$35,MATCH('1617 1718 Comparison'!$A5,'1617 Data'!$A$2:$A$35,0),MATCH('1617 1718 Comparison'!PE$2,'1617 Data'!$A$2:$AEW$2,0))</f>
        <v>#N/A</v>
      </c>
      <c r="PF5" s="403" t="e">
        <f>INDEX(' Cash Num-Den_Indi'!$A$2:$ANL$35,MATCH('1617 1718 Comparison'!$A5,' Cash Num-Den_Indi'!$A$2:$A$35,0),MATCH('1617 1718 Comparison'!PF$2,' Cash Num-Den_Indi'!$A$2:$ANL$2,0))-INDEX('1617 Data'!$A$2:$AEW$35,MATCH('1617 1718 Comparison'!$A5,'1617 Data'!$A$2:$A$35,0),MATCH('1617 1718 Comparison'!PF$2,'1617 Data'!$A$2:$AEW$2,0))</f>
        <v>#N/A</v>
      </c>
      <c r="PG5" s="402">
        <f>INDEX(' Cash Num-Den_Indi'!$A$2:$ANL$35,MATCH('1617 1718 Comparison'!$A5,' Cash Num-Den_Indi'!$A$2:$A$35,0),MATCH('1617 1718 Comparison'!PG$2,' Cash Num-Den_Indi'!$A$2:$ANL$2,0))-INDEX('1617 Data'!$A$2:$AEW$35,MATCH('1617 1718 Comparison'!$A5,'1617 Data'!$A$2:$A$35,0),MATCH('1617 1718 Comparison'!PG$2,'1617 Data'!$A$2:$AEW$2,0))</f>
        <v>0</v>
      </c>
      <c r="PH5" s="403" t="e">
        <f>INDEX(' Cash Num-Den_Indi'!$A$2:$ANL$35,MATCH('1617 1718 Comparison'!$A5,' Cash Num-Den_Indi'!$A$2:$A$35,0),MATCH('1617 1718 Comparison'!PH$2,' Cash Num-Den_Indi'!$A$2:$ANL$2,0))-INDEX('1617 Data'!$A$2:$AEW$35,MATCH('1617 1718 Comparison'!$A5,'1617 Data'!$A$2:$A$35,0),MATCH('1617 1718 Comparison'!PH$2,'1617 Data'!$A$2:$AEW$2,0))</f>
        <v>#N/A</v>
      </c>
      <c r="PI5" s="403" t="e">
        <f>INDEX(' Cash Num-Den_Indi'!$A$2:$ANL$35,MATCH('1617 1718 Comparison'!$A5,' Cash Num-Den_Indi'!$A$2:$A$35,0),MATCH('1617 1718 Comparison'!PI$2,' Cash Num-Den_Indi'!$A$2:$ANL$2,0))-INDEX('1617 Data'!$A$2:$AEW$35,MATCH('1617 1718 Comparison'!$A5,'1617 Data'!$A$2:$A$35,0),MATCH('1617 1718 Comparison'!PI$2,'1617 Data'!$A$2:$AEW$2,0))</f>
        <v>#N/A</v>
      </c>
      <c r="PJ5" s="402">
        <f>INDEX(' Cash Num-Den_Indi'!$A$2:$ANL$35,MATCH('1617 1718 Comparison'!$A5,' Cash Num-Den_Indi'!$A$2:$A$35,0),MATCH('1617 1718 Comparison'!PJ$2,' Cash Num-Den_Indi'!$A$2:$ANL$2,0))-INDEX('1617 Data'!$A$2:$AEW$35,MATCH('1617 1718 Comparison'!$A5,'1617 Data'!$A$2:$A$35,0),MATCH('1617 1718 Comparison'!PJ$2,'1617 Data'!$A$2:$AEW$2,0))</f>
        <v>0</v>
      </c>
      <c r="PK5" s="403" t="e">
        <f>INDEX(' Cash Num-Den_Indi'!$A$2:$ANL$35,MATCH('1617 1718 Comparison'!$A5,' Cash Num-Den_Indi'!$A$2:$A$35,0),MATCH('1617 1718 Comparison'!PK$2,' Cash Num-Den_Indi'!$A$2:$ANL$2,0))-INDEX('1617 Data'!$A$2:$AEW$35,MATCH('1617 1718 Comparison'!$A5,'1617 Data'!$A$2:$A$35,0),MATCH('1617 1718 Comparison'!PK$2,'1617 Data'!$A$2:$AEW$2,0))</f>
        <v>#N/A</v>
      </c>
      <c r="PL5" s="403" t="e">
        <f>INDEX(' Cash Num-Den_Indi'!$A$2:$ANL$35,MATCH('1617 1718 Comparison'!$A5,' Cash Num-Den_Indi'!$A$2:$A$35,0),MATCH('1617 1718 Comparison'!PL$2,' Cash Num-Den_Indi'!$A$2:$ANL$2,0))-INDEX('1617 Data'!$A$2:$AEW$35,MATCH('1617 1718 Comparison'!$A5,'1617 Data'!$A$2:$A$35,0),MATCH('1617 1718 Comparison'!PL$2,'1617 Data'!$A$2:$AEW$2,0))</f>
        <v>#N/A</v>
      </c>
      <c r="PM5" s="402">
        <f>INDEX(' Cash Num-Den_Indi'!$A$2:$ANL$35,MATCH('1617 1718 Comparison'!$A5,' Cash Num-Den_Indi'!$A$2:$A$35,0),MATCH('1617 1718 Comparison'!PM$2,' Cash Num-Den_Indi'!$A$2:$ANL$2,0))-INDEX('1617 Data'!$A$2:$AEW$35,MATCH('1617 1718 Comparison'!$A5,'1617 Data'!$A$2:$A$35,0),MATCH('1617 1718 Comparison'!PM$2,'1617 Data'!$A$2:$AEW$2,0))</f>
        <v>0</v>
      </c>
      <c r="PN5" s="403" t="e">
        <f>INDEX(' Cash Num-Den_Indi'!$A$2:$ANL$35,MATCH('1617 1718 Comparison'!$A5,' Cash Num-Den_Indi'!$A$2:$A$35,0),MATCH('1617 1718 Comparison'!PN$2,' Cash Num-Den_Indi'!$A$2:$ANL$2,0))-INDEX('1617 Data'!$A$2:$AEW$35,MATCH('1617 1718 Comparison'!$A5,'1617 Data'!$A$2:$A$35,0),MATCH('1617 1718 Comparison'!PN$2,'1617 Data'!$A$2:$AEW$2,0))</f>
        <v>#N/A</v>
      </c>
      <c r="PO5" s="403" t="e">
        <f>INDEX(' Cash Num-Den_Indi'!$A$2:$ANL$35,MATCH('1617 1718 Comparison'!$A5,' Cash Num-Den_Indi'!$A$2:$A$35,0),MATCH('1617 1718 Comparison'!PO$2,' Cash Num-Den_Indi'!$A$2:$ANL$2,0))-INDEX('1617 Data'!$A$2:$AEW$35,MATCH('1617 1718 Comparison'!$A5,'1617 Data'!$A$2:$A$35,0),MATCH('1617 1718 Comparison'!PO$2,'1617 Data'!$A$2:$AEW$2,0))</f>
        <v>#N/A</v>
      </c>
      <c r="PP5" s="402" t="e">
        <f>INDEX(' Cash Num-Den_Indi'!$A$2:$ANL$35,MATCH('1617 1718 Comparison'!$A5,' Cash Num-Den_Indi'!$A$2:$A$35,0),MATCH('1617 1718 Comparison'!PP$2,' Cash Num-Den_Indi'!$A$2:$ANL$2,0))-INDEX('1617 Data'!$A$2:$AEW$35,MATCH('1617 1718 Comparison'!$A5,'1617 Data'!$A$2:$A$35,0),MATCH('1617 1718 Comparison'!PP$2,'1617 Data'!$A$2:$AEW$2,0))</f>
        <v>#N/A</v>
      </c>
      <c r="PQ5" s="403" t="e">
        <f>INDEX(' Cash Num-Den_Indi'!$A$2:$ANL$35,MATCH('1617 1718 Comparison'!$A5,' Cash Num-Den_Indi'!$A$2:$A$35,0),MATCH('1617 1718 Comparison'!PQ$2,' Cash Num-Den_Indi'!$A$2:$ANL$2,0))-INDEX('1617 Data'!$A$2:$AEW$35,MATCH('1617 1718 Comparison'!$A5,'1617 Data'!$A$2:$A$35,0),MATCH('1617 1718 Comparison'!PQ$2,'1617 Data'!$A$2:$AEW$2,0))</f>
        <v>#N/A</v>
      </c>
      <c r="PR5" s="403" t="e">
        <f>INDEX(' Cash Num-Den_Indi'!$A$2:$ANL$35,MATCH('1617 1718 Comparison'!$A5,' Cash Num-Den_Indi'!$A$2:$A$35,0),MATCH('1617 1718 Comparison'!PR$2,' Cash Num-Den_Indi'!$A$2:$ANL$2,0))-INDEX('1617 Data'!$A$2:$AEW$35,MATCH('1617 1718 Comparison'!$A5,'1617 Data'!$A$2:$A$35,0),MATCH('1617 1718 Comparison'!PR$2,'1617 Data'!$A$2:$AEW$2,0))</f>
        <v>#N/A</v>
      </c>
      <c r="PS5" s="402">
        <f>INDEX(' Cash Num-Den_Indi'!$A$2:$ANL$35,MATCH('1617 1718 Comparison'!$A5,' Cash Num-Den_Indi'!$A$2:$A$35,0),MATCH('1617 1718 Comparison'!PS$2,' Cash Num-Den_Indi'!$A$2:$ANL$2,0))-INDEX('1617 Data'!$A$2:$AEW$35,MATCH('1617 1718 Comparison'!$A5,'1617 Data'!$A$2:$A$35,0),MATCH('1617 1718 Comparison'!PS$2,'1617 Data'!$A$2:$AEW$2,0))</f>
        <v>0</v>
      </c>
      <c r="PT5" s="402">
        <f>INDEX(' Cash Num-Den_Indi'!$A$2:$ANL$35,MATCH('1617 1718 Comparison'!$A5,' Cash Num-Den_Indi'!$A$2:$A$35,0),MATCH('1617 1718 Comparison'!PT$2,' Cash Num-Den_Indi'!$A$2:$ANL$2,0))-INDEX('1617 Data'!$A$2:$AEW$35,MATCH('1617 1718 Comparison'!$A5,'1617 Data'!$A$2:$A$35,0),MATCH('1617 1718 Comparison'!PT$2,'1617 Data'!$A$2:$AEW$2,0))</f>
        <v>0</v>
      </c>
      <c r="PU5" s="402">
        <f>INDEX(' Cash Num-Den_Indi'!$A$2:$ANL$35,MATCH('1617 1718 Comparison'!$A5,' Cash Num-Den_Indi'!$A$2:$A$35,0),MATCH('1617 1718 Comparison'!PU$2,' Cash Num-Den_Indi'!$A$2:$ANL$2,0))-INDEX('1617 Data'!$A$2:$AEW$35,MATCH('1617 1718 Comparison'!$A5,'1617 Data'!$A$2:$A$35,0),MATCH('1617 1718 Comparison'!PU$2,'1617 Data'!$A$2:$AEW$2,0))</f>
        <v>0</v>
      </c>
      <c r="PV5" s="402">
        <f>INDEX(' Cash Num-Den_Indi'!$A$2:$ANL$35,MATCH('1617 1718 Comparison'!$A5,' Cash Num-Den_Indi'!$A$2:$A$35,0),MATCH('1617 1718 Comparison'!PV$2,' Cash Num-Den_Indi'!$A$2:$ANL$2,0))-INDEX('1617 Data'!$A$2:$AEW$35,MATCH('1617 1718 Comparison'!$A5,'1617 Data'!$A$2:$A$35,0),MATCH('1617 1718 Comparison'!PV$2,'1617 Data'!$A$2:$AEW$2,0))</f>
        <v>0</v>
      </c>
      <c r="PW5" s="402">
        <f>INDEX(' Cash Num-Den_Indi'!$A$2:$ANL$35,MATCH('1617 1718 Comparison'!$A5,' Cash Num-Den_Indi'!$A$2:$A$35,0),MATCH('1617 1718 Comparison'!PW$2,' Cash Num-Den_Indi'!$A$2:$ANL$2,0))-INDEX('1617 Data'!$A$2:$AEW$35,MATCH('1617 1718 Comparison'!$A5,'1617 Data'!$A$2:$A$35,0),MATCH('1617 1718 Comparison'!PW$2,'1617 Data'!$A$2:$AEW$2,0))</f>
        <v>0</v>
      </c>
      <c r="PX5" s="402">
        <f>INDEX(' Cash Num-Den_Indi'!$A$2:$ANL$35,MATCH('1617 1718 Comparison'!$A5,' Cash Num-Den_Indi'!$A$2:$A$35,0),MATCH('1617 1718 Comparison'!PX$2,' Cash Num-Den_Indi'!$A$2:$ANL$2,0))-INDEX('1617 Data'!$A$2:$AEW$35,MATCH('1617 1718 Comparison'!$A5,'1617 Data'!$A$2:$A$35,0),MATCH('1617 1718 Comparison'!PX$2,'1617 Data'!$A$2:$AEW$2,0))</f>
        <v>0</v>
      </c>
      <c r="PY5" s="402">
        <f>INDEX(' Cash Num-Den_Indi'!$A$2:$ANL$35,MATCH('1617 1718 Comparison'!$A5,' Cash Num-Den_Indi'!$A$2:$A$35,0),MATCH('1617 1718 Comparison'!PY$2,' Cash Num-Den_Indi'!$A$2:$ANL$2,0))-INDEX('1617 Data'!$A$2:$AEW$35,MATCH('1617 1718 Comparison'!$A5,'1617 Data'!$A$2:$A$35,0),MATCH('1617 1718 Comparison'!PY$2,'1617 Data'!$A$2:$AEW$2,0))</f>
        <v>0</v>
      </c>
      <c r="PZ5" s="402">
        <f>INDEX(' Cash Num-Den_Indi'!$A$2:$ANL$35,MATCH('1617 1718 Comparison'!$A5,' Cash Num-Den_Indi'!$A$2:$A$35,0),MATCH('1617 1718 Comparison'!PZ$2,' Cash Num-Den_Indi'!$A$2:$ANL$2,0))-INDEX('1617 Data'!$A$2:$AEW$35,MATCH('1617 1718 Comparison'!$A5,'1617 Data'!$A$2:$A$35,0),MATCH('1617 1718 Comparison'!PZ$2,'1617 Data'!$A$2:$AEW$2,0))</f>
        <v>0</v>
      </c>
      <c r="QA5" s="402">
        <f>INDEX(' Cash Num-Den_Indi'!$A$2:$ANL$35,MATCH('1617 1718 Comparison'!$A5,' Cash Num-Den_Indi'!$A$2:$A$35,0),MATCH('1617 1718 Comparison'!QA$2,' Cash Num-Den_Indi'!$A$2:$ANL$2,0))-INDEX('1617 Data'!$A$2:$AEW$35,MATCH('1617 1718 Comparison'!$A5,'1617 Data'!$A$2:$A$35,0),MATCH('1617 1718 Comparison'!QA$2,'1617 Data'!$A$2:$AEW$2,0))</f>
        <v>0</v>
      </c>
      <c r="QB5" s="402">
        <f>INDEX(' Cash Num-Den_Indi'!$A$2:$ANL$35,MATCH('1617 1718 Comparison'!$A5,' Cash Num-Den_Indi'!$A$2:$A$35,0),MATCH('1617 1718 Comparison'!QB$2,' Cash Num-Den_Indi'!$A$2:$ANL$2,0))-INDEX('1617 Data'!$A$2:$AEW$35,MATCH('1617 1718 Comparison'!$A5,'1617 Data'!$A$2:$A$35,0),MATCH('1617 1718 Comparison'!QB$2,'1617 Data'!$A$2:$AEW$2,0))</f>
        <v>0</v>
      </c>
      <c r="QC5" s="402">
        <f>INDEX(' Cash Num-Den_Indi'!$A$2:$ANL$35,MATCH('1617 1718 Comparison'!$A5,' Cash Num-Den_Indi'!$A$2:$A$35,0),MATCH('1617 1718 Comparison'!QC$2,' Cash Num-Den_Indi'!$A$2:$ANL$2,0))-INDEX('1617 Data'!$A$2:$AEW$35,MATCH('1617 1718 Comparison'!$A5,'1617 Data'!$A$2:$A$35,0),MATCH('1617 1718 Comparison'!QC$2,'1617 Data'!$A$2:$AEW$2,0))</f>
        <v>0</v>
      </c>
      <c r="QD5" s="402">
        <f>INDEX(' Cash Num-Den_Indi'!$A$2:$ANL$35,MATCH('1617 1718 Comparison'!$A5,' Cash Num-Den_Indi'!$A$2:$A$35,0),MATCH('1617 1718 Comparison'!QD$2,' Cash Num-Den_Indi'!$A$2:$ANL$2,0))-INDEX('1617 Data'!$A$2:$AEW$35,MATCH('1617 1718 Comparison'!$A5,'1617 Data'!$A$2:$A$35,0),MATCH('1617 1718 Comparison'!QD$2,'1617 Data'!$A$2:$AEW$2,0))</f>
        <v>0</v>
      </c>
      <c r="QE5" s="402">
        <f>INDEX(' Cash Num-Den_Indi'!$A$2:$ANL$35,MATCH('1617 1718 Comparison'!$A5,' Cash Num-Den_Indi'!$A$2:$A$35,0),MATCH('1617 1718 Comparison'!QE$2,' Cash Num-Den_Indi'!$A$2:$ANL$2,0))-INDEX('1617 Data'!$A$2:$AEW$35,MATCH('1617 1718 Comparison'!$A5,'1617 Data'!$A$2:$A$35,0),MATCH('1617 1718 Comparison'!QE$2,'1617 Data'!$A$2:$AEW$2,0))</f>
        <v>0</v>
      </c>
      <c r="QF5" s="402">
        <f>INDEX(' Cash Num-Den_Indi'!$A$2:$ANL$35,MATCH('1617 1718 Comparison'!$A5,' Cash Num-Den_Indi'!$A$2:$A$35,0),MATCH('1617 1718 Comparison'!QF$2,' Cash Num-Den_Indi'!$A$2:$ANL$2,0))-INDEX('1617 Data'!$A$2:$AEW$35,MATCH('1617 1718 Comparison'!$A5,'1617 Data'!$A$2:$A$35,0),MATCH('1617 1718 Comparison'!QF$2,'1617 Data'!$A$2:$AEW$2,0))</f>
        <v>0</v>
      </c>
      <c r="QG5" s="402">
        <f>INDEX(' Cash Num-Den_Indi'!$A$2:$ANL$35,MATCH('1617 1718 Comparison'!$A5,' Cash Num-Den_Indi'!$A$2:$A$35,0),MATCH('1617 1718 Comparison'!QG$2,' Cash Num-Den_Indi'!$A$2:$ANL$2,0))-INDEX('1617 Data'!$A$2:$AEW$35,MATCH('1617 1718 Comparison'!$A5,'1617 Data'!$A$2:$A$35,0),MATCH('1617 1718 Comparison'!QG$2,'1617 Data'!$A$2:$AEW$2,0))</f>
        <v>0</v>
      </c>
      <c r="QH5" s="402">
        <f>INDEX(' Cash Num-Den_Indi'!$A$2:$ANL$35,MATCH('1617 1718 Comparison'!$A5,' Cash Num-Den_Indi'!$A$2:$A$35,0),MATCH('1617 1718 Comparison'!QH$2,' Cash Num-Den_Indi'!$A$2:$ANL$2,0))-INDEX('1617 Data'!$A$2:$AEW$35,MATCH('1617 1718 Comparison'!$A5,'1617 Data'!$A$2:$A$35,0),MATCH('1617 1718 Comparison'!QH$2,'1617 Data'!$A$2:$AEW$2,0))</f>
        <v>0</v>
      </c>
      <c r="QI5" s="402">
        <f>INDEX(' Cash Num-Den_Indi'!$A$2:$ANL$35,MATCH('1617 1718 Comparison'!$A5,' Cash Num-Den_Indi'!$A$2:$A$35,0),MATCH('1617 1718 Comparison'!QI$2,' Cash Num-Den_Indi'!$A$2:$ANL$2,0))-INDEX('1617 Data'!$A$2:$AEW$35,MATCH('1617 1718 Comparison'!$A5,'1617 Data'!$A$2:$A$35,0),MATCH('1617 1718 Comparison'!QI$2,'1617 Data'!$A$2:$AEW$2,0))</f>
        <v>0</v>
      </c>
      <c r="QJ5" s="402">
        <f>INDEX(' Cash Num-Den_Indi'!$A$2:$ANL$35,MATCH('1617 1718 Comparison'!$A5,' Cash Num-Den_Indi'!$A$2:$A$35,0),MATCH('1617 1718 Comparison'!QJ$2,' Cash Num-Den_Indi'!$A$2:$ANL$2,0))-INDEX('1617 Data'!$A$2:$AEW$35,MATCH('1617 1718 Comparison'!$A5,'1617 Data'!$A$2:$A$35,0),MATCH('1617 1718 Comparison'!QJ$2,'1617 Data'!$A$2:$AEW$2,0))</f>
        <v>0</v>
      </c>
      <c r="QK5" s="402">
        <f>INDEX(' Cash Num-Den_Indi'!$A$2:$ANL$35,MATCH('1617 1718 Comparison'!$A5,' Cash Num-Den_Indi'!$A$2:$A$35,0),MATCH('1617 1718 Comparison'!QK$2,' Cash Num-Den_Indi'!$A$2:$ANL$2,0))-INDEX('1617 Data'!$A$2:$AEW$35,MATCH('1617 1718 Comparison'!$A5,'1617 Data'!$A$2:$A$35,0),MATCH('1617 1718 Comparison'!QK$2,'1617 Data'!$A$2:$AEW$2,0))</f>
        <v>0</v>
      </c>
      <c r="QL5" s="402">
        <f>INDEX(' Cash Num-Den_Indi'!$A$2:$ANL$35,MATCH('1617 1718 Comparison'!$A5,' Cash Num-Den_Indi'!$A$2:$A$35,0),MATCH('1617 1718 Comparison'!QL$2,' Cash Num-Den_Indi'!$A$2:$ANL$2,0))-INDEX('1617 Data'!$A$2:$AEW$35,MATCH('1617 1718 Comparison'!$A5,'1617 Data'!$A$2:$A$35,0),MATCH('1617 1718 Comparison'!QL$2,'1617 Data'!$A$2:$AEW$2,0))</f>
        <v>0</v>
      </c>
      <c r="QM5" s="402">
        <f>INDEX(' Cash Num-Den_Indi'!$A$2:$ANL$35,MATCH('1617 1718 Comparison'!$A5,' Cash Num-Den_Indi'!$A$2:$A$35,0),MATCH('1617 1718 Comparison'!QM$2,' Cash Num-Den_Indi'!$A$2:$ANL$2,0))-INDEX('1617 Data'!$A$2:$AEW$35,MATCH('1617 1718 Comparison'!$A5,'1617 Data'!$A$2:$A$35,0),MATCH('1617 1718 Comparison'!QM$2,'1617 Data'!$A$2:$AEW$2,0))</f>
        <v>0</v>
      </c>
      <c r="QN5" s="403" t="e">
        <f>INDEX(' Cash Num-Den_Indi'!$A$2:$ANL$35,MATCH('1617 1718 Comparison'!$A5,' Cash Num-Den_Indi'!$A$2:$A$35,0),MATCH('1617 1718 Comparison'!QN$2,' Cash Num-Den_Indi'!$A$2:$ANL$2,0))-INDEX('1617 Data'!$A$2:$AEW$35,MATCH('1617 1718 Comparison'!$A5,'1617 Data'!$A$2:$A$35,0),MATCH('1617 1718 Comparison'!QN$2,'1617 Data'!$A$2:$AEW$2,0))</f>
        <v>#N/A</v>
      </c>
      <c r="QO5" s="403" t="e">
        <f>INDEX(' Cash Num-Den_Indi'!$A$2:$ANL$35,MATCH('1617 1718 Comparison'!$A5,' Cash Num-Den_Indi'!$A$2:$A$35,0),MATCH('1617 1718 Comparison'!QO$2,' Cash Num-Den_Indi'!$A$2:$ANL$2,0))-INDEX('1617 Data'!$A$2:$AEW$35,MATCH('1617 1718 Comparison'!$A5,'1617 Data'!$A$2:$A$35,0),MATCH('1617 1718 Comparison'!QO$2,'1617 Data'!$A$2:$AEW$2,0))</f>
        <v>#N/A</v>
      </c>
      <c r="QP5" s="403" t="e">
        <f>INDEX(' Cash Num-Den_Indi'!$A$2:$ANL$35,MATCH('1617 1718 Comparison'!$A5,' Cash Num-Den_Indi'!$A$2:$A$35,0),MATCH('1617 1718 Comparison'!QP$2,' Cash Num-Den_Indi'!$A$2:$ANL$2,0))-INDEX('1617 Data'!$A$2:$AEW$35,MATCH('1617 1718 Comparison'!$A5,'1617 Data'!$A$2:$A$35,0),MATCH('1617 1718 Comparison'!QP$2,'1617 Data'!$A$2:$AEW$2,0))</f>
        <v>#N/A</v>
      </c>
      <c r="QQ5" s="402">
        <f>INDEX(' Cash Num-Den_Indi'!$A$2:$ANL$35,MATCH('1617 1718 Comparison'!$A5,' Cash Num-Den_Indi'!$A$2:$A$35,0),MATCH('1617 1718 Comparison'!QQ$2,' Cash Num-Den_Indi'!$A$2:$ANL$2,0))-INDEX('1617 Data'!$A$2:$AEW$35,MATCH('1617 1718 Comparison'!$A5,'1617 Data'!$A$2:$A$35,0),MATCH('1617 1718 Comparison'!QQ$2,'1617 Data'!$A$2:$AEW$2,0))</f>
        <v>0</v>
      </c>
      <c r="QR5" s="402">
        <f>INDEX(' Cash Num-Den_Indi'!$A$2:$ANL$35,MATCH('1617 1718 Comparison'!$A5,' Cash Num-Den_Indi'!$A$2:$A$35,0),MATCH('1617 1718 Comparison'!QR$2,' Cash Num-Den_Indi'!$A$2:$ANL$2,0))-INDEX('1617 Data'!$A$2:$AEW$35,MATCH('1617 1718 Comparison'!$A5,'1617 Data'!$A$2:$A$35,0),MATCH('1617 1718 Comparison'!QR$2,'1617 Data'!$A$2:$AEW$2,0))</f>
        <v>0</v>
      </c>
      <c r="QS5" s="402">
        <f>INDEX(' Cash Num-Den_Indi'!$A$2:$ANL$35,MATCH('1617 1718 Comparison'!$A5,' Cash Num-Den_Indi'!$A$2:$A$35,0),MATCH('1617 1718 Comparison'!QS$2,' Cash Num-Den_Indi'!$A$2:$ANL$2,0))-INDEX('1617 Data'!$A$2:$AEW$35,MATCH('1617 1718 Comparison'!$A5,'1617 Data'!$A$2:$A$35,0),MATCH('1617 1718 Comparison'!QS$2,'1617 Data'!$A$2:$AEW$2,0))</f>
        <v>0</v>
      </c>
      <c r="QT5" s="402">
        <f>INDEX(' Cash Num-Den_Indi'!$A$2:$ANL$35,MATCH('1617 1718 Comparison'!$A5,' Cash Num-Den_Indi'!$A$2:$A$35,0),MATCH('1617 1718 Comparison'!QT$2,' Cash Num-Den_Indi'!$A$2:$ANL$2,0))-INDEX('1617 Data'!$A$2:$AEW$35,MATCH('1617 1718 Comparison'!$A5,'1617 Data'!$A$2:$A$35,0),MATCH('1617 1718 Comparison'!QT$2,'1617 Data'!$A$2:$AEW$2,0))</f>
        <v>0</v>
      </c>
      <c r="QU5" s="402">
        <f>INDEX(' Cash Num-Den_Indi'!$A$2:$ANL$35,MATCH('1617 1718 Comparison'!$A5,' Cash Num-Den_Indi'!$A$2:$A$35,0),MATCH('1617 1718 Comparison'!QU$2,' Cash Num-Den_Indi'!$A$2:$ANL$2,0))-INDEX('1617 Data'!$A$2:$AEW$35,MATCH('1617 1718 Comparison'!$A5,'1617 Data'!$A$2:$A$35,0),MATCH('1617 1718 Comparison'!QU$2,'1617 Data'!$A$2:$AEW$2,0))</f>
        <v>0</v>
      </c>
      <c r="QV5" s="402">
        <f>INDEX(' Cash Num-Den_Indi'!$A$2:$ANL$35,MATCH('1617 1718 Comparison'!$A5,' Cash Num-Den_Indi'!$A$2:$A$35,0),MATCH('1617 1718 Comparison'!QV$2,' Cash Num-Den_Indi'!$A$2:$ANL$2,0))-INDEX('1617 Data'!$A$2:$AEW$35,MATCH('1617 1718 Comparison'!$A5,'1617 Data'!$A$2:$A$35,0),MATCH('1617 1718 Comparison'!QV$2,'1617 Data'!$A$2:$AEW$2,0))</f>
        <v>0</v>
      </c>
      <c r="QW5" s="402">
        <f>INDEX(' Cash Num-Den_Indi'!$A$2:$ANL$35,MATCH('1617 1718 Comparison'!$A5,' Cash Num-Den_Indi'!$A$2:$A$35,0),MATCH('1617 1718 Comparison'!QW$2,' Cash Num-Den_Indi'!$A$2:$ANL$2,0))-INDEX('1617 Data'!$A$2:$AEW$35,MATCH('1617 1718 Comparison'!$A5,'1617 Data'!$A$2:$A$35,0),MATCH('1617 1718 Comparison'!QW$2,'1617 Data'!$A$2:$AEW$2,0))</f>
        <v>0</v>
      </c>
      <c r="QX5" s="402">
        <f>INDEX(' Cash Num-Den_Indi'!$A$2:$ANL$35,MATCH('1617 1718 Comparison'!$A5,' Cash Num-Den_Indi'!$A$2:$A$35,0),MATCH('1617 1718 Comparison'!QX$2,' Cash Num-Den_Indi'!$A$2:$ANL$2,0))-INDEX('1617 Data'!$A$2:$AEW$35,MATCH('1617 1718 Comparison'!$A5,'1617 Data'!$A$2:$A$35,0),MATCH('1617 1718 Comparison'!QX$2,'1617 Data'!$A$2:$AEW$2,0))</f>
        <v>0</v>
      </c>
      <c r="QY5" s="402">
        <f>INDEX(' Cash Num-Den_Indi'!$A$2:$ANL$35,MATCH('1617 1718 Comparison'!$A5,' Cash Num-Den_Indi'!$A$2:$A$35,0),MATCH('1617 1718 Comparison'!QY$2,' Cash Num-Den_Indi'!$A$2:$ANL$2,0))-INDEX('1617 Data'!$A$2:$AEW$35,MATCH('1617 1718 Comparison'!$A5,'1617 Data'!$A$2:$A$35,0),MATCH('1617 1718 Comparison'!QY$2,'1617 Data'!$A$2:$AEW$2,0))</f>
        <v>0</v>
      </c>
      <c r="QZ5" s="402">
        <f>INDEX(' Cash Num-Den_Indi'!$A$2:$ANL$35,MATCH('1617 1718 Comparison'!$A5,' Cash Num-Den_Indi'!$A$2:$A$35,0),MATCH('1617 1718 Comparison'!QZ$2,' Cash Num-Den_Indi'!$A$2:$ANL$2,0))-INDEX('1617 Data'!$A$2:$AEW$35,MATCH('1617 1718 Comparison'!$A5,'1617 Data'!$A$2:$A$35,0),MATCH('1617 1718 Comparison'!QZ$2,'1617 Data'!$A$2:$AEW$2,0))</f>
        <v>0</v>
      </c>
      <c r="RA5" s="402">
        <f>INDEX(' Cash Num-Den_Indi'!$A$2:$ANL$35,MATCH('1617 1718 Comparison'!$A5,' Cash Num-Den_Indi'!$A$2:$A$35,0),MATCH('1617 1718 Comparison'!RA$2,' Cash Num-Den_Indi'!$A$2:$ANL$2,0))-INDEX('1617 Data'!$A$2:$AEW$35,MATCH('1617 1718 Comparison'!$A5,'1617 Data'!$A$2:$A$35,0),MATCH('1617 1718 Comparison'!RA$2,'1617 Data'!$A$2:$AEW$2,0))</f>
        <v>0</v>
      </c>
      <c r="RB5" s="402">
        <f>INDEX(' Cash Num-Den_Indi'!$A$2:$ANL$35,MATCH('1617 1718 Comparison'!$A5,' Cash Num-Den_Indi'!$A$2:$A$35,0),MATCH('1617 1718 Comparison'!RB$2,' Cash Num-Den_Indi'!$A$2:$ANL$2,0))-INDEX('1617 Data'!$A$2:$AEW$35,MATCH('1617 1718 Comparison'!$A5,'1617 Data'!$A$2:$A$35,0),MATCH('1617 1718 Comparison'!RB$2,'1617 Data'!$A$2:$AEW$2,0))</f>
        <v>0</v>
      </c>
      <c r="RC5" s="402">
        <f>INDEX(' Cash Num-Den_Indi'!$A$2:$ANL$35,MATCH('1617 1718 Comparison'!$A5,' Cash Num-Den_Indi'!$A$2:$A$35,0),MATCH('1617 1718 Comparison'!RC$2,' Cash Num-Den_Indi'!$A$2:$ANL$2,0))-INDEX('1617 Data'!$A$2:$AEW$35,MATCH('1617 1718 Comparison'!$A5,'1617 Data'!$A$2:$A$35,0),MATCH('1617 1718 Comparison'!RC$2,'1617 Data'!$A$2:$AEW$2,0))</f>
        <v>0</v>
      </c>
      <c r="RD5" s="402">
        <f>INDEX(' Cash Num-Den_Indi'!$A$2:$ANL$35,MATCH('1617 1718 Comparison'!$A5,' Cash Num-Den_Indi'!$A$2:$A$35,0),MATCH('1617 1718 Comparison'!RD$2,' Cash Num-Den_Indi'!$A$2:$ANL$2,0))-INDEX('1617 Data'!$A$2:$AEW$35,MATCH('1617 1718 Comparison'!$A5,'1617 Data'!$A$2:$A$35,0),MATCH('1617 1718 Comparison'!RD$2,'1617 Data'!$A$2:$AEW$2,0))</f>
        <v>0</v>
      </c>
      <c r="RE5" s="402">
        <f>INDEX(' Cash Num-Den_Indi'!$A$2:$ANL$35,MATCH('1617 1718 Comparison'!$A5,' Cash Num-Den_Indi'!$A$2:$A$35,0),MATCH('1617 1718 Comparison'!RE$2,' Cash Num-Den_Indi'!$A$2:$ANL$2,0))-INDEX('1617 Data'!$A$2:$AEW$35,MATCH('1617 1718 Comparison'!$A5,'1617 Data'!$A$2:$A$35,0),MATCH('1617 1718 Comparison'!RE$2,'1617 Data'!$A$2:$AEW$2,0))</f>
        <v>0</v>
      </c>
      <c r="RF5" s="402">
        <f>INDEX(' Cash Num-Den_Indi'!$A$2:$ANL$35,MATCH('1617 1718 Comparison'!$A5,' Cash Num-Den_Indi'!$A$2:$A$35,0),MATCH('1617 1718 Comparison'!RF$2,' Cash Num-Den_Indi'!$A$2:$ANL$2,0))-INDEX('1617 Data'!$A$2:$AEW$35,MATCH('1617 1718 Comparison'!$A5,'1617 Data'!$A$2:$A$35,0),MATCH('1617 1718 Comparison'!RF$2,'1617 Data'!$A$2:$AEW$2,0))</f>
        <v>0</v>
      </c>
      <c r="RG5" s="402">
        <f>INDEX(' Cash Num-Den_Indi'!$A$2:$ANL$35,MATCH('1617 1718 Comparison'!$A5,' Cash Num-Den_Indi'!$A$2:$A$35,0),MATCH('1617 1718 Comparison'!RG$2,' Cash Num-Den_Indi'!$A$2:$ANL$2,0))-INDEX('1617 Data'!$A$2:$AEW$35,MATCH('1617 1718 Comparison'!$A5,'1617 Data'!$A$2:$A$35,0),MATCH('1617 1718 Comparison'!RG$2,'1617 Data'!$A$2:$AEW$2,0))</f>
        <v>0</v>
      </c>
      <c r="RH5" s="402">
        <f>INDEX(' Cash Num-Den_Indi'!$A$2:$ANL$35,MATCH('1617 1718 Comparison'!$A5,' Cash Num-Den_Indi'!$A$2:$A$35,0),MATCH('1617 1718 Comparison'!RH$2,' Cash Num-Den_Indi'!$A$2:$ANL$2,0))-INDEX('1617 Data'!$A$2:$AEW$35,MATCH('1617 1718 Comparison'!$A5,'1617 Data'!$A$2:$A$35,0),MATCH('1617 1718 Comparison'!RH$2,'1617 Data'!$A$2:$AEW$2,0))</f>
        <v>0</v>
      </c>
      <c r="RI5" s="402">
        <f>INDEX(' Cash Num-Den_Indi'!$A$2:$ANL$35,MATCH('1617 1718 Comparison'!$A5,' Cash Num-Den_Indi'!$A$2:$A$35,0),MATCH('1617 1718 Comparison'!RI$2,' Cash Num-Den_Indi'!$A$2:$ANL$2,0))-INDEX('1617 Data'!$A$2:$AEW$35,MATCH('1617 1718 Comparison'!$A5,'1617 Data'!$A$2:$A$35,0),MATCH('1617 1718 Comparison'!RI$2,'1617 Data'!$A$2:$AEW$2,0))</f>
        <v>0</v>
      </c>
      <c r="RJ5" s="402">
        <f>INDEX(' Cash Num-Den_Indi'!$A$2:$ANL$35,MATCH('1617 1718 Comparison'!$A5,' Cash Num-Den_Indi'!$A$2:$A$35,0),MATCH('1617 1718 Comparison'!RJ$2,' Cash Num-Den_Indi'!$A$2:$ANL$2,0))-INDEX('1617 Data'!$A$2:$AEW$35,MATCH('1617 1718 Comparison'!$A5,'1617 Data'!$A$2:$A$35,0),MATCH('1617 1718 Comparison'!RJ$2,'1617 Data'!$A$2:$AEW$2,0))</f>
        <v>0</v>
      </c>
      <c r="RK5" s="402">
        <f>INDEX(' Cash Num-Den_Indi'!$A$2:$ANL$35,MATCH('1617 1718 Comparison'!$A5,' Cash Num-Den_Indi'!$A$2:$A$35,0),MATCH('1617 1718 Comparison'!RK$2,' Cash Num-Den_Indi'!$A$2:$ANL$2,0))-INDEX('1617 Data'!$A$2:$AEW$35,MATCH('1617 1718 Comparison'!$A5,'1617 Data'!$A$2:$A$35,0),MATCH('1617 1718 Comparison'!RK$2,'1617 Data'!$A$2:$AEW$2,0))</f>
        <v>0</v>
      </c>
      <c r="RL5" s="403" t="e">
        <f>INDEX(' Cash Num-Den_Indi'!$A$2:$ANL$35,MATCH('1617 1718 Comparison'!$A5,' Cash Num-Den_Indi'!$A$2:$A$35,0),MATCH('1617 1718 Comparison'!RL$2,' Cash Num-Den_Indi'!$A$2:$ANL$2,0))-INDEX('1617 Data'!$A$2:$AEW$35,MATCH('1617 1718 Comparison'!$A5,'1617 Data'!$A$2:$A$35,0),MATCH('1617 1718 Comparison'!RL$2,'1617 Data'!$A$2:$AEW$2,0))</f>
        <v>#N/A</v>
      </c>
      <c r="RM5" s="403" t="e">
        <f>INDEX(' Cash Num-Den_Indi'!$A$2:$ANL$35,MATCH('1617 1718 Comparison'!$A5,' Cash Num-Den_Indi'!$A$2:$A$35,0),MATCH('1617 1718 Comparison'!RM$2,' Cash Num-Den_Indi'!$A$2:$ANL$2,0))-INDEX('1617 Data'!$A$2:$AEW$35,MATCH('1617 1718 Comparison'!$A5,'1617 Data'!$A$2:$A$35,0),MATCH('1617 1718 Comparison'!RM$2,'1617 Data'!$A$2:$AEW$2,0))</f>
        <v>#N/A</v>
      </c>
      <c r="RN5" s="403" t="e">
        <f>INDEX(' Cash Num-Den_Indi'!$A$2:$ANL$35,MATCH('1617 1718 Comparison'!$A5,' Cash Num-Den_Indi'!$A$2:$A$35,0),MATCH('1617 1718 Comparison'!RN$2,' Cash Num-Den_Indi'!$A$2:$ANL$2,0))-INDEX('1617 Data'!$A$2:$AEW$35,MATCH('1617 1718 Comparison'!$A5,'1617 Data'!$A$2:$A$35,0),MATCH('1617 1718 Comparison'!RN$2,'1617 Data'!$A$2:$AEW$2,0))</f>
        <v>#N/A</v>
      </c>
      <c r="RO5" s="403" t="e">
        <f>INDEX(' Cash Num-Den_Indi'!$A$2:$ANL$35,MATCH('1617 1718 Comparison'!$A5,' Cash Num-Den_Indi'!$A$2:$A$35,0),MATCH('1617 1718 Comparison'!RO$2,' Cash Num-Den_Indi'!$A$2:$ANL$2,0))-INDEX('1617 Data'!$A$2:$AEW$35,MATCH('1617 1718 Comparison'!$A5,'1617 Data'!$A$2:$A$35,0),MATCH('1617 1718 Comparison'!RO$2,'1617 Data'!$A$2:$AEW$2,0))</f>
        <v>#N/A</v>
      </c>
      <c r="RP5" s="403" t="e">
        <f>INDEX(' Cash Num-Den_Indi'!$A$2:$ANL$35,MATCH('1617 1718 Comparison'!$A5,' Cash Num-Den_Indi'!$A$2:$A$35,0),MATCH('1617 1718 Comparison'!RP$2,' Cash Num-Den_Indi'!$A$2:$ANL$2,0))-INDEX('1617 Data'!$A$2:$AEW$35,MATCH('1617 1718 Comparison'!$A5,'1617 Data'!$A$2:$A$35,0),MATCH('1617 1718 Comparison'!RP$2,'1617 Data'!$A$2:$AEW$2,0))</f>
        <v>#N/A</v>
      </c>
      <c r="RQ5" s="403" t="e">
        <f>INDEX(' Cash Num-Den_Indi'!$A$2:$ANL$35,MATCH('1617 1718 Comparison'!$A5,' Cash Num-Den_Indi'!$A$2:$A$35,0),MATCH('1617 1718 Comparison'!RQ$2,' Cash Num-Den_Indi'!$A$2:$ANL$2,0))-INDEX('1617 Data'!$A$2:$AEW$35,MATCH('1617 1718 Comparison'!$A5,'1617 Data'!$A$2:$A$35,0),MATCH('1617 1718 Comparison'!RQ$2,'1617 Data'!$A$2:$AEW$2,0))</f>
        <v>#N/A</v>
      </c>
      <c r="RR5" s="403" t="e">
        <f>INDEX(' Cash Num-Den_Indi'!$A$2:$ANL$35,MATCH('1617 1718 Comparison'!$A5,' Cash Num-Den_Indi'!$A$2:$A$35,0),MATCH('1617 1718 Comparison'!RR$2,' Cash Num-Den_Indi'!$A$2:$ANL$2,0))-INDEX('1617 Data'!$A$2:$AEW$35,MATCH('1617 1718 Comparison'!$A5,'1617 Data'!$A$2:$A$35,0),MATCH('1617 1718 Comparison'!RR$2,'1617 Data'!$A$2:$AEW$2,0))</f>
        <v>#N/A</v>
      </c>
      <c r="RS5" s="403" t="e">
        <f>INDEX(' Cash Num-Den_Indi'!$A$2:$ANL$35,MATCH('1617 1718 Comparison'!$A5,' Cash Num-Den_Indi'!$A$2:$A$35,0),MATCH('1617 1718 Comparison'!RS$2,' Cash Num-Den_Indi'!$A$2:$ANL$2,0))-INDEX('1617 Data'!$A$2:$AEW$35,MATCH('1617 1718 Comparison'!$A5,'1617 Data'!$A$2:$A$35,0),MATCH('1617 1718 Comparison'!RS$2,'1617 Data'!$A$2:$AEW$2,0))</f>
        <v>#N/A</v>
      </c>
      <c r="RT5" s="403" t="e">
        <f>INDEX(' Cash Num-Den_Indi'!$A$2:$ANL$35,MATCH('1617 1718 Comparison'!$A5,' Cash Num-Den_Indi'!$A$2:$A$35,0),MATCH('1617 1718 Comparison'!RT$2,' Cash Num-Den_Indi'!$A$2:$ANL$2,0))-INDEX('1617 Data'!$A$2:$AEW$35,MATCH('1617 1718 Comparison'!$A5,'1617 Data'!$A$2:$A$35,0),MATCH('1617 1718 Comparison'!RT$2,'1617 Data'!$A$2:$AEW$2,0))</f>
        <v>#N/A</v>
      </c>
      <c r="RU5" s="403" t="e">
        <f>INDEX(' Cash Num-Den_Indi'!$A$2:$ANL$35,MATCH('1617 1718 Comparison'!$A5,' Cash Num-Den_Indi'!$A$2:$A$35,0),MATCH('1617 1718 Comparison'!RU$2,' Cash Num-Den_Indi'!$A$2:$ANL$2,0))-INDEX('1617 Data'!$A$2:$AEW$35,MATCH('1617 1718 Comparison'!$A5,'1617 Data'!$A$2:$A$35,0),MATCH('1617 1718 Comparison'!RU$2,'1617 Data'!$A$2:$AEW$2,0))</f>
        <v>#N/A</v>
      </c>
      <c r="RV5" s="403" t="e">
        <f>INDEX(' Cash Num-Den_Indi'!$A$2:$ANL$35,MATCH('1617 1718 Comparison'!$A5,' Cash Num-Den_Indi'!$A$2:$A$35,0),MATCH('1617 1718 Comparison'!RV$2,' Cash Num-Den_Indi'!$A$2:$ANL$2,0))-INDEX('1617 Data'!$A$2:$AEW$35,MATCH('1617 1718 Comparison'!$A5,'1617 Data'!$A$2:$A$35,0),MATCH('1617 1718 Comparison'!RV$2,'1617 Data'!$A$2:$AEW$2,0))</f>
        <v>#N/A</v>
      </c>
      <c r="RW5" s="402">
        <f>INDEX(' Cash Num-Den_Indi'!$A$2:$ANL$35,MATCH('1617 1718 Comparison'!$A5,' Cash Num-Den_Indi'!$A$2:$A$35,0),MATCH('1617 1718 Comparison'!RW$2,' Cash Num-Den_Indi'!$A$2:$ANL$2,0))-INDEX('1617 Data'!$A$2:$AEW$35,MATCH('1617 1718 Comparison'!$A5,'1617 Data'!$A$2:$A$35,0),MATCH('1617 1718 Comparison'!RW$2,'1617 Data'!$A$2:$AEW$2,0))</f>
        <v>0</v>
      </c>
      <c r="RX5" s="402">
        <f>INDEX(' Cash Num-Den_Indi'!$A$2:$ANL$35,MATCH('1617 1718 Comparison'!$A5,' Cash Num-Den_Indi'!$A$2:$A$35,0),MATCH('1617 1718 Comparison'!RX$2,' Cash Num-Den_Indi'!$A$2:$ANL$2,0))-INDEX('1617 Data'!$A$2:$AEW$35,MATCH('1617 1718 Comparison'!$A5,'1617 Data'!$A$2:$A$35,0),MATCH('1617 1718 Comparison'!RX$2,'1617 Data'!$A$2:$AEW$2,0))</f>
        <v>0</v>
      </c>
      <c r="RY5" s="403" t="e">
        <f>INDEX(' Cash Num-Den_Indi'!$A$2:$ANL$35,MATCH('1617 1718 Comparison'!$A5,' Cash Num-Den_Indi'!$A$2:$A$35,0),MATCH('1617 1718 Comparison'!RY$2,' Cash Num-Den_Indi'!$A$2:$ANL$2,0))-INDEX('1617 Data'!$A$2:$AEW$35,MATCH('1617 1718 Comparison'!$A5,'1617 Data'!$A$2:$A$35,0),MATCH('1617 1718 Comparison'!RY$2,'1617 Data'!$A$2:$AEW$2,0))</f>
        <v>#N/A</v>
      </c>
      <c r="RZ5" s="402">
        <f>INDEX(' Cash Num-Den_Indi'!$A$2:$ANL$35,MATCH('1617 1718 Comparison'!$A5,' Cash Num-Den_Indi'!$A$2:$A$35,0),MATCH('1617 1718 Comparison'!RZ$2,' Cash Num-Den_Indi'!$A$2:$ANL$2,0))-INDEX('1617 Data'!$A$2:$AEW$35,MATCH('1617 1718 Comparison'!$A5,'1617 Data'!$A$2:$A$35,0),MATCH('1617 1718 Comparison'!RZ$2,'1617 Data'!$A$2:$AEW$2,0))</f>
        <v>0</v>
      </c>
      <c r="SA5" s="402">
        <f>INDEX(' Cash Num-Den_Indi'!$A$2:$ANL$35,MATCH('1617 1718 Comparison'!$A5,' Cash Num-Den_Indi'!$A$2:$A$35,0),MATCH('1617 1718 Comparison'!SA$2,' Cash Num-Den_Indi'!$A$2:$ANL$2,0))-INDEX('1617 Data'!$A$2:$AEW$35,MATCH('1617 1718 Comparison'!$A5,'1617 Data'!$A$2:$A$35,0),MATCH('1617 1718 Comparison'!SA$2,'1617 Data'!$A$2:$AEW$2,0))</f>
        <v>0</v>
      </c>
      <c r="SB5" s="403" t="e">
        <f>INDEX(' Cash Num-Den_Indi'!$A$2:$ANL$35,MATCH('1617 1718 Comparison'!$A5,' Cash Num-Den_Indi'!$A$2:$A$35,0),MATCH('1617 1718 Comparison'!SB$2,' Cash Num-Den_Indi'!$A$2:$ANL$2,0))-INDEX('1617 Data'!$A$2:$AEW$35,MATCH('1617 1718 Comparison'!$A5,'1617 Data'!$A$2:$A$35,0),MATCH('1617 1718 Comparison'!SB$2,'1617 Data'!$A$2:$AEW$2,0))</f>
        <v>#N/A</v>
      </c>
      <c r="SC5" s="402">
        <f>INDEX(' Cash Num-Den_Indi'!$A$2:$ANL$35,MATCH('1617 1718 Comparison'!$A5,' Cash Num-Den_Indi'!$A$2:$A$35,0),MATCH('1617 1718 Comparison'!SC$2,' Cash Num-Den_Indi'!$A$2:$ANL$2,0))-INDEX('1617 Data'!$A$2:$AEW$35,MATCH('1617 1718 Comparison'!$A5,'1617 Data'!$A$2:$A$35,0),MATCH('1617 1718 Comparison'!SC$2,'1617 Data'!$A$2:$AEW$2,0))</f>
        <v>0</v>
      </c>
      <c r="SD5" s="402">
        <f>INDEX(' Cash Num-Den_Indi'!$A$2:$ANL$35,MATCH('1617 1718 Comparison'!$A5,' Cash Num-Den_Indi'!$A$2:$A$35,0),MATCH('1617 1718 Comparison'!SD$2,' Cash Num-Den_Indi'!$A$2:$ANL$2,0))-INDEX('1617 Data'!$A$2:$AEW$35,MATCH('1617 1718 Comparison'!$A5,'1617 Data'!$A$2:$A$35,0),MATCH('1617 1718 Comparison'!SD$2,'1617 Data'!$A$2:$AEW$2,0))</f>
        <v>0</v>
      </c>
      <c r="SE5" s="402">
        <f>INDEX(' Cash Num-Den_Indi'!$A$2:$ANL$35,MATCH('1617 1718 Comparison'!$A5,' Cash Num-Den_Indi'!$A$2:$A$35,0),MATCH('1617 1718 Comparison'!SE$2,' Cash Num-Den_Indi'!$A$2:$ANL$2,0))-INDEX('1617 Data'!$A$2:$AEW$35,MATCH('1617 1718 Comparison'!$A5,'1617 Data'!$A$2:$A$35,0),MATCH('1617 1718 Comparison'!SE$2,'1617 Data'!$A$2:$AEW$2,0))</f>
        <v>0</v>
      </c>
      <c r="SF5" s="402">
        <f>INDEX(' Cash Num-Den_Indi'!$A$2:$ANL$35,MATCH('1617 1718 Comparison'!$A5,' Cash Num-Den_Indi'!$A$2:$A$35,0),MATCH('1617 1718 Comparison'!SF$2,' Cash Num-Den_Indi'!$A$2:$ANL$2,0))-INDEX('1617 Data'!$A$2:$AEW$35,MATCH('1617 1718 Comparison'!$A5,'1617 Data'!$A$2:$A$35,0),MATCH('1617 1718 Comparison'!SF$2,'1617 Data'!$A$2:$AEW$2,0))</f>
        <v>0</v>
      </c>
      <c r="SG5" s="402">
        <f>INDEX(' Cash Num-Den_Indi'!$A$2:$ANL$35,MATCH('1617 1718 Comparison'!$A5,' Cash Num-Den_Indi'!$A$2:$A$35,0),MATCH('1617 1718 Comparison'!SG$2,' Cash Num-Den_Indi'!$A$2:$ANL$2,0))-INDEX('1617 Data'!$A$2:$AEW$35,MATCH('1617 1718 Comparison'!$A5,'1617 Data'!$A$2:$A$35,0),MATCH('1617 1718 Comparison'!SG$2,'1617 Data'!$A$2:$AEW$2,0))</f>
        <v>0</v>
      </c>
      <c r="SH5" s="402">
        <f>INDEX(' Cash Num-Den_Indi'!$A$2:$ANL$35,MATCH('1617 1718 Comparison'!$A5,' Cash Num-Den_Indi'!$A$2:$A$35,0),MATCH('1617 1718 Comparison'!SH$2,' Cash Num-Den_Indi'!$A$2:$ANL$2,0))-INDEX('1617 Data'!$A$2:$AEW$35,MATCH('1617 1718 Comparison'!$A5,'1617 Data'!$A$2:$A$35,0),MATCH('1617 1718 Comparison'!SH$2,'1617 Data'!$A$2:$AEW$2,0))</f>
        <v>0</v>
      </c>
      <c r="SI5" s="402">
        <f>INDEX(' Cash Num-Den_Indi'!$A$2:$ANL$35,MATCH('1617 1718 Comparison'!$A5,' Cash Num-Den_Indi'!$A$2:$A$35,0),MATCH('1617 1718 Comparison'!SI$2,' Cash Num-Den_Indi'!$A$2:$ANL$2,0))-INDEX('1617 Data'!$A$2:$AEW$35,MATCH('1617 1718 Comparison'!$A5,'1617 Data'!$A$2:$A$35,0),MATCH('1617 1718 Comparison'!SI$2,'1617 Data'!$A$2:$AEW$2,0))</f>
        <v>0</v>
      </c>
      <c r="SJ5" s="402">
        <f>INDEX(' Cash Num-Den_Indi'!$A$2:$ANL$35,MATCH('1617 1718 Comparison'!$A5,' Cash Num-Den_Indi'!$A$2:$A$35,0),MATCH('1617 1718 Comparison'!SJ$2,' Cash Num-Den_Indi'!$A$2:$ANL$2,0))-INDEX('1617 Data'!$A$2:$AEW$35,MATCH('1617 1718 Comparison'!$A5,'1617 Data'!$A$2:$A$35,0),MATCH('1617 1718 Comparison'!SJ$2,'1617 Data'!$A$2:$AEW$2,0))</f>
        <v>0</v>
      </c>
      <c r="SK5" s="402">
        <f>INDEX(' Cash Num-Den_Indi'!$A$2:$ANL$35,MATCH('1617 1718 Comparison'!$A5,' Cash Num-Den_Indi'!$A$2:$A$35,0),MATCH('1617 1718 Comparison'!SK$2,' Cash Num-Den_Indi'!$A$2:$ANL$2,0))-INDEX('1617 Data'!$A$2:$AEW$35,MATCH('1617 1718 Comparison'!$A5,'1617 Data'!$A$2:$A$35,0),MATCH('1617 1718 Comparison'!SK$2,'1617 Data'!$A$2:$AEW$2,0))</f>
        <v>0</v>
      </c>
      <c r="SL5" s="402">
        <f>INDEX(' Cash Num-Den_Indi'!$A$2:$ANL$35,MATCH('1617 1718 Comparison'!$A5,' Cash Num-Den_Indi'!$A$2:$A$35,0),MATCH('1617 1718 Comparison'!SL$2,' Cash Num-Den_Indi'!$A$2:$ANL$2,0))-INDEX('1617 Data'!$A$2:$AEW$35,MATCH('1617 1718 Comparison'!$A5,'1617 Data'!$A$2:$A$35,0),MATCH('1617 1718 Comparison'!SL$2,'1617 Data'!$A$2:$AEW$2,0))</f>
        <v>0</v>
      </c>
      <c r="SM5" s="402">
        <f>INDEX(' Cash Num-Den_Indi'!$A$2:$ANL$35,MATCH('1617 1718 Comparison'!$A5,' Cash Num-Den_Indi'!$A$2:$A$35,0),MATCH('1617 1718 Comparison'!SM$2,' Cash Num-Den_Indi'!$A$2:$ANL$2,0))-INDEX('1617 Data'!$A$2:$AEW$35,MATCH('1617 1718 Comparison'!$A5,'1617 Data'!$A$2:$A$35,0),MATCH('1617 1718 Comparison'!SM$2,'1617 Data'!$A$2:$AEW$2,0))</f>
        <v>0</v>
      </c>
      <c r="SN5" s="402">
        <f>INDEX(' Cash Num-Den_Indi'!$A$2:$ANL$35,MATCH('1617 1718 Comparison'!$A5,' Cash Num-Den_Indi'!$A$2:$A$35,0),MATCH('1617 1718 Comparison'!SN$2,' Cash Num-Den_Indi'!$A$2:$ANL$2,0))-INDEX('1617 Data'!$A$2:$AEW$35,MATCH('1617 1718 Comparison'!$A5,'1617 Data'!$A$2:$A$35,0),MATCH('1617 1718 Comparison'!SN$2,'1617 Data'!$A$2:$AEW$2,0))</f>
        <v>0</v>
      </c>
      <c r="SO5" s="402">
        <f>INDEX(' Cash Num-Den_Indi'!$A$2:$ANL$35,MATCH('1617 1718 Comparison'!$A5,' Cash Num-Den_Indi'!$A$2:$A$35,0),MATCH('1617 1718 Comparison'!SO$2,' Cash Num-Den_Indi'!$A$2:$ANL$2,0))-INDEX('1617 Data'!$A$2:$AEW$35,MATCH('1617 1718 Comparison'!$A5,'1617 Data'!$A$2:$A$35,0),MATCH('1617 1718 Comparison'!SO$2,'1617 Data'!$A$2:$AEW$2,0))</f>
        <v>0</v>
      </c>
      <c r="SP5" s="402">
        <f>INDEX(' Cash Num-Den_Indi'!$A$2:$ANL$35,MATCH('1617 1718 Comparison'!$A5,' Cash Num-Den_Indi'!$A$2:$A$35,0),MATCH('1617 1718 Comparison'!SP$2,' Cash Num-Den_Indi'!$A$2:$ANL$2,0))-INDEX('1617 Data'!$A$2:$AEW$35,MATCH('1617 1718 Comparison'!$A5,'1617 Data'!$A$2:$A$35,0),MATCH('1617 1718 Comparison'!SP$2,'1617 Data'!$A$2:$AEW$2,0))</f>
        <v>0</v>
      </c>
      <c r="SQ5" s="402">
        <f>INDEX(' Cash Num-Den_Indi'!$A$2:$ANL$35,MATCH('1617 1718 Comparison'!$A5,' Cash Num-Den_Indi'!$A$2:$A$35,0),MATCH('1617 1718 Comparison'!SQ$2,' Cash Num-Den_Indi'!$A$2:$ANL$2,0))-INDEX('1617 Data'!$A$2:$AEW$35,MATCH('1617 1718 Comparison'!$A5,'1617 Data'!$A$2:$A$35,0),MATCH('1617 1718 Comparison'!SQ$2,'1617 Data'!$A$2:$AEW$2,0))</f>
        <v>0</v>
      </c>
      <c r="SR5" s="402">
        <f>INDEX(' Cash Num-Den_Indi'!$A$2:$ANL$35,MATCH('1617 1718 Comparison'!$A5,' Cash Num-Den_Indi'!$A$2:$A$35,0),MATCH('1617 1718 Comparison'!SR$2,' Cash Num-Den_Indi'!$A$2:$ANL$2,0))-INDEX('1617 Data'!$A$2:$AEW$35,MATCH('1617 1718 Comparison'!$A5,'1617 Data'!$A$2:$A$35,0),MATCH('1617 1718 Comparison'!SR$2,'1617 Data'!$A$2:$AEW$2,0))</f>
        <v>0</v>
      </c>
      <c r="SS5" s="402">
        <f>INDEX(' Cash Num-Den_Indi'!$A$2:$ANL$35,MATCH('1617 1718 Comparison'!$A5,' Cash Num-Den_Indi'!$A$2:$A$35,0),MATCH('1617 1718 Comparison'!SS$2,' Cash Num-Den_Indi'!$A$2:$ANL$2,0))-INDEX('1617 Data'!$A$2:$AEW$35,MATCH('1617 1718 Comparison'!$A5,'1617 Data'!$A$2:$A$35,0),MATCH('1617 1718 Comparison'!SS$2,'1617 Data'!$A$2:$AEW$2,0))</f>
        <v>0</v>
      </c>
      <c r="ST5" s="402">
        <f>INDEX(' Cash Num-Den_Indi'!$A$2:$ANL$35,MATCH('1617 1718 Comparison'!$A5,' Cash Num-Den_Indi'!$A$2:$A$35,0),MATCH('1617 1718 Comparison'!ST$2,' Cash Num-Den_Indi'!$A$2:$ANL$2,0))-INDEX('1617 Data'!$A$2:$AEW$35,MATCH('1617 1718 Comparison'!$A5,'1617 Data'!$A$2:$A$35,0),MATCH('1617 1718 Comparison'!ST$2,'1617 Data'!$A$2:$AEW$2,0))</f>
        <v>0</v>
      </c>
      <c r="SU5" s="402">
        <f>INDEX(' Cash Num-Den_Indi'!$A$2:$ANL$35,MATCH('1617 1718 Comparison'!$A5,' Cash Num-Den_Indi'!$A$2:$A$35,0),MATCH('1617 1718 Comparison'!SU$2,' Cash Num-Den_Indi'!$A$2:$ANL$2,0))-INDEX('1617 Data'!$A$2:$AEW$35,MATCH('1617 1718 Comparison'!$A5,'1617 Data'!$A$2:$A$35,0),MATCH('1617 1718 Comparison'!SU$2,'1617 Data'!$A$2:$AEW$2,0))</f>
        <v>0</v>
      </c>
      <c r="SV5" s="402">
        <f>INDEX(' Cash Num-Den_Indi'!$A$2:$ANL$35,MATCH('1617 1718 Comparison'!$A5,' Cash Num-Den_Indi'!$A$2:$A$35,0),MATCH('1617 1718 Comparison'!SV$2,' Cash Num-Den_Indi'!$A$2:$ANL$2,0))-INDEX('1617 Data'!$A$2:$AEW$35,MATCH('1617 1718 Comparison'!$A5,'1617 Data'!$A$2:$A$35,0),MATCH('1617 1718 Comparison'!SV$2,'1617 Data'!$A$2:$AEW$2,0))</f>
        <v>0</v>
      </c>
      <c r="SW5" s="402">
        <f>INDEX(' Cash Num-Den_Indi'!$A$2:$ANL$35,MATCH('1617 1718 Comparison'!$A5,' Cash Num-Den_Indi'!$A$2:$A$35,0),MATCH('1617 1718 Comparison'!SW$2,' Cash Num-Den_Indi'!$A$2:$ANL$2,0))-INDEX('1617 Data'!$A$2:$AEW$35,MATCH('1617 1718 Comparison'!$A5,'1617 Data'!$A$2:$A$35,0),MATCH('1617 1718 Comparison'!SW$2,'1617 Data'!$A$2:$AEW$2,0))</f>
        <v>0</v>
      </c>
      <c r="SX5" s="403" t="e">
        <f>INDEX(' Cash Num-Den_Indi'!$A$2:$ANL$35,MATCH('1617 1718 Comparison'!$A5,' Cash Num-Den_Indi'!$A$2:$A$35,0),MATCH('1617 1718 Comparison'!SX$2,' Cash Num-Den_Indi'!$A$2:$ANL$2,0))-INDEX('1617 Data'!$A$2:$AEW$35,MATCH('1617 1718 Comparison'!$A5,'1617 Data'!$A$2:$A$35,0),MATCH('1617 1718 Comparison'!SX$2,'1617 Data'!$A$2:$AEW$2,0))</f>
        <v>#N/A</v>
      </c>
      <c r="SY5" s="403" t="e">
        <f>INDEX(' Cash Num-Den_Indi'!$A$2:$ANL$35,MATCH('1617 1718 Comparison'!$A5,' Cash Num-Den_Indi'!$A$2:$A$35,0),MATCH('1617 1718 Comparison'!SY$2,' Cash Num-Den_Indi'!$A$2:$ANL$2,0))-INDEX('1617 Data'!$A$2:$AEW$35,MATCH('1617 1718 Comparison'!$A5,'1617 Data'!$A$2:$A$35,0),MATCH('1617 1718 Comparison'!SY$2,'1617 Data'!$A$2:$AEW$2,0))</f>
        <v>#N/A</v>
      </c>
      <c r="SZ5" s="403" t="e">
        <f>INDEX(' Cash Num-Den_Indi'!$A$2:$ANL$35,MATCH('1617 1718 Comparison'!$A5,' Cash Num-Den_Indi'!$A$2:$A$35,0),MATCH('1617 1718 Comparison'!SZ$2,' Cash Num-Den_Indi'!$A$2:$ANL$2,0))-INDEX('1617 Data'!$A$2:$AEW$35,MATCH('1617 1718 Comparison'!$A5,'1617 Data'!$A$2:$A$35,0),MATCH('1617 1718 Comparison'!SZ$2,'1617 Data'!$A$2:$AEW$2,0))</f>
        <v>#N/A</v>
      </c>
      <c r="TA5" s="402">
        <f>INDEX(' Cash Num-Den_Indi'!$A$2:$ANL$35,MATCH('1617 1718 Comparison'!$A5,' Cash Num-Den_Indi'!$A$2:$A$35,0),MATCH('1617 1718 Comparison'!TA$2,' Cash Num-Den_Indi'!$A$2:$ANL$2,0))-INDEX('1617 Data'!$A$2:$AEW$35,MATCH('1617 1718 Comparison'!$A5,'1617 Data'!$A$2:$A$35,0),MATCH('1617 1718 Comparison'!TA$2,'1617 Data'!$A$2:$AEW$2,0))</f>
        <v>0</v>
      </c>
      <c r="TB5" s="402">
        <f>INDEX(' Cash Num-Den_Indi'!$A$2:$ANL$35,MATCH('1617 1718 Comparison'!$A5,' Cash Num-Den_Indi'!$A$2:$A$35,0),MATCH('1617 1718 Comparison'!TB$2,' Cash Num-Den_Indi'!$A$2:$ANL$2,0))-INDEX('1617 Data'!$A$2:$AEW$35,MATCH('1617 1718 Comparison'!$A5,'1617 Data'!$A$2:$A$35,0),MATCH('1617 1718 Comparison'!TB$2,'1617 Data'!$A$2:$AEW$2,0))</f>
        <v>0</v>
      </c>
      <c r="TC5" s="402">
        <f>INDEX(' Cash Num-Den_Indi'!$A$2:$ANL$35,MATCH('1617 1718 Comparison'!$A5,' Cash Num-Den_Indi'!$A$2:$A$35,0),MATCH('1617 1718 Comparison'!TC$2,' Cash Num-Den_Indi'!$A$2:$ANL$2,0))-INDEX('1617 Data'!$A$2:$AEW$35,MATCH('1617 1718 Comparison'!$A5,'1617 Data'!$A$2:$A$35,0),MATCH('1617 1718 Comparison'!TC$2,'1617 Data'!$A$2:$AEW$2,0))</f>
        <v>0</v>
      </c>
      <c r="TD5" s="402">
        <f>INDEX(' Cash Num-Den_Indi'!$A$2:$ANL$35,MATCH('1617 1718 Comparison'!$A5,' Cash Num-Den_Indi'!$A$2:$A$35,0),MATCH('1617 1718 Comparison'!TD$2,' Cash Num-Den_Indi'!$A$2:$ANL$2,0))-INDEX('1617 Data'!$A$2:$AEW$35,MATCH('1617 1718 Comparison'!$A5,'1617 Data'!$A$2:$A$35,0),MATCH('1617 1718 Comparison'!TD$2,'1617 Data'!$A$2:$AEW$2,0))</f>
        <v>0</v>
      </c>
      <c r="TE5" s="402">
        <f>INDEX(' Cash Num-Den_Indi'!$A$2:$ANL$35,MATCH('1617 1718 Comparison'!$A5,' Cash Num-Den_Indi'!$A$2:$A$35,0),MATCH('1617 1718 Comparison'!TE$2,' Cash Num-Den_Indi'!$A$2:$ANL$2,0))-INDEX('1617 Data'!$A$2:$AEW$35,MATCH('1617 1718 Comparison'!$A5,'1617 Data'!$A$2:$A$35,0),MATCH('1617 1718 Comparison'!TE$2,'1617 Data'!$A$2:$AEW$2,0))</f>
        <v>0</v>
      </c>
      <c r="TF5" s="402">
        <f>INDEX(' Cash Num-Den_Indi'!$A$2:$ANL$35,MATCH('1617 1718 Comparison'!$A5,' Cash Num-Den_Indi'!$A$2:$A$35,0),MATCH('1617 1718 Comparison'!TF$2,' Cash Num-Den_Indi'!$A$2:$ANL$2,0))-INDEX('1617 Data'!$A$2:$AEW$35,MATCH('1617 1718 Comparison'!$A5,'1617 Data'!$A$2:$A$35,0),MATCH('1617 1718 Comparison'!TF$2,'1617 Data'!$A$2:$AEW$2,0))</f>
        <v>0</v>
      </c>
      <c r="TG5" s="402">
        <f>INDEX(' Cash Num-Den_Indi'!$A$2:$ANL$35,MATCH('1617 1718 Comparison'!$A5,' Cash Num-Den_Indi'!$A$2:$A$35,0),MATCH('1617 1718 Comparison'!TG$2,' Cash Num-Den_Indi'!$A$2:$ANL$2,0))-INDEX('1617 Data'!$A$2:$AEW$35,MATCH('1617 1718 Comparison'!$A5,'1617 Data'!$A$2:$A$35,0),MATCH('1617 1718 Comparison'!TG$2,'1617 Data'!$A$2:$AEW$2,0))</f>
        <v>0</v>
      </c>
      <c r="TH5" s="402">
        <f>INDEX(' Cash Num-Den_Indi'!$A$2:$ANL$35,MATCH('1617 1718 Comparison'!$A5,' Cash Num-Den_Indi'!$A$2:$A$35,0),MATCH('1617 1718 Comparison'!TH$2,' Cash Num-Den_Indi'!$A$2:$ANL$2,0))-INDEX('1617 Data'!$A$2:$AEW$35,MATCH('1617 1718 Comparison'!$A5,'1617 Data'!$A$2:$A$35,0),MATCH('1617 1718 Comparison'!TH$2,'1617 Data'!$A$2:$AEW$2,0))</f>
        <v>0</v>
      </c>
      <c r="TI5" s="402">
        <f>INDEX(' Cash Num-Den_Indi'!$A$2:$ANL$35,MATCH('1617 1718 Comparison'!$A5,' Cash Num-Den_Indi'!$A$2:$A$35,0),MATCH('1617 1718 Comparison'!TI$2,' Cash Num-Den_Indi'!$A$2:$ANL$2,0))-INDEX('1617 Data'!$A$2:$AEW$35,MATCH('1617 1718 Comparison'!$A5,'1617 Data'!$A$2:$A$35,0),MATCH('1617 1718 Comparison'!TI$2,'1617 Data'!$A$2:$AEW$2,0))</f>
        <v>0</v>
      </c>
      <c r="TJ5" s="402">
        <f>INDEX(' Cash Num-Den_Indi'!$A$2:$ANL$35,MATCH('1617 1718 Comparison'!$A5,' Cash Num-Den_Indi'!$A$2:$A$35,0),MATCH('1617 1718 Comparison'!TJ$2,' Cash Num-Den_Indi'!$A$2:$ANL$2,0))-INDEX('1617 Data'!$A$2:$AEW$35,MATCH('1617 1718 Comparison'!$A5,'1617 Data'!$A$2:$A$35,0),MATCH('1617 1718 Comparison'!TJ$2,'1617 Data'!$A$2:$AEW$2,0))</f>
        <v>0</v>
      </c>
      <c r="TK5" s="402">
        <f>INDEX(' Cash Num-Den_Indi'!$A$2:$ANL$35,MATCH('1617 1718 Comparison'!$A5,' Cash Num-Den_Indi'!$A$2:$A$35,0),MATCH('1617 1718 Comparison'!TK$2,' Cash Num-Den_Indi'!$A$2:$ANL$2,0))-INDEX('1617 Data'!$A$2:$AEW$35,MATCH('1617 1718 Comparison'!$A5,'1617 Data'!$A$2:$A$35,0),MATCH('1617 1718 Comparison'!TK$2,'1617 Data'!$A$2:$AEW$2,0))</f>
        <v>0</v>
      </c>
      <c r="TL5" s="402">
        <f>INDEX(' Cash Num-Den_Indi'!$A$2:$ANL$35,MATCH('1617 1718 Comparison'!$A5,' Cash Num-Den_Indi'!$A$2:$A$35,0),MATCH('1617 1718 Comparison'!TL$2,' Cash Num-Den_Indi'!$A$2:$ANL$2,0))-INDEX('1617 Data'!$A$2:$AEW$35,MATCH('1617 1718 Comparison'!$A5,'1617 Data'!$A$2:$A$35,0),MATCH('1617 1718 Comparison'!TL$2,'1617 Data'!$A$2:$AEW$2,0))</f>
        <v>0</v>
      </c>
      <c r="TM5" s="402">
        <f>INDEX(' Cash Num-Den_Indi'!$A$2:$ANL$35,MATCH('1617 1718 Comparison'!$A5,' Cash Num-Den_Indi'!$A$2:$A$35,0),MATCH('1617 1718 Comparison'!TM$2,' Cash Num-Den_Indi'!$A$2:$ANL$2,0))-INDEX('1617 Data'!$A$2:$AEW$35,MATCH('1617 1718 Comparison'!$A5,'1617 Data'!$A$2:$A$35,0),MATCH('1617 1718 Comparison'!TM$2,'1617 Data'!$A$2:$AEW$2,0))</f>
        <v>0</v>
      </c>
      <c r="TN5" s="402">
        <f>INDEX(' Cash Num-Den_Indi'!$A$2:$ANL$35,MATCH('1617 1718 Comparison'!$A5,' Cash Num-Den_Indi'!$A$2:$A$35,0),MATCH('1617 1718 Comparison'!TN$2,' Cash Num-Den_Indi'!$A$2:$ANL$2,0))-INDEX('1617 Data'!$A$2:$AEW$35,MATCH('1617 1718 Comparison'!$A5,'1617 Data'!$A$2:$A$35,0),MATCH('1617 1718 Comparison'!TN$2,'1617 Data'!$A$2:$AEW$2,0))</f>
        <v>0</v>
      </c>
      <c r="TO5" s="402">
        <f>INDEX(' Cash Num-Den_Indi'!$A$2:$ANL$35,MATCH('1617 1718 Comparison'!$A5,' Cash Num-Den_Indi'!$A$2:$A$35,0),MATCH('1617 1718 Comparison'!TO$2,' Cash Num-Den_Indi'!$A$2:$ANL$2,0))-INDEX('1617 Data'!$A$2:$AEW$35,MATCH('1617 1718 Comparison'!$A5,'1617 Data'!$A$2:$A$35,0),MATCH('1617 1718 Comparison'!TO$2,'1617 Data'!$A$2:$AEW$2,0))</f>
        <v>0</v>
      </c>
      <c r="TP5" s="402">
        <f>INDEX(' Cash Num-Den_Indi'!$A$2:$ANL$35,MATCH('1617 1718 Comparison'!$A5,' Cash Num-Den_Indi'!$A$2:$A$35,0),MATCH('1617 1718 Comparison'!TP$2,' Cash Num-Den_Indi'!$A$2:$ANL$2,0))-INDEX('1617 Data'!$A$2:$AEW$35,MATCH('1617 1718 Comparison'!$A5,'1617 Data'!$A$2:$A$35,0),MATCH('1617 1718 Comparison'!TP$2,'1617 Data'!$A$2:$AEW$2,0))</f>
        <v>0</v>
      </c>
      <c r="TQ5" s="402">
        <f>INDEX(' Cash Num-Den_Indi'!$A$2:$ANL$35,MATCH('1617 1718 Comparison'!$A5,' Cash Num-Den_Indi'!$A$2:$A$35,0),MATCH('1617 1718 Comparison'!TQ$2,' Cash Num-Den_Indi'!$A$2:$ANL$2,0))-INDEX('1617 Data'!$A$2:$AEW$35,MATCH('1617 1718 Comparison'!$A5,'1617 Data'!$A$2:$A$35,0),MATCH('1617 1718 Comparison'!TQ$2,'1617 Data'!$A$2:$AEW$2,0))</f>
        <v>0</v>
      </c>
      <c r="TR5" s="402">
        <f>INDEX(' Cash Num-Den_Indi'!$A$2:$ANL$35,MATCH('1617 1718 Comparison'!$A5,' Cash Num-Den_Indi'!$A$2:$A$35,0),MATCH('1617 1718 Comparison'!TR$2,' Cash Num-Den_Indi'!$A$2:$ANL$2,0))-INDEX('1617 Data'!$A$2:$AEW$35,MATCH('1617 1718 Comparison'!$A5,'1617 Data'!$A$2:$A$35,0),MATCH('1617 1718 Comparison'!TR$2,'1617 Data'!$A$2:$AEW$2,0))</f>
        <v>0</v>
      </c>
      <c r="TS5" s="402">
        <f>INDEX(' Cash Num-Den_Indi'!$A$2:$ANL$35,MATCH('1617 1718 Comparison'!$A5,' Cash Num-Den_Indi'!$A$2:$A$35,0),MATCH('1617 1718 Comparison'!TS$2,' Cash Num-Den_Indi'!$A$2:$ANL$2,0))-INDEX('1617 Data'!$A$2:$AEW$35,MATCH('1617 1718 Comparison'!$A5,'1617 Data'!$A$2:$A$35,0),MATCH('1617 1718 Comparison'!TS$2,'1617 Data'!$A$2:$AEW$2,0))</f>
        <v>0</v>
      </c>
      <c r="TT5" s="402">
        <f>INDEX(' Cash Num-Den_Indi'!$A$2:$ANL$35,MATCH('1617 1718 Comparison'!$A5,' Cash Num-Den_Indi'!$A$2:$A$35,0),MATCH('1617 1718 Comparison'!TT$2,' Cash Num-Den_Indi'!$A$2:$ANL$2,0))-INDEX('1617 Data'!$A$2:$AEW$35,MATCH('1617 1718 Comparison'!$A5,'1617 Data'!$A$2:$A$35,0),MATCH('1617 1718 Comparison'!TT$2,'1617 Data'!$A$2:$AEW$2,0))</f>
        <v>0</v>
      </c>
      <c r="TU5" s="402">
        <f>INDEX(' Cash Num-Den_Indi'!$A$2:$ANL$35,MATCH('1617 1718 Comparison'!$A5,' Cash Num-Den_Indi'!$A$2:$A$35,0),MATCH('1617 1718 Comparison'!TU$2,' Cash Num-Den_Indi'!$A$2:$ANL$2,0))-INDEX('1617 Data'!$A$2:$AEW$35,MATCH('1617 1718 Comparison'!$A5,'1617 Data'!$A$2:$A$35,0),MATCH('1617 1718 Comparison'!TU$2,'1617 Data'!$A$2:$AEW$2,0))</f>
        <v>0</v>
      </c>
      <c r="TV5" s="403" t="e">
        <f>INDEX(' Cash Num-Den_Indi'!$A$2:$ANL$35,MATCH('1617 1718 Comparison'!$A5,' Cash Num-Den_Indi'!$A$2:$A$35,0),MATCH('1617 1718 Comparison'!TV$2,' Cash Num-Den_Indi'!$A$2:$ANL$2,0))-INDEX('1617 Data'!$A$2:$AEW$35,MATCH('1617 1718 Comparison'!$A5,'1617 Data'!$A$2:$A$35,0),MATCH('1617 1718 Comparison'!TV$2,'1617 Data'!$A$2:$AEW$2,0))</f>
        <v>#N/A</v>
      </c>
      <c r="TW5" s="403" t="e">
        <f>INDEX(' Cash Num-Den_Indi'!$A$2:$ANL$35,MATCH('1617 1718 Comparison'!$A5,' Cash Num-Den_Indi'!$A$2:$A$35,0),MATCH('1617 1718 Comparison'!TW$2,' Cash Num-Den_Indi'!$A$2:$ANL$2,0))-INDEX('1617 Data'!$A$2:$AEW$35,MATCH('1617 1718 Comparison'!$A5,'1617 Data'!$A$2:$A$35,0),MATCH('1617 1718 Comparison'!TW$2,'1617 Data'!$A$2:$AEW$2,0))</f>
        <v>#N/A</v>
      </c>
      <c r="TX5" s="403" t="e">
        <f>INDEX(' Cash Num-Den_Indi'!$A$2:$ANL$35,MATCH('1617 1718 Comparison'!$A5,' Cash Num-Den_Indi'!$A$2:$A$35,0),MATCH('1617 1718 Comparison'!TX$2,' Cash Num-Den_Indi'!$A$2:$ANL$2,0))-INDEX('1617 Data'!$A$2:$AEW$35,MATCH('1617 1718 Comparison'!$A5,'1617 Data'!$A$2:$A$35,0),MATCH('1617 1718 Comparison'!TX$2,'1617 Data'!$A$2:$AEW$2,0))</f>
        <v>#N/A</v>
      </c>
      <c r="TY5" s="402">
        <f>INDEX(' Cash Num-Den_Indi'!$A$2:$ANL$35,MATCH('1617 1718 Comparison'!$A5,' Cash Num-Den_Indi'!$A$2:$A$35,0),MATCH('1617 1718 Comparison'!TY$2,' Cash Num-Den_Indi'!$A$2:$ANL$2,0))-INDEX('1617 Data'!$A$2:$AEW$35,MATCH('1617 1718 Comparison'!$A5,'1617 Data'!$A$2:$A$35,0),MATCH('1617 1718 Comparison'!TY$2,'1617 Data'!$A$2:$AEW$2,0))</f>
        <v>0</v>
      </c>
      <c r="TZ5" s="402">
        <f>INDEX(' Cash Num-Den_Indi'!$A$2:$ANL$35,MATCH('1617 1718 Comparison'!$A5,' Cash Num-Den_Indi'!$A$2:$A$35,0),MATCH('1617 1718 Comparison'!TZ$2,' Cash Num-Den_Indi'!$A$2:$ANL$2,0))-INDEX('1617 Data'!$A$2:$AEW$35,MATCH('1617 1718 Comparison'!$A5,'1617 Data'!$A$2:$A$35,0),MATCH('1617 1718 Comparison'!TZ$2,'1617 Data'!$A$2:$AEW$2,0))</f>
        <v>0</v>
      </c>
      <c r="UA5" s="402">
        <f>INDEX(' Cash Num-Den_Indi'!$A$2:$ANL$35,MATCH('1617 1718 Comparison'!$A5,' Cash Num-Den_Indi'!$A$2:$A$35,0),MATCH('1617 1718 Comparison'!UA$2,' Cash Num-Den_Indi'!$A$2:$ANL$2,0))-INDEX('1617 Data'!$A$2:$AEW$35,MATCH('1617 1718 Comparison'!$A5,'1617 Data'!$A$2:$A$35,0),MATCH('1617 1718 Comparison'!UA$2,'1617 Data'!$A$2:$AEW$2,0))</f>
        <v>0</v>
      </c>
      <c r="UB5" s="402">
        <f>INDEX(' Cash Num-Den_Indi'!$A$2:$ANL$35,MATCH('1617 1718 Comparison'!$A5,' Cash Num-Den_Indi'!$A$2:$A$35,0),MATCH('1617 1718 Comparison'!UB$2,' Cash Num-Den_Indi'!$A$2:$ANL$2,0))-INDEX('1617 Data'!$A$2:$AEW$35,MATCH('1617 1718 Comparison'!$A5,'1617 Data'!$A$2:$A$35,0),MATCH('1617 1718 Comparison'!UB$2,'1617 Data'!$A$2:$AEW$2,0))</f>
        <v>0</v>
      </c>
      <c r="UC5" s="402">
        <f>INDEX(' Cash Num-Den_Indi'!$A$2:$ANL$35,MATCH('1617 1718 Comparison'!$A5,' Cash Num-Den_Indi'!$A$2:$A$35,0),MATCH('1617 1718 Comparison'!UC$2,' Cash Num-Den_Indi'!$A$2:$ANL$2,0))-INDEX('1617 Data'!$A$2:$AEW$35,MATCH('1617 1718 Comparison'!$A5,'1617 Data'!$A$2:$A$35,0),MATCH('1617 1718 Comparison'!UC$2,'1617 Data'!$A$2:$AEW$2,0))</f>
        <v>0</v>
      </c>
      <c r="UD5" s="402">
        <f>INDEX(' Cash Num-Den_Indi'!$A$2:$ANL$35,MATCH('1617 1718 Comparison'!$A5,' Cash Num-Den_Indi'!$A$2:$A$35,0),MATCH('1617 1718 Comparison'!UD$2,' Cash Num-Den_Indi'!$A$2:$ANL$2,0))-INDEX('1617 Data'!$A$2:$AEW$35,MATCH('1617 1718 Comparison'!$A5,'1617 Data'!$A$2:$A$35,0),MATCH('1617 1718 Comparison'!UD$2,'1617 Data'!$A$2:$AEW$2,0))</f>
        <v>0</v>
      </c>
      <c r="UE5" s="402">
        <f>INDEX(' Cash Num-Den_Indi'!$A$2:$ANL$35,MATCH('1617 1718 Comparison'!$A5,' Cash Num-Den_Indi'!$A$2:$A$35,0),MATCH('1617 1718 Comparison'!UE$2,' Cash Num-Den_Indi'!$A$2:$ANL$2,0))-INDEX('1617 Data'!$A$2:$AEW$35,MATCH('1617 1718 Comparison'!$A5,'1617 Data'!$A$2:$A$35,0),MATCH('1617 1718 Comparison'!UE$2,'1617 Data'!$A$2:$AEW$2,0))</f>
        <v>0</v>
      </c>
      <c r="UF5" s="402">
        <f>INDEX(' Cash Num-Den_Indi'!$A$2:$ANL$35,MATCH('1617 1718 Comparison'!$A5,' Cash Num-Den_Indi'!$A$2:$A$35,0),MATCH('1617 1718 Comparison'!UF$2,' Cash Num-Den_Indi'!$A$2:$ANL$2,0))-INDEX('1617 Data'!$A$2:$AEW$35,MATCH('1617 1718 Comparison'!$A5,'1617 Data'!$A$2:$A$35,0),MATCH('1617 1718 Comparison'!UF$2,'1617 Data'!$A$2:$AEW$2,0))</f>
        <v>0</v>
      </c>
      <c r="UG5" s="402">
        <f>INDEX(' Cash Num-Den_Indi'!$A$2:$ANL$35,MATCH('1617 1718 Comparison'!$A5,' Cash Num-Den_Indi'!$A$2:$A$35,0),MATCH('1617 1718 Comparison'!UG$2,' Cash Num-Den_Indi'!$A$2:$ANL$2,0))-INDEX('1617 Data'!$A$2:$AEW$35,MATCH('1617 1718 Comparison'!$A5,'1617 Data'!$A$2:$A$35,0),MATCH('1617 1718 Comparison'!UG$2,'1617 Data'!$A$2:$AEW$2,0))</f>
        <v>0</v>
      </c>
      <c r="UH5" s="402">
        <f>INDEX(' Cash Num-Den_Indi'!$A$2:$ANL$35,MATCH('1617 1718 Comparison'!$A5,' Cash Num-Den_Indi'!$A$2:$A$35,0),MATCH('1617 1718 Comparison'!UH$2,' Cash Num-Den_Indi'!$A$2:$ANL$2,0))-INDEX('1617 Data'!$A$2:$AEW$35,MATCH('1617 1718 Comparison'!$A5,'1617 Data'!$A$2:$A$35,0),MATCH('1617 1718 Comparison'!UH$2,'1617 Data'!$A$2:$AEW$2,0))</f>
        <v>0</v>
      </c>
      <c r="UI5" s="402">
        <f>INDEX(' Cash Num-Den_Indi'!$A$2:$ANL$35,MATCH('1617 1718 Comparison'!$A5,' Cash Num-Den_Indi'!$A$2:$A$35,0),MATCH('1617 1718 Comparison'!UI$2,' Cash Num-Den_Indi'!$A$2:$ANL$2,0))-INDEX('1617 Data'!$A$2:$AEW$35,MATCH('1617 1718 Comparison'!$A5,'1617 Data'!$A$2:$A$35,0),MATCH('1617 1718 Comparison'!UI$2,'1617 Data'!$A$2:$AEW$2,0))</f>
        <v>0</v>
      </c>
      <c r="UJ5" s="402">
        <f>INDEX(' Cash Num-Den_Indi'!$A$2:$ANL$35,MATCH('1617 1718 Comparison'!$A5,' Cash Num-Den_Indi'!$A$2:$A$35,0),MATCH('1617 1718 Comparison'!UJ$2,' Cash Num-Den_Indi'!$A$2:$ANL$2,0))-INDEX('1617 Data'!$A$2:$AEW$35,MATCH('1617 1718 Comparison'!$A5,'1617 Data'!$A$2:$A$35,0),MATCH('1617 1718 Comparison'!UJ$2,'1617 Data'!$A$2:$AEW$2,0))</f>
        <v>0</v>
      </c>
      <c r="UK5" s="402">
        <f>INDEX(' Cash Num-Den_Indi'!$A$2:$ANL$35,MATCH('1617 1718 Comparison'!$A5,' Cash Num-Den_Indi'!$A$2:$A$35,0),MATCH('1617 1718 Comparison'!UK$2,' Cash Num-Den_Indi'!$A$2:$ANL$2,0))-INDEX('1617 Data'!$A$2:$AEW$35,MATCH('1617 1718 Comparison'!$A5,'1617 Data'!$A$2:$A$35,0),MATCH('1617 1718 Comparison'!UK$2,'1617 Data'!$A$2:$AEW$2,0))</f>
        <v>0</v>
      </c>
      <c r="UL5" s="402">
        <f>INDEX(' Cash Num-Den_Indi'!$A$2:$ANL$35,MATCH('1617 1718 Comparison'!$A5,' Cash Num-Den_Indi'!$A$2:$A$35,0),MATCH('1617 1718 Comparison'!UL$2,' Cash Num-Den_Indi'!$A$2:$ANL$2,0))-INDEX('1617 Data'!$A$2:$AEW$35,MATCH('1617 1718 Comparison'!$A5,'1617 Data'!$A$2:$A$35,0),MATCH('1617 1718 Comparison'!UL$2,'1617 Data'!$A$2:$AEW$2,0))</f>
        <v>0</v>
      </c>
      <c r="UM5" s="402">
        <f>INDEX(' Cash Num-Den_Indi'!$A$2:$ANL$35,MATCH('1617 1718 Comparison'!$A5,' Cash Num-Den_Indi'!$A$2:$A$35,0),MATCH('1617 1718 Comparison'!UM$2,' Cash Num-Den_Indi'!$A$2:$ANL$2,0))-INDEX('1617 Data'!$A$2:$AEW$35,MATCH('1617 1718 Comparison'!$A5,'1617 Data'!$A$2:$A$35,0),MATCH('1617 1718 Comparison'!UM$2,'1617 Data'!$A$2:$AEW$2,0))</f>
        <v>0</v>
      </c>
      <c r="UN5" s="402">
        <f>INDEX(' Cash Num-Den_Indi'!$A$2:$ANL$35,MATCH('1617 1718 Comparison'!$A5,' Cash Num-Den_Indi'!$A$2:$A$35,0),MATCH('1617 1718 Comparison'!UN$2,' Cash Num-Den_Indi'!$A$2:$ANL$2,0))-INDEX('1617 Data'!$A$2:$AEW$35,MATCH('1617 1718 Comparison'!$A5,'1617 Data'!$A$2:$A$35,0),MATCH('1617 1718 Comparison'!UN$2,'1617 Data'!$A$2:$AEW$2,0))</f>
        <v>0</v>
      </c>
      <c r="UO5" s="402">
        <f>INDEX(' Cash Num-Den_Indi'!$A$2:$ANL$35,MATCH('1617 1718 Comparison'!$A5,' Cash Num-Den_Indi'!$A$2:$A$35,0),MATCH('1617 1718 Comparison'!UO$2,' Cash Num-Den_Indi'!$A$2:$ANL$2,0))-INDEX('1617 Data'!$A$2:$AEW$35,MATCH('1617 1718 Comparison'!$A5,'1617 Data'!$A$2:$A$35,0),MATCH('1617 1718 Comparison'!UO$2,'1617 Data'!$A$2:$AEW$2,0))</f>
        <v>0</v>
      </c>
      <c r="UP5" s="402">
        <f>INDEX(' Cash Num-Den_Indi'!$A$2:$ANL$35,MATCH('1617 1718 Comparison'!$A5,' Cash Num-Den_Indi'!$A$2:$A$35,0),MATCH('1617 1718 Comparison'!UP$2,' Cash Num-Den_Indi'!$A$2:$ANL$2,0))-INDEX('1617 Data'!$A$2:$AEW$35,MATCH('1617 1718 Comparison'!$A5,'1617 Data'!$A$2:$A$35,0),MATCH('1617 1718 Comparison'!UP$2,'1617 Data'!$A$2:$AEW$2,0))</f>
        <v>0</v>
      </c>
      <c r="UQ5" s="402">
        <f>INDEX(' Cash Num-Den_Indi'!$A$2:$ANL$35,MATCH('1617 1718 Comparison'!$A5,' Cash Num-Den_Indi'!$A$2:$A$35,0),MATCH('1617 1718 Comparison'!UQ$2,' Cash Num-Den_Indi'!$A$2:$ANL$2,0))-INDEX('1617 Data'!$A$2:$AEW$35,MATCH('1617 1718 Comparison'!$A5,'1617 Data'!$A$2:$A$35,0),MATCH('1617 1718 Comparison'!UQ$2,'1617 Data'!$A$2:$AEW$2,0))</f>
        <v>0</v>
      </c>
      <c r="UR5" s="402">
        <f>INDEX(' Cash Num-Den_Indi'!$A$2:$ANL$35,MATCH('1617 1718 Comparison'!$A5,' Cash Num-Den_Indi'!$A$2:$A$35,0),MATCH('1617 1718 Comparison'!UR$2,' Cash Num-Den_Indi'!$A$2:$ANL$2,0))-INDEX('1617 Data'!$A$2:$AEW$35,MATCH('1617 1718 Comparison'!$A5,'1617 Data'!$A$2:$A$35,0),MATCH('1617 1718 Comparison'!UR$2,'1617 Data'!$A$2:$AEW$2,0))</f>
        <v>0</v>
      </c>
      <c r="US5" s="402">
        <f>INDEX(' Cash Num-Den_Indi'!$A$2:$ANL$35,MATCH('1617 1718 Comparison'!$A5,' Cash Num-Den_Indi'!$A$2:$A$35,0),MATCH('1617 1718 Comparison'!US$2,' Cash Num-Den_Indi'!$A$2:$ANL$2,0))-INDEX('1617 Data'!$A$2:$AEW$35,MATCH('1617 1718 Comparison'!$A5,'1617 Data'!$A$2:$A$35,0),MATCH('1617 1718 Comparison'!US$2,'1617 Data'!$A$2:$AEW$2,0))</f>
        <v>0</v>
      </c>
      <c r="UT5" s="403" t="e">
        <f>INDEX(' Cash Num-Den_Indi'!$A$2:$ANL$35,MATCH('1617 1718 Comparison'!$A5,' Cash Num-Den_Indi'!$A$2:$A$35,0),MATCH('1617 1718 Comparison'!UT$2,' Cash Num-Den_Indi'!$A$2:$ANL$2,0))-INDEX('1617 Data'!$A$2:$AEW$35,MATCH('1617 1718 Comparison'!$A5,'1617 Data'!$A$2:$A$35,0),MATCH('1617 1718 Comparison'!UT$2,'1617 Data'!$A$2:$AEW$2,0))</f>
        <v>#N/A</v>
      </c>
      <c r="UU5" s="403" t="e">
        <f>INDEX(' Cash Num-Den_Indi'!$A$2:$ANL$35,MATCH('1617 1718 Comparison'!$A5,' Cash Num-Den_Indi'!$A$2:$A$35,0),MATCH('1617 1718 Comparison'!UU$2,' Cash Num-Den_Indi'!$A$2:$ANL$2,0))-INDEX('1617 Data'!$A$2:$AEW$35,MATCH('1617 1718 Comparison'!$A5,'1617 Data'!$A$2:$A$35,0),MATCH('1617 1718 Comparison'!UU$2,'1617 Data'!$A$2:$AEW$2,0))</f>
        <v>#N/A</v>
      </c>
      <c r="UV5" s="403" t="e">
        <f>INDEX(' Cash Num-Den_Indi'!$A$2:$ANL$35,MATCH('1617 1718 Comparison'!$A5,' Cash Num-Den_Indi'!$A$2:$A$35,0),MATCH('1617 1718 Comparison'!UV$2,' Cash Num-Den_Indi'!$A$2:$ANL$2,0))-INDEX('1617 Data'!$A$2:$AEW$35,MATCH('1617 1718 Comparison'!$A5,'1617 Data'!$A$2:$A$35,0),MATCH('1617 1718 Comparison'!UV$2,'1617 Data'!$A$2:$AEW$2,0))</f>
        <v>#N/A</v>
      </c>
      <c r="UW5" s="402">
        <f>INDEX(' Cash Num-Den_Indi'!$A$2:$ANL$35,MATCH('1617 1718 Comparison'!$A5,' Cash Num-Den_Indi'!$A$2:$A$35,0),MATCH('1617 1718 Comparison'!UW$2,' Cash Num-Den_Indi'!$A$2:$ANL$2,0))-INDEX('1617 Data'!$A$2:$AEW$35,MATCH('1617 1718 Comparison'!$A5,'1617 Data'!$A$2:$A$35,0),MATCH('1617 1718 Comparison'!UW$2,'1617 Data'!$A$2:$AEW$2,0))</f>
        <v>0</v>
      </c>
      <c r="UX5" s="402">
        <f>INDEX(' Cash Num-Den_Indi'!$A$2:$ANL$35,MATCH('1617 1718 Comparison'!$A5,' Cash Num-Den_Indi'!$A$2:$A$35,0),MATCH('1617 1718 Comparison'!UX$2,' Cash Num-Den_Indi'!$A$2:$ANL$2,0))-INDEX('1617 Data'!$A$2:$AEW$35,MATCH('1617 1718 Comparison'!$A5,'1617 Data'!$A$2:$A$35,0),MATCH('1617 1718 Comparison'!UX$2,'1617 Data'!$A$2:$AEW$2,0))</f>
        <v>0</v>
      </c>
      <c r="UY5" s="402">
        <f>INDEX(' Cash Num-Den_Indi'!$A$2:$ANL$35,MATCH('1617 1718 Comparison'!$A5,' Cash Num-Den_Indi'!$A$2:$A$35,0),MATCH('1617 1718 Comparison'!UY$2,' Cash Num-Den_Indi'!$A$2:$ANL$2,0))-INDEX('1617 Data'!$A$2:$AEW$35,MATCH('1617 1718 Comparison'!$A5,'1617 Data'!$A$2:$A$35,0),MATCH('1617 1718 Comparison'!UY$2,'1617 Data'!$A$2:$AEW$2,0))</f>
        <v>0</v>
      </c>
      <c r="UZ5" s="402">
        <f>INDEX(' Cash Num-Den_Indi'!$A$2:$ANL$35,MATCH('1617 1718 Comparison'!$A5,' Cash Num-Den_Indi'!$A$2:$A$35,0),MATCH('1617 1718 Comparison'!UZ$2,' Cash Num-Den_Indi'!$A$2:$ANL$2,0))-INDEX('1617 Data'!$A$2:$AEW$35,MATCH('1617 1718 Comparison'!$A5,'1617 Data'!$A$2:$A$35,0),MATCH('1617 1718 Comparison'!UZ$2,'1617 Data'!$A$2:$AEW$2,0))</f>
        <v>0</v>
      </c>
      <c r="VA5" s="402">
        <f>INDEX(' Cash Num-Den_Indi'!$A$2:$ANL$35,MATCH('1617 1718 Comparison'!$A5,' Cash Num-Den_Indi'!$A$2:$A$35,0),MATCH('1617 1718 Comparison'!VA$2,' Cash Num-Den_Indi'!$A$2:$ANL$2,0))-INDEX('1617 Data'!$A$2:$AEW$35,MATCH('1617 1718 Comparison'!$A5,'1617 Data'!$A$2:$A$35,0),MATCH('1617 1718 Comparison'!VA$2,'1617 Data'!$A$2:$AEW$2,0))</f>
        <v>0</v>
      </c>
      <c r="VB5" s="402">
        <f>INDEX(' Cash Num-Den_Indi'!$A$2:$ANL$35,MATCH('1617 1718 Comparison'!$A5,' Cash Num-Den_Indi'!$A$2:$A$35,0),MATCH('1617 1718 Comparison'!VB$2,' Cash Num-Den_Indi'!$A$2:$ANL$2,0))-INDEX('1617 Data'!$A$2:$AEW$35,MATCH('1617 1718 Comparison'!$A5,'1617 Data'!$A$2:$A$35,0),MATCH('1617 1718 Comparison'!VB$2,'1617 Data'!$A$2:$AEW$2,0))</f>
        <v>0</v>
      </c>
      <c r="VC5" s="402">
        <f>INDEX(' Cash Num-Den_Indi'!$A$2:$ANL$35,MATCH('1617 1718 Comparison'!$A5,' Cash Num-Den_Indi'!$A$2:$A$35,0),MATCH('1617 1718 Comparison'!VC$2,' Cash Num-Den_Indi'!$A$2:$ANL$2,0))-INDEX('1617 Data'!$A$2:$AEW$35,MATCH('1617 1718 Comparison'!$A5,'1617 Data'!$A$2:$A$35,0),MATCH('1617 1718 Comparison'!VC$2,'1617 Data'!$A$2:$AEW$2,0))</f>
        <v>0</v>
      </c>
      <c r="VD5" s="402">
        <f>INDEX(' Cash Num-Den_Indi'!$A$2:$ANL$35,MATCH('1617 1718 Comparison'!$A5,' Cash Num-Den_Indi'!$A$2:$A$35,0),MATCH('1617 1718 Comparison'!VD$2,' Cash Num-Den_Indi'!$A$2:$ANL$2,0))-INDEX('1617 Data'!$A$2:$AEW$35,MATCH('1617 1718 Comparison'!$A5,'1617 Data'!$A$2:$A$35,0),MATCH('1617 1718 Comparison'!VD$2,'1617 Data'!$A$2:$AEW$2,0))</f>
        <v>0</v>
      </c>
      <c r="VE5" s="402">
        <f>INDEX(' Cash Num-Den_Indi'!$A$2:$ANL$35,MATCH('1617 1718 Comparison'!$A5,' Cash Num-Den_Indi'!$A$2:$A$35,0),MATCH('1617 1718 Comparison'!VE$2,' Cash Num-Den_Indi'!$A$2:$ANL$2,0))-INDEX('1617 Data'!$A$2:$AEW$35,MATCH('1617 1718 Comparison'!$A5,'1617 Data'!$A$2:$A$35,0),MATCH('1617 1718 Comparison'!VE$2,'1617 Data'!$A$2:$AEW$2,0))</f>
        <v>0</v>
      </c>
      <c r="VF5" s="402">
        <f>INDEX(' Cash Num-Den_Indi'!$A$2:$ANL$35,MATCH('1617 1718 Comparison'!$A5,' Cash Num-Den_Indi'!$A$2:$A$35,0),MATCH('1617 1718 Comparison'!VF$2,' Cash Num-Den_Indi'!$A$2:$ANL$2,0))-INDEX('1617 Data'!$A$2:$AEW$35,MATCH('1617 1718 Comparison'!$A5,'1617 Data'!$A$2:$A$35,0),MATCH('1617 1718 Comparison'!VF$2,'1617 Data'!$A$2:$AEW$2,0))</f>
        <v>0</v>
      </c>
      <c r="VG5" s="402">
        <f>INDEX(' Cash Num-Den_Indi'!$A$2:$ANL$35,MATCH('1617 1718 Comparison'!$A5,' Cash Num-Den_Indi'!$A$2:$A$35,0),MATCH('1617 1718 Comparison'!VG$2,' Cash Num-Den_Indi'!$A$2:$ANL$2,0))-INDEX('1617 Data'!$A$2:$AEW$35,MATCH('1617 1718 Comparison'!$A5,'1617 Data'!$A$2:$A$35,0),MATCH('1617 1718 Comparison'!VG$2,'1617 Data'!$A$2:$AEW$2,0))</f>
        <v>0</v>
      </c>
      <c r="VH5" s="402">
        <f>INDEX(' Cash Num-Den_Indi'!$A$2:$ANL$35,MATCH('1617 1718 Comparison'!$A5,' Cash Num-Den_Indi'!$A$2:$A$35,0),MATCH('1617 1718 Comparison'!VH$2,' Cash Num-Den_Indi'!$A$2:$ANL$2,0))-INDEX('1617 Data'!$A$2:$AEW$35,MATCH('1617 1718 Comparison'!$A5,'1617 Data'!$A$2:$A$35,0),MATCH('1617 1718 Comparison'!VH$2,'1617 Data'!$A$2:$AEW$2,0))</f>
        <v>0</v>
      </c>
      <c r="VI5" s="402">
        <f>INDEX(' Cash Num-Den_Indi'!$A$2:$ANL$35,MATCH('1617 1718 Comparison'!$A5,' Cash Num-Den_Indi'!$A$2:$A$35,0),MATCH('1617 1718 Comparison'!VI$2,' Cash Num-Den_Indi'!$A$2:$ANL$2,0))-INDEX('1617 Data'!$A$2:$AEW$35,MATCH('1617 1718 Comparison'!$A5,'1617 Data'!$A$2:$A$35,0),MATCH('1617 1718 Comparison'!VI$2,'1617 Data'!$A$2:$AEW$2,0))</f>
        <v>0</v>
      </c>
      <c r="VJ5" s="402">
        <f>INDEX(' Cash Num-Den_Indi'!$A$2:$ANL$35,MATCH('1617 1718 Comparison'!$A5,' Cash Num-Den_Indi'!$A$2:$A$35,0),MATCH('1617 1718 Comparison'!VJ$2,' Cash Num-Den_Indi'!$A$2:$ANL$2,0))-INDEX('1617 Data'!$A$2:$AEW$35,MATCH('1617 1718 Comparison'!$A5,'1617 Data'!$A$2:$A$35,0),MATCH('1617 1718 Comparison'!VJ$2,'1617 Data'!$A$2:$AEW$2,0))</f>
        <v>0</v>
      </c>
      <c r="VK5" s="402">
        <f>INDEX(' Cash Num-Den_Indi'!$A$2:$ANL$35,MATCH('1617 1718 Comparison'!$A5,' Cash Num-Den_Indi'!$A$2:$A$35,0),MATCH('1617 1718 Comparison'!VK$2,' Cash Num-Den_Indi'!$A$2:$ANL$2,0))-INDEX('1617 Data'!$A$2:$AEW$35,MATCH('1617 1718 Comparison'!$A5,'1617 Data'!$A$2:$A$35,0),MATCH('1617 1718 Comparison'!VK$2,'1617 Data'!$A$2:$AEW$2,0))</f>
        <v>0</v>
      </c>
      <c r="VL5" s="402">
        <f>INDEX(' Cash Num-Den_Indi'!$A$2:$ANL$35,MATCH('1617 1718 Comparison'!$A5,' Cash Num-Den_Indi'!$A$2:$A$35,0),MATCH('1617 1718 Comparison'!VL$2,' Cash Num-Den_Indi'!$A$2:$ANL$2,0))-INDEX('1617 Data'!$A$2:$AEW$35,MATCH('1617 1718 Comparison'!$A5,'1617 Data'!$A$2:$A$35,0),MATCH('1617 1718 Comparison'!VL$2,'1617 Data'!$A$2:$AEW$2,0))</f>
        <v>0</v>
      </c>
      <c r="VM5" s="402">
        <f>INDEX(' Cash Num-Den_Indi'!$A$2:$ANL$35,MATCH('1617 1718 Comparison'!$A5,' Cash Num-Den_Indi'!$A$2:$A$35,0),MATCH('1617 1718 Comparison'!VM$2,' Cash Num-Den_Indi'!$A$2:$ANL$2,0))-INDEX('1617 Data'!$A$2:$AEW$35,MATCH('1617 1718 Comparison'!$A5,'1617 Data'!$A$2:$A$35,0),MATCH('1617 1718 Comparison'!VM$2,'1617 Data'!$A$2:$AEW$2,0))</f>
        <v>0</v>
      </c>
      <c r="VN5" s="402">
        <f>INDEX(' Cash Num-Den_Indi'!$A$2:$ANL$35,MATCH('1617 1718 Comparison'!$A5,' Cash Num-Den_Indi'!$A$2:$A$35,0),MATCH('1617 1718 Comparison'!VN$2,' Cash Num-Den_Indi'!$A$2:$ANL$2,0))-INDEX('1617 Data'!$A$2:$AEW$35,MATCH('1617 1718 Comparison'!$A5,'1617 Data'!$A$2:$A$35,0),MATCH('1617 1718 Comparison'!VN$2,'1617 Data'!$A$2:$AEW$2,0))</f>
        <v>0</v>
      </c>
      <c r="VO5" s="402">
        <f>INDEX(' Cash Num-Den_Indi'!$A$2:$ANL$35,MATCH('1617 1718 Comparison'!$A5,' Cash Num-Den_Indi'!$A$2:$A$35,0),MATCH('1617 1718 Comparison'!VO$2,' Cash Num-Den_Indi'!$A$2:$ANL$2,0))-INDEX('1617 Data'!$A$2:$AEW$35,MATCH('1617 1718 Comparison'!$A5,'1617 Data'!$A$2:$A$35,0),MATCH('1617 1718 Comparison'!VO$2,'1617 Data'!$A$2:$AEW$2,0))</f>
        <v>0</v>
      </c>
      <c r="VP5" s="402">
        <f>INDEX(' Cash Num-Den_Indi'!$A$2:$ANL$35,MATCH('1617 1718 Comparison'!$A5,' Cash Num-Den_Indi'!$A$2:$A$35,0),MATCH('1617 1718 Comparison'!VP$2,' Cash Num-Den_Indi'!$A$2:$ANL$2,0))-INDEX('1617 Data'!$A$2:$AEW$35,MATCH('1617 1718 Comparison'!$A5,'1617 Data'!$A$2:$A$35,0),MATCH('1617 1718 Comparison'!VP$2,'1617 Data'!$A$2:$AEW$2,0))</f>
        <v>0</v>
      </c>
      <c r="VQ5" s="402">
        <f>INDEX(' Cash Num-Den_Indi'!$A$2:$ANL$35,MATCH('1617 1718 Comparison'!$A5,' Cash Num-Den_Indi'!$A$2:$A$35,0),MATCH('1617 1718 Comparison'!VQ$2,' Cash Num-Den_Indi'!$A$2:$ANL$2,0))-INDEX('1617 Data'!$A$2:$AEW$35,MATCH('1617 1718 Comparison'!$A5,'1617 Data'!$A$2:$A$35,0),MATCH('1617 1718 Comparison'!VQ$2,'1617 Data'!$A$2:$AEW$2,0))</f>
        <v>0</v>
      </c>
      <c r="VR5" s="403" t="e">
        <f>INDEX(' Cash Num-Den_Indi'!$A$2:$ANL$35,MATCH('1617 1718 Comparison'!$A5,' Cash Num-Den_Indi'!$A$2:$A$35,0),MATCH('1617 1718 Comparison'!VR$2,' Cash Num-Den_Indi'!$A$2:$ANL$2,0))-INDEX('1617 Data'!$A$2:$AEW$35,MATCH('1617 1718 Comparison'!$A5,'1617 Data'!$A$2:$A$35,0),MATCH('1617 1718 Comparison'!VR$2,'1617 Data'!$A$2:$AEW$2,0))</f>
        <v>#N/A</v>
      </c>
      <c r="VS5" s="403" t="e">
        <f>INDEX(' Cash Num-Den_Indi'!$A$2:$ANL$35,MATCH('1617 1718 Comparison'!$A5,' Cash Num-Den_Indi'!$A$2:$A$35,0),MATCH('1617 1718 Comparison'!VS$2,' Cash Num-Den_Indi'!$A$2:$ANL$2,0))-INDEX('1617 Data'!$A$2:$AEW$35,MATCH('1617 1718 Comparison'!$A5,'1617 Data'!$A$2:$A$35,0),MATCH('1617 1718 Comparison'!VS$2,'1617 Data'!$A$2:$AEW$2,0))</f>
        <v>#N/A</v>
      </c>
      <c r="VT5" s="403" t="e">
        <f>INDEX(' Cash Num-Den_Indi'!$A$2:$ANL$35,MATCH('1617 1718 Comparison'!$A5,' Cash Num-Den_Indi'!$A$2:$A$35,0),MATCH('1617 1718 Comparison'!VT$2,' Cash Num-Den_Indi'!$A$2:$ANL$2,0))-INDEX('1617 Data'!$A$2:$AEW$35,MATCH('1617 1718 Comparison'!$A5,'1617 Data'!$A$2:$A$35,0),MATCH('1617 1718 Comparison'!VT$2,'1617 Data'!$A$2:$AEW$2,0))</f>
        <v>#N/A</v>
      </c>
      <c r="VU5" s="402">
        <f>INDEX(' Cash Num-Den_Indi'!$A$2:$ANL$35,MATCH('1617 1718 Comparison'!$A5,' Cash Num-Den_Indi'!$A$2:$A$35,0),MATCH('1617 1718 Comparison'!VU$2,' Cash Num-Den_Indi'!$A$2:$ANL$2,0))-INDEX('1617 Data'!$A$2:$AEW$35,MATCH('1617 1718 Comparison'!$A5,'1617 Data'!$A$2:$A$35,0),MATCH('1617 1718 Comparison'!VU$2,'1617 Data'!$A$2:$AEW$2,0))</f>
        <v>0</v>
      </c>
      <c r="VV5" s="402">
        <f>INDEX(' Cash Num-Den_Indi'!$A$2:$ANL$35,MATCH('1617 1718 Comparison'!$A5,' Cash Num-Den_Indi'!$A$2:$A$35,0),MATCH('1617 1718 Comparison'!VV$2,' Cash Num-Den_Indi'!$A$2:$ANL$2,0))-INDEX('1617 Data'!$A$2:$AEW$35,MATCH('1617 1718 Comparison'!$A5,'1617 Data'!$A$2:$A$35,0),MATCH('1617 1718 Comparison'!VV$2,'1617 Data'!$A$2:$AEW$2,0))</f>
        <v>0</v>
      </c>
      <c r="VW5" s="402">
        <f>INDEX(' Cash Num-Den_Indi'!$A$2:$ANL$35,MATCH('1617 1718 Comparison'!$A5,' Cash Num-Den_Indi'!$A$2:$A$35,0),MATCH('1617 1718 Comparison'!VW$2,' Cash Num-Den_Indi'!$A$2:$ANL$2,0))-INDEX('1617 Data'!$A$2:$AEW$35,MATCH('1617 1718 Comparison'!$A5,'1617 Data'!$A$2:$A$35,0),MATCH('1617 1718 Comparison'!VW$2,'1617 Data'!$A$2:$AEW$2,0))</f>
        <v>0</v>
      </c>
      <c r="VX5" s="402">
        <f>INDEX(' Cash Num-Den_Indi'!$A$2:$ANL$35,MATCH('1617 1718 Comparison'!$A5,' Cash Num-Den_Indi'!$A$2:$A$35,0),MATCH('1617 1718 Comparison'!VX$2,' Cash Num-Den_Indi'!$A$2:$ANL$2,0))-INDEX('1617 Data'!$A$2:$AEW$35,MATCH('1617 1718 Comparison'!$A5,'1617 Data'!$A$2:$A$35,0),MATCH('1617 1718 Comparison'!VX$2,'1617 Data'!$A$2:$AEW$2,0))</f>
        <v>0</v>
      </c>
      <c r="VY5" s="402">
        <f>INDEX(' Cash Num-Den_Indi'!$A$2:$ANL$35,MATCH('1617 1718 Comparison'!$A5,' Cash Num-Den_Indi'!$A$2:$A$35,0),MATCH('1617 1718 Comparison'!VY$2,' Cash Num-Den_Indi'!$A$2:$ANL$2,0))-INDEX('1617 Data'!$A$2:$AEW$35,MATCH('1617 1718 Comparison'!$A5,'1617 Data'!$A$2:$A$35,0),MATCH('1617 1718 Comparison'!VY$2,'1617 Data'!$A$2:$AEW$2,0))</f>
        <v>0</v>
      </c>
      <c r="VZ5" s="402">
        <f>INDEX(' Cash Num-Den_Indi'!$A$2:$ANL$35,MATCH('1617 1718 Comparison'!$A5,' Cash Num-Den_Indi'!$A$2:$A$35,0),MATCH('1617 1718 Comparison'!VZ$2,' Cash Num-Den_Indi'!$A$2:$ANL$2,0))-INDEX('1617 Data'!$A$2:$AEW$35,MATCH('1617 1718 Comparison'!$A5,'1617 Data'!$A$2:$A$35,0),MATCH('1617 1718 Comparison'!VZ$2,'1617 Data'!$A$2:$AEW$2,0))</f>
        <v>0</v>
      </c>
      <c r="WA5" s="402">
        <f>INDEX(' Cash Num-Den_Indi'!$A$2:$ANL$35,MATCH('1617 1718 Comparison'!$A5,' Cash Num-Den_Indi'!$A$2:$A$35,0),MATCH('1617 1718 Comparison'!WA$2,' Cash Num-Den_Indi'!$A$2:$ANL$2,0))-INDEX('1617 Data'!$A$2:$AEW$35,MATCH('1617 1718 Comparison'!$A5,'1617 Data'!$A$2:$A$35,0),MATCH('1617 1718 Comparison'!WA$2,'1617 Data'!$A$2:$AEW$2,0))</f>
        <v>0</v>
      </c>
      <c r="WB5" s="402">
        <f>INDEX(' Cash Num-Den_Indi'!$A$2:$ANL$35,MATCH('1617 1718 Comparison'!$A5,' Cash Num-Den_Indi'!$A$2:$A$35,0),MATCH('1617 1718 Comparison'!WB$2,' Cash Num-Den_Indi'!$A$2:$ANL$2,0))-INDEX('1617 Data'!$A$2:$AEW$35,MATCH('1617 1718 Comparison'!$A5,'1617 Data'!$A$2:$A$35,0),MATCH('1617 1718 Comparison'!WB$2,'1617 Data'!$A$2:$AEW$2,0))</f>
        <v>0</v>
      </c>
      <c r="WC5" s="402">
        <f>INDEX(' Cash Num-Den_Indi'!$A$2:$ANL$35,MATCH('1617 1718 Comparison'!$A5,' Cash Num-Den_Indi'!$A$2:$A$35,0),MATCH('1617 1718 Comparison'!WC$2,' Cash Num-Den_Indi'!$A$2:$ANL$2,0))-INDEX('1617 Data'!$A$2:$AEW$35,MATCH('1617 1718 Comparison'!$A5,'1617 Data'!$A$2:$A$35,0),MATCH('1617 1718 Comparison'!WC$2,'1617 Data'!$A$2:$AEW$2,0))</f>
        <v>0</v>
      </c>
      <c r="WD5" s="402">
        <f>INDEX(' Cash Num-Den_Indi'!$A$2:$ANL$35,MATCH('1617 1718 Comparison'!$A5,' Cash Num-Den_Indi'!$A$2:$A$35,0),MATCH('1617 1718 Comparison'!WD$2,' Cash Num-Den_Indi'!$A$2:$ANL$2,0))-INDEX('1617 Data'!$A$2:$AEW$35,MATCH('1617 1718 Comparison'!$A5,'1617 Data'!$A$2:$A$35,0),MATCH('1617 1718 Comparison'!WD$2,'1617 Data'!$A$2:$AEW$2,0))</f>
        <v>0</v>
      </c>
      <c r="WE5" s="402">
        <f>INDEX(' Cash Num-Den_Indi'!$A$2:$ANL$35,MATCH('1617 1718 Comparison'!$A5,' Cash Num-Den_Indi'!$A$2:$A$35,0),MATCH('1617 1718 Comparison'!WE$2,' Cash Num-Den_Indi'!$A$2:$ANL$2,0))-INDEX('1617 Data'!$A$2:$AEW$35,MATCH('1617 1718 Comparison'!$A5,'1617 Data'!$A$2:$A$35,0),MATCH('1617 1718 Comparison'!WE$2,'1617 Data'!$A$2:$AEW$2,0))</f>
        <v>0</v>
      </c>
      <c r="WF5" s="402">
        <f>INDEX(' Cash Num-Den_Indi'!$A$2:$ANL$35,MATCH('1617 1718 Comparison'!$A5,' Cash Num-Den_Indi'!$A$2:$A$35,0),MATCH('1617 1718 Comparison'!WF$2,' Cash Num-Den_Indi'!$A$2:$ANL$2,0))-INDEX('1617 Data'!$A$2:$AEW$35,MATCH('1617 1718 Comparison'!$A5,'1617 Data'!$A$2:$A$35,0),MATCH('1617 1718 Comparison'!WF$2,'1617 Data'!$A$2:$AEW$2,0))</f>
        <v>0</v>
      </c>
      <c r="WG5" s="402">
        <f>INDEX(' Cash Num-Den_Indi'!$A$2:$ANL$35,MATCH('1617 1718 Comparison'!$A5,' Cash Num-Den_Indi'!$A$2:$A$35,0),MATCH('1617 1718 Comparison'!WG$2,' Cash Num-Den_Indi'!$A$2:$ANL$2,0))-INDEX('1617 Data'!$A$2:$AEW$35,MATCH('1617 1718 Comparison'!$A5,'1617 Data'!$A$2:$A$35,0),MATCH('1617 1718 Comparison'!WG$2,'1617 Data'!$A$2:$AEW$2,0))</f>
        <v>0</v>
      </c>
      <c r="WH5" s="402">
        <f>INDEX(' Cash Num-Den_Indi'!$A$2:$ANL$35,MATCH('1617 1718 Comparison'!$A5,' Cash Num-Den_Indi'!$A$2:$A$35,0),MATCH('1617 1718 Comparison'!WH$2,' Cash Num-Den_Indi'!$A$2:$ANL$2,0))-INDEX('1617 Data'!$A$2:$AEW$35,MATCH('1617 1718 Comparison'!$A5,'1617 Data'!$A$2:$A$35,0),MATCH('1617 1718 Comparison'!WH$2,'1617 Data'!$A$2:$AEW$2,0))</f>
        <v>0</v>
      </c>
      <c r="WI5" s="402">
        <f>INDEX(' Cash Num-Den_Indi'!$A$2:$ANL$35,MATCH('1617 1718 Comparison'!$A5,' Cash Num-Den_Indi'!$A$2:$A$35,0),MATCH('1617 1718 Comparison'!WI$2,' Cash Num-Den_Indi'!$A$2:$ANL$2,0))-INDEX('1617 Data'!$A$2:$AEW$35,MATCH('1617 1718 Comparison'!$A5,'1617 Data'!$A$2:$A$35,0),MATCH('1617 1718 Comparison'!WI$2,'1617 Data'!$A$2:$AEW$2,0))</f>
        <v>0</v>
      </c>
      <c r="WJ5" s="402">
        <f>INDEX(' Cash Num-Den_Indi'!$A$2:$ANL$35,MATCH('1617 1718 Comparison'!$A5,' Cash Num-Den_Indi'!$A$2:$A$35,0),MATCH('1617 1718 Comparison'!WJ$2,' Cash Num-Den_Indi'!$A$2:$ANL$2,0))-INDEX('1617 Data'!$A$2:$AEW$35,MATCH('1617 1718 Comparison'!$A5,'1617 Data'!$A$2:$A$35,0),MATCH('1617 1718 Comparison'!WJ$2,'1617 Data'!$A$2:$AEW$2,0))</f>
        <v>0</v>
      </c>
      <c r="WK5" s="402">
        <f>INDEX(' Cash Num-Den_Indi'!$A$2:$ANL$35,MATCH('1617 1718 Comparison'!$A5,' Cash Num-Den_Indi'!$A$2:$A$35,0),MATCH('1617 1718 Comparison'!WK$2,' Cash Num-Den_Indi'!$A$2:$ANL$2,0))-INDEX('1617 Data'!$A$2:$AEW$35,MATCH('1617 1718 Comparison'!$A5,'1617 Data'!$A$2:$A$35,0),MATCH('1617 1718 Comparison'!WK$2,'1617 Data'!$A$2:$AEW$2,0))</f>
        <v>0</v>
      </c>
      <c r="WL5" s="402">
        <f>INDEX(' Cash Num-Den_Indi'!$A$2:$ANL$35,MATCH('1617 1718 Comparison'!$A5,' Cash Num-Den_Indi'!$A$2:$A$35,0),MATCH('1617 1718 Comparison'!WL$2,' Cash Num-Den_Indi'!$A$2:$ANL$2,0))-INDEX('1617 Data'!$A$2:$AEW$35,MATCH('1617 1718 Comparison'!$A5,'1617 Data'!$A$2:$A$35,0),MATCH('1617 1718 Comparison'!WL$2,'1617 Data'!$A$2:$AEW$2,0))</f>
        <v>0</v>
      </c>
      <c r="WM5" s="402">
        <f>INDEX(' Cash Num-Den_Indi'!$A$2:$ANL$35,MATCH('1617 1718 Comparison'!$A5,' Cash Num-Den_Indi'!$A$2:$A$35,0),MATCH('1617 1718 Comparison'!WM$2,' Cash Num-Den_Indi'!$A$2:$ANL$2,0))-INDEX('1617 Data'!$A$2:$AEW$35,MATCH('1617 1718 Comparison'!$A5,'1617 Data'!$A$2:$A$35,0),MATCH('1617 1718 Comparison'!WM$2,'1617 Data'!$A$2:$AEW$2,0))</f>
        <v>0</v>
      </c>
      <c r="WN5" s="402">
        <f>INDEX(' Cash Num-Den_Indi'!$A$2:$ANL$35,MATCH('1617 1718 Comparison'!$A5,' Cash Num-Den_Indi'!$A$2:$A$35,0),MATCH('1617 1718 Comparison'!WN$2,' Cash Num-Den_Indi'!$A$2:$ANL$2,0))-INDEX('1617 Data'!$A$2:$AEW$35,MATCH('1617 1718 Comparison'!$A5,'1617 Data'!$A$2:$A$35,0),MATCH('1617 1718 Comparison'!WN$2,'1617 Data'!$A$2:$AEW$2,0))</f>
        <v>0</v>
      </c>
      <c r="WO5" s="402">
        <f>INDEX(' Cash Num-Den_Indi'!$A$2:$ANL$35,MATCH('1617 1718 Comparison'!$A5,' Cash Num-Den_Indi'!$A$2:$A$35,0),MATCH('1617 1718 Comparison'!WO$2,' Cash Num-Den_Indi'!$A$2:$ANL$2,0))-INDEX('1617 Data'!$A$2:$AEW$35,MATCH('1617 1718 Comparison'!$A5,'1617 Data'!$A$2:$A$35,0),MATCH('1617 1718 Comparison'!WO$2,'1617 Data'!$A$2:$AEW$2,0))</f>
        <v>0</v>
      </c>
      <c r="WP5" s="403" t="e">
        <f>INDEX(' Cash Num-Den_Indi'!$A$2:$ANL$35,MATCH('1617 1718 Comparison'!$A5,' Cash Num-Den_Indi'!$A$2:$A$35,0),MATCH('1617 1718 Comparison'!WP$2,' Cash Num-Den_Indi'!$A$2:$ANL$2,0))-INDEX('1617 Data'!$A$2:$AEW$35,MATCH('1617 1718 Comparison'!$A5,'1617 Data'!$A$2:$A$35,0),MATCH('1617 1718 Comparison'!WP$2,'1617 Data'!$A$2:$AEW$2,0))</f>
        <v>#N/A</v>
      </c>
      <c r="WQ5" s="403" t="e">
        <f>INDEX(' Cash Num-Den_Indi'!$A$2:$ANL$35,MATCH('1617 1718 Comparison'!$A5,' Cash Num-Den_Indi'!$A$2:$A$35,0),MATCH('1617 1718 Comparison'!WQ$2,' Cash Num-Den_Indi'!$A$2:$ANL$2,0))-INDEX('1617 Data'!$A$2:$AEW$35,MATCH('1617 1718 Comparison'!$A5,'1617 Data'!$A$2:$A$35,0),MATCH('1617 1718 Comparison'!WQ$2,'1617 Data'!$A$2:$AEW$2,0))</f>
        <v>#N/A</v>
      </c>
      <c r="WR5" s="403" t="e">
        <f>INDEX(' Cash Num-Den_Indi'!$A$2:$ANL$35,MATCH('1617 1718 Comparison'!$A5,' Cash Num-Den_Indi'!$A$2:$A$35,0),MATCH('1617 1718 Comparison'!WR$2,' Cash Num-Den_Indi'!$A$2:$ANL$2,0))-INDEX('1617 Data'!$A$2:$AEW$35,MATCH('1617 1718 Comparison'!$A5,'1617 Data'!$A$2:$A$35,0),MATCH('1617 1718 Comparison'!WR$2,'1617 Data'!$A$2:$AEW$2,0))</f>
        <v>#N/A</v>
      </c>
      <c r="WS5" s="402">
        <f>INDEX(' Cash Num-Den_Indi'!$A$2:$ANL$35,MATCH('1617 1718 Comparison'!$A5,' Cash Num-Den_Indi'!$A$2:$A$35,0),MATCH('1617 1718 Comparison'!WS$2,' Cash Num-Den_Indi'!$A$2:$ANL$2,0))-INDEX('1617 Data'!$A$2:$AEW$35,MATCH('1617 1718 Comparison'!$A5,'1617 Data'!$A$2:$A$35,0),MATCH('1617 1718 Comparison'!WS$2,'1617 Data'!$A$2:$AEW$2,0))</f>
        <v>0</v>
      </c>
      <c r="WT5" s="402">
        <f>INDEX(' Cash Num-Den_Indi'!$A$2:$ANL$35,MATCH('1617 1718 Comparison'!$A5,' Cash Num-Den_Indi'!$A$2:$A$35,0),MATCH('1617 1718 Comparison'!WT$2,' Cash Num-Den_Indi'!$A$2:$ANL$2,0))-INDEX('1617 Data'!$A$2:$AEW$35,MATCH('1617 1718 Comparison'!$A5,'1617 Data'!$A$2:$A$35,0),MATCH('1617 1718 Comparison'!WT$2,'1617 Data'!$A$2:$AEW$2,0))</f>
        <v>0</v>
      </c>
      <c r="WU5" s="402">
        <f>INDEX(' Cash Num-Den_Indi'!$A$2:$ANL$35,MATCH('1617 1718 Comparison'!$A5,' Cash Num-Den_Indi'!$A$2:$A$35,0),MATCH('1617 1718 Comparison'!WU$2,' Cash Num-Den_Indi'!$A$2:$ANL$2,0))-INDEX('1617 Data'!$A$2:$AEW$35,MATCH('1617 1718 Comparison'!$A5,'1617 Data'!$A$2:$A$35,0),MATCH('1617 1718 Comparison'!WU$2,'1617 Data'!$A$2:$AEW$2,0))</f>
        <v>0</v>
      </c>
      <c r="WV5" s="402">
        <f>INDEX(' Cash Num-Den_Indi'!$A$2:$ANL$35,MATCH('1617 1718 Comparison'!$A5,' Cash Num-Den_Indi'!$A$2:$A$35,0),MATCH('1617 1718 Comparison'!WV$2,' Cash Num-Den_Indi'!$A$2:$ANL$2,0))-INDEX('1617 Data'!$A$2:$AEW$35,MATCH('1617 1718 Comparison'!$A5,'1617 Data'!$A$2:$A$35,0),MATCH('1617 1718 Comparison'!WV$2,'1617 Data'!$A$2:$AEW$2,0))</f>
        <v>0</v>
      </c>
      <c r="WW5" s="403" t="e">
        <f>INDEX(' Cash Num-Den_Indi'!$A$2:$ANL$35,MATCH('1617 1718 Comparison'!$A5,' Cash Num-Den_Indi'!$A$2:$A$35,0),MATCH('1617 1718 Comparison'!WW$2,' Cash Num-Den_Indi'!$A$2:$ANL$2,0))-INDEX('1617 Data'!$A$2:$AEW$35,MATCH('1617 1718 Comparison'!$A5,'1617 Data'!$A$2:$A$35,0),MATCH('1617 1718 Comparison'!WW$2,'1617 Data'!$A$2:$AEW$2,0))</f>
        <v>#N/A</v>
      </c>
      <c r="WX5" s="402">
        <f>INDEX(' Cash Num-Den_Indi'!$A$2:$ANL$35,MATCH('1617 1718 Comparison'!$A5,' Cash Num-Den_Indi'!$A$2:$A$35,0),MATCH('1617 1718 Comparison'!WX$2,' Cash Num-Den_Indi'!$A$2:$ANL$2,0))-INDEX('1617 Data'!$A$2:$AEW$35,MATCH('1617 1718 Comparison'!$A5,'1617 Data'!$A$2:$A$35,0),MATCH('1617 1718 Comparison'!WX$2,'1617 Data'!$A$2:$AEW$2,0))</f>
        <v>0</v>
      </c>
      <c r="WY5" s="402">
        <f>INDEX(' Cash Num-Den_Indi'!$A$2:$ANL$35,MATCH('1617 1718 Comparison'!$A5,' Cash Num-Den_Indi'!$A$2:$A$35,0),MATCH('1617 1718 Comparison'!WY$2,' Cash Num-Den_Indi'!$A$2:$ANL$2,0))-INDEX('1617 Data'!$A$2:$AEW$35,MATCH('1617 1718 Comparison'!$A5,'1617 Data'!$A$2:$A$35,0),MATCH('1617 1718 Comparison'!WY$2,'1617 Data'!$A$2:$AEW$2,0))</f>
        <v>0</v>
      </c>
      <c r="WZ5" s="402">
        <f>INDEX(' Cash Num-Den_Indi'!$A$2:$ANL$35,MATCH('1617 1718 Comparison'!$A5,' Cash Num-Den_Indi'!$A$2:$A$35,0),MATCH('1617 1718 Comparison'!WZ$2,' Cash Num-Den_Indi'!$A$2:$ANL$2,0))-INDEX('1617 Data'!$A$2:$AEW$35,MATCH('1617 1718 Comparison'!$A5,'1617 Data'!$A$2:$A$35,0),MATCH('1617 1718 Comparison'!WZ$2,'1617 Data'!$A$2:$AEW$2,0))</f>
        <v>0</v>
      </c>
      <c r="XA5" s="402">
        <f>INDEX(' Cash Num-Den_Indi'!$A$2:$ANL$35,MATCH('1617 1718 Comparison'!$A5,' Cash Num-Den_Indi'!$A$2:$A$35,0),MATCH('1617 1718 Comparison'!XA$2,' Cash Num-Den_Indi'!$A$2:$ANL$2,0))-INDEX('1617 Data'!$A$2:$AEW$35,MATCH('1617 1718 Comparison'!$A5,'1617 Data'!$A$2:$A$35,0),MATCH('1617 1718 Comparison'!XA$2,'1617 Data'!$A$2:$AEW$2,0))</f>
        <v>0</v>
      </c>
      <c r="XB5" s="403" t="e">
        <f>INDEX(' Cash Num-Den_Indi'!$A$2:$ANL$35,MATCH('1617 1718 Comparison'!$A5,' Cash Num-Den_Indi'!$A$2:$A$35,0),MATCH('1617 1718 Comparison'!XB$2,' Cash Num-Den_Indi'!$A$2:$ANL$2,0))-INDEX('1617 Data'!$A$2:$AEW$35,MATCH('1617 1718 Comparison'!$A5,'1617 Data'!$A$2:$A$35,0),MATCH('1617 1718 Comparison'!XB$2,'1617 Data'!$A$2:$AEW$2,0))</f>
        <v>#N/A</v>
      </c>
      <c r="XC5" s="402">
        <f>INDEX(' Cash Num-Den_Indi'!$A$2:$ANL$35,MATCH('1617 1718 Comparison'!$A5,' Cash Num-Den_Indi'!$A$2:$A$35,0),MATCH('1617 1718 Comparison'!XC$2,' Cash Num-Den_Indi'!$A$2:$ANL$2,0))-INDEX('1617 Data'!$A$2:$AEW$35,MATCH('1617 1718 Comparison'!$A5,'1617 Data'!$A$2:$A$35,0),MATCH('1617 1718 Comparison'!XC$2,'1617 Data'!$A$2:$AEW$2,0))</f>
        <v>0</v>
      </c>
      <c r="XD5" s="402">
        <f>INDEX(' Cash Num-Den_Indi'!$A$2:$ANL$35,MATCH('1617 1718 Comparison'!$A5,' Cash Num-Den_Indi'!$A$2:$A$35,0),MATCH('1617 1718 Comparison'!XD$2,' Cash Num-Den_Indi'!$A$2:$ANL$2,0))-INDEX('1617 Data'!$A$2:$AEW$35,MATCH('1617 1718 Comparison'!$A5,'1617 Data'!$A$2:$A$35,0),MATCH('1617 1718 Comparison'!XD$2,'1617 Data'!$A$2:$AEW$2,0))</f>
        <v>0</v>
      </c>
      <c r="XE5" s="402">
        <f>INDEX(' Cash Num-Den_Indi'!$A$2:$ANL$35,MATCH('1617 1718 Comparison'!$A5,' Cash Num-Den_Indi'!$A$2:$A$35,0),MATCH('1617 1718 Comparison'!XE$2,' Cash Num-Den_Indi'!$A$2:$ANL$2,0))-INDEX('1617 Data'!$A$2:$AEW$35,MATCH('1617 1718 Comparison'!$A5,'1617 Data'!$A$2:$A$35,0),MATCH('1617 1718 Comparison'!XE$2,'1617 Data'!$A$2:$AEW$2,0))</f>
        <v>0</v>
      </c>
      <c r="XF5" s="402">
        <f>INDEX(' Cash Num-Den_Indi'!$A$2:$ANL$35,MATCH('1617 1718 Comparison'!$A5,' Cash Num-Den_Indi'!$A$2:$A$35,0),MATCH('1617 1718 Comparison'!XF$2,' Cash Num-Den_Indi'!$A$2:$ANL$2,0))-INDEX('1617 Data'!$A$2:$AEW$35,MATCH('1617 1718 Comparison'!$A5,'1617 Data'!$A$2:$A$35,0),MATCH('1617 1718 Comparison'!XF$2,'1617 Data'!$A$2:$AEW$2,0))</f>
        <v>0</v>
      </c>
      <c r="XG5" s="403" t="e">
        <f>INDEX(' Cash Num-Den_Indi'!$A$2:$ANL$35,MATCH('1617 1718 Comparison'!$A5,' Cash Num-Den_Indi'!$A$2:$A$35,0),MATCH('1617 1718 Comparison'!XG$2,' Cash Num-Den_Indi'!$A$2:$ANL$2,0))-INDEX('1617 Data'!$A$2:$AEW$35,MATCH('1617 1718 Comparison'!$A5,'1617 Data'!$A$2:$A$35,0),MATCH('1617 1718 Comparison'!XG$2,'1617 Data'!$A$2:$AEW$2,0))</f>
        <v>#N/A</v>
      </c>
      <c r="XH5" s="402">
        <f>INDEX(' Cash Num-Den_Indi'!$A$2:$ANL$35,MATCH('1617 1718 Comparison'!$A5,' Cash Num-Den_Indi'!$A$2:$A$35,0),MATCH('1617 1718 Comparison'!XH$2,' Cash Num-Den_Indi'!$A$2:$ANL$2,0))-INDEX('1617 Data'!$A$2:$AEW$35,MATCH('1617 1718 Comparison'!$A5,'1617 Data'!$A$2:$A$35,0),MATCH('1617 1718 Comparison'!XH$2,'1617 Data'!$A$2:$AEW$2,0))</f>
        <v>0</v>
      </c>
      <c r="XI5" s="402">
        <f>INDEX(' Cash Num-Den_Indi'!$A$2:$ANL$35,MATCH('1617 1718 Comparison'!$A5,' Cash Num-Den_Indi'!$A$2:$A$35,0),MATCH('1617 1718 Comparison'!XI$2,' Cash Num-Den_Indi'!$A$2:$ANL$2,0))-INDEX('1617 Data'!$A$2:$AEW$35,MATCH('1617 1718 Comparison'!$A5,'1617 Data'!$A$2:$A$35,0),MATCH('1617 1718 Comparison'!XI$2,'1617 Data'!$A$2:$AEW$2,0))</f>
        <v>0</v>
      </c>
      <c r="XJ5" s="402">
        <f>INDEX(' Cash Num-Den_Indi'!$A$2:$ANL$35,MATCH('1617 1718 Comparison'!$A5,' Cash Num-Den_Indi'!$A$2:$A$35,0),MATCH('1617 1718 Comparison'!XJ$2,' Cash Num-Den_Indi'!$A$2:$ANL$2,0))-INDEX('1617 Data'!$A$2:$AEW$35,MATCH('1617 1718 Comparison'!$A5,'1617 Data'!$A$2:$A$35,0),MATCH('1617 1718 Comparison'!XJ$2,'1617 Data'!$A$2:$AEW$2,0))</f>
        <v>0</v>
      </c>
      <c r="XK5" s="402">
        <f>INDEX(' Cash Num-Den_Indi'!$A$2:$ANL$35,MATCH('1617 1718 Comparison'!$A5,' Cash Num-Den_Indi'!$A$2:$A$35,0),MATCH('1617 1718 Comparison'!XK$2,' Cash Num-Den_Indi'!$A$2:$ANL$2,0))-INDEX('1617 Data'!$A$2:$AEW$35,MATCH('1617 1718 Comparison'!$A5,'1617 Data'!$A$2:$A$35,0),MATCH('1617 1718 Comparison'!XK$2,'1617 Data'!$A$2:$AEW$2,0))</f>
        <v>0</v>
      </c>
      <c r="XL5" s="403" t="e">
        <f>INDEX(' Cash Num-Den_Indi'!$A$2:$ANL$35,MATCH('1617 1718 Comparison'!$A5,' Cash Num-Den_Indi'!$A$2:$A$35,0),MATCH('1617 1718 Comparison'!XL$2,' Cash Num-Den_Indi'!$A$2:$ANL$2,0))-INDEX('1617 Data'!$A$2:$AEW$35,MATCH('1617 1718 Comparison'!$A5,'1617 Data'!$A$2:$A$35,0),MATCH('1617 1718 Comparison'!XL$2,'1617 Data'!$A$2:$AEW$2,0))</f>
        <v>#N/A</v>
      </c>
      <c r="XM5" s="402">
        <f>INDEX(' Cash Num-Den_Indi'!$A$2:$ANL$35,MATCH('1617 1718 Comparison'!$A5,' Cash Num-Den_Indi'!$A$2:$A$35,0),MATCH('1617 1718 Comparison'!XM$2,' Cash Num-Den_Indi'!$A$2:$ANL$2,0))-INDEX('1617 Data'!$A$2:$AEW$35,MATCH('1617 1718 Comparison'!$A5,'1617 Data'!$A$2:$A$35,0),MATCH('1617 1718 Comparison'!XM$2,'1617 Data'!$A$2:$AEW$2,0))</f>
        <v>0</v>
      </c>
      <c r="XN5" s="402">
        <f>INDEX(' Cash Num-Den_Indi'!$A$2:$ANL$35,MATCH('1617 1718 Comparison'!$A5,' Cash Num-Den_Indi'!$A$2:$A$35,0),MATCH('1617 1718 Comparison'!XN$2,' Cash Num-Den_Indi'!$A$2:$ANL$2,0))-INDEX('1617 Data'!$A$2:$AEW$35,MATCH('1617 1718 Comparison'!$A5,'1617 Data'!$A$2:$A$35,0),MATCH('1617 1718 Comparison'!XN$2,'1617 Data'!$A$2:$AEW$2,0))</f>
        <v>0</v>
      </c>
      <c r="XO5" s="402">
        <f>INDEX(' Cash Num-Den_Indi'!$A$2:$ANL$35,MATCH('1617 1718 Comparison'!$A5,' Cash Num-Den_Indi'!$A$2:$A$35,0),MATCH('1617 1718 Comparison'!XO$2,' Cash Num-Den_Indi'!$A$2:$ANL$2,0))-INDEX('1617 Data'!$A$2:$AEW$35,MATCH('1617 1718 Comparison'!$A5,'1617 Data'!$A$2:$A$35,0),MATCH('1617 1718 Comparison'!XO$2,'1617 Data'!$A$2:$AEW$2,0))</f>
        <v>0</v>
      </c>
      <c r="XP5" s="402">
        <f>INDEX(' Cash Num-Den_Indi'!$A$2:$ANL$35,MATCH('1617 1718 Comparison'!$A5,' Cash Num-Den_Indi'!$A$2:$A$35,0),MATCH('1617 1718 Comparison'!XP$2,' Cash Num-Den_Indi'!$A$2:$ANL$2,0))-INDEX('1617 Data'!$A$2:$AEW$35,MATCH('1617 1718 Comparison'!$A5,'1617 Data'!$A$2:$A$35,0),MATCH('1617 1718 Comparison'!XP$2,'1617 Data'!$A$2:$AEW$2,0))</f>
        <v>0</v>
      </c>
      <c r="XQ5" s="402">
        <f>INDEX(' Cash Num-Den_Indi'!$A$2:$ANL$35,MATCH('1617 1718 Comparison'!$A5,' Cash Num-Den_Indi'!$A$2:$A$35,0),MATCH('1617 1718 Comparison'!XQ$2,' Cash Num-Den_Indi'!$A$2:$ANL$2,0))-INDEX('1617 Data'!$A$2:$AEW$35,MATCH('1617 1718 Comparison'!$A5,'1617 Data'!$A$2:$A$35,0),MATCH('1617 1718 Comparison'!XQ$2,'1617 Data'!$A$2:$AEW$2,0))</f>
        <v>0</v>
      </c>
      <c r="XR5" s="402">
        <f>INDEX(' Cash Num-Den_Indi'!$A$2:$ANL$35,MATCH('1617 1718 Comparison'!$A5,' Cash Num-Den_Indi'!$A$2:$A$35,0),MATCH('1617 1718 Comparison'!XR$2,' Cash Num-Den_Indi'!$A$2:$ANL$2,0))-INDEX('1617 Data'!$A$2:$AEW$35,MATCH('1617 1718 Comparison'!$A5,'1617 Data'!$A$2:$A$35,0),MATCH('1617 1718 Comparison'!XR$2,'1617 Data'!$A$2:$AEW$2,0))</f>
        <v>0</v>
      </c>
      <c r="XS5" s="402">
        <f>INDEX(' Cash Num-Den_Indi'!$A$2:$ANL$35,MATCH('1617 1718 Comparison'!$A5,' Cash Num-Den_Indi'!$A$2:$A$35,0),MATCH('1617 1718 Comparison'!XS$2,' Cash Num-Den_Indi'!$A$2:$ANL$2,0))-INDEX('1617 Data'!$A$2:$AEW$35,MATCH('1617 1718 Comparison'!$A5,'1617 Data'!$A$2:$A$35,0),MATCH('1617 1718 Comparison'!XS$2,'1617 Data'!$A$2:$AEW$2,0))</f>
        <v>0</v>
      </c>
      <c r="XT5" s="402">
        <f>INDEX(' Cash Num-Den_Indi'!$A$2:$ANL$35,MATCH('1617 1718 Comparison'!$A5,' Cash Num-Den_Indi'!$A$2:$A$35,0),MATCH('1617 1718 Comparison'!XT$2,' Cash Num-Den_Indi'!$A$2:$ANL$2,0))-INDEX('1617 Data'!$A$2:$AEW$35,MATCH('1617 1718 Comparison'!$A5,'1617 Data'!$A$2:$A$35,0),MATCH('1617 1718 Comparison'!XT$2,'1617 Data'!$A$2:$AEW$2,0))</f>
        <v>0</v>
      </c>
      <c r="XU5" s="402">
        <f>INDEX(' Cash Num-Den_Indi'!$A$2:$ANL$35,MATCH('1617 1718 Comparison'!$A5,' Cash Num-Den_Indi'!$A$2:$A$35,0),MATCH('1617 1718 Comparison'!XU$2,' Cash Num-Den_Indi'!$A$2:$ANL$2,0))-INDEX('1617 Data'!$A$2:$AEW$35,MATCH('1617 1718 Comparison'!$A5,'1617 Data'!$A$2:$A$35,0),MATCH('1617 1718 Comparison'!XU$2,'1617 Data'!$A$2:$AEW$2,0))</f>
        <v>0</v>
      </c>
      <c r="XV5" s="402">
        <f>INDEX(' Cash Num-Den_Indi'!$A$2:$ANL$35,MATCH('1617 1718 Comparison'!$A5,' Cash Num-Den_Indi'!$A$2:$A$35,0),MATCH('1617 1718 Comparison'!XV$2,' Cash Num-Den_Indi'!$A$2:$ANL$2,0))-INDEX('1617 Data'!$A$2:$AEW$35,MATCH('1617 1718 Comparison'!$A5,'1617 Data'!$A$2:$A$35,0),MATCH('1617 1718 Comparison'!XV$2,'1617 Data'!$A$2:$AEW$2,0))</f>
        <v>0</v>
      </c>
      <c r="XW5" s="402">
        <f>INDEX(' Cash Num-Den_Indi'!$A$2:$ANL$35,MATCH('1617 1718 Comparison'!$A5,' Cash Num-Den_Indi'!$A$2:$A$35,0),MATCH('1617 1718 Comparison'!XW$2,' Cash Num-Den_Indi'!$A$2:$ANL$2,0))-INDEX('1617 Data'!$A$2:$AEW$35,MATCH('1617 1718 Comparison'!$A5,'1617 Data'!$A$2:$A$35,0),MATCH('1617 1718 Comparison'!XW$2,'1617 Data'!$A$2:$AEW$2,0))</f>
        <v>0</v>
      </c>
      <c r="XX5" s="402">
        <f>INDEX(' Cash Num-Den_Indi'!$A$2:$ANL$35,MATCH('1617 1718 Comparison'!$A5,' Cash Num-Den_Indi'!$A$2:$A$35,0),MATCH('1617 1718 Comparison'!XX$2,' Cash Num-Den_Indi'!$A$2:$ANL$2,0))-INDEX('1617 Data'!$A$2:$AEW$35,MATCH('1617 1718 Comparison'!$A5,'1617 Data'!$A$2:$A$35,0),MATCH('1617 1718 Comparison'!XX$2,'1617 Data'!$A$2:$AEW$2,0))</f>
        <v>0</v>
      </c>
      <c r="XY5" s="402">
        <f>INDEX(' Cash Num-Den_Indi'!$A$2:$ANL$35,MATCH('1617 1718 Comparison'!$A5,' Cash Num-Den_Indi'!$A$2:$A$35,0),MATCH('1617 1718 Comparison'!XY$2,' Cash Num-Den_Indi'!$A$2:$ANL$2,0))-INDEX('1617 Data'!$A$2:$AEW$35,MATCH('1617 1718 Comparison'!$A5,'1617 Data'!$A$2:$A$35,0),MATCH('1617 1718 Comparison'!XY$2,'1617 Data'!$A$2:$AEW$2,0))</f>
        <v>0</v>
      </c>
      <c r="XZ5" s="402">
        <f>INDEX(' Cash Num-Den_Indi'!$A$2:$ANL$35,MATCH('1617 1718 Comparison'!$A5,' Cash Num-Den_Indi'!$A$2:$A$35,0),MATCH('1617 1718 Comparison'!XZ$2,' Cash Num-Den_Indi'!$A$2:$ANL$2,0))-INDEX('1617 Data'!$A$2:$AEW$35,MATCH('1617 1718 Comparison'!$A5,'1617 Data'!$A$2:$A$35,0),MATCH('1617 1718 Comparison'!XZ$2,'1617 Data'!$A$2:$AEW$2,0))</f>
        <v>0</v>
      </c>
      <c r="YA5" s="402">
        <f>INDEX(' Cash Num-Den_Indi'!$A$2:$ANL$35,MATCH('1617 1718 Comparison'!$A5,' Cash Num-Den_Indi'!$A$2:$A$35,0),MATCH('1617 1718 Comparison'!YA$2,' Cash Num-Den_Indi'!$A$2:$ANL$2,0))-INDEX('1617 Data'!$A$2:$AEW$35,MATCH('1617 1718 Comparison'!$A5,'1617 Data'!$A$2:$A$35,0),MATCH('1617 1718 Comparison'!YA$2,'1617 Data'!$A$2:$AEW$2,0))</f>
        <v>0</v>
      </c>
      <c r="YB5" s="403" t="e">
        <f>INDEX(' Cash Num-Den_Indi'!$A$2:$ANL$35,MATCH('1617 1718 Comparison'!$A5,' Cash Num-Den_Indi'!$A$2:$A$35,0),MATCH('1617 1718 Comparison'!YB$2,' Cash Num-Den_Indi'!$A$2:$ANL$2,0))-INDEX('1617 Data'!$A$2:$AEW$35,MATCH('1617 1718 Comparison'!$A5,'1617 Data'!$A$2:$A$35,0),MATCH('1617 1718 Comparison'!YB$2,'1617 Data'!$A$2:$AEW$2,0))</f>
        <v>#N/A</v>
      </c>
      <c r="YC5" s="403" t="e">
        <f>INDEX(' Cash Num-Den_Indi'!$A$2:$ANL$35,MATCH('1617 1718 Comparison'!$A5,' Cash Num-Den_Indi'!$A$2:$A$35,0),MATCH('1617 1718 Comparison'!YC$2,' Cash Num-Den_Indi'!$A$2:$ANL$2,0))-INDEX('1617 Data'!$A$2:$AEW$35,MATCH('1617 1718 Comparison'!$A5,'1617 Data'!$A$2:$A$35,0),MATCH('1617 1718 Comparison'!YC$2,'1617 Data'!$A$2:$AEW$2,0))</f>
        <v>#N/A</v>
      </c>
      <c r="YD5" s="403" t="e">
        <f>INDEX(' Cash Num-Den_Indi'!$A$2:$ANL$35,MATCH('1617 1718 Comparison'!$A5,' Cash Num-Den_Indi'!$A$2:$A$35,0),MATCH('1617 1718 Comparison'!YD$2,' Cash Num-Den_Indi'!$A$2:$ANL$2,0))-INDEX('1617 Data'!$A$2:$AEW$35,MATCH('1617 1718 Comparison'!$A5,'1617 Data'!$A$2:$A$35,0),MATCH('1617 1718 Comparison'!YD$2,'1617 Data'!$A$2:$AEW$2,0))</f>
        <v>#N/A</v>
      </c>
      <c r="YE5" s="402">
        <f>INDEX(' Cash Num-Den_Indi'!$A$2:$ANL$35,MATCH('1617 1718 Comparison'!$A5,' Cash Num-Den_Indi'!$A$2:$A$35,0),MATCH('1617 1718 Comparison'!YE$2,' Cash Num-Den_Indi'!$A$2:$ANL$2,0))-INDEX('1617 Data'!$A$2:$AEW$35,MATCH('1617 1718 Comparison'!$A5,'1617 Data'!$A$2:$A$35,0),MATCH('1617 1718 Comparison'!YE$2,'1617 Data'!$A$2:$AEW$2,0))</f>
        <v>0</v>
      </c>
      <c r="YF5" s="402">
        <f>INDEX(' Cash Num-Den_Indi'!$A$2:$ANL$35,MATCH('1617 1718 Comparison'!$A5,' Cash Num-Den_Indi'!$A$2:$A$35,0),MATCH('1617 1718 Comparison'!YF$2,' Cash Num-Den_Indi'!$A$2:$ANL$2,0))-INDEX('1617 Data'!$A$2:$AEW$35,MATCH('1617 1718 Comparison'!$A5,'1617 Data'!$A$2:$A$35,0),MATCH('1617 1718 Comparison'!YF$2,'1617 Data'!$A$2:$AEW$2,0))</f>
        <v>0</v>
      </c>
      <c r="YG5" s="402">
        <f>INDEX(' Cash Num-Den_Indi'!$A$2:$ANL$35,MATCH('1617 1718 Comparison'!$A5,' Cash Num-Den_Indi'!$A$2:$A$35,0),MATCH('1617 1718 Comparison'!YG$2,' Cash Num-Den_Indi'!$A$2:$ANL$2,0))-INDEX('1617 Data'!$A$2:$AEW$35,MATCH('1617 1718 Comparison'!$A5,'1617 Data'!$A$2:$A$35,0),MATCH('1617 1718 Comparison'!YG$2,'1617 Data'!$A$2:$AEW$2,0))</f>
        <v>0</v>
      </c>
      <c r="YH5" s="402">
        <f>INDEX(' Cash Num-Den_Indi'!$A$2:$ANL$35,MATCH('1617 1718 Comparison'!$A5,' Cash Num-Den_Indi'!$A$2:$A$35,0),MATCH('1617 1718 Comparison'!YH$2,' Cash Num-Den_Indi'!$A$2:$ANL$2,0))-INDEX('1617 Data'!$A$2:$AEW$35,MATCH('1617 1718 Comparison'!$A5,'1617 Data'!$A$2:$A$35,0),MATCH('1617 1718 Comparison'!YH$2,'1617 Data'!$A$2:$AEW$2,0))</f>
        <v>0</v>
      </c>
      <c r="YI5" s="402">
        <f>INDEX(' Cash Num-Den_Indi'!$A$2:$ANL$35,MATCH('1617 1718 Comparison'!$A5,' Cash Num-Den_Indi'!$A$2:$A$35,0),MATCH('1617 1718 Comparison'!YI$2,' Cash Num-Den_Indi'!$A$2:$ANL$2,0))-INDEX('1617 Data'!$A$2:$AEW$35,MATCH('1617 1718 Comparison'!$A5,'1617 Data'!$A$2:$A$35,0),MATCH('1617 1718 Comparison'!YI$2,'1617 Data'!$A$2:$AEW$2,0))</f>
        <v>0</v>
      </c>
      <c r="YJ5" s="402">
        <f>INDEX(' Cash Num-Den_Indi'!$A$2:$ANL$35,MATCH('1617 1718 Comparison'!$A5,' Cash Num-Den_Indi'!$A$2:$A$35,0),MATCH('1617 1718 Comparison'!YJ$2,' Cash Num-Den_Indi'!$A$2:$ANL$2,0))-INDEX('1617 Data'!$A$2:$AEW$35,MATCH('1617 1718 Comparison'!$A5,'1617 Data'!$A$2:$A$35,0),MATCH('1617 1718 Comparison'!YJ$2,'1617 Data'!$A$2:$AEW$2,0))</f>
        <v>0</v>
      </c>
      <c r="YK5" s="402">
        <f>INDEX(' Cash Num-Den_Indi'!$A$2:$ANL$35,MATCH('1617 1718 Comparison'!$A5,' Cash Num-Den_Indi'!$A$2:$A$35,0),MATCH('1617 1718 Comparison'!YK$2,' Cash Num-Den_Indi'!$A$2:$ANL$2,0))-INDEX('1617 Data'!$A$2:$AEW$35,MATCH('1617 1718 Comparison'!$A5,'1617 Data'!$A$2:$A$35,0),MATCH('1617 1718 Comparison'!YK$2,'1617 Data'!$A$2:$AEW$2,0))</f>
        <v>0</v>
      </c>
      <c r="YL5" s="402">
        <f>INDEX(' Cash Num-Den_Indi'!$A$2:$ANL$35,MATCH('1617 1718 Comparison'!$A5,' Cash Num-Den_Indi'!$A$2:$A$35,0),MATCH('1617 1718 Comparison'!YL$2,' Cash Num-Den_Indi'!$A$2:$ANL$2,0))-INDEX('1617 Data'!$A$2:$AEW$35,MATCH('1617 1718 Comparison'!$A5,'1617 Data'!$A$2:$A$35,0),MATCH('1617 1718 Comparison'!YL$2,'1617 Data'!$A$2:$AEW$2,0))</f>
        <v>0</v>
      </c>
      <c r="YM5" s="402">
        <f>INDEX(' Cash Num-Den_Indi'!$A$2:$ANL$35,MATCH('1617 1718 Comparison'!$A5,' Cash Num-Den_Indi'!$A$2:$A$35,0),MATCH('1617 1718 Comparison'!YM$2,' Cash Num-Den_Indi'!$A$2:$ANL$2,0))-INDEX('1617 Data'!$A$2:$AEW$35,MATCH('1617 1718 Comparison'!$A5,'1617 Data'!$A$2:$A$35,0),MATCH('1617 1718 Comparison'!YM$2,'1617 Data'!$A$2:$AEW$2,0))</f>
        <v>0</v>
      </c>
      <c r="YN5" s="402">
        <f>INDEX(' Cash Num-Den_Indi'!$A$2:$ANL$35,MATCH('1617 1718 Comparison'!$A5,' Cash Num-Den_Indi'!$A$2:$A$35,0),MATCH('1617 1718 Comparison'!YN$2,' Cash Num-Den_Indi'!$A$2:$ANL$2,0))-INDEX('1617 Data'!$A$2:$AEW$35,MATCH('1617 1718 Comparison'!$A5,'1617 Data'!$A$2:$A$35,0),MATCH('1617 1718 Comparison'!YN$2,'1617 Data'!$A$2:$AEW$2,0))</f>
        <v>0</v>
      </c>
      <c r="YO5" s="402">
        <f>INDEX(' Cash Num-Den_Indi'!$A$2:$ANL$35,MATCH('1617 1718 Comparison'!$A5,' Cash Num-Den_Indi'!$A$2:$A$35,0),MATCH('1617 1718 Comparison'!YO$2,' Cash Num-Den_Indi'!$A$2:$ANL$2,0))-INDEX('1617 Data'!$A$2:$AEW$35,MATCH('1617 1718 Comparison'!$A5,'1617 Data'!$A$2:$A$35,0),MATCH('1617 1718 Comparison'!YO$2,'1617 Data'!$A$2:$AEW$2,0))</f>
        <v>0</v>
      </c>
      <c r="YP5" s="402">
        <f>INDEX(' Cash Num-Den_Indi'!$A$2:$ANL$35,MATCH('1617 1718 Comparison'!$A5,' Cash Num-Den_Indi'!$A$2:$A$35,0),MATCH('1617 1718 Comparison'!YP$2,' Cash Num-Den_Indi'!$A$2:$ANL$2,0))-INDEX('1617 Data'!$A$2:$AEW$35,MATCH('1617 1718 Comparison'!$A5,'1617 Data'!$A$2:$A$35,0),MATCH('1617 1718 Comparison'!YP$2,'1617 Data'!$A$2:$AEW$2,0))</f>
        <v>0</v>
      </c>
      <c r="YQ5" s="402">
        <f>INDEX(' Cash Num-Den_Indi'!$A$2:$ANL$35,MATCH('1617 1718 Comparison'!$A5,' Cash Num-Den_Indi'!$A$2:$A$35,0),MATCH('1617 1718 Comparison'!YQ$2,' Cash Num-Den_Indi'!$A$2:$ANL$2,0))-INDEX('1617 Data'!$A$2:$AEW$35,MATCH('1617 1718 Comparison'!$A5,'1617 Data'!$A$2:$A$35,0),MATCH('1617 1718 Comparison'!YQ$2,'1617 Data'!$A$2:$AEW$2,0))</f>
        <v>0</v>
      </c>
      <c r="YR5" s="402">
        <f>INDEX(' Cash Num-Den_Indi'!$A$2:$ANL$35,MATCH('1617 1718 Comparison'!$A5,' Cash Num-Den_Indi'!$A$2:$A$35,0),MATCH('1617 1718 Comparison'!YR$2,' Cash Num-Den_Indi'!$A$2:$ANL$2,0))-INDEX('1617 Data'!$A$2:$AEW$35,MATCH('1617 1718 Comparison'!$A5,'1617 Data'!$A$2:$A$35,0),MATCH('1617 1718 Comparison'!YR$2,'1617 Data'!$A$2:$AEW$2,0))</f>
        <v>0</v>
      </c>
      <c r="YS5" s="402">
        <f>INDEX(' Cash Num-Den_Indi'!$A$2:$ANL$35,MATCH('1617 1718 Comparison'!$A5,' Cash Num-Den_Indi'!$A$2:$A$35,0),MATCH('1617 1718 Comparison'!YS$2,' Cash Num-Den_Indi'!$A$2:$ANL$2,0))-INDEX('1617 Data'!$A$2:$AEW$35,MATCH('1617 1718 Comparison'!$A5,'1617 Data'!$A$2:$A$35,0),MATCH('1617 1718 Comparison'!YS$2,'1617 Data'!$A$2:$AEW$2,0))</f>
        <v>0</v>
      </c>
      <c r="YT5" s="403" t="e">
        <f>INDEX(' Cash Num-Den_Indi'!$A$2:$ANL$35,MATCH('1617 1718 Comparison'!$A5,' Cash Num-Den_Indi'!$A$2:$A$35,0),MATCH('1617 1718 Comparison'!YT$2,' Cash Num-Den_Indi'!$A$2:$ANL$2,0))-INDEX('1617 Data'!$A$2:$AEW$35,MATCH('1617 1718 Comparison'!$A5,'1617 Data'!$A$2:$A$35,0),MATCH('1617 1718 Comparison'!YT$2,'1617 Data'!$A$2:$AEW$2,0))</f>
        <v>#N/A</v>
      </c>
      <c r="YU5" s="403" t="e">
        <f>INDEX(' Cash Num-Den_Indi'!$A$2:$ANL$35,MATCH('1617 1718 Comparison'!$A5,' Cash Num-Den_Indi'!$A$2:$A$35,0),MATCH('1617 1718 Comparison'!YU$2,' Cash Num-Den_Indi'!$A$2:$ANL$2,0))-INDEX('1617 Data'!$A$2:$AEW$35,MATCH('1617 1718 Comparison'!$A5,'1617 Data'!$A$2:$A$35,0),MATCH('1617 1718 Comparison'!YU$2,'1617 Data'!$A$2:$AEW$2,0))</f>
        <v>#N/A</v>
      </c>
      <c r="YV5" s="403" t="e">
        <f>INDEX(' Cash Num-Den_Indi'!$A$2:$ANL$35,MATCH('1617 1718 Comparison'!$A5,' Cash Num-Den_Indi'!$A$2:$A$35,0),MATCH('1617 1718 Comparison'!YV$2,' Cash Num-Den_Indi'!$A$2:$ANL$2,0))-INDEX('1617 Data'!$A$2:$AEW$35,MATCH('1617 1718 Comparison'!$A5,'1617 Data'!$A$2:$A$35,0),MATCH('1617 1718 Comparison'!YV$2,'1617 Data'!$A$2:$AEW$2,0))</f>
        <v>#N/A</v>
      </c>
      <c r="YW5" s="402">
        <f>INDEX(' Cash Num-Den_Indi'!$A$2:$ANL$35,MATCH('1617 1718 Comparison'!$A5,' Cash Num-Den_Indi'!$A$2:$A$35,0),MATCH('1617 1718 Comparison'!YW$2,' Cash Num-Den_Indi'!$A$2:$ANL$2,0))-INDEX('1617 Data'!$A$2:$AEW$35,MATCH('1617 1718 Comparison'!$A5,'1617 Data'!$A$2:$A$35,0),MATCH('1617 1718 Comparison'!YW$2,'1617 Data'!$A$2:$AEW$2,0))</f>
        <v>0</v>
      </c>
      <c r="YX5" s="402">
        <f>INDEX(' Cash Num-Den_Indi'!$A$2:$ANL$35,MATCH('1617 1718 Comparison'!$A5,' Cash Num-Den_Indi'!$A$2:$A$35,0),MATCH('1617 1718 Comparison'!YX$2,' Cash Num-Den_Indi'!$A$2:$ANL$2,0))-INDEX('1617 Data'!$A$2:$AEW$35,MATCH('1617 1718 Comparison'!$A5,'1617 Data'!$A$2:$A$35,0),MATCH('1617 1718 Comparison'!YX$2,'1617 Data'!$A$2:$AEW$2,0))</f>
        <v>0</v>
      </c>
      <c r="YY5" s="402">
        <f>INDEX(' Cash Num-Den_Indi'!$A$2:$ANL$35,MATCH('1617 1718 Comparison'!$A5,' Cash Num-Den_Indi'!$A$2:$A$35,0),MATCH('1617 1718 Comparison'!YY$2,' Cash Num-Den_Indi'!$A$2:$ANL$2,0))-INDEX('1617 Data'!$A$2:$AEW$35,MATCH('1617 1718 Comparison'!$A5,'1617 Data'!$A$2:$A$35,0),MATCH('1617 1718 Comparison'!YY$2,'1617 Data'!$A$2:$AEW$2,0))</f>
        <v>0</v>
      </c>
      <c r="YZ5" s="402">
        <f>INDEX(' Cash Num-Den_Indi'!$A$2:$ANL$35,MATCH('1617 1718 Comparison'!$A5,' Cash Num-Den_Indi'!$A$2:$A$35,0),MATCH('1617 1718 Comparison'!YZ$2,' Cash Num-Den_Indi'!$A$2:$ANL$2,0))-INDEX('1617 Data'!$A$2:$AEW$35,MATCH('1617 1718 Comparison'!$A5,'1617 Data'!$A$2:$A$35,0),MATCH('1617 1718 Comparison'!YZ$2,'1617 Data'!$A$2:$AEW$2,0))</f>
        <v>0</v>
      </c>
      <c r="ZA5" s="402">
        <f>INDEX(' Cash Num-Den_Indi'!$A$2:$ANL$35,MATCH('1617 1718 Comparison'!$A5,' Cash Num-Den_Indi'!$A$2:$A$35,0),MATCH('1617 1718 Comparison'!ZA$2,' Cash Num-Den_Indi'!$A$2:$ANL$2,0))-INDEX('1617 Data'!$A$2:$AEW$35,MATCH('1617 1718 Comparison'!$A5,'1617 Data'!$A$2:$A$35,0),MATCH('1617 1718 Comparison'!ZA$2,'1617 Data'!$A$2:$AEW$2,0))</f>
        <v>0</v>
      </c>
      <c r="ZB5" s="402">
        <f>INDEX(' Cash Num-Den_Indi'!$A$2:$ANL$35,MATCH('1617 1718 Comparison'!$A5,' Cash Num-Den_Indi'!$A$2:$A$35,0),MATCH('1617 1718 Comparison'!ZB$2,' Cash Num-Den_Indi'!$A$2:$ANL$2,0))-INDEX('1617 Data'!$A$2:$AEW$35,MATCH('1617 1718 Comparison'!$A5,'1617 Data'!$A$2:$A$35,0),MATCH('1617 1718 Comparison'!ZB$2,'1617 Data'!$A$2:$AEW$2,0))</f>
        <v>0</v>
      </c>
      <c r="ZC5" s="402">
        <f>INDEX(' Cash Num-Den_Indi'!$A$2:$ANL$35,MATCH('1617 1718 Comparison'!$A5,' Cash Num-Den_Indi'!$A$2:$A$35,0),MATCH('1617 1718 Comparison'!ZC$2,' Cash Num-Den_Indi'!$A$2:$ANL$2,0))-INDEX('1617 Data'!$A$2:$AEW$35,MATCH('1617 1718 Comparison'!$A5,'1617 Data'!$A$2:$A$35,0),MATCH('1617 1718 Comparison'!ZC$2,'1617 Data'!$A$2:$AEW$2,0))</f>
        <v>0</v>
      </c>
      <c r="ZD5" s="402">
        <f>INDEX(' Cash Num-Den_Indi'!$A$2:$ANL$35,MATCH('1617 1718 Comparison'!$A5,' Cash Num-Den_Indi'!$A$2:$A$35,0),MATCH('1617 1718 Comparison'!ZD$2,' Cash Num-Den_Indi'!$A$2:$ANL$2,0))-INDEX('1617 Data'!$A$2:$AEW$35,MATCH('1617 1718 Comparison'!$A5,'1617 Data'!$A$2:$A$35,0),MATCH('1617 1718 Comparison'!ZD$2,'1617 Data'!$A$2:$AEW$2,0))</f>
        <v>0</v>
      </c>
      <c r="ZE5" s="402">
        <f>INDEX(' Cash Num-Den_Indi'!$A$2:$ANL$35,MATCH('1617 1718 Comparison'!$A5,' Cash Num-Den_Indi'!$A$2:$A$35,0),MATCH('1617 1718 Comparison'!ZE$2,' Cash Num-Den_Indi'!$A$2:$ANL$2,0))-INDEX('1617 Data'!$A$2:$AEW$35,MATCH('1617 1718 Comparison'!$A5,'1617 Data'!$A$2:$A$35,0),MATCH('1617 1718 Comparison'!ZE$2,'1617 Data'!$A$2:$AEW$2,0))</f>
        <v>0</v>
      </c>
      <c r="ZF5" s="402">
        <f>INDEX(' Cash Num-Den_Indi'!$A$2:$ANL$35,MATCH('1617 1718 Comparison'!$A5,' Cash Num-Den_Indi'!$A$2:$A$35,0),MATCH('1617 1718 Comparison'!ZF$2,' Cash Num-Den_Indi'!$A$2:$ANL$2,0))-INDEX('1617 Data'!$A$2:$AEW$35,MATCH('1617 1718 Comparison'!$A5,'1617 Data'!$A$2:$A$35,0),MATCH('1617 1718 Comparison'!ZF$2,'1617 Data'!$A$2:$AEW$2,0))</f>
        <v>0</v>
      </c>
      <c r="ZG5" s="402">
        <f>INDEX(' Cash Num-Den_Indi'!$A$2:$ANL$35,MATCH('1617 1718 Comparison'!$A5,' Cash Num-Den_Indi'!$A$2:$A$35,0),MATCH('1617 1718 Comparison'!ZG$2,' Cash Num-Den_Indi'!$A$2:$ANL$2,0))-INDEX('1617 Data'!$A$2:$AEW$35,MATCH('1617 1718 Comparison'!$A5,'1617 Data'!$A$2:$A$35,0),MATCH('1617 1718 Comparison'!ZG$2,'1617 Data'!$A$2:$AEW$2,0))</f>
        <v>0</v>
      </c>
      <c r="ZH5" s="402">
        <f>INDEX(' Cash Num-Den_Indi'!$A$2:$ANL$35,MATCH('1617 1718 Comparison'!$A5,' Cash Num-Den_Indi'!$A$2:$A$35,0),MATCH('1617 1718 Comparison'!ZH$2,' Cash Num-Den_Indi'!$A$2:$ANL$2,0))-INDEX('1617 Data'!$A$2:$AEW$35,MATCH('1617 1718 Comparison'!$A5,'1617 Data'!$A$2:$A$35,0),MATCH('1617 1718 Comparison'!ZH$2,'1617 Data'!$A$2:$AEW$2,0))</f>
        <v>0</v>
      </c>
      <c r="ZI5" s="402">
        <f>INDEX(' Cash Num-Den_Indi'!$A$2:$ANL$35,MATCH('1617 1718 Comparison'!$A5,' Cash Num-Den_Indi'!$A$2:$A$35,0),MATCH('1617 1718 Comparison'!ZI$2,' Cash Num-Den_Indi'!$A$2:$ANL$2,0))-INDEX('1617 Data'!$A$2:$AEW$35,MATCH('1617 1718 Comparison'!$A5,'1617 Data'!$A$2:$A$35,0),MATCH('1617 1718 Comparison'!ZI$2,'1617 Data'!$A$2:$AEW$2,0))</f>
        <v>0</v>
      </c>
      <c r="ZJ5" s="402">
        <f>INDEX(' Cash Num-Den_Indi'!$A$2:$ANL$35,MATCH('1617 1718 Comparison'!$A5,' Cash Num-Den_Indi'!$A$2:$A$35,0),MATCH('1617 1718 Comparison'!ZJ$2,' Cash Num-Den_Indi'!$A$2:$ANL$2,0))-INDEX('1617 Data'!$A$2:$AEW$35,MATCH('1617 1718 Comparison'!$A5,'1617 Data'!$A$2:$A$35,0),MATCH('1617 1718 Comparison'!ZJ$2,'1617 Data'!$A$2:$AEW$2,0))</f>
        <v>0</v>
      </c>
      <c r="ZK5" s="402">
        <f>INDEX(' Cash Num-Den_Indi'!$A$2:$ANL$35,MATCH('1617 1718 Comparison'!$A5,' Cash Num-Den_Indi'!$A$2:$A$35,0),MATCH('1617 1718 Comparison'!ZK$2,' Cash Num-Den_Indi'!$A$2:$ANL$2,0))-INDEX('1617 Data'!$A$2:$AEW$35,MATCH('1617 1718 Comparison'!$A5,'1617 Data'!$A$2:$A$35,0),MATCH('1617 1718 Comparison'!ZK$2,'1617 Data'!$A$2:$AEW$2,0))</f>
        <v>0</v>
      </c>
      <c r="ZL5" s="402">
        <f>INDEX(' Cash Num-Den_Indi'!$A$2:$ANL$35,MATCH('1617 1718 Comparison'!$A5,' Cash Num-Den_Indi'!$A$2:$A$35,0),MATCH('1617 1718 Comparison'!ZL$2,' Cash Num-Den_Indi'!$A$2:$ANL$2,0))-INDEX('1617 Data'!$A$2:$AEW$35,MATCH('1617 1718 Comparison'!$A5,'1617 Data'!$A$2:$A$35,0),MATCH('1617 1718 Comparison'!ZL$2,'1617 Data'!$A$2:$AEW$2,0))</f>
        <v>0</v>
      </c>
      <c r="ZM5" s="402">
        <f>INDEX(' Cash Num-Den_Indi'!$A$2:$ANL$35,MATCH('1617 1718 Comparison'!$A5,' Cash Num-Den_Indi'!$A$2:$A$35,0),MATCH('1617 1718 Comparison'!ZM$2,' Cash Num-Den_Indi'!$A$2:$ANL$2,0))-INDEX('1617 Data'!$A$2:$AEW$35,MATCH('1617 1718 Comparison'!$A5,'1617 Data'!$A$2:$A$35,0),MATCH('1617 1718 Comparison'!ZM$2,'1617 Data'!$A$2:$AEW$2,0))</f>
        <v>0</v>
      </c>
      <c r="ZN5" s="402">
        <f>INDEX(' Cash Num-Den_Indi'!$A$2:$ANL$35,MATCH('1617 1718 Comparison'!$A5,' Cash Num-Den_Indi'!$A$2:$A$35,0),MATCH('1617 1718 Comparison'!ZN$2,' Cash Num-Den_Indi'!$A$2:$ANL$2,0))-INDEX('1617 Data'!$A$2:$AEW$35,MATCH('1617 1718 Comparison'!$A5,'1617 Data'!$A$2:$A$35,0),MATCH('1617 1718 Comparison'!ZN$2,'1617 Data'!$A$2:$AEW$2,0))</f>
        <v>0</v>
      </c>
      <c r="ZO5" s="402">
        <f>INDEX(' Cash Num-Den_Indi'!$A$2:$ANL$35,MATCH('1617 1718 Comparison'!$A5,' Cash Num-Den_Indi'!$A$2:$A$35,0),MATCH('1617 1718 Comparison'!ZO$2,' Cash Num-Den_Indi'!$A$2:$ANL$2,0))-INDEX('1617 Data'!$A$2:$AEW$35,MATCH('1617 1718 Comparison'!$A5,'1617 Data'!$A$2:$A$35,0),MATCH('1617 1718 Comparison'!ZO$2,'1617 Data'!$A$2:$AEW$2,0))</f>
        <v>0</v>
      </c>
      <c r="ZP5" s="402">
        <f>INDEX(' Cash Num-Den_Indi'!$A$2:$ANL$35,MATCH('1617 1718 Comparison'!$A5,' Cash Num-Den_Indi'!$A$2:$A$35,0),MATCH('1617 1718 Comparison'!ZP$2,' Cash Num-Den_Indi'!$A$2:$ANL$2,0))-INDEX('1617 Data'!$A$2:$AEW$35,MATCH('1617 1718 Comparison'!$A5,'1617 Data'!$A$2:$A$35,0),MATCH('1617 1718 Comparison'!ZP$2,'1617 Data'!$A$2:$AEW$2,0))</f>
        <v>0</v>
      </c>
      <c r="ZQ5" s="402">
        <f>INDEX(' Cash Num-Den_Indi'!$A$2:$ANL$35,MATCH('1617 1718 Comparison'!$A5,' Cash Num-Den_Indi'!$A$2:$A$35,0),MATCH('1617 1718 Comparison'!ZQ$2,' Cash Num-Den_Indi'!$A$2:$ANL$2,0))-INDEX('1617 Data'!$A$2:$AEW$35,MATCH('1617 1718 Comparison'!$A5,'1617 Data'!$A$2:$A$35,0),MATCH('1617 1718 Comparison'!ZQ$2,'1617 Data'!$A$2:$AEW$2,0))</f>
        <v>0</v>
      </c>
      <c r="ZR5" s="403" t="e">
        <f>INDEX(' Cash Num-Den_Indi'!$A$2:$ANL$35,MATCH('1617 1718 Comparison'!$A5,' Cash Num-Den_Indi'!$A$2:$A$35,0),MATCH('1617 1718 Comparison'!ZR$2,' Cash Num-Den_Indi'!$A$2:$ANL$2,0))-INDEX('1617 Data'!$A$2:$AEW$35,MATCH('1617 1718 Comparison'!$A5,'1617 Data'!$A$2:$A$35,0),MATCH('1617 1718 Comparison'!ZR$2,'1617 Data'!$A$2:$AEW$2,0))</f>
        <v>#N/A</v>
      </c>
      <c r="ZS5" s="403" t="e">
        <f>INDEX(' Cash Num-Den_Indi'!$A$2:$ANL$35,MATCH('1617 1718 Comparison'!$A5,' Cash Num-Den_Indi'!$A$2:$A$35,0),MATCH('1617 1718 Comparison'!ZS$2,' Cash Num-Den_Indi'!$A$2:$ANL$2,0))-INDEX('1617 Data'!$A$2:$AEW$35,MATCH('1617 1718 Comparison'!$A5,'1617 Data'!$A$2:$A$35,0),MATCH('1617 1718 Comparison'!ZS$2,'1617 Data'!$A$2:$AEW$2,0))</f>
        <v>#N/A</v>
      </c>
      <c r="ZT5" s="403" t="e">
        <f>INDEX(' Cash Num-Den_Indi'!$A$2:$ANL$35,MATCH('1617 1718 Comparison'!$A5,' Cash Num-Den_Indi'!$A$2:$A$35,0),MATCH('1617 1718 Comparison'!ZT$2,' Cash Num-Den_Indi'!$A$2:$ANL$2,0))-INDEX('1617 Data'!$A$2:$AEW$35,MATCH('1617 1718 Comparison'!$A5,'1617 Data'!$A$2:$A$35,0),MATCH('1617 1718 Comparison'!ZT$2,'1617 Data'!$A$2:$AEW$2,0))</f>
        <v>#N/A</v>
      </c>
      <c r="ZU5" s="402">
        <f>INDEX(' Cash Num-Den_Indi'!$A$2:$ANL$35,MATCH('1617 1718 Comparison'!$A5,' Cash Num-Den_Indi'!$A$2:$A$35,0),MATCH('1617 1718 Comparison'!ZU$2,' Cash Num-Den_Indi'!$A$2:$ANL$2,0))-INDEX('1617 Data'!$A$2:$AEW$35,MATCH('1617 1718 Comparison'!$A5,'1617 Data'!$A$2:$A$35,0),MATCH('1617 1718 Comparison'!ZU$2,'1617 Data'!$A$2:$AEW$2,0))</f>
        <v>0</v>
      </c>
      <c r="ZV5" s="402">
        <f>INDEX(' Cash Num-Den_Indi'!$A$2:$ANL$35,MATCH('1617 1718 Comparison'!$A5,' Cash Num-Den_Indi'!$A$2:$A$35,0),MATCH('1617 1718 Comparison'!ZV$2,' Cash Num-Den_Indi'!$A$2:$ANL$2,0))-INDEX('1617 Data'!$A$2:$AEW$35,MATCH('1617 1718 Comparison'!$A5,'1617 Data'!$A$2:$A$35,0),MATCH('1617 1718 Comparison'!ZV$2,'1617 Data'!$A$2:$AEW$2,0))</f>
        <v>0</v>
      </c>
      <c r="ZW5" s="402">
        <f>INDEX(' Cash Num-Den_Indi'!$A$2:$ANL$35,MATCH('1617 1718 Comparison'!$A5,' Cash Num-Den_Indi'!$A$2:$A$35,0),MATCH('1617 1718 Comparison'!ZW$2,' Cash Num-Den_Indi'!$A$2:$ANL$2,0))-INDEX('1617 Data'!$A$2:$AEW$35,MATCH('1617 1718 Comparison'!$A5,'1617 Data'!$A$2:$A$35,0),MATCH('1617 1718 Comparison'!ZW$2,'1617 Data'!$A$2:$AEW$2,0))</f>
        <v>0</v>
      </c>
      <c r="ZX5" s="402">
        <f>INDEX(' Cash Num-Den_Indi'!$A$2:$ANL$35,MATCH('1617 1718 Comparison'!$A5,' Cash Num-Den_Indi'!$A$2:$A$35,0),MATCH('1617 1718 Comparison'!ZX$2,' Cash Num-Den_Indi'!$A$2:$ANL$2,0))-INDEX('1617 Data'!$A$2:$AEW$35,MATCH('1617 1718 Comparison'!$A5,'1617 Data'!$A$2:$A$35,0),MATCH('1617 1718 Comparison'!ZX$2,'1617 Data'!$A$2:$AEW$2,0))</f>
        <v>0</v>
      </c>
      <c r="ZY5" s="402">
        <f>INDEX(' Cash Num-Den_Indi'!$A$2:$ANL$35,MATCH('1617 1718 Comparison'!$A5,' Cash Num-Den_Indi'!$A$2:$A$35,0),MATCH('1617 1718 Comparison'!ZY$2,' Cash Num-Den_Indi'!$A$2:$ANL$2,0))-INDEX('1617 Data'!$A$2:$AEW$35,MATCH('1617 1718 Comparison'!$A5,'1617 Data'!$A$2:$A$35,0),MATCH('1617 1718 Comparison'!ZY$2,'1617 Data'!$A$2:$AEW$2,0))</f>
        <v>0</v>
      </c>
      <c r="ZZ5" s="402">
        <f>INDEX(' Cash Num-Den_Indi'!$A$2:$ANL$35,MATCH('1617 1718 Comparison'!$A5,' Cash Num-Den_Indi'!$A$2:$A$35,0),MATCH('1617 1718 Comparison'!ZZ$2,' Cash Num-Den_Indi'!$A$2:$ANL$2,0))-INDEX('1617 Data'!$A$2:$AEW$35,MATCH('1617 1718 Comparison'!$A5,'1617 Data'!$A$2:$A$35,0),MATCH('1617 1718 Comparison'!ZZ$2,'1617 Data'!$A$2:$AEW$2,0))</f>
        <v>0</v>
      </c>
      <c r="AAA5" s="402">
        <f>INDEX(' Cash Num-Den_Indi'!$A$2:$ANL$35,MATCH('1617 1718 Comparison'!$A5,' Cash Num-Den_Indi'!$A$2:$A$35,0),MATCH('1617 1718 Comparison'!AAA$2,' Cash Num-Den_Indi'!$A$2:$ANL$2,0))-INDEX('1617 Data'!$A$2:$AEW$35,MATCH('1617 1718 Comparison'!$A5,'1617 Data'!$A$2:$A$35,0),MATCH('1617 1718 Comparison'!AAA$2,'1617 Data'!$A$2:$AEW$2,0))</f>
        <v>0</v>
      </c>
      <c r="AAB5" s="403" t="e">
        <f>INDEX(' Cash Num-Den_Indi'!$A$2:$ANL$35,MATCH('1617 1718 Comparison'!$A5,' Cash Num-Den_Indi'!$A$2:$A$35,0),MATCH('1617 1718 Comparison'!AAB$2,' Cash Num-Den_Indi'!$A$2:$ANL$2,0))-INDEX('1617 Data'!$A$2:$AEW$35,MATCH('1617 1718 Comparison'!$A5,'1617 Data'!$A$2:$A$35,0),MATCH('1617 1718 Comparison'!AAB$2,'1617 Data'!$A$2:$AEW$2,0))</f>
        <v>#N/A</v>
      </c>
      <c r="AAC5" s="402">
        <f>INDEX(' Cash Num-Den_Indi'!$A$2:$ANL$35,MATCH('1617 1718 Comparison'!$A5,' Cash Num-Den_Indi'!$A$2:$A$35,0),MATCH('1617 1718 Comparison'!AAC$2,' Cash Num-Den_Indi'!$A$2:$ANL$2,0))-INDEX('1617 Data'!$A$2:$AEW$35,MATCH('1617 1718 Comparison'!$A5,'1617 Data'!$A$2:$A$35,0),MATCH('1617 1718 Comparison'!AAC$2,'1617 Data'!$A$2:$AEW$2,0))</f>
        <v>-644.76089918113212</v>
      </c>
      <c r="AAD5" s="402">
        <f>INDEX(' Cash Num-Den_Indi'!$A$2:$ANL$35,MATCH('1617 1718 Comparison'!$A5,' Cash Num-Den_Indi'!$A$2:$A$35,0),MATCH('1617 1718 Comparison'!AAD$2,' Cash Num-Den_Indi'!$A$2:$ANL$2,0))-INDEX('1617 Data'!$A$2:$AEW$35,MATCH('1617 1718 Comparison'!$A5,'1617 Data'!$A$2:$A$35,0),MATCH('1617 1718 Comparison'!AAD$2,'1617 Data'!$A$2:$AEW$2,0))</f>
        <v>-1157.9905749293121</v>
      </c>
      <c r="AAE5" s="402">
        <f>INDEX(' Cash Num-Den_Indi'!$A$2:$ANL$35,MATCH('1617 1718 Comparison'!$A5,' Cash Num-Den_Indi'!$A$2:$A$35,0),MATCH('1617 1718 Comparison'!AAE$2,' Cash Num-Den_Indi'!$A$2:$ANL$2,0))-INDEX('1617 Data'!$A$2:$AEW$35,MATCH('1617 1718 Comparison'!$A5,'1617 Data'!$A$2:$A$35,0),MATCH('1617 1718 Comparison'!AAE$2,'1617 Data'!$A$2:$AEW$2,0))</f>
        <v>0</v>
      </c>
      <c r="AAF5" s="402">
        <f>INDEX(' Cash Num-Den_Indi'!$A$2:$ANL$35,MATCH('1617 1718 Comparison'!$A5,' Cash Num-Den_Indi'!$A$2:$A$35,0),MATCH('1617 1718 Comparison'!AAF$2,' Cash Num-Den_Indi'!$A$2:$ANL$2,0))-INDEX('1617 Data'!$A$2:$AEW$35,MATCH('1617 1718 Comparison'!$A5,'1617 Data'!$A$2:$A$35,0),MATCH('1617 1718 Comparison'!AAF$2,'1617 Data'!$A$2:$AEW$2,0))</f>
        <v>-470.34474240591589</v>
      </c>
      <c r="AAG5" s="402">
        <f>INDEX(' Cash Num-Den_Indi'!$A$2:$ANL$35,MATCH('1617 1718 Comparison'!$A5,' Cash Num-Den_Indi'!$A$2:$A$35,0),MATCH('1617 1718 Comparison'!AAG$2,' Cash Num-Den_Indi'!$A$2:$ANL$2,0))-INDEX('1617 Data'!$A$2:$AEW$35,MATCH('1617 1718 Comparison'!$A5,'1617 Data'!$A$2:$A$35,0),MATCH('1617 1718 Comparison'!AAG$2,'1617 Data'!$A$2:$AEW$2,0))</f>
        <v>-845.30357105191069</v>
      </c>
      <c r="AAH5" s="402">
        <f>INDEX(' Cash Num-Den_Indi'!$A$2:$ANL$35,MATCH('1617 1718 Comparison'!$A5,' Cash Num-Den_Indi'!$A$2:$A$35,0),MATCH('1617 1718 Comparison'!AAH$2,' Cash Num-Den_Indi'!$A$2:$ANL$2,0))-INDEX('1617 Data'!$A$2:$AEW$35,MATCH('1617 1718 Comparison'!$A5,'1617 Data'!$A$2:$A$35,0),MATCH('1617 1718 Comparison'!AAH$2,'1617 Data'!$A$2:$AEW$2,0))</f>
        <v>0</v>
      </c>
      <c r="AAI5" s="402">
        <f>INDEX(' Cash Num-Den_Indi'!$A$2:$ANL$35,MATCH('1617 1718 Comparison'!$A5,' Cash Num-Den_Indi'!$A$2:$A$35,0),MATCH('1617 1718 Comparison'!AAI$2,' Cash Num-Den_Indi'!$A$2:$ANL$2,0))-INDEX('1617 Data'!$A$2:$AEW$35,MATCH('1617 1718 Comparison'!$A5,'1617 Data'!$A$2:$A$35,0),MATCH('1617 1718 Comparison'!AAI$2,'1617 Data'!$A$2:$AEW$2,0))</f>
        <v>-358.83333293340183</v>
      </c>
      <c r="AAJ5" s="402">
        <f>INDEX(' Cash Num-Den_Indi'!$A$2:$ANL$35,MATCH('1617 1718 Comparison'!$A5,' Cash Num-Den_Indi'!$A$2:$A$35,0),MATCH('1617 1718 Comparison'!AAJ$2,' Cash Num-Den_Indi'!$A$2:$ANL$2,0))-INDEX('1617 Data'!$A$2:$AEW$35,MATCH('1617 1718 Comparison'!$A5,'1617 Data'!$A$2:$A$35,0),MATCH('1617 1718 Comparison'!AAJ$2,'1617 Data'!$A$2:$AEW$2,0))</f>
        <v>-645.82823261353406</v>
      </c>
      <c r="AAK5" s="402">
        <f>INDEX(' Cash Num-Den_Indi'!$A$2:$ANL$35,MATCH('1617 1718 Comparison'!$A5,' Cash Num-Den_Indi'!$A$2:$A$35,0),MATCH('1617 1718 Comparison'!AAK$2,' Cash Num-Den_Indi'!$A$2:$ANL$2,0))-INDEX('1617 Data'!$A$2:$AEW$35,MATCH('1617 1718 Comparison'!$A5,'1617 Data'!$A$2:$A$35,0),MATCH('1617 1718 Comparison'!AAK$2,'1617 Data'!$A$2:$AEW$2,0))</f>
        <v>0</v>
      </c>
      <c r="AAL5" s="402">
        <f>INDEX(' Cash Num-Den_Indi'!$A$2:$ANL$35,MATCH('1617 1718 Comparison'!$A5,' Cash Num-Den_Indi'!$A$2:$A$35,0),MATCH('1617 1718 Comparison'!AAL$2,' Cash Num-Den_Indi'!$A$2:$ANL$2,0))-INDEX('1617 Data'!$A$2:$AEW$35,MATCH('1617 1718 Comparison'!$A5,'1617 Data'!$A$2:$A$35,0),MATCH('1617 1718 Comparison'!AAL$2,'1617 Data'!$A$2:$AEW$2,0))</f>
        <v>-111.43509681636806</v>
      </c>
      <c r="AAM5" s="402">
        <f>INDEX(' Cash Num-Den_Indi'!$A$2:$ANL$35,MATCH('1617 1718 Comparison'!$A5,' Cash Num-Den_Indi'!$A$2:$A$35,0),MATCH('1617 1718 Comparison'!AAM$2,' Cash Num-Den_Indi'!$A$2:$ANL$2,0))-INDEX('1617 Data'!$A$2:$AEW$35,MATCH('1617 1718 Comparison'!$A5,'1617 Data'!$A$2:$A$35,0),MATCH('1617 1718 Comparison'!AAM$2,'1617 Data'!$A$2:$AEW$2,0))</f>
        <v>-200.83947499214082</v>
      </c>
      <c r="AAN5" s="402">
        <f>INDEX(' Cash Num-Den_Indi'!$A$2:$ANL$35,MATCH('1617 1718 Comparison'!$A5,' Cash Num-Den_Indi'!$A$2:$A$35,0),MATCH('1617 1718 Comparison'!AAN$2,' Cash Num-Den_Indi'!$A$2:$ANL$2,0))-INDEX('1617 Data'!$A$2:$AEW$35,MATCH('1617 1718 Comparison'!$A5,'1617 Data'!$A$2:$A$35,0),MATCH('1617 1718 Comparison'!AAN$2,'1617 Data'!$A$2:$AEW$2,0))</f>
        <v>0</v>
      </c>
      <c r="AAO5" s="402">
        <f>INDEX(' Cash Num-Den_Indi'!$A$2:$ANL$35,MATCH('1617 1718 Comparison'!$A5,' Cash Num-Den_Indi'!$A$2:$A$35,0),MATCH('1617 1718 Comparison'!AAO$2,' Cash Num-Den_Indi'!$A$2:$ANL$2,0))-INDEX('1617 Data'!$A$2:$AEW$35,MATCH('1617 1718 Comparison'!$A5,'1617 Data'!$A$2:$A$35,0),MATCH('1617 1718 Comparison'!AAO$2,'1617 Data'!$A$2:$AEW$2,0))</f>
        <v>0</v>
      </c>
      <c r="AAP5" s="402">
        <f>INDEX(' Cash Num-Den_Indi'!$A$2:$ANL$35,MATCH('1617 1718 Comparison'!$A5,' Cash Num-Den_Indi'!$A$2:$A$35,0),MATCH('1617 1718 Comparison'!AAP$2,' Cash Num-Den_Indi'!$A$2:$ANL$2,0))-INDEX('1617 Data'!$A$2:$AEW$35,MATCH('1617 1718 Comparison'!$A5,'1617 Data'!$A$2:$A$35,0),MATCH('1617 1718 Comparison'!AAP$2,'1617 Data'!$A$2:$AEW$2,0))</f>
        <v>0</v>
      </c>
      <c r="AAQ5" s="402">
        <f>INDEX(' Cash Num-Den_Indi'!$A$2:$ANL$35,MATCH('1617 1718 Comparison'!$A5,' Cash Num-Den_Indi'!$A$2:$A$35,0),MATCH('1617 1718 Comparison'!AAQ$2,' Cash Num-Den_Indi'!$A$2:$ANL$2,0))-INDEX('1617 Data'!$A$2:$AEW$35,MATCH('1617 1718 Comparison'!$A5,'1617 Data'!$A$2:$A$35,0),MATCH('1617 1718 Comparison'!AAQ$2,'1617 Data'!$A$2:$AEW$2,0))</f>
        <v>0</v>
      </c>
      <c r="AAR5" s="402">
        <f>INDEX(' Cash Num-Den_Indi'!$A$2:$ANL$35,MATCH('1617 1718 Comparison'!$A5,' Cash Num-Den_Indi'!$A$2:$A$35,0),MATCH('1617 1718 Comparison'!AAR$2,' Cash Num-Den_Indi'!$A$2:$ANL$2,0))-INDEX('1617 Data'!$A$2:$AEW$35,MATCH('1617 1718 Comparison'!$A5,'1617 Data'!$A$2:$A$35,0),MATCH('1617 1718 Comparison'!AAR$2,'1617 Data'!$A$2:$AEW$2,0))</f>
        <v>0</v>
      </c>
      <c r="AAS5" s="402">
        <f>INDEX(' Cash Num-Den_Indi'!$A$2:$ANL$35,MATCH('1617 1718 Comparison'!$A5,' Cash Num-Den_Indi'!$A$2:$A$35,0),MATCH('1617 1718 Comparison'!AAS$2,' Cash Num-Den_Indi'!$A$2:$ANL$2,0))-INDEX('1617 Data'!$A$2:$AEW$35,MATCH('1617 1718 Comparison'!$A5,'1617 Data'!$A$2:$A$35,0),MATCH('1617 1718 Comparison'!AAS$2,'1617 Data'!$A$2:$AEW$2,0))</f>
        <v>0</v>
      </c>
      <c r="AAT5" s="402">
        <f>INDEX(' Cash Num-Den_Indi'!$A$2:$ANL$35,MATCH('1617 1718 Comparison'!$A5,' Cash Num-Den_Indi'!$A$2:$A$35,0),MATCH('1617 1718 Comparison'!AAT$2,' Cash Num-Den_Indi'!$A$2:$ANL$2,0))-INDEX('1617 Data'!$A$2:$AEW$35,MATCH('1617 1718 Comparison'!$A5,'1617 Data'!$A$2:$A$35,0),MATCH('1617 1718 Comparison'!AAT$2,'1617 Data'!$A$2:$AEW$2,0))</f>
        <v>0</v>
      </c>
      <c r="AAU5" s="402">
        <f>INDEX(' Cash Num-Den_Indi'!$A$2:$ANL$35,MATCH('1617 1718 Comparison'!$A5,' Cash Num-Den_Indi'!$A$2:$A$35,0),MATCH('1617 1718 Comparison'!AAU$2,' Cash Num-Den_Indi'!$A$2:$ANL$2,0))-INDEX('1617 Data'!$A$2:$AEW$35,MATCH('1617 1718 Comparison'!$A5,'1617 Data'!$A$2:$A$35,0),MATCH('1617 1718 Comparison'!AAU$2,'1617 Data'!$A$2:$AEW$2,0))</f>
        <v>0</v>
      </c>
      <c r="AAV5" s="402">
        <f>INDEX(' Cash Num-Den_Indi'!$A$2:$ANL$35,MATCH('1617 1718 Comparison'!$A5,' Cash Num-Den_Indi'!$A$2:$A$35,0),MATCH('1617 1718 Comparison'!AAV$2,' Cash Num-Den_Indi'!$A$2:$ANL$2,0))-INDEX('1617 Data'!$A$2:$AEW$35,MATCH('1617 1718 Comparison'!$A5,'1617 Data'!$A$2:$A$35,0),MATCH('1617 1718 Comparison'!AAV$2,'1617 Data'!$A$2:$AEW$2,0))</f>
        <v>0</v>
      </c>
      <c r="AAW5" s="402">
        <f>INDEX(' Cash Num-Den_Indi'!$A$2:$ANL$35,MATCH('1617 1718 Comparison'!$A5,' Cash Num-Den_Indi'!$A$2:$A$35,0),MATCH('1617 1718 Comparison'!AAW$2,' Cash Num-Den_Indi'!$A$2:$ANL$2,0))-INDEX('1617 Data'!$A$2:$AEW$35,MATCH('1617 1718 Comparison'!$A5,'1617 Data'!$A$2:$A$35,0),MATCH('1617 1718 Comparison'!AAW$2,'1617 Data'!$A$2:$AEW$2,0))</f>
        <v>0</v>
      </c>
      <c r="AAX5" s="403" t="e">
        <f>INDEX(' Cash Num-Den_Indi'!$A$2:$ANL$35,MATCH('1617 1718 Comparison'!$A5,' Cash Num-Den_Indi'!$A$2:$A$35,0),MATCH('1617 1718 Comparison'!AAX$2,' Cash Num-Den_Indi'!$A$2:$ANL$2,0))-INDEX('1617 Data'!$A$2:$AEW$35,MATCH('1617 1718 Comparison'!$A5,'1617 Data'!$A$2:$A$35,0),MATCH('1617 1718 Comparison'!AAX$2,'1617 Data'!$A$2:$AEW$2,0))</f>
        <v>#N/A</v>
      </c>
      <c r="AAY5" s="403" t="e">
        <f>INDEX(' Cash Num-Den_Indi'!$A$2:$ANL$35,MATCH('1617 1718 Comparison'!$A5,' Cash Num-Den_Indi'!$A$2:$A$35,0),MATCH('1617 1718 Comparison'!AAY$2,' Cash Num-Den_Indi'!$A$2:$ANL$2,0))-INDEX('1617 Data'!$A$2:$AEW$35,MATCH('1617 1718 Comparison'!$A5,'1617 Data'!$A$2:$A$35,0),MATCH('1617 1718 Comparison'!AAY$2,'1617 Data'!$A$2:$AEW$2,0))</f>
        <v>#N/A</v>
      </c>
      <c r="AAZ5" s="403" t="e">
        <f>INDEX(' Cash Num-Den_Indi'!$A$2:$ANL$35,MATCH('1617 1718 Comparison'!$A5,' Cash Num-Den_Indi'!$A$2:$A$35,0),MATCH('1617 1718 Comparison'!AAZ$2,' Cash Num-Den_Indi'!$A$2:$ANL$2,0))-INDEX('1617 Data'!$A$2:$AEW$35,MATCH('1617 1718 Comparison'!$A5,'1617 Data'!$A$2:$A$35,0),MATCH('1617 1718 Comparison'!AAZ$2,'1617 Data'!$A$2:$AEW$2,0))</f>
        <v>#N/A</v>
      </c>
      <c r="ABA5" s="402">
        <f>INDEX(' Cash Num-Den_Indi'!$A$2:$ANL$35,MATCH('1617 1718 Comparison'!$A5,' Cash Num-Den_Indi'!$A$2:$A$35,0),MATCH('1617 1718 Comparison'!ABA$2,' Cash Num-Den_Indi'!$A$2:$ANL$2,0))-INDEX('1617 Data'!$A$2:$AEW$35,MATCH('1617 1718 Comparison'!$A5,'1617 Data'!$A$2:$A$35,0),MATCH('1617 1718 Comparison'!ABA$2,'1617 Data'!$A$2:$AEW$2,0))</f>
        <v>0</v>
      </c>
      <c r="ABB5" s="402">
        <f>INDEX(' Cash Num-Den_Indi'!$A$2:$ANL$35,MATCH('1617 1718 Comparison'!$A5,' Cash Num-Den_Indi'!$A$2:$A$35,0),MATCH('1617 1718 Comparison'!ABB$2,' Cash Num-Den_Indi'!$A$2:$ANL$2,0))-INDEX('1617 Data'!$A$2:$AEW$35,MATCH('1617 1718 Comparison'!$A5,'1617 Data'!$A$2:$A$35,0),MATCH('1617 1718 Comparison'!ABB$2,'1617 Data'!$A$2:$AEW$2,0))</f>
        <v>0</v>
      </c>
      <c r="ABC5" s="402">
        <f>INDEX(' Cash Num-Den_Indi'!$A$2:$ANL$35,MATCH('1617 1718 Comparison'!$A5,' Cash Num-Den_Indi'!$A$2:$A$35,0),MATCH('1617 1718 Comparison'!ABC$2,' Cash Num-Den_Indi'!$A$2:$ANL$2,0))-INDEX('1617 Data'!$A$2:$AEW$35,MATCH('1617 1718 Comparison'!$A5,'1617 Data'!$A$2:$A$35,0),MATCH('1617 1718 Comparison'!ABC$2,'1617 Data'!$A$2:$AEW$2,0))</f>
        <v>0</v>
      </c>
      <c r="ABD5" s="402">
        <f>INDEX(' Cash Num-Den_Indi'!$A$2:$ANL$35,MATCH('1617 1718 Comparison'!$A5,' Cash Num-Den_Indi'!$A$2:$A$35,0),MATCH('1617 1718 Comparison'!ABD$2,' Cash Num-Den_Indi'!$A$2:$ANL$2,0))-INDEX('1617 Data'!$A$2:$AEW$35,MATCH('1617 1718 Comparison'!$A5,'1617 Data'!$A$2:$A$35,0),MATCH('1617 1718 Comparison'!ABD$2,'1617 Data'!$A$2:$AEW$2,0))</f>
        <v>0</v>
      </c>
      <c r="ABE5" s="402">
        <f>INDEX(' Cash Num-Den_Indi'!$A$2:$ANL$35,MATCH('1617 1718 Comparison'!$A5,' Cash Num-Den_Indi'!$A$2:$A$35,0),MATCH('1617 1718 Comparison'!ABE$2,' Cash Num-Den_Indi'!$A$2:$ANL$2,0))-INDEX('1617 Data'!$A$2:$AEW$35,MATCH('1617 1718 Comparison'!$A5,'1617 Data'!$A$2:$A$35,0),MATCH('1617 1718 Comparison'!ABE$2,'1617 Data'!$A$2:$AEW$2,0))</f>
        <v>0</v>
      </c>
      <c r="ABF5" s="402">
        <f>INDEX(' Cash Num-Den_Indi'!$A$2:$ANL$35,MATCH('1617 1718 Comparison'!$A5,' Cash Num-Den_Indi'!$A$2:$A$35,0),MATCH('1617 1718 Comparison'!ABF$2,' Cash Num-Den_Indi'!$A$2:$ANL$2,0))-INDEX('1617 Data'!$A$2:$AEW$35,MATCH('1617 1718 Comparison'!$A5,'1617 Data'!$A$2:$A$35,0),MATCH('1617 1718 Comparison'!ABF$2,'1617 Data'!$A$2:$AEW$2,0))</f>
        <v>0</v>
      </c>
      <c r="ABG5" s="402">
        <f>INDEX(' Cash Num-Den_Indi'!$A$2:$ANL$35,MATCH('1617 1718 Comparison'!$A5,' Cash Num-Den_Indi'!$A$2:$A$35,0),MATCH('1617 1718 Comparison'!ABG$2,' Cash Num-Den_Indi'!$A$2:$ANL$2,0))-INDEX('1617 Data'!$A$2:$AEW$35,MATCH('1617 1718 Comparison'!$A5,'1617 Data'!$A$2:$A$35,0),MATCH('1617 1718 Comparison'!ABG$2,'1617 Data'!$A$2:$AEW$2,0))</f>
        <v>0</v>
      </c>
      <c r="ABH5" s="403" t="e">
        <f>INDEX(' Cash Num-Den_Indi'!$A$2:$ANL$35,MATCH('1617 1718 Comparison'!$A5,' Cash Num-Den_Indi'!$A$2:$A$35,0),MATCH('1617 1718 Comparison'!ABH$2,' Cash Num-Den_Indi'!$A$2:$ANL$2,0))-INDEX('1617 Data'!$A$2:$AEW$35,MATCH('1617 1718 Comparison'!$A5,'1617 Data'!$A$2:$A$35,0),MATCH('1617 1718 Comparison'!ABH$2,'1617 Data'!$A$2:$AEW$2,0))</f>
        <v>#N/A</v>
      </c>
      <c r="ABI5" s="402">
        <f>INDEX(' Cash Num-Den_Indi'!$A$2:$ANL$35,MATCH('1617 1718 Comparison'!$A5,' Cash Num-Den_Indi'!$A$2:$A$35,0),MATCH('1617 1718 Comparison'!ABI$2,' Cash Num-Den_Indi'!$A$2:$ANL$2,0))-INDEX('1617 Data'!$A$2:$AEW$35,MATCH('1617 1718 Comparison'!$A5,'1617 Data'!$A$2:$A$35,0),MATCH('1617 1718 Comparison'!ABI$2,'1617 Data'!$A$2:$AEW$2,0))</f>
        <v>0</v>
      </c>
      <c r="ABJ5" s="402">
        <f>INDEX(' Cash Num-Den_Indi'!$A$2:$ANL$35,MATCH('1617 1718 Comparison'!$A5,' Cash Num-Den_Indi'!$A$2:$A$35,0),MATCH('1617 1718 Comparison'!ABJ$2,' Cash Num-Den_Indi'!$A$2:$ANL$2,0))-INDEX('1617 Data'!$A$2:$AEW$35,MATCH('1617 1718 Comparison'!$A5,'1617 Data'!$A$2:$A$35,0),MATCH('1617 1718 Comparison'!ABJ$2,'1617 Data'!$A$2:$AEW$2,0))</f>
        <v>0</v>
      </c>
      <c r="ABK5" s="402">
        <f>INDEX(' Cash Num-Den_Indi'!$A$2:$ANL$35,MATCH('1617 1718 Comparison'!$A5,' Cash Num-Den_Indi'!$A$2:$A$35,0),MATCH('1617 1718 Comparison'!ABK$2,' Cash Num-Den_Indi'!$A$2:$ANL$2,0))-INDEX('1617 Data'!$A$2:$AEW$35,MATCH('1617 1718 Comparison'!$A5,'1617 Data'!$A$2:$A$35,0),MATCH('1617 1718 Comparison'!ABK$2,'1617 Data'!$A$2:$AEW$2,0))</f>
        <v>0</v>
      </c>
      <c r="ABL5" s="402">
        <f>INDEX(' Cash Num-Den_Indi'!$A$2:$ANL$35,MATCH('1617 1718 Comparison'!$A5,' Cash Num-Den_Indi'!$A$2:$A$35,0),MATCH('1617 1718 Comparison'!ABL$2,' Cash Num-Den_Indi'!$A$2:$ANL$2,0))-INDEX('1617 Data'!$A$2:$AEW$35,MATCH('1617 1718 Comparison'!$A5,'1617 Data'!$A$2:$A$35,0),MATCH('1617 1718 Comparison'!ABL$2,'1617 Data'!$A$2:$AEW$2,0))</f>
        <v>0</v>
      </c>
      <c r="ABM5" s="402">
        <f>INDEX(' Cash Num-Den_Indi'!$A$2:$ANL$35,MATCH('1617 1718 Comparison'!$A5,' Cash Num-Den_Indi'!$A$2:$A$35,0),MATCH('1617 1718 Comparison'!ABM$2,' Cash Num-Den_Indi'!$A$2:$ANL$2,0))-INDEX('1617 Data'!$A$2:$AEW$35,MATCH('1617 1718 Comparison'!$A5,'1617 Data'!$A$2:$A$35,0),MATCH('1617 1718 Comparison'!ABM$2,'1617 Data'!$A$2:$AEW$2,0))</f>
        <v>0</v>
      </c>
      <c r="ABN5" s="402">
        <f>INDEX(' Cash Num-Den_Indi'!$A$2:$ANL$35,MATCH('1617 1718 Comparison'!$A5,' Cash Num-Den_Indi'!$A$2:$A$35,0),MATCH('1617 1718 Comparison'!ABN$2,' Cash Num-Den_Indi'!$A$2:$ANL$2,0))-INDEX('1617 Data'!$A$2:$AEW$35,MATCH('1617 1718 Comparison'!$A5,'1617 Data'!$A$2:$A$35,0),MATCH('1617 1718 Comparison'!ABN$2,'1617 Data'!$A$2:$AEW$2,0))</f>
        <v>0</v>
      </c>
      <c r="ABO5" s="402">
        <f>INDEX(' Cash Num-Den_Indi'!$A$2:$ANL$35,MATCH('1617 1718 Comparison'!$A5,' Cash Num-Den_Indi'!$A$2:$A$35,0),MATCH('1617 1718 Comparison'!ABO$2,' Cash Num-Den_Indi'!$A$2:$ANL$2,0))-INDEX('1617 Data'!$A$2:$AEW$35,MATCH('1617 1718 Comparison'!$A5,'1617 Data'!$A$2:$A$35,0),MATCH('1617 1718 Comparison'!ABO$2,'1617 Data'!$A$2:$AEW$2,0))</f>
        <v>0</v>
      </c>
      <c r="ABP5" s="403" t="e">
        <f>INDEX(' Cash Num-Den_Indi'!$A$2:$ANL$35,MATCH('1617 1718 Comparison'!$A5,' Cash Num-Den_Indi'!$A$2:$A$35,0),MATCH('1617 1718 Comparison'!ABP$2,' Cash Num-Den_Indi'!$A$2:$ANL$2,0))-INDEX('1617 Data'!$A$2:$AEW$35,MATCH('1617 1718 Comparison'!$A5,'1617 Data'!$A$2:$A$35,0),MATCH('1617 1718 Comparison'!ABP$2,'1617 Data'!$A$2:$AEW$2,0))</f>
        <v>#N/A</v>
      </c>
      <c r="ABQ5" s="402">
        <f>INDEX(' Cash Num-Den_Indi'!$A$2:$ANL$35,MATCH('1617 1718 Comparison'!$A5,' Cash Num-Den_Indi'!$A$2:$A$35,0),MATCH('1617 1718 Comparison'!ABQ$2,' Cash Num-Den_Indi'!$A$2:$ANL$2,0))-INDEX('1617 Data'!$A$2:$AEW$35,MATCH('1617 1718 Comparison'!$A5,'1617 Data'!$A$2:$A$35,0),MATCH('1617 1718 Comparison'!ABQ$2,'1617 Data'!$A$2:$AEW$2,0))</f>
        <v>0</v>
      </c>
      <c r="ABR5" s="402">
        <f>INDEX(' Cash Num-Den_Indi'!$A$2:$ANL$35,MATCH('1617 1718 Comparison'!$A5,' Cash Num-Den_Indi'!$A$2:$A$35,0),MATCH('1617 1718 Comparison'!ABR$2,' Cash Num-Den_Indi'!$A$2:$ANL$2,0))-INDEX('1617 Data'!$A$2:$AEW$35,MATCH('1617 1718 Comparison'!$A5,'1617 Data'!$A$2:$A$35,0),MATCH('1617 1718 Comparison'!ABR$2,'1617 Data'!$A$2:$AEW$2,0))</f>
        <v>0</v>
      </c>
      <c r="ABS5" s="402">
        <f>INDEX(' Cash Num-Den_Indi'!$A$2:$ANL$35,MATCH('1617 1718 Comparison'!$A5,' Cash Num-Den_Indi'!$A$2:$A$35,0),MATCH('1617 1718 Comparison'!ABS$2,' Cash Num-Den_Indi'!$A$2:$ANL$2,0))-INDEX('1617 Data'!$A$2:$AEW$35,MATCH('1617 1718 Comparison'!$A5,'1617 Data'!$A$2:$A$35,0),MATCH('1617 1718 Comparison'!ABS$2,'1617 Data'!$A$2:$AEW$2,0))</f>
        <v>0</v>
      </c>
      <c r="ABT5" s="402">
        <f>INDEX(' Cash Num-Den_Indi'!$A$2:$ANL$35,MATCH('1617 1718 Comparison'!$A5,' Cash Num-Den_Indi'!$A$2:$A$35,0),MATCH('1617 1718 Comparison'!ABT$2,' Cash Num-Den_Indi'!$A$2:$ANL$2,0))-INDEX('1617 Data'!$A$2:$AEW$35,MATCH('1617 1718 Comparison'!$A5,'1617 Data'!$A$2:$A$35,0),MATCH('1617 1718 Comparison'!ABT$2,'1617 Data'!$A$2:$AEW$2,0))</f>
        <v>0</v>
      </c>
      <c r="ABU5" s="402">
        <f>INDEX(' Cash Num-Den_Indi'!$A$2:$ANL$35,MATCH('1617 1718 Comparison'!$A5,' Cash Num-Den_Indi'!$A$2:$A$35,0),MATCH('1617 1718 Comparison'!ABU$2,' Cash Num-Den_Indi'!$A$2:$ANL$2,0))-INDEX('1617 Data'!$A$2:$AEW$35,MATCH('1617 1718 Comparison'!$A5,'1617 Data'!$A$2:$A$35,0),MATCH('1617 1718 Comparison'!ABU$2,'1617 Data'!$A$2:$AEW$2,0))</f>
        <v>0</v>
      </c>
      <c r="ABV5" s="402">
        <f>INDEX(' Cash Num-Den_Indi'!$A$2:$ANL$35,MATCH('1617 1718 Comparison'!$A5,' Cash Num-Den_Indi'!$A$2:$A$35,0),MATCH('1617 1718 Comparison'!ABV$2,' Cash Num-Den_Indi'!$A$2:$ANL$2,0))-INDEX('1617 Data'!$A$2:$AEW$35,MATCH('1617 1718 Comparison'!$A5,'1617 Data'!$A$2:$A$35,0),MATCH('1617 1718 Comparison'!ABV$2,'1617 Data'!$A$2:$AEW$2,0))</f>
        <v>0</v>
      </c>
      <c r="ABW5" s="402">
        <f>INDEX(' Cash Num-Den_Indi'!$A$2:$ANL$35,MATCH('1617 1718 Comparison'!$A5,' Cash Num-Den_Indi'!$A$2:$A$35,0),MATCH('1617 1718 Comparison'!ABW$2,' Cash Num-Den_Indi'!$A$2:$ANL$2,0))-INDEX('1617 Data'!$A$2:$AEW$35,MATCH('1617 1718 Comparison'!$A5,'1617 Data'!$A$2:$A$35,0),MATCH('1617 1718 Comparison'!ABW$2,'1617 Data'!$A$2:$AEW$2,0))</f>
        <v>0</v>
      </c>
      <c r="ABX5" s="403" t="e">
        <f>INDEX(' Cash Num-Den_Indi'!$A$2:$ANL$35,MATCH('1617 1718 Comparison'!$A5,' Cash Num-Den_Indi'!$A$2:$A$35,0),MATCH('1617 1718 Comparison'!ABX$2,' Cash Num-Den_Indi'!$A$2:$ANL$2,0))-INDEX('1617 Data'!$A$2:$AEW$35,MATCH('1617 1718 Comparison'!$A5,'1617 Data'!$A$2:$A$35,0),MATCH('1617 1718 Comparison'!ABX$2,'1617 Data'!$A$2:$AEW$2,0))</f>
        <v>#N/A</v>
      </c>
      <c r="ABY5" s="402">
        <f>INDEX(' Cash Num-Den_Indi'!$A$2:$ANL$35,MATCH('1617 1718 Comparison'!$A5,' Cash Num-Den_Indi'!$A$2:$A$35,0),MATCH('1617 1718 Comparison'!ABY$2,' Cash Num-Den_Indi'!$A$2:$ANL$2,0))-INDEX('1617 Data'!$A$2:$AEW$35,MATCH('1617 1718 Comparison'!$A5,'1617 Data'!$A$2:$A$35,0),MATCH('1617 1718 Comparison'!ABY$2,'1617 Data'!$A$2:$AEW$2,0))</f>
        <v>0</v>
      </c>
      <c r="ABZ5" s="402">
        <f>INDEX(' Cash Num-Den_Indi'!$A$2:$ANL$35,MATCH('1617 1718 Comparison'!$A5,' Cash Num-Den_Indi'!$A$2:$A$35,0),MATCH('1617 1718 Comparison'!ABZ$2,' Cash Num-Den_Indi'!$A$2:$ANL$2,0))-INDEX('1617 Data'!$A$2:$AEW$35,MATCH('1617 1718 Comparison'!$A5,'1617 Data'!$A$2:$A$35,0),MATCH('1617 1718 Comparison'!ABZ$2,'1617 Data'!$A$2:$AEW$2,0))</f>
        <v>0</v>
      </c>
      <c r="ACA5" s="402">
        <f>INDEX(' Cash Num-Den_Indi'!$A$2:$ANL$35,MATCH('1617 1718 Comparison'!$A5,' Cash Num-Den_Indi'!$A$2:$A$35,0),MATCH('1617 1718 Comparison'!ACA$2,' Cash Num-Den_Indi'!$A$2:$ANL$2,0))-INDEX('1617 Data'!$A$2:$AEW$35,MATCH('1617 1718 Comparison'!$A5,'1617 Data'!$A$2:$A$35,0),MATCH('1617 1718 Comparison'!ACA$2,'1617 Data'!$A$2:$AEW$2,0))</f>
        <v>0</v>
      </c>
      <c r="ACB5" s="402">
        <f>INDEX(' Cash Num-Den_Indi'!$A$2:$ANL$35,MATCH('1617 1718 Comparison'!$A5,' Cash Num-Den_Indi'!$A$2:$A$35,0),MATCH('1617 1718 Comparison'!ACB$2,' Cash Num-Den_Indi'!$A$2:$ANL$2,0))-INDEX('1617 Data'!$A$2:$AEW$35,MATCH('1617 1718 Comparison'!$A5,'1617 Data'!$A$2:$A$35,0),MATCH('1617 1718 Comparison'!ACB$2,'1617 Data'!$A$2:$AEW$2,0))</f>
        <v>0</v>
      </c>
      <c r="ACC5" s="402">
        <f>INDEX(' Cash Num-Den_Indi'!$A$2:$ANL$35,MATCH('1617 1718 Comparison'!$A5,' Cash Num-Den_Indi'!$A$2:$A$35,0),MATCH('1617 1718 Comparison'!ACC$2,' Cash Num-Den_Indi'!$A$2:$ANL$2,0))-INDEX('1617 Data'!$A$2:$AEW$35,MATCH('1617 1718 Comparison'!$A5,'1617 Data'!$A$2:$A$35,0),MATCH('1617 1718 Comparison'!ACC$2,'1617 Data'!$A$2:$AEW$2,0))</f>
        <v>0</v>
      </c>
      <c r="ACD5" s="402">
        <f>INDEX(' Cash Num-Den_Indi'!$A$2:$ANL$35,MATCH('1617 1718 Comparison'!$A5,' Cash Num-Den_Indi'!$A$2:$A$35,0),MATCH('1617 1718 Comparison'!ACD$2,' Cash Num-Den_Indi'!$A$2:$ANL$2,0))-INDEX('1617 Data'!$A$2:$AEW$35,MATCH('1617 1718 Comparison'!$A5,'1617 Data'!$A$2:$A$35,0),MATCH('1617 1718 Comparison'!ACD$2,'1617 Data'!$A$2:$AEW$2,0))</f>
        <v>0</v>
      </c>
      <c r="ACE5" s="402">
        <f>INDEX(' Cash Num-Den_Indi'!$A$2:$ANL$35,MATCH('1617 1718 Comparison'!$A5,' Cash Num-Den_Indi'!$A$2:$A$35,0),MATCH('1617 1718 Comparison'!ACE$2,' Cash Num-Den_Indi'!$A$2:$ANL$2,0))-INDEX('1617 Data'!$A$2:$AEW$35,MATCH('1617 1718 Comparison'!$A5,'1617 Data'!$A$2:$A$35,0),MATCH('1617 1718 Comparison'!ACE$2,'1617 Data'!$A$2:$AEW$2,0))</f>
        <v>0</v>
      </c>
      <c r="ACF5" s="403" t="e">
        <f>INDEX(' Cash Num-Den_Indi'!$A$2:$ANL$35,MATCH('1617 1718 Comparison'!$A5,' Cash Num-Den_Indi'!$A$2:$A$35,0),MATCH('1617 1718 Comparison'!ACF$2,' Cash Num-Den_Indi'!$A$2:$ANL$2,0))-INDEX('1617 Data'!$A$2:$AEW$35,MATCH('1617 1718 Comparison'!$A5,'1617 Data'!$A$2:$A$35,0),MATCH('1617 1718 Comparison'!ACF$2,'1617 Data'!$A$2:$AEW$2,0))</f>
        <v>#N/A</v>
      </c>
      <c r="ACG5" s="402">
        <f>INDEX(' Cash Num-Den_Indi'!$A$2:$ANL$35,MATCH('1617 1718 Comparison'!$A5,' Cash Num-Den_Indi'!$A$2:$A$35,0),MATCH('1617 1718 Comparison'!ACG$2,' Cash Num-Den_Indi'!$A$2:$ANL$2,0))-INDEX('1617 Data'!$A$2:$AEW$35,MATCH('1617 1718 Comparison'!$A5,'1617 Data'!$A$2:$A$35,0),MATCH('1617 1718 Comparison'!ACG$2,'1617 Data'!$A$2:$AEW$2,0))</f>
        <v>0</v>
      </c>
      <c r="ACH5" s="402">
        <f>INDEX(' Cash Num-Den_Indi'!$A$2:$ANL$35,MATCH('1617 1718 Comparison'!$A5,' Cash Num-Den_Indi'!$A$2:$A$35,0),MATCH('1617 1718 Comparison'!ACH$2,' Cash Num-Den_Indi'!$A$2:$ANL$2,0))-INDEX('1617 Data'!$A$2:$AEW$35,MATCH('1617 1718 Comparison'!$A5,'1617 Data'!$A$2:$A$35,0),MATCH('1617 1718 Comparison'!ACH$2,'1617 Data'!$A$2:$AEW$2,0))</f>
        <v>0</v>
      </c>
      <c r="ACI5" s="402">
        <f>INDEX(' Cash Num-Den_Indi'!$A$2:$ANL$35,MATCH('1617 1718 Comparison'!$A5,' Cash Num-Den_Indi'!$A$2:$A$35,0),MATCH('1617 1718 Comparison'!ACI$2,' Cash Num-Den_Indi'!$A$2:$ANL$2,0))-INDEX('1617 Data'!$A$2:$AEW$35,MATCH('1617 1718 Comparison'!$A5,'1617 Data'!$A$2:$A$35,0),MATCH('1617 1718 Comparison'!ACI$2,'1617 Data'!$A$2:$AEW$2,0))</f>
        <v>0</v>
      </c>
      <c r="ACJ5" s="402">
        <f>INDEX(' Cash Num-Den_Indi'!$A$2:$ANL$35,MATCH('1617 1718 Comparison'!$A5,' Cash Num-Den_Indi'!$A$2:$A$35,0),MATCH('1617 1718 Comparison'!ACJ$2,' Cash Num-Den_Indi'!$A$2:$ANL$2,0))-INDEX('1617 Data'!$A$2:$AEW$35,MATCH('1617 1718 Comparison'!$A5,'1617 Data'!$A$2:$A$35,0),MATCH('1617 1718 Comparison'!ACJ$2,'1617 Data'!$A$2:$AEW$2,0))</f>
        <v>0</v>
      </c>
      <c r="ACK5" s="402">
        <f>INDEX(' Cash Num-Den_Indi'!$A$2:$ANL$35,MATCH('1617 1718 Comparison'!$A5,' Cash Num-Den_Indi'!$A$2:$A$35,0),MATCH('1617 1718 Comparison'!ACK$2,' Cash Num-Den_Indi'!$A$2:$ANL$2,0))-INDEX('1617 Data'!$A$2:$AEW$35,MATCH('1617 1718 Comparison'!$A5,'1617 Data'!$A$2:$A$35,0),MATCH('1617 1718 Comparison'!ACK$2,'1617 Data'!$A$2:$AEW$2,0))</f>
        <v>0</v>
      </c>
      <c r="ACL5" s="402">
        <f>INDEX(' Cash Num-Den_Indi'!$A$2:$ANL$35,MATCH('1617 1718 Comparison'!$A5,' Cash Num-Den_Indi'!$A$2:$A$35,0),MATCH('1617 1718 Comparison'!ACL$2,' Cash Num-Den_Indi'!$A$2:$ANL$2,0))-INDEX('1617 Data'!$A$2:$AEW$35,MATCH('1617 1718 Comparison'!$A5,'1617 Data'!$A$2:$A$35,0),MATCH('1617 1718 Comparison'!ACL$2,'1617 Data'!$A$2:$AEW$2,0))</f>
        <v>0</v>
      </c>
      <c r="ACM5" s="402">
        <f>INDEX(' Cash Num-Den_Indi'!$A$2:$ANL$35,MATCH('1617 1718 Comparison'!$A5,' Cash Num-Den_Indi'!$A$2:$A$35,0),MATCH('1617 1718 Comparison'!ACM$2,' Cash Num-Den_Indi'!$A$2:$ANL$2,0))-INDEX('1617 Data'!$A$2:$AEW$35,MATCH('1617 1718 Comparison'!$A5,'1617 Data'!$A$2:$A$35,0),MATCH('1617 1718 Comparison'!ACM$2,'1617 Data'!$A$2:$AEW$2,0))</f>
        <v>0</v>
      </c>
      <c r="ACN5" s="402">
        <f>INDEX(' Cash Num-Den_Indi'!$A$2:$ANL$35,MATCH('1617 1718 Comparison'!$A5,' Cash Num-Den_Indi'!$A$2:$A$35,0),MATCH('1617 1718 Comparison'!ACN$2,' Cash Num-Den_Indi'!$A$2:$ANL$2,0))-INDEX('1617 Data'!$A$2:$AEW$35,MATCH('1617 1718 Comparison'!$A5,'1617 Data'!$A$2:$A$35,0),MATCH('1617 1718 Comparison'!ACN$2,'1617 Data'!$A$2:$AEW$2,0))</f>
        <v>0</v>
      </c>
      <c r="ACO5" s="402">
        <f>INDEX(' Cash Num-Den_Indi'!$A$2:$ANL$35,MATCH('1617 1718 Comparison'!$A5,' Cash Num-Den_Indi'!$A$2:$A$35,0),MATCH('1617 1718 Comparison'!ACO$2,' Cash Num-Den_Indi'!$A$2:$ANL$2,0))-INDEX('1617 Data'!$A$2:$AEW$35,MATCH('1617 1718 Comparison'!$A5,'1617 Data'!$A$2:$A$35,0),MATCH('1617 1718 Comparison'!ACO$2,'1617 Data'!$A$2:$AEW$2,0))</f>
        <v>0</v>
      </c>
      <c r="ACP5" s="402">
        <f>INDEX(' Cash Num-Den_Indi'!$A$2:$ANL$35,MATCH('1617 1718 Comparison'!$A5,' Cash Num-Den_Indi'!$A$2:$A$35,0),MATCH('1617 1718 Comparison'!ACP$2,' Cash Num-Den_Indi'!$A$2:$ANL$2,0))-INDEX('1617 Data'!$A$2:$AEW$35,MATCH('1617 1718 Comparison'!$A5,'1617 Data'!$A$2:$A$35,0),MATCH('1617 1718 Comparison'!ACP$2,'1617 Data'!$A$2:$AEW$2,0))</f>
        <v>0</v>
      </c>
      <c r="ACQ5" s="402">
        <f>INDEX(' Cash Num-Den_Indi'!$A$2:$ANL$35,MATCH('1617 1718 Comparison'!$A5,' Cash Num-Den_Indi'!$A$2:$A$35,0),MATCH('1617 1718 Comparison'!ACQ$2,' Cash Num-Den_Indi'!$A$2:$ANL$2,0))-INDEX('1617 Data'!$A$2:$AEW$35,MATCH('1617 1718 Comparison'!$A5,'1617 Data'!$A$2:$A$35,0),MATCH('1617 1718 Comparison'!ACQ$2,'1617 Data'!$A$2:$AEW$2,0))</f>
        <v>0</v>
      </c>
      <c r="ACR5" s="402">
        <f>INDEX(' Cash Num-Den_Indi'!$A$2:$ANL$35,MATCH('1617 1718 Comparison'!$A5,' Cash Num-Den_Indi'!$A$2:$A$35,0),MATCH('1617 1718 Comparison'!ACR$2,' Cash Num-Den_Indi'!$A$2:$ANL$2,0))-INDEX('1617 Data'!$A$2:$AEW$35,MATCH('1617 1718 Comparison'!$A5,'1617 Data'!$A$2:$A$35,0),MATCH('1617 1718 Comparison'!ACR$2,'1617 Data'!$A$2:$AEW$2,0))</f>
        <v>0</v>
      </c>
      <c r="ACS5" s="402">
        <f>INDEX(' Cash Num-Den_Indi'!$A$2:$ANL$35,MATCH('1617 1718 Comparison'!$A5,' Cash Num-Den_Indi'!$A$2:$A$35,0),MATCH('1617 1718 Comparison'!ACS$2,' Cash Num-Den_Indi'!$A$2:$ANL$2,0))-INDEX('1617 Data'!$A$2:$AEW$35,MATCH('1617 1718 Comparison'!$A5,'1617 Data'!$A$2:$A$35,0),MATCH('1617 1718 Comparison'!ACS$2,'1617 Data'!$A$2:$AEW$2,0))</f>
        <v>0</v>
      </c>
      <c r="ACT5" s="402">
        <f>INDEX(' Cash Num-Den_Indi'!$A$2:$ANL$35,MATCH('1617 1718 Comparison'!$A5,' Cash Num-Den_Indi'!$A$2:$A$35,0),MATCH('1617 1718 Comparison'!ACT$2,' Cash Num-Den_Indi'!$A$2:$ANL$2,0))-INDEX('1617 Data'!$A$2:$AEW$35,MATCH('1617 1718 Comparison'!$A5,'1617 Data'!$A$2:$A$35,0),MATCH('1617 1718 Comparison'!ACT$2,'1617 Data'!$A$2:$AEW$2,0))</f>
        <v>0</v>
      </c>
      <c r="ACU5" s="402">
        <f>INDEX(' Cash Num-Den_Indi'!$A$2:$ANL$35,MATCH('1617 1718 Comparison'!$A5,' Cash Num-Den_Indi'!$A$2:$A$35,0),MATCH('1617 1718 Comparison'!ACU$2,' Cash Num-Den_Indi'!$A$2:$ANL$2,0))-INDEX('1617 Data'!$A$2:$AEW$35,MATCH('1617 1718 Comparison'!$A5,'1617 Data'!$A$2:$A$35,0),MATCH('1617 1718 Comparison'!ACU$2,'1617 Data'!$A$2:$AEW$2,0))</f>
        <v>0</v>
      </c>
      <c r="ACV5" s="402">
        <f>INDEX(' Cash Num-Den_Indi'!$A$2:$ANL$35,MATCH('1617 1718 Comparison'!$A5,' Cash Num-Den_Indi'!$A$2:$A$35,0),MATCH('1617 1718 Comparison'!ACV$2,' Cash Num-Den_Indi'!$A$2:$ANL$2,0))-INDEX('1617 Data'!$A$2:$AEW$35,MATCH('1617 1718 Comparison'!$A5,'1617 Data'!$A$2:$A$35,0),MATCH('1617 1718 Comparison'!ACV$2,'1617 Data'!$A$2:$AEW$2,0))</f>
        <v>0</v>
      </c>
      <c r="ACW5" s="402">
        <f>INDEX(' Cash Num-Den_Indi'!$A$2:$ANL$35,MATCH('1617 1718 Comparison'!$A5,' Cash Num-Den_Indi'!$A$2:$A$35,0),MATCH('1617 1718 Comparison'!ACW$2,' Cash Num-Den_Indi'!$A$2:$ANL$2,0))-INDEX('1617 Data'!$A$2:$AEW$35,MATCH('1617 1718 Comparison'!$A5,'1617 Data'!$A$2:$A$35,0),MATCH('1617 1718 Comparison'!ACW$2,'1617 Data'!$A$2:$AEW$2,0))</f>
        <v>0</v>
      </c>
      <c r="ACX5" s="402">
        <f>INDEX(' Cash Num-Den_Indi'!$A$2:$ANL$35,MATCH('1617 1718 Comparison'!$A5,' Cash Num-Den_Indi'!$A$2:$A$35,0),MATCH('1617 1718 Comparison'!ACX$2,' Cash Num-Den_Indi'!$A$2:$ANL$2,0))-INDEX('1617 Data'!$A$2:$AEW$35,MATCH('1617 1718 Comparison'!$A5,'1617 Data'!$A$2:$A$35,0),MATCH('1617 1718 Comparison'!ACX$2,'1617 Data'!$A$2:$AEW$2,0))</f>
        <v>0</v>
      </c>
      <c r="ACY5" s="402">
        <f>INDEX(' Cash Num-Den_Indi'!$A$2:$ANL$35,MATCH('1617 1718 Comparison'!$A5,' Cash Num-Den_Indi'!$A$2:$A$35,0),MATCH('1617 1718 Comparison'!ACY$2,' Cash Num-Den_Indi'!$A$2:$ANL$2,0))-INDEX('1617 Data'!$A$2:$AEW$35,MATCH('1617 1718 Comparison'!$A5,'1617 Data'!$A$2:$A$35,0),MATCH('1617 1718 Comparison'!ACY$2,'1617 Data'!$A$2:$AEW$2,0))</f>
        <v>0</v>
      </c>
      <c r="ACZ5" s="402">
        <f>INDEX(' Cash Num-Den_Indi'!$A$2:$ANL$35,MATCH('1617 1718 Comparison'!$A5,' Cash Num-Den_Indi'!$A$2:$A$35,0),MATCH('1617 1718 Comparison'!ACZ$2,' Cash Num-Den_Indi'!$A$2:$ANL$2,0))-INDEX('1617 Data'!$A$2:$AEW$35,MATCH('1617 1718 Comparison'!$A5,'1617 Data'!$A$2:$A$35,0),MATCH('1617 1718 Comparison'!ACZ$2,'1617 Data'!$A$2:$AEW$2,0))</f>
        <v>0</v>
      </c>
      <c r="ADA5" s="402">
        <f>INDEX(' Cash Num-Den_Indi'!$A$2:$ANL$35,MATCH('1617 1718 Comparison'!$A5,' Cash Num-Den_Indi'!$A$2:$A$35,0),MATCH('1617 1718 Comparison'!ADA$2,' Cash Num-Den_Indi'!$A$2:$ANL$2,0))-INDEX('1617 Data'!$A$2:$AEW$35,MATCH('1617 1718 Comparison'!$A5,'1617 Data'!$A$2:$A$35,0),MATCH('1617 1718 Comparison'!ADA$2,'1617 Data'!$A$2:$AEW$2,0))</f>
        <v>0</v>
      </c>
      <c r="ADB5" s="403" t="e">
        <f>INDEX(' Cash Num-Den_Indi'!$A$2:$ANL$35,MATCH('1617 1718 Comparison'!$A5,' Cash Num-Den_Indi'!$A$2:$A$35,0),MATCH('1617 1718 Comparison'!ADB$2,' Cash Num-Den_Indi'!$A$2:$ANL$2,0))-INDEX('1617 Data'!$A$2:$AEW$35,MATCH('1617 1718 Comparison'!$A5,'1617 Data'!$A$2:$A$35,0),MATCH('1617 1718 Comparison'!ADB$2,'1617 Data'!$A$2:$AEW$2,0))</f>
        <v>#N/A</v>
      </c>
      <c r="ADC5" s="403" t="e">
        <f>INDEX(' Cash Num-Den_Indi'!$A$2:$ANL$35,MATCH('1617 1718 Comparison'!$A5,' Cash Num-Den_Indi'!$A$2:$A$35,0),MATCH('1617 1718 Comparison'!ADC$2,' Cash Num-Den_Indi'!$A$2:$ANL$2,0))-INDEX('1617 Data'!$A$2:$AEW$35,MATCH('1617 1718 Comparison'!$A5,'1617 Data'!$A$2:$A$35,0),MATCH('1617 1718 Comparison'!ADC$2,'1617 Data'!$A$2:$AEW$2,0))</f>
        <v>#N/A</v>
      </c>
      <c r="ADD5" s="403" t="e">
        <f>INDEX(' Cash Num-Den_Indi'!$A$2:$ANL$35,MATCH('1617 1718 Comparison'!$A5,' Cash Num-Den_Indi'!$A$2:$A$35,0),MATCH('1617 1718 Comparison'!ADD$2,' Cash Num-Den_Indi'!$A$2:$ANL$2,0))-INDEX('1617 Data'!$A$2:$AEW$35,MATCH('1617 1718 Comparison'!$A5,'1617 Data'!$A$2:$A$35,0),MATCH('1617 1718 Comparison'!ADD$2,'1617 Data'!$A$2:$AEW$2,0))</f>
        <v>#N/A</v>
      </c>
      <c r="ADE5" s="402">
        <f>INDEX(' Cash Num-Den_Indi'!$A$2:$ANL$35,MATCH('1617 1718 Comparison'!$A5,' Cash Num-Den_Indi'!$A$2:$A$35,0),MATCH('1617 1718 Comparison'!ADE$2,' Cash Num-Den_Indi'!$A$2:$ANL$2,0))-INDEX('1617 Data'!$A$2:$AEW$35,MATCH('1617 1718 Comparison'!$A5,'1617 Data'!$A$2:$A$35,0),MATCH('1617 1718 Comparison'!ADE$2,'1617 Data'!$A$2:$AEW$2,0))</f>
        <v>0</v>
      </c>
      <c r="ADF5" s="402">
        <f>INDEX(' Cash Num-Den_Indi'!$A$2:$ANL$35,MATCH('1617 1718 Comparison'!$A5,' Cash Num-Den_Indi'!$A$2:$A$35,0),MATCH('1617 1718 Comparison'!ADF$2,' Cash Num-Den_Indi'!$A$2:$ANL$2,0))-INDEX('1617 Data'!$A$2:$AEW$35,MATCH('1617 1718 Comparison'!$A5,'1617 Data'!$A$2:$A$35,0),MATCH('1617 1718 Comparison'!ADF$2,'1617 Data'!$A$2:$AEW$2,0))</f>
        <v>0</v>
      </c>
      <c r="ADG5" s="402">
        <f>INDEX(' Cash Num-Den_Indi'!$A$2:$ANL$35,MATCH('1617 1718 Comparison'!$A5,' Cash Num-Den_Indi'!$A$2:$A$35,0),MATCH('1617 1718 Comparison'!ADG$2,' Cash Num-Den_Indi'!$A$2:$ANL$2,0))-INDEX('1617 Data'!$A$2:$AEW$35,MATCH('1617 1718 Comparison'!$A5,'1617 Data'!$A$2:$A$35,0),MATCH('1617 1718 Comparison'!ADG$2,'1617 Data'!$A$2:$AEW$2,0))</f>
        <v>0</v>
      </c>
      <c r="ADH5" s="402">
        <f>INDEX(' Cash Num-Den_Indi'!$A$2:$ANL$35,MATCH('1617 1718 Comparison'!$A5,' Cash Num-Den_Indi'!$A$2:$A$35,0),MATCH('1617 1718 Comparison'!ADH$2,' Cash Num-Den_Indi'!$A$2:$ANL$2,0))-INDEX('1617 Data'!$A$2:$AEW$35,MATCH('1617 1718 Comparison'!$A5,'1617 Data'!$A$2:$A$35,0),MATCH('1617 1718 Comparison'!ADH$2,'1617 Data'!$A$2:$AEW$2,0))</f>
        <v>0</v>
      </c>
      <c r="ADI5" s="402">
        <f>INDEX(' Cash Num-Den_Indi'!$A$2:$ANL$35,MATCH('1617 1718 Comparison'!$A5,' Cash Num-Den_Indi'!$A$2:$A$35,0),MATCH('1617 1718 Comparison'!ADI$2,' Cash Num-Den_Indi'!$A$2:$ANL$2,0))-INDEX('1617 Data'!$A$2:$AEW$35,MATCH('1617 1718 Comparison'!$A5,'1617 Data'!$A$2:$A$35,0),MATCH('1617 1718 Comparison'!ADI$2,'1617 Data'!$A$2:$AEW$2,0))</f>
        <v>0</v>
      </c>
      <c r="ADJ5" s="402">
        <f>INDEX(' Cash Num-Den_Indi'!$A$2:$ANL$35,MATCH('1617 1718 Comparison'!$A5,' Cash Num-Den_Indi'!$A$2:$A$35,0),MATCH('1617 1718 Comparison'!ADJ$2,' Cash Num-Den_Indi'!$A$2:$ANL$2,0))-INDEX('1617 Data'!$A$2:$AEW$35,MATCH('1617 1718 Comparison'!$A5,'1617 Data'!$A$2:$A$35,0),MATCH('1617 1718 Comparison'!ADJ$2,'1617 Data'!$A$2:$AEW$2,0))</f>
        <v>0</v>
      </c>
      <c r="ADK5" s="402">
        <f>INDEX(' Cash Num-Den_Indi'!$A$2:$ANL$35,MATCH('1617 1718 Comparison'!$A5,' Cash Num-Den_Indi'!$A$2:$A$35,0),MATCH('1617 1718 Comparison'!ADK$2,' Cash Num-Den_Indi'!$A$2:$ANL$2,0))-INDEX('1617 Data'!$A$2:$AEW$35,MATCH('1617 1718 Comparison'!$A5,'1617 Data'!$A$2:$A$35,0),MATCH('1617 1718 Comparison'!ADK$2,'1617 Data'!$A$2:$AEW$2,0))</f>
        <v>0</v>
      </c>
      <c r="ADL5" s="402">
        <f>INDEX(' Cash Num-Den_Indi'!$A$2:$ANL$35,MATCH('1617 1718 Comparison'!$A5,' Cash Num-Den_Indi'!$A$2:$A$35,0),MATCH('1617 1718 Comparison'!ADL$2,' Cash Num-Den_Indi'!$A$2:$ANL$2,0))-INDEX('1617 Data'!$A$2:$AEW$35,MATCH('1617 1718 Comparison'!$A5,'1617 Data'!$A$2:$A$35,0),MATCH('1617 1718 Comparison'!ADL$2,'1617 Data'!$A$2:$AEW$2,0))</f>
        <v>0</v>
      </c>
      <c r="ADM5" s="402">
        <f>INDEX(' Cash Num-Den_Indi'!$A$2:$ANL$35,MATCH('1617 1718 Comparison'!$A5,' Cash Num-Den_Indi'!$A$2:$A$35,0),MATCH('1617 1718 Comparison'!ADM$2,' Cash Num-Den_Indi'!$A$2:$ANL$2,0))-INDEX('1617 Data'!$A$2:$AEW$35,MATCH('1617 1718 Comparison'!$A5,'1617 Data'!$A$2:$A$35,0),MATCH('1617 1718 Comparison'!ADM$2,'1617 Data'!$A$2:$AEW$2,0))</f>
        <v>0</v>
      </c>
      <c r="ADN5" s="402">
        <f>INDEX(' Cash Num-Den_Indi'!$A$2:$ANL$35,MATCH('1617 1718 Comparison'!$A5,' Cash Num-Den_Indi'!$A$2:$A$35,0),MATCH('1617 1718 Comparison'!ADN$2,' Cash Num-Den_Indi'!$A$2:$ANL$2,0))-INDEX('1617 Data'!$A$2:$AEW$35,MATCH('1617 1718 Comparison'!$A5,'1617 Data'!$A$2:$A$35,0),MATCH('1617 1718 Comparison'!ADN$2,'1617 Data'!$A$2:$AEW$2,0))</f>
        <v>0</v>
      </c>
      <c r="ADO5" s="402">
        <f>INDEX(' Cash Num-Den_Indi'!$A$2:$ANL$35,MATCH('1617 1718 Comparison'!$A5,' Cash Num-Den_Indi'!$A$2:$A$35,0),MATCH('1617 1718 Comparison'!ADO$2,' Cash Num-Den_Indi'!$A$2:$ANL$2,0))-INDEX('1617 Data'!$A$2:$AEW$35,MATCH('1617 1718 Comparison'!$A5,'1617 Data'!$A$2:$A$35,0),MATCH('1617 1718 Comparison'!ADO$2,'1617 Data'!$A$2:$AEW$2,0))</f>
        <v>0</v>
      </c>
      <c r="ADP5" s="402">
        <f>INDEX(' Cash Num-Den_Indi'!$A$2:$ANL$35,MATCH('1617 1718 Comparison'!$A5,' Cash Num-Den_Indi'!$A$2:$A$35,0),MATCH('1617 1718 Comparison'!ADP$2,' Cash Num-Den_Indi'!$A$2:$ANL$2,0))-INDEX('1617 Data'!$A$2:$AEW$35,MATCH('1617 1718 Comparison'!$A5,'1617 Data'!$A$2:$A$35,0),MATCH('1617 1718 Comparison'!ADP$2,'1617 Data'!$A$2:$AEW$2,0))</f>
        <v>0</v>
      </c>
      <c r="ADQ5" s="402">
        <f>INDEX(' Cash Num-Den_Indi'!$A$2:$ANL$35,MATCH('1617 1718 Comparison'!$A5,' Cash Num-Den_Indi'!$A$2:$A$35,0),MATCH('1617 1718 Comparison'!ADQ$2,' Cash Num-Den_Indi'!$A$2:$ANL$2,0))-INDEX('1617 Data'!$A$2:$AEW$35,MATCH('1617 1718 Comparison'!$A5,'1617 Data'!$A$2:$A$35,0),MATCH('1617 1718 Comparison'!ADQ$2,'1617 Data'!$A$2:$AEW$2,0))</f>
        <v>0</v>
      </c>
      <c r="ADR5" s="402">
        <f>INDEX(' Cash Num-Den_Indi'!$A$2:$ANL$35,MATCH('1617 1718 Comparison'!$A5,' Cash Num-Den_Indi'!$A$2:$A$35,0),MATCH('1617 1718 Comparison'!ADR$2,' Cash Num-Den_Indi'!$A$2:$ANL$2,0))-INDEX('1617 Data'!$A$2:$AEW$35,MATCH('1617 1718 Comparison'!$A5,'1617 Data'!$A$2:$A$35,0),MATCH('1617 1718 Comparison'!ADR$2,'1617 Data'!$A$2:$AEW$2,0))</f>
        <v>0</v>
      </c>
      <c r="ADS5" s="402">
        <f>INDEX(' Cash Num-Den_Indi'!$A$2:$ANL$35,MATCH('1617 1718 Comparison'!$A5,' Cash Num-Den_Indi'!$A$2:$A$35,0),MATCH('1617 1718 Comparison'!ADS$2,' Cash Num-Den_Indi'!$A$2:$ANL$2,0))-INDEX('1617 Data'!$A$2:$AEW$35,MATCH('1617 1718 Comparison'!$A5,'1617 Data'!$A$2:$A$35,0),MATCH('1617 1718 Comparison'!ADS$2,'1617 Data'!$A$2:$AEW$2,0))</f>
        <v>0</v>
      </c>
      <c r="ADT5" s="403" t="e">
        <f>INDEX(' Cash Num-Den_Indi'!$A$2:$ANL$35,MATCH('1617 1718 Comparison'!$A5,' Cash Num-Den_Indi'!$A$2:$A$35,0),MATCH('1617 1718 Comparison'!ADT$2,' Cash Num-Den_Indi'!$A$2:$ANL$2,0))-INDEX('1617 Data'!$A$2:$AEW$35,MATCH('1617 1718 Comparison'!$A5,'1617 Data'!$A$2:$A$35,0),MATCH('1617 1718 Comparison'!ADT$2,'1617 Data'!$A$2:$AEW$2,0))</f>
        <v>#N/A</v>
      </c>
      <c r="ADU5" s="403" t="e">
        <f>INDEX(' Cash Num-Den_Indi'!$A$2:$ANL$35,MATCH('1617 1718 Comparison'!$A5,' Cash Num-Den_Indi'!$A$2:$A$35,0),MATCH('1617 1718 Comparison'!ADU$2,' Cash Num-Den_Indi'!$A$2:$ANL$2,0))-INDEX('1617 Data'!$A$2:$AEW$35,MATCH('1617 1718 Comparison'!$A5,'1617 Data'!$A$2:$A$35,0),MATCH('1617 1718 Comparison'!ADU$2,'1617 Data'!$A$2:$AEW$2,0))</f>
        <v>#N/A</v>
      </c>
      <c r="ADV5" s="403" t="e">
        <f>INDEX(' Cash Num-Den_Indi'!$A$2:$ANL$35,MATCH('1617 1718 Comparison'!$A5,' Cash Num-Den_Indi'!$A$2:$A$35,0),MATCH('1617 1718 Comparison'!ADV$2,' Cash Num-Den_Indi'!$A$2:$ANL$2,0))-INDEX('1617 Data'!$A$2:$AEW$35,MATCH('1617 1718 Comparison'!$A5,'1617 Data'!$A$2:$A$35,0),MATCH('1617 1718 Comparison'!ADV$2,'1617 Data'!$A$2:$AEW$2,0))</f>
        <v>#N/A</v>
      </c>
      <c r="ADW5" s="402">
        <f>INDEX(' Cash Num-Den_Indi'!$A$2:$ANL$35,MATCH('1617 1718 Comparison'!$A5,' Cash Num-Den_Indi'!$A$2:$A$35,0),MATCH('1617 1718 Comparison'!ADW$2,' Cash Num-Den_Indi'!$A$2:$ANL$2,0))-INDEX('1617 Data'!$A$2:$AEW$35,MATCH('1617 1718 Comparison'!$A5,'1617 Data'!$A$2:$A$35,0),MATCH('1617 1718 Comparison'!ADW$2,'1617 Data'!$A$2:$AEW$2,0))</f>
        <v>0</v>
      </c>
      <c r="ADX5" s="402">
        <f>INDEX(' Cash Num-Den_Indi'!$A$2:$ANL$35,MATCH('1617 1718 Comparison'!$A5,' Cash Num-Den_Indi'!$A$2:$A$35,0),MATCH('1617 1718 Comparison'!ADX$2,' Cash Num-Den_Indi'!$A$2:$ANL$2,0))-INDEX('1617 Data'!$A$2:$AEW$35,MATCH('1617 1718 Comparison'!$A5,'1617 Data'!$A$2:$A$35,0),MATCH('1617 1718 Comparison'!ADX$2,'1617 Data'!$A$2:$AEW$2,0))</f>
        <v>0</v>
      </c>
      <c r="ADY5" s="402">
        <f>INDEX(' Cash Num-Den_Indi'!$A$2:$ANL$35,MATCH('1617 1718 Comparison'!$A5,' Cash Num-Den_Indi'!$A$2:$A$35,0),MATCH('1617 1718 Comparison'!ADY$2,' Cash Num-Den_Indi'!$A$2:$ANL$2,0))-INDEX('1617 Data'!$A$2:$AEW$35,MATCH('1617 1718 Comparison'!$A5,'1617 Data'!$A$2:$A$35,0),MATCH('1617 1718 Comparison'!ADY$2,'1617 Data'!$A$2:$AEW$2,0))</f>
        <v>0</v>
      </c>
      <c r="ADZ5" s="402">
        <f>INDEX(' Cash Num-Den_Indi'!$A$2:$ANL$35,MATCH('1617 1718 Comparison'!$A5,' Cash Num-Den_Indi'!$A$2:$A$35,0),MATCH('1617 1718 Comparison'!ADZ$2,' Cash Num-Den_Indi'!$A$2:$ANL$2,0))-INDEX('1617 Data'!$A$2:$AEW$35,MATCH('1617 1718 Comparison'!$A5,'1617 Data'!$A$2:$A$35,0),MATCH('1617 1718 Comparison'!ADZ$2,'1617 Data'!$A$2:$AEW$2,0))</f>
        <v>0</v>
      </c>
      <c r="AEA5" s="402">
        <f>INDEX(' Cash Num-Den_Indi'!$A$2:$ANL$35,MATCH('1617 1718 Comparison'!$A5,' Cash Num-Den_Indi'!$A$2:$A$35,0),MATCH('1617 1718 Comparison'!AEA$2,' Cash Num-Den_Indi'!$A$2:$ANL$2,0))-INDEX('1617 Data'!$A$2:$AEW$35,MATCH('1617 1718 Comparison'!$A5,'1617 Data'!$A$2:$A$35,0),MATCH('1617 1718 Comparison'!AEA$2,'1617 Data'!$A$2:$AEW$2,0))</f>
        <v>0</v>
      </c>
      <c r="AEB5" s="402">
        <f>INDEX(' Cash Num-Den_Indi'!$A$2:$ANL$35,MATCH('1617 1718 Comparison'!$A5,' Cash Num-Den_Indi'!$A$2:$A$35,0),MATCH('1617 1718 Comparison'!AEB$2,' Cash Num-Den_Indi'!$A$2:$ANL$2,0))-INDEX('1617 Data'!$A$2:$AEW$35,MATCH('1617 1718 Comparison'!$A5,'1617 Data'!$A$2:$A$35,0),MATCH('1617 1718 Comparison'!AEB$2,'1617 Data'!$A$2:$AEW$2,0))</f>
        <v>0</v>
      </c>
      <c r="AEC5" s="402">
        <f>INDEX(' Cash Num-Den_Indi'!$A$2:$ANL$35,MATCH('1617 1718 Comparison'!$A5,' Cash Num-Den_Indi'!$A$2:$A$35,0),MATCH('1617 1718 Comparison'!AEC$2,' Cash Num-Den_Indi'!$A$2:$ANL$2,0))-INDEX('1617 Data'!$A$2:$AEW$35,MATCH('1617 1718 Comparison'!$A5,'1617 Data'!$A$2:$A$35,0),MATCH('1617 1718 Comparison'!AEC$2,'1617 Data'!$A$2:$AEW$2,0))</f>
        <v>0</v>
      </c>
      <c r="AED5" s="402">
        <f>INDEX(' Cash Num-Den_Indi'!$A$2:$ANL$35,MATCH('1617 1718 Comparison'!$A5,' Cash Num-Den_Indi'!$A$2:$A$35,0),MATCH('1617 1718 Comparison'!AED$2,' Cash Num-Den_Indi'!$A$2:$ANL$2,0))-INDEX('1617 Data'!$A$2:$AEW$35,MATCH('1617 1718 Comparison'!$A5,'1617 Data'!$A$2:$A$35,0),MATCH('1617 1718 Comparison'!AED$2,'1617 Data'!$A$2:$AEW$2,0))</f>
        <v>0</v>
      </c>
      <c r="AEE5" s="402">
        <f>INDEX(' Cash Num-Den_Indi'!$A$2:$ANL$35,MATCH('1617 1718 Comparison'!$A5,' Cash Num-Den_Indi'!$A$2:$A$35,0),MATCH('1617 1718 Comparison'!AEE$2,' Cash Num-Den_Indi'!$A$2:$ANL$2,0))-INDEX('1617 Data'!$A$2:$AEW$35,MATCH('1617 1718 Comparison'!$A5,'1617 Data'!$A$2:$A$35,0),MATCH('1617 1718 Comparison'!AEE$2,'1617 Data'!$A$2:$AEW$2,0))</f>
        <v>0</v>
      </c>
      <c r="AEF5" s="402">
        <f>INDEX(' Cash Num-Den_Indi'!$A$2:$ANL$35,MATCH('1617 1718 Comparison'!$A5,' Cash Num-Den_Indi'!$A$2:$A$35,0),MATCH('1617 1718 Comparison'!AEF$2,' Cash Num-Den_Indi'!$A$2:$ANL$2,0))-INDEX('1617 Data'!$A$2:$AEW$35,MATCH('1617 1718 Comparison'!$A5,'1617 Data'!$A$2:$A$35,0),MATCH('1617 1718 Comparison'!AEF$2,'1617 Data'!$A$2:$AEW$2,0))</f>
        <v>0</v>
      </c>
      <c r="AEG5" s="402">
        <f>INDEX(' Cash Num-Den_Indi'!$A$2:$ANL$35,MATCH('1617 1718 Comparison'!$A5,' Cash Num-Den_Indi'!$A$2:$A$35,0),MATCH('1617 1718 Comparison'!AEG$2,' Cash Num-Den_Indi'!$A$2:$ANL$2,0))-INDEX('1617 Data'!$A$2:$AEW$35,MATCH('1617 1718 Comparison'!$A5,'1617 Data'!$A$2:$A$35,0),MATCH('1617 1718 Comparison'!AEG$2,'1617 Data'!$A$2:$AEW$2,0))</f>
        <v>0</v>
      </c>
      <c r="AEH5" s="402">
        <f>INDEX(' Cash Num-Den_Indi'!$A$2:$ANL$35,MATCH('1617 1718 Comparison'!$A5,' Cash Num-Den_Indi'!$A$2:$A$35,0),MATCH('1617 1718 Comparison'!AEH$2,' Cash Num-Den_Indi'!$A$2:$ANL$2,0))-INDEX('1617 Data'!$A$2:$AEW$35,MATCH('1617 1718 Comparison'!$A5,'1617 Data'!$A$2:$A$35,0),MATCH('1617 1718 Comparison'!AEH$2,'1617 Data'!$A$2:$AEW$2,0))</f>
        <v>0</v>
      </c>
      <c r="AEI5" s="402">
        <f>INDEX(' Cash Num-Den_Indi'!$A$2:$ANL$35,MATCH('1617 1718 Comparison'!$A5,' Cash Num-Den_Indi'!$A$2:$A$35,0),MATCH('1617 1718 Comparison'!AEI$2,' Cash Num-Den_Indi'!$A$2:$ANL$2,0))-INDEX('1617 Data'!$A$2:$AEW$35,MATCH('1617 1718 Comparison'!$A5,'1617 Data'!$A$2:$A$35,0),MATCH('1617 1718 Comparison'!AEI$2,'1617 Data'!$A$2:$AEW$2,0))</f>
        <v>0</v>
      </c>
      <c r="AEJ5" s="402">
        <f>INDEX(' Cash Num-Den_Indi'!$A$2:$ANL$35,MATCH('1617 1718 Comparison'!$A5,' Cash Num-Den_Indi'!$A$2:$A$35,0),MATCH('1617 1718 Comparison'!AEJ$2,' Cash Num-Den_Indi'!$A$2:$ANL$2,0))-INDEX('1617 Data'!$A$2:$AEW$35,MATCH('1617 1718 Comparison'!$A5,'1617 Data'!$A$2:$A$35,0),MATCH('1617 1718 Comparison'!AEJ$2,'1617 Data'!$A$2:$AEW$2,0))</f>
        <v>0</v>
      </c>
      <c r="AEK5" s="402">
        <f>INDEX(' Cash Num-Den_Indi'!$A$2:$ANL$35,MATCH('1617 1718 Comparison'!$A5,' Cash Num-Den_Indi'!$A$2:$A$35,0),MATCH('1617 1718 Comparison'!AEK$2,' Cash Num-Den_Indi'!$A$2:$ANL$2,0))-INDEX('1617 Data'!$A$2:$AEW$35,MATCH('1617 1718 Comparison'!$A5,'1617 Data'!$A$2:$A$35,0),MATCH('1617 1718 Comparison'!AEK$2,'1617 Data'!$A$2:$AEW$2,0))</f>
        <v>0</v>
      </c>
      <c r="AEL5" s="403" t="e">
        <f>INDEX(' Cash Num-Den_Indi'!$A$2:$ANL$35,MATCH('1617 1718 Comparison'!$A5,' Cash Num-Den_Indi'!$A$2:$A$35,0),MATCH('1617 1718 Comparison'!AEL$2,' Cash Num-Den_Indi'!$A$2:$ANL$2,0))-INDEX('1617 Data'!$A$2:$AEW$35,MATCH('1617 1718 Comparison'!$A5,'1617 Data'!$A$2:$A$35,0),MATCH('1617 1718 Comparison'!AEL$2,'1617 Data'!$A$2:$AEW$2,0))</f>
        <v>#N/A</v>
      </c>
      <c r="AEM5" s="403" t="e">
        <f>INDEX(' Cash Num-Den_Indi'!$A$2:$ANL$35,MATCH('1617 1718 Comparison'!$A5,' Cash Num-Den_Indi'!$A$2:$A$35,0),MATCH('1617 1718 Comparison'!AEM$2,' Cash Num-Den_Indi'!$A$2:$ANL$2,0))-INDEX('1617 Data'!$A$2:$AEW$35,MATCH('1617 1718 Comparison'!$A5,'1617 Data'!$A$2:$A$35,0),MATCH('1617 1718 Comparison'!AEM$2,'1617 Data'!$A$2:$AEW$2,0))</f>
        <v>#N/A</v>
      </c>
      <c r="AEN5" s="403" t="e">
        <f>INDEX(' Cash Num-Den_Indi'!$A$2:$ANL$35,MATCH('1617 1718 Comparison'!$A5,' Cash Num-Den_Indi'!$A$2:$A$35,0),MATCH('1617 1718 Comparison'!AEN$2,' Cash Num-Den_Indi'!$A$2:$ANL$2,0))-INDEX('1617 Data'!$A$2:$AEW$35,MATCH('1617 1718 Comparison'!$A5,'1617 Data'!$A$2:$A$35,0),MATCH('1617 1718 Comparison'!AEN$2,'1617 Data'!$A$2:$AEW$2,0))</f>
        <v>#N/A</v>
      </c>
      <c r="AEO5" s="402">
        <f>INDEX(' Cash Num-Den_Indi'!$A$2:$ANL$35,MATCH('1617 1718 Comparison'!$A5,' Cash Num-Den_Indi'!$A$2:$A$35,0),MATCH('1617 1718 Comparison'!AEO$2,' Cash Num-Den_Indi'!$A$2:$ANL$2,0))-INDEX('1617 Data'!$A$2:$AEW$35,MATCH('1617 1718 Comparison'!$A5,'1617 Data'!$A$2:$A$35,0),MATCH('1617 1718 Comparison'!AEO$2,'1617 Data'!$A$2:$AEW$2,0))</f>
        <v>0</v>
      </c>
      <c r="AEP5" s="402">
        <f>INDEX(' Cash Num-Den_Indi'!$A$2:$ANL$35,MATCH('1617 1718 Comparison'!$A5,' Cash Num-Den_Indi'!$A$2:$A$35,0),MATCH('1617 1718 Comparison'!AEP$2,' Cash Num-Den_Indi'!$A$2:$ANL$2,0))-INDEX('1617 Data'!$A$2:$AEW$35,MATCH('1617 1718 Comparison'!$A5,'1617 Data'!$A$2:$A$35,0),MATCH('1617 1718 Comparison'!AEP$2,'1617 Data'!$A$2:$AEW$2,0))</f>
        <v>0</v>
      </c>
      <c r="AEQ5" s="402">
        <f>INDEX(' Cash Num-Den_Indi'!$A$2:$ANL$35,MATCH('1617 1718 Comparison'!$A5,' Cash Num-Den_Indi'!$A$2:$A$35,0),MATCH('1617 1718 Comparison'!AEQ$2,' Cash Num-Den_Indi'!$A$2:$ANL$2,0))-INDEX('1617 Data'!$A$2:$AEW$35,MATCH('1617 1718 Comparison'!$A5,'1617 Data'!$A$2:$A$35,0),MATCH('1617 1718 Comparison'!AEQ$2,'1617 Data'!$A$2:$AEW$2,0))</f>
        <v>0</v>
      </c>
      <c r="AER5" s="402">
        <f>INDEX(' Cash Num-Den_Indi'!$A$2:$ANL$35,MATCH('1617 1718 Comparison'!$A5,' Cash Num-Den_Indi'!$A$2:$A$35,0),MATCH('1617 1718 Comparison'!AER$2,' Cash Num-Den_Indi'!$A$2:$ANL$2,0))-INDEX('1617 Data'!$A$2:$AEW$35,MATCH('1617 1718 Comparison'!$A5,'1617 Data'!$A$2:$A$35,0),MATCH('1617 1718 Comparison'!AER$2,'1617 Data'!$A$2:$AEW$2,0))</f>
        <v>0</v>
      </c>
      <c r="AES5" s="402">
        <f>INDEX(' Cash Num-Den_Indi'!$A$2:$ANL$35,MATCH('1617 1718 Comparison'!$A5,' Cash Num-Den_Indi'!$A$2:$A$35,0),MATCH('1617 1718 Comparison'!AES$2,' Cash Num-Den_Indi'!$A$2:$ANL$2,0))-INDEX('1617 Data'!$A$2:$AEW$35,MATCH('1617 1718 Comparison'!$A5,'1617 Data'!$A$2:$A$35,0),MATCH('1617 1718 Comparison'!AES$2,'1617 Data'!$A$2:$AEW$2,0))</f>
        <v>0</v>
      </c>
      <c r="AET5" s="402">
        <f>INDEX(' Cash Num-Den_Indi'!$A$2:$ANL$35,MATCH('1617 1718 Comparison'!$A5,' Cash Num-Den_Indi'!$A$2:$A$35,0),MATCH('1617 1718 Comparison'!AET$2,' Cash Num-Den_Indi'!$A$2:$ANL$2,0))-INDEX('1617 Data'!$A$2:$AEW$35,MATCH('1617 1718 Comparison'!$A5,'1617 Data'!$A$2:$A$35,0),MATCH('1617 1718 Comparison'!AET$2,'1617 Data'!$A$2:$AEW$2,0))</f>
        <v>0</v>
      </c>
      <c r="AEU5" s="402">
        <f>INDEX(' Cash Num-Den_Indi'!$A$2:$ANL$35,MATCH('1617 1718 Comparison'!$A5,' Cash Num-Den_Indi'!$A$2:$A$35,0),MATCH('1617 1718 Comparison'!AEU$2,' Cash Num-Den_Indi'!$A$2:$ANL$2,0))-INDEX('1617 Data'!$A$2:$AEW$35,MATCH('1617 1718 Comparison'!$A5,'1617 Data'!$A$2:$A$35,0),MATCH('1617 1718 Comparison'!AEU$2,'1617 Data'!$A$2:$AEW$2,0))</f>
        <v>0</v>
      </c>
      <c r="AEV5" s="403" t="e">
        <f>INDEX(' Cash Num-Den_Indi'!$A$2:$ANL$35,MATCH('1617 1718 Comparison'!$A5,' Cash Num-Den_Indi'!$A$2:$A$35,0),MATCH('1617 1718 Comparison'!AEV$2,' Cash Num-Den_Indi'!$A$2:$ANL$2,0))-INDEX('1617 Data'!$A$2:$AEW$35,MATCH('1617 1718 Comparison'!$A5,'1617 Data'!$A$2:$A$35,0),MATCH('1617 1718 Comparison'!AEV$2,'1617 Data'!$A$2:$AEW$2,0))</f>
        <v>#N/A</v>
      </c>
      <c r="AEW5" s="402">
        <f>INDEX(' Cash Num-Den_Indi'!$A$2:$ANL$35,MATCH('1617 1718 Comparison'!$A5,' Cash Num-Den_Indi'!$A$2:$A$35,0),MATCH('1617 1718 Comparison'!AEW$2,' Cash Num-Den_Indi'!$A$2:$ANL$2,0))-INDEX('1617 Data'!$A$2:$AEW$35,MATCH('1617 1718 Comparison'!$A5,'1617 Data'!$A$2:$A$35,0),MATCH('1617 1718 Comparison'!AEW$2,'1617 Data'!$A$2:$AEW$2,0))</f>
        <v>0</v>
      </c>
      <c r="AEX5" s="402">
        <f>INDEX(' Cash Num-Den_Indi'!$A$2:$ANL$35,MATCH('1617 1718 Comparison'!$A5,' Cash Num-Den_Indi'!$A$2:$A$35,0),MATCH('1617 1718 Comparison'!AEX$2,' Cash Num-Den_Indi'!$A$2:$ANL$2,0))-INDEX('1617 Data'!$A$2:$AEW$35,MATCH('1617 1718 Comparison'!$A5,'1617 Data'!$A$2:$A$35,0),MATCH('1617 1718 Comparison'!AEX$2,'1617 Data'!$A$2:$AEW$2,0))</f>
        <v>0</v>
      </c>
      <c r="AEY5" s="402">
        <f>INDEX(' Cash Num-Den_Indi'!$A$2:$ANL$35,MATCH('1617 1718 Comparison'!$A5,' Cash Num-Den_Indi'!$A$2:$A$35,0),MATCH('1617 1718 Comparison'!AEY$2,' Cash Num-Den_Indi'!$A$2:$ANL$2,0))-INDEX('1617 Data'!$A$2:$AEW$35,MATCH('1617 1718 Comparison'!$A5,'1617 Data'!$A$2:$A$35,0),MATCH('1617 1718 Comparison'!AEY$2,'1617 Data'!$A$2:$AEW$2,0))</f>
        <v>0</v>
      </c>
      <c r="AEZ5" s="402">
        <f>INDEX(' Cash Num-Den_Indi'!$A$2:$ANL$35,MATCH('1617 1718 Comparison'!$A5,' Cash Num-Den_Indi'!$A$2:$A$35,0),MATCH('1617 1718 Comparison'!AEZ$2,' Cash Num-Den_Indi'!$A$2:$ANL$2,0))-INDEX('1617 Data'!$A$2:$AEW$35,MATCH('1617 1718 Comparison'!$A5,'1617 Data'!$A$2:$A$35,0),MATCH('1617 1718 Comparison'!AEZ$2,'1617 Data'!$A$2:$AEW$2,0))</f>
        <v>0</v>
      </c>
      <c r="AFA5" s="403" t="e">
        <f>INDEX(' Cash Num-Den_Indi'!$A$2:$ANL$35,MATCH('1617 1718 Comparison'!$A5,' Cash Num-Den_Indi'!$A$2:$A$35,0),MATCH('1617 1718 Comparison'!AFA$2,' Cash Num-Den_Indi'!$A$2:$ANL$2,0))-INDEX('1617 Data'!$A$2:$AEW$35,MATCH('1617 1718 Comparison'!$A5,'1617 Data'!$A$2:$A$35,0),MATCH('1617 1718 Comparison'!AFA$2,'1617 Data'!$A$2:$AEW$2,0))</f>
        <v>#N/A</v>
      </c>
      <c r="AFB5" s="402">
        <f>INDEX(' Cash Num-Den_Indi'!$A$2:$ANL$35,MATCH('1617 1718 Comparison'!$A5,' Cash Num-Den_Indi'!$A$2:$A$35,0),MATCH('1617 1718 Comparison'!AFB$2,' Cash Num-Den_Indi'!$A$2:$ANL$2,0))-INDEX('1617 Data'!$A$2:$AEW$35,MATCH('1617 1718 Comparison'!$A5,'1617 Data'!$A$2:$A$35,0),MATCH('1617 1718 Comparison'!AFB$2,'1617 Data'!$A$2:$AEW$2,0))</f>
        <v>0</v>
      </c>
      <c r="AFC5" s="402">
        <f>INDEX(' Cash Num-Den_Indi'!$A$2:$ANL$35,MATCH('1617 1718 Comparison'!$A5,' Cash Num-Den_Indi'!$A$2:$A$35,0),MATCH('1617 1718 Comparison'!AFC$2,' Cash Num-Den_Indi'!$A$2:$ANL$2,0))-INDEX('1617 Data'!$A$2:$AEW$35,MATCH('1617 1718 Comparison'!$A5,'1617 Data'!$A$2:$A$35,0),MATCH('1617 1718 Comparison'!AFC$2,'1617 Data'!$A$2:$AEW$2,0))</f>
        <v>0</v>
      </c>
      <c r="AFD5" s="402">
        <f>INDEX(' Cash Num-Den_Indi'!$A$2:$ANL$35,MATCH('1617 1718 Comparison'!$A5,' Cash Num-Den_Indi'!$A$2:$A$35,0),MATCH('1617 1718 Comparison'!AFD$2,' Cash Num-Den_Indi'!$A$2:$ANL$2,0))-INDEX('1617 Data'!$A$2:$AEW$35,MATCH('1617 1718 Comparison'!$A5,'1617 Data'!$A$2:$A$35,0),MATCH('1617 1718 Comparison'!AFD$2,'1617 Data'!$A$2:$AEW$2,0))</f>
        <v>0</v>
      </c>
      <c r="AFE5" s="402">
        <f>INDEX(' Cash Num-Den_Indi'!$A$2:$ANL$35,MATCH('1617 1718 Comparison'!$A5,' Cash Num-Den_Indi'!$A$2:$A$35,0),MATCH('1617 1718 Comparison'!AFE$2,' Cash Num-Den_Indi'!$A$2:$ANL$2,0))-INDEX('1617 Data'!$A$2:$AEW$35,MATCH('1617 1718 Comparison'!$A5,'1617 Data'!$A$2:$A$35,0),MATCH('1617 1718 Comparison'!AFE$2,'1617 Data'!$A$2:$AEW$2,0))</f>
        <v>0</v>
      </c>
      <c r="AFF5" s="403" t="e">
        <f>INDEX(' Cash Num-Den_Indi'!$A$2:$ANL$35,MATCH('1617 1718 Comparison'!$A5,' Cash Num-Den_Indi'!$A$2:$A$35,0),MATCH('1617 1718 Comparison'!AFF$2,' Cash Num-Den_Indi'!$A$2:$ANL$2,0))-INDEX('1617 Data'!$A$2:$AEW$35,MATCH('1617 1718 Comparison'!$A5,'1617 Data'!$A$2:$A$35,0),MATCH('1617 1718 Comparison'!AFF$2,'1617 Data'!$A$2:$AEW$2,0))</f>
        <v>#N/A</v>
      </c>
      <c r="AFG5" s="402">
        <f>INDEX(' Cash Num-Den_Indi'!$A$2:$ANL$35,MATCH('1617 1718 Comparison'!$A5,' Cash Num-Den_Indi'!$A$2:$A$35,0),MATCH('1617 1718 Comparison'!AFG$2,' Cash Num-Den_Indi'!$A$2:$ANL$2,0))-INDEX('1617 Data'!$A$2:$AEW$35,MATCH('1617 1718 Comparison'!$A5,'1617 Data'!$A$2:$A$35,0),MATCH('1617 1718 Comparison'!AFG$2,'1617 Data'!$A$2:$AEW$2,0))</f>
        <v>4.8515745783550557E-3</v>
      </c>
      <c r="AFH5" s="403" t="e">
        <f>INDEX(' Cash Num-Den_Indi'!$A$2:$ANL$35,MATCH('1617 1718 Comparison'!$A5,' Cash Num-Den_Indi'!$A$2:$A$35,0),MATCH('1617 1718 Comparison'!AFH$2,' Cash Num-Den_Indi'!$A$2:$ANL$2,0))-INDEX('1617 Data'!$A$2:$AEW$35,MATCH('1617 1718 Comparison'!$A5,'1617 Data'!$A$2:$A$35,0),MATCH('1617 1718 Comparison'!AFH$2,'1617 Data'!$A$2:$AEW$2,0))</f>
        <v>#N/A</v>
      </c>
      <c r="AFI5" s="403" t="e">
        <f>INDEX(' Cash Num-Den_Indi'!$A$2:$ANL$35,MATCH('1617 1718 Comparison'!$A5,' Cash Num-Den_Indi'!$A$2:$A$35,0),MATCH('1617 1718 Comparison'!AFI$2,' Cash Num-Den_Indi'!$A$2:$ANL$2,0))-INDEX('1617 Data'!$A$2:$AEW$35,MATCH('1617 1718 Comparison'!$A5,'1617 Data'!$A$2:$A$35,0),MATCH('1617 1718 Comparison'!AFI$2,'1617 Data'!$A$2:$AEW$2,0))</f>
        <v>#N/A</v>
      </c>
      <c r="AFJ5" s="402">
        <f>INDEX(' Cash Num-Den_Indi'!$A$2:$ANL$35,MATCH('1617 1718 Comparison'!$A5,' Cash Num-Den_Indi'!$A$2:$A$35,0),MATCH('1617 1718 Comparison'!AFJ$2,' Cash Num-Den_Indi'!$A$2:$ANL$2,0))-INDEX('1617 Data'!$A$2:$AEW$35,MATCH('1617 1718 Comparison'!$A5,'1617 Data'!$A$2:$A$35,0),MATCH('1617 1718 Comparison'!AFJ$2,'1617 Data'!$A$2:$AEW$2,0))</f>
        <v>2.1115237637907569E-3</v>
      </c>
      <c r="AFK5" s="403" t="e">
        <f>INDEX(' Cash Num-Den_Indi'!$A$2:$ANL$35,MATCH('1617 1718 Comparison'!$A5,' Cash Num-Den_Indi'!$A$2:$A$35,0),MATCH('1617 1718 Comparison'!AFK$2,' Cash Num-Den_Indi'!$A$2:$ANL$2,0))-INDEX('1617 Data'!$A$2:$AEW$35,MATCH('1617 1718 Comparison'!$A5,'1617 Data'!$A$2:$A$35,0),MATCH('1617 1718 Comparison'!AFK$2,'1617 Data'!$A$2:$AEW$2,0))</f>
        <v>#N/A</v>
      </c>
      <c r="AFL5" s="403" t="e">
        <f>INDEX(' Cash Num-Den_Indi'!$A$2:$ANL$35,MATCH('1617 1718 Comparison'!$A5,' Cash Num-Den_Indi'!$A$2:$A$35,0),MATCH('1617 1718 Comparison'!AFL$2,' Cash Num-Den_Indi'!$A$2:$ANL$2,0))-INDEX('1617 Data'!$A$2:$AEW$35,MATCH('1617 1718 Comparison'!$A5,'1617 Data'!$A$2:$A$35,0),MATCH('1617 1718 Comparison'!AFL$2,'1617 Data'!$A$2:$AEW$2,0))</f>
        <v>#N/A</v>
      </c>
      <c r="AFM5" s="402">
        <f>INDEX(' Cash Num-Den_Indi'!$A$2:$ANL$35,MATCH('1617 1718 Comparison'!$A5,' Cash Num-Den_Indi'!$A$2:$A$35,0),MATCH('1617 1718 Comparison'!AFM$2,' Cash Num-Den_Indi'!$A$2:$ANL$2,0))-INDEX('1617 Data'!$A$2:$AEW$35,MATCH('1617 1718 Comparison'!$A5,'1617 Data'!$A$2:$A$35,0),MATCH('1617 1718 Comparison'!AFM$2,'1617 Data'!$A$2:$AEW$2,0))</f>
        <v>3.6893369407628995E-3</v>
      </c>
      <c r="AFN5" s="403" t="e">
        <f>INDEX(' Cash Num-Den_Indi'!$A$2:$ANL$35,MATCH('1617 1718 Comparison'!$A5,' Cash Num-Den_Indi'!$A$2:$A$35,0),MATCH('1617 1718 Comparison'!AFN$2,' Cash Num-Den_Indi'!$A$2:$ANL$2,0))-INDEX('1617 Data'!$A$2:$AEW$35,MATCH('1617 1718 Comparison'!$A5,'1617 Data'!$A$2:$A$35,0),MATCH('1617 1718 Comparison'!AFN$2,'1617 Data'!$A$2:$AEW$2,0))</f>
        <v>#N/A</v>
      </c>
      <c r="AFO5" s="403" t="e">
        <f>INDEX(' Cash Num-Den_Indi'!$A$2:$ANL$35,MATCH('1617 1718 Comparison'!$A5,' Cash Num-Den_Indi'!$A$2:$A$35,0),MATCH('1617 1718 Comparison'!AFO$2,' Cash Num-Den_Indi'!$A$2:$ANL$2,0))-INDEX('1617 Data'!$A$2:$AEW$35,MATCH('1617 1718 Comparison'!$A5,'1617 Data'!$A$2:$A$35,0),MATCH('1617 1718 Comparison'!AFO$2,'1617 Data'!$A$2:$AEW$2,0))</f>
        <v>#N/A</v>
      </c>
      <c r="AFP5" s="402">
        <f>INDEX(' Cash Num-Den_Indi'!$A$2:$ANL$35,MATCH('1617 1718 Comparison'!$A5,' Cash Num-Den_Indi'!$A$2:$A$35,0),MATCH('1617 1718 Comparison'!AFP$2,' Cash Num-Den_Indi'!$A$2:$ANL$2,0))-INDEX('1617 Data'!$A$2:$AEW$35,MATCH('1617 1718 Comparison'!$A5,'1617 Data'!$A$2:$A$35,0),MATCH('1617 1718 Comparison'!AFP$2,'1617 Data'!$A$2:$AEW$2,0))</f>
        <v>4.2740906494884712E-3</v>
      </c>
      <c r="AFQ5" s="403" t="e">
        <f>INDEX(' Cash Num-Den_Indi'!$A$2:$ANL$35,MATCH('1617 1718 Comparison'!$A5,' Cash Num-Den_Indi'!$A$2:$A$35,0),MATCH('1617 1718 Comparison'!AFQ$2,' Cash Num-Den_Indi'!$A$2:$ANL$2,0))-INDEX('1617 Data'!$A$2:$AEW$35,MATCH('1617 1718 Comparison'!$A5,'1617 Data'!$A$2:$A$35,0),MATCH('1617 1718 Comparison'!AFQ$2,'1617 Data'!$A$2:$AEW$2,0))</f>
        <v>#N/A</v>
      </c>
      <c r="AFR5" s="403" t="e">
        <f>INDEX(' Cash Num-Den_Indi'!$A$2:$ANL$35,MATCH('1617 1718 Comparison'!$A5,' Cash Num-Den_Indi'!$A$2:$A$35,0),MATCH('1617 1718 Comparison'!AFR$2,' Cash Num-Den_Indi'!$A$2:$ANL$2,0))-INDEX('1617 Data'!$A$2:$AEW$35,MATCH('1617 1718 Comparison'!$A5,'1617 Data'!$A$2:$A$35,0),MATCH('1617 1718 Comparison'!AFR$2,'1617 Data'!$A$2:$AEW$2,0))</f>
        <v>#N/A</v>
      </c>
      <c r="AFS5" s="403" t="e">
        <f>INDEX(' Cash Num-Den_Indi'!$A$2:$ANL$35,MATCH('1617 1718 Comparison'!$A5,' Cash Num-Den_Indi'!$A$2:$A$35,0),MATCH('1617 1718 Comparison'!AFS$2,' Cash Num-Den_Indi'!$A$2:$ANL$2,0))-INDEX('1617 Data'!$A$2:$AEW$35,MATCH('1617 1718 Comparison'!$A5,'1617 Data'!$A$2:$A$35,0),MATCH('1617 1718 Comparison'!AFS$2,'1617 Data'!$A$2:$AEW$2,0))</f>
        <v>#N/A</v>
      </c>
      <c r="AFT5" s="403" t="e">
        <f>INDEX(' Cash Num-Den_Indi'!$A$2:$ANL$35,MATCH('1617 1718 Comparison'!$A5,' Cash Num-Den_Indi'!$A$2:$A$35,0),MATCH('1617 1718 Comparison'!AFT$2,' Cash Num-Den_Indi'!$A$2:$ANL$2,0))-INDEX('1617 Data'!$A$2:$AEW$35,MATCH('1617 1718 Comparison'!$A5,'1617 Data'!$A$2:$A$35,0),MATCH('1617 1718 Comparison'!AFT$2,'1617 Data'!$A$2:$AEW$2,0))</f>
        <v>#N/A</v>
      </c>
      <c r="AFU5" s="403" t="e">
        <f>INDEX(' Cash Num-Den_Indi'!$A$2:$ANL$35,MATCH('1617 1718 Comparison'!$A5,' Cash Num-Den_Indi'!$A$2:$A$35,0),MATCH('1617 1718 Comparison'!AFU$2,' Cash Num-Den_Indi'!$A$2:$ANL$2,0))-INDEX('1617 Data'!$A$2:$AEW$35,MATCH('1617 1718 Comparison'!$A5,'1617 Data'!$A$2:$A$35,0),MATCH('1617 1718 Comparison'!AFU$2,'1617 Data'!$A$2:$AEW$2,0))</f>
        <v>#N/A</v>
      </c>
      <c r="AFV5" s="402">
        <f>INDEX(' Cash Num-Den_Indi'!$A$2:$ANL$35,MATCH('1617 1718 Comparison'!$A5,' Cash Num-Den_Indi'!$A$2:$A$35,0),MATCH('1617 1718 Comparison'!AFV$2,' Cash Num-Den_Indi'!$A$2:$ANL$2,0))-INDEX('1617 Data'!$A$2:$AEW$35,MATCH('1617 1718 Comparison'!$A5,'1617 Data'!$A$2:$A$35,0),MATCH('1617 1718 Comparison'!AFV$2,'1617 Data'!$A$2:$AEW$2,0))</f>
        <v>0</v>
      </c>
      <c r="AFW5" s="402">
        <f>INDEX(' Cash Num-Den_Indi'!$A$2:$ANL$35,MATCH('1617 1718 Comparison'!$A5,' Cash Num-Den_Indi'!$A$2:$A$35,0),MATCH('1617 1718 Comparison'!AFW$2,' Cash Num-Den_Indi'!$A$2:$ANL$2,0))-INDEX('1617 Data'!$A$2:$AEW$35,MATCH('1617 1718 Comparison'!$A5,'1617 Data'!$A$2:$A$35,0),MATCH('1617 1718 Comparison'!AFW$2,'1617 Data'!$A$2:$AEW$2,0))</f>
        <v>0</v>
      </c>
      <c r="AFX5" s="402">
        <f>INDEX(' Cash Num-Den_Indi'!$A$2:$ANL$35,MATCH('1617 1718 Comparison'!$A5,' Cash Num-Den_Indi'!$A$2:$A$35,0),MATCH('1617 1718 Comparison'!AFX$2,' Cash Num-Den_Indi'!$A$2:$ANL$2,0))-INDEX('1617 Data'!$A$2:$AEW$35,MATCH('1617 1718 Comparison'!$A5,'1617 Data'!$A$2:$A$35,0),MATCH('1617 1718 Comparison'!AFX$2,'1617 Data'!$A$2:$AEW$2,0))</f>
        <v>0</v>
      </c>
      <c r="AFY5" s="402">
        <v>0</v>
      </c>
      <c r="AFZ5" s="403" t="e">
        <f>INDEX(' Cash Num-Den_Indi'!$A$2:$ANL$35,MATCH('1617 1718 Comparison'!$A5,' Cash Num-Den_Indi'!$A$2:$A$35,0),MATCH('1617 1718 Comparison'!AFZ$2,' Cash Num-Den_Indi'!$A$2:$ANL$2,0))-INDEX('1617 Data'!$A$2:$AEW$35,MATCH('1617 1718 Comparison'!$A5,'1617 Data'!$A$2:$A$35,0),MATCH('1617 1718 Comparison'!AFZ$2,'1617 Data'!$A$2:$AEW$2,0))</f>
        <v>#N/A</v>
      </c>
      <c r="AGA5" s="403" t="e">
        <f>INDEX(' Cash Num-Den_Indi'!$A$2:$ANL$35,MATCH('1617 1718 Comparison'!$A5,' Cash Num-Den_Indi'!$A$2:$A$35,0),MATCH('1617 1718 Comparison'!AGA$2,' Cash Num-Den_Indi'!$A$2:$ANL$2,0))-INDEX('1617 Data'!$A$2:$AEW$35,MATCH('1617 1718 Comparison'!$A5,'1617 Data'!$A$2:$A$35,0),MATCH('1617 1718 Comparison'!AGA$2,'1617 Data'!$A$2:$AEW$2,0))</f>
        <v>#N/A</v>
      </c>
      <c r="AGB5" s="402">
        <f>INDEX(' Cash Num-Den_Indi'!$A$2:$ANL$35,MATCH('1617 1718 Comparison'!$A5,' Cash Num-Den_Indi'!$A$2:$A$35,0),MATCH('1617 1718 Comparison'!AGB$2,' Cash Num-Den_Indi'!$A$2:$ANL$2,0))-INDEX('1617 Data'!$A$2:$AEW$35,MATCH('1617 1718 Comparison'!$A5,'1617 Data'!$A$2:$A$35,0),MATCH('1617 1718 Comparison'!AGB$2,'1617 Data'!$A$2:$AEW$2,0))</f>
        <v>2.8861598065732519E-3</v>
      </c>
      <c r="AGC5" s="403" t="e">
        <f>INDEX(' Cash Num-Den_Indi'!$A$2:$ANL$35,MATCH('1617 1718 Comparison'!$A5,' Cash Num-Den_Indi'!$A$2:$A$35,0),MATCH('1617 1718 Comparison'!AGC$2,' Cash Num-Den_Indi'!$A$2:$ANL$2,0))-INDEX('1617 Data'!$A$2:$AEW$35,MATCH('1617 1718 Comparison'!$A5,'1617 Data'!$A$2:$A$35,0),MATCH('1617 1718 Comparison'!AGC$2,'1617 Data'!$A$2:$AEW$2,0))</f>
        <v>#N/A</v>
      </c>
      <c r="AGD5" s="403" t="e">
        <f>INDEX(' Cash Num-Den_Indi'!$A$2:$ANL$35,MATCH('1617 1718 Comparison'!$A5,' Cash Num-Den_Indi'!$A$2:$A$35,0),MATCH('1617 1718 Comparison'!AGD$2,' Cash Num-Den_Indi'!$A$2:$ANL$2,0))-INDEX('1617 Data'!$A$2:$AEW$35,MATCH('1617 1718 Comparison'!$A5,'1617 Data'!$A$2:$A$35,0),MATCH('1617 1718 Comparison'!AGD$2,'1617 Data'!$A$2:$AEW$2,0))</f>
        <v>#N/A</v>
      </c>
      <c r="AGE5" s="402">
        <f>INDEX(' Cash Num-Den_Indi'!$A$2:$ANL$35,MATCH('1617 1718 Comparison'!$A5,' Cash Num-Den_Indi'!$A$2:$A$35,0),MATCH('1617 1718 Comparison'!AGE$2,' Cash Num-Den_Indi'!$A$2:$ANL$2,0))-INDEX('1617 Data'!$A$2:$AEW$35,MATCH('1617 1718 Comparison'!$A5,'1617 Data'!$A$2:$A$35,0),MATCH('1617 1718 Comparison'!AGE$2,'1617 Data'!$A$2:$AEW$2,0))</f>
        <v>-4.131529109553167E-3</v>
      </c>
      <c r="AGF5" s="403" t="e">
        <f>INDEX(' Cash Num-Den_Indi'!$A$2:$ANL$35,MATCH('1617 1718 Comparison'!$A5,' Cash Num-Den_Indi'!$A$2:$A$35,0),MATCH('1617 1718 Comparison'!AGF$2,' Cash Num-Den_Indi'!$A$2:$ANL$2,0))-INDEX('1617 Data'!$A$2:$AEW$35,MATCH('1617 1718 Comparison'!$A5,'1617 Data'!$A$2:$A$35,0),MATCH('1617 1718 Comparison'!AGF$2,'1617 Data'!$A$2:$AEW$2,0))</f>
        <v>#N/A</v>
      </c>
      <c r="AGG5" s="403" t="e">
        <f>INDEX(' Cash Num-Den_Indi'!$A$2:$ANL$35,MATCH('1617 1718 Comparison'!$A5,' Cash Num-Den_Indi'!$A$2:$A$35,0),MATCH('1617 1718 Comparison'!AGG$2,' Cash Num-Den_Indi'!$A$2:$ANL$2,0))-INDEX('1617 Data'!$A$2:$AEW$35,MATCH('1617 1718 Comparison'!$A5,'1617 Data'!$A$2:$A$35,0),MATCH('1617 1718 Comparison'!AGG$2,'1617 Data'!$A$2:$AEW$2,0))</f>
        <v>#N/A</v>
      </c>
      <c r="AGH5" s="402">
        <f>INDEX(' Cash Num-Den_Indi'!$A$2:$ANL$35,MATCH('1617 1718 Comparison'!$A5,' Cash Num-Den_Indi'!$A$2:$A$35,0),MATCH('1617 1718 Comparison'!AGH$2,' Cash Num-Den_Indi'!$A$2:$ANL$2,0))-INDEX('1617 Data'!$A$2:$AEW$35,MATCH('1617 1718 Comparison'!$A5,'1617 Data'!$A$2:$A$35,0),MATCH('1617 1718 Comparison'!AGH$2,'1617 Data'!$A$2:$AEW$2,0))</f>
        <v>0</v>
      </c>
      <c r="AGI5" s="403" t="e">
        <f>INDEX(' Cash Num-Den_Indi'!$A$2:$ANL$35,MATCH('1617 1718 Comparison'!$A5,' Cash Num-Den_Indi'!$A$2:$A$35,0),MATCH('1617 1718 Comparison'!AGI$2,' Cash Num-Den_Indi'!$A$2:$ANL$2,0))-INDEX('1617 Data'!$A$2:$AEW$35,MATCH('1617 1718 Comparison'!$A5,'1617 Data'!$A$2:$A$35,0),MATCH('1617 1718 Comparison'!AGI$2,'1617 Data'!$A$2:$AEW$2,0))</f>
        <v>#N/A</v>
      </c>
      <c r="AGJ5" s="403" t="e">
        <f>INDEX(' Cash Num-Den_Indi'!$A$2:$ANL$35,MATCH('1617 1718 Comparison'!$A5,' Cash Num-Den_Indi'!$A$2:$A$35,0),MATCH('1617 1718 Comparison'!AGJ$2,' Cash Num-Den_Indi'!$A$2:$ANL$2,0))-INDEX('1617 Data'!$A$2:$AEW$35,MATCH('1617 1718 Comparison'!$A5,'1617 Data'!$A$2:$A$35,0),MATCH('1617 1718 Comparison'!AGJ$2,'1617 Data'!$A$2:$AEW$2,0))</f>
        <v>#N/A</v>
      </c>
      <c r="AGK5" s="403" t="e">
        <f>INDEX(' Cash Num-Den_Indi'!$A$2:$ANL$35,MATCH('1617 1718 Comparison'!$A5,' Cash Num-Den_Indi'!$A$2:$A$35,0),MATCH('1617 1718 Comparison'!AGK$2,' Cash Num-Den_Indi'!$A$2:$ANL$2,0))-INDEX('1617 Data'!$A$2:$AEW$35,MATCH('1617 1718 Comparison'!$A5,'1617 Data'!$A$2:$A$35,0),MATCH('1617 1718 Comparison'!AGK$2,'1617 Data'!$A$2:$AEW$2,0))</f>
        <v>#N/A</v>
      </c>
      <c r="AGL5" s="403" t="e">
        <f>INDEX(' Cash Num-Den_Indi'!$A$2:$ANL$35,MATCH('1617 1718 Comparison'!$A5,' Cash Num-Den_Indi'!$A$2:$A$35,0),MATCH('1617 1718 Comparison'!AGL$2,' Cash Num-Den_Indi'!$A$2:$ANL$2,0))-INDEX('1617 Data'!$A$2:$AEW$35,MATCH('1617 1718 Comparison'!$A5,'1617 Data'!$A$2:$A$35,0),MATCH('1617 1718 Comparison'!AGL$2,'1617 Data'!$A$2:$AEW$2,0))</f>
        <v>#N/A</v>
      </c>
      <c r="AGM5" s="403" t="e">
        <f>INDEX(' Cash Num-Den_Indi'!$A$2:$ANL$35,MATCH('1617 1718 Comparison'!$A5,' Cash Num-Den_Indi'!$A$2:$A$35,0),MATCH('1617 1718 Comparison'!AGM$2,' Cash Num-Den_Indi'!$A$2:$ANL$2,0))-INDEX('1617 Data'!$A$2:$AEW$35,MATCH('1617 1718 Comparison'!$A5,'1617 Data'!$A$2:$A$35,0),MATCH('1617 1718 Comparison'!AGM$2,'1617 Data'!$A$2:$AEW$2,0))</f>
        <v>#N/A</v>
      </c>
      <c r="AGN5" s="402">
        <f>INDEX(' Cash Num-Den_Indi'!$A$2:$ANL$35,MATCH('1617 1718 Comparison'!$A5,' Cash Num-Den_Indi'!$A$2:$A$35,0),MATCH('1617 1718 Comparison'!AGN$2,' Cash Num-Den_Indi'!$A$2:$ANL$2,0))-INDEX('1617 Data'!$A$2:$AEW$35,MATCH('1617 1718 Comparison'!$A5,'1617 Data'!$A$2:$A$35,0),MATCH('1617 1718 Comparison'!AGN$2,'1617 Data'!$A$2:$AEW$2,0))</f>
        <v>0</v>
      </c>
      <c r="AGO5" s="402">
        <f>INDEX(' Cash Num-Den_Indi'!$A$2:$ANL$35,MATCH('1617 1718 Comparison'!$A5,' Cash Num-Den_Indi'!$A$2:$A$35,0),MATCH('1617 1718 Comparison'!AGO$2,' Cash Num-Den_Indi'!$A$2:$ANL$2,0))-INDEX('1617 Data'!$A$2:$AEW$35,MATCH('1617 1718 Comparison'!$A5,'1617 Data'!$A$2:$A$35,0),MATCH('1617 1718 Comparison'!AGO$2,'1617 Data'!$A$2:$AEW$2,0))</f>
        <v>0</v>
      </c>
      <c r="AGP5" s="402">
        <f>INDEX(' Cash Num-Den_Indi'!$A$2:$ANL$35,MATCH('1617 1718 Comparison'!$A5,' Cash Num-Den_Indi'!$A$2:$A$35,0),MATCH('1617 1718 Comparison'!AGP$2,' Cash Num-Den_Indi'!$A$2:$ANL$2,0))-INDEX('1617 Data'!$A$2:$AEW$35,MATCH('1617 1718 Comparison'!$A5,'1617 Data'!$A$2:$A$35,0),MATCH('1617 1718 Comparison'!AGP$2,'1617 Data'!$A$2:$AEW$2,0))</f>
        <v>0</v>
      </c>
      <c r="AGQ5" s="402">
        <f>INDEX(' Cash Num-Den_Indi'!$A$2:$ANL$35,MATCH('1617 1718 Comparison'!$A5,' Cash Num-Den_Indi'!$A$2:$A$35,0),MATCH('1617 1718 Comparison'!AGQ$2,' Cash Num-Den_Indi'!$A$2:$ANL$2,0))-INDEX('1617 Data'!$A$2:$AEW$35,MATCH('1617 1718 Comparison'!$A5,'1617 Data'!$A$2:$A$35,0),MATCH('1617 1718 Comparison'!AGQ$2,'1617 Data'!$A$2:$AEW$2,0))</f>
        <v>-4.8886613770093845E-3</v>
      </c>
      <c r="AGR5" s="403" t="e">
        <f>INDEX(' Cash Num-Den_Indi'!$A$2:$ANL$35,MATCH('1617 1718 Comparison'!$A5,' Cash Num-Den_Indi'!$A$2:$A$35,0),MATCH('1617 1718 Comparison'!AGR$2,' Cash Num-Den_Indi'!$A$2:$ANL$2,0))-INDEX('1617 Data'!$A$2:$AEW$35,MATCH('1617 1718 Comparison'!$A5,'1617 Data'!$A$2:$A$35,0),MATCH('1617 1718 Comparison'!AGR$2,'1617 Data'!$A$2:$AEW$2,0))</f>
        <v>#N/A</v>
      </c>
      <c r="AGS5" s="403" t="e">
        <f>INDEX(' Cash Num-Den_Indi'!$A$2:$ANL$35,MATCH('1617 1718 Comparison'!$A5,' Cash Num-Den_Indi'!$A$2:$A$35,0),MATCH('1617 1718 Comparison'!AGS$2,' Cash Num-Den_Indi'!$A$2:$ANL$2,0))-INDEX('1617 Data'!$A$2:$AEW$35,MATCH('1617 1718 Comparison'!$A5,'1617 Data'!$A$2:$A$35,0),MATCH('1617 1718 Comparison'!AGS$2,'1617 Data'!$A$2:$AEW$2,0))</f>
        <v>#N/A</v>
      </c>
      <c r="AGT5" s="402">
        <f>INDEX(' Cash Num-Den_Indi'!$A$2:$ANL$35,MATCH('1617 1718 Comparison'!$A5,' Cash Num-Den_Indi'!$A$2:$A$35,0),MATCH('1617 1718 Comparison'!AGT$2,' Cash Num-Den_Indi'!$A$2:$ANL$2,0))-INDEX('1617 Data'!$A$2:$AEW$35,MATCH('1617 1718 Comparison'!$A5,'1617 Data'!$A$2:$A$35,0),MATCH('1617 1718 Comparison'!AGT$2,'1617 Data'!$A$2:$AEW$2,0))</f>
        <v>-3.4643226473605182E-3</v>
      </c>
      <c r="AGU5" s="403" t="e">
        <f>INDEX(' Cash Num-Den_Indi'!$A$2:$ANL$35,MATCH('1617 1718 Comparison'!$A5,' Cash Num-Den_Indi'!$A$2:$A$35,0),MATCH('1617 1718 Comparison'!AGU$2,' Cash Num-Den_Indi'!$A$2:$ANL$2,0))-INDEX('1617 Data'!$A$2:$AEW$35,MATCH('1617 1718 Comparison'!$A5,'1617 Data'!$A$2:$A$35,0),MATCH('1617 1718 Comparison'!AGU$2,'1617 Data'!$A$2:$AEW$2,0))</f>
        <v>#N/A</v>
      </c>
      <c r="AGV5" s="403" t="e">
        <f>INDEX(' Cash Num-Den_Indi'!$A$2:$ANL$35,MATCH('1617 1718 Comparison'!$A5,' Cash Num-Den_Indi'!$A$2:$A$35,0),MATCH('1617 1718 Comparison'!AGV$2,' Cash Num-Den_Indi'!$A$2:$ANL$2,0))-INDEX('1617 Data'!$A$2:$AEW$35,MATCH('1617 1718 Comparison'!$A5,'1617 Data'!$A$2:$A$35,0),MATCH('1617 1718 Comparison'!AGV$2,'1617 Data'!$A$2:$AEW$2,0))</f>
        <v>#N/A</v>
      </c>
      <c r="AGW5" s="402">
        <f>INDEX(' Cash Num-Den_Indi'!$A$2:$ANL$35,MATCH('1617 1718 Comparison'!$A5,' Cash Num-Den_Indi'!$A$2:$A$35,0),MATCH('1617 1718 Comparison'!AGW$2,' Cash Num-Den_Indi'!$A$2:$ANL$2,0))-INDEX('1617 Data'!$A$2:$AEW$35,MATCH('1617 1718 Comparison'!$A5,'1617 Data'!$A$2:$A$35,0),MATCH('1617 1718 Comparison'!AGW$2,'1617 Data'!$A$2:$AEW$2,0))</f>
        <v>6.5786065786710424E-4</v>
      </c>
      <c r="AGX5" s="403" t="e">
        <f>INDEX(' Cash Num-Den_Indi'!$A$2:$ANL$35,MATCH('1617 1718 Comparison'!$A5,' Cash Num-Den_Indi'!$A$2:$A$35,0),MATCH('1617 1718 Comparison'!AGX$2,' Cash Num-Den_Indi'!$A$2:$ANL$2,0))-INDEX('1617 Data'!$A$2:$AEW$35,MATCH('1617 1718 Comparison'!$A5,'1617 Data'!$A$2:$A$35,0),MATCH('1617 1718 Comparison'!AGX$2,'1617 Data'!$A$2:$AEW$2,0))</f>
        <v>#N/A</v>
      </c>
      <c r="AGY5" s="403" t="e">
        <f>INDEX(' Cash Num-Den_Indi'!$A$2:$ANL$35,MATCH('1617 1718 Comparison'!$A5,' Cash Num-Den_Indi'!$A$2:$A$35,0),MATCH('1617 1718 Comparison'!AGY$2,' Cash Num-Den_Indi'!$A$2:$ANL$2,0))-INDEX('1617 Data'!$A$2:$AEW$35,MATCH('1617 1718 Comparison'!$A5,'1617 Data'!$A$2:$A$35,0),MATCH('1617 1718 Comparison'!AGY$2,'1617 Data'!$A$2:$AEW$2,0))</f>
        <v>#N/A</v>
      </c>
      <c r="AGZ5" s="402">
        <f>INDEX(' Cash Num-Den_Indi'!$A$2:$ANL$35,MATCH('1617 1718 Comparison'!$A5,' Cash Num-Den_Indi'!$A$2:$A$35,0),MATCH('1617 1718 Comparison'!AGZ$2,' Cash Num-Den_Indi'!$A$2:$ANL$2,0))-INDEX('1617 Data'!$A$2:$AEW$35,MATCH('1617 1718 Comparison'!$A5,'1617 Data'!$A$2:$A$35,0),MATCH('1617 1718 Comparison'!AGZ$2,'1617 Data'!$A$2:$AEW$2,0))</f>
        <v>-3.9905672736892939E-3</v>
      </c>
      <c r="AHA5" s="403" t="e">
        <f>INDEX(' Cash Num-Den_Indi'!$A$2:$ANL$35,MATCH('1617 1718 Comparison'!$A5,' Cash Num-Den_Indi'!$A$2:$A$35,0),MATCH('1617 1718 Comparison'!AHA$2,' Cash Num-Den_Indi'!$A$2:$ANL$2,0))-INDEX('1617 Data'!$A$2:$AEW$35,MATCH('1617 1718 Comparison'!$A5,'1617 Data'!$A$2:$A$35,0),MATCH('1617 1718 Comparison'!AHA$2,'1617 Data'!$A$2:$AEW$2,0))</f>
        <v>#N/A</v>
      </c>
      <c r="AHB5" s="403" t="e">
        <f>INDEX(' Cash Num-Den_Indi'!$A$2:$ANL$35,MATCH('1617 1718 Comparison'!$A5,' Cash Num-Den_Indi'!$A$2:$A$35,0),MATCH('1617 1718 Comparison'!AHB$2,' Cash Num-Den_Indi'!$A$2:$ANL$2,0))-INDEX('1617 Data'!$A$2:$AEW$35,MATCH('1617 1718 Comparison'!$A5,'1617 Data'!$A$2:$A$35,0),MATCH('1617 1718 Comparison'!AHB$2,'1617 Data'!$A$2:$AEW$2,0))</f>
        <v>#N/A</v>
      </c>
      <c r="AHC5" s="403" t="e">
        <f>INDEX(' Cash Num-Den_Indi'!$A$2:$ANL$35,MATCH('1617 1718 Comparison'!$A5,' Cash Num-Den_Indi'!$A$2:$A$35,0),MATCH('1617 1718 Comparison'!AHC$2,' Cash Num-Den_Indi'!$A$2:$ANL$2,0))-INDEX('1617 Data'!$A$2:$AEW$35,MATCH('1617 1718 Comparison'!$A5,'1617 Data'!$A$2:$A$35,0),MATCH('1617 1718 Comparison'!AHC$2,'1617 Data'!$A$2:$AEW$2,0))</f>
        <v>#N/A</v>
      </c>
      <c r="AHD5" s="403" t="e">
        <f>INDEX(' Cash Num-Den_Indi'!$A$2:$ANL$35,MATCH('1617 1718 Comparison'!$A5,' Cash Num-Den_Indi'!$A$2:$A$35,0),MATCH('1617 1718 Comparison'!AHD$2,' Cash Num-Den_Indi'!$A$2:$ANL$2,0))-INDEX('1617 Data'!$A$2:$AEW$35,MATCH('1617 1718 Comparison'!$A5,'1617 Data'!$A$2:$A$35,0),MATCH('1617 1718 Comparison'!AHD$2,'1617 Data'!$A$2:$AEW$2,0))</f>
        <v>#N/A</v>
      </c>
      <c r="AHE5" s="403" t="e">
        <f>INDEX(' Cash Num-Den_Indi'!$A$2:$ANL$35,MATCH('1617 1718 Comparison'!$A5,' Cash Num-Den_Indi'!$A$2:$A$35,0),MATCH('1617 1718 Comparison'!AHE$2,' Cash Num-Den_Indi'!$A$2:$ANL$2,0))-INDEX('1617 Data'!$A$2:$AEW$35,MATCH('1617 1718 Comparison'!$A5,'1617 Data'!$A$2:$A$35,0),MATCH('1617 1718 Comparison'!AHE$2,'1617 Data'!$A$2:$AEW$2,0))</f>
        <v>#N/A</v>
      </c>
      <c r="AHF5" s="402">
        <f>INDEX(' Cash Num-Den_Indi'!$A$2:$ANL$35,MATCH('1617 1718 Comparison'!$A5,' Cash Num-Den_Indi'!$A$2:$A$35,0),MATCH('1617 1718 Comparison'!AHF$2,' Cash Num-Den_Indi'!$A$2:$ANL$2,0))-INDEX('1617 Data'!$A$2:$AEW$35,MATCH('1617 1718 Comparison'!$A5,'1617 Data'!$A$2:$A$35,0),MATCH('1617 1718 Comparison'!AHF$2,'1617 Data'!$A$2:$AEW$2,0))</f>
        <v>3.4355545307818147E-3</v>
      </c>
      <c r="AHG5" s="403" t="e">
        <f>INDEX(' Cash Num-Den_Indi'!$A$2:$ANL$35,MATCH('1617 1718 Comparison'!$A5,' Cash Num-Den_Indi'!$A$2:$A$35,0),MATCH('1617 1718 Comparison'!AHG$2,' Cash Num-Den_Indi'!$A$2:$ANL$2,0))-INDEX('1617 Data'!$A$2:$AEW$35,MATCH('1617 1718 Comparison'!$A5,'1617 Data'!$A$2:$A$35,0),MATCH('1617 1718 Comparison'!AHG$2,'1617 Data'!$A$2:$AEW$2,0))</f>
        <v>#N/A</v>
      </c>
      <c r="AHH5" s="403" t="e">
        <f>INDEX(' Cash Num-Den_Indi'!$A$2:$ANL$35,MATCH('1617 1718 Comparison'!$A5,' Cash Num-Den_Indi'!$A$2:$A$35,0),MATCH('1617 1718 Comparison'!AHH$2,' Cash Num-Den_Indi'!$A$2:$ANL$2,0))-INDEX('1617 Data'!$A$2:$AEW$35,MATCH('1617 1718 Comparison'!$A5,'1617 Data'!$A$2:$A$35,0),MATCH('1617 1718 Comparison'!AHH$2,'1617 Data'!$A$2:$AEW$2,0))</f>
        <v>#N/A</v>
      </c>
      <c r="AHI5" s="402">
        <f>INDEX(' Cash Num-Den_Indi'!$A$2:$ANL$35,MATCH('1617 1718 Comparison'!$A5,' Cash Num-Den_Indi'!$A$2:$A$35,0),MATCH('1617 1718 Comparison'!AHI$2,' Cash Num-Den_Indi'!$A$2:$ANL$2,0))-INDEX('1617 Data'!$A$2:$AEW$35,MATCH('1617 1718 Comparison'!$A5,'1617 Data'!$A$2:$A$35,0),MATCH('1617 1718 Comparison'!AHI$2,'1617 Data'!$A$2:$AEW$2,0))</f>
        <v>1.5504286167846715E-3</v>
      </c>
      <c r="AHJ5" s="403" t="e">
        <f>INDEX(' Cash Num-Den_Indi'!$A$2:$ANL$35,MATCH('1617 1718 Comparison'!$A5,' Cash Num-Den_Indi'!$A$2:$A$35,0),MATCH('1617 1718 Comparison'!AHJ$2,' Cash Num-Den_Indi'!$A$2:$ANL$2,0))-INDEX('1617 Data'!$A$2:$AEW$35,MATCH('1617 1718 Comparison'!$A5,'1617 Data'!$A$2:$A$35,0),MATCH('1617 1718 Comparison'!AHJ$2,'1617 Data'!$A$2:$AEW$2,0))</f>
        <v>#N/A</v>
      </c>
      <c r="AHK5" s="403" t="e">
        <f>INDEX(' Cash Num-Den_Indi'!$A$2:$ANL$35,MATCH('1617 1718 Comparison'!$A5,' Cash Num-Den_Indi'!$A$2:$A$35,0),MATCH('1617 1718 Comparison'!AHK$2,' Cash Num-Den_Indi'!$A$2:$ANL$2,0))-INDEX('1617 Data'!$A$2:$AEW$35,MATCH('1617 1718 Comparison'!$A5,'1617 Data'!$A$2:$A$35,0),MATCH('1617 1718 Comparison'!AHK$2,'1617 Data'!$A$2:$AEW$2,0))</f>
        <v>#N/A</v>
      </c>
      <c r="AHL5" s="402">
        <f>INDEX(' Cash Num-Den_Indi'!$A$2:$ANL$35,MATCH('1617 1718 Comparison'!$A5,' Cash Num-Den_Indi'!$A$2:$A$35,0),MATCH('1617 1718 Comparison'!AHL$2,' Cash Num-Den_Indi'!$A$2:$ANL$2,0))-INDEX('1617 Data'!$A$2:$AEW$35,MATCH('1617 1718 Comparison'!$A5,'1617 Data'!$A$2:$A$35,0),MATCH('1617 1718 Comparison'!AHL$2,'1617 Data'!$A$2:$AEW$2,0))</f>
        <v>3.2042273314658587E-5</v>
      </c>
      <c r="AHM5" s="403" t="e">
        <f>INDEX(' Cash Num-Den_Indi'!$A$2:$ANL$35,MATCH('1617 1718 Comparison'!$A5,' Cash Num-Den_Indi'!$A$2:$A$35,0),MATCH('1617 1718 Comparison'!AHM$2,' Cash Num-Den_Indi'!$A$2:$ANL$2,0))-INDEX('1617 Data'!$A$2:$AEW$35,MATCH('1617 1718 Comparison'!$A5,'1617 Data'!$A$2:$A$35,0),MATCH('1617 1718 Comparison'!AHM$2,'1617 Data'!$A$2:$AEW$2,0))</f>
        <v>#N/A</v>
      </c>
      <c r="AHN5" s="403" t="e">
        <f>INDEX(' Cash Num-Den_Indi'!$A$2:$ANL$35,MATCH('1617 1718 Comparison'!$A5,' Cash Num-Den_Indi'!$A$2:$A$35,0),MATCH('1617 1718 Comparison'!AHN$2,' Cash Num-Den_Indi'!$A$2:$ANL$2,0))-INDEX('1617 Data'!$A$2:$AEW$35,MATCH('1617 1718 Comparison'!$A5,'1617 Data'!$A$2:$A$35,0),MATCH('1617 1718 Comparison'!AHN$2,'1617 Data'!$A$2:$AEW$2,0))</f>
        <v>#N/A</v>
      </c>
      <c r="AHO5" s="402">
        <f>INDEX(' Cash Num-Den_Indi'!$A$2:$ANL$35,MATCH('1617 1718 Comparison'!$A5,' Cash Num-Den_Indi'!$A$2:$A$35,0),MATCH('1617 1718 Comparison'!AHO$2,' Cash Num-Den_Indi'!$A$2:$ANL$2,0))-INDEX('1617 Data'!$A$2:$AEW$35,MATCH('1617 1718 Comparison'!$A5,'1617 Data'!$A$2:$A$35,0),MATCH('1617 1718 Comparison'!AHO$2,'1617 Data'!$A$2:$AEW$2,0))</f>
        <v>0</v>
      </c>
      <c r="AHP5" s="403" t="e">
        <f>INDEX(' Cash Num-Den_Indi'!$A$2:$ANL$35,MATCH('1617 1718 Comparison'!$A5,' Cash Num-Den_Indi'!$A$2:$A$35,0),MATCH('1617 1718 Comparison'!AHP$2,' Cash Num-Den_Indi'!$A$2:$ANL$2,0))-INDEX('1617 Data'!$A$2:$AEW$35,MATCH('1617 1718 Comparison'!$A5,'1617 Data'!$A$2:$A$35,0),MATCH('1617 1718 Comparison'!AHP$2,'1617 Data'!$A$2:$AEW$2,0))</f>
        <v>#N/A</v>
      </c>
      <c r="AHQ5" s="403" t="e">
        <f>INDEX(' Cash Num-Den_Indi'!$A$2:$ANL$35,MATCH('1617 1718 Comparison'!$A5,' Cash Num-Den_Indi'!$A$2:$A$35,0),MATCH('1617 1718 Comparison'!AHQ$2,' Cash Num-Den_Indi'!$A$2:$ANL$2,0))-INDEX('1617 Data'!$A$2:$AEW$35,MATCH('1617 1718 Comparison'!$A5,'1617 Data'!$A$2:$A$35,0),MATCH('1617 1718 Comparison'!AHQ$2,'1617 Data'!$A$2:$AEW$2,0))</f>
        <v>#N/A</v>
      </c>
      <c r="AHR5" s="403" t="e">
        <f>INDEX(' Cash Num-Den_Indi'!$A$2:$ANL$35,MATCH('1617 1718 Comparison'!$A5,' Cash Num-Den_Indi'!$A$2:$A$35,0),MATCH('1617 1718 Comparison'!AHR$2,' Cash Num-Den_Indi'!$A$2:$ANL$2,0))-INDEX('1617 Data'!$A$2:$AEW$35,MATCH('1617 1718 Comparison'!$A5,'1617 Data'!$A$2:$A$35,0),MATCH('1617 1718 Comparison'!AHR$2,'1617 Data'!$A$2:$AEW$2,0))</f>
        <v>#N/A</v>
      </c>
      <c r="AHS5" s="403" t="e">
        <f>INDEX(' Cash Num-Den_Indi'!$A$2:$ANL$35,MATCH('1617 1718 Comparison'!$A5,' Cash Num-Den_Indi'!$A$2:$A$35,0),MATCH('1617 1718 Comparison'!AHS$2,' Cash Num-Den_Indi'!$A$2:$ANL$2,0))-INDEX('1617 Data'!$A$2:$AEW$35,MATCH('1617 1718 Comparison'!$A5,'1617 Data'!$A$2:$A$35,0),MATCH('1617 1718 Comparison'!AHS$2,'1617 Data'!$A$2:$AEW$2,0))</f>
        <v>#N/A</v>
      </c>
      <c r="AHT5" s="403" t="e">
        <f>INDEX(' Cash Num-Den_Indi'!$A$2:$ANL$35,MATCH('1617 1718 Comparison'!$A5,' Cash Num-Den_Indi'!$A$2:$A$35,0),MATCH('1617 1718 Comparison'!AHT$2,' Cash Num-Den_Indi'!$A$2:$ANL$2,0))-INDEX('1617 Data'!$A$2:$AEW$35,MATCH('1617 1718 Comparison'!$A5,'1617 Data'!$A$2:$A$35,0),MATCH('1617 1718 Comparison'!AHT$2,'1617 Data'!$A$2:$AEW$2,0))</f>
        <v>#N/A</v>
      </c>
      <c r="AHU5" s="402">
        <f>INDEX(' Cash Num-Den_Indi'!$A$2:$ANL$35,MATCH('1617 1718 Comparison'!$A5,' Cash Num-Den_Indi'!$A$2:$A$35,0),MATCH('1617 1718 Comparison'!AHU$2,' Cash Num-Den_Indi'!$A$2:$ANL$2,0))-INDEX('1617 Data'!$A$2:$AEW$35,MATCH('1617 1718 Comparison'!$A5,'1617 Data'!$A$2:$A$35,0),MATCH('1617 1718 Comparison'!AHU$2,'1617 Data'!$A$2:$AEW$2,0))</f>
        <v>0</v>
      </c>
      <c r="AHV5" s="402">
        <f>INDEX(' Cash Num-Den_Indi'!$A$2:$ANL$35,MATCH('1617 1718 Comparison'!$A5,' Cash Num-Den_Indi'!$A$2:$A$35,0),MATCH('1617 1718 Comparison'!AHV$2,' Cash Num-Den_Indi'!$A$2:$ANL$2,0))-INDEX('1617 Data'!$A$2:$AEW$35,MATCH('1617 1718 Comparison'!$A5,'1617 Data'!$A$2:$A$35,0),MATCH('1617 1718 Comparison'!AHV$2,'1617 Data'!$A$2:$AEW$2,0))</f>
        <v>0</v>
      </c>
      <c r="AHW5" s="402">
        <f>INDEX(' Cash Num-Den_Indi'!$A$2:$ANL$35,MATCH('1617 1718 Comparison'!$A5,' Cash Num-Den_Indi'!$A$2:$A$35,0),MATCH('1617 1718 Comparison'!AHW$2,' Cash Num-Den_Indi'!$A$2:$ANL$2,0))-INDEX('1617 Data'!$A$2:$AEW$35,MATCH('1617 1718 Comparison'!$A5,'1617 Data'!$A$2:$A$35,0),MATCH('1617 1718 Comparison'!AHW$2,'1617 Data'!$A$2:$AEW$2,0))</f>
        <v>0</v>
      </c>
      <c r="AHX5" s="402">
        <f>INDEX(' Cash Num-Den_Indi'!$A$2:$ANL$35,MATCH('1617 1718 Comparison'!$A5,' Cash Num-Den_Indi'!$A$2:$A$35,0),MATCH('1617 1718 Comparison'!AHX$2,' Cash Num-Den_Indi'!$A$2:$ANL$2,0))-INDEX('1617 Data'!$A$2:$AEW$35,MATCH('1617 1718 Comparison'!$A5,'1617 Data'!$A$2:$A$35,0),MATCH('1617 1718 Comparison'!AHX$2,'1617 Data'!$A$2:$AEW$2,0))</f>
        <v>3.442539032505465E-3</v>
      </c>
      <c r="AHY5" s="403" t="e">
        <f>INDEX(' Cash Num-Den_Indi'!$A$2:$ANL$35,MATCH('1617 1718 Comparison'!$A5,' Cash Num-Den_Indi'!$A$2:$A$35,0),MATCH('1617 1718 Comparison'!AHY$2,' Cash Num-Den_Indi'!$A$2:$ANL$2,0))-INDEX('1617 Data'!$A$2:$AEW$35,MATCH('1617 1718 Comparison'!$A5,'1617 Data'!$A$2:$A$35,0),MATCH('1617 1718 Comparison'!AHY$2,'1617 Data'!$A$2:$AEW$2,0))</f>
        <v>#N/A</v>
      </c>
      <c r="AHZ5" s="403" t="e">
        <f>INDEX(' Cash Num-Den_Indi'!$A$2:$ANL$35,MATCH('1617 1718 Comparison'!$A5,' Cash Num-Den_Indi'!$A$2:$A$35,0),MATCH('1617 1718 Comparison'!AHZ$2,' Cash Num-Den_Indi'!$A$2:$ANL$2,0))-INDEX('1617 Data'!$A$2:$AEW$35,MATCH('1617 1718 Comparison'!$A5,'1617 Data'!$A$2:$A$35,0),MATCH('1617 1718 Comparison'!AHZ$2,'1617 Data'!$A$2:$AEW$2,0))</f>
        <v>#N/A</v>
      </c>
      <c r="AIA5" s="402">
        <f>INDEX(' Cash Num-Den_Indi'!$A$2:$ANL$35,MATCH('1617 1718 Comparison'!$A5,' Cash Num-Den_Indi'!$A$2:$A$35,0),MATCH('1617 1718 Comparison'!AIA$2,' Cash Num-Den_Indi'!$A$2:$ANL$2,0))-INDEX('1617 Data'!$A$2:$AEW$35,MATCH('1617 1718 Comparison'!$A5,'1617 Data'!$A$2:$A$35,0),MATCH('1617 1718 Comparison'!AIA$2,'1617 Data'!$A$2:$AEW$2,0))</f>
        <v>-4.5294725956637194E-3</v>
      </c>
      <c r="AIB5" s="403" t="e">
        <f>INDEX(' Cash Num-Den_Indi'!$A$2:$ANL$35,MATCH('1617 1718 Comparison'!$A5,' Cash Num-Den_Indi'!$A$2:$A$35,0),MATCH('1617 1718 Comparison'!AIB$2,' Cash Num-Den_Indi'!$A$2:$ANL$2,0))-INDEX('1617 Data'!$A$2:$AEW$35,MATCH('1617 1718 Comparison'!$A5,'1617 Data'!$A$2:$A$35,0),MATCH('1617 1718 Comparison'!AIB$2,'1617 Data'!$A$2:$AEW$2,0))</f>
        <v>#N/A</v>
      </c>
      <c r="AIC5" s="403" t="e">
        <f>INDEX(' Cash Num-Den_Indi'!$A$2:$ANL$35,MATCH('1617 1718 Comparison'!$A5,' Cash Num-Den_Indi'!$A$2:$A$35,0),MATCH('1617 1718 Comparison'!AIC$2,' Cash Num-Den_Indi'!$A$2:$ANL$2,0))-INDEX('1617 Data'!$A$2:$AEW$35,MATCH('1617 1718 Comparison'!$A5,'1617 Data'!$A$2:$A$35,0),MATCH('1617 1718 Comparison'!AIC$2,'1617 Data'!$A$2:$AEW$2,0))</f>
        <v>#N/A</v>
      </c>
      <c r="AID5" s="402">
        <f>INDEX(' Cash Num-Den_Indi'!$A$2:$ANL$35,MATCH('1617 1718 Comparison'!$A5,' Cash Num-Den_Indi'!$A$2:$A$35,0),MATCH('1617 1718 Comparison'!AID$2,' Cash Num-Den_Indi'!$A$2:$ANL$2,0))-INDEX('1617 Data'!$A$2:$AEW$35,MATCH('1617 1718 Comparison'!$A5,'1617 Data'!$A$2:$A$35,0),MATCH('1617 1718 Comparison'!AID$2,'1617 Data'!$A$2:$AEW$2,0))</f>
        <v>2.8541828541790437E-3</v>
      </c>
      <c r="AIE5" s="403" t="e">
        <f>INDEX(' Cash Num-Den_Indi'!$A$2:$ANL$35,MATCH('1617 1718 Comparison'!$A5,' Cash Num-Den_Indi'!$A$2:$A$35,0),MATCH('1617 1718 Comparison'!AIE$2,' Cash Num-Den_Indi'!$A$2:$ANL$2,0))-INDEX('1617 Data'!$A$2:$AEW$35,MATCH('1617 1718 Comparison'!$A5,'1617 Data'!$A$2:$A$35,0),MATCH('1617 1718 Comparison'!AIE$2,'1617 Data'!$A$2:$AEW$2,0))</f>
        <v>#N/A</v>
      </c>
      <c r="AIF5" s="403" t="e">
        <f>INDEX(' Cash Num-Den_Indi'!$A$2:$ANL$35,MATCH('1617 1718 Comparison'!$A5,' Cash Num-Den_Indi'!$A$2:$A$35,0),MATCH('1617 1718 Comparison'!AIF$2,' Cash Num-Den_Indi'!$A$2:$ANL$2,0))-INDEX('1617 Data'!$A$2:$AEW$35,MATCH('1617 1718 Comparison'!$A5,'1617 Data'!$A$2:$A$35,0),MATCH('1617 1718 Comparison'!AIF$2,'1617 Data'!$A$2:$AEW$2,0))</f>
        <v>#N/A</v>
      </c>
      <c r="AIG5" s="402">
        <f>INDEX(' Cash Num-Den_Indi'!$A$2:$ANL$35,MATCH('1617 1718 Comparison'!$A5,' Cash Num-Den_Indi'!$A$2:$A$35,0),MATCH('1617 1718 Comparison'!AIG$2,' Cash Num-Den_Indi'!$A$2:$ANL$2,0))-INDEX('1617 Data'!$A$2:$AEW$35,MATCH('1617 1718 Comparison'!$A5,'1617 Data'!$A$2:$A$35,0),MATCH('1617 1718 Comparison'!AIG$2,'1617 Data'!$A$2:$AEW$2,0))</f>
        <v>0</v>
      </c>
      <c r="AIH5" s="403" t="e">
        <f>INDEX(' Cash Num-Den_Indi'!$A$2:$ANL$35,MATCH('1617 1718 Comparison'!$A5,' Cash Num-Den_Indi'!$A$2:$A$35,0),MATCH('1617 1718 Comparison'!AIH$2,' Cash Num-Den_Indi'!$A$2:$ANL$2,0))-INDEX('1617 Data'!$A$2:$AEW$35,MATCH('1617 1718 Comparison'!$A5,'1617 Data'!$A$2:$A$35,0),MATCH('1617 1718 Comparison'!AIH$2,'1617 Data'!$A$2:$AEW$2,0))</f>
        <v>#N/A</v>
      </c>
      <c r="AII5" s="403" t="e">
        <f>INDEX(' Cash Num-Den_Indi'!$A$2:$ANL$35,MATCH('1617 1718 Comparison'!$A5,' Cash Num-Den_Indi'!$A$2:$A$35,0),MATCH('1617 1718 Comparison'!AII$2,' Cash Num-Den_Indi'!$A$2:$ANL$2,0))-INDEX('1617 Data'!$A$2:$AEW$35,MATCH('1617 1718 Comparison'!$A5,'1617 Data'!$A$2:$A$35,0),MATCH('1617 1718 Comparison'!AII$2,'1617 Data'!$A$2:$AEW$2,0))</f>
        <v>#N/A</v>
      </c>
      <c r="AIJ5" s="403" t="e">
        <f>INDEX(' Cash Num-Den_Indi'!$A$2:$ANL$35,MATCH('1617 1718 Comparison'!$A5,' Cash Num-Den_Indi'!$A$2:$A$35,0),MATCH('1617 1718 Comparison'!AIJ$2,' Cash Num-Den_Indi'!$A$2:$ANL$2,0))-INDEX('1617 Data'!$A$2:$AEW$35,MATCH('1617 1718 Comparison'!$A5,'1617 Data'!$A$2:$A$35,0),MATCH('1617 1718 Comparison'!AIJ$2,'1617 Data'!$A$2:$AEW$2,0))</f>
        <v>#N/A</v>
      </c>
      <c r="AIK5" s="403" t="e">
        <f>INDEX(' Cash Num-Den_Indi'!$A$2:$ANL$35,MATCH('1617 1718 Comparison'!$A5,' Cash Num-Den_Indi'!$A$2:$A$35,0),MATCH('1617 1718 Comparison'!AIK$2,' Cash Num-Den_Indi'!$A$2:$ANL$2,0))-INDEX('1617 Data'!$A$2:$AEW$35,MATCH('1617 1718 Comparison'!$A5,'1617 Data'!$A$2:$A$35,0),MATCH('1617 1718 Comparison'!AIK$2,'1617 Data'!$A$2:$AEW$2,0))</f>
        <v>#N/A</v>
      </c>
      <c r="AIL5" s="403" t="e">
        <f>INDEX(' Cash Num-Den_Indi'!$A$2:$ANL$35,MATCH('1617 1718 Comparison'!$A5,' Cash Num-Den_Indi'!$A$2:$A$35,0),MATCH('1617 1718 Comparison'!AIL$2,' Cash Num-Den_Indi'!$A$2:$ANL$2,0))-INDEX('1617 Data'!$A$2:$AEW$35,MATCH('1617 1718 Comparison'!$A5,'1617 Data'!$A$2:$A$35,0),MATCH('1617 1718 Comparison'!AIL$2,'1617 Data'!$A$2:$AEW$2,0))</f>
        <v>#N/A</v>
      </c>
      <c r="AIM5" s="402">
        <f>INDEX(' Cash Num-Den_Indi'!$A$2:$ANL$35,MATCH('1617 1718 Comparison'!$A5,' Cash Num-Den_Indi'!$A$2:$A$35,0),MATCH('1617 1718 Comparison'!AIM$2,' Cash Num-Den_Indi'!$A$2:$ANL$2,0))-INDEX('1617 Data'!$A$2:$AEW$35,MATCH('1617 1718 Comparison'!$A5,'1617 Data'!$A$2:$A$35,0),MATCH('1617 1718 Comparison'!AIM$2,'1617 Data'!$A$2:$AEW$2,0))</f>
        <v>0</v>
      </c>
      <c r="AIN5" s="403" t="e">
        <f>INDEX(' Cash Num-Den_Indi'!$A$2:$ANL$35,MATCH('1617 1718 Comparison'!$A5,' Cash Num-Den_Indi'!$A$2:$A$35,0),MATCH('1617 1718 Comparison'!AIN$2,' Cash Num-Den_Indi'!$A$2:$ANL$2,0))-INDEX('1617 Data'!$A$2:$AEW$35,MATCH('1617 1718 Comparison'!$A5,'1617 Data'!$A$2:$A$35,0),MATCH('1617 1718 Comparison'!AIN$2,'1617 Data'!$A$2:$AEW$2,0))</f>
        <v>#N/A</v>
      </c>
      <c r="AIO5" s="403" t="e">
        <f>INDEX(' Cash Num-Den_Indi'!$A$2:$ANL$35,MATCH('1617 1718 Comparison'!$A5,' Cash Num-Den_Indi'!$A$2:$A$35,0),MATCH('1617 1718 Comparison'!AIO$2,' Cash Num-Den_Indi'!$A$2:$ANL$2,0))-INDEX('1617 Data'!$A$2:$AEW$35,MATCH('1617 1718 Comparison'!$A5,'1617 Data'!$A$2:$A$35,0),MATCH('1617 1718 Comparison'!AIO$2,'1617 Data'!$A$2:$AEW$2,0))</f>
        <v>#N/A</v>
      </c>
      <c r="AIP5" s="402">
        <f>INDEX(' Cash Num-Den_Indi'!$A$2:$ANL$35,MATCH('1617 1718 Comparison'!$A5,' Cash Num-Den_Indi'!$A$2:$A$35,0),MATCH('1617 1718 Comparison'!AIP$2,' Cash Num-Den_Indi'!$A$2:$ANL$2,0))-INDEX('1617 Data'!$A$2:$AEW$35,MATCH('1617 1718 Comparison'!$A5,'1617 Data'!$A$2:$A$35,0),MATCH('1617 1718 Comparison'!AIP$2,'1617 Data'!$A$2:$AEW$2,0))</f>
        <v>0</v>
      </c>
      <c r="AIQ5" s="403" t="e">
        <f>INDEX(' Cash Num-Den_Indi'!$A$2:$ANL$35,MATCH('1617 1718 Comparison'!$A5,' Cash Num-Den_Indi'!$A$2:$A$35,0),MATCH('1617 1718 Comparison'!AIQ$2,' Cash Num-Den_Indi'!$A$2:$ANL$2,0))-INDEX('1617 Data'!$A$2:$AEW$35,MATCH('1617 1718 Comparison'!$A5,'1617 Data'!$A$2:$A$35,0),MATCH('1617 1718 Comparison'!AIQ$2,'1617 Data'!$A$2:$AEW$2,0))</f>
        <v>#N/A</v>
      </c>
      <c r="AIR5" s="403" t="e">
        <f>INDEX(' Cash Num-Den_Indi'!$A$2:$ANL$35,MATCH('1617 1718 Comparison'!$A5,' Cash Num-Den_Indi'!$A$2:$A$35,0),MATCH('1617 1718 Comparison'!AIR$2,' Cash Num-Den_Indi'!$A$2:$ANL$2,0))-INDEX('1617 Data'!$A$2:$AEW$35,MATCH('1617 1718 Comparison'!$A5,'1617 Data'!$A$2:$A$35,0),MATCH('1617 1718 Comparison'!AIR$2,'1617 Data'!$A$2:$AEW$2,0))</f>
        <v>#N/A</v>
      </c>
      <c r="AIS5" s="402">
        <f>INDEX(' Cash Num-Den_Indi'!$A$2:$ANL$35,MATCH('1617 1718 Comparison'!$A5,' Cash Num-Den_Indi'!$A$2:$A$35,0),MATCH('1617 1718 Comparison'!AIS$2,' Cash Num-Den_Indi'!$A$2:$ANL$2,0))-INDEX('1617 Data'!$A$2:$AEW$35,MATCH('1617 1718 Comparison'!$A5,'1617 Data'!$A$2:$A$35,0),MATCH('1617 1718 Comparison'!AIS$2,'1617 Data'!$A$2:$AEW$2,0))</f>
        <v>0</v>
      </c>
      <c r="AIT5" s="403" t="e">
        <f>INDEX(' Cash Num-Den_Indi'!$A$2:$ANL$35,MATCH('1617 1718 Comparison'!$A5,' Cash Num-Den_Indi'!$A$2:$A$35,0),MATCH('1617 1718 Comparison'!AIT$2,' Cash Num-Den_Indi'!$A$2:$ANL$2,0))-INDEX('1617 Data'!$A$2:$AEW$35,MATCH('1617 1718 Comparison'!$A5,'1617 Data'!$A$2:$A$35,0),MATCH('1617 1718 Comparison'!AIT$2,'1617 Data'!$A$2:$AEW$2,0))</f>
        <v>#N/A</v>
      </c>
      <c r="AIU5" s="403" t="e">
        <f>INDEX(' Cash Num-Den_Indi'!$A$2:$ANL$35,MATCH('1617 1718 Comparison'!$A5,' Cash Num-Den_Indi'!$A$2:$A$35,0),MATCH('1617 1718 Comparison'!AIU$2,' Cash Num-Den_Indi'!$A$2:$ANL$2,0))-INDEX('1617 Data'!$A$2:$AEW$35,MATCH('1617 1718 Comparison'!$A5,'1617 Data'!$A$2:$A$35,0),MATCH('1617 1718 Comparison'!AIU$2,'1617 Data'!$A$2:$AEW$2,0))</f>
        <v>#N/A</v>
      </c>
      <c r="AIV5" s="402">
        <f>INDEX(' Cash Num-Den_Indi'!$A$2:$ANL$35,MATCH('1617 1718 Comparison'!$A5,' Cash Num-Den_Indi'!$A$2:$A$35,0),MATCH('1617 1718 Comparison'!AIV$2,' Cash Num-Den_Indi'!$A$2:$ANL$2,0))-INDEX('1617 Data'!$A$2:$AEW$35,MATCH('1617 1718 Comparison'!$A5,'1617 Data'!$A$2:$A$35,0),MATCH('1617 1718 Comparison'!AIV$2,'1617 Data'!$A$2:$AEW$2,0))</f>
        <v>0</v>
      </c>
      <c r="AIW5" s="403" t="e">
        <f>INDEX(' Cash Num-Den_Indi'!$A$2:$ANL$35,MATCH('1617 1718 Comparison'!$A5,' Cash Num-Den_Indi'!$A$2:$A$35,0),MATCH('1617 1718 Comparison'!AIW$2,' Cash Num-Den_Indi'!$A$2:$ANL$2,0))-INDEX('1617 Data'!$A$2:$AEW$35,MATCH('1617 1718 Comparison'!$A5,'1617 Data'!$A$2:$A$35,0),MATCH('1617 1718 Comparison'!AIW$2,'1617 Data'!$A$2:$AEW$2,0))</f>
        <v>#N/A</v>
      </c>
      <c r="AIX5" s="403" t="e">
        <f>INDEX(' Cash Num-Den_Indi'!$A$2:$ANL$35,MATCH('1617 1718 Comparison'!$A5,' Cash Num-Den_Indi'!$A$2:$A$35,0),MATCH('1617 1718 Comparison'!AIX$2,' Cash Num-Den_Indi'!$A$2:$ANL$2,0))-INDEX('1617 Data'!$A$2:$AEW$35,MATCH('1617 1718 Comparison'!$A5,'1617 Data'!$A$2:$A$35,0),MATCH('1617 1718 Comparison'!AIX$2,'1617 Data'!$A$2:$AEW$2,0))</f>
        <v>#N/A</v>
      </c>
      <c r="AIY5" s="402">
        <f>INDEX(' Cash Num-Den_Indi'!$A$2:$ANL$35,MATCH('1617 1718 Comparison'!$A5,' Cash Num-Den_Indi'!$A$2:$A$35,0),MATCH('1617 1718 Comparison'!AIY$2,' Cash Num-Den_Indi'!$A$2:$ANL$2,0))-INDEX('1617 Data'!$A$2:$AEW$35,MATCH('1617 1718 Comparison'!$A5,'1617 Data'!$A$2:$A$35,0),MATCH('1617 1718 Comparison'!AIY$2,'1617 Data'!$A$2:$AEW$2,0))</f>
        <v>0</v>
      </c>
      <c r="AIZ5" s="403" t="e">
        <f>INDEX(' Cash Num-Den_Indi'!$A$2:$ANL$35,MATCH('1617 1718 Comparison'!$A5,' Cash Num-Den_Indi'!$A$2:$A$35,0),MATCH('1617 1718 Comparison'!AIZ$2,' Cash Num-Den_Indi'!$A$2:$ANL$2,0))-INDEX('1617 Data'!$A$2:$AEW$35,MATCH('1617 1718 Comparison'!$A5,'1617 Data'!$A$2:$A$35,0),MATCH('1617 1718 Comparison'!AIZ$2,'1617 Data'!$A$2:$AEW$2,0))</f>
        <v>#N/A</v>
      </c>
      <c r="AJA5" s="403" t="e">
        <f>INDEX(' Cash Num-Den_Indi'!$A$2:$ANL$35,MATCH('1617 1718 Comparison'!$A5,' Cash Num-Den_Indi'!$A$2:$A$35,0),MATCH('1617 1718 Comparison'!AJA$2,' Cash Num-Den_Indi'!$A$2:$ANL$2,0))-INDEX('1617 Data'!$A$2:$AEW$35,MATCH('1617 1718 Comparison'!$A5,'1617 Data'!$A$2:$A$35,0),MATCH('1617 1718 Comparison'!AJA$2,'1617 Data'!$A$2:$AEW$2,0))</f>
        <v>#N/A</v>
      </c>
      <c r="AJB5" s="402">
        <f>INDEX(' Cash Num-Den_Indi'!$A$2:$ANL$35,MATCH('1617 1718 Comparison'!$A5,' Cash Num-Den_Indi'!$A$2:$A$35,0),MATCH('1617 1718 Comparison'!AJB$2,' Cash Num-Den_Indi'!$A$2:$ANL$2,0))-INDEX('1617 Data'!$A$2:$AEW$35,MATCH('1617 1718 Comparison'!$A5,'1617 Data'!$A$2:$A$35,0),MATCH('1617 1718 Comparison'!AJB$2,'1617 Data'!$A$2:$AEW$2,0))</f>
        <v>0</v>
      </c>
      <c r="AJC5" s="403" t="e">
        <f>INDEX(' Cash Num-Den_Indi'!$A$2:$ANL$35,MATCH('1617 1718 Comparison'!$A5,' Cash Num-Den_Indi'!$A$2:$A$35,0),MATCH('1617 1718 Comparison'!AJC$2,' Cash Num-Den_Indi'!$A$2:$ANL$2,0))-INDEX('1617 Data'!$A$2:$AEW$35,MATCH('1617 1718 Comparison'!$A5,'1617 Data'!$A$2:$A$35,0),MATCH('1617 1718 Comparison'!AJC$2,'1617 Data'!$A$2:$AEW$2,0))</f>
        <v>#N/A</v>
      </c>
      <c r="AJD5" s="403" t="e">
        <f>INDEX(' Cash Num-Den_Indi'!$A$2:$ANL$35,MATCH('1617 1718 Comparison'!$A5,' Cash Num-Den_Indi'!$A$2:$A$35,0),MATCH('1617 1718 Comparison'!AJD$2,' Cash Num-Den_Indi'!$A$2:$ANL$2,0))-INDEX('1617 Data'!$A$2:$AEW$35,MATCH('1617 1718 Comparison'!$A5,'1617 Data'!$A$2:$A$35,0),MATCH('1617 1718 Comparison'!AJD$2,'1617 Data'!$A$2:$AEW$2,0))</f>
        <v>#N/A</v>
      </c>
      <c r="AJE5" s="402">
        <f>INDEX(' Cash Num-Den_Indi'!$A$2:$ANL$35,MATCH('1617 1718 Comparison'!$A5,' Cash Num-Den_Indi'!$A$2:$A$35,0),MATCH('1617 1718 Comparison'!AJE$2,' Cash Num-Den_Indi'!$A$2:$ANL$2,0))-INDEX('1617 Data'!$A$2:$AEW$35,MATCH('1617 1718 Comparison'!$A5,'1617 Data'!$A$2:$A$35,0),MATCH('1617 1718 Comparison'!AJE$2,'1617 Data'!$A$2:$AEW$2,0))</f>
        <v>0</v>
      </c>
      <c r="AJF5" s="403" t="e">
        <f>INDEX(' Cash Num-Den_Indi'!$A$2:$ANL$35,MATCH('1617 1718 Comparison'!$A5,' Cash Num-Den_Indi'!$A$2:$A$35,0),MATCH('1617 1718 Comparison'!AJF$2,' Cash Num-Den_Indi'!$A$2:$ANL$2,0))-INDEX('1617 Data'!$A$2:$AEW$35,MATCH('1617 1718 Comparison'!$A5,'1617 Data'!$A$2:$A$35,0),MATCH('1617 1718 Comparison'!AJF$2,'1617 Data'!$A$2:$AEW$2,0))</f>
        <v>#N/A</v>
      </c>
      <c r="AJG5" s="403" t="e">
        <f>INDEX(' Cash Num-Den_Indi'!$A$2:$ANL$35,MATCH('1617 1718 Comparison'!$A5,' Cash Num-Den_Indi'!$A$2:$A$35,0),MATCH('1617 1718 Comparison'!AJG$2,' Cash Num-Den_Indi'!$A$2:$ANL$2,0))-INDEX('1617 Data'!$A$2:$AEW$35,MATCH('1617 1718 Comparison'!$A5,'1617 Data'!$A$2:$A$35,0),MATCH('1617 1718 Comparison'!AJG$2,'1617 Data'!$A$2:$AEW$2,0))</f>
        <v>#N/A</v>
      </c>
      <c r="AJH5" s="403" t="e">
        <f>INDEX(' Cash Num-Den_Indi'!$A$2:$ANL$35,MATCH('1617 1718 Comparison'!$A5,' Cash Num-Den_Indi'!$A$2:$A$35,0),MATCH('1617 1718 Comparison'!AJH$2,' Cash Num-Den_Indi'!$A$2:$ANL$2,0))-INDEX('1617 Data'!$A$2:$AEW$35,MATCH('1617 1718 Comparison'!$A5,'1617 Data'!$A$2:$A$35,0),MATCH('1617 1718 Comparison'!AJH$2,'1617 Data'!$A$2:$AEW$2,0))</f>
        <v>#N/A</v>
      </c>
      <c r="AJI5" s="403" t="e">
        <f>INDEX(' Cash Num-Den_Indi'!$A$2:$ANL$35,MATCH('1617 1718 Comparison'!$A5,' Cash Num-Den_Indi'!$A$2:$A$35,0),MATCH('1617 1718 Comparison'!AJI$2,' Cash Num-Den_Indi'!$A$2:$ANL$2,0))-INDEX('1617 Data'!$A$2:$AEW$35,MATCH('1617 1718 Comparison'!$A5,'1617 Data'!$A$2:$A$35,0),MATCH('1617 1718 Comparison'!AJI$2,'1617 Data'!$A$2:$AEW$2,0))</f>
        <v>#N/A</v>
      </c>
      <c r="AJJ5" s="403" t="e">
        <f>INDEX(' Cash Num-Den_Indi'!$A$2:$ANL$35,MATCH('1617 1718 Comparison'!$A5,' Cash Num-Den_Indi'!$A$2:$A$35,0),MATCH('1617 1718 Comparison'!AJJ$2,' Cash Num-Den_Indi'!$A$2:$ANL$2,0))-INDEX('1617 Data'!$A$2:$AEW$35,MATCH('1617 1718 Comparison'!$A5,'1617 Data'!$A$2:$A$35,0),MATCH('1617 1718 Comparison'!AJJ$2,'1617 Data'!$A$2:$AEW$2,0))</f>
        <v>#N/A</v>
      </c>
      <c r="AJK5" s="402">
        <f>INDEX(' Cash Num-Den_Indi'!$A$2:$ANL$35,MATCH('1617 1718 Comparison'!$A5,' Cash Num-Den_Indi'!$A$2:$A$35,0),MATCH('1617 1718 Comparison'!AJK$2,' Cash Num-Den_Indi'!$A$2:$ANL$2,0))-INDEX('1617 Data'!$A$2:$AEW$35,MATCH('1617 1718 Comparison'!$A5,'1617 Data'!$A$2:$A$35,0),MATCH('1617 1718 Comparison'!AJK$2,'1617 Data'!$A$2:$AEW$2,0))</f>
        <v>0</v>
      </c>
      <c r="AJL5" s="403" t="e">
        <f>INDEX(' Cash Num-Den_Indi'!$A$2:$ANL$35,MATCH('1617 1718 Comparison'!$A5,' Cash Num-Den_Indi'!$A$2:$A$35,0),MATCH('1617 1718 Comparison'!AJL$2,' Cash Num-Den_Indi'!$A$2:$ANL$2,0))-INDEX('1617 Data'!$A$2:$AEW$35,MATCH('1617 1718 Comparison'!$A5,'1617 Data'!$A$2:$A$35,0),MATCH('1617 1718 Comparison'!AJL$2,'1617 Data'!$A$2:$AEW$2,0))</f>
        <v>#N/A</v>
      </c>
      <c r="AJM5" s="403" t="e">
        <f>INDEX(' Cash Num-Den_Indi'!$A$2:$ANL$35,MATCH('1617 1718 Comparison'!$A5,' Cash Num-Den_Indi'!$A$2:$A$35,0),MATCH('1617 1718 Comparison'!AJM$2,' Cash Num-Den_Indi'!$A$2:$ANL$2,0))-INDEX('1617 Data'!$A$2:$AEW$35,MATCH('1617 1718 Comparison'!$A5,'1617 Data'!$A$2:$A$35,0),MATCH('1617 1718 Comparison'!AJM$2,'1617 Data'!$A$2:$AEW$2,0))</f>
        <v>#N/A</v>
      </c>
      <c r="AJN5" s="402">
        <f>INDEX(' Cash Num-Den_Indi'!$A$2:$ANL$35,MATCH('1617 1718 Comparison'!$A5,' Cash Num-Den_Indi'!$A$2:$A$35,0),MATCH('1617 1718 Comparison'!AJN$2,' Cash Num-Den_Indi'!$A$2:$ANL$2,0))-INDEX('1617 Data'!$A$2:$AEW$35,MATCH('1617 1718 Comparison'!$A5,'1617 Data'!$A$2:$A$35,0),MATCH('1617 1718 Comparison'!AJN$2,'1617 Data'!$A$2:$AEW$2,0))</f>
        <v>0</v>
      </c>
      <c r="AJO5" s="403" t="e">
        <f>INDEX(' Cash Num-Den_Indi'!$A$2:$ANL$35,MATCH('1617 1718 Comparison'!$A5,' Cash Num-Den_Indi'!$A$2:$A$35,0),MATCH('1617 1718 Comparison'!AJO$2,' Cash Num-Den_Indi'!$A$2:$ANL$2,0))-INDEX('1617 Data'!$A$2:$AEW$35,MATCH('1617 1718 Comparison'!$A5,'1617 Data'!$A$2:$A$35,0),MATCH('1617 1718 Comparison'!AJO$2,'1617 Data'!$A$2:$AEW$2,0))</f>
        <v>#N/A</v>
      </c>
      <c r="AJP5" s="403" t="e">
        <f>INDEX(' Cash Num-Den_Indi'!$A$2:$ANL$35,MATCH('1617 1718 Comparison'!$A5,' Cash Num-Den_Indi'!$A$2:$A$35,0),MATCH('1617 1718 Comparison'!AJP$2,' Cash Num-Den_Indi'!$A$2:$ANL$2,0))-INDEX('1617 Data'!$A$2:$AEW$35,MATCH('1617 1718 Comparison'!$A5,'1617 Data'!$A$2:$A$35,0),MATCH('1617 1718 Comparison'!AJP$2,'1617 Data'!$A$2:$AEW$2,0))</f>
        <v>#N/A</v>
      </c>
      <c r="AJQ5" s="402">
        <f>INDEX(' Cash Num-Den_Indi'!$A$2:$ANL$35,MATCH('1617 1718 Comparison'!$A5,' Cash Num-Den_Indi'!$A$2:$A$35,0),MATCH('1617 1718 Comparison'!AJQ$2,' Cash Num-Den_Indi'!$A$2:$ANL$2,0))-INDEX('1617 Data'!$A$2:$AEW$35,MATCH('1617 1718 Comparison'!$A5,'1617 Data'!$A$2:$A$35,0),MATCH('1617 1718 Comparison'!AJQ$2,'1617 Data'!$A$2:$AEW$2,0))</f>
        <v>0</v>
      </c>
      <c r="AJR5" s="403" t="e">
        <f>INDEX(' Cash Num-Den_Indi'!$A$2:$ANL$35,MATCH('1617 1718 Comparison'!$A5,' Cash Num-Den_Indi'!$A$2:$A$35,0),MATCH('1617 1718 Comparison'!AJR$2,' Cash Num-Den_Indi'!$A$2:$ANL$2,0))-INDEX('1617 Data'!$A$2:$AEW$35,MATCH('1617 1718 Comparison'!$A5,'1617 Data'!$A$2:$A$35,0),MATCH('1617 1718 Comparison'!AJR$2,'1617 Data'!$A$2:$AEW$2,0))</f>
        <v>#N/A</v>
      </c>
      <c r="AJS5" s="403" t="e">
        <f>INDEX(' Cash Num-Den_Indi'!$A$2:$ANL$35,MATCH('1617 1718 Comparison'!$A5,' Cash Num-Den_Indi'!$A$2:$A$35,0),MATCH('1617 1718 Comparison'!AJS$2,' Cash Num-Den_Indi'!$A$2:$ANL$2,0))-INDEX('1617 Data'!$A$2:$AEW$35,MATCH('1617 1718 Comparison'!$A5,'1617 Data'!$A$2:$A$35,0),MATCH('1617 1718 Comparison'!AJS$2,'1617 Data'!$A$2:$AEW$2,0))</f>
        <v>#N/A</v>
      </c>
      <c r="AJT5" s="402">
        <f>INDEX(' Cash Num-Den_Indi'!$A$2:$ANL$35,MATCH('1617 1718 Comparison'!$A5,' Cash Num-Den_Indi'!$A$2:$A$35,0),MATCH('1617 1718 Comparison'!AJT$2,' Cash Num-Den_Indi'!$A$2:$ANL$2,0))-INDEX('1617 Data'!$A$2:$AEW$35,MATCH('1617 1718 Comparison'!$A5,'1617 Data'!$A$2:$A$35,0),MATCH('1617 1718 Comparison'!AJT$2,'1617 Data'!$A$2:$AEW$2,0))</f>
        <v>0</v>
      </c>
      <c r="AJU5" s="403" t="e">
        <f>INDEX(' Cash Num-Den_Indi'!$A$2:$ANL$35,MATCH('1617 1718 Comparison'!$A5,' Cash Num-Den_Indi'!$A$2:$A$35,0),MATCH('1617 1718 Comparison'!AJU$2,' Cash Num-Den_Indi'!$A$2:$ANL$2,0))-INDEX('1617 Data'!$A$2:$AEW$35,MATCH('1617 1718 Comparison'!$A5,'1617 Data'!$A$2:$A$35,0),MATCH('1617 1718 Comparison'!AJU$2,'1617 Data'!$A$2:$AEW$2,0))</f>
        <v>#N/A</v>
      </c>
      <c r="AJV5" s="403" t="e">
        <f>INDEX(' Cash Num-Den_Indi'!$A$2:$ANL$35,MATCH('1617 1718 Comparison'!$A5,' Cash Num-Den_Indi'!$A$2:$A$35,0),MATCH('1617 1718 Comparison'!AJV$2,' Cash Num-Den_Indi'!$A$2:$ANL$2,0))-INDEX('1617 Data'!$A$2:$AEW$35,MATCH('1617 1718 Comparison'!$A5,'1617 Data'!$A$2:$A$35,0),MATCH('1617 1718 Comparison'!AJV$2,'1617 Data'!$A$2:$AEW$2,0))</f>
        <v>#N/A</v>
      </c>
      <c r="AJW5" s="402">
        <f>INDEX(' Cash Num-Den_Indi'!$A$2:$ANL$35,MATCH('1617 1718 Comparison'!$A5,' Cash Num-Den_Indi'!$A$2:$A$35,0),MATCH('1617 1718 Comparison'!AJW$2,' Cash Num-Den_Indi'!$A$2:$ANL$2,0))-INDEX('1617 Data'!$A$2:$AEW$35,MATCH('1617 1718 Comparison'!$A5,'1617 Data'!$A$2:$A$35,0),MATCH('1617 1718 Comparison'!AJW$2,'1617 Data'!$A$2:$AEW$2,0))</f>
        <v>0</v>
      </c>
      <c r="AJX5" s="403" t="e">
        <f>INDEX(' Cash Num-Den_Indi'!$A$2:$ANL$35,MATCH('1617 1718 Comparison'!$A5,' Cash Num-Den_Indi'!$A$2:$A$35,0),MATCH('1617 1718 Comparison'!AJX$2,' Cash Num-Den_Indi'!$A$2:$ANL$2,0))-INDEX('1617 Data'!$A$2:$AEW$35,MATCH('1617 1718 Comparison'!$A5,'1617 Data'!$A$2:$A$35,0),MATCH('1617 1718 Comparison'!AJX$2,'1617 Data'!$A$2:$AEW$2,0))</f>
        <v>#N/A</v>
      </c>
      <c r="AJY5" s="403" t="e">
        <f>INDEX(' Cash Num-Den_Indi'!$A$2:$ANL$35,MATCH('1617 1718 Comparison'!$A5,' Cash Num-Den_Indi'!$A$2:$A$35,0),MATCH('1617 1718 Comparison'!AJY$2,' Cash Num-Den_Indi'!$A$2:$ANL$2,0))-INDEX('1617 Data'!$A$2:$AEW$35,MATCH('1617 1718 Comparison'!$A5,'1617 Data'!$A$2:$A$35,0),MATCH('1617 1718 Comparison'!AJY$2,'1617 Data'!$A$2:$AEW$2,0))</f>
        <v>#N/A</v>
      </c>
      <c r="AJZ5" s="402">
        <f>INDEX(' Cash Num-Den_Indi'!$A$2:$ANL$35,MATCH('1617 1718 Comparison'!$A5,' Cash Num-Den_Indi'!$A$2:$A$35,0),MATCH('1617 1718 Comparison'!AJZ$2,' Cash Num-Den_Indi'!$A$2:$ANL$2,0))-INDEX('1617 Data'!$A$2:$AEW$35,MATCH('1617 1718 Comparison'!$A5,'1617 Data'!$A$2:$A$35,0),MATCH('1617 1718 Comparison'!AJZ$2,'1617 Data'!$A$2:$AEW$2,0))</f>
        <v>0</v>
      </c>
      <c r="AKA5" s="403" t="e">
        <f>INDEX(' Cash Num-Den_Indi'!$A$2:$ANL$35,MATCH('1617 1718 Comparison'!$A5,' Cash Num-Den_Indi'!$A$2:$A$35,0),MATCH('1617 1718 Comparison'!AKA$2,' Cash Num-Den_Indi'!$A$2:$ANL$2,0))-INDEX('1617 Data'!$A$2:$AEW$35,MATCH('1617 1718 Comparison'!$A5,'1617 Data'!$A$2:$A$35,0),MATCH('1617 1718 Comparison'!AKA$2,'1617 Data'!$A$2:$AEW$2,0))</f>
        <v>#N/A</v>
      </c>
      <c r="AKB5" s="403" t="e">
        <f>INDEX(' Cash Num-Den_Indi'!$A$2:$ANL$35,MATCH('1617 1718 Comparison'!$A5,' Cash Num-Den_Indi'!$A$2:$A$35,0),MATCH('1617 1718 Comparison'!AKB$2,' Cash Num-Den_Indi'!$A$2:$ANL$2,0))-INDEX('1617 Data'!$A$2:$AEW$35,MATCH('1617 1718 Comparison'!$A5,'1617 Data'!$A$2:$A$35,0),MATCH('1617 1718 Comparison'!AKB$2,'1617 Data'!$A$2:$AEW$2,0))</f>
        <v>#N/A</v>
      </c>
      <c r="AKC5" s="402">
        <f>INDEX(' Cash Num-Den_Indi'!$A$2:$ANL$35,MATCH('1617 1718 Comparison'!$A5,' Cash Num-Den_Indi'!$A$2:$A$35,0),MATCH('1617 1718 Comparison'!AKC$2,' Cash Num-Den_Indi'!$A$2:$ANL$2,0))-INDEX('1617 Data'!$A$2:$AEW$35,MATCH('1617 1718 Comparison'!$A5,'1617 Data'!$A$2:$A$35,0),MATCH('1617 1718 Comparison'!AKC$2,'1617 Data'!$A$2:$AEW$2,0))</f>
        <v>0</v>
      </c>
      <c r="AKD5" s="403" t="e">
        <f>INDEX(' Cash Num-Den_Indi'!$A$2:$ANL$35,MATCH('1617 1718 Comparison'!$A5,' Cash Num-Den_Indi'!$A$2:$A$35,0),MATCH('1617 1718 Comparison'!AKD$2,' Cash Num-Den_Indi'!$A$2:$ANL$2,0))-INDEX('1617 Data'!$A$2:$AEW$35,MATCH('1617 1718 Comparison'!$A5,'1617 Data'!$A$2:$A$35,0),MATCH('1617 1718 Comparison'!AKD$2,'1617 Data'!$A$2:$AEW$2,0))</f>
        <v>#N/A</v>
      </c>
      <c r="AKE5" s="403" t="e">
        <f>INDEX(' Cash Num-Den_Indi'!$A$2:$ANL$35,MATCH('1617 1718 Comparison'!$A5,' Cash Num-Den_Indi'!$A$2:$A$35,0),MATCH('1617 1718 Comparison'!AKE$2,' Cash Num-Den_Indi'!$A$2:$ANL$2,0))-INDEX('1617 Data'!$A$2:$AEW$35,MATCH('1617 1718 Comparison'!$A5,'1617 Data'!$A$2:$A$35,0),MATCH('1617 1718 Comparison'!AKE$2,'1617 Data'!$A$2:$AEW$2,0))</f>
        <v>#N/A</v>
      </c>
      <c r="AKF5" s="403" t="e">
        <f>INDEX(' Cash Num-Den_Indi'!$A$2:$ANL$35,MATCH('1617 1718 Comparison'!$A5,' Cash Num-Den_Indi'!$A$2:$A$35,0),MATCH('1617 1718 Comparison'!AKF$2,' Cash Num-Den_Indi'!$A$2:$ANL$2,0))-INDEX('1617 Data'!$A$2:$AEW$35,MATCH('1617 1718 Comparison'!$A5,'1617 Data'!$A$2:$A$35,0),MATCH('1617 1718 Comparison'!AKF$2,'1617 Data'!$A$2:$AEW$2,0))</f>
        <v>#N/A</v>
      </c>
      <c r="AKG5" s="403" t="e">
        <f>INDEX(' Cash Num-Den_Indi'!$A$2:$ANL$35,MATCH('1617 1718 Comparison'!$A5,' Cash Num-Den_Indi'!$A$2:$A$35,0),MATCH('1617 1718 Comparison'!AKG$2,' Cash Num-Den_Indi'!$A$2:$ANL$2,0))-INDEX('1617 Data'!$A$2:$AEW$35,MATCH('1617 1718 Comparison'!$A5,'1617 Data'!$A$2:$A$35,0),MATCH('1617 1718 Comparison'!AKG$2,'1617 Data'!$A$2:$AEW$2,0))</f>
        <v>#N/A</v>
      </c>
      <c r="AKH5" s="403" t="e">
        <f>INDEX(' Cash Num-Den_Indi'!$A$2:$ANL$35,MATCH('1617 1718 Comparison'!$A5,' Cash Num-Den_Indi'!$A$2:$A$35,0),MATCH('1617 1718 Comparison'!AKH$2,' Cash Num-Den_Indi'!$A$2:$ANL$2,0))-INDEX('1617 Data'!$A$2:$AEW$35,MATCH('1617 1718 Comparison'!$A5,'1617 Data'!$A$2:$A$35,0),MATCH('1617 1718 Comparison'!AKH$2,'1617 Data'!$A$2:$AEW$2,0))</f>
        <v>#N/A</v>
      </c>
      <c r="AKI5" s="402">
        <f>INDEX(' Cash Num-Den_Indi'!$A$2:$ANL$35,MATCH('1617 1718 Comparison'!$A5,' Cash Num-Den_Indi'!$A$2:$A$35,0),MATCH('1617 1718 Comparison'!AKI$2,' Cash Num-Den_Indi'!$A$2:$ANL$2,0))-INDEX('1617 Data'!$A$2:$AEW$35,MATCH('1617 1718 Comparison'!$A5,'1617 Data'!$A$2:$A$35,0),MATCH('1617 1718 Comparison'!AKI$2,'1617 Data'!$A$2:$AEW$2,0))</f>
        <v>0</v>
      </c>
      <c r="AKJ5" s="402">
        <f>INDEX(' Cash Num-Den_Indi'!$A$2:$ANL$35,MATCH('1617 1718 Comparison'!$A5,' Cash Num-Den_Indi'!$A$2:$A$35,0),MATCH('1617 1718 Comparison'!AKJ$2,' Cash Num-Den_Indi'!$A$2:$ANL$2,0))-INDEX('1617 Data'!$A$2:$AEW$35,MATCH('1617 1718 Comparison'!$A5,'1617 Data'!$A$2:$A$35,0),MATCH('1617 1718 Comparison'!AKJ$2,'1617 Data'!$A$2:$AEW$2,0))</f>
        <v>0</v>
      </c>
      <c r="AKK5" s="402">
        <f>INDEX(' Cash Num-Den_Indi'!$A$2:$ANL$35,MATCH('1617 1718 Comparison'!$A5,' Cash Num-Den_Indi'!$A$2:$A$35,0),MATCH('1617 1718 Comparison'!AKK$2,' Cash Num-Den_Indi'!$A$2:$ANL$2,0))-INDEX('1617 Data'!$A$2:$AEW$35,MATCH('1617 1718 Comparison'!$A5,'1617 Data'!$A$2:$A$35,0),MATCH('1617 1718 Comparison'!AKK$2,'1617 Data'!$A$2:$AEW$2,0))</f>
        <v>0</v>
      </c>
      <c r="AKL5" s="402">
        <f>INDEX(' Cash Num-Den_Indi'!$A$2:$ANL$35,MATCH('1617 1718 Comparison'!$A5,' Cash Num-Den_Indi'!$A$2:$A$35,0),MATCH('1617 1718 Comparison'!AKL$2,' Cash Num-Den_Indi'!$A$2:$ANL$2,0))-INDEX('1617 Data'!$A$2:$AEW$35,MATCH('1617 1718 Comparison'!$A5,'1617 Data'!$A$2:$A$35,0),MATCH('1617 1718 Comparison'!AKL$2,'1617 Data'!$A$2:$AEW$2,0))</f>
        <v>0</v>
      </c>
      <c r="AKM5" s="402">
        <f>INDEX(' Cash Num-Den_Indi'!$A$2:$ANL$35,MATCH('1617 1718 Comparison'!$A5,' Cash Num-Den_Indi'!$A$2:$A$35,0),MATCH('1617 1718 Comparison'!AKM$2,' Cash Num-Den_Indi'!$A$2:$ANL$2,0))-INDEX('1617 Data'!$A$2:$AEW$35,MATCH('1617 1718 Comparison'!$A5,'1617 Data'!$A$2:$A$35,0),MATCH('1617 1718 Comparison'!AKM$2,'1617 Data'!$A$2:$AEW$2,0))</f>
        <v>0</v>
      </c>
      <c r="AKN5" s="402">
        <f>INDEX(' Cash Num-Den_Indi'!$A$2:$ANL$35,MATCH('1617 1718 Comparison'!$A5,' Cash Num-Den_Indi'!$A$2:$A$35,0),MATCH('1617 1718 Comparison'!AKN$2,' Cash Num-Den_Indi'!$A$2:$ANL$2,0))-INDEX('1617 Data'!$A$2:$AEW$35,MATCH('1617 1718 Comparison'!$A5,'1617 Data'!$A$2:$A$35,0),MATCH('1617 1718 Comparison'!AKN$2,'1617 Data'!$A$2:$AEW$2,0))</f>
        <v>0</v>
      </c>
      <c r="AKO5" s="402">
        <f>INDEX(' Cash Num-Den_Indi'!$A$2:$ANL$35,MATCH('1617 1718 Comparison'!$A5,' Cash Num-Den_Indi'!$A$2:$A$35,0),MATCH('1617 1718 Comparison'!AKO$2,' Cash Num-Den_Indi'!$A$2:$ANL$2,0))-INDEX('1617 Data'!$A$2:$AEW$35,MATCH('1617 1718 Comparison'!$A5,'1617 Data'!$A$2:$A$35,0),MATCH('1617 1718 Comparison'!AKO$2,'1617 Data'!$A$2:$AEW$2,0))</f>
        <v>0</v>
      </c>
      <c r="AKP5" s="402">
        <f>INDEX(' Cash Num-Den_Indi'!$A$2:$ANL$35,MATCH('1617 1718 Comparison'!$A5,' Cash Num-Den_Indi'!$A$2:$A$35,0),MATCH('1617 1718 Comparison'!AKP$2,' Cash Num-Den_Indi'!$A$2:$ANL$2,0))-INDEX('1617 Data'!$A$2:$AEW$35,MATCH('1617 1718 Comparison'!$A5,'1617 Data'!$A$2:$A$35,0),MATCH('1617 1718 Comparison'!AKP$2,'1617 Data'!$A$2:$AEW$2,0))</f>
        <v>0</v>
      </c>
      <c r="AKQ5" s="402">
        <f>INDEX(' Cash Num-Den_Indi'!$A$2:$ANL$35,MATCH('1617 1718 Comparison'!$A5,' Cash Num-Den_Indi'!$A$2:$A$35,0),MATCH('1617 1718 Comparison'!AKQ$2,' Cash Num-Den_Indi'!$A$2:$ANL$2,0))-INDEX('1617 Data'!$A$2:$AEW$35,MATCH('1617 1718 Comparison'!$A5,'1617 Data'!$A$2:$A$35,0),MATCH('1617 1718 Comparison'!AKQ$2,'1617 Data'!$A$2:$AEW$2,0))</f>
        <v>0</v>
      </c>
      <c r="AKR5" s="402">
        <f>INDEX(' Cash Num-Den_Indi'!$A$2:$ANL$35,MATCH('1617 1718 Comparison'!$A5,' Cash Num-Den_Indi'!$A$2:$A$35,0),MATCH('1617 1718 Comparison'!AKR$2,' Cash Num-Den_Indi'!$A$2:$ANL$2,0))-INDEX('1617 Data'!$A$2:$AEW$35,MATCH('1617 1718 Comparison'!$A5,'1617 Data'!$A$2:$A$35,0),MATCH('1617 1718 Comparison'!AKR$2,'1617 Data'!$A$2:$AEW$2,0))</f>
        <v>0</v>
      </c>
      <c r="AKS5" s="402">
        <f>INDEX(' Cash Num-Den_Indi'!$A$2:$ANL$35,MATCH('1617 1718 Comparison'!$A5,' Cash Num-Den_Indi'!$A$2:$A$35,0),MATCH('1617 1718 Comparison'!AKS$2,' Cash Num-Den_Indi'!$A$2:$ANL$2,0))-INDEX('1617 Data'!$A$2:$AEW$35,MATCH('1617 1718 Comparison'!$A5,'1617 Data'!$A$2:$A$35,0),MATCH('1617 1718 Comparison'!AKS$2,'1617 Data'!$A$2:$AEW$2,0))</f>
        <v>0</v>
      </c>
      <c r="AKT5" s="402">
        <f>INDEX(' Cash Num-Den_Indi'!$A$2:$ANL$35,MATCH('1617 1718 Comparison'!$A5,' Cash Num-Den_Indi'!$A$2:$A$35,0),MATCH('1617 1718 Comparison'!AKT$2,' Cash Num-Den_Indi'!$A$2:$ANL$2,0))-INDEX('1617 Data'!$A$2:$AEW$35,MATCH('1617 1718 Comparison'!$A5,'1617 Data'!$A$2:$A$35,0),MATCH('1617 1718 Comparison'!AKT$2,'1617 Data'!$A$2:$AEW$2,0))</f>
        <v>0</v>
      </c>
      <c r="AKU5" s="402">
        <f>INDEX(' Cash Num-Den_Indi'!$A$2:$ANL$35,MATCH('1617 1718 Comparison'!$A5,' Cash Num-Den_Indi'!$A$2:$A$35,0),MATCH('1617 1718 Comparison'!AKU$2,' Cash Num-Den_Indi'!$A$2:$ANL$2,0))-INDEX('1617 Data'!$A$2:$AEW$35,MATCH('1617 1718 Comparison'!$A5,'1617 Data'!$A$2:$A$35,0),MATCH('1617 1718 Comparison'!AKU$2,'1617 Data'!$A$2:$AEW$2,0))</f>
        <v>0</v>
      </c>
      <c r="AKV5" s="402">
        <f>INDEX(' Cash Num-Den_Indi'!$A$2:$ANL$35,MATCH('1617 1718 Comparison'!$A5,' Cash Num-Den_Indi'!$A$2:$A$35,0),MATCH('1617 1718 Comparison'!AKV$2,' Cash Num-Den_Indi'!$A$2:$ANL$2,0))-INDEX('1617 Data'!$A$2:$AEW$35,MATCH('1617 1718 Comparison'!$A5,'1617 Data'!$A$2:$A$35,0),MATCH('1617 1718 Comparison'!AKV$2,'1617 Data'!$A$2:$AEW$2,0))</f>
        <v>0</v>
      </c>
      <c r="AKW5" s="402">
        <f>INDEX(' Cash Num-Den_Indi'!$A$2:$ANL$35,MATCH('1617 1718 Comparison'!$A5,' Cash Num-Den_Indi'!$A$2:$A$35,0),MATCH('1617 1718 Comparison'!AKW$2,' Cash Num-Den_Indi'!$A$2:$ANL$2,0))-INDEX('1617 Data'!$A$2:$AEW$35,MATCH('1617 1718 Comparison'!$A5,'1617 Data'!$A$2:$A$35,0),MATCH('1617 1718 Comparison'!AKW$2,'1617 Data'!$A$2:$AEW$2,0))</f>
        <v>0</v>
      </c>
      <c r="AKX5" s="403" t="e">
        <f>INDEX(' Cash Num-Den_Indi'!$A$2:$ANL$35,MATCH('1617 1718 Comparison'!$A5,' Cash Num-Den_Indi'!$A$2:$A$35,0),MATCH('1617 1718 Comparison'!AKX$2,' Cash Num-Den_Indi'!$A$2:$ANL$2,0))-INDEX('1617 Data'!$A$2:$AEW$35,MATCH('1617 1718 Comparison'!$A5,'1617 Data'!$A$2:$A$35,0),MATCH('1617 1718 Comparison'!AKX$2,'1617 Data'!$A$2:$AEW$2,0))</f>
        <v>#N/A</v>
      </c>
      <c r="AKY5" s="403" t="e">
        <f>INDEX(' Cash Num-Den_Indi'!$A$2:$ANL$35,MATCH('1617 1718 Comparison'!$A5,' Cash Num-Den_Indi'!$A$2:$A$35,0),MATCH('1617 1718 Comparison'!AKY$2,' Cash Num-Den_Indi'!$A$2:$ANL$2,0))-INDEX('1617 Data'!$A$2:$AEW$35,MATCH('1617 1718 Comparison'!$A5,'1617 Data'!$A$2:$A$35,0),MATCH('1617 1718 Comparison'!AKY$2,'1617 Data'!$A$2:$AEW$2,0))</f>
        <v>#N/A</v>
      </c>
      <c r="AKZ5" s="403" t="e">
        <f>INDEX(' Cash Num-Den_Indi'!$A$2:$ANL$35,MATCH('1617 1718 Comparison'!$A5,' Cash Num-Den_Indi'!$A$2:$A$35,0),MATCH('1617 1718 Comparison'!AKZ$2,' Cash Num-Den_Indi'!$A$2:$ANL$2,0))-INDEX('1617 Data'!$A$2:$AEW$35,MATCH('1617 1718 Comparison'!$A5,'1617 Data'!$A$2:$A$35,0),MATCH('1617 1718 Comparison'!AKZ$2,'1617 Data'!$A$2:$AEW$2,0))</f>
        <v>#N/A</v>
      </c>
      <c r="ALA5" s="402">
        <f>INDEX(' Cash Num-Den_Indi'!$A$2:$ANL$35,MATCH('1617 1718 Comparison'!$A5,' Cash Num-Den_Indi'!$A$2:$A$35,0),MATCH('1617 1718 Comparison'!ALA$2,' Cash Num-Den_Indi'!$A$2:$ANL$2,0))-INDEX('1617 Data'!$A$2:$AEW$35,MATCH('1617 1718 Comparison'!$A5,'1617 Data'!$A$2:$A$35,0),MATCH('1617 1718 Comparison'!ALA$2,'1617 Data'!$A$2:$AEW$2,0))</f>
        <v>0</v>
      </c>
      <c r="ALB5" s="402">
        <f>INDEX(' Cash Num-Den_Indi'!$A$2:$ANL$35,MATCH('1617 1718 Comparison'!$A5,' Cash Num-Den_Indi'!$A$2:$A$35,0),MATCH('1617 1718 Comparison'!ALB$2,' Cash Num-Den_Indi'!$A$2:$ANL$2,0))-INDEX('1617 Data'!$A$2:$AEW$35,MATCH('1617 1718 Comparison'!$A5,'1617 Data'!$A$2:$A$35,0),MATCH('1617 1718 Comparison'!ALB$2,'1617 Data'!$A$2:$AEW$2,0))</f>
        <v>-3900880.3658215236</v>
      </c>
      <c r="ALC5" s="402">
        <f>INDEX(' Cash Num-Den_Indi'!$A$2:$ANL$35,MATCH('1617 1718 Comparison'!$A5,' Cash Num-Den_Indi'!$A$2:$A$35,0),MATCH('1617 1718 Comparison'!ALC$2,' Cash Num-Den_Indi'!$A$2:$ANL$2,0))-INDEX('1617 Data'!$A$2:$AEW$35,MATCH('1617 1718 Comparison'!$A5,'1617 Data'!$A$2:$A$35,0),MATCH('1617 1718 Comparison'!ALC$2,'1617 Data'!$A$2:$AEW$2,0))</f>
        <v>0</v>
      </c>
      <c r="ALD5" s="402">
        <f>INDEX(' Cash Num-Den_Indi'!$A$2:$ANL$35,MATCH('1617 1718 Comparison'!$A5,' Cash Num-Den_Indi'!$A$2:$A$35,0),MATCH('1617 1718 Comparison'!ALD$2,' Cash Num-Den_Indi'!$A$2:$ANL$2,0))-INDEX('1617 Data'!$A$2:$AEW$35,MATCH('1617 1718 Comparison'!$A5,'1617 Data'!$A$2:$A$35,0),MATCH('1617 1718 Comparison'!ALD$2,'1617 Data'!$A$2:$AEW$2,0))</f>
        <v>0</v>
      </c>
      <c r="ALE5" s="402">
        <f>INDEX(' Cash Num-Den_Indi'!$A$2:$ANL$35,MATCH('1617 1718 Comparison'!$A5,' Cash Num-Den_Indi'!$A$2:$A$35,0),MATCH('1617 1718 Comparison'!ALE$2,' Cash Num-Den_Indi'!$A$2:$ANL$2,0))-INDEX('1617 Data'!$A$2:$AEW$35,MATCH('1617 1718 Comparison'!$A5,'1617 Data'!$A$2:$A$35,0),MATCH('1617 1718 Comparison'!ALE$2,'1617 Data'!$A$2:$AEW$2,0))</f>
        <v>-4585255.9640574576</v>
      </c>
      <c r="ALF5" s="402">
        <f>INDEX(' Cash Num-Den_Indi'!$A$2:$ANL$35,MATCH('1617 1718 Comparison'!$A5,' Cash Num-Den_Indi'!$A$2:$A$35,0),MATCH('1617 1718 Comparison'!ALF$2,' Cash Num-Den_Indi'!$A$2:$ANL$2,0))-INDEX('1617 Data'!$A$2:$AEW$35,MATCH('1617 1718 Comparison'!$A5,'1617 Data'!$A$2:$A$35,0),MATCH('1617 1718 Comparison'!ALF$2,'1617 Data'!$A$2:$AEW$2,0))</f>
        <v>0</v>
      </c>
      <c r="ALG5" s="402">
        <f>INDEX(' Cash Num-Den_Indi'!$A$2:$ANL$35,MATCH('1617 1718 Comparison'!$A5,' Cash Num-Den_Indi'!$A$2:$A$35,0),MATCH('1617 1718 Comparison'!ALG$2,' Cash Num-Den_Indi'!$A$2:$ANL$2,0))-INDEX('1617 Data'!$A$2:$AEW$35,MATCH('1617 1718 Comparison'!$A5,'1617 Data'!$A$2:$A$35,0),MATCH('1617 1718 Comparison'!ALG$2,'1617 Data'!$A$2:$AEW$2,0))</f>
        <v>0</v>
      </c>
      <c r="ALH5" s="402">
        <f>INDEX(' Cash Num-Den_Indi'!$A$2:$ANL$35,MATCH('1617 1718 Comparison'!$A5,' Cash Num-Den_Indi'!$A$2:$A$35,0),MATCH('1617 1718 Comparison'!ALH$2,' Cash Num-Den_Indi'!$A$2:$ANL$2,0))-INDEX('1617 Data'!$A$2:$AEW$35,MATCH('1617 1718 Comparison'!$A5,'1617 Data'!$A$2:$A$35,0),MATCH('1617 1718 Comparison'!ALH$2,'1617 Data'!$A$2:$AEW$2,0))</f>
        <v>-3167017.679876029</v>
      </c>
      <c r="ALI5" s="402">
        <f>INDEX(' Cash Num-Den_Indi'!$A$2:$ANL$35,MATCH('1617 1718 Comparison'!$A5,' Cash Num-Den_Indi'!$A$2:$A$35,0),MATCH('1617 1718 Comparison'!ALI$2,' Cash Num-Den_Indi'!$A$2:$ANL$2,0))-INDEX('1617 Data'!$A$2:$AEW$35,MATCH('1617 1718 Comparison'!$A5,'1617 Data'!$A$2:$A$35,0),MATCH('1617 1718 Comparison'!ALI$2,'1617 Data'!$A$2:$AEW$2,0))</f>
        <v>0</v>
      </c>
      <c r="ALJ5" s="402">
        <f>INDEX(' Cash Num-Den_Indi'!$A$2:$ANL$35,MATCH('1617 1718 Comparison'!$A5,' Cash Num-Den_Indi'!$A$2:$A$35,0),MATCH('1617 1718 Comparison'!ALJ$2,' Cash Num-Den_Indi'!$A$2:$ANL$2,0))-INDEX('1617 Data'!$A$2:$AEW$35,MATCH('1617 1718 Comparison'!$A5,'1617 Data'!$A$2:$A$35,0),MATCH('1617 1718 Comparison'!ALJ$2,'1617 Data'!$A$2:$AEW$2,0))</f>
        <v>0</v>
      </c>
      <c r="ALK5" s="402">
        <f>INDEX(' Cash Num-Den_Indi'!$A$2:$ANL$35,MATCH('1617 1718 Comparison'!$A5,' Cash Num-Den_Indi'!$A$2:$A$35,0),MATCH('1617 1718 Comparison'!ALK$2,' Cash Num-Den_Indi'!$A$2:$ANL$2,0))-INDEX('1617 Data'!$A$2:$AEW$35,MATCH('1617 1718 Comparison'!$A5,'1617 Data'!$A$2:$A$35,0),MATCH('1617 1718 Comparison'!ALK$2,'1617 Data'!$A$2:$AEW$2,0))</f>
        <v>-2919267.5137421722</v>
      </c>
      <c r="ALL5" s="402">
        <f>INDEX(' Cash Num-Den_Indi'!$A$2:$ANL$35,MATCH('1617 1718 Comparison'!$A5,' Cash Num-Den_Indi'!$A$2:$A$35,0),MATCH('1617 1718 Comparison'!ALL$2,' Cash Num-Den_Indi'!$A$2:$ANL$2,0))-INDEX('1617 Data'!$A$2:$AEW$35,MATCH('1617 1718 Comparison'!$A5,'1617 Data'!$A$2:$A$35,0),MATCH('1617 1718 Comparison'!ALL$2,'1617 Data'!$A$2:$AEW$2,0))</f>
        <v>0</v>
      </c>
      <c r="ALM5" s="402">
        <f>INDEX(' Cash Num-Den_Indi'!$A$2:$ANL$35,MATCH('1617 1718 Comparison'!$A5,' Cash Num-Den_Indi'!$A$2:$A$35,0),MATCH('1617 1718 Comparison'!ALM$2,' Cash Num-Den_Indi'!$A$2:$ANL$2,0))-INDEX('1617 Data'!$A$2:$AEW$35,MATCH('1617 1718 Comparison'!$A5,'1617 Data'!$A$2:$A$35,0),MATCH('1617 1718 Comparison'!ALM$2,'1617 Data'!$A$2:$AEW$2,0))</f>
        <v>0</v>
      </c>
      <c r="ALN5" s="402">
        <f>INDEX(' Cash Num-Den_Indi'!$A$2:$ANL$35,MATCH('1617 1718 Comparison'!$A5,' Cash Num-Den_Indi'!$A$2:$A$35,0),MATCH('1617 1718 Comparison'!ALN$2,' Cash Num-Den_Indi'!$A$2:$ANL$2,0))-INDEX('1617 Data'!$A$2:$AEW$35,MATCH('1617 1718 Comparison'!$A5,'1617 Data'!$A$2:$A$35,0),MATCH('1617 1718 Comparison'!ALN$2,'1617 Data'!$A$2:$AEW$2,0))</f>
        <v>-2652229.1159999999</v>
      </c>
      <c r="ALO5" s="402">
        <f>INDEX(' Cash Num-Den_Indi'!$A$2:$ANL$35,MATCH('1617 1718 Comparison'!$A5,' Cash Num-Den_Indi'!$A$2:$A$35,0),MATCH('1617 1718 Comparison'!ALO$2,' Cash Num-Den_Indi'!$A$2:$ANL$2,0))-INDEX('1617 Data'!$A$2:$AEW$35,MATCH('1617 1718 Comparison'!$A5,'1617 Data'!$A$2:$A$35,0),MATCH('1617 1718 Comparison'!ALO$2,'1617 Data'!$A$2:$AEW$2,0))</f>
        <v>0</v>
      </c>
      <c r="ALP5" s="402">
        <f>INDEX(' Cash Num-Den_Indi'!$A$2:$ANL$35,MATCH('1617 1718 Comparison'!$A5,' Cash Num-Den_Indi'!$A$2:$A$35,0),MATCH('1617 1718 Comparison'!ALP$2,' Cash Num-Den_Indi'!$A$2:$ANL$2,0))-INDEX('1617 Data'!$A$2:$AEW$35,MATCH('1617 1718 Comparison'!$A5,'1617 Data'!$A$2:$A$35,0),MATCH('1617 1718 Comparison'!ALP$2,'1617 Data'!$A$2:$AEW$2,0))</f>
        <v>0</v>
      </c>
      <c r="ALQ5" s="402">
        <f>INDEX(' Cash Num-Den_Indi'!$A$2:$ANL$35,MATCH('1617 1718 Comparison'!$A5,' Cash Num-Den_Indi'!$A$2:$A$35,0),MATCH('1617 1718 Comparison'!ALQ$2,' Cash Num-Den_Indi'!$A$2:$ANL$2,0))-INDEX('1617 Data'!$A$2:$AEW$35,MATCH('1617 1718 Comparison'!$A5,'1617 Data'!$A$2:$A$35,0),MATCH('1617 1718 Comparison'!ALQ$2,'1617 Data'!$A$2:$AEW$2,0))</f>
        <v>-2912063.0219999999</v>
      </c>
      <c r="ALR5" s="402">
        <f>INDEX(' Cash Num-Den_Indi'!$A$2:$ANL$35,MATCH('1617 1718 Comparison'!$A5,' Cash Num-Den_Indi'!$A$2:$A$35,0),MATCH('1617 1718 Comparison'!ALR$2,' Cash Num-Den_Indi'!$A$2:$ANL$2,0))-INDEX('1617 Data'!$A$2:$AEW$35,MATCH('1617 1718 Comparison'!$A5,'1617 Data'!$A$2:$A$35,0),MATCH('1617 1718 Comparison'!ALR$2,'1617 Data'!$A$2:$AEW$2,0))</f>
        <v>0</v>
      </c>
      <c r="ALS5" s="402">
        <f>INDEX(' Cash Num-Den_Indi'!$A$2:$ANL$35,MATCH('1617 1718 Comparison'!$A5,' Cash Num-Den_Indi'!$A$2:$A$35,0),MATCH('1617 1718 Comparison'!ALS$2,' Cash Num-Den_Indi'!$A$2:$ANL$2,0))-INDEX('1617 Data'!$A$2:$AEW$35,MATCH('1617 1718 Comparison'!$A5,'1617 Data'!$A$2:$A$35,0),MATCH('1617 1718 Comparison'!ALS$2,'1617 Data'!$A$2:$AEW$2,0))</f>
        <v>0</v>
      </c>
      <c r="ALT5" s="402">
        <f>INDEX(' Cash Num-Den_Indi'!$A$2:$ANL$35,MATCH('1617 1718 Comparison'!$A5,' Cash Num-Den_Indi'!$A$2:$A$35,0),MATCH('1617 1718 Comparison'!ALT$2,' Cash Num-Den_Indi'!$A$2:$ANL$2,0))-INDEX('1617 Data'!$A$2:$AEW$35,MATCH('1617 1718 Comparison'!$A5,'1617 Data'!$A$2:$A$35,0),MATCH('1617 1718 Comparison'!ALT$2,'1617 Data'!$A$2:$AEW$2,0))</f>
        <v>-3130866</v>
      </c>
      <c r="ALU5" s="402">
        <f>INDEX(' Cash Num-Den_Indi'!$A$2:$ANL$35,MATCH('1617 1718 Comparison'!$A5,' Cash Num-Den_Indi'!$A$2:$A$35,0),MATCH('1617 1718 Comparison'!ALU$2,' Cash Num-Den_Indi'!$A$2:$ANL$2,0))-INDEX('1617 Data'!$A$2:$AEW$35,MATCH('1617 1718 Comparison'!$A5,'1617 Data'!$A$2:$A$35,0),MATCH('1617 1718 Comparison'!ALU$2,'1617 Data'!$A$2:$AEW$2,0))</f>
        <v>0</v>
      </c>
      <c r="ALV5" s="403" t="e">
        <f>INDEX(' Cash Num-Den_Indi'!$A$2:$ANL$35,MATCH('1617 1718 Comparison'!$A5,' Cash Num-Den_Indi'!$A$2:$A$35,0),MATCH('1617 1718 Comparison'!ALV$2,' Cash Num-Den_Indi'!$A$2:$ANL$2,0))-INDEX('1617 Data'!$A$2:$AEW$35,MATCH('1617 1718 Comparison'!$A5,'1617 Data'!$A$2:$A$35,0),MATCH('1617 1718 Comparison'!ALV$2,'1617 Data'!$A$2:$AEW$2,0))</f>
        <v>#N/A</v>
      </c>
      <c r="ALW5" s="403" t="e">
        <f>INDEX(' Cash Num-Den_Indi'!$A$2:$ANL$35,MATCH('1617 1718 Comparison'!$A5,' Cash Num-Den_Indi'!$A$2:$A$35,0),MATCH('1617 1718 Comparison'!ALW$2,' Cash Num-Den_Indi'!$A$2:$ANL$2,0))-INDEX('1617 Data'!$A$2:$AEW$35,MATCH('1617 1718 Comparison'!$A5,'1617 Data'!$A$2:$A$35,0),MATCH('1617 1718 Comparison'!ALW$2,'1617 Data'!$A$2:$AEW$2,0))</f>
        <v>#N/A</v>
      </c>
      <c r="ALX5" s="403" t="e">
        <f>INDEX(' Cash Num-Den_Indi'!$A$2:$ANL$35,MATCH('1617 1718 Comparison'!$A5,' Cash Num-Den_Indi'!$A$2:$A$35,0),MATCH('1617 1718 Comparison'!ALX$2,' Cash Num-Den_Indi'!$A$2:$ANL$2,0))-INDEX('1617 Data'!$A$2:$AEW$35,MATCH('1617 1718 Comparison'!$A5,'1617 Data'!$A$2:$A$35,0),MATCH('1617 1718 Comparison'!ALX$2,'1617 Data'!$A$2:$AEW$2,0))</f>
        <v>#N/A</v>
      </c>
      <c r="ALY5" s="402">
        <f>INDEX(' Cash Num-Den_Indi'!$A$2:$ANL$35,MATCH('1617 1718 Comparison'!$A5,' Cash Num-Den_Indi'!$A$2:$A$35,0),MATCH('1617 1718 Comparison'!ALY$2,' Cash Num-Den_Indi'!$A$2:$ANL$2,0))-INDEX('1617 Data'!$A$2:$AEW$35,MATCH('1617 1718 Comparison'!$A5,'1617 Data'!$A$2:$A$35,0),MATCH('1617 1718 Comparison'!ALY$2,'1617 Data'!$A$2:$AEW$2,0))</f>
        <v>0</v>
      </c>
      <c r="ALZ5" s="402">
        <f>INDEX(' Cash Num-Den_Indi'!$A$2:$ANL$35,MATCH('1617 1718 Comparison'!$A5,' Cash Num-Den_Indi'!$A$2:$A$35,0),MATCH('1617 1718 Comparison'!ALZ$2,' Cash Num-Den_Indi'!$A$2:$ANL$2,0))-INDEX('1617 Data'!$A$2:$AEW$35,MATCH('1617 1718 Comparison'!$A5,'1617 Data'!$A$2:$A$35,0),MATCH('1617 1718 Comparison'!ALZ$2,'1617 Data'!$A$2:$AEW$2,0))</f>
        <v>0</v>
      </c>
      <c r="AMA5" s="402">
        <f>INDEX(' Cash Num-Den_Indi'!$A$2:$ANL$35,MATCH('1617 1718 Comparison'!$A5,' Cash Num-Den_Indi'!$A$2:$A$35,0),MATCH('1617 1718 Comparison'!AMA$2,' Cash Num-Den_Indi'!$A$2:$ANL$2,0))-INDEX('1617 Data'!$A$2:$AEW$35,MATCH('1617 1718 Comparison'!$A5,'1617 Data'!$A$2:$A$35,0),MATCH('1617 1718 Comparison'!AMA$2,'1617 Data'!$A$2:$AEW$2,0))</f>
        <v>0</v>
      </c>
      <c r="AMB5" s="402">
        <f>INDEX(' Cash Num-Den_Indi'!$A$2:$ANL$35,MATCH('1617 1718 Comparison'!$A5,' Cash Num-Den_Indi'!$A$2:$A$35,0),MATCH('1617 1718 Comparison'!AMB$2,' Cash Num-Den_Indi'!$A$2:$ANL$2,0))-INDEX('1617 Data'!$A$2:$AEW$35,MATCH('1617 1718 Comparison'!$A5,'1617 Data'!$A$2:$A$35,0),MATCH('1617 1718 Comparison'!AMB$2,'1617 Data'!$A$2:$AEW$2,0))</f>
        <v>0</v>
      </c>
      <c r="AMC5" s="402">
        <f>INDEX(' Cash Num-Den_Indi'!$A$2:$ANL$35,MATCH('1617 1718 Comparison'!$A5,' Cash Num-Den_Indi'!$A$2:$A$35,0),MATCH('1617 1718 Comparison'!AMC$2,' Cash Num-Den_Indi'!$A$2:$ANL$2,0))-INDEX('1617 Data'!$A$2:$AEW$35,MATCH('1617 1718 Comparison'!$A5,'1617 Data'!$A$2:$A$35,0),MATCH('1617 1718 Comparison'!AMC$2,'1617 Data'!$A$2:$AEW$2,0))</f>
        <v>0</v>
      </c>
      <c r="AMD5" s="403" t="e">
        <f>INDEX(' Cash Num-Den_Indi'!$A$2:$ANL$35,MATCH('1617 1718 Comparison'!$A5,' Cash Num-Den_Indi'!$A$2:$A$35,0),MATCH('1617 1718 Comparison'!AMD$2,' Cash Num-Den_Indi'!$A$2:$ANL$2,0))-INDEX('1617 Data'!$A$2:$AEW$35,MATCH('1617 1718 Comparison'!$A5,'1617 Data'!$A$2:$A$35,0),MATCH('1617 1718 Comparison'!AMD$2,'1617 Data'!$A$2:$AEW$2,0))</f>
        <v>#N/A</v>
      </c>
      <c r="AME5" s="402">
        <f>INDEX(' Cash Num-Den_Indi'!$A$2:$ANL$35,MATCH('1617 1718 Comparison'!$A5,' Cash Num-Den_Indi'!$A$2:$A$35,0),MATCH('1617 1718 Comparison'!AME$2,' Cash Num-Den_Indi'!$A$2:$ANL$2,0))-INDEX('1617 Data'!$A$2:$AEW$35,MATCH('1617 1718 Comparison'!$A5,'1617 Data'!$A$2:$A$35,0),MATCH('1617 1718 Comparison'!AME$2,'1617 Data'!$A$2:$AEW$2,0))</f>
        <v>4.9386107276613025</v>
      </c>
      <c r="AMF5" s="402">
        <f>INDEX(' Cash Num-Den_Indi'!$A$2:$ANL$35,MATCH('1617 1718 Comparison'!$A5,' Cash Num-Den_Indi'!$A$2:$A$35,0),MATCH('1617 1718 Comparison'!AMF$2,' Cash Num-Den_Indi'!$A$2:$ANL$2,0))-INDEX('1617 Data'!$A$2:$AEW$35,MATCH('1617 1718 Comparison'!$A5,'1617 Data'!$A$2:$A$35,0),MATCH('1617 1718 Comparison'!AMF$2,'1617 Data'!$A$2:$AEW$2,0))</f>
        <v>1.9396166383071147</v>
      </c>
      <c r="AMG5" s="402">
        <f>INDEX(' Cash Num-Den_Indi'!$A$2:$ANL$35,MATCH('1617 1718 Comparison'!$A5,' Cash Num-Den_Indi'!$A$2:$A$35,0),MATCH('1617 1718 Comparison'!AMG$2,' Cash Num-Den_Indi'!$A$2:$ANL$2,0))-INDEX('1617 Data'!$A$2:$AEW$35,MATCH('1617 1718 Comparison'!$A5,'1617 Data'!$A$2:$A$35,0),MATCH('1617 1718 Comparison'!AMG$2,'1617 Data'!$A$2:$AEW$2,0))</f>
        <v>3.4414323104233979</v>
      </c>
      <c r="AMH5" s="402">
        <f>INDEX(' Cash Num-Den_Indi'!$A$2:$ANL$35,MATCH('1617 1718 Comparison'!$A5,' Cash Num-Den_Indi'!$A$2:$A$35,0),MATCH('1617 1718 Comparison'!AMH$2,' Cash Num-Den_Indi'!$A$2:$ANL$2,0))-INDEX('1617 Data'!$A$2:$AEW$35,MATCH('1617 1718 Comparison'!$A5,'1617 Data'!$A$2:$A$35,0),MATCH('1617 1718 Comparison'!AMH$2,'1617 Data'!$A$2:$AEW$2,0))</f>
        <v>5.7887003307820386</v>
      </c>
      <c r="AMI5" s="402">
        <f>INDEX(' Cash Num-Den_Indi'!$A$2:$ANL$35,MATCH('1617 1718 Comparison'!$A5,' Cash Num-Den_Indi'!$A$2:$A$35,0),MATCH('1617 1718 Comparison'!AMI$2,' Cash Num-Den_Indi'!$A$2:$ANL$2,0))-INDEX('1617 Data'!$A$2:$AEW$35,MATCH('1617 1718 Comparison'!$A5,'1617 Data'!$A$2:$A$35,0),MATCH('1617 1718 Comparison'!AMI$2,'1617 Data'!$A$2:$AEW$2,0))</f>
        <v>5.9739465932413829</v>
      </c>
      <c r="AMJ5" s="402">
        <f>INDEX(' Cash Num-Den_Indi'!$A$2:$ANL$35,MATCH('1617 1718 Comparison'!$A5,' Cash Num-Den_Indi'!$A$2:$A$35,0),MATCH('1617 1718 Comparison'!AMJ$2,' Cash Num-Den_Indi'!$A$2:$ANL$2,0))-INDEX('1617 Data'!$A$2:$AEW$35,MATCH('1617 1718 Comparison'!$A5,'1617 Data'!$A$2:$A$35,0),MATCH('1617 1718 Comparison'!AMJ$2,'1617 Data'!$A$2:$AEW$2,0))</f>
        <v>5.4541026092179301</v>
      </c>
      <c r="AMK5" s="402">
        <f>INDEX(' Cash Num-Den_Indi'!$A$2:$ANL$35,MATCH('1617 1718 Comparison'!$A5,' Cash Num-Den_Indi'!$A$2:$A$35,0),MATCH('1617 1718 Comparison'!AMK$2,' Cash Num-Den_Indi'!$A$2:$ANL$2,0))-INDEX('1617 Data'!$A$2:$AEW$35,MATCH('1617 1718 Comparison'!$A5,'1617 Data'!$A$2:$A$35,0),MATCH('1617 1718 Comparison'!AMK$2,'1617 Data'!$A$2:$AEW$2,0))</f>
        <v>4.8999341647750896</v>
      </c>
      <c r="AML5" s="403" t="e">
        <f>INDEX(' Cash Num-Den_Indi'!$A$2:$ANL$35,MATCH('1617 1718 Comparison'!$A5,' Cash Num-Den_Indi'!$A$2:$A$35,0),MATCH('1617 1718 Comparison'!AML$2,' Cash Num-Den_Indi'!$A$2:$ANL$2,0))-INDEX('1617 Data'!$A$2:$AEW$35,MATCH('1617 1718 Comparison'!$A5,'1617 Data'!$A$2:$A$35,0),MATCH('1617 1718 Comparison'!AML$2,'1617 Data'!$A$2:$AEW$2,0))</f>
        <v>#N/A</v>
      </c>
      <c r="AMM5" s="402">
        <f>INDEX(' Cash Num-Den_Indi'!$A$2:$ANL$35,MATCH('1617 1718 Comparison'!$A5,' Cash Num-Den_Indi'!$A$2:$A$35,0),MATCH('1617 1718 Comparison'!AMM$2,' Cash Num-Den_Indi'!$A$2:$ANL$2,0))-INDEX('1617 Data'!$A$2:$AEW$35,MATCH('1617 1718 Comparison'!$A5,'1617 Data'!$A$2:$A$35,0),MATCH('1617 1718 Comparison'!AMM$2,'1617 Data'!$A$2:$AEW$2,0))</f>
        <v>0</v>
      </c>
      <c r="AMN5" s="402">
        <f>INDEX(' Cash Num-Den_Indi'!$A$2:$ANL$35,MATCH('1617 1718 Comparison'!$A5,' Cash Num-Den_Indi'!$A$2:$A$35,0),MATCH('1617 1718 Comparison'!AMN$2,' Cash Num-Den_Indi'!$A$2:$ANL$2,0))-INDEX('1617 Data'!$A$2:$AEW$35,MATCH('1617 1718 Comparison'!$A5,'1617 Data'!$A$2:$A$35,0),MATCH('1617 1718 Comparison'!AMN$2,'1617 Data'!$A$2:$AEW$2,0))</f>
        <v>0</v>
      </c>
      <c r="AMO5" s="402">
        <f>INDEX(' Cash Num-Den_Indi'!$A$2:$ANL$35,MATCH('1617 1718 Comparison'!$A5,' Cash Num-Den_Indi'!$A$2:$A$35,0),MATCH('1617 1718 Comparison'!AMO$2,' Cash Num-Den_Indi'!$A$2:$ANL$2,0))-INDEX('1617 Data'!$A$2:$AEW$35,MATCH('1617 1718 Comparison'!$A5,'1617 Data'!$A$2:$A$35,0),MATCH('1617 1718 Comparison'!AMO$2,'1617 Data'!$A$2:$AEW$2,0))</f>
        <v>0</v>
      </c>
      <c r="AMP5" s="402">
        <f>INDEX(' Cash Num-Den_Indi'!$A$2:$ANL$35,MATCH('1617 1718 Comparison'!$A5,' Cash Num-Den_Indi'!$A$2:$A$35,0),MATCH('1617 1718 Comparison'!AMP$2,' Cash Num-Den_Indi'!$A$2:$ANL$2,0))-INDEX('1617 Data'!$A$2:$AEW$35,MATCH('1617 1718 Comparison'!$A5,'1617 Data'!$A$2:$A$35,0),MATCH('1617 1718 Comparison'!AMP$2,'1617 Data'!$A$2:$AEW$2,0))</f>
        <v>0</v>
      </c>
      <c r="AMQ5" s="402">
        <f>INDEX(' Cash Num-Den_Indi'!$A$2:$ANL$35,MATCH('1617 1718 Comparison'!$A5,' Cash Num-Den_Indi'!$A$2:$A$35,0),MATCH('1617 1718 Comparison'!AMQ$2,' Cash Num-Den_Indi'!$A$2:$ANL$2,0))-INDEX('1617 Data'!$A$2:$AEW$35,MATCH('1617 1718 Comparison'!$A5,'1617 Data'!$A$2:$A$35,0),MATCH('1617 1718 Comparison'!AMQ$2,'1617 Data'!$A$2:$AEW$2,0))</f>
        <v>0</v>
      </c>
      <c r="AMR5" s="402">
        <f>INDEX(' Cash Num-Den_Indi'!$A$2:$ANL$35,MATCH('1617 1718 Comparison'!$A5,' Cash Num-Den_Indi'!$A$2:$A$35,0),MATCH('1617 1718 Comparison'!AMR$2,' Cash Num-Den_Indi'!$A$2:$ANL$2,0))-INDEX('1617 Data'!$A$2:$AEW$35,MATCH('1617 1718 Comparison'!$A5,'1617 Data'!$A$2:$A$35,0),MATCH('1617 1718 Comparison'!AMR$2,'1617 Data'!$A$2:$AEW$2,0))</f>
        <v>0</v>
      </c>
      <c r="AMS5" s="402">
        <f>INDEX(' Cash Num-Den_Indi'!$A$2:$ANL$35,MATCH('1617 1718 Comparison'!$A5,' Cash Num-Den_Indi'!$A$2:$A$35,0),MATCH('1617 1718 Comparison'!AMS$2,' Cash Num-Den_Indi'!$A$2:$ANL$2,0))-INDEX('1617 Data'!$A$2:$AEW$35,MATCH('1617 1718 Comparison'!$A5,'1617 Data'!$A$2:$A$35,0),MATCH('1617 1718 Comparison'!AMS$2,'1617 Data'!$A$2:$AEW$2,0))</f>
        <v>0</v>
      </c>
      <c r="AMT5" s="402">
        <f>INDEX(' Cash Num-Den_Indi'!$A$2:$ANL$35,MATCH('1617 1718 Comparison'!$A5,' Cash Num-Den_Indi'!$A$2:$A$35,0),MATCH('1617 1718 Comparison'!AMT$2,' Cash Num-Den_Indi'!$A$2:$ANL$2,0))-INDEX('1617 Data'!$A$2:$AEW$35,MATCH('1617 1718 Comparison'!$A5,'1617 Data'!$A$2:$A$35,0),MATCH('1617 1718 Comparison'!AMT$2,'1617 Data'!$A$2:$AEW$2,0))</f>
        <v>0</v>
      </c>
      <c r="AMU5" s="402">
        <f>INDEX(' Cash Num-Den_Indi'!$A$2:$ANL$35,MATCH('1617 1718 Comparison'!$A5,' Cash Num-Den_Indi'!$A$2:$A$35,0),MATCH('1617 1718 Comparison'!AMU$2,' Cash Num-Den_Indi'!$A$2:$ANL$2,0))-INDEX('1617 Data'!$A$2:$AEW$35,MATCH('1617 1718 Comparison'!$A5,'1617 Data'!$A$2:$A$35,0),MATCH('1617 1718 Comparison'!AMU$2,'1617 Data'!$A$2:$AEW$2,0))</f>
        <v>0</v>
      </c>
      <c r="AMV5" s="402">
        <f>INDEX(' Cash Num-Den_Indi'!$A$2:$ANL$35,MATCH('1617 1718 Comparison'!$A5,' Cash Num-Den_Indi'!$A$2:$A$35,0),MATCH('1617 1718 Comparison'!AMV$2,' Cash Num-Den_Indi'!$A$2:$ANL$2,0))-INDEX('1617 Data'!$A$2:$AEW$35,MATCH('1617 1718 Comparison'!$A5,'1617 Data'!$A$2:$A$35,0),MATCH('1617 1718 Comparison'!AMV$2,'1617 Data'!$A$2:$AEW$2,0))</f>
        <v>0</v>
      </c>
      <c r="AMW5" s="402">
        <f>INDEX(' Cash Num-Den_Indi'!$A$2:$ANL$35,MATCH('1617 1718 Comparison'!$A5,' Cash Num-Den_Indi'!$A$2:$A$35,0),MATCH('1617 1718 Comparison'!AMW$2,' Cash Num-Den_Indi'!$A$2:$ANL$2,0))-INDEX('1617 Data'!$A$2:$AEW$35,MATCH('1617 1718 Comparison'!$A5,'1617 Data'!$A$2:$A$35,0),MATCH('1617 1718 Comparison'!AMW$2,'1617 Data'!$A$2:$AEW$2,0))</f>
        <v>0</v>
      </c>
      <c r="AMX5" s="402">
        <f>INDEX(' Cash Num-Den_Indi'!$A$2:$ANL$35,MATCH('1617 1718 Comparison'!$A5,' Cash Num-Den_Indi'!$A$2:$A$35,0),MATCH('1617 1718 Comparison'!AMX$2,' Cash Num-Den_Indi'!$A$2:$ANL$2,0))-INDEX('1617 Data'!$A$2:$AEW$35,MATCH('1617 1718 Comparison'!$A5,'1617 Data'!$A$2:$A$35,0),MATCH('1617 1718 Comparison'!AMX$2,'1617 Data'!$A$2:$AEW$2,0))</f>
        <v>0</v>
      </c>
      <c r="AMY5" s="403" t="e">
        <f>INDEX(' Cash Num-Den_Indi'!$A$2:$ANL$35,MATCH('1617 1718 Comparison'!$A5,' Cash Num-Den_Indi'!$A$2:$A$35,0),MATCH('1617 1718 Comparison'!AMY$2,' Cash Num-Den_Indi'!$A$2:$ANL$2,0))-INDEX('1617 Data'!$A$2:$AEW$35,MATCH('1617 1718 Comparison'!$A5,'1617 Data'!$A$2:$A$35,0),MATCH('1617 1718 Comparison'!AMY$2,'1617 Data'!$A$2:$AEW$2,0))</f>
        <v>#N/A</v>
      </c>
      <c r="AMZ5" s="403" t="e">
        <f>INDEX(' Cash Num-Den_Indi'!$A$2:$ANL$35,MATCH('1617 1718 Comparison'!$A5,' Cash Num-Den_Indi'!$A$2:$A$35,0),MATCH('1617 1718 Comparison'!AMZ$2,' Cash Num-Den_Indi'!$A$2:$ANL$2,0))-INDEX('1617 Data'!$A$2:$AEW$35,MATCH('1617 1718 Comparison'!$A5,'1617 Data'!$A$2:$A$35,0),MATCH('1617 1718 Comparison'!AMZ$2,'1617 Data'!$A$2:$AEW$2,0))</f>
        <v>#N/A</v>
      </c>
      <c r="ANA5" s="403" t="e">
        <f>INDEX(' Cash Num-Den_Indi'!$A$2:$ANL$35,MATCH('1617 1718 Comparison'!$A5,' Cash Num-Den_Indi'!$A$2:$A$35,0),MATCH('1617 1718 Comparison'!ANA$2,' Cash Num-Den_Indi'!$A$2:$ANL$2,0))-INDEX('1617 Data'!$A$2:$AEW$35,MATCH('1617 1718 Comparison'!$A5,'1617 Data'!$A$2:$A$35,0),MATCH('1617 1718 Comparison'!ANA$2,'1617 Data'!$A$2:$AEW$2,0))</f>
        <v>#N/A</v>
      </c>
      <c r="ANB5" s="403" t="e">
        <f>INDEX(' Cash Num-Den_Indi'!$A$2:$ANL$35,MATCH('1617 1718 Comparison'!$A5,' Cash Num-Den_Indi'!$A$2:$A$35,0),MATCH('1617 1718 Comparison'!ANB$2,' Cash Num-Den_Indi'!$A$2:$ANL$2,0))-INDEX('1617 Data'!$A$2:$AEW$35,MATCH('1617 1718 Comparison'!$A5,'1617 Data'!$A$2:$A$35,0),MATCH('1617 1718 Comparison'!ANB$2,'1617 Data'!$A$2:$AEW$2,0))</f>
        <v>#N/A</v>
      </c>
      <c r="ANC5" s="403" t="e">
        <f>INDEX(' Cash Num-Den_Indi'!$A$2:$ANL$35,MATCH('1617 1718 Comparison'!$A5,' Cash Num-Den_Indi'!$A$2:$A$35,0),MATCH('1617 1718 Comparison'!ANC$2,' Cash Num-Den_Indi'!$A$2:$ANL$2,0))-INDEX('1617 Data'!$A$2:$AEW$35,MATCH('1617 1718 Comparison'!$A5,'1617 Data'!$A$2:$A$35,0),MATCH('1617 1718 Comparison'!ANC$2,'1617 Data'!$A$2:$AEW$2,0))</f>
        <v>#N/A</v>
      </c>
      <c r="AND5" s="403">
        <f>INDEX(' Cash Num-Den_Indi'!$A$2:$ANL$35,MATCH('1617 1718 Comparison'!$A5,' Cash Num-Den_Indi'!$A$2:$A$35,0),MATCH('1617 1718 Comparison'!AND$2,' Cash Num-Den_Indi'!$A$2:$ANL$2,0))-INDEX('1617 Data'!$A$2:$AEW$35,MATCH('1617 1718 Comparison'!$A5,'1617 Data'!$A$2:$A$35,0),MATCH('1617 1718 Comparison'!AND$2,'1617 Data'!$A$2:$AEW$2,0))</f>
        <v>0</v>
      </c>
      <c r="ANE5" s="403" t="e">
        <f>INDEX(' Cash Num-Den_Indi'!$A$2:$ANL$35,MATCH('1617 1718 Comparison'!$A5,' Cash Num-Den_Indi'!$A$2:$A$35,0),MATCH('1617 1718 Comparison'!ANE$2,' Cash Num-Den_Indi'!$A$2:$ANL$2,0))-INDEX('1617 Data'!$A$2:$AEW$35,MATCH('1617 1718 Comparison'!$A5,'1617 Data'!$A$2:$A$35,0),MATCH('1617 1718 Comparison'!ANE$2,'1617 Data'!$A$2:$AEW$2,0))</f>
        <v>#N/A</v>
      </c>
      <c r="ANF5" s="403" t="e">
        <f>INDEX(' Cash Num-Den_Indi'!$A$2:$ANL$35,MATCH('1617 1718 Comparison'!$A5,' Cash Num-Den_Indi'!$A$2:$A$35,0),MATCH('1617 1718 Comparison'!ANF$2,' Cash Num-Den_Indi'!$A$2:$ANL$2,0))-INDEX('1617 Data'!$A$2:$AEW$35,MATCH('1617 1718 Comparison'!$A5,'1617 Data'!$A$2:$A$35,0),MATCH('1617 1718 Comparison'!ANF$2,'1617 Data'!$A$2:$AEW$2,0))</f>
        <v>#N/A</v>
      </c>
      <c r="ANG5" s="403">
        <f>INDEX(' Cash Num-Den_Indi'!$A$2:$ANL$35,MATCH('1617 1718 Comparison'!$A5,' Cash Num-Den_Indi'!$A$2:$A$35,0),MATCH('1617 1718 Comparison'!ANG$2,' Cash Num-Den_Indi'!$A$2:$ANL$2,0))-INDEX('1617 Data'!$A$2:$AEW$35,MATCH('1617 1718 Comparison'!$A5,'1617 Data'!$A$2:$A$35,0),MATCH('1617 1718 Comparison'!ANG$2,'1617 Data'!$A$2:$AEW$2,0))</f>
        <v>0</v>
      </c>
      <c r="ANH5" s="403" t="e">
        <f>INDEX(' Cash Num-Den_Indi'!$A$2:$ANL$35,MATCH('1617 1718 Comparison'!$A5,' Cash Num-Den_Indi'!$A$2:$A$35,0),MATCH('1617 1718 Comparison'!ANH$2,' Cash Num-Den_Indi'!$A$2:$ANL$2,0))-INDEX('1617 Data'!$A$2:$AEW$35,MATCH('1617 1718 Comparison'!$A5,'1617 Data'!$A$2:$A$35,0),MATCH('1617 1718 Comparison'!ANH$2,'1617 Data'!$A$2:$AEW$2,0))</f>
        <v>#N/A</v>
      </c>
      <c r="ANI5" s="403" t="e">
        <f>INDEX(' Cash Num-Den_Indi'!$A$2:$ANL$35,MATCH('1617 1718 Comparison'!$A5,' Cash Num-Den_Indi'!$A$2:$A$35,0),MATCH('1617 1718 Comparison'!ANI$2,' Cash Num-Den_Indi'!$A$2:$ANL$2,0))-INDEX('1617 Data'!$A$2:$AEW$35,MATCH('1617 1718 Comparison'!$A5,'1617 Data'!$A$2:$A$35,0),MATCH('1617 1718 Comparison'!ANI$2,'1617 Data'!$A$2:$AEW$2,0))</f>
        <v>#N/A</v>
      </c>
      <c r="ANJ5" s="403">
        <f>INDEX(' Cash Num-Den_Indi'!$A$2:$ANL$35,MATCH('1617 1718 Comparison'!$A5,' Cash Num-Den_Indi'!$A$2:$A$35,0),MATCH('1617 1718 Comparison'!ANJ$2,' Cash Num-Den_Indi'!$A$2:$ANL$2,0))-INDEX('1617 Data'!$A$2:$AEW$35,MATCH('1617 1718 Comparison'!$A5,'1617 Data'!$A$2:$A$35,0),MATCH('1617 1718 Comparison'!ANJ$2,'1617 Data'!$A$2:$AEW$2,0))</f>
        <v>0</v>
      </c>
      <c r="ANK5" s="403" t="e">
        <f>INDEX(' Cash Num-Den_Indi'!$A$2:$ANL$35,MATCH('1617 1718 Comparison'!$A5,' Cash Num-Den_Indi'!$A$2:$A$35,0),MATCH('1617 1718 Comparison'!ANK$2,' Cash Num-Den_Indi'!$A$2:$ANL$2,0))-INDEX('1617 Data'!$A$2:$AEW$35,MATCH('1617 1718 Comparison'!$A5,'1617 Data'!$A$2:$A$35,0),MATCH('1617 1718 Comparison'!ANK$2,'1617 Data'!$A$2:$AEW$2,0))</f>
        <v>#N/A</v>
      </c>
      <c r="ANL5" s="403" t="e">
        <f>INDEX(' Cash Num-Den_Indi'!$A$2:$ANL$35,MATCH('1617 1718 Comparison'!$A5,' Cash Num-Den_Indi'!$A$2:$A$35,0),MATCH('1617 1718 Comparison'!ANL$2,' Cash Num-Den_Indi'!$A$2:$ANL$2,0))-INDEX('1617 Data'!$A$2:$AEW$35,MATCH('1617 1718 Comparison'!$A5,'1617 Data'!$A$2:$A$35,0),MATCH('1617 1718 Comparison'!ANL$2,'1617 Data'!$A$2:$AEW$2,0))</f>
        <v>#N/A</v>
      </c>
      <c r="ANM5" s="403">
        <f>INDEX(' Cash Num-Den_Indi'!$A$2:$ANL$35,MATCH('1617 1718 Comparison'!$A5,' Cash Num-Den_Indi'!$A$2:$A$35,0),MATCH('1617 1718 Comparison'!ANM$2,' Cash Num-Den_Indi'!$A$2:$ANL$2,0))-INDEX('1617 Data'!$A$2:$AEW$35,MATCH('1617 1718 Comparison'!$A5,'1617 Data'!$A$2:$A$35,0),MATCH('1617 1718 Comparison'!ANM$2,'1617 Data'!$A$2:$AEW$2,0))</f>
        <v>0</v>
      </c>
      <c r="ANN5" s="403" t="e">
        <f>INDEX(' Cash Num-Den_Indi'!$A$2:$ANL$35,MATCH('1617 1718 Comparison'!$A5,' Cash Num-Den_Indi'!$A$2:$A$35,0),MATCH('1617 1718 Comparison'!ANN$2,' Cash Num-Den_Indi'!$A$2:$ANL$2,0))-INDEX('1617 Data'!$A$2:$AEW$35,MATCH('1617 1718 Comparison'!$A5,'1617 Data'!$A$2:$A$35,0),MATCH('1617 1718 Comparison'!ANN$2,'1617 Data'!$A$2:$AEW$2,0))</f>
        <v>#N/A</v>
      </c>
      <c r="ANO5" s="403" t="e">
        <f>INDEX(' Cash Num-Den_Indi'!$A$2:$ANL$35,MATCH('1617 1718 Comparison'!$A5,' Cash Num-Den_Indi'!$A$2:$A$35,0),MATCH('1617 1718 Comparison'!ANO$2,' Cash Num-Den_Indi'!$A$2:$ANL$2,0))-INDEX('1617 Data'!$A$2:$AEW$35,MATCH('1617 1718 Comparison'!$A5,'1617 Data'!$A$2:$A$35,0),MATCH('1617 1718 Comparison'!ANO$2,'1617 Data'!$A$2:$AEW$2,0))</f>
        <v>#N/A</v>
      </c>
      <c r="ANP5" s="403">
        <f>INDEX(' Cash Num-Den_Indi'!$A$2:$ANL$35,MATCH('1617 1718 Comparison'!$A5,' Cash Num-Den_Indi'!$A$2:$A$35,0),MATCH('1617 1718 Comparison'!ANP$2,' Cash Num-Den_Indi'!$A$2:$ANL$2,0))-INDEX('1617 Data'!$A$2:$AEW$35,MATCH('1617 1718 Comparison'!$A5,'1617 Data'!$A$2:$A$35,0),MATCH('1617 1718 Comparison'!ANP$2,'1617 Data'!$A$2:$AEW$2,0))</f>
        <v>0</v>
      </c>
      <c r="ANQ5" s="403" t="e">
        <f>INDEX(' Cash Num-Den_Indi'!$A$2:$ANL$35,MATCH('1617 1718 Comparison'!$A5,' Cash Num-Den_Indi'!$A$2:$A$35,0),MATCH('1617 1718 Comparison'!ANQ$2,' Cash Num-Den_Indi'!$A$2:$ANL$2,0))-INDEX('1617 Data'!$A$2:$AEW$35,MATCH('1617 1718 Comparison'!$A5,'1617 Data'!$A$2:$A$35,0),MATCH('1617 1718 Comparison'!ANQ$2,'1617 Data'!$A$2:$AEW$2,0))</f>
        <v>#N/A</v>
      </c>
      <c r="ANR5" s="403" t="e">
        <f>INDEX(' Cash Num-Den_Indi'!$A$2:$ANL$35,MATCH('1617 1718 Comparison'!$A5,' Cash Num-Den_Indi'!$A$2:$A$35,0),MATCH('1617 1718 Comparison'!ANR$2,' Cash Num-Den_Indi'!$A$2:$ANL$2,0))-INDEX('1617 Data'!$A$2:$AEW$35,MATCH('1617 1718 Comparison'!$A5,'1617 Data'!$A$2:$A$35,0),MATCH('1617 1718 Comparison'!ANR$2,'1617 Data'!$A$2:$AEW$2,0))</f>
        <v>#N/A</v>
      </c>
      <c r="ANS5" s="403">
        <f>INDEX(' Cash Num-Den_Indi'!$A$2:$ANL$35,MATCH('1617 1718 Comparison'!$A5,' Cash Num-Den_Indi'!$A$2:$A$35,0),MATCH('1617 1718 Comparison'!ANS$2,' Cash Num-Den_Indi'!$A$2:$ANL$2,0))-INDEX('1617 Data'!$A$2:$AEW$35,MATCH('1617 1718 Comparison'!$A5,'1617 Data'!$A$2:$A$35,0),MATCH('1617 1718 Comparison'!ANS$2,'1617 Data'!$A$2:$AEW$2,0))</f>
        <v>0</v>
      </c>
      <c r="ANT5" s="403" t="e">
        <f>INDEX(' Cash Num-Den_Indi'!$A$2:$ANL$35,MATCH('1617 1718 Comparison'!$A5,' Cash Num-Den_Indi'!$A$2:$A$35,0),MATCH('1617 1718 Comparison'!ANT$2,' Cash Num-Den_Indi'!$A$2:$ANL$2,0))-INDEX('1617 Data'!$A$2:$AEW$35,MATCH('1617 1718 Comparison'!$A5,'1617 Data'!$A$2:$A$35,0),MATCH('1617 1718 Comparison'!ANT$2,'1617 Data'!$A$2:$AEW$2,0))</f>
        <v>#N/A</v>
      </c>
      <c r="ANU5" s="403" t="e">
        <f>INDEX(' Cash Num-Den_Indi'!$A$2:$ANL$35,MATCH('1617 1718 Comparison'!$A5,' Cash Num-Den_Indi'!$A$2:$A$35,0),MATCH('1617 1718 Comparison'!ANU$2,' Cash Num-Den_Indi'!$A$2:$ANL$2,0))-INDEX('1617 Data'!$A$2:$AEW$35,MATCH('1617 1718 Comparison'!$A5,'1617 Data'!$A$2:$A$35,0),MATCH('1617 1718 Comparison'!ANU$2,'1617 Data'!$A$2:$AEW$2,0))</f>
        <v>#N/A</v>
      </c>
      <c r="ANV5" s="403">
        <f>INDEX(' Cash Num-Den_Indi'!$A$2:$ANL$35,MATCH('1617 1718 Comparison'!$A5,' Cash Num-Den_Indi'!$A$2:$A$35,0),MATCH('1617 1718 Comparison'!ANV$2,' Cash Num-Den_Indi'!$A$2:$ANL$2,0))-INDEX('1617 Data'!$A$2:$AEW$35,MATCH('1617 1718 Comparison'!$A5,'1617 Data'!$A$2:$A$35,0),MATCH('1617 1718 Comparison'!ANV$2,'1617 Data'!$A$2:$AEW$2,0))</f>
        <v>0</v>
      </c>
      <c r="ANW5" s="403" t="e">
        <f>INDEX(' Cash Num-Den_Indi'!$A$2:$ANL$35,MATCH('1617 1718 Comparison'!$A5,' Cash Num-Den_Indi'!$A$2:$A$35,0),MATCH('1617 1718 Comparison'!ANW$2,' Cash Num-Den_Indi'!$A$2:$ANL$2,0))-INDEX('1617 Data'!$A$2:$AEW$35,MATCH('1617 1718 Comparison'!$A5,'1617 Data'!$A$2:$A$35,0),MATCH('1617 1718 Comparison'!ANW$2,'1617 Data'!$A$2:$AEW$2,0))</f>
        <v>#N/A</v>
      </c>
      <c r="ANX5" s="403" t="e">
        <f>INDEX(' Cash Num-Den_Indi'!$A$2:$ANL$35,MATCH('1617 1718 Comparison'!$A5,' Cash Num-Den_Indi'!$A$2:$A$35,0),MATCH('1617 1718 Comparison'!ANX$2,' Cash Num-Den_Indi'!$A$2:$ANL$2,0))-INDEX('1617 Data'!$A$2:$AEW$35,MATCH('1617 1718 Comparison'!$A5,'1617 Data'!$A$2:$A$35,0),MATCH('1617 1718 Comparison'!ANX$2,'1617 Data'!$A$2:$AEW$2,0))</f>
        <v>#N/A</v>
      </c>
      <c r="ANY5" s="403" t="e">
        <f>INDEX(' Cash Num-Den_Indi'!$A$2:$ANL$35,MATCH('1617 1718 Comparison'!$A5,' Cash Num-Den_Indi'!$A$2:$A$35,0),MATCH('1617 1718 Comparison'!ANY$2,' Cash Num-Den_Indi'!$A$2:$ANL$2,0))-INDEX('1617 Data'!$A$2:$AEW$35,MATCH('1617 1718 Comparison'!$A5,'1617 Data'!$A$2:$A$35,0),MATCH('1617 1718 Comparison'!ANY$2,'1617 Data'!$A$2:$AEW$2,0))</f>
        <v>#N/A</v>
      </c>
      <c r="ANZ5" s="403" t="e">
        <f>INDEX(' Cash Num-Den_Indi'!$A$2:$ANL$35,MATCH('1617 1718 Comparison'!$A5,' Cash Num-Den_Indi'!$A$2:$A$35,0),MATCH('1617 1718 Comparison'!ANZ$2,' Cash Num-Den_Indi'!$A$2:$ANL$2,0))-INDEX('1617 Data'!$A$2:$AEW$35,MATCH('1617 1718 Comparison'!$A5,'1617 Data'!$A$2:$A$35,0),MATCH('1617 1718 Comparison'!ANZ$2,'1617 Data'!$A$2:$AEW$2,0))</f>
        <v>#N/A</v>
      </c>
      <c r="AOA5" s="403" t="e">
        <f>INDEX(' Cash Num-Den_Indi'!$A$2:$ANL$35,MATCH('1617 1718 Comparison'!$A5,' Cash Num-Den_Indi'!$A$2:$A$35,0),MATCH('1617 1718 Comparison'!AOA$2,' Cash Num-Den_Indi'!$A$2:$ANL$2,0))-INDEX('1617 Data'!$A$2:$AEW$35,MATCH('1617 1718 Comparison'!$A5,'1617 Data'!$A$2:$A$35,0),MATCH('1617 1718 Comparison'!AOA$2,'1617 Data'!$A$2:$AEW$2,0))</f>
        <v>#N/A</v>
      </c>
      <c r="AOB5" s="403" t="e">
        <f>INDEX(' Cash Num-Den_Indi'!$A$2:$ANL$35,MATCH('1617 1718 Comparison'!$A5,' Cash Num-Den_Indi'!$A$2:$A$35,0),MATCH('1617 1718 Comparison'!AOB$2,' Cash Num-Den_Indi'!$A$2:$ANL$2,0))-INDEX('1617 Data'!$A$2:$AEW$35,MATCH('1617 1718 Comparison'!$A5,'1617 Data'!$A$2:$A$35,0),MATCH('1617 1718 Comparison'!AOB$2,'1617 Data'!$A$2:$AEW$2,0))</f>
        <v>#N/A</v>
      </c>
      <c r="AOC5" s="403" t="e">
        <f>INDEX(' Cash Num-Den_Indi'!$A$2:$ANL$35,MATCH('1617 1718 Comparison'!$A5,' Cash Num-Den_Indi'!$A$2:$A$35,0),MATCH('1617 1718 Comparison'!AOC$2,' Cash Num-Den_Indi'!$A$2:$ANL$2,0))-INDEX('1617 Data'!$A$2:$AEW$35,MATCH('1617 1718 Comparison'!$A5,'1617 Data'!$A$2:$A$35,0),MATCH('1617 1718 Comparison'!AOC$2,'1617 Data'!$A$2:$AEW$2,0))</f>
        <v>#N/A</v>
      </c>
      <c r="AOD5" s="403" t="e">
        <f>INDEX(' Cash Num-Den_Indi'!$A$2:$ANL$35,MATCH('1617 1718 Comparison'!$A5,' Cash Num-Den_Indi'!$A$2:$A$35,0),MATCH('1617 1718 Comparison'!AOD$2,' Cash Num-Den_Indi'!$A$2:$ANL$2,0))-INDEX('1617 Data'!$A$2:$AEW$35,MATCH('1617 1718 Comparison'!$A5,'1617 Data'!$A$2:$A$35,0),MATCH('1617 1718 Comparison'!AOD$2,'1617 Data'!$A$2:$AEW$2,0))</f>
        <v>#N/A</v>
      </c>
      <c r="AOE5" s="403" t="e">
        <f>INDEX(' Cash Num-Den_Indi'!$A$2:$ANL$35,MATCH('1617 1718 Comparison'!$A5,' Cash Num-Den_Indi'!$A$2:$A$35,0),MATCH('1617 1718 Comparison'!AOE$2,' Cash Num-Den_Indi'!$A$2:$ANL$2,0))-INDEX('1617 Data'!$A$2:$AEW$35,MATCH('1617 1718 Comparison'!$A5,'1617 Data'!$A$2:$A$35,0),MATCH('1617 1718 Comparison'!AOE$2,'1617 Data'!$A$2:$AEW$2,0))</f>
        <v>#N/A</v>
      </c>
      <c r="AOF5" s="403" t="e">
        <f>INDEX(' Cash Num-Den_Indi'!$A$2:$ANL$35,MATCH('1617 1718 Comparison'!$A5,' Cash Num-Den_Indi'!$A$2:$A$35,0),MATCH('1617 1718 Comparison'!AOF$2,' Cash Num-Den_Indi'!$A$2:$ANL$2,0))-INDEX('1617 Data'!$A$2:$AEW$35,MATCH('1617 1718 Comparison'!$A5,'1617 Data'!$A$2:$A$35,0),MATCH('1617 1718 Comparison'!AOF$2,'1617 Data'!$A$2:$AEW$2,0))</f>
        <v>#N/A</v>
      </c>
      <c r="AOG5" s="403" t="e">
        <f>INDEX(' Cash Num-Den_Indi'!$A$2:$ANL$35,MATCH('1617 1718 Comparison'!$A5,' Cash Num-Den_Indi'!$A$2:$A$35,0),MATCH('1617 1718 Comparison'!AOG$2,' Cash Num-Den_Indi'!$A$2:$ANL$2,0))-INDEX('1617 Data'!$A$2:$AEW$35,MATCH('1617 1718 Comparison'!$A5,'1617 Data'!$A$2:$A$35,0),MATCH('1617 1718 Comparison'!AOG$2,'1617 Data'!$A$2:$AEW$2,0))</f>
        <v>#N/A</v>
      </c>
      <c r="AOH5" s="403" t="e">
        <f>INDEX(' Cash Num-Den_Indi'!$A$2:$ANL$35,MATCH('1617 1718 Comparison'!$A5,' Cash Num-Den_Indi'!$A$2:$A$35,0),MATCH('1617 1718 Comparison'!AOH$2,' Cash Num-Den_Indi'!$A$2:$ANL$2,0))-INDEX('1617 Data'!$A$2:$AEW$35,MATCH('1617 1718 Comparison'!$A5,'1617 Data'!$A$2:$A$35,0),MATCH('1617 1718 Comparison'!AOH$2,'1617 Data'!$A$2:$AEW$2,0))</f>
        <v>#N/A</v>
      </c>
      <c r="AOI5" s="403" t="e">
        <f>INDEX(' Cash Num-Den_Indi'!$A$2:$ANL$35,MATCH('1617 1718 Comparison'!$A5,' Cash Num-Den_Indi'!$A$2:$A$35,0),MATCH('1617 1718 Comparison'!AOI$2,' Cash Num-Den_Indi'!$A$2:$ANL$2,0))-INDEX('1617 Data'!$A$2:$AEW$35,MATCH('1617 1718 Comparison'!$A5,'1617 Data'!$A$2:$A$35,0),MATCH('1617 1718 Comparison'!AOI$2,'1617 Data'!$A$2:$AEW$2,0))</f>
        <v>#N/A</v>
      </c>
      <c r="AOJ5" s="403" t="e">
        <f>INDEX(' Cash Num-Den_Indi'!$A$2:$ANL$35,MATCH('1617 1718 Comparison'!$A5,' Cash Num-Den_Indi'!$A$2:$A$35,0),MATCH('1617 1718 Comparison'!AOJ$2,' Cash Num-Den_Indi'!$A$2:$ANL$2,0))-INDEX('1617 Data'!$A$2:$AEW$35,MATCH('1617 1718 Comparison'!$A5,'1617 Data'!$A$2:$A$35,0),MATCH('1617 1718 Comparison'!AOJ$2,'1617 Data'!$A$2:$AEW$2,0))</f>
        <v>#N/A</v>
      </c>
      <c r="AOK5" s="403" t="e">
        <f>INDEX(' Cash Num-Den_Indi'!$A$2:$ANL$35,MATCH('1617 1718 Comparison'!$A5,' Cash Num-Den_Indi'!$A$2:$A$35,0),MATCH('1617 1718 Comparison'!AOK$2,' Cash Num-Den_Indi'!$A$2:$ANL$2,0))-INDEX('1617 Data'!$A$2:$AEW$35,MATCH('1617 1718 Comparison'!$A5,'1617 Data'!$A$2:$A$35,0),MATCH('1617 1718 Comparison'!AOK$2,'1617 Data'!$A$2:$AEW$2,0))</f>
        <v>#N/A</v>
      </c>
      <c r="AOL5" s="403" t="e">
        <f>INDEX(' Cash Num-Den_Indi'!$A$2:$ANL$35,MATCH('1617 1718 Comparison'!$A5,' Cash Num-Den_Indi'!$A$2:$A$35,0),MATCH('1617 1718 Comparison'!AOL$2,' Cash Num-Den_Indi'!$A$2:$ANL$2,0))-INDEX('1617 Data'!$A$2:$AEW$35,MATCH('1617 1718 Comparison'!$A5,'1617 Data'!$A$2:$A$35,0),MATCH('1617 1718 Comparison'!AOL$2,'1617 Data'!$A$2:$AEW$2,0))</f>
        <v>#N/A</v>
      </c>
      <c r="AOM5" s="403" t="e">
        <f>INDEX(' Cash Num-Den_Indi'!$A$2:$ANL$35,MATCH('1617 1718 Comparison'!$A5,' Cash Num-Den_Indi'!$A$2:$A$35,0),MATCH('1617 1718 Comparison'!AOM$2,' Cash Num-Den_Indi'!$A$2:$ANL$2,0))-INDEX('1617 Data'!$A$2:$AEW$35,MATCH('1617 1718 Comparison'!$A5,'1617 Data'!$A$2:$A$35,0),MATCH('1617 1718 Comparison'!AOM$2,'1617 Data'!$A$2:$AEW$2,0))</f>
        <v>#N/A</v>
      </c>
      <c r="AON5" s="403" t="e">
        <f>INDEX(' Cash Num-Den_Indi'!$A$2:$ANL$35,MATCH('1617 1718 Comparison'!$A5,' Cash Num-Den_Indi'!$A$2:$A$35,0),MATCH('1617 1718 Comparison'!AON$2,' Cash Num-Den_Indi'!$A$2:$ANL$2,0))-INDEX('1617 Data'!$A$2:$AEW$35,MATCH('1617 1718 Comparison'!$A5,'1617 Data'!$A$2:$A$35,0),MATCH('1617 1718 Comparison'!AON$2,'1617 Data'!$A$2:$AEW$2,0))</f>
        <v>#N/A</v>
      </c>
      <c r="AOO5" s="403" t="e">
        <f>INDEX(' Cash Num-Den_Indi'!$A$2:$ANL$35,MATCH('1617 1718 Comparison'!$A5,' Cash Num-Den_Indi'!$A$2:$A$35,0),MATCH('1617 1718 Comparison'!AOO$2,' Cash Num-Den_Indi'!$A$2:$ANL$2,0))-INDEX('1617 Data'!$A$2:$AEW$35,MATCH('1617 1718 Comparison'!$A5,'1617 Data'!$A$2:$A$35,0),MATCH('1617 1718 Comparison'!AOO$2,'1617 Data'!$A$2:$AEW$2,0))</f>
        <v>#N/A</v>
      </c>
      <c r="AOP5" s="403" t="e">
        <f>INDEX(' Cash Num-Den_Indi'!$A$2:$ANL$35,MATCH('1617 1718 Comparison'!$A5,' Cash Num-Den_Indi'!$A$2:$A$35,0),MATCH('1617 1718 Comparison'!AOP$2,' Cash Num-Den_Indi'!$A$2:$ANL$2,0))-INDEX('1617 Data'!$A$2:$AEW$35,MATCH('1617 1718 Comparison'!$A5,'1617 Data'!$A$2:$A$35,0),MATCH('1617 1718 Comparison'!AOP$2,'1617 Data'!$A$2:$AEW$2,0))</f>
        <v>#N/A</v>
      </c>
      <c r="AOQ5" s="403" t="e">
        <f>INDEX(' Cash Num-Den_Indi'!$A$2:$ANL$35,MATCH('1617 1718 Comparison'!$A5,' Cash Num-Den_Indi'!$A$2:$A$35,0),MATCH('1617 1718 Comparison'!AOQ$2,' Cash Num-Den_Indi'!$A$2:$ANL$2,0))-INDEX('1617 Data'!$A$2:$AEW$35,MATCH('1617 1718 Comparison'!$A5,'1617 Data'!$A$2:$A$35,0),MATCH('1617 1718 Comparison'!AOQ$2,'1617 Data'!$A$2:$AEW$2,0))</f>
        <v>#N/A</v>
      </c>
      <c r="AOR5" s="403" t="e">
        <f>INDEX(' Cash Num-Den_Indi'!$A$2:$ANL$35,MATCH('1617 1718 Comparison'!$A5,' Cash Num-Den_Indi'!$A$2:$A$35,0),MATCH('1617 1718 Comparison'!AOR$2,' Cash Num-Den_Indi'!$A$2:$ANL$2,0))-INDEX('1617 Data'!$A$2:$AEW$35,MATCH('1617 1718 Comparison'!$A5,'1617 Data'!$A$2:$A$35,0),MATCH('1617 1718 Comparison'!AOR$2,'1617 Data'!$A$2:$AEW$2,0))</f>
        <v>#N/A</v>
      </c>
    </row>
    <row r="6" spans="1:1084" x14ac:dyDescent="0.45">
      <c r="A6" s="130" t="s">
        <v>689</v>
      </c>
      <c r="B6" s="402">
        <f>INDEX(' Cash Num-Den_Indi'!$A$2:$ANL$35,MATCH('1617 1718 Comparison'!$A6,' Cash Num-Den_Indi'!$A$2:$A$35,0),MATCH('1617 1718 Comparison'!B$2,' Cash Num-Den_Indi'!$A$2:$ANL$2,0))-INDEX('1617 Data'!$A$2:$AEW$35,MATCH('1617 1718 Comparison'!$A6,'1617 Data'!$A$2:$A$35,0),MATCH('1617 1718 Comparison'!B$2,'1617 Data'!$A$2:$AEW$2,0))</f>
        <v>0</v>
      </c>
      <c r="C6" s="402">
        <f>INDEX(' Cash Num-Den_Indi'!$A$2:$ANL$35,MATCH('1617 1718 Comparison'!$A6,' Cash Num-Den_Indi'!$A$2:$A$35,0),MATCH('1617 1718 Comparison'!C$2,' Cash Num-Den_Indi'!$A$2:$ANL$2,0))-INDEX('1617 Data'!$A$2:$AEW$35,MATCH('1617 1718 Comparison'!$A6,'1617 Data'!$A$2:$A$35,0),MATCH('1617 1718 Comparison'!C$2,'1617 Data'!$A$2:$AEW$2,0))</f>
        <v>0</v>
      </c>
      <c r="D6" s="402">
        <f>INDEX(' Cash Num-Den_Indi'!$A$2:$ANL$35,MATCH('1617 1718 Comparison'!$A6,' Cash Num-Den_Indi'!$A$2:$A$35,0),MATCH('1617 1718 Comparison'!D$2,' Cash Num-Den_Indi'!$A$2:$ANL$2,0))-INDEX('1617 Data'!$A$2:$AEW$35,MATCH('1617 1718 Comparison'!$A6,'1617 Data'!$A$2:$A$35,0),MATCH('1617 1718 Comparison'!D$2,'1617 Data'!$A$2:$AEW$2,0))</f>
        <v>0</v>
      </c>
      <c r="E6" s="402">
        <f>INDEX(' Cash Num-Den_Indi'!$A$2:$ANL$35,MATCH('1617 1718 Comparison'!$A6,' Cash Num-Den_Indi'!$A$2:$A$35,0),MATCH('1617 1718 Comparison'!E$2,' Cash Num-Den_Indi'!$A$2:$ANL$2,0))-INDEX('1617 Data'!$A$2:$AEW$35,MATCH('1617 1718 Comparison'!$A6,'1617 Data'!$A$2:$A$35,0),MATCH('1617 1718 Comparison'!E$2,'1617 Data'!$A$2:$AEW$2,0))</f>
        <v>0</v>
      </c>
      <c r="F6" s="402">
        <f>INDEX(' Cash Num-Den_Indi'!$A$2:$ANL$35,MATCH('1617 1718 Comparison'!$A6,' Cash Num-Den_Indi'!$A$2:$A$35,0),MATCH('1617 1718 Comparison'!F$2,' Cash Num-Den_Indi'!$A$2:$ANL$2,0))-INDEX('1617 Data'!$A$2:$AEW$35,MATCH('1617 1718 Comparison'!$A6,'1617 Data'!$A$2:$A$35,0),MATCH('1617 1718 Comparison'!F$2,'1617 Data'!$A$2:$AEW$2,0))</f>
        <v>0</v>
      </c>
      <c r="G6" s="402">
        <f>INDEX(' Cash Num-Den_Indi'!$A$2:$ANL$35,MATCH('1617 1718 Comparison'!$A6,' Cash Num-Den_Indi'!$A$2:$A$35,0),MATCH('1617 1718 Comparison'!G$2,' Cash Num-Den_Indi'!$A$2:$ANL$2,0))-INDEX('1617 Data'!$A$2:$AEW$35,MATCH('1617 1718 Comparison'!$A6,'1617 Data'!$A$2:$A$35,0),MATCH('1617 1718 Comparison'!G$2,'1617 Data'!$A$2:$AEW$2,0))</f>
        <v>0</v>
      </c>
      <c r="H6" s="402">
        <f>INDEX(' Cash Num-Den_Indi'!$A$2:$ANL$35,MATCH('1617 1718 Comparison'!$A6,' Cash Num-Den_Indi'!$A$2:$A$35,0),MATCH('1617 1718 Comparison'!H$2,' Cash Num-Den_Indi'!$A$2:$ANL$2,0))-INDEX('1617 Data'!$A$2:$AEW$35,MATCH('1617 1718 Comparison'!$A6,'1617 Data'!$A$2:$A$35,0),MATCH('1617 1718 Comparison'!H$2,'1617 Data'!$A$2:$AEW$2,0))</f>
        <v>0</v>
      </c>
      <c r="I6" s="402">
        <f>INDEX(' Cash Num-Den_Indi'!$A$2:$ANL$35,MATCH('1617 1718 Comparison'!$A6,' Cash Num-Den_Indi'!$A$2:$A$35,0),MATCH('1617 1718 Comparison'!I$2,' Cash Num-Den_Indi'!$A$2:$ANL$2,0))-INDEX('1617 Data'!$A$2:$AEW$35,MATCH('1617 1718 Comparison'!$A6,'1617 Data'!$A$2:$A$35,0),MATCH('1617 1718 Comparison'!I$2,'1617 Data'!$A$2:$AEW$2,0))</f>
        <v>0</v>
      </c>
      <c r="J6" s="402">
        <f>INDEX(' Cash Num-Den_Indi'!$A$2:$ANL$35,MATCH('1617 1718 Comparison'!$A6,' Cash Num-Den_Indi'!$A$2:$A$35,0),MATCH('1617 1718 Comparison'!J$2,' Cash Num-Den_Indi'!$A$2:$ANL$2,0))-INDEX('1617 Data'!$A$2:$AEW$35,MATCH('1617 1718 Comparison'!$A6,'1617 Data'!$A$2:$A$35,0),MATCH('1617 1718 Comparison'!J$2,'1617 Data'!$A$2:$AEW$2,0))</f>
        <v>0</v>
      </c>
      <c r="K6" s="402">
        <f>INDEX(' Cash Num-Den_Indi'!$A$2:$ANL$35,MATCH('1617 1718 Comparison'!$A6,' Cash Num-Den_Indi'!$A$2:$A$35,0),MATCH('1617 1718 Comparison'!K$2,' Cash Num-Den_Indi'!$A$2:$ANL$2,0))-INDEX('1617 Data'!$A$2:$AEW$35,MATCH('1617 1718 Comparison'!$A6,'1617 Data'!$A$2:$A$35,0),MATCH('1617 1718 Comparison'!K$2,'1617 Data'!$A$2:$AEW$2,0))</f>
        <v>0</v>
      </c>
      <c r="L6" s="402">
        <f>INDEX(' Cash Num-Den_Indi'!$A$2:$ANL$35,MATCH('1617 1718 Comparison'!$A6,' Cash Num-Den_Indi'!$A$2:$A$35,0),MATCH('1617 1718 Comparison'!L$2,' Cash Num-Den_Indi'!$A$2:$ANL$2,0))-INDEX('1617 Data'!$A$2:$AEW$35,MATCH('1617 1718 Comparison'!$A6,'1617 Data'!$A$2:$A$35,0),MATCH('1617 1718 Comparison'!L$2,'1617 Data'!$A$2:$AEW$2,0))</f>
        <v>0</v>
      </c>
      <c r="M6" s="402">
        <f>INDEX(' Cash Num-Den_Indi'!$A$2:$ANL$35,MATCH('1617 1718 Comparison'!$A6,' Cash Num-Den_Indi'!$A$2:$A$35,0),MATCH('1617 1718 Comparison'!M$2,' Cash Num-Den_Indi'!$A$2:$ANL$2,0))-INDEX('1617 Data'!$A$2:$AEW$35,MATCH('1617 1718 Comparison'!$A6,'1617 Data'!$A$2:$A$35,0),MATCH('1617 1718 Comparison'!M$2,'1617 Data'!$A$2:$AEW$2,0))</f>
        <v>0</v>
      </c>
      <c r="N6" s="402">
        <f>INDEX(' Cash Num-Den_Indi'!$A$2:$ANL$35,MATCH('1617 1718 Comparison'!$A6,' Cash Num-Den_Indi'!$A$2:$A$35,0),MATCH('1617 1718 Comparison'!N$2,' Cash Num-Den_Indi'!$A$2:$ANL$2,0))-INDEX('1617 Data'!$A$2:$AEW$35,MATCH('1617 1718 Comparison'!$A6,'1617 Data'!$A$2:$A$35,0),MATCH('1617 1718 Comparison'!N$2,'1617 Data'!$A$2:$AEW$2,0))</f>
        <v>0</v>
      </c>
      <c r="O6" s="402">
        <f>INDEX(' Cash Num-Den_Indi'!$A$2:$ANL$35,MATCH('1617 1718 Comparison'!$A6,' Cash Num-Den_Indi'!$A$2:$A$35,0),MATCH('1617 1718 Comparison'!O$2,' Cash Num-Den_Indi'!$A$2:$ANL$2,0))-INDEX('1617 Data'!$A$2:$AEW$35,MATCH('1617 1718 Comparison'!$A6,'1617 Data'!$A$2:$A$35,0),MATCH('1617 1718 Comparison'!O$2,'1617 Data'!$A$2:$AEW$2,0))</f>
        <v>0</v>
      </c>
      <c r="P6" s="402">
        <f>INDEX(' Cash Num-Den_Indi'!$A$2:$ANL$35,MATCH('1617 1718 Comparison'!$A6,' Cash Num-Den_Indi'!$A$2:$A$35,0),MATCH('1617 1718 Comparison'!P$2,' Cash Num-Den_Indi'!$A$2:$ANL$2,0))-INDEX('1617 Data'!$A$2:$AEW$35,MATCH('1617 1718 Comparison'!$A6,'1617 Data'!$A$2:$A$35,0),MATCH('1617 1718 Comparison'!P$2,'1617 Data'!$A$2:$AEW$2,0))</f>
        <v>0</v>
      </c>
      <c r="Q6" s="402">
        <f>INDEX(' Cash Num-Den_Indi'!$A$2:$ANL$35,MATCH('1617 1718 Comparison'!$A6,' Cash Num-Den_Indi'!$A$2:$A$35,0),MATCH('1617 1718 Comparison'!Q$2,' Cash Num-Den_Indi'!$A$2:$ANL$2,0))-INDEX('1617 Data'!$A$2:$AEW$35,MATCH('1617 1718 Comparison'!$A6,'1617 Data'!$A$2:$A$35,0),MATCH('1617 1718 Comparison'!Q$2,'1617 Data'!$A$2:$AEW$2,0))</f>
        <v>0</v>
      </c>
      <c r="R6" s="402">
        <f>INDEX(' Cash Num-Den_Indi'!$A$2:$ANL$35,MATCH('1617 1718 Comparison'!$A6,' Cash Num-Den_Indi'!$A$2:$A$35,0),MATCH('1617 1718 Comparison'!R$2,' Cash Num-Den_Indi'!$A$2:$ANL$2,0))-INDEX('1617 Data'!$A$2:$AEW$35,MATCH('1617 1718 Comparison'!$A6,'1617 Data'!$A$2:$A$35,0),MATCH('1617 1718 Comparison'!R$2,'1617 Data'!$A$2:$AEW$2,0))</f>
        <v>0</v>
      </c>
      <c r="S6" s="402">
        <f>INDEX(' Cash Num-Den_Indi'!$A$2:$ANL$35,MATCH('1617 1718 Comparison'!$A6,' Cash Num-Den_Indi'!$A$2:$A$35,0),MATCH('1617 1718 Comparison'!S$2,' Cash Num-Den_Indi'!$A$2:$ANL$2,0))-INDEX('1617 Data'!$A$2:$AEW$35,MATCH('1617 1718 Comparison'!$A6,'1617 Data'!$A$2:$A$35,0),MATCH('1617 1718 Comparison'!S$2,'1617 Data'!$A$2:$AEW$2,0))</f>
        <v>0</v>
      </c>
      <c r="T6" s="402">
        <f>INDEX(' Cash Num-Den_Indi'!$A$2:$ANL$35,MATCH('1617 1718 Comparison'!$A6,' Cash Num-Den_Indi'!$A$2:$A$35,0),MATCH('1617 1718 Comparison'!T$2,' Cash Num-Den_Indi'!$A$2:$ANL$2,0))-INDEX('1617 Data'!$A$2:$AEW$35,MATCH('1617 1718 Comparison'!$A6,'1617 Data'!$A$2:$A$35,0),MATCH('1617 1718 Comparison'!T$2,'1617 Data'!$A$2:$AEW$2,0))</f>
        <v>0</v>
      </c>
      <c r="U6" s="402">
        <f>INDEX(' Cash Num-Den_Indi'!$A$2:$ANL$35,MATCH('1617 1718 Comparison'!$A6,' Cash Num-Den_Indi'!$A$2:$A$35,0),MATCH('1617 1718 Comparison'!U$2,' Cash Num-Den_Indi'!$A$2:$ANL$2,0))-INDEX('1617 Data'!$A$2:$AEW$35,MATCH('1617 1718 Comparison'!$A6,'1617 Data'!$A$2:$A$35,0),MATCH('1617 1718 Comparison'!U$2,'1617 Data'!$A$2:$AEW$2,0))</f>
        <v>0</v>
      </c>
      <c r="V6" s="402">
        <f>INDEX(' Cash Num-Den_Indi'!$A$2:$ANL$35,MATCH('1617 1718 Comparison'!$A6,' Cash Num-Den_Indi'!$A$2:$A$35,0),MATCH('1617 1718 Comparison'!V$2,' Cash Num-Den_Indi'!$A$2:$ANL$2,0))-INDEX('1617 Data'!$A$2:$AEW$35,MATCH('1617 1718 Comparison'!$A6,'1617 Data'!$A$2:$A$35,0),MATCH('1617 1718 Comparison'!V$2,'1617 Data'!$A$2:$AEW$2,0))</f>
        <v>0</v>
      </c>
      <c r="W6" s="403" t="e">
        <f>INDEX(' Cash Num-Den_Indi'!$A$2:$ANL$35,MATCH('1617 1718 Comparison'!$A6,' Cash Num-Den_Indi'!$A$2:$A$35,0),MATCH('1617 1718 Comparison'!W$2,' Cash Num-Den_Indi'!$A$2:$ANL$2,0))-INDEX('1617 Data'!$A$2:$AEW$35,MATCH('1617 1718 Comparison'!$A6,'1617 Data'!$A$2:$A$35,0),MATCH('1617 1718 Comparison'!W$2,'1617 Data'!$A$2:$AEW$2,0))</f>
        <v>#N/A</v>
      </c>
      <c r="X6" s="403" t="e">
        <f>INDEX(' Cash Num-Den_Indi'!$A$2:$ANL$35,MATCH('1617 1718 Comparison'!$A6,' Cash Num-Den_Indi'!$A$2:$A$35,0),MATCH('1617 1718 Comparison'!X$2,' Cash Num-Den_Indi'!$A$2:$ANL$2,0))-INDEX('1617 Data'!$A$2:$AEW$35,MATCH('1617 1718 Comparison'!$A6,'1617 Data'!$A$2:$A$35,0),MATCH('1617 1718 Comparison'!X$2,'1617 Data'!$A$2:$AEW$2,0))</f>
        <v>#N/A</v>
      </c>
      <c r="Y6" s="403" t="e">
        <f>INDEX(' Cash Num-Den_Indi'!$A$2:$ANL$35,MATCH('1617 1718 Comparison'!$A6,' Cash Num-Den_Indi'!$A$2:$A$35,0),MATCH('1617 1718 Comparison'!Y$2,' Cash Num-Den_Indi'!$A$2:$ANL$2,0))-INDEX('1617 Data'!$A$2:$AEW$35,MATCH('1617 1718 Comparison'!$A6,'1617 Data'!$A$2:$A$35,0),MATCH('1617 1718 Comparison'!Y$2,'1617 Data'!$A$2:$AEW$2,0))</f>
        <v>#N/A</v>
      </c>
      <c r="Z6" s="402">
        <f>INDEX(' Cash Num-Den_Indi'!$A$2:$ANL$35,MATCH('1617 1718 Comparison'!$A6,' Cash Num-Den_Indi'!$A$2:$A$35,0),MATCH('1617 1718 Comparison'!Z$2,' Cash Num-Den_Indi'!$A$2:$ANL$2,0))-INDEX('1617 Data'!$A$2:$AEW$35,MATCH('1617 1718 Comparison'!$A6,'1617 Data'!$A$2:$A$35,0),MATCH('1617 1718 Comparison'!Z$2,'1617 Data'!$A$2:$AEW$2,0))</f>
        <v>0</v>
      </c>
      <c r="AA6" s="402">
        <f>INDEX(' Cash Num-Den_Indi'!$A$2:$ANL$35,MATCH('1617 1718 Comparison'!$A6,' Cash Num-Den_Indi'!$A$2:$A$35,0),MATCH('1617 1718 Comparison'!AA$2,' Cash Num-Den_Indi'!$A$2:$ANL$2,0))-INDEX('1617 Data'!$A$2:$AEW$35,MATCH('1617 1718 Comparison'!$A6,'1617 Data'!$A$2:$A$35,0),MATCH('1617 1718 Comparison'!AA$2,'1617 Data'!$A$2:$AEW$2,0))</f>
        <v>0</v>
      </c>
      <c r="AB6" s="402">
        <f>INDEX(' Cash Num-Den_Indi'!$A$2:$ANL$35,MATCH('1617 1718 Comparison'!$A6,' Cash Num-Den_Indi'!$A$2:$A$35,0),MATCH('1617 1718 Comparison'!AB$2,' Cash Num-Den_Indi'!$A$2:$ANL$2,0))-INDEX('1617 Data'!$A$2:$AEW$35,MATCH('1617 1718 Comparison'!$A6,'1617 Data'!$A$2:$A$35,0),MATCH('1617 1718 Comparison'!AB$2,'1617 Data'!$A$2:$AEW$2,0))</f>
        <v>0</v>
      </c>
      <c r="AC6" s="402">
        <f>INDEX(' Cash Num-Den_Indi'!$A$2:$ANL$35,MATCH('1617 1718 Comparison'!$A6,' Cash Num-Den_Indi'!$A$2:$A$35,0),MATCH('1617 1718 Comparison'!AC$2,' Cash Num-Den_Indi'!$A$2:$ANL$2,0))-INDEX('1617 Data'!$A$2:$AEW$35,MATCH('1617 1718 Comparison'!$A6,'1617 Data'!$A$2:$A$35,0),MATCH('1617 1718 Comparison'!AC$2,'1617 Data'!$A$2:$AEW$2,0))</f>
        <v>0</v>
      </c>
      <c r="AD6" s="402">
        <f>INDEX(' Cash Num-Den_Indi'!$A$2:$ANL$35,MATCH('1617 1718 Comparison'!$A6,' Cash Num-Den_Indi'!$A$2:$A$35,0),MATCH('1617 1718 Comparison'!AD$2,' Cash Num-Den_Indi'!$A$2:$ANL$2,0))-INDEX('1617 Data'!$A$2:$AEW$35,MATCH('1617 1718 Comparison'!$A6,'1617 Data'!$A$2:$A$35,0),MATCH('1617 1718 Comparison'!AD$2,'1617 Data'!$A$2:$AEW$2,0))</f>
        <v>0</v>
      </c>
      <c r="AE6" s="402">
        <f>INDEX(' Cash Num-Den_Indi'!$A$2:$ANL$35,MATCH('1617 1718 Comparison'!$A6,' Cash Num-Den_Indi'!$A$2:$A$35,0),MATCH('1617 1718 Comparison'!AE$2,' Cash Num-Den_Indi'!$A$2:$ANL$2,0))-INDEX('1617 Data'!$A$2:$AEW$35,MATCH('1617 1718 Comparison'!$A6,'1617 Data'!$A$2:$A$35,0),MATCH('1617 1718 Comparison'!AE$2,'1617 Data'!$A$2:$AEW$2,0))</f>
        <v>0</v>
      </c>
      <c r="AF6" s="402">
        <f>INDEX(' Cash Num-Den_Indi'!$A$2:$ANL$35,MATCH('1617 1718 Comparison'!$A6,' Cash Num-Den_Indi'!$A$2:$A$35,0),MATCH('1617 1718 Comparison'!AF$2,' Cash Num-Den_Indi'!$A$2:$ANL$2,0))-INDEX('1617 Data'!$A$2:$AEW$35,MATCH('1617 1718 Comparison'!$A6,'1617 Data'!$A$2:$A$35,0),MATCH('1617 1718 Comparison'!AF$2,'1617 Data'!$A$2:$AEW$2,0))</f>
        <v>0</v>
      </c>
      <c r="AG6" s="402">
        <f>INDEX(' Cash Num-Den_Indi'!$A$2:$ANL$35,MATCH('1617 1718 Comparison'!$A6,' Cash Num-Den_Indi'!$A$2:$A$35,0),MATCH('1617 1718 Comparison'!AG$2,' Cash Num-Den_Indi'!$A$2:$ANL$2,0))-INDEX('1617 Data'!$A$2:$AEW$35,MATCH('1617 1718 Comparison'!$A6,'1617 Data'!$A$2:$A$35,0),MATCH('1617 1718 Comparison'!AG$2,'1617 Data'!$A$2:$AEW$2,0))</f>
        <v>0</v>
      </c>
      <c r="AH6" s="402">
        <f>INDEX(' Cash Num-Den_Indi'!$A$2:$ANL$35,MATCH('1617 1718 Comparison'!$A6,' Cash Num-Den_Indi'!$A$2:$A$35,0),MATCH('1617 1718 Comparison'!AH$2,' Cash Num-Den_Indi'!$A$2:$ANL$2,0))-INDEX('1617 Data'!$A$2:$AEW$35,MATCH('1617 1718 Comparison'!$A6,'1617 Data'!$A$2:$A$35,0),MATCH('1617 1718 Comparison'!AH$2,'1617 Data'!$A$2:$AEW$2,0))</f>
        <v>0</v>
      </c>
      <c r="AI6" s="402">
        <f>INDEX(' Cash Num-Den_Indi'!$A$2:$ANL$35,MATCH('1617 1718 Comparison'!$A6,' Cash Num-Den_Indi'!$A$2:$A$35,0),MATCH('1617 1718 Comparison'!AI$2,' Cash Num-Den_Indi'!$A$2:$ANL$2,0))-INDEX('1617 Data'!$A$2:$AEW$35,MATCH('1617 1718 Comparison'!$A6,'1617 Data'!$A$2:$A$35,0),MATCH('1617 1718 Comparison'!AI$2,'1617 Data'!$A$2:$AEW$2,0))</f>
        <v>0</v>
      </c>
      <c r="AJ6" s="402">
        <f>INDEX(' Cash Num-Den_Indi'!$A$2:$ANL$35,MATCH('1617 1718 Comparison'!$A6,' Cash Num-Den_Indi'!$A$2:$A$35,0),MATCH('1617 1718 Comparison'!AJ$2,' Cash Num-Den_Indi'!$A$2:$ANL$2,0))-INDEX('1617 Data'!$A$2:$AEW$35,MATCH('1617 1718 Comparison'!$A6,'1617 Data'!$A$2:$A$35,0),MATCH('1617 1718 Comparison'!AJ$2,'1617 Data'!$A$2:$AEW$2,0))</f>
        <v>0</v>
      </c>
      <c r="AK6" s="402">
        <f>INDEX(' Cash Num-Den_Indi'!$A$2:$ANL$35,MATCH('1617 1718 Comparison'!$A6,' Cash Num-Den_Indi'!$A$2:$A$35,0),MATCH('1617 1718 Comparison'!AK$2,' Cash Num-Den_Indi'!$A$2:$ANL$2,0))-INDEX('1617 Data'!$A$2:$AEW$35,MATCH('1617 1718 Comparison'!$A6,'1617 Data'!$A$2:$A$35,0),MATCH('1617 1718 Comparison'!AK$2,'1617 Data'!$A$2:$AEW$2,0))</f>
        <v>0</v>
      </c>
      <c r="AL6" s="402">
        <f>INDEX(' Cash Num-Den_Indi'!$A$2:$ANL$35,MATCH('1617 1718 Comparison'!$A6,' Cash Num-Den_Indi'!$A$2:$A$35,0),MATCH('1617 1718 Comparison'!AL$2,' Cash Num-Den_Indi'!$A$2:$ANL$2,0))-INDEX('1617 Data'!$A$2:$AEW$35,MATCH('1617 1718 Comparison'!$A6,'1617 Data'!$A$2:$A$35,0),MATCH('1617 1718 Comparison'!AL$2,'1617 Data'!$A$2:$AEW$2,0))</f>
        <v>0</v>
      </c>
      <c r="AM6" s="402">
        <f>INDEX(' Cash Num-Den_Indi'!$A$2:$ANL$35,MATCH('1617 1718 Comparison'!$A6,' Cash Num-Den_Indi'!$A$2:$A$35,0),MATCH('1617 1718 Comparison'!AM$2,' Cash Num-Den_Indi'!$A$2:$ANL$2,0))-INDEX('1617 Data'!$A$2:$AEW$35,MATCH('1617 1718 Comparison'!$A6,'1617 Data'!$A$2:$A$35,0),MATCH('1617 1718 Comparison'!AM$2,'1617 Data'!$A$2:$AEW$2,0))</f>
        <v>0</v>
      </c>
      <c r="AN6" s="402">
        <f>INDEX(' Cash Num-Den_Indi'!$A$2:$ANL$35,MATCH('1617 1718 Comparison'!$A6,' Cash Num-Den_Indi'!$A$2:$A$35,0),MATCH('1617 1718 Comparison'!AN$2,' Cash Num-Den_Indi'!$A$2:$ANL$2,0))-INDEX('1617 Data'!$A$2:$AEW$35,MATCH('1617 1718 Comparison'!$A6,'1617 Data'!$A$2:$A$35,0),MATCH('1617 1718 Comparison'!AN$2,'1617 Data'!$A$2:$AEW$2,0))</f>
        <v>0</v>
      </c>
      <c r="AO6" s="402">
        <f>INDEX(' Cash Num-Den_Indi'!$A$2:$ANL$35,MATCH('1617 1718 Comparison'!$A6,' Cash Num-Den_Indi'!$A$2:$A$35,0),MATCH('1617 1718 Comparison'!AO$2,' Cash Num-Den_Indi'!$A$2:$ANL$2,0))-INDEX('1617 Data'!$A$2:$AEW$35,MATCH('1617 1718 Comparison'!$A6,'1617 Data'!$A$2:$A$35,0),MATCH('1617 1718 Comparison'!AO$2,'1617 Data'!$A$2:$AEW$2,0))</f>
        <v>0</v>
      </c>
      <c r="AP6" s="402">
        <f>INDEX(' Cash Num-Den_Indi'!$A$2:$ANL$35,MATCH('1617 1718 Comparison'!$A6,' Cash Num-Den_Indi'!$A$2:$A$35,0),MATCH('1617 1718 Comparison'!AP$2,' Cash Num-Den_Indi'!$A$2:$ANL$2,0))-INDEX('1617 Data'!$A$2:$AEW$35,MATCH('1617 1718 Comparison'!$A6,'1617 Data'!$A$2:$A$35,0),MATCH('1617 1718 Comparison'!AP$2,'1617 Data'!$A$2:$AEW$2,0))</f>
        <v>0</v>
      </c>
      <c r="AQ6" s="402">
        <f>INDEX(' Cash Num-Den_Indi'!$A$2:$ANL$35,MATCH('1617 1718 Comparison'!$A6,' Cash Num-Den_Indi'!$A$2:$A$35,0),MATCH('1617 1718 Comparison'!AQ$2,' Cash Num-Den_Indi'!$A$2:$ANL$2,0))-INDEX('1617 Data'!$A$2:$AEW$35,MATCH('1617 1718 Comparison'!$A6,'1617 Data'!$A$2:$A$35,0),MATCH('1617 1718 Comparison'!AQ$2,'1617 Data'!$A$2:$AEW$2,0))</f>
        <v>0</v>
      </c>
      <c r="AR6" s="402">
        <f>INDEX(' Cash Num-Den_Indi'!$A$2:$ANL$35,MATCH('1617 1718 Comparison'!$A6,' Cash Num-Den_Indi'!$A$2:$A$35,0),MATCH('1617 1718 Comparison'!AR$2,' Cash Num-Den_Indi'!$A$2:$ANL$2,0))-INDEX('1617 Data'!$A$2:$AEW$35,MATCH('1617 1718 Comparison'!$A6,'1617 Data'!$A$2:$A$35,0),MATCH('1617 1718 Comparison'!AR$2,'1617 Data'!$A$2:$AEW$2,0))</f>
        <v>0</v>
      </c>
      <c r="AS6" s="402">
        <f>INDEX(' Cash Num-Den_Indi'!$A$2:$ANL$35,MATCH('1617 1718 Comparison'!$A6,' Cash Num-Den_Indi'!$A$2:$A$35,0),MATCH('1617 1718 Comparison'!AS$2,' Cash Num-Den_Indi'!$A$2:$ANL$2,0))-INDEX('1617 Data'!$A$2:$AEW$35,MATCH('1617 1718 Comparison'!$A6,'1617 Data'!$A$2:$A$35,0),MATCH('1617 1718 Comparison'!AS$2,'1617 Data'!$A$2:$AEW$2,0))</f>
        <v>0</v>
      </c>
      <c r="AT6" s="402">
        <f>INDEX(' Cash Num-Den_Indi'!$A$2:$ANL$35,MATCH('1617 1718 Comparison'!$A6,' Cash Num-Den_Indi'!$A$2:$A$35,0),MATCH('1617 1718 Comparison'!AT$2,' Cash Num-Den_Indi'!$A$2:$ANL$2,0))-INDEX('1617 Data'!$A$2:$AEW$35,MATCH('1617 1718 Comparison'!$A6,'1617 Data'!$A$2:$A$35,0),MATCH('1617 1718 Comparison'!AT$2,'1617 Data'!$A$2:$AEW$2,0))</f>
        <v>0</v>
      </c>
      <c r="AU6" s="403" t="e">
        <f>INDEX(' Cash Num-Den_Indi'!$A$2:$ANL$35,MATCH('1617 1718 Comparison'!$A6,' Cash Num-Den_Indi'!$A$2:$A$35,0),MATCH('1617 1718 Comparison'!AU$2,' Cash Num-Den_Indi'!$A$2:$ANL$2,0))-INDEX('1617 Data'!$A$2:$AEW$35,MATCH('1617 1718 Comparison'!$A6,'1617 Data'!$A$2:$A$35,0),MATCH('1617 1718 Comparison'!AU$2,'1617 Data'!$A$2:$AEW$2,0))</f>
        <v>#N/A</v>
      </c>
      <c r="AV6" s="403" t="e">
        <f>INDEX(' Cash Num-Den_Indi'!$A$2:$ANL$35,MATCH('1617 1718 Comparison'!$A6,' Cash Num-Den_Indi'!$A$2:$A$35,0),MATCH('1617 1718 Comparison'!AV$2,' Cash Num-Den_Indi'!$A$2:$ANL$2,0))-INDEX('1617 Data'!$A$2:$AEW$35,MATCH('1617 1718 Comparison'!$A6,'1617 Data'!$A$2:$A$35,0),MATCH('1617 1718 Comparison'!AV$2,'1617 Data'!$A$2:$AEW$2,0))</f>
        <v>#N/A</v>
      </c>
      <c r="AW6" s="403" t="e">
        <f>INDEX(' Cash Num-Den_Indi'!$A$2:$ANL$35,MATCH('1617 1718 Comparison'!$A6,' Cash Num-Den_Indi'!$A$2:$A$35,0),MATCH('1617 1718 Comparison'!AW$2,' Cash Num-Den_Indi'!$A$2:$ANL$2,0))-INDEX('1617 Data'!$A$2:$AEW$35,MATCH('1617 1718 Comparison'!$A6,'1617 Data'!$A$2:$A$35,0),MATCH('1617 1718 Comparison'!AW$2,'1617 Data'!$A$2:$AEW$2,0))</f>
        <v>#N/A</v>
      </c>
      <c r="AX6" s="402">
        <f>INDEX(' Cash Num-Den_Indi'!$A$2:$ANL$35,MATCH('1617 1718 Comparison'!$A6,' Cash Num-Den_Indi'!$A$2:$A$35,0),MATCH('1617 1718 Comparison'!AX$2,' Cash Num-Den_Indi'!$A$2:$ANL$2,0))-INDEX('1617 Data'!$A$2:$AEW$35,MATCH('1617 1718 Comparison'!$A6,'1617 Data'!$A$2:$A$35,0),MATCH('1617 1718 Comparison'!AX$2,'1617 Data'!$A$2:$AEW$2,0))</f>
        <v>0</v>
      </c>
      <c r="AY6" s="402">
        <f>INDEX(' Cash Num-Den_Indi'!$A$2:$ANL$35,MATCH('1617 1718 Comparison'!$A6,' Cash Num-Den_Indi'!$A$2:$A$35,0),MATCH('1617 1718 Comparison'!AY$2,' Cash Num-Den_Indi'!$A$2:$ANL$2,0))-INDEX('1617 Data'!$A$2:$AEW$35,MATCH('1617 1718 Comparison'!$A6,'1617 Data'!$A$2:$A$35,0),MATCH('1617 1718 Comparison'!AY$2,'1617 Data'!$A$2:$AEW$2,0))</f>
        <v>0</v>
      </c>
      <c r="AZ6" s="402">
        <f>INDEX(' Cash Num-Den_Indi'!$A$2:$ANL$35,MATCH('1617 1718 Comparison'!$A6,' Cash Num-Den_Indi'!$A$2:$A$35,0),MATCH('1617 1718 Comparison'!AZ$2,' Cash Num-Den_Indi'!$A$2:$ANL$2,0))-INDEX('1617 Data'!$A$2:$AEW$35,MATCH('1617 1718 Comparison'!$A6,'1617 Data'!$A$2:$A$35,0),MATCH('1617 1718 Comparison'!AZ$2,'1617 Data'!$A$2:$AEW$2,0))</f>
        <v>0</v>
      </c>
      <c r="BA6" s="402">
        <f>INDEX(' Cash Num-Den_Indi'!$A$2:$ANL$35,MATCH('1617 1718 Comparison'!$A6,' Cash Num-Den_Indi'!$A$2:$A$35,0),MATCH('1617 1718 Comparison'!BA$2,' Cash Num-Den_Indi'!$A$2:$ANL$2,0))-INDEX('1617 Data'!$A$2:$AEW$35,MATCH('1617 1718 Comparison'!$A6,'1617 Data'!$A$2:$A$35,0),MATCH('1617 1718 Comparison'!BA$2,'1617 Data'!$A$2:$AEW$2,0))</f>
        <v>0</v>
      </c>
      <c r="BB6" s="402">
        <f>INDEX(' Cash Num-Den_Indi'!$A$2:$ANL$35,MATCH('1617 1718 Comparison'!$A6,' Cash Num-Den_Indi'!$A$2:$A$35,0),MATCH('1617 1718 Comparison'!BB$2,' Cash Num-Den_Indi'!$A$2:$ANL$2,0))-INDEX('1617 Data'!$A$2:$AEW$35,MATCH('1617 1718 Comparison'!$A6,'1617 Data'!$A$2:$A$35,0),MATCH('1617 1718 Comparison'!BB$2,'1617 Data'!$A$2:$AEW$2,0))</f>
        <v>0</v>
      </c>
      <c r="BC6" s="402">
        <f>INDEX(' Cash Num-Den_Indi'!$A$2:$ANL$35,MATCH('1617 1718 Comparison'!$A6,' Cash Num-Den_Indi'!$A$2:$A$35,0),MATCH('1617 1718 Comparison'!BC$2,' Cash Num-Den_Indi'!$A$2:$ANL$2,0))-INDEX('1617 Data'!$A$2:$AEW$35,MATCH('1617 1718 Comparison'!$A6,'1617 Data'!$A$2:$A$35,0),MATCH('1617 1718 Comparison'!BC$2,'1617 Data'!$A$2:$AEW$2,0))</f>
        <v>0</v>
      </c>
      <c r="BD6" s="402">
        <f>INDEX(' Cash Num-Den_Indi'!$A$2:$ANL$35,MATCH('1617 1718 Comparison'!$A6,' Cash Num-Den_Indi'!$A$2:$A$35,0),MATCH('1617 1718 Comparison'!BD$2,' Cash Num-Den_Indi'!$A$2:$ANL$2,0))-INDEX('1617 Data'!$A$2:$AEW$35,MATCH('1617 1718 Comparison'!$A6,'1617 Data'!$A$2:$A$35,0),MATCH('1617 1718 Comparison'!BD$2,'1617 Data'!$A$2:$AEW$2,0))</f>
        <v>0</v>
      </c>
      <c r="BE6" s="402">
        <f>INDEX(' Cash Num-Den_Indi'!$A$2:$ANL$35,MATCH('1617 1718 Comparison'!$A6,' Cash Num-Den_Indi'!$A$2:$A$35,0),MATCH('1617 1718 Comparison'!BE$2,' Cash Num-Den_Indi'!$A$2:$ANL$2,0))-INDEX('1617 Data'!$A$2:$AEW$35,MATCH('1617 1718 Comparison'!$A6,'1617 Data'!$A$2:$A$35,0),MATCH('1617 1718 Comparison'!BE$2,'1617 Data'!$A$2:$AEW$2,0))</f>
        <v>0</v>
      </c>
      <c r="BF6" s="402">
        <f>INDEX(' Cash Num-Den_Indi'!$A$2:$ANL$35,MATCH('1617 1718 Comparison'!$A6,' Cash Num-Den_Indi'!$A$2:$A$35,0),MATCH('1617 1718 Comparison'!BF$2,' Cash Num-Den_Indi'!$A$2:$ANL$2,0))-INDEX('1617 Data'!$A$2:$AEW$35,MATCH('1617 1718 Comparison'!$A6,'1617 Data'!$A$2:$A$35,0),MATCH('1617 1718 Comparison'!BF$2,'1617 Data'!$A$2:$AEW$2,0))</f>
        <v>0</v>
      </c>
      <c r="BG6" s="402">
        <f>INDEX(' Cash Num-Den_Indi'!$A$2:$ANL$35,MATCH('1617 1718 Comparison'!$A6,' Cash Num-Den_Indi'!$A$2:$A$35,0),MATCH('1617 1718 Comparison'!BG$2,' Cash Num-Den_Indi'!$A$2:$ANL$2,0))-INDEX('1617 Data'!$A$2:$AEW$35,MATCH('1617 1718 Comparison'!$A6,'1617 Data'!$A$2:$A$35,0),MATCH('1617 1718 Comparison'!BG$2,'1617 Data'!$A$2:$AEW$2,0))</f>
        <v>0</v>
      </c>
      <c r="BH6" s="402">
        <f>INDEX(' Cash Num-Den_Indi'!$A$2:$ANL$35,MATCH('1617 1718 Comparison'!$A6,' Cash Num-Den_Indi'!$A$2:$A$35,0),MATCH('1617 1718 Comparison'!BH$2,' Cash Num-Den_Indi'!$A$2:$ANL$2,0))-INDEX('1617 Data'!$A$2:$AEW$35,MATCH('1617 1718 Comparison'!$A6,'1617 Data'!$A$2:$A$35,0),MATCH('1617 1718 Comparison'!BH$2,'1617 Data'!$A$2:$AEW$2,0))</f>
        <v>0</v>
      </c>
      <c r="BI6" s="402">
        <f>INDEX(' Cash Num-Den_Indi'!$A$2:$ANL$35,MATCH('1617 1718 Comparison'!$A6,' Cash Num-Den_Indi'!$A$2:$A$35,0),MATCH('1617 1718 Comparison'!BI$2,' Cash Num-Den_Indi'!$A$2:$ANL$2,0))-INDEX('1617 Data'!$A$2:$AEW$35,MATCH('1617 1718 Comparison'!$A6,'1617 Data'!$A$2:$A$35,0),MATCH('1617 1718 Comparison'!BI$2,'1617 Data'!$A$2:$AEW$2,0))</f>
        <v>0</v>
      </c>
      <c r="BJ6" s="402">
        <f>INDEX(' Cash Num-Den_Indi'!$A$2:$ANL$35,MATCH('1617 1718 Comparison'!$A6,' Cash Num-Den_Indi'!$A$2:$A$35,0),MATCH('1617 1718 Comparison'!BJ$2,' Cash Num-Den_Indi'!$A$2:$ANL$2,0))-INDEX('1617 Data'!$A$2:$AEW$35,MATCH('1617 1718 Comparison'!$A6,'1617 Data'!$A$2:$A$35,0),MATCH('1617 1718 Comparison'!BJ$2,'1617 Data'!$A$2:$AEW$2,0))</f>
        <v>0</v>
      </c>
      <c r="BK6" s="402">
        <f>INDEX(' Cash Num-Den_Indi'!$A$2:$ANL$35,MATCH('1617 1718 Comparison'!$A6,' Cash Num-Den_Indi'!$A$2:$A$35,0),MATCH('1617 1718 Comparison'!BK$2,' Cash Num-Den_Indi'!$A$2:$ANL$2,0))-INDEX('1617 Data'!$A$2:$AEW$35,MATCH('1617 1718 Comparison'!$A6,'1617 Data'!$A$2:$A$35,0),MATCH('1617 1718 Comparison'!BK$2,'1617 Data'!$A$2:$AEW$2,0))</f>
        <v>0</v>
      </c>
      <c r="BL6" s="402">
        <f>INDEX(' Cash Num-Den_Indi'!$A$2:$ANL$35,MATCH('1617 1718 Comparison'!$A6,' Cash Num-Den_Indi'!$A$2:$A$35,0),MATCH('1617 1718 Comparison'!BL$2,' Cash Num-Den_Indi'!$A$2:$ANL$2,0))-INDEX('1617 Data'!$A$2:$AEW$35,MATCH('1617 1718 Comparison'!$A6,'1617 Data'!$A$2:$A$35,0),MATCH('1617 1718 Comparison'!BL$2,'1617 Data'!$A$2:$AEW$2,0))</f>
        <v>0</v>
      </c>
      <c r="BM6" s="402">
        <f>INDEX(' Cash Num-Den_Indi'!$A$2:$ANL$35,MATCH('1617 1718 Comparison'!$A6,' Cash Num-Den_Indi'!$A$2:$A$35,0),MATCH('1617 1718 Comparison'!BM$2,' Cash Num-Den_Indi'!$A$2:$ANL$2,0))-INDEX('1617 Data'!$A$2:$AEW$35,MATCH('1617 1718 Comparison'!$A6,'1617 Data'!$A$2:$A$35,0),MATCH('1617 1718 Comparison'!BM$2,'1617 Data'!$A$2:$AEW$2,0))</f>
        <v>0</v>
      </c>
      <c r="BN6" s="402">
        <f>INDEX(' Cash Num-Den_Indi'!$A$2:$ANL$35,MATCH('1617 1718 Comparison'!$A6,' Cash Num-Den_Indi'!$A$2:$A$35,0),MATCH('1617 1718 Comparison'!BN$2,' Cash Num-Den_Indi'!$A$2:$ANL$2,0))-INDEX('1617 Data'!$A$2:$AEW$35,MATCH('1617 1718 Comparison'!$A6,'1617 Data'!$A$2:$A$35,0),MATCH('1617 1718 Comparison'!BN$2,'1617 Data'!$A$2:$AEW$2,0))</f>
        <v>0</v>
      </c>
      <c r="BO6" s="402">
        <f>INDEX(' Cash Num-Den_Indi'!$A$2:$ANL$35,MATCH('1617 1718 Comparison'!$A6,' Cash Num-Den_Indi'!$A$2:$A$35,0),MATCH('1617 1718 Comparison'!BO$2,' Cash Num-Den_Indi'!$A$2:$ANL$2,0))-INDEX('1617 Data'!$A$2:$AEW$35,MATCH('1617 1718 Comparison'!$A6,'1617 Data'!$A$2:$A$35,0),MATCH('1617 1718 Comparison'!BO$2,'1617 Data'!$A$2:$AEW$2,0))</f>
        <v>0</v>
      </c>
      <c r="BP6" s="402">
        <f>INDEX(' Cash Num-Den_Indi'!$A$2:$ANL$35,MATCH('1617 1718 Comparison'!$A6,' Cash Num-Den_Indi'!$A$2:$A$35,0),MATCH('1617 1718 Comparison'!BP$2,' Cash Num-Den_Indi'!$A$2:$ANL$2,0))-INDEX('1617 Data'!$A$2:$AEW$35,MATCH('1617 1718 Comparison'!$A6,'1617 Data'!$A$2:$A$35,0),MATCH('1617 1718 Comparison'!BP$2,'1617 Data'!$A$2:$AEW$2,0))</f>
        <v>0</v>
      </c>
      <c r="BQ6" s="402">
        <f>INDEX(' Cash Num-Den_Indi'!$A$2:$ANL$35,MATCH('1617 1718 Comparison'!$A6,' Cash Num-Den_Indi'!$A$2:$A$35,0),MATCH('1617 1718 Comparison'!BQ$2,' Cash Num-Den_Indi'!$A$2:$ANL$2,0))-INDEX('1617 Data'!$A$2:$AEW$35,MATCH('1617 1718 Comparison'!$A6,'1617 Data'!$A$2:$A$35,0),MATCH('1617 1718 Comparison'!BQ$2,'1617 Data'!$A$2:$AEW$2,0))</f>
        <v>0</v>
      </c>
      <c r="BR6" s="402">
        <f>INDEX(' Cash Num-Den_Indi'!$A$2:$ANL$35,MATCH('1617 1718 Comparison'!$A6,' Cash Num-Den_Indi'!$A$2:$A$35,0),MATCH('1617 1718 Comparison'!BR$2,' Cash Num-Den_Indi'!$A$2:$ANL$2,0))-INDEX('1617 Data'!$A$2:$AEW$35,MATCH('1617 1718 Comparison'!$A6,'1617 Data'!$A$2:$A$35,0),MATCH('1617 1718 Comparison'!BR$2,'1617 Data'!$A$2:$AEW$2,0))</f>
        <v>0</v>
      </c>
      <c r="BS6" s="403" t="e">
        <f>INDEX(' Cash Num-Den_Indi'!$A$2:$ANL$35,MATCH('1617 1718 Comparison'!$A6,' Cash Num-Den_Indi'!$A$2:$A$35,0),MATCH('1617 1718 Comparison'!BS$2,' Cash Num-Den_Indi'!$A$2:$ANL$2,0))-INDEX('1617 Data'!$A$2:$AEW$35,MATCH('1617 1718 Comparison'!$A6,'1617 Data'!$A$2:$A$35,0),MATCH('1617 1718 Comparison'!BS$2,'1617 Data'!$A$2:$AEW$2,0))</f>
        <v>#N/A</v>
      </c>
      <c r="BT6" s="403" t="e">
        <f>INDEX(' Cash Num-Den_Indi'!$A$2:$ANL$35,MATCH('1617 1718 Comparison'!$A6,' Cash Num-Den_Indi'!$A$2:$A$35,0),MATCH('1617 1718 Comparison'!BT$2,' Cash Num-Den_Indi'!$A$2:$ANL$2,0))-INDEX('1617 Data'!$A$2:$AEW$35,MATCH('1617 1718 Comparison'!$A6,'1617 Data'!$A$2:$A$35,0),MATCH('1617 1718 Comparison'!BT$2,'1617 Data'!$A$2:$AEW$2,0))</f>
        <v>#N/A</v>
      </c>
      <c r="BU6" s="403" t="e">
        <f>INDEX(' Cash Num-Den_Indi'!$A$2:$ANL$35,MATCH('1617 1718 Comparison'!$A6,' Cash Num-Den_Indi'!$A$2:$A$35,0),MATCH('1617 1718 Comparison'!BU$2,' Cash Num-Den_Indi'!$A$2:$ANL$2,0))-INDEX('1617 Data'!$A$2:$AEW$35,MATCH('1617 1718 Comparison'!$A6,'1617 Data'!$A$2:$A$35,0),MATCH('1617 1718 Comparison'!BU$2,'1617 Data'!$A$2:$AEW$2,0))</f>
        <v>#N/A</v>
      </c>
      <c r="BV6" s="402">
        <f>INDEX(' Cash Num-Den_Indi'!$A$2:$ANL$35,MATCH('1617 1718 Comparison'!$A6,' Cash Num-Den_Indi'!$A$2:$A$35,0),MATCH('1617 1718 Comparison'!BV$2,' Cash Num-Den_Indi'!$A$2:$ANL$2,0))-INDEX('1617 Data'!$A$2:$AEW$35,MATCH('1617 1718 Comparison'!$A6,'1617 Data'!$A$2:$A$35,0),MATCH('1617 1718 Comparison'!BV$2,'1617 Data'!$A$2:$AEW$2,0))</f>
        <v>0</v>
      </c>
      <c r="BW6" s="402">
        <f>INDEX(' Cash Num-Den_Indi'!$A$2:$ANL$35,MATCH('1617 1718 Comparison'!$A6,' Cash Num-Den_Indi'!$A$2:$A$35,0),MATCH('1617 1718 Comparison'!BW$2,' Cash Num-Den_Indi'!$A$2:$ANL$2,0))-INDEX('1617 Data'!$A$2:$AEW$35,MATCH('1617 1718 Comparison'!$A6,'1617 Data'!$A$2:$A$35,0),MATCH('1617 1718 Comparison'!BW$2,'1617 Data'!$A$2:$AEW$2,0))</f>
        <v>0</v>
      </c>
      <c r="BX6" s="402">
        <f>INDEX(' Cash Num-Den_Indi'!$A$2:$ANL$35,MATCH('1617 1718 Comparison'!$A6,' Cash Num-Den_Indi'!$A$2:$A$35,0),MATCH('1617 1718 Comparison'!BX$2,' Cash Num-Den_Indi'!$A$2:$ANL$2,0))-INDEX('1617 Data'!$A$2:$AEW$35,MATCH('1617 1718 Comparison'!$A6,'1617 Data'!$A$2:$A$35,0),MATCH('1617 1718 Comparison'!BX$2,'1617 Data'!$A$2:$AEW$2,0))</f>
        <v>0</v>
      </c>
      <c r="BY6" s="402">
        <f>INDEX(' Cash Num-Den_Indi'!$A$2:$ANL$35,MATCH('1617 1718 Comparison'!$A6,' Cash Num-Den_Indi'!$A$2:$A$35,0),MATCH('1617 1718 Comparison'!BY$2,' Cash Num-Den_Indi'!$A$2:$ANL$2,0))-INDEX('1617 Data'!$A$2:$AEW$35,MATCH('1617 1718 Comparison'!$A6,'1617 Data'!$A$2:$A$35,0),MATCH('1617 1718 Comparison'!BY$2,'1617 Data'!$A$2:$AEW$2,0))</f>
        <v>0</v>
      </c>
      <c r="BZ6" s="402">
        <f>INDEX(' Cash Num-Den_Indi'!$A$2:$ANL$35,MATCH('1617 1718 Comparison'!$A6,' Cash Num-Den_Indi'!$A$2:$A$35,0),MATCH('1617 1718 Comparison'!BZ$2,' Cash Num-Den_Indi'!$A$2:$ANL$2,0))-INDEX('1617 Data'!$A$2:$AEW$35,MATCH('1617 1718 Comparison'!$A6,'1617 Data'!$A$2:$A$35,0),MATCH('1617 1718 Comparison'!BZ$2,'1617 Data'!$A$2:$AEW$2,0))</f>
        <v>0</v>
      </c>
      <c r="CA6" s="402">
        <f>INDEX(' Cash Num-Den_Indi'!$A$2:$ANL$35,MATCH('1617 1718 Comparison'!$A6,' Cash Num-Den_Indi'!$A$2:$A$35,0),MATCH('1617 1718 Comparison'!CA$2,' Cash Num-Den_Indi'!$A$2:$ANL$2,0))-INDEX('1617 Data'!$A$2:$AEW$35,MATCH('1617 1718 Comparison'!$A6,'1617 Data'!$A$2:$A$35,0),MATCH('1617 1718 Comparison'!CA$2,'1617 Data'!$A$2:$AEW$2,0))</f>
        <v>0</v>
      </c>
      <c r="CB6" s="403" t="e">
        <f>INDEX(' Cash Num-Den_Indi'!$A$2:$ANL$35,MATCH('1617 1718 Comparison'!$A6,' Cash Num-Den_Indi'!$A$2:$A$35,0),MATCH('1617 1718 Comparison'!CB$2,' Cash Num-Den_Indi'!$A$2:$ANL$2,0))-INDEX('1617 Data'!$A$2:$AEW$35,MATCH('1617 1718 Comparison'!$A6,'1617 Data'!$A$2:$A$35,0),MATCH('1617 1718 Comparison'!CB$2,'1617 Data'!$A$2:$AEW$2,0))</f>
        <v>#N/A</v>
      </c>
      <c r="CC6" s="402">
        <f>INDEX(' Cash Num-Den_Indi'!$A$2:$ANL$35,MATCH('1617 1718 Comparison'!$A6,' Cash Num-Den_Indi'!$A$2:$A$35,0),MATCH('1617 1718 Comparison'!CC$2,' Cash Num-Den_Indi'!$A$2:$ANL$2,0))-INDEX('1617 Data'!$A$2:$AEW$35,MATCH('1617 1718 Comparison'!$A6,'1617 Data'!$A$2:$A$35,0),MATCH('1617 1718 Comparison'!CC$2,'1617 Data'!$A$2:$AEW$2,0))</f>
        <v>0</v>
      </c>
      <c r="CD6" s="402">
        <f>INDEX(' Cash Num-Den_Indi'!$A$2:$ANL$35,MATCH('1617 1718 Comparison'!$A6,' Cash Num-Den_Indi'!$A$2:$A$35,0),MATCH('1617 1718 Comparison'!CD$2,' Cash Num-Den_Indi'!$A$2:$ANL$2,0))-INDEX('1617 Data'!$A$2:$AEW$35,MATCH('1617 1718 Comparison'!$A6,'1617 Data'!$A$2:$A$35,0),MATCH('1617 1718 Comparison'!CD$2,'1617 Data'!$A$2:$AEW$2,0))</f>
        <v>0</v>
      </c>
      <c r="CE6" s="402">
        <f>INDEX(' Cash Num-Den_Indi'!$A$2:$ANL$35,MATCH('1617 1718 Comparison'!$A6,' Cash Num-Den_Indi'!$A$2:$A$35,0),MATCH('1617 1718 Comparison'!CE$2,' Cash Num-Den_Indi'!$A$2:$ANL$2,0))-INDEX('1617 Data'!$A$2:$AEW$35,MATCH('1617 1718 Comparison'!$A6,'1617 Data'!$A$2:$A$35,0),MATCH('1617 1718 Comparison'!CE$2,'1617 Data'!$A$2:$AEW$2,0))</f>
        <v>0</v>
      </c>
      <c r="CF6" s="402">
        <f>INDEX(' Cash Num-Den_Indi'!$A$2:$ANL$35,MATCH('1617 1718 Comparison'!$A6,' Cash Num-Den_Indi'!$A$2:$A$35,0),MATCH('1617 1718 Comparison'!CF$2,' Cash Num-Den_Indi'!$A$2:$ANL$2,0))-INDEX('1617 Data'!$A$2:$AEW$35,MATCH('1617 1718 Comparison'!$A6,'1617 Data'!$A$2:$A$35,0),MATCH('1617 1718 Comparison'!CF$2,'1617 Data'!$A$2:$AEW$2,0))</f>
        <v>0</v>
      </c>
      <c r="CG6" s="402">
        <f>INDEX(' Cash Num-Den_Indi'!$A$2:$ANL$35,MATCH('1617 1718 Comparison'!$A6,' Cash Num-Den_Indi'!$A$2:$A$35,0),MATCH('1617 1718 Comparison'!CG$2,' Cash Num-Den_Indi'!$A$2:$ANL$2,0))-INDEX('1617 Data'!$A$2:$AEW$35,MATCH('1617 1718 Comparison'!$A6,'1617 Data'!$A$2:$A$35,0),MATCH('1617 1718 Comparison'!CG$2,'1617 Data'!$A$2:$AEW$2,0))</f>
        <v>0</v>
      </c>
      <c r="CH6" s="402">
        <f>INDEX(' Cash Num-Den_Indi'!$A$2:$ANL$35,MATCH('1617 1718 Comparison'!$A6,' Cash Num-Den_Indi'!$A$2:$A$35,0),MATCH('1617 1718 Comparison'!CH$2,' Cash Num-Den_Indi'!$A$2:$ANL$2,0))-INDEX('1617 Data'!$A$2:$AEW$35,MATCH('1617 1718 Comparison'!$A6,'1617 Data'!$A$2:$A$35,0),MATCH('1617 1718 Comparison'!CH$2,'1617 Data'!$A$2:$AEW$2,0))</f>
        <v>0</v>
      </c>
      <c r="CI6" s="403" t="e">
        <f>INDEX(' Cash Num-Den_Indi'!$A$2:$ANL$35,MATCH('1617 1718 Comparison'!$A6,' Cash Num-Den_Indi'!$A$2:$A$35,0),MATCH('1617 1718 Comparison'!CI$2,' Cash Num-Den_Indi'!$A$2:$ANL$2,0))-INDEX('1617 Data'!$A$2:$AEW$35,MATCH('1617 1718 Comparison'!$A6,'1617 Data'!$A$2:$A$35,0),MATCH('1617 1718 Comparison'!CI$2,'1617 Data'!$A$2:$AEW$2,0))</f>
        <v>#N/A</v>
      </c>
      <c r="CJ6" s="402">
        <f>INDEX(' Cash Num-Den_Indi'!$A$2:$ANL$35,MATCH('1617 1718 Comparison'!$A6,' Cash Num-Den_Indi'!$A$2:$A$35,0),MATCH('1617 1718 Comparison'!CJ$2,' Cash Num-Den_Indi'!$A$2:$ANL$2,0))-INDEX('1617 Data'!$A$2:$AEW$35,MATCH('1617 1718 Comparison'!$A6,'1617 Data'!$A$2:$A$35,0),MATCH('1617 1718 Comparison'!CJ$2,'1617 Data'!$A$2:$AEW$2,0))</f>
        <v>0</v>
      </c>
      <c r="CK6" s="402">
        <f>INDEX(' Cash Num-Den_Indi'!$A$2:$ANL$35,MATCH('1617 1718 Comparison'!$A6,' Cash Num-Den_Indi'!$A$2:$A$35,0),MATCH('1617 1718 Comparison'!CK$2,' Cash Num-Den_Indi'!$A$2:$ANL$2,0))-INDEX('1617 Data'!$A$2:$AEW$35,MATCH('1617 1718 Comparison'!$A6,'1617 Data'!$A$2:$A$35,0),MATCH('1617 1718 Comparison'!CK$2,'1617 Data'!$A$2:$AEW$2,0))</f>
        <v>0</v>
      </c>
      <c r="CL6" s="402">
        <f>INDEX(' Cash Num-Den_Indi'!$A$2:$ANL$35,MATCH('1617 1718 Comparison'!$A6,' Cash Num-Den_Indi'!$A$2:$A$35,0),MATCH('1617 1718 Comparison'!CL$2,' Cash Num-Den_Indi'!$A$2:$ANL$2,0))-INDEX('1617 Data'!$A$2:$AEW$35,MATCH('1617 1718 Comparison'!$A6,'1617 Data'!$A$2:$A$35,0),MATCH('1617 1718 Comparison'!CL$2,'1617 Data'!$A$2:$AEW$2,0))</f>
        <v>0</v>
      </c>
      <c r="CM6" s="402">
        <f>INDEX(' Cash Num-Den_Indi'!$A$2:$ANL$35,MATCH('1617 1718 Comparison'!$A6,' Cash Num-Den_Indi'!$A$2:$A$35,0),MATCH('1617 1718 Comparison'!CM$2,' Cash Num-Den_Indi'!$A$2:$ANL$2,0))-INDEX('1617 Data'!$A$2:$AEW$35,MATCH('1617 1718 Comparison'!$A6,'1617 Data'!$A$2:$A$35,0),MATCH('1617 1718 Comparison'!CM$2,'1617 Data'!$A$2:$AEW$2,0))</f>
        <v>0</v>
      </c>
      <c r="CN6" s="402">
        <f>INDEX(' Cash Num-Den_Indi'!$A$2:$ANL$35,MATCH('1617 1718 Comparison'!$A6,' Cash Num-Den_Indi'!$A$2:$A$35,0),MATCH('1617 1718 Comparison'!CN$2,' Cash Num-Den_Indi'!$A$2:$ANL$2,0))-INDEX('1617 Data'!$A$2:$AEW$35,MATCH('1617 1718 Comparison'!$A6,'1617 Data'!$A$2:$A$35,0),MATCH('1617 1718 Comparison'!CN$2,'1617 Data'!$A$2:$AEW$2,0))</f>
        <v>0</v>
      </c>
      <c r="CO6" s="402">
        <f>INDEX(' Cash Num-Den_Indi'!$A$2:$ANL$35,MATCH('1617 1718 Comparison'!$A6,' Cash Num-Den_Indi'!$A$2:$A$35,0),MATCH('1617 1718 Comparison'!CO$2,' Cash Num-Den_Indi'!$A$2:$ANL$2,0))-INDEX('1617 Data'!$A$2:$AEW$35,MATCH('1617 1718 Comparison'!$A6,'1617 Data'!$A$2:$A$35,0),MATCH('1617 1718 Comparison'!CO$2,'1617 Data'!$A$2:$AEW$2,0))</f>
        <v>0</v>
      </c>
      <c r="CP6" s="403" t="e">
        <f>INDEX(' Cash Num-Den_Indi'!$A$2:$ANL$35,MATCH('1617 1718 Comparison'!$A6,' Cash Num-Den_Indi'!$A$2:$A$35,0),MATCH('1617 1718 Comparison'!CP$2,' Cash Num-Den_Indi'!$A$2:$ANL$2,0))-INDEX('1617 Data'!$A$2:$AEW$35,MATCH('1617 1718 Comparison'!$A6,'1617 Data'!$A$2:$A$35,0),MATCH('1617 1718 Comparison'!CP$2,'1617 Data'!$A$2:$AEW$2,0))</f>
        <v>#N/A</v>
      </c>
      <c r="CQ6" s="402">
        <f>INDEX(' Cash Num-Den_Indi'!$A$2:$ANL$35,MATCH('1617 1718 Comparison'!$A6,' Cash Num-Den_Indi'!$A$2:$A$35,0),MATCH('1617 1718 Comparison'!CQ$2,' Cash Num-Den_Indi'!$A$2:$ANL$2,0))-INDEX('1617 Data'!$A$2:$AEW$35,MATCH('1617 1718 Comparison'!$A6,'1617 Data'!$A$2:$A$35,0),MATCH('1617 1718 Comparison'!CQ$2,'1617 Data'!$A$2:$AEW$2,0))</f>
        <v>0</v>
      </c>
      <c r="CR6" s="402">
        <f>INDEX(' Cash Num-Den_Indi'!$A$2:$ANL$35,MATCH('1617 1718 Comparison'!$A6,' Cash Num-Den_Indi'!$A$2:$A$35,0),MATCH('1617 1718 Comparison'!CR$2,' Cash Num-Den_Indi'!$A$2:$ANL$2,0))-INDEX('1617 Data'!$A$2:$AEW$35,MATCH('1617 1718 Comparison'!$A6,'1617 Data'!$A$2:$A$35,0),MATCH('1617 1718 Comparison'!CR$2,'1617 Data'!$A$2:$AEW$2,0))</f>
        <v>0</v>
      </c>
      <c r="CS6" s="402">
        <f>INDEX(' Cash Num-Den_Indi'!$A$2:$ANL$35,MATCH('1617 1718 Comparison'!$A6,' Cash Num-Den_Indi'!$A$2:$A$35,0),MATCH('1617 1718 Comparison'!CS$2,' Cash Num-Den_Indi'!$A$2:$ANL$2,0))-INDEX('1617 Data'!$A$2:$AEW$35,MATCH('1617 1718 Comparison'!$A6,'1617 Data'!$A$2:$A$35,0),MATCH('1617 1718 Comparison'!CS$2,'1617 Data'!$A$2:$AEW$2,0))</f>
        <v>0</v>
      </c>
      <c r="CT6" s="402">
        <f>INDEX(' Cash Num-Den_Indi'!$A$2:$ANL$35,MATCH('1617 1718 Comparison'!$A6,' Cash Num-Den_Indi'!$A$2:$A$35,0),MATCH('1617 1718 Comparison'!CT$2,' Cash Num-Den_Indi'!$A$2:$ANL$2,0))-INDEX('1617 Data'!$A$2:$AEW$35,MATCH('1617 1718 Comparison'!$A6,'1617 Data'!$A$2:$A$35,0),MATCH('1617 1718 Comparison'!CT$2,'1617 Data'!$A$2:$AEW$2,0))</f>
        <v>0</v>
      </c>
      <c r="CU6" s="402">
        <f>INDEX(' Cash Num-Den_Indi'!$A$2:$ANL$35,MATCH('1617 1718 Comparison'!$A6,' Cash Num-Den_Indi'!$A$2:$A$35,0),MATCH('1617 1718 Comparison'!CU$2,' Cash Num-Den_Indi'!$A$2:$ANL$2,0))-INDEX('1617 Data'!$A$2:$AEW$35,MATCH('1617 1718 Comparison'!$A6,'1617 Data'!$A$2:$A$35,0),MATCH('1617 1718 Comparison'!CU$2,'1617 Data'!$A$2:$AEW$2,0))</f>
        <v>0</v>
      </c>
      <c r="CV6" s="402">
        <f>INDEX(' Cash Num-Den_Indi'!$A$2:$ANL$35,MATCH('1617 1718 Comparison'!$A6,' Cash Num-Den_Indi'!$A$2:$A$35,0),MATCH('1617 1718 Comparison'!CV$2,' Cash Num-Den_Indi'!$A$2:$ANL$2,0))-INDEX('1617 Data'!$A$2:$AEW$35,MATCH('1617 1718 Comparison'!$A6,'1617 Data'!$A$2:$A$35,0),MATCH('1617 1718 Comparison'!CV$2,'1617 Data'!$A$2:$AEW$2,0))</f>
        <v>0</v>
      </c>
      <c r="CW6" s="403" t="e">
        <f>INDEX(' Cash Num-Den_Indi'!$A$2:$ANL$35,MATCH('1617 1718 Comparison'!$A6,' Cash Num-Den_Indi'!$A$2:$A$35,0),MATCH('1617 1718 Comparison'!CW$2,' Cash Num-Den_Indi'!$A$2:$ANL$2,0))-INDEX('1617 Data'!$A$2:$AEW$35,MATCH('1617 1718 Comparison'!$A6,'1617 Data'!$A$2:$A$35,0),MATCH('1617 1718 Comparison'!CW$2,'1617 Data'!$A$2:$AEW$2,0))</f>
        <v>#N/A</v>
      </c>
      <c r="CX6" s="402">
        <f>INDEX(' Cash Num-Den_Indi'!$A$2:$ANL$35,MATCH('1617 1718 Comparison'!$A6,' Cash Num-Den_Indi'!$A$2:$A$35,0),MATCH('1617 1718 Comparison'!CX$2,' Cash Num-Den_Indi'!$A$2:$ANL$2,0))-INDEX('1617 Data'!$A$2:$AEW$35,MATCH('1617 1718 Comparison'!$A6,'1617 Data'!$A$2:$A$35,0),MATCH('1617 1718 Comparison'!CX$2,'1617 Data'!$A$2:$AEW$2,0))</f>
        <v>0</v>
      </c>
      <c r="CY6" s="402" t="e">
        <f>INDEX(' Cash Num-Den_Indi'!$A$2:$ANL$35,MATCH('1617 1718 Comparison'!$A6,' Cash Num-Den_Indi'!$A$2:$A$35,0),MATCH('1617 1718 Comparison'!CY$2,' Cash Num-Den_Indi'!$A$2:$ANL$2,0))-INDEX('1617 Data'!$A$2:$AEW$35,MATCH('1617 1718 Comparison'!$A6,'1617 Data'!$A$2:$A$35,0),MATCH('1617 1718 Comparison'!CY$2,'1617 Data'!$A$2:$AEW$2,0))</f>
        <v>#N/A</v>
      </c>
      <c r="CZ6" s="402" t="e">
        <f>INDEX(' Cash Num-Den_Indi'!$A$2:$ANL$35,MATCH('1617 1718 Comparison'!$A6,' Cash Num-Den_Indi'!$A$2:$A$35,0),MATCH('1617 1718 Comparison'!CZ$2,' Cash Num-Den_Indi'!$A$2:$ANL$2,0))-INDEX('1617 Data'!$A$2:$AEW$35,MATCH('1617 1718 Comparison'!$A6,'1617 Data'!$A$2:$A$35,0),MATCH('1617 1718 Comparison'!CZ$2,'1617 Data'!$A$2:$AEW$2,0))</f>
        <v>#N/A</v>
      </c>
      <c r="DA6" s="402">
        <f>INDEX(' Cash Num-Den_Indi'!$A$2:$ANL$35,MATCH('1617 1718 Comparison'!$A6,' Cash Num-Den_Indi'!$A$2:$A$35,0),MATCH('1617 1718 Comparison'!DA$2,' Cash Num-Den_Indi'!$A$2:$ANL$2,0))-INDEX('1617 Data'!$A$2:$AEW$35,MATCH('1617 1718 Comparison'!$A6,'1617 Data'!$A$2:$A$35,0),MATCH('1617 1718 Comparison'!DA$2,'1617 Data'!$A$2:$AEW$2,0))</f>
        <v>0</v>
      </c>
      <c r="DB6" s="402" t="e">
        <f>INDEX(' Cash Num-Den_Indi'!$A$2:$ANL$35,MATCH('1617 1718 Comparison'!$A6,' Cash Num-Den_Indi'!$A$2:$A$35,0),MATCH('1617 1718 Comparison'!DB$2,' Cash Num-Den_Indi'!$A$2:$ANL$2,0))-INDEX('1617 Data'!$A$2:$AEW$35,MATCH('1617 1718 Comparison'!$A6,'1617 Data'!$A$2:$A$35,0),MATCH('1617 1718 Comparison'!DB$2,'1617 Data'!$A$2:$AEW$2,0))</f>
        <v>#N/A</v>
      </c>
      <c r="DC6" s="402" t="e">
        <f>INDEX(' Cash Num-Den_Indi'!$A$2:$ANL$35,MATCH('1617 1718 Comparison'!$A6,' Cash Num-Den_Indi'!$A$2:$A$35,0),MATCH('1617 1718 Comparison'!DC$2,' Cash Num-Den_Indi'!$A$2:$ANL$2,0))-INDEX('1617 Data'!$A$2:$AEW$35,MATCH('1617 1718 Comparison'!$A6,'1617 Data'!$A$2:$A$35,0),MATCH('1617 1718 Comparison'!DC$2,'1617 Data'!$A$2:$AEW$2,0))</f>
        <v>#N/A</v>
      </c>
      <c r="DD6" s="402">
        <f>INDEX(' Cash Num-Den_Indi'!$A$2:$ANL$35,MATCH('1617 1718 Comparison'!$A6,' Cash Num-Den_Indi'!$A$2:$A$35,0),MATCH('1617 1718 Comparison'!DD$2,' Cash Num-Den_Indi'!$A$2:$ANL$2,0))-INDEX('1617 Data'!$A$2:$AEW$35,MATCH('1617 1718 Comparison'!$A6,'1617 Data'!$A$2:$A$35,0),MATCH('1617 1718 Comparison'!DD$2,'1617 Data'!$A$2:$AEW$2,0))</f>
        <v>0</v>
      </c>
      <c r="DE6" s="402" t="e">
        <f>INDEX(' Cash Num-Den_Indi'!$A$2:$ANL$35,MATCH('1617 1718 Comparison'!$A6,' Cash Num-Den_Indi'!$A$2:$A$35,0),MATCH('1617 1718 Comparison'!DE$2,' Cash Num-Den_Indi'!$A$2:$ANL$2,0))-INDEX('1617 Data'!$A$2:$AEW$35,MATCH('1617 1718 Comparison'!$A6,'1617 Data'!$A$2:$A$35,0),MATCH('1617 1718 Comparison'!DE$2,'1617 Data'!$A$2:$AEW$2,0))</f>
        <v>#N/A</v>
      </c>
      <c r="DF6" s="402" t="e">
        <f>INDEX(' Cash Num-Den_Indi'!$A$2:$ANL$35,MATCH('1617 1718 Comparison'!$A6,' Cash Num-Den_Indi'!$A$2:$A$35,0),MATCH('1617 1718 Comparison'!DF$2,' Cash Num-Den_Indi'!$A$2:$ANL$2,0))-INDEX('1617 Data'!$A$2:$AEW$35,MATCH('1617 1718 Comparison'!$A6,'1617 Data'!$A$2:$A$35,0),MATCH('1617 1718 Comparison'!DF$2,'1617 Data'!$A$2:$AEW$2,0))</f>
        <v>#N/A</v>
      </c>
      <c r="DG6" s="402">
        <f>INDEX(' Cash Num-Den_Indi'!$A$2:$ANL$35,MATCH('1617 1718 Comparison'!$A6,' Cash Num-Den_Indi'!$A$2:$A$35,0),MATCH('1617 1718 Comparison'!DG$2,' Cash Num-Den_Indi'!$A$2:$ANL$2,0))-INDEX('1617 Data'!$A$2:$AEW$35,MATCH('1617 1718 Comparison'!$A6,'1617 Data'!$A$2:$A$35,0),MATCH('1617 1718 Comparison'!DG$2,'1617 Data'!$A$2:$AEW$2,0))</f>
        <v>0</v>
      </c>
      <c r="DH6" s="402" t="e">
        <f>INDEX(' Cash Num-Den_Indi'!$A$2:$ANL$35,MATCH('1617 1718 Comparison'!$A6,' Cash Num-Den_Indi'!$A$2:$A$35,0),MATCH('1617 1718 Comparison'!DH$2,' Cash Num-Den_Indi'!$A$2:$ANL$2,0))-INDEX('1617 Data'!$A$2:$AEW$35,MATCH('1617 1718 Comparison'!$A6,'1617 Data'!$A$2:$A$35,0),MATCH('1617 1718 Comparison'!DH$2,'1617 Data'!$A$2:$AEW$2,0))</f>
        <v>#N/A</v>
      </c>
      <c r="DI6" s="402" t="e">
        <f>INDEX(' Cash Num-Den_Indi'!$A$2:$ANL$35,MATCH('1617 1718 Comparison'!$A6,' Cash Num-Den_Indi'!$A$2:$A$35,0),MATCH('1617 1718 Comparison'!DI$2,' Cash Num-Den_Indi'!$A$2:$ANL$2,0))-INDEX('1617 Data'!$A$2:$AEW$35,MATCH('1617 1718 Comparison'!$A6,'1617 Data'!$A$2:$A$35,0),MATCH('1617 1718 Comparison'!DI$2,'1617 Data'!$A$2:$AEW$2,0))</f>
        <v>#N/A</v>
      </c>
      <c r="DJ6" s="402">
        <f>INDEX(' Cash Num-Den_Indi'!$A$2:$ANL$35,MATCH('1617 1718 Comparison'!$A6,' Cash Num-Den_Indi'!$A$2:$A$35,0),MATCH('1617 1718 Comparison'!DJ$2,' Cash Num-Den_Indi'!$A$2:$ANL$2,0))-INDEX('1617 Data'!$A$2:$AEW$35,MATCH('1617 1718 Comparison'!$A6,'1617 Data'!$A$2:$A$35,0),MATCH('1617 1718 Comparison'!DJ$2,'1617 Data'!$A$2:$AEW$2,0))</f>
        <v>0</v>
      </c>
      <c r="DK6" s="402" t="e">
        <f>INDEX(' Cash Num-Den_Indi'!$A$2:$ANL$35,MATCH('1617 1718 Comparison'!$A6,' Cash Num-Den_Indi'!$A$2:$A$35,0),MATCH('1617 1718 Comparison'!DK$2,' Cash Num-Den_Indi'!$A$2:$ANL$2,0))-INDEX('1617 Data'!$A$2:$AEW$35,MATCH('1617 1718 Comparison'!$A6,'1617 Data'!$A$2:$A$35,0),MATCH('1617 1718 Comparison'!DK$2,'1617 Data'!$A$2:$AEW$2,0))</f>
        <v>#N/A</v>
      </c>
      <c r="DL6" s="402" t="e">
        <f>INDEX(' Cash Num-Den_Indi'!$A$2:$ANL$35,MATCH('1617 1718 Comparison'!$A6,' Cash Num-Den_Indi'!$A$2:$A$35,0),MATCH('1617 1718 Comparison'!DL$2,' Cash Num-Den_Indi'!$A$2:$ANL$2,0))-INDEX('1617 Data'!$A$2:$AEW$35,MATCH('1617 1718 Comparison'!$A6,'1617 Data'!$A$2:$A$35,0),MATCH('1617 1718 Comparison'!DL$2,'1617 Data'!$A$2:$AEW$2,0))</f>
        <v>#N/A</v>
      </c>
      <c r="DM6" s="402">
        <f>INDEX(' Cash Num-Den_Indi'!$A$2:$ANL$35,MATCH('1617 1718 Comparison'!$A6,' Cash Num-Den_Indi'!$A$2:$A$35,0),MATCH('1617 1718 Comparison'!DM$2,' Cash Num-Den_Indi'!$A$2:$ANL$2,0))-INDEX('1617 Data'!$A$2:$AEW$35,MATCH('1617 1718 Comparison'!$A6,'1617 Data'!$A$2:$A$35,0),MATCH('1617 1718 Comparison'!DM$2,'1617 Data'!$A$2:$AEW$2,0))</f>
        <v>0</v>
      </c>
      <c r="DN6" s="402" t="e">
        <f>INDEX(' Cash Num-Den_Indi'!$A$2:$ANL$35,MATCH('1617 1718 Comparison'!$A6,' Cash Num-Den_Indi'!$A$2:$A$35,0),MATCH('1617 1718 Comparison'!DN$2,' Cash Num-Den_Indi'!$A$2:$ANL$2,0))-INDEX('1617 Data'!$A$2:$AEW$35,MATCH('1617 1718 Comparison'!$A6,'1617 Data'!$A$2:$A$35,0),MATCH('1617 1718 Comparison'!DN$2,'1617 Data'!$A$2:$AEW$2,0))</f>
        <v>#N/A</v>
      </c>
      <c r="DO6" s="402" t="e">
        <f>INDEX(' Cash Num-Den_Indi'!$A$2:$ANL$35,MATCH('1617 1718 Comparison'!$A6,' Cash Num-Den_Indi'!$A$2:$A$35,0),MATCH('1617 1718 Comparison'!DO$2,' Cash Num-Den_Indi'!$A$2:$ANL$2,0))-INDEX('1617 Data'!$A$2:$AEW$35,MATCH('1617 1718 Comparison'!$A6,'1617 Data'!$A$2:$A$35,0),MATCH('1617 1718 Comparison'!DO$2,'1617 Data'!$A$2:$AEW$2,0))</f>
        <v>#N/A</v>
      </c>
      <c r="DP6" s="402">
        <f>INDEX(' Cash Num-Den_Indi'!$A$2:$ANL$35,MATCH('1617 1718 Comparison'!$A6,' Cash Num-Den_Indi'!$A$2:$A$35,0),MATCH('1617 1718 Comparison'!DP$2,' Cash Num-Den_Indi'!$A$2:$ANL$2,0))-INDEX('1617 Data'!$A$2:$AEW$35,MATCH('1617 1718 Comparison'!$A6,'1617 Data'!$A$2:$A$35,0),MATCH('1617 1718 Comparison'!DP$2,'1617 Data'!$A$2:$AEW$2,0))</f>
        <v>0</v>
      </c>
      <c r="DQ6" s="402" t="e">
        <f>INDEX(' Cash Num-Den_Indi'!$A$2:$ANL$35,MATCH('1617 1718 Comparison'!$A6,' Cash Num-Den_Indi'!$A$2:$A$35,0),MATCH('1617 1718 Comparison'!DQ$2,' Cash Num-Den_Indi'!$A$2:$ANL$2,0))-INDEX('1617 Data'!$A$2:$AEW$35,MATCH('1617 1718 Comparison'!$A6,'1617 Data'!$A$2:$A$35,0),MATCH('1617 1718 Comparison'!DQ$2,'1617 Data'!$A$2:$AEW$2,0))</f>
        <v>#N/A</v>
      </c>
      <c r="DR6" s="402" t="e">
        <f>INDEX(' Cash Num-Den_Indi'!$A$2:$ANL$35,MATCH('1617 1718 Comparison'!$A6,' Cash Num-Den_Indi'!$A$2:$A$35,0),MATCH('1617 1718 Comparison'!DR$2,' Cash Num-Den_Indi'!$A$2:$ANL$2,0))-INDEX('1617 Data'!$A$2:$AEW$35,MATCH('1617 1718 Comparison'!$A6,'1617 Data'!$A$2:$A$35,0),MATCH('1617 1718 Comparison'!DR$2,'1617 Data'!$A$2:$AEW$2,0))</f>
        <v>#N/A</v>
      </c>
      <c r="DS6" s="403" t="e">
        <f>INDEX(' Cash Num-Den_Indi'!$A$2:$ANL$35,MATCH('1617 1718 Comparison'!$A6,' Cash Num-Den_Indi'!$A$2:$A$35,0),MATCH('1617 1718 Comparison'!DS$2,' Cash Num-Den_Indi'!$A$2:$ANL$2,0))-INDEX('1617 Data'!$A$2:$AEW$35,MATCH('1617 1718 Comparison'!$A6,'1617 Data'!$A$2:$A$35,0),MATCH('1617 1718 Comparison'!DS$2,'1617 Data'!$A$2:$AEW$2,0))</f>
        <v>#N/A</v>
      </c>
      <c r="DT6" s="403" t="e">
        <f>INDEX(' Cash Num-Den_Indi'!$A$2:$ANL$35,MATCH('1617 1718 Comparison'!$A6,' Cash Num-Den_Indi'!$A$2:$A$35,0),MATCH('1617 1718 Comparison'!DT$2,' Cash Num-Den_Indi'!$A$2:$ANL$2,0))-INDEX('1617 Data'!$A$2:$AEW$35,MATCH('1617 1718 Comparison'!$A6,'1617 Data'!$A$2:$A$35,0),MATCH('1617 1718 Comparison'!DT$2,'1617 Data'!$A$2:$AEW$2,0))</f>
        <v>#N/A</v>
      </c>
      <c r="DU6" s="403" t="e">
        <f>INDEX(' Cash Num-Den_Indi'!$A$2:$ANL$35,MATCH('1617 1718 Comparison'!$A6,' Cash Num-Den_Indi'!$A$2:$A$35,0),MATCH('1617 1718 Comparison'!DU$2,' Cash Num-Den_Indi'!$A$2:$ANL$2,0))-INDEX('1617 Data'!$A$2:$AEW$35,MATCH('1617 1718 Comparison'!$A6,'1617 Data'!$A$2:$A$35,0),MATCH('1617 1718 Comparison'!DU$2,'1617 Data'!$A$2:$AEW$2,0))</f>
        <v>#N/A</v>
      </c>
      <c r="DV6" s="402">
        <f>INDEX(' Cash Num-Den_Indi'!$A$2:$ANL$35,MATCH('1617 1718 Comparison'!$A6,' Cash Num-Den_Indi'!$A$2:$A$35,0),MATCH('1617 1718 Comparison'!DV$2,' Cash Num-Den_Indi'!$A$2:$ANL$2,0))-INDEX('1617 Data'!$A$2:$AEW$35,MATCH('1617 1718 Comparison'!$A6,'1617 Data'!$A$2:$A$35,0),MATCH('1617 1718 Comparison'!DV$2,'1617 Data'!$A$2:$AEW$2,0))</f>
        <v>0</v>
      </c>
      <c r="DW6" s="402" t="e">
        <f>INDEX(' Cash Num-Den_Indi'!$A$2:$ANL$35,MATCH('1617 1718 Comparison'!$A6,' Cash Num-Den_Indi'!$A$2:$A$35,0),MATCH('1617 1718 Comparison'!DW$2,' Cash Num-Den_Indi'!$A$2:$ANL$2,0))-INDEX('1617 Data'!$A$2:$AEW$35,MATCH('1617 1718 Comparison'!$A6,'1617 Data'!$A$2:$A$35,0),MATCH('1617 1718 Comparison'!DW$2,'1617 Data'!$A$2:$AEW$2,0))</f>
        <v>#N/A</v>
      </c>
      <c r="DX6" s="402" t="e">
        <f>INDEX(' Cash Num-Den_Indi'!$A$2:$ANL$35,MATCH('1617 1718 Comparison'!$A6,' Cash Num-Den_Indi'!$A$2:$A$35,0),MATCH('1617 1718 Comparison'!DX$2,' Cash Num-Den_Indi'!$A$2:$ANL$2,0))-INDEX('1617 Data'!$A$2:$AEW$35,MATCH('1617 1718 Comparison'!$A6,'1617 Data'!$A$2:$A$35,0),MATCH('1617 1718 Comparison'!DX$2,'1617 Data'!$A$2:$AEW$2,0))</f>
        <v>#N/A</v>
      </c>
      <c r="DY6" s="402">
        <f>INDEX(' Cash Num-Den_Indi'!$A$2:$ANL$35,MATCH('1617 1718 Comparison'!$A6,' Cash Num-Den_Indi'!$A$2:$A$35,0),MATCH('1617 1718 Comparison'!DY$2,' Cash Num-Den_Indi'!$A$2:$ANL$2,0))-INDEX('1617 Data'!$A$2:$AEW$35,MATCH('1617 1718 Comparison'!$A6,'1617 Data'!$A$2:$A$35,0),MATCH('1617 1718 Comparison'!DY$2,'1617 Data'!$A$2:$AEW$2,0))</f>
        <v>0</v>
      </c>
      <c r="DZ6" s="402" t="e">
        <f>INDEX(' Cash Num-Den_Indi'!$A$2:$ANL$35,MATCH('1617 1718 Comparison'!$A6,' Cash Num-Den_Indi'!$A$2:$A$35,0),MATCH('1617 1718 Comparison'!DZ$2,' Cash Num-Den_Indi'!$A$2:$ANL$2,0))-INDEX('1617 Data'!$A$2:$AEW$35,MATCH('1617 1718 Comparison'!$A6,'1617 Data'!$A$2:$A$35,0),MATCH('1617 1718 Comparison'!DZ$2,'1617 Data'!$A$2:$AEW$2,0))</f>
        <v>#N/A</v>
      </c>
      <c r="EA6" s="402" t="e">
        <f>INDEX(' Cash Num-Den_Indi'!$A$2:$ANL$35,MATCH('1617 1718 Comparison'!$A6,' Cash Num-Den_Indi'!$A$2:$A$35,0),MATCH('1617 1718 Comparison'!EA$2,' Cash Num-Den_Indi'!$A$2:$ANL$2,0))-INDEX('1617 Data'!$A$2:$AEW$35,MATCH('1617 1718 Comparison'!$A6,'1617 Data'!$A$2:$A$35,0),MATCH('1617 1718 Comparison'!EA$2,'1617 Data'!$A$2:$AEW$2,0))</f>
        <v>#N/A</v>
      </c>
      <c r="EB6" s="402">
        <f>INDEX(' Cash Num-Den_Indi'!$A$2:$ANL$35,MATCH('1617 1718 Comparison'!$A6,' Cash Num-Den_Indi'!$A$2:$A$35,0),MATCH('1617 1718 Comparison'!EB$2,' Cash Num-Den_Indi'!$A$2:$ANL$2,0))-INDEX('1617 Data'!$A$2:$AEW$35,MATCH('1617 1718 Comparison'!$A6,'1617 Data'!$A$2:$A$35,0),MATCH('1617 1718 Comparison'!EB$2,'1617 Data'!$A$2:$AEW$2,0))</f>
        <v>0</v>
      </c>
      <c r="EC6" s="402" t="e">
        <f>INDEX(' Cash Num-Den_Indi'!$A$2:$ANL$35,MATCH('1617 1718 Comparison'!$A6,' Cash Num-Den_Indi'!$A$2:$A$35,0),MATCH('1617 1718 Comparison'!EC$2,' Cash Num-Den_Indi'!$A$2:$ANL$2,0))-INDEX('1617 Data'!$A$2:$AEW$35,MATCH('1617 1718 Comparison'!$A6,'1617 Data'!$A$2:$A$35,0),MATCH('1617 1718 Comparison'!EC$2,'1617 Data'!$A$2:$AEW$2,0))</f>
        <v>#N/A</v>
      </c>
      <c r="ED6" s="402" t="e">
        <f>INDEX(' Cash Num-Den_Indi'!$A$2:$ANL$35,MATCH('1617 1718 Comparison'!$A6,' Cash Num-Den_Indi'!$A$2:$A$35,0),MATCH('1617 1718 Comparison'!ED$2,' Cash Num-Den_Indi'!$A$2:$ANL$2,0))-INDEX('1617 Data'!$A$2:$AEW$35,MATCH('1617 1718 Comparison'!$A6,'1617 Data'!$A$2:$A$35,0),MATCH('1617 1718 Comparison'!ED$2,'1617 Data'!$A$2:$AEW$2,0))</f>
        <v>#N/A</v>
      </c>
      <c r="EE6" s="402">
        <f>INDEX(' Cash Num-Den_Indi'!$A$2:$ANL$35,MATCH('1617 1718 Comparison'!$A6,' Cash Num-Den_Indi'!$A$2:$A$35,0),MATCH('1617 1718 Comparison'!EE$2,' Cash Num-Den_Indi'!$A$2:$ANL$2,0))-INDEX('1617 Data'!$A$2:$AEW$35,MATCH('1617 1718 Comparison'!$A6,'1617 Data'!$A$2:$A$35,0),MATCH('1617 1718 Comparison'!EE$2,'1617 Data'!$A$2:$AEW$2,0))</f>
        <v>0</v>
      </c>
      <c r="EF6" s="402" t="e">
        <f>INDEX(' Cash Num-Den_Indi'!$A$2:$ANL$35,MATCH('1617 1718 Comparison'!$A6,' Cash Num-Den_Indi'!$A$2:$A$35,0),MATCH('1617 1718 Comparison'!EF$2,' Cash Num-Den_Indi'!$A$2:$ANL$2,0))-INDEX('1617 Data'!$A$2:$AEW$35,MATCH('1617 1718 Comparison'!$A6,'1617 Data'!$A$2:$A$35,0),MATCH('1617 1718 Comparison'!EF$2,'1617 Data'!$A$2:$AEW$2,0))</f>
        <v>#N/A</v>
      </c>
      <c r="EG6" s="402" t="e">
        <f>INDEX(' Cash Num-Den_Indi'!$A$2:$ANL$35,MATCH('1617 1718 Comparison'!$A6,' Cash Num-Den_Indi'!$A$2:$A$35,0),MATCH('1617 1718 Comparison'!EG$2,' Cash Num-Den_Indi'!$A$2:$ANL$2,0))-INDEX('1617 Data'!$A$2:$AEW$35,MATCH('1617 1718 Comparison'!$A6,'1617 Data'!$A$2:$A$35,0),MATCH('1617 1718 Comparison'!EG$2,'1617 Data'!$A$2:$AEW$2,0))</f>
        <v>#N/A</v>
      </c>
      <c r="EH6" s="402">
        <f>INDEX(' Cash Num-Den_Indi'!$A$2:$ANL$35,MATCH('1617 1718 Comparison'!$A6,' Cash Num-Den_Indi'!$A$2:$A$35,0),MATCH('1617 1718 Comparison'!EH$2,' Cash Num-Den_Indi'!$A$2:$ANL$2,0))-INDEX('1617 Data'!$A$2:$AEW$35,MATCH('1617 1718 Comparison'!$A6,'1617 Data'!$A$2:$A$35,0),MATCH('1617 1718 Comparison'!EH$2,'1617 Data'!$A$2:$AEW$2,0))</f>
        <v>0</v>
      </c>
      <c r="EI6" s="402" t="e">
        <f>INDEX(' Cash Num-Den_Indi'!$A$2:$ANL$35,MATCH('1617 1718 Comparison'!$A6,' Cash Num-Den_Indi'!$A$2:$A$35,0),MATCH('1617 1718 Comparison'!EI$2,' Cash Num-Den_Indi'!$A$2:$ANL$2,0))-INDEX('1617 Data'!$A$2:$AEW$35,MATCH('1617 1718 Comparison'!$A6,'1617 Data'!$A$2:$A$35,0),MATCH('1617 1718 Comparison'!EI$2,'1617 Data'!$A$2:$AEW$2,0))</f>
        <v>#N/A</v>
      </c>
      <c r="EJ6" s="402" t="e">
        <f>INDEX(' Cash Num-Den_Indi'!$A$2:$ANL$35,MATCH('1617 1718 Comparison'!$A6,' Cash Num-Den_Indi'!$A$2:$A$35,0),MATCH('1617 1718 Comparison'!EJ$2,' Cash Num-Den_Indi'!$A$2:$ANL$2,0))-INDEX('1617 Data'!$A$2:$AEW$35,MATCH('1617 1718 Comparison'!$A6,'1617 Data'!$A$2:$A$35,0),MATCH('1617 1718 Comparison'!EJ$2,'1617 Data'!$A$2:$AEW$2,0))</f>
        <v>#N/A</v>
      </c>
      <c r="EK6" s="402">
        <f>INDEX(' Cash Num-Den_Indi'!$A$2:$ANL$35,MATCH('1617 1718 Comparison'!$A6,' Cash Num-Den_Indi'!$A$2:$A$35,0),MATCH('1617 1718 Comparison'!EK$2,' Cash Num-Den_Indi'!$A$2:$ANL$2,0))-INDEX('1617 Data'!$A$2:$AEW$35,MATCH('1617 1718 Comparison'!$A6,'1617 Data'!$A$2:$A$35,0),MATCH('1617 1718 Comparison'!EK$2,'1617 Data'!$A$2:$AEW$2,0))</f>
        <v>0</v>
      </c>
      <c r="EL6" s="402" t="e">
        <f>INDEX(' Cash Num-Den_Indi'!$A$2:$ANL$35,MATCH('1617 1718 Comparison'!$A6,' Cash Num-Den_Indi'!$A$2:$A$35,0),MATCH('1617 1718 Comparison'!EL$2,' Cash Num-Den_Indi'!$A$2:$ANL$2,0))-INDEX('1617 Data'!$A$2:$AEW$35,MATCH('1617 1718 Comparison'!$A6,'1617 Data'!$A$2:$A$35,0),MATCH('1617 1718 Comparison'!EL$2,'1617 Data'!$A$2:$AEW$2,0))</f>
        <v>#N/A</v>
      </c>
      <c r="EM6" s="402" t="e">
        <f>INDEX(' Cash Num-Den_Indi'!$A$2:$ANL$35,MATCH('1617 1718 Comparison'!$A6,' Cash Num-Den_Indi'!$A$2:$A$35,0),MATCH('1617 1718 Comparison'!EM$2,' Cash Num-Den_Indi'!$A$2:$ANL$2,0))-INDEX('1617 Data'!$A$2:$AEW$35,MATCH('1617 1718 Comparison'!$A6,'1617 Data'!$A$2:$A$35,0),MATCH('1617 1718 Comparison'!EM$2,'1617 Data'!$A$2:$AEW$2,0))</f>
        <v>#N/A</v>
      </c>
      <c r="EN6" s="402">
        <f>INDEX(' Cash Num-Den_Indi'!$A$2:$ANL$35,MATCH('1617 1718 Comparison'!$A6,' Cash Num-Den_Indi'!$A$2:$A$35,0),MATCH('1617 1718 Comparison'!EN$2,' Cash Num-Den_Indi'!$A$2:$ANL$2,0))-INDEX('1617 Data'!$A$2:$AEW$35,MATCH('1617 1718 Comparison'!$A6,'1617 Data'!$A$2:$A$35,0),MATCH('1617 1718 Comparison'!EN$2,'1617 Data'!$A$2:$AEW$2,0))</f>
        <v>0</v>
      </c>
      <c r="EO6" s="402" t="e">
        <f>INDEX(' Cash Num-Den_Indi'!$A$2:$ANL$35,MATCH('1617 1718 Comparison'!$A6,' Cash Num-Den_Indi'!$A$2:$A$35,0),MATCH('1617 1718 Comparison'!EO$2,' Cash Num-Den_Indi'!$A$2:$ANL$2,0))-INDEX('1617 Data'!$A$2:$AEW$35,MATCH('1617 1718 Comparison'!$A6,'1617 Data'!$A$2:$A$35,0),MATCH('1617 1718 Comparison'!EO$2,'1617 Data'!$A$2:$AEW$2,0))</f>
        <v>#N/A</v>
      </c>
      <c r="EP6" s="402" t="e">
        <f>INDEX(' Cash Num-Den_Indi'!$A$2:$ANL$35,MATCH('1617 1718 Comparison'!$A6,' Cash Num-Den_Indi'!$A$2:$A$35,0),MATCH('1617 1718 Comparison'!EP$2,' Cash Num-Den_Indi'!$A$2:$ANL$2,0))-INDEX('1617 Data'!$A$2:$AEW$35,MATCH('1617 1718 Comparison'!$A6,'1617 Data'!$A$2:$A$35,0),MATCH('1617 1718 Comparison'!EP$2,'1617 Data'!$A$2:$AEW$2,0))</f>
        <v>#N/A</v>
      </c>
      <c r="EQ6" s="403" t="e">
        <f>INDEX(' Cash Num-Den_Indi'!$A$2:$ANL$35,MATCH('1617 1718 Comparison'!$A6,' Cash Num-Den_Indi'!$A$2:$A$35,0),MATCH('1617 1718 Comparison'!EQ$2,' Cash Num-Den_Indi'!$A$2:$ANL$2,0))-INDEX('1617 Data'!$A$2:$AEW$35,MATCH('1617 1718 Comparison'!$A6,'1617 Data'!$A$2:$A$35,0),MATCH('1617 1718 Comparison'!EQ$2,'1617 Data'!$A$2:$AEW$2,0))</f>
        <v>#N/A</v>
      </c>
      <c r="ER6" s="403" t="e">
        <f>INDEX(' Cash Num-Den_Indi'!$A$2:$ANL$35,MATCH('1617 1718 Comparison'!$A6,' Cash Num-Den_Indi'!$A$2:$A$35,0),MATCH('1617 1718 Comparison'!ER$2,' Cash Num-Den_Indi'!$A$2:$ANL$2,0))-INDEX('1617 Data'!$A$2:$AEW$35,MATCH('1617 1718 Comparison'!$A6,'1617 Data'!$A$2:$A$35,0),MATCH('1617 1718 Comparison'!ER$2,'1617 Data'!$A$2:$AEW$2,0))</f>
        <v>#N/A</v>
      </c>
      <c r="ES6" s="403" t="e">
        <f>INDEX(' Cash Num-Den_Indi'!$A$2:$ANL$35,MATCH('1617 1718 Comparison'!$A6,' Cash Num-Den_Indi'!$A$2:$A$35,0),MATCH('1617 1718 Comparison'!ES$2,' Cash Num-Den_Indi'!$A$2:$ANL$2,0))-INDEX('1617 Data'!$A$2:$AEW$35,MATCH('1617 1718 Comparison'!$A6,'1617 Data'!$A$2:$A$35,0),MATCH('1617 1718 Comparison'!ES$2,'1617 Data'!$A$2:$AEW$2,0))</f>
        <v>#N/A</v>
      </c>
      <c r="ET6" s="402">
        <f>INDEX(' Cash Num-Den_Indi'!$A$2:$ANL$35,MATCH('1617 1718 Comparison'!$A6,' Cash Num-Den_Indi'!$A$2:$A$35,0),MATCH('1617 1718 Comparison'!ET$2,' Cash Num-Den_Indi'!$A$2:$ANL$2,0))-INDEX('1617 Data'!$A$2:$AEW$35,MATCH('1617 1718 Comparison'!$A6,'1617 Data'!$A$2:$A$35,0),MATCH('1617 1718 Comparison'!ET$2,'1617 Data'!$A$2:$AEW$2,0))</f>
        <v>0</v>
      </c>
      <c r="EU6" s="402">
        <f>INDEX(' Cash Num-Den_Indi'!$A$2:$ANL$35,MATCH('1617 1718 Comparison'!$A6,' Cash Num-Den_Indi'!$A$2:$A$35,0),MATCH('1617 1718 Comparison'!EU$2,' Cash Num-Den_Indi'!$A$2:$ANL$2,0))-INDEX('1617 Data'!$A$2:$AEW$35,MATCH('1617 1718 Comparison'!$A6,'1617 Data'!$A$2:$A$35,0),MATCH('1617 1718 Comparison'!EU$2,'1617 Data'!$A$2:$AEW$2,0))</f>
        <v>0</v>
      </c>
      <c r="EV6" s="402">
        <f>INDEX(' Cash Num-Den_Indi'!$A$2:$ANL$35,MATCH('1617 1718 Comparison'!$A6,' Cash Num-Den_Indi'!$A$2:$A$35,0),MATCH('1617 1718 Comparison'!EV$2,' Cash Num-Den_Indi'!$A$2:$ANL$2,0))-INDEX('1617 Data'!$A$2:$AEW$35,MATCH('1617 1718 Comparison'!$A6,'1617 Data'!$A$2:$A$35,0),MATCH('1617 1718 Comparison'!EV$2,'1617 Data'!$A$2:$AEW$2,0))</f>
        <v>0</v>
      </c>
      <c r="EW6" s="402">
        <f>INDEX(' Cash Num-Den_Indi'!$A$2:$ANL$35,MATCH('1617 1718 Comparison'!$A6,' Cash Num-Den_Indi'!$A$2:$A$35,0),MATCH('1617 1718 Comparison'!EW$2,' Cash Num-Den_Indi'!$A$2:$ANL$2,0))-INDEX('1617 Data'!$A$2:$AEW$35,MATCH('1617 1718 Comparison'!$A6,'1617 Data'!$A$2:$A$35,0),MATCH('1617 1718 Comparison'!EW$2,'1617 Data'!$A$2:$AEW$2,0))</f>
        <v>0</v>
      </c>
      <c r="EX6" s="402">
        <f>INDEX(' Cash Num-Den_Indi'!$A$2:$ANL$35,MATCH('1617 1718 Comparison'!$A6,' Cash Num-Den_Indi'!$A$2:$A$35,0),MATCH('1617 1718 Comparison'!EX$2,' Cash Num-Den_Indi'!$A$2:$ANL$2,0))-INDEX('1617 Data'!$A$2:$AEW$35,MATCH('1617 1718 Comparison'!$A6,'1617 Data'!$A$2:$A$35,0),MATCH('1617 1718 Comparison'!EX$2,'1617 Data'!$A$2:$AEW$2,0))</f>
        <v>0</v>
      </c>
      <c r="EY6" s="402">
        <f>INDEX(' Cash Num-Den_Indi'!$A$2:$ANL$35,MATCH('1617 1718 Comparison'!$A6,' Cash Num-Den_Indi'!$A$2:$A$35,0),MATCH('1617 1718 Comparison'!EY$2,' Cash Num-Den_Indi'!$A$2:$ANL$2,0))-INDEX('1617 Data'!$A$2:$AEW$35,MATCH('1617 1718 Comparison'!$A6,'1617 Data'!$A$2:$A$35,0),MATCH('1617 1718 Comparison'!EY$2,'1617 Data'!$A$2:$AEW$2,0))</f>
        <v>0</v>
      </c>
      <c r="EZ6" s="402">
        <f>INDEX(' Cash Num-Den_Indi'!$A$2:$ANL$35,MATCH('1617 1718 Comparison'!$A6,' Cash Num-Den_Indi'!$A$2:$A$35,0),MATCH('1617 1718 Comparison'!EZ$2,' Cash Num-Den_Indi'!$A$2:$ANL$2,0))-INDEX('1617 Data'!$A$2:$AEW$35,MATCH('1617 1718 Comparison'!$A6,'1617 Data'!$A$2:$A$35,0),MATCH('1617 1718 Comparison'!EZ$2,'1617 Data'!$A$2:$AEW$2,0))</f>
        <v>0</v>
      </c>
      <c r="FA6" s="403" t="e">
        <f>INDEX(' Cash Num-Den_Indi'!$A$2:$ANL$35,MATCH('1617 1718 Comparison'!$A6,' Cash Num-Den_Indi'!$A$2:$A$35,0),MATCH('1617 1718 Comparison'!FA$2,' Cash Num-Den_Indi'!$A$2:$ANL$2,0))-INDEX('1617 Data'!$A$2:$AEW$35,MATCH('1617 1718 Comparison'!$A6,'1617 Data'!$A$2:$A$35,0),MATCH('1617 1718 Comparison'!FA$2,'1617 Data'!$A$2:$AEW$2,0))</f>
        <v>#N/A</v>
      </c>
      <c r="FB6" s="402">
        <f>INDEX(' Cash Num-Den_Indi'!$A$2:$ANL$35,MATCH('1617 1718 Comparison'!$A6,' Cash Num-Den_Indi'!$A$2:$A$35,0),MATCH('1617 1718 Comparison'!FB$2,' Cash Num-Den_Indi'!$A$2:$ANL$2,0))-INDEX('1617 Data'!$A$2:$AEW$35,MATCH('1617 1718 Comparison'!$A6,'1617 Data'!$A$2:$A$35,0),MATCH('1617 1718 Comparison'!FB$2,'1617 Data'!$A$2:$AEW$2,0))</f>
        <v>0</v>
      </c>
      <c r="FC6" s="402">
        <f>INDEX(' Cash Num-Den_Indi'!$A$2:$ANL$35,MATCH('1617 1718 Comparison'!$A6,' Cash Num-Den_Indi'!$A$2:$A$35,0),MATCH('1617 1718 Comparison'!FC$2,' Cash Num-Den_Indi'!$A$2:$ANL$2,0))-INDEX('1617 Data'!$A$2:$AEW$35,MATCH('1617 1718 Comparison'!$A6,'1617 Data'!$A$2:$A$35,0),MATCH('1617 1718 Comparison'!FC$2,'1617 Data'!$A$2:$AEW$2,0))</f>
        <v>0</v>
      </c>
      <c r="FD6" s="402">
        <f>INDEX(' Cash Num-Den_Indi'!$A$2:$ANL$35,MATCH('1617 1718 Comparison'!$A6,' Cash Num-Den_Indi'!$A$2:$A$35,0),MATCH('1617 1718 Comparison'!FD$2,' Cash Num-Den_Indi'!$A$2:$ANL$2,0))-INDEX('1617 Data'!$A$2:$AEW$35,MATCH('1617 1718 Comparison'!$A6,'1617 Data'!$A$2:$A$35,0),MATCH('1617 1718 Comparison'!FD$2,'1617 Data'!$A$2:$AEW$2,0))</f>
        <v>0</v>
      </c>
      <c r="FE6" s="402">
        <f>INDEX(' Cash Num-Den_Indi'!$A$2:$ANL$35,MATCH('1617 1718 Comparison'!$A6,' Cash Num-Den_Indi'!$A$2:$A$35,0),MATCH('1617 1718 Comparison'!FE$2,' Cash Num-Den_Indi'!$A$2:$ANL$2,0))-INDEX('1617 Data'!$A$2:$AEW$35,MATCH('1617 1718 Comparison'!$A6,'1617 Data'!$A$2:$A$35,0),MATCH('1617 1718 Comparison'!FE$2,'1617 Data'!$A$2:$AEW$2,0))</f>
        <v>0</v>
      </c>
      <c r="FF6" s="403" t="e">
        <f>INDEX(' Cash Num-Den_Indi'!$A$2:$ANL$35,MATCH('1617 1718 Comparison'!$A6,' Cash Num-Den_Indi'!$A$2:$A$35,0),MATCH('1617 1718 Comparison'!FF$2,' Cash Num-Den_Indi'!$A$2:$ANL$2,0))-INDEX('1617 Data'!$A$2:$AEW$35,MATCH('1617 1718 Comparison'!$A6,'1617 Data'!$A$2:$A$35,0),MATCH('1617 1718 Comparison'!FF$2,'1617 Data'!$A$2:$AEW$2,0))</f>
        <v>#N/A</v>
      </c>
      <c r="FG6" s="402">
        <f>INDEX(' Cash Num-Den_Indi'!$A$2:$ANL$35,MATCH('1617 1718 Comparison'!$A6,' Cash Num-Den_Indi'!$A$2:$A$35,0),MATCH('1617 1718 Comparison'!FG$2,' Cash Num-Den_Indi'!$A$2:$ANL$2,0))-INDEX('1617 Data'!$A$2:$AEW$35,MATCH('1617 1718 Comparison'!$A6,'1617 Data'!$A$2:$A$35,0),MATCH('1617 1718 Comparison'!FG$2,'1617 Data'!$A$2:$AEW$2,0))</f>
        <v>0</v>
      </c>
      <c r="FH6" s="402">
        <f>INDEX(' Cash Num-Den_Indi'!$A$2:$ANL$35,MATCH('1617 1718 Comparison'!$A6,' Cash Num-Den_Indi'!$A$2:$A$35,0),MATCH('1617 1718 Comparison'!FH$2,' Cash Num-Den_Indi'!$A$2:$ANL$2,0))-INDEX('1617 Data'!$A$2:$AEW$35,MATCH('1617 1718 Comparison'!$A6,'1617 Data'!$A$2:$A$35,0),MATCH('1617 1718 Comparison'!FH$2,'1617 Data'!$A$2:$AEW$2,0))</f>
        <v>0</v>
      </c>
      <c r="FI6" s="402">
        <f>INDEX(' Cash Num-Den_Indi'!$A$2:$ANL$35,MATCH('1617 1718 Comparison'!$A6,' Cash Num-Den_Indi'!$A$2:$A$35,0),MATCH('1617 1718 Comparison'!FI$2,' Cash Num-Den_Indi'!$A$2:$ANL$2,0))-INDEX('1617 Data'!$A$2:$AEW$35,MATCH('1617 1718 Comparison'!$A6,'1617 Data'!$A$2:$A$35,0),MATCH('1617 1718 Comparison'!FI$2,'1617 Data'!$A$2:$AEW$2,0))</f>
        <v>0</v>
      </c>
      <c r="FJ6" s="402">
        <f>INDEX(' Cash Num-Den_Indi'!$A$2:$ANL$35,MATCH('1617 1718 Comparison'!$A6,' Cash Num-Den_Indi'!$A$2:$A$35,0),MATCH('1617 1718 Comparison'!FJ$2,' Cash Num-Den_Indi'!$A$2:$ANL$2,0))-INDEX('1617 Data'!$A$2:$AEW$35,MATCH('1617 1718 Comparison'!$A6,'1617 Data'!$A$2:$A$35,0),MATCH('1617 1718 Comparison'!FJ$2,'1617 Data'!$A$2:$AEW$2,0))</f>
        <v>0</v>
      </c>
      <c r="FK6" s="402">
        <f>INDEX(' Cash Num-Den_Indi'!$A$2:$ANL$35,MATCH('1617 1718 Comparison'!$A6,' Cash Num-Den_Indi'!$A$2:$A$35,0),MATCH('1617 1718 Comparison'!FK$2,' Cash Num-Den_Indi'!$A$2:$ANL$2,0))-INDEX('1617 Data'!$A$2:$AEW$35,MATCH('1617 1718 Comparison'!$A6,'1617 Data'!$A$2:$A$35,0),MATCH('1617 1718 Comparison'!FK$2,'1617 Data'!$A$2:$AEW$2,0))</f>
        <v>0</v>
      </c>
      <c r="FL6" s="402">
        <f>INDEX(' Cash Num-Den_Indi'!$A$2:$ANL$35,MATCH('1617 1718 Comparison'!$A6,' Cash Num-Den_Indi'!$A$2:$A$35,0),MATCH('1617 1718 Comparison'!FL$2,' Cash Num-Den_Indi'!$A$2:$ANL$2,0))-INDEX('1617 Data'!$A$2:$AEW$35,MATCH('1617 1718 Comparison'!$A6,'1617 Data'!$A$2:$A$35,0),MATCH('1617 1718 Comparison'!FL$2,'1617 Data'!$A$2:$AEW$2,0))</f>
        <v>0</v>
      </c>
      <c r="FM6" s="403" t="e">
        <f>INDEX(' Cash Num-Den_Indi'!$A$2:$ANL$35,MATCH('1617 1718 Comparison'!$A6,' Cash Num-Den_Indi'!$A$2:$A$35,0),MATCH('1617 1718 Comparison'!FM$2,' Cash Num-Den_Indi'!$A$2:$ANL$2,0))-INDEX('1617 Data'!$A$2:$AEW$35,MATCH('1617 1718 Comparison'!$A6,'1617 Data'!$A$2:$A$35,0),MATCH('1617 1718 Comparison'!FM$2,'1617 Data'!$A$2:$AEW$2,0))</f>
        <v>#N/A</v>
      </c>
      <c r="FN6" s="402">
        <f>INDEX(' Cash Num-Den_Indi'!$A$2:$ANL$35,MATCH('1617 1718 Comparison'!$A6,' Cash Num-Den_Indi'!$A$2:$A$35,0),MATCH('1617 1718 Comparison'!FN$2,' Cash Num-Den_Indi'!$A$2:$ANL$2,0))-INDEX('1617 Data'!$A$2:$AEW$35,MATCH('1617 1718 Comparison'!$A6,'1617 Data'!$A$2:$A$35,0),MATCH('1617 1718 Comparison'!FN$2,'1617 Data'!$A$2:$AEW$2,0))</f>
        <v>0</v>
      </c>
      <c r="FO6" s="402">
        <f>INDEX(' Cash Num-Den_Indi'!$A$2:$ANL$35,MATCH('1617 1718 Comparison'!$A6,' Cash Num-Den_Indi'!$A$2:$A$35,0),MATCH('1617 1718 Comparison'!FO$2,' Cash Num-Den_Indi'!$A$2:$ANL$2,0))-INDEX('1617 Data'!$A$2:$AEW$35,MATCH('1617 1718 Comparison'!$A6,'1617 Data'!$A$2:$A$35,0),MATCH('1617 1718 Comparison'!FO$2,'1617 Data'!$A$2:$AEW$2,0))</f>
        <v>0</v>
      </c>
      <c r="FP6" s="402">
        <f>INDEX(' Cash Num-Den_Indi'!$A$2:$ANL$35,MATCH('1617 1718 Comparison'!$A6,' Cash Num-Den_Indi'!$A$2:$A$35,0),MATCH('1617 1718 Comparison'!FP$2,' Cash Num-Den_Indi'!$A$2:$ANL$2,0))-INDEX('1617 Data'!$A$2:$AEW$35,MATCH('1617 1718 Comparison'!$A6,'1617 Data'!$A$2:$A$35,0),MATCH('1617 1718 Comparison'!FP$2,'1617 Data'!$A$2:$AEW$2,0))</f>
        <v>0</v>
      </c>
      <c r="FQ6" s="402">
        <f>INDEX(' Cash Num-Den_Indi'!$A$2:$ANL$35,MATCH('1617 1718 Comparison'!$A6,' Cash Num-Den_Indi'!$A$2:$A$35,0),MATCH('1617 1718 Comparison'!FQ$2,' Cash Num-Den_Indi'!$A$2:$ANL$2,0))-INDEX('1617 Data'!$A$2:$AEW$35,MATCH('1617 1718 Comparison'!$A6,'1617 Data'!$A$2:$A$35,0),MATCH('1617 1718 Comparison'!FQ$2,'1617 Data'!$A$2:$AEW$2,0))</f>
        <v>0</v>
      </c>
      <c r="FR6" s="402">
        <f>INDEX(' Cash Num-Den_Indi'!$A$2:$ANL$35,MATCH('1617 1718 Comparison'!$A6,' Cash Num-Den_Indi'!$A$2:$A$35,0),MATCH('1617 1718 Comparison'!FR$2,' Cash Num-Den_Indi'!$A$2:$ANL$2,0))-INDEX('1617 Data'!$A$2:$AEW$35,MATCH('1617 1718 Comparison'!$A6,'1617 Data'!$A$2:$A$35,0),MATCH('1617 1718 Comparison'!FR$2,'1617 Data'!$A$2:$AEW$2,0))</f>
        <v>0.39999999999997726</v>
      </c>
      <c r="FS6" s="402">
        <f>INDEX(' Cash Num-Den_Indi'!$A$2:$ANL$35,MATCH('1617 1718 Comparison'!$A6,' Cash Num-Den_Indi'!$A$2:$A$35,0),MATCH('1617 1718 Comparison'!FS$2,' Cash Num-Den_Indi'!$A$2:$ANL$2,0))-INDEX('1617 Data'!$A$2:$AEW$35,MATCH('1617 1718 Comparison'!$A6,'1617 Data'!$A$2:$A$35,0),MATCH('1617 1718 Comparison'!FS$2,'1617 Data'!$A$2:$AEW$2,0))</f>
        <v>0.51999999999998181</v>
      </c>
      <c r="FT6" s="403" t="e">
        <f>INDEX(' Cash Num-Den_Indi'!$A$2:$ANL$35,MATCH('1617 1718 Comparison'!$A6,' Cash Num-Den_Indi'!$A$2:$A$35,0),MATCH('1617 1718 Comparison'!FT$2,' Cash Num-Den_Indi'!$A$2:$ANL$2,0))-INDEX('1617 Data'!$A$2:$AEW$35,MATCH('1617 1718 Comparison'!$A6,'1617 Data'!$A$2:$A$35,0),MATCH('1617 1718 Comparison'!FT$2,'1617 Data'!$A$2:$AEW$2,0))</f>
        <v>#N/A</v>
      </c>
      <c r="FU6" s="402">
        <f>INDEX(' Cash Num-Den_Indi'!$A$2:$ANL$35,MATCH('1617 1718 Comparison'!$A6,' Cash Num-Den_Indi'!$A$2:$A$35,0),MATCH('1617 1718 Comparison'!FU$2,' Cash Num-Den_Indi'!$A$2:$ANL$2,0))-INDEX('1617 Data'!$A$2:$AEW$35,MATCH('1617 1718 Comparison'!$A6,'1617 Data'!$A$2:$A$35,0),MATCH('1617 1718 Comparison'!FU$2,'1617 Data'!$A$2:$AEW$2,0))</f>
        <v>0</v>
      </c>
      <c r="FV6" s="402">
        <f>INDEX(' Cash Num-Den_Indi'!$A$2:$ANL$35,MATCH('1617 1718 Comparison'!$A6,' Cash Num-Den_Indi'!$A$2:$A$35,0),MATCH('1617 1718 Comparison'!FV$2,' Cash Num-Den_Indi'!$A$2:$ANL$2,0))-INDEX('1617 Data'!$A$2:$AEW$35,MATCH('1617 1718 Comparison'!$A6,'1617 Data'!$A$2:$A$35,0),MATCH('1617 1718 Comparison'!FV$2,'1617 Data'!$A$2:$AEW$2,0))</f>
        <v>0</v>
      </c>
      <c r="FW6" s="402">
        <f>INDEX(' Cash Num-Den_Indi'!$A$2:$ANL$35,MATCH('1617 1718 Comparison'!$A6,' Cash Num-Den_Indi'!$A$2:$A$35,0),MATCH('1617 1718 Comparison'!FW$2,' Cash Num-Den_Indi'!$A$2:$ANL$2,0))-INDEX('1617 Data'!$A$2:$AEW$35,MATCH('1617 1718 Comparison'!$A6,'1617 Data'!$A$2:$A$35,0),MATCH('1617 1718 Comparison'!FW$2,'1617 Data'!$A$2:$AEW$2,0))</f>
        <v>0</v>
      </c>
      <c r="FX6" s="402">
        <f>INDEX(' Cash Num-Den_Indi'!$A$2:$ANL$35,MATCH('1617 1718 Comparison'!$A6,' Cash Num-Den_Indi'!$A$2:$A$35,0),MATCH('1617 1718 Comparison'!FX$2,' Cash Num-Den_Indi'!$A$2:$ANL$2,0))-INDEX('1617 Data'!$A$2:$AEW$35,MATCH('1617 1718 Comparison'!$A6,'1617 Data'!$A$2:$A$35,0),MATCH('1617 1718 Comparison'!FX$2,'1617 Data'!$A$2:$AEW$2,0))</f>
        <v>0</v>
      </c>
      <c r="FY6" s="402">
        <f>INDEX(' Cash Num-Den_Indi'!$A$2:$ANL$35,MATCH('1617 1718 Comparison'!$A6,' Cash Num-Den_Indi'!$A$2:$A$35,0),MATCH('1617 1718 Comparison'!FY$2,' Cash Num-Den_Indi'!$A$2:$ANL$2,0))-INDEX('1617 Data'!$A$2:$AEW$35,MATCH('1617 1718 Comparison'!$A6,'1617 Data'!$A$2:$A$35,0),MATCH('1617 1718 Comparison'!FY$2,'1617 Data'!$A$2:$AEW$2,0))</f>
        <v>0</v>
      </c>
      <c r="FZ6" s="402">
        <f>INDEX(' Cash Num-Den_Indi'!$A$2:$ANL$35,MATCH('1617 1718 Comparison'!$A6,' Cash Num-Den_Indi'!$A$2:$A$35,0),MATCH('1617 1718 Comparison'!FZ$2,' Cash Num-Den_Indi'!$A$2:$ANL$2,0))-INDEX('1617 Data'!$A$2:$AEW$35,MATCH('1617 1718 Comparison'!$A6,'1617 Data'!$A$2:$A$35,0),MATCH('1617 1718 Comparison'!FZ$2,'1617 Data'!$A$2:$AEW$2,0))</f>
        <v>0</v>
      </c>
      <c r="GA6" s="403" t="e">
        <f>INDEX(' Cash Num-Den_Indi'!$A$2:$ANL$35,MATCH('1617 1718 Comparison'!$A6,' Cash Num-Den_Indi'!$A$2:$A$35,0),MATCH('1617 1718 Comparison'!GA$2,' Cash Num-Den_Indi'!$A$2:$ANL$2,0))-INDEX('1617 Data'!$A$2:$AEW$35,MATCH('1617 1718 Comparison'!$A6,'1617 Data'!$A$2:$A$35,0),MATCH('1617 1718 Comparison'!GA$2,'1617 Data'!$A$2:$AEW$2,0))</f>
        <v>#N/A</v>
      </c>
      <c r="GB6" s="402">
        <f>INDEX(' Cash Num-Den_Indi'!$A$2:$ANL$35,MATCH('1617 1718 Comparison'!$A6,' Cash Num-Den_Indi'!$A$2:$A$35,0),MATCH('1617 1718 Comparison'!GB$2,' Cash Num-Den_Indi'!$A$2:$ANL$2,0))-INDEX('1617 Data'!$A$2:$AEW$35,MATCH('1617 1718 Comparison'!$A6,'1617 Data'!$A$2:$A$35,0),MATCH('1617 1718 Comparison'!GB$2,'1617 Data'!$A$2:$AEW$2,0))</f>
        <v>0</v>
      </c>
      <c r="GC6" s="402">
        <f>INDEX(' Cash Num-Den_Indi'!$A$2:$ANL$35,MATCH('1617 1718 Comparison'!$A6,' Cash Num-Den_Indi'!$A$2:$A$35,0),MATCH('1617 1718 Comparison'!GC$2,' Cash Num-Den_Indi'!$A$2:$ANL$2,0))-INDEX('1617 Data'!$A$2:$AEW$35,MATCH('1617 1718 Comparison'!$A6,'1617 Data'!$A$2:$A$35,0),MATCH('1617 1718 Comparison'!GC$2,'1617 Data'!$A$2:$AEW$2,0))</f>
        <v>0</v>
      </c>
      <c r="GD6" s="402">
        <f>INDEX(' Cash Num-Den_Indi'!$A$2:$ANL$35,MATCH('1617 1718 Comparison'!$A6,' Cash Num-Den_Indi'!$A$2:$A$35,0),MATCH('1617 1718 Comparison'!GD$2,' Cash Num-Den_Indi'!$A$2:$ANL$2,0))-INDEX('1617 Data'!$A$2:$AEW$35,MATCH('1617 1718 Comparison'!$A6,'1617 Data'!$A$2:$A$35,0),MATCH('1617 1718 Comparison'!GD$2,'1617 Data'!$A$2:$AEW$2,0))</f>
        <v>0</v>
      </c>
      <c r="GE6" s="402">
        <f>INDEX(' Cash Num-Den_Indi'!$A$2:$ANL$35,MATCH('1617 1718 Comparison'!$A6,' Cash Num-Den_Indi'!$A$2:$A$35,0),MATCH('1617 1718 Comparison'!GE$2,' Cash Num-Den_Indi'!$A$2:$ANL$2,0))-INDEX('1617 Data'!$A$2:$AEW$35,MATCH('1617 1718 Comparison'!$A6,'1617 Data'!$A$2:$A$35,0),MATCH('1617 1718 Comparison'!GE$2,'1617 Data'!$A$2:$AEW$2,0))</f>
        <v>0</v>
      </c>
      <c r="GF6" s="402">
        <f>INDEX(' Cash Num-Den_Indi'!$A$2:$ANL$35,MATCH('1617 1718 Comparison'!$A6,' Cash Num-Den_Indi'!$A$2:$A$35,0),MATCH('1617 1718 Comparison'!GF$2,' Cash Num-Den_Indi'!$A$2:$ANL$2,0))-INDEX('1617 Data'!$A$2:$AEW$35,MATCH('1617 1718 Comparison'!$A6,'1617 Data'!$A$2:$A$35,0),MATCH('1617 1718 Comparison'!GF$2,'1617 Data'!$A$2:$AEW$2,0))</f>
        <v>0</v>
      </c>
      <c r="GG6" s="402">
        <f>INDEX(' Cash Num-Den_Indi'!$A$2:$ANL$35,MATCH('1617 1718 Comparison'!$A6,' Cash Num-Den_Indi'!$A$2:$A$35,0),MATCH('1617 1718 Comparison'!GG$2,' Cash Num-Den_Indi'!$A$2:$ANL$2,0))-INDEX('1617 Data'!$A$2:$AEW$35,MATCH('1617 1718 Comparison'!$A6,'1617 Data'!$A$2:$A$35,0),MATCH('1617 1718 Comparison'!GG$2,'1617 Data'!$A$2:$AEW$2,0))</f>
        <v>1</v>
      </c>
      <c r="GH6" s="403" t="e">
        <f>INDEX(' Cash Num-Den_Indi'!$A$2:$ANL$35,MATCH('1617 1718 Comparison'!$A6,' Cash Num-Den_Indi'!$A$2:$A$35,0),MATCH('1617 1718 Comparison'!GH$2,' Cash Num-Den_Indi'!$A$2:$ANL$2,0))-INDEX('1617 Data'!$A$2:$AEW$35,MATCH('1617 1718 Comparison'!$A6,'1617 Data'!$A$2:$A$35,0),MATCH('1617 1718 Comparison'!GH$2,'1617 Data'!$A$2:$AEW$2,0))</f>
        <v>#N/A</v>
      </c>
      <c r="GI6" s="402">
        <f>INDEX(' Cash Num-Den_Indi'!$A$2:$ANL$35,MATCH('1617 1718 Comparison'!$A6,' Cash Num-Den_Indi'!$A$2:$A$35,0),MATCH('1617 1718 Comparison'!GI$2,' Cash Num-Den_Indi'!$A$2:$ANL$2,0))-INDEX('1617 Data'!$A$2:$AEW$35,MATCH('1617 1718 Comparison'!$A6,'1617 Data'!$A$2:$A$35,0),MATCH('1617 1718 Comparison'!GI$2,'1617 Data'!$A$2:$AEW$2,0))</f>
        <v>0</v>
      </c>
      <c r="GJ6" s="402">
        <f>INDEX(' Cash Num-Den_Indi'!$A$2:$ANL$35,MATCH('1617 1718 Comparison'!$A6,' Cash Num-Den_Indi'!$A$2:$A$35,0),MATCH('1617 1718 Comparison'!GJ$2,' Cash Num-Den_Indi'!$A$2:$ANL$2,0))-INDEX('1617 Data'!$A$2:$AEW$35,MATCH('1617 1718 Comparison'!$A6,'1617 Data'!$A$2:$A$35,0),MATCH('1617 1718 Comparison'!GJ$2,'1617 Data'!$A$2:$AEW$2,0))</f>
        <v>0</v>
      </c>
      <c r="GK6" s="402">
        <f>INDEX(' Cash Num-Den_Indi'!$A$2:$ANL$35,MATCH('1617 1718 Comparison'!$A6,' Cash Num-Den_Indi'!$A$2:$A$35,0),MATCH('1617 1718 Comparison'!GK$2,' Cash Num-Den_Indi'!$A$2:$ANL$2,0))-INDEX('1617 Data'!$A$2:$AEW$35,MATCH('1617 1718 Comparison'!$A6,'1617 Data'!$A$2:$A$35,0),MATCH('1617 1718 Comparison'!GK$2,'1617 Data'!$A$2:$AEW$2,0))</f>
        <v>0</v>
      </c>
      <c r="GL6" s="402">
        <f>INDEX(' Cash Num-Den_Indi'!$A$2:$ANL$35,MATCH('1617 1718 Comparison'!$A6,' Cash Num-Den_Indi'!$A$2:$A$35,0),MATCH('1617 1718 Comparison'!GL$2,' Cash Num-Den_Indi'!$A$2:$ANL$2,0))-INDEX('1617 Data'!$A$2:$AEW$35,MATCH('1617 1718 Comparison'!$A6,'1617 Data'!$A$2:$A$35,0),MATCH('1617 1718 Comparison'!GL$2,'1617 Data'!$A$2:$AEW$2,0))</f>
        <v>0</v>
      </c>
      <c r="GM6" s="402">
        <f>INDEX(' Cash Num-Den_Indi'!$A$2:$ANL$35,MATCH('1617 1718 Comparison'!$A6,' Cash Num-Den_Indi'!$A$2:$A$35,0),MATCH('1617 1718 Comparison'!GM$2,' Cash Num-Den_Indi'!$A$2:$ANL$2,0))-INDEX('1617 Data'!$A$2:$AEW$35,MATCH('1617 1718 Comparison'!$A6,'1617 Data'!$A$2:$A$35,0),MATCH('1617 1718 Comparison'!GM$2,'1617 Data'!$A$2:$AEW$2,0))</f>
        <v>1</v>
      </c>
      <c r="GN6" s="402">
        <f>INDEX(' Cash Num-Den_Indi'!$A$2:$ANL$35,MATCH('1617 1718 Comparison'!$A6,' Cash Num-Den_Indi'!$A$2:$A$35,0),MATCH('1617 1718 Comparison'!GN$2,' Cash Num-Den_Indi'!$A$2:$ANL$2,0))-INDEX('1617 Data'!$A$2:$AEW$35,MATCH('1617 1718 Comparison'!$A6,'1617 Data'!$A$2:$A$35,0),MATCH('1617 1718 Comparison'!GN$2,'1617 Data'!$A$2:$AEW$2,0))</f>
        <v>0</v>
      </c>
      <c r="GO6" s="403" t="e">
        <f>INDEX(' Cash Num-Den_Indi'!$A$2:$ANL$35,MATCH('1617 1718 Comparison'!$A6,' Cash Num-Den_Indi'!$A$2:$A$35,0),MATCH('1617 1718 Comparison'!GO$2,' Cash Num-Den_Indi'!$A$2:$ANL$2,0))-INDEX('1617 Data'!$A$2:$AEW$35,MATCH('1617 1718 Comparison'!$A6,'1617 Data'!$A$2:$A$35,0),MATCH('1617 1718 Comparison'!GO$2,'1617 Data'!$A$2:$AEW$2,0))</f>
        <v>#N/A</v>
      </c>
      <c r="GP6" s="402">
        <f>INDEX(' Cash Num-Den_Indi'!$A$2:$ANL$35,MATCH('1617 1718 Comparison'!$A6,' Cash Num-Den_Indi'!$A$2:$A$35,0),MATCH('1617 1718 Comparison'!GP$2,' Cash Num-Den_Indi'!$A$2:$ANL$2,0))-INDEX('1617 Data'!$A$2:$AEW$35,MATCH('1617 1718 Comparison'!$A6,'1617 Data'!$A$2:$A$35,0),MATCH('1617 1718 Comparison'!GP$2,'1617 Data'!$A$2:$AEW$2,0))</f>
        <v>0</v>
      </c>
      <c r="GQ6" s="402">
        <f>INDEX(' Cash Num-Den_Indi'!$A$2:$ANL$35,MATCH('1617 1718 Comparison'!$A6,' Cash Num-Den_Indi'!$A$2:$A$35,0),MATCH('1617 1718 Comparison'!GQ$2,' Cash Num-Den_Indi'!$A$2:$ANL$2,0))-INDEX('1617 Data'!$A$2:$AEW$35,MATCH('1617 1718 Comparison'!$A6,'1617 Data'!$A$2:$A$35,0),MATCH('1617 1718 Comparison'!GQ$2,'1617 Data'!$A$2:$AEW$2,0))</f>
        <v>0</v>
      </c>
      <c r="GR6" s="402">
        <f>INDEX(' Cash Num-Den_Indi'!$A$2:$ANL$35,MATCH('1617 1718 Comparison'!$A6,' Cash Num-Den_Indi'!$A$2:$A$35,0),MATCH('1617 1718 Comparison'!GR$2,' Cash Num-Den_Indi'!$A$2:$ANL$2,0))-INDEX('1617 Data'!$A$2:$AEW$35,MATCH('1617 1718 Comparison'!$A6,'1617 Data'!$A$2:$A$35,0),MATCH('1617 1718 Comparison'!GR$2,'1617 Data'!$A$2:$AEW$2,0))</f>
        <v>0</v>
      </c>
      <c r="GS6" s="402">
        <f>INDEX(' Cash Num-Den_Indi'!$A$2:$ANL$35,MATCH('1617 1718 Comparison'!$A6,' Cash Num-Den_Indi'!$A$2:$A$35,0),MATCH('1617 1718 Comparison'!GS$2,' Cash Num-Den_Indi'!$A$2:$ANL$2,0))-INDEX('1617 Data'!$A$2:$AEW$35,MATCH('1617 1718 Comparison'!$A6,'1617 Data'!$A$2:$A$35,0),MATCH('1617 1718 Comparison'!GS$2,'1617 Data'!$A$2:$AEW$2,0))</f>
        <v>0</v>
      </c>
      <c r="GT6" s="402">
        <f>INDEX(' Cash Num-Den_Indi'!$A$2:$ANL$35,MATCH('1617 1718 Comparison'!$A6,' Cash Num-Den_Indi'!$A$2:$A$35,0),MATCH('1617 1718 Comparison'!GT$2,' Cash Num-Den_Indi'!$A$2:$ANL$2,0))-INDEX('1617 Data'!$A$2:$AEW$35,MATCH('1617 1718 Comparison'!$A6,'1617 Data'!$A$2:$A$35,0),MATCH('1617 1718 Comparison'!GT$2,'1617 Data'!$A$2:$AEW$2,0))</f>
        <v>0</v>
      </c>
      <c r="GU6" s="402">
        <f>INDEX(' Cash Num-Den_Indi'!$A$2:$ANL$35,MATCH('1617 1718 Comparison'!$A6,' Cash Num-Den_Indi'!$A$2:$A$35,0),MATCH('1617 1718 Comparison'!GU$2,' Cash Num-Den_Indi'!$A$2:$ANL$2,0))-INDEX('1617 Data'!$A$2:$AEW$35,MATCH('1617 1718 Comparison'!$A6,'1617 Data'!$A$2:$A$35,0),MATCH('1617 1718 Comparison'!GU$2,'1617 Data'!$A$2:$AEW$2,0))</f>
        <v>1</v>
      </c>
      <c r="GV6" s="403" t="e">
        <f>INDEX(' Cash Num-Den_Indi'!$A$2:$ANL$35,MATCH('1617 1718 Comparison'!$A6,' Cash Num-Den_Indi'!$A$2:$A$35,0),MATCH('1617 1718 Comparison'!GV$2,' Cash Num-Den_Indi'!$A$2:$ANL$2,0))-INDEX('1617 Data'!$A$2:$AEW$35,MATCH('1617 1718 Comparison'!$A6,'1617 Data'!$A$2:$A$35,0),MATCH('1617 1718 Comparison'!GV$2,'1617 Data'!$A$2:$AEW$2,0))</f>
        <v>#N/A</v>
      </c>
      <c r="GW6" s="402">
        <f>INDEX(' Cash Num-Den_Indi'!$A$2:$ANL$35,MATCH('1617 1718 Comparison'!$A6,' Cash Num-Den_Indi'!$A$2:$A$35,0),MATCH('1617 1718 Comparison'!GW$2,' Cash Num-Den_Indi'!$A$2:$ANL$2,0))-INDEX('1617 Data'!$A$2:$AEW$35,MATCH('1617 1718 Comparison'!$A6,'1617 Data'!$A$2:$A$35,0),MATCH('1617 1718 Comparison'!GW$2,'1617 Data'!$A$2:$AEW$2,0))</f>
        <v>0</v>
      </c>
      <c r="GX6" s="402">
        <f>INDEX(' Cash Num-Den_Indi'!$A$2:$ANL$35,MATCH('1617 1718 Comparison'!$A6,' Cash Num-Den_Indi'!$A$2:$A$35,0),MATCH('1617 1718 Comparison'!GX$2,' Cash Num-Den_Indi'!$A$2:$ANL$2,0))-INDEX('1617 Data'!$A$2:$AEW$35,MATCH('1617 1718 Comparison'!$A6,'1617 Data'!$A$2:$A$35,0),MATCH('1617 1718 Comparison'!GX$2,'1617 Data'!$A$2:$AEW$2,0))</f>
        <v>0</v>
      </c>
      <c r="GY6" s="402">
        <f>INDEX(' Cash Num-Den_Indi'!$A$2:$ANL$35,MATCH('1617 1718 Comparison'!$A6,' Cash Num-Den_Indi'!$A$2:$A$35,0),MATCH('1617 1718 Comparison'!GY$2,' Cash Num-Den_Indi'!$A$2:$ANL$2,0))-INDEX('1617 Data'!$A$2:$AEW$35,MATCH('1617 1718 Comparison'!$A6,'1617 Data'!$A$2:$A$35,0),MATCH('1617 1718 Comparison'!GY$2,'1617 Data'!$A$2:$AEW$2,0))</f>
        <v>0</v>
      </c>
      <c r="GZ6" s="402">
        <f>INDEX(' Cash Num-Den_Indi'!$A$2:$ANL$35,MATCH('1617 1718 Comparison'!$A6,' Cash Num-Den_Indi'!$A$2:$A$35,0),MATCH('1617 1718 Comparison'!GZ$2,' Cash Num-Den_Indi'!$A$2:$ANL$2,0))-INDEX('1617 Data'!$A$2:$AEW$35,MATCH('1617 1718 Comparison'!$A6,'1617 Data'!$A$2:$A$35,0),MATCH('1617 1718 Comparison'!GZ$2,'1617 Data'!$A$2:$AEW$2,0))</f>
        <v>0</v>
      </c>
      <c r="HA6" s="402">
        <f>INDEX(' Cash Num-Den_Indi'!$A$2:$ANL$35,MATCH('1617 1718 Comparison'!$A6,' Cash Num-Den_Indi'!$A$2:$A$35,0),MATCH('1617 1718 Comparison'!HA$2,' Cash Num-Den_Indi'!$A$2:$ANL$2,0))-INDEX('1617 Data'!$A$2:$AEW$35,MATCH('1617 1718 Comparison'!$A6,'1617 Data'!$A$2:$A$35,0),MATCH('1617 1718 Comparison'!HA$2,'1617 Data'!$A$2:$AEW$2,0))</f>
        <v>0</v>
      </c>
      <c r="HB6" s="402">
        <f>INDEX(' Cash Num-Den_Indi'!$A$2:$ANL$35,MATCH('1617 1718 Comparison'!$A6,' Cash Num-Den_Indi'!$A$2:$A$35,0),MATCH('1617 1718 Comparison'!HB$2,' Cash Num-Den_Indi'!$A$2:$ANL$2,0))-INDEX('1617 Data'!$A$2:$AEW$35,MATCH('1617 1718 Comparison'!$A6,'1617 Data'!$A$2:$A$35,0),MATCH('1617 1718 Comparison'!HB$2,'1617 Data'!$A$2:$AEW$2,0))</f>
        <v>1</v>
      </c>
      <c r="HC6" s="403" t="e">
        <f>INDEX(' Cash Num-Den_Indi'!$A$2:$ANL$35,MATCH('1617 1718 Comparison'!$A6,' Cash Num-Den_Indi'!$A$2:$A$35,0),MATCH('1617 1718 Comparison'!HC$2,' Cash Num-Den_Indi'!$A$2:$ANL$2,0))-INDEX('1617 Data'!$A$2:$AEW$35,MATCH('1617 1718 Comparison'!$A6,'1617 Data'!$A$2:$A$35,0),MATCH('1617 1718 Comparison'!HC$2,'1617 Data'!$A$2:$AEW$2,0))</f>
        <v>#N/A</v>
      </c>
      <c r="HD6" s="402">
        <f>INDEX(' Cash Num-Den_Indi'!$A$2:$ANL$35,MATCH('1617 1718 Comparison'!$A6,' Cash Num-Den_Indi'!$A$2:$A$35,0),MATCH('1617 1718 Comparison'!HD$2,' Cash Num-Den_Indi'!$A$2:$ANL$2,0))-INDEX('1617 Data'!$A$2:$AEW$35,MATCH('1617 1718 Comparison'!$A6,'1617 Data'!$A$2:$A$35,0),MATCH('1617 1718 Comparison'!HD$2,'1617 Data'!$A$2:$AEW$2,0))</f>
        <v>0</v>
      </c>
      <c r="HE6" s="402">
        <f>INDEX(' Cash Num-Den_Indi'!$A$2:$ANL$35,MATCH('1617 1718 Comparison'!$A6,' Cash Num-Den_Indi'!$A$2:$A$35,0),MATCH('1617 1718 Comparison'!HE$2,' Cash Num-Den_Indi'!$A$2:$ANL$2,0))-INDEX('1617 Data'!$A$2:$AEW$35,MATCH('1617 1718 Comparison'!$A6,'1617 Data'!$A$2:$A$35,0),MATCH('1617 1718 Comparison'!HE$2,'1617 Data'!$A$2:$AEW$2,0))</f>
        <v>0</v>
      </c>
      <c r="HF6" s="402">
        <f>INDEX(' Cash Num-Den_Indi'!$A$2:$ANL$35,MATCH('1617 1718 Comparison'!$A6,' Cash Num-Den_Indi'!$A$2:$A$35,0),MATCH('1617 1718 Comparison'!HF$2,' Cash Num-Den_Indi'!$A$2:$ANL$2,0))-INDEX('1617 Data'!$A$2:$AEW$35,MATCH('1617 1718 Comparison'!$A6,'1617 Data'!$A$2:$A$35,0),MATCH('1617 1718 Comparison'!HF$2,'1617 Data'!$A$2:$AEW$2,0))</f>
        <v>0</v>
      </c>
      <c r="HG6" s="402">
        <f>INDEX(' Cash Num-Den_Indi'!$A$2:$ANL$35,MATCH('1617 1718 Comparison'!$A6,' Cash Num-Den_Indi'!$A$2:$A$35,0),MATCH('1617 1718 Comparison'!HG$2,' Cash Num-Den_Indi'!$A$2:$ANL$2,0))-INDEX('1617 Data'!$A$2:$AEW$35,MATCH('1617 1718 Comparison'!$A6,'1617 Data'!$A$2:$A$35,0),MATCH('1617 1718 Comparison'!HG$2,'1617 Data'!$A$2:$AEW$2,0))</f>
        <v>0</v>
      </c>
      <c r="HH6" s="403" t="e">
        <f>INDEX(' Cash Num-Den_Indi'!$A$2:$ANL$35,MATCH('1617 1718 Comparison'!$A6,' Cash Num-Den_Indi'!$A$2:$A$35,0),MATCH('1617 1718 Comparison'!HH$2,' Cash Num-Den_Indi'!$A$2:$ANL$2,0))-INDEX('1617 Data'!$A$2:$AEW$35,MATCH('1617 1718 Comparison'!$A6,'1617 Data'!$A$2:$A$35,0),MATCH('1617 1718 Comparison'!HH$2,'1617 Data'!$A$2:$AEW$2,0))</f>
        <v>#N/A</v>
      </c>
      <c r="HI6" s="402">
        <f>INDEX(' Cash Num-Den_Indi'!$A$2:$ANL$35,MATCH('1617 1718 Comparison'!$A6,' Cash Num-Den_Indi'!$A$2:$A$35,0),MATCH('1617 1718 Comparison'!HI$2,' Cash Num-Den_Indi'!$A$2:$ANL$2,0))-INDEX('1617 Data'!$A$2:$AEW$35,MATCH('1617 1718 Comparison'!$A6,'1617 Data'!$A$2:$A$35,0),MATCH('1617 1718 Comparison'!HI$2,'1617 Data'!$A$2:$AEW$2,0))</f>
        <v>0</v>
      </c>
      <c r="HJ6" s="402">
        <f>INDEX(' Cash Num-Den_Indi'!$A$2:$ANL$35,MATCH('1617 1718 Comparison'!$A6,' Cash Num-Den_Indi'!$A$2:$A$35,0),MATCH('1617 1718 Comparison'!HJ$2,' Cash Num-Den_Indi'!$A$2:$ANL$2,0))-INDEX('1617 Data'!$A$2:$AEW$35,MATCH('1617 1718 Comparison'!$A6,'1617 Data'!$A$2:$A$35,0),MATCH('1617 1718 Comparison'!HJ$2,'1617 Data'!$A$2:$AEW$2,0))</f>
        <v>0</v>
      </c>
      <c r="HK6" s="402">
        <f>INDEX(' Cash Num-Den_Indi'!$A$2:$ANL$35,MATCH('1617 1718 Comparison'!$A6,' Cash Num-Den_Indi'!$A$2:$A$35,0),MATCH('1617 1718 Comparison'!HK$2,' Cash Num-Den_Indi'!$A$2:$ANL$2,0))-INDEX('1617 Data'!$A$2:$AEW$35,MATCH('1617 1718 Comparison'!$A6,'1617 Data'!$A$2:$A$35,0),MATCH('1617 1718 Comparison'!HK$2,'1617 Data'!$A$2:$AEW$2,0))</f>
        <v>0</v>
      </c>
      <c r="HL6" s="402">
        <f>INDEX(' Cash Num-Den_Indi'!$A$2:$ANL$35,MATCH('1617 1718 Comparison'!$A6,' Cash Num-Den_Indi'!$A$2:$A$35,0),MATCH('1617 1718 Comparison'!HL$2,' Cash Num-Den_Indi'!$A$2:$ANL$2,0))-INDEX('1617 Data'!$A$2:$AEW$35,MATCH('1617 1718 Comparison'!$A6,'1617 Data'!$A$2:$A$35,0),MATCH('1617 1718 Comparison'!HL$2,'1617 Data'!$A$2:$AEW$2,0))</f>
        <v>0</v>
      </c>
      <c r="HM6" s="402">
        <f>INDEX(' Cash Num-Den_Indi'!$A$2:$ANL$35,MATCH('1617 1718 Comparison'!$A6,' Cash Num-Den_Indi'!$A$2:$A$35,0),MATCH('1617 1718 Comparison'!HM$2,' Cash Num-Den_Indi'!$A$2:$ANL$2,0))-INDEX('1617 Data'!$A$2:$AEW$35,MATCH('1617 1718 Comparison'!$A6,'1617 Data'!$A$2:$A$35,0),MATCH('1617 1718 Comparison'!HM$2,'1617 Data'!$A$2:$AEW$2,0))</f>
        <v>0</v>
      </c>
      <c r="HN6" s="402">
        <f>INDEX(' Cash Num-Den_Indi'!$A$2:$ANL$35,MATCH('1617 1718 Comparison'!$A6,' Cash Num-Den_Indi'!$A$2:$A$35,0),MATCH('1617 1718 Comparison'!HN$2,' Cash Num-Den_Indi'!$A$2:$ANL$2,0))-INDEX('1617 Data'!$A$2:$AEW$35,MATCH('1617 1718 Comparison'!$A6,'1617 Data'!$A$2:$A$35,0),MATCH('1617 1718 Comparison'!HN$2,'1617 Data'!$A$2:$AEW$2,0))</f>
        <v>0</v>
      </c>
      <c r="HO6" s="402">
        <f>INDEX(' Cash Num-Den_Indi'!$A$2:$ANL$35,MATCH('1617 1718 Comparison'!$A6,' Cash Num-Den_Indi'!$A$2:$A$35,0),MATCH('1617 1718 Comparison'!HO$2,' Cash Num-Den_Indi'!$A$2:$ANL$2,0))-INDEX('1617 Data'!$A$2:$AEW$35,MATCH('1617 1718 Comparison'!$A6,'1617 Data'!$A$2:$A$35,0),MATCH('1617 1718 Comparison'!HO$2,'1617 Data'!$A$2:$AEW$2,0))</f>
        <v>0</v>
      </c>
      <c r="HP6" s="403" t="e">
        <f>INDEX(' Cash Num-Den_Indi'!$A$2:$ANL$35,MATCH('1617 1718 Comparison'!$A6,' Cash Num-Den_Indi'!$A$2:$A$35,0),MATCH('1617 1718 Comparison'!HP$2,' Cash Num-Den_Indi'!$A$2:$ANL$2,0))-INDEX('1617 Data'!$A$2:$AEW$35,MATCH('1617 1718 Comparison'!$A6,'1617 Data'!$A$2:$A$35,0),MATCH('1617 1718 Comparison'!HP$2,'1617 Data'!$A$2:$AEW$2,0))</f>
        <v>#N/A</v>
      </c>
      <c r="HQ6" s="402">
        <f>INDEX(' Cash Num-Den_Indi'!$A$2:$ANL$35,MATCH('1617 1718 Comparison'!$A6,' Cash Num-Den_Indi'!$A$2:$A$35,0),MATCH('1617 1718 Comparison'!HQ$2,' Cash Num-Den_Indi'!$A$2:$ANL$2,0))-INDEX('1617 Data'!$A$2:$AEW$35,MATCH('1617 1718 Comparison'!$A6,'1617 Data'!$A$2:$A$35,0),MATCH('1617 1718 Comparison'!HQ$2,'1617 Data'!$A$2:$AEW$2,0))</f>
        <v>0</v>
      </c>
      <c r="HR6" s="402">
        <f>INDEX(' Cash Num-Den_Indi'!$A$2:$ANL$35,MATCH('1617 1718 Comparison'!$A6,' Cash Num-Den_Indi'!$A$2:$A$35,0),MATCH('1617 1718 Comparison'!HR$2,' Cash Num-Den_Indi'!$A$2:$ANL$2,0))-INDEX('1617 Data'!$A$2:$AEW$35,MATCH('1617 1718 Comparison'!$A6,'1617 Data'!$A$2:$A$35,0),MATCH('1617 1718 Comparison'!HR$2,'1617 Data'!$A$2:$AEW$2,0))</f>
        <v>0</v>
      </c>
      <c r="HS6" s="402">
        <f>INDEX(' Cash Num-Den_Indi'!$A$2:$ANL$35,MATCH('1617 1718 Comparison'!$A6,' Cash Num-Den_Indi'!$A$2:$A$35,0),MATCH('1617 1718 Comparison'!HS$2,' Cash Num-Den_Indi'!$A$2:$ANL$2,0))-INDEX('1617 Data'!$A$2:$AEW$35,MATCH('1617 1718 Comparison'!$A6,'1617 Data'!$A$2:$A$35,0),MATCH('1617 1718 Comparison'!HS$2,'1617 Data'!$A$2:$AEW$2,0))</f>
        <v>0</v>
      </c>
      <c r="HT6" s="402">
        <f>INDEX(' Cash Num-Den_Indi'!$A$2:$ANL$35,MATCH('1617 1718 Comparison'!$A6,' Cash Num-Den_Indi'!$A$2:$A$35,0),MATCH('1617 1718 Comparison'!HT$2,' Cash Num-Den_Indi'!$A$2:$ANL$2,0))-INDEX('1617 Data'!$A$2:$AEW$35,MATCH('1617 1718 Comparison'!$A6,'1617 Data'!$A$2:$A$35,0),MATCH('1617 1718 Comparison'!HT$2,'1617 Data'!$A$2:$AEW$2,0))</f>
        <v>0</v>
      </c>
      <c r="HU6" s="402">
        <f>INDEX(' Cash Num-Den_Indi'!$A$2:$ANL$35,MATCH('1617 1718 Comparison'!$A6,' Cash Num-Den_Indi'!$A$2:$A$35,0),MATCH('1617 1718 Comparison'!HU$2,' Cash Num-Den_Indi'!$A$2:$ANL$2,0))-INDEX('1617 Data'!$A$2:$AEW$35,MATCH('1617 1718 Comparison'!$A6,'1617 Data'!$A$2:$A$35,0),MATCH('1617 1718 Comparison'!HU$2,'1617 Data'!$A$2:$AEW$2,0))</f>
        <v>0</v>
      </c>
      <c r="HV6" s="402">
        <f>INDEX(' Cash Num-Den_Indi'!$A$2:$ANL$35,MATCH('1617 1718 Comparison'!$A6,' Cash Num-Den_Indi'!$A$2:$A$35,0),MATCH('1617 1718 Comparison'!HV$2,' Cash Num-Den_Indi'!$A$2:$ANL$2,0))-INDEX('1617 Data'!$A$2:$AEW$35,MATCH('1617 1718 Comparison'!$A6,'1617 Data'!$A$2:$A$35,0),MATCH('1617 1718 Comparison'!HV$2,'1617 Data'!$A$2:$AEW$2,0))</f>
        <v>0</v>
      </c>
      <c r="HW6" s="402">
        <f>INDEX(' Cash Num-Den_Indi'!$A$2:$ANL$35,MATCH('1617 1718 Comparison'!$A6,' Cash Num-Den_Indi'!$A$2:$A$35,0),MATCH('1617 1718 Comparison'!HW$2,' Cash Num-Den_Indi'!$A$2:$ANL$2,0))-INDEX('1617 Data'!$A$2:$AEW$35,MATCH('1617 1718 Comparison'!$A6,'1617 Data'!$A$2:$A$35,0),MATCH('1617 1718 Comparison'!HW$2,'1617 Data'!$A$2:$AEW$2,0))</f>
        <v>0</v>
      </c>
      <c r="HX6" s="402">
        <f>INDEX(' Cash Num-Den_Indi'!$A$2:$ANL$35,MATCH('1617 1718 Comparison'!$A6,' Cash Num-Den_Indi'!$A$2:$A$35,0),MATCH('1617 1718 Comparison'!HX$2,' Cash Num-Den_Indi'!$A$2:$ANL$2,0))-INDEX('1617 Data'!$A$2:$AEW$35,MATCH('1617 1718 Comparison'!$A6,'1617 Data'!$A$2:$A$35,0),MATCH('1617 1718 Comparison'!HX$2,'1617 Data'!$A$2:$AEW$2,0))</f>
        <v>0</v>
      </c>
      <c r="HY6" s="402">
        <f>INDEX(' Cash Num-Den_Indi'!$A$2:$ANL$35,MATCH('1617 1718 Comparison'!$A6,' Cash Num-Den_Indi'!$A$2:$A$35,0),MATCH('1617 1718 Comparison'!HY$2,' Cash Num-Den_Indi'!$A$2:$ANL$2,0))-INDEX('1617 Data'!$A$2:$AEW$35,MATCH('1617 1718 Comparison'!$A6,'1617 Data'!$A$2:$A$35,0),MATCH('1617 1718 Comparison'!HY$2,'1617 Data'!$A$2:$AEW$2,0))</f>
        <v>0</v>
      </c>
      <c r="HZ6" s="402">
        <f>INDEX(' Cash Num-Den_Indi'!$A$2:$ANL$35,MATCH('1617 1718 Comparison'!$A6,' Cash Num-Den_Indi'!$A$2:$A$35,0),MATCH('1617 1718 Comparison'!HZ$2,' Cash Num-Den_Indi'!$A$2:$ANL$2,0))-INDEX('1617 Data'!$A$2:$AEW$35,MATCH('1617 1718 Comparison'!$A6,'1617 Data'!$A$2:$A$35,0),MATCH('1617 1718 Comparison'!HZ$2,'1617 Data'!$A$2:$AEW$2,0))</f>
        <v>0</v>
      </c>
      <c r="IA6" s="402">
        <f>INDEX(' Cash Num-Den_Indi'!$A$2:$ANL$35,MATCH('1617 1718 Comparison'!$A6,' Cash Num-Den_Indi'!$A$2:$A$35,0),MATCH('1617 1718 Comparison'!IA$2,' Cash Num-Den_Indi'!$A$2:$ANL$2,0))-INDEX('1617 Data'!$A$2:$AEW$35,MATCH('1617 1718 Comparison'!$A6,'1617 Data'!$A$2:$A$35,0),MATCH('1617 1718 Comparison'!IA$2,'1617 Data'!$A$2:$AEW$2,0))</f>
        <v>0</v>
      </c>
      <c r="IB6" s="402">
        <f>INDEX(' Cash Num-Den_Indi'!$A$2:$ANL$35,MATCH('1617 1718 Comparison'!$A6,' Cash Num-Den_Indi'!$A$2:$A$35,0),MATCH('1617 1718 Comparison'!IB$2,' Cash Num-Den_Indi'!$A$2:$ANL$2,0))-INDEX('1617 Data'!$A$2:$AEW$35,MATCH('1617 1718 Comparison'!$A6,'1617 Data'!$A$2:$A$35,0),MATCH('1617 1718 Comparison'!IB$2,'1617 Data'!$A$2:$AEW$2,0))</f>
        <v>0</v>
      </c>
      <c r="IC6" s="402">
        <f>INDEX(' Cash Num-Den_Indi'!$A$2:$ANL$35,MATCH('1617 1718 Comparison'!$A6,' Cash Num-Den_Indi'!$A$2:$A$35,0),MATCH('1617 1718 Comparison'!IC$2,' Cash Num-Den_Indi'!$A$2:$ANL$2,0))-INDEX('1617 Data'!$A$2:$AEW$35,MATCH('1617 1718 Comparison'!$A6,'1617 Data'!$A$2:$A$35,0),MATCH('1617 1718 Comparison'!IC$2,'1617 Data'!$A$2:$AEW$2,0))</f>
        <v>0</v>
      </c>
      <c r="ID6" s="402">
        <f>INDEX(' Cash Num-Den_Indi'!$A$2:$ANL$35,MATCH('1617 1718 Comparison'!$A6,' Cash Num-Den_Indi'!$A$2:$A$35,0),MATCH('1617 1718 Comparison'!ID$2,' Cash Num-Den_Indi'!$A$2:$ANL$2,0))-INDEX('1617 Data'!$A$2:$AEW$35,MATCH('1617 1718 Comparison'!$A6,'1617 Data'!$A$2:$A$35,0),MATCH('1617 1718 Comparison'!ID$2,'1617 Data'!$A$2:$AEW$2,0))</f>
        <v>0</v>
      </c>
      <c r="IE6" s="402">
        <f>INDEX(' Cash Num-Den_Indi'!$A$2:$ANL$35,MATCH('1617 1718 Comparison'!$A6,' Cash Num-Den_Indi'!$A$2:$A$35,0),MATCH('1617 1718 Comparison'!IE$2,' Cash Num-Den_Indi'!$A$2:$ANL$2,0))-INDEX('1617 Data'!$A$2:$AEW$35,MATCH('1617 1718 Comparison'!$A6,'1617 Data'!$A$2:$A$35,0),MATCH('1617 1718 Comparison'!IE$2,'1617 Data'!$A$2:$AEW$2,0))</f>
        <v>0</v>
      </c>
      <c r="IF6" s="402" t="e">
        <f>INDEX(' Cash Num-Den_Indi'!$A$2:$ANL$35,MATCH('1617 1718 Comparison'!$A6,' Cash Num-Den_Indi'!$A$2:$A$35,0),MATCH('1617 1718 Comparison'!IF$2,' Cash Num-Den_Indi'!$A$2:$ANL$2,0))-INDEX('1617 Data'!$A$2:$AEW$35,MATCH('1617 1718 Comparison'!$A6,'1617 Data'!$A$2:$A$35,0),MATCH('1617 1718 Comparison'!IF$2,'1617 Data'!$A$2:$AEW$2,0))</f>
        <v>#VALUE!</v>
      </c>
      <c r="IG6" s="402">
        <f>INDEX(' Cash Num-Den_Indi'!$A$2:$ANL$35,MATCH('1617 1718 Comparison'!$A6,' Cash Num-Den_Indi'!$A$2:$A$35,0),MATCH('1617 1718 Comparison'!IG$2,' Cash Num-Den_Indi'!$A$2:$ANL$2,0))-INDEX('1617 Data'!$A$2:$AEW$35,MATCH('1617 1718 Comparison'!$A6,'1617 Data'!$A$2:$A$35,0),MATCH('1617 1718 Comparison'!IG$2,'1617 Data'!$A$2:$AEW$2,0))</f>
        <v>0</v>
      </c>
      <c r="IH6" s="402">
        <f>INDEX(' Cash Num-Den_Indi'!$A$2:$ANL$35,MATCH('1617 1718 Comparison'!$A6,' Cash Num-Den_Indi'!$A$2:$A$35,0),MATCH('1617 1718 Comparison'!IH$2,' Cash Num-Den_Indi'!$A$2:$ANL$2,0))-INDEX('1617 Data'!$A$2:$AEW$35,MATCH('1617 1718 Comparison'!$A6,'1617 Data'!$A$2:$A$35,0),MATCH('1617 1718 Comparison'!IH$2,'1617 Data'!$A$2:$AEW$2,0))</f>
        <v>0</v>
      </c>
      <c r="II6" s="403" t="e">
        <f>INDEX(' Cash Num-Den_Indi'!$A$2:$ANL$35,MATCH('1617 1718 Comparison'!$A6,' Cash Num-Den_Indi'!$A$2:$A$35,0),MATCH('1617 1718 Comparison'!II$2,' Cash Num-Den_Indi'!$A$2:$ANL$2,0))-INDEX('1617 Data'!$A$2:$AEW$35,MATCH('1617 1718 Comparison'!$A6,'1617 Data'!$A$2:$A$35,0),MATCH('1617 1718 Comparison'!II$2,'1617 Data'!$A$2:$AEW$2,0))</f>
        <v>#N/A</v>
      </c>
      <c r="IJ6" s="402">
        <f>INDEX(' Cash Num-Den_Indi'!$A$2:$ANL$35,MATCH('1617 1718 Comparison'!$A6,' Cash Num-Den_Indi'!$A$2:$A$35,0),MATCH('1617 1718 Comparison'!IJ$2,' Cash Num-Den_Indi'!$A$2:$ANL$2,0))-INDEX('1617 Data'!$A$2:$AEW$35,MATCH('1617 1718 Comparison'!$A6,'1617 Data'!$A$2:$A$35,0),MATCH('1617 1718 Comparison'!IJ$2,'1617 Data'!$A$2:$AEW$2,0))</f>
        <v>0</v>
      </c>
      <c r="IK6" s="402">
        <f>INDEX(' Cash Num-Den_Indi'!$A$2:$ANL$35,MATCH('1617 1718 Comparison'!$A6,' Cash Num-Den_Indi'!$A$2:$A$35,0),MATCH('1617 1718 Comparison'!IK$2,' Cash Num-Den_Indi'!$A$2:$ANL$2,0))-INDEX('1617 Data'!$A$2:$AEW$35,MATCH('1617 1718 Comparison'!$A6,'1617 Data'!$A$2:$A$35,0),MATCH('1617 1718 Comparison'!IK$2,'1617 Data'!$A$2:$AEW$2,0))</f>
        <v>0</v>
      </c>
      <c r="IL6" s="402">
        <f>INDEX(' Cash Num-Den_Indi'!$A$2:$ANL$35,MATCH('1617 1718 Comparison'!$A6,' Cash Num-Den_Indi'!$A$2:$A$35,0),MATCH('1617 1718 Comparison'!IL$2,' Cash Num-Den_Indi'!$A$2:$ANL$2,0))-INDEX('1617 Data'!$A$2:$AEW$35,MATCH('1617 1718 Comparison'!$A6,'1617 Data'!$A$2:$A$35,0),MATCH('1617 1718 Comparison'!IL$2,'1617 Data'!$A$2:$AEW$2,0))</f>
        <v>0</v>
      </c>
      <c r="IM6" s="402">
        <f>INDEX(' Cash Num-Den_Indi'!$A$2:$ANL$35,MATCH('1617 1718 Comparison'!$A6,' Cash Num-Den_Indi'!$A$2:$A$35,0),MATCH('1617 1718 Comparison'!IM$2,' Cash Num-Den_Indi'!$A$2:$ANL$2,0))-INDEX('1617 Data'!$A$2:$AEW$35,MATCH('1617 1718 Comparison'!$A6,'1617 Data'!$A$2:$A$35,0),MATCH('1617 1718 Comparison'!IM$2,'1617 Data'!$A$2:$AEW$2,0))</f>
        <v>0</v>
      </c>
      <c r="IN6" s="402">
        <f>INDEX(' Cash Num-Den_Indi'!$A$2:$ANL$35,MATCH('1617 1718 Comparison'!$A6,' Cash Num-Den_Indi'!$A$2:$A$35,0),MATCH('1617 1718 Comparison'!IN$2,' Cash Num-Den_Indi'!$A$2:$ANL$2,0))-INDEX('1617 Data'!$A$2:$AEW$35,MATCH('1617 1718 Comparison'!$A6,'1617 Data'!$A$2:$A$35,0),MATCH('1617 1718 Comparison'!IN$2,'1617 Data'!$A$2:$AEW$2,0))</f>
        <v>0</v>
      </c>
      <c r="IO6" s="403" t="e">
        <f>INDEX(' Cash Num-Den_Indi'!$A$2:$ANL$35,MATCH('1617 1718 Comparison'!$A6,' Cash Num-Den_Indi'!$A$2:$A$35,0),MATCH('1617 1718 Comparison'!IO$2,' Cash Num-Den_Indi'!$A$2:$ANL$2,0))-INDEX('1617 Data'!$A$2:$AEW$35,MATCH('1617 1718 Comparison'!$A6,'1617 Data'!$A$2:$A$35,0),MATCH('1617 1718 Comparison'!IO$2,'1617 Data'!$A$2:$AEW$2,0))</f>
        <v>#N/A</v>
      </c>
      <c r="IP6" s="402">
        <f>INDEX(' Cash Num-Den_Indi'!$A$2:$ANL$35,MATCH('1617 1718 Comparison'!$A6,' Cash Num-Den_Indi'!$A$2:$A$35,0),MATCH('1617 1718 Comparison'!IP$2,' Cash Num-Den_Indi'!$A$2:$ANL$2,0))-INDEX('1617 Data'!$A$2:$AEW$35,MATCH('1617 1718 Comparison'!$A6,'1617 Data'!$A$2:$A$35,0),MATCH('1617 1718 Comparison'!IP$2,'1617 Data'!$A$2:$AEW$2,0))</f>
        <v>0</v>
      </c>
      <c r="IQ6" s="402">
        <f>INDEX(' Cash Num-Den_Indi'!$A$2:$ANL$35,MATCH('1617 1718 Comparison'!$A6,' Cash Num-Den_Indi'!$A$2:$A$35,0),MATCH('1617 1718 Comparison'!IQ$2,' Cash Num-Den_Indi'!$A$2:$ANL$2,0))-INDEX('1617 Data'!$A$2:$AEW$35,MATCH('1617 1718 Comparison'!$A6,'1617 Data'!$A$2:$A$35,0),MATCH('1617 1718 Comparison'!IQ$2,'1617 Data'!$A$2:$AEW$2,0))</f>
        <v>0</v>
      </c>
      <c r="IR6" s="402">
        <f>INDEX(' Cash Num-Den_Indi'!$A$2:$ANL$35,MATCH('1617 1718 Comparison'!$A6,' Cash Num-Den_Indi'!$A$2:$A$35,0),MATCH('1617 1718 Comparison'!IR$2,' Cash Num-Den_Indi'!$A$2:$ANL$2,0))-INDEX('1617 Data'!$A$2:$AEW$35,MATCH('1617 1718 Comparison'!$A6,'1617 Data'!$A$2:$A$35,0),MATCH('1617 1718 Comparison'!IR$2,'1617 Data'!$A$2:$AEW$2,0))</f>
        <v>0</v>
      </c>
      <c r="IS6" s="402">
        <f>INDEX(' Cash Num-Den_Indi'!$A$2:$ANL$35,MATCH('1617 1718 Comparison'!$A6,' Cash Num-Den_Indi'!$A$2:$A$35,0),MATCH('1617 1718 Comparison'!IS$2,' Cash Num-Den_Indi'!$A$2:$ANL$2,0))-INDEX('1617 Data'!$A$2:$AEW$35,MATCH('1617 1718 Comparison'!$A6,'1617 Data'!$A$2:$A$35,0),MATCH('1617 1718 Comparison'!IS$2,'1617 Data'!$A$2:$AEW$2,0))</f>
        <v>0</v>
      </c>
      <c r="IT6" s="402">
        <f>INDEX(' Cash Num-Den_Indi'!$A$2:$ANL$35,MATCH('1617 1718 Comparison'!$A6,' Cash Num-Den_Indi'!$A$2:$A$35,0),MATCH('1617 1718 Comparison'!IT$2,' Cash Num-Den_Indi'!$A$2:$ANL$2,0))-INDEX('1617 Data'!$A$2:$AEW$35,MATCH('1617 1718 Comparison'!$A6,'1617 Data'!$A$2:$A$35,0),MATCH('1617 1718 Comparison'!IT$2,'1617 Data'!$A$2:$AEW$2,0))</f>
        <v>0</v>
      </c>
      <c r="IU6" s="402">
        <f>INDEX(' Cash Num-Den_Indi'!$A$2:$ANL$35,MATCH('1617 1718 Comparison'!$A6,' Cash Num-Den_Indi'!$A$2:$A$35,0),MATCH('1617 1718 Comparison'!IU$2,' Cash Num-Den_Indi'!$A$2:$ANL$2,0))-INDEX('1617 Data'!$A$2:$AEW$35,MATCH('1617 1718 Comparison'!$A6,'1617 Data'!$A$2:$A$35,0),MATCH('1617 1718 Comparison'!IU$2,'1617 Data'!$A$2:$AEW$2,0))</f>
        <v>0</v>
      </c>
      <c r="IV6" s="402">
        <f>INDEX(' Cash Num-Den_Indi'!$A$2:$ANL$35,MATCH('1617 1718 Comparison'!$A6,' Cash Num-Den_Indi'!$A$2:$A$35,0),MATCH('1617 1718 Comparison'!IV$2,' Cash Num-Den_Indi'!$A$2:$ANL$2,0))-INDEX('1617 Data'!$A$2:$AEW$35,MATCH('1617 1718 Comparison'!$A6,'1617 Data'!$A$2:$A$35,0),MATCH('1617 1718 Comparison'!IV$2,'1617 Data'!$A$2:$AEW$2,0))</f>
        <v>0</v>
      </c>
      <c r="IW6" s="403" t="e">
        <f>INDEX(' Cash Num-Den_Indi'!$A$2:$ANL$35,MATCH('1617 1718 Comparison'!$A6,' Cash Num-Den_Indi'!$A$2:$A$35,0),MATCH('1617 1718 Comparison'!IW$2,' Cash Num-Den_Indi'!$A$2:$ANL$2,0))-INDEX('1617 Data'!$A$2:$AEW$35,MATCH('1617 1718 Comparison'!$A6,'1617 Data'!$A$2:$A$35,0),MATCH('1617 1718 Comparison'!IW$2,'1617 Data'!$A$2:$AEW$2,0))</f>
        <v>#N/A</v>
      </c>
      <c r="IX6" s="402">
        <f>INDEX(' Cash Num-Den_Indi'!$A$2:$ANL$35,MATCH('1617 1718 Comparison'!$A6,' Cash Num-Den_Indi'!$A$2:$A$35,0),MATCH('1617 1718 Comparison'!IX$2,' Cash Num-Den_Indi'!$A$2:$ANL$2,0))-INDEX('1617 Data'!$A$2:$AEW$35,MATCH('1617 1718 Comparison'!$A6,'1617 Data'!$A$2:$A$35,0),MATCH('1617 1718 Comparison'!IX$2,'1617 Data'!$A$2:$AEW$2,0))</f>
        <v>0</v>
      </c>
      <c r="IY6" s="402">
        <f>INDEX(' Cash Num-Den_Indi'!$A$2:$ANL$35,MATCH('1617 1718 Comparison'!$A6,' Cash Num-Den_Indi'!$A$2:$A$35,0),MATCH('1617 1718 Comparison'!IY$2,' Cash Num-Den_Indi'!$A$2:$ANL$2,0))-INDEX('1617 Data'!$A$2:$AEW$35,MATCH('1617 1718 Comparison'!$A6,'1617 Data'!$A$2:$A$35,0),MATCH('1617 1718 Comparison'!IY$2,'1617 Data'!$A$2:$AEW$2,0))</f>
        <v>0</v>
      </c>
      <c r="IZ6" s="402">
        <f>INDEX(' Cash Num-Den_Indi'!$A$2:$ANL$35,MATCH('1617 1718 Comparison'!$A6,' Cash Num-Den_Indi'!$A$2:$A$35,0),MATCH('1617 1718 Comparison'!IZ$2,' Cash Num-Den_Indi'!$A$2:$ANL$2,0))-INDEX('1617 Data'!$A$2:$AEW$35,MATCH('1617 1718 Comparison'!$A6,'1617 Data'!$A$2:$A$35,0),MATCH('1617 1718 Comparison'!IZ$2,'1617 Data'!$A$2:$AEW$2,0))</f>
        <v>0</v>
      </c>
      <c r="JA6" s="402">
        <f>INDEX(' Cash Num-Den_Indi'!$A$2:$ANL$35,MATCH('1617 1718 Comparison'!$A6,' Cash Num-Den_Indi'!$A$2:$A$35,0),MATCH('1617 1718 Comparison'!JA$2,' Cash Num-Den_Indi'!$A$2:$ANL$2,0))-INDEX('1617 Data'!$A$2:$AEW$35,MATCH('1617 1718 Comparison'!$A6,'1617 Data'!$A$2:$A$35,0),MATCH('1617 1718 Comparison'!JA$2,'1617 Data'!$A$2:$AEW$2,0))</f>
        <v>0</v>
      </c>
      <c r="JB6" s="402">
        <f>INDEX(' Cash Num-Den_Indi'!$A$2:$ANL$35,MATCH('1617 1718 Comparison'!$A6,' Cash Num-Den_Indi'!$A$2:$A$35,0),MATCH('1617 1718 Comparison'!JB$2,' Cash Num-Den_Indi'!$A$2:$ANL$2,0))-INDEX('1617 Data'!$A$2:$AEW$35,MATCH('1617 1718 Comparison'!$A6,'1617 Data'!$A$2:$A$35,0),MATCH('1617 1718 Comparison'!JB$2,'1617 Data'!$A$2:$AEW$2,0))</f>
        <v>0</v>
      </c>
      <c r="JC6" s="402">
        <f>INDEX(' Cash Num-Den_Indi'!$A$2:$ANL$35,MATCH('1617 1718 Comparison'!$A6,' Cash Num-Den_Indi'!$A$2:$A$35,0),MATCH('1617 1718 Comparison'!JC$2,' Cash Num-Den_Indi'!$A$2:$ANL$2,0))-INDEX('1617 Data'!$A$2:$AEW$35,MATCH('1617 1718 Comparison'!$A6,'1617 Data'!$A$2:$A$35,0),MATCH('1617 1718 Comparison'!JC$2,'1617 Data'!$A$2:$AEW$2,0))</f>
        <v>0</v>
      </c>
      <c r="JD6" s="402">
        <f>INDEX(' Cash Num-Den_Indi'!$A$2:$ANL$35,MATCH('1617 1718 Comparison'!$A6,' Cash Num-Den_Indi'!$A$2:$A$35,0),MATCH('1617 1718 Comparison'!JD$2,' Cash Num-Den_Indi'!$A$2:$ANL$2,0))-INDEX('1617 Data'!$A$2:$AEW$35,MATCH('1617 1718 Comparison'!$A6,'1617 Data'!$A$2:$A$35,0),MATCH('1617 1718 Comparison'!JD$2,'1617 Data'!$A$2:$AEW$2,0))</f>
        <v>0</v>
      </c>
      <c r="JE6" s="402">
        <f>INDEX(' Cash Num-Den_Indi'!$A$2:$ANL$35,MATCH('1617 1718 Comparison'!$A6,' Cash Num-Den_Indi'!$A$2:$A$35,0),MATCH('1617 1718 Comparison'!JE$2,' Cash Num-Den_Indi'!$A$2:$ANL$2,0))-INDEX('1617 Data'!$A$2:$AEW$35,MATCH('1617 1718 Comparison'!$A6,'1617 Data'!$A$2:$A$35,0),MATCH('1617 1718 Comparison'!JE$2,'1617 Data'!$A$2:$AEW$2,0))</f>
        <v>0</v>
      </c>
      <c r="JF6" s="402">
        <f>INDEX(' Cash Num-Den_Indi'!$A$2:$ANL$35,MATCH('1617 1718 Comparison'!$A6,' Cash Num-Den_Indi'!$A$2:$A$35,0),MATCH('1617 1718 Comparison'!JF$2,' Cash Num-Den_Indi'!$A$2:$ANL$2,0))-INDEX('1617 Data'!$A$2:$AEW$35,MATCH('1617 1718 Comparison'!$A6,'1617 Data'!$A$2:$A$35,0),MATCH('1617 1718 Comparison'!JF$2,'1617 Data'!$A$2:$AEW$2,0))</f>
        <v>0</v>
      </c>
      <c r="JG6" s="402">
        <f>INDEX(' Cash Num-Den_Indi'!$A$2:$ANL$35,MATCH('1617 1718 Comparison'!$A6,' Cash Num-Den_Indi'!$A$2:$A$35,0),MATCH('1617 1718 Comparison'!JG$2,' Cash Num-Den_Indi'!$A$2:$ANL$2,0))-INDEX('1617 Data'!$A$2:$AEW$35,MATCH('1617 1718 Comparison'!$A6,'1617 Data'!$A$2:$A$35,0),MATCH('1617 1718 Comparison'!JG$2,'1617 Data'!$A$2:$AEW$2,0))</f>
        <v>0</v>
      </c>
      <c r="JH6" s="402">
        <f>INDEX(' Cash Num-Den_Indi'!$A$2:$ANL$35,MATCH('1617 1718 Comparison'!$A6,' Cash Num-Den_Indi'!$A$2:$A$35,0),MATCH('1617 1718 Comparison'!JH$2,' Cash Num-Den_Indi'!$A$2:$ANL$2,0))-INDEX('1617 Data'!$A$2:$AEW$35,MATCH('1617 1718 Comparison'!$A6,'1617 Data'!$A$2:$A$35,0),MATCH('1617 1718 Comparison'!JH$2,'1617 Data'!$A$2:$AEW$2,0))</f>
        <v>0</v>
      </c>
      <c r="JI6" s="402">
        <f>INDEX(' Cash Num-Den_Indi'!$A$2:$ANL$35,MATCH('1617 1718 Comparison'!$A6,' Cash Num-Den_Indi'!$A$2:$A$35,0),MATCH('1617 1718 Comparison'!JI$2,' Cash Num-Den_Indi'!$A$2:$ANL$2,0))-INDEX('1617 Data'!$A$2:$AEW$35,MATCH('1617 1718 Comparison'!$A6,'1617 Data'!$A$2:$A$35,0),MATCH('1617 1718 Comparison'!JI$2,'1617 Data'!$A$2:$AEW$2,0))</f>
        <v>0</v>
      </c>
      <c r="JJ6" s="402">
        <f>INDEX(' Cash Num-Den_Indi'!$A$2:$ANL$35,MATCH('1617 1718 Comparison'!$A6,' Cash Num-Den_Indi'!$A$2:$A$35,0),MATCH('1617 1718 Comparison'!JJ$2,' Cash Num-Den_Indi'!$A$2:$ANL$2,0))-INDEX('1617 Data'!$A$2:$AEW$35,MATCH('1617 1718 Comparison'!$A6,'1617 Data'!$A$2:$A$35,0),MATCH('1617 1718 Comparison'!JJ$2,'1617 Data'!$A$2:$AEW$2,0))</f>
        <v>0</v>
      </c>
      <c r="JK6" s="402">
        <f>INDEX(' Cash Num-Den_Indi'!$A$2:$ANL$35,MATCH('1617 1718 Comparison'!$A6,' Cash Num-Den_Indi'!$A$2:$A$35,0),MATCH('1617 1718 Comparison'!JK$2,' Cash Num-Den_Indi'!$A$2:$ANL$2,0))-INDEX('1617 Data'!$A$2:$AEW$35,MATCH('1617 1718 Comparison'!$A6,'1617 Data'!$A$2:$A$35,0),MATCH('1617 1718 Comparison'!JK$2,'1617 Data'!$A$2:$AEW$2,0))</f>
        <v>0</v>
      </c>
      <c r="JL6" s="402">
        <f>INDEX(' Cash Num-Den_Indi'!$A$2:$ANL$35,MATCH('1617 1718 Comparison'!$A6,' Cash Num-Den_Indi'!$A$2:$A$35,0),MATCH('1617 1718 Comparison'!JL$2,' Cash Num-Den_Indi'!$A$2:$ANL$2,0))-INDEX('1617 Data'!$A$2:$AEW$35,MATCH('1617 1718 Comparison'!$A6,'1617 Data'!$A$2:$A$35,0),MATCH('1617 1718 Comparison'!JL$2,'1617 Data'!$A$2:$AEW$2,0))</f>
        <v>0</v>
      </c>
      <c r="JM6" s="402">
        <f>INDEX(' Cash Num-Den_Indi'!$A$2:$ANL$35,MATCH('1617 1718 Comparison'!$A6,' Cash Num-Den_Indi'!$A$2:$A$35,0),MATCH('1617 1718 Comparison'!JM$2,' Cash Num-Den_Indi'!$A$2:$ANL$2,0))-INDEX('1617 Data'!$A$2:$AEW$35,MATCH('1617 1718 Comparison'!$A6,'1617 Data'!$A$2:$A$35,0),MATCH('1617 1718 Comparison'!JM$2,'1617 Data'!$A$2:$AEW$2,0))</f>
        <v>0</v>
      </c>
      <c r="JN6" s="402">
        <f>INDEX(' Cash Num-Den_Indi'!$A$2:$ANL$35,MATCH('1617 1718 Comparison'!$A6,' Cash Num-Den_Indi'!$A$2:$A$35,0),MATCH('1617 1718 Comparison'!JN$2,' Cash Num-Den_Indi'!$A$2:$ANL$2,0))-INDEX('1617 Data'!$A$2:$AEW$35,MATCH('1617 1718 Comparison'!$A6,'1617 Data'!$A$2:$A$35,0),MATCH('1617 1718 Comparison'!JN$2,'1617 Data'!$A$2:$AEW$2,0))</f>
        <v>0</v>
      </c>
      <c r="JO6" s="402">
        <f>INDEX(' Cash Num-Den_Indi'!$A$2:$ANL$35,MATCH('1617 1718 Comparison'!$A6,' Cash Num-Den_Indi'!$A$2:$A$35,0),MATCH('1617 1718 Comparison'!JO$2,' Cash Num-Den_Indi'!$A$2:$ANL$2,0))-INDEX('1617 Data'!$A$2:$AEW$35,MATCH('1617 1718 Comparison'!$A6,'1617 Data'!$A$2:$A$35,0),MATCH('1617 1718 Comparison'!JO$2,'1617 Data'!$A$2:$AEW$2,0))</f>
        <v>0</v>
      </c>
      <c r="JP6" s="402">
        <f>INDEX(' Cash Num-Den_Indi'!$A$2:$ANL$35,MATCH('1617 1718 Comparison'!$A6,' Cash Num-Den_Indi'!$A$2:$A$35,0),MATCH('1617 1718 Comparison'!JP$2,' Cash Num-Den_Indi'!$A$2:$ANL$2,0))-INDEX('1617 Data'!$A$2:$AEW$35,MATCH('1617 1718 Comparison'!$A6,'1617 Data'!$A$2:$A$35,0),MATCH('1617 1718 Comparison'!JP$2,'1617 Data'!$A$2:$AEW$2,0))</f>
        <v>0</v>
      </c>
      <c r="JQ6" s="402">
        <f>INDEX(' Cash Num-Den_Indi'!$A$2:$ANL$35,MATCH('1617 1718 Comparison'!$A6,' Cash Num-Den_Indi'!$A$2:$A$35,0),MATCH('1617 1718 Comparison'!JQ$2,' Cash Num-Den_Indi'!$A$2:$ANL$2,0))-INDEX('1617 Data'!$A$2:$AEW$35,MATCH('1617 1718 Comparison'!$A6,'1617 Data'!$A$2:$A$35,0),MATCH('1617 1718 Comparison'!JQ$2,'1617 Data'!$A$2:$AEW$2,0))</f>
        <v>0</v>
      </c>
      <c r="JR6" s="402">
        <f>INDEX(' Cash Num-Den_Indi'!$A$2:$ANL$35,MATCH('1617 1718 Comparison'!$A6,' Cash Num-Den_Indi'!$A$2:$A$35,0),MATCH('1617 1718 Comparison'!JR$2,' Cash Num-Den_Indi'!$A$2:$ANL$2,0))-INDEX('1617 Data'!$A$2:$AEW$35,MATCH('1617 1718 Comparison'!$A6,'1617 Data'!$A$2:$A$35,0),MATCH('1617 1718 Comparison'!JR$2,'1617 Data'!$A$2:$AEW$2,0))</f>
        <v>0</v>
      </c>
      <c r="JS6" s="403" t="e">
        <f>INDEX(' Cash Num-Den_Indi'!$A$2:$ANL$35,MATCH('1617 1718 Comparison'!$A6,' Cash Num-Den_Indi'!$A$2:$A$35,0),MATCH('1617 1718 Comparison'!JS$2,' Cash Num-Den_Indi'!$A$2:$ANL$2,0))-INDEX('1617 Data'!$A$2:$AEW$35,MATCH('1617 1718 Comparison'!$A6,'1617 Data'!$A$2:$A$35,0),MATCH('1617 1718 Comparison'!JS$2,'1617 Data'!$A$2:$AEW$2,0))</f>
        <v>#N/A</v>
      </c>
      <c r="JT6" s="403" t="e">
        <f>INDEX(' Cash Num-Den_Indi'!$A$2:$ANL$35,MATCH('1617 1718 Comparison'!$A6,' Cash Num-Den_Indi'!$A$2:$A$35,0),MATCH('1617 1718 Comparison'!JT$2,' Cash Num-Den_Indi'!$A$2:$ANL$2,0))-INDEX('1617 Data'!$A$2:$AEW$35,MATCH('1617 1718 Comparison'!$A6,'1617 Data'!$A$2:$A$35,0),MATCH('1617 1718 Comparison'!JT$2,'1617 Data'!$A$2:$AEW$2,0))</f>
        <v>#N/A</v>
      </c>
      <c r="JU6" s="403" t="e">
        <f>INDEX(' Cash Num-Den_Indi'!$A$2:$ANL$35,MATCH('1617 1718 Comparison'!$A6,' Cash Num-Den_Indi'!$A$2:$A$35,0),MATCH('1617 1718 Comparison'!JU$2,' Cash Num-Den_Indi'!$A$2:$ANL$2,0))-INDEX('1617 Data'!$A$2:$AEW$35,MATCH('1617 1718 Comparison'!$A6,'1617 Data'!$A$2:$A$35,0),MATCH('1617 1718 Comparison'!JU$2,'1617 Data'!$A$2:$AEW$2,0))</f>
        <v>#N/A</v>
      </c>
      <c r="JV6" s="402">
        <f>INDEX(' Cash Num-Den_Indi'!$A$2:$ANL$35,MATCH('1617 1718 Comparison'!$A6,' Cash Num-Den_Indi'!$A$2:$A$35,0),MATCH('1617 1718 Comparison'!JV$2,' Cash Num-Den_Indi'!$A$2:$ANL$2,0))-INDEX('1617 Data'!$A$2:$AEW$35,MATCH('1617 1718 Comparison'!$A6,'1617 Data'!$A$2:$A$35,0),MATCH('1617 1718 Comparison'!JV$2,'1617 Data'!$A$2:$AEW$2,0))</f>
        <v>0</v>
      </c>
      <c r="JW6" s="403" t="e">
        <f>INDEX(' Cash Num-Den_Indi'!$A$2:$ANL$35,MATCH('1617 1718 Comparison'!$A6,' Cash Num-Den_Indi'!$A$2:$A$35,0),MATCH('1617 1718 Comparison'!JW$2,' Cash Num-Den_Indi'!$A$2:$ANL$2,0))-INDEX('1617 Data'!$A$2:$AEW$35,MATCH('1617 1718 Comparison'!$A6,'1617 Data'!$A$2:$A$35,0),MATCH('1617 1718 Comparison'!JW$2,'1617 Data'!$A$2:$AEW$2,0))</f>
        <v>#N/A</v>
      </c>
      <c r="JX6" s="403" t="e">
        <f>INDEX(' Cash Num-Den_Indi'!$A$2:$ANL$35,MATCH('1617 1718 Comparison'!$A6,' Cash Num-Den_Indi'!$A$2:$A$35,0),MATCH('1617 1718 Comparison'!JX$2,' Cash Num-Den_Indi'!$A$2:$ANL$2,0))-INDEX('1617 Data'!$A$2:$AEW$35,MATCH('1617 1718 Comparison'!$A6,'1617 Data'!$A$2:$A$35,0),MATCH('1617 1718 Comparison'!JX$2,'1617 Data'!$A$2:$AEW$2,0))</f>
        <v>#N/A</v>
      </c>
      <c r="JY6" s="402">
        <f>INDEX(' Cash Num-Den_Indi'!$A$2:$ANL$35,MATCH('1617 1718 Comparison'!$A6,' Cash Num-Den_Indi'!$A$2:$A$35,0),MATCH('1617 1718 Comparison'!JY$2,' Cash Num-Den_Indi'!$A$2:$ANL$2,0))-INDEX('1617 Data'!$A$2:$AEW$35,MATCH('1617 1718 Comparison'!$A6,'1617 Data'!$A$2:$A$35,0),MATCH('1617 1718 Comparison'!JY$2,'1617 Data'!$A$2:$AEW$2,0))</f>
        <v>0</v>
      </c>
      <c r="JZ6" s="403" t="e">
        <f>INDEX(' Cash Num-Den_Indi'!$A$2:$ANL$35,MATCH('1617 1718 Comparison'!$A6,' Cash Num-Den_Indi'!$A$2:$A$35,0),MATCH('1617 1718 Comparison'!JZ$2,' Cash Num-Den_Indi'!$A$2:$ANL$2,0))-INDEX('1617 Data'!$A$2:$AEW$35,MATCH('1617 1718 Comparison'!$A6,'1617 Data'!$A$2:$A$35,0),MATCH('1617 1718 Comparison'!JZ$2,'1617 Data'!$A$2:$AEW$2,0))</f>
        <v>#N/A</v>
      </c>
      <c r="KA6" s="403" t="e">
        <f>INDEX(' Cash Num-Den_Indi'!$A$2:$ANL$35,MATCH('1617 1718 Comparison'!$A6,' Cash Num-Den_Indi'!$A$2:$A$35,0),MATCH('1617 1718 Comparison'!KA$2,' Cash Num-Den_Indi'!$A$2:$ANL$2,0))-INDEX('1617 Data'!$A$2:$AEW$35,MATCH('1617 1718 Comparison'!$A6,'1617 Data'!$A$2:$A$35,0),MATCH('1617 1718 Comparison'!KA$2,'1617 Data'!$A$2:$AEW$2,0))</f>
        <v>#N/A</v>
      </c>
      <c r="KB6" s="402">
        <f>INDEX(' Cash Num-Den_Indi'!$A$2:$ANL$35,MATCH('1617 1718 Comparison'!$A6,' Cash Num-Den_Indi'!$A$2:$A$35,0),MATCH('1617 1718 Comparison'!KB$2,' Cash Num-Den_Indi'!$A$2:$ANL$2,0))-INDEX('1617 Data'!$A$2:$AEW$35,MATCH('1617 1718 Comparison'!$A6,'1617 Data'!$A$2:$A$35,0),MATCH('1617 1718 Comparison'!KB$2,'1617 Data'!$A$2:$AEW$2,0))</f>
        <v>0</v>
      </c>
      <c r="KC6" s="403" t="e">
        <f>INDEX(' Cash Num-Den_Indi'!$A$2:$ANL$35,MATCH('1617 1718 Comparison'!$A6,' Cash Num-Den_Indi'!$A$2:$A$35,0),MATCH('1617 1718 Comparison'!KC$2,' Cash Num-Den_Indi'!$A$2:$ANL$2,0))-INDEX('1617 Data'!$A$2:$AEW$35,MATCH('1617 1718 Comparison'!$A6,'1617 Data'!$A$2:$A$35,0),MATCH('1617 1718 Comparison'!KC$2,'1617 Data'!$A$2:$AEW$2,0))</f>
        <v>#N/A</v>
      </c>
      <c r="KD6" s="403" t="e">
        <f>INDEX(' Cash Num-Den_Indi'!$A$2:$ANL$35,MATCH('1617 1718 Comparison'!$A6,' Cash Num-Den_Indi'!$A$2:$A$35,0),MATCH('1617 1718 Comparison'!KD$2,' Cash Num-Den_Indi'!$A$2:$ANL$2,0))-INDEX('1617 Data'!$A$2:$AEW$35,MATCH('1617 1718 Comparison'!$A6,'1617 Data'!$A$2:$A$35,0),MATCH('1617 1718 Comparison'!KD$2,'1617 Data'!$A$2:$AEW$2,0))</f>
        <v>#N/A</v>
      </c>
      <c r="KE6" s="402">
        <f>INDEX(' Cash Num-Den_Indi'!$A$2:$ANL$35,MATCH('1617 1718 Comparison'!$A6,' Cash Num-Den_Indi'!$A$2:$A$35,0),MATCH('1617 1718 Comparison'!KE$2,' Cash Num-Den_Indi'!$A$2:$ANL$2,0))-INDEX('1617 Data'!$A$2:$AEW$35,MATCH('1617 1718 Comparison'!$A6,'1617 Data'!$A$2:$A$35,0),MATCH('1617 1718 Comparison'!KE$2,'1617 Data'!$A$2:$AEW$2,0))</f>
        <v>0</v>
      </c>
      <c r="KF6" s="403" t="e">
        <f>INDEX(' Cash Num-Den_Indi'!$A$2:$ANL$35,MATCH('1617 1718 Comparison'!$A6,' Cash Num-Den_Indi'!$A$2:$A$35,0),MATCH('1617 1718 Comparison'!KF$2,' Cash Num-Den_Indi'!$A$2:$ANL$2,0))-INDEX('1617 Data'!$A$2:$AEW$35,MATCH('1617 1718 Comparison'!$A6,'1617 Data'!$A$2:$A$35,0),MATCH('1617 1718 Comparison'!KF$2,'1617 Data'!$A$2:$AEW$2,0))</f>
        <v>#N/A</v>
      </c>
      <c r="KG6" s="403" t="e">
        <f>INDEX(' Cash Num-Den_Indi'!$A$2:$ANL$35,MATCH('1617 1718 Comparison'!$A6,' Cash Num-Den_Indi'!$A$2:$A$35,0),MATCH('1617 1718 Comparison'!KG$2,' Cash Num-Den_Indi'!$A$2:$ANL$2,0))-INDEX('1617 Data'!$A$2:$AEW$35,MATCH('1617 1718 Comparison'!$A6,'1617 Data'!$A$2:$A$35,0),MATCH('1617 1718 Comparison'!KG$2,'1617 Data'!$A$2:$AEW$2,0))</f>
        <v>#N/A</v>
      </c>
      <c r="KH6" s="402">
        <f>INDEX(' Cash Num-Den_Indi'!$A$2:$ANL$35,MATCH('1617 1718 Comparison'!$A6,' Cash Num-Den_Indi'!$A$2:$A$35,0),MATCH('1617 1718 Comparison'!KH$2,' Cash Num-Den_Indi'!$A$2:$ANL$2,0))-INDEX('1617 Data'!$A$2:$AEW$35,MATCH('1617 1718 Comparison'!$A6,'1617 Data'!$A$2:$A$35,0),MATCH('1617 1718 Comparison'!KH$2,'1617 Data'!$A$2:$AEW$2,0))</f>
        <v>0</v>
      </c>
      <c r="KI6" s="403" t="e">
        <f>INDEX(' Cash Num-Den_Indi'!$A$2:$ANL$35,MATCH('1617 1718 Comparison'!$A6,' Cash Num-Den_Indi'!$A$2:$A$35,0),MATCH('1617 1718 Comparison'!KI$2,' Cash Num-Den_Indi'!$A$2:$ANL$2,0))-INDEX('1617 Data'!$A$2:$AEW$35,MATCH('1617 1718 Comparison'!$A6,'1617 Data'!$A$2:$A$35,0),MATCH('1617 1718 Comparison'!KI$2,'1617 Data'!$A$2:$AEW$2,0))</f>
        <v>#N/A</v>
      </c>
      <c r="KJ6" s="403" t="e">
        <f>INDEX(' Cash Num-Den_Indi'!$A$2:$ANL$35,MATCH('1617 1718 Comparison'!$A6,' Cash Num-Den_Indi'!$A$2:$A$35,0),MATCH('1617 1718 Comparison'!KJ$2,' Cash Num-Den_Indi'!$A$2:$ANL$2,0))-INDEX('1617 Data'!$A$2:$AEW$35,MATCH('1617 1718 Comparison'!$A6,'1617 Data'!$A$2:$A$35,0),MATCH('1617 1718 Comparison'!KJ$2,'1617 Data'!$A$2:$AEW$2,0))</f>
        <v>#N/A</v>
      </c>
      <c r="KK6" s="402">
        <f>INDEX(' Cash Num-Den_Indi'!$A$2:$ANL$35,MATCH('1617 1718 Comparison'!$A6,' Cash Num-Den_Indi'!$A$2:$A$35,0),MATCH('1617 1718 Comparison'!KK$2,' Cash Num-Den_Indi'!$A$2:$ANL$2,0))-INDEX('1617 Data'!$A$2:$AEW$35,MATCH('1617 1718 Comparison'!$A6,'1617 Data'!$A$2:$A$35,0),MATCH('1617 1718 Comparison'!KK$2,'1617 Data'!$A$2:$AEW$2,0))</f>
        <v>0</v>
      </c>
      <c r="KL6" s="403" t="e">
        <f>INDEX(' Cash Num-Den_Indi'!$A$2:$ANL$35,MATCH('1617 1718 Comparison'!$A6,' Cash Num-Den_Indi'!$A$2:$A$35,0),MATCH('1617 1718 Comparison'!KL$2,' Cash Num-Den_Indi'!$A$2:$ANL$2,0))-INDEX('1617 Data'!$A$2:$AEW$35,MATCH('1617 1718 Comparison'!$A6,'1617 Data'!$A$2:$A$35,0),MATCH('1617 1718 Comparison'!KL$2,'1617 Data'!$A$2:$AEW$2,0))</f>
        <v>#N/A</v>
      </c>
      <c r="KM6" s="403" t="e">
        <f>INDEX(' Cash Num-Den_Indi'!$A$2:$ANL$35,MATCH('1617 1718 Comparison'!$A6,' Cash Num-Den_Indi'!$A$2:$A$35,0),MATCH('1617 1718 Comparison'!KM$2,' Cash Num-Den_Indi'!$A$2:$ANL$2,0))-INDEX('1617 Data'!$A$2:$AEW$35,MATCH('1617 1718 Comparison'!$A6,'1617 Data'!$A$2:$A$35,0),MATCH('1617 1718 Comparison'!KM$2,'1617 Data'!$A$2:$AEW$2,0))</f>
        <v>#N/A</v>
      </c>
      <c r="KN6" s="402">
        <f>INDEX(' Cash Num-Den_Indi'!$A$2:$ANL$35,MATCH('1617 1718 Comparison'!$A6,' Cash Num-Den_Indi'!$A$2:$A$35,0),MATCH('1617 1718 Comparison'!KN$2,' Cash Num-Den_Indi'!$A$2:$ANL$2,0))-INDEX('1617 Data'!$A$2:$AEW$35,MATCH('1617 1718 Comparison'!$A6,'1617 Data'!$A$2:$A$35,0),MATCH('1617 1718 Comparison'!KN$2,'1617 Data'!$A$2:$AEW$2,0))</f>
        <v>0</v>
      </c>
      <c r="KO6" s="403" t="e">
        <f>INDEX(' Cash Num-Den_Indi'!$A$2:$ANL$35,MATCH('1617 1718 Comparison'!$A6,' Cash Num-Den_Indi'!$A$2:$A$35,0),MATCH('1617 1718 Comparison'!KO$2,' Cash Num-Den_Indi'!$A$2:$ANL$2,0))-INDEX('1617 Data'!$A$2:$AEW$35,MATCH('1617 1718 Comparison'!$A6,'1617 Data'!$A$2:$A$35,0),MATCH('1617 1718 Comparison'!KO$2,'1617 Data'!$A$2:$AEW$2,0))</f>
        <v>#N/A</v>
      </c>
      <c r="KP6" s="403" t="e">
        <f>INDEX(' Cash Num-Den_Indi'!$A$2:$ANL$35,MATCH('1617 1718 Comparison'!$A6,' Cash Num-Den_Indi'!$A$2:$A$35,0),MATCH('1617 1718 Comparison'!KP$2,' Cash Num-Den_Indi'!$A$2:$ANL$2,0))-INDEX('1617 Data'!$A$2:$AEW$35,MATCH('1617 1718 Comparison'!$A6,'1617 Data'!$A$2:$A$35,0),MATCH('1617 1718 Comparison'!KP$2,'1617 Data'!$A$2:$AEW$2,0))</f>
        <v>#N/A</v>
      </c>
      <c r="KQ6" s="403" t="e">
        <f>INDEX(' Cash Num-Den_Indi'!$A$2:$ANL$35,MATCH('1617 1718 Comparison'!$A6,' Cash Num-Den_Indi'!$A$2:$A$35,0),MATCH('1617 1718 Comparison'!KQ$2,' Cash Num-Den_Indi'!$A$2:$ANL$2,0))-INDEX('1617 Data'!$A$2:$AEW$35,MATCH('1617 1718 Comparison'!$A6,'1617 Data'!$A$2:$A$35,0),MATCH('1617 1718 Comparison'!KQ$2,'1617 Data'!$A$2:$AEW$2,0))</f>
        <v>#N/A</v>
      </c>
      <c r="KR6" s="403" t="e">
        <f>INDEX(' Cash Num-Den_Indi'!$A$2:$ANL$35,MATCH('1617 1718 Comparison'!$A6,' Cash Num-Den_Indi'!$A$2:$A$35,0),MATCH('1617 1718 Comparison'!KR$2,' Cash Num-Den_Indi'!$A$2:$ANL$2,0))-INDEX('1617 Data'!$A$2:$AEW$35,MATCH('1617 1718 Comparison'!$A6,'1617 Data'!$A$2:$A$35,0),MATCH('1617 1718 Comparison'!KR$2,'1617 Data'!$A$2:$AEW$2,0))</f>
        <v>#N/A</v>
      </c>
      <c r="KS6" s="403" t="e">
        <f>INDEX(' Cash Num-Den_Indi'!$A$2:$ANL$35,MATCH('1617 1718 Comparison'!$A6,' Cash Num-Den_Indi'!$A$2:$A$35,0),MATCH('1617 1718 Comparison'!KS$2,' Cash Num-Den_Indi'!$A$2:$ANL$2,0))-INDEX('1617 Data'!$A$2:$AEW$35,MATCH('1617 1718 Comparison'!$A6,'1617 Data'!$A$2:$A$35,0),MATCH('1617 1718 Comparison'!KS$2,'1617 Data'!$A$2:$AEW$2,0))</f>
        <v>#N/A</v>
      </c>
      <c r="KT6" s="402">
        <f>INDEX(' Cash Num-Den_Indi'!$A$2:$ANL$35,MATCH('1617 1718 Comparison'!$A6,' Cash Num-Den_Indi'!$A$2:$A$35,0),MATCH('1617 1718 Comparison'!KT$2,' Cash Num-Den_Indi'!$A$2:$ANL$2,0))-INDEX('1617 Data'!$A$2:$AEW$35,MATCH('1617 1718 Comparison'!$A6,'1617 Data'!$A$2:$A$35,0),MATCH('1617 1718 Comparison'!KT$2,'1617 Data'!$A$2:$AEW$2,0))</f>
        <v>0</v>
      </c>
      <c r="KU6" s="403" t="e">
        <f>INDEX(' Cash Num-Den_Indi'!$A$2:$ANL$35,MATCH('1617 1718 Comparison'!$A6,' Cash Num-Den_Indi'!$A$2:$A$35,0),MATCH('1617 1718 Comparison'!KU$2,' Cash Num-Den_Indi'!$A$2:$ANL$2,0))-INDEX('1617 Data'!$A$2:$AEW$35,MATCH('1617 1718 Comparison'!$A6,'1617 Data'!$A$2:$A$35,0),MATCH('1617 1718 Comparison'!KU$2,'1617 Data'!$A$2:$AEW$2,0))</f>
        <v>#N/A</v>
      </c>
      <c r="KV6" s="403" t="e">
        <f>INDEX(' Cash Num-Den_Indi'!$A$2:$ANL$35,MATCH('1617 1718 Comparison'!$A6,' Cash Num-Den_Indi'!$A$2:$A$35,0),MATCH('1617 1718 Comparison'!KV$2,' Cash Num-Den_Indi'!$A$2:$ANL$2,0))-INDEX('1617 Data'!$A$2:$AEW$35,MATCH('1617 1718 Comparison'!$A6,'1617 Data'!$A$2:$A$35,0),MATCH('1617 1718 Comparison'!KV$2,'1617 Data'!$A$2:$AEW$2,0))</f>
        <v>#N/A</v>
      </c>
      <c r="KW6" s="402">
        <f>INDEX(' Cash Num-Den_Indi'!$A$2:$ANL$35,MATCH('1617 1718 Comparison'!$A6,' Cash Num-Den_Indi'!$A$2:$A$35,0),MATCH('1617 1718 Comparison'!KW$2,' Cash Num-Den_Indi'!$A$2:$ANL$2,0))-INDEX('1617 Data'!$A$2:$AEW$35,MATCH('1617 1718 Comparison'!$A6,'1617 Data'!$A$2:$A$35,0),MATCH('1617 1718 Comparison'!KW$2,'1617 Data'!$A$2:$AEW$2,0))</f>
        <v>0</v>
      </c>
      <c r="KX6" s="403" t="e">
        <f>INDEX(' Cash Num-Den_Indi'!$A$2:$ANL$35,MATCH('1617 1718 Comparison'!$A6,' Cash Num-Den_Indi'!$A$2:$A$35,0),MATCH('1617 1718 Comparison'!KX$2,' Cash Num-Den_Indi'!$A$2:$ANL$2,0))-INDEX('1617 Data'!$A$2:$AEW$35,MATCH('1617 1718 Comparison'!$A6,'1617 Data'!$A$2:$A$35,0),MATCH('1617 1718 Comparison'!KX$2,'1617 Data'!$A$2:$AEW$2,0))</f>
        <v>#N/A</v>
      </c>
      <c r="KY6" s="403" t="e">
        <f>INDEX(' Cash Num-Den_Indi'!$A$2:$ANL$35,MATCH('1617 1718 Comparison'!$A6,' Cash Num-Den_Indi'!$A$2:$A$35,0),MATCH('1617 1718 Comparison'!KY$2,' Cash Num-Den_Indi'!$A$2:$ANL$2,0))-INDEX('1617 Data'!$A$2:$AEW$35,MATCH('1617 1718 Comparison'!$A6,'1617 Data'!$A$2:$A$35,0),MATCH('1617 1718 Comparison'!KY$2,'1617 Data'!$A$2:$AEW$2,0))</f>
        <v>#N/A</v>
      </c>
      <c r="KZ6" s="403" t="e">
        <f>INDEX(' Cash Num-Den_Indi'!$A$2:$ANL$35,MATCH('1617 1718 Comparison'!$A6,' Cash Num-Den_Indi'!$A$2:$A$35,0),MATCH('1617 1718 Comparison'!KZ$2,' Cash Num-Den_Indi'!$A$2:$ANL$2,0))-INDEX('1617 Data'!$A$2:$AEW$35,MATCH('1617 1718 Comparison'!$A6,'1617 Data'!$A$2:$A$35,0),MATCH('1617 1718 Comparison'!KZ$2,'1617 Data'!$A$2:$AEW$2,0))</f>
        <v>#N/A</v>
      </c>
      <c r="LA6" s="403" t="e">
        <f>INDEX(' Cash Num-Den_Indi'!$A$2:$ANL$35,MATCH('1617 1718 Comparison'!$A6,' Cash Num-Den_Indi'!$A$2:$A$35,0),MATCH('1617 1718 Comparison'!LA$2,' Cash Num-Den_Indi'!$A$2:$ANL$2,0))-INDEX('1617 Data'!$A$2:$AEW$35,MATCH('1617 1718 Comparison'!$A6,'1617 Data'!$A$2:$A$35,0),MATCH('1617 1718 Comparison'!LA$2,'1617 Data'!$A$2:$AEW$2,0))</f>
        <v>#N/A</v>
      </c>
      <c r="LB6" s="403" t="e">
        <f>INDEX(' Cash Num-Den_Indi'!$A$2:$ANL$35,MATCH('1617 1718 Comparison'!$A6,' Cash Num-Den_Indi'!$A$2:$A$35,0),MATCH('1617 1718 Comparison'!LB$2,' Cash Num-Den_Indi'!$A$2:$ANL$2,0))-INDEX('1617 Data'!$A$2:$AEW$35,MATCH('1617 1718 Comparison'!$A6,'1617 Data'!$A$2:$A$35,0),MATCH('1617 1718 Comparison'!LB$2,'1617 Data'!$A$2:$AEW$2,0))</f>
        <v>#N/A</v>
      </c>
      <c r="LC6" s="402">
        <f>INDEX(' Cash Num-Den_Indi'!$A$2:$ANL$35,MATCH('1617 1718 Comparison'!$A6,' Cash Num-Den_Indi'!$A$2:$A$35,0),MATCH('1617 1718 Comparison'!LC$2,' Cash Num-Den_Indi'!$A$2:$ANL$2,0))-INDEX('1617 Data'!$A$2:$AEW$35,MATCH('1617 1718 Comparison'!$A6,'1617 Data'!$A$2:$A$35,0),MATCH('1617 1718 Comparison'!LC$2,'1617 Data'!$A$2:$AEW$2,0))</f>
        <v>0</v>
      </c>
      <c r="LD6" s="403" t="e">
        <f>INDEX(' Cash Num-Den_Indi'!$A$2:$ANL$35,MATCH('1617 1718 Comparison'!$A6,' Cash Num-Den_Indi'!$A$2:$A$35,0),MATCH('1617 1718 Comparison'!LD$2,' Cash Num-Den_Indi'!$A$2:$ANL$2,0))-INDEX('1617 Data'!$A$2:$AEW$35,MATCH('1617 1718 Comparison'!$A6,'1617 Data'!$A$2:$A$35,0),MATCH('1617 1718 Comparison'!LD$2,'1617 Data'!$A$2:$AEW$2,0))</f>
        <v>#N/A</v>
      </c>
      <c r="LE6" s="403" t="e">
        <f>INDEX(' Cash Num-Den_Indi'!$A$2:$ANL$35,MATCH('1617 1718 Comparison'!$A6,' Cash Num-Den_Indi'!$A$2:$A$35,0),MATCH('1617 1718 Comparison'!LE$2,' Cash Num-Den_Indi'!$A$2:$ANL$2,0))-INDEX('1617 Data'!$A$2:$AEW$35,MATCH('1617 1718 Comparison'!$A6,'1617 Data'!$A$2:$A$35,0),MATCH('1617 1718 Comparison'!LE$2,'1617 Data'!$A$2:$AEW$2,0))</f>
        <v>#N/A</v>
      </c>
      <c r="LF6" s="402">
        <f>INDEX(' Cash Num-Den_Indi'!$A$2:$ANL$35,MATCH('1617 1718 Comparison'!$A6,' Cash Num-Den_Indi'!$A$2:$A$35,0),MATCH('1617 1718 Comparison'!LF$2,' Cash Num-Den_Indi'!$A$2:$ANL$2,0))-INDEX('1617 Data'!$A$2:$AEW$35,MATCH('1617 1718 Comparison'!$A6,'1617 Data'!$A$2:$A$35,0),MATCH('1617 1718 Comparison'!LF$2,'1617 Data'!$A$2:$AEW$2,0))</f>
        <v>0</v>
      </c>
      <c r="LG6" s="403" t="e">
        <f>INDEX(' Cash Num-Den_Indi'!$A$2:$ANL$35,MATCH('1617 1718 Comparison'!$A6,' Cash Num-Den_Indi'!$A$2:$A$35,0),MATCH('1617 1718 Comparison'!LG$2,' Cash Num-Den_Indi'!$A$2:$ANL$2,0))-INDEX('1617 Data'!$A$2:$AEW$35,MATCH('1617 1718 Comparison'!$A6,'1617 Data'!$A$2:$A$35,0),MATCH('1617 1718 Comparison'!LG$2,'1617 Data'!$A$2:$AEW$2,0))</f>
        <v>#N/A</v>
      </c>
      <c r="LH6" s="403" t="e">
        <f>INDEX(' Cash Num-Den_Indi'!$A$2:$ANL$35,MATCH('1617 1718 Comparison'!$A6,' Cash Num-Den_Indi'!$A$2:$A$35,0),MATCH('1617 1718 Comparison'!LH$2,' Cash Num-Den_Indi'!$A$2:$ANL$2,0))-INDEX('1617 Data'!$A$2:$AEW$35,MATCH('1617 1718 Comparison'!$A6,'1617 Data'!$A$2:$A$35,0),MATCH('1617 1718 Comparison'!LH$2,'1617 Data'!$A$2:$AEW$2,0))</f>
        <v>#N/A</v>
      </c>
      <c r="LI6" s="402">
        <f>INDEX(' Cash Num-Den_Indi'!$A$2:$ANL$35,MATCH('1617 1718 Comparison'!$A6,' Cash Num-Den_Indi'!$A$2:$A$35,0),MATCH('1617 1718 Comparison'!LI$2,' Cash Num-Den_Indi'!$A$2:$ANL$2,0))-INDEX('1617 Data'!$A$2:$AEW$35,MATCH('1617 1718 Comparison'!$A6,'1617 Data'!$A$2:$A$35,0),MATCH('1617 1718 Comparison'!LI$2,'1617 Data'!$A$2:$AEW$2,0))</f>
        <v>0</v>
      </c>
      <c r="LJ6" s="403" t="e">
        <f>INDEX(' Cash Num-Den_Indi'!$A$2:$ANL$35,MATCH('1617 1718 Comparison'!$A6,' Cash Num-Den_Indi'!$A$2:$A$35,0),MATCH('1617 1718 Comparison'!LJ$2,' Cash Num-Den_Indi'!$A$2:$ANL$2,0))-INDEX('1617 Data'!$A$2:$AEW$35,MATCH('1617 1718 Comparison'!$A6,'1617 Data'!$A$2:$A$35,0),MATCH('1617 1718 Comparison'!LJ$2,'1617 Data'!$A$2:$AEW$2,0))</f>
        <v>#N/A</v>
      </c>
      <c r="LK6" s="403" t="e">
        <f>INDEX(' Cash Num-Den_Indi'!$A$2:$ANL$35,MATCH('1617 1718 Comparison'!$A6,' Cash Num-Den_Indi'!$A$2:$A$35,0),MATCH('1617 1718 Comparison'!LK$2,' Cash Num-Den_Indi'!$A$2:$ANL$2,0))-INDEX('1617 Data'!$A$2:$AEW$35,MATCH('1617 1718 Comparison'!$A6,'1617 Data'!$A$2:$A$35,0),MATCH('1617 1718 Comparison'!LK$2,'1617 Data'!$A$2:$AEW$2,0))</f>
        <v>#N/A</v>
      </c>
      <c r="LL6" s="402">
        <f>INDEX(' Cash Num-Den_Indi'!$A$2:$ANL$35,MATCH('1617 1718 Comparison'!$A6,' Cash Num-Den_Indi'!$A$2:$A$35,0),MATCH('1617 1718 Comparison'!LL$2,' Cash Num-Den_Indi'!$A$2:$ANL$2,0))-INDEX('1617 Data'!$A$2:$AEW$35,MATCH('1617 1718 Comparison'!$A6,'1617 Data'!$A$2:$A$35,0),MATCH('1617 1718 Comparison'!LL$2,'1617 Data'!$A$2:$AEW$2,0))</f>
        <v>0</v>
      </c>
      <c r="LM6" s="403" t="e">
        <f>INDEX(' Cash Num-Den_Indi'!$A$2:$ANL$35,MATCH('1617 1718 Comparison'!$A6,' Cash Num-Den_Indi'!$A$2:$A$35,0),MATCH('1617 1718 Comparison'!LM$2,' Cash Num-Den_Indi'!$A$2:$ANL$2,0))-INDEX('1617 Data'!$A$2:$AEW$35,MATCH('1617 1718 Comparison'!$A6,'1617 Data'!$A$2:$A$35,0),MATCH('1617 1718 Comparison'!LM$2,'1617 Data'!$A$2:$AEW$2,0))</f>
        <v>#N/A</v>
      </c>
      <c r="LN6" s="403" t="e">
        <f>INDEX(' Cash Num-Den_Indi'!$A$2:$ANL$35,MATCH('1617 1718 Comparison'!$A6,' Cash Num-Den_Indi'!$A$2:$A$35,0),MATCH('1617 1718 Comparison'!LN$2,' Cash Num-Den_Indi'!$A$2:$ANL$2,0))-INDEX('1617 Data'!$A$2:$AEW$35,MATCH('1617 1718 Comparison'!$A6,'1617 Data'!$A$2:$A$35,0),MATCH('1617 1718 Comparison'!LN$2,'1617 Data'!$A$2:$AEW$2,0))</f>
        <v>#N/A</v>
      </c>
      <c r="LO6" s="402">
        <f>INDEX(' Cash Num-Den_Indi'!$A$2:$ANL$35,MATCH('1617 1718 Comparison'!$A6,' Cash Num-Den_Indi'!$A$2:$A$35,0),MATCH('1617 1718 Comparison'!LO$2,' Cash Num-Den_Indi'!$A$2:$ANL$2,0))-INDEX('1617 Data'!$A$2:$AEW$35,MATCH('1617 1718 Comparison'!$A6,'1617 Data'!$A$2:$A$35,0),MATCH('1617 1718 Comparison'!LO$2,'1617 Data'!$A$2:$AEW$2,0))</f>
        <v>0</v>
      </c>
      <c r="LP6" s="403" t="e">
        <f>INDEX(' Cash Num-Den_Indi'!$A$2:$ANL$35,MATCH('1617 1718 Comparison'!$A6,' Cash Num-Den_Indi'!$A$2:$A$35,0),MATCH('1617 1718 Comparison'!LP$2,' Cash Num-Den_Indi'!$A$2:$ANL$2,0))-INDEX('1617 Data'!$A$2:$AEW$35,MATCH('1617 1718 Comparison'!$A6,'1617 Data'!$A$2:$A$35,0),MATCH('1617 1718 Comparison'!LP$2,'1617 Data'!$A$2:$AEW$2,0))</f>
        <v>#N/A</v>
      </c>
      <c r="LQ6" s="403" t="e">
        <f>INDEX(' Cash Num-Den_Indi'!$A$2:$ANL$35,MATCH('1617 1718 Comparison'!$A6,' Cash Num-Den_Indi'!$A$2:$A$35,0),MATCH('1617 1718 Comparison'!LQ$2,' Cash Num-Den_Indi'!$A$2:$ANL$2,0))-INDEX('1617 Data'!$A$2:$AEW$35,MATCH('1617 1718 Comparison'!$A6,'1617 Data'!$A$2:$A$35,0),MATCH('1617 1718 Comparison'!LQ$2,'1617 Data'!$A$2:$AEW$2,0))</f>
        <v>#N/A</v>
      </c>
      <c r="LR6" s="402">
        <f>INDEX(' Cash Num-Den_Indi'!$A$2:$ANL$35,MATCH('1617 1718 Comparison'!$A6,' Cash Num-Den_Indi'!$A$2:$A$35,0),MATCH('1617 1718 Comparison'!LR$2,' Cash Num-Den_Indi'!$A$2:$ANL$2,0))-INDEX('1617 Data'!$A$2:$AEW$35,MATCH('1617 1718 Comparison'!$A6,'1617 Data'!$A$2:$A$35,0),MATCH('1617 1718 Comparison'!LR$2,'1617 Data'!$A$2:$AEW$2,0))</f>
        <v>0</v>
      </c>
      <c r="LS6" s="403" t="e">
        <f>INDEX(' Cash Num-Den_Indi'!$A$2:$ANL$35,MATCH('1617 1718 Comparison'!$A6,' Cash Num-Den_Indi'!$A$2:$A$35,0),MATCH('1617 1718 Comparison'!LS$2,' Cash Num-Den_Indi'!$A$2:$ANL$2,0))-INDEX('1617 Data'!$A$2:$AEW$35,MATCH('1617 1718 Comparison'!$A6,'1617 Data'!$A$2:$A$35,0),MATCH('1617 1718 Comparison'!LS$2,'1617 Data'!$A$2:$AEW$2,0))</f>
        <v>#N/A</v>
      </c>
      <c r="LT6" s="403" t="e">
        <f>INDEX(' Cash Num-Den_Indi'!$A$2:$ANL$35,MATCH('1617 1718 Comparison'!$A6,' Cash Num-Den_Indi'!$A$2:$A$35,0),MATCH('1617 1718 Comparison'!LT$2,' Cash Num-Den_Indi'!$A$2:$ANL$2,0))-INDEX('1617 Data'!$A$2:$AEW$35,MATCH('1617 1718 Comparison'!$A6,'1617 Data'!$A$2:$A$35,0),MATCH('1617 1718 Comparison'!LT$2,'1617 Data'!$A$2:$AEW$2,0))</f>
        <v>#N/A</v>
      </c>
      <c r="LU6" s="402">
        <f>INDEX(' Cash Num-Den_Indi'!$A$2:$ANL$35,MATCH('1617 1718 Comparison'!$A6,' Cash Num-Den_Indi'!$A$2:$A$35,0),MATCH('1617 1718 Comparison'!LU$2,' Cash Num-Den_Indi'!$A$2:$ANL$2,0))-INDEX('1617 Data'!$A$2:$AEW$35,MATCH('1617 1718 Comparison'!$A6,'1617 Data'!$A$2:$A$35,0),MATCH('1617 1718 Comparison'!LU$2,'1617 Data'!$A$2:$AEW$2,0))</f>
        <v>0</v>
      </c>
      <c r="LV6" s="403" t="e">
        <f>INDEX(' Cash Num-Den_Indi'!$A$2:$ANL$35,MATCH('1617 1718 Comparison'!$A6,' Cash Num-Den_Indi'!$A$2:$A$35,0),MATCH('1617 1718 Comparison'!LV$2,' Cash Num-Den_Indi'!$A$2:$ANL$2,0))-INDEX('1617 Data'!$A$2:$AEW$35,MATCH('1617 1718 Comparison'!$A6,'1617 Data'!$A$2:$A$35,0),MATCH('1617 1718 Comparison'!LV$2,'1617 Data'!$A$2:$AEW$2,0))</f>
        <v>#N/A</v>
      </c>
      <c r="LW6" s="403" t="e">
        <f>INDEX(' Cash Num-Den_Indi'!$A$2:$ANL$35,MATCH('1617 1718 Comparison'!$A6,' Cash Num-Den_Indi'!$A$2:$A$35,0),MATCH('1617 1718 Comparison'!LW$2,' Cash Num-Den_Indi'!$A$2:$ANL$2,0))-INDEX('1617 Data'!$A$2:$AEW$35,MATCH('1617 1718 Comparison'!$A6,'1617 Data'!$A$2:$A$35,0),MATCH('1617 1718 Comparison'!LW$2,'1617 Data'!$A$2:$AEW$2,0))</f>
        <v>#N/A</v>
      </c>
      <c r="LX6" s="403" t="e">
        <f>INDEX(' Cash Num-Den_Indi'!$A$2:$ANL$35,MATCH('1617 1718 Comparison'!$A6,' Cash Num-Den_Indi'!$A$2:$A$35,0),MATCH('1617 1718 Comparison'!LX$2,' Cash Num-Den_Indi'!$A$2:$ANL$2,0))-INDEX('1617 Data'!$A$2:$AEW$35,MATCH('1617 1718 Comparison'!$A6,'1617 Data'!$A$2:$A$35,0),MATCH('1617 1718 Comparison'!LX$2,'1617 Data'!$A$2:$AEW$2,0))</f>
        <v>#N/A</v>
      </c>
      <c r="LY6" s="403" t="e">
        <f>INDEX(' Cash Num-Den_Indi'!$A$2:$ANL$35,MATCH('1617 1718 Comparison'!$A6,' Cash Num-Den_Indi'!$A$2:$A$35,0),MATCH('1617 1718 Comparison'!LY$2,' Cash Num-Den_Indi'!$A$2:$ANL$2,0))-INDEX('1617 Data'!$A$2:$AEW$35,MATCH('1617 1718 Comparison'!$A6,'1617 Data'!$A$2:$A$35,0),MATCH('1617 1718 Comparison'!LY$2,'1617 Data'!$A$2:$AEW$2,0))</f>
        <v>#N/A</v>
      </c>
      <c r="LZ6" s="403" t="e">
        <f>INDEX(' Cash Num-Den_Indi'!$A$2:$ANL$35,MATCH('1617 1718 Comparison'!$A6,' Cash Num-Den_Indi'!$A$2:$A$35,0),MATCH('1617 1718 Comparison'!LZ$2,' Cash Num-Den_Indi'!$A$2:$ANL$2,0))-INDEX('1617 Data'!$A$2:$AEW$35,MATCH('1617 1718 Comparison'!$A6,'1617 Data'!$A$2:$A$35,0),MATCH('1617 1718 Comparison'!LZ$2,'1617 Data'!$A$2:$AEW$2,0))</f>
        <v>#N/A</v>
      </c>
      <c r="MA6" s="402">
        <f>INDEX(' Cash Num-Den_Indi'!$A$2:$ANL$35,MATCH('1617 1718 Comparison'!$A6,' Cash Num-Den_Indi'!$A$2:$A$35,0),MATCH('1617 1718 Comparison'!MA$2,' Cash Num-Den_Indi'!$A$2:$ANL$2,0))-INDEX('1617 Data'!$A$2:$AEW$35,MATCH('1617 1718 Comparison'!$A6,'1617 Data'!$A$2:$A$35,0),MATCH('1617 1718 Comparison'!MA$2,'1617 Data'!$A$2:$AEW$2,0))</f>
        <v>0</v>
      </c>
      <c r="MB6" s="403" t="e">
        <f>INDEX(' Cash Num-Den_Indi'!$A$2:$ANL$35,MATCH('1617 1718 Comparison'!$A6,' Cash Num-Den_Indi'!$A$2:$A$35,0),MATCH('1617 1718 Comparison'!MB$2,' Cash Num-Den_Indi'!$A$2:$ANL$2,0))-INDEX('1617 Data'!$A$2:$AEW$35,MATCH('1617 1718 Comparison'!$A6,'1617 Data'!$A$2:$A$35,0),MATCH('1617 1718 Comparison'!MB$2,'1617 Data'!$A$2:$AEW$2,0))</f>
        <v>#N/A</v>
      </c>
      <c r="MC6" s="403" t="e">
        <f>INDEX(' Cash Num-Den_Indi'!$A$2:$ANL$35,MATCH('1617 1718 Comparison'!$A6,' Cash Num-Den_Indi'!$A$2:$A$35,0),MATCH('1617 1718 Comparison'!MC$2,' Cash Num-Den_Indi'!$A$2:$ANL$2,0))-INDEX('1617 Data'!$A$2:$AEW$35,MATCH('1617 1718 Comparison'!$A6,'1617 Data'!$A$2:$A$35,0),MATCH('1617 1718 Comparison'!MC$2,'1617 Data'!$A$2:$AEW$2,0))</f>
        <v>#N/A</v>
      </c>
      <c r="MD6" s="402">
        <f>INDEX(' Cash Num-Den_Indi'!$A$2:$ANL$35,MATCH('1617 1718 Comparison'!$A6,' Cash Num-Den_Indi'!$A$2:$A$35,0),MATCH('1617 1718 Comparison'!MD$2,' Cash Num-Den_Indi'!$A$2:$ANL$2,0))-INDEX('1617 Data'!$A$2:$AEW$35,MATCH('1617 1718 Comparison'!$A6,'1617 Data'!$A$2:$A$35,0),MATCH('1617 1718 Comparison'!MD$2,'1617 Data'!$A$2:$AEW$2,0))</f>
        <v>0</v>
      </c>
      <c r="ME6" s="403" t="e">
        <f>INDEX(' Cash Num-Den_Indi'!$A$2:$ANL$35,MATCH('1617 1718 Comparison'!$A6,' Cash Num-Den_Indi'!$A$2:$A$35,0),MATCH('1617 1718 Comparison'!ME$2,' Cash Num-Den_Indi'!$A$2:$ANL$2,0))-INDEX('1617 Data'!$A$2:$AEW$35,MATCH('1617 1718 Comparison'!$A6,'1617 Data'!$A$2:$A$35,0),MATCH('1617 1718 Comparison'!ME$2,'1617 Data'!$A$2:$AEW$2,0))</f>
        <v>#N/A</v>
      </c>
      <c r="MF6" s="403" t="e">
        <f>INDEX(' Cash Num-Den_Indi'!$A$2:$ANL$35,MATCH('1617 1718 Comparison'!$A6,' Cash Num-Den_Indi'!$A$2:$A$35,0),MATCH('1617 1718 Comparison'!MF$2,' Cash Num-Den_Indi'!$A$2:$ANL$2,0))-INDEX('1617 Data'!$A$2:$AEW$35,MATCH('1617 1718 Comparison'!$A6,'1617 Data'!$A$2:$A$35,0),MATCH('1617 1718 Comparison'!MF$2,'1617 Data'!$A$2:$AEW$2,0))</f>
        <v>#N/A</v>
      </c>
      <c r="MG6" s="402">
        <f>INDEX(' Cash Num-Den_Indi'!$A$2:$ANL$35,MATCH('1617 1718 Comparison'!$A6,' Cash Num-Den_Indi'!$A$2:$A$35,0),MATCH('1617 1718 Comparison'!MG$2,' Cash Num-Den_Indi'!$A$2:$ANL$2,0))-INDEX('1617 Data'!$A$2:$AEW$35,MATCH('1617 1718 Comparison'!$A6,'1617 Data'!$A$2:$A$35,0),MATCH('1617 1718 Comparison'!MG$2,'1617 Data'!$A$2:$AEW$2,0))</f>
        <v>0</v>
      </c>
      <c r="MH6" s="403" t="e">
        <f>INDEX(' Cash Num-Den_Indi'!$A$2:$ANL$35,MATCH('1617 1718 Comparison'!$A6,' Cash Num-Den_Indi'!$A$2:$A$35,0),MATCH('1617 1718 Comparison'!MH$2,' Cash Num-Den_Indi'!$A$2:$ANL$2,0))-INDEX('1617 Data'!$A$2:$AEW$35,MATCH('1617 1718 Comparison'!$A6,'1617 Data'!$A$2:$A$35,0),MATCH('1617 1718 Comparison'!MH$2,'1617 Data'!$A$2:$AEW$2,0))</f>
        <v>#N/A</v>
      </c>
      <c r="MI6" s="403" t="e">
        <f>INDEX(' Cash Num-Den_Indi'!$A$2:$ANL$35,MATCH('1617 1718 Comparison'!$A6,' Cash Num-Den_Indi'!$A$2:$A$35,0),MATCH('1617 1718 Comparison'!MI$2,' Cash Num-Den_Indi'!$A$2:$ANL$2,0))-INDEX('1617 Data'!$A$2:$AEW$35,MATCH('1617 1718 Comparison'!$A6,'1617 Data'!$A$2:$A$35,0),MATCH('1617 1718 Comparison'!MI$2,'1617 Data'!$A$2:$AEW$2,0))</f>
        <v>#N/A</v>
      </c>
      <c r="MJ6" s="402">
        <f>INDEX(' Cash Num-Den_Indi'!$A$2:$ANL$35,MATCH('1617 1718 Comparison'!$A6,' Cash Num-Den_Indi'!$A$2:$A$35,0),MATCH('1617 1718 Comparison'!MJ$2,' Cash Num-Den_Indi'!$A$2:$ANL$2,0))-INDEX('1617 Data'!$A$2:$AEW$35,MATCH('1617 1718 Comparison'!$A6,'1617 Data'!$A$2:$A$35,0),MATCH('1617 1718 Comparison'!MJ$2,'1617 Data'!$A$2:$AEW$2,0))</f>
        <v>0</v>
      </c>
      <c r="MK6" s="403" t="e">
        <f>INDEX(' Cash Num-Den_Indi'!$A$2:$ANL$35,MATCH('1617 1718 Comparison'!$A6,' Cash Num-Den_Indi'!$A$2:$A$35,0),MATCH('1617 1718 Comparison'!MK$2,' Cash Num-Den_Indi'!$A$2:$ANL$2,0))-INDEX('1617 Data'!$A$2:$AEW$35,MATCH('1617 1718 Comparison'!$A6,'1617 Data'!$A$2:$A$35,0),MATCH('1617 1718 Comparison'!MK$2,'1617 Data'!$A$2:$AEW$2,0))</f>
        <v>#N/A</v>
      </c>
      <c r="ML6" s="403" t="e">
        <f>INDEX(' Cash Num-Den_Indi'!$A$2:$ANL$35,MATCH('1617 1718 Comparison'!$A6,' Cash Num-Den_Indi'!$A$2:$A$35,0),MATCH('1617 1718 Comparison'!ML$2,' Cash Num-Den_Indi'!$A$2:$ANL$2,0))-INDEX('1617 Data'!$A$2:$AEW$35,MATCH('1617 1718 Comparison'!$A6,'1617 Data'!$A$2:$A$35,0),MATCH('1617 1718 Comparison'!ML$2,'1617 Data'!$A$2:$AEW$2,0))</f>
        <v>#N/A</v>
      </c>
      <c r="MM6" s="402">
        <f>INDEX(' Cash Num-Den_Indi'!$A$2:$ANL$35,MATCH('1617 1718 Comparison'!$A6,' Cash Num-Den_Indi'!$A$2:$A$35,0),MATCH('1617 1718 Comparison'!MM$2,' Cash Num-Den_Indi'!$A$2:$ANL$2,0))-INDEX('1617 Data'!$A$2:$AEW$35,MATCH('1617 1718 Comparison'!$A6,'1617 Data'!$A$2:$A$35,0),MATCH('1617 1718 Comparison'!MM$2,'1617 Data'!$A$2:$AEW$2,0))</f>
        <v>0</v>
      </c>
      <c r="MN6" s="403" t="e">
        <f>INDEX(' Cash Num-Den_Indi'!$A$2:$ANL$35,MATCH('1617 1718 Comparison'!$A6,' Cash Num-Den_Indi'!$A$2:$A$35,0),MATCH('1617 1718 Comparison'!MN$2,' Cash Num-Den_Indi'!$A$2:$ANL$2,0))-INDEX('1617 Data'!$A$2:$AEW$35,MATCH('1617 1718 Comparison'!$A6,'1617 Data'!$A$2:$A$35,0),MATCH('1617 1718 Comparison'!MN$2,'1617 Data'!$A$2:$AEW$2,0))</f>
        <v>#N/A</v>
      </c>
      <c r="MO6" s="403" t="e">
        <f>INDEX(' Cash Num-Den_Indi'!$A$2:$ANL$35,MATCH('1617 1718 Comparison'!$A6,' Cash Num-Den_Indi'!$A$2:$A$35,0),MATCH('1617 1718 Comparison'!MO$2,' Cash Num-Den_Indi'!$A$2:$ANL$2,0))-INDEX('1617 Data'!$A$2:$AEW$35,MATCH('1617 1718 Comparison'!$A6,'1617 Data'!$A$2:$A$35,0),MATCH('1617 1718 Comparison'!MO$2,'1617 Data'!$A$2:$AEW$2,0))</f>
        <v>#N/A</v>
      </c>
      <c r="MP6" s="402">
        <f>INDEX(' Cash Num-Den_Indi'!$A$2:$ANL$35,MATCH('1617 1718 Comparison'!$A6,' Cash Num-Den_Indi'!$A$2:$A$35,0),MATCH('1617 1718 Comparison'!MP$2,' Cash Num-Den_Indi'!$A$2:$ANL$2,0))-INDEX('1617 Data'!$A$2:$AEW$35,MATCH('1617 1718 Comparison'!$A6,'1617 Data'!$A$2:$A$35,0),MATCH('1617 1718 Comparison'!MP$2,'1617 Data'!$A$2:$AEW$2,0))</f>
        <v>0</v>
      </c>
      <c r="MQ6" s="403" t="e">
        <f>INDEX(' Cash Num-Den_Indi'!$A$2:$ANL$35,MATCH('1617 1718 Comparison'!$A6,' Cash Num-Den_Indi'!$A$2:$A$35,0),MATCH('1617 1718 Comparison'!MQ$2,' Cash Num-Den_Indi'!$A$2:$ANL$2,0))-INDEX('1617 Data'!$A$2:$AEW$35,MATCH('1617 1718 Comparison'!$A6,'1617 Data'!$A$2:$A$35,0),MATCH('1617 1718 Comparison'!MQ$2,'1617 Data'!$A$2:$AEW$2,0))</f>
        <v>#N/A</v>
      </c>
      <c r="MR6" s="403" t="e">
        <f>INDEX(' Cash Num-Den_Indi'!$A$2:$ANL$35,MATCH('1617 1718 Comparison'!$A6,' Cash Num-Den_Indi'!$A$2:$A$35,0),MATCH('1617 1718 Comparison'!MR$2,' Cash Num-Den_Indi'!$A$2:$ANL$2,0))-INDEX('1617 Data'!$A$2:$AEW$35,MATCH('1617 1718 Comparison'!$A6,'1617 Data'!$A$2:$A$35,0),MATCH('1617 1718 Comparison'!MR$2,'1617 Data'!$A$2:$AEW$2,0))</f>
        <v>#N/A</v>
      </c>
      <c r="MS6" s="402">
        <f>INDEX(' Cash Num-Den_Indi'!$A$2:$ANL$35,MATCH('1617 1718 Comparison'!$A6,' Cash Num-Den_Indi'!$A$2:$A$35,0),MATCH('1617 1718 Comparison'!MS$2,' Cash Num-Den_Indi'!$A$2:$ANL$2,0))-INDEX('1617 Data'!$A$2:$AEW$35,MATCH('1617 1718 Comparison'!$A6,'1617 Data'!$A$2:$A$35,0),MATCH('1617 1718 Comparison'!MS$2,'1617 Data'!$A$2:$AEW$2,0))</f>
        <v>0</v>
      </c>
      <c r="MT6" s="403" t="e">
        <f>INDEX(' Cash Num-Den_Indi'!$A$2:$ANL$35,MATCH('1617 1718 Comparison'!$A6,' Cash Num-Den_Indi'!$A$2:$A$35,0),MATCH('1617 1718 Comparison'!MT$2,' Cash Num-Den_Indi'!$A$2:$ANL$2,0))-INDEX('1617 Data'!$A$2:$AEW$35,MATCH('1617 1718 Comparison'!$A6,'1617 Data'!$A$2:$A$35,0),MATCH('1617 1718 Comparison'!MT$2,'1617 Data'!$A$2:$AEW$2,0))</f>
        <v>#N/A</v>
      </c>
      <c r="MU6" s="403" t="e">
        <f>INDEX(' Cash Num-Den_Indi'!$A$2:$ANL$35,MATCH('1617 1718 Comparison'!$A6,' Cash Num-Den_Indi'!$A$2:$A$35,0),MATCH('1617 1718 Comparison'!MU$2,' Cash Num-Den_Indi'!$A$2:$ANL$2,0))-INDEX('1617 Data'!$A$2:$AEW$35,MATCH('1617 1718 Comparison'!$A6,'1617 Data'!$A$2:$A$35,0),MATCH('1617 1718 Comparison'!MU$2,'1617 Data'!$A$2:$AEW$2,0))</f>
        <v>#N/A</v>
      </c>
      <c r="MV6" s="403" t="e">
        <f>INDEX(' Cash Num-Den_Indi'!$A$2:$ANL$35,MATCH('1617 1718 Comparison'!$A6,' Cash Num-Den_Indi'!$A$2:$A$35,0),MATCH('1617 1718 Comparison'!MV$2,' Cash Num-Den_Indi'!$A$2:$ANL$2,0))-INDEX('1617 Data'!$A$2:$AEW$35,MATCH('1617 1718 Comparison'!$A6,'1617 Data'!$A$2:$A$35,0),MATCH('1617 1718 Comparison'!MV$2,'1617 Data'!$A$2:$AEW$2,0))</f>
        <v>#N/A</v>
      </c>
      <c r="MW6" s="403" t="e">
        <f>INDEX(' Cash Num-Den_Indi'!$A$2:$ANL$35,MATCH('1617 1718 Comparison'!$A6,' Cash Num-Den_Indi'!$A$2:$A$35,0),MATCH('1617 1718 Comparison'!MW$2,' Cash Num-Den_Indi'!$A$2:$ANL$2,0))-INDEX('1617 Data'!$A$2:$AEW$35,MATCH('1617 1718 Comparison'!$A6,'1617 Data'!$A$2:$A$35,0),MATCH('1617 1718 Comparison'!MW$2,'1617 Data'!$A$2:$AEW$2,0))</f>
        <v>#N/A</v>
      </c>
      <c r="MX6" s="403" t="e">
        <f>INDEX(' Cash Num-Den_Indi'!$A$2:$ANL$35,MATCH('1617 1718 Comparison'!$A6,' Cash Num-Den_Indi'!$A$2:$A$35,0),MATCH('1617 1718 Comparison'!MX$2,' Cash Num-Den_Indi'!$A$2:$ANL$2,0))-INDEX('1617 Data'!$A$2:$AEW$35,MATCH('1617 1718 Comparison'!$A6,'1617 Data'!$A$2:$A$35,0),MATCH('1617 1718 Comparison'!MX$2,'1617 Data'!$A$2:$AEW$2,0))</f>
        <v>#N/A</v>
      </c>
      <c r="MY6" s="402">
        <f>INDEX(' Cash Num-Den_Indi'!$A$2:$ANL$35,MATCH('1617 1718 Comparison'!$A6,' Cash Num-Den_Indi'!$A$2:$A$35,0),MATCH('1617 1718 Comparison'!MY$2,' Cash Num-Den_Indi'!$A$2:$ANL$2,0))-INDEX('1617 Data'!$A$2:$AEW$35,MATCH('1617 1718 Comparison'!$A6,'1617 Data'!$A$2:$A$35,0),MATCH('1617 1718 Comparison'!MY$2,'1617 Data'!$A$2:$AEW$2,0))</f>
        <v>0</v>
      </c>
      <c r="MZ6" s="403" t="e">
        <f>INDEX(' Cash Num-Den_Indi'!$A$2:$ANL$35,MATCH('1617 1718 Comparison'!$A6,' Cash Num-Den_Indi'!$A$2:$A$35,0),MATCH('1617 1718 Comparison'!MZ$2,' Cash Num-Den_Indi'!$A$2:$ANL$2,0))-INDEX('1617 Data'!$A$2:$AEW$35,MATCH('1617 1718 Comparison'!$A6,'1617 Data'!$A$2:$A$35,0),MATCH('1617 1718 Comparison'!MZ$2,'1617 Data'!$A$2:$AEW$2,0))</f>
        <v>#N/A</v>
      </c>
      <c r="NA6" s="403" t="e">
        <f>INDEX(' Cash Num-Den_Indi'!$A$2:$ANL$35,MATCH('1617 1718 Comparison'!$A6,' Cash Num-Den_Indi'!$A$2:$A$35,0),MATCH('1617 1718 Comparison'!NA$2,' Cash Num-Den_Indi'!$A$2:$ANL$2,0))-INDEX('1617 Data'!$A$2:$AEW$35,MATCH('1617 1718 Comparison'!$A6,'1617 Data'!$A$2:$A$35,0),MATCH('1617 1718 Comparison'!NA$2,'1617 Data'!$A$2:$AEW$2,0))</f>
        <v>#N/A</v>
      </c>
      <c r="NB6" s="402">
        <f>INDEX(' Cash Num-Den_Indi'!$A$2:$ANL$35,MATCH('1617 1718 Comparison'!$A6,' Cash Num-Den_Indi'!$A$2:$A$35,0),MATCH('1617 1718 Comparison'!NB$2,' Cash Num-Den_Indi'!$A$2:$ANL$2,0))-INDEX('1617 Data'!$A$2:$AEW$35,MATCH('1617 1718 Comparison'!$A6,'1617 Data'!$A$2:$A$35,0),MATCH('1617 1718 Comparison'!NB$2,'1617 Data'!$A$2:$AEW$2,0))</f>
        <v>0</v>
      </c>
      <c r="NC6" s="403" t="e">
        <f>INDEX(' Cash Num-Den_Indi'!$A$2:$ANL$35,MATCH('1617 1718 Comparison'!$A6,' Cash Num-Den_Indi'!$A$2:$A$35,0),MATCH('1617 1718 Comparison'!NC$2,' Cash Num-Den_Indi'!$A$2:$ANL$2,0))-INDEX('1617 Data'!$A$2:$AEW$35,MATCH('1617 1718 Comparison'!$A6,'1617 Data'!$A$2:$A$35,0),MATCH('1617 1718 Comparison'!NC$2,'1617 Data'!$A$2:$AEW$2,0))</f>
        <v>#N/A</v>
      </c>
      <c r="ND6" s="403" t="e">
        <f>INDEX(' Cash Num-Den_Indi'!$A$2:$ANL$35,MATCH('1617 1718 Comparison'!$A6,' Cash Num-Den_Indi'!$A$2:$A$35,0),MATCH('1617 1718 Comparison'!ND$2,' Cash Num-Den_Indi'!$A$2:$ANL$2,0))-INDEX('1617 Data'!$A$2:$AEW$35,MATCH('1617 1718 Comparison'!$A6,'1617 Data'!$A$2:$A$35,0),MATCH('1617 1718 Comparison'!ND$2,'1617 Data'!$A$2:$AEW$2,0))</f>
        <v>#N/A</v>
      </c>
      <c r="NE6" s="402">
        <f>INDEX(' Cash Num-Den_Indi'!$A$2:$ANL$35,MATCH('1617 1718 Comparison'!$A6,' Cash Num-Den_Indi'!$A$2:$A$35,0),MATCH('1617 1718 Comparison'!NE$2,' Cash Num-Den_Indi'!$A$2:$ANL$2,0))-INDEX('1617 Data'!$A$2:$AEW$35,MATCH('1617 1718 Comparison'!$A6,'1617 Data'!$A$2:$A$35,0),MATCH('1617 1718 Comparison'!NE$2,'1617 Data'!$A$2:$AEW$2,0))</f>
        <v>0</v>
      </c>
      <c r="NF6" s="403" t="e">
        <f>INDEX(' Cash Num-Den_Indi'!$A$2:$ANL$35,MATCH('1617 1718 Comparison'!$A6,' Cash Num-Den_Indi'!$A$2:$A$35,0),MATCH('1617 1718 Comparison'!NF$2,' Cash Num-Den_Indi'!$A$2:$ANL$2,0))-INDEX('1617 Data'!$A$2:$AEW$35,MATCH('1617 1718 Comparison'!$A6,'1617 Data'!$A$2:$A$35,0),MATCH('1617 1718 Comparison'!NF$2,'1617 Data'!$A$2:$AEW$2,0))</f>
        <v>#N/A</v>
      </c>
      <c r="NG6" s="403" t="e">
        <f>INDEX(' Cash Num-Den_Indi'!$A$2:$ANL$35,MATCH('1617 1718 Comparison'!$A6,' Cash Num-Den_Indi'!$A$2:$A$35,0),MATCH('1617 1718 Comparison'!NG$2,' Cash Num-Den_Indi'!$A$2:$ANL$2,0))-INDEX('1617 Data'!$A$2:$AEW$35,MATCH('1617 1718 Comparison'!$A6,'1617 Data'!$A$2:$A$35,0),MATCH('1617 1718 Comparison'!NG$2,'1617 Data'!$A$2:$AEW$2,0))</f>
        <v>#N/A</v>
      </c>
      <c r="NH6" s="402">
        <f>INDEX(' Cash Num-Den_Indi'!$A$2:$ANL$35,MATCH('1617 1718 Comparison'!$A6,' Cash Num-Den_Indi'!$A$2:$A$35,0),MATCH('1617 1718 Comparison'!NH$2,' Cash Num-Den_Indi'!$A$2:$ANL$2,0))-INDEX('1617 Data'!$A$2:$AEW$35,MATCH('1617 1718 Comparison'!$A6,'1617 Data'!$A$2:$A$35,0),MATCH('1617 1718 Comparison'!NH$2,'1617 Data'!$A$2:$AEW$2,0))</f>
        <v>0</v>
      </c>
      <c r="NI6" s="403" t="e">
        <f>INDEX(' Cash Num-Den_Indi'!$A$2:$ANL$35,MATCH('1617 1718 Comparison'!$A6,' Cash Num-Den_Indi'!$A$2:$A$35,0),MATCH('1617 1718 Comparison'!NI$2,' Cash Num-Den_Indi'!$A$2:$ANL$2,0))-INDEX('1617 Data'!$A$2:$AEW$35,MATCH('1617 1718 Comparison'!$A6,'1617 Data'!$A$2:$A$35,0),MATCH('1617 1718 Comparison'!NI$2,'1617 Data'!$A$2:$AEW$2,0))</f>
        <v>#N/A</v>
      </c>
      <c r="NJ6" s="403" t="e">
        <f>INDEX(' Cash Num-Den_Indi'!$A$2:$ANL$35,MATCH('1617 1718 Comparison'!$A6,' Cash Num-Den_Indi'!$A$2:$A$35,0),MATCH('1617 1718 Comparison'!NJ$2,' Cash Num-Den_Indi'!$A$2:$ANL$2,0))-INDEX('1617 Data'!$A$2:$AEW$35,MATCH('1617 1718 Comparison'!$A6,'1617 Data'!$A$2:$A$35,0),MATCH('1617 1718 Comparison'!NJ$2,'1617 Data'!$A$2:$AEW$2,0))</f>
        <v>#N/A</v>
      </c>
      <c r="NK6" s="402">
        <f>INDEX(' Cash Num-Den_Indi'!$A$2:$ANL$35,MATCH('1617 1718 Comparison'!$A6,' Cash Num-Den_Indi'!$A$2:$A$35,0),MATCH('1617 1718 Comparison'!NK$2,' Cash Num-Den_Indi'!$A$2:$ANL$2,0))-INDEX('1617 Data'!$A$2:$AEW$35,MATCH('1617 1718 Comparison'!$A6,'1617 Data'!$A$2:$A$35,0),MATCH('1617 1718 Comparison'!NK$2,'1617 Data'!$A$2:$AEW$2,0))</f>
        <v>0</v>
      </c>
      <c r="NL6" s="403" t="e">
        <f>INDEX(' Cash Num-Den_Indi'!$A$2:$ANL$35,MATCH('1617 1718 Comparison'!$A6,' Cash Num-Den_Indi'!$A$2:$A$35,0),MATCH('1617 1718 Comparison'!NL$2,' Cash Num-Den_Indi'!$A$2:$ANL$2,0))-INDEX('1617 Data'!$A$2:$AEW$35,MATCH('1617 1718 Comparison'!$A6,'1617 Data'!$A$2:$A$35,0),MATCH('1617 1718 Comparison'!NL$2,'1617 Data'!$A$2:$AEW$2,0))</f>
        <v>#N/A</v>
      </c>
      <c r="NM6" s="403" t="e">
        <f>INDEX(' Cash Num-Den_Indi'!$A$2:$ANL$35,MATCH('1617 1718 Comparison'!$A6,' Cash Num-Den_Indi'!$A$2:$A$35,0),MATCH('1617 1718 Comparison'!NM$2,' Cash Num-Den_Indi'!$A$2:$ANL$2,0))-INDEX('1617 Data'!$A$2:$AEW$35,MATCH('1617 1718 Comparison'!$A6,'1617 Data'!$A$2:$A$35,0),MATCH('1617 1718 Comparison'!NM$2,'1617 Data'!$A$2:$AEW$2,0))</f>
        <v>#N/A</v>
      </c>
      <c r="NN6" s="402">
        <f>INDEX(' Cash Num-Den_Indi'!$A$2:$ANL$35,MATCH('1617 1718 Comparison'!$A6,' Cash Num-Den_Indi'!$A$2:$A$35,0),MATCH('1617 1718 Comparison'!NN$2,' Cash Num-Den_Indi'!$A$2:$ANL$2,0))-INDEX('1617 Data'!$A$2:$AEW$35,MATCH('1617 1718 Comparison'!$A6,'1617 Data'!$A$2:$A$35,0),MATCH('1617 1718 Comparison'!NN$2,'1617 Data'!$A$2:$AEW$2,0))</f>
        <v>0</v>
      </c>
      <c r="NO6" s="403" t="e">
        <f>INDEX(' Cash Num-Den_Indi'!$A$2:$ANL$35,MATCH('1617 1718 Comparison'!$A6,' Cash Num-Den_Indi'!$A$2:$A$35,0),MATCH('1617 1718 Comparison'!NO$2,' Cash Num-Den_Indi'!$A$2:$ANL$2,0))-INDEX('1617 Data'!$A$2:$AEW$35,MATCH('1617 1718 Comparison'!$A6,'1617 Data'!$A$2:$A$35,0),MATCH('1617 1718 Comparison'!NO$2,'1617 Data'!$A$2:$AEW$2,0))</f>
        <v>#N/A</v>
      </c>
      <c r="NP6" s="403" t="e">
        <f>INDEX(' Cash Num-Den_Indi'!$A$2:$ANL$35,MATCH('1617 1718 Comparison'!$A6,' Cash Num-Den_Indi'!$A$2:$A$35,0),MATCH('1617 1718 Comparison'!NP$2,' Cash Num-Den_Indi'!$A$2:$ANL$2,0))-INDEX('1617 Data'!$A$2:$AEW$35,MATCH('1617 1718 Comparison'!$A6,'1617 Data'!$A$2:$A$35,0),MATCH('1617 1718 Comparison'!NP$2,'1617 Data'!$A$2:$AEW$2,0))</f>
        <v>#N/A</v>
      </c>
      <c r="NQ6" s="402">
        <f>INDEX(' Cash Num-Den_Indi'!$A$2:$ANL$35,MATCH('1617 1718 Comparison'!$A6,' Cash Num-Den_Indi'!$A$2:$A$35,0),MATCH('1617 1718 Comparison'!NQ$2,' Cash Num-Den_Indi'!$A$2:$ANL$2,0))-INDEX('1617 Data'!$A$2:$AEW$35,MATCH('1617 1718 Comparison'!$A6,'1617 Data'!$A$2:$A$35,0),MATCH('1617 1718 Comparison'!NQ$2,'1617 Data'!$A$2:$AEW$2,0))</f>
        <v>0</v>
      </c>
      <c r="NR6" s="403" t="e">
        <f>INDEX(' Cash Num-Den_Indi'!$A$2:$ANL$35,MATCH('1617 1718 Comparison'!$A6,' Cash Num-Den_Indi'!$A$2:$A$35,0),MATCH('1617 1718 Comparison'!NR$2,' Cash Num-Den_Indi'!$A$2:$ANL$2,0))-INDEX('1617 Data'!$A$2:$AEW$35,MATCH('1617 1718 Comparison'!$A6,'1617 Data'!$A$2:$A$35,0),MATCH('1617 1718 Comparison'!NR$2,'1617 Data'!$A$2:$AEW$2,0))</f>
        <v>#N/A</v>
      </c>
      <c r="NS6" s="403" t="e">
        <f>INDEX(' Cash Num-Den_Indi'!$A$2:$ANL$35,MATCH('1617 1718 Comparison'!$A6,' Cash Num-Den_Indi'!$A$2:$A$35,0),MATCH('1617 1718 Comparison'!NS$2,' Cash Num-Den_Indi'!$A$2:$ANL$2,0))-INDEX('1617 Data'!$A$2:$AEW$35,MATCH('1617 1718 Comparison'!$A6,'1617 Data'!$A$2:$A$35,0),MATCH('1617 1718 Comparison'!NS$2,'1617 Data'!$A$2:$AEW$2,0))</f>
        <v>#N/A</v>
      </c>
      <c r="NT6" s="403" t="e">
        <f>INDEX(' Cash Num-Den_Indi'!$A$2:$ANL$35,MATCH('1617 1718 Comparison'!$A6,' Cash Num-Den_Indi'!$A$2:$A$35,0),MATCH('1617 1718 Comparison'!NT$2,' Cash Num-Den_Indi'!$A$2:$ANL$2,0))-INDEX('1617 Data'!$A$2:$AEW$35,MATCH('1617 1718 Comparison'!$A6,'1617 Data'!$A$2:$A$35,0),MATCH('1617 1718 Comparison'!NT$2,'1617 Data'!$A$2:$AEW$2,0))</f>
        <v>#N/A</v>
      </c>
      <c r="NU6" s="403" t="e">
        <f>INDEX(' Cash Num-Den_Indi'!$A$2:$ANL$35,MATCH('1617 1718 Comparison'!$A6,' Cash Num-Den_Indi'!$A$2:$A$35,0),MATCH('1617 1718 Comparison'!NU$2,' Cash Num-Den_Indi'!$A$2:$ANL$2,0))-INDEX('1617 Data'!$A$2:$AEW$35,MATCH('1617 1718 Comparison'!$A6,'1617 Data'!$A$2:$A$35,0),MATCH('1617 1718 Comparison'!NU$2,'1617 Data'!$A$2:$AEW$2,0))</f>
        <v>#N/A</v>
      </c>
      <c r="NV6" s="403" t="e">
        <f>INDEX(' Cash Num-Den_Indi'!$A$2:$ANL$35,MATCH('1617 1718 Comparison'!$A6,' Cash Num-Den_Indi'!$A$2:$A$35,0),MATCH('1617 1718 Comparison'!NV$2,' Cash Num-Den_Indi'!$A$2:$ANL$2,0))-INDEX('1617 Data'!$A$2:$AEW$35,MATCH('1617 1718 Comparison'!$A6,'1617 Data'!$A$2:$A$35,0),MATCH('1617 1718 Comparison'!NV$2,'1617 Data'!$A$2:$AEW$2,0))</f>
        <v>#N/A</v>
      </c>
      <c r="NW6" s="402">
        <f>INDEX(' Cash Num-Den_Indi'!$A$2:$ANL$35,MATCH('1617 1718 Comparison'!$A6,' Cash Num-Den_Indi'!$A$2:$A$35,0),MATCH('1617 1718 Comparison'!NW$2,' Cash Num-Den_Indi'!$A$2:$ANL$2,0))-INDEX('1617 Data'!$A$2:$AEW$35,MATCH('1617 1718 Comparison'!$A6,'1617 Data'!$A$2:$A$35,0),MATCH('1617 1718 Comparison'!NW$2,'1617 Data'!$A$2:$AEW$2,0))</f>
        <v>0</v>
      </c>
      <c r="NX6" s="403" t="e">
        <f>INDEX(' Cash Num-Den_Indi'!$A$2:$ANL$35,MATCH('1617 1718 Comparison'!$A6,' Cash Num-Den_Indi'!$A$2:$A$35,0),MATCH('1617 1718 Comparison'!NX$2,' Cash Num-Den_Indi'!$A$2:$ANL$2,0))-INDEX('1617 Data'!$A$2:$AEW$35,MATCH('1617 1718 Comparison'!$A6,'1617 Data'!$A$2:$A$35,0),MATCH('1617 1718 Comparison'!NX$2,'1617 Data'!$A$2:$AEW$2,0))</f>
        <v>#N/A</v>
      </c>
      <c r="NY6" s="403" t="e">
        <f>INDEX(' Cash Num-Den_Indi'!$A$2:$ANL$35,MATCH('1617 1718 Comparison'!$A6,' Cash Num-Den_Indi'!$A$2:$A$35,0),MATCH('1617 1718 Comparison'!NY$2,' Cash Num-Den_Indi'!$A$2:$ANL$2,0))-INDEX('1617 Data'!$A$2:$AEW$35,MATCH('1617 1718 Comparison'!$A6,'1617 Data'!$A$2:$A$35,0),MATCH('1617 1718 Comparison'!NY$2,'1617 Data'!$A$2:$AEW$2,0))</f>
        <v>#N/A</v>
      </c>
      <c r="NZ6" s="402">
        <f>INDEX(' Cash Num-Den_Indi'!$A$2:$ANL$35,MATCH('1617 1718 Comparison'!$A6,' Cash Num-Den_Indi'!$A$2:$A$35,0),MATCH('1617 1718 Comparison'!NZ$2,' Cash Num-Den_Indi'!$A$2:$ANL$2,0))-INDEX('1617 Data'!$A$2:$AEW$35,MATCH('1617 1718 Comparison'!$A6,'1617 Data'!$A$2:$A$35,0),MATCH('1617 1718 Comparison'!NZ$2,'1617 Data'!$A$2:$AEW$2,0))</f>
        <v>0</v>
      </c>
      <c r="OA6" s="403" t="e">
        <f>INDEX(' Cash Num-Den_Indi'!$A$2:$ANL$35,MATCH('1617 1718 Comparison'!$A6,' Cash Num-Den_Indi'!$A$2:$A$35,0),MATCH('1617 1718 Comparison'!OA$2,' Cash Num-Den_Indi'!$A$2:$ANL$2,0))-INDEX('1617 Data'!$A$2:$AEW$35,MATCH('1617 1718 Comparison'!$A6,'1617 Data'!$A$2:$A$35,0),MATCH('1617 1718 Comparison'!OA$2,'1617 Data'!$A$2:$AEW$2,0))</f>
        <v>#N/A</v>
      </c>
      <c r="OB6" s="403" t="e">
        <f>INDEX(' Cash Num-Den_Indi'!$A$2:$ANL$35,MATCH('1617 1718 Comparison'!$A6,' Cash Num-Den_Indi'!$A$2:$A$35,0),MATCH('1617 1718 Comparison'!OB$2,' Cash Num-Den_Indi'!$A$2:$ANL$2,0))-INDEX('1617 Data'!$A$2:$AEW$35,MATCH('1617 1718 Comparison'!$A6,'1617 Data'!$A$2:$A$35,0),MATCH('1617 1718 Comparison'!OB$2,'1617 Data'!$A$2:$AEW$2,0))</f>
        <v>#N/A</v>
      </c>
      <c r="OC6" s="402">
        <f>INDEX(' Cash Num-Den_Indi'!$A$2:$ANL$35,MATCH('1617 1718 Comparison'!$A6,' Cash Num-Den_Indi'!$A$2:$A$35,0),MATCH('1617 1718 Comparison'!OC$2,' Cash Num-Den_Indi'!$A$2:$ANL$2,0))-INDEX('1617 Data'!$A$2:$AEW$35,MATCH('1617 1718 Comparison'!$A6,'1617 Data'!$A$2:$A$35,0),MATCH('1617 1718 Comparison'!OC$2,'1617 Data'!$A$2:$AEW$2,0))</f>
        <v>0</v>
      </c>
      <c r="OD6" s="403" t="e">
        <f>INDEX(' Cash Num-Den_Indi'!$A$2:$ANL$35,MATCH('1617 1718 Comparison'!$A6,' Cash Num-Den_Indi'!$A$2:$A$35,0),MATCH('1617 1718 Comparison'!OD$2,' Cash Num-Den_Indi'!$A$2:$ANL$2,0))-INDEX('1617 Data'!$A$2:$AEW$35,MATCH('1617 1718 Comparison'!$A6,'1617 Data'!$A$2:$A$35,0),MATCH('1617 1718 Comparison'!OD$2,'1617 Data'!$A$2:$AEW$2,0))</f>
        <v>#N/A</v>
      </c>
      <c r="OE6" s="403" t="e">
        <f>INDEX(' Cash Num-Den_Indi'!$A$2:$ANL$35,MATCH('1617 1718 Comparison'!$A6,' Cash Num-Den_Indi'!$A$2:$A$35,0),MATCH('1617 1718 Comparison'!OE$2,' Cash Num-Den_Indi'!$A$2:$ANL$2,0))-INDEX('1617 Data'!$A$2:$AEW$35,MATCH('1617 1718 Comparison'!$A6,'1617 Data'!$A$2:$A$35,0),MATCH('1617 1718 Comparison'!OE$2,'1617 Data'!$A$2:$AEW$2,0))</f>
        <v>#N/A</v>
      </c>
      <c r="OF6" s="402">
        <f>INDEX(' Cash Num-Den_Indi'!$A$2:$ANL$35,MATCH('1617 1718 Comparison'!$A6,' Cash Num-Den_Indi'!$A$2:$A$35,0),MATCH('1617 1718 Comparison'!OF$2,' Cash Num-Den_Indi'!$A$2:$ANL$2,0))-INDEX('1617 Data'!$A$2:$AEW$35,MATCH('1617 1718 Comparison'!$A6,'1617 Data'!$A$2:$A$35,0),MATCH('1617 1718 Comparison'!OF$2,'1617 Data'!$A$2:$AEW$2,0))</f>
        <v>0</v>
      </c>
      <c r="OG6" s="403" t="e">
        <f>INDEX(' Cash Num-Den_Indi'!$A$2:$ANL$35,MATCH('1617 1718 Comparison'!$A6,' Cash Num-Den_Indi'!$A$2:$A$35,0),MATCH('1617 1718 Comparison'!OG$2,' Cash Num-Den_Indi'!$A$2:$ANL$2,0))-INDEX('1617 Data'!$A$2:$AEW$35,MATCH('1617 1718 Comparison'!$A6,'1617 Data'!$A$2:$A$35,0),MATCH('1617 1718 Comparison'!OG$2,'1617 Data'!$A$2:$AEW$2,0))</f>
        <v>#N/A</v>
      </c>
      <c r="OH6" s="403" t="e">
        <f>INDEX(' Cash Num-Den_Indi'!$A$2:$ANL$35,MATCH('1617 1718 Comparison'!$A6,' Cash Num-Den_Indi'!$A$2:$A$35,0),MATCH('1617 1718 Comparison'!OH$2,' Cash Num-Den_Indi'!$A$2:$ANL$2,0))-INDEX('1617 Data'!$A$2:$AEW$35,MATCH('1617 1718 Comparison'!$A6,'1617 Data'!$A$2:$A$35,0),MATCH('1617 1718 Comparison'!OH$2,'1617 Data'!$A$2:$AEW$2,0))</f>
        <v>#N/A</v>
      </c>
      <c r="OI6" s="402">
        <f>INDEX(' Cash Num-Den_Indi'!$A$2:$ANL$35,MATCH('1617 1718 Comparison'!$A6,' Cash Num-Den_Indi'!$A$2:$A$35,0),MATCH('1617 1718 Comparison'!OI$2,' Cash Num-Den_Indi'!$A$2:$ANL$2,0))-INDEX('1617 Data'!$A$2:$AEW$35,MATCH('1617 1718 Comparison'!$A6,'1617 Data'!$A$2:$A$35,0),MATCH('1617 1718 Comparison'!OI$2,'1617 Data'!$A$2:$AEW$2,0))</f>
        <v>0</v>
      </c>
      <c r="OJ6" s="403" t="e">
        <f>INDEX(' Cash Num-Den_Indi'!$A$2:$ANL$35,MATCH('1617 1718 Comparison'!$A6,' Cash Num-Den_Indi'!$A$2:$A$35,0),MATCH('1617 1718 Comparison'!OJ$2,' Cash Num-Den_Indi'!$A$2:$ANL$2,0))-INDEX('1617 Data'!$A$2:$AEW$35,MATCH('1617 1718 Comparison'!$A6,'1617 Data'!$A$2:$A$35,0),MATCH('1617 1718 Comparison'!OJ$2,'1617 Data'!$A$2:$AEW$2,0))</f>
        <v>#N/A</v>
      </c>
      <c r="OK6" s="403" t="e">
        <f>INDEX(' Cash Num-Den_Indi'!$A$2:$ANL$35,MATCH('1617 1718 Comparison'!$A6,' Cash Num-Den_Indi'!$A$2:$A$35,0),MATCH('1617 1718 Comparison'!OK$2,' Cash Num-Den_Indi'!$A$2:$ANL$2,0))-INDEX('1617 Data'!$A$2:$AEW$35,MATCH('1617 1718 Comparison'!$A6,'1617 Data'!$A$2:$A$35,0),MATCH('1617 1718 Comparison'!OK$2,'1617 Data'!$A$2:$AEW$2,0))</f>
        <v>#N/A</v>
      </c>
      <c r="OL6" s="402">
        <f>INDEX(' Cash Num-Den_Indi'!$A$2:$ANL$35,MATCH('1617 1718 Comparison'!$A6,' Cash Num-Den_Indi'!$A$2:$A$35,0),MATCH('1617 1718 Comparison'!OL$2,' Cash Num-Den_Indi'!$A$2:$ANL$2,0))-INDEX('1617 Data'!$A$2:$AEW$35,MATCH('1617 1718 Comparison'!$A6,'1617 Data'!$A$2:$A$35,0),MATCH('1617 1718 Comparison'!OL$2,'1617 Data'!$A$2:$AEW$2,0))</f>
        <v>0</v>
      </c>
      <c r="OM6" s="403" t="e">
        <f>INDEX(' Cash Num-Den_Indi'!$A$2:$ANL$35,MATCH('1617 1718 Comparison'!$A6,' Cash Num-Den_Indi'!$A$2:$A$35,0),MATCH('1617 1718 Comparison'!OM$2,' Cash Num-Den_Indi'!$A$2:$ANL$2,0))-INDEX('1617 Data'!$A$2:$AEW$35,MATCH('1617 1718 Comparison'!$A6,'1617 Data'!$A$2:$A$35,0),MATCH('1617 1718 Comparison'!OM$2,'1617 Data'!$A$2:$AEW$2,0))</f>
        <v>#N/A</v>
      </c>
      <c r="ON6" s="403" t="e">
        <f>INDEX(' Cash Num-Den_Indi'!$A$2:$ANL$35,MATCH('1617 1718 Comparison'!$A6,' Cash Num-Den_Indi'!$A$2:$A$35,0),MATCH('1617 1718 Comparison'!ON$2,' Cash Num-Den_Indi'!$A$2:$ANL$2,0))-INDEX('1617 Data'!$A$2:$AEW$35,MATCH('1617 1718 Comparison'!$A6,'1617 Data'!$A$2:$A$35,0),MATCH('1617 1718 Comparison'!ON$2,'1617 Data'!$A$2:$AEW$2,0))</f>
        <v>#N/A</v>
      </c>
      <c r="OO6" s="402">
        <f>INDEX(' Cash Num-Den_Indi'!$A$2:$ANL$35,MATCH('1617 1718 Comparison'!$A6,' Cash Num-Den_Indi'!$A$2:$A$35,0),MATCH('1617 1718 Comparison'!OO$2,' Cash Num-Den_Indi'!$A$2:$ANL$2,0))-INDEX('1617 Data'!$A$2:$AEW$35,MATCH('1617 1718 Comparison'!$A6,'1617 Data'!$A$2:$A$35,0),MATCH('1617 1718 Comparison'!OO$2,'1617 Data'!$A$2:$AEW$2,0))</f>
        <v>0</v>
      </c>
      <c r="OP6" s="403" t="e">
        <f>INDEX(' Cash Num-Den_Indi'!$A$2:$ANL$35,MATCH('1617 1718 Comparison'!$A6,' Cash Num-Den_Indi'!$A$2:$A$35,0),MATCH('1617 1718 Comparison'!OP$2,' Cash Num-Den_Indi'!$A$2:$ANL$2,0))-INDEX('1617 Data'!$A$2:$AEW$35,MATCH('1617 1718 Comparison'!$A6,'1617 Data'!$A$2:$A$35,0),MATCH('1617 1718 Comparison'!OP$2,'1617 Data'!$A$2:$AEW$2,0))</f>
        <v>#N/A</v>
      </c>
      <c r="OQ6" s="403" t="e">
        <f>INDEX(' Cash Num-Den_Indi'!$A$2:$ANL$35,MATCH('1617 1718 Comparison'!$A6,' Cash Num-Den_Indi'!$A$2:$A$35,0),MATCH('1617 1718 Comparison'!OQ$2,' Cash Num-Den_Indi'!$A$2:$ANL$2,0))-INDEX('1617 Data'!$A$2:$AEW$35,MATCH('1617 1718 Comparison'!$A6,'1617 Data'!$A$2:$A$35,0),MATCH('1617 1718 Comparison'!OQ$2,'1617 Data'!$A$2:$AEW$2,0))</f>
        <v>#N/A</v>
      </c>
      <c r="OR6" s="403" t="e">
        <f>INDEX(' Cash Num-Den_Indi'!$A$2:$ANL$35,MATCH('1617 1718 Comparison'!$A6,' Cash Num-Den_Indi'!$A$2:$A$35,0),MATCH('1617 1718 Comparison'!OR$2,' Cash Num-Den_Indi'!$A$2:$ANL$2,0))-INDEX('1617 Data'!$A$2:$AEW$35,MATCH('1617 1718 Comparison'!$A6,'1617 Data'!$A$2:$A$35,0),MATCH('1617 1718 Comparison'!OR$2,'1617 Data'!$A$2:$AEW$2,0))</f>
        <v>#N/A</v>
      </c>
      <c r="OS6" s="403" t="e">
        <f>INDEX(' Cash Num-Den_Indi'!$A$2:$ANL$35,MATCH('1617 1718 Comparison'!$A6,' Cash Num-Den_Indi'!$A$2:$A$35,0),MATCH('1617 1718 Comparison'!OS$2,' Cash Num-Den_Indi'!$A$2:$ANL$2,0))-INDEX('1617 Data'!$A$2:$AEW$35,MATCH('1617 1718 Comparison'!$A6,'1617 Data'!$A$2:$A$35,0),MATCH('1617 1718 Comparison'!OS$2,'1617 Data'!$A$2:$AEW$2,0))</f>
        <v>#N/A</v>
      </c>
      <c r="OT6" s="403" t="e">
        <f>INDEX(' Cash Num-Den_Indi'!$A$2:$ANL$35,MATCH('1617 1718 Comparison'!$A6,' Cash Num-Den_Indi'!$A$2:$A$35,0),MATCH('1617 1718 Comparison'!OT$2,' Cash Num-Den_Indi'!$A$2:$ANL$2,0))-INDEX('1617 Data'!$A$2:$AEW$35,MATCH('1617 1718 Comparison'!$A6,'1617 Data'!$A$2:$A$35,0),MATCH('1617 1718 Comparison'!OT$2,'1617 Data'!$A$2:$AEW$2,0))</f>
        <v>#N/A</v>
      </c>
      <c r="OU6" s="402">
        <f>INDEX(' Cash Num-Den_Indi'!$A$2:$ANL$35,MATCH('1617 1718 Comparison'!$A6,' Cash Num-Den_Indi'!$A$2:$A$35,0),MATCH('1617 1718 Comparison'!OU$2,' Cash Num-Den_Indi'!$A$2:$ANL$2,0))-INDEX('1617 Data'!$A$2:$AEW$35,MATCH('1617 1718 Comparison'!$A6,'1617 Data'!$A$2:$A$35,0),MATCH('1617 1718 Comparison'!OU$2,'1617 Data'!$A$2:$AEW$2,0))</f>
        <v>0</v>
      </c>
      <c r="OV6" s="403" t="e">
        <f>INDEX(' Cash Num-Den_Indi'!$A$2:$ANL$35,MATCH('1617 1718 Comparison'!$A6,' Cash Num-Den_Indi'!$A$2:$A$35,0),MATCH('1617 1718 Comparison'!OV$2,' Cash Num-Den_Indi'!$A$2:$ANL$2,0))-INDEX('1617 Data'!$A$2:$AEW$35,MATCH('1617 1718 Comparison'!$A6,'1617 Data'!$A$2:$A$35,0),MATCH('1617 1718 Comparison'!OV$2,'1617 Data'!$A$2:$AEW$2,0))</f>
        <v>#N/A</v>
      </c>
      <c r="OW6" s="403" t="e">
        <f>INDEX(' Cash Num-Den_Indi'!$A$2:$ANL$35,MATCH('1617 1718 Comparison'!$A6,' Cash Num-Den_Indi'!$A$2:$A$35,0),MATCH('1617 1718 Comparison'!OW$2,' Cash Num-Den_Indi'!$A$2:$ANL$2,0))-INDEX('1617 Data'!$A$2:$AEW$35,MATCH('1617 1718 Comparison'!$A6,'1617 Data'!$A$2:$A$35,0),MATCH('1617 1718 Comparison'!OW$2,'1617 Data'!$A$2:$AEW$2,0))</f>
        <v>#N/A</v>
      </c>
      <c r="OX6" s="402">
        <f>INDEX(' Cash Num-Den_Indi'!$A$2:$ANL$35,MATCH('1617 1718 Comparison'!$A6,' Cash Num-Den_Indi'!$A$2:$A$35,0),MATCH('1617 1718 Comparison'!OX$2,' Cash Num-Den_Indi'!$A$2:$ANL$2,0))-INDEX('1617 Data'!$A$2:$AEW$35,MATCH('1617 1718 Comparison'!$A6,'1617 Data'!$A$2:$A$35,0),MATCH('1617 1718 Comparison'!OX$2,'1617 Data'!$A$2:$AEW$2,0))</f>
        <v>0</v>
      </c>
      <c r="OY6" s="403" t="e">
        <f>INDEX(' Cash Num-Den_Indi'!$A$2:$ANL$35,MATCH('1617 1718 Comparison'!$A6,' Cash Num-Den_Indi'!$A$2:$A$35,0),MATCH('1617 1718 Comparison'!OY$2,' Cash Num-Den_Indi'!$A$2:$ANL$2,0))-INDEX('1617 Data'!$A$2:$AEW$35,MATCH('1617 1718 Comparison'!$A6,'1617 Data'!$A$2:$A$35,0),MATCH('1617 1718 Comparison'!OY$2,'1617 Data'!$A$2:$AEW$2,0))</f>
        <v>#N/A</v>
      </c>
      <c r="OZ6" s="403" t="e">
        <f>INDEX(' Cash Num-Den_Indi'!$A$2:$ANL$35,MATCH('1617 1718 Comparison'!$A6,' Cash Num-Den_Indi'!$A$2:$A$35,0),MATCH('1617 1718 Comparison'!OZ$2,' Cash Num-Den_Indi'!$A$2:$ANL$2,0))-INDEX('1617 Data'!$A$2:$AEW$35,MATCH('1617 1718 Comparison'!$A6,'1617 Data'!$A$2:$A$35,0),MATCH('1617 1718 Comparison'!OZ$2,'1617 Data'!$A$2:$AEW$2,0))</f>
        <v>#N/A</v>
      </c>
      <c r="PA6" s="402">
        <f>INDEX(' Cash Num-Den_Indi'!$A$2:$ANL$35,MATCH('1617 1718 Comparison'!$A6,' Cash Num-Den_Indi'!$A$2:$A$35,0),MATCH('1617 1718 Comparison'!PA$2,' Cash Num-Den_Indi'!$A$2:$ANL$2,0))-INDEX('1617 Data'!$A$2:$AEW$35,MATCH('1617 1718 Comparison'!$A6,'1617 Data'!$A$2:$A$35,0),MATCH('1617 1718 Comparison'!PA$2,'1617 Data'!$A$2:$AEW$2,0))</f>
        <v>0</v>
      </c>
      <c r="PB6" s="403" t="e">
        <f>INDEX(' Cash Num-Den_Indi'!$A$2:$ANL$35,MATCH('1617 1718 Comparison'!$A6,' Cash Num-Den_Indi'!$A$2:$A$35,0),MATCH('1617 1718 Comparison'!PB$2,' Cash Num-Den_Indi'!$A$2:$ANL$2,0))-INDEX('1617 Data'!$A$2:$AEW$35,MATCH('1617 1718 Comparison'!$A6,'1617 Data'!$A$2:$A$35,0),MATCH('1617 1718 Comparison'!PB$2,'1617 Data'!$A$2:$AEW$2,0))</f>
        <v>#N/A</v>
      </c>
      <c r="PC6" s="403" t="e">
        <f>INDEX(' Cash Num-Den_Indi'!$A$2:$ANL$35,MATCH('1617 1718 Comparison'!$A6,' Cash Num-Den_Indi'!$A$2:$A$35,0),MATCH('1617 1718 Comparison'!PC$2,' Cash Num-Den_Indi'!$A$2:$ANL$2,0))-INDEX('1617 Data'!$A$2:$AEW$35,MATCH('1617 1718 Comparison'!$A6,'1617 Data'!$A$2:$A$35,0),MATCH('1617 1718 Comparison'!PC$2,'1617 Data'!$A$2:$AEW$2,0))</f>
        <v>#N/A</v>
      </c>
      <c r="PD6" s="402">
        <f>INDEX(' Cash Num-Den_Indi'!$A$2:$ANL$35,MATCH('1617 1718 Comparison'!$A6,' Cash Num-Den_Indi'!$A$2:$A$35,0),MATCH('1617 1718 Comparison'!PD$2,' Cash Num-Den_Indi'!$A$2:$ANL$2,0))-INDEX('1617 Data'!$A$2:$AEW$35,MATCH('1617 1718 Comparison'!$A6,'1617 Data'!$A$2:$A$35,0),MATCH('1617 1718 Comparison'!PD$2,'1617 Data'!$A$2:$AEW$2,0))</f>
        <v>0</v>
      </c>
      <c r="PE6" s="403" t="e">
        <f>INDEX(' Cash Num-Den_Indi'!$A$2:$ANL$35,MATCH('1617 1718 Comparison'!$A6,' Cash Num-Den_Indi'!$A$2:$A$35,0),MATCH('1617 1718 Comparison'!PE$2,' Cash Num-Den_Indi'!$A$2:$ANL$2,0))-INDEX('1617 Data'!$A$2:$AEW$35,MATCH('1617 1718 Comparison'!$A6,'1617 Data'!$A$2:$A$35,0),MATCH('1617 1718 Comparison'!PE$2,'1617 Data'!$A$2:$AEW$2,0))</f>
        <v>#N/A</v>
      </c>
      <c r="PF6" s="403" t="e">
        <f>INDEX(' Cash Num-Den_Indi'!$A$2:$ANL$35,MATCH('1617 1718 Comparison'!$A6,' Cash Num-Den_Indi'!$A$2:$A$35,0),MATCH('1617 1718 Comparison'!PF$2,' Cash Num-Den_Indi'!$A$2:$ANL$2,0))-INDEX('1617 Data'!$A$2:$AEW$35,MATCH('1617 1718 Comparison'!$A6,'1617 Data'!$A$2:$A$35,0),MATCH('1617 1718 Comparison'!PF$2,'1617 Data'!$A$2:$AEW$2,0))</f>
        <v>#N/A</v>
      </c>
      <c r="PG6" s="402">
        <f>INDEX(' Cash Num-Den_Indi'!$A$2:$ANL$35,MATCH('1617 1718 Comparison'!$A6,' Cash Num-Den_Indi'!$A$2:$A$35,0),MATCH('1617 1718 Comparison'!PG$2,' Cash Num-Den_Indi'!$A$2:$ANL$2,0))-INDEX('1617 Data'!$A$2:$AEW$35,MATCH('1617 1718 Comparison'!$A6,'1617 Data'!$A$2:$A$35,0),MATCH('1617 1718 Comparison'!PG$2,'1617 Data'!$A$2:$AEW$2,0))</f>
        <v>0</v>
      </c>
      <c r="PH6" s="403" t="e">
        <f>INDEX(' Cash Num-Den_Indi'!$A$2:$ANL$35,MATCH('1617 1718 Comparison'!$A6,' Cash Num-Den_Indi'!$A$2:$A$35,0),MATCH('1617 1718 Comparison'!PH$2,' Cash Num-Den_Indi'!$A$2:$ANL$2,0))-INDEX('1617 Data'!$A$2:$AEW$35,MATCH('1617 1718 Comparison'!$A6,'1617 Data'!$A$2:$A$35,0),MATCH('1617 1718 Comparison'!PH$2,'1617 Data'!$A$2:$AEW$2,0))</f>
        <v>#N/A</v>
      </c>
      <c r="PI6" s="403" t="e">
        <f>INDEX(' Cash Num-Den_Indi'!$A$2:$ANL$35,MATCH('1617 1718 Comparison'!$A6,' Cash Num-Den_Indi'!$A$2:$A$35,0),MATCH('1617 1718 Comparison'!PI$2,' Cash Num-Den_Indi'!$A$2:$ANL$2,0))-INDEX('1617 Data'!$A$2:$AEW$35,MATCH('1617 1718 Comparison'!$A6,'1617 Data'!$A$2:$A$35,0),MATCH('1617 1718 Comparison'!PI$2,'1617 Data'!$A$2:$AEW$2,0))</f>
        <v>#N/A</v>
      </c>
      <c r="PJ6" s="402">
        <f>INDEX(' Cash Num-Den_Indi'!$A$2:$ANL$35,MATCH('1617 1718 Comparison'!$A6,' Cash Num-Den_Indi'!$A$2:$A$35,0),MATCH('1617 1718 Comparison'!PJ$2,' Cash Num-Den_Indi'!$A$2:$ANL$2,0))-INDEX('1617 Data'!$A$2:$AEW$35,MATCH('1617 1718 Comparison'!$A6,'1617 Data'!$A$2:$A$35,0),MATCH('1617 1718 Comparison'!PJ$2,'1617 Data'!$A$2:$AEW$2,0))</f>
        <v>0</v>
      </c>
      <c r="PK6" s="403" t="e">
        <f>INDEX(' Cash Num-Den_Indi'!$A$2:$ANL$35,MATCH('1617 1718 Comparison'!$A6,' Cash Num-Den_Indi'!$A$2:$A$35,0),MATCH('1617 1718 Comparison'!PK$2,' Cash Num-Den_Indi'!$A$2:$ANL$2,0))-INDEX('1617 Data'!$A$2:$AEW$35,MATCH('1617 1718 Comparison'!$A6,'1617 Data'!$A$2:$A$35,0),MATCH('1617 1718 Comparison'!PK$2,'1617 Data'!$A$2:$AEW$2,0))</f>
        <v>#N/A</v>
      </c>
      <c r="PL6" s="403" t="e">
        <f>INDEX(' Cash Num-Den_Indi'!$A$2:$ANL$35,MATCH('1617 1718 Comparison'!$A6,' Cash Num-Den_Indi'!$A$2:$A$35,0),MATCH('1617 1718 Comparison'!PL$2,' Cash Num-Den_Indi'!$A$2:$ANL$2,0))-INDEX('1617 Data'!$A$2:$AEW$35,MATCH('1617 1718 Comparison'!$A6,'1617 Data'!$A$2:$A$35,0),MATCH('1617 1718 Comparison'!PL$2,'1617 Data'!$A$2:$AEW$2,0))</f>
        <v>#N/A</v>
      </c>
      <c r="PM6" s="402">
        <f>INDEX(' Cash Num-Den_Indi'!$A$2:$ANL$35,MATCH('1617 1718 Comparison'!$A6,' Cash Num-Den_Indi'!$A$2:$A$35,0),MATCH('1617 1718 Comparison'!PM$2,' Cash Num-Den_Indi'!$A$2:$ANL$2,0))-INDEX('1617 Data'!$A$2:$AEW$35,MATCH('1617 1718 Comparison'!$A6,'1617 Data'!$A$2:$A$35,0),MATCH('1617 1718 Comparison'!PM$2,'1617 Data'!$A$2:$AEW$2,0))</f>
        <v>0</v>
      </c>
      <c r="PN6" s="403" t="e">
        <f>INDEX(' Cash Num-Den_Indi'!$A$2:$ANL$35,MATCH('1617 1718 Comparison'!$A6,' Cash Num-Den_Indi'!$A$2:$A$35,0),MATCH('1617 1718 Comparison'!PN$2,' Cash Num-Den_Indi'!$A$2:$ANL$2,0))-INDEX('1617 Data'!$A$2:$AEW$35,MATCH('1617 1718 Comparison'!$A6,'1617 Data'!$A$2:$A$35,0),MATCH('1617 1718 Comparison'!PN$2,'1617 Data'!$A$2:$AEW$2,0))</f>
        <v>#N/A</v>
      </c>
      <c r="PO6" s="403" t="e">
        <f>INDEX(' Cash Num-Den_Indi'!$A$2:$ANL$35,MATCH('1617 1718 Comparison'!$A6,' Cash Num-Den_Indi'!$A$2:$A$35,0),MATCH('1617 1718 Comparison'!PO$2,' Cash Num-Den_Indi'!$A$2:$ANL$2,0))-INDEX('1617 Data'!$A$2:$AEW$35,MATCH('1617 1718 Comparison'!$A6,'1617 Data'!$A$2:$A$35,0),MATCH('1617 1718 Comparison'!PO$2,'1617 Data'!$A$2:$AEW$2,0))</f>
        <v>#N/A</v>
      </c>
      <c r="PP6" s="402" t="e">
        <f>INDEX(' Cash Num-Den_Indi'!$A$2:$ANL$35,MATCH('1617 1718 Comparison'!$A6,' Cash Num-Den_Indi'!$A$2:$A$35,0),MATCH('1617 1718 Comparison'!PP$2,' Cash Num-Den_Indi'!$A$2:$ANL$2,0))-INDEX('1617 Data'!$A$2:$AEW$35,MATCH('1617 1718 Comparison'!$A6,'1617 Data'!$A$2:$A$35,0),MATCH('1617 1718 Comparison'!PP$2,'1617 Data'!$A$2:$AEW$2,0))</f>
        <v>#N/A</v>
      </c>
      <c r="PQ6" s="403" t="e">
        <f>INDEX(' Cash Num-Den_Indi'!$A$2:$ANL$35,MATCH('1617 1718 Comparison'!$A6,' Cash Num-Den_Indi'!$A$2:$A$35,0),MATCH('1617 1718 Comparison'!PQ$2,' Cash Num-Den_Indi'!$A$2:$ANL$2,0))-INDEX('1617 Data'!$A$2:$AEW$35,MATCH('1617 1718 Comparison'!$A6,'1617 Data'!$A$2:$A$35,0),MATCH('1617 1718 Comparison'!PQ$2,'1617 Data'!$A$2:$AEW$2,0))</f>
        <v>#N/A</v>
      </c>
      <c r="PR6" s="403" t="e">
        <f>INDEX(' Cash Num-Den_Indi'!$A$2:$ANL$35,MATCH('1617 1718 Comparison'!$A6,' Cash Num-Den_Indi'!$A$2:$A$35,0),MATCH('1617 1718 Comparison'!PR$2,' Cash Num-Den_Indi'!$A$2:$ANL$2,0))-INDEX('1617 Data'!$A$2:$AEW$35,MATCH('1617 1718 Comparison'!$A6,'1617 Data'!$A$2:$A$35,0),MATCH('1617 1718 Comparison'!PR$2,'1617 Data'!$A$2:$AEW$2,0))</f>
        <v>#N/A</v>
      </c>
      <c r="PS6" s="402">
        <f>INDEX(' Cash Num-Den_Indi'!$A$2:$ANL$35,MATCH('1617 1718 Comparison'!$A6,' Cash Num-Den_Indi'!$A$2:$A$35,0),MATCH('1617 1718 Comparison'!PS$2,' Cash Num-Den_Indi'!$A$2:$ANL$2,0))-INDEX('1617 Data'!$A$2:$AEW$35,MATCH('1617 1718 Comparison'!$A6,'1617 Data'!$A$2:$A$35,0),MATCH('1617 1718 Comparison'!PS$2,'1617 Data'!$A$2:$AEW$2,0))</f>
        <v>0</v>
      </c>
      <c r="PT6" s="402">
        <f>INDEX(' Cash Num-Den_Indi'!$A$2:$ANL$35,MATCH('1617 1718 Comparison'!$A6,' Cash Num-Den_Indi'!$A$2:$A$35,0),MATCH('1617 1718 Comparison'!PT$2,' Cash Num-Den_Indi'!$A$2:$ANL$2,0))-INDEX('1617 Data'!$A$2:$AEW$35,MATCH('1617 1718 Comparison'!$A6,'1617 Data'!$A$2:$A$35,0),MATCH('1617 1718 Comparison'!PT$2,'1617 Data'!$A$2:$AEW$2,0))</f>
        <v>0</v>
      </c>
      <c r="PU6" s="402">
        <f>INDEX(' Cash Num-Den_Indi'!$A$2:$ANL$35,MATCH('1617 1718 Comparison'!$A6,' Cash Num-Den_Indi'!$A$2:$A$35,0),MATCH('1617 1718 Comparison'!PU$2,' Cash Num-Den_Indi'!$A$2:$ANL$2,0))-INDEX('1617 Data'!$A$2:$AEW$35,MATCH('1617 1718 Comparison'!$A6,'1617 Data'!$A$2:$A$35,0),MATCH('1617 1718 Comparison'!PU$2,'1617 Data'!$A$2:$AEW$2,0))</f>
        <v>0</v>
      </c>
      <c r="PV6" s="402">
        <f>INDEX(' Cash Num-Den_Indi'!$A$2:$ANL$35,MATCH('1617 1718 Comparison'!$A6,' Cash Num-Den_Indi'!$A$2:$A$35,0),MATCH('1617 1718 Comparison'!PV$2,' Cash Num-Den_Indi'!$A$2:$ANL$2,0))-INDEX('1617 Data'!$A$2:$AEW$35,MATCH('1617 1718 Comparison'!$A6,'1617 Data'!$A$2:$A$35,0),MATCH('1617 1718 Comparison'!PV$2,'1617 Data'!$A$2:$AEW$2,0))</f>
        <v>0</v>
      </c>
      <c r="PW6" s="402">
        <f>INDEX(' Cash Num-Den_Indi'!$A$2:$ANL$35,MATCH('1617 1718 Comparison'!$A6,' Cash Num-Den_Indi'!$A$2:$A$35,0),MATCH('1617 1718 Comparison'!PW$2,' Cash Num-Den_Indi'!$A$2:$ANL$2,0))-INDEX('1617 Data'!$A$2:$AEW$35,MATCH('1617 1718 Comparison'!$A6,'1617 Data'!$A$2:$A$35,0),MATCH('1617 1718 Comparison'!PW$2,'1617 Data'!$A$2:$AEW$2,0))</f>
        <v>0</v>
      </c>
      <c r="PX6" s="402">
        <f>INDEX(' Cash Num-Den_Indi'!$A$2:$ANL$35,MATCH('1617 1718 Comparison'!$A6,' Cash Num-Den_Indi'!$A$2:$A$35,0),MATCH('1617 1718 Comparison'!PX$2,' Cash Num-Den_Indi'!$A$2:$ANL$2,0))-INDEX('1617 Data'!$A$2:$AEW$35,MATCH('1617 1718 Comparison'!$A6,'1617 Data'!$A$2:$A$35,0),MATCH('1617 1718 Comparison'!PX$2,'1617 Data'!$A$2:$AEW$2,0))</f>
        <v>0</v>
      </c>
      <c r="PY6" s="402">
        <f>INDEX(' Cash Num-Den_Indi'!$A$2:$ANL$35,MATCH('1617 1718 Comparison'!$A6,' Cash Num-Den_Indi'!$A$2:$A$35,0),MATCH('1617 1718 Comparison'!PY$2,' Cash Num-Den_Indi'!$A$2:$ANL$2,0))-INDEX('1617 Data'!$A$2:$AEW$35,MATCH('1617 1718 Comparison'!$A6,'1617 Data'!$A$2:$A$35,0),MATCH('1617 1718 Comparison'!PY$2,'1617 Data'!$A$2:$AEW$2,0))</f>
        <v>0</v>
      </c>
      <c r="PZ6" s="402">
        <f>INDEX(' Cash Num-Den_Indi'!$A$2:$ANL$35,MATCH('1617 1718 Comparison'!$A6,' Cash Num-Den_Indi'!$A$2:$A$35,0),MATCH('1617 1718 Comparison'!PZ$2,' Cash Num-Den_Indi'!$A$2:$ANL$2,0))-INDEX('1617 Data'!$A$2:$AEW$35,MATCH('1617 1718 Comparison'!$A6,'1617 Data'!$A$2:$A$35,0),MATCH('1617 1718 Comparison'!PZ$2,'1617 Data'!$A$2:$AEW$2,0))</f>
        <v>0</v>
      </c>
      <c r="QA6" s="402">
        <f>INDEX(' Cash Num-Den_Indi'!$A$2:$ANL$35,MATCH('1617 1718 Comparison'!$A6,' Cash Num-Den_Indi'!$A$2:$A$35,0),MATCH('1617 1718 Comparison'!QA$2,' Cash Num-Den_Indi'!$A$2:$ANL$2,0))-INDEX('1617 Data'!$A$2:$AEW$35,MATCH('1617 1718 Comparison'!$A6,'1617 Data'!$A$2:$A$35,0),MATCH('1617 1718 Comparison'!QA$2,'1617 Data'!$A$2:$AEW$2,0))</f>
        <v>0</v>
      </c>
      <c r="QB6" s="402">
        <f>INDEX(' Cash Num-Den_Indi'!$A$2:$ANL$35,MATCH('1617 1718 Comparison'!$A6,' Cash Num-Den_Indi'!$A$2:$A$35,0),MATCH('1617 1718 Comparison'!QB$2,' Cash Num-Den_Indi'!$A$2:$ANL$2,0))-INDEX('1617 Data'!$A$2:$AEW$35,MATCH('1617 1718 Comparison'!$A6,'1617 Data'!$A$2:$A$35,0),MATCH('1617 1718 Comparison'!QB$2,'1617 Data'!$A$2:$AEW$2,0))</f>
        <v>0</v>
      </c>
      <c r="QC6" s="402">
        <f>INDEX(' Cash Num-Den_Indi'!$A$2:$ANL$35,MATCH('1617 1718 Comparison'!$A6,' Cash Num-Den_Indi'!$A$2:$A$35,0),MATCH('1617 1718 Comparison'!QC$2,' Cash Num-Den_Indi'!$A$2:$ANL$2,0))-INDEX('1617 Data'!$A$2:$AEW$35,MATCH('1617 1718 Comparison'!$A6,'1617 Data'!$A$2:$A$35,0),MATCH('1617 1718 Comparison'!QC$2,'1617 Data'!$A$2:$AEW$2,0))</f>
        <v>0</v>
      </c>
      <c r="QD6" s="402">
        <f>INDEX(' Cash Num-Den_Indi'!$A$2:$ANL$35,MATCH('1617 1718 Comparison'!$A6,' Cash Num-Den_Indi'!$A$2:$A$35,0),MATCH('1617 1718 Comparison'!QD$2,' Cash Num-Den_Indi'!$A$2:$ANL$2,0))-INDEX('1617 Data'!$A$2:$AEW$35,MATCH('1617 1718 Comparison'!$A6,'1617 Data'!$A$2:$A$35,0),MATCH('1617 1718 Comparison'!QD$2,'1617 Data'!$A$2:$AEW$2,0))</f>
        <v>0</v>
      </c>
      <c r="QE6" s="402">
        <f>INDEX(' Cash Num-Den_Indi'!$A$2:$ANL$35,MATCH('1617 1718 Comparison'!$A6,' Cash Num-Den_Indi'!$A$2:$A$35,0),MATCH('1617 1718 Comparison'!QE$2,' Cash Num-Den_Indi'!$A$2:$ANL$2,0))-INDEX('1617 Data'!$A$2:$AEW$35,MATCH('1617 1718 Comparison'!$A6,'1617 Data'!$A$2:$A$35,0),MATCH('1617 1718 Comparison'!QE$2,'1617 Data'!$A$2:$AEW$2,0))</f>
        <v>0</v>
      </c>
      <c r="QF6" s="402">
        <f>INDEX(' Cash Num-Den_Indi'!$A$2:$ANL$35,MATCH('1617 1718 Comparison'!$A6,' Cash Num-Den_Indi'!$A$2:$A$35,0),MATCH('1617 1718 Comparison'!QF$2,' Cash Num-Den_Indi'!$A$2:$ANL$2,0))-INDEX('1617 Data'!$A$2:$AEW$35,MATCH('1617 1718 Comparison'!$A6,'1617 Data'!$A$2:$A$35,0),MATCH('1617 1718 Comparison'!QF$2,'1617 Data'!$A$2:$AEW$2,0))</f>
        <v>0</v>
      </c>
      <c r="QG6" s="402">
        <f>INDEX(' Cash Num-Den_Indi'!$A$2:$ANL$35,MATCH('1617 1718 Comparison'!$A6,' Cash Num-Den_Indi'!$A$2:$A$35,0),MATCH('1617 1718 Comparison'!QG$2,' Cash Num-Den_Indi'!$A$2:$ANL$2,0))-INDEX('1617 Data'!$A$2:$AEW$35,MATCH('1617 1718 Comparison'!$A6,'1617 Data'!$A$2:$A$35,0),MATCH('1617 1718 Comparison'!QG$2,'1617 Data'!$A$2:$AEW$2,0))</f>
        <v>0</v>
      </c>
      <c r="QH6" s="402">
        <f>INDEX(' Cash Num-Den_Indi'!$A$2:$ANL$35,MATCH('1617 1718 Comparison'!$A6,' Cash Num-Den_Indi'!$A$2:$A$35,0),MATCH('1617 1718 Comparison'!QH$2,' Cash Num-Den_Indi'!$A$2:$ANL$2,0))-INDEX('1617 Data'!$A$2:$AEW$35,MATCH('1617 1718 Comparison'!$A6,'1617 Data'!$A$2:$A$35,0),MATCH('1617 1718 Comparison'!QH$2,'1617 Data'!$A$2:$AEW$2,0))</f>
        <v>0</v>
      </c>
      <c r="QI6" s="402">
        <f>INDEX(' Cash Num-Den_Indi'!$A$2:$ANL$35,MATCH('1617 1718 Comparison'!$A6,' Cash Num-Den_Indi'!$A$2:$A$35,0),MATCH('1617 1718 Comparison'!QI$2,' Cash Num-Den_Indi'!$A$2:$ANL$2,0))-INDEX('1617 Data'!$A$2:$AEW$35,MATCH('1617 1718 Comparison'!$A6,'1617 Data'!$A$2:$A$35,0),MATCH('1617 1718 Comparison'!QI$2,'1617 Data'!$A$2:$AEW$2,0))</f>
        <v>0</v>
      </c>
      <c r="QJ6" s="402">
        <f>INDEX(' Cash Num-Den_Indi'!$A$2:$ANL$35,MATCH('1617 1718 Comparison'!$A6,' Cash Num-Den_Indi'!$A$2:$A$35,0),MATCH('1617 1718 Comparison'!QJ$2,' Cash Num-Den_Indi'!$A$2:$ANL$2,0))-INDEX('1617 Data'!$A$2:$AEW$35,MATCH('1617 1718 Comparison'!$A6,'1617 Data'!$A$2:$A$35,0),MATCH('1617 1718 Comparison'!QJ$2,'1617 Data'!$A$2:$AEW$2,0))</f>
        <v>0</v>
      </c>
      <c r="QK6" s="402">
        <f>INDEX(' Cash Num-Den_Indi'!$A$2:$ANL$35,MATCH('1617 1718 Comparison'!$A6,' Cash Num-Den_Indi'!$A$2:$A$35,0),MATCH('1617 1718 Comparison'!QK$2,' Cash Num-Den_Indi'!$A$2:$ANL$2,0))-INDEX('1617 Data'!$A$2:$AEW$35,MATCH('1617 1718 Comparison'!$A6,'1617 Data'!$A$2:$A$35,0),MATCH('1617 1718 Comparison'!QK$2,'1617 Data'!$A$2:$AEW$2,0))</f>
        <v>0</v>
      </c>
      <c r="QL6" s="402">
        <f>INDEX(' Cash Num-Den_Indi'!$A$2:$ANL$35,MATCH('1617 1718 Comparison'!$A6,' Cash Num-Den_Indi'!$A$2:$A$35,0),MATCH('1617 1718 Comparison'!QL$2,' Cash Num-Den_Indi'!$A$2:$ANL$2,0))-INDEX('1617 Data'!$A$2:$AEW$35,MATCH('1617 1718 Comparison'!$A6,'1617 Data'!$A$2:$A$35,0),MATCH('1617 1718 Comparison'!QL$2,'1617 Data'!$A$2:$AEW$2,0))</f>
        <v>0</v>
      </c>
      <c r="QM6" s="402">
        <f>INDEX(' Cash Num-Den_Indi'!$A$2:$ANL$35,MATCH('1617 1718 Comparison'!$A6,' Cash Num-Den_Indi'!$A$2:$A$35,0),MATCH('1617 1718 Comparison'!QM$2,' Cash Num-Den_Indi'!$A$2:$ANL$2,0))-INDEX('1617 Data'!$A$2:$AEW$35,MATCH('1617 1718 Comparison'!$A6,'1617 Data'!$A$2:$A$35,0),MATCH('1617 1718 Comparison'!QM$2,'1617 Data'!$A$2:$AEW$2,0))</f>
        <v>0</v>
      </c>
      <c r="QN6" s="403" t="e">
        <f>INDEX(' Cash Num-Den_Indi'!$A$2:$ANL$35,MATCH('1617 1718 Comparison'!$A6,' Cash Num-Den_Indi'!$A$2:$A$35,0),MATCH('1617 1718 Comparison'!QN$2,' Cash Num-Den_Indi'!$A$2:$ANL$2,0))-INDEX('1617 Data'!$A$2:$AEW$35,MATCH('1617 1718 Comparison'!$A6,'1617 Data'!$A$2:$A$35,0),MATCH('1617 1718 Comparison'!QN$2,'1617 Data'!$A$2:$AEW$2,0))</f>
        <v>#N/A</v>
      </c>
      <c r="QO6" s="403" t="e">
        <f>INDEX(' Cash Num-Den_Indi'!$A$2:$ANL$35,MATCH('1617 1718 Comparison'!$A6,' Cash Num-Den_Indi'!$A$2:$A$35,0),MATCH('1617 1718 Comparison'!QO$2,' Cash Num-Den_Indi'!$A$2:$ANL$2,0))-INDEX('1617 Data'!$A$2:$AEW$35,MATCH('1617 1718 Comparison'!$A6,'1617 Data'!$A$2:$A$35,0),MATCH('1617 1718 Comparison'!QO$2,'1617 Data'!$A$2:$AEW$2,0))</f>
        <v>#N/A</v>
      </c>
      <c r="QP6" s="403" t="e">
        <f>INDEX(' Cash Num-Den_Indi'!$A$2:$ANL$35,MATCH('1617 1718 Comparison'!$A6,' Cash Num-Den_Indi'!$A$2:$A$35,0),MATCH('1617 1718 Comparison'!QP$2,' Cash Num-Den_Indi'!$A$2:$ANL$2,0))-INDEX('1617 Data'!$A$2:$AEW$35,MATCH('1617 1718 Comparison'!$A6,'1617 Data'!$A$2:$A$35,0),MATCH('1617 1718 Comparison'!QP$2,'1617 Data'!$A$2:$AEW$2,0))</f>
        <v>#N/A</v>
      </c>
      <c r="QQ6" s="402">
        <f>INDEX(' Cash Num-Den_Indi'!$A$2:$ANL$35,MATCH('1617 1718 Comparison'!$A6,' Cash Num-Den_Indi'!$A$2:$A$35,0),MATCH('1617 1718 Comparison'!QQ$2,' Cash Num-Den_Indi'!$A$2:$ANL$2,0))-INDEX('1617 Data'!$A$2:$AEW$35,MATCH('1617 1718 Comparison'!$A6,'1617 Data'!$A$2:$A$35,0),MATCH('1617 1718 Comparison'!QQ$2,'1617 Data'!$A$2:$AEW$2,0))</f>
        <v>0</v>
      </c>
      <c r="QR6" s="402">
        <f>INDEX(' Cash Num-Den_Indi'!$A$2:$ANL$35,MATCH('1617 1718 Comparison'!$A6,' Cash Num-Den_Indi'!$A$2:$A$35,0),MATCH('1617 1718 Comparison'!QR$2,' Cash Num-Den_Indi'!$A$2:$ANL$2,0))-INDEX('1617 Data'!$A$2:$AEW$35,MATCH('1617 1718 Comparison'!$A6,'1617 Data'!$A$2:$A$35,0),MATCH('1617 1718 Comparison'!QR$2,'1617 Data'!$A$2:$AEW$2,0))</f>
        <v>0</v>
      </c>
      <c r="QS6" s="402">
        <f>INDEX(' Cash Num-Den_Indi'!$A$2:$ANL$35,MATCH('1617 1718 Comparison'!$A6,' Cash Num-Den_Indi'!$A$2:$A$35,0),MATCH('1617 1718 Comparison'!QS$2,' Cash Num-Den_Indi'!$A$2:$ANL$2,0))-INDEX('1617 Data'!$A$2:$AEW$35,MATCH('1617 1718 Comparison'!$A6,'1617 Data'!$A$2:$A$35,0),MATCH('1617 1718 Comparison'!QS$2,'1617 Data'!$A$2:$AEW$2,0))</f>
        <v>0</v>
      </c>
      <c r="QT6" s="402">
        <f>INDEX(' Cash Num-Den_Indi'!$A$2:$ANL$35,MATCH('1617 1718 Comparison'!$A6,' Cash Num-Den_Indi'!$A$2:$A$35,0),MATCH('1617 1718 Comparison'!QT$2,' Cash Num-Den_Indi'!$A$2:$ANL$2,0))-INDEX('1617 Data'!$A$2:$AEW$35,MATCH('1617 1718 Comparison'!$A6,'1617 Data'!$A$2:$A$35,0),MATCH('1617 1718 Comparison'!QT$2,'1617 Data'!$A$2:$AEW$2,0))</f>
        <v>0</v>
      </c>
      <c r="QU6" s="402">
        <f>INDEX(' Cash Num-Den_Indi'!$A$2:$ANL$35,MATCH('1617 1718 Comparison'!$A6,' Cash Num-Den_Indi'!$A$2:$A$35,0),MATCH('1617 1718 Comparison'!QU$2,' Cash Num-Den_Indi'!$A$2:$ANL$2,0))-INDEX('1617 Data'!$A$2:$AEW$35,MATCH('1617 1718 Comparison'!$A6,'1617 Data'!$A$2:$A$35,0),MATCH('1617 1718 Comparison'!QU$2,'1617 Data'!$A$2:$AEW$2,0))</f>
        <v>0</v>
      </c>
      <c r="QV6" s="402">
        <f>INDEX(' Cash Num-Den_Indi'!$A$2:$ANL$35,MATCH('1617 1718 Comparison'!$A6,' Cash Num-Den_Indi'!$A$2:$A$35,0),MATCH('1617 1718 Comparison'!QV$2,' Cash Num-Den_Indi'!$A$2:$ANL$2,0))-INDEX('1617 Data'!$A$2:$AEW$35,MATCH('1617 1718 Comparison'!$A6,'1617 Data'!$A$2:$A$35,0),MATCH('1617 1718 Comparison'!QV$2,'1617 Data'!$A$2:$AEW$2,0))</f>
        <v>0</v>
      </c>
      <c r="QW6" s="402">
        <f>INDEX(' Cash Num-Den_Indi'!$A$2:$ANL$35,MATCH('1617 1718 Comparison'!$A6,' Cash Num-Den_Indi'!$A$2:$A$35,0),MATCH('1617 1718 Comparison'!QW$2,' Cash Num-Den_Indi'!$A$2:$ANL$2,0))-INDEX('1617 Data'!$A$2:$AEW$35,MATCH('1617 1718 Comparison'!$A6,'1617 Data'!$A$2:$A$35,0),MATCH('1617 1718 Comparison'!QW$2,'1617 Data'!$A$2:$AEW$2,0))</f>
        <v>0</v>
      </c>
      <c r="QX6" s="402">
        <f>INDEX(' Cash Num-Den_Indi'!$A$2:$ANL$35,MATCH('1617 1718 Comparison'!$A6,' Cash Num-Den_Indi'!$A$2:$A$35,0),MATCH('1617 1718 Comparison'!QX$2,' Cash Num-Den_Indi'!$A$2:$ANL$2,0))-INDEX('1617 Data'!$A$2:$AEW$35,MATCH('1617 1718 Comparison'!$A6,'1617 Data'!$A$2:$A$35,0),MATCH('1617 1718 Comparison'!QX$2,'1617 Data'!$A$2:$AEW$2,0))</f>
        <v>0</v>
      </c>
      <c r="QY6" s="402">
        <f>INDEX(' Cash Num-Den_Indi'!$A$2:$ANL$35,MATCH('1617 1718 Comparison'!$A6,' Cash Num-Den_Indi'!$A$2:$A$35,0),MATCH('1617 1718 Comparison'!QY$2,' Cash Num-Den_Indi'!$A$2:$ANL$2,0))-INDEX('1617 Data'!$A$2:$AEW$35,MATCH('1617 1718 Comparison'!$A6,'1617 Data'!$A$2:$A$35,0),MATCH('1617 1718 Comparison'!QY$2,'1617 Data'!$A$2:$AEW$2,0))</f>
        <v>0</v>
      </c>
      <c r="QZ6" s="402">
        <f>INDEX(' Cash Num-Den_Indi'!$A$2:$ANL$35,MATCH('1617 1718 Comparison'!$A6,' Cash Num-Den_Indi'!$A$2:$A$35,0),MATCH('1617 1718 Comparison'!QZ$2,' Cash Num-Den_Indi'!$A$2:$ANL$2,0))-INDEX('1617 Data'!$A$2:$AEW$35,MATCH('1617 1718 Comparison'!$A6,'1617 Data'!$A$2:$A$35,0),MATCH('1617 1718 Comparison'!QZ$2,'1617 Data'!$A$2:$AEW$2,0))</f>
        <v>0</v>
      </c>
      <c r="RA6" s="402">
        <f>INDEX(' Cash Num-Den_Indi'!$A$2:$ANL$35,MATCH('1617 1718 Comparison'!$A6,' Cash Num-Den_Indi'!$A$2:$A$35,0),MATCH('1617 1718 Comparison'!RA$2,' Cash Num-Den_Indi'!$A$2:$ANL$2,0))-INDEX('1617 Data'!$A$2:$AEW$35,MATCH('1617 1718 Comparison'!$A6,'1617 Data'!$A$2:$A$35,0),MATCH('1617 1718 Comparison'!RA$2,'1617 Data'!$A$2:$AEW$2,0))</f>
        <v>0</v>
      </c>
      <c r="RB6" s="402">
        <f>INDEX(' Cash Num-Den_Indi'!$A$2:$ANL$35,MATCH('1617 1718 Comparison'!$A6,' Cash Num-Den_Indi'!$A$2:$A$35,0),MATCH('1617 1718 Comparison'!RB$2,' Cash Num-Den_Indi'!$A$2:$ANL$2,0))-INDEX('1617 Data'!$A$2:$AEW$35,MATCH('1617 1718 Comparison'!$A6,'1617 Data'!$A$2:$A$35,0),MATCH('1617 1718 Comparison'!RB$2,'1617 Data'!$A$2:$AEW$2,0))</f>
        <v>0</v>
      </c>
      <c r="RC6" s="402">
        <f>INDEX(' Cash Num-Den_Indi'!$A$2:$ANL$35,MATCH('1617 1718 Comparison'!$A6,' Cash Num-Den_Indi'!$A$2:$A$35,0),MATCH('1617 1718 Comparison'!RC$2,' Cash Num-Den_Indi'!$A$2:$ANL$2,0))-INDEX('1617 Data'!$A$2:$AEW$35,MATCH('1617 1718 Comparison'!$A6,'1617 Data'!$A$2:$A$35,0),MATCH('1617 1718 Comparison'!RC$2,'1617 Data'!$A$2:$AEW$2,0))</f>
        <v>0</v>
      </c>
      <c r="RD6" s="402">
        <f>INDEX(' Cash Num-Den_Indi'!$A$2:$ANL$35,MATCH('1617 1718 Comparison'!$A6,' Cash Num-Den_Indi'!$A$2:$A$35,0),MATCH('1617 1718 Comparison'!RD$2,' Cash Num-Den_Indi'!$A$2:$ANL$2,0))-INDEX('1617 Data'!$A$2:$AEW$35,MATCH('1617 1718 Comparison'!$A6,'1617 Data'!$A$2:$A$35,0),MATCH('1617 1718 Comparison'!RD$2,'1617 Data'!$A$2:$AEW$2,0))</f>
        <v>0</v>
      </c>
      <c r="RE6" s="402">
        <f>INDEX(' Cash Num-Den_Indi'!$A$2:$ANL$35,MATCH('1617 1718 Comparison'!$A6,' Cash Num-Den_Indi'!$A$2:$A$35,0),MATCH('1617 1718 Comparison'!RE$2,' Cash Num-Den_Indi'!$A$2:$ANL$2,0))-INDEX('1617 Data'!$A$2:$AEW$35,MATCH('1617 1718 Comparison'!$A6,'1617 Data'!$A$2:$A$35,0),MATCH('1617 1718 Comparison'!RE$2,'1617 Data'!$A$2:$AEW$2,0))</f>
        <v>0</v>
      </c>
      <c r="RF6" s="402">
        <f>INDEX(' Cash Num-Den_Indi'!$A$2:$ANL$35,MATCH('1617 1718 Comparison'!$A6,' Cash Num-Den_Indi'!$A$2:$A$35,0),MATCH('1617 1718 Comparison'!RF$2,' Cash Num-Den_Indi'!$A$2:$ANL$2,0))-INDEX('1617 Data'!$A$2:$AEW$35,MATCH('1617 1718 Comparison'!$A6,'1617 Data'!$A$2:$A$35,0),MATCH('1617 1718 Comparison'!RF$2,'1617 Data'!$A$2:$AEW$2,0))</f>
        <v>0</v>
      </c>
      <c r="RG6" s="402">
        <f>INDEX(' Cash Num-Den_Indi'!$A$2:$ANL$35,MATCH('1617 1718 Comparison'!$A6,' Cash Num-Den_Indi'!$A$2:$A$35,0),MATCH('1617 1718 Comparison'!RG$2,' Cash Num-Den_Indi'!$A$2:$ANL$2,0))-INDEX('1617 Data'!$A$2:$AEW$35,MATCH('1617 1718 Comparison'!$A6,'1617 Data'!$A$2:$A$35,0),MATCH('1617 1718 Comparison'!RG$2,'1617 Data'!$A$2:$AEW$2,0))</f>
        <v>0</v>
      </c>
      <c r="RH6" s="402">
        <f>INDEX(' Cash Num-Den_Indi'!$A$2:$ANL$35,MATCH('1617 1718 Comparison'!$A6,' Cash Num-Den_Indi'!$A$2:$A$35,0),MATCH('1617 1718 Comparison'!RH$2,' Cash Num-Den_Indi'!$A$2:$ANL$2,0))-INDEX('1617 Data'!$A$2:$AEW$35,MATCH('1617 1718 Comparison'!$A6,'1617 Data'!$A$2:$A$35,0),MATCH('1617 1718 Comparison'!RH$2,'1617 Data'!$A$2:$AEW$2,0))</f>
        <v>0</v>
      </c>
      <c r="RI6" s="402">
        <f>INDEX(' Cash Num-Den_Indi'!$A$2:$ANL$35,MATCH('1617 1718 Comparison'!$A6,' Cash Num-Den_Indi'!$A$2:$A$35,0),MATCH('1617 1718 Comparison'!RI$2,' Cash Num-Den_Indi'!$A$2:$ANL$2,0))-INDEX('1617 Data'!$A$2:$AEW$35,MATCH('1617 1718 Comparison'!$A6,'1617 Data'!$A$2:$A$35,0),MATCH('1617 1718 Comparison'!RI$2,'1617 Data'!$A$2:$AEW$2,0))</f>
        <v>0</v>
      </c>
      <c r="RJ6" s="402">
        <f>INDEX(' Cash Num-Den_Indi'!$A$2:$ANL$35,MATCH('1617 1718 Comparison'!$A6,' Cash Num-Den_Indi'!$A$2:$A$35,0),MATCH('1617 1718 Comparison'!RJ$2,' Cash Num-Den_Indi'!$A$2:$ANL$2,0))-INDEX('1617 Data'!$A$2:$AEW$35,MATCH('1617 1718 Comparison'!$A6,'1617 Data'!$A$2:$A$35,0),MATCH('1617 1718 Comparison'!RJ$2,'1617 Data'!$A$2:$AEW$2,0))</f>
        <v>0</v>
      </c>
      <c r="RK6" s="402">
        <f>INDEX(' Cash Num-Den_Indi'!$A$2:$ANL$35,MATCH('1617 1718 Comparison'!$A6,' Cash Num-Den_Indi'!$A$2:$A$35,0),MATCH('1617 1718 Comparison'!RK$2,' Cash Num-Den_Indi'!$A$2:$ANL$2,0))-INDEX('1617 Data'!$A$2:$AEW$35,MATCH('1617 1718 Comparison'!$A6,'1617 Data'!$A$2:$A$35,0),MATCH('1617 1718 Comparison'!RK$2,'1617 Data'!$A$2:$AEW$2,0))</f>
        <v>0</v>
      </c>
      <c r="RL6" s="403" t="e">
        <f>INDEX(' Cash Num-Den_Indi'!$A$2:$ANL$35,MATCH('1617 1718 Comparison'!$A6,' Cash Num-Den_Indi'!$A$2:$A$35,0),MATCH('1617 1718 Comparison'!RL$2,' Cash Num-Den_Indi'!$A$2:$ANL$2,0))-INDEX('1617 Data'!$A$2:$AEW$35,MATCH('1617 1718 Comparison'!$A6,'1617 Data'!$A$2:$A$35,0),MATCH('1617 1718 Comparison'!RL$2,'1617 Data'!$A$2:$AEW$2,0))</f>
        <v>#N/A</v>
      </c>
      <c r="RM6" s="403" t="e">
        <f>INDEX(' Cash Num-Den_Indi'!$A$2:$ANL$35,MATCH('1617 1718 Comparison'!$A6,' Cash Num-Den_Indi'!$A$2:$A$35,0),MATCH('1617 1718 Comparison'!RM$2,' Cash Num-Den_Indi'!$A$2:$ANL$2,0))-INDEX('1617 Data'!$A$2:$AEW$35,MATCH('1617 1718 Comparison'!$A6,'1617 Data'!$A$2:$A$35,0),MATCH('1617 1718 Comparison'!RM$2,'1617 Data'!$A$2:$AEW$2,0))</f>
        <v>#N/A</v>
      </c>
      <c r="RN6" s="403" t="e">
        <f>INDEX(' Cash Num-Den_Indi'!$A$2:$ANL$35,MATCH('1617 1718 Comparison'!$A6,' Cash Num-Den_Indi'!$A$2:$A$35,0),MATCH('1617 1718 Comparison'!RN$2,' Cash Num-Den_Indi'!$A$2:$ANL$2,0))-INDEX('1617 Data'!$A$2:$AEW$35,MATCH('1617 1718 Comparison'!$A6,'1617 Data'!$A$2:$A$35,0),MATCH('1617 1718 Comparison'!RN$2,'1617 Data'!$A$2:$AEW$2,0))</f>
        <v>#N/A</v>
      </c>
      <c r="RO6" s="403" t="e">
        <f>INDEX(' Cash Num-Den_Indi'!$A$2:$ANL$35,MATCH('1617 1718 Comparison'!$A6,' Cash Num-Den_Indi'!$A$2:$A$35,0),MATCH('1617 1718 Comparison'!RO$2,' Cash Num-Den_Indi'!$A$2:$ANL$2,0))-INDEX('1617 Data'!$A$2:$AEW$35,MATCH('1617 1718 Comparison'!$A6,'1617 Data'!$A$2:$A$35,0),MATCH('1617 1718 Comparison'!RO$2,'1617 Data'!$A$2:$AEW$2,0))</f>
        <v>#N/A</v>
      </c>
      <c r="RP6" s="403" t="e">
        <f>INDEX(' Cash Num-Den_Indi'!$A$2:$ANL$35,MATCH('1617 1718 Comparison'!$A6,' Cash Num-Den_Indi'!$A$2:$A$35,0),MATCH('1617 1718 Comparison'!RP$2,' Cash Num-Den_Indi'!$A$2:$ANL$2,0))-INDEX('1617 Data'!$A$2:$AEW$35,MATCH('1617 1718 Comparison'!$A6,'1617 Data'!$A$2:$A$35,0),MATCH('1617 1718 Comparison'!RP$2,'1617 Data'!$A$2:$AEW$2,0))</f>
        <v>#N/A</v>
      </c>
      <c r="RQ6" s="403" t="e">
        <f>INDEX(' Cash Num-Den_Indi'!$A$2:$ANL$35,MATCH('1617 1718 Comparison'!$A6,' Cash Num-Den_Indi'!$A$2:$A$35,0),MATCH('1617 1718 Comparison'!RQ$2,' Cash Num-Den_Indi'!$A$2:$ANL$2,0))-INDEX('1617 Data'!$A$2:$AEW$35,MATCH('1617 1718 Comparison'!$A6,'1617 Data'!$A$2:$A$35,0),MATCH('1617 1718 Comparison'!RQ$2,'1617 Data'!$A$2:$AEW$2,0))</f>
        <v>#N/A</v>
      </c>
      <c r="RR6" s="403" t="e">
        <f>INDEX(' Cash Num-Den_Indi'!$A$2:$ANL$35,MATCH('1617 1718 Comparison'!$A6,' Cash Num-Den_Indi'!$A$2:$A$35,0),MATCH('1617 1718 Comparison'!RR$2,' Cash Num-Den_Indi'!$A$2:$ANL$2,0))-INDEX('1617 Data'!$A$2:$AEW$35,MATCH('1617 1718 Comparison'!$A6,'1617 Data'!$A$2:$A$35,0),MATCH('1617 1718 Comparison'!RR$2,'1617 Data'!$A$2:$AEW$2,0))</f>
        <v>#N/A</v>
      </c>
      <c r="RS6" s="403" t="e">
        <f>INDEX(' Cash Num-Den_Indi'!$A$2:$ANL$35,MATCH('1617 1718 Comparison'!$A6,' Cash Num-Den_Indi'!$A$2:$A$35,0),MATCH('1617 1718 Comparison'!RS$2,' Cash Num-Den_Indi'!$A$2:$ANL$2,0))-INDEX('1617 Data'!$A$2:$AEW$35,MATCH('1617 1718 Comparison'!$A6,'1617 Data'!$A$2:$A$35,0),MATCH('1617 1718 Comparison'!RS$2,'1617 Data'!$A$2:$AEW$2,0))</f>
        <v>#N/A</v>
      </c>
      <c r="RT6" s="403" t="e">
        <f>INDEX(' Cash Num-Den_Indi'!$A$2:$ANL$35,MATCH('1617 1718 Comparison'!$A6,' Cash Num-Den_Indi'!$A$2:$A$35,0),MATCH('1617 1718 Comparison'!RT$2,' Cash Num-Den_Indi'!$A$2:$ANL$2,0))-INDEX('1617 Data'!$A$2:$AEW$35,MATCH('1617 1718 Comparison'!$A6,'1617 Data'!$A$2:$A$35,0),MATCH('1617 1718 Comparison'!RT$2,'1617 Data'!$A$2:$AEW$2,0))</f>
        <v>#N/A</v>
      </c>
      <c r="RU6" s="403" t="e">
        <f>INDEX(' Cash Num-Den_Indi'!$A$2:$ANL$35,MATCH('1617 1718 Comparison'!$A6,' Cash Num-Den_Indi'!$A$2:$A$35,0),MATCH('1617 1718 Comparison'!RU$2,' Cash Num-Den_Indi'!$A$2:$ANL$2,0))-INDEX('1617 Data'!$A$2:$AEW$35,MATCH('1617 1718 Comparison'!$A6,'1617 Data'!$A$2:$A$35,0),MATCH('1617 1718 Comparison'!RU$2,'1617 Data'!$A$2:$AEW$2,0))</f>
        <v>#N/A</v>
      </c>
      <c r="RV6" s="403" t="e">
        <f>INDEX(' Cash Num-Den_Indi'!$A$2:$ANL$35,MATCH('1617 1718 Comparison'!$A6,' Cash Num-Den_Indi'!$A$2:$A$35,0),MATCH('1617 1718 Comparison'!RV$2,' Cash Num-Den_Indi'!$A$2:$ANL$2,0))-INDEX('1617 Data'!$A$2:$AEW$35,MATCH('1617 1718 Comparison'!$A6,'1617 Data'!$A$2:$A$35,0),MATCH('1617 1718 Comparison'!RV$2,'1617 Data'!$A$2:$AEW$2,0))</f>
        <v>#N/A</v>
      </c>
      <c r="RW6" s="402">
        <f>INDEX(' Cash Num-Den_Indi'!$A$2:$ANL$35,MATCH('1617 1718 Comparison'!$A6,' Cash Num-Den_Indi'!$A$2:$A$35,0),MATCH('1617 1718 Comparison'!RW$2,' Cash Num-Den_Indi'!$A$2:$ANL$2,0))-INDEX('1617 Data'!$A$2:$AEW$35,MATCH('1617 1718 Comparison'!$A6,'1617 Data'!$A$2:$A$35,0),MATCH('1617 1718 Comparison'!RW$2,'1617 Data'!$A$2:$AEW$2,0))</f>
        <v>0</v>
      </c>
      <c r="RX6" s="402">
        <f>INDEX(' Cash Num-Den_Indi'!$A$2:$ANL$35,MATCH('1617 1718 Comparison'!$A6,' Cash Num-Den_Indi'!$A$2:$A$35,0),MATCH('1617 1718 Comparison'!RX$2,' Cash Num-Den_Indi'!$A$2:$ANL$2,0))-INDEX('1617 Data'!$A$2:$AEW$35,MATCH('1617 1718 Comparison'!$A6,'1617 Data'!$A$2:$A$35,0),MATCH('1617 1718 Comparison'!RX$2,'1617 Data'!$A$2:$AEW$2,0))</f>
        <v>0</v>
      </c>
      <c r="RY6" s="403" t="e">
        <f>INDEX(' Cash Num-Den_Indi'!$A$2:$ANL$35,MATCH('1617 1718 Comparison'!$A6,' Cash Num-Den_Indi'!$A$2:$A$35,0),MATCH('1617 1718 Comparison'!RY$2,' Cash Num-Den_Indi'!$A$2:$ANL$2,0))-INDEX('1617 Data'!$A$2:$AEW$35,MATCH('1617 1718 Comparison'!$A6,'1617 Data'!$A$2:$A$35,0),MATCH('1617 1718 Comparison'!RY$2,'1617 Data'!$A$2:$AEW$2,0))</f>
        <v>#N/A</v>
      </c>
      <c r="RZ6" s="402">
        <f>INDEX(' Cash Num-Den_Indi'!$A$2:$ANL$35,MATCH('1617 1718 Comparison'!$A6,' Cash Num-Den_Indi'!$A$2:$A$35,0),MATCH('1617 1718 Comparison'!RZ$2,' Cash Num-Den_Indi'!$A$2:$ANL$2,0))-INDEX('1617 Data'!$A$2:$AEW$35,MATCH('1617 1718 Comparison'!$A6,'1617 Data'!$A$2:$A$35,0),MATCH('1617 1718 Comparison'!RZ$2,'1617 Data'!$A$2:$AEW$2,0))</f>
        <v>0</v>
      </c>
      <c r="SA6" s="402">
        <f>INDEX(' Cash Num-Den_Indi'!$A$2:$ANL$35,MATCH('1617 1718 Comparison'!$A6,' Cash Num-Den_Indi'!$A$2:$A$35,0),MATCH('1617 1718 Comparison'!SA$2,' Cash Num-Den_Indi'!$A$2:$ANL$2,0))-INDEX('1617 Data'!$A$2:$AEW$35,MATCH('1617 1718 Comparison'!$A6,'1617 Data'!$A$2:$A$35,0),MATCH('1617 1718 Comparison'!SA$2,'1617 Data'!$A$2:$AEW$2,0))</f>
        <v>0</v>
      </c>
      <c r="SB6" s="403" t="e">
        <f>INDEX(' Cash Num-Den_Indi'!$A$2:$ANL$35,MATCH('1617 1718 Comparison'!$A6,' Cash Num-Den_Indi'!$A$2:$A$35,0),MATCH('1617 1718 Comparison'!SB$2,' Cash Num-Den_Indi'!$A$2:$ANL$2,0))-INDEX('1617 Data'!$A$2:$AEW$35,MATCH('1617 1718 Comparison'!$A6,'1617 Data'!$A$2:$A$35,0),MATCH('1617 1718 Comparison'!SB$2,'1617 Data'!$A$2:$AEW$2,0))</f>
        <v>#N/A</v>
      </c>
      <c r="SC6" s="402">
        <f>INDEX(' Cash Num-Den_Indi'!$A$2:$ANL$35,MATCH('1617 1718 Comparison'!$A6,' Cash Num-Den_Indi'!$A$2:$A$35,0),MATCH('1617 1718 Comparison'!SC$2,' Cash Num-Den_Indi'!$A$2:$ANL$2,0))-INDEX('1617 Data'!$A$2:$AEW$35,MATCH('1617 1718 Comparison'!$A6,'1617 Data'!$A$2:$A$35,0),MATCH('1617 1718 Comparison'!SC$2,'1617 Data'!$A$2:$AEW$2,0))</f>
        <v>0</v>
      </c>
      <c r="SD6" s="402">
        <f>INDEX(' Cash Num-Den_Indi'!$A$2:$ANL$35,MATCH('1617 1718 Comparison'!$A6,' Cash Num-Den_Indi'!$A$2:$A$35,0),MATCH('1617 1718 Comparison'!SD$2,' Cash Num-Den_Indi'!$A$2:$ANL$2,0))-INDEX('1617 Data'!$A$2:$AEW$35,MATCH('1617 1718 Comparison'!$A6,'1617 Data'!$A$2:$A$35,0),MATCH('1617 1718 Comparison'!SD$2,'1617 Data'!$A$2:$AEW$2,0))</f>
        <v>0</v>
      </c>
      <c r="SE6" s="402">
        <f>INDEX(' Cash Num-Den_Indi'!$A$2:$ANL$35,MATCH('1617 1718 Comparison'!$A6,' Cash Num-Den_Indi'!$A$2:$A$35,0),MATCH('1617 1718 Comparison'!SE$2,' Cash Num-Den_Indi'!$A$2:$ANL$2,0))-INDEX('1617 Data'!$A$2:$AEW$35,MATCH('1617 1718 Comparison'!$A6,'1617 Data'!$A$2:$A$35,0),MATCH('1617 1718 Comparison'!SE$2,'1617 Data'!$A$2:$AEW$2,0))</f>
        <v>0</v>
      </c>
      <c r="SF6" s="402">
        <f>INDEX(' Cash Num-Den_Indi'!$A$2:$ANL$35,MATCH('1617 1718 Comparison'!$A6,' Cash Num-Den_Indi'!$A$2:$A$35,0),MATCH('1617 1718 Comparison'!SF$2,' Cash Num-Den_Indi'!$A$2:$ANL$2,0))-INDEX('1617 Data'!$A$2:$AEW$35,MATCH('1617 1718 Comparison'!$A6,'1617 Data'!$A$2:$A$35,0),MATCH('1617 1718 Comparison'!SF$2,'1617 Data'!$A$2:$AEW$2,0))</f>
        <v>0</v>
      </c>
      <c r="SG6" s="402">
        <f>INDEX(' Cash Num-Den_Indi'!$A$2:$ANL$35,MATCH('1617 1718 Comparison'!$A6,' Cash Num-Den_Indi'!$A$2:$A$35,0),MATCH('1617 1718 Comparison'!SG$2,' Cash Num-Den_Indi'!$A$2:$ANL$2,0))-INDEX('1617 Data'!$A$2:$AEW$35,MATCH('1617 1718 Comparison'!$A6,'1617 Data'!$A$2:$A$35,0),MATCH('1617 1718 Comparison'!SG$2,'1617 Data'!$A$2:$AEW$2,0))</f>
        <v>0</v>
      </c>
      <c r="SH6" s="402">
        <f>INDEX(' Cash Num-Den_Indi'!$A$2:$ANL$35,MATCH('1617 1718 Comparison'!$A6,' Cash Num-Den_Indi'!$A$2:$A$35,0),MATCH('1617 1718 Comparison'!SH$2,' Cash Num-Den_Indi'!$A$2:$ANL$2,0))-INDEX('1617 Data'!$A$2:$AEW$35,MATCH('1617 1718 Comparison'!$A6,'1617 Data'!$A$2:$A$35,0),MATCH('1617 1718 Comparison'!SH$2,'1617 Data'!$A$2:$AEW$2,0))</f>
        <v>0</v>
      </c>
      <c r="SI6" s="402">
        <f>INDEX(' Cash Num-Den_Indi'!$A$2:$ANL$35,MATCH('1617 1718 Comparison'!$A6,' Cash Num-Den_Indi'!$A$2:$A$35,0),MATCH('1617 1718 Comparison'!SI$2,' Cash Num-Den_Indi'!$A$2:$ANL$2,0))-INDEX('1617 Data'!$A$2:$AEW$35,MATCH('1617 1718 Comparison'!$A6,'1617 Data'!$A$2:$A$35,0),MATCH('1617 1718 Comparison'!SI$2,'1617 Data'!$A$2:$AEW$2,0))</f>
        <v>0</v>
      </c>
      <c r="SJ6" s="402">
        <f>INDEX(' Cash Num-Den_Indi'!$A$2:$ANL$35,MATCH('1617 1718 Comparison'!$A6,' Cash Num-Den_Indi'!$A$2:$A$35,0),MATCH('1617 1718 Comparison'!SJ$2,' Cash Num-Den_Indi'!$A$2:$ANL$2,0))-INDEX('1617 Data'!$A$2:$AEW$35,MATCH('1617 1718 Comparison'!$A6,'1617 Data'!$A$2:$A$35,0),MATCH('1617 1718 Comparison'!SJ$2,'1617 Data'!$A$2:$AEW$2,0))</f>
        <v>0</v>
      </c>
      <c r="SK6" s="402">
        <f>INDEX(' Cash Num-Den_Indi'!$A$2:$ANL$35,MATCH('1617 1718 Comparison'!$A6,' Cash Num-Den_Indi'!$A$2:$A$35,0),MATCH('1617 1718 Comparison'!SK$2,' Cash Num-Den_Indi'!$A$2:$ANL$2,0))-INDEX('1617 Data'!$A$2:$AEW$35,MATCH('1617 1718 Comparison'!$A6,'1617 Data'!$A$2:$A$35,0),MATCH('1617 1718 Comparison'!SK$2,'1617 Data'!$A$2:$AEW$2,0))</f>
        <v>0</v>
      </c>
      <c r="SL6" s="402">
        <f>INDEX(' Cash Num-Den_Indi'!$A$2:$ANL$35,MATCH('1617 1718 Comparison'!$A6,' Cash Num-Den_Indi'!$A$2:$A$35,0),MATCH('1617 1718 Comparison'!SL$2,' Cash Num-Den_Indi'!$A$2:$ANL$2,0))-INDEX('1617 Data'!$A$2:$AEW$35,MATCH('1617 1718 Comparison'!$A6,'1617 Data'!$A$2:$A$35,0),MATCH('1617 1718 Comparison'!SL$2,'1617 Data'!$A$2:$AEW$2,0))</f>
        <v>0</v>
      </c>
      <c r="SM6" s="402">
        <f>INDEX(' Cash Num-Den_Indi'!$A$2:$ANL$35,MATCH('1617 1718 Comparison'!$A6,' Cash Num-Den_Indi'!$A$2:$A$35,0),MATCH('1617 1718 Comparison'!SM$2,' Cash Num-Den_Indi'!$A$2:$ANL$2,0))-INDEX('1617 Data'!$A$2:$AEW$35,MATCH('1617 1718 Comparison'!$A6,'1617 Data'!$A$2:$A$35,0),MATCH('1617 1718 Comparison'!SM$2,'1617 Data'!$A$2:$AEW$2,0))</f>
        <v>0</v>
      </c>
      <c r="SN6" s="402">
        <f>INDEX(' Cash Num-Den_Indi'!$A$2:$ANL$35,MATCH('1617 1718 Comparison'!$A6,' Cash Num-Den_Indi'!$A$2:$A$35,0),MATCH('1617 1718 Comparison'!SN$2,' Cash Num-Den_Indi'!$A$2:$ANL$2,0))-INDEX('1617 Data'!$A$2:$AEW$35,MATCH('1617 1718 Comparison'!$A6,'1617 Data'!$A$2:$A$35,0),MATCH('1617 1718 Comparison'!SN$2,'1617 Data'!$A$2:$AEW$2,0))</f>
        <v>0</v>
      </c>
      <c r="SO6" s="402">
        <f>INDEX(' Cash Num-Den_Indi'!$A$2:$ANL$35,MATCH('1617 1718 Comparison'!$A6,' Cash Num-Den_Indi'!$A$2:$A$35,0),MATCH('1617 1718 Comparison'!SO$2,' Cash Num-Den_Indi'!$A$2:$ANL$2,0))-INDEX('1617 Data'!$A$2:$AEW$35,MATCH('1617 1718 Comparison'!$A6,'1617 Data'!$A$2:$A$35,0),MATCH('1617 1718 Comparison'!SO$2,'1617 Data'!$A$2:$AEW$2,0))</f>
        <v>0</v>
      </c>
      <c r="SP6" s="402">
        <f>INDEX(' Cash Num-Den_Indi'!$A$2:$ANL$35,MATCH('1617 1718 Comparison'!$A6,' Cash Num-Den_Indi'!$A$2:$A$35,0),MATCH('1617 1718 Comparison'!SP$2,' Cash Num-Den_Indi'!$A$2:$ANL$2,0))-INDEX('1617 Data'!$A$2:$AEW$35,MATCH('1617 1718 Comparison'!$A6,'1617 Data'!$A$2:$A$35,0),MATCH('1617 1718 Comparison'!SP$2,'1617 Data'!$A$2:$AEW$2,0))</f>
        <v>0</v>
      </c>
      <c r="SQ6" s="402">
        <f>INDEX(' Cash Num-Den_Indi'!$A$2:$ANL$35,MATCH('1617 1718 Comparison'!$A6,' Cash Num-Den_Indi'!$A$2:$A$35,0),MATCH('1617 1718 Comparison'!SQ$2,' Cash Num-Den_Indi'!$A$2:$ANL$2,0))-INDEX('1617 Data'!$A$2:$AEW$35,MATCH('1617 1718 Comparison'!$A6,'1617 Data'!$A$2:$A$35,0),MATCH('1617 1718 Comparison'!SQ$2,'1617 Data'!$A$2:$AEW$2,0))</f>
        <v>0</v>
      </c>
      <c r="SR6" s="402">
        <f>INDEX(' Cash Num-Den_Indi'!$A$2:$ANL$35,MATCH('1617 1718 Comparison'!$A6,' Cash Num-Den_Indi'!$A$2:$A$35,0),MATCH('1617 1718 Comparison'!SR$2,' Cash Num-Den_Indi'!$A$2:$ANL$2,0))-INDEX('1617 Data'!$A$2:$AEW$35,MATCH('1617 1718 Comparison'!$A6,'1617 Data'!$A$2:$A$35,0),MATCH('1617 1718 Comparison'!SR$2,'1617 Data'!$A$2:$AEW$2,0))</f>
        <v>0</v>
      </c>
      <c r="SS6" s="402">
        <f>INDEX(' Cash Num-Den_Indi'!$A$2:$ANL$35,MATCH('1617 1718 Comparison'!$A6,' Cash Num-Den_Indi'!$A$2:$A$35,0),MATCH('1617 1718 Comparison'!SS$2,' Cash Num-Den_Indi'!$A$2:$ANL$2,0))-INDEX('1617 Data'!$A$2:$AEW$35,MATCH('1617 1718 Comparison'!$A6,'1617 Data'!$A$2:$A$35,0),MATCH('1617 1718 Comparison'!SS$2,'1617 Data'!$A$2:$AEW$2,0))</f>
        <v>0</v>
      </c>
      <c r="ST6" s="402">
        <f>INDEX(' Cash Num-Den_Indi'!$A$2:$ANL$35,MATCH('1617 1718 Comparison'!$A6,' Cash Num-Den_Indi'!$A$2:$A$35,0),MATCH('1617 1718 Comparison'!ST$2,' Cash Num-Den_Indi'!$A$2:$ANL$2,0))-INDEX('1617 Data'!$A$2:$AEW$35,MATCH('1617 1718 Comparison'!$A6,'1617 Data'!$A$2:$A$35,0),MATCH('1617 1718 Comparison'!ST$2,'1617 Data'!$A$2:$AEW$2,0))</f>
        <v>0</v>
      </c>
      <c r="SU6" s="402">
        <f>INDEX(' Cash Num-Den_Indi'!$A$2:$ANL$35,MATCH('1617 1718 Comparison'!$A6,' Cash Num-Den_Indi'!$A$2:$A$35,0),MATCH('1617 1718 Comparison'!SU$2,' Cash Num-Den_Indi'!$A$2:$ANL$2,0))-INDEX('1617 Data'!$A$2:$AEW$35,MATCH('1617 1718 Comparison'!$A6,'1617 Data'!$A$2:$A$35,0),MATCH('1617 1718 Comparison'!SU$2,'1617 Data'!$A$2:$AEW$2,0))</f>
        <v>0</v>
      </c>
      <c r="SV6" s="402">
        <f>INDEX(' Cash Num-Den_Indi'!$A$2:$ANL$35,MATCH('1617 1718 Comparison'!$A6,' Cash Num-Den_Indi'!$A$2:$A$35,0),MATCH('1617 1718 Comparison'!SV$2,' Cash Num-Den_Indi'!$A$2:$ANL$2,0))-INDEX('1617 Data'!$A$2:$AEW$35,MATCH('1617 1718 Comparison'!$A6,'1617 Data'!$A$2:$A$35,0),MATCH('1617 1718 Comparison'!SV$2,'1617 Data'!$A$2:$AEW$2,0))</f>
        <v>0</v>
      </c>
      <c r="SW6" s="402">
        <f>INDEX(' Cash Num-Den_Indi'!$A$2:$ANL$35,MATCH('1617 1718 Comparison'!$A6,' Cash Num-Den_Indi'!$A$2:$A$35,0),MATCH('1617 1718 Comparison'!SW$2,' Cash Num-Den_Indi'!$A$2:$ANL$2,0))-INDEX('1617 Data'!$A$2:$AEW$35,MATCH('1617 1718 Comparison'!$A6,'1617 Data'!$A$2:$A$35,0),MATCH('1617 1718 Comparison'!SW$2,'1617 Data'!$A$2:$AEW$2,0))</f>
        <v>0</v>
      </c>
      <c r="SX6" s="403" t="e">
        <f>INDEX(' Cash Num-Den_Indi'!$A$2:$ANL$35,MATCH('1617 1718 Comparison'!$A6,' Cash Num-Den_Indi'!$A$2:$A$35,0),MATCH('1617 1718 Comparison'!SX$2,' Cash Num-Den_Indi'!$A$2:$ANL$2,0))-INDEX('1617 Data'!$A$2:$AEW$35,MATCH('1617 1718 Comparison'!$A6,'1617 Data'!$A$2:$A$35,0),MATCH('1617 1718 Comparison'!SX$2,'1617 Data'!$A$2:$AEW$2,0))</f>
        <v>#N/A</v>
      </c>
      <c r="SY6" s="403" t="e">
        <f>INDEX(' Cash Num-Den_Indi'!$A$2:$ANL$35,MATCH('1617 1718 Comparison'!$A6,' Cash Num-Den_Indi'!$A$2:$A$35,0),MATCH('1617 1718 Comparison'!SY$2,' Cash Num-Den_Indi'!$A$2:$ANL$2,0))-INDEX('1617 Data'!$A$2:$AEW$35,MATCH('1617 1718 Comparison'!$A6,'1617 Data'!$A$2:$A$35,0),MATCH('1617 1718 Comparison'!SY$2,'1617 Data'!$A$2:$AEW$2,0))</f>
        <v>#N/A</v>
      </c>
      <c r="SZ6" s="403" t="e">
        <f>INDEX(' Cash Num-Den_Indi'!$A$2:$ANL$35,MATCH('1617 1718 Comparison'!$A6,' Cash Num-Den_Indi'!$A$2:$A$35,0),MATCH('1617 1718 Comparison'!SZ$2,' Cash Num-Den_Indi'!$A$2:$ANL$2,0))-INDEX('1617 Data'!$A$2:$AEW$35,MATCH('1617 1718 Comparison'!$A6,'1617 Data'!$A$2:$A$35,0),MATCH('1617 1718 Comparison'!SZ$2,'1617 Data'!$A$2:$AEW$2,0))</f>
        <v>#N/A</v>
      </c>
      <c r="TA6" s="402">
        <f>INDEX(' Cash Num-Den_Indi'!$A$2:$ANL$35,MATCH('1617 1718 Comparison'!$A6,' Cash Num-Den_Indi'!$A$2:$A$35,0),MATCH('1617 1718 Comparison'!TA$2,' Cash Num-Den_Indi'!$A$2:$ANL$2,0))-INDEX('1617 Data'!$A$2:$AEW$35,MATCH('1617 1718 Comparison'!$A6,'1617 Data'!$A$2:$A$35,0),MATCH('1617 1718 Comparison'!TA$2,'1617 Data'!$A$2:$AEW$2,0))</f>
        <v>0</v>
      </c>
      <c r="TB6" s="402">
        <f>INDEX(' Cash Num-Den_Indi'!$A$2:$ANL$35,MATCH('1617 1718 Comparison'!$A6,' Cash Num-Den_Indi'!$A$2:$A$35,0),MATCH('1617 1718 Comparison'!TB$2,' Cash Num-Den_Indi'!$A$2:$ANL$2,0))-INDEX('1617 Data'!$A$2:$AEW$35,MATCH('1617 1718 Comparison'!$A6,'1617 Data'!$A$2:$A$35,0),MATCH('1617 1718 Comparison'!TB$2,'1617 Data'!$A$2:$AEW$2,0))</f>
        <v>0</v>
      </c>
      <c r="TC6" s="402">
        <f>INDEX(' Cash Num-Den_Indi'!$A$2:$ANL$35,MATCH('1617 1718 Comparison'!$A6,' Cash Num-Den_Indi'!$A$2:$A$35,0),MATCH('1617 1718 Comparison'!TC$2,' Cash Num-Den_Indi'!$A$2:$ANL$2,0))-INDEX('1617 Data'!$A$2:$AEW$35,MATCH('1617 1718 Comparison'!$A6,'1617 Data'!$A$2:$A$35,0),MATCH('1617 1718 Comparison'!TC$2,'1617 Data'!$A$2:$AEW$2,0))</f>
        <v>0</v>
      </c>
      <c r="TD6" s="402">
        <f>INDEX(' Cash Num-Den_Indi'!$A$2:$ANL$35,MATCH('1617 1718 Comparison'!$A6,' Cash Num-Den_Indi'!$A$2:$A$35,0),MATCH('1617 1718 Comparison'!TD$2,' Cash Num-Den_Indi'!$A$2:$ANL$2,0))-INDEX('1617 Data'!$A$2:$AEW$35,MATCH('1617 1718 Comparison'!$A6,'1617 Data'!$A$2:$A$35,0),MATCH('1617 1718 Comparison'!TD$2,'1617 Data'!$A$2:$AEW$2,0))</f>
        <v>0</v>
      </c>
      <c r="TE6" s="402">
        <f>INDEX(' Cash Num-Den_Indi'!$A$2:$ANL$35,MATCH('1617 1718 Comparison'!$A6,' Cash Num-Den_Indi'!$A$2:$A$35,0),MATCH('1617 1718 Comparison'!TE$2,' Cash Num-Den_Indi'!$A$2:$ANL$2,0))-INDEX('1617 Data'!$A$2:$AEW$35,MATCH('1617 1718 Comparison'!$A6,'1617 Data'!$A$2:$A$35,0),MATCH('1617 1718 Comparison'!TE$2,'1617 Data'!$A$2:$AEW$2,0))</f>
        <v>0</v>
      </c>
      <c r="TF6" s="402">
        <f>INDEX(' Cash Num-Den_Indi'!$A$2:$ANL$35,MATCH('1617 1718 Comparison'!$A6,' Cash Num-Den_Indi'!$A$2:$A$35,0),MATCH('1617 1718 Comparison'!TF$2,' Cash Num-Den_Indi'!$A$2:$ANL$2,0))-INDEX('1617 Data'!$A$2:$AEW$35,MATCH('1617 1718 Comparison'!$A6,'1617 Data'!$A$2:$A$35,0),MATCH('1617 1718 Comparison'!TF$2,'1617 Data'!$A$2:$AEW$2,0))</f>
        <v>0</v>
      </c>
      <c r="TG6" s="402">
        <f>INDEX(' Cash Num-Den_Indi'!$A$2:$ANL$35,MATCH('1617 1718 Comparison'!$A6,' Cash Num-Den_Indi'!$A$2:$A$35,0),MATCH('1617 1718 Comparison'!TG$2,' Cash Num-Den_Indi'!$A$2:$ANL$2,0))-INDEX('1617 Data'!$A$2:$AEW$35,MATCH('1617 1718 Comparison'!$A6,'1617 Data'!$A$2:$A$35,0),MATCH('1617 1718 Comparison'!TG$2,'1617 Data'!$A$2:$AEW$2,0))</f>
        <v>0</v>
      </c>
      <c r="TH6" s="402">
        <f>INDEX(' Cash Num-Den_Indi'!$A$2:$ANL$35,MATCH('1617 1718 Comparison'!$A6,' Cash Num-Den_Indi'!$A$2:$A$35,0),MATCH('1617 1718 Comparison'!TH$2,' Cash Num-Den_Indi'!$A$2:$ANL$2,0))-INDEX('1617 Data'!$A$2:$AEW$35,MATCH('1617 1718 Comparison'!$A6,'1617 Data'!$A$2:$A$35,0),MATCH('1617 1718 Comparison'!TH$2,'1617 Data'!$A$2:$AEW$2,0))</f>
        <v>0</v>
      </c>
      <c r="TI6" s="402">
        <f>INDEX(' Cash Num-Den_Indi'!$A$2:$ANL$35,MATCH('1617 1718 Comparison'!$A6,' Cash Num-Den_Indi'!$A$2:$A$35,0),MATCH('1617 1718 Comparison'!TI$2,' Cash Num-Den_Indi'!$A$2:$ANL$2,0))-INDEX('1617 Data'!$A$2:$AEW$35,MATCH('1617 1718 Comparison'!$A6,'1617 Data'!$A$2:$A$35,0),MATCH('1617 1718 Comparison'!TI$2,'1617 Data'!$A$2:$AEW$2,0))</f>
        <v>0</v>
      </c>
      <c r="TJ6" s="402">
        <f>INDEX(' Cash Num-Den_Indi'!$A$2:$ANL$35,MATCH('1617 1718 Comparison'!$A6,' Cash Num-Den_Indi'!$A$2:$A$35,0),MATCH('1617 1718 Comparison'!TJ$2,' Cash Num-Den_Indi'!$A$2:$ANL$2,0))-INDEX('1617 Data'!$A$2:$AEW$35,MATCH('1617 1718 Comparison'!$A6,'1617 Data'!$A$2:$A$35,0),MATCH('1617 1718 Comparison'!TJ$2,'1617 Data'!$A$2:$AEW$2,0))</f>
        <v>0</v>
      </c>
      <c r="TK6" s="402">
        <f>INDEX(' Cash Num-Den_Indi'!$A$2:$ANL$35,MATCH('1617 1718 Comparison'!$A6,' Cash Num-Den_Indi'!$A$2:$A$35,0),MATCH('1617 1718 Comparison'!TK$2,' Cash Num-Den_Indi'!$A$2:$ANL$2,0))-INDEX('1617 Data'!$A$2:$AEW$35,MATCH('1617 1718 Comparison'!$A6,'1617 Data'!$A$2:$A$35,0),MATCH('1617 1718 Comparison'!TK$2,'1617 Data'!$A$2:$AEW$2,0))</f>
        <v>0</v>
      </c>
      <c r="TL6" s="402">
        <f>INDEX(' Cash Num-Den_Indi'!$A$2:$ANL$35,MATCH('1617 1718 Comparison'!$A6,' Cash Num-Den_Indi'!$A$2:$A$35,0),MATCH('1617 1718 Comparison'!TL$2,' Cash Num-Den_Indi'!$A$2:$ANL$2,0))-INDEX('1617 Data'!$A$2:$AEW$35,MATCH('1617 1718 Comparison'!$A6,'1617 Data'!$A$2:$A$35,0),MATCH('1617 1718 Comparison'!TL$2,'1617 Data'!$A$2:$AEW$2,0))</f>
        <v>0</v>
      </c>
      <c r="TM6" s="402">
        <f>INDEX(' Cash Num-Den_Indi'!$A$2:$ANL$35,MATCH('1617 1718 Comparison'!$A6,' Cash Num-Den_Indi'!$A$2:$A$35,0),MATCH('1617 1718 Comparison'!TM$2,' Cash Num-Den_Indi'!$A$2:$ANL$2,0))-INDEX('1617 Data'!$A$2:$AEW$35,MATCH('1617 1718 Comparison'!$A6,'1617 Data'!$A$2:$A$35,0),MATCH('1617 1718 Comparison'!TM$2,'1617 Data'!$A$2:$AEW$2,0))</f>
        <v>0</v>
      </c>
      <c r="TN6" s="402">
        <f>INDEX(' Cash Num-Den_Indi'!$A$2:$ANL$35,MATCH('1617 1718 Comparison'!$A6,' Cash Num-Den_Indi'!$A$2:$A$35,0),MATCH('1617 1718 Comparison'!TN$2,' Cash Num-Den_Indi'!$A$2:$ANL$2,0))-INDEX('1617 Data'!$A$2:$AEW$35,MATCH('1617 1718 Comparison'!$A6,'1617 Data'!$A$2:$A$35,0),MATCH('1617 1718 Comparison'!TN$2,'1617 Data'!$A$2:$AEW$2,0))</f>
        <v>0</v>
      </c>
      <c r="TO6" s="402">
        <f>INDEX(' Cash Num-Den_Indi'!$A$2:$ANL$35,MATCH('1617 1718 Comparison'!$A6,' Cash Num-Den_Indi'!$A$2:$A$35,0),MATCH('1617 1718 Comparison'!TO$2,' Cash Num-Den_Indi'!$A$2:$ANL$2,0))-INDEX('1617 Data'!$A$2:$AEW$35,MATCH('1617 1718 Comparison'!$A6,'1617 Data'!$A$2:$A$35,0),MATCH('1617 1718 Comparison'!TO$2,'1617 Data'!$A$2:$AEW$2,0))</f>
        <v>0</v>
      </c>
      <c r="TP6" s="402">
        <f>INDEX(' Cash Num-Den_Indi'!$A$2:$ANL$35,MATCH('1617 1718 Comparison'!$A6,' Cash Num-Den_Indi'!$A$2:$A$35,0),MATCH('1617 1718 Comparison'!TP$2,' Cash Num-Den_Indi'!$A$2:$ANL$2,0))-INDEX('1617 Data'!$A$2:$AEW$35,MATCH('1617 1718 Comparison'!$A6,'1617 Data'!$A$2:$A$35,0),MATCH('1617 1718 Comparison'!TP$2,'1617 Data'!$A$2:$AEW$2,0))</f>
        <v>0</v>
      </c>
      <c r="TQ6" s="402">
        <f>INDEX(' Cash Num-Den_Indi'!$A$2:$ANL$35,MATCH('1617 1718 Comparison'!$A6,' Cash Num-Den_Indi'!$A$2:$A$35,0),MATCH('1617 1718 Comparison'!TQ$2,' Cash Num-Den_Indi'!$A$2:$ANL$2,0))-INDEX('1617 Data'!$A$2:$AEW$35,MATCH('1617 1718 Comparison'!$A6,'1617 Data'!$A$2:$A$35,0),MATCH('1617 1718 Comparison'!TQ$2,'1617 Data'!$A$2:$AEW$2,0))</f>
        <v>0</v>
      </c>
      <c r="TR6" s="402">
        <f>INDEX(' Cash Num-Den_Indi'!$A$2:$ANL$35,MATCH('1617 1718 Comparison'!$A6,' Cash Num-Den_Indi'!$A$2:$A$35,0),MATCH('1617 1718 Comparison'!TR$2,' Cash Num-Den_Indi'!$A$2:$ANL$2,0))-INDEX('1617 Data'!$A$2:$AEW$35,MATCH('1617 1718 Comparison'!$A6,'1617 Data'!$A$2:$A$35,0),MATCH('1617 1718 Comparison'!TR$2,'1617 Data'!$A$2:$AEW$2,0))</f>
        <v>0</v>
      </c>
      <c r="TS6" s="402">
        <f>INDEX(' Cash Num-Den_Indi'!$A$2:$ANL$35,MATCH('1617 1718 Comparison'!$A6,' Cash Num-Den_Indi'!$A$2:$A$35,0),MATCH('1617 1718 Comparison'!TS$2,' Cash Num-Den_Indi'!$A$2:$ANL$2,0))-INDEX('1617 Data'!$A$2:$AEW$35,MATCH('1617 1718 Comparison'!$A6,'1617 Data'!$A$2:$A$35,0),MATCH('1617 1718 Comparison'!TS$2,'1617 Data'!$A$2:$AEW$2,0))</f>
        <v>8.4158613739320209E-3</v>
      </c>
      <c r="TT6" s="402">
        <f>INDEX(' Cash Num-Den_Indi'!$A$2:$ANL$35,MATCH('1617 1718 Comparison'!$A6,' Cash Num-Den_Indi'!$A$2:$A$35,0),MATCH('1617 1718 Comparison'!TT$2,' Cash Num-Den_Indi'!$A$2:$ANL$2,0))-INDEX('1617 Data'!$A$2:$AEW$35,MATCH('1617 1718 Comparison'!$A6,'1617 Data'!$A$2:$A$35,0),MATCH('1617 1718 Comparison'!TT$2,'1617 Data'!$A$2:$AEW$2,0))</f>
        <v>4</v>
      </c>
      <c r="TU6" s="402">
        <f>INDEX(' Cash Num-Den_Indi'!$A$2:$ANL$35,MATCH('1617 1718 Comparison'!$A6,' Cash Num-Den_Indi'!$A$2:$A$35,0),MATCH('1617 1718 Comparison'!TU$2,' Cash Num-Den_Indi'!$A$2:$ANL$2,0))-INDEX('1617 Data'!$A$2:$AEW$35,MATCH('1617 1718 Comparison'!$A6,'1617 Data'!$A$2:$A$35,0),MATCH('1617 1718 Comparison'!TU$2,'1617 Data'!$A$2:$AEW$2,0))</f>
        <v>0</v>
      </c>
      <c r="TV6" s="403" t="e">
        <f>INDEX(' Cash Num-Den_Indi'!$A$2:$ANL$35,MATCH('1617 1718 Comparison'!$A6,' Cash Num-Den_Indi'!$A$2:$A$35,0),MATCH('1617 1718 Comparison'!TV$2,' Cash Num-Den_Indi'!$A$2:$ANL$2,0))-INDEX('1617 Data'!$A$2:$AEW$35,MATCH('1617 1718 Comparison'!$A6,'1617 Data'!$A$2:$A$35,0),MATCH('1617 1718 Comparison'!TV$2,'1617 Data'!$A$2:$AEW$2,0))</f>
        <v>#N/A</v>
      </c>
      <c r="TW6" s="403" t="e">
        <f>INDEX(' Cash Num-Den_Indi'!$A$2:$ANL$35,MATCH('1617 1718 Comparison'!$A6,' Cash Num-Den_Indi'!$A$2:$A$35,0),MATCH('1617 1718 Comparison'!TW$2,' Cash Num-Den_Indi'!$A$2:$ANL$2,0))-INDEX('1617 Data'!$A$2:$AEW$35,MATCH('1617 1718 Comparison'!$A6,'1617 Data'!$A$2:$A$35,0),MATCH('1617 1718 Comparison'!TW$2,'1617 Data'!$A$2:$AEW$2,0))</f>
        <v>#N/A</v>
      </c>
      <c r="TX6" s="403" t="e">
        <f>INDEX(' Cash Num-Den_Indi'!$A$2:$ANL$35,MATCH('1617 1718 Comparison'!$A6,' Cash Num-Den_Indi'!$A$2:$A$35,0),MATCH('1617 1718 Comparison'!TX$2,' Cash Num-Den_Indi'!$A$2:$ANL$2,0))-INDEX('1617 Data'!$A$2:$AEW$35,MATCH('1617 1718 Comparison'!$A6,'1617 Data'!$A$2:$A$35,0),MATCH('1617 1718 Comparison'!TX$2,'1617 Data'!$A$2:$AEW$2,0))</f>
        <v>#N/A</v>
      </c>
      <c r="TY6" s="402">
        <f>INDEX(' Cash Num-Den_Indi'!$A$2:$ANL$35,MATCH('1617 1718 Comparison'!$A6,' Cash Num-Den_Indi'!$A$2:$A$35,0),MATCH('1617 1718 Comparison'!TY$2,' Cash Num-Den_Indi'!$A$2:$ANL$2,0))-INDEX('1617 Data'!$A$2:$AEW$35,MATCH('1617 1718 Comparison'!$A6,'1617 Data'!$A$2:$A$35,0),MATCH('1617 1718 Comparison'!TY$2,'1617 Data'!$A$2:$AEW$2,0))</f>
        <v>0</v>
      </c>
      <c r="TZ6" s="402">
        <f>INDEX(' Cash Num-Den_Indi'!$A$2:$ANL$35,MATCH('1617 1718 Comparison'!$A6,' Cash Num-Den_Indi'!$A$2:$A$35,0),MATCH('1617 1718 Comparison'!TZ$2,' Cash Num-Den_Indi'!$A$2:$ANL$2,0))-INDEX('1617 Data'!$A$2:$AEW$35,MATCH('1617 1718 Comparison'!$A6,'1617 Data'!$A$2:$A$35,0),MATCH('1617 1718 Comparison'!TZ$2,'1617 Data'!$A$2:$AEW$2,0))</f>
        <v>0</v>
      </c>
      <c r="UA6" s="402">
        <f>INDEX(' Cash Num-Den_Indi'!$A$2:$ANL$35,MATCH('1617 1718 Comparison'!$A6,' Cash Num-Den_Indi'!$A$2:$A$35,0),MATCH('1617 1718 Comparison'!UA$2,' Cash Num-Den_Indi'!$A$2:$ANL$2,0))-INDEX('1617 Data'!$A$2:$AEW$35,MATCH('1617 1718 Comparison'!$A6,'1617 Data'!$A$2:$A$35,0),MATCH('1617 1718 Comparison'!UA$2,'1617 Data'!$A$2:$AEW$2,0))</f>
        <v>0</v>
      </c>
      <c r="UB6" s="402">
        <f>INDEX(' Cash Num-Den_Indi'!$A$2:$ANL$35,MATCH('1617 1718 Comparison'!$A6,' Cash Num-Den_Indi'!$A$2:$A$35,0),MATCH('1617 1718 Comparison'!UB$2,' Cash Num-Den_Indi'!$A$2:$ANL$2,0))-INDEX('1617 Data'!$A$2:$AEW$35,MATCH('1617 1718 Comparison'!$A6,'1617 Data'!$A$2:$A$35,0),MATCH('1617 1718 Comparison'!UB$2,'1617 Data'!$A$2:$AEW$2,0))</f>
        <v>0</v>
      </c>
      <c r="UC6" s="402">
        <f>INDEX(' Cash Num-Den_Indi'!$A$2:$ANL$35,MATCH('1617 1718 Comparison'!$A6,' Cash Num-Den_Indi'!$A$2:$A$35,0),MATCH('1617 1718 Comparison'!UC$2,' Cash Num-Den_Indi'!$A$2:$ANL$2,0))-INDEX('1617 Data'!$A$2:$AEW$35,MATCH('1617 1718 Comparison'!$A6,'1617 Data'!$A$2:$A$35,0),MATCH('1617 1718 Comparison'!UC$2,'1617 Data'!$A$2:$AEW$2,0))</f>
        <v>0</v>
      </c>
      <c r="UD6" s="402">
        <f>INDEX(' Cash Num-Den_Indi'!$A$2:$ANL$35,MATCH('1617 1718 Comparison'!$A6,' Cash Num-Den_Indi'!$A$2:$A$35,0),MATCH('1617 1718 Comparison'!UD$2,' Cash Num-Den_Indi'!$A$2:$ANL$2,0))-INDEX('1617 Data'!$A$2:$AEW$35,MATCH('1617 1718 Comparison'!$A6,'1617 Data'!$A$2:$A$35,0),MATCH('1617 1718 Comparison'!UD$2,'1617 Data'!$A$2:$AEW$2,0))</f>
        <v>0</v>
      </c>
      <c r="UE6" s="402">
        <f>INDEX(' Cash Num-Den_Indi'!$A$2:$ANL$35,MATCH('1617 1718 Comparison'!$A6,' Cash Num-Den_Indi'!$A$2:$A$35,0),MATCH('1617 1718 Comparison'!UE$2,' Cash Num-Den_Indi'!$A$2:$ANL$2,0))-INDEX('1617 Data'!$A$2:$AEW$35,MATCH('1617 1718 Comparison'!$A6,'1617 Data'!$A$2:$A$35,0),MATCH('1617 1718 Comparison'!UE$2,'1617 Data'!$A$2:$AEW$2,0))</f>
        <v>0</v>
      </c>
      <c r="UF6" s="402">
        <f>INDEX(' Cash Num-Den_Indi'!$A$2:$ANL$35,MATCH('1617 1718 Comparison'!$A6,' Cash Num-Den_Indi'!$A$2:$A$35,0),MATCH('1617 1718 Comparison'!UF$2,' Cash Num-Den_Indi'!$A$2:$ANL$2,0))-INDEX('1617 Data'!$A$2:$AEW$35,MATCH('1617 1718 Comparison'!$A6,'1617 Data'!$A$2:$A$35,0),MATCH('1617 1718 Comparison'!UF$2,'1617 Data'!$A$2:$AEW$2,0))</f>
        <v>0</v>
      </c>
      <c r="UG6" s="402">
        <f>INDEX(' Cash Num-Den_Indi'!$A$2:$ANL$35,MATCH('1617 1718 Comparison'!$A6,' Cash Num-Den_Indi'!$A$2:$A$35,0),MATCH('1617 1718 Comparison'!UG$2,' Cash Num-Den_Indi'!$A$2:$ANL$2,0))-INDEX('1617 Data'!$A$2:$AEW$35,MATCH('1617 1718 Comparison'!$A6,'1617 Data'!$A$2:$A$35,0),MATCH('1617 1718 Comparison'!UG$2,'1617 Data'!$A$2:$AEW$2,0))</f>
        <v>0</v>
      </c>
      <c r="UH6" s="402">
        <f>INDEX(' Cash Num-Den_Indi'!$A$2:$ANL$35,MATCH('1617 1718 Comparison'!$A6,' Cash Num-Den_Indi'!$A$2:$A$35,0),MATCH('1617 1718 Comparison'!UH$2,' Cash Num-Den_Indi'!$A$2:$ANL$2,0))-INDEX('1617 Data'!$A$2:$AEW$35,MATCH('1617 1718 Comparison'!$A6,'1617 Data'!$A$2:$A$35,0),MATCH('1617 1718 Comparison'!UH$2,'1617 Data'!$A$2:$AEW$2,0))</f>
        <v>0</v>
      </c>
      <c r="UI6" s="402">
        <f>INDEX(' Cash Num-Den_Indi'!$A$2:$ANL$35,MATCH('1617 1718 Comparison'!$A6,' Cash Num-Den_Indi'!$A$2:$A$35,0),MATCH('1617 1718 Comparison'!UI$2,' Cash Num-Den_Indi'!$A$2:$ANL$2,0))-INDEX('1617 Data'!$A$2:$AEW$35,MATCH('1617 1718 Comparison'!$A6,'1617 Data'!$A$2:$A$35,0),MATCH('1617 1718 Comparison'!UI$2,'1617 Data'!$A$2:$AEW$2,0))</f>
        <v>0</v>
      </c>
      <c r="UJ6" s="402">
        <f>INDEX(' Cash Num-Den_Indi'!$A$2:$ANL$35,MATCH('1617 1718 Comparison'!$A6,' Cash Num-Den_Indi'!$A$2:$A$35,0),MATCH('1617 1718 Comparison'!UJ$2,' Cash Num-Den_Indi'!$A$2:$ANL$2,0))-INDEX('1617 Data'!$A$2:$AEW$35,MATCH('1617 1718 Comparison'!$A6,'1617 Data'!$A$2:$A$35,0),MATCH('1617 1718 Comparison'!UJ$2,'1617 Data'!$A$2:$AEW$2,0))</f>
        <v>0</v>
      </c>
      <c r="UK6" s="402">
        <f>INDEX(' Cash Num-Den_Indi'!$A$2:$ANL$35,MATCH('1617 1718 Comparison'!$A6,' Cash Num-Den_Indi'!$A$2:$A$35,0),MATCH('1617 1718 Comparison'!UK$2,' Cash Num-Den_Indi'!$A$2:$ANL$2,0))-INDEX('1617 Data'!$A$2:$AEW$35,MATCH('1617 1718 Comparison'!$A6,'1617 Data'!$A$2:$A$35,0),MATCH('1617 1718 Comparison'!UK$2,'1617 Data'!$A$2:$AEW$2,0))</f>
        <v>0</v>
      </c>
      <c r="UL6" s="402">
        <f>INDEX(' Cash Num-Den_Indi'!$A$2:$ANL$35,MATCH('1617 1718 Comparison'!$A6,' Cash Num-Den_Indi'!$A$2:$A$35,0),MATCH('1617 1718 Comparison'!UL$2,' Cash Num-Den_Indi'!$A$2:$ANL$2,0))-INDEX('1617 Data'!$A$2:$AEW$35,MATCH('1617 1718 Comparison'!$A6,'1617 Data'!$A$2:$A$35,0),MATCH('1617 1718 Comparison'!UL$2,'1617 Data'!$A$2:$AEW$2,0))</f>
        <v>0</v>
      </c>
      <c r="UM6" s="402">
        <f>INDEX(' Cash Num-Den_Indi'!$A$2:$ANL$35,MATCH('1617 1718 Comparison'!$A6,' Cash Num-Den_Indi'!$A$2:$A$35,0),MATCH('1617 1718 Comparison'!UM$2,' Cash Num-Den_Indi'!$A$2:$ANL$2,0))-INDEX('1617 Data'!$A$2:$AEW$35,MATCH('1617 1718 Comparison'!$A6,'1617 Data'!$A$2:$A$35,0),MATCH('1617 1718 Comparison'!UM$2,'1617 Data'!$A$2:$AEW$2,0))</f>
        <v>0</v>
      </c>
      <c r="UN6" s="402">
        <f>INDEX(' Cash Num-Den_Indi'!$A$2:$ANL$35,MATCH('1617 1718 Comparison'!$A6,' Cash Num-Den_Indi'!$A$2:$A$35,0),MATCH('1617 1718 Comparison'!UN$2,' Cash Num-Den_Indi'!$A$2:$ANL$2,0))-INDEX('1617 Data'!$A$2:$AEW$35,MATCH('1617 1718 Comparison'!$A6,'1617 Data'!$A$2:$A$35,0),MATCH('1617 1718 Comparison'!UN$2,'1617 Data'!$A$2:$AEW$2,0))</f>
        <v>0</v>
      </c>
      <c r="UO6" s="402">
        <f>INDEX(' Cash Num-Den_Indi'!$A$2:$ANL$35,MATCH('1617 1718 Comparison'!$A6,' Cash Num-Den_Indi'!$A$2:$A$35,0),MATCH('1617 1718 Comparison'!UO$2,' Cash Num-Den_Indi'!$A$2:$ANL$2,0))-INDEX('1617 Data'!$A$2:$AEW$35,MATCH('1617 1718 Comparison'!$A6,'1617 Data'!$A$2:$A$35,0),MATCH('1617 1718 Comparison'!UO$2,'1617 Data'!$A$2:$AEW$2,0))</f>
        <v>0</v>
      </c>
      <c r="UP6" s="402">
        <f>INDEX(' Cash Num-Den_Indi'!$A$2:$ANL$35,MATCH('1617 1718 Comparison'!$A6,' Cash Num-Den_Indi'!$A$2:$A$35,0),MATCH('1617 1718 Comparison'!UP$2,' Cash Num-Den_Indi'!$A$2:$ANL$2,0))-INDEX('1617 Data'!$A$2:$AEW$35,MATCH('1617 1718 Comparison'!$A6,'1617 Data'!$A$2:$A$35,0),MATCH('1617 1718 Comparison'!UP$2,'1617 Data'!$A$2:$AEW$2,0))</f>
        <v>0</v>
      </c>
      <c r="UQ6" s="402">
        <f>INDEX(' Cash Num-Den_Indi'!$A$2:$ANL$35,MATCH('1617 1718 Comparison'!$A6,' Cash Num-Den_Indi'!$A$2:$A$35,0),MATCH('1617 1718 Comparison'!UQ$2,' Cash Num-Den_Indi'!$A$2:$ANL$2,0))-INDEX('1617 Data'!$A$2:$AEW$35,MATCH('1617 1718 Comparison'!$A6,'1617 Data'!$A$2:$A$35,0),MATCH('1617 1718 Comparison'!UQ$2,'1617 Data'!$A$2:$AEW$2,0))</f>
        <v>0</v>
      </c>
      <c r="UR6" s="402">
        <f>INDEX(' Cash Num-Den_Indi'!$A$2:$ANL$35,MATCH('1617 1718 Comparison'!$A6,' Cash Num-Den_Indi'!$A$2:$A$35,0),MATCH('1617 1718 Comparison'!UR$2,' Cash Num-Den_Indi'!$A$2:$ANL$2,0))-INDEX('1617 Data'!$A$2:$AEW$35,MATCH('1617 1718 Comparison'!$A6,'1617 Data'!$A$2:$A$35,0),MATCH('1617 1718 Comparison'!UR$2,'1617 Data'!$A$2:$AEW$2,0))</f>
        <v>0</v>
      </c>
      <c r="US6" s="402">
        <f>INDEX(' Cash Num-Den_Indi'!$A$2:$ANL$35,MATCH('1617 1718 Comparison'!$A6,' Cash Num-Den_Indi'!$A$2:$A$35,0),MATCH('1617 1718 Comparison'!US$2,' Cash Num-Den_Indi'!$A$2:$ANL$2,0))-INDEX('1617 Data'!$A$2:$AEW$35,MATCH('1617 1718 Comparison'!$A6,'1617 Data'!$A$2:$A$35,0),MATCH('1617 1718 Comparison'!US$2,'1617 Data'!$A$2:$AEW$2,0))</f>
        <v>0</v>
      </c>
      <c r="UT6" s="403" t="e">
        <f>INDEX(' Cash Num-Den_Indi'!$A$2:$ANL$35,MATCH('1617 1718 Comparison'!$A6,' Cash Num-Den_Indi'!$A$2:$A$35,0),MATCH('1617 1718 Comparison'!UT$2,' Cash Num-Den_Indi'!$A$2:$ANL$2,0))-INDEX('1617 Data'!$A$2:$AEW$35,MATCH('1617 1718 Comparison'!$A6,'1617 Data'!$A$2:$A$35,0),MATCH('1617 1718 Comparison'!UT$2,'1617 Data'!$A$2:$AEW$2,0))</f>
        <v>#N/A</v>
      </c>
      <c r="UU6" s="403" t="e">
        <f>INDEX(' Cash Num-Den_Indi'!$A$2:$ANL$35,MATCH('1617 1718 Comparison'!$A6,' Cash Num-Den_Indi'!$A$2:$A$35,0),MATCH('1617 1718 Comparison'!UU$2,' Cash Num-Den_Indi'!$A$2:$ANL$2,0))-INDEX('1617 Data'!$A$2:$AEW$35,MATCH('1617 1718 Comparison'!$A6,'1617 Data'!$A$2:$A$35,0),MATCH('1617 1718 Comparison'!UU$2,'1617 Data'!$A$2:$AEW$2,0))</f>
        <v>#N/A</v>
      </c>
      <c r="UV6" s="403" t="e">
        <f>INDEX(' Cash Num-Den_Indi'!$A$2:$ANL$35,MATCH('1617 1718 Comparison'!$A6,' Cash Num-Den_Indi'!$A$2:$A$35,0),MATCH('1617 1718 Comparison'!UV$2,' Cash Num-Den_Indi'!$A$2:$ANL$2,0))-INDEX('1617 Data'!$A$2:$AEW$35,MATCH('1617 1718 Comparison'!$A6,'1617 Data'!$A$2:$A$35,0),MATCH('1617 1718 Comparison'!UV$2,'1617 Data'!$A$2:$AEW$2,0))</f>
        <v>#N/A</v>
      </c>
      <c r="UW6" s="402">
        <f>INDEX(' Cash Num-Den_Indi'!$A$2:$ANL$35,MATCH('1617 1718 Comparison'!$A6,' Cash Num-Den_Indi'!$A$2:$A$35,0),MATCH('1617 1718 Comparison'!UW$2,' Cash Num-Den_Indi'!$A$2:$ANL$2,0))-INDEX('1617 Data'!$A$2:$AEW$35,MATCH('1617 1718 Comparison'!$A6,'1617 Data'!$A$2:$A$35,0),MATCH('1617 1718 Comparison'!UW$2,'1617 Data'!$A$2:$AEW$2,0))</f>
        <v>0</v>
      </c>
      <c r="UX6" s="402">
        <f>INDEX(' Cash Num-Den_Indi'!$A$2:$ANL$35,MATCH('1617 1718 Comparison'!$A6,' Cash Num-Den_Indi'!$A$2:$A$35,0),MATCH('1617 1718 Comparison'!UX$2,' Cash Num-Den_Indi'!$A$2:$ANL$2,0))-INDEX('1617 Data'!$A$2:$AEW$35,MATCH('1617 1718 Comparison'!$A6,'1617 Data'!$A$2:$A$35,0),MATCH('1617 1718 Comparison'!UX$2,'1617 Data'!$A$2:$AEW$2,0))</f>
        <v>0</v>
      </c>
      <c r="UY6" s="402">
        <f>INDEX(' Cash Num-Den_Indi'!$A$2:$ANL$35,MATCH('1617 1718 Comparison'!$A6,' Cash Num-Den_Indi'!$A$2:$A$35,0),MATCH('1617 1718 Comparison'!UY$2,' Cash Num-Den_Indi'!$A$2:$ANL$2,0))-INDEX('1617 Data'!$A$2:$AEW$35,MATCH('1617 1718 Comparison'!$A6,'1617 Data'!$A$2:$A$35,0),MATCH('1617 1718 Comparison'!UY$2,'1617 Data'!$A$2:$AEW$2,0))</f>
        <v>0</v>
      </c>
      <c r="UZ6" s="402">
        <f>INDEX(' Cash Num-Den_Indi'!$A$2:$ANL$35,MATCH('1617 1718 Comparison'!$A6,' Cash Num-Den_Indi'!$A$2:$A$35,0),MATCH('1617 1718 Comparison'!UZ$2,' Cash Num-Den_Indi'!$A$2:$ANL$2,0))-INDEX('1617 Data'!$A$2:$AEW$35,MATCH('1617 1718 Comparison'!$A6,'1617 Data'!$A$2:$A$35,0),MATCH('1617 1718 Comparison'!UZ$2,'1617 Data'!$A$2:$AEW$2,0))</f>
        <v>0</v>
      </c>
      <c r="VA6" s="402">
        <f>INDEX(' Cash Num-Den_Indi'!$A$2:$ANL$35,MATCH('1617 1718 Comparison'!$A6,' Cash Num-Den_Indi'!$A$2:$A$35,0),MATCH('1617 1718 Comparison'!VA$2,' Cash Num-Den_Indi'!$A$2:$ANL$2,0))-INDEX('1617 Data'!$A$2:$AEW$35,MATCH('1617 1718 Comparison'!$A6,'1617 Data'!$A$2:$A$35,0),MATCH('1617 1718 Comparison'!VA$2,'1617 Data'!$A$2:$AEW$2,0))</f>
        <v>0</v>
      </c>
      <c r="VB6" s="402">
        <f>INDEX(' Cash Num-Den_Indi'!$A$2:$ANL$35,MATCH('1617 1718 Comparison'!$A6,' Cash Num-Den_Indi'!$A$2:$A$35,0),MATCH('1617 1718 Comparison'!VB$2,' Cash Num-Den_Indi'!$A$2:$ANL$2,0))-INDEX('1617 Data'!$A$2:$AEW$35,MATCH('1617 1718 Comparison'!$A6,'1617 Data'!$A$2:$A$35,0),MATCH('1617 1718 Comparison'!VB$2,'1617 Data'!$A$2:$AEW$2,0))</f>
        <v>0</v>
      </c>
      <c r="VC6" s="402">
        <f>INDEX(' Cash Num-Den_Indi'!$A$2:$ANL$35,MATCH('1617 1718 Comparison'!$A6,' Cash Num-Den_Indi'!$A$2:$A$35,0),MATCH('1617 1718 Comparison'!VC$2,' Cash Num-Den_Indi'!$A$2:$ANL$2,0))-INDEX('1617 Data'!$A$2:$AEW$35,MATCH('1617 1718 Comparison'!$A6,'1617 Data'!$A$2:$A$35,0),MATCH('1617 1718 Comparison'!VC$2,'1617 Data'!$A$2:$AEW$2,0))</f>
        <v>0</v>
      </c>
      <c r="VD6" s="402">
        <f>INDEX(' Cash Num-Den_Indi'!$A$2:$ANL$35,MATCH('1617 1718 Comparison'!$A6,' Cash Num-Den_Indi'!$A$2:$A$35,0),MATCH('1617 1718 Comparison'!VD$2,' Cash Num-Den_Indi'!$A$2:$ANL$2,0))-INDEX('1617 Data'!$A$2:$AEW$35,MATCH('1617 1718 Comparison'!$A6,'1617 Data'!$A$2:$A$35,0),MATCH('1617 1718 Comparison'!VD$2,'1617 Data'!$A$2:$AEW$2,0))</f>
        <v>0</v>
      </c>
      <c r="VE6" s="402">
        <f>INDEX(' Cash Num-Den_Indi'!$A$2:$ANL$35,MATCH('1617 1718 Comparison'!$A6,' Cash Num-Den_Indi'!$A$2:$A$35,0),MATCH('1617 1718 Comparison'!VE$2,' Cash Num-Den_Indi'!$A$2:$ANL$2,0))-INDEX('1617 Data'!$A$2:$AEW$35,MATCH('1617 1718 Comparison'!$A6,'1617 Data'!$A$2:$A$35,0),MATCH('1617 1718 Comparison'!VE$2,'1617 Data'!$A$2:$AEW$2,0))</f>
        <v>0</v>
      </c>
      <c r="VF6" s="402">
        <f>INDEX(' Cash Num-Den_Indi'!$A$2:$ANL$35,MATCH('1617 1718 Comparison'!$A6,' Cash Num-Den_Indi'!$A$2:$A$35,0),MATCH('1617 1718 Comparison'!VF$2,' Cash Num-Den_Indi'!$A$2:$ANL$2,0))-INDEX('1617 Data'!$A$2:$AEW$35,MATCH('1617 1718 Comparison'!$A6,'1617 Data'!$A$2:$A$35,0),MATCH('1617 1718 Comparison'!VF$2,'1617 Data'!$A$2:$AEW$2,0))</f>
        <v>0</v>
      </c>
      <c r="VG6" s="402">
        <f>INDEX(' Cash Num-Den_Indi'!$A$2:$ANL$35,MATCH('1617 1718 Comparison'!$A6,' Cash Num-Den_Indi'!$A$2:$A$35,0),MATCH('1617 1718 Comparison'!VG$2,' Cash Num-Den_Indi'!$A$2:$ANL$2,0))-INDEX('1617 Data'!$A$2:$AEW$35,MATCH('1617 1718 Comparison'!$A6,'1617 Data'!$A$2:$A$35,0),MATCH('1617 1718 Comparison'!VG$2,'1617 Data'!$A$2:$AEW$2,0))</f>
        <v>0</v>
      </c>
      <c r="VH6" s="402">
        <f>INDEX(' Cash Num-Den_Indi'!$A$2:$ANL$35,MATCH('1617 1718 Comparison'!$A6,' Cash Num-Den_Indi'!$A$2:$A$35,0),MATCH('1617 1718 Comparison'!VH$2,' Cash Num-Den_Indi'!$A$2:$ANL$2,0))-INDEX('1617 Data'!$A$2:$AEW$35,MATCH('1617 1718 Comparison'!$A6,'1617 Data'!$A$2:$A$35,0),MATCH('1617 1718 Comparison'!VH$2,'1617 Data'!$A$2:$AEW$2,0))</f>
        <v>0</v>
      </c>
      <c r="VI6" s="402">
        <f>INDEX(' Cash Num-Den_Indi'!$A$2:$ANL$35,MATCH('1617 1718 Comparison'!$A6,' Cash Num-Den_Indi'!$A$2:$A$35,0),MATCH('1617 1718 Comparison'!VI$2,' Cash Num-Den_Indi'!$A$2:$ANL$2,0))-INDEX('1617 Data'!$A$2:$AEW$35,MATCH('1617 1718 Comparison'!$A6,'1617 Data'!$A$2:$A$35,0),MATCH('1617 1718 Comparison'!VI$2,'1617 Data'!$A$2:$AEW$2,0))</f>
        <v>0</v>
      </c>
      <c r="VJ6" s="402">
        <f>INDEX(' Cash Num-Den_Indi'!$A$2:$ANL$35,MATCH('1617 1718 Comparison'!$A6,' Cash Num-Den_Indi'!$A$2:$A$35,0),MATCH('1617 1718 Comparison'!VJ$2,' Cash Num-Den_Indi'!$A$2:$ANL$2,0))-INDEX('1617 Data'!$A$2:$AEW$35,MATCH('1617 1718 Comparison'!$A6,'1617 Data'!$A$2:$A$35,0),MATCH('1617 1718 Comparison'!VJ$2,'1617 Data'!$A$2:$AEW$2,0))</f>
        <v>0</v>
      </c>
      <c r="VK6" s="402">
        <f>INDEX(' Cash Num-Den_Indi'!$A$2:$ANL$35,MATCH('1617 1718 Comparison'!$A6,' Cash Num-Den_Indi'!$A$2:$A$35,0),MATCH('1617 1718 Comparison'!VK$2,' Cash Num-Den_Indi'!$A$2:$ANL$2,0))-INDEX('1617 Data'!$A$2:$AEW$35,MATCH('1617 1718 Comparison'!$A6,'1617 Data'!$A$2:$A$35,0),MATCH('1617 1718 Comparison'!VK$2,'1617 Data'!$A$2:$AEW$2,0))</f>
        <v>0</v>
      </c>
      <c r="VL6" s="402">
        <f>INDEX(' Cash Num-Den_Indi'!$A$2:$ANL$35,MATCH('1617 1718 Comparison'!$A6,' Cash Num-Den_Indi'!$A$2:$A$35,0),MATCH('1617 1718 Comparison'!VL$2,' Cash Num-Den_Indi'!$A$2:$ANL$2,0))-INDEX('1617 Data'!$A$2:$AEW$35,MATCH('1617 1718 Comparison'!$A6,'1617 Data'!$A$2:$A$35,0),MATCH('1617 1718 Comparison'!VL$2,'1617 Data'!$A$2:$AEW$2,0))</f>
        <v>0</v>
      </c>
      <c r="VM6" s="402">
        <f>INDEX(' Cash Num-Den_Indi'!$A$2:$ANL$35,MATCH('1617 1718 Comparison'!$A6,' Cash Num-Den_Indi'!$A$2:$A$35,0),MATCH('1617 1718 Comparison'!VM$2,' Cash Num-Den_Indi'!$A$2:$ANL$2,0))-INDEX('1617 Data'!$A$2:$AEW$35,MATCH('1617 1718 Comparison'!$A6,'1617 Data'!$A$2:$A$35,0),MATCH('1617 1718 Comparison'!VM$2,'1617 Data'!$A$2:$AEW$2,0))</f>
        <v>0</v>
      </c>
      <c r="VN6" s="402">
        <f>INDEX(' Cash Num-Den_Indi'!$A$2:$ANL$35,MATCH('1617 1718 Comparison'!$A6,' Cash Num-Den_Indi'!$A$2:$A$35,0),MATCH('1617 1718 Comparison'!VN$2,' Cash Num-Den_Indi'!$A$2:$ANL$2,0))-INDEX('1617 Data'!$A$2:$AEW$35,MATCH('1617 1718 Comparison'!$A6,'1617 Data'!$A$2:$A$35,0),MATCH('1617 1718 Comparison'!VN$2,'1617 Data'!$A$2:$AEW$2,0))</f>
        <v>0</v>
      </c>
      <c r="VO6" s="402">
        <f>INDEX(' Cash Num-Den_Indi'!$A$2:$ANL$35,MATCH('1617 1718 Comparison'!$A6,' Cash Num-Den_Indi'!$A$2:$A$35,0),MATCH('1617 1718 Comparison'!VO$2,' Cash Num-Den_Indi'!$A$2:$ANL$2,0))-INDEX('1617 Data'!$A$2:$AEW$35,MATCH('1617 1718 Comparison'!$A6,'1617 Data'!$A$2:$A$35,0),MATCH('1617 1718 Comparison'!VO$2,'1617 Data'!$A$2:$AEW$2,0))</f>
        <v>0</v>
      </c>
      <c r="VP6" s="402">
        <f>INDEX(' Cash Num-Den_Indi'!$A$2:$ANL$35,MATCH('1617 1718 Comparison'!$A6,' Cash Num-Den_Indi'!$A$2:$A$35,0),MATCH('1617 1718 Comparison'!VP$2,' Cash Num-Den_Indi'!$A$2:$ANL$2,0))-INDEX('1617 Data'!$A$2:$AEW$35,MATCH('1617 1718 Comparison'!$A6,'1617 Data'!$A$2:$A$35,0),MATCH('1617 1718 Comparison'!VP$2,'1617 Data'!$A$2:$AEW$2,0))</f>
        <v>0</v>
      </c>
      <c r="VQ6" s="402">
        <f>INDEX(' Cash Num-Den_Indi'!$A$2:$ANL$35,MATCH('1617 1718 Comparison'!$A6,' Cash Num-Den_Indi'!$A$2:$A$35,0),MATCH('1617 1718 Comparison'!VQ$2,' Cash Num-Den_Indi'!$A$2:$ANL$2,0))-INDEX('1617 Data'!$A$2:$AEW$35,MATCH('1617 1718 Comparison'!$A6,'1617 Data'!$A$2:$A$35,0),MATCH('1617 1718 Comparison'!VQ$2,'1617 Data'!$A$2:$AEW$2,0))</f>
        <v>0</v>
      </c>
      <c r="VR6" s="403" t="e">
        <f>INDEX(' Cash Num-Den_Indi'!$A$2:$ANL$35,MATCH('1617 1718 Comparison'!$A6,' Cash Num-Den_Indi'!$A$2:$A$35,0),MATCH('1617 1718 Comparison'!VR$2,' Cash Num-Den_Indi'!$A$2:$ANL$2,0))-INDEX('1617 Data'!$A$2:$AEW$35,MATCH('1617 1718 Comparison'!$A6,'1617 Data'!$A$2:$A$35,0),MATCH('1617 1718 Comparison'!VR$2,'1617 Data'!$A$2:$AEW$2,0))</f>
        <v>#N/A</v>
      </c>
      <c r="VS6" s="403" t="e">
        <f>INDEX(' Cash Num-Den_Indi'!$A$2:$ANL$35,MATCH('1617 1718 Comparison'!$A6,' Cash Num-Den_Indi'!$A$2:$A$35,0),MATCH('1617 1718 Comparison'!VS$2,' Cash Num-Den_Indi'!$A$2:$ANL$2,0))-INDEX('1617 Data'!$A$2:$AEW$35,MATCH('1617 1718 Comparison'!$A6,'1617 Data'!$A$2:$A$35,0),MATCH('1617 1718 Comparison'!VS$2,'1617 Data'!$A$2:$AEW$2,0))</f>
        <v>#N/A</v>
      </c>
      <c r="VT6" s="403" t="e">
        <f>INDEX(' Cash Num-Den_Indi'!$A$2:$ANL$35,MATCH('1617 1718 Comparison'!$A6,' Cash Num-Den_Indi'!$A$2:$A$35,0),MATCH('1617 1718 Comparison'!VT$2,' Cash Num-Den_Indi'!$A$2:$ANL$2,0))-INDEX('1617 Data'!$A$2:$AEW$35,MATCH('1617 1718 Comparison'!$A6,'1617 Data'!$A$2:$A$35,0),MATCH('1617 1718 Comparison'!VT$2,'1617 Data'!$A$2:$AEW$2,0))</f>
        <v>#N/A</v>
      </c>
      <c r="VU6" s="402">
        <f>INDEX(' Cash Num-Den_Indi'!$A$2:$ANL$35,MATCH('1617 1718 Comparison'!$A6,' Cash Num-Den_Indi'!$A$2:$A$35,0),MATCH('1617 1718 Comparison'!VU$2,' Cash Num-Den_Indi'!$A$2:$ANL$2,0))-INDEX('1617 Data'!$A$2:$AEW$35,MATCH('1617 1718 Comparison'!$A6,'1617 Data'!$A$2:$A$35,0),MATCH('1617 1718 Comparison'!VU$2,'1617 Data'!$A$2:$AEW$2,0))</f>
        <v>0</v>
      </c>
      <c r="VV6" s="402">
        <f>INDEX(' Cash Num-Den_Indi'!$A$2:$ANL$35,MATCH('1617 1718 Comparison'!$A6,' Cash Num-Den_Indi'!$A$2:$A$35,0),MATCH('1617 1718 Comparison'!VV$2,' Cash Num-Den_Indi'!$A$2:$ANL$2,0))-INDEX('1617 Data'!$A$2:$AEW$35,MATCH('1617 1718 Comparison'!$A6,'1617 Data'!$A$2:$A$35,0),MATCH('1617 1718 Comparison'!VV$2,'1617 Data'!$A$2:$AEW$2,0))</f>
        <v>0</v>
      </c>
      <c r="VW6" s="402">
        <f>INDEX(' Cash Num-Den_Indi'!$A$2:$ANL$35,MATCH('1617 1718 Comparison'!$A6,' Cash Num-Den_Indi'!$A$2:$A$35,0),MATCH('1617 1718 Comparison'!VW$2,' Cash Num-Den_Indi'!$A$2:$ANL$2,0))-INDEX('1617 Data'!$A$2:$AEW$35,MATCH('1617 1718 Comparison'!$A6,'1617 Data'!$A$2:$A$35,0),MATCH('1617 1718 Comparison'!VW$2,'1617 Data'!$A$2:$AEW$2,0))</f>
        <v>0</v>
      </c>
      <c r="VX6" s="402">
        <f>INDEX(' Cash Num-Den_Indi'!$A$2:$ANL$35,MATCH('1617 1718 Comparison'!$A6,' Cash Num-Den_Indi'!$A$2:$A$35,0),MATCH('1617 1718 Comparison'!VX$2,' Cash Num-Den_Indi'!$A$2:$ANL$2,0))-INDEX('1617 Data'!$A$2:$AEW$35,MATCH('1617 1718 Comparison'!$A6,'1617 Data'!$A$2:$A$35,0),MATCH('1617 1718 Comparison'!VX$2,'1617 Data'!$A$2:$AEW$2,0))</f>
        <v>0</v>
      </c>
      <c r="VY6" s="402">
        <f>INDEX(' Cash Num-Den_Indi'!$A$2:$ANL$35,MATCH('1617 1718 Comparison'!$A6,' Cash Num-Den_Indi'!$A$2:$A$35,0),MATCH('1617 1718 Comparison'!VY$2,' Cash Num-Den_Indi'!$A$2:$ANL$2,0))-INDEX('1617 Data'!$A$2:$AEW$35,MATCH('1617 1718 Comparison'!$A6,'1617 Data'!$A$2:$A$35,0),MATCH('1617 1718 Comparison'!VY$2,'1617 Data'!$A$2:$AEW$2,0))</f>
        <v>0</v>
      </c>
      <c r="VZ6" s="402">
        <f>INDEX(' Cash Num-Den_Indi'!$A$2:$ANL$35,MATCH('1617 1718 Comparison'!$A6,' Cash Num-Den_Indi'!$A$2:$A$35,0),MATCH('1617 1718 Comparison'!VZ$2,' Cash Num-Den_Indi'!$A$2:$ANL$2,0))-INDEX('1617 Data'!$A$2:$AEW$35,MATCH('1617 1718 Comparison'!$A6,'1617 Data'!$A$2:$A$35,0),MATCH('1617 1718 Comparison'!VZ$2,'1617 Data'!$A$2:$AEW$2,0))</f>
        <v>0</v>
      </c>
      <c r="WA6" s="402">
        <f>INDEX(' Cash Num-Den_Indi'!$A$2:$ANL$35,MATCH('1617 1718 Comparison'!$A6,' Cash Num-Den_Indi'!$A$2:$A$35,0),MATCH('1617 1718 Comparison'!WA$2,' Cash Num-Den_Indi'!$A$2:$ANL$2,0))-INDEX('1617 Data'!$A$2:$AEW$35,MATCH('1617 1718 Comparison'!$A6,'1617 Data'!$A$2:$A$35,0),MATCH('1617 1718 Comparison'!WA$2,'1617 Data'!$A$2:$AEW$2,0))</f>
        <v>0</v>
      </c>
      <c r="WB6" s="402">
        <f>INDEX(' Cash Num-Den_Indi'!$A$2:$ANL$35,MATCH('1617 1718 Comparison'!$A6,' Cash Num-Den_Indi'!$A$2:$A$35,0),MATCH('1617 1718 Comparison'!WB$2,' Cash Num-Den_Indi'!$A$2:$ANL$2,0))-INDEX('1617 Data'!$A$2:$AEW$35,MATCH('1617 1718 Comparison'!$A6,'1617 Data'!$A$2:$A$35,0),MATCH('1617 1718 Comparison'!WB$2,'1617 Data'!$A$2:$AEW$2,0))</f>
        <v>0</v>
      </c>
      <c r="WC6" s="402">
        <f>INDEX(' Cash Num-Den_Indi'!$A$2:$ANL$35,MATCH('1617 1718 Comparison'!$A6,' Cash Num-Den_Indi'!$A$2:$A$35,0),MATCH('1617 1718 Comparison'!WC$2,' Cash Num-Den_Indi'!$A$2:$ANL$2,0))-INDEX('1617 Data'!$A$2:$AEW$35,MATCH('1617 1718 Comparison'!$A6,'1617 Data'!$A$2:$A$35,0),MATCH('1617 1718 Comparison'!WC$2,'1617 Data'!$A$2:$AEW$2,0))</f>
        <v>0</v>
      </c>
      <c r="WD6" s="402">
        <f>INDEX(' Cash Num-Den_Indi'!$A$2:$ANL$35,MATCH('1617 1718 Comparison'!$A6,' Cash Num-Den_Indi'!$A$2:$A$35,0),MATCH('1617 1718 Comparison'!WD$2,' Cash Num-Den_Indi'!$A$2:$ANL$2,0))-INDEX('1617 Data'!$A$2:$AEW$35,MATCH('1617 1718 Comparison'!$A6,'1617 Data'!$A$2:$A$35,0),MATCH('1617 1718 Comparison'!WD$2,'1617 Data'!$A$2:$AEW$2,0))</f>
        <v>0</v>
      </c>
      <c r="WE6" s="402">
        <f>INDEX(' Cash Num-Den_Indi'!$A$2:$ANL$35,MATCH('1617 1718 Comparison'!$A6,' Cash Num-Den_Indi'!$A$2:$A$35,0),MATCH('1617 1718 Comparison'!WE$2,' Cash Num-Den_Indi'!$A$2:$ANL$2,0))-INDEX('1617 Data'!$A$2:$AEW$35,MATCH('1617 1718 Comparison'!$A6,'1617 Data'!$A$2:$A$35,0),MATCH('1617 1718 Comparison'!WE$2,'1617 Data'!$A$2:$AEW$2,0))</f>
        <v>0</v>
      </c>
      <c r="WF6" s="402">
        <f>INDEX(' Cash Num-Den_Indi'!$A$2:$ANL$35,MATCH('1617 1718 Comparison'!$A6,' Cash Num-Den_Indi'!$A$2:$A$35,0),MATCH('1617 1718 Comparison'!WF$2,' Cash Num-Den_Indi'!$A$2:$ANL$2,0))-INDEX('1617 Data'!$A$2:$AEW$35,MATCH('1617 1718 Comparison'!$A6,'1617 Data'!$A$2:$A$35,0),MATCH('1617 1718 Comparison'!WF$2,'1617 Data'!$A$2:$AEW$2,0))</f>
        <v>0</v>
      </c>
      <c r="WG6" s="402">
        <f>INDEX(' Cash Num-Den_Indi'!$A$2:$ANL$35,MATCH('1617 1718 Comparison'!$A6,' Cash Num-Den_Indi'!$A$2:$A$35,0),MATCH('1617 1718 Comparison'!WG$2,' Cash Num-Den_Indi'!$A$2:$ANL$2,0))-INDEX('1617 Data'!$A$2:$AEW$35,MATCH('1617 1718 Comparison'!$A6,'1617 Data'!$A$2:$A$35,0),MATCH('1617 1718 Comparison'!WG$2,'1617 Data'!$A$2:$AEW$2,0))</f>
        <v>0</v>
      </c>
      <c r="WH6" s="402">
        <f>INDEX(' Cash Num-Den_Indi'!$A$2:$ANL$35,MATCH('1617 1718 Comparison'!$A6,' Cash Num-Den_Indi'!$A$2:$A$35,0),MATCH('1617 1718 Comparison'!WH$2,' Cash Num-Den_Indi'!$A$2:$ANL$2,0))-INDEX('1617 Data'!$A$2:$AEW$35,MATCH('1617 1718 Comparison'!$A6,'1617 Data'!$A$2:$A$35,0),MATCH('1617 1718 Comparison'!WH$2,'1617 Data'!$A$2:$AEW$2,0))</f>
        <v>0</v>
      </c>
      <c r="WI6" s="402">
        <f>INDEX(' Cash Num-Den_Indi'!$A$2:$ANL$35,MATCH('1617 1718 Comparison'!$A6,' Cash Num-Den_Indi'!$A$2:$A$35,0),MATCH('1617 1718 Comparison'!WI$2,' Cash Num-Den_Indi'!$A$2:$ANL$2,0))-INDEX('1617 Data'!$A$2:$AEW$35,MATCH('1617 1718 Comparison'!$A6,'1617 Data'!$A$2:$A$35,0),MATCH('1617 1718 Comparison'!WI$2,'1617 Data'!$A$2:$AEW$2,0))</f>
        <v>0</v>
      </c>
      <c r="WJ6" s="402">
        <f>INDEX(' Cash Num-Den_Indi'!$A$2:$ANL$35,MATCH('1617 1718 Comparison'!$A6,' Cash Num-Den_Indi'!$A$2:$A$35,0),MATCH('1617 1718 Comparison'!WJ$2,' Cash Num-Den_Indi'!$A$2:$ANL$2,0))-INDEX('1617 Data'!$A$2:$AEW$35,MATCH('1617 1718 Comparison'!$A6,'1617 Data'!$A$2:$A$35,0),MATCH('1617 1718 Comparison'!WJ$2,'1617 Data'!$A$2:$AEW$2,0))</f>
        <v>0</v>
      </c>
      <c r="WK6" s="402">
        <f>INDEX(' Cash Num-Den_Indi'!$A$2:$ANL$35,MATCH('1617 1718 Comparison'!$A6,' Cash Num-Den_Indi'!$A$2:$A$35,0),MATCH('1617 1718 Comparison'!WK$2,' Cash Num-Den_Indi'!$A$2:$ANL$2,0))-INDEX('1617 Data'!$A$2:$AEW$35,MATCH('1617 1718 Comparison'!$A6,'1617 Data'!$A$2:$A$35,0),MATCH('1617 1718 Comparison'!WK$2,'1617 Data'!$A$2:$AEW$2,0))</f>
        <v>0</v>
      </c>
      <c r="WL6" s="402">
        <f>INDEX(' Cash Num-Den_Indi'!$A$2:$ANL$35,MATCH('1617 1718 Comparison'!$A6,' Cash Num-Den_Indi'!$A$2:$A$35,0),MATCH('1617 1718 Comparison'!WL$2,' Cash Num-Den_Indi'!$A$2:$ANL$2,0))-INDEX('1617 Data'!$A$2:$AEW$35,MATCH('1617 1718 Comparison'!$A6,'1617 Data'!$A$2:$A$35,0),MATCH('1617 1718 Comparison'!WL$2,'1617 Data'!$A$2:$AEW$2,0))</f>
        <v>0</v>
      </c>
      <c r="WM6" s="402">
        <f>INDEX(' Cash Num-Den_Indi'!$A$2:$ANL$35,MATCH('1617 1718 Comparison'!$A6,' Cash Num-Den_Indi'!$A$2:$A$35,0),MATCH('1617 1718 Comparison'!WM$2,' Cash Num-Den_Indi'!$A$2:$ANL$2,0))-INDEX('1617 Data'!$A$2:$AEW$35,MATCH('1617 1718 Comparison'!$A6,'1617 Data'!$A$2:$A$35,0),MATCH('1617 1718 Comparison'!WM$2,'1617 Data'!$A$2:$AEW$2,0))</f>
        <v>0</v>
      </c>
      <c r="WN6" s="402">
        <f>INDEX(' Cash Num-Den_Indi'!$A$2:$ANL$35,MATCH('1617 1718 Comparison'!$A6,' Cash Num-Den_Indi'!$A$2:$A$35,0),MATCH('1617 1718 Comparison'!WN$2,' Cash Num-Den_Indi'!$A$2:$ANL$2,0))-INDEX('1617 Data'!$A$2:$AEW$35,MATCH('1617 1718 Comparison'!$A6,'1617 Data'!$A$2:$A$35,0),MATCH('1617 1718 Comparison'!WN$2,'1617 Data'!$A$2:$AEW$2,0))</f>
        <v>0</v>
      </c>
      <c r="WO6" s="402">
        <f>INDEX(' Cash Num-Den_Indi'!$A$2:$ANL$35,MATCH('1617 1718 Comparison'!$A6,' Cash Num-Den_Indi'!$A$2:$A$35,0),MATCH('1617 1718 Comparison'!WO$2,' Cash Num-Den_Indi'!$A$2:$ANL$2,0))-INDEX('1617 Data'!$A$2:$AEW$35,MATCH('1617 1718 Comparison'!$A6,'1617 Data'!$A$2:$A$35,0),MATCH('1617 1718 Comparison'!WO$2,'1617 Data'!$A$2:$AEW$2,0))</f>
        <v>0</v>
      </c>
      <c r="WP6" s="403" t="e">
        <f>INDEX(' Cash Num-Den_Indi'!$A$2:$ANL$35,MATCH('1617 1718 Comparison'!$A6,' Cash Num-Den_Indi'!$A$2:$A$35,0),MATCH('1617 1718 Comparison'!WP$2,' Cash Num-Den_Indi'!$A$2:$ANL$2,0))-INDEX('1617 Data'!$A$2:$AEW$35,MATCH('1617 1718 Comparison'!$A6,'1617 Data'!$A$2:$A$35,0),MATCH('1617 1718 Comparison'!WP$2,'1617 Data'!$A$2:$AEW$2,0))</f>
        <v>#N/A</v>
      </c>
      <c r="WQ6" s="403" t="e">
        <f>INDEX(' Cash Num-Den_Indi'!$A$2:$ANL$35,MATCH('1617 1718 Comparison'!$A6,' Cash Num-Den_Indi'!$A$2:$A$35,0),MATCH('1617 1718 Comparison'!WQ$2,' Cash Num-Den_Indi'!$A$2:$ANL$2,0))-INDEX('1617 Data'!$A$2:$AEW$35,MATCH('1617 1718 Comparison'!$A6,'1617 Data'!$A$2:$A$35,0),MATCH('1617 1718 Comparison'!WQ$2,'1617 Data'!$A$2:$AEW$2,0))</f>
        <v>#N/A</v>
      </c>
      <c r="WR6" s="403" t="e">
        <f>INDEX(' Cash Num-Den_Indi'!$A$2:$ANL$35,MATCH('1617 1718 Comparison'!$A6,' Cash Num-Den_Indi'!$A$2:$A$35,0),MATCH('1617 1718 Comparison'!WR$2,' Cash Num-Den_Indi'!$A$2:$ANL$2,0))-INDEX('1617 Data'!$A$2:$AEW$35,MATCH('1617 1718 Comparison'!$A6,'1617 Data'!$A$2:$A$35,0),MATCH('1617 1718 Comparison'!WR$2,'1617 Data'!$A$2:$AEW$2,0))</f>
        <v>#N/A</v>
      </c>
      <c r="WS6" s="402">
        <f>INDEX(' Cash Num-Den_Indi'!$A$2:$ANL$35,MATCH('1617 1718 Comparison'!$A6,' Cash Num-Den_Indi'!$A$2:$A$35,0),MATCH('1617 1718 Comparison'!WS$2,' Cash Num-Den_Indi'!$A$2:$ANL$2,0))-INDEX('1617 Data'!$A$2:$AEW$35,MATCH('1617 1718 Comparison'!$A6,'1617 Data'!$A$2:$A$35,0),MATCH('1617 1718 Comparison'!WS$2,'1617 Data'!$A$2:$AEW$2,0))</f>
        <v>0</v>
      </c>
      <c r="WT6" s="402">
        <f>INDEX(' Cash Num-Den_Indi'!$A$2:$ANL$35,MATCH('1617 1718 Comparison'!$A6,' Cash Num-Den_Indi'!$A$2:$A$35,0),MATCH('1617 1718 Comparison'!WT$2,' Cash Num-Den_Indi'!$A$2:$ANL$2,0))-INDEX('1617 Data'!$A$2:$AEW$35,MATCH('1617 1718 Comparison'!$A6,'1617 Data'!$A$2:$A$35,0),MATCH('1617 1718 Comparison'!WT$2,'1617 Data'!$A$2:$AEW$2,0))</f>
        <v>0</v>
      </c>
      <c r="WU6" s="402">
        <f>INDEX(' Cash Num-Den_Indi'!$A$2:$ANL$35,MATCH('1617 1718 Comparison'!$A6,' Cash Num-Den_Indi'!$A$2:$A$35,0),MATCH('1617 1718 Comparison'!WU$2,' Cash Num-Den_Indi'!$A$2:$ANL$2,0))-INDEX('1617 Data'!$A$2:$AEW$35,MATCH('1617 1718 Comparison'!$A6,'1617 Data'!$A$2:$A$35,0),MATCH('1617 1718 Comparison'!WU$2,'1617 Data'!$A$2:$AEW$2,0))</f>
        <v>0</v>
      </c>
      <c r="WV6" s="402">
        <f>INDEX(' Cash Num-Den_Indi'!$A$2:$ANL$35,MATCH('1617 1718 Comparison'!$A6,' Cash Num-Den_Indi'!$A$2:$A$35,0),MATCH('1617 1718 Comparison'!WV$2,' Cash Num-Den_Indi'!$A$2:$ANL$2,0))-INDEX('1617 Data'!$A$2:$AEW$35,MATCH('1617 1718 Comparison'!$A6,'1617 Data'!$A$2:$A$35,0),MATCH('1617 1718 Comparison'!WV$2,'1617 Data'!$A$2:$AEW$2,0))</f>
        <v>0</v>
      </c>
      <c r="WW6" s="403" t="e">
        <f>INDEX(' Cash Num-Den_Indi'!$A$2:$ANL$35,MATCH('1617 1718 Comparison'!$A6,' Cash Num-Den_Indi'!$A$2:$A$35,0),MATCH('1617 1718 Comparison'!WW$2,' Cash Num-Den_Indi'!$A$2:$ANL$2,0))-INDEX('1617 Data'!$A$2:$AEW$35,MATCH('1617 1718 Comparison'!$A6,'1617 Data'!$A$2:$A$35,0),MATCH('1617 1718 Comparison'!WW$2,'1617 Data'!$A$2:$AEW$2,0))</f>
        <v>#N/A</v>
      </c>
      <c r="WX6" s="402">
        <f>INDEX(' Cash Num-Den_Indi'!$A$2:$ANL$35,MATCH('1617 1718 Comparison'!$A6,' Cash Num-Den_Indi'!$A$2:$A$35,0),MATCH('1617 1718 Comparison'!WX$2,' Cash Num-Den_Indi'!$A$2:$ANL$2,0))-INDEX('1617 Data'!$A$2:$AEW$35,MATCH('1617 1718 Comparison'!$A6,'1617 Data'!$A$2:$A$35,0),MATCH('1617 1718 Comparison'!WX$2,'1617 Data'!$A$2:$AEW$2,0))</f>
        <v>0</v>
      </c>
      <c r="WY6" s="402">
        <f>INDEX(' Cash Num-Den_Indi'!$A$2:$ANL$35,MATCH('1617 1718 Comparison'!$A6,' Cash Num-Den_Indi'!$A$2:$A$35,0),MATCH('1617 1718 Comparison'!WY$2,' Cash Num-Den_Indi'!$A$2:$ANL$2,0))-INDEX('1617 Data'!$A$2:$AEW$35,MATCH('1617 1718 Comparison'!$A6,'1617 Data'!$A$2:$A$35,0),MATCH('1617 1718 Comparison'!WY$2,'1617 Data'!$A$2:$AEW$2,0))</f>
        <v>0</v>
      </c>
      <c r="WZ6" s="402">
        <f>INDEX(' Cash Num-Den_Indi'!$A$2:$ANL$35,MATCH('1617 1718 Comparison'!$A6,' Cash Num-Den_Indi'!$A$2:$A$35,0),MATCH('1617 1718 Comparison'!WZ$2,' Cash Num-Den_Indi'!$A$2:$ANL$2,0))-INDEX('1617 Data'!$A$2:$AEW$35,MATCH('1617 1718 Comparison'!$A6,'1617 Data'!$A$2:$A$35,0),MATCH('1617 1718 Comparison'!WZ$2,'1617 Data'!$A$2:$AEW$2,0))</f>
        <v>0</v>
      </c>
      <c r="XA6" s="402">
        <f>INDEX(' Cash Num-Den_Indi'!$A$2:$ANL$35,MATCH('1617 1718 Comparison'!$A6,' Cash Num-Den_Indi'!$A$2:$A$35,0),MATCH('1617 1718 Comparison'!XA$2,' Cash Num-Den_Indi'!$A$2:$ANL$2,0))-INDEX('1617 Data'!$A$2:$AEW$35,MATCH('1617 1718 Comparison'!$A6,'1617 Data'!$A$2:$A$35,0),MATCH('1617 1718 Comparison'!XA$2,'1617 Data'!$A$2:$AEW$2,0))</f>
        <v>0</v>
      </c>
      <c r="XB6" s="403" t="e">
        <f>INDEX(' Cash Num-Den_Indi'!$A$2:$ANL$35,MATCH('1617 1718 Comparison'!$A6,' Cash Num-Den_Indi'!$A$2:$A$35,0),MATCH('1617 1718 Comparison'!XB$2,' Cash Num-Den_Indi'!$A$2:$ANL$2,0))-INDEX('1617 Data'!$A$2:$AEW$35,MATCH('1617 1718 Comparison'!$A6,'1617 Data'!$A$2:$A$35,0),MATCH('1617 1718 Comparison'!XB$2,'1617 Data'!$A$2:$AEW$2,0))</f>
        <v>#N/A</v>
      </c>
      <c r="XC6" s="402">
        <f>INDEX(' Cash Num-Den_Indi'!$A$2:$ANL$35,MATCH('1617 1718 Comparison'!$A6,' Cash Num-Den_Indi'!$A$2:$A$35,0),MATCH('1617 1718 Comparison'!XC$2,' Cash Num-Den_Indi'!$A$2:$ANL$2,0))-INDEX('1617 Data'!$A$2:$AEW$35,MATCH('1617 1718 Comparison'!$A6,'1617 Data'!$A$2:$A$35,0),MATCH('1617 1718 Comparison'!XC$2,'1617 Data'!$A$2:$AEW$2,0))</f>
        <v>0</v>
      </c>
      <c r="XD6" s="402">
        <f>INDEX(' Cash Num-Den_Indi'!$A$2:$ANL$35,MATCH('1617 1718 Comparison'!$A6,' Cash Num-Den_Indi'!$A$2:$A$35,0),MATCH('1617 1718 Comparison'!XD$2,' Cash Num-Den_Indi'!$A$2:$ANL$2,0))-INDEX('1617 Data'!$A$2:$AEW$35,MATCH('1617 1718 Comparison'!$A6,'1617 Data'!$A$2:$A$35,0),MATCH('1617 1718 Comparison'!XD$2,'1617 Data'!$A$2:$AEW$2,0))</f>
        <v>0</v>
      </c>
      <c r="XE6" s="402">
        <f>INDEX(' Cash Num-Den_Indi'!$A$2:$ANL$35,MATCH('1617 1718 Comparison'!$A6,' Cash Num-Den_Indi'!$A$2:$A$35,0),MATCH('1617 1718 Comparison'!XE$2,' Cash Num-Den_Indi'!$A$2:$ANL$2,0))-INDEX('1617 Data'!$A$2:$AEW$35,MATCH('1617 1718 Comparison'!$A6,'1617 Data'!$A$2:$A$35,0),MATCH('1617 1718 Comparison'!XE$2,'1617 Data'!$A$2:$AEW$2,0))</f>
        <v>0</v>
      </c>
      <c r="XF6" s="402">
        <f>INDEX(' Cash Num-Den_Indi'!$A$2:$ANL$35,MATCH('1617 1718 Comparison'!$A6,' Cash Num-Den_Indi'!$A$2:$A$35,0),MATCH('1617 1718 Comparison'!XF$2,' Cash Num-Den_Indi'!$A$2:$ANL$2,0))-INDEX('1617 Data'!$A$2:$AEW$35,MATCH('1617 1718 Comparison'!$A6,'1617 Data'!$A$2:$A$35,0),MATCH('1617 1718 Comparison'!XF$2,'1617 Data'!$A$2:$AEW$2,0))</f>
        <v>0</v>
      </c>
      <c r="XG6" s="403" t="e">
        <f>INDEX(' Cash Num-Den_Indi'!$A$2:$ANL$35,MATCH('1617 1718 Comparison'!$A6,' Cash Num-Den_Indi'!$A$2:$A$35,0),MATCH('1617 1718 Comparison'!XG$2,' Cash Num-Den_Indi'!$A$2:$ANL$2,0))-INDEX('1617 Data'!$A$2:$AEW$35,MATCH('1617 1718 Comparison'!$A6,'1617 Data'!$A$2:$A$35,0),MATCH('1617 1718 Comparison'!XG$2,'1617 Data'!$A$2:$AEW$2,0))</f>
        <v>#N/A</v>
      </c>
      <c r="XH6" s="402">
        <f>INDEX(' Cash Num-Den_Indi'!$A$2:$ANL$35,MATCH('1617 1718 Comparison'!$A6,' Cash Num-Den_Indi'!$A$2:$A$35,0),MATCH('1617 1718 Comparison'!XH$2,' Cash Num-Den_Indi'!$A$2:$ANL$2,0))-INDEX('1617 Data'!$A$2:$AEW$35,MATCH('1617 1718 Comparison'!$A6,'1617 Data'!$A$2:$A$35,0),MATCH('1617 1718 Comparison'!XH$2,'1617 Data'!$A$2:$AEW$2,0))</f>
        <v>0</v>
      </c>
      <c r="XI6" s="402">
        <f>INDEX(' Cash Num-Den_Indi'!$A$2:$ANL$35,MATCH('1617 1718 Comparison'!$A6,' Cash Num-Den_Indi'!$A$2:$A$35,0),MATCH('1617 1718 Comparison'!XI$2,' Cash Num-Den_Indi'!$A$2:$ANL$2,0))-INDEX('1617 Data'!$A$2:$AEW$35,MATCH('1617 1718 Comparison'!$A6,'1617 Data'!$A$2:$A$35,0),MATCH('1617 1718 Comparison'!XI$2,'1617 Data'!$A$2:$AEW$2,0))</f>
        <v>0</v>
      </c>
      <c r="XJ6" s="402">
        <f>INDEX(' Cash Num-Den_Indi'!$A$2:$ANL$35,MATCH('1617 1718 Comparison'!$A6,' Cash Num-Den_Indi'!$A$2:$A$35,0),MATCH('1617 1718 Comparison'!XJ$2,' Cash Num-Den_Indi'!$A$2:$ANL$2,0))-INDEX('1617 Data'!$A$2:$AEW$35,MATCH('1617 1718 Comparison'!$A6,'1617 Data'!$A$2:$A$35,0),MATCH('1617 1718 Comparison'!XJ$2,'1617 Data'!$A$2:$AEW$2,0))</f>
        <v>0</v>
      </c>
      <c r="XK6" s="402">
        <f>INDEX(' Cash Num-Den_Indi'!$A$2:$ANL$35,MATCH('1617 1718 Comparison'!$A6,' Cash Num-Den_Indi'!$A$2:$A$35,0),MATCH('1617 1718 Comparison'!XK$2,' Cash Num-Den_Indi'!$A$2:$ANL$2,0))-INDEX('1617 Data'!$A$2:$AEW$35,MATCH('1617 1718 Comparison'!$A6,'1617 Data'!$A$2:$A$35,0),MATCH('1617 1718 Comparison'!XK$2,'1617 Data'!$A$2:$AEW$2,0))</f>
        <v>0</v>
      </c>
      <c r="XL6" s="403" t="e">
        <f>INDEX(' Cash Num-Den_Indi'!$A$2:$ANL$35,MATCH('1617 1718 Comparison'!$A6,' Cash Num-Den_Indi'!$A$2:$A$35,0),MATCH('1617 1718 Comparison'!XL$2,' Cash Num-Den_Indi'!$A$2:$ANL$2,0))-INDEX('1617 Data'!$A$2:$AEW$35,MATCH('1617 1718 Comparison'!$A6,'1617 Data'!$A$2:$A$35,0),MATCH('1617 1718 Comparison'!XL$2,'1617 Data'!$A$2:$AEW$2,0))</f>
        <v>#N/A</v>
      </c>
      <c r="XM6" s="402">
        <f>INDEX(' Cash Num-Den_Indi'!$A$2:$ANL$35,MATCH('1617 1718 Comparison'!$A6,' Cash Num-Den_Indi'!$A$2:$A$35,0),MATCH('1617 1718 Comparison'!XM$2,' Cash Num-Den_Indi'!$A$2:$ANL$2,0))-INDEX('1617 Data'!$A$2:$AEW$35,MATCH('1617 1718 Comparison'!$A6,'1617 Data'!$A$2:$A$35,0),MATCH('1617 1718 Comparison'!XM$2,'1617 Data'!$A$2:$AEW$2,0))</f>
        <v>0</v>
      </c>
      <c r="XN6" s="402">
        <f>INDEX(' Cash Num-Den_Indi'!$A$2:$ANL$35,MATCH('1617 1718 Comparison'!$A6,' Cash Num-Den_Indi'!$A$2:$A$35,0),MATCH('1617 1718 Comparison'!XN$2,' Cash Num-Den_Indi'!$A$2:$ANL$2,0))-INDEX('1617 Data'!$A$2:$AEW$35,MATCH('1617 1718 Comparison'!$A6,'1617 Data'!$A$2:$A$35,0),MATCH('1617 1718 Comparison'!XN$2,'1617 Data'!$A$2:$AEW$2,0))</f>
        <v>0</v>
      </c>
      <c r="XO6" s="402">
        <f>INDEX(' Cash Num-Den_Indi'!$A$2:$ANL$35,MATCH('1617 1718 Comparison'!$A6,' Cash Num-Den_Indi'!$A$2:$A$35,0),MATCH('1617 1718 Comparison'!XO$2,' Cash Num-Den_Indi'!$A$2:$ANL$2,0))-INDEX('1617 Data'!$A$2:$AEW$35,MATCH('1617 1718 Comparison'!$A6,'1617 Data'!$A$2:$A$35,0),MATCH('1617 1718 Comparison'!XO$2,'1617 Data'!$A$2:$AEW$2,0))</f>
        <v>0</v>
      </c>
      <c r="XP6" s="402">
        <f>INDEX(' Cash Num-Den_Indi'!$A$2:$ANL$35,MATCH('1617 1718 Comparison'!$A6,' Cash Num-Den_Indi'!$A$2:$A$35,0),MATCH('1617 1718 Comparison'!XP$2,' Cash Num-Den_Indi'!$A$2:$ANL$2,0))-INDEX('1617 Data'!$A$2:$AEW$35,MATCH('1617 1718 Comparison'!$A6,'1617 Data'!$A$2:$A$35,0),MATCH('1617 1718 Comparison'!XP$2,'1617 Data'!$A$2:$AEW$2,0))</f>
        <v>0</v>
      </c>
      <c r="XQ6" s="402">
        <f>INDEX(' Cash Num-Den_Indi'!$A$2:$ANL$35,MATCH('1617 1718 Comparison'!$A6,' Cash Num-Den_Indi'!$A$2:$A$35,0),MATCH('1617 1718 Comparison'!XQ$2,' Cash Num-Den_Indi'!$A$2:$ANL$2,0))-INDEX('1617 Data'!$A$2:$AEW$35,MATCH('1617 1718 Comparison'!$A6,'1617 Data'!$A$2:$A$35,0),MATCH('1617 1718 Comparison'!XQ$2,'1617 Data'!$A$2:$AEW$2,0))</f>
        <v>0</v>
      </c>
      <c r="XR6" s="402">
        <f>INDEX(' Cash Num-Den_Indi'!$A$2:$ANL$35,MATCH('1617 1718 Comparison'!$A6,' Cash Num-Den_Indi'!$A$2:$A$35,0),MATCH('1617 1718 Comparison'!XR$2,' Cash Num-Den_Indi'!$A$2:$ANL$2,0))-INDEX('1617 Data'!$A$2:$AEW$35,MATCH('1617 1718 Comparison'!$A6,'1617 Data'!$A$2:$A$35,0),MATCH('1617 1718 Comparison'!XR$2,'1617 Data'!$A$2:$AEW$2,0))</f>
        <v>0</v>
      </c>
      <c r="XS6" s="402">
        <f>INDEX(' Cash Num-Den_Indi'!$A$2:$ANL$35,MATCH('1617 1718 Comparison'!$A6,' Cash Num-Den_Indi'!$A$2:$A$35,0),MATCH('1617 1718 Comparison'!XS$2,' Cash Num-Den_Indi'!$A$2:$ANL$2,0))-INDEX('1617 Data'!$A$2:$AEW$35,MATCH('1617 1718 Comparison'!$A6,'1617 Data'!$A$2:$A$35,0),MATCH('1617 1718 Comparison'!XS$2,'1617 Data'!$A$2:$AEW$2,0))</f>
        <v>0</v>
      </c>
      <c r="XT6" s="402">
        <f>INDEX(' Cash Num-Den_Indi'!$A$2:$ANL$35,MATCH('1617 1718 Comparison'!$A6,' Cash Num-Den_Indi'!$A$2:$A$35,0),MATCH('1617 1718 Comparison'!XT$2,' Cash Num-Den_Indi'!$A$2:$ANL$2,0))-INDEX('1617 Data'!$A$2:$AEW$35,MATCH('1617 1718 Comparison'!$A6,'1617 Data'!$A$2:$A$35,0),MATCH('1617 1718 Comparison'!XT$2,'1617 Data'!$A$2:$AEW$2,0))</f>
        <v>0</v>
      </c>
      <c r="XU6" s="402">
        <f>INDEX(' Cash Num-Den_Indi'!$A$2:$ANL$35,MATCH('1617 1718 Comparison'!$A6,' Cash Num-Den_Indi'!$A$2:$A$35,0),MATCH('1617 1718 Comparison'!XU$2,' Cash Num-Den_Indi'!$A$2:$ANL$2,0))-INDEX('1617 Data'!$A$2:$AEW$35,MATCH('1617 1718 Comparison'!$A6,'1617 Data'!$A$2:$A$35,0),MATCH('1617 1718 Comparison'!XU$2,'1617 Data'!$A$2:$AEW$2,0))</f>
        <v>0</v>
      </c>
      <c r="XV6" s="402">
        <f>INDEX(' Cash Num-Den_Indi'!$A$2:$ANL$35,MATCH('1617 1718 Comparison'!$A6,' Cash Num-Den_Indi'!$A$2:$A$35,0),MATCH('1617 1718 Comparison'!XV$2,' Cash Num-Den_Indi'!$A$2:$ANL$2,0))-INDEX('1617 Data'!$A$2:$AEW$35,MATCH('1617 1718 Comparison'!$A6,'1617 Data'!$A$2:$A$35,0),MATCH('1617 1718 Comparison'!XV$2,'1617 Data'!$A$2:$AEW$2,0))</f>
        <v>0</v>
      </c>
      <c r="XW6" s="402">
        <f>INDEX(' Cash Num-Den_Indi'!$A$2:$ANL$35,MATCH('1617 1718 Comparison'!$A6,' Cash Num-Den_Indi'!$A$2:$A$35,0),MATCH('1617 1718 Comparison'!XW$2,' Cash Num-Den_Indi'!$A$2:$ANL$2,0))-INDEX('1617 Data'!$A$2:$AEW$35,MATCH('1617 1718 Comparison'!$A6,'1617 Data'!$A$2:$A$35,0),MATCH('1617 1718 Comparison'!XW$2,'1617 Data'!$A$2:$AEW$2,0))</f>
        <v>0</v>
      </c>
      <c r="XX6" s="402">
        <f>INDEX(' Cash Num-Den_Indi'!$A$2:$ANL$35,MATCH('1617 1718 Comparison'!$A6,' Cash Num-Den_Indi'!$A$2:$A$35,0),MATCH('1617 1718 Comparison'!XX$2,' Cash Num-Den_Indi'!$A$2:$ANL$2,0))-INDEX('1617 Data'!$A$2:$AEW$35,MATCH('1617 1718 Comparison'!$A6,'1617 Data'!$A$2:$A$35,0),MATCH('1617 1718 Comparison'!XX$2,'1617 Data'!$A$2:$AEW$2,0))</f>
        <v>0</v>
      </c>
      <c r="XY6" s="402">
        <f>INDEX(' Cash Num-Den_Indi'!$A$2:$ANL$35,MATCH('1617 1718 Comparison'!$A6,' Cash Num-Den_Indi'!$A$2:$A$35,0),MATCH('1617 1718 Comparison'!XY$2,' Cash Num-Den_Indi'!$A$2:$ANL$2,0))-INDEX('1617 Data'!$A$2:$AEW$35,MATCH('1617 1718 Comparison'!$A6,'1617 Data'!$A$2:$A$35,0),MATCH('1617 1718 Comparison'!XY$2,'1617 Data'!$A$2:$AEW$2,0))</f>
        <v>0</v>
      </c>
      <c r="XZ6" s="402">
        <f>INDEX(' Cash Num-Den_Indi'!$A$2:$ANL$35,MATCH('1617 1718 Comparison'!$A6,' Cash Num-Den_Indi'!$A$2:$A$35,0),MATCH('1617 1718 Comparison'!XZ$2,' Cash Num-Den_Indi'!$A$2:$ANL$2,0))-INDEX('1617 Data'!$A$2:$AEW$35,MATCH('1617 1718 Comparison'!$A6,'1617 Data'!$A$2:$A$35,0),MATCH('1617 1718 Comparison'!XZ$2,'1617 Data'!$A$2:$AEW$2,0))</f>
        <v>0</v>
      </c>
      <c r="YA6" s="402">
        <f>INDEX(' Cash Num-Den_Indi'!$A$2:$ANL$35,MATCH('1617 1718 Comparison'!$A6,' Cash Num-Den_Indi'!$A$2:$A$35,0),MATCH('1617 1718 Comparison'!YA$2,' Cash Num-Den_Indi'!$A$2:$ANL$2,0))-INDEX('1617 Data'!$A$2:$AEW$35,MATCH('1617 1718 Comparison'!$A6,'1617 Data'!$A$2:$A$35,0),MATCH('1617 1718 Comparison'!YA$2,'1617 Data'!$A$2:$AEW$2,0))</f>
        <v>0</v>
      </c>
      <c r="YB6" s="403" t="e">
        <f>INDEX(' Cash Num-Den_Indi'!$A$2:$ANL$35,MATCH('1617 1718 Comparison'!$A6,' Cash Num-Den_Indi'!$A$2:$A$35,0),MATCH('1617 1718 Comparison'!YB$2,' Cash Num-Den_Indi'!$A$2:$ANL$2,0))-INDEX('1617 Data'!$A$2:$AEW$35,MATCH('1617 1718 Comparison'!$A6,'1617 Data'!$A$2:$A$35,0),MATCH('1617 1718 Comparison'!YB$2,'1617 Data'!$A$2:$AEW$2,0))</f>
        <v>#N/A</v>
      </c>
      <c r="YC6" s="403" t="e">
        <f>INDEX(' Cash Num-Den_Indi'!$A$2:$ANL$35,MATCH('1617 1718 Comparison'!$A6,' Cash Num-Den_Indi'!$A$2:$A$35,0),MATCH('1617 1718 Comparison'!YC$2,' Cash Num-Den_Indi'!$A$2:$ANL$2,0))-INDEX('1617 Data'!$A$2:$AEW$35,MATCH('1617 1718 Comparison'!$A6,'1617 Data'!$A$2:$A$35,0),MATCH('1617 1718 Comparison'!YC$2,'1617 Data'!$A$2:$AEW$2,0))</f>
        <v>#N/A</v>
      </c>
      <c r="YD6" s="403" t="e">
        <f>INDEX(' Cash Num-Den_Indi'!$A$2:$ANL$35,MATCH('1617 1718 Comparison'!$A6,' Cash Num-Den_Indi'!$A$2:$A$35,0),MATCH('1617 1718 Comparison'!YD$2,' Cash Num-Den_Indi'!$A$2:$ANL$2,0))-INDEX('1617 Data'!$A$2:$AEW$35,MATCH('1617 1718 Comparison'!$A6,'1617 Data'!$A$2:$A$35,0),MATCH('1617 1718 Comparison'!YD$2,'1617 Data'!$A$2:$AEW$2,0))</f>
        <v>#N/A</v>
      </c>
      <c r="YE6" s="402">
        <f>INDEX(' Cash Num-Den_Indi'!$A$2:$ANL$35,MATCH('1617 1718 Comparison'!$A6,' Cash Num-Den_Indi'!$A$2:$A$35,0),MATCH('1617 1718 Comparison'!YE$2,' Cash Num-Den_Indi'!$A$2:$ANL$2,0))-INDEX('1617 Data'!$A$2:$AEW$35,MATCH('1617 1718 Comparison'!$A6,'1617 Data'!$A$2:$A$35,0),MATCH('1617 1718 Comparison'!YE$2,'1617 Data'!$A$2:$AEW$2,0))</f>
        <v>0</v>
      </c>
      <c r="YF6" s="402">
        <f>INDEX(' Cash Num-Den_Indi'!$A$2:$ANL$35,MATCH('1617 1718 Comparison'!$A6,' Cash Num-Den_Indi'!$A$2:$A$35,0),MATCH('1617 1718 Comparison'!YF$2,' Cash Num-Den_Indi'!$A$2:$ANL$2,0))-INDEX('1617 Data'!$A$2:$AEW$35,MATCH('1617 1718 Comparison'!$A6,'1617 Data'!$A$2:$A$35,0),MATCH('1617 1718 Comparison'!YF$2,'1617 Data'!$A$2:$AEW$2,0))</f>
        <v>0</v>
      </c>
      <c r="YG6" s="402">
        <f>INDEX(' Cash Num-Den_Indi'!$A$2:$ANL$35,MATCH('1617 1718 Comparison'!$A6,' Cash Num-Den_Indi'!$A$2:$A$35,0),MATCH('1617 1718 Comparison'!YG$2,' Cash Num-Den_Indi'!$A$2:$ANL$2,0))-INDEX('1617 Data'!$A$2:$AEW$35,MATCH('1617 1718 Comparison'!$A6,'1617 Data'!$A$2:$A$35,0),MATCH('1617 1718 Comparison'!YG$2,'1617 Data'!$A$2:$AEW$2,0))</f>
        <v>0</v>
      </c>
      <c r="YH6" s="402">
        <f>INDEX(' Cash Num-Den_Indi'!$A$2:$ANL$35,MATCH('1617 1718 Comparison'!$A6,' Cash Num-Den_Indi'!$A$2:$A$35,0),MATCH('1617 1718 Comparison'!YH$2,' Cash Num-Den_Indi'!$A$2:$ANL$2,0))-INDEX('1617 Data'!$A$2:$AEW$35,MATCH('1617 1718 Comparison'!$A6,'1617 Data'!$A$2:$A$35,0),MATCH('1617 1718 Comparison'!YH$2,'1617 Data'!$A$2:$AEW$2,0))</f>
        <v>0</v>
      </c>
      <c r="YI6" s="402">
        <f>INDEX(' Cash Num-Den_Indi'!$A$2:$ANL$35,MATCH('1617 1718 Comparison'!$A6,' Cash Num-Den_Indi'!$A$2:$A$35,0),MATCH('1617 1718 Comparison'!YI$2,' Cash Num-Den_Indi'!$A$2:$ANL$2,0))-INDEX('1617 Data'!$A$2:$AEW$35,MATCH('1617 1718 Comparison'!$A6,'1617 Data'!$A$2:$A$35,0),MATCH('1617 1718 Comparison'!YI$2,'1617 Data'!$A$2:$AEW$2,0))</f>
        <v>0</v>
      </c>
      <c r="YJ6" s="402">
        <f>INDEX(' Cash Num-Den_Indi'!$A$2:$ANL$35,MATCH('1617 1718 Comparison'!$A6,' Cash Num-Den_Indi'!$A$2:$A$35,0),MATCH('1617 1718 Comparison'!YJ$2,' Cash Num-Den_Indi'!$A$2:$ANL$2,0))-INDEX('1617 Data'!$A$2:$AEW$35,MATCH('1617 1718 Comparison'!$A6,'1617 Data'!$A$2:$A$35,0),MATCH('1617 1718 Comparison'!YJ$2,'1617 Data'!$A$2:$AEW$2,0))</f>
        <v>0</v>
      </c>
      <c r="YK6" s="402">
        <f>INDEX(' Cash Num-Den_Indi'!$A$2:$ANL$35,MATCH('1617 1718 Comparison'!$A6,' Cash Num-Den_Indi'!$A$2:$A$35,0),MATCH('1617 1718 Comparison'!YK$2,' Cash Num-Den_Indi'!$A$2:$ANL$2,0))-INDEX('1617 Data'!$A$2:$AEW$35,MATCH('1617 1718 Comparison'!$A6,'1617 Data'!$A$2:$A$35,0),MATCH('1617 1718 Comparison'!YK$2,'1617 Data'!$A$2:$AEW$2,0))</f>
        <v>0</v>
      </c>
      <c r="YL6" s="402">
        <f>INDEX(' Cash Num-Den_Indi'!$A$2:$ANL$35,MATCH('1617 1718 Comparison'!$A6,' Cash Num-Den_Indi'!$A$2:$A$35,0),MATCH('1617 1718 Comparison'!YL$2,' Cash Num-Den_Indi'!$A$2:$ANL$2,0))-INDEX('1617 Data'!$A$2:$AEW$35,MATCH('1617 1718 Comparison'!$A6,'1617 Data'!$A$2:$A$35,0),MATCH('1617 1718 Comparison'!YL$2,'1617 Data'!$A$2:$AEW$2,0))</f>
        <v>0</v>
      </c>
      <c r="YM6" s="402">
        <f>INDEX(' Cash Num-Den_Indi'!$A$2:$ANL$35,MATCH('1617 1718 Comparison'!$A6,' Cash Num-Den_Indi'!$A$2:$A$35,0),MATCH('1617 1718 Comparison'!YM$2,' Cash Num-Den_Indi'!$A$2:$ANL$2,0))-INDEX('1617 Data'!$A$2:$AEW$35,MATCH('1617 1718 Comparison'!$A6,'1617 Data'!$A$2:$A$35,0),MATCH('1617 1718 Comparison'!YM$2,'1617 Data'!$A$2:$AEW$2,0))</f>
        <v>0</v>
      </c>
      <c r="YN6" s="402">
        <f>INDEX(' Cash Num-Den_Indi'!$A$2:$ANL$35,MATCH('1617 1718 Comparison'!$A6,' Cash Num-Den_Indi'!$A$2:$A$35,0),MATCH('1617 1718 Comparison'!YN$2,' Cash Num-Den_Indi'!$A$2:$ANL$2,0))-INDEX('1617 Data'!$A$2:$AEW$35,MATCH('1617 1718 Comparison'!$A6,'1617 Data'!$A$2:$A$35,0),MATCH('1617 1718 Comparison'!YN$2,'1617 Data'!$A$2:$AEW$2,0))</f>
        <v>0</v>
      </c>
      <c r="YO6" s="402">
        <f>INDEX(' Cash Num-Den_Indi'!$A$2:$ANL$35,MATCH('1617 1718 Comparison'!$A6,' Cash Num-Den_Indi'!$A$2:$A$35,0),MATCH('1617 1718 Comparison'!YO$2,' Cash Num-Den_Indi'!$A$2:$ANL$2,0))-INDEX('1617 Data'!$A$2:$AEW$35,MATCH('1617 1718 Comparison'!$A6,'1617 Data'!$A$2:$A$35,0),MATCH('1617 1718 Comparison'!YO$2,'1617 Data'!$A$2:$AEW$2,0))</f>
        <v>0</v>
      </c>
      <c r="YP6" s="402">
        <f>INDEX(' Cash Num-Den_Indi'!$A$2:$ANL$35,MATCH('1617 1718 Comparison'!$A6,' Cash Num-Den_Indi'!$A$2:$A$35,0),MATCH('1617 1718 Comparison'!YP$2,' Cash Num-Den_Indi'!$A$2:$ANL$2,0))-INDEX('1617 Data'!$A$2:$AEW$35,MATCH('1617 1718 Comparison'!$A6,'1617 Data'!$A$2:$A$35,0),MATCH('1617 1718 Comparison'!YP$2,'1617 Data'!$A$2:$AEW$2,0))</f>
        <v>0</v>
      </c>
      <c r="YQ6" s="402">
        <f>INDEX(' Cash Num-Den_Indi'!$A$2:$ANL$35,MATCH('1617 1718 Comparison'!$A6,' Cash Num-Den_Indi'!$A$2:$A$35,0),MATCH('1617 1718 Comparison'!YQ$2,' Cash Num-Den_Indi'!$A$2:$ANL$2,0))-INDEX('1617 Data'!$A$2:$AEW$35,MATCH('1617 1718 Comparison'!$A6,'1617 Data'!$A$2:$A$35,0),MATCH('1617 1718 Comparison'!YQ$2,'1617 Data'!$A$2:$AEW$2,0))</f>
        <v>0</v>
      </c>
      <c r="YR6" s="402">
        <f>INDEX(' Cash Num-Den_Indi'!$A$2:$ANL$35,MATCH('1617 1718 Comparison'!$A6,' Cash Num-Den_Indi'!$A$2:$A$35,0),MATCH('1617 1718 Comparison'!YR$2,' Cash Num-Den_Indi'!$A$2:$ANL$2,0))-INDEX('1617 Data'!$A$2:$AEW$35,MATCH('1617 1718 Comparison'!$A6,'1617 Data'!$A$2:$A$35,0),MATCH('1617 1718 Comparison'!YR$2,'1617 Data'!$A$2:$AEW$2,0))</f>
        <v>0</v>
      </c>
      <c r="YS6" s="402">
        <f>INDEX(' Cash Num-Den_Indi'!$A$2:$ANL$35,MATCH('1617 1718 Comparison'!$A6,' Cash Num-Den_Indi'!$A$2:$A$35,0),MATCH('1617 1718 Comparison'!YS$2,' Cash Num-Den_Indi'!$A$2:$ANL$2,0))-INDEX('1617 Data'!$A$2:$AEW$35,MATCH('1617 1718 Comparison'!$A6,'1617 Data'!$A$2:$A$35,0),MATCH('1617 1718 Comparison'!YS$2,'1617 Data'!$A$2:$AEW$2,0))</f>
        <v>0</v>
      </c>
      <c r="YT6" s="403" t="e">
        <f>INDEX(' Cash Num-Den_Indi'!$A$2:$ANL$35,MATCH('1617 1718 Comparison'!$A6,' Cash Num-Den_Indi'!$A$2:$A$35,0),MATCH('1617 1718 Comparison'!YT$2,' Cash Num-Den_Indi'!$A$2:$ANL$2,0))-INDEX('1617 Data'!$A$2:$AEW$35,MATCH('1617 1718 Comparison'!$A6,'1617 Data'!$A$2:$A$35,0),MATCH('1617 1718 Comparison'!YT$2,'1617 Data'!$A$2:$AEW$2,0))</f>
        <v>#N/A</v>
      </c>
      <c r="YU6" s="403" t="e">
        <f>INDEX(' Cash Num-Den_Indi'!$A$2:$ANL$35,MATCH('1617 1718 Comparison'!$A6,' Cash Num-Den_Indi'!$A$2:$A$35,0),MATCH('1617 1718 Comparison'!YU$2,' Cash Num-Den_Indi'!$A$2:$ANL$2,0))-INDEX('1617 Data'!$A$2:$AEW$35,MATCH('1617 1718 Comparison'!$A6,'1617 Data'!$A$2:$A$35,0),MATCH('1617 1718 Comparison'!YU$2,'1617 Data'!$A$2:$AEW$2,0))</f>
        <v>#N/A</v>
      </c>
      <c r="YV6" s="403" t="e">
        <f>INDEX(' Cash Num-Den_Indi'!$A$2:$ANL$35,MATCH('1617 1718 Comparison'!$A6,' Cash Num-Den_Indi'!$A$2:$A$35,0),MATCH('1617 1718 Comparison'!YV$2,' Cash Num-Den_Indi'!$A$2:$ANL$2,0))-INDEX('1617 Data'!$A$2:$AEW$35,MATCH('1617 1718 Comparison'!$A6,'1617 Data'!$A$2:$A$35,0),MATCH('1617 1718 Comparison'!YV$2,'1617 Data'!$A$2:$AEW$2,0))</f>
        <v>#N/A</v>
      </c>
      <c r="YW6" s="402">
        <f>INDEX(' Cash Num-Den_Indi'!$A$2:$ANL$35,MATCH('1617 1718 Comparison'!$A6,' Cash Num-Den_Indi'!$A$2:$A$35,0),MATCH('1617 1718 Comparison'!YW$2,' Cash Num-Den_Indi'!$A$2:$ANL$2,0))-INDEX('1617 Data'!$A$2:$AEW$35,MATCH('1617 1718 Comparison'!$A6,'1617 Data'!$A$2:$A$35,0),MATCH('1617 1718 Comparison'!YW$2,'1617 Data'!$A$2:$AEW$2,0))</f>
        <v>0</v>
      </c>
      <c r="YX6" s="402">
        <f>INDEX(' Cash Num-Den_Indi'!$A$2:$ANL$35,MATCH('1617 1718 Comparison'!$A6,' Cash Num-Den_Indi'!$A$2:$A$35,0),MATCH('1617 1718 Comparison'!YX$2,' Cash Num-Den_Indi'!$A$2:$ANL$2,0))-INDEX('1617 Data'!$A$2:$AEW$35,MATCH('1617 1718 Comparison'!$A6,'1617 Data'!$A$2:$A$35,0),MATCH('1617 1718 Comparison'!YX$2,'1617 Data'!$A$2:$AEW$2,0))</f>
        <v>0</v>
      </c>
      <c r="YY6" s="402">
        <f>INDEX(' Cash Num-Den_Indi'!$A$2:$ANL$35,MATCH('1617 1718 Comparison'!$A6,' Cash Num-Den_Indi'!$A$2:$A$35,0),MATCH('1617 1718 Comparison'!YY$2,' Cash Num-Den_Indi'!$A$2:$ANL$2,0))-INDEX('1617 Data'!$A$2:$AEW$35,MATCH('1617 1718 Comparison'!$A6,'1617 Data'!$A$2:$A$35,0),MATCH('1617 1718 Comparison'!YY$2,'1617 Data'!$A$2:$AEW$2,0))</f>
        <v>0</v>
      </c>
      <c r="YZ6" s="402">
        <f>INDEX(' Cash Num-Den_Indi'!$A$2:$ANL$35,MATCH('1617 1718 Comparison'!$A6,' Cash Num-Den_Indi'!$A$2:$A$35,0),MATCH('1617 1718 Comparison'!YZ$2,' Cash Num-Den_Indi'!$A$2:$ANL$2,0))-INDEX('1617 Data'!$A$2:$AEW$35,MATCH('1617 1718 Comparison'!$A6,'1617 Data'!$A$2:$A$35,0),MATCH('1617 1718 Comparison'!YZ$2,'1617 Data'!$A$2:$AEW$2,0))</f>
        <v>0</v>
      </c>
      <c r="ZA6" s="402">
        <f>INDEX(' Cash Num-Den_Indi'!$A$2:$ANL$35,MATCH('1617 1718 Comparison'!$A6,' Cash Num-Den_Indi'!$A$2:$A$35,0),MATCH('1617 1718 Comparison'!ZA$2,' Cash Num-Den_Indi'!$A$2:$ANL$2,0))-INDEX('1617 Data'!$A$2:$AEW$35,MATCH('1617 1718 Comparison'!$A6,'1617 Data'!$A$2:$A$35,0),MATCH('1617 1718 Comparison'!ZA$2,'1617 Data'!$A$2:$AEW$2,0))</f>
        <v>0</v>
      </c>
      <c r="ZB6" s="402">
        <f>INDEX(' Cash Num-Den_Indi'!$A$2:$ANL$35,MATCH('1617 1718 Comparison'!$A6,' Cash Num-Den_Indi'!$A$2:$A$35,0),MATCH('1617 1718 Comparison'!ZB$2,' Cash Num-Den_Indi'!$A$2:$ANL$2,0))-INDEX('1617 Data'!$A$2:$AEW$35,MATCH('1617 1718 Comparison'!$A6,'1617 Data'!$A$2:$A$35,0),MATCH('1617 1718 Comparison'!ZB$2,'1617 Data'!$A$2:$AEW$2,0))</f>
        <v>0</v>
      </c>
      <c r="ZC6" s="402">
        <f>INDEX(' Cash Num-Den_Indi'!$A$2:$ANL$35,MATCH('1617 1718 Comparison'!$A6,' Cash Num-Den_Indi'!$A$2:$A$35,0),MATCH('1617 1718 Comparison'!ZC$2,' Cash Num-Den_Indi'!$A$2:$ANL$2,0))-INDEX('1617 Data'!$A$2:$AEW$35,MATCH('1617 1718 Comparison'!$A6,'1617 Data'!$A$2:$A$35,0),MATCH('1617 1718 Comparison'!ZC$2,'1617 Data'!$A$2:$AEW$2,0))</f>
        <v>0</v>
      </c>
      <c r="ZD6" s="402">
        <f>INDEX(' Cash Num-Den_Indi'!$A$2:$ANL$35,MATCH('1617 1718 Comparison'!$A6,' Cash Num-Den_Indi'!$A$2:$A$35,0),MATCH('1617 1718 Comparison'!ZD$2,' Cash Num-Den_Indi'!$A$2:$ANL$2,0))-INDEX('1617 Data'!$A$2:$AEW$35,MATCH('1617 1718 Comparison'!$A6,'1617 Data'!$A$2:$A$35,0),MATCH('1617 1718 Comparison'!ZD$2,'1617 Data'!$A$2:$AEW$2,0))</f>
        <v>0</v>
      </c>
      <c r="ZE6" s="402">
        <f>INDEX(' Cash Num-Den_Indi'!$A$2:$ANL$35,MATCH('1617 1718 Comparison'!$A6,' Cash Num-Den_Indi'!$A$2:$A$35,0),MATCH('1617 1718 Comparison'!ZE$2,' Cash Num-Den_Indi'!$A$2:$ANL$2,0))-INDEX('1617 Data'!$A$2:$AEW$35,MATCH('1617 1718 Comparison'!$A6,'1617 Data'!$A$2:$A$35,0),MATCH('1617 1718 Comparison'!ZE$2,'1617 Data'!$A$2:$AEW$2,0))</f>
        <v>0</v>
      </c>
      <c r="ZF6" s="402">
        <f>INDEX(' Cash Num-Den_Indi'!$A$2:$ANL$35,MATCH('1617 1718 Comparison'!$A6,' Cash Num-Den_Indi'!$A$2:$A$35,0),MATCH('1617 1718 Comparison'!ZF$2,' Cash Num-Den_Indi'!$A$2:$ANL$2,0))-INDEX('1617 Data'!$A$2:$AEW$35,MATCH('1617 1718 Comparison'!$A6,'1617 Data'!$A$2:$A$35,0),MATCH('1617 1718 Comparison'!ZF$2,'1617 Data'!$A$2:$AEW$2,0))</f>
        <v>0</v>
      </c>
      <c r="ZG6" s="402">
        <f>INDEX(' Cash Num-Den_Indi'!$A$2:$ANL$35,MATCH('1617 1718 Comparison'!$A6,' Cash Num-Den_Indi'!$A$2:$A$35,0),MATCH('1617 1718 Comparison'!ZG$2,' Cash Num-Den_Indi'!$A$2:$ANL$2,0))-INDEX('1617 Data'!$A$2:$AEW$35,MATCH('1617 1718 Comparison'!$A6,'1617 Data'!$A$2:$A$35,0),MATCH('1617 1718 Comparison'!ZG$2,'1617 Data'!$A$2:$AEW$2,0))</f>
        <v>0</v>
      </c>
      <c r="ZH6" s="402">
        <f>INDEX(' Cash Num-Den_Indi'!$A$2:$ANL$35,MATCH('1617 1718 Comparison'!$A6,' Cash Num-Den_Indi'!$A$2:$A$35,0),MATCH('1617 1718 Comparison'!ZH$2,' Cash Num-Den_Indi'!$A$2:$ANL$2,0))-INDEX('1617 Data'!$A$2:$AEW$35,MATCH('1617 1718 Comparison'!$A6,'1617 Data'!$A$2:$A$35,0),MATCH('1617 1718 Comparison'!ZH$2,'1617 Data'!$A$2:$AEW$2,0))</f>
        <v>0</v>
      </c>
      <c r="ZI6" s="402">
        <f>INDEX(' Cash Num-Den_Indi'!$A$2:$ANL$35,MATCH('1617 1718 Comparison'!$A6,' Cash Num-Den_Indi'!$A$2:$A$35,0),MATCH('1617 1718 Comparison'!ZI$2,' Cash Num-Den_Indi'!$A$2:$ANL$2,0))-INDEX('1617 Data'!$A$2:$AEW$35,MATCH('1617 1718 Comparison'!$A6,'1617 Data'!$A$2:$A$35,0),MATCH('1617 1718 Comparison'!ZI$2,'1617 Data'!$A$2:$AEW$2,0))</f>
        <v>0</v>
      </c>
      <c r="ZJ6" s="402">
        <f>INDEX(' Cash Num-Den_Indi'!$A$2:$ANL$35,MATCH('1617 1718 Comparison'!$A6,' Cash Num-Den_Indi'!$A$2:$A$35,0),MATCH('1617 1718 Comparison'!ZJ$2,' Cash Num-Den_Indi'!$A$2:$ANL$2,0))-INDEX('1617 Data'!$A$2:$AEW$35,MATCH('1617 1718 Comparison'!$A6,'1617 Data'!$A$2:$A$35,0),MATCH('1617 1718 Comparison'!ZJ$2,'1617 Data'!$A$2:$AEW$2,0))</f>
        <v>0</v>
      </c>
      <c r="ZK6" s="402">
        <f>INDEX(' Cash Num-Den_Indi'!$A$2:$ANL$35,MATCH('1617 1718 Comparison'!$A6,' Cash Num-Den_Indi'!$A$2:$A$35,0),MATCH('1617 1718 Comparison'!ZK$2,' Cash Num-Den_Indi'!$A$2:$ANL$2,0))-INDEX('1617 Data'!$A$2:$AEW$35,MATCH('1617 1718 Comparison'!$A6,'1617 Data'!$A$2:$A$35,0),MATCH('1617 1718 Comparison'!ZK$2,'1617 Data'!$A$2:$AEW$2,0))</f>
        <v>0</v>
      </c>
      <c r="ZL6" s="402">
        <f>INDEX(' Cash Num-Den_Indi'!$A$2:$ANL$35,MATCH('1617 1718 Comparison'!$A6,' Cash Num-Den_Indi'!$A$2:$A$35,0),MATCH('1617 1718 Comparison'!ZL$2,' Cash Num-Den_Indi'!$A$2:$ANL$2,0))-INDEX('1617 Data'!$A$2:$AEW$35,MATCH('1617 1718 Comparison'!$A6,'1617 Data'!$A$2:$A$35,0),MATCH('1617 1718 Comparison'!ZL$2,'1617 Data'!$A$2:$AEW$2,0))</f>
        <v>0</v>
      </c>
      <c r="ZM6" s="402">
        <f>INDEX(' Cash Num-Den_Indi'!$A$2:$ANL$35,MATCH('1617 1718 Comparison'!$A6,' Cash Num-Den_Indi'!$A$2:$A$35,0),MATCH('1617 1718 Comparison'!ZM$2,' Cash Num-Den_Indi'!$A$2:$ANL$2,0))-INDEX('1617 Data'!$A$2:$AEW$35,MATCH('1617 1718 Comparison'!$A6,'1617 Data'!$A$2:$A$35,0),MATCH('1617 1718 Comparison'!ZM$2,'1617 Data'!$A$2:$AEW$2,0))</f>
        <v>0</v>
      </c>
      <c r="ZN6" s="402">
        <f>INDEX(' Cash Num-Den_Indi'!$A$2:$ANL$35,MATCH('1617 1718 Comparison'!$A6,' Cash Num-Den_Indi'!$A$2:$A$35,0),MATCH('1617 1718 Comparison'!ZN$2,' Cash Num-Den_Indi'!$A$2:$ANL$2,0))-INDEX('1617 Data'!$A$2:$AEW$35,MATCH('1617 1718 Comparison'!$A6,'1617 Data'!$A$2:$A$35,0),MATCH('1617 1718 Comparison'!ZN$2,'1617 Data'!$A$2:$AEW$2,0))</f>
        <v>0</v>
      </c>
      <c r="ZO6" s="402">
        <f>INDEX(' Cash Num-Den_Indi'!$A$2:$ANL$35,MATCH('1617 1718 Comparison'!$A6,' Cash Num-Den_Indi'!$A$2:$A$35,0),MATCH('1617 1718 Comparison'!ZO$2,' Cash Num-Den_Indi'!$A$2:$ANL$2,0))-INDEX('1617 Data'!$A$2:$AEW$35,MATCH('1617 1718 Comparison'!$A6,'1617 Data'!$A$2:$A$35,0),MATCH('1617 1718 Comparison'!ZO$2,'1617 Data'!$A$2:$AEW$2,0))</f>
        <v>0</v>
      </c>
      <c r="ZP6" s="402">
        <f>INDEX(' Cash Num-Den_Indi'!$A$2:$ANL$35,MATCH('1617 1718 Comparison'!$A6,' Cash Num-Den_Indi'!$A$2:$A$35,0),MATCH('1617 1718 Comparison'!ZP$2,' Cash Num-Den_Indi'!$A$2:$ANL$2,0))-INDEX('1617 Data'!$A$2:$AEW$35,MATCH('1617 1718 Comparison'!$A6,'1617 Data'!$A$2:$A$35,0),MATCH('1617 1718 Comparison'!ZP$2,'1617 Data'!$A$2:$AEW$2,0))</f>
        <v>0</v>
      </c>
      <c r="ZQ6" s="402">
        <f>INDEX(' Cash Num-Den_Indi'!$A$2:$ANL$35,MATCH('1617 1718 Comparison'!$A6,' Cash Num-Den_Indi'!$A$2:$A$35,0),MATCH('1617 1718 Comparison'!ZQ$2,' Cash Num-Den_Indi'!$A$2:$ANL$2,0))-INDEX('1617 Data'!$A$2:$AEW$35,MATCH('1617 1718 Comparison'!$A6,'1617 Data'!$A$2:$A$35,0),MATCH('1617 1718 Comparison'!ZQ$2,'1617 Data'!$A$2:$AEW$2,0))</f>
        <v>0</v>
      </c>
      <c r="ZR6" s="403" t="e">
        <f>INDEX(' Cash Num-Den_Indi'!$A$2:$ANL$35,MATCH('1617 1718 Comparison'!$A6,' Cash Num-Den_Indi'!$A$2:$A$35,0),MATCH('1617 1718 Comparison'!ZR$2,' Cash Num-Den_Indi'!$A$2:$ANL$2,0))-INDEX('1617 Data'!$A$2:$AEW$35,MATCH('1617 1718 Comparison'!$A6,'1617 Data'!$A$2:$A$35,0),MATCH('1617 1718 Comparison'!ZR$2,'1617 Data'!$A$2:$AEW$2,0))</f>
        <v>#N/A</v>
      </c>
      <c r="ZS6" s="403" t="e">
        <f>INDEX(' Cash Num-Den_Indi'!$A$2:$ANL$35,MATCH('1617 1718 Comparison'!$A6,' Cash Num-Den_Indi'!$A$2:$A$35,0),MATCH('1617 1718 Comparison'!ZS$2,' Cash Num-Den_Indi'!$A$2:$ANL$2,0))-INDEX('1617 Data'!$A$2:$AEW$35,MATCH('1617 1718 Comparison'!$A6,'1617 Data'!$A$2:$A$35,0),MATCH('1617 1718 Comparison'!ZS$2,'1617 Data'!$A$2:$AEW$2,0))</f>
        <v>#N/A</v>
      </c>
      <c r="ZT6" s="403" t="e">
        <f>INDEX(' Cash Num-Den_Indi'!$A$2:$ANL$35,MATCH('1617 1718 Comparison'!$A6,' Cash Num-Den_Indi'!$A$2:$A$35,0),MATCH('1617 1718 Comparison'!ZT$2,' Cash Num-Den_Indi'!$A$2:$ANL$2,0))-INDEX('1617 Data'!$A$2:$AEW$35,MATCH('1617 1718 Comparison'!$A6,'1617 Data'!$A$2:$A$35,0),MATCH('1617 1718 Comparison'!ZT$2,'1617 Data'!$A$2:$AEW$2,0))</f>
        <v>#N/A</v>
      </c>
      <c r="ZU6" s="402">
        <f>INDEX(' Cash Num-Den_Indi'!$A$2:$ANL$35,MATCH('1617 1718 Comparison'!$A6,' Cash Num-Den_Indi'!$A$2:$A$35,0),MATCH('1617 1718 Comparison'!ZU$2,' Cash Num-Den_Indi'!$A$2:$ANL$2,0))-INDEX('1617 Data'!$A$2:$AEW$35,MATCH('1617 1718 Comparison'!$A6,'1617 Data'!$A$2:$A$35,0),MATCH('1617 1718 Comparison'!ZU$2,'1617 Data'!$A$2:$AEW$2,0))</f>
        <v>0</v>
      </c>
      <c r="ZV6" s="402">
        <f>INDEX(' Cash Num-Den_Indi'!$A$2:$ANL$35,MATCH('1617 1718 Comparison'!$A6,' Cash Num-Den_Indi'!$A$2:$A$35,0),MATCH('1617 1718 Comparison'!ZV$2,' Cash Num-Den_Indi'!$A$2:$ANL$2,0))-INDEX('1617 Data'!$A$2:$AEW$35,MATCH('1617 1718 Comparison'!$A6,'1617 Data'!$A$2:$A$35,0),MATCH('1617 1718 Comparison'!ZV$2,'1617 Data'!$A$2:$AEW$2,0))</f>
        <v>0</v>
      </c>
      <c r="ZW6" s="402">
        <f>INDEX(' Cash Num-Den_Indi'!$A$2:$ANL$35,MATCH('1617 1718 Comparison'!$A6,' Cash Num-Den_Indi'!$A$2:$A$35,0),MATCH('1617 1718 Comparison'!ZW$2,' Cash Num-Den_Indi'!$A$2:$ANL$2,0))-INDEX('1617 Data'!$A$2:$AEW$35,MATCH('1617 1718 Comparison'!$A6,'1617 Data'!$A$2:$A$35,0),MATCH('1617 1718 Comparison'!ZW$2,'1617 Data'!$A$2:$AEW$2,0))</f>
        <v>0</v>
      </c>
      <c r="ZX6" s="402">
        <f>INDEX(' Cash Num-Den_Indi'!$A$2:$ANL$35,MATCH('1617 1718 Comparison'!$A6,' Cash Num-Den_Indi'!$A$2:$A$35,0),MATCH('1617 1718 Comparison'!ZX$2,' Cash Num-Den_Indi'!$A$2:$ANL$2,0))-INDEX('1617 Data'!$A$2:$AEW$35,MATCH('1617 1718 Comparison'!$A6,'1617 Data'!$A$2:$A$35,0),MATCH('1617 1718 Comparison'!ZX$2,'1617 Data'!$A$2:$AEW$2,0))</f>
        <v>0</v>
      </c>
      <c r="ZY6" s="402">
        <f>INDEX(' Cash Num-Den_Indi'!$A$2:$ANL$35,MATCH('1617 1718 Comparison'!$A6,' Cash Num-Den_Indi'!$A$2:$A$35,0),MATCH('1617 1718 Comparison'!ZY$2,' Cash Num-Den_Indi'!$A$2:$ANL$2,0))-INDEX('1617 Data'!$A$2:$AEW$35,MATCH('1617 1718 Comparison'!$A6,'1617 Data'!$A$2:$A$35,0),MATCH('1617 1718 Comparison'!ZY$2,'1617 Data'!$A$2:$AEW$2,0))</f>
        <v>0</v>
      </c>
      <c r="ZZ6" s="402">
        <f>INDEX(' Cash Num-Den_Indi'!$A$2:$ANL$35,MATCH('1617 1718 Comparison'!$A6,' Cash Num-Den_Indi'!$A$2:$A$35,0),MATCH('1617 1718 Comparison'!ZZ$2,' Cash Num-Den_Indi'!$A$2:$ANL$2,0))-INDEX('1617 Data'!$A$2:$AEW$35,MATCH('1617 1718 Comparison'!$A6,'1617 Data'!$A$2:$A$35,0),MATCH('1617 1718 Comparison'!ZZ$2,'1617 Data'!$A$2:$AEW$2,0))</f>
        <v>0</v>
      </c>
      <c r="AAA6" s="402">
        <f>INDEX(' Cash Num-Den_Indi'!$A$2:$ANL$35,MATCH('1617 1718 Comparison'!$A6,' Cash Num-Den_Indi'!$A$2:$A$35,0),MATCH('1617 1718 Comparison'!AAA$2,' Cash Num-Den_Indi'!$A$2:$ANL$2,0))-INDEX('1617 Data'!$A$2:$AEW$35,MATCH('1617 1718 Comparison'!$A6,'1617 Data'!$A$2:$A$35,0),MATCH('1617 1718 Comparison'!AAA$2,'1617 Data'!$A$2:$AEW$2,0))</f>
        <v>0</v>
      </c>
      <c r="AAB6" s="403" t="e">
        <f>INDEX(' Cash Num-Den_Indi'!$A$2:$ANL$35,MATCH('1617 1718 Comparison'!$A6,' Cash Num-Den_Indi'!$A$2:$A$35,0),MATCH('1617 1718 Comparison'!AAB$2,' Cash Num-Den_Indi'!$A$2:$ANL$2,0))-INDEX('1617 Data'!$A$2:$AEW$35,MATCH('1617 1718 Comparison'!$A6,'1617 Data'!$A$2:$A$35,0),MATCH('1617 1718 Comparison'!AAB$2,'1617 Data'!$A$2:$AEW$2,0))</f>
        <v>#N/A</v>
      </c>
      <c r="AAC6" s="402">
        <f>INDEX(' Cash Num-Den_Indi'!$A$2:$ANL$35,MATCH('1617 1718 Comparison'!$A6,' Cash Num-Den_Indi'!$A$2:$A$35,0),MATCH('1617 1718 Comparison'!AAC$2,' Cash Num-Den_Indi'!$A$2:$ANL$2,0))-INDEX('1617 Data'!$A$2:$AEW$35,MATCH('1617 1718 Comparison'!$A6,'1617 Data'!$A$2:$A$35,0),MATCH('1617 1718 Comparison'!AAC$2,'1617 Data'!$A$2:$AEW$2,0))</f>
        <v>-628.44525936022001</v>
      </c>
      <c r="AAD6" s="402">
        <f>INDEX(' Cash Num-Den_Indi'!$A$2:$ANL$35,MATCH('1617 1718 Comparison'!$A6,' Cash Num-Den_Indi'!$A$2:$A$35,0),MATCH('1617 1718 Comparison'!AAD$2,' Cash Num-Den_Indi'!$A$2:$ANL$2,0))-INDEX('1617 Data'!$A$2:$AEW$35,MATCH('1617 1718 Comparison'!$A6,'1617 Data'!$A$2:$A$35,0),MATCH('1617 1718 Comparison'!AAD$2,'1617 Data'!$A$2:$AEW$2,0))</f>
        <v>-1463.0205637905929</v>
      </c>
      <c r="AAE6" s="402">
        <f>INDEX(' Cash Num-Den_Indi'!$A$2:$ANL$35,MATCH('1617 1718 Comparison'!$A6,' Cash Num-Den_Indi'!$A$2:$A$35,0),MATCH('1617 1718 Comparison'!AAE$2,' Cash Num-Den_Indi'!$A$2:$ANL$2,0))-INDEX('1617 Data'!$A$2:$AEW$35,MATCH('1617 1718 Comparison'!$A6,'1617 Data'!$A$2:$A$35,0),MATCH('1617 1718 Comparison'!AAE$2,'1617 Data'!$A$2:$AEW$2,0))</f>
        <v>0</v>
      </c>
      <c r="AAF6" s="402">
        <f>INDEX(' Cash Num-Den_Indi'!$A$2:$ANL$35,MATCH('1617 1718 Comparison'!$A6,' Cash Num-Den_Indi'!$A$2:$A$35,0),MATCH('1617 1718 Comparison'!AAF$2,' Cash Num-Den_Indi'!$A$2:$ANL$2,0))-INDEX('1617 Data'!$A$2:$AEW$35,MATCH('1617 1718 Comparison'!$A6,'1617 Data'!$A$2:$A$35,0),MATCH('1617 1718 Comparison'!AAF$2,'1617 Data'!$A$2:$AEW$2,0))</f>
        <v>-478.28771035216414</v>
      </c>
      <c r="AAG6" s="402">
        <f>INDEX(' Cash Num-Den_Indi'!$A$2:$ANL$35,MATCH('1617 1718 Comparison'!$A6,' Cash Num-Den_Indi'!$A$2:$A$35,0),MATCH('1617 1718 Comparison'!AAG$2,' Cash Num-Den_Indi'!$A$2:$ANL$2,0))-INDEX('1617 Data'!$A$2:$AEW$35,MATCH('1617 1718 Comparison'!$A6,'1617 Data'!$A$2:$A$35,0),MATCH('1617 1718 Comparison'!AAG$2,'1617 Data'!$A$2:$AEW$2,0))</f>
        <v>-1114.4103651205442</v>
      </c>
      <c r="AAH6" s="402">
        <f>INDEX(' Cash Num-Den_Indi'!$A$2:$ANL$35,MATCH('1617 1718 Comparison'!$A6,' Cash Num-Den_Indi'!$A$2:$A$35,0),MATCH('1617 1718 Comparison'!AAH$2,' Cash Num-Den_Indi'!$A$2:$ANL$2,0))-INDEX('1617 Data'!$A$2:$AEW$35,MATCH('1617 1718 Comparison'!$A6,'1617 Data'!$A$2:$A$35,0),MATCH('1617 1718 Comparison'!AAH$2,'1617 Data'!$A$2:$AEW$2,0))</f>
        <v>0</v>
      </c>
      <c r="AAI6" s="402">
        <f>INDEX(' Cash Num-Den_Indi'!$A$2:$ANL$35,MATCH('1617 1718 Comparison'!$A6,' Cash Num-Den_Indi'!$A$2:$A$35,0),MATCH('1617 1718 Comparison'!AAI$2,' Cash Num-Den_Indi'!$A$2:$ANL$2,0))-INDEX('1617 Data'!$A$2:$AEW$35,MATCH('1617 1718 Comparison'!$A6,'1617 Data'!$A$2:$A$35,0),MATCH('1617 1718 Comparison'!AAI$2,'1617 Data'!$A$2:$AEW$2,0))</f>
        <v>-306.93681776297308</v>
      </c>
      <c r="AAJ6" s="402">
        <f>INDEX(' Cash Num-Den_Indi'!$A$2:$ANL$35,MATCH('1617 1718 Comparison'!$A6,' Cash Num-Den_Indi'!$A$2:$A$35,0),MATCH('1617 1718 Comparison'!AAJ$2,' Cash Num-Den_Indi'!$A$2:$ANL$2,0))-INDEX('1617 Data'!$A$2:$AEW$35,MATCH('1617 1718 Comparison'!$A6,'1617 Data'!$A$2:$A$35,0),MATCH('1617 1718 Comparison'!AAJ$2,'1617 Data'!$A$2:$AEW$2,0))</f>
        <v>-715.22417275127737</v>
      </c>
      <c r="AAK6" s="402">
        <f>INDEX(' Cash Num-Den_Indi'!$A$2:$ANL$35,MATCH('1617 1718 Comparison'!$A6,' Cash Num-Den_Indi'!$A$2:$A$35,0),MATCH('1617 1718 Comparison'!AAK$2,' Cash Num-Den_Indi'!$A$2:$ANL$2,0))-INDEX('1617 Data'!$A$2:$AEW$35,MATCH('1617 1718 Comparison'!$A6,'1617 Data'!$A$2:$A$35,0),MATCH('1617 1718 Comparison'!AAK$2,'1617 Data'!$A$2:$AEW$2,0))</f>
        <v>0</v>
      </c>
      <c r="AAL6" s="402">
        <f>INDEX(' Cash Num-Den_Indi'!$A$2:$ANL$35,MATCH('1617 1718 Comparison'!$A6,' Cash Num-Den_Indi'!$A$2:$A$35,0),MATCH('1617 1718 Comparison'!AAL$2,' Cash Num-Den_Indi'!$A$2:$ANL$2,0))-INDEX('1617 Data'!$A$2:$AEW$35,MATCH('1617 1718 Comparison'!$A6,'1617 Data'!$A$2:$A$35,0),MATCH('1617 1718 Comparison'!AAL$2,'1617 Data'!$A$2:$AEW$2,0))</f>
        <v>-122.33441219971428</v>
      </c>
      <c r="AAM6" s="402">
        <f>INDEX(' Cash Num-Den_Indi'!$A$2:$ANL$35,MATCH('1617 1718 Comparison'!$A6,' Cash Num-Den_Indi'!$A$2:$A$35,0),MATCH('1617 1718 Comparison'!AAM$2,' Cash Num-Den_Indi'!$A$2:$ANL$2,0))-INDEX('1617 Data'!$A$2:$AEW$35,MATCH('1617 1718 Comparison'!$A6,'1617 Data'!$A$2:$A$35,0),MATCH('1617 1718 Comparison'!AAM$2,'1617 Data'!$A$2:$AEW$2,0))</f>
        <v>-285.22268204363354</v>
      </c>
      <c r="AAN6" s="402">
        <f>INDEX(' Cash Num-Den_Indi'!$A$2:$ANL$35,MATCH('1617 1718 Comparison'!$A6,' Cash Num-Den_Indi'!$A$2:$A$35,0),MATCH('1617 1718 Comparison'!AAN$2,' Cash Num-Den_Indi'!$A$2:$ANL$2,0))-INDEX('1617 Data'!$A$2:$AEW$35,MATCH('1617 1718 Comparison'!$A6,'1617 Data'!$A$2:$A$35,0),MATCH('1617 1718 Comparison'!AAN$2,'1617 Data'!$A$2:$AEW$2,0))</f>
        <v>0</v>
      </c>
      <c r="AAO6" s="402">
        <f>INDEX(' Cash Num-Den_Indi'!$A$2:$ANL$35,MATCH('1617 1718 Comparison'!$A6,' Cash Num-Den_Indi'!$A$2:$A$35,0),MATCH('1617 1718 Comparison'!AAO$2,' Cash Num-Den_Indi'!$A$2:$ANL$2,0))-INDEX('1617 Data'!$A$2:$AEW$35,MATCH('1617 1718 Comparison'!$A6,'1617 Data'!$A$2:$A$35,0),MATCH('1617 1718 Comparison'!AAO$2,'1617 Data'!$A$2:$AEW$2,0))</f>
        <v>0</v>
      </c>
      <c r="AAP6" s="402">
        <f>INDEX(' Cash Num-Den_Indi'!$A$2:$ANL$35,MATCH('1617 1718 Comparison'!$A6,' Cash Num-Den_Indi'!$A$2:$A$35,0),MATCH('1617 1718 Comparison'!AAP$2,' Cash Num-Den_Indi'!$A$2:$ANL$2,0))-INDEX('1617 Data'!$A$2:$AEW$35,MATCH('1617 1718 Comparison'!$A6,'1617 Data'!$A$2:$A$35,0),MATCH('1617 1718 Comparison'!AAP$2,'1617 Data'!$A$2:$AEW$2,0))</f>
        <v>0</v>
      </c>
      <c r="AAQ6" s="402">
        <f>INDEX(' Cash Num-Den_Indi'!$A$2:$ANL$35,MATCH('1617 1718 Comparison'!$A6,' Cash Num-Den_Indi'!$A$2:$A$35,0),MATCH('1617 1718 Comparison'!AAQ$2,' Cash Num-Den_Indi'!$A$2:$ANL$2,0))-INDEX('1617 Data'!$A$2:$AEW$35,MATCH('1617 1718 Comparison'!$A6,'1617 Data'!$A$2:$A$35,0),MATCH('1617 1718 Comparison'!AAQ$2,'1617 Data'!$A$2:$AEW$2,0))</f>
        <v>0</v>
      </c>
      <c r="AAR6" s="402">
        <f>INDEX(' Cash Num-Den_Indi'!$A$2:$ANL$35,MATCH('1617 1718 Comparison'!$A6,' Cash Num-Den_Indi'!$A$2:$A$35,0),MATCH('1617 1718 Comparison'!AAR$2,' Cash Num-Den_Indi'!$A$2:$ANL$2,0))-INDEX('1617 Data'!$A$2:$AEW$35,MATCH('1617 1718 Comparison'!$A6,'1617 Data'!$A$2:$A$35,0),MATCH('1617 1718 Comparison'!AAR$2,'1617 Data'!$A$2:$AEW$2,0))</f>
        <v>0</v>
      </c>
      <c r="AAS6" s="402">
        <f>INDEX(' Cash Num-Den_Indi'!$A$2:$ANL$35,MATCH('1617 1718 Comparison'!$A6,' Cash Num-Den_Indi'!$A$2:$A$35,0),MATCH('1617 1718 Comparison'!AAS$2,' Cash Num-Den_Indi'!$A$2:$ANL$2,0))-INDEX('1617 Data'!$A$2:$AEW$35,MATCH('1617 1718 Comparison'!$A6,'1617 Data'!$A$2:$A$35,0),MATCH('1617 1718 Comparison'!AAS$2,'1617 Data'!$A$2:$AEW$2,0))</f>
        <v>0</v>
      </c>
      <c r="AAT6" s="402">
        <f>INDEX(' Cash Num-Den_Indi'!$A$2:$ANL$35,MATCH('1617 1718 Comparison'!$A6,' Cash Num-Den_Indi'!$A$2:$A$35,0),MATCH('1617 1718 Comparison'!AAT$2,' Cash Num-Den_Indi'!$A$2:$ANL$2,0))-INDEX('1617 Data'!$A$2:$AEW$35,MATCH('1617 1718 Comparison'!$A6,'1617 Data'!$A$2:$A$35,0),MATCH('1617 1718 Comparison'!AAT$2,'1617 Data'!$A$2:$AEW$2,0))</f>
        <v>0</v>
      </c>
      <c r="AAU6" s="402">
        <f>INDEX(' Cash Num-Den_Indi'!$A$2:$ANL$35,MATCH('1617 1718 Comparison'!$A6,' Cash Num-Den_Indi'!$A$2:$A$35,0),MATCH('1617 1718 Comparison'!AAU$2,' Cash Num-Den_Indi'!$A$2:$ANL$2,0))-INDEX('1617 Data'!$A$2:$AEW$35,MATCH('1617 1718 Comparison'!$A6,'1617 Data'!$A$2:$A$35,0),MATCH('1617 1718 Comparison'!AAU$2,'1617 Data'!$A$2:$AEW$2,0))</f>
        <v>178.80723021972062</v>
      </c>
      <c r="AAV6" s="402">
        <f>INDEX(' Cash Num-Den_Indi'!$A$2:$ANL$35,MATCH('1617 1718 Comparison'!$A6,' Cash Num-Den_Indi'!$A$2:$A$35,0),MATCH('1617 1718 Comparison'!AAV$2,' Cash Num-Den_Indi'!$A$2:$ANL$2,0))-INDEX('1617 Data'!$A$2:$AEW$35,MATCH('1617 1718 Comparison'!$A6,'1617 Data'!$A$2:$A$35,0),MATCH('1617 1718 Comparison'!AAV$2,'1617 Data'!$A$2:$AEW$2,0))</f>
        <v>413</v>
      </c>
      <c r="AAW6" s="402">
        <f>INDEX(' Cash Num-Den_Indi'!$A$2:$ANL$35,MATCH('1617 1718 Comparison'!$A6,' Cash Num-Den_Indi'!$A$2:$A$35,0),MATCH('1617 1718 Comparison'!AAW$2,' Cash Num-Den_Indi'!$A$2:$ANL$2,0))-INDEX('1617 Data'!$A$2:$AEW$35,MATCH('1617 1718 Comparison'!$A6,'1617 Data'!$A$2:$A$35,0),MATCH('1617 1718 Comparison'!AAW$2,'1617 Data'!$A$2:$AEW$2,0))</f>
        <v>0</v>
      </c>
      <c r="AAX6" s="403" t="e">
        <f>INDEX(' Cash Num-Den_Indi'!$A$2:$ANL$35,MATCH('1617 1718 Comparison'!$A6,' Cash Num-Den_Indi'!$A$2:$A$35,0),MATCH('1617 1718 Comparison'!AAX$2,' Cash Num-Den_Indi'!$A$2:$ANL$2,0))-INDEX('1617 Data'!$A$2:$AEW$35,MATCH('1617 1718 Comparison'!$A6,'1617 Data'!$A$2:$A$35,0),MATCH('1617 1718 Comparison'!AAX$2,'1617 Data'!$A$2:$AEW$2,0))</f>
        <v>#N/A</v>
      </c>
      <c r="AAY6" s="403" t="e">
        <f>INDEX(' Cash Num-Den_Indi'!$A$2:$ANL$35,MATCH('1617 1718 Comparison'!$A6,' Cash Num-Den_Indi'!$A$2:$A$35,0),MATCH('1617 1718 Comparison'!AAY$2,' Cash Num-Den_Indi'!$A$2:$ANL$2,0))-INDEX('1617 Data'!$A$2:$AEW$35,MATCH('1617 1718 Comparison'!$A6,'1617 Data'!$A$2:$A$35,0),MATCH('1617 1718 Comparison'!AAY$2,'1617 Data'!$A$2:$AEW$2,0))</f>
        <v>#N/A</v>
      </c>
      <c r="AAZ6" s="403" t="e">
        <f>INDEX(' Cash Num-Den_Indi'!$A$2:$ANL$35,MATCH('1617 1718 Comparison'!$A6,' Cash Num-Den_Indi'!$A$2:$A$35,0),MATCH('1617 1718 Comparison'!AAZ$2,' Cash Num-Den_Indi'!$A$2:$ANL$2,0))-INDEX('1617 Data'!$A$2:$AEW$35,MATCH('1617 1718 Comparison'!$A6,'1617 Data'!$A$2:$A$35,0),MATCH('1617 1718 Comparison'!AAZ$2,'1617 Data'!$A$2:$AEW$2,0))</f>
        <v>#N/A</v>
      </c>
      <c r="ABA6" s="402">
        <f>INDEX(' Cash Num-Den_Indi'!$A$2:$ANL$35,MATCH('1617 1718 Comparison'!$A6,' Cash Num-Den_Indi'!$A$2:$A$35,0),MATCH('1617 1718 Comparison'!ABA$2,' Cash Num-Den_Indi'!$A$2:$ANL$2,0))-INDEX('1617 Data'!$A$2:$AEW$35,MATCH('1617 1718 Comparison'!$A6,'1617 Data'!$A$2:$A$35,0),MATCH('1617 1718 Comparison'!ABA$2,'1617 Data'!$A$2:$AEW$2,0))</f>
        <v>0</v>
      </c>
      <c r="ABB6" s="402">
        <f>INDEX(' Cash Num-Den_Indi'!$A$2:$ANL$35,MATCH('1617 1718 Comparison'!$A6,' Cash Num-Den_Indi'!$A$2:$A$35,0),MATCH('1617 1718 Comparison'!ABB$2,' Cash Num-Den_Indi'!$A$2:$ANL$2,0))-INDEX('1617 Data'!$A$2:$AEW$35,MATCH('1617 1718 Comparison'!$A6,'1617 Data'!$A$2:$A$35,0),MATCH('1617 1718 Comparison'!ABB$2,'1617 Data'!$A$2:$AEW$2,0))</f>
        <v>0</v>
      </c>
      <c r="ABC6" s="402">
        <f>INDEX(' Cash Num-Den_Indi'!$A$2:$ANL$35,MATCH('1617 1718 Comparison'!$A6,' Cash Num-Den_Indi'!$A$2:$A$35,0),MATCH('1617 1718 Comparison'!ABC$2,' Cash Num-Den_Indi'!$A$2:$ANL$2,0))-INDEX('1617 Data'!$A$2:$AEW$35,MATCH('1617 1718 Comparison'!$A6,'1617 Data'!$A$2:$A$35,0),MATCH('1617 1718 Comparison'!ABC$2,'1617 Data'!$A$2:$AEW$2,0))</f>
        <v>0</v>
      </c>
      <c r="ABD6" s="402">
        <f>INDEX(' Cash Num-Den_Indi'!$A$2:$ANL$35,MATCH('1617 1718 Comparison'!$A6,' Cash Num-Den_Indi'!$A$2:$A$35,0),MATCH('1617 1718 Comparison'!ABD$2,' Cash Num-Den_Indi'!$A$2:$ANL$2,0))-INDEX('1617 Data'!$A$2:$AEW$35,MATCH('1617 1718 Comparison'!$A6,'1617 Data'!$A$2:$A$35,0),MATCH('1617 1718 Comparison'!ABD$2,'1617 Data'!$A$2:$AEW$2,0))</f>
        <v>0</v>
      </c>
      <c r="ABE6" s="402">
        <f>INDEX(' Cash Num-Den_Indi'!$A$2:$ANL$35,MATCH('1617 1718 Comparison'!$A6,' Cash Num-Den_Indi'!$A$2:$A$35,0),MATCH('1617 1718 Comparison'!ABE$2,' Cash Num-Den_Indi'!$A$2:$ANL$2,0))-INDEX('1617 Data'!$A$2:$AEW$35,MATCH('1617 1718 Comparison'!$A6,'1617 Data'!$A$2:$A$35,0),MATCH('1617 1718 Comparison'!ABE$2,'1617 Data'!$A$2:$AEW$2,0))</f>
        <v>0</v>
      </c>
      <c r="ABF6" s="402">
        <f>INDEX(' Cash Num-Den_Indi'!$A$2:$ANL$35,MATCH('1617 1718 Comparison'!$A6,' Cash Num-Den_Indi'!$A$2:$A$35,0),MATCH('1617 1718 Comparison'!ABF$2,' Cash Num-Den_Indi'!$A$2:$ANL$2,0))-INDEX('1617 Data'!$A$2:$AEW$35,MATCH('1617 1718 Comparison'!$A6,'1617 Data'!$A$2:$A$35,0),MATCH('1617 1718 Comparison'!ABF$2,'1617 Data'!$A$2:$AEW$2,0))</f>
        <v>0</v>
      </c>
      <c r="ABG6" s="402">
        <f>INDEX(' Cash Num-Den_Indi'!$A$2:$ANL$35,MATCH('1617 1718 Comparison'!$A6,' Cash Num-Den_Indi'!$A$2:$A$35,0),MATCH('1617 1718 Comparison'!ABG$2,' Cash Num-Den_Indi'!$A$2:$ANL$2,0))-INDEX('1617 Data'!$A$2:$AEW$35,MATCH('1617 1718 Comparison'!$A6,'1617 Data'!$A$2:$A$35,0),MATCH('1617 1718 Comparison'!ABG$2,'1617 Data'!$A$2:$AEW$2,0))</f>
        <v>0</v>
      </c>
      <c r="ABH6" s="403" t="e">
        <f>INDEX(' Cash Num-Den_Indi'!$A$2:$ANL$35,MATCH('1617 1718 Comparison'!$A6,' Cash Num-Den_Indi'!$A$2:$A$35,0),MATCH('1617 1718 Comparison'!ABH$2,' Cash Num-Den_Indi'!$A$2:$ANL$2,0))-INDEX('1617 Data'!$A$2:$AEW$35,MATCH('1617 1718 Comparison'!$A6,'1617 Data'!$A$2:$A$35,0),MATCH('1617 1718 Comparison'!ABH$2,'1617 Data'!$A$2:$AEW$2,0))</f>
        <v>#N/A</v>
      </c>
      <c r="ABI6" s="402">
        <f>INDEX(' Cash Num-Den_Indi'!$A$2:$ANL$35,MATCH('1617 1718 Comparison'!$A6,' Cash Num-Den_Indi'!$A$2:$A$35,0),MATCH('1617 1718 Comparison'!ABI$2,' Cash Num-Den_Indi'!$A$2:$ANL$2,0))-INDEX('1617 Data'!$A$2:$AEW$35,MATCH('1617 1718 Comparison'!$A6,'1617 Data'!$A$2:$A$35,0),MATCH('1617 1718 Comparison'!ABI$2,'1617 Data'!$A$2:$AEW$2,0))</f>
        <v>0</v>
      </c>
      <c r="ABJ6" s="402">
        <f>INDEX(' Cash Num-Den_Indi'!$A$2:$ANL$35,MATCH('1617 1718 Comparison'!$A6,' Cash Num-Den_Indi'!$A$2:$A$35,0),MATCH('1617 1718 Comparison'!ABJ$2,' Cash Num-Den_Indi'!$A$2:$ANL$2,0))-INDEX('1617 Data'!$A$2:$AEW$35,MATCH('1617 1718 Comparison'!$A6,'1617 Data'!$A$2:$A$35,0),MATCH('1617 1718 Comparison'!ABJ$2,'1617 Data'!$A$2:$AEW$2,0))</f>
        <v>0</v>
      </c>
      <c r="ABK6" s="402">
        <f>INDEX(' Cash Num-Den_Indi'!$A$2:$ANL$35,MATCH('1617 1718 Comparison'!$A6,' Cash Num-Den_Indi'!$A$2:$A$35,0),MATCH('1617 1718 Comparison'!ABK$2,' Cash Num-Den_Indi'!$A$2:$ANL$2,0))-INDEX('1617 Data'!$A$2:$AEW$35,MATCH('1617 1718 Comparison'!$A6,'1617 Data'!$A$2:$A$35,0),MATCH('1617 1718 Comparison'!ABK$2,'1617 Data'!$A$2:$AEW$2,0))</f>
        <v>0</v>
      </c>
      <c r="ABL6" s="402">
        <f>INDEX(' Cash Num-Den_Indi'!$A$2:$ANL$35,MATCH('1617 1718 Comparison'!$A6,' Cash Num-Den_Indi'!$A$2:$A$35,0),MATCH('1617 1718 Comparison'!ABL$2,' Cash Num-Den_Indi'!$A$2:$ANL$2,0))-INDEX('1617 Data'!$A$2:$AEW$35,MATCH('1617 1718 Comparison'!$A6,'1617 Data'!$A$2:$A$35,0),MATCH('1617 1718 Comparison'!ABL$2,'1617 Data'!$A$2:$AEW$2,0))</f>
        <v>0</v>
      </c>
      <c r="ABM6" s="402">
        <f>INDEX(' Cash Num-Den_Indi'!$A$2:$ANL$35,MATCH('1617 1718 Comparison'!$A6,' Cash Num-Den_Indi'!$A$2:$A$35,0),MATCH('1617 1718 Comparison'!ABM$2,' Cash Num-Den_Indi'!$A$2:$ANL$2,0))-INDEX('1617 Data'!$A$2:$AEW$35,MATCH('1617 1718 Comparison'!$A6,'1617 Data'!$A$2:$A$35,0),MATCH('1617 1718 Comparison'!ABM$2,'1617 Data'!$A$2:$AEW$2,0))</f>
        <v>0</v>
      </c>
      <c r="ABN6" s="402">
        <f>INDEX(' Cash Num-Den_Indi'!$A$2:$ANL$35,MATCH('1617 1718 Comparison'!$A6,' Cash Num-Den_Indi'!$A$2:$A$35,0),MATCH('1617 1718 Comparison'!ABN$2,' Cash Num-Den_Indi'!$A$2:$ANL$2,0))-INDEX('1617 Data'!$A$2:$AEW$35,MATCH('1617 1718 Comparison'!$A6,'1617 Data'!$A$2:$A$35,0),MATCH('1617 1718 Comparison'!ABN$2,'1617 Data'!$A$2:$AEW$2,0))</f>
        <v>0</v>
      </c>
      <c r="ABO6" s="402">
        <f>INDEX(' Cash Num-Den_Indi'!$A$2:$ANL$35,MATCH('1617 1718 Comparison'!$A6,' Cash Num-Den_Indi'!$A$2:$A$35,0),MATCH('1617 1718 Comparison'!ABO$2,' Cash Num-Den_Indi'!$A$2:$ANL$2,0))-INDEX('1617 Data'!$A$2:$AEW$35,MATCH('1617 1718 Comparison'!$A6,'1617 Data'!$A$2:$A$35,0),MATCH('1617 1718 Comparison'!ABO$2,'1617 Data'!$A$2:$AEW$2,0))</f>
        <v>0</v>
      </c>
      <c r="ABP6" s="403" t="e">
        <f>INDEX(' Cash Num-Den_Indi'!$A$2:$ANL$35,MATCH('1617 1718 Comparison'!$A6,' Cash Num-Den_Indi'!$A$2:$A$35,0),MATCH('1617 1718 Comparison'!ABP$2,' Cash Num-Den_Indi'!$A$2:$ANL$2,0))-INDEX('1617 Data'!$A$2:$AEW$35,MATCH('1617 1718 Comparison'!$A6,'1617 Data'!$A$2:$A$35,0),MATCH('1617 1718 Comparison'!ABP$2,'1617 Data'!$A$2:$AEW$2,0))</f>
        <v>#N/A</v>
      </c>
      <c r="ABQ6" s="402">
        <f>INDEX(' Cash Num-Den_Indi'!$A$2:$ANL$35,MATCH('1617 1718 Comparison'!$A6,' Cash Num-Den_Indi'!$A$2:$A$35,0),MATCH('1617 1718 Comparison'!ABQ$2,' Cash Num-Den_Indi'!$A$2:$ANL$2,0))-INDEX('1617 Data'!$A$2:$AEW$35,MATCH('1617 1718 Comparison'!$A6,'1617 Data'!$A$2:$A$35,0),MATCH('1617 1718 Comparison'!ABQ$2,'1617 Data'!$A$2:$AEW$2,0))</f>
        <v>0</v>
      </c>
      <c r="ABR6" s="402">
        <f>INDEX(' Cash Num-Den_Indi'!$A$2:$ANL$35,MATCH('1617 1718 Comparison'!$A6,' Cash Num-Den_Indi'!$A$2:$A$35,0),MATCH('1617 1718 Comparison'!ABR$2,' Cash Num-Den_Indi'!$A$2:$ANL$2,0))-INDEX('1617 Data'!$A$2:$AEW$35,MATCH('1617 1718 Comparison'!$A6,'1617 Data'!$A$2:$A$35,0),MATCH('1617 1718 Comparison'!ABR$2,'1617 Data'!$A$2:$AEW$2,0))</f>
        <v>0</v>
      </c>
      <c r="ABS6" s="402">
        <f>INDEX(' Cash Num-Den_Indi'!$A$2:$ANL$35,MATCH('1617 1718 Comparison'!$A6,' Cash Num-Den_Indi'!$A$2:$A$35,0),MATCH('1617 1718 Comparison'!ABS$2,' Cash Num-Den_Indi'!$A$2:$ANL$2,0))-INDEX('1617 Data'!$A$2:$AEW$35,MATCH('1617 1718 Comparison'!$A6,'1617 Data'!$A$2:$A$35,0),MATCH('1617 1718 Comparison'!ABS$2,'1617 Data'!$A$2:$AEW$2,0))</f>
        <v>0</v>
      </c>
      <c r="ABT6" s="402">
        <f>INDEX(' Cash Num-Den_Indi'!$A$2:$ANL$35,MATCH('1617 1718 Comparison'!$A6,' Cash Num-Den_Indi'!$A$2:$A$35,0),MATCH('1617 1718 Comparison'!ABT$2,' Cash Num-Den_Indi'!$A$2:$ANL$2,0))-INDEX('1617 Data'!$A$2:$AEW$35,MATCH('1617 1718 Comparison'!$A6,'1617 Data'!$A$2:$A$35,0),MATCH('1617 1718 Comparison'!ABT$2,'1617 Data'!$A$2:$AEW$2,0))</f>
        <v>0</v>
      </c>
      <c r="ABU6" s="402">
        <f>INDEX(' Cash Num-Den_Indi'!$A$2:$ANL$35,MATCH('1617 1718 Comparison'!$A6,' Cash Num-Den_Indi'!$A$2:$A$35,0),MATCH('1617 1718 Comparison'!ABU$2,' Cash Num-Den_Indi'!$A$2:$ANL$2,0))-INDEX('1617 Data'!$A$2:$AEW$35,MATCH('1617 1718 Comparison'!$A6,'1617 Data'!$A$2:$A$35,0),MATCH('1617 1718 Comparison'!ABU$2,'1617 Data'!$A$2:$AEW$2,0))</f>
        <v>0</v>
      </c>
      <c r="ABV6" s="402">
        <f>INDEX(' Cash Num-Den_Indi'!$A$2:$ANL$35,MATCH('1617 1718 Comparison'!$A6,' Cash Num-Den_Indi'!$A$2:$A$35,0),MATCH('1617 1718 Comparison'!ABV$2,' Cash Num-Den_Indi'!$A$2:$ANL$2,0))-INDEX('1617 Data'!$A$2:$AEW$35,MATCH('1617 1718 Comparison'!$A6,'1617 Data'!$A$2:$A$35,0),MATCH('1617 1718 Comparison'!ABV$2,'1617 Data'!$A$2:$AEW$2,0))</f>
        <v>0</v>
      </c>
      <c r="ABW6" s="402">
        <f>INDEX(' Cash Num-Den_Indi'!$A$2:$ANL$35,MATCH('1617 1718 Comparison'!$A6,' Cash Num-Den_Indi'!$A$2:$A$35,0),MATCH('1617 1718 Comparison'!ABW$2,' Cash Num-Den_Indi'!$A$2:$ANL$2,0))-INDEX('1617 Data'!$A$2:$AEW$35,MATCH('1617 1718 Comparison'!$A6,'1617 Data'!$A$2:$A$35,0),MATCH('1617 1718 Comparison'!ABW$2,'1617 Data'!$A$2:$AEW$2,0))</f>
        <v>0</v>
      </c>
      <c r="ABX6" s="403" t="e">
        <f>INDEX(' Cash Num-Den_Indi'!$A$2:$ANL$35,MATCH('1617 1718 Comparison'!$A6,' Cash Num-Den_Indi'!$A$2:$A$35,0),MATCH('1617 1718 Comparison'!ABX$2,' Cash Num-Den_Indi'!$A$2:$ANL$2,0))-INDEX('1617 Data'!$A$2:$AEW$35,MATCH('1617 1718 Comparison'!$A6,'1617 Data'!$A$2:$A$35,0),MATCH('1617 1718 Comparison'!ABX$2,'1617 Data'!$A$2:$AEW$2,0))</f>
        <v>#N/A</v>
      </c>
      <c r="ABY6" s="402">
        <f>INDEX(' Cash Num-Den_Indi'!$A$2:$ANL$35,MATCH('1617 1718 Comparison'!$A6,' Cash Num-Den_Indi'!$A$2:$A$35,0),MATCH('1617 1718 Comparison'!ABY$2,' Cash Num-Den_Indi'!$A$2:$ANL$2,0))-INDEX('1617 Data'!$A$2:$AEW$35,MATCH('1617 1718 Comparison'!$A6,'1617 Data'!$A$2:$A$35,0),MATCH('1617 1718 Comparison'!ABY$2,'1617 Data'!$A$2:$AEW$2,0))</f>
        <v>0</v>
      </c>
      <c r="ABZ6" s="402">
        <f>INDEX(' Cash Num-Den_Indi'!$A$2:$ANL$35,MATCH('1617 1718 Comparison'!$A6,' Cash Num-Den_Indi'!$A$2:$A$35,0),MATCH('1617 1718 Comparison'!ABZ$2,' Cash Num-Den_Indi'!$A$2:$ANL$2,0))-INDEX('1617 Data'!$A$2:$AEW$35,MATCH('1617 1718 Comparison'!$A6,'1617 Data'!$A$2:$A$35,0),MATCH('1617 1718 Comparison'!ABZ$2,'1617 Data'!$A$2:$AEW$2,0))</f>
        <v>0</v>
      </c>
      <c r="ACA6" s="402">
        <f>INDEX(' Cash Num-Den_Indi'!$A$2:$ANL$35,MATCH('1617 1718 Comparison'!$A6,' Cash Num-Den_Indi'!$A$2:$A$35,0),MATCH('1617 1718 Comparison'!ACA$2,' Cash Num-Den_Indi'!$A$2:$ANL$2,0))-INDEX('1617 Data'!$A$2:$AEW$35,MATCH('1617 1718 Comparison'!$A6,'1617 Data'!$A$2:$A$35,0),MATCH('1617 1718 Comparison'!ACA$2,'1617 Data'!$A$2:$AEW$2,0))</f>
        <v>0</v>
      </c>
      <c r="ACB6" s="402">
        <f>INDEX(' Cash Num-Den_Indi'!$A$2:$ANL$35,MATCH('1617 1718 Comparison'!$A6,' Cash Num-Den_Indi'!$A$2:$A$35,0),MATCH('1617 1718 Comparison'!ACB$2,' Cash Num-Den_Indi'!$A$2:$ANL$2,0))-INDEX('1617 Data'!$A$2:$AEW$35,MATCH('1617 1718 Comparison'!$A6,'1617 Data'!$A$2:$A$35,0),MATCH('1617 1718 Comparison'!ACB$2,'1617 Data'!$A$2:$AEW$2,0))</f>
        <v>0</v>
      </c>
      <c r="ACC6" s="402">
        <f>INDEX(' Cash Num-Den_Indi'!$A$2:$ANL$35,MATCH('1617 1718 Comparison'!$A6,' Cash Num-Den_Indi'!$A$2:$A$35,0),MATCH('1617 1718 Comparison'!ACC$2,' Cash Num-Den_Indi'!$A$2:$ANL$2,0))-INDEX('1617 Data'!$A$2:$AEW$35,MATCH('1617 1718 Comparison'!$A6,'1617 Data'!$A$2:$A$35,0),MATCH('1617 1718 Comparison'!ACC$2,'1617 Data'!$A$2:$AEW$2,0))</f>
        <v>0</v>
      </c>
      <c r="ACD6" s="402">
        <f>INDEX(' Cash Num-Den_Indi'!$A$2:$ANL$35,MATCH('1617 1718 Comparison'!$A6,' Cash Num-Den_Indi'!$A$2:$A$35,0),MATCH('1617 1718 Comparison'!ACD$2,' Cash Num-Den_Indi'!$A$2:$ANL$2,0))-INDEX('1617 Data'!$A$2:$AEW$35,MATCH('1617 1718 Comparison'!$A6,'1617 Data'!$A$2:$A$35,0),MATCH('1617 1718 Comparison'!ACD$2,'1617 Data'!$A$2:$AEW$2,0))</f>
        <v>0</v>
      </c>
      <c r="ACE6" s="402">
        <f>INDEX(' Cash Num-Den_Indi'!$A$2:$ANL$35,MATCH('1617 1718 Comparison'!$A6,' Cash Num-Den_Indi'!$A$2:$A$35,0),MATCH('1617 1718 Comparison'!ACE$2,' Cash Num-Den_Indi'!$A$2:$ANL$2,0))-INDEX('1617 Data'!$A$2:$AEW$35,MATCH('1617 1718 Comparison'!$A6,'1617 Data'!$A$2:$A$35,0),MATCH('1617 1718 Comparison'!ACE$2,'1617 Data'!$A$2:$AEW$2,0))</f>
        <v>0</v>
      </c>
      <c r="ACF6" s="403" t="e">
        <f>INDEX(' Cash Num-Den_Indi'!$A$2:$ANL$35,MATCH('1617 1718 Comparison'!$A6,' Cash Num-Den_Indi'!$A$2:$A$35,0),MATCH('1617 1718 Comparison'!ACF$2,' Cash Num-Den_Indi'!$A$2:$ANL$2,0))-INDEX('1617 Data'!$A$2:$AEW$35,MATCH('1617 1718 Comparison'!$A6,'1617 Data'!$A$2:$A$35,0),MATCH('1617 1718 Comparison'!ACF$2,'1617 Data'!$A$2:$AEW$2,0))</f>
        <v>#N/A</v>
      </c>
      <c r="ACG6" s="402">
        <f>INDEX(' Cash Num-Den_Indi'!$A$2:$ANL$35,MATCH('1617 1718 Comparison'!$A6,' Cash Num-Den_Indi'!$A$2:$A$35,0),MATCH('1617 1718 Comparison'!ACG$2,' Cash Num-Den_Indi'!$A$2:$ANL$2,0))-INDEX('1617 Data'!$A$2:$AEW$35,MATCH('1617 1718 Comparison'!$A6,'1617 Data'!$A$2:$A$35,0),MATCH('1617 1718 Comparison'!ACG$2,'1617 Data'!$A$2:$AEW$2,0))</f>
        <v>0</v>
      </c>
      <c r="ACH6" s="402">
        <f>INDEX(' Cash Num-Den_Indi'!$A$2:$ANL$35,MATCH('1617 1718 Comparison'!$A6,' Cash Num-Den_Indi'!$A$2:$A$35,0),MATCH('1617 1718 Comparison'!ACH$2,' Cash Num-Den_Indi'!$A$2:$ANL$2,0))-INDEX('1617 Data'!$A$2:$AEW$35,MATCH('1617 1718 Comparison'!$A6,'1617 Data'!$A$2:$A$35,0),MATCH('1617 1718 Comparison'!ACH$2,'1617 Data'!$A$2:$AEW$2,0))</f>
        <v>0</v>
      </c>
      <c r="ACI6" s="402">
        <f>INDEX(' Cash Num-Den_Indi'!$A$2:$ANL$35,MATCH('1617 1718 Comparison'!$A6,' Cash Num-Den_Indi'!$A$2:$A$35,0),MATCH('1617 1718 Comparison'!ACI$2,' Cash Num-Den_Indi'!$A$2:$ANL$2,0))-INDEX('1617 Data'!$A$2:$AEW$35,MATCH('1617 1718 Comparison'!$A6,'1617 Data'!$A$2:$A$35,0),MATCH('1617 1718 Comparison'!ACI$2,'1617 Data'!$A$2:$AEW$2,0))</f>
        <v>0</v>
      </c>
      <c r="ACJ6" s="402">
        <f>INDEX(' Cash Num-Den_Indi'!$A$2:$ANL$35,MATCH('1617 1718 Comparison'!$A6,' Cash Num-Den_Indi'!$A$2:$A$35,0),MATCH('1617 1718 Comparison'!ACJ$2,' Cash Num-Den_Indi'!$A$2:$ANL$2,0))-INDEX('1617 Data'!$A$2:$AEW$35,MATCH('1617 1718 Comparison'!$A6,'1617 Data'!$A$2:$A$35,0),MATCH('1617 1718 Comparison'!ACJ$2,'1617 Data'!$A$2:$AEW$2,0))</f>
        <v>0</v>
      </c>
      <c r="ACK6" s="402">
        <f>INDEX(' Cash Num-Den_Indi'!$A$2:$ANL$35,MATCH('1617 1718 Comparison'!$A6,' Cash Num-Den_Indi'!$A$2:$A$35,0),MATCH('1617 1718 Comparison'!ACK$2,' Cash Num-Den_Indi'!$A$2:$ANL$2,0))-INDEX('1617 Data'!$A$2:$AEW$35,MATCH('1617 1718 Comparison'!$A6,'1617 Data'!$A$2:$A$35,0),MATCH('1617 1718 Comparison'!ACK$2,'1617 Data'!$A$2:$AEW$2,0))</f>
        <v>0</v>
      </c>
      <c r="ACL6" s="402">
        <f>INDEX(' Cash Num-Den_Indi'!$A$2:$ANL$35,MATCH('1617 1718 Comparison'!$A6,' Cash Num-Den_Indi'!$A$2:$A$35,0),MATCH('1617 1718 Comparison'!ACL$2,' Cash Num-Den_Indi'!$A$2:$ANL$2,0))-INDEX('1617 Data'!$A$2:$AEW$35,MATCH('1617 1718 Comparison'!$A6,'1617 Data'!$A$2:$A$35,0),MATCH('1617 1718 Comparison'!ACL$2,'1617 Data'!$A$2:$AEW$2,0))</f>
        <v>0</v>
      </c>
      <c r="ACM6" s="402">
        <f>INDEX(' Cash Num-Den_Indi'!$A$2:$ANL$35,MATCH('1617 1718 Comparison'!$A6,' Cash Num-Den_Indi'!$A$2:$A$35,0),MATCH('1617 1718 Comparison'!ACM$2,' Cash Num-Den_Indi'!$A$2:$ANL$2,0))-INDEX('1617 Data'!$A$2:$AEW$35,MATCH('1617 1718 Comparison'!$A6,'1617 Data'!$A$2:$A$35,0),MATCH('1617 1718 Comparison'!ACM$2,'1617 Data'!$A$2:$AEW$2,0))</f>
        <v>0</v>
      </c>
      <c r="ACN6" s="402">
        <f>INDEX(' Cash Num-Den_Indi'!$A$2:$ANL$35,MATCH('1617 1718 Comparison'!$A6,' Cash Num-Den_Indi'!$A$2:$A$35,0),MATCH('1617 1718 Comparison'!ACN$2,' Cash Num-Den_Indi'!$A$2:$ANL$2,0))-INDEX('1617 Data'!$A$2:$AEW$35,MATCH('1617 1718 Comparison'!$A6,'1617 Data'!$A$2:$A$35,0),MATCH('1617 1718 Comparison'!ACN$2,'1617 Data'!$A$2:$AEW$2,0))</f>
        <v>0</v>
      </c>
      <c r="ACO6" s="402">
        <f>INDEX(' Cash Num-Den_Indi'!$A$2:$ANL$35,MATCH('1617 1718 Comparison'!$A6,' Cash Num-Den_Indi'!$A$2:$A$35,0),MATCH('1617 1718 Comparison'!ACO$2,' Cash Num-Den_Indi'!$A$2:$ANL$2,0))-INDEX('1617 Data'!$A$2:$AEW$35,MATCH('1617 1718 Comparison'!$A6,'1617 Data'!$A$2:$A$35,0),MATCH('1617 1718 Comparison'!ACO$2,'1617 Data'!$A$2:$AEW$2,0))</f>
        <v>0</v>
      </c>
      <c r="ACP6" s="402">
        <f>INDEX(' Cash Num-Den_Indi'!$A$2:$ANL$35,MATCH('1617 1718 Comparison'!$A6,' Cash Num-Den_Indi'!$A$2:$A$35,0),MATCH('1617 1718 Comparison'!ACP$2,' Cash Num-Den_Indi'!$A$2:$ANL$2,0))-INDEX('1617 Data'!$A$2:$AEW$35,MATCH('1617 1718 Comparison'!$A6,'1617 Data'!$A$2:$A$35,0),MATCH('1617 1718 Comparison'!ACP$2,'1617 Data'!$A$2:$AEW$2,0))</f>
        <v>0</v>
      </c>
      <c r="ACQ6" s="402">
        <f>INDEX(' Cash Num-Den_Indi'!$A$2:$ANL$35,MATCH('1617 1718 Comparison'!$A6,' Cash Num-Den_Indi'!$A$2:$A$35,0),MATCH('1617 1718 Comparison'!ACQ$2,' Cash Num-Den_Indi'!$A$2:$ANL$2,0))-INDEX('1617 Data'!$A$2:$AEW$35,MATCH('1617 1718 Comparison'!$A6,'1617 Data'!$A$2:$A$35,0),MATCH('1617 1718 Comparison'!ACQ$2,'1617 Data'!$A$2:$AEW$2,0))</f>
        <v>0</v>
      </c>
      <c r="ACR6" s="402">
        <f>INDEX(' Cash Num-Den_Indi'!$A$2:$ANL$35,MATCH('1617 1718 Comparison'!$A6,' Cash Num-Den_Indi'!$A$2:$A$35,0),MATCH('1617 1718 Comparison'!ACR$2,' Cash Num-Den_Indi'!$A$2:$ANL$2,0))-INDEX('1617 Data'!$A$2:$AEW$35,MATCH('1617 1718 Comparison'!$A6,'1617 Data'!$A$2:$A$35,0),MATCH('1617 1718 Comparison'!ACR$2,'1617 Data'!$A$2:$AEW$2,0))</f>
        <v>0</v>
      </c>
      <c r="ACS6" s="402">
        <f>INDEX(' Cash Num-Den_Indi'!$A$2:$ANL$35,MATCH('1617 1718 Comparison'!$A6,' Cash Num-Den_Indi'!$A$2:$A$35,0),MATCH('1617 1718 Comparison'!ACS$2,' Cash Num-Den_Indi'!$A$2:$ANL$2,0))-INDEX('1617 Data'!$A$2:$AEW$35,MATCH('1617 1718 Comparison'!$A6,'1617 Data'!$A$2:$A$35,0),MATCH('1617 1718 Comparison'!ACS$2,'1617 Data'!$A$2:$AEW$2,0))</f>
        <v>0</v>
      </c>
      <c r="ACT6" s="402">
        <f>INDEX(' Cash Num-Den_Indi'!$A$2:$ANL$35,MATCH('1617 1718 Comparison'!$A6,' Cash Num-Den_Indi'!$A$2:$A$35,0),MATCH('1617 1718 Comparison'!ACT$2,' Cash Num-Den_Indi'!$A$2:$ANL$2,0))-INDEX('1617 Data'!$A$2:$AEW$35,MATCH('1617 1718 Comparison'!$A6,'1617 Data'!$A$2:$A$35,0),MATCH('1617 1718 Comparison'!ACT$2,'1617 Data'!$A$2:$AEW$2,0))</f>
        <v>0</v>
      </c>
      <c r="ACU6" s="402">
        <f>INDEX(' Cash Num-Den_Indi'!$A$2:$ANL$35,MATCH('1617 1718 Comparison'!$A6,' Cash Num-Den_Indi'!$A$2:$A$35,0),MATCH('1617 1718 Comparison'!ACU$2,' Cash Num-Den_Indi'!$A$2:$ANL$2,0))-INDEX('1617 Data'!$A$2:$AEW$35,MATCH('1617 1718 Comparison'!$A6,'1617 Data'!$A$2:$A$35,0),MATCH('1617 1718 Comparison'!ACU$2,'1617 Data'!$A$2:$AEW$2,0))</f>
        <v>0</v>
      </c>
      <c r="ACV6" s="402">
        <f>INDEX(' Cash Num-Den_Indi'!$A$2:$ANL$35,MATCH('1617 1718 Comparison'!$A6,' Cash Num-Den_Indi'!$A$2:$A$35,0),MATCH('1617 1718 Comparison'!ACV$2,' Cash Num-Den_Indi'!$A$2:$ANL$2,0))-INDEX('1617 Data'!$A$2:$AEW$35,MATCH('1617 1718 Comparison'!$A6,'1617 Data'!$A$2:$A$35,0),MATCH('1617 1718 Comparison'!ACV$2,'1617 Data'!$A$2:$AEW$2,0))</f>
        <v>0</v>
      </c>
      <c r="ACW6" s="402">
        <f>INDEX(' Cash Num-Den_Indi'!$A$2:$ANL$35,MATCH('1617 1718 Comparison'!$A6,' Cash Num-Den_Indi'!$A$2:$A$35,0),MATCH('1617 1718 Comparison'!ACW$2,' Cash Num-Den_Indi'!$A$2:$ANL$2,0))-INDEX('1617 Data'!$A$2:$AEW$35,MATCH('1617 1718 Comparison'!$A6,'1617 Data'!$A$2:$A$35,0),MATCH('1617 1718 Comparison'!ACW$2,'1617 Data'!$A$2:$AEW$2,0))</f>
        <v>0</v>
      </c>
      <c r="ACX6" s="402">
        <f>INDEX(' Cash Num-Den_Indi'!$A$2:$ANL$35,MATCH('1617 1718 Comparison'!$A6,' Cash Num-Den_Indi'!$A$2:$A$35,0),MATCH('1617 1718 Comparison'!ACX$2,' Cash Num-Den_Indi'!$A$2:$ANL$2,0))-INDEX('1617 Data'!$A$2:$AEW$35,MATCH('1617 1718 Comparison'!$A6,'1617 Data'!$A$2:$A$35,0),MATCH('1617 1718 Comparison'!ACX$2,'1617 Data'!$A$2:$AEW$2,0))</f>
        <v>0</v>
      </c>
      <c r="ACY6" s="402">
        <f>INDEX(' Cash Num-Den_Indi'!$A$2:$ANL$35,MATCH('1617 1718 Comparison'!$A6,' Cash Num-Den_Indi'!$A$2:$A$35,0),MATCH('1617 1718 Comparison'!ACY$2,' Cash Num-Den_Indi'!$A$2:$ANL$2,0))-INDEX('1617 Data'!$A$2:$AEW$35,MATCH('1617 1718 Comparison'!$A6,'1617 Data'!$A$2:$A$35,0),MATCH('1617 1718 Comparison'!ACY$2,'1617 Data'!$A$2:$AEW$2,0))</f>
        <v>0</v>
      </c>
      <c r="ACZ6" s="402">
        <f>INDEX(' Cash Num-Den_Indi'!$A$2:$ANL$35,MATCH('1617 1718 Comparison'!$A6,' Cash Num-Den_Indi'!$A$2:$A$35,0),MATCH('1617 1718 Comparison'!ACZ$2,' Cash Num-Den_Indi'!$A$2:$ANL$2,0))-INDEX('1617 Data'!$A$2:$AEW$35,MATCH('1617 1718 Comparison'!$A6,'1617 Data'!$A$2:$A$35,0),MATCH('1617 1718 Comparison'!ACZ$2,'1617 Data'!$A$2:$AEW$2,0))</f>
        <v>0</v>
      </c>
      <c r="ADA6" s="402">
        <f>INDEX(' Cash Num-Den_Indi'!$A$2:$ANL$35,MATCH('1617 1718 Comparison'!$A6,' Cash Num-Den_Indi'!$A$2:$A$35,0),MATCH('1617 1718 Comparison'!ADA$2,' Cash Num-Den_Indi'!$A$2:$ANL$2,0))-INDEX('1617 Data'!$A$2:$AEW$35,MATCH('1617 1718 Comparison'!$A6,'1617 Data'!$A$2:$A$35,0),MATCH('1617 1718 Comparison'!ADA$2,'1617 Data'!$A$2:$AEW$2,0))</f>
        <v>0</v>
      </c>
      <c r="ADB6" s="403" t="e">
        <f>INDEX(' Cash Num-Den_Indi'!$A$2:$ANL$35,MATCH('1617 1718 Comparison'!$A6,' Cash Num-Den_Indi'!$A$2:$A$35,0),MATCH('1617 1718 Comparison'!ADB$2,' Cash Num-Den_Indi'!$A$2:$ANL$2,0))-INDEX('1617 Data'!$A$2:$AEW$35,MATCH('1617 1718 Comparison'!$A6,'1617 Data'!$A$2:$A$35,0),MATCH('1617 1718 Comparison'!ADB$2,'1617 Data'!$A$2:$AEW$2,0))</f>
        <v>#N/A</v>
      </c>
      <c r="ADC6" s="403" t="e">
        <f>INDEX(' Cash Num-Den_Indi'!$A$2:$ANL$35,MATCH('1617 1718 Comparison'!$A6,' Cash Num-Den_Indi'!$A$2:$A$35,0),MATCH('1617 1718 Comparison'!ADC$2,' Cash Num-Den_Indi'!$A$2:$ANL$2,0))-INDEX('1617 Data'!$A$2:$AEW$35,MATCH('1617 1718 Comparison'!$A6,'1617 Data'!$A$2:$A$35,0),MATCH('1617 1718 Comparison'!ADC$2,'1617 Data'!$A$2:$AEW$2,0))</f>
        <v>#N/A</v>
      </c>
      <c r="ADD6" s="403" t="e">
        <f>INDEX(' Cash Num-Den_Indi'!$A$2:$ANL$35,MATCH('1617 1718 Comparison'!$A6,' Cash Num-Den_Indi'!$A$2:$A$35,0),MATCH('1617 1718 Comparison'!ADD$2,' Cash Num-Den_Indi'!$A$2:$ANL$2,0))-INDEX('1617 Data'!$A$2:$AEW$35,MATCH('1617 1718 Comparison'!$A6,'1617 Data'!$A$2:$A$35,0),MATCH('1617 1718 Comparison'!ADD$2,'1617 Data'!$A$2:$AEW$2,0))</f>
        <v>#N/A</v>
      </c>
      <c r="ADE6" s="402">
        <f>INDEX(' Cash Num-Den_Indi'!$A$2:$ANL$35,MATCH('1617 1718 Comparison'!$A6,' Cash Num-Den_Indi'!$A$2:$A$35,0),MATCH('1617 1718 Comparison'!ADE$2,' Cash Num-Den_Indi'!$A$2:$ANL$2,0))-INDEX('1617 Data'!$A$2:$AEW$35,MATCH('1617 1718 Comparison'!$A6,'1617 Data'!$A$2:$A$35,0),MATCH('1617 1718 Comparison'!ADE$2,'1617 Data'!$A$2:$AEW$2,0))</f>
        <v>0</v>
      </c>
      <c r="ADF6" s="402">
        <f>INDEX(' Cash Num-Den_Indi'!$A$2:$ANL$35,MATCH('1617 1718 Comparison'!$A6,' Cash Num-Den_Indi'!$A$2:$A$35,0),MATCH('1617 1718 Comparison'!ADF$2,' Cash Num-Den_Indi'!$A$2:$ANL$2,0))-INDEX('1617 Data'!$A$2:$AEW$35,MATCH('1617 1718 Comparison'!$A6,'1617 Data'!$A$2:$A$35,0),MATCH('1617 1718 Comparison'!ADF$2,'1617 Data'!$A$2:$AEW$2,0))</f>
        <v>0</v>
      </c>
      <c r="ADG6" s="402">
        <f>INDEX(' Cash Num-Den_Indi'!$A$2:$ANL$35,MATCH('1617 1718 Comparison'!$A6,' Cash Num-Den_Indi'!$A$2:$A$35,0),MATCH('1617 1718 Comparison'!ADG$2,' Cash Num-Den_Indi'!$A$2:$ANL$2,0))-INDEX('1617 Data'!$A$2:$AEW$35,MATCH('1617 1718 Comparison'!$A6,'1617 Data'!$A$2:$A$35,0),MATCH('1617 1718 Comparison'!ADG$2,'1617 Data'!$A$2:$AEW$2,0))</f>
        <v>0</v>
      </c>
      <c r="ADH6" s="402">
        <f>INDEX(' Cash Num-Den_Indi'!$A$2:$ANL$35,MATCH('1617 1718 Comparison'!$A6,' Cash Num-Den_Indi'!$A$2:$A$35,0),MATCH('1617 1718 Comparison'!ADH$2,' Cash Num-Den_Indi'!$A$2:$ANL$2,0))-INDEX('1617 Data'!$A$2:$AEW$35,MATCH('1617 1718 Comparison'!$A6,'1617 Data'!$A$2:$A$35,0),MATCH('1617 1718 Comparison'!ADH$2,'1617 Data'!$A$2:$AEW$2,0))</f>
        <v>0</v>
      </c>
      <c r="ADI6" s="402">
        <f>INDEX(' Cash Num-Den_Indi'!$A$2:$ANL$35,MATCH('1617 1718 Comparison'!$A6,' Cash Num-Den_Indi'!$A$2:$A$35,0),MATCH('1617 1718 Comparison'!ADI$2,' Cash Num-Den_Indi'!$A$2:$ANL$2,0))-INDEX('1617 Data'!$A$2:$AEW$35,MATCH('1617 1718 Comparison'!$A6,'1617 Data'!$A$2:$A$35,0),MATCH('1617 1718 Comparison'!ADI$2,'1617 Data'!$A$2:$AEW$2,0))</f>
        <v>0</v>
      </c>
      <c r="ADJ6" s="402">
        <f>INDEX(' Cash Num-Den_Indi'!$A$2:$ANL$35,MATCH('1617 1718 Comparison'!$A6,' Cash Num-Den_Indi'!$A$2:$A$35,0),MATCH('1617 1718 Comparison'!ADJ$2,' Cash Num-Den_Indi'!$A$2:$ANL$2,0))-INDEX('1617 Data'!$A$2:$AEW$35,MATCH('1617 1718 Comparison'!$A6,'1617 Data'!$A$2:$A$35,0),MATCH('1617 1718 Comparison'!ADJ$2,'1617 Data'!$A$2:$AEW$2,0))</f>
        <v>0</v>
      </c>
      <c r="ADK6" s="402">
        <f>INDEX(' Cash Num-Den_Indi'!$A$2:$ANL$35,MATCH('1617 1718 Comparison'!$A6,' Cash Num-Den_Indi'!$A$2:$A$35,0),MATCH('1617 1718 Comparison'!ADK$2,' Cash Num-Den_Indi'!$A$2:$ANL$2,0))-INDEX('1617 Data'!$A$2:$AEW$35,MATCH('1617 1718 Comparison'!$A6,'1617 Data'!$A$2:$A$35,0),MATCH('1617 1718 Comparison'!ADK$2,'1617 Data'!$A$2:$AEW$2,0))</f>
        <v>0</v>
      </c>
      <c r="ADL6" s="402">
        <f>INDEX(' Cash Num-Den_Indi'!$A$2:$ANL$35,MATCH('1617 1718 Comparison'!$A6,' Cash Num-Den_Indi'!$A$2:$A$35,0),MATCH('1617 1718 Comparison'!ADL$2,' Cash Num-Den_Indi'!$A$2:$ANL$2,0))-INDEX('1617 Data'!$A$2:$AEW$35,MATCH('1617 1718 Comparison'!$A6,'1617 Data'!$A$2:$A$35,0),MATCH('1617 1718 Comparison'!ADL$2,'1617 Data'!$A$2:$AEW$2,0))</f>
        <v>0</v>
      </c>
      <c r="ADM6" s="402">
        <f>INDEX(' Cash Num-Den_Indi'!$A$2:$ANL$35,MATCH('1617 1718 Comparison'!$A6,' Cash Num-Den_Indi'!$A$2:$A$35,0),MATCH('1617 1718 Comparison'!ADM$2,' Cash Num-Den_Indi'!$A$2:$ANL$2,0))-INDEX('1617 Data'!$A$2:$AEW$35,MATCH('1617 1718 Comparison'!$A6,'1617 Data'!$A$2:$A$35,0),MATCH('1617 1718 Comparison'!ADM$2,'1617 Data'!$A$2:$AEW$2,0))</f>
        <v>0</v>
      </c>
      <c r="ADN6" s="402">
        <f>INDEX(' Cash Num-Den_Indi'!$A$2:$ANL$35,MATCH('1617 1718 Comparison'!$A6,' Cash Num-Den_Indi'!$A$2:$A$35,0),MATCH('1617 1718 Comparison'!ADN$2,' Cash Num-Den_Indi'!$A$2:$ANL$2,0))-INDEX('1617 Data'!$A$2:$AEW$35,MATCH('1617 1718 Comparison'!$A6,'1617 Data'!$A$2:$A$35,0),MATCH('1617 1718 Comparison'!ADN$2,'1617 Data'!$A$2:$AEW$2,0))</f>
        <v>0</v>
      </c>
      <c r="ADO6" s="402">
        <f>INDEX(' Cash Num-Den_Indi'!$A$2:$ANL$35,MATCH('1617 1718 Comparison'!$A6,' Cash Num-Den_Indi'!$A$2:$A$35,0),MATCH('1617 1718 Comparison'!ADO$2,' Cash Num-Den_Indi'!$A$2:$ANL$2,0))-INDEX('1617 Data'!$A$2:$AEW$35,MATCH('1617 1718 Comparison'!$A6,'1617 Data'!$A$2:$A$35,0),MATCH('1617 1718 Comparison'!ADO$2,'1617 Data'!$A$2:$AEW$2,0))</f>
        <v>0</v>
      </c>
      <c r="ADP6" s="402">
        <f>INDEX(' Cash Num-Den_Indi'!$A$2:$ANL$35,MATCH('1617 1718 Comparison'!$A6,' Cash Num-Den_Indi'!$A$2:$A$35,0),MATCH('1617 1718 Comparison'!ADP$2,' Cash Num-Den_Indi'!$A$2:$ANL$2,0))-INDEX('1617 Data'!$A$2:$AEW$35,MATCH('1617 1718 Comparison'!$A6,'1617 Data'!$A$2:$A$35,0),MATCH('1617 1718 Comparison'!ADP$2,'1617 Data'!$A$2:$AEW$2,0))</f>
        <v>0</v>
      </c>
      <c r="ADQ6" s="402">
        <f>INDEX(' Cash Num-Den_Indi'!$A$2:$ANL$35,MATCH('1617 1718 Comparison'!$A6,' Cash Num-Den_Indi'!$A$2:$A$35,0),MATCH('1617 1718 Comparison'!ADQ$2,' Cash Num-Den_Indi'!$A$2:$ANL$2,0))-INDEX('1617 Data'!$A$2:$AEW$35,MATCH('1617 1718 Comparison'!$A6,'1617 Data'!$A$2:$A$35,0),MATCH('1617 1718 Comparison'!ADQ$2,'1617 Data'!$A$2:$AEW$2,0))</f>
        <v>0</v>
      </c>
      <c r="ADR6" s="402">
        <f>INDEX(' Cash Num-Den_Indi'!$A$2:$ANL$35,MATCH('1617 1718 Comparison'!$A6,' Cash Num-Den_Indi'!$A$2:$A$35,0),MATCH('1617 1718 Comparison'!ADR$2,' Cash Num-Den_Indi'!$A$2:$ANL$2,0))-INDEX('1617 Data'!$A$2:$AEW$35,MATCH('1617 1718 Comparison'!$A6,'1617 Data'!$A$2:$A$35,0),MATCH('1617 1718 Comparison'!ADR$2,'1617 Data'!$A$2:$AEW$2,0))</f>
        <v>0</v>
      </c>
      <c r="ADS6" s="402">
        <f>INDEX(' Cash Num-Den_Indi'!$A$2:$ANL$35,MATCH('1617 1718 Comparison'!$A6,' Cash Num-Den_Indi'!$A$2:$A$35,0),MATCH('1617 1718 Comparison'!ADS$2,' Cash Num-Den_Indi'!$A$2:$ANL$2,0))-INDEX('1617 Data'!$A$2:$AEW$35,MATCH('1617 1718 Comparison'!$A6,'1617 Data'!$A$2:$A$35,0),MATCH('1617 1718 Comparison'!ADS$2,'1617 Data'!$A$2:$AEW$2,0))</f>
        <v>0</v>
      </c>
      <c r="ADT6" s="403" t="e">
        <f>INDEX(' Cash Num-Den_Indi'!$A$2:$ANL$35,MATCH('1617 1718 Comparison'!$A6,' Cash Num-Den_Indi'!$A$2:$A$35,0),MATCH('1617 1718 Comparison'!ADT$2,' Cash Num-Den_Indi'!$A$2:$ANL$2,0))-INDEX('1617 Data'!$A$2:$AEW$35,MATCH('1617 1718 Comparison'!$A6,'1617 Data'!$A$2:$A$35,0),MATCH('1617 1718 Comparison'!ADT$2,'1617 Data'!$A$2:$AEW$2,0))</f>
        <v>#N/A</v>
      </c>
      <c r="ADU6" s="403" t="e">
        <f>INDEX(' Cash Num-Den_Indi'!$A$2:$ANL$35,MATCH('1617 1718 Comparison'!$A6,' Cash Num-Den_Indi'!$A$2:$A$35,0),MATCH('1617 1718 Comparison'!ADU$2,' Cash Num-Den_Indi'!$A$2:$ANL$2,0))-INDEX('1617 Data'!$A$2:$AEW$35,MATCH('1617 1718 Comparison'!$A6,'1617 Data'!$A$2:$A$35,0),MATCH('1617 1718 Comparison'!ADU$2,'1617 Data'!$A$2:$AEW$2,0))</f>
        <v>#N/A</v>
      </c>
      <c r="ADV6" s="403" t="e">
        <f>INDEX(' Cash Num-Den_Indi'!$A$2:$ANL$35,MATCH('1617 1718 Comparison'!$A6,' Cash Num-Den_Indi'!$A$2:$A$35,0),MATCH('1617 1718 Comparison'!ADV$2,' Cash Num-Den_Indi'!$A$2:$ANL$2,0))-INDEX('1617 Data'!$A$2:$AEW$35,MATCH('1617 1718 Comparison'!$A6,'1617 Data'!$A$2:$A$35,0),MATCH('1617 1718 Comparison'!ADV$2,'1617 Data'!$A$2:$AEW$2,0))</f>
        <v>#N/A</v>
      </c>
      <c r="ADW6" s="402">
        <f>INDEX(' Cash Num-Den_Indi'!$A$2:$ANL$35,MATCH('1617 1718 Comparison'!$A6,' Cash Num-Den_Indi'!$A$2:$A$35,0),MATCH('1617 1718 Comparison'!ADW$2,' Cash Num-Den_Indi'!$A$2:$ANL$2,0))-INDEX('1617 Data'!$A$2:$AEW$35,MATCH('1617 1718 Comparison'!$A6,'1617 Data'!$A$2:$A$35,0),MATCH('1617 1718 Comparison'!ADW$2,'1617 Data'!$A$2:$AEW$2,0))</f>
        <v>0</v>
      </c>
      <c r="ADX6" s="402">
        <f>INDEX(' Cash Num-Den_Indi'!$A$2:$ANL$35,MATCH('1617 1718 Comparison'!$A6,' Cash Num-Den_Indi'!$A$2:$A$35,0),MATCH('1617 1718 Comparison'!ADX$2,' Cash Num-Den_Indi'!$A$2:$ANL$2,0))-INDEX('1617 Data'!$A$2:$AEW$35,MATCH('1617 1718 Comparison'!$A6,'1617 Data'!$A$2:$A$35,0),MATCH('1617 1718 Comparison'!ADX$2,'1617 Data'!$A$2:$AEW$2,0))</f>
        <v>0</v>
      </c>
      <c r="ADY6" s="402">
        <f>INDEX(' Cash Num-Den_Indi'!$A$2:$ANL$35,MATCH('1617 1718 Comparison'!$A6,' Cash Num-Den_Indi'!$A$2:$A$35,0),MATCH('1617 1718 Comparison'!ADY$2,' Cash Num-Den_Indi'!$A$2:$ANL$2,0))-INDEX('1617 Data'!$A$2:$AEW$35,MATCH('1617 1718 Comparison'!$A6,'1617 Data'!$A$2:$A$35,0),MATCH('1617 1718 Comparison'!ADY$2,'1617 Data'!$A$2:$AEW$2,0))</f>
        <v>0</v>
      </c>
      <c r="ADZ6" s="402">
        <f>INDEX(' Cash Num-Den_Indi'!$A$2:$ANL$35,MATCH('1617 1718 Comparison'!$A6,' Cash Num-Den_Indi'!$A$2:$A$35,0),MATCH('1617 1718 Comparison'!ADZ$2,' Cash Num-Den_Indi'!$A$2:$ANL$2,0))-INDEX('1617 Data'!$A$2:$AEW$35,MATCH('1617 1718 Comparison'!$A6,'1617 Data'!$A$2:$A$35,0),MATCH('1617 1718 Comparison'!ADZ$2,'1617 Data'!$A$2:$AEW$2,0))</f>
        <v>0</v>
      </c>
      <c r="AEA6" s="402">
        <f>INDEX(' Cash Num-Den_Indi'!$A$2:$ANL$35,MATCH('1617 1718 Comparison'!$A6,' Cash Num-Den_Indi'!$A$2:$A$35,0),MATCH('1617 1718 Comparison'!AEA$2,' Cash Num-Den_Indi'!$A$2:$ANL$2,0))-INDEX('1617 Data'!$A$2:$AEW$35,MATCH('1617 1718 Comparison'!$A6,'1617 Data'!$A$2:$A$35,0),MATCH('1617 1718 Comparison'!AEA$2,'1617 Data'!$A$2:$AEW$2,0))</f>
        <v>0</v>
      </c>
      <c r="AEB6" s="402">
        <f>INDEX(' Cash Num-Den_Indi'!$A$2:$ANL$35,MATCH('1617 1718 Comparison'!$A6,' Cash Num-Den_Indi'!$A$2:$A$35,0),MATCH('1617 1718 Comparison'!AEB$2,' Cash Num-Den_Indi'!$A$2:$ANL$2,0))-INDEX('1617 Data'!$A$2:$AEW$35,MATCH('1617 1718 Comparison'!$A6,'1617 Data'!$A$2:$A$35,0),MATCH('1617 1718 Comparison'!AEB$2,'1617 Data'!$A$2:$AEW$2,0))</f>
        <v>0</v>
      </c>
      <c r="AEC6" s="402">
        <f>INDEX(' Cash Num-Den_Indi'!$A$2:$ANL$35,MATCH('1617 1718 Comparison'!$A6,' Cash Num-Den_Indi'!$A$2:$A$35,0),MATCH('1617 1718 Comparison'!AEC$2,' Cash Num-Den_Indi'!$A$2:$ANL$2,0))-INDEX('1617 Data'!$A$2:$AEW$35,MATCH('1617 1718 Comparison'!$A6,'1617 Data'!$A$2:$A$35,0),MATCH('1617 1718 Comparison'!AEC$2,'1617 Data'!$A$2:$AEW$2,0))</f>
        <v>0</v>
      </c>
      <c r="AED6" s="402">
        <f>INDEX(' Cash Num-Den_Indi'!$A$2:$ANL$35,MATCH('1617 1718 Comparison'!$A6,' Cash Num-Den_Indi'!$A$2:$A$35,0),MATCH('1617 1718 Comparison'!AED$2,' Cash Num-Den_Indi'!$A$2:$ANL$2,0))-INDEX('1617 Data'!$A$2:$AEW$35,MATCH('1617 1718 Comparison'!$A6,'1617 Data'!$A$2:$A$35,0),MATCH('1617 1718 Comparison'!AED$2,'1617 Data'!$A$2:$AEW$2,0))</f>
        <v>0</v>
      </c>
      <c r="AEE6" s="402">
        <f>INDEX(' Cash Num-Den_Indi'!$A$2:$ANL$35,MATCH('1617 1718 Comparison'!$A6,' Cash Num-Den_Indi'!$A$2:$A$35,0),MATCH('1617 1718 Comparison'!AEE$2,' Cash Num-Den_Indi'!$A$2:$ANL$2,0))-INDEX('1617 Data'!$A$2:$AEW$35,MATCH('1617 1718 Comparison'!$A6,'1617 Data'!$A$2:$A$35,0),MATCH('1617 1718 Comparison'!AEE$2,'1617 Data'!$A$2:$AEW$2,0))</f>
        <v>0</v>
      </c>
      <c r="AEF6" s="402">
        <f>INDEX(' Cash Num-Den_Indi'!$A$2:$ANL$35,MATCH('1617 1718 Comparison'!$A6,' Cash Num-Den_Indi'!$A$2:$A$35,0),MATCH('1617 1718 Comparison'!AEF$2,' Cash Num-Den_Indi'!$A$2:$ANL$2,0))-INDEX('1617 Data'!$A$2:$AEW$35,MATCH('1617 1718 Comparison'!$A6,'1617 Data'!$A$2:$A$35,0),MATCH('1617 1718 Comparison'!AEF$2,'1617 Data'!$A$2:$AEW$2,0))</f>
        <v>0</v>
      </c>
      <c r="AEG6" s="402">
        <f>INDEX(' Cash Num-Den_Indi'!$A$2:$ANL$35,MATCH('1617 1718 Comparison'!$A6,' Cash Num-Den_Indi'!$A$2:$A$35,0),MATCH('1617 1718 Comparison'!AEG$2,' Cash Num-Den_Indi'!$A$2:$ANL$2,0))-INDEX('1617 Data'!$A$2:$AEW$35,MATCH('1617 1718 Comparison'!$A6,'1617 Data'!$A$2:$A$35,0),MATCH('1617 1718 Comparison'!AEG$2,'1617 Data'!$A$2:$AEW$2,0))</f>
        <v>0</v>
      </c>
      <c r="AEH6" s="402">
        <f>INDEX(' Cash Num-Den_Indi'!$A$2:$ANL$35,MATCH('1617 1718 Comparison'!$A6,' Cash Num-Den_Indi'!$A$2:$A$35,0),MATCH('1617 1718 Comparison'!AEH$2,' Cash Num-Den_Indi'!$A$2:$ANL$2,0))-INDEX('1617 Data'!$A$2:$AEW$35,MATCH('1617 1718 Comparison'!$A6,'1617 Data'!$A$2:$A$35,0),MATCH('1617 1718 Comparison'!AEH$2,'1617 Data'!$A$2:$AEW$2,0))</f>
        <v>0</v>
      </c>
      <c r="AEI6" s="402">
        <f>INDEX(' Cash Num-Den_Indi'!$A$2:$ANL$35,MATCH('1617 1718 Comparison'!$A6,' Cash Num-Den_Indi'!$A$2:$A$35,0),MATCH('1617 1718 Comparison'!AEI$2,' Cash Num-Den_Indi'!$A$2:$ANL$2,0))-INDEX('1617 Data'!$A$2:$AEW$35,MATCH('1617 1718 Comparison'!$A6,'1617 Data'!$A$2:$A$35,0),MATCH('1617 1718 Comparison'!AEI$2,'1617 Data'!$A$2:$AEW$2,0))</f>
        <v>0</v>
      </c>
      <c r="AEJ6" s="402">
        <f>INDEX(' Cash Num-Den_Indi'!$A$2:$ANL$35,MATCH('1617 1718 Comparison'!$A6,' Cash Num-Den_Indi'!$A$2:$A$35,0),MATCH('1617 1718 Comparison'!AEJ$2,' Cash Num-Den_Indi'!$A$2:$ANL$2,0))-INDEX('1617 Data'!$A$2:$AEW$35,MATCH('1617 1718 Comparison'!$A6,'1617 Data'!$A$2:$A$35,0),MATCH('1617 1718 Comparison'!AEJ$2,'1617 Data'!$A$2:$AEW$2,0))</f>
        <v>0</v>
      </c>
      <c r="AEK6" s="402">
        <f>INDEX(' Cash Num-Den_Indi'!$A$2:$ANL$35,MATCH('1617 1718 Comparison'!$A6,' Cash Num-Den_Indi'!$A$2:$A$35,0),MATCH('1617 1718 Comparison'!AEK$2,' Cash Num-Den_Indi'!$A$2:$ANL$2,0))-INDEX('1617 Data'!$A$2:$AEW$35,MATCH('1617 1718 Comparison'!$A6,'1617 Data'!$A$2:$A$35,0),MATCH('1617 1718 Comparison'!AEK$2,'1617 Data'!$A$2:$AEW$2,0))</f>
        <v>0</v>
      </c>
      <c r="AEL6" s="403" t="e">
        <f>INDEX(' Cash Num-Den_Indi'!$A$2:$ANL$35,MATCH('1617 1718 Comparison'!$A6,' Cash Num-Den_Indi'!$A$2:$A$35,0),MATCH('1617 1718 Comparison'!AEL$2,' Cash Num-Den_Indi'!$A$2:$ANL$2,0))-INDEX('1617 Data'!$A$2:$AEW$35,MATCH('1617 1718 Comparison'!$A6,'1617 Data'!$A$2:$A$35,0),MATCH('1617 1718 Comparison'!AEL$2,'1617 Data'!$A$2:$AEW$2,0))</f>
        <v>#N/A</v>
      </c>
      <c r="AEM6" s="403" t="e">
        <f>INDEX(' Cash Num-Den_Indi'!$A$2:$ANL$35,MATCH('1617 1718 Comparison'!$A6,' Cash Num-Den_Indi'!$A$2:$A$35,0),MATCH('1617 1718 Comparison'!AEM$2,' Cash Num-Den_Indi'!$A$2:$ANL$2,0))-INDEX('1617 Data'!$A$2:$AEW$35,MATCH('1617 1718 Comparison'!$A6,'1617 Data'!$A$2:$A$35,0),MATCH('1617 1718 Comparison'!AEM$2,'1617 Data'!$A$2:$AEW$2,0))</f>
        <v>#N/A</v>
      </c>
      <c r="AEN6" s="403" t="e">
        <f>INDEX(' Cash Num-Den_Indi'!$A$2:$ANL$35,MATCH('1617 1718 Comparison'!$A6,' Cash Num-Den_Indi'!$A$2:$A$35,0),MATCH('1617 1718 Comparison'!AEN$2,' Cash Num-Den_Indi'!$A$2:$ANL$2,0))-INDEX('1617 Data'!$A$2:$AEW$35,MATCH('1617 1718 Comparison'!$A6,'1617 Data'!$A$2:$A$35,0),MATCH('1617 1718 Comparison'!AEN$2,'1617 Data'!$A$2:$AEW$2,0))</f>
        <v>#N/A</v>
      </c>
      <c r="AEO6" s="402">
        <f>INDEX(' Cash Num-Den_Indi'!$A$2:$ANL$35,MATCH('1617 1718 Comparison'!$A6,' Cash Num-Den_Indi'!$A$2:$A$35,0),MATCH('1617 1718 Comparison'!AEO$2,' Cash Num-Den_Indi'!$A$2:$ANL$2,0))-INDEX('1617 Data'!$A$2:$AEW$35,MATCH('1617 1718 Comparison'!$A6,'1617 Data'!$A$2:$A$35,0),MATCH('1617 1718 Comparison'!AEO$2,'1617 Data'!$A$2:$AEW$2,0))</f>
        <v>0</v>
      </c>
      <c r="AEP6" s="402">
        <f>INDEX(' Cash Num-Den_Indi'!$A$2:$ANL$35,MATCH('1617 1718 Comparison'!$A6,' Cash Num-Den_Indi'!$A$2:$A$35,0),MATCH('1617 1718 Comparison'!AEP$2,' Cash Num-Den_Indi'!$A$2:$ANL$2,0))-INDEX('1617 Data'!$A$2:$AEW$35,MATCH('1617 1718 Comparison'!$A6,'1617 Data'!$A$2:$A$35,0),MATCH('1617 1718 Comparison'!AEP$2,'1617 Data'!$A$2:$AEW$2,0))</f>
        <v>0</v>
      </c>
      <c r="AEQ6" s="402">
        <f>INDEX(' Cash Num-Den_Indi'!$A$2:$ANL$35,MATCH('1617 1718 Comparison'!$A6,' Cash Num-Den_Indi'!$A$2:$A$35,0),MATCH('1617 1718 Comparison'!AEQ$2,' Cash Num-Den_Indi'!$A$2:$ANL$2,0))-INDEX('1617 Data'!$A$2:$AEW$35,MATCH('1617 1718 Comparison'!$A6,'1617 Data'!$A$2:$A$35,0),MATCH('1617 1718 Comparison'!AEQ$2,'1617 Data'!$A$2:$AEW$2,0))</f>
        <v>0</v>
      </c>
      <c r="AER6" s="402">
        <f>INDEX(' Cash Num-Den_Indi'!$A$2:$ANL$35,MATCH('1617 1718 Comparison'!$A6,' Cash Num-Den_Indi'!$A$2:$A$35,0),MATCH('1617 1718 Comparison'!AER$2,' Cash Num-Den_Indi'!$A$2:$ANL$2,0))-INDEX('1617 Data'!$A$2:$AEW$35,MATCH('1617 1718 Comparison'!$A6,'1617 Data'!$A$2:$A$35,0),MATCH('1617 1718 Comparison'!AER$2,'1617 Data'!$A$2:$AEW$2,0))</f>
        <v>0</v>
      </c>
      <c r="AES6" s="402">
        <f>INDEX(' Cash Num-Den_Indi'!$A$2:$ANL$35,MATCH('1617 1718 Comparison'!$A6,' Cash Num-Den_Indi'!$A$2:$A$35,0),MATCH('1617 1718 Comparison'!AES$2,' Cash Num-Den_Indi'!$A$2:$ANL$2,0))-INDEX('1617 Data'!$A$2:$AEW$35,MATCH('1617 1718 Comparison'!$A6,'1617 Data'!$A$2:$A$35,0),MATCH('1617 1718 Comparison'!AES$2,'1617 Data'!$A$2:$AEW$2,0))</f>
        <v>0</v>
      </c>
      <c r="AET6" s="402">
        <f>INDEX(' Cash Num-Den_Indi'!$A$2:$ANL$35,MATCH('1617 1718 Comparison'!$A6,' Cash Num-Den_Indi'!$A$2:$A$35,0),MATCH('1617 1718 Comparison'!AET$2,' Cash Num-Den_Indi'!$A$2:$ANL$2,0))-INDEX('1617 Data'!$A$2:$AEW$35,MATCH('1617 1718 Comparison'!$A6,'1617 Data'!$A$2:$A$35,0),MATCH('1617 1718 Comparison'!AET$2,'1617 Data'!$A$2:$AEW$2,0))</f>
        <v>0</v>
      </c>
      <c r="AEU6" s="402">
        <f>INDEX(' Cash Num-Den_Indi'!$A$2:$ANL$35,MATCH('1617 1718 Comparison'!$A6,' Cash Num-Den_Indi'!$A$2:$A$35,0),MATCH('1617 1718 Comparison'!AEU$2,' Cash Num-Den_Indi'!$A$2:$ANL$2,0))-INDEX('1617 Data'!$A$2:$AEW$35,MATCH('1617 1718 Comparison'!$A6,'1617 Data'!$A$2:$A$35,0),MATCH('1617 1718 Comparison'!AEU$2,'1617 Data'!$A$2:$AEW$2,0))</f>
        <v>0</v>
      </c>
      <c r="AEV6" s="403" t="e">
        <f>INDEX(' Cash Num-Den_Indi'!$A$2:$ANL$35,MATCH('1617 1718 Comparison'!$A6,' Cash Num-Den_Indi'!$A$2:$A$35,0),MATCH('1617 1718 Comparison'!AEV$2,' Cash Num-Den_Indi'!$A$2:$ANL$2,0))-INDEX('1617 Data'!$A$2:$AEW$35,MATCH('1617 1718 Comparison'!$A6,'1617 Data'!$A$2:$A$35,0),MATCH('1617 1718 Comparison'!AEV$2,'1617 Data'!$A$2:$AEW$2,0))</f>
        <v>#N/A</v>
      </c>
      <c r="AEW6" s="402">
        <f>INDEX(' Cash Num-Den_Indi'!$A$2:$ANL$35,MATCH('1617 1718 Comparison'!$A6,' Cash Num-Den_Indi'!$A$2:$A$35,0),MATCH('1617 1718 Comparison'!AEW$2,' Cash Num-Den_Indi'!$A$2:$ANL$2,0))-INDEX('1617 Data'!$A$2:$AEW$35,MATCH('1617 1718 Comparison'!$A6,'1617 Data'!$A$2:$A$35,0),MATCH('1617 1718 Comparison'!AEW$2,'1617 Data'!$A$2:$AEW$2,0))</f>
        <v>0</v>
      </c>
      <c r="AEX6" s="402">
        <f>INDEX(' Cash Num-Den_Indi'!$A$2:$ANL$35,MATCH('1617 1718 Comparison'!$A6,' Cash Num-Den_Indi'!$A$2:$A$35,0),MATCH('1617 1718 Comparison'!AEX$2,' Cash Num-Den_Indi'!$A$2:$ANL$2,0))-INDEX('1617 Data'!$A$2:$AEW$35,MATCH('1617 1718 Comparison'!$A6,'1617 Data'!$A$2:$A$35,0),MATCH('1617 1718 Comparison'!AEX$2,'1617 Data'!$A$2:$AEW$2,0))</f>
        <v>0</v>
      </c>
      <c r="AEY6" s="402">
        <f>INDEX(' Cash Num-Den_Indi'!$A$2:$ANL$35,MATCH('1617 1718 Comparison'!$A6,' Cash Num-Den_Indi'!$A$2:$A$35,0),MATCH('1617 1718 Comparison'!AEY$2,' Cash Num-Den_Indi'!$A$2:$ANL$2,0))-INDEX('1617 Data'!$A$2:$AEW$35,MATCH('1617 1718 Comparison'!$A6,'1617 Data'!$A$2:$A$35,0),MATCH('1617 1718 Comparison'!AEY$2,'1617 Data'!$A$2:$AEW$2,0))</f>
        <v>0</v>
      </c>
      <c r="AEZ6" s="402">
        <f>INDEX(' Cash Num-Den_Indi'!$A$2:$ANL$35,MATCH('1617 1718 Comparison'!$A6,' Cash Num-Den_Indi'!$A$2:$A$35,0),MATCH('1617 1718 Comparison'!AEZ$2,' Cash Num-Den_Indi'!$A$2:$ANL$2,0))-INDEX('1617 Data'!$A$2:$AEW$35,MATCH('1617 1718 Comparison'!$A6,'1617 Data'!$A$2:$A$35,0),MATCH('1617 1718 Comparison'!AEZ$2,'1617 Data'!$A$2:$AEW$2,0))</f>
        <v>0</v>
      </c>
      <c r="AFA6" s="403" t="e">
        <f>INDEX(' Cash Num-Den_Indi'!$A$2:$ANL$35,MATCH('1617 1718 Comparison'!$A6,' Cash Num-Den_Indi'!$A$2:$A$35,0),MATCH('1617 1718 Comparison'!AFA$2,' Cash Num-Den_Indi'!$A$2:$ANL$2,0))-INDEX('1617 Data'!$A$2:$AEW$35,MATCH('1617 1718 Comparison'!$A6,'1617 Data'!$A$2:$A$35,0),MATCH('1617 1718 Comparison'!AFA$2,'1617 Data'!$A$2:$AEW$2,0))</f>
        <v>#N/A</v>
      </c>
      <c r="AFB6" s="402">
        <f>INDEX(' Cash Num-Den_Indi'!$A$2:$ANL$35,MATCH('1617 1718 Comparison'!$A6,' Cash Num-Den_Indi'!$A$2:$A$35,0),MATCH('1617 1718 Comparison'!AFB$2,' Cash Num-Den_Indi'!$A$2:$ANL$2,0))-INDEX('1617 Data'!$A$2:$AEW$35,MATCH('1617 1718 Comparison'!$A6,'1617 Data'!$A$2:$A$35,0),MATCH('1617 1718 Comparison'!AFB$2,'1617 Data'!$A$2:$AEW$2,0))</f>
        <v>0</v>
      </c>
      <c r="AFC6" s="402">
        <f>INDEX(' Cash Num-Den_Indi'!$A$2:$ANL$35,MATCH('1617 1718 Comparison'!$A6,' Cash Num-Den_Indi'!$A$2:$A$35,0),MATCH('1617 1718 Comparison'!AFC$2,' Cash Num-Den_Indi'!$A$2:$ANL$2,0))-INDEX('1617 Data'!$A$2:$AEW$35,MATCH('1617 1718 Comparison'!$A6,'1617 Data'!$A$2:$A$35,0),MATCH('1617 1718 Comparison'!AFC$2,'1617 Data'!$A$2:$AEW$2,0))</f>
        <v>0</v>
      </c>
      <c r="AFD6" s="402">
        <f>INDEX(' Cash Num-Den_Indi'!$A$2:$ANL$35,MATCH('1617 1718 Comparison'!$A6,' Cash Num-Den_Indi'!$A$2:$A$35,0),MATCH('1617 1718 Comparison'!AFD$2,' Cash Num-Den_Indi'!$A$2:$ANL$2,0))-INDEX('1617 Data'!$A$2:$AEW$35,MATCH('1617 1718 Comparison'!$A6,'1617 Data'!$A$2:$A$35,0),MATCH('1617 1718 Comparison'!AFD$2,'1617 Data'!$A$2:$AEW$2,0))</f>
        <v>0</v>
      </c>
      <c r="AFE6" s="402">
        <f>INDEX(' Cash Num-Den_Indi'!$A$2:$ANL$35,MATCH('1617 1718 Comparison'!$A6,' Cash Num-Den_Indi'!$A$2:$A$35,0),MATCH('1617 1718 Comparison'!AFE$2,' Cash Num-Den_Indi'!$A$2:$ANL$2,0))-INDEX('1617 Data'!$A$2:$AEW$35,MATCH('1617 1718 Comparison'!$A6,'1617 Data'!$A$2:$A$35,0),MATCH('1617 1718 Comparison'!AFE$2,'1617 Data'!$A$2:$AEW$2,0))</f>
        <v>0</v>
      </c>
      <c r="AFF6" s="403" t="e">
        <f>INDEX(' Cash Num-Den_Indi'!$A$2:$ANL$35,MATCH('1617 1718 Comparison'!$A6,' Cash Num-Den_Indi'!$A$2:$A$35,0),MATCH('1617 1718 Comparison'!AFF$2,' Cash Num-Den_Indi'!$A$2:$ANL$2,0))-INDEX('1617 Data'!$A$2:$AEW$35,MATCH('1617 1718 Comparison'!$A6,'1617 Data'!$A$2:$A$35,0),MATCH('1617 1718 Comparison'!AFF$2,'1617 Data'!$A$2:$AEW$2,0))</f>
        <v>#N/A</v>
      </c>
      <c r="AFG6" s="402" t="e">
        <f>INDEX(' Cash Num-Den_Indi'!$A$2:$ANL$35,MATCH('1617 1718 Comparison'!$A6,' Cash Num-Den_Indi'!$A$2:$A$35,0),MATCH('1617 1718 Comparison'!AFG$2,' Cash Num-Den_Indi'!$A$2:$ANL$2,0))-INDEX('1617 Data'!$A$2:$AEW$35,MATCH('1617 1718 Comparison'!$A6,'1617 Data'!$A$2:$A$35,0),MATCH('1617 1718 Comparison'!AFG$2,'1617 Data'!$A$2:$AEW$2,0))</f>
        <v>#VALUE!</v>
      </c>
      <c r="AFH6" s="403" t="e">
        <f>INDEX(' Cash Num-Den_Indi'!$A$2:$ANL$35,MATCH('1617 1718 Comparison'!$A6,' Cash Num-Den_Indi'!$A$2:$A$35,0),MATCH('1617 1718 Comparison'!AFH$2,' Cash Num-Den_Indi'!$A$2:$ANL$2,0))-INDEX('1617 Data'!$A$2:$AEW$35,MATCH('1617 1718 Comparison'!$A6,'1617 Data'!$A$2:$A$35,0),MATCH('1617 1718 Comparison'!AFH$2,'1617 Data'!$A$2:$AEW$2,0))</f>
        <v>#VALUE!</v>
      </c>
      <c r="AFI6" s="403" t="e">
        <f>INDEX(' Cash Num-Den_Indi'!$A$2:$ANL$35,MATCH('1617 1718 Comparison'!$A6,' Cash Num-Den_Indi'!$A$2:$A$35,0),MATCH('1617 1718 Comparison'!AFI$2,' Cash Num-Den_Indi'!$A$2:$ANL$2,0))-INDEX('1617 Data'!$A$2:$AEW$35,MATCH('1617 1718 Comparison'!$A6,'1617 Data'!$A$2:$A$35,0),MATCH('1617 1718 Comparison'!AFI$2,'1617 Data'!$A$2:$AEW$2,0))</f>
        <v>#VALUE!</v>
      </c>
      <c r="AFJ6" s="402" t="e">
        <f>INDEX(' Cash Num-Den_Indi'!$A$2:$ANL$35,MATCH('1617 1718 Comparison'!$A6,' Cash Num-Den_Indi'!$A$2:$A$35,0),MATCH('1617 1718 Comparison'!AFJ$2,' Cash Num-Den_Indi'!$A$2:$ANL$2,0))-INDEX('1617 Data'!$A$2:$AEW$35,MATCH('1617 1718 Comparison'!$A6,'1617 Data'!$A$2:$A$35,0),MATCH('1617 1718 Comparison'!AFJ$2,'1617 Data'!$A$2:$AEW$2,0))</f>
        <v>#VALUE!</v>
      </c>
      <c r="AFK6" s="403" t="e">
        <f>INDEX(' Cash Num-Den_Indi'!$A$2:$ANL$35,MATCH('1617 1718 Comparison'!$A6,' Cash Num-Den_Indi'!$A$2:$A$35,0),MATCH('1617 1718 Comparison'!AFK$2,' Cash Num-Den_Indi'!$A$2:$ANL$2,0))-INDEX('1617 Data'!$A$2:$AEW$35,MATCH('1617 1718 Comparison'!$A6,'1617 Data'!$A$2:$A$35,0),MATCH('1617 1718 Comparison'!AFK$2,'1617 Data'!$A$2:$AEW$2,0))</f>
        <v>#VALUE!</v>
      </c>
      <c r="AFL6" s="403" t="e">
        <f>INDEX(' Cash Num-Den_Indi'!$A$2:$ANL$35,MATCH('1617 1718 Comparison'!$A6,' Cash Num-Den_Indi'!$A$2:$A$35,0),MATCH('1617 1718 Comparison'!AFL$2,' Cash Num-Den_Indi'!$A$2:$ANL$2,0))-INDEX('1617 Data'!$A$2:$AEW$35,MATCH('1617 1718 Comparison'!$A6,'1617 Data'!$A$2:$A$35,0),MATCH('1617 1718 Comparison'!AFL$2,'1617 Data'!$A$2:$AEW$2,0))</f>
        <v>#VALUE!</v>
      </c>
      <c r="AFM6" s="402" t="e">
        <f>INDEX(' Cash Num-Den_Indi'!$A$2:$ANL$35,MATCH('1617 1718 Comparison'!$A6,' Cash Num-Den_Indi'!$A$2:$A$35,0),MATCH('1617 1718 Comparison'!AFM$2,' Cash Num-Den_Indi'!$A$2:$ANL$2,0))-INDEX('1617 Data'!$A$2:$AEW$35,MATCH('1617 1718 Comparison'!$A6,'1617 Data'!$A$2:$A$35,0),MATCH('1617 1718 Comparison'!AFM$2,'1617 Data'!$A$2:$AEW$2,0))</f>
        <v>#VALUE!</v>
      </c>
      <c r="AFN6" s="403" t="e">
        <f>INDEX(' Cash Num-Den_Indi'!$A$2:$ANL$35,MATCH('1617 1718 Comparison'!$A6,' Cash Num-Den_Indi'!$A$2:$A$35,0),MATCH('1617 1718 Comparison'!AFN$2,' Cash Num-Den_Indi'!$A$2:$ANL$2,0))-INDEX('1617 Data'!$A$2:$AEW$35,MATCH('1617 1718 Comparison'!$A6,'1617 Data'!$A$2:$A$35,0),MATCH('1617 1718 Comparison'!AFN$2,'1617 Data'!$A$2:$AEW$2,0))</f>
        <v>#VALUE!</v>
      </c>
      <c r="AFO6" s="403" t="e">
        <f>INDEX(' Cash Num-Den_Indi'!$A$2:$ANL$35,MATCH('1617 1718 Comparison'!$A6,' Cash Num-Den_Indi'!$A$2:$A$35,0),MATCH('1617 1718 Comparison'!AFO$2,' Cash Num-Den_Indi'!$A$2:$ANL$2,0))-INDEX('1617 Data'!$A$2:$AEW$35,MATCH('1617 1718 Comparison'!$A6,'1617 Data'!$A$2:$A$35,0),MATCH('1617 1718 Comparison'!AFO$2,'1617 Data'!$A$2:$AEW$2,0))</f>
        <v>#VALUE!</v>
      </c>
      <c r="AFP6" s="402" t="e">
        <f>INDEX(' Cash Num-Den_Indi'!$A$2:$ANL$35,MATCH('1617 1718 Comparison'!$A6,' Cash Num-Den_Indi'!$A$2:$A$35,0),MATCH('1617 1718 Comparison'!AFP$2,' Cash Num-Den_Indi'!$A$2:$ANL$2,0))-INDEX('1617 Data'!$A$2:$AEW$35,MATCH('1617 1718 Comparison'!$A6,'1617 Data'!$A$2:$A$35,0),MATCH('1617 1718 Comparison'!AFP$2,'1617 Data'!$A$2:$AEW$2,0))</f>
        <v>#VALUE!</v>
      </c>
      <c r="AFQ6" s="403" t="e">
        <f>INDEX(' Cash Num-Den_Indi'!$A$2:$ANL$35,MATCH('1617 1718 Comparison'!$A6,' Cash Num-Den_Indi'!$A$2:$A$35,0),MATCH('1617 1718 Comparison'!AFQ$2,' Cash Num-Den_Indi'!$A$2:$ANL$2,0))-INDEX('1617 Data'!$A$2:$AEW$35,MATCH('1617 1718 Comparison'!$A6,'1617 Data'!$A$2:$A$35,0),MATCH('1617 1718 Comparison'!AFQ$2,'1617 Data'!$A$2:$AEW$2,0))</f>
        <v>#VALUE!</v>
      </c>
      <c r="AFR6" s="403" t="e">
        <f>INDEX(' Cash Num-Den_Indi'!$A$2:$ANL$35,MATCH('1617 1718 Comparison'!$A6,' Cash Num-Den_Indi'!$A$2:$A$35,0),MATCH('1617 1718 Comparison'!AFR$2,' Cash Num-Den_Indi'!$A$2:$ANL$2,0))-INDEX('1617 Data'!$A$2:$AEW$35,MATCH('1617 1718 Comparison'!$A6,'1617 Data'!$A$2:$A$35,0),MATCH('1617 1718 Comparison'!AFR$2,'1617 Data'!$A$2:$AEW$2,0))</f>
        <v>#VALUE!</v>
      </c>
      <c r="AFS6" s="403" t="e">
        <f>INDEX(' Cash Num-Den_Indi'!$A$2:$ANL$35,MATCH('1617 1718 Comparison'!$A6,' Cash Num-Den_Indi'!$A$2:$A$35,0),MATCH('1617 1718 Comparison'!AFS$2,' Cash Num-Den_Indi'!$A$2:$ANL$2,0))-INDEX('1617 Data'!$A$2:$AEW$35,MATCH('1617 1718 Comparison'!$A6,'1617 Data'!$A$2:$A$35,0),MATCH('1617 1718 Comparison'!AFS$2,'1617 Data'!$A$2:$AEW$2,0))</f>
        <v>#VALUE!</v>
      </c>
      <c r="AFT6" s="403" t="e">
        <f>INDEX(' Cash Num-Den_Indi'!$A$2:$ANL$35,MATCH('1617 1718 Comparison'!$A6,' Cash Num-Den_Indi'!$A$2:$A$35,0),MATCH('1617 1718 Comparison'!AFT$2,' Cash Num-Den_Indi'!$A$2:$ANL$2,0))-INDEX('1617 Data'!$A$2:$AEW$35,MATCH('1617 1718 Comparison'!$A6,'1617 Data'!$A$2:$A$35,0),MATCH('1617 1718 Comparison'!AFT$2,'1617 Data'!$A$2:$AEW$2,0))</f>
        <v>#VALUE!</v>
      </c>
      <c r="AFU6" s="403" t="e">
        <f>INDEX(' Cash Num-Den_Indi'!$A$2:$ANL$35,MATCH('1617 1718 Comparison'!$A6,' Cash Num-Den_Indi'!$A$2:$A$35,0),MATCH('1617 1718 Comparison'!AFU$2,' Cash Num-Den_Indi'!$A$2:$ANL$2,0))-INDEX('1617 Data'!$A$2:$AEW$35,MATCH('1617 1718 Comparison'!$A6,'1617 Data'!$A$2:$A$35,0),MATCH('1617 1718 Comparison'!AFU$2,'1617 Data'!$A$2:$AEW$2,0))</f>
        <v>#VALUE!</v>
      </c>
      <c r="AFV6" s="402" t="e">
        <f>INDEX(' Cash Num-Den_Indi'!$A$2:$ANL$35,MATCH('1617 1718 Comparison'!$A6,' Cash Num-Den_Indi'!$A$2:$A$35,0),MATCH('1617 1718 Comparison'!AFV$2,' Cash Num-Den_Indi'!$A$2:$ANL$2,0))-INDEX('1617 Data'!$A$2:$AEW$35,MATCH('1617 1718 Comparison'!$A6,'1617 Data'!$A$2:$A$35,0),MATCH('1617 1718 Comparison'!AFV$2,'1617 Data'!$A$2:$AEW$2,0))</f>
        <v>#VALUE!</v>
      </c>
      <c r="AFW6" s="402" t="e">
        <f>INDEX(' Cash Num-Den_Indi'!$A$2:$ANL$35,MATCH('1617 1718 Comparison'!$A6,' Cash Num-Den_Indi'!$A$2:$A$35,0),MATCH('1617 1718 Comparison'!AFW$2,' Cash Num-Den_Indi'!$A$2:$ANL$2,0))-INDEX('1617 Data'!$A$2:$AEW$35,MATCH('1617 1718 Comparison'!$A6,'1617 Data'!$A$2:$A$35,0),MATCH('1617 1718 Comparison'!AFW$2,'1617 Data'!$A$2:$AEW$2,0))</f>
        <v>#VALUE!</v>
      </c>
      <c r="AFX6" s="402" t="e">
        <f>INDEX(' Cash Num-Den_Indi'!$A$2:$ANL$35,MATCH('1617 1718 Comparison'!$A6,' Cash Num-Den_Indi'!$A$2:$A$35,0),MATCH('1617 1718 Comparison'!AFX$2,' Cash Num-Den_Indi'!$A$2:$ANL$2,0))-INDEX('1617 Data'!$A$2:$AEW$35,MATCH('1617 1718 Comparison'!$A6,'1617 Data'!$A$2:$A$35,0),MATCH('1617 1718 Comparison'!AFX$2,'1617 Data'!$A$2:$AEW$2,0))</f>
        <v>#VALUE!</v>
      </c>
      <c r="AFY6" s="402" t="e">
        <f>INDEX(' Cash Num-Den_Indi'!$A$2:$ANL$35,MATCH('1617 1718 Comparison'!$A6,' Cash Num-Den_Indi'!$A$2:$A$35,0),MATCH('1617 1718 Comparison'!AFY$2,' Cash Num-Den_Indi'!$A$2:$ANL$2,0))-INDEX('1617 Data'!$A$2:$AEW$35,MATCH('1617 1718 Comparison'!$A6,'1617 Data'!$A$2:$A$35,0),MATCH('1617 1718 Comparison'!AFY$2,'1617 Data'!$A$2:$AEW$2,0))</f>
        <v>#VALUE!</v>
      </c>
      <c r="AFZ6" s="403" t="e">
        <f>INDEX(' Cash Num-Den_Indi'!$A$2:$ANL$35,MATCH('1617 1718 Comparison'!$A6,' Cash Num-Den_Indi'!$A$2:$A$35,0),MATCH('1617 1718 Comparison'!AFZ$2,' Cash Num-Den_Indi'!$A$2:$ANL$2,0))-INDEX('1617 Data'!$A$2:$AEW$35,MATCH('1617 1718 Comparison'!$A6,'1617 Data'!$A$2:$A$35,0),MATCH('1617 1718 Comparison'!AFZ$2,'1617 Data'!$A$2:$AEW$2,0))</f>
        <v>#VALUE!</v>
      </c>
      <c r="AGA6" s="403" t="e">
        <f>INDEX(' Cash Num-Den_Indi'!$A$2:$ANL$35,MATCH('1617 1718 Comparison'!$A6,' Cash Num-Den_Indi'!$A$2:$A$35,0),MATCH('1617 1718 Comparison'!AGA$2,' Cash Num-Den_Indi'!$A$2:$ANL$2,0))-INDEX('1617 Data'!$A$2:$AEW$35,MATCH('1617 1718 Comparison'!$A6,'1617 Data'!$A$2:$A$35,0),MATCH('1617 1718 Comparison'!AGA$2,'1617 Data'!$A$2:$AEW$2,0))</f>
        <v>#VALUE!</v>
      </c>
      <c r="AGB6" s="402" t="e">
        <f>INDEX(' Cash Num-Den_Indi'!$A$2:$ANL$35,MATCH('1617 1718 Comparison'!$A6,' Cash Num-Den_Indi'!$A$2:$A$35,0),MATCH('1617 1718 Comparison'!AGB$2,' Cash Num-Den_Indi'!$A$2:$ANL$2,0))-INDEX('1617 Data'!$A$2:$AEW$35,MATCH('1617 1718 Comparison'!$A6,'1617 Data'!$A$2:$A$35,0),MATCH('1617 1718 Comparison'!AGB$2,'1617 Data'!$A$2:$AEW$2,0))</f>
        <v>#VALUE!</v>
      </c>
      <c r="AGC6" s="403" t="e">
        <f>INDEX(' Cash Num-Den_Indi'!$A$2:$ANL$35,MATCH('1617 1718 Comparison'!$A6,' Cash Num-Den_Indi'!$A$2:$A$35,0),MATCH('1617 1718 Comparison'!AGC$2,' Cash Num-Den_Indi'!$A$2:$ANL$2,0))-INDEX('1617 Data'!$A$2:$AEW$35,MATCH('1617 1718 Comparison'!$A6,'1617 Data'!$A$2:$A$35,0),MATCH('1617 1718 Comparison'!AGC$2,'1617 Data'!$A$2:$AEW$2,0))</f>
        <v>#VALUE!</v>
      </c>
      <c r="AGD6" s="403" t="e">
        <f>INDEX(' Cash Num-Den_Indi'!$A$2:$ANL$35,MATCH('1617 1718 Comparison'!$A6,' Cash Num-Den_Indi'!$A$2:$A$35,0),MATCH('1617 1718 Comparison'!AGD$2,' Cash Num-Den_Indi'!$A$2:$ANL$2,0))-INDEX('1617 Data'!$A$2:$AEW$35,MATCH('1617 1718 Comparison'!$A6,'1617 Data'!$A$2:$A$35,0),MATCH('1617 1718 Comparison'!AGD$2,'1617 Data'!$A$2:$AEW$2,0))</f>
        <v>#VALUE!</v>
      </c>
      <c r="AGE6" s="402" t="e">
        <f>INDEX(' Cash Num-Den_Indi'!$A$2:$ANL$35,MATCH('1617 1718 Comparison'!$A6,' Cash Num-Den_Indi'!$A$2:$A$35,0),MATCH('1617 1718 Comparison'!AGE$2,' Cash Num-Den_Indi'!$A$2:$ANL$2,0))-INDEX('1617 Data'!$A$2:$AEW$35,MATCH('1617 1718 Comparison'!$A6,'1617 Data'!$A$2:$A$35,0),MATCH('1617 1718 Comparison'!AGE$2,'1617 Data'!$A$2:$AEW$2,0))</f>
        <v>#VALUE!</v>
      </c>
      <c r="AGF6" s="403" t="e">
        <f>INDEX(' Cash Num-Den_Indi'!$A$2:$ANL$35,MATCH('1617 1718 Comparison'!$A6,' Cash Num-Den_Indi'!$A$2:$A$35,0),MATCH('1617 1718 Comparison'!AGF$2,' Cash Num-Den_Indi'!$A$2:$ANL$2,0))-INDEX('1617 Data'!$A$2:$AEW$35,MATCH('1617 1718 Comparison'!$A6,'1617 Data'!$A$2:$A$35,0),MATCH('1617 1718 Comparison'!AGF$2,'1617 Data'!$A$2:$AEW$2,0))</f>
        <v>#VALUE!</v>
      </c>
      <c r="AGG6" s="403" t="e">
        <f>INDEX(' Cash Num-Den_Indi'!$A$2:$ANL$35,MATCH('1617 1718 Comparison'!$A6,' Cash Num-Den_Indi'!$A$2:$A$35,0),MATCH('1617 1718 Comparison'!AGG$2,' Cash Num-Den_Indi'!$A$2:$ANL$2,0))-INDEX('1617 Data'!$A$2:$AEW$35,MATCH('1617 1718 Comparison'!$A6,'1617 Data'!$A$2:$A$35,0),MATCH('1617 1718 Comparison'!AGG$2,'1617 Data'!$A$2:$AEW$2,0))</f>
        <v>#VALUE!</v>
      </c>
      <c r="AGH6" s="402" t="e">
        <f>INDEX(' Cash Num-Den_Indi'!$A$2:$ANL$35,MATCH('1617 1718 Comparison'!$A6,' Cash Num-Den_Indi'!$A$2:$A$35,0),MATCH('1617 1718 Comparison'!AGH$2,' Cash Num-Den_Indi'!$A$2:$ANL$2,0))-INDEX('1617 Data'!$A$2:$AEW$35,MATCH('1617 1718 Comparison'!$A6,'1617 Data'!$A$2:$A$35,0),MATCH('1617 1718 Comparison'!AGH$2,'1617 Data'!$A$2:$AEW$2,0))</f>
        <v>#VALUE!</v>
      </c>
      <c r="AGI6" s="403" t="e">
        <f>INDEX(' Cash Num-Den_Indi'!$A$2:$ANL$35,MATCH('1617 1718 Comparison'!$A6,' Cash Num-Den_Indi'!$A$2:$A$35,0),MATCH('1617 1718 Comparison'!AGI$2,' Cash Num-Den_Indi'!$A$2:$ANL$2,0))-INDEX('1617 Data'!$A$2:$AEW$35,MATCH('1617 1718 Comparison'!$A6,'1617 Data'!$A$2:$A$35,0),MATCH('1617 1718 Comparison'!AGI$2,'1617 Data'!$A$2:$AEW$2,0))</f>
        <v>#VALUE!</v>
      </c>
      <c r="AGJ6" s="403" t="e">
        <f>INDEX(' Cash Num-Den_Indi'!$A$2:$ANL$35,MATCH('1617 1718 Comparison'!$A6,' Cash Num-Den_Indi'!$A$2:$A$35,0),MATCH('1617 1718 Comparison'!AGJ$2,' Cash Num-Den_Indi'!$A$2:$ANL$2,0))-INDEX('1617 Data'!$A$2:$AEW$35,MATCH('1617 1718 Comparison'!$A6,'1617 Data'!$A$2:$A$35,0),MATCH('1617 1718 Comparison'!AGJ$2,'1617 Data'!$A$2:$AEW$2,0))</f>
        <v>#VALUE!</v>
      </c>
      <c r="AGK6" s="403" t="e">
        <f>INDEX(' Cash Num-Den_Indi'!$A$2:$ANL$35,MATCH('1617 1718 Comparison'!$A6,' Cash Num-Den_Indi'!$A$2:$A$35,0),MATCH('1617 1718 Comparison'!AGK$2,' Cash Num-Den_Indi'!$A$2:$ANL$2,0))-INDEX('1617 Data'!$A$2:$AEW$35,MATCH('1617 1718 Comparison'!$A6,'1617 Data'!$A$2:$A$35,0),MATCH('1617 1718 Comparison'!AGK$2,'1617 Data'!$A$2:$AEW$2,0))</f>
        <v>#VALUE!</v>
      </c>
      <c r="AGL6" s="403" t="e">
        <f>INDEX(' Cash Num-Den_Indi'!$A$2:$ANL$35,MATCH('1617 1718 Comparison'!$A6,' Cash Num-Den_Indi'!$A$2:$A$35,0),MATCH('1617 1718 Comparison'!AGL$2,' Cash Num-Den_Indi'!$A$2:$ANL$2,0))-INDEX('1617 Data'!$A$2:$AEW$35,MATCH('1617 1718 Comparison'!$A6,'1617 Data'!$A$2:$A$35,0),MATCH('1617 1718 Comparison'!AGL$2,'1617 Data'!$A$2:$AEW$2,0))</f>
        <v>#VALUE!</v>
      </c>
      <c r="AGM6" s="403" t="e">
        <f>INDEX(' Cash Num-Den_Indi'!$A$2:$ANL$35,MATCH('1617 1718 Comparison'!$A6,' Cash Num-Den_Indi'!$A$2:$A$35,0),MATCH('1617 1718 Comparison'!AGM$2,' Cash Num-Den_Indi'!$A$2:$ANL$2,0))-INDEX('1617 Data'!$A$2:$AEW$35,MATCH('1617 1718 Comparison'!$A6,'1617 Data'!$A$2:$A$35,0),MATCH('1617 1718 Comparison'!AGM$2,'1617 Data'!$A$2:$AEW$2,0))</f>
        <v>#VALUE!</v>
      </c>
      <c r="AGN6" s="402" t="e">
        <f>INDEX(' Cash Num-Den_Indi'!$A$2:$ANL$35,MATCH('1617 1718 Comparison'!$A6,' Cash Num-Den_Indi'!$A$2:$A$35,0),MATCH('1617 1718 Comparison'!AGN$2,' Cash Num-Den_Indi'!$A$2:$ANL$2,0))-INDEX('1617 Data'!$A$2:$AEW$35,MATCH('1617 1718 Comparison'!$A6,'1617 Data'!$A$2:$A$35,0),MATCH('1617 1718 Comparison'!AGN$2,'1617 Data'!$A$2:$AEW$2,0))</f>
        <v>#VALUE!</v>
      </c>
      <c r="AGO6" s="402" t="e">
        <f>INDEX(' Cash Num-Den_Indi'!$A$2:$ANL$35,MATCH('1617 1718 Comparison'!$A6,' Cash Num-Den_Indi'!$A$2:$A$35,0),MATCH('1617 1718 Comparison'!AGO$2,' Cash Num-Den_Indi'!$A$2:$ANL$2,0))-INDEX('1617 Data'!$A$2:$AEW$35,MATCH('1617 1718 Comparison'!$A6,'1617 Data'!$A$2:$A$35,0),MATCH('1617 1718 Comparison'!AGO$2,'1617 Data'!$A$2:$AEW$2,0))</f>
        <v>#VALUE!</v>
      </c>
      <c r="AGP6" s="402" t="e">
        <f>INDEX(' Cash Num-Den_Indi'!$A$2:$ANL$35,MATCH('1617 1718 Comparison'!$A6,' Cash Num-Den_Indi'!$A$2:$A$35,0),MATCH('1617 1718 Comparison'!AGP$2,' Cash Num-Den_Indi'!$A$2:$ANL$2,0))-INDEX('1617 Data'!$A$2:$AEW$35,MATCH('1617 1718 Comparison'!$A6,'1617 Data'!$A$2:$A$35,0),MATCH('1617 1718 Comparison'!AGP$2,'1617 Data'!$A$2:$AEW$2,0))</f>
        <v>#VALUE!</v>
      </c>
      <c r="AGQ6" s="402" t="e">
        <f>INDEX(' Cash Num-Den_Indi'!$A$2:$ANL$35,MATCH('1617 1718 Comparison'!$A6,' Cash Num-Den_Indi'!$A$2:$A$35,0),MATCH('1617 1718 Comparison'!AGQ$2,' Cash Num-Den_Indi'!$A$2:$ANL$2,0))-INDEX('1617 Data'!$A$2:$AEW$35,MATCH('1617 1718 Comparison'!$A6,'1617 Data'!$A$2:$A$35,0),MATCH('1617 1718 Comparison'!AGQ$2,'1617 Data'!$A$2:$AEW$2,0))</f>
        <v>#VALUE!</v>
      </c>
      <c r="AGR6" s="403" t="e">
        <f>INDEX(' Cash Num-Den_Indi'!$A$2:$ANL$35,MATCH('1617 1718 Comparison'!$A6,' Cash Num-Den_Indi'!$A$2:$A$35,0),MATCH('1617 1718 Comparison'!AGR$2,' Cash Num-Den_Indi'!$A$2:$ANL$2,0))-INDEX('1617 Data'!$A$2:$AEW$35,MATCH('1617 1718 Comparison'!$A6,'1617 Data'!$A$2:$A$35,0),MATCH('1617 1718 Comparison'!AGR$2,'1617 Data'!$A$2:$AEW$2,0))</f>
        <v>#VALUE!</v>
      </c>
      <c r="AGS6" s="403" t="e">
        <f>INDEX(' Cash Num-Den_Indi'!$A$2:$ANL$35,MATCH('1617 1718 Comparison'!$A6,' Cash Num-Den_Indi'!$A$2:$A$35,0),MATCH('1617 1718 Comparison'!AGS$2,' Cash Num-Den_Indi'!$A$2:$ANL$2,0))-INDEX('1617 Data'!$A$2:$AEW$35,MATCH('1617 1718 Comparison'!$A6,'1617 Data'!$A$2:$A$35,0),MATCH('1617 1718 Comparison'!AGS$2,'1617 Data'!$A$2:$AEW$2,0))</f>
        <v>#VALUE!</v>
      </c>
      <c r="AGT6" s="402" t="e">
        <f>INDEX(' Cash Num-Den_Indi'!$A$2:$ANL$35,MATCH('1617 1718 Comparison'!$A6,' Cash Num-Den_Indi'!$A$2:$A$35,0),MATCH('1617 1718 Comparison'!AGT$2,' Cash Num-Den_Indi'!$A$2:$ANL$2,0))-INDEX('1617 Data'!$A$2:$AEW$35,MATCH('1617 1718 Comparison'!$A6,'1617 Data'!$A$2:$A$35,0),MATCH('1617 1718 Comparison'!AGT$2,'1617 Data'!$A$2:$AEW$2,0))</f>
        <v>#VALUE!</v>
      </c>
      <c r="AGU6" s="403" t="e">
        <f>INDEX(' Cash Num-Den_Indi'!$A$2:$ANL$35,MATCH('1617 1718 Comparison'!$A6,' Cash Num-Den_Indi'!$A$2:$A$35,0),MATCH('1617 1718 Comparison'!AGU$2,' Cash Num-Den_Indi'!$A$2:$ANL$2,0))-INDEX('1617 Data'!$A$2:$AEW$35,MATCH('1617 1718 Comparison'!$A6,'1617 Data'!$A$2:$A$35,0),MATCH('1617 1718 Comparison'!AGU$2,'1617 Data'!$A$2:$AEW$2,0))</f>
        <v>#VALUE!</v>
      </c>
      <c r="AGV6" s="403" t="e">
        <f>INDEX(' Cash Num-Den_Indi'!$A$2:$ANL$35,MATCH('1617 1718 Comparison'!$A6,' Cash Num-Den_Indi'!$A$2:$A$35,0),MATCH('1617 1718 Comparison'!AGV$2,' Cash Num-Den_Indi'!$A$2:$ANL$2,0))-INDEX('1617 Data'!$A$2:$AEW$35,MATCH('1617 1718 Comparison'!$A6,'1617 Data'!$A$2:$A$35,0),MATCH('1617 1718 Comparison'!AGV$2,'1617 Data'!$A$2:$AEW$2,0))</f>
        <v>#VALUE!</v>
      </c>
      <c r="AGW6" s="402" t="e">
        <f>INDEX(' Cash Num-Den_Indi'!$A$2:$ANL$35,MATCH('1617 1718 Comparison'!$A6,' Cash Num-Den_Indi'!$A$2:$A$35,0),MATCH('1617 1718 Comparison'!AGW$2,' Cash Num-Den_Indi'!$A$2:$ANL$2,0))-INDEX('1617 Data'!$A$2:$AEW$35,MATCH('1617 1718 Comparison'!$A6,'1617 Data'!$A$2:$A$35,0),MATCH('1617 1718 Comparison'!AGW$2,'1617 Data'!$A$2:$AEW$2,0))</f>
        <v>#VALUE!</v>
      </c>
      <c r="AGX6" s="403" t="e">
        <f>INDEX(' Cash Num-Den_Indi'!$A$2:$ANL$35,MATCH('1617 1718 Comparison'!$A6,' Cash Num-Den_Indi'!$A$2:$A$35,0),MATCH('1617 1718 Comparison'!AGX$2,' Cash Num-Den_Indi'!$A$2:$ANL$2,0))-INDEX('1617 Data'!$A$2:$AEW$35,MATCH('1617 1718 Comparison'!$A6,'1617 Data'!$A$2:$A$35,0),MATCH('1617 1718 Comparison'!AGX$2,'1617 Data'!$A$2:$AEW$2,0))</f>
        <v>#VALUE!</v>
      </c>
      <c r="AGY6" s="403" t="e">
        <f>INDEX(' Cash Num-Den_Indi'!$A$2:$ANL$35,MATCH('1617 1718 Comparison'!$A6,' Cash Num-Den_Indi'!$A$2:$A$35,0),MATCH('1617 1718 Comparison'!AGY$2,' Cash Num-Den_Indi'!$A$2:$ANL$2,0))-INDEX('1617 Data'!$A$2:$AEW$35,MATCH('1617 1718 Comparison'!$A6,'1617 Data'!$A$2:$A$35,0),MATCH('1617 1718 Comparison'!AGY$2,'1617 Data'!$A$2:$AEW$2,0))</f>
        <v>#VALUE!</v>
      </c>
      <c r="AGZ6" s="402" t="e">
        <f>INDEX(' Cash Num-Den_Indi'!$A$2:$ANL$35,MATCH('1617 1718 Comparison'!$A6,' Cash Num-Den_Indi'!$A$2:$A$35,0),MATCH('1617 1718 Comparison'!AGZ$2,' Cash Num-Den_Indi'!$A$2:$ANL$2,0))-INDEX('1617 Data'!$A$2:$AEW$35,MATCH('1617 1718 Comparison'!$A6,'1617 Data'!$A$2:$A$35,0),MATCH('1617 1718 Comparison'!AGZ$2,'1617 Data'!$A$2:$AEW$2,0))</f>
        <v>#VALUE!</v>
      </c>
      <c r="AHA6" s="403" t="e">
        <f>INDEX(' Cash Num-Den_Indi'!$A$2:$ANL$35,MATCH('1617 1718 Comparison'!$A6,' Cash Num-Den_Indi'!$A$2:$A$35,0),MATCH('1617 1718 Comparison'!AHA$2,' Cash Num-Den_Indi'!$A$2:$ANL$2,0))-INDEX('1617 Data'!$A$2:$AEW$35,MATCH('1617 1718 Comparison'!$A6,'1617 Data'!$A$2:$A$35,0),MATCH('1617 1718 Comparison'!AHA$2,'1617 Data'!$A$2:$AEW$2,0))</f>
        <v>#VALUE!</v>
      </c>
      <c r="AHB6" s="403" t="e">
        <f>INDEX(' Cash Num-Den_Indi'!$A$2:$ANL$35,MATCH('1617 1718 Comparison'!$A6,' Cash Num-Den_Indi'!$A$2:$A$35,0),MATCH('1617 1718 Comparison'!AHB$2,' Cash Num-Den_Indi'!$A$2:$ANL$2,0))-INDEX('1617 Data'!$A$2:$AEW$35,MATCH('1617 1718 Comparison'!$A6,'1617 Data'!$A$2:$A$35,0),MATCH('1617 1718 Comparison'!AHB$2,'1617 Data'!$A$2:$AEW$2,0))</f>
        <v>#VALUE!</v>
      </c>
      <c r="AHC6" s="403" t="e">
        <f>INDEX(' Cash Num-Den_Indi'!$A$2:$ANL$35,MATCH('1617 1718 Comparison'!$A6,' Cash Num-Den_Indi'!$A$2:$A$35,0),MATCH('1617 1718 Comparison'!AHC$2,' Cash Num-Den_Indi'!$A$2:$ANL$2,0))-INDEX('1617 Data'!$A$2:$AEW$35,MATCH('1617 1718 Comparison'!$A6,'1617 Data'!$A$2:$A$35,0),MATCH('1617 1718 Comparison'!AHC$2,'1617 Data'!$A$2:$AEW$2,0))</f>
        <v>#VALUE!</v>
      </c>
      <c r="AHD6" s="403" t="e">
        <f>INDEX(' Cash Num-Den_Indi'!$A$2:$ANL$35,MATCH('1617 1718 Comparison'!$A6,' Cash Num-Den_Indi'!$A$2:$A$35,0),MATCH('1617 1718 Comparison'!AHD$2,' Cash Num-Den_Indi'!$A$2:$ANL$2,0))-INDEX('1617 Data'!$A$2:$AEW$35,MATCH('1617 1718 Comparison'!$A6,'1617 Data'!$A$2:$A$35,0),MATCH('1617 1718 Comparison'!AHD$2,'1617 Data'!$A$2:$AEW$2,0))</f>
        <v>#VALUE!</v>
      </c>
      <c r="AHE6" s="403" t="e">
        <f>INDEX(' Cash Num-Den_Indi'!$A$2:$ANL$35,MATCH('1617 1718 Comparison'!$A6,' Cash Num-Den_Indi'!$A$2:$A$35,0),MATCH('1617 1718 Comparison'!AHE$2,' Cash Num-Den_Indi'!$A$2:$ANL$2,0))-INDEX('1617 Data'!$A$2:$AEW$35,MATCH('1617 1718 Comparison'!$A6,'1617 Data'!$A$2:$A$35,0),MATCH('1617 1718 Comparison'!AHE$2,'1617 Data'!$A$2:$AEW$2,0))</f>
        <v>#VALUE!</v>
      </c>
      <c r="AHF6" s="402" t="e">
        <f>INDEX(' Cash Num-Den_Indi'!$A$2:$ANL$35,MATCH('1617 1718 Comparison'!$A6,' Cash Num-Den_Indi'!$A$2:$A$35,0),MATCH('1617 1718 Comparison'!AHF$2,' Cash Num-Den_Indi'!$A$2:$ANL$2,0))-INDEX('1617 Data'!$A$2:$AEW$35,MATCH('1617 1718 Comparison'!$A6,'1617 Data'!$A$2:$A$35,0),MATCH('1617 1718 Comparison'!AHF$2,'1617 Data'!$A$2:$AEW$2,0))</f>
        <v>#VALUE!</v>
      </c>
      <c r="AHG6" s="403" t="e">
        <f>INDEX(' Cash Num-Den_Indi'!$A$2:$ANL$35,MATCH('1617 1718 Comparison'!$A6,' Cash Num-Den_Indi'!$A$2:$A$35,0),MATCH('1617 1718 Comparison'!AHG$2,' Cash Num-Den_Indi'!$A$2:$ANL$2,0))-INDEX('1617 Data'!$A$2:$AEW$35,MATCH('1617 1718 Comparison'!$A6,'1617 Data'!$A$2:$A$35,0),MATCH('1617 1718 Comparison'!AHG$2,'1617 Data'!$A$2:$AEW$2,0))</f>
        <v>#VALUE!</v>
      </c>
      <c r="AHH6" s="403" t="e">
        <f>INDEX(' Cash Num-Den_Indi'!$A$2:$ANL$35,MATCH('1617 1718 Comparison'!$A6,' Cash Num-Den_Indi'!$A$2:$A$35,0),MATCH('1617 1718 Comparison'!AHH$2,' Cash Num-Den_Indi'!$A$2:$ANL$2,0))-INDEX('1617 Data'!$A$2:$AEW$35,MATCH('1617 1718 Comparison'!$A6,'1617 Data'!$A$2:$A$35,0),MATCH('1617 1718 Comparison'!AHH$2,'1617 Data'!$A$2:$AEW$2,0))</f>
        <v>#VALUE!</v>
      </c>
      <c r="AHI6" s="402" t="e">
        <f>INDEX(' Cash Num-Den_Indi'!$A$2:$ANL$35,MATCH('1617 1718 Comparison'!$A6,' Cash Num-Den_Indi'!$A$2:$A$35,0),MATCH('1617 1718 Comparison'!AHI$2,' Cash Num-Den_Indi'!$A$2:$ANL$2,0))-INDEX('1617 Data'!$A$2:$AEW$35,MATCH('1617 1718 Comparison'!$A6,'1617 Data'!$A$2:$A$35,0),MATCH('1617 1718 Comparison'!AHI$2,'1617 Data'!$A$2:$AEW$2,0))</f>
        <v>#VALUE!</v>
      </c>
      <c r="AHJ6" s="403" t="e">
        <f>INDEX(' Cash Num-Den_Indi'!$A$2:$ANL$35,MATCH('1617 1718 Comparison'!$A6,' Cash Num-Den_Indi'!$A$2:$A$35,0),MATCH('1617 1718 Comparison'!AHJ$2,' Cash Num-Den_Indi'!$A$2:$ANL$2,0))-INDEX('1617 Data'!$A$2:$AEW$35,MATCH('1617 1718 Comparison'!$A6,'1617 Data'!$A$2:$A$35,0),MATCH('1617 1718 Comparison'!AHJ$2,'1617 Data'!$A$2:$AEW$2,0))</f>
        <v>#VALUE!</v>
      </c>
      <c r="AHK6" s="403" t="e">
        <f>INDEX(' Cash Num-Den_Indi'!$A$2:$ANL$35,MATCH('1617 1718 Comparison'!$A6,' Cash Num-Den_Indi'!$A$2:$A$35,0),MATCH('1617 1718 Comparison'!AHK$2,' Cash Num-Den_Indi'!$A$2:$ANL$2,0))-INDEX('1617 Data'!$A$2:$AEW$35,MATCH('1617 1718 Comparison'!$A6,'1617 Data'!$A$2:$A$35,0),MATCH('1617 1718 Comparison'!AHK$2,'1617 Data'!$A$2:$AEW$2,0))</f>
        <v>#VALUE!</v>
      </c>
      <c r="AHL6" s="402" t="e">
        <f>INDEX(' Cash Num-Den_Indi'!$A$2:$ANL$35,MATCH('1617 1718 Comparison'!$A6,' Cash Num-Den_Indi'!$A$2:$A$35,0),MATCH('1617 1718 Comparison'!AHL$2,' Cash Num-Den_Indi'!$A$2:$ANL$2,0))-INDEX('1617 Data'!$A$2:$AEW$35,MATCH('1617 1718 Comparison'!$A6,'1617 Data'!$A$2:$A$35,0),MATCH('1617 1718 Comparison'!AHL$2,'1617 Data'!$A$2:$AEW$2,0))</f>
        <v>#VALUE!</v>
      </c>
      <c r="AHM6" s="403" t="e">
        <f>INDEX(' Cash Num-Den_Indi'!$A$2:$ANL$35,MATCH('1617 1718 Comparison'!$A6,' Cash Num-Den_Indi'!$A$2:$A$35,0),MATCH('1617 1718 Comparison'!AHM$2,' Cash Num-Den_Indi'!$A$2:$ANL$2,0))-INDEX('1617 Data'!$A$2:$AEW$35,MATCH('1617 1718 Comparison'!$A6,'1617 Data'!$A$2:$A$35,0),MATCH('1617 1718 Comparison'!AHM$2,'1617 Data'!$A$2:$AEW$2,0))</f>
        <v>#VALUE!</v>
      </c>
      <c r="AHN6" s="403" t="e">
        <f>INDEX(' Cash Num-Den_Indi'!$A$2:$ANL$35,MATCH('1617 1718 Comparison'!$A6,' Cash Num-Den_Indi'!$A$2:$A$35,0),MATCH('1617 1718 Comparison'!AHN$2,' Cash Num-Den_Indi'!$A$2:$ANL$2,0))-INDEX('1617 Data'!$A$2:$AEW$35,MATCH('1617 1718 Comparison'!$A6,'1617 Data'!$A$2:$A$35,0),MATCH('1617 1718 Comparison'!AHN$2,'1617 Data'!$A$2:$AEW$2,0))</f>
        <v>#VALUE!</v>
      </c>
      <c r="AHO6" s="402" t="e">
        <f>INDEX(' Cash Num-Den_Indi'!$A$2:$ANL$35,MATCH('1617 1718 Comparison'!$A6,' Cash Num-Den_Indi'!$A$2:$A$35,0),MATCH('1617 1718 Comparison'!AHO$2,' Cash Num-Den_Indi'!$A$2:$ANL$2,0))-INDEX('1617 Data'!$A$2:$AEW$35,MATCH('1617 1718 Comparison'!$A6,'1617 Data'!$A$2:$A$35,0),MATCH('1617 1718 Comparison'!AHO$2,'1617 Data'!$A$2:$AEW$2,0))</f>
        <v>#VALUE!</v>
      </c>
      <c r="AHP6" s="403" t="e">
        <f>INDEX(' Cash Num-Den_Indi'!$A$2:$ANL$35,MATCH('1617 1718 Comparison'!$A6,' Cash Num-Den_Indi'!$A$2:$A$35,0),MATCH('1617 1718 Comparison'!AHP$2,' Cash Num-Den_Indi'!$A$2:$ANL$2,0))-INDEX('1617 Data'!$A$2:$AEW$35,MATCH('1617 1718 Comparison'!$A6,'1617 Data'!$A$2:$A$35,0),MATCH('1617 1718 Comparison'!AHP$2,'1617 Data'!$A$2:$AEW$2,0))</f>
        <v>#VALUE!</v>
      </c>
      <c r="AHQ6" s="403" t="e">
        <f>INDEX(' Cash Num-Den_Indi'!$A$2:$ANL$35,MATCH('1617 1718 Comparison'!$A6,' Cash Num-Den_Indi'!$A$2:$A$35,0),MATCH('1617 1718 Comparison'!AHQ$2,' Cash Num-Den_Indi'!$A$2:$ANL$2,0))-INDEX('1617 Data'!$A$2:$AEW$35,MATCH('1617 1718 Comparison'!$A6,'1617 Data'!$A$2:$A$35,0),MATCH('1617 1718 Comparison'!AHQ$2,'1617 Data'!$A$2:$AEW$2,0))</f>
        <v>#VALUE!</v>
      </c>
      <c r="AHR6" s="403" t="e">
        <f>INDEX(' Cash Num-Den_Indi'!$A$2:$ANL$35,MATCH('1617 1718 Comparison'!$A6,' Cash Num-Den_Indi'!$A$2:$A$35,0),MATCH('1617 1718 Comparison'!AHR$2,' Cash Num-Den_Indi'!$A$2:$ANL$2,0))-INDEX('1617 Data'!$A$2:$AEW$35,MATCH('1617 1718 Comparison'!$A6,'1617 Data'!$A$2:$A$35,0),MATCH('1617 1718 Comparison'!AHR$2,'1617 Data'!$A$2:$AEW$2,0))</f>
        <v>#VALUE!</v>
      </c>
      <c r="AHS6" s="403" t="e">
        <f>INDEX(' Cash Num-Den_Indi'!$A$2:$ANL$35,MATCH('1617 1718 Comparison'!$A6,' Cash Num-Den_Indi'!$A$2:$A$35,0),MATCH('1617 1718 Comparison'!AHS$2,' Cash Num-Den_Indi'!$A$2:$ANL$2,0))-INDEX('1617 Data'!$A$2:$AEW$35,MATCH('1617 1718 Comparison'!$A6,'1617 Data'!$A$2:$A$35,0),MATCH('1617 1718 Comparison'!AHS$2,'1617 Data'!$A$2:$AEW$2,0))</f>
        <v>#VALUE!</v>
      </c>
      <c r="AHT6" s="403" t="e">
        <f>INDEX(' Cash Num-Den_Indi'!$A$2:$ANL$35,MATCH('1617 1718 Comparison'!$A6,' Cash Num-Den_Indi'!$A$2:$A$35,0),MATCH('1617 1718 Comparison'!AHT$2,' Cash Num-Den_Indi'!$A$2:$ANL$2,0))-INDEX('1617 Data'!$A$2:$AEW$35,MATCH('1617 1718 Comparison'!$A6,'1617 Data'!$A$2:$A$35,0),MATCH('1617 1718 Comparison'!AHT$2,'1617 Data'!$A$2:$AEW$2,0))</f>
        <v>#VALUE!</v>
      </c>
      <c r="AHU6" s="402" t="e">
        <f>INDEX(' Cash Num-Den_Indi'!$A$2:$ANL$35,MATCH('1617 1718 Comparison'!$A6,' Cash Num-Den_Indi'!$A$2:$A$35,0),MATCH('1617 1718 Comparison'!AHU$2,' Cash Num-Den_Indi'!$A$2:$ANL$2,0))-INDEX('1617 Data'!$A$2:$AEW$35,MATCH('1617 1718 Comparison'!$A6,'1617 Data'!$A$2:$A$35,0),MATCH('1617 1718 Comparison'!AHU$2,'1617 Data'!$A$2:$AEW$2,0))</f>
        <v>#VALUE!</v>
      </c>
      <c r="AHV6" s="402" t="e">
        <f>INDEX(' Cash Num-Den_Indi'!$A$2:$ANL$35,MATCH('1617 1718 Comparison'!$A6,' Cash Num-Den_Indi'!$A$2:$A$35,0),MATCH('1617 1718 Comparison'!AHV$2,' Cash Num-Den_Indi'!$A$2:$ANL$2,0))-INDEX('1617 Data'!$A$2:$AEW$35,MATCH('1617 1718 Comparison'!$A6,'1617 Data'!$A$2:$A$35,0),MATCH('1617 1718 Comparison'!AHV$2,'1617 Data'!$A$2:$AEW$2,0))</f>
        <v>#VALUE!</v>
      </c>
      <c r="AHW6" s="402" t="e">
        <f>INDEX(' Cash Num-Den_Indi'!$A$2:$ANL$35,MATCH('1617 1718 Comparison'!$A6,' Cash Num-Den_Indi'!$A$2:$A$35,0),MATCH('1617 1718 Comparison'!AHW$2,' Cash Num-Den_Indi'!$A$2:$ANL$2,0))-INDEX('1617 Data'!$A$2:$AEW$35,MATCH('1617 1718 Comparison'!$A6,'1617 Data'!$A$2:$A$35,0),MATCH('1617 1718 Comparison'!AHW$2,'1617 Data'!$A$2:$AEW$2,0))</f>
        <v>#VALUE!</v>
      </c>
      <c r="AHX6" s="402" t="e">
        <f>INDEX(' Cash Num-Den_Indi'!$A$2:$ANL$35,MATCH('1617 1718 Comparison'!$A6,' Cash Num-Den_Indi'!$A$2:$A$35,0),MATCH('1617 1718 Comparison'!AHX$2,' Cash Num-Den_Indi'!$A$2:$ANL$2,0))-INDEX('1617 Data'!$A$2:$AEW$35,MATCH('1617 1718 Comparison'!$A6,'1617 Data'!$A$2:$A$35,0),MATCH('1617 1718 Comparison'!AHX$2,'1617 Data'!$A$2:$AEW$2,0))</f>
        <v>#VALUE!</v>
      </c>
      <c r="AHY6" s="403" t="e">
        <f>INDEX(' Cash Num-Den_Indi'!$A$2:$ANL$35,MATCH('1617 1718 Comparison'!$A6,' Cash Num-Den_Indi'!$A$2:$A$35,0),MATCH('1617 1718 Comparison'!AHY$2,' Cash Num-Den_Indi'!$A$2:$ANL$2,0))-INDEX('1617 Data'!$A$2:$AEW$35,MATCH('1617 1718 Comparison'!$A6,'1617 Data'!$A$2:$A$35,0),MATCH('1617 1718 Comparison'!AHY$2,'1617 Data'!$A$2:$AEW$2,0))</f>
        <v>#VALUE!</v>
      </c>
      <c r="AHZ6" s="403" t="e">
        <f>INDEX(' Cash Num-Den_Indi'!$A$2:$ANL$35,MATCH('1617 1718 Comparison'!$A6,' Cash Num-Den_Indi'!$A$2:$A$35,0),MATCH('1617 1718 Comparison'!AHZ$2,' Cash Num-Den_Indi'!$A$2:$ANL$2,0))-INDEX('1617 Data'!$A$2:$AEW$35,MATCH('1617 1718 Comparison'!$A6,'1617 Data'!$A$2:$A$35,0),MATCH('1617 1718 Comparison'!AHZ$2,'1617 Data'!$A$2:$AEW$2,0))</f>
        <v>#VALUE!</v>
      </c>
      <c r="AIA6" s="402" t="e">
        <f>INDEX(' Cash Num-Den_Indi'!$A$2:$ANL$35,MATCH('1617 1718 Comparison'!$A6,' Cash Num-Den_Indi'!$A$2:$A$35,0),MATCH('1617 1718 Comparison'!AIA$2,' Cash Num-Den_Indi'!$A$2:$ANL$2,0))-INDEX('1617 Data'!$A$2:$AEW$35,MATCH('1617 1718 Comparison'!$A6,'1617 Data'!$A$2:$A$35,0),MATCH('1617 1718 Comparison'!AIA$2,'1617 Data'!$A$2:$AEW$2,0))</f>
        <v>#VALUE!</v>
      </c>
      <c r="AIB6" s="403" t="e">
        <f>INDEX(' Cash Num-Den_Indi'!$A$2:$ANL$35,MATCH('1617 1718 Comparison'!$A6,' Cash Num-Den_Indi'!$A$2:$A$35,0),MATCH('1617 1718 Comparison'!AIB$2,' Cash Num-Den_Indi'!$A$2:$ANL$2,0))-INDEX('1617 Data'!$A$2:$AEW$35,MATCH('1617 1718 Comparison'!$A6,'1617 Data'!$A$2:$A$35,0),MATCH('1617 1718 Comparison'!AIB$2,'1617 Data'!$A$2:$AEW$2,0))</f>
        <v>#VALUE!</v>
      </c>
      <c r="AIC6" s="403" t="e">
        <f>INDEX(' Cash Num-Den_Indi'!$A$2:$ANL$35,MATCH('1617 1718 Comparison'!$A6,' Cash Num-Den_Indi'!$A$2:$A$35,0),MATCH('1617 1718 Comparison'!AIC$2,' Cash Num-Den_Indi'!$A$2:$ANL$2,0))-INDEX('1617 Data'!$A$2:$AEW$35,MATCH('1617 1718 Comparison'!$A6,'1617 Data'!$A$2:$A$35,0),MATCH('1617 1718 Comparison'!AIC$2,'1617 Data'!$A$2:$AEW$2,0))</f>
        <v>#VALUE!</v>
      </c>
      <c r="AID6" s="402" t="e">
        <f>INDEX(' Cash Num-Den_Indi'!$A$2:$ANL$35,MATCH('1617 1718 Comparison'!$A6,' Cash Num-Den_Indi'!$A$2:$A$35,0),MATCH('1617 1718 Comparison'!AID$2,' Cash Num-Den_Indi'!$A$2:$ANL$2,0))-INDEX('1617 Data'!$A$2:$AEW$35,MATCH('1617 1718 Comparison'!$A6,'1617 Data'!$A$2:$A$35,0),MATCH('1617 1718 Comparison'!AID$2,'1617 Data'!$A$2:$AEW$2,0))</f>
        <v>#VALUE!</v>
      </c>
      <c r="AIE6" s="403" t="e">
        <f>INDEX(' Cash Num-Den_Indi'!$A$2:$ANL$35,MATCH('1617 1718 Comparison'!$A6,' Cash Num-Den_Indi'!$A$2:$A$35,0),MATCH('1617 1718 Comparison'!AIE$2,' Cash Num-Den_Indi'!$A$2:$ANL$2,0))-INDEX('1617 Data'!$A$2:$AEW$35,MATCH('1617 1718 Comparison'!$A6,'1617 Data'!$A$2:$A$35,0),MATCH('1617 1718 Comparison'!AIE$2,'1617 Data'!$A$2:$AEW$2,0))</f>
        <v>#VALUE!</v>
      </c>
      <c r="AIF6" s="403" t="e">
        <f>INDEX(' Cash Num-Den_Indi'!$A$2:$ANL$35,MATCH('1617 1718 Comparison'!$A6,' Cash Num-Den_Indi'!$A$2:$A$35,0),MATCH('1617 1718 Comparison'!AIF$2,' Cash Num-Den_Indi'!$A$2:$ANL$2,0))-INDEX('1617 Data'!$A$2:$AEW$35,MATCH('1617 1718 Comparison'!$A6,'1617 Data'!$A$2:$A$35,0),MATCH('1617 1718 Comparison'!AIF$2,'1617 Data'!$A$2:$AEW$2,0))</f>
        <v>#VALUE!</v>
      </c>
      <c r="AIG6" s="402" t="e">
        <f>INDEX(' Cash Num-Den_Indi'!$A$2:$ANL$35,MATCH('1617 1718 Comparison'!$A6,' Cash Num-Den_Indi'!$A$2:$A$35,0),MATCH('1617 1718 Comparison'!AIG$2,' Cash Num-Den_Indi'!$A$2:$ANL$2,0))-INDEX('1617 Data'!$A$2:$AEW$35,MATCH('1617 1718 Comparison'!$A6,'1617 Data'!$A$2:$A$35,0),MATCH('1617 1718 Comparison'!AIG$2,'1617 Data'!$A$2:$AEW$2,0))</f>
        <v>#VALUE!</v>
      </c>
      <c r="AIH6" s="403" t="e">
        <f>INDEX(' Cash Num-Den_Indi'!$A$2:$ANL$35,MATCH('1617 1718 Comparison'!$A6,' Cash Num-Den_Indi'!$A$2:$A$35,0),MATCH('1617 1718 Comparison'!AIH$2,' Cash Num-Den_Indi'!$A$2:$ANL$2,0))-INDEX('1617 Data'!$A$2:$AEW$35,MATCH('1617 1718 Comparison'!$A6,'1617 Data'!$A$2:$A$35,0),MATCH('1617 1718 Comparison'!AIH$2,'1617 Data'!$A$2:$AEW$2,0))</f>
        <v>#VALUE!</v>
      </c>
      <c r="AII6" s="403" t="e">
        <f>INDEX(' Cash Num-Den_Indi'!$A$2:$ANL$35,MATCH('1617 1718 Comparison'!$A6,' Cash Num-Den_Indi'!$A$2:$A$35,0),MATCH('1617 1718 Comparison'!AII$2,' Cash Num-Den_Indi'!$A$2:$ANL$2,0))-INDEX('1617 Data'!$A$2:$AEW$35,MATCH('1617 1718 Comparison'!$A6,'1617 Data'!$A$2:$A$35,0),MATCH('1617 1718 Comparison'!AII$2,'1617 Data'!$A$2:$AEW$2,0))</f>
        <v>#VALUE!</v>
      </c>
      <c r="AIJ6" s="403" t="e">
        <f>INDEX(' Cash Num-Den_Indi'!$A$2:$ANL$35,MATCH('1617 1718 Comparison'!$A6,' Cash Num-Den_Indi'!$A$2:$A$35,0),MATCH('1617 1718 Comparison'!AIJ$2,' Cash Num-Den_Indi'!$A$2:$ANL$2,0))-INDEX('1617 Data'!$A$2:$AEW$35,MATCH('1617 1718 Comparison'!$A6,'1617 Data'!$A$2:$A$35,0),MATCH('1617 1718 Comparison'!AIJ$2,'1617 Data'!$A$2:$AEW$2,0))</f>
        <v>#VALUE!</v>
      </c>
      <c r="AIK6" s="403" t="e">
        <f>INDEX(' Cash Num-Den_Indi'!$A$2:$ANL$35,MATCH('1617 1718 Comparison'!$A6,' Cash Num-Den_Indi'!$A$2:$A$35,0),MATCH('1617 1718 Comparison'!AIK$2,' Cash Num-Den_Indi'!$A$2:$ANL$2,0))-INDEX('1617 Data'!$A$2:$AEW$35,MATCH('1617 1718 Comparison'!$A6,'1617 Data'!$A$2:$A$35,0),MATCH('1617 1718 Comparison'!AIK$2,'1617 Data'!$A$2:$AEW$2,0))</f>
        <v>#VALUE!</v>
      </c>
      <c r="AIL6" s="403" t="e">
        <f>INDEX(' Cash Num-Den_Indi'!$A$2:$ANL$35,MATCH('1617 1718 Comparison'!$A6,' Cash Num-Den_Indi'!$A$2:$A$35,0),MATCH('1617 1718 Comparison'!AIL$2,' Cash Num-Den_Indi'!$A$2:$ANL$2,0))-INDEX('1617 Data'!$A$2:$AEW$35,MATCH('1617 1718 Comparison'!$A6,'1617 Data'!$A$2:$A$35,0),MATCH('1617 1718 Comparison'!AIL$2,'1617 Data'!$A$2:$AEW$2,0))</f>
        <v>#VALUE!</v>
      </c>
      <c r="AIM6" s="402">
        <f>INDEX(' Cash Num-Den_Indi'!$A$2:$ANL$35,MATCH('1617 1718 Comparison'!$A6,' Cash Num-Den_Indi'!$A$2:$A$35,0),MATCH('1617 1718 Comparison'!AIM$2,' Cash Num-Den_Indi'!$A$2:$ANL$2,0))-INDEX('1617 Data'!$A$2:$AEW$35,MATCH('1617 1718 Comparison'!$A6,'1617 Data'!$A$2:$A$35,0),MATCH('1617 1718 Comparison'!AIM$2,'1617 Data'!$A$2:$AEW$2,0))</f>
        <v>0</v>
      </c>
      <c r="AIN6" s="403" t="e">
        <f>INDEX(' Cash Num-Den_Indi'!$A$2:$ANL$35,MATCH('1617 1718 Comparison'!$A6,' Cash Num-Den_Indi'!$A$2:$A$35,0),MATCH('1617 1718 Comparison'!AIN$2,' Cash Num-Den_Indi'!$A$2:$ANL$2,0))-INDEX('1617 Data'!$A$2:$AEW$35,MATCH('1617 1718 Comparison'!$A6,'1617 Data'!$A$2:$A$35,0),MATCH('1617 1718 Comparison'!AIN$2,'1617 Data'!$A$2:$AEW$2,0))</f>
        <v>#N/A</v>
      </c>
      <c r="AIO6" s="403" t="e">
        <f>INDEX(' Cash Num-Den_Indi'!$A$2:$ANL$35,MATCH('1617 1718 Comparison'!$A6,' Cash Num-Den_Indi'!$A$2:$A$35,0),MATCH('1617 1718 Comparison'!AIO$2,' Cash Num-Den_Indi'!$A$2:$ANL$2,0))-INDEX('1617 Data'!$A$2:$AEW$35,MATCH('1617 1718 Comparison'!$A6,'1617 Data'!$A$2:$A$35,0),MATCH('1617 1718 Comparison'!AIO$2,'1617 Data'!$A$2:$AEW$2,0))</f>
        <v>#N/A</v>
      </c>
      <c r="AIP6" s="402">
        <f>INDEX(' Cash Num-Den_Indi'!$A$2:$ANL$35,MATCH('1617 1718 Comparison'!$A6,' Cash Num-Den_Indi'!$A$2:$A$35,0),MATCH('1617 1718 Comparison'!AIP$2,' Cash Num-Den_Indi'!$A$2:$ANL$2,0))-INDEX('1617 Data'!$A$2:$AEW$35,MATCH('1617 1718 Comparison'!$A6,'1617 Data'!$A$2:$A$35,0),MATCH('1617 1718 Comparison'!AIP$2,'1617 Data'!$A$2:$AEW$2,0))</f>
        <v>0</v>
      </c>
      <c r="AIQ6" s="403" t="e">
        <f>INDEX(' Cash Num-Den_Indi'!$A$2:$ANL$35,MATCH('1617 1718 Comparison'!$A6,' Cash Num-Den_Indi'!$A$2:$A$35,0),MATCH('1617 1718 Comparison'!AIQ$2,' Cash Num-Den_Indi'!$A$2:$ANL$2,0))-INDEX('1617 Data'!$A$2:$AEW$35,MATCH('1617 1718 Comparison'!$A6,'1617 Data'!$A$2:$A$35,0),MATCH('1617 1718 Comparison'!AIQ$2,'1617 Data'!$A$2:$AEW$2,0))</f>
        <v>#N/A</v>
      </c>
      <c r="AIR6" s="403" t="e">
        <f>INDEX(' Cash Num-Den_Indi'!$A$2:$ANL$35,MATCH('1617 1718 Comparison'!$A6,' Cash Num-Den_Indi'!$A$2:$A$35,0),MATCH('1617 1718 Comparison'!AIR$2,' Cash Num-Den_Indi'!$A$2:$ANL$2,0))-INDEX('1617 Data'!$A$2:$AEW$35,MATCH('1617 1718 Comparison'!$A6,'1617 Data'!$A$2:$A$35,0),MATCH('1617 1718 Comparison'!AIR$2,'1617 Data'!$A$2:$AEW$2,0))</f>
        <v>#N/A</v>
      </c>
      <c r="AIS6" s="402">
        <f>INDEX(' Cash Num-Den_Indi'!$A$2:$ANL$35,MATCH('1617 1718 Comparison'!$A6,' Cash Num-Den_Indi'!$A$2:$A$35,0),MATCH('1617 1718 Comparison'!AIS$2,' Cash Num-Den_Indi'!$A$2:$ANL$2,0))-INDEX('1617 Data'!$A$2:$AEW$35,MATCH('1617 1718 Comparison'!$A6,'1617 Data'!$A$2:$A$35,0),MATCH('1617 1718 Comparison'!AIS$2,'1617 Data'!$A$2:$AEW$2,0))</f>
        <v>0</v>
      </c>
      <c r="AIT6" s="403" t="e">
        <f>INDEX(' Cash Num-Den_Indi'!$A$2:$ANL$35,MATCH('1617 1718 Comparison'!$A6,' Cash Num-Den_Indi'!$A$2:$A$35,0),MATCH('1617 1718 Comparison'!AIT$2,' Cash Num-Den_Indi'!$A$2:$ANL$2,0))-INDEX('1617 Data'!$A$2:$AEW$35,MATCH('1617 1718 Comparison'!$A6,'1617 Data'!$A$2:$A$35,0),MATCH('1617 1718 Comparison'!AIT$2,'1617 Data'!$A$2:$AEW$2,0))</f>
        <v>#N/A</v>
      </c>
      <c r="AIU6" s="403" t="e">
        <f>INDEX(' Cash Num-Den_Indi'!$A$2:$ANL$35,MATCH('1617 1718 Comparison'!$A6,' Cash Num-Den_Indi'!$A$2:$A$35,0),MATCH('1617 1718 Comparison'!AIU$2,' Cash Num-Den_Indi'!$A$2:$ANL$2,0))-INDEX('1617 Data'!$A$2:$AEW$35,MATCH('1617 1718 Comparison'!$A6,'1617 Data'!$A$2:$A$35,0),MATCH('1617 1718 Comparison'!AIU$2,'1617 Data'!$A$2:$AEW$2,0))</f>
        <v>#N/A</v>
      </c>
      <c r="AIV6" s="402">
        <f>INDEX(' Cash Num-Den_Indi'!$A$2:$ANL$35,MATCH('1617 1718 Comparison'!$A6,' Cash Num-Den_Indi'!$A$2:$A$35,0),MATCH('1617 1718 Comparison'!AIV$2,' Cash Num-Den_Indi'!$A$2:$ANL$2,0))-INDEX('1617 Data'!$A$2:$AEW$35,MATCH('1617 1718 Comparison'!$A6,'1617 Data'!$A$2:$A$35,0),MATCH('1617 1718 Comparison'!AIV$2,'1617 Data'!$A$2:$AEW$2,0))</f>
        <v>0</v>
      </c>
      <c r="AIW6" s="403" t="e">
        <f>INDEX(' Cash Num-Den_Indi'!$A$2:$ANL$35,MATCH('1617 1718 Comparison'!$A6,' Cash Num-Den_Indi'!$A$2:$A$35,0),MATCH('1617 1718 Comparison'!AIW$2,' Cash Num-Den_Indi'!$A$2:$ANL$2,0))-INDEX('1617 Data'!$A$2:$AEW$35,MATCH('1617 1718 Comparison'!$A6,'1617 Data'!$A$2:$A$35,0),MATCH('1617 1718 Comparison'!AIW$2,'1617 Data'!$A$2:$AEW$2,0))</f>
        <v>#N/A</v>
      </c>
      <c r="AIX6" s="403" t="e">
        <f>INDEX(' Cash Num-Den_Indi'!$A$2:$ANL$35,MATCH('1617 1718 Comparison'!$A6,' Cash Num-Den_Indi'!$A$2:$A$35,0),MATCH('1617 1718 Comparison'!AIX$2,' Cash Num-Den_Indi'!$A$2:$ANL$2,0))-INDEX('1617 Data'!$A$2:$AEW$35,MATCH('1617 1718 Comparison'!$A6,'1617 Data'!$A$2:$A$35,0),MATCH('1617 1718 Comparison'!AIX$2,'1617 Data'!$A$2:$AEW$2,0))</f>
        <v>#N/A</v>
      </c>
      <c r="AIY6" s="402">
        <f>INDEX(' Cash Num-Den_Indi'!$A$2:$ANL$35,MATCH('1617 1718 Comparison'!$A6,' Cash Num-Den_Indi'!$A$2:$A$35,0),MATCH('1617 1718 Comparison'!AIY$2,' Cash Num-Den_Indi'!$A$2:$ANL$2,0))-INDEX('1617 Data'!$A$2:$AEW$35,MATCH('1617 1718 Comparison'!$A6,'1617 Data'!$A$2:$A$35,0),MATCH('1617 1718 Comparison'!AIY$2,'1617 Data'!$A$2:$AEW$2,0))</f>
        <v>0</v>
      </c>
      <c r="AIZ6" s="403" t="e">
        <f>INDEX(' Cash Num-Den_Indi'!$A$2:$ANL$35,MATCH('1617 1718 Comparison'!$A6,' Cash Num-Den_Indi'!$A$2:$A$35,0),MATCH('1617 1718 Comparison'!AIZ$2,' Cash Num-Den_Indi'!$A$2:$ANL$2,0))-INDEX('1617 Data'!$A$2:$AEW$35,MATCH('1617 1718 Comparison'!$A6,'1617 Data'!$A$2:$A$35,0),MATCH('1617 1718 Comparison'!AIZ$2,'1617 Data'!$A$2:$AEW$2,0))</f>
        <v>#N/A</v>
      </c>
      <c r="AJA6" s="403" t="e">
        <f>INDEX(' Cash Num-Den_Indi'!$A$2:$ANL$35,MATCH('1617 1718 Comparison'!$A6,' Cash Num-Den_Indi'!$A$2:$A$35,0),MATCH('1617 1718 Comparison'!AJA$2,' Cash Num-Den_Indi'!$A$2:$ANL$2,0))-INDEX('1617 Data'!$A$2:$AEW$35,MATCH('1617 1718 Comparison'!$A6,'1617 Data'!$A$2:$A$35,0),MATCH('1617 1718 Comparison'!AJA$2,'1617 Data'!$A$2:$AEW$2,0))</f>
        <v>#N/A</v>
      </c>
      <c r="AJB6" s="402">
        <f>INDEX(' Cash Num-Den_Indi'!$A$2:$ANL$35,MATCH('1617 1718 Comparison'!$A6,' Cash Num-Den_Indi'!$A$2:$A$35,0),MATCH('1617 1718 Comparison'!AJB$2,' Cash Num-Den_Indi'!$A$2:$ANL$2,0))-INDEX('1617 Data'!$A$2:$AEW$35,MATCH('1617 1718 Comparison'!$A6,'1617 Data'!$A$2:$A$35,0),MATCH('1617 1718 Comparison'!AJB$2,'1617 Data'!$A$2:$AEW$2,0))</f>
        <v>0</v>
      </c>
      <c r="AJC6" s="403" t="e">
        <f>INDEX(' Cash Num-Den_Indi'!$A$2:$ANL$35,MATCH('1617 1718 Comparison'!$A6,' Cash Num-Den_Indi'!$A$2:$A$35,0),MATCH('1617 1718 Comparison'!AJC$2,' Cash Num-Den_Indi'!$A$2:$ANL$2,0))-INDEX('1617 Data'!$A$2:$AEW$35,MATCH('1617 1718 Comparison'!$A6,'1617 Data'!$A$2:$A$35,0),MATCH('1617 1718 Comparison'!AJC$2,'1617 Data'!$A$2:$AEW$2,0))</f>
        <v>#N/A</v>
      </c>
      <c r="AJD6" s="403" t="e">
        <f>INDEX(' Cash Num-Den_Indi'!$A$2:$ANL$35,MATCH('1617 1718 Comparison'!$A6,' Cash Num-Den_Indi'!$A$2:$A$35,0),MATCH('1617 1718 Comparison'!AJD$2,' Cash Num-Den_Indi'!$A$2:$ANL$2,0))-INDEX('1617 Data'!$A$2:$AEW$35,MATCH('1617 1718 Comparison'!$A6,'1617 Data'!$A$2:$A$35,0),MATCH('1617 1718 Comparison'!AJD$2,'1617 Data'!$A$2:$AEW$2,0))</f>
        <v>#N/A</v>
      </c>
      <c r="AJE6" s="402">
        <f>INDEX(' Cash Num-Den_Indi'!$A$2:$ANL$35,MATCH('1617 1718 Comparison'!$A6,' Cash Num-Den_Indi'!$A$2:$A$35,0),MATCH('1617 1718 Comparison'!AJE$2,' Cash Num-Den_Indi'!$A$2:$ANL$2,0))-INDEX('1617 Data'!$A$2:$AEW$35,MATCH('1617 1718 Comparison'!$A6,'1617 Data'!$A$2:$A$35,0),MATCH('1617 1718 Comparison'!AJE$2,'1617 Data'!$A$2:$AEW$2,0))</f>
        <v>0</v>
      </c>
      <c r="AJF6" s="403" t="e">
        <f>INDEX(' Cash Num-Den_Indi'!$A$2:$ANL$35,MATCH('1617 1718 Comparison'!$A6,' Cash Num-Den_Indi'!$A$2:$A$35,0),MATCH('1617 1718 Comparison'!AJF$2,' Cash Num-Den_Indi'!$A$2:$ANL$2,0))-INDEX('1617 Data'!$A$2:$AEW$35,MATCH('1617 1718 Comparison'!$A6,'1617 Data'!$A$2:$A$35,0),MATCH('1617 1718 Comparison'!AJF$2,'1617 Data'!$A$2:$AEW$2,0))</f>
        <v>#N/A</v>
      </c>
      <c r="AJG6" s="403" t="e">
        <f>INDEX(' Cash Num-Den_Indi'!$A$2:$ANL$35,MATCH('1617 1718 Comparison'!$A6,' Cash Num-Den_Indi'!$A$2:$A$35,0),MATCH('1617 1718 Comparison'!AJG$2,' Cash Num-Den_Indi'!$A$2:$ANL$2,0))-INDEX('1617 Data'!$A$2:$AEW$35,MATCH('1617 1718 Comparison'!$A6,'1617 Data'!$A$2:$A$35,0),MATCH('1617 1718 Comparison'!AJG$2,'1617 Data'!$A$2:$AEW$2,0))</f>
        <v>#N/A</v>
      </c>
      <c r="AJH6" s="403" t="e">
        <f>INDEX(' Cash Num-Den_Indi'!$A$2:$ANL$35,MATCH('1617 1718 Comparison'!$A6,' Cash Num-Den_Indi'!$A$2:$A$35,0),MATCH('1617 1718 Comparison'!AJH$2,' Cash Num-Den_Indi'!$A$2:$ANL$2,0))-INDEX('1617 Data'!$A$2:$AEW$35,MATCH('1617 1718 Comparison'!$A6,'1617 Data'!$A$2:$A$35,0),MATCH('1617 1718 Comparison'!AJH$2,'1617 Data'!$A$2:$AEW$2,0))</f>
        <v>#N/A</v>
      </c>
      <c r="AJI6" s="403" t="e">
        <f>INDEX(' Cash Num-Den_Indi'!$A$2:$ANL$35,MATCH('1617 1718 Comparison'!$A6,' Cash Num-Den_Indi'!$A$2:$A$35,0),MATCH('1617 1718 Comparison'!AJI$2,' Cash Num-Den_Indi'!$A$2:$ANL$2,0))-INDEX('1617 Data'!$A$2:$AEW$35,MATCH('1617 1718 Comparison'!$A6,'1617 Data'!$A$2:$A$35,0),MATCH('1617 1718 Comparison'!AJI$2,'1617 Data'!$A$2:$AEW$2,0))</f>
        <v>#N/A</v>
      </c>
      <c r="AJJ6" s="403" t="e">
        <f>INDEX(' Cash Num-Den_Indi'!$A$2:$ANL$35,MATCH('1617 1718 Comparison'!$A6,' Cash Num-Den_Indi'!$A$2:$A$35,0),MATCH('1617 1718 Comparison'!AJJ$2,' Cash Num-Den_Indi'!$A$2:$ANL$2,0))-INDEX('1617 Data'!$A$2:$AEW$35,MATCH('1617 1718 Comparison'!$A6,'1617 Data'!$A$2:$A$35,0),MATCH('1617 1718 Comparison'!AJJ$2,'1617 Data'!$A$2:$AEW$2,0))</f>
        <v>#N/A</v>
      </c>
      <c r="AJK6" s="402">
        <f>INDEX(' Cash Num-Den_Indi'!$A$2:$ANL$35,MATCH('1617 1718 Comparison'!$A6,' Cash Num-Den_Indi'!$A$2:$A$35,0),MATCH('1617 1718 Comparison'!AJK$2,' Cash Num-Den_Indi'!$A$2:$ANL$2,0))-INDEX('1617 Data'!$A$2:$AEW$35,MATCH('1617 1718 Comparison'!$A6,'1617 Data'!$A$2:$A$35,0),MATCH('1617 1718 Comparison'!AJK$2,'1617 Data'!$A$2:$AEW$2,0))</f>
        <v>0</v>
      </c>
      <c r="AJL6" s="403" t="e">
        <f>INDEX(' Cash Num-Den_Indi'!$A$2:$ANL$35,MATCH('1617 1718 Comparison'!$A6,' Cash Num-Den_Indi'!$A$2:$A$35,0),MATCH('1617 1718 Comparison'!AJL$2,' Cash Num-Den_Indi'!$A$2:$ANL$2,0))-INDEX('1617 Data'!$A$2:$AEW$35,MATCH('1617 1718 Comparison'!$A6,'1617 Data'!$A$2:$A$35,0),MATCH('1617 1718 Comparison'!AJL$2,'1617 Data'!$A$2:$AEW$2,0))</f>
        <v>#N/A</v>
      </c>
      <c r="AJM6" s="403" t="e">
        <f>INDEX(' Cash Num-Den_Indi'!$A$2:$ANL$35,MATCH('1617 1718 Comparison'!$A6,' Cash Num-Den_Indi'!$A$2:$A$35,0),MATCH('1617 1718 Comparison'!AJM$2,' Cash Num-Den_Indi'!$A$2:$ANL$2,0))-INDEX('1617 Data'!$A$2:$AEW$35,MATCH('1617 1718 Comparison'!$A6,'1617 Data'!$A$2:$A$35,0),MATCH('1617 1718 Comparison'!AJM$2,'1617 Data'!$A$2:$AEW$2,0))</f>
        <v>#N/A</v>
      </c>
      <c r="AJN6" s="402">
        <f>INDEX(' Cash Num-Den_Indi'!$A$2:$ANL$35,MATCH('1617 1718 Comparison'!$A6,' Cash Num-Den_Indi'!$A$2:$A$35,0),MATCH('1617 1718 Comparison'!AJN$2,' Cash Num-Den_Indi'!$A$2:$ANL$2,0))-INDEX('1617 Data'!$A$2:$AEW$35,MATCH('1617 1718 Comparison'!$A6,'1617 Data'!$A$2:$A$35,0),MATCH('1617 1718 Comparison'!AJN$2,'1617 Data'!$A$2:$AEW$2,0))</f>
        <v>0</v>
      </c>
      <c r="AJO6" s="403" t="e">
        <f>INDEX(' Cash Num-Den_Indi'!$A$2:$ANL$35,MATCH('1617 1718 Comparison'!$A6,' Cash Num-Den_Indi'!$A$2:$A$35,0),MATCH('1617 1718 Comparison'!AJO$2,' Cash Num-Den_Indi'!$A$2:$ANL$2,0))-INDEX('1617 Data'!$A$2:$AEW$35,MATCH('1617 1718 Comparison'!$A6,'1617 Data'!$A$2:$A$35,0),MATCH('1617 1718 Comparison'!AJO$2,'1617 Data'!$A$2:$AEW$2,0))</f>
        <v>#N/A</v>
      </c>
      <c r="AJP6" s="403" t="e">
        <f>INDEX(' Cash Num-Den_Indi'!$A$2:$ANL$35,MATCH('1617 1718 Comparison'!$A6,' Cash Num-Den_Indi'!$A$2:$A$35,0),MATCH('1617 1718 Comparison'!AJP$2,' Cash Num-Den_Indi'!$A$2:$ANL$2,0))-INDEX('1617 Data'!$A$2:$AEW$35,MATCH('1617 1718 Comparison'!$A6,'1617 Data'!$A$2:$A$35,0),MATCH('1617 1718 Comparison'!AJP$2,'1617 Data'!$A$2:$AEW$2,0))</f>
        <v>#N/A</v>
      </c>
      <c r="AJQ6" s="402">
        <f>INDEX(' Cash Num-Den_Indi'!$A$2:$ANL$35,MATCH('1617 1718 Comparison'!$A6,' Cash Num-Den_Indi'!$A$2:$A$35,0),MATCH('1617 1718 Comparison'!AJQ$2,' Cash Num-Den_Indi'!$A$2:$ANL$2,0))-INDEX('1617 Data'!$A$2:$AEW$35,MATCH('1617 1718 Comparison'!$A6,'1617 Data'!$A$2:$A$35,0),MATCH('1617 1718 Comparison'!AJQ$2,'1617 Data'!$A$2:$AEW$2,0))</f>
        <v>0</v>
      </c>
      <c r="AJR6" s="403" t="e">
        <f>INDEX(' Cash Num-Den_Indi'!$A$2:$ANL$35,MATCH('1617 1718 Comparison'!$A6,' Cash Num-Den_Indi'!$A$2:$A$35,0),MATCH('1617 1718 Comparison'!AJR$2,' Cash Num-Den_Indi'!$A$2:$ANL$2,0))-INDEX('1617 Data'!$A$2:$AEW$35,MATCH('1617 1718 Comparison'!$A6,'1617 Data'!$A$2:$A$35,0),MATCH('1617 1718 Comparison'!AJR$2,'1617 Data'!$A$2:$AEW$2,0))</f>
        <v>#N/A</v>
      </c>
      <c r="AJS6" s="403" t="e">
        <f>INDEX(' Cash Num-Den_Indi'!$A$2:$ANL$35,MATCH('1617 1718 Comparison'!$A6,' Cash Num-Den_Indi'!$A$2:$A$35,0),MATCH('1617 1718 Comparison'!AJS$2,' Cash Num-Den_Indi'!$A$2:$ANL$2,0))-INDEX('1617 Data'!$A$2:$AEW$35,MATCH('1617 1718 Comparison'!$A6,'1617 Data'!$A$2:$A$35,0),MATCH('1617 1718 Comparison'!AJS$2,'1617 Data'!$A$2:$AEW$2,0))</f>
        <v>#N/A</v>
      </c>
      <c r="AJT6" s="402">
        <f>INDEX(' Cash Num-Den_Indi'!$A$2:$ANL$35,MATCH('1617 1718 Comparison'!$A6,' Cash Num-Den_Indi'!$A$2:$A$35,0),MATCH('1617 1718 Comparison'!AJT$2,' Cash Num-Den_Indi'!$A$2:$ANL$2,0))-INDEX('1617 Data'!$A$2:$AEW$35,MATCH('1617 1718 Comparison'!$A6,'1617 Data'!$A$2:$A$35,0),MATCH('1617 1718 Comparison'!AJT$2,'1617 Data'!$A$2:$AEW$2,0))</f>
        <v>0</v>
      </c>
      <c r="AJU6" s="403" t="e">
        <f>INDEX(' Cash Num-Den_Indi'!$A$2:$ANL$35,MATCH('1617 1718 Comparison'!$A6,' Cash Num-Den_Indi'!$A$2:$A$35,0),MATCH('1617 1718 Comparison'!AJU$2,' Cash Num-Den_Indi'!$A$2:$ANL$2,0))-INDEX('1617 Data'!$A$2:$AEW$35,MATCH('1617 1718 Comparison'!$A6,'1617 Data'!$A$2:$A$35,0),MATCH('1617 1718 Comparison'!AJU$2,'1617 Data'!$A$2:$AEW$2,0))</f>
        <v>#N/A</v>
      </c>
      <c r="AJV6" s="403" t="e">
        <f>INDEX(' Cash Num-Den_Indi'!$A$2:$ANL$35,MATCH('1617 1718 Comparison'!$A6,' Cash Num-Den_Indi'!$A$2:$A$35,0),MATCH('1617 1718 Comparison'!AJV$2,' Cash Num-Den_Indi'!$A$2:$ANL$2,0))-INDEX('1617 Data'!$A$2:$AEW$35,MATCH('1617 1718 Comparison'!$A6,'1617 Data'!$A$2:$A$35,0),MATCH('1617 1718 Comparison'!AJV$2,'1617 Data'!$A$2:$AEW$2,0))</f>
        <v>#N/A</v>
      </c>
      <c r="AJW6" s="402">
        <f>INDEX(' Cash Num-Den_Indi'!$A$2:$ANL$35,MATCH('1617 1718 Comparison'!$A6,' Cash Num-Den_Indi'!$A$2:$A$35,0),MATCH('1617 1718 Comparison'!AJW$2,' Cash Num-Den_Indi'!$A$2:$ANL$2,0))-INDEX('1617 Data'!$A$2:$AEW$35,MATCH('1617 1718 Comparison'!$A6,'1617 Data'!$A$2:$A$35,0),MATCH('1617 1718 Comparison'!AJW$2,'1617 Data'!$A$2:$AEW$2,0))</f>
        <v>0</v>
      </c>
      <c r="AJX6" s="403" t="e">
        <f>INDEX(' Cash Num-Den_Indi'!$A$2:$ANL$35,MATCH('1617 1718 Comparison'!$A6,' Cash Num-Den_Indi'!$A$2:$A$35,0),MATCH('1617 1718 Comparison'!AJX$2,' Cash Num-Den_Indi'!$A$2:$ANL$2,0))-INDEX('1617 Data'!$A$2:$AEW$35,MATCH('1617 1718 Comparison'!$A6,'1617 Data'!$A$2:$A$35,0),MATCH('1617 1718 Comparison'!AJX$2,'1617 Data'!$A$2:$AEW$2,0))</f>
        <v>#N/A</v>
      </c>
      <c r="AJY6" s="403" t="e">
        <f>INDEX(' Cash Num-Den_Indi'!$A$2:$ANL$35,MATCH('1617 1718 Comparison'!$A6,' Cash Num-Den_Indi'!$A$2:$A$35,0),MATCH('1617 1718 Comparison'!AJY$2,' Cash Num-Den_Indi'!$A$2:$ANL$2,0))-INDEX('1617 Data'!$A$2:$AEW$35,MATCH('1617 1718 Comparison'!$A6,'1617 Data'!$A$2:$A$35,0),MATCH('1617 1718 Comparison'!AJY$2,'1617 Data'!$A$2:$AEW$2,0))</f>
        <v>#N/A</v>
      </c>
      <c r="AJZ6" s="402">
        <f>INDEX(' Cash Num-Den_Indi'!$A$2:$ANL$35,MATCH('1617 1718 Comparison'!$A6,' Cash Num-Den_Indi'!$A$2:$A$35,0),MATCH('1617 1718 Comparison'!AJZ$2,' Cash Num-Den_Indi'!$A$2:$ANL$2,0))-INDEX('1617 Data'!$A$2:$AEW$35,MATCH('1617 1718 Comparison'!$A6,'1617 Data'!$A$2:$A$35,0),MATCH('1617 1718 Comparison'!AJZ$2,'1617 Data'!$A$2:$AEW$2,0))</f>
        <v>0</v>
      </c>
      <c r="AKA6" s="403" t="e">
        <f>INDEX(' Cash Num-Den_Indi'!$A$2:$ANL$35,MATCH('1617 1718 Comparison'!$A6,' Cash Num-Den_Indi'!$A$2:$A$35,0),MATCH('1617 1718 Comparison'!AKA$2,' Cash Num-Den_Indi'!$A$2:$ANL$2,0))-INDEX('1617 Data'!$A$2:$AEW$35,MATCH('1617 1718 Comparison'!$A6,'1617 Data'!$A$2:$A$35,0),MATCH('1617 1718 Comparison'!AKA$2,'1617 Data'!$A$2:$AEW$2,0))</f>
        <v>#N/A</v>
      </c>
      <c r="AKB6" s="403" t="e">
        <f>INDEX(' Cash Num-Den_Indi'!$A$2:$ANL$35,MATCH('1617 1718 Comparison'!$A6,' Cash Num-Den_Indi'!$A$2:$A$35,0),MATCH('1617 1718 Comparison'!AKB$2,' Cash Num-Den_Indi'!$A$2:$ANL$2,0))-INDEX('1617 Data'!$A$2:$AEW$35,MATCH('1617 1718 Comparison'!$A6,'1617 Data'!$A$2:$A$35,0),MATCH('1617 1718 Comparison'!AKB$2,'1617 Data'!$A$2:$AEW$2,0))</f>
        <v>#N/A</v>
      </c>
      <c r="AKC6" s="402">
        <f>INDEX(' Cash Num-Den_Indi'!$A$2:$ANL$35,MATCH('1617 1718 Comparison'!$A6,' Cash Num-Den_Indi'!$A$2:$A$35,0),MATCH('1617 1718 Comparison'!AKC$2,' Cash Num-Den_Indi'!$A$2:$ANL$2,0))-INDEX('1617 Data'!$A$2:$AEW$35,MATCH('1617 1718 Comparison'!$A6,'1617 Data'!$A$2:$A$35,0),MATCH('1617 1718 Comparison'!AKC$2,'1617 Data'!$A$2:$AEW$2,0))</f>
        <v>0</v>
      </c>
      <c r="AKD6" s="403" t="e">
        <f>INDEX(' Cash Num-Den_Indi'!$A$2:$ANL$35,MATCH('1617 1718 Comparison'!$A6,' Cash Num-Den_Indi'!$A$2:$A$35,0),MATCH('1617 1718 Comparison'!AKD$2,' Cash Num-Den_Indi'!$A$2:$ANL$2,0))-INDEX('1617 Data'!$A$2:$AEW$35,MATCH('1617 1718 Comparison'!$A6,'1617 Data'!$A$2:$A$35,0),MATCH('1617 1718 Comparison'!AKD$2,'1617 Data'!$A$2:$AEW$2,0))</f>
        <v>#N/A</v>
      </c>
      <c r="AKE6" s="403" t="e">
        <f>INDEX(' Cash Num-Den_Indi'!$A$2:$ANL$35,MATCH('1617 1718 Comparison'!$A6,' Cash Num-Den_Indi'!$A$2:$A$35,0),MATCH('1617 1718 Comparison'!AKE$2,' Cash Num-Den_Indi'!$A$2:$ANL$2,0))-INDEX('1617 Data'!$A$2:$AEW$35,MATCH('1617 1718 Comparison'!$A6,'1617 Data'!$A$2:$A$35,0),MATCH('1617 1718 Comparison'!AKE$2,'1617 Data'!$A$2:$AEW$2,0))</f>
        <v>#N/A</v>
      </c>
      <c r="AKF6" s="403" t="e">
        <f>INDEX(' Cash Num-Den_Indi'!$A$2:$ANL$35,MATCH('1617 1718 Comparison'!$A6,' Cash Num-Den_Indi'!$A$2:$A$35,0),MATCH('1617 1718 Comparison'!AKF$2,' Cash Num-Den_Indi'!$A$2:$ANL$2,0))-INDEX('1617 Data'!$A$2:$AEW$35,MATCH('1617 1718 Comparison'!$A6,'1617 Data'!$A$2:$A$35,0),MATCH('1617 1718 Comparison'!AKF$2,'1617 Data'!$A$2:$AEW$2,0))</f>
        <v>#N/A</v>
      </c>
      <c r="AKG6" s="403" t="e">
        <f>INDEX(' Cash Num-Den_Indi'!$A$2:$ANL$35,MATCH('1617 1718 Comparison'!$A6,' Cash Num-Den_Indi'!$A$2:$A$35,0),MATCH('1617 1718 Comparison'!AKG$2,' Cash Num-Den_Indi'!$A$2:$ANL$2,0))-INDEX('1617 Data'!$A$2:$AEW$35,MATCH('1617 1718 Comparison'!$A6,'1617 Data'!$A$2:$A$35,0),MATCH('1617 1718 Comparison'!AKG$2,'1617 Data'!$A$2:$AEW$2,0))</f>
        <v>#N/A</v>
      </c>
      <c r="AKH6" s="403" t="e">
        <f>INDEX(' Cash Num-Den_Indi'!$A$2:$ANL$35,MATCH('1617 1718 Comparison'!$A6,' Cash Num-Den_Indi'!$A$2:$A$35,0),MATCH('1617 1718 Comparison'!AKH$2,' Cash Num-Den_Indi'!$A$2:$ANL$2,0))-INDEX('1617 Data'!$A$2:$AEW$35,MATCH('1617 1718 Comparison'!$A6,'1617 Data'!$A$2:$A$35,0),MATCH('1617 1718 Comparison'!AKH$2,'1617 Data'!$A$2:$AEW$2,0))</f>
        <v>#N/A</v>
      </c>
      <c r="AKI6" s="402">
        <f>INDEX(' Cash Num-Den_Indi'!$A$2:$ANL$35,MATCH('1617 1718 Comparison'!$A6,' Cash Num-Den_Indi'!$A$2:$A$35,0),MATCH('1617 1718 Comparison'!AKI$2,' Cash Num-Den_Indi'!$A$2:$ANL$2,0))-INDEX('1617 Data'!$A$2:$AEW$35,MATCH('1617 1718 Comparison'!$A6,'1617 Data'!$A$2:$A$35,0),MATCH('1617 1718 Comparison'!AKI$2,'1617 Data'!$A$2:$AEW$2,0))</f>
        <v>0</v>
      </c>
      <c r="AKJ6" s="402">
        <f>INDEX(' Cash Num-Den_Indi'!$A$2:$ANL$35,MATCH('1617 1718 Comparison'!$A6,' Cash Num-Den_Indi'!$A$2:$A$35,0),MATCH('1617 1718 Comparison'!AKJ$2,' Cash Num-Den_Indi'!$A$2:$ANL$2,0))-INDEX('1617 Data'!$A$2:$AEW$35,MATCH('1617 1718 Comparison'!$A6,'1617 Data'!$A$2:$A$35,0),MATCH('1617 1718 Comparison'!AKJ$2,'1617 Data'!$A$2:$AEW$2,0))</f>
        <v>0</v>
      </c>
      <c r="AKK6" s="402">
        <f>INDEX(' Cash Num-Den_Indi'!$A$2:$ANL$35,MATCH('1617 1718 Comparison'!$A6,' Cash Num-Den_Indi'!$A$2:$A$35,0),MATCH('1617 1718 Comparison'!AKK$2,' Cash Num-Den_Indi'!$A$2:$ANL$2,0))-INDEX('1617 Data'!$A$2:$AEW$35,MATCH('1617 1718 Comparison'!$A6,'1617 Data'!$A$2:$A$35,0),MATCH('1617 1718 Comparison'!AKK$2,'1617 Data'!$A$2:$AEW$2,0))</f>
        <v>0</v>
      </c>
      <c r="AKL6" s="402">
        <f>INDEX(' Cash Num-Den_Indi'!$A$2:$ANL$35,MATCH('1617 1718 Comparison'!$A6,' Cash Num-Den_Indi'!$A$2:$A$35,0),MATCH('1617 1718 Comparison'!AKL$2,' Cash Num-Den_Indi'!$A$2:$ANL$2,0))-INDEX('1617 Data'!$A$2:$AEW$35,MATCH('1617 1718 Comparison'!$A6,'1617 Data'!$A$2:$A$35,0),MATCH('1617 1718 Comparison'!AKL$2,'1617 Data'!$A$2:$AEW$2,0))</f>
        <v>0</v>
      </c>
      <c r="AKM6" s="402">
        <f>INDEX(' Cash Num-Den_Indi'!$A$2:$ANL$35,MATCH('1617 1718 Comparison'!$A6,' Cash Num-Den_Indi'!$A$2:$A$35,0),MATCH('1617 1718 Comparison'!AKM$2,' Cash Num-Den_Indi'!$A$2:$ANL$2,0))-INDEX('1617 Data'!$A$2:$AEW$35,MATCH('1617 1718 Comparison'!$A6,'1617 Data'!$A$2:$A$35,0),MATCH('1617 1718 Comparison'!AKM$2,'1617 Data'!$A$2:$AEW$2,0))</f>
        <v>0</v>
      </c>
      <c r="AKN6" s="402">
        <f>INDEX(' Cash Num-Den_Indi'!$A$2:$ANL$35,MATCH('1617 1718 Comparison'!$A6,' Cash Num-Den_Indi'!$A$2:$A$35,0),MATCH('1617 1718 Comparison'!AKN$2,' Cash Num-Den_Indi'!$A$2:$ANL$2,0))-INDEX('1617 Data'!$A$2:$AEW$35,MATCH('1617 1718 Comparison'!$A6,'1617 Data'!$A$2:$A$35,0),MATCH('1617 1718 Comparison'!AKN$2,'1617 Data'!$A$2:$AEW$2,0))</f>
        <v>0</v>
      </c>
      <c r="AKO6" s="402">
        <f>INDEX(' Cash Num-Den_Indi'!$A$2:$ANL$35,MATCH('1617 1718 Comparison'!$A6,' Cash Num-Den_Indi'!$A$2:$A$35,0),MATCH('1617 1718 Comparison'!AKO$2,' Cash Num-Den_Indi'!$A$2:$ANL$2,0))-INDEX('1617 Data'!$A$2:$AEW$35,MATCH('1617 1718 Comparison'!$A6,'1617 Data'!$A$2:$A$35,0),MATCH('1617 1718 Comparison'!AKO$2,'1617 Data'!$A$2:$AEW$2,0))</f>
        <v>0</v>
      </c>
      <c r="AKP6" s="402">
        <f>INDEX(' Cash Num-Den_Indi'!$A$2:$ANL$35,MATCH('1617 1718 Comparison'!$A6,' Cash Num-Den_Indi'!$A$2:$A$35,0),MATCH('1617 1718 Comparison'!AKP$2,' Cash Num-Den_Indi'!$A$2:$ANL$2,0))-INDEX('1617 Data'!$A$2:$AEW$35,MATCH('1617 1718 Comparison'!$A6,'1617 Data'!$A$2:$A$35,0),MATCH('1617 1718 Comparison'!AKP$2,'1617 Data'!$A$2:$AEW$2,0))</f>
        <v>0</v>
      </c>
      <c r="AKQ6" s="402">
        <f>INDEX(' Cash Num-Den_Indi'!$A$2:$ANL$35,MATCH('1617 1718 Comparison'!$A6,' Cash Num-Den_Indi'!$A$2:$A$35,0),MATCH('1617 1718 Comparison'!AKQ$2,' Cash Num-Den_Indi'!$A$2:$ANL$2,0))-INDEX('1617 Data'!$A$2:$AEW$35,MATCH('1617 1718 Comparison'!$A6,'1617 Data'!$A$2:$A$35,0),MATCH('1617 1718 Comparison'!AKQ$2,'1617 Data'!$A$2:$AEW$2,0))</f>
        <v>0</v>
      </c>
      <c r="AKR6" s="402">
        <f>INDEX(' Cash Num-Den_Indi'!$A$2:$ANL$35,MATCH('1617 1718 Comparison'!$A6,' Cash Num-Den_Indi'!$A$2:$A$35,0),MATCH('1617 1718 Comparison'!AKR$2,' Cash Num-Den_Indi'!$A$2:$ANL$2,0))-INDEX('1617 Data'!$A$2:$AEW$35,MATCH('1617 1718 Comparison'!$A6,'1617 Data'!$A$2:$A$35,0),MATCH('1617 1718 Comparison'!AKR$2,'1617 Data'!$A$2:$AEW$2,0))</f>
        <v>0</v>
      </c>
      <c r="AKS6" s="402">
        <f>INDEX(' Cash Num-Den_Indi'!$A$2:$ANL$35,MATCH('1617 1718 Comparison'!$A6,' Cash Num-Den_Indi'!$A$2:$A$35,0),MATCH('1617 1718 Comparison'!AKS$2,' Cash Num-Den_Indi'!$A$2:$ANL$2,0))-INDEX('1617 Data'!$A$2:$AEW$35,MATCH('1617 1718 Comparison'!$A6,'1617 Data'!$A$2:$A$35,0),MATCH('1617 1718 Comparison'!AKS$2,'1617 Data'!$A$2:$AEW$2,0))</f>
        <v>0</v>
      </c>
      <c r="AKT6" s="402">
        <f>INDEX(' Cash Num-Den_Indi'!$A$2:$ANL$35,MATCH('1617 1718 Comparison'!$A6,' Cash Num-Den_Indi'!$A$2:$A$35,0),MATCH('1617 1718 Comparison'!AKT$2,' Cash Num-Den_Indi'!$A$2:$ANL$2,0))-INDEX('1617 Data'!$A$2:$AEW$35,MATCH('1617 1718 Comparison'!$A6,'1617 Data'!$A$2:$A$35,0),MATCH('1617 1718 Comparison'!AKT$2,'1617 Data'!$A$2:$AEW$2,0))</f>
        <v>0</v>
      </c>
      <c r="AKU6" s="402">
        <f>INDEX(' Cash Num-Den_Indi'!$A$2:$ANL$35,MATCH('1617 1718 Comparison'!$A6,' Cash Num-Den_Indi'!$A$2:$A$35,0),MATCH('1617 1718 Comparison'!AKU$2,' Cash Num-Den_Indi'!$A$2:$ANL$2,0))-INDEX('1617 Data'!$A$2:$AEW$35,MATCH('1617 1718 Comparison'!$A6,'1617 Data'!$A$2:$A$35,0),MATCH('1617 1718 Comparison'!AKU$2,'1617 Data'!$A$2:$AEW$2,0))</f>
        <v>0</v>
      </c>
      <c r="AKV6" s="402">
        <f>INDEX(' Cash Num-Den_Indi'!$A$2:$ANL$35,MATCH('1617 1718 Comparison'!$A6,' Cash Num-Den_Indi'!$A$2:$A$35,0),MATCH('1617 1718 Comparison'!AKV$2,' Cash Num-Den_Indi'!$A$2:$ANL$2,0))-INDEX('1617 Data'!$A$2:$AEW$35,MATCH('1617 1718 Comparison'!$A6,'1617 Data'!$A$2:$A$35,0),MATCH('1617 1718 Comparison'!AKV$2,'1617 Data'!$A$2:$AEW$2,0))</f>
        <v>0</v>
      </c>
      <c r="AKW6" s="402">
        <f>INDEX(' Cash Num-Den_Indi'!$A$2:$ANL$35,MATCH('1617 1718 Comparison'!$A6,' Cash Num-Den_Indi'!$A$2:$A$35,0),MATCH('1617 1718 Comparison'!AKW$2,' Cash Num-Den_Indi'!$A$2:$ANL$2,0))-INDEX('1617 Data'!$A$2:$AEW$35,MATCH('1617 1718 Comparison'!$A6,'1617 Data'!$A$2:$A$35,0),MATCH('1617 1718 Comparison'!AKW$2,'1617 Data'!$A$2:$AEW$2,0))</f>
        <v>0</v>
      </c>
      <c r="AKX6" s="403" t="e">
        <f>INDEX(' Cash Num-Den_Indi'!$A$2:$ANL$35,MATCH('1617 1718 Comparison'!$A6,' Cash Num-Den_Indi'!$A$2:$A$35,0),MATCH('1617 1718 Comparison'!AKX$2,' Cash Num-Den_Indi'!$A$2:$ANL$2,0))-INDEX('1617 Data'!$A$2:$AEW$35,MATCH('1617 1718 Comparison'!$A6,'1617 Data'!$A$2:$A$35,0),MATCH('1617 1718 Comparison'!AKX$2,'1617 Data'!$A$2:$AEW$2,0))</f>
        <v>#N/A</v>
      </c>
      <c r="AKY6" s="403" t="e">
        <f>INDEX(' Cash Num-Den_Indi'!$A$2:$ANL$35,MATCH('1617 1718 Comparison'!$A6,' Cash Num-Den_Indi'!$A$2:$A$35,0),MATCH('1617 1718 Comparison'!AKY$2,' Cash Num-Den_Indi'!$A$2:$ANL$2,0))-INDEX('1617 Data'!$A$2:$AEW$35,MATCH('1617 1718 Comparison'!$A6,'1617 Data'!$A$2:$A$35,0),MATCH('1617 1718 Comparison'!AKY$2,'1617 Data'!$A$2:$AEW$2,0))</f>
        <v>#N/A</v>
      </c>
      <c r="AKZ6" s="403" t="e">
        <f>INDEX(' Cash Num-Den_Indi'!$A$2:$ANL$35,MATCH('1617 1718 Comparison'!$A6,' Cash Num-Den_Indi'!$A$2:$A$35,0),MATCH('1617 1718 Comparison'!AKZ$2,' Cash Num-Den_Indi'!$A$2:$ANL$2,0))-INDEX('1617 Data'!$A$2:$AEW$35,MATCH('1617 1718 Comparison'!$A6,'1617 Data'!$A$2:$A$35,0),MATCH('1617 1718 Comparison'!AKZ$2,'1617 Data'!$A$2:$AEW$2,0))</f>
        <v>#N/A</v>
      </c>
      <c r="ALA6" s="402">
        <f>INDEX(' Cash Num-Den_Indi'!$A$2:$ANL$35,MATCH('1617 1718 Comparison'!$A6,' Cash Num-Den_Indi'!$A$2:$A$35,0),MATCH('1617 1718 Comparison'!ALA$2,' Cash Num-Den_Indi'!$A$2:$ANL$2,0))-INDEX('1617 Data'!$A$2:$AEW$35,MATCH('1617 1718 Comparison'!$A6,'1617 Data'!$A$2:$A$35,0),MATCH('1617 1718 Comparison'!ALA$2,'1617 Data'!$A$2:$AEW$2,0))</f>
        <v>0</v>
      </c>
      <c r="ALB6" s="402">
        <f>INDEX(' Cash Num-Den_Indi'!$A$2:$ANL$35,MATCH('1617 1718 Comparison'!$A6,' Cash Num-Den_Indi'!$A$2:$A$35,0),MATCH('1617 1718 Comparison'!ALB$2,' Cash Num-Den_Indi'!$A$2:$ANL$2,0))-INDEX('1617 Data'!$A$2:$AEW$35,MATCH('1617 1718 Comparison'!$A6,'1617 Data'!$A$2:$A$35,0),MATCH('1617 1718 Comparison'!ALB$2,'1617 Data'!$A$2:$AEW$2,0))</f>
        <v>-7731511.0215129806</v>
      </c>
      <c r="ALC6" s="402">
        <f>INDEX(' Cash Num-Den_Indi'!$A$2:$ANL$35,MATCH('1617 1718 Comparison'!$A6,' Cash Num-Den_Indi'!$A$2:$A$35,0),MATCH('1617 1718 Comparison'!ALC$2,' Cash Num-Den_Indi'!$A$2:$ANL$2,0))-INDEX('1617 Data'!$A$2:$AEW$35,MATCH('1617 1718 Comparison'!$A6,'1617 Data'!$A$2:$A$35,0),MATCH('1617 1718 Comparison'!ALC$2,'1617 Data'!$A$2:$AEW$2,0))</f>
        <v>0</v>
      </c>
      <c r="ALD6" s="402">
        <f>INDEX(' Cash Num-Den_Indi'!$A$2:$ANL$35,MATCH('1617 1718 Comparison'!$A6,' Cash Num-Den_Indi'!$A$2:$A$35,0),MATCH('1617 1718 Comparison'!ALD$2,' Cash Num-Den_Indi'!$A$2:$ANL$2,0))-INDEX('1617 Data'!$A$2:$AEW$35,MATCH('1617 1718 Comparison'!$A6,'1617 Data'!$A$2:$A$35,0),MATCH('1617 1718 Comparison'!ALD$2,'1617 Data'!$A$2:$AEW$2,0))</f>
        <v>0</v>
      </c>
      <c r="ALE6" s="402">
        <f>INDEX(' Cash Num-Den_Indi'!$A$2:$ANL$35,MATCH('1617 1718 Comparison'!$A6,' Cash Num-Den_Indi'!$A$2:$A$35,0),MATCH('1617 1718 Comparison'!ALE$2,' Cash Num-Den_Indi'!$A$2:$ANL$2,0))-INDEX('1617 Data'!$A$2:$AEW$35,MATCH('1617 1718 Comparison'!$A6,'1617 Data'!$A$2:$A$35,0),MATCH('1617 1718 Comparison'!ALE$2,'1617 Data'!$A$2:$AEW$2,0))</f>
        <v>-6263543.7442687461</v>
      </c>
      <c r="ALF6" s="402">
        <f>INDEX(' Cash Num-Den_Indi'!$A$2:$ANL$35,MATCH('1617 1718 Comparison'!$A6,' Cash Num-Den_Indi'!$A$2:$A$35,0),MATCH('1617 1718 Comparison'!ALF$2,' Cash Num-Den_Indi'!$A$2:$ANL$2,0))-INDEX('1617 Data'!$A$2:$AEW$35,MATCH('1617 1718 Comparison'!$A6,'1617 Data'!$A$2:$A$35,0),MATCH('1617 1718 Comparison'!ALF$2,'1617 Data'!$A$2:$AEW$2,0))</f>
        <v>0</v>
      </c>
      <c r="ALG6" s="402">
        <f>INDEX(' Cash Num-Den_Indi'!$A$2:$ANL$35,MATCH('1617 1718 Comparison'!$A6,' Cash Num-Den_Indi'!$A$2:$A$35,0),MATCH('1617 1718 Comparison'!ALG$2,' Cash Num-Den_Indi'!$A$2:$ANL$2,0))-INDEX('1617 Data'!$A$2:$AEW$35,MATCH('1617 1718 Comparison'!$A6,'1617 Data'!$A$2:$A$35,0),MATCH('1617 1718 Comparison'!ALG$2,'1617 Data'!$A$2:$AEW$2,0))</f>
        <v>0</v>
      </c>
      <c r="ALH6" s="402">
        <f>INDEX(' Cash Num-Den_Indi'!$A$2:$ANL$35,MATCH('1617 1718 Comparison'!$A6,' Cash Num-Den_Indi'!$A$2:$A$35,0),MATCH('1617 1718 Comparison'!ALH$2,' Cash Num-Den_Indi'!$A$2:$ANL$2,0))-INDEX('1617 Data'!$A$2:$AEW$35,MATCH('1617 1718 Comparison'!$A6,'1617 Data'!$A$2:$A$35,0),MATCH('1617 1718 Comparison'!ALH$2,'1617 Data'!$A$2:$AEW$2,0))</f>
        <v>-4974560.7965177875</v>
      </c>
      <c r="ALI6" s="402">
        <f>INDEX(' Cash Num-Den_Indi'!$A$2:$ANL$35,MATCH('1617 1718 Comparison'!$A6,' Cash Num-Den_Indi'!$A$2:$A$35,0),MATCH('1617 1718 Comparison'!ALI$2,' Cash Num-Den_Indi'!$A$2:$ANL$2,0))-INDEX('1617 Data'!$A$2:$AEW$35,MATCH('1617 1718 Comparison'!$A6,'1617 Data'!$A$2:$A$35,0),MATCH('1617 1718 Comparison'!ALI$2,'1617 Data'!$A$2:$AEW$2,0))</f>
        <v>0</v>
      </c>
      <c r="ALJ6" s="402">
        <f>INDEX(' Cash Num-Den_Indi'!$A$2:$ANL$35,MATCH('1617 1718 Comparison'!$A6,' Cash Num-Den_Indi'!$A$2:$A$35,0),MATCH('1617 1718 Comparison'!ALJ$2,' Cash Num-Den_Indi'!$A$2:$ANL$2,0))-INDEX('1617 Data'!$A$2:$AEW$35,MATCH('1617 1718 Comparison'!$A6,'1617 Data'!$A$2:$A$35,0),MATCH('1617 1718 Comparison'!ALJ$2,'1617 Data'!$A$2:$AEW$2,0))</f>
        <v>0</v>
      </c>
      <c r="ALK6" s="402">
        <f>INDEX(' Cash Num-Den_Indi'!$A$2:$ANL$35,MATCH('1617 1718 Comparison'!$A6,' Cash Num-Den_Indi'!$A$2:$A$35,0),MATCH('1617 1718 Comparison'!ALK$2,' Cash Num-Den_Indi'!$A$2:$ANL$2,0))-INDEX('1617 Data'!$A$2:$AEW$35,MATCH('1617 1718 Comparison'!$A6,'1617 Data'!$A$2:$A$35,0),MATCH('1617 1718 Comparison'!ALK$2,'1617 Data'!$A$2:$AEW$2,0))</f>
        <v>-5412019.6424425347</v>
      </c>
      <c r="ALL6" s="402">
        <f>INDEX(' Cash Num-Den_Indi'!$A$2:$ANL$35,MATCH('1617 1718 Comparison'!$A6,' Cash Num-Den_Indi'!$A$2:$A$35,0),MATCH('1617 1718 Comparison'!ALL$2,' Cash Num-Den_Indi'!$A$2:$ANL$2,0))-INDEX('1617 Data'!$A$2:$AEW$35,MATCH('1617 1718 Comparison'!$A6,'1617 Data'!$A$2:$A$35,0),MATCH('1617 1718 Comparison'!ALL$2,'1617 Data'!$A$2:$AEW$2,0))</f>
        <v>0</v>
      </c>
      <c r="ALM6" s="402">
        <f>INDEX(' Cash Num-Den_Indi'!$A$2:$ANL$35,MATCH('1617 1718 Comparison'!$A6,' Cash Num-Den_Indi'!$A$2:$A$35,0),MATCH('1617 1718 Comparison'!ALM$2,' Cash Num-Den_Indi'!$A$2:$ANL$2,0))-INDEX('1617 Data'!$A$2:$AEW$35,MATCH('1617 1718 Comparison'!$A6,'1617 Data'!$A$2:$A$35,0),MATCH('1617 1718 Comparison'!ALM$2,'1617 Data'!$A$2:$AEW$2,0))</f>
        <v>0</v>
      </c>
      <c r="ALN6" s="402">
        <f>INDEX(' Cash Num-Den_Indi'!$A$2:$ANL$35,MATCH('1617 1718 Comparison'!$A6,' Cash Num-Den_Indi'!$A$2:$A$35,0),MATCH('1617 1718 Comparison'!ALN$2,' Cash Num-Den_Indi'!$A$2:$ANL$2,0))-INDEX('1617 Data'!$A$2:$AEW$35,MATCH('1617 1718 Comparison'!$A6,'1617 Data'!$A$2:$A$35,0),MATCH('1617 1718 Comparison'!ALN$2,'1617 Data'!$A$2:$AEW$2,0))</f>
        <v>-4846112.0369999995</v>
      </c>
      <c r="ALO6" s="402">
        <f>INDEX(' Cash Num-Den_Indi'!$A$2:$ANL$35,MATCH('1617 1718 Comparison'!$A6,' Cash Num-Den_Indi'!$A$2:$A$35,0),MATCH('1617 1718 Comparison'!ALO$2,' Cash Num-Den_Indi'!$A$2:$ANL$2,0))-INDEX('1617 Data'!$A$2:$AEW$35,MATCH('1617 1718 Comparison'!$A6,'1617 Data'!$A$2:$A$35,0),MATCH('1617 1718 Comparison'!ALO$2,'1617 Data'!$A$2:$AEW$2,0))</f>
        <v>0</v>
      </c>
      <c r="ALP6" s="402">
        <f>INDEX(' Cash Num-Den_Indi'!$A$2:$ANL$35,MATCH('1617 1718 Comparison'!$A6,' Cash Num-Den_Indi'!$A$2:$A$35,0),MATCH('1617 1718 Comparison'!ALP$2,' Cash Num-Den_Indi'!$A$2:$ANL$2,0))-INDEX('1617 Data'!$A$2:$AEW$35,MATCH('1617 1718 Comparison'!$A6,'1617 Data'!$A$2:$A$35,0),MATCH('1617 1718 Comparison'!ALP$2,'1617 Data'!$A$2:$AEW$2,0))</f>
        <v>0</v>
      </c>
      <c r="ALQ6" s="402">
        <f>INDEX(' Cash Num-Den_Indi'!$A$2:$ANL$35,MATCH('1617 1718 Comparison'!$A6,' Cash Num-Den_Indi'!$A$2:$A$35,0),MATCH('1617 1718 Comparison'!ALQ$2,' Cash Num-Den_Indi'!$A$2:$ANL$2,0))-INDEX('1617 Data'!$A$2:$AEW$35,MATCH('1617 1718 Comparison'!$A6,'1617 Data'!$A$2:$A$35,0),MATCH('1617 1718 Comparison'!ALQ$2,'1617 Data'!$A$2:$AEW$2,0))</f>
        <v>-4945961.0880000005</v>
      </c>
      <c r="ALR6" s="402">
        <f>INDEX(' Cash Num-Den_Indi'!$A$2:$ANL$35,MATCH('1617 1718 Comparison'!$A6,' Cash Num-Den_Indi'!$A$2:$A$35,0),MATCH('1617 1718 Comparison'!ALR$2,' Cash Num-Den_Indi'!$A$2:$ANL$2,0))-INDEX('1617 Data'!$A$2:$AEW$35,MATCH('1617 1718 Comparison'!$A6,'1617 Data'!$A$2:$A$35,0),MATCH('1617 1718 Comparison'!ALR$2,'1617 Data'!$A$2:$AEW$2,0))</f>
        <v>0</v>
      </c>
      <c r="ALS6" s="402">
        <f>INDEX(' Cash Num-Den_Indi'!$A$2:$ANL$35,MATCH('1617 1718 Comparison'!$A6,' Cash Num-Den_Indi'!$A$2:$A$35,0),MATCH('1617 1718 Comparison'!ALS$2,' Cash Num-Den_Indi'!$A$2:$ANL$2,0))-INDEX('1617 Data'!$A$2:$AEW$35,MATCH('1617 1718 Comparison'!$A6,'1617 Data'!$A$2:$A$35,0),MATCH('1617 1718 Comparison'!ALS$2,'1617 Data'!$A$2:$AEW$2,0))</f>
        <v>0</v>
      </c>
      <c r="ALT6" s="402">
        <f>INDEX(' Cash Num-Den_Indi'!$A$2:$ANL$35,MATCH('1617 1718 Comparison'!$A6,' Cash Num-Den_Indi'!$A$2:$A$35,0),MATCH('1617 1718 Comparison'!ALT$2,' Cash Num-Den_Indi'!$A$2:$ANL$2,0))-INDEX('1617 Data'!$A$2:$AEW$35,MATCH('1617 1718 Comparison'!$A6,'1617 Data'!$A$2:$A$35,0),MATCH('1617 1718 Comparison'!ALT$2,'1617 Data'!$A$2:$AEW$2,0))</f>
        <v>-2945052</v>
      </c>
      <c r="ALU6" s="402">
        <f>INDEX(' Cash Num-Den_Indi'!$A$2:$ANL$35,MATCH('1617 1718 Comparison'!$A6,' Cash Num-Den_Indi'!$A$2:$A$35,0),MATCH('1617 1718 Comparison'!ALU$2,' Cash Num-Den_Indi'!$A$2:$ANL$2,0))-INDEX('1617 Data'!$A$2:$AEW$35,MATCH('1617 1718 Comparison'!$A6,'1617 Data'!$A$2:$A$35,0),MATCH('1617 1718 Comparison'!ALU$2,'1617 Data'!$A$2:$AEW$2,0))</f>
        <v>0</v>
      </c>
      <c r="ALV6" s="403" t="e">
        <f>INDEX(' Cash Num-Den_Indi'!$A$2:$ANL$35,MATCH('1617 1718 Comparison'!$A6,' Cash Num-Den_Indi'!$A$2:$A$35,0),MATCH('1617 1718 Comparison'!ALV$2,' Cash Num-Den_Indi'!$A$2:$ANL$2,0))-INDEX('1617 Data'!$A$2:$AEW$35,MATCH('1617 1718 Comparison'!$A6,'1617 Data'!$A$2:$A$35,0),MATCH('1617 1718 Comparison'!ALV$2,'1617 Data'!$A$2:$AEW$2,0))</f>
        <v>#N/A</v>
      </c>
      <c r="ALW6" s="403" t="e">
        <f>INDEX(' Cash Num-Den_Indi'!$A$2:$ANL$35,MATCH('1617 1718 Comparison'!$A6,' Cash Num-Den_Indi'!$A$2:$A$35,0),MATCH('1617 1718 Comparison'!ALW$2,' Cash Num-Den_Indi'!$A$2:$ANL$2,0))-INDEX('1617 Data'!$A$2:$AEW$35,MATCH('1617 1718 Comparison'!$A6,'1617 Data'!$A$2:$A$35,0),MATCH('1617 1718 Comparison'!ALW$2,'1617 Data'!$A$2:$AEW$2,0))</f>
        <v>#N/A</v>
      </c>
      <c r="ALX6" s="403" t="e">
        <f>INDEX(' Cash Num-Den_Indi'!$A$2:$ANL$35,MATCH('1617 1718 Comparison'!$A6,' Cash Num-Den_Indi'!$A$2:$A$35,0),MATCH('1617 1718 Comparison'!ALX$2,' Cash Num-Den_Indi'!$A$2:$ANL$2,0))-INDEX('1617 Data'!$A$2:$AEW$35,MATCH('1617 1718 Comparison'!$A6,'1617 Data'!$A$2:$A$35,0),MATCH('1617 1718 Comparison'!ALX$2,'1617 Data'!$A$2:$AEW$2,0))</f>
        <v>#N/A</v>
      </c>
      <c r="ALY6" s="402">
        <f>INDEX(' Cash Num-Den_Indi'!$A$2:$ANL$35,MATCH('1617 1718 Comparison'!$A6,' Cash Num-Den_Indi'!$A$2:$A$35,0),MATCH('1617 1718 Comparison'!ALY$2,' Cash Num-Den_Indi'!$A$2:$ANL$2,0))-INDEX('1617 Data'!$A$2:$AEW$35,MATCH('1617 1718 Comparison'!$A6,'1617 Data'!$A$2:$A$35,0),MATCH('1617 1718 Comparison'!ALY$2,'1617 Data'!$A$2:$AEW$2,0))</f>
        <v>0</v>
      </c>
      <c r="ALZ6" s="402">
        <f>INDEX(' Cash Num-Den_Indi'!$A$2:$ANL$35,MATCH('1617 1718 Comparison'!$A6,' Cash Num-Den_Indi'!$A$2:$A$35,0),MATCH('1617 1718 Comparison'!ALZ$2,' Cash Num-Den_Indi'!$A$2:$ANL$2,0))-INDEX('1617 Data'!$A$2:$AEW$35,MATCH('1617 1718 Comparison'!$A6,'1617 Data'!$A$2:$A$35,0),MATCH('1617 1718 Comparison'!ALZ$2,'1617 Data'!$A$2:$AEW$2,0))</f>
        <v>0</v>
      </c>
      <c r="AMA6" s="402">
        <f>INDEX(' Cash Num-Den_Indi'!$A$2:$ANL$35,MATCH('1617 1718 Comparison'!$A6,' Cash Num-Den_Indi'!$A$2:$A$35,0),MATCH('1617 1718 Comparison'!AMA$2,' Cash Num-Den_Indi'!$A$2:$ANL$2,0))-INDEX('1617 Data'!$A$2:$AEW$35,MATCH('1617 1718 Comparison'!$A6,'1617 Data'!$A$2:$A$35,0),MATCH('1617 1718 Comparison'!AMA$2,'1617 Data'!$A$2:$AEW$2,0))</f>
        <v>0</v>
      </c>
      <c r="AMB6" s="402">
        <f>INDEX(' Cash Num-Den_Indi'!$A$2:$ANL$35,MATCH('1617 1718 Comparison'!$A6,' Cash Num-Den_Indi'!$A$2:$A$35,0),MATCH('1617 1718 Comparison'!AMB$2,' Cash Num-Den_Indi'!$A$2:$ANL$2,0))-INDEX('1617 Data'!$A$2:$AEW$35,MATCH('1617 1718 Comparison'!$A6,'1617 Data'!$A$2:$A$35,0),MATCH('1617 1718 Comparison'!AMB$2,'1617 Data'!$A$2:$AEW$2,0))</f>
        <v>0</v>
      </c>
      <c r="AMC6" s="402">
        <f>INDEX(' Cash Num-Den_Indi'!$A$2:$ANL$35,MATCH('1617 1718 Comparison'!$A6,' Cash Num-Den_Indi'!$A$2:$A$35,0),MATCH('1617 1718 Comparison'!AMC$2,' Cash Num-Den_Indi'!$A$2:$ANL$2,0))-INDEX('1617 Data'!$A$2:$AEW$35,MATCH('1617 1718 Comparison'!$A6,'1617 Data'!$A$2:$A$35,0),MATCH('1617 1718 Comparison'!AMC$2,'1617 Data'!$A$2:$AEW$2,0))</f>
        <v>0</v>
      </c>
      <c r="AMD6" s="403" t="e">
        <f>INDEX(' Cash Num-Den_Indi'!$A$2:$ANL$35,MATCH('1617 1718 Comparison'!$A6,' Cash Num-Den_Indi'!$A$2:$A$35,0),MATCH('1617 1718 Comparison'!AMD$2,' Cash Num-Den_Indi'!$A$2:$ANL$2,0))-INDEX('1617 Data'!$A$2:$AEW$35,MATCH('1617 1718 Comparison'!$A6,'1617 Data'!$A$2:$A$35,0),MATCH('1617 1718 Comparison'!AMD$2,'1617 Data'!$A$2:$AEW$2,0))</f>
        <v>#N/A</v>
      </c>
      <c r="AME6" s="402">
        <f>INDEX(' Cash Num-Den_Indi'!$A$2:$ANL$35,MATCH('1617 1718 Comparison'!$A6,' Cash Num-Den_Indi'!$A$2:$A$35,0),MATCH('1617 1718 Comparison'!AME$2,' Cash Num-Den_Indi'!$A$2:$ANL$2,0))-INDEX('1617 Data'!$A$2:$AEW$35,MATCH('1617 1718 Comparison'!$A6,'1617 Data'!$A$2:$A$35,0),MATCH('1617 1718 Comparison'!AME$2,'1617 Data'!$A$2:$AEW$2,0))</f>
        <v>0.64445004386411142</v>
      </c>
      <c r="AMF6" s="402">
        <f>INDEX(' Cash Num-Den_Indi'!$A$2:$ANL$35,MATCH('1617 1718 Comparison'!$A6,' Cash Num-Den_Indi'!$A$2:$A$35,0),MATCH('1617 1718 Comparison'!AMF$2,' Cash Num-Den_Indi'!$A$2:$ANL$2,0))-INDEX('1617 Data'!$A$2:$AEW$35,MATCH('1617 1718 Comparison'!$A6,'1617 Data'!$A$2:$A$35,0),MATCH('1617 1718 Comparison'!AMF$2,'1617 Data'!$A$2:$AEW$2,0))</f>
        <v>0.35804362219132813</v>
      </c>
      <c r="AMG6" s="402">
        <f>INDEX(' Cash Num-Den_Indi'!$A$2:$ANL$35,MATCH('1617 1718 Comparison'!$A6,' Cash Num-Den_Indi'!$A$2:$A$35,0),MATCH('1617 1718 Comparison'!AMG$2,' Cash Num-Den_Indi'!$A$2:$ANL$2,0))-INDEX('1617 Data'!$A$2:$AEW$35,MATCH('1617 1718 Comparison'!$A6,'1617 Data'!$A$2:$A$35,0),MATCH('1617 1718 Comparison'!AMG$2,'1617 Data'!$A$2:$AEW$2,0))</f>
        <v>1.1751373327740353</v>
      </c>
      <c r="AMH6" s="402">
        <f>INDEX(' Cash Num-Den_Indi'!$A$2:$ANL$35,MATCH('1617 1718 Comparison'!$A6,' Cash Num-Den_Indi'!$A$2:$A$35,0),MATCH('1617 1718 Comparison'!AMH$2,' Cash Num-Den_Indi'!$A$2:$ANL$2,0))-INDEX('1617 Data'!$A$2:$AEW$35,MATCH('1617 1718 Comparison'!$A6,'1617 Data'!$A$2:$A$35,0),MATCH('1617 1718 Comparison'!AMH$2,'1617 Data'!$A$2:$AEW$2,0))</f>
        <v>2.0888923730598172</v>
      </c>
      <c r="AMI6" s="402">
        <f>INDEX(' Cash Num-Den_Indi'!$A$2:$ANL$35,MATCH('1617 1718 Comparison'!$A6,' Cash Num-Den_Indi'!$A$2:$A$35,0),MATCH('1617 1718 Comparison'!AMI$2,' Cash Num-Den_Indi'!$A$2:$ANL$2,0))-INDEX('1617 Data'!$A$2:$AEW$35,MATCH('1617 1718 Comparison'!$A6,'1617 Data'!$A$2:$A$35,0),MATCH('1617 1718 Comparison'!AMI$2,'1617 Data'!$A$2:$AEW$2,0))</f>
        <v>1.9080849537351554</v>
      </c>
      <c r="AMJ6" s="402">
        <f>INDEX(' Cash Num-Den_Indi'!$A$2:$ANL$35,MATCH('1617 1718 Comparison'!$A6,' Cash Num-Den_Indi'!$A$2:$A$35,0),MATCH('1617 1718 Comparison'!AMJ$2,' Cash Num-Den_Indi'!$A$2:$ANL$2,0))-INDEX('1617 Data'!$A$2:$AEW$35,MATCH('1617 1718 Comparison'!$A6,'1617 Data'!$A$2:$A$35,0),MATCH('1617 1718 Comparison'!AMJ$2,'1617 Data'!$A$2:$AEW$2,0))</f>
        <v>2.6351718609716741</v>
      </c>
      <c r="AMK6" s="402">
        <f>INDEX(' Cash Num-Den_Indi'!$A$2:$ANL$35,MATCH('1617 1718 Comparison'!$A6,' Cash Num-Den_Indi'!$A$2:$A$35,0),MATCH('1617 1718 Comparison'!AMK$2,' Cash Num-Den_Indi'!$A$2:$ANL$2,0))-INDEX('1617 Data'!$A$2:$AEW$35,MATCH('1617 1718 Comparison'!$A6,'1617 Data'!$A$2:$A$35,0),MATCH('1617 1718 Comparison'!AMK$2,'1617 Data'!$A$2:$AEW$2,0))</f>
        <v>0.65595329199728525</v>
      </c>
      <c r="AML6" s="403" t="e">
        <f>INDEX(' Cash Num-Den_Indi'!$A$2:$ANL$35,MATCH('1617 1718 Comparison'!$A6,' Cash Num-Den_Indi'!$A$2:$A$35,0),MATCH('1617 1718 Comparison'!AML$2,' Cash Num-Den_Indi'!$A$2:$ANL$2,0))-INDEX('1617 Data'!$A$2:$AEW$35,MATCH('1617 1718 Comparison'!$A6,'1617 Data'!$A$2:$A$35,0),MATCH('1617 1718 Comparison'!AML$2,'1617 Data'!$A$2:$AEW$2,0))</f>
        <v>#N/A</v>
      </c>
      <c r="AMM6" s="402">
        <f>INDEX(' Cash Num-Den_Indi'!$A$2:$ANL$35,MATCH('1617 1718 Comparison'!$A6,' Cash Num-Den_Indi'!$A$2:$A$35,0),MATCH('1617 1718 Comparison'!AMM$2,' Cash Num-Den_Indi'!$A$2:$ANL$2,0))-INDEX('1617 Data'!$A$2:$AEW$35,MATCH('1617 1718 Comparison'!$A6,'1617 Data'!$A$2:$A$35,0),MATCH('1617 1718 Comparison'!AMM$2,'1617 Data'!$A$2:$AEW$2,0))</f>
        <v>0</v>
      </c>
      <c r="AMN6" s="402">
        <f>INDEX(' Cash Num-Den_Indi'!$A$2:$ANL$35,MATCH('1617 1718 Comparison'!$A6,' Cash Num-Den_Indi'!$A$2:$A$35,0),MATCH('1617 1718 Comparison'!AMN$2,' Cash Num-Den_Indi'!$A$2:$ANL$2,0))-INDEX('1617 Data'!$A$2:$AEW$35,MATCH('1617 1718 Comparison'!$A6,'1617 Data'!$A$2:$A$35,0),MATCH('1617 1718 Comparison'!AMN$2,'1617 Data'!$A$2:$AEW$2,0))</f>
        <v>0</v>
      </c>
      <c r="AMO6" s="402">
        <f>INDEX(' Cash Num-Den_Indi'!$A$2:$ANL$35,MATCH('1617 1718 Comparison'!$A6,' Cash Num-Den_Indi'!$A$2:$A$35,0),MATCH('1617 1718 Comparison'!AMO$2,' Cash Num-Den_Indi'!$A$2:$ANL$2,0))-INDEX('1617 Data'!$A$2:$AEW$35,MATCH('1617 1718 Comparison'!$A6,'1617 Data'!$A$2:$A$35,0),MATCH('1617 1718 Comparison'!AMO$2,'1617 Data'!$A$2:$AEW$2,0))</f>
        <v>0</v>
      </c>
      <c r="AMP6" s="402">
        <f>INDEX(' Cash Num-Den_Indi'!$A$2:$ANL$35,MATCH('1617 1718 Comparison'!$A6,' Cash Num-Den_Indi'!$A$2:$A$35,0),MATCH('1617 1718 Comparison'!AMP$2,' Cash Num-Den_Indi'!$A$2:$ANL$2,0))-INDEX('1617 Data'!$A$2:$AEW$35,MATCH('1617 1718 Comparison'!$A6,'1617 Data'!$A$2:$A$35,0),MATCH('1617 1718 Comparison'!AMP$2,'1617 Data'!$A$2:$AEW$2,0))</f>
        <v>0</v>
      </c>
      <c r="AMQ6" s="402">
        <f>INDEX(' Cash Num-Den_Indi'!$A$2:$ANL$35,MATCH('1617 1718 Comparison'!$A6,' Cash Num-Den_Indi'!$A$2:$A$35,0),MATCH('1617 1718 Comparison'!AMQ$2,' Cash Num-Den_Indi'!$A$2:$ANL$2,0))-INDEX('1617 Data'!$A$2:$AEW$35,MATCH('1617 1718 Comparison'!$A6,'1617 Data'!$A$2:$A$35,0),MATCH('1617 1718 Comparison'!AMQ$2,'1617 Data'!$A$2:$AEW$2,0))</f>
        <v>0</v>
      </c>
      <c r="AMR6" s="402">
        <f>INDEX(' Cash Num-Den_Indi'!$A$2:$ANL$35,MATCH('1617 1718 Comparison'!$A6,' Cash Num-Den_Indi'!$A$2:$A$35,0),MATCH('1617 1718 Comparison'!AMR$2,' Cash Num-Den_Indi'!$A$2:$ANL$2,0))-INDEX('1617 Data'!$A$2:$AEW$35,MATCH('1617 1718 Comparison'!$A6,'1617 Data'!$A$2:$A$35,0),MATCH('1617 1718 Comparison'!AMR$2,'1617 Data'!$A$2:$AEW$2,0))</f>
        <v>0</v>
      </c>
      <c r="AMS6" s="402">
        <f>INDEX(' Cash Num-Den_Indi'!$A$2:$ANL$35,MATCH('1617 1718 Comparison'!$A6,' Cash Num-Den_Indi'!$A$2:$A$35,0),MATCH('1617 1718 Comparison'!AMS$2,' Cash Num-Den_Indi'!$A$2:$ANL$2,0))-INDEX('1617 Data'!$A$2:$AEW$35,MATCH('1617 1718 Comparison'!$A6,'1617 Data'!$A$2:$A$35,0),MATCH('1617 1718 Comparison'!AMS$2,'1617 Data'!$A$2:$AEW$2,0))</f>
        <v>0</v>
      </c>
      <c r="AMT6" s="402">
        <f>INDEX(' Cash Num-Den_Indi'!$A$2:$ANL$35,MATCH('1617 1718 Comparison'!$A6,' Cash Num-Den_Indi'!$A$2:$A$35,0),MATCH('1617 1718 Comparison'!AMT$2,' Cash Num-Den_Indi'!$A$2:$ANL$2,0))-INDEX('1617 Data'!$A$2:$AEW$35,MATCH('1617 1718 Comparison'!$A6,'1617 Data'!$A$2:$A$35,0),MATCH('1617 1718 Comparison'!AMT$2,'1617 Data'!$A$2:$AEW$2,0))</f>
        <v>0</v>
      </c>
      <c r="AMU6" s="402">
        <f>INDEX(' Cash Num-Den_Indi'!$A$2:$ANL$35,MATCH('1617 1718 Comparison'!$A6,' Cash Num-Den_Indi'!$A$2:$A$35,0),MATCH('1617 1718 Comparison'!AMU$2,' Cash Num-Den_Indi'!$A$2:$ANL$2,0))-INDEX('1617 Data'!$A$2:$AEW$35,MATCH('1617 1718 Comparison'!$A6,'1617 Data'!$A$2:$A$35,0),MATCH('1617 1718 Comparison'!AMU$2,'1617 Data'!$A$2:$AEW$2,0))</f>
        <v>0</v>
      </c>
      <c r="AMV6" s="402">
        <f>INDEX(' Cash Num-Den_Indi'!$A$2:$ANL$35,MATCH('1617 1718 Comparison'!$A6,' Cash Num-Den_Indi'!$A$2:$A$35,0),MATCH('1617 1718 Comparison'!AMV$2,' Cash Num-Den_Indi'!$A$2:$ANL$2,0))-INDEX('1617 Data'!$A$2:$AEW$35,MATCH('1617 1718 Comparison'!$A6,'1617 Data'!$A$2:$A$35,0),MATCH('1617 1718 Comparison'!AMV$2,'1617 Data'!$A$2:$AEW$2,0))</f>
        <v>0</v>
      </c>
      <c r="AMW6" s="402">
        <f>INDEX(' Cash Num-Den_Indi'!$A$2:$ANL$35,MATCH('1617 1718 Comparison'!$A6,' Cash Num-Den_Indi'!$A$2:$A$35,0),MATCH('1617 1718 Comparison'!AMW$2,' Cash Num-Den_Indi'!$A$2:$ANL$2,0))-INDEX('1617 Data'!$A$2:$AEW$35,MATCH('1617 1718 Comparison'!$A6,'1617 Data'!$A$2:$A$35,0),MATCH('1617 1718 Comparison'!AMW$2,'1617 Data'!$A$2:$AEW$2,0))</f>
        <v>0</v>
      </c>
      <c r="AMX6" s="402">
        <f>INDEX(' Cash Num-Den_Indi'!$A$2:$ANL$35,MATCH('1617 1718 Comparison'!$A6,' Cash Num-Den_Indi'!$A$2:$A$35,0),MATCH('1617 1718 Comparison'!AMX$2,' Cash Num-Den_Indi'!$A$2:$ANL$2,0))-INDEX('1617 Data'!$A$2:$AEW$35,MATCH('1617 1718 Comparison'!$A6,'1617 Data'!$A$2:$A$35,0),MATCH('1617 1718 Comparison'!AMX$2,'1617 Data'!$A$2:$AEW$2,0))</f>
        <v>0</v>
      </c>
      <c r="AMY6" s="403" t="e">
        <f>INDEX(' Cash Num-Den_Indi'!$A$2:$ANL$35,MATCH('1617 1718 Comparison'!$A6,' Cash Num-Den_Indi'!$A$2:$A$35,0),MATCH('1617 1718 Comparison'!AMY$2,' Cash Num-Den_Indi'!$A$2:$ANL$2,0))-INDEX('1617 Data'!$A$2:$AEW$35,MATCH('1617 1718 Comparison'!$A6,'1617 Data'!$A$2:$A$35,0),MATCH('1617 1718 Comparison'!AMY$2,'1617 Data'!$A$2:$AEW$2,0))</f>
        <v>#N/A</v>
      </c>
      <c r="AMZ6" s="403" t="e">
        <f>INDEX(' Cash Num-Den_Indi'!$A$2:$ANL$35,MATCH('1617 1718 Comparison'!$A6,' Cash Num-Den_Indi'!$A$2:$A$35,0),MATCH('1617 1718 Comparison'!AMZ$2,' Cash Num-Den_Indi'!$A$2:$ANL$2,0))-INDEX('1617 Data'!$A$2:$AEW$35,MATCH('1617 1718 Comparison'!$A6,'1617 Data'!$A$2:$A$35,0),MATCH('1617 1718 Comparison'!AMZ$2,'1617 Data'!$A$2:$AEW$2,0))</f>
        <v>#N/A</v>
      </c>
      <c r="ANA6" s="403" t="e">
        <f>INDEX(' Cash Num-Den_Indi'!$A$2:$ANL$35,MATCH('1617 1718 Comparison'!$A6,' Cash Num-Den_Indi'!$A$2:$A$35,0),MATCH('1617 1718 Comparison'!ANA$2,' Cash Num-Den_Indi'!$A$2:$ANL$2,0))-INDEX('1617 Data'!$A$2:$AEW$35,MATCH('1617 1718 Comparison'!$A6,'1617 Data'!$A$2:$A$35,0),MATCH('1617 1718 Comparison'!ANA$2,'1617 Data'!$A$2:$AEW$2,0))</f>
        <v>#N/A</v>
      </c>
      <c r="ANB6" s="403" t="e">
        <f>INDEX(' Cash Num-Den_Indi'!$A$2:$ANL$35,MATCH('1617 1718 Comparison'!$A6,' Cash Num-Den_Indi'!$A$2:$A$35,0),MATCH('1617 1718 Comparison'!ANB$2,' Cash Num-Den_Indi'!$A$2:$ANL$2,0))-INDEX('1617 Data'!$A$2:$AEW$35,MATCH('1617 1718 Comparison'!$A6,'1617 Data'!$A$2:$A$35,0),MATCH('1617 1718 Comparison'!ANB$2,'1617 Data'!$A$2:$AEW$2,0))</f>
        <v>#N/A</v>
      </c>
      <c r="ANC6" s="403" t="e">
        <f>INDEX(' Cash Num-Den_Indi'!$A$2:$ANL$35,MATCH('1617 1718 Comparison'!$A6,' Cash Num-Den_Indi'!$A$2:$A$35,0),MATCH('1617 1718 Comparison'!ANC$2,' Cash Num-Den_Indi'!$A$2:$ANL$2,0))-INDEX('1617 Data'!$A$2:$AEW$35,MATCH('1617 1718 Comparison'!$A6,'1617 Data'!$A$2:$A$35,0),MATCH('1617 1718 Comparison'!ANC$2,'1617 Data'!$A$2:$AEW$2,0))</f>
        <v>#N/A</v>
      </c>
      <c r="AND6" s="403">
        <f>INDEX(' Cash Num-Den_Indi'!$A$2:$ANL$35,MATCH('1617 1718 Comparison'!$A6,' Cash Num-Den_Indi'!$A$2:$A$35,0),MATCH('1617 1718 Comparison'!AND$2,' Cash Num-Den_Indi'!$A$2:$ANL$2,0))-INDEX('1617 Data'!$A$2:$AEW$35,MATCH('1617 1718 Comparison'!$A6,'1617 Data'!$A$2:$A$35,0),MATCH('1617 1718 Comparison'!AND$2,'1617 Data'!$A$2:$AEW$2,0))</f>
        <v>0</v>
      </c>
      <c r="ANE6" s="403" t="e">
        <f>INDEX(' Cash Num-Den_Indi'!$A$2:$ANL$35,MATCH('1617 1718 Comparison'!$A6,' Cash Num-Den_Indi'!$A$2:$A$35,0),MATCH('1617 1718 Comparison'!ANE$2,' Cash Num-Den_Indi'!$A$2:$ANL$2,0))-INDEX('1617 Data'!$A$2:$AEW$35,MATCH('1617 1718 Comparison'!$A6,'1617 Data'!$A$2:$A$35,0),MATCH('1617 1718 Comparison'!ANE$2,'1617 Data'!$A$2:$AEW$2,0))</f>
        <v>#N/A</v>
      </c>
      <c r="ANF6" s="403" t="e">
        <f>INDEX(' Cash Num-Den_Indi'!$A$2:$ANL$35,MATCH('1617 1718 Comparison'!$A6,' Cash Num-Den_Indi'!$A$2:$A$35,0),MATCH('1617 1718 Comparison'!ANF$2,' Cash Num-Den_Indi'!$A$2:$ANL$2,0))-INDEX('1617 Data'!$A$2:$AEW$35,MATCH('1617 1718 Comparison'!$A6,'1617 Data'!$A$2:$A$35,0),MATCH('1617 1718 Comparison'!ANF$2,'1617 Data'!$A$2:$AEW$2,0))</f>
        <v>#N/A</v>
      </c>
      <c r="ANG6" s="403">
        <f>INDEX(' Cash Num-Den_Indi'!$A$2:$ANL$35,MATCH('1617 1718 Comparison'!$A6,' Cash Num-Den_Indi'!$A$2:$A$35,0),MATCH('1617 1718 Comparison'!ANG$2,' Cash Num-Den_Indi'!$A$2:$ANL$2,0))-INDEX('1617 Data'!$A$2:$AEW$35,MATCH('1617 1718 Comparison'!$A6,'1617 Data'!$A$2:$A$35,0),MATCH('1617 1718 Comparison'!ANG$2,'1617 Data'!$A$2:$AEW$2,0))</f>
        <v>0</v>
      </c>
      <c r="ANH6" s="403" t="e">
        <f>INDEX(' Cash Num-Den_Indi'!$A$2:$ANL$35,MATCH('1617 1718 Comparison'!$A6,' Cash Num-Den_Indi'!$A$2:$A$35,0),MATCH('1617 1718 Comparison'!ANH$2,' Cash Num-Den_Indi'!$A$2:$ANL$2,0))-INDEX('1617 Data'!$A$2:$AEW$35,MATCH('1617 1718 Comparison'!$A6,'1617 Data'!$A$2:$A$35,0),MATCH('1617 1718 Comparison'!ANH$2,'1617 Data'!$A$2:$AEW$2,0))</f>
        <v>#N/A</v>
      </c>
      <c r="ANI6" s="403" t="e">
        <f>INDEX(' Cash Num-Den_Indi'!$A$2:$ANL$35,MATCH('1617 1718 Comparison'!$A6,' Cash Num-Den_Indi'!$A$2:$A$35,0),MATCH('1617 1718 Comparison'!ANI$2,' Cash Num-Den_Indi'!$A$2:$ANL$2,0))-INDEX('1617 Data'!$A$2:$AEW$35,MATCH('1617 1718 Comparison'!$A6,'1617 Data'!$A$2:$A$35,0),MATCH('1617 1718 Comparison'!ANI$2,'1617 Data'!$A$2:$AEW$2,0))</f>
        <v>#N/A</v>
      </c>
      <c r="ANJ6" s="403">
        <f>INDEX(' Cash Num-Den_Indi'!$A$2:$ANL$35,MATCH('1617 1718 Comparison'!$A6,' Cash Num-Den_Indi'!$A$2:$A$35,0),MATCH('1617 1718 Comparison'!ANJ$2,' Cash Num-Den_Indi'!$A$2:$ANL$2,0))-INDEX('1617 Data'!$A$2:$AEW$35,MATCH('1617 1718 Comparison'!$A6,'1617 Data'!$A$2:$A$35,0),MATCH('1617 1718 Comparison'!ANJ$2,'1617 Data'!$A$2:$AEW$2,0))</f>
        <v>0</v>
      </c>
      <c r="ANK6" s="403" t="e">
        <f>INDEX(' Cash Num-Den_Indi'!$A$2:$ANL$35,MATCH('1617 1718 Comparison'!$A6,' Cash Num-Den_Indi'!$A$2:$A$35,0),MATCH('1617 1718 Comparison'!ANK$2,' Cash Num-Den_Indi'!$A$2:$ANL$2,0))-INDEX('1617 Data'!$A$2:$AEW$35,MATCH('1617 1718 Comparison'!$A6,'1617 Data'!$A$2:$A$35,0),MATCH('1617 1718 Comparison'!ANK$2,'1617 Data'!$A$2:$AEW$2,0))</f>
        <v>#N/A</v>
      </c>
      <c r="ANL6" s="403" t="e">
        <f>INDEX(' Cash Num-Den_Indi'!$A$2:$ANL$35,MATCH('1617 1718 Comparison'!$A6,' Cash Num-Den_Indi'!$A$2:$A$35,0),MATCH('1617 1718 Comparison'!ANL$2,' Cash Num-Den_Indi'!$A$2:$ANL$2,0))-INDEX('1617 Data'!$A$2:$AEW$35,MATCH('1617 1718 Comparison'!$A6,'1617 Data'!$A$2:$A$35,0),MATCH('1617 1718 Comparison'!ANL$2,'1617 Data'!$A$2:$AEW$2,0))</f>
        <v>#N/A</v>
      </c>
      <c r="ANM6" s="403">
        <f>INDEX(' Cash Num-Den_Indi'!$A$2:$ANL$35,MATCH('1617 1718 Comparison'!$A6,' Cash Num-Den_Indi'!$A$2:$A$35,0),MATCH('1617 1718 Comparison'!ANM$2,' Cash Num-Den_Indi'!$A$2:$ANL$2,0))-INDEX('1617 Data'!$A$2:$AEW$35,MATCH('1617 1718 Comparison'!$A6,'1617 Data'!$A$2:$A$35,0),MATCH('1617 1718 Comparison'!ANM$2,'1617 Data'!$A$2:$AEW$2,0))</f>
        <v>0</v>
      </c>
      <c r="ANN6" s="403" t="e">
        <f>INDEX(' Cash Num-Den_Indi'!$A$2:$ANL$35,MATCH('1617 1718 Comparison'!$A6,' Cash Num-Den_Indi'!$A$2:$A$35,0),MATCH('1617 1718 Comparison'!ANN$2,' Cash Num-Den_Indi'!$A$2:$ANL$2,0))-INDEX('1617 Data'!$A$2:$AEW$35,MATCH('1617 1718 Comparison'!$A6,'1617 Data'!$A$2:$A$35,0),MATCH('1617 1718 Comparison'!ANN$2,'1617 Data'!$A$2:$AEW$2,0))</f>
        <v>#N/A</v>
      </c>
      <c r="ANO6" s="403" t="e">
        <f>INDEX(' Cash Num-Den_Indi'!$A$2:$ANL$35,MATCH('1617 1718 Comparison'!$A6,' Cash Num-Den_Indi'!$A$2:$A$35,0),MATCH('1617 1718 Comparison'!ANO$2,' Cash Num-Den_Indi'!$A$2:$ANL$2,0))-INDEX('1617 Data'!$A$2:$AEW$35,MATCH('1617 1718 Comparison'!$A6,'1617 Data'!$A$2:$A$35,0),MATCH('1617 1718 Comparison'!ANO$2,'1617 Data'!$A$2:$AEW$2,0))</f>
        <v>#N/A</v>
      </c>
      <c r="ANP6" s="403">
        <f>INDEX(' Cash Num-Den_Indi'!$A$2:$ANL$35,MATCH('1617 1718 Comparison'!$A6,' Cash Num-Den_Indi'!$A$2:$A$35,0),MATCH('1617 1718 Comparison'!ANP$2,' Cash Num-Den_Indi'!$A$2:$ANL$2,0))-INDEX('1617 Data'!$A$2:$AEW$35,MATCH('1617 1718 Comparison'!$A6,'1617 Data'!$A$2:$A$35,0),MATCH('1617 1718 Comparison'!ANP$2,'1617 Data'!$A$2:$AEW$2,0))</f>
        <v>0</v>
      </c>
      <c r="ANQ6" s="403" t="e">
        <f>INDEX(' Cash Num-Den_Indi'!$A$2:$ANL$35,MATCH('1617 1718 Comparison'!$A6,' Cash Num-Den_Indi'!$A$2:$A$35,0),MATCH('1617 1718 Comparison'!ANQ$2,' Cash Num-Den_Indi'!$A$2:$ANL$2,0))-INDEX('1617 Data'!$A$2:$AEW$35,MATCH('1617 1718 Comparison'!$A6,'1617 Data'!$A$2:$A$35,0),MATCH('1617 1718 Comparison'!ANQ$2,'1617 Data'!$A$2:$AEW$2,0))</f>
        <v>#N/A</v>
      </c>
      <c r="ANR6" s="403" t="e">
        <f>INDEX(' Cash Num-Den_Indi'!$A$2:$ANL$35,MATCH('1617 1718 Comparison'!$A6,' Cash Num-Den_Indi'!$A$2:$A$35,0),MATCH('1617 1718 Comparison'!ANR$2,' Cash Num-Den_Indi'!$A$2:$ANL$2,0))-INDEX('1617 Data'!$A$2:$AEW$35,MATCH('1617 1718 Comparison'!$A6,'1617 Data'!$A$2:$A$35,0),MATCH('1617 1718 Comparison'!ANR$2,'1617 Data'!$A$2:$AEW$2,0))</f>
        <v>#N/A</v>
      </c>
      <c r="ANS6" s="403">
        <f>INDEX(' Cash Num-Den_Indi'!$A$2:$ANL$35,MATCH('1617 1718 Comparison'!$A6,' Cash Num-Den_Indi'!$A$2:$A$35,0),MATCH('1617 1718 Comparison'!ANS$2,' Cash Num-Den_Indi'!$A$2:$ANL$2,0))-INDEX('1617 Data'!$A$2:$AEW$35,MATCH('1617 1718 Comparison'!$A6,'1617 Data'!$A$2:$A$35,0),MATCH('1617 1718 Comparison'!ANS$2,'1617 Data'!$A$2:$AEW$2,0))</f>
        <v>0</v>
      </c>
      <c r="ANT6" s="403" t="e">
        <f>INDEX(' Cash Num-Den_Indi'!$A$2:$ANL$35,MATCH('1617 1718 Comparison'!$A6,' Cash Num-Den_Indi'!$A$2:$A$35,0),MATCH('1617 1718 Comparison'!ANT$2,' Cash Num-Den_Indi'!$A$2:$ANL$2,0))-INDEX('1617 Data'!$A$2:$AEW$35,MATCH('1617 1718 Comparison'!$A6,'1617 Data'!$A$2:$A$35,0),MATCH('1617 1718 Comparison'!ANT$2,'1617 Data'!$A$2:$AEW$2,0))</f>
        <v>#N/A</v>
      </c>
      <c r="ANU6" s="403" t="e">
        <f>INDEX(' Cash Num-Den_Indi'!$A$2:$ANL$35,MATCH('1617 1718 Comparison'!$A6,' Cash Num-Den_Indi'!$A$2:$A$35,0),MATCH('1617 1718 Comparison'!ANU$2,' Cash Num-Den_Indi'!$A$2:$ANL$2,0))-INDEX('1617 Data'!$A$2:$AEW$35,MATCH('1617 1718 Comparison'!$A6,'1617 Data'!$A$2:$A$35,0),MATCH('1617 1718 Comparison'!ANU$2,'1617 Data'!$A$2:$AEW$2,0))</f>
        <v>#N/A</v>
      </c>
      <c r="ANV6" s="403">
        <f>INDEX(' Cash Num-Den_Indi'!$A$2:$ANL$35,MATCH('1617 1718 Comparison'!$A6,' Cash Num-Den_Indi'!$A$2:$A$35,0),MATCH('1617 1718 Comparison'!ANV$2,' Cash Num-Den_Indi'!$A$2:$ANL$2,0))-INDEX('1617 Data'!$A$2:$AEW$35,MATCH('1617 1718 Comparison'!$A6,'1617 Data'!$A$2:$A$35,0),MATCH('1617 1718 Comparison'!ANV$2,'1617 Data'!$A$2:$AEW$2,0))</f>
        <v>0</v>
      </c>
      <c r="ANW6" s="403" t="e">
        <f>INDEX(' Cash Num-Den_Indi'!$A$2:$ANL$35,MATCH('1617 1718 Comparison'!$A6,' Cash Num-Den_Indi'!$A$2:$A$35,0),MATCH('1617 1718 Comparison'!ANW$2,' Cash Num-Den_Indi'!$A$2:$ANL$2,0))-INDEX('1617 Data'!$A$2:$AEW$35,MATCH('1617 1718 Comparison'!$A6,'1617 Data'!$A$2:$A$35,0),MATCH('1617 1718 Comparison'!ANW$2,'1617 Data'!$A$2:$AEW$2,0))</f>
        <v>#N/A</v>
      </c>
      <c r="ANX6" s="403" t="e">
        <f>INDEX(' Cash Num-Den_Indi'!$A$2:$ANL$35,MATCH('1617 1718 Comparison'!$A6,' Cash Num-Den_Indi'!$A$2:$A$35,0),MATCH('1617 1718 Comparison'!ANX$2,' Cash Num-Den_Indi'!$A$2:$ANL$2,0))-INDEX('1617 Data'!$A$2:$AEW$35,MATCH('1617 1718 Comparison'!$A6,'1617 Data'!$A$2:$A$35,0),MATCH('1617 1718 Comparison'!ANX$2,'1617 Data'!$A$2:$AEW$2,0))</f>
        <v>#N/A</v>
      </c>
      <c r="ANY6" s="403" t="e">
        <f>INDEX(' Cash Num-Den_Indi'!$A$2:$ANL$35,MATCH('1617 1718 Comparison'!$A6,' Cash Num-Den_Indi'!$A$2:$A$35,0),MATCH('1617 1718 Comparison'!ANY$2,' Cash Num-Den_Indi'!$A$2:$ANL$2,0))-INDEX('1617 Data'!$A$2:$AEW$35,MATCH('1617 1718 Comparison'!$A6,'1617 Data'!$A$2:$A$35,0),MATCH('1617 1718 Comparison'!ANY$2,'1617 Data'!$A$2:$AEW$2,0))</f>
        <v>#N/A</v>
      </c>
      <c r="ANZ6" s="403" t="e">
        <f>INDEX(' Cash Num-Den_Indi'!$A$2:$ANL$35,MATCH('1617 1718 Comparison'!$A6,' Cash Num-Den_Indi'!$A$2:$A$35,0),MATCH('1617 1718 Comparison'!ANZ$2,' Cash Num-Den_Indi'!$A$2:$ANL$2,0))-INDEX('1617 Data'!$A$2:$AEW$35,MATCH('1617 1718 Comparison'!$A6,'1617 Data'!$A$2:$A$35,0),MATCH('1617 1718 Comparison'!ANZ$2,'1617 Data'!$A$2:$AEW$2,0))</f>
        <v>#N/A</v>
      </c>
      <c r="AOA6" s="403" t="e">
        <f>INDEX(' Cash Num-Den_Indi'!$A$2:$ANL$35,MATCH('1617 1718 Comparison'!$A6,' Cash Num-Den_Indi'!$A$2:$A$35,0),MATCH('1617 1718 Comparison'!AOA$2,' Cash Num-Den_Indi'!$A$2:$ANL$2,0))-INDEX('1617 Data'!$A$2:$AEW$35,MATCH('1617 1718 Comparison'!$A6,'1617 Data'!$A$2:$A$35,0),MATCH('1617 1718 Comparison'!AOA$2,'1617 Data'!$A$2:$AEW$2,0))</f>
        <v>#N/A</v>
      </c>
      <c r="AOB6" s="403" t="e">
        <f>INDEX(' Cash Num-Den_Indi'!$A$2:$ANL$35,MATCH('1617 1718 Comparison'!$A6,' Cash Num-Den_Indi'!$A$2:$A$35,0),MATCH('1617 1718 Comparison'!AOB$2,' Cash Num-Den_Indi'!$A$2:$ANL$2,0))-INDEX('1617 Data'!$A$2:$AEW$35,MATCH('1617 1718 Comparison'!$A6,'1617 Data'!$A$2:$A$35,0),MATCH('1617 1718 Comparison'!AOB$2,'1617 Data'!$A$2:$AEW$2,0))</f>
        <v>#N/A</v>
      </c>
      <c r="AOC6" s="403" t="e">
        <f>INDEX(' Cash Num-Den_Indi'!$A$2:$ANL$35,MATCH('1617 1718 Comparison'!$A6,' Cash Num-Den_Indi'!$A$2:$A$35,0),MATCH('1617 1718 Comparison'!AOC$2,' Cash Num-Den_Indi'!$A$2:$ANL$2,0))-INDEX('1617 Data'!$A$2:$AEW$35,MATCH('1617 1718 Comparison'!$A6,'1617 Data'!$A$2:$A$35,0),MATCH('1617 1718 Comparison'!AOC$2,'1617 Data'!$A$2:$AEW$2,0))</f>
        <v>#N/A</v>
      </c>
      <c r="AOD6" s="403" t="e">
        <f>INDEX(' Cash Num-Den_Indi'!$A$2:$ANL$35,MATCH('1617 1718 Comparison'!$A6,' Cash Num-Den_Indi'!$A$2:$A$35,0),MATCH('1617 1718 Comparison'!AOD$2,' Cash Num-Den_Indi'!$A$2:$ANL$2,0))-INDEX('1617 Data'!$A$2:$AEW$35,MATCH('1617 1718 Comparison'!$A6,'1617 Data'!$A$2:$A$35,0),MATCH('1617 1718 Comparison'!AOD$2,'1617 Data'!$A$2:$AEW$2,0))</f>
        <v>#N/A</v>
      </c>
      <c r="AOE6" s="403" t="e">
        <f>INDEX(' Cash Num-Den_Indi'!$A$2:$ANL$35,MATCH('1617 1718 Comparison'!$A6,' Cash Num-Den_Indi'!$A$2:$A$35,0),MATCH('1617 1718 Comparison'!AOE$2,' Cash Num-Den_Indi'!$A$2:$ANL$2,0))-INDEX('1617 Data'!$A$2:$AEW$35,MATCH('1617 1718 Comparison'!$A6,'1617 Data'!$A$2:$A$35,0),MATCH('1617 1718 Comparison'!AOE$2,'1617 Data'!$A$2:$AEW$2,0))</f>
        <v>#N/A</v>
      </c>
      <c r="AOF6" s="403" t="e">
        <f>INDEX(' Cash Num-Den_Indi'!$A$2:$ANL$35,MATCH('1617 1718 Comparison'!$A6,' Cash Num-Den_Indi'!$A$2:$A$35,0),MATCH('1617 1718 Comparison'!AOF$2,' Cash Num-Den_Indi'!$A$2:$ANL$2,0))-INDEX('1617 Data'!$A$2:$AEW$35,MATCH('1617 1718 Comparison'!$A6,'1617 Data'!$A$2:$A$35,0),MATCH('1617 1718 Comparison'!AOF$2,'1617 Data'!$A$2:$AEW$2,0))</f>
        <v>#N/A</v>
      </c>
      <c r="AOG6" s="403" t="e">
        <f>INDEX(' Cash Num-Den_Indi'!$A$2:$ANL$35,MATCH('1617 1718 Comparison'!$A6,' Cash Num-Den_Indi'!$A$2:$A$35,0),MATCH('1617 1718 Comparison'!AOG$2,' Cash Num-Den_Indi'!$A$2:$ANL$2,0))-INDEX('1617 Data'!$A$2:$AEW$35,MATCH('1617 1718 Comparison'!$A6,'1617 Data'!$A$2:$A$35,0),MATCH('1617 1718 Comparison'!AOG$2,'1617 Data'!$A$2:$AEW$2,0))</f>
        <v>#N/A</v>
      </c>
      <c r="AOH6" s="403" t="e">
        <f>INDEX(' Cash Num-Den_Indi'!$A$2:$ANL$35,MATCH('1617 1718 Comparison'!$A6,' Cash Num-Den_Indi'!$A$2:$A$35,0),MATCH('1617 1718 Comparison'!AOH$2,' Cash Num-Den_Indi'!$A$2:$ANL$2,0))-INDEX('1617 Data'!$A$2:$AEW$35,MATCH('1617 1718 Comparison'!$A6,'1617 Data'!$A$2:$A$35,0),MATCH('1617 1718 Comparison'!AOH$2,'1617 Data'!$A$2:$AEW$2,0))</f>
        <v>#N/A</v>
      </c>
      <c r="AOI6" s="403" t="e">
        <f>INDEX(' Cash Num-Den_Indi'!$A$2:$ANL$35,MATCH('1617 1718 Comparison'!$A6,' Cash Num-Den_Indi'!$A$2:$A$35,0),MATCH('1617 1718 Comparison'!AOI$2,' Cash Num-Den_Indi'!$A$2:$ANL$2,0))-INDEX('1617 Data'!$A$2:$AEW$35,MATCH('1617 1718 Comparison'!$A6,'1617 Data'!$A$2:$A$35,0),MATCH('1617 1718 Comparison'!AOI$2,'1617 Data'!$A$2:$AEW$2,0))</f>
        <v>#N/A</v>
      </c>
      <c r="AOJ6" s="403" t="e">
        <f>INDEX(' Cash Num-Den_Indi'!$A$2:$ANL$35,MATCH('1617 1718 Comparison'!$A6,' Cash Num-Den_Indi'!$A$2:$A$35,0),MATCH('1617 1718 Comparison'!AOJ$2,' Cash Num-Den_Indi'!$A$2:$ANL$2,0))-INDEX('1617 Data'!$A$2:$AEW$35,MATCH('1617 1718 Comparison'!$A6,'1617 Data'!$A$2:$A$35,0),MATCH('1617 1718 Comparison'!AOJ$2,'1617 Data'!$A$2:$AEW$2,0))</f>
        <v>#N/A</v>
      </c>
      <c r="AOK6" s="403" t="e">
        <f>INDEX(' Cash Num-Den_Indi'!$A$2:$ANL$35,MATCH('1617 1718 Comparison'!$A6,' Cash Num-Den_Indi'!$A$2:$A$35,0),MATCH('1617 1718 Comparison'!AOK$2,' Cash Num-Den_Indi'!$A$2:$ANL$2,0))-INDEX('1617 Data'!$A$2:$AEW$35,MATCH('1617 1718 Comparison'!$A6,'1617 Data'!$A$2:$A$35,0),MATCH('1617 1718 Comparison'!AOK$2,'1617 Data'!$A$2:$AEW$2,0))</f>
        <v>#N/A</v>
      </c>
      <c r="AOL6" s="403" t="e">
        <f>INDEX(' Cash Num-Den_Indi'!$A$2:$ANL$35,MATCH('1617 1718 Comparison'!$A6,' Cash Num-Den_Indi'!$A$2:$A$35,0),MATCH('1617 1718 Comparison'!AOL$2,' Cash Num-Den_Indi'!$A$2:$ANL$2,0))-INDEX('1617 Data'!$A$2:$AEW$35,MATCH('1617 1718 Comparison'!$A6,'1617 Data'!$A$2:$A$35,0),MATCH('1617 1718 Comparison'!AOL$2,'1617 Data'!$A$2:$AEW$2,0))</f>
        <v>#N/A</v>
      </c>
      <c r="AOM6" s="403" t="e">
        <f>INDEX(' Cash Num-Den_Indi'!$A$2:$ANL$35,MATCH('1617 1718 Comparison'!$A6,' Cash Num-Den_Indi'!$A$2:$A$35,0),MATCH('1617 1718 Comparison'!AOM$2,' Cash Num-Den_Indi'!$A$2:$ANL$2,0))-INDEX('1617 Data'!$A$2:$AEW$35,MATCH('1617 1718 Comparison'!$A6,'1617 Data'!$A$2:$A$35,0),MATCH('1617 1718 Comparison'!AOM$2,'1617 Data'!$A$2:$AEW$2,0))</f>
        <v>#N/A</v>
      </c>
      <c r="AON6" s="403" t="e">
        <f>INDEX(' Cash Num-Den_Indi'!$A$2:$ANL$35,MATCH('1617 1718 Comparison'!$A6,' Cash Num-Den_Indi'!$A$2:$A$35,0),MATCH('1617 1718 Comparison'!AON$2,' Cash Num-Den_Indi'!$A$2:$ANL$2,0))-INDEX('1617 Data'!$A$2:$AEW$35,MATCH('1617 1718 Comparison'!$A6,'1617 Data'!$A$2:$A$35,0),MATCH('1617 1718 Comparison'!AON$2,'1617 Data'!$A$2:$AEW$2,0))</f>
        <v>#VALUE!</v>
      </c>
      <c r="AOO6" s="403" t="e">
        <f>INDEX(' Cash Num-Den_Indi'!$A$2:$ANL$35,MATCH('1617 1718 Comparison'!$A6,' Cash Num-Den_Indi'!$A$2:$A$35,0),MATCH('1617 1718 Comparison'!AOO$2,' Cash Num-Den_Indi'!$A$2:$ANL$2,0))-INDEX('1617 Data'!$A$2:$AEW$35,MATCH('1617 1718 Comparison'!$A6,'1617 Data'!$A$2:$A$35,0),MATCH('1617 1718 Comparison'!AOO$2,'1617 Data'!$A$2:$AEW$2,0))</f>
        <v>#N/A</v>
      </c>
      <c r="AOP6" s="403" t="e">
        <f>INDEX(' Cash Num-Den_Indi'!$A$2:$ANL$35,MATCH('1617 1718 Comparison'!$A6,' Cash Num-Den_Indi'!$A$2:$A$35,0),MATCH('1617 1718 Comparison'!AOP$2,' Cash Num-Den_Indi'!$A$2:$ANL$2,0))-INDEX('1617 Data'!$A$2:$AEW$35,MATCH('1617 1718 Comparison'!$A6,'1617 Data'!$A$2:$A$35,0),MATCH('1617 1718 Comparison'!AOP$2,'1617 Data'!$A$2:$AEW$2,0))</f>
        <v>#N/A</v>
      </c>
      <c r="AOQ6" s="403" t="e">
        <f>INDEX(' Cash Num-Den_Indi'!$A$2:$ANL$35,MATCH('1617 1718 Comparison'!$A6,' Cash Num-Den_Indi'!$A$2:$A$35,0),MATCH('1617 1718 Comparison'!AOQ$2,' Cash Num-Den_Indi'!$A$2:$ANL$2,0))-INDEX('1617 Data'!$A$2:$AEW$35,MATCH('1617 1718 Comparison'!$A6,'1617 Data'!$A$2:$A$35,0),MATCH('1617 1718 Comparison'!AOQ$2,'1617 Data'!$A$2:$AEW$2,0))</f>
        <v>#N/A</v>
      </c>
      <c r="AOR6" s="403" t="e">
        <f>INDEX(' Cash Num-Den_Indi'!$A$2:$ANL$35,MATCH('1617 1718 Comparison'!$A6,' Cash Num-Den_Indi'!$A$2:$A$35,0),MATCH('1617 1718 Comparison'!AOR$2,' Cash Num-Den_Indi'!$A$2:$ANL$2,0))-INDEX('1617 Data'!$A$2:$AEW$35,MATCH('1617 1718 Comparison'!$A6,'1617 Data'!$A$2:$A$35,0),MATCH('1617 1718 Comparison'!AOR$2,'1617 Data'!$A$2:$AEW$2,0))</f>
        <v>#N/A</v>
      </c>
    </row>
    <row r="7" spans="1:1084" x14ac:dyDescent="0.45">
      <c r="A7" s="171" t="s">
        <v>690</v>
      </c>
      <c r="B7" s="402">
        <f>INDEX(' Cash Num-Den_Indi'!$A$2:$ANL$35,MATCH('1617 1718 Comparison'!$A7,' Cash Num-Den_Indi'!$A$2:$A$35,0),MATCH('1617 1718 Comparison'!B$2,' Cash Num-Den_Indi'!$A$2:$ANL$2,0))-INDEX('1617 Data'!$A$2:$AEW$35,MATCH('1617 1718 Comparison'!$A7,'1617 Data'!$A$2:$A$35,0),MATCH('1617 1718 Comparison'!B$2,'1617 Data'!$A$2:$AEW$2,0))</f>
        <v>0</v>
      </c>
      <c r="C7" s="402">
        <f>INDEX(' Cash Num-Den_Indi'!$A$2:$ANL$35,MATCH('1617 1718 Comparison'!$A7,' Cash Num-Den_Indi'!$A$2:$A$35,0),MATCH('1617 1718 Comparison'!C$2,' Cash Num-Den_Indi'!$A$2:$ANL$2,0))-INDEX('1617 Data'!$A$2:$AEW$35,MATCH('1617 1718 Comparison'!$A7,'1617 Data'!$A$2:$A$35,0),MATCH('1617 1718 Comparison'!C$2,'1617 Data'!$A$2:$AEW$2,0))</f>
        <v>0</v>
      </c>
      <c r="D7" s="402">
        <f>INDEX(' Cash Num-Den_Indi'!$A$2:$ANL$35,MATCH('1617 1718 Comparison'!$A7,' Cash Num-Den_Indi'!$A$2:$A$35,0),MATCH('1617 1718 Comparison'!D$2,' Cash Num-Den_Indi'!$A$2:$ANL$2,0))-INDEX('1617 Data'!$A$2:$AEW$35,MATCH('1617 1718 Comparison'!$A7,'1617 Data'!$A$2:$A$35,0),MATCH('1617 1718 Comparison'!D$2,'1617 Data'!$A$2:$AEW$2,0))</f>
        <v>0</v>
      </c>
      <c r="E7" s="402">
        <f>INDEX(' Cash Num-Den_Indi'!$A$2:$ANL$35,MATCH('1617 1718 Comparison'!$A7,' Cash Num-Den_Indi'!$A$2:$A$35,0),MATCH('1617 1718 Comparison'!E$2,' Cash Num-Den_Indi'!$A$2:$ANL$2,0))-INDEX('1617 Data'!$A$2:$AEW$35,MATCH('1617 1718 Comparison'!$A7,'1617 Data'!$A$2:$A$35,0),MATCH('1617 1718 Comparison'!E$2,'1617 Data'!$A$2:$AEW$2,0))</f>
        <v>0</v>
      </c>
      <c r="F7" s="402">
        <f>INDEX(' Cash Num-Den_Indi'!$A$2:$ANL$35,MATCH('1617 1718 Comparison'!$A7,' Cash Num-Den_Indi'!$A$2:$A$35,0),MATCH('1617 1718 Comparison'!F$2,' Cash Num-Den_Indi'!$A$2:$ANL$2,0))-INDEX('1617 Data'!$A$2:$AEW$35,MATCH('1617 1718 Comparison'!$A7,'1617 Data'!$A$2:$A$35,0),MATCH('1617 1718 Comparison'!F$2,'1617 Data'!$A$2:$AEW$2,0))</f>
        <v>0</v>
      </c>
      <c r="G7" s="402">
        <f>INDEX(' Cash Num-Den_Indi'!$A$2:$ANL$35,MATCH('1617 1718 Comparison'!$A7,' Cash Num-Den_Indi'!$A$2:$A$35,0),MATCH('1617 1718 Comparison'!G$2,' Cash Num-Den_Indi'!$A$2:$ANL$2,0))-INDEX('1617 Data'!$A$2:$AEW$35,MATCH('1617 1718 Comparison'!$A7,'1617 Data'!$A$2:$A$35,0),MATCH('1617 1718 Comparison'!G$2,'1617 Data'!$A$2:$AEW$2,0))</f>
        <v>0</v>
      </c>
      <c r="H7" s="402">
        <f>INDEX(' Cash Num-Den_Indi'!$A$2:$ANL$35,MATCH('1617 1718 Comparison'!$A7,' Cash Num-Den_Indi'!$A$2:$A$35,0),MATCH('1617 1718 Comparison'!H$2,' Cash Num-Den_Indi'!$A$2:$ANL$2,0))-INDEX('1617 Data'!$A$2:$AEW$35,MATCH('1617 1718 Comparison'!$A7,'1617 Data'!$A$2:$A$35,0),MATCH('1617 1718 Comparison'!H$2,'1617 Data'!$A$2:$AEW$2,0))</f>
        <v>0</v>
      </c>
      <c r="I7" s="402">
        <f>INDEX(' Cash Num-Den_Indi'!$A$2:$ANL$35,MATCH('1617 1718 Comparison'!$A7,' Cash Num-Den_Indi'!$A$2:$A$35,0),MATCH('1617 1718 Comparison'!I$2,' Cash Num-Den_Indi'!$A$2:$ANL$2,0))-INDEX('1617 Data'!$A$2:$AEW$35,MATCH('1617 1718 Comparison'!$A7,'1617 Data'!$A$2:$A$35,0),MATCH('1617 1718 Comparison'!I$2,'1617 Data'!$A$2:$AEW$2,0))</f>
        <v>0</v>
      </c>
      <c r="J7" s="402">
        <f>INDEX(' Cash Num-Den_Indi'!$A$2:$ANL$35,MATCH('1617 1718 Comparison'!$A7,' Cash Num-Den_Indi'!$A$2:$A$35,0),MATCH('1617 1718 Comparison'!J$2,' Cash Num-Den_Indi'!$A$2:$ANL$2,0))-INDEX('1617 Data'!$A$2:$AEW$35,MATCH('1617 1718 Comparison'!$A7,'1617 Data'!$A$2:$A$35,0),MATCH('1617 1718 Comparison'!J$2,'1617 Data'!$A$2:$AEW$2,0))</f>
        <v>0</v>
      </c>
      <c r="K7" s="402">
        <f>INDEX(' Cash Num-Den_Indi'!$A$2:$ANL$35,MATCH('1617 1718 Comparison'!$A7,' Cash Num-Den_Indi'!$A$2:$A$35,0),MATCH('1617 1718 Comparison'!K$2,' Cash Num-Den_Indi'!$A$2:$ANL$2,0))-INDEX('1617 Data'!$A$2:$AEW$35,MATCH('1617 1718 Comparison'!$A7,'1617 Data'!$A$2:$A$35,0),MATCH('1617 1718 Comparison'!K$2,'1617 Data'!$A$2:$AEW$2,0))</f>
        <v>0</v>
      </c>
      <c r="L7" s="402">
        <f>INDEX(' Cash Num-Den_Indi'!$A$2:$ANL$35,MATCH('1617 1718 Comparison'!$A7,' Cash Num-Den_Indi'!$A$2:$A$35,0),MATCH('1617 1718 Comparison'!L$2,' Cash Num-Den_Indi'!$A$2:$ANL$2,0))-INDEX('1617 Data'!$A$2:$AEW$35,MATCH('1617 1718 Comparison'!$A7,'1617 Data'!$A$2:$A$35,0),MATCH('1617 1718 Comparison'!L$2,'1617 Data'!$A$2:$AEW$2,0))</f>
        <v>0</v>
      </c>
      <c r="M7" s="402">
        <f>INDEX(' Cash Num-Den_Indi'!$A$2:$ANL$35,MATCH('1617 1718 Comparison'!$A7,' Cash Num-Den_Indi'!$A$2:$A$35,0),MATCH('1617 1718 Comparison'!M$2,' Cash Num-Den_Indi'!$A$2:$ANL$2,0))-INDEX('1617 Data'!$A$2:$AEW$35,MATCH('1617 1718 Comparison'!$A7,'1617 Data'!$A$2:$A$35,0),MATCH('1617 1718 Comparison'!M$2,'1617 Data'!$A$2:$AEW$2,0))</f>
        <v>0</v>
      </c>
      <c r="N7" s="402">
        <f>INDEX(' Cash Num-Den_Indi'!$A$2:$ANL$35,MATCH('1617 1718 Comparison'!$A7,' Cash Num-Den_Indi'!$A$2:$A$35,0),MATCH('1617 1718 Comparison'!N$2,' Cash Num-Den_Indi'!$A$2:$ANL$2,0))-INDEX('1617 Data'!$A$2:$AEW$35,MATCH('1617 1718 Comparison'!$A7,'1617 Data'!$A$2:$A$35,0),MATCH('1617 1718 Comparison'!N$2,'1617 Data'!$A$2:$AEW$2,0))</f>
        <v>0</v>
      </c>
      <c r="O7" s="402">
        <f>INDEX(' Cash Num-Den_Indi'!$A$2:$ANL$35,MATCH('1617 1718 Comparison'!$A7,' Cash Num-Den_Indi'!$A$2:$A$35,0),MATCH('1617 1718 Comparison'!O$2,' Cash Num-Den_Indi'!$A$2:$ANL$2,0))-INDEX('1617 Data'!$A$2:$AEW$35,MATCH('1617 1718 Comparison'!$A7,'1617 Data'!$A$2:$A$35,0),MATCH('1617 1718 Comparison'!O$2,'1617 Data'!$A$2:$AEW$2,0))</f>
        <v>0</v>
      </c>
      <c r="P7" s="402">
        <f>INDEX(' Cash Num-Den_Indi'!$A$2:$ANL$35,MATCH('1617 1718 Comparison'!$A7,' Cash Num-Den_Indi'!$A$2:$A$35,0),MATCH('1617 1718 Comparison'!P$2,' Cash Num-Den_Indi'!$A$2:$ANL$2,0))-INDEX('1617 Data'!$A$2:$AEW$35,MATCH('1617 1718 Comparison'!$A7,'1617 Data'!$A$2:$A$35,0),MATCH('1617 1718 Comparison'!P$2,'1617 Data'!$A$2:$AEW$2,0))</f>
        <v>0</v>
      </c>
      <c r="Q7" s="402">
        <f>INDEX(' Cash Num-Den_Indi'!$A$2:$ANL$35,MATCH('1617 1718 Comparison'!$A7,' Cash Num-Den_Indi'!$A$2:$A$35,0),MATCH('1617 1718 Comparison'!Q$2,' Cash Num-Den_Indi'!$A$2:$ANL$2,0))-INDEX('1617 Data'!$A$2:$AEW$35,MATCH('1617 1718 Comparison'!$A7,'1617 Data'!$A$2:$A$35,0),MATCH('1617 1718 Comparison'!Q$2,'1617 Data'!$A$2:$AEW$2,0))</f>
        <v>0</v>
      </c>
      <c r="R7" s="402">
        <f>INDEX(' Cash Num-Den_Indi'!$A$2:$ANL$35,MATCH('1617 1718 Comparison'!$A7,' Cash Num-Den_Indi'!$A$2:$A$35,0),MATCH('1617 1718 Comparison'!R$2,' Cash Num-Den_Indi'!$A$2:$ANL$2,0))-INDEX('1617 Data'!$A$2:$AEW$35,MATCH('1617 1718 Comparison'!$A7,'1617 Data'!$A$2:$A$35,0),MATCH('1617 1718 Comparison'!R$2,'1617 Data'!$A$2:$AEW$2,0))</f>
        <v>0</v>
      </c>
      <c r="S7" s="402">
        <f>INDEX(' Cash Num-Den_Indi'!$A$2:$ANL$35,MATCH('1617 1718 Comparison'!$A7,' Cash Num-Den_Indi'!$A$2:$A$35,0),MATCH('1617 1718 Comparison'!S$2,' Cash Num-Den_Indi'!$A$2:$ANL$2,0))-INDEX('1617 Data'!$A$2:$AEW$35,MATCH('1617 1718 Comparison'!$A7,'1617 Data'!$A$2:$A$35,0),MATCH('1617 1718 Comparison'!S$2,'1617 Data'!$A$2:$AEW$2,0))</f>
        <v>0</v>
      </c>
      <c r="T7" s="402">
        <f>INDEX(' Cash Num-Den_Indi'!$A$2:$ANL$35,MATCH('1617 1718 Comparison'!$A7,' Cash Num-Den_Indi'!$A$2:$A$35,0),MATCH('1617 1718 Comparison'!T$2,' Cash Num-Den_Indi'!$A$2:$ANL$2,0))-INDEX('1617 Data'!$A$2:$AEW$35,MATCH('1617 1718 Comparison'!$A7,'1617 Data'!$A$2:$A$35,0),MATCH('1617 1718 Comparison'!T$2,'1617 Data'!$A$2:$AEW$2,0))</f>
        <v>0</v>
      </c>
      <c r="U7" s="402">
        <f>INDEX(' Cash Num-Den_Indi'!$A$2:$ANL$35,MATCH('1617 1718 Comparison'!$A7,' Cash Num-Den_Indi'!$A$2:$A$35,0),MATCH('1617 1718 Comparison'!U$2,' Cash Num-Den_Indi'!$A$2:$ANL$2,0))-INDEX('1617 Data'!$A$2:$AEW$35,MATCH('1617 1718 Comparison'!$A7,'1617 Data'!$A$2:$A$35,0),MATCH('1617 1718 Comparison'!U$2,'1617 Data'!$A$2:$AEW$2,0))</f>
        <v>0</v>
      </c>
      <c r="V7" s="402">
        <f>INDEX(' Cash Num-Den_Indi'!$A$2:$ANL$35,MATCH('1617 1718 Comparison'!$A7,' Cash Num-Den_Indi'!$A$2:$A$35,0),MATCH('1617 1718 Comparison'!V$2,' Cash Num-Den_Indi'!$A$2:$ANL$2,0))-INDEX('1617 Data'!$A$2:$AEW$35,MATCH('1617 1718 Comparison'!$A7,'1617 Data'!$A$2:$A$35,0),MATCH('1617 1718 Comparison'!V$2,'1617 Data'!$A$2:$AEW$2,0))</f>
        <v>0</v>
      </c>
      <c r="W7" s="403" t="e">
        <f>INDEX(' Cash Num-Den_Indi'!$A$2:$ANL$35,MATCH('1617 1718 Comparison'!$A7,' Cash Num-Den_Indi'!$A$2:$A$35,0),MATCH('1617 1718 Comparison'!W$2,' Cash Num-Den_Indi'!$A$2:$ANL$2,0))-INDEX('1617 Data'!$A$2:$AEW$35,MATCH('1617 1718 Comparison'!$A7,'1617 Data'!$A$2:$A$35,0),MATCH('1617 1718 Comparison'!W$2,'1617 Data'!$A$2:$AEW$2,0))</f>
        <v>#N/A</v>
      </c>
      <c r="X7" s="403" t="e">
        <f>INDEX(' Cash Num-Den_Indi'!$A$2:$ANL$35,MATCH('1617 1718 Comparison'!$A7,' Cash Num-Den_Indi'!$A$2:$A$35,0),MATCH('1617 1718 Comparison'!X$2,' Cash Num-Den_Indi'!$A$2:$ANL$2,0))-INDEX('1617 Data'!$A$2:$AEW$35,MATCH('1617 1718 Comparison'!$A7,'1617 Data'!$A$2:$A$35,0),MATCH('1617 1718 Comparison'!X$2,'1617 Data'!$A$2:$AEW$2,0))</f>
        <v>#N/A</v>
      </c>
      <c r="Y7" s="403" t="e">
        <f>INDEX(' Cash Num-Den_Indi'!$A$2:$ANL$35,MATCH('1617 1718 Comparison'!$A7,' Cash Num-Den_Indi'!$A$2:$A$35,0),MATCH('1617 1718 Comparison'!Y$2,' Cash Num-Den_Indi'!$A$2:$ANL$2,0))-INDEX('1617 Data'!$A$2:$AEW$35,MATCH('1617 1718 Comparison'!$A7,'1617 Data'!$A$2:$A$35,0),MATCH('1617 1718 Comparison'!Y$2,'1617 Data'!$A$2:$AEW$2,0))</f>
        <v>#N/A</v>
      </c>
      <c r="Z7" s="402">
        <f>INDEX(' Cash Num-Den_Indi'!$A$2:$ANL$35,MATCH('1617 1718 Comparison'!$A7,' Cash Num-Den_Indi'!$A$2:$A$35,0),MATCH('1617 1718 Comparison'!Z$2,' Cash Num-Den_Indi'!$A$2:$ANL$2,0))-INDEX('1617 Data'!$A$2:$AEW$35,MATCH('1617 1718 Comparison'!$A7,'1617 Data'!$A$2:$A$35,0),MATCH('1617 1718 Comparison'!Z$2,'1617 Data'!$A$2:$AEW$2,0))</f>
        <v>0</v>
      </c>
      <c r="AA7" s="402">
        <f>INDEX(' Cash Num-Den_Indi'!$A$2:$ANL$35,MATCH('1617 1718 Comparison'!$A7,' Cash Num-Den_Indi'!$A$2:$A$35,0),MATCH('1617 1718 Comparison'!AA$2,' Cash Num-Den_Indi'!$A$2:$ANL$2,0))-INDEX('1617 Data'!$A$2:$AEW$35,MATCH('1617 1718 Comparison'!$A7,'1617 Data'!$A$2:$A$35,0),MATCH('1617 1718 Comparison'!AA$2,'1617 Data'!$A$2:$AEW$2,0))</f>
        <v>0</v>
      </c>
      <c r="AB7" s="402">
        <f>INDEX(' Cash Num-Den_Indi'!$A$2:$ANL$35,MATCH('1617 1718 Comparison'!$A7,' Cash Num-Den_Indi'!$A$2:$A$35,0),MATCH('1617 1718 Comparison'!AB$2,' Cash Num-Den_Indi'!$A$2:$ANL$2,0))-INDEX('1617 Data'!$A$2:$AEW$35,MATCH('1617 1718 Comparison'!$A7,'1617 Data'!$A$2:$A$35,0),MATCH('1617 1718 Comparison'!AB$2,'1617 Data'!$A$2:$AEW$2,0))</f>
        <v>0</v>
      </c>
      <c r="AC7" s="402">
        <f>INDEX(' Cash Num-Den_Indi'!$A$2:$ANL$35,MATCH('1617 1718 Comparison'!$A7,' Cash Num-Den_Indi'!$A$2:$A$35,0),MATCH('1617 1718 Comparison'!AC$2,' Cash Num-Den_Indi'!$A$2:$ANL$2,0))-INDEX('1617 Data'!$A$2:$AEW$35,MATCH('1617 1718 Comparison'!$A7,'1617 Data'!$A$2:$A$35,0),MATCH('1617 1718 Comparison'!AC$2,'1617 Data'!$A$2:$AEW$2,0))</f>
        <v>0</v>
      </c>
      <c r="AD7" s="402">
        <f>INDEX(' Cash Num-Den_Indi'!$A$2:$ANL$35,MATCH('1617 1718 Comparison'!$A7,' Cash Num-Den_Indi'!$A$2:$A$35,0),MATCH('1617 1718 Comparison'!AD$2,' Cash Num-Den_Indi'!$A$2:$ANL$2,0))-INDEX('1617 Data'!$A$2:$AEW$35,MATCH('1617 1718 Comparison'!$A7,'1617 Data'!$A$2:$A$35,0),MATCH('1617 1718 Comparison'!AD$2,'1617 Data'!$A$2:$AEW$2,0))</f>
        <v>0</v>
      </c>
      <c r="AE7" s="402">
        <f>INDEX(' Cash Num-Den_Indi'!$A$2:$ANL$35,MATCH('1617 1718 Comparison'!$A7,' Cash Num-Den_Indi'!$A$2:$A$35,0),MATCH('1617 1718 Comparison'!AE$2,' Cash Num-Den_Indi'!$A$2:$ANL$2,0))-INDEX('1617 Data'!$A$2:$AEW$35,MATCH('1617 1718 Comparison'!$A7,'1617 Data'!$A$2:$A$35,0),MATCH('1617 1718 Comparison'!AE$2,'1617 Data'!$A$2:$AEW$2,0))</f>
        <v>0</v>
      </c>
      <c r="AF7" s="402">
        <f>INDEX(' Cash Num-Den_Indi'!$A$2:$ANL$35,MATCH('1617 1718 Comparison'!$A7,' Cash Num-Den_Indi'!$A$2:$A$35,0),MATCH('1617 1718 Comparison'!AF$2,' Cash Num-Den_Indi'!$A$2:$ANL$2,0))-INDEX('1617 Data'!$A$2:$AEW$35,MATCH('1617 1718 Comparison'!$A7,'1617 Data'!$A$2:$A$35,0),MATCH('1617 1718 Comparison'!AF$2,'1617 Data'!$A$2:$AEW$2,0))</f>
        <v>0</v>
      </c>
      <c r="AG7" s="402">
        <f>INDEX(' Cash Num-Den_Indi'!$A$2:$ANL$35,MATCH('1617 1718 Comparison'!$A7,' Cash Num-Den_Indi'!$A$2:$A$35,0),MATCH('1617 1718 Comparison'!AG$2,' Cash Num-Den_Indi'!$A$2:$ANL$2,0))-INDEX('1617 Data'!$A$2:$AEW$35,MATCH('1617 1718 Comparison'!$A7,'1617 Data'!$A$2:$A$35,0),MATCH('1617 1718 Comparison'!AG$2,'1617 Data'!$A$2:$AEW$2,0))</f>
        <v>0</v>
      </c>
      <c r="AH7" s="402">
        <f>INDEX(' Cash Num-Den_Indi'!$A$2:$ANL$35,MATCH('1617 1718 Comparison'!$A7,' Cash Num-Den_Indi'!$A$2:$A$35,0),MATCH('1617 1718 Comparison'!AH$2,' Cash Num-Den_Indi'!$A$2:$ANL$2,0))-INDEX('1617 Data'!$A$2:$AEW$35,MATCH('1617 1718 Comparison'!$A7,'1617 Data'!$A$2:$A$35,0),MATCH('1617 1718 Comparison'!AH$2,'1617 Data'!$A$2:$AEW$2,0))</f>
        <v>0</v>
      </c>
      <c r="AI7" s="402">
        <f>INDEX(' Cash Num-Den_Indi'!$A$2:$ANL$35,MATCH('1617 1718 Comparison'!$A7,' Cash Num-Den_Indi'!$A$2:$A$35,0),MATCH('1617 1718 Comparison'!AI$2,' Cash Num-Den_Indi'!$A$2:$ANL$2,0))-INDEX('1617 Data'!$A$2:$AEW$35,MATCH('1617 1718 Comparison'!$A7,'1617 Data'!$A$2:$A$35,0),MATCH('1617 1718 Comparison'!AI$2,'1617 Data'!$A$2:$AEW$2,0))</f>
        <v>0</v>
      </c>
      <c r="AJ7" s="402">
        <f>INDEX(' Cash Num-Den_Indi'!$A$2:$ANL$35,MATCH('1617 1718 Comparison'!$A7,' Cash Num-Den_Indi'!$A$2:$A$35,0),MATCH('1617 1718 Comparison'!AJ$2,' Cash Num-Den_Indi'!$A$2:$ANL$2,0))-INDEX('1617 Data'!$A$2:$AEW$35,MATCH('1617 1718 Comparison'!$A7,'1617 Data'!$A$2:$A$35,0),MATCH('1617 1718 Comparison'!AJ$2,'1617 Data'!$A$2:$AEW$2,0))</f>
        <v>0</v>
      </c>
      <c r="AK7" s="402">
        <f>INDEX(' Cash Num-Den_Indi'!$A$2:$ANL$35,MATCH('1617 1718 Comparison'!$A7,' Cash Num-Den_Indi'!$A$2:$A$35,0),MATCH('1617 1718 Comparison'!AK$2,' Cash Num-Den_Indi'!$A$2:$ANL$2,0))-INDEX('1617 Data'!$A$2:$AEW$35,MATCH('1617 1718 Comparison'!$A7,'1617 Data'!$A$2:$A$35,0),MATCH('1617 1718 Comparison'!AK$2,'1617 Data'!$A$2:$AEW$2,0))</f>
        <v>0</v>
      </c>
      <c r="AL7" s="402">
        <f>INDEX(' Cash Num-Den_Indi'!$A$2:$ANL$35,MATCH('1617 1718 Comparison'!$A7,' Cash Num-Den_Indi'!$A$2:$A$35,0),MATCH('1617 1718 Comparison'!AL$2,' Cash Num-Den_Indi'!$A$2:$ANL$2,0))-INDEX('1617 Data'!$A$2:$AEW$35,MATCH('1617 1718 Comparison'!$A7,'1617 Data'!$A$2:$A$35,0),MATCH('1617 1718 Comparison'!AL$2,'1617 Data'!$A$2:$AEW$2,0))</f>
        <v>0</v>
      </c>
      <c r="AM7" s="402">
        <f>INDEX(' Cash Num-Den_Indi'!$A$2:$ANL$35,MATCH('1617 1718 Comparison'!$A7,' Cash Num-Den_Indi'!$A$2:$A$35,0),MATCH('1617 1718 Comparison'!AM$2,' Cash Num-Den_Indi'!$A$2:$ANL$2,0))-INDEX('1617 Data'!$A$2:$AEW$35,MATCH('1617 1718 Comparison'!$A7,'1617 Data'!$A$2:$A$35,0),MATCH('1617 1718 Comparison'!AM$2,'1617 Data'!$A$2:$AEW$2,0))</f>
        <v>0</v>
      </c>
      <c r="AN7" s="402">
        <f>INDEX(' Cash Num-Den_Indi'!$A$2:$ANL$35,MATCH('1617 1718 Comparison'!$A7,' Cash Num-Den_Indi'!$A$2:$A$35,0),MATCH('1617 1718 Comparison'!AN$2,' Cash Num-Den_Indi'!$A$2:$ANL$2,0))-INDEX('1617 Data'!$A$2:$AEW$35,MATCH('1617 1718 Comparison'!$A7,'1617 Data'!$A$2:$A$35,0),MATCH('1617 1718 Comparison'!AN$2,'1617 Data'!$A$2:$AEW$2,0))</f>
        <v>0</v>
      </c>
      <c r="AO7" s="402">
        <f>INDEX(' Cash Num-Den_Indi'!$A$2:$ANL$35,MATCH('1617 1718 Comparison'!$A7,' Cash Num-Den_Indi'!$A$2:$A$35,0),MATCH('1617 1718 Comparison'!AO$2,' Cash Num-Den_Indi'!$A$2:$ANL$2,0))-INDEX('1617 Data'!$A$2:$AEW$35,MATCH('1617 1718 Comparison'!$A7,'1617 Data'!$A$2:$A$35,0),MATCH('1617 1718 Comparison'!AO$2,'1617 Data'!$A$2:$AEW$2,0))</f>
        <v>0</v>
      </c>
      <c r="AP7" s="402">
        <f>INDEX(' Cash Num-Den_Indi'!$A$2:$ANL$35,MATCH('1617 1718 Comparison'!$A7,' Cash Num-Den_Indi'!$A$2:$A$35,0),MATCH('1617 1718 Comparison'!AP$2,' Cash Num-Den_Indi'!$A$2:$ANL$2,0))-INDEX('1617 Data'!$A$2:$AEW$35,MATCH('1617 1718 Comparison'!$A7,'1617 Data'!$A$2:$A$35,0),MATCH('1617 1718 Comparison'!AP$2,'1617 Data'!$A$2:$AEW$2,0))</f>
        <v>0</v>
      </c>
      <c r="AQ7" s="402">
        <f>INDEX(' Cash Num-Den_Indi'!$A$2:$ANL$35,MATCH('1617 1718 Comparison'!$A7,' Cash Num-Den_Indi'!$A$2:$A$35,0),MATCH('1617 1718 Comparison'!AQ$2,' Cash Num-Den_Indi'!$A$2:$ANL$2,0))-INDEX('1617 Data'!$A$2:$AEW$35,MATCH('1617 1718 Comparison'!$A7,'1617 Data'!$A$2:$A$35,0),MATCH('1617 1718 Comparison'!AQ$2,'1617 Data'!$A$2:$AEW$2,0))</f>
        <v>0</v>
      </c>
      <c r="AR7" s="402">
        <f>INDEX(' Cash Num-Den_Indi'!$A$2:$ANL$35,MATCH('1617 1718 Comparison'!$A7,' Cash Num-Den_Indi'!$A$2:$A$35,0),MATCH('1617 1718 Comparison'!AR$2,' Cash Num-Den_Indi'!$A$2:$ANL$2,0))-INDEX('1617 Data'!$A$2:$AEW$35,MATCH('1617 1718 Comparison'!$A7,'1617 Data'!$A$2:$A$35,0),MATCH('1617 1718 Comparison'!AR$2,'1617 Data'!$A$2:$AEW$2,0))</f>
        <v>0</v>
      </c>
      <c r="AS7" s="402">
        <f>INDEX(' Cash Num-Den_Indi'!$A$2:$ANL$35,MATCH('1617 1718 Comparison'!$A7,' Cash Num-Den_Indi'!$A$2:$A$35,0),MATCH('1617 1718 Comparison'!AS$2,' Cash Num-Den_Indi'!$A$2:$ANL$2,0))-INDEX('1617 Data'!$A$2:$AEW$35,MATCH('1617 1718 Comparison'!$A7,'1617 Data'!$A$2:$A$35,0),MATCH('1617 1718 Comparison'!AS$2,'1617 Data'!$A$2:$AEW$2,0))</f>
        <v>0</v>
      </c>
      <c r="AT7" s="402">
        <f>INDEX(' Cash Num-Den_Indi'!$A$2:$ANL$35,MATCH('1617 1718 Comparison'!$A7,' Cash Num-Den_Indi'!$A$2:$A$35,0),MATCH('1617 1718 Comparison'!AT$2,' Cash Num-Den_Indi'!$A$2:$ANL$2,0))-INDEX('1617 Data'!$A$2:$AEW$35,MATCH('1617 1718 Comparison'!$A7,'1617 Data'!$A$2:$A$35,0),MATCH('1617 1718 Comparison'!AT$2,'1617 Data'!$A$2:$AEW$2,0))</f>
        <v>0</v>
      </c>
      <c r="AU7" s="403" t="e">
        <f>INDEX(' Cash Num-Den_Indi'!$A$2:$ANL$35,MATCH('1617 1718 Comparison'!$A7,' Cash Num-Den_Indi'!$A$2:$A$35,0),MATCH('1617 1718 Comparison'!AU$2,' Cash Num-Den_Indi'!$A$2:$ANL$2,0))-INDEX('1617 Data'!$A$2:$AEW$35,MATCH('1617 1718 Comparison'!$A7,'1617 Data'!$A$2:$A$35,0),MATCH('1617 1718 Comparison'!AU$2,'1617 Data'!$A$2:$AEW$2,0))</f>
        <v>#N/A</v>
      </c>
      <c r="AV7" s="403" t="e">
        <f>INDEX(' Cash Num-Den_Indi'!$A$2:$ANL$35,MATCH('1617 1718 Comparison'!$A7,' Cash Num-Den_Indi'!$A$2:$A$35,0),MATCH('1617 1718 Comparison'!AV$2,' Cash Num-Den_Indi'!$A$2:$ANL$2,0))-INDEX('1617 Data'!$A$2:$AEW$35,MATCH('1617 1718 Comparison'!$A7,'1617 Data'!$A$2:$A$35,0),MATCH('1617 1718 Comparison'!AV$2,'1617 Data'!$A$2:$AEW$2,0))</f>
        <v>#N/A</v>
      </c>
      <c r="AW7" s="403" t="e">
        <f>INDEX(' Cash Num-Den_Indi'!$A$2:$ANL$35,MATCH('1617 1718 Comparison'!$A7,' Cash Num-Den_Indi'!$A$2:$A$35,0),MATCH('1617 1718 Comparison'!AW$2,' Cash Num-Den_Indi'!$A$2:$ANL$2,0))-INDEX('1617 Data'!$A$2:$AEW$35,MATCH('1617 1718 Comparison'!$A7,'1617 Data'!$A$2:$A$35,0),MATCH('1617 1718 Comparison'!AW$2,'1617 Data'!$A$2:$AEW$2,0))</f>
        <v>#N/A</v>
      </c>
      <c r="AX7" s="402">
        <f>INDEX(' Cash Num-Den_Indi'!$A$2:$ANL$35,MATCH('1617 1718 Comparison'!$A7,' Cash Num-Den_Indi'!$A$2:$A$35,0),MATCH('1617 1718 Comparison'!AX$2,' Cash Num-Den_Indi'!$A$2:$ANL$2,0))-INDEX('1617 Data'!$A$2:$AEW$35,MATCH('1617 1718 Comparison'!$A7,'1617 Data'!$A$2:$A$35,0),MATCH('1617 1718 Comparison'!AX$2,'1617 Data'!$A$2:$AEW$2,0))</f>
        <v>0</v>
      </c>
      <c r="AY7" s="402">
        <f>INDEX(' Cash Num-Den_Indi'!$A$2:$ANL$35,MATCH('1617 1718 Comparison'!$A7,' Cash Num-Den_Indi'!$A$2:$A$35,0),MATCH('1617 1718 Comparison'!AY$2,' Cash Num-Den_Indi'!$A$2:$ANL$2,0))-INDEX('1617 Data'!$A$2:$AEW$35,MATCH('1617 1718 Comparison'!$A7,'1617 Data'!$A$2:$A$35,0),MATCH('1617 1718 Comparison'!AY$2,'1617 Data'!$A$2:$AEW$2,0))</f>
        <v>0</v>
      </c>
      <c r="AZ7" s="402">
        <f>INDEX(' Cash Num-Den_Indi'!$A$2:$ANL$35,MATCH('1617 1718 Comparison'!$A7,' Cash Num-Den_Indi'!$A$2:$A$35,0),MATCH('1617 1718 Comparison'!AZ$2,' Cash Num-Den_Indi'!$A$2:$ANL$2,0))-INDEX('1617 Data'!$A$2:$AEW$35,MATCH('1617 1718 Comparison'!$A7,'1617 Data'!$A$2:$A$35,0),MATCH('1617 1718 Comparison'!AZ$2,'1617 Data'!$A$2:$AEW$2,0))</f>
        <v>0</v>
      </c>
      <c r="BA7" s="402">
        <f>INDEX(' Cash Num-Den_Indi'!$A$2:$ANL$35,MATCH('1617 1718 Comparison'!$A7,' Cash Num-Den_Indi'!$A$2:$A$35,0),MATCH('1617 1718 Comparison'!BA$2,' Cash Num-Den_Indi'!$A$2:$ANL$2,0))-INDEX('1617 Data'!$A$2:$AEW$35,MATCH('1617 1718 Comparison'!$A7,'1617 Data'!$A$2:$A$35,0),MATCH('1617 1718 Comparison'!BA$2,'1617 Data'!$A$2:$AEW$2,0))</f>
        <v>0</v>
      </c>
      <c r="BB7" s="402">
        <f>INDEX(' Cash Num-Den_Indi'!$A$2:$ANL$35,MATCH('1617 1718 Comparison'!$A7,' Cash Num-Den_Indi'!$A$2:$A$35,0),MATCH('1617 1718 Comparison'!BB$2,' Cash Num-Den_Indi'!$A$2:$ANL$2,0))-INDEX('1617 Data'!$A$2:$AEW$35,MATCH('1617 1718 Comparison'!$A7,'1617 Data'!$A$2:$A$35,0),MATCH('1617 1718 Comparison'!BB$2,'1617 Data'!$A$2:$AEW$2,0))</f>
        <v>0</v>
      </c>
      <c r="BC7" s="402">
        <f>INDEX(' Cash Num-Den_Indi'!$A$2:$ANL$35,MATCH('1617 1718 Comparison'!$A7,' Cash Num-Den_Indi'!$A$2:$A$35,0),MATCH('1617 1718 Comparison'!BC$2,' Cash Num-Den_Indi'!$A$2:$ANL$2,0))-INDEX('1617 Data'!$A$2:$AEW$35,MATCH('1617 1718 Comparison'!$A7,'1617 Data'!$A$2:$A$35,0),MATCH('1617 1718 Comparison'!BC$2,'1617 Data'!$A$2:$AEW$2,0))</f>
        <v>0</v>
      </c>
      <c r="BD7" s="402">
        <f>INDEX(' Cash Num-Den_Indi'!$A$2:$ANL$35,MATCH('1617 1718 Comparison'!$A7,' Cash Num-Den_Indi'!$A$2:$A$35,0),MATCH('1617 1718 Comparison'!BD$2,' Cash Num-Den_Indi'!$A$2:$ANL$2,0))-INDEX('1617 Data'!$A$2:$AEW$35,MATCH('1617 1718 Comparison'!$A7,'1617 Data'!$A$2:$A$35,0),MATCH('1617 1718 Comparison'!BD$2,'1617 Data'!$A$2:$AEW$2,0))</f>
        <v>0</v>
      </c>
      <c r="BE7" s="402">
        <f>INDEX(' Cash Num-Den_Indi'!$A$2:$ANL$35,MATCH('1617 1718 Comparison'!$A7,' Cash Num-Den_Indi'!$A$2:$A$35,0),MATCH('1617 1718 Comparison'!BE$2,' Cash Num-Den_Indi'!$A$2:$ANL$2,0))-INDEX('1617 Data'!$A$2:$AEW$35,MATCH('1617 1718 Comparison'!$A7,'1617 Data'!$A$2:$A$35,0),MATCH('1617 1718 Comparison'!BE$2,'1617 Data'!$A$2:$AEW$2,0))</f>
        <v>0</v>
      </c>
      <c r="BF7" s="402">
        <f>INDEX(' Cash Num-Den_Indi'!$A$2:$ANL$35,MATCH('1617 1718 Comparison'!$A7,' Cash Num-Den_Indi'!$A$2:$A$35,0),MATCH('1617 1718 Comparison'!BF$2,' Cash Num-Den_Indi'!$A$2:$ANL$2,0))-INDEX('1617 Data'!$A$2:$AEW$35,MATCH('1617 1718 Comparison'!$A7,'1617 Data'!$A$2:$A$35,0),MATCH('1617 1718 Comparison'!BF$2,'1617 Data'!$A$2:$AEW$2,0))</f>
        <v>0</v>
      </c>
      <c r="BG7" s="402">
        <f>INDEX(' Cash Num-Den_Indi'!$A$2:$ANL$35,MATCH('1617 1718 Comparison'!$A7,' Cash Num-Den_Indi'!$A$2:$A$35,0),MATCH('1617 1718 Comparison'!BG$2,' Cash Num-Den_Indi'!$A$2:$ANL$2,0))-INDEX('1617 Data'!$A$2:$AEW$35,MATCH('1617 1718 Comparison'!$A7,'1617 Data'!$A$2:$A$35,0),MATCH('1617 1718 Comparison'!BG$2,'1617 Data'!$A$2:$AEW$2,0))</f>
        <v>0</v>
      </c>
      <c r="BH7" s="402">
        <f>INDEX(' Cash Num-Den_Indi'!$A$2:$ANL$35,MATCH('1617 1718 Comparison'!$A7,' Cash Num-Den_Indi'!$A$2:$A$35,0),MATCH('1617 1718 Comparison'!BH$2,' Cash Num-Den_Indi'!$A$2:$ANL$2,0))-INDEX('1617 Data'!$A$2:$AEW$35,MATCH('1617 1718 Comparison'!$A7,'1617 Data'!$A$2:$A$35,0),MATCH('1617 1718 Comparison'!BH$2,'1617 Data'!$A$2:$AEW$2,0))</f>
        <v>0</v>
      </c>
      <c r="BI7" s="402">
        <f>INDEX(' Cash Num-Den_Indi'!$A$2:$ANL$35,MATCH('1617 1718 Comparison'!$A7,' Cash Num-Den_Indi'!$A$2:$A$35,0),MATCH('1617 1718 Comparison'!BI$2,' Cash Num-Den_Indi'!$A$2:$ANL$2,0))-INDEX('1617 Data'!$A$2:$AEW$35,MATCH('1617 1718 Comparison'!$A7,'1617 Data'!$A$2:$A$35,0),MATCH('1617 1718 Comparison'!BI$2,'1617 Data'!$A$2:$AEW$2,0))</f>
        <v>0</v>
      </c>
      <c r="BJ7" s="402">
        <f>INDEX(' Cash Num-Den_Indi'!$A$2:$ANL$35,MATCH('1617 1718 Comparison'!$A7,' Cash Num-Den_Indi'!$A$2:$A$35,0),MATCH('1617 1718 Comparison'!BJ$2,' Cash Num-Den_Indi'!$A$2:$ANL$2,0))-INDEX('1617 Data'!$A$2:$AEW$35,MATCH('1617 1718 Comparison'!$A7,'1617 Data'!$A$2:$A$35,0),MATCH('1617 1718 Comparison'!BJ$2,'1617 Data'!$A$2:$AEW$2,0))</f>
        <v>0</v>
      </c>
      <c r="BK7" s="402">
        <f>INDEX(' Cash Num-Den_Indi'!$A$2:$ANL$35,MATCH('1617 1718 Comparison'!$A7,' Cash Num-Den_Indi'!$A$2:$A$35,0),MATCH('1617 1718 Comparison'!BK$2,' Cash Num-Den_Indi'!$A$2:$ANL$2,0))-INDEX('1617 Data'!$A$2:$AEW$35,MATCH('1617 1718 Comparison'!$A7,'1617 Data'!$A$2:$A$35,0),MATCH('1617 1718 Comparison'!BK$2,'1617 Data'!$A$2:$AEW$2,0))</f>
        <v>0</v>
      </c>
      <c r="BL7" s="402">
        <f>INDEX(' Cash Num-Den_Indi'!$A$2:$ANL$35,MATCH('1617 1718 Comparison'!$A7,' Cash Num-Den_Indi'!$A$2:$A$35,0),MATCH('1617 1718 Comparison'!BL$2,' Cash Num-Den_Indi'!$A$2:$ANL$2,0))-INDEX('1617 Data'!$A$2:$AEW$35,MATCH('1617 1718 Comparison'!$A7,'1617 Data'!$A$2:$A$35,0),MATCH('1617 1718 Comparison'!BL$2,'1617 Data'!$A$2:$AEW$2,0))</f>
        <v>0</v>
      </c>
      <c r="BM7" s="402">
        <f>INDEX(' Cash Num-Den_Indi'!$A$2:$ANL$35,MATCH('1617 1718 Comparison'!$A7,' Cash Num-Den_Indi'!$A$2:$A$35,0),MATCH('1617 1718 Comparison'!BM$2,' Cash Num-Den_Indi'!$A$2:$ANL$2,0))-INDEX('1617 Data'!$A$2:$AEW$35,MATCH('1617 1718 Comparison'!$A7,'1617 Data'!$A$2:$A$35,0),MATCH('1617 1718 Comparison'!BM$2,'1617 Data'!$A$2:$AEW$2,0))</f>
        <v>0</v>
      </c>
      <c r="BN7" s="402">
        <f>INDEX(' Cash Num-Den_Indi'!$A$2:$ANL$35,MATCH('1617 1718 Comparison'!$A7,' Cash Num-Den_Indi'!$A$2:$A$35,0),MATCH('1617 1718 Comparison'!BN$2,' Cash Num-Den_Indi'!$A$2:$ANL$2,0))-INDEX('1617 Data'!$A$2:$AEW$35,MATCH('1617 1718 Comparison'!$A7,'1617 Data'!$A$2:$A$35,0),MATCH('1617 1718 Comparison'!BN$2,'1617 Data'!$A$2:$AEW$2,0))</f>
        <v>0</v>
      </c>
      <c r="BO7" s="402">
        <f>INDEX(' Cash Num-Den_Indi'!$A$2:$ANL$35,MATCH('1617 1718 Comparison'!$A7,' Cash Num-Den_Indi'!$A$2:$A$35,0),MATCH('1617 1718 Comparison'!BO$2,' Cash Num-Den_Indi'!$A$2:$ANL$2,0))-INDEX('1617 Data'!$A$2:$AEW$35,MATCH('1617 1718 Comparison'!$A7,'1617 Data'!$A$2:$A$35,0),MATCH('1617 1718 Comparison'!BO$2,'1617 Data'!$A$2:$AEW$2,0))</f>
        <v>0</v>
      </c>
      <c r="BP7" s="402">
        <f>INDEX(' Cash Num-Den_Indi'!$A$2:$ANL$35,MATCH('1617 1718 Comparison'!$A7,' Cash Num-Den_Indi'!$A$2:$A$35,0),MATCH('1617 1718 Comparison'!BP$2,' Cash Num-Den_Indi'!$A$2:$ANL$2,0))-INDEX('1617 Data'!$A$2:$AEW$35,MATCH('1617 1718 Comparison'!$A7,'1617 Data'!$A$2:$A$35,0),MATCH('1617 1718 Comparison'!BP$2,'1617 Data'!$A$2:$AEW$2,0))</f>
        <v>0</v>
      </c>
      <c r="BQ7" s="402">
        <f>INDEX(' Cash Num-Den_Indi'!$A$2:$ANL$35,MATCH('1617 1718 Comparison'!$A7,' Cash Num-Den_Indi'!$A$2:$A$35,0),MATCH('1617 1718 Comparison'!BQ$2,' Cash Num-Den_Indi'!$A$2:$ANL$2,0))-INDEX('1617 Data'!$A$2:$AEW$35,MATCH('1617 1718 Comparison'!$A7,'1617 Data'!$A$2:$A$35,0),MATCH('1617 1718 Comparison'!BQ$2,'1617 Data'!$A$2:$AEW$2,0))</f>
        <v>0</v>
      </c>
      <c r="BR7" s="402">
        <f>INDEX(' Cash Num-Den_Indi'!$A$2:$ANL$35,MATCH('1617 1718 Comparison'!$A7,' Cash Num-Den_Indi'!$A$2:$A$35,0),MATCH('1617 1718 Comparison'!BR$2,' Cash Num-Den_Indi'!$A$2:$ANL$2,0))-INDEX('1617 Data'!$A$2:$AEW$35,MATCH('1617 1718 Comparison'!$A7,'1617 Data'!$A$2:$A$35,0),MATCH('1617 1718 Comparison'!BR$2,'1617 Data'!$A$2:$AEW$2,0))</f>
        <v>0</v>
      </c>
      <c r="BS7" s="403" t="e">
        <f>INDEX(' Cash Num-Den_Indi'!$A$2:$ANL$35,MATCH('1617 1718 Comparison'!$A7,' Cash Num-Den_Indi'!$A$2:$A$35,0),MATCH('1617 1718 Comparison'!BS$2,' Cash Num-Den_Indi'!$A$2:$ANL$2,0))-INDEX('1617 Data'!$A$2:$AEW$35,MATCH('1617 1718 Comparison'!$A7,'1617 Data'!$A$2:$A$35,0),MATCH('1617 1718 Comparison'!BS$2,'1617 Data'!$A$2:$AEW$2,0))</f>
        <v>#N/A</v>
      </c>
      <c r="BT7" s="403" t="e">
        <f>INDEX(' Cash Num-Den_Indi'!$A$2:$ANL$35,MATCH('1617 1718 Comparison'!$A7,' Cash Num-Den_Indi'!$A$2:$A$35,0),MATCH('1617 1718 Comparison'!BT$2,' Cash Num-Den_Indi'!$A$2:$ANL$2,0))-INDEX('1617 Data'!$A$2:$AEW$35,MATCH('1617 1718 Comparison'!$A7,'1617 Data'!$A$2:$A$35,0),MATCH('1617 1718 Comparison'!BT$2,'1617 Data'!$A$2:$AEW$2,0))</f>
        <v>#N/A</v>
      </c>
      <c r="BU7" s="403" t="e">
        <f>INDEX(' Cash Num-Den_Indi'!$A$2:$ANL$35,MATCH('1617 1718 Comparison'!$A7,' Cash Num-Den_Indi'!$A$2:$A$35,0),MATCH('1617 1718 Comparison'!BU$2,' Cash Num-Den_Indi'!$A$2:$ANL$2,0))-INDEX('1617 Data'!$A$2:$AEW$35,MATCH('1617 1718 Comparison'!$A7,'1617 Data'!$A$2:$A$35,0),MATCH('1617 1718 Comparison'!BU$2,'1617 Data'!$A$2:$AEW$2,0))</f>
        <v>#N/A</v>
      </c>
      <c r="BV7" s="402">
        <f>INDEX(' Cash Num-Den_Indi'!$A$2:$ANL$35,MATCH('1617 1718 Comparison'!$A7,' Cash Num-Den_Indi'!$A$2:$A$35,0),MATCH('1617 1718 Comparison'!BV$2,' Cash Num-Den_Indi'!$A$2:$ANL$2,0))-INDEX('1617 Data'!$A$2:$AEW$35,MATCH('1617 1718 Comparison'!$A7,'1617 Data'!$A$2:$A$35,0),MATCH('1617 1718 Comparison'!BV$2,'1617 Data'!$A$2:$AEW$2,0))</f>
        <v>0</v>
      </c>
      <c r="BW7" s="402">
        <f>INDEX(' Cash Num-Den_Indi'!$A$2:$ANL$35,MATCH('1617 1718 Comparison'!$A7,' Cash Num-Den_Indi'!$A$2:$A$35,0),MATCH('1617 1718 Comparison'!BW$2,' Cash Num-Den_Indi'!$A$2:$ANL$2,0))-INDEX('1617 Data'!$A$2:$AEW$35,MATCH('1617 1718 Comparison'!$A7,'1617 Data'!$A$2:$A$35,0),MATCH('1617 1718 Comparison'!BW$2,'1617 Data'!$A$2:$AEW$2,0))</f>
        <v>0</v>
      </c>
      <c r="BX7" s="402">
        <f>INDEX(' Cash Num-Den_Indi'!$A$2:$ANL$35,MATCH('1617 1718 Comparison'!$A7,' Cash Num-Den_Indi'!$A$2:$A$35,0),MATCH('1617 1718 Comparison'!BX$2,' Cash Num-Den_Indi'!$A$2:$ANL$2,0))-INDEX('1617 Data'!$A$2:$AEW$35,MATCH('1617 1718 Comparison'!$A7,'1617 Data'!$A$2:$A$35,0),MATCH('1617 1718 Comparison'!BX$2,'1617 Data'!$A$2:$AEW$2,0))</f>
        <v>0</v>
      </c>
      <c r="BY7" s="402">
        <f>INDEX(' Cash Num-Den_Indi'!$A$2:$ANL$35,MATCH('1617 1718 Comparison'!$A7,' Cash Num-Den_Indi'!$A$2:$A$35,0),MATCH('1617 1718 Comparison'!BY$2,' Cash Num-Den_Indi'!$A$2:$ANL$2,0))-INDEX('1617 Data'!$A$2:$AEW$35,MATCH('1617 1718 Comparison'!$A7,'1617 Data'!$A$2:$A$35,0),MATCH('1617 1718 Comparison'!BY$2,'1617 Data'!$A$2:$AEW$2,0))</f>
        <v>0</v>
      </c>
      <c r="BZ7" s="402">
        <f>INDEX(' Cash Num-Den_Indi'!$A$2:$ANL$35,MATCH('1617 1718 Comparison'!$A7,' Cash Num-Den_Indi'!$A$2:$A$35,0),MATCH('1617 1718 Comparison'!BZ$2,' Cash Num-Den_Indi'!$A$2:$ANL$2,0))-INDEX('1617 Data'!$A$2:$AEW$35,MATCH('1617 1718 Comparison'!$A7,'1617 Data'!$A$2:$A$35,0),MATCH('1617 1718 Comparison'!BZ$2,'1617 Data'!$A$2:$AEW$2,0))</f>
        <v>0</v>
      </c>
      <c r="CA7" s="402">
        <f>INDEX(' Cash Num-Den_Indi'!$A$2:$ANL$35,MATCH('1617 1718 Comparison'!$A7,' Cash Num-Den_Indi'!$A$2:$A$35,0),MATCH('1617 1718 Comparison'!CA$2,' Cash Num-Den_Indi'!$A$2:$ANL$2,0))-INDEX('1617 Data'!$A$2:$AEW$35,MATCH('1617 1718 Comparison'!$A7,'1617 Data'!$A$2:$A$35,0),MATCH('1617 1718 Comparison'!CA$2,'1617 Data'!$A$2:$AEW$2,0))</f>
        <v>0</v>
      </c>
      <c r="CB7" s="403" t="e">
        <f>INDEX(' Cash Num-Den_Indi'!$A$2:$ANL$35,MATCH('1617 1718 Comparison'!$A7,' Cash Num-Den_Indi'!$A$2:$A$35,0),MATCH('1617 1718 Comparison'!CB$2,' Cash Num-Den_Indi'!$A$2:$ANL$2,0))-INDEX('1617 Data'!$A$2:$AEW$35,MATCH('1617 1718 Comparison'!$A7,'1617 Data'!$A$2:$A$35,0),MATCH('1617 1718 Comparison'!CB$2,'1617 Data'!$A$2:$AEW$2,0))</f>
        <v>#N/A</v>
      </c>
      <c r="CC7" s="402">
        <f>INDEX(' Cash Num-Den_Indi'!$A$2:$ANL$35,MATCH('1617 1718 Comparison'!$A7,' Cash Num-Den_Indi'!$A$2:$A$35,0),MATCH('1617 1718 Comparison'!CC$2,' Cash Num-Den_Indi'!$A$2:$ANL$2,0))-INDEX('1617 Data'!$A$2:$AEW$35,MATCH('1617 1718 Comparison'!$A7,'1617 Data'!$A$2:$A$35,0),MATCH('1617 1718 Comparison'!CC$2,'1617 Data'!$A$2:$AEW$2,0))</f>
        <v>0</v>
      </c>
      <c r="CD7" s="402">
        <f>INDEX(' Cash Num-Den_Indi'!$A$2:$ANL$35,MATCH('1617 1718 Comparison'!$A7,' Cash Num-Den_Indi'!$A$2:$A$35,0),MATCH('1617 1718 Comparison'!CD$2,' Cash Num-Den_Indi'!$A$2:$ANL$2,0))-INDEX('1617 Data'!$A$2:$AEW$35,MATCH('1617 1718 Comparison'!$A7,'1617 Data'!$A$2:$A$35,0),MATCH('1617 1718 Comparison'!CD$2,'1617 Data'!$A$2:$AEW$2,0))</f>
        <v>0</v>
      </c>
      <c r="CE7" s="402">
        <f>INDEX(' Cash Num-Den_Indi'!$A$2:$ANL$35,MATCH('1617 1718 Comparison'!$A7,' Cash Num-Den_Indi'!$A$2:$A$35,0),MATCH('1617 1718 Comparison'!CE$2,' Cash Num-Den_Indi'!$A$2:$ANL$2,0))-INDEX('1617 Data'!$A$2:$AEW$35,MATCH('1617 1718 Comparison'!$A7,'1617 Data'!$A$2:$A$35,0),MATCH('1617 1718 Comparison'!CE$2,'1617 Data'!$A$2:$AEW$2,0))</f>
        <v>0</v>
      </c>
      <c r="CF7" s="402">
        <f>INDEX(' Cash Num-Den_Indi'!$A$2:$ANL$35,MATCH('1617 1718 Comparison'!$A7,' Cash Num-Den_Indi'!$A$2:$A$35,0),MATCH('1617 1718 Comparison'!CF$2,' Cash Num-Den_Indi'!$A$2:$ANL$2,0))-INDEX('1617 Data'!$A$2:$AEW$35,MATCH('1617 1718 Comparison'!$A7,'1617 Data'!$A$2:$A$35,0),MATCH('1617 1718 Comparison'!CF$2,'1617 Data'!$A$2:$AEW$2,0))</f>
        <v>0</v>
      </c>
      <c r="CG7" s="402">
        <f>INDEX(' Cash Num-Den_Indi'!$A$2:$ANL$35,MATCH('1617 1718 Comparison'!$A7,' Cash Num-Den_Indi'!$A$2:$A$35,0),MATCH('1617 1718 Comparison'!CG$2,' Cash Num-Den_Indi'!$A$2:$ANL$2,0))-INDEX('1617 Data'!$A$2:$AEW$35,MATCH('1617 1718 Comparison'!$A7,'1617 Data'!$A$2:$A$35,0),MATCH('1617 1718 Comparison'!CG$2,'1617 Data'!$A$2:$AEW$2,0))</f>
        <v>0</v>
      </c>
      <c r="CH7" s="402">
        <f>INDEX(' Cash Num-Den_Indi'!$A$2:$ANL$35,MATCH('1617 1718 Comparison'!$A7,' Cash Num-Den_Indi'!$A$2:$A$35,0),MATCH('1617 1718 Comparison'!CH$2,' Cash Num-Den_Indi'!$A$2:$ANL$2,0))-INDEX('1617 Data'!$A$2:$AEW$35,MATCH('1617 1718 Comparison'!$A7,'1617 Data'!$A$2:$A$35,0),MATCH('1617 1718 Comparison'!CH$2,'1617 Data'!$A$2:$AEW$2,0))</f>
        <v>0</v>
      </c>
      <c r="CI7" s="403" t="e">
        <f>INDEX(' Cash Num-Den_Indi'!$A$2:$ANL$35,MATCH('1617 1718 Comparison'!$A7,' Cash Num-Den_Indi'!$A$2:$A$35,0),MATCH('1617 1718 Comparison'!CI$2,' Cash Num-Den_Indi'!$A$2:$ANL$2,0))-INDEX('1617 Data'!$A$2:$AEW$35,MATCH('1617 1718 Comparison'!$A7,'1617 Data'!$A$2:$A$35,0),MATCH('1617 1718 Comparison'!CI$2,'1617 Data'!$A$2:$AEW$2,0))</f>
        <v>#N/A</v>
      </c>
      <c r="CJ7" s="402">
        <f>INDEX(' Cash Num-Den_Indi'!$A$2:$ANL$35,MATCH('1617 1718 Comparison'!$A7,' Cash Num-Den_Indi'!$A$2:$A$35,0),MATCH('1617 1718 Comparison'!CJ$2,' Cash Num-Den_Indi'!$A$2:$ANL$2,0))-INDEX('1617 Data'!$A$2:$AEW$35,MATCH('1617 1718 Comparison'!$A7,'1617 Data'!$A$2:$A$35,0),MATCH('1617 1718 Comparison'!CJ$2,'1617 Data'!$A$2:$AEW$2,0))</f>
        <v>0</v>
      </c>
      <c r="CK7" s="402">
        <f>INDEX(' Cash Num-Den_Indi'!$A$2:$ANL$35,MATCH('1617 1718 Comparison'!$A7,' Cash Num-Den_Indi'!$A$2:$A$35,0),MATCH('1617 1718 Comparison'!CK$2,' Cash Num-Den_Indi'!$A$2:$ANL$2,0))-INDEX('1617 Data'!$A$2:$AEW$35,MATCH('1617 1718 Comparison'!$A7,'1617 Data'!$A$2:$A$35,0),MATCH('1617 1718 Comparison'!CK$2,'1617 Data'!$A$2:$AEW$2,0))</f>
        <v>0</v>
      </c>
      <c r="CL7" s="402">
        <f>INDEX(' Cash Num-Den_Indi'!$A$2:$ANL$35,MATCH('1617 1718 Comparison'!$A7,' Cash Num-Den_Indi'!$A$2:$A$35,0),MATCH('1617 1718 Comparison'!CL$2,' Cash Num-Den_Indi'!$A$2:$ANL$2,0))-INDEX('1617 Data'!$A$2:$AEW$35,MATCH('1617 1718 Comparison'!$A7,'1617 Data'!$A$2:$A$35,0),MATCH('1617 1718 Comparison'!CL$2,'1617 Data'!$A$2:$AEW$2,0))</f>
        <v>0</v>
      </c>
      <c r="CM7" s="402">
        <f>INDEX(' Cash Num-Den_Indi'!$A$2:$ANL$35,MATCH('1617 1718 Comparison'!$A7,' Cash Num-Den_Indi'!$A$2:$A$35,0),MATCH('1617 1718 Comparison'!CM$2,' Cash Num-Den_Indi'!$A$2:$ANL$2,0))-INDEX('1617 Data'!$A$2:$AEW$35,MATCH('1617 1718 Comparison'!$A7,'1617 Data'!$A$2:$A$35,0),MATCH('1617 1718 Comparison'!CM$2,'1617 Data'!$A$2:$AEW$2,0))</f>
        <v>0</v>
      </c>
      <c r="CN7" s="402">
        <f>INDEX(' Cash Num-Den_Indi'!$A$2:$ANL$35,MATCH('1617 1718 Comparison'!$A7,' Cash Num-Den_Indi'!$A$2:$A$35,0),MATCH('1617 1718 Comparison'!CN$2,' Cash Num-Den_Indi'!$A$2:$ANL$2,0))-INDEX('1617 Data'!$A$2:$AEW$35,MATCH('1617 1718 Comparison'!$A7,'1617 Data'!$A$2:$A$35,0),MATCH('1617 1718 Comparison'!CN$2,'1617 Data'!$A$2:$AEW$2,0))</f>
        <v>0</v>
      </c>
      <c r="CO7" s="402">
        <f>INDEX(' Cash Num-Den_Indi'!$A$2:$ANL$35,MATCH('1617 1718 Comparison'!$A7,' Cash Num-Den_Indi'!$A$2:$A$35,0),MATCH('1617 1718 Comparison'!CO$2,' Cash Num-Den_Indi'!$A$2:$ANL$2,0))-INDEX('1617 Data'!$A$2:$AEW$35,MATCH('1617 1718 Comparison'!$A7,'1617 Data'!$A$2:$A$35,0),MATCH('1617 1718 Comparison'!CO$2,'1617 Data'!$A$2:$AEW$2,0))</f>
        <v>0</v>
      </c>
      <c r="CP7" s="403" t="e">
        <f>INDEX(' Cash Num-Den_Indi'!$A$2:$ANL$35,MATCH('1617 1718 Comparison'!$A7,' Cash Num-Den_Indi'!$A$2:$A$35,0),MATCH('1617 1718 Comparison'!CP$2,' Cash Num-Den_Indi'!$A$2:$ANL$2,0))-INDEX('1617 Data'!$A$2:$AEW$35,MATCH('1617 1718 Comparison'!$A7,'1617 Data'!$A$2:$A$35,0),MATCH('1617 1718 Comparison'!CP$2,'1617 Data'!$A$2:$AEW$2,0))</f>
        <v>#N/A</v>
      </c>
      <c r="CQ7" s="402">
        <f>INDEX(' Cash Num-Den_Indi'!$A$2:$ANL$35,MATCH('1617 1718 Comparison'!$A7,' Cash Num-Den_Indi'!$A$2:$A$35,0),MATCH('1617 1718 Comparison'!CQ$2,' Cash Num-Den_Indi'!$A$2:$ANL$2,0))-INDEX('1617 Data'!$A$2:$AEW$35,MATCH('1617 1718 Comparison'!$A7,'1617 Data'!$A$2:$A$35,0),MATCH('1617 1718 Comparison'!CQ$2,'1617 Data'!$A$2:$AEW$2,0))</f>
        <v>0</v>
      </c>
      <c r="CR7" s="402">
        <f>INDEX(' Cash Num-Den_Indi'!$A$2:$ANL$35,MATCH('1617 1718 Comparison'!$A7,' Cash Num-Den_Indi'!$A$2:$A$35,0),MATCH('1617 1718 Comparison'!CR$2,' Cash Num-Den_Indi'!$A$2:$ANL$2,0))-INDEX('1617 Data'!$A$2:$AEW$35,MATCH('1617 1718 Comparison'!$A7,'1617 Data'!$A$2:$A$35,0),MATCH('1617 1718 Comparison'!CR$2,'1617 Data'!$A$2:$AEW$2,0))</f>
        <v>0</v>
      </c>
      <c r="CS7" s="402">
        <f>INDEX(' Cash Num-Den_Indi'!$A$2:$ANL$35,MATCH('1617 1718 Comparison'!$A7,' Cash Num-Den_Indi'!$A$2:$A$35,0),MATCH('1617 1718 Comparison'!CS$2,' Cash Num-Den_Indi'!$A$2:$ANL$2,0))-INDEX('1617 Data'!$A$2:$AEW$35,MATCH('1617 1718 Comparison'!$A7,'1617 Data'!$A$2:$A$35,0),MATCH('1617 1718 Comparison'!CS$2,'1617 Data'!$A$2:$AEW$2,0))</f>
        <v>0</v>
      </c>
      <c r="CT7" s="402">
        <f>INDEX(' Cash Num-Den_Indi'!$A$2:$ANL$35,MATCH('1617 1718 Comparison'!$A7,' Cash Num-Den_Indi'!$A$2:$A$35,0),MATCH('1617 1718 Comparison'!CT$2,' Cash Num-Den_Indi'!$A$2:$ANL$2,0))-INDEX('1617 Data'!$A$2:$AEW$35,MATCH('1617 1718 Comparison'!$A7,'1617 Data'!$A$2:$A$35,0),MATCH('1617 1718 Comparison'!CT$2,'1617 Data'!$A$2:$AEW$2,0))</f>
        <v>0</v>
      </c>
      <c r="CU7" s="402">
        <f>INDEX(' Cash Num-Den_Indi'!$A$2:$ANL$35,MATCH('1617 1718 Comparison'!$A7,' Cash Num-Den_Indi'!$A$2:$A$35,0),MATCH('1617 1718 Comparison'!CU$2,' Cash Num-Den_Indi'!$A$2:$ANL$2,0))-INDEX('1617 Data'!$A$2:$AEW$35,MATCH('1617 1718 Comparison'!$A7,'1617 Data'!$A$2:$A$35,0),MATCH('1617 1718 Comparison'!CU$2,'1617 Data'!$A$2:$AEW$2,0))</f>
        <v>0</v>
      </c>
      <c r="CV7" s="402">
        <f>INDEX(' Cash Num-Den_Indi'!$A$2:$ANL$35,MATCH('1617 1718 Comparison'!$A7,' Cash Num-Den_Indi'!$A$2:$A$35,0),MATCH('1617 1718 Comparison'!CV$2,' Cash Num-Den_Indi'!$A$2:$ANL$2,0))-INDEX('1617 Data'!$A$2:$AEW$35,MATCH('1617 1718 Comparison'!$A7,'1617 Data'!$A$2:$A$35,0),MATCH('1617 1718 Comparison'!CV$2,'1617 Data'!$A$2:$AEW$2,0))</f>
        <v>0</v>
      </c>
      <c r="CW7" s="403" t="e">
        <f>INDEX(' Cash Num-Den_Indi'!$A$2:$ANL$35,MATCH('1617 1718 Comparison'!$A7,' Cash Num-Den_Indi'!$A$2:$A$35,0),MATCH('1617 1718 Comparison'!CW$2,' Cash Num-Den_Indi'!$A$2:$ANL$2,0))-INDEX('1617 Data'!$A$2:$AEW$35,MATCH('1617 1718 Comparison'!$A7,'1617 Data'!$A$2:$A$35,0),MATCH('1617 1718 Comparison'!CW$2,'1617 Data'!$A$2:$AEW$2,0))</f>
        <v>#N/A</v>
      </c>
      <c r="CX7" s="402">
        <f>INDEX(' Cash Num-Den_Indi'!$A$2:$ANL$35,MATCH('1617 1718 Comparison'!$A7,' Cash Num-Den_Indi'!$A$2:$A$35,0),MATCH('1617 1718 Comparison'!CX$2,' Cash Num-Den_Indi'!$A$2:$ANL$2,0))-INDEX('1617 Data'!$A$2:$AEW$35,MATCH('1617 1718 Comparison'!$A7,'1617 Data'!$A$2:$A$35,0),MATCH('1617 1718 Comparison'!CX$2,'1617 Data'!$A$2:$AEW$2,0))</f>
        <v>0</v>
      </c>
      <c r="CY7" s="402" t="e">
        <f>INDEX(' Cash Num-Den_Indi'!$A$2:$ANL$35,MATCH('1617 1718 Comparison'!$A7,' Cash Num-Den_Indi'!$A$2:$A$35,0),MATCH('1617 1718 Comparison'!CY$2,' Cash Num-Den_Indi'!$A$2:$ANL$2,0))-INDEX('1617 Data'!$A$2:$AEW$35,MATCH('1617 1718 Comparison'!$A7,'1617 Data'!$A$2:$A$35,0),MATCH('1617 1718 Comparison'!CY$2,'1617 Data'!$A$2:$AEW$2,0))</f>
        <v>#N/A</v>
      </c>
      <c r="CZ7" s="402" t="e">
        <f>INDEX(' Cash Num-Den_Indi'!$A$2:$ANL$35,MATCH('1617 1718 Comparison'!$A7,' Cash Num-Den_Indi'!$A$2:$A$35,0),MATCH('1617 1718 Comparison'!CZ$2,' Cash Num-Den_Indi'!$A$2:$ANL$2,0))-INDEX('1617 Data'!$A$2:$AEW$35,MATCH('1617 1718 Comparison'!$A7,'1617 Data'!$A$2:$A$35,0),MATCH('1617 1718 Comparison'!CZ$2,'1617 Data'!$A$2:$AEW$2,0))</f>
        <v>#N/A</v>
      </c>
      <c r="DA7" s="402">
        <f>INDEX(' Cash Num-Den_Indi'!$A$2:$ANL$35,MATCH('1617 1718 Comparison'!$A7,' Cash Num-Den_Indi'!$A$2:$A$35,0),MATCH('1617 1718 Comparison'!DA$2,' Cash Num-Den_Indi'!$A$2:$ANL$2,0))-INDEX('1617 Data'!$A$2:$AEW$35,MATCH('1617 1718 Comparison'!$A7,'1617 Data'!$A$2:$A$35,0),MATCH('1617 1718 Comparison'!DA$2,'1617 Data'!$A$2:$AEW$2,0))</f>
        <v>0</v>
      </c>
      <c r="DB7" s="402" t="e">
        <f>INDEX(' Cash Num-Den_Indi'!$A$2:$ANL$35,MATCH('1617 1718 Comparison'!$A7,' Cash Num-Den_Indi'!$A$2:$A$35,0),MATCH('1617 1718 Comparison'!DB$2,' Cash Num-Den_Indi'!$A$2:$ANL$2,0))-INDEX('1617 Data'!$A$2:$AEW$35,MATCH('1617 1718 Comparison'!$A7,'1617 Data'!$A$2:$A$35,0),MATCH('1617 1718 Comparison'!DB$2,'1617 Data'!$A$2:$AEW$2,0))</f>
        <v>#N/A</v>
      </c>
      <c r="DC7" s="402" t="e">
        <f>INDEX(' Cash Num-Den_Indi'!$A$2:$ANL$35,MATCH('1617 1718 Comparison'!$A7,' Cash Num-Den_Indi'!$A$2:$A$35,0),MATCH('1617 1718 Comparison'!DC$2,' Cash Num-Den_Indi'!$A$2:$ANL$2,0))-INDEX('1617 Data'!$A$2:$AEW$35,MATCH('1617 1718 Comparison'!$A7,'1617 Data'!$A$2:$A$35,0),MATCH('1617 1718 Comparison'!DC$2,'1617 Data'!$A$2:$AEW$2,0))</f>
        <v>#N/A</v>
      </c>
      <c r="DD7" s="402">
        <f>INDEX(' Cash Num-Den_Indi'!$A$2:$ANL$35,MATCH('1617 1718 Comparison'!$A7,' Cash Num-Den_Indi'!$A$2:$A$35,0),MATCH('1617 1718 Comparison'!DD$2,' Cash Num-Den_Indi'!$A$2:$ANL$2,0))-INDEX('1617 Data'!$A$2:$AEW$35,MATCH('1617 1718 Comparison'!$A7,'1617 Data'!$A$2:$A$35,0),MATCH('1617 1718 Comparison'!DD$2,'1617 Data'!$A$2:$AEW$2,0))</f>
        <v>0</v>
      </c>
      <c r="DE7" s="402" t="e">
        <f>INDEX(' Cash Num-Den_Indi'!$A$2:$ANL$35,MATCH('1617 1718 Comparison'!$A7,' Cash Num-Den_Indi'!$A$2:$A$35,0),MATCH('1617 1718 Comparison'!DE$2,' Cash Num-Den_Indi'!$A$2:$ANL$2,0))-INDEX('1617 Data'!$A$2:$AEW$35,MATCH('1617 1718 Comparison'!$A7,'1617 Data'!$A$2:$A$35,0),MATCH('1617 1718 Comparison'!DE$2,'1617 Data'!$A$2:$AEW$2,0))</f>
        <v>#N/A</v>
      </c>
      <c r="DF7" s="402" t="e">
        <f>INDEX(' Cash Num-Den_Indi'!$A$2:$ANL$35,MATCH('1617 1718 Comparison'!$A7,' Cash Num-Den_Indi'!$A$2:$A$35,0),MATCH('1617 1718 Comparison'!DF$2,' Cash Num-Den_Indi'!$A$2:$ANL$2,0))-INDEX('1617 Data'!$A$2:$AEW$35,MATCH('1617 1718 Comparison'!$A7,'1617 Data'!$A$2:$A$35,0),MATCH('1617 1718 Comparison'!DF$2,'1617 Data'!$A$2:$AEW$2,0))</f>
        <v>#N/A</v>
      </c>
      <c r="DG7" s="402">
        <f>INDEX(' Cash Num-Den_Indi'!$A$2:$ANL$35,MATCH('1617 1718 Comparison'!$A7,' Cash Num-Den_Indi'!$A$2:$A$35,0),MATCH('1617 1718 Comparison'!DG$2,' Cash Num-Den_Indi'!$A$2:$ANL$2,0))-INDEX('1617 Data'!$A$2:$AEW$35,MATCH('1617 1718 Comparison'!$A7,'1617 Data'!$A$2:$A$35,0),MATCH('1617 1718 Comparison'!DG$2,'1617 Data'!$A$2:$AEW$2,0))</f>
        <v>0</v>
      </c>
      <c r="DH7" s="402" t="e">
        <f>INDEX(' Cash Num-Den_Indi'!$A$2:$ANL$35,MATCH('1617 1718 Comparison'!$A7,' Cash Num-Den_Indi'!$A$2:$A$35,0),MATCH('1617 1718 Comparison'!DH$2,' Cash Num-Den_Indi'!$A$2:$ANL$2,0))-INDEX('1617 Data'!$A$2:$AEW$35,MATCH('1617 1718 Comparison'!$A7,'1617 Data'!$A$2:$A$35,0),MATCH('1617 1718 Comparison'!DH$2,'1617 Data'!$A$2:$AEW$2,0))</f>
        <v>#N/A</v>
      </c>
      <c r="DI7" s="402" t="e">
        <f>INDEX(' Cash Num-Den_Indi'!$A$2:$ANL$35,MATCH('1617 1718 Comparison'!$A7,' Cash Num-Den_Indi'!$A$2:$A$35,0),MATCH('1617 1718 Comparison'!DI$2,' Cash Num-Den_Indi'!$A$2:$ANL$2,0))-INDEX('1617 Data'!$A$2:$AEW$35,MATCH('1617 1718 Comparison'!$A7,'1617 Data'!$A$2:$A$35,0),MATCH('1617 1718 Comparison'!DI$2,'1617 Data'!$A$2:$AEW$2,0))</f>
        <v>#N/A</v>
      </c>
      <c r="DJ7" s="402">
        <f>INDEX(' Cash Num-Den_Indi'!$A$2:$ANL$35,MATCH('1617 1718 Comparison'!$A7,' Cash Num-Den_Indi'!$A$2:$A$35,0),MATCH('1617 1718 Comparison'!DJ$2,' Cash Num-Den_Indi'!$A$2:$ANL$2,0))-INDEX('1617 Data'!$A$2:$AEW$35,MATCH('1617 1718 Comparison'!$A7,'1617 Data'!$A$2:$A$35,0),MATCH('1617 1718 Comparison'!DJ$2,'1617 Data'!$A$2:$AEW$2,0))</f>
        <v>0</v>
      </c>
      <c r="DK7" s="402" t="e">
        <f>INDEX(' Cash Num-Den_Indi'!$A$2:$ANL$35,MATCH('1617 1718 Comparison'!$A7,' Cash Num-Den_Indi'!$A$2:$A$35,0),MATCH('1617 1718 Comparison'!DK$2,' Cash Num-Den_Indi'!$A$2:$ANL$2,0))-INDEX('1617 Data'!$A$2:$AEW$35,MATCH('1617 1718 Comparison'!$A7,'1617 Data'!$A$2:$A$35,0),MATCH('1617 1718 Comparison'!DK$2,'1617 Data'!$A$2:$AEW$2,0))</f>
        <v>#N/A</v>
      </c>
      <c r="DL7" s="402" t="e">
        <f>INDEX(' Cash Num-Den_Indi'!$A$2:$ANL$35,MATCH('1617 1718 Comparison'!$A7,' Cash Num-Den_Indi'!$A$2:$A$35,0),MATCH('1617 1718 Comparison'!DL$2,' Cash Num-Den_Indi'!$A$2:$ANL$2,0))-INDEX('1617 Data'!$A$2:$AEW$35,MATCH('1617 1718 Comparison'!$A7,'1617 Data'!$A$2:$A$35,0),MATCH('1617 1718 Comparison'!DL$2,'1617 Data'!$A$2:$AEW$2,0))</f>
        <v>#N/A</v>
      </c>
      <c r="DM7" s="402">
        <f>INDEX(' Cash Num-Den_Indi'!$A$2:$ANL$35,MATCH('1617 1718 Comparison'!$A7,' Cash Num-Den_Indi'!$A$2:$A$35,0),MATCH('1617 1718 Comparison'!DM$2,' Cash Num-Den_Indi'!$A$2:$ANL$2,0))-INDEX('1617 Data'!$A$2:$AEW$35,MATCH('1617 1718 Comparison'!$A7,'1617 Data'!$A$2:$A$35,0),MATCH('1617 1718 Comparison'!DM$2,'1617 Data'!$A$2:$AEW$2,0))</f>
        <v>0</v>
      </c>
      <c r="DN7" s="402" t="e">
        <f>INDEX(' Cash Num-Den_Indi'!$A$2:$ANL$35,MATCH('1617 1718 Comparison'!$A7,' Cash Num-Den_Indi'!$A$2:$A$35,0),MATCH('1617 1718 Comparison'!DN$2,' Cash Num-Den_Indi'!$A$2:$ANL$2,0))-INDEX('1617 Data'!$A$2:$AEW$35,MATCH('1617 1718 Comparison'!$A7,'1617 Data'!$A$2:$A$35,0),MATCH('1617 1718 Comparison'!DN$2,'1617 Data'!$A$2:$AEW$2,0))</f>
        <v>#N/A</v>
      </c>
      <c r="DO7" s="402" t="e">
        <f>INDEX(' Cash Num-Den_Indi'!$A$2:$ANL$35,MATCH('1617 1718 Comparison'!$A7,' Cash Num-Den_Indi'!$A$2:$A$35,0),MATCH('1617 1718 Comparison'!DO$2,' Cash Num-Den_Indi'!$A$2:$ANL$2,0))-INDEX('1617 Data'!$A$2:$AEW$35,MATCH('1617 1718 Comparison'!$A7,'1617 Data'!$A$2:$A$35,0),MATCH('1617 1718 Comparison'!DO$2,'1617 Data'!$A$2:$AEW$2,0))</f>
        <v>#N/A</v>
      </c>
      <c r="DP7" s="402">
        <f>INDEX(' Cash Num-Den_Indi'!$A$2:$ANL$35,MATCH('1617 1718 Comparison'!$A7,' Cash Num-Den_Indi'!$A$2:$A$35,0),MATCH('1617 1718 Comparison'!DP$2,' Cash Num-Den_Indi'!$A$2:$ANL$2,0))-INDEX('1617 Data'!$A$2:$AEW$35,MATCH('1617 1718 Comparison'!$A7,'1617 Data'!$A$2:$A$35,0),MATCH('1617 1718 Comparison'!DP$2,'1617 Data'!$A$2:$AEW$2,0))</f>
        <v>0</v>
      </c>
      <c r="DQ7" s="402" t="e">
        <f>INDEX(' Cash Num-Den_Indi'!$A$2:$ANL$35,MATCH('1617 1718 Comparison'!$A7,' Cash Num-Den_Indi'!$A$2:$A$35,0),MATCH('1617 1718 Comparison'!DQ$2,' Cash Num-Den_Indi'!$A$2:$ANL$2,0))-INDEX('1617 Data'!$A$2:$AEW$35,MATCH('1617 1718 Comparison'!$A7,'1617 Data'!$A$2:$A$35,0),MATCH('1617 1718 Comparison'!DQ$2,'1617 Data'!$A$2:$AEW$2,0))</f>
        <v>#N/A</v>
      </c>
      <c r="DR7" s="402" t="e">
        <f>INDEX(' Cash Num-Den_Indi'!$A$2:$ANL$35,MATCH('1617 1718 Comparison'!$A7,' Cash Num-Den_Indi'!$A$2:$A$35,0),MATCH('1617 1718 Comparison'!DR$2,' Cash Num-Den_Indi'!$A$2:$ANL$2,0))-INDEX('1617 Data'!$A$2:$AEW$35,MATCH('1617 1718 Comparison'!$A7,'1617 Data'!$A$2:$A$35,0),MATCH('1617 1718 Comparison'!DR$2,'1617 Data'!$A$2:$AEW$2,0))</f>
        <v>#N/A</v>
      </c>
      <c r="DS7" s="403" t="e">
        <f>INDEX(' Cash Num-Den_Indi'!$A$2:$ANL$35,MATCH('1617 1718 Comparison'!$A7,' Cash Num-Den_Indi'!$A$2:$A$35,0),MATCH('1617 1718 Comparison'!DS$2,' Cash Num-Den_Indi'!$A$2:$ANL$2,0))-INDEX('1617 Data'!$A$2:$AEW$35,MATCH('1617 1718 Comparison'!$A7,'1617 Data'!$A$2:$A$35,0),MATCH('1617 1718 Comparison'!DS$2,'1617 Data'!$A$2:$AEW$2,0))</f>
        <v>#N/A</v>
      </c>
      <c r="DT7" s="403" t="e">
        <f>INDEX(' Cash Num-Den_Indi'!$A$2:$ANL$35,MATCH('1617 1718 Comparison'!$A7,' Cash Num-Den_Indi'!$A$2:$A$35,0),MATCH('1617 1718 Comparison'!DT$2,' Cash Num-Den_Indi'!$A$2:$ANL$2,0))-INDEX('1617 Data'!$A$2:$AEW$35,MATCH('1617 1718 Comparison'!$A7,'1617 Data'!$A$2:$A$35,0),MATCH('1617 1718 Comparison'!DT$2,'1617 Data'!$A$2:$AEW$2,0))</f>
        <v>#N/A</v>
      </c>
      <c r="DU7" s="403" t="e">
        <f>INDEX(' Cash Num-Den_Indi'!$A$2:$ANL$35,MATCH('1617 1718 Comparison'!$A7,' Cash Num-Den_Indi'!$A$2:$A$35,0),MATCH('1617 1718 Comparison'!DU$2,' Cash Num-Den_Indi'!$A$2:$ANL$2,0))-INDEX('1617 Data'!$A$2:$AEW$35,MATCH('1617 1718 Comparison'!$A7,'1617 Data'!$A$2:$A$35,0),MATCH('1617 1718 Comparison'!DU$2,'1617 Data'!$A$2:$AEW$2,0))</f>
        <v>#N/A</v>
      </c>
      <c r="DV7" s="402">
        <f>INDEX(' Cash Num-Den_Indi'!$A$2:$ANL$35,MATCH('1617 1718 Comparison'!$A7,' Cash Num-Den_Indi'!$A$2:$A$35,0),MATCH('1617 1718 Comparison'!DV$2,' Cash Num-Den_Indi'!$A$2:$ANL$2,0))-INDEX('1617 Data'!$A$2:$AEW$35,MATCH('1617 1718 Comparison'!$A7,'1617 Data'!$A$2:$A$35,0),MATCH('1617 1718 Comparison'!DV$2,'1617 Data'!$A$2:$AEW$2,0))</f>
        <v>0</v>
      </c>
      <c r="DW7" s="402" t="e">
        <f>INDEX(' Cash Num-Den_Indi'!$A$2:$ANL$35,MATCH('1617 1718 Comparison'!$A7,' Cash Num-Den_Indi'!$A$2:$A$35,0),MATCH('1617 1718 Comparison'!DW$2,' Cash Num-Den_Indi'!$A$2:$ANL$2,0))-INDEX('1617 Data'!$A$2:$AEW$35,MATCH('1617 1718 Comparison'!$A7,'1617 Data'!$A$2:$A$35,0),MATCH('1617 1718 Comparison'!DW$2,'1617 Data'!$A$2:$AEW$2,0))</f>
        <v>#N/A</v>
      </c>
      <c r="DX7" s="402" t="e">
        <f>INDEX(' Cash Num-Den_Indi'!$A$2:$ANL$35,MATCH('1617 1718 Comparison'!$A7,' Cash Num-Den_Indi'!$A$2:$A$35,0),MATCH('1617 1718 Comparison'!DX$2,' Cash Num-Den_Indi'!$A$2:$ANL$2,0))-INDEX('1617 Data'!$A$2:$AEW$35,MATCH('1617 1718 Comparison'!$A7,'1617 Data'!$A$2:$A$35,0),MATCH('1617 1718 Comparison'!DX$2,'1617 Data'!$A$2:$AEW$2,0))</f>
        <v>#N/A</v>
      </c>
      <c r="DY7" s="402">
        <f>INDEX(' Cash Num-Den_Indi'!$A$2:$ANL$35,MATCH('1617 1718 Comparison'!$A7,' Cash Num-Den_Indi'!$A$2:$A$35,0),MATCH('1617 1718 Comparison'!DY$2,' Cash Num-Den_Indi'!$A$2:$ANL$2,0))-INDEX('1617 Data'!$A$2:$AEW$35,MATCH('1617 1718 Comparison'!$A7,'1617 Data'!$A$2:$A$35,0),MATCH('1617 1718 Comparison'!DY$2,'1617 Data'!$A$2:$AEW$2,0))</f>
        <v>0</v>
      </c>
      <c r="DZ7" s="402" t="e">
        <f>INDEX(' Cash Num-Den_Indi'!$A$2:$ANL$35,MATCH('1617 1718 Comparison'!$A7,' Cash Num-Den_Indi'!$A$2:$A$35,0),MATCH('1617 1718 Comparison'!DZ$2,' Cash Num-Den_Indi'!$A$2:$ANL$2,0))-INDEX('1617 Data'!$A$2:$AEW$35,MATCH('1617 1718 Comparison'!$A7,'1617 Data'!$A$2:$A$35,0),MATCH('1617 1718 Comparison'!DZ$2,'1617 Data'!$A$2:$AEW$2,0))</f>
        <v>#N/A</v>
      </c>
      <c r="EA7" s="402" t="e">
        <f>INDEX(' Cash Num-Den_Indi'!$A$2:$ANL$35,MATCH('1617 1718 Comparison'!$A7,' Cash Num-Den_Indi'!$A$2:$A$35,0),MATCH('1617 1718 Comparison'!EA$2,' Cash Num-Den_Indi'!$A$2:$ANL$2,0))-INDEX('1617 Data'!$A$2:$AEW$35,MATCH('1617 1718 Comparison'!$A7,'1617 Data'!$A$2:$A$35,0),MATCH('1617 1718 Comparison'!EA$2,'1617 Data'!$A$2:$AEW$2,0))</f>
        <v>#N/A</v>
      </c>
      <c r="EB7" s="402">
        <f>INDEX(' Cash Num-Den_Indi'!$A$2:$ANL$35,MATCH('1617 1718 Comparison'!$A7,' Cash Num-Den_Indi'!$A$2:$A$35,0),MATCH('1617 1718 Comparison'!EB$2,' Cash Num-Den_Indi'!$A$2:$ANL$2,0))-INDEX('1617 Data'!$A$2:$AEW$35,MATCH('1617 1718 Comparison'!$A7,'1617 Data'!$A$2:$A$35,0),MATCH('1617 1718 Comparison'!EB$2,'1617 Data'!$A$2:$AEW$2,0))</f>
        <v>0</v>
      </c>
      <c r="EC7" s="402" t="e">
        <f>INDEX(' Cash Num-Den_Indi'!$A$2:$ANL$35,MATCH('1617 1718 Comparison'!$A7,' Cash Num-Den_Indi'!$A$2:$A$35,0),MATCH('1617 1718 Comparison'!EC$2,' Cash Num-Den_Indi'!$A$2:$ANL$2,0))-INDEX('1617 Data'!$A$2:$AEW$35,MATCH('1617 1718 Comparison'!$A7,'1617 Data'!$A$2:$A$35,0),MATCH('1617 1718 Comparison'!EC$2,'1617 Data'!$A$2:$AEW$2,0))</f>
        <v>#N/A</v>
      </c>
      <c r="ED7" s="402" t="e">
        <f>INDEX(' Cash Num-Den_Indi'!$A$2:$ANL$35,MATCH('1617 1718 Comparison'!$A7,' Cash Num-Den_Indi'!$A$2:$A$35,0),MATCH('1617 1718 Comparison'!ED$2,' Cash Num-Den_Indi'!$A$2:$ANL$2,0))-INDEX('1617 Data'!$A$2:$AEW$35,MATCH('1617 1718 Comparison'!$A7,'1617 Data'!$A$2:$A$35,0),MATCH('1617 1718 Comparison'!ED$2,'1617 Data'!$A$2:$AEW$2,0))</f>
        <v>#N/A</v>
      </c>
      <c r="EE7" s="402">
        <f>INDEX(' Cash Num-Den_Indi'!$A$2:$ANL$35,MATCH('1617 1718 Comparison'!$A7,' Cash Num-Den_Indi'!$A$2:$A$35,0),MATCH('1617 1718 Comparison'!EE$2,' Cash Num-Den_Indi'!$A$2:$ANL$2,0))-INDEX('1617 Data'!$A$2:$AEW$35,MATCH('1617 1718 Comparison'!$A7,'1617 Data'!$A$2:$A$35,0),MATCH('1617 1718 Comparison'!EE$2,'1617 Data'!$A$2:$AEW$2,0))</f>
        <v>0</v>
      </c>
      <c r="EF7" s="402" t="e">
        <f>INDEX(' Cash Num-Den_Indi'!$A$2:$ANL$35,MATCH('1617 1718 Comparison'!$A7,' Cash Num-Den_Indi'!$A$2:$A$35,0),MATCH('1617 1718 Comparison'!EF$2,' Cash Num-Den_Indi'!$A$2:$ANL$2,0))-INDEX('1617 Data'!$A$2:$AEW$35,MATCH('1617 1718 Comparison'!$A7,'1617 Data'!$A$2:$A$35,0),MATCH('1617 1718 Comparison'!EF$2,'1617 Data'!$A$2:$AEW$2,0))</f>
        <v>#N/A</v>
      </c>
      <c r="EG7" s="402" t="e">
        <f>INDEX(' Cash Num-Den_Indi'!$A$2:$ANL$35,MATCH('1617 1718 Comparison'!$A7,' Cash Num-Den_Indi'!$A$2:$A$35,0),MATCH('1617 1718 Comparison'!EG$2,' Cash Num-Den_Indi'!$A$2:$ANL$2,0))-INDEX('1617 Data'!$A$2:$AEW$35,MATCH('1617 1718 Comparison'!$A7,'1617 Data'!$A$2:$A$35,0),MATCH('1617 1718 Comparison'!EG$2,'1617 Data'!$A$2:$AEW$2,0))</f>
        <v>#N/A</v>
      </c>
      <c r="EH7" s="402">
        <f>INDEX(' Cash Num-Den_Indi'!$A$2:$ANL$35,MATCH('1617 1718 Comparison'!$A7,' Cash Num-Den_Indi'!$A$2:$A$35,0),MATCH('1617 1718 Comparison'!EH$2,' Cash Num-Den_Indi'!$A$2:$ANL$2,0))-INDEX('1617 Data'!$A$2:$AEW$35,MATCH('1617 1718 Comparison'!$A7,'1617 Data'!$A$2:$A$35,0),MATCH('1617 1718 Comparison'!EH$2,'1617 Data'!$A$2:$AEW$2,0))</f>
        <v>0</v>
      </c>
      <c r="EI7" s="402" t="e">
        <f>INDEX(' Cash Num-Den_Indi'!$A$2:$ANL$35,MATCH('1617 1718 Comparison'!$A7,' Cash Num-Den_Indi'!$A$2:$A$35,0),MATCH('1617 1718 Comparison'!EI$2,' Cash Num-Den_Indi'!$A$2:$ANL$2,0))-INDEX('1617 Data'!$A$2:$AEW$35,MATCH('1617 1718 Comparison'!$A7,'1617 Data'!$A$2:$A$35,0),MATCH('1617 1718 Comparison'!EI$2,'1617 Data'!$A$2:$AEW$2,0))</f>
        <v>#N/A</v>
      </c>
      <c r="EJ7" s="402" t="e">
        <f>INDEX(' Cash Num-Den_Indi'!$A$2:$ANL$35,MATCH('1617 1718 Comparison'!$A7,' Cash Num-Den_Indi'!$A$2:$A$35,0),MATCH('1617 1718 Comparison'!EJ$2,' Cash Num-Den_Indi'!$A$2:$ANL$2,0))-INDEX('1617 Data'!$A$2:$AEW$35,MATCH('1617 1718 Comparison'!$A7,'1617 Data'!$A$2:$A$35,0),MATCH('1617 1718 Comparison'!EJ$2,'1617 Data'!$A$2:$AEW$2,0))</f>
        <v>#N/A</v>
      </c>
      <c r="EK7" s="402">
        <f>INDEX(' Cash Num-Den_Indi'!$A$2:$ANL$35,MATCH('1617 1718 Comparison'!$A7,' Cash Num-Den_Indi'!$A$2:$A$35,0),MATCH('1617 1718 Comparison'!EK$2,' Cash Num-Den_Indi'!$A$2:$ANL$2,0))-INDEX('1617 Data'!$A$2:$AEW$35,MATCH('1617 1718 Comparison'!$A7,'1617 Data'!$A$2:$A$35,0),MATCH('1617 1718 Comparison'!EK$2,'1617 Data'!$A$2:$AEW$2,0))</f>
        <v>0</v>
      </c>
      <c r="EL7" s="402" t="e">
        <f>INDEX(' Cash Num-Den_Indi'!$A$2:$ANL$35,MATCH('1617 1718 Comparison'!$A7,' Cash Num-Den_Indi'!$A$2:$A$35,0),MATCH('1617 1718 Comparison'!EL$2,' Cash Num-Den_Indi'!$A$2:$ANL$2,0))-INDEX('1617 Data'!$A$2:$AEW$35,MATCH('1617 1718 Comparison'!$A7,'1617 Data'!$A$2:$A$35,0),MATCH('1617 1718 Comparison'!EL$2,'1617 Data'!$A$2:$AEW$2,0))</f>
        <v>#N/A</v>
      </c>
      <c r="EM7" s="402" t="e">
        <f>INDEX(' Cash Num-Den_Indi'!$A$2:$ANL$35,MATCH('1617 1718 Comparison'!$A7,' Cash Num-Den_Indi'!$A$2:$A$35,0),MATCH('1617 1718 Comparison'!EM$2,' Cash Num-Den_Indi'!$A$2:$ANL$2,0))-INDEX('1617 Data'!$A$2:$AEW$35,MATCH('1617 1718 Comparison'!$A7,'1617 Data'!$A$2:$A$35,0),MATCH('1617 1718 Comparison'!EM$2,'1617 Data'!$A$2:$AEW$2,0))</f>
        <v>#N/A</v>
      </c>
      <c r="EN7" s="402">
        <f>INDEX(' Cash Num-Den_Indi'!$A$2:$ANL$35,MATCH('1617 1718 Comparison'!$A7,' Cash Num-Den_Indi'!$A$2:$A$35,0),MATCH('1617 1718 Comparison'!EN$2,' Cash Num-Den_Indi'!$A$2:$ANL$2,0))-INDEX('1617 Data'!$A$2:$AEW$35,MATCH('1617 1718 Comparison'!$A7,'1617 Data'!$A$2:$A$35,0),MATCH('1617 1718 Comparison'!EN$2,'1617 Data'!$A$2:$AEW$2,0))</f>
        <v>0</v>
      </c>
      <c r="EO7" s="402" t="e">
        <f>INDEX(' Cash Num-Den_Indi'!$A$2:$ANL$35,MATCH('1617 1718 Comparison'!$A7,' Cash Num-Den_Indi'!$A$2:$A$35,0),MATCH('1617 1718 Comparison'!EO$2,' Cash Num-Den_Indi'!$A$2:$ANL$2,0))-INDEX('1617 Data'!$A$2:$AEW$35,MATCH('1617 1718 Comparison'!$A7,'1617 Data'!$A$2:$A$35,0),MATCH('1617 1718 Comparison'!EO$2,'1617 Data'!$A$2:$AEW$2,0))</f>
        <v>#N/A</v>
      </c>
      <c r="EP7" s="402" t="e">
        <f>INDEX(' Cash Num-Den_Indi'!$A$2:$ANL$35,MATCH('1617 1718 Comparison'!$A7,' Cash Num-Den_Indi'!$A$2:$A$35,0),MATCH('1617 1718 Comparison'!EP$2,' Cash Num-Den_Indi'!$A$2:$ANL$2,0))-INDEX('1617 Data'!$A$2:$AEW$35,MATCH('1617 1718 Comparison'!$A7,'1617 Data'!$A$2:$A$35,0),MATCH('1617 1718 Comparison'!EP$2,'1617 Data'!$A$2:$AEW$2,0))</f>
        <v>#N/A</v>
      </c>
      <c r="EQ7" s="403" t="e">
        <f>INDEX(' Cash Num-Den_Indi'!$A$2:$ANL$35,MATCH('1617 1718 Comparison'!$A7,' Cash Num-Den_Indi'!$A$2:$A$35,0),MATCH('1617 1718 Comparison'!EQ$2,' Cash Num-Den_Indi'!$A$2:$ANL$2,0))-INDEX('1617 Data'!$A$2:$AEW$35,MATCH('1617 1718 Comparison'!$A7,'1617 Data'!$A$2:$A$35,0),MATCH('1617 1718 Comparison'!EQ$2,'1617 Data'!$A$2:$AEW$2,0))</f>
        <v>#N/A</v>
      </c>
      <c r="ER7" s="403" t="e">
        <f>INDEX(' Cash Num-Den_Indi'!$A$2:$ANL$35,MATCH('1617 1718 Comparison'!$A7,' Cash Num-Den_Indi'!$A$2:$A$35,0),MATCH('1617 1718 Comparison'!ER$2,' Cash Num-Den_Indi'!$A$2:$ANL$2,0))-INDEX('1617 Data'!$A$2:$AEW$35,MATCH('1617 1718 Comparison'!$A7,'1617 Data'!$A$2:$A$35,0),MATCH('1617 1718 Comparison'!ER$2,'1617 Data'!$A$2:$AEW$2,0))</f>
        <v>#N/A</v>
      </c>
      <c r="ES7" s="403" t="e">
        <f>INDEX(' Cash Num-Den_Indi'!$A$2:$ANL$35,MATCH('1617 1718 Comparison'!$A7,' Cash Num-Den_Indi'!$A$2:$A$35,0),MATCH('1617 1718 Comparison'!ES$2,' Cash Num-Den_Indi'!$A$2:$ANL$2,0))-INDEX('1617 Data'!$A$2:$AEW$35,MATCH('1617 1718 Comparison'!$A7,'1617 Data'!$A$2:$A$35,0),MATCH('1617 1718 Comparison'!ES$2,'1617 Data'!$A$2:$AEW$2,0))</f>
        <v>#N/A</v>
      </c>
      <c r="ET7" s="402">
        <f>INDEX(' Cash Num-Den_Indi'!$A$2:$ANL$35,MATCH('1617 1718 Comparison'!$A7,' Cash Num-Den_Indi'!$A$2:$A$35,0),MATCH('1617 1718 Comparison'!ET$2,' Cash Num-Den_Indi'!$A$2:$ANL$2,0))-INDEX('1617 Data'!$A$2:$AEW$35,MATCH('1617 1718 Comparison'!$A7,'1617 Data'!$A$2:$A$35,0),MATCH('1617 1718 Comparison'!ET$2,'1617 Data'!$A$2:$AEW$2,0))</f>
        <v>0</v>
      </c>
      <c r="EU7" s="402">
        <f>INDEX(' Cash Num-Den_Indi'!$A$2:$ANL$35,MATCH('1617 1718 Comparison'!$A7,' Cash Num-Den_Indi'!$A$2:$A$35,0),MATCH('1617 1718 Comparison'!EU$2,' Cash Num-Den_Indi'!$A$2:$ANL$2,0))-INDEX('1617 Data'!$A$2:$AEW$35,MATCH('1617 1718 Comparison'!$A7,'1617 Data'!$A$2:$A$35,0),MATCH('1617 1718 Comparison'!EU$2,'1617 Data'!$A$2:$AEW$2,0))</f>
        <v>0</v>
      </c>
      <c r="EV7" s="402">
        <f>INDEX(' Cash Num-Den_Indi'!$A$2:$ANL$35,MATCH('1617 1718 Comparison'!$A7,' Cash Num-Den_Indi'!$A$2:$A$35,0),MATCH('1617 1718 Comparison'!EV$2,' Cash Num-Den_Indi'!$A$2:$ANL$2,0))-INDEX('1617 Data'!$A$2:$AEW$35,MATCH('1617 1718 Comparison'!$A7,'1617 Data'!$A$2:$A$35,0),MATCH('1617 1718 Comparison'!EV$2,'1617 Data'!$A$2:$AEW$2,0))</f>
        <v>0</v>
      </c>
      <c r="EW7" s="402">
        <f>INDEX(' Cash Num-Den_Indi'!$A$2:$ANL$35,MATCH('1617 1718 Comparison'!$A7,' Cash Num-Den_Indi'!$A$2:$A$35,0),MATCH('1617 1718 Comparison'!EW$2,' Cash Num-Den_Indi'!$A$2:$ANL$2,0))-INDEX('1617 Data'!$A$2:$AEW$35,MATCH('1617 1718 Comparison'!$A7,'1617 Data'!$A$2:$A$35,0),MATCH('1617 1718 Comparison'!EW$2,'1617 Data'!$A$2:$AEW$2,0))</f>
        <v>0</v>
      </c>
      <c r="EX7" s="402">
        <f>INDEX(' Cash Num-Den_Indi'!$A$2:$ANL$35,MATCH('1617 1718 Comparison'!$A7,' Cash Num-Den_Indi'!$A$2:$A$35,0),MATCH('1617 1718 Comparison'!EX$2,' Cash Num-Den_Indi'!$A$2:$ANL$2,0))-INDEX('1617 Data'!$A$2:$AEW$35,MATCH('1617 1718 Comparison'!$A7,'1617 Data'!$A$2:$A$35,0),MATCH('1617 1718 Comparison'!EX$2,'1617 Data'!$A$2:$AEW$2,0))</f>
        <v>0</v>
      </c>
      <c r="EY7" s="402">
        <f>INDEX(' Cash Num-Den_Indi'!$A$2:$ANL$35,MATCH('1617 1718 Comparison'!$A7,' Cash Num-Den_Indi'!$A$2:$A$35,0),MATCH('1617 1718 Comparison'!EY$2,' Cash Num-Den_Indi'!$A$2:$ANL$2,0))-INDEX('1617 Data'!$A$2:$AEW$35,MATCH('1617 1718 Comparison'!$A7,'1617 Data'!$A$2:$A$35,0),MATCH('1617 1718 Comparison'!EY$2,'1617 Data'!$A$2:$AEW$2,0))</f>
        <v>0</v>
      </c>
      <c r="EZ7" s="402">
        <f>INDEX(' Cash Num-Den_Indi'!$A$2:$ANL$35,MATCH('1617 1718 Comparison'!$A7,' Cash Num-Den_Indi'!$A$2:$A$35,0),MATCH('1617 1718 Comparison'!EZ$2,' Cash Num-Den_Indi'!$A$2:$ANL$2,0))-INDEX('1617 Data'!$A$2:$AEW$35,MATCH('1617 1718 Comparison'!$A7,'1617 Data'!$A$2:$A$35,0),MATCH('1617 1718 Comparison'!EZ$2,'1617 Data'!$A$2:$AEW$2,0))</f>
        <v>0</v>
      </c>
      <c r="FA7" s="403" t="e">
        <f>INDEX(' Cash Num-Den_Indi'!$A$2:$ANL$35,MATCH('1617 1718 Comparison'!$A7,' Cash Num-Den_Indi'!$A$2:$A$35,0),MATCH('1617 1718 Comparison'!FA$2,' Cash Num-Den_Indi'!$A$2:$ANL$2,0))-INDEX('1617 Data'!$A$2:$AEW$35,MATCH('1617 1718 Comparison'!$A7,'1617 Data'!$A$2:$A$35,0),MATCH('1617 1718 Comparison'!FA$2,'1617 Data'!$A$2:$AEW$2,0))</f>
        <v>#N/A</v>
      </c>
      <c r="FB7" s="402">
        <f>INDEX(' Cash Num-Den_Indi'!$A$2:$ANL$35,MATCH('1617 1718 Comparison'!$A7,' Cash Num-Den_Indi'!$A$2:$A$35,0),MATCH('1617 1718 Comparison'!FB$2,' Cash Num-Den_Indi'!$A$2:$ANL$2,0))-INDEX('1617 Data'!$A$2:$AEW$35,MATCH('1617 1718 Comparison'!$A7,'1617 Data'!$A$2:$A$35,0),MATCH('1617 1718 Comparison'!FB$2,'1617 Data'!$A$2:$AEW$2,0))</f>
        <v>0</v>
      </c>
      <c r="FC7" s="402">
        <f>INDEX(' Cash Num-Den_Indi'!$A$2:$ANL$35,MATCH('1617 1718 Comparison'!$A7,' Cash Num-Den_Indi'!$A$2:$A$35,0),MATCH('1617 1718 Comparison'!FC$2,' Cash Num-Den_Indi'!$A$2:$ANL$2,0))-INDEX('1617 Data'!$A$2:$AEW$35,MATCH('1617 1718 Comparison'!$A7,'1617 Data'!$A$2:$A$35,0),MATCH('1617 1718 Comparison'!FC$2,'1617 Data'!$A$2:$AEW$2,0))</f>
        <v>0</v>
      </c>
      <c r="FD7" s="402">
        <f>INDEX(' Cash Num-Den_Indi'!$A$2:$ANL$35,MATCH('1617 1718 Comparison'!$A7,' Cash Num-Den_Indi'!$A$2:$A$35,0),MATCH('1617 1718 Comparison'!FD$2,' Cash Num-Den_Indi'!$A$2:$ANL$2,0))-INDEX('1617 Data'!$A$2:$AEW$35,MATCH('1617 1718 Comparison'!$A7,'1617 Data'!$A$2:$A$35,0),MATCH('1617 1718 Comparison'!FD$2,'1617 Data'!$A$2:$AEW$2,0))</f>
        <v>0</v>
      </c>
      <c r="FE7" s="402">
        <f>INDEX(' Cash Num-Den_Indi'!$A$2:$ANL$35,MATCH('1617 1718 Comparison'!$A7,' Cash Num-Den_Indi'!$A$2:$A$35,0),MATCH('1617 1718 Comparison'!FE$2,' Cash Num-Den_Indi'!$A$2:$ANL$2,0))-INDEX('1617 Data'!$A$2:$AEW$35,MATCH('1617 1718 Comparison'!$A7,'1617 Data'!$A$2:$A$35,0),MATCH('1617 1718 Comparison'!FE$2,'1617 Data'!$A$2:$AEW$2,0))</f>
        <v>0</v>
      </c>
      <c r="FF7" s="403" t="e">
        <f>INDEX(' Cash Num-Den_Indi'!$A$2:$ANL$35,MATCH('1617 1718 Comparison'!$A7,' Cash Num-Den_Indi'!$A$2:$A$35,0),MATCH('1617 1718 Comparison'!FF$2,' Cash Num-Den_Indi'!$A$2:$ANL$2,0))-INDEX('1617 Data'!$A$2:$AEW$35,MATCH('1617 1718 Comparison'!$A7,'1617 Data'!$A$2:$A$35,0),MATCH('1617 1718 Comparison'!FF$2,'1617 Data'!$A$2:$AEW$2,0))</f>
        <v>#N/A</v>
      </c>
      <c r="FG7" s="402">
        <f>INDEX(' Cash Num-Den_Indi'!$A$2:$ANL$35,MATCH('1617 1718 Comparison'!$A7,' Cash Num-Den_Indi'!$A$2:$A$35,0),MATCH('1617 1718 Comparison'!FG$2,' Cash Num-Den_Indi'!$A$2:$ANL$2,0))-INDEX('1617 Data'!$A$2:$AEW$35,MATCH('1617 1718 Comparison'!$A7,'1617 Data'!$A$2:$A$35,0),MATCH('1617 1718 Comparison'!FG$2,'1617 Data'!$A$2:$AEW$2,0))</f>
        <v>0</v>
      </c>
      <c r="FH7" s="402">
        <f>INDEX(' Cash Num-Den_Indi'!$A$2:$ANL$35,MATCH('1617 1718 Comparison'!$A7,' Cash Num-Den_Indi'!$A$2:$A$35,0),MATCH('1617 1718 Comparison'!FH$2,' Cash Num-Den_Indi'!$A$2:$ANL$2,0))-INDEX('1617 Data'!$A$2:$AEW$35,MATCH('1617 1718 Comparison'!$A7,'1617 Data'!$A$2:$A$35,0),MATCH('1617 1718 Comparison'!FH$2,'1617 Data'!$A$2:$AEW$2,0))</f>
        <v>0</v>
      </c>
      <c r="FI7" s="402">
        <f>INDEX(' Cash Num-Den_Indi'!$A$2:$ANL$35,MATCH('1617 1718 Comparison'!$A7,' Cash Num-Den_Indi'!$A$2:$A$35,0),MATCH('1617 1718 Comparison'!FI$2,' Cash Num-Den_Indi'!$A$2:$ANL$2,0))-INDEX('1617 Data'!$A$2:$AEW$35,MATCH('1617 1718 Comparison'!$A7,'1617 Data'!$A$2:$A$35,0),MATCH('1617 1718 Comparison'!FI$2,'1617 Data'!$A$2:$AEW$2,0))</f>
        <v>0</v>
      </c>
      <c r="FJ7" s="402">
        <f>INDEX(' Cash Num-Den_Indi'!$A$2:$ANL$35,MATCH('1617 1718 Comparison'!$A7,' Cash Num-Den_Indi'!$A$2:$A$35,0),MATCH('1617 1718 Comparison'!FJ$2,' Cash Num-Den_Indi'!$A$2:$ANL$2,0))-INDEX('1617 Data'!$A$2:$AEW$35,MATCH('1617 1718 Comparison'!$A7,'1617 Data'!$A$2:$A$35,0),MATCH('1617 1718 Comparison'!FJ$2,'1617 Data'!$A$2:$AEW$2,0))</f>
        <v>0</v>
      </c>
      <c r="FK7" s="402">
        <f>INDEX(' Cash Num-Den_Indi'!$A$2:$ANL$35,MATCH('1617 1718 Comparison'!$A7,' Cash Num-Den_Indi'!$A$2:$A$35,0),MATCH('1617 1718 Comparison'!FK$2,' Cash Num-Den_Indi'!$A$2:$ANL$2,0))-INDEX('1617 Data'!$A$2:$AEW$35,MATCH('1617 1718 Comparison'!$A7,'1617 Data'!$A$2:$A$35,0),MATCH('1617 1718 Comparison'!FK$2,'1617 Data'!$A$2:$AEW$2,0))</f>
        <v>0</v>
      </c>
      <c r="FL7" s="402">
        <f>INDEX(' Cash Num-Den_Indi'!$A$2:$ANL$35,MATCH('1617 1718 Comparison'!$A7,' Cash Num-Den_Indi'!$A$2:$A$35,0),MATCH('1617 1718 Comparison'!FL$2,' Cash Num-Den_Indi'!$A$2:$ANL$2,0))-INDEX('1617 Data'!$A$2:$AEW$35,MATCH('1617 1718 Comparison'!$A7,'1617 Data'!$A$2:$A$35,0),MATCH('1617 1718 Comparison'!FL$2,'1617 Data'!$A$2:$AEW$2,0))</f>
        <v>0</v>
      </c>
      <c r="FM7" s="403" t="e">
        <f>INDEX(' Cash Num-Den_Indi'!$A$2:$ANL$35,MATCH('1617 1718 Comparison'!$A7,' Cash Num-Den_Indi'!$A$2:$A$35,0),MATCH('1617 1718 Comparison'!FM$2,' Cash Num-Den_Indi'!$A$2:$ANL$2,0))-INDEX('1617 Data'!$A$2:$AEW$35,MATCH('1617 1718 Comparison'!$A7,'1617 Data'!$A$2:$A$35,0),MATCH('1617 1718 Comparison'!FM$2,'1617 Data'!$A$2:$AEW$2,0))</f>
        <v>#N/A</v>
      </c>
      <c r="FN7" s="402">
        <f>INDEX(' Cash Num-Den_Indi'!$A$2:$ANL$35,MATCH('1617 1718 Comparison'!$A7,' Cash Num-Den_Indi'!$A$2:$A$35,0),MATCH('1617 1718 Comparison'!FN$2,' Cash Num-Den_Indi'!$A$2:$ANL$2,0))-INDEX('1617 Data'!$A$2:$AEW$35,MATCH('1617 1718 Comparison'!$A7,'1617 Data'!$A$2:$A$35,0),MATCH('1617 1718 Comparison'!FN$2,'1617 Data'!$A$2:$AEW$2,0))</f>
        <v>0</v>
      </c>
      <c r="FO7" s="402">
        <f>INDEX(' Cash Num-Den_Indi'!$A$2:$ANL$35,MATCH('1617 1718 Comparison'!$A7,' Cash Num-Den_Indi'!$A$2:$A$35,0),MATCH('1617 1718 Comparison'!FO$2,' Cash Num-Den_Indi'!$A$2:$ANL$2,0))-INDEX('1617 Data'!$A$2:$AEW$35,MATCH('1617 1718 Comparison'!$A7,'1617 Data'!$A$2:$A$35,0),MATCH('1617 1718 Comparison'!FO$2,'1617 Data'!$A$2:$AEW$2,0))</f>
        <v>0</v>
      </c>
      <c r="FP7" s="402">
        <f>INDEX(' Cash Num-Den_Indi'!$A$2:$ANL$35,MATCH('1617 1718 Comparison'!$A7,' Cash Num-Den_Indi'!$A$2:$A$35,0),MATCH('1617 1718 Comparison'!FP$2,' Cash Num-Den_Indi'!$A$2:$ANL$2,0))-INDEX('1617 Data'!$A$2:$AEW$35,MATCH('1617 1718 Comparison'!$A7,'1617 Data'!$A$2:$A$35,0),MATCH('1617 1718 Comparison'!FP$2,'1617 Data'!$A$2:$AEW$2,0))</f>
        <v>0</v>
      </c>
      <c r="FQ7" s="402">
        <f>INDEX(' Cash Num-Den_Indi'!$A$2:$ANL$35,MATCH('1617 1718 Comparison'!$A7,' Cash Num-Den_Indi'!$A$2:$A$35,0),MATCH('1617 1718 Comparison'!FQ$2,' Cash Num-Den_Indi'!$A$2:$ANL$2,0))-INDEX('1617 Data'!$A$2:$AEW$35,MATCH('1617 1718 Comparison'!$A7,'1617 Data'!$A$2:$A$35,0),MATCH('1617 1718 Comparison'!FQ$2,'1617 Data'!$A$2:$AEW$2,0))</f>
        <v>0</v>
      </c>
      <c r="FR7" s="402">
        <f>INDEX(' Cash Num-Den_Indi'!$A$2:$ANL$35,MATCH('1617 1718 Comparison'!$A7,' Cash Num-Den_Indi'!$A$2:$A$35,0),MATCH('1617 1718 Comparison'!FR$2,' Cash Num-Den_Indi'!$A$2:$ANL$2,0))-INDEX('1617 Data'!$A$2:$AEW$35,MATCH('1617 1718 Comparison'!$A7,'1617 Data'!$A$2:$A$35,0),MATCH('1617 1718 Comparison'!FR$2,'1617 Data'!$A$2:$AEW$2,0))</f>
        <v>0.34000000000003183</v>
      </c>
      <c r="FS7" s="402">
        <f>INDEX(' Cash Num-Den_Indi'!$A$2:$ANL$35,MATCH('1617 1718 Comparison'!$A7,' Cash Num-Den_Indi'!$A$2:$A$35,0),MATCH('1617 1718 Comparison'!FS$2,' Cash Num-Den_Indi'!$A$2:$ANL$2,0))-INDEX('1617 Data'!$A$2:$AEW$35,MATCH('1617 1718 Comparison'!$A7,'1617 Data'!$A$2:$A$35,0),MATCH('1617 1718 Comparison'!FS$2,'1617 Data'!$A$2:$AEW$2,0))</f>
        <v>1.7400000000000091</v>
      </c>
      <c r="FT7" s="403" t="e">
        <f>INDEX(' Cash Num-Den_Indi'!$A$2:$ANL$35,MATCH('1617 1718 Comparison'!$A7,' Cash Num-Den_Indi'!$A$2:$A$35,0),MATCH('1617 1718 Comparison'!FT$2,' Cash Num-Den_Indi'!$A$2:$ANL$2,0))-INDEX('1617 Data'!$A$2:$AEW$35,MATCH('1617 1718 Comparison'!$A7,'1617 Data'!$A$2:$A$35,0),MATCH('1617 1718 Comparison'!FT$2,'1617 Data'!$A$2:$AEW$2,0))</f>
        <v>#N/A</v>
      </c>
      <c r="FU7" s="402">
        <f>INDEX(' Cash Num-Den_Indi'!$A$2:$ANL$35,MATCH('1617 1718 Comparison'!$A7,' Cash Num-Den_Indi'!$A$2:$A$35,0),MATCH('1617 1718 Comparison'!FU$2,' Cash Num-Den_Indi'!$A$2:$ANL$2,0))-INDEX('1617 Data'!$A$2:$AEW$35,MATCH('1617 1718 Comparison'!$A7,'1617 Data'!$A$2:$A$35,0),MATCH('1617 1718 Comparison'!FU$2,'1617 Data'!$A$2:$AEW$2,0))</f>
        <v>0</v>
      </c>
      <c r="FV7" s="402">
        <f>INDEX(' Cash Num-Den_Indi'!$A$2:$ANL$35,MATCH('1617 1718 Comparison'!$A7,' Cash Num-Den_Indi'!$A$2:$A$35,0),MATCH('1617 1718 Comparison'!FV$2,' Cash Num-Den_Indi'!$A$2:$ANL$2,0))-INDEX('1617 Data'!$A$2:$AEW$35,MATCH('1617 1718 Comparison'!$A7,'1617 Data'!$A$2:$A$35,0),MATCH('1617 1718 Comparison'!FV$2,'1617 Data'!$A$2:$AEW$2,0))</f>
        <v>0</v>
      </c>
      <c r="FW7" s="402">
        <f>INDEX(' Cash Num-Den_Indi'!$A$2:$ANL$35,MATCH('1617 1718 Comparison'!$A7,' Cash Num-Den_Indi'!$A$2:$A$35,0),MATCH('1617 1718 Comparison'!FW$2,' Cash Num-Den_Indi'!$A$2:$ANL$2,0))-INDEX('1617 Data'!$A$2:$AEW$35,MATCH('1617 1718 Comparison'!$A7,'1617 Data'!$A$2:$A$35,0),MATCH('1617 1718 Comparison'!FW$2,'1617 Data'!$A$2:$AEW$2,0))</f>
        <v>0</v>
      </c>
      <c r="FX7" s="402">
        <f>INDEX(' Cash Num-Den_Indi'!$A$2:$ANL$35,MATCH('1617 1718 Comparison'!$A7,' Cash Num-Den_Indi'!$A$2:$A$35,0),MATCH('1617 1718 Comparison'!FX$2,' Cash Num-Den_Indi'!$A$2:$ANL$2,0))-INDEX('1617 Data'!$A$2:$AEW$35,MATCH('1617 1718 Comparison'!$A7,'1617 Data'!$A$2:$A$35,0),MATCH('1617 1718 Comparison'!FX$2,'1617 Data'!$A$2:$AEW$2,0))</f>
        <v>0</v>
      </c>
      <c r="FY7" s="402">
        <f>INDEX(' Cash Num-Den_Indi'!$A$2:$ANL$35,MATCH('1617 1718 Comparison'!$A7,' Cash Num-Den_Indi'!$A$2:$A$35,0),MATCH('1617 1718 Comparison'!FY$2,' Cash Num-Den_Indi'!$A$2:$ANL$2,0))-INDEX('1617 Data'!$A$2:$AEW$35,MATCH('1617 1718 Comparison'!$A7,'1617 Data'!$A$2:$A$35,0),MATCH('1617 1718 Comparison'!FY$2,'1617 Data'!$A$2:$AEW$2,0))</f>
        <v>1</v>
      </c>
      <c r="FZ7" s="402">
        <f>INDEX(' Cash Num-Den_Indi'!$A$2:$ANL$35,MATCH('1617 1718 Comparison'!$A7,' Cash Num-Den_Indi'!$A$2:$A$35,0),MATCH('1617 1718 Comparison'!FZ$2,' Cash Num-Den_Indi'!$A$2:$ANL$2,0))-INDEX('1617 Data'!$A$2:$AEW$35,MATCH('1617 1718 Comparison'!$A7,'1617 Data'!$A$2:$A$35,0),MATCH('1617 1718 Comparison'!FZ$2,'1617 Data'!$A$2:$AEW$2,0))</f>
        <v>0</v>
      </c>
      <c r="GA7" s="403" t="e">
        <f>INDEX(' Cash Num-Den_Indi'!$A$2:$ANL$35,MATCH('1617 1718 Comparison'!$A7,' Cash Num-Den_Indi'!$A$2:$A$35,0),MATCH('1617 1718 Comparison'!GA$2,' Cash Num-Den_Indi'!$A$2:$ANL$2,0))-INDEX('1617 Data'!$A$2:$AEW$35,MATCH('1617 1718 Comparison'!$A7,'1617 Data'!$A$2:$A$35,0),MATCH('1617 1718 Comparison'!GA$2,'1617 Data'!$A$2:$AEW$2,0))</f>
        <v>#N/A</v>
      </c>
      <c r="GB7" s="402">
        <f>INDEX(' Cash Num-Den_Indi'!$A$2:$ANL$35,MATCH('1617 1718 Comparison'!$A7,' Cash Num-Den_Indi'!$A$2:$A$35,0),MATCH('1617 1718 Comparison'!GB$2,' Cash Num-Den_Indi'!$A$2:$ANL$2,0))-INDEX('1617 Data'!$A$2:$AEW$35,MATCH('1617 1718 Comparison'!$A7,'1617 Data'!$A$2:$A$35,0),MATCH('1617 1718 Comparison'!GB$2,'1617 Data'!$A$2:$AEW$2,0))</f>
        <v>0</v>
      </c>
      <c r="GC7" s="402">
        <f>INDEX(' Cash Num-Den_Indi'!$A$2:$ANL$35,MATCH('1617 1718 Comparison'!$A7,' Cash Num-Den_Indi'!$A$2:$A$35,0),MATCH('1617 1718 Comparison'!GC$2,' Cash Num-Den_Indi'!$A$2:$ANL$2,0))-INDEX('1617 Data'!$A$2:$AEW$35,MATCH('1617 1718 Comparison'!$A7,'1617 Data'!$A$2:$A$35,0),MATCH('1617 1718 Comparison'!GC$2,'1617 Data'!$A$2:$AEW$2,0))</f>
        <v>0</v>
      </c>
      <c r="GD7" s="402">
        <f>INDEX(' Cash Num-Den_Indi'!$A$2:$ANL$35,MATCH('1617 1718 Comparison'!$A7,' Cash Num-Den_Indi'!$A$2:$A$35,0),MATCH('1617 1718 Comparison'!GD$2,' Cash Num-Den_Indi'!$A$2:$ANL$2,0))-INDEX('1617 Data'!$A$2:$AEW$35,MATCH('1617 1718 Comparison'!$A7,'1617 Data'!$A$2:$A$35,0),MATCH('1617 1718 Comparison'!GD$2,'1617 Data'!$A$2:$AEW$2,0))</f>
        <v>0</v>
      </c>
      <c r="GE7" s="402">
        <f>INDEX(' Cash Num-Den_Indi'!$A$2:$ANL$35,MATCH('1617 1718 Comparison'!$A7,' Cash Num-Den_Indi'!$A$2:$A$35,0),MATCH('1617 1718 Comparison'!GE$2,' Cash Num-Den_Indi'!$A$2:$ANL$2,0))-INDEX('1617 Data'!$A$2:$AEW$35,MATCH('1617 1718 Comparison'!$A7,'1617 Data'!$A$2:$A$35,0),MATCH('1617 1718 Comparison'!GE$2,'1617 Data'!$A$2:$AEW$2,0))</f>
        <v>0</v>
      </c>
      <c r="GF7" s="402">
        <f>INDEX(' Cash Num-Den_Indi'!$A$2:$ANL$35,MATCH('1617 1718 Comparison'!$A7,' Cash Num-Den_Indi'!$A$2:$A$35,0),MATCH('1617 1718 Comparison'!GF$2,' Cash Num-Den_Indi'!$A$2:$ANL$2,0))-INDEX('1617 Data'!$A$2:$AEW$35,MATCH('1617 1718 Comparison'!$A7,'1617 Data'!$A$2:$A$35,0),MATCH('1617 1718 Comparison'!GF$2,'1617 Data'!$A$2:$AEW$2,0))</f>
        <v>0</v>
      </c>
      <c r="GG7" s="402">
        <f>INDEX(' Cash Num-Den_Indi'!$A$2:$ANL$35,MATCH('1617 1718 Comparison'!$A7,' Cash Num-Den_Indi'!$A$2:$A$35,0),MATCH('1617 1718 Comparison'!GG$2,' Cash Num-Den_Indi'!$A$2:$ANL$2,0))-INDEX('1617 Data'!$A$2:$AEW$35,MATCH('1617 1718 Comparison'!$A7,'1617 Data'!$A$2:$A$35,0),MATCH('1617 1718 Comparison'!GG$2,'1617 Data'!$A$2:$AEW$2,0))</f>
        <v>1</v>
      </c>
      <c r="GH7" s="403" t="e">
        <f>INDEX(' Cash Num-Den_Indi'!$A$2:$ANL$35,MATCH('1617 1718 Comparison'!$A7,' Cash Num-Den_Indi'!$A$2:$A$35,0),MATCH('1617 1718 Comparison'!GH$2,' Cash Num-Den_Indi'!$A$2:$ANL$2,0))-INDEX('1617 Data'!$A$2:$AEW$35,MATCH('1617 1718 Comparison'!$A7,'1617 Data'!$A$2:$A$35,0),MATCH('1617 1718 Comparison'!GH$2,'1617 Data'!$A$2:$AEW$2,0))</f>
        <v>#N/A</v>
      </c>
      <c r="GI7" s="402">
        <f>INDEX(' Cash Num-Den_Indi'!$A$2:$ANL$35,MATCH('1617 1718 Comparison'!$A7,' Cash Num-Den_Indi'!$A$2:$A$35,0),MATCH('1617 1718 Comparison'!GI$2,' Cash Num-Den_Indi'!$A$2:$ANL$2,0))-INDEX('1617 Data'!$A$2:$AEW$35,MATCH('1617 1718 Comparison'!$A7,'1617 Data'!$A$2:$A$35,0),MATCH('1617 1718 Comparison'!GI$2,'1617 Data'!$A$2:$AEW$2,0))</f>
        <v>0</v>
      </c>
      <c r="GJ7" s="402">
        <f>INDEX(' Cash Num-Den_Indi'!$A$2:$ANL$35,MATCH('1617 1718 Comparison'!$A7,' Cash Num-Den_Indi'!$A$2:$A$35,0),MATCH('1617 1718 Comparison'!GJ$2,' Cash Num-Den_Indi'!$A$2:$ANL$2,0))-INDEX('1617 Data'!$A$2:$AEW$35,MATCH('1617 1718 Comparison'!$A7,'1617 Data'!$A$2:$A$35,0),MATCH('1617 1718 Comparison'!GJ$2,'1617 Data'!$A$2:$AEW$2,0))</f>
        <v>0</v>
      </c>
      <c r="GK7" s="402">
        <f>INDEX(' Cash Num-Den_Indi'!$A$2:$ANL$35,MATCH('1617 1718 Comparison'!$A7,' Cash Num-Den_Indi'!$A$2:$A$35,0),MATCH('1617 1718 Comparison'!GK$2,' Cash Num-Den_Indi'!$A$2:$ANL$2,0))-INDEX('1617 Data'!$A$2:$AEW$35,MATCH('1617 1718 Comparison'!$A7,'1617 Data'!$A$2:$A$35,0),MATCH('1617 1718 Comparison'!GK$2,'1617 Data'!$A$2:$AEW$2,0))</f>
        <v>0</v>
      </c>
      <c r="GL7" s="402">
        <f>INDEX(' Cash Num-Den_Indi'!$A$2:$ANL$35,MATCH('1617 1718 Comparison'!$A7,' Cash Num-Den_Indi'!$A$2:$A$35,0),MATCH('1617 1718 Comparison'!GL$2,' Cash Num-Den_Indi'!$A$2:$ANL$2,0))-INDEX('1617 Data'!$A$2:$AEW$35,MATCH('1617 1718 Comparison'!$A7,'1617 Data'!$A$2:$A$35,0),MATCH('1617 1718 Comparison'!GL$2,'1617 Data'!$A$2:$AEW$2,0))</f>
        <v>0</v>
      </c>
      <c r="GM7" s="402">
        <f>INDEX(' Cash Num-Den_Indi'!$A$2:$ANL$35,MATCH('1617 1718 Comparison'!$A7,' Cash Num-Den_Indi'!$A$2:$A$35,0),MATCH('1617 1718 Comparison'!GM$2,' Cash Num-Den_Indi'!$A$2:$ANL$2,0))-INDEX('1617 Data'!$A$2:$AEW$35,MATCH('1617 1718 Comparison'!$A7,'1617 Data'!$A$2:$A$35,0),MATCH('1617 1718 Comparison'!GM$2,'1617 Data'!$A$2:$AEW$2,0))</f>
        <v>0</v>
      </c>
      <c r="GN7" s="402">
        <f>INDEX(' Cash Num-Den_Indi'!$A$2:$ANL$35,MATCH('1617 1718 Comparison'!$A7,' Cash Num-Den_Indi'!$A$2:$A$35,0),MATCH('1617 1718 Comparison'!GN$2,' Cash Num-Den_Indi'!$A$2:$ANL$2,0))-INDEX('1617 Data'!$A$2:$AEW$35,MATCH('1617 1718 Comparison'!$A7,'1617 Data'!$A$2:$A$35,0),MATCH('1617 1718 Comparison'!GN$2,'1617 Data'!$A$2:$AEW$2,0))</f>
        <v>3</v>
      </c>
      <c r="GO7" s="403" t="e">
        <f>INDEX(' Cash Num-Den_Indi'!$A$2:$ANL$35,MATCH('1617 1718 Comparison'!$A7,' Cash Num-Den_Indi'!$A$2:$A$35,0),MATCH('1617 1718 Comparison'!GO$2,' Cash Num-Den_Indi'!$A$2:$ANL$2,0))-INDEX('1617 Data'!$A$2:$AEW$35,MATCH('1617 1718 Comparison'!$A7,'1617 Data'!$A$2:$A$35,0),MATCH('1617 1718 Comparison'!GO$2,'1617 Data'!$A$2:$AEW$2,0))</f>
        <v>#N/A</v>
      </c>
      <c r="GP7" s="402">
        <f>INDEX(' Cash Num-Den_Indi'!$A$2:$ANL$35,MATCH('1617 1718 Comparison'!$A7,' Cash Num-Den_Indi'!$A$2:$A$35,0),MATCH('1617 1718 Comparison'!GP$2,' Cash Num-Den_Indi'!$A$2:$ANL$2,0))-INDEX('1617 Data'!$A$2:$AEW$35,MATCH('1617 1718 Comparison'!$A7,'1617 Data'!$A$2:$A$35,0),MATCH('1617 1718 Comparison'!GP$2,'1617 Data'!$A$2:$AEW$2,0))</f>
        <v>0</v>
      </c>
      <c r="GQ7" s="402">
        <f>INDEX(' Cash Num-Den_Indi'!$A$2:$ANL$35,MATCH('1617 1718 Comparison'!$A7,' Cash Num-Den_Indi'!$A$2:$A$35,0),MATCH('1617 1718 Comparison'!GQ$2,' Cash Num-Den_Indi'!$A$2:$ANL$2,0))-INDEX('1617 Data'!$A$2:$AEW$35,MATCH('1617 1718 Comparison'!$A7,'1617 Data'!$A$2:$A$35,0),MATCH('1617 1718 Comparison'!GQ$2,'1617 Data'!$A$2:$AEW$2,0))</f>
        <v>0</v>
      </c>
      <c r="GR7" s="402">
        <f>INDEX(' Cash Num-Den_Indi'!$A$2:$ANL$35,MATCH('1617 1718 Comparison'!$A7,' Cash Num-Den_Indi'!$A$2:$A$35,0),MATCH('1617 1718 Comparison'!GR$2,' Cash Num-Den_Indi'!$A$2:$ANL$2,0))-INDEX('1617 Data'!$A$2:$AEW$35,MATCH('1617 1718 Comparison'!$A7,'1617 Data'!$A$2:$A$35,0),MATCH('1617 1718 Comparison'!GR$2,'1617 Data'!$A$2:$AEW$2,0))</f>
        <v>0</v>
      </c>
      <c r="GS7" s="402">
        <f>INDEX(' Cash Num-Den_Indi'!$A$2:$ANL$35,MATCH('1617 1718 Comparison'!$A7,' Cash Num-Den_Indi'!$A$2:$A$35,0),MATCH('1617 1718 Comparison'!GS$2,' Cash Num-Den_Indi'!$A$2:$ANL$2,0))-INDEX('1617 Data'!$A$2:$AEW$35,MATCH('1617 1718 Comparison'!$A7,'1617 Data'!$A$2:$A$35,0),MATCH('1617 1718 Comparison'!GS$2,'1617 Data'!$A$2:$AEW$2,0))</f>
        <v>0</v>
      </c>
      <c r="GT7" s="402">
        <f>INDEX(' Cash Num-Den_Indi'!$A$2:$ANL$35,MATCH('1617 1718 Comparison'!$A7,' Cash Num-Den_Indi'!$A$2:$A$35,0),MATCH('1617 1718 Comparison'!GT$2,' Cash Num-Den_Indi'!$A$2:$ANL$2,0))-INDEX('1617 Data'!$A$2:$AEW$35,MATCH('1617 1718 Comparison'!$A7,'1617 Data'!$A$2:$A$35,0),MATCH('1617 1718 Comparison'!GT$2,'1617 Data'!$A$2:$AEW$2,0))</f>
        <v>0</v>
      </c>
      <c r="GU7" s="402">
        <f>INDEX(' Cash Num-Den_Indi'!$A$2:$ANL$35,MATCH('1617 1718 Comparison'!$A7,' Cash Num-Den_Indi'!$A$2:$A$35,0),MATCH('1617 1718 Comparison'!GU$2,' Cash Num-Den_Indi'!$A$2:$ANL$2,0))-INDEX('1617 Data'!$A$2:$AEW$35,MATCH('1617 1718 Comparison'!$A7,'1617 Data'!$A$2:$A$35,0),MATCH('1617 1718 Comparison'!GU$2,'1617 Data'!$A$2:$AEW$2,0))</f>
        <v>4</v>
      </c>
      <c r="GV7" s="403" t="e">
        <f>INDEX(' Cash Num-Den_Indi'!$A$2:$ANL$35,MATCH('1617 1718 Comparison'!$A7,' Cash Num-Den_Indi'!$A$2:$A$35,0),MATCH('1617 1718 Comparison'!GV$2,' Cash Num-Den_Indi'!$A$2:$ANL$2,0))-INDEX('1617 Data'!$A$2:$AEW$35,MATCH('1617 1718 Comparison'!$A7,'1617 Data'!$A$2:$A$35,0),MATCH('1617 1718 Comparison'!GV$2,'1617 Data'!$A$2:$AEW$2,0))</f>
        <v>#N/A</v>
      </c>
      <c r="GW7" s="402">
        <f>INDEX(' Cash Num-Den_Indi'!$A$2:$ANL$35,MATCH('1617 1718 Comparison'!$A7,' Cash Num-Den_Indi'!$A$2:$A$35,0),MATCH('1617 1718 Comparison'!GW$2,' Cash Num-Den_Indi'!$A$2:$ANL$2,0))-INDEX('1617 Data'!$A$2:$AEW$35,MATCH('1617 1718 Comparison'!$A7,'1617 Data'!$A$2:$A$35,0),MATCH('1617 1718 Comparison'!GW$2,'1617 Data'!$A$2:$AEW$2,0))</f>
        <v>0</v>
      </c>
      <c r="GX7" s="402">
        <f>INDEX(' Cash Num-Den_Indi'!$A$2:$ANL$35,MATCH('1617 1718 Comparison'!$A7,' Cash Num-Den_Indi'!$A$2:$A$35,0),MATCH('1617 1718 Comparison'!GX$2,' Cash Num-Den_Indi'!$A$2:$ANL$2,0))-INDEX('1617 Data'!$A$2:$AEW$35,MATCH('1617 1718 Comparison'!$A7,'1617 Data'!$A$2:$A$35,0),MATCH('1617 1718 Comparison'!GX$2,'1617 Data'!$A$2:$AEW$2,0))</f>
        <v>0</v>
      </c>
      <c r="GY7" s="402">
        <f>INDEX(' Cash Num-Den_Indi'!$A$2:$ANL$35,MATCH('1617 1718 Comparison'!$A7,' Cash Num-Den_Indi'!$A$2:$A$35,0),MATCH('1617 1718 Comparison'!GY$2,' Cash Num-Den_Indi'!$A$2:$ANL$2,0))-INDEX('1617 Data'!$A$2:$AEW$35,MATCH('1617 1718 Comparison'!$A7,'1617 Data'!$A$2:$A$35,0),MATCH('1617 1718 Comparison'!GY$2,'1617 Data'!$A$2:$AEW$2,0))</f>
        <v>0</v>
      </c>
      <c r="GZ7" s="402">
        <f>INDEX(' Cash Num-Den_Indi'!$A$2:$ANL$35,MATCH('1617 1718 Comparison'!$A7,' Cash Num-Den_Indi'!$A$2:$A$35,0),MATCH('1617 1718 Comparison'!GZ$2,' Cash Num-Den_Indi'!$A$2:$ANL$2,0))-INDEX('1617 Data'!$A$2:$AEW$35,MATCH('1617 1718 Comparison'!$A7,'1617 Data'!$A$2:$A$35,0),MATCH('1617 1718 Comparison'!GZ$2,'1617 Data'!$A$2:$AEW$2,0))</f>
        <v>0</v>
      </c>
      <c r="HA7" s="402">
        <f>INDEX(' Cash Num-Den_Indi'!$A$2:$ANL$35,MATCH('1617 1718 Comparison'!$A7,' Cash Num-Den_Indi'!$A$2:$A$35,0),MATCH('1617 1718 Comparison'!HA$2,' Cash Num-Den_Indi'!$A$2:$ANL$2,0))-INDEX('1617 Data'!$A$2:$AEW$35,MATCH('1617 1718 Comparison'!$A7,'1617 Data'!$A$2:$A$35,0),MATCH('1617 1718 Comparison'!HA$2,'1617 Data'!$A$2:$AEW$2,0))</f>
        <v>0</v>
      </c>
      <c r="HB7" s="402">
        <f>INDEX(' Cash Num-Den_Indi'!$A$2:$ANL$35,MATCH('1617 1718 Comparison'!$A7,' Cash Num-Den_Indi'!$A$2:$A$35,0),MATCH('1617 1718 Comparison'!HB$2,' Cash Num-Den_Indi'!$A$2:$ANL$2,0))-INDEX('1617 Data'!$A$2:$AEW$35,MATCH('1617 1718 Comparison'!$A7,'1617 Data'!$A$2:$A$35,0),MATCH('1617 1718 Comparison'!HB$2,'1617 Data'!$A$2:$AEW$2,0))</f>
        <v>2</v>
      </c>
      <c r="HC7" s="403" t="e">
        <f>INDEX(' Cash Num-Den_Indi'!$A$2:$ANL$35,MATCH('1617 1718 Comparison'!$A7,' Cash Num-Den_Indi'!$A$2:$A$35,0),MATCH('1617 1718 Comparison'!HC$2,' Cash Num-Den_Indi'!$A$2:$ANL$2,0))-INDEX('1617 Data'!$A$2:$AEW$35,MATCH('1617 1718 Comparison'!$A7,'1617 Data'!$A$2:$A$35,0),MATCH('1617 1718 Comparison'!HC$2,'1617 Data'!$A$2:$AEW$2,0))</f>
        <v>#N/A</v>
      </c>
      <c r="HD7" s="402">
        <f>INDEX(' Cash Num-Den_Indi'!$A$2:$ANL$35,MATCH('1617 1718 Comparison'!$A7,' Cash Num-Den_Indi'!$A$2:$A$35,0),MATCH('1617 1718 Comparison'!HD$2,' Cash Num-Den_Indi'!$A$2:$ANL$2,0))-INDEX('1617 Data'!$A$2:$AEW$35,MATCH('1617 1718 Comparison'!$A7,'1617 Data'!$A$2:$A$35,0),MATCH('1617 1718 Comparison'!HD$2,'1617 Data'!$A$2:$AEW$2,0))</f>
        <v>0</v>
      </c>
      <c r="HE7" s="402">
        <f>INDEX(' Cash Num-Den_Indi'!$A$2:$ANL$35,MATCH('1617 1718 Comparison'!$A7,' Cash Num-Den_Indi'!$A$2:$A$35,0),MATCH('1617 1718 Comparison'!HE$2,' Cash Num-Den_Indi'!$A$2:$ANL$2,0))-INDEX('1617 Data'!$A$2:$AEW$35,MATCH('1617 1718 Comparison'!$A7,'1617 Data'!$A$2:$A$35,0),MATCH('1617 1718 Comparison'!HE$2,'1617 Data'!$A$2:$AEW$2,0))</f>
        <v>0</v>
      </c>
      <c r="HF7" s="402">
        <f>INDEX(' Cash Num-Den_Indi'!$A$2:$ANL$35,MATCH('1617 1718 Comparison'!$A7,' Cash Num-Den_Indi'!$A$2:$A$35,0),MATCH('1617 1718 Comparison'!HF$2,' Cash Num-Den_Indi'!$A$2:$ANL$2,0))-INDEX('1617 Data'!$A$2:$AEW$35,MATCH('1617 1718 Comparison'!$A7,'1617 Data'!$A$2:$A$35,0),MATCH('1617 1718 Comparison'!HF$2,'1617 Data'!$A$2:$AEW$2,0))</f>
        <v>0</v>
      </c>
      <c r="HG7" s="402">
        <f>INDEX(' Cash Num-Den_Indi'!$A$2:$ANL$35,MATCH('1617 1718 Comparison'!$A7,' Cash Num-Den_Indi'!$A$2:$A$35,0),MATCH('1617 1718 Comparison'!HG$2,' Cash Num-Den_Indi'!$A$2:$ANL$2,0))-INDEX('1617 Data'!$A$2:$AEW$35,MATCH('1617 1718 Comparison'!$A7,'1617 Data'!$A$2:$A$35,0),MATCH('1617 1718 Comparison'!HG$2,'1617 Data'!$A$2:$AEW$2,0))</f>
        <v>0</v>
      </c>
      <c r="HH7" s="403" t="e">
        <f>INDEX(' Cash Num-Den_Indi'!$A$2:$ANL$35,MATCH('1617 1718 Comparison'!$A7,' Cash Num-Den_Indi'!$A$2:$A$35,0),MATCH('1617 1718 Comparison'!HH$2,' Cash Num-Den_Indi'!$A$2:$ANL$2,0))-INDEX('1617 Data'!$A$2:$AEW$35,MATCH('1617 1718 Comparison'!$A7,'1617 Data'!$A$2:$A$35,0),MATCH('1617 1718 Comparison'!HH$2,'1617 Data'!$A$2:$AEW$2,0))</f>
        <v>#N/A</v>
      </c>
      <c r="HI7" s="402">
        <f>INDEX(' Cash Num-Den_Indi'!$A$2:$ANL$35,MATCH('1617 1718 Comparison'!$A7,' Cash Num-Den_Indi'!$A$2:$A$35,0),MATCH('1617 1718 Comparison'!HI$2,' Cash Num-Den_Indi'!$A$2:$ANL$2,0))-INDEX('1617 Data'!$A$2:$AEW$35,MATCH('1617 1718 Comparison'!$A7,'1617 Data'!$A$2:$A$35,0),MATCH('1617 1718 Comparison'!HI$2,'1617 Data'!$A$2:$AEW$2,0))</f>
        <v>0</v>
      </c>
      <c r="HJ7" s="402">
        <f>INDEX(' Cash Num-Den_Indi'!$A$2:$ANL$35,MATCH('1617 1718 Comparison'!$A7,' Cash Num-Den_Indi'!$A$2:$A$35,0),MATCH('1617 1718 Comparison'!HJ$2,' Cash Num-Den_Indi'!$A$2:$ANL$2,0))-INDEX('1617 Data'!$A$2:$AEW$35,MATCH('1617 1718 Comparison'!$A7,'1617 Data'!$A$2:$A$35,0),MATCH('1617 1718 Comparison'!HJ$2,'1617 Data'!$A$2:$AEW$2,0))</f>
        <v>0</v>
      </c>
      <c r="HK7" s="402">
        <f>INDEX(' Cash Num-Den_Indi'!$A$2:$ANL$35,MATCH('1617 1718 Comparison'!$A7,' Cash Num-Den_Indi'!$A$2:$A$35,0),MATCH('1617 1718 Comparison'!HK$2,' Cash Num-Den_Indi'!$A$2:$ANL$2,0))-INDEX('1617 Data'!$A$2:$AEW$35,MATCH('1617 1718 Comparison'!$A7,'1617 Data'!$A$2:$A$35,0),MATCH('1617 1718 Comparison'!HK$2,'1617 Data'!$A$2:$AEW$2,0))</f>
        <v>0</v>
      </c>
      <c r="HL7" s="402">
        <f>INDEX(' Cash Num-Den_Indi'!$A$2:$ANL$35,MATCH('1617 1718 Comparison'!$A7,' Cash Num-Den_Indi'!$A$2:$A$35,0),MATCH('1617 1718 Comparison'!HL$2,' Cash Num-Den_Indi'!$A$2:$ANL$2,0))-INDEX('1617 Data'!$A$2:$AEW$35,MATCH('1617 1718 Comparison'!$A7,'1617 Data'!$A$2:$A$35,0),MATCH('1617 1718 Comparison'!HL$2,'1617 Data'!$A$2:$AEW$2,0))</f>
        <v>0</v>
      </c>
      <c r="HM7" s="402">
        <f>INDEX(' Cash Num-Den_Indi'!$A$2:$ANL$35,MATCH('1617 1718 Comparison'!$A7,' Cash Num-Den_Indi'!$A$2:$A$35,0),MATCH('1617 1718 Comparison'!HM$2,' Cash Num-Den_Indi'!$A$2:$ANL$2,0))-INDEX('1617 Data'!$A$2:$AEW$35,MATCH('1617 1718 Comparison'!$A7,'1617 Data'!$A$2:$A$35,0),MATCH('1617 1718 Comparison'!HM$2,'1617 Data'!$A$2:$AEW$2,0))</f>
        <v>0</v>
      </c>
      <c r="HN7" s="402">
        <f>INDEX(' Cash Num-Den_Indi'!$A$2:$ANL$35,MATCH('1617 1718 Comparison'!$A7,' Cash Num-Den_Indi'!$A$2:$A$35,0),MATCH('1617 1718 Comparison'!HN$2,' Cash Num-Den_Indi'!$A$2:$ANL$2,0))-INDEX('1617 Data'!$A$2:$AEW$35,MATCH('1617 1718 Comparison'!$A7,'1617 Data'!$A$2:$A$35,0),MATCH('1617 1718 Comparison'!HN$2,'1617 Data'!$A$2:$AEW$2,0))</f>
        <v>0</v>
      </c>
      <c r="HO7" s="402">
        <f>INDEX(' Cash Num-Den_Indi'!$A$2:$ANL$35,MATCH('1617 1718 Comparison'!$A7,' Cash Num-Den_Indi'!$A$2:$A$35,0),MATCH('1617 1718 Comparison'!HO$2,' Cash Num-Den_Indi'!$A$2:$ANL$2,0))-INDEX('1617 Data'!$A$2:$AEW$35,MATCH('1617 1718 Comparison'!$A7,'1617 Data'!$A$2:$A$35,0),MATCH('1617 1718 Comparison'!HO$2,'1617 Data'!$A$2:$AEW$2,0))</f>
        <v>0</v>
      </c>
      <c r="HP7" s="403" t="e">
        <f>INDEX(' Cash Num-Den_Indi'!$A$2:$ANL$35,MATCH('1617 1718 Comparison'!$A7,' Cash Num-Den_Indi'!$A$2:$A$35,0),MATCH('1617 1718 Comparison'!HP$2,' Cash Num-Den_Indi'!$A$2:$ANL$2,0))-INDEX('1617 Data'!$A$2:$AEW$35,MATCH('1617 1718 Comparison'!$A7,'1617 Data'!$A$2:$A$35,0),MATCH('1617 1718 Comparison'!HP$2,'1617 Data'!$A$2:$AEW$2,0))</f>
        <v>#N/A</v>
      </c>
      <c r="HQ7" s="402">
        <f>INDEX(' Cash Num-Den_Indi'!$A$2:$ANL$35,MATCH('1617 1718 Comparison'!$A7,' Cash Num-Den_Indi'!$A$2:$A$35,0),MATCH('1617 1718 Comparison'!HQ$2,' Cash Num-Den_Indi'!$A$2:$ANL$2,0))-INDEX('1617 Data'!$A$2:$AEW$35,MATCH('1617 1718 Comparison'!$A7,'1617 Data'!$A$2:$A$35,0),MATCH('1617 1718 Comparison'!HQ$2,'1617 Data'!$A$2:$AEW$2,0))</f>
        <v>0</v>
      </c>
      <c r="HR7" s="402">
        <f>INDEX(' Cash Num-Den_Indi'!$A$2:$ANL$35,MATCH('1617 1718 Comparison'!$A7,' Cash Num-Den_Indi'!$A$2:$A$35,0),MATCH('1617 1718 Comparison'!HR$2,' Cash Num-Den_Indi'!$A$2:$ANL$2,0))-INDEX('1617 Data'!$A$2:$AEW$35,MATCH('1617 1718 Comparison'!$A7,'1617 Data'!$A$2:$A$35,0),MATCH('1617 1718 Comparison'!HR$2,'1617 Data'!$A$2:$AEW$2,0))</f>
        <v>0</v>
      </c>
      <c r="HS7" s="402">
        <f>INDEX(' Cash Num-Den_Indi'!$A$2:$ANL$35,MATCH('1617 1718 Comparison'!$A7,' Cash Num-Den_Indi'!$A$2:$A$35,0),MATCH('1617 1718 Comparison'!HS$2,' Cash Num-Den_Indi'!$A$2:$ANL$2,0))-INDEX('1617 Data'!$A$2:$AEW$35,MATCH('1617 1718 Comparison'!$A7,'1617 Data'!$A$2:$A$35,0),MATCH('1617 1718 Comparison'!HS$2,'1617 Data'!$A$2:$AEW$2,0))</f>
        <v>0</v>
      </c>
      <c r="HT7" s="402">
        <f>INDEX(' Cash Num-Den_Indi'!$A$2:$ANL$35,MATCH('1617 1718 Comparison'!$A7,' Cash Num-Den_Indi'!$A$2:$A$35,0),MATCH('1617 1718 Comparison'!HT$2,' Cash Num-Den_Indi'!$A$2:$ANL$2,0))-INDEX('1617 Data'!$A$2:$AEW$35,MATCH('1617 1718 Comparison'!$A7,'1617 Data'!$A$2:$A$35,0),MATCH('1617 1718 Comparison'!HT$2,'1617 Data'!$A$2:$AEW$2,0))</f>
        <v>0</v>
      </c>
      <c r="HU7" s="402">
        <f>INDEX(' Cash Num-Den_Indi'!$A$2:$ANL$35,MATCH('1617 1718 Comparison'!$A7,' Cash Num-Den_Indi'!$A$2:$A$35,0),MATCH('1617 1718 Comparison'!HU$2,' Cash Num-Den_Indi'!$A$2:$ANL$2,0))-INDEX('1617 Data'!$A$2:$AEW$35,MATCH('1617 1718 Comparison'!$A7,'1617 Data'!$A$2:$A$35,0),MATCH('1617 1718 Comparison'!HU$2,'1617 Data'!$A$2:$AEW$2,0))</f>
        <v>0</v>
      </c>
      <c r="HV7" s="402">
        <f>INDEX(' Cash Num-Den_Indi'!$A$2:$ANL$35,MATCH('1617 1718 Comparison'!$A7,' Cash Num-Den_Indi'!$A$2:$A$35,0),MATCH('1617 1718 Comparison'!HV$2,' Cash Num-Den_Indi'!$A$2:$ANL$2,0))-INDEX('1617 Data'!$A$2:$AEW$35,MATCH('1617 1718 Comparison'!$A7,'1617 Data'!$A$2:$A$35,0),MATCH('1617 1718 Comparison'!HV$2,'1617 Data'!$A$2:$AEW$2,0))</f>
        <v>0</v>
      </c>
      <c r="HW7" s="402">
        <f>INDEX(' Cash Num-Den_Indi'!$A$2:$ANL$35,MATCH('1617 1718 Comparison'!$A7,' Cash Num-Den_Indi'!$A$2:$A$35,0),MATCH('1617 1718 Comparison'!HW$2,' Cash Num-Den_Indi'!$A$2:$ANL$2,0))-INDEX('1617 Data'!$A$2:$AEW$35,MATCH('1617 1718 Comparison'!$A7,'1617 Data'!$A$2:$A$35,0),MATCH('1617 1718 Comparison'!HW$2,'1617 Data'!$A$2:$AEW$2,0))</f>
        <v>0</v>
      </c>
      <c r="HX7" s="402">
        <f>INDEX(' Cash Num-Den_Indi'!$A$2:$ANL$35,MATCH('1617 1718 Comparison'!$A7,' Cash Num-Den_Indi'!$A$2:$A$35,0),MATCH('1617 1718 Comparison'!HX$2,' Cash Num-Den_Indi'!$A$2:$ANL$2,0))-INDEX('1617 Data'!$A$2:$AEW$35,MATCH('1617 1718 Comparison'!$A7,'1617 Data'!$A$2:$A$35,0),MATCH('1617 1718 Comparison'!HX$2,'1617 Data'!$A$2:$AEW$2,0))</f>
        <v>0</v>
      </c>
      <c r="HY7" s="402">
        <f>INDEX(' Cash Num-Den_Indi'!$A$2:$ANL$35,MATCH('1617 1718 Comparison'!$A7,' Cash Num-Den_Indi'!$A$2:$A$35,0),MATCH('1617 1718 Comparison'!HY$2,' Cash Num-Den_Indi'!$A$2:$ANL$2,0))-INDEX('1617 Data'!$A$2:$AEW$35,MATCH('1617 1718 Comparison'!$A7,'1617 Data'!$A$2:$A$35,0),MATCH('1617 1718 Comparison'!HY$2,'1617 Data'!$A$2:$AEW$2,0))</f>
        <v>0</v>
      </c>
      <c r="HZ7" s="402">
        <f>INDEX(' Cash Num-Den_Indi'!$A$2:$ANL$35,MATCH('1617 1718 Comparison'!$A7,' Cash Num-Den_Indi'!$A$2:$A$35,0),MATCH('1617 1718 Comparison'!HZ$2,' Cash Num-Den_Indi'!$A$2:$ANL$2,0))-INDEX('1617 Data'!$A$2:$AEW$35,MATCH('1617 1718 Comparison'!$A7,'1617 Data'!$A$2:$A$35,0),MATCH('1617 1718 Comparison'!HZ$2,'1617 Data'!$A$2:$AEW$2,0))</f>
        <v>0</v>
      </c>
      <c r="IA7" s="402">
        <f>INDEX(' Cash Num-Den_Indi'!$A$2:$ANL$35,MATCH('1617 1718 Comparison'!$A7,' Cash Num-Den_Indi'!$A$2:$A$35,0),MATCH('1617 1718 Comparison'!IA$2,' Cash Num-Den_Indi'!$A$2:$ANL$2,0))-INDEX('1617 Data'!$A$2:$AEW$35,MATCH('1617 1718 Comparison'!$A7,'1617 Data'!$A$2:$A$35,0),MATCH('1617 1718 Comparison'!IA$2,'1617 Data'!$A$2:$AEW$2,0))</f>
        <v>0</v>
      </c>
      <c r="IB7" s="402">
        <f>INDEX(' Cash Num-Den_Indi'!$A$2:$ANL$35,MATCH('1617 1718 Comparison'!$A7,' Cash Num-Den_Indi'!$A$2:$A$35,0),MATCH('1617 1718 Comparison'!IB$2,' Cash Num-Den_Indi'!$A$2:$ANL$2,0))-INDEX('1617 Data'!$A$2:$AEW$35,MATCH('1617 1718 Comparison'!$A7,'1617 Data'!$A$2:$A$35,0),MATCH('1617 1718 Comparison'!IB$2,'1617 Data'!$A$2:$AEW$2,0))</f>
        <v>0</v>
      </c>
      <c r="IC7" s="402">
        <f>INDEX(' Cash Num-Den_Indi'!$A$2:$ANL$35,MATCH('1617 1718 Comparison'!$A7,' Cash Num-Den_Indi'!$A$2:$A$35,0),MATCH('1617 1718 Comparison'!IC$2,' Cash Num-Den_Indi'!$A$2:$ANL$2,0))-INDEX('1617 Data'!$A$2:$AEW$35,MATCH('1617 1718 Comparison'!$A7,'1617 Data'!$A$2:$A$35,0),MATCH('1617 1718 Comparison'!IC$2,'1617 Data'!$A$2:$AEW$2,0))</f>
        <v>0</v>
      </c>
      <c r="ID7" s="402" t="e">
        <f>INDEX(' Cash Num-Den_Indi'!$A$2:$ANL$35,MATCH('1617 1718 Comparison'!$A7,' Cash Num-Den_Indi'!$A$2:$A$35,0),MATCH('1617 1718 Comparison'!ID$2,' Cash Num-Den_Indi'!$A$2:$ANL$2,0))-INDEX('1617 Data'!$A$2:$AEW$35,MATCH('1617 1718 Comparison'!$A7,'1617 Data'!$A$2:$A$35,0),MATCH('1617 1718 Comparison'!ID$2,'1617 Data'!$A$2:$AEW$2,0))</f>
        <v>#VALUE!</v>
      </c>
      <c r="IE7" s="402">
        <f>INDEX(' Cash Num-Den_Indi'!$A$2:$ANL$35,MATCH('1617 1718 Comparison'!$A7,' Cash Num-Den_Indi'!$A$2:$A$35,0),MATCH('1617 1718 Comparison'!IE$2,' Cash Num-Den_Indi'!$A$2:$ANL$2,0))-INDEX('1617 Data'!$A$2:$AEW$35,MATCH('1617 1718 Comparison'!$A7,'1617 Data'!$A$2:$A$35,0),MATCH('1617 1718 Comparison'!IE$2,'1617 Data'!$A$2:$AEW$2,0))</f>
        <v>0</v>
      </c>
      <c r="IF7" s="402">
        <f>INDEX(' Cash Num-Den_Indi'!$A$2:$ANL$35,MATCH('1617 1718 Comparison'!$A7,' Cash Num-Den_Indi'!$A$2:$A$35,0),MATCH('1617 1718 Comparison'!IF$2,' Cash Num-Den_Indi'!$A$2:$ANL$2,0))-INDEX('1617 Data'!$A$2:$AEW$35,MATCH('1617 1718 Comparison'!$A7,'1617 Data'!$A$2:$A$35,0),MATCH('1617 1718 Comparison'!IF$2,'1617 Data'!$A$2:$AEW$2,0))</f>
        <v>0</v>
      </c>
      <c r="IG7" s="402">
        <f>INDEX(' Cash Num-Den_Indi'!$A$2:$ANL$35,MATCH('1617 1718 Comparison'!$A7,' Cash Num-Den_Indi'!$A$2:$A$35,0),MATCH('1617 1718 Comparison'!IG$2,' Cash Num-Den_Indi'!$A$2:$ANL$2,0))-INDEX('1617 Data'!$A$2:$AEW$35,MATCH('1617 1718 Comparison'!$A7,'1617 Data'!$A$2:$A$35,0),MATCH('1617 1718 Comparison'!IG$2,'1617 Data'!$A$2:$AEW$2,0))</f>
        <v>0</v>
      </c>
      <c r="IH7" s="402">
        <f>INDEX(' Cash Num-Den_Indi'!$A$2:$ANL$35,MATCH('1617 1718 Comparison'!$A7,' Cash Num-Den_Indi'!$A$2:$A$35,0),MATCH('1617 1718 Comparison'!IH$2,' Cash Num-Den_Indi'!$A$2:$ANL$2,0))-INDEX('1617 Data'!$A$2:$AEW$35,MATCH('1617 1718 Comparison'!$A7,'1617 Data'!$A$2:$A$35,0),MATCH('1617 1718 Comparison'!IH$2,'1617 Data'!$A$2:$AEW$2,0))</f>
        <v>0</v>
      </c>
      <c r="II7" s="403" t="e">
        <f>INDEX(' Cash Num-Den_Indi'!$A$2:$ANL$35,MATCH('1617 1718 Comparison'!$A7,' Cash Num-Den_Indi'!$A$2:$A$35,0),MATCH('1617 1718 Comparison'!II$2,' Cash Num-Den_Indi'!$A$2:$ANL$2,0))-INDEX('1617 Data'!$A$2:$AEW$35,MATCH('1617 1718 Comparison'!$A7,'1617 Data'!$A$2:$A$35,0),MATCH('1617 1718 Comparison'!II$2,'1617 Data'!$A$2:$AEW$2,0))</f>
        <v>#N/A</v>
      </c>
      <c r="IJ7" s="402">
        <f>INDEX(' Cash Num-Den_Indi'!$A$2:$ANL$35,MATCH('1617 1718 Comparison'!$A7,' Cash Num-Den_Indi'!$A$2:$A$35,0),MATCH('1617 1718 Comparison'!IJ$2,' Cash Num-Den_Indi'!$A$2:$ANL$2,0))-INDEX('1617 Data'!$A$2:$AEW$35,MATCH('1617 1718 Comparison'!$A7,'1617 Data'!$A$2:$A$35,0),MATCH('1617 1718 Comparison'!IJ$2,'1617 Data'!$A$2:$AEW$2,0))</f>
        <v>0</v>
      </c>
      <c r="IK7" s="402">
        <f>INDEX(' Cash Num-Den_Indi'!$A$2:$ANL$35,MATCH('1617 1718 Comparison'!$A7,' Cash Num-Den_Indi'!$A$2:$A$35,0),MATCH('1617 1718 Comparison'!IK$2,' Cash Num-Den_Indi'!$A$2:$ANL$2,0))-INDEX('1617 Data'!$A$2:$AEW$35,MATCH('1617 1718 Comparison'!$A7,'1617 Data'!$A$2:$A$35,0),MATCH('1617 1718 Comparison'!IK$2,'1617 Data'!$A$2:$AEW$2,0))</f>
        <v>0</v>
      </c>
      <c r="IL7" s="402">
        <f>INDEX(' Cash Num-Den_Indi'!$A$2:$ANL$35,MATCH('1617 1718 Comparison'!$A7,' Cash Num-Den_Indi'!$A$2:$A$35,0),MATCH('1617 1718 Comparison'!IL$2,' Cash Num-Den_Indi'!$A$2:$ANL$2,0))-INDEX('1617 Data'!$A$2:$AEW$35,MATCH('1617 1718 Comparison'!$A7,'1617 Data'!$A$2:$A$35,0),MATCH('1617 1718 Comparison'!IL$2,'1617 Data'!$A$2:$AEW$2,0))</f>
        <v>0</v>
      </c>
      <c r="IM7" s="402">
        <f>INDEX(' Cash Num-Den_Indi'!$A$2:$ANL$35,MATCH('1617 1718 Comparison'!$A7,' Cash Num-Den_Indi'!$A$2:$A$35,0),MATCH('1617 1718 Comparison'!IM$2,' Cash Num-Den_Indi'!$A$2:$ANL$2,0))-INDEX('1617 Data'!$A$2:$AEW$35,MATCH('1617 1718 Comparison'!$A7,'1617 Data'!$A$2:$A$35,0),MATCH('1617 1718 Comparison'!IM$2,'1617 Data'!$A$2:$AEW$2,0))</f>
        <v>0</v>
      </c>
      <c r="IN7" s="402">
        <f>INDEX(' Cash Num-Den_Indi'!$A$2:$ANL$35,MATCH('1617 1718 Comparison'!$A7,' Cash Num-Den_Indi'!$A$2:$A$35,0),MATCH('1617 1718 Comparison'!IN$2,' Cash Num-Den_Indi'!$A$2:$ANL$2,0))-INDEX('1617 Data'!$A$2:$AEW$35,MATCH('1617 1718 Comparison'!$A7,'1617 Data'!$A$2:$A$35,0),MATCH('1617 1718 Comparison'!IN$2,'1617 Data'!$A$2:$AEW$2,0))</f>
        <v>0</v>
      </c>
      <c r="IO7" s="403" t="e">
        <f>INDEX(' Cash Num-Den_Indi'!$A$2:$ANL$35,MATCH('1617 1718 Comparison'!$A7,' Cash Num-Den_Indi'!$A$2:$A$35,0),MATCH('1617 1718 Comparison'!IO$2,' Cash Num-Den_Indi'!$A$2:$ANL$2,0))-INDEX('1617 Data'!$A$2:$AEW$35,MATCH('1617 1718 Comparison'!$A7,'1617 Data'!$A$2:$A$35,0),MATCH('1617 1718 Comparison'!IO$2,'1617 Data'!$A$2:$AEW$2,0))</f>
        <v>#N/A</v>
      </c>
      <c r="IP7" s="402">
        <f>INDEX(' Cash Num-Den_Indi'!$A$2:$ANL$35,MATCH('1617 1718 Comparison'!$A7,' Cash Num-Den_Indi'!$A$2:$A$35,0),MATCH('1617 1718 Comparison'!IP$2,' Cash Num-Den_Indi'!$A$2:$ANL$2,0))-INDEX('1617 Data'!$A$2:$AEW$35,MATCH('1617 1718 Comparison'!$A7,'1617 Data'!$A$2:$A$35,0),MATCH('1617 1718 Comparison'!IP$2,'1617 Data'!$A$2:$AEW$2,0))</f>
        <v>0</v>
      </c>
      <c r="IQ7" s="402">
        <f>INDEX(' Cash Num-Den_Indi'!$A$2:$ANL$35,MATCH('1617 1718 Comparison'!$A7,' Cash Num-Den_Indi'!$A$2:$A$35,0),MATCH('1617 1718 Comparison'!IQ$2,' Cash Num-Den_Indi'!$A$2:$ANL$2,0))-INDEX('1617 Data'!$A$2:$AEW$35,MATCH('1617 1718 Comparison'!$A7,'1617 Data'!$A$2:$A$35,0),MATCH('1617 1718 Comparison'!IQ$2,'1617 Data'!$A$2:$AEW$2,0))</f>
        <v>0</v>
      </c>
      <c r="IR7" s="402">
        <f>INDEX(' Cash Num-Den_Indi'!$A$2:$ANL$35,MATCH('1617 1718 Comparison'!$A7,' Cash Num-Den_Indi'!$A$2:$A$35,0),MATCH('1617 1718 Comparison'!IR$2,' Cash Num-Den_Indi'!$A$2:$ANL$2,0))-INDEX('1617 Data'!$A$2:$AEW$35,MATCH('1617 1718 Comparison'!$A7,'1617 Data'!$A$2:$A$35,0),MATCH('1617 1718 Comparison'!IR$2,'1617 Data'!$A$2:$AEW$2,0))</f>
        <v>0</v>
      </c>
      <c r="IS7" s="402">
        <f>INDEX(' Cash Num-Den_Indi'!$A$2:$ANL$35,MATCH('1617 1718 Comparison'!$A7,' Cash Num-Den_Indi'!$A$2:$A$35,0),MATCH('1617 1718 Comparison'!IS$2,' Cash Num-Den_Indi'!$A$2:$ANL$2,0))-INDEX('1617 Data'!$A$2:$AEW$35,MATCH('1617 1718 Comparison'!$A7,'1617 Data'!$A$2:$A$35,0),MATCH('1617 1718 Comparison'!IS$2,'1617 Data'!$A$2:$AEW$2,0))</f>
        <v>0</v>
      </c>
      <c r="IT7" s="402">
        <f>INDEX(' Cash Num-Den_Indi'!$A$2:$ANL$35,MATCH('1617 1718 Comparison'!$A7,' Cash Num-Den_Indi'!$A$2:$A$35,0),MATCH('1617 1718 Comparison'!IT$2,' Cash Num-Den_Indi'!$A$2:$ANL$2,0))-INDEX('1617 Data'!$A$2:$AEW$35,MATCH('1617 1718 Comparison'!$A7,'1617 Data'!$A$2:$A$35,0),MATCH('1617 1718 Comparison'!IT$2,'1617 Data'!$A$2:$AEW$2,0))</f>
        <v>0</v>
      </c>
      <c r="IU7" s="402">
        <f>INDEX(' Cash Num-Den_Indi'!$A$2:$ANL$35,MATCH('1617 1718 Comparison'!$A7,' Cash Num-Den_Indi'!$A$2:$A$35,0),MATCH('1617 1718 Comparison'!IU$2,' Cash Num-Den_Indi'!$A$2:$ANL$2,0))-INDEX('1617 Data'!$A$2:$AEW$35,MATCH('1617 1718 Comparison'!$A7,'1617 Data'!$A$2:$A$35,0),MATCH('1617 1718 Comparison'!IU$2,'1617 Data'!$A$2:$AEW$2,0))</f>
        <v>0</v>
      </c>
      <c r="IV7" s="402">
        <f>INDEX(' Cash Num-Den_Indi'!$A$2:$ANL$35,MATCH('1617 1718 Comparison'!$A7,' Cash Num-Den_Indi'!$A$2:$A$35,0),MATCH('1617 1718 Comparison'!IV$2,' Cash Num-Den_Indi'!$A$2:$ANL$2,0))-INDEX('1617 Data'!$A$2:$AEW$35,MATCH('1617 1718 Comparison'!$A7,'1617 Data'!$A$2:$A$35,0),MATCH('1617 1718 Comparison'!IV$2,'1617 Data'!$A$2:$AEW$2,0))</f>
        <v>0</v>
      </c>
      <c r="IW7" s="403" t="e">
        <f>INDEX(' Cash Num-Den_Indi'!$A$2:$ANL$35,MATCH('1617 1718 Comparison'!$A7,' Cash Num-Den_Indi'!$A$2:$A$35,0),MATCH('1617 1718 Comparison'!IW$2,' Cash Num-Den_Indi'!$A$2:$ANL$2,0))-INDEX('1617 Data'!$A$2:$AEW$35,MATCH('1617 1718 Comparison'!$A7,'1617 Data'!$A$2:$A$35,0),MATCH('1617 1718 Comparison'!IW$2,'1617 Data'!$A$2:$AEW$2,0))</f>
        <v>#N/A</v>
      </c>
      <c r="IX7" s="402">
        <f>INDEX(' Cash Num-Den_Indi'!$A$2:$ANL$35,MATCH('1617 1718 Comparison'!$A7,' Cash Num-Den_Indi'!$A$2:$A$35,0),MATCH('1617 1718 Comparison'!IX$2,' Cash Num-Den_Indi'!$A$2:$ANL$2,0))-INDEX('1617 Data'!$A$2:$AEW$35,MATCH('1617 1718 Comparison'!$A7,'1617 Data'!$A$2:$A$35,0),MATCH('1617 1718 Comparison'!IX$2,'1617 Data'!$A$2:$AEW$2,0))</f>
        <v>0</v>
      </c>
      <c r="IY7" s="402">
        <f>INDEX(' Cash Num-Den_Indi'!$A$2:$ANL$35,MATCH('1617 1718 Comparison'!$A7,' Cash Num-Den_Indi'!$A$2:$A$35,0),MATCH('1617 1718 Comparison'!IY$2,' Cash Num-Den_Indi'!$A$2:$ANL$2,0))-INDEX('1617 Data'!$A$2:$AEW$35,MATCH('1617 1718 Comparison'!$A7,'1617 Data'!$A$2:$A$35,0),MATCH('1617 1718 Comparison'!IY$2,'1617 Data'!$A$2:$AEW$2,0))</f>
        <v>0</v>
      </c>
      <c r="IZ7" s="402">
        <f>INDEX(' Cash Num-Den_Indi'!$A$2:$ANL$35,MATCH('1617 1718 Comparison'!$A7,' Cash Num-Den_Indi'!$A$2:$A$35,0),MATCH('1617 1718 Comparison'!IZ$2,' Cash Num-Den_Indi'!$A$2:$ANL$2,0))-INDEX('1617 Data'!$A$2:$AEW$35,MATCH('1617 1718 Comparison'!$A7,'1617 Data'!$A$2:$A$35,0),MATCH('1617 1718 Comparison'!IZ$2,'1617 Data'!$A$2:$AEW$2,0))</f>
        <v>0</v>
      </c>
      <c r="JA7" s="402">
        <f>INDEX(' Cash Num-Den_Indi'!$A$2:$ANL$35,MATCH('1617 1718 Comparison'!$A7,' Cash Num-Den_Indi'!$A$2:$A$35,0),MATCH('1617 1718 Comparison'!JA$2,' Cash Num-Den_Indi'!$A$2:$ANL$2,0))-INDEX('1617 Data'!$A$2:$AEW$35,MATCH('1617 1718 Comparison'!$A7,'1617 Data'!$A$2:$A$35,0),MATCH('1617 1718 Comparison'!JA$2,'1617 Data'!$A$2:$AEW$2,0))</f>
        <v>0</v>
      </c>
      <c r="JB7" s="402">
        <f>INDEX(' Cash Num-Den_Indi'!$A$2:$ANL$35,MATCH('1617 1718 Comparison'!$A7,' Cash Num-Den_Indi'!$A$2:$A$35,0),MATCH('1617 1718 Comparison'!JB$2,' Cash Num-Den_Indi'!$A$2:$ANL$2,0))-INDEX('1617 Data'!$A$2:$AEW$35,MATCH('1617 1718 Comparison'!$A7,'1617 Data'!$A$2:$A$35,0),MATCH('1617 1718 Comparison'!JB$2,'1617 Data'!$A$2:$AEW$2,0))</f>
        <v>0</v>
      </c>
      <c r="JC7" s="402">
        <f>INDEX(' Cash Num-Den_Indi'!$A$2:$ANL$35,MATCH('1617 1718 Comparison'!$A7,' Cash Num-Den_Indi'!$A$2:$A$35,0),MATCH('1617 1718 Comparison'!JC$2,' Cash Num-Den_Indi'!$A$2:$ANL$2,0))-INDEX('1617 Data'!$A$2:$AEW$35,MATCH('1617 1718 Comparison'!$A7,'1617 Data'!$A$2:$A$35,0),MATCH('1617 1718 Comparison'!JC$2,'1617 Data'!$A$2:$AEW$2,0))</f>
        <v>0</v>
      </c>
      <c r="JD7" s="402">
        <f>INDEX(' Cash Num-Den_Indi'!$A$2:$ANL$35,MATCH('1617 1718 Comparison'!$A7,' Cash Num-Den_Indi'!$A$2:$A$35,0),MATCH('1617 1718 Comparison'!JD$2,' Cash Num-Den_Indi'!$A$2:$ANL$2,0))-INDEX('1617 Data'!$A$2:$AEW$35,MATCH('1617 1718 Comparison'!$A7,'1617 Data'!$A$2:$A$35,0),MATCH('1617 1718 Comparison'!JD$2,'1617 Data'!$A$2:$AEW$2,0))</f>
        <v>0</v>
      </c>
      <c r="JE7" s="402">
        <f>INDEX(' Cash Num-Den_Indi'!$A$2:$ANL$35,MATCH('1617 1718 Comparison'!$A7,' Cash Num-Den_Indi'!$A$2:$A$35,0),MATCH('1617 1718 Comparison'!JE$2,' Cash Num-Den_Indi'!$A$2:$ANL$2,0))-INDEX('1617 Data'!$A$2:$AEW$35,MATCH('1617 1718 Comparison'!$A7,'1617 Data'!$A$2:$A$35,0),MATCH('1617 1718 Comparison'!JE$2,'1617 Data'!$A$2:$AEW$2,0))</f>
        <v>0</v>
      </c>
      <c r="JF7" s="402">
        <f>INDEX(' Cash Num-Den_Indi'!$A$2:$ANL$35,MATCH('1617 1718 Comparison'!$A7,' Cash Num-Den_Indi'!$A$2:$A$35,0),MATCH('1617 1718 Comparison'!JF$2,' Cash Num-Den_Indi'!$A$2:$ANL$2,0))-INDEX('1617 Data'!$A$2:$AEW$35,MATCH('1617 1718 Comparison'!$A7,'1617 Data'!$A$2:$A$35,0),MATCH('1617 1718 Comparison'!JF$2,'1617 Data'!$A$2:$AEW$2,0))</f>
        <v>0</v>
      </c>
      <c r="JG7" s="402">
        <f>INDEX(' Cash Num-Den_Indi'!$A$2:$ANL$35,MATCH('1617 1718 Comparison'!$A7,' Cash Num-Den_Indi'!$A$2:$A$35,0),MATCH('1617 1718 Comparison'!JG$2,' Cash Num-Den_Indi'!$A$2:$ANL$2,0))-INDEX('1617 Data'!$A$2:$AEW$35,MATCH('1617 1718 Comparison'!$A7,'1617 Data'!$A$2:$A$35,0),MATCH('1617 1718 Comparison'!JG$2,'1617 Data'!$A$2:$AEW$2,0))</f>
        <v>0</v>
      </c>
      <c r="JH7" s="402">
        <f>INDEX(' Cash Num-Den_Indi'!$A$2:$ANL$35,MATCH('1617 1718 Comparison'!$A7,' Cash Num-Den_Indi'!$A$2:$A$35,0),MATCH('1617 1718 Comparison'!JH$2,' Cash Num-Den_Indi'!$A$2:$ANL$2,0))-INDEX('1617 Data'!$A$2:$AEW$35,MATCH('1617 1718 Comparison'!$A7,'1617 Data'!$A$2:$A$35,0),MATCH('1617 1718 Comparison'!JH$2,'1617 Data'!$A$2:$AEW$2,0))</f>
        <v>0</v>
      </c>
      <c r="JI7" s="402">
        <f>INDEX(' Cash Num-Den_Indi'!$A$2:$ANL$35,MATCH('1617 1718 Comparison'!$A7,' Cash Num-Den_Indi'!$A$2:$A$35,0),MATCH('1617 1718 Comparison'!JI$2,' Cash Num-Den_Indi'!$A$2:$ANL$2,0))-INDEX('1617 Data'!$A$2:$AEW$35,MATCH('1617 1718 Comparison'!$A7,'1617 Data'!$A$2:$A$35,0),MATCH('1617 1718 Comparison'!JI$2,'1617 Data'!$A$2:$AEW$2,0))</f>
        <v>0</v>
      </c>
      <c r="JJ7" s="402">
        <f>INDEX(' Cash Num-Den_Indi'!$A$2:$ANL$35,MATCH('1617 1718 Comparison'!$A7,' Cash Num-Den_Indi'!$A$2:$A$35,0),MATCH('1617 1718 Comparison'!JJ$2,' Cash Num-Den_Indi'!$A$2:$ANL$2,0))-INDEX('1617 Data'!$A$2:$AEW$35,MATCH('1617 1718 Comparison'!$A7,'1617 Data'!$A$2:$A$35,0),MATCH('1617 1718 Comparison'!JJ$2,'1617 Data'!$A$2:$AEW$2,0))</f>
        <v>0</v>
      </c>
      <c r="JK7" s="402">
        <f>INDEX(' Cash Num-Den_Indi'!$A$2:$ANL$35,MATCH('1617 1718 Comparison'!$A7,' Cash Num-Den_Indi'!$A$2:$A$35,0),MATCH('1617 1718 Comparison'!JK$2,' Cash Num-Den_Indi'!$A$2:$ANL$2,0))-INDEX('1617 Data'!$A$2:$AEW$35,MATCH('1617 1718 Comparison'!$A7,'1617 Data'!$A$2:$A$35,0),MATCH('1617 1718 Comparison'!JK$2,'1617 Data'!$A$2:$AEW$2,0))</f>
        <v>0</v>
      </c>
      <c r="JL7" s="402">
        <f>INDEX(' Cash Num-Den_Indi'!$A$2:$ANL$35,MATCH('1617 1718 Comparison'!$A7,' Cash Num-Den_Indi'!$A$2:$A$35,0),MATCH('1617 1718 Comparison'!JL$2,' Cash Num-Den_Indi'!$A$2:$ANL$2,0))-INDEX('1617 Data'!$A$2:$AEW$35,MATCH('1617 1718 Comparison'!$A7,'1617 Data'!$A$2:$A$35,0),MATCH('1617 1718 Comparison'!JL$2,'1617 Data'!$A$2:$AEW$2,0))</f>
        <v>0</v>
      </c>
      <c r="JM7" s="402">
        <f>INDEX(' Cash Num-Den_Indi'!$A$2:$ANL$35,MATCH('1617 1718 Comparison'!$A7,' Cash Num-Den_Indi'!$A$2:$A$35,0),MATCH('1617 1718 Comparison'!JM$2,' Cash Num-Den_Indi'!$A$2:$ANL$2,0))-INDEX('1617 Data'!$A$2:$AEW$35,MATCH('1617 1718 Comparison'!$A7,'1617 Data'!$A$2:$A$35,0),MATCH('1617 1718 Comparison'!JM$2,'1617 Data'!$A$2:$AEW$2,0))</f>
        <v>0</v>
      </c>
      <c r="JN7" s="402">
        <f>INDEX(' Cash Num-Den_Indi'!$A$2:$ANL$35,MATCH('1617 1718 Comparison'!$A7,' Cash Num-Den_Indi'!$A$2:$A$35,0),MATCH('1617 1718 Comparison'!JN$2,' Cash Num-Den_Indi'!$A$2:$ANL$2,0))-INDEX('1617 Data'!$A$2:$AEW$35,MATCH('1617 1718 Comparison'!$A7,'1617 Data'!$A$2:$A$35,0),MATCH('1617 1718 Comparison'!JN$2,'1617 Data'!$A$2:$AEW$2,0))</f>
        <v>0</v>
      </c>
      <c r="JO7" s="402">
        <f>INDEX(' Cash Num-Den_Indi'!$A$2:$ANL$35,MATCH('1617 1718 Comparison'!$A7,' Cash Num-Den_Indi'!$A$2:$A$35,0),MATCH('1617 1718 Comparison'!JO$2,' Cash Num-Den_Indi'!$A$2:$ANL$2,0))-INDEX('1617 Data'!$A$2:$AEW$35,MATCH('1617 1718 Comparison'!$A7,'1617 Data'!$A$2:$A$35,0),MATCH('1617 1718 Comparison'!JO$2,'1617 Data'!$A$2:$AEW$2,0))</f>
        <v>0</v>
      </c>
      <c r="JP7" s="402">
        <f>INDEX(' Cash Num-Den_Indi'!$A$2:$ANL$35,MATCH('1617 1718 Comparison'!$A7,' Cash Num-Den_Indi'!$A$2:$A$35,0),MATCH('1617 1718 Comparison'!JP$2,' Cash Num-Den_Indi'!$A$2:$ANL$2,0))-INDEX('1617 Data'!$A$2:$AEW$35,MATCH('1617 1718 Comparison'!$A7,'1617 Data'!$A$2:$A$35,0),MATCH('1617 1718 Comparison'!JP$2,'1617 Data'!$A$2:$AEW$2,0))</f>
        <v>0</v>
      </c>
      <c r="JQ7" s="402">
        <f>INDEX(' Cash Num-Den_Indi'!$A$2:$ANL$35,MATCH('1617 1718 Comparison'!$A7,' Cash Num-Den_Indi'!$A$2:$A$35,0),MATCH('1617 1718 Comparison'!JQ$2,' Cash Num-Den_Indi'!$A$2:$ANL$2,0))-INDEX('1617 Data'!$A$2:$AEW$35,MATCH('1617 1718 Comparison'!$A7,'1617 Data'!$A$2:$A$35,0),MATCH('1617 1718 Comparison'!JQ$2,'1617 Data'!$A$2:$AEW$2,0))</f>
        <v>0</v>
      </c>
      <c r="JR7" s="402">
        <f>INDEX(' Cash Num-Den_Indi'!$A$2:$ANL$35,MATCH('1617 1718 Comparison'!$A7,' Cash Num-Den_Indi'!$A$2:$A$35,0),MATCH('1617 1718 Comparison'!JR$2,' Cash Num-Den_Indi'!$A$2:$ANL$2,0))-INDEX('1617 Data'!$A$2:$AEW$35,MATCH('1617 1718 Comparison'!$A7,'1617 Data'!$A$2:$A$35,0),MATCH('1617 1718 Comparison'!JR$2,'1617 Data'!$A$2:$AEW$2,0))</f>
        <v>0</v>
      </c>
      <c r="JS7" s="403" t="e">
        <f>INDEX(' Cash Num-Den_Indi'!$A$2:$ANL$35,MATCH('1617 1718 Comparison'!$A7,' Cash Num-Den_Indi'!$A$2:$A$35,0),MATCH('1617 1718 Comparison'!JS$2,' Cash Num-Den_Indi'!$A$2:$ANL$2,0))-INDEX('1617 Data'!$A$2:$AEW$35,MATCH('1617 1718 Comparison'!$A7,'1617 Data'!$A$2:$A$35,0),MATCH('1617 1718 Comparison'!JS$2,'1617 Data'!$A$2:$AEW$2,0))</f>
        <v>#N/A</v>
      </c>
      <c r="JT7" s="403" t="e">
        <f>INDEX(' Cash Num-Den_Indi'!$A$2:$ANL$35,MATCH('1617 1718 Comparison'!$A7,' Cash Num-Den_Indi'!$A$2:$A$35,0),MATCH('1617 1718 Comparison'!JT$2,' Cash Num-Den_Indi'!$A$2:$ANL$2,0))-INDEX('1617 Data'!$A$2:$AEW$35,MATCH('1617 1718 Comparison'!$A7,'1617 Data'!$A$2:$A$35,0),MATCH('1617 1718 Comparison'!JT$2,'1617 Data'!$A$2:$AEW$2,0))</f>
        <v>#N/A</v>
      </c>
      <c r="JU7" s="403" t="e">
        <f>INDEX(' Cash Num-Den_Indi'!$A$2:$ANL$35,MATCH('1617 1718 Comparison'!$A7,' Cash Num-Den_Indi'!$A$2:$A$35,0),MATCH('1617 1718 Comparison'!JU$2,' Cash Num-Den_Indi'!$A$2:$ANL$2,0))-INDEX('1617 Data'!$A$2:$AEW$35,MATCH('1617 1718 Comparison'!$A7,'1617 Data'!$A$2:$A$35,0),MATCH('1617 1718 Comparison'!JU$2,'1617 Data'!$A$2:$AEW$2,0))</f>
        <v>#N/A</v>
      </c>
      <c r="JV7" s="402">
        <f>INDEX(' Cash Num-Den_Indi'!$A$2:$ANL$35,MATCH('1617 1718 Comparison'!$A7,' Cash Num-Den_Indi'!$A$2:$A$35,0),MATCH('1617 1718 Comparison'!JV$2,' Cash Num-Den_Indi'!$A$2:$ANL$2,0))-INDEX('1617 Data'!$A$2:$AEW$35,MATCH('1617 1718 Comparison'!$A7,'1617 Data'!$A$2:$A$35,0),MATCH('1617 1718 Comparison'!JV$2,'1617 Data'!$A$2:$AEW$2,0))</f>
        <v>0</v>
      </c>
      <c r="JW7" s="403" t="e">
        <f>INDEX(' Cash Num-Den_Indi'!$A$2:$ANL$35,MATCH('1617 1718 Comparison'!$A7,' Cash Num-Den_Indi'!$A$2:$A$35,0),MATCH('1617 1718 Comparison'!JW$2,' Cash Num-Den_Indi'!$A$2:$ANL$2,0))-INDEX('1617 Data'!$A$2:$AEW$35,MATCH('1617 1718 Comparison'!$A7,'1617 Data'!$A$2:$A$35,0),MATCH('1617 1718 Comparison'!JW$2,'1617 Data'!$A$2:$AEW$2,0))</f>
        <v>#N/A</v>
      </c>
      <c r="JX7" s="403" t="e">
        <f>INDEX(' Cash Num-Den_Indi'!$A$2:$ANL$35,MATCH('1617 1718 Comparison'!$A7,' Cash Num-Den_Indi'!$A$2:$A$35,0),MATCH('1617 1718 Comparison'!JX$2,' Cash Num-Den_Indi'!$A$2:$ANL$2,0))-INDEX('1617 Data'!$A$2:$AEW$35,MATCH('1617 1718 Comparison'!$A7,'1617 Data'!$A$2:$A$35,0),MATCH('1617 1718 Comparison'!JX$2,'1617 Data'!$A$2:$AEW$2,0))</f>
        <v>#N/A</v>
      </c>
      <c r="JY7" s="402">
        <f>INDEX(' Cash Num-Den_Indi'!$A$2:$ANL$35,MATCH('1617 1718 Comparison'!$A7,' Cash Num-Den_Indi'!$A$2:$A$35,0),MATCH('1617 1718 Comparison'!JY$2,' Cash Num-Den_Indi'!$A$2:$ANL$2,0))-INDEX('1617 Data'!$A$2:$AEW$35,MATCH('1617 1718 Comparison'!$A7,'1617 Data'!$A$2:$A$35,0),MATCH('1617 1718 Comparison'!JY$2,'1617 Data'!$A$2:$AEW$2,0))</f>
        <v>0</v>
      </c>
      <c r="JZ7" s="403" t="e">
        <f>INDEX(' Cash Num-Den_Indi'!$A$2:$ANL$35,MATCH('1617 1718 Comparison'!$A7,' Cash Num-Den_Indi'!$A$2:$A$35,0),MATCH('1617 1718 Comparison'!JZ$2,' Cash Num-Den_Indi'!$A$2:$ANL$2,0))-INDEX('1617 Data'!$A$2:$AEW$35,MATCH('1617 1718 Comparison'!$A7,'1617 Data'!$A$2:$A$35,0),MATCH('1617 1718 Comparison'!JZ$2,'1617 Data'!$A$2:$AEW$2,0))</f>
        <v>#N/A</v>
      </c>
      <c r="KA7" s="403" t="e">
        <f>INDEX(' Cash Num-Den_Indi'!$A$2:$ANL$35,MATCH('1617 1718 Comparison'!$A7,' Cash Num-Den_Indi'!$A$2:$A$35,0),MATCH('1617 1718 Comparison'!KA$2,' Cash Num-Den_Indi'!$A$2:$ANL$2,0))-INDEX('1617 Data'!$A$2:$AEW$35,MATCH('1617 1718 Comparison'!$A7,'1617 Data'!$A$2:$A$35,0),MATCH('1617 1718 Comparison'!KA$2,'1617 Data'!$A$2:$AEW$2,0))</f>
        <v>#N/A</v>
      </c>
      <c r="KB7" s="402">
        <f>INDEX(' Cash Num-Den_Indi'!$A$2:$ANL$35,MATCH('1617 1718 Comparison'!$A7,' Cash Num-Den_Indi'!$A$2:$A$35,0),MATCH('1617 1718 Comparison'!KB$2,' Cash Num-Den_Indi'!$A$2:$ANL$2,0))-INDEX('1617 Data'!$A$2:$AEW$35,MATCH('1617 1718 Comparison'!$A7,'1617 Data'!$A$2:$A$35,0),MATCH('1617 1718 Comparison'!KB$2,'1617 Data'!$A$2:$AEW$2,0))</f>
        <v>0</v>
      </c>
      <c r="KC7" s="403" t="e">
        <f>INDEX(' Cash Num-Den_Indi'!$A$2:$ANL$35,MATCH('1617 1718 Comparison'!$A7,' Cash Num-Den_Indi'!$A$2:$A$35,0),MATCH('1617 1718 Comparison'!KC$2,' Cash Num-Den_Indi'!$A$2:$ANL$2,0))-INDEX('1617 Data'!$A$2:$AEW$35,MATCH('1617 1718 Comparison'!$A7,'1617 Data'!$A$2:$A$35,0),MATCH('1617 1718 Comparison'!KC$2,'1617 Data'!$A$2:$AEW$2,0))</f>
        <v>#N/A</v>
      </c>
      <c r="KD7" s="403" t="e">
        <f>INDEX(' Cash Num-Den_Indi'!$A$2:$ANL$35,MATCH('1617 1718 Comparison'!$A7,' Cash Num-Den_Indi'!$A$2:$A$35,0),MATCH('1617 1718 Comparison'!KD$2,' Cash Num-Den_Indi'!$A$2:$ANL$2,0))-INDEX('1617 Data'!$A$2:$AEW$35,MATCH('1617 1718 Comparison'!$A7,'1617 Data'!$A$2:$A$35,0),MATCH('1617 1718 Comparison'!KD$2,'1617 Data'!$A$2:$AEW$2,0))</f>
        <v>#N/A</v>
      </c>
      <c r="KE7" s="402">
        <f>INDEX(' Cash Num-Den_Indi'!$A$2:$ANL$35,MATCH('1617 1718 Comparison'!$A7,' Cash Num-Den_Indi'!$A$2:$A$35,0),MATCH('1617 1718 Comparison'!KE$2,' Cash Num-Den_Indi'!$A$2:$ANL$2,0))-INDEX('1617 Data'!$A$2:$AEW$35,MATCH('1617 1718 Comparison'!$A7,'1617 Data'!$A$2:$A$35,0),MATCH('1617 1718 Comparison'!KE$2,'1617 Data'!$A$2:$AEW$2,0))</f>
        <v>0</v>
      </c>
      <c r="KF7" s="403" t="e">
        <f>INDEX(' Cash Num-Den_Indi'!$A$2:$ANL$35,MATCH('1617 1718 Comparison'!$A7,' Cash Num-Den_Indi'!$A$2:$A$35,0),MATCH('1617 1718 Comparison'!KF$2,' Cash Num-Den_Indi'!$A$2:$ANL$2,0))-INDEX('1617 Data'!$A$2:$AEW$35,MATCH('1617 1718 Comparison'!$A7,'1617 Data'!$A$2:$A$35,0),MATCH('1617 1718 Comparison'!KF$2,'1617 Data'!$A$2:$AEW$2,0))</f>
        <v>#N/A</v>
      </c>
      <c r="KG7" s="403" t="e">
        <f>INDEX(' Cash Num-Den_Indi'!$A$2:$ANL$35,MATCH('1617 1718 Comparison'!$A7,' Cash Num-Den_Indi'!$A$2:$A$35,0),MATCH('1617 1718 Comparison'!KG$2,' Cash Num-Den_Indi'!$A$2:$ANL$2,0))-INDEX('1617 Data'!$A$2:$AEW$35,MATCH('1617 1718 Comparison'!$A7,'1617 Data'!$A$2:$A$35,0),MATCH('1617 1718 Comparison'!KG$2,'1617 Data'!$A$2:$AEW$2,0))</f>
        <v>#N/A</v>
      </c>
      <c r="KH7" s="402">
        <f>INDEX(' Cash Num-Den_Indi'!$A$2:$ANL$35,MATCH('1617 1718 Comparison'!$A7,' Cash Num-Den_Indi'!$A$2:$A$35,0),MATCH('1617 1718 Comparison'!KH$2,' Cash Num-Den_Indi'!$A$2:$ANL$2,0))-INDEX('1617 Data'!$A$2:$AEW$35,MATCH('1617 1718 Comparison'!$A7,'1617 Data'!$A$2:$A$35,0),MATCH('1617 1718 Comparison'!KH$2,'1617 Data'!$A$2:$AEW$2,0))</f>
        <v>0</v>
      </c>
      <c r="KI7" s="403" t="e">
        <f>INDEX(' Cash Num-Den_Indi'!$A$2:$ANL$35,MATCH('1617 1718 Comparison'!$A7,' Cash Num-Den_Indi'!$A$2:$A$35,0),MATCH('1617 1718 Comparison'!KI$2,' Cash Num-Den_Indi'!$A$2:$ANL$2,0))-INDEX('1617 Data'!$A$2:$AEW$35,MATCH('1617 1718 Comparison'!$A7,'1617 Data'!$A$2:$A$35,0),MATCH('1617 1718 Comparison'!KI$2,'1617 Data'!$A$2:$AEW$2,0))</f>
        <v>#N/A</v>
      </c>
      <c r="KJ7" s="403" t="e">
        <f>INDEX(' Cash Num-Den_Indi'!$A$2:$ANL$35,MATCH('1617 1718 Comparison'!$A7,' Cash Num-Den_Indi'!$A$2:$A$35,0),MATCH('1617 1718 Comparison'!KJ$2,' Cash Num-Den_Indi'!$A$2:$ANL$2,0))-INDEX('1617 Data'!$A$2:$AEW$35,MATCH('1617 1718 Comparison'!$A7,'1617 Data'!$A$2:$A$35,0),MATCH('1617 1718 Comparison'!KJ$2,'1617 Data'!$A$2:$AEW$2,0))</f>
        <v>#N/A</v>
      </c>
      <c r="KK7" s="402">
        <f>INDEX(' Cash Num-Den_Indi'!$A$2:$ANL$35,MATCH('1617 1718 Comparison'!$A7,' Cash Num-Den_Indi'!$A$2:$A$35,0),MATCH('1617 1718 Comparison'!KK$2,' Cash Num-Den_Indi'!$A$2:$ANL$2,0))-INDEX('1617 Data'!$A$2:$AEW$35,MATCH('1617 1718 Comparison'!$A7,'1617 Data'!$A$2:$A$35,0),MATCH('1617 1718 Comparison'!KK$2,'1617 Data'!$A$2:$AEW$2,0))</f>
        <v>0</v>
      </c>
      <c r="KL7" s="403" t="e">
        <f>INDEX(' Cash Num-Den_Indi'!$A$2:$ANL$35,MATCH('1617 1718 Comparison'!$A7,' Cash Num-Den_Indi'!$A$2:$A$35,0),MATCH('1617 1718 Comparison'!KL$2,' Cash Num-Den_Indi'!$A$2:$ANL$2,0))-INDEX('1617 Data'!$A$2:$AEW$35,MATCH('1617 1718 Comparison'!$A7,'1617 Data'!$A$2:$A$35,0),MATCH('1617 1718 Comparison'!KL$2,'1617 Data'!$A$2:$AEW$2,0))</f>
        <v>#N/A</v>
      </c>
      <c r="KM7" s="403" t="e">
        <f>INDEX(' Cash Num-Den_Indi'!$A$2:$ANL$35,MATCH('1617 1718 Comparison'!$A7,' Cash Num-Den_Indi'!$A$2:$A$35,0),MATCH('1617 1718 Comparison'!KM$2,' Cash Num-Den_Indi'!$A$2:$ANL$2,0))-INDEX('1617 Data'!$A$2:$AEW$35,MATCH('1617 1718 Comparison'!$A7,'1617 Data'!$A$2:$A$35,0),MATCH('1617 1718 Comparison'!KM$2,'1617 Data'!$A$2:$AEW$2,0))</f>
        <v>#N/A</v>
      </c>
      <c r="KN7" s="402">
        <f>INDEX(' Cash Num-Den_Indi'!$A$2:$ANL$35,MATCH('1617 1718 Comparison'!$A7,' Cash Num-Den_Indi'!$A$2:$A$35,0),MATCH('1617 1718 Comparison'!KN$2,' Cash Num-Den_Indi'!$A$2:$ANL$2,0))-INDEX('1617 Data'!$A$2:$AEW$35,MATCH('1617 1718 Comparison'!$A7,'1617 Data'!$A$2:$A$35,0),MATCH('1617 1718 Comparison'!KN$2,'1617 Data'!$A$2:$AEW$2,0))</f>
        <v>0</v>
      </c>
      <c r="KO7" s="403" t="e">
        <f>INDEX(' Cash Num-Den_Indi'!$A$2:$ANL$35,MATCH('1617 1718 Comparison'!$A7,' Cash Num-Den_Indi'!$A$2:$A$35,0),MATCH('1617 1718 Comparison'!KO$2,' Cash Num-Den_Indi'!$A$2:$ANL$2,0))-INDEX('1617 Data'!$A$2:$AEW$35,MATCH('1617 1718 Comparison'!$A7,'1617 Data'!$A$2:$A$35,0),MATCH('1617 1718 Comparison'!KO$2,'1617 Data'!$A$2:$AEW$2,0))</f>
        <v>#N/A</v>
      </c>
      <c r="KP7" s="403" t="e">
        <f>INDEX(' Cash Num-Den_Indi'!$A$2:$ANL$35,MATCH('1617 1718 Comparison'!$A7,' Cash Num-Den_Indi'!$A$2:$A$35,0),MATCH('1617 1718 Comparison'!KP$2,' Cash Num-Den_Indi'!$A$2:$ANL$2,0))-INDEX('1617 Data'!$A$2:$AEW$35,MATCH('1617 1718 Comparison'!$A7,'1617 Data'!$A$2:$A$35,0),MATCH('1617 1718 Comparison'!KP$2,'1617 Data'!$A$2:$AEW$2,0))</f>
        <v>#N/A</v>
      </c>
      <c r="KQ7" s="403" t="e">
        <f>INDEX(' Cash Num-Den_Indi'!$A$2:$ANL$35,MATCH('1617 1718 Comparison'!$A7,' Cash Num-Den_Indi'!$A$2:$A$35,0),MATCH('1617 1718 Comparison'!KQ$2,' Cash Num-Den_Indi'!$A$2:$ANL$2,0))-INDEX('1617 Data'!$A$2:$AEW$35,MATCH('1617 1718 Comparison'!$A7,'1617 Data'!$A$2:$A$35,0),MATCH('1617 1718 Comparison'!KQ$2,'1617 Data'!$A$2:$AEW$2,0))</f>
        <v>#N/A</v>
      </c>
      <c r="KR7" s="403" t="e">
        <f>INDEX(' Cash Num-Den_Indi'!$A$2:$ANL$35,MATCH('1617 1718 Comparison'!$A7,' Cash Num-Den_Indi'!$A$2:$A$35,0),MATCH('1617 1718 Comparison'!KR$2,' Cash Num-Den_Indi'!$A$2:$ANL$2,0))-INDEX('1617 Data'!$A$2:$AEW$35,MATCH('1617 1718 Comparison'!$A7,'1617 Data'!$A$2:$A$35,0),MATCH('1617 1718 Comparison'!KR$2,'1617 Data'!$A$2:$AEW$2,0))</f>
        <v>#N/A</v>
      </c>
      <c r="KS7" s="403" t="e">
        <f>INDEX(' Cash Num-Den_Indi'!$A$2:$ANL$35,MATCH('1617 1718 Comparison'!$A7,' Cash Num-Den_Indi'!$A$2:$A$35,0),MATCH('1617 1718 Comparison'!KS$2,' Cash Num-Den_Indi'!$A$2:$ANL$2,0))-INDEX('1617 Data'!$A$2:$AEW$35,MATCH('1617 1718 Comparison'!$A7,'1617 Data'!$A$2:$A$35,0),MATCH('1617 1718 Comparison'!KS$2,'1617 Data'!$A$2:$AEW$2,0))</f>
        <v>#N/A</v>
      </c>
      <c r="KT7" s="402">
        <f>INDEX(' Cash Num-Den_Indi'!$A$2:$ANL$35,MATCH('1617 1718 Comparison'!$A7,' Cash Num-Den_Indi'!$A$2:$A$35,0),MATCH('1617 1718 Comparison'!KT$2,' Cash Num-Den_Indi'!$A$2:$ANL$2,0))-INDEX('1617 Data'!$A$2:$AEW$35,MATCH('1617 1718 Comparison'!$A7,'1617 Data'!$A$2:$A$35,0),MATCH('1617 1718 Comparison'!KT$2,'1617 Data'!$A$2:$AEW$2,0))</f>
        <v>0</v>
      </c>
      <c r="KU7" s="403" t="e">
        <f>INDEX(' Cash Num-Den_Indi'!$A$2:$ANL$35,MATCH('1617 1718 Comparison'!$A7,' Cash Num-Den_Indi'!$A$2:$A$35,0),MATCH('1617 1718 Comparison'!KU$2,' Cash Num-Den_Indi'!$A$2:$ANL$2,0))-INDEX('1617 Data'!$A$2:$AEW$35,MATCH('1617 1718 Comparison'!$A7,'1617 Data'!$A$2:$A$35,0),MATCH('1617 1718 Comparison'!KU$2,'1617 Data'!$A$2:$AEW$2,0))</f>
        <v>#N/A</v>
      </c>
      <c r="KV7" s="403" t="e">
        <f>INDEX(' Cash Num-Den_Indi'!$A$2:$ANL$35,MATCH('1617 1718 Comparison'!$A7,' Cash Num-Den_Indi'!$A$2:$A$35,0),MATCH('1617 1718 Comparison'!KV$2,' Cash Num-Den_Indi'!$A$2:$ANL$2,0))-INDEX('1617 Data'!$A$2:$AEW$35,MATCH('1617 1718 Comparison'!$A7,'1617 Data'!$A$2:$A$35,0),MATCH('1617 1718 Comparison'!KV$2,'1617 Data'!$A$2:$AEW$2,0))</f>
        <v>#N/A</v>
      </c>
      <c r="KW7" s="402">
        <f>INDEX(' Cash Num-Den_Indi'!$A$2:$ANL$35,MATCH('1617 1718 Comparison'!$A7,' Cash Num-Den_Indi'!$A$2:$A$35,0),MATCH('1617 1718 Comparison'!KW$2,' Cash Num-Den_Indi'!$A$2:$ANL$2,0))-INDEX('1617 Data'!$A$2:$AEW$35,MATCH('1617 1718 Comparison'!$A7,'1617 Data'!$A$2:$A$35,0),MATCH('1617 1718 Comparison'!KW$2,'1617 Data'!$A$2:$AEW$2,0))</f>
        <v>0.56100768175639359</v>
      </c>
      <c r="KX7" s="403" t="e">
        <f>INDEX(' Cash Num-Den_Indi'!$A$2:$ANL$35,MATCH('1617 1718 Comparison'!$A7,' Cash Num-Den_Indi'!$A$2:$A$35,0),MATCH('1617 1718 Comparison'!KX$2,' Cash Num-Den_Indi'!$A$2:$ANL$2,0))-INDEX('1617 Data'!$A$2:$AEW$35,MATCH('1617 1718 Comparison'!$A7,'1617 Data'!$A$2:$A$35,0),MATCH('1617 1718 Comparison'!KX$2,'1617 Data'!$A$2:$AEW$2,0))</f>
        <v>#N/A</v>
      </c>
      <c r="KY7" s="403" t="e">
        <f>INDEX(' Cash Num-Den_Indi'!$A$2:$ANL$35,MATCH('1617 1718 Comparison'!$A7,' Cash Num-Den_Indi'!$A$2:$A$35,0),MATCH('1617 1718 Comparison'!KY$2,' Cash Num-Den_Indi'!$A$2:$ANL$2,0))-INDEX('1617 Data'!$A$2:$AEW$35,MATCH('1617 1718 Comparison'!$A7,'1617 Data'!$A$2:$A$35,0),MATCH('1617 1718 Comparison'!KY$2,'1617 Data'!$A$2:$AEW$2,0))</f>
        <v>#N/A</v>
      </c>
      <c r="KZ7" s="403" t="e">
        <f>INDEX(' Cash Num-Den_Indi'!$A$2:$ANL$35,MATCH('1617 1718 Comparison'!$A7,' Cash Num-Den_Indi'!$A$2:$A$35,0),MATCH('1617 1718 Comparison'!KZ$2,' Cash Num-Den_Indi'!$A$2:$ANL$2,0))-INDEX('1617 Data'!$A$2:$AEW$35,MATCH('1617 1718 Comparison'!$A7,'1617 Data'!$A$2:$A$35,0),MATCH('1617 1718 Comparison'!KZ$2,'1617 Data'!$A$2:$AEW$2,0))</f>
        <v>#N/A</v>
      </c>
      <c r="LA7" s="403" t="e">
        <f>INDEX(' Cash Num-Den_Indi'!$A$2:$ANL$35,MATCH('1617 1718 Comparison'!$A7,' Cash Num-Den_Indi'!$A$2:$A$35,0),MATCH('1617 1718 Comparison'!LA$2,' Cash Num-Den_Indi'!$A$2:$ANL$2,0))-INDEX('1617 Data'!$A$2:$AEW$35,MATCH('1617 1718 Comparison'!$A7,'1617 Data'!$A$2:$A$35,0),MATCH('1617 1718 Comparison'!LA$2,'1617 Data'!$A$2:$AEW$2,0))</f>
        <v>#N/A</v>
      </c>
      <c r="LB7" s="403" t="e">
        <f>INDEX(' Cash Num-Den_Indi'!$A$2:$ANL$35,MATCH('1617 1718 Comparison'!$A7,' Cash Num-Den_Indi'!$A$2:$A$35,0),MATCH('1617 1718 Comparison'!LB$2,' Cash Num-Den_Indi'!$A$2:$ANL$2,0))-INDEX('1617 Data'!$A$2:$AEW$35,MATCH('1617 1718 Comparison'!$A7,'1617 Data'!$A$2:$A$35,0),MATCH('1617 1718 Comparison'!LB$2,'1617 Data'!$A$2:$AEW$2,0))</f>
        <v>#N/A</v>
      </c>
      <c r="LC7" s="402">
        <f>INDEX(' Cash Num-Den_Indi'!$A$2:$ANL$35,MATCH('1617 1718 Comparison'!$A7,' Cash Num-Den_Indi'!$A$2:$A$35,0),MATCH('1617 1718 Comparison'!LC$2,' Cash Num-Den_Indi'!$A$2:$ANL$2,0))-INDEX('1617 Data'!$A$2:$AEW$35,MATCH('1617 1718 Comparison'!$A7,'1617 Data'!$A$2:$A$35,0),MATCH('1617 1718 Comparison'!LC$2,'1617 Data'!$A$2:$AEW$2,0))</f>
        <v>0</v>
      </c>
      <c r="LD7" s="403" t="e">
        <f>INDEX(' Cash Num-Den_Indi'!$A$2:$ANL$35,MATCH('1617 1718 Comparison'!$A7,' Cash Num-Den_Indi'!$A$2:$A$35,0),MATCH('1617 1718 Comparison'!LD$2,' Cash Num-Den_Indi'!$A$2:$ANL$2,0))-INDEX('1617 Data'!$A$2:$AEW$35,MATCH('1617 1718 Comparison'!$A7,'1617 Data'!$A$2:$A$35,0),MATCH('1617 1718 Comparison'!LD$2,'1617 Data'!$A$2:$AEW$2,0))</f>
        <v>#N/A</v>
      </c>
      <c r="LE7" s="403" t="e">
        <f>INDEX(' Cash Num-Den_Indi'!$A$2:$ANL$35,MATCH('1617 1718 Comparison'!$A7,' Cash Num-Den_Indi'!$A$2:$A$35,0),MATCH('1617 1718 Comparison'!LE$2,' Cash Num-Den_Indi'!$A$2:$ANL$2,0))-INDEX('1617 Data'!$A$2:$AEW$35,MATCH('1617 1718 Comparison'!$A7,'1617 Data'!$A$2:$A$35,0),MATCH('1617 1718 Comparison'!LE$2,'1617 Data'!$A$2:$AEW$2,0))</f>
        <v>#N/A</v>
      </c>
      <c r="LF7" s="402">
        <f>INDEX(' Cash Num-Den_Indi'!$A$2:$ANL$35,MATCH('1617 1718 Comparison'!$A7,' Cash Num-Den_Indi'!$A$2:$A$35,0),MATCH('1617 1718 Comparison'!LF$2,' Cash Num-Den_Indi'!$A$2:$ANL$2,0))-INDEX('1617 Data'!$A$2:$AEW$35,MATCH('1617 1718 Comparison'!$A7,'1617 Data'!$A$2:$A$35,0),MATCH('1617 1718 Comparison'!LF$2,'1617 Data'!$A$2:$AEW$2,0))</f>
        <v>0</v>
      </c>
      <c r="LG7" s="403" t="e">
        <f>INDEX(' Cash Num-Den_Indi'!$A$2:$ANL$35,MATCH('1617 1718 Comparison'!$A7,' Cash Num-Den_Indi'!$A$2:$A$35,0),MATCH('1617 1718 Comparison'!LG$2,' Cash Num-Den_Indi'!$A$2:$ANL$2,0))-INDEX('1617 Data'!$A$2:$AEW$35,MATCH('1617 1718 Comparison'!$A7,'1617 Data'!$A$2:$A$35,0),MATCH('1617 1718 Comparison'!LG$2,'1617 Data'!$A$2:$AEW$2,0))</f>
        <v>#N/A</v>
      </c>
      <c r="LH7" s="403" t="e">
        <f>INDEX(' Cash Num-Den_Indi'!$A$2:$ANL$35,MATCH('1617 1718 Comparison'!$A7,' Cash Num-Den_Indi'!$A$2:$A$35,0),MATCH('1617 1718 Comparison'!LH$2,' Cash Num-Den_Indi'!$A$2:$ANL$2,0))-INDEX('1617 Data'!$A$2:$AEW$35,MATCH('1617 1718 Comparison'!$A7,'1617 Data'!$A$2:$A$35,0),MATCH('1617 1718 Comparison'!LH$2,'1617 Data'!$A$2:$AEW$2,0))</f>
        <v>#N/A</v>
      </c>
      <c r="LI7" s="402">
        <f>INDEX(' Cash Num-Den_Indi'!$A$2:$ANL$35,MATCH('1617 1718 Comparison'!$A7,' Cash Num-Den_Indi'!$A$2:$A$35,0),MATCH('1617 1718 Comparison'!LI$2,' Cash Num-Den_Indi'!$A$2:$ANL$2,0))-INDEX('1617 Data'!$A$2:$AEW$35,MATCH('1617 1718 Comparison'!$A7,'1617 Data'!$A$2:$A$35,0),MATCH('1617 1718 Comparison'!LI$2,'1617 Data'!$A$2:$AEW$2,0))</f>
        <v>0</v>
      </c>
      <c r="LJ7" s="403" t="e">
        <f>INDEX(' Cash Num-Den_Indi'!$A$2:$ANL$35,MATCH('1617 1718 Comparison'!$A7,' Cash Num-Den_Indi'!$A$2:$A$35,0),MATCH('1617 1718 Comparison'!LJ$2,' Cash Num-Den_Indi'!$A$2:$ANL$2,0))-INDEX('1617 Data'!$A$2:$AEW$35,MATCH('1617 1718 Comparison'!$A7,'1617 Data'!$A$2:$A$35,0),MATCH('1617 1718 Comparison'!LJ$2,'1617 Data'!$A$2:$AEW$2,0))</f>
        <v>#N/A</v>
      </c>
      <c r="LK7" s="403" t="e">
        <f>INDEX(' Cash Num-Den_Indi'!$A$2:$ANL$35,MATCH('1617 1718 Comparison'!$A7,' Cash Num-Den_Indi'!$A$2:$A$35,0),MATCH('1617 1718 Comparison'!LK$2,' Cash Num-Den_Indi'!$A$2:$ANL$2,0))-INDEX('1617 Data'!$A$2:$AEW$35,MATCH('1617 1718 Comparison'!$A7,'1617 Data'!$A$2:$A$35,0),MATCH('1617 1718 Comparison'!LK$2,'1617 Data'!$A$2:$AEW$2,0))</f>
        <v>#N/A</v>
      </c>
      <c r="LL7" s="402">
        <f>INDEX(' Cash Num-Den_Indi'!$A$2:$ANL$35,MATCH('1617 1718 Comparison'!$A7,' Cash Num-Den_Indi'!$A$2:$A$35,0),MATCH('1617 1718 Comparison'!LL$2,' Cash Num-Den_Indi'!$A$2:$ANL$2,0))-INDEX('1617 Data'!$A$2:$AEW$35,MATCH('1617 1718 Comparison'!$A7,'1617 Data'!$A$2:$A$35,0),MATCH('1617 1718 Comparison'!LL$2,'1617 Data'!$A$2:$AEW$2,0))</f>
        <v>0</v>
      </c>
      <c r="LM7" s="403" t="e">
        <f>INDEX(' Cash Num-Den_Indi'!$A$2:$ANL$35,MATCH('1617 1718 Comparison'!$A7,' Cash Num-Den_Indi'!$A$2:$A$35,0),MATCH('1617 1718 Comparison'!LM$2,' Cash Num-Den_Indi'!$A$2:$ANL$2,0))-INDEX('1617 Data'!$A$2:$AEW$35,MATCH('1617 1718 Comparison'!$A7,'1617 Data'!$A$2:$A$35,0),MATCH('1617 1718 Comparison'!LM$2,'1617 Data'!$A$2:$AEW$2,0))</f>
        <v>#N/A</v>
      </c>
      <c r="LN7" s="403" t="e">
        <f>INDEX(' Cash Num-Den_Indi'!$A$2:$ANL$35,MATCH('1617 1718 Comparison'!$A7,' Cash Num-Den_Indi'!$A$2:$A$35,0),MATCH('1617 1718 Comparison'!LN$2,' Cash Num-Den_Indi'!$A$2:$ANL$2,0))-INDEX('1617 Data'!$A$2:$AEW$35,MATCH('1617 1718 Comparison'!$A7,'1617 Data'!$A$2:$A$35,0),MATCH('1617 1718 Comparison'!LN$2,'1617 Data'!$A$2:$AEW$2,0))</f>
        <v>#N/A</v>
      </c>
      <c r="LO7" s="402">
        <f>INDEX(' Cash Num-Den_Indi'!$A$2:$ANL$35,MATCH('1617 1718 Comparison'!$A7,' Cash Num-Den_Indi'!$A$2:$A$35,0),MATCH('1617 1718 Comparison'!LO$2,' Cash Num-Den_Indi'!$A$2:$ANL$2,0))-INDEX('1617 Data'!$A$2:$AEW$35,MATCH('1617 1718 Comparison'!$A7,'1617 Data'!$A$2:$A$35,0),MATCH('1617 1718 Comparison'!LO$2,'1617 Data'!$A$2:$AEW$2,0))</f>
        <v>-3.4653091331584562E-3</v>
      </c>
      <c r="LP7" s="403" t="e">
        <f>INDEX(' Cash Num-Den_Indi'!$A$2:$ANL$35,MATCH('1617 1718 Comparison'!$A7,' Cash Num-Den_Indi'!$A$2:$A$35,0),MATCH('1617 1718 Comparison'!LP$2,' Cash Num-Den_Indi'!$A$2:$ANL$2,0))-INDEX('1617 Data'!$A$2:$AEW$35,MATCH('1617 1718 Comparison'!$A7,'1617 Data'!$A$2:$A$35,0),MATCH('1617 1718 Comparison'!LP$2,'1617 Data'!$A$2:$AEW$2,0))</f>
        <v>#N/A</v>
      </c>
      <c r="LQ7" s="403" t="e">
        <f>INDEX(' Cash Num-Den_Indi'!$A$2:$ANL$35,MATCH('1617 1718 Comparison'!$A7,' Cash Num-Den_Indi'!$A$2:$A$35,0),MATCH('1617 1718 Comparison'!LQ$2,' Cash Num-Den_Indi'!$A$2:$ANL$2,0))-INDEX('1617 Data'!$A$2:$AEW$35,MATCH('1617 1718 Comparison'!$A7,'1617 Data'!$A$2:$A$35,0),MATCH('1617 1718 Comparison'!LQ$2,'1617 Data'!$A$2:$AEW$2,0))</f>
        <v>#N/A</v>
      </c>
      <c r="LR7" s="402">
        <f>INDEX(' Cash Num-Den_Indi'!$A$2:$ANL$35,MATCH('1617 1718 Comparison'!$A7,' Cash Num-Den_Indi'!$A$2:$A$35,0),MATCH('1617 1718 Comparison'!LR$2,' Cash Num-Den_Indi'!$A$2:$ANL$2,0))-INDEX('1617 Data'!$A$2:$AEW$35,MATCH('1617 1718 Comparison'!$A7,'1617 Data'!$A$2:$A$35,0),MATCH('1617 1718 Comparison'!LR$2,'1617 Data'!$A$2:$AEW$2,0))</f>
        <v>0</v>
      </c>
      <c r="LS7" s="403" t="e">
        <f>INDEX(' Cash Num-Den_Indi'!$A$2:$ANL$35,MATCH('1617 1718 Comparison'!$A7,' Cash Num-Den_Indi'!$A$2:$A$35,0),MATCH('1617 1718 Comparison'!LS$2,' Cash Num-Den_Indi'!$A$2:$ANL$2,0))-INDEX('1617 Data'!$A$2:$AEW$35,MATCH('1617 1718 Comparison'!$A7,'1617 Data'!$A$2:$A$35,0),MATCH('1617 1718 Comparison'!LS$2,'1617 Data'!$A$2:$AEW$2,0))</f>
        <v>#N/A</v>
      </c>
      <c r="LT7" s="403" t="e">
        <f>INDEX(' Cash Num-Den_Indi'!$A$2:$ANL$35,MATCH('1617 1718 Comparison'!$A7,' Cash Num-Den_Indi'!$A$2:$A$35,0),MATCH('1617 1718 Comparison'!LT$2,' Cash Num-Den_Indi'!$A$2:$ANL$2,0))-INDEX('1617 Data'!$A$2:$AEW$35,MATCH('1617 1718 Comparison'!$A7,'1617 Data'!$A$2:$A$35,0),MATCH('1617 1718 Comparison'!LT$2,'1617 Data'!$A$2:$AEW$2,0))</f>
        <v>#N/A</v>
      </c>
      <c r="LU7" s="402">
        <f>INDEX(' Cash Num-Den_Indi'!$A$2:$ANL$35,MATCH('1617 1718 Comparison'!$A7,' Cash Num-Den_Indi'!$A$2:$A$35,0),MATCH('1617 1718 Comparison'!LU$2,' Cash Num-Den_Indi'!$A$2:$ANL$2,0))-INDEX('1617 Data'!$A$2:$AEW$35,MATCH('1617 1718 Comparison'!$A7,'1617 Data'!$A$2:$A$35,0),MATCH('1617 1718 Comparison'!LU$2,'1617 Data'!$A$2:$AEW$2,0))</f>
        <v>0</v>
      </c>
      <c r="LV7" s="403" t="e">
        <f>INDEX(' Cash Num-Den_Indi'!$A$2:$ANL$35,MATCH('1617 1718 Comparison'!$A7,' Cash Num-Den_Indi'!$A$2:$A$35,0),MATCH('1617 1718 Comparison'!LV$2,' Cash Num-Den_Indi'!$A$2:$ANL$2,0))-INDEX('1617 Data'!$A$2:$AEW$35,MATCH('1617 1718 Comparison'!$A7,'1617 Data'!$A$2:$A$35,0),MATCH('1617 1718 Comparison'!LV$2,'1617 Data'!$A$2:$AEW$2,0))</f>
        <v>#N/A</v>
      </c>
      <c r="LW7" s="403" t="e">
        <f>INDEX(' Cash Num-Den_Indi'!$A$2:$ANL$35,MATCH('1617 1718 Comparison'!$A7,' Cash Num-Den_Indi'!$A$2:$A$35,0),MATCH('1617 1718 Comparison'!LW$2,' Cash Num-Den_Indi'!$A$2:$ANL$2,0))-INDEX('1617 Data'!$A$2:$AEW$35,MATCH('1617 1718 Comparison'!$A7,'1617 Data'!$A$2:$A$35,0),MATCH('1617 1718 Comparison'!LW$2,'1617 Data'!$A$2:$AEW$2,0))</f>
        <v>#N/A</v>
      </c>
      <c r="LX7" s="403" t="e">
        <f>INDEX(' Cash Num-Den_Indi'!$A$2:$ANL$35,MATCH('1617 1718 Comparison'!$A7,' Cash Num-Den_Indi'!$A$2:$A$35,0),MATCH('1617 1718 Comparison'!LX$2,' Cash Num-Den_Indi'!$A$2:$ANL$2,0))-INDEX('1617 Data'!$A$2:$AEW$35,MATCH('1617 1718 Comparison'!$A7,'1617 Data'!$A$2:$A$35,0),MATCH('1617 1718 Comparison'!LX$2,'1617 Data'!$A$2:$AEW$2,0))</f>
        <v>#N/A</v>
      </c>
      <c r="LY7" s="403" t="e">
        <f>INDEX(' Cash Num-Den_Indi'!$A$2:$ANL$35,MATCH('1617 1718 Comparison'!$A7,' Cash Num-Den_Indi'!$A$2:$A$35,0),MATCH('1617 1718 Comparison'!LY$2,' Cash Num-Den_Indi'!$A$2:$ANL$2,0))-INDEX('1617 Data'!$A$2:$AEW$35,MATCH('1617 1718 Comparison'!$A7,'1617 Data'!$A$2:$A$35,0),MATCH('1617 1718 Comparison'!LY$2,'1617 Data'!$A$2:$AEW$2,0))</f>
        <v>#N/A</v>
      </c>
      <c r="LZ7" s="403" t="e">
        <f>INDEX(' Cash Num-Den_Indi'!$A$2:$ANL$35,MATCH('1617 1718 Comparison'!$A7,' Cash Num-Den_Indi'!$A$2:$A$35,0),MATCH('1617 1718 Comparison'!LZ$2,' Cash Num-Den_Indi'!$A$2:$ANL$2,0))-INDEX('1617 Data'!$A$2:$AEW$35,MATCH('1617 1718 Comparison'!$A7,'1617 Data'!$A$2:$A$35,0),MATCH('1617 1718 Comparison'!LZ$2,'1617 Data'!$A$2:$AEW$2,0))</f>
        <v>#N/A</v>
      </c>
      <c r="MA7" s="402">
        <f>INDEX(' Cash Num-Den_Indi'!$A$2:$ANL$35,MATCH('1617 1718 Comparison'!$A7,' Cash Num-Den_Indi'!$A$2:$A$35,0),MATCH('1617 1718 Comparison'!MA$2,' Cash Num-Den_Indi'!$A$2:$ANL$2,0))-INDEX('1617 Data'!$A$2:$AEW$35,MATCH('1617 1718 Comparison'!$A7,'1617 Data'!$A$2:$A$35,0),MATCH('1617 1718 Comparison'!MA$2,'1617 Data'!$A$2:$AEW$2,0))</f>
        <v>0</v>
      </c>
      <c r="MB7" s="403" t="e">
        <f>INDEX(' Cash Num-Den_Indi'!$A$2:$ANL$35,MATCH('1617 1718 Comparison'!$A7,' Cash Num-Den_Indi'!$A$2:$A$35,0),MATCH('1617 1718 Comparison'!MB$2,' Cash Num-Den_Indi'!$A$2:$ANL$2,0))-INDEX('1617 Data'!$A$2:$AEW$35,MATCH('1617 1718 Comparison'!$A7,'1617 Data'!$A$2:$A$35,0),MATCH('1617 1718 Comparison'!MB$2,'1617 Data'!$A$2:$AEW$2,0))</f>
        <v>#N/A</v>
      </c>
      <c r="MC7" s="403" t="e">
        <f>INDEX(' Cash Num-Den_Indi'!$A$2:$ANL$35,MATCH('1617 1718 Comparison'!$A7,' Cash Num-Den_Indi'!$A$2:$A$35,0),MATCH('1617 1718 Comparison'!MC$2,' Cash Num-Den_Indi'!$A$2:$ANL$2,0))-INDEX('1617 Data'!$A$2:$AEW$35,MATCH('1617 1718 Comparison'!$A7,'1617 Data'!$A$2:$A$35,0),MATCH('1617 1718 Comparison'!MC$2,'1617 Data'!$A$2:$AEW$2,0))</f>
        <v>#N/A</v>
      </c>
      <c r="MD7" s="402">
        <f>INDEX(' Cash Num-Den_Indi'!$A$2:$ANL$35,MATCH('1617 1718 Comparison'!$A7,' Cash Num-Den_Indi'!$A$2:$A$35,0),MATCH('1617 1718 Comparison'!MD$2,' Cash Num-Den_Indi'!$A$2:$ANL$2,0))-INDEX('1617 Data'!$A$2:$AEW$35,MATCH('1617 1718 Comparison'!$A7,'1617 Data'!$A$2:$A$35,0),MATCH('1617 1718 Comparison'!MD$2,'1617 Data'!$A$2:$AEW$2,0))</f>
        <v>0</v>
      </c>
      <c r="ME7" s="403" t="e">
        <f>INDEX(' Cash Num-Den_Indi'!$A$2:$ANL$35,MATCH('1617 1718 Comparison'!$A7,' Cash Num-Den_Indi'!$A$2:$A$35,0),MATCH('1617 1718 Comparison'!ME$2,' Cash Num-Den_Indi'!$A$2:$ANL$2,0))-INDEX('1617 Data'!$A$2:$AEW$35,MATCH('1617 1718 Comparison'!$A7,'1617 Data'!$A$2:$A$35,0),MATCH('1617 1718 Comparison'!ME$2,'1617 Data'!$A$2:$AEW$2,0))</f>
        <v>#N/A</v>
      </c>
      <c r="MF7" s="403" t="e">
        <f>INDEX(' Cash Num-Den_Indi'!$A$2:$ANL$35,MATCH('1617 1718 Comparison'!$A7,' Cash Num-Den_Indi'!$A$2:$A$35,0),MATCH('1617 1718 Comparison'!MF$2,' Cash Num-Den_Indi'!$A$2:$ANL$2,0))-INDEX('1617 Data'!$A$2:$AEW$35,MATCH('1617 1718 Comparison'!$A7,'1617 Data'!$A$2:$A$35,0),MATCH('1617 1718 Comparison'!MF$2,'1617 Data'!$A$2:$AEW$2,0))</f>
        <v>#N/A</v>
      </c>
      <c r="MG7" s="402">
        <f>INDEX(' Cash Num-Den_Indi'!$A$2:$ANL$35,MATCH('1617 1718 Comparison'!$A7,' Cash Num-Den_Indi'!$A$2:$A$35,0),MATCH('1617 1718 Comparison'!MG$2,' Cash Num-Den_Indi'!$A$2:$ANL$2,0))-INDEX('1617 Data'!$A$2:$AEW$35,MATCH('1617 1718 Comparison'!$A7,'1617 Data'!$A$2:$A$35,0),MATCH('1617 1718 Comparison'!MG$2,'1617 Data'!$A$2:$AEW$2,0))</f>
        <v>0</v>
      </c>
      <c r="MH7" s="403" t="e">
        <f>INDEX(' Cash Num-Den_Indi'!$A$2:$ANL$35,MATCH('1617 1718 Comparison'!$A7,' Cash Num-Den_Indi'!$A$2:$A$35,0),MATCH('1617 1718 Comparison'!MH$2,' Cash Num-Den_Indi'!$A$2:$ANL$2,0))-INDEX('1617 Data'!$A$2:$AEW$35,MATCH('1617 1718 Comparison'!$A7,'1617 Data'!$A$2:$A$35,0),MATCH('1617 1718 Comparison'!MH$2,'1617 Data'!$A$2:$AEW$2,0))</f>
        <v>#N/A</v>
      </c>
      <c r="MI7" s="403" t="e">
        <f>INDEX(' Cash Num-Den_Indi'!$A$2:$ANL$35,MATCH('1617 1718 Comparison'!$A7,' Cash Num-Den_Indi'!$A$2:$A$35,0),MATCH('1617 1718 Comparison'!MI$2,' Cash Num-Den_Indi'!$A$2:$ANL$2,0))-INDEX('1617 Data'!$A$2:$AEW$35,MATCH('1617 1718 Comparison'!$A7,'1617 Data'!$A$2:$A$35,0),MATCH('1617 1718 Comparison'!MI$2,'1617 Data'!$A$2:$AEW$2,0))</f>
        <v>#N/A</v>
      </c>
      <c r="MJ7" s="402">
        <f>INDEX(' Cash Num-Den_Indi'!$A$2:$ANL$35,MATCH('1617 1718 Comparison'!$A7,' Cash Num-Den_Indi'!$A$2:$A$35,0),MATCH('1617 1718 Comparison'!MJ$2,' Cash Num-Den_Indi'!$A$2:$ANL$2,0))-INDEX('1617 Data'!$A$2:$AEW$35,MATCH('1617 1718 Comparison'!$A7,'1617 Data'!$A$2:$A$35,0),MATCH('1617 1718 Comparison'!MJ$2,'1617 Data'!$A$2:$AEW$2,0))</f>
        <v>0</v>
      </c>
      <c r="MK7" s="403" t="e">
        <f>INDEX(' Cash Num-Den_Indi'!$A$2:$ANL$35,MATCH('1617 1718 Comparison'!$A7,' Cash Num-Den_Indi'!$A$2:$A$35,0),MATCH('1617 1718 Comparison'!MK$2,' Cash Num-Den_Indi'!$A$2:$ANL$2,0))-INDEX('1617 Data'!$A$2:$AEW$35,MATCH('1617 1718 Comparison'!$A7,'1617 Data'!$A$2:$A$35,0),MATCH('1617 1718 Comparison'!MK$2,'1617 Data'!$A$2:$AEW$2,0))</f>
        <v>#N/A</v>
      </c>
      <c r="ML7" s="403" t="e">
        <f>INDEX(' Cash Num-Den_Indi'!$A$2:$ANL$35,MATCH('1617 1718 Comparison'!$A7,' Cash Num-Den_Indi'!$A$2:$A$35,0),MATCH('1617 1718 Comparison'!ML$2,' Cash Num-Den_Indi'!$A$2:$ANL$2,0))-INDEX('1617 Data'!$A$2:$AEW$35,MATCH('1617 1718 Comparison'!$A7,'1617 Data'!$A$2:$A$35,0),MATCH('1617 1718 Comparison'!ML$2,'1617 Data'!$A$2:$AEW$2,0))</f>
        <v>#N/A</v>
      </c>
      <c r="MM7" s="402">
        <f>INDEX(' Cash Num-Den_Indi'!$A$2:$ANL$35,MATCH('1617 1718 Comparison'!$A7,' Cash Num-Den_Indi'!$A$2:$A$35,0),MATCH('1617 1718 Comparison'!MM$2,' Cash Num-Den_Indi'!$A$2:$ANL$2,0))-INDEX('1617 Data'!$A$2:$AEW$35,MATCH('1617 1718 Comparison'!$A7,'1617 Data'!$A$2:$A$35,0),MATCH('1617 1718 Comparison'!MM$2,'1617 Data'!$A$2:$AEW$2,0))</f>
        <v>0</v>
      </c>
      <c r="MN7" s="403" t="e">
        <f>INDEX(' Cash Num-Den_Indi'!$A$2:$ANL$35,MATCH('1617 1718 Comparison'!$A7,' Cash Num-Den_Indi'!$A$2:$A$35,0),MATCH('1617 1718 Comparison'!MN$2,' Cash Num-Den_Indi'!$A$2:$ANL$2,0))-INDEX('1617 Data'!$A$2:$AEW$35,MATCH('1617 1718 Comparison'!$A7,'1617 Data'!$A$2:$A$35,0),MATCH('1617 1718 Comparison'!MN$2,'1617 Data'!$A$2:$AEW$2,0))</f>
        <v>#N/A</v>
      </c>
      <c r="MO7" s="403" t="e">
        <f>INDEX(' Cash Num-Den_Indi'!$A$2:$ANL$35,MATCH('1617 1718 Comparison'!$A7,' Cash Num-Den_Indi'!$A$2:$A$35,0),MATCH('1617 1718 Comparison'!MO$2,' Cash Num-Den_Indi'!$A$2:$ANL$2,0))-INDEX('1617 Data'!$A$2:$AEW$35,MATCH('1617 1718 Comparison'!$A7,'1617 Data'!$A$2:$A$35,0),MATCH('1617 1718 Comparison'!MO$2,'1617 Data'!$A$2:$AEW$2,0))</f>
        <v>#N/A</v>
      </c>
      <c r="MP7" s="402">
        <f>INDEX(' Cash Num-Den_Indi'!$A$2:$ANL$35,MATCH('1617 1718 Comparison'!$A7,' Cash Num-Den_Indi'!$A$2:$A$35,0),MATCH('1617 1718 Comparison'!MP$2,' Cash Num-Den_Indi'!$A$2:$ANL$2,0))-INDEX('1617 Data'!$A$2:$AEW$35,MATCH('1617 1718 Comparison'!$A7,'1617 Data'!$A$2:$A$35,0),MATCH('1617 1718 Comparison'!MP$2,'1617 Data'!$A$2:$AEW$2,0))</f>
        <v>0</v>
      </c>
      <c r="MQ7" s="403" t="e">
        <f>INDEX(' Cash Num-Den_Indi'!$A$2:$ANL$35,MATCH('1617 1718 Comparison'!$A7,' Cash Num-Den_Indi'!$A$2:$A$35,0),MATCH('1617 1718 Comparison'!MQ$2,' Cash Num-Den_Indi'!$A$2:$ANL$2,0))-INDEX('1617 Data'!$A$2:$AEW$35,MATCH('1617 1718 Comparison'!$A7,'1617 Data'!$A$2:$A$35,0),MATCH('1617 1718 Comparison'!MQ$2,'1617 Data'!$A$2:$AEW$2,0))</f>
        <v>#N/A</v>
      </c>
      <c r="MR7" s="403" t="e">
        <f>INDEX(' Cash Num-Den_Indi'!$A$2:$ANL$35,MATCH('1617 1718 Comparison'!$A7,' Cash Num-Den_Indi'!$A$2:$A$35,0),MATCH('1617 1718 Comparison'!MR$2,' Cash Num-Den_Indi'!$A$2:$ANL$2,0))-INDEX('1617 Data'!$A$2:$AEW$35,MATCH('1617 1718 Comparison'!$A7,'1617 Data'!$A$2:$A$35,0),MATCH('1617 1718 Comparison'!MR$2,'1617 Data'!$A$2:$AEW$2,0))</f>
        <v>#N/A</v>
      </c>
      <c r="MS7" s="402">
        <f>INDEX(' Cash Num-Den_Indi'!$A$2:$ANL$35,MATCH('1617 1718 Comparison'!$A7,' Cash Num-Den_Indi'!$A$2:$A$35,0),MATCH('1617 1718 Comparison'!MS$2,' Cash Num-Den_Indi'!$A$2:$ANL$2,0))-INDEX('1617 Data'!$A$2:$AEW$35,MATCH('1617 1718 Comparison'!$A7,'1617 Data'!$A$2:$A$35,0),MATCH('1617 1718 Comparison'!MS$2,'1617 Data'!$A$2:$AEW$2,0))</f>
        <v>0</v>
      </c>
      <c r="MT7" s="403" t="e">
        <f>INDEX(' Cash Num-Den_Indi'!$A$2:$ANL$35,MATCH('1617 1718 Comparison'!$A7,' Cash Num-Den_Indi'!$A$2:$A$35,0),MATCH('1617 1718 Comparison'!MT$2,' Cash Num-Den_Indi'!$A$2:$ANL$2,0))-INDEX('1617 Data'!$A$2:$AEW$35,MATCH('1617 1718 Comparison'!$A7,'1617 Data'!$A$2:$A$35,0),MATCH('1617 1718 Comparison'!MT$2,'1617 Data'!$A$2:$AEW$2,0))</f>
        <v>#N/A</v>
      </c>
      <c r="MU7" s="403" t="e">
        <f>INDEX(' Cash Num-Den_Indi'!$A$2:$ANL$35,MATCH('1617 1718 Comparison'!$A7,' Cash Num-Den_Indi'!$A$2:$A$35,0),MATCH('1617 1718 Comparison'!MU$2,' Cash Num-Den_Indi'!$A$2:$ANL$2,0))-INDEX('1617 Data'!$A$2:$AEW$35,MATCH('1617 1718 Comparison'!$A7,'1617 Data'!$A$2:$A$35,0),MATCH('1617 1718 Comparison'!MU$2,'1617 Data'!$A$2:$AEW$2,0))</f>
        <v>#N/A</v>
      </c>
      <c r="MV7" s="403" t="e">
        <f>INDEX(' Cash Num-Den_Indi'!$A$2:$ANL$35,MATCH('1617 1718 Comparison'!$A7,' Cash Num-Den_Indi'!$A$2:$A$35,0),MATCH('1617 1718 Comparison'!MV$2,' Cash Num-Den_Indi'!$A$2:$ANL$2,0))-INDEX('1617 Data'!$A$2:$AEW$35,MATCH('1617 1718 Comparison'!$A7,'1617 Data'!$A$2:$A$35,0),MATCH('1617 1718 Comparison'!MV$2,'1617 Data'!$A$2:$AEW$2,0))</f>
        <v>#N/A</v>
      </c>
      <c r="MW7" s="403" t="e">
        <f>INDEX(' Cash Num-Den_Indi'!$A$2:$ANL$35,MATCH('1617 1718 Comparison'!$A7,' Cash Num-Den_Indi'!$A$2:$A$35,0),MATCH('1617 1718 Comparison'!MW$2,' Cash Num-Den_Indi'!$A$2:$ANL$2,0))-INDEX('1617 Data'!$A$2:$AEW$35,MATCH('1617 1718 Comparison'!$A7,'1617 Data'!$A$2:$A$35,0),MATCH('1617 1718 Comparison'!MW$2,'1617 Data'!$A$2:$AEW$2,0))</f>
        <v>#N/A</v>
      </c>
      <c r="MX7" s="403" t="e">
        <f>INDEX(' Cash Num-Den_Indi'!$A$2:$ANL$35,MATCH('1617 1718 Comparison'!$A7,' Cash Num-Den_Indi'!$A$2:$A$35,0),MATCH('1617 1718 Comparison'!MX$2,' Cash Num-Den_Indi'!$A$2:$ANL$2,0))-INDEX('1617 Data'!$A$2:$AEW$35,MATCH('1617 1718 Comparison'!$A7,'1617 Data'!$A$2:$A$35,0),MATCH('1617 1718 Comparison'!MX$2,'1617 Data'!$A$2:$AEW$2,0))</f>
        <v>#N/A</v>
      </c>
      <c r="MY7" s="402">
        <f>INDEX(' Cash Num-Den_Indi'!$A$2:$ANL$35,MATCH('1617 1718 Comparison'!$A7,' Cash Num-Den_Indi'!$A$2:$A$35,0),MATCH('1617 1718 Comparison'!MY$2,' Cash Num-Den_Indi'!$A$2:$ANL$2,0))-INDEX('1617 Data'!$A$2:$AEW$35,MATCH('1617 1718 Comparison'!$A7,'1617 Data'!$A$2:$A$35,0),MATCH('1617 1718 Comparison'!MY$2,'1617 Data'!$A$2:$AEW$2,0))</f>
        <v>0</v>
      </c>
      <c r="MZ7" s="403" t="e">
        <f>INDEX(' Cash Num-Den_Indi'!$A$2:$ANL$35,MATCH('1617 1718 Comparison'!$A7,' Cash Num-Den_Indi'!$A$2:$A$35,0),MATCH('1617 1718 Comparison'!MZ$2,' Cash Num-Den_Indi'!$A$2:$ANL$2,0))-INDEX('1617 Data'!$A$2:$AEW$35,MATCH('1617 1718 Comparison'!$A7,'1617 Data'!$A$2:$A$35,0),MATCH('1617 1718 Comparison'!MZ$2,'1617 Data'!$A$2:$AEW$2,0))</f>
        <v>#N/A</v>
      </c>
      <c r="NA7" s="403" t="e">
        <f>INDEX(' Cash Num-Den_Indi'!$A$2:$ANL$35,MATCH('1617 1718 Comparison'!$A7,' Cash Num-Den_Indi'!$A$2:$A$35,0),MATCH('1617 1718 Comparison'!NA$2,' Cash Num-Den_Indi'!$A$2:$ANL$2,0))-INDEX('1617 Data'!$A$2:$AEW$35,MATCH('1617 1718 Comparison'!$A7,'1617 Data'!$A$2:$A$35,0),MATCH('1617 1718 Comparison'!NA$2,'1617 Data'!$A$2:$AEW$2,0))</f>
        <v>#N/A</v>
      </c>
      <c r="NB7" s="402">
        <f>INDEX(' Cash Num-Den_Indi'!$A$2:$ANL$35,MATCH('1617 1718 Comparison'!$A7,' Cash Num-Den_Indi'!$A$2:$A$35,0),MATCH('1617 1718 Comparison'!NB$2,' Cash Num-Den_Indi'!$A$2:$ANL$2,0))-INDEX('1617 Data'!$A$2:$AEW$35,MATCH('1617 1718 Comparison'!$A7,'1617 Data'!$A$2:$A$35,0),MATCH('1617 1718 Comparison'!NB$2,'1617 Data'!$A$2:$AEW$2,0))</f>
        <v>0</v>
      </c>
      <c r="NC7" s="403" t="e">
        <f>INDEX(' Cash Num-Den_Indi'!$A$2:$ANL$35,MATCH('1617 1718 Comparison'!$A7,' Cash Num-Den_Indi'!$A$2:$A$35,0),MATCH('1617 1718 Comparison'!NC$2,' Cash Num-Den_Indi'!$A$2:$ANL$2,0))-INDEX('1617 Data'!$A$2:$AEW$35,MATCH('1617 1718 Comparison'!$A7,'1617 Data'!$A$2:$A$35,0),MATCH('1617 1718 Comparison'!NC$2,'1617 Data'!$A$2:$AEW$2,0))</f>
        <v>#N/A</v>
      </c>
      <c r="ND7" s="403" t="e">
        <f>INDEX(' Cash Num-Den_Indi'!$A$2:$ANL$35,MATCH('1617 1718 Comparison'!$A7,' Cash Num-Den_Indi'!$A$2:$A$35,0),MATCH('1617 1718 Comparison'!ND$2,' Cash Num-Den_Indi'!$A$2:$ANL$2,0))-INDEX('1617 Data'!$A$2:$AEW$35,MATCH('1617 1718 Comparison'!$A7,'1617 Data'!$A$2:$A$35,0),MATCH('1617 1718 Comparison'!ND$2,'1617 Data'!$A$2:$AEW$2,0))</f>
        <v>#N/A</v>
      </c>
      <c r="NE7" s="402">
        <f>INDEX(' Cash Num-Den_Indi'!$A$2:$ANL$35,MATCH('1617 1718 Comparison'!$A7,' Cash Num-Den_Indi'!$A$2:$A$35,0),MATCH('1617 1718 Comparison'!NE$2,' Cash Num-Den_Indi'!$A$2:$ANL$2,0))-INDEX('1617 Data'!$A$2:$AEW$35,MATCH('1617 1718 Comparison'!$A7,'1617 Data'!$A$2:$A$35,0),MATCH('1617 1718 Comparison'!NE$2,'1617 Data'!$A$2:$AEW$2,0))</f>
        <v>0</v>
      </c>
      <c r="NF7" s="403" t="e">
        <f>INDEX(' Cash Num-Den_Indi'!$A$2:$ANL$35,MATCH('1617 1718 Comparison'!$A7,' Cash Num-Den_Indi'!$A$2:$A$35,0),MATCH('1617 1718 Comparison'!NF$2,' Cash Num-Den_Indi'!$A$2:$ANL$2,0))-INDEX('1617 Data'!$A$2:$AEW$35,MATCH('1617 1718 Comparison'!$A7,'1617 Data'!$A$2:$A$35,0),MATCH('1617 1718 Comparison'!NF$2,'1617 Data'!$A$2:$AEW$2,0))</f>
        <v>#N/A</v>
      </c>
      <c r="NG7" s="403" t="e">
        <f>INDEX(' Cash Num-Den_Indi'!$A$2:$ANL$35,MATCH('1617 1718 Comparison'!$A7,' Cash Num-Den_Indi'!$A$2:$A$35,0),MATCH('1617 1718 Comparison'!NG$2,' Cash Num-Den_Indi'!$A$2:$ANL$2,0))-INDEX('1617 Data'!$A$2:$AEW$35,MATCH('1617 1718 Comparison'!$A7,'1617 Data'!$A$2:$A$35,0),MATCH('1617 1718 Comparison'!NG$2,'1617 Data'!$A$2:$AEW$2,0))</f>
        <v>#N/A</v>
      </c>
      <c r="NH7" s="402">
        <f>INDEX(' Cash Num-Den_Indi'!$A$2:$ANL$35,MATCH('1617 1718 Comparison'!$A7,' Cash Num-Den_Indi'!$A$2:$A$35,0),MATCH('1617 1718 Comparison'!NH$2,' Cash Num-Den_Indi'!$A$2:$ANL$2,0))-INDEX('1617 Data'!$A$2:$AEW$35,MATCH('1617 1718 Comparison'!$A7,'1617 Data'!$A$2:$A$35,0),MATCH('1617 1718 Comparison'!NH$2,'1617 Data'!$A$2:$AEW$2,0))</f>
        <v>0</v>
      </c>
      <c r="NI7" s="403" t="e">
        <f>INDEX(' Cash Num-Den_Indi'!$A$2:$ANL$35,MATCH('1617 1718 Comparison'!$A7,' Cash Num-Den_Indi'!$A$2:$A$35,0),MATCH('1617 1718 Comparison'!NI$2,' Cash Num-Den_Indi'!$A$2:$ANL$2,0))-INDEX('1617 Data'!$A$2:$AEW$35,MATCH('1617 1718 Comparison'!$A7,'1617 Data'!$A$2:$A$35,0),MATCH('1617 1718 Comparison'!NI$2,'1617 Data'!$A$2:$AEW$2,0))</f>
        <v>#N/A</v>
      </c>
      <c r="NJ7" s="403" t="e">
        <f>INDEX(' Cash Num-Den_Indi'!$A$2:$ANL$35,MATCH('1617 1718 Comparison'!$A7,' Cash Num-Den_Indi'!$A$2:$A$35,0),MATCH('1617 1718 Comparison'!NJ$2,' Cash Num-Den_Indi'!$A$2:$ANL$2,0))-INDEX('1617 Data'!$A$2:$AEW$35,MATCH('1617 1718 Comparison'!$A7,'1617 Data'!$A$2:$A$35,0),MATCH('1617 1718 Comparison'!NJ$2,'1617 Data'!$A$2:$AEW$2,0))</f>
        <v>#N/A</v>
      </c>
      <c r="NK7" s="402">
        <f>INDEX(' Cash Num-Den_Indi'!$A$2:$ANL$35,MATCH('1617 1718 Comparison'!$A7,' Cash Num-Den_Indi'!$A$2:$A$35,0),MATCH('1617 1718 Comparison'!NK$2,' Cash Num-Den_Indi'!$A$2:$ANL$2,0))-INDEX('1617 Data'!$A$2:$AEW$35,MATCH('1617 1718 Comparison'!$A7,'1617 Data'!$A$2:$A$35,0),MATCH('1617 1718 Comparison'!NK$2,'1617 Data'!$A$2:$AEW$2,0))</f>
        <v>0</v>
      </c>
      <c r="NL7" s="403" t="e">
        <f>INDEX(' Cash Num-Den_Indi'!$A$2:$ANL$35,MATCH('1617 1718 Comparison'!$A7,' Cash Num-Den_Indi'!$A$2:$A$35,0),MATCH('1617 1718 Comparison'!NL$2,' Cash Num-Den_Indi'!$A$2:$ANL$2,0))-INDEX('1617 Data'!$A$2:$AEW$35,MATCH('1617 1718 Comparison'!$A7,'1617 Data'!$A$2:$A$35,0),MATCH('1617 1718 Comparison'!NL$2,'1617 Data'!$A$2:$AEW$2,0))</f>
        <v>#N/A</v>
      </c>
      <c r="NM7" s="403" t="e">
        <f>INDEX(' Cash Num-Den_Indi'!$A$2:$ANL$35,MATCH('1617 1718 Comparison'!$A7,' Cash Num-Den_Indi'!$A$2:$A$35,0),MATCH('1617 1718 Comparison'!NM$2,' Cash Num-Den_Indi'!$A$2:$ANL$2,0))-INDEX('1617 Data'!$A$2:$AEW$35,MATCH('1617 1718 Comparison'!$A7,'1617 Data'!$A$2:$A$35,0),MATCH('1617 1718 Comparison'!NM$2,'1617 Data'!$A$2:$AEW$2,0))</f>
        <v>#N/A</v>
      </c>
      <c r="NN7" s="402">
        <f>INDEX(' Cash Num-Den_Indi'!$A$2:$ANL$35,MATCH('1617 1718 Comparison'!$A7,' Cash Num-Den_Indi'!$A$2:$A$35,0),MATCH('1617 1718 Comparison'!NN$2,' Cash Num-Den_Indi'!$A$2:$ANL$2,0))-INDEX('1617 Data'!$A$2:$AEW$35,MATCH('1617 1718 Comparison'!$A7,'1617 Data'!$A$2:$A$35,0),MATCH('1617 1718 Comparison'!NN$2,'1617 Data'!$A$2:$AEW$2,0))</f>
        <v>0</v>
      </c>
      <c r="NO7" s="403" t="e">
        <f>INDEX(' Cash Num-Den_Indi'!$A$2:$ANL$35,MATCH('1617 1718 Comparison'!$A7,' Cash Num-Den_Indi'!$A$2:$A$35,0),MATCH('1617 1718 Comparison'!NO$2,' Cash Num-Den_Indi'!$A$2:$ANL$2,0))-INDEX('1617 Data'!$A$2:$AEW$35,MATCH('1617 1718 Comparison'!$A7,'1617 Data'!$A$2:$A$35,0),MATCH('1617 1718 Comparison'!NO$2,'1617 Data'!$A$2:$AEW$2,0))</f>
        <v>#N/A</v>
      </c>
      <c r="NP7" s="403" t="e">
        <f>INDEX(' Cash Num-Den_Indi'!$A$2:$ANL$35,MATCH('1617 1718 Comparison'!$A7,' Cash Num-Den_Indi'!$A$2:$A$35,0),MATCH('1617 1718 Comparison'!NP$2,' Cash Num-Den_Indi'!$A$2:$ANL$2,0))-INDEX('1617 Data'!$A$2:$AEW$35,MATCH('1617 1718 Comparison'!$A7,'1617 Data'!$A$2:$A$35,0),MATCH('1617 1718 Comparison'!NP$2,'1617 Data'!$A$2:$AEW$2,0))</f>
        <v>#N/A</v>
      </c>
      <c r="NQ7" s="402">
        <f>INDEX(' Cash Num-Den_Indi'!$A$2:$ANL$35,MATCH('1617 1718 Comparison'!$A7,' Cash Num-Den_Indi'!$A$2:$A$35,0),MATCH('1617 1718 Comparison'!NQ$2,' Cash Num-Den_Indi'!$A$2:$ANL$2,0))-INDEX('1617 Data'!$A$2:$AEW$35,MATCH('1617 1718 Comparison'!$A7,'1617 Data'!$A$2:$A$35,0),MATCH('1617 1718 Comparison'!NQ$2,'1617 Data'!$A$2:$AEW$2,0))</f>
        <v>0</v>
      </c>
      <c r="NR7" s="403" t="e">
        <f>INDEX(' Cash Num-Den_Indi'!$A$2:$ANL$35,MATCH('1617 1718 Comparison'!$A7,' Cash Num-Den_Indi'!$A$2:$A$35,0),MATCH('1617 1718 Comparison'!NR$2,' Cash Num-Den_Indi'!$A$2:$ANL$2,0))-INDEX('1617 Data'!$A$2:$AEW$35,MATCH('1617 1718 Comparison'!$A7,'1617 Data'!$A$2:$A$35,0),MATCH('1617 1718 Comparison'!NR$2,'1617 Data'!$A$2:$AEW$2,0))</f>
        <v>#N/A</v>
      </c>
      <c r="NS7" s="403" t="e">
        <f>INDEX(' Cash Num-Den_Indi'!$A$2:$ANL$35,MATCH('1617 1718 Comparison'!$A7,' Cash Num-Den_Indi'!$A$2:$A$35,0),MATCH('1617 1718 Comparison'!NS$2,' Cash Num-Den_Indi'!$A$2:$ANL$2,0))-INDEX('1617 Data'!$A$2:$AEW$35,MATCH('1617 1718 Comparison'!$A7,'1617 Data'!$A$2:$A$35,0),MATCH('1617 1718 Comparison'!NS$2,'1617 Data'!$A$2:$AEW$2,0))</f>
        <v>#N/A</v>
      </c>
      <c r="NT7" s="403" t="e">
        <f>INDEX(' Cash Num-Den_Indi'!$A$2:$ANL$35,MATCH('1617 1718 Comparison'!$A7,' Cash Num-Den_Indi'!$A$2:$A$35,0),MATCH('1617 1718 Comparison'!NT$2,' Cash Num-Den_Indi'!$A$2:$ANL$2,0))-INDEX('1617 Data'!$A$2:$AEW$35,MATCH('1617 1718 Comparison'!$A7,'1617 Data'!$A$2:$A$35,0),MATCH('1617 1718 Comparison'!NT$2,'1617 Data'!$A$2:$AEW$2,0))</f>
        <v>#N/A</v>
      </c>
      <c r="NU7" s="403" t="e">
        <f>INDEX(' Cash Num-Den_Indi'!$A$2:$ANL$35,MATCH('1617 1718 Comparison'!$A7,' Cash Num-Den_Indi'!$A$2:$A$35,0),MATCH('1617 1718 Comparison'!NU$2,' Cash Num-Den_Indi'!$A$2:$ANL$2,0))-INDEX('1617 Data'!$A$2:$AEW$35,MATCH('1617 1718 Comparison'!$A7,'1617 Data'!$A$2:$A$35,0),MATCH('1617 1718 Comparison'!NU$2,'1617 Data'!$A$2:$AEW$2,0))</f>
        <v>#N/A</v>
      </c>
      <c r="NV7" s="403" t="e">
        <f>INDEX(' Cash Num-Den_Indi'!$A$2:$ANL$35,MATCH('1617 1718 Comparison'!$A7,' Cash Num-Den_Indi'!$A$2:$A$35,0),MATCH('1617 1718 Comparison'!NV$2,' Cash Num-Den_Indi'!$A$2:$ANL$2,0))-INDEX('1617 Data'!$A$2:$AEW$35,MATCH('1617 1718 Comparison'!$A7,'1617 Data'!$A$2:$A$35,0),MATCH('1617 1718 Comparison'!NV$2,'1617 Data'!$A$2:$AEW$2,0))</f>
        <v>#N/A</v>
      </c>
      <c r="NW7" s="402">
        <f>INDEX(' Cash Num-Den_Indi'!$A$2:$ANL$35,MATCH('1617 1718 Comparison'!$A7,' Cash Num-Den_Indi'!$A$2:$A$35,0),MATCH('1617 1718 Comparison'!NW$2,' Cash Num-Den_Indi'!$A$2:$ANL$2,0))-INDEX('1617 Data'!$A$2:$AEW$35,MATCH('1617 1718 Comparison'!$A7,'1617 Data'!$A$2:$A$35,0),MATCH('1617 1718 Comparison'!NW$2,'1617 Data'!$A$2:$AEW$2,0))</f>
        <v>0</v>
      </c>
      <c r="NX7" s="403" t="e">
        <f>INDEX(' Cash Num-Den_Indi'!$A$2:$ANL$35,MATCH('1617 1718 Comparison'!$A7,' Cash Num-Den_Indi'!$A$2:$A$35,0),MATCH('1617 1718 Comparison'!NX$2,' Cash Num-Den_Indi'!$A$2:$ANL$2,0))-INDEX('1617 Data'!$A$2:$AEW$35,MATCH('1617 1718 Comparison'!$A7,'1617 Data'!$A$2:$A$35,0),MATCH('1617 1718 Comparison'!NX$2,'1617 Data'!$A$2:$AEW$2,0))</f>
        <v>#N/A</v>
      </c>
      <c r="NY7" s="403" t="e">
        <f>INDEX(' Cash Num-Den_Indi'!$A$2:$ANL$35,MATCH('1617 1718 Comparison'!$A7,' Cash Num-Den_Indi'!$A$2:$A$35,0),MATCH('1617 1718 Comparison'!NY$2,' Cash Num-Den_Indi'!$A$2:$ANL$2,0))-INDEX('1617 Data'!$A$2:$AEW$35,MATCH('1617 1718 Comparison'!$A7,'1617 Data'!$A$2:$A$35,0),MATCH('1617 1718 Comparison'!NY$2,'1617 Data'!$A$2:$AEW$2,0))</f>
        <v>#N/A</v>
      </c>
      <c r="NZ7" s="402">
        <f>INDEX(' Cash Num-Den_Indi'!$A$2:$ANL$35,MATCH('1617 1718 Comparison'!$A7,' Cash Num-Den_Indi'!$A$2:$A$35,0),MATCH('1617 1718 Comparison'!NZ$2,' Cash Num-Den_Indi'!$A$2:$ANL$2,0))-INDEX('1617 Data'!$A$2:$AEW$35,MATCH('1617 1718 Comparison'!$A7,'1617 Data'!$A$2:$A$35,0),MATCH('1617 1718 Comparison'!NZ$2,'1617 Data'!$A$2:$AEW$2,0))</f>
        <v>0</v>
      </c>
      <c r="OA7" s="403" t="e">
        <f>INDEX(' Cash Num-Den_Indi'!$A$2:$ANL$35,MATCH('1617 1718 Comparison'!$A7,' Cash Num-Den_Indi'!$A$2:$A$35,0),MATCH('1617 1718 Comparison'!OA$2,' Cash Num-Den_Indi'!$A$2:$ANL$2,0))-INDEX('1617 Data'!$A$2:$AEW$35,MATCH('1617 1718 Comparison'!$A7,'1617 Data'!$A$2:$A$35,0),MATCH('1617 1718 Comparison'!OA$2,'1617 Data'!$A$2:$AEW$2,0))</f>
        <v>#N/A</v>
      </c>
      <c r="OB7" s="403" t="e">
        <f>INDEX(' Cash Num-Den_Indi'!$A$2:$ANL$35,MATCH('1617 1718 Comparison'!$A7,' Cash Num-Den_Indi'!$A$2:$A$35,0),MATCH('1617 1718 Comparison'!OB$2,' Cash Num-Den_Indi'!$A$2:$ANL$2,0))-INDEX('1617 Data'!$A$2:$AEW$35,MATCH('1617 1718 Comparison'!$A7,'1617 Data'!$A$2:$A$35,0),MATCH('1617 1718 Comparison'!OB$2,'1617 Data'!$A$2:$AEW$2,0))</f>
        <v>#N/A</v>
      </c>
      <c r="OC7" s="402">
        <f>INDEX(' Cash Num-Den_Indi'!$A$2:$ANL$35,MATCH('1617 1718 Comparison'!$A7,' Cash Num-Den_Indi'!$A$2:$A$35,0),MATCH('1617 1718 Comparison'!OC$2,' Cash Num-Den_Indi'!$A$2:$ANL$2,0))-INDEX('1617 Data'!$A$2:$AEW$35,MATCH('1617 1718 Comparison'!$A7,'1617 Data'!$A$2:$A$35,0),MATCH('1617 1718 Comparison'!OC$2,'1617 Data'!$A$2:$AEW$2,0))</f>
        <v>0</v>
      </c>
      <c r="OD7" s="403" t="e">
        <f>INDEX(' Cash Num-Den_Indi'!$A$2:$ANL$35,MATCH('1617 1718 Comparison'!$A7,' Cash Num-Den_Indi'!$A$2:$A$35,0),MATCH('1617 1718 Comparison'!OD$2,' Cash Num-Den_Indi'!$A$2:$ANL$2,0))-INDEX('1617 Data'!$A$2:$AEW$35,MATCH('1617 1718 Comparison'!$A7,'1617 Data'!$A$2:$A$35,0),MATCH('1617 1718 Comparison'!OD$2,'1617 Data'!$A$2:$AEW$2,0))</f>
        <v>#N/A</v>
      </c>
      <c r="OE7" s="403" t="e">
        <f>INDEX(' Cash Num-Den_Indi'!$A$2:$ANL$35,MATCH('1617 1718 Comparison'!$A7,' Cash Num-Den_Indi'!$A$2:$A$35,0),MATCH('1617 1718 Comparison'!OE$2,' Cash Num-Den_Indi'!$A$2:$ANL$2,0))-INDEX('1617 Data'!$A$2:$AEW$35,MATCH('1617 1718 Comparison'!$A7,'1617 Data'!$A$2:$A$35,0),MATCH('1617 1718 Comparison'!OE$2,'1617 Data'!$A$2:$AEW$2,0))</f>
        <v>#N/A</v>
      </c>
      <c r="OF7" s="402">
        <f>INDEX(' Cash Num-Den_Indi'!$A$2:$ANL$35,MATCH('1617 1718 Comparison'!$A7,' Cash Num-Den_Indi'!$A$2:$A$35,0),MATCH('1617 1718 Comparison'!OF$2,' Cash Num-Den_Indi'!$A$2:$ANL$2,0))-INDEX('1617 Data'!$A$2:$AEW$35,MATCH('1617 1718 Comparison'!$A7,'1617 Data'!$A$2:$A$35,0),MATCH('1617 1718 Comparison'!OF$2,'1617 Data'!$A$2:$AEW$2,0))</f>
        <v>0</v>
      </c>
      <c r="OG7" s="403" t="e">
        <f>INDEX(' Cash Num-Den_Indi'!$A$2:$ANL$35,MATCH('1617 1718 Comparison'!$A7,' Cash Num-Den_Indi'!$A$2:$A$35,0),MATCH('1617 1718 Comparison'!OG$2,' Cash Num-Den_Indi'!$A$2:$ANL$2,0))-INDEX('1617 Data'!$A$2:$AEW$35,MATCH('1617 1718 Comparison'!$A7,'1617 Data'!$A$2:$A$35,0),MATCH('1617 1718 Comparison'!OG$2,'1617 Data'!$A$2:$AEW$2,0))</f>
        <v>#N/A</v>
      </c>
      <c r="OH7" s="403" t="e">
        <f>INDEX(' Cash Num-Den_Indi'!$A$2:$ANL$35,MATCH('1617 1718 Comparison'!$A7,' Cash Num-Den_Indi'!$A$2:$A$35,0),MATCH('1617 1718 Comparison'!OH$2,' Cash Num-Den_Indi'!$A$2:$ANL$2,0))-INDEX('1617 Data'!$A$2:$AEW$35,MATCH('1617 1718 Comparison'!$A7,'1617 Data'!$A$2:$A$35,0),MATCH('1617 1718 Comparison'!OH$2,'1617 Data'!$A$2:$AEW$2,0))</f>
        <v>#N/A</v>
      </c>
      <c r="OI7" s="402">
        <f>INDEX(' Cash Num-Den_Indi'!$A$2:$ANL$35,MATCH('1617 1718 Comparison'!$A7,' Cash Num-Den_Indi'!$A$2:$A$35,0),MATCH('1617 1718 Comparison'!OI$2,' Cash Num-Den_Indi'!$A$2:$ANL$2,0))-INDEX('1617 Data'!$A$2:$AEW$35,MATCH('1617 1718 Comparison'!$A7,'1617 Data'!$A$2:$A$35,0),MATCH('1617 1718 Comparison'!OI$2,'1617 Data'!$A$2:$AEW$2,0))</f>
        <v>0</v>
      </c>
      <c r="OJ7" s="403" t="e">
        <f>INDEX(' Cash Num-Den_Indi'!$A$2:$ANL$35,MATCH('1617 1718 Comparison'!$A7,' Cash Num-Den_Indi'!$A$2:$A$35,0),MATCH('1617 1718 Comparison'!OJ$2,' Cash Num-Den_Indi'!$A$2:$ANL$2,0))-INDEX('1617 Data'!$A$2:$AEW$35,MATCH('1617 1718 Comparison'!$A7,'1617 Data'!$A$2:$A$35,0),MATCH('1617 1718 Comparison'!OJ$2,'1617 Data'!$A$2:$AEW$2,0))</f>
        <v>#N/A</v>
      </c>
      <c r="OK7" s="403" t="e">
        <f>INDEX(' Cash Num-Den_Indi'!$A$2:$ANL$35,MATCH('1617 1718 Comparison'!$A7,' Cash Num-Den_Indi'!$A$2:$A$35,0),MATCH('1617 1718 Comparison'!OK$2,' Cash Num-Den_Indi'!$A$2:$ANL$2,0))-INDEX('1617 Data'!$A$2:$AEW$35,MATCH('1617 1718 Comparison'!$A7,'1617 Data'!$A$2:$A$35,0),MATCH('1617 1718 Comparison'!OK$2,'1617 Data'!$A$2:$AEW$2,0))</f>
        <v>#N/A</v>
      </c>
      <c r="OL7" s="402">
        <f>INDEX(' Cash Num-Den_Indi'!$A$2:$ANL$35,MATCH('1617 1718 Comparison'!$A7,' Cash Num-Den_Indi'!$A$2:$A$35,0),MATCH('1617 1718 Comparison'!OL$2,' Cash Num-Den_Indi'!$A$2:$ANL$2,0))-INDEX('1617 Data'!$A$2:$AEW$35,MATCH('1617 1718 Comparison'!$A7,'1617 Data'!$A$2:$A$35,0),MATCH('1617 1718 Comparison'!OL$2,'1617 Data'!$A$2:$AEW$2,0))</f>
        <v>0</v>
      </c>
      <c r="OM7" s="403" t="e">
        <f>INDEX(' Cash Num-Den_Indi'!$A$2:$ANL$35,MATCH('1617 1718 Comparison'!$A7,' Cash Num-Den_Indi'!$A$2:$A$35,0),MATCH('1617 1718 Comparison'!OM$2,' Cash Num-Den_Indi'!$A$2:$ANL$2,0))-INDEX('1617 Data'!$A$2:$AEW$35,MATCH('1617 1718 Comparison'!$A7,'1617 Data'!$A$2:$A$35,0),MATCH('1617 1718 Comparison'!OM$2,'1617 Data'!$A$2:$AEW$2,0))</f>
        <v>#N/A</v>
      </c>
      <c r="ON7" s="403" t="e">
        <f>INDEX(' Cash Num-Den_Indi'!$A$2:$ANL$35,MATCH('1617 1718 Comparison'!$A7,' Cash Num-Den_Indi'!$A$2:$A$35,0),MATCH('1617 1718 Comparison'!ON$2,' Cash Num-Den_Indi'!$A$2:$ANL$2,0))-INDEX('1617 Data'!$A$2:$AEW$35,MATCH('1617 1718 Comparison'!$A7,'1617 Data'!$A$2:$A$35,0),MATCH('1617 1718 Comparison'!ON$2,'1617 Data'!$A$2:$AEW$2,0))</f>
        <v>#N/A</v>
      </c>
      <c r="OO7" s="402">
        <f>INDEX(' Cash Num-Den_Indi'!$A$2:$ANL$35,MATCH('1617 1718 Comparison'!$A7,' Cash Num-Den_Indi'!$A$2:$A$35,0),MATCH('1617 1718 Comparison'!OO$2,' Cash Num-Den_Indi'!$A$2:$ANL$2,0))-INDEX('1617 Data'!$A$2:$AEW$35,MATCH('1617 1718 Comparison'!$A7,'1617 Data'!$A$2:$A$35,0),MATCH('1617 1718 Comparison'!OO$2,'1617 Data'!$A$2:$AEW$2,0))</f>
        <v>0</v>
      </c>
      <c r="OP7" s="403" t="e">
        <f>INDEX(' Cash Num-Den_Indi'!$A$2:$ANL$35,MATCH('1617 1718 Comparison'!$A7,' Cash Num-Den_Indi'!$A$2:$A$35,0),MATCH('1617 1718 Comparison'!OP$2,' Cash Num-Den_Indi'!$A$2:$ANL$2,0))-INDEX('1617 Data'!$A$2:$AEW$35,MATCH('1617 1718 Comparison'!$A7,'1617 Data'!$A$2:$A$35,0),MATCH('1617 1718 Comparison'!OP$2,'1617 Data'!$A$2:$AEW$2,0))</f>
        <v>#N/A</v>
      </c>
      <c r="OQ7" s="403" t="e">
        <f>INDEX(' Cash Num-Den_Indi'!$A$2:$ANL$35,MATCH('1617 1718 Comparison'!$A7,' Cash Num-Den_Indi'!$A$2:$A$35,0),MATCH('1617 1718 Comparison'!OQ$2,' Cash Num-Den_Indi'!$A$2:$ANL$2,0))-INDEX('1617 Data'!$A$2:$AEW$35,MATCH('1617 1718 Comparison'!$A7,'1617 Data'!$A$2:$A$35,0),MATCH('1617 1718 Comparison'!OQ$2,'1617 Data'!$A$2:$AEW$2,0))</f>
        <v>#N/A</v>
      </c>
      <c r="OR7" s="403" t="e">
        <f>INDEX(' Cash Num-Den_Indi'!$A$2:$ANL$35,MATCH('1617 1718 Comparison'!$A7,' Cash Num-Den_Indi'!$A$2:$A$35,0),MATCH('1617 1718 Comparison'!OR$2,' Cash Num-Den_Indi'!$A$2:$ANL$2,0))-INDEX('1617 Data'!$A$2:$AEW$35,MATCH('1617 1718 Comparison'!$A7,'1617 Data'!$A$2:$A$35,0),MATCH('1617 1718 Comparison'!OR$2,'1617 Data'!$A$2:$AEW$2,0))</f>
        <v>#N/A</v>
      </c>
      <c r="OS7" s="403" t="e">
        <f>INDEX(' Cash Num-Den_Indi'!$A$2:$ANL$35,MATCH('1617 1718 Comparison'!$A7,' Cash Num-Den_Indi'!$A$2:$A$35,0),MATCH('1617 1718 Comparison'!OS$2,' Cash Num-Den_Indi'!$A$2:$ANL$2,0))-INDEX('1617 Data'!$A$2:$AEW$35,MATCH('1617 1718 Comparison'!$A7,'1617 Data'!$A$2:$A$35,0),MATCH('1617 1718 Comparison'!OS$2,'1617 Data'!$A$2:$AEW$2,0))</f>
        <v>#N/A</v>
      </c>
      <c r="OT7" s="403" t="e">
        <f>INDEX(' Cash Num-Den_Indi'!$A$2:$ANL$35,MATCH('1617 1718 Comparison'!$A7,' Cash Num-Den_Indi'!$A$2:$A$35,0),MATCH('1617 1718 Comparison'!OT$2,' Cash Num-Den_Indi'!$A$2:$ANL$2,0))-INDEX('1617 Data'!$A$2:$AEW$35,MATCH('1617 1718 Comparison'!$A7,'1617 Data'!$A$2:$A$35,0),MATCH('1617 1718 Comparison'!OT$2,'1617 Data'!$A$2:$AEW$2,0))</f>
        <v>#N/A</v>
      </c>
      <c r="OU7" s="402">
        <f>INDEX(' Cash Num-Den_Indi'!$A$2:$ANL$35,MATCH('1617 1718 Comparison'!$A7,' Cash Num-Den_Indi'!$A$2:$A$35,0),MATCH('1617 1718 Comparison'!OU$2,' Cash Num-Den_Indi'!$A$2:$ANL$2,0))-INDEX('1617 Data'!$A$2:$AEW$35,MATCH('1617 1718 Comparison'!$A7,'1617 Data'!$A$2:$A$35,0),MATCH('1617 1718 Comparison'!OU$2,'1617 Data'!$A$2:$AEW$2,0))</f>
        <v>0</v>
      </c>
      <c r="OV7" s="403" t="e">
        <f>INDEX(' Cash Num-Den_Indi'!$A$2:$ANL$35,MATCH('1617 1718 Comparison'!$A7,' Cash Num-Den_Indi'!$A$2:$A$35,0),MATCH('1617 1718 Comparison'!OV$2,' Cash Num-Den_Indi'!$A$2:$ANL$2,0))-INDEX('1617 Data'!$A$2:$AEW$35,MATCH('1617 1718 Comparison'!$A7,'1617 Data'!$A$2:$A$35,0),MATCH('1617 1718 Comparison'!OV$2,'1617 Data'!$A$2:$AEW$2,0))</f>
        <v>#N/A</v>
      </c>
      <c r="OW7" s="403" t="e">
        <f>INDEX(' Cash Num-Den_Indi'!$A$2:$ANL$35,MATCH('1617 1718 Comparison'!$A7,' Cash Num-Den_Indi'!$A$2:$A$35,0),MATCH('1617 1718 Comparison'!OW$2,' Cash Num-Den_Indi'!$A$2:$ANL$2,0))-INDEX('1617 Data'!$A$2:$AEW$35,MATCH('1617 1718 Comparison'!$A7,'1617 Data'!$A$2:$A$35,0),MATCH('1617 1718 Comparison'!OW$2,'1617 Data'!$A$2:$AEW$2,0))</f>
        <v>#N/A</v>
      </c>
      <c r="OX7" s="402">
        <f>INDEX(' Cash Num-Den_Indi'!$A$2:$ANL$35,MATCH('1617 1718 Comparison'!$A7,' Cash Num-Den_Indi'!$A$2:$A$35,0),MATCH('1617 1718 Comparison'!OX$2,' Cash Num-Den_Indi'!$A$2:$ANL$2,0))-INDEX('1617 Data'!$A$2:$AEW$35,MATCH('1617 1718 Comparison'!$A7,'1617 Data'!$A$2:$A$35,0),MATCH('1617 1718 Comparison'!OX$2,'1617 Data'!$A$2:$AEW$2,0))</f>
        <v>0</v>
      </c>
      <c r="OY7" s="403" t="e">
        <f>INDEX(' Cash Num-Den_Indi'!$A$2:$ANL$35,MATCH('1617 1718 Comparison'!$A7,' Cash Num-Den_Indi'!$A$2:$A$35,0),MATCH('1617 1718 Comparison'!OY$2,' Cash Num-Den_Indi'!$A$2:$ANL$2,0))-INDEX('1617 Data'!$A$2:$AEW$35,MATCH('1617 1718 Comparison'!$A7,'1617 Data'!$A$2:$A$35,0),MATCH('1617 1718 Comparison'!OY$2,'1617 Data'!$A$2:$AEW$2,0))</f>
        <v>#N/A</v>
      </c>
      <c r="OZ7" s="403" t="e">
        <f>INDEX(' Cash Num-Den_Indi'!$A$2:$ANL$35,MATCH('1617 1718 Comparison'!$A7,' Cash Num-Den_Indi'!$A$2:$A$35,0),MATCH('1617 1718 Comparison'!OZ$2,' Cash Num-Den_Indi'!$A$2:$ANL$2,0))-INDEX('1617 Data'!$A$2:$AEW$35,MATCH('1617 1718 Comparison'!$A7,'1617 Data'!$A$2:$A$35,0),MATCH('1617 1718 Comparison'!OZ$2,'1617 Data'!$A$2:$AEW$2,0))</f>
        <v>#N/A</v>
      </c>
      <c r="PA7" s="402">
        <f>INDEX(' Cash Num-Den_Indi'!$A$2:$ANL$35,MATCH('1617 1718 Comparison'!$A7,' Cash Num-Den_Indi'!$A$2:$A$35,0),MATCH('1617 1718 Comparison'!PA$2,' Cash Num-Den_Indi'!$A$2:$ANL$2,0))-INDEX('1617 Data'!$A$2:$AEW$35,MATCH('1617 1718 Comparison'!$A7,'1617 Data'!$A$2:$A$35,0),MATCH('1617 1718 Comparison'!PA$2,'1617 Data'!$A$2:$AEW$2,0))</f>
        <v>0</v>
      </c>
      <c r="PB7" s="403" t="e">
        <f>INDEX(' Cash Num-Den_Indi'!$A$2:$ANL$35,MATCH('1617 1718 Comparison'!$A7,' Cash Num-Den_Indi'!$A$2:$A$35,0),MATCH('1617 1718 Comparison'!PB$2,' Cash Num-Den_Indi'!$A$2:$ANL$2,0))-INDEX('1617 Data'!$A$2:$AEW$35,MATCH('1617 1718 Comparison'!$A7,'1617 Data'!$A$2:$A$35,0),MATCH('1617 1718 Comparison'!PB$2,'1617 Data'!$A$2:$AEW$2,0))</f>
        <v>#N/A</v>
      </c>
      <c r="PC7" s="403" t="e">
        <f>INDEX(' Cash Num-Den_Indi'!$A$2:$ANL$35,MATCH('1617 1718 Comparison'!$A7,' Cash Num-Den_Indi'!$A$2:$A$35,0),MATCH('1617 1718 Comparison'!PC$2,' Cash Num-Den_Indi'!$A$2:$ANL$2,0))-INDEX('1617 Data'!$A$2:$AEW$35,MATCH('1617 1718 Comparison'!$A7,'1617 Data'!$A$2:$A$35,0),MATCH('1617 1718 Comparison'!PC$2,'1617 Data'!$A$2:$AEW$2,0))</f>
        <v>#N/A</v>
      </c>
      <c r="PD7" s="402">
        <f>INDEX(' Cash Num-Den_Indi'!$A$2:$ANL$35,MATCH('1617 1718 Comparison'!$A7,' Cash Num-Den_Indi'!$A$2:$A$35,0),MATCH('1617 1718 Comparison'!PD$2,' Cash Num-Den_Indi'!$A$2:$ANL$2,0))-INDEX('1617 Data'!$A$2:$AEW$35,MATCH('1617 1718 Comparison'!$A7,'1617 Data'!$A$2:$A$35,0),MATCH('1617 1718 Comparison'!PD$2,'1617 Data'!$A$2:$AEW$2,0))</f>
        <v>0</v>
      </c>
      <c r="PE7" s="403" t="e">
        <f>INDEX(' Cash Num-Den_Indi'!$A$2:$ANL$35,MATCH('1617 1718 Comparison'!$A7,' Cash Num-Den_Indi'!$A$2:$A$35,0),MATCH('1617 1718 Comparison'!PE$2,' Cash Num-Den_Indi'!$A$2:$ANL$2,0))-INDEX('1617 Data'!$A$2:$AEW$35,MATCH('1617 1718 Comparison'!$A7,'1617 Data'!$A$2:$A$35,0),MATCH('1617 1718 Comparison'!PE$2,'1617 Data'!$A$2:$AEW$2,0))</f>
        <v>#N/A</v>
      </c>
      <c r="PF7" s="403" t="e">
        <f>INDEX(' Cash Num-Den_Indi'!$A$2:$ANL$35,MATCH('1617 1718 Comparison'!$A7,' Cash Num-Den_Indi'!$A$2:$A$35,0),MATCH('1617 1718 Comparison'!PF$2,' Cash Num-Den_Indi'!$A$2:$ANL$2,0))-INDEX('1617 Data'!$A$2:$AEW$35,MATCH('1617 1718 Comparison'!$A7,'1617 Data'!$A$2:$A$35,0),MATCH('1617 1718 Comparison'!PF$2,'1617 Data'!$A$2:$AEW$2,0))</f>
        <v>#N/A</v>
      </c>
      <c r="PG7" s="402">
        <f>INDEX(' Cash Num-Den_Indi'!$A$2:$ANL$35,MATCH('1617 1718 Comparison'!$A7,' Cash Num-Den_Indi'!$A$2:$A$35,0),MATCH('1617 1718 Comparison'!PG$2,' Cash Num-Den_Indi'!$A$2:$ANL$2,0))-INDEX('1617 Data'!$A$2:$AEW$35,MATCH('1617 1718 Comparison'!$A7,'1617 Data'!$A$2:$A$35,0),MATCH('1617 1718 Comparison'!PG$2,'1617 Data'!$A$2:$AEW$2,0))</f>
        <v>0</v>
      </c>
      <c r="PH7" s="403" t="e">
        <f>INDEX(' Cash Num-Den_Indi'!$A$2:$ANL$35,MATCH('1617 1718 Comparison'!$A7,' Cash Num-Den_Indi'!$A$2:$A$35,0),MATCH('1617 1718 Comparison'!PH$2,' Cash Num-Den_Indi'!$A$2:$ANL$2,0))-INDEX('1617 Data'!$A$2:$AEW$35,MATCH('1617 1718 Comparison'!$A7,'1617 Data'!$A$2:$A$35,0),MATCH('1617 1718 Comparison'!PH$2,'1617 Data'!$A$2:$AEW$2,0))</f>
        <v>#N/A</v>
      </c>
      <c r="PI7" s="403" t="e">
        <f>INDEX(' Cash Num-Den_Indi'!$A$2:$ANL$35,MATCH('1617 1718 Comparison'!$A7,' Cash Num-Den_Indi'!$A$2:$A$35,0),MATCH('1617 1718 Comparison'!PI$2,' Cash Num-Den_Indi'!$A$2:$ANL$2,0))-INDEX('1617 Data'!$A$2:$AEW$35,MATCH('1617 1718 Comparison'!$A7,'1617 Data'!$A$2:$A$35,0),MATCH('1617 1718 Comparison'!PI$2,'1617 Data'!$A$2:$AEW$2,0))</f>
        <v>#N/A</v>
      </c>
      <c r="PJ7" s="402">
        <f>INDEX(' Cash Num-Den_Indi'!$A$2:$ANL$35,MATCH('1617 1718 Comparison'!$A7,' Cash Num-Den_Indi'!$A$2:$A$35,0),MATCH('1617 1718 Comparison'!PJ$2,' Cash Num-Den_Indi'!$A$2:$ANL$2,0))-INDEX('1617 Data'!$A$2:$AEW$35,MATCH('1617 1718 Comparison'!$A7,'1617 Data'!$A$2:$A$35,0),MATCH('1617 1718 Comparison'!PJ$2,'1617 Data'!$A$2:$AEW$2,0))</f>
        <v>0</v>
      </c>
      <c r="PK7" s="403" t="e">
        <f>INDEX(' Cash Num-Den_Indi'!$A$2:$ANL$35,MATCH('1617 1718 Comparison'!$A7,' Cash Num-Den_Indi'!$A$2:$A$35,0),MATCH('1617 1718 Comparison'!PK$2,' Cash Num-Den_Indi'!$A$2:$ANL$2,0))-INDEX('1617 Data'!$A$2:$AEW$35,MATCH('1617 1718 Comparison'!$A7,'1617 Data'!$A$2:$A$35,0),MATCH('1617 1718 Comparison'!PK$2,'1617 Data'!$A$2:$AEW$2,0))</f>
        <v>#N/A</v>
      </c>
      <c r="PL7" s="403" t="e">
        <f>INDEX(' Cash Num-Den_Indi'!$A$2:$ANL$35,MATCH('1617 1718 Comparison'!$A7,' Cash Num-Den_Indi'!$A$2:$A$35,0),MATCH('1617 1718 Comparison'!PL$2,' Cash Num-Den_Indi'!$A$2:$ANL$2,0))-INDEX('1617 Data'!$A$2:$AEW$35,MATCH('1617 1718 Comparison'!$A7,'1617 Data'!$A$2:$A$35,0),MATCH('1617 1718 Comparison'!PL$2,'1617 Data'!$A$2:$AEW$2,0))</f>
        <v>#N/A</v>
      </c>
      <c r="PM7" s="402">
        <f>INDEX(' Cash Num-Den_Indi'!$A$2:$ANL$35,MATCH('1617 1718 Comparison'!$A7,' Cash Num-Den_Indi'!$A$2:$A$35,0),MATCH('1617 1718 Comparison'!PM$2,' Cash Num-Den_Indi'!$A$2:$ANL$2,0))-INDEX('1617 Data'!$A$2:$AEW$35,MATCH('1617 1718 Comparison'!$A7,'1617 Data'!$A$2:$A$35,0),MATCH('1617 1718 Comparison'!PM$2,'1617 Data'!$A$2:$AEW$2,0))</f>
        <v>0</v>
      </c>
      <c r="PN7" s="403" t="e">
        <f>INDEX(' Cash Num-Den_Indi'!$A$2:$ANL$35,MATCH('1617 1718 Comparison'!$A7,' Cash Num-Den_Indi'!$A$2:$A$35,0),MATCH('1617 1718 Comparison'!PN$2,' Cash Num-Den_Indi'!$A$2:$ANL$2,0))-INDEX('1617 Data'!$A$2:$AEW$35,MATCH('1617 1718 Comparison'!$A7,'1617 Data'!$A$2:$A$35,0),MATCH('1617 1718 Comparison'!PN$2,'1617 Data'!$A$2:$AEW$2,0))</f>
        <v>#N/A</v>
      </c>
      <c r="PO7" s="403" t="e">
        <f>INDEX(' Cash Num-Den_Indi'!$A$2:$ANL$35,MATCH('1617 1718 Comparison'!$A7,' Cash Num-Den_Indi'!$A$2:$A$35,0),MATCH('1617 1718 Comparison'!PO$2,' Cash Num-Den_Indi'!$A$2:$ANL$2,0))-INDEX('1617 Data'!$A$2:$AEW$35,MATCH('1617 1718 Comparison'!$A7,'1617 Data'!$A$2:$A$35,0),MATCH('1617 1718 Comparison'!PO$2,'1617 Data'!$A$2:$AEW$2,0))</f>
        <v>#N/A</v>
      </c>
      <c r="PP7" s="402" t="e">
        <f>INDEX(' Cash Num-Den_Indi'!$A$2:$ANL$35,MATCH('1617 1718 Comparison'!$A7,' Cash Num-Den_Indi'!$A$2:$A$35,0),MATCH('1617 1718 Comparison'!PP$2,' Cash Num-Den_Indi'!$A$2:$ANL$2,0))-INDEX('1617 Data'!$A$2:$AEW$35,MATCH('1617 1718 Comparison'!$A7,'1617 Data'!$A$2:$A$35,0),MATCH('1617 1718 Comparison'!PP$2,'1617 Data'!$A$2:$AEW$2,0))</f>
        <v>#N/A</v>
      </c>
      <c r="PQ7" s="403" t="e">
        <f>INDEX(' Cash Num-Den_Indi'!$A$2:$ANL$35,MATCH('1617 1718 Comparison'!$A7,' Cash Num-Den_Indi'!$A$2:$A$35,0),MATCH('1617 1718 Comparison'!PQ$2,' Cash Num-Den_Indi'!$A$2:$ANL$2,0))-INDEX('1617 Data'!$A$2:$AEW$35,MATCH('1617 1718 Comparison'!$A7,'1617 Data'!$A$2:$A$35,0),MATCH('1617 1718 Comparison'!PQ$2,'1617 Data'!$A$2:$AEW$2,0))</f>
        <v>#N/A</v>
      </c>
      <c r="PR7" s="403" t="e">
        <f>INDEX(' Cash Num-Den_Indi'!$A$2:$ANL$35,MATCH('1617 1718 Comparison'!$A7,' Cash Num-Den_Indi'!$A$2:$A$35,0),MATCH('1617 1718 Comparison'!PR$2,' Cash Num-Den_Indi'!$A$2:$ANL$2,0))-INDEX('1617 Data'!$A$2:$AEW$35,MATCH('1617 1718 Comparison'!$A7,'1617 Data'!$A$2:$A$35,0),MATCH('1617 1718 Comparison'!PR$2,'1617 Data'!$A$2:$AEW$2,0))</f>
        <v>#N/A</v>
      </c>
      <c r="PS7" s="402">
        <f>INDEX(' Cash Num-Den_Indi'!$A$2:$ANL$35,MATCH('1617 1718 Comparison'!$A7,' Cash Num-Den_Indi'!$A$2:$A$35,0),MATCH('1617 1718 Comparison'!PS$2,' Cash Num-Den_Indi'!$A$2:$ANL$2,0))-INDEX('1617 Data'!$A$2:$AEW$35,MATCH('1617 1718 Comparison'!$A7,'1617 Data'!$A$2:$A$35,0),MATCH('1617 1718 Comparison'!PS$2,'1617 Data'!$A$2:$AEW$2,0))</f>
        <v>0</v>
      </c>
      <c r="PT7" s="402">
        <f>INDEX(' Cash Num-Den_Indi'!$A$2:$ANL$35,MATCH('1617 1718 Comparison'!$A7,' Cash Num-Den_Indi'!$A$2:$A$35,0),MATCH('1617 1718 Comparison'!PT$2,' Cash Num-Den_Indi'!$A$2:$ANL$2,0))-INDEX('1617 Data'!$A$2:$AEW$35,MATCH('1617 1718 Comparison'!$A7,'1617 Data'!$A$2:$A$35,0),MATCH('1617 1718 Comparison'!PT$2,'1617 Data'!$A$2:$AEW$2,0))</f>
        <v>0</v>
      </c>
      <c r="PU7" s="402">
        <f>INDEX(' Cash Num-Den_Indi'!$A$2:$ANL$35,MATCH('1617 1718 Comparison'!$A7,' Cash Num-Den_Indi'!$A$2:$A$35,0),MATCH('1617 1718 Comparison'!PU$2,' Cash Num-Den_Indi'!$A$2:$ANL$2,0))-INDEX('1617 Data'!$A$2:$AEW$35,MATCH('1617 1718 Comparison'!$A7,'1617 Data'!$A$2:$A$35,0),MATCH('1617 1718 Comparison'!PU$2,'1617 Data'!$A$2:$AEW$2,0))</f>
        <v>0</v>
      </c>
      <c r="PV7" s="402">
        <f>INDEX(' Cash Num-Den_Indi'!$A$2:$ANL$35,MATCH('1617 1718 Comparison'!$A7,' Cash Num-Den_Indi'!$A$2:$A$35,0),MATCH('1617 1718 Comparison'!PV$2,' Cash Num-Den_Indi'!$A$2:$ANL$2,0))-INDEX('1617 Data'!$A$2:$AEW$35,MATCH('1617 1718 Comparison'!$A7,'1617 Data'!$A$2:$A$35,0),MATCH('1617 1718 Comparison'!PV$2,'1617 Data'!$A$2:$AEW$2,0))</f>
        <v>0</v>
      </c>
      <c r="PW7" s="402">
        <f>INDEX(' Cash Num-Den_Indi'!$A$2:$ANL$35,MATCH('1617 1718 Comparison'!$A7,' Cash Num-Den_Indi'!$A$2:$A$35,0),MATCH('1617 1718 Comparison'!PW$2,' Cash Num-Den_Indi'!$A$2:$ANL$2,0))-INDEX('1617 Data'!$A$2:$AEW$35,MATCH('1617 1718 Comparison'!$A7,'1617 Data'!$A$2:$A$35,0),MATCH('1617 1718 Comparison'!PW$2,'1617 Data'!$A$2:$AEW$2,0))</f>
        <v>0</v>
      </c>
      <c r="PX7" s="402">
        <f>INDEX(' Cash Num-Den_Indi'!$A$2:$ANL$35,MATCH('1617 1718 Comparison'!$A7,' Cash Num-Den_Indi'!$A$2:$A$35,0),MATCH('1617 1718 Comparison'!PX$2,' Cash Num-Den_Indi'!$A$2:$ANL$2,0))-INDEX('1617 Data'!$A$2:$AEW$35,MATCH('1617 1718 Comparison'!$A7,'1617 Data'!$A$2:$A$35,0),MATCH('1617 1718 Comparison'!PX$2,'1617 Data'!$A$2:$AEW$2,0))</f>
        <v>0</v>
      </c>
      <c r="PY7" s="402">
        <f>INDEX(' Cash Num-Den_Indi'!$A$2:$ANL$35,MATCH('1617 1718 Comparison'!$A7,' Cash Num-Den_Indi'!$A$2:$A$35,0),MATCH('1617 1718 Comparison'!PY$2,' Cash Num-Den_Indi'!$A$2:$ANL$2,0))-INDEX('1617 Data'!$A$2:$AEW$35,MATCH('1617 1718 Comparison'!$A7,'1617 Data'!$A$2:$A$35,0),MATCH('1617 1718 Comparison'!PY$2,'1617 Data'!$A$2:$AEW$2,0))</f>
        <v>0</v>
      </c>
      <c r="PZ7" s="402">
        <f>INDEX(' Cash Num-Den_Indi'!$A$2:$ANL$35,MATCH('1617 1718 Comparison'!$A7,' Cash Num-Den_Indi'!$A$2:$A$35,0),MATCH('1617 1718 Comparison'!PZ$2,' Cash Num-Den_Indi'!$A$2:$ANL$2,0))-INDEX('1617 Data'!$A$2:$AEW$35,MATCH('1617 1718 Comparison'!$A7,'1617 Data'!$A$2:$A$35,0),MATCH('1617 1718 Comparison'!PZ$2,'1617 Data'!$A$2:$AEW$2,0))</f>
        <v>0</v>
      </c>
      <c r="QA7" s="402">
        <f>INDEX(' Cash Num-Den_Indi'!$A$2:$ANL$35,MATCH('1617 1718 Comparison'!$A7,' Cash Num-Den_Indi'!$A$2:$A$35,0),MATCH('1617 1718 Comparison'!QA$2,' Cash Num-Den_Indi'!$A$2:$ANL$2,0))-INDEX('1617 Data'!$A$2:$AEW$35,MATCH('1617 1718 Comparison'!$A7,'1617 Data'!$A$2:$A$35,0),MATCH('1617 1718 Comparison'!QA$2,'1617 Data'!$A$2:$AEW$2,0))</f>
        <v>0</v>
      </c>
      <c r="QB7" s="402">
        <f>INDEX(' Cash Num-Den_Indi'!$A$2:$ANL$35,MATCH('1617 1718 Comparison'!$A7,' Cash Num-Den_Indi'!$A$2:$A$35,0),MATCH('1617 1718 Comparison'!QB$2,' Cash Num-Den_Indi'!$A$2:$ANL$2,0))-INDEX('1617 Data'!$A$2:$AEW$35,MATCH('1617 1718 Comparison'!$A7,'1617 Data'!$A$2:$A$35,0),MATCH('1617 1718 Comparison'!QB$2,'1617 Data'!$A$2:$AEW$2,0))</f>
        <v>0</v>
      </c>
      <c r="QC7" s="402">
        <f>INDEX(' Cash Num-Den_Indi'!$A$2:$ANL$35,MATCH('1617 1718 Comparison'!$A7,' Cash Num-Den_Indi'!$A$2:$A$35,0),MATCH('1617 1718 Comparison'!QC$2,' Cash Num-Den_Indi'!$A$2:$ANL$2,0))-INDEX('1617 Data'!$A$2:$AEW$35,MATCH('1617 1718 Comparison'!$A7,'1617 Data'!$A$2:$A$35,0),MATCH('1617 1718 Comparison'!QC$2,'1617 Data'!$A$2:$AEW$2,0))</f>
        <v>0</v>
      </c>
      <c r="QD7" s="402">
        <f>INDEX(' Cash Num-Den_Indi'!$A$2:$ANL$35,MATCH('1617 1718 Comparison'!$A7,' Cash Num-Den_Indi'!$A$2:$A$35,0),MATCH('1617 1718 Comparison'!QD$2,' Cash Num-Den_Indi'!$A$2:$ANL$2,0))-INDEX('1617 Data'!$A$2:$AEW$35,MATCH('1617 1718 Comparison'!$A7,'1617 Data'!$A$2:$A$35,0),MATCH('1617 1718 Comparison'!QD$2,'1617 Data'!$A$2:$AEW$2,0))</f>
        <v>0</v>
      </c>
      <c r="QE7" s="402">
        <f>INDEX(' Cash Num-Den_Indi'!$A$2:$ANL$35,MATCH('1617 1718 Comparison'!$A7,' Cash Num-Den_Indi'!$A$2:$A$35,0),MATCH('1617 1718 Comparison'!QE$2,' Cash Num-Den_Indi'!$A$2:$ANL$2,0))-INDEX('1617 Data'!$A$2:$AEW$35,MATCH('1617 1718 Comparison'!$A7,'1617 Data'!$A$2:$A$35,0),MATCH('1617 1718 Comparison'!QE$2,'1617 Data'!$A$2:$AEW$2,0))</f>
        <v>0</v>
      </c>
      <c r="QF7" s="402">
        <f>INDEX(' Cash Num-Den_Indi'!$A$2:$ANL$35,MATCH('1617 1718 Comparison'!$A7,' Cash Num-Den_Indi'!$A$2:$A$35,0),MATCH('1617 1718 Comparison'!QF$2,' Cash Num-Den_Indi'!$A$2:$ANL$2,0))-INDEX('1617 Data'!$A$2:$AEW$35,MATCH('1617 1718 Comparison'!$A7,'1617 Data'!$A$2:$A$35,0),MATCH('1617 1718 Comparison'!QF$2,'1617 Data'!$A$2:$AEW$2,0))</f>
        <v>0</v>
      </c>
      <c r="QG7" s="402">
        <f>INDEX(' Cash Num-Den_Indi'!$A$2:$ANL$35,MATCH('1617 1718 Comparison'!$A7,' Cash Num-Den_Indi'!$A$2:$A$35,0),MATCH('1617 1718 Comparison'!QG$2,' Cash Num-Den_Indi'!$A$2:$ANL$2,0))-INDEX('1617 Data'!$A$2:$AEW$35,MATCH('1617 1718 Comparison'!$A7,'1617 Data'!$A$2:$A$35,0),MATCH('1617 1718 Comparison'!QG$2,'1617 Data'!$A$2:$AEW$2,0))</f>
        <v>0</v>
      </c>
      <c r="QH7" s="402">
        <f>INDEX(' Cash Num-Den_Indi'!$A$2:$ANL$35,MATCH('1617 1718 Comparison'!$A7,' Cash Num-Den_Indi'!$A$2:$A$35,0),MATCH('1617 1718 Comparison'!QH$2,' Cash Num-Den_Indi'!$A$2:$ANL$2,0))-INDEX('1617 Data'!$A$2:$AEW$35,MATCH('1617 1718 Comparison'!$A7,'1617 Data'!$A$2:$A$35,0),MATCH('1617 1718 Comparison'!QH$2,'1617 Data'!$A$2:$AEW$2,0))</f>
        <v>0</v>
      </c>
      <c r="QI7" s="402">
        <f>INDEX(' Cash Num-Den_Indi'!$A$2:$ANL$35,MATCH('1617 1718 Comparison'!$A7,' Cash Num-Den_Indi'!$A$2:$A$35,0),MATCH('1617 1718 Comparison'!QI$2,' Cash Num-Den_Indi'!$A$2:$ANL$2,0))-INDEX('1617 Data'!$A$2:$AEW$35,MATCH('1617 1718 Comparison'!$A7,'1617 Data'!$A$2:$A$35,0),MATCH('1617 1718 Comparison'!QI$2,'1617 Data'!$A$2:$AEW$2,0))</f>
        <v>0</v>
      </c>
      <c r="QJ7" s="402">
        <f>INDEX(' Cash Num-Den_Indi'!$A$2:$ANL$35,MATCH('1617 1718 Comparison'!$A7,' Cash Num-Den_Indi'!$A$2:$A$35,0),MATCH('1617 1718 Comparison'!QJ$2,' Cash Num-Den_Indi'!$A$2:$ANL$2,0))-INDEX('1617 Data'!$A$2:$AEW$35,MATCH('1617 1718 Comparison'!$A7,'1617 Data'!$A$2:$A$35,0),MATCH('1617 1718 Comparison'!QJ$2,'1617 Data'!$A$2:$AEW$2,0))</f>
        <v>0</v>
      </c>
      <c r="QK7" s="402">
        <f>INDEX(' Cash Num-Den_Indi'!$A$2:$ANL$35,MATCH('1617 1718 Comparison'!$A7,' Cash Num-Den_Indi'!$A$2:$A$35,0),MATCH('1617 1718 Comparison'!QK$2,' Cash Num-Den_Indi'!$A$2:$ANL$2,0))-INDEX('1617 Data'!$A$2:$AEW$35,MATCH('1617 1718 Comparison'!$A7,'1617 Data'!$A$2:$A$35,0),MATCH('1617 1718 Comparison'!QK$2,'1617 Data'!$A$2:$AEW$2,0))</f>
        <v>0</v>
      </c>
      <c r="QL7" s="402">
        <f>INDEX(' Cash Num-Den_Indi'!$A$2:$ANL$35,MATCH('1617 1718 Comparison'!$A7,' Cash Num-Den_Indi'!$A$2:$A$35,0),MATCH('1617 1718 Comparison'!QL$2,' Cash Num-Den_Indi'!$A$2:$ANL$2,0))-INDEX('1617 Data'!$A$2:$AEW$35,MATCH('1617 1718 Comparison'!$A7,'1617 Data'!$A$2:$A$35,0),MATCH('1617 1718 Comparison'!QL$2,'1617 Data'!$A$2:$AEW$2,0))</f>
        <v>0</v>
      </c>
      <c r="QM7" s="402">
        <f>INDEX(' Cash Num-Den_Indi'!$A$2:$ANL$35,MATCH('1617 1718 Comparison'!$A7,' Cash Num-Den_Indi'!$A$2:$A$35,0),MATCH('1617 1718 Comparison'!QM$2,' Cash Num-Den_Indi'!$A$2:$ANL$2,0))-INDEX('1617 Data'!$A$2:$AEW$35,MATCH('1617 1718 Comparison'!$A7,'1617 Data'!$A$2:$A$35,0),MATCH('1617 1718 Comparison'!QM$2,'1617 Data'!$A$2:$AEW$2,0))</f>
        <v>0</v>
      </c>
      <c r="QN7" s="403" t="e">
        <f>INDEX(' Cash Num-Den_Indi'!$A$2:$ANL$35,MATCH('1617 1718 Comparison'!$A7,' Cash Num-Den_Indi'!$A$2:$A$35,0),MATCH('1617 1718 Comparison'!QN$2,' Cash Num-Den_Indi'!$A$2:$ANL$2,0))-INDEX('1617 Data'!$A$2:$AEW$35,MATCH('1617 1718 Comparison'!$A7,'1617 Data'!$A$2:$A$35,0),MATCH('1617 1718 Comparison'!QN$2,'1617 Data'!$A$2:$AEW$2,0))</f>
        <v>#N/A</v>
      </c>
      <c r="QO7" s="403" t="e">
        <f>INDEX(' Cash Num-Den_Indi'!$A$2:$ANL$35,MATCH('1617 1718 Comparison'!$A7,' Cash Num-Den_Indi'!$A$2:$A$35,0),MATCH('1617 1718 Comparison'!QO$2,' Cash Num-Den_Indi'!$A$2:$ANL$2,0))-INDEX('1617 Data'!$A$2:$AEW$35,MATCH('1617 1718 Comparison'!$A7,'1617 Data'!$A$2:$A$35,0),MATCH('1617 1718 Comparison'!QO$2,'1617 Data'!$A$2:$AEW$2,0))</f>
        <v>#N/A</v>
      </c>
      <c r="QP7" s="403" t="e">
        <f>INDEX(' Cash Num-Den_Indi'!$A$2:$ANL$35,MATCH('1617 1718 Comparison'!$A7,' Cash Num-Den_Indi'!$A$2:$A$35,0),MATCH('1617 1718 Comparison'!QP$2,' Cash Num-Den_Indi'!$A$2:$ANL$2,0))-INDEX('1617 Data'!$A$2:$AEW$35,MATCH('1617 1718 Comparison'!$A7,'1617 Data'!$A$2:$A$35,0),MATCH('1617 1718 Comparison'!QP$2,'1617 Data'!$A$2:$AEW$2,0))</f>
        <v>#N/A</v>
      </c>
      <c r="QQ7" s="402">
        <f>INDEX(' Cash Num-Den_Indi'!$A$2:$ANL$35,MATCH('1617 1718 Comparison'!$A7,' Cash Num-Den_Indi'!$A$2:$A$35,0),MATCH('1617 1718 Comparison'!QQ$2,' Cash Num-Den_Indi'!$A$2:$ANL$2,0))-INDEX('1617 Data'!$A$2:$AEW$35,MATCH('1617 1718 Comparison'!$A7,'1617 Data'!$A$2:$A$35,0),MATCH('1617 1718 Comparison'!QQ$2,'1617 Data'!$A$2:$AEW$2,0))</f>
        <v>0</v>
      </c>
      <c r="QR7" s="402">
        <f>INDEX(' Cash Num-Den_Indi'!$A$2:$ANL$35,MATCH('1617 1718 Comparison'!$A7,' Cash Num-Den_Indi'!$A$2:$A$35,0),MATCH('1617 1718 Comparison'!QR$2,' Cash Num-Den_Indi'!$A$2:$ANL$2,0))-INDEX('1617 Data'!$A$2:$AEW$35,MATCH('1617 1718 Comparison'!$A7,'1617 Data'!$A$2:$A$35,0),MATCH('1617 1718 Comparison'!QR$2,'1617 Data'!$A$2:$AEW$2,0))</f>
        <v>0</v>
      </c>
      <c r="QS7" s="402">
        <f>INDEX(' Cash Num-Den_Indi'!$A$2:$ANL$35,MATCH('1617 1718 Comparison'!$A7,' Cash Num-Den_Indi'!$A$2:$A$35,0),MATCH('1617 1718 Comparison'!QS$2,' Cash Num-Den_Indi'!$A$2:$ANL$2,0))-INDEX('1617 Data'!$A$2:$AEW$35,MATCH('1617 1718 Comparison'!$A7,'1617 Data'!$A$2:$A$35,0),MATCH('1617 1718 Comparison'!QS$2,'1617 Data'!$A$2:$AEW$2,0))</f>
        <v>0</v>
      </c>
      <c r="QT7" s="402">
        <f>INDEX(' Cash Num-Den_Indi'!$A$2:$ANL$35,MATCH('1617 1718 Comparison'!$A7,' Cash Num-Den_Indi'!$A$2:$A$35,0),MATCH('1617 1718 Comparison'!QT$2,' Cash Num-Den_Indi'!$A$2:$ANL$2,0))-INDEX('1617 Data'!$A$2:$AEW$35,MATCH('1617 1718 Comparison'!$A7,'1617 Data'!$A$2:$A$35,0),MATCH('1617 1718 Comparison'!QT$2,'1617 Data'!$A$2:$AEW$2,0))</f>
        <v>0</v>
      </c>
      <c r="QU7" s="402">
        <f>INDEX(' Cash Num-Den_Indi'!$A$2:$ANL$35,MATCH('1617 1718 Comparison'!$A7,' Cash Num-Den_Indi'!$A$2:$A$35,0),MATCH('1617 1718 Comparison'!QU$2,' Cash Num-Den_Indi'!$A$2:$ANL$2,0))-INDEX('1617 Data'!$A$2:$AEW$35,MATCH('1617 1718 Comparison'!$A7,'1617 Data'!$A$2:$A$35,0),MATCH('1617 1718 Comparison'!QU$2,'1617 Data'!$A$2:$AEW$2,0))</f>
        <v>0</v>
      </c>
      <c r="QV7" s="402">
        <f>INDEX(' Cash Num-Den_Indi'!$A$2:$ANL$35,MATCH('1617 1718 Comparison'!$A7,' Cash Num-Den_Indi'!$A$2:$A$35,0),MATCH('1617 1718 Comparison'!QV$2,' Cash Num-Den_Indi'!$A$2:$ANL$2,0))-INDEX('1617 Data'!$A$2:$AEW$35,MATCH('1617 1718 Comparison'!$A7,'1617 Data'!$A$2:$A$35,0),MATCH('1617 1718 Comparison'!QV$2,'1617 Data'!$A$2:$AEW$2,0))</f>
        <v>0</v>
      </c>
      <c r="QW7" s="402">
        <f>INDEX(' Cash Num-Den_Indi'!$A$2:$ANL$35,MATCH('1617 1718 Comparison'!$A7,' Cash Num-Den_Indi'!$A$2:$A$35,0),MATCH('1617 1718 Comparison'!QW$2,' Cash Num-Den_Indi'!$A$2:$ANL$2,0))-INDEX('1617 Data'!$A$2:$AEW$35,MATCH('1617 1718 Comparison'!$A7,'1617 Data'!$A$2:$A$35,0),MATCH('1617 1718 Comparison'!QW$2,'1617 Data'!$A$2:$AEW$2,0))</f>
        <v>0</v>
      </c>
      <c r="QX7" s="402">
        <f>INDEX(' Cash Num-Den_Indi'!$A$2:$ANL$35,MATCH('1617 1718 Comparison'!$A7,' Cash Num-Den_Indi'!$A$2:$A$35,0),MATCH('1617 1718 Comparison'!QX$2,' Cash Num-Den_Indi'!$A$2:$ANL$2,0))-INDEX('1617 Data'!$A$2:$AEW$35,MATCH('1617 1718 Comparison'!$A7,'1617 Data'!$A$2:$A$35,0),MATCH('1617 1718 Comparison'!QX$2,'1617 Data'!$A$2:$AEW$2,0))</f>
        <v>0</v>
      </c>
      <c r="QY7" s="402">
        <f>INDEX(' Cash Num-Den_Indi'!$A$2:$ANL$35,MATCH('1617 1718 Comparison'!$A7,' Cash Num-Den_Indi'!$A$2:$A$35,0),MATCH('1617 1718 Comparison'!QY$2,' Cash Num-Den_Indi'!$A$2:$ANL$2,0))-INDEX('1617 Data'!$A$2:$AEW$35,MATCH('1617 1718 Comparison'!$A7,'1617 Data'!$A$2:$A$35,0),MATCH('1617 1718 Comparison'!QY$2,'1617 Data'!$A$2:$AEW$2,0))</f>
        <v>0</v>
      </c>
      <c r="QZ7" s="402">
        <f>INDEX(' Cash Num-Den_Indi'!$A$2:$ANL$35,MATCH('1617 1718 Comparison'!$A7,' Cash Num-Den_Indi'!$A$2:$A$35,0),MATCH('1617 1718 Comparison'!QZ$2,' Cash Num-Den_Indi'!$A$2:$ANL$2,0))-INDEX('1617 Data'!$A$2:$AEW$35,MATCH('1617 1718 Comparison'!$A7,'1617 Data'!$A$2:$A$35,0),MATCH('1617 1718 Comparison'!QZ$2,'1617 Data'!$A$2:$AEW$2,0))</f>
        <v>0</v>
      </c>
      <c r="RA7" s="402">
        <f>INDEX(' Cash Num-Den_Indi'!$A$2:$ANL$35,MATCH('1617 1718 Comparison'!$A7,' Cash Num-Den_Indi'!$A$2:$A$35,0),MATCH('1617 1718 Comparison'!RA$2,' Cash Num-Den_Indi'!$A$2:$ANL$2,0))-INDEX('1617 Data'!$A$2:$AEW$35,MATCH('1617 1718 Comparison'!$A7,'1617 Data'!$A$2:$A$35,0),MATCH('1617 1718 Comparison'!RA$2,'1617 Data'!$A$2:$AEW$2,0))</f>
        <v>0</v>
      </c>
      <c r="RB7" s="402">
        <f>INDEX(' Cash Num-Den_Indi'!$A$2:$ANL$35,MATCH('1617 1718 Comparison'!$A7,' Cash Num-Den_Indi'!$A$2:$A$35,0),MATCH('1617 1718 Comparison'!RB$2,' Cash Num-Den_Indi'!$A$2:$ANL$2,0))-INDEX('1617 Data'!$A$2:$AEW$35,MATCH('1617 1718 Comparison'!$A7,'1617 Data'!$A$2:$A$35,0),MATCH('1617 1718 Comparison'!RB$2,'1617 Data'!$A$2:$AEW$2,0))</f>
        <v>0</v>
      </c>
      <c r="RC7" s="402">
        <f>INDEX(' Cash Num-Den_Indi'!$A$2:$ANL$35,MATCH('1617 1718 Comparison'!$A7,' Cash Num-Den_Indi'!$A$2:$A$35,0),MATCH('1617 1718 Comparison'!RC$2,' Cash Num-Den_Indi'!$A$2:$ANL$2,0))-INDEX('1617 Data'!$A$2:$AEW$35,MATCH('1617 1718 Comparison'!$A7,'1617 Data'!$A$2:$A$35,0),MATCH('1617 1718 Comparison'!RC$2,'1617 Data'!$A$2:$AEW$2,0))</f>
        <v>0</v>
      </c>
      <c r="RD7" s="402">
        <f>INDEX(' Cash Num-Den_Indi'!$A$2:$ANL$35,MATCH('1617 1718 Comparison'!$A7,' Cash Num-Den_Indi'!$A$2:$A$35,0),MATCH('1617 1718 Comparison'!RD$2,' Cash Num-Den_Indi'!$A$2:$ANL$2,0))-INDEX('1617 Data'!$A$2:$AEW$35,MATCH('1617 1718 Comparison'!$A7,'1617 Data'!$A$2:$A$35,0),MATCH('1617 1718 Comparison'!RD$2,'1617 Data'!$A$2:$AEW$2,0))</f>
        <v>0</v>
      </c>
      <c r="RE7" s="402">
        <f>INDEX(' Cash Num-Den_Indi'!$A$2:$ANL$35,MATCH('1617 1718 Comparison'!$A7,' Cash Num-Den_Indi'!$A$2:$A$35,0),MATCH('1617 1718 Comparison'!RE$2,' Cash Num-Den_Indi'!$A$2:$ANL$2,0))-INDEX('1617 Data'!$A$2:$AEW$35,MATCH('1617 1718 Comparison'!$A7,'1617 Data'!$A$2:$A$35,0),MATCH('1617 1718 Comparison'!RE$2,'1617 Data'!$A$2:$AEW$2,0))</f>
        <v>0</v>
      </c>
      <c r="RF7" s="402">
        <f>INDEX(' Cash Num-Den_Indi'!$A$2:$ANL$35,MATCH('1617 1718 Comparison'!$A7,' Cash Num-Den_Indi'!$A$2:$A$35,0),MATCH('1617 1718 Comparison'!RF$2,' Cash Num-Den_Indi'!$A$2:$ANL$2,0))-INDEX('1617 Data'!$A$2:$AEW$35,MATCH('1617 1718 Comparison'!$A7,'1617 Data'!$A$2:$A$35,0),MATCH('1617 1718 Comparison'!RF$2,'1617 Data'!$A$2:$AEW$2,0))</f>
        <v>0</v>
      </c>
      <c r="RG7" s="402">
        <f>INDEX(' Cash Num-Den_Indi'!$A$2:$ANL$35,MATCH('1617 1718 Comparison'!$A7,' Cash Num-Den_Indi'!$A$2:$A$35,0),MATCH('1617 1718 Comparison'!RG$2,' Cash Num-Den_Indi'!$A$2:$ANL$2,0))-INDEX('1617 Data'!$A$2:$AEW$35,MATCH('1617 1718 Comparison'!$A7,'1617 Data'!$A$2:$A$35,0),MATCH('1617 1718 Comparison'!RG$2,'1617 Data'!$A$2:$AEW$2,0))</f>
        <v>0</v>
      </c>
      <c r="RH7" s="402">
        <f>INDEX(' Cash Num-Den_Indi'!$A$2:$ANL$35,MATCH('1617 1718 Comparison'!$A7,' Cash Num-Den_Indi'!$A$2:$A$35,0),MATCH('1617 1718 Comparison'!RH$2,' Cash Num-Den_Indi'!$A$2:$ANL$2,0))-INDEX('1617 Data'!$A$2:$AEW$35,MATCH('1617 1718 Comparison'!$A7,'1617 Data'!$A$2:$A$35,0),MATCH('1617 1718 Comparison'!RH$2,'1617 Data'!$A$2:$AEW$2,0))</f>
        <v>0</v>
      </c>
      <c r="RI7" s="402">
        <f>INDEX(' Cash Num-Den_Indi'!$A$2:$ANL$35,MATCH('1617 1718 Comparison'!$A7,' Cash Num-Den_Indi'!$A$2:$A$35,0),MATCH('1617 1718 Comparison'!RI$2,' Cash Num-Den_Indi'!$A$2:$ANL$2,0))-INDEX('1617 Data'!$A$2:$AEW$35,MATCH('1617 1718 Comparison'!$A7,'1617 Data'!$A$2:$A$35,0),MATCH('1617 1718 Comparison'!RI$2,'1617 Data'!$A$2:$AEW$2,0))</f>
        <v>0</v>
      </c>
      <c r="RJ7" s="402">
        <f>INDEX(' Cash Num-Den_Indi'!$A$2:$ANL$35,MATCH('1617 1718 Comparison'!$A7,' Cash Num-Den_Indi'!$A$2:$A$35,0),MATCH('1617 1718 Comparison'!RJ$2,' Cash Num-Den_Indi'!$A$2:$ANL$2,0))-INDEX('1617 Data'!$A$2:$AEW$35,MATCH('1617 1718 Comparison'!$A7,'1617 Data'!$A$2:$A$35,0),MATCH('1617 1718 Comparison'!RJ$2,'1617 Data'!$A$2:$AEW$2,0))</f>
        <v>0</v>
      </c>
      <c r="RK7" s="402">
        <f>INDEX(' Cash Num-Den_Indi'!$A$2:$ANL$35,MATCH('1617 1718 Comparison'!$A7,' Cash Num-Den_Indi'!$A$2:$A$35,0),MATCH('1617 1718 Comparison'!RK$2,' Cash Num-Den_Indi'!$A$2:$ANL$2,0))-INDEX('1617 Data'!$A$2:$AEW$35,MATCH('1617 1718 Comparison'!$A7,'1617 Data'!$A$2:$A$35,0),MATCH('1617 1718 Comparison'!RK$2,'1617 Data'!$A$2:$AEW$2,0))</f>
        <v>0</v>
      </c>
      <c r="RL7" s="403" t="e">
        <f>INDEX(' Cash Num-Den_Indi'!$A$2:$ANL$35,MATCH('1617 1718 Comparison'!$A7,' Cash Num-Den_Indi'!$A$2:$A$35,0),MATCH('1617 1718 Comparison'!RL$2,' Cash Num-Den_Indi'!$A$2:$ANL$2,0))-INDEX('1617 Data'!$A$2:$AEW$35,MATCH('1617 1718 Comparison'!$A7,'1617 Data'!$A$2:$A$35,0),MATCH('1617 1718 Comparison'!RL$2,'1617 Data'!$A$2:$AEW$2,0))</f>
        <v>#N/A</v>
      </c>
      <c r="RM7" s="403" t="e">
        <f>INDEX(' Cash Num-Den_Indi'!$A$2:$ANL$35,MATCH('1617 1718 Comparison'!$A7,' Cash Num-Den_Indi'!$A$2:$A$35,0),MATCH('1617 1718 Comparison'!RM$2,' Cash Num-Den_Indi'!$A$2:$ANL$2,0))-INDEX('1617 Data'!$A$2:$AEW$35,MATCH('1617 1718 Comparison'!$A7,'1617 Data'!$A$2:$A$35,0),MATCH('1617 1718 Comparison'!RM$2,'1617 Data'!$A$2:$AEW$2,0))</f>
        <v>#N/A</v>
      </c>
      <c r="RN7" s="403" t="e">
        <f>INDEX(' Cash Num-Den_Indi'!$A$2:$ANL$35,MATCH('1617 1718 Comparison'!$A7,' Cash Num-Den_Indi'!$A$2:$A$35,0),MATCH('1617 1718 Comparison'!RN$2,' Cash Num-Den_Indi'!$A$2:$ANL$2,0))-INDEX('1617 Data'!$A$2:$AEW$35,MATCH('1617 1718 Comparison'!$A7,'1617 Data'!$A$2:$A$35,0),MATCH('1617 1718 Comparison'!RN$2,'1617 Data'!$A$2:$AEW$2,0))</f>
        <v>#N/A</v>
      </c>
      <c r="RO7" s="403" t="e">
        <f>INDEX(' Cash Num-Den_Indi'!$A$2:$ANL$35,MATCH('1617 1718 Comparison'!$A7,' Cash Num-Den_Indi'!$A$2:$A$35,0),MATCH('1617 1718 Comparison'!RO$2,' Cash Num-Den_Indi'!$A$2:$ANL$2,0))-INDEX('1617 Data'!$A$2:$AEW$35,MATCH('1617 1718 Comparison'!$A7,'1617 Data'!$A$2:$A$35,0),MATCH('1617 1718 Comparison'!RO$2,'1617 Data'!$A$2:$AEW$2,0))</f>
        <v>#N/A</v>
      </c>
      <c r="RP7" s="403" t="e">
        <f>INDEX(' Cash Num-Den_Indi'!$A$2:$ANL$35,MATCH('1617 1718 Comparison'!$A7,' Cash Num-Den_Indi'!$A$2:$A$35,0),MATCH('1617 1718 Comparison'!RP$2,' Cash Num-Den_Indi'!$A$2:$ANL$2,0))-INDEX('1617 Data'!$A$2:$AEW$35,MATCH('1617 1718 Comparison'!$A7,'1617 Data'!$A$2:$A$35,0),MATCH('1617 1718 Comparison'!RP$2,'1617 Data'!$A$2:$AEW$2,0))</f>
        <v>#N/A</v>
      </c>
      <c r="RQ7" s="403" t="e">
        <f>INDEX(' Cash Num-Den_Indi'!$A$2:$ANL$35,MATCH('1617 1718 Comparison'!$A7,' Cash Num-Den_Indi'!$A$2:$A$35,0),MATCH('1617 1718 Comparison'!RQ$2,' Cash Num-Den_Indi'!$A$2:$ANL$2,0))-INDEX('1617 Data'!$A$2:$AEW$35,MATCH('1617 1718 Comparison'!$A7,'1617 Data'!$A$2:$A$35,0),MATCH('1617 1718 Comparison'!RQ$2,'1617 Data'!$A$2:$AEW$2,0))</f>
        <v>#N/A</v>
      </c>
      <c r="RR7" s="403" t="e">
        <f>INDEX(' Cash Num-Den_Indi'!$A$2:$ANL$35,MATCH('1617 1718 Comparison'!$A7,' Cash Num-Den_Indi'!$A$2:$A$35,0),MATCH('1617 1718 Comparison'!RR$2,' Cash Num-Den_Indi'!$A$2:$ANL$2,0))-INDEX('1617 Data'!$A$2:$AEW$35,MATCH('1617 1718 Comparison'!$A7,'1617 Data'!$A$2:$A$35,0),MATCH('1617 1718 Comparison'!RR$2,'1617 Data'!$A$2:$AEW$2,0))</f>
        <v>#N/A</v>
      </c>
      <c r="RS7" s="403" t="e">
        <f>INDEX(' Cash Num-Den_Indi'!$A$2:$ANL$35,MATCH('1617 1718 Comparison'!$A7,' Cash Num-Den_Indi'!$A$2:$A$35,0),MATCH('1617 1718 Comparison'!RS$2,' Cash Num-Den_Indi'!$A$2:$ANL$2,0))-INDEX('1617 Data'!$A$2:$AEW$35,MATCH('1617 1718 Comparison'!$A7,'1617 Data'!$A$2:$A$35,0),MATCH('1617 1718 Comparison'!RS$2,'1617 Data'!$A$2:$AEW$2,0))</f>
        <v>#N/A</v>
      </c>
      <c r="RT7" s="403" t="e">
        <f>INDEX(' Cash Num-Den_Indi'!$A$2:$ANL$35,MATCH('1617 1718 Comparison'!$A7,' Cash Num-Den_Indi'!$A$2:$A$35,0),MATCH('1617 1718 Comparison'!RT$2,' Cash Num-Den_Indi'!$A$2:$ANL$2,0))-INDEX('1617 Data'!$A$2:$AEW$35,MATCH('1617 1718 Comparison'!$A7,'1617 Data'!$A$2:$A$35,0),MATCH('1617 1718 Comparison'!RT$2,'1617 Data'!$A$2:$AEW$2,0))</f>
        <v>#N/A</v>
      </c>
      <c r="RU7" s="403" t="e">
        <f>INDEX(' Cash Num-Den_Indi'!$A$2:$ANL$35,MATCH('1617 1718 Comparison'!$A7,' Cash Num-Den_Indi'!$A$2:$A$35,0),MATCH('1617 1718 Comparison'!RU$2,' Cash Num-Den_Indi'!$A$2:$ANL$2,0))-INDEX('1617 Data'!$A$2:$AEW$35,MATCH('1617 1718 Comparison'!$A7,'1617 Data'!$A$2:$A$35,0),MATCH('1617 1718 Comparison'!RU$2,'1617 Data'!$A$2:$AEW$2,0))</f>
        <v>#N/A</v>
      </c>
      <c r="RV7" s="403" t="e">
        <f>INDEX(' Cash Num-Den_Indi'!$A$2:$ANL$35,MATCH('1617 1718 Comparison'!$A7,' Cash Num-Den_Indi'!$A$2:$A$35,0),MATCH('1617 1718 Comparison'!RV$2,' Cash Num-Den_Indi'!$A$2:$ANL$2,0))-INDEX('1617 Data'!$A$2:$AEW$35,MATCH('1617 1718 Comparison'!$A7,'1617 Data'!$A$2:$A$35,0),MATCH('1617 1718 Comparison'!RV$2,'1617 Data'!$A$2:$AEW$2,0))</f>
        <v>#N/A</v>
      </c>
      <c r="RW7" s="402">
        <f>INDEX(' Cash Num-Den_Indi'!$A$2:$ANL$35,MATCH('1617 1718 Comparison'!$A7,' Cash Num-Den_Indi'!$A$2:$A$35,0),MATCH('1617 1718 Comparison'!RW$2,' Cash Num-Den_Indi'!$A$2:$ANL$2,0))-INDEX('1617 Data'!$A$2:$AEW$35,MATCH('1617 1718 Comparison'!$A7,'1617 Data'!$A$2:$A$35,0),MATCH('1617 1718 Comparison'!RW$2,'1617 Data'!$A$2:$AEW$2,0))</f>
        <v>0</v>
      </c>
      <c r="RX7" s="402">
        <f>INDEX(' Cash Num-Den_Indi'!$A$2:$ANL$35,MATCH('1617 1718 Comparison'!$A7,' Cash Num-Den_Indi'!$A$2:$A$35,0),MATCH('1617 1718 Comparison'!RX$2,' Cash Num-Den_Indi'!$A$2:$ANL$2,0))-INDEX('1617 Data'!$A$2:$AEW$35,MATCH('1617 1718 Comparison'!$A7,'1617 Data'!$A$2:$A$35,0),MATCH('1617 1718 Comparison'!RX$2,'1617 Data'!$A$2:$AEW$2,0))</f>
        <v>0</v>
      </c>
      <c r="RY7" s="403" t="e">
        <f>INDEX(' Cash Num-Den_Indi'!$A$2:$ANL$35,MATCH('1617 1718 Comparison'!$A7,' Cash Num-Den_Indi'!$A$2:$A$35,0),MATCH('1617 1718 Comparison'!RY$2,' Cash Num-Den_Indi'!$A$2:$ANL$2,0))-INDEX('1617 Data'!$A$2:$AEW$35,MATCH('1617 1718 Comparison'!$A7,'1617 Data'!$A$2:$A$35,0),MATCH('1617 1718 Comparison'!RY$2,'1617 Data'!$A$2:$AEW$2,0))</f>
        <v>#N/A</v>
      </c>
      <c r="RZ7" s="402">
        <f>INDEX(' Cash Num-Den_Indi'!$A$2:$ANL$35,MATCH('1617 1718 Comparison'!$A7,' Cash Num-Den_Indi'!$A$2:$A$35,0),MATCH('1617 1718 Comparison'!RZ$2,' Cash Num-Den_Indi'!$A$2:$ANL$2,0))-INDEX('1617 Data'!$A$2:$AEW$35,MATCH('1617 1718 Comparison'!$A7,'1617 Data'!$A$2:$A$35,0),MATCH('1617 1718 Comparison'!RZ$2,'1617 Data'!$A$2:$AEW$2,0))</f>
        <v>0</v>
      </c>
      <c r="SA7" s="402">
        <f>INDEX(' Cash Num-Den_Indi'!$A$2:$ANL$35,MATCH('1617 1718 Comparison'!$A7,' Cash Num-Den_Indi'!$A$2:$A$35,0),MATCH('1617 1718 Comparison'!SA$2,' Cash Num-Den_Indi'!$A$2:$ANL$2,0))-INDEX('1617 Data'!$A$2:$AEW$35,MATCH('1617 1718 Comparison'!$A7,'1617 Data'!$A$2:$A$35,0),MATCH('1617 1718 Comparison'!SA$2,'1617 Data'!$A$2:$AEW$2,0))</f>
        <v>0</v>
      </c>
      <c r="SB7" s="403" t="e">
        <f>INDEX(' Cash Num-Den_Indi'!$A$2:$ANL$35,MATCH('1617 1718 Comparison'!$A7,' Cash Num-Den_Indi'!$A$2:$A$35,0),MATCH('1617 1718 Comparison'!SB$2,' Cash Num-Den_Indi'!$A$2:$ANL$2,0))-INDEX('1617 Data'!$A$2:$AEW$35,MATCH('1617 1718 Comparison'!$A7,'1617 Data'!$A$2:$A$35,0),MATCH('1617 1718 Comparison'!SB$2,'1617 Data'!$A$2:$AEW$2,0))</f>
        <v>#N/A</v>
      </c>
      <c r="SC7" s="402">
        <f>INDEX(' Cash Num-Den_Indi'!$A$2:$ANL$35,MATCH('1617 1718 Comparison'!$A7,' Cash Num-Den_Indi'!$A$2:$A$35,0),MATCH('1617 1718 Comparison'!SC$2,' Cash Num-Den_Indi'!$A$2:$ANL$2,0))-INDEX('1617 Data'!$A$2:$AEW$35,MATCH('1617 1718 Comparison'!$A7,'1617 Data'!$A$2:$A$35,0),MATCH('1617 1718 Comparison'!SC$2,'1617 Data'!$A$2:$AEW$2,0))</f>
        <v>0</v>
      </c>
      <c r="SD7" s="402">
        <f>INDEX(' Cash Num-Den_Indi'!$A$2:$ANL$35,MATCH('1617 1718 Comparison'!$A7,' Cash Num-Den_Indi'!$A$2:$A$35,0),MATCH('1617 1718 Comparison'!SD$2,' Cash Num-Den_Indi'!$A$2:$ANL$2,0))-INDEX('1617 Data'!$A$2:$AEW$35,MATCH('1617 1718 Comparison'!$A7,'1617 Data'!$A$2:$A$35,0),MATCH('1617 1718 Comparison'!SD$2,'1617 Data'!$A$2:$AEW$2,0))</f>
        <v>0</v>
      </c>
      <c r="SE7" s="402">
        <f>INDEX(' Cash Num-Den_Indi'!$A$2:$ANL$35,MATCH('1617 1718 Comparison'!$A7,' Cash Num-Den_Indi'!$A$2:$A$35,0),MATCH('1617 1718 Comparison'!SE$2,' Cash Num-Den_Indi'!$A$2:$ANL$2,0))-INDEX('1617 Data'!$A$2:$AEW$35,MATCH('1617 1718 Comparison'!$A7,'1617 Data'!$A$2:$A$35,0),MATCH('1617 1718 Comparison'!SE$2,'1617 Data'!$A$2:$AEW$2,0))</f>
        <v>0</v>
      </c>
      <c r="SF7" s="402">
        <f>INDEX(' Cash Num-Den_Indi'!$A$2:$ANL$35,MATCH('1617 1718 Comparison'!$A7,' Cash Num-Den_Indi'!$A$2:$A$35,0),MATCH('1617 1718 Comparison'!SF$2,' Cash Num-Den_Indi'!$A$2:$ANL$2,0))-INDEX('1617 Data'!$A$2:$AEW$35,MATCH('1617 1718 Comparison'!$A7,'1617 Data'!$A$2:$A$35,0),MATCH('1617 1718 Comparison'!SF$2,'1617 Data'!$A$2:$AEW$2,0))</f>
        <v>0</v>
      </c>
      <c r="SG7" s="402">
        <f>INDEX(' Cash Num-Den_Indi'!$A$2:$ANL$35,MATCH('1617 1718 Comparison'!$A7,' Cash Num-Den_Indi'!$A$2:$A$35,0),MATCH('1617 1718 Comparison'!SG$2,' Cash Num-Den_Indi'!$A$2:$ANL$2,0))-INDEX('1617 Data'!$A$2:$AEW$35,MATCH('1617 1718 Comparison'!$A7,'1617 Data'!$A$2:$A$35,0),MATCH('1617 1718 Comparison'!SG$2,'1617 Data'!$A$2:$AEW$2,0))</f>
        <v>0</v>
      </c>
      <c r="SH7" s="402">
        <f>INDEX(' Cash Num-Den_Indi'!$A$2:$ANL$35,MATCH('1617 1718 Comparison'!$A7,' Cash Num-Den_Indi'!$A$2:$A$35,0),MATCH('1617 1718 Comparison'!SH$2,' Cash Num-Den_Indi'!$A$2:$ANL$2,0))-INDEX('1617 Data'!$A$2:$AEW$35,MATCH('1617 1718 Comparison'!$A7,'1617 Data'!$A$2:$A$35,0),MATCH('1617 1718 Comparison'!SH$2,'1617 Data'!$A$2:$AEW$2,0))</f>
        <v>0</v>
      </c>
      <c r="SI7" s="402">
        <f>INDEX(' Cash Num-Den_Indi'!$A$2:$ANL$35,MATCH('1617 1718 Comparison'!$A7,' Cash Num-Den_Indi'!$A$2:$A$35,0),MATCH('1617 1718 Comparison'!SI$2,' Cash Num-Den_Indi'!$A$2:$ANL$2,0))-INDEX('1617 Data'!$A$2:$AEW$35,MATCH('1617 1718 Comparison'!$A7,'1617 Data'!$A$2:$A$35,0),MATCH('1617 1718 Comparison'!SI$2,'1617 Data'!$A$2:$AEW$2,0))</f>
        <v>0</v>
      </c>
      <c r="SJ7" s="402">
        <f>INDEX(' Cash Num-Den_Indi'!$A$2:$ANL$35,MATCH('1617 1718 Comparison'!$A7,' Cash Num-Den_Indi'!$A$2:$A$35,0),MATCH('1617 1718 Comparison'!SJ$2,' Cash Num-Den_Indi'!$A$2:$ANL$2,0))-INDEX('1617 Data'!$A$2:$AEW$35,MATCH('1617 1718 Comparison'!$A7,'1617 Data'!$A$2:$A$35,0),MATCH('1617 1718 Comparison'!SJ$2,'1617 Data'!$A$2:$AEW$2,0))</f>
        <v>0</v>
      </c>
      <c r="SK7" s="402">
        <f>INDEX(' Cash Num-Den_Indi'!$A$2:$ANL$35,MATCH('1617 1718 Comparison'!$A7,' Cash Num-Den_Indi'!$A$2:$A$35,0),MATCH('1617 1718 Comparison'!SK$2,' Cash Num-Den_Indi'!$A$2:$ANL$2,0))-INDEX('1617 Data'!$A$2:$AEW$35,MATCH('1617 1718 Comparison'!$A7,'1617 Data'!$A$2:$A$35,0),MATCH('1617 1718 Comparison'!SK$2,'1617 Data'!$A$2:$AEW$2,0))</f>
        <v>0</v>
      </c>
      <c r="SL7" s="402">
        <f>INDEX(' Cash Num-Den_Indi'!$A$2:$ANL$35,MATCH('1617 1718 Comparison'!$A7,' Cash Num-Den_Indi'!$A$2:$A$35,0),MATCH('1617 1718 Comparison'!SL$2,' Cash Num-Den_Indi'!$A$2:$ANL$2,0))-INDEX('1617 Data'!$A$2:$AEW$35,MATCH('1617 1718 Comparison'!$A7,'1617 Data'!$A$2:$A$35,0),MATCH('1617 1718 Comparison'!SL$2,'1617 Data'!$A$2:$AEW$2,0))</f>
        <v>0</v>
      </c>
      <c r="SM7" s="402">
        <f>INDEX(' Cash Num-Den_Indi'!$A$2:$ANL$35,MATCH('1617 1718 Comparison'!$A7,' Cash Num-Den_Indi'!$A$2:$A$35,0),MATCH('1617 1718 Comparison'!SM$2,' Cash Num-Den_Indi'!$A$2:$ANL$2,0))-INDEX('1617 Data'!$A$2:$AEW$35,MATCH('1617 1718 Comparison'!$A7,'1617 Data'!$A$2:$A$35,0),MATCH('1617 1718 Comparison'!SM$2,'1617 Data'!$A$2:$AEW$2,0))</f>
        <v>0</v>
      </c>
      <c r="SN7" s="402">
        <f>INDEX(' Cash Num-Den_Indi'!$A$2:$ANL$35,MATCH('1617 1718 Comparison'!$A7,' Cash Num-Den_Indi'!$A$2:$A$35,0),MATCH('1617 1718 Comparison'!SN$2,' Cash Num-Den_Indi'!$A$2:$ANL$2,0))-INDEX('1617 Data'!$A$2:$AEW$35,MATCH('1617 1718 Comparison'!$A7,'1617 Data'!$A$2:$A$35,0),MATCH('1617 1718 Comparison'!SN$2,'1617 Data'!$A$2:$AEW$2,0))</f>
        <v>0</v>
      </c>
      <c r="SO7" s="402">
        <f>INDEX(' Cash Num-Den_Indi'!$A$2:$ANL$35,MATCH('1617 1718 Comparison'!$A7,' Cash Num-Den_Indi'!$A$2:$A$35,0),MATCH('1617 1718 Comparison'!SO$2,' Cash Num-Den_Indi'!$A$2:$ANL$2,0))-INDEX('1617 Data'!$A$2:$AEW$35,MATCH('1617 1718 Comparison'!$A7,'1617 Data'!$A$2:$A$35,0),MATCH('1617 1718 Comparison'!SO$2,'1617 Data'!$A$2:$AEW$2,0))</f>
        <v>0</v>
      </c>
      <c r="SP7" s="402">
        <f>INDEX(' Cash Num-Den_Indi'!$A$2:$ANL$35,MATCH('1617 1718 Comparison'!$A7,' Cash Num-Den_Indi'!$A$2:$A$35,0),MATCH('1617 1718 Comparison'!SP$2,' Cash Num-Den_Indi'!$A$2:$ANL$2,0))-INDEX('1617 Data'!$A$2:$AEW$35,MATCH('1617 1718 Comparison'!$A7,'1617 Data'!$A$2:$A$35,0),MATCH('1617 1718 Comparison'!SP$2,'1617 Data'!$A$2:$AEW$2,0))</f>
        <v>0</v>
      </c>
      <c r="SQ7" s="402">
        <f>INDEX(' Cash Num-Den_Indi'!$A$2:$ANL$35,MATCH('1617 1718 Comparison'!$A7,' Cash Num-Den_Indi'!$A$2:$A$35,0),MATCH('1617 1718 Comparison'!SQ$2,' Cash Num-Den_Indi'!$A$2:$ANL$2,0))-INDEX('1617 Data'!$A$2:$AEW$35,MATCH('1617 1718 Comparison'!$A7,'1617 Data'!$A$2:$A$35,0),MATCH('1617 1718 Comparison'!SQ$2,'1617 Data'!$A$2:$AEW$2,0))</f>
        <v>0</v>
      </c>
      <c r="SR7" s="402">
        <f>INDEX(' Cash Num-Den_Indi'!$A$2:$ANL$35,MATCH('1617 1718 Comparison'!$A7,' Cash Num-Den_Indi'!$A$2:$A$35,0),MATCH('1617 1718 Comparison'!SR$2,' Cash Num-Den_Indi'!$A$2:$ANL$2,0))-INDEX('1617 Data'!$A$2:$AEW$35,MATCH('1617 1718 Comparison'!$A7,'1617 Data'!$A$2:$A$35,0),MATCH('1617 1718 Comparison'!SR$2,'1617 Data'!$A$2:$AEW$2,0))</f>
        <v>0</v>
      </c>
      <c r="SS7" s="402">
        <f>INDEX(' Cash Num-Den_Indi'!$A$2:$ANL$35,MATCH('1617 1718 Comparison'!$A7,' Cash Num-Den_Indi'!$A$2:$A$35,0),MATCH('1617 1718 Comparison'!SS$2,' Cash Num-Den_Indi'!$A$2:$ANL$2,0))-INDEX('1617 Data'!$A$2:$AEW$35,MATCH('1617 1718 Comparison'!$A7,'1617 Data'!$A$2:$A$35,0),MATCH('1617 1718 Comparison'!SS$2,'1617 Data'!$A$2:$AEW$2,0))</f>
        <v>0</v>
      </c>
      <c r="ST7" s="402">
        <f>INDEX(' Cash Num-Den_Indi'!$A$2:$ANL$35,MATCH('1617 1718 Comparison'!$A7,' Cash Num-Den_Indi'!$A$2:$A$35,0),MATCH('1617 1718 Comparison'!ST$2,' Cash Num-Den_Indi'!$A$2:$ANL$2,0))-INDEX('1617 Data'!$A$2:$AEW$35,MATCH('1617 1718 Comparison'!$A7,'1617 Data'!$A$2:$A$35,0),MATCH('1617 1718 Comparison'!ST$2,'1617 Data'!$A$2:$AEW$2,0))</f>
        <v>0</v>
      </c>
      <c r="SU7" s="402">
        <f>INDEX(' Cash Num-Den_Indi'!$A$2:$ANL$35,MATCH('1617 1718 Comparison'!$A7,' Cash Num-Den_Indi'!$A$2:$A$35,0),MATCH('1617 1718 Comparison'!SU$2,' Cash Num-Den_Indi'!$A$2:$ANL$2,0))-INDEX('1617 Data'!$A$2:$AEW$35,MATCH('1617 1718 Comparison'!$A7,'1617 Data'!$A$2:$A$35,0),MATCH('1617 1718 Comparison'!SU$2,'1617 Data'!$A$2:$AEW$2,0))</f>
        <v>0</v>
      </c>
      <c r="SV7" s="402">
        <f>INDEX(' Cash Num-Den_Indi'!$A$2:$ANL$35,MATCH('1617 1718 Comparison'!$A7,' Cash Num-Den_Indi'!$A$2:$A$35,0),MATCH('1617 1718 Comparison'!SV$2,' Cash Num-Den_Indi'!$A$2:$ANL$2,0))-INDEX('1617 Data'!$A$2:$AEW$35,MATCH('1617 1718 Comparison'!$A7,'1617 Data'!$A$2:$A$35,0),MATCH('1617 1718 Comparison'!SV$2,'1617 Data'!$A$2:$AEW$2,0))</f>
        <v>0</v>
      </c>
      <c r="SW7" s="402">
        <f>INDEX(' Cash Num-Den_Indi'!$A$2:$ANL$35,MATCH('1617 1718 Comparison'!$A7,' Cash Num-Den_Indi'!$A$2:$A$35,0),MATCH('1617 1718 Comparison'!SW$2,' Cash Num-Den_Indi'!$A$2:$ANL$2,0))-INDEX('1617 Data'!$A$2:$AEW$35,MATCH('1617 1718 Comparison'!$A7,'1617 Data'!$A$2:$A$35,0),MATCH('1617 1718 Comparison'!SW$2,'1617 Data'!$A$2:$AEW$2,0))</f>
        <v>0</v>
      </c>
      <c r="SX7" s="403" t="e">
        <f>INDEX(' Cash Num-Den_Indi'!$A$2:$ANL$35,MATCH('1617 1718 Comparison'!$A7,' Cash Num-Den_Indi'!$A$2:$A$35,0),MATCH('1617 1718 Comparison'!SX$2,' Cash Num-Den_Indi'!$A$2:$ANL$2,0))-INDEX('1617 Data'!$A$2:$AEW$35,MATCH('1617 1718 Comparison'!$A7,'1617 Data'!$A$2:$A$35,0),MATCH('1617 1718 Comparison'!SX$2,'1617 Data'!$A$2:$AEW$2,0))</f>
        <v>#N/A</v>
      </c>
      <c r="SY7" s="403" t="e">
        <f>INDEX(' Cash Num-Den_Indi'!$A$2:$ANL$35,MATCH('1617 1718 Comparison'!$A7,' Cash Num-Den_Indi'!$A$2:$A$35,0),MATCH('1617 1718 Comparison'!SY$2,' Cash Num-Den_Indi'!$A$2:$ANL$2,0))-INDEX('1617 Data'!$A$2:$AEW$35,MATCH('1617 1718 Comparison'!$A7,'1617 Data'!$A$2:$A$35,0),MATCH('1617 1718 Comparison'!SY$2,'1617 Data'!$A$2:$AEW$2,0))</f>
        <v>#N/A</v>
      </c>
      <c r="SZ7" s="403" t="e">
        <f>INDEX(' Cash Num-Den_Indi'!$A$2:$ANL$35,MATCH('1617 1718 Comparison'!$A7,' Cash Num-Den_Indi'!$A$2:$A$35,0),MATCH('1617 1718 Comparison'!SZ$2,' Cash Num-Den_Indi'!$A$2:$ANL$2,0))-INDEX('1617 Data'!$A$2:$AEW$35,MATCH('1617 1718 Comparison'!$A7,'1617 Data'!$A$2:$A$35,0),MATCH('1617 1718 Comparison'!SZ$2,'1617 Data'!$A$2:$AEW$2,0))</f>
        <v>#N/A</v>
      </c>
      <c r="TA7" s="402">
        <f>INDEX(' Cash Num-Den_Indi'!$A$2:$ANL$35,MATCH('1617 1718 Comparison'!$A7,' Cash Num-Den_Indi'!$A$2:$A$35,0),MATCH('1617 1718 Comparison'!TA$2,' Cash Num-Den_Indi'!$A$2:$ANL$2,0))-INDEX('1617 Data'!$A$2:$AEW$35,MATCH('1617 1718 Comparison'!$A7,'1617 Data'!$A$2:$A$35,0),MATCH('1617 1718 Comparison'!TA$2,'1617 Data'!$A$2:$AEW$2,0))</f>
        <v>0</v>
      </c>
      <c r="TB7" s="402">
        <f>INDEX(' Cash Num-Den_Indi'!$A$2:$ANL$35,MATCH('1617 1718 Comparison'!$A7,' Cash Num-Den_Indi'!$A$2:$A$35,0),MATCH('1617 1718 Comparison'!TB$2,' Cash Num-Den_Indi'!$A$2:$ANL$2,0))-INDEX('1617 Data'!$A$2:$AEW$35,MATCH('1617 1718 Comparison'!$A7,'1617 Data'!$A$2:$A$35,0),MATCH('1617 1718 Comparison'!TB$2,'1617 Data'!$A$2:$AEW$2,0))</f>
        <v>0</v>
      </c>
      <c r="TC7" s="402">
        <f>INDEX(' Cash Num-Den_Indi'!$A$2:$ANL$35,MATCH('1617 1718 Comparison'!$A7,' Cash Num-Den_Indi'!$A$2:$A$35,0),MATCH('1617 1718 Comparison'!TC$2,' Cash Num-Den_Indi'!$A$2:$ANL$2,0))-INDEX('1617 Data'!$A$2:$AEW$35,MATCH('1617 1718 Comparison'!$A7,'1617 Data'!$A$2:$A$35,0),MATCH('1617 1718 Comparison'!TC$2,'1617 Data'!$A$2:$AEW$2,0))</f>
        <v>0</v>
      </c>
      <c r="TD7" s="402">
        <f>INDEX(' Cash Num-Den_Indi'!$A$2:$ANL$35,MATCH('1617 1718 Comparison'!$A7,' Cash Num-Den_Indi'!$A$2:$A$35,0),MATCH('1617 1718 Comparison'!TD$2,' Cash Num-Den_Indi'!$A$2:$ANL$2,0))-INDEX('1617 Data'!$A$2:$AEW$35,MATCH('1617 1718 Comparison'!$A7,'1617 Data'!$A$2:$A$35,0),MATCH('1617 1718 Comparison'!TD$2,'1617 Data'!$A$2:$AEW$2,0))</f>
        <v>0</v>
      </c>
      <c r="TE7" s="402">
        <f>INDEX(' Cash Num-Den_Indi'!$A$2:$ANL$35,MATCH('1617 1718 Comparison'!$A7,' Cash Num-Den_Indi'!$A$2:$A$35,0),MATCH('1617 1718 Comparison'!TE$2,' Cash Num-Den_Indi'!$A$2:$ANL$2,0))-INDEX('1617 Data'!$A$2:$AEW$35,MATCH('1617 1718 Comparison'!$A7,'1617 Data'!$A$2:$A$35,0),MATCH('1617 1718 Comparison'!TE$2,'1617 Data'!$A$2:$AEW$2,0))</f>
        <v>0</v>
      </c>
      <c r="TF7" s="402">
        <f>INDEX(' Cash Num-Den_Indi'!$A$2:$ANL$35,MATCH('1617 1718 Comparison'!$A7,' Cash Num-Den_Indi'!$A$2:$A$35,0),MATCH('1617 1718 Comparison'!TF$2,' Cash Num-Den_Indi'!$A$2:$ANL$2,0))-INDEX('1617 Data'!$A$2:$AEW$35,MATCH('1617 1718 Comparison'!$A7,'1617 Data'!$A$2:$A$35,0),MATCH('1617 1718 Comparison'!TF$2,'1617 Data'!$A$2:$AEW$2,0))</f>
        <v>0</v>
      </c>
      <c r="TG7" s="402">
        <f>INDEX(' Cash Num-Den_Indi'!$A$2:$ANL$35,MATCH('1617 1718 Comparison'!$A7,' Cash Num-Den_Indi'!$A$2:$A$35,0),MATCH('1617 1718 Comparison'!TG$2,' Cash Num-Den_Indi'!$A$2:$ANL$2,0))-INDEX('1617 Data'!$A$2:$AEW$35,MATCH('1617 1718 Comparison'!$A7,'1617 Data'!$A$2:$A$35,0),MATCH('1617 1718 Comparison'!TG$2,'1617 Data'!$A$2:$AEW$2,0))</f>
        <v>0</v>
      </c>
      <c r="TH7" s="402">
        <f>INDEX(' Cash Num-Den_Indi'!$A$2:$ANL$35,MATCH('1617 1718 Comparison'!$A7,' Cash Num-Den_Indi'!$A$2:$A$35,0),MATCH('1617 1718 Comparison'!TH$2,' Cash Num-Den_Indi'!$A$2:$ANL$2,0))-INDEX('1617 Data'!$A$2:$AEW$35,MATCH('1617 1718 Comparison'!$A7,'1617 Data'!$A$2:$A$35,0),MATCH('1617 1718 Comparison'!TH$2,'1617 Data'!$A$2:$AEW$2,0))</f>
        <v>0</v>
      </c>
      <c r="TI7" s="402">
        <f>INDEX(' Cash Num-Den_Indi'!$A$2:$ANL$35,MATCH('1617 1718 Comparison'!$A7,' Cash Num-Den_Indi'!$A$2:$A$35,0),MATCH('1617 1718 Comparison'!TI$2,' Cash Num-Den_Indi'!$A$2:$ANL$2,0))-INDEX('1617 Data'!$A$2:$AEW$35,MATCH('1617 1718 Comparison'!$A7,'1617 Data'!$A$2:$A$35,0),MATCH('1617 1718 Comparison'!TI$2,'1617 Data'!$A$2:$AEW$2,0))</f>
        <v>0</v>
      </c>
      <c r="TJ7" s="402">
        <f>INDEX(' Cash Num-Den_Indi'!$A$2:$ANL$35,MATCH('1617 1718 Comparison'!$A7,' Cash Num-Den_Indi'!$A$2:$A$35,0),MATCH('1617 1718 Comparison'!TJ$2,' Cash Num-Den_Indi'!$A$2:$ANL$2,0))-INDEX('1617 Data'!$A$2:$AEW$35,MATCH('1617 1718 Comparison'!$A7,'1617 Data'!$A$2:$A$35,0),MATCH('1617 1718 Comparison'!TJ$2,'1617 Data'!$A$2:$AEW$2,0))</f>
        <v>0</v>
      </c>
      <c r="TK7" s="402">
        <f>INDEX(' Cash Num-Den_Indi'!$A$2:$ANL$35,MATCH('1617 1718 Comparison'!$A7,' Cash Num-Den_Indi'!$A$2:$A$35,0),MATCH('1617 1718 Comparison'!TK$2,' Cash Num-Den_Indi'!$A$2:$ANL$2,0))-INDEX('1617 Data'!$A$2:$AEW$35,MATCH('1617 1718 Comparison'!$A7,'1617 Data'!$A$2:$A$35,0),MATCH('1617 1718 Comparison'!TK$2,'1617 Data'!$A$2:$AEW$2,0))</f>
        <v>0</v>
      </c>
      <c r="TL7" s="402">
        <f>INDEX(' Cash Num-Den_Indi'!$A$2:$ANL$35,MATCH('1617 1718 Comparison'!$A7,' Cash Num-Den_Indi'!$A$2:$A$35,0),MATCH('1617 1718 Comparison'!TL$2,' Cash Num-Den_Indi'!$A$2:$ANL$2,0))-INDEX('1617 Data'!$A$2:$AEW$35,MATCH('1617 1718 Comparison'!$A7,'1617 Data'!$A$2:$A$35,0),MATCH('1617 1718 Comparison'!TL$2,'1617 Data'!$A$2:$AEW$2,0))</f>
        <v>0</v>
      </c>
      <c r="TM7" s="402">
        <f>INDEX(' Cash Num-Den_Indi'!$A$2:$ANL$35,MATCH('1617 1718 Comparison'!$A7,' Cash Num-Den_Indi'!$A$2:$A$35,0),MATCH('1617 1718 Comparison'!TM$2,' Cash Num-Den_Indi'!$A$2:$ANL$2,0))-INDEX('1617 Data'!$A$2:$AEW$35,MATCH('1617 1718 Comparison'!$A7,'1617 Data'!$A$2:$A$35,0),MATCH('1617 1718 Comparison'!TM$2,'1617 Data'!$A$2:$AEW$2,0))</f>
        <v>0</v>
      </c>
      <c r="TN7" s="402">
        <f>INDEX(' Cash Num-Den_Indi'!$A$2:$ANL$35,MATCH('1617 1718 Comparison'!$A7,' Cash Num-Den_Indi'!$A$2:$A$35,0),MATCH('1617 1718 Comparison'!TN$2,' Cash Num-Den_Indi'!$A$2:$ANL$2,0))-INDEX('1617 Data'!$A$2:$AEW$35,MATCH('1617 1718 Comparison'!$A7,'1617 Data'!$A$2:$A$35,0),MATCH('1617 1718 Comparison'!TN$2,'1617 Data'!$A$2:$AEW$2,0))</f>
        <v>0</v>
      </c>
      <c r="TO7" s="402">
        <f>INDEX(' Cash Num-Den_Indi'!$A$2:$ANL$35,MATCH('1617 1718 Comparison'!$A7,' Cash Num-Den_Indi'!$A$2:$A$35,0),MATCH('1617 1718 Comparison'!TO$2,' Cash Num-Den_Indi'!$A$2:$ANL$2,0))-INDEX('1617 Data'!$A$2:$AEW$35,MATCH('1617 1718 Comparison'!$A7,'1617 Data'!$A$2:$A$35,0),MATCH('1617 1718 Comparison'!TO$2,'1617 Data'!$A$2:$AEW$2,0))</f>
        <v>0</v>
      </c>
      <c r="TP7" s="402">
        <f>INDEX(' Cash Num-Den_Indi'!$A$2:$ANL$35,MATCH('1617 1718 Comparison'!$A7,' Cash Num-Den_Indi'!$A$2:$A$35,0),MATCH('1617 1718 Comparison'!TP$2,' Cash Num-Den_Indi'!$A$2:$ANL$2,0))-INDEX('1617 Data'!$A$2:$AEW$35,MATCH('1617 1718 Comparison'!$A7,'1617 Data'!$A$2:$A$35,0),MATCH('1617 1718 Comparison'!TP$2,'1617 Data'!$A$2:$AEW$2,0))</f>
        <v>0</v>
      </c>
      <c r="TQ7" s="402">
        <f>INDEX(' Cash Num-Den_Indi'!$A$2:$ANL$35,MATCH('1617 1718 Comparison'!$A7,' Cash Num-Den_Indi'!$A$2:$A$35,0),MATCH('1617 1718 Comparison'!TQ$2,' Cash Num-Den_Indi'!$A$2:$ANL$2,0))-INDEX('1617 Data'!$A$2:$AEW$35,MATCH('1617 1718 Comparison'!$A7,'1617 Data'!$A$2:$A$35,0),MATCH('1617 1718 Comparison'!TQ$2,'1617 Data'!$A$2:$AEW$2,0))</f>
        <v>0</v>
      </c>
      <c r="TR7" s="402">
        <f>INDEX(' Cash Num-Den_Indi'!$A$2:$ANL$35,MATCH('1617 1718 Comparison'!$A7,' Cash Num-Den_Indi'!$A$2:$A$35,0),MATCH('1617 1718 Comparison'!TR$2,' Cash Num-Den_Indi'!$A$2:$ANL$2,0))-INDEX('1617 Data'!$A$2:$AEW$35,MATCH('1617 1718 Comparison'!$A7,'1617 Data'!$A$2:$A$35,0),MATCH('1617 1718 Comparison'!TR$2,'1617 Data'!$A$2:$AEW$2,0))</f>
        <v>0</v>
      </c>
      <c r="TS7" s="402">
        <f>INDEX(' Cash Num-Den_Indi'!$A$2:$ANL$35,MATCH('1617 1718 Comparison'!$A7,' Cash Num-Den_Indi'!$A$2:$A$35,0),MATCH('1617 1718 Comparison'!TS$2,' Cash Num-Den_Indi'!$A$2:$ANL$2,0))-INDEX('1617 Data'!$A$2:$AEW$35,MATCH('1617 1718 Comparison'!$A7,'1617 Data'!$A$2:$A$35,0),MATCH('1617 1718 Comparison'!TS$2,'1617 Data'!$A$2:$AEW$2,0))</f>
        <v>0</v>
      </c>
      <c r="TT7" s="402">
        <f>INDEX(' Cash Num-Den_Indi'!$A$2:$ANL$35,MATCH('1617 1718 Comparison'!$A7,' Cash Num-Den_Indi'!$A$2:$A$35,0),MATCH('1617 1718 Comparison'!TT$2,' Cash Num-Den_Indi'!$A$2:$ANL$2,0))-INDEX('1617 Data'!$A$2:$AEW$35,MATCH('1617 1718 Comparison'!$A7,'1617 Data'!$A$2:$A$35,0),MATCH('1617 1718 Comparison'!TT$2,'1617 Data'!$A$2:$AEW$2,0))</f>
        <v>0</v>
      </c>
      <c r="TU7" s="402">
        <f>INDEX(' Cash Num-Den_Indi'!$A$2:$ANL$35,MATCH('1617 1718 Comparison'!$A7,' Cash Num-Den_Indi'!$A$2:$A$35,0),MATCH('1617 1718 Comparison'!TU$2,' Cash Num-Den_Indi'!$A$2:$ANL$2,0))-INDEX('1617 Data'!$A$2:$AEW$35,MATCH('1617 1718 Comparison'!$A7,'1617 Data'!$A$2:$A$35,0),MATCH('1617 1718 Comparison'!TU$2,'1617 Data'!$A$2:$AEW$2,0))</f>
        <v>0</v>
      </c>
      <c r="TV7" s="403" t="e">
        <f>INDEX(' Cash Num-Den_Indi'!$A$2:$ANL$35,MATCH('1617 1718 Comparison'!$A7,' Cash Num-Den_Indi'!$A$2:$A$35,0),MATCH('1617 1718 Comparison'!TV$2,' Cash Num-Den_Indi'!$A$2:$ANL$2,0))-INDEX('1617 Data'!$A$2:$AEW$35,MATCH('1617 1718 Comparison'!$A7,'1617 Data'!$A$2:$A$35,0),MATCH('1617 1718 Comparison'!TV$2,'1617 Data'!$A$2:$AEW$2,0))</f>
        <v>#N/A</v>
      </c>
      <c r="TW7" s="403" t="e">
        <f>INDEX(' Cash Num-Den_Indi'!$A$2:$ANL$35,MATCH('1617 1718 Comparison'!$A7,' Cash Num-Den_Indi'!$A$2:$A$35,0),MATCH('1617 1718 Comparison'!TW$2,' Cash Num-Den_Indi'!$A$2:$ANL$2,0))-INDEX('1617 Data'!$A$2:$AEW$35,MATCH('1617 1718 Comparison'!$A7,'1617 Data'!$A$2:$A$35,0),MATCH('1617 1718 Comparison'!TW$2,'1617 Data'!$A$2:$AEW$2,0))</f>
        <v>#N/A</v>
      </c>
      <c r="TX7" s="403" t="e">
        <f>INDEX(' Cash Num-Den_Indi'!$A$2:$ANL$35,MATCH('1617 1718 Comparison'!$A7,' Cash Num-Den_Indi'!$A$2:$A$35,0),MATCH('1617 1718 Comparison'!TX$2,' Cash Num-Den_Indi'!$A$2:$ANL$2,0))-INDEX('1617 Data'!$A$2:$AEW$35,MATCH('1617 1718 Comparison'!$A7,'1617 Data'!$A$2:$A$35,0),MATCH('1617 1718 Comparison'!TX$2,'1617 Data'!$A$2:$AEW$2,0))</f>
        <v>#N/A</v>
      </c>
      <c r="TY7" s="402">
        <f>INDEX(' Cash Num-Den_Indi'!$A$2:$ANL$35,MATCH('1617 1718 Comparison'!$A7,' Cash Num-Den_Indi'!$A$2:$A$35,0),MATCH('1617 1718 Comparison'!TY$2,' Cash Num-Den_Indi'!$A$2:$ANL$2,0))-INDEX('1617 Data'!$A$2:$AEW$35,MATCH('1617 1718 Comparison'!$A7,'1617 Data'!$A$2:$A$35,0),MATCH('1617 1718 Comparison'!TY$2,'1617 Data'!$A$2:$AEW$2,0))</f>
        <v>0</v>
      </c>
      <c r="TZ7" s="402">
        <f>INDEX(' Cash Num-Den_Indi'!$A$2:$ANL$35,MATCH('1617 1718 Comparison'!$A7,' Cash Num-Den_Indi'!$A$2:$A$35,0),MATCH('1617 1718 Comparison'!TZ$2,' Cash Num-Den_Indi'!$A$2:$ANL$2,0))-INDEX('1617 Data'!$A$2:$AEW$35,MATCH('1617 1718 Comparison'!$A7,'1617 Data'!$A$2:$A$35,0),MATCH('1617 1718 Comparison'!TZ$2,'1617 Data'!$A$2:$AEW$2,0))</f>
        <v>0</v>
      </c>
      <c r="UA7" s="402">
        <f>INDEX(' Cash Num-Den_Indi'!$A$2:$ANL$35,MATCH('1617 1718 Comparison'!$A7,' Cash Num-Den_Indi'!$A$2:$A$35,0),MATCH('1617 1718 Comparison'!UA$2,' Cash Num-Den_Indi'!$A$2:$ANL$2,0))-INDEX('1617 Data'!$A$2:$AEW$35,MATCH('1617 1718 Comparison'!$A7,'1617 Data'!$A$2:$A$35,0),MATCH('1617 1718 Comparison'!UA$2,'1617 Data'!$A$2:$AEW$2,0))</f>
        <v>0</v>
      </c>
      <c r="UB7" s="402">
        <f>INDEX(' Cash Num-Den_Indi'!$A$2:$ANL$35,MATCH('1617 1718 Comparison'!$A7,' Cash Num-Den_Indi'!$A$2:$A$35,0),MATCH('1617 1718 Comparison'!UB$2,' Cash Num-Den_Indi'!$A$2:$ANL$2,0))-INDEX('1617 Data'!$A$2:$AEW$35,MATCH('1617 1718 Comparison'!$A7,'1617 Data'!$A$2:$A$35,0),MATCH('1617 1718 Comparison'!UB$2,'1617 Data'!$A$2:$AEW$2,0))</f>
        <v>0</v>
      </c>
      <c r="UC7" s="402">
        <f>INDEX(' Cash Num-Den_Indi'!$A$2:$ANL$35,MATCH('1617 1718 Comparison'!$A7,' Cash Num-Den_Indi'!$A$2:$A$35,0),MATCH('1617 1718 Comparison'!UC$2,' Cash Num-Den_Indi'!$A$2:$ANL$2,0))-INDEX('1617 Data'!$A$2:$AEW$35,MATCH('1617 1718 Comparison'!$A7,'1617 Data'!$A$2:$A$35,0),MATCH('1617 1718 Comparison'!UC$2,'1617 Data'!$A$2:$AEW$2,0))</f>
        <v>0</v>
      </c>
      <c r="UD7" s="402">
        <f>INDEX(' Cash Num-Den_Indi'!$A$2:$ANL$35,MATCH('1617 1718 Comparison'!$A7,' Cash Num-Den_Indi'!$A$2:$A$35,0),MATCH('1617 1718 Comparison'!UD$2,' Cash Num-Den_Indi'!$A$2:$ANL$2,0))-INDEX('1617 Data'!$A$2:$AEW$35,MATCH('1617 1718 Comparison'!$A7,'1617 Data'!$A$2:$A$35,0),MATCH('1617 1718 Comparison'!UD$2,'1617 Data'!$A$2:$AEW$2,0))</f>
        <v>0</v>
      </c>
      <c r="UE7" s="402">
        <f>INDEX(' Cash Num-Den_Indi'!$A$2:$ANL$35,MATCH('1617 1718 Comparison'!$A7,' Cash Num-Den_Indi'!$A$2:$A$35,0),MATCH('1617 1718 Comparison'!UE$2,' Cash Num-Den_Indi'!$A$2:$ANL$2,0))-INDEX('1617 Data'!$A$2:$AEW$35,MATCH('1617 1718 Comparison'!$A7,'1617 Data'!$A$2:$A$35,0),MATCH('1617 1718 Comparison'!UE$2,'1617 Data'!$A$2:$AEW$2,0))</f>
        <v>0</v>
      </c>
      <c r="UF7" s="402">
        <f>INDEX(' Cash Num-Den_Indi'!$A$2:$ANL$35,MATCH('1617 1718 Comparison'!$A7,' Cash Num-Den_Indi'!$A$2:$A$35,0),MATCH('1617 1718 Comparison'!UF$2,' Cash Num-Den_Indi'!$A$2:$ANL$2,0))-INDEX('1617 Data'!$A$2:$AEW$35,MATCH('1617 1718 Comparison'!$A7,'1617 Data'!$A$2:$A$35,0),MATCH('1617 1718 Comparison'!UF$2,'1617 Data'!$A$2:$AEW$2,0))</f>
        <v>0</v>
      </c>
      <c r="UG7" s="402">
        <f>INDEX(' Cash Num-Den_Indi'!$A$2:$ANL$35,MATCH('1617 1718 Comparison'!$A7,' Cash Num-Den_Indi'!$A$2:$A$35,0),MATCH('1617 1718 Comparison'!UG$2,' Cash Num-Den_Indi'!$A$2:$ANL$2,0))-INDEX('1617 Data'!$A$2:$AEW$35,MATCH('1617 1718 Comparison'!$A7,'1617 Data'!$A$2:$A$35,0),MATCH('1617 1718 Comparison'!UG$2,'1617 Data'!$A$2:$AEW$2,0))</f>
        <v>0</v>
      </c>
      <c r="UH7" s="402">
        <f>INDEX(' Cash Num-Den_Indi'!$A$2:$ANL$35,MATCH('1617 1718 Comparison'!$A7,' Cash Num-Den_Indi'!$A$2:$A$35,0),MATCH('1617 1718 Comparison'!UH$2,' Cash Num-Den_Indi'!$A$2:$ANL$2,0))-INDEX('1617 Data'!$A$2:$AEW$35,MATCH('1617 1718 Comparison'!$A7,'1617 Data'!$A$2:$A$35,0),MATCH('1617 1718 Comparison'!UH$2,'1617 Data'!$A$2:$AEW$2,0))</f>
        <v>0</v>
      </c>
      <c r="UI7" s="402">
        <f>INDEX(' Cash Num-Den_Indi'!$A$2:$ANL$35,MATCH('1617 1718 Comparison'!$A7,' Cash Num-Den_Indi'!$A$2:$A$35,0),MATCH('1617 1718 Comparison'!UI$2,' Cash Num-Den_Indi'!$A$2:$ANL$2,0))-INDEX('1617 Data'!$A$2:$AEW$35,MATCH('1617 1718 Comparison'!$A7,'1617 Data'!$A$2:$A$35,0),MATCH('1617 1718 Comparison'!UI$2,'1617 Data'!$A$2:$AEW$2,0))</f>
        <v>0</v>
      </c>
      <c r="UJ7" s="402">
        <f>INDEX(' Cash Num-Den_Indi'!$A$2:$ANL$35,MATCH('1617 1718 Comparison'!$A7,' Cash Num-Den_Indi'!$A$2:$A$35,0),MATCH('1617 1718 Comparison'!UJ$2,' Cash Num-Den_Indi'!$A$2:$ANL$2,0))-INDEX('1617 Data'!$A$2:$AEW$35,MATCH('1617 1718 Comparison'!$A7,'1617 Data'!$A$2:$A$35,0),MATCH('1617 1718 Comparison'!UJ$2,'1617 Data'!$A$2:$AEW$2,0))</f>
        <v>0</v>
      </c>
      <c r="UK7" s="402">
        <f>INDEX(' Cash Num-Den_Indi'!$A$2:$ANL$35,MATCH('1617 1718 Comparison'!$A7,' Cash Num-Den_Indi'!$A$2:$A$35,0),MATCH('1617 1718 Comparison'!UK$2,' Cash Num-Den_Indi'!$A$2:$ANL$2,0))-INDEX('1617 Data'!$A$2:$AEW$35,MATCH('1617 1718 Comparison'!$A7,'1617 Data'!$A$2:$A$35,0),MATCH('1617 1718 Comparison'!UK$2,'1617 Data'!$A$2:$AEW$2,0))</f>
        <v>0</v>
      </c>
      <c r="UL7" s="402">
        <f>INDEX(' Cash Num-Den_Indi'!$A$2:$ANL$35,MATCH('1617 1718 Comparison'!$A7,' Cash Num-Den_Indi'!$A$2:$A$35,0),MATCH('1617 1718 Comparison'!UL$2,' Cash Num-Den_Indi'!$A$2:$ANL$2,0))-INDEX('1617 Data'!$A$2:$AEW$35,MATCH('1617 1718 Comparison'!$A7,'1617 Data'!$A$2:$A$35,0),MATCH('1617 1718 Comparison'!UL$2,'1617 Data'!$A$2:$AEW$2,0))</f>
        <v>0</v>
      </c>
      <c r="UM7" s="402">
        <f>INDEX(' Cash Num-Den_Indi'!$A$2:$ANL$35,MATCH('1617 1718 Comparison'!$A7,' Cash Num-Den_Indi'!$A$2:$A$35,0),MATCH('1617 1718 Comparison'!UM$2,' Cash Num-Den_Indi'!$A$2:$ANL$2,0))-INDEX('1617 Data'!$A$2:$AEW$35,MATCH('1617 1718 Comparison'!$A7,'1617 Data'!$A$2:$A$35,0),MATCH('1617 1718 Comparison'!UM$2,'1617 Data'!$A$2:$AEW$2,0))</f>
        <v>0</v>
      </c>
      <c r="UN7" s="402">
        <f>INDEX(' Cash Num-Den_Indi'!$A$2:$ANL$35,MATCH('1617 1718 Comparison'!$A7,' Cash Num-Den_Indi'!$A$2:$A$35,0),MATCH('1617 1718 Comparison'!UN$2,' Cash Num-Den_Indi'!$A$2:$ANL$2,0))-INDEX('1617 Data'!$A$2:$AEW$35,MATCH('1617 1718 Comparison'!$A7,'1617 Data'!$A$2:$A$35,0),MATCH('1617 1718 Comparison'!UN$2,'1617 Data'!$A$2:$AEW$2,0))</f>
        <v>0</v>
      </c>
      <c r="UO7" s="402">
        <f>INDEX(' Cash Num-Den_Indi'!$A$2:$ANL$35,MATCH('1617 1718 Comparison'!$A7,' Cash Num-Den_Indi'!$A$2:$A$35,0),MATCH('1617 1718 Comparison'!UO$2,' Cash Num-Den_Indi'!$A$2:$ANL$2,0))-INDEX('1617 Data'!$A$2:$AEW$35,MATCH('1617 1718 Comparison'!$A7,'1617 Data'!$A$2:$A$35,0),MATCH('1617 1718 Comparison'!UO$2,'1617 Data'!$A$2:$AEW$2,0))</f>
        <v>0</v>
      </c>
      <c r="UP7" s="402">
        <f>INDEX(' Cash Num-Den_Indi'!$A$2:$ANL$35,MATCH('1617 1718 Comparison'!$A7,' Cash Num-Den_Indi'!$A$2:$A$35,0),MATCH('1617 1718 Comparison'!UP$2,' Cash Num-Den_Indi'!$A$2:$ANL$2,0))-INDEX('1617 Data'!$A$2:$AEW$35,MATCH('1617 1718 Comparison'!$A7,'1617 Data'!$A$2:$A$35,0),MATCH('1617 1718 Comparison'!UP$2,'1617 Data'!$A$2:$AEW$2,0))</f>
        <v>0</v>
      </c>
      <c r="UQ7" s="402">
        <f>INDEX(' Cash Num-Den_Indi'!$A$2:$ANL$35,MATCH('1617 1718 Comparison'!$A7,' Cash Num-Den_Indi'!$A$2:$A$35,0),MATCH('1617 1718 Comparison'!UQ$2,' Cash Num-Den_Indi'!$A$2:$ANL$2,0))-INDEX('1617 Data'!$A$2:$AEW$35,MATCH('1617 1718 Comparison'!$A7,'1617 Data'!$A$2:$A$35,0),MATCH('1617 1718 Comparison'!UQ$2,'1617 Data'!$A$2:$AEW$2,0))</f>
        <v>0</v>
      </c>
      <c r="UR7" s="402">
        <f>INDEX(' Cash Num-Den_Indi'!$A$2:$ANL$35,MATCH('1617 1718 Comparison'!$A7,' Cash Num-Den_Indi'!$A$2:$A$35,0),MATCH('1617 1718 Comparison'!UR$2,' Cash Num-Den_Indi'!$A$2:$ANL$2,0))-INDEX('1617 Data'!$A$2:$AEW$35,MATCH('1617 1718 Comparison'!$A7,'1617 Data'!$A$2:$A$35,0),MATCH('1617 1718 Comparison'!UR$2,'1617 Data'!$A$2:$AEW$2,0))</f>
        <v>0</v>
      </c>
      <c r="US7" s="402">
        <f>INDEX(' Cash Num-Den_Indi'!$A$2:$ANL$35,MATCH('1617 1718 Comparison'!$A7,' Cash Num-Den_Indi'!$A$2:$A$35,0),MATCH('1617 1718 Comparison'!US$2,' Cash Num-Den_Indi'!$A$2:$ANL$2,0))-INDEX('1617 Data'!$A$2:$AEW$35,MATCH('1617 1718 Comparison'!$A7,'1617 Data'!$A$2:$A$35,0),MATCH('1617 1718 Comparison'!US$2,'1617 Data'!$A$2:$AEW$2,0))</f>
        <v>0</v>
      </c>
      <c r="UT7" s="403" t="e">
        <f>INDEX(' Cash Num-Den_Indi'!$A$2:$ANL$35,MATCH('1617 1718 Comparison'!$A7,' Cash Num-Den_Indi'!$A$2:$A$35,0),MATCH('1617 1718 Comparison'!UT$2,' Cash Num-Den_Indi'!$A$2:$ANL$2,0))-INDEX('1617 Data'!$A$2:$AEW$35,MATCH('1617 1718 Comparison'!$A7,'1617 Data'!$A$2:$A$35,0),MATCH('1617 1718 Comparison'!UT$2,'1617 Data'!$A$2:$AEW$2,0))</f>
        <v>#N/A</v>
      </c>
      <c r="UU7" s="403" t="e">
        <f>INDEX(' Cash Num-Den_Indi'!$A$2:$ANL$35,MATCH('1617 1718 Comparison'!$A7,' Cash Num-Den_Indi'!$A$2:$A$35,0),MATCH('1617 1718 Comparison'!UU$2,' Cash Num-Den_Indi'!$A$2:$ANL$2,0))-INDEX('1617 Data'!$A$2:$AEW$35,MATCH('1617 1718 Comparison'!$A7,'1617 Data'!$A$2:$A$35,0),MATCH('1617 1718 Comparison'!UU$2,'1617 Data'!$A$2:$AEW$2,0))</f>
        <v>#N/A</v>
      </c>
      <c r="UV7" s="403" t="e">
        <f>INDEX(' Cash Num-Den_Indi'!$A$2:$ANL$35,MATCH('1617 1718 Comparison'!$A7,' Cash Num-Den_Indi'!$A$2:$A$35,0),MATCH('1617 1718 Comparison'!UV$2,' Cash Num-Den_Indi'!$A$2:$ANL$2,0))-INDEX('1617 Data'!$A$2:$AEW$35,MATCH('1617 1718 Comparison'!$A7,'1617 Data'!$A$2:$A$35,0),MATCH('1617 1718 Comparison'!UV$2,'1617 Data'!$A$2:$AEW$2,0))</f>
        <v>#N/A</v>
      </c>
      <c r="UW7" s="402">
        <f>INDEX(' Cash Num-Den_Indi'!$A$2:$ANL$35,MATCH('1617 1718 Comparison'!$A7,' Cash Num-Den_Indi'!$A$2:$A$35,0),MATCH('1617 1718 Comparison'!UW$2,' Cash Num-Den_Indi'!$A$2:$ANL$2,0))-INDEX('1617 Data'!$A$2:$AEW$35,MATCH('1617 1718 Comparison'!$A7,'1617 Data'!$A$2:$A$35,0),MATCH('1617 1718 Comparison'!UW$2,'1617 Data'!$A$2:$AEW$2,0))</f>
        <v>0</v>
      </c>
      <c r="UX7" s="402">
        <f>INDEX(' Cash Num-Den_Indi'!$A$2:$ANL$35,MATCH('1617 1718 Comparison'!$A7,' Cash Num-Den_Indi'!$A$2:$A$35,0),MATCH('1617 1718 Comparison'!UX$2,' Cash Num-Den_Indi'!$A$2:$ANL$2,0))-INDEX('1617 Data'!$A$2:$AEW$35,MATCH('1617 1718 Comparison'!$A7,'1617 Data'!$A$2:$A$35,0),MATCH('1617 1718 Comparison'!UX$2,'1617 Data'!$A$2:$AEW$2,0))</f>
        <v>0</v>
      </c>
      <c r="UY7" s="402">
        <f>INDEX(' Cash Num-Den_Indi'!$A$2:$ANL$35,MATCH('1617 1718 Comparison'!$A7,' Cash Num-Den_Indi'!$A$2:$A$35,0),MATCH('1617 1718 Comparison'!UY$2,' Cash Num-Den_Indi'!$A$2:$ANL$2,0))-INDEX('1617 Data'!$A$2:$AEW$35,MATCH('1617 1718 Comparison'!$A7,'1617 Data'!$A$2:$A$35,0),MATCH('1617 1718 Comparison'!UY$2,'1617 Data'!$A$2:$AEW$2,0))</f>
        <v>0</v>
      </c>
      <c r="UZ7" s="402">
        <f>INDEX(' Cash Num-Den_Indi'!$A$2:$ANL$35,MATCH('1617 1718 Comparison'!$A7,' Cash Num-Den_Indi'!$A$2:$A$35,0),MATCH('1617 1718 Comparison'!UZ$2,' Cash Num-Den_Indi'!$A$2:$ANL$2,0))-INDEX('1617 Data'!$A$2:$AEW$35,MATCH('1617 1718 Comparison'!$A7,'1617 Data'!$A$2:$A$35,0),MATCH('1617 1718 Comparison'!UZ$2,'1617 Data'!$A$2:$AEW$2,0))</f>
        <v>0</v>
      </c>
      <c r="VA7" s="402">
        <f>INDEX(' Cash Num-Den_Indi'!$A$2:$ANL$35,MATCH('1617 1718 Comparison'!$A7,' Cash Num-Den_Indi'!$A$2:$A$35,0),MATCH('1617 1718 Comparison'!VA$2,' Cash Num-Den_Indi'!$A$2:$ANL$2,0))-INDEX('1617 Data'!$A$2:$AEW$35,MATCH('1617 1718 Comparison'!$A7,'1617 Data'!$A$2:$A$35,0),MATCH('1617 1718 Comparison'!VA$2,'1617 Data'!$A$2:$AEW$2,0))</f>
        <v>0</v>
      </c>
      <c r="VB7" s="402">
        <f>INDEX(' Cash Num-Den_Indi'!$A$2:$ANL$35,MATCH('1617 1718 Comparison'!$A7,' Cash Num-Den_Indi'!$A$2:$A$35,0),MATCH('1617 1718 Comparison'!VB$2,' Cash Num-Den_Indi'!$A$2:$ANL$2,0))-INDEX('1617 Data'!$A$2:$AEW$35,MATCH('1617 1718 Comparison'!$A7,'1617 Data'!$A$2:$A$35,0),MATCH('1617 1718 Comparison'!VB$2,'1617 Data'!$A$2:$AEW$2,0))</f>
        <v>0</v>
      </c>
      <c r="VC7" s="402">
        <f>INDEX(' Cash Num-Den_Indi'!$A$2:$ANL$35,MATCH('1617 1718 Comparison'!$A7,' Cash Num-Den_Indi'!$A$2:$A$35,0),MATCH('1617 1718 Comparison'!VC$2,' Cash Num-Den_Indi'!$A$2:$ANL$2,0))-INDEX('1617 Data'!$A$2:$AEW$35,MATCH('1617 1718 Comparison'!$A7,'1617 Data'!$A$2:$A$35,0),MATCH('1617 1718 Comparison'!VC$2,'1617 Data'!$A$2:$AEW$2,0))</f>
        <v>0</v>
      </c>
      <c r="VD7" s="402">
        <f>INDEX(' Cash Num-Den_Indi'!$A$2:$ANL$35,MATCH('1617 1718 Comparison'!$A7,' Cash Num-Den_Indi'!$A$2:$A$35,0),MATCH('1617 1718 Comparison'!VD$2,' Cash Num-Den_Indi'!$A$2:$ANL$2,0))-INDEX('1617 Data'!$A$2:$AEW$35,MATCH('1617 1718 Comparison'!$A7,'1617 Data'!$A$2:$A$35,0),MATCH('1617 1718 Comparison'!VD$2,'1617 Data'!$A$2:$AEW$2,0))</f>
        <v>0</v>
      </c>
      <c r="VE7" s="402">
        <f>INDEX(' Cash Num-Den_Indi'!$A$2:$ANL$35,MATCH('1617 1718 Comparison'!$A7,' Cash Num-Den_Indi'!$A$2:$A$35,0),MATCH('1617 1718 Comparison'!VE$2,' Cash Num-Den_Indi'!$A$2:$ANL$2,0))-INDEX('1617 Data'!$A$2:$AEW$35,MATCH('1617 1718 Comparison'!$A7,'1617 Data'!$A$2:$A$35,0),MATCH('1617 1718 Comparison'!VE$2,'1617 Data'!$A$2:$AEW$2,0))</f>
        <v>0</v>
      </c>
      <c r="VF7" s="402">
        <f>INDEX(' Cash Num-Den_Indi'!$A$2:$ANL$35,MATCH('1617 1718 Comparison'!$A7,' Cash Num-Den_Indi'!$A$2:$A$35,0),MATCH('1617 1718 Comparison'!VF$2,' Cash Num-Den_Indi'!$A$2:$ANL$2,0))-INDEX('1617 Data'!$A$2:$AEW$35,MATCH('1617 1718 Comparison'!$A7,'1617 Data'!$A$2:$A$35,0),MATCH('1617 1718 Comparison'!VF$2,'1617 Data'!$A$2:$AEW$2,0))</f>
        <v>0</v>
      </c>
      <c r="VG7" s="402">
        <f>INDEX(' Cash Num-Den_Indi'!$A$2:$ANL$35,MATCH('1617 1718 Comparison'!$A7,' Cash Num-Den_Indi'!$A$2:$A$35,0),MATCH('1617 1718 Comparison'!VG$2,' Cash Num-Den_Indi'!$A$2:$ANL$2,0))-INDEX('1617 Data'!$A$2:$AEW$35,MATCH('1617 1718 Comparison'!$A7,'1617 Data'!$A$2:$A$35,0),MATCH('1617 1718 Comparison'!VG$2,'1617 Data'!$A$2:$AEW$2,0))</f>
        <v>0</v>
      </c>
      <c r="VH7" s="402">
        <f>INDEX(' Cash Num-Den_Indi'!$A$2:$ANL$35,MATCH('1617 1718 Comparison'!$A7,' Cash Num-Den_Indi'!$A$2:$A$35,0),MATCH('1617 1718 Comparison'!VH$2,' Cash Num-Den_Indi'!$A$2:$ANL$2,0))-INDEX('1617 Data'!$A$2:$AEW$35,MATCH('1617 1718 Comparison'!$A7,'1617 Data'!$A$2:$A$35,0),MATCH('1617 1718 Comparison'!VH$2,'1617 Data'!$A$2:$AEW$2,0))</f>
        <v>0</v>
      </c>
      <c r="VI7" s="402" t="e">
        <f>INDEX(' Cash Num-Den_Indi'!$A$2:$ANL$35,MATCH('1617 1718 Comparison'!$A7,' Cash Num-Den_Indi'!$A$2:$A$35,0),MATCH('1617 1718 Comparison'!VI$2,' Cash Num-Den_Indi'!$A$2:$ANL$2,0))-INDEX('1617 Data'!$A$2:$AEW$35,MATCH('1617 1718 Comparison'!$A7,'1617 Data'!$A$2:$A$35,0),MATCH('1617 1718 Comparison'!VI$2,'1617 Data'!$A$2:$AEW$2,0))</f>
        <v>#VALUE!</v>
      </c>
      <c r="VJ7" s="402" t="e">
        <f>INDEX(' Cash Num-Den_Indi'!$A$2:$ANL$35,MATCH('1617 1718 Comparison'!$A7,' Cash Num-Den_Indi'!$A$2:$A$35,0),MATCH('1617 1718 Comparison'!VJ$2,' Cash Num-Den_Indi'!$A$2:$ANL$2,0))-INDEX('1617 Data'!$A$2:$AEW$35,MATCH('1617 1718 Comparison'!$A7,'1617 Data'!$A$2:$A$35,0),MATCH('1617 1718 Comparison'!VJ$2,'1617 Data'!$A$2:$AEW$2,0))</f>
        <v>#VALUE!</v>
      </c>
      <c r="VK7" s="402" t="e">
        <f>INDEX(' Cash Num-Den_Indi'!$A$2:$ANL$35,MATCH('1617 1718 Comparison'!$A7,' Cash Num-Den_Indi'!$A$2:$A$35,0),MATCH('1617 1718 Comparison'!VK$2,' Cash Num-Den_Indi'!$A$2:$ANL$2,0))-INDEX('1617 Data'!$A$2:$AEW$35,MATCH('1617 1718 Comparison'!$A7,'1617 Data'!$A$2:$A$35,0),MATCH('1617 1718 Comparison'!VK$2,'1617 Data'!$A$2:$AEW$2,0))</f>
        <v>#VALUE!</v>
      </c>
      <c r="VL7" s="402" t="e">
        <f>INDEX(' Cash Num-Den_Indi'!$A$2:$ANL$35,MATCH('1617 1718 Comparison'!$A7,' Cash Num-Den_Indi'!$A$2:$A$35,0),MATCH('1617 1718 Comparison'!VL$2,' Cash Num-Den_Indi'!$A$2:$ANL$2,0))-INDEX('1617 Data'!$A$2:$AEW$35,MATCH('1617 1718 Comparison'!$A7,'1617 Data'!$A$2:$A$35,0),MATCH('1617 1718 Comparison'!VL$2,'1617 Data'!$A$2:$AEW$2,0))</f>
        <v>#VALUE!</v>
      </c>
      <c r="VM7" s="402" t="e">
        <f>INDEX(' Cash Num-Den_Indi'!$A$2:$ANL$35,MATCH('1617 1718 Comparison'!$A7,' Cash Num-Den_Indi'!$A$2:$A$35,0),MATCH('1617 1718 Comparison'!VM$2,' Cash Num-Den_Indi'!$A$2:$ANL$2,0))-INDEX('1617 Data'!$A$2:$AEW$35,MATCH('1617 1718 Comparison'!$A7,'1617 Data'!$A$2:$A$35,0),MATCH('1617 1718 Comparison'!VM$2,'1617 Data'!$A$2:$AEW$2,0))</f>
        <v>#VALUE!</v>
      </c>
      <c r="VN7" s="402" t="e">
        <f>INDEX(' Cash Num-Den_Indi'!$A$2:$ANL$35,MATCH('1617 1718 Comparison'!$A7,' Cash Num-Den_Indi'!$A$2:$A$35,0),MATCH('1617 1718 Comparison'!VN$2,' Cash Num-Den_Indi'!$A$2:$ANL$2,0))-INDEX('1617 Data'!$A$2:$AEW$35,MATCH('1617 1718 Comparison'!$A7,'1617 Data'!$A$2:$A$35,0),MATCH('1617 1718 Comparison'!VN$2,'1617 Data'!$A$2:$AEW$2,0))</f>
        <v>#VALUE!</v>
      </c>
      <c r="VO7" s="402" t="e">
        <f>INDEX(' Cash Num-Den_Indi'!$A$2:$ANL$35,MATCH('1617 1718 Comparison'!$A7,' Cash Num-Den_Indi'!$A$2:$A$35,0),MATCH('1617 1718 Comparison'!VO$2,' Cash Num-Den_Indi'!$A$2:$ANL$2,0))-INDEX('1617 Data'!$A$2:$AEW$35,MATCH('1617 1718 Comparison'!$A7,'1617 Data'!$A$2:$A$35,0),MATCH('1617 1718 Comparison'!VO$2,'1617 Data'!$A$2:$AEW$2,0))</f>
        <v>#VALUE!</v>
      </c>
      <c r="VP7" s="402" t="e">
        <f>INDEX(' Cash Num-Den_Indi'!$A$2:$ANL$35,MATCH('1617 1718 Comparison'!$A7,' Cash Num-Den_Indi'!$A$2:$A$35,0),MATCH('1617 1718 Comparison'!VP$2,' Cash Num-Den_Indi'!$A$2:$ANL$2,0))-INDEX('1617 Data'!$A$2:$AEW$35,MATCH('1617 1718 Comparison'!$A7,'1617 Data'!$A$2:$A$35,0),MATCH('1617 1718 Comparison'!VP$2,'1617 Data'!$A$2:$AEW$2,0))</f>
        <v>#VALUE!</v>
      </c>
      <c r="VQ7" s="402" t="e">
        <f>INDEX(' Cash Num-Den_Indi'!$A$2:$ANL$35,MATCH('1617 1718 Comparison'!$A7,' Cash Num-Den_Indi'!$A$2:$A$35,0),MATCH('1617 1718 Comparison'!VQ$2,' Cash Num-Den_Indi'!$A$2:$ANL$2,0))-INDEX('1617 Data'!$A$2:$AEW$35,MATCH('1617 1718 Comparison'!$A7,'1617 Data'!$A$2:$A$35,0),MATCH('1617 1718 Comparison'!VQ$2,'1617 Data'!$A$2:$AEW$2,0))</f>
        <v>#VALUE!</v>
      </c>
      <c r="VR7" s="403" t="e">
        <f>INDEX(' Cash Num-Den_Indi'!$A$2:$ANL$35,MATCH('1617 1718 Comparison'!$A7,' Cash Num-Den_Indi'!$A$2:$A$35,0),MATCH('1617 1718 Comparison'!VR$2,' Cash Num-Den_Indi'!$A$2:$ANL$2,0))-INDEX('1617 Data'!$A$2:$AEW$35,MATCH('1617 1718 Comparison'!$A7,'1617 Data'!$A$2:$A$35,0),MATCH('1617 1718 Comparison'!VR$2,'1617 Data'!$A$2:$AEW$2,0))</f>
        <v>#VALUE!</v>
      </c>
      <c r="VS7" s="403" t="e">
        <f>INDEX(' Cash Num-Den_Indi'!$A$2:$ANL$35,MATCH('1617 1718 Comparison'!$A7,' Cash Num-Den_Indi'!$A$2:$A$35,0),MATCH('1617 1718 Comparison'!VS$2,' Cash Num-Den_Indi'!$A$2:$ANL$2,0))-INDEX('1617 Data'!$A$2:$AEW$35,MATCH('1617 1718 Comparison'!$A7,'1617 Data'!$A$2:$A$35,0),MATCH('1617 1718 Comparison'!VS$2,'1617 Data'!$A$2:$AEW$2,0))</f>
        <v>#N/A</v>
      </c>
      <c r="VT7" s="403" t="e">
        <f>INDEX(' Cash Num-Den_Indi'!$A$2:$ANL$35,MATCH('1617 1718 Comparison'!$A7,' Cash Num-Den_Indi'!$A$2:$A$35,0),MATCH('1617 1718 Comparison'!VT$2,' Cash Num-Den_Indi'!$A$2:$ANL$2,0))-INDEX('1617 Data'!$A$2:$AEW$35,MATCH('1617 1718 Comparison'!$A7,'1617 Data'!$A$2:$A$35,0),MATCH('1617 1718 Comparison'!VT$2,'1617 Data'!$A$2:$AEW$2,0))</f>
        <v>#VALUE!</v>
      </c>
      <c r="VU7" s="402">
        <f>INDEX(' Cash Num-Den_Indi'!$A$2:$ANL$35,MATCH('1617 1718 Comparison'!$A7,' Cash Num-Den_Indi'!$A$2:$A$35,0),MATCH('1617 1718 Comparison'!VU$2,' Cash Num-Den_Indi'!$A$2:$ANL$2,0))-INDEX('1617 Data'!$A$2:$AEW$35,MATCH('1617 1718 Comparison'!$A7,'1617 Data'!$A$2:$A$35,0),MATCH('1617 1718 Comparison'!VU$2,'1617 Data'!$A$2:$AEW$2,0))</f>
        <v>0</v>
      </c>
      <c r="VV7" s="402">
        <f>INDEX(' Cash Num-Den_Indi'!$A$2:$ANL$35,MATCH('1617 1718 Comparison'!$A7,' Cash Num-Den_Indi'!$A$2:$A$35,0),MATCH('1617 1718 Comparison'!VV$2,' Cash Num-Den_Indi'!$A$2:$ANL$2,0))-INDEX('1617 Data'!$A$2:$AEW$35,MATCH('1617 1718 Comparison'!$A7,'1617 Data'!$A$2:$A$35,0),MATCH('1617 1718 Comparison'!VV$2,'1617 Data'!$A$2:$AEW$2,0))</f>
        <v>0</v>
      </c>
      <c r="VW7" s="402">
        <f>INDEX(' Cash Num-Den_Indi'!$A$2:$ANL$35,MATCH('1617 1718 Comparison'!$A7,' Cash Num-Den_Indi'!$A$2:$A$35,0),MATCH('1617 1718 Comparison'!VW$2,' Cash Num-Den_Indi'!$A$2:$ANL$2,0))-INDEX('1617 Data'!$A$2:$AEW$35,MATCH('1617 1718 Comparison'!$A7,'1617 Data'!$A$2:$A$35,0),MATCH('1617 1718 Comparison'!VW$2,'1617 Data'!$A$2:$AEW$2,0))</f>
        <v>0</v>
      </c>
      <c r="VX7" s="402">
        <f>INDEX(' Cash Num-Den_Indi'!$A$2:$ANL$35,MATCH('1617 1718 Comparison'!$A7,' Cash Num-Den_Indi'!$A$2:$A$35,0),MATCH('1617 1718 Comparison'!VX$2,' Cash Num-Den_Indi'!$A$2:$ANL$2,0))-INDEX('1617 Data'!$A$2:$AEW$35,MATCH('1617 1718 Comparison'!$A7,'1617 Data'!$A$2:$A$35,0),MATCH('1617 1718 Comparison'!VX$2,'1617 Data'!$A$2:$AEW$2,0))</f>
        <v>0</v>
      </c>
      <c r="VY7" s="402">
        <f>INDEX(' Cash Num-Den_Indi'!$A$2:$ANL$35,MATCH('1617 1718 Comparison'!$A7,' Cash Num-Den_Indi'!$A$2:$A$35,0),MATCH('1617 1718 Comparison'!VY$2,' Cash Num-Den_Indi'!$A$2:$ANL$2,0))-INDEX('1617 Data'!$A$2:$AEW$35,MATCH('1617 1718 Comparison'!$A7,'1617 Data'!$A$2:$A$35,0),MATCH('1617 1718 Comparison'!VY$2,'1617 Data'!$A$2:$AEW$2,0))</f>
        <v>0</v>
      </c>
      <c r="VZ7" s="402">
        <f>INDEX(' Cash Num-Den_Indi'!$A$2:$ANL$35,MATCH('1617 1718 Comparison'!$A7,' Cash Num-Den_Indi'!$A$2:$A$35,0),MATCH('1617 1718 Comparison'!VZ$2,' Cash Num-Den_Indi'!$A$2:$ANL$2,0))-INDEX('1617 Data'!$A$2:$AEW$35,MATCH('1617 1718 Comparison'!$A7,'1617 Data'!$A$2:$A$35,0),MATCH('1617 1718 Comparison'!VZ$2,'1617 Data'!$A$2:$AEW$2,0))</f>
        <v>0</v>
      </c>
      <c r="WA7" s="402">
        <f>INDEX(' Cash Num-Den_Indi'!$A$2:$ANL$35,MATCH('1617 1718 Comparison'!$A7,' Cash Num-Den_Indi'!$A$2:$A$35,0),MATCH('1617 1718 Comparison'!WA$2,' Cash Num-Den_Indi'!$A$2:$ANL$2,0))-INDEX('1617 Data'!$A$2:$AEW$35,MATCH('1617 1718 Comparison'!$A7,'1617 Data'!$A$2:$A$35,0),MATCH('1617 1718 Comparison'!WA$2,'1617 Data'!$A$2:$AEW$2,0))</f>
        <v>0</v>
      </c>
      <c r="WB7" s="402">
        <f>INDEX(' Cash Num-Den_Indi'!$A$2:$ANL$35,MATCH('1617 1718 Comparison'!$A7,' Cash Num-Den_Indi'!$A$2:$A$35,0),MATCH('1617 1718 Comparison'!WB$2,' Cash Num-Den_Indi'!$A$2:$ANL$2,0))-INDEX('1617 Data'!$A$2:$AEW$35,MATCH('1617 1718 Comparison'!$A7,'1617 Data'!$A$2:$A$35,0),MATCH('1617 1718 Comparison'!WB$2,'1617 Data'!$A$2:$AEW$2,0))</f>
        <v>0</v>
      </c>
      <c r="WC7" s="402">
        <f>INDEX(' Cash Num-Den_Indi'!$A$2:$ANL$35,MATCH('1617 1718 Comparison'!$A7,' Cash Num-Den_Indi'!$A$2:$A$35,0),MATCH('1617 1718 Comparison'!WC$2,' Cash Num-Den_Indi'!$A$2:$ANL$2,0))-INDEX('1617 Data'!$A$2:$AEW$35,MATCH('1617 1718 Comparison'!$A7,'1617 Data'!$A$2:$A$35,0),MATCH('1617 1718 Comparison'!WC$2,'1617 Data'!$A$2:$AEW$2,0))</f>
        <v>0</v>
      </c>
      <c r="WD7" s="402">
        <f>INDEX(' Cash Num-Den_Indi'!$A$2:$ANL$35,MATCH('1617 1718 Comparison'!$A7,' Cash Num-Den_Indi'!$A$2:$A$35,0),MATCH('1617 1718 Comparison'!WD$2,' Cash Num-Den_Indi'!$A$2:$ANL$2,0))-INDEX('1617 Data'!$A$2:$AEW$35,MATCH('1617 1718 Comparison'!$A7,'1617 Data'!$A$2:$A$35,0),MATCH('1617 1718 Comparison'!WD$2,'1617 Data'!$A$2:$AEW$2,0))</f>
        <v>0</v>
      </c>
      <c r="WE7" s="402">
        <f>INDEX(' Cash Num-Den_Indi'!$A$2:$ANL$35,MATCH('1617 1718 Comparison'!$A7,' Cash Num-Den_Indi'!$A$2:$A$35,0),MATCH('1617 1718 Comparison'!WE$2,' Cash Num-Den_Indi'!$A$2:$ANL$2,0))-INDEX('1617 Data'!$A$2:$AEW$35,MATCH('1617 1718 Comparison'!$A7,'1617 Data'!$A$2:$A$35,0),MATCH('1617 1718 Comparison'!WE$2,'1617 Data'!$A$2:$AEW$2,0))</f>
        <v>0</v>
      </c>
      <c r="WF7" s="402">
        <f>INDEX(' Cash Num-Den_Indi'!$A$2:$ANL$35,MATCH('1617 1718 Comparison'!$A7,' Cash Num-Den_Indi'!$A$2:$A$35,0),MATCH('1617 1718 Comparison'!WF$2,' Cash Num-Den_Indi'!$A$2:$ANL$2,0))-INDEX('1617 Data'!$A$2:$AEW$35,MATCH('1617 1718 Comparison'!$A7,'1617 Data'!$A$2:$A$35,0),MATCH('1617 1718 Comparison'!WF$2,'1617 Data'!$A$2:$AEW$2,0))</f>
        <v>0</v>
      </c>
      <c r="WG7" s="402">
        <f>INDEX(' Cash Num-Den_Indi'!$A$2:$ANL$35,MATCH('1617 1718 Comparison'!$A7,' Cash Num-Den_Indi'!$A$2:$A$35,0),MATCH('1617 1718 Comparison'!WG$2,' Cash Num-Den_Indi'!$A$2:$ANL$2,0))-INDEX('1617 Data'!$A$2:$AEW$35,MATCH('1617 1718 Comparison'!$A7,'1617 Data'!$A$2:$A$35,0),MATCH('1617 1718 Comparison'!WG$2,'1617 Data'!$A$2:$AEW$2,0))</f>
        <v>0</v>
      </c>
      <c r="WH7" s="402">
        <f>INDEX(' Cash Num-Den_Indi'!$A$2:$ANL$35,MATCH('1617 1718 Comparison'!$A7,' Cash Num-Den_Indi'!$A$2:$A$35,0),MATCH('1617 1718 Comparison'!WH$2,' Cash Num-Den_Indi'!$A$2:$ANL$2,0))-INDEX('1617 Data'!$A$2:$AEW$35,MATCH('1617 1718 Comparison'!$A7,'1617 Data'!$A$2:$A$35,0),MATCH('1617 1718 Comparison'!WH$2,'1617 Data'!$A$2:$AEW$2,0))</f>
        <v>0</v>
      </c>
      <c r="WI7" s="402">
        <f>INDEX(' Cash Num-Den_Indi'!$A$2:$ANL$35,MATCH('1617 1718 Comparison'!$A7,' Cash Num-Den_Indi'!$A$2:$A$35,0),MATCH('1617 1718 Comparison'!WI$2,' Cash Num-Den_Indi'!$A$2:$ANL$2,0))-INDEX('1617 Data'!$A$2:$AEW$35,MATCH('1617 1718 Comparison'!$A7,'1617 Data'!$A$2:$A$35,0),MATCH('1617 1718 Comparison'!WI$2,'1617 Data'!$A$2:$AEW$2,0))</f>
        <v>0</v>
      </c>
      <c r="WJ7" s="402">
        <f>INDEX(' Cash Num-Den_Indi'!$A$2:$ANL$35,MATCH('1617 1718 Comparison'!$A7,' Cash Num-Den_Indi'!$A$2:$A$35,0),MATCH('1617 1718 Comparison'!WJ$2,' Cash Num-Den_Indi'!$A$2:$ANL$2,0))-INDEX('1617 Data'!$A$2:$AEW$35,MATCH('1617 1718 Comparison'!$A7,'1617 Data'!$A$2:$A$35,0),MATCH('1617 1718 Comparison'!WJ$2,'1617 Data'!$A$2:$AEW$2,0))</f>
        <v>0</v>
      </c>
      <c r="WK7" s="402">
        <f>INDEX(' Cash Num-Den_Indi'!$A$2:$ANL$35,MATCH('1617 1718 Comparison'!$A7,' Cash Num-Den_Indi'!$A$2:$A$35,0),MATCH('1617 1718 Comparison'!WK$2,' Cash Num-Den_Indi'!$A$2:$ANL$2,0))-INDEX('1617 Data'!$A$2:$AEW$35,MATCH('1617 1718 Comparison'!$A7,'1617 Data'!$A$2:$A$35,0),MATCH('1617 1718 Comparison'!WK$2,'1617 Data'!$A$2:$AEW$2,0))</f>
        <v>0</v>
      </c>
      <c r="WL7" s="402">
        <f>INDEX(' Cash Num-Den_Indi'!$A$2:$ANL$35,MATCH('1617 1718 Comparison'!$A7,' Cash Num-Den_Indi'!$A$2:$A$35,0),MATCH('1617 1718 Comparison'!WL$2,' Cash Num-Den_Indi'!$A$2:$ANL$2,0))-INDEX('1617 Data'!$A$2:$AEW$35,MATCH('1617 1718 Comparison'!$A7,'1617 Data'!$A$2:$A$35,0),MATCH('1617 1718 Comparison'!WL$2,'1617 Data'!$A$2:$AEW$2,0))</f>
        <v>0</v>
      </c>
      <c r="WM7" s="402">
        <f>INDEX(' Cash Num-Den_Indi'!$A$2:$ANL$35,MATCH('1617 1718 Comparison'!$A7,' Cash Num-Den_Indi'!$A$2:$A$35,0),MATCH('1617 1718 Comparison'!WM$2,' Cash Num-Den_Indi'!$A$2:$ANL$2,0))-INDEX('1617 Data'!$A$2:$AEW$35,MATCH('1617 1718 Comparison'!$A7,'1617 Data'!$A$2:$A$35,0),MATCH('1617 1718 Comparison'!WM$2,'1617 Data'!$A$2:$AEW$2,0))</f>
        <v>0</v>
      </c>
      <c r="WN7" s="402">
        <f>INDEX(' Cash Num-Den_Indi'!$A$2:$ANL$35,MATCH('1617 1718 Comparison'!$A7,' Cash Num-Den_Indi'!$A$2:$A$35,0),MATCH('1617 1718 Comparison'!WN$2,' Cash Num-Den_Indi'!$A$2:$ANL$2,0))-INDEX('1617 Data'!$A$2:$AEW$35,MATCH('1617 1718 Comparison'!$A7,'1617 Data'!$A$2:$A$35,0),MATCH('1617 1718 Comparison'!WN$2,'1617 Data'!$A$2:$AEW$2,0))</f>
        <v>0</v>
      </c>
      <c r="WO7" s="402">
        <f>INDEX(' Cash Num-Den_Indi'!$A$2:$ANL$35,MATCH('1617 1718 Comparison'!$A7,' Cash Num-Den_Indi'!$A$2:$A$35,0),MATCH('1617 1718 Comparison'!WO$2,' Cash Num-Den_Indi'!$A$2:$ANL$2,0))-INDEX('1617 Data'!$A$2:$AEW$35,MATCH('1617 1718 Comparison'!$A7,'1617 Data'!$A$2:$A$35,0),MATCH('1617 1718 Comparison'!WO$2,'1617 Data'!$A$2:$AEW$2,0))</f>
        <v>0</v>
      </c>
      <c r="WP7" s="403" t="e">
        <f>INDEX(' Cash Num-Den_Indi'!$A$2:$ANL$35,MATCH('1617 1718 Comparison'!$A7,' Cash Num-Den_Indi'!$A$2:$A$35,0),MATCH('1617 1718 Comparison'!WP$2,' Cash Num-Den_Indi'!$A$2:$ANL$2,0))-INDEX('1617 Data'!$A$2:$AEW$35,MATCH('1617 1718 Comparison'!$A7,'1617 Data'!$A$2:$A$35,0),MATCH('1617 1718 Comparison'!WP$2,'1617 Data'!$A$2:$AEW$2,0))</f>
        <v>#N/A</v>
      </c>
      <c r="WQ7" s="403" t="e">
        <f>INDEX(' Cash Num-Den_Indi'!$A$2:$ANL$35,MATCH('1617 1718 Comparison'!$A7,' Cash Num-Den_Indi'!$A$2:$A$35,0),MATCH('1617 1718 Comparison'!WQ$2,' Cash Num-Den_Indi'!$A$2:$ANL$2,0))-INDEX('1617 Data'!$A$2:$AEW$35,MATCH('1617 1718 Comparison'!$A7,'1617 Data'!$A$2:$A$35,0),MATCH('1617 1718 Comparison'!WQ$2,'1617 Data'!$A$2:$AEW$2,0))</f>
        <v>#N/A</v>
      </c>
      <c r="WR7" s="403" t="e">
        <f>INDEX(' Cash Num-Den_Indi'!$A$2:$ANL$35,MATCH('1617 1718 Comparison'!$A7,' Cash Num-Den_Indi'!$A$2:$A$35,0),MATCH('1617 1718 Comparison'!WR$2,' Cash Num-Den_Indi'!$A$2:$ANL$2,0))-INDEX('1617 Data'!$A$2:$AEW$35,MATCH('1617 1718 Comparison'!$A7,'1617 Data'!$A$2:$A$35,0),MATCH('1617 1718 Comparison'!WR$2,'1617 Data'!$A$2:$AEW$2,0))</f>
        <v>#N/A</v>
      </c>
      <c r="WS7" s="402">
        <f>INDEX(' Cash Num-Den_Indi'!$A$2:$ANL$35,MATCH('1617 1718 Comparison'!$A7,' Cash Num-Den_Indi'!$A$2:$A$35,0),MATCH('1617 1718 Comparison'!WS$2,' Cash Num-Den_Indi'!$A$2:$ANL$2,0))-INDEX('1617 Data'!$A$2:$AEW$35,MATCH('1617 1718 Comparison'!$A7,'1617 Data'!$A$2:$A$35,0),MATCH('1617 1718 Comparison'!WS$2,'1617 Data'!$A$2:$AEW$2,0))</f>
        <v>0</v>
      </c>
      <c r="WT7" s="402">
        <f>INDEX(' Cash Num-Den_Indi'!$A$2:$ANL$35,MATCH('1617 1718 Comparison'!$A7,' Cash Num-Den_Indi'!$A$2:$A$35,0),MATCH('1617 1718 Comparison'!WT$2,' Cash Num-Den_Indi'!$A$2:$ANL$2,0))-INDEX('1617 Data'!$A$2:$AEW$35,MATCH('1617 1718 Comparison'!$A7,'1617 Data'!$A$2:$A$35,0),MATCH('1617 1718 Comparison'!WT$2,'1617 Data'!$A$2:$AEW$2,0))</f>
        <v>0</v>
      </c>
      <c r="WU7" s="402">
        <f>INDEX(' Cash Num-Den_Indi'!$A$2:$ANL$35,MATCH('1617 1718 Comparison'!$A7,' Cash Num-Den_Indi'!$A$2:$A$35,0),MATCH('1617 1718 Comparison'!WU$2,' Cash Num-Den_Indi'!$A$2:$ANL$2,0))-INDEX('1617 Data'!$A$2:$AEW$35,MATCH('1617 1718 Comparison'!$A7,'1617 Data'!$A$2:$A$35,0),MATCH('1617 1718 Comparison'!WU$2,'1617 Data'!$A$2:$AEW$2,0))</f>
        <v>0</v>
      </c>
      <c r="WV7" s="402">
        <f>INDEX(' Cash Num-Den_Indi'!$A$2:$ANL$35,MATCH('1617 1718 Comparison'!$A7,' Cash Num-Den_Indi'!$A$2:$A$35,0),MATCH('1617 1718 Comparison'!WV$2,' Cash Num-Den_Indi'!$A$2:$ANL$2,0))-INDEX('1617 Data'!$A$2:$AEW$35,MATCH('1617 1718 Comparison'!$A7,'1617 Data'!$A$2:$A$35,0),MATCH('1617 1718 Comparison'!WV$2,'1617 Data'!$A$2:$AEW$2,0))</f>
        <v>0</v>
      </c>
      <c r="WW7" s="403" t="e">
        <f>INDEX(' Cash Num-Den_Indi'!$A$2:$ANL$35,MATCH('1617 1718 Comparison'!$A7,' Cash Num-Den_Indi'!$A$2:$A$35,0),MATCH('1617 1718 Comparison'!WW$2,' Cash Num-Den_Indi'!$A$2:$ANL$2,0))-INDEX('1617 Data'!$A$2:$AEW$35,MATCH('1617 1718 Comparison'!$A7,'1617 Data'!$A$2:$A$35,0),MATCH('1617 1718 Comparison'!WW$2,'1617 Data'!$A$2:$AEW$2,0))</f>
        <v>#N/A</v>
      </c>
      <c r="WX7" s="402">
        <f>INDEX(' Cash Num-Den_Indi'!$A$2:$ANL$35,MATCH('1617 1718 Comparison'!$A7,' Cash Num-Den_Indi'!$A$2:$A$35,0),MATCH('1617 1718 Comparison'!WX$2,' Cash Num-Den_Indi'!$A$2:$ANL$2,0))-INDEX('1617 Data'!$A$2:$AEW$35,MATCH('1617 1718 Comparison'!$A7,'1617 Data'!$A$2:$A$35,0),MATCH('1617 1718 Comparison'!WX$2,'1617 Data'!$A$2:$AEW$2,0))</f>
        <v>0</v>
      </c>
      <c r="WY7" s="402">
        <f>INDEX(' Cash Num-Den_Indi'!$A$2:$ANL$35,MATCH('1617 1718 Comparison'!$A7,' Cash Num-Den_Indi'!$A$2:$A$35,0),MATCH('1617 1718 Comparison'!WY$2,' Cash Num-Den_Indi'!$A$2:$ANL$2,0))-INDEX('1617 Data'!$A$2:$AEW$35,MATCH('1617 1718 Comparison'!$A7,'1617 Data'!$A$2:$A$35,0),MATCH('1617 1718 Comparison'!WY$2,'1617 Data'!$A$2:$AEW$2,0))</f>
        <v>0</v>
      </c>
      <c r="WZ7" s="402">
        <f>INDEX(' Cash Num-Den_Indi'!$A$2:$ANL$35,MATCH('1617 1718 Comparison'!$A7,' Cash Num-Den_Indi'!$A$2:$A$35,0),MATCH('1617 1718 Comparison'!WZ$2,' Cash Num-Den_Indi'!$A$2:$ANL$2,0))-INDEX('1617 Data'!$A$2:$AEW$35,MATCH('1617 1718 Comparison'!$A7,'1617 Data'!$A$2:$A$35,0),MATCH('1617 1718 Comparison'!WZ$2,'1617 Data'!$A$2:$AEW$2,0))</f>
        <v>0</v>
      </c>
      <c r="XA7" s="402">
        <f>INDEX(' Cash Num-Den_Indi'!$A$2:$ANL$35,MATCH('1617 1718 Comparison'!$A7,' Cash Num-Den_Indi'!$A$2:$A$35,0),MATCH('1617 1718 Comparison'!XA$2,' Cash Num-Den_Indi'!$A$2:$ANL$2,0))-INDEX('1617 Data'!$A$2:$AEW$35,MATCH('1617 1718 Comparison'!$A7,'1617 Data'!$A$2:$A$35,0),MATCH('1617 1718 Comparison'!XA$2,'1617 Data'!$A$2:$AEW$2,0))</f>
        <v>0</v>
      </c>
      <c r="XB7" s="403" t="e">
        <f>INDEX(' Cash Num-Den_Indi'!$A$2:$ANL$35,MATCH('1617 1718 Comparison'!$A7,' Cash Num-Den_Indi'!$A$2:$A$35,0),MATCH('1617 1718 Comparison'!XB$2,' Cash Num-Den_Indi'!$A$2:$ANL$2,0))-INDEX('1617 Data'!$A$2:$AEW$35,MATCH('1617 1718 Comparison'!$A7,'1617 Data'!$A$2:$A$35,0),MATCH('1617 1718 Comparison'!XB$2,'1617 Data'!$A$2:$AEW$2,0))</f>
        <v>#N/A</v>
      </c>
      <c r="XC7" s="402">
        <f>INDEX(' Cash Num-Den_Indi'!$A$2:$ANL$35,MATCH('1617 1718 Comparison'!$A7,' Cash Num-Den_Indi'!$A$2:$A$35,0),MATCH('1617 1718 Comparison'!XC$2,' Cash Num-Den_Indi'!$A$2:$ANL$2,0))-INDEX('1617 Data'!$A$2:$AEW$35,MATCH('1617 1718 Comparison'!$A7,'1617 Data'!$A$2:$A$35,0),MATCH('1617 1718 Comparison'!XC$2,'1617 Data'!$A$2:$AEW$2,0))</f>
        <v>0</v>
      </c>
      <c r="XD7" s="402">
        <f>INDEX(' Cash Num-Den_Indi'!$A$2:$ANL$35,MATCH('1617 1718 Comparison'!$A7,' Cash Num-Den_Indi'!$A$2:$A$35,0),MATCH('1617 1718 Comparison'!XD$2,' Cash Num-Den_Indi'!$A$2:$ANL$2,0))-INDEX('1617 Data'!$A$2:$AEW$35,MATCH('1617 1718 Comparison'!$A7,'1617 Data'!$A$2:$A$35,0),MATCH('1617 1718 Comparison'!XD$2,'1617 Data'!$A$2:$AEW$2,0))</f>
        <v>0</v>
      </c>
      <c r="XE7" s="402">
        <f>INDEX(' Cash Num-Den_Indi'!$A$2:$ANL$35,MATCH('1617 1718 Comparison'!$A7,' Cash Num-Den_Indi'!$A$2:$A$35,0),MATCH('1617 1718 Comparison'!XE$2,' Cash Num-Den_Indi'!$A$2:$ANL$2,0))-INDEX('1617 Data'!$A$2:$AEW$35,MATCH('1617 1718 Comparison'!$A7,'1617 Data'!$A$2:$A$35,0),MATCH('1617 1718 Comparison'!XE$2,'1617 Data'!$A$2:$AEW$2,0))</f>
        <v>0</v>
      </c>
      <c r="XF7" s="402">
        <f>INDEX(' Cash Num-Den_Indi'!$A$2:$ANL$35,MATCH('1617 1718 Comparison'!$A7,' Cash Num-Den_Indi'!$A$2:$A$35,0),MATCH('1617 1718 Comparison'!XF$2,' Cash Num-Den_Indi'!$A$2:$ANL$2,0))-INDEX('1617 Data'!$A$2:$AEW$35,MATCH('1617 1718 Comparison'!$A7,'1617 Data'!$A$2:$A$35,0),MATCH('1617 1718 Comparison'!XF$2,'1617 Data'!$A$2:$AEW$2,0))</f>
        <v>0</v>
      </c>
      <c r="XG7" s="403" t="e">
        <f>INDEX(' Cash Num-Den_Indi'!$A$2:$ANL$35,MATCH('1617 1718 Comparison'!$A7,' Cash Num-Den_Indi'!$A$2:$A$35,0),MATCH('1617 1718 Comparison'!XG$2,' Cash Num-Den_Indi'!$A$2:$ANL$2,0))-INDEX('1617 Data'!$A$2:$AEW$35,MATCH('1617 1718 Comparison'!$A7,'1617 Data'!$A$2:$A$35,0),MATCH('1617 1718 Comparison'!XG$2,'1617 Data'!$A$2:$AEW$2,0))</f>
        <v>#N/A</v>
      </c>
      <c r="XH7" s="402">
        <f>INDEX(' Cash Num-Den_Indi'!$A$2:$ANL$35,MATCH('1617 1718 Comparison'!$A7,' Cash Num-Den_Indi'!$A$2:$A$35,0),MATCH('1617 1718 Comparison'!XH$2,' Cash Num-Den_Indi'!$A$2:$ANL$2,0))-INDEX('1617 Data'!$A$2:$AEW$35,MATCH('1617 1718 Comparison'!$A7,'1617 Data'!$A$2:$A$35,0),MATCH('1617 1718 Comparison'!XH$2,'1617 Data'!$A$2:$AEW$2,0))</f>
        <v>0</v>
      </c>
      <c r="XI7" s="402">
        <f>INDEX(' Cash Num-Den_Indi'!$A$2:$ANL$35,MATCH('1617 1718 Comparison'!$A7,' Cash Num-Den_Indi'!$A$2:$A$35,0),MATCH('1617 1718 Comparison'!XI$2,' Cash Num-Den_Indi'!$A$2:$ANL$2,0))-INDEX('1617 Data'!$A$2:$AEW$35,MATCH('1617 1718 Comparison'!$A7,'1617 Data'!$A$2:$A$35,0),MATCH('1617 1718 Comparison'!XI$2,'1617 Data'!$A$2:$AEW$2,0))</f>
        <v>0</v>
      </c>
      <c r="XJ7" s="402">
        <f>INDEX(' Cash Num-Den_Indi'!$A$2:$ANL$35,MATCH('1617 1718 Comparison'!$A7,' Cash Num-Den_Indi'!$A$2:$A$35,0),MATCH('1617 1718 Comparison'!XJ$2,' Cash Num-Den_Indi'!$A$2:$ANL$2,0))-INDEX('1617 Data'!$A$2:$AEW$35,MATCH('1617 1718 Comparison'!$A7,'1617 Data'!$A$2:$A$35,0),MATCH('1617 1718 Comparison'!XJ$2,'1617 Data'!$A$2:$AEW$2,0))</f>
        <v>0</v>
      </c>
      <c r="XK7" s="402">
        <f>INDEX(' Cash Num-Den_Indi'!$A$2:$ANL$35,MATCH('1617 1718 Comparison'!$A7,' Cash Num-Den_Indi'!$A$2:$A$35,0),MATCH('1617 1718 Comparison'!XK$2,' Cash Num-Den_Indi'!$A$2:$ANL$2,0))-INDEX('1617 Data'!$A$2:$AEW$35,MATCH('1617 1718 Comparison'!$A7,'1617 Data'!$A$2:$A$35,0),MATCH('1617 1718 Comparison'!XK$2,'1617 Data'!$A$2:$AEW$2,0))</f>
        <v>0</v>
      </c>
      <c r="XL7" s="403" t="e">
        <f>INDEX(' Cash Num-Den_Indi'!$A$2:$ANL$35,MATCH('1617 1718 Comparison'!$A7,' Cash Num-Den_Indi'!$A$2:$A$35,0),MATCH('1617 1718 Comparison'!XL$2,' Cash Num-Den_Indi'!$A$2:$ANL$2,0))-INDEX('1617 Data'!$A$2:$AEW$35,MATCH('1617 1718 Comparison'!$A7,'1617 Data'!$A$2:$A$35,0),MATCH('1617 1718 Comparison'!XL$2,'1617 Data'!$A$2:$AEW$2,0))</f>
        <v>#N/A</v>
      </c>
      <c r="XM7" s="402">
        <f>INDEX(' Cash Num-Den_Indi'!$A$2:$ANL$35,MATCH('1617 1718 Comparison'!$A7,' Cash Num-Den_Indi'!$A$2:$A$35,0),MATCH('1617 1718 Comparison'!XM$2,' Cash Num-Den_Indi'!$A$2:$ANL$2,0))-INDEX('1617 Data'!$A$2:$AEW$35,MATCH('1617 1718 Comparison'!$A7,'1617 Data'!$A$2:$A$35,0),MATCH('1617 1718 Comparison'!XM$2,'1617 Data'!$A$2:$AEW$2,0))</f>
        <v>0</v>
      </c>
      <c r="XN7" s="402">
        <f>INDEX(' Cash Num-Den_Indi'!$A$2:$ANL$35,MATCH('1617 1718 Comparison'!$A7,' Cash Num-Den_Indi'!$A$2:$A$35,0),MATCH('1617 1718 Comparison'!XN$2,' Cash Num-Den_Indi'!$A$2:$ANL$2,0))-INDEX('1617 Data'!$A$2:$AEW$35,MATCH('1617 1718 Comparison'!$A7,'1617 Data'!$A$2:$A$35,0),MATCH('1617 1718 Comparison'!XN$2,'1617 Data'!$A$2:$AEW$2,0))</f>
        <v>0</v>
      </c>
      <c r="XO7" s="402">
        <f>INDEX(' Cash Num-Den_Indi'!$A$2:$ANL$35,MATCH('1617 1718 Comparison'!$A7,' Cash Num-Den_Indi'!$A$2:$A$35,0),MATCH('1617 1718 Comparison'!XO$2,' Cash Num-Den_Indi'!$A$2:$ANL$2,0))-INDEX('1617 Data'!$A$2:$AEW$35,MATCH('1617 1718 Comparison'!$A7,'1617 Data'!$A$2:$A$35,0),MATCH('1617 1718 Comparison'!XO$2,'1617 Data'!$A$2:$AEW$2,0))</f>
        <v>0</v>
      </c>
      <c r="XP7" s="402">
        <f>INDEX(' Cash Num-Den_Indi'!$A$2:$ANL$35,MATCH('1617 1718 Comparison'!$A7,' Cash Num-Den_Indi'!$A$2:$A$35,0),MATCH('1617 1718 Comparison'!XP$2,' Cash Num-Den_Indi'!$A$2:$ANL$2,0))-INDEX('1617 Data'!$A$2:$AEW$35,MATCH('1617 1718 Comparison'!$A7,'1617 Data'!$A$2:$A$35,0),MATCH('1617 1718 Comparison'!XP$2,'1617 Data'!$A$2:$AEW$2,0))</f>
        <v>0</v>
      </c>
      <c r="XQ7" s="402">
        <f>INDEX(' Cash Num-Den_Indi'!$A$2:$ANL$35,MATCH('1617 1718 Comparison'!$A7,' Cash Num-Den_Indi'!$A$2:$A$35,0),MATCH('1617 1718 Comparison'!XQ$2,' Cash Num-Den_Indi'!$A$2:$ANL$2,0))-INDEX('1617 Data'!$A$2:$AEW$35,MATCH('1617 1718 Comparison'!$A7,'1617 Data'!$A$2:$A$35,0),MATCH('1617 1718 Comparison'!XQ$2,'1617 Data'!$A$2:$AEW$2,0))</f>
        <v>0</v>
      </c>
      <c r="XR7" s="402">
        <f>INDEX(' Cash Num-Den_Indi'!$A$2:$ANL$35,MATCH('1617 1718 Comparison'!$A7,' Cash Num-Den_Indi'!$A$2:$A$35,0),MATCH('1617 1718 Comparison'!XR$2,' Cash Num-Den_Indi'!$A$2:$ANL$2,0))-INDEX('1617 Data'!$A$2:$AEW$35,MATCH('1617 1718 Comparison'!$A7,'1617 Data'!$A$2:$A$35,0),MATCH('1617 1718 Comparison'!XR$2,'1617 Data'!$A$2:$AEW$2,0))</f>
        <v>0</v>
      </c>
      <c r="XS7" s="402">
        <f>INDEX(' Cash Num-Den_Indi'!$A$2:$ANL$35,MATCH('1617 1718 Comparison'!$A7,' Cash Num-Den_Indi'!$A$2:$A$35,0),MATCH('1617 1718 Comparison'!XS$2,' Cash Num-Den_Indi'!$A$2:$ANL$2,0))-INDEX('1617 Data'!$A$2:$AEW$35,MATCH('1617 1718 Comparison'!$A7,'1617 Data'!$A$2:$A$35,0),MATCH('1617 1718 Comparison'!XS$2,'1617 Data'!$A$2:$AEW$2,0))</f>
        <v>0</v>
      </c>
      <c r="XT7" s="402">
        <f>INDEX(' Cash Num-Den_Indi'!$A$2:$ANL$35,MATCH('1617 1718 Comparison'!$A7,' Cash Num-Den_Indi'!$A$2:$A$35,0),MATCH('1617 1718 Comparison'!XT$2,' Cash Num-Den_Indi'!$A$2:$ANL$2,0))-INDEX('1617 Data'!$A$2:$AEW$35,MATCH('1617 1718 Comparison'!$A7,'1617 Data'!$A$2:$A$35,0),MATCH('1617 1718 Comparison'!XT$2,'1617 Data'!$A$2:$AEW$2,0))</f>
        <v>0</v>
      </c>
      <c r="XU7" s="402">
        <f>INDEX(' Cash Num-Den_Indi'!$A$2:$ANL$35,MATCH('1617 1718 Comparison'!$A7,' Cash Num-Den_Indi'!$A$2:$A$35,0),MATCH('1617 1718 Comparison'!XU$2,' Cash Num-Den_Indi'!$A$2:$ANL$2,0))-INDEX('1617 Data'!$A$2:$AEW$35,MATCH('1617 1718 Comparison'!$A7,'1617 Data'!$A$2:$A$35,0),MATCH('1617 1718 Comparison'!XU$2,'1617 Data'!$A$2:$AEW$2,0))</f>
        <v>0</v>
      </c>
      <c r="XV7" s="402">
        <f>INDEX(' Cash Num-Den_Indi'!$A$2:$ANL$35,MATCH('1617 1718 Comparison'!$A7,' Cash Num-Den_Indi'!$A$2:$A$35,0),MATCH('1617 1718 Comparison'!XV$2,' Cash Num-Den_Indi'!$A$2:$ANL$2,0))-INDEX('1617 Data'!$A$2:$AEW$35,MATCH('1617 1718 Comparison'!$A7,'1617 Data'!$A$2:$A$35,0),MATCH('1617 1718 Comparison'!XV$2,'1617 Data'!$A$2:$AEW$2,0))</f>
        <v>0</v>
      </c>
      <c r="XW7" s="402">
        <f>INDEX(' Cash Num-Den_Indi'!$A$2:$ANL$35,MATCH('1617 1718 Comparison'!$A7,' Cash Num-Den_Indi'!$A$2:$A$35,0),MATCH('1617 1718 Comparison'!XW$2,' Cash Num-Den_Indi'!$A$2:$ANL$2,0))-INDEX('1617 Data'!$A$2:$AEW$35,MATCH('1617 1718 Comparison'!$A7,'1617 Data'!$A$2:$A$35,0),MATCH('1617 1718 Comparison'!XW$2,'1617 Data'!$A$2:$AEW$2,0))</f>
        <v>0</v>
      </c>
      <c r="XX7" s="402">
        <f>INDEX(' Cash Num-Den_Indi'!$A$2:$ANL$35,MATCH('1617 1718 Comparison'!$A7,' Cash Num-Den_Indi'!$A$2:$A$35,0),MATCH('1617 1718 Comparison'!XX$2,' Cash Num-Den_Indi'!$A$2:$ANL$2,0))-INDEX('1617 Data'!$A$2:$AEW$35,MATCH('1617 1718 Comparison'!$A7,'1617 Data'!$A$2:$A$35,0),MATCH('1617 1718 Comparison'!XX$2,'1617 Data'!$A$2:$AEW$2,0))</f>
        <v>0</v>
      </c>
      <c r="XY7" s="402">
        <f>INDEX(' Cash Num-Den_Indi'!$A$2:$ANL$35,MATCH('1617 1718 Comparison'!$A7,' Cash Num-Den_Indi'!$A$2:$A$35,0),MATCH('1617 1718 Comparison'!XY$2,' Cash Num-Den_Indi'!$A$2:$ANL$2,0))-INDEX('1617 Data'!$A$2:$AEW$35,MATCH('1617 1718 Comparison'!$A7,'1617 Data'!$A$2:$A$35,0),MATCH('1617 1718 Comparison'!XY$2,'1617 Data'!$A$2:$AEW$2,0))</f>
        <v>0</v>
      </c>
      <c r="XZ7" s="402">
        <f>INDEX(' Cash Num-Den_Indi'!$A$2:$ANL$35,MATCH('1617 1718 Comparison'!$A7,' Cash Num-Den_Indi'!$A$2:$A$35,0),MATCH('1617 1718 Comparison'!XZ$2,' Cash Num-Den_Indi'!$A$2:$ANL$2,0))-INDEX('1617 Data'!$A$2:$AEW$35,MATCH('1617 1718 Comparison'!$A7,'1617 Data'!$A$2:$A$35,0),MATCH('1617 1718 Comparison'!XZ$2,'1617 Data'!$A$2:$AEW$2,0))</f>
        <v>0</v>
      </c>
      <c r="YA7" s="402">
        <f>INDEX(' Cash Num-Den_Indi'!$A$2:$ANL$35,MATCH('1617 1718 Comparison'!$A7,' Cash Num-Den_Indi'!$A$2:$A$35,0),MATCH('1617 1718 Comparison'!YA$2,' Cash Num-Den_Indi'!$A$2:$ANL$2,0))-INDEX('1617 Data'!$A$2:$AEW$35,MATCH('1617 1718 Comparison'!$A7,'1617 Data'!$A$2:$A$35,0),MATCH('1617 1718 Comparison'!YA$2,'1617 Data'!$A$2:$AEW$2,0))</f>
        <v>0</v>
      </c>
      <c r="YB7" s="403" t="e">
        <f>INDEX(' Cash Num-Den_Indi'!$A$2:$ANL$35,MATCH('1617 1718 Comparison'!$A7,' Cash Num-Den_Indi'!$A$2:$A$35,0),MATCH('1617 1718 Comparison'!YB$2,' Cash Num-Den_Indi'!$A$2:$ANL$2,0))-INDEX('1617 Data'!$A$2:$AEW$35,MATCH('1617 1718 Comparison'!$A7,'1617 Data'!$A$2:$A$35,0),MATCH('1617 1718 Comparison'!YB$2,'1617 Data'!$A$2:$AEW$2,0))</f>
        <v>#N/A</v>
      </c>
      <c r="YC7" s="403" t="e">
        <f>INDEX(' Cash Num-Den_Indi'!$A$2:$ANL$35,MATCH('1617 1718 Comparison'!$A7,' Cash Num-Den_Indi'!$A$2:$A$35,0),MATCH('1617 1718 Comparison'!YC$2,' Cash Num-Den_Indi'!$A$2:$ANL$2,0))-INDEX('1617 Data'!$A$2:$AEW$35,MATCH('1617 1718 Comparison'!$A7,'1617 Data'!$A$2:$A$35,0),MATCH('1617 1718 Comparison'!YC$2,'1617 Data'!$A$2:$AEW$2,0))</f>
        <v>#N/A</v>
      </c>
      <c r="YD7" s="403" t="e">
        <f>INDEX(' Cash Num-Den_Indi'!$A$2:$ANL$35,MATCH('1617 1718 Comparison'!$A7,' Cash Num-Den_Indi'!$A$2:$A$35,0),MATCH('1617 1718 Comparison'!YD$2,' Cash Num-Den_Indi'!$A$2:$ANL$2,0))-INDEX('1617 Data'!$A$2:$AEW$35,MATCH('1617 1718 Comparison'!$A7,'1617 Data'!$A$2:$A$35,0),MATCH('1617 1718 Comparison'!YD$2,'1617 Data'!$A$2:$AEW$2,0))</f>
        <v>#N/A</v>
      </c>
      <c r="YE7" s="402">
        <f>INDEX(' Cash Num-Den_Indi'!$A$2:$ANL$35,MATCH('1617 1718 Comparison'!$A7,' Cash Num-Den_Indi'!$A$2:$A$35,0),MATCH('1617 1718 Comparison'!YE$2,' Cash Num-Den_Indi'!$A$2:$ANL$2,0))-INDEX('1617 Data'!$A$2:$AEW$35,MATCH('1617 1718 Comparison'!$A7,'1617 Data'!$A$2:$A$35,0),MATCH('1617 1718 Comparison'!YE$2,'1617 Data'!$A$2:$AEW$2,0))</f>
        <v>0</v>
      </c>
      <c r="YF7" s="402">
        <f>INDEX(' Cash Num-Den_Indi'!$A$2:$ANL$35,MATCH('1617 1718 Comparison'!$A7,' Cash Num-Den_Indi'!$A$2:$A$35,0),MATCH('1617 1718 Comparison'!YF$2,' Cash Num-Den_Indi'!$A$2:$ANL$2,0))-INDEX('1617 Data'!$A$2:$AEW$35,MATCH('1617 1718 Comparison'!$A7,'1617 Data'!$A$2:$A$35,0),MATCH('1617 1718 Comparison'!YF$2,'1617 Data'!$A$2:$AEW$2,0))</f>
        <v>0</v>
      </c>
      <c r="YG7" s="402">
        <f>INDEX(' Cash Num-Den_Indi'!$A$2:$ANL$35,MATCH('1617 1718 Comparison'!$A7,' Cash Num-Den_Indi'!$A$2:$A$35,0),MATCH('1617 1718 Comparison'!YG$2,' Cash Num-Den_Indi'!$A$2:$ANL$2,0))-INDEX('1617 Data'!$A$2:$AEW$35,MATCH('1617 1718 Comparison'!$A7,'1617 Data'!$A$2:$A$35,0),MATCH('1617 1718 Comparison'!YG$2,'1617 Data'!$A$2:$AEW$2,0))</f>
        <v>0</v>
      </c>
      <c r="YH7" s="402">
        <f>INDEX(' Cash Num-Den_Indi'!$A$2:$ANL$35,MATCH('1617 1718 Comparison'!$A7,' Cash Num-Den_Indi'!$A$2:$A$35,0),MATCH('1617 1718 Comparison'!YH$2,' Cash Num-Den_Indi'!$A$2:$ANL$2,0))-INDEX('1617 Data'!$A$2:$AEW$35,MATCH('1617 1718 Comparison'!$A7,'1617 Data'!$A$2:$A$35,0),MATCH('1617 1718 Comparison'!YH$2,'1617 Data'!$A$2:$AEW$2,0))</f>
        <v>0</v>
      </c>
      <c r="YI7" s="402">
        <f>INDEX(' Cash Num-Den_Indi'!$A$2:$ANL$35,MATCH('1617 1718 Comparison'!$A7,' Cash Num-Den_Indi'!$A$2:$A$35,0),MATCH('1617 1718 Comparison'!YI$2,' Cash Num-Den_Indi'!$A$2:$ANL$2,0))-INDEX('1617 Data'!$A$2:$AEW$35,MATCH('1617 1718 Comparison'!$A7,'1617 Data'!$A$2:$A$35,0),MATCH('1617 1718 Comparison'!YI$2,'1617 Data'!$A$2:$AEW$2,0))</f>
        <v>0</v>
      </c>
      <c r="YJ7" s="402">
        <f>INDEX(' Cash Num-Den_Indi'!$A$2:$ANL$35,MATCH('1617 1718 Comparison'!$A7,' Cash Num-Den_Indi'!$A$2:$A$35,0),MATCH('1617 1718 Comparison'!YJ$2,' Cash Num-Den_Indi'!$A$2:$ANL$2,0))-INDEX('1617 Data'!$A$2:$AEW$35,MATCH('1617 1718 Comparison'!$A7,'1617 Data'!$A$2:$A$35,0),MATCH('1617 1718 Comparison'!YJ$2,'1617 Data'!$A$2:$AEW$2,0))</f>
        <v>0</v>
      </c>
      <c r="YK7" s="402">
        <f>INDEX(' Cash Num-Den_Indi'!$A$2:$ANL$35,MATCH('1617 1718 Comparison'!$A7,' Cash Num-Den_Indi'!$A$2:$A$35,0),MATCH('1617 1718 Comparison'!YK$2,' Cash Num-Den_Indi'!$A$2:$ANL$2,0))-INDEX('1617 Data'!$A$2:$AEW$35,MATCH('1617 1718 Comparison'!$A7,'1617 Data'!$A$2:$A$35,0),MATCH('1617 1718 Comparison'!YK$2,'1617 Data'!$A$2:$AEW$2,0))</f>
        <v>0</v>
      </c>
      <c r="YL7" s="402">
        <f>INDEX(' Cash Num-Den_Indi'!$A$2:$ANL$35,MATCH('1617 1718 Comparison'!$A7,' Cash Num-Den_Indi'!$A$2:$A$35,0),MATCH('1617 1718 Comparison'!YL$2,' Cash Num-Den_Indi'!$A$2:$ANL$2,0))-INDEX('1617 Data'!$A$2:$AEW$35,MATCH('1617 1718 Comparison'!$A7,'1617 Data'!$A$2:$A$35,0),MATCH('1617 1718 Comparison'!YL$2,'1617 Data'!$A$2:$AEW$2,0))</f>
        <v>0</v>
      </c>
      <c r="YM7" s="402">
        <f>INDEX(' Cash Num-Den_Indi'!$A$2:$ANL$35,MATCH('1617 1718 Comparison'!$A7,' Cash Num-Den_Indi'!$A$2:$A$35,0),MATCH('1617 1718 Comparison'!YM$2,' Cash Num-Den_Indi'!$A$2:$ANL$2,0))-INDEX('1617 Data'!$A$2:$AEW$35,MATCH('1617 1718 Comparison'!$A7,'1617 Data'!$A$2:$A$35,0),MATCH('1617 1718 Comparison'!YM$2,'1617 Data'!$A$2:$AEW$2,0))</f>
        <v>0</v>
      </c>
      <c r="YN7" s="402">
        <f>INDEX(' Cash Num-Den_Indi'!$A$2:$ANL$35,MATCH('1617 1718 Comparison'!$A7,' Cash Num-Den_Indi'!$A$2:$A$35,0),MATCH('1617 1718 Comparison'!YN$2,' Cash Num-Den_Indi'!$A$2:$ANL$2,0))-INDEX('1617 Data'!$A$2:$AEW$35,MATCH('1617 1718 Comparison'!$A7,'1617 Data'!$A$2:$A$35,0),MATCH('1617 1718 Comparison'!YN$2,'1617 Data'!$A$2:$AEW$2,0))</f>
        <v>0</v>
      </c>
      <c r="YO7" s="402">
        <f>INDEX(' Cash Num-Den_Indi'!$A$2:$ANL$35,MATCH('1617 1718 Comparison'!$A7,' Cash Num-Den_Indi'!$A$2:$A$35,0),MATCH('1617 1718 Comparison'!YO$2,' Cash Num-Den_Indi'!$A$2:$ANL$2,0))-INDEX('1617 Data'!$A$2:$AEW$35,MATCH('1617 1718 Comparison'!$A7,'1617 Data'!$A$2:$A$35,0),MATCH('1617 1718 Comparison'!YO$2,'1617 Data'!$A$2:$AEW$2,0))</f>
        <v>0</v>
      </c>
      <c r="YP7" s="402">
        <f>INDEX(' Cash Num-Den_Indi'!$A$2:$ANL$35,MATCH('1617 1718 Comparison'!$A7,' Cash Num-Den_Indi'!$A$2:$A$35,0),MATCH('1617 1718 Comparison'!YP$2,' Cash Num-Den_Indi'!$A$2:$ANL$2,0))-INDEX('1617 Data'!$A$2:$AEW$35,MATCH('1617 1718 Comparison'!$A7,'1617 Data'!$A$2:$A$35,0),MATCH('1617 1718 Comparison'!YP$2,'1617 Data'!$A$2:$AEW$2,0))</f>
        <v>0</v>
      </c>
      <c r="YQ7" s="402">
        <f>INDEX(' Cash Num-Den_Indi'!$A$2:$ANL$35,MATCH('1617 1718 Comparison'!$A7,' Cash Num-Den_Indi'!$A$2:$A$35,0),MATCH('1617 1718 Comparison'!YQ$2,' Cash Num-Den_Indi'!$A$2:$ANL$2,0))-INDEX('1617 Data'!$A$2:$AEW$35,MATCH('1617 1718 Comparison'!$A7,'1617 Data'!$A$2:$A$35,0),MATCH('1617 1718 Comparison'!YQ$2,'1617 Data'!$A$2:$AEW$2,0))</f>
        <v>0</v>
      </c>
      <c r="YR7" s="402">
        <f>INDEX(' Cash Num-Den_Indi'!$A$2:$ANL$35,MATCH('1617 1718 Comparison'!$A7,' Cash Num-Den_Indi'!$A$2:$A$35,0),MATCH('1617 1718 Comparison'!YR$2,' Cash Num-Den_Indi'!$A$2:$ANL$2,0))-INDEX('1617 Data'!$A$2:$AEW$35,MATCH('1617 1718 Comparison'!$A7,'1617 Data'!$A$2:$A$35,0),MATCH('1617 1718 Comparison'!YR$2,'1617 Data'!$A$2:$AEW$2,0))</f>
        <v>0</v>
      </c>
      <c r="YS7" s="402">
        <f>INDEX(' Cash Num-Den_Indi'!$A$2:$ANL$35,MATCH('1617 1718 Comparison'!$A7,' Cash Num-Den_Indi'!$A$2:$A$35,0),MATCH('1617 1718 Comparison'!YS$2,' Cash Num-Den_Indi'!$A$2:$ANL$2,0))-INDEX('1617 Data'!$A$2:$AEW$35,MATCH('1617 1718 Comparison'!$A7,'1617 Data'!$A$2:$A$35,0),MATCH('1617 1718 Comparison'!YS$2,'1617 Data'!$A$2:$AEW$2,0))</f>
        <v>0</v>
      </c>
      <c r="YT7" s="403" t="e">
        <f>INDEX(' Cash Num-Den_Indi'!$A$2:$ANL$35,MATCH('1617 1718 Comparison'!$A7,' Cash Num-Den_Indi'!$A$2:$A$35,0),MATCH('1617 1718 Comparison'!YT$2,' Cash Num-Den_Indi'!$A$2:$ANL$2,0))-INDEX('1617 Data'!$A$2:$AEW$35,MATCH('1617 1718 Comparison'!$A7,'1617 Data'!$A$2:$A$35,0),MATCH('1617 1718 Comparison'!YT$2,'1617 Data'!$A$2:$AEW$2,0))</f>
        <v>#N/A</v>
      </c>
      <c r="YU7" s="403" t="e">
        <f>INDEX(' Cash Num-Den_Indi'!$A$2:$ANL$35,MATCH('1617 1718 Comparison'!$A7,' Cash Num-Den_Indi'!$A$2:$A$35,0),MATCH('1617 1718 Comparison'!YU$2,' Cash Num-Den_Indi'!$A$2:$ANL$2,0))-INDEX('1617 Data'!$A$2:$AEW$35,MATCH('1617 1718 Comparison'!$A7,'1617 Data'!$A$2:$A$35,0),MATCH('1617 1718 Comparison'!YU$2,'1617 Data'!$A$2:$AEW$2,0))</f>
        <v>#N/A</v>
      </c>
      <c r="YV7" s="403" t="e">
        <f>INDEX(' Cash Num-Den_Indi'!$A$2:$ANL$35,MATCH('1617 1718 Comparison'!$A7,' Cash Num-Den_Indi'!$A$2:$A$35,0),MATCH('1617 1718 Comparison'!YV$2,' Cash Num-Den_Indi'!$A$2:$ANL$2,0))-INDEX('1617 Data'!$A$2:$AEW$35,MATCH('1617 1718 Comparison'!$A7,'1617 Data'!$A$2:$A$35,0),MATCH('1617 1718 Comparison'!YV$2,'1617 Data'!$A$2:$AEW$2,0))</f>
        <v>#N/A</v>
      </c>
      <c r="YW7" s="402">
        <f>INDEX(' Cash Num-Den_Indi'!$A$2:$ANL$35,MATCH('1617 1718 Comparison'!$A7,' Cash Num-Den_Indi'!$A$2:$A$35,0),MATCH('1617 1718 Comparison'!YW$2,' Cash Num-Den_Indi'!$A$2:$ANL$2,0))-INDEX('1617 Data'!$A$2:$AEW$35,MATCH('1617 1718 Comparison'!$A7,'1617 Data'!$A$2:$A$35,0),MATCH('1617 1718 Comparison'!YW$2,'1617 Data'!$A$2:$AEW$2,0))</f>
        <v>0</v>
      </c>
      <c r="YX7" s="402">
        <f>INDEX(' Cash Num-Den_Indi'!$A$2:$ANL$35,MATCH('1617 1718 Comparison'!$A7,' Cash Num-Den_Indi'!$A$2:$A$35,0),MATCH('1617 1718 Comparison'!YX$2,' Cash Num-Den_Indi'!$A$2:$ANL$2,0))-INDEX('1617 Data'!$A$2:$AEW$35,MATCH('1617 1718 Comparison'!$A7,'1617 Data'!$A$2:$A$35,0),MATCH('1617 1718 Comparison'!YX$2,'1617 Data'!$A$2:$AEW$2,0))</f>
        <v>0</v>
      </c>
      <c r="YY7" s="402">
        <f>INDEX(' Cash Num-Den_Indi'!$A$2:$ANL$35,MATCH('1617 1718 Comparison'!$A7,' Cash Num-Den_Indi'!$A$2:$A$35,0),MATCH('1617 1718 Comparison'!YY$2,' Cash Num-Den_Indi'!$A$2:$ANL$2,0))-INDEX('1617 Data'!$A$2:$AEW$35,MATCH('1617 1718 Comparison'!$A7,'1617 Data'!$A$2:$A$35,0),MATCH('1617 1718 Comparison'!YY$2,'1617 Data'!$A$2:$AEW$2,0))</f>
        <v>0</v>
      </c>
      <c r="YZ7" s="402">
        <f>INDEX(' Cash Num-Den_Indi'!$A$2:$ANL$35,MATCH('1617 1718 Comparison'!$A7,' Cash Num-Den_Indi'!$A$2:$A$35,0),MATCH('1617 1718 Comparison'!YZ$2,' Cash Num-Den_Indi'!$A$2:$ANL$2,0))-INDEX('1617 Data'!$A$2:$AEW$35,MATCH('1617 1718 Comparison'!$A7,'1617 Data'!$A$2:$A$35,0),MATCH('1617 1718 Comparison'!YZ$2,'1617 Data'!$A$2:$AEW$2,0))</f>
        <v>0</v>
      </c>
      <c r="ZA7" s="402">
        <f>INDEX(' Cash Num-Den_Indi'!$A$2:$ANL$35,MATCH('1617 1718 Comparison'!$A7,' Cash Num-Den_Indi'!$A$2:$A$35,0),MATCH('1617 1718 Comparison'!ZA$2,' Cash Num-Den_Indi'!$A$2:$ANL$2,0))-INDEX('1617 Data'!$A$2:$AEW$35,MATCH('1617 1718 Comparison'!$A7,'1617 Data'!$A$2:$A$35,0),MATCH('1617 1718 Comparison'!ZA$2,'1617 Data'!$A$2:$AEW$2,0))</f>
        <v>0</v>
      </c>
      <c r="ZB7" s="402">
        <f>INDEX(' Cash Num-Den_Indi'!$A$2:$ANL$35,MATCH('1617 1718 Comparison'!$A7,' Cash Num-Den_Indi'!$A$2:$A$35,0),MATCH('1617 1718 Comparison'!ZB$2,' Cash Num-Den_Indi'!$A$2:$ANL$2,0))-INDEX('1617 Data'!$A$2:$AEW$35,MATCH('1617 1718 Comparison'!$A7,'1617 Data'!$A$2:$A$35,0),MATCH('1617 1718 Comparison'!ZB$2,'1617 Data'!$A$2:$AEW$2,0))</f>
        <v>0</v>
      </c>
      <c r="ZC7" s="402">
        <f>INDEX(' Cash Num-Den_Indi'!$A$2:$ANL$35,MATCH('1617 1718 Comparison'!$A7,' Cash Num-Den_Indi'!$A$2:$A$35,0),MATCH('1617 1718 Comparison'!ZC$2,' Cash Num-Den_Indi'!$A$2:$ANL$2,0))-INDEX('1617 Data'!$A$2:$AEW$35,MATCH('1617 1718 Comparison'!$A7,'1617 Data'!$A$2:$A$35,0),MATCH('1617 1718 Comparison'!ZC$2,'1617 Data'!$A$2:$AEW$2,0))</f>
        <v>0</v>
      </c>
      <c r="ZD7" s="402">
        <f>INDEX(' Cash Num-Den_Indi'!$A$2:$ANL$35,MATCH('1617 1718 Comparison'!$A7,' Cash Num-Den_Indi'!$A$2:$A$35,0),MATCH('1617 1718 Comparison'!ZD$2,' Cash Num-Den_Indi'!$A$2:$ANL$2,0))-INDEX('1617 Data'!$A$2:$AEW$35,MATCH('1617 1718 Comparison'!$A7,'1617 Data'!$A$2:$A$35,0),MATCH('1617 1718 Comparison'!ZD$2,'1617 Data'!$A$2:$AEW$2,0))</f>
        <v>0</v>
      </c>
      <c r="ZE7" s="402">
        <f>INDEX(' Cash Num-Den_Indi'!$A$2:$ANL$35,MATCH('1617 1718 Comparison'!$A7,' Cash Num-Den_Indi'!$A$2:$A$35,0),MATCH('1617 1718 Comparison'!ZE$2,' Cash Num-Den_Indi'!$A$2:$ANL$2,0))-INDEX('1617 Data'!$A$2:$AEW$35,MATCH('1617 1718 Comparison'!$A7,'1617 Data'!$A$2:$A$35,0),MATCH('1617 1718 Comparison'!ZE$2,'1617 Data'!$A$2:$AEW$2,0))</f>
        <v>0</v>
      </c>
      <c r="ZF7" s="402">
        <f>INDEX(' Cash Num-Den_Indi'!$A$2:$ANL$35,MATCH('1617 1718 Comparison'!$A7,' Cash Num-Den_Indi'!$A$2:$A$35,0),MATCH('1617 1718 Comparison'!ZF$2,' Cash Num-Den_Indi'!$A$2:$ANL$2,0))-INDEX('1617 Data'!$A$2:$AEW$35,MATCH('1617 1718 Comparison'!$A7,'1617 Data'!$A$2:$A$35,0),MATCH('1617 1718 Comparison'!ZF$2,'1617 Data'!$A$2:$AEW$2,0))</f>
        <v>0</v>
      </c>
      <c r="ZG7" s="402">
        <f>INDEX(' Cash Num-Den_Indi'!$A$2:$ANL$35,MATCH('1617 1718 Comparison'!$A7,' Cash Num-Den_Indi'!$A$2:$A$35,0),MATCH('1617 1718 Comparison'!ZG$2,' Cash Num-Den_Indi'!$A$2:$ANL$2,0))-INDEX('1617 Data'!$A$2:$AEW$35,MATCH('1617 1718 Comparison'!$A7,'1617 Data'!$A$2:$A$35,0),MATCH('1617 1718 Comparison'!ZG$2,'1617 Data'!$A$2:$AEW$2,0))</f>
        <v>0</v>
      </c>
      <c r="ZH7" s="402">
        <f>INDEX(' Cash Num-Den_Indi'!$A$2:$ANL$35,MATCH('1617 1718 Comparison'!$A7,' Cash Num-Den_Indi'!$A$2:$A$35,0),MATCH('1617 1718 Comparison'!ZH$2,' Cash Num-Den_Indi'!$A$2:$ANL$2,0))-INDEX('1617 Data'!$A$2:$AEW$35,MATCH('1617 1718 Comparison'!$A7,'1617 Data'!$A$2:$A$35,0),MATCH('1617 1718 Comparison'!ZH$2,'1617 Data'!$A$2:$AEW$2,0))</f>
        <v>0</v>
      </c>
      <c r="ZI7" s="402">
        <f>INDEX(' Cash Num-Den_Indi'!$A$2:$ANL$35,MATCH('1617 1718 Comparison'!$A7,' Cash Num-Den_Indi'!$A$2:$A$35,0),MATCH('1617 1718 Comparison'!ZI$2,' Cash Num-Den_Indi'!$A$2:$ANL$2,0))-INDEX('1617 Data'!$A$2:$AEW$35,MATCH('1617 1718 Comparison'!$A7,'1617 Data'!$A$2:$A$35,0),MATCH('1617 1718 Comparison'!ZI$2,'1617 Data'!$A$2:$AEW$2,0))</f>
        <v>0</v>
      </c>
      <c r="ZJ7" s="402">
        <f>INDEX(' Cash Num-Den_Indi'!$A$2:$ANL$35,MATCH('1617 1718 Comparison'!$A7,' Cash Num-Den_Indi'!$A$2:$A$35,0),MATCH('1617 1718 Comparison'!ZJ$2,' Cash Num-Den_Indi'!$A$2:$ANL$2,0))-INDEX('1617 Data'!$A$2:$AEW$35,MATCH('1617 1718 Comparison'!$A7,'1617 Data'!$A$2:$A$35,0),MATCH('1617 1718 Comparison'!ZJ$2,'1617 Data'!$A$2:$AEW$2,0))</f>
        <v>0</v>
      </c>
      <c r="ZK7" s="402">
        <f>INDEX(' Cash Num-Den_Indi'!$A$2:$ANL$35,MATCH('1617 1718 Comparison'!$A7,' Cash Num-Den_Indi'!$A$2:$A$35,0),MATCH('1617 1718 Comparison'!ZK$2,' Cash Num-Den_Indi'!$A$2:$ANL$2,0))-INDEX('1617 Data'!$A$2:$AEW$35,MATCH('1617 1718 Comparison'!$A7,'1617 Data'!$A$2:$A$35,0),MATCH('1617 1718 Comparison'!ZK$2,'1617 Data'!$A$2:$AEW$2,0))</f>
        <v>0</v>
      </c>
      <c r="ZL7" s="402">
        <f>INDEX(' Cash Num-Den_Indi'!$A$2:$ANL$35,MATCH('1617 1718 Comparison'!$A7,' Cash Num-Den_Indi'!$A$2:$A$35,0),MATCH('1617 1718 Comparison'!ZL$2,' Cash Num-Den_Indi'!$A$2:$ANL$2,0))-INDEX('1617 Data'!$A$2:$AEW$35,MATCH('1617 1718 Comparison'!$A7,'1617 Data'!$A$2:$A$35,0),MATCH('1617 1718 Comparison'!ZL$2,'1617 Data'!$A$2:$AEW$2,0))</f>
        <v>0</v>
      </c>
      <c r="ZM7" s="402">
        <f>INDEX(' Cash Num-Den_Indi'!$A$2:$ANL$35,MATCH('1617 1718 Comparison'!$A7,' Cash Num-Den_Indi'!$A$2:$A$35,0),MATCH('1617 1718 Comparison'!ZM$2,' Cash Num-Den_Indi'!$A$2:$ANL$2,0))-INDEX('1617 Data'!$A$2:$AEW$35,MATCH('1617 1718 Comparison'!$A7,'1617 Data'!$A$2:$A$35,0),MATCH('1617 1718 Comparison'!ZM$2,'1617 Data'!$A$2:$AEW$2,0))</f>
        <v>0</v>
      </c>
      <c r="ZN7" s="402">
        <f>INDEX(' Cash Num-Den_Indi'!$A$2:$ANL$35,MATCH('1617 1718 Comparison'!$A7,' Cash Num-Den_Indi'!$A$2:$A$35,0),MATCH('1617 1718 Comparison'!ZN$2,' Cash Num-Den_Indi'!$A$2:$ANL$2,0))-INDEX('1617 Data'!$A$2:$AEW$35,MATCH('1617 1718 Comparison'!$A7,'1617 Data'!$A$2:$A$35,0),MATCH('1617 1718 Comparison'!ZN$2,'1617 Data'!$A$2:$AEW$2,0))</f>
        <v>0</v>
      </c>
      <c r="ZO7" s="402">
        <f>INDEX(' Cash Num-Den_Indi'!$A$2:$ANL$35,MATCH('1617 1718 Comparison'!$A7,' Cash Num-Den_Indi'!$A$2:$A$35,0),MATCH('1617 1718 Comparison'!ZO$2,' Cash Num-Den_Indi'!$A$2:$ANL$2,0))-INDEX('1617 Data'!$A$2:$AEW$35,MATCH('1617 1718 Comparison'!$A7,'1617 Data'!$A$2:$A$35,0),MATCH('1617 1718 Comparison'!ZO$2,'1617 Data'!$A$2:$AEW$2,0))</f>
        <v>0</v>
      </c>
      <c r="ZP7" s="402">
        <f>INDEX(' Cash Num-Den_Indi'!$A$2:$ANL$35,MATCH('1617 1718 Comparison'!$A7,' Cash Num-Den_Indi'!$A$2:$A$35,0),MATCH('1617 1718 Comparison'!ZP$2,' Cash Num-Den_Indi'!$A$2:$ANL$2,0))-INDEX('1617 Data'!$A$2:$AEW$35,MATCH('1617 1718 Comparison'!$A7,'1617 Data'!$A$2:$A$35,0),MATCH('1617 1718 Comparison'!ZP$2,'1617 Data'!$A$2:$AEW$2,0))</f>
        <v>0</v>
      </c>
      <c r="ZQ7" s="402">
        <f>INDEX(' Cash Num-Den_Indi'!$A$2:$ANL$35,MATCH('1617 1718 Comparison'!$A7,' Cash Num-Den_Indi'!$A$2:$A$35,0),MATCH('1617 1718 Comparison'!ZQ$2,' Cash Num-Den_Indi'!$A$2:$ANL$2,0))-INDEX('1617 Data'!$A$2:$AEW$35,MATCH('1617 1718 Comparison'!$A7,'1617 Data'!$A$2:$A$35,0),MATCH('1617 1718 Comparison'!ZQ$2,'1617 Data'!$A$2:$AEW$2,0))</f>
        <v>0</v>
      </c>
      <c r="ZR7" s="403" t="e">
        <f>INDEX(' Cash Num-Den_Indi'!$A$2:$ANL$35,MATCH('1617 1718 Comparison'!$A7,' Cash Num-Den_Indi'!$A$2:$A$35,0),MATCH('1617 1718 Comparison'!ZR$2,' Cash Num-Den_Indi'!$A$2:$ANL$2,0))-INDEX('1617 Data'!$A$2:$AEW$35,MATCH('1617 1718 Comparison'!$A7,'1617 Data'!$A$2:$A$35,0),MATCH('1617 1718 Comparison'!ZR$2,'1617 Data'!$A$2:$AEW$2,0))</f>
        <v>#N/A</v>
      </c>
      <c r="ZS7" s="403" t="e">
        <f>INDEX(' Cash Num-Den_Indi'!$A$2:$ANL$35,MATCH('1617 1718 Comparison'!$A7,' Cash Num-Den_Indi'!$A$2:$A$35,0),MATCH('1617 1718 Comparison'!ZS$2,' Cash Num-Den_Indi'!$A$2:$ANL$2,0))-INDEX('1617 Data'!$A$2:$AEW$35,MATCH('1617 1718 Comparison'!$A7,'1617 Data'!$A$2:$A$35,0),MATCH('1617 1718 Comparison'!ZS$2,'1617 Data'!$A$2:$AEW$2,0))</f>
        <v>#N/A</v>
      </c>
      <c r="ZT7" s="403" t="e">
        <f>INDEX(' Cash Num-Den_Indi'!$A$2:$ANL$35,MATCH('1617 1718 Comparison'!$A7,' Cash Num-Den_Indi'!$A$2:$A$35,0),MATCH('1617 1718 Comparison'!ZT$2,' Cash Num-Den_Indi'!$A$2:$ANL$2,0))-INDEX('1617 Data'!$A$2:$AEW$35,MATCH('1617 1718 Comparison'!$A7,'1617 Data'!$A$2:$A$35,0),MATCH('1617 1718 Comparison'!ZT$2,'1617 Data'!$A$2:$AEW$2,0))</f>
        <v>#N/A</v>
      </c>
      <c r="ZU7" s="402">
        <f>INDEX(' Cash Num-Den_Indi'!$A$2:$ANL$35,MATCH('1617 1718 Comparison'!$A7,' Cash Num-Den_Indi'!$A$2:$A$35,0),MATCH('1617 1718 Comparison'!ZU$2,' Cash Num-Den_Indi'!$A$2:$ANL$2,0))-INDEX('1617 Data'!$A$2:$AEW$35,MATCH('1617 1718 Comparison'!$A7,'1617 Data'!$A$2:$A$35,0),MATCH('1617 1718 Comparison'!ZU$2,'1617 Data'!$A$2:$AEW$2,0))</f>
        <v>0</v>
      </c>
      <c r="ZV7" s="402">
        <f>INDEX(' Cash Num-Den_Indi'!$A$2:$ANL$35,MATCH('1617 1718 Comparison'!$A7,' Cash Num-Den_Indi'!$A$2:$A$35,0),MATCH('1617 1718 Comparison'!ZV$2,' Cash Num-Den_Indi'!$A$2:$ANL$2,0))-INDEX('1617 Data'!$A$2:$AEW$35,MATCH('1617 1718 Comparison'!$A7,'1617 Data'!$A$2:$A$35,0),MATCH('1617 1718 Comparison'!ZV$2,'1617 Data'!$A$2:$AEW$2,0))</f>
        <v>0</v>
      </c>
      <c r="ZW7" s="402">
        <f>INDEX(' Cash Num-Den_Indi'!$A$2:$ANL$35,MATCH('1617 1718 Comparison'!$A7,' Cash Num-Den_Indi'!$A$2:$A$35,0),MATCH('1617 1718 Comparison'!ZW$2,' Cash Num-Den_Indi'!$A$2:$ANL$2,0))-INDEX('1617 Data'!$A$2:$AEW$35,MATCH('1617 1718 Comparison'!$A7,'1617 Data'!$A$2:$A$35,0),MATCH('1617 1718 Comparison'!ZW$2,'1617 Data'!$A$2:$AEW$2,0))</f>
        <v>0</v>
      </c>
      <c r="ZX7" s="402">
        <f>INDEX(' Cash Num-Den_Indi'!$A$2:$ANL$35,MATCH('1617 1718 Comparison'!$A7,' Cash Num-Den_Indi'!$A$2:$A$35,0),MATCH('1617 1718 Comparison'!ZX$2,' Cash Num-Den_Indi'!$A$2:$ANL$2,0))-INDEX('1617 Data'!$A$2:$AEW$35,MATCH('1617 1718 Comparison'!$A7,'1617 Data'!$A$2:$A$35,0),MATCH('1617 1718 Comparison'!ZX$2,'1617 Data'!$A$2:$AEW$2,0))</f>
        <v>0</v>
      </c>
      <c r="ZY7" s="402">
        <f>INDEX(' Cash Num-Den_Indi'!$A$2:$ANL$35,MATCH('1617 1718 Comparison'!$A7,' Cash Num-Den_Indi'!$A$2:$A$35,0),MATCH('1617 1718 Comparison'!ZY$2,' Cash Num-Den_Indi'!$A$2:$ANL$2,0))-INDEX('1617 Data'!$A$2:$AEW$35,MATCH('1617 1718 Comparison'!$A7,'1617 Data'!$A$2:$A$35,0),MATCH('1617 1718 Comparison'!ZY$2,'1617 Data'!$A$2:$AEW$2,0))</f>
        <v>0</v>
      </c>
      <c r="ZZ7" s="402">
        <f>INDEX(' Cash Num-Den_Indi'!$A$2:$ANL$35,MATCH('1617 1718 Comparison'!$A7,' Cash Num-Den_Indi'!$A$2:$A$35,0),MATCH('1617 1718 Comparison'!ZZ$2,' Cash Num-Den_Indi'!$A$2:$ANL$2,0))-INDEX('1617 Data'!$A$2:$AEW$35,MATCH('1617 1718 Comparison'!$A7,'1617 Data'!$A$2:$A$35,0),MATCH('1617 1718 Comparison'!ZZ$2,'1617 Data'!$A$2:$AEW$2,0))</f>
        <v>0</v>
      </c>
      <c r="AAA7" s="402">
        <f>INDEX(' Cash Num-Den_Indi'!$A$2:$ANL$35,MATCH('1617 1718 Comparison'!$A7,' Cash Num-Den_Indi'!$A$2:$A$35,0),MATCH('1617 1718 Comparison'!AAA$2,' Cash Num-Den_Indi'!$A$2:$ANL$2,0))-INDEX('1617 Data'!$A$2:$AEW$35,MATCH('1617 1718 Comparison'!$A7,'1617 Data'!$A$2:$A$35,0),MATCH('1617 1718 Comparison'!AAA$2,'1617 Data'!$A$2:$AEW$2,0))</f>
        <v>0</v>
      </c>
      <c r="AAB7" s="403" t="e">
        <f>INDEX(' Cash Num-Den_Indi'!$A$2:$ANL$35,MATCH('1617 1718 Comparison'!$A7,' Cash Num-Den_Indi'!$A$2:$A$35,0),MATCH('1617 1718 Comparison'!AAB$2,' Cash Num-Den_Indi'!$A$2:$ANL$2,0))-INDEX('1617 Data'!$A$2:$AEW$35,MATCH('1617 1718 Comparison'!$A7,'1617 Data'!$A$2:$A$35,0),MATCH('1617 1718 Comparison'!AAB$2,'1617 Data'!$A$2:$AEW$2,0))</f>
        <v>#N/A</v>
      </c>
      <c r="AAC7" s="402">
        <f>INDEX(' Cash Num-Den_Indi'!$A$2:$ANL$35,MATCH('1617 1718 Comparison'!$A7,' Cash Num-Den_Indi'!$A$2:$A$35,0),MATCH('1617 1718 Comparison'!AAC$2,' Cash Num-Den_Indi'!$A$2:$ANL$2,0))-INDEX('1617 Data'!$A$2:$AEW$35,MATCH('1617 1718 Comparison'!$A7,'1617 Data'!$A$2:$A$35,0),MATCH('1617 1718 Comparison'!AAC$2,'1617 Data'!$A$2:$AEW$2,0))</f>
        <v>-768.9636631729918</v>
      </c>
      <c r="AAD7" s="402">
        <f>INDEX(' Cash Num-Den_Indi'!$A$2:$ANL$35,MATCH('1617 1718 Comparison'!$A7,' Cash Num-Den_Indi'!$A$2:$A$35,0),MATCH('1617 1718 Comparison'!AAD$2,' Cash Num-Den_Indi'!$A$2:$ANL$2,0))-INDEX('1617 Data'!$A$2:$AEW$35,MATCH('1617 1718 Comparison'!$A7,'1617 Data'!$A$2:$A$35,0),MATCH('1617 1718 Comparison'!AAD$2,'1617 Data'!$A$2:$AEW$2,0))</f>
        <v>-220.69257133064866</v>
      </c>
      <c r="AAE7" s="402">
        <f>INDEX(' Cash Num-Den_Indi'!$A$2:$ANL$35,MATCH('1617 1718 Comparison'!$A7,' Cash Num-Den_Indi'!$A$2:$A$35,0),MATCH('1617 1718 Comparison'!AAE$2,' Cash Num-Den_Indi'!$A$2:$ANL$2,0))-INDEX('1617 Data'!$A$2:$AEW$35,MATCH('1617 1718 Comparison'!$A7,'1617 Data'!$A$2:$A$35,0),MATCH('1617 1718 Comparison'!AAE$2,'1617 Data'!$A$2:$AEW$2,0))</f>
        <v>0</v>
      </c>
      <c r="AAF7" s="402">
        <f>INDEX(' Cash Num-Den_Indi'!$A$2:$ANL$35,MATCH('1617 1718 Comparison'!$A7,' Cash Num-Den_Indi'!$A$2:$A$35,0),MATCH('1617 1718 Comparison'!AAF$2,' Cash Num-Den_Indi'!$A$2:$ANL$2,0))-INDEX('1617 Data'!$A$2:$AEW$35,MATCH('1617 1718 Comparison'!$A7,'1617 Data'!$A$2:$A$35,0),MATCH('1617 1718 Comparison'!AAF$2,'1617 Data'!$A$2:$AEW$2,0))</f>
        <v>-521.24697073561765</v>
      </c>
      <c r="AAG7" s="402">
        <f>INDEX(' Cash Num-Den_Indi'!$A$2:$ANL$35,MATCH('1617 1718 Comparison'!$A7,' Cash Num-Den_Indi'!$A$2:$A$35,0),MATCH('1617 1718 Comparison'!AAG$2,' Cash Num-Den_Indi'!$A$2:$ANL$2,0))-INDEX('1617 Data'!$A$2:$AEW$35,MATCH('1617 1718 Comparison'!$A7,'1617 Data'!$A$2:$A$35,0),MATCH('1617 1718 Comparison'!AAG$2,'1617 Data'!$A$2:$AEW$2,0))</f>
        <v>-149.91062878356388</v>
      </c>
      <c r="AAH7" s="402">
        <f>INDEX(' Cash Num-Den_Indi'!$A$2:$ANL$35,MATCH('1617 1718 Comparison'!$A7,' Cash Num-Den_Indi'!$A$2:$A$35,0),MATCH('1617 1718 Comparison'!AAH$2,' Cash Num-Den_Indi'!$A$2:$ANL$2,0))-INDEX('1617 Data'!$A$2:$AEW$35,MATCH('1617 1718 Comparison'!$A7,'1617 Data'!$A$2:$A$35,0),MATCH('1617 1718 Comparison'!AAH$2,'1617 Data'!$A$2:$AEW$2,0))</f>
        <v>0</v>
      </c>
      <c r="AAI7" s="402">
        <f>INDEX(' Cash Num-Den_Indi'!$A$2:$ANL$35,MATCH('1617 1718 Comparison'!$A7,' Cash Num-Den_Indi'!$A$2:$A$35,0),MATCH('1617 1718 Comparison'!AAI$2,' Cash Num-Den_Indi'!$A$2:$ANL$2,0))-INDEX('1617 Data'!$A$2:$AEW$35,MATCH('1617 1718 Comparison'!$A7,'1617 Data'!$A$2:$A$35,0),MATCH('1617 1718 Comparison'!AAI$2,'1617 Data'!$A$2:$AEW$2,0))</f>
        <v>-580.26669080011197</v>
      </c>
      <c r="AAJ7" s="402">
        <f>INDEX(' Cash Num-Den_Indi'!$A$2:$ANL$35,MATCH('1617 1718 Comparison'!$A7,' Cash Num-Den_Indi'!$A$2:$A$35,0),MATCH('1617 1718 Comparison'!AAJ$2,' Cash Num-Den_Indi'!$A$2:$ANL$2,0))-INDEX('1617 Data'!$A$2:$AEW$35,MATCH('1617 1718 Comparison'!$A7,'1617 Data'!$A$2:$A$35,0),MATCH('1617 1718 Comparison'!AAJ$2,'1617 Data'!$A$2:$AEW$2,0))</f>
        <v>-166.9427269431917</v>
      </c>
      <c r="AAK7" s="402">
        <f>INDEX(' Cash Num-Den_Indi'!$A$2:$ANL$35,MATCH('1617 1718 Comparison'!$A7,' Cash Num-Den_Indi'!$A$2:$A$35,0),MATCH('1617 1718 Comparison'!AAK$2,' Cash Num-Den_Indi'!$A$2:$ANL$2,0))-INDEX('1617 Data'!$A$2:$AEW$35,MATCH('1617 1718 Comparison'!$A7,'1617 Data'!$A$2:$A$35,0),MATCH('1617 1718 Comparison'!AAK$2,'1617 Data'!$A$2:$AEW$2,0))</f>
        <v>0</v>
      </c>
      <c r="AAL7" s="402">
        <f>INDEX(' Cash Num-Den_Indi'!$A$2:$ANL$35,MATCH('1617 1718 Comparison'!$A7,' Cash Num-Den_Indi'!$A$2:$A$35,0),MATCH('1617 1718 Comparison'!AAL$2,' Cash Num-Den_Indi'!$A$2:$ANL$2,0))-INDEX('1617 Data'!$A$2:$AEW$35,MATCH('1617 1718 Comparison'!$A7,'1617 Data'!$A$2:$A$35,0),MATCH('1617 1718 Comparison'!AAL$2,'1617 Data'!$A$2:$AEW$2,0))</f>
        <v>-211.67892904764449</v>
      </c>
      <c r="AAM7" s="402">
        <f>INDEX(' Cash Num-Den_Indi'!$A$2:$ANL$35,MATCH('1617 1718 Comparison'!$A7,' Cash Num-Den_Indi'!$A$2:$A$35,0),MATCH('1617 1718 Comparison'!AAM$2,' Cash Num-Den_Indi'!$A$2:$ANL$2,0))-INDEX('1617 Data'!$A$2:$AEW$35,MATCH('1617 1718 Comparison'!$A7,'1617 Data'!$A$2:$A$35,0),MATCH('1617 1718 Comparison'!AAM$2,'1617 Data'!$A$2:$AEW$2,0))</f>
        <v>-60.940246883526015</v>
      </c>
      <c r="AAN7" s="402">
        <f>INDEX(' Cash Num-Den_Indi'!$A$2:$ANL$35,MATCH('1617 1718 Comparison'!$A7,' Cash Num-Den_Indi'!$A$2:$A$35,0),MATCH('1617 1718 Comparison'!AAN$2,' Cash Num-Den_Indi'!$A$2:$ANL$2,0))-INDEX('1617 Data'!$A$2:$AEW$35,MATCH('1617 1718 Comparison'!$A7,'1617 Data'!$A$2:$A$35,0),MATCH('1617 1718 Comparison'!AAN$2,'1617 Data'!$A$2:$AEW$2,0))</f>
        <v>0</v>
      </c>
      <c r="AAO7" s="402">
        <f>INDEX(' Cash Num-Den_Indi'!$A$2:$ANL$35,MATCH('1617 1718 Comparison'!$A7,' Cash Num-Den_Indi'!$A$2:$A$35,0),MATCH('1617 1718 Comparison'!AAO$2,' Cash Num-Den_Indi'!$A$2:$ANL$2,0))-INDEX('1617 Data'!$A$2:$AEW$35,MATCH('1617 1718 Comparison'!$A7,'1617 Data'!$A$2:$A$35,0),MATCH('1617 1718 Comparison'!AAO$2,'1617 Data'!$A$2:$AEW$2,0))</f>
        <v>0</v>
      </c>
      <c r="AAP7" s="402">
        <f>INDEX(' Cash Num-Den_Indi'!$A$2:$ANL$35,MATCH('1617 1718 Comparison'!$A7,' Cash Num-Den_Indi'!$A$2:$A$35,0),MATCH('1617 1718 Comparison'!AAP$2,' Cash Num-Den_Indi'!$A$2:$ANL$2,0))-INDEX('1617 Data'!$A$2:$AEW$35,MATCH('1617 1718 Comparison'!$A7,'1617 Data'!$A$2:$A$35,0),MATCH('1617 1718 Comparison'!AAP$2,'1617 Data'!$A$2:$AEW$2,0))</f>
        <v>0</v>
      </c>
      <c r="AAQ7" s="402">
        <f>INDEX(' Cash Num-Den_Indi'!$A$2:$ANL$35,MATCH('1617 1718 Comparison'!$A7,' Cash Num-Den_Indi'!$A$2:$A$35,0),MATCH('1617 1718 Comparison'!AAQ$2,' Cash Num-Den_Indi'!$A$2:$ANL$2,0))-INDEX('1617 Data'!$A$2:$AEW$35,MATCH('1617 1718 Comparison'!$A7,'1617 Data'!$A$2:$A$35,0),MATCH('1617 1718 Comparison'!AAQ$2,'1617 Data'!$A$2:$AEW$2,0))</f>
        <v>0</v>
      </c>
      <c r="AAR7" s="402">
        <f>INDEX(' Cash Num-Den_Indi'!$A$2:$ANL$35,MATCH('1617 1718 Comparison'!$A7,' Cash Num-Den_Indi'!$A$2:$A$35,0),MATCH('1617 1718 Comparison'!AAR$2,' Cash Num-Den_Indi'!$A$2:$ANL$2,0))-INDEX('1617 Data'!$A$2:$AEW$35,MATCH('1617 1718 Comparison'!$A7,'1617 Data'!$A$2:$A$35,0),MATCH('1617 1718 Comparison'!AAR$2,'1617 Data'!$A$2:$AEW$2,0))</f>
        <v>412.90770298403913</v>
      </c>
      <c r="AAS7" s="402">
        <f>INDEX(' Cash Num-Den_Indi'!$A$2:$ANL$35,MATCH('1617 1718 Comparison'!$A7,' Cash Num-Den_Indi'!$A$2:$A$35,0),MATCH('1617 1718 Comparison'!AAS$2,' Cash Num-Den_Indi'!$A$2:$ANL$2,0))-INDEX('1617 Data'!$A$2:$AEW$35,MATCH('1617 1718 Comparison'!$A7,'1617 Data'!$A$2:$A$35,0),MATCH('1617 1718 Comparison'!AAS$2,'1617 Data'!$A$2:$AEW$2,0))</f>
        <v>119</v>
      </c>
      <c r="AAT7" s="402">
        <f>INDEX(' Cash Num-Den_Indi'!$A$2:$ANL$35,MATCH('1617 1718 Comparison'!$A7,' Cash Num-Den_Indi'!$A$2:$A$35,0),MATCH('1617 1718 Comparison'!AAT$2,' Cash Num-Den_Indi'!$A$2:$ANL$2,0))-INDEX('1617 Data'!$A$2:$AEW$35,MATCH('1617 1718 Comparison'!$A7,'1617 Data'!$A$2:$A$35,0),MATCH('1617 1718 Comparison'!AAT$2,'1617 Data'!$A$2:$AEW$2,0))</f>
        <v>0</v>
      </c>
      <c r="AAU7" s="402">
        <f>INDEX(' Cash Num-Den_Indi'!$A$2:$ANL$35,MATCH('1617 1718 Comparison'!$A7,' Cash Num-Den_Indi'!$A$2:$A$35,0),MATCH('1617 1718 Comparison'!AAU$2,' Cash Num-Den_Indi'!$A$2:$ANL$2,0))-INDEX('1617 Data'!$A$2:$AEW$35,MATCH('1617 1718 Comparison'!$A7,'1617 Data'!$A$2:$A$35,0),MATCH('1617 1718 Comparison'!AAU$2,'1617 Data'!$A$2:$AEW$2,0))</f>
        <v>0</v>
      </c>
      <c r="AAV7" s="402">
        <f>INDEX(' Cash Num-Den_Indi'!$A$2:$ANL$35,MATCH('1617 1718 Comparison'!$A7,' Cash Num-Den_Indi'!$A$2:$A$35,0),MATCH('1617 1718 Comparison'!AAV$2,' Cash Num-Den_Indi'!$A$2:$ANL$2,0))-INDEX('1617 Data'!$A$2:$AEW$35,MATCH('1617 1718 Comparison'!$A7,'1617 Data'!$A$2:$A$35,0),MATCH('1617 1718 Comparison'!AAV$2,'1617 Data'!$A$2:$AEW$2,0))</f>
        <v>0</v>
      </c>
      <c r="AAW7" s="402">
        <f>INDEX(' Cash Num-Den_Indi'!$A$2:$ANL$35,MATCH('1617 1718 Comparison'!$A7,' Cash Num-Den_Indi'!$A$2:$A$35,0),MATCH('1617 1718 Comparison'!AAW$2,' Cash Num-Den_Indi'!$A$2:$ANL$2,0))-INDEX('1617 Data'!$A$2:$AEW$35,MATCH('1617 1718 Comparison'!$A7,'1617 Data'!$A$2:$A$35,0),MATCH('1617 1718 Comparison'!AAW$2,'1617 Data'!$A$2:$AEW$2,0))</f>
        <v>0</v>
      </c>
      <c r="AAX7" s="403" t="e">
        <f>INDEX(' Cash Num-Den_Indi'!$A$2:$ANL$35,MATCH('1617 1718 Comparison'!$A7,' Cash Num-Den_Indi'!$A$2:$A$35,0),MATCH('1617 1718 Comparison'!AAX$2,' Cash Num-Den_Indi'!$A$2:$ANL$2,0))-INDEX('1617 Data'!$A$2:$AEW$35,MATCH('1617 1718 Comparison'!$A7,'1617 Data'!$A$2:$A$35,0),MATCH('1617 1718 Comparison'!AAX$2,'1617 Data'!$A$2:$AEW$2,0))</f>
        <v>#N/A</v>
      </c>
      <c r="AAY7" s="403" t="e">
        <f>INDEX(' Cash Num-Den_Indi'!$A$2:$ANL$35,MATCH('1617 1718 Comparison'!$A7,' Cash Num-Den_Indi'!$A$2:$A$35,0),MATCH('1617 1718 Comparison'!AAY$2,' Cash Num-Den_Indi'!$A$2:$ANL$2,0))-INDEX('1617 Data'!$A$2:$AEW$35,MATCH('1617 1718 Comparison'!$A7,'1617 Data'!$A$2:$A$35,0),MATCH('1617 1718 Comparison'!AAY$2,'1617 Data'!$A$2:$AEW$2,0))</f>
        <v>#N/A</v>
      </c>
      <c r="AAZ7" s="403" t="e">
        <f>INDEX(' Cash Num-Den_Indi'!$A$2:$ANL$35,MATCH('1617 1718 Comparison'!$A7,' Cash Num-Den_Indi'!$A$2:$A$35,0),MATCH('1617 1718 Comparison'!AAZ$2,' Cash Num-Den_Indi'!$A$2:$ANL$2,0))-INDEX('1617 Data'!$A$2:$AEW$35,MATCH('1617 1718 Comparison'!$A7,'1617 Data'!$A$2:$A$35,0),MATCH('1617 1718 Comparison'!AAZ$2,'1617 Data'!$A$2:$AEW$2,0))</f>
        <v>#N/A</v>
      </c>
      <c r="ABA7" s="402">
        <f>INDEX(' Cash Num-Den_Indi'!$A$2:$ANL$35,MATCH('1617 1718 Comparison'!$A7,' Cash Num-Den_Indi'!$A$2:$A$35,0),MATCH('1617 1718 Comparison'!ABA$2,' Cash Num-Den_Indi'!$A$2:$ANL$2,0))-INDEX('1617 Data'!$A$2:$AEW$35,MATCH('1617 1718 Comparison'!$A7,'1617 Data'!$A$2:$A$35,0),MATCH('1617 1718 Comparison'!ABA$2,'1617 Data'!$A$2:$AEW$2,0))</f>
        <v>0</v>
      </c>
      <c r="ABB7" s="402">
        <f>INDEX(' Cash Num-Den_Indi'!$A$2:$ANL$35,MATCH('1617 1718 Comparison'!$A7,' Cash Num-Den_Indi'!$A$2:$A$35,0),MATCH('1617 1718 Comparison'!ABB$2,' Cash Num-Den_Indi'!$A$2:$ANL$2,0))-INDEX('1617 Data'!$A$2:$AEW$35,MATCH('1617 1718 Comparison'!$A7,'1617 Data'!$A$2:$A$35,0),MATCH('1617 1718 Comparison'!ABB$2,'1617 Data'!$A$2:$AEW$2,0))</f>
        <v>0</v>
      </c>
      <c r="ABC7" s="402">
        <f>INDEX(' Cash Num-Den_Indi'!$A$2:$ANL$35,MATCH('1617 1718 Comparison'!$A7,' Cash Num-Den_Indi'!$A$2:$A$35,0),MATCH('1617 1718 Comparison'!ABC$2,' Cash Num-Den_Indi'!$A$2:$ANL$2,0))-INDEX('1617 Data'!$A$2:$AEW$35,MATCH('1617 1718 Comparison'!$A7,'1617 Data'!$A$2:$A$35,0),MATCH('1617 1718 Comparison'!ABC$2,'1617 Data'!$A$2:$AEW$2,0))</f>
        <v>0</v>
      </c>
      <c r="ABD7" s="402">
        <f>INDEX(' Cash Num-Den_Indi'!$A$2:$ANL$35,MATCH('1617 1718 Comparison'!$A7,' Cash Num-Den_Indi'!$A$2:$A$35,0),MATCH('1617 1718 Comparison'!ABD$2,' Cash Num-Den_Indi'!$A$2:$ANL$2,0))-INDEX('1617 Data'!$A$2:$AEW$35,MATCH('1617 1718 Comparison'!$A7,'1617 Data'!$A$2:$A$35,0),MATCH('1617 1718 Comparison'!ABD$2,'1617 Data'!$A$2:$AEW$2,0))</f>
        <v>0</v>
      </c>
      <c r="ABE7" s="402">
        <f>INDEX(' Cash Num-Den_Indi'!$A$2:$ANL$35,MATCH('1617 1718 Comparison'!$A7,' Cash Num-Den_Indi'!$A$2:$A$35,0),MATCH('1617 1718 Comparison'!ABE$2,' Cash Num-Den_Indi'!$A$2:$ANL$2,0))-INDEX('1617 Data'!$A$2:$AEW$35,MATCH('1617 1718 Comparison'!$A7,'1617 Data'!$A$2:$A$35,0),MATCH('1617 1718 Comparison'!ABE$2,'1617 Data'!$A$2:$AEW$2,0))</f>
        <v>0</v>
      </c>
      <c r="ABF7" s="402">
        <f>INDEX(' Cash Num-Den_Indi'!$A$2:$ANL$35,MATCH('1617 1718 Comparison'!$A7,' Cash Num-Den_Indi'!$A$2:$A$35,0),MATCH('1617 1718 Comparison'!ABF$2,' Cash Num-Den_Indi'!$A$2:$ANL$2,0))-INDEX('1617 Data'!$A$2:$AEW$35,MATCH('1617 1718 Comparison'!$A7,'1617 Data'!$A$2:$A$35,0),MATCH('1617 1718 Comparison'!ABF$2,'1617 Data'!$A$2:$AEW$2,0))</f>
        <v>0</v>
      </c>
      <c r="ABG7" s="402">
        <f>INDEX(' Cash Num-Den_Indi'!$A$2:$ANL$35,MATCH('1617 1718 Comparison'!$A7,' Cash Num-Den_Indi'!$A$2:$A$35,0),MATCH('1617 1718 Comparison'!ABG$2,' Cash Num-Den_Indi'!$A$2:$ANL$2,0))-INDEX('1617 Data'!$A$2:$AEW$35,MATCH('1617 1718 Comparison'!$A7,'1617 Data'!$A$2:$A$35,0),MATCH('1617 1718 Comparison'!ABG$2,'1617 Data'!$A$2:$AEW$2,0))</f>
        <v>0</v>
      </c>
      <c r="ABH7" s="403" t="e">
        <f>INDEX(' Cash Num-Den_Indi'!$A$2:$ANL$35,MATCH('1617 1718 Comparison'!$A7,' Cash Num-Den_Indi'!$A$2:$A$35,0),MATCH('1617 1718 Comparison'!ABH$2,' Cash Num-Den_Indi'!$A$2:$ANL$2,0))-INDEX('1617 Data'!$A$2:$AEW$35,MATCH('1617 1718 Comparison'!$A7,'1617 Data'!$A$2:$A$35,0),MATCH('1617 1718 Comparison'!ABH$2,'1617 Data'!$A$2:$AEW$2,0))</f>
        <v>#N/A</v>
      </c>
      <c r="ABI7" s="402">
        <f>INDEX(' Cash Num-Den_Indi'!$A$2:$ANL$35,MATCH('1617 1718 Comparison'!$A7,' Cash Num-Den_Indi'!$A$2:$A$35,0),MATCH('1617 1718 Comparison'!ABI$2,' Cash Num-Den_Indi'!$A$2:$ANL$2,0))-INDEX('1617 Data'!$A$2:$AEW$35,MATCH('1617 1718 Comparison'!$A7,'1617 Data'!$A$2:$A$35,0),MATCH('1617 1718 Comparison'!ABI$2,'1617 Data'!$A$2:$AEW$2,0))</f>
        <v>0</v>
      </c>
      <c r="ABJ7" s="402">
        <f>INDEX(' Cash Num-Den_Indi'!$A$2:$ANL$35,MATCH('1617 1718 Comparison'!$A7,' Cash Num-Den_Indi'!$A$2:$A$35,0),MATCH('1617 1718 Comparison'!ABJ$2,' Cash Num-Den_Indi'!$A$2:$ANL$2,0))-INDEX('1617 Data'!$A$2:$AEW$35,MATCH('1617 1718 Comparison'!$A7,'1617 Data'!$A$2:$A$35,0),MATCH('1617 1718 Comparison'!ABJ$2,'1617 Data'!$A$2:$AEW$2,0))</f>
        <v>0</v>
      </c>
      <c r="ABK7" s="402">
        <f>INDEX(' Cash Num-Den_Indi'!$A$2:$ANL$35,MATCH('1617 1718 Comparison'!$A7,' Cash Num-Den_Indi'!$A$2:$A$35,0),MATCH('1617 1718 Comparison'!ABK$2,' Cash Num-Den_Indi'!$A$2:$ANL$2,0))-INDEX('1617 Data'!$A$2:$AEW$35,MATCH('1617 1718 Comparison'!$A7,'1617 Data'!$A$2:$A$35,0),MATCH('1617 1718 Comparison'!ABK$2,'1617 Data'!$A$2:$AEW$2,0))</f>
        <v>0</v>
      </c>
      <c r="ABL7" s="402">
        <f>INDEX(' Cash Num-Den_Indi'!$A$2:$ANL$35,MATCH('1617 1718 Comparison'!$A7,' Cash Num-Den_Indi'!$A$2:$A$35,0),MATCH('1617 1718 Comparison'!ABL$2,' Cash Num-Den_Indi'!$A$2:$ANL$2,0))-INDEX('1617 Data'!$A$2:$AEW$35,MATCH('1617 1718 Comparison'!$A7,'1617 Data'!$A$2:$A$35,0),MATCH('1617 1718 Comparison'!ABL$2,'1617 Data'!$A$2:$AEW$2,0))</f>
        <v>0</v>
      </c>
      <c r="ABM7" s="402">
        <f>INDEX(' Cash Num-Den_Indi'!$A$2:$ANL$35,MATCH('1617 1718 Comparison'!$A7,' Cash Num-Den_Indi'!$A$2:$A$35,0),MATCH('1617 1718 Comparison'!ABM$2,' Cash Num-Den_Indi'!$A$2:$ANL$2,0))-INDEX('1617 Data'!$A$2:$AEW$35,MATCH('1617 1718 Comparison'!$A7,'1617 Data'!$A$2:$A$35,0),MATCH('1617 1718 Comparison'!ABM$2,'1617 Data'!$A$2:$AEW$2,0))</f>
        <v>0</v>
      </c>
      <c r="ABN7" s="402">
        <f>INDEX(' Cash Num-Den_Indi'!$A$2:$ANL$35,MATCH('1617 1718 Comparison'!$A7,' Cash Num-Den_Indi'!$A$2:$A$35,0),MATCH('1617 1718 Comparison'!ABN$2,' Cash Num-Den_Indi'!$A$2:$ANL$2,0))-INDEX('1617 Data'!$A$2:$AEW$35,MATCH('1617 1718 Comparison'!$A7,'1617 Data'!$A$2:$A$35,0),MATCH('1617 1718 Comparison'!ABN$2,'1617 Data'!$A$2:$AEW$2,0))</f>
        <v>0</v>
      </c>
      <c r="ABO7" s="402">
        <f>INDEX(' Cash Num-Den_Indi'!$A$2:$ANL$35,MATCH('1617 1718 Comparison'!$A7,' Cash Num-Den_Indi'!$A$2:$A$35,0),MATCH('1617 1718 Comparison'!ABO$2,' Cash Num-Den_Indi'!$A$2:$ANL$2,0))-INDEX('1617 Data'!$A$2:$AEW$35,MATCH('1617 1718 Comparison'!$A7,'1617 Data'!$A$2:$A$35,0),MATCH('1617 1718 Comparison'!ABO$2,'1617 Data'!$A$2:$AEW$2,0))</f>
        <v>0</v>
      </c>
      <c r="ABP7" s="403" t="e">
        <f>INDEX(' Cash Num-Den_Indi'!$A$2:$ANL$35,MATCH('1617 1718 Comparison'!$A7,' Cash Num-Den_Indi'!$A$2:$A$35,0),MATCH('1617 1718 Comparison'!ABP$2,' Cash Num-Den_Indi'!$A$2:$ANL$2,0))-INDEX('1617 Data'!$A$2:$AEW$35,MATCH('1617 1718 Comparison'!$A7,'1617 Data'!$A$2:$A$35,0),MATCH('1617 1718 Comparison'!ABP$2,'1617 Data'!$A$2:$AEW$2,0))</f>
        <v>#N/A</v>
      </c>
      <c r="ABQ7" s="402">
        <f>INDEX(' Cash Num-Den_Indi'!$A$2:$ANL$35,MATCH('1617 1718 Comparison'!$A7,' Cash Num-Den_Indi'!$A$2:$A$35,0),MATCH('1617 1718 Comparison'!ABQ$2,' Cash Num-Den_Indi'!$A$2:$ANL$2,0))-INDEX('1617 Data'!$A$2:$AEW$35,MATCH('1617 1718 Comparison'!$A7,'1617 Data'!$A$2:$A$35,0),MATCH('1617 1718 Comparison'!ABQ$2,'1617 Data'!$A$2:$AEW$2,0))</f>
        <v>0</v>
      </c>
      <c r="ABR7" s="402">
        <f>INDEX(' Cash Num-Den_Indi'!$A$2:$ANL$35,MATCH('1617 1718 Comparison'!$A7,' Cash Num-Den_Indi'!$A$2:$A$35,0),MATCH('1617 1718 Comparison'!ABR$2,' Cash Num-Den_Indi'!$A$2:$ANL$2,0))-INDEX('1617 Data'!$A$2:$AEW$35,MATCH('1617 1718 Comparison'!$A7,'1617 Data'!$A$2:$A$35,0),MATCH('1617 1718 Comparison'!ABR$2,'1617 Data'!$A$2:$AEW$2,0))</f>
        <v>0</v>
      </c>
      <c r="ABS7" s="402">
        <f>INDEX(' Cash Num-Den_Indi'!$A$2:$ANL$35,MATCH('1617 1718 Comparison'!$A7,' Cash Num-Den_Indi'!$A$2:$A$35,0),MATCH('1617 1718 Comparison'!ABS$2,' Cash Num-Den_Indi'!$A$2:$ANL$2,0))-INDEX('1617 Data'!$A$2:$AEW$35,MATCH('1617 1718 Comparison'!$A7,'1617 Data'!$A$2:$A$35,0),MATCH('1617 1718 Comparison'!ABS$2,'1617 Data'!$A$2:$AEW$2,0))</f>
        <v>0</v>
      </c>
      <c r="ABT7" s="402">
        <f>INDEX(' Cash Num-Den_Indi'!$A$2:$ANL$35,MATCH('1617 1718 Comparison'!$A7,' Cash Num-Den_Indi'!$A$2:$A$35,0),MATCH('1617 1718 Comparison'!ABT$2,' Cash Num-Den_Indi'!$A$2:$ANL$2,0))-INDEX('1617 Data'!$A$2:$AEW$35,MATCH('1617 1718 Comparison'!$A7,'1617 Data'!$A$2:$A$35,0),MATCH('1617 1718 Comparison'!ABT$2,'1617 Data'!$A$2:$AEW$2,0))</f>
        <v>0</v>
      </c>
      <c r="ABU7" s="402">
        <f>INDEX(' Cash Num-Den_Indi'!$A$2:$ANL$35,MATCH('1617 1718 Comparison'!$A7,' Cash Num-Den_Indi'!$A$2:$A$35,0),MATCH('1617 1718 Comparison'!ABU$2,' Cash Num-Den_Indi'!$A$2:$ANL$2,0))-INDEX('1617 Data'!$A$2:$AEW$35,MATCH('1617 1718 Comparison'!$A7,'1617 Data'!$A$2:$A$35,0),MATCH('1617 1718 Comparison'!ABU$2,'1617 Data'!$A$2:$AEW$2,0))</f>
        <v>0</v>
      </c>
      <c r="ABV7" s="402">
        <f>INDEX(' Cash Num-Den_Indi'!$A$2:$ANL$35,MATCH('1617 1718 Comparison'!$A7,' Cash Num-Den_Indi'!$A$2:$A$35,0),MATCH('1617 1718 Comparison'!ABV$2,' Cash Num-Den_Indi'!$A$2:$ANL$2,0))-INDEX('1617 Data'!$A$2:$AEW$35,MATCH('1617 1718 Comparison'!$A7,'1617 Data'!$A$2:$A$35,0),MATCH('1617 1718 Comparison'!ABV$2,'1617 Data'!$A$2:$AEW$2,0))</f>
        <v>0</v>
      </c>
      <c r="ABW7" s="402">
        <f>INDEX(' Cash Num-Den_Indi'!$A$2:$ANL$35,MATCH('1617 1718 Comparison'!$A7,' Cash Num-Den_Indi'!$A$2:$A$35,0),MATCH('1617 1718 Comparison'!ABW$2,' Cash Num-Den_Indi'!$A$2:$ANL$2,0))-INDEX('1617 Data'!$A$2:$AEW$35,MATCH('1617 1718 Comparison'!$A7,'1617 Data'!$A$2:$A$35,0),MATCH('1617 1718 Comparison'!ABW$2,'1617 Data'!$A$2:$AEW$2,0))</f>
        <v>0</v>
      </c>
      <c r="ABX7" s="403" t="e">
        <f>INDEX(' Cash Num-Den_Indi'!$A$2:$ANL$35,MATCH('1617 1718 Comparison'!$A7,' Cash Num-Den_Indi'!$A$2:$A$35,0),MATCH('1617 1718 Comparison'!ABX$2,' Cash Num-Den_Indi'!$A$2:$ANL$2,0))-INDEX('1617 Data'!$A$2:$AEW$35,MATCH('1617 1718 Comparison'!$A7,'1617 Data'!$A$2:$A$35,0),MATCH('1617 1718 Comparison'!ABX$2,'1617 Data'!$A$2:$AEW$2,0))</f>
        <v>#N/A</v>
      </c>
      <c r="ABY7" s="402">
        <f>INDEX(' Cash Num-Den_Indi'!$A$2:$ANL$35,MATCH('1617 1718 Comparison'!$A7,' Cash Num-Den_Indi'!$A$2:$A$35,0),MATCH('1617 1718 Comparison'!ABY$2,' Cash Num-Den_Indi'!$A$2:$ANL$2,0))-INDEX('1617 Data'!$A$2:$AEW$35,MATCH('1617 1718 Comparison'!$A7,'1617 Data'!$A$2:$A$35,0),MATCH('1617 1718 Comparison'!ABY$2,'1617 Data'!$A$2:$AEW$2,0))</f>
        <v>0</v>
      </c>
      <c r="ABZ7" s="402">
        <f>INDEX(' Cash Num-Den_Indi'!$A$2:$ANL$35,MATCH('1617 1718 Comparison'!$A7,' Cash Num-Den_Indi'!$A$2:$A$35,0),MATCH('1617 1718 Comparison'!ABZ$2,' Cash Num-Den_Indi'!$A$2:$ANL$2,0))-INDEX('1617 Data'!$A$2:$AEW$35,MATCH('1617 1718 Comparison'!$A7,'1617 Data'!$A$2:$A$35,0),MATCH('1617 1718 Comparison'!ABZ$2,'1617 Data'!$A$2:$AEW$2,0))</f>
        <v>0</v>
      </c>
      <c r="ACA7" s="402">
        <f>INDEX(' Cash Num-Den_Indi'!$A$2:$ANL$35,MATCH('1617 1718 Comparison'!$A7,' Cash Num-Den_Indi'!$A$2:$A$35,0),MATCH('1617 1718 Comparison'!ACA$2,' Cash Num-Den_Indi'!$A$2:$ANL$2,0))-INDEX('1617 Data'!$A$2:$AEW$35,MATCH('1617 1718 Comparison'!$A7,'1617 Data'!$A$2:$A$35,0),MATCH('1617 1718 Comparison'!ACA$2,'1617 Data'!$A$2:$AEW$2,0))</f>
        <v>0</v>
      </c>
      <c r="ACB7" s="402">
        <f>INDEX(' Cash Num-Den_Indi'!$A$2:$ANL$35,MATCH('1617 1718 Comparison'!$A7,' Cash Num-Den_Indi'!$A$2:$A$35,0),MATCH('1617 1718 Comparison'!ACB$2,' Cash Num-Den_Indi'!$A$2:$ANL$2,0))-INDEX('1617 Data'!$A$2:$AEW$35,MATCH('1617 1718 Comparison'!$A7,'1617 Data'!$A$2:$A$35,0),MATCH('1617 1718 Comparison'!ACB$2,'1617 Data'!$A$2:$AEW$2,0))</f>
        <v>0</v>
      </c>
      <c r="ACC7" s="402">
        <f>INDEX(' Cash Num-Den_Indi'!$A$2:$ANL$35,MATCH('1617 1718 Comparison'!$A7,' Cash Num-Den_Indi'!$A$2:$A$35,0),MATCH('1617 1718 Comparison'!ACC$2,' Cash Num-Den_Indi'!$A$2:$ANL$2,0))-INDEX('1617 Data'!$A$2:$AEW$35,MATCH('1617 1718 Comparison'!$A7,'1617 Data'!$A$2:$A$35,0),MATCH('1617 1718 Comparison'!ACC$2,'1617 Data'!$A$2:$AEW$2,0))</f>
        <v>0</v>
      </c>
      <c r="ACD7" s="402">
        <f>INDEX(' Cash Num-Den_Indi'!$A$2:$ANL$35,MATCH('1617 1718 Comparison'!$A7,' Cash Num-Den_Indi'!$A$2:$A$35,0),MATCH('1617 1718 Comparison'!ACD$2,' Cash Num-Den_Indi'!$A$2:$ANL$2,0))-INDEX('1617 Data'!$A$2:$AEW$35,MATCH('1617 1718 Comparison'!$A7,'1617 Data'!$A$2:$A$35,0),MATCH('1617 1718 Comparison'!ACD$2,'1617 Data'!$A$2:$AEW$2,0))</f>
        <v>0</v>
      </c>
      <c r="ACE7" s="402">
        <f>INDEX(' Cash Num-Den_Indi'!$A$2:$ANL$35,MATCH('1617 1718 Comparison'!$A7,' Cash Num-Den_Indi'!$A$2:$A$35,0),MATCH('1617 1718 Comparison'!ACE$2,' Cash Num-Den_Indi'!$A$2:$ANL$2,0))-INDEX('1617 Data'!$A$2:$AEW$35,MATCH('1617 1718 Comparison'!$A7,'1617 Data'!$A$2:$A$35,0),MATCH('1617 1718 Comparison'!ACE$2,'1617 Data'!$A$2:$AEW$2,0))</f>
        <v>0</v>
      </c>
      <c r="ACF7" s="403" t="e">
        <f>INDEX(' Cash Num-Den_Indi'!$A$2:$ANL$35,MATCH('1617 1718 Comparison'!$A7,' Cash Num-Den_Indi'!$A$2:$A$35,0),MATCH('1617 1718 Comparison'!ACF$2,' Cash Num-Den_Indi'!$A$2:$ANL$2,0))-INDEX('1617 Data'!$A$2:$AEW$35,MATCH('1617 1718 Comparison'!$A7,'1617 Data'!$A$2:$A$35,0),MATCH('1617 1718 Comparison'!ACF$2,'1617 Data'!$A$2:$AEW$2,0))</f>
        <v>#N/A</v>
      </c>
      <c r="ACG7" s="402">
        <f>INDEX(' Cash Num-Den_Indi'!$A$2:$ANL$35,MATCH('1617 1718 Comparison'!$A7,' Cash Num-Den_Indi'!$A$2:$A$35,0),MATCH('1617 1718 Comparison'!ACG$2,' Cash Num-Den_Indi'!$A$2:$ANL$2,0))-INDEX('1617 Data'!$A$2:$AEW$35,MATCH('1617 1718 Comparison'!$A7,'1617 Data'!$A$2:$A$35,0),MATCH('1617 1718 Comparison'!ACG$2,'1617 Data'!$A$2:$AEW$2,0))</f>
        <v>0</v>
      </c>
      <c r="ACH7" s="402">
        <f>INDEX(' Cash Num-Den_Indi'!$A$2:$ANL$35,MATCH('1617 1718 Comparison'!$A7,' Cash Num-Den_Indi'!$A$2:$A$35,0),MATCH('1617 1718 Comparison'!ACH$2,' Cash Num-Den_Indi'!$A$2:$ANL$2,0))-INDEX('1617 Data'!$A$2:$AEW$35,MATCH('1617 1718 Comparison'!$A7,'1617 Data'!$A$2:$A$35,0),MATCH('1617 1718 Comparison'!ACH$2,'1617 Data'!$A$2:$AEW$2,0))</f>
        <v>0</v>
      </c>
      <c r="ACI7" s="402">
        <f>INDEX(' Cash Num-Den_Indi'!$A$2:$ANL$35,MATCH('1617 1718 Comparison'!$A7,' Cash Num-Den_Indi'!$A$2:$A$35,0),MATCH('1617 1718 Comparison'!ACI$2,' Cash Num-Den_Indi'!$A$2:$ANL$2,0))-INDEX('1617 Data'!$A$2:$AEW$35,MATCH('1617 1718 Comparison'!$A7,'1617 Data'!$A$2:$A$35,0),MATCH('1617 1718 Comparison'!ACI$2,'1617 Data'!$A$2:$AEW$2,0))</f>
        <v>0</v>
      </c>
      <c r="ACJ7" s="402">
        <f>INDEX(' Cash Num-Den_Indi'!$A$2:$ANL$35,MATCH('1617 1718 Comparison'!$A7,' Cash Num-Den_Indi'!$A$2:$A$35,0),MATCH('1617 1718 Comparison'!ACJ$2,' Cash Num-Den_Indi'!$A$2:$ANL$2,0))-INDEX('1617 Data'!$A$2:$AEW$35,MATCH('1617 1718 Comparison'!$A7,'1617 Data'!$A$2:$A$35,0),MATCH('1617 1718 Comparison'!ACJ$2,'1617 Data'!$A$2:$AEW$2,0))</f>
        <v>0</v>
      </c>
      <c r="ACK7" s="402">
        <f>INDEX(' Cash Num-Den_Indi'!$A$2:$ANL$35,MATCH('1617 1718 Comparison'!$A7,' Cash Num-Den_Indi'!$A$2:$A$35,0),MATCH('1617 1718 Comparison'!ACK$2,' Cash Num-Den_Indi'!$A$2:$ANL$2,0))-INDEX('1617 Data'!$A$2:$AEW$35,MATCH('1617 1718 Comparison'!$A7,'1617 Data'!$A$2:$A$35,0),MATCH('1617 1718 Comparison'!ACK$2,'1617 Data'!$A$2:$AEW$2,0))</f>
        <v>0</v>
      </c>
      <c r="ACL7" s="402">
        <f>INDEX(' Cash Num-Den_Indi'!$A$2:$ANL$35,MATCH('1617 1718 Comparison'!$A7,' Cash Num-Den_Indi'!$A$2:$A$35,0),MATCH('1617 1718 Comparison'!ACL$2,' Cash Num-Den_Indi'!$A$2:$ANL$2,0))-INDEX('1617 Data'!$A$2:$AEW$35,MATCH('1617 1718 Comparison'!$A7,'1617 Data'!$A$2:$A$35,0),MATCH('1617 1718 Comparison'!ACL$2,'1617 Data'!$A$2:$AEW$2,0))</f>
        <v>0</v>
      </c>
      <c r="ACM7" s="402">
        <f>INDEX(' Cash Num-Den_Indi'!$A$2:$ANL$35,MATCH('1617 1718 Comparison'!$A7,' Cash Num-Den_Indi'!$A$2:$A$35,0),MATCH('1617 1718 Comparison'!ACM$2,' Cash Num-Den_Indi'!$A$2:$ANL$2,0))-INDEX('1617 Data'!$A$2:$AEW$35,MATCH('1617 1718 Comparison'!$A7,'1617 Data'!$A$2:$A$35,0),MATCH('1617 1718 Comparison'!ACM$2,'1617 Data'!$A$2:$AEW$2,0))</f>
        <v>0</v>
      </c>
      <c r="ACN7" s="402">
        <f>INDEX(' Cash Num-Den_Indi'!$A$2:$ANL$35,MATCH('1617 1718 Comparison'!$A7,' Cash Num-Den_Indi'!$A$2:$A$35,0),MATCH('1617 1718 Comparison'!ACN$2,' Cash Num-Den_Indi'!$A$2:$ANL$2,0))-INDEX('1617 Data'!$A$2:$AEW$35,MATCH('1617 1718 Comparison'!$A7,'1617 Data'!$A$2:$A$35,0),MATCH('1617 1718 Comparison'!ACN$2,'1617 Data'!$A$2:$AEW$2,0))</f>
        <v>0</v>
      </c>
      <c r="ACO7" s="402">
        <f>INDEX(' Cash Num-Den_Indi'!$A$2:$ANL$35,MATCH('1617 1718 Comparison'!$A7,' Cash Num-Den_Indi'!$A$2:$A$35,0),MATCH('1617 1718 Comparison'!ACO$2,' Cash Num-Den_Indi'!$A$2:$ANL$2,0))-INDEX('1617 Data'!$A$2:$AEW$35,MATCH('1617 1718 Comparison'!$A7,'1617 Data'!$A$2:$A$35,0),MATCH('1617 1718 Comparison'!ACO$2,'1617 Data'!$A$2:$AEW$2,0))</f>
        <v>0</v>
      </c>
      <c r="ACP7" s="402">
        <f>INDEX(' Cash Num-Den_Indi'!$A$2:$ANL$35,MATCH('1617 1718 Comparison'!$A7,' Cash Num-Den_Indi'!$A$2:$A$35,0),MATCH('1617 1718 Comparison'!ACP$2,' Cash Num-Den_Indi'!$A$2:$ANL$2,0))-INDEX('1617 Data'!$A$2:$AEW$35,MATCH('1617 1718 Comparison'!$A7,'1617 Data'!$A$2:$A$35,0),MATCH('1617 1718 Comparison'!ACP$2,'1617 Data'!$A$2:$AEW$2,0))</f>
        <v>0</v>
      </c>
      <c r="ACQ7" s="402">
        <f>INDEX(' Cash Num-Den_Indi'!$A$2:$ANL$35,MATCH('1617 1718 Comparison'!$A7,' Cash Num-Den_Indi'!$A$2:$A$35,0),MATCH('1617 1718 Comparison'!ACQ$2,' Cash Num-Den_Indi'!$A$2:$ANL$2,0))-INDEX('1617 Data'!$A$2:$AEW$35,MATCH('1617 1718 Comparison'!$A7,'1617 Data'!$A$2:$A$35,0),MATCH('1617 1718 Comparison'!ACQ$2,'1617 Data'!$A$2:$AEW$2,0))</f>
        <v>0</v>
      </c>
      <c r="ACR7" s="402">
        <f>INDEX(' Cash Num-Den_Indi'!$A$2:$ANL$35,MATCH('1617 1718 Comparison'!$A7,' Cash Num-Den_Indi'!$A$2:$A$35,0),MATCH('1617 1718 Comparison'!ACR$2,' Cash Num-Den_Indi'!$A$2:$ANL$2,0))-INDEX('1617 Data'!$A$2:$AEW$35,MATCH('1617 1718 Comparison'!$A7,'1617 Data'!$A$2:$A$35,0),MATCH('1617 1718 Comparison'!ACR$2,'1617 Data'!$A$2:$AEW$2,0))</f>
        <v>0</v>
      </c>
      <c r="ACS7" s="402">
        <f>INDEX(' Cash Num-Den_Indi'!$A$2:$ANL$35,MATCH('1617 1718 Comparison'!$A7,' Cash Num-Den_Indi'!$A$2:$A$35,0),MATCH('1617 1718 Comparison'!ACS$2,' Cash Num-Den_Indi'!$A$2:$ANL$2,0))-INDEX('1617 Data'!$A$2:$AEW$35,MATCH('1617 1718 Comparison'!$A7,'1617 Data'!$A$2:$A$35,0),MATCH('1617 1718 Comparison'!ACS$2,'1617 Data'!$A$2:$AEW$2,0))</f>
        <v>0</v>
      </c>
      <c r="ACT7" s="402">
        <f>INDEX(' Cash Num-Den_Indi'!$A$2:$ANL$35,MATCH('1617 1718 Comparison'!$A7,' Cash Num-Den_Indi'!$A$2:$A$35,0),MATCH('1617 1718 Comparison'!ACT$2,' Cash Num-Den_Indi'!$A$2:$ANL$2,0))-INDEX('1617 Data'!$A$2:$AEW$35,MATCH('1617 1718 Comparison'!$A7,'1617 Data'!$A$2:$A$35,0),MATCH('1617 1718 Comparison'!ACT$2,'1617 Data'!$A$2:$AEW$2,0))</f>
        <v>0</v>
      </c>
      <c r="ACU7" s="402">
        <f>INDEX(' Cash Num-Den_Indi'!$A$2:$ANL$35,MATCH('1617 1718 Comparison'!$A7,' Cash Num-Den_Indi'!$A$2:$A$35,0),MATCH('1617 1718 Comparison'!ACU$2,' Cash Num-Den_Indi'!$A$2:$ANL$2,0))-INDEX('1617 Data'!$A$2:$AEW$35,MATCH('1617 1718 Comparison'!$A7,'1617 Data'!$A$2:$A$35,0),MATCH('1617 1718 Comparison'!ACU$2,'1617 Data'!$A$2:$AEW$2,0))</f>
        <v>0</v>
      </c>
      <c r="ACV7" s="402">
        <f>INDEX(' Cash Num-Den_Indi'!$A$2:$ANL$35,MATCH('1617 1718 Comparison'!$A7,' Cash Num-Den_Indi'!$A$2:$A$35,0),MATCH('1617 1718 Comparison'!ACV$2,' Cash Num-Den_Indi'!$A$2:$ANL$2,0))-INDEX('1617 Data'!$A$2:$AEW$35,MATCH('1617 1718 Comparison'!$A7,'1617 Data'!$A$2:$A$35,0),MATCH('1617 1718 Comparison'!ACV$2,'1617 Data'!$A$2:$AEW$2,0))</f>
        <v>0</v>
      </c>
      <c r="ACW7" s="402">
        <f>INDEX(' Cash Num-Den_Indi'!$A$2:$ANL$35,MATCH('1617 1718 Comparison'!$A7,' Cash Num-Den_Indi'!$A$2:$A$35,0),MATCH('1617 1718 Comparison'!ACW$2,' Cash Num-Den_Indi'!$A$2:$ANL$2,0))-INDEX('1617 Data'!$A$2:$AEW$35,MATCH('1617 1718 Comparison'!$A7,'1617 Data'!$A$2:$A$35,0),MATCH('1617 1718 Comparison'!ACW$2,'1617 Data'!$A$2:$AEW$2,0))</f>
        <v>0</v>
      </c>
      <c r="ACX7" s="402">
        <f>INDEX(' Cash Num-Den_Indi'!$A$2:$ANL$35,MATCH('1617 1718 Comparison'!$A7,' Cash Num-Den_Indi'!$A$2:$A$35,0),MATCH('1617 1718 Comparison'!ACX$2,' Cash Num-Den_Indi'!$A$2:$ANL$2,0))-INDEX('1617 Data'!$A$2:$AEW$35,MATCH('1617 1718 Comparison'!$A7,'1617 Data'!$A$2:$A$35,0),MATCH('1617 1718 Comparison'!ACX$2,'1617 Data'!$A$2:$AEW$2,0))</f>
        <v>0</v>
      </c>
      <c r="ACY7" s="402">
        <f>INDEX(' Cash Num-Den_Indi'!$A$2:$ANL$35,MATCH('1617 1718 Comparison'!$A7,' Cash Num-Den_Indi'!$A$2:$A$35,0),MATCH('1617 1718 Comparison'!ACY$2,' Cash Num-Den_Indi'!$A$2:$ANL$2,0))-INDEX('1617 Data'!$A$2:$AEW$35,MATCH('1617 1718 Comparison'!$A7,'1617 Data'!$A$2:$A$35,0),MATCH('1617 1718 Comparison'!ACY$2,'1617 Data'!$A$2:$AEW$2,0))</f>
        <v>0</v>
      </c>
      <c r="ACZ7" s="402">
        <f>INDEX(' Cash Num-Den_Indi'!$A$2:$ANL$35,MATCH('1617 1718 Comparison'!$A7,' Cash Num-Den_Indi'!$A$2:$A$35,0),MATCH('1617 1718 Comparison'!ACZ$2,' Cash Num-Den_Indi'!$A$2:$ANL$2,0))-INDEX('1617 Data'!$A$2:$AEW$35,MATCH('1617 1718 Comparison'!$A7,'1617 Data'!$A$2:$A$35,0),MATCH('1617 1718 Comparison'!ACZ$2,'1617 Data'!$A$2:$AEW$2,0))</f>
        <v>0</v>
      </c>
      <c r="ADA7" s="402">
        <f>INDEX(' Cash Num-Den_Indi'!$A$2:$ANL$35,MATCH('1617 1718 Comparison'!$A7,' Cash Num-Den_Indi'!$A$2:$A$35,0),MATCH('1617 1718 Comparison'!ADA$2,' Cash Num-Den_Indi'!$A$2:$ANL$2,0))-INDEX('1617 Data'!$A$2:$AEW$35,MATCH('1617 1718 Comparison'!$A7,'1617 Data'!$A$2:$A$35,0),MATCH('1617 1718 Comparison'!ADA$2,'1617 Data'!$A$2:$AEW$2,0))</f>
        <v>0</v>
      </c>
      <c r="ADB7" s="403" t="e">
        <f>INDEX(' Cash Num-Den_Indi'!$A$2:$ANL$35,MATCH('1617 1718 Comparison'!$A7,' Cash Num-Den_Indi'!$A$2:$A$35,0),MATCH('1617 1718 Comparison'!ADB$2,' Cash Num-Den_Indi'!$A$2:$ANL$2,0))-INDEX('1617 Data'!$A$2:$AEW$35,MATCH('1617 1718 Comparison'!$A7,'1617 Data'!$A$2:$A$35,0),MATCH('1617 1718 Comparison'!ADB$2,'1617 Data'!$A$2:$AEW$2,0))</f>
        <v>#N/A</v>
      </c>
      <c r="ADC7" s="403" t="e">
        <f>INDEX(' Cash Num-Den_Indi'!$A$2:$ANL$35,MATCH('1617 1718 Comparison'!$A7,' Cash Num-Den_Indi'!$A$2:$A$35,0),MATCH('1617 1718 Comparison'!ADC$2,' Cash Num-Den_Indi'!$A$2:$ANL$2,0))-INDEX('1617 Data'!$A$2:$AEW$35,MATCH('1617 1718 Comparison'!$A7,'1617 Data'!$A$2:$A$35,0),MATCH('1617 1718 Comparison'!ADC$2,'1617 Data'!$A$2:$AEW$2,0))</f>
        <v>#N/A</v>
      </c>
      <c r="ADD7" s="403" t="e">
        <f>INDEX(' Cash Num-Den_Indi'!$A$2:$ANL$35,MATCH('1617 1718 Comparison'!$A7,' Cash Num-Den_Indi'!$A$2:$A$35,0),MATCH('1617 1718 Comparison'!ADD$2,' Cash Num-Den_Indi'!$A$2:$ANL$2,0))-INDEX('1617 Data'!$A$2:$AEW$35,MATCH('1617 1718 Comparison'!$A7,'1617 Data'!$A$2:$A$35,0),MATCH('1617 1718 Comparison'!ADD$2,'1617 Data'!$A$2:$AEW$2,0))</f>
        <v>#N/A</v>
      </c>
      <c r="ADE7" s="402">
        <f>INDEX(' Cash Num-Den_Indi'!$A$2:$ANL$35,MATCH('1617 1718 Comparison'!$A7,' Cash Num-Den_Indi'!$A$2:$A$35,0),MATCH('1617 1718 Comparison'!ADE$2,' Cash Num-Den_Indi'!$A$2:$ANL$2,0))-INDEX('1617 Data'!$A$2:$AEW$35,MATCH('1617 1718 Comparison'!$A7,'1617 Data'!$A$2:$A$35,0),MATCH('1617 1718 Comparison'!ADE$2,'1617 Data'!$A$2:$AEW$2,0))</f>
        <v>0</v>
      </c>
      <c r="ADF7" s="402">
        <f>INDEX(' Cash Num-Den_Indi'!$A$2:$ANL$35,MATCH('1617 1718 Comparison'!$A7,' Cash Num-Den_Indi'!$A$2:$A$35,0),MATCH('1617 1718 Comparison'!ADF$2,' Cash Num-Den_Indi'!$A$2:$ANL$2,0))-INDEX('1617 Data'!$A$2:$AEW$35,MATCH('1617 1718 Comparison'!$A7,'1617 Data'!$A$2:$A$35,0),MATCH('1617 1718 Comparison'!ADF$2,'1617 Data'!$A$2:$AEW$2,0))</f>
        <v>0</v>
      </c>
      <c r="ADG7" s="402">
        <f>INDEX(' Cash Num-Den_Indi'!$A$2:$ANL$35,MATCH('1617 1718 Comparison'!$A7,' Cash Num-Den_Indi'!$A$2:$A$35,0),MATCH('1617 1718 Comparison'!ADG$2,' Cash Num-Den_Indi'!$A$2:$ANL$2,0))-INDEX('1617 Data'!$A$2:$AEW$35,MATCH('1617 1718 Comparison'!$A7,'1617 Data'!$A$2:$A$35,0),MATCH('1617 1718 Comparison'!ADG$2,'1617 Data'!$A$2:$AEW$2,0))</f>
        <v>0</v>
      </c>
      <c r="ADH7" s="402">
        <f>INDEX(' Cash Num-Den_Indi'!$A$2:$ANL$35,MATCH('1617 1718 Comparison'!$A7,' Cash Num-Den_Indi'!$A$2:$A$35,0),MATCH('1617 1718 Comparison'!ADH$2,' Cash Num-Den_Indi'!$A$2:$ANL$2,0))-INDEX('1617 Data'!$A$2:$AEW$35,MATCH('1617 1718 Comparison'!$A7,'1617 Data'!$A$2:$A$35,0),MATCH('1617 1718 Comparison'!ADH$2,'1617 Data'!$A$2:$AEW$2,0))</f>
        <v>0</v>
      </c>
      <c r="ADI7" s="402">
        <f>INDEX(' Cash Num-Den_Indi'!$A$2:$ANL$35,MATCH('1617 1718 Comparison'!$A7,' Cash Num-Den_Indi'!$A$2:$A$35,0),MATCH('1617 1718 Comparison'!ADI$2,' Cash Num-Den_Indi'!$A$2:$ANL$2,0))-INDEX('1617 Data'!$A$2:$AEW$35,MATCH('1617 1718 Comparison'!$A7,'1617 Data'!$A$2:$A$35,0),MATCH('1617 1718 Comparison'!ADI$2,'1617 Data'!$A$2:$AEW$2,0))</f>
        <v>0</v>
      </c>
      <c r="ADJ7" s="402">
        <f>INDEX(' Cash Num-Den_Indi'!$A$2:$ANL$35,MATCH('1617 1718 Comparison'!$A7,' Cash Num-Den_Indi'!$A$2:$A$35,0),MATCH('1617 1718 Comparison'!ADJ$2,' Cash Num-Den_Indi'!$A$2:$ANL$2,0))-INDEX('1617 Data'!$A$2:$AEW$35,MATCH('1617 1718 Comparison'!$A7,'1617 Data'!$A$2:$A$35,0),MATCH('1617 1718 Comparison'!ADJ$2,'1617 Data'!$A$2:$AEW$2,0))</f>
        <v>0</v>
      </c>
      <c r="ADK7" s="402">
        <f>INDEX(' Cash Num-Den_Indi'!$A$2:$ANL$35,MATCH('1617 1718 Comparison'!$A7,' Cash Num-Den_Indi'!$A$2:$A$35,0),MATCH('1617 1718 Comparison'!ADK$2,' Cash Num-Den_Indi'!$A$2:$ANL$2,0))-INDEX('1617 Data'!$A$2:$AEW$35,MATCH('1617 1718 Comparison'!$A7,'1617 Data'!$A$2:$A$35,0),MATCH('1617 1718 Comparison'!ADK$2,'1617 Data'!$A$2:$AEW$2,0))</f>
        <v>0</v>
      </c>
      <c r="ADL7" s="402">
        <f>INDEX(' Cash Num-Den_Indi'!$A$2:$ANL$35,MATCH('1617 1718 Comparison'!$A7,' Cash Num-Den_Indi'!$A$2:$A$35,0),MATCH('1617 1718 Comparison'!ADL$2,' Cash Num-Den_Indi'!$A$2:$ANL$2,0))-INDEX('1617 Data'!$A$2:$AEW$35,MATCH('1617 1718 Comparison'!$A7,'1617 Data'!$A$2:$A$35,0),MATCH('1617 1718 Comparison'!ADL$2,'1617 Data'!$A$2:$AEW$2,0))</f>
        <v>0</v>
      </c>
      <c r="ADM7" s="402">
        <f>INDEX(' Cash Num-Den_Indi'!$A$2:$ANL$35,MATCH('1617 1718 Comparison'!$A7,' Cash Num-Den_Indi'!$A$2:$A$35,0),MATCH('1617 1718 Comparison'!ADM$2,' Cash Num-Den_Indi'!$A$2:$ANL$2,0))-INDEX('1617 Data'!$A$2:$AEW$35,MATCH('1617 1718 Comparison'!$A7,'1617 Data'!$A$2:$A$35,0),MATCH('1617 1718 Comparison'!ADM$2,'1617 Data'!$A$2:$AEW$2,0))</f>
        <v>0</v>
      </c>
      <c r="ADN7" s="402">
        <f>INDEX(' Cash Num-Den_Indi'!$A$2:$ANL$35,MATCH('1617 1718 Comparison'!$A7,' Cash Num-Den_Indi'!$A$2:$A$35,0),MATCH('1617 1718 Comparison'!ADN$2,' Cash Num-Den_Indi'!$A$2:$ANL$2,0))-INDEX('1617 Data'!$A$2:$AEW$35,MATCH('1617 1718 Comparison'!$A7,'1617 Data'!$A$2:$A$35,0),MATCH('1617 1718 Comparison'!ADN$2,'1617 Data'!$A$2:$AEW$2,0))</f>
        <v>0</v>
      </c>
      <c r="ADO7" s="402">
        <f>INDEX(' Cash Num-Den_Indi'!$A$2:$ANL$35,MATCH('1617 1718 Comparison'!$A7,' Cash Num-Den_Indi'!$A$2:$A$35,0),MATCH('1617 1718 Comparison'!ADO$2,' Cash Num-Den_Indi'!$A$2:$ANL$2,0))-INDEX('1617 Data'!$A$2:$AEW$35,MATCH('1617 1718 Comparison'!$A7,'1617 Data'!$A$2:$A$35,0),MATCH('1617 1718 Comparison'!ADO$2,'1617 Data'!$A$2:$AEW$2,0))</f>
        <v>0</v>
      </c>
      <c r="ADP7" s="402">
        <f>INDEX(' Cash Num-Den_Indi'!$A$2:$ANL$35,MATCH('1617 1718 Comparison'!$A7,' Cash Num-Den_Indi'!$A$2:$A$35,0),MATCH('1617 1718 Comparison'!ADP$2,' Cash Num-Den_Indi'!$A$2:$ANL$2,0))-INDEX('1617 Data'!$A$2:$AEW$35,MATCH('1617 1718 Comparison'!$A7,'1617 Data'!$A$2:$A$35,0),MATCH('1617 1718 Comparison'!ADP$2,'1617 Data'!$A$2:$AEW$2,0))</f>
        <v>0</v>
      </c>
      <c r="ADQ7" s="402">
        <f>INDEX(' Cash Num-Den_Indi'!$A$2:$ANL$35,MATCH('1617 1718 Comparison'!$A7,' Cash Num-Den_Indi'!$A$2:$A$35,0),MATCH('1617 1718 Comparison'!ADQ$2,' Cash Num-Den_Indi'!$A$2:$ANL$2,0))-INDEX('1617 Data'!$A$2:$AEW$35,MATCH('1617 1718 Comparison'!$A7,'1617 Data'!$A$2:$A$35,0),MATCH('1617 1718 Comparison'!ADQ$2,'1617 Data'!$A$2:$AEW$2,0))</f>
        <v>0</v>
      </c>
      <c r="ADR7" s="402">
        <f>INDEX(' Cash Num-Den_Indi'!$A$2:$ANL$35,MATCH('1617 1718 Comparison'!$A7,' Cash Num-Den_Indi'!$A$2:$A$35,0),MATCH('1617 1718 Comparison'!ADR$2,' Cash Num-Den_Indi'!$A$2:$ANL$2,0))-INDEX('1617 Data'!$A$2:$AEW$35,MATCH('1617 1718 Comparison'!$A7,'1617 Data'!$A$2:$A$35,0),MATCH('1617 1718 Comparison'!ADR$2,'1617 Data'!$A$2:$AEW$2,0))</f>
        <v>0</v>
      </c>
      <c r="ADS7" s="402">
        <f>INDEX(' Cash Num-Den_Indi'!$A$2:$ANL$35,MATCH('1617 1718 Comparison'!$A7,' Cash Num-Den_Indi'!$A$2:$A$35,0),MATCH('1617 1718 Comparison'!ADS$2,' Cash Num-Den_Indi'!$A$2:$ANL$2,0))-INDEX('1617 Data'!$A$2:$AEW$35,MATCH('1617 1718 Comparison'!$A7,'1617 Data'!$A$2:$A$35,0),MATCH('1617 1718 Comparison'!ADS$2,'1617 Data'!$A$2:$AEW$2,0))</f>
        <v>0</v>
      </c>
      <c r="ADT7" s="403" t="e">
        <f>INDEX(' Cash Num-Den_Indi'!$A$2:$ANL$35,MATCH('1617 1718 Comparison'!$A7,' Cash Num-Den_Indi'!$A$2:$A$35,0),MATCH('1617 1718 Comparison'!ADT$2,' Cash Num-Den_Indi'!$A$2:$ANL$2,0))-INDEX('1617 Data'!$A$2:$AEW$35,MATCH('1617 1718 Comparison'!$A7,'1617 Data'!$A$2:$A$35,0),MATCH('1617 1718 Comparison'!ADT$2,'1617 Data'!$A$2:$AEW$2,0))</f>
        <v>#N/A</v>
      </c>
      <c r="ADU7" s="403" t="e">
        <f>INDEX(' Cash Num-Den_Indi'!$A$2:$ANL$35,MATCH('1617 1718 Comparison'!$A7,' Cash Num-Den_Indi'!$A$2:$A$35,0),MATCH('1617 1718 Comparison'!ADU$2,' Cash Num-Den_Indi'!$A$2:$ANL$2,0))-INDEX('1617 Data'!$A$2:$AEW$35,MATCH('1617 1718 Comparison'!$A7,'1617 Data'!$A$2:$A$35,0),MATCH('1617 1718 Comparison'!ADU$2,'1617 Data'!$A$2:$AEW$2,0))</f>
        <v>#N/A</v>
      </c>
      <c r="ADV7" s="403" t="e">
        <f>INDEX(' Cash Num-Den_Indi'!$A$2:$ANL$35,MATCH('1617 1718 Comparison'!$A7,' Cash Num-Den_Indi'!$A$2:$A$35,0),MATCH('1617 1718 Comparison'!ADV$2,' Cash Num-Den_Indi'!$A$2:$ANL$2,0))-INDEX('1617 Data'!$A$2:$AEW$35,MATCH('1617 1718 Comparison'!$A7,'1617 Data'!$A$2:$A$35,0),MATCH('1617 1718 Comparison'!ADV$2,'1617 Data'!$A$2:$AEW$2,0))</f>
        <v>#N/A</v>
      </c>
      <c r="ADW7" s="402">
        <f>INDEX(' Cash Num-Den_Indi'!$A$2:$ANL$35,MATCH('1617 1718 Comparison'!$A7,' Cash Num-Den_Indi'!$A$2:$A$35,0),MATCH('1617 1718 Comparison'!ADW$2,' Cash Num-Den_Indi'!$A$2:$ANL$2,0))-INDEX('1617 Data'!$A$2:$AEW$35,MATCH('1617 1718 Comparison'!$A7,'1617 Data'!$A$2:$A$35,0),MATCH('1617 1718 Comparison'!ADW$2,'1617 Data'!$A$2:$AEW$2,0))</f>
        <v>0</v>
      </c>
      <c r="ADX7" s="402">
        <f>INDEX(' Cash Num-Den_Indi'!$A$2:$ANL$35,MATCH('1617 1718 Comparison'!$A7,' Cash Num-Den_Indi'!$A$2:$A$35,0),MATCH('1617 1718 Comparison'!ADX$2,' Cash Num-Den_Indi'!$A$2:$ANL$2,0))-INDEX('1617 Data'!$A$2:$AEW$35,MATCH('1617 1718 Comparison'!$A7,'1617 Data'!$A$2:$A$35,0),MATCH('1617 1718 Comparison'!ADX$2,'1617 Data'!$A$2:$AEW$2,0))</f>
        <v>0</v>
      </c>
      <c r="ADY7" s="402">
        <f>INDEX(' Cash Num-Den_Indi'!$A$2:$ANL$35,MATCH('1617 1718 Comparison'!$A7,' Cash Num-Den_Indi'!$A$2:$A$35,0),MATCH('1617 1718 Comparison'!ADY$2,' Cash Num-Den_Indi'!$A$2:$ANL$2,0))-INDEX('1617 Data'!$A$2:$AEW$35,MATCH('1617 1718 Comparison'!$A7,'1617 Data'!$A$2:$A$35,0),MATCH('1617 1718 Comparison'!ADY$2,'1617 Data'!$A$2:$AEW$2,0))</f>
        <v>0</v>
      </c>
      <c r="ADZ7" s="402">
        <f>INDEX(' Cash Num-Den_Indi'!$A$2:$ANL$35,MATCH('1617 1718 Comparison'!$A7,' Cash Num-Den_Indi'!$A$2:$A$35,0),MATCH('1617 1718 Comparison'!ADZ$2,' Cash Num-Den_Indi'!$A$2:$ANL$2,0))-INDEX('1617 Data'!$A$2:$AEW$35,MATCH('1617 1718 Comparison'!$A7,'1617 Data'!$A$2:$A$35,0),MATCH('1617 1718 Comparison'!ADZ$2,'1617 Data'!$A$2:$AEW$2,0))</f>
        <v>0</v>
      </c>
      <c r="AEA7" s="402">
        <f>INDEX(' Cash Num-Den_Indi'!$A$2:$ANL$35,MATCH('1617 1718 Comparison'!$A7,' Cash Num-Den_Indi'!$A$2:$A$35,0),MATCH('1617 1718 Comparison'!AEA$2,' Cash Num-Den_Indi'!$A$2:$ANL$2,0))-INDEX('1617 Data'!$A$2:$AEW$35,MATCH('1617 1718 Comparison'!$A7,'1617 Data'!$A$2:$A$35,0),MATCH('1617 1718 Comparison'!AEA$2,'1617 Data'!$A$2:$AEW$2,0))</f>
        <v>0</v>
      </c>
      <c r="AEB7" s="402">
        <f>INDEX(' Cash Num-Den_Indi'!$A$2:$ANL$35,MATCH('1617 1718 Comparison'!$A7,' Cash Num-Den_Indi'!$A$2:$A$35,0),MATCH('1617 1718 Comparison'!AEB$2,' Cash Num-Den_Indi'!$A$2:$ANL$2,0))-INDEX('1617 Data'!$A$2:$AEW$35,MATCH('1617 1718 Comparison'!$A7,'1617 Data'!$A$2:$A$35,0),MATCH('1617 1718 Comparison'!AEB$2,'1617 Data'!$A$2:$AEW$2,0))</f>
        <v>0</v>
      </c>
      <c r="AEC7" s="402">
        <f>INDEX(' Cash Num-Den_Indi'!$A$2:$ANL$35,MATCH('1617 1718 Comparison'!$A7,' Cash Num-Den_Indi'!$A$2:$A$35,0),MATCH('1617 1718 Comparison'!AEC$2,' Cash Num-Den_Indi'!$A$2:$ANL$2,0))-INDEX('1617 Data'!$A$2:$AEW$35,MATCH('1617 1718 Comparison'!$A7,'1617 Data'!$A$2:$A$35,0),MATCH('1617 1718 Comparison'!AEC$2,'1617 Data'!$A$2:$AEW$2,0))</f>
        <v>0</v>
      </c>
      <c r="AED7" s="402">
        <f>INDEX(' Cash Num-Den_Indi'!$A$2:$ANL$35,MATCH('1617 1718 Comparison'!$A7,' Cash Num-Den_Indi'!$A$2:$A$35,0),MATCH('1617 1718 Comparison'!AED$2,' Cash Num-Den_Indi'!$A$2:$ANL$2,0))-INDEX('1617 Data'!$A$2:$AEW$35,MATCH('1617 1718 Comparison'!$A7,'1617 Data'!$A$2:$A$35,0),MATCH('1617 1718 Comparison'!AED$2,'1617 Data'!$A$2:$AEW$2,0))</f>
        <v>0</v>
      </c>
      <c r="AEE7" s="402">
        <f>INDEX(' Cash Num-Den_Indi'!$A$2:$ANL$35,MATCH('1617 1718 Comparison'!$A7,' Cash Num-Den_Indi'!$A$2:$A$35,0),MATCH('1617 1718 Comparison'!AEE$2,' Cash Num-Den_Indi'!$A$2:$ANL$2,0))-INDEX('1617 Data'!$A$2:$AEW$35,MATCH('1617 1718 Comparison'!$A7,'1617 Data'!$A$2:$A$35,0),MATCH('1617 1718 Comparison'!AEE$2,'1617 Data'!$A$2:$AEW$2,0))</f>
        <v>0</v>
      </c>
      <c r="AEF7" s="402">
        <f>INDEX(' Cash Num-Den_Indi'!$A$2:$ANL$35,MATCH('1617 1718 Comparison'!$A7,' Cash Num-Den_Indi'!$A$2:$A$35,0),MATCH('1617 1718 Comparison'!AEF$2,' Cash Num-Den_Indi'!$A$2:$ANL$2,0))-INDEX('1617 Data'!$A$2:$AEW$35,MATCH('1617 1718 Comparison'!$A7,'1617 Data'!$A$2:$A$35,0),MATCH('1617 1718 Comparison'!AEF$2,'1617 Data'!$A$2:$AEW$2,0))</f>
        <v>0</v>
      </c>
      <c r="AEG7" s="402">
        <f>INDEX(' Cash Num-Den_Indi'!$A$2:$ANL$35,MATCH('1617 1718 Comparison'!$A7,' Cash Num-Den_Indi'!$A$2:$A$35,0),MATCH('1617 1718 Comparison'!AEG$2,' Cash Num-Den_Indi'!$A$2:$ANL$2,0))-INDEX('1617 Data'!$A$2:$AEW$35,MATCH('1617 1718 Comparison'!$A7,'1617 Data'!$A$2:$A$35,0),MATCH('1617 1718 Comparison'!AEG$2,'1617 Data'!$A$2:$AEW$2,0))</f>
        <v>0</v>
      </c>
      <c r="AEH7" s="402">
        <f>INDEX(' Cash Num-Den_Indi'!$A$2:$ANL$35,MATCH('1617 1718 Comparison'!$A7,' Cash Num-Den_Indi'!$A$2:$A$35,0),MATCH('1617 1718 Comparison'!AEH$2,' Cash Num-Den_Indi'!$A$2:$ANL$2,0))-INDEX('1617 Data'!$A$2:$AEW$35,MATCH('1617 1718 Comparison'!$A7,'1617 Data'!$A$2:$A$35,0),MATCH('1617 1718 Comparison'!AEH$2,'1617 Data'!$A$2:$AEW$2,0))</f>
        <v>0</v>
      </c>
      <c r="AEI7" s="402">
        <f>INDEX(' Cash Num-Den_Indi'!$A$2:$ANL$35,MATCH('1617 1718 Comparison'!$A7,' Cash Num-Den_Indi'!$A$2:$A$35,0),MATCH('1617 1718 Comparison'!AEI$2,' Cash Num-Den_Indi'!$A$2:$ANL$2,0))-INDEX('1617 Data'!$A$2:$AEW$35,MATCH('1617 1718 Comparison'!$A7,'1617 Data'!$A$2:$A$35,0),MATCH('1617 1718 Comparison'!AEI$2,'1617 Data'!$A$2:$AEW$2,0))</f>
        <v>0</v>
      </c>
      <c r="AEJ7" s="402">
        <f>INDEX(' Cash Num-Den_Indi'!$A$2:$ANL$35,MATCH('1617 1718 Comparison'!$A7,' Cash Num-Den_Indi'!$A$2:$A$35,0),MATCH('1617 1718 Comparison'!AEJ$2,' Cash Num-Den_Indi'!$A$2:$ANL$2,0))-INDEX('1617 Data'!$A$2:$AEW$35,MATCH('1617 1718 Comparison'!$A7,'1617 Data'!$A$2:$A$35,0),MATCH('1617 1718 Comparison'!AEJ$2,'1617 Data'!$A$2:$AEW$2,0))</f>
        <v>0</v>
      </c>
      <c r="AEK7" s="402">
        <f>INDEX(' Cash Num-Den_Indi'!$A$2:$ANL$35,MATCH('1617 1718 Comparison'!$A7,' Cash Num-Den_Indi'!$A$2:$A$35,0),MATCH('1617 1718 Comparison'!AEK$2,' Cash Num-Den_Indi'!$A$2:$ANL$2,0))-INDEX('1617 Data'!$A$2:$AEW$35,MATCH('1617 1718 Comparison'!$A7,'1617 Data'!$A$2:$A$35,0),MATCH('1617 1718 Comparison'!AEK$2,'1617 Data'!$A$2:$AEW$2,0))</f>
        <v>0</v>
      </c>
      <c r="AEL7" s="403" t="e">
        <f>INDEX(' Cash Num-Den_Indi'!$A$2:$ANL$35,MATCH('1617 1718 Comparison'!$A7,' Cash Num-Den_Indi'!$A$2:$A$35,0),MATCH('1617 1718 Comparison'!AEL$2,' Cash Num-Den_Indi'!$A$2:$ANL$2,0))-INDEX('1617 Data'!$A$2:$AEW$35,MATCH('1617 1718 Comparison'!$A7,'1617 Data'!$A$2:$A$35,0),MATCH('1617 1718 Comparison'!AEL$2,'1617 Data'!$A$2:$AEW$2,0))</f>
        <v>#N/A</v>
      </c>
      <c r="AEM7" s="403" t="e">
        <f>INDEX(' Cash Num-Den_Indi'!$A$2:$ANL$35,MATCH('1617 1718 Comparison'!$A7,' Cash Num-Den_Indi'!$A$2:$A$35,0),MATCH('1617 1718 Comparison'!AEM$2,' Cash Num-Den_Indi'!$A$2:$ANL$2,0))-INDEX('1617 Data'!$A$2:$AEW$35,MATCH('1617 1718 Comparison'!$A7,'1617 Data'!$A$2:$A$35,0),MATCH('1617 1718 Comparison'!AEM$2,'1617 Data'!$A$2:$AEW$2,0))</f>
        <v>#N/A</v>
      </c>
      <c r="AEN7" s="403" t="e">
        <f>INDEX(' Cash Num-Den_Indi'!$A$2:$ANL$35,MATCH('1617 1718 Comparison'!$A7,' Cash Num-Den_Indi'!$A$2:$A$35,0),MATCH('1617 1718 Comparison'!AEN$2,' Cash Num-Den_Indi'!$A$2:$ANL$2,0))-INDEX('1617 Data'!$A$2:$AEW$35,MATCH('1617 1718 Comparison'!$A7,'1617 Data'!$A$2:$A$35,0),MATCH('1617 1718 Comparison'!AEN$2,'1617 Data'!$A$2:$AEW$2,0))</f>
        <v>#N/A</v>
      </c>
      <c r="AEO7" s="402">
        <f>INDEX(' Cash Num-Den_Indi'!$A$2:$ANL$35,MATCH('1617 1718 Comparison'!$A7,' Cash Num-Den_Indi'!$A$2:$A$35,0),MATCH('1617 1718 Comparison'!AEO$2,' Cash Num-Den_Indi'!$A$2:$ANL$2,0))-INDEX('1617 Data'!$A$2:$AEW$35,MATCH('1617 1718 Comparison'!$A7,'1617 Data'!$A$2:$A$35,0),MATCH('1617 1718 Comparison'!AEO$2,'1617 Data'!$A$2:$AEW$2,0))</f>
        <v>0</v>
      </c>
      <c r="AEP7" s="402">
        <f>INDEX(' Cash Num-Den_Indi'!$A$2:$ANL$35,MATCH('1617 1718 Comparison'!$A7,' Cash Num-Den_Indi'!$A$2:$A$35,0),MATCH('1617 1718 Comparison'!AEP$2,' Cash Num-Den_Indi'!$A$2:$ANL$2,0))-INDEX('1617 Data'!$A$2:$AEW$35,MATCH('1617 1718 Comparison'!$A7,'1617 Data'!$A$2:$A$35,0),MATCH('1617 1718 Comparison'!AEP$2,'1617 Data'!$A$2:$AEW$2,0))</f>
        <v>0</v>
      </c>
      <c r="AEQ7" s="402">
        <f>INDEX(' Cash Num-Den_Indi'!$A$2:$ANL$35,MATCH('1617 1718 Comparison'!$A7,' Cash Num-Den_Indi'!$A$2:$A$35,0),MATCH('1617 1718 Comparison'!AEQ$2,' Cash Num-Den_Indi'!$A$2:$ANL$2,0))-INDEX('1617 Data'!$A$2:$AEW$35,MATCH('1617 1718 Comparison'!$A7,'1617 Data'!$A$2:$A$35,0),MATCH('1617 1718 Comparison'!AEQ$2,'1617 Data'!$A$2:$AEW$2,0))</f>
        <v>0</v>
      </c>
      <c r="AER7" s="402">
        <f>INDEX(' Cash Num-Den_Indi'!$A$2:$ANL$35,MATCH('1617 1718 Comparison'!$A7,' Cash Num-Den_Indi'!$A$2:$A$35,0),MATCH('1617 1718 Comparison'!AER$2,' Cash Num-Den_Indi'!$A$2:$ANL$2,0))-INDEX('1617 Data'!$A$2:$AEW$35,MATCH('1617 1718 Comparison'!$A7,'1617 Data'!$A$2:$A$35,0),MATCH('1617 1718 Comparison'!AER$2,'1617 Data'!$A$2:$AEW$2,0))</f>
        <v>0</v>
      </c>
      <c r="AES7" s="402">
        <f>INDEX(' Cash Num-Den_Indi'!$A$2:$ANL$35,MATCH('1617 1718 Comparison'!$A7,' Cash Num-Den_Indi'!$A$2:$A$35,0),MATCH('1617 1718 Comparison'!AES$2,' Cash Num-Den_Indi'!$A$2:$ANL$2,0))-INDEX('1617 Data'!$A$2:$AEW$35,MATCH('1617 1718 Comparison'!$A7,'1617 Data'!$A$2:$A$35,0),MATCH('1617 1718 Comparison'!AES$2,'1617 Data'!$A$2:$AEW$2,0))</f>
        <v>0</v>
      </c>
      <c r="AET7" s="402">
        <f>INDEX(' Cash Num-Den_Indi'!$A$2:$ANL$35,MATCH('1617 1718 Comparison'!$A7,' Cash Num-Den_Indi'!$A$2:$A$35,0),MATCH('1617 1718 Comparison'!AET$2,' Cash Num-Den_Indi'!$A$2:$ANL$2,0))-INDEX('1617 Data'!$A$2:$AEW$35,MATCH('1617 1718 Comparison'!$A7,'1617 Data'!$A$2:$A$35,0),MATCH('1617 1718 Comparison'!AET$2,'1617 Data'!$A$2:$AEW$2,0))</f>
        <v>0</v>
      </c>
      <c r="AEU7" s="402">
        <f>INDEX(' Cash Num-Den_Indi'!$A$2:$ANL$35,MATCH('1617 1718 Comparison'!$A7,' Cash Num-Den_Indi'!$A$2:$A$35,0),MATCH('1617 1718 Comparison'!AEU$2,' Cash Num-Den_Indi'!$A$2:$ANL$2,0))-INDEX('1617 Data'!$A$2:$AEW$35,MATCH('1617 1718 Comparison'!$A7,'1617 Data'!$A$2:$A$35,0),MATCH('1617 1718 Comparison'!AEU$2,'1617 Data'!$A$2:$AEW$2,0))</f>
        <v>0</v>
      </c>
      <c r="AEV7" s="403" t="e">
        <f>INDEX(' Cash Num-Den_Indi'!$A$2:$ANL$35,MATCH('1617 1718 Comparison'!$A7,' Cash Num-Den_Indi'!$A$2:$A$35,0),MATCH('1617 1718 Comparison'!AEV$2,' Cash Num-Den_Indi'!$A$2:$ANL$2,0))-INDEX('1617 Data'!$A$2:$AEW$35,MATCH('1617 1718 Comparison'!$A7,'1617 Data'!$A$2:$A$35,0),MATCH('1617 1718 Comparison'!AEV$2,'1617 Data'!$A$2:$AEW$2,0))</f>
        <v>#N/A</v>
      </c>
      <c r="AEW7" s="402">
        <f>INDEX(' Cash Num-Den_Indi'!$A$2:$ANL$35,MATCH('1617 1718 Comparison'!$A7,' Cash Num-Den_Indi'!$A$2:$A$35,0),MATCH('1617 1718 Comparison'!AEW$2,' Cash Num-Den_Indi'!$A$2:$ANL$2,0))-INDEX('1617 Data'!$A$2:$AEW$35,MATCH('1617 1718 Comparison'!$A7,'1617 Data'!$A$2:$A$35,0),MATCH('1617 1718 Comparison'!AEW$2,'1617 Data'!$A$2:$AEW$2,0))</f>
        <v>0</v>
      </c>
      <c r="AEX7" s="402">
        <f>INDEX(' Cash Num-Den_Indi'!$A$2:$ANL$35,MATCH('1617 1718 Comparison'!$A7,' Cash Num-Den_Indi'!$A$2:$A$35,0),MATCH('1617 1718 Comparison'!AEX$2,' Cash Num-Den_Indi'!$A$2:$ANL$2,0))-INDEX('1617 Data'!$A$2:$AEW$35,MATCH('1617 1718 Comparison'!$A7,'1617 Data'!$A$2:$A$35,0),MATCH('1617 1718 Comparison'!AEX$2,'1617 Data'!$A$2:$AEW$2,0))</f>
        <v>0</v>
      </c>
      <c r="AEY7" s="402">
        <f>INDEX(' Cash Num-Den_Indi'!$A$2:$ANL$35,MATCH('1617 1718 Comparison'!$A7,' Cash Num-Den_Indi'!$A$2:$A$35,0),MATCH('1617 1718 Comparison'!AEY$2,' Cash Num-Den_Indi'!$A$2:$ANL$2,0))-INDEX('1617 Data'!$A$2:$AEW$35,MATCH('1617 1718 Comparison'!$A7,'1617 Data'!$A$2:$A$35,0),MATCH('1617 1718 Comparison'!AEY$2,'1617 Data'!$A$2:$AEW$2,0))</f>
        <v>0</v>
      </c>
      <c r="AEZ7" s="402">
        <f>INDEX(' Cash Num-Den_Indi'!$A$2:$ANL$35,MATCH('1617 1718 Comparison'!$A7,' Cash Num-Den_Indi'!$A$2:$A$35,0),MATCH('1617 1718 Comparison'!AEZ$2,' Cash Num-Den_Indi'!$A$2:$ANL$2,0))-INDEX('1617 Data'!$A$2:$AEW$35,MATCH('1617 1718 Comparison'!$A7,'1617 Data'!$A$2:$A$35,0),MATCH('1617 1718 Comparison'!AEZ$2,'1617 Data'!$A$2:$AEW$2,0))</f>
        <v>0</v>
      </c>
      <c r="AFA7" s="403" t="e">
        <f>INDEX(' Cash Num-Den_Indi'!$A$2:$ANL$35,MATCH('1617 1718 Comparison'!$A7,' Cash Num-Den_Indi'!$A$2:$A$35,0),MATCH('1617 1718 Comparison'!AFA$2,' Cash Num-Den_Indi'!$A$2:$ANL$2,0))-INDEX('1617 Data'!$A$2:$AEW$35,MATCH('1617 1718 Comparison'!$A7,'1617 Data'!$A$2:$A$35,0),MATCH('1617 1718 Comparison'!AFA$2,'1617 Data'!$A$2:$AEW$2,0))</f>
        <v>#N/A</v>
      </c>
      <c r="AFB7" s="402">
        <f>INDEX(' Cash Num-Den_Indi'!$A$2:$ANL$35,MATCH('1617 1718 Comparison'!$A7,' Cash Num-Den_Indi'!$A$2:$A$35,0),MATCH('1617 1718 Comparison'!AFB$2,' Cash Num-Den_Indi'!$A$2:$ANL$2,0))-INDEX('1617 Data'!$A$2:$AEW$35,MATCH('1617 1718 Comparison'!$A7,'1617 Data'!$A$2:$A$35,0),MATCH('1617 1718 Comparison'!AFB$2,'1617 Data'!$A$2:$AEW$2,0))</f>
        <v>0</v>
      </c>
      <c r="AFC7" s="402">
        <f>INDEX(' Cash Num-Den_Indi'!$A$2:$ANL$35,MATCH('1617 1718 Comparison'!$A7,' Cash Num-Den_Indi'!$A$2:$A$35,0),MATCH('1617 1718 Comparison'!AFC$2,' Cash Num-Den_Indi'!$A$2:$ANL$2,0))-INDEX('1617 Data'!$A$2:$AEW$35,MATCH('1617 1718 Comparison'!$A7,'1617 Data'!$A$2:$A$35,0),MATCH('1617 1718 Comparison'!AFC$2,'1617 Data'!$A$2:$AEW$2,0))</f>
        <v>0</v>
      </c>
      <c r="AFD7" s="402">
        <f>INDEX(' Cash Num-Den_Indi'!$A$2:$ANL$35,MATCH('1617 1718 Comparison'!$A7,' Cash Num-Den_Indi'!$A$2:$A$35,0),MATCH('1617 1718 Comparison'!AFD$2,' Cash Num-Den_Indi'!$A$2:$ANL$2,0))-INDEX('1617 Data'!$A$2:$AEW$35,MATCH('1617 1718 Comparison'!$A7,'1617 Data'!$A$2:$A$35,0),MATCH('1617 1718 Comparison'!AFD$2,'1617 Data'!$A$2:$AEW$2,0))</f>
        <v>0</v>
      </c>
      <c r="AFE7" s="402">
        <f>INDEX(' Cash Num-Den_Indi'!$A$2:$ANL$35,MATCH('1617 1718 Comparison'!$A7,' Cash Num-Den_Indi'!$A$2:$A$35,0),MATCH('1617 1718 Comparison'!AFE$2,' Cash Num-Den_Indi'!$A$2:$ANL$2,0))-INDEX('1617 Data'!$A$2:$AEW$35,MATCH('1617 1718 Comparison'!$A7,'1617 Data'!$A$2:$A$35,0),MATCH('1617 1718 Comparison'!AFE$2,'1617 Data'!$A$2:$AEW$2,0))</f>
        <v>0</v>
      </c>
      <c r="AFF7" s="403" t="e">
        <f>INDEX(' Cash Num-Den_Indi'!$A$2:$ANL$35,MATCH('1617 1718 Comparison'!$A7,' Cash Num-Den_Indi'!$A$2:$A$35,0),MATCH('1617 1718 Comparison'!AFF$2,' Cash Num-Den_Indi'!$A$2:$ANL$2,0))-INDEX('1617 Data'!$A$2:$AEW$35,MATCH('1617 1718 Comparison'!$A7,'1617 Data'!$A$2:$A$35,0),MATCH('1617 1718 Comparison'!AFF$2,'1617 Data'!$A$2:$AEW$2,0))</f>
        <v>#N/A</v>
      </c>
      <c r="AFG7" s="402">
        <f>INDEX(' Cash Num-Den_Indi'!$A$2:$ANL$35,MATCH('1617 1718 Comparison'!$A7,' Cash Num-Den_Indi'!$A$2:$A$35,0),MATCH('1617 1718 Comparison'!AFG$2,' Cash Num-Den_Indi'!$A$2:$ANL$2,0))-INDEX('1617 Data'!$A$2:$AEW$35,MATCH('1617 1718 Comparison'!$A7,'1617 Data'!$A$2:$A$35,0),MATCH('1617 1718 Comparison'!AFG$2,'1617 Data'!$A$2:$AEW$2,0))</f>
        <v>-1.6579436140320425E-3</v>
      </c>
      <c r="AFH7" s="403" t="e">
        <f>INDEX(' Cash Num-Den_Indi'!$A$2:$ANL$35,MATCH('1617 1718 Comparison'!$A7,' Cash Num-Den_Indi'!$A$2:$A$35,0),MATCH('1617 1718 Comparison'!AFH$2,' Cash Num-Den_Indi'!$A$2:$ANL$2,0))-INDEX('1617 Data'!$A$2:$AEW$35,MATCH('1617 1718 Comparison'!$A7,'1617 Data'!$A$2:$A$35,0),MATCH('1617 1718 Comparison'!AFH$2,'1617 Data'!$A$2:$AEW$2,0))</f>
        <v>#N/A</v>
      </c>
      <c r="AFI7" s="403" t="e">
        <f>INDEX(' Cash Num-Den_Indi'!$A$2:$ANL$35,MATCH('1617 1718 Comparison'!$A7,' Cash Num-Den_Indi'!$A$2:$A$35,0),MATCH('1617 1718 Comparison'!AFI$2,' Cash Num-Den_Indi'!$A$2:$ANL$2,0))-INDEX('1617 Data'!$A$2:$AEW$35,MATCH('1617 1718 Comparison'!$A7,'1617 Data'!$A$2:$A$35,0),MATCH('1617 1718 Comparison'!AFI$2,'1617 Data'!$A$2:$AEW$2,0))</f>
        <v>#N/A</v>
      </c>
      <c r="AFJ7" s="402">
        <f>INDEX(' Cash Num-Den_Indi'!$A$2:$ANL$35,MATCH('1617 1718 Comparison'!$A7,' Cash Num-Den_Indi'!$A$2:$A$35,0),MATCH('1617 1718 Comparison'!AFJ$2,' Cash Num-Den_Indi'!$A$2:$ANL$2,0))-INDEX('1617 Data'!$A$2:$AEW$35,MATCH('1617 1718 Comparison'!$A7,'1617 Data'!$A$2:$A$35,0),MATCH('1617 1718 Comparison'!AFJ$2,'1617 Data'!$A$2:$AEW$2,0))</f>
        <v>2.0791819831922354E-3</v>
      </c>
      <c r="AFK7" s="403" t="e">
        <f>INDEX(' Cash Num-Den_Indi'!$A$2:$ANL$35,MATCH('1617 1718 Comparison'!$A7,' Cash Num-Den_Indi'!$A$2:$A$35,0),MATCH('1617 1718 Comparison'!AFK$2,' Cash Num-Den_Indi'!$A$2:$ANL$2,0))-INDEX('1617 Data'!$A$2:$AEW$35,MATCH('1617 1718 Comparison'!$A7,'1617 Data'!$A$2:$A$35,0),MATCH('1617 1718 Comparison'!AFK$2,'1617 Data'!$A$2:$AEW$2,0))</f>
        <v>#N/A</v>
      </c>
      <c r="AFL7" s="403" t="e">
        <f>INDEX(' Cash Num-Den_Indi'!$A$2:$ANL$35,MATCH('1617 1718 Comparison'!$A7,' Cash Num-Den_Indi'!$A$2:$A$35,0),MATCH('1617 1718 Comparison'!AFL$2,' Cash Num-Den_Indi'!$A$2:$ANL$2,0))-INDEX('1617 Data'!$A$2:$AEW$35,MATCH('1617 1718 Comparison'!$A7,'1617 Data'!$A$2:$A$35,0),MATCH('1617 1718 Comparison'!AFL$2,'1617 Data'!$A$2:$AEW$2,0))</f>
        <v>#N/A</v>
      </c>
      <c r="AFM7" s="402">
        <f>INDEX(' Cash Num-Den_Indi'!$A$2:$ANL$35,MATCH('1617 1718 Comparison'!$A7,' Cash Num-Den_Indi'!$A$2:$A$35,0),MATCH('1617 1718 Comparison'!AFM$2,' Cash Num-Den_Indi'!$A$2:$ANL$2,0))-INDEX('1617 Data'!$A$2:$AEW$35,MATCH('1617 1718 Comparison'!$A7,'1617 Data'!$A$2:$A$35,0),MATCH('1617 1718 Comparison'!AFM$2,'1617 Data'!$A$2:$AEW$2,0))</f>
        <v>1.5388946427057348E-3</v>
      </c>
      <c r="AFN7" s="403" t="e">
        <f>INDEX(' Cash Num-Den_Indi'!$A$2:$ANL$35,MATCH('1617 1718 Comparison'!$A7,' Cash Num-Den_Indi'!$A$2:$A$35,0),MATCH('1617 1718 Comparison'!AFN$2,' Cash Num-Den_Indi'!$A$2:$ANL$2,0))-INDEX('1617 Data'!$A$2:$AEW$35,MATCH('1617 1718 Comparison'!$A7,'1617 Data'!$A$2:$A$35,0),MATCH('1617 1718 Comparison'!AFN$2,'1617 Data'!$A$2:$AEW$2,0))</f>
        <v>#N/A</v>
      </c>
      <c r="AFO7" s="403" t="e">
        <f>INDEX(' Cash Num-Den_Indi'!$A$2:$ANL$35,MATCH('1617 1718 Comparison'!$A7,' Cash Num-Den_Indi'!$A$2:$A$35,0),MATCH('1617 1718 Comparison'!AFO$2,' Cash Num-Den_Indi'!$A$2:$ANL$2,0))-INDEX('1617 Data'!$A$2:$AEW$35,MATCH('1617 1718 Comparison'!$A7,'1617 Data'!$A$2:$A$35,0),MATCH('1617 1718 Comparison'!AFO$2,'1617 Data'!$A$2:$AEW$2,0))</f>
        <v>#N/A</v>
      </c>
      <c r="AFP7" s="402">
        <f>INDEX(' Cash Num-Den_Indi'!$A$2:$ANL$35,MATCH('1617 1718 Comparison'!$A7,' Cash Num-Den_Indi'!$A$2:$A$35,0),MATCH('1617 1718 Comparison'!AFP$2,' Cash Num-Den_Indi'!$A$2:$ANL$2,0))-INDEX('1617 Data'!$A$2:$AEW$35,MATCH('1617 1718 Comparison'!$A7,'1617 Data'!$A$2:$A$35,0),MATCH('1617 1718 Comparison'!AFP$2,'1617 Data'!$A$2:$AEW$2,0))</f>
        <v>3.3885326105931313E-4</v>
      </c>
      <c r="AFQ7" s="403" t="e">
        <f>INDEX(' Cash Num-Den_Indi'!$A$2:$ANL$35,MATCH('1617 1718 Comparison'!$A7,' Cash Num-Den_Indi'!$A$2:$A$35,0),MATCH('1617 1718 Comparison'!AFQ$2,' Cash Num-Den_Indi'!$A$2:$ANL$2,0))-INDEX('1617 Data'!$A$2:$AEW$35,MATCH('1617 1718 Comparison'!$A7,'1617 Data'!$A$2:$A$35,0),MATCH('1617 1718 Comparison'!AFQ$2,'1617 Data'!$A$2:$AEW$2,0))</f>
        <v>#N/A</v>
      </c>
      <c r="AFR7" s="403" t="e">
        <f>INDEX(' Cash Num-Den_Indi'!$A$2:$ANL$35,MATCH('1617 1718 Comparison'!$A7,' Cash Num-Den_Indi'!$A$2:$A$35,0),MATCH('1617 1718 Comparison'!AFR$2,' Cash Num-Den_Indi'!$A$2:$ANL$2,0))-INDEX('1617 Data'!$A$2:$AEW$35,MATCH('1617 1718 Comparison'!$A7,'1617 Data'!$A$2:$A$35,0),MATCH('1617 1718 Comparison'!AFR$2,'1617 Data'!$A$2:$AEW$2,0))</f>
        <v>#N/A</v>
      </c>
      <c r="AFS7" s="403" t="e">
        <f>INDEX(' Cash Num-Den_Indi'!$A$2:$ANL$35,MATCH('1617 1718 Comparison'!$A7,' Cash Num-Den_Indi'!$A$2:$A$35,0),MATCH('1617 1718 Comparison'!AFS$2,' Cash Num-Den_Indi'!$A$2:$ANL$2,0))-INDEX('1617 Data'!$A$2:$AEW$35,MATCH('1617 1718 Comparison'!$A7,'1617 Data'!$A$2:$A$35,0),MATCH('1617 1718 Comparison'!AFS$2,'1617 Data'!$A$2:$AEW$2,0))</f>
        <v>#N/A</v>
      </c>
      <c r="AFT7" s="403" t="e">
        <f>INDEX(' Cash Num-Den_Indi'!$A$2:$ANL$35,MATCH('1617 1718 Comparison'!$A7,' Cash Num-Den_Indi'!$A$2:$A$35,0),MATCH('1617 1718 Comparison'!AFT$2,' Cash Num-Den_Indi'!$A$2:$ANL$2,0))-INDEX('1617 Data'!$A$2:$AEW$35,MATCH('1617 1718 Comparison'!$A7,'1617 Data'!$A$2:$A$35,0),MATCH('1617 1718 Comparison'!AFT$2,'1617 Data'!$A$2:$AEW$2,0))</f>
        <v>#N/A</v>
      </c>
      <c r="AFU7" s="403" t="e">
        <f>INDEX(' Cash Num-Den_Indi'!$A$2:$ANL$35,MATCH('1617 1718 Comparison'!$A7,' Cash Num-Den_Indi'!$A$2:$A$35,0),MATCH('1617 1718 Comparison'!AFU$2,' Cash Num-Den_Indi'!$A$2:$ANL$2,0))-INDEX('1617 Data'!$A$2:$AEW$35,MATCH('1617 1718 Comparison'!$A7,'1617 Data'!$A$2:$A$35,0),MATCH('1617 1718 Comparison'!AFU$2,'1617 Data'!$A$2:$AEW$2,0))</f>
        <v>#N/A</v>
      </c>
      <c r="AFV7" s="402">
        <f>INDEX(' Cash Num-Den_Indi'!$A$2:$ANL$35,MATCH('1617 1718 Comparison'!$A7,' Cash Num-Den_Indi'!$A$2:$A$35,0),MATCH('1617 1718 Comparison'!AFV$2,' Cash Num-Den_Indi'!$A$2:$ANL$2,0))-INDEX('1617 Data'!$A$2:$AEW$35,MATCH('1617 1718 Comparison'!$A7,'1617 Data'!$A$2:$A$35,0),MATCH('1617 1718 Comparison'!AFV$2,'1617 Data'!$A$2:$AEW$2,0))</f>
        <v>0</v>
      </c>
      <c r="AFW7" s="402">
        <f>INDEX(' Cash Num-Den_Indi'!$A$2:$ANL$35,MATCH('1617 1718 Comparison'!$A7,' Cash Num-Den_Indi'!$A$2:$A$35,0),MATCH('1617 1718 Comparison'!AFW$2,' Cash Num-Den_Indi'!$A$2:$ANL$2,0))-INDEX('1617 Data'!$A$2:$AEW$35,MATCH('1617 1718 Comparison'!$A7,'1617 Data'!$A$2:$A$35,0),MATCH('1617 1718 Comparison'!AFW$2,'1617 Data'!$A$2:$AEW$2,0))</f>
        <v>0</v>
      </c>
      <c r="AFX7" s="402">
        <f>INDEX(' Cash Num-Den_Indi'!$A$2:$ANL$35,MATCH('1617 1718 Comparison'!$A7,' Cash Num-Den_Indi'!$A$2:$A$35,0),MATCH('1617 1718 Comparison'!AFX$2,' Cash Num-Den_Indi'!$A$2:$ANL$2,0))-INDEX('1617 Data'!$A$2:$AEW$35,MATCH('1617 1718 Comparison'!$A7,'1617 Data'!$A$2:$A$35,0),MATCH('1617 1718 Comparison'!AFX$2,'1617 Data'!$A$2:$AEW$2,0))</f>
        <v>0</v>
      </c>
      <c r="AFY7" s="402">
        <v>0</v>
      </c>
      <c r="AFZ7" s="403" t="e">
        <f>INDEX(' Cash Num-Den_Indi'!$A$2:$ANL$35,MATCH('1617 1718 Comparison'!$A7,' Cash Num-Den_Indi'!$A$2:$A$35,0),MATCH('1617 1718 Comparison'!AFZ$2,' Cash Num-Den_Indi'!$A$2:$ANL$2,0))-INDEX('1617 Data'!$A$2:$AEW$35,MATCH('1617 1718 Comparison'!$A7,'1617 Data'!$A$2:$A$35,0),MATCH('1617 1718 Comparison'!AFZ$2,'1617 Data'!$A$2:$AEW$2,0))</f>
        <v>#N/A</v>
      </c>
      <c r="AGA7" s="403" t="e">
        <f>INDEX(' Cash Num-Den_Indi'!$A$2:$ANL$35,MATCH('1617 1718 Comparison'!$A7,' Cash Num-Den_Indi'!$A$2:$A$35,0),MATCH('1617 1718 Comparison'!AGA$2,' Cash Num-Den_Indi'!$A$2:$ANL$2,0))-INDEX('1617 Data'!$A$2:$AEW$35,MATCH('1617 1718 Comparison'!$A7,'1617 Data'!$A$2:$A$35,0),MATCH('1617 1718 Comparison'!AGA$2,'1617 Data'!$A$2:$AEW$2,0))</f>
        <v>#N/A</v>
      </c>
      <c r="AGB7" s="402">
        <f>INDEX(' Cash Num-Den_Indi'!$A$2:$ANL$35,MATCH('1617 1718 Comparison'!$A7,' Cash Num-Den_Indi'!$A$2:$A$35,0),MATCH('1617 1718 Comparison'!AGB$2,' Cash Num-Den_Indi'!$A$2:$ANL$2,0))-INDEX('1617 Data'!$A$2:$AEW$35,MATCH('1617 1718 Comparison'!$A7,'1617 Data'!$A$2:$A$35,0),MATCH('1617 1718 Comparison'!AGB$2,'1617 Data'!$A$2:$AEW$2,0))</f>
        <v>3.8223213056065575E-4</v>
      </c>
      <c r="AGC7" s="403" t="e">
        <f>INDEX(' Cash Num-Den_Indi'!$A$2:$ANL$35,MATCH('1617 1718 Comparison'!$A7,' Cash Num-Den_Indi'!$A$2:$A$35,0),MATCH('1617 1718 Comparison'!AGC$2,' Cash Num-Den_Indi'!$A$2:$ANL$2,0))-INDEX('1617 Data'!$A$2:$AEW$35,MATCH('1617 1718 Comparison'!$A7,'1617 Data'!$A$2:$A$35,0),MATCH('1617 1718 Comparison'!AGC$2,'1617 Data'!$A$2:$AEW$2,0))</f>
        <v>#N/A</v>
      </c>
      <c r="AGD7" s="403" t="e">
        <f>INDEX(' Cash Num-Den_Indi'!$A$2:$ANL$35,MATCH('1617 1718 Comparison'!$A7,' Cash Num-Den_Indi'!$A$2:$A$35,0),MATCH('1617 1718 Comparison'!AGD$2,' Cash Num-Den_Indi'!$A$2:$ANL$2,0))-INDEX('1617 Data'!$A$2:$AEW$35,MATCH('1617 1718 Comparison'!$A7,'1617 Data'!$A$2:$A$35,0),MATCH('1617 1718 Comparison'!AGD$2,'1617 Data'!$A$2:$AEW$2,0))</f>
        <v>#N/A</v>
      </c>
      <c r="AGE7" s="402">
        <f>INDEX(' Cash Num-Den_Indi'!$A$2:$ANL$35,MATCH('1617 1718 Comparison'!$A7,' Cash Num-Den_Indi'!$A$2:$A$35,0),MATCH('1617 1718 Comparison'!AGE$2,' Cash Num-Den_Indi'!$A$2:$ANL$2,0))-INDEX('1617 Data'!$A$2:$AEW$35,MATCH('1617 1718 Comparison'!$A7,'1617 Data'!$A$2:$A$35,0),MATCH('1617 1718 Comparison'!AGE$2,'1617 Data'!$A$2:$AEW$2,0))</f>
        <v>3.0813560851962185E-3</v>
      </c>
      <c r="AGF7" s="403" t="e">
        <f>INDEX(' Cash Num-Den_Indi'!$A$2:$ANL$35,MATCH('1617 1718 Comparison'!$A7,' Cash Num-Den_Indi'!$A$2:$A$35,0),MATCH('1617 1718 Comparison'!AGF$2,' Cash Num-Den_Indi'!$A$2:$ANL$2,0))-INDEX('1617 Data'!$A$2:$AEW$35,MATCH('1617 1718 Comparison'!$A7,'1617 Data'!$A$2:$A$35,0),MATCH('1617 1718 Comparison'!AGF$2,'1617 Data'!$A$2:$AEW$2,0))</f>
        <v>#N/A</v>
      </c>
      <c r="AGG7" s="403" t="e">
        <f>INDEX(' Cash Num-Den_Indi'!$A$2:$ANL$35,MATCH('1617 1718 Comparison'!$A7,' Cash Num-Den_Indi'!$A$2:$A$35,0),MATCH('1617 1718 Comparison'!AGG$2,' Cash Num-Den_Indi'!$A$2:$ANL$2,0))-INDEX('1617 Data'!$A$2:$AEW$35,MATCH('1617 1718 Comparison'!$A7,'1617 Data'!$A$2:$A$35,0),MATCH('1617 1718 Comparison'!AGG$2,'1617 Data'!$A$2:$AEW$2,0))</f>
        <v>#N/A</v>
      </c>
      <c r="AGH7" s="402">
        <f>INDEX(' Cash Num-Den_Indi'!$A$2:$ANL$35,MATCH('1617 1718 Comparison'!$A7,' Cash Num-Den_Indi'!$A$2:$A$35,0),MATCH('1617 1718 Comparison'!AGH$2,' Cash Num-Den_Indi'!$A$2:$ANL$2,0))-INDEX('1617 Data'!$A$2:$AEW$35,MATCH('1617 1718 Comparison'!$A7,'1617 Data'!$A$2:$A$35,0),MATCH('1617 1718 Comparison'!AGH$2,'1617 Data'!$A$2:$AEW$2,0))</f>
        <v>0</v>
      </c>
      <c r="AGI7" s="403" t="e">
        <f>INDEX(' Cash Num-Den_Indi'!$A$2:$ANL$35,MATCH('1617 1718 Comparison'!$A7,' Cash Num-Den_Indi'!$A$2:$A$35,0),MATCH('1617 1718 Comparison'!AGI$2,' Cash Num-Den_Indi'!$A$2:$ANL$2,0))-INDEX('1617 Data'!$A$2:$AEW$35,MATCH('1617 1718 Comparison'!$A7,'1617 Data'!$A$2:$A$35,0),MATCH('1617 1718 Comparison'!AGI$2,'1617 Data'!$A$2:$AEW$2,0))</f>
        <v>#N/A</v>
      </c>
      <c r="AGJ7" s="403" t="e">
        <f>INDEX(' Cash Num-Den_Indi'!$A$2:$ANL$35,MATCH('1617 1718 Comparison'!$A7,' Cash Num-Den_Indi'!$A$2:$A$35,0),MATCH('1617 1718 Comparison'!AGJ$2,' Cash Num-Den_Indi'!$A$2:$ANL$2,0))-INDEX('1617 Data'!$A$2:$AEW$35,MATCH('1617 1718 Comparison'!$A7,'1617 Data'!$A$2:$A$35,0),MATCH('1617 1718 Comparison'!AGJ$2,'1617 Data'!$A$2:$AEW$2,0))</f>
        <v>#N/A</v>
      </c>
      <c r="AGK7" s="403" t="e">
        <f>INDEX(' Cash Num-Den_Indi'!$A$2:$ANL$35,MATCH('1617 1718 Comparison'!$A7,' Cash Num-Den_Indi'!$A$2:$A$35,0),MATCH('1617 1718 Comparison'!AGK$2,' Cash Num-Den_Indi'!$A$2:$ANL$2,0))-INDEX('1617 Data'!$A$2:$AEW$35,MATCH('1617 1718 Comparison'!$A7,'1617 Data'!$A$2:$A$35,0),MATCH('1617 1718 Comparison'!AGK$2,'1617 Data'!$A$2:$AEW$2,0))</f>
        <v>#N/A</v>
      </c>
      <c r="AGL7" s="403" t="e">
        <f>INDEX(' Cash Num-Den_Indi'!$A$2:$ANL$35,MATCH('1617 1718 Comparison'!$A7,' Cash Num-Den_Indi'!$A$2:$A$35,0),MATCH('1617 1718 Comparison'!AGL$2,' Cash Num-Den_Indi'!$A$2:$ANL$2,0))-INDEX('1617 Data'!$A$2:$AEW$35,MATCH('1617 1718 Comparison'!$A7,'1617 Data'!$A$2:$A$35,0),MATCH('1617 1718 Comparison'!AGL$2,'1617 Data'!$A$2:$AEW$2,0))</f>
        <v>#N/A</v>
      </c>
      <c r="AGM7" s="403" t="e">
        <f>INDEX(' Cash Num-Den_Indi'!$A$2:$ANL$35,MATCH('1617 1718 Comparison'!$A7,' Cash Num-Den_Indi'!$A$2:$A$35,0),MATCH('1617 1718 Comparison'!AGM$2,' Cash Num-Den_Indi'!$A$2:$ANL$2,0))-INDEX('1617 Data'!$A$2:$AEW$35,MATCH('1617 1718 Comparison'!$A7,'1617 Data'!$A$2:$A$35,0),MATCH('1617 1718 Comparison'!AGM$2,'1617 Data'!$A$2:$AEW$2,0))</f>
        <v>#N/A</v>
      </c>
      <c r="AGN7" s="402">
        <f>INDEX(' Cash Num-Den_Indi'!$A$2:$ANL$35,MATCH('1617 1718 Comparison'!$A7,' Cash Num-Den_Indi'!$A$2:$A$35,0),MATCH('1617 1718 Comparison'!AGN$2,' Cash Num-Den_Indi'!$A$2:$ANL$2,0))-INDEX('1617 Data'!$A$2:$AEW$35,MATCH('1617 1718 Comparison'!$A7,'1617 Data'!$A$2:$A$35,0),MATCH('1617 1718 Comparison'!AGN$2,'1617 Data'!$A$2:$AEW$2,0))</f>
        <v>0</v>
      </c>
      <c r="AGO7" s="402">
        <f>INDEX(' Cash Num-Den_Indi'!$A$2:$ANL$35,MATCH('1617 1718 Comparison'!$A7,' Cash Num-Den_Indi'!$A$2:$A$35,0),MATCH('1617 1718 Comparison'!AGO$2,' Cash Num-Den_Indi'!$A$2:$ANL$2,0))-INDEX('1617 Data'!$A$2:$AEW$35,MATCH('1617 1718 Comparison'!$A7,'1617 Data'!$A$2:$A$35,0),MATCH('1617 1718 Comparison'!AGO$2,'1617 Data'!$A$2:$AEW$2,0))</f>
        <v>0</v>
      </c>
      <c r="AGP7" s="402">
        <f>INDEX(' Cash Num-Den_Indi'!$A$2:$ANL$35,MATCH('1617 1718 Comparison'!$A7,' Cash Num-Den_Indi'!$A$2:$A$35,0),MATCH('1617 1718 Comparison'!AGP$2,' Cash Num-Den_Indi'!$A$2:$ANL$2,0))-INDEX('1617 Data'!$A$2:$AEW$35,MATCH('1617 1718 Comparison'!$A7,'1617 Data'!$A$2:$A$35,0),MATCH('1617 1718 Comparison'!AGP$2,'1617 Data'!$A$2:$AEW$2,0))</f>
        <v>0</v>
      </c>
      <c r="AGQ7" s="402">
        <f>INDEX(' Cash Num-Den_Indi'!$A$2:$ANL$35,MATCH('1617 1718 Comparison'!$A7,' Cash Num-Den_Indi'!$A$2:$A$35,0),MATCH('1617 1718 Comparison'!AGQ$2,' Cash Num-Den_Indi'!$A$2:$ANL$2,0))-INDEX('1617 Data'!$A$2:$AEW$35,MATCH('1617 1718 Comparison'!$A7,'1617 Data'!$A$2:$A$35,0),MATCH('1617 1718 Comparison'!AGQ$2,'1617 Data'!$A$2:$AEW$2,0))</f>
        <v>-2.4041952400182254E-3</v>
      </c>
      <c r="AGR7" s="403" t="e">
        <f>INDEX(' Cash Num-Den_Indi'!$A$2:$ANL$35,MATCH('1617 1718 Comparison'!$A7,' Cash Num-Den_Indi'!$A$2:$A$35,0),MATCH('1617 1718 Comparison'!AGR$2,' Cash Num-Den_Indi'!$A$2:$ANL$2,0))-INDEX('1617 Data'!$A$2:$AEW$35,MATCH('1617 1718 Comparison'!$A7,'1617 Data'!$A$2:$A$35,0),MATCH('1617 1718 Comparison'!AGR$2,'1617 Data'!$A$2:$AEW$2,0))</f>
        <v>#N/A</v>
      </c>
      <c r="AGS7" s="403" t="e">
        <f>INDEX(' Cash Num-Den_Indi'!$A$2:$ANL$35,MATCH('1617 1718 Comparison'!$A7,' Cash Num-Den_Indi'!$A$2:$A$35,0),MATCH('1617 1718 Comparison'!AGS$2,' Cash Num-Den_Indi'!$A$2:$ANL$2,0))-INDEX('1617 Data'!$A$2:$AEW$35,MATCH('1617 1718 Comparison'!$A7,'1617 Data'!$A$2:$A$35,0),MATCH('1617 1718 Comparison'!AGS$2,'1617 Data'!$A$2:$AEW$2,0))</f>
        <v>#N/A</v>
      </c>
      <c r="AGT7" s="402">
        <f>INDEX(' Cash Num-Den_Indi'!$A$2:$ANL$35,MATCH('1617 1718 Comparison'!$A7,' Cash Num-Den_Indi'!$A$2:$A$35,0),MATCH('1617 1718 Comparison'!AGT$2,' Cash Num-Den_Indi'!$A$2:$ANL$2,0))-INDEX('1617 Data'!$A$2:$AEW$35,MATCH('1617 1718 Comparison'!$A7,'1617 Data'!$A$2:$A$35,0),MATCH('1617 1718 Comparison'!AGT$2,'1617 Data'!$A$2:$AEW$2,0))</f>
        <v>-3.7722990579283078E-3</v>
      </c>
      <c r="AGU7" s="403" t="e">
        <f>INDEX(' Cash Num-Den_Indi'!$A$2:$ANL$35,MATCH('1617 1718 Comparison'!$A7,' Cash Num-Den_Indi'!$A$2:$A$35,0),MATCH('1617 1718 Comparison'!AGU$2,' Cash Num-Den_Indi'!$A$2:$ANL$2,0))-INDEX('1617 Data'!$A$2:$AEW$35,MATCH('1617 1718 Comparison'!$A7,'1617 Data'!$A$2:$A$35,0),MATCH('1617 1718 Comparison'!AGU$2,'1617 Data'!$A$2:$AEW$2,0))</f>
        <v>#N/A</v>
      </c>
      <c r="AGV7" s="403" t="e">
        <f>INDEX(' Cash Num-Den_Indi'!$A$2:$ANL$35,MATCH('1617 1718 Comparison'!$A7,' Cash Num-Den_Indi'!$A$2:$A$35,0),MATCH('1617 1718 Comparison'!AGV$2,' Cash Num-Den_Indi'!$A$2:$ANL$2,0))-INDEX('1617 Data'!$A$2:$AEW$35,MATCH('1617 1718 Comparison'!$A7,'1617 Data'!$A$2:$A$35,0),MATCH('1617 1718 Comparison'!AGV$2,'1617 Data'!$A$2:$AEW$2,0))</f>
        <v>#N/A</v>
      </c>
      <c r="AGW7" s="402">
        <f>INDEX(' Cash Num-Den_Indi'!$A$2:$ANL$35,MATCH('1617 1718 Comparison'!$A7,' Cash Num-Den_Indi'!$A$2:$A$35,0),MATCH('1617 1718 Comparison'!AGW$2,' Cash Num-Den_Indi'!$A$2:$ANL$2,0))-INDEX('1617 Data'!$A$2:$AEW$35,MATCH('1617 1718 Comparison'!$A7,'1617 Data'!$A$2:$A$35,0),MATCH('1617 1718 Comparison'!AGW$2,'1617 Data'!$A$2:$AEW$2,0))</f>
        <v>-1.8357487922742166E-3</v>
      </c>
      <c r="AGX7" s="403" t="e">
        <f>INDEX(' Cash Num-Den_Indi'!$A$2:$ANL$35,MATCH('1617 1718 Comparison'!$A7,' Cash Num-Den_Indi'!$A$2:$A$35,0),MATCH('1617 1718 Comparison'!AGX$2,' Cash Num-Den_Indi'!$A$2:$ANL$2,0))-INDEX('1617 Data'!$A$2:$AEW$35,MATCH('1617 1718 Comparison'!$A7,'1617 Data'!$A$2:$A$35,0),MATCH('1617 1718 Comparison'!AGX$2,'1617 Data'!$A$2:$AEW$2,0))</f>
        <v>#N/A</v>
      </c>
      <c r="AGY7" s="403" t="e">
        <f>INDEX(' Cash Num-Den_Indi'!$A$2:$ANL$35,MATCH('1617 1718 Comparison'!$A7,' Cash Num-Den_Indi'!$A$2:$A$35,0),MATCH('1617 1718 Comparison'!AGY$2,' Cash Num-Den_Indi'!$A$2:$ANL$2,0))-INDEX('1617 Data'!$A$2:$AEW$35,MATCH('1617 1718 Comparison'!$A7,'1617 Data'!$A$2:$A$35,0),MATCH('1617 1718 Comparison'!AGY$2,'1617 Data'!$A$2:$AEW$2,0))</f>
        <v>#N/A</v>
      </c>
      <c r="AGZ7" s="402">
        <f>INDEX(' Cash Num-Den_Indi'!$A$2:$ANL$35,MATCH('1617 1718 Comparison'!$A7,' Cash Num-Den_Indi'!$A$2:$A$35,0),MATCH('1617 1718 Comparison'!AGZ$2,' Cash Num-Den_Indi'!$A$2:$ANL$2,0))-INDEX('1617 Data'!$A$2:$AEW$35,MATCH('1617 1718 Comparison'!$A7,'1617 Data'!$A$2:$A$35,0),MATCH('1617 1718 Comparison'!AGZ$2,'1617 Data'!$A$2:$AEW$2,0))</f>
        <v>-6.4483525368075334E-4</v>
      </c>
      <c r="AHA7" s="403" t="e">
        <f>INDEX(' Cash Num-Den_Indi'!$A$2:$ANL$35,MATCH('1617 1718 Comparison'!$A7,' Cash Num-Den_Indi'!$A$2:$A$35,0),MATCH('1617 1718 Comparison'!AHA$2,' Cash Num-Den_Indi'!$A$2:$ANL$2,0))-INDEX('1617 Data'!$A$2:$AEW$35,MATCH('1617 1718 Comparison'!$A7,'1617 Data'!$A$2:$A$35,0),MATCH('1617 1718 Comparison'!AHA$2,'1617 Data'!$A$2:$AEW$2,0))</f>
        <v>#N/A</v>
      </c>
      <c r="AHB7" s="403" t="e">
        <f>INDEX(' Cash Num-Den_Indi'!$A$2:$ANL$35,MATCH('1617 1718 Comparison'!$A7,' Cash Num-Den_Indi'!$A$2:$A$35,0),MATCH('1617 1718 Comparison'!AHB$2,' Cash Num-Den_Indi'!$A$2:$ANL$2,0))-INDEX('1617 Data'!$A$2:$AEW$35,MATCH('1617 1718 Comparison'!$A7,'1617 Data'!$A$2:$A$35,0),MATCH('1617 1718 Comparison'!AHB$2,'1617 Data'!$A$2:$AEW$2,0))</f>
        <v>#N/A</v>
      </c>
      <c r="AHC7" s="403" t="e">
        <f>INDEX(' Cash Num-Den_Indi'!$A$2:$ANL$35,MATCH('1617 1718 Comparison'!$A7,' Cash Num-Den_Indi'!$A$2:$A$35,0),MATCH('1617 1718 Comparison'!AHC$2,' Cash Num-Den_Indi'!$A$2:$ANL$2,0))-INDEX('1617 Data'!$A$2:$AEW$35,MATCH('1617 1718 Comparison'!$A7,'1617 Data'!$A$2:$A$35,0),MATCH('1617 1718 Comparison'!AHC$2,'1617 Data'!$A$2:$AEW$2,0))</f>
        <v>#N/A</v>
      </c>
      <c r="AHD7" s="403" t="e">
        <f>INDEX(' Cash Num-Den_Indi'!$A$2:$ANL$35,MATCH('1617 1718 Comparison'!$A7,' Cash Num-Den_Indi'!$A$2:$A$35,0),MATCH('1617 1718 Comparison'!AHD$2,' Cash Num-Den_Indi'!$A$2:$ANL$2,0))-INDEX('1617 Data'!$A$2:$AEW$35,MATCH('1617 1718 Comparison'!$A7,'1617 Data'!$A$2:$A$35,0),MATCH('1617 1718 Comparison'!AHD$2,'1617 Data'!$A$2:$AEW$2,0))</f>
        <v>#N/A</v>
      </c>
      <c r="AHE7" s="403" t="e">
        <f>INDEX(' Cash Num-Den_Indi'!$A$2:$ANL$35,MATCH('1617 1718 Comparison'!$A7,' Cash Num-Den_Indi'!$A$2:$A$35,0),MATCH('1617 1718 Comparison'!AHE$2,' Cash Num-Den_Indi'!$A$2:$ANL$2,0))-INDEX('1617 Data'!$A$2:$AEW$35,MATCH('1617 1718 Comparison'!$A7,'1617 Data'!$A$2:$A$35,0),MATCH('1617 1718 Comparison'!AHE$2,'1617 Data'!$A$2:$AEW$2,0))</f>
        <v>#N/A</v>
      </c>
      <c r="AHF7" s="402">
        <f>INDEX(' Cash Num-Den_Indi'!$A$2:$ANL$35,MATCH('1617 1718 Comparison'!$A7,' Cash Num-Den_Indi'!$A$2:$A$35,0),MATCH('1617 1718 Comparison'!AHF$2,' Cash Num-Den_Indi'!$A$2:$ANL$2,0))-INDEX('1617 Data'!$A$2:$AEW$35,MATCH('1617 1718 Comparison'!$A7,'1617 Data'!$A$2:$A$35,0),MATCH('1617 1718 Comparison'!AHF$2,'1617 Data'!$A$2:$AEW$2,0))</f>
        <v>2.9941672067401726E-3</v>
      </c>
      <c r="AHG7" s="403" t="e">
        <f>INDEX(' Cash Num-Den_Indi'!$A$2:$ANL$35,MATCH('1617 1718 Comparison'!$A7,' Cash Num-Den_Indi'!$A$2:$A$35,0),MATCH('1617 1718 Comparison'!AHG$2,' Cash Num-Den_Indi'!$A$2:$ANL$2,0))-INDEX('1617 Data'!$A$2:$AEW$35,MATCH('1617 1718 Comparison'!$A7,'1617 Data'!$A$2:$A$35,0),MATCH('1617 1718 Comparison'!AHG$2,'1617 Data'!$A$2:$AEW$2,0))</f>
        <v>#N/A</v>
      </c>
      <c r="AHH7" s="403" t="e">
        <f>INDEX(' Cash Num-Den_Indi'!$A$2:$ANL$35,MATCH('1617 1718 Comparison'!$A7,' Cash Num-Den_Indi'!$A$2:$A$35,0),MATCH('1617 1718 Comparison'!AHH$2,' Cash Num-Den_Indi'!$A$2:$ANL$2,0))-INDEX('1617 Data'!$A$2:$AEW$35,MATCH('1617 1718 Comparison'!$A7,'1617 Data'!$A$2:$A$35,0),MATCH('1617 1718 Comparison'!AHH$2,'1617 Data'!$A$2:$AEW$2,0))</f>
        <v>#N/A</v>
      </c>
      <c r="AHI7" s="402">
        <f>INDEX(' Cash Num-Den_Indi'!$A$2:$ANL$35,MATCH('1617 1718 Comparison'!$A7,' Cash Num-Den_Indi'!$A$2:$A$35,0),MATCH('1617 1718 Comparison'!AHI$2,' Cash Num-Den_Indi'!$A$2:$ANL$2,0))-INDEX('1617 Data'!$A$2:$AEW$35,MATCH('1617 1718 Comparison'!$A7,'1617 Data'!$A$2:$A$35,0),MATCH('1617 1718 Comparison'!AHI$2,'1617 Data'!$A$2:$AEW$2,0))</f>
        <v>2.4214392599652967E-4</v>
      </c>
      <c r="AHJ7" s="403" t="e">
        <f>INDEX(' Cash Num-Den_Indi'!$A$2:$ANL$35,MATCH('1617 1718 Comparison'!$A7,' Cash Num-Den_Indi'!$A$2:$A$35,0),MATCH('1617 1718 Comparison'!AHJ$2,' Cash Num-Den_Indi'!$A$2:$ANL$2,0))-INDEX('1617 Data'!$A$2:$AEW$35,MATCH('1617 1718 Comparison'!$A7,'1617 Data'!$A$2:$A$35,0),MATCH('1617 1718 Comparison'!AHJ$2,'1617 Data'!$A$2:$AEW$2,0))</f>
        <v>#N/A</v>
      </c>
      <c r="AHK7" s="403" t="e">
        <f>INDEX(' Cash Num-Den_Indi'!$A$2:$ANL$35,MATCH('1617 1718 Comparison'!$A7,' Cash Num-Den_Indi'!$A$2:$A$35,0),MATCH('1617 1718 Comparison'!AHK$2,' Cash Num-Den_Indi'!$A$2:$ANL$2,0))-INDEX('1617 Data'!$A$2:$AEW$35,MATCH('1617 1718 Comparison'!$A7,'1617 Data'!$A$2:$A$35,0),MATCH('1617 1718 Comparison'!AHK$2,'1617 Data'!$A$2:$AEW$2,0))</f>
        <v>#N/A</v>
      </c>
      <c r="AHL7" s="402">
        <f>INDEX(' Cash Num-Den_Indi'!$A$2:$ANL$35,MATCH('1617 1718 Comparison'!$A7,' Cash Num-Den_Indi'!$A$2:$A$35,0),MATCH('1617 1718 Comparison'!AHL$2,' Cash Num-Den_Indi'!$A$2:$ANL$2,0))-INDEX('1617 Data'!$A$2:$AEW$35,MATCH('1617 1718 Comparison'!$A7,'1617 Data'!$A$2:$A$35,0),MATCH('1617 1718 Comparison'!AHL$2,'1617 Data'!$A$2:$AEW$2,0))</f>
        <v>-1.0705952936467256E-3</v>
      </c>
      <c r="AHM7" s="403" t="e">
        <f>INDEX(' Cash Num-Den_Indi'!$A$2:$ANL$35,MATCH('1617 1718 Comparison'!$A7,' Cash Num-Den_Indi'!$A$2:$A$35,0),MATCH('1617 1718 Comparison'!AHM$2,' Cash Num-Den_Indi'!$A$2:$ANL$2,0))-INDEX('1617 Data'!$A$2:$AEW$35,MATCH('1617 1718 Comparison'!$A7,'1617 Data'!$A$2:$A$35,0),MATCH('1617 1718 Comparison'!AHM$2,'1617 Data'!$A$2:$AEW$2,0))</f>
        <v>#N/A</v>
      </c>
      <c r="AHN7" s="403" t="e">
        <f>INDEX(' Cash Num-Den_Indi'!$A$2:$ANL$35,MATCH('1617 1718 Comparison'!$A7,' Cash Num-Den_Indi'!$A$2:$A$35,0),MATCH('1617 1718 Comparison'!AHN$2,' Cash Num-Den_Indi'!$A$2:$ANL$2,0))-INDEX('1617 Data'!$A$2:$AEW$35,MATCH('1617 1718 Comparison'!$A7,'1617 Data'!$A$2:$A$35,0),MATCH('1617 1718 Comparison'!AHN$2,'1617 Data'!$A$2:$AEW$2,0))</f>
        <v>#N/A</v>
      </c>
      <c r="AHO7" s="402">
        <f>INDEX(' Cash Num-Den_Indi'!$A$2:$ANL$35,MATCH('1617 1718 Comparison'!$A7,' Cash Num-Den_Indi'!$A$2:$A$35,0),MATCH('1617 1718 Comparison'!AHO$2,' Cash Num-Den_Indi'!$A$2:$ANL$2,0))-INDEX('1617 Data'!$A$2:$AEW$35,MATCH('1617 1718 Comparison'!$A7,'1617 Data'!$A$2:$A$35,0),MATCH('1617 1718 Comparison'!AHO$2,'1617 Data'!$A$2:$AEW$2,0))</f>
        <v>0</v>
      </c>
      <c r="AHP7" s="403" t="e">
        <f>INDEX(' Cash Num-Den_Indi'!$A$2:$ANL$35,MATCH('1617 1718 Comparison'!$A7,' Cash Num-Den_Indi'!$A$2:$A$35,0),MATCH('1617 1718 Comparison'!AHP$2,' Cash Num-Den_Indi'!$A$2:$ANL$2,0))-INDEX('1617 Data'!$A$2:$AEW$35,MATCH('1617 1718 Comparison'!$A7,'1617 Data'!$A$2:$A$35,0),MATCH('1617 1718 Comparison'!AHP$2,'1617 Data'!$A$2:$AEW$2,0))</f>
        <v>#N/A</v>
      </c>
      <c r="AHQ7" s="403" t="e">
        <f>INDEX(' Cash Num-Den_Indi'!$A$2:$ANL$35,MATCH('1617 1718 Comparison'!$A7,' Cash Num-Den_Indi'!$A$2:$A$35,0),MATCH('1617 1718 Comparison'!AHQ$2,' Cash Num-Den_Indi'!$A$2:$ANL$2,0))-INDEX('1617 Data'!$A$2:$AEW$35,MATCH('1617 1718 Comparison'!$A7,'1617 Data'!$A$2:$A$35,0),MATCH('1617 1718 Comparison'!AHQ$2,'1617 Data'!$A$2:$AEW$2,0))</f>
        <v>#N/A</v>
      </c>
      <c r="AHR7" s="403" t="e">
        <f>INDEX(' Cash Num-Den_Indi'!$A$2:$ANL$35,MATCH('1617 1718 Comparison'!$A7,' Cash Num-Den_Indi'!$A$2:$A$35,0),MATCH('1617 1718 Comparison'!AHR$2,' Cash Num-Den_Indi'!$A$2:$ANL$2,0))-INDEX('1617 Data'!$A$2:$AEW$35,MATCH('1617 1718 Comparison'!$A7,'1617 Data'!$A$2:$A$35,0),MATCH('1617 1718 Comparison'!AHR$2,'1617 Data'!$A$2:$AEW$2,0))</f>
        <v>#N/A</v>
      </c>
      <c r="AHS7" s="403" t="e">
        <f>INDEX(' Cash Num-Den_Indi'!$A$2:$ANL$35,MATCH('1617 1718 Comparison'!$A7,' Cash Num-Den_Indi'!$A$2:$A$35,0),MATCH('1617 1718 Comparison'!AHS$2,' Cash Num-Den_Indi'!$A$2:$ANL$2,0))-INDEX('1617 Data'!$A$2:$AEW$35,MATCH('1617 1718 Comparison'!$A7,'1617 Data'!$A$2:$A$35,0),MATCH('1617 1718 Comparison'!AHS$2,'1617 Data'!$A$2:$AEW$2,0))</f>
        <v>#N/A</v>
      </c>
      <c r="AHT7" s="403" t="e">
        <f>INDEX(' Cash Num-Den_Indi'!$A$2:$ANL$35,MATCH('1617 1718 Comparison'!$A7,' Cash Num-Den_Indi'!$A$2:$A$35,0),MATCH('1617 1718 Comparison'!AHT$2,' Cash Num-Den_Indi'!$A$2:$ANL$2,0))-INDEX('1617 Data'!$A$2:$AEW$35,MATCH('1617 1718 Comparison'!$A7,'1617 Data'!$A$2:$A$35,0),MATCH('1617 1718 Comparison'!AHT$2,'1617 Data'!$A$2:$AEW$2,0))</f>
        <v>#N/A</v>
      </c>
      <c r="AHU7" s="402">
        <f>INDEX(' Cash Num-Den_Indi'!$A$2:$ANL$35,MATCH('1617 1718 Comparison'!$A7,' Cash Num-Den_Indi'!$A$2:$A$35,0),MATCH('1617 1718 Comparison'!AHU$2,' Cash Num-Den_Indi'!$A$2:$ANL$2,0))-INDEX('1617 Data'!$A$2:$AEW$35,MATCH('1617 1718 Comparison'!$A7,'1617 Data'!$A$2:$A$35,0),MATCH('1617 1718 Comparison'!AHU$2,'1617 Data'!$A$2:$AEW$2,0))</f>
        <v>0</v>
      </c>
      <c r="AHV7" s="402">
        <f>INDEX(' Cash Num-Den_Indi'!$A$2:$ANL$35,MATCH('1617 1718 Comparison'!$A7,' Cash Num-Den_Indi'!$A$2:$A$35,0),MATCH('1617 1718 Comparison'!AHV$2,' Cash Num-Den_Indi'!$A$2:$ANL$2,0))-INDEX('1617 Data'!$A$2:$AEW$35,MATCH('1617 1718 Comparison'!$A7,'1617 Data'!$A$2:$A$35,0),MATCH('1617 1718 Comparison'!AHV$2,'1617 Data'!$A$2:$AEW$2,0))</f>
        <v>0</v>
      </c>
      <c r="AHW7" s="402">
        <f>INDEX(' Cash Num-Den_Indi'!$A$2:$ANL$35,MATCH('1617 1718 Comparison'!$A7,' Cash Num-Den_Indi'!$A$2:$A$35,0),MATCH('1617 1718 Comparison'!AHW$2,' Cash Num-Den_Indi'!$A$2:$ANL$2,0))-INDEX('1617 Data'!$A$2:$AEW$35,MATCH('1617 1718 Comparison'!$A7,'1617 Data'!$A$2:$A$35,0),MATCH('1617 1718 Comparison'!AHW$2,'1617 Data'!$A$2:$AEW$2,0))</f>
        <v>0</v>
      </c>
      <c r="AHX7" s="402">
        <f>INDEX(' Cash Num-Den_Indi'!$A$2:$ANL$35,MATCH('1617 1718 Comparison'!$A7,' Cash Num-Den_Indi'!$A$2:$A$35,0),MATCH('1617 1718 Comparison'!AHX$2,' Cash Num-Den_Indi'!$A$2:$ANL$2,0))-INDEX('1617 Data'!$A$2:$AEW$35,MATCH('1617 1718 Comparison'!$A7,'1617 Data'!$A$2:$A$35,0),MATCH('1617 1718 Comparison'!AHX$2,'1617 Data'!$A$2:$AEW$2,0))</f>
        <v>1.6942315450307888E-4</v>
      </c>
      <c r="AHY7" s="403" t="e">
        <f>INDEX(' Cash Num-Den_Indi'!$A$2:$ANL$35,MATCH('1617 1718 Comparison'!$A7,' Cash Num-Den_Indi'!$A$2:$A$35,0),MATCH('1617 1718 Comparison'!AHY$2,' Cash Num-Den_Indi'!$A$2:$ANL$2,0))-INDEX('1617 Data'!$A$2:$AEW$35,MATCH('1617 1718 Comparison'!$A7,'1617 Data'!$A$2:$A$35,0),MATCH('1617 1718 Comparison'!AHY$2,'1617 Data'!$A$2:$AEW$2,0))</f>
        <v>#N/A</v>
      </c>
      <c r="AHZ7" s="403" t="e">
        <f>INDEX(' Cash Num-Den_Indi'!$A$2:$ANL$35,MATCH('1617 1718 Comparison'!$A7,' Cash Num-Den_Indi'!$A$2:$A$35,0),MATCH('1617 1718 Comparison'!AHZ$2,' Cash Num-Den_Indi'!$A$2:$ANL$2,0))-INDEX('1617 Data'!$A$2:$AEW$35,MATCH('1617 1718 Comparison'!$A7,'1617 Data'!$A$2:$A$35,0),MATCH('1617 1718 Comparison'!AHZ$2,'1617 Data'!$A$2:$AEW$2,0))</f>
        <v>#N/A</v>
      </c>
      <c r="AIA7" s="402">
        <f>INDEX(' Cash Num-Den_Indi'!$A$2:$ANL$35,MATCH('1617 1718 Comparison'!$A7,' Cash Num-Den_Indi'!$A$2:$A$35,0),MATCH('1617 1718 Comparison'!AIA$2,' Cash Num-Den_Indi'!$A$2:$ANL$2,0))-INDEX('1617 Data'!$A$2:$AEW$35,MATCH('1617 1718 Comparison'!$A7,'1617 Data'!$A$2:$A$35,0),MATCH('1617 1718 Comparison'!AIA$2,'1617 Data'!$A$2:$AEW$2,0))</f>
        <v>0</v>
      </c>
      <c r="AIB7" s="403" t="e">
        <f>INDEX(' Cash Num-Den_Indi'!$A$2:$ANL$35,MATCH('1617 1718 Comparison'!$A7,' Cash Num-Den_Indi'!$A$2:$A$35,0),MATCH('1617 1718 Comparison'!AIB$2,' Cash Num-Den_Indi'!$A$2:$ANL$2,0))-INDEX('1617 Data'!$A$2:$AEW$35,MATCH('1617 1718 Comparison'!$A7,'1617 Data'!$A$2:$A$35,0),MATCH('1617 1718 Comparison'!AIB$2,'1617 Data'!$A$2:$AEW$2,0))</f>
        <v>#N/A</v>
      </c>
      <c r="AIC7" s="403" t="e">
        <f>INDEX(' Cash Num-Den_Indi'!$A$2:$ANL$35,MATCH('1617 1718 Comparison'!$A7,' Cash Num-Den_Indi'!$A$2:$A$35,0),MATCH('1617 1718 Comparison'!AIC$2,' Cash Num-Den_Indi'!$A$2:$ANL$2,0))-INDEX('1617 Data'!$A$2:$AEW$35,MATCH('1617 1718 Comparison'!$A7,'1617 Data'!$A$2:$A$35,0),MATCH('1617 1718 Comparison'!AIC$2,'1617 Data'!$A$2:$AEW$2,0))</f>
        <v>#N/A</v>
      </c>
      <c r="AID7" s="402">
        <f>INDEX(' Cash Num-Den_Indi'!$A$2:$ANL$35,MATCH('1617 1718 Comparison'!$A7,' Cash Num-Den_Indi'!$A$2:$A$35,0),MATCH('1617 1718 Comparison'!AID$2,' Cash Num-Den_Indi'!$A$2:$ANL$2,0))-INDEX('1617 Data'!$A$2:$AEW$35,MATCH('1617 1718 Comparison'!$A7,'1617 Data'!$A$2:$A$35,0),MATCH('1617 1718 Comparison'!AID$2,'1617 Data'!$A$2:$AEW$2,0))</f>
        <v>0</v>
      </c>
      <c r="AIE7" s="403" t="e">
        <f>INDEX(' Cash Num-Den_Indi'!$A$2:$ANL$35,MATCH('1617 1718 Comparison'!$A7,' Cash Num-Den_Indi'!$A$2:$A$35,0),MATCH('1617 1718 Comparison'!AIE$2,' Cash Num-Den_Indi'!$A$2:$ANL$2,0))-INDEX('1617 Data'!$A$2:$AEW$35,MATCH('1617 1718 Comparison'!$A7,'1617 Data'!$A$2:$A$35,0),MATCH('1617 1718 Comparison'!AIE$2,'1617 Data'!$A$2:$AEW$2,0))</f>
        <v>#N/A</v>
      </c>
      <c r="AIF7" s="403" t="e">
        <f>INDEX(' Cash Num-Den_Indi'!$A$2:$ANL$35,MATCH('1617 1718 Comparison'!$A7,' Cash Num-Den_Indi'!$A$2:$A$35,0),MATCH('1617 1718 Comparison'!AIF$2,' Cash Num-Den_Indi'!$A$2:$ANL$2,0))-INDEX('1617 Data'!$A$2:$AEW$35,MATCH('1617 1718 Comparison'!$A7,'1617 Data'!$A$2:$A$35,0),MATCH('1617 1718 Comparison'!AIF$2,'1617 Data'!$A$2:$AEW$2,0))</f>
        <v>#N/A</v>
      </c>
      <c r="AIG7" s="402">
        <f>INDEX(' Cash Num-Den_Indi'!$A$2:$ANL$35,MATCH('1617 1718 Comparison'!$A7,' Cash Num-Den_Indi'!$A$2:$A$35,0),MATCH('1617 1718 Comparison'!AIG$2,' Cash Num-Den_Indi'!$A$2:$ANL$2,0))-INDEX('1617 Data'!$A$2:$AEW$35,MATCH('1617 1718 Comparison'!$A7,'1617 Data'!$A$2:$A$35,0),MATCH('1617 1718 Comparison'!AIG$2,'1617 Data'!$A$2:$AEW$2,0))</f>
        <v>0</v>
      </c>
      <c r="AIH7" s="403" t="e">
        <f>INDEX(' Cash Num-Den_Indi'!$A$2:$ANL$35,MATCH('1617 1718 Comparison'!$A7,' Cash Num-Den_Indi'!$A$2:$A$35,0),MATCH('1617 1718 Comparison'!AIH$2,' Cash Num-Den_Indi'!$A$2:$ANL$2,0))-INDEX('1617 Data'!$A$2:$AEW$35,MATCH('1617 1718 Comparison'!$A7,'1617 Data'!$A$2:$A$35,0),MATCH('1617 1718 Comparison'!AIH$2,'1617 Data'!$A$2:$AEW$2,0))</f>
        <v>#N/A</v>
      </c>
      <c r="AII7" s="403" t="e">
        <f>INDEX(' Cash Num-Den_Indi'!$A$2:$ANL$35,MATCH('1617 1718 Comparison'!$A7,' Cash Num-Den_Indi'!$A$2:$A$35,0),MATCH('1617 1718 Comparison'!AII$2,' Cash Num-Den_Indi'!$A$2:$ANL$2,0))-INDEX('1617 Data'!$A$2:$AEW$35,MATCH('1617 1718 Comparison'!$A7,'1617 Data'!$A$2:$A$35,0),MATCH('1617 1718 Comparison'!AII$2,'1617 Data'!$A$2:$AEW$2,0))</f>
        <v>#N/A</v>
      </c>
      <c r="AIJ7" s="403" t="e">
        <f>INDEX(' Cash Num-Den_Indi'!$A$2:$ANL$35,MATCH('1617 1718 Comparison'!$A7,' Cash Num-Den_Indi'!$A$2:$A$35,0),MATCH('1617 1718 Comparison'!AIJ$2,' Cash Num-Den_Indi'!$A$2:$ANL$2,0))-INDEX('1617 Data'!$A$2:$AEW$35,MATCH('1617 1718 Comparison'!$A7,'1617 Data'!$A$2:$A$35,0),MATCH('1617 1718 Comparison'!AIJ$2,'1617 Data'!$A$2:$AEW$2,0))</f>
        <v>#N/A</v>
      </c>
      <c r="AIK7" s="403" t="e">
        <f>INDEX(' Cash Num-Den_Indi'!$A$2:$ANL$35,MATCH('1617 1718 Comparison'!$A7,' Cash Num-Den_Indi'!$A$2:$A$35,0),MATCH('1617 1718 Comparison'!AIK$2,' Cash Num-Den_Indi'!$A$2:$ANL$2,0))-INDEX('1617 Data'!$A$2:$AEW$35,MATCH('1617 1718 Comparison'!$A7,'1617 Data'!$A$2:$A$35,0),MATCH('1617 1718 Comparison'!AIK$2,'1617 Data'!$A$2:$AEW$2,0))</f>
        <v>#N/A</v>
      </c>
      <c r="AIL7" s="403" t="e">
        <f>INDEX(' Cash Num-Den_Indi'!$A$2:$ANL$35,MATCH('1617 1718 Comparison'!$A7,' Cash Num-Den_Indi'!$A$2:$A$35,0),MATCH('1617 1718 Comparison'!AIL$2,' Cash Num-Den_Indi'!$A$2:$ANL$2,0))-INDEX('1617 Data'!$A$2:$AEW$35,MATCH('1617 1718 Comparison'!$A7,'1617 Data'!$A$2:$A$35,0),MATCH('1617 1718 Comparison'!AIL$2,'1617 Data'!$A$2:$AEW$2,0))</f>
        <v>#N/A</v>
      </c>
      <c r="AIM7" s="402">
        <f>INDEX(' Cash Num-Den_Indi'!$A$2:$ANL$35,MATCH('1617 1718 Comparison'!$A7,' Cash Num-Den_Indi'!$A$2:$A$35,0),MATCH('1617 1718 Comparison'!AIM$2,' Cash Num-Den_Indi'!$A$2:$ANL$2,0))-INDEX('1617 Data'!$A$2:$AEW$35,MATCH('1617 1718 Comparison'!$A7,'1617 Data'!$A$2:$A$35,0),MATCH('1617 1718 Comparison'!AIM$2,'1617 Data'!$A$2:$AEW$2,0))</f>
        <v>0</v>
      </c>
      <c r="AIN7" s="403" t="e">
        <f>INDEX(' Cash Num-Den_Indi'!$A$2:$ANL$35,MATCH('1617 1718 Comparison'!$A7,' Cash Num-Den_Indi'!$A$2:$A$35,0),MATCH('1617 1718 Comparison'!AIN$2,' Cash Num-Den_Indi'!$A$2:$ANL$2,0))-INDEX('1617 Data'!$A$2:$AEW$35,MATCH('1617 1718 Comparison'!$A7,'1617 Data'!$A$2:$A$35,0),MATCH('1617 1718 Comparison'!AIN$2,'1617 Data'!$A$2:$AEW$2,0))</f>
        <v>#N/A</v>
      </c>
      <c r="AIO7" s="403" t="e">
        <f>INDEX(' Cash Num-Den_Indi'!$A$2:$ANL$35,MATCH('1617 1718 Comparison'!$A7,' Cash Num-Den_Indi'!$A$2:$A$35,0),MATCH('1617 1718 Comparison'!AIO$2,' Cash Num-Den_Indi'!$A$2:$ANL$2,0))-INDEX('1617 Data'!$A$2:$AEW$35,MATCH('1617 1718 Comparison'!$A7,'1617 Data'!$A$2:$A$35,0),MATCH('1617 1718 Comparison'!AIO$2,'1617 Data'!$A$2:$AEW$2,0))</f>
        <v>#N/A</v>
      </c>
      <c r="AIP7" s="402">
        <f>INDEX(' Cash Num-Den_Indi'!$A$2:$ANL$35,MATCH('1617 1718 Comparison'!$A7,' Cash Num-Den_Indi'!$A$2:$A$35,0),MATCH('1617 1718 Comparison'!AIP$2,' Cash Num-Den_Indi'!$A$2:$ANL$2,0))-INDEX('1617 Data'!$A$2:$AEW$35,MATCH('1617 1718 Comparison'!$A7,'1617 Data'!$A$2:$A$35,0),MATCH('1617 1718 Comparison'!AIP$2,'1617 Data'!$A$2:$AEW$2,0))</f>
        <v>0</v>
      </c>
      <c r="AIQ7" s="403" t="e">
        <f>INDEX(' Cash Num-Den_Indi'!$A$2:$ANL$35,MATCH('1617 1718 Comparison'!$A7,' Cash Num-Den_Indi'!$A$2:$A$35,0),MATCH('1617 1718 Comparison'!AIQ$2,' Cash Num-Den_Indi'!$A$2:$ANL$2,0))-INDEX('1617 Data'!$A$2:$AEW$35,MATCH('1617 1718 Comparison'!$A7,'1617 Data'!$A$2:$A$35,0),MATCH('1617 1718 Comparison'!AIQ$2,'1617 Data'!$A$2:$AEW$2,0))</f>
        <v>#N/A</v>
      </c>
      <c r="AIR7" s="403" t="e">
        <f>INDEX(' Cash Num-Den_Indi'!$A$2:$ANL$35,MATCH('1617 1718 Comparison'!$A7,' Cash Num-Den_Indi'!$A$2:$A$35,0),MATCH('1617 1718 Comparison'!AIR$2,' Cash Num-Den_Indi'!$A$2:$ANL$2,0))-INDEX('1617 Data'!$A$2:$AEW$35,MATCH('1617 1718 Comparison'!$A7,'1617 Data'!$A$2:$A$35,0),MATCH('1617 1718 Comparison'!AIR$2,'1617 Data'!$A$2:$AEW$2,0))</f>
        <v>#N/A</v>
      </c>
      <c r="AIS7" s="402">
        <f>INDEX(' Cash Num-Den_Indi'!$A$2:$ANL$35,MATCH('1617 1718 Comparison'!$A7,' Cash Num-Den_Indi'!$A$2:$A$35,0),MATCH('1617 1718 Comparison'!AIS$2,' Cash Num-Den_Indi'!$A$2:$ANL$2,0))-INDEX('1617 Data'!$A$2:$AEW$35,MATCH('1617 1718 Comparison'!$A7,'1617 Data'!$A$2:$A$35,0),MATCH('1617 1718 Comparison'!AIS$2,'1617 Data'!$A$2:$AEW$2,0))</f>
        <v>0</v>
      </c>
      <c r="AIT7" s="403" t="e">
        <f>INDEX(' Cash Num-Den_Indi'!$A$2:$ANL$35,MATCH('1617 1718 Comparison'!$A7,' Cash Num-Den_Indi'!$A$2:$A$35,0),MATCH('1617 1718 Comparison'!AIT$2,' Cash Num-Den_Indi'!$A$2:$ANL$2,0))-INDEX('1617 Data'!$A$2:$AEW$35,MATCH('1617 1718 Comparison'!$A7,'1617 Data'!$A$2:$A$35,0),MATCH('1617 1718 Comparison'!AIT$2,'1617 Data'!$A$2:$AEW$2,0))</f>
        <v>#N/A</v>
      </c>
      <c r="AIU7" s="403" t="e">
        <f>INDEX(' Cash Num-Den_Indi'!$A$2:$ANL$35,MATCH('1617 1718 Comparison'!$A7,' Cash Num-Den_Indi'!$A$2:$A$35,0),MATCH('1617 1718 Comparison'!AIU$2,' Cash Num-Den_Indi'!$A$2:$ANL$2,0))-INDEX('1617 Data'!$A$2:$AEW$35,MATCH('1617 1718 Comparison'!$A7,'1617 Data'!$A$2:$A$35,0),MATCH('1617 1718 Comparison'!AIU$2,'1617 Data'!$A$2:$AEW$2,0))</f>
        <v>#N/A</v>
      </c>
      <c r="AIV7" s="402">
        <f>INDEX(' Cash Num-Den_Indi'!$A$2:$ANL$35,MATCH('1617 1718 Comparison'!$A7,' Cash Num-Den_Indi'!$A$2:$A$35,0),MATCH('1617 1718 Comparison'!AIV$2,' Cash Num-Den_Indi'!$A$2:$ANL$2,0))-INDEX('1617 Data'!$A$2:$AEW$35,MATCH('1617 1718 Comparison'!$A7,'1617 Data'!$A$2:$A$35,0),MATCH('1617 1718 Comparison'!AIV$2,'1617 Data'!$A$2:$AEW$2,0))</f>
        <v>0</v>
      </c>
      <c r="AIW7" s="403" t="e">
        <f>INDEX(' Cash Num-Den_Indi'!$A$2:$ANL$35,MATCH('1617 1718 Comparison'!$A7,' Cash Num-Den_Indi'!$A$2:$A$35,0),MATCH('1617 1718 Comparison'!AIW$2,' Cash Num-Den_Indi'!$A$2:$ANL$2,0))-INDEX('1617 Data'!$A$2:$AEW$35,MATCH('1617 1718 Comparison'!$A7,'1617 Data'!$A$2:$A$35,0),MATCH('1617 1718 Comparison'!AIW$2,'1617 Data'!$A$2:$AEW$2,0))</f>
        <v>#N/A</v>
      </c>
      <c r="AIX7" s="403" t="e">
        <f>INDEX(' Cash Num-Den_Indi'!$A$2:$ANL$35,MATCH('1617 1718 Comparison'!$A7,' Cash Num-Den_Indi'!$A$2:$A$35,0),MATCH('1617 1718 Comparison'!AIX$2,' Cash Num-Den_Indi'!$A$2:$ANL$2,0))-INDEX('1617 Data'!$A$2:$AEW$35,MATCH('1617 1718 Comparison'!$A7,'1617 Data'!$A$2:$A$35,0),MATCH('1617 1718 Comparison'!AIX$2,'1617 Data'!$A$2:$AEW$2,0))</f>
        <v>#N/A</v>
      </c>
      <c r="AIY7" s="402">
        <f>INDEX(' Cash Num-Den_Indi'!$A$2:$ANL$35,MATCH('1617 1718 Comparison'!$A7,' Cash Num-Den_Indi'!$A$2:$A$35,0),MATCH('1617 1718 Comparison'!AIY$2,' Cash Num-Den_Indi'!$A$2:$ANL$2,0))-INDEX('1617 Data'!$A$2:$AEW$35,MATCH('1617 1718 Comparison'!$A7,'1617 Data'!$A$2:$A$35,0),MATCH('1617 1718 Comparison'!AIY$2,'1617 Data'!$A$2:$AEW$2,0))</f>
        <v>0</v>
      </c>
      <c r="AIZ7" s="403" t="e">
        <f>INDEX(' Cash Num-Den_Indi'!$A$2:$ANL$35,MATCH('1617 1718 Comparison'!$A7,' Cash Num-Den_Indi'!$A$2:$A$35,0),MATCH('1617 1718 Comparison'!AIZ$2,' Cash Num-Den_Indi'!$A$2:$ANL$2,0))-INDEX('1617 Data'!$A$2:$AEW$35,MATCH('1617 1718 Comparison'!$A7,'1617 Data'!$A$2:$A$35,0),MATCH('1617 1718 Comparison'!AIZ$2,'1617 Data'!$A$2:$AEW$2,0))</f>
        <v>#N/A</v>
      </c>
      <c r="AJA7" s="403" t="e">
        <f>INDEX(' Cash Num-Den_Indi'!$A$2:$ANL$35,MATCH('1617 1718 Comparison'!$A7,' Cash Num-Den_Indi'!$A$2:$A$35,0),MATCH('1617 1718 Comparison'!AJA$2,' Cash Num-Den_Indi'!$A$2:$ANL$2,0))-INDEX('1617 Data'!$A$2:$AEW$35,MATCH('1617 1718 Comparison'!$A7,'1617 Data'!$A$2:$A$35,0),MATCH('1617 1718 Comparison'!AJA$2,'1617 Data'!$A$2:$AEW$2,0))</f>
        <v>#N/A</v>
      </c>
      <c r="AJB7" s="402">
        <f>INDEX(' Cash Num-Den_Indi'!$A$2:$ANL$35,MATCH('1617 1718 Comparison'!$A7,' Cash Num-Den_Indi'!$A$2:$A$35,0),MATCH('1617 1718 Comparison'!AJB$2,' Cash Num-Den_Indi'!$A$2:$ANL$2,0))-INDEX('1617 Data'!$A$2:$AEW$35,MATCH('1617 1718 Comparison'!$A7,'1617 Data'!$A$2:$A$35,0),MATCH('1617 1718 Comparison'!AJB$2,'1617 Data'!$A$2:$AEW$2,0))</f>
        <v>0</v>
      </c>
      <c r="AJC7" s="403" t="e">
        <f>INDEX(' Cash Num-Den_Indi'!$A$2:$ANL$35,MATCH('1617 1718 Comparison'!$A7,' Cash Num-Den_Indi'!$A$2:$A$35,0),MATCH('1617 1718 Comparison'!AJC$2,' Cash Num-Den_Indi'!$A$2:$ANL$2,0))-INDEX('1617 Data'!$A$2:$AEW$35,MATCH('1617 1718 Comparison'!$A7,'1617 Data'!$A$2:$A$35,0),MATCH('1617 1718 Comparison'!AJC$2,'1617 Data'!$A$2:$AEW$2,0))</f>
        <v>#N/A</v>
      </c>
      <c r="AJD7" s="403" t="e">
        <f>INDEX(' Cash Num-Den_Indi'!$A$2:$ANL$35,MATCH('1617 1718 Comparison'!$A7,' Cash Num-Den_Indi'!$A$2:$A$35,0),MATCH('1617 1718 Comparison'!AJD$2,' Cash Num-Den_Indi'!$A$2:$ANL$2,0))-INDEX('1617 Data'!$A$2:$AEW$35,MATCH('1617 1718 Comparison'!$A7,'1617 Data'!$A$2:$A$35,0),MATCH('1617 1718 Comparison'!AJD$2,'1617 Data'!$A$2:$AEW$2,0))</f>
        <v>#N/A</v>
      </c>
      <c r="AJE7" s="402">
        <f>INDEX(' Cash Num-Den_Indi'!$A$2:$ANL$35,MATCH('1617 1718 Comparison'!$A7,' Cash Num-Den_Indi'!$A$2:$A$35,0),MATCH('1617 1718 Comparison'!AJE$2,' Cash Num-Den_Indi'!$A$2:$ANL$2,0))-INDEX('1617 Data'!$A$2:$AEW$35,MATCH('1617 1718 Comparison'!$A7,'1617 Data'!$A$2:$A$35,0),MATCH('1617 1718 Comparison'!AJE$2,'1617 Data'!$A$2:$AEW$2,0))</f>
        <v>0</v>
      </c>
      <c r="AJF7" s="403" t="e">
        <f>INDEX(' Cash Num-Den_Indi'!$A$2:$ANL$35,MATCH('1617 1718 Comparison'!$A7,' Cash Num-Den_Indi'!$A$2:$A$35,0),MATCH('1617 1718 Comparison'!AJF$2,' Cash Num-Den_Indi'!$A$2:$ANL$2,0))-INDEX('1617 Data'!$A$2:$AEW$35,MATCH('1617 1718 Comparison'!$A7,'1617 Data'!$A$2:$A$35,0),MATCH('1617 1718 Comparison'!AJF$2,'1617 Data'!$A$2:$AEW$2,0))</f>
        <v>#N/A</v>
      </c>
      <c r="AJG7" s="403" t="e">
        <f>INDEX(' Cash Num-Den_Indi'!$A$2:$ANL$35,MATCH('1617 1718 Comparison'!$A7,' Cash Num-Den_Indi'!$A$2:$A$35,0),MATCH('1617 1718 Comparison'!AJG$2,' Cash Num-Den_Indi'!$A$2:$ANL$2,0))-INDEX('1617 Data'!$A$2:$AEW$35,MATCH('1617 1718 Comparison'!$A7,'1617 Data'!$A$2:$A$35,0),MATCH('1617 1718 Comparison'!AJG$2,'1617 Data'!$A$2:$AEW$2,0))</f>
        <v>#N/A</v>
      </c>
      <c r="AJH7" s="403" t="e">
        <f>INDEX(' Cash Num-Den_Indi'!$A$2:$ANL$35,MATCH('1617 1718 Comparison'!$A7,' Cash Num-Den_Indi'!$A$2:$A$35,0),MATCH('1617 1718 Comparison'!AJH$2,' Cash Num-Den_Indi'!$A$2:$ANL$2,0))-INDEX('1617 Data'!$A$2:$AEW$35,MATCH('1617 1718 Comparison'!$A7,'1617 Data'!$A$2:$A$35,0),MATCH('1617 1718 Comparison'!AJH$2,'1617 Data'!$A$2:$AEW$2,0))</f>
        <v>#N/A</v>
      </c>
      <c r="AJI7" s="403" t="e">
        <f>INDEX(' Cash Num-Den_Indi'!$A$2:$ANL$35,MATCH('1617 1718 Comparison'!$A7,' Cash Num-Den_Indi'!$A$2:$A$35,0),MATCH('1617 1718 Comparison'!AJI$2,' Cash Num-Den_Indi'!$A$2:$ANL$2,0))-INDEX('1617 Data'!$A$2:$AEW$35,MATCH('1617 1718 Comparison'!$A7,'1617 Data'!$A$2:$A$35,0),MATCH('1617 1718 Comparison'!AJI$2,'1617 Data'!$A$2:$AEW$2,0))</f>
        <v>#N/A</v>
      </c>
      <c r="AJJ7" s="403" t="e">
        <f>INDEX(' Cash Num-Den_Indi'!$A$2:$ANL$35,MATCH('1617 1718 Comparison'!$A7,' Cash Num-Den_Indi'!$A$2:$A$35,0),MATCH('1617 1718 Comparison'!AJJ$2,' Cash Num-Den_Indi'!$A$2:$ANL$2,0))-INDEX('1617 Data'!$A$2:$AEW$35,MATCH('1617 1718 Comparison'!$A7,'1617 Data'!$A$2:$A$35,0),MATCH('1617 1718 Comparison'!AJJ$2,'1617 Data'!$A$2:$AEW$2,0))</f>
        <v>#N/A</v>
      </c>
      <c r="AJK7" s="402">
        <f>INDEX(' Cash Num-Den_Indi'!$A$2:$ANL$35,MATCH('1617 1718 Comparison'!$A7,' Cash Num-Den_Indi'!$A$2:$A$35,0),MATCH('1617 1718 Comparison'!AJK$2,' Cash Num-Den_Indi'!$A$2:$ANL$2,0))-INDEX('1617 Data'!$A$2:$AEW$35,MATCH('1617 1718 Comparison'!$A7,'1617 Data'!$A$2:$A$35,0),MATCH('1617 1718 Comparison'!AJK$2,'1617 Data'!$A$2:$AEW$2,0))</f>
        <v>0</v>
      </c>
      <c r="AJL7" s="403" t="e">
        <f>INDEX(' Cash Num-Den_Indi'!$A$2:$ANL$35,MATCH('1617 1718 Comparison'!$A7,' Cash Num-Den_Indi'!$A$2:$A$35,0),MATCH('1617 1718 Comparison'!AJL$2,' Cash Num-Den_Indi'!$A$2:$ANL$2,0))-INDEX('1617 Data'!$A$2:$AEW$35,MATCH('1617 1718 Comparison'!$A7,'1617 Data'!$A$2:$A$35,0),MATCH('1617 1718 Comparison'!AJL$2,'1617 Data'!$A$2:$AEW$2,0))</f>
        <v>#N/A</v>
      </c>
      <c r="AJM7" s="403" t="e">
        <f>INDEX(' Cash Num-Den_Indi'!$A$2:$ANL$35,MATCH('1617 1718 Comparison'!$A7,' Cash Num-Den_Indi'!$A$2:$A$35,0),MATCH('1617 1718 Comparison'!AJM$2,' Cash Num-Den_Indi'!$A$2:$ANL$2,0))-INDEX('1617 Data'!$A$2:$AEW$35,MATCH('1617 1718 Comparison'!$A7,'1617 Data'!$A$2:$A$35,0),MATCH('1617 1718 Comparison'!AJM$2,'1617 Data'!$A$2:$AEW$2,0))</f>
        <v>#N/A</v>
      </c>
      <c r="AJN7" s="402">
        <f>INDEX(' Cash Num-Den_Indi'!$A$2:$ANL$35,MATCH('1617 1718 Comparison'!$A7,' Cash Num-Den_Indi'!$A$2:$A$35,0),MATCH('1617 1718 Comparison'!AJN$2,' Cash Num-Den_Indi'!$A$2:$ANL$2,0))-INDEX('1617 Data'!$A$2:$AEW$35,MATCH('1617 1718 Comparison'!$A7,'1617 Data'!$A$2:$A$35,0),MATCH('1617 1718 Comparison'!AJN$2,'1617 Data'!$A$2:$AEW$2,0))</f>
        <v>0</v>
      </c>
      <c r="AJO7" s="403" t="e">
        <f>INDEX(' Cash Num-Den_Indi'!$A$2:$ANL$35,MATCH('1617 1718 Comparison'!$A7,' Cash Num-Den_Indi'!$A$2:$A$35,0),MATCH('1617 1718 Comparison'!AJO$2,' Cash Num-Den_Indi'!$A$2:$ANL$2,0))-INDEX('1617 Data'!$A$2:$AEW$35,MATCH('1617 1718 Comparison'!$A7,'1617 Data'!$A$2:$A$35,0),MATCH('1617 1718 Comparison'!AJO$2,'1617 Data'!$A$2:$AEW$2,0))</f>
        <v>#N/A</v>
      </c>
      <c r="AJP7" s="403" t="e">
        <f>INDEX(' Cash Num-Den_Indi'!$A$2:$ANL$35,MATCH('1617 1718 Comparison'!$A7,' Cash Num-Den_Indi'!$A$2:$A$35,0),MATCH('1617 1718 Comparison'!AJP$2,' Cash Num-Den_Indi'!$A$2:$ANL$2,0))-INDEX('1617 Data'!$A$2:$AEW$35,MATCH('1617 1718 Comparison'!$A7,'1617 Data'!$A$2:$A$35,0),MATCH('1617 1718 Comparison'!AJP$2,'1617 Data'!$A$2:$AEW$2,0))</f>
        <v>#N/A</v>
      </c>
      <c r="AJQ7" s="402">
        <f>INDEX(' Cash Num-Den_Indi'!$A$2:$ANL$35,MATCH('1617 1718 Comparison'!$A7,' Cash Num-Den_Indi'!$A$2:$A$35,0),MATCH('1617 1718 Comparison'!AJQ$2,' Cash Num-Den_Indi'!$A$2:$ANL$2,0))-INDEX('1617 Data'!$A$2:$AEW$35,MATCH('1617 1718 Comparison'!$A7,'1617 Data'!$A$2:$A$35,0),MATCH('1617 1718 Comparison'!AJQ$2,'1617 Data'!$A$2:$AEW$2,0))</f>
        <v>0</v>
      </c>
      <c r="AJR7" s="403" t="e">
        <f>INDEX(' Cash Num-Den_Indi'!$A$2:$ANL$35,MATCH('1617 1718 Comparison'!$A7,' Cash Num-Den_Indi'!$A$2:$A$35,0),MATCH('1617 1718 Comparison'!AJR$2,' Cash Num-Den_Indi'!$A$2:$ANL$2,0))-INDEX('1617 Data'!$A$2:$AEW$35,MATCH('1617 1718 Comparison'!$A7,'1617 Data'!$A$2:$A$35,0),MATCH('1617 1718 Comparison'!AJR$2,'1617 Data'!$A$2:$AEW$2,0))</f>
        <v>#N/A</v>
      </c>
      <c r="AJS7" s="403" t="e">
        <f>INDEX(' Cash Num-Den_Indi'!$A$2:$ANL$35,MATCH('1617 1718 Comparison'!$A7,' Cash Num-Den_Indi'!$A$2:$A$35,0),MATCH('1617 1718 Comparison'!AJS$2,' Cash Num-Den_Indi'!$A$2:$ANL$2,0))-INDEX('1617 Data'!$A$2:$AEW$35,MATCH('1617 1718 Comparison'!$A7,'1617 Data'!$A$2:$A$35,0),MATCH('1617 1718 Comparison'!AJS$2,'1617 Data'!$A$2:$AEW$2,0))</f>
        <v>#N/A</v>
      </c>
      <c r="AJT7" s="402">
        <f>INDEX(' Cash Num-Den_Indi'!$A$2:$ANL$35,MATCH('1617 1718 Comparison'!$A7,' Cash Num-Den_Indi'!$A$2:$A$35,0),MATCH('1617 1718 Comparison'!AJT$2,' Cash Num-Den_Indi'!$A$2:$ANL$2,0))-INDEX('1617 Data'!$A$2:$AEW$35,MATCH('1617 1718 Comparison'!$A7,'1617 Data'!$A$2:$A$35,0),MATCH('1617 1718 Comparison'!AJT$2,'1617 Data'!$A$2:$AEW$2,0))</f>
        <v>0</v>
      </c>
      <c r="AJU7" s="403" t="e">
        <f>INDEX(' Cash Num-Den_Indi'!$A$2:$ANL$35,MATCH('1617 1718 Comparison'!$A7,' Cash Num-Den_Indi'!$A$2:$A$35,0),MATCH('1617 1718 Comparison'!AJU$2,' Cash Num-Den_Indi'!$A$2:$ANL$2,0))-INDEX('1617 Data'!$A$2:$AEW$35,MATCH('1617 1718 Comparison'!$A7,'1617 Data'!$A$2:$A$35,0),MATCH('1617 1718 Comparison'!AJU$2,'1617 Data'!$A$2:$AEW$2,0))</f>
        <v>#N/A</v>
      </c>
      <c r="AJV7" s="403" t="e">
        <f>INDEX(' Cash Num-Den_Indi'!$A$2:$ANL$35,MATCH('1617 1718 Comparison'!$A7,' Cash Num-Den_Indi'!$A$2:$A$35,0),MATCH('1617 1718 Comparison'!AJV$2,' Cash Num-Den_Indi'!$A$2:$ANL$2,0))-INDEX('1617 Data'!$A$2:$AEW$35,MATCH('1617 1718 Comparison'!$A7,'1617 Data'!$A$2:$A$35,0),MATCH('1617 1718 Comparison'!AJV$2,'1617 Data'!$A$2:$AEW$2,0))</f>
        <v>#N/A</v>
      </c>
      <c r="AJW7" s="402">
        <f>INDEX(' Cash Num-Den_Indi'!$A$2:$ANL$35,MATCH('1617 1718 Comparison'!$A7,' Cash Num-Den_Indi'!$A$2:$A$35,0),MATCH('1617 1718 Comparison'!AJW$2,' Cash Num-Den_Indi'!$A$2:$ANL$2,0))-INDEX('1617 Data'!$A$2:$AEW$35,MATCH('1617 1718 Comparison'!$A7,'1617 Data'!$A$2:$A$35,0),MATCH('1617 1718 Comparison'!AJW$2,'1617 Data'!$A$2:$AEW$2,0))</f>
        <v>0</v>
      </c>
      <c r="AJX7" s="403" t="e">
        <f>INDEX(' Cash Num-Den_Indi'!$A$2:$ANL$35,MATCH('1617 1718 Comparison'!$A7,' Cash Num-Den_Indi'!$A$2:$A$35,0),MATCH('1617 1718 Comparison'!AJX$2,' Cash Num-Den_Indi'!$A$2:$ANL$2,0))-INDEX('1617 Data'!$A$2:$AEW$35,MATCH('1617 1718 Comparison'!$A7,'1617 Data'!$A$2:$A$35,0),MATCH('1617 1718 Comparison'!AJX$2,'1617 Data'!$A$2:$AEW$2,0))</f>
        <v>#N/A</v>
      </c>
      <c r="AJY7" s="403" t="e">
        <f>INDEX(' Cash Num-Den_Indi'!$A$2:$ANL$35,MATCH('1617 1718 Comparison'!$A7,' Cash Num-Den_Indi'!$A$2:$A$35,0),MATCH('1617 1718 Comparison'!AJY$2,' Cash Num-Den_Indi'!$A$2:$ANL$2,0))-INDEX('1617 Data'!$A$2:$AEW$35,MATCH('1617 1718 Comparison'!$A7,'1617 Data'!$A$2:$A$35,0),MATCH('1617 1718 Comparison'!AJY$2,'1617 Data'!$A$2:$AEW$2,0))</f>
        <v>#N/A</v>
      </c>
      <c r="AJZ7" s="402">
        <f>INDEX(' Cash Num-Den_Indi'!$A$2:$ANL$35,MATCH('1617 1718 Comparison'!$A7,' Cash Num-Den_Indi'!$A$2:$A$35,0),MATCH('1617 1718 Comparison'!AJZ$2,' Cash Num-Den_Indi'!$A$2:$ANL$2,0))-INDEX('1617 Data'!$A$2:$AEW$35,MATCH('1617 1718 Comparison'!$A7,'1617 Data'!$A$2:$A$35,0),MATCH('1617 1718 Comparison'!AJZ$2,'1617 Data'!$A$2:$AEW$2,0))</f>
        <v>0</v>
      </c>
      <c r="AKA7" s="403" t="e">
        <f>INDEX(' Cash Num-Den_Indi'!$A$2:$ANL$35,MATCH('1617 1718 Comparison'!$A7,' Cash Num-Den_Indi'!$A$2:$A$35,0),MATCH('1617 1718 Comparison'!AKA$2,' Cash Num-Den_Indi'!$A$2:$ANL$2,0))-INDEX('1617 Data'!$A$2:$AEW$35,MATCH('1617 1718 Comparison'!$A7,'1617 Data'!$A$2:$A$35,0),MATCH('1617 1718 Comparison'!AKA$2,'1617 Data'!$A$2:$AEW$2,0))</f>
        <v>#N/A</v>
      </c>
      <c r="AKB7" s="403" t="e">
        <f>INDEX(' Cash Num-Den_Indi'!$A$2:$ANL$35,MATCH('1617 1718 Comparison'!$A7,' Cash Num-Den_Indi'!$A$2:$A$35,0),MATCH('1617 1718 Comparison'!AKB$2,' Cash Num-Den_Indi'!$A$2:$ANL$2,0))-INDEX('1617 Data'!$A$2:$AEW$35,MATCH('1617 1718 Comparison'!$A7,'1617 Data'!$A$2:$A$35,0),MATCH('1617 1718 Comparison'!AKB$2,'1617 Data'!$A$2:$AEW$2,0))</f>
        <v>#N/A</v>
      </c>
      <c r="AKC7" s="402">
        <f>INDEX(' Cash Num-Den_Indi'!$A$2:$ANL$35,MATCH('1617 1718 Comparison'!$A7,' Cash Num-Den_Indi'!$A$2:$A$35,0),MATCH('1617 1718 Comparison'!AKC$2,' Cash Num-Den_Indi'!$A$2:$ANL$2,0))-INDEX('1617 Data'!$A$2:$AEW$35,MATCH('1617 1718 Comparison'!$A7,'1617 Data'!$A$2:$A$35,0),MATCH('1617 1718 Comparison'!AKC$2,'1617 Data'!$A$2:$AEW$2,0))</f>
        <v>0</v>
      </c>
      <c r="AKD7" s="403" t="e">
        <f>INDEX(' Cash Num-Den_Indi'!$A$2:$ANL$35,MATCH('1617 1718 Comparison'!$A7,' Cash Num-Den_Indi'!$A$2:$A$35,0),MATCH('1617 1718 Comparison'!AKD$2,' Cash Num-Den_Indi'!$A$2:$ANL$2,0))-INDEX('1617 Data'!$A$2:$AEW$35,MATCH('1617 1718 Comparison'!$A7,'1617 Data'!$A$2:$A$35,0),MATCH('1617 1718 Comparison'!AKD$2,'1617 Data'!$A$2:$AEW$2,0))</f>
        <v>#N/A</v>
      </c>
      <c r="AKE7" s="403" t="e">
        <f>INDEX(' Cash Num-Den_Indi'!$A$2:$ANL$35,MATCH('1617 1718 Comparison'!$A7,' Cash Num-Den_Indi'!$A$2:$A$35,0),MATCH('1617 1718 Comparison'!AKE$2,' Cash Num-Den_Indi'!$A$2:$ANL$2,0))-INDEX('1617 Data'!$A$2:$AEW$35,MATCH('1617 1718 Comparison'!$A7,'1617 Data'!$A$2:$A$35,0),MATCH('1617 1718 Comparison'!AKE$2,'1617 Data'!$A$2:$AEW$2,0))</f>
        <v>#N/A</v>
      </c>
      <c r="AKF7" s="403" t="e">
        <f>INDEX(' Cash Num-Den_Indi'!$A$2:$ANL$35,MATCH('1617 1718 Comparison'!$A7,' Cash Num-Den_Indi'!$A$2:$A$35,0),MATCH('1617 1718 Comparison'!AKF$2,' Cash Num-Den_Indi'!$A$2:$ANL$2,0))-INDEX('1617 Data'!$A$2:$AEW$35,MATCH('1617 1718 Comparison'!$A7,'1617 Data'!$A$2:$A$35,0),MATCH('1617 1718 Comparison'!AKF$2,'1617 Data'!$A$2:$AEW$2,0))</f>
        <v>#N/A</v>
      </c>
      <c r="AKG7" s="403" t="e">
        <f>INDEX(' Cash Num-Den_Indi'!$A$2:$ANL$35,MATCH('1617 1718 Comparison'!$A7,' Cash Num-Den_Indi'!$A$2:$A$35,0),MATCH('1617 1718 Comparison'!AKG$2,' Cash Num-Den_Indi'!$A$2:$ANL$2,0))-INDEX('1617 Data'!$A$2:$AEW$35,MATCH('1617 1718 Comparison'!$A7,'1617 Data'!$A$2:$A$35,0),MATCH('1617 1718 Comparison'!AKG$2,'1617 Data'!$A$2:$AEW$2,0))</f>
        <v>#N/A</v>
      </c>
      <c r="AKH7" s="403" t="e">
        <f>INDEX(' Cash Num-Den_Indi'!$A$2:$ANL$35,MATCH('1617 1718 Comparison'!$A7,' Cash Num-Den_Indi'!$A$2:$A$35,0),MATCH('1617 1718 Comparison'!AKH$2,' Cash Num-Den_Indi'!$A$2:$ANL$2,0))-INDEX('1617 Data'!$A$2:$AEW$35,MATCH('1617 1718 Comparison'!$A7,'1617 Data'!$A$2:$A$35,0),MATCH('1617 1718 Comparison'!AKH$2,'1617 Data'!$A$2:$AEW$2,0))</f>
        <v>#N/A</v>
      </c>
      <c r="AKI7" s="402">
        <f>INDEX(' Cash Num-Den_Indi'!$A$2:$ANL$35,MATCH('1617 1718 Comparison'!$A7,' Cash Num-Den_Indi'!$A$2:$A$35,0),MATCH('1617 1718 Comparison'!AKI$2,' Cash Num-Den_Indi'!$A$2:$ANL$2,0))-INDEX('1617 Data'!$A$2:$AEW$35,MATCH('1617 1718 Comparison'!$A7,'1617 Data'!$A$2:$A$35,0),MATCH('1617 1718 Comparison'!AKI$2,'1617 Data'!$A$2:$AEW$2,0))</f>
        <v>0</v>
      </c>
      <c r="AKJ7" s="402">
        <f>INDEX(' Cash Num-Den_Indi'!$A$2:$ANL$35,MATCH('1617 1718 Comparison'!$A7,' Cash Num-Den_Indi'!$A$2:$A$35,0),MATCH('1617 1718 Comparison'!AKJ$2,' Cash Num-Den_Indi'!$A$2:$ANL$2,0))-INDEX('1617 Data'!$A$2:$AEW$35,MATCH('1617 1718 Comparison'!$A7,'1617 Data'!$A$2:$A$35,0),MATCH('1617 1718 Comparison'!AKJ$2,'1617 Data'!$A$2:$AEW$2,0))</f>
        <v>0</v>
      </c>
      <c r="AKK7" s="402">
        <f>INDEX(' Cash Num-Den_Indi'!$A$2:$ANL$35,MATCH('1617 1718 Comparison'!$A7,' Cash Num-Den_Indi'!$A$2:$A$35,0),MATCH('1617 1718 Comparison'!AKK$2,' Cash Num-Den_Indi'!$A$2:$ANL$2,0))-INDEX('1617 Data'!$A$2:$AEW$35,MATCH('1617 1718 Comparison'!$A7,'1617 Data'!$A$2:$A$35,0),MATCH('1617 1718 Comparison'!AKK$2,'1617 Data'!$A$2:$AEW$2,0))</f>
        <v>0</v>
      </c>
      <c r="AKL7" s="402">
        <f>INDEX(' Cash Num-Den_Indi'!$A$2:$ANL$35,MATCH('1617 1718 Comparison'!$A7,' Cash Num-Den_Indi'!$A$2:$A$35,0),MATCH('1617 1718 Comparison'!AKL$2,' Cash Num-Den_Indi'!$A$2:$ANL$2,0))-INDEX('1617 Data'!$A$2:$AEW$35,MATCH('1617 1718 Comparison'!$A7,'1617 Data'!$A$2:$A$35,0),MATCH('1617 1718 Comparison'!AKL$2,'1617 Data'!$A$2:$AEW$2,0))</f>
        <v>0</v>
      </c>
      <c r="AKM7" s="402">
        <f>INDEX(' Cash Num-Den_Indi'!$A$2:$ANL$35,MATCH('1617 1718 Comparison'!$A7,' Cash Num-Den_Indi'!$A$2:$A$35,0),MATCH('1617 1718 Comparison'!AKM$2,' Cash Num-Den_Indi'!$A$2:$ANL$2,0))-INDEX('1617 Data'!$A$2:$AEW$35,MATCH('1617 1718 Comparison'!$A7,'1617 Data'!$A$2:$A$35,0),MATCH('1617 1718 Comparison'!AKM$2,'1617 Data'!$A$2:$AEW$2,0))</f>
        <v>0</v>
      </c>
      <c r="AKN7" s="402">
        <f>INDEX(' Cash Num-Den_Indi'!$A$2:$ANL$35,MATCH('1617 1718 Comparison'!$A7,' Cash Num-Den_Indi'!$A$2:$A$35,0),MATCH('1617 1718 Comparison'!AKN$2,' Cash Num-Den_Indi'!$A$2:$ANL$2,0))-INDEX('1617 Data'!$A$2:$AEW$35,MATCH('1617 1718 Comparison'!$A7,'1617 Data'!$A$2:$A$35,0),MATCH('1617 1718 Comparison'!AKN$2,'1617 Data'!$A$2:$AEW$2,0))</f>
        <v>0</v>
      </c>
      <c r="AKO7" s="402">
        <f>INDEX(' Cash Num-Den_Indi'!$A$2:$ANL$35,MATCH('1617 1718 Comparison'!$A7,' Cash Num-Den_Indi'!$A$2:$A$35,0),MATCH('1617 1718 Comparison'!AKO$2,' Cash Num-Den_Indi'!$A$2:$ANL$2,0))-INDEX('1617 Data'!$A$2:$AEW$35,MATCH('1617 1718 Comparison'!$A7,'1617 Data'!$A$2:$A$35,0),MATCH('1617 1718 Comparison'!AKO$2,'1617 Data'!$A$2:$AEW$2,0))</f>
        <v>0</v>
      </c>
      <c r="AKP7" s="402">
        <f>INDEX(' Cash Num-Den_Indi'!$A$2:$ANL$35,MATCH('1617 1718 Comparison'!$A7,' Cash Num-Den_Indi'!$A$2:$A$35,0),MATCH('1617 1718 Comparison'!AKP$2,' Cash Num-Den_Indi'!$A$2:$ANL$2,0))-INDEX('1617 Data'!$A$2:$AEW$35,MATCH('1617 1718 Comparison'!$A7,'1617 Data'!$A$2:$A$35,0),MATCH('1617 1718 Comparison'!AKP$2,'1617 Data'!$A$2:$AEW$2,0))</f>
        <v>0</v>
      </c>
      <c r="AKQ7" s="402">
        <f>INDEX(' Cash Num-Den_Indi'!$A$2:$ANL$35,MATCH('1617 1718 Comparison'!$A7,' Cash Num-Den_Indi'!$A$2:$A$35,0),MATCH('1617 1718 Comparison'!AKQ$2,' Cash Num-Den_Indi'!$A$2:$ANL$2,0))-INDEX('1617 Data'!$A$2:$AEW$35,MATCH('1617 1718 Comparison'!$A7,'1617 Data'!$A$2:$A$35,0),MATCH('1617 1718 Comparison'!AKQ$2,'1617 Data'!$A$2:$AEW$2,0))</f>
        <v>0</v>
      </c>
      <c r="AKR7" s="402">
        <f>INDEX(' Cash Num-Den_Indi'!$A$2:$ANL$35,MATCH('1617 1718 Comparison'!$A7,' Cash Num-Den_Indi'!$A$2:$A$35,0),MATCH('1617 1718 Comparison'!AKR$2,' Cash Num-Den_Indi'!$A$2:$ANL$2,0))-INDEX('1617 Data'!$A$2:$AEW$35,MATCH('1617 1718 Comparison'!$A7,'1617 Data'!$A$2:$A$35,0),MATCH('1617 1718 Comparison'!AKR$2,'1617 Data'!$A$2:$AEW$2,0))</f>
        <v>0</v>
      </c>
      <c r="AKS7" s="402">
        <f>INDEX(' Cash Num-Den_Indi'!$A$2:$ANL$35,MATCH('1617 1718 Comparison'!$A7,' Cash Num-Den_Indi'!$A$2:$A$35,0),MATCH('1617 1718 Comparison'!AKS$2,' Cash Num-Den_Indi'!$A$2:$ANL$2,0))-INDEX('1617 Data'!$A$2:$AEW$35,MATCH('1617 1718 Comparison'!$A7,'1617 Data'!$A$2:$A$35,0),MATCH('1617 1718 Comparison'!AKS$2,'1617 Data'!$A$2:$AEW$2,0))</f>
        <v>0</v>
      </c>
      <c r="AKT7" s="402">
        <f>INDEX(' Cash Num-Den_Indi'!$A$2:$ANL$35,MATCH('1617 1718 Comparison'!$A7,' Cash Num-Den_Indi'!$A$2:$A$35,0),MATCH('1617 1718 Comparison'!AKT$2,' Cash Num-Den_Indi'!$A$2:$ANL$2,0))-INDEX('1617 Data'!$A$2:$AEW$35,MATCH('1617 1718 Comparison'!$A7,'1617 Data'!$A$2:$A$35,0),MATCH('1617 1718 Comparison'!AKT$2,'1617 Data'!$A$2:$AEW$2,0))</f>
        <v>0</v>
      </c>
      <c r="AKU7" s="402">
        <f>INDEX(' Cash Num-Den_Indi'!$A$2:$ANL$35,MATCH('1617 1718 Comparison'!$A7,' Cash Num-Den_Indi'!$A$2:$A$35,0),MATCH('1617 1718 Comparison'!AKU$2,' Cash Num-Den_Indi'!$A$2:$ANL$2,0))-INDEX('1617 Data'!$A$2:$AEW$35,MATCH('1617 1718 Comparison'!$A7,'1617 Data'!$A$2:$A$35,0),MATCH('1617 1718 Comparison'!AKU$2,'1617 Data'!$A$2:$AEW$2,0))</f>
        <v>0</v>
      </c>
      <c r="AKV7" s="402">
        <f>INDEX(' Cash Num-Den_Indi'!$A$2:$ANL$35,MATCH('1617 1718 Comparison'!$A7,' Cash Num-Den_Indi'!$A$2:$A$35,0),MATCH('1617 1718 Comparison'!AKV$2,' Cash Num-Den_Indi'!$A$2:$ANL$2,0))-INDEX('1617 Data'!$A$2:$AEW$35,MATCH('1617 1718 Comparison'!$A7,'1617 Data'!$A$2:$A$35,0),MATCH('1617 1718 Comparison'!AKV$2,'1617 Data'!$A$2:$AEW$2,0))</f>
        <v>0</v>
      </c>
      <c r="AKW7" s="402">
        <f>INDEX(' Cash Num-Den_Indi'!$A$2:$ANL$35,MATCH('1617 1718 Comparison'!$A7,' Cash Num-Den_Indi'!$A$2:$A$35,0),MATCH('1617 1718 Comparison'!AKW$2,' Cash Num-Den_Indi'!$A$2:$ANL$2,0))-INDEX('1617 Data'!$A$2:$AEW$35,MATCH('1617 1718 Comparison'!$A7,'1617 Data'!$A$2:$A$35,0),MATCH('1617 1718 Comparison'!AKW$2,'1617 Data'!$A$2:$AEW$2,0))</f>
        <v>0</v>
      </c>
      <c r="AKX7" s="403" t="e">
        <f>INDEX(' Cash Num-Den_Indi'!$A$2:$ANL$35,MATCH('1617 1718 Comparison'!$A7,' Cash Num-Den_Indi'!$A$2:$A$35,0),MATCH('1617 1718 Comparison'!AKX$2,' Cash Num-Den_Indi'!$A$2:$ANL$2,0))-INDEX('1617 Data'!$A$2:$AEW$35,MATCH('1617 1718 Comparison'!$A7,'1617 Data'!$A$2:$A$35,0),MATCH('1617 1718 Comparison'!AKX$2,'1617 Data'!$A$2:$AEW$2,0))</f>
        <v>#N/A</v>
      </c>
      <c r="AKY7" s="403" t="e">
        <f>INDEX(' Cash Num-Den_Indi'!$A$2:$ANL$35,MATCH('1617 1718 Comparison'!$A7,' Cash Num-Den_Indi'!$A$2:$A$35,0),MATCH('1617 1718 Comparison'!AKY$2,' Cash Num-Den_Indi'!$A$2:$ANL$2,0))-INDEX('1617 Data'!$A$2:$AEW$35,MATCH('1617 1718 Comparison'!$A7,'1617 Data'!$A$2:$A$35,0),MATCH('1617 1718 Comparison'!AKY$2,'1617 Data'!$A$2:$AEW$2,0))</f>
        <v>#N/A</v>
      </c>
      <c r="AKZ7" s="403" t="e">
        <f>INDEX(' Cash Num-Den_Indi'!$A$2:$ANL$35,MATCH('1617 1718 Comparison'!$A7,' Cash Num-Den_Indi'!$A$2:$A$35,0),MATCH('1617 1718 Comparison'!AKZ$2,' Cash Num-Den_Indi'!$A$2:$ANL$2,0))-INDEX('1617 Data'!$A$2:$AEW$35,MATCH('1617 1718 Comparison'!$A7,'1617 Data'!$A$2:$A$35,0),MATCH('1617 1718 Comparison'!AKZ$2,'1617 Data'!$A$2:$AEW$2,0))</f>
        <v>#N/A</v>
      </c>
      <c r="ALA7" s="402">
        <f>INDEX(' Cash Num-Den_Indi'!$A$2:$ANL$35,MATCH('1617 1718 Comparison'!$A7,' Cash Num-Den_Indi'!$A$2:$A$35,0),MATCH('1617 1718 Comparison'!ALA$2,' Cash Num-Den_Indi'!$A$2:$ANL$2,0))-INDEX('1617 Data'!$A$2:$AEW$35,MATCH('1617 1718 Comparison'!$A7,'1617 Data'!$A$2:$A$35,0),MATCH('1617 1718 Comparison'!ALA$2,'1617 Data'!$A$2:$AEW$2,0))</f>
        <v>0</v>
      </c>
      <c r="ALB7" s="402">
        <f>INDEX(' Cash Num-Den_Indi'!$A$2:$ANL$35,MATCH('1617 1718 Comparison'!$A7,' Cash Num-Den_Indi'!$A$2:$A$35,0),MATCH('1617 1718 Comparison'!ALB$2,' Cash Num-Den_Indi'!$A$2:$ANL$2,0))-INDEX('1617 Data'!$A$2:$AEW$35,MATCH('1617 1718 Comparison'!$A7,'1617 Data'!$A$2:$A$35,0),MATCH('1617 1718 Comparison'!ALB$2,'1617 Data'!$A$2:$AEW$2,0))</f>
        <v>-678331.4913403308</v>
      </c>
      <c r="ALC7" s="402">
        <f>INDEX(' Cash Num-Den_Indi'!$A$2:$ANL$35,MATCH('1617 1718 Comparison'!$A7,' Cash Num-Den_Indi'!$A$2:$A$35,0),MATCH('1617 1718 Comparison'!ALC$2,' Cash Num-Den_Indi'!$A$2:$ANL$2,0))-INDEX('1617 Data'!$A$2:$AEW$35,MATCH('1617 1718 Comparison'!$A7,'1617 Data'!$A$2:$A$35,0),MATCH('1617 1718 Comparison'!ALC$2,'1617 Data'!$A$2:$AEW$2,0))</f>
        <v>0</v>
      </c>
      <c r="ALD7" s="402">
        <f>INDEX(' Cash Num-Den_Indi'!$A$2:$ANL$35,MATCH('1617 1718 Comparison'!$A7,' Cash Num-Den_Indi'!$A$2:$A$35,0),MATCH('1617 1718 Comparison'!ALD$2,' Cash Num-Den_Indi'!$A$2:$ANL$2,0))-INDEX('1617 Data'!$A$2:$AEW$35,MATCH('1617 1718 Comparison'!$A7,'1617 Data'!$A$2:$A$35,0),MATCH('1617 1718 Comparison'!ALD$2,'1617 Data'!$A$2:$AEW$2,0))</f>
        <v>0</v>
      </c>
      <c r="ALE7" s="402">
        <f>INDEX(' Cash Num-Den_Indi'!$A$2:$ANL$35,MATCH('1617 1718 Comparison'!$A7,' Cash Num-Den_Indi'!$A$2:$A$35,0),MATCH('1617 1718 Comparison'!ALE$2,' Cash Num-Den_Indi'!$A$2:$ANL$2,0))-INDEX('1617 Data'!$A$2:$AEW$35,MATCH('1617 1718 Comparison'!$A7,'1617 Data'!$A$2:$A$35,0),MATCH('1617 1718 Comparison'!ALE$2,'1617 Data'!$A$2:$AEW$2,0))</f>
        <v>-765937.3510399292</v>
      </c>
      <c r="ALF7" s="402">
        <f>INDEX(' Cash Num-Den_Indi'!$A$2:$ANL$35,MATCH('1617 1718 Comparison'!$A7,' Cash Num-Den_Indi'!$A$2:$A$35,0),MATCH('1617 1718 Comparison'!ALF$2,' Cash Num-Den_Indi'!$A$2:$ANL$2,0))-INDEX('1617 Data'!$A$2:$AEW$35,MATCH('1617 1718 Comparison'!$A7,'1617 Data'!$A$2:$A$35,0),MATCH('1617 1718 Comparison'!ALF$2,'1617 Data'!$A$2:$AEW$2,0))</f>
        <v>0</v>
      </c>
      <c r="ALG7" s="402">
        <f>INDEX(' Cash Num-Den_Indi'!$A$2:$ANL$35,MATCH('1617 1718 Comparison'!$A7,' Cash Num-Den_Indi'!$A$2:$A$35,0),MATCH('1617 1718 Comparison'!ALG$2,' Cash Num-Den_Indi'!$A$2:$ANL$2,0))-INDEX('1617 Data'!$A$2:$AEW$35,MATCH('1617 1718 Comparison'!$A7,'1617 Data'!$A$2:$A$35,0),MATCH('1617 1718 Comparison'!ALG$2,'1617 Data'!$A$2:$AEW$2,0))</f>
        <v>0</v>
      </c>
      <c r="ALH7" s="402">
        <f>INDEX(' Cash Num-Den_Indi'!$A$2:$ANL$35,MATCH('1617 1718 Comparison'!$A7,' Cash Num-Den_Indi'!$A$2:$A$35,0),MATCH('1617 1718 Comparison'!ALH$2,' Cash Num-Den_Indi'!$A$2:$ANL$2,0))-INDEX('1617 Data'!$A$2:$AEW$35,MATCH('1617 1718 Comparison'!$A7,'1617 Data'!$A$2:$A$35,0),MATCH('1617 1718 Comparison'!ALH$2,'1617 Data'!$A$2:$AEW$2,0))</f>
        <v>-757332.04517616902</v>
      </c>
      <c r="ALI7" s="402">
        <f>INDEX(' Cash Num-Den_Indi'!$A$2:$ANL$35,MATCH('1617 1718 Comparison'!$A7,' Cash Num-Den_Indi'!$A$2:$A$35,0),MATCH('1617 1718 Comparison'!ALI$2,' Cash Num-Den_Indi'!$A$2:$ANL$2,0))-INDEX('1617 Data'!$A$2:$AEW$35,MATCH('1617 1718 Comparison'!$A7,'1617 Data'!$A$2:$A$35,0),MATCH('1617 1718 Comparison'!ALI$2,'1617 Data'!$A$2:$AEW$2,0))</f>
        <v>0</v>
      </c>
      <c r="ALJ7" s="402">
        <f>INDEX(' Cash Num-Den_Indi'!$A$2:$ANL$35,MATCH('1617 1718 Comparison'!$A7,' Cash Num-Den_Indi'!$A$2:$A$35,0),MATCH('1617 1718 Comparison'!ALJ$2,' Cash Num-Den_Indi'!$A$2:$ANL$2,0))-INDEX('1617 Data'!$A$2:$AEW$35,MATCH('1617 1718 Comparison'!$A7,'1617 Data'!$A$2:$A$35,0),MATCH('1617 1718 Comparison'!ALJ$2,'1617 Data'!$A$2:$AEW$2,0))</f>
        <v>0</v>
      </c>
      <c r="ALK7" s="402">
        <f>INDEX(' Cash Num-Den_Indi'!$A$2:$ANL$35,MATCH('1617 1718 Comparison'!$A7,' Cash Num-Den_Indi'!$A$2:$A$35,0),MATCH('1617 1718 Comparison'!ALK$2,' Cash Num-Den_Indi'!$A$2:$ANL$2,0))-INDEX('1617 Data'!$A$2:$AEW$35,MATCH('1617 1718 Comparison'!$A7,'1617 Data'!$A$2:$A$35,0),MATCH('1617 1718 Comparison'!ALK$2,'1617 Data'!$A$2:$AEW$2,0))</f>
        <v>-844894.41904719593</v>
      </c>
      <c r="ALL7" s="402">
        <f>INDEX(' Cash Num-Den_Indi'!$A$2:$ANL$35,MATCH('1617 1718 Comparison'!$A7,' Cash Num-Den_Indi'!$A$2:$A$35,0),MATCH('1617 1718 Comparison'!ALL$2,' Cash Num-Den_Indi'!$A$2:$ANL$2,0))-INDEX('1617 Data'!$A$2:$AEW$35,MATCH('1617 1718 Comparison'!$A7,'1617 Data'!$A$2:$A$35,0),MATCH('1617 1718 Comparison'!ALL$2,'1617 Data'!$A$2:$AEW$2,0))</f>
        <v>0</v>
      </c>
      <c r="ALM7" s="402">
        <f>INDEX(' Cash Num-Den_Indi'!$A$2:$ANL$35,MATCH('1617 1718 Comparison'!$A7,' Cash Num-Den_Indi'!$A$2:$A$35,0),MATCH('1617 1718 Comparison'!ALM$2,' Cash Num-Den_Indi'!$A$2:$ANL$2,0))-INDEX('1617 Data'!$A$2:$AEW$35,MATCH('1617 1718 Comparison'!$A7,'1617 Data'!$A$2:$A$35,0),MATCH('1617 1718 Comparison'!ALM$2,'1617 Data'!$A$2:$AEW$2,0))</f>
        <v>0</v>
      </c>
      <c r="ALN7" s="402">
        <f>INDEX(' Cash Num-Den_Indi'!$A$2:$ANL$35,MATCH('1617 1718 Comparison'!$A7,' Cash Num-Den_Indi'!$A$2:$A$35,0),MATCH('1617 1718 Comparison'!ALN$2,' Cash Num-Den_Indi'!$A$2:$ANL$2,0))-INDEX('1617 Data'!$A$2:$AEW$35,MATCH('1617 1718 Comparison'!$A7,'1617 Data'!$A$2:$A$35,0),MATCH('1617 1718 Comparison'!ALN$2,'1617 Data'!$A$2:$AEW$2,0))</f>
        <v>-719258.022</v>
      </c>
      <c r="ALO7" s="402">
        <f>INDEX(' Cash Num-Den_Indi'!$A$2:$ANL$35,MATCH('1617 1718 Comparison'!$A7,' Cash Num-Den_Indi'!$A$2:$A$35,0),MATCH('1617 1718 Comparison'!ALO$2,' Cash Num-Den_Indi'!$A$2:$ANL$2,0))-INDEX('1617 Data'!$A$2:$AEW$35,MATCH('1617 1718 Comparison'!$A7,'1617 Data'!$A$2:$A$35,0),MATCH('1617 1718 Comparison'!ALO$2,'1617 Data'!$A$2:$AEW$2,0))</f>
        <v>0</v>
      </c>
      <c r="ALP7" s="402">
        <f>INDEX(' Cash Num-Den_Indi'!$A$2:$ANL$35,MATCH('1617 1718 Comparison'!$A7,' Cash Num-Den_Indi'!$A$2:$A$35,0),MATCH('1617 1718 Comparison'!ALP$2,' Cash Num-Den_Indi'!$A$2:$ANL$2,0))-INDEX('1617 Data'!$A$2:$AEW$35,MATCH('1617 1718 Comparison'!$A7,'1617 Data'!$A$2:$A$35,0),MATCH('1617 1718 Comparison'!ALP$2,'1617 Data'!$A$2:$AEW$2,0))</f>
        <v>0</v>
      </c>
      <c r="ALQ7" s="402">
        <f>INDEX(' Cash Num-Den_Indi'!$A$2:$ANL$35,MATCH('1617 1718 Comparison'!$A7,' Cash Num-Den_Indi'!$A$2:$A$35,0),MATCH('1617 1718 Comparison'!ALQ$2,' Cash Num-Den_Indi'!$A$2:$ANL$2,0))-INDEX('1617 Data'!$A$2:$AEW$35,MATCH('1617 1718 Comparison'!$A7,'1617 Data'!$A$2:$A$35,0),MATCH('1617 1718 Comparison'!ALQ$2,'1617 Data'!$A$2:$AEW$2,0))</f>
        <v>-1527451.02</v>
      </c>
      <c r="ALR7" s="402">
        <f>INDEX(' Cash Num-Den_Indi'!$A$2:$ANL$35,MATCH('1617 1718 Comparison'!$A7,' Cash Num-Den_Indi'!$A$2:$A$35,0),MATCH('1617 1718 Comparison'!ALR$2,' Cash Num-Den_Indi'!$A$2:$ANL$2,0))-INDEX('1617 Data'!$A$2:$AEW$35,MATCH('1617 1718 Comparison'!$A7,'1617 Data'!$A$2:$A$35,0),MATCH('1617 1718 Comparison'!ALR$2,'1617 Data'!$A$2:$AEW$2,0))</f>
        <v>0</v>
      </c>
      <c r="ALS7" s="402">
        <f>INDEX(' Cash Num-Den_Indi'!$A$2:$ANL$35,MATCH('1617 1718 Comparison'!$A7,' Cash Num-Den_Indi'!$A$2:$A$35,0),MATCH('1617 1718 Comparison'!ALS$2,' Cash Num-Den_Indi'!$A$2:$ANL$2,0))-INDEX('1617 Data'!$A$2:$AEW$35,MATCH('1617 1718 Comparison'!$A7,'1617 Data'!$A$2:$A$35,0),MATCH('1617 1718 Comparison'!ALS$2,'1617 Data'!$A$2:$AEW$2,0))</f>
        <v>0</v>
      </c>
      <c r="ALT7" s="402">
        <f>INDEX(' Cash Num-Den_Indi'!$A$2:$ANL$35,MATCH('1617 1718 Comparison'!$A7,' Cash Num-Den_Indi'!$A$2:$A$35,0),MATCH('1617 1718 Comparison'!ALT$2,' Cash Num-Den_Indi'!$A$2:$ANL$2,0))-INDEX('1617 Data'!$A$2:$AEW$35,MATCH('1617 1718 Comparison'!$A7,'1617 Data'!$A$2:$A$35,0),MATCH('1617 1718 Comparison'!ALT$2,'1617 Data'!$A$2:$AEW$2,0))</f>
        <v>-1139859</v>
      </c>
      <c r="ALU7" s="402">
        <f>INDEX(' Cash Num-Den_Indi'!$A$2:$ANL$35,MATCH('1617 1718 Comparison'!$A7,' Cash Num-Den_Indi'!$A$2:$A$35,0),MATCH('1617 1718 Comparison'!ALU$2,' Cash Num-Den_Indi'!$A$2:$ANL$2,0))-INDEX('1617 Data'!$A$2:$AEW$35,MATCH('1617 1718 Comparison'!$A7,'1617 Data'!$A$2:$A$35,0),MATCH('1617 1718 Comparison'!ALU$2,'1617 Data'!$A$2:$AEW$2,0))</f>
        <v>0</v>
      </c>
      <c r="ALV7" s="403" t="e">
        <f>INDEX(' Cash Num-Den_Indi'!$A$2:$ANL$35,MATCH('1617 1718 Comparison'!$A7,' Cash Num-Den_Indi'!$A$2:$A$35,0),MATCH('1617 1718 Comparison'!ALV$2,' Cash Num-Den_Indi'!$A$2:$ANL$2,0))-INDEX('1617 Data'!$A$2:$AEW$35,MATCH('1617 1718 Comparison'!$A7,'1617 Data'!$A$2:$A$35,0),MATCH('1617 1718 Comparison'!ALV$2,'1617 Data'!$A$2:$AEW$2,0))</f>
        <v>#N/A</v>
      </c>
      <c r="ALW7" s="403" t="e">
        <f>INDEX(' Cash Num-Den_Indi'!$A$2:$ANL$35,MATCH('1617 1718 Comparison'!$A7,' Cash Num-Den_Indi'!$A$2:$A$35,0),MATCH('1617 1718 Comparison'!ALW$2,' Cash Num-Den_Indi'!$A$2:$ANL$2,0))-INDEX('1617 Data'!$A$2:$AEW$35,MATCH('1617 1718 Comparison'!$A7,'1617 Data'!$A$2:$A$35,0),MATCH('1617 1718 Comparison'!ALW$2,'1617 Data'!$A$2:$AEW$2,0))</f>
        <v>#N/A</v>
      </c>
      <c r="ALX7" s="403" t="e">
        <f>INDEX(' Cash Num-Den_Indi'!$A$2:$ANL$35,MATCH('1617 1718 Comparison'!$A7,' Cash Num-Den_Indi'!$A$2:$A$35,0),MATCH('1617 1718 Comparison'!ALX$2,' Cash Num-Den_Indi'!$A$2:$ANL$2,0))-INDEX('1617 Data'!$A$2:$AEW$35,MATCH('1617 1718 Comparison'!$A7,'1617 Data'!$A$2:$A$35,0),MATCH('1617 1718 Comparison'!ALX$2,'1617 Data'!$A$2:$AEW$2,0))</f>
        <v>#N/A</v>
      </c>
      <c r="ALY7" s="402">
        <f>INDEX(' Cash Num-Den_Indi'!$A$2:$ANL$35,MATCH('1617 1718 Comparison'!$A7,' Cash Num-Den_Indi'!$A$2:$A$35,0),MATCH('1617 1718 Comparison'!ALY$2,' Cash Num-Den_Indi'!$A$2:$ANL$2,0))-INDEX('1617 Data'!$A$2:$AEW$35,MATCH('1617 1718 Comparison'!$A7,'1617 Data'!$A$2:$A$35,0),MATCH('1617 1718 Comparison'!ALY$2,'1617 Data'!$A$2:$AEW$2,0))</f>
        <v>0</v>
      </c>
      <c r="ALZ7" s="402">
        <f>INDEX(' Cash Num-Den_Indi'!$A$2:$ANL$35,MATCH('1617 1718 Comparison'!$A7,' Cash Num-Den_Indi'!$A$2:$A$35,0),MATCH('1617 1718 Comparison'!ALZ$2,' Cash Num-Den_Indi'!$A$2:$ANL$2,0))-INDEX('1617 Data'!$A$2:$AEW$35,MATCH('1617 1718 Comparison'!$A7,'1617 Data'!$A$2:$A$35,0),MATCH('1617 1718 Comparison'!ALZ$2,'1617 Data'!$A$2:$AEW$2,0))</f>
        <v>0</v>
      </c>
      <c r="AMA7" s="402">
        <f>INDEX(' Cash Num-Den_Indi'!$A$2:$ANL$35,MATCH('1617 1718 Comparison'!$A7,' Cash Num-Den_Indi'!$A$2:$A$35,0),MATCH('1617 1718 Comparison'!AMA$2,' Cash Num-Den_Indi'!$A$2:$ANL$2,0))-INDEX('1617 Data'!$A$2:$AEW$35,MATCH('1617 1718 Comparison'!$A7,'1617 Data'!$A$2:$A$35,0),MATCH('1617 1718 Comparison'!AMA$2,'1617 Data'!$A$2:$AEW$2,0))</f>
        <v>0</v>
      </c>
      <c r="AMB7" s="402">
        <f>INDEX(' Cash Num-Den_Indi'!$A$2:$ANL$35,MATCH('1617 1718 Comparison'!$A7,' Cash Num-Den_Indi'!$A$2:$A$35,0),MATCH('1617 1718 Comparison'!AMB$2,' Cash Num-Den_Indi'!$A$2:$ANL$2,0))-INDEX('1617 Data'!$A$2:$AEW$35,MATCH('1617 1718 Comparison'!$A7,'1617 Data'!$A$2:$A$35,0),MATCH('1617 1718 Comparison'!AMB$2,'1617 Data'!$A$2:$AEW$2,0))</f>
        <v>0</v>
      </c>
      <c r="AMC7" s="402">
        <f>INDEX(' Cash Num-Den_Indi'!$A$2:$ANL$35,MATCH('1617 1718 Comparison'!$A7,' Cash Num-Den_Indi'!$A$2:$A$35,0),MATCH('1617 1718 Comparison'!AMC$2,' Cash Num-Den_Indi'!$A$2:$ANL$2,0))-INDEX('1617 Data'!$A$2:$AEW$35,MATCH('1617 1718 Comparison'!$A7,'1617 Data'!$A$2:$A$35,0),MATCH('1617 1718 Comparison'!AMC$2,'1617 Data'!$A$2:$AEW$2,0))</f>
        <v>0</v>
      </c>
      <c r="AMD7" s="403" t="e">
        <f>INDEX(' Cash Num-Den_Indi'!$A$2:$ANL$35,MATCH('1617 1718 Comparison'!$A7,' Cash Num-Den_Indi'!$A$2:$A$35,0),MATCH('1617 1718 Comparison'!AMD$2,' Cash Num-Den_Indi'!$A$2:$ANL$2,0))-INDEX('1617 Data'!$A$2:$AEW$35,MATCH('1617 1718 Comparison'!$A7,'1617 Data'!$A$2:$A$35,0),MATCH('1617 1718 Comparison'!AMD$2,'1617 Data'!$A$2:$AEW$2,0))</f>
        <v>#N/A</v>
      </c>
      <c r="AME7" s="402">
        <f>INDEX(' Cash Num-Den_Indi'!$A$2:$ANL$35,MATCH('1617 1718 Comparison'!$A7,' Cash Num-Den_Indi'!$A$2:$A$35,0),MATCH('1617 1718 Comparison'!AME$2,' Cash Num-Den_Indi'!$A$2:$ANL$2,0))-INDEX('1617 Data'!$A$2:$AEW$35,MATCH('1617 1718 Comparison'!$A7,'1617 Data'!$A$2:$A$35,0),MATCH('1617 1718 Comparison'!AME$2,'1617 Data'!$A$2:$AEW$2,0))</f>
        <v>5.7394177878521742</v>
      </c>
      <c r="AMF7" s="402">
        <f>INDEX(' Cash Num-Den_Indi'!$A$2:$ANL$35,MATCH('1617 1718 Comparison'!$A7,' Cash Num-Den_Indi'!$A$2:$A$35,0),MATCH('1617 1718 Comparison'!AMF$2,' Cash Num-Den_Indi'!$A$2:$ANL$2,0))-INDEX('1617 Data'!$A$2:$AEW$35,MATCH('1617 1718 Comparison'!$A7,'1617 Data'!$A$2:$A$35,0),MATCH('1617 1718 Comparison'!AMF$2,'1617 Data'!$A$2:$AEW$2,0))</f>
        <v>4.4074271995276</v>
      </c>
      <c r="AMG7" s="402">
        <f>INDEX(' Cash Num-Den_Indi'!$A$2:$ANL$35,MATCH('1617 1718 Comparison'!$A7,' Cash Num-Den_Indi'!$A$2:$A$35,0),MATCH('1617 1718 Comparison'!AMG$2,' Cash Num-Den_Indi'!$A$2:$ANL$2,0))-INDEX('1617 Data'!$A$2:$AEW$35,MATCH('1617 1718 Comparison'!$A7,'1617 Data'!$A$2:$A$35,0),MATCH('1617 1718 Comparison'!AMG$2,'1617 Data'!$A$2:$AEW$2,0))</f>
        <v>10.499147987952384</v>
      </c>
      <c r="AMH7" s="402">
        <f>INDEX(' Cash Num-Den_Indi'!$A$2:$ANL$35,MATCH('1617 1718 Comparison'!$A7,' Cash Num-Den_Indi'!$A$2:$A$35,0),MATCH('1617 1718 Comparison'!AMH$2,' Cash Num-Den_Indi'!$A$2:$ANL$2,0))-INDEX('1617 Data'!$A$2:$AEW$35,MATCH('1617 1718 Comparison'!$A7,'1617 Data'!$A$2:$A$35,0),MATCH('1617 1718 Comparison'!AMH$2,'1617 Data'!$A$2:$AEW$2,0))</f>
        <v>7.5786843916121551</v>
      </c>
      <c r="AMI7" s="402">
        <f>INDEX(' Cash Num-Den_Indi'!$A$2:$ANL$35,MATCH('1617 1718 Comparison'!$A7,' Cash Num-Den_Indi'!$A$2:$A$35,0),MATCH('1617 1718 Comparison'!AMI$2,' Cash Num-Den_Indi'!$A$2:$ANL$2,0))-INDEX('1617 Data'!$A$2:$AEW$35,MATCH('1617 1718 Comparison'!$A7,'1617 Data'!$A$2:$A$35,0),MATCH('1617 1718 Comparison'!AMI$2,'1617 Data'!$A$2:$AEW$2,0))</f>
        <v>8.4570662916667469</v>
      </c>
      <c r="AMJ7" s="402">
        <f>INDEX(' Cash Num-Den_Indi'!$A$2:$ANL$35,MATCH('1617 1718 Comparison'!$A7,' Cash Num-Den_Indi'!$A$2:$A$35,0),MATCH('1617 1718 Comparison'!AMJ$2,' Cash Num-Den_Indi'!$A$2:$ANL$2,0))-INDEX('1617 Data'!$A$2:$AEW$35,MATCH('1617 1718 Comparison'!$A7,'1617 Data'!$A$2:$A$35,0),MATCH('1617 1718 Comparison'!AMJ$2,'1617 Data'!$A$2:$AEW$2,0))</f>
        <v>7.3762152574548949</v>
      </c>
      <c r="AMK7" s="402">
        <f>INDEX(' Cash Num-Den_Indi'!$A$2:$ANL$35,MATCH('1617 1718 Comparison'!$A7,' Cash Num-Den_Indi'!$A$2:$A$35,0),MATCH('1617 1718 Comparison'!AMK$2,' Cash Num-Den_Indi'!$A$2:$ANL$2,0))-INDEX('1617 Data'!$A$2:$AEW$35,MATCH('1617 1718 Comparison'!$A7,'1617 Data'!$A$2:$A$35,0),MATCH('1617 1718 Comparison'!AMK$2,'1617 Data'!$A$2:$AEW$2,0))</f>
        <v>7.6358001851642712</v>
      </c>
      <c r="AML7" s="403" t="e">
        <f>INDEX(' Cash Num-Den_Indi'!$A$2:$ANL$35,MATCH('1617 1718 Comparison'!$A7,' Cash Num-Den_Indi'!$A$2:$A$35,0),MATCH('1617 1718 Comparison'!AML$2,' Cash Num-Den_Indi'!$A$2:$ANL$2,0))-INDEX('1617 Data'!$A$2:$AEW$35,MATCH('1617 1718 Comparison'!$A7,'1617 Data'!$A$2:$A$35,0),MATCH('1617 1718 Comparison'!AML$2,'1617 Data'!$A$2:$AEW$2,0))</f>
        <v>#N/A</v>
      </c>
      <c r="AMM7" s="402">
        <f>INDEX(' Cash Num-Den_Indi'!$A$2:$ANL$35,MATCH('1617 1718 Comparison'!$A7,' Cash Num-Den_Indi'!$A$2:$A$35,0),MATCH('1617 1718 Comparison'!AMM$2,' Cash Num-Den_Indi'!$A$2:$ANL$2,0))-INDEX('1617 Data'!$A$2:$AEW$35,MATCH('1617 1718 Comparison'!$A7,'1617 Data'!$A$2:$A$35,0),MATCH('1617 1718 Comparison'!AMM$2,'1617 Data'!$A$2:$AEW$2,0))</f>
        <v>0</v>
      </c>
      <c r="AMN7" s="402">
        <f>INDEX(' Cash Num-Den_Indi'!$A$2:$ANL$35,MATCH('1617 1718 Comparison'!$A7,' Cash Num-Den_Indi'!$A$2:$A$35,0),MATCH('1617 1718 Comparison'!AMN$2,' Cash Num-Den_Indi'!$A$2:$ANL$2,0))-INDEX('1617 Data'!$A$2:$AEW$35,MATCH('1617 1718 Comparison'!$A7,'1617 Data'!$A$2:$A$35,0),MATCH('1617 1718 Comparison'!AMN$2,'1617 Data'!$A$2:$AEW$2,0))</f>
        <v>0</v>
      </c>
      <c r="AMO7" s="402">
        <f>INDEX(' Cash Num-Den_Indi'!$A$2:$ANL$35,MATCH('1617 1718 Comparison'!$A7,' Cash Num-Den_Indi'!$A$2:$A$35,0),MATCH('1617 1718 Comparison'!AMO$2,' Cash Num-Den_Indi'!$A$2:$ANL$2,0))-INDEX('1617 Data'!$A$2:$AEW$35,MATCH('1617 1718 Comparison'!$A7,'1617 Data'!$A$2:$A$35,0),MATCH('1617 1718 Comparison'!AMO$2,'1617 Data'!$A$2:$AEW$2,0))</f>
        <v>0</v>
      </c>
      <c r="AMP7" s="402">
        <f>INDEX(' Cash Num-Den_Indi'!$A$2:$ANL$35,MATCH('1617 1718 Comparison'!$A7,' Cash Num-Den_Indi'!$A$2:$A$35,0),MATCH('1617 1718 Comparison'!AMP$2,' Cash Num-Den_Indi'!$A$2:$ANL$2,0))-INDEX('1617 Data'!$A$2:$AEW$35,MATCH('1617 1718 Comparison'!$A7,'1617 Data'!$A$2:$A$35,0),MATCH('1617 1718 Comparison'!AMP$2,'1617 Data'!$A$2:$AEW$2,0))</f>
        <v>0</v>
      </c>
      <c r="AMQ7" s="402">
        <f>INDEX(' Cash Num-Den_Indi'!$A$2:$ANL$35,MATCH('1617 1718 Comparison'!$A7,' Cash Num-Den_Indi'!$A$2:$A$35,0),MATCH('1617 1718 Comparison'!AMQ$2,' Cash Num-Den_Indi'!$A$2:$ANL$2,0))-INDEX('1617 Data'!$A$2:$AEW$35,MATCH('1617 1718 Comparison'!$A7,'1617 Data'!$A$2:$A$35,0),MATCH('1617 1718 Comparison'!AMQ$2,'1617 Data'!$A$2:$AEW$2,0))</f>
        <v>0</v>
      </c>
      <c r="AMR7" s="402">
        <f>INDEX(' Cash Num-Den_Indi'!$A$2:$ANL$35,MATCH('1617 1718 Comparison'!$A7,' Cash Num-Den_Indi'!$A$2:$A$35,0),MATCH('1617 1718 Comparison'!AMR$2,' Cash Num-Den_Indi'!$A$2:$ANL$2,0))-INDEX('1617 Data'!$A$2:$AEW$35,MATCH('1617 1718 Comparison'!$A7,'1617 Data'!$A$2:$A$35,0),MATCH('1617 1718 Comparison'!AMR$2,'1617 Data'!$A$2:$AEW$2,0))</f>
        <v>0</v>
      </c>
      <c r="AMS7" s="402">
        <f>INDEX(' Cash Num-Den_Indi'!$A$2:$ANL$35,MATCH('1617 1718 Comparison'!$A7,' Cash Num-Den_Indi'!$A$2:$A$35,0),MATCH('1617 1718 Comparison'!AMS$2,' Cash Num-Den_Indi'!$A$2:$ANL$2,0))-INDEX('1617 Data'!$A$2:$AEW$35,MATCH('1617 1718 Comparison'!$A7,'1617 Data'!$A$2:$A$35,0),MATCH('1617 1718 Comparison'!AMS$2,'1617 Data'!$A$2:$AEW$2,0))</f>
        <v>0</v>
      </c>
      <c r="AMT7" s="402">
        <f>INDEX(' Cash Num-Den_Indi'!$A$2:$ANL$35,MATCH('1617 1718 Comparison'!$A7,' Cash Num-Den_Indi'!$A$2:$A$35,0),MATCH('1617 1718 Comparison'!AMT$2,' Cash Num-Den_Indi'!$A$2:$ANL$2,0))-INDEX('1617 Data'!$A$2:$AEW$35,MATCH('1617 1718 Comparison'!$A7,'1617 Data'!$A$2:$A$35,0),MATCH('1617 1718 Comparison'!AMT$2,'1617 Data'!$A$2:$AEW$2,0))</f>
        <v>0</v>
      </c>
      <c r="AMU7" s="402">
        <f>INDEX(' Cash Num-Den_Indi'!$A$2:$ANL$35,MATCH('1617 1718 Comparison'!$A7,' Cash Num-Den_Indi'!$A$2:$A$35,0),MATCH('1617 1718 Comparison'!AMU$2,' Cash Num-Den_Indi'!$A$2:$ANL$2,0))-INDEX('1617 Data'!$A$2:$AEW$35,MATCH('1617 1718 Comparison'!$A7,'1617 Data'!$A$2:$A$35,0),MATCH('1617 1718 Comparison'!AMU$2,'1617 Data'!$A$2:$AEW$2,0))</f>
        <v>0</v>
      </c>
      <c r="AMV7" s="402">
        <f>INDEX(' Cash Num-Den_Indi'!$A$2:$ANL$35,MATCH('1617 1718 Comparison'!$A7,' Cash Num-Den_Indi'!$A$2:$A$35,0),MATCH('1617 1718 Comparison'!AMV$2,' Cash Num-Den_Indi'!$A$2:$ANL$2,0))-INDEX('1617 Data'!$A$2:$AEW$35,MATCH('1617 1718 Comparison'!$A7,'1617 Data'!$A$2:$A$35,0),MATCH('1617 1718 Comparison'!AMV$2,'1617 Data'!$A$2:$AEW$2,0))</f>
        <v>0</v>
      </c>
      <c r="AMW7" s="402">
        <f>INDEX(' Cash Num-Den_Indi'!$A$2:$ANL$35,MATCH('1617 1718 Comparison'!$A7,' Cash Num-Den_Indi'!$A$2:$A$35,0),MATCH('1617 1718 Comparison'!AMW$2,' Cash Num-Den_Indi'!$A$2:$ANL$2,0))-INDEX('1617 Data'!$A$2:$AEW$35,MATCH('1617 1718 Comparison'!$A7,'1617 Data'!$A$2:$A$35,0),MATCH('1617 1718 Comparison'!AMW$2,'1617 Data'!$A$2:$AEW$2,0))</f>
        <v>0</v>
      </c>
      <c r="AMX7" s="402">
        <f>INDEX(' Cash Num-Den_Indi'!$A$2:$ANL$35,MATCH('1617 1718 Comparison'!$A7,' Cash Num-Den_Indi'!$A$2:$A$35,0),MATCH('1617 1718 Comparison'!AMX$2,' Cash Num-Den_Indi'!$A$2:$ANL$2,0))-INDEX('1617 Data'!$A$2:$AEW$35,MATCH('1617 1718 Comparison'!$A7,'1617 Data'!$A$2:$A$35,0),MATCH('1617 1718 Comparison'!AMX$2,'1617 Data'!$A$2:$AEW$2,0))</f>
        <v>0</v>
      </c>
      <c r="AMY7" s="403" t="e">
        <f>INDEX(' Cash Num-Den_Indi'!$A$2:$ANL$35,MATCH('1617 1718 Comparison'!$A7,' Cash Num-Den_Indi'!$A$2:$A$35,0),MATCH('1617 1718 Comparison'!AMY$2,' Cash Num-Den_Indi'!$A$2:$ANL$2,0))-INDEX('1617 Data'!$A$2:$AEW$35,MATCH('1617 1718 Comparison'!$A7,'1617 Data'!$A$2:$A$35,0),MATCH('1617 1718 Comparison'!AMY$2,'1617 Data'!$A$2:$AEW$2,0))</f>
        <v>#N/A</v>
      </c>
      <c r="AMZ7" s="403" t="e">
        <f>INDEX(' Cash Num-Den_Indi'!$A$2:$ANL$35,MATCH('1617 1718 Comparison'!$A7,' Cash Num-Den_Indi'!$A$2:$A$35,0),MATCH('1617 1718 Comparison'!AMZ$2,' Cash Num-Den_Indi'!$A$2:$ANL$2,0))-INDEX('1617 Data'!$A$2:$AEW$35,MATCH('1617 1718 Comparison'!$A7,'1617 Data'!$A$2:$A$35,0),MATCH('1617 1718 Comparison'!AMZ$2,'1617 Data'!$A$2:$AEW$2,0))</f>
        <v>#N/A</v>
      </c>
      <c r="ANA7" s="403" t="e">
        <f>INDEX(' Cash Num-Den_Indi'!$A$2:$ANL$35,MATCH('1617 1718 Comparison'!$A7,' Cash Num-Den_Indi'!$A$2:$A$35,0),MATCH('1617 1718 Comparison'!ANA$2,' Cash Num-Den_Indi'!$A$2:$ANL$2,0))-INDEX('1617 Data'!$A$2:$AEW$35,MATCH('1617 1718 Comparison'!$A7,'1617 Data'!$A$2:$A$35,0),MATCH('1617 1718 Comparison'!ANA$2,'1617 Data'!$A$2:$AEW$2,0))</f>
        <v>#N/A</v>
      </c>
      <c r="ANB7" s="403" t="e">
        <f>INDEX(' Cash Num-Den_Indi'!$A$2:$ANL$35,MATCH('1617 1718 Comparison'!$A7,' Cash Num-Den_Indi'!$A$2:$A$35,0),MATCH('1617 1718 Comparison'!ANB$2,' Cash Num-Den_Indi'!$A$2:$ANL$2,0))-INDEX('1617 Data'!$A$2:$AEW$35,MATCH('1617 1718 Comparison'!$A7,'1617 Data'!$A$2:$A$35,0),MATCH('1617 1718 Comparison'!ANB$2,'1617 Data'!$A$2:$AEW$2,0))</f>
        <v>#N/A</v>
      </c>
      <c r="ANC7" s="403" t="e">
        <f>INDEX(' Cash Num-Den_Indi'!$A$2:$ANL$35,MATCH('1617 1718 Comparison'!$A7,' Cash Num-Den_Indi'!$A$2:$A$35,0),MATCH('1617 1718 Comparison'!ANC$2,' Cash Num-Den_Indi'!$A$2:$ANL$2,0))-INDEX('1617 Data'!$A$2:$AEW$35,MATCH('1617 1718 Comparison'!$A7,'1617 Data'!$A$2:$A$35,0),MATCH('1617 1718 Comparison'!ANC$2,'1617 Data'!$A$2:$AEW$2,0))</f>
        <v>#N/A</v>
      </c>
      <c r="AND7" s="403">
        <f>INDEX(' Cash Num-Den_Indi'!$A$2:$ANL$35,MATCH('1617 1718 Comparison'!$A7,' Cash Num-Den_Indi'!$A$2:$A$35,0),MATCH('1617 1718 Comparison'!AND$2,' Cash Num-Den_Indi'!$A$2:$ANL$2,0))-INDEX('1617 Data'!$A$2:$AEW$35,MATCH('1617 1718 Comparison'!$A7,'1617 Data'!$A$2:$A$35,0),MATCH('1617 1718 Comparison'!AND$2,'1617 Data'!$A$2:$AEW$2,0))</f>
        <v>0</v>
      </c>
      <c r="ANE7" s="403" t="e">
        <f>INDEX(' Cash Num-Den_Indi'!$A$2:$ANL$35,MATCH('1617 1718 Comparison'!$A7,' Cash Num-Den_Indi'!$A$2:$A$35,0),MATCH('1617 1718 Comparison'!ANE$2,' Cash Num-Den_Indi'!$A$2:$ANL$2,0))-INDEX('1617 Data'!$A$2:$AEW$35,MATCH('1617 1718 Comparison'!$A7,'1617 Data'!$A$2:$A$35,0),MATCH('1617 1718 Comparison'!ANE$2,'1617 Data'!$A$2:$AEW$2,0))</f>
        <v>#N/A</v>
      </c>
      <c r="ANF7" s="403" t="e">
        <f>INDEX(' Cash Num-Den_Indi'!$A$2:$ANL$35,MATCH('1617 1718 Comparison'!$A7,' Cash Num-Den_Indi'!$A$2:$A$35,0),MATCH('1617 1718 Comparison'!ANF$2,' Cash Num-Den_Indi'!$A$2:$ANL$2,0))-INDEX('1617 Data'!$A$2:$AEW$35,MATCH('1617 1718 Comparison'!$A7,'1617 Data'!$A$2:$A$35,0),MATCH('1617 1718 Comparison'!ANF$2,'1617 Data'!$A$2:$AEW$2,0))</f>
        <v>#N/A</v>
      </c>
      <c r="ANG7" s="403">
        <f>INDEX(' Cash Num-Den_Indi'!$A$2:$ANL$35,MATCH('1617 1718 Comparison'!$A7,' Cash Num-Den_Indi'!$A$2:$A$35,0),MATCH('1617 1718 Comparison'!ANG$2,' Cash Num-Den_Indi'!$A$2:$ANL$2,0))-INDEX('1617 Data'!$A$2:$AEW$35,MATCH('1617 1718 Comparison'!$A7,'1617 Data'!$A$2:$A$35,0),MATCH('1617 1718 Comparison'!ANG$2,'1617 Data'!$A$2:$AEW$2,0))</f>
        <v>0</v>
      </c>
      <c r="ANH7" s="403" t="e">
        <f>INDEX(' Cash Num-Den_Indi'!$A$2:$ANL$35,MATCH('1617 1718 Comparison'!$A7,' Cash Num-Den_Indi'!$A$2:$A$35,0),MATCH('1617 1718 Comparison'!ANH$2,' Cash Num-Den_Indi'!$A$2:$ANL$2,0))-INDEX('1617 Data'!$A$2:$AEW$35,MATCH('1617 1718 Comparison'!$A7,'1617 Data'!$A$2:$A$35,0),MATCH('1617 1718 Comparison'!ANH$2,'1617 Data'!$A$2:$AEW$2,0))</f>
        <v>#N/A</v>
      </c>
      <c r="ANI7" s="403" t="e">
        <f>INDEX(' Cash Num-Den_Indi'!$A$2:$ANL$35,MATCH('1617 1718 Comparison'!$A7,' Cash Num-Den_Indi'!$A$2:$A$35,0),MATCH('1617 1718 Comparison'!ANI$2,' Cash Num-Den_Indi'!$A$2:$ANL$2,0))-INDEX('1617 Data'!$A$2:$AEW$35,MATCH('1617 1718 Comparison'!$A7,'1617 Data'!$A$2:$A$35,0),MATCH('1617 1718 Comparison'!ANI$2,'1617 Data'!$A$2:$AEW$2,0))</f>
        <v>#N/A</v>
      </c>
      <c r="ANJ7" s="403">
        <f>INDEX(' Cash Num-Den_Indi'!$A$2:$ANL$35,MATCH('1617 1718 Comparison'!$A7,' Cash Num-Den_Indi'!$A$2:$A$35,0),MATCH('1617 1718 Comparison'!ANJ$2,' Cash Num-Den_Indi'!$A$2:$ANL$2,0))-INDEX('1617 Data'!$A$2:$AEW$35,MATCH('1617 1718 Comparison'!$A7,'1617 Data'!$A$2:$A$35,0),MATCH('1617 1718 Comparison'!ANJ$2,'1617 Data'!$A$2:$AEW$2,0))</f>
        <v>0</v>
      </c>
      <c r="ANK7" s="403" t="e">
        <f>INDEX(' Cash Num-Den_Indi'!$A$2:$ANL$35,MATCH('1617 1718 Comparison'!$A7,' Cash Num-Den_Indi'!$A$2:$A$35,0),MATCH('1617 1718 Comparison'!ANK$2,' Cash Num-Den_Indi'!$A$2:$ANL$2,0))-INDEX('1617 Data'!$A$2:$AEW$35,MATCH('1617 1718 Comparison'!$A7,'1617 Data'!$A$2:$A$35,0),MATCH('1617 1718 Comparison'!ANK$2,'1617 Data'!$A$2:$AEW$2,0))</f>
        <v>#N/A</v>
      </c>
      <c r="ANL7" s="403" t="e">
        <f>INDEX(' Cash Num-Den_Indi'!$A$2:$ANL$35,MATCH('1617 1718 Comparison'!$A7,' Cash Num-Den_Indi'!$A$2:$A$35,0),MATCH('1617 1718 Comparison'!ANL$2,' Cash Num-Den_Indi'!$A$2:$ANL$2,0))-INDEX('1617 Data'!$A$2:$AEW$35,MATCH('1617 1718 Comparison'!$A7,'1617 Data'!$A$2:$A$35,0),MATCH('1617 1718 Comparison'!ANL$2,'1617 Data'!$A$2:$AEW$2,0))</f>
        <v>#N/A</v>
      </c>
      <c r="ANM7" s="403">
        <f>INDEX(' Cash Num-Den_Indi'!$A$2:$ANL$35,MATCH('1617 1718 Comparison'!$A7,' Cash Num-Den_Indi'!$A$2:$A$35,0),MATCH('1617 1718 Comparison'!ANM$2,' Cash Num-Den_Indi'!$A$2:$ANL$2,0))-INDEX('1617 Data'!$A$2:$AEW$35,MATCH('1617 1718 Comparison'!$A7,'1617 Data'!$A$2:$A$35,0),MATCH('1617 1718 Comparison'!ANM$2,'1617 Data'!$A$2:$AEW$2,0))</f>
        <v>0</v>
      </c>
      <c r="ANN7" s="403" t="e">
        <f>INDEX(' Cash Num-Den_Indi'!$A$2:$ANL$35,MATCH('1617 1718 Comparison'!$A7,' Cash Num-Den_Indi'!$A$2:$A$35,0),MATCH('1617 1718 Comparison'!ANN$2,' Cash Num-Den_Indi'!$A$2:$ANL$2,0))-INDEX('1617 Data'!$A$2:$AEW$35,MATCH('1617 1718 Comparison'!$A7,'1617 Data'!$A$2:$A$35,0),MATCH('1617 1718 Comparison'!ANN$2,'1617 Data'!$A$2:$AEW$2,0))</f>
        <v>#N/A</v>
      </c>
      <c r="ANO7" s="403" t="e">
        <f>INDEX(' Cash Num-Den_Indi'!$A$2:$ANL$35,MATCH('1617 1718 Comparison'!$A7,' Cash Num-Den_Indi'!$A$2:$A$35,0),MATCH('1617 1718 Comparison'!ANO$2,' Cash Num-Den_Indi'!$A$2:$ANL$2,0))-INDEX('1617 Data'!$A$2:$AEW$35,MATCH('1617 1718 Comparison'!$A7,'1617 Data'!$A$2:$A$35,0),MATCH('1617 1718 Comparison'!ANO$2,'1617 Data'!$A$2:$AEW$2,0))</f>
        <v>#N/A</v>
      </c>
      <c r="ANP7" s="403">
        <f>INDEX(' Cash Num-Den_Indi'!$A$2:$ANL$35,MATCH('1617 1718 Comparison'!$A7,' Cash Num-Den_Indi'!$A$2:$A$35,0),MATCH('1617 1718 Comparison'!ANP$2,' Cash Num-Den_Indi'!$A$2:$ANL$2,0))-INDEX('1617 Data'!$A$2:$AEW$35,MATCH('1617 1718 Comparison'!$A7,'1617 Data'!$A$2:$A$35,0),MATCH('1617 1718 Comparison'!ANP$2,'1617 Data'!$A$2:$AEW$2,0))</f>
        <v>0</v>
      </c>
      <c r="ANQ7" s="403" t="e">
        <f>INDEX(' Cash Num-Den_Indi'!$A$2:$ANL$35,MATCH('1617 1718 Comparison'!$A7,' Cash Num-Den_Indi'!$A$2:$A$35,0),MATCH('1617 1718 Comparison'!ANQ$2,' Cash Num-Den_Indi'!$A$2:$ANL$2,0))-INDEX('1617 Data'!$A$2:$AEW$35,MATCH('1617 1718 Comparison'!$A7,'1617 Data'!$A$2:$A$35,0),MATCH('1617 1718 Comparison'!ANQ$2,'1617 Data'!$A$2:$AEW$2,0))</f>
        <v>#N/A</v>
      </c>
      <c r="ANR7" s="403" t="e">
        <f>INDEX(' Cash Num-Den_Indi'!$A$2:$ANL$35,MATCH('1617 1718 Comparison'!$A7,' Cash Num-Den_Indi'!$A$2:$A$35,0),MATCH('1617 1718 Comparison'!ANR$2,' Cash Num-Den_Indi'!$A$2:$ANL$2,0))-INDEX('1617 Data'!$A$2:$AEW$35,MATCH('1617 1718 Comparison'!$A7,'1617 Data'!$A$2:$A$35,0),MATCH('1617 1718 Comparison'!ANR$2,'1617 Data'!$A$2:$AEW$2,0))</f>
        <v>#N/A</v>
      </c>
      <c r="ANS7" s="403">
        <f>INDEX(' Cash Num-Den_Indi'!$A$2:$ANL$35,MATCH('1617 1718 Comparison'!$A7,' Cash Num-Den_Indi'!$A$2:$A$35,0),MATCH('1617 1718 Comparison'!ANS$2,' Cash Num-Den_Indi'!$A$2:$ANL$2,0))-INDEX('1617 Data'!$A$2:$AEW$35,MATCH('1617 1718 Comparison'!$A7,'1617 Data'!$A$2:$A$35,0),MATCH('1617 1718 Comparison'!ANS$2,'1617 Data'!$A$2:$AEW$2,0))</f>
        <v>0</v>
      </c>
      <c r="ANT7" s="403" t="e">
        <f>INDEX(' Cash Num-Den_Indi'!$A$2:$ANL$35,MATCH('1617 1718 Comparison'!$A7,' Cash Num-Den_Indi'!$A$2:$A$35,0),MATCH('1617 1718 Comparison'!ANT$2,' Cash Num-Den_Indi'!$A$2:$ANL$2,0))-INDEX('1617 Data'!$A$2:$AEW$35,MATCH('1617 1718 Comparison'!$A7,'1617 Data'!$A$2:$A$35,0),MATCH('1617 1718 Comparison'!ANT$2,'1617 Data'!$A$2:$AEW$2,0))</f>
        <v>#N/A</v>
      </c>
      <c r="ANU7" s="403" t="e">
        <f>INDEX(' Cash Num-Den_Indi'!$A$2:$ANL$35,MATCH('1617 1718 Comparison'!$A7,' Cash Num-Den_Indi'!$A$2:$A$35,0),MATCH('1617 1718 Comparison'!ANU$2,' Cash Num-Den_Indi'!$A$2:$ANL$2,0))-INDEX('1617 Data'!$A$2:$AEW$35,MATCH('1617 1718 Comparison'!$A7,'1617 Data'!$A$2:$A$35,0),MATCH('1617 1718 Comparison'!ANU$2,'1617 Data'!$A$2:$AEW$2,0))</f>
        <v>#N/A</v>
      </c>
      <c r="ANV7" s="403">
        <f>INDEX(' Cash Num-Den_Indi'!$A$2:$ANL$35,MATCH('1617 1718 Comparison'!$A7,' Cash Num-Den_Indi'!$A$2:$A$35,0),MATCH('1617 1718 Comparison'!ANV$2,' Cash Num-Den_Indi'!$A$2:$ANL$2,0))-INDEX('1617 Data'!$A$2:$AEW$35,MATCH('1617 1718 Comparison'!$A7,'1617 Data'!$A$2:$A$35,0),MATCH('1617 1718 Comparison'!ANV$2,'1617 Data'!$A$2:$AEW$2,0))</f>
        <v>0</v>
      </c>
      <c r="ANW7" s="403" t="e">
        <f>INDEX(' Cash Num-Den_Indi'!$A$2:$ANL$35,MATCH('1617 1718 Comparison'!$A7,' Cash Num-Den_Indi'!$A$2:$A$35,0),MATCH('1617 1718 Comparison'!ANW$2,' Cash Num-Den_Indi'!$A$2:$ANL$2,0))-INDEX('1617 Data'!$A$2:$AEW$35,MATCH('1617 1718 Comparison'!$A7,'1617 Data'!$A$2:$A$35,0),MATCH('1617 1718 Comparison'!ANW$2,'1617 Data'!$A$2:$AEW$2,0))</f>
        <v>#N/A</v>
      </c>
      <c r="ANX7" s="403" t="e">
        <f>INDEX(' Cash Num-Den_Indi'!$A$2:$ANL$35,MATCH('1617 1718 Comparison'!$A7,' Cash Num-Den_Indi'!$A$2:$A$35,0),MATCH('1617 1718 Comparison'!ANX$2,' Cash Num-Den_Indi'!$A$2:$ANL$2,0))-INDEX('1617 Data'!$A$2:$AEW$35,MATCH('1617 1718 Comparison'!$A7,'1617 Data'!$A$2:$A$35,0),MATCH('1617 1718 Comparison'!ANX$2,'1617 Data'!$A$2:$AEW$2,0))</f>
        <v>#N/A</v>
      </c>
      <c r="ANY7" s="403" t="e">
        <f>INDEX(' Cash Num-Den_Indi'!$A$2:$ANL$35,MATCH('1617 1718 Comparison'!$A7,' Cash Num-Den_Indi'!$A$2:$A$35,0),MATCH('1617 1718 Comparison'!ANY$2,' Cash Num-Den_Indi'!$A$2:$ANL$2,0))-INDEX('1617 Data'!$A$2:$AEW$35,MATCH('1617 1718 Comparison'!$A7,'1617 Data'!$A$2:$A$35,0),MATCH('1617 1718 Comparison'!ANY$2,'1617 Data'!$A$2:$AEW$2,0))</f>
        <v>#N/A</v>
      </c>
      <c r="ANZ7" s="403" t="e">
        <f>INDEX(' Cash Num-Den_Indi'!$A$2:$ANL$35,MATCH('1617 1718 Comparison'!$A7,' Cash Num-Den_Indi'!$A$2:$A$35,0),MATCH('1617 1718 Comparison'!ANZ$2,' Cash Num-Den_Indi'!$A$2:$ANL$2,0))-INDEX('1617 Data'!$A$2:$AEW$35,MATCH('1617 1718 Comparison'!$A7,'1617 Data'!$A$2:$A$35,0),MATCH('1617 1718 Comparison'!ANZ$2,'1617 Data'!$A$2:$AEW$2,0))</f>
        <v>#N/A</v>
      </c>
      <c r="AOA7" s="403" t="e">
        <f>INDEX(' Cash Num-Den_Indi'!$A$2:$ANL$35,MATCH('1617 1718 Comparison'!$A7,' Cash Num-Den_Indi'!$A$2:$A$35,0),MATCH('1617 1718 Comparison'!AOA$2,' Cash Num-Den_Indi'!$A$2:$ANL$2,0))-INDEX('1617 Data'!$A$2:$AEW$35,MATCH('1617 1718 Comparison'!$A7,'1617 Data'!$A$2:$A$35,0),MATCH('1617 1718 Comparison'!AOA$2,'1617 Data'!$A$2:$AEW$2,0))</f>
        <v>#N/A</v>
      </c>
      <c r="AOB7" s="403" t="e">
        <f>INDEX(' Cash Num-Den_Indi'!$A$2:$ANL$35,MATCH('1617 1718 Comparison'!$A7,' Cash Num-Den_Indi'!$A$2:$A$35,0),MATCH('1617 1718 Comparison'!AOB$2,' Cash Num-Den_Indi'!$A$2:$ANL$2,0))-INDEX('1617 Data'!$A$2:$AEW$35,MATCH('1617 1718 Comparison'!$A7,'1617 Data'!$A$2:$A$35,0),MATCH('1617 1718 Comparison'!AOB$2,'1617 Data'!$A$2:$AEW$2,0))</f>
        <v>#N/A</v>
      </c>
      <c r="AOC7" s="403" t="e">
        <f>INDEX(' Cash Num-Den_Indi'!$A$2:$ANL$35,MATCH('1617 1718 Comparison'!$A7,' Cash Num-Den_Indi'!$A$2:$A$35,0),MATCH('1617 1718 Comparison'!AOC$2,' Cash Num-Den_Indi'!$A$2:$ANL$2,0))-INDEX('1617 Data'!$A$2:$AEW$35,MATCH('1617 1718 Comparison'!$A7,'1617 Data'!$A$2:$A$35,0),MATCH('1617 1718 Comparison'!AOC$2,'1617 Data'!$A$2:$AEW$2,0))</f>
        <v>#N/A</v>
      </c>
      <c r="AOD7" s="403" t="e">
        <f>INDEX(' Cash Num-Den_Indi'!$A$2:$ANL$35,MATCH('1617 1718 Comparison'!$A7,' Cash Num-Den_Indi'!$A$2:$A$35,0),MATCH('1617 1718 Comparison'!AOD$2,' Cash Num-Den_Indi'!$A$2:$ANL$2,0))-INDEX('1617 Data'!$A$2:$AEW$35,MATCH('1617 1718 Comparison'!$A7,'1617 Data'!$A$2:$A$35,0),MATCH('1617 1718 Comparison'!AOD$2,'1617 Data'!$A$2:$AEW$2,0))</f>
        <v>#N/A</v>
      </c>
      <c r="AOE7" s="403" t="e">
        <f>INDEX(' Cash Num-Den_Indi'!$A$2:$ANL$35,MATCH('1617 1718 Comparison'!$A7,' Cash Num-Den_Indi'!$A$2:$A$35,0),MATCH('1617 1718 Comparison'!AOE$2,' Cash Num-Den_Indi'!$A$2:$ANL$2,0))-INDEX('1617 Data'!$A$2:$AEW$35,MATCH('1617 1718 Comparison'!$A7,'1617 Data'!$A$2:$A$35,0),MATCH('1617 1718 Comparison'!AOE$2,'1617 Data'!$A$2:$AEW$2,0))</f>
        <v>#N/A</v>
      </c>
      <c r="AOF7" s="403" t="e">
        <f>INDEX(' Cash Num-Den_Indi'!$A$2:$ANL$35,MATCH('1617 1718 Comparison'!$A7,' Cash Num-Den_Indi'!$A$2:$A$35,0),MATCH('1617 1718 Comparison'!AOF$2,' Cash Num-Den_Indi'!$A$2:$ANL$2,0))-INDEX('1617 Data'!$A$2:$AEW$35,MATCH('1617 1718 Comparison'!$A7,'1617 Data'!$A$2:$A$35,0),MATCH('1617 1718 Comparison'!AOF$2,'1617 Data'!$A$2:$AEW$2,0))</f>
        <v>#N/A</v>
      </c>
      <c r="AOG7" s="403" t="e">
        <f>INDEX(' Cash Num-Den_Indi'!$A$2:$ANL$35,MATCH('1617 1718 Comparison'!$A7,' Cash Num-Den_Indi'!$A$2:$A$35,0),MATCH('1617 1718 Comparison'!AOG$2,' Cash Num-Den_Indi'!$A$2:$ANL$2,0))-INDEX('1617 Data'!$A$2:$AEW$35,MATCH('1617 1718 Comparison'!$A7,'1617 Data'!$A$2:$A$35,0),MATCH('1617 1718 Comparison'!AOG$2,'1617 Data'!$A$2:$AEW$2,0))</f>
        <v>#N/A</v>
      </c>
      <c r="AOH7" s="403" t="e">
        <f>INDEX(' Cash Num-Den_Indi'!$A$2:$ANL$35,MATCH('1617 1718 Comparison'!$A7,' Cash Num-Den_Indi'!$A$2:$A$35,0),MATCH('1617 1718 Comparison'!AOH$2,' Cash Num-Den_Indi'!$A$2:$ANL$2,0))-INDEX('1617 Data'!$A$2:$AEW$35,MATCH('1617 1718 Comparison'!$A7,'1617 Data'!$A$2:$A$35,0),MATCH('1617 1718 Comparison'!AOH$2,'1617 Data'!$A$2:$AEW$2,0))</f>
        <v>#N/A</v>
      </c>
      <c r="AOI7" s="403" t="e">
        <f>INDEX(' Cash Num-Den_Indi'!$A$2:$ANL$35,MATCH('1617 1718 Comparison'!$A7,' Cash Num-Den_Indi'!$A$2:$A$35,0),MATCH('1617 1718 Comparison'!AOI$2,' Cash Num-Den_Indi'!$A$2:$ANL$2,0))-INDEX('1617 Data'!$A$2:$AEW$35,MATCH('1617 1718 Comparison'!$A7,'1617 Data'!$A$2:$A$35,0),MATCH('1617 1718 Comparison'!AOI$2,'1617 Data'!$A$2:$AEW$2,0))</f>
        <v>#N/A</v>
      </c>
      <c r="AOJ7" s="403" t="e">
        <f>INDEX(' Cash Num-Den_Indi'!$A$2:$ANL$35,MATCH('1617 1718 Comparison'!$A7,' Cash Num-Den_Indi'!$A$2:$A$35,0),MATCH('1617 1718 Comparison'!AOJ$2,' Cash Num-Den_Indi'!$A$2:$ANL$2,0))-INDEX('1617 Data'!$A$2:$AEW$35,MATCH('1617 1718 Comparison'!$A7,'1617 Data'!$A$2:$A$35,0),MATCH('1617 1718 Comparison'!AOJ$2,'1617 Data'!$A$2:$AEW$2,0))</f>
        <v>#N/A</v>
      </c>
      <c r="AOK7" s="403" t="e">
        <f>INDEX(' Cash Num-Den_Indi'!$A$2:$ANL$35,MATCH('1617 1718 Comparison'!$A7,' Cash Num-Den_Indi'!$A$2:$A$35,0),MATCH('1617 1718 Comparison'!AOK$2,' Cash Num-Den_Indi'!$A$2:$ANL$2,0))-INDEX('1617 Data'!$A$2:$AEW$35,MATCH('1617 1718 Comparison'!$A7,'1617 Data'!$A$2:$A$35,0),MATCH('1617 1718 Comparison'!AOK$2,'1617 Data'!$A$2:$AEW$2,0))</f>
        <v>#N/A</v>
      </c>
      <c r="AOL7" s="403" t="e">
        <f>INDEX(' Cash Num-Den_Indi'!$A$2:$ANL$35,MATCH('1617 1718 Comparison'!$A7,' Cash Num-Den_Indi'!$A$2:$A$35,0),MATCH('1617 1718 Comparison'!AOL$2,' Cash Num-Den_Indi'!$A$2:$ANL$2,0))-INDEX('1617 Data'!$A$2:$AEW$35,MATCH('1617 1718 Comparison'!$A7,'1617 Data'!$A$2:$A$35,0),MATCH('1617 1718 Comparison'!AOL$2,'1617 Data'!$A$2:$AEW$2,0))</f>
        <v>#N/A</v>
      </c>
      <c r="AOM7" s="403" t="e">
        <f>INDEX(' Cash Num-Den_Indi'!$A$2:$ANL$35,MATCH('1617 1718 Comparison'!$A7,' Cash Num-Den_Indi'!$A$2:$A$35,0),MATCH('1617 1718 Comparison'!AOM$2,' Cash Num-Den_Indi'!$A$2:$ANL$2,0))-INDEX('1617 Data'!$A$2:$AEW$35,MATCH('1617 1718 Comparison'!$A7,'1617 Data'!$A$2:$A$35,0),MATCH('1617 1718 Comparison'!AOM$2,'1617 Data'!$A$2:$AEW$2,0))</f>
        <v>#N/A</v>
      </c>
      <c r="AON7" s="403" t="e">
        <f>INDEX(' Cash Num-Den_Indi'!$A$2:$ANL$35,MATCH('1617 1718 Comparison'!$A7,' Cash Num-Den_Indi'!$A$2:$A$35,0),MATCH('1617 1718 Comparison'!AON$2,' Cash Num-Den_Indi'!$A$2:$ANL$2,0))-INDEX('1617 Data'!$A$2:$AEW$35,MATCH('1617 1718 Comparison'!$A7,'1617 Data'!$A$2:$A$35,0),MATCH('1617 1718 Comparison'!AON$2,'1617 Data'!$A$2:$AEW$2,0))</f>
        <v>#VALUE!</v>
      </c>
      <c r="AOO7" s="403" t="e">
        <f>INDEX(' Cash Num-Den_Indi'!$A$2:$ANL$35,MATCH('1617 1718 Comparison'!$A7,' Cash Num-Den_Indi'!$A$2:$A$35,0),MATCH('1617 1718 Comparison'!AOO$2,' Cash Num-Den_Indi'!$A$2:$ANL$2,0))-INDEX('1617 Data'!$A$2:$AEW$35,MATCH('1617 1718 Comparison'!$A7,'1617 Data'!$A$2:$A$35,0),MATCH('1617 1718 Comparison'!AOO$2,'1617 Data'!$A$2:$AEW$2,0))</f>
        <v>#N/A</v>
      </c>
      <c r="AOP7" s="403" t="e">
        <f>INDEX(' Cash Num-Den_Indi'!$A$2:$ANL$35,MATCH('1617 1718 Comparison'!$A7,' Cash Num-Den_Indi'!$A$2:$A$35,0),MATCH('1617 1718 Comparison'!AOP$2,' Cash Num-Den_Indi'!$A$2:$ANL$2,0))-INDEX('1617 Data'!$A$2:$AEW$35,MATCH('1617 1718 Comparison'!$A7,'1617 Data'!$A$2:$A$35,0),MATCH('1617 1718 Comparison'!AOP$2,'1617 Data'!$A$2:$AEW$2,0))</f>
        <v>#N/A</v>
      </c>
      <c r="AOQ7" s="403" t="e">
        <f>INDEX(' Cash Num-Den_Indi'!$A$2:$ANL$35,MATCH('1617 1718 Comparison'!$A7,' Cash Num-Den_Indi'!$A$2:$A$35,0),MATCH('1617 1718 Comparison'!AOQ$2,' Cash Num-Den_Indi'!$A$2:$ANL$2,0))-INDEX('1617 Data'!$A$2:$AEW$35,MATCH('1617 1718 Comparison'!$A7,'1617 Data'!$A$2:$A$35,0),MATCH('1617 1718 Comparison'!AOQ$2,'1617 Data'!$A$2:$AEW$2,0))</f>
        <v>#N/A</v>
      </c>
      <c r="AOR7" s="403" t="e">
        <f>INDEX(' Cash Num-Den_Indi'!$A$2:$ANL$35,MATCH('1617 1718 Comparison'!$A7,' Cash Num-Den_Indi'!$A$2:$A$35,0),MATCH('1617 1718 Comparison'!AOR$2,' Cash Num-Den_Indi'!$A$2:$ANL$2,0))-INDEX('1617 Data'!$A$2:$AEW$35,MATCH('1617 1718 Comparison'!$A7,'1617 Data'!$A$2:$A$35,0),MATCH('1617 1718 Comparison'!AOR$2,'1617 Data'!$A$2:$AEW$2,0))</f>
        <v>#N/A</v>
      </c>
    </row>
    <row r="8" spans="1:1084" x14ac:dyDescent="0.45">
      <c r="A8" s="130" t="s">
        <v>691</v>
      </c>
      <c r="B8" s="402">
        <f>INDEX(' Cash Num-Den_Indi'!$A$2:$ANL$35,MATCH('1617 1718 Comparison'!$A8,' Cash Num-Den_Indi'!$A$2:$A$35,0),MATCH('1617 1718 Comparison'!B$2,' Cash Num-Den_Indi'!$A$2:$ANL$2,0))-INDEX('1617 Data'!$A$2:$AEW$35,MATCH('1617 1718 Comparison'!$A8,'1617 Data'!$A$2:$A$35,0),MATCH('1617 1718 Comparison'!B$2,'1617 Data'!$A$2:$AEW$2,0))</f>
        <v>0</v>
      </c>
      <c r="C8" s="402">
        <f>INDEX(' Cash Num-Den_Indi'!$A$2:$ANL$35,MATCH('1617 1718 Comparison'!$A8,' Cash Num-Den_Indi'!$A$2:$A$35,0),MATCH('1617 1718 Comparison'!C$2,' Cash Num-Den_Indi'!$A$2:$ANL$2,0))-INDEX('1617 Data'!$A$2:$AEW$35,MATCH('1617 1718 Comparison'!$A8,'1617 Data'!$A$2:$A$35,0),MATCH('1617 1718 Comparison'!C$2,'1617 Data'!$A$2:$AEW$2,0))</f>
        <v>0</v>
      </c>
      <c r="D8" s="402">
        <f>INDEX(' Cash Num-Den_Indi'!$A$2:$ANL$35,MATCH('1617 1718 Comparison'!$A8,' Cash Num-Den_Indi'!$A$2:$A$35,0),MATCH('1617 1718 Comparison'!D$2,' Cash Num-Den_Indi'!$A$2:$ANL$2,0))-INDEX('1617 Data'!$A$2:$AEW$35,MATCH('1617 1718 Comparison'!$A8,'1617 Data'!$A$2:$A$35,0),MATCH('1617 1718 Comparison'!D$2,'1617 Data'!$A$2:$AEW$2,0))</f>
        <v>0</v>
      </c>
      <c r="E8" s="402">
        <f>INDEX(' Cash Num-Den_Indi'!$A$2:$ANL$35,MATCH('1617 1718 Comparison'!$A8,' Cash Num-Den_Indi'!$A$2:$A$35,0),MATCH('1617 1718 Comparison'!E$2,' Cash Num-Den_Indi'!$A$2:$ANL$2,0))-INDEX('1617 Data'!$A$2:$AEW$35,MATCH('1617 1718 Comparison'!$A8,'1617 Data'!$A$2:$A$35,0),MATCH('1617 1718 Comparison'!E$2,'1617 Data'!$A$2:$AEW$2,0))</f>
        <v>0</v>
      </c>
      <c r="F8" s="402">
        <f>INDEX(' Cash Num-Den_Indi'!$A$2:$ANL$35,MATCH('1617 1718 Comparison'!$A8,' Cash Num-Den_Indi'!$A$2:$A$35,0),MATCH('1617 1718 Comparison'!F$2,' Cash Num-Den_Indi'!$A$2:$ANL$2,0))-INDEX('1617 Data'!$A$2:$AEW$35,MATCH('1617 1718 Comparison'!$A8,'1617 Data'!$A$2:$A$35,0),MATCH('1617 1718 Comparison'!F$2,'1617 Data'!$A$2:$AEW$2,0))</f>
        <v>0</v>
      </c>
      <c r="G8" s="402">
        <f>INDEX(' Cash Num-Den_Indi'!$A$2:$ANL$35,MATCH('1617 1718 Comparison'!$A8,' Cash Num-Den_Indi'!$A$2:$A$35,0),MATCH('1617 1718 Comparison'!G$2,' Cash Num-Den_Indi'!$A$2:$ANL$2,0))-INDEX('1617 Data'!$A$2:$AEW$35,MATCH('1617 1718 Comparison'!$A8,'1617 Data'!$A$2:$A$35,0),MATCH('1617 1718 Comparison'!G$2,'1617 Data'!$A$2:$AEW$2,0))</f>
        <v>0</v>
      </c>
      <c r="H8" s="402">
        <f>INDEX(' Cash Num-Den_Indi'!$A$2:$ANL$35,MATCH('1617 1718 Comparison'!$A8,' Cash Num-Den_Indi'!$A$2:$A$35,0),MATCH('1617 1718 Comparison'!H$2,' Cash Num-Den_Indi'!$A$2:$ANL$2,0))-INDEX('1617 Data'!$A$2:$AEW$35,MATCH('1617 1718 Comparison'!$A8,'1617 Data'!$A$2:$A$35,0),MATCH('1617 1718 Comparison'!H$2,'1617 Data'!$A$2:$AEW$2,0))</f>
        <v>0</v>
      </c>
      <c r="I8" s="402">
        <f>INDEX(' Cash Num-Den_Indi'!$A$2:$ANL$35,MATCH('1617 1718 Comparison'!$A8,' Cash Num-Den_Indi'!$A$2:$A$35,0),MATCH('1617 1718 Comparison'!I$2,' Cash Num-Den_Indi'!$A$2:$ANL$2,0))-INDEX('1617 Data'!$A$2:$AEW$35,MATCH('1617 1718 Comparison'!$A8,'1617 Data'!$A$2:$A$35,0),MATCH('1617 1718 Comparison'!I$2,'1617 Data'!$A$2:$AEW$2,0))</f>
        <v>0</v>
      </c>
      <c r="J8" s="402">
        <f>INDEX(' Cash Num-Den_Indi'!$A$2:$ANL$35,MATCH('1617 1718 Comparison'!$A8,' Cash Num-Den_Indi'!$A$2:$A$35,0),MATCH('1617 1718 Comparison'!J$2,' Cash Num-Den_Indi'!$A$2:$ANL$2,0))-INDEX('1617 Data'!$A$2:$AEW$35,MATCH('1617 1718 Comparison'!$A8,'1617 Data'!$A$2:$A$35,0),MATCH('1617 1718 Comparison'!J$2,'1617 Data'!$A$2:$AEW$2,0))</f>
        <v>0</v>
      </c>
      <c r="K8" s="402">
        <f>INDEX(' Cash Num-Den_Indi'!$A$2:$ANL$35,MATCH('1617 1718 Comparison'!$A8,' Cash Num-Den_Indi'!$A$2:$A$35,0),MATCH('1617 1718 Comparison'!K$2,' Cash Num-Den_Indi'!$A$2:$ANL$2,0))-INDEX('1617 Data'!$A$2:$AEW$35,MATCH('1617 1718 Comparison'!$A8,'1617 Data'!$A$2:$A$35,0),MATCH('1617 1718 Comparison'!K$2,'1617 Data'!$A$2:$AEW$2,0))</f>
        <v>0</v>
      </c>
      <c r="L8" s="402">
        <f>INDEX(' Cash Num-Den_Indi'!$A$2:$ANL$35,MATCH('1617 1718 Comparison'!$A8,' Cash Num-Den_Indi'!$A$2:$A$35,0),MATCH('1617 1718 Comparison'!L$2,' Cash Num-Den_Indi'!$A$2:$ANL$2,0))-INDEX('1617 Data'!$A$2:$AEW$35,MATCH('1617 1718 Comparison'!$A8,'1617 Data'!$A$2:$A$35,0),MATCH('1617 1718 Comparison'!L$2,'1617 Data'!$A$2:$AEW$2,0))</f>
        <v>0</v>
      </c>
      <c r="M8" s="402">
        <f>INDEX(' Cash Num-Den_Indi'!$A$2:$ANL$35,MATCH('1617 1718 Comparison'!$A8,' Cash Num-Den_Indi'!$A$2:$A$35,0),MATCH('1617 1718 Comparison'!M$2,' Cash Num-Den_Indi'!$A$2:$ANL$2,0))-INDEX('1617 Data'!$A$2:$AEW$35,MATCH('1617 1718 Comparison'!$A8,'1617 Data'!$A$2:$A$35,0),MATCH('1617 1718 Comparison'!M$2,'1617 Data'!$A$2:$AEW$2,0))</f>
        <v>0</v>
      </c>
      <c r="N8" s="402">
        <f>INDEX(' Cash Num-Den_Indi'!$A$2:$ANL$35,MATCH('1617 1718 Comparison'!$A8,' Cash Num-Den_Indi'!$A$2:$A$35,0),MATCH('1617 1718 Comparison'!N$2,' Cash Num-Den_Indi'!$A$2:$ANL$2,0))-INDEX('1617 Data'!$A$2:$AEW$35,MATCH('1617 1718 Comparison'!$A8,'1617 Data'!$A$2:$A$35,0),MATCH('1617 1718 Comparison'!N$2,'1617 Data'!$A$2:$AEW$2,0))</f>
        <v>0</v>
      </c>
      <c r="O8" s="402">
        <f>INDEX(' Cash Num-Den_Indi'!$A$2:$ANL$35,MATCH('1617 1718 Comparison'!$A8,' Cash Num-Den_Indi'!$A$2:$A$35,0),MATCH('1617 1718 Comparison'!O$2,' Cash Num-Den_Indi'!$A$2:$ANL$2,0))-INDEX('1617 Data'!$A$2:$AEW$35,MATCH('1617 1718 Comparison'!$A8,'1617 Data'!$A$2:$A$35,0),MATCH('1617 1718 Comparison'!O$2,'1617 Data'!$A$2:$AEW$2,0))</f>
        <v>0</v>
      </c>
      <c r="P8" s="402">
        <f>INDEX(' Cash Num-Den_Indi'!$A$2:$ANL$35,MATCH('1617 1718 Comparison'!$A8,' Cash Num-Den_Indi'!$A$2:$A$35,0),MATCH('1617 1718 Comparison'!P$2,' Cash Num-Den_Indi'!$A$2:$ANL$2,0))-INDEX('1617 Data'!$A$2:$AEW$35,MATCH('1617 1718 Comparison'!$A8,'1617 Data'!$A$2:$A$35,0),MATCH('1617 1718 Comparison'!P$2,'1617 Data'!$A$2:$AEW$2,0))</f>
        <v>0</v>
      </c>
      <c r="Q8" s="402">
        <f>INDEX(' Cash Num-Den_Indi'!$A$2:$ANL$35,MATCH('1617 1718 Comparison'!$A8,' Cash Num-Den_Indi'!$A$2:$A$35,0),MATCH('1617 1718 Comparison'!Q$2,' Cash Num-Den_Indi'!$A$2:$ANL$2,0))-INDEX('1617 Data'!$A$2:$AEW$35,MATCH('1617 1718 Comparison'!$A8,'1617 Data'!$A$2:$A$35,0),MATCH('1617 1718 Comparison'!Q$2,'1617 Data'!$A$2:$AEW$2,0))</f>
        <v>0</v>
      </c>
      <c r="R8" s="402">
        <f>INDEX(' Cash Num-Den_Indi'!$A$2:$ANL$35,MATCH('1617 1718 Comparison'!$A8,' Cash Num-Den_Indi'!$A$2:$A$35,0),MATCH('1617 1718 Comparison'!R$2,' Cash Num-Den_Indi'!$A$2:$ANL$2,0))-INDEX('1617 Data'!$A$2:$AEW$35,MATCH('1617 1718 Comparison'!$A8,'1617 Data'!$A$2:$A$35,0),MATCH('1617 1718 Comparison'!R$2,'1617 Data'!$A$2:$AEW$2,0))</f>
        <v>0</v>
      </c>
      <c r="S8" s="402">
        <f>INDEX(' Cash Num-Den_Indi'!$A$2:$ANL$35,MATCH('1617 1718 Comparison'!$A8,' Cash Num-Den_Indi'!$A$2:$A$35,0),MATCH('1617 1718 Comparison'!S$2,' Cash Num-Den_Indi'!$A$2:$ANL$2,0))-INDEX('1617 Data'!$A$2:$AEW$35,MATCH('1617 1718 Comparison'!$A8,'1617 Data'!$A$2:$A$35,0),MATCH('1617 1718 Comparison'!S$2,'1617 Data'!$A$2:$AEW$2,0))</f>
        <v>0</v>
      </c>
      <c r="T8" s="402">
        <f>INDEX(' Cash Num-Den_Indi'!$A$2:$ANL$35,MATCH('1617 1718 Comparison'!$A8,' Cash Num-Den_Indi'!$A$2:$A$35,0),MATCH('1617 1718 Comparison'!T$2,' Cash Num-Den_Indi'!$A$2:$ANL$2,0))-INDEX('1617 Data'!$A$2:$AEW$35,MATCH('1617 1718 Comparison'!$A8,'1617 Data'!$A$2:$A$35,0),MATCH('1617 1718 Comparison'!T$2,'1617 Data'!$A$2:$AEW$2,0))</f>
        <v>0</v>
      </c>
      <c r="U8" s="402">
        <f>INDEX(' Cash Num-Den_Indi'!$A$2:$ANL$35,MATCH('1617 1718 Comparison'!$A8,' Cash Num-Den_Indi'!$A$2:$A$35,0),MATCH('1617 1718 Comparison'!U$2,' Cash Num-Den_Indi'!$A$2:$ANL$2,0))-INDEX('1617 Data'!$A$2:$AEW$35,MATCH('1617 1718 Comparison'!$A8,'1617 Data'!$A$2:$A$35,0),MATCH('1617 1718 Comparison'!U$2,'1617 Data'!$A$2:$AEW$2,0))</f>
        <v>0</v>
      </c>
      <c r="V8" s="402">
        <f>INDEX(' Cash Num-Den_Indi'!$A$2:$ANL$35,MATCH('1617 1718 Comparison'!$A8,' Cash Num-Den_Indi'!$A$2:$A$35,0),MATCH('1617 1718 Comparison'!V$2,' Cash Num-Den_Indi'!$A$2:$ANL$2,0))-INDEX('1617 Data'!$A$2:$AEW$35,MATCH('1617 1718 Comparison'!$A8,'1617 Data'!$A$2:$A$35,0),MATCH('1617 1718 Comparison'!V$2,'1617 Data'!$A$2:$AEW$2,0))</f>
        <v>0</v>
      </c>
      <c r="W8" s="403" t="e">
        <f>INDEX(' Cash Num-Den_Indi'!$A$2:$ANL$35,MATCH('1617 1718 Comparison'!$A8,' Cash Num-Den_Indi'!$A$2:$A$35,0),MATCH('1617 1718 Comparison'!W$2,' Cash Num-Den_Indi'!$A$2:$ANL$2,0))-INDEX('1617 Data'!$A$2:$AEW$35,MATCH('1617 1718 Comparison'!$A8,'1617 Data'!$A$2:$A$35,0),MATCH('1617 1718 Comparison'!W$2,'1617 Data'!$A$2:$AEW$2,0))</f>
        <v>#N/A</v>
      </c>
      <c r="X8" s="403" t="e">
        <f>INDEX(' Cash Num-Den_Indi'!$A$2:$ANL$35,MATCH('1617 1718 Comparison'!$A8,' Cash Num-Den_Indi'!$A$2:$A$35,0),MATCH('1617 1718 Comparison'!X$2,' Cash Num-Den_Indi'!$A$2:$ANL$2,0))-INDEX('1617 Data'!$A$2:$AEW$35,MATCH('1617 1718 Comparison'!$A8,'1617 Data'!$A$2:$A$35,0),MATCH('1617 1718 Comparison'!X$2,'1617 Data'!$A$2:$AEW$2,0))</f>
        <v>#N/A</v>
      </c>
      <c r="Y8" s="403" t="e">
        <f>INDEX(' Cash Num-Den_Indi'!$A$2:$ANL$35,MATCH('1617 1718 Comparison'!$A8,' Cash Num-Den_Indi'!$A$2:$A$35,0),MATCH('1617 1718 Comparison'!Y$2,' Cash Num-Den_Indi'!$A$2:$ANL$2,0))-INDEX('1617 Data'!$A$2:$AEW$35,MATCH('1617 1718 Comparison'!$A8,'1617 Data'!$A$2:$A$35,0),MATCH('1617 1718 Comparison'!Y$2,'1617 Data'!$A$2:$AEW$2,0))</f>
        <v>#N/A</v>
      </c>
      <c r="Z8" s="402">
        <f>INDEX(' Cash Num-Den_Indi'!$A$2:$ANL$35,MATCH('1617 1718 Comparison'!$A8,' Cash Num-Den_Indi'!$A$2:$A$35,0),MATCH('1617 1718 Comparison'!Z$2,' Cash Num-Den_Indi'!$A$2:$ANL$2,0))-INDEX('1617 Data'!$A$2:$AEW$35,MATCH('1617 1718 Comparison'!$A8,'1617 Data'!$A$2:$A$35,0),MATCH('1617 1718 Comparison'!Z$2,'1617 Data'!$A$2:$AEW$2,0))</f>
        <v>0</v>
      </c>
      <c r="AA8" s="402">
        <f>INDEX(' Cash Num-Den_Indi'!$A$2:$ANL$35,MATCH('1617 1718 Comparison'!$A8,' Cash Num-Den_Indi'!$A$2:$A$35,0),MATCH('1617 1718 Comparison'!AA$2,' Cash Num-Den_Indi'!$A$2:$ANL$2,0))-INDEX('1617 Data'!$A$2:$AEW$35,MATCH('1617 1718 Comparison'!$A8,'1617 Data'!$A$2:$A$35,0),MATCH('1617 1718 Comparison'!AA$2,'1617 Data'!$A$2:$AEW$2,0))</f>
        <v>0</v>
      </c>
      <c r="AB8" s="402">
        <f>INDEX(' Cash Num-Den_Indi'!$A$2:$ANL$35,MATCH('1617 1718 Comparison'!$A8,' Cash Num-Den_Indi'!$A$2:$A$35,0),MATCH('1617 1718 Comparison'!AB$2,' Cash Num-Den_Indi'!$A$2:$ANL$2,0))-INDEX('1617 Data'!$A$2:$AEW$35,MATCH('1617 1718 Comparison'!$A8,'1617 Data'!$A$2:$A$35,0),MATCH('1617 1718 Comparison'!AB$2,'1617 Data'!$A$2:$AEW$2,0))</f>
        <v>0</v>
      </c>
      <c r="AC8" s="402">
        <f>INDEX(' Cash Num-Den_Indi'!$A$2:$ANL$35,MATCH('1617 1718 Comparison'!$A8,' Cash Num-Den_Indi'!$A$2:$A$35,0),MATCH('1617 1718 Comparison'!AC$2,' Cash Num-Den_Indi'!$A$2:$ANL$2,0))-INDEX('1617 Data'!$A$2:$AEW$35,MATCH('1617 1718 Comparison'!$A8,'1617 Data'!$A$2:$A$35,0),MATCH('1617 1718 Comparison'!AC$2,'1617 Data'!$A$2:$AEW$2,0))</f>
        <v>0</v>
      </c>
      <c r="AD8" s="402">
        <f>INDEX(' Cash Num-Den_Indi'!$A$2:$ANL$35,MATCH('1617 1718 Comparison'!$A8,' Cash Num-Den_Indi'!$A$2:$A$35,0),MATCH('1617 1718 Comparison'!AD$2,' Cash Num-Den_Indi'!$A$2:$ANL$2,0))-INDEX('1617 Data'!$A$2:$AEW$35,MATCH('1617 1718 Comparison'!$A8,'1617 Data'!$A$2:$A$35,0),MATCH('1617 1718 Comparison'!AD$2,'1617 Data'!$A$2:$AEW$2,0))</f>
        <v>0</v>
      </c>
      <c r="AE8" s="402">
        <f>INDEX(' Cash Num-Den_Indi'!$A$2:$ANL$35,MATCH('1617 1718 Comparison'!$A8,' Cash Num-Den_Indi'!$A$2:$A$35,0),MATCH('1617 1718 Comparison'!AE$2,' Cash Num-Den_Indi'!$A$2:$ANL$2,0))-INDEX('1617 Data'!$A$2:$AEW$35,MATCH('1617 1718 Comparison'!$A8,'1617 Data'!$A$2:$A$35,0),MATCH('1617 1718 Comparison'!AE$2,'1617 Data'!$A$2:$AEW$2,0))</f>
        <v>0</v>
      </c>
      <c r="AF8" s="402">
        <f>INDEX(' Cash Num-Den_Indi'!$A$2:$ANL$35,MATCH('1617 1718 Comparison'!$A8,' Cash Num-Den_Indi'!$A$2:$A$35,0),MATCH('1617 1718 Comparison'!AF$2,' Cash Num-Den_Indi'!$A$2:$ANL$2,0))-INDEX('1617 Data'!$A$2:$AEW$35,MATCH('1617 1718 Comparison'!$A8,'1617 Data'!$A$2:$A$35,0),MATCH('1617 1718 Comparison'!AF$2,'1617 Data'!$A$2:$AEW$2,0))</f>
        <v>0</v>
      </c>
      <c r="AG8" s="402">
        <f>INDEX(' Cash Num-Den_Indi'!$A$2:$ANL$35,MATCH('1617 1718 Comparison'!$A8,' Cash Num-Den_Indi'!$A$2:$A$35,0),MATCH('1617 1718 Comparison'!AG$2,' Cash Num-Den_Indi'!$A$2:$ANL$2,0))-INDEX('1617 Data'!$A$2:$AEW$35,MATCH('1617 1718 Comparison'!$A8,'1617 Data'!$A$2:$A$35,0),MATCH('1617 1718 Comparison'!AG$2,'1617 Data'!$A$2:$AEW$2,0))</f>
        <v>0</v>
      </c>
      <c r="AH8" s="402">
        <f>INDEX(' Cash Num-Den_Indi'!$A$2:$ANL$35,MATCH('1617 1718 Comparison'!$A8,' Cash Num-Den_Indi'!$A$2:$A$35,0),MATCH('1617 1718 Comparison'!AH$2,' Cash Num-Den_Indi'!$A$2:$ANL$2,0))-INDEX('1617 Data'!$A$2:$AEW$35,MATCH('1617 1718 Comparison'!$A8,'1617 Data'!$A$2:$A$35,0),MATCH('1617 1718 Comparison'!AH$2,'1617 Data'!$A$2:$AEW$2,0))</f>
        <v>0</v>
      </c>
      <c r="AI8" s="402">
        <f>INDEX(' Cash Num-Den_Indi'!$A$2:$ANL$35,MATCH('1617 1718 Comparison'!$A8,' Cash Num-Den_Indi'!$A$2:$A$35,0),MATCH('1617 1718 Comparison'!AI$2,' Cash Num-Den_Indi'!$A$2:$ANL$2,0))-INDEX('1617 Data'!$A$2:$AEW$35,MATCH('1617 1718 Comparison'!$A8,'1617 Data'!$A$2:$A$35,0),MATCH('1617 1718 Comparison'!AI$2,'1617 Data'!$A$2:$AEW$2,0))</f>
        <v>0</v>
      </c>
      <c r="AJ8" s="402">
        <f>INDEX(' Cash Num-Den_Indi'!$A$2:$ANL$35,MATCH('1617 1718 Comparison'!$A8,' Cash Num-Den_Indi'!$A$2:$A$35,0),MATCH('1617 1718 Comparison'!AJ$2,' Cash Num-Den_Indi'!$A$2:$ANL$2,0))-INDEX('1617 Data'!$A$2:$AEW$35,MATCH('1617 1718 Comparison'!$A8,'1617 Data'!$A$2:$A$35,0),MATCH('1617 1718 Comparison'!AJ$2,'1617 Data'!$A$2:$AEW$2,0))</f>
        <v>0</v>
      </c>
      <c r="AK8" s="402">
        <f>INDEX(' Cash Num-Den_Indi'!$A$2:$ANL$35,MATCH('1617 1718 Comparison'!$A8,' Cash Num-Den_Indi'!$A$2:$A$35,0),MATCH('1617 1718 Comparison'!AK$2,' Cash Num-Den_Indi'!$A$2:$ANL$2,0))-INDEX('1617 Data'!$A$2:$AEW$35,MATCH('1617 1718 Comparison'!$A8,'1617 Data'!$A$2:$A$35,0),MATCH('1617 1718 Comparison'!AK$2,'1617 Data'!$A$2:$AEW$2,0))</f>
        <v>0</v>
      </c>
      <c r="AL8" s="402">
        <f>INDEX(' Cash Num-Den_Indi'!$A$2:$ANL$35,MATCH('1617 1718 Comparison'!$A8,' Cash Num-Den_Indi'!$A$2:$A$35,0),MATCH('1617 1718 Comparison'!AL$2,' Cash Num-Den_Indi'!$A$2:$ANL$2,0))-INDEX('1617 Data'!$A$2:$AEW$35,MATCH('1617 1718 Comparison'!$A8,'1617 Data'!$A$2:$A$35,0),MATCH('1617 1718 Comparison'!AL$2,'1617 Data'!$A$2:$AEW$2,0))</f>
        <v>0</v>
      </c>
      <c r="AM8" s="402">
        <f>INDEX(' Cash Num-Den_Indi'!$A$2:$ANL$35,MATCH('1617 1718 Comparison'!$A8,' Cash Num-Den_Indi'!$A$2:$A$35,0),MATCH('1617 1718 Comparison'!AM$2,' Cash Num-Den_Indi'!$A$2:$ANL$2,0))-INDEX('1617 Data'!$A$2:$AEW$35,MATCH('1617 1718 Comparison'!$A8,'1617 Data'!$A$2:$A$35,0),MATCH('1617 1718 Comparison'!AM$2,'1617 Data'!$A$2:$AEW$2,0))</f>
        <v>0</v>
      </c>
      <c r="AN8" s="402">
        <f>INDEX(' Cash Num-Den_Indi'!$A$2:$ANL$35,MATCH('1617 1718 Comparison'!$A8,' Cash Num-Den_Indi'!$A$2:$A$35,0),MATCH('1617 1718 Comparison'!AN$2,' Cash Num-Den_Indi'!$A$2:$ANL$2,0))-INDEX('1617 Data'!$A$2:$AEW$35,MATCH('1617 1718 Comparison'!$A8,'1617 Data'!$A$2:$A$35,0),MATCH('1617 1718 Comparison'!AN$2,'1617 Data'!$A$2:$AEW$2,0))</f>
        <v>0</v>
      </c>
      <c r="AO8" s="402">
        <f>INDEX(' Cash Num-Den_Indi'!$A$2:$ANL$35,MATCH('1617 1718 Comparison'!$A8,' Cash Num-Den_Indi'!$A$2:$A$35,0),MATCH('1617 1718 Comparison'!AO$2,' Cash Num-Den_Indi'!$A$2:$ANL$2,0))-INDEX('1617 Data'!$A$2:$AEW$35,MATCH('1617 1718 Comparison'!$A8,'1617 Data'!$A$2:$A$35,0),MATCH('1617 1718 Comparison'!AO$2,'1617 Data'!$A$2:$AEW$2,0))</f>
        <v>0</v>
      </c>
      <c r="AP8" s="402">
        <f>INDEX(' Cash Num-Den_Indi'!$A$2:$ANL$35,MATCH('1617 1718 Comparison'!$A8,' Cash Num-Den_Indi'!$A$2:$A$35,0),MATCH('1617 1718 Comparison'!AP$2,' Cash Num-Den_Indi'!$A$2:$ANL$2,0))-INDEX('1617 Data'!$A$2:$AEW$35,MATCH('1617 1718 Comparison'!$A8,'1617 Data'!$A$2:$A$35,0),MATCH('1617 1718 Comparison'!AP$2,'1617 Data'!$A$2:$AEW$2,0))</f>
        <v>0</v>
      </c>
      <c r="AQ8" s="402">
        <f>INDEX(' Cash Num-Den_Indi'!$A$2:$ANL$35,MATCH('1617 1718 Comparison'!$A8,' Cash Num-Den_Indi'!$A$2:$A$35,0),MATCH('1617 1718 Comparison'!AQ$2,' Cash Num-Den_Indi'!$A$2:$ANL$2,0))-INDEX('1617 Data'!$A$2:$AEW$35,MATCH('1617 1718 Comparison'!$A8,'1617 Data'!$A$2:$A$35,0),MATCH('1617 1718 Comparison'!AQ$2,'1617 Data'!$A$2:$AEW$2,0))</f>
        <v>0</v>
      </c>
      <c r="AR8" s="402">
        <f>INDEX(' Cash Num-Den_Indi'!$A$2:$ANL$35,MATCH('1617 1718 Comparison'!$A8,' Cash Num-Den_Indi'!$A$2:$A$35,0),MATCH('1617 1718 Comparison'!AR$2,' Cash Num-Den_Indi'!$A$2:$ANL$2,0))-INDEX('1617 Data'!$A$2:$AEW$35,MATCH('1617 1718 Comparison'!$A8,'1617 Data'!$A$2:$A$35,0),MATCH('1617 1718 Comparison'!AR$2,'1617 Data'!$A$2:$AEW$2,0))</f>
        <v>0</v>
      </c>
      <c r="AS8" s="402">
        <f>INDEX(' Cash Num-Den_Indi'!$A$2:$ANL$35,MATCH('1617 1718 Comparison'!$A8,' Cash Num-Den_Indi'!$A$2:$A$35,0),MATCH('1617 1718 Comparison'!AS$2,' Cash Num-Den_Indi'!$A$2:$ANL$2,0))-INDEX('1617 Data'!$A$2:$AEW$35,MATCH('1617 1718 Comparison'!$A8,'1617 Data'!$A$2:$A$35,0),MATCH('1617 1718 Comparison'!AS$2,'1617 Data'!$A$2:$AEW$2,0))</f>
        <v>0</v>
      </c>
      <c r="AT8" s="402">
        <f>INDEX(' Cash Num-Den_Indi'!$A$2:$ANL$35,MATCH('1617 1718 Comparison'!$A8,' Cash Num-Den_Indi'!$A$2:$A$35,0),MATCH('1617 1718 Comparison'!AT$2,' Cash Num-Den_Indi'!$A$2:$ANL$2,0))-INDEX('1617 Data'!$A$2:$AEW$35,MATCH('1617 1718 Comparison'!$A8,'1617 Data'!$A$2:$A$35,0),MATCH('1617 1718 Comparison'!AT$2,'1617 Data'!$A$2:$AEW$2,0))</f>
        <v>0</v>
      </c>
      <c r="AU8" s="403" t="e">
        <f>INDEX(' Cash Num-Den_Indi'!$A$2:$ANL$35,MATCH('1617 1718 Comparison'!$A8,' Cash Num-Den_Indi'!$A$2:$A$35,0),MATCH('1617 1718 Comparison'!AU$2,' Cash Num-Den_Indi'!$A$2:$ANL$2,0))-INDEX('1617 Data'!$A$2:$AEW$35,MATCH('1617 1718 Comparison'!$A8,'1617 Data'!$A$2:$A$35,0),MATCH('1617 1718 Comparison'!AU$2,'1617 Data'!$A$2:$AEW$2,0))</f>
        <v>#N/A</v>
      </c>
      <c r="AV8" s="403" t="e">
        <f>INDEX(' Cash Num-Den_Indi'!$A$2:$ANL$35,MATCH('1617 1718 Comparison'!$A8,' Cash Num-Den_Indi'!$A$2:$A$35,0),MATCH('1617 1718 Comparison'!AV$2,' Cash Num-Den_Indi'!$A$2:$ANL$2,0))-INDEX('1617 Data'!$A$2:$AEW$35,MATCH('1617 1718 Comparison'!$A8,'1617 Data'!$A$2:$A$35,0),MATCH('1617 1718 Comparison'!AV$2,'1617 Data'!$A$2:$AEW$2,0))</f>
        <v>#N/A</v>
      </c>
      <c r="AW8" s="403" t="e">
        <f>INDEX(' Cash Num-Den_Indi'!$A$2:$ANL$35,MATCH('1617 1718 Comparison'!$A8,' Cash Num-Den_Indi'!$A$2:$A$35,0),MATCH('1617 1718 Comparison'!AW$2,' Cash Num-Den_Indi'!$A$2:$ANL$2,0))-INDEX('1617 Data'!$A$2:$AEW$35,MATCH('1617 1718 Comparison'!$A8,'1617 Data'!$A$2:$A$35,0),MATCH('1617 1718 Comparison'!AW$2,'1617 Data'!$A$2:$AEW$2,0))</f>
        <v>#N/A</v>
      </c>
      <c r="AX8" s="402">
        <f>INDEX(' Cash Num-Den_Indi'!$A$2:$ANL$35,MATCH('1617 1718 Comparison'!$A8,' Cash Num-Den_Indi'!$A$2:$A$35,0),MATCH('1617 1718 Comparison'!AX$2,' Cash Num-Den_Indi'!$A$2:$ANL$2,0))-INDEX('1617 Data'!$A$2:$AEW$35,MATCH('1617 1718 Comparison'!$A8,'1617 Data'!$A$2:$A$35,0),MATCH('1617 1718 Comparison'!AX$2,'1617 Data'!$A$2:$AEW$2,0))</f>
        <v>0</v>
      </c>
      <c r="AY8" s="402">
        <f>INDEX(' Cash Num-Den_Indi'!$A$2:$ANL$35,MATCH('1617 1718 Comparison'!$A8,' Cash Num-Den_Indi'!$A$2:$A$35,0),MATCH('1617 1718 Comparison'!AY$2,' Cash Num-Den_Indi'!$A$2:$ANL$2,0))-INDEX('1617 Data'!$A$2:$AEW$35,MATCH('1617 1718 Comparison'!$A8,'1617 Data'!$A$2:$A$35,0),MATCH('1617 1718 Comparison'!AY$2,'1617 Data'!$A$2:$AEW$2,0))</f>
        <v>0</v>
      </c>
      <c r="AZ8" s="402">
        <f>INDEX(' Cash Num-Den_Indi'!$A$2:$ANL$35,MATCH('1617 1718 Comparison'!$A8,' Cash Num-Den_Indi'!$A$2:$A$35,0),MATCH('1617 1718 Comparison'!AZ$2,' Cash Num-Den_Indi'!$A$2:$ANL$2,0))-INDEX('1617 Data'!$A$2:$AEW$35,MATCH('1617 1718 Comparison'!$A8,'1617 Data'!$A$2:$A$35,0),MATCH('1617 1718 Comparison'!AZ$2,'1617 Data'!$A$2:$AEW$2,0))</f>
        <v>0</v>
      </c>
      <c r="BA8" s="402">
        <f>INDEX(' Cash Num-Den_Indi'!$A$2:$ANL$35,MATCH('1617 1718 Comparison'!$A8,' Cash Num-Den_Indi'!$A$2:$A$35,0),MATCH('1617 1718 Comparison'!BA$2,' Cash Num-Den_Indi'!$A$2:$ANL$2,0))-INDEX('1617 Data'!$A$2:$AEW$35,MATCH('1617 1718 Comparison'!$A8,'1617 Data'!$A$2:$A$35,0),MATCH('1617 1718 Comparison'!BA$2,'1617 Data'!$A$2:$AEW$2,0))</f>
        <v>0</v>
      </c>
      <c r="BB8" s="402">
        <f>INDEX(' Cash Num-Den_Indi'!$A$2:$ANL$35,MATCH('1617 1718 Comparison'!$A8,' Cash Num-Den_Indi'!$A$2:$A$35,0),MATCH('1617 1718 Comparison'!BB$2,' Cash Num-Den_Indi'!$A$2:$ANL$2,0))-INDEX('1617 Data'!$A$2:$AEW$35,MATCH('1617 1718 Comparison'!$A8,'1617 Data'!$A$2:$A$35,0),MATCH('1617 1718 Comparison'!BB$2,'1617 Data'!$A$2:$AEW$2,0))</f>
        <v>0</v>
      </c>
      <c r="BC8" s="402">
        <f>INDEX(' Cash Num-Den_Indi'!$A$2:$ANL$35,MATCH('1617 1718 Comparison'!$A8,' Cash Num-Den_Indi'!$A$2:$A$35,0),MATCH('1617 1718 Comparison'!BC$2,' Cash Num-Den_Indi'!$A$2:$ANL$2,0))-INDEX('1617 Data'!$A$2:$AEW$35,MATCH('1617 1718 Comparison'!$A8,'1617 Data'!$A$2:$A$35,0),MATCH('1617 1718 Comparison'!BC$2,'1617 Data'!$A$2:$AEW$2,0))</f>
        <v>0</v>
      </c>
      <c r="BD8" s="402">
        <f>INDEX(' Cash Num-Den_Indi'!$A$2:$ANL$35,MATCH('1617 1718 Comparison'!$A8,' Cash Num-Den_Indi'!$A$2:$A$35,0),MATCH('1617 1718 Comparison'!BD$2,' Cash Num-Den_Indi'!$A$2:$ANL$2,0))-INDEX('1617 Data'!$A$2:$AEW$35,MATCH('1617 1718 Comparison'!$A8,'1617 Data'!$A$2:$A$35,0),MATCH('1617 1718 Comparison'!BD$2,'1617 Data'!$A$2:$AEW$2,0))</f>
        <v>0</v>
      </c>
      <c r="BE8" s="402">
        <f>INDEX(' Cash Num-Den_Indi'!$A$2:$ANL$35,MATCH('1617 1718 Comparison'!$A8,' Cash Num-Den_Indi'!$A$2:$A$35,0),MATCH('1617 1718 Comparison'!BE$2,' Cash Num-Den_Indi'!$A$2:$ANL$2,0))-INDEX('1617 Data'!$A$2:$AEW$35,MATCH('1617 1718 Comparison'!$A8,'1617 Data'!$A$2:$A$35,0),MATCH('1617 1718 Comparison'!BE$2,'1617 Data'!$A$2:$AEW$2,0))</f>
        <v>0</v>
      </c>
      <c r="BF8" s="402">
        <f>INDEX(' Cash Num-Den_Indi'!$A$2:$ANL$35,MATCH('1617 1718 Comparison'!$A8,' Cash Num-Den_Indi'!$A$2:$A$35,0),MATCH('1617 1718 Comparison'!BF$2,' Cash Num-Den_Indi'!$A$2:$ANL$2,0))-INDEX('1617 Data'!$A$2:$AEW$35,MATCH('1617 1718 Comparison'!$A8,'1617 Data'!$A$2:$A$35,0),MATCH('1617 1718 Comparison'!BF$2,'1617 Data'!$A$2:$AEW$2,0))</f>
        <v>0</v>
      </c>
      <c r="BG8" s="402">
        <f>INDEX(' Cash Num-Den_Indi'!$A$2:$ANL$35,MATCH('1617 1718 Comparison'!$A8,' Cash Num-Den_Indi'!$A$2:$A$35,0),MATCH('1617 1718 Comparison'!BG$2,' Cash Num-Den_Indi'!$A$2:$ANL$2,0))-INDEX('1617 Data'!$A$2:$AEW$35,MATCH('1617 1718 Comparison'!$A8,'1617 Data'!$A$2:$A$35,0),MATCH('1617 1718 Comparison'!BG$2,'1617 Data'!$A$2:$AEW$2,0))</f>
        <v>0</v>
      </c>
      <c r="BH8" s="402">
        <f>INDEX(' Cash Num-Den_Indi'!$A$2:$ANL$35,MATCH('1617 1718 Comparison'!$A8,' Cash Num-Den_Indi'!$A$2:$A$35,0),MATCH('1617 1718 Comparison'!BH$2,' Cash Num-Den_Indi'!$A$2:$ANL$2,0))-INDEX('1617 Data'!$A$2:$AEW$35,MATCH('1617 1718 Comparison'!$A8,'1617 Data'!$A$2:$A$35,0),MATCH('1617 1718 Comparison'!BH$2,'1617 Data'!$A$2:$AEW$2,0))</f>
        <v>0</v>
      </c>
      <c r="BI8" s="402">
        <f>INDEX(' Cash Num-Den_Indi'!$A$2:$ANL$35,MATCH('1617 1718 Comparison'!$A8,' Cash Num-Den_Indi'!$A$2:$A$35,0),MATCH('1617 1718 Comparison'!BI$2,' Cash Num-Den_Indi'!$A$2:$ANL$2,0))-INDEX('1617 Data'!$A$2:$AEW$35,MATCH('1617 1718 Comparison'!$A8,'1617 Data'!$A$2:$A$35,0),MATCH('1617 1718 Comparison'!BI$2,'1617 Data'!$A$2:$AEW$2,0))</f>
        <v>0</v>
      </c>
      <c r="BJ8" s="402">
        <f>INDEX(' Cash Num-Den_Indi'!$A$2:$ANL$35,MATCH('1617 1718 Comparison'!$A8,' Cash Num-Den_Indi'!$A$2:$A$35,0),MATCH('1617 1718 Comparison'!BJ$2,' Cash Num-Den_Indi'!$A$2:$ANL$2,0))-INDEX('1617 Data'!$A$2:$AEW$35,MATCH('1617 1718 Comparison'!$A8,'1617 Data'!$A$2:$A$35,0),MATCH('1617 1718 Comparison'!BJ$2,'1617 Data'!$A$2:$AEW$2,0))</f>
        <v>0</v>
      </c>
      <c r="BK8" s="402">
        <f>INDEX(' Cash Num-Den_Indi'!$A$2:$ANL$35,MATCH('1617 1718 Comparison'!$A8,' Cash Num-Den_Indi'!$A$2:$A$35,0),MATCH('1617 1718 Comparison'!BK$2,' Cash Num-Den_Indi'!$A$2:$ANL$2,0))-INDEX('1617 Data'!$A$2:$AEW$35,MATCH('1617 1718 Comparison'!$A8,'1617 Data'!$A$2:$A$35,0),MATCH('1617 1718 Comparison'!BK$2,'1617 Data'!$A$2:$AEW$2,0))</f>
        <v>0</v>
      </c>
      <c r="BL8" s="402">
        <f>INDEX(' Cash Num-Den_Indi'!$A$2:$ANL$35,MATCH('1617 1718 Comparison'!$A8,' Cash Num-Den_Indi'!$A$2:$A$35,0),MATCH('1617 1718 Comparison'!BL$2,' Cash Num-Den_Indi'!$A$2:$ANL$2,0))-INDEX('1617 Data'!$A$2:$AEW$35,MATCH('1617 1718 Comparison'!$A8,'1617 Data'!$A$2:$A$35,0),MATCH('1617 1718 Comparison'!BL$2,'1617 Data'!$A$2:$AEW$2,0))</f>
        <v>0</v>
      </c>
      <c r="BM8" s="402">
        <f>INDEX(' Cash Num-Den_Indi'!$A$2:$ANL$35,MATCH('1617 1718 Comparison'!$A8,' Cash Num-Den_Indi'!$A$2:$A$35,0),MATCH('1617 1718 Comparison'!BM$2,' Cash Num-Den_Indi'!$A$2:$ANL$2,0))-INDEX('1617 Data'!$A$2:$AEW$35,MATCH('1617 1718 Comparison'!$A8,'1617 Data'!$A$2:$A$35,0),MATCH('1617 1718 Comparison'!BM$2,'1617 Data'!$A$2:$AEW$2,0))</f>
        <v>0</v>
      </c>
      <c r="BN8" s="402">
        <f>INDEX(' Cash Num-Den_Indi'!$A$2:$ANL$35,MATCH('1617 1718 Comparison'!$A8,' Cash Num-Den_Indi'!$A$2:$A$35,0),MATCH('1617 1718 Comparison'!BN$2,' Cash Num-Den_Indi'!$A$2:$ANL$2,0))-INDEX('1617 Data'!$A$2:$AEW$35,MATCH('1617 1718 Comparison'!$A8,'1617 Data'!$A$2:$A$35,0),MATCH('1617 1718 Comparison'!BN$2,'1617 Data'!$A$2:$AEW$2,0))</f>
        <v>0</v>
      </c>
      <c r="BO8" s="402">
        <f>INDEX(' Cash Num-Den_Indi'!$A$2:$ANL$35,MATCH('1617 1718 Comparison'!$A8,' Cash Num-Den_Indi'!$A$2:$A$35,0),MATCH('1617 1718 Comparison'!BO$2,' Cash Num-Den_Indi'!$A$2:$ANL$2,0))-INDEX('1617 Data'!$A$2:$AEW$35,MATCH('1617 1718 Comparison'!$A8,'1617 Data'!$A$2:$A$35,0),MATCH('1617 1718 Comparison'!BO$2,'1617 Data'!$A$2:$AEW$2,0))</f>
        <v>0</v>
      </c>
      <c r="BP8" s="402">
        <f>INDEX(' Cash Num-Den_Indi'!$A$2:$ANL$35,MATCH('1617 1718 Comparison'!$A8,' Cash Num-Den_Indi'!$A$2:$A$35,0),MATCH('1617 1718 Comparison'!BP$2,' Cash Num-Den_Indi'!$A$2:$ANL$2,0))-INDEX('1617 Data'!$A$2:$AEW$35,MATCH('1617 1718 Comparison'!$A8,'1617 Data'!$A$2:$A$35,0),MATCH('1617 1718 Comparison'!BP$2,'1617 Data'!$A$2:$AEW$2,0))</f>
        <v>0</v>
      </c>
      <c r="BQ8" s="402">
        <f>INDEX(' Cash Num-Den_Indi'!$A$2:$ANL$35,MATCH('1617 1718 Comparison'!$A8,' Cash Num-Den_Indi'!$A$2:$A$35,0),MATCH('1617 1718 Comparison'!BQ$2,' Cash Num-Den_Indi'!$A$2:$ANL$2,0))-INDEX('1617 Data'!$A$2:$AEW$35,MATCH('1617 1718 Comparison'!$A8,'1617 Data'!$A$2:$A$35,0),MATCH('1617 1718 Comparison'!BQ$2,'1617 Data'!$A$2:$AEW$2,0))</f>
        <v>0</v>
      </c>
      <c r="BR8" s="402">
        <f>INDEX(' Cash Num-Den_Indi'!$A$2:$ANL$35,MATCH('1617 1718 Comparison'!$A8,' Cash Num-Den_Indi'!$A$2:$A$35,0),MATCH('1617 1718 Comparison'!BR$2,' Cash Num-Den_Indi'!$A$2:$ANL$2,0))-INDEX('1617 Data'!$A$2:$AEW$35,MATCH('1617 1718 Comparison'!$A8,'1617 Data'!$A$2:$A$35,0),MATCH('1617 1718 Comparison'!BR$2,'1617 Data'!$A$2:$AEW$2,0))</f>
        <v>0</v>
      </c>
      <c r="BS8" s="403" t="e">
        <f>INDEX(' Cash Num-Den_Indi'!$A$2:$ANL$35,MATCH('1617 1718 Comparison'!$A8,' Cash Num-Den_Indi'!$A$2:$A$35,0),MATCH('1617 1718 Comparison'!BS$2,' Cash Num-Den_Indi'!$A$2:$ANL$2,0))-INDEX('1617 Data'!$A$2:$AEW$35,MATCH('1617 1718 Comparison'!$A8,'1617 Data'!$A$2:$A$35,0),MATCH('1617 1718 Comparison'!BS$2,'1617 Data'!$A$2:$AEW$2,0))</f>
        <v>#N/A</v>
      </c>
      <c r="BT8" s="403" t="e">
        <f>INDEX(' Cash Num-Den_Indi'!$A$2:$ANL$35,MATCH('1617 1718 Comparison'!$A8,' Cash Num-Den_Indi'!$A$2:$A$35,0),MATCH('1617 1718 Comparison'!BT$2,' Cash Num-Den_Indi'!$A$2:$ANL$2,0))-INDEX('1617 Data'!$A$2:$AEW$35,MATCH('1617 1718 Comparison'!$A8,'1617 Data'!$A$2:$A$35,0),MATCH('1617 1718 Comparison'!BT$2,'1617 Data'!$A$2:$AEW$2,0))</f>
        <v>#N/A</v>
      </c>
      <c r="BU8" s="403" t="e">
        <f>INDEX(' Cash Num-Den_Indi'!$A$2:$ANL$35,MATCH('1617 1718 Comparison'!$A8,' Cash Num-Den_Indi'!$A$2:$A$35,0),MATCH('1617 1718 Comparison'!BU$2,' Cash Num-Den_Indi'!$A$2:$ANL$2,0))-INDEX('1617 Data'!$A$2:$AEW$35,MATCH('1617 1718 Comparison'!$A8,'1617 Data'!$A$2:$A$35,0),MATCH('1617 1718 Comparison'!BU$2,'1617 Data'!$A$2:$AEW$2,0))</f>
        <v>#N/A</v>
      </c>
      <c r="BV8" s="402">
        <f>INDEX(' Cash Num-Den_Indi'!$A$2:$ANL$35,MATCH('1617 1718 Comparison'!$A8,' Cash Num-Den_Indi'!$A$2:$A$35,0),MATCH('1617 1718 Comparison'!BV$2,' Cash Num-Den_Indi'!$A$2:$ANL$2,0))-INDEX('1617 Data'!$A$2:$AEW$35,MATCH('1617 1718 Comparison'!$A8,'1617 Data'!$A$2:$A$35,0),MATCH('1617 1718 Comparison'!BV$2,'1617 Data'!$A$2:$AEW$2,0))</f>
        <v>0</v>
      </c>
      <c r="BW8" s="402">
        <f>INDEX(' Cash Num-Den_Indi'!$A$2:$ANL$35,MATCH('1617 1718 Comparison'!$A8,' Cash Num-Den_Indi'!$A$2:$A$35,0),MATCH('1617 1718 Comparison'!BW$2,' Cash Num-Den_Indi'!$A$2:$ANL$2,0))-INDEX('1617 Data'!$A$2:$AEW$35,MATCH('1617 1718 Comparison'!$A8,'1617 Data'!$A$2:$A$35,0),MATCH('1617 1718 Comparison'!BW$2,'1617 Data'!$A$2:$AEW$2,0))</f>
        <v>0</v>
      </c>
      <c r="BX8" s="402">
        <f>INDEX(' Cash Num-Den_Indi'!$A$2:$ANL$35,MATCH('1617 1718 Comparison'!$A8,' Cash Num-Den_Indi'!$A$2:$A$35,0),MATCH('1617 1718 Comparison'!BX$2,' Cash Num-Den_Indi'!$A$2:$ANL$2,0))-INDEX('1617 Data'!$A$2:$AEW$35,MATCH('1617 1718 Comparison'!$A8,'1617 Data'!$A$2:$A$35,0),MATCH('1617 1718 Comparison'!BX$2,'1617 Data'!$A$2:$AEW$2,0))</f>
        <v>0</v>
      </c>
      <c r="BY8" s="402">
        <f>INDEX(' Cash Num-Den_Indi'!$A$2:$ANL$35,MATCH('1617 1718 Comparison'!$A8,' Cash Num-Den_Indi'!$A$2:$A$35,0),MATCH('1617 1718 Comparison'!BY$2,' Cash Num-Den_Indi'!$A$2:$ANL$2,0))-INDEX('1617 Data'!$A$2:$AEW$35,MATCH('1617 1718 Comparison'!$A8,'1617 Data'!$A$2:$A$35,0),MATCH('1617 1718 Comparison'!BY$2,'1617 Data'!$A$2:$AEW$2,0))</f>
        <v>0</v>
      </c>
      <c r="BZ8" s="402">
        <f>INDEX(' Cash Num-Den_Indi'!$A$2:$ANL$35,MATCH('1617 1718 Comparison'!$A8,' Cash Num-Den_Indi'!$A$2:$A$35,0),MATCH('1617 1718 Comparison'!BZ$2,' Cash Num-Den_Indi'!$A$2:$ANL$2,0))-INDEX('1617 Data'!$A$2:$AEW$35,MATCH('1617 1718 Comparison'!$A8,'1617 Data'!$A$2:$A$35,0),MATCH('1617 1718 Comparison'!BZ$2,'1617 Data'!$A$2:$AEW$2,0))</f>
        <v>0</v>
      </c>
      <c r="CA8" s="402">
        <f>INDEX(' Cash Num-Den_Indi'!$A$2:$ANL$35,MATCH('1617 1718 Comparison'!$A8,' Cash Num-Den_Indi'!$A$2:$A$35,0),MATCH('1617 1718 Comparison'!CA$2,' Cash Num-Den_Indi'!$A$2:$ANL$2,0))-INDEX('1617 Data'!$A$2:$AEW$35,MATCH('1617 1718 Comparison'!$A8,'1617 Data'!$A$2:$A$35,0),MATCH('1617 1718 Comparison'!CA$2,'1617 Data'!$A$2:$AEW$2,0))</f>
        <v>0</v>
      </c>
      <c r="CB8" s="403" t="e">
        <f>INDEX(' Cash Num-Den_Indi'!$A$2:$ANL$35,MATCH('1617 1718 Comparison'!$A8,' Cash Num-Den_Indi'!$A$2:$A$35,0),MATCH('1617 1718 Comparison'!CB$2,' Cash Num-Den_Indi'!$A$2:$ANL$2,0))-INDEX('1617 Data'!$A$2:$AEW$35,MATCH('1617 1718 Comparison'!$A8,'1617 Data'!$A$2:$A$35,0),MATCH('1617 1718 Comparison'!CB$2,'1617 Data'!$A$2:$AEW$2,0))</f>
        <v>#N/A</v>
      </c>
      <c r="CC8" s="402">
        <f>INDEX(' Cash Num-Den_Indi'!$A$2:$ANL$35,MATCH('1617 1718 Comparison'!$A8,' Cash Num-Den_Indi'!$A$2:$A$35,0),MATCH('1617 1718 Comparison'!CC$2,' Cash Num-Den_Indi'!$A$2:$ANL$2,0))-INDEX('1617 Data'!$A$2:$AEW$35,MATCH('1617 1718 Comparison'!$A8,'1617 Data'!$A$2:$A$35,0),MATCH('1617 1718 Comparison'!CC$2,'1617 Data'!$A$2:$AEW$2,0))</f>
        <v>0</v>
      </c>
      <c r="CD8" s="402">
        <f>INDEX(' Cash Num-Den_Indi'!$A$2:$ANL$35,MATCH('1617 1718 Comparison'!$A8,' Cash Num-Den_Indi'!$A$2:$A$35,0),MATCH('1617 1718 Comparison'!CD$2,' Cash Num-Den_Indi'!$A$2:$ANL$2,0))-INDEX('1617 Data'!$A$2:$AEW$35,MATCH('1617 1718 Comparison'!$A8,'1617 Data'!$A$2:$A$35,0),MATCH('1617 1718 Comparison'!CD$2,'1617 Data'!$A$2:$AEW$2,0))</f>
        <v>0</v>
      </c>
      <c r="CE8" s="402">
        <f>INDEX(' Cash Num-Den_Indi'!$A$2:$ANL$35,MATCH('1617 1718 Comparison'!$A8,' Cash Num-Den_Indi'!$A$2:$A$35,0),MATCH('1617 1718 Comparison'!CE$2,' Cash Num-Den_Indi'!$A$2:$ANL$2,0))-INDEX('1617 Data'!$A$2:$AEW$35,MATCH('1617 1718 Comparison'!$A8,'1617 Data'!$A$2:$A$35,0),MATCH('1617 1718 Comparison'!CE$2,'1617 Data'!$A$2:$AEW$2,0))</f>
        <v>0</v>
      </c>
      <c r="CF8" s="402">
        <f>INDEX(' Cash Num-Den_Indi'!$A$2:$ANL$35,MATCH('1617 1718 Comparison'!$A8,' Cash Num-Den_Indi'!$A$2:$A$35,0),MATCH('1617 1718 Comparison'!CF$2,' Cash Num-Den_Indi'!$A$2:$ANL$2,0))-INDEX('1617 Data'!$A$2:$AEW$35,MATCH('1617 1718 Comparison'!$A8,'1617 Data'!$A$2:$A$35,0),MATCH('1617 1718 Comparison'!CF$2,'1617 Data'!$A$2:$AEW$2,0))</f>
        <v>0</v>
      </c>
      <c r="CG8" s="402">
        <f>INDEX(' Cash Num-Den_Indi'!$A$2:$ANL$35,MATCH('1617 1718 Comparison'!$A8,' Cash Num-Den_Indi'!$A$2:$A$35,0),MATCH('1617 1718 Comparison'!CG$2,' Cash Num-Den_Indi'!$A$2:$ANL$2,0))-INDEX('1617 Data'!$A$2:$AEW$35,MATCH('1617 1718 Comparison'!$A8,'1617 Data'!$A$2:$A$35,0),MATCH('1617 1718 Comparison'!CG$2,'1617 Data'!$A$2:$AEW$2,0))</f>
        <v>0</v>
      </c>
      <c r="CH8" s="402">
        <f>INDEX(' Cash Num-Den_Indi'!$A$2:$ANL$35,MATCH('1617 1718 Comparison'!$A8,' Cash Num-Den_Indi'!$A$2:$A$35,0),MATCH('1617 1718 Comparison'!CH$2,' Cash Num-Den_Indi'!$A$2:$ANL$2,0))-INDEX('1617 Data'!$A$2:$AEW$35,MATCH('1617 1718 Comparison'!$A8,'1617 Data'!$A$2:$A$35,0),MATCH('1617 1718 Comparison'!CH$2,'1617 Data'!$A$2:$AEW$2,0))</f>
        <v>0</v>
      </c>
      <c r="CI8" s="403" t="e">
        <f>INDEX(' Cash Num-Den_Indi'!$A$2:$ANL$35,MATCH('1617 1718 Comparison'!$A8,' Cash Num-Den_Indi'!$A$2:$A$35,0),MATCH('1617 1718 Comparison'!CI$2,' Cash Num-Den_Indi'!$A$2:$ANL$2,0))-INDEX('1617 Data'!$A$2:$AEW$35,MATCH('1617 1718 Comparison'!$A8,'1617 Data'!$A$2:$A$35,0),MATCH('1617 1718 Comparison'!CI$2,'1617 Data'!$A$2:$AEW$2,0))</f>
        <v>#N/A</v>
      </c>
      <c r="CJ8" s="402">
        <f>INDEX(' Cash Num-Den_Indi'!$A$2:$ANL$35,MATCH('1617 1718 Comparison'!$A8,' Cash Num-Den_Indi'!$A$2:$A$35,0),MATCH('1617 1718 Comparison'!CJ$2,' Cash Num-Den_Indi'!$A$2:$ANL$2,0))-INDEX('1617 Data'!$A$2:$AEW$35,MATCH('1617 1718 Comparison'!$A8,'1617 Data'!$A$2:$A$35,0),MATCH('1617 1718 Comparison'!CJ$2,'1617 Data'!$A$2:$AEW$2,0))</f>
        <v>0</v>
      </c>
      <c r="CK8" s="402">
        <f>INDEX(' Cash Num-Den_Indi'!$A$2:$ANL$35,MATCH('1617 1718 Comparison'!$A8,' Cash Num-Den_Indi'!$A$2:$A$35,0),MATCH('1617 1718 Comparison'!CK$2,' Cash Num-Den_Indi'!$A$2:$ANL$2,0))-INDEX('1617 Data'!$A$2:$AEW$35,MATCH('1617 1718 Comparison'!$A8,'1617 Data'!$A$2:$A$35,0),MATCH('1617 1718 Comparison'!CK$2,'1617 Data'!$A$2:$AEW$2,0))</f>
        <v>0</v>
      </c>
      <c r="CL8" s="402">
        <f>INDEX(' Cash Num-Den_Indi'!$A$2:$ANL$35,MATCH('1617 1718 Comparison'!$A8,' Cash Num-Den_Indi'!$A$2:$A$35,0),MATCH('1617 1718 Comparison'!CL$2,' Cash Num-Den_Indi'!$A$2:$ANL$2,0))-INDEX('1617 Data'!$A$2:$AEW$35,MATCH('1617 1718 Comparison'!$A8,'1617 Data'!$A$2:$A$35,0),MATCH('1617 1718 Comparison'!CL$2,'1617 Data'!$A$2:$AEW$2,0))</f>
        <v>0</v>
      </c>
      <c r="CM8" s="402">
        <f>INDEX(' Cash Num-Den_Indi'!$A$2:$ANL$35,MATCH('1617 1718 Comparison'!$A8,' Cash Num-Den_Indi'!$A$2:$A$35,0),MATCH('1617 1718 Comparison'!CM$2,' Cash Num-Den_Indi'!$A$2:$ANL$2,0))-INDEX('1617 Data'!$A$2:$AEW$35,MATCH('1617 1718 Comparison'!$A8,'1617 Data'!$A$2:$A$35,0),MATCH('1617 1718 Comparison'!CM$2,'1617 Data'!$A$2:$AEW$2,0))</f>
        <v>0</v>
      </c>
      <c r="CN8" s="402">
        <f>INDEX(' Cash Num-Den_Indi'!$A$2:$ANL$35,MATCH('1617 1718 Comparison'!$A8,' Cash Num-Den_Indi'!$A$2:$A$35,0),MATCH('1617 1718 Comparison'!CN$2,' Cash Num-Den_Indi'!$A$2:$ANL$2,0))-INDEX('1617 Data'!$A$2:$AEW$35,MATCH('1617 1718 Comparison'!$A8,'1617 Data'!$A$2:$A$35,0),MATCH('1617 1718 Comparison'!CN$2,'1617 Data'!$A$2:$AEW$2,0))</f>
        <v>0</v>
      </c>
      <c r="CO8" s="402">
        <f>INDEX(' Cash Num-Den_Indi'!$A$2:$ANL$35,MATCH('1617 1718 Comparison'!$A8,' Cash Num-Den_Indi'!$A$2:$A$35,0),MATCH('1617 1718 Comparison'!CO$2,' Cash Num-Den_Indi'!$A$2:$ANL$2,0))-INDEX('1617 Data'!$A$2:$AEW$35,MATCH('1617 1718 Comparison'!$A8,'1617 Data'!$A$2:$A$35,0),MATCH('1617 1718 Comparison'!CO$2,'1617 Data'!$A$2:$AEW$2,0))</f>
        <v>0</v>
      </c>
      <c r="CP8" s="403" t="e">
        <f>INDEX(' Cash Num-Den_Indi'!$A$2:$ANL$35,MATCH('1617 1718 Comparison'!$A8,' Cash Num-Den_Indi'!$A$2:$A$35,0),MATCH('1617 1718 Comparison'!CP$2,' Cash Num-Den_Indi'!$A$2:$ANL$2,0))-INDEX('1617 Data'!$A$2:$AEW$35,MATCH('1617 1718 Comparison'!$A8,'1617 Data'!$A$2:$A$35,0),MATCH('1617 1718 Comparison'!CP$2,'1617 Data'!$A$2:$AEW$2,0))</f>
        <v>#N/A</v>
      </c>
      <c r="CQ8" s="402">
        <f>INDEX(' Cash Num-Den_Indi'!$A$2:$ANL$35,MATCH('1617 1718 Comparison'!$A8,' Cash Num-Den_Indi'!$A$2:$A$35,0),MATCH('1617 1718 Comparison'!CQ$2,' Cash Num-Den_Indi'!$A$2:$ANL$2,0))-INDEX('1617 Data'!$A$2:$AEW$35,MATCH('1617 1718 Comparison'!$A8,'1617 Data'!$A$2:$A$35,0),MATCH('1617 1718 Comparison'!CQ$2,'1617 Data'!$A$2:$AEW$2,0))</f>
        <v>0</v>
      </c>
      <c r="CR8" s="402">
        <f>INDEX(' Cash Num-Den_Indi'!$A$2:$ANL$35,MATCH('1617 1718 Comparison'!$A8,' Cash Num-Den_Indi'!$A$2:$A$35,0),MATCH('1617 1718 Comparison'!CR$2,' Cash Num-Den_Indi'!$A$2:$ANL$2,0))-INDEX('1617 Data'!$A$2:$AEW$35,MATCH('1617 1718 Comparison'!$A8,'1617 Data'!$A$2:$A$35,0),MATCH('1617 1718 Comparison'!CR$2,'1617 Data'!$A$2:$AEW$2,0))</f>
        <v>0</v>
      </c>
      <c r="CS8" s="402">
        <f>INDEX(' Cash Num-Den_Indi'!$A$2:$ANL$35,MATCH('1617 1718 Comparison'!$A8,' Cash Num-Den_Indi'!$A$2:$A$35,0),MATCH('1617 1718 Comparison'!CS$2,' Cash Num-Den_Indi'!$A$2:$ANL$2,0))-INDEX('1617 Data'!$A$2:$AEW$35,MATCH('1617 1718 Comparison'!$A8,'1617 Data'!$A$2:$A$35,0),MATCH('1617 1718 Comparison'!CS$2,'1617 Data'!$A$2:$AEW$2,0))</f>
        <v>0</v>
      </c>
      <c r="CT8" s="402">
        <f>INDEX(' Cash Num-Den_Indi'!$A$2:$ANL$35,MATCH('1617 1718 Comparison'!$A8,' Cash Num-Den_Indi'!$A$2:$A$35,0),MATCH('1617 1718 Comparison'!CT$2,' Cash Num-Den_Indi'!$A$2:$ANL$2,0))-INDEX('1617 Data'!$A$2:$AEW$35,MATCH('1617 1718 Comparison'!$A8,'1617 Data'!$A$2:$A$35,0),MATCH('1617 1718 Comparison'!CT$2,'1617 Data'!$A$2:$AEW$2,0))</f>
        <v>0</v>
      </c>
      <c r="CU8" s="402">
        <f>INDEX(' Cash Num-Den_Indi'!$A$2:$ANL$35,MATCH('1617 1718 Comparison'!$A8,' Cash Num-Den_Indi'!$A$2:$A$35,0),MATCH('1617 1718 Comparison'!CU$2,' Cash Num-Den_Indi'!$A$2:$ANL$2,0))-INDEX('1617 Data'!$A$2:$AEW$35,MATCH('1617 1718 Comparison'!$A8,'1617 Data'!$A$2:$A$35,0),MATCH('1617 1718 Comparison'!CU$2,'1617 Data'!$A$2:$AEW$2,0))</f>
        <v>0</v>
      </c>
      <c r="CV8" s="402">
        <f>INDEX(' Cash Num-Den_Indi'!$A$2:$ANL$35,MATCH('1617 1718 Comparison'!$A8,' Cash Num-Den_Indi'!$A$2:$A$35,0),MATCH('1617 1718 Comparison'!CV$2,' Cash Num-Den_Indi'!$A$2:$ANL$2,0))-INDEX('1617 Data'!$A$2:$AEW$35,MATCH('1617 1718 Comparison'!$A8,'1617 Data'!$A$2:$A$35,0),MATCH('1617 1718 Comparison'!CV$2,'1617 Data'!$A$2:$AEW$2,0))</f>
        <v>0</v>
      </c>
      <c r="CW8" s="403" t="e">
        <f>INDEX(' Cash Num-Den_Indi'!$A$2:$ANL$35,MATCH('1617 1718 Comparison'!$A8,' Cash Num-Den_Indi'!$A$2:$A$35,0),MATCH('1617 1718 Comparison'!CW$2,' Cash Num-Den_Indi'!$A$2:$ANL$2,0))-INDEX('1617 Data'!$A$2:$AEW$35,MATCH('1617 1718 Comparison'!$A8,'1617 Data'!$A$2:$A$35,0),MATCH('1617 1718 Comparison'!CW$2,'1617 Data'!$A$2:$AEW$2,0))</f>
        <v>#N/A</v>
      </c>
      <c r="CX8" s="402">
        <f>INDEX(' Cash Num-Den_Indi'!$A$2:$ANL$35,MATCH('1617 1718 Comparison'!$A8,' Cash Num-Den_Indi'!$A$2:$A$35,0),MATCH('1617 1718 Comparison'!CX$2,' Cash Num-Den_Indi'!$A$2:$ANL$2,0))-INDEX('1617 Data'!$A$2:$AEW$35,MATCH('1617 1718 Comparison'!$A8,'1617 Data'!$A$2:$A$35,0),MATCH('1617 1718 Comparison'!CX$2,'1617 Data'!$A$2:$AEW$2,0))</f>
        <v>0</v>
      </c>
      <c r="CY8" s="402" t="e">
        <f>INDEX(' Cash Num-Den_Indi'!$A$2:$ANL$35,MATCH('1617 1718 Comparison'!$A8,' Cash Num-Den_Indi'!$A$2:$A$35,0),MATCH('1617 1718 Comparison'!CY$2,' Cash Num-Den_Indi'!$A$2:$ANL$2,0))-INDEX('1617 Data'!$A$2:$AEW$35,MATCH('1617 1718 Comparison'!$A8,'1617 Data'!$A$2:$A$35,0),MATCH('1617 1718 Comparison'!CY$2,'1617 Data'!$A$2:$AEW$2,0))</f>
        <v>#N/A</v>
      </c>
      <c r="CZ8" s="402" t="e">
        <f>INDEX(' Cash Num-Den_Indi'!$A$2:$ANL$35,MATCH('1617 1718 Comparison'!$A8,' Cash Num-Den_Indi'!$A$2:$A$35,0),MATCH('1617 1718 Comparison'!CZ$2,' Cash Num-Den_Indi'!$A$2:$ANL$2,0))-INDEX('1617 Data'!$A$2:$AEW$35,MATCH('1617 1718 Comparison'!$A8,'1617 Data'!$A$2:$A$35,0),MATCH('1617 1718 Comparison'!CZ$2,'1617 Data'!$A$2:$AEW$2,0))</f>
        <v>#N/A</v>
      </c>
      <c r="DA8" s="402">
        <f>INDEX(' Cash Num-Den_Indi'!$A$2:$ANL$35,MATCH('1617 1718 Comparison'!$A8,' Cash Num-Den_Indi'!$A$2:$A$35,0),MATCH('1617 1718 Comparison'!DA$2,' Cash Num-Den_Indi'!$A$2:$ANL$2,0))-INDEX('1617 Data'!$A$2:$AEW$35,MATCH('1617 1718 Comparison'!$A8,'1617 Data'!$A$2:$A$35,0),MATCH('1617 1718 Comparison'!DA$2,'1617 Data'!$A$2:$AEW$2,0))</f>
        <v>0</v>
      </c>
      <c r="DB8" s="402" t="e">
        <f>INDEX(' Cash Num-Den_Indi'!$A$2:$ANL$35,MATCH('1617 1718 Comparison'!$A8,' Cash Num-Den_Indi'!$A$2:$A$35,0),MATCH('1617 1718 Comparison'!DB$2,' Cash Num-Den_Indi'!$A$2:$ANL$2,0))-INDEX('1617 Data'!$A$2:$AEW$35,MATCH('1617 1718 Comparison'!$A8,'1617 Data'!$A$2:$A$35,0),MATCH('1617 1718 Comparison'!DB$2,'1617 Data'!$A$2:$AEW$2,0))</f>
        <v>#N/A</v>
      </c>
      <c r="DC8" s="402" t="e">
        <f>INDEX(' Cash Num-Den_Indi'!$A$2:$ANL$35,MATCH('1617 1718 Comparison'!$A8,' Cash Num-Den_Indi'!$A$2:$A$35,0),MATCH('1617 1718 Comparison'!DC$2,' Cash Num-Den_Indi'!$A$2:$ANL$2,0))-INDEX('1617 Data'!$A$2:$AEW$35,MATCH('1617 1718 Comparison'!$A8,'1617 Data'!$A$2:$A$35,0),MATCH('1617 1718 Comparison'!DC$2,'1617 Data'!$A$2:$AEW$2,0))</f>
        <v>#N/A</v>
      </c>
      <c r="DD8" s="402">
        <f>INDEX(' Cash Num-Den_Indi'!$A$2:$ANL$35,MATCH('1617 1718 Comparison'!$A8,' Cash Num-Den_Indi'!$A$2:$A$35,0),MATCH('1617 1718 Comparison'!DD$2,' Cash Num-Den_Indi'!$A$2:$ANL$2,0))-INDEX('1617 Data'!$A$2:$AEW$35,MATCH('1617 1718 Comparison'!$A8,'1617 Data'!$A$2:$A$35,0),MATCH('1617 1718 Comparison'!DD$2,'1617 Data'!$A$2:$AEW$2,0))</f>
        <v>0</v>
      </c>
      <c r="DE8" s="402" t="e">
        <f>INDEX(' Cash Num-Den_Indi'!$A$2:$ANL$35,MATCH('1617 1718 Comparison'!$A8,' Cash Num-Den_Indi'!$A$2:$A$35,0),MATCH('1617 1718 Comparison'!DE$2,' Cash Num-Den_Indi'!$A$2:$ANL$2,0))-INDEX('1617 Data'!$A$2:$AEW$35,MATCH('1617 1718 Comparison'!$A8,'1617 Data'!$A$2:$A$35,0),MATCH('1617 1718 Comparison'!DE$2,'1617 Data'!$A$2:$AEW$2,0))</f>
        <v>#N/A</v>
      </c>
      <c r="DF8" s="402" t="e">
        <f>INDEX(' Cash Num-Den_Indi'!$A$2:$ANL$35,MATCH('1617 1718 Comparison'!$A8,' Cash Num-Den_Indi'!$A$2:$A$35,0),MATCH('1617 1718 Comparison'!DF$2,' Cash Num-Den_Indi'!$A$2:$ANL$2,0))-INDEX('1617 Data'!$A$2:$AEW$35,MATCH('1617 1718 Comparison'!$A8,'1617 Data'!$A$2:$A$35,0),MATCH('1617 1718 Comparison'!DF$2,'1617 Data'!$A$2:$AEW$2,0))</f>
        <v>#N/A</v>
      </c>
      <c r="DG8" s="402">
        <f>INDEX(' Cash Num-Den_Indi'!$A$2:$ANL$35,MATCH('1617 1718 Comparison'!$A8,' Cash Num-Den_Indi'!$A$2:$A$35,0),MATCH('1617 1718 Comparison'!DG$2,' Cash Num-Den_Indi'!$A$2:$ANL$2,0))-INDEX('1617 Data'!$A$2:$AEW$35,MATCH('1617 1718 Comparison'!$A8,'1617 Data'!$A$2:$A$35,0),MATCH('1617 1718 Comparison'!DG$2,'1617 Data'!$A$2:$AEW$2,0))</f>
        <v>0</v>
      </c>
      <c r="DH8" s="402" t="e">
        <f>INDEX(' Cash Num-Den_Indi'!$A$2:$ANL$35,MATCH('1617 1718 Comparison'!$A8,' Cash Num-Den_Indi'!$A$2:$A$35,0),MATCH('1617 1718 Comparison'!DH$2,' Cash Num-Den_Indi'!$A$2:$ANL$2,0))-INDEX('1617 Data'!$A$2:$AEW$35,MATCH('1617 1718 Comparison'!$A8,'1617 Data'!$A$2:$A$35,0),MATCH('1617 1718 Comparison'!DH$2,'1617 Data'!$A$2:$AEW$2,0))</f>
        <v>#N/A</v>
      </c>
      <c r="DI8" s="402" t="e">
        <f>INDEX(' Cash Num-Den_Indi'!$A$2:$ANL$35,MATCH('1617 1718 Comparison'!$A8,' Cash Num-Den_Indi'!$A$2:$A$35,0),MATCH('1617 1718 Comparison'!DI$2,' Cash Num-Den_Indi'!$A$2:$ANL$2,0))-INDEX('1617 Data'!$A$2:$AEW$35,MATCH('1617 1718 Comparison'!$A8,'1617 Data'!$A$2:$A$35,0),MATCH('1617 1718 Comparison'!DI$2,'1617 Data'!$A$2:$AEW$2,0))</f>
        <v>#N/A</v>
      </c>
      <c r="DJ8" s="402">
        <f>INDEX(' Cash Num-Den_Indi'!$A$2:$ANL$35,MATCH('1617 1718 Comparison'!$A8,' Cash Num-Den_Indi'!$A$2:$A$35,0),MATCH('1617 1718 Comparison'!DJ$2,' Cash Num-Den_Indi'!$A$2:$ANL$2,0))-INDEX('1617 Data'!$A$2:$AEW$35,MATCH('1617 1718 Comparison'!$A8,'1617 Data'!$A$2:$A$35,0),MATCH('1617 1718 Comparison'!DJ$2,'1617 Data'!$A$2:$AEW$2,0))</f>
        <v>0</v>
      </c>
      <c r="DK8" s="402" t="e">
        <f>INDEX(' Cash Num-Den_Indi'!$A$2:$ANL$35,MATCH('1617 1718 Comparison'!$A8,' Cash Num-Den_Indi'!$A$2:$A$35,0),MATCH('1617 1718 Comparison'!DK$2,' Cash Num-Den_Indi'!$A$2:$ANL$2,0))-INDEX('1617 Data'!$A$2:$AEW$35,MATCH('1617 1718 Comparison'!$A8,'1617 Data'!$A$2:$A$35,0),MATCH('1617 1718 Comparison'!DK$2,'1617 Data'!$A$2:$AEW$2,0))</f>
        <v>#N/A</v>
      </c>
      <c r="DL8" s="402" t="e">
        <f>INDEX(' Cash Num-Den_Indi'!$A$2:$ANL$35,MATCH('1617 1718 Comparison'!$A8,' Cash Num-Den_Indi'!$A$2:$A$35,0),MATCH('1617 1718 Comparison'!DL$2,' Cash Num-Den_Indi'!$A$2:$ANL$2,0))-INDEX('1617 Data'!$A$2:$AEW$35,MATCH('1617 1718 Comparison'!$A8,'1617 Data'!$A$2:$A$35,0),MATCH('1617 1718 Comparison'!DL$2,'1617 Data'!$A$2:$AEW$2,0))</f>
        <v>#N/A</v>
      </c>
      <c r="DM8" s="402">
        <f>INDEX(' Cash Num-Den_Indi'!$A$2:$ANL$35,MATCH('1617 1718 Comparison'!$A8,' Cash Num-Den_Indi'!$A$2:$A$35,0),MATCH('1617 1718 Comparison'!DM$2,' Cash Num-Den_Indi'!$A$2:$ANL$2,0))-INDEX('1617 Data'!$A$2:$AEW$35,MATCH('1617 1718 Comparison'!$A8,'1617 Data'!$A$2:$A$35,0),MATCH('1617 1718 Comparison'!DM$2,'1617 Data'!$A$2:$AEW$2,0))</f>
        <v>0</v>
      </c>
      <c r="DN8" s="402" t="e">
        <f>INDEX(' Cash Num-Den_Indi'!$A$2:$ANL$35,MATCH('1617 1718 Comparison'!$A8,' Cash Num-Den_Indi'!$A$2:$A$35,0),MATCH('1617 1718 Comparison'!DN$2,' Cash Num-Den_Indi'!$A$2:$ANL$2,0))-INDEX('1617 Data'!$A$2:$AEW$35,MATCH('1617 1718 Comparison'!$A8,'1617 Data'!$A$2:$A$35,0),MATCH('1617 1718 Comparison'!DN$2,'1617 Data'!$A$2:$AEW$2,0))</f>
        <v>#N/A</v>
      </c>
      <c r="DO8" s="402" t="e">
        <f>INDEX(' Cash Num-Den_Indi'!$A$2:$ANL$35,MATCH('1617 1718 Comparison'!$A8,' Cash Num-Den_Indi'!$A$2:$A$35,0),MATCH('1617 1718 Comparison'!DO$2,' Cash Num-Den_Indi'!$A$2:$ANL$2,0))-INDEX('1617 Data'!$A$2:$AEW$35,MATCH('1617 1718 Comparison'!$A8,'1617 Data'!$A$2:$A$35,0),MATCH('1617 1718 Comparison'!DO$2,'1617 Data'!$A$2:$AEW$2,0))</f>
        <v>#N/A</v>
      </c>
      <c r="DP8" s="402">
        <f>INDEX(' Cash Num-Den_Indi'!$A$2:$ANL$35,MATCH('1617 1718 Comparison'!$A8,' Cash Num-Den_Indi'!$A$2:$A$35,0),MATCH('1617 1718 Comparison'!DP$2,' Cash Num-Den_Indi'!$A$2:$ANL$2,0))-INDEX('1617 Data'!$A$2:$AEW$35,MATCH('1617 1718 Comparison'!$A8,'1617 Data'!$A$2:$A$35,0),MATCH('1617 1718 Comparison'!DP$2,'1617 Data'!$A$2:$AEW$2,0))</f>
        <v>0</v>
      </c>
      <c r="DQ8" s="402" t="e">
        <f>INDEX(' Cash Num-Den_Indi'!$A$2:$ANL$35,MATCH('1617 1718 Comparison'!$A8,' Cash Num-Den_Indi'!$A$2:$A$35,0),MATCH('1617 1718 Comparison'!DQ$2,' Cash Num-Den_Indi'!$A$2:$ANL$2,0))-INDEX('1617 Data'!$A$2:$AEW$35,MATCH('1617 1718 Comparison'!$A8,'1617 Data'!$A$2:$A$35,0),MATCH('1617 1718 Comparison'!DQ$2,'1617 Data'!$A$2:$AEW$2,0))</f>
        <v>#N/A</v>
      </c>
      <c r="DR8" s="402" t="e">
        <f>INDEX(' Cash Num-Den_Indi'!$A$2:$ANL$35,MATCH('1617 1718 Comparison'!$A8,' Cash Num-Den_Indi'!$A$2:$A$35,0),MATCH('1617 1718 Comparison'!DR$2,' Cash Num-Den_Indi'!$A$2:$ANL$2,0))-INDEX('1617 Data'!$A$2:$AEW$35,MATCH('1617 1718 Comparison'!$A8,'1617 Data'!$A$2:$A$35,0),MATCH('1617 1718 Comparison'!DR$2,'1617 Data'!$A$2:$AEW$2,0))</f>
        <v>#N/A</v>
      </c>
      <c r="DS8" s="403" t="e">
        <f>INDEX(' Cash Num-Den_Indi'!$A$2:$ANL$35,MATCH('1617 1718 Comparison'!$A8,' Cash Num-Den_Indi'!$A$2:$A$35,0),MATCH('1617 1718 Comparison'!DS$2,' Cash Num-Den_Indi'!$A$2:$ANL$2,0))-INDEX('1617 Data'!$A$2:$AEW$35,MATCH('1617 1718 Comparison'!$A8,'1617 Data'!$A$2:$A$35,0),MATCH('1617 1718 Comparison'!DS$2,'1617 Data'!$A$2:$AEW$2,0))</f>
        <v>#N/A</v>
      </c>
      <c r="DT8" s="403" t="e">
        <f>INDEX(' Cash Num-Den_Indi'!$A$2:$ANL$35,MATCH('1617 1718 Comparison'!$A8,' Cash Num-Den_Indi'!$A$2:$A$35,0),MATCH('1617 1718 Comparison'!DT$2,' Cash Num-Den_Indi'!$A$2:$ANL$2,0))-INDEX('1617 Data'!$A$2:$AEW$35,MATCH('1617 1718 Comparison'!$A8,'1617 Data'!$A$2:$A$35,0),MATCH('1617 1718 Comparison'!DT$2,'1617 Data'!$A$2:$AEW$2,0))</f>
        <v>#N/A</v>
      </c>
      <c r="DU8" s="403" t="e">
        <f>INDEX(' Cash Num-Den_Indi'!$A$2:$ANL$35,MATCH('1617 1718 Comparison'!$A8,' Cash Num-Den_Indi'!$A$2:$A$35,0),MATCH('1617 1718 Comparison'!DU$2,' Cash Num-Den_Indi'!$A$2:$ANL$2,0))-INDEX('1617 Data'!$A$2:$AEW$35,MATCH('1617 1718 Comparison'!$A8,'1617 Data'!$A$2:$A$35,0),MATCH('1617 1718 Comparison'!DU$2,'1617 Data'!$A$2:$AEW$2,0))</f>
        <v>#N/A</v>
      </c>
      <c r="DV8" s="402">
        <f>INDEX(' Cash Num-Den_Indi'!$A$2:$ANL$35,MATCH('1617 1718 Comparison'!$A8,' Cash Num-Den_Indi'!$A$2:$A$35,0),MATCH('1617 1718 Comparison'!DV$2,' Cash Num-Den_Indi'!$A$2:$ANL$2,0))-INDEX('1617 Data'!$A$2:$AEW$35,MATCH('1617 1718 Comparison'!$A8,'1617 Data'!$A$2:$A$35,0),MATCH('1617 1718 Comparison'!DV$2,'1617 Data'!$A$2:$AEW$2,0))</f>
        <v>0</v>
      </c>
      <c r="DW8" s="402" t="e">
        <f>INDEX(' Cash Num-Den_Indi'!$A$2:$ANL$35,MATCH('1617 1718 Comparison'!$A8,' Cash Num-Den_Indi'!$A$2:$A$35,0),MATCH('1617 1718 Comparison'!DW$2,' Cash Num-Den_Indi'!$A$2:$ANL$2,0))-INDEX('1617 Data'!$A$2:$AEW$35,MATCH('1617 1718 Comparison'!$A8,'1617 Data'!$A$2:$A$35,0),MATCH('1617 1718 Comparison'!DW$2,'1617 Data'!$A$2:$AEW$2,0))</f>
        <v>#N/A</v>
      </c>
      <c r="DX8" s="402" t="e">
        <f>INDEX(' Cash Num-Den_Indi'!$A$2:$ANL$35,MATCH('1617 1718 Comparison'!$A8,' Cash Num-Den_Indi'!$A$2:$A$35,0),MATCH('1617 1718 Comparison'!DX$2,' Cash Num-Den_Indi'!$A$2:$ANL$2,0))-INDEX('1617 Data'!$A$2:$AEW$35,MATCH('1617 1718 Comparison'!$A8,'1617 Data'!$A$2:$A$35,0),MATCH('1617 1718 Comparison'!DX$2,'1617 Data'!$A$2:$AEW$2,0))</f>
        <v>#N/A</v>
      </c>
      <c r="DY8" s="402">
        <f>INDEX(' Cash Num-Den_Indi'!$A$2:$ANL$35,MATCH('1617 1718 Comparison'!$A8,' Cash Num-Den_Indi'!$A$2:$A$35,0),MATCH('1617 1718 Comparison'!DY$2,' Cash Num-Den_Indi'!$A$2:$ANL$2,0))-INDEX('1617 Data'!$A$2:$AEW$35,MATCH('1617 1718 Comparison'!$A8,'1617 Data'!$A$2:$A$35,0),MATCH('1617 1718 Comparison'!DY$2,'1617 Data'!$A$2:$AEW$2,0))</f>
        <v>0</v>
      </c>
      <c r="DZ8" s="402" t="e">
        <f>INDEX(' Cash Num-Den_Indi'!$A$2:$ANL$35,MATCH('1617 1718 Comparison'!$A8,' Cash Num-Den_Indi'!$A$2:$A$35,0),MATCH('1617 1718 Comparison'!DZ$2,' Cash Num-Den_Indi'!$A$2:$ANL$2,0))-INDEX('1617 Data'!$A$2:$AEW$35,MATCH('1617 1718 Comparison'!$A8,'1617 Data'!$A$2:$A$35,0),MATCH('1617 1718 Comparison'!DZ$2,'1617 Data'!$A$2:$AEW$2,0))</f>
        <v>#N/A</v>
      </c>
      <c r="EA8" s="402" t="e">
        <f>INDEX(' Cash Num-Den_Indi'!$A$2:$ANL$35,MATCH('1617 1718 Comparison'!$A8,' Cash Num-Den_Indi'!$A$2:$A$35,0),MATCH('1617 1718 Comparison'!EA$2,' Cash Num-Den_Indi'!$A$2:$ANL$2,0))-INDEX('1617 Data'!$A$2:$AEW$35,MATCH('1617 1718 Comparison'!$A8,'1617 Data'!$A$2:$A$35,0),MATCH('1617 1718 Comparison'!EA$2,'1617 Data'!$A$2:$AEW$2,0))</f>
        <v>#N/A</v>
      </c>
      <c r="EB8" s="402">
        <f>INDEX(' Cash Num-Den_Indi'!$A$2:$ANL$35,MATCH('1617 1718 Comparison'!$A8,' Cash Num-Den_Indi'!$A$2:$A$35,0),MATCH('1617 1718 Comparison'!EB$2,' Cash Num-Den_Indi'!$A$2:$ANL$2,0))-INDEX('1617 Data'!$A$2:$AEW$35,MATCH('1617 1718 Comparison'!$A8,'1617 Data'!$A$2:$A$35,0),MATCH('1617 1718 Comparison'!EB$2,'1617 Data'!$A$2:$AEW$2,0))</f>
        <v>0</v>
      </c>
      <c r="EC8" s="402" t="e">
        <f>INDEX(' Cash Num-Den_Indi'!$A$2:$ANL$35,MATCH('1617 1718 Comparison'!$A8,' Cash Num-Den_Indi'!$A$2:$A$35,0),MATCH('1617 1718 Comparison'!EC$2,' Cash Num-Den_Indi'!$A$2:$ANL$2,0))-INDEX('1617 Data'!$A$2:$AEW$35,MATCH('1617 1718 Comparison'!$A8,'1617 Data'!$A$2:$A$35,0),MATCH('1617 1718 Comparison'!EC$2,'1617 Data'!$A$2:$AEW$2,0))</f>
        <v>#N/A</v>
      </c>
      <c r="ED8" s="402" t="e">
        <f>INDEX(' Cash Num-Den_Indi'!$A$2:$ANL$35,MATCH('1617 1718 Comparison'!$A8,' Cash Num-Den_Indi'!$A$2:$A$35,0),MATCH('1617 1718 Comparison'!ED$2,' Cash Num-Den_Indi'!$A$2:$ANL$2,0))-INDEX('1617 Data'!$A$2:$AEW$35,MATCH('1617 1718 Comparison'!$A8,'1617 Data'!$A$2:$A$35,0),MATCH('1617 1718 Comparison'!ED$2,'1617 Data'!$A$2:$AEW$2,0))</f>
        <v>#N/A</v>
      </c>
      <c r="EE8" s="402">
        <f>INDEX(' Cash Num-Den_Indi'!$A$2:$ANL$35,MATCH('1617 1718 Comparison'!$A8,' Cash Num-Den_Indi'!$A$2:$A$35,0),MATCH('1617 1718 Comparison'!EE$2,' Cash Num-Den_Indi'!$A$2:$ANL$2,0))-INDEX('1617 Data'!$A$2:$AEW$35,MATCH('1617 1718 Comparison'!$A8,'1617 Data'!$A$2:$A$35,0),MATCH('1617 1718 Comparison'!EE$2,'1617 Data'!$A$2:$AEW$2,0))</f>
        <v>0</v>
      </c>
      <c r="EF8" s="402" t="e">
        <f>INDEX(' Cash Num-Den_Indi'!$A$2:$ANL$35,MATCH('1617 1718 Comparison'!$A8,' Cash Num-Den_Indi'!$A$2:$A$35,0),MATCH('1617 1718 Comparison'!EF$2,' Cash Num-Den_Indi'!$A$2:$ANL$2,0))-INDEX('1617 Data'!$A$2:$AEW$35,MATCH('1617 1718 Comparison'!$A8,'1617 Data'!$A$2:$A$35,0),MATCH('1617 1718 Comparison'!EF$2,'1617 Data'!$A$2:$AEW$2,0))</f>
        <v>#N/A</v>
      </c>
      <c r="EG8" s="402" t="e">
        <f>INDEX(' Cash Num-Den_Indi'!$A$2:$ANL$35,MATCH('1617 1718 Comparison'!$A8,' Cash Num-Den_Indi'!$A$2:$A$35,0),MATCH('1617 1718 Comparison'!EG$2,' Cash Num-Den_Indi'!$A$2:$ANL$2,0))-INDEX('1617 Data'!$A$2:$AEW$35,MATCH('1617 1718 Comparison'!$A8,'1617 Data'!$A$2:$A$35,0),MATCH('1617 1718 Comparison'!EG$2,'1617 Data'!$A$2:$AEW$2,0))</f>
        <v>#N/A</v>
      </c>
      <c r="EH8" s="402">
        <f>INDEX(' Cash Num-Den_Indi'!$A$2:$ANL$35,MATCH('1617 1718 Comparison'!$A8,' Cash Num-Den_Indi'!$A$2:$A$35,0),MATCH('1617 1718 Comparison'!EH$2,' Cash Num-Den_Indi'!$A$2:$ANL$2,0))-INDEX('1617 Data'!$A$2:$AEW$35,MATCH('1617 1718 Comparison'!$A8,'1617 Data'!$A$2:$A$35,0),MATCH('1617 1718 Comparison'!EH$2,'1617 Data'!$A$2:$AEW$2,0))</f>
        <v>0</v>
      </c>
      <c r="EI8" s="402" t="e">
        <f>INDEX(' Cash Num-Den_Indi'!$A$2:$ANL$35,MATCH('1617 1718 Comparison'!$A8,' Cash Num-Den_Indi'!$A$2:$A$35,0),MATCH('1617 1718 Comparison'!EI$2,' Cash Num-Den_Indi'!$A$2:$ANL$2,0))-INDEX('1617 Data'!$A$2:$AEW$35,MATCH('1617 1718 Comparison'!$A8,'1617 Data'!$A$2:$A$35,0),MATCH('1617 1718 Comparison'!EI$2,'1617 Data'!$A$2:$AEW$2,0))</f>
        <v>#N/A</v>
      </c>
      <c r="EJ8" s="402" t="e">
        <f>INDEX(' Cash Num-Den_Indi'!$A$2:$ANL$35,MATCH('1617 1718 Comparison'!$A8,' Cash Num-Den_Indi'!$A$2:$A$35,0),MATCH('1617 1718 Comparison'!EJ$2,' Cash Num-Den_Indi'!$A$2:$ANL$2,0))-INDEX('1617 Data'!$A$2:$AEW$35,MATCH('1617 1718 Comparison'!$A8,'1617 Data'!$A$2:$A$35,0),MATCH('1617 1718 Comparison'!EJ$2,'1617 Data'!$A$2:$AEW$2,0))</f>
        <v>#N/A</v>
      </c>
      <c r="EK8" s="402">
        <f>INDEX(' Cash Num-Den_Indi'!$A$2:$ANL$35,MATCH('1617 1718 Comparison'!$A8,' Cash Num-Den_Indi'!$A$2:$A$35,0),MATCH('1617 1718 Comparison'!EK$2,' Cash Num-Den_Indi'!$A$2:$ANL$2,0))-INDEX('1617 Data'!$A$2:$AEW$35,MATCH('1617 1718 Comparison'!$A8,'1617 Data'!$A$2:$A$35,0),MATCH('1617 1718 Comparison'!EK$2,'1617 Data'!$A$2:$AEW$2,0))</f>
        <v>0</v>
      </c>
      <c r="EL8" s="402" t="e">
        <f>INDEX(' Cash Num-Den_Indi'!$A$2:$ANL$35,MATCH('1617 1718 Comparison'!$A8,' Cash Num-Den_Indi'!$A$2:$A$35,0),MATCH('1617 1718 Comparison'!EL$2,' Cash Num-Den_Indi'!$A$2:$ANL$2,0))-INDEX('1617 Data'!$A$2:$AEW$35,MATCH('1617 1718 Comparison'!$A8,'1617 Data'!$A$2:$A$35,0),MATCH('1617 1718 Comparison'!EL$2,'1617 Data'!$A$2:$AEW$2,0))</f>
        <v>#N/A</v>
      </c>
      <c r="EM8" s="402" t="e">
        <f>INDEX(' Cash Num-Den_Indi'!$A$2:$ANL$35,MATCH('1617 1718 Comparison'!$A8,' Cash Num-Den_Indi'!$A$2:$A$35,0),MATCH('1617 1718 Comparison'!EM$2,' Cash Num-Den_Indi'!$A$2:$ANL$2,0))-INDEX('1617 Data'!$A$2:$AEW$35,MATCH('1617 1718 Comparison'!$A8,'1617 Data'!$A$2:$A$35,0),MATCH('1617 1718 Comparison'!EM$2,'1617 Data'!$A$2:$AEW$2,0))</f>
        <v>#N/A</v>
      </c>
      <c r="EN8" s="402">
        <f>INDEX(' Cash Num-Den_Indi'!$A$2:$ANL$35,MATCH('1617 1718 Comparison'!$A8,' Cash Num-Den_Indi'!$A$2:$A$35,0),MATCH('1617 1718 Comparison'!EN$2,' Cash Num-Den_Indi'!$A$2:$ANL$2,0))-INDEX('1617 Data'!$A$2:$AEW$35,MATCH('1617 1718 Comparison'!$A8,'1617 Data'!$A$2:$A$35,0),MATCH('1617 1718 Comparison'!EN$2,'1617 Data'!$A$2:$AEW$2,0))</f>
        <v>0</v>
      </c>
      <c r="EO8" s="402" t="e">
        <f>INDEX(' Cash Num-Den_Indi'!$A$2:$ANL$35,MATCH('1617 1718 Comparison'!$A8,' Cash Num-Den_Indi'!$A$2:$A$35,0),MATCH('1617 1718 Comparison'!EO$2,' Cash Num-Den_Indi'!$A$2:$ANL$2,0))-INDEX('1617 Data'!$A$2:$AEW$35,MATCH('1617 1718 Comparison'!$A8,'1617 Data'!$A$2:$A$35,0),MATCH('1617 1718 Comparison'!EO$2,'1617 Data'!$A$2:$AEW$2,0))</f>
        <v>#N/A</v>
      </c>
      <c r="EP8" s="402" t="e">
        <f>INDEX(' Cash Num-Den_Indi'!$A$2:$ANL$35,MATCH('1617 1718 Comparison'!$A8,' Cash Num-Den_Indi'!$A$2:$A$35,0),MATCH('1617 1718 Comparison'!EP$2,' Cash Num-Den_Indi'!$A$2:$ANL$2,0))-INDEX('1617 Data'!$A$2:$AEW$35,MATCH('1617 1718 Comparison'!$A8,'1617 Data'!$A$2:$A$35,0),MATCH('1617 1718 Comparison'!EP$2,'1617 Data'!$A$2:$AEW$2,0))</f>
        <v>#N/A</v>
      </c>
      <c r="EQ8" s="403" t="e">
        <f>INDEX(' Cash Num-Den_Indi'!$A$2:$ANL$35,MATCH('1617 1718 Comparison'!$A8,' Cash Num-Den_Indi'!$A$2:$A$35,0),MATCH('1617 1718 Comparison'!EQ$2,' Cash Num-Den_Indi'!$A$2:$ANL$2,0))-INDEX('1617 Data'!$A$2:$AEW$35,MATCH('1617 1718 Comparison'!$A8,'1617 Data'!$A$2:$A$35,0),MATCH('1617 1718 Comparison'!EQ$2,'1617 Data'!$A$2:$AEW$2,0))</f>
        <v>#N/A</v>
      </c>
      <c r="ER8" s="403" t="e">
        <f>INDEX(' Cash Num-Den_Indi'!$A$2:$ANL$35,MATCH('1617 1718 Comparison'!$A8,' Cash Num-Den_Indi'!$A$2:$A$35,0),MATCH('1617 1718 Comparison'!ER$2,' Cash Num-Den_Indi'!$A$2:$ANL$2,0))-INDEX('1617 Data'!$A$2:$AEW$35,MATCH('1617 1718 Comparison'!$A8,'1617 Data'!$A$2:$A$35,0),MATCH('1617 1718 Comparison'!ER$2,'1617 Data'!$A$2:$AEW$2,0))</f>
        <v>#N/A</v>
      </c>
      <c r="ES8" s="403" t="e">
        <f>INDEX(' Cash Num-Den_Indi'!$A$2:$ANL$35,MATCH('1617 1718 Comparison'!$A8,' Cash Num-Den_Indi'!$A$2:$A$35,0),MATCH('1617 1718 Comparison'!ES$2,' Cash Num-Den_Indi'!$A$2:$ANL$2,0))-INDEX('1617 Data'!$A$2:$AEW$35,MATCH('1617 1718 Comparison'!$A8,'1617 Data'!$A$2:$A$35,0),MATCH('1617 1718 Comparison'!ES$2,'1617 Data'!$A$2:$AEW$2,0))</f>
        <v>#N/A</v>
      </c>
      <c r="ET8" s="402">
        <f>INDEX(' Cash Num-Den_Indi'!$A$2:$ANL$35,MATCH('1617 1718 Comparison'!$A8,' Cash Num-Den_Indi'!$A$2:$A$35,0),MATCH('1617 1718 Comparison'!ET$2,' Cash Num-Den_Indi'!$A$2:$ANL$2,0))-INDEX('1617 Data'!$A$2:$AEW$35,MATCH('1617 1718 Comparison'!$A8,'1617 Data'!$A$2:$A$35,0),MATCH('1617 1718 Comparison'!ET$2,'1617 Data'!$A$2:$AEW$2,0))</f>
        <v>0</v>
      </c>
      <c r="EU8" s="402">
        <f>INDEX(' Cash Num-Den_Indi'!$A$2:$ANL$35,MATCH('1617 1718 Comparison'!$A8,' Cash Num-Den_Indi'!$A$2:$A$35,0),MATCH('1617 1718 Comparison'!EU$2,' Cash Num-Den_Indi'!$A$2:$ANL$2,0))-INDEX('1617 Data'!$A$2:$AEW$35,MATCH('1617 1718 Comparison'!$A8,'1617 Data'!$A$2:$A$35,0),MATCH('1617 1718 Comparison'!EU$2,'1617 Data'!$A$2:$AEW$2,0))</f>
        <v>0</v>
      </c>
      <c r="EV8" s="402">
        <f>INDEX(' Cash Num-Den_Indi'!$A$2:$ANL$35,MATCH('1617 1718 Comparison'!$A8,' Cash Num-Den_Indi'!$A$2:$A$35,0),MATCH('1617 1718 Comparison'!EV$2,' Cash Num-Den_Indi'!$A$2:$ANL$2,0))-INDEX('1617 Data'!$A$2:$AEW$35,MATCH('1617 1718 Comparison'!$A8,'1617 Data'!$A$2:$A$35,0),MATCH('1617 1718 Comparison'!EV$2,'1617 Data'!$A$2:$AEW$2,0))</f>
        <v>0</v>
      </c>
      <c r="EW8" s="402">
        <f>INDEX(' Cash Num-Den_Indi'!$A$2:$ANL$35,MATCH('1617 1718 Comparison'!$A8,' Cash Num-Den_Indi'!$A$2:$A$35,0),MATCH('1617 1718 Comparison'!EW$2,' Cash Num-Den_Indi'!$A$2:$ANL$2,0))-INDEX('1617 Data'!$A$2:$AEW$35,MATCH('1617 1718 Comparison'!$A8,'1617 Data'!$A$2:$A$35,0),MATCH('1617 1718 Comparison'!EW$2,'1617 Data'!$A$2:$AEW$2,0))</f>
        <v>0</v>
      </c>
      <c r="EX8" s="402">
        <f>INDEX(' Cash Num-Den_Indi'!$A$2:$ANL$35,MATCH('1617 1718 Comparison'!$A8,' Cash Num-Den_Indi'!$A$2:$A$35,0),MATCH('1617 1718 Comparison'!EX$2,' Cash Num-Den_Indi'!$A$2:$ANL$2,0))-INDEX('1617 Data'!$A$2:$AEW$35,MATCH('1617 1718 Comparison'!$A8,'1617 Data'!$A$2:$A$35,0),MATCH('1617 1718 Comparison'!EX$2,'1617 Data'!$A$2:$AEW$2,0))</f>
        <v>0</v>
      </c>
      <c r="EY8" s="402">
        <f>INDEX(' Cash Num-Den_Indi'!$A$2:$ANL$35,MATCH('1617 1718 Comparison'!$A8,' Cash Num-Den_Indi'!$A$2:$A$35,0),MATCH('1617 1718 Comparison'!EY$2,' Cash Num-Den_Indi'!$A$2:$ANL$2,0))-INDEX('1617 Data'!$A$2:$AEW$35,MATCH('1617 1718 Comparison'!$A8,'1617 Data'!$A$2:$A$35,0),MATCH('1617 1718 Comparison'!EY$2,'1617 Data'!$A$2:$AEW$2,0))</f>
        <v>0</v>
      </c>
      <c r="EZ8" s="402">
        <f>INDEX(' Cash Num-Den_Indi'!$A$2:$ANL$35,MATCH('1617 1718 Comparison'!$A8,' Cash Num-Den_Indi'!$A$2:$A$35,0),MATCH('1617 1718 Comparison'!EZ$2,' Cash Num-Den_Indi'!$A$2:$ANL$2,0))-INDEX('1617 Data'!$A$2:$AEW$35,MATCH('1617 1718 Comparison'!$A8,'1617 Data'!$A$2:$A$35,0),MATCH('1617 1718 Comparison'!EZ$2,'1617 Data'!$A$2:$AEW$2,0))</f>
        <v>0</v>
      </c>
      <c r="FA8" s="403" t="e">
        <f>INDEX(' Cash Num-Den_Indi'!$A$2:$ANL$35,MATCH('1617 1718 Comparison'!$A8,' Cash Num-Den_Indi'!$A$2:$A$35,0),MATCH('1617 1718 Comparison'!FA$2,' Cash Num-Den_Indi'!$A$2:$ANL$2,0))-INDEX('1617 Data'!$A$2:$AEW$35,MATCH('1617 1718 Comparison'!$A8,'1617 Data'!$A$2:$A$35,0),MATCH('1617 1718 Comparison'!FA$2,'1617 Data'!$A$2:$AEW$2,0))</f>
        <v>#N/A</v>
      </c>
      <c r="FB8" s="402">
        <f>INDEX(' Cash Num-Den_Indi'!$A$2:$ANL$35,MATCH('1617 1718 Comparison'!$A8,' Cash Num-Den_Indi'!$A$2:$A$35,0),MATCH('1617 1718 Comparison'!FB$2,' Cash Num-Den_Indi'!$A$2:$ANL$2,0))-INDEX('1617 Data'!$A$2:$AEW$35,MATCH('1617 1718 Comparison'!$A8,'1617 Data'!$A$2:$A$35,0),MATCH('1617 1718 Comparison'!FB$2,'1617 Data'!$A$2:$AEW$2,0))</f>
        <v>0</v>
      </c>
      <c r="FC8" s="402">
        <f>INDEX(' Cash Num-Den_Indi'!$A$2:$ANL$35,MATCH('1617 1718 Comparison'!$A8,' Cash Num-Den_Indi'!$A$2:$A$35,0),MATCH('1617 1718 Comparison'!FC$2,' Cash Num-Den_Indi'!$A$2:$ANL$2,0))-INDEX('1617 Data'!$A$2:$AEW$35,MATCH('1617 1718 Comparison'!$A8,'1617 Data'!$A$2:$A$35,0),MATCH('1617 1718 Comparison'!FC$2,'1617 Data'!$A$2:$AEW$2,0))</f>
        <v>0</v>
      </c>
      <c r="FD8" s="402">
        <f>INDEX(' Cash Num-Den_Indi'!$A$2:$ANL$35,MATCH('1617 1718 Comparison'!$A8,' Cash Num-Den_Indi'!$A$2:$A$35,0),MATCH('1617 1718 Comparison'!FD$2,' Cash Num-Den_Indi'!$A$2:$ANL$2,0))-INDEX('1617 Data'!$A$2:$AEW$35,MATCH('1617 1718 Comparison'!$A8,'1617 Data'!$A$2:$A$35,0),MATCH('1617 1718 Comparison'!FD$2,'1617 Data'!$A$2:$AEW$2,0))</f>
        <v>0</v>
      </c>
      <c r="FE8" s="402">
        <f>INDEX(' Cash Num-Den_Indi'!$A$2:$ANL$35,MATCH('1617 1718 Comparison'!$A8,' Cash Num-Den_Indi'!$A$2:$A$35,0),MATCH('1617 1718 Comparison'!FE$2,' Cash Num-Den_Indi'!$A$2:$ANL$2,0))-INDEX('1617 Data'!$A$2:$AEW$35,MATCH('1617 1718 Comparison'!$A8,'1617 Data'!$A$2:$A$35,0),MATCH('1617 1718 Comparison'!FE$2,'1617 Data'!$A$2:$AEW$2,0))</f>
        <v>0</v>
      </c>
      <c r="FF8" s="403" t="e">
        <f>INDEX(' Cash Num-Den_Indi'!$A$2:$ANL$35,MATCH('1617 1718 Comparison'!$A8,' Cash Num-Den_Indi'!$A$2:$A$35,0),MATCH('1617 1718 Comparison'!FF$2,' Cash Num-Den_Indi'!$A$2:$ANL$2,0))-INDEX('1617 Data'!$A$2:$AEW$35,MATCH('1617 1718 Comparison'!$A8,'1617 Data'!$A$2:$A$35,0),MATCH('1617 1718 Comparison'!FF$2,'1617 Data'!$A$2:$AEW$2,0))</f>
        <v>#N/A</v>
      </c>
      <c r="FG8" s="402">
        <f>INDEX(' Cash Num-Den_Indi'!$A$2:$ANL$35,MATCH('1617 1718 Comparison'!$A8,' Cash Num-Den_Indi'!$A$2:$A$35,0),MATCH('1617 1718 Comparison'!FG$2,' Cash Num-Den_Indi'!$A$2:$ANL$2,0))-INDEX('1617 Data'!$A$2:$AEW$35,MATCH('1617 1718 Comparison'!$A8,'1617 Data'!$A$2:$A$35,0),MATCH('1617 1718 Comparison'!FG$2,'1617 Data'!$A$2:$AEW$2,0))</f>
        <v>0</v>
      </c>
      <c r="FH8" s="402">
        <f>INDEX(' Cash Num-Den_Indi'!$A$2:$ANL$35,MATCH('1617 1718 Comparison'!$A8,' Cash Num-Den_Indi'!$A$2:$A$35,0),MATCH('1617 1718 Comparison'!FH$2,' Cash Num-Den_Indi'!$A$2:$ANL$2,0))-INDEX('1617 Data'!$A$2:$AEW$35,MATCH('1617 1718 Comparison'!$A8,'1617 Data'!$A$2:$A$35,0),MATCH('1617 1718 Comparison'!FH$2,'1617 Data'!$A$2:$AEW$2,0))</f>
        <v>0</v>
      </c>
      <c r="FI8" s="402">
        <f>INDEX(' Cash Num-Den_Indi'!$A$2:$ANL$35,MATCH('1617 1718 Comparison'!$A8,' Cash Num-Den_Indi'!$A$2:$A$35,0),MATCH('1617 1718 Comparison'!FI$2,' Cash Num-Den_Indi'!$A$2:$ANL$2,0))-INDEX('1617 Data'!$A$2:$AEW$35,MATCH('1617 1718 Comparison'!$A8,'1617 Data'!$A$2:$A$35,0),MATCH('1617 1718 Comparison'!FI$2,'1617 Data'!$A$2:$AEW$2,0))</f>
        <v>0</v>
      </c>
      <c r="FJ8" s="402">
        <f>INDEX(' Cash Num-Den_Indi'!$A$2:$ANL$35,MATCH('1617 1718 Comparison'!$A8,' Cash Num-Den_Indi'!$A$2:$A$35,0),MATCH('1617 1718 Comparison'!FJ$2,' Cash Num-Den_Indi'!$A$2:$ANL$2,0))-INDEX('1617 Data'!$A$2:$AEW$35,MATCH('1617 1718 Comparison'!$A8,'1617 Data'!$A$2:$A$35,0),MATCH('1617 1718 Comparison'!FJ$2,'1617 Data'!$A$2:$AEW$2,0))</f>
        <v>0</v>
      </c>
      <c r="FK8" s="402">
        <f>INDEX(' Cash Num-Den_Indi'!$A$2:$ANL$35,MATCH('1617 1718 Comparison'!$A8,' Cash Num-Den_Indi'!$A$2:$A$35,0),MATCH('1617 1718 Comparison'!FK$2,' Cash Num-Den_Indi'!$A$2:$ANL$2,0))-INDEX('1617 Data'!$A$2:$AEW$35,MATCH('1617 1718 Comparison'!$A8,'1617 Data'!$A$2:$A$35,0),MATCH('1617 1718 Comparison'!FK$2,'1617 Data'!$A$2:$AEW$2,0))</f>
        <v>0</v>
      </c>
      <c r="FL8" s="402">
        <f>INDEX(' Cash Num-Den_Indi'!$A$2:$ANL$35,MATCH('1617 1718 Comparison'!$A8,' Cash Num-Den_Indi'!$A$2:$A$35,0),MATCH('1617 1718 Comparison'!FL$2,' Cash Num-Den_Indi'!$A$2:$ANL$2,0))-INDEX('1617 Data'!$A$2:$AEW$35,MATCH('1617 1718 Comparison'!$A8,'1617 Data'!$A$2:$A$35,0),MATCH('1617 1718 Comparison'!FL$2,'1617 Data'!$A$2:$AEW$2,0))</f>
        <v>0</v>
      </c>
      <c r="FM8" s="403" t="e">
        <f>INDEX(' Cash Num-Den_Indi'!$A$2:$ANL$35,MATCH('1617 1718 Comparison'!$A8,' Cash Num-Den_Indi'!$A$2:$A$35,0),MATCH('1617 1718 Comparison'!FM$2,' Cash Num-Den_Indi'!$A$2:$ANL$2,0))-INDEX('1617 Data'!$A$2:$AEW$35,MATCH('1617 1718 Comparison'!$A8,'1617 Data'!$A$2:$A$35,0),MATCH('1617 1718 Comparison'!FM$2,'1617 Data'!$A$2:$AEW$2,0))</f>
        <v>#N/A</v>
      </c>
      <c r="FN8" s="402">
        <f>INDEX(' Cash Num-Den_Indi'!$A$2:$ANL$35,MATCH('1617 1718 Comparison'!$A8,' Cash Num-Den_Indi'!$A$2:$A$35,0),MATCH('1617 1718 Comparison'!FN$2,' Cash Num-Den_Indi'!$A$2:$ANL$2,0))-INDEX('1617 Data'!$A$2:$AEW$35,MATCH('1617 1718 Comparison'!$A8,'1617 Data'!$A$2:$A$35,0),MATCH('1617 1718 Comparison'!FN$2,'1617 Data'!$A$2:$AEW$2,0))</f>
        <v>0</v>
      </c>
      <c r="FO8" s="402">
        <f>INDEX(' Cash Num-Den_Indi'!$A$2:$ANL$35,MATCH('1617 1718 Comparison'!$A8,' Cash Num-Den_Indi'!$A$2:$A$35,0),MATCH('1617 1718 Comparison'!FO$2,' Cash Num-Den_Indi'!$A$2:$ANL$2,0))-INDEX('1617 Data'!$A$2:$AEW$35,MATCH('1617 1718 Comparison'!$A8,'1617 Data'!$A$2:$A$35,0),MATCH('1617 1718 Comparison'!FO$2,'1617 Data'!$A$2:$AEW$2,0))</f>
        <v>0</v>
      </c>
      <c r="FP8" s="402">
        <f>INDEX(' Cash Num-Den_Indi'!$A$2:$ANL$35,MATCH('1617 1718 Comparison'!$A8,' Cash Num-Den_Indi'!$A$2:$A$35,0),MATCH('1617 1718 Comparison'!FP$2,' Cash Num-Den_Indi'!$A$2:$ANL$2,0))-INDEX('1617 Data'!$A$2:$AEW$35,MATCH('1617 1718 Comparison'!$A8,'1617 Data'!$A$2:$A$35,0),MATCH('1617 1718 Comparison'!FP$2,'1617 Data'!$A$2:$AEW$2,0))</f>
        <v>-0.63999999999998636</v>
      </c>
      <c r="FQ8" s="402">
        <f>INDEX(' Cash Num-Den_Indi'!$A$2:$ANL$35,MATCH('1617 1718 Comparison'!$A8,' Cash Num-Den_Indi'!$A$2:$A$35,0),MATCH('1617 1718 Comparison'!FQ$2,' Cash Num-Den_Indi'!$A$2:$ANL$2,0))-INDEX('1617 Data'!$A$2:$AEW$35,MATCH('1617 1718 Comparison'!$A8,'1617 Data'!$A$2:$A$35,0),MATCH('1617 1718 Comparison'!FQ$2,'1617 Data'!$A$2:$AEW$2,0))</f>
        <v>0</v>
      </c>
      <c r="FR8" s="402">
        <f>INDEX(' Cash Num-Den_Indi'!$A$2:$ANL$35,MATCH('1617 1718 Comparison'!$A8,' Cash Num-Den_Indi'!$A$2:$A$35,0),MATCH('1617 1718 Comparison'!FR$2,' Cash Num-Den_Indi'!$A$2:$ANL$2,0))-INDEX('1617 Data'!$A$2:$AEW$35,MATCH('1617 1718 Comparison'!$A8,'1617 Data'!$A$2:$A$35,0),MATCH('1617 1718 Comparison'!FR$2,'1617 Data'!$A$2:$AEW$2,0))</f>
        <v>0</v>
      </c>
      <c r="FS8" s="402">
        <f>INDEX(' Cash Num-Den_Indi'!$A$2:$ANL$35,MATCH('1617 1718 Comparison'!$A8,' Cash Num-Den_Indi'!$A$2:$A$35,0),MATCH('1617 1718 Comparison'!FS$2,' Cash Num-Den_Indi'!$A$2:$ANL$2,0))-INDEX('1617 Data'!$A$2:$AEW$35,MATCH('1617 1718 Comparison'!$A8,'1617 Data'!$A$2:$A$35,0),MATCH('1617 1718 Comparison'!FS$2,'1617 Data'!$A$2:$AEW$2,0))</f>
        <v>3.0800000000000409</v>
      </c>
      <c r="FT8" s="403" t="e">
        <f>INDEX(' Cash Num-Den_Indi'!$A$2:$ANL$35,MATCH('1617 1718 Comparison'!$A8,' Cash Num-Den_Indi'!$A$2:$A$35,0),MATCH('1617 1718 Comparison'!FT$2,' Cash Num-Den_Indi'!$A$2:$ANL$2,0))-INDEX('1617 Data'!$A$2:$AEW$35,MATCH('1617 1718 Comparison'!$A8,'1617 Data'!$A$2:$A$35,0),MATCH('1617 1718 Comparison'!FT$2,'1617 Data'!$A$2:$AEW$2,0))</f>
        <v>#N/A</v>
      </c>
      <c r="FU8" s="402">
        <f>INDEX(' Cash Num-Den_Indi'!$A$2:$ANL$35,MATCH('1617 1718 Comparison'!$A8,' Cash Num-Den_Indi'!$A$2:$A$35,0),MATCH('1617 1718 Comparison'!FU$2,' Cash Num-Den_Indi'!$A$2:$ANL$2,0))-INDEX('1617 Data'!$A$2:$AEW$35,MATCH('1617 1718 Comparison'!$A8,'1617 Data'!$A$2:$A$35,0),MATCH('1617 1718 Comparison'!FU$2,'1617 Data'!$A$2:$AEW$2,0))</f>
        <v>0</v>
      </c>
      <c r="FV8" s="402">
        <f>INDEX(' Cash Num-Den_Indi'!$A$2:$ANL$35,MATCH('1617 1718 Comparison'!$A8,' Cash Num-Den_Indi'!$A$2:$A$35,0),MATCH('1617 1718 Comparison'!FV$2,' Cash Num-Den_Indi'!$A$2:$ANL$2,0))-INDEX('1617 Data'!$A$2:$AEW$35,MATCH('1617 1718 Comparison'!$A8,'1617 Data'!$A$2:$A$35,0),MATCH('1617 1718 Comparison'!FV$2,'1617 Data'!$A$2:$AEW$2,0))</f>
        <v>0</v>
      </c>
      <c r="FW8" s="402">
        <f>INDEX(' Cash Num-Den_Indi'!$A$2:$ANL$35,MATCH('1617 1718 Comparison'!$A8,' Cash Num-Den_Indi'!$A$2:$A$35,0),MATCH('1617 1718 Comparison'!FW$2,' Cash Num-Den_Indi'!$A$2:$ANL$2,0))-INDEX('1617 Data'!$A$2:$AEW$35,MATCH('1617 1718 Comparison'!$A8,'1617 Data'!$A$2:$A$35,0),MATCH('1617 1718 Comparison'!FW$2,'1617 Data'!$A$2:$AEW$2,0))</f>
        <v>0</v>
      </c>
      <c r="FX8" s="402">
        <f>INDEX(' Cash Num-Den_Indi'!$A$2:$ANL$35,MATCH('1617 1718 Comparison'!$A8,' Cash Num-Den_Indi'!$A$2:$A$35,0),MATCH('1617 1718 Comparison'!FX$2,' Cash Num-Den_Indi'!$A$2:$ANL$2,0))-INDEX('1617 Data'!$A$2:$AEW$35,MATCH('1617 1718 Comparison'!$A8,'1617 Data'!$A$2:$A$35,0),MATCH('1617 1718 Comparison'!FX$2,'1617 Data'!$A$2:$AEW$2,0))</f>
        <v>0</v>
      </c>
      <c r="FY8" s="402">
        <f>INDEX(' Cash Num-Den_Indi'!$A$2:$ANL$35,MATCH('1617 1718 Comparison'!$A8,' Cash Num-Den_Indi'!$A$2:$A$35,0),MATCH('1617 1718 Comparison'!FY$2,' Cash Num-Den_Indi'!$A$2:$ANL$2,0))-INDEX('1617 Data'!$A$2:$AEW$35,MATCH('1617 1718 Comparison'!$A8,'1617 Data'!$A$2:$A$35,0),MATCH('1617 1718 Comparison'!FY$2,'1617 Data'!$A$2:$AEW$2,0))</f>
        <v>0</v>
      </c>
      <c r="FZ8" s="402">
        <f>INDEX(' Cash Num-Den_Indi'!$A$2:$ANL$35,MATCH('1617 1718 Comparison'!$A8,' Cash Num-Den_Indi'!$A$2:$A$35,0),MATCH('1617 1718 Comparison'!FZ$2,' Cash Num-Den_Indi'!$A$2:$ANL$2,0))-INDEX('1617 Data'!$A$2:$AEW$35,MATCH('1617 1718 Comparison'!$A8,'1617 Data'!$A$2:$A$35,0),MATCH('1617 1718 Comparison'!FZ$2,'1617 Data'!$A$2:$AEW$2,0))</f>
        <v>1</v>
      </c>
      <c r="GA8" s="403" t="e">
        <f>INDEX(' Cash Num-Den_Indi'!$A$2:$ANL$35,MATCH('1617 1718 Comparison'!$A8,' Cash Num-Den_Indi'!$A$2:$A$35,0),MATCH('1617 1718 Comparison'!GA$2,' Cash Num-Den_Indi'!$A$2:$ANL$2,0))-INDEX('1617 Data'!$A$2:$AEW$35,MATCH('1617 1718 Comparison'!$A8,'1617 Data'!$A$2:$A$35,0),MATCH('1617 1718 Comparison'!GA$2,'1617 Data'!$A$2:$AEW$2,0))</f>
        <v>#N/A</v>
      </c>
      <c r="GB8" s="402">
        <f>INDEX(' Cash Num-Den_Indi'!$A$2:$ANL$35,MATCH('1617 1718 Comparison'!$A8,' Cash Num-Den_Indi'!$A$2:$A$35,0),MATCH('1617 1718 Comparison'!GB$2,' Cash Num-Den_Indi'!$A$2:$ANL$2,0))-INDEX('1617 Data'!$A$2:$AEW$35,MATCH('1617 1718 Comparison'!$A8,'1617 Data'!$A$2:$A$35,0),MATCH('1617 1718 Comparison'!GB$2,'1617 Data'!$A$2:$AEW$2,0))</f>
        <v>0</v>
      </c>
      <c r="GC8" s="402">
        <f>INDEX(' Cash Num-Den_Indi'!$A$2:$ANL$35,MATCH('1617 1718 Comparison'!$A8,' Cash Num-Den_Indi'!$A$2:$A$35,0),MATCH('1617 1718 Comparison'!GC$2,' Cash Num-Den_Indi'!$A$2:$ANL$2,0))-INDEX('1617 Data'!$A$2:$AEW$35,MATCH('1617 1718 Comparison'!$A8,'1617 Data'!$A$2:$A$35,0),MATCH('1617 1718 Comparison'!GC$2,'1617 Data'!$A$2:$AEW$2,0))</f>
        <v>0</v>
      </c>
      <c r="GD8" s="402">
        <f>INDEX(' Cash Num-Den_Indi'!$A$2:$ANL$35,MATCH('1617 1718 Comparison'!$A8,' Cash Num-Den_Indi'!$A$2:$A$35,0),MATCH('1617 1718 Comparison'!GD$2,' Cash Num-Den_Indi'!$A$2:$ANL$2,0))-INDEX('1617 Data'!$A$2:$AEW$35,MATCH('1617 1718 Comparison'!$A8,'1617 Data'!$A$2:$A$35,0),MATCH('1617 1718 Comparison'!GD$2,'1617 Data'!$A$2:$AEW$2,0))</f>
        <v>0</v>
      </c>
      <c r="GE8" s="402">
        <f>INDEX(' Cash Num-Den_Indi'!$A$2:$ANL$35,MATCH('1617 1718 Comparison'!$A8,' Cash Num-Den_Indi'!$A$2:$A$35,0),MATCH('1617 1718 Comparison'!GE$2,' Cash Num-Den_Indi'!$A$2:$ANL$2,0))-INDEX('1617 Data'!$A$2:$AEW$35,MATCH('1617 1718 Comparison'!$A8,'1617 Data'!$A$2:$A$35,0),MATCH('1617 1718 Comparison'!GE$2,'1617 Data'!$A$2:$AEW$2,0))</f>
        <v>0</v>
      </c>
      <c r="GF8" s="402">
        <f>INDEX(' Cash Num-Den_Indi'!$A$2:$ANL$35,MATCH('1617 1718 Comparison'!$A8,' Cash Num-Den_Indi'!$A$2:$A$35,0),MATCH('1617 1718 Comparison'!GF$2,' Cash Num-Den_Indi'!$A$2:$ANL$2,0))-INDEX('1617 Data'!$A$2:$AEW$35,MATCH('1617 1718 Comparison'!$A8,'1617 Data'!$A$2:$A$35,0),MATCH('1617 1718 Comparison'!GF$2,'1617 Data'!$A$2:$AEW$2,0))</f>
        <v>0</v>
      </c>
      <c r="GG8" s="402">
        <f>INDEX(' Cash Num-Den_Indi'!$A$2:$ANL$35,MATCH('1617 1718 Comparison'!$A8,' Cash Num-Den_Indi'!$A$2:$A$35,0),MATCH('1617 1718 Comparison'!GG$2,' Cash Num-Den_Indi'!$A$2:$ANL$2,0))-INDEX('1617 Data'!$A$2:$AEW$35,MATCH('1617 1718 Comparison'!$A8,'1617 Data'!$A$2:$A$35,0),MATCH('1617 1718 Comparison'!GG$2,'1617 Data'!$A$2:$AEW$2,0))</f>
        <v>5</v>
      </c>
      <c r="GH8" s="403" t="e">
        <f>INDEX(' Cash Num-Den_Indi'!$A$2:$ANL$35,MATCH('1617 1718 Comparison'!$A8,' Cash Num-Den_Indi'!$A$2:$A$35,0),MATCH('1617 1718 Comparison'!GH$2,' Cash Num-Den_Indi'!$A$2:$ANL$2,0))-INDEX('1617 Data'!$A$2:$AEW$35,MATCH('1617 1718 Comparison'!$A8,'1617 Data'!$A$2:$A$35,0),MATCH('1617 1718 Comparison'!GH$2,'1617 Data'!$A$2:$AEW$2,0))</f>
        <v>#N/A</v>
      </c>
      <c r="GI8" s="402">
        <f>INDEX(' Cash Num-Den_Indi'!$A$2:$ANL$35,MATCH('1617 1718 Comparison'!$A8,' Cash Num-Den_Indi'!$A$2:$A$35,0),MATCH('1617 1718 Comparison'!GI$2,' Cash Num-Den_Indi'!$A$2:$ANL$2,0))-INDEX('1617 Data'!$A$2:$AEW$35,MATCH('1617 1718 Comparison'!$A8,'1617 Data'!$A$2:$A$35,0),MATCH('1617 1718 Comparison'!GI$2,'1617 Data'!$A$2:$AEW$2,0))</f>
        <v>0</v>
      </c>
      <c r="GJ8" s="402">
        <f>INDEX(' Cash Num-Den_Indi'!$A$2:$ANL$35,MATCH('1617 1718 Comparison'!$A8,' Cash Num-Den_Indi'!$A$2:$A$35,0),MATCH('1617 1718 Comparison'!GJ$2,' Cash Num-Den_Indi'!$A$2:$ANL$2,0))-INDEX('1617 Data'!$A$2:$AEW$35,MATCH('1617 1718 Comparison'!$A8,'1617 Data'!$A$2:$A$35,0),MATCH('1617 1718 Comparison'!GJ$2,'1617 Data'!$A$2:$AEW$2,0))</f>
        <v>0</v>
      </c>
      <c r="GK8" s="402">
        <f>INDEX(' Cash Num-Den_Indi'!$A$2:$ANL$35,MATCH('1617 1718 Comparison'!$A8,' Cash Num-Den_Indi'!$A$2:$A$35,0),MATCH('1617 1718 Comparison'!GK$2,' Cash Num-Den_Indi'!$A$2:$ANL$2,0))-INDEX('1617 Data'!$A$2:$AEW$35,MATCH('1617 1718 Comparison'!$A8,'1617 Data'!$A$2:$A$35,0),MATCH('1617 1718 Comparison'!GK$2,'1617 Data'!$A$2:$AEW$2,0))</f>
        <v>-1</v>
      </c>
      <c r="GL8" s="402">
        <f>INDEX(' Cash Num-Den_Indi'!$A$2:$ANL$35,MATCH('1617 1718 Comparison'!$A8,' Cash Num-Den_Indi'!$A$2:$A$35,0),MATCH('1617 1718 Comparison'!GL$2,' Cash Num-Den_Indi'!$A$2:$ANL$2,0))-INDEX('1617 Data'!$A$2:$AEW$35,MATCH('1617 1718 Comparison'!$A8,'1617 Data'!$A$2:$A$35,0),MATCH('1617 1718 Comparison'!GL$2,'1617 Data'!$A$2:$AEW$2,0))</f>
        <v>0</v>
      </c>
      <c r="GM8" s="402">
        <f>INDEX(' Cash Num-Den_Indi'!$A$2:$ANL$35,MATCH('1617 1718 Comparison'!$A8,' Cash Num-Den_Indi'!$A$2:$A$35,0),MATCH('1617 1718 Comparison'!GM$2,' Cash Num-Den_Indi'!$A$2:$ANL$2,0))-INDEX('1617 Data'!$A$2:$AEW$35,MATCH('1617 1718 Comparison'!$A8,'1617 Data'!$A$2:$A$35,0),MATCH('1617 1718 Comparison'!GM$2,'1617 Data'!$A$2:$AEW$2,0))</f>
        <v>0</v>
      </c>
      <c r="GN8" s="402">
        <f>INDEX(' Cash Num-Den_Indi'!$A$2:$ANL$35,MATCH('1617 1718 Comparison'!$A8,' Cash Num-Den_Indi'!$A$2:$A$35,0),MATCH('1617 1718 Comparison'!GN$2,' Cash Num-Den_Indi'!$A$2:$ANL$2,0))-INDEX('1617 Data'!$A$2:$AEW$35,MATCH('1617 1718 Comparison'!$A8,'1617 Data'!$A$2:$A$35,0),MATCH('1617 1718 Comparison'!GN$2,'1617 Data'!$A$2:$AEW$2,0))</f>
        <v>3</v>
      </c>
      <c r="GO8" s="403" t="e">
        <f>INDEX(' Cash Num-Den_Indi'!$A$2:$ANL$35,MATCH('1617 1718 Comparison'!$A8,' Cash Num-Den_Indi'!$A$2:$A$35,0),MATCH('1617 1718 Comparison'!GO$2,' Cash Num-Den_Indi'!$A$2:$ANL$2,0))-INDEX('1617 Data'!$A$2:$AEW$35,MATCH('1617 1718 Comparison'!$A8,'1617 Data'!$A$2:$A$35,0),MATCH('1617 1718 Comparison'!GO$2,'1617 Data'!$A$2:$AEW$2,0))</f>
        <v>#N/A</v>
      </c>
      <c r="GP8" s="402">
        <f>INDEX(' Cash Num-Den_Indi'!$A$2:$ANL$35,MATCH('1617 1718 Comparison'!$A8,' Cash Num-Den_Indi'!$A$2:$A$35,0),MATCH('1617 1718 Comparison'!GP$2,' Cash Num-Den_Indi'!$A$2:$ANL$2,0))-INDEX('1617 Data'!$A$2:$AEW$35,MATCH('1617 1718 Comparison'!$A8,'1617 Data'!$A$2:$A$35,0),MATCH('1617 1718 Comparison'!GP$2,'1617 Data'!$A$2:$AEW$2,0))</f>
        <v>0</v>
      </c>
      <c r="GQ8" s="402">
        <f>INDEX(' Cash Num-Den_Indi'!$A$2:$ANL$35,MATCH('1617 1718 Comparison'!$A8,' Cash Num-Den_Indi'!$A$2:$A$35,0),MATCH('1617 1718 Comparison'!GQ$2,' Cash Num-Den_Indi'!$A$2:$ANL$2,0))-INDEX('1617 Data'!$A$2:$AEW$35,MATCH('1617 1718 Comparison'!$A8,'1617 Data'!$A$2:$A$35,0),MATCH('1617 1718 Comparison'!GQ$2,'1617 Data'!$A$2:$AEW$2,0))</f>
        <v>0</v>
      </c>
      <c r="GR8" s="402">
        <f>INDEX(' Cash Num-Den_Indi'!$A$2:$ANL$35,MATCH('1617 1718 Comparison'!$A8,' Cash Num-Den_Indi'!$A$2:$A$35,0),MATCH('1617 1718 Comparison'!GR$2,' Cash Num-Den_Indi'!$A$2:$ANL$2,0))-INDEX('1617 Data'!$A$2:$AEW$35,MATCH('1617 1718 Comparison'!$A8,'1617 Data'!$A$2:$A$35,0),MATCH('1617 1718 Comparison'!GR$2,'1617 Data'!$A$2:$AEW$2,0))</f>
        <v>-1</v>
      </c>
      <c r="GS8" s="402">
        <f>INDEX(' Cash Num-Den_Indi'!$A$2:$ANL$35,MATCH('1617 1718 Comparison'!$A8,' Cash Num-Den_Indi'!$A$2:$A$35,0),MATCH('1617 1718 Comparison'!GS$2,' Cash Num-Den_Indi'!$A$2:$ANL$2,0))-INDEX('1617 Data'!$A$2:$AEW$35,MATCH('1617 1718 Comparison'!$A8,'1617 Data'!$A$2:$A$35,0),MATCH('1617 1718 Comparison'!GS$2,'1617 Data'!$A$2:$AEW$2,0))</f>
        <v>0</v>
      </c>
      <c r="GT8" s="402">
        <f>INDEX(' Cash Num-Den_Indi'!$A$2:$ANL$35,MATCH('1617 1718 Comparison'!$A8,' Cash Num-Den_Indi'!$A$2:$A$35,0),MATCH('1617 1718 Comparison'!GT$2,' Cash Num-Den_Indi'!$A$2:$ANL$2,0))-INDEX('1617 Data'!$A$2:$AEW$35,MATCH('1617 1718 Comparison'!$A8,'1617 Data'!$A$2:$A$35,0),MATCH('1617 1718 Comparison'!GT$2,'1617 Data'!$A$2:$AEW$2,0))</f>
        <v>0</v>
      </c>
      <c r="GU8" s="402">
        <f>INDEX(' Cash Num-Den_Indi'!$A$2:$ANL$35,MATCH('1617 1718 Comparison'!$A8,' Cash Num-Den_Indi'!$A$2:$A$35,0),MATCH('1617 1718 Comparison'!GU$2,' Cash Num-Den_Indi'!$A$2:$ANL$2,0))-INDEX('1617 Data'!$A$2:$AEW$35,MATCH('1617 1718 Comparison'!$A8,'1617 Data'!$A$2:$A$35,0),MATCH('1617 1718 Comparison'!GU$2,'1617 Data'!$A$2:$AEW$2,0))</f>
        <v>3</v>
      </c>
      <c r="GV8" s="403" t="e">
        <f>INDEX(' Cash Num-Den_Indi'!$A$2:$ANL$35,MATCH('1617 1718 Comparison'!$A8,' Cash Num-Den_Indi'!$A$2:$A$35,0),MATCH('1617 1718 Comparison'!GV$2,' Cash Num-Den_Indi'!$A$2:$ANL$2,0))-INDEX('1617 Data'!$A$2:$AEW$35,MATCH('1617 1718 Comparison'!$A8,'1617 Data'!$A$2:$A$35,0),MATCH('1617 1718 Comparison'!GV$2,'1617 Data'!$A$2:$AEW$2,0))</f>
        <v>#N/A</v>
      </c>
      <c r="GW8" s="402">
        <f>INDEX(' Cash Num-Den_Indi'!$A$2:$ANL$35,MATCH('1617 1718 Comparison'!$A8,' Cash Num-Den_Indi'!$A$2:$A$35,0),MATCH('1617 1718 Comparison'!GW$2,' Cash Num-Den_Indi'!$A$2:$ANL$2,0))-INDEX('1617 Data'!$A$2:$AEW$35,MATCH('1617 1718 Comparison'!$A8,'1617 Data'!$A$2:$A$35,0),MATCH('1617 1718 Comparison'!GW$2,'1617 Data'!$A$2:$AEW$2,0))</f>
        <v>0</v>
      </c>
      <c r="GX8" s="402">
        <f>INDEX(' Cash Num-Den_Indi'!$A$2:$ANL$35,MATCH('1617 1718 Comparison'!$A8,' Cash Num-Den_Indi'!$A$2:$A$35,0),MATCH('1617 1718 Comparison'!GX$2,' Cash Num-Den_Indi'!$A$2:$ANL$2,0))-INDEX('1617 Data'!$A$2:$AEW$35,MATCH('1617 1718 Comparison'!$A8,'1617 Data'!$A$2:$A$35,0),MATCH('1617 1718 Comparison'!GX$2,'1617 Data'!$A$2:$AEW$2,0))</f>
        <v>0</v>
      </c>
      <c r="GY8" s="402">
        <f>INDEX(' Cash Num-Den_Indi'!$A$2:$ANL$35,MATCH('1617 1718 Comparison'!$A8,' Cash Num-Den_Indi'!$A$2:$A$35,0),MATCH('1617 1718 Comparison'!GY$2,' Cash Num-Den_Indi'!$A$2:$ANL$2,0))-INDEX('1617 Data'!$A$2:$AEW$35,MATCH('1617 1718 Comparison'!$A8,'1617 Data'!$A$2:$A$35,0),MATCH('1617 1718 Comparison'!GY$2,'1617 Data'!$A$2:$AEW$2,0))</f>
        <v>0</v>
      </c>
      <c r="GZ8" s="402">
        <f>INDEX(' Cash Num-Den_Indi'!$A$2:$ANL$35,MATCH('1617 1718 Comparison'!$A8,' Cash Num-Den_Indi'!$A$2:$A$35,0),MATCH('1617 1718 Comparison'!GZ$2,' Cash Num-Den_Indi'!$A$2:$ANL$2,0))-INDEX('1617 Data'!$A$2:$AEW$35,MATCH('1617 1718 Comparison'!$A8,'1617 Data'!$A$2:$A$35,0),MATCH('1617 1718 Comparison'!GZ$2,'1617 Data'!$A$2:$AEW$2,0))</f>
        <v>0</v>
      </c>
      <c r="HA8" s="402">
        <f>INDEX(' Cash Num-Den_Indi'!$A$2:$ANL$35,MATCH('1617 1718 Comparison'!$A8,' Cash Num-Den_Indi'!$A$2:$A$35,0),MATCH('1617 1718 Comparison'!HA$2,' Cash Num-Den_Indi'!$A$2:$ANL$2,0))-INDEX('1617 Data'!$A$2:$AEW$35,MATCH('1617 1718 Comparison'!$A8,'1617 Data'!$A$2:$A$35,0),MATCH('1617 1718 Comparison'!HA$2,'1617 Data'!$A$2:$AEW$2,0))</f>
        <v>0</v>
      </c>
      <c r="HB8" s="402">
        <f>INDEX(' Cash Num-Den_Indi'!$A$2:$ANL$35,MATCH('1617 1718 Comparison'!$A8,' Cash Num-Den_Indi'!$A$2:$A$35,0),MATCH('1617 1718 Comparison'!HB$2,' Cash Num-Den_Indi'!$A$2:$ANL$2,0))-INDEX('1617 Data'!$A$2:$AEW$35,MATCH('1617 1718 Comparison'!$A8,'1617 Data'!$A$2:$A$35,0),MATCH('1617 1718 Comparison'!HB$2,'1617 Data'!$A$2:$AEW$2,0))</f>
        <v>0</v>
      </c>
      <c r="HC8" s="403" t="e">
        <f>INDEX(' Cash Num-Den_Indi'!$A$2:$ANL$35,MATCH('1617 1718 Comparison'!$A8,' Cash Num-Den_Indi'!$A$2:$A$35,0),MATCH('1617 1718 Comparison'!HC$2,' Cash Num-Den_Indi'!$A$2:$ANL$2,0))-INDEX('1617 Data'!$A$2:$AEW$35,MATCH('1617 1718 Comparison'!$A8,'1617 Data'!$A$2:$A$35,0),MATCH('1617 1718 Comparison'!HC$2,'1617 Data'!$A$2:$AEW$2,0))</f>
        <v>#N/A</v>
      </c>
      <c r="HD8" s="402">
        <f>INDEX(' Cash Num-Den_Indi'!$A$2:$ANL$35,MATCH('1617 1718 Comparison'!$A8,' Cash Num-Den_Indi'!$A$2:$A$35,0),MATCH('1617 1718 Comparison'!HD$2,' Cash Num-Den_Indi'!$A$2:$ANL$2,0))-INDEX('1617 Data'!$A$2:$AEW$35,MATCH('1617 1718 Comparison'!$A8,'1617 Data'!$A$2:$A$35,0),MATCH('1617 1718 Comparison'!HD$2,'1617 Data'!$A$2:$AEW$2,0))</f>
        <v>0</v>
      </c>
      <c r="HE8" s="402">
        <f>INDEX(' Cash Num-Den_Indi'!$A$2:$ANL$35,MATCH('1617 1718 Comparison'!$A8,' Cash Num-Den_Indi'!$A$2:$A$35,0),MATCH('1617 1718 Comparison'!HE$2,' Cash Num-Den_Indi'!$A$2:$ANL$2,0))-INDEX('1617 Data'!$A$2:$AEW$35,MATCH('1617 1718 Comparison'!$A8,'1617 Data'!$A$2:$A$35,0),MATCH('1617 1718 Comparison'!HE$2,'1617 Data'!$A$2:$AEW$2,0))</f>
        <v>0</v>
      </c>
      <c r="HF8" s="402">
        <f>INDEX(' Cash Num-Den_Indi'!$A$2:$ANL$35,MATCH('1617 1718 Comparison'!$A8,' Cash Num-Den_Indi'!$A$2:$A$35,0),MATCH('1617 1718 Comparison'!HF$2,' Cash Num-Den_Indi'!$A$2:$ANL$2,0))-INDEX('1617 Data'!$A$2:$AEW$35,MATCH('1617 1718 Comparison'!$A8,'1617 Data'!$A$2:$A$35,0),MATCH('1617 1718 Comparison'!HF$2,'1617 Data'!$A$2:$AEW$2,0))</f>
        <v>0</v>
      </c>
      <c r="HG8" s="402">
        <f>INDEX(' Cash Num-Den_Indi'!$A$2:$ANL$35,MATCH('1617 1718 Comparison'!$A8,' Cash Num-Den_Indi'!$A$2:$A$35,0),MATCH('1617 1718 Comparison'!HG$2,' Cash Num-Den_Indi'!$A$2:$ANL$2,0))-INDEX('1617 Data'!$A$2:$AEW$35,MATCH('1617 1718 Comparison'!$A8,'1617 Data'!$A$2:$A$35,0),MATCH('1617 1718 Comparison'!HG$2,'1617 Data'!$A$2:$AEW$2,0))</f>
        <v>0</v>
      </c>
      <c r="HH8" s="403" t="e">
        <f>INDEX(' Cash Num-Den_Indi'!$A$2:$ANL$35,MATCH('1617 1718 Comparison'!$A8,' Cash Num-Den_Indi'!$A$2:$A$35,0),MATCH('1617 1718 Comparison'!HH$2,' Cash Num-Den_Indi'!$A$2:$ANL$2,0))-INDEX('1617 Data'!$A$2:$AEW$35,MATCH('1617 1718 Comparison'!$A8,'1617 Data'!$A$2:$A$35,0),MATCH('1617 1718 Comparison'!HH$2,'1617 Data'!$A$2:$AEW$2,0))</f>
        <v>#N/A</v>
      </c>
      <c r="HI8" s="402">
        <f>INDEX(' Cash Num-Den_Indi'!$A$2:$ANL$35,MATCH('1617 1718 Comparison'!$A8,' Cash Num-Den_Indi'!$A$2:$A$35,0),MATCH('1617 1718 Comparison'!HI$2,' Cash Num-Den_Indi'!$A$2:$ANL$2,0))-INDEX('1617 Data'!$A$2:$AEW$35,MATCH('1617 1718 Comparison'!$A8,'1617 Data'!$A$2:$A$35,0),MATCH('1617 1718 Comparison'!HI$2,'1617 Data'!$A$2:$AEW$2,0))</f>
        <v>0</v>
      </c>
      <c r="HJ8" s="402">
        <f>INDEX(' Cash Num-Den_Indi'!$A$2:$ANL$35,MATCH('1617 1718 Comparison'!$A8,' Cash Num-Den_Indi'!$A$2:$A$35,0),MATCH('1617 1718 Comparison'!HJ$2,' Cash Num-Den_Indi'!$A$2:$ANL$2,0))-INDEX('1617 Data'!$A$2:$AEW$35,MATCH('1617 1718 Comparison'!$A8,'1617 Data'!$A$2:$A$35,0),MATCH('1617 1718 Comparison'!HJ$2,'1617 Data'!$A$2:$AEW$2,0))</f>
        <v>0</v>
      </c>
      <c r="HK8" s="402">
        <f>INDEX(' Cash Num-Den_Indi'!$A$2:$ANL$35,MATCH('1617 1718 Comparison'!$A8,' Cash Num-Den_Indi'!$A$2:$A$35,0),MATCH('1617 1718 Comparison'!HK$2,' Cash Num-Den_Indi'!$A$2:$ANL$2,0))-INDEX('1617 Data'!$A$2:$AEW$35,MATCH('1617 1718 Comparison'!$A8,'1617 Data'!$A$2:$A$35,0),MATCH('1617 1718 Comparison'!HK$2,'1617 Data'!$A$2:$AEW$2,0))</f>
        <v>0</v>
      </c>
      <c r="HL8" s="402">
        <f>INDEX(' Cash Num-Den_Indi'!$A$2:$ANL$35,MATCH('1617 1718 Comparison'!$A8,' Cash Num-Den_Indi'!$A$2:$A$35,0),MATCH('1617 1718 Comparison'!HL$2,' Cash Num-Den_Indi'!$A$2:$ANL$2,0))-INDEX('1617 Data'!$A$2:$AEW$35,MATCH('1617 1718 Comparison'!$A8,'1617 Data'!$A$2:$A$35,0),MATCH('1617 1718 Comparison'!HL$2,'1617 Data'!$A$2:$AEW$2,0))</f>
        <v>0</v>
      </c>
      <c r="HM8" s="402">
        <f>INDEX(' Cash Num-Den_Indi'!$A$2:$ANL$35,MATCH('1617 1718 Comparison'!$A8,' Cash Num-Den_Indi'!$A$2:$A$35,0),MATCH('1617 1718 Comparison'!HM$2,' Cash Num-Den_Indi'!$A$2:$ANL$2,0))-INDEX('1617 Data'!$A$2:$AEW$35,MATCH('1617 1718 Comparison'!$A8,'1617 Data'!$A$2:$A$35,0),MATCH('1617 1718 Comparison'!HM$2,'1617 Data'!$A$2:$AEW$2,0))</f>
        <v>0</v>
      </c>
      <c r="HN8" s="402">
        <f>INDEX(' Cash Num-Den_Indi'!$A$2:$ANL$35,MATCH('1617 1718 Comparison'!$A8,' Cash Num-Den_Indi'!$A$2:$A$35,0),MATCH('1617 1718 Comparison'!HN$2,' Cash Num-Den_Indi'!$A$2:$ANL$2,0))-INDEX('1617 Data'!$A$2:$AEW$35,MATCH('1617 1718 Comparison'!$A8,'1617 Data'!$A$2:$A$35,0),MATCH('1617 1718 Comparison'!HN$2,'1617 Data'!$A$2:$AEW$2,0))</f>
        <v>0</v>
      </c>
      <c r="HO8" s="402">
        <f>INDEX(' Cash Num-Den_Indi'!$A$2:$ANL$35,MATCH('1617 1718 Comparison'!$A8,' Cash Num-Den_Indi'!$A$2:$A$35,0),MATCH('1617 1718 Comparison'!HO$2,' Cash Num-Den_Indi'!$A$2:$ANL$2,0))-INDEX('1617 Data'!$A$2:$AEW$35,MATCH('1617 1718 Comparison'!$A8,'1617 Data'!$A$2:$A$35,0),MATCH('1617 1718 Comparison'!HO$2,'1617 Data'!$A$2:$AEW$2,0))</f>
        <v>0</v>
      </c>
      <c r="HP8" s="403" t="e">
        <f>INDEX(' Cash Num-Den_Indi'!$A$2:$ANL$35,MATCH('1617 1718 Comparison'!$A8,' Cash Num-Den_Indi'!$A$2:$A$35,0),MATCH('1617 1718 Comparison'!HP$2,' Cash Num-Den_Indi'!$A$2:$ANL$2,0))-INDEX('1617 Data'!$A$2:$AEW$35,MATCH('1617 1718 Comparison'!$A8,'1617 Data'!$A$2:$A$35,0),MATCH('1617 1718 Comparison'!HP$2,'1617 Data'!$A$2:$AEW$2,0))</f>
        <v>#N/A</v>
      </c>
      <c r="HQ8" s="402">
        <f>INDEX(' Cash Num-Den_Indi'!$A$2:$ANL$35,MATCH('1617 1718 Comparison'!$A8,' Cash Num-Den_Indi'!$A$2:$A$35,0),MATCH('1617 1718 Comparison'!HQ$2,' Cash Num-Den_Indi'!$A$2:$ANL$2,0))-INDEX('1617 Data'!$A$2:$AEW$35,MATCH('1617 1718 Comparison'!$A8,'1617 Data'!$A$2:$A$35,0),MATCH('1617 1718 Comparison'!HQ$2,'1617 Data'!$A$2:$AEW$2,0))</f>
        <v>0</v>
      </c>
      <c r="HR8" s="402">
        <f>INDEX(' Cash Num-Den_Indi'!$A$2:$ANL$35,MATCH('1617 1718 Comparison'!$A8,' Cash Num-Den_Indi'!$A$2:$A$35,0),MATCH('1617 1718 Comparison'!HR$2,' Cash Num-Den_Indi'!$A$2:$ANL$2,0))-INDEX('1617 Data'!$A$2:$AEW$35,MATCH('1617 1718 Comparison'!$A8,'1617 Data'!$A$2:$A$35,0),MATCH('1617 1718 Comparison'!HR$2,'1617 Data'!$A$2:$AEW$2,0))</f>
        <v>0</v>
      </c>
      <c r="HS8" s="402">
        <f>INDEX(' Cash Num-Den_Indi'!$A$2:$ANL$35,MATCH('1617 1718 Comparison'!$A8,' Cash Num-Den_Indi'!$A$2:$A$35,0),MATCH('1617 1718 Comparison'!HS$2,' Cash Num-Den_Indi'!$A$2:$ANL$2,0))-INDEX('1617 Data'!$A$2:$AEW$35,MATCH('1617 1718 Comparison'!$A8,'1617 Data'!$A$2:$A$35,0),MATCH('1617 1718 Comparison'!HS$2,'1617 Data'!$A$2:$AEW$2,0))</f>
        <v>0</v>
      </c>
      <c r="HT8" s="402">
        <f>INDEX(' Cash Num-Den_Indi'!$A$2:$ANL$35,MATCH('1617 1718 Comparison'!$A8,' Cash Num-Den_Indi'!$A$2:$A$35,0),MATCH('1617 1718 Comparison'!HT$2,' Cash Num-Den_Indi'!$A$2:$ANL$2,0))-INDEX('1617 Data'!$A$2:$AEW$35,MATCH('1617 1718 Comparison'!$A8,'1617 Data'!$A$2:$A$35,0),MATCH('1617 1718 Comparison'!HT$2,'1617 Data'!$A$2:$AEW$2,0))</f>
        <v>0</v>
      </c>
      <c r="HU8" s="402">
        <f>INDEX(' Cash Num-Den_Indi'!$A$2:$ANL$35,MATCH('1617 1718 Comparison'!$A8,' Cash Num-Den_Indi'!$A$2:$A$35,0),MATCH('1617 1718 Comparison'!HU$2,' Cash Num-Den_Indi'!$A$2:$ANL$2,0))-INDEX('1617 Data'!$A$2:$AEW$35,MATCH('1617 1718 Comparison'!$A8,'1617 Data'!$A$2:$A$35,0),MATCH('1617 1718 Comparison'!HU$2,'1617 Data'!$A$2:$AEW$2,0))</f>
        <v>0</v>
      </c>
      <c r="HV8" s="402">
        <f>INDEX(' Cash Num-Den_Indi'!$A$2:$ANL$35,MATCH('1617 1718 Comparison'!$A8,' Cash Num-Den_Indi'!$A$2:$A$35,0),MATCH('1617 1718 Comparison'!HV$2,' Cash Num-Den_Indi'!$A$2:$ANL$2,0))-INDEX('1617 Data'!$A$2:$AEW$35,MATCH('1617 1718 Comparison'!$A8,'1617 Data'!$A$2:$A$35,0),MATCH('1617 1718 Comparison'!HV$2,'1617 Data'!$A$2:$AEW$2,0))</f>
        <v>0</v>
      </c>
      <c r="HW8" s="402">
        <f>INDEX(' Cash Num-Den_Indi'!$A$2:$ANL$35,MATCH('1617 1718 Comparison'!$A8,' Cash Num-Den_Indi'!$A$2:$A$35,0),MATCH('1617 1718 Comparison'!HW$2,' Cash Num-Den_Indi'!$A$2:$ANL$2,0))-INDEX('1617 Data'!$A$2:$AEW$35,MATCH('1617 1718 Comparison'!$A8,'1617 Data'!$A$2:$A$35,0),MATCH('1617 1718 Comparison'!HW$2,'1617 Data'!$A$2:$AEW$2,0))</f>
        <v>0</v>
      </c>
      <c r="HX8" s="402">
        <f>INDEX(' Cash Num-Den_Indi'!$A$2:$ANL$35,MATCH('1617 1718 Comparison'!$A8,' Cash Num-Den_Indi'!$A$2:$A$35,0),MATCH('1617 1718 Comparison'!HX$2,' Cash Num-Den_Indi'!$A$2:$ANL$2,0))-INDEX('1617 Data'!$A$2:$AEW$35,MATCH('1617 1718 Comparison'!$A8,'1617 Data'!$A$2:$A$35,0),MATCH('1617 1718 Comparison'!HX$2,'1617 Data'!$A$2:$AEW$2,0))</f>
        <v>0</v>
      </c>
      <c r="HY8" s="402">
        <f>INDEX(' Cash Num-Den_Indi'!$A$2:$ANL$35,MATCH('1617 1718 Comparison'!$A8,' Cash Num-Den_Indi'!$A$2:$A$35,0),MATCH('1617 1718 Comparison'!HY$2,' Cash Num-Den_Indi'!$A$2:$ANL$2,0))-INDEX('1617 Data'!$A$2:$AEW$35,MATCH('1617 1718 Comparison'!$A8,'1617 Data'!$A$2:$A$35,0),MATCH('1617 1718 Comparison'!HY$2,'1617 Data'!$A$2:$AEW$2,0))</f>
        <v>0</v>
      </c>
      <c r="HZ8" s="402">
        <f>INDEX(' Cash Num-Den_Indi'!$A$2:$ANL$35,MATCH('1617 1718 Comparison'!$A8,' Cash Num-Den_Indi'!$A$2:$A$35,0),MATCH('1617 1718 Comparison'!HZ$2,' Cash Num-Den_Indi'!$A$2:$ANL$2,0))-INDEX('1617 Data'!$A$2:$AEW$35,MATCH('1617 1718 Comparison'!$A8,'1617 Data'!$A$2:$A$35,0),MATCH('1617 1718 Comparison'!HZ$2,'1617 Data'!$A$2:$AEW$2,0))</f>
        <v>0</v>
      </c>
      <c r="IA8" s="402">
        <f>INDEX(' Cash Num-Den_Indi'!$A$2:$ANL$35,MATCH('1617 1718 Comparison'!$A8,' Cash Num-Den_Indi'!$A$2:$A$35,0),MATCH('1617 1718 Comparison'!IA$2,' Cash Num-Den_Indi'!$A$2:$ANL$2,0))-INDEX('1617 Data'!$A$2:$AEW$35,MATCH('1617 1718 Comparison'!$A8,'1617 Data'!$A$2:$A$35,0),MATCH('1617 1718 Comparison'!IA$2,'1617 Data'!$A$2:$AEW$2,0))</f>
        <v>0</v>
      </c>
      <c r="IB8" s="402">
        <f>INDEX(' Cash Num-Den_Indi'!$A$2:$ANL$35,MATCH('1617 1718 Comparison'!$A8,' Cash Num-Den_Indi'!$A$2:$A$35,0),MATCH('1617 1718 Comparison'!IB$2,' Cash Num-Den_Indi'!$A$2:$ANL$2,0))-INDEX('1617 Data'!$A$2:$AEW$35,MATCH('1617 1718 Comparison'!$A8,'1617 Data'!$A$2:$A$35,0),MATCH('1617 1718 Comparison'!IB$2,'1617 Data'!$A$2:$AEW$2,0))</f>
        <v>0</v>
      </c>
      <c r="IC8" s="402">
        <f>INDEX(' Cash Num-Den_Indi'!$A$2:$ANL$35,MATCH('1617 1718 Comparison'!$A8,' Cash Num-Den_Indi'!$A$2:$A$35,0),MATCH('1617 1718 Comparison'!IC$2,' Cash Num-Den_Indi'!$A$2:$ANL$2,0))-INDEX('1617 Data'!$A$2:$AEW$35,MATCH('1617 1718 Comparison'!$A8,'1617 Data'!$A$2:$A$35,0),MATCH('1617 1718 Comparison'!IC$2,'1617 Data'!$A$2:$AEW$2,0))</f>
        <v>0</v>
      </c>
      <c r="ID8" s="402">
        <f>INDEX(' Cash Num-Den_Indi'!$A$2:$ANL$35,MATCH('1617 1718 Comparison'!$A8,' Cash Num-Den_Indi'!$A$2:$A$35,0),MATCH('1617 1718 Comparison'!ID$2,' Cash Num-Den_Indi'!$A$2:$ANL$2,0))-INDEX('1617 Data'!$A$2:$AEW$35,MATCH('1617 1718 Comparison'!$A8,'1617 Data'!$A$2:$A$35,0),MATCH('1617 1718 Comparison'!ID$2,'1617 Data'!$A$2:$AEW$2,0))</f>
        <v>0</v>
      </c>
      <c r="IE8" s="402">
        <f>INDEX(' Cash Num-Den_Indi'!$A$2:$ANL$35,MATCH('1617 1718 Comparison'!$A8,' Cash Num-Den_Indi'!$A$2:$A$35,0),MATCH('1617 1718 Comparison'!IE$2,' Cash Num-Den_Indi'!$A$2:$ANL$2,0))-INDEX('1617 Data'!$A$2:$AEW$35,MATCH('1617 1718 Comparison'!$A8,'1617 Data'!$A$2:$A$35,0),MATCH('1617 1718 Comparison'!IE$2,'1617 Data'!$A$2:$AEW$2,0))</f>
        <v>0</v>
      </c>
      <c r="IF8" s="402">
        <f>INDEX(' Cash Num-Den_Indi'!$A$2:$ANL$35,MATCH('1617 1718 Comparison'!$A8,' Cash Num-Den_Indi'!$A$2:$A$35,0),MATCH('1617 1718 Comparison'!IF$2,' Cash Num-Den_Indi'!$A$2:$ANL$2,0))-INDEX('1617 Data'!$A$2:$AEW$35,MATCH('1617 1718 Comparison'!$A8,'1617 Data'!$A$2:$A$35,0),MATCH('1617 1718 Comparison'!IF$2,'1617 Data'!$A$2:$AEW$2,0))</f>
        <v>0</v>
      </c>
      <c r="IG8" s="402">
        <f>INDEX(' Cash Num-Den_Indi'!$A$2:$ANL$35,MATCH('1617 1718 Comparison'!$A8,' Cash Num-Den_Indi'!$A$2:$A$35,0),MATCH('1617 1718 Comparison'!IG$2,' Cash Num-Den_Indi'!$A$2:$ANL$2,0))-INDEX('1617 Data'!$A$2:$AEW$35,MATCH('1617 1718 Comparison'!$A8,'1617 Data'!$A$2:$A$35,0),MATCH('1617 1718 Comparison'!IG$2,'1617 Data'!$A$2:$AEW$2,0))</f>
        <v>0</v>
      </c>
      <c r="IH8" s="402">
        <f>INDEX(' Cash Num-Den_Indi'!$A$2:$ANL$35,MATCH('1617 1718 Comparison'!$A8,' Cash Num-Den_Indi'!$A$2:$A$35,0),MATCH('1617 1718 Comparison'!IH$2,' Cash Num-Den_Indi'!$A$2:$ANL$2,0))-INDEX('1617 Data'!$A$2:$AEW$35,MATCH('1617 1718 Comparison'!$A8,'1617 Data'!$A$2:$A$35,0),MATCH('1617 1718 Comparison'!IH$2,'1617 Data'!$A$2:$AEW$2,0))</f>
        <v>0</v>
      </c>
      <c r="II8" s="403" t="e">
        <f>INDEX(' Cash Num-Den_Indi'!$A$2:$ANL$35,MATCH('1617 1718 Comparison'!$A8,' Cash Num-Den_Indi'!$A$2:$A$35,0),MATCH('1617 1718 Comparison'!II$2,' Cash Num-Den_Indi'!$A$2:$ANL$2,0))-INDEX('1617 Data'!$A$2:$AEW$35,MATCH('1617 1718 Comparison'!$A8,'1617 Data'!$A$2:$A$35,0),MATCH('1617 1718 Comparison'!II$2,'1617 Data'!$A$2:$AEW$2,0))</f>
        <v>#N/A</v>
      </c>
      <c r="IJ8" s="402">
        <f>INDEX(' Cash Num-Den_Indi'!$A$2:$ANL$35,MATCH('1617 1718 Comparison'!$A8,' Cash Num-Den_Indi'!$A$2:$A$35,0),MATCH('1617 1718 Comparison'!IJ$2,' Cash Num-Den_Indi'!$A$2:$ANL$2,0))-INDEX('1617 Data'!$A$2:$AEW$35,MATCH('1617 1718 Comparison'!$A8,'1617 Data'!$A$2:$A$35,0),MATCH('1617 1718 Comparison'!IJ$2,'1617 Data'!$A$2:$AEW$2,0))</f>
        <v>0</v>
      </c>
      <c r="IK8" s="402">
        <f>INDEX(' Cash Num-Den_Indi'!$A$2:$ANL$35,MATCH('1617 1718 Comparison'!$A8,' Cash Num-Den_Indi'!$A$2:$A$35,0),MATCH('1617 1718 Comparison'!IK$2,' Cash Num-Den_Indi'!$A$2:$ANL$2,0))-INDEX('1617 Data'!$A$2:$AEW$35,MATCH('1617 1718 Comparison'!$A8,'1617 Data'!$A$2:$A$35,0),MATCH('1617 1718 Comparison'!IK$2,'1617 Data'!$A$2:$AEW$2,0))</f>
        <v>0</v>
      </c>
      <c r="IL8" s="402">
        <f>INDEX(' Cash Num-Den_Indi'!$A$2:$ANL$35,MATCH('1617 1718 Comparison'!$A8,' Cash Num-Den_Indi'!$A$2:$A$35,0),MATCH('1617 1718 Comparison'!IL$2,' Cash Num-Den_Indi'!$A$2:$ANL$2,0))-INDEX('1617 Data'!$A$2:$AEW$35,MATCH('1617 1718 Comparison'!$A8,'1617 Data'!$A$2:$A$35,0),MATCH('1617 1718 Comparison'!IL$2,'1617 Data'!$A$2:$AEW$2,0))</f>
        <v>0</v>
      </c>
      <c r="IM8" s="402">
        <f>INDEX(' Cash Num-Den_Indi'!$A$2:$ANL$35,MATCH('1617 1718 Comparison'!$A8,' Cash Num-Den_Indi'!$A$2:$A$35,0),MATCH('1617 1718 Comparison'!IM$2,' Cash Num-Den_Indi'!$A$2:$ANL$2,0))-INDEX('1617 Data'!$A$2:$AEW$35,MATCH('1617 1718 Comparison'!$A8,'1617 Data'!$A$2:$A$35,0),MATCH('1617 1718 Comparison'!IM$2,'1617 Data'!$A$2:$AEW$2,0))</f>
        <v>0</v>
      </c>
      <c r="IN8" s="402">
        <f>INDEX(' Cash Num-Den_Indi'!$A$2:$ANL$35,MATCH('1617 1718 Comparison'!$A8,' Cash Num-Den_Indi'!$A$2:$A$35,0),MATCH('1617 1718 Comparison'!IN$2,' Cash Num-Den_Indi'!$A$2:$ANL$2,0))-INDEX('1617 Data'!$A$2:$AEW$35,MATCH('1617 1718 Comparison'!$A8,'1617 Data'!$A$2:$A$35,0),MATCH('1617 1718 Comparison'!IN$2,'1617 Data'!$A$2:$AEW$2,0))</f>
        <v>0</v>
      </c>
      <c r="IO8" s="403" t="e">
        <f>INDEX(' Cash Num-Den_Indi'!$A$2:$ANL$35,MATCH('1617 1718 Comparison'!$A8,' Cash Num-Den_Indi'!$A$2:$A$35,0),MATCH('1617 1718 Comparison'!IO$2,' Cash Num-Den_Indi'!$A$2:$ANL$2,0))-INDEX('1617 Data'!$A$2:$AEW$35,MATCH('1617 1718 Comparison'!$A8,'1617 Data'!$A$2:$A$35,0),MATCH('1617 1718 Comparison'!IO$2,'1617 Data'!$A$2:$AEW$2,0))</f>
        <v>#N/A</v>
      </c>
      <c r="IP8" s="402">
        <f>INDEX(' Cash Num-Den_Indi'!$A$2:$ANL$35,MATCH('1617 1718 Comparison'!$A8,' Cash Num-Den_Indi'!$A$2:$A$35,0),MATCH('1617 1718 Comparison'!IP$2,' Cash Num-Den_Indi'!$A$2:$ANL$2,0))-INDEX('1617 Data'!$A$2:$AEW$35,MATCH('1617 1718 Comparison'!$A8,'1617 Data'!$A$2:$A$35,0),MATCH('1617 1718 Comparison'!IP$2,'1617 Data'!$A$2:$AEW$2,0))</f>
        <v>0</v>
      </c>
      <c r="IQ8" s="402">
        <f>INDEX(' Cash Num-Den_Indi'!$A$2:$ANL$35,MATCH('1617 1718 Comparison'!$A8,' Cash Num-Den_Indi'!$A$2:$A$35,0),MATCH('1617 1718 Comparison'!IQ$2,' Cash Num-Den_Indi'!$A$2:$ANL$2,0))-INDEX('1617 Data'!$A$2:$AEW$35,MATCH('1617 1718 Comparison'!$A8,'1617 Data'!$A$2:$A$35,0),MATCH('1617 1718 Comparison'!IQ$2,'1617 Data'!$A$2:$AEW$2,0))</f>
        <v>0</v>
      </c>
      <c r="IR8" s="402">
        <f>INDEX(' Cash Num-Den_Indi'!$A$2:$ANL$35,MATCH('1617 1718 Comparison'!$A8,' Cash Num-Den_Indi'!$A$2:$A$35,0),MATCH('1617 1718 Comparison'!IR$2,' Cash Num-Den_Indi'!$A$2:$ANL$2,0))-INDEX('1617 Data'!$A$2:$AEW$35,MATCH('1617 1718 Comparison'!$A8,'1617 Data'!$A$2:$A$35,0),MATCH('1617 1718 Comparison'!IR$2,'1617 Data'!$A$2:$AEW$2,0))</f>
        <v>0</v>
      </c>
      <c r="IS8" s="402">
        <f>INDEX(' Cash Num-Den_Indi'!$A$2:$ANL$35,MATCH('1617 1718 Comparison'!$A8,' Cash Num-Den_Indi'!$A$2:$A$35,0),MATCH('1617 1718 Comparison'!IS$2,' Cash Num-Den_Indi'!$A$2:$ANL$2,0))-INDEX('1617 Data'!$A$2:$AEW$35,MATCH('1617 1718 Comparison'!$A8,'1617 Data'!$A$2:$A$35,0),MATCH('1617 1718 Comparison'!IS$2,'1617 Data'!$A$2:$AEW$2,0))</f>
        <v>0</v>
      </c>
      <c r="IT8" s="402">
        <f>INDEX(' Cash Num-Den_Indi'!$A$2:$ANL$35,MATCH('1617 1718 Comparison'!$A8,' Cash Num-Den_Indi'!$A$2:$A$35,0),MATCH('1617 1718 Comparison'!IT$2,' Cash Num-Den_Indi'!$A$2:$ANL$2,0))-INDEX('1617 Data'!$A$2:$AEW$35,MATCH('1617 1718 Comparison'!$A8,'1617 Data'!$A$2:$A$35,0),MATCH('1617 1718 Comparison'!IT$2,'1617 Data'!$A$2:$AEW$2,0))</f>
        <v>0</v>
      </c>
      <c r="IU8" s="402">
        <f>INDEX(' Cash Num-Den_Indi'!$A$2:$ANL$35,MATCH('1617 1718 Comparison'!$A8,' Cash Num-Den_Indi'!$A$2:$A$35,0),MATCH('1617 1718 Comparison'!IU$2,' Cash Num-Den_Indi'!$A$2:$ANL$2,0))-INDEX('1617 Data'!$A$2:$AEW$35,MATCH('1617 1718 Comparison'!$A8,'1617 Data'!$A$2:$A$35,0),MATCH('1617 1718 Comparison'!IU$2,'1617 Data'!$A$2:$AEW$2,0))</f>
        <v>0</v>
      </c>
      <c r="IV8" s="402">
        <f>INDEX(' Cash Num-Den_Indi'!$A$2:$ANL$35,MATCH('1617 1718 Comparison'!$A8,' Cash Num-Den_Indi'!$A$2:$A$35,0),MATCH('1617 1718 Comparison'!IV$2,' Cash Num-Den_Indi'!$A$2:$ANL$2,0))-INDEX('1617 Data'!$A$2:$AEW$35,MATCH('1617 1718 Comparison'!$A8,'1617 Data'!$A$2:$A$35,0),MATCH('1617 1718 Comparison'!IV$2,'1617 Data'!$A$2:$AEW$2,0))</f>
        <v>0</v>
      </c>
      <c r="IW8" s="403" t="e">
        <f>INDEX(' Cash Num-Den_Indi'!$A$2:$ANL$35,MATCH('1617 1718 Comparison'!$A8,' Cash Num-Den_Indi'!$A$2:$A$35,0),MATCH('1617 1718 Comparison'!IW$2,' Cash Num-Den_Indi'!$A$2:$ANL$2,0))-INDEX('1617 Data'!$A$2:$AEW$35,MATCH('1617 1718 Comparison'!$A8,'1617 Data'!$A$2:$A$35,0),MATCH('1617 1718 Comparison'!IW$2,'1617 Data'!$A$2:$AEW$2,0))</f>
        <v>#N/A</v>
      </c>
      <c r="IX8" s="402">
        <f>INDEX(' Cash Num-Den_Indi'!$A$2:$ANL$35,MATCH('1617 1718 Comparison'!$A8,' Cash Num-Den_Indi'!$A$2:$A$35,0),MATCH('1617 1718 Comparison'!IX$2,' Cash Num-Den_Indi'!$A$2:$ANL$2,0))-INDEX('1617 Data'!$A$2:$AEW$35,MATCH('1617 1718 Comparison'!$A8,'1617 Data'!$A$2:$A$35,0),MATCH('1617 1718 Comparison'!IX$2,'1617 Data'!$A$2:$AEW$2,0))</f>
        <v>0</v>
      </c>
      <c r="IY8" s="402">
        <f>INDEX(' Cash Num-Den_Indi'!$A$2:$ANL$35,MATCH('1617 1718 Comparison'!$A8,' Cash Num-Den_Indi'!$A$2:$A$35,0),MATCH('1617 1718 Comparison'!IY$2,' Cash Num-Den_Indi'!$A$2:$ANL$2,0))-INDEX('1617 Data'!$A$2:$AEW$35,MATCH('1617 1718 Comparison'!$A8,'1617 Data'!$A$2:$A$35,0),MATCH('1617 1718 Comparison'!IY$2,'1617 Data'!$A$2:$AEW$2,0))</f>
        <v>0</v>
      </c>
      <c r="IZ8" s="402">
        <f>INDEX(' Cash Num-Den_Indi'!$A$2:$ANL$35,MATCH('1617 1718 Comparison'!$A8,' Cash Num-Den_Indi'!$A$2:$A$35,0),MATCH('1617 1718 Comparison'!IZ$2,' Cash Num-Den_Indi'!$A$2:$ANL$2,0))-INDEX('1617 Data'!$A$2:$AEW$35,MATCH('1617 1718 Comparison'!$A8,'1617 Data'!$A$2:$A$35,0),MATCH('1617 1718 Comparison'!IZ$2,'1617 Data'!$A$2:$AEW$2,0))</f>
        <v>0</v>
      </c>
      <c r="JA8" s="402">
        <f>INDEX(' Cash Num-Den_Indi'!$A$2:$ANL$35,MATCH('1617 1718 Comparison'!$A8,' Cash Num-Den_Indi'!$A$2:$A$35,0),MATCH('1617 1718 Comparison'!JA$2,' Cash Num-Den_Indi'!$A$2:$ANL$2,0))-INDEX('1617 Data'!$A$2:$AEW$35,MATCH('1617 1718 Comparison'!$A8,'1617 Data'!$A$2:$A$35,0),MATCH('1617 1718 Comparison'!JA$2,'1617 Data'!$A$2:$AEW$2,0))</f>
        <v>0</v>
      </c>
      <c r="JB8" s="402">
        <f>INDEX(' Cash Num-Den_Indi'!$A$2:$ANL$35,MATCH('1617 1718 Comparison'!$A8,' Cash Num-Den_Indi'!$A$2:$A$35,0),MATCH('1617 1718 Comparison'!JB$2,' Cash Num-Den_Indi'!$A$2:$ANL$2,0))-INDEX('1617 Data'!$A$2:$AEW$35,MATCH('1617 1718 Comparison'!$A8,'1617 Data'!$A$2:$A$35,0),MATCH('1617 1718 Comparison'!JB$2,'1617 Data'!$A$2:$AEW$2,0))</f>
        <v>0</v>
      </c>
      <c r="JC8" s="402">
        <f>INDEX(' Cash Num-Den_Indi'!$A$2:$ANL$35,MATCH('1617 1718 Comparison'!$A8,' Cash Num-Den_Indi'!$A$2:$A$35,0),MATCH('1617 1718 Comparison'!JC$2,' Cash Num-Den_Indi'!$A$2:$ANL$2,0))-INDEX('1617 Data'!$A$2:$AEW$35,MATCH('1617 1718 Comparison'!$A8,'1617 Data'!$A$2:$A$35,0),MATCH('1617 1718 Comparison'!JC$2,'1617 Data'!$A$2:$AEW$2,0))</f>
        <v>0</v>
      </c>
      <c r="JD8" s="402">
        <f>INDEX(' Cash Num-Den_Indi'!$A$2:$ANL$35,MATCH('1617 1718 Comparison'!$A8,' Cash Num-Den_Indi'!$A$2:$A$35,0),MATCH('1617 1718 Comparison'!JD$2,' Cash Num-Den_Indi'!$A$2:$ANL$2,0))-INDEX('1617 Data'!$A$2:$AEW$35,MATCH('1617 1718 Comparison'!$A8,'1617 Data'!$A$2:$A$35,0),MATCH('1617 1718 Comparison'!JD$2,'1617 Data'!$A$2:$AEW$2,0))</f>
        <v>0</v>
      </c>
      <c r="JE8" s="402">
        <f>INDEX(' Cash Num-Den_Indi'!$A$2:$ANL$35,MATCH('1617 1718 Comparison'!$A8,' Cash Num-Den_Indi'!$A$2:$A$35,0),MATCH('1617 1718 Comparison'!JE$2,' Cash Num-Den_Indi'!$A$2:$ANL$2,0))-INDEX('1617 Data'!$A$2:$AEW$35,MATCH('1617 1718 Comparison'!$A8,'1617 Data'!$A$2:$A$35,0),MATCH('1617 1718 Comparison'!JE$2,'1617 Data'!$A$2:$AEW$2,0))</f>
        <v>0</v>
      </c>
      <c r="JF8" s="402">
        <f>INDEX(' Cash Num-Den_Indi'!$A$2:$ANL$35,MATCH('1617 1718 Comparison'!$A8,' Cash Num-Den_Indi'!$A$2:$A$35,0),MATCH('1617 1718 Comparison'!JF$2,' Cash Num-Den_Indi'!$A$2:$ANL$2,0))-INDEX('1617 Data'!$A$2:$AEW$35,MATCH('1617 1718 Comparison'!$A8,'1617 Data'!$A$2:$A$35,0),MATCH('1617 1718 Comparison'!JF$2,'1617 Data'!$A$2:$AEW$2,0))</f>
        <v>0</v>
      </c>
      <c r="JG8" s="402">
        <f>INDEX(' Cash Num-Den_Indi'!$A$2:$ANL$35,MATCH('1617 1718 Comparison'!$A8,' Cash Num-Den_Indi'!$A$2:$A$35,0),MATCH('1617 1718 Comparison'!JG$2,' Cash Num-Den_Indi'!$A$2:$ANL$2,0))-INDEX('1617 Data'!$A$2:$AEW$35,MATCH('1617 1718 Comparison'!$A8,'1617 Data'!$A$2:$A$35,0),MATCH('1617 1718 Comparison'!JG$2,'1617 Data'!$A$2:$AEW$2,0))</f>
        <v>0</v>
      </c>
      <c r="JH8" s="402">
        <f>INDEX(' Cash Num-Den_Indi'!$A$2:$ANL$35,MATCH('1617 1718 Comparison'!$A8,' Cash Num-Den_Indi'!$A$2:$A$35,0),MATCH('1617 1718 Comparison'!JH$2,' Cash Num-Den_Indi'!$A$2:$ANL$2,0))-INDEX('1617 Data'!$A$2:$AEW$35,MATCH('1617 1718 Comparison'!$A8,'1617 Data'!$A$2:$A$35,0),MATCH('1617 1718 Comparison'!JH$2,'1617 Data'!$A$2:$AEW$2,0))</f>
        <v>0</v>
      </c>
      <c r="JI8" s="402">
        <f>INDEX(' Cash Num-Den_Indi'!$A$2:$ANL$35,MATCH('1617 1718 Comparison'!$A8,' Cash Num-Den_Indi'!$A$2:$A$35,0),MATCH('1617 1718 Comparison'!JI$2,' Cash Num-Den_Indi'!$A$2:$ANL$2,0))-INDEX('1617 Data'!$A$2:$AEW$35,MATCH('1617 1718 Comparison'!$A8,'1617 Data'!$A$2:$A$35,0),MATCH('1617 1718 Comparison'!JI$2,'1617 Data'!$A$2:$AEW$2,0))</f>
        <v>0</v>
      </c>
      <c r="JJ8" s="402">
        <f>INDEX(' Cash Num-Den_Indi'!$A$2:$ANL$35,MATCH('1617 1718 Comparison'!$A8,' Cash Num-Den_Indi'!$A$2:$A$35,0),MATCH('1617 1718 Comparison'!JJ$2,' Cash Num-Den_Indi'!$A$2:$ANL$2,0))-INDEX('1617 Data'!$A$2:$AEW$35,MATCH('1617 1718 Comparison'!$A8,'1617 Data'!$A$2:$A$35,0),MATCH('1617 1718 Comparison'!JJ$2,'1617 Data'!$A$2:$AEW$2,0))</f>
        <v>0</v>
      </c>
      <c r="JK8" s="402">
        <f>INDEX(' Cash Num-Den_Indi'!$A$2:$ANL$35,MATCH('1617 1718 Comparison'!$A8,' Cash Num-Den_Indi'!$A$2:$A$35,0),MATCH('1617 1718 Comparison'!JK$2,' Cash Num-Den_Indi'!$A$2:$ANL$2,0))-INDEX('1617 Data'!$A$2:$AEW$35,MATCH('1617 1718 Comparison'!$A8,'1617 Data'!$A$2:$A$35,0),MATCH('1617 1718 Comparison'!JK$2,'1617 Data'!$A$2:$AEW$2,0))</f>
        <v>0</v>
      </c>
      <c r="JL8" s="402">
        <f>INDEX(' Cash Num-Den_Indi'!$A$2:$ANL$35,MATCH('1617 1718 Comparison'!$A8,' Cash Num-Den_Indi'!$A$2:$A$35,0),MATCH('1617 1718 Comparison'!JL$2,' Cash Num-Den_Indi'!$A$2:$ANL$2,0))-INDEX('1617 Data'!$A$2:$AEW$35,MATCH('1617 1718 Comparison'!$A8,'1617 Data'!$A$2:$A$35,0),MATCH('1617 1718 Comparison'!JL$2,'1617 Data'!$A$2:$AEW$2,0))</f>
        <v>0</v>
      </c>
      <c r="JM8" s="402">
        <f>INDEX(' Cash Num-Den_Indi'!$A$2:$ANL$35,MATCH('1617 1718 Comparison'!$A8,' Cash Num-Den_Indi'!$A$2:$A$35,0),MATCH('1617 1718 Comparison'!JM$2,' Cash Num-Den_Indi'!$A$2:$ANL$2,0))-INDEX('1617 Data'!$A$2:$AEW$35,MATCH('1617 1718 Comparison'!$A8,'1617 Data'!$A$2:$A$35,0),MATCH('1617 1718 Comparison'!JM$2,'1617 Data'!$A$2:$AEW$2,0))</f>
        <v>0</v>
      </c>
      <c r="JN8" s="402">
        <f>INDEX(' Cash Num-Den_Indi'!$A$2:$ANL$35,MATCH('1617 1718 Comparison'!$A8,' Cash Num-Den_Indi'!$A$2:$A$35,0),MATCH('1617 1718 Comparison'!JN$2,' Cash Num-Den_Indi'!$A$2:$ANL$2,0))-INDEX('1617 Data'!$A$2:$AEW$35,MATCH('1617 1718 Comparison'!$A8,'1617 Data'!$A$2:$A$35,0),MATCH('1617 1718 Comparison'!JN$2,'1617 Data'!$A$2:$AEW$2,0))</f>
        <v>0</v>
      </c>
      <c r="JO8" s="402">
        <f>INDEX(' Cash Num-Den_Indi'!$A$2:$ANL$35,MATCH('1617 1718 Comparison'!$A8,' Cash Num-Den_Indi'!$A$2:$A$35,0),MATCH('1617 1718 Comparison'!JO$2,' Cash Num-Den_Indi'!$A$2:$ANL$2,0))-INDEX('1617 Data'!$A$2:$AEW$35,MATCH('1617 1718 Comparison'!$A8,'1617 Data'!$A$2:$A$35,0),MATCH('1617 1718 Comparison'!JO$2,'1617 Data'!$A$2:$AEW$2,0))</f>
        <v>0</v>
      </c>
      <c r="JP8" s="402">
        <f>INDEX(' Cash Num-Den_Indi'!$A$2:$ANL$35,MATCH('1617 1718 Comparison'!$A8,' Cash Num-Den_Indi'!$A$2:$A$35,0),MATCH('1617 1718 Comparison'!JP$2,' Cash Num-Den_Indi'!$A$2:$ANL$2,0))-INDEX('1617 Data'!$A$2:$AEW$35,MATCH('1617 1718 Comparison'!$A8,'1617 Data'!$A$2:$A$35,0),MATCH('1617 1718 Comparison'!JP$2,'1617 Data'!$A$2:$AEW$2,0))</f>
        <v>0</v>
      </c>
      <c r="JQ8" s="402">
        <f>INDEX(' Cash Num-Den_Indi'!$A$2:$ANL$35,MATCH('1617 1718 Comparison'!$A8,' Cash Num-Den_Indi'!$A$2:$A$35,0),MATCH('1617 1718 Comparison'!JQ$2,' Cash Num-Den_Indi'!$A$2:$ANL$2,0))-INDEX('1617 Data'!$A$2:$AEW$35,MATCH('1617 1718 Comparison'!$A8,'1617 Data'!$A$2:$A$35,0),MATCH('1617 1718 Comparison'!JQ$2,'1617 Data'!$A$2:$AEW$2,0))</f>
        <v>0</v>
      </c>
      <c r="JR8" s="402">
        <f>INDEX(' Cash Num-Den_Indi'!$A$2:$ANL$35,MATCH('1617 1718 Comparison'!$A8,' Cash Num-Den_Indi'!$A$2:$A$35,0),MATCH('1617 1718 Comparison'!JR$2,' Cash Num-Den_Indi'!$A$2:$ANL$2,0))-INDEX('1617 Data'!$A$2:$AEW$35,MATCH('1617 1718 Comparison'!$A8,'1617 Data'!$A$2:$A$35,0),MATCH('1617 1718 Comparison'!JR$2,'1617 Data'!$A$2:$AEW$2,0))</f>
        <v>0</v>
      </c>
      <c r="JS8" s="403" t="e">
        <f>INDEX(' Cash Num-Den_Indi'!$A$2:$ANL$35,MATCH('1617 1718 Comparison'!$A8,' Cash Num-Den_Indi'!$A$2:$A$35,0),MATCH('1617 1718 Comparison'!JS$2,' Cash Num-Den_Indi'!$A$2:$ANL$2,0))-INDEX('1617 Data'!$A$2:$AEW$35,MATCH('1617 1718 Comparison'!$A8,'1617 Data'!$A$2:$A$35,0),MATCH('1617 1718 Comparison'!JS$2,'1617 Data'!$A$2:$AEW$2,0))</f>
        <v>#N/A</v>
      </c>
      <c r="JT8" s="403" t="e">
        <f>INDEX(' Cash Num-Den_Indi'!$A$2:$ANL$35,MATCH('1617 1718 Comparison'!$A8,' Cash Num-Den_Indi'!$A$2:$A$35,0),MATCH('1617 1718 Comparison'!JT$2,' Cash Num-Den_Indi'!$A$2:$ANL$2,0))-INDEX('1617 Data'!$A$2:$AEW$35,MATCH('1617 1718 Comparison'!$A8,'1617 Data'!$A$2:$A$35,0),MATCH('1617 1718 Comparison'!JT$2,'1617 Data'!$A$2:$AEW$2,0))</f>
        <v>#N/A</v>
      </c>
      <c r="JU8" s="403" t="e">
        <f>INDEX(' Cash Num-Den_Indi'!$A$2:$ANL$35,MATCH('1617 1718 Comparison'!$A8,' Cash Num-Den_Indi'!$A$2:$A$35,0),MATCH('1617 1718 Comparison'!JU$2,' Cash Num-Den_Indi'!$A$2:$ANL$2,0))-INDEX('1617 Data'!$A$2:$AEW$35,MATCH('1617 1718 Comparison'!$A8,'1617 Data'!$A$2:$A$35,0),MATCH('1617 1718 Comparison'!JU$2,'1617 Data'!$A$2:$AEW$2,0))</f>
        <v>#N/A</v>
      </c>
      <c r="JV8" s="402">
        <f>INDEX(' Cash Num-Den_Indi'!$A$2:$ANL$35,MATCH('1617 1718 Comparison'!$A8,' Cash Num-Den_Indi'!$A$2:$A$35,0),MATCH('1617 1718 Comparison'!JV$2,' Cash Num-Den_Indi'!$A$2:$ANL$2,0))-INDEX('1617 Data'!$A$2:$AEW$35,MATCH('1617 1718 Comparison'!$A8,'1617 Data'!$A$2:$A$35,0),MATCH('1617 1718 Comparison'!JV$2,'1617 Data'!$A$2:$AEW$2,0))</f>
        <v>0</v>
      </c>
      <c r="JW8" s="403" t="e">
        <f>INDEX(' Cash Num-Den_Indi'!$A$2:$ANL$35,MATCH('1617 1718 Comparison'!$A8,' Cash Num-Den_Indi'!$A$2:$A$35,0),MATCH('1617 1718 Comparison'!JW$2,' Cash Num-Den_Indi'!$A$2:$ANL$2,0))-INDEX('1617 Data'!$A$2:$AEW$35,MATCH('1617 1718 Comparison'!$A8,'1617 Data'!$A$2:$A$35,0),MATCH('1617 1718 Comparison'!JW$2,'1617 Data'!$A$2:$AEW$2,0))</f>
        <v>#N/A</v>
      </c>
      <c r="JX8" s="403" t="e">
        <f>INDEX(' Cash Num-Den_Indi'!$A$2:$ANL$35,MATCH('1617 1718 Comparison'!$A8,' Cash Num-Den_Indi'!$A$2:$A$35,0),MATCH('1617 1718 Comparison'!JX$2,' Cash Num-Den_Indi'!$A$2:$ANL$2,0))-INDEX('1617 Data'!$A$2:$AEW$35,MATCH('1617 1718 Comparison'!$A8,'1617 Data'!$A$2:$A$35,0),MATCH('1617 1718 Comparison'!JX$2,'1617 Data'!$A$2:$AEW$2,0))</f>
        <v>#N/A</v>
      </c>
      <c r="JY8" s="402">
        <f>INDEX(' Cash Num-Den_Indi'!$A$2:$ANL$35,MATCH('1617 1718 Comparison'!$A8,' Cash Num-Den_Indi'!$A$2:$A$35,0),MATCH('1617 1718 Comparison'!JY$2,' Cash Num-Den_Indi'!$A$2:$ANL$2,0))-INDEX('1617 Data'!$A$2:$AEW$35,MATCH('1617 1718 Comparison'!$A8,'1617 Data'!$A$2:$A$35,0),MATCH('1617 1718 Comparison'!JY$2,'1617 Data'!$A$2:$AEW$2,0))</f>
        <v>0</v>
      </c>
      <c r="JZ8" s="403" t="e">
        <f>INDEX(' Cash Num-Den_Indi'!$A$2:$ANL$35,MATCH('1617 1718 Comparison'!$A8,' Cash Num-Den_Indi'!$A$2:$A$35,0),MATCH('1617 1718 Comparison'!JZ$2,' Cash Num-Den_Indi'!$A$2:$ANL$2,0))-INDEX('1617 Data'!$A$2:$AEW$35,MATCH('1617 1718 Comparison'!$A8,'1617 Data'!$A$2:$A$35,0),MATCH('1617 1718 Comparison'!JZ$2,'1617 Data'!$A$2:$AEW$2,0))</f>
        <v>#N/A</v>
      </c>
      <c r="KA8" s="403" t="e">
        <f>INDEX(' Cash Num-Den_Indi'!$A$2:$ANL$35,MATCH('1617 1718 Comparison'!$A8,' Cash Num-Den_Indi'!$A$2:$A$35,0),MATCH('1617 1718 Comparison'!KA$2,' Cash Num-Den_Indi'!$A$2:$ANL$2,0))-INDEX('1617 Data'!$A$2:$AEW$35,MATCH('1617 1718 Comparison'!$A8,'1617 Data'!$A$2:$A$35,0),MATCH('1617 1718 Comparison'!KA$2,'1617 Data'!$A$2:$AEW$2,0))</f>
        <v>#N/A</v>
      </c>
      <c r="KB8" s="402">
        <f>INDEX(' Cash Num-Den_Indi'!$A$2:$ANL$35,MATCH('1617 1718 Comparison'!$A8,' Cash Num-Den_Indi'!$A$2:$A$35,0),MATCH('1617 1718 Comparison'!KB$2,' Cash Num-Den_Indi'!$A$2:$ANL$2,0))-INDEX('1617 Data'!$A$2:$AEW$35,MATCH('1617 1718 Comparison'!$A8,'1617 Data'!$A$2:$A$35,0),MATCH('1617 1718 Comparison'!KB$2,'1617 Data'!$A$2:$AEW$2,0))</f>
        <v>0</v>
      </c>
      <c r="KC8" s="403" t="e">
        <f>INDEX(' Cash Num-Den_Indi'!$A$2:$ANL$35,MATCH('1617 1718 Comparison'!$A8,' Cash Num-Den_Indi'!$A$2:$A$35,0),MATCH('1617 1718 Comparison'!KC$2,' Cash Num-Den_Indi'!$A$2:$ANL$2,0))-INDEX('1617 Data'!$A$2:$AEW$35,MATCH('1617 1718 Comparison'!$A8,'1617 Data'!$A$2:$A$35,0),MATCH('1617 1718 Comparison'!KC$2,'1617 Data'!$A$2:$AEW$2,0))</f>
        <v>#N/A</v>
      </c>
      <c r="KD8" s="403" t="e">
        <f>INDEX(' Cash Num-Den_Indi'!$A$2:$ANL$35,MATCH('1617 1718 Comparison'!$A8,' Cash Num-Den_Indi'!$A$2:$A$35,0),MATCH('1617 1718 Comparison'!KD$2,' Cash Num-Den_Indi'!$A$2:$ANL$2,0))-INDEX('1617 Data'!$A$2:$AEW$35,MATCH('1617 1718 Comparison'!$A8,'1617 Data'!$A$2:$A$35,0),MATCH('1617 1718 Comparison'!KD$2,'1617 Data'!$A$2:$AEW$2,0))</f>
        <v>#N/A</v>
      </c>
      <c r="KE8" s="402">
        <f>INDEX(' Cash Num-Den_Indi'!$A$2:$ANL$35,MATCH('1617 1718 Comparison'!$A8,' Cash Num-Den_Indi'!$A$2:$A$35,0),MATCH('1617 1718 Comparison'!KE$2,' Cash Num-Den_Indi'!$A$2:$ANL$2,0))-INDEX('1617 Data'!$A$2:$AEW$35,MATCH('1617 1718 Comparison'!$A8,'1617 Data'!$A$2:$A$35,0),MATCH('1617 1718 Comparison'!KE$2,'1617 Data'!$A$2:$AEW$2,0))</f>
        <v>0</v>
      </c>
      <c r="KF8" s="403" t="e">
        <f>INDEX(' Cash Num-Den_Indi'!$A$2:$ANL$35,MATCH('1617 1718 Comparison'!$A8,' Cash Num-Den_Indi'!$A$2:$A$35,0),MATCH('1617 1718 Comparison'!KF$2,' Cash Num-Den_Indi'!$A$2:$ANL$2,0))-INDEX('1617 Data'!$A$2:$AEW$35,MATCH('1617 1718 Comparison'!$A8,'1617 Data'!$A$2:$A$35,0),MATCH('1617 1718 Comparison'!KF$2,'1617 Data'!$A$2:$AEW$2,0))</f>
        <v>#N/A</v>
      </c>
      <c r="KG8" s="403" t="e">
        <f>INDEX(' Cash Num-Den_Indi'!$A$2:$ANL$35,MATCH('1617 1718 Comparison'!$A8,' Cash Num-Den_Indi'!$A$2:$A$35,0),MATCH('1617 1718 Comparison'!KG$2,' Cash Num-Den_Indi'!$A$2:$ANL$2,0))-INDEX('1617 Data'!$A$2:$AEW$35,MATCH('1617 1718 Comparison'!$A8,'1617 Data'!$A$2:$A$35,0),MATCH('1617 1718 Comparison'!KG$2,'1617 Data'!$A$2:$AEW$2,0))</f>
        <v>#N/A</v>
      </c>
      <c r="KH8" s="402">
        <f>INDEX(' Cash Num-Den_Indi'!$A$2:$ANL$35,MATCH('1617 1718 Comparison'!$A8,' Cash Num-Den_Indi'!$A$2:$A$35,0),MATCH('1617 1718 Comparison'!KH$2,' Cash Num-Den_Indi'!$A$2:$ANL$2,0))-INDEX('1617 Data'!$A$2:$AEW$35,MATCH('1617 1718 Comparison'!$A8,'1617 Data'!$A$2:$A$35,0),MATCH('1617 1718 Comparison'!KH$2,'1617 Data'!$A$2:$AEW$2,0))</f>
        <v>0</v>
      </c>
      <c r="KI8" s="403" t="e">
        <f>INDEX(' Cash Num-Den_Indi'!$A$2:$ANL$35,MATCH('1617 1718 Comparison'!$A8,' Cash Num-Den_Indi'!$A$2:$A$35,0),MATCH('1617 1718 Comparison'!KI$2,' Cash Num-Den_Indi'!$A$2:$ANL$2,0))-INDEX('1617 Data'!$A$2:$AEW$35,MATCH('1617 1718 Comparison'!$A8,'1617 Data'!$A$2:$A$35,0),MATCH('1617 1718 Comparison'!KI$2,'1617 Data'!$A$2:$AEW$2,0))</f>
        <v>#N/A</v>
      </c>
      <c r="KJ8" s="403" t="e">
        <f>INDEX(' Cash Num-Den_Indi'!$A$2:$ANL$35,MATCH('1617 1718 Comparison'!$A8,' Cash Num-Den_Indi'!$A$2:$A$35,0),MATCH('1617 1718 Comparison'!KJ$2,' Cash Num-Den_Indi'!$A$2:$ANL$2,0))-INDEX('1617 Data'!$A$2:$AEW$35,MATCH('1617 1718 Comparison'!$A8,'1617 Data'!$A$2:$A$35,0),MATCH('1617 1718 Comparison'!KJ$2,'1617 Data'!$A$2:$AEW$2,0))</f>
        <v>#N/A</v>
      </c>
      <c r="KK8" s="402">
        <f>INDEX(' Cash Num-Den_Indi'!$A$2:$ANL$35,MATCH('1617 1718 Comparison'!$A8,' Cash Num-Den_Indi'!$A$2:$A$35,0),MATCH('1617 1718 Comparison'!KK$2,' Cash Num-Den_Indi'!$A$2:$ANL$2,0))-INDEX('1617 Data'!$A$2:$AEW$35,MATCH('1617 1718 Comparison'!$A8,'1617 Data'!$A$2:$A$35,0),MATCH('1617 1718 Comparison'!KK$2,'1617 Data'!$A$2:$AEW$2,0))</f>
        <v>0</v>
      </c>
      <c r="KL8" s="403" t="e">
        <f>INDEX(' Cash Num-Den_Indi'!$A$2:$ANL$35,MATCH('1617 1718 Comparison'!$A8,' Cash Num-Den_Indi'!$A$2:$A$35,0),MATCH('1617 1718 Comparison'!KL$2,' Cash Num-Den_Indi'!$A$2:$ANL$2,0))-INDEX('1617 Data'!$A$2:$AEW$35,MATCH('1617 1718 Comparison'!$A8,'1617 Data'!$A$2:$A$35,0),MATCH('1617 1718 Comparison'!KL$2,'1617 Data'!$A$2:$AEW$2,0))</f>
        <v>#N/A</v>
      </c>
      <c r="KM8" s="403" t="e">
        <f>INDEX(' Cash Num-Den_Indi'!$A$2:$ANL$35,MATCH('1617 1718 Comparison'!$A8,' Cash Num-Den_Indi'!$A$2:$A$35,0),MATCH('1617 1718 Comparison'!KM$2,' Cash Num-Den_Indi'!$A$2:$ANL$2,0))-INDEX('1617 Data'!$A$2:$AEW$35,MATCH('1617 1718 Comparison'!$A8,'1617 Data'!$A$2:$A$35,0),MATCH('1617 1718 Comparison'!KM$2,'1617 Data'!$A$2:$AEW$2,0))</f>
        <v>#N/A</v>
      </c>
      <c r="KN8" s="402">
        <f>INDEX(' Cash Num-Den_Indi'!$A$2:$ANL$35,MATCH('1617 1718 Comparison'!$A8,' Cash Num-Den_Indi'!$A$2:$A$35,0),MATCH('1617 1718 Comparison'!KN$2,' Cash Num-Den_Indi'!$A$2:$ANL$2,0))-INDEX('1617 Data'!$A$2:$AEW$35,MATCH('1617 1718 Comparison'!$A8,'1617 Data'!$A$2:$A$35,0),MATCH('1617 1718 Comparison'!KN$2,'1617 Data'!$A$2:$AEW$2,0))</f>
        <v>0</v>
      </c>
      <c r="KO8" s="403" t="e">
        <f>INDEX(' Cash Num-Den_Indi'!$A$2:$ANL$35,MATCH('1617 1718 Comparison'!$A8,' Cash Num-Den_Indi'!$A$2:$A$35,0),MATCH('1617 1718 Comparison'!KO$2,' Cash Num-Den_Indi'!$A$2:$ANL$2,0))-INDEX('1617 Data'!$A$2:$AEW$35,MATCH('1617 1718 Comparison'!$A8,'1617 Data'!$A$2:$A$35,0),MATCH('1617 1718 Comparison'!KO$2,'1617 Data'!$A$2:$AEW$2,0))</f>
        <v>#N/A</v>
      </c>
      <c r="KP8" s="403" t="e">
        <f>INDEX(' Cash Num-Den_Indi'!$A$2:$ANL$35,MATCH('1617 1718 Comparison'!$A8,' Cash Num-Den_Indi'!$A$2:$A$35,0),MATCH('1617 1718 Comparison'!KP$2,' Cash Num-Den_Indi'!$A$2:$ANL$2,0))-INDEX('1617 Data'!$A$2:$AEW$35,MATCH('1617 1718 Comparison'!$A8,'1617 Data'!$A$2:$A$35,0),MATCH('1617 1718 Comparison'!KP$2,'1617 Data'!$A$2:$AEW$2,0))</f>
        <v>#N/A</v>
      </c>
      <c r="KQ8" s="403" t="e">
        <f>INDEX(' Cash Num-Den_Indi'!$A$2:$ANL$35,MATCH('1617 1718 Comparison'!$A8,' Cash Num-Den_Indi'!$A$2:$A$35,0),MATCH('1617 1718 Comparison'!KQ$2,' Cash Num-Den_Indi'!$A$2:$ANL$2,0))-INDEX('1617 Data'!$A$2:$AEW$35,MATCH('1617 1718 Comparison'!$A8,'1617 Data'!$A$2:$A$35,0),MATCH('1617 1718 Comparison'!KQ$2,'1617 Data'!$A$2:$AEW$2,0))</f>
        <v>#N/A</v>
      </c>
      <c r="KR8" s="403" t="e">
        <f>INDEX(' Cash Num-Den_Indi'!$A$2:$ANL$35,MATCH('1617 1718 Comparison'!$A8,' Cash Num-Den_Indi'!$A$2:$A$35,0),MATCH('1617 1718 Comparison'!KR$2,' Cash Num-Den_Indi'!$A$2:$ANL$2,0))-INDEX('1617 Data'!$A$2:$AEW$35,MATCH('1617 1718 Comparison'!$A8,'1617 Data'!$A$2:$A$35,0),MATCH('1617 1718 Comparison'!KR$2,'1617 Data'!$A$2:$AEW$2,0))</f>
        <v>#N/A</v>
      </c>
      <c r="KS8" s="403" t="e">
        <f>INDEX(' Cash Num-Den_Indi'!$A$2:$ANL$35,MATCH('1617 1718 Comparison'!$A8,' Cash Num-Den_Indi'!$A$2:$A$35,0),MATCH('1617 1718 Comparison'!KS$2,' Cash Num-Den_Indi'!$A$2:$ANL$2,0))-INDEX('1617 Data'!$A$2:$AEW$35,MATCH('1617 1718 Comparison'!$A8,'1617 Data'!$A$2:$A$35,0),MATCH('1617 1718 Comparison'!KS$2,'1617 Data'!$A$2:$AEW$2,0))</f>
        <v>#N/A</v>
      </c>
      <c r="KT8" s="402">
        <f>INDEX(' Cash Num-Den_Indi'!$A$2:$ANL$35,MATCH('1617 1718 Comparison'!$A8,' Cash Num-Den_Indi'!$A$2:$A$35,0),MATCH('1617 1718 Comparison'!KT$2,' Cash Num-Den_Indi'!$A$2:$ANL$2,0))-INDEX('1617 Data'!$A$2:$AEW$35,MATCH('1617 1718 Comparison'!$A8,'1617 Data'!$A$2:$A$35,0),MATCH('1617 1718 Comparison'!KT$2,'1617 Data'!$A$2:$AEW$2,0))</f>
        <v>0</v>
      </c>
      <c r="KU8" s="403" t="e">
        <f>INDEX(' Cash Num-Den_Indi'!$A$2:$ANL$35,MATCH('1617 1718 Comparison'!$A8,' Cash Num-Den_Indi'!$A$2:$A$35,0),MATCH('1617 1718 Comparison'!KU$2,' Cash Num-Den_Indi'!$A$2:$ANL$2,0))-INDEX('1617 Data'!$A$2:$AEW$35,MATCH('1617 1718 Comparison'!$A8,'1617 Data'!$A$2:$A$35,0),MATCH('1617 1718 Comparison'!KU$2,'1617 Data'!$A$2:$AEW$2,0))</f>
        <v>#N/A</v>
      </c>
      <c r="KV8" s="403" t="e">
        <f>INDEX(' Cash Num-Den_Indi'!$A$2:$ANL$35,MATCH('1617 1718 Comparison'!$A8,' Cash Num-Den_Indi'!$A$2:$A$35,0),MATCH('1617 1718 Comparison'!KV$2,' Cash Num-Den_Indi'!$A$2:$ANL$2,0))-INDEX('1617 Data'!$A$2:$AEW$35,MATCH('1617 1718 Comparison'!$A8,'1617 Data'!$A$2:$A$35,0),MATCH('1617 1718 Comparison'!KV$2,'1617 Data'!$A$2:$AEW$2,0))</f>
        <v>#N/A</v>
      </c>
      <c r="KW8" s="402">
        <f>INDEX(' Cash Num-Den_Indi'!$A$2:$ANL$35,MATCH('1617 1718 Comparison'!$A8,' Cash Num-Den_Indi'!$A$2:$A$35,0),MATCH('1617 1718 Comparison'!KW$2,' Cash Num-Den_Indi'!$A$2:$ANL$2,0))-INDEX('1617 Data'!$A$2:$AEW$35,MATCH('1617 1718 Comparison'!$A8,'1617 Data'!$A$2:$A$35,0),MATCH('1617 1718 Comparison'!KW$2,'1617 Data'!$A$2:$AEW$2,0))</f>
        <v>0</v>
      </c>
      <c r="KX8" s="403" t="e">
        <f>INDEX(' Cash Num-Den_Indi'!$A$2:$ANL$35,MATCH('1617 1718 Comparison'!$A8,' Cash Num-Den_Indi'!$A$2:$A$35,0),MATCH('1617 1718 Comparison'!KX$2,' Cash Num-Den_Indi'!$A$2:$ANL$2,0))-INDEX('1617 Data'!$A$2:$AEW$35,MATCH('1617 1718 Comparison'!$A8,'1617 Data'!$A$2:$A$35,0),MATCH('1617 1718 Comparison'!KX$2,'1617 Data'!$A$2:$AEW$2,0))</f>
        <v>#N/A</v>
      </c>
      <c r="KY8" s="403" t="e">
        <f>INDEX(' Cash Num-Den_Indi'!$A$2:$ANL$35,MATCH('1617 1718 Comparison'!$A8,' Cash Num-Den_Indi'!$A$2:$A$35,0),MATCH('1617 1718 Comparison'!KY$2,' Cash Num-Den_Indi'!$A$2:$ANL$2,0))-INDEX('1617 Data'!$A$2:$AEW$35,MATCH('1617 1718 Comparison'!$A8,'1617 Data'!$A$2:$A$35,0),MATCH('1617 1718 Comparison'!KY$2,'1617 Data'!$A$2:$AEW$2,0))</f>
        <v>#N/A</v>
      </c>
      <c r="KZ8" s="403" t="e">
        <f>INDEX(' Cash Num-Den_Indi'!$A$2:$ANL$35,MATCH('1617 1718 Comparison'!$A8,' Cash Num-Den_Indi'!$A$2:$A$35,0),MATCH('1617 1718 Comparison'!KZ$2,' Cash Num-Den_Indi'!$A$2:$ANL$2,0))-INDEX('1617 Data'!$A$2:$AEW$35,MATCH('1617 1718 Comparison'!$A8,'1617 Data'!$A$2:$A$35,0),MATCH('1617 1718 Comparison'!KZ$2,'1617 Data'!$A$2:$AEW$2,0))</f>
        <v>#N/A</v>
      </c>
      <c r="LA8" s="403" t="e">
        <f>INDEX(' Cash Num-Den_Indi'!$A$2:$ANL$35,MATCH('1617 1718 Comparison'!$A8,' Cash Num-Den_Indi'!$A$2:$A$35,0),MATCH('1617 1718 Comparison'!LA$2,' Cash Num-Den_Indi'!$A$2:$ANL$2,0))-INDEX('1617 Data'!$A$2:$AEW$35,MATCH('1617 1718 Comparison'!$A8,'1617 Data'!$A$2:$A$35,0),MATCH('1617 1718 Comparison'!LA$2,'1617 Data'!$A$2:$AEW$2,0))</f>
        <v>#N/A</v>
      </c>
      <c r="LB8" s="403" t="e">
        <f>INDEX(' Cash Num-Den_Indi'!$A$2:$ANL$35,MATCH('1617 1718 Comparison'!$A8,' Cash Num-Den_Indi'!$A$2:$A$35,0),MATCH('1617 1718 Comparison'!LB$2,' Cash Num-Den_Indi'!$A$2:$ANL$2,0))-INDEX('1617 Data'!$A$2:$AEW$35,MATCH('1617 1718 Comparison'!$A8,'1617 Data'!$A$2:$A$35,0),MATCH('1617 1718 Comparison'!LB$2,'1617 Data'!$A$2:$AEW$2,0))</f>
        <v>#N/A</v>
      </c>
      <c r="LC8" s="402">
        <f>INDEX(' Cash Num-Den_Indi'!$A$2:$ANL$35,MATCH('1617 1718 Comparison'!$A8,' Cash Num-Den_Indi'!$A$2:$A$35,0),MATCH('1617 1718 Comparison'!LC$2,' Cash Num-Den_Indi'!$A$2:$ANL$2,0))-INDEX('1617 Data'!$A$2:$AEW$35,MATCH('1617 1718 Comparison'!$A8,'1617 Data'!$A$2:$A$35,0),MATCH('1617 1718 Comparison'!LC$2,'1617 Data'!$A$2:$AEW$2,0))</f>
        <v>0</v>
      </c>
      <c r="LD8" s="403" t="e">
        <f>INDEX(' Cash Num-Den_Indi'!$A$2:$ANL$35,MATCH('1617 1718 Comparison'!$A8,' Cash Num-Den_Indi'!$A$2:$A$35,0),MATCH('1617 1718 Comparison'!LD$2,' Cash Num-Den_Indi'!$A$2:$ANL$2,0))-INDEX('1617 Data'!$A$2:$AEW$35,MATCH('1617 1718 Comparison'!$A8,'1617 Data'!$A$2:$A$35,0),MATCH('1617 1718 Comparison'!LD$2,'1617 Data'!$A$2:$AEW$2,0))</f>
        <v>#N/A</v>
      </c>
      <c r="LE8" s="403" t="e">
        <f>INDEX(' Cash Num-Den_Indi'!$A$2:$ANL$35,MATCH('1617 1718 Comparison'!$A8,' Cash Num-Den_Indi'!$A$2:$A$35,0),MATCH('1617 1718 Comparison'!LE$2,' Cash Num-Den_Indi'!$A$2:$ANL$2,0))-INDEX('1617 Data'!$A$2:$AEW$35,MATCH('1617 1718 Comparison'!$A8,'1617 Data'!$A$2:$A$35,0),MATCH('1617 1718 Comparison'!LE$2,'1617 Data'!$A$2:$AEW$2,0))</f>
        <v>#N/A</v>
      </c>
      <c r="LF8" s="402">
        <f>INDEX(' Cash Num-Den_Indi'!$A$2:$ANL$35,MATCH('1617 1718 Comparison'!$A8,' Cash Num-Den_Indi'!$A$2:$A$35,0),MATCH('1617 1718 Comparison'!LF$2,' Cash Num-Den_Indi'!$A$2:$ANL$2,0))-INDEX('1617 Data'!$A$2:$AEW$35,MATCH('1617 1718 Comparison'!$A8,'1617 Data'!$A$2:$A$35,0),MATCH('1617 1718 Comparison'!LF$2,'1617 Data'!$A$2:$AEW$2,0))</f>
        <v>0</v>
      </c>
      <c r="LG8" s="403" t="e">
        <f>INDEX(' Cash Num-Den_Indi'!$A$2:$ANL$35,MATCH('1617 1718 Comparison'!$A8,' Cash Num-Den_Indi'!$A$2:$A$35,0),MATCH('1617 1718 Comparison'!LG$2,' Cash Num-Den_Indi'!$A$2:$ANL$2,0))-INDEX('1617 Data'!$A$2:$AEW$35,MATCH('1617 1718 Comparison'!$A8,'1617 Data'!$A$2:$A$35,0),MATCH('1617 1718 Comparison'!LG$2,'1617 Data'!$A$2:$AEW$2,0))</f>
        <v>#N/A</v>
      </c>
      <c r="LH8" s="403" t="e">
        <f>INDEX(' Cash Num-Den_Indi'!$A$2:$ANL$35,MATCH('1617 1718 Comparison'!$A8,' Cash Num-Den_Indi'!$A$2:$A$35,0),MATCH('1617 1718 Comparison'!LH$2,' Cash Num-Den_Indi'!$A$2:$ANL$2,0))-INDEX('1617 Data'!$A$2:$AEW$35,MATCH('1617 1718 Comparison'!$A8,'1617 Data'!$A$2:$A$35,0),MATCH('1617 1718 Comparison'!LH$2,'1617 Data'!$A$2:$AEW$2,0))</f>
        <v>#N/A</v>
      </c>
      <c r="LI8" s="402">
        <f>INDEX(' Cash Num-Den_Indi'!$A$2:$ANL$35,MATCH('1617 1718 Comparison'!$A8,' Cash Num-Den_Indi'!$A$2:$A$35,0),MATCH('1617 1718 Comparison'!LI$2,' Cash Num-Den_Indi'!$A$2:$ANL$2,0))-INDEX('1617 Data'!$A$2:$AEW$35,MATCH('1617 1718 Comparison'!$A8,'1617 Data'!$A$2:$A$35,0),MATCH('1617 1718 Comparison'!LI$2,'1617 Data'!$A$2:$AEW$2,0))</f>
        <v>0</v>
      </c>
      <c r="LJ8" s="403" t="e">
        <f>INDEX(' Cash Num-Den_Indi'!$A$2:$ANL$35,MATCH('1617 1718 Comparison'!$A8,' Cash Num-Den_Indi'!$A$2:$A$35,0),MATCH('1617 1718 Comparison'!LJ$2,' Cash Num-Den_Indi'!$A$2:$ANL$2,0))-INDEX('1617 Data'!$A$2:$AEW$35,MATCH('1617 1718 Comparison'!$A8,'1617 Data'!$A$2:$A$35,0),MATCH('1617 1718 Comparison'!LJ$2,'1617 Data'!$A$2:$AEW$2,0))</f>
        <v>#N/A</v>
      </c>
      <c r="LK8" s="403" t="e">
        <f>INDEX(' Cash Num-Den_Indi'!$A$2:$ANL$35,MATCH('1617 1718 Comparison'!$A8,' Cash Num-Den_Indi'!$A$2:$A$35,0),MATCH('1617 1718 Comparison'!LK$2,' Cash Num-Den_Indi'!$A$2:$ANL$2,0))-INDEX('1617 Data'!$A$2:$AEW$35,MATCH('1617 1718 Comparison'!$A8,'1617 Data'!$A$2:$A$35,0),MATCH('1617 1718 Comparison'!LK$2,'1617 Data'!$A$2:$AEW$2,0))</f>
        <v>#N/A</v>
      </c>
      <c r="LL8" s="402">
        <f>INDEX(' Cash Num-Den_Indi'!$A$2:$ANL$35,MATCH('1617 1718 Comparison'!$A8,' Cash Num-Den_Indi'!$A$2:$A$35,0),MATCH('1617 1718 Comparison'!LL$2,' Cash Num-Den_Indi'!$A$2:$ANL$2,0))-INDEX('1617 Data'!$A$2:$AEW$35,MATCH('1617 1718 Comparison'!$A8,'1617 Data'!$A$2:$A$35,0),MATCH('1617 1718 Comparison'!LL$2,'1617 Data'!$A$2:$AEW$2,0))</f>
        <v>0</v>
      </c>
      <c r="LM8" s="403" t="e">
        <f>INDEX(' Cash Num-Den_Indi'!$A$2:$ANL$35,MATCH('1617 1718 Comparison'!$A8,' Cash Num-Den_Indi'!$A$2:$A$35,0),MATCH('1617 1718 Comparison'!LM$2,' Cash Num-Den_Indi'!$A$2:$ANL$2,0))-INDEX('1617 Data'!$A$2:$AEW$35,MATCH('1617 1718 Comparison'!$A8,'1617 Data'!$A$2:$A$35,0),MATCH('1617 1718 Comparison'!LM$2,'1617 Data'!$A$2:$AEW$2,0))</f>
        <v>#N/A</v>
      </c>
      <c r="LN8" s="403" t="e">
        <f>INDEX(' Cash Num-Den_Indi'!$A$2:$ANL$35,MATCH('1617 1718 Comparison'!$A8,' Cash Num-Den_Indi'!$A$2:$A$35,0),MATCH('1617 1718 Comparison'!LN$2,' Cash Num-Den_Indi'!$A$2:$ANL$2,0))-INDEX('1617 Data'!$A$2:$AEW$35,MATCH('1617 1718 Comparison'!$A8,'1617 Data'!$A$2:$A$35,0),MATCH('1617 1718 Comparison'!LN$2,'1617 Data'!$A$2:$AEW$2,0))</f>
        <v>#N/A</v>
      </c>
      <c r="LO8" s="402">
        <f>INDEX(' Cash Num-Den_Indi'!$A$2:$ANL$35,MATCH('1617 1718 Comparison'!$A8,' Cash Num-Den_Indi'!$A$2:$A$35,0),MATCH('1617 1718 Comparison'!LO$2,' Cash Num-Den_Indi'!$A$2:$ANL$2,0))-INDEX('1617 Data'!$A$2:$AEW$35,MATCH('1617 1718 Comparison'!$A8,'1617 Data'!$A$2:$A$35,0),MATCH('1617 1718 Comparison'!LO$2,'1617 Data'!$A$2:$AEW$2,0))</f>
        <v>0</v>
      </c>
      <c r="LP8" s="403" t="e">
        <f>INDEX(' Cash Num-Den_Indi'!$A$2:$ANL$35,MATCH('1617 1718 Comparison'!$A8,' Cash Num-Den_Indi'!$A$2:$A$35,0),MATCH('1617 1718 Comparison'!LP$2,' Cash Num-Den_Indi'!$A$2:$ANL$2,0))-INDEX('1617 Data'!$A$2:$AEW$35,MATCH('1617 1718 Comparison'!$A8,'1617 Data'!$A$2:$A$35,0),MATCH('1617 1718 Comparison'!LP$2,'1617 Data'!$A$2:$AEW$2,0))</f>
        <v>#N/A</v>
      </c>
      <c r="LQ8" s="403" t="e">
        <f>INDEX(' Cash Num-Den_Indi'!$A$2:$ANL$35,MATCH('1617 1718 Comparison'!$A8,' Cash Num-Den_Indi'!$A$2:$A$35,0),MATCH('1617 1718 Comparison'!LQ$2,' Cash Num-Den_Indi'!$A$2:$ANL$2,0))-INDEX('1617 Data'!$A$2:$AEW$35,MATCH('1617 1718 Comparison'!$A8,'1617 Data'!$A$2:$A$35,0),MATCH('1617 1718 Comparison'!LQ$2,'1617 Data'!$A$2:$AEW$2,0))</f>
        <v>#N/A</v>
      </c>
      <c r="LR8" s="402">
        <f>INDEX(' Cash Num-Den_Indi'!$A$2:$ANL$35,MATCH('1617 1718 Comparison'!$A8,' Cash Num-Den_Indi'!$A$2:$A$35,0),MATCH('1617 1718 Comparison'!LR$2,' Cash Num-Den_Indi'!$A$2:$ANL$2,0))-INDEX('1617 Data'!$A$2:$AEW$35,MATCH('1617 1718 Comparison'!$A8,'1617 Data'!$A$2:$A$35,0),MATCH('1617 1718 Comparison'!LR$2,'1617 Data'!$A$2:$AEW$2,0))</f>
        <v>0</v>
      </c>
      <c r="LS8" s="403" t="e">
        <f>INDEX(' Cash Num-Den_Indi'!$A$2:$ANL$35,MATCH('1617 1718 Comparison'!$A8,' Cash Num-Den_Indi'!$A$2:$A$35,0),MATCH('1617 1718 Comparison'!LS$2,' Cash Num-Den_Indi'!$A$2:$ANL$2,0))-INDEX('1617 Data'!$A$2:$AEW$35,MATCH('1617 1718 Comparison'!$A8,'1617 Data'!$A$2:$A$35,0),MATCH('1617 1718 Comparison'!LS$2,'1617 Data'!$A$2:$AEW$2,0))</f>
        <v>#N/A</v>
      </c>
      <c r="LT8" s="403" t="e">
        <f>INDEX(' Cash Num-Den_Indi'!$A$2:$ANL$35,MATCH('1617 1718 Comparison'!$A8,' Cash Num-Den_Indi'!$A$2:$A$35,0),MATCH('1617 1718 Comparison'!LT$2,' Cash Num-Den_Indi'!$A$2:$ANL$2,0))-INDEX('1617 Data'!$A$2:$AEW$35,MATCH('1617 1718 Comparison'!$A8,'1617 Data'!$A$2:$A$35,0),MATCH('1617 1718 Comparison'!LT$2,'1617 Data'!$A$2:$AEW$2,0))</f>
        <v>#N/A</v>
      </c>
      <c r="LU8" s="402">
        <f>INDEX(' Cash Num-Den_Indi'!$A$2:$ANL$35,MATCH('1617 1718 Comparison'!$A8,' Cash Num-Den_Indi'!$A$2:$A$35,0),MATCH('1617 1718 Comparison'!LU$2,' Cash Num-Den_Indi'!$A$2:$ANL$2,0))-INDEX('1617 Data'!$A$2:$AEW$35,MATCH('1617 1718 Comparison'!$A8,'1617 Data'!$A$2:$A$35,0),MATCH('1617 1718 Comparison'!LU$2,'1617 Data'!$A$2:$AEW$2,0))</f>
        <v>0</v>
      </c>
      <c r="LV8" s="403" t="e">
        <f>INDEX(' Cash Num-Den_Indi'!$A$2:$ANL$35,MATCH('1617 1718 Comparison'!$A8,' Cash Num-Den_Indi'!$A$2:$A$35,0),MATCH('1617 1718 Comparison'!LV$2,' Cash Num-Den_Indi'!$A$2:$ANL$2,0))-INDEX('1617 Data'!$A$2:$AEW$35,MATCH('1617 1718 Comparison'!$A8,'1617 Data'!$A$2:$A$35,0),MATCH('1617 1718 Comparison'!LV$2,'1617 Data'!$A$2:$AEW$2,0))</f>
        <v>#N/A</v>
      </c>
      <c r="LW8" s="403" t="e">
        <f>INDEX(' Cash Num-Den_Indi'!$A$2:$ANL$35,MATCH('1617 1718 Comparison'!$A8,' Cash Num-Den_Indi'!$A$2:$A$35,0),MATCH('1617 1718 Comparison'!LW$2,' Cash Num-Den_Indi'!$A$2:$ANL$2,0))-INDEX('1617 Data'!$A$2:$AEW$35,MATCH('1617 1718 Comparison'!$A8,'1617 Data'!$A$2:$A$35,0),MATCH('1617 1718 Comparison'!LW$2,'1617 Data'!$A$2:$AEW$2,0))</f>
        <v>#N/A</v>
      </c>
      <c r="LX8" s="403" t="e">
        <f>INDEX(' Cash Num-Den_Indi'!$A$2:$ANL$35,MATCH('1617 1718 Comparison'!$A8,' Cash Num-Den_Indi'!$A$2:$A$35,0),MATCH('1617 1718 Comparison'!LX$2,' Cash Num-Den_Indi'!$A$2:$ANL$2,0))-INDEX('1617 Data'!$A$2:$AEW$35,MATCH('1617 1718 Comparison'!$A8,'1617 Data'!$A$2:$A$35,0),MATCH('1617 1718 Comparison'!LX$2,'1617 Data'!$A$2:$AEW$2,0))</f>
        <v>#N/A</v>
      </c>
      <c r="LY8" s="403" t="e">
        <f>INDEX(' Cash Num-Den_Indi'!$A$2:$ANL$35,MATCH('1617 1718 Comparison'!$A8,' Cash Num-Den_Indi'!$A$2:$A$35,0),MATCH('1617 1718 Comparison'!LY$2,' Cash Num-Den_Indi'!$A$2:$ANL$2,0))-INDEX('1617 Data'!$A$2:$AEW$35,MATCH('1617 1718 Comparison'!$A8,'1617 Data'!$A$2:$A$35,0),MATCH('1617 1718 Comparison'!LY$2,'1617 Data'!$A$2:$AEW$2,0))</f>
        <v>#N/A</v>
      </c>
      <c r="LZ8" s="403" t="e">
        <f>INDEX(' Cash Num-Den_Indi'!$A$2:$ANL$35,MATCH('1617 1718 Comparison'!$A8,' Cash Num-Den_Indi'!$A$2:$A$35,0),MATCH('1617 1718 Comparison'!LZ$2,' Cash Num-Den_Indi'!$A$2:$ANL$2,0))-INDEX('1617 Data'!$A$2:$AEW$35,MATCH('1617 1718 Comparison'!$A8,'1617 Data'!$A$2:$A$35,0),MATCH('1617 1718 Comparison'!LZ$2,'1617 Data'!$A$2:$AEW$2,0))</f>
        <v>#N/A</v>
      </c>
      <c r="MA8" s="402">
        <f>INDEX(' Cash Num-Den_Indi'!$A$2:$ANL$35,MATCH('1617 1718 Comparison'!$A8,' Cash Num-Den_Indi'!$A$2:$A$35,0),MATCH('1617 1718 Comparison'!MA$2,' Cash Num-Den_Indi'!$A$2:$ANL$2,0))-INDEX('1617 Data'!$A$2:$AEW$35,MATCH('1617 1718 Comparison'!$A8,'1617 Data'!$A$2:$A$35,0),MATCH('1617 1718 Comparison'!MA$2,'1617 Data'!$A$2:$AEW$2,0))</f>
        <v>0</v>
      </c>
      <c r="MB8" s="403" t="e">
        <f>INDEX(' Cash Num-Den_Indi'!$A$2:$ANL$35,MATCH('1617 1718 Comparison'!$A8,' Cash Num-Den_Indi'!$A$2:$A$35,0),MATCH('1617 1718 Comparison'!MB$2,' Cash Num-Den_Indi'!$A$2:$ANL$2,0))-INDEX('1617 Data'!$A$2:$AEW$35,MATCH('1617 1718 Comparison'!$A8,'1617 Data'!$A$2:$A$35,0),MATCH('1617 1718 Comparison'!MB$2,'1617 Data'!$A$2:$AEW$2,0))</f>
        <v>#N/A</v>
      </c>
      <c r="MC8" s="403" t="e">
        <f>INDEX(' Cash Num-Den_Indi'!$A$2:$ANL$35,MATCH('1617 1718 Comparison'!$A8,' Cash Num-Den_Indi'!$A$2:$A$35,0),MATCH('1617 1718 Comparison'!MC$2,' Cash Num-Den_Indi'!$A$2:$ANL$2,0))-INDEX('1617 Data'!$A$2:$AEW$35,MATCH('1617 1718 Comparison'!$A8,'1617 Data'!$A$2:$A$35,0),MATCH('1617 1718 Comparison'!MC$2,'1617 Data'!$A$2:$AEW$2,0))</f>
        <v>#N/A</v>
      </c>
      <c r="MD8" s="402">
        <f>INDEX(' Cash Num-Den_Indi'!$A$2:$ANL$35,MATCH('1617 1718 Comparison'!$A8,' Cash Num-Den_Indi'!$A$2:$A$35,0),MATCH('1617 1718 Comparison'!MD$2,' Cash Num-Den_Indi'!$A$2:$ANL$2,0))-INDEX('1617 Data'!$A$2:$AEW$35,MATCH('1617 1718 Comparison'!$A8,'1617 Data'!$A$2:$A$35,0),MATCH('1617 1718 Comparison'!MD$2,'1617 Data'!$A$2:$AEW$2,0))</f>
        <v>0</v>
      </c>
      <c r="ME8" s="403" t="e">
        <f>INDEX(' Cash Num-Den_Indi'!$A$2:$ANL$35,MATCH('1617 1718 Comparison'!$A8,' Cash Num-Den_Indi'!$A$2:$A$35,0),MATCH('1617 1718 Comparison'!ME$2,' Cash Num-Den_Indi'!$A$2:$ANL$2,0))-INDEX('1617 Data'!$A$2:$AEW$35,MATCH('1617 1718 Comparison'!$A8,'1617 Data'!$A$2:$A$35,0),MATCH('1617 1718 Comparison'!ME$2,'1617 Data'!$A$2:$AEW$2,0))</f>
        <v>#N/A</v>
      </c>
      <c r="MF8" s="403" t="e">
        <f>INDEX(' Cash Num-Den_Indi'!$A$2:$ANL$35,MATCH('1617 1718 Comparison'!$A8,' Cash Num-Den_Indi'!$A$2:$A$35,0),MATCH('1617 1718 Comparison'!MF$2,' Cash Num-Den_Indi'!$A$2:$ANL$2,0))-INDEX('1617 Data'!$A$2:$AEW$35,MATCH('1617 1718 Comparison'!$A8,'1617 Data'!$A$2:$A$35,0),MATCH('1617 1718 Comparison'!MF$2,'1617 Data'!$A$2:$AEW$2,0))</f>
        <v>#N/A</v>
      </c>
      <c r="MG8" s="402">
        <f>INDEX(' Cash Num-Den_Indi'!$A$2:$ANL$35,MATCH('1617 1718 Comparison'!$A8,' Cash Num-Den_Indi'!$A$2:$A$35,0),MATCH('1617 1718 Comparison'!MG$2,' Cash Num-Den_Indi'!$A$2:$ANL$2,0))-INDEX('1617 Data'!$A$2:$AEW$35,MATCH('1617 1718 Comparison'!$A8,'1617 Data'!$A$2:$A$35,0),MATCH('1617 1718 Comparison'!MG$2,'1617 Data'!$A$2:$AEW$2,0))</f>
        <v>0</v>
      </c>
      <c r="MH8" s="403" t="e">
        <f>INDEX(' Cash Num-Den_Indi'!$A$2:$ANL$35,MATCH('1617 1718 Comparison'!$A8,' Cash Num-Den_Indi'!$A$2:$A$35,0),MATCH('1617 1718 Comparison'!MH$2,' Cash Num-Den_Indi'!$A$2:$ANL$2,0))-INDEX('1617 Data'!$A$2:$AEW$35,MATCH('1617 1718 Comparison'!$A8,'1617 Data'!$A$2:$A$35,0),MATCH('1617 1718 Comparison'!MH$2,'1617 Data'!$A$2:$AEW$2,0))</f>
        <v>#N/A</v>
      </c>
      <c r="MI8" s="403" t="e">
        <f>INDEX(' Cash Num-Den_Indi'!$A$2:$ANL$35,MATCH('1617 1718 Comparison'!$A8,' Cash Num-Den_Indi'!$A$2:$A$35,0),MATCH('1617 1718 Comparison'!MI$2,' Cash Num-Den_Indi'!$A$2:$ANL$2,0))-INDEX('1617 Data'!$A$2:$AEW$35,MATCH('1617 1718 Comparison'!$A8,'1617 Data'!$A$2:$A$35,0),MATCH('1617 1718 Comparison'!MI$2,'1617 Data'!$A$2:$AEW$2,0))</f>
        <v>#N/A</v>
      </c>
      <c r="MJ8" s="402">
        <f>INDEX(' Cash Num-Den_Indi'!$A$2:$ANL$35,MATCH('1617 1718 Comparison'!$A8,' Cash Num-Den_Indi'!$A$2:$A$35,0),MATCH('1617 1718 Comparison'!MJ$2,' Cash Num-Den_Indi'!$A$2:$ANL$2,0))-INDEX('1617 Data'!$A$2:$AEW$35,MATCH('1617 1718 Comparison'!$A8,'1617 Data'!$A$2:$A$35,0),MATCH('1617 1718 Comparison'!MJ$2,'1617 Data'!$A$2:$AEW$2,0))</f>
        <v>0</v>
      </c>
      <c r="MK8" s="403" t="e">
        <f>INDEX(' Cash Num-Den_Indi'!$A$2:$ANL$35,MATCH('1617 1718 Comparison'!$A8,' Cash Num-Den_Indi'!$A$2:$A$35,0),MATCH('1617 1718 Comparison'!MK$2,' Cash Num-Den_Indi'!$A$2:$ANL$2,0))-INDEX('1617 Data'!$A$2:$AEW$35,MATCH('1617 1718 Comparison'!$A8,'1617 Data'!$A$2:$A$35,0),MATCH('1617 1718 Comparison'!MK$2,'1617 Data'!$A$2:$AEW$2,0))</f>
        <v>#N/A</v>
      </c>
      <c r="ML8" s="403" t="e">
        <f>INDEX(' Cash Num-Den_Indi'!$A$2:$ANL$35,MATCH('1617 1718 Comparison'!$A8,' Cash Num-Den_Indi'!$A$2:$A$35,0),MATCH('1617 1718 Comparison'!ML$2,' Cash Num-Den_Indi'!$A$2:$ANL$2,0))-INDEX('1617 Data'!$A$2:$AEW$35,MATCH('1617 1718 Comparison'!$A8,'1617 Data'!$A$2:$A$35,0),MATCH('1617 1718 Comparison'!ML$2,'1617 Data'!$A$2:$AEW$2,0))</f>
        <v>#N/A</v>
      </c>
      <c r="MM8" s="402">
        <f>INDEX(' Cash Num-Den_Indi'!$A$2:$ANL$35,MATCH('1617 1718 Comparison'!$A8,' Cash Num-Den_Indi'!$A$2:$A$35,0),MATCH('1617 1718 Comparison'!MM$2,' Cash Num-Den_Indi'!$A$2:$ANL$2,0))-INDEX('1617 Data'!$A$2:$AEW$35,MATCH('1617 1718 Comparison'!$A8,'1617 Data'!$A$2:$A$35,0),MATCH('1617 1718 Comparison'!MM$2,'1617 Data'!$A$2:$AEW$2,0))</f>
        <v>0</v>
      </c>
      <c r="MN8" s="403" t="e">
        <f>INDEX(' Cash Num-Den_Indi'!$A$2:$ANL$35,MATCH('1617 1718 Comparison'!$A8,' Cash Num-Den_Indi'!$A$2:$A$35,0),MATCH('1617 1718 Comparison'!MN$2,' Cash Num-Den_Indi'!$A$2:$ANL$2,0))-INDEX('1617 Data'!$A$2:$AEW$35,MATCH('1617 1718 Comparison'!$A8,'1617 Data'!$A$2:$A$35,0),MATCH('1617 1718 Comparison'!MN$2,'1617 Data'!$A$2:$AEW$2,0))</f>
        <v>#N/A</v>
      </c>
      <c r="MO8" s="403" t="e">
        <f>INDEX(' Cash Num-Den_Indi'!$A$2:$ANL$35,MATCH('1617 1718 Comparison'!$A8,' Cash Num-Den_Indi'!$A$2:$A$35,0),MATCH('1617 1718 Comparison'!MO$2,' Cash Num-Den_Indi'!$A$2:$ANL$2,0))-INDEX('1617 Data'!$A$2:$AEW$35,MATCH('1617 1718 Comparison'!$A8,'1617 Data'!$A$2:$A$35,0),MATCH('1617 1718 Comparison'!MO$2,'1617 Data'!$A$2:$AEW$2,0))</f>
        <v>#N/A</v>
      </c>
      <c r="MP8" s="402">
        <f>INDEX(' Cash Num-Den_Indi'!$A$2:$ANL$35,MATCH('1617 1718 Comparison'!$A8,' Cash Num-Den_Indi'!$A$2:$A$35,0),MATCH('1617 1718 Comparison'!MP$2,' Cash Num-Den_Indi'!$A$2:$ANL$2,0))-INDEX('1617 Data'!$A$2:$AEW$35,MATCH('1617 1718 Comparison'!$A8,'1617 Data'!$A$2:$A$35,0),MATCH('1617 1718 Comparison'!MP$2,'1617 Data'!$A$2:$AEW$2,0))</f>
        <v>0</v>
      </c>
      <c r="MQ8" s="403" t="e">
        <f>INDEX(' Cash Num-Den_Indi'!$A$2:$ANL$35,MATCH('1617 1718 Comparison'!$A8,' Cash Num-Den_Indi'!$A$2:$A$35,0),MATCH('1617 1718 Comparison'!MQ$2,' Cash Num-Den_Indi'!$A$2:$ANL$2,0))-INDEX('1617 Data'!$A$2:$AEW$35,MATCH('1617 1718 Comparison'!$A8,'1617 Data'!$A$2:$A$35,0),MATCH('1617 1718 Comparison'!MQ$2,'1617 Data'!$A$2:$AEW$2,0))</f>
        <v>#N/A</v>
      </c>
      <c r="MR8" s="403" t="e">
        <f>INDEX(' Cash Num-Den_Indi'!$A$2:$ANL$35,MATCH('1617 1718 Comparison'!$A8,' Cash Num-Den_Indi'!$A$2:$A$35,0),MATCH('1617 1718 Comparison'!MR$2,' Cash Num-Den_Indi'!$A$2:$ANL$2,0))-INDEX('1617 Data'!$A$2:$AEW$35,MATCH('1617 1718 Comparison'!$A8,'1617 Data'!$A$2:$A$35,0),MATCH('1617 1718 Comparison'!MR$2,'1617 Data'!$A$2:$AEW$2,0))</f>
        <v>#N/A</v>
      </c>
      <c r="MS8" s="402">
        <f>INDEX(' Cash Num-Den_Indi'!$A$2:$ANL$35,MATCH('1617 1718 Comparison'!$A8,' Cash Num-Den_Indi'!$A$2:$A$35,0),MATCH('1617 1718 Comparison'!MS$2,' Cash Num-Den_Indi'!$A$2:$ANL$2,0))-INDEX('1617 Data'!$A$2:$AEW$35,MATCH('1617 1718 Comparison'!$A8,'1617 Data'!$A$2:$A$35,0),MATCH('1617 1718 Comparison'!MS$2,'1617 Data'!$A$2:$AEW$2,0))</f>
        <v>0</v>
      </c>
      <c r="MT8" s="403" t="e">
        <f>INDEX(' Cash Num-Den_Indi'!$A$2:$ANL$35,MATCH('1617 1718 Comparison'!$A8,' Cash Num-Den_Indi'!$A$2:$A$35,0),MATCH('1617 1718 Comparison'!MT$2,' Cash Num-Den_Indi'!$A$2:$ANL$2,0))-INDEX('1617 Data'!$A$2:$AEW$35,MATCH('1617 1718 Comparison'!$A8,'1617 Data'!$A$2:$A$35,0),MATCH('1617 1718 Comparison'!MT$2,'1617 Data'!$A$2:$AEW$2,0))</f>
        <v>#N/A</v>
      </c>
      <c r="MU8" s="403" t="e">
        <f>INDEX(' Cash Num-Den_Indi'!$A$2:$ANL$35,MATCH('1617 1718 Comparison'!$A8,' Cash Num-Den_Indi'!$A$2:$A$35,0),MATCH('1617 1718 Comparison'!MU$2,' Cash Num-Den_Indi'!$A$2:$ANL$2,0))-INDEX('1617 Data'!$A$2:$AEW$35,MATCH('1617 1718 Comparison'!$A8,'1617 Data'!$A$2:$A$35,0),MATCH('1617 1718 Comparison'!MU$2,'1617 Data'!$A$2:$AEW$2,0))</f>
        <v>#N/A</v>
      </c>
      <c r="MV8" s="403" t="e">
        <f>INDEX(' Cash Num-Den_Indi'!$A$2:$ANL$35,MATCH('1617 1718 Comparison'!$A8,' Cash Num-Den_Indi'!$A$2:$A$35,0),MATCH('1617 1718 Comparison'!MV$2,' Cash Num-Den_Indi'!$A$2:$ANL$2,0))-INDEX('1617 Data'!$A$2:$AEW$35,MATCH('1617 1718 Comparison'!$A8,'1617 Data'!$A$2:$A$35,0),MATCH('1617 1718 Comparison'!MV$2,'1617 Data'!$A$2:$AEW$2,0))</f>
        <v>#N/A</v>
      </c>
      <c r="MW8" s="403" t="e">
        <f>INDEX(' Cash Num-Den_Indi'!$A$2:$ANL$35,MATCH('1617 1718 Comparison'!$A8,' Cash Num-Den_Indi'!$A$2:$A$35,0),MATCH('1617 1718 Comparison'!MW$2,' Cash Num-Den_Indi'!$A$2:$ANL$2,0))-INDEX('1617 Data'!$A$2:$AEW$35,MATCH('1617 1718 Comparison'!$A8,'1617 Data'!$A$2:$A$35,0),MATCH('1617 1718 Comparison'!MW$2,'1617 Data'!$A$2:$AEW$2,0))</f>
        <v>#N/A</v>
      </c>
      <c r="MX8" s="403" t="e">
        <f>INDEX(' Cash Num-Den_Indi'!$A$2:$ANL$35,MATCH('1617 1718 Comparison'!$A8,' Cash Num-Den_Indi'!$A$2:$A$35,0),MATCH('1617 1718 Comparison'!MX$2,' Cash Num-Den_Indi'!$A$2:$ANL$2,0))-INDEX('1617 Data'!$A$2:$AEW$35,MATCH('1617 1718 Comparison'!$A8,'1617 Data'!$A$2:$A$35,0),MATCH('1617 1718 Comparison'!MX$2,'1617 Data'!$A$2:$AEW$2,0))</f>
        <v>#N/A</v>
      </c>
      <c r="MY8" s="402">
        <f>INDEX(' Cash Num-Den_Indi'!$A$2:$ANL$35,MATCH('1617 1718 Comparison'!$A8,' Cash Num-Den_Indi'!$A$2:$A$35,0),MATCH('1617 1718 Comparison'!MY$2,' Cash Num-Den_Indi'!$A$2:$ANL$2,0))-INDEX('1617 Data'!$A$2:$AEW$35,MATCH('1617 1718 Comparison'!$A8,'1617 Data'!$A$2:$A$35,0),MATCH('1617 1718 Comparison'!MY$2,'1617 Data'!$A$2:$AEW$2,0))</f>
        <v>0</v>
      </c>
      <c r="MZ8" s="403" t="e">
        <f>INDEX(' Cash Num-Den_Indi'!$A$2:$ANL$35,MATCH('1617 1718 Comparison'!$A8,' Cash Num-Den_Indi'!$A$2:$A$35,0),MATCH('1617 1718 Comparison'!MZ$2,' Cash Num-Den_Indi'!$A$2:$ANL$2,0))-INDEX('1617 Data'!$A$2:$AEW$35,MATCH('1617 1718 Comparison'!$A8,'1617 Data'!$A$2:$A$35,0),MATCH('1617 1718 Comparison'!MZ$2,'1617 Data'!$A$2:$AEW$2,0))</f>
        <v>#N/A</v>
      </c>
      <c r="NA8" s="403" t="e">
        <f>INDEX(' Cash Num-Den_Indi'!$A$2:$ANL$35,MATCH('1617 1718 Comparison'!$A8,' Cash Num-Den_Indi'!$A$2:$A$35,0),MATCH('1617 1718 Comparison'!NA$2,' Cash Num-Den_Indi'!$A$2:$ANL$2,0))-INDEX('1617 Data'!$A$2:$AEW$35,MATCH('1617 1718 Comparison'!$A8,'1617 Data'!$A$2:$A$35,0),MATCH('1617 1718 Comparison'!NA$2,'1617 Data'!$A$2:$AEW$2,0))</f>
        <v>#N/A</v>
      </c>
      <c r="NB8" s="402">
        <f>INDEX(' Cash Num-Den_Indi'!$A$2:$ANL$35,MATCH('1617 1718 Comparison'!$A8,' Cash Num-Den_Indi'!$A$2:$A$35,0),MATCH('1617 1718 Comparison'!NB$2,' Cash Num-Den_Indi'!$A$2:$ANL$2,0))-INDEX('1617 Data'!$A$2:$AEW$35,MATCH('1617 1718 Comparison'!$A8,'1617 Data'!$A$2:$A$35,0),MATCH('1617 1718 Comparison'!NB$2,'1617 Data'!$A$2:$AEW$2,0))</f>
        <v>0</v>
      </c>
      <c r="NC8" s="403" t="e">
        <f>INDEX(' Cash Num-Den_Indi'!$A$2:$ANL$35,MATCH('1617 1718 Comparison'!$A8,' Cash Num-Den_Indi'!$A$2:$A$35,0),MATCH('1617 1718 Comparison'!NC$2,' Cash Num-Den_Indi'!$A$2:$ANL$2,0))-INDEX('1617 Data'!$A$2:$AEW$35,MATCH('1617 1718 Comparison'!$A8,'1617 Data'!$A$2:$A$35,0),MATCH('1617 1718 Comparison'!NC$2,'1617 Data'!$A$2:$AEW$2,0))</f>
        <v>#N/A</v>
      </c>
      <c r="ND8" s="403" t="e">
        <f>INDEX(' Cash Num-Den_Indi'!$A$2:$ANL$35,MATCH('1617 1718 Comparison'!$A8,' Cash Num-Den_Indi'!$A$2:$A$35,0),MATCH('1617 1718 Comparison'!ND$2,' Cash Num-Den_Indi'!$A$2:$ANL$2,0))-INDEX('1617 Data'!$A$2:$AEW$35,MATCH('1617 1718 Comparison'!$A8,'1617 Data'!$A$2:$A$35,0),MATCH('1617 1718 Comparison'!ND$2,'1617 Data'!$A$2:$AEW$2,0))</f>
        <v>#N/A</v>
      </c>
      <c r="NE8" s="402">
        <f>INDEX(' Cash Num-Den_Indi'!$A$2:$ANL$35,MATCH('1617 1718 Comparison'!$A8,' Cash Num-Den_Indi'!$A$2:$A$35,0),MATCH('1617 1718 Comparison'!NE$2,' Cash Num-Den_Indi'!$A$2:$ANL$2,0))-INDEX('1617 Data'!$A$2:$AEW$35,MATCH('1617 1718 Comparison'!$A8,'1617 Data'!$A$2:$A$35,0),MATCH('1617 1718 Comparison'!NE$2,'1617 Data'!$A$2:$AEW$2,0))</f>
        <v>0</v>
      </c>
      <c r="NF8" s="403" t="e">
        <f>INDEX(' Cash Num-Den_Indi'!$A$2:$ANL$35,MATCH('1617 1718 Comparison'!$A8,' Cash Num-Den_Indi'!$A$2:$A$35,0),MATCH('1617 1718 Comparison'!NF$2,' Cash Num-Den_Indi'!$A$2:$ANL$2,0))-INDEX('1617 Data'!$A$2:$AEW$35,MATCH('1617 1718 Comparison'!$A8,'1617 Data'!$A$2:$A$35,0),MATCH('1617 1718 Comparison'!NF$2,'1617 Data'!$A$2:$AEW$2,0))</f>
        <v>#N/A</v>
      </c>
      <c r="NG8" s="403" t="e">
        <f>INDEX(' Cash Num-Den_Indi'!$A$2:$ANL$35,MATCH('1617 1718 Comparison'!$A8,' Cash Num-Den_Indi'!$A$2:$A$35,0),MATCH('1617 1718 Comparison'!NG$2,' Cash Num-Den_Indi'!$A$2:$ANL$2,0))-INDEX('1617 Data'!$A$2:$AEW$35,MATCH('1617 1718 Comparison'!$A8,'1617 Data'!$A$2:$A$35,0),MATCH('1617 1718 Comparison'!NG$2,'1617 Data'!$A$2:$AEW$2,0))</f>
        <v>#N/A</v>
      </c>
      <c r="NH8" s="402">
        <f>INDEX(' Cash Num-Den_Indi'!$A$2:$ANL$35,MATCH('1617 1718 Comparison'!$A8,' Cash Num-Den_Indi'!$A$2:$A$35,0),MATCH('1617 1718 Comparison'!NH$2,' Cash Num-Den_Indi'!$A$2:$ANL$2,0))-INDEX('1617 Data'!$A$2:$AEW$35,MATCH('1617 1718 Comparison'!$A8,'1617 Data'!$A$2:$A$35,0),MATCH('1617 1718 Comparison'!NH$2,'1617 Data'!$A$2:$AEW$2,0))</f>
        <v>0</v>
      </c>
      <c r="NI8" s="403" t="e">
        <f>INDEX(' Cash Num-Den_Indi'!$A$2:$ANL$35,MATCH('1617 1718 Comparison'!$A8,' Cash Num-Den_Indi'!$A$2:$A$35,0),MATCH('1617 1718 Comparison'!NI$2,' Cash Num-Den_Indi'!$A$2:$ANL$2,0))-INDEX('1617 Data'!$A$2:$AEW$35,MATCH('1617 1718 Comparison'!$A8,'1617 Data'!$A$2:$A$35,0),MATCH('1617 1718 Comparison'!NI$2,'1617 Data'!$A$2:$AEW$2,0))</f>
        <v>#N/A</v>
      </c>
      <c r="NJ8" s="403" t="e">
        <f>INDEX(' Cash Num-Den_Indi'!$A$2:$ANL$35,MATCH('1617 1718 Comparison'!$A8,' Cash Num-Den_Indi'!$A$2:$A$35,0),MATCH('1617 1718 Comparison'!NJ$2,' Cash Num-Den_Indi'!$A$2:$ANL$2,0))-INDEX('1617 Data'!$A$2:$AEW$35,MATCH('1617 1718 Comparison'!$A8,'1617 Data'!$A$2:$A$35,0),MATCH('1617 1718 Comparison'!NJ$2,'1617 Data'!$A$2:$AEW$2,0))</f>
        <v>#N/A</v>
      </c>
      <c r="NK8" s="402">
        <f>INDEX(' Cash Num-Den_Indi'!$A$2:$ANL$35,MATCH('1617 1718 Comparison'!$A8,' Cash Num-Den_Indi'!$A$2:$A$35,0),MATCH('1617 1718 Comparison'!NK$2,' Cash Num-Den_Indi'!$A$2:$ANL$2,0))-INDEX('1617 Data'!$A$2:$AEW$35,MATCH('1617 1718 Comparison'!$A8,'1617 Data'!$A$2:$A$35,0),MATCH('1617 1718 Comparison'!NK$2,'1617 Data'!$A$2:$AEW$2,0))</f>
        <v>0</v>
      </c>
      <c r="NL8" s="403" t="e">
        <f>INDEX(' Cash Num-Den_Indi'!$A$2:$ANL$35,MATCH('1617 1718 Comparison'!$A8,' Cash Num-Den_Indi'!$A$2:$A$35,0),MATCH('1617 1718 Comparison'!NL$2,' Cash Num-Den_Indi'!$A$2:$ANL$2,0))-INDEX('1617 Data'!$A$2:$AEW$35,MATCH('1617 1718 Comparison'!$A8,'1617 Data'!$A$2:$A$35,0),MATCH('1617 1718 Comparison'!NL$2,'1617 Data'!$A$2:$AEW$2,0))</f>
        <v>#N/A</v>
      </c>
      <c r="NM8" s="403" t="e">
        <f>INDEX(' Cash Num-Den_Indi'!$A$2:$ANL$35,MATCH('1617 1718 Comparison'!$A8,' Cash Num-Den_Indi'!$A$2:$A$35,0),MATCH('1617 1718 Comparison'!NM$2,' Cash Num-Den_Indi'!$A$2:$ANL$2,0))-INDEX('1617 Data'!$A$2:$AEW$35,MATCH('1617 1718 Comparison'!$A8,'1617 Data'!$A$2:$A$35,0),MATCH('1617 1718 Comparison'!NM$2,'1617 Data'!$A$2:$AEW$2,0))</f>
        <v>#N/A</v>
      </c>
      <c r="NN8" s="402">
        <f>INDEX(' Cash Num-Den_Indi'!$A$2:$ANL$35,MATCH('1617 1718 Comparison'!$A8,' Cash Num-Den_Indi'!$A$2:$A$35,0),MATCH('1617 1718 Comparison'!NN$2,' Cash Num-Den_Indi'!$A$2:$ANL$2,0))-INDEX('1617 Data'!$A$2:$AEW$35,MATCH('1617 1718 Comparison'!$A8,'1617 Data'!$A$2:$A$35,0),MATCH('1617 1718 Comparison'!NN$2,'1617 Data'!$A$2:$AEW$2,0))</f>
        <v>0</v>
      </c>
      <c r="NO8" s="403" t="e">
        <f>INDEX(' Cash Num-Den_Indi'!$A$2:$ANL$35,MATCH('1617 1718 Comparison'!$A8,' Cash Num-Den_Indi'!$A$2:$A$35,0),MATCH('1617 1718 Comparison'!NO$2,' Cash Num-Den_Indi'!$A$2:$ANL$2,0))-INDEX('1617 Data'!$A$2:$AEW$35,MATCH('1617 1718 Comparison'!$A8,'1617 Data'!$A$2:$A$35,0),MATCH('1617 1718 Comparison'!NO$2,'1617 Data'!$A$2:$AEW$2,0))</f>
        <v>#N/A</v>
      </c>
      <c r="NP8" s="403" t="e">
        <f>INDEX(' Cash Num-Den_Indi'!$A$2:$ANL$35,MATCH('1617 1718 Comparison'!$A8,' Cash Num-Den_Indi'!$A$2:$A$35,0),MATCH('1617 1718 Comparison'!NP$2,' Cash Num-Den_Indi'!$A$2:$ANL$2,0))-INDEX('1617 Data'!$A$2:$AEW$35,MATCH('1617 1718 Comparison'!$A8,'1617 Data'!$A$2:$A$35,0),MATCH('1617 1718 Comparison'!NP$2,'1617 Data'!$A$2:$AEW$2,0))</f>
        <v>#N/A</v>
      </c>
      <c r="NQ8" s="402">
        <f>INDEX(' Cash Num-Den_Indi'!$A$2:$ANL$35,MATCH('1617 1718 Comparison'!$A8,' Cash Num-Den_Indi'!$A$2:$A$35,0),MATCH('1617 1718 Comparison'!NQ$2,' Cash Num-Den_Indi'!$A$2:$ANL$2,0))-INDEX('1617 Data'!$A$2:$AEW$35,MATCH('1617 1718 Comparison'!$A8,'1617 Data'!$A$2:$A$35,0),MATCH('1617 1718 Comparison'!NQ$2,'1617 Data'!$A$2:$AEW$2,0))</f>
        <v>0</v>
      </c>
      <c r="NR8" s="403" t="e">
        <f>INDEX(' Cash Num-Den_Indi'!$A$2:$ANL$35,MATCH('1617 1718 Comparison'!$A8,' Cash Num-Den_Indi'!$A$2:$A$35,0),MATCH('1617 1718 Comparison'!NR$2,' Cash Num-Den_Indi'!$A$2:$ANL$2,0))-INDEX('1617 Data'!$A$2:$AEW$35,MATCH('1617 1718 Comparison'!$A8,'1617 Data'!$A$2:$A$35,0),MATCH('1617 1718 Comparison'!NR$2,'1617 Data'!$A$2:$AEW$2,0))</f>
        <v>#N/A</v>
      </c>
      <c r="NS8" s="403" t="e">
        <f>INDEX(' Cash Num-Den_Indi'!$A$2:$ANL$35,MATCH('1617 1718 Comparison'!$A8,' Cash Num-Den_Indi'!$A$2:$A$35,0),MATCH('1617 1718 Comparison'!NS$2,' Cash Num-Den_Indi'!$A$2:$ANL$2,0))-INDEX('1617 Data'!$A$2:$AEW$35,MATCH('1617 1718 Comparison'!$A8,'1617 Data'!$A$2:$A$35,0),MATCH('1617 1718 Comparison'!NS$2,'1617 Data'!$A$2:$AEW$2,0))</f>
        <v>#N/A</v>
      </c>
      <c r="NT8" s="403" t="e">
        <f>INDEX(' Cash Num-Den_Indi'!$A$2:$ANL$35,MATCH('1617 1718 Comparison'!$A8,' Cash Num-Den_Indi'!$A$2:$A$35,0),MATCH('1617 1718 Comparison'!NT$2,' Cash Num-Den_Indi'!$A$2:$ANL$2,0))-INDEX('1617 Data'!$A$2:$AEW$35,MATCH('1617 1718 Comparison'!$A8,'1617 Data'!$A$2:$A$35,0),MATCH('1617 1718 Comparison'!NT$2,'1617 Data'!$A$2:$AEW$2,0))</f>
        <v>#N/A</v>
      </c>
      <c r="NU8" s="403" t="e">
        <f>INDEX(' Cash Num-Den_Indi'!$A$2:$ANL$35,MATCH('1617 1718 Comparison'!$A8,' Cash Num-Den_Indi'!$A$2:$A$35,0),MATCH('1617 1718 Comparison'!NU$2,' Cash Num-Den_Indi'!$A$2:$ANL$2,0))-INDEX('1617 Data'!$A$2:$AEW$35,MATCH('1617 1718 Comparison'!$A8,'1617 Data'!$A$2:$A$35,0),MATCH('1617 1718 Comparison'!NU$2,'1617 Data'!$A$2:$AEW$2,0))</f>
        <v>#N/A</v>
      </c>
      <c r="NV8" s="403" t="e">
        <f>INDEX(' Cash Num-Den_Indi'!$A$2:$ANL$35,MATCH('1617 1718 Comparison'!$A8,' Cash Num-Den_Indi'!$A$2:$A$35,0),MATCH('1617 1718 Comparison'!NV$2,' Cash Num-Den_Indi'!$A$2:$ANL$2,0))-INDEX('1617 Data'!$A$2:$AEW$35,MATCH('1617 1718 Comparison'!$A8,'1617 Data'!$A$2:$A$35,0),MATCH('1617 1718 Comparison'!NV$2,'1617 Data'!$A$2:$AEW$2,0))</f>
        <v>#N/A</v>
      </c>
      <c r="NW8" s="402">
        <f>INDEX(' Cash Num-Den_Indi'!$A$2:$ANL$35,MATCH('1617 1718 Comparison'!$A8,' Cash Num-Den_Indi'!$A$2:$A$35,0),MATCH('1617 1718 Comparison'!NW$2,' Cash Num-Den_Indi'!$A$2:$ANL$2,0))-INDEX('1617 Data'!$A$2:$AEW$35,MATCH('1617 1718 Comparison'!$A8,'1617 Data'!$A$2:$A$35,0),MATCH('1617 1718 Comparison'!NW$2,'1617 Data'!$A$2:$AEW$2,0))</f>
        <v>0</v>
      </c>
      <c r="NX8" s="403" t="e">
        <f>INDEX(' Cash Num-Den_Indi'!$A$2:$ANL$35,MATCH('1617 1718 Comparison'!$A8,' Cash Num-Den_Indi'!$A$2:$A$35,0),MATCH('1617 1718 Comparison'!NX$2,' Cash Num-Den_Indi'!$A$2:$ANL$2,0))-INDEX('1617 Data'!$A$2:$AEW$35,MATCH('1617 1718 Comparison'!$A8,'1617 Data'!$A$2:$A$35,0),MATCH('1617 1718 Comparison'!NX$2,'1617 Data'!$A$2:$AEW$2,0))</f>
        <v>#N/A</v>
      </c>
      <c r="NY8" s="403" t="e">
        <f>INDEX(' Cash Num-Den_Indi'!$A$2:$ANL$35,MATCH('1617 1718 Comparison'!$A8,' Cash Num-Den_Indi'!$A$2:$A$35,0),MATCH('1617 1718 Comparison'!NY$2,' Cash Num-Den_Indi'!$A$2:$ANL$2,0))-INDEX('1617 Data'!$A$2:$AEW$35,MATCH('1617 1718 Comparison'!$A8,'1617 Data'!$A$2:$A$35,0),MATCH('1617 1718 Comparison'!NY$2,'1617 Data'!$A$2:$AEW$2,0))</f>
        <v>#N/A</v>
      </c>
      <c r="NZ8" s="402">
        <f>INDEX(' Cash Num-Den_Indi'!$A$2:$ANL$35,MATCH('1617 1718 Comparison'!$A8,' Cash Num-Den_Indi'!$A$2:$A$35,0),MATCH('1617 1718 Comparison'!NZ$2,' Cash Num-Den_Indi'!$A$2:$ANL$2,0))-INDEX('1617 Data'!$A$2:$AEW$35,MATCH('1617 1718 Comparison'!$A8,'1617 Data'!$A$2:$A$35,0),MATCH('1617 1718 Comparison'!NZ$2,'1617 Data'!$A$2:$AEW$2,0))</f>
        <v>0</v>
      </c>
      <c r="OA8" s="403" t="e">
        <f>INDEX(' Cash Num-Den_Indi'!$A$2:$ANL$35,MATCH('1617 1718 Comparison'!$A8,' Cash Num-Den_Indi'!$A$2:$A$35,0),MATCH('1617 1718 Comparison'!OA$2,' Cash Num-Den_Indi'!$A$2:$ANL$2,0))-INDEX('1617 Data'!$A$2:$AEW$35,MATCH('1617 1718 Comparison'!$A8,'1617 Data'!$A$2:$A$35,0),MATCH('1617 1718 Comparison'!OA$2,'1617 Data'!$A$2:$AEW$2,0))</f>
        <v>#N/A</v>
      </c>
      <c r="OB8" s="403" t="e">
        <f>INDEX(' Cash Num-Den_Indi'!$A$2:$ANL$35,MATCH('1617 1718 Comparison'!$A8,' Cash Num-Den_Indi'!$A$2:$A$35,0),MATCH('1617 1718 Comparison'!OB$2,' Cash Num-Den_Indi'!$A$2:$ANL$2,0))-INDEX('1617 Data'!$A$2:$AEW$35,MATCH('1617 1718 Comparison'!$A8,'1617 Data'!$A$2:$A$35,0),MATCH('1617 1718 Comparison'!OB$2,'1617 Data'!$A$2:$AEW$2,0))</f>
        <v>#N/A</v>
      </c>
      <c r="OC8" s="402">
        <f>INDEX(' Cash Num-Den_Indi'!$A$2:$ANL$35,MATCH('1617 1718 Comparison'!$A8,' Cash Num-Den_Indi'!$A$2:$A$35,0),MATCH('1617 1718 Comparison'!OC$2,' Cash Num-Den_Indi'!$A$2:$ANL$2,0))-INDEX('1617 Data'!$A$2:$AEW$35,MATCH('1617 1718 Comparison'!$A8,'1617 Data'!$A$2:$A$35,0),MATCH('1617 1718 Comparison'!OC$2,'1617 Data'!$A$2:$AEW$2,0))</f>
        <v>0</v>
      </c>
      <c r="OD8" s="403" t="e">
        <f>INDEX(' Cash Num-Den_Indi'!$A$2:$ANL$35,MATCH('1617 1718 Comparison'!$A8,' Cash Num-Den_Indi'!$A$2:$A$35,0),MATCH('1617 1718 Comparison'!OD$2,' Cash Num-Den_Indi'!$A$2:$ANL$2,0))-INDEX('1617 Data'!$A$2:$AEW$35,MATCH('1617 1718 Comparison'!$A8,'1617 Data'!$A$2:$A$35,0),MATCH('1617 1718 Comparison'!OD$2,'1617 Data'!$A$2:$AEW$2,0))</f>
        <v>#N/A</v>
      </c>
      <c r="OE8" s="403" t="e">
        <f>INDEX(' Cash Num-Den_Indi'!$A$2:$ANL$35,MATCH('1617 1718 Comparison'!$A8,' Cash Num-Den_Indi'!$A$2:$A$35,0),MATCH('1617 1718 Comparison'!OE$2,' Cash Num-Den_Indi'!$A$2:$ANL$2,0))-INDEX('1617 Data'!$A$2:$AEW$35,MATCH('1617 1718 Comparison'!$A8,'1617 Data'!$A$2:$A$35,0),MATCH('1617 1718 Comparison'!OE$2,'1617 Data'!$A$2:$AEW$2,0))</f>
        <v>#N/A</v>
      </c>
      <c r="OF8" s="402">
        <f>INDEX(' Cash Num-Den_Indi'!$A$2:$ANL$35,MATCH('1617 1718 Comparison'!$A8,' Cash Num-Den_Indi'!$A$2:$A$35,0),MATCH('1617 1718 Comparison'!OF$2,' Cash Num-Den_Indi'!$A$2:$ANL$2,0))-INDEX('1617 Data'!$A$2:$AEW$35,MATCH('1617 1718 Comparison'!$A8,'1617 Data'!$A$2:$A$35,0),MATCH('1617 1718 Comparison'!OF$2,'1617 Data'!$A$2:$AEW$2,0))</f>
        <v>0</v>
      </c>
      <c r="OG8" s="403" t="e">
        <f>INDEX(' Cash Num-Den_Indi'!$A$2:$ANL$35,MATCH('1617 1718 Comparison'!$A8,' Cash Num-Den_Indi'!$A$2:$A$35,0),MATCH('1617 1718 Comparison'!OG$2,' Cash Num-Den_Indi'!$A$2:$ANL$2,0))-INDEX('1617 Data'!$A$2:$AEW$35,MATCH('1617 1718 Comparison'!$A8,'1617 Data'!$A$2:$A$35,0),MATCH('1617 1718 Comparison'!OG$2,'1617 Data'!$A$2:$AEW$2,0))</f>
        <v>#N/A</v>
      </c>
      <c r="OH8" s="403" t="e">
        <f>INDEX(' Cash Num-Den_Indi'!$A$2:$ANL$35,MATCH('1617 1718 Comparison'!$A8,' Cash Num-Den_Indi'!$A$2:$A$35,0),MATCH('1617 1718 Comparison'!OH$2,' Cash Num-Den_Indi'!$A$2:$ANL$2,0))-INDEX('1617 Data'!$A$2:$AEW$35,MATCH('1617 1718 Comparison'!$A8,'1617 Data'!$A$2:$A$35,0),MATCH('1617 1718 Comparison'!OH$2,'1617 Data'!$A$2:$AEW$2,0))</f>
        <v>#N/A</v>
      </c>
      <c r="OI8" s="402">
        <f>INDEX(' Cash Num-Den_Indi'!$A$2:$ANL$35,MATCH('1617 1718 Comparison'!$A8,' Cash Num-Den_Indi'!$A$2:$A$35,0),MATCH('1617 1718 Comparison'!OI$2,' Cash Num-Den_Indi'!$A$2:$ANL$2,0))-INDEX('1617 Data'!$A$2:$AEW$35,MATCH('1617 1718 Comparison'!$A8,'1617 Data'!$A$2:$A$35,0),MATCH('1617 1718 Comparison'!OI$2,'1617 Data'!$A$2:$AEW$2,0))</f>
        <v>0</v>
      </c>
      <c r="OJ8" s="403" t="e">
        <f>INDEX(' Cash Num-Den_Indi'!$A$2:$ANL$35,MATCH('1617 1718 Comparison'!$A8,' Cash Num-Den_Indi'!$A$2:$A$35,0),MATCH('1617 1718 Comparison'!OJ$2,' Cash Num-Den_Indi'!$A$2:$ANL$2,0))-INDEX('1617 Data'!$A$2:$AEW$35,MATCH('1617 1718 Comparison'!$A8,'1617 Data'!$A$2:$A$35,0),MATCH('1617 1718 Comparison'!OJ$2,'1617 Data'!$A$2:$AEW$2,0))</f>
        <v>#N/A</v>
      </c>
      <c r="OK8" s="403" t="e">
        <f>INDEX(' Cash Num-Den_Indi'!$A$2:$ANL$35,MATCH('1617 1718 Comparison'!$A8,' Cash Num-Den_Indi'!$A$2:$A$35,0),MATCH('1617 1718 Comparison'!OK$2,' Cash Num-Den_Indi'!$A$2:$ANL$2,0))-INDEX('1617 Data'!$A$2:$AEW$35,MATCH('1617 1718 Comparison'!$A8,'1617 Data'!$A$2:$A$35,0),MATCH('1617 1718 Comparison'!OK$2,'1617 Data'!$A$2:$AEW$2,0))</f>
        <v>#N/A</v>
      </c>
      <c r="OL8" s="402">
        <f>INDEX(' Cash Num-Den_Indi'!$A$2:$ANL$35,MATCH('1617 1718 Comparison'!$A8,' Cash Num-Den_Indi'!$A$2:$A$35,0),MATCH('1617 1718 Comparison'!OL$2,' Cash Num-Den_Indi'!$A$2:$ANL$2,0))-INDEX('1617 Data'!$A$2:$AEW$35,MATCH('1617 1718 Comparison'!$A8,'1617 Data'!$A$2:$A$35,0),MATCH('1617 1718 Comparison'!OL$2,'1617 Data'!$A$2:$AEW$2,0))</f>
        <v>0</v>
      </c>
      <c r="OM8" s="403" t="e">
        <f>INDEX(' Cash Num-Den_Indi'!$A$2:$ANL$35,MATCH('1617 1718 Comparison'!$A8,' Cash Num-Den_Indi'!$A$2:$A$35,0),MATCH('1617 1718 Comparison'!OM$2,' Cash Num-Den_Indi'!$A$2:$ANL$2,0))-INDEX('1617 Data'!$A$2:$AEW$35,MATCH('1617 1718 Comparison'!$A8,'1617 Data'!$A$2:$A$35,0),MATCH('1617 1718 Comparison'!OM$2,'1617 Data'!$A$2:$AEW$2,0))</f>
        <v>#N/A</v>
      </c>
      <c r="ON8" s="403" t="e">
        <f>INDEX(' Cash Num-Den_Indi'!$A$2:$ANL$35,MATCH('1617 1718 Comparison'!$A8,' Cash Num-Den_Indi'!$A$2:$A$35,0),MATCH('1617 1718 Comparison'!ON$2,' Cash Num-Den_Indi'!$A$2:$ANL$2,0))-INDEX('1617 Data'!$A$2:$AEW$35,MATCH('1617 1718 Comparison'!$A8,'1617 Data'!$A$2:$A$35,0),MATCH('1617 1718 Comparison'!ON$2,'1617 Data'!$A$2:$AEW$2,0))</f>
        <v>#N/A</v>
      </c>
      <c r="OO8" s="402">
        <f>INDEX(' Cash Num-Den_Indi'!$A$2:$ANL$35,MATCH('1617 1718 Comparison'!$A8,' Cash Num-Den_Indi'!$A$2:$A$35,0),MATCH('1617 1718 Comparison'!OO$2,' Cash Num-Den_Indi'!$A$2:$ANL$2,0))-INDEX('1617 Data'!$A$2:$AEW$35,MATCH('1617 1718 Comparison'!$A8,'1617 Data'!$A$2:$A$35,0),MATCH('1617 1718 Comparison'!OO$2,'1617 Data'!$A$2:$AEW$2,0))</f>
        <v>0</v>
      </c>
      <c r="OP8" s="403" t="e">
        <f>INDEX(' Cash Num-Den_Indi'!$A$2:$ANL$35,MATCH('1617 1718 Comparison'!$A8,' Cash Num-Den_Indi'!$A$2:$A$35,0),MATCH('1617 1718 Comparison'!OP$2,' Cash Num-Den_Indi'!$A$2:$ANL$2,0))-INDEX('1617 Data'!$A$2:$AEW$35,MATCH('1617 1718 Comparison'!$A8,'1617 Data'!$A$2:$A$35,0),MATCH('1617 1718 Comparison'!OP$2,'1617 Data'!$A$2:$AEW$2,0))</f>
        <v>#N/A</v>
      </c>
      <c r="OQ8" s="403" t="e">
        <f>INDEX(' Cash Num-Den_Indi'!$A$2:$ANL$35,MATCH('1617 1718 Comparison'!$A8,' Cash Num-Den_Indi'!$A$2:$A$35,0),MATCH('1617 1718 Comparison'!OQ$2,' Cash Num-Den_Indi'!$A$2:$ANL$2,0))-INDEX('1617 Data'!$A$2:$AEW$35,MATCH('1617 1718 Comparison'!$A8,'1617 Data'!$A$2:$A$35,0),MATCH('1617 1718 Comparison'!OQ$2,'1617 Data'!$A$2:$AEW$2,0))</f>
        <v>#N/A</v>
      </c>
      <c r="OR8" s="403" t="e">
        <f>INDEX(' Cash Num-Den_Indi'!$A$2:$ANL$35,MATCH('1617 1718 Comparison'!$A8,' Cash Num-Den_Indi'!$A$2:$A$35,0),MATCH('1617 1718 Comparison'!OR$2,' Cash Num-Den_Indi'!$A$2:$ANL$2,0))-INDEX('1617 Data'!$A$2:$AEW$35,MATCH('1617 1718 Comparison'!$A8,'1617 Data'!$A$2:$A$35,0),MATCH('1617 1718 Comparison'!OR$2,'1617 Data'!$A$2:$AEW$2,0))</f>
        <v>#N/A</v>
      </c>
      <c r="OS8" s="403" t="e">
        <f>INDEX(' Cash Num-Den_Indi'!$A$2:$ANL$35,MATCH('1617 1718 Comparison'!$A8,' Cash Num-Den_Indi'!$A$2:$A$35,0),MATCH('1617 1718 Comparison'!OS$2,' Cash Num-Den_Indi'!$A$2:$ANL$2,0))-INDEX('1617 Data'!$A$2:$AEW$35,MATCH('1617 1718 Comparison'!$A8,'1617 Data'!$A$2:$A$35,0),MATCH('1617 1718 Comparison'!OS$2,'1617 Data'!$A$2:$AEW$2,0))</f>
        <v>#N/A</v>
      </c>
      <c r="OT8" s="403" t="e">
        <f>INDEX(' Cash Num-Den_Indi'!$A$2:$ANL$35,MATCH('1617 1718 Comparison'!$A8,' Cash Num-Den_Indi'!$A$2:$A$35,0),MATCH('1617 1718 Comparison'!OT$2,' Cash Num-Den_Indi'!$A$2:$ANL$2,0))-INDEX('1617 Data'!$A$2:$AEW$35,MATCH('1617 1718 Comparison'!$A8,'1617 Data'!$A$2:$A$35,0),MATCH('1617 1718 Comparison'!OT$2,'1617 Data'!$A$2:$AEW$2,0))</f>
        <v>#N/A</v>
      </c>
      <c r="OU8" s="402">
        <f>INDEX(' Cash Num-Den_Indi'!$A$2:$ANL$35,MATCH('1617 1718 Comparison'!$A8,' Cash Num-Den_Indi'!$A$2:$A$35,0),MATCH('1617 1718 Comparison'!OU$2,' Cash Num-Den_Indi'!$A$2:$ANL$2,0))-INDEX('1617 Data'!$A$2:$AEW$35,MATCH('1617 1718 Comparison'!$A8,'1617 Data'!$A$2:$A$35,0),MATCH('1617 1718 Comparison'!OU$2,'1617 Data'!$A$2:$AEW$2,0))</f>
        <v>0</v>
      </c>
      <c r="OV8" s="403" t="e">
        <f>INDEX(' Cash Num-Den_Indi'!$A$2:$ANL$35,MATCH('1617 1718 Comparison'!$A8,' Cash Num-Den_Indi'!$A$2:$A$35,0),MATCH('1617 1718 Comparison'!OV$2,' Cash Num-Den_Indi'!$A$2:$ANL$2,0))-INDEX('1617 Data'!$A$2:$AEW$35,MATCH('1617 1718 Comparison'!$A8,'1617 Data'!$A$2:$A$35,0),MATCH('1617 1718 Comparison'!OV$2,'1617 Data'!$A$2:$AEW$2,0))</f>
        <v>#N/A</v>
      </c>
      <c r="OW8" s="403" t="e">
        <f>INDEX(' Cash Num-Den_Indi'!$A$2:$ANL$35,MATCH('1617 1718 Comparison'!$A8,' Cash Num-Den_Indi'!$A$2:$A$35,0),MATCH('1617 1718 Comparison'!OW$2,' Cash Num-Den_Indi'!$A$2:$ANL$2,0))-INDEX('1617 Data'!$A$2:$AEW$35,MATCH('1617 1718 Comparison'!$A8,'1617 Data'!$A$2:$A$35,0),MATCH('1617 1718 Comparison'!OW$2,'1617 Data'!$A$2:$AEW$2,0))</f>
        <v>#N/A</v>
      </c>
      <c r="OX8" s="402">
        <f>INDEX(' Cash Num-Den_Indi'!$A$2:$ANL$35,MATCH('1617 1718 Comparison'!$A8,' Cash Num-Den_Indi'!$A$2:$A$35,0),MATCH('1617 1718 Comparison'!OX$2,' Cash Num-Den_Indi'!$A$2:$ANL$2,0))-INDEX('1617 Data'!$A$2:$AEW$35,MATCH('1617 1718 Comparison'!$A8,'1617 Data'!$A$2:$A$35,0),MATCH('1617 1718 Comparison'!OX$2,'1617 Data'!$A$2:$AEW$2,0))</f>
        <v>0</v>
      </c>
      <c r="OY8" s="403" t="e">
        <f>INDEX(' Cash Num-Den_Indi'!$A$2:$ANL$35,MATCH('1617 1718 Comparison'!$A8,' Cash Num-Den_Indi'!$A$2:$A$35,0),MATCH('1617 1718 Comparison'!OY$2,' Cash Num-Den_Indi'!$A$2:$ANL$2,0))-INDEX('1617 Data'!$A$2:$AEW$35,MATCH('1617 1718 Comparison'!$A8,'1617 Data'!$A$2:$A$35,0),MATCH('1617 1718 Comparison'!OY$2,'1617 Data'!$A$2:$AEW$2,0))</f>
        <v>#N/A</v>
      </c>
      <c r="OZ8" s="403" t="e">
        <f>INDEX(' Cash Num-Den_Indi'!$A$2:$ANL$35,MATCH('1617 1718 Comparison'!$A8,' Cash Num-Den_Indi'!$A$2:$A$35,0),MATCH('1617 1718 Comparison'!OZ$2,' Cash Num-Den_Indi'!$A$2:$ANL$2,0))-INDEX('1617 Data'!$A$2:$AEW$35,MATCH('1617 1718 Comparison'!$A8,'1617 Data'!$A$2:$A$35,0),MATCH('1617 1718 Comparison'!OZ$2,'1617 Data'!$A$2:$AEW$2,0))</f>
        <v>#N/A</v>
      </c>
      <c r="PA8" s="402">
        <f>INDEX(' Cash Num-Den_Indi'!$A$2:$ANL$35,MATCH('1617 1718 Comparison'!$A8,' Cash Num-Den_Indi'!$A$2:$A$35,0),MATCH('1617 1718 Comparison'!PA$2,' Cash Num-Den_Indi'!$A$2:$ANL$2,0))-INDEX('1617 Data'!$A$2:$AEW$35,MATCH('1617 1718 Comparison'!$A8,'1617 Data'!$A$2:$A$35,0),MATCH('1617 1718 Comparison'!PA$2,'1617 Data'!$A$2:$AEW$2,0))</f>
        <v>0</v>
      </c>
      <c r="PB8" s="403" t="e">
        <f>INDEX(' Cash Num-Den_Indi'!$A$2:$ANL$35,MATCH('1617 1718 Comparison'!$A8,' Cash Num-Den_Indi'!$A$2:$A$35,0),MATCH('1617 1718 Comparison'!PB$2,' Cash Num-Den_Indi'!$A$2:$ANL$2,0))-INDEX('1617 Data'!$A$2:$AEW$35,MATCH('1617 1718 Comparison'!$A8,'1617 Data'!$A$2:$A$35,0),MATCH('1617 1718 Comparison'!PB$2,'1617 Data'!$A$2:$AEW$2,0))</f>
        <v>#N/A</v>
      </c>
      <c r="PC8" s="403" t="e">
        <f>INDEX(' Cash Num-Den_Indi'!$A$2:$ANL$35,MATCH('1617 1718 Comparison'!$A8,' Cash Num-Den_Indi'!$A$2:$A$35,0),MATCH('1617 1718 Comparison'!PC$2,' Cash Num-Den_Indi'!$A$2:$ANL$2,0))-INDEX('1617 Data'!$A$2:$AEW$35,MATCH('1617 1718 Comparison'!$A8,'1617 Data'!$A$2:$A$35,0),MATCH('1617 1718 Comparison'!PC$2,'1617 Data'!$A$2:$AEW$2,0))</f>
        <v>#N/A</v>
      </c>
      <c r="PD8" s="402">
        <f>INDEX(' Cash Num-Den_Indi'!$A$2:$ANL$35,MATCH('1617 1718 Comparison'!$A8,' Cash Num-Den_Indi'!$A$2:$A$35,0),MATCH('1617 1718 Comparison'!PD$2,' Cash Num-Den_Indi'!$A$2:$ANL$2,0))-INDEX('1617 Data'!$A$2:$AEW$35,MATCH('1617 1718 Comparison'!$A8,'1617 Data'!$A$2:$A$35,0),MATCH('1617 1718 Comparison'!PD$2,'1617 Data'!$A$2:$AEW$2,0))</f>
        <v>0</v>
      </c>
      <c r="PE8" s="403" t="e">
        <f>INDEX(' Cash Num-Den_Indi'!$A$2:$ANL$35,MATCH('1617 1718 Comparison'!$A8,' Cash Num-Den_Indi'!$A$2:$A$35,0),MATCH('1617 1718 Comparison'!PE$2,' Cash Num-Den_Indi'!$A$2:$ANL$2,0))-INDEX('1617 Data'!$A$2:$AEW$35,MATCH('1617 1718 Comparison'!$A8,'1617 Data'!$A$2:$A$35,0),MATCH('1617 1718 Comparison'!PE$2,'1617 Data'!$A$2:$AEW$2,0))</f>
        <v>#N/A</v>
      </c>
      <c r="PF8" s="403" t="e">
        <f>INDEX(' Cash Num-Den_Indi'!$A$2:$ANL$35,MATCH('1617 1718 Comparison'!$A8,' Cash Num-Den_Indi'!$A$2:$A$35,0),MATCH('1617 1718 Comparison'!PF$2,' Cash Num-Den_Indi'!$A$2:$ANL$2,0))-INDEX('1617 Data'!$A$2:$AEW$35,MATCH('1617 1718 Comparison'!$A8,'1617 Data'!$A$2:$A$35,0),MATCH('1617 1718 Comparison'!PF$2,'1617 Data'!$A$2:$AEW$2,0))</f>
        <v>#N/A</v>
      </c>
      <c r="PG8" s="402">
        <f>INDEX(' Cash Num-Den_Indi'!$A$2:$ANL$35,MATCH('1617 1718 Comparison'!$A8,' Cash Num-Den_Indi'!$A$2:$A$35,0),MATCH('1617 1718 Comparison'!PG$2,' Cash Num-Den_Indi'!$A$2:$ANL$2,0))-INDEX('1617 Data'!$A$2:$AEW$35,MATCH('1617 1718 Comparison'!$A8,'1617 Data'!$A$2:$A$35,0),MATCH('1617 1718 Comparison'!PG$2,'1617 Data'!$A$2:$AEW$2,0))</f>
        <v>0</v>
      </c>
      <c r="PH8" s="403" t="e">
        <f>INDEX(' Cash Num-Den_Indi'!$A$2:$ANL$35,MATCH('1617 1718 Comparison'!$A8,' Cash Num-Den_Indi'!$A$2:$A$35,0),MATCH('1617 1718 Comparison'!PH$2,' Cash Num-Den_Indi'!$A$2:$ANL$2,0))-INDEX('1617 Data'!$A$2:$AEW$35,MATCH('1617 1718 Comparison'!$A8,'1617 Data'!$A$2:$A$35,0),MATCH('1617 1718 Comparison'!PH$2,'1617 Data'!$A$2:$AEW$2,0))</f>
        <v>#N/A</v>
      </c>
      <c r="PI8" s="403" t="e">
        <f>INDEX(' Cash Num-Den_Indi'!$A$2:$ANL$35,MATCH('1617 1718 Comparison'!$A8,' Cash Num-Den_Indi'!$A$2:$A$35,0),MATCH('1617 1718 Comparison'!PI$2,' Cash Num-Den_Indi'!$A$2:$ANL$2,0))-INDEX('1617 Data'!$A$2:$AEW$35,MATCH('1617 1718 Comparison'!$A8,'1617 Data'!$A$2:$A$35,0),MATCH('1617 1718 Comparison'!PI$2,'1617 Data'!$A$2:$AEW$2,0))</f>
        <v>#N/A</v>
      </c>
      <c r="PJ8" s="402">
        <f>INDEX(' Cash Num-Den_Indi'!$A$2:$ANL$35,MATCH('1617 1718 Comparison'!$A8,' Cash Num-Den_Indi'!$A$2:$A$35,0),MATCH('1617 1718 Comparison'!PJ$2,' Cash Num-Den_Indi'!$A$2:$ANL$2,0))-INDEX('1617 Data'!$A$2:$AEW$35,MATCH('1617 1718 Comparison'!$A8,'1617 Data'!$A$2:$A$35,0),MATCH('1617 1718 Comparison'!PJ$2,'1617 Data'!$A$2:$AEW$2,0))</f>
        <v>0</v>
      </c>
      <c r="PK8" s="403" t="e">
        <f>INDEX(' Cash Num-Den_Indi'!$A$2:$ANL$35,MATCH('1617 1718 Comparison'!$A8,' Cash Num-Den_Indi'!$A$2:$A$35,0),MATCH('1617 1718 Comparison'!PK$2,' Cash Num-Den_Indi'!$A$2:$ANL$2,0))-INDEX('1617 Data'!$A$2:$AEW$35,MATCH('1617 1718 Comparison'!$A8,'1617 Data'!$A$2:$A$35,0),MATCH('1617 1718 Comparison'!PK$2,'1617 Data'!$A$2:$AEW$2,0))</f>
        <v>#N/A</v>
      </c>
      <c r="PL8" s="403" t="e">
        <f>INDEX(' Cash Num-Den_Indi'!$A$2:$ANL$35,MATCH('1617 1718 Comparison'!$A8,' Cash Num-Den_Indi'!$A$2:$A$35,0),MATCH('1617 1718 Comparison'!PL$2,' Cash Num-Den_Indi'!$A$2:$ANL$2,0))-INDEX('1617 Data'!$A$2:$AEW$35,MATCH('1617 1718 Comparison'!$A8,'1617 Data'!$A$2:$A$35,0),MATCH('1617 1718 Comparison'!PL$2,'1617 Data'!$A$2:$AEW$2,0))</f>
        <v>#N/A</v>
      </c>
      <c r="PM8" s="402">
        <f>INDEX(' Cash Num-Den_Indi'!$A$2:$ANL$35,MATCH('1617 1718 Comparison'!$A8,' Cash Num-Den_Indi'!$A$2:$A$35,0),MATCH('1617 1718 Comparison'!PM$2,' Cash Num-Den_Indi'!$A$2:$ANL$2,0))-INDEX('1617 Data'!$A$2:$AEW$35,MATCH('1617 1718 Comparison'!$A8,'1617 Data'!$A$2:$A$35,0),MATCH('1617 1718 Comparison'!PM$2,'1617 Data'!$A$2:$AEW$2,0))</f>
        <v>0</v>
      </c>
      <c r="PN8" s="403" t="e">
        <f>INDEX(' Cash Num-Den_Indi'!$A$2:$ANL$35,MATCH('1617 1718 Comparison'!$A8,' Cash Num-Den_Indi'!$A$2:$A$35,0),MATCH('1617 1718 Comparison'!PN$2,' Cash Num-Den_Indi'!$A$2:$ANL$2,0))-INDEX('1617 Data'!$A$2:$AEW$35,MATCH('1617 1718 Comparison'!$A8,'1617 Data'!$A$2:$A$35,0),MATCH('1617 1718 Comparison'!PN$2,'1617 Data'!$A$2:$AEW$2,0))</f>
        <v>#N/A</v>
      </c>
      <c r="PO8" s="403" t="e">
        <f>INDEX(' Cash Num-Den_Indi'!$A$2:$ANL$35,MATCH('1617 1718 Comparison'!$A8,' Cash Num-Den_Indi'!$A$2:$A$35,0),MATCH('1617 1718 Comparison'!PO$2,' Cash Num-Den_Indi'!$A$2:$ANL$2,0))-INDEX('1617 Data'!$A$2:$AEW$35,MATCH('1617 1718 Comparison'!$A8,'1617 Data'!$A$2:$A$35,0),MATCH('1617 1718 Comparison'!PO$2,'1617 Data'!$A$2:$AEW$2,0))</f>
        <v>#N/A</v>
      </c>
      <c r="PP8" s="402" t="e">
        <f>INDEX(' Cash Num-Den_Indi'!$A$2:$ANL$35,MATCH('1617 1718 Comparison'!$A8,' Cash Num-Den_Indi'!$A$2:$A$35,0),MATCH('1617 1718 Comparison'!PP$2,' Cash Num-Den_Indi'!$A$2:$ANL$2,0))-INDEX('1617 Data'!$A$2:$AEW$35,MATCH('1617 1718 Comparison'!$A8,'1617 Data'!$A$2:$A$35,0),MATCH('1617 1718 Comparison'!PP$2,'1617 Data'!$A$2:$AEW$2,0))</f>
        <v>#N/A</v>
      </c>
      <c r="PQ8" s="403" t="e">
        <f>INDEX(' Cash Num-Den_Indi'!$A$2:$ANL$35,MATCH('1617 1718 Comparison'!$A8,' Cash Num-Den_Indi'!$A$2:$A$35,0),MATCH('1617 1718 Comparison'!PQ$2,' Cash Num-Den_Indi'!$A$2:$ANL$2,0))-INDEX('1617 Data'!$A$2:$AEW$35,MATCH('1617 1718 Comparison'!$A8,'1617 Data'!$A$2:$A$35,0),MATCH('1617 1718 Comparison'!PQ$2,'1617 Data'!$A$2:$AEW$2,0))</f>
        <v>#N/A</v>
      </c>
      <c r="PR8" s="403" t="e">
        <f>INDEX(' Cash Num-Den_Indi'!$A$2:$ANL$35,MATCH('1617 1718 Comparison'!$A8,' Cash Num-Den_Indi'!$A$2:$A$35,0),MATCH('1617 1718 Comparison'!PR$2,' Cash Num-Den_Indi'!$A$2:$ANL$2,0))-INDEX('1617 Data'!$A$2:$AEW$35,MATCH('1617 1718 Comparison'!$A8,'1617 Data'!$A$2:$A$35,0),MATCH('1617 1718 Comparison'!PR$2,'1617 Data'!$A$2:$AEW$2,0))</f>
        <v>#N/A</v>
      </c>
      <c r="PS8" s="402">
        <f>INDEX(' Cash Num-Den_Indi'!$A$2:$ANL$35,MATCH('1617 1718 Comparison'!$A8,' Cash Num-Den_Indi'!$A$2:$A$35,0),MATCH('1617 1718 Comparison'!PS$2,' Cash Num-Den_Indi'!$A$2:$ANL$2,0))-INDEX('1617 Data'!$A$2:$AEW$35,MATCH('1617 1718 Comparison'!$A8,'1617 Data'!$A$2:$A$35,0),MATCH('1617 1718 Comparison'!PS$2,'1617 Data'!$A$2:$AEW$2,0))</f>
        <v>0</v>
      </c>
      <c r="PT8" s="402">
        <f>INDEX(' Cash Num-Den_Indi'!$A$2:$ANL$35,MATCH('1617 1718 Comparison'!$A8,' Cash Num-Den_Indi'!$A$2:$A$35,0),MATCH('1617 1718 Comparison'!PT$2,' Cash Num-Den_Indi'!$A$2:$ANL$2,0))-INDEX('1617 Data'!$A$2:$AEW$35,MATCH('1617 1718 Comparison'!$A8,'1617 Data'!$A$2:$A$35,0),MATCH('1617 1718 Comparison'!PT$2,'1617 Data'!$A$2:$AEW$2,0))</f>
        <v>0</v>
      </c>
      <c r="PU8" s="402">
        <f>INDEX(' Cash Num-Den_Indi'!$A$2:$ANL$35,MATCH('1617 1718 Comparison'!$A8,' Cash Num-Den_Indi'!$A$2:$A$35,0),MATCH('1617 1718 Comparison'!PU$2,' Cash Num-Den_Indi'!$A$2:$ANL$2,0))-INDEX('1617 Data'!$A$2:$AEW$35,MATCH('1617 1718 Comparison'!$A8,'1617 Data'!$A$2:$A$35,0),MATCH('1617 1718 Comparison'!PU$2,'1617 Data'!$A$2:$AEW$2,0))</f>
        <v>0</v>
      </c>
      <c r="PV8" s="402">
        <f>INDEX(' Cash Num-Den_Indi'!$A$2:$ANL$35,MATCH('1617 1718 Comparison'!$A8,' Cash Num-Den_Indi'!$A$2:$A$35,0),MATCH('1617 1718 Comparison'!PV$2,' Cash Num-Den_Indi'!$A$2:$ANL$2,0))-INDEX('1617 Data'!$A$2:$AEW$35,MATCH('1617 1718 Comparison'!$A8,'1617 Data'!$A$2:$A$35,0),MATCH('1617 1718 Comparison'!PV$2,'1617 Data'!$A$2:$AEW$2,0))</f>
        <v>0</v>
      </c>
      <c r="PW8" s="402">
        <f>INDEX(' Cash Num-Den_Indi'!$A$2:$ANL$35,MATCH('1617 1718 Comparison'!$A8,' Cash Num-Den_Indi'!$A$2:$A$35,0),MATCH('1617 1718 Comparison'!PW$2,' Cash Num-Den_Indi'!$A$2:$ANL$2,0))-INDEX('1617 Data'!$A$2:$AEW$35,MATCH('1617 1718 Comparison'!$A8,'1617 Data'!$A$2:$A$35,0),MATCH('1617 1718 Comparison'!PW$2,'1617 Data'!$A$2:$AEW$2,0))</f>
        <v>0</v>
      </c>
      <c r="PX8" s="402">
        <f>INDEX(' Cash Num-Den_Indi'!$A$2:$ANL$35,MATCH('1617 1718 Comparison'!$A8,' Cash Num-Den_Indi'!$A$2:$A$35,0),MATCH('1617 1718 Comparison'!PX$2,' Cash Num-Den_Indi'!$A$2:$ANL$2,0))-INDEX('1617 Data'!$A$2:$AEW$35,MATCH('1617 1718 Comparison'!$A8,'1617 Data'!$A$2:$A$35,0),MATCH('1617 1718 Comparison'!PX$2,'1617 Data'!$A$2:$AEW$2,0))</f>
        <v>0</v>
      </c>
      <c r="PY8" s="402">
        <f>INDEX(' Cash Num-Den_Indi'!$A$2:$ANL$35,MATCH('1617 1718 Comparison'!$A8,' Cash Num-Den_Indi'!$A$2:$A$35,0),MATCH('1617 1718 Comparison'!PY$2,' Cash Num-Den_Indi'!$A$2:$ANL$2,0))-INDEX('1617 Data'!$A$2:$AEW$35,MATCH('1617 1718 Comparison'!$A8,'1617 Data'!$A$2:$A$35,0),MATCH('1617 1718 Comparison'!PY$2,'1617 Data'!$A$2:$AEW$2,0))</f>
        <v>0</v>
      </c>
      <c r="PZ8" s="402">
        <f>INDEX(' Cash Num-Den_Indi'!$A$2:$ANL$35,MATCH('1617 1718 Comparison'!$A8,' Cash Num-Den_Indi'!$A$2:$A$35,0),MATCH('1617 1718 Comparison'!PZ$2,' Cash Num-Den_Indi'!$A$2:$ANL$2,0))-INDEX('1617 Data'!$A$2:$AEW$35,MATCH('1617 1718 Comparison'!$A8,'1617 Data'!$A$2:$A$35,0),MATCH('1617 1718 Comparison'!PZ$2,'1617 Data'!$A$2:$AEW$2,0))</f>
        <v>0</v>
      </c>
      <c r="QA8" s="402">
        <f>INDEX(' Cash Num-Den_Indi'!$A$2:$ANL$35,MATCH('1617 1718 Comparison'!$A8,' Cash Num-Den_Indi'!$A$2:$A$35,0),MATCH('1617 1718 Comparison'!QA$2,' Cash Num-Den_Indi'!$A$2:$ANL$2,0))-INDEX('1617 Data'!$A$2:$AEW$35,MATCH('1617 1718 Comparison'!$A8,'1617 Data'!$A$2:$A$35,0),MATCH('1617 1718 Comparison'!QA$2,'1617 Data'!$A$2:$AEW$2,0))</f>
        <v>0</v>
      </c>
      <c r="QB8" s="402">
        <f>INDEX(' Cash Num-Den_Indi'!$A$2:$ANL$35,MATCH('1617 1718 Comparison'!$A8,' Cash Num-Den_Indi'!$A$2:$A$35,0),MATCH('1617 1718 Comparison'!QB$2,' Cash Num-Den_Indi'!$A$2:$ANL$2,0))-INDEX('1617 Data'!$A$2:$AEW$35,MATCH('1617 1718 Comparison'!$A8,'1617 Data'!$A$2:$A$35,0),MATCH('1617 1718 Comparison'!QB$2,'1617 Data'!$A$2:$AEW$2,0))</f>
        <v>0</v>
      </c>
      <c r="QC8" s="402">
        <f>INDEX(' Cash Num-Den_Indi'!$A$2:$ANL$35,MATCH('1617 1718 Comparison'!$A8,' Cash Num-Den_Indi'!$A$2:$A$35,0),MATCH('1617 1718 Comparison'!QC$2,' Cash Num-Den_Indi'!$A$2:$ANL$2,0))-INDEX('1617 Data'!$A$2:$AEW$35,MATCH('1617 1718 Comparison'!$A8,'1617 Data'!$A$2:$A$35,0),MATCH('1617 1718 Comparison'!QC$2,'1617 Data'!$A$2:$AEW$2,0))</f>
        <v>0</v>
      </c>
      <c r="QD8" s="402">
        <f>INDEX(' Cash Num-Den_Indi'!$A$2:$ANL$35,MATCH('1617 1718 Comparison'!$A8,' Cash Num-Den_Indi'!$A$2:$A$35,0),MATCH('1617 1718 Comparison'!QD$2,' Cash Num-Den_Indi'!$A$2:$ANL$2,0))-INDEX('1617 Data'!$A$2:$AEW$35,MATCH('1617 1718 Comparison'!$A8,'1617 Data'!$A$2:$A$35,0),MATCH('1617 1718 Comparison'!QD$2,'1617 Data'!$A$2:$AEW$2,0))</f>
        <v>0</v>
      </c>
      <c r="QE8" s="402">
        <f>INDEX(' Cash Num-Den_Indi'!$A$2:$ANL$35,MATCH('1617 1718 Comparison'!$A8,' Cash Num-Den_Indi'!$A$2:$A$35,0),MATCH('1617 1718 Comparison'!QE$2,' Cash Num-Den_Indi'!$A$2:$ANL$2,0))-INDEX('1617 Data'!$A$2:$AEW$35,MATCH('1617 1718 Comparison'!$A8,'1617 Data'!$A$2:$A$35,0),MATCH('1617 1718 Comparison'!QE$2,'1617 Data'!$A$2:$AEW$2,0))</f>
        <v>0</v>
      </c>
      <c r="QF8" s="402">
        <f>INDEX(' Cash Num-Den_Indi'!$A$2:$ANL$35,MATCH('1617 1718 Comparison'!$A8,' Cash Num-Den_Indi'!$A$2:$A$35,0),MATCH('1617 1718 Comparison'!QF$2,' Cash Num-Den_Indi'!$A$2:$ANL$2,0))-INDEX('1617 Data'!$A$2:$AEW$35,MATCH('1617 1718 Comparison'!$A8,'1617 Data'!$A$2:$A$35,0),MATCH('1617 1718 Comparison'!QF$2,'1617 Data'!$A$2:$AEW$2,0))</f>
        <v>0</v>
      </c>
      <c r="QG8" s="402">
        <f>INDEX(' Cash Num-Den_Indi'!$A$2:$ANL$35,MATCH('1617 1718 Comparison'!$A8,' Cash Num-Den_Indi'!$A$2:$A$35,0),MATCH('1617 1718 Comparison'!QG$2,' Cash Num-Den_Indi'!$A$2:$ANL$2,0))-INDEX('1617 Data'!$A$2:$AEW$35,MATCH('1617 1718 Comparison'!$A8,'1617 Data'!$A$2:$A$35,0),MATCH('1617 1718 Comparison'!QG$2,'1617 Data'!$A$2:$AEW$2,0))</f>
        <v>0</v>
      </c>
      <c r="QH8" s="402">
        <f>INDEX(' Cash Num-Den_Indi'!$A$2:$ANL$35,MATCH('1617 1718 Comparison'!$A8,' Cash Num-Den_Indi'!$A$2:$A$35,0),MATCH('1617 1718 Comparison'!QH$2,' Cash Num-Den_Indi'!$A$2:$ANL$2,0))-INDEX('1617 Data'!$A$2:$AEW$35,MATCH('1617 1718 Comparison'!$A8,'1617 Data'!$A$2:$A$35,0),MATCH('1617 1718 Comparison'!QH$2,'1617 Data'!$A$2:$AEW$2,0))</f>
        <v>0</v>
      </c>
      <c r="QI8" s="402">
        <f>INDEX(' Cash Num-Den_Indi'!$A$2:$ANL$35,MATCH('1617 1718 Comparison'!$A8,' Cash Num-Den_Indi'!$A$2:$A$35,0),MATCH('1617 1718 Comparison'!QI$2,' Cash Num-Den_Indi'!$A$2:$ANL$2,0))-INDEX('1617 Data'!$A$2:$AEW$35,MATCH('1617 1718 Comparison'!$A8,'1617 Data'!$A$2:$A$35,0),MATCH('1617 1718 Comparison'!QI$2,'1617 Data'!$A$2:$AEW$2,0))</f>
        <v>0</v>
      </c>
      <c r="QJ8" s="402">
        <f>INDEX(' Cash Num-Den_Indi'!$A$2:$ANL$35,MATCH('1617 1718 Comparison'!$A8,' Cash Num-Den_Indi'!$A$2:$A$35,0),MATCH('1617 1718 Comparison'!QJ$2,' Cash Num-Den_Indi'!$A$2:$ANL$2,0))-INDEX('1617 Data'!$A$2:$AEW$35,MATCH('1617 1718 Comparison'!$A8,'1617 Data'!$A$2:$A$35,0),MATCH('1617 1718 Comparison'!QJ$2,'1617 Data'!$A$2:$AEW$2,0))</f>
        <v>0</v>
      </c>
      <c r="QK8" s="402">
        <f>INDEX(' Cash Num-Den_Indi'!$A$2:$ANL$35,MATCH('1617 1718 Comparison'!$A8,' Cash Num-Den_Indi'!$A$2:$A$35,0),MATCH('1617 1718 Comparison'!QK$2,' Cash Num-Den_Indi'!$A$2:$ANL$2,0))-INDEX('1617 Data'!$A$2:$AEW$35,MATCH('1617 1718 Comparison'!$A8,'1617 Data'!$A$2:$A$35,0),MATCH('1617 1718 Comparison'!QK$2,'1617 Data'!$A$2:$AEW$2,0))</f>
        <v>0</v>
      </c>
      <c r="QL8" s="402">
        <f>INDEX(' Cash Num-Den_Indi'!$A$2:$ANL$35,MATCH('1617 1718 Comparison'!$A8,' Cash Num-Den_Indi'!$A$2:$A$35,0),MATCH('1617 1718 Comparison'!QL$2,' Cash Num-Den_Indi'!$A$2:$ANL$2,0))-INDEX('1617 Data'!$A$2:$AEW$35,MATCH('1617 1718 Comparison'!$A8,'1617 Data'!$A$2:$A$35,0),MATCH('1617 1718 Comparison'!QL$2,'1617 Data'!$A$2:$AEW$2,0))</f>
        <v>0</v>
      </c>
      <c r="QM8" s="402">
        <f>INDEX(' Cash Num-Den_Indi'!$A$2:$ANL$35,MATCH('1617 1718 Comparison'!$A8,' Cash Num-Den_Indi'!$A$2:$A$35,0),MATCH('1617 1718 Comparison'!QM$2,' Cash Num-Den_Indi'!$A$2:$ANL$2,0))-INDEX('1617 Data'!$A$2:$AEW$35,MATCH('1617 1718 Comparison'!$A8,'1617 Data'!$A$2:$A$35,0),MATCH('1617 1718 Comparison'!QM$2,'1617 Data'!$A$2:$AEW$2,0))</f>
        <v>0</v>
      </c>
      <c r="QN8" s="403" t="e">
        <f>INDEX(' Cash Num-Den_Indi'!$A$2:$ANL$35,MATCH('1617 1718 Comparison'!$A8,' Cash Num-Den_Indi'!$A$2:$A$35,0),MATCH('1617 1718 Comparison'!QN$2,' Cash Num-Den_Indi'!$A$2:$ANL$2,0))-INDEX('1617 Data'!$A$2:$AEW$35,MATCH('1617 1718 Comparison'!$A8,'1617 Data'!$A$2:$A$35,0),MATCH('1617 1718 Comparison'!QN$2,'1617 Data'!$A$2:$AEW$2,0))</f>
        <v>#N/A</v>
      </c>
      <c r="QO8" s="403" t="e">
        <f>INDEX(' Cash Num-Den_Indi'!$A$2:$ANL$35,MATCH('1617 1718 Comparison'!$A8,' Cash Num-Den_Indi'!$A$2:$A$35,0),MATCH('1617 1718 Comparison'!QO$2,' Cash Num-Den_Indi'!$A$2:$ANL$2,0))-INDEX('1617 Data'!$A$2:$AEW$35,MATCH('1617 1718 Comparison'!$A8,'1617 Data'!$A$2:$A$35,0),MATCH('1617 1718 Comparison'!QO$2,'1617 Data'!$A$2:$AEW$2,0))</f>
        <v>#N/A</v>
      </c>
      <c r="QP8" s="403" t="e">
        <f>INDEX(' Cash Num-Den_Indi'!$A$2:$ANL$35,MATCH('1617 1718 Comparison'!$A8,' Cash Num-Den_Indi'!$A$2:$A$35,0),MATCH('1617 1718 Comparison'!QP$2,' Cash Num-Den_Indi'!$A$2:$ANL$2,0))-INDEX('1617 Data'!$A$2:$AEW$35,MATCH('1617 1718 Comparison'!$A8,'1617 Data'!$A$2:$A$35,0),MATCH('1617 1718 Comparison'!QP$2,'1617 Data'!$A$2:$AEW$2,0))</f>
        <v>#N/A</v>
      </c>
      <c r="QQ8" s="402">
        <f>INDEX(' Cash Num-Den_Indi'!$A$2:$ANL$35,MATCH('1617 1718 Comparison'!$A8,' Cash Num-Den_Indi'!$A$2:$A$35,0),MATCH('1617 1718 Comparison'!QQ$2,' Cash Num-Den_Indi'!$A$2:$ANL$2,0))-INDEX('1617 Data'!$A$2:$AEW$35,MATCH('1617 1718 Comparison'!$A8,'1617 Data'!$A$2:$A$35,0),MATCH('1617 1718 Comparison'!QQ$2,'1617 Data'!$A$2:$AEW$2,0))</f>
        <v>0</v>
      </c>
      <c r="QR8" s="402">
        <f>INDEX(' Cash Num-Den_Indi'!$A$2:$ANL$35,MATCH('1617 1718 Comparison'!$A8,' Cash Num-Den_Indi'!$A$2:$A$35,0),MATCH('1617 1718 Comparison'!QR$2,' Cash Num-Den_Indi'!$A$2:$ANL$2,0))-INDEX('1617 Data'!$A$2:$AEW$35,MATCH('1617 1718 Comparison'!$A8,'1617 Data'!$A$2:$A$35,0),MATCH('1617 1718 Comparison'!QR$2,'1617 Data'!$A$2:$AEW$2,0))</f>
        <v>0</v>
      </c>
      <c r="QS8" s="402">
        <f>INDEX(' Cash Num-Den_Indi'!$A$2:$ANL$35,MATCH('1617 1718 Comparison'!$A8,' Cash Num-Den_Indi'!$A$2:$A$35,0),MATCH('1617 1718 Comparison'!QS$2,' Cash Num-Den_Indi'!$A$2:$ANL$2,0))-INDEX('1617 Data'!$A$2:$AEW$35,MATCH('1617 1718 Comparison'!$A8,'1617 Data'!$A$2:$A$35,0),MATCH('1617 1718 Comparison'!QS$2,'1617 Data'!$A$2:$AEW$2,0))</f>
        <v>0</v>
      </c>
      <c r="QT8" s="402">
        <f>INDEX(' Cash Num-Den_Indi'!$A$2:$ANL$35,MATCH('1617 1718 Comparison'!$A8,' Cash Num-Den_Indi'!$A$2:$A$35,0),MATCH('1617 1718 Comparison'!QT$2,' Cash Num-Den_Indi'!$A$2:$ANL$2,0))-INDEX('1617 Data'!$A$2:$AEW$35,MATCH('1617 1718 Comparison'!$A8,'1617 Data'!$A$2:$A$35,0),MATCH('1617 1718 Comparison'!QT$2,'1617 Data'!$A$2:$AEW$2,0))</f>
        <v>0</v>
      </c>
      <c r="QU8" s="402">
        <f>INDEX(' Cash Num-Den_Indi'!$A$2:$ANL$35,MATCH('1617 1718 Comparison'!$A8,' Cash Num-Den_Indi'!$A$2:$A$35,0),MATCH('1617 1718 Comparison'!QU$2,' Cash Num-Den_Indi'!$A$2:$ANL$2,0))-INDEX('1617 Data'!$A$2:$AEW$35,MATCH('1617 1718 Comparison'!$A8,'1617 Data'!$A$2:$A$35,0),MATCH('1617 1718 Comparison'!QU$2,'1617 Data'!$A$2:$AEW$2,0))</f>
        <v>0</v>
      </c>
      <c r="QV8" s="402">
        <f>INDEX(' Cash Num-Den_Indi'!$A$2:$ANL$35,MATCH('1617 1718 Comparison'!$A8,' Cash Num-Den_Indi'!$A$2:$A$35,0),MATCH('1617 1718 Comparison'!QV$2,' Cash Num-Den_Indi'!$A$2:$ANL$2,0))-INDEX('1617 Data'!$A$2:$AEW$35,MATCH('1617 1718 Comparison'!$A8,'1617 Data'!$A$2:$A$35,0),MATCH('1617 1718 Comparison'!QV$2,'1617 Data'!$A$2:$AEW$2,0))</f>
        <v>0</v>
      </c>
      <c r="QW8" s="402">
        <f>INDEX(' Cash Num-Den_Indi'!$A$2:$ANL$35,MATCH('1617 1718 Comparison'!$A8,' Cash Num-Den_Indi'!$A$2:$A$35,0),MATCH('1617 1718 Comparison'!QW$2,' Cash Num-Den_Indi'!$A$2:$ANL$2,0))-INDEX('1617 Data'!$A$2:$AEW$35,MATCH('1617 1718 Comparison'!$A8,'1617 Data'!$A$2:$A$35,0),MATCH('1617 1718 Comparison'!QW$2,'1617 Data'!$A$2:$AEW$2,0))</f>
        <v>0</v>
      </c>
      <c r="QX8" s="402">
        <f>INDEX(' Cash Num-Den_Indi'!$A$2:$ANL$35,MATCH('1617 1718 Comparison'!$A8,' Cash Num-Den_Indi'!$A$2:$A$35,0),MATCH('1617 1718 Comparison'!QX$2,' Cash Num-Den_Indi'!$A$2:$ANL$2,0))-INDEX('1617 Data'!$A$2:$AEW$35,MATCH('1617 1718 Comparison'!$A8,'1617 Data'!$A$2:$A$35,0),MATCH('1617 1718 Comparison'!QX$2,'1617 Data'!$A$2:$AEW$2,0))</f>
        <v>0</v>
      </c>
      <c r="QY8" s="402">
        <f>INDEX(' Cash Num-Den_Indi'!$A$2:$ANL$35,MATCH('1617 1718 Comparison'!$A8,' Cash Num-Den_Indi'!$A$2:$A$35,0),MATCH('1617 1718 Comparison'!QY$2,' Cash Num-Den_Indi'!$A$2:$ANL$2,0))-INDEX('1617 Data'!$A$2:$AEW$35,MATCH('1617 1718 Comparison'!$A8,'1617 Data'!$A$2:$A$35,0),MATCH('1617 1718 Comparison'!QY$2,'1617 Data'!$A$2:$AEW$2,0))</f>
        <v>0</v>
      </c>
      <c r="QZ8" s="402">
        <f>INDEX(' Cash Num-Den_Indi'!$A$2:$ANL$35,MATCH('1617 1718 Comparison'!$A8,' Cash Num-Den_Indi'!$A$2:$A$35,0),MATCH('1617 1718 Comparison'!QZ$2,' Cash Num-Den_Indi'!$A$2:$ANL$2,0))-INDEX('1617 Data'!$A$2:$AEW$35,MATCH('1617 1718 Comparison'!$A8,'1617 Data'!$A$2:$A$35,0),MATCH('1617 1718 Comparison'!QZ$2,'1617 Data'!$A$2:$AEW$2,0))</f>
        <v>0</v>
      </c>
      <c r="RA8" s="402">
        <f>INDEX(' Cash Num-Den_Indi'!$A$2:$ANL$35,MATCH('1617 1718 Comparison'!$A8,' Cash Num-Den_Indi'!$A$2:$A$35,0),MATCH('1617 1718 Comparison'!RA$2,' Cash Num-Den_Indi'!$A$2:$ANL$2,0))-INDEX('1617 Data'!$A$2:$AEW$35,MATCH('1617 1718 Comparison'!$A8,'1617 Data'!$A$2:$A$35,0),MATCH('1617 1718 Comparison'!RA$2,'1617 Data'!$A$2:$AEW$2,0))</f>
        <v>0</v>
      </c>
      <c r="RB8" s="402">
        <f>INDEX(' Cash Num-Den_Indi'!$A$2:$ANL$35,MATCH('1617 1718 Comparison'!$A8,' Cash Num-Den_Indi'!$A$2:$A$35,0),MATCH('1617 1718 Comparison'!RB$2,' Cash Num-Den_Indi'!$A$2:$ANL$2,0))-INDEX('1617 Data'!$A$2:$AEW$35,MATCH('1617 1718 Comparison'!$A8,'1617 Data'!$A$2:$A$35,0),MATCH('1617 1718 Comparison'!RB$2,'1617 Data'!$A$2:$AEW$2,0))</f>
        <v>0</v>
      </c>
      <c r="RC8" s="402">
        <f>INDEX(' Cash Num-Den_Indi'!$A$2:$ANL$35,MATCH('1617 1718 Comparison'!$A8,' Cash Num-Den_Indi'!$A$2:$A$35,0),MATCH('1617 1718 Comparison'!RC$2,' Cash Num-Den_Indi'!$A$2:$ANL$2,0))-INDEX('1617 Data'!$A$2:$AEW$35,MATCH('1617 1718 Comparison'!$A8,'1617 Data'!$A$2:$A$35,0),MATCH('1617 1718 Comparison'!RC$2,'1617 Data'!$A$2:$AEW$2,0))</f>
        <v>0</v>
      </c>
      <c r="RD8" s="402">
        <f>INDEX(' Cash Num-Den_Indi'!$A$2:$ANL$35,MATCH('1617 1718 Comparison'!$A8,' Cash Num-Den_Indi'!$A$2:$A$35,0),MATCH('1617 1718 Comparison'!RD$2,' Cash Num-Den_Indi'!$A$2:$ANL$2,0))-INDEX('1617 Data'!$A$2:$AEW$35,MATCH('1617 1718 Comparison'!$A8,'1617 Data'!$A$2:$A$35,0),MATCH('1617 1718 Comparison'!RD$2,'1617 Data'!$A$2:$AEW$2,0))</f>
        <v>0</v>
      </c>
      <c r="RE8" s="402">
        <f>INDEX(' Cash Num-Den_Indi'!$A$2:$ANL$35,MATCH('1617 1718 Comparison'!$A8,' Cash Num-Den_Indi'!$A$2:$A$35,0),MATCH('1617 1718 Comparison'!RE$2,' Cash Num-Den_Indi'!$A$2:$ANL$2,0))-INDEX('1617 Data'!$A$2:$AEW$35,MATCH('1617 1718 Comparison'!$A8,'1617 Data'!$A$2:$A$35,0),MATCH('1617 1718 Comparison'!RE$2,'1617 Data'!$A$2:$AEW$2,0))</f>
        <v>0</v>
      </c>
      <c r="RF8" s="402">
        <f>INDEX(' Cash Num-Den_Indi'!$A$2:$ANL$35,MATCH('1617 1718 Comparison'!$A8,' Cash Num-Den_Indi'!$A$2:$A$35,0),MATCH('1617 1718 Comparison'!RF$2,' Cash Num-Den_Indi'!$A$2:$ANL$2,0))-INDEX('1617 Data'!$A$2:$AEW$35,MATCH('1617 1718 Comparison'!$A8,'1617 Data'!$A$2:$A$35,0),MATCH('1617 1718 Comparison'!RF$2,'1617 Data'!$A$2:$AEW$2,0))</f>
        <v>0</v>
      </c>
      <c r="RG8" s="402">
        <f>INDEX(' Cash Num-Den_Indi'!$A$2:$ANL$35,MATCH('1617 1718 Comparison'!$A8,' Cash Num-Den_Indi'!$A$2:$A$35,0),MATCH('1617 1718 Comparison'!RG$2,' Cash Num-Den_Indi'!$A$2:$ANL$2,0))-INDEX('1617 Data'!$A$2:$AEW$35,MATCH('1617 1718 Comparison'!$A8,'1617 Data'!$A$2:$A$35,0),MATCH('1617 1718 Comparison'!RG$2,'1617 Data'!$A$2:$AEW$2,0))</f>
        <v>0</v>
      </c>
      <c r="RH8" s="402">
        <f>INDEX(' Cash Num-Den_Indi'!$A$2:$ANL$35,MATCH('1617 1718 Comparison'!$A8,' Cash Num-Den_Indi'!$A$2:$A$35,0),MATCH('1617 1718 Comparison'!RH$2,' Cash Num-Den_Indi'!$A$2:$ANL$2,0))-INDEX('1617 Data'!$A$2:$AEW$35,MATCH('1617 1718 Comparison'!$A8,'1617 Data'!$A$2:$A$35,0),MATCH('1617 1718 Comparison'!RH$2,'1617 Data'!$A$2:$AEW$2,0))</f>
        <v>0</v>
      </c>
      <c r="RI8" s="402">
        <f>INDEX(' Cash Num-Den_Indi'!$A$2:$ANL$35,MATCH('1617 1718 Comparison'!$A8,' Cash Num-Den_Indi'!$A$2:$A$35,0),MATCH('1617 1718 Comparison'!RI$2,' Cash Num-Den_Indi'!$A$2:$ANL$2,0))-INDEX('1617 Data'!$A$2:$AEW$35,MATCH('1617 1718 Comparison'!$A8,'1617 Data'!$A$2:$A$35,0),MATCH('1617 1718 Comparison'!RI$2,'1617 Data'!$A$2:$AEW$2,0))</f>
        <v>0</v>
      </c>
      <c r="RJ8" s="402">
        <f>INDEX(' Cash Num-Den_Indi'!$A$2:$ANL$35,MATCH('1617 1718 Comparison'!$A8,' Cash Num-Den_Indi'!$A$2:$A$35,0),MATCH('1617 1718 Comparison'!RJ$2,' Cash Num-Den_Indi'!$A$2:$ANL$2,0))-INDEX('1617 Data'!$A$2:$AEW$35,MATCH('1617 1718 Comparison'!$A8,'1617 Data'!$A$2:$A$35,0),MATCH('1617 1718 Comparison'!RJ$2,'1617 Data'!$A$2:$AEW$2,0))</f>
        <v>0</v>
      </c>
      <c r="RK8" s="402">
        <f>INDEX(' Cash Num-Den_Indi'!$A$2:$ANL$35,MATCH('1617 1718 Comparison'!$A8,' Cash Num-Den_Indi'!$A$2:$A$35,0),MATCH('1617 1718 Comparison'!RK$2,' Cash Num-Den_Indi'!$A$2:$ANL$2,0))-INDEX('1617 Data'!$A$2:$AEW$35,MATCH('1617 1718 Comparison'!$A8,'1617 Data'!$A$2:$A$35,0),MATCH('1617 1718 Comparison'!RK$2,'1617 Data'!$A$2:$AEW$2,0))</f>
        <v>0</v>
      </c>
      <c r="RL8" s="403" t="e">
        <f>INDEX(' Cash Num-Den_Indi'!$A$2:$ANL$35,MATCH('1617 1718 Comparison'!$A8,' Cash Num-Den_Indi'!$A$2:$A$35,0),MATCH('1617 1718 Comparison'!RL$2,' Cash Num-Den_Indi'!$A$2:$ANL$2,0))-INDEX('1617 Data'!$A$2:$AEW$35,MATCH('1617 1718 Comparison'!$A8,'1617 Data'!$A$2:$A$35,0),MATCH('1617 1718 Comparison'!RL$2,'1617 Data'!$A$2:$AEW$2,0))</f>
        <v>#N/A</v>
      </c>
      <c r="RM8" s="403" t="e">
        <f>INDEX(' Cash Num-Den_Indi'!$A$2:$ANL$35,MATCH('1617 1718 Comparison'!$A8,' Cash Num-Den_Indi'!$A$2:$A$35,0),MATCH('1617 1718 Comparison'!RM$2,' Cash Num-Den_Indi'!$A$2:$ANL$2,0))-INDEX('1617 Data'!$A$2:$AEW$35,MATCH('1617 1718 Comparison'!$A8,'1617 Data'!$A$2:$A$35,0),MATCH('1617 1718 Comparison'!RM$2,'1617 Data'!$A$2:$AEW$2,0))</f>
        <v>#N/A</v>
      </c>
      <c r="RN8" s="403" t="e">
        <f>INDEX(' Cash Num-Den_Indi'!$A$2:$ANL$35,MATCH('1617 1718 Comparison'!$A8,' Cash Num-Den_Indi'!$A$2:$A$35,0),MATCH('1617 1718 Comparison'!RN$2,' Cash Num-Den_Indi'!$A$2:$ANL$2,0))-INDEX('1617 Data'!$A$2:$AEW$35,MATCH('1617 1718 Comparison'!$A8,'1617 Data'!$A$2:$A$35,0),MATCH('1617 1718 Comparison'!RN$2,'1617 Data'!$A$2:$AEW$2,0))</f>
        <v>#N/A</v>
      </c>
      <c r="RO8" s="403" t="e">
        <f>INDEX(' Cash Num-Den_Indi'!$A$2:$ANL$35,MATCH('1617 1718 Comparison'!$A8,' Cash Num-Den_Indi'!$A$2:$A$35,0),MATCH('1617 1718 Comparison'!RO$2,' Cash Num-Den_Indi'!$A$2:$ANL$2,0))-INDEX('1617 Data'!$A$2:$AEW$35,MATCH('1617 1718 Comparison'!$A8,'1617 Data'!$A$2:$A$35,0),MATCH('1617 1718 Comparison'!RO$2,'1617 Data'!$A$2:$AEW$2,0))</f>
        <v>#N/A</v>
      </c>
      <c r="RP8" s="403" t="e">
        <f>INDEX(' Cash Num-Den_Indi'!$A$2:$ANL$35,MATCH('1617 1718 Comparison'!$A8,' Cash Num-Den_Indi'!$A$2:$A$35,0),MATCH('1617 1718 Comparison'!RP$2,' Cash Num-Den_Indi'!$A$2:$ANL$2,0))-INDEX('1617 Data'!$A$2:$AEW$35,MATCH('1617 1718 Comparison'!$A8,'1617 Data'!$A$2:$A$35,0),MATCH('1617 1718 Comparison'!RP$2,'1617 Data'!$A$2:$AEW$2,0))</f>
        <v>#N/A</v>
      </c>
      <c r="RQ8" s="403" t="e">
        <f>INDEX(' Cash Num-Den_Indi'!$A$2:$ANL$35,MATCH('1617 1718 Comparison'!$A8,' Cash Num-Den_Indi'!$A$2:$A$35,0),MATCH('1617 1718 Comparison'!RQ$2,' Cash Num-Den_Indi'!$A$2:$ANL$2,0))-INDEX('1617 Data'!$A$2:$AEW$35,MATCH('1617 1718 Comparison'!$A8,'1617 Data'!$A$2:$A$35,0),MATCH('1617 1718 Comparison'!RQ$2,'1617 Data'!$A$2:$AEW$2,0))</f>
        <v>#N/A</v>
      </c>
      <c r="RR8" s="403" t="e">
        <f>INDEX(' Cash Num-Den_Indi'!$A$2:$ANL$35,MATCH('1617 1718 Comparison'!$A8,' Cash Num-Den_Indi'!$A$2:$A$35,0),MATCH('1617 1718 Comparison'!RR$2,' Cash Num-Den_Indi'!$A$2:$ANL$2,0))-INDEX('1617 Data'!$A$2:$AEW$35,MATCH('1617 1718 Comparison'!$A8,'1617 Data'!$A$2:$A$35,0),MATCH('1617 1718 Comparison'!RR$2,'1617 Data'!$A$2:$AEW$2,0))</f>
        <v>#N/A</v>
      </c>
      <c r="RS8" s="403" t="e">
        <f>INDEX(' Cash Num-Den_Indi'!$A$2:$ANL$35,MATCH('1617 1718 Comparison'!$A8,' Cash Num-Den_Indi'!$A$2:$A$35,0),MATCH('1617 1718 Comparison'!RS$2,' Cash Num-Den_Indi'!$A$2:$ANL$2,0))-INDEX('1617 Data'!$A$2:$AEW$35,MATCH('1617 1718 Comparison'!$A8,'1617 Data'!$A$2:$A$35,0),MATCH('1617 1718 Comparison'!RS$2,'1617 Data'!$A$2:$AEW$2,0))</f>
        <v>#N/A</v>
      </c>
      <c r="RT8" s="403" t="e">
        <f>INDEX(' Cash Num-Den_Indi'!$A$2:$ANL$35,MATCH('1617 1718 Comparison'!$A8,' Cash Num-Den_Indi'!$A$2:$A$35,0),MATCH('1617 1718 Comparison'!RT$2,' Cash Num-Den_Indi'!$A$2:$ANL$2,0))-INDEX('1617 Data'!$A$2:$AEW$35,MATCH('1617 1718 Comparison'!$A8,'1617 Data'!$A$2:$A$35,0),MATCH('1617 1718 Comparison'!RT$2,'1617 Data'!$A$2:$AEW$2,0))</f>
        <v>#N/A</v>
      </c>
      <c r="RU8" s="403" t="e">
        <f>INDEX(' Cash Num-Den_Indi'!$A$2:$ANL$35,MATCH('1617 1718 Comparison'!$A8,' Cash Num-Den_Indi'!$A$2:$A$35,0),MATCH('1617 1718 Comparison'!RU$2,' Cash Num-Den_Indi'!$A$2:$ANL$2,0))-INDEX('1617 Data'!$A$2:$AEW$35,MATCH('1617 1718 Comparison'!$A8,'1617 Data'!$A$2:$A$35,0),MATCH('1617 1718 Comparison'!RU$2,'1617 Data'!$A$2:$AEW$2,0))</f>
        <v>#N/A</v>
      </c>
      <c r="RV8" s="403" t="e">
        <f>INDEX(' Cash Num-Den_Indi'!$A$2:$ANL$35,MATCH('1617 1718 Comparison'!$A8,' Cash Num-Den_Indi'!$A$2:$A$35,0),MATCH('1617 1718 Comparison'!RV$2,' Cash Num-Den_Indi'!$A$2:$ANL$2,0))-INDEX('1617 Data'!$A$2:$AEW$35,MATCH('1617 1718 Comparison'!$A8,'1617 Data'!$A$2:$A$35,0),MATCH('1617 1718 Comparison'!RV$2,'1617 Data'!$A$2:$AEW$2,0))</f>
        <v>#N/A</v>
      </c>
      <c r="RW8" s="402">
        <f>INDEX(' Cash Num-Den_Indi'!$A$2:$ANL$35,MATCH('1617 1718 Comparison'!$A8,' Cash Num-Den_Indi'!$A$2:$A$35,0),MATCH('1617 1718 Comparison'!RW$2,' Cash Num-Den_Indi'!$A$2:$ANL$2,0))-INDEX('1617 Data'!$A$2:$AEW$35,MATCH('1617 1718 Comparison'!$A8,'1617 Data'!$A$2:$A$35,0),MATCH('1617 1718 Comparison'!RW$2,'1617 Data'!$A$2:$AEW$2,0))</f>
        <v>0</v>
      </c>
      <c r="RX8" s="402">
        <f>INDEX(' Cash Num-Den_Indi'!$A$2:$ANL$35,MATCH('1617 1718 Comparison'!$A8,' Cash Num-Den_Indi'!$A$2:$A$35,0),MATCH('1617 1718 Comparison'!RX$2,' Cash Num-Den_Indi'!$A$2:$ANL$2,0))-INDEX('1617 Data'!$A$2:$AEW$35,MATCH('1617 1718 Comparison'!$A8,'1617 Data'!$A$2:$A$35,0),MATCH('1617 1718 Comparison'!RX$2,'1617 Data'!$A$2:$AEW$2,0))</f>
        <v>0</v>
      </c>
      <c r="RY8" s="403" t="e">
        <f>INDEX(' Cash Num-Den_Indi'!$A$2:$ANL$35,MATCH('1617 1718 Comparison'!$A8,' Cash Num-Den_Indi'!$A$2:$A$35,0),MATCH('1617 1718 Comparison'!RY$2,' Cash Num-Den_Indi'!$A$2:$ANL$2,0))-INDEX('1617 Data'!$A$2:$AEW$35,MATCH('1617 1718 Comparison'!$A8,'1617 Data'!$A$2:$A$35,0),MATCH('1617 1718 Comparison'!RY$2,'1617 Data'!$A$2:$AEW$2,0))</f>
        <v>#N/A</v>
      </c>
      <c r="RZ8" s="402">
        <f>INDEX(' Cash Num-Den_Indi'!$A$2:$ANL$35,MATCH('1617 1718 Comparison'!$A8,' Cash Num-Den_Indi'!$A$2:$A$35,0),MATCH('1617 1718 Comparison'!RZ$2,' Cash Num-Den_Indi'!$A$2:$ANL$2,0))-INDEX('1617 Data'!$A$2:$AEW$35,MATCH('1617 1718 Comparison'!$A8,'1617 Data'!$A$2:$A$35,0),MATCH('1617 1718 Comparison'!RZ$2,'1617 Data'!$A$2:$AEW$2,0))</f>
        <v>0</v>
      </c>
      <c r="SA8" s="402">
        <f>INDEX(' Cash Num-Den_Indi'!$A$2:$ANL$35,MATCH('1617 1718 Comparison'!$A8,' Cash Num-Den_Indi'!$A$2:$A$35,0),MATCH('1617 1718 Comparison'!SA$2,' Cash Num-Den_Indi'!$A$2:$ANL$2,0))-INDEX('1617 Data'!$A$2:$AEW$35,MATCH('1617 1718 Comparison'!$A8,'1617 Data'!$A$2:$A$35,0),MATCH('1617 1718 Comparison'!SA$2,'1617 Data'!$A$2:$AEW$2,0))</f>
        <v>0</v>
      </c>
      <c r="SB8" s="403" t="e">
        <f>INDEX(' Cash Num-Den_Indi'!$A$2:$ANL$35,MATCH('1617 1718 Comparison'!$A8,' Cash Num-Den_Indi'!$A$2:$A$35,0),MATCH('1617 1718 Comparison'!SB$2,' Cash Num-Den_Indi'!$A$2:$ANL$2,0))-INDEX('1617 Data'!$A$2:$AEW$35,MATCH('1617 1718 Comparison'!$A8,'1617 Data'!$A$2:$A$35,0),MATCH('1617 1718 Comparison'!SB$2,'1617 Data'!$A$2:$AEW$2,0))</f>
        <v>#N/A</v>
      </c>
      <c r="SC8" s="402">
        <f>INDEX(' Cash Num-Den_Indi'!$A$2:$ANL$35,MATCH('1617 1718 Comparison'!$A8,' Cash Num-Den_Indi'!$A$2:$A$35,0),MATCH('1617 1718 Comparison'!SC$2,' Cash Num-Den_Indi'!$A$2:$ANL$2,0))-INDEX('1617 Data'!$A$2:$AEW$35,MATCH('1617 1718 Comparison'!$A8,'1617 Data'!$A$2:$A$35,0),MATCH('1617 1718 Comparison'!SC$2,'1617 Data'!$A$2:$AEW$2,0))</f>
        <v>0</v>
      </c>
      <c r="SD8" s="402">
        <f>INDEX(' Cash Num-Den_Indi'!$A$2:$ANL$35,MATCH('1617 1718 Comparison'!$A8,' Cash Num-Den_Indi'!$A$2:$A$35,0),MATCH('1617 1718 Comparison'!SD$2,' Cash Num-Den_Indi'!$A$2:$ANL$2,0))-INDEX('1617 Data'!$A$2:$AEW$35,MATCH('1617 1718 Comparison'!$A8,'1617 Data'!$A$2:$A$35,0),MATCH('1617 1718 Comparison'!SD$2,'1617 Data'!$A$2:$AEW$2,0))</f>
        <v>0</v>
      </c>
      <c r="SE8" s="402">
        <f>INDEX(' Cash Num-Den_Indi'!$A$2:$ANL$35,MATCH('1617 1718 Comparison'!$A8,' Cash Num-Den_Indi'!$A$2:$A$35,0),MATCH('1617 1718 Comparison'!SE$2,' Cash Num-Den_Indi'!$A$2:$ANL$2,0))-INDEX('1617 Data'!$A$2:$AEW$35,MATCH('1617 1718 Comparison'!$A8,'1617 Data'!$A$2:$A$35,0),MATCH('1617 1718 Comparison'!SE$2,'1617 Data'!$A$2:$AEW$2,0))</f>
        <v>0</v>
      </c>
      <c r="SF8" s="402">
        <f>INDEX(' Cash Num-Den_Indi'!$A$2:$ANL$35,MATCH('1617 1718 Comparison'!$A8,' Cash Num-Den_Indi'!$A$2:$A$35,0),MATCH('1617 1718 Comparison'!SF$2,' Cash Num-Den_Indi'!$A$2:$ANL$2,0))-INDEX('1617 Data'!$A$2:$AEW$35,MATCH('1617 1718 Comparison'!$A8,'1617 Data'!$A$2:$A$35,0),MATCH('1617 1718 Comparison'!SF$2,'1617 Data'!$A$2:$AEW$2,0))</f>
        <v>0</v>
      </c>
      <c r="SG8" s="402">
        <f>INDEX(' Cash Num-Den_Indi'!$A$2:$ANL$35,MATCH('1617 1718 Comparison'!$A8,' Cash Num-Den_Indi'!$A$2:$A$35,0),MATCH('1617 1718 Comparison'!SG$2,' Cash Num-Den_Indi'!$A$2:$ANL$2,0))-INDEX('1617 Data'!$A$2:$AEW$35,MATCH('1617 1718 Comparison'!$A8,'1617 Data'!$A$2:$A$35,0),MATCH('1617 1718 Comparison'!SG$2,'1617 Data'!$A$2:$AEW$2,0))</f>
        <v>0</v>
      </c>
      <c r="SH8" s="402">
        <f>INDEX(' Cash Num-Den_Indi'!$A$2:$ANL$35,MATCH('1617 1718 Comparison'!$A8,' Cash Num-Den_Indi'!$A$2:$A$35,0),MATCH('1617 1718 Comparison'!SH$2,' Cash Num-Den_Indi'!$A$2:$ANL$2,0))-INDEX('1617 Data'!$A$2:$AEW$35,MATCH('1617 1718 Comparison'!$A8,'1617 Data'!$A$2:$A$35,0),MATCH('1617 1718 Comparison'!SH$2,'1617 Data'!$A$2:$AEW$2,0))</f>
        <v>0</v>
      </c>
      <c r="SI8" s="402">
        <f>INDEX(' Cash Num-Den_Indi'!$A$2:$ANL$35,MATCH('1617 1718 Comparison'!$A8,' Cash Num-Den_Indi'!$A$2:$A$35,0),MATCH('1617 1718 Comparison'!SI$2,' Cash Num-Den_Indi'!$A$2:$ANL$2,0))-INDEX('1617 Data'!$A$2:$AEW$35,MATCH('1617 1718 Comparison'!$A8,'1617 Data'!$A$2:$A$35,0),MATCH('1617 1718 Comparison'!SI$2,'1617 Data'!$A$2:$AEW$2,0))</f>
        <v>0</v>
      </c>
      <c r="SJ8" s="402">
        <f>INDEX(' Cash Num-Den_Indi'!$A$2:$ANL$35,MATCH('1617 1718 Comparison'!$A8,' Cash Num-Den_Indi'!$A$2:$A$35,0),MATCH('1617 1718 Comparison'!SJ$2,' Cash Num-Den_Indi'!$A$2:$ANL$2,0))-INDEX('1617 Data'!$A$2:$AEW$35,MATCH('1617 1718 Comparison'!$A8,'1617 Data'!$A$2:$A$35,0),MATCH('1617 1718 Comparison'!SJ$2,'1617 Data'!$A$2:$AEW$2,0))</f>
        <v>0</v>
      </c>
      <c r="SK8" s="402">
        <f>INDEX(' Cash Num-Den_Indi'!$A$2:$ANL$35,MATCH('1617 1718 Comparison'!$A8,' Cash Num-Den_Indi'!$A$2:$A$35,0),MATCH('1617 1718 Comparison'!SK$2,' Cash Num-Den_Indi'!$A$2:$ANL$2,0))-INDEX('1617 Data'!$A$2:$AEW$35,MATCH('1617 1718 Comparison'!$A8,'1617 Data'!$A$2:$A$35,0),MATCH('1617 1718 Comparison'!SK$2,'1617 Data'!$A$2:$AEW$2,0))</f>
        <v>0</v>
      </c>
      <c r="SL8" s="402">
        <f>INDEX(' Cash Num-Den_Indi'!$A$2:$ANL$35,MATCH('1617 1718 Comparison'!$A8,' Cash Num-Den_Indi'!$A$2:$A$35,0),MATCH('1617 1718 Comparison'!SL$2,' Cash Num-Den_Indi'!$A$2:$ANL$2,0))-INDEX('1617 Data'!$A$2:$AEW$35,MATCH('1617 1718 Comparison'!$A8,'1617 Data'!$A$2:$A$35,0),MATCH('1617 1718 Comparison'!SL$2,'1617 Data'!$A$2:$AEW$2,0))</f>
        <v>0</v>
      </c>
      <c r="SM8" s="402">
        <f>INDEX(' Cash Num-Den_Indi'!$A$2:$ANL$35,MATCH('1617 1718 Comparison'!$A8,' Cash Num-Den_Indi'!$A$2:$A$35,0),MATCH('1617 1718 Comparison'!SM$2,' Cash Num-Den_Indi'!$A$2:$ANL$2,0))-INDEX('1617 Data'!$A$2:$AEW$35,MATCH('1617 1718 Comparison'!$A8,'1617 Data'!$A$2:$A$35,0),MATCH('1617 1718 Comparison'!SM$2,'1617 Data'!$A$2:$AEW$2,0))</f>
        <v>0</v>
      </c>
      <c r="SN8" s="402">
        <f>INDEX(' Cash Num-Den_Indi'!$A$2:$ANL$35,MATCH('1617 1718 Comparison'!$A8,' Cash Num-Den_Indi'!$A$2:$A$35,0),MATCH('1617 1718 Comparison'!SN$2,' Cash Num-Den_Indi'!$A$2:$ANL$2,0))-INDEX('1617 Data'!$A$2:$AEW$35,MATCH('1617 1718 Comparison'!$A8,'1617 Data'!$A$2:$A$35,0),MATCH('1617 1718 Comparison'!SN$2,'1617 Data'!$A$2:$AEW$2,0))</f>
        <v>0</v>
      </c>
      <c r="SO8" s="402">
        <f>INDEX(' Cash Num-Den_Indi'!$A$2:$ANL$35,MATCH('1617 1718 Comparison'!$A8,' Cash Num-Den_Indi'!$A$2:$A$35,0),MATCH('1617 1718 Comparison'!SO$2,' Cash Num-Den_Indi'!$A$2:$ANL$2,0))-INDEX('1617 Data'!$A$2:$AEW$35,MATCH('1617 1718 Comparison'!$A8,'1617 Data'!$A$2:$A$35,0),MATCH('1617 1718 Comparison'!SO$2,'1617 Data'!$A$2:$AEW$2,0))</f>
        <v>0</v>
      </c>
      <c r="SP8" s="402">
        <f>INDEX(' Cash Num-Den_Indi'!$A$2:$ANL$35,MATCH('1617 1718 Comparison'!$A8,' Cash Num-Den_Indi'!$A$2:$A$35,0),MATCH('1617 1718 Comparison'!SP$2,' Cash Num-Den_Indi'!$A$2:$ANL$2,0))-INDEX('1617 Data'!$A$2:$AEW$35,MATCH('1617 1718 Comparison'!$A8,'1617 Data'!$A$2:$A$35,0),MATCH('1617 1718 Comparison'!SP$2,'1617 Data'!$A$2:$AEW$2,0))</f>
        <v>0</v>
      </c>
      <c r="SQ8" s="402">
        <f>INDEX(' Cash Num-Den_Indi'!$A$2:$ANL$35,MATCH('1617 1718 Comparison'!$A8,' Cash Num-Den_Indi'!$A$2:$A$35,0),MATCH('1617 1718 Comparison'!SQ$2,' Cash Num-Den_Indi'!$A$2:$ANL$2,0))-INDEX('1617 Data'!$A$2:$AEW$35,MATCH('1617 1718 Comparison'!$A8,'1617 Data'!$A$2:$A$35,0),MATCH('1617 1718 Comparison'!SQ$2,'1617 Data'!$A$2:$AEW$2,0))</f>
        <v>0</v>
      </c>
      <c r="SR8" s="402">
        <f>INDEX(' Cash Num-Den_Indi'!$A$2:$ANL$35,MATCH('1617 1718 Comparison'!$A8,' Cash Num-Den_Indi'!$A$2:$A$35,0),MATCH('1617 1718 Comparison'!SR$2,' Cash Num-Den_Indi'!$A$2:$ANL$2,0))-INDEX('1617 Data'!$A$2:$AEW$35,MATCH('1617 1718 Comparison'!$A8,'1617 Data'!$A$2:$A$35,0),MATCH('1617 1718 Comparison'!SR$2,'1617 Data'!$A$2:$AEW$2,0))</f>
        <v>0</v>
      </c>
      <c r="SS8" s="402">
        <f>INDEX(' Cash Num-Den_Indi'!$A$2:$ANL$35,MATCH('1617 1718 Comparison'!$A8,' Cash Num-Den_Indi'!$A$2:$A$35,0),MATCH('1617 1718 Comparison'!SS$2,' Cash Num-Den_Indi'!$A$2:$ANL$2,0))-INDEX('1617 Data'!$A$2:$AEW$35,MATCH('1617 1718 Comparison'!$A8,'1617 Data'!$A$2:$A$35,0),MATCH('1617 1718 Comparison'!SS$2,'1617 Data'!$A$2:$AEW$2,0))</f>
        <v>0</v>
      </c>
      <c r="ST8" s="402">
        <f>INDEX(' Cash Num-Den_Indi'!$A$2:$ANL$35,MATCH('1617 1718 Comparison'!$A8,' Cash Num-Den_Indi'!$A$2:$A$35,0),MATCH('1617 1718 Comparison'!ST$2,' Cash Num-Den_Indi'!$A$2:$ANL$2,0))-INDEX('1617 Data'!$A$2:$AEW$35,MATCH('1617 1718 Comparison'!$A8,'1617 Data'!$A$2:$A$35,0),MATCH('1617 1718 Comparison'!ST$2,'1617 Data'!$A$2:$AEW$2,0))</f>
        <v>0</v>
      </c>
      <c r="SU8" s="402">
        <f>INDEX(' Cash Num-Den_Indi'!$A$2:$ANL$35,MATCH('1617 1718 Comparison'!$A8,' Cash Num-Den_Indi'!$A$2:$A$35,0),MATCH('1617 1718 Comparison'!SU$2,' Cash Num-Den_Indi'!$A$2:$ANL$2,0))-INDEX('1617 Data'!$A$2:$AEW$35,MATCH('1617 1718 Comparison'!$A8,'1617 Data'!$A$2:$A$35,0),MATCH('1617 1718 Comparison'!SU$2,'1617 Data'!$A$2:$AEW$2,0))</f>
        <v>0</v>
      </c>
      <c r="SV8" s="402">
        <f>INDEX(' Cash Num-Den_Indi'!$A$2:$ANL$35,MATCH('1617 1718 Comparison'!$A8,' Cash Num-Den_Indi'!$A$2:$A$35,0),MATCH('1617 1718 Comparison'!SV$2,' Cash Num-Den_Indi'!$A$2:$ANL$2,0))-INDEX('1617 Data'!$A$2:$AEW$35,MATCH('1617 1718 Comparison'!$A8,'1617 Data'!$A$2:$A$35,0),MATCH('1617 1718 Comparison'!SV$2,'1617 Data'!$A$2:$AEW$2,0))</f>
        <v>0</v>
      </c>
      <c r="SW8" s="402">
        <f>INDEX(' Cash Num-Den_Indi'!$A$2:$ANL$35,MATCH('1617 1718 Comparison'!$A8,' Cash Num-Den_Indi'!$A$2:$A$35,0),MATCH('1617 1718 Comparison'!SW$2,' Cash Num-Den_Indi'!$A$2:$ANL$2,0))-INDEX('1617 Data'!$A$2:$AEW$35,MATCH('1617 1718 Comparison'!$A8,'1617 Data'!$A$2:$A$35,0),MATCH('1617 1718 Comparison'!SW$2,'1617 Data'!$A$2:$AEW$2,0))</f>
        <v>0</v>
      </c>
      <c r="SX8" s="403" t="e">
        <f>INDEX(' Cash Num-Den_Indi'!$A$2:$ANL$35,MATCH('1617 1718 Comparison'!$A8,' Cash Num-Den_Indi'!$A$2:$A$35,0),MATCH('1617 1718 Comparison'!SX$2,' Cash Num-Den_Indi'!$A$2:$ANL$2,0))-INDEX('1617 Data'!$A$2:$AEW$35,MATCH('1617 1718 Comparison'!$A8,'1617 Data'!$A$2:$A$35,0),MATCH('1617 1718 Comparison'!SX$2,'1617 Data'!$A$2:$AEW$2,0))</f>
        <v>#N/A</v>
      </c>
      <c r="SY8" s="403" t="e">
        <f>INDEX(' Cash Num-Den_Indi'!$A$2:$ANL$35,MATCH('1617 1718 Comparison'!$A8,' Cash Num-Den_Indi'!$A$2:$A$35,0),MATCH('1617 1718 Comparison'!SY$2,' Cash Num-Den_Indi'!$A$2:$ANL$2,0))-INDEX('1617 Data'!$A$2:$AEW$35,MATCH('1617 1718 Comparison'!$A8,'1617 Data'!$A$2:$A$35,0),MATCH('1617 1718 Comparison'!SY$2,'1617 Data'!$A$2:$AEW$2,0))</f>
        <v>#N/A</v>
      </c>
      <c r="SZ8" s="403" t="e">
        <f>INDEX(' Cash Num-Den_Indi'!$A$2:$ANL$35,MATCH('1617 1718 Comparison'!$A8,' Cash Num-Den_Indi'!$A$2:$A$35,0),MATCH('1617 1718 Comparison'!SZ$2,' Cash Num-Den_Indi'!$A$2:$ANL$2,0))-INDEX('1617 Data'!$A$2:$AEW$35,MATCH('1617 1718 Comparison'!$A8,'1617 Data'!$A$2:$A$35,0),MATCH('1617 1718 Comparison'!SZ$2,'1617 Data'!$A$2:$AEW$2,0))</f>
        <v>#N/A</v>
      </c>
      <c r="TA8" s="402">
        <f>INDEX(' Cash Num-Den_Indi'!$A$2:$ANL$35,MATCH('1617 1718 Comparison'!$A8,' Cash Num-Den_Indi'!$A$2:$A$35,0),MATCH('1617 1718 Comparison'!TA$2,' Cash Num-Den_Indi'!$A$2:$ANL$2,0))-INDEX('1617 Data'!$A$2:$AEW$35,MATCH('1617 1718 Comparison'!$A8,'1617 Data'!$A$2:$A$35,0),MATCH('1617 1718 Comparison'!TA$2,'1617 Data'!$A$2:$AEW$2,0))</f>
        <v>0</v>
      </c>
      <c r="TB8" s="402">
        <f>INDEX(' Cash Num-Den_Indi'!$A$2:$ANL$35,MATCH('1617 1718 Comparison'!$A8,' Cash Num-Den_Indi'!$A$2:$A$35,0),MATCH('1617 1718 Comparison'!TB$2,' Cash Num-Den_Indi'!$A$2:$ANL$2,0))-INDEX('1617 Data'!$A$2:$AEW$35,MATCH('1617 1718 Comparison'!$A8,'1617 Data'!$A$2:$A$35,0),MATCH('1617 1718 Comparison'!TB$2,'1617 Data'!$A$2:$AEW$2,0))</f>
        <v>0</v>
      </c>
      <c r="TC8" s="402">
        <f>INDEX(' Cash Num-Den_Indi'!$A$2:$ANL$35,MATCH('1617 1718 Comparison'!$A8,' Cash Num-Den_Indi'!$A$2:$A$35,0),MATCH('1617 1718 Comparison'!TC$2,' Cash Num-Den_Indi'!$A$2:$ANL$2,0))-INDEX('1617 Data'!$A$2:$AEW$35,MATCH('1617 1718 Comparison'!$A8,'1617 Data'!$A$2:$A$35,0),MATCH('1617 1718 Comparison'!TC$2,'1617 Data'!$A$2:$AEW$2,0))</f>
        <v>0</v>
      </c>
      <c r="TD8" s="402">
        <f>INDEX(' Cash Num-Den_Indi'!$A$2:$ANL$35,MATCH('1617 1718 Comparison'!$A8,' Cash Num-Den_Indi'!$A$2:$A$35,0),MATCH('1617 1718 Comparison'!TD$2,' Cash Num-Den_Indi'!$A$2:$ANL$2,0))-INDEX('1617 Data'!$A$2:$AEW$35,MATCH('1617 1718 Comparison'!$A8,'1617 Data'!$A$2:$A$35,0),MATCH('1617 1718 Comparison'!TD$2,'1617 Data'!$A$2:$AEW$2,0))</f>
        <v>0</v>
      </c>
      <c r="TE8" s="402">
        <f>INDEX(' Cash Num-Den_Indi'!$A$2:$ANL$35,MATCH('1617 1718 Comparison'!$A8,' Cash Num-Den_Indi'!$A$2:$A$35,0),MATCH('1617 1718 Comparison'!TE$2,' Cash Num-Den_Indi'!$A$2:$ANL$2,0))-INDEX('1617 Data'!$A$2:$AEW$35,MATCH('1617 1718 Comparison'!$A8,'1617 Data'!$A$2:$A$35,0),MATCH('1617 1718 Comparison'!TE$2,'1617 Data'!$A$2:$AEW$2,0))</f>
        <v>0</v>
      </c>
      <c r="TF8" s="402">
        <f>INDEX(' Cash Num-Den_Indi'!$A$2:$ANL$35,MATCH('1617 1718 Comparison'!$A8,' Cash Num-Den_Indi'!$A$2:$A$35,0),MATCH('1617 1718 Comparison'!TF$2,' Cash Num-Den_Indi'!$A$2:$ANL$2,0))-INDEX('1617 Data'!$A$2:$AEW$35,MATCH('1617 1718 Comparison'!$A8,'1617 Data'!$A$2:$A$35,0),MATCH('1617 1718 Comparison'!TF$2,'1617 Data'!$A$2:$AEW$2,0))</f>
        <v>0</v>
      </c>
      <c r="TG8" s="402">
        <f>INDEX(' Cash Num-Den_Indi'!$A$2:$ANL$35,MATCH('1617 1718 Comparison'!$A8,' Cash Num-Den_Indi'!$A$2:$A$35,0),MATCH('1617 1718 Comparison'!TG$2,' Cash Num-Den_Indi'!$A$2:$ANL$2,0))-INDEX('1617 Data'!$A$2:$AEW$35,MATCH('1617 1718 Comparison'!$A8,'1617 Data'!$A$2:$A$35,0),MATCH('1617 1718 Comparison'!TG$2,'1617 Data'!$A$2:$AEW$2,0))</f>
        <v>0</v>
      </c>
      <c r="TH8" s="402">
        <f>INDEX(' Cash Num-Den_Indi'!$A$2:$ANL$35,MATCH('1617 1718 Comparison'!$A8,' Cash Num-Den_Indi'!$A$2:$A$35,0),MATCH('1617 1718 Comparison'!TH$2,' Cash Num-Den_Indi'!$A$2:$ANL$2,0))-INDEX('1617 Data'!$A$2:$AEW$35,MATCH('1617 1718 Comparison'!$A8,'1617 Data'!$A$2:$A$35,0),MATCH('1617 1718 Comparison'!TH$2,'1617 Data'!$A$2:$AEW$2,0))</f>
        <v>0</v>
      </c>
      <c r="TI8" s="402">
        <f>INDEX(' Cash Num-Den_Indi'!$A$2:$ANL$35,MATCH('1617 1718 Comparison'!$A8,' Cash Num-Den_Indi'!$A$2:$A$35,0),MATCH('1617 1718 Comparison'!TI$2,' Cash Num-Den_Indi'!$A$2:$ANL$2,0))-INDEX('1617 Data'!$A$2:$AEW$35,MATCH('1617 1718 Comparison'!$A8,'1617 Data'!$A$2:$A$35,0),MATCH('1617 1718 Comparison'!TI$2,'1617 Data'!$A$2:$AEW$2,0))</f>
        <v>0</v>
      </c>
      <c r="TJ8" s="402">
        <f>INDEX(' Cash Num-Den_Indi'!$A$2:$ANL$35,MATCH('1617 1718 Comparison'!$A8,' Cash Num-Den_Indi'!$A$2:$A$35,0),MATCH('1617 1718 Comparison'!TJ$2,' Cash Num-Den_Indi'!$A$2:$ANL$2,0))-INDEX('1617 Data'!$A$2:$AEW$35,MATCH('1617 1718 Comparison'!$A8,'1617 Data'!$A$2:$A$35,0),MATCH('1617 1718 Comparison'!TJ$2,'1617 Data'!$A$2:$AEW$2,0))</f>
        <v>0</v>
      </c>
      <c r="TK8" s="402">
        <f>INDEX(' Cash Num-Den_Indi'!$A$2:$ANL$35,MATCH('1617 1718 Comparison'!$A8,' Cash Num-Den_Indi'!$A$2:$A$35,0),MATCH('1617 1718 Comparison'!TK$2,' Cash Num-Den_Indi'!$A$2:$ANL$2,0))-INDEX('1617 Data'!$A$2:$AEW$35,MATCH('1617 1718 Comparison'!$A8,'1617 Data'!$A$2:$A$35,0),MATCH('1617 1718 Comparison'!TK$2,'1617 Data'!$A$2:$AEW$2,0))</f>
        <v>0</v>
      </c>
      <c r="TL8" s="402">
        <f>INDEX(' Cash Num-Den_Indi'!$A$2:$ANL$35,MATCH('1617 1718 Comparison'!$A8,' Cash Num-Den_Indi'!$A$2:$A$35,0),MATCH('1617 1718 Comparison'!TL$2,' Cash Num-Den_Indi'!$A$2:$ANL$2,0))-INDEX('1617 Data'!$A$2:$AEW$35,MATCH('1617 1718 Comparison'!$A8,'1617 Data'!$A$2:$A$35,0),MATCH('1617 1718 Comparison'!TL$2,'1617 Data'!$A$2:$AEW$2,0))</f>
        <v>0</v>
      </c>
      <c r="TM8" s="402">
        <f>INDEX(' Cash Num-Den_Indi'!$A$2:$ANL$35,MATCH('1617 1718 Comparison'!$A8,' Cash Num-Den_Indi'!$A$2:$A$35,0),MATCH('1617 1718 Comparison'!TM$2,' Cash Num-Den_Indi'!$A$2:$ANL$2,0))-INDEX('1617 Data'!$A$2:$AEW$35,MATCH('1617 1718 Comparison'!$A8,'1617 Data'!$A$2:$A$35,0),MATCH('1617 1718 Comparison'!TM$2,'1617 Data'!$A$2:$AEW$2,0))</f>
        <v>0</v>
      </c>
      <c r="TN8" s="402">
        <f>INDEX(' Cash Num-Den_Indi'!$A$2:$ANL$35,MATCH('1617 1718 Comparison'!$A8,' Cash Num-Den_Indi'!$A$2:$A$35,0),MATCH('1617 1718 Comparison'!TN$2,' Cash Num-Den_Indi'!$A$2:$ANL$2,0))-INDEX('1617 Data'!$A$2:$AEW$35,MATCH('1617 1718 Comparison'!$A8,'1617 Data'!$A$2:$A$35,0),MATCH('1617 1718 Comparison'!TN$2,'1617 Data'!$A$2:$AEW$2,0))</f>
        <v>0</v>
      </c>
      <c r="TO8" s="402">
        <f>INDEX(' Cash Num-Den_Indi'!$A$2:$ANL$35,MATCH('1617 1718 Comparison'!$A8,' Cash Num-Den_Indi'!$A$2:$A$35,0),MATCH('1617 1718 Comparison'!TO$2,' Cash Num-Den_Indi'!$A$2:$ANL$2,0))-INDEX('1617 Data'!$A$2:$AEW$35,MATCH('1617 1718 Comparison'!$A8,'1617 Data'!$A$2:$A$35,0),MATCH('1617 1718 Comparison'!TO$2,'1617 Data'!$A$2:$AEW$2,0))</f>
        <v>0</v>
      </c>
      <c r="TP8" s="402">
        <f>INDEX(' Cash Num-Den_Indi'!$A$2:$ANL$35,MATCH('1617 1718 Comparison'!$A8,' Cash Num-Den_Indi'!$A$2:$A$35,0),MATCH('1617 1718 Comparison'!TP$2,' Cash Num-Den_Indi'!$A$2:$ANL$2,0))-INDEX('1617 Data'!$A$2:$AEW$35,MATCH('1617 1718 Comparison'!$A8,'1617 Data'!$A$2:$A$35,0),MATCH('1617 1718 Comparison'!TP$2,'1617 Data'!$A$2:$AEW$2,0))</f>
        <v>0</v>
      </c>
      <c r="TQ8" s="402">
        <f>INDEX(' Cash Num-Den_Indi'!$A$2:$ANL$35,MATCH('1617 1718 Comparison'!$A8,' Cash Num-Den_Indi'!$A$2:$A$35,0),MATCH('1617 1718 Comparison'!TQ$2,' Cash Num-Den_Indi'!$A$2:$ANL$2,0))-INDEX('1617 Data'!$A$2:$AEW$35,MATCH('1617 1718 Comparison'!$A8,'1617 Data'!$A$2:$A$35,0),MATCH('1617 1718 Comparison'!TQ$2,'1617 Data'!$A$2:$AEW$2,0))</f>
        <v>0</v>
      </c>
      <c r="TR8" s="402">
        <f>INDEX(' Cash Num-Den_Indi'!$A$2:$ANL$35,MATCH('1617 1718 Comparison'!$A8,' Cash Num-Den_Indi'!$A$2:$A$35,0),MATCH('1617 1718 Comparison'!TR$2,' Cash Num-Den_Indi'!$A$2:$ANL$2,0))-INDEX('1617 Data'!$A$2:$AEW$35,MATCH('1617 1718 Comparison'!$A8,'1617 Data'!$A$2:$A$35,0),MATCH('1617 1718 Comparison'!TR$2,'1617 Data'!$A$2:$AEW$2,0))</f>
        <v>0</v>
      </c>
      <c r="TS8" s="402">
        <f>INDEX(' Cash Num-Den_Indi'!$A$2:$ANL$35,MATCH('1617 1718 Comparison'!$A8,' Cash Num-Den_Indi'!$A$2:$A$35,0),MATCH('1617 1718 Comparison'!TS$2,' Cash Num-Den_Indi'!$A$2:$ANL$2,0))-INDEX('1617 Data'!$A$2:$AEW$35,MATCH('1617 1718 Comparison'!$A8,'1617 Data'!$A$2:$A$35,0),MATCH('1617 1718 Comparison'!TS$2,'1617 Data'!$A$2:$AEW$2,0))</f>
        <v>6.3717839947768695E-2</v>
      </c>
      <c r="TT8" s="402">
        <f>INDEX(' Cash Num-Den_Indi'!$A$2:$ANL$35,MATCH('1617 1718 Comparison'!$A8,' Cash Num-Den_Indi'!$A$2:$A$35,0),MATCH('1617 1718 Comparison'!TT$2,' Cash Num-Den_Indi'!$A$2:$ANL$2,0))-INDEX('1617 Data'!$A$2:$AEW$35,MATCH('1617 1718 Comparison'!$A8,'1617 Data'!$A$2:$A$35,0),MATCH('1617 1718 Comparison'!TT$2,'1617 Data'!$A$2:$AEW$2,0))</f>
        <v>73</v>
      </c>
      <c r="TU8" s="402">
        <f>INDEX(' Cash Num-Den_Indi'!$A$2:$ANL$35,MATCH('1617 1718 Comparison'!$A8,' Cash Num-Den_Indi'!$A$2:$A$35,0),MATCH('1617 1718 Comparison'!TU$2,' Cash Num-Den_Indi'!$A$2:$ANL$2,0))-INDEX('1617 Data'!$A$2:$AEW$35,MATCH('1617 1718 Comparison'!$A8,'1617 Data'!$A$2:$A$35,0),MATCH('1617 1718 Comparison'!TU$2,'1617 Data'!$A$2:$AEW$2,0))</f>
        <v>0</v>
      </c>
      <c r="TV8" s="403" t="e">
        <f>INDEX(' Cash Num-Den_Indi'!$A$2:$ANL$35,MATCH('1617 1718 Comparison'!$A8,' Cash Num-Den_Indi'!$A$2:$A$35,0),MATCH('1617 1718 Comparison'!TV$2,' Cash Num-Den_Indi'!$A$2:$ANL$2,0))-INDEX('1617 Data'!$A$2:$AEW$35,MATCH('1617 1718 Comparison'!$A8,'1617 Data'!$A$2:$A$35,0),MATCH('1617 1718 Comparison'!TV$2,'1617 Data'!$A$2:$AEW$2,0))</f>
        <v>#N/A</v>
      </c>
      <c r="TW8" s="403" t="e">
        <f>INDEX(' Cash Num-Den_Indi'!$A$2:$ANL$35,MATCH('1617 1718 Comparison'!$A8,' Cash Num-Den_Indi'!$A$2:$A$35,0),MATCH('1617 1718 Comparison'!TW$2,' Cash Num-Den_Indi'!$A$2:$ANL$2,0))-INDEX('1617 Data'!$A$2:$AEW$35,MATCH('1617 1718 Comparison'!$A8,'1617 Data'!$A$2:$A$35,0),MATCH('1617 1718 Comparison'!TW$2,'1617 Data'!$A$2:$AEW$2,0))</f>
        <v>#N/A</v>
      </c>
      <c r="TX8" s="403" t="e">
        <f>INDEX(' Cash Num-Den_Indi'!$A$2:$ANL$35,MATCH('1617 1718 Comparison'!$A8,' Cash Num-Den_Indi'!$A$2:$A$35,0),MATCH('1617 1718 Comparison'!TX$2,' Cash Num-Den_Indi'!$A$2:$ANL$2,0))-INDEX('1617 Data'!$A$2:$AEW$35,MATCH('1617 1718 Comparison'!$A8,'1617 Data'!$A$2:$A$35,0),MATCH('1617 1718 Comparison'!TX$2,'1617 Data'!$A$2:$AEW$2,0))</f>
        <v>#N/A</v>
      </c>
      <c r="TY8" s="402">
        <f>INDEX(' Cash Num-Den_Indi'!$A$2:$ANL$35,MATCH('1617 1718 Comparison'!$A8,' Cash Num-Den_Indi'!$A$2:$A$35,0),MATCH('1617 1718 Comparison'!TY$2,' Cash Num-Den_Indi'!$A$2:$ANL$2,0))-INDEX('1617 Data'!$A$2:$AEW$35,MATCH('1617 1718 Comparison'!$A8,'1617 Data'!$A$2:$A$35,0),MATCH('1617 1718 Comparison'!TY$2,'1617 Data'!$A$2:$AEW$2,0))</f>
        <v>0</v>
      </c>
      <c r="TZ8" s="402">
        <f>INDEX(' Cash Num-Den_Indi'!$A$2:$ANL$35,MATCH('1617 1718 Comparison'!$A8,' Cash Num-Den_Indi'!$A$2:$A$35,0),MATCH('1617 1718 Comparison'!TZ$2,' Cash Num-Den_Indi'!$A$2:$ANL$2,0))-INDEX('1617 Data'!$A$2:$AEW$35,MATCH('1617 1718 Comparison'!$A8,'1617 Data'!$A$2:$A$35,0),MATCH('1617 1718 Comparison'!TZ$2,'1617 Data'!$A$2:$AEW$2,0))</f>
        <v>0</v>
      </c>
      <c r="UA8" s="402">
        <f>INDEX(' Cash Num-Den_Indi'!$A$2:$ANL$35,MATCH('1617 1718 Comparison'!$A8,' Cash Num-Den_Indi'!$A$2:$A$35,0),MATCH('1617 1718 Comparison'!UA$2,' Cash Num-Den_Indi'!$A$2:$ANL$2,0))-INDEX('1617 Data'!$A$2:$AEW$35,MATCH('1617 1718 Comparison'!$A8,'1617 Data'!$A$2:$A$35,0),MATCH('1617 1718 Comparison'!UA$2,'1617 Data'!$A$2:$AEW$2,0))</f>
        <v>0</v>
      </c>
      <c r="UB8" s="402">
        <f>INDEX(' Cash Num-Den_Indi'!$A$2:$ANL$35,MATCH('1617 1718 Comparison'!$A8,' Cash Num-Den_Indi'!$A$2:$A$35,0),MATCH('1617 1718 Comparison'!UB$2,' Cash Num-Den_Indi'!$A$2:$ANL$2,0))-INDEX('1617 Data'!$A$2:$AEW$35,MATCH('1617 1718 Comparison'!$A8,'1617 Data'!$A$2:$A$35,0),MATCH('1617 1718 Comparison'!UB$2,'1617 Data'!$A$2:$AEW$2,0))</f>
        <v>0</v>
      </c>
      <c r="UC8" s="402">
        <f>INDEX(' Cash Num-Den_Indi'!$A$2:$ANL$35,MATCH('1617 1718 Comparison'!$A8,' Cash Num-Den_Indi'!$A$2:$A$35,0),MATCH('1617 1718 Comparison'!UC$2,' Cash Num-Den_Indi'!$A$2:$ANL$2,0))-INDEX('1617 Data'!$A$2:$AEW$35,MATCH('1617 1718 Comparison'!$A8,'1617 Data'!$A$2:$A$35,0),MATCH('1617 1718 Comparison'!UC$2,'1617 Data'!$A$2:$AEW$2,0))</f>
        <v>0</v>
      </c>
      <c r="UD8" s="402">
        <f>INDEX(' Cash Num-Den_Indi'!$A$2:$ANL$35,MATCH('1617 1718 Comparison'!$A8,' Cash Num-Den_Indi'!$A$2:$A$35,0),MATCH('1617 1718 Comparison'!UD$2,' Cash Num-Den_Indi'!$A$2:$ANL$2,0))-INDEX('1617 Data'!$A$2:$AEW$35,MATCH('1617 1718 Comparison'!$A8,'1617 Data'!$A$2:$A$35,0),MATCH('1617 1718 Comparison'!UD$2,'1617 Data'!$A$2:$AEW$2,0))</f>
        <v>0</v>
      </c>
      <c r="UE8" s="402">
        <f>INDEX(' Cash Num-Den_Indi'!$A$2:$ANL$35,MATCH('1617 1718 Comparison'!$A8,' Cash Num-Den_Indi'!$A$2:$A$35,0),MATCH('1617 1718 Comparison'!UE$2,' Cash Num-Den_Indi'!$A$2:$ANL$2,0))-INDEX('1617 Data'!$A$2:$AEW$35,MATCH('1617 1718 Comparison'!$A8,'1617 Data'!$A$2:$A$35,0),MATCH('1617 1718 Comparison'!UE$2,'1617 Data'!$A$2:$AEW$2,0))</f>
        <v>0</v>
      </c>
      <c r="UF8" s="402">
        <f>INDEX(' Cash Num-Den_Indi'!$A$2:$ANL$35,MATCH('1617 1718 Comparison'!$A8,' Cash Num-Den_Indi'!$A$2:$A$35,0),MATCH('1617 1718 Comparison'!UF$2,' Cash Num-Den_Indi'!$A$2:$ANL$2,0))-INDEX('1617 Data'!$A$2:$AEW$35,MATCH('1617 1718 Comparison'!$A8,'1617 Data'!$A$2:$A$35,0),MATCH('1617 1718 Comparison'!UF$2,'1617 Data'!$A$2:$AEW$2,0))</f>
        <v>0</v>
      </c>
      <c r="UG8" s="402">
        <f>INDEX(' Cash Num-Den_Indi'!$A$2:$ANL$35,MATCH('1617 1718 Comparison'!$A8,' Cash Num-Den_Indi'!$A$2:$A$35,0),MATCH('1617 1718 Comparison'!UG$2,' Cash Num-Den_Indi'!$A$2:$ANL$2,0))-INDEX('1617 Data'!$A$2:$AEW$35,MATCH('1617 1718 Comparison'!$A8,'1617 Data'!$A$2:$A$35,0),MATCH('1617 1718 Comparison'!UG$2,'1617 Data'!$A$2:$AEW$2,0))</f>
        <v>0</v>
      </c>
      <c r="UH8" s="402">
        <f>INDEX(' Cash Num-Den_Indi'!$A$2:$ANL$35,MATCH('1617 1718 Comparison'!$A8,' Cash Num-Den_Indi'!$A$2:$A$35,0),MATCH('1617 1718 Comparison'!UH$2,' Cash Num-Den_Indi'!$A$2:$ANL$2,0))-INDEX('1617 Data'!$A$2:$AEW$35,MATCH('1617 1718 Comparison'!$A8,'1617 Data'!$A$2:$A$35,0),MATCH('1617 1718 Comparison'!UH$2,'1617 Data'!$A$2:$AEW$2,0))</f>
        <v>0</v>
      </c>
      <c r="UI8" s="402">
        <f>INDEX(' Cash Num-Den_Indi'!$A$2:$ANL$35,MATCH('1617 1718 Comparison'!$A8,' Cash Num-Den_Indi'!$A$2:$A$35,0),MATCH('1617 1718 Comparison'!UI$2,' Cash Num-Den_Indi'!$A$2:$ANL$2,0))-INDEX('1617 Data'!$A$2:$AEW$35,MATCH('1617 1718 Comparison'!$A8,'1617 Data'!$A$2:$A$35,0),MATCH('1617 1718 Comparison'!UI$2,'1617 Data'!$A$2:$AEW$2,0))</f>
        <v>0</v>
      </c>
      <c r="UJ8" s="402">
        <f>INDEX(' Cash Num-Den_Indi'!$A$2:$ANL$35,MATCH('1617 1718 Comparison'!$A8,' Cash Num-Den_Indi'!$A$2:$A$35,0),MATCH('1617 1718 Comparison'!UJ$2,' Cash Num-Den_Indi'!$A$2:$ANL$2,0))-INDEX('1617 Data'!$A$2:$AEW$35,MATCH('1617 1718 Comparison'!$A8,'1617 Data'!$A$2:$A$35,0),MATCH('1617 1718 Comparison'!UJ$2,'1617 Data'!$A$2:$AEW$2,0))</f>
        <v>0</v>
      </c>
      <c r="UK8" s="402">
        <f>INDEX(' Cash Num-Den_Indi'!$A$2:$ANL$35,MATCH('1617 1718 Comparison'!$A8,' Cash Num-Den_Indi'!$A$2:$A$35,0),MATCH('1617 1718 Comparison'!UK$2,' Cash Num-Den_Indi'!$A$2:$ANL$2,0))-INDEX('1617 Data'!$A$2:$AEW$35,MATCH('1617 1718 Comparison'!$A8,'1617 Data'!$A$2:$A$35,0),MATCH('1617 1718 Comparison'!UK$2,'1617 Data'!$A$2:$AEW$2,0))</f>
        <v>0</v>
      </c>
      <c r="UL8" s="402">
        <f>INDEX(' Cash Num-Den_Indi'!$A$2:$ANL$35,MATCH('1617 1718 Comparison'!$A8,' Cash Num-Den_Indi'!$A$2:$A$35,0),MATCH('1617 1718 Comparison'!UL$2,' Cash Num-Den_Indi'!$A$2:$ANL$2,0))-INDEX('1617 Data'!$A$2:$AEW$35,MATCH('1617 1718 Comparison'!$A8,'1617 Data'!$A$2:$A$35,0),MATCH('1617 1718 Comparison'!UL$2,'1617 Data'!$A$2:$AEW$2,0))</f>
        <v>0</v>
      </c>
      <c r="UM8" s="402">
        <f>INDEX(' Cash Num-Den_Indi'!$A$2:$ANL$35,MATCH('1617 1718 Comparison'!$A8,' Cash Num-Den_Indi'!$A$2:$A$35,0),MATCH('1617 1718 Comparison'!UM$2,' Cash Num-Den_Indi'!$A$2:$ANL$2,0))-INDEX('1617 Data'!$A$2:$AEW$35,MATCH('1617 1718 Comparison'!$A8,'1617 Data'!$A$2:$A$35,0),MATCH('1617 1718 Comparison'!UM$2,'1617 Data'!$A$2:$AEW$2,0))</f>
        <v>0</v>
      </c>
      <c r="UN8" s="402">
        <f>INDEX(' Cash Num-Den_Indi'!$A$2:$ANL$35,MATCH('1617 1718 Comparison'!$A8,' Cash Num-Den_Indi'!$A$2:$A$35,0),MATCH('1617 1718 Comparison'!UN$2,' Cash Num-Den_Indi'!$A$2:$ANL$2,0))-INDEX('1617 Data'!$A$2:$AEW$35,MATCH('1617 1718 Comparison'!$A8,'1617 Data'!$A$2:$A$35,0),MATCH('1617 1718 Comparison'!UN$2,'1617 Data'!$A$2:$AEW$2,0))</f>
        <v>0</v>
      </c>
      <c r="UO8" s="402">
        <f>INDEX(' Cash Num-Den_Indi'!$A$2:$ANL$35,MATCH('1617 1718 Comparison'!$A8,' Cash Num-Den_Indi'!$A$2:$A$35,0),MATCH('1617 1718 Comparison'!UO$2,' Cash Num-Den_Indi'!$A$2:$ANL$2,0))-INDEX('1617 Data'!$A$2:$AEW$35,MATCH('1617 1718 Comparison'!$A8,'1617 Data'!$A$2:$A$35,0),MATCH('1617 1718 Comparison'!UO$2,'1617 Data'!$A$2:$AEW$2,0))</f>
        <v>0</v>
      </c>
      <c r="UP8" s="402">
        <f>INDEX(' Cash Num-Den_Indi'!$A$2:$ANL$35,MATCH('1617 1718 Comparison'!$A8,' Cash Num-Den_Indi'!$A$2:$A$35,0),MATCH('1617 1718 Comparison'!UP$2,' Cash Num-Den_Indi'!$A$2:$ANL$2,0))-INDEX('1617 Data'!$A$2:$AEW$35,MATCH('1617 1718 Comparison'!$A8,'1617 Data'!$A$2:$A$35,0),MATCH('1617 1718 Comparison'!UP$2,'1617 Data'!$A$2:$AEW$2,0))</f>
        <v>0</v>
      </c>
      <c r="UQ8" s="402">
        <f>INDEX(' Cash Num-Den_Indi'!$A$2:$ANL$35,MATCH('1617 1718 Comparison'!$A8,' Cash Num-Den_Indi'!$A$2:$A$35,0),MATCH('1617 1718 Comparison'!UQ$2,' Cash Num-Den_Indi'!$A$2:$ANL$2,0))-INDEX('1617 Data'!$A$2:$AEW$35,MATCH('1617 1718 Comparison'!$A8,'1617 Data'!$A$2:$A$35,0),MATCH('1617 1718 Comparison'!UQ$2,'1617 Data'!$A$2:$AEW$2,0))</f>
        <v>-1.1637957940419774E-2</v>
      </c>
      <c r="UR8" s="402">
        <f>INDEX(' Cash Num-Den_Indi'!$A$2:$ANL$35,MATCH('1617 1718 Comparison'!$A8,' Cash Num-Den_Indi'!$A$2:$A$35,0),MATCH('1617 1718 Comparison'!UR$2,' Cash Num-Den_Indi'!$A$2:$ANL$2,0))-INDEX('1617 Data'!$A$2:$AEW$35,MATCH('1617 1718 Comparison'!$A8,'1617 Data'!$A$2:$A$35,0),MATCH('1617 1718 Comparison'!UR$2,'1617 Data'!$A$2:$AEW$2,0))</f>
        <v>-11</v>
      </c>
      <c r="US8" s="402">
        <f>INDEX(' Cash Num-Den_Indi'!$A$2:$ANL$35,MATCH('1617 1718 Comparison'!$A8,' Cash Num-Den_Indi'!$A$2:$A$35,0),MATCH('1617 1718 Comparison'!US$2,' Cash Num-Den_Indi'!$A$2:$ANL$2,0))-INDEX('1617 Data'!$A$2:$AEW$35,MATCH('1617 1718 Comparison'!$A8,'1617 Data'!$A$2:$A$35,0),MATCH('1617 1718 Comparison'!US$2,'1617 Data'!$A$2:$AEW$2,0))</f>
        <v>0</v>
      </c>
      <c r="UT8" s="403" t="e">
        <f>INDEX(' Cash Num-Den_Indi'!$A$2:$ANL$35,MATCH('1617 1718 Comparison'!$A8,' Cash Num-Den_Indi'!$A$2:$A$35,0),MATCH('1617 1718 Comparison'!UT$2,' Cash Num-Den_Indi'!$A$2:$ANL$2,0))-INDEX('1617 Data'!$A$2:$AEW$35,MATCH('1617 1718 Comparison'!$A8,'1617 Data'!$A$2:$A$35,0),MATCH('1617 1718 Comparison'!UT$2,'1617 Data'!$A$2:$AEW$2,0))</f>
        <v>#N/A</v>
      </c>
      <c r="UU8" s="403" t="e">
        <f>INDEX(' Cash Num-Den_Indi'!$A$2:$ANL$35,MATCH('1617 1718 Comparison'!$A8,' Cash Num-Den_Indi'!$A$2:$A$35,0),MATCH('1617 1718 Comparison'!UU$2,' Cash Num-Den_Indi'!$A$2:$ANL$2,0))-INDEX('1617 Data'!$A$2:$AEW$35,MATCH('1617 1718 Comparison'!$A8,'1617 Data'!$A$2:$A$35,0),MATCH('1617 1718 Comparison'!UU$2,'1617 Data'!$A$2:$AEW$2,0))</f>
        <v>#N/A</v>
      </c>
      <c r="UV8" s="403" t="e">
        <f>INDEX(' Cash Num-Den_Indi'!$A$2:$ANL$35,MATCH('1617 1718 Comparison'!$A8,' Cash Num-Den_Indi'!$A$2:$A$35,0),MATCH('1617 1718 Comparison'!UV$2,' Cash Num-Den_Indi'!$A$2:$ANL$2,0))-INDEX('1617 Data'!$A$2:$AEW$35,MATCH('1617 1718 Comparison'!$A8,'1617 Data'!$A$2:$A$35,0),MATCH('1617 1718 Comparison'!UV$2,'1617 Data'!$A$2:$AEW$2,0))</f>
        <v>#N/A</v>
      </c>
      <c r="UW8" s="402">
        <f>INDEX(' Cash Num-Den_Indi'!$A$2:$ANL$35,MATCH('1617 1718 Comparison'!$A8,' Cash Num-Den_Indi'!$A$2:$A$35,0),MATCH('1617 1718 Comparison'!UW$2,' Cash Num-Den_Indi'!$A$2:$ANL$2,0))-INDEX('1617 Data'!$A$2:$AEW$35,MATCH('1617 1718 Comparison'!$A8,'1617 Data'!$A$2:$A$35,0),MATCH('1617 1718 Comparison'!UW$2,'1617 Data'!$A$2:$AEW$2,0))</f>
        <v>0</v>
      </c>
      <c r="UX8" s="402">
        <f>INDEX(' Cash Num-Den_Indi'!$A$2:$ANL$35,MATCH('1617 1718 Comparison'!$A8,' Cash Num-Den_Indi'!$A$2:$A$35,0),MATCH('1617 1718 Comparison'!UX$2,' Cash Num-Den_Indi'!$A$2:$ANL$2,0))-INDEX('1617 Data'!$A$2:$AEW$35,MATCH('1617 1718 Comparison'!$A8,'1617 Data'!$A$2:$A$35,0),MATCH('1617 1718 Comparison'!UX$2,'1617 Data'!$A$2:$AEW$2,0))</f>
        <v>0</v>
      </c>
      <c r="UY8" s="402">
        <f>INDEX(' Cash Num-Den_Indi'!$A$2:$ANL$35,MATCH('1617 1718 Comparison'!$A8,' Cash Num-Den_Indi'!$A$2:$A$35,0),MATCH('1617 1718 Comparison'!UY$2,' Cash Num-Den_Indi'!$A$2:$ANL$2,0))-INDEX('1617 Data'!$A$2:$AEW$35,MATCH('1617 1718 Comparison'!$A8,'1617 Data'!$A$2:$A$35,0),MATCH('1617 1718 Comparison'!UY$2,'1617 Data'!$A$2:$AEW$2,0))</f>
        <v>0</v>
      </c>
      <c r="UZ8" s="402">
        <f>INDEX(' Cash Num-Den_Indi'!$A$2:$ANL$35,MATCH('1617 1718 Comparison'!$A8,' Cash Num-Den_Indi'!$A$2:$A$35,0),MATCH('1617 1718 Comparison'!UZ$2,' Cash Num-Den_Indi'!$A$2:$ANL$2,0))-INDEX('1617 Data'!$A$2:$AEW$35,MATCH('1617 1718 Comparison'!$A8,'1617 Data'!$A$2:$A$35,0),MATCH('1617 1718 Comparison'!UZ$2,'1617 Data'!$A$2:$AEW$2,0))</f>
        <v>0</v>
      </c>
      <c r="VA8" s="402">
        <f>INDEX(' Cash Num-Den_Indi'!$A$2:$ANL$35,MATCH('1617 1718 Comparison'!$A8,' Cash Num-Den_Indi'!$A$2:$A$35,0),MATCH('1617 1718 Comparison'!VA$2,' Cash Num-Den_Indi'!$A$2:$ANL$2,0))-INDEX('1617 Data'!$A$2:$AEW$35,MATCH('1617 1718 Comparison'!$A8,'1617 Data'!$A$2:$A$35,0),MATCH('1617 1718 Comparison'!VA$2,'1617 Data'!$A$2:$AEW$2,0))</f>
        <v>0</v>
      </c>
      <c r="VB8" s="402">
        <f>INDEX(' Cash Num-Den_Indi'!$A$2:$ANL$35,MATCH('1617 1718 Comparison'!$A8,' Cash Num-Den_Indi'!$A$2:$A$35,0),MATCH('1617 1718 Comparison'!VB$2,' Cash Num-Den_Indi'!$A$2:$ANL$2,0))-INDEX('1617 Data'!$A$2:$AEW$35,MATCH('1617 1718 Comparison'!$A8,'1617 Data'!$A$2:$A$35,0),MATCH('1617 1718 Comparison'!VB$2,'1617 Data'!$A$2:$AEW$2,0))</f>
        <v>0</v>
      </c>
      <c r="VC8" s="402">
        <f>INDEX(' Cash Num-Den_Indi'!$A$2:$ANL$35,MATCH('1617 1718 Comparison'!$A8,' Cash Num-Den_Indi'!$A$2:$A$35,0),MATCH('1617 1718 Comparison'!VC$2,' Cash Num-Den_Indi'!$A$2:$ANL$2,0))-INDEX('1617 Data'!$A$2:$AEW$35,MATCH('1617 1718 Comparison'!$A8,'1617 Data'!$A$2:$A$35,0),MATCH('1617 1718 Comparison'!VC$2,'1617 Data'!$A$2:$AEW$2,0))</f>
        <v>0</v>
      </c>
      <c r="VD8" s="402">
        <f>INDEX(' Cash Num-Den_Indi'!$A$2:$ANL$35,MATCH('1617 1718 Comparison'!$A8,' Cash Num-Den_Indi'!$A$2:$A$35,0),MATCH('1617 1718 Comparison'!VD$2,' Cash Num-Den_Indi'!$A$2:$ANL$2,0))-INDEX('1617 Data'!$A$2:$AEW$35,MATCH('1617 1718 Comparison'!$A8,'1617 Data'!$A$2:$A$35,0),MATCH('1617 1718 Comparison'!VD$2,'1617 Data'!$A$2:$AEW$2,0))</f>
        <v>0</v>
      </c>
      <c r="VE8" s="402">
        <f>INDEX(' Cash Num-Den_Indi'!$A$2:$ANL$35,MATCH('1617 1718 Comparison'!$A8,' Cash Num-Den_Indi'!$A$2:$A$35,0),MATCH('1617 1718 Comparison'!VE$2,' Cash Num-Den_Indi'!$A$2:$ANL$2,0))-INDEX('1617 Data'!$A$2:$AEW$35,MATCH('1617 1718 Comparison'!$A8,'1617 Data'!$A$2:$A$35,0),MATCH('1617 1718 Comparison'!VE$2,'1617 Data'!$A$2:$AEW$2,0))</f>
        <v>0</v>
      </c>
      <c r="VF8" s="402">
        <f>INDEX(' Cash Num-Den_Indi'!$A$2:$ANL$35,MATCH('1617 1718 Comparison'!$A8,' Cash Num-Den_Indi'!$A$2:$A$35,0),MATCH('1617 1718 Comparison'!VF$2,' Cash Num-Den_Indi'!$A$2:$ANL$2,0))-INDEX('1617 Data'!$A$2:$AEW$35,MATCH('1617 1718 Comparison'!$A8,'1617 Data'!$A$2:$A$35,0),MATCH('1617 1718 Comparison'!VF$2,'1617 Data'!$A$2:$AEW$2,0))</f>
        <v>0</v>
      </c>
      <c r="VG8" s="402">
        <f>INDEX(' Cash Num-Den_Indi'!$A$2:$ANL$35,MATCH('1617 1718 Comparison'!$A8,' Cash Num-Den_Indi'!$A$2:$A$35,0),MATCH('1617 1718 Comparison'!VG$2,' Cash Num-Den_Indi'!$A$2:$ANL$2,0))-INDEX('1617 Data'!$A$2:$AEW$35,MATCH('1617 1718 Comparison'!$A8,'1617 Data'!$A$2:$A$35,0),MATCH('1617 1718 Comparison'!VG$2,'1617 Data'!$A$2:$AEW$2,0))</f>
        <v>0</v>
      </c>
      <c r="VH8" s="402">
        <f>INDEX(' Cash Num-Den_Indi'!$A$2:$ANL$35,MATCH('1617 1718 Comparison'!$A8,' Cash Num-Den_Indi'!$A$2:$A$35,0),MATCH('1617 1718 Comparison'!VH$2,' Cash Num-Den_Indi'!$A$2:$ANL$2,0))-INDEX('1617 Data'!$A$2:$AEW$35,MATCH('1617 1718 Comparison'!$A8,'1617 Data'!$A$2:$A$35,0),MATCH('1617 1718 Comparison'!VH$2,'1617 Data'!$A$2:$AEW$2,0))</f>
        <v>0</v>
      </c>
      <c r="VI8" s="402">
        <f>INDEX(' Cash Num-Den_Indi'!$A$2:$ANL$35,MATCH('1617 1718 Comparison'!$A8,' Cash Num-Den_Indi'!$A$2:$A$35,0),MATCH('1617 1718 Comparison'!VI$2,' Cash Num-Den_Indi'!$A$2:$ANL$2,0))-INDEX('1617 Data'!$A$2:$AEW$35,MATCH('1617 1718 Comparison'!$A8,'1617 Data'!$A$2:$A$35,0),MATCH('1617 1718 Comparison'!VI$2,'1617 Data'!$A$2:$AEW$2,0))</f>
        <v>0</v>
      </c>
      <c r="VJ8" s="402">
        <f>INDEX(' Cash Num-Den_Indi'!$A$2:$ANL$35,MATCH('1617 1718 Comparison'!$A8,' Cash Num-Den_Indi'!$A$2:$A$35,0),MATCH('1617 1718 Comparison'!VJ$2,' Cash Num-Den_Indi'!$A$2:$ANL$2,0))-INDEX('1617 Data'!$A$2:$AEW$35,MATCH('1617 1718 Comparison'!$A8,'1617 Data'!$A$2:$A$35,0),MATCH('1617 1718 Comparison'!VJ$2,'1617 Data'!$A$2:$AEW$2,0))</f>
        <v>0</v>
      </c>
      <c r="VK8" s="402">
        <f>INDEX(' Cash Num-Den_Indi'!$A$2:$ANL$35,MATCH('1617 1718 Comparison'!$A8,' Cash Num-Den_Indi'!$A$2:$A$35,0),MATCH('1617 1718 Comparison'!VK$2,' Cash Num-Den_Indi'!$A$2:$ANL$2,0))-INDEX('1617 Data'!$A$2:$AEW$35,MATCH('1617 1718 Comparison'!$A8,'1617 Data'!$A$2:$A$35,0),MATCH('1617 1718 Comparison'!VK$2,'1617 Data'!$A$2:$AEW$2,0))</f>
        <v>0</v>
      </c>
      <c r="VL8" s="402">
        <f>INDEX(' Cash Num-Den_Indi'!$A$2:$ANL$35,MATCH('1617 1718 Comparison'!$A8,' Cash Num-Den_Indi'!$A$2:$A$35,0),MATCH('1617 1718 Comparison'!VL$2,' Cash Num-Den_Indi'!$A$2:$ANL$2,0))-INDEX('1617 Data'!$A$2:$AEW$35,MATCH('1617 1718 Comparison'!$A8,'1617 Data'!$A$2:$A$35,0),MATCH('1617 1718 Comparison'!VL$2,'1617 Data'!$A$2:$AEW$2,0))</f>
        <v>0</v>
      </c>
      <c r="VM8" s="402">
        <f>INDEX(' Cash Num-Den_Indi'!$A$2:$ANL$35,MATCH('1617 1718 Comparison'!$A8,' Cash Num-Den_Indi'!$A$2:$A$35,0),MATCH('1617 1718 Comparison'!VM$2,' Cash Num-Den_Indi'!$A$2:$ANL$2,0))-INDEX('1617 Data'!$A$2:$AEW$35,MATCH('1617 1718 Comparison'!$A8,'1617 Data'!$A$2:$A$35,0),MATCH('1617 1718 Comparison'!VM$2,'1617 Data'!$A$2:$AEW$2,0))</f>
        <v>0</v>
      </c>
      <c r="VN8" s="402">
        <f>INDEX(' Cash Num-Den_Indi'!$A$2:$ANL$35,MATCH('1617 1718 Comparison'!$A8,' Cash Num-Den_Indi'!$A$2:$A$35,0),MATCH('1617 1718 Comparison'!VN$2,' Cash Num-Den_Indi'!$A$2:$ANL$2,0))-INDEX('1617 Data'!$A$2:$AEW$35,MATCH('1617 1718 Comparison'!$A8,'1617 Data'!$A$2:$A$35,0),MATCH('1617 1718 Comparison'!VN$2,'1617 Data'!$A$2:$AEW$2,0))</f>
        <v>0</v>
      </c>
      <c r="VO8" s="402">
        <f>INDEX(' Cash Num-Den_Indi'!$A$2:$ANL$35,MATCH('1617 1718 Comparison'!$A8,' Cash Num-Den_Indi'!$A$2:$A$35,0),MATCH('1617 1718 Comparison'!VO$2,' Cash Num-Den_Indi'!$A$2:$ANL$2,0))-INDEX('1617 Data'!$A$2:$AEW$35,MATCH('1617 1718 Comparison'!$A8,'1617 Data'!$A$2:$A$35,0),MATCH('1617 1718 Comparison'!VO$2,'1617 Data'!$A$2:$AEW$2,0))</f>
        <v>0</v>
      </c>
      <c r="VP8" s="402">
        <f>INDEX(' Cash Num-Den_Indi'!$A$2:$ANL$35,MATCH('1617 1718 Comparison'!$A8,' Cash Num-Den_Indi'!$A$2:$A$35,0),MATCH('1617 1718 Comparison'!VP$2,' Cash Num-Den_Indi'!$A$2:$ANL$2,0))-INDEX('1617 Data'!$A$2:$AEW$35,MATCH('1617 1718 Comparison'!$A8,'1617 Data'!$A$2:$A$35,0),MATCH('1617 1718 Comparison'!VP$2,'1617 Data'!$A$2:$AEW$2,0))</f>
        <v>0</v>
      </c>
      <c r="VQ8" s="402">
        <f>INDEX(' Cash Num-Den_Indi'!$A$2:$ANL$35,MATCH('1617 1718 Comparison'!$A8,' Cash Num-Den_Indi'!$A$2:$A$35,0),MATCH('1617 1718 Comparison'!VQ$2,' Cash Num-Den_Indi'!$A$2:$ANL$2,0))-INDEX('1617 Data'!$A$2:$AEW$35,MATCH('1617 1718 Comparison'!$A8,'1617 Data'!$A$2:$A$35,0),MATCH('1617 1718 Comparison'!VQ$2,'1617 Data'!$A$2:$AEW$2,0))</f>
        <v>0</v>
      </c>
      <c r="VR8" s="403" t="e">
        <f>INDEX(' Cash Num-Den_Indi'!$A$2:$ANL$35,MATCH('1617 1718 Comparison'!$A8,' Cash Num-Den_Indi'!$A$2:$A$35,0),MATCH('1617 1718 Comparison'!VR$2,' Cash Num-Den_Indi'!$A$2:$ANL$2,0))-INDEX('1617 Data'!$A$2:$AEW$35,MATCH('1617 1718 Comparison'!$A8,'1617 Data'!$A$2:$A$35,0),MATCH('1617 1718 Comparison'!VR$2,'1617 Data'!$A$2:$AEW$2,0))</f>
        <v>#N/A</v>
      </c>
      <c r="VS8" s="403" t="e">
        <f>INDEX(' Cash Num-Den_Indi'!$A$2:$ANL$35,MATCH('1617 1718 Comparison'!$A8,' Cash Num-Den_Indi'!$A$2:$A$35,0),MATCH('1617 1718 Comparison'!VS$2,' Cash Num-Den_Indi'!$A$2:$ANL$2,0))-INDEX('1617 Data'!$A$2:$AEW$35,MATCH('1617 1718 Comparison'!$A8,'1617 Data'!$A$2:$A$35,0),MATCH('1617 1718 Comparison'!VS$2,'1617 Data'!$A$2:$AEW$2,0))</f>
        <v>#N/A</v>
      </c>
      <c r="VT8" s="403" t="e">
        <f>INDEX(' Cash Num-Den_Indi'!$A$2:$ANL$35,MATCH('1617 1718 Comparison'!$A8,' Cash Num-Den_Indi'!$A$2:$A$35,0),MATCH('1617 1718 Comparison'!VT$2,' Cash Num-Den_Indi'!$A$2:$ANL$2,0))-INDEX('1617 Data'!$A$2:$AEW$35,MATCH('1617 1718 Comparison'!$A8,'1617 Data'!$A$2:$A$35,0),MATCH('1617 1718 Comparison'!VT$2,'1617 Data'!$A$2:$AEW$2,0))</f>
        <v>#N/A</v>
      </c>
      <c r="VU8" s="402">
        <f>INDEX(' Cash Num-Den_Indi'!$A$2:$ANL$35,MATCH('1617 1718 Comparison'!$A8,' Cash Num-Den_Indi'!$A$2:$A$35,0),MATCH('1617 1718 Comparison'!VU$2,' Cash Num-Den_Indi'!$A$2:$ANL$2,0))-INDEX('1617 Data'!$A$2:$AEW$35,MATCH('1617 1718 Comparison'!$A8,'1617 Data'!$A$2:$A$35,0),MATCH('1617 1718 Comparison'!VU$2,'1617 Data'!$A$2:$AEW$2,0))</f>
        <v>0</v>
      </c>
      <c r="VV8" s="402">
        <f>INDEX(' Cash Num-Den_Indi'!$A$2:$ANL$35,MATCH('1617 1718 Comparison'!$A8,' Cash Num-Den_Indi'!$A$2:$A$35,0),MATCH('1617 1718 Comparison'!VV$2,' Cash Num-Den_Indi'!$A$2:$ANL$2,0))-INDEX('1617 Data'!$A$2:$AEW$35,MATCH('1617 1718 Comparison'!$A8,'1617 Data'!$A$2:$A$35,0),MATCH('1617 1718 Comparison'!VV$2,'1617 Data'!$A$2:$AEW$2,0))</f>
        <v>0</v>
      </c>
      <c r="VW8" s="402">
        <f>INDEX(' Cash Num-Den_Indi'!$A$2:$ANL$35,MATCH('1617 1718 Comparison'!$A8,' Cash Num-Den_Indi'!$A$2:$A$35,0),MATCH('1617 1718 Comparison'!VW$2,' Cash Num-Den_Indi'!$A$2:$ANL$2,0))-INDEX('1617 Data'!$A$2:$AEW$35,MATCH('1617 1718 Comparison'!$A8,'1617 Data'!$A$2:$A$35,0),MATCH('1617 1718 Comparison'!VW$2,'1617 Data'!$A$2:$AEW$2,0))</f>
        <v>0</v>
      </c>
      <c r="VX8" s="402">
        <f>INDEX(' Cash Num-Den_Indi'!$A$2:$ANL$35,MATCH('1617 1718 Comparison'!$A8,' Cash Num-Den_Indi'!$A$2:$A$35,0),MATCH('1617 1718 Comparison'!VX$2,' Cash Num-Den_Indi'!$A$2:$ANL$2,0))-INDEX('1617 Data'!$A$2:$AEW$35,MATCH('1617 1718 Comparison'!$A8,'1617 Data'!$A$2:$A$35,0),MATCH('1617 1718 Comparison'!VX$2,'1617 Data'!$A$2:$AEW$2,0))</f>
        <v>0</v>
      </c>
      <c r="VY8" s="402">
        <f>INDEX(' Cash Num-Den_Indi'!$A$2:$ANL$35,MATCH('1617 1718 Comparison'!$A8,' Cash Num-Den_Indi'!$A$2:$A$35,0),MATCH('1617 1718 Comparison'!VY$2,' Cash Num-Den_Indi'!$A$2:$ANL$2,0))-INDEX('1617 Data'!$A$2:$AEW$35,MATCH('1617 1718 Comparison'!$A8,'1617 Data'!$A$2:$A$35,0),MATCH('1617 1718 Comparison'!VY$2,'1617 Data'!$A$2:$AEW$2,0))</f>
        <v>0</v>
      </c>
      <c r="VZ8" s="402">
        <f>INDEX(' Cash Num-Den_Indi'!$A$2:$ANL$35,MATCH('1617 1718 Comparison'!$A8,' Cash Num-Den_Indi'!$A$2:$A$35,0),MATCH('1617 1718 Comparison'!VZ$2,' Cash Num-Den_Indi'!$A$2:$ANL$2,0))-INDEX('1617 Data'!$A$2:$AEW$35,MATCH('1617 1718 Comparison'!$A8,'1617 Data'!$A$2:$A$35,0),MATCH('1617 1718 Comparison'!VZ$2,'1617 Data'!$A$2:$AEW$2,0))</f>
        <v>0</v>
      </c>
      <c r="WA8" s="402">
        <f>INDEX(' Cash Num-Den_Indi'!$A$2:$ANL$35,MATCH('1617 1718 Comparison'!$A8,' Cash Num-Den_Indi'!$A$2:$A$35,0),MATCH('1617 1718 Comparison'!WA$2,' Cash Num-Den_Indi'!$A$2:$ANL$2,0))-INDEX('1617 Data'!$A$2:$AEW$35,MATCH('1617 1718 Comparison'!$A8,'1617 Data'!$A$2:$A$35,0),MATCH('1617 1718 Comparison'!WA$2,'1617 Data'!$A$2:$AEW$2,0))</f>
        <v>0</v>
      </c>
      <c r="WB8" s="402">
        <f>INDEX(' Cash Num-Den_Indi'!$A$2:$ANL$35,MATCH('1617 1718 Comparison'!$A8,' Cash Num-Den_Indi'!$A$2:$A$35,0),MATCH('1617 1718 Comparison'!WB$2,' Cash Num-Den_Indi'!$A$2:$ANL$2,0))-INDEX('1617 Data'!$A$2:$AEW$35,MATCH('1617 1718 Comparison'!$A8,'1617 Data'!$A$2:$A$35,0),MATCH('1617 1718 Comparison'!WB$2,'1617 Data'!$A$2:$AEW$2,0))</f>
        <v>0</v>
      </c>
      <c r="WC8" s="402">
        <f>INDEX(' Cash Num-Den_Indi'!$A$2:$ANL$35,MATCH('1617 1718 Comparison'!$A8,' Cash Num-Den_Indi'!$A$2:$A$35,0),MATCH('1617 1718 Comparison'!WC$2,' Cash Num-Den_Indi'!$A$2:$ANL$2,0))-INDEX('1617 Data'!$A$2:$AEW$35,MATCH('1617 1718 Comparison'!$A8,'1617 Data'!$A$2:$A$35,0),MATCH('1617 1718 Comparison'!WC$2,'1617 Data'!$A$2:$AEW$2,0))</f>
        <v>0</v>
      </c>
      <c r="WD8" s="402">
        <f>INDEX(' Cash Num-Den_Indi'!$A$2:$ANL$35,MATCH('1617 1718 Comparison'!$A8,' Cash Num-Den_Indi'!$A$2:$A$35,0),MATCH('1617 1718 Comparison'!WD$2,' Cash Num-Den_Indi'!$A$2:$ANL$2,0))-INDEX('1617 Data'!$A$2:$AEW$35,MATCH('1617 1718 Comparison'!$A8,'1617 Data'!$A$2:$A$35,0),MATCH('1617 1718 Comparison'!WD$2,'1617 Data'!$A$2:$AEW$2,0))</f>
        <v>0</v>
      </c>
      <c r="WE8" s="402">
        <f>INDEX(' Cash Num-Den_Indi'!$A$2:$ANL$35,MATCH('1617 1718 Comparison'!$A8,' Cash Num-Den_Indi'!$A$2:$A$35,0),MATCH('1617 1718 Comparison'!WE$2,' Cash Num-Den_Indi'!$A$2:$ANL$2,0))-INDEX('1617 Data'!$A$2:$AEW$35,MATCH('1617 1718 Comparison'!$A8,'1617 Data'!$A$2:$A$35,0),MATCH('1617 1718 Comparison'!WE$2,'1617 Data'!$A$2:$AEW$2,0))</f>
        <v>0</v>
      </c>
      <c r="WF8" s="402">
        <f>INDEX(' Cash Num-Den_Indi'!$A$2:$ANL$35,MATCH('1617 1718 Comparison'!$A8,' Cash Num-Den_Indi'!$A$2:$A$35,0),MATCH('1617 1718 Comparison'!WF$2,' Cash Num-Den_Indi'!$A$2:$ANL$2,0))-INDEX('1617 Data'!$A$2:$AEW$35,MATCH('1617 1718 Comparison'!$A8,'1617 Data'!$A$2:$A$35,0),MATCH('1617 1718 Comparison'!WF$2,'1617 Data'!$A$2:$AEW$2,0))</f>
        <v>0</v>
      </c>
      <c r="WG8" s="402">
        <f>INDEX(' Cash Num-Den_Indi'!$A$2:$ANL$35,MATCH('1617 1718 Comparison'!$A8,' Cash Num-Den_Indi'!$A$2:$A$35,0),MATCH('1617 1718 Comparison'!WG$2,' Cash Num-Den_Indi'!$A$2:$ANL$2,0))-INDEX('1617 Data'!$A$2:$AEW$35,MATCH('1617 1718 Comparison'!$A8,'1617 Data'!$A$2:$A$35,0),MATCH('1617 1718 Comparison'!WG$2,'1617 Data'!$A$2:$AEW$2,0))</f>
        <v>0</v>
      </c>
      <c r="WH8" s="402">
        <f>INDEX(' Cash Num-Den_Indi'!$A$2:$ANL$35,MATCH('1617 1718 Comparison'!$A8,' Cash Num-Den_Indi'!$A$2:$A$35,0),MATCH('1617 1718 Comparison'!WH$2,' Cash Num-Den_Indi'!$A$2:$ANL$2,0))-INDEX('1617 Data'!$A$2:$AEW$35,MATCH('1617 1718 Comparison'!$A8,'1617 Data'!$A$2:$A$35,0),MATCH('1617 1718 Comparison'!WH$2,'1617 Data'!$A$2:$AEW$2,0))</f>
        <v>0</v>
      </c>
      <c r="WI8" s="402">
        <f>INDEX(' Cash Num-Den_Indi'!$A$2:$ANL$35,MATCH('1617 1718 Comparison'!$A8,' Cash Num-Den_Indi'!$A$2:$A$35,0),MATCH('1617 1718 Comparison'!WI$2,' Cash Num-Den_Indi'!$A$2:$ANL$2,0))-INDEX('1617 Data'!$A$2:$AEW$35,MATCH('1617 1718 Comparison'!$A8,'1617 Data'!$A$2:$A$35,0),MATCH('1617 1718 Comparison'!WI$2,'1617 Data'!$A$2:$AEW$2,0))</f>
        <v>0</v>
      </c>
      <c r="WJ8" s="402">
        <f>INDEX(' Cash Num-Den_Indi'!$A$2:$ANL$35,MATCH('1617 1718 Comparison'!$A8,' Cash Num-Den_Indi'!$A$2:$A$35,0),MATCH('1617 1718 Comparison'!WJ$2,' Cash Num-Den_Indi'!$A$2:$ANL$2,0))-INDEX('1617 Data'!$A$2:$AEW$35,MATCH('1617 1718 Comparison'!$A8,'1617 Data'!$A$2:$A$35,0),MATCH('1617 1718 Comparison'!WJ$2,'1617 Data'!$A$2:$AEW$2,0))</f>
        <v>0</v>
      </c>
      <c r="WK8" s="402">
        <f>INDEX(' Cash Num-Den_Indi'!$A$2:$ANL$35,MATCH('1617 1718 Comparison'!$A8,' Cash Num-Den_Indi'!$A$2:$A$35,0),MATCH('1617 1718 Comparison'!WK$2,' Cash Num-Den_Indi'!$A$2:$ANL$2,0))-INDEX('1617 Data'!$A$2:$AEW$35,MATCH('1617 1718 Comparison'!$A8,'1617 Data'!$A$2:$A$35,0),MATCH('1617 1718 Comparison'!WK$2,'1617 Data'!$A$2:$AEW$2,0))</f>
        <v>0</v>
      </c>
      <c r="WL8" s="402">
        <f>INDEX(' Cash Num-Den_Indi'!$A$2:$ANL$35,MATCH('1617 1718 Comparison'!$A8,' Cash Num-Den_Indi'!$A$2:$A$35,0),MATCH('1617 1718 Comparison'!WL$2,' Cash Num-Den_Indi'!$A$2:$ANL$2,0))-INDEX('1617 Data'!$A$2:$AEW$35,MATCH('1617 1718 Comparison'!$A8,'1617 Data'!$A$2:$A$35,0),MATCH('1617 1718 Comparison'!WL$2,'1617 Data'!$A$2:$AEW$2,0))</f>
        <v>0</v>
      </c>
      <c r="WM8" s="402">
        <f>INDEX(' Cash Num-Den_Indi'!$A$2:$ANL$35,MATCH('1617 1718 Comparison'!$A8,' Cash Num-Den_Indi'!$A$2:$A$35,0),MATCH('1617 1718 Comparison'!WM$2,' Cash Num-Den_Indi'!$A$2:$ANL$2,0))-INDEX('1617 Data'!$A$2:$AEW$35,MATCH('1617 1718 Comparison'!$A8,'1617 Data'!$A$2:$A$35,0),MATCH('1617 1718 Comparison'!WM$2,'1617 Data'!$A$2:$AEW$2,0))</f>
        <v>-53.504547886568616</v>
      </c>
      <c r="WN8" s="402">
        <f>INDEX(' Cash Num-Den_Indi'!$A$2:$ANL$35,MATCH('1617 1718 Comparison'!$A8,' Cash Num-Den_Indi'!$A$2:$A$35,0),MATCH('1617 1718 Comparison'!WN$2,' Cash Num-Den_Indi'!$A$2:$ANL$2,0))-INDEX('1617 Data'!$A$2:$AEW$35,MATCH('1617 1718 Comparison'!$A8,'1617 Data'!$A$2:$A$35,0),MATCH('1617 1718 Comparison'!WN$2,'1617 Data'!$A$2:$AEW$2,0))</f>
        <v>-8</v>
      </c>
      <c r="WO8" s="402">
        <f>INDEX(' Cash Num-Den_Indi'!$A$2:$ANL$35,MATCH('1617 1718 Comparison'!$A8,' Cash Num-Den_Indi'!$A$2:$A$35,0),MATCH('1617 1718 Comparison'!WO$2,' Cash Num-Den_Indi'!$A$2:$ANL$2,0))-INDEX('1617 Data'!$A$2:$AEW$35,MATCH('1617 1718 Comparison'!$A8,'1617 Data'!$A$2:$A$35,0),MATCH('1617 1718 Comparison'!WO$2,'1617 Data'!$A$2:$AEW$2,0))</f>
        <v>0</v>
      </c>
      <c r="WP8" s="403" t="e">
        <f>INDEX(' Cash Num-Den_Indi'!$A$2:$ANL$35,MATCH('1617 1718 Comparison'!$A8,' Cash Num-Den_Indi'!$A$2:$A$35,0),MATCH('1617 1718 Comparison'!WP$2,' Cash Num-Den_Indi'!$A$2:$ANL$2,0))-INDEX('1617 Data'!$A$2:$AEW$35,MATCH('1617 1718 Comparison'!$A8,'1617 Data'!$A$2:$A$35,0),MATCH('1617 1718 Comparison'!WP$2,'1617 Data'!$A$2:$AEW$2,0))</f>
        <v>#N/A</v>
      </c>
      <c r="WQ8" s="403" t="e">
        <f>INDEX(' Cash Num-Den_Indi'!$A$2:$ANL$35,MATCH('1617 1718 Comparison'!$A8,' Cash Num-Den_Indi'!$A$2:$A$35,0),MATCH('1617 1718 Comparison'!WQ$2,' Cash Num-Den_Indi'!$A$2:$ANL$2,0))-INDEX('1617 Data'!$A$2:$AEW$35,MATCH('1617 1718 Comparison'!$A8,'1617 Data'!$A$2:$A$35,0),MATCH('1617 1718 Comparison'!WQ$2,'1617 Data'!$A$2:$AEW$2,0))</f>
        <v>#N/A</v>
      </c>
      <c r="WR8" s="403" t="e">
        <f>INDEX(' Cash Num-Den_Indi'!$A$2:$ANL$35,MATCH('1617 1718 Comparison'!$A8,' Cash Num-Den_Indi'!$A$2:$A$35,0),MATCH('1617 1718 Comparison'!WR$2,' Cash Num-Den_Indi'!$A$2:$ANL$2,0))-INDEX('1617 Data'!$A$2:$AEW$35,MATCH('1617 1718 Comparison'!$A8,'1617 Data'!$A$2:$A$35,0),MATCH('1617 1718 Comparison'!WR$2,'1617 Data'!$A$2:$AEW$2,0))</f>
        <v>#N/A</v>
      </c>
      <c r="WS8" s="402">
        <f>INDEX(' Cash Num-Den_Indi'!$A$2:$ANL$35,MATCH('1617 1718 Comparison'!$A8,' Cash Num-Den_Indi'!$A$2:$A$35,0),MATCH('1617 1718 Comparison'!WS$2,' Cash Num-Den_Indi'!$A$2:$ANL$2,0))-INDEX('1617 Data'!$A$2:$AEW$35,MATCH('1617 1718 Comparison'!$A8,'1617 Data'!$A$2:$A$35,0),MATCH('1617 1718 Comparison'!WS$2,'1617 Data'!$A$2:$AEW$2,0))</f>
        <v>0</v>
      </c>
      <c r="WT8" s="402">
        <f>INDEX(' Cash Num-Den_Indi'!$A$2:$ANL$35,MATCH('1617 1718 Comparison'!$A8,' Cash Num-Den_Indi'!$A$2:$A$35,0),MATCH('1617 1718 Comparison'!WT$2,' Cash Num-Den_Indi'!$A$2:$ANL$2,0))-INDEX('1617 Data'!$A$2:$AEW$35,MATCH('1617 1718 Comparison'!$A8,'1617 Data'!$A$2:$A$35,0),MATCH('1617 1718 Comparison'!WT$2,'1617 Data'!$A$2:$AEW$2,0))</f>
        <v>0</v>
      </c>
      <c r="WU8" s="402">
        <f>INDEX(' Cash Num-Den_Indi'!$A$2:$ANL$35,MATCH('1617 1718 Comparison'!$A8,' Cash Num-Den_Indi'!$A$2:$A$35,0),MATCH('1617 1718 Comparison'!WU$2,' Cash Num-Den_Indi'!$A$2:$ANL$2,0))-INDEX('1617 Data'!$A$2:$AEW$35,MATCH('1617 1718 Comparison'!$A8,'1617 Data'!$A$2:$A$35,0),MATCH('1617 1718 Comparison'!WU$2,'1617 Data'!$A$2:$AEW$2,0))</f>
        <v>0</v>
      </c>
      <c r="WV8" s="402">
        <f>INDEX(' Cash Num-Den_Indi'!$A$2:$ANL$35,MATCH('1617 1718 Comparison'!$A8,' Cash Num-Den_Indi'!$A$2:$A$35,0),MATCH('1617 1718 Comparison'!WV$2,' Cash Num-Den_Indi'!$A$2:$ANL$2,0))-INDEX('1617 Data'!$A$2:$AEW$35,MATCH('1617 1718 Comparison'!$A8,'1617 Data'!$A$2:$A$35,0),MATCH('1617 1718 Comparison'!WV$2,'1617 Data'!$A$2:$AEW$2,0))</f>
        <v>0</v>
      </c>
      <c r="WW8" s="403" t="e">
        <f>INDEX(' Cash Num-Den_Indi'!$A$2:$ANL$35,MATCH('1617 1718 Comparison'!$A8,' Cash Num-Den_Indi'!$A$2:$A$35,0),MATCH('1617 1718 Comparison'!WW$2,' Cash Num-Den_Indi'!$A$2:$ANL$2,0))-INDEX('1617 Data'!$A$2:$AEW$35,MATCH('1617 1718 Comparison'!$A8,'1617 Data'!$A$2:$A$35,0),MATCH('1617 1718 Comparison'!WW$2,'1617 Data'!$A$2:$AEW$2,0))</f>
        <v>#N/A</v>
      </c>
      <c r="WX8" s="402">
        <f>INDEX(' Cash Num-Den_Indi'!$A$2:$ANL$35,MATCH('1617 1718 Comparison'!$A8,' Cash Num-Den_Indi'!$A$2:$A$35,0),MATCH('1617 1718 Comparison'!WX$2,' Cash Num-Den_Indi'!$A$2:$ANL$2,0))-INDEX('1617 Data'!$A$2:$AEW$35,MATCH('1617 1718 Comparison'!$A8,'1617 Data'!$A$2:$A$35,0),MATCH('1617 1718 Comparison'!WX$2,'1617 Data'!$A$2:$AEW$2,0))</f>
        <v>0</v>
      </c>
      <c r="WY8" s="402">
        <f>INDEX(' Cash Num-Den_Indi'!$A$2:$ANL$35,MATCH('1617 1718 Comparison'!$A8,' Cash Num-Den_Indi'!$A$2:$A$35,0),MATCH('1617 1718 Comparison'!WY$2,' Cash Num-Den_Indi'!$A$2:$ANL$2,0))-INDEX('1617 Data'!$A$2:$AEW$35,MATCH('1617 1718 Comparison'!$A8,'1617 Data'!$A$2:$A$35,0),MATCH('1617 1718 Comparison'!WY$2,'1617 Data'!$A$2:$AEW$2,0))</f>
        <v>0</v>
      </c>
      <c r="WZ8" s="402">
        <f>INDEX(' Cash Num-Den_Indi'!$A$2:$ANL$35,MATCH('1617 1718 Comparison'!$A8,' Cash Num-Den_Indi'!$A$2:$A$35,0),MATCH('1617 1718 Comparison'!WZ$2,' Cash Num-Den_Indi'!$A$2:$ANL$2,0))-INDEX('1617 Data'!$A$2:$AEW$35,MATCH('1617 1718 Comparison'!$A8,'1617 Data'!$A$2:$A$35,0),MATCH('1617 1718 Comparison'!WZ$2,'1617 Data'!$A$2:$AEW$2,0))</f>
        <v>0</v>
      </c>
      <c r="XA8" s="402">
        <f>INDEX(' Cash Num-Den_Indi'!$A$2:$ANL$35,MATCH('1617 1718 Comparison'!$A8,' Cash Num-Den_Indi'!$A$2:$A$35,0),MATCH('1617 1718 Comparison'!XA$2,' Cash Num-Den_Indi'!$A$2:$ANL$2,0))-INDEX('1617 Data'!$A$2:$AEW$35,MATCH('1617 1718 Comparison'!$A8,'1617 Data'!$A$2:$A$35,0),MATCH('1617 1718 Comparison'!XA$2,'1617 Data'!$A$2:$AEW$2,0))</f>
        <v>0</v>
      </c>
      <c r="XB8" s="403" t="e">
        <f>INDEX(' Cash Num-Den_Indi'!$A$2:$ANL$35,MATCH('1617 1718 Comparison'!$A8,' Cash Num-Den_Indi'!$A$2:$A$35,0),MATCH('1617 1718 Comparison'!XB$2,' Cash Num-Den_Indi'!$A$2:$ANL$2,0))-INDEX('1617 Data'!$A$2:$AEW$35,MATCH('1617 1718 Comparison'!$A8,'1617 Data'!$A$2:$A$35,0),MATCH('1617 1718 Comparison'!XB$2,'1617 Data'!$A$2:$AEW$2,0))</f>
        <v>#N/A</v>
      </c>
      <c r="XC8" s="402">
        <f>INDEX(' Cash Num-Den_Indi'!$A$2:$ANL$35,MATCH('1617 1718 Comparison'!$A8,' Cash Num-Den_Indi'!$A$2:$A$35,0),MATCH('1617 1718 Comparison'!XC$2,' Cash Num-Den_Indi'!$A$2:$ANL$2,0))-INDEX('1617 Data'!$A$2:$AEW$35,MATCH('1617 1718 Comparison'!$A8,'1617 Data'!$A$2:$A$35,0),MATCH('1617 1718 Comparison'!XC$2,'1617 Data'!$A$2:$AEW$2,0))</f>
        <v>0</v>
      </c>
      <c r="XD8" s="402">
        <f>INDEX(' Cash Num-Den_Indi'!$A$2:$ANL$35,MATCH('1617 1718 Comparison'!$A8,' Cash Num-Den_Indi'!$A$2:$A$35,0),MATCH('1617 1718 Comparison'!XD$2,' Cash Num-Den_Indi'!$A$2:$ANL$2,0))-INDEX('1617 Data'!$A$2:$AEW$35,MATCH('1617 1718 Comparison'!$A8,'1617 Data'!$A$2:$A$35,0),MATCH('1617 1718 Comparison'!XD$2,'1617 Data'!$A$2:$AEW$2,0))</f>
        <v>0</v>
      </c>
      <c r="XE8" s="402">
        <f>INDEX(' Cash Num-Den_Indi'!$A$2:$ANL$35,MATCH('1617 1718 Comparison'!$A8,' Cash Num-Den_Indi'!$A$2:$A$35,0),MATCH('1617 1718 Comparison'!XE$2,' Cash Num-Den_Indi'!$A$2:$ANL$2,0))-INDEX('1617 Data'!$A$2:$AEW$35,MATCH('1617 1718 Comparison'!$A8,'1617 Data'!$A$2:$A$35,0),MATCH('1617 1718 Comparison'!XE$2,'1617 Data'!$A$2:$AEW$2,0))</f>
        <v>0</v>
      </c>
      <c r="XF8" s="402">
        <f>INDEX(' Cash Num-Den_Indi'!$A$2:$ANL$35,MATCH('1617 1718 Comparison'!$A8,' Cash Num-Den_Indi'!$A$2:$A$35,0),MATCH('1617 1718 Comparison'!XF$2,' Cash Num-Den_Indi'!$A$2:$ANL$2,0))-INDEX('1617 Data'!$A$2:$AEW$35,MATCH('1617 1718 Comparison'!$A8,'1617 Data'!$A$2:$A$35,0),MATCH('1617 1718 Comparison'!XF$2,'1617 Data'!$A$2:$AEW$2,0))</f>
        <v>0</v>
      </c>
      <c r="XG8" s="403" t="e">
        <f>INDEX(' Cash Num-Den_Indi'!$A$2:$ANL$35,MATCH('1617 1718 Comparison'!$A8,' Cash Num-Den_Indi'!$A$2:$A$35,0),MATCH('1617 1718 Comparison'!XG$2,' Cash Num-Den_Indi'!$A$2:$ANL$2,0))-INDEX('1617 Data'!$A$2:$AEW$35,MATCH('1617 1718 Comparison'!$A8,'1617 Data'!$A$2:$A$35,0),MATCH('1617 1718 Comparison'!XG$2,'1617 Data'!$A$2:$AEW$2,0))</f>
        <v>#N/A</v>
      </c>
      <c r="XH8" s="402">
        <f>INDEX(' Cash Num-Den_Indi'!$A$2:$ANL$35,MATCH('1617 1718 Comparison'!$A8,' Cash Num-Den_Indi'!$A$2:$A$35,0),MATCH('1617 1718 Comparison'!XH$2,' Cash Num-Den_Indi'!$A$2:$ANL$2,0))-INDEX('1617 Data'!$A$2:$AEW$35,MATCH('1617 1718 Comparison'!$A8,'1617 Data'!$A$2:$A$35,0),MATCH('1617 1718 Comparison'!XH$2,'1617 Data'!$A$2:$AEW$2,0))</f>
        <v>0</v>
      </c>
      <c r="XI8" s="402">
        <f>INDEX(' Cash Num-Den_Indi'!$A$2:$ANL$35,MATCH('1617 1718 Comparison'!$A8,' Cash Num-Den_Indi'!$A$2:$A$35,0),MATCH('1617 1718 Comparison'!XI$2,' Cash Num-Den_Indi'!$A$2:$ANL$2,0))-INDEX('1617 Data'!$A$2:$AEW$35,MATCH('1617 1718 Comparison'!$A8,'1617 Data'!$A$2:$A$35,0),MATCH('1617 1718 Comparison'!XI$2,'1617 Data'!$A$2:$AEW$2,0))</f>
        <v>0</v>
      </c>
      <c r="XJ8" s="402">
        <f>INDEX(' Cash Num-Den_Indi'!$A$2:$ANL$35,MATCH('1617 1718 Comparison'!$A8,' Cash Num-Den_Indi'!$A$2:$A$35,0),MATCH('1617 1718 Comparison'!XJ$2,' Cash Num-Den_Indi'!$A$2:$ANL$2,0))-INDEX('1617 Data'!$A$2:$AEW$35,MATCH('1617 1718 Comparison'!$A8,'1617 Data'!$A$2:$A$35,0),MATCH('1617 1718 Comparison'!XJ$2,'1617 Data'!$A$2:$AEW$2,0))</f>
        <v>0</v>
      </c>
      <c r="XK8" s="402">
        <f>INDEX(' Cash Num-Den_Indi'!$A$2:$ANL$35,MATCH('1617 1718 Comparison'!$A8,' Cash Num-Den_Indi'!$A$2:$A$35,0),MATCH('1617 1718 Comparison'!XK$2,' Cash Num-Den_Indi'!$A$2:$ANL$2,0))-INDEX('1617 Data'!$A$2:$AEW$35,MATCH('1617 1718 Comparison'!$A8,'1617 Data'!$A$2:$A$35,0),MATCH('1617 1718 Comparison'!XK$2,'1617 Data'!$A$2:$AEW$2,0))</f>
        <v>0</v>
      </c>
      <c r="XL8" s="403" t="e">
        <f>INDEX(' Cash Num-Den_Indi'!$A$2:$ANL$35,MATCH('1617 1718 Comparison'!$A8,' Cash Num-Den_Indi'!$A$2:$A$35,0),MATCH('1617 1718 Comparison'!XL$2,' Cash Num-Den_Indi'!$A$2:$ANL$2,0))-INDEX('1617 Data'!$A$2:$AEW$35,MATCH('1617 1718 Comparison'!$A8,'1617 Data'!$A$2:$A$35,0),MATCH('1617 1718 Comparison'!XL$2,'1617 Data'!$A$2:$AEW$2,0))</f>
        <v>#N/A</v>
      </c>
      <c r="XM8" s="402">
        <f>INDEX(' Cash Num-Den_Indi'!$A$2:$ANL$35,MATCH('1617 1718 Comparison'!$A8,' Cash Num-Den_Indi'!$A$2:$A$35,0),MATCH('1617 1718 Comparison'!XM$2,' Cash Num-Den_Indi'!$A$2:$ANL$2,0))-INDEX('1617 Data'!$A$2:$AEW$35,MATCH('1617 1718 Comparison'!$A8,'1617 Data'!$A$2:$A$35,0),MATCH('1617 1718 Comparison'!XM$2,'1617 Data'!$A$2:$AEW$2,0))</f>
        <v>0</v>
      </c>
      <c r="XN8" s="402">
        <f>INDEX(' Cash Num-Den_Indi'!$A$2:$ANL$35,MATCH('1617 1718 Comparison'!$A8,' Cash Num-Den_Indi'!$A$2:$A$35,0),MATCH('1617 1718 Comparison'!XN$2,' Cash Num-Den_Indi'!$A$2:$ANL$2,0))-INDEX('1617 Data'!$A$2:$AEW$35,MATCH('1617 1718 Comparison'!$A8,'1617 Data'!$A$2:$A$35,0),MATCH('1617 1718 Comparison'!XN$2,'1617 Data'!$A$2:$AEW$2,0))</f>
        <v>0</v>
      </c>
      <c r="XO8" s="402">
        <f>INDEX(' Cash Num-Den_Indi'!$A$2:$ANL$35,MATCH('1617 1718 Comparison'!$A8,' Cash Num-Den_Indi'!$A$2:$A$35,0),MATCH('1617 1718 Comparison'!XO$2,' Cash Num-Den_Indi'!$A$2:$ANL$2,0))-INDEX('1617 Data'!$A$2:$AEW$35,MATCH('1617 1718 Comparison'!$A8,'1617 Data'!$A$2:$A$35,0),MATCH('1617 1718 Comparison'!XO$2,'1617 Data'!$A$2:$AEW$2,0))</f>
        <v>0</v>
      </c>
      <c r="XP8" s="402">
        <f>INDEX(' Cash Num-Den_Indi'!$A$2:$ANL$35,MATCH('1617 1718 Comparison'!$A8,' Cash Num-Den_Indi'!$A$2:$A$35,0),MATCH('1617 1718 Comparison'!XP$2,' Cash Num-Den_Indi'!$A$2:$ANL$2,0))-INDEX('1617 Data'!$A$2:$AEW$35,MATCH('1617 1718 Comparison'!$A8,'1617 Data'!$A$2:$A$35,0),MATCH('1617 1718 Comparison'!XP$2,'1617 Data'!$A$2:$AEW$2,0))</f>
        <v>0</v>
      </c>
      <c r="XQ8" s="402">
        <f>INDEX(' Cash Num-Den_Indi'!$A$2:$ANL$35,MATCH('1617 1718 Comparison'!$A8,' Cash Num-Den_Indi'!$A$2:$A$35,0),MATCH('1617 1718 Comparison'!XQ$2,' Cash Num-Den_Indi'!$A$2:$ANL$2,0))-INDEX('1617 Data'!$A$2:$AEW$35,MATCH('1617 1718 Comparison'!$A8,'1617 Data'!$A$2:$A$35,0),MATCH('1617 1718 Comparison'!XQ$2,'1617 Data'!$A$2:$AEW$2,0))</f>
        <v>0</v>
      </c>
      <c r="XR8" s="402">
        <f>INDEX(' Cash Num-Den_Indi'!$A$2:$ANL$35,MATCH('1617 1718 Comparison'!$A8,' Cash Num-Den_Indi'!$A$2:$A$35,0),MATCH('1617 1718 Comparison'!XR$2,' Cash Num-Den_Indi'!$A$2:$ANL$2,0))-INDEX('1617 Data'!$A$2:$AEW$35,MATCH('1617 1718 Comparison'!$A8,'1617 Data'!$A$2:$A$35,0),MATCH('1617 1718 Comparison'!XR$2,'1617 Data'!$A$2:$AEW$2,0))</f>
        <v>0</v>
      </c>
      <c r="XS8" s="402">
        <f>INDEX(' Cash Num-Den_Indi'!$A$2:$ANL$35,MATCH('1617 1718 Comparison'!$A8,' Cash Num-Den_Indi'!$A$2:$A$35,0),MATCH('1617 1718 Comparison'!XS$2,' Cash Num-Den_Indi'!$A$2:$ANL$2,0))-INDEX('1617 Data'!$A$2:$AEW$35,MATCH('1617 1718 Comparison'!$A8,'1617 Data'!$A$2:$A$35,0),MATCH('1617 1718 Comparison'!XS$2,'1617 Data'!$A$2:$AEW$2,0))</f>
        <v>0</v>
      </c>
      <c r="XT8" s="402">
        <f>INDEX(' Cash Num-Den_Indi'!$A$2:$ANL$35,MATCH('1617 1718 Comparison'!$A8,' Cash Num-Den_Indi'!$A$2:$A$35,0),MATCH('1617 1718 Comparison'!XT$2,' Cash Num-Den_Indi'!$A$2:$ANL$2,0))-INDEX('1617 Data'!$A$2:$AEW$35,MATCH('1617 1718 Comparison'!$A8,'1617 Data'!$A$2:$A$35,0),MATCH('1617 1718 Comparison'!XT$2,'1617 Data'!$A$2:$AEW$2,0))</f>
        <v>0</v>
      </c>
      <c r="XU8" s="402">
        <f>INDEX(' Cash Num-Den_Indi'!$A$2:$ANL$35,MATCH('1617 1718 Comparison'!$A8,' Cash Num-Den_Indi'!$A$2:$A$35,0),MATCH('1617 1718 Comparison'!XU$2,' Cash Num-Den_Indi'!$A$2:$ANL$2,0))-INDEX('1617 Data'!$A$2:$AEW$35,MATCH('1617 1718 Comparison'!$A8,'1617 Data'!$A$2:$A$35,0),MATCH('1617 1718 Comparison'!XU$2,'1617 Data'!$A$2:$AEW$2,0))</f>
        <v>0</v>
      </c>
      <c r="XV8" s="402">
        <f>INDEX(' Cash Num-Den_Indi'!$A$2:$ANL$35,MATCH('1617 1718 Comparison'!$A8,' Cash Num-Den_Indi'!$A$2:$A$35,0),MATCH('1617 1718 Comparison'!XV$2,' Cash Num-Den_Indi'!$A$2:$ANL$2,0))-INDEX('1617 Data'!$A$2:$AEW$35,MATCH('1617 1718 Comparison'!$A8,'1617 Data'!$A$2:$A$35,0),MATCH('1617 1718 Comparison'!XV$2,'1617 Data'!$A$2:$AEW$2,0))</f>
        <v>0</v>
      </c>
      <c r="XW8" s="402">
        <f>INDEX(' Cash Num-Den_Indi'!$A$2:$ANL$35,MATCH('1617 1718 Comparison'!$A8,' Cash Num-Den_Indi'!$A$2:$A$35,0),MATCH('1617 1718 Comparison'!XW$2,' Cash Num-Den_Indi'!$A$2:$ANL$2,0))-INDEX('1617 Data'!$A$2:$AEW$35,MATCH('1617 1718 Comparison'!$A8,'1617 Data'!$A$2:$A$35,0),MATCH('1617 1718 Comparison'!XW$2,'1617 Data'!$A$2:$AEW$2,0))</f>
        <v>0</v>
      </c>
      <c r="XX8" s="402">
        <f>INDEX(' Cash Num-Den_Indi'!$A$2:$ANL$35,MATCH('1617 1718 Comparison'!$A8,' Cash Num-Den_Indi'!$A$2:$A$35,0),MATCH('1617 1718 Comparison'!XX$2,' Cash Num-Den_Indi'!$A$2:$ANL$2,0))-INDEX('1617 Data'!$A$2:$AEW$35,MATCH('1617 1718 Comparison'!$A8,'1617 Data'!$A$2:$A$35,0),MATCH('1617 1718 Comparison'!XX$2,'1617 Data'!$A$2:$AEW$2,0))</f>
        <v>0</v>
      </c>
      <c r="XY8" s="402">
        <f>INDEX(' Cash Num-Den_Indi'!$A$2:$ANL$35,MATCH('1617 1718 Comparison'!$A8,' Cash Num-Den_Indi'!$A$2:$A$35,0),MATCH('1617 1718 Comparison'!XY$2,' Cash Num-Den_Indi'!$A$2:$ANL$2,0))-INDEX('1617 Data'!$A$2:$AEW$35,MATCH('1617 1718 Comparison'!$A8,'1617 Data'!$A$2:$A$35,0),MATCH('1617 1718 Comparison'!XY$2,'1617 Data'!$A$2:$AEW$2,0))</f>
        <v>0</v>
      </c>
      <c r="XZ8" s="402">
        <f>INDEX(' Cash Num-Den_Indi'!$A$2:$ANL$35,MATCH('1617 1718 Comparison'!$A8,' Cash Num-Den_Indi'!$A$2:$A$35,0),MATCH('1617 1718 Comparison'!XZ$2,' Cash Num-Den_Indi'!$A$2:$ANL$2,0))-INDEX('1617 Data'!$A$2:$AEW$35,MATCH('1617 1718 Comparison'!$A8,'1617 Data'!$A$2:$A$35,0),MATCH('1617 1718 Comparison'!XZ$2,'1617 Data'!$A$2:$AEW$2,0))</f>
        <v>0</v>
      </c>
      <c r="YA8" s="402">
        <f>INDEX(' Cash Num-Den_Indi'!$A$2:$ANL$35,MATCH('1617 1718 Comparison'!$A8,' Cash Num-Den_Indi'!$A$2:$A$35,0),MATCH('1617 1718 Comparison'!YA$2,' Cash Num-Den_Indi'!$A$2:$ANL$2,0))-INDEX('1617 Data'!$A$2:$AEW$35,MATCH('1617 1718 Comparison'!$A8,'1617 Data'!$A$2:$A$35,0),MATCH('1617 1718 Comparison'!YA$2,'1617 Data'!$A$2:$AEW$2,0))</f>
        <v>0</v>
      </c>
      <c r="YB8" s="403" t="e">
        <f>INDEX(' Cash Num-Den_Indi'!$A$2:$ANL$35,MATCH('1617 1718 Comparison'!$A8,' Cash Num-Den_Indi'!$A$2:$A$35,0),MATCH('1617 1718 Comparison'!YB$2,' Cash Num-Den_Indi'!$A$2:$ANL$2,0))-INDEX('1617 Data'!$A$2:$AEW$35,MATCH('1617 1718 Comparison'!$A8,'1617 Data'!$A$2:$A$35,0),MATCH('1617 1718 Comparison'!YB$2,'1617 Data'!$A$2:$AEW$2,0))</f>
        <v>#N/A</v>
      </c>
      <c r="YC8" s="403" t="e">
        <f>INDEX(' Cash Num-Den_Indi'!$A$2:$ANL$35,MATCH('1617 1718 Comparison'!$A8,' Cash Num-Den_Indi'!$A$2:$A$35,0),MATCH('1617 1718 Comparison'!YC$2,' Cash Num-Den_Indi'!$A$2:$ANL$2,0))-INDEX('1617 Data'!$A$2:$AEW$35,MATCH('1617 1718 Comparison'!$A8,'1617 Data'!$A$2:$A$35,0),MATCH('1617 1718 Comparison'!YC$2,'1617 Data'!$A$2:$AEW$2,0))</f>
        <v>#N/A</v>
      </c>
      <c r="YD8" s="403" t="e">
        <f>INDEX(' Cash Num-Den_Indi'!$A$2:$ANL$35,MATCH('1617 1718 Comparison'!$A8,' Cash Num-Den_Indi'!$A$2:$A$35,0),MATCH('1617 1718 Comparison'!YD$2,' Cash Num-Den_Indi'!$A$2:$ANL$2,0))-INDEX('1617 Data'!$A$2:$AEW$35,MATCH('1617 1718 Comparison'!$A8,'1617 Data'!$A$2:$A$35,0),MATCH('1617 1718 Comparison'!YD$2,'1617 Data'!$A$2:$AEW$2,0))</f>
        <v>#N/A</v>
      </c>
      <c r="YE8" s="402">
        <f>INDEX(' Cash Num-Den_Indi'!$A$2:$ANL$35,MATCH('1617 1718 Comparison'!$A8,' Cash Num-Den_Indi'!$A$2:$A$35,0),MATCH('1617 1718 Comparison'!YE$2,' Cash Num-Den_Indi'!$A$2:$ANL$2,0))-INDEX('1617 Data'!$A$2:$AEW$35,MATCH('1617 1718 Comparison'!$A8,'1617 Data'!$A$2:$A$35,0),MATCH('1617 1718 Comparison'!YE$2,'1617 Data'!$A$2:$AEW$2,0))</f>
        <v>0</v>
      </c>
      <c r="YF8" s="402">
        <f>INDEX(' Cash Num-Den_Indi'!$A$2:$ANL$35,MATCH('1617 1718 Comparison'!$A8,' Cash Num-Den_Indi'!$A$2:$A$35,0),MATCH('1617 1718 Comparison'!YF$2,' Cash Num-Den_Indi'!$A$2:$ANL$2,0))-INDEX('1617 Data'!$A$2:$AEW$35,MATCH('1617 1718 Comparison'!$A8,'1617 Data'!$A$2:$A$35,0),MATCH('1617 1718 Comparison'!YF$2,'1617 Data'!$A$2:$AEW$2,0))</f>
        <v>0</v>
      </c>
      <c r="YG8" s="402">
        <f>INDEX(' Cash Num-Den_Indi'!$A$2:$ANL$35,MATCH('1617 1718 Comparison'!$A8,' Cash Num-Den_Indi'!$A$2:$A$35,0),MATCH('1617 1718 Comparison'!YG$2,' Cash Num-Den_Indi'!$A$2:$ANL$2,0))-INDEX('1617 Data'!$A$2:$AEW$35,MATCH('1617 1718 Comparison'!$A8,'1617 Data'!$A$2:$A$35,0),MATCH('1617 1718 Comparison'!YG$2,'1617 Data'!$A$2:$AEW$2,0))</f>
        <v>0</v>
      </c>
      <c r="YH8" s="402">
        <f>INDEX(' Cash Num-Den_Indi'!$A$2:$ANL$35,MATCH('1617 1718 Comparison'!$A8,' Cash Num-Den_Indi'!$A$2:$A$35,0),MATCH('1617 1718 Comparison'!YH$2,' Cash Num-Den_Indi'!$A$2:$ANL$2,0))-INDEX('1617 Data'!$A$2:$AEW$35,MATCH('1617 1718 Comparison'!$A8,'1617 Data'!$A$2:$A$35,0),MATCH('1617 1718 Comparison'!YH$2,'1617 Data'!$A$2:$AEW$2,0))</f>
        <v>0</v>
      </c>
      <c r="YI8" s="402">
        <f>INDEX(' Cash Num-Den_Indi'!$A$2:$ANL$35,MATCH('1617 1718 Comparison'!$A8,' Cash Num-Den_Indi'!$A$2:$A$35,0),MATCH('1617 1718 Comparison'!YI$2,' Cash Num-Den_Indi'!$A$2:$ANL$2,0))-INDEX('1617 Data'!$A$2:$AEW$35,MATCH('1617 1718 Comparison'!$A8,'1617 Data'!$A$2:$A$35,0),MATCH('1617 1718 Comparison'!YI$2,'1617 Data'!$A$2:$AEW$2,0))</f>
        <v>0</v>
      </c>
      <c r="YJ8" s="402">
        <f>INDEX(' Cash Num-Den_Indi'!$A$2:$ANL$35,MATCH('1617 1718 Comparison'!$A8,' Cash Num-Den_Indi'!$A$2:$A$35,0),MATCH('1617 1718 Comparison'!YJ$2,' Cash Num-Den_Indi'!$A$2:$ANL$2,0))-INDEX('1617 Data'!$A$2:$AEW$35,MATCH('1617 1718 Comparison'!$A8,'1617 Data'!$A$2:$A$35,0),MATCH('1617 1718 Comparison'!YJ$2,'1617 Data'!$A$2:$AEW$2,0))</f>
        <v>0</v>
      </c>
      <c r="YK8" s="402">
        <f>INDEX(' Cash Num-Den_Indi'!$A$2:$ANL$35,MATCH('1617 1718 Comparison'!$A8,' Cash Num-Den_Indi'!$A$2:$A$35,0),MATCH('1617 1718 Comparison'!YK$2,' Cash Num-Den_Indi'!$A$2:$ANL$2,0))-INDEX('1617 Data'!$A$2:$AEW$35,MATCH('1617 1718 Comparison'!$A8,'1617 Data'!$A$2:$A$35,0),MATCH('1617 1718 Comparison'!YK$2,'1617 Data'!$A$2:$AEW$2,0))</f>
        <v>0</v>
      </c>
      <c r="YL8" s="402">
        <f>INDEX(' Cash Num-Den_Indi'!$A$2:$ANL$35,MATCH('1617 1718 Comparison'!$A8,' Cash Num-Den_Indi'!$A$2:$A$35,0),MATCH('1617 1718 Comparison'!YL$2,' Cash Num-Den_Indi'!$A$2:$ANL$2,0))-INDEX('1617 Data'!$A$2:$AEW$35,MATCH('1617 1718 Comparison'!$A8,'1617 Data'!$A$2:$A$35,0),MATCH('1617 1718 Comparison'!YL$2,'1617 Data'!$A$2:$AEW$2,0))</f>
        <v>0</v>
      </c>
      <c r="YM8" s="402">
        <f>INDEX(' Cash Num-Den_Indi'!$A$2:$ANL$35,MATCH('1617 1718 Comparison'!$A8,' Cash Num-Den_Indi'!$A$2:$A$35,0),MATCH('1617 1718 Comparison'!YM$2,' Cash Num-Den_Indi'!$A$2:$ANL$2,0))-INDEX('1617 Data'!$A$2:$AEW$35,MATCH('1617 1718 Comparison'!$A8,'1617 Data'!$A$2:$A$35,0),MATCH('1617 1718 Comparison'!YM$2,'1617 Data'!$A$2:$AEW$2,0))</f>
        <v>0</v>
      </c>
      <c r="YN8" s="402">
        <f>INDEX(' Cash Num-Den_Indi'!$A$2:$ANL$35,MATCH('1617 1718 Comparison'!$A8,' Cash Num-Den_Indi'!$A$2:$A$35,0),MATCH('1617 1718 Comparison'!YN$2,' Cash Num-Den_Indi'!$A$2:$ANL$2,0))-INDEX('1617 Data'!$A$2:$AEW$35,MATCH('1617 1718 Comparison'!$A8,'1617 Data'!$A$2:$A$35,0),MATCH('1617 1718 Comparison'!YN$2,'1617 Data'!$A$2:$AEW$2,0))</f>
        <v>0</v>
      </c>
      <c r="YO8" s="402">
        <f>INDEX(' Cash Num-Den_Indi'!$A$2:$ANL$35,MATCH('1617 1718 Comparison'!$A8,' Cash Num-Den_Indi'!$A$2:$A$35,0),MATCH('1617 1718 Comparison'!YO$2,' Cash Num-Den_Indi'!$A$2:$ANL$2,0))-INDEX('1617 Data'!$A$2:$AEW$35,MATCH('1617 1718 Comparison'!$A8,'1617 Data'!$A$2:$A$35,0),MATCH('1617 1718 Comparison'!YO$2,'1617 Data'!$A$2:$AEW$2,0))</f>
        <v>0</v>
      </c>
      <c r="YP8" s="402">
        <f>INDEX(' Cash Num-Den_Indi'!$A$2:$ANL$35,MATCH('1617 1718 Comparison'!$A8,' Cash Num-Den_Indi'!$A$2:$A$35,0),MATCH('1617 1718 Comparison'!YP$2,' Cash Num-Den_Indi'!$A$2:$ANL$2,0))-INDEX('1617 Data'!$A$2:$AEW$35,MATCH('1617 1718 Comparison'!$A8,'1617 Data'!$A$2:$A$35,0),MATCH('1617 1718 Comparison'!YP$2,'1617 Data'!$A$2:$AEW$2,0))</f>
        <v>0</v>
      </c>
      <c r="YQ8" s="402">
        <f>INDEX(' Cash Num-Den_Indi'!$A$2:$ANL$35,MATCH('1617 1718 Comparison'!$A8,' Cash Num-Den_Indi'!$A$2:$A$35,0),MATCH('1617 1718 Comparison'!YQ$2,' Cash Num-Den_Indi'!$A$2:$ANL$2,0))-INDEX('1617 Data'!$A$2:$AEW$35,MATCH('1617 1718 Comparison'!$A8,'1617 Data'!$A$2:$A$35,0),MATCH('1617 1718 Comparison'!YQ$2,'1617 Data'!$A$2:$AEW$2,0))</f>
        <v>0</v>
      </c>
      <c r="YR8" s="402">
        <f>INDEX(' Cash Num-Den_Indi'!$A$2:$ANL$35,MATCH('1617 1718 Comparison'!$A8,' Cash Num-Den_Indi'!$A$2:$A$35,0),MATCH('1617 1718 Comparison'!YR$2,' Cash Num-Den_Indi'!$A$2:$ANL$2,0))-INDEX('1617 Data'!$A$2:$AEW$35,MATCH('1617 1718 Comparison'!$A8,'1617 Data'!$A$2:$A$35,0),MATCH('1617 1718 Comparison'!YR$2,'1617 Data'!$A$2:$AEW$2,0))</f>
        <v>0</v>
      </c>
      <c r="YS8" s="402">
        <f>INDEX(' Cash Num-Den_Indi'!$A$2:$ANL$35,MATCH('1617 1718 Comparison'!$A8,' Cash Num-Den_Indi'!$A$2:$A$35,0),MATCH('1617 1718 Comparison'!YS$2,' Cash Num-Den_Indi'!$A$2:$ANL$2,0))-INDEX('1617 Data'!$A$2:$AEW$35,MATCH('1617 1718 Comparison'!$A8,'1617 Data'!$A$2:$A$35,0),MATCH('1617 1718 Comparison'!YS$2,'1617 Data'!$A$2:$AEW$2,0))</f>
        <v>0</v>
      </c>
      <c r="YT8" s="403" t="e">
        <f>INDEX(' Cash Num-Den_Indi'!$A$2:$ANL$35,MATCH('1617 1718 Comparison'!$A8,' Cash Num-Den_Indi'!$A$2:$A$35,0),MATCH('1617 1718 Comparison'!YT$2,' Cash Num-Den_Indi'!$A$2:$ANL$2,0))-INDEX('1617 Data'!$A$2:$AEW$35,MATCH('1617 1718 Comparison'!$A8,'1617 Data'!$A$2:$A$35,0),MATCH('1617 1718 Comparison'!YT$2,'1617 Data'!$A$2:$AEW$2,0))</f>
        <v>#N/A</v>
      </c>
      <c r="YU8" s="403" t="e">
        <f>INDEX(' Cash Num-Den_Indi'!$A$2:$ANL$35,MATCH('1617 1718 Comparison'!$A8,' Cash Num-Den_Indi'!$A$2:$A$35,0),MATCH('1617 1718 Comparison'!YU$2,' Cash Num-Den_Indi'!$A$2:$ANL$2,0))-INDEX('1617 Data'!$A$2:$AEW$35,MATCH('1617 1718 Comparison'!$A8,'1617 Data'!$A$2:$A$35,0),MATCH('1617 1718 Comparison'!YU$2,'1617 Data'!$A$2:$AEW$2,0))</f>
        <v>#N/A</v>
      </c>
      <c r="YV8" s="403" t="e">
        <f>INDEX(' Cash Num-Den_Indi'!$A$2:$ANL$35,MATCH('1617 1718 Comparison'!$A8,' Cash Num-Den_Indi'!$A$2:$A$35,0),MATCH('1617 1718 Comparison'!YV$2,' Cash Num-Den_Indi'!$A$2:$ANL$2,0))-INDEX('1617 Data'!$A$2:$AEW$35,MATCH('1617 1718 Comparison'!$A8,'1617 Data'!$A$2:$A$35,0),MATCH('1617 1718 Comparison'!YV$2,'1617 Data'!$A$2:$AEW$2,0))</f>
        <v>#N/A</v>
      </c>
      <c r="YW8" s="402">
        <f>INDEX(' Cash Num-Den_Indi'!$A$2:$ANL$35,MATCH('1617 1718 Comparison'!$A8,' Cash Num-Den_Indi'!$A$2:$A$35,0),MATCH('1617 1718 Comparison'!YW$2,' Cash Num-Den_Indi'!$A$2:$ANL$2,0))-INDEX('1617 Data'!$A$2:$AEW$35,MATCH('1617 1718 Comparison'!$A8,'1617 Data'!$A$2:$A$35,0),MATCH('1617 1718 Comparison'!YW$2,'1617 Data'!$A$2:$AEW$2,0))</f>
        <v>0</v>
      </c>
      <c r="YX8" s="402">
        <f>INDEX(' Cash Num-Den_Indi'!$A$2:$ANL$35,MATCH('1617 1718 Comparison'!$A8,' Cash Num-Den_Indi'!$A$2:$A$35,0),MATCH('1617 1718 Comparison'!YX$2,' Cash Num-Den_Indi'!$A$2:$ANL$2,0))-INDEX('1617 Data'!$A$2:$AEW$35,MATCH('1617 1718 Comparison'!$A8,'1617 Data'!$A$2:$A$35,0),MATCH('1617 1718 Comparison'!YX$2,'1617 Data'!$A$2:$AEW$2,0))</f>
        <v>0</v>
      </c>
      <c r="YY8" s="402">
        <f>INDEX(' Cash Num-Den_Indi'!$A$2:$ANL$35,MATCH('1617 1718 Comparison'!$A8,' Cash Num-Den_Indi'!$A$2:$A$35,0),MATCH('1617 1718 Comparison'!YY$2,' Cash Num-Den_Indi'!$A$2:$ANL$2,0))-INDEX('1617 Data'!$A$2:$AEW$35,MATCH('1617 1718 Comparison'!$A8,'1617 Data'!$A$2:$A$35,0),MATCH('1617 1718 Comparison'!YY$2,'1617 Data'!$A$2:$AEW$2,0))</f>
        <v>0</v>
      </c>
      <c r="YZ8" s="402">
        <f>INDEX(' Cash Num-Den_Indi'!$A$2:$ANL$35,MATCH('1617 1718 Comparison'!$A8,' Cash Num-Den_Indi'!$A$2:$A$35,0),MATCH('1617 1718 Comparison'!YZ$2,' Cash Num-Den_Indi'!$A$2:$ANL$2,0))-INDEX('1617 Data'!$A$2:$AEW$35,MATCH('1617 1718 Comparison'!$A8,'1617 Data'!$A$2:$A$35,0),MATCH('1617 1718 Comparison'!YZ$2,'1617 Data'!$A$2:$AEW$2,0))</f>
        <v>0</v>
      </c>
      <c r="ZA8" s="402">
        <f>INDEX(' Cash Num-Den_Indi'!$A$2:$ANL$35,MATCH('1617 1718 Comparison'!$A8,' Cash Num-Den_Indi'!$A$2:$A$35,0),MATCH('1617 1718 Comparison'!ZA$2,' Cash Num-Den_Indi'!$A$2:$ANL$2,0))-INDEX('1617 Data'!$A$2:$AEW$35,MATCH('1617 1718 Comparison'!$A8,'1617 Data'!$A$2:$A$35,0),MATCH('1617 1718 Comparison'!ZA$2,'1617 Data'!$A$2:$AEW$2,0))</f>
        <v>0</v>
      </c>
      <c r="ZB8" s="402">
        <f>INDEX(' Cash Num-Den_Indi'!$A$2:$ANL$35,MATCH('1617 1718 Comparison'!$A8,' Cash Num-Den_Indi'!$A$2:$A$35,0),MATCH('1617 1718 Comparison'!ZB$2,' Cash Num-Den_Indi'!$A$2:$ANL$2,0))-INDEX('1617 Data'!$A$2:$AEW$35,MATCH('1617 1718 Comparison'!$A8,'1617 Data'!$A$2:$A$35,0),MATCH('1617 1718 Comparison'!ZB$2,'1617 Data'!$A$2:$AEW$2,0))</f>
        <v>0</v>
      </c>
      <c r="ZC8" s="402">
        <f>INDEX(' Cash Num-Den_Indi'!$A$2:$ANL$35,MATCH('1617 1718 Comparison'!$A8,' Cash Num-Den_Indi'!$A$2:$A$35,0),MATCH('1617 1718 Comparison'!ZC$2,' Cash Num-Den_Indi'!$A$2:$ANL$2,0))-INDEX('1617 Data'!$A$2:$AEW$35,MATCH('1617 1718 Comparison'!$A8,'1617 Data'!$A$2:$A$35,0),MATCH('1617 1718 Comparison'!ZC$2,'1617 Data'!$A$2:$AEW$2,0))</f>
        <v>0</v>
      </c>
      <c r="ZD8" s="402">
        <f>INDEX(' Cash Num-Den_Indi'!$A$2:$ANL$35,MATCH('1617 1718 Comparison'!$A8,' Cash Num-Den_Indi'!$A$2:$A$35,0),MATCH('1617 1718 Comparison'!ZD$2,' Cash Num-Den_Indi'!$A$2:$ANL$2,0))-INDEX('1617 Data'!$A$2:$AEW$35,MATCH('1617 1718 Comparison'!$A8,'1617 Data'!$A$2:$A$35,0),MATCH('1617 1718 Comparison'!ZD$2,'1617 Data'!$A$2:$AEW$2,0))</f>
        <v>0</v>
      </c>
      <c r="ZE8" s="402">
        <f>INDEX(' Cash Num-Den_Indi'!$A$2:$ANL$35,MATCH('1617 1718 Comparison'!$A8,' Cash Num-Den_Indi'!$A$2:$A$35,0),MATCH('1617 1718 Comparison'!ZE$2,' Cash Num-Den_Indi'!$A$2:$ANL$2,0))-INDEX('1617 Data'!$A$2:$AEW$35,MATCH('1617 1718 Comparison'!$A8,'1617 Data'!$A$2:$A$35,0),MATCH('1617 1718 Comparison'!ZE$2,'1617 Data'!$A$2:$AEW$2,0))</f>
        <v>0</v>
      </c>
      <c r="ZF8" s="402">
        <f>INDEX(' Cash Num-Den_Indi'!$A$2:$ANL$35,MATCH('1617 1718 Comparison'!$A8,' Cash Num-Den_Indi'!$A$2:$A$35,0),MATCH('1617 1718 Comparison'!ZF$2,' Cash Num-Den_Indi'!$A$2:$ANL$2,0))-INDEX('1617 Data'!$A$2:$AEW$35,MATCH('1617 1718 Comparison'!$A8,'1617 Data'!$A$2:$A$35,0),MATCH('1617 1718 Comparison'!ZF$2,'1617 Data'!$A$2:$AEW$2,0))</f>
        <v>0</v>
      </c>
      <c r="ZG8" s="402">
        <f>INDEX(' Cash Num-Den_Indi'!$A$2:$ANL$35,MATCH('1617 1718 Comparison'!$A8,' Cash Num-Den_Indi'!$A$2:$A$35,0),MATCH('1617 1718 Comparison'!ZG$2,' Cash Num-Den_Indi'!$A$2:$ANL$2,0))-INDEX('1617 Data'!$A$2:$AEW$35,MATCH('1617 1718 Comparison'!$A8,'1617 Data'!$A$2:$A$35,0),MATCH('1617 1718 Comparison'!ZG$2,'1617 Data'!$A$2:$AEW$2,0))</f>
        <v>0</v>
      </c>
      <c r="ZH8" s="402">
        <f>INDEX(' Cash Num-Den_Indi'!$A$2:$ANL$35,MATCH('1617 1718 Comparison'!$A8,' Cash Num-Den_Indi'!$A$2:$A$35,0),MATCH('1617 1718 Comparison'!ZH$2,' Cash Num-Den_Indi'!$A$2:$ANL$2,0))-INDEX('1617 Data'!$A$2:$AEW$35,MATCH('1617 1718 Comparison'!$A8,'1617 Data'!$A$2:$A$35,0),MATCH('1617 1718 Comparison'!ZH$2,'1617 Data'!$A$2:$AEW$2,0))</f>
        <v>0</v>
      </c>
      <c r="ZI8" s="402">
        <f>INDEX(' Cash Num-Den_Indi'!$A$2:$ANL$35,MATCH('1617 1718 Comparison'!$A8,' Cash Num-Den_Indi'!$A$2:$A$35,0),MATCH('1617 1718 Comparison'!ZI$2,' Cash Num-Den_Indi'!$A$2:$ANL$2,0))-INDEX('1617 Data'!$A$2:$AEW$35,MATCH('1617 1718 Comparison'!$A8,'1617 Data'!$A$2:$A$35,0),MATCH('1617 1718 Comparison'!ZI$2,'1617 Data'!$A$2:$AEW$2,0))</f>
        <v>0</v>
      </c>
      <c r="ZJ8" s="402">
        <f>INDEX(' Cash Num-Den_Indi'!$A$2:$ANL$35,MATCH('1617 1718 Comparison'!$A8,' Cash Num-Den_Indi'!$A$2:$A$35,0),MATCH('1617 1718 Comparison'!ZJ$2,' Cash Num-Den_Indi'!$A$2:$ANL$2,0))-INDEX('1617 Data'!$A$2:$AEW$35,MATCH('1617 1718 Comparison'!$A8,'1617 Data'!$A$2:$A$35,0),MATCH('1617 1718 Comparison'!ZJ$2,'1617 Data'!$A$2:$AEW$2,0))</f>
        <v>0</v>
      </c>
      <c r="ZK8" s="402">
        <f>INDEX(' Cash Num-Den_Indi'!$A$2:$ANL$35,MATCH('1617 1718 Comparison'!$A8,' Cash Num-Den_Indi'!$A$2:$A$35,0),MATCH('1617 1718 Comparison'!ZK$2,' Cash Num-Den_Indi'!$A$2:$ANL$2,0))-INDEX('1617 Data'!$A$2:$AEW$35,MATCH('1617 1718 Comparison'!$A8,'1617 Data'!$A$2:$A$35,0),MATCH('1617 1718 Comparison'!ZK$2,'1617 Data'!$A$2:$AEW$2,0))</f>
        <v>0</v>
      </c>
      <c r="ZL8" s="402">
        <f>INDEX(' Cash Num-Den_Indi'!$A$2:$ANL$35,MATCH('1617 1718 Comparison'!$A8,' Cash Num-Den_Indi'!$A$2:$A$35,0),MATCH('1617 1718 Comparison'!ZL$2,' Cash Num-Den_Indi'!$A$2:$ANL$2,0))-INDEX('1617 Data'!$A$2:$AEW$35,MATCH('1617 1718 Comparison'!$A8,'1617 Data'!$A$2:$A$35,0),MATCH('1617 1718 Comparison'!ZL$2,'1617 Data'!$A$2:$AEW$2,0))</f>
        <v>0</v>
      </c>
      <c r="ZM8" s="402">
        <f>INDEX(' Cash Num-Den_Indi'!$A$2:$ANL$35,MATCH('1617 1718 Comparison'!$A8,' Cash Num-Den_Indi'!$A$2:$A$35,0),MATCH('1617 1718 Comparison'!ZM$2,' Cash Num-Den_Indi'!$A$2:$ANL$2,0))-INDEX('1617 Data'!$A$2:$AEW$35,MATCH('1617 1718 Comparison'!$A8,'1617 Data'!$A$2:$A$35,0),MATCH('1617 1718 Comparison'!ZM$2,'1617 Data'!$A$2:$AEW$2,0))</f>
        <v>0</v>
      </c>
      <c r="ZN8" s="402">
        <f>INDEX(' Cash Num-Den_Indi'!$A$2:$ANL$35,MATCH('1617 1718 Comparison'!$A8,' Cash Num-Den_Indi'!$A$2:$A$35,0),MATCH('1617 1718 Comparison'!ZN$2,' Cash Num-Den_Indi'!$A$2:$ANL$2,0))-INDEX('1617 Data'!$A$2:$AEW$35,MATCH('1617 1718 Comparison'!$A8,'1617 Data'!$A$2:$A$35,0),MATCH('1617 1718 Comparison'!ZN$2,'1617 Data'!$A$2:$AEW$2,0))</f>
        <v>0</v>
      </c>
      <c r="ZO8" s="402">
        <f>INDEX(' Cash Num-Den_Indi'!$A$2:$ANL$35,MATCH('1617 1718 Comparison'!$A8,' Cash Num-Den_Indi'!$A$2:$A$35,0),MATCH('1617 1718 Comparison'!ZO$2,' Cash Num-Den_Indi'!$A$2:$ANL$2,0))-INDEX('1617 Data'!$A$2:$AEW$35,MATCH('1617 1718 Comparison'!$A8,'1617 Data'!$A$2:$A$35,0),MATCH('1617 1718 Comparison'!ZO$2,'1617 Data'!$A$2:$AEW$2,0))</f>
        <v>0</v>
      </c>
      <c r="ZP8" s="402">
        <f>INDEX(' Cash Num-Den_Indi'!$A$2:$ANL$35,MATCH('1617 1718 Comparison'!$A8,' Cash Num-Den_Indi'!$A$2:$A$35,0),MATCH('1617 1718 Comparison'!ZP$2,' Cash Num-Den_Indi'!$A$2:$ANL$2,0))-INDEX('1617 Data'!$A$2:$AEW$35,MATCH('1617 1718 Comparison'!$A8,'1617 Data'!$A$2:$A$35,0),MATCH('1617 1718 Comparison'!ZP$2,'1617 Data'!$A$2:$AEW$2,0))</f>
        <v>0</v>
      </c>
      <c r="ZQ8" s="402">
        <f>INDEX(' Cash Num-Den_Indi'!$A$2:$ANL$35,MATCH('1617 1718 Comparison'!$A8,' Cash Num-Den_Indi'!$A$2:$A$35,0),MATCH('1617 1718 Comparison'!ZQ$2,' Cash Num-Den_Indi'!$A$2:$ANL$2,0))-INDEX('1617 Data'!$A$2:$AEW$35,MATCH('1617 1718 Comparison'!$A8,'1617 Data'!$A$2:$A$35,0),MATCH('1617 1718 Comparison'!ZQ$2,'1617 Data'!$A$2:$AEW$2,0))</f>
        <v>0</v>
      </c>
      <c r="ZR8" s="403" t="e">
        <f>INDEX(' Cash Num-Den_Indi'!$A$2:$ANL$35,MATCH('1617 1718 Comparison'!$A8,' Cash Num-Den_Indi'!$A$2:$A$35,0),MATCH('1617 1718 Comparison'!ZR$2,' Cash Num-Den_Indi'!$A$2:$ANL$2,0))-INDEX('1617 Data'!$A$2:$AEW$35,MATCH('1617 1718 Comparison'!$A8,'1617 Data'!$A$2:$A$35,0),MATCH('1617 1718 Comparison'!ZR$2,'1617 Data'!$A$2:$AEW$2,0))</f>
        <v>#N/A</v>
      </c>
      <c r="ZS8" s="403" t="e">
        <f>INDEX(' Cash Num-Den_Indi'!$A$2:$ANL$35,MATCH('1617 1718 Comparison'!$A8,' Cash Num-Den_Indi'!$A$2:$A$35,0),MATCH('1617 1718 Comparison'!ZS$2,' Cash Num-Den_Indi'!$A$2:$ANL$2,0))-INDEX('1617 Data'!$A$2:$AEW$35,MATCH('1617 1718 Comparison'!$A8,'1617 Data'!$A$2:$A$35,0),MATCH('1617 1718 Comparison'!ZS$2,'1617 Data'!$A$2:$AEW$2,0))</f>
        <v>#N/A</v>
      </c>
      <c r="ZT8" s="403" t="e">
        <f>INDEX(' Cash Num-Den_Indi'!$A$2:$ANL$35,MATCH('1617 1718 Comparison'!$A8,' Cash Num-Den_Indi'!$A$2:$A$35,0),MATCH('1617 1718 Comparison'!ZT$2,' Cash Num-Den_Indi'!$A$2:$ANL$2,0))-INDEX('1617 Data'!$A$2:$AEW$35,MATCH('1617 1718 Comparison'!$A8,'1617 Data'!$A$2:$A$35,0),MATCH('1617 1718 Comparison'!ZT$2,'1617 Data'!$A$2:$AEW$2,0))</f>
        <v>#N/A</v>
      </c>
      <c r="ZU8" s="402">
        <f>INDEX(' Cash Num-Den_Indi'!$A$2:$ANL$35,MATCH('1617 1718 Comparison'!$A8,' Cash Num-Den_Indi'!$A$2:$A$35,0),MATCH('1617 1718 Comparison'!ZU$2,' Cash Num-Den_Indi'!$A$2:$ANL$2,0))-INDEX('1617 Data'!$A$2:$AEW$35,MATCH('1617 1718 Comparison'!$A8,'1617 Data'!$A$2:$A$35,0),MATCH('1617 1718 Comparison'!ZU$2,'1617 Data'!$A$2:$AEW$2,0))</f>
        <v>0</v>
      </c>
      <c r="ZV8" s="402">
        <f>INDEX(' Cash Num-Den_Indi'!$A$2:$ANL$35,MATCH('1617 1718 Comparison'!$A8,' Cash Num-Den_Indi'!$A$2:$A$35,0),MATCH('1617 1718 Comparison'!ZV$2,' Cash Num-Den_Indi'!$A$2:$ANL$2,0))-INDEX('1617 Data'!$A$2:$AEW$35,MATCH('1617 1718 Comparison'!$A8,'1617 Data'!$A$2:$A$35,0),MATCH('1617 1718 Comparison'!ZV$2,'1617 Data'!$A$2:$AEW$2,0))</f>
        <v>0</v>
      </c>
      <c r="ZW8" s="402">
        <f>INDEX(' Cash Num-Den_Indi'!$A$2:$ANL$35,MATCH('1617 1718 Comparison'!$A8,' Cash Num-Den_Indi'!$A$2:$A$35,0),MATCH('1617 1718 Comparison'!ZW$2,' Cash Num-Den_Indi'!$A$2:$ANL$2,0))-INDEX('1617 Data'!$A$2:$AEW$35,MATCH('1617 1718 Comparison'!$A8,'1617 Data'!$A$2:$A$35,0),MATCH('1617 1718 Comparison'!ZW$2,'1617 Data'!$A$2:$AEW$2,0))</f>
        <v>0</v>
      </c>
      <c r="ZX8" s="402">
        <f>INDEX(' Cash Num-Den_Indi'!$A$2:$ANL$35,MATCH('1617 1718 Comparison'!$A8,' Cash Num-Den_Indi'!$A$2:$A$35,0),MATCH('1617 1718 Comparison'!ZX$2,' Cash Num-Den_Indi'!$A$2:$ANL$2,0))-INDEX('1617 Data'!$A$2:$AEW$35,MATCH('1617 1718 Comparison'!$A8,'1617 Data'!$A$2:$A$35,0),MATCH('1617 1718 Comparison'!ZX$2,'1617 Data'!$A$2:$AEW$2,0))</f>
        <v>0</v>
      </c>
      <c r="ZY8" s="402">
        <f>INDEX(' Cash Num-Den_Indi'!$A$2:$ANL$35,MATCH('1617 1718 Comparison'!$A8,' Cash Num-Den_Indi'!$A$2:$A$35,0),MATCH('1617 1718 Comparison'!ZY$2,' Cash Num-Den_Indi'!$A$2:$ANL$2,0))-INDEX('1617 Data'!$A$2:$AEW$35,MATCH('1617 1718 Comparison'!$A8,'1617 Data'!$A$2:$A$35,0),MATCH('1617 1718 Comparison'!ZY$2,'1617 Data'!$A$2:$AEW$2,0))</f>
        <v>0</v>
      </c>
      <c r="ZZ8" s="402">
        <f>INDEX(' Cash Num-Den_Indi'!$A$2:$ANL$35,MATCH('1617 1718 Comparison'!$A8,' Cash Num-Den_Indi'!$A$2:$A$35,0),MATCH('1617 1718 Comparison'!ZZ$2,' Cash Num-Den_Indi'!$A$2:$ANL$2,0))-INDEX('1617 Data'!$A$2:$AEW$35,MATCH('1617 1718 Comparison'!$A8,'1617 Data'!$A$2:$A$35,0),MATCH('1617 1718 Comparison'!ZZ$2,'1617 Data'!$A$2:$AEW$2,0))</f>
        <v>0</v>
      </c>
      <c r="AAA8" s="402">
        <f>INDEX(' Cash Num-Den_Indi'!$A$2:$ANL$35,MATCH('1617 1718 Comparison'!$A8,' Cash Num-Den_Indi'!$A$2:$A$35,0),MATCH('1617 1718 Comparison'!AAA$2,' Cash Num-Den_Indi'!$A$2:$ANL$2,0))-INDEX('1617 Data'!$A$2:$AEW$35,MATCH('1617 1718 Comparison'!$A8,'1617 Data'!$A$2:$A$35,0),MATCH('1617 1718 Comparison'!AAA$2,'1617 Data'!$A$2:$AEW$2,0))</f>
        <v>0</v>
      </c>
      <c r="AAB8" s="403" t="e">
        <f>INDEX(' Cash Num-Den_Indi'!$A$2:$ANL$35,MATCH('1617 1718 Comparison'!$A8,' Cash Num-Den_Indi'!$A$2:$A$35,0),MATCH('1617 1718 Comparison'!AAB$2,' Cash Num-Den_Indi'!$A$2:$ANL$2,0))-INDEX('1617 Data'!$A$2:$AEW$35,MATCH('1617 1718 Comparison'!$A8,'1617 Data'!$A$2:$A$35,0),MATCH('1617 1718 Comparison'!AAB$2,'1617 Data'!$A$2:$AEW$2,0))</f>
        <v>#N/A</v>
      </c>
      <c r="AAC8" s="402">
        <f>INDEX(' Cash Num-Den_Indi'!$A$2:$ANL$35,MATCH('1617 1718 Comparison'!$A8,' Cash Num-Den_Indi'!$A$2:$A$35,0),MATCH('1617 1718 Comparison'!AAC$2,' Cash Num-Den_Indi'!$A$2:$ANL$2,0))-INDEX('1617 Data'!$A$2:$AEW$35,MATCH('1617 1718 Comparison'!$A8,'1617 Data'!$A$2:$A$35,0),MATCH('1617 1718 Comparison'!AAC$2,'1617 Data'!$A$2:$AEW$2,0))</f>
        <v>-310.99954379879</v>
      </c>
      <c r="AAD8" s="402">
        <f>INDEX(' Cash Num-Den_Indi'!$A$2:$ANL$35,MATCH('1617 1718 Comparison'!$A8,' Cash Num-Den_Indi'!$A$2:$A$35,0),MATCH('1617 1718 Comparison'!AAD$2,' Cash Num-Den_Indi'!$A$2:$ANL$2,0))-INDEX('1617 Data'!$A$2:$AEW$35,MATCH('1617 1718 Comparison'!$A8,'1617 Data'!$A$2:$A$35,0),MATCH('1617 1718 Comparison'!AAD$2,'1617 Data'!$A$2:$AEW$2,0))</f>
        <v>-1288.7821095021864</v>
      </c>
      <c r="AAE8" s="402">
        <f>INDEX(' Cash Num-Den_Indi'!$A$2:$ANL$35,MATCH('1617 1718 Comparison'!$A8,' Cash Num-Den_Indi'!$A$2:$A$35,0),MATCH('1617 1718 Comparison'!AAE$2,' Cash Num-Den_Indi'!$A$2:$ANL$2,0))-INDEX('1617 Data'!$A$2:$AEW$35,MATCH('1617 1718 Comparison'!$A8,'1617 Data'!$A$2:$A$35,0),MATCH('1617 1718 Comparison'!AAE$2,'1617 Data'!$A$2:$AEW$2,0))</f>
        <v>0</v>
      </c>
      <c r="AAF8" s="402">
        <f>INDEX(' Cash Num-Den_Indi'!$A$2:$ANL$35,MATCH('1617 1718 Comparison'!$A8,' Cash Num-Den_Indi'!$A$2:$A$35,0),MATCH('1617 1718 Comparison'!AAF$2,' Cash Num-Den_Indi'!$A$2:$ANL$2,0))-INDEX('1617 Data'!$A$2:$AEW$35,MATCH('1617 1718 Comparison'!$A8,'1617 Data'!$A$2:$A$35,0),MATCH('1617 1718 Comparison'!AAF$2,'1617 Data'!$A$2:$AEW$2,0))</f>
        <v>-232.43352176608641</v>
      </c>
      <c r="AAG8" s="402">
        <f>INDEX(' Cash Num-Den_Indi'!$A$2:$ANL$35,MATCH('1617 1718 Comparison'!$A8,' Cash Num-Den_Indi'!$A$2:$A$35,0),MATCH('1617 1718 Comparison'!AAG$2,' Cash Num-Den_Indi'!$A$2:$ANL$2,0))-INDEX('1617 Data'!$A$2:$AEW$35,MATCH('1617 1718 Comparison'!$A8,'1617 Data'!$A$2:$A$35,0),MATCH('1617 1718 Comparison'!AAG$2,'1617 Data'!$A$2:$AEW$2,0))</f>
        <v>-965.15556118036693</v>
      </c>
      <c r="AAH8" s="402">
        <f>INDEX(' Cash Num-Den_Indi'!$A$2:$ANL$35,MATCH('1617 1718 Comparison'!$A8,' Cash Num-Den_Indi'!$A$2:$A$35,0),MATCH('1617 1718 Comparison'!AAH$2,' Cash Num-Den_Indi'!$A$2:$ANL$2,0))-INDEX('1617 Data'!$A$2:$AEW$35,MATCH('1617 1718 Comparison'!$A8,'1617 Data'!$A$2:$A$35,0),MATCH('1617 1718 Comparison'!AAH$2,'1617 Data'!$A$2:$AEW$2,0))</f>
        <v>0</v>
      </c>
      <c r="AAI8" s="402">
        <f>INDEX(' Cash Num-Den_Indi'!$A$2:$ANL$35,MATCH('1617 1718 Comparison'!$A8,' Cash Num-Den_Indi'!$A$2:$A$35,0),MATCH('1617 1718 Comparison'!AAI$2,' Cash Num-Den_Indi'!$A$2:$ANL$2,0))-INDEX('1617 Data'!$A$2:$AEW$35,MATCH('1617 1718 Comparison'!$A8,'1617 Data'!$A$2:$A$35,0),MATCH('1617 1718 Comparison'!AAI$2,'1617 Data'!$A$2:$AEW$2,0))</f>
        <v>-168.58083069964596</v>
      </c>
      <c r="AAJ8" s="402">
        <f>INDEX(' Cash Num-Den_Indi'!$A$2:$ANL$35,MATCH('1617 1718 Comparison'!$A8,' Cash Num-Den_Indi'!$A$2:$A$35,0),MATCH('1617 1718 Comparison'!AAJ$2,' Cash Num-Den_Indi'!$A$2:$ANL$2,0))-INDEX('1617 Data'!$A$2:$AEW$35,MATCH('1617 1718 Comparison'!$A8,'1617 Data'!$A$2:$A$35,0),MATCH('1617 1718 Comparison'!AAJ$2,'1617 Data'!$A$2:$AEW$2,0))</f>
        <v>-699.846460566514</v>
      </c>
      <c r="AAK8" s="402">
        <f>INDEX(' Cash Num-Den_Indi'!$A$2:$ANL$35,MATCH('1617 1718 Comparison'!$A8,' Cash Num-Den_Indi'!$A$2:$A$35,0),MATCH('1617 1718 Comparison'!AAK$2,' Cash Num-Den_Indi'!$A$2:$ANL$2,0))-INDEX('1617 Data'!$A$2:$AEW$35,MATCH('1617 1718 Comparison'!$A8,'1617 Data'!$A$2:$A$35,0),MATCH('1617 1718 Comparison'!AAK$2,'1617 Data'!$A$2:$AEW$2,0))</f>
        <v>0</v>
      </c>
      <c r="AAL8" s="402">
        <f>INDEX(' Cash Num-Den_Indi'!$A$2:$ANL$35,MATCH('1617 1718 Comparison'!$A8,' Cash Num-Den_Indi'!$A$2:$A$35,0),MATCH('1617 1718 Comparison'!AAL$2,' Cash Num-Den_Indi'!$A$2:$ANL$2,0))-INDEX('1617 Data'!$A$2:$AEW$35,MATCH('1617 1718 Comparison'!$A8,'1617 Data'!$A$2:$A$35,0),MATCH('1617 1718 Comparison'!AAL$2,'1617 Data'!$A$2:$AEW$2,0))</f>
        <v>-65.179010843166907</v>
      </c>
      <c r="AAM8" s="402">
        <f>INDEX(' Cash Num-Den_Indi'!$A$2:$ANL$35,MATCH('1617 1718 Comparison'!$A8,' Cash Num-Den_Indi'!$A$2:$A$35,0),MATCH('1617 1718 Comparison'!AAM$2,' Cash Num-Den_Indi'!$A$2:$ANL$2,0))-INDEX('1617 Data'!$A$2:$AEW$35,MATCH('1617 1718 Comparison'!$A8,'1617 Data'!$A$2:$A$35,0),MATCH('1617 1718 Comparison'!AAM$2,'1617 Data'!$A$2:$AEW$2,0))</f>
        <v>-270.59587783627285</v>
      </c>
      <c r="AAN8" s="402">
        <f>INDEX(' Cash Num-Den_Indi'!$A$2:$ANL$35,MATCH('1617 1718 Comparison'!$A8,' Cash Num-Den_Indi'!$A$2:$A$35,0),MATCH('1617 1718 Comparison'!AAN$2,' Cash Num-Den_Indi'!$A$2:$ANL$2,0))-INDEX('1617 Data'!$A$2:$AEW$35,MATCH('1617 1718 Comparison'!$A8,'1617 Data'!$A$2:$A$35,0),MATCH('1617 1718 Comparison'!AAN$2,'1617 Data'!$A$2:$AEW$2,0))</f>
        <v>0</v>
      </c>
      <c r="AAO8" s="402">
        <f>INDEX(' Cash Num-Den_Indi'!$A$2:$ANL$35,MATCH('1617 1718 Comparison'!$A8,' Cash Num-Den_Indi'!$A$2:$A$35,0),MATCH('1617 1718 Comparison'!AAO$2,' Cash Num-Den_Indi'!$A$2:$ANL$2,0))-INDEX('1617 Data'!$A$2:$AEW$35,MATCH('1617 1718 Comparison'!$A8,'1617 Data'!$A$2:$A$35,0),MATCH('1617 1718 Comparison'!AAO$2,'1617 Data'!$A$2:$AEW$2,0))</f>
        <v>62.021168930759814</v>
      </c>
      <c r="AAP8" s="402">
        <f>INDEX(' Cash Num-Den_Indi'!$A$2:$ANL$35,MATCH('1617 1718 Comparison'!$A8,' Cash Num-Den_Indi'!$A$2:$A$35,0),MATCH('1617 1718 Comparison'!AAP$2,' Cash Num-Den_Indi'!$A$2:$ANL$2,0))-INDEX('1617 Data'!$A$2:$AEW$35,MATCH('1617 1718 Comparison'!$A8,'1617 Data'!$A$2:$A$35,0),MATCH('1617 1718 Comparison'!AAP$2,'1617 Data'!$A$2:$AEW$2,0))</f>
        <v>258</v>
      </c>
      <c r="AAQ8" s="402">
        <f>INDEX(' Cash Num-Den_Indi'!$A$2:$ANL$35,MATCH('1617 1718 Comparison'!$A8,' Cash Num-Den_Indi'!$A$2:$A$35,0),MATCH('1617 1718 Comparison'!AAQ$2,' Cash Num-Den_Indi'!$A$2:$ANL$2,0))-INDEX('1617 Data'!$A$2:$AEW$35,MATCH('1617 1718 Comparison'!$A8,'1617 Data'!$A$2:$A$35,0),MATCH('1617 1718 Comparison'!AAQ$2,'1617 Data'!$A$2:$AEW$2,0))</f>
        <v>0</v>
      </c>
      <c r="AAR8" s="402">
        <f>INDEX(' Cash Num-Den_Indi'!$A$2:$ANL$35,MATCH('1617 1718 Comparison'!$A8,' Cash Num-Den_Indi'!$A$2:$A$35,0),MATCH('1617 1718 Comparison'!AAR$2,' Cash Num-Den_Indi'!$A$2:$ANL$2,0))-INDEX('1617 Data'!$A$2:$AEW$35,MATCH('1617 1718 Comparison'!$A8,'1617 Data'!$A$2:$A$35,0),MATCH('1617 1718 Comparison'!AAR$2,'1617 Data'!$A$2:$AEW$2,0))</f>
        <v>0</v>
      </c>
      <c r="AAS8" s="402">
        <f>INDEX(' Cash Num-Den_Indi'!$A$2:$ANL$35,MATCH('1617 1718 Comparison'!$A8,' Cash Num-Den_Indi'!$A$2:$A$35,0),MATCH('1617 1718 Comparison'!AAS$2,' Cash Num-Den_Indi'!$A$2:$ANL$2,0))-INDEX('1617 Data'!$A$2:$AEW$35,MATCH('1617 1718 Comparison'!$A8,'1617 Data'!$A$2:$A$35,0),MATCH('1617 1718 Comparison'!AAS$2,'1617 Data'!$A$2:$AEW$2,0))</f>
        <v>0</v>
      </c>
      <c r="AAT8" s="402">
        <f>INDEX(' Cash Num-Den_Indi'!$A$2:$ANL$35,MATCH('1617 1718 Comparison'!$A8,' Cash Num-Den_Indi'!$A$2:$A$35,0),MATCH('1617 1718 Comparison'!AAT$2,' Cash Num-Den_Indi'!$A$2:$ANL$2,0))-INDEX('1617 Data'!$A$2:$AEW$35,MATCH('1617 1718 Comparison'!$A8,'1617 Data'!$A$2:$A$35,0),MATCH('1617 1718 Comparison'!AAT$2,'1617 Data'!$A$2:$AEW$2,0))</f>
        <v>0</v>
      </c>
      <c r="AAU8" s="402">
        <f>INDEX(' Cash Num-Den_Indi'!$A$2:$ANL$35,MATCH('1617 1718 Comparison'!$A8,' Cash Num-Den_Indi'!$A$2:$A$35,0),MATCH('1617 1718 Comparison'!AAU$2,' Cash Num-Den_Indi'!$A$2:$ANL$2,0))-INDEX('1617 Data'!$A$2:$AEW$35,MATCH('1617 1718 Comparison'!$A8,'1617 Data'!$A$2:$A$35,0),MATCH('1617 1718 Comparison'!AAU$2,'1617 Data'!$A$2:$AEW$2,0))</f>
        <v>0</v>
      </c>
      <c r="AAV8" s="402">
        <f>INDEX(' Cash Num-Den_Indi'!$A$2:$ANL$35,MATCH('1617 1718 Comparison'!$A8,' Cash Num-Den_Indi'!$A$2:$A$35,0),MATCH('1617 1718 Comparison'!AAV$2,' Cash Num-Den_Indi'!$A$2:$ANL$2,0))-INDEX('1617 Data'!$A$2:$AEW$35,MATCH('1617 1718 Comparison'!$A8,'1617 Data'!$A$2:$A$35,0),MATCH('1617 1718 Comparison'!AAV$2,'1617 Data'!$A$2:$AEW$2,0))</f>
        <v>0</v>
      </c>
      <c r="AAW8" s="402">
        <f>INDEX(' Cash Num-Den_Indi'!$A$2:$ANL$35,MATCH('1617 1718 Comparison'!$A8,' Cash Num-Den_Indi'!$A$2:$A$35,0),MATCH('1617 1718 Comparison'!AAW$2,' Cash Num-Den_Indi'!$A$2:$ANL$2,0))-INDEX('1617 Data'!$A$2:$AEW$35,MATCH('1617 1718 Comparison'!$A8,'1617 Data'!$A$2:$A$35,0),MATCH('1617 1718 Comparison'!AAW$2,'1617 Data'!$A$2:$AEW$2,0))</f>
        <v>0</v>
      </c>
      <c r="AAX8" s="403" t="e">
        <f>INDEX(' Cash Num-Den_Indi'!$A$2:$ANL$35,MATCH('1617 1718 Comparison'!$A8,' Cash Num-Den_Indi'!$A$2:$A$35,0),MATCH('1617 1718 Comparison'!AAX$2,' Cash Num-Den_Indi'!$A$2:$ANL$2,0))-INDEX('1617 Data'!$A$2:$AEW$35,MATCH('1617 1718 Comparison'!$A8,'1617 Data'!$A$2:$A$35,0),MATCH('1617 1718 Comparison'!AAX$2,'1617 Data'!$A$2:$AEW$2,0))</f>
        <v>#N/A</v>
      </c>
      <c r="AAY8" s="403" t="e">
        <f>INDEX(' Cash Num-Den_Indi'!$A$2:$ANL$35,MATCH('1617 1718 Comparison'!$A8,' Cash Num-Den_Indi'!$A$2:$A$35,0),MATCH('1617 1718 Comparison'!AAY$2,' Cash Num-Den_Indi'!$A$2:$ANL$2,0))-INDEX('1617 Data'!$A$2:$AEW$35,MATCH('1617 1718 Comparison'!$A8,'1617 Data'!$A$2:$A$35,0),MATCH('1617 1718 Comparison'!AAY$2,'1617 Data'!$A$2:$AEW$2,0))</f>
        <v>#N/A</v>
      </c>
      <c r="AAZ8" s="403" t="e">
        <f>INDEX(' Cash Num-Den_Indi'!$A$2:$ANL$35,MATCH('1617 1718 Comparison'!$A8,' Cash Num-Den_Indi'!$A$2:$A$35,0),MATCH('1617 1718 Comparison'!AAZ$2,' Cash Num-Den_Indi'!$A$2:$ANL$2,0))-INDEX('1617 Data'!$A$2:$AEW$35,MATCH('1617 1718 Comparison'!$A8,'1617 Data'!$A$2:$A$35,0),MATCH('1617 1718 Comparison'!AAZ$2,'1617 Data'!$A$2:$AEW$2,0))</f>
        <v>#N/A</v>
      </c>
      <c r="ABA8" s="402">
        <f>INDEX(' Cash Num-Den_Indi'!$A$2:$ANL$35,MATCH('1617 1718 Comparison'!$A8,' Cash Num-Den_Indi'!$A$2:$A$35,0),MATCH('1617 1718 Comparison'!ABA$2,' Cash Num-Den_Indi'!$A$2:$ANL$2,0))-INDEX('1617 Data'!$A$2:$AEW$35,MATCH('1617 1718 Comparison'!$A8,'1617 Data'!$A$2:$A$35,0),MATCH('1617 1718 Comparison'!ABA$2,'1617 Data'!$A$2:$AEW$2,0))</f>
        <v>0</v>
      </c>
      <c r="ABB8" s="402">
        <f>INDEX(' Cash Num-Den_Indi'!$A$2:$ANL$35,MATCH('1617 1718 Comparison'!$A8,' Cash Num-Den_Indi'!$A$2:$A$35,0),MATCH('1617 1718 Comparison'!ABB$2,' Cash Num-Den_Indi'!$A$2:$ANL$2,0))-INDEX('1617 Data'!$A$2:$AEW$35,MATCH('1617 1718 Comparison'!$A8,'1617 Data'!$A$2:$A$35,0),MATCH('1617 1718 Comparison'!ABB$2,'1617 Data'!$A$2:$AEW$2,0))</f>
        <v>0</v>
      </c>
      <c r="ABC8" s="402">
        <f>INDEX(' Cash Num-Den_Indi'!$A$2:$ANL$35,MATCH('1617 1718 Comparison'!$A8,' Cash Num-Den_Indi'!$A$2:$A$35,0),MATCH('1617 1718 Comparison'!ABC$2,' Cash Num-Den_Indi'!$A$2:$ANL$2,0))-INDEX('1617 Data'!$A$2:$AEW$35,MATCH('1617 1718 Comparison'!$A8,'1617 Data'!$A$2:$A$35,0),MATCH('1617 1718 Comparison'!ABC$2,'1617 Data'!$A$2:$AEW$2,0))</f>
        <v>0</v>
      </c>
      <c r="ABD8" s="402">
        <f>INDEX(' Cash Num-Den_Indi'!$A$2:$ANL$35,MATCH('1617 1718 Comparison'!$A8,' Cash Num-Den_Indi'!$A$2:$A$35,0),MATCH('1617 1718 Comparison'!ABD$2,' Cash Num-Den_Indi'!$A$2:$ANL$2,0))-INDEX('1617 Data'!$A$2:$AEW$35,MATCH('1617 1718 Comparison'!$A8,'1617 Data'!$A$2:$A$35,0),MATCH('1617 1718 Comparison'!ABD$2,'1617 Data'!$A$2:$AEW$2,0))</f>
        <v>0</v>
      </c>
      <c r="ABE8" s="402">
        <f>INDEX(' Cash Num-Den_Indi'!$A$2:$ANL$35,MATCH('1617 1718 Comparison'!$A8,' Cash Num-Den_Indi'!$A$2:$A$35,0),MATCH('1617 1718 Comparison'!ABE$2,' Cash Num-Den_Indi'!$A$2:$ANL$2,0))-INDEX('1617 Data'!$A$2:$AEW$35,MATCH('1617 1718 Comparison'!$A8,'1617 Data'!$A$2:$A$35,0),MATCH('1617 1718 Comparison'!ABE$2,'1617 Data'!$A$2:$AEW$2,0))</f>
        <v>0</v>
      </c>
      <c r="ABF8" s="402">
        <f>INDEX(' Cash Num-Den_Indi'!$A$2:$ANL$35,MATCH('1617 1718 Comparison'!$A8,' Cash Num-Den_Indi'!$A$2:$A$35,0),MATCH('1617 1718 Comparison'!ABF$2,' Cash Num-Den_Indi'!$A$2:$ANL$2,0))-INDEX('1617 Data'!$A$2:$AEW$35,MATCH('1617 1718 Comparison'!$A8,'1617 Data'!$A$2:$A$35,0),MATCH('1617 1718 Comparison'!ABF$2,'1617 Data'!$A$2:$AEW$2,0))</f>
        <v>0</v>
      </c>
      <c r="ABG8" s="402">
        <f>INDEX(' Cash Num-Den_Indi'!$A$2:$ANL$35,MATCH('1617 1718 Comparison'!$A8,' Cash Num-Den_Indi'!$A$2:$A$35,0),MATCH('1617 1718 Comparison'!ABG$2,' Cash Num-Den_Indi'!$A$2:$ANL$2,0))-INDEX('1617 Data'!$A$2:$AEW$35,MATCH('1617 1718 Comparison'!$A8,'1617 Data'!$A$2:$A$35,0),MATCH('1617 1718 Comparison'!ABG$2,'1617 Data'!$A$2:$AEW$2,0))</f>
        <v>0</v>
      </c>
      <c r="ABH8" s="403" t="e">
        <f>INDEX(' Cash Num-Den_Indi'!$A$2:$ANL$35,MATCH('1617 1718 Comparison'!$A8,' Cash Num-Den_Indi'!$A$2:$A$35,0),MATCH('1617 1718 Comparison'!ABH$2,' Cash Num-Den_Indi'!$A$2:$ANL$2,0))-INDEX('1617 Data'!$A$2:$AEW$35,MATCH('1617 1718 Comparison'!$A8,'1617 Data'!$A$2:$A$35,0),MATCH('1617 1718 Comparison'!ABH$2,'1617 Data'!$A$2:$AEW$2,0))</f>
        <v>#N/A</v>
      </c>
      <c r="ABI8" s="402">
        <f>INDEX(' Cash Num-Den_Indi'!$A$2:$ANL$35,MATCH('1617 1718 Comparison'!$A8,' Cash Num-Den_Indi'!$A$2:$A$35,0),MATCH('1617 1718 Comparison'!ABI$2,' Cash Num-Den_Indi'!$A$2:$ANL$2,0))-INDEX('1617 Data'!$A$2:$AEW$35,MATCH('1617 1718 Comparison'!$A8,'1617 Data'!$A$2:$A$35,0),MATCH('1617 1718 Comparison'!ABI$2,'1617 Data'!$A$2:$AEW$2,0))</f>
        <v>0</v>
      </c>
      <c r="ABJ8" s="402">
        <f>INDEX(' Cash Num-Den_Indi'!$A$2:$ANL$35,MATCH('1617 1718 Comparison'!$A8,' Cash Num-Den_Indi'!$A$2:$A$35,0),MATCH('1617 1718 Comparison'!ABJ$2,' Cash Num-Den_Indi'!$A$2:$ANL$2,0))-INDEX('1617 Data'!$A$2:$AEW$35,MATCH('1617 1718 Comparison'!$A8,'1617 Data'!$A$2:$A$35,0),MATCH('1617 1718 Comparison'!ABJ$2,'1617 Data'!$A$2:$AEW$2,0))</f>
        <v>0</v>
      </c>
      <c r="ABK8" s="402">
        <f>INDEX(' Cash Num-Den_Indi'!$A$2:$ANL$35,MATCH('1617 1718 Comparison'!$A8,' Cash Num-Den_Indi'!$A$2:$A$35,0),MATCH('1617 1718 Comparison'!ABK$2,' Cash Num-Den_Indi'!$A$2:$ANL$2,0))-INDEX('1617 Data'!$A$2:$AEW$35,MATCH('1617 1718 Comparison'!$A8,'1617 Data'!$A$2:$A$35,0),MATCH('1617 1718 Comparison'!ABK$2,'1617 Data'!$A$2:$AEW$2,0))</f>
        <v>0</v>
      </c>
      <c r="ABL8" s="402">
        <f>INDEX(' Cash Num-Den_Indi'!$A$2:$ANL$35,MATCH('1617 1718 Comparison'!$A8,' Cash Num-Den_Indi'!$A$2:$A$35,0),MATCH('1617 1718 Comparison'!ABL$2,' Cash Num-Den_Indi'!$A$2:$ANL$2,0))-INDEX('1617 Data'!$A$2:$AEW$35,MATCH('1617 1718 Comparison'!$A8,'1617 Data'!$A$2:$A$35,0),MATCH('1617 1718 Comparison'!ABL$2,'1617 Data'!$A$2:$AEW$2,0))</f>
        <v>0</v>
      </c>
      <c r="ABM8" s="402">
        <f>INDEX(' Cash Num-Den_Indi'!$A$2:$ANL$35,MATCH('1617 1718 Comparison'!$A8,' Cash Num-Den_Indi'!$A$2:$A$35,0),MATCH('1617 1718 Comparison'!ABM$2,' Cash Num-Den_Indi'!$A$2:$ANL$2,0))-INDEX('1617 Data'!$A$2:$AEW$35,MATCH('1617 1718 Comparison'!$A8,'1617 Data'!$A$2:$A$35,0),MATCH('1617 1718 Comparison'!ABM$2,'1617 Data'!$A$2:$AEW$2,0))</f>
        <v>0</v>
      </c>
      <c r="ABN8" s="402">
        <f>INDEX(' Cash Num-Den_Indi'!$A$2:$ANL$35,MATCH('1617 1718 Comparison'!$A8,' Cash Num-Den_Indi'!$A$2:$A$35,0),MATCH('1617 1718 Comparison'!ABN$2,' Cash Num-Den_Indi'!$A$2:$ANL$2,0))-INDEX('1617 Data'!$A$2:$AEW$35,MATCH('1617 1718 Comparison'!$A8,'1617 Data'!$A$2:$A$35,0),MATCH('1617 1718 Comparison'!ABN$2,'1617 Data'!$A$2:$AEW$2,0))</f>
        <v>0</v>
      </c>
      <c r="ABO8" s="402">
        <f>INDEX(' Cash Num-Den_Indi'!$A$2:$ANL$35,MATCH('1617 1718 Comparison'!$A8,' Cash Num-Den_Indi'!$A$2:$A$35,0),MATCH('1617 1718 Comparison'!ABO$2,' Cash Num-Den_Indi'!$A$2:$ANL$2,0))-INDEX('1617 Data'!$A$2:$AEW$35,MATCH('1617 1718 Comparison'!$A8,'1617 Data'!$A$2:$A$35,0),MATCH('1617 1718 Comparison'!ABO$2,'1617 Data'!$A$2:$AEW$2,0))</f>
        <v>0</v>
      </c>
      <c r="ABP8" s="403" t="e">
        <f>INDEX(' Cash Num-Den_Indi'!$A$2:$ANL$35,MATCH('1617 1718 Comparison'!$A8,' Cash Num-Den_Indi'!$A$2:$A$35,0),MATCH('1617 1718 Comparison'!ABP$2,' Cash Num-Den_Indi'!$A$2:$ANL$2,0))-INDEX('1617 Data'!$A$2:$AEW$35,MATCH('1617 1718 Comparison'!$A8,'1617 Data'!$A$2:$A$35,0),MATCH('1617 1718 Comparison'!ABP$2,'1617 Data'!$A$2:$AEW$2,0))</f>
        <v>#N/A</v>
      </c>
      <c r="ABQ8" s="402">
        <f>INDEX(' Cash Num-Den_Indi'!$A$2:$ANL$35,MATCH('1617 1718 Comparison'!$A8,' Cash Num-Den_Indi'!$A$2:$A$35,0),MATCH('1617 1718 Comparison'!ABQ$2,' Cash Num-Den_Indi'!$A$2:$ANL$2,0))-INDEX('1617 Data'!$A$2:$AEW$35,MATCH('1617 1718 Comparison'!$A8,'1617 Data'!$A$2:$A$35,0),MATCH('1617 1718 Comparison'!ABQ$2,'1617 Data'!$A$2:$AEW$2,0))</f>
        <v>0</v>
      </c>
      <c r="ABR8" s="402">
        <f>INDEX(' Cash Num-Den_Indi'!$A$2:$ANL$35,MATCH('1617 1718 Comparison'!$A8,' Cash Num-Den_Indi'!$A$2:$A$35,0),MATCH('1617 1718 Comparison'!ABR$2,' Cash Num-Den_Indi'!$A$2:$ANL$2,0))-INDEX('1617 Data'!$A$2:$AEW$35,MATCH('1617 1718 Comparison'!$A8,'1617 Data'!$A$2:$A$35,0),MATCH('1617 1718 Comparison'!ABR$2,'1617 Data'!$A$2:$AEW$2,0))</f>
        <v>0</v>
      </c>
      <c r="ABS8" s="402">
        <f>INDEX(' Cash Num-Den_Indi'!$A$2:$ANL$35,MATCH('1617 1718 Comparison'!$A8,' Cash Num-Den_Indi'!$A$2:$A$35,0),MATCH('1617 1718 Comparison'!ABS$2,' Cash Num-Den_Indi'!$A$2:$ANL$2,0))-INDEX('1617 Data'!$A$2:$AEW$35,MATCH('1617 1718 Comparison'!$A8,'1617 Data'!$A$2:$A$35,0),MATCH('1617 1718 Comparison'!ABS$2,'1617 Data'!$A$2:$AEW$2,0))</f>
        <v>0</v>
      </c>
      <c r="ABT8" s="402">
        <f>INDEX(' Cash Num-Den_Indi'!$A$2:$ANL$35,MATCH('1617 1718 Comparison'!$A8,' Cash Num-Den_Indi'!$A$2:$A$35,0),MATCH('1617 1718 Comparison'!ABT$2,' Cash Num-Den_Indi'!$A$2:$ANL$2,0))-INDEX('1617 Data'!$A$2:$AEW$35,MATCH('1617 1718 Comparison'!$A8,'1617 Data'!$A$2:$A$35,0),MATCH('1617 1718 Comparison'!ABT$2,'1617 Data'!$A$2:$AEW$2,0))</f>
        <v>0</v>
      </c>
      <c r="ABU8" s="402">
        <f>INDEX(' Cash Num-Den_Indi'!$A$2:$ANL$35,MATCH('1617 1718 Comparison'!$A8,' Cash Num-Den_Indi'!$A$2:$A$35,0),MATCH('1617 1718 Comparison'!ABU$2,' Cash Num-Den_Indi'!$A$2:$ANL$2,0))-INDEX('1617 Data'!$A$2:$AEW$35,MATCH('1617 1718 Comparison'!$A8,'1617 Data'!$A$2:$A$35,0),MATCH('1617 1718 Comparison'!ABU$2,'1617 Data'!$A$2:$AEW$2,0))</f>
        <v>0</v>
      </c>
      <c r="ABV8" s="402">
        <f>INDEX(' Cash Num-Den_Indi'!$A$2:$ANL$35,MATCH('1617 1718 Comparison'!$A8,' Cash Num-Den_Indi'!$A$2:$A$35,0),MATCH('1617 1718 Comparison'!ABV$2,' Cash Num-Den_Indi'!$A$2:$ANL$2,0))-INDEX('1617 Data'!$A$2:$AEW$35,MATCH('1617 1718 Comparison'!$A8,'1617 Data'!$A$2:$A$35,0),MATCH('1617 1718 Comparison'!ABV$2,'1617 Data'!$A$2:$AEW$2,0))</f>
        <v>0</v>
      </c>
      <c r="ABW8" s="402">
        <f>INDEX(' Cash Num-Den_Indi'!$A$2:$ANL$35,MATCH('1617 1718 Comparison'!$A8,' Cash Num-Den_Indi'!$A$2:$A$35,0),MATCH('1617 1718 Comparison'!ABW$2,' Cash Num-Den_Indi'!$A$2:$ANL$2,0))-INDEX('1617 Data'!$A$2:$AEW$35,MATCH('1617 1718 Comparison'!$A8,'1617 Data'!$A$2:$A$35,0),MATCH('1617 1718 Comparison'!ABW$2,'1617 Data'!$A$2:$AEW$2,0))</f>
        <v>0</v>
      </c>
      <c r="ABX8" s="403" t="e">
        <f>INDEX(' Cash Num-Den_Indi'!$A$2:$ANL$35,MATCH('1617 1718 Comparison'!$A8,' Cash Num-Den_Indi'!$A$2:$A$35,0),MATCH('1617 1718 Comparison'!ABX$2,' Cash Num-Den_Indi'!$A$2:$ANL$2,0))-INDEX('1617 Data'!$A$2:$AEW$35,MATCH('1617 1718 Comparison'!$A8,'1617 Data'!$A$2:$A$35,0),MATCH('1617 1718 Comparison'!ABX$2,'1617 Data'!$A$2:$AEW$2,0))</f>
        <v>#N/A</v>
      </c>
      <c r="ABY8" s="402">
        <f>INDEX(' Cash Num-Den_Indi'!$A$2:$ANL$35,MATCH('1617 1718 Comparison'!$A8,' Cash Num-Den_Indi'!$A$2:$A$35,0),MATCH('1617 1718 Comparison'!ABY$2,' Cash Num-Den_Indi'!$A$2:$ANL$2,0))-INDEX('1617 Data'!$A$2:$AEW$35,MATCH('1617 1718 Comparison'!$A8,'1617 Data'!$A$2:$A$35,0),MATCH('1617 1718 Comparison'!ABY$2,'1617 Data'!$A$2:$AEW$2,0))</f>
        <v>0</v>
      </c>
      <c r="ABZ8" s="402">
        <f>INDEX(' Cash Num-Den_Indi'!$A$2:$ANL$35,MATCH('1617 1718 Comparison'!$A8,' Cash Num-Den_Indi'!$A$2:$A$35,0),MATCH('1617 1718 Comparison'!ABZ$2,' Cash Num-Den_Indi'!$A$2:$ANL$2,0))-INDEX('1617 Data'!$A$2:$AEW$35,MATCH('1617 1718 Comparison'!$A8,'1617 Data'!$A$2:$A$35,0),MATCH('1617 1718 Comparison'!ABZ$2,'1617 Data'!$A$2:$AEW$2,0))</f>
        <v>0</v>
      </c>
      <c r="ACA8" s="402">
        <f>INDEX(' Cash Num-Den_Indi'!$A$2:$ANL$35,MATCH('1617 1718 Comparison'!$A8,' Cash Num-Den_Indi'!$A$2:$A$35,0),MATCH('1617 1718 Comparison'!ACA$2,' Cash Num-Den_Indi'!$A$2:$ANL$2,0))-INDEX('1617 Data'!$A$2:$AEW$35,MATCH('1617 1718 Comparison'!$A8,'1617 Data'!$A$2:$A$35,0),MATCH('1617 1718 Comparison'!ACA$2,'1617 Data'!$A$2:$AEW$2,0))</f>
        <v>0</v>
      </c>
      <c r="ACB8" s="402">
        <f>INDEX(' Cash Num-Den_Indi'!$A$2:$ANL$35,MATCH('1617 1718 Comparison'!$A8,' Cash Num-Den_Indi'!$A$2:$A$35,0),MATCH('1617 1718 Comparison'!ACB$2,' Cash Num-Den_Indi'!$A$2:$ANL$2,0))-INDEX('1617 Data'!$A$2:$AEW$35,MATCH('1617 1718 Comparison'!$A8,'1617 Data'!$A$2:$A$35,0),MATCH('1617 1718 Comparison'!ACB$2,'1617 Data'!$A$2:$AEW$2,0))</f>
        <v>0</v>
      </c>
      <c r="ACC8" s="402">
        <f>INDEX(' Cash Num-Den_Indi'!$A$2:$ANL$35,MATCH('1617 1718 Comparison'!$A8,' Cash Num-Den_Indi'!$A$2:$A$35,0),MATCH('1617 1718 Comparison'!ACC$2,' Cash Num-Den_Indi'!$A$2:$ANL$2,0))-INDEX('1617 Data'!$A$2:$AEW$35,MATCH('1617 1718 Comparison'!$A8,'1617 Data'!$A$2:$A$35,0),MATCH('1617 1718 Comparison'!ACC$2,'1617 Data'!$A$2:$AEW$2,0))</f>
        <v>0</v>
      </c>
      <c r="ACD8" s="402">
        <f>INDEX(' Cash Num-Den_Indi'!$A$2:$ANL$35,MATCH('1617 1718 Comparison'!$A8,' Cash Num-Den_Indi'!$A$2:$A$35,0),MATCH('1617 1718 Comparison'!ACD$2,' Cash Num-Den_Indi'!$A$2:$ANL$2,0))-INDEX('1617 Data'!$A$2:$AEW$35,MATCH('1617 1718 Comparison'!$A8,'1617 Data'!$A$2:$A$35,0),MATCH('1617 1718 Comparison'!ACD$2,'1617 Data'!$A$2:$AEW$2,0))</f>
        <v>0</v>
      </c>
      <c r="ACE8" s="402">
        <f>INDEX(' Cash Num-Den_Indi'!$A$2:$ANL$35,MATCH('1617 1718 Comparison'!$A8,' Cash Num-Den_Indi'!$A$2:$A$35,0),MATCH('1617 1718 Comparison'!ACE$2,' Cash Num-Den_Indi'!$A$2:$ANL$2,0))-INDEX('1617 Data'!$A$2:$AEW$35,MATCH('1617 1718 Comparison'!$A8,'1617 Data'!$A$2:$A$35,0),MATCH('1617 1718 Comparison'!ACE$2,'1617 Data'!$A$2:$AEW$2,0))</f>
        <v>0</v>
      </c>
      <c r="ACF8" s="403" t="e">
        <f>INDEX(' Cash Num-Den_Indi'!$A$2:$ANL$35,MATCH('1617 1718 Comparison'!$A8,' Cash Num-Den_Indi'!$A$2:$A$35,0),MATCH('1617 1718 Comparison'!ACF$2,' Cash Num-Den_Indi'!$A$2:$ANL$2,0))-INDEX('1617 Data'!$A$2:$AEW$35,MATCH('1617 1718 Comparison'!$A8,'1617 Data'!$A$2:$A$35,0),MATCH('1617 1718 Comparison'!ACF$2,'1617 Data'!$A$2:$AEW$2,0))</f>
        <v>#N/A</v>
      </c>
      <c r="ACG8" s="402">
        <f>INDEX(' Cash Num-Den_Indi'!$A$2:$ANL$35,MATCH('1617 1718 Comparison'!$A8,' Cash Num-Den_Indi'!$A$2:$A$35,0),MATCH('1617 1718 Comparison'!ACG$2,' Cash Num-Den_Indi'!$A$2:$ANL$2,0))-INDEX('1617 Data'!$A$2:$AEW$35,MATCH('1617 1718 Comparison'!$A8,'1617 Data'!$A$2:$A$35,0),MATCH('1617 1718 Comparison'!ACG$2,'1617 Data'!$A$2:$AEW$2,0))</f>
        <v>0</v>
      </c>
      <c r="ACH8" s="402">
        <f>INDEX(' Cash Num-Den_Indi'!$A$2:$ANL$35,MATCH('1617 1718 Comparison'!$A8,' Cash Num-Den_Indi'!$A$2:$A$35,0),MATCH('1617 1718 Comparison'!ACH$2,' Cash Num-Den_Indi'!$A$2:$ANL$2,0))-INDEX('1617 Data'!$A$2:$AEW$35,MATCH('1617 1718 Comparison'!$A8,'1617 Data'!$A$2:$A$35,0),MATCH('1617 1718 Comparison'!ACH$2,'1617 Data'!$A$2:$AEW$2,0))</f>
        <v>0</v>
      </c>
      <c r="ACI8" s="402">
        <f>INDEX(' Cash Num-Den_Indi'!$A$2:$ANL$35,MATCH('1617 1718 Comparison'!$A8,' Cash Num-Den_Indi'!$A$2:$A$35,0),MATCH('1617 1718 Comparison'!ACI$2,' Cash Num-Den_Indi'!$A$2:$ANL$2,0))-INDEX('1617 Data'!$A$2:$AEW$35,MATCH('1617 1718 Comparison'!$A8,'1617 Data'!$A$2:$A$35,0),MATCH('1617 1718 Comparison'!ACI$2,'1617 Data'!$A$2:$AEW$2,0))</f>
        <v>0</v>
      </c>
      <c r="ACJ8" s="402">
        <f>INDEX(' Cash Num-Den_Indi'!$A$2:$ANL$35,MATCH('1617 1718 Comparison'!$A8,' Cash Num-Den_Indi'!$A$2:$A$35,0),MATCH('1617 1718 Comparison'!ACJ$2,' Cash Num-Den_Indi'!$A$2:$ANL$2,0))-INDEX('1617 Data'!$A$2:$AEW$35,MATCH('1617 1718 Comparison'!$A8,'1617 Data'!$A$2:$A$35,0),MATCH('1617 1718 Comparison'!ACJ$2,'1617 Data'!$A$2:$AEW$2,0))</f>
        <v>0</v>
      </c>
      <c r="ACK8" s="402">
        <f>INDEX(' Cash Num-Den_Indi'!$A$2:$ANL$35,MATCH('1617 1718 Comparison'!$A8,' Cash Num-Den_Indi'!$A$2:$A$35,0),MATCH('1617 1718 Comparison'!ACK$2,' Cash Num-Den_Indi'!$A$2:$ANL$2,0))-INDEX('1617 Data'!$A$2:$AEW$35,MATCH('1617 1718 Comparison'!$A8,'1617 Data'!$A$2:$A$35,0),MATCH('1617 1718 Comparison'!ACK$2,'1617 Data'!$A$2:$AEW$2,0))</f>
        <v>0</v>
      </c>
      <c r="ACL8" s="402">
        <f>INDEX(' Cash Num-Den_Indi'!$A$2:$ANL$35,MATCH('1617 1718 Comparison'!$A8,' Cash Num-Den_Indi'!$A$2:$A$35,0),MATCH('1617 1718 Comparison'!ACL$2,' Cash Num-Den_Indi'!$A$2:$ANL$2,0))-INDEX('1617 Data'!$A$2:$AEW$35,MATCH('1617 1718 Comparison'!$A8,'1617 Data'!$A$2:$A$35,0),MATCH('1617 1718 Comparison'!ACL$2,'1617 Data'!$A$2:$AEW$2,0))</f>
        <v>0</v>
      </c>
      <c r="ACM8" s="402">
        <f>INDEX(' Cash Num-Den_Indi'!$A$2:$ANL$35,MATCH('1617 1718 Comparison'!$A8,' Cash Num-Den_Indi'!$A$2:$A$35,0),MATCH('1617 1718 Comparison'!ACM$2,' Cash Num-Den_Indi'!$A$2:$ANL$2,0))-INDEX('1617 Data'!$A$2:$AEW$35,MATCH('1617 1718 Comparison'!$A8,'1617 Data'!$A$2:$A$35,0),MATCH('1617 1718 Comparison'!ACM$2,'1617 Data'!$A$2:$AEW$2,0))</f>
        <v>0</v>
      </c>
      <c r="ACN8" s="402">
        <f>INDEX(' Cash Num-Den_Indi'!$A$2:$ANL$35,MATCH('1617 1718 Comparison'!$A8,' Cash Num-Den_Indi'!$A$2:$A$35,0),MATCH('1617 1718 Comparison'!ACN$2,' Cash Num-Den_Indi'!$A$2:$ANL$2,0))-INDEX('1617 Data'!$A$2:$AEW$35,MATCH('1617 1718 Comparison'!$A8,'1617 Data'!$A$2:$A$35,0),MATCH('1617 1718 Comparison'!ACN$2,'1617 Data'!$A$2:$AEW$2,0))</f>
        <v>0</v>
      </c>
      <c r="ACO8" s="402">
        <f>INDEX(' Cash Num-Den_Indi'!$A$2:$ANL$35,MATCH('1617 1718 Comparison'!$A8,' Cash Num-Den_Indi'!$A$2:$A$35,0),MATCH('1617 1718 Comparison'!ACO$2,' Cash Num-Den_Indi'!$A$2:$ANL$2,0))-INDEX('1617 Data'!$A$2:$AEW$35,MATCH('1617 1718 Comparison'!$A8,'1617 Data'!$A$2:$A$35,0),MATCH('1617 1718 Comparison'!ACO$2,'1617 Data'!$A$2:$AEW$2,0))</f>
        <v>0</v>
      </c>
      <c r="ACP8" s="402">
        <f>INDEX(' Cash Num-Den_Indi'!$A$2:$ANL$35,MATCH('1617 1718 Comparison'!$A8,' Cash Num-Den_Indi'!$A$2:$A$35,0),MATCH('1617 1718 Comparison'!ACP$2,' Cash Num-Den_Indi'!$A$2:$ANL$2,0))-INDEX('1617 Data'!$A$2:$AEW$35,MATCH('1617 1718 Comparison'!$A8,'1617 Data'!$A$2:$A$35,0),MATCH('1617 1718 Comparison'!ACP$2,'1617 Data'!$A$2:$AEW$2,0))</f>
        <v>0</v>
      </c>
      <c r="ACQ8" s="402">
        <f>INDEX(' Cash Num-Den_Indi'!$A$2:$ANL$35,MATCH('1617 1718 Comparison'!$A8,' Cash Num-Den_Indi'!$A$2:$A$35,0),MATCH('1617 1718 Comparison'!ACQ$2,' Cash Num-Den_Indi'!$A$2:$ANL$2,0))-INDEX('1617 Data'!$A$2:$AEW$35,MATCH('1617 1718 Comparison'!$A8,'1617 Data'!$A$2:$A$35,0),MATCH('1617 1718 Comparison'!ACQ$2,'1617 Data'!$A$2:$AEW$2,0))</f>
        <v>0</v>
      </c>
      <c r="ACR8" s="402">
        <f>INDEX(' Cash Num-Den_Indi'!$A$2:$ANL$35,MATCH('1617 1718 Comparison'!$A8,' Cash Num-Den_Indi'!$A$2:$A$35,0),MATCH('1617 1718 Comparison'!ACR$2,' Cash Num-Den_Indi'!$A$2:$ANL$2,0))-INDEX('1617 Data'!$A$2:$AEW$35,MATCH('1617 1718 Comparison'!$A8,'1617 Data'!$A$2:$A$35,0),MATCH('1617 1718 Comparison'!ACR$2,'1617 Data'!$A$2:$AEW$2,0))</f>
        <v>0</v>
      </c>
      <c r="ACS8" s="402">
        <f>INDEX(' Cash Num-Den_Indi'!$A$2:$ANL$35,MATCH('1617 1718 Comparison'!$A8,' Cash Num-Den_Indi'!$A$2:$A$35,0),MATCH('1617 1718 Comparison'!ACS$2,' Cash Num-Den_Indi'!$A$2:$ANL$2,0))-INDEX('1617 Data'!$A$2:$AEW$35,MATCH('1617 1718 Comparison'!$A8,'1617 Data'!$A$2:$A$35,0),MATCH('1617 1718 Comparison'!ACS$2,'1617 Data'!$A$2:$AEW$2,0))</f>
        <v>0</v>
      </c>
      <c r="ACT8" s="402">
        <f>INDEX(' Cash Num-Den_Indi'!$A$2:$ANL$35,MATCH('1617 1718 Comparison'!$A8,' Cash Num-Den_Indi'!$A$2:$A$35,0),MATCH('1617 1718 Comparison'!ACT$2,' Cash Num-Den_Indi'!$A$2:$ANL$2,0))-INDEX('1617 Data'!$A$2:$AEW$35,MATCH('1617 1718 Comparison'!$A8,'1617 Data'!$A$2:$A$35,0),MATCH('1617 1718 Comparison'!ACT$2,'1617 Data'!$A$2:$AEW$2,0))</f>
        <v>0</v>
      </c>
      <c r="ACU8" s="402">
        <f>INDEX(' Cash Num-Den_Indi'!$A$2:$ANL$35,MATCH('1617 1718 Comparison'!$A8,' Cash Num-Den_Indi'!$A$2:$A$35,0),MATCH('1617 1718 Comparison'!ACU$2,' Cash Num-Den_Indi'!$A$2:$ANL$2,0))-INDEX('1617 Data'!$A$2:$AEW$35,MATCH('1617 1718 Comparison'!$A8,'1617 Data'!$A$2:$A$35,0),MATCH('1617 1718 Comparison'!ACU$2,'1617 Data'!$A$2:$AEW$2,0))</f>
        <v>0</v>
      </c>
      <c r="ACV8" s="402">
        <f>INDEX(' Cash Num-Den_Indi'!$A$2:$ANL$35,MATCH('1617 1718 Comparison'!$A8,' Cash Num-Den_Indi'!$A$2:$A$35,0),MATCH('1617 1718 Comparison'!ACV$2,' Cash Num-Den_Indi'!$A$2:$ANL$2,0))-INDEX('1617 Data'!$A$2:$AEW$35,MATCH('1617 1718 Comparison'!$A8,'1617 Data'!$A$2:$A$35,0),MATCH('1617 1718 Comparison'!ACV$2,'1617 Data'!$A$2:$AEW$2,0))</f>
        <v>0</v>
      </c>
      <c r="ACW8" s="402">
        <f>INDEX(' Cash Num-Den_Indi'!$A$2:$ANL$35,MATCH('1617 1718 Comparison'!$A8,' Cash Num-Den_Indi'!$A$2:$A$35,0),MATCH('1617 1718 Comparison'!ACW$2,' Cash Num-Den_Indi'!$A$2:$ANL$2,0))-INDEX('1617 Data'!$A$2:$AEW$35,MATCH('1617 1718 Comparison'!$A8,'1617 Data'!$A$2:$A$35,0),MATCH('1617 1718 Comparison'!ACW$2,'1617 Data'!$A$2:$AEW$2,0))</f>
        <v>0</v>
      </c>
      <c r="ACX8" s="402">
        <f>INDEX(' Cash Num-Den_Indi'!$A$2:$ANL$35,MATCH('1617 1718 Comparison'!$A8,' Cash Num-Den_Indi'!$A$2:$A$35,0),MATCH('1617 1718 Comparison'!ACX$2,' Cash Num-Den_Indi'!$A$2:$ANL$2,0))-INDEX('1617 Data'!$A$2:$AEW$35,MATCH('1617 1718 Comparison'!$A8,'1617 Data'!$A$2:$A$35,0),MATCH('1617 1718 Comparison'!ACX$2,'1617 Data'!$A$2:$AEW$2,0))</f>
        <v>0</v>
      </c>
      <c r="ACY8" s="402">
        <f>INDEX(' Cash Num-Den_Indi'!$A$2:$ANL$35,MATCH('1617 1718 Comparison'!$A8,' Cash Num-Den_Indi'!$A$2:$A$35,0),MATCH('1617 1718 Comparison'!ACY$2,' Cash Num-Den_Indi'!$A$2:$ANL$2,0))-INDEX('1617 Data'!$A$2:$AEW$35,MATCH('1617 1718 Comparison'!$A8,'1617 Data'!$A$2:$A$35,0),MATCH('1617 1718 Comparison'!ACY$2,'1617 Data'!$A$2:$AEW$2,0))</f>
        <v>0</v>
      </c>
      <c r="ACZ8" s="402">
        <f>INDEX(' Cash Num-Den_Indi'!$A$2:$ANL$35,MATCH('1617 1718 Comparison'!$A8,' Cash Num-Den_Indi'!$A$2:$A$35,0),MATCH('1617 1718 Comparison'!ACZ$2,' Cash Num-Den_Indi'!$A$2:$ANL$2,0))-INDEX('1617 Data'!$A$2:$AEW$35,MATCH('1617 1718 Comparison'!$A8,'1617 Data'!$A$2:$A$35,0),MATCH('1617 1718 Comparison'!ACZ$2,'1617 Data'!$A$2:$AEW$2,0))</f>
        <v>0</v>
      </c>
      <c r="ADA8" s="402">
        <f>INDEX(' Cash Num-Den_Indi'!$A$2:$ANL$35,MATCH('1617 1718 Comparison'!$A8,' Cash Num-Den_Indi'!$A$2:$A$35,0),MATCH('1617 1718 Comparison'!ADA$2,' Cash Num-Den_Indi'!$A$2:$ANL$2,0))-INDEX('1617 Data'!$A$2:$AEW$35,MATCH('1617 1718 Comparison'!$A8,'1617 Data'!$A$2:$A$35,0),MATCH('1617 1718 Comparison'!ADA$2,'1617 Data'!$A$2:$AEW$2,0))</f>
        <v>0</v>
      </c>
      <c r="ADB8" s="403" t="e">
        <f>INDEX(' Cash Num-Den_Indi'!$A$2:$ANL$35,MATCH('1617 1718 Comparison'!$A8,' Cash Num-Den_Indi'!$A$2:$A$35,0),MATCH('1617 1718 Comparison'!ADB$2,' Cash Num-Den_Indi'!$A$2:$ANL$2,0))-INDEX('1617 Data'!$A$2:$AEW$35,MATCH('1617 1718 Comparison'!$A8,'1617 Data'!$A$2:$A$35,0),MATCH('1617 1718 Comparison'!ADB$2,'1617 Data'!$A$2:$AEW$2,0))</f>
        <v>#N/A</v>
      </c>
      <c r="ADC8" s="403" t="e">
        <f>INDEX(' Cash Num-Den_Indi'!$A$2:$ANL$35,MATCH('1617 1718 Comparison'!$A8,' Cash Num-Den_Indi'!$A$2:$A$35,0),MATCH('1617 1718 Comparison'!ADC$2,' Cash Num-Den_Indi'!$A$2:$ANL$2,0))-INDEX('1617 Data'!$A$2:$AEW$35,MATCH('1617 1718 Comparison'!$A8,'1617 Data'!$A$2:$A$35,0),MATCH('1617 1718 Comparison'!ADC$2,'1617 Data'!$A$2:$AEW$2,0))</f>
        <v>#N/A</v>
      </c>
      <c r="ADD8" s="403" t="e">
        <f>INDEX(' Cash Num-Den_Indi'!$A$2:$ANL$35,MATCH('1617 1718 Comparison'!$A8,' Cash Num-Den_Indi'!$A$2:$A$35,0),MATCH('1617 1718 Comparison'!ADD$2,' Cash Num-Den_Indi'!$A$2:$ANL$2,0))-INDEX('1617 Data'!$A$2:$AEW$35,MATCH('1617 1718 Comparison'!$A8,'1617 Data'!$A$2:$A$35,0),MATCH('1617 1718 Comparison'!ADD$2,'1617 Data'!$A$2:$AEW$2,0))</f>
        <v>#N/A</v>
      </c>
      <c r="ADE8" s="402">
        <f>INDEX(' Cash Num-Den_Indi'!$A$2:$ANL$35,MATCH('1617 1718 Comparison'!$A8,' Cash Num-Den_Indi'!$A$2:$A$35,0),MATCH('1617 1718 Comparison'!ADE$2,' Cash Num-Den_Indi'!$A$2:$ANL$2,0))-INDEX('1617 Data'!$A$2:$AEW$35,MATCH('1617 1718 Comparison'!$A8,'1617 Data'!$A$2:$A$35,0),MATCH('1617 1718 Comparison'!ADE$2,'1617 Data'!$A$2:$AEW$2,0))</f>
        <v>0</v>
      </c>
      <c r="ADF8" s="402">
        <f>INDEX(' Cash Num-Den_Indi'!$A$2:$ANL$35,MATCH('1617 1718 Comparison'!$A8,' Cash Num-Den_Indi'!$A$2:$A$35,0),MATCH('1617 1718 Comparison'!ADF$2,' Cash Num-Den_Indi'!$A$2:$ANL$2,0))-INDEX('1617 Data'!$A$2:$AEW$35,MATCH('1617 1718 Comparison'!$A8,'1617 Data'!$A$2:$A$35,0),MATCH('1617 1718 Comparison'!ADF$2,'1617 Data'!$A$2:$AEW$2,0))</f>
        <v>0</v>
      </c>
      <c r="ADG8" s="402">
        <f>INDEX(' Cash Num-Den_Indi'!$A$2:$ANL$35,MATCH('1617 1718 Comparison'!$A8,' Cash Num-Den_Indi'!$A$2:$A$35,0),MATCH('1617 1718 Comparison'!ADG$2,' Cash Num-Den_Indi'!$A$2:$ANL$2,0))-INDEX('1617 Data'!$A$2:$AEW$35,MATCH('1617 1718 Comparison'!$A8,'1617 Data'!$A$2:$A$35,0),MATCH('1617 1718 Comparison'!ADG$2,'1617 Data'!$A$2:$AEW$2,0))</f>
        <v>0</v>
      </c>
      <c r="ADH8" s="402">
        <f>INDEX(' Cash Num-Den_Indi'!$A$2:$ANL$35,MATCH('1617 1718 Comparison'!$A8,' Cash Num-Den_Indi'!$A$2:$A$35,0),MATCH('1617 1718 Comparison'!ADH$2,' Cash Num-Den_Indi'!$A$2:$ANL$2,0))-INDEX('1617 Data'!$A$2:$AEW$35,MATCH('1617 1718 Comparison'!$A8,'1617 Data'!$A$2:$A$35,0),MATCH('1617 1718 Comparison'!ADH$2,'1617 Data'!$A$2:$AEW$2,0))</f>
        <v>0</v>
      </c>
      <c r="ADI8" s="402">
        <f>INDEX(' Cash Num-Den_Indi'!$A$2:$ANL$35,MATCH('1617 1718 Comparison'!$A8,' Cash Num-Den_Indi'!$A$2:$A$35,0),MATCH('1617 1718 Comparison'!ADI$2,' Cash Num-Den_Indi'!$A$2:$ANL$2,0))-INDEX('1617 Data'!$A$2:$AEW$35,MATCH('1617 1718 Comparison'!$A8,'1617 Data'!$A$2:$A$35,0),MATCH('1617 1718 Comparison'!ADI$2,'1617 Data'!$A$2:$AEW$2,0))</f>
        <v>0</v>
      </c>
      <c r="ADJ8" s="402">
        <f>INDEX(' Cash Num-Den_Indi'!$A$2:$ANL$35,MATCH('1617 1718 Comparison'!$A8,' Cash Num-Den_Indi'!$A$2:$A$35,0),MATCH('1617 1718 Comparison'!ADJ$2,' Cash Num-Den_Indi'!$A$2:$ANL$2,0))-INDEX('1617 Data'!$A$2:$AEW$35,MATCH('1617 1718 Comparison'!$A8,'1617 Data'!$A$2:$A$35,0),MATCH('1617 1718 Comparison'!ADJ$2,'1617 Data'!$A$2:$AEW$2,0))</f>
        <v>0</v>
      </c>
      <c r="ADK8" s="402">
        <f>INDEX(' Cash Num-Den_Indi'!$A$2:$ANL$35,MATCH('1617 1718 Comparison'!$A8,' Cash Num-Den_Indi'!$A$2:$A$35,0),MATCH('1617 1718 Comparison'!ADK$2,' Cash Num-Den_Indi'!$A$2:$ANL$2,0))-INDEX('1617 Data'!$A$2:$AEW$35,MATCH('1617 1718 Comparison'!$A8,'1617 Data'!$A$2:$A$35,0),MATCH('1617 1718 Comparison'!ADK$2,'1617 Data'!$A$2:$AEW$2,0))</f>
        <v>0</v>
      </c>
      <c r="ADL8" s="402">
        <f>INDEX(' Cash Num-Den_Indi'!$A$2:$ANL$35,MATCH('1617 1718 Comparison'!$A8,' Cash Num-Den_Indi'!$A$2:$A$35,0),MATCH('1617 1718 Comparison'!ADL$2,' Cash Num-Den_Indi'!$A$2:$ANL$2,0))-INDEX('1617 Data'!$A$2:$AEW$35,MATCH('1617 1718 Comparison'!$A8,'1617 Data'!$A$2:$A$35,0),MATCH('1617 1718 Comparison'!ADL$2,'1617 Data'!$A$2:$AEW$2,0))</f>
        <v>0</v>
      </c>
      <c r="ADM8" s="402">
        <f>INDEX(' Cash Num-Den_Indi'!$A$2:$ANL$35,MATCH('1617 1718 Comparison'!$A8,' Cash Num-Den_Indi'!$A$2:$A$35,0),MATCH('1617 1718 Comparison'!ADM$2,' Cash Num-Den_Indi'!$A$2:$ANL$2,0))-INDEX('1617 Data'!$A$2:$AEW$35,MATCH('1617 1718 Comparison'!$A8,'1617 Data'!$A$2:$A$35,0),MATCH('1617 1718 Comparison'!ADM$2,'1617 Data'!$A$2:$AEW$2,0))</f>
        <v>0</v>
      </c>
      <c r="ADN8" s="402">
        <f>INDEX(' Cash Num-Den_Indi'!$A$2:$ANL$35,MATCH('1617 1718 Comparison'!$A8,' Cash Num-Den_Indi'!$A$2:$A$35,0),MATCH('1617 1718 Comparison'!ADN$2,' Cash Num-Den_Indi'!$A$2:$ANL$2,0))-INDEX('1617 Data'!$A$2:$AEW$35,MATCH('1617 1718 Comparison'!$A8,'1617 Data'!$A$2:$A$35,0),MATCH('1617 1718 Comparison'!ADN$2,'1617 Data'!$A$2:$AEW$2,0))</f>
        <v>0</v>
      </c>
      <c r="ADO8" s="402">
        <f>INDEX(' Cash Num-Den_Indi'!$A$2:$ANL$35,MATCH('1617 1718 Comparison'!$A8,' Cash Num-Den_Indi'!$A$2:$A$35,0),MATCH('1617 1718 Comparison'!ADO$2,' Cash Num-Den_Indi'!$A$2:$ANL$2,0))-INDEX('1617 Data'!$A$2:$AEW$35,MATCH('1617 1718 Comparison'!$A8,'1617 Data'!$A$2:$A$35,0),MATCH('1617 1718 Comparison'!ADO$2,'1617 Data'!$A$2:$AEW$2,0))</f>
        <v>0</v>
      </c>
      <c r="ADP8" s="402">
        <f>INDEX(' Cash Num-Den_Indi'!$A$2:$ANL$35,MATCH('1617 1718 Comparison'!$A8,' Cash Num-Den_Indi'!$A$2:$A$35,0),MATCH('1617 1718 Comparison'!ADP$2,' Cash Num-Den_Indi'!$A$2:$ANL$2,0))-INDEX('1617 Data'!$A$2:$AEW$35,MATCH('1617 1718 Comparison'!$A8,'1617 Data'!$A$2:$A$35,0),MATCH('1617 1718 Comparison'!ADP$2,'1617 Data'!$A$2:$AEW$2,0))</f>
        <v>0</v>
      </c>
      <c r="ADQ8" s="402">
        <f>INDEX(' Cash Num-Den_Indi'!$A$2:$ANL$35,MATCH('1617 1718 Comparison'!$A8,' Cash Num-Den_Indi'!$A$2:$A$35,0),MATCH('1617 1718 Comparison'!ADQ$2,' Cash Num-Den_Indi'!$A$2:$ANL$2,0))-INDEX('1617 Data'!$A$2:$AEW$35,MATCH('1617 1718 Comparison'!$A8,'1617 Data'!$A$2:$A$35,0),MATCH('1617 1718 Comparison'!ADQ$2,'1617 Data'!$A$2:$AEW$2,0))</f>
        <v>0</v>
      </c>
      <c r="ADR8" s="402">
        <f>INDEX(' Cash Num-Den_Indi'!$A$2:$ANL$35,MATCH('1617 1718 Comparison'!$A8,' Cash Num-Den_Indi'!$A$2:$A$35,0),MATCH('1617 1718 Comparison'!ADR$2,' Cash Num-Den_Indi'!$A$2:$ANL$2,0))-INDEX('1617 Data'!$A$2:$AEW$35,MATCH('1617 1718 Comparison'!$A8,'1617 Data'!$A$2:$A$35,0),MATCH('1617 1718 Comparison'!ADR$2,'1617 Data'!$A$2:$AEW$2,0))</f>
        <v>0</v>
      </c>
      <c r="ADS8" s="402">
        <f>INDEX(' Cash Num-Den_Indi'!$A$2:$ANL$35,MATCH('1617 1718 Comparison'!$A8,' Cash Num-Den_Indi'!$A$2:$A$35,0),MATCH('1617 1718 Comparison'!ADS$2,' Cash Num-Den_Indi'!$A$2:$ANL$2,0))-INDEX('1617 Data'!$A$2:$AEW$35,MATCH('1617 1718 Comparison'!$A8,'1617 Data'!$A$2:$A$35,0),MATCH('1617 1718 Comparison'!ADS$2,'1617 Data'!$A$2:$AEW$2,0))</f>
        <v>0</v>
      </c>
      <c r="ADT8" s="403" t="e">
        <f>INDEX(' Cash Num-Den_Indi'!$A$2:$ANL$35,MATCH('1617 1718 Comparison'!$A8,' Cash Num-Den_Indi'!$A$2:$A$35,0),MATCH('1617 1718 Comparison'!ADT$2,' Cash Num-Den_Indi'!$A$2:$ANL$2,0))-INDEX('1617 Data'!$A$2:$AEW$35,MATCH('1617 1718 Comparison'!$A8,'1617 Data'!$A$2:$A$35,0),MATCH('1617 1718 Comparison'!ADT$2,'1617 Data'!$A$2:$AEW$2,0))</f>
        <v>#N/A</v>
      </c>
      <c r="ADU8" s="403" t="e">
        <f>INDEX(' Cash Num-Den_Indi'!$A$2:$ANL$35,MATCH('1617 1718 Comparison'!$A8,' Cash Num-Den_Indi'!$A$2:$A$35,0),MATCH('1617 1718 Comparison'!ADU$2,' Cash Num-Den_Indi'!$A$2:$ANL$2,0))-INDEX('1617 Data'!$A$2:$AEW$35,MATCH('1617 1718 Comparison'!$A8,'1617 Data'!$A$2:$A$35,0),MATCH('1617 1718 Comparison'!ADU$2,'1617 Data'!$A$2:$AEW$2,0))</f>
        <v>#N/A</v>
      </c>
      <c r="ADV8" s="403" t="e">
        <f>INDEX(' Cash Num-Den_Indi'!$A$2:$ANL$35,MATCH('1617 1718 Comparison'!$A8,' Cash Num-Den_Indi'!$A$2:$A$35,0),MATCH('1617 1718 Comparison'!ADV$2,' Cash Num-Den_Indi'!$A$2:$ANL$2,0))-INDEX('1617 Data'!$A$2:$AEW$35,MATCH('1617 1718 Comparison'!$A8,'1617 Data'!$A$2:$A$35,0),MATCH('1617 1718 Comparison'!ADV$2,'1617 Data'!$A$2:$AEW$2,0))</f>
        <v>#N/A</v>
      </c>
      <c r="ADW8" s="402">
        <f>INDEX(' Cash Num-Den_Indi'!$A$2:$ANL$35,MATCH('1617 1718 Comparison'!$A8,' Cash Num-Den_Indi'!$A$2:$A$35,0),MATCH('1617 1718 Comparison'!ADW$2,' Cash Num-Den_Indi'!$A$2:$ANL$2,0))-INDEX('1617 Data'!$A$2:$AEW$35,MATCH('1617 1718 Comparison'!$A8,'1617 Data'!$A$2:$A$35,0),MATCH('1617 1718 Comparison'!ADW$2,'1617 Data'!$A$2:$AEW$2,0))</f>
        <v>0</v>
      </c>
      <c r="ADX8" s="402">
        <f>INDEX(' Cash Num-Den_Indi'!$A$2:$ANL$35,MATCH('1617 1718 Comparison'!$A8,' Cash Num-Den_Indi'!$A$2:$A$35,0),MATCH('1617 1718 Comparison'!ADX$2,' Cash Num-Den_Indi'!$A$2:$ANL$2,0))-INDEX('1617 Data'!$A$2:$AEW$35,MATCH('1617 1718 Comparison'!$A8,'1617 Data'!$A$2:$A$35,0),MATCH('1617 1718 Comparison'!ADX$2,'1617 Data'!$A$2:$AEW$2,0))</f>
        <v>0</v>
      </c>
      <c r="ADY8" s="402">
        <f>INDEX(' Cash Num-Den_Indi'!$A$2:$ANL$35,MATCH('1617 1718 Comparison'!$A8,' Cash Num-Den_Indi'!$A$2:$A$35,0),MATCH('1617 1718 Comparison'!ADY$2,' Cash Num-Den_Indi'!$A$2:$ANL$2,0))-INDEX('1617 Data'!$A$2:$AEW$35,MATCH('1617 1718 Comparison'!$A8,'1617 Data'!$A$2:$A$35,0),MATCH('1617 1718 Comparison'!ADY$2,'1617 Data'!$A$2:$AEW$2,0))</f>
        <v>0</v>
      </c>
      <c r="ADZ8" s="402">
        <f>INDEX(' Cash Num-Den_Indi'!$A$2:$ANL$35,MATCH('1617 1718 Comparison'!$A8,' Cash Num-Den_Indi'!$A$2:$A$35,0),MATCH('1617 1718 Comparison'!ADZ$2,' Cash Num-Den_Indi'!$A$2:$ANL$2,0))-INDEX('1617 Data'!$A$2:$AEW$35,MATCH('1617 1718 Comparison'!$A8,'1617 Data'!$A$2:$A$35,0),MATCH('1617 1718 Comparison'!ADZ$2,'1617 Data'!$A$2:$AEW$2,0))</f>
        <v>0</v>
      </c>
      <c r="AEA8" s="402">
        <f>INDEX(' Cash Num-Den_Indi'!$A$2:$ANL$35,MATCH('1617 1718 Comparison'!$A8,' Cash Num-Den_Indi'!$A$2:$A$35,0),MATCH('1617 1718 Comparison'!AEA$2,' Cash Num-Den_Indi'!$A$2:$ANL$2,0))-INDEX('1617 Data'!$A$2:$AEW$35,MATCH('1617 1718 Comparison'!$A8,'1617 Data'!$A$2:$A$35,0),MATCH('1617 1718 Comparison'!AEA$2,'1617 Data'!$A$2:$AEW$2,0))</f>
        <v>0</v>
      </c>
      <c r="AEB8" s="402">
        <f>INDEX(' Cash Num-Den_Indi'!$A$2:$ANL$35,MATCH('1617 1718 Comparison'!$A8,' Cash Num-Den_Indi'!$A$2:$A$35,0),MATCH('1617 1718 Comparison'!AEB$2,' Cash Num-Den_Indi'!$A$2:$ANL$2,0))-INDEX('1617 Data'!$A$2:$AEW$35,MATCH('1617 1718 Comparison'!$A8,'1617 Data'!$A$2:$A$35,0),MATCH('1617 1718 Comparison'!AEB$2,'1617 Data'!$A$2:$AEW$2,0))</f>
        <v>0</v>
      </c>
      <c r="AEC8" s="402">
        <f>INDEX(' Cash Num-Den_Indi'!$A$2:$ANL$35,MATCH('1617 1718 Comparison'!$A8,' Cash Num-Den_Indi'!$A$2:$A$35,0),MATCH('1617 1718 Comparison'!AEC$2,' Cash Num-Den_Indi'!$A$2:$ANL$2,0))-INDEX('1617 Data'!$A$2:$AEW$35,MATCH('1617 1718 Comparison'!$A8,'1617 Data'!$A$2:$A$35,0),MATCH('1617 1718 Comparison'!AEC$2,'1617 Data'!$A$2:$AEW$2,0))</f>
        <v>0</v>
      </c>
      <c r="AED8" s="402">
        <f>INDEX(' Cash Num-Den_Indi'!$A$2:$ANL$35,MATCH('1617 1718 Comparison'!$A8,' Cash Num-Den_Indi'!$A$2:$A$35,0),MATCH('1617 1718 Comparison'!AED$2,' Cash Num-Den_Indi'!$A$2:$ANL$2,0))-INDEX('1617 Data'!$A$2:$AEW$35,MATCH('1617 1718 Comparison'!$A8,'1617 Data'!$A$2:$A$35,0),MATCH('1617 1718 Comparison'!AED$2,'1617 Data'!$A$2:$AEW$2,0))</f>
        <v>0</v>
      </c>
      <c r="AEE8" s="402">
        <f>INDEX(' Cash Num-Den_Indi'!$A$2:$ANL$35,MATCH('1617 1718 Comparison'!$A8,' Cash Num-Den_Indi'!$A$2:$A$35,0),MATCH('1617 1718 Comparison'!AEE$2,' Cash Num-Den_Indi'!$A$2:$ANL$2,0))-INDEX('1617 Data'!$A$2:$AEW$35,MATCH('1617 1718 Comparison'!$A8,'1617 Data'!$A$2:$A$35,0),MATCH('1617 1718 Comparison'!AEE$2,'1617 Data'!$A$2:$AEW$2,0))</f>
        <v>0</v>
      </c>
      <c r="AEF8" s="402">
        <f>INDEX(' Cash Num-Den_Indi'!$A$2:$ANL$35,MATCH('1617 1718 Comparison'!$A8,' Cash Num-Den_Indi'!$A$2:$A$35,0),MATCH('1617 1718 Comparison'!AEF$2,' Cash Num-Den_Indi'!$A$2:$ANL$2,0))-INDEX('1617 Data'!$A$2:$AEW$35,MATCH('1617 1718 Comparison'!$A8,'1617 Data'!$A$2:$A$35,0),MATCH('1617 1718 Comparison'!AEF$2,'1617 Data'!$A$2:$AEW$2,0))</f>
        <v>0</v>
      </c>
      <c r="AEG8" s="402">
        <f>INDEX(' Cash Num-Den_Indi'!$A$2:$ANL$35,MATCH('1617 1718 Comparison'!$A8,' Cash Num-Den_Indi'!$A$2:$A$35,0),MATCH('1617 1718 Comparison'!AEG$2,' Cash Num-Den_Indi'!$A$2:$ANL$2,0))-INDEX('1617 Data'!$A$2:$AEW$35,MATCH('1617 1718 Comparison'!$A8,'1617 Data'!$A$2:$A$35,0),MATCH('1617 1718 Comparison'!AEG$2,'1617 Data'!$A$2:$AEW$2,0))</f>
        <v>0</v>
      </c>
      <c r="AEH8" s="402">
        <f>INDEX(' Cash Num-Den_Indi'!$A$2:$ANL$35,MATCH('1617 1718 Comparison'!$A8,' Cash Num-Den_Indi'!$A$2:$A$35,0),MATCH('1617 1718 Comparison'!AEH$2,' Cash Num-Den_Indi'!$A$2:$ANL$2,0))-INDEX('1617 Data'!$A$2:$AEW$35,MATCH('1617 1718 Comparison'!$A8,'1617 Data'!$A$2:$A$35,0),MATCH('1617 1718 Comparison'!AEH$2,'1617 Data'!$A$2:$AEW$2,0))</f>
        <v>0</v>
      </c>
      <c r="AEI8" s="402">
        <f>INDEX(' Cash Num-Den_Indi'!$A$2:$ANL$35,MATCH('1617 1718 Comparison'!$A8,' Cash Num-Den_Indi'!$A$2:$A$35,0),MATCH('1617 1718 Comparison'!AEI$2,' Cash Num-Den_Indi'!$A$2:$ANL$2,0))-INDEX('1617 Data'!$A$2:$AEW$35,MATCH('1617 1718 Comparison'!$A8,'1617 Data'!$A$2:$A$35,0),MATCH('1617 1718 Comparison'!AEI$2,'1617 Data'!$A$2:$AEW$2,0))</f>
        <v>0</v>
      </c>
      <c r="AEJ8" s="402">
        <f>INDEX(' Cash Num-Den_Indi'!$A$2:$ANL$35,MATCH('1617 1718 Comparison'!$A8,' Cash Num-Den_Indi'!$A$2:$A$35,0),MATCH('1617 1718 Comparison'!AEJ$2,' Cash Num-Den_Indi'!$A$2:$ANL$2,0))-INDEX('1617 Data'!$A$2:$AEW$35,MATCH('1617 1718 Comparison'!$A8,'1617 Data'!$A$2:$A$35,0),MATCH('1617 1718 Comparison'!AEJ$2,'1617 Data'!$A$2:$AEW$2,0))</f>
        <v>0</v>
      </c>
      <c r="AEK8" s="402">
        <f>INDEX(' Cash Num-Den_Indi'!$A$2:$ANL$35,MATCH('1617 1718 Comparison'!$A8,' Cash Num-Den_Indi'!$A$2:$A$35,0),MATCH('1617 1718 Comparison'!AEK$2,' Cash Num-Den_Indi'!$A$2:$ANL$2,0))-INDEX('1617 Data'!$A$2:$AEW$35,MATCH('1617 1718 Comparison'!$A8,'1617 Data'!$A$2:$A$35,0),MATCH('1617 1718 Comparison'!AEK$2,'1617 Data'!$A$2:$AEW$2,0))</f>
        <v>0</v>
      </c>
      <c r="AEL8" s="403" t="e">
        <f>INDEX(' Cash Num-Den_Indi'!$A$2:$ANL$35,MATCH('1617 1718 Comparison'!$A8,' Cash Num-Den_Indi'!$A$2:$A$35,0),MATCH('1617 1718 Comparison'!AEL$2,' Cash Num-Den_Indi'!$A$2:$ANL$2,0))-INDEX('1617 Data'!$A$2:$AEW$35,MATCH('1617 1718 Comparison'!$A8,'1617 Data'!$A$2:$A$35,0),MATCH('1617 1718 Comparison'!AEL$2,'1617 Data'!$A$2:$AEW$2,0))</f>
        <v>#N/A</v>
      </c>
      <c r="AEM8" s="403" t="e">
        <f>INDEX(' Cash Num-Den_Indi'!$A$2:$ANL$35,MATCH('1617 1718 Comparison'!$A8,' Cash Num-Den_Indi'!$A$2:$A$35,0),MATCH('1617 1718 Comparison'!AEM$2,' Cash Num-Den_Indi'!$A$2:$ANL$2,0))-INDEX('1617 Data'!$A$2:$AEW$35,MATCH('1617 1718 Comparison'!$A8,'1617 Data'!$A$2:$A$35,0),MATCH('1617 1718 Comparison'!AEM$2,'1617 Data'!$A$2:$AEW$2,0))</f>
        <v>#N/A</v>
      </c>
      <c r="AEN8" s="403" t="e">
        <f>INDEX(' Cash Num-Den_Indi'!$A$2:$ANL$35,MATCH('1617 1718 Comparison'!$A8,' Cash Num-Den_Indi'!$A$2:$A$35,0),MATCH('1617 1718 Comparison'!AEN$2,' Cash Num-Den_Indi'!$A$2:$ANL$2,0))-INDEX('1617 Data'!$A$2:$AEW$35,MATCH('1617 1718 Comparison'!$A8,'1617 Data'!$A$2:$A$35,0),MATCH('1617 1718 Comparison'!AEN$2,'1617 Data'!$A$2:$AEW$2,0))</f>
        <v>#N/A</v>
      </c>
      <c r="AEO8" s="402">
        <f>INDEX(' Cash Num-Den_Indi'!$A$2:$ANL$35,MATCH('1617 1718 Comparison'!$A8,' Cash Num-Den_Indi'!$A$2:$A$35,0),MATCH('1617 1718 Comparison'!AEO$2,' Cash Num-Den_Indi'!$A$2:$ANL$2,0))-INDEX('1617 Data'!$A$2:$AEW$35,MATCH('1617 1718 Comparison'!$A8,'1617 Data'!$A$2:$A$35,0),MATCH('1617 1718 Comparison'!AEO$2,'1617 Data'!$A$2:$AEW$2,0))</f>
        <v>0</v>
      </c>
      <c r="AEP8" s="402">
        <f>INDEX(' Cash Num-Den_Indi'!$A$2:$ANL$35,MATCH('1617 1718 Comparison'!$A8,' Cash Num-Den_Indi'!$A$2:$A$35,0),MATCH('1617 1718 Comparison'!AEP$2,' Cash Num-Den_Indi'!$A$2:$ANL$2,0))-INDEX('1617 Data'!$A$2:$AEW$35,MATCH('1617 1718 Comparison'!$A8,'1617 Data'!$A$2:$A$35,0),MATCH('1617 1718 Comparison'!AEP$2,'1617 Data'!$A$2:$AEW$2,0))</f>
        <v>0</v>
      </c>
      <c r="AEQ8" s="402">
        <f>INDEX(' Cash Num-Den_Indi'!$A$2:$ANL$35,MATCH('1617 1718 Comparison'!$A8,' Cash Num-Den_Indi'!$A$2:$A$35,0),MATCH('1617 1718 Comparison'!AEQ$2,' Cash Num-Den_Indi'!$A$2:$ANL$2,0))-INDEX('1617 Data'!$A$2:$AEW$35,MATCH('1617 1718 Comparison'!$A8,'1617 Data'!$A$2:$A$35,0),MATCH('1617 1718 Comparison'!AEQ$2,'1617 Data'!$A$2:$AEW$2,0))</f>
        <v>0</v>
      </c>
      <c r="AER8" s="402">
        <f>INDEX(' Cash Num-Den_Indi'!$A$2:$ANL$35,MATCH('1617 1718 Comparison'!$A8,' Cash Num-Den_Indi'!$A$2:$A$35,0),MATCH('1617 1718 Comparison'!AER$2,' Cash Num-Den_Indi'!$A$2:$ANL$2,0))-INDEX('1617 Data'!$A$2:$AEW$35,MATCH('1617 1718 Comparison'!$A8,'1617 Data'!$A$2:$A$35,0),MATCH('1617 1718 Comparison'!AER$2,'1617 Data'!$A$2:$AEW$2,0))</f>
        <v>0</v>
      </c>
      <c r="AES8" s="402">
        <f>INDEX(' Cash Num-Den_Indi'!$A$2:$ANL$35,MATCH('1617 1718 Comparison'!$A8,' Cash Num-Den_Indi'!$A$2:$A$35,0),MATCH('1617 1718 Comparison'!AES$2,' Cash Num-Den_Indi'!$A$2:$ANL$2,0))-INDEX('1617 Data'!$A$2:$AEW$35,MATCH('1617 1718 Comparison'!$A8,'1617 Data'!$A$2:$A$35,0),MATCH('1617 1718 Comparison'!AES$2,'1617 Data'!$A$2:$AEW$2,0))</f>
        <v>0</v>
      </c>
      <c r="AET8" s="402">
        <f>INDEX(' Cash Num-Den_Indi'!$A$2:$ANL$35,MATCH('1617 1718 Comparison'!$A8,' Cash Num-Den_Indi'!$A$2:$A$35,0),MATCH('1617 1718 Comparison'!AET$2,' Cash Num-Den_Indi'!$A$2:$ANL$2,0))-INDEX('1617 Data'!$A$2:$AEW$35,MATCH('1617 1718 Comparison'!$A8,'1617 Data'!$A$2:$A$35,0),MATCH('1617 1718 Comparison'!AET$2,'1617 Data'!$A$2:$AEW$2,0))</f>
        <v>0</v>
      </c>
      <c r="AEU8" s="402">
        <f>INDEX(' Cash Num-Den_Indi'!$A$2:$ANL$35,MATCH('1617 1718 Comparison'!$A8,' Cash Num-Den_Indi'!$A$2:$A$35,0),MATCH('1617 1718 Comparison'!AEU$2,' Cash Num-Den_Indi'!$A$2:$ANL$2,0))-INDEX('1617 Data'!$A$2:$AEW$35,MATCH('1617 1718 Comparison'!$A8,'1617 Data'!$A$2:$A$35,0),MATCH('1617 1718 Comparison'!AEU$2,'1617 Data'!$A$2:$AEW$2,0))</f>
        <v>0</v>
      </c>
      <c r="AEV8" s="403" t="e">
        <f>INDEX(' Cash Num-Den_Indi'!$A$2:$ANL$35,MATCH('1617 1718 Comparison'!$A8,' Cash Num-Den_Indi'!$A$2:$A$35,0),MATCH('1617 1718 Comparison'!AEV$2,' Cash Num-Den_Indi'!$A$2:$ANL$2,0))-INDEX('1617 Data'!$A$2:$AEW$35,MATCH('1617 1718 Comparison'!$A8,'1617 Data'!$A$2:$A$35,0),MATCH('1617 1718 Comparison'!AEV$2,'1617 Data'!$A$2:$AEW$2,0))</f>
        <v>#N/A</v>
      </c>
      <c r="AEW8" s="402">
        <f>INDEX(' Cash Num-Den_Indi'!$A$2:$ANL$35,MATCH('1617 1718 Comparison'!$A8,' Cash Num-Den_Indi'!$A$2:$A$35,0),MATCH('1617 1718 Comparison'!AEW$2,' Cash Num-Den_Indi'!$A$2:$ANL$2,0))-INDEX('1617 Data'!$A$2:$AEW$35,MATCH('1617 1718 Comparison'!$A8,'1617 Data'!$A$2:$A$35,0),MATCH('1617 1718 Comparison'!AEW$2,'1617 Data'!$A$2:$AEW$2,0))</f>
        <v>0</v>
      </c>
      <c r="AEX8" s="402">
        <f>INDEX(' Cash Num-Den_Indi'!$A$2:$ANL$35,MATCH('1617 1718 Comparison'!$A8,' Cash Num-Den_Indi'!$A$2:$A$35,0),MATCH('1617 1718 Comparison'!AEX$2,' Cash Num-Den_Indi'!$A$2:$ANL$2,0))-INDEX('1617 Data'!$A$2:$AEW$35,MATCH('1617 1718 Comparison'!$A8,'1617 Data'!$A$2:$A$35,0),MATCH('1617 1718 Comparison'!AEX$2,'1617 Data'!$A$2:$AEW$2,0))</f>
        <v>0</v>
      </c>
      <c r="AEY8" s="402">
        <f>INDEX(' Cash Num-Den_Indi'!$A$2:$ANL$35,MATCH('1617 1718 Comparison'!$A8,' Cash Num-Den_Indi'!$A$2:$A$35,0),MATCH('1617 1718 Comparison'!AEY$2,' Cash Num-Den_Indi'!$A$2:$ANL$2,0))-INDEX('1617 Data'!$A$2:$AEW$35,MATCH('1617 1718 Comparison'!$A8,'1617 Data'!$A$2:$A$35,0),MATCH('1617 1718 Comparison'!AEY$2,'1617 Data'!$A$2:$AEW$2,0))</f>
        <v>0</v>
      </c>
      <c r="AEZ8" s="402">
        <f>INDEX(' Cash Num-Den_Indi'!$A$2:$ANL$35,MATCH('1617 1718 Comparison'!$A8,' Cash Num-Den_Indi'!$A$2:$A$35,0),MATCH('1617 1718 Comparison'!AEZ$2,' Cash Num-Den_Indi'!$A$2:$ANL$2,0))-INDEX('1617 Data'!$A$2:$AEW$35,MATCH('1617 1718 Comparison'!$A8,'1617 Data'!$A$2:$A$35,0),MATCH('1617 1718 Comparison'!AEZ$2,'1617 Data'!$A$2:$AEW$2,0))</f>
        <v>0</v>
      </c>
      <c r="AFA8" s="403" t="e">
        <f>INDEX(' Cash Num-Den_Indi'!$A$2:$ANL$35,MATCH('1617 1718 Comparison'!$A8,' Cash Num-Den_Indi'!$A$2:$A$35,0),MATCH('1617 1718 Comparison'!AFA$2,' Cash Num-Den_Indi'!$A$2:$ANL$2,0))-INDEX('1617 Data'!$A$2:$AEW$35,MATCH('1617 1718 Comparison'!$A8,'1617 Data'!$A$2:$A$35,0),MATCH('1617 1718 Comparison'!AFA$2,'1617 Data'!$A$2:$AEW$2,0))</f>
        <v>#N/A</v>
      </c>
      <c r="AFB8" s="402">
        <f>INDEX(' Cash Num-Den_Indi'!$A$2:$ANL$35,MATCH('1617 1718 Comparison'!$A8,' Cash Num-Den_Indi'!$A$2:$A$35,0),MATCH('1617 1718 Comparison'!AFB$2,' Cash Num-Den_Indi'!$A$2:$ANL$2,0))-INDEX('1617 Data'!$A$2:$AEW$35,MATCH('1617 1718 Comparison'!$A8,'1617 Data'!$A$2:$A$35,0),MATCH('1617 1718 Comparison'!AFB$2,'1617 Data'!$A$2:$AEW$2,0))</f>
        <v>0</v>
      </c>
      <c r="AFC8" s="402">
        <f>INDEX(' Cash Num-Den_Indi'!$A$2:$ANL$35,MATCH('1617 1718 Comparison'!$A8,' Cash Num-Den_Indi'!$A$2:$A$35,0),MATCH('1617 1718 Comparison'!AFC$2,' Cash Num-Den_Indi'!$A$2:$ANL$2,0))-INDEX('1617 Data'!$A$2:$AEW$35,MATCH('1617 1718 Comparison'!$A8,'1617 Data'!$A$2:$A$35,0),MATCH('1617 1718 Comparison'!AFC$2,'1617 Data'!$A$2:$AEW$2,0))</f>
        <v>0</v>
      </c>
      <c r="AFD8" s="402">
        <f>INDEX(' Cash Num-Den_Indi'!$A$2:$ANL$35,MATCH('1617 1718 Comparison'!$A8,' Cash Num-Den_Indi'!$A$2:$A$35,0),MATCH('1617 1718 Comparison'!AFD$2,' Cash Num-Den_Indi'!$A$2:$ANL$2,0))-INDEX('1617 Data'!$A$2:$AEW$35,MATCH('1617 1718 Comparison'!$A8,'1617 Data'!$A$2:$A$35,0),MATCH('1617 1718 Comparison'!AFD$2,'1617 Data'!$A$2:$AEW$2,0))</f>
        <v>0</v>
      </c>
      <c r="AFE8" s="402">
        <f>INDEX(' Cash Num-Den_Indi'!$A$2:$ANL$35,MATCH('1617 1718 Comparison'!$A8,' Cash Num-Den_Indi'!$A$2:$A$35,0),MATCH('1617 1718 Comparison'!AFE$2,' Cash Num-Den_Indi'!$A$2:$ANL$2,0))-INDEX('1617 Data'!$A$2:$AEW$35,MATCH('1617 1718 Comparison'!$A8,'1617 Data'!$A$2:$A$35,0),MATCH('1617 1718 Comparison'!AFE$2,'1617 Data'!$A$2:$AEW$2,0))</f>
        <v>0</v>
      </c>
      <c r="AFF8" s="403" t="e">
        <f>INDEX(' Cash Num-Den_Indi'!$A$2:$ANL$35,MATCH('1617 1718 Comparison'!$A8,' Cash Num-Den_Indi'!$A$2:$A$35,0),MATCH('1617 1718 Comparison'!AFF$2,' Cash Num-Den_Indi'!$A$2:$ANL$2,0))-INDEX('1617 Data'!$A$2:$AEW$35,MATCH('1617 1718 Comparison'!$A8,'1617 Data'!$A$2:$A$35,0),MATCH('1617 1718 Comparison'!AFF$2,'1617 Data'!$A$2:$AEW$2,0))</f>
        <v>#N/A</v>
      </c>
      <c r="AFG8" s="402" t="e">
        <f>INDEX(' Cash Num-Den_Indi'!$A$2:$ANL$35,MATCH('1617 1718 Comparison'!$A8,' Cash Num-Den_Indi'!$A$2:$A$35,0),MATCH('1617 1718 Comparison'!AFG$2,' Cash Num-Den_Indi'!$A$2:$ANL$2,0))-INDEX('1617 Data'!$A$2:$AEW$35,MATCH('1617 1718 Comparison'!$A8,'1617 Data'!$A$2:$A$35,0),MATCH('1617 1718 Comparison'!AFG$2,'1617 Data'!$A$2:$AEW$2,0))</f>
        <v>#VALUE!</v>
      </c>
      <c r="AFH8" s="403" t="e">
        <f>INDEX(' Cash Num-Den_Indi'!$A$2:$ANL$35,MATCH('1617 1718 Comparison'!$A8,' Cash Num-Den_Indi'!$A$2:$A$35,0),MATCH('1617 1718 Comparison'!AFH$2,' Cash Num-Den_Indi'!$A$2:$ANL$2,0))-INDEX('1617 Data'!$A$2:$AEW$35,MATCH('1617 1718 Comparison'!$A8,'1617 Data'!$A$2:$A$35,0),MATCH('1617 1718 Comparison'!AFH$2,'1617 Data'!$A$2:$AEW$2,0))</f>
        <v>#VALUE!</v>
      </c>
      <c r="AFI8" s="403" t="e">
        <f>INDEX(' Cash Num-Den_Indi'!$A$2:$ANL$35,MATCH('1617 1718 Comparison'!$A8,' Cash Num-Den_Indi'!$A$2:$A$35,0),MATCH('1617 1718 Comparison'!AFI$2,' Cash Num-Den_Indi'!$A$2:$ANL$2,0))-INDEX('1617 Data'!$A$2:$AEW$35,MATCH('1617 1718 Comparison'!$A8,'1617 Data'!$A$2:$A$35,0),MATCH('1617 1718 Comparison'!AFI$2,'1617 Data'!$A$2:$AEW$2,0))</f>
        <v>#VALUE!</v>
      </c>
      <c r="AFJ8" s="402" t="e">
        <f>INDEX(' Cash Num-Den_Indi'!$A$2:$ANL$35,MATCH('1617 1718 Comparison'!$A8,' Cash Num-Den_Indi'!$A$2:$A$35,0),MATCH('1617 1718 Comparison'!AFJ$2,' Cash Num-Den_Indi'!$A$2:$ANL$2,0))-INDEX('1617 Data'!$A$2:$AEW$35,MATCH('1617 1718 Comparison'!$A8,'1617 Data'!$A$2:$A$35,0),MATCH('1617 1718 Comparison'!AFJ$2,'1617 Data'!$A$2:$AEW$2,0))</f>
        <v>#VALUE!</v>
      </c>
      <c r="AFK8" s="403" t="e">
        <f>INDEX(' Cash Num-Den_Indi'!$A$2:$ANL$35,MATCH('1617 1718 Comparison'!$A8,' Cash Num-Den_Indi'!$A$2:$A$35,0),MATCH('1617 1718 Comparison'!AFK$2,' Cash Num-Den_Indi'!$A$2:$ANL$2,0))-INDEX('1617 Data'!$A$2:$AEW$35,MATCH('1617 1718 Comparison'!$A8,'1617 Data'!$A$2:$A$35,0),MATCH('1617 1718 Comparison'!AFK$2,'1617 Data'!$A$2:$AEW$2,0))</f>
        <v>#VALUE!</v>
      </c>
      <c r="AFL8" s="403" t="e">
        <f>INDEX(' Cash Num-Den_Indi'!$A$2:$ANL$35,MATCH('1617 1718 Comparison'!$A8,' Cash Num-Den_Indi'!$A$2:$A$35,0),MATCH('1617 1718 Comparison'!AFL$2,' Cash Num-Den_Indi'!$A$2:$ANL$2,0))-INDEX('1617 Data'!$A$2:$AEW$35,MATCH('1617 1718 Comparison'!$A8,'1617 Data'!$A$2:$A$35,0),MATCH('1617 1718 Comparison'!AFL$2,'1617 Data'!$A$2:$AEW$2,0))</f>
        <v>#VALUE!</v>
      </c>
      <c r="AFM8" s="402" t="e">
        <f>INDEX(' Cash Num-Den_Indi'!$A$2:$ANL$35,MATCH('1617 1718 Comparison'!$A8,' Cash Num-Den_Indi'!$A$2:$A$35,0),MATCH('1617 1718 Comparison'!AFM$2,' Cash Num-Den_Indi'!$A$2:$ANL$2,0))-INDEX('1617 Data'!$A$2:$AEW$35,MATCH('1617 1718 Comparison'!$A8,'1617 Data'!$A$2:$A$35,0),MATCH('1617 1718 Comparison'!AFM$2,'1617 Data'!$A$2:$AEW$2,0))</f>
        <v>#VALUE!</v>
      </c>
      <c r="AFN8" s="403" t="e">
        <f>INDEX(' Cash Num-Den_Indi'!$A$2:$ANL$35,MATCH('1617 1718 Comparison'!$A8,' Cash Num-Den_Indi'!$A$2:$A$35,0),MATCH('1617 1718 Comparison'!AFN$2,' Cash Num-Den_Indi'!$A$2:$ANL$2,0))-INDEX('1617 Data'!$A$2:$AEW$35,MATCH('1617 1718 Comparison'!$A8,'1617 Data'!$A$2:$A$35,0),MATCH('1617 1718 Comparison'!AFN$2,'1617 Data'!$A$2:$AEW$2,0))</f>
        <v>#VALUE!</v>
      </c>
      <c r="AFO8" s="403" t="e">
        <f>INDEX(' Cash Num-Den_Indi'!$A$2:$ANL$35,MATCH('1617 1718 Comparison'!$A8,' Cash Num-Den_Indi'!$A$2:$A$35,0),MATCH('1617 1718 Comparison'!AFO$2,' Cash Num-Den_Indi'!$A$2:$ANL$2,0))-INDEX('1617 Data'!$A$2:$AEW$35,MATCH('1617 1718 Comparison'!$A8,'1617 Data'!$A$2:$A$35,0),MATCH('1617 1718 Comparison'!AFO$2,'1617 Data'!$A$2:$AEW$2,0))</f>
        <v>#VALUE!</v>
      </c>
      <c r="AFP8" s="402" t="e">
        <f>INDEX(' Cash Num-Den_Indi'!$A$2:$ANL$35,MATCH('1617 1718 Comparison'!$A8,' Cash Num-Den_Indi'!$A$2:$A$35,0),MATCH('1617 1718 Comparison'!AFP$2,' Cash Num-Den_Indi'!$A$2:$ANL$2,0))-INDEX('1617 Data'!$A$2:$AEW$35,MATCH('1617 1718 Comparison'!$A8,'1617 Data'!$A$2:$A$35,0),MATCH('1617 1718 Comparison'!AFP$2,'1617 Data'!$A$2:$AEW$2,0))</f>
        <v>#VALUE!</v>
      </c>
      <c r="AFQ8" s="403" t="e">
        <f>INDEX(' Cash Num-Den_Indi'!$A$2:$ANL$35,MATCH('1617 1718 Comparison'!$A8,' Cash Num-Den_Indi'!$A$2:$A$35,0),MATCH('1617 1718 Comparison'!AFQ$2,' Cash Num-Den_Indi'!$A$2:$ANL$2,0))-INDEX('1617 Data'!$A$2:$AEW$35,MATCH('1617 1718 Comparison'!$A8,'1617 Data'!$A$2:$A$35,0),MATCH('1617 1718 Comparison'!AFQ$2,'1617 Data'!$A$2:$AEW$2,0))</f>
        <v>#VALUE!</v>
      </c>
      <c r="AFR8" s="403" t="e">
        <f>INDEX(' Cash Num-Den_Indi'!$A$2:$ANL$35,MATCH('1617 1718 Comparison'!$A8,' Cash Num-Den_Indi'!$A$2:$A$35,0),MATCH('1617 1718 Comparison'!AFR$2,' Cash Num-Den_Indi'!$A$2:$ANL$2,0))-INDEX('1617 Data'!$A$2:$AEW$35,MATCH('1617 1718 Comparison'!$A8,'1617 Data'!$A$2:$A$35,0),MATCH('1617 1718 Comparison'!AFR$2,'1617 Data'!$A$2:$AEW$2,0))</f>
        <v>#VALUE!</v>
      </c>
      <c r="AFS8" s="403" t="e">
        <f>INDEX(' Cash Num-Den_Indi'!$A$2:$ANL$35,MATCH('1617 1718 Comparison'!$A8,' Cash Num-Den_Indi'!$A$2:$A$35,0),MATCH('1617 1718 Comparison'!AFS$2,' Cash Num-Den_Indi'!$A$2:$ANL$2,0))-INDEX('1617 Data'!$A$2:$AEW$35,MATCH('1617 1718 Comparison'!$A8,'1617 Data'!$A$2:$A$35,0),MATCH('1617 1718 Comparison'!AFS$2,'1617 Data'!$A$2:$AEW$2,0))</f>
        <v>#VALUE!</v>
      </c>
      <c r="AFT8" s="403" t="e">
        <f>INDEX(' Cash Num-Den_Indi'!$A$2:$ANL$35,MATCH('1617 1718 Comparison'!$A8,' Cash Num-Den_Indi'!$A$2:$A$35,0),MATCH('1617 1718 Comparison'!AFT$2,' Cash Num-Den_Indi'!$A$2:$ANL$2,0))-INDEX('1617 Data'!$A$2:$AEW$35,MATCH('1617 1718 Comparison'!$A8,'1617 Data'!$A$2:$A$35,0),MATCH('1617 1718 Comparison'!AFT$2,'1617 Data'!$A$2:$AEW$2,0))</f>
        <v>#VALUE!</v>
      </c>
      <c r="AFU8" s="403" t="e">
        <f>INDEX(' Cash Num-Den_Indi'!$A$2:$ANL$35,MATCH('1617 1718 Comparison'!$A8,' Cash Num-Den_Indi'!$A$2:$A$35,0),MATCH('1617 1718 Comparison'!AFU$2,' Cash Num-Den_Indi'!$A$2:$ANL$2,0))-INDEX('1617 Data'!$A$2:$AEW$35,MATCH('1617 1718 Comparison'!$A8,'1617 Data'!$A$2:$A$35,0),MATCH('1617 1718 Comparison'!AFU$2,'1617 Data'!$A$2:$AEW$2,0))</f>
        <v>#VALUE!</v>
      </c>
      <c r="AFV8" s="402" t="e">
        <f>INDEX(' Cash Num-Den_Indi'!$A$2:$ANL$35,MATCH('1617 1718 Comparison'!$A8,' Cash Num-Den_Indi'!$A$2:$A$35,0),MATCH('1617 1718 Comparison'!AFV$2,' Cash Num-Den_Indi'!$A$2:$ANL$2,0))-INDEX('1617 Data'!$A$2:$AEW$35,MATCH('1617 1718 Comparison'!$A8,'1617 Data'!$A$2:$A$35,0),MATCH('1617 1718 Comparison'!AFV$2,'1617 Data'!$A$2:$AEW$2,0))</f>
        <v>#VALUE!</v>
      </c>
      <c r="AFW8" s="402" t="e">
        <f>INDEX(' Cash Num-Den_Indi'!$A$2:$ANL$35,MATCH('1617 1718 Comparison'!$A8,' Cash Num-Den_Indi'!$A$2:$A$35,0),MATCH('1617 1718 Comparison'!AFW$2,' Cash Num-Den_Indi'!$A$2:$ANL$2,0))-INDEX('1617 Data'!$A$2:$AEW$35,MATCH('1617 1718 Comparison'!$A8,'1617 Data'!$A$2:$A$35,0),MATCH('1617 1718 Comparison'!AFW$2,'1617 Data'!$A$2:$AEW$2,0))</f>
        <v>#VALUE!</v>
      </c>
      <c r="AFX8" s="402" t="e">
        <f>INDEX(' Cash Num-Den_Indi'!$A$2:$ANL$35,MATCH('1617 1718 Comparison'!$A8,' Cash Num-Den_Indi'!$A$2:$A$35,0),MATCH('1617 1718 Comparison'!AFX$2,' Cash Num-Den_Indi'!$A$2:$ANL$2,0))-INDEX('1617 Data'!$A$2:$AEW$35,MATCH('1617 1718 Comparison'!$A8,'1617 Data'!$A$2:$A$35,0),MATCH('1617 1718 Comparison'!AFX$2,'1617 Data'!$A$2:$AEW$2,0))</f>
        <v>#VALUE!</v>
      </c>
      <c r="AFY8" s="402" t="e">
        <f>INDEX(' Cash Num-Den_Indi'!$A$2:$ANL$35,MATCH('1617 1718 Comparison'!$A8,' Cash Num-Den_Indi'!$A$2:$A$35,0),MATCH('1617 1718 Comparison'!AFY$2,' Cash Num-Den_Indi'!$A$2:$ANL$2,0))-INDEX('1617 Data'!$A$2:$AEW$35,MATCH('1617 1718 Comparison'!$A8,'1617 Data'!$A$2:$A$35,0),MATCH('1617 1718 Comparison'!AFY$2,'1617 Data'!$A$2:$AEW$2,0))</f>
        <v>#VALUE!</v>
      </c>
      <c r="AFZ8" s="403" t="e">
        <f>INDEX(' Cash Num-Den_Indi'!$A$2:$ANL$35,MATCH('1617 1718 Comparison'!$A8,' Cash Num-Den_Indi'!$A$2:$A$35,0),MATCH('1617 1718 Comparison'!AFZ$2,' Cash Num-Den_Indi'!$A$2:$ANL$2,0))-INDEX('1617 Data'!$A$2:$AEW$35,MATCH('1617 1718 Comparison'!$A8,'1617 Data'!$A$2:$A$35,0),MATCH('1617 1718 Comparison'!AFZ$2,'1617 Data'!$A$2:$AEW$2,0))</f>
        <v>#VALUE!</v>
      </c>
      <c r="AGA8" s="403" t="e">
        <f>INDEX(' Cash Num-Den_Indi'!$A$2:$ANL$35,MATCH('1617 1718 Comparison'!$A8,' Cash Num-Den_Indi'!$A$2:$A$35,0),MATCH('1617 1718 Comparison'!AGA$2,' Cash Num-Den_Indi'!$A$2:$ANL$2,0))-INDEX('1617 Data'!$A$2:$AEW$35,MATCH('1617 1718 Comparison'!$A8,'1617 Data'!$A$2:$A$35,0),MATCH('1617 1718 Comparison'!AGA$2,'1617 Data'!$A$2:$AEW$2,0))</f>
        <v>#VALUE!</v>
      </c>
      <c r="AGB8" s="402" t="e">
        <f>INDEX(' Cash Num-Den_Indi'!$A$2:$ANL$35,MATCH('1617 1718 Comparison'!$A8,' Cash Num-Den_Indi'!$A$2:$A$35,0),MATCH('1617 1718 Comparison'!AGB$2,' Cash Num-Den_Indi'!$A$2:$ANL$2,0))-INDEX('1617 Data'!$A$2:$AEW$35,MATCH('1617 1718 Comparison'!$A8,'1617 Data'!$A$2:$A$35,0),MATCH('1617 1718 Comparison'!AGB$2,'1617 Data'!$A$2:$AEW$2,0))</f>
        <v>#VALUE!</v>
      </c>
      <c r="AGC8" s="403" t="e">
        <f>INDEX(' Cash Num-Den_Indi'!$A$2:$ANL$35,MATCH('1617 1718 Comparison'!$A8,' Cash Num-Den_Indi'!$A$2:$A$35,0),MATCH('1617 1718 Comparison'!AGC$2,' Cash Num-Den_Indi'!$A$2:$ANL$2,0))-INDEX('1617 Data'!$A$2:$AEW$35,MATCH('1617 1718 Comparison'!$A8,'1617 Data'!$A$2:$A$35,0),MATCH('1617 1718 Comparison'!AGC$2,'1617 Data'!$A$2:$AEW$2,0))</f>
        <v>#VALUE!</v>
      </c>
      <c r="AGD8" s="403" t="e">
        <f>INDEX(' Cash Num-Den_Indi'!$A$2:$ANL$35,MATCH('1617 1718 Comparison'!$A8,' Cash Num-Den_Indi'!$A$2:$A$35,0),MATCH('1617 1718 Comparison'!AGD$2,' Cash Num-Den_Indi'!$A$2:$ANL$2,0))-INDEX('1617 Data'!$A$2:$AEW$35,MATCH('1617 1718 Comparison'!$A8,'1617 Data'!$A$2:$A$35,0),MATCH('1617 1718 Comparison'!AGD$2,'1617 Data'!$A$2:$AEW$2,0))</f>
        <v>#VALUE!</v>
      </c>
      <c r="AGE8" s="402" t="e">
        <f>INDEX(' Cash Num-Den_Indi'!$A$2:$ANL$35,MATCH('1617 1718 Comparison'!$A8,' Cash Num-Den_Indi'!$A$2:$A$35,0),MATCH('1617 1718 Comparison'!AGE$2,' Cash Num-Den_Indi'!$A$2:$ANL$2,0))-INDEX('1617 Data'!$A$2:$AEW$35,MATCH('1617 1718 Comparison'!$A8,'1617 Data'!$A$2:$A$35,0),MATCH('1617 1718 Comparison'!AGE$2,'1617 Data'!$A$2:$AEW$2,0))</f>
        <v>#VALUE!</v>
      </c>
      <c r="AGF8" s="403" t="e">
        <f>INDEX(' Cash Num-Den_Indi'!$A$2:$ANL$35,MATCH('1617 1718 Comparison'!$A8,' Cash Num-Den_Indi'!$A$2:$A$35,0),MATCH('1617 1718 Comparison'!AGF$2,' Cash Num-Den_Indi'!$A$2:$ANL$2,0))-INDEX('1617 Data'!$A$2:$AEW$35,MATCH('1617 1718 Comparison'!$A8,'1617 Data'!$A$2:$A$35,0),MATCH('1617 1718 Comparison'!AGF$2,'1617 Data'!$A$2:$AEW$2,0))</f>
        <v>#VALUE!</v>
      </c>
      <c r="AGG8" s="403" t="e">
        <f>INDEX(' Cash Num-Den_Indi'!$A$2:$ANL$35,MATCH('1617 1718 Comparison'!$A8,' Cash Num-Den_Indi'!$A$2:$A$35,0),MATCH('1617 1718 Comparison'!AGG$2,' Cash Num-Den_Indi'!$A$2:$ANL$2,0))-INDEX('1617 Data'!$A$2:$AEW$35,MATCH('1617 1718 Comparison'!$A8,'1617 Data'!$A$2:$A$35,0),MATCH('1617 1718 Comparison'!AGG$2,'1617 Data'!$A$2:$AEW$2,0))</f>
        <v>#VALUE!</v>
      </c>
      <c r="AGH8" s="402" t="e">
        <f>INDEX(' Cash Num-Den_Indi'!$A$2:$ANL$35,MATCH('1617 1718 Comparison'!$A8,' Cash Num-Den_Indi'!$A$2:$A$35,0),MATCH('1617 1718 Comparison'!AGH$2,' Cash Num-Den_Indi'!$A$2:$ANL$2,0))-INDEX('1617 Data'!$A$2:$AEW$35,MATCH('1617 1718 Comparison'!$A8,'1617 Data'!$A$2:$A$35,0),MATCH('1617 1718 Comparison'!AGH$2,'1617 Data'!$A$2:$AEW$2,0))</f>
        <v>#VALUE!</v>
      </c>
      <c r="AGI8" s="403" t="e">
        <f>INDEX(' Cash Num-Den_Indi'!$A$2:$ANL$35,MATCH('1617 1718 Comparison'!$A8,' Cash Num-Den_Indi'!$A$2:$A$35,0),MATCH('1617 1718 Comparison'!AGI$2,' Cash Num-Den_Indi'!$A$2:$ANL$2,0))-INDEX('1617 Data'!$A$2:$AEW$35,MATCH('1617 1718 Comparison'!$A8,'1617 Data'!$A$2:$A$35,0),MATCH('1617 1718 Comparison'!AGI$2,'1617 Data'!$A$2:$AEW$2,0))</f>
        <v>#VALUE!</v>
      </c>
      <c r="AGJ8" s="403" t="e">
        <f>INDEX(' Cash Num-Den_Indi'!$A$2:$ANL$35,MATCH('1617 1718 Comparison'!$A8,' Cash Num-Den_Indi'!$A$2:$A$35,0),MATCH('1617 1718 Comparison'!AGJ$2,' Cash Num-Den_Indi'!$A$2:$ANL$2,0))-INDEX('1617 Data'!$A$2:$AEW$35,MATCH('1617 1718 Comparison'!$A8,'1617 Data'!$A$2:$A$35,0),MATCH('1617 1718 Comparison'!AGJ$2,'1617 Data'!$A$2:$AEW$2,0))</f>
        <v>#VALUE!</v>
      </c>
      <c r="AGK8" s="403" t="e">
        <f>INDEX(' Cash Num-Den_Indi'!$A$2:$ANL$35,MATCH('1617 1718 Comparison'!$A8,' Cash Num-Den_Indi'!$A$2:$A$35,0),MATCH('1617 1718 Comparison'!AGK$2,' Cash Num-Den_Indi'!$A$2:$ANL$2,0))-INDEX('1617 Data'!$A$2:$AEW$35,MATCH('1617 1718 Comparison'!$A8,'1617 Data'!$A$2:$A$35,0),MATCH('1617 1718 Comparison'!AGK$2,'1617 Data'!$A$2:$AEW$2,0))</f>
        <v>#VALUE!</v>
      </c>
      <c r="AGL8" s="403" t="e">
        <f>INDEX(' Cash Num-Den_Indi'!$A$2:$ANL$35,MATCH('1617 1718 Comparison'!$A8,' Cash Num-Den_Indi'!$A$2:$A$35,0),MATCH('1617 1718 Comparison'!AGL$2,' Cash Num-Den_Indi'!$A$2:$ANL$2,0))-INDEX('1617 Data'!$A$2:$AEW$35,MATCH('1617 1718 Comparison'!$A8,'1617 Data'!$A$2:$A$35,0),MATCH('1617 1718 Comparison'!AGL$2,'1617 Data'!$A$2:$AEW$2,0))</f>
        <v>#VALUE!</v>
      </c>
      <c r="AGM8" s="403" t="e">
        <f>INDEX(' Cash Num-Den_Indi'!$A$2:$ANL$35,MATCH('1617 1718 Comparison'!$A8,' Cash Num-Den_Indi'!$A$2:$A$35,0),MATCH('1617 1718 Comparison'!AGM$2,' Cash Num-Den_Indi'!$A$2:$ANL$2,0))-INDEX('1617 Data'!$A$2:$AEW$35,MATCH('1617 1718 Comparison'!$A8,'1617 Data'!$A$2:$A$35,0),MATCH('1617 1718 Comparison'!AGM$2,'1617 Data'!$A$2:$AEW$2,0))</f>
        <v>#VALUE!</v>
      </c>
      <c r="AGN8" s="402" t="e">
        <f>INDEX(' Cash Num-Den_Indi'!$A$2:$ANL$35,MATCH('1617 1718 Comparison'!$A8,' Cash Num-Den_Indi'!$A$2:$A$35,0),MATCH('1617 1718 Comparison'!AGN$2,' Cash Num-Den_Indi'!$A$2:$ANL$2,0))-INDEX('1617 Data'!$A$2:$AEW$35,MATCH('1617 1718 Comparison'!$A8,'1617 Data'!$A$2:$A$35,0),MATCH('1617 1718 Comparison'!AGN$2,'1617 Data'!$A$2:$AEW$2,0))</f>
        <v>#VALUE!</v>
      </c>
      <c r="AGO8" s="402" t="e">
        <f>INDEX(' Cash Num-Den_Indi'!$A$2:$ANL$35,MATCH('1617 1718 Comparison'!$A8,' Cash Num-Den_Indi'!$A$2:$A$35,0),MATCH('1617 1718 Comparison'!AGO$2,' Cash Num-Den_Indi'!$A$2:$ANL$2,0))-INDEX('1617 Data'!$A$2:$AEW$35,MATCH('1617 1718 Comparison'!$A8,'1617 Data'!$A$2:$A$35,0),MATCH('1617 1718 Comparison'!AGO$2,'1617 Data'!$A$2:$AEW$2,0))</f>
        <v>#VALUE!</v>
      </c>
      <c r="AGP8" s="402" t="e">
        <f>INDEX(' Cash Num-Den_Indi'!$A$2:$ANL$35,MATCH('1617 1718 Comparison'!$A8,' Cash Num-Den_Indi'!$A$2:$A$35,0),MATCH('1617 1718 Comparison'!AGP$2,' Cash Num-Den_Indi'!$A$2:$ANL$2,0))-INDEX('1617 Data'!$A$2:$AEW$35,MATCH('1617 1718 Comparison'!$A8,'1617 Data'!$A$2:$A$35,0),MATCH('1617 1718 Comparison'!AGP$2,'1617 Data'!$A$2:$AEW$2,0))</f>
        <v>#VALUE!</v>
      </c>
      <c r="AGQ8" s="402" t="e">
        <f>INDEX(' Cash Num-Den_Indi'!$A$2:$ANL$35,MATCH('1617 1718 Comparison'!$A8,' Cash Num-Den_Indi'!$A$2:$A$35,0),MATCH('1617 1718 Comparison'!AGQ$2,' Cash Num-Den_Indi'!$A$2:$ANL$2,0))-INDEX('1617 Data'!$A$2:$AEW$35,MATCH('1617 1718 Comparison'!$A8,'1617 Data'!$A$2:$A$35,0),MATCH('1617 1718 Comparison'!AGQ$2,'1617 Data'!$A$2:$AEW$2,0))</f>
        <v>#VALUE!</v>
      </c>
      <c r="AGR8" s="403" t="e">
        <f>INDEX(' Cash Num-Den_Indi'!$A$2:$ANL$35,MATCH('1617 1718 Comparison'!$A8,' Cash Num-Den_Indi'!$A$2:$A$35,0),MATCH('1617 1718 Comparison'!AGR$2,' Cash Num-Den_Indi'!$A$2:$ANL$2,0))-INDEX('1617 Data'!$A$2:$AEW$35,MATCH('1617 1718 Comparison'!$A8,'1617 Data'!$A$2:$A$35,0),MATCH('1617 1718 Comparison'!AGR$2,'1617 Data'!$A$2:$AEW$2,0))</f>
        <v>#VALUE!</v>
      </c>
      <c r="AGS8" s="403" t="e">
        <f>INDEX(' Cash Num-Den_Indi'!$A$2:$ANL$35,MATCH('1617 1718 Comparison'!$A8,' Cash Num-Den_Indi'!$A$2:$A$35,0),MATCH('1617 1718 Comparison'!AGS$2,' Cash Num-Den_Indi'!$A$2:$ANL$2,0))-INDEX('1617 Data'!$A$2:$AEW$35,MATCH('1617 1718 Comparison'!$A8,'1617 Data'!$A$2:$A$35,0),MATCH('1617 1718 Comparison'!AGS$2,'1617 Data'!$A$2:$AEW$2,0))</f>
        <v>#VALUE!</v>
      </c>
      <c r="AGT8" s="402" t="e">
        <f>INDEX(' Cash Num-Den_Indi'!$A$2:$ANL$35,MATCH('1617 1718 Comparison'!$A8,' Cash Num-Den_Indi'!$A$2:$A$35,0),MATCH('1617 1718 Comparison'!AGT$2,' Cash Num-Den_Indi'!$A$2:$ANL$2,0))-INDEX('1617 Data'!$A$2:$AEW$35,MATCH('1617 1718 Comparison'!$A8,'1617 Data'!$A$2:$A$35,0),MATCH('1617 1718 Comparison'!AGT$2,'1617 Data'!$A$2:$AEW$2,0))</f>
        <v>#VALUE!</v>
      </c>
      <c r="AGU8" s="403" t="e">
        <f>INDEX(' Cash Num-Den_Indi'!$A$2:$ANL$35,MATCH('1617 1718 Comparison'!$A8,' Cash Num-Den_Indi'!$A$2:$A$35,0),MATCH('1617 1718 Comparison'!AGU$2,' Cash Num-Den_Indi'!$A$2:$ANL$2,0))-INDEX('1617 Data'!$A$2:$AEW$35,MATCH('1617 1718 Comparison'!$A8,'1617 Data'!$A$2:$A$35,0),MATCH('1617 1718 Comparison'!AGU$2,'1617 Data'!$A$2:$AEW$2,0))</f>
        <v>#VALUE!</v>
      </c>
      <c r="AGV8" s="403" t="e">
        <f>INDEX(' Cash Num-Den_Indi'!$A$2:$ANL$35,MATCH('1617 1718 Comparison'!$A8,' Cash Num-Den_Indi'!$A$2:$A$35,0),MATCH('1617 1718 Comparison'!AGV$2,' Cash Num-Den_Indi'!$A$2:$ANL$2,0))-INDEX('1617 Data'!$A$2:$AEW$35,MATCH('1617 1718 Comparison'!$A8,'1617 Data'!$A$2:$A$35,0),MATCH('1617 1718 Comparison'!AGV$2,'1617 Data'!$A$2:$AEW$2,0))</f>
        <v>#VALUE!</v>
      </c>
      <c r="AGW8" s="402" t="e">
        <f>INDEX(' Cash Num-Den_Indi'!$A$2:$ANL$35,MATCH('1617 1718 Comparison'!$A8,' Cash Num-Den_Indi'!$A$2:$A$35,0),MATCH('1617 1718 Comparison'!AGW$2,' Cash Num-Den_Indi'!$A$2:$ANL$2,0))-INDEX('1617 Data'!$A$2:$AEW$35,MATCH('1617 1718 Comparison'!$A8,'1617 Data'!$A$2:$A$35,0),MATCH('1617 1718 Comparison'!AGW$2,'1617 Data'!$A$2:$AEW$2,0))</f>
        <v>#VALUE!</v>
      </c>
      <c r="AGX8" s="403" t="e">
        <f>INDEX(' Cash Num-Den_Indi'!$A$2:$ANL$35,MATCH('1617 1718 Comparison'!$A8,' Cash Num-Den_Indi'!$A$2:$A$35,0),MATCH('1617 1718 Comparison'!AGX$2,' Cash Num-Den_Indi'!$A$2:$ANL$2,0))-INDEX('1617 Data'!$A$2:$AEW$35,MATCH('1617 1718 Comparison'!$A8,'1617 Data'!$A$2:$A$35,0),MATCH('1617 1718 Comparison'!AGX$2,'1617 Data'!$A$2:$AEW$2,0))</f>
        <v>#VALUE!</v>
      </c>
      <c r="AGY8" s="403" t="e">
        <f>INDEX(' Cash Num-Den_Indi'!$A$2:$ANL$35,MATCH('1617 1718 Comparison'!$A8,' Cash Num-Den_Indi'!$A$2:$A$35,0),MATCH('1617 1718 Comparison'!AGY$2,' Cash Num-Den_Indi'!$A$2:$ANL$2,0))-INDEX('1617 Data'!$A$2:$AEW$35,MATCH('1617 1718 Comparison'!$A8,'1617 Data'!$A$2:$A$35,0),MATCH('1617 1718 Comparison'!AGY$2,'1617 Data'!$A$2:$AEW$2,0))</f>
        <v>#VALUE!</v>
      </c>
      <c r="AGZ8" s="402" t="e">
        <f>INDEX(' Cash Num-Den_Indi'!$A$2:$ANL$35,MATCH('1617 1718 Comparison'!$A8,' Cash Num-Den_Indi'!$A$2:$A$35,0),MATCH('1617 1718 Comparison'!AGZ$2,' Cash Num-Den_Indi'!$A$2:$ANL$2,0))-INDEX('1617 Data'!$A$2:$AEW$35,MATCH('1617 1718 Comparison'!$A8,'1617 Data'!$A$2:$A$35,0),MATCH('1617 1718 Comparison'!AGZ$2,'1617 Data'!$A$2:$AEW$2,0))</f>
        <v>#VALUE!</v>
      </c>
      <c r="AHA8" s="403" t="e">
        <f>INDEX(' Cash Num-Den_Indi'!$A$2:$ANL$35,MATCH('1617 1718 Comparison'!$A8,' Cash Num-Den_Indi'!$A$2:$A$35,0),MATCH('1617 1718 Comparison'!AHA$2,' Cash Num-Den_Indi'!$A$2:$ANL$2,0))-INDEX('1617 Data'!$A$2:$AEW$35,MATCH('1617 1718 Comparison'!$A8,'1617 Data'!$A$2:$A$35,0),MATCH('1617 1718 Comparison'!AHA$2,'1617 Data'!$A$2:$AEW$2,0))</f>
        <v>#VALUE!</v>
      </c>
      <c r="AHB8" s="403" t="e">
        <f>INDEX(' Cash Num-Den_Indi'!$A$2:$ANL$35,MATCH('1617 1718 Comparison'!$A8,' Cash Num-Den_Indi'!$A$2:$A$35,0),MATCH('1617 1718 Comparison'!AHB$2,' Cash Num-Den_Indi'!$A$2:$ANL$2,0))-INDEX('1617 Data'!$A$2:$AEW$35,MATCH('1617 1718 Comparison'!$A8,'1617 Data'!$A$2:$A$35,0),MATCH('1617 1718 Comparison'!AHB$2,'1617 Data'!$A$2:$AEW$2,0))</f>
        <v>#VALUE!</v>
      </c>
      <c r="AHC8" s="403" t="e">
        <f>INDEX(' Cash Num-Den_Indi'!$A$2:$ANL$35,MATCH('1617 1718 Comparison'!$A8,' Cash Num-Den_Indi'!$A$2:$A$35,0),MATCH('1617 1718 Comparison'!AHC$2,' Cash Num-Den_Indi'!$A$2:$ANL$2,0))-INDEX('1617 Data'!$A$2:$AEW$35,MATCH('1617 1718 Comparison'!$A8,'1617 Data'!$A$2:$A$35,0),MATCH('1617 1718 Comparison'!AHC$2,'1617 Data'!$A$2:$AEW$2,0))</f>
        <v>#VALUE!</v>
      </c>
      <c r="AHD8" s="403" t="e">
        <f>INDEX(' Cash Num-Den_Indi'!$A$2:$ANL$35,MATCH('1617 1718 Comparison'!$A8,' Cash Num-Den_Indi'!$A$2:$A$35,0),MATCH('1617 1718 Comparison'!AHD$2,' Cash Num-Den_Indi'!$A$2:$ANL$2,0))-INDEX('1617 Data'!$A$2:$AEW$35,MATCH('1617 1718 Comparison'!$A8,'1617 Data'!$A$2:$A$35,0),MATCH('1617 1718 Comparison'!AHD$2,'1617 Data'!$A$2:$AEW$2,0))</f>
        <v>#VALUE!</v>
      </c>
      <c r="AHE8" s="403" t="e">
        <f>INDEX(' Cash Num-Den_Indi'!$A$2:$ANL$35,MATCH('1617 1718 Comparison'!$A8,' Cash Num-Den_Indi'!$A$2:$A$35,0),MATCH('1617 1718 Comparison'!AHE$2,' Cash Num-Den_Indi'!$A$2:$ANL$2,0))-INDEX('1617 Data'!$A$2:$AEW$35,MATCH('1617 1718 Comparison'!$A8,'1617 Data'!$A$2:$A$35,0),MATCH('1617 1718 Comparison'!AHE$2,'1617 Data'!$A$2:$AEW$2,0))</f>
        <v>#VALUE!</v>
      </c>
      <c r="AHF8" s="402" t="e">
        <f>INDEX(' Cash Num-Den_Indi'!$A$2:$ANL$35,MATCH('1617 1718 Comparison'!$A8,' Cash Num-Den_Indi'!$A$2:$A$35,0),MATCH('1617 1718 Comparison'!AHF$2,' Cash Num-Den_Indi'!$A$2:$ANL$2,0))-INDEX('1617 Data'!$A$2:$AEW$35,MATCH('1617 1718 Comparison'!$A8,'1617 Data'!$A$2:$A$35,0),MATCH('1617 1718 Comparison'!AHF$2,'1617 Data'!$A$2:$AEW$2,0))</f>
        <v>#VALUE!</v>
      </c>
      <c r="AHG8" s="403" t="e">
        <f>INDEX(' Cash Num-Den_Indi'!$A$2:$ANL$35,MATCH('1617 1718 Comparison'!$A8,' Cash Num-Den_Indi'!$A$2:$A$35,0),MATCH('1617 1718 Comparison'!AHG$2,' Cash Num-Den_Indi'!$A$2:$ANL$2,0))-INDEX('1617 Data'!$A$2:$AEW$35,MATCH('1617 1718 Comparison'!$A8,'1617 Data'!$A$2:$A$35,0),MATCH('1617 1718 Comparison'!AHG$2,'1617 Data'!$A$2:$AEW$2,0))</f>
        <v>#VALUE!</v>
      </c>
      <c r="AHH8" s="403" t="e">
        <f>INDEX(' Cash Num-Den_Indi'!$A$2:$ANL$35,MATCH('1617 1718 Comparison'!$A8,' Cash Num-Den_Indi'!$A$2:$A$35,0),MATCH('1617 1718 Comparison'!AHH$2,' Cash Num-Den_Indi'!$A$2:$ANL$2,0))-INDEX('1617 Data'!$A$2:$AEW$35,MATCH('1617 1718 Comparison'!$A8,'1617 Data'!$A$2:$A$35,0),MATCH('1617 1718 Comparison'!AHH$2,'1617 Data'!$A$2:$AEW$2,0))</f>
        <v>#VALUE!</v>
      </c>
      <c r="AHI8" s="402" t="e">
        <f>INDEX(' Cash Num-Den_Indi'!$A$2:$ANL$35,MATCH('1617 1718 Comparison'!$A8,' Cash Num-Den_Indi'!$A$2:$A$35,0),MATCH('1617 1718 Comparison'!AHI$2,' Cash Num-Den_Indi'!$A$2:$ANL$2,0))-INDEX('1617 Data'!$A$2:$AEW$35,MATCH('1617 1718 Comparison'!$A8,'1617 Data'!$A$2:$A$35,0),MATCH('1617 1718 Comparison'!AHI$2,'1617 Data'!$A$2:$AEW$2,0))</f>
        <v>#VALUE!</v>
      </c>
      <c r="AHJ8" s="403" t="e">
        <f>INDEX(' Cash Num-Den_Indi'!$A$2:$ANL$35,MATCH('1617 1718 Comparison'!$A8,' Cash Num-Den_Indi'!$A$2:$A$35,0),MATCH('1617 1718 Comparison'!AHJ$2,' Cash Num-Den_Indi'!$A$2:$ANL$2,0))-INDEX('1617 Data'!$A$2:$AEW$35,MATCH('1617 1718 Comparison'!$A8,'1617 Data'!$A$2:$A$35,0),MATCH('1617 1718 Comparison'!AHJ$2,'1617 Data'!$A$2:$AEW$2,0))</f>
        <v>#VALUE!</v>
      </c>
      <c r="AHK8" s="403" t="e">
        <f>INDEX(' Cash Num-Den_Indi'!$A$2:$ANL$35,MATCH('1617 1718 Comparison'!$A8,' Cash Num-Den_Indi'!$A$2:$A$35,0),MATCH('1617 1718 Comparison'!AHK$2,' Cash Num-Den_Indi'!$A$2:$ANL$2,0))-INDEX('1617 Data'!$A$2:$AEW$35,MATCH('1617 1718 Comparison'!$A8,'1617 Data'!$A$2:$A$35,0),MATCH('1617 1718 Comparison'!AHK$2,'1617 Data'!$A$2:$AEW$2,0))</f>
        <v>#VALUE!</v>
      </c>
      <c r="AHL8" s="402" t="e">
        <f>INDEX(' Cash Num-Den_Indi'!$A$2:$ANL$35,MATCH('1617 1718 Comparison'!$A8,' Cash Num-Den_Indi'!$A$2:$A$35,0),MATCH('1617 1718 Comparison'!AHL$2,' Cash Num-Den_Indi'!$A$2:$ANL$2,0))-INDEX('1617 Data'!$A$2:$AEW$35,MATCH('1617 1718 Comparison'!$A8,'1617 Data'!$A$2:$A$35,0),MATCH('1617 1718 Comparison'!AHL$2,'1617 Data'!$A$2:$AEW$2,0))</f>
        <v>#VALUE!</v>
      </c>
      <c r="AHM8" s="403" t="e">
        <f>INDEX(' Cash Num-Den_Indi'!$A$2:$ANL$35,MATCH('1617 1718 Comparison'!$A8,' Cash Num-Den_Indi'!$A$2:$A$35,0),MATCH('1617 1718 Comparison'!AHM$2,' Cash Num-Den_Indi'!$A$2:$ANL$2,0))-INDEX('1617 Data'!$A$2:$AEW$35,MATCH('1617 1718 Comparison'!$A8,'1617 Data'!$A$2:$A$35,0),MATCH('1617 1718 Comparison'!AHM$2,'1617 Data'!$A$2:$AEW$2,0))</f>
        <v>#VALUE!</v>
      </c>
      <c r="AHN8" s="403" t="e">
        <f>INDEX(' Cash Num-Den_Indi'!$A$2:$ANL$35,MATCH('1617 1718 Comparison'!$A8,' Cash Num-Den_Indi'!$A$2:$A$35,0),MATCH('1617 1718 Comparison'!AHN$2,' Cash Num-Den_Indi'!$A$2:$ANL$2,0))-INDEX('1617 Data'!$A$2:$AEW$35,MATCH('1617 1718 Comparison'!$A8,'1617 Data'!$A$2:$A$35,0),MATCH('1617 1718 Comparison'!AHN$2,'1617 Data'!$A$2:$AEW$2,0))</f>
        <v>#VALUE!</v>
      </c>
      <c r="AHO8" s="402" t="e">
        <f>INDEX(' Cash Num-Den_Indi'!$A$2:$ANL$35,MATCH('1617 1718 Comparison'!$A8,' Cash Num-Den_Indi'!$A$2:$A$35,0),MATCH('1617 1718 Comparison'!AHO$2,' Cash Num-Den_Indi'!$A$2:$ANL$2,0))-INDEX('1617 Data'!$A$2:$AEW$35,MATCH('1617 1718 Comparison'!$A8,'1617 Data'!$A$2:$A$35,0),MATCH('1617 1718 Comparison'!AHO$2,'1617 Data'!$A$2:$AEW$2,0))</f>
        <v>#VALUE!</v>
      </c>
      <c r="AHP8" s="403" t="e">
        <f>INDEX(' Cash Num-Den_Indi'!$A$2:$ANL$35,MATCH('1617 1718 Comparison'!$A8,' Cash Num-Den_Indi'!$A$2:$A$35,0),MATCH('1617 1718 Comparison'!AHP$2,' Cash Num-Den_Indi'!$A$2:$ANL$2,0))-INDEX('1617 Data'!$A$2:$AEW$35,MATCH('1617 1718 Comparison'!$A8,'1617 Data'!$A$2:$A$35,0),MATCH('1617 1718 Comparison'!AHP$2,'1617 Data'!$A$2:$AEW$2,0))</f>
        <v>#VALUE!</v>
      </c>
      <c r="AHQ8" s="403" t="e">
        <f>INDEX(' Cash Num-Den_Indi'!$A$2:$ANL$35,MATCH('1617 1718 Comparison'!$A8,' Cash Num-Den_Indi'!$A$2:$A$35,0),MATCH('1617 1718 Comparison'!AHQ$2,' Cash Num-Den_Indi'!$A$2:$ANL$2,0))-INDEX('1617 Data'!$A$2:$AEW$35,MATCH('1617 1718 Comparison'!$A8,'1617 Data'!$A$2:$A$35,0),MATCH('1617 1718 Comparison'!AHQ$2,'1617 Data'!$A$2:$AEW$2,0))</f>
        <v>#VALUE!</v>
      </c>
      <c r="AHR8" s="403" t="e">
        <f>INDEX(' Cash Num-Den_Indi'!$A$2:$ANL$35,MATCH('1617 1718 Comparison'!$A8,' Cash Num-Den_Indi'!$A$2:$A$35,0),MATCH('1617 1718 Comparison'!AHR$2,' Cash Num-Den_Indi'!$A$2:$ANL$2,0))-INDEX('1617 Data'!$A$2:$AEW$35,MATCH('1617 1718 Comparison'!$A8,'1617 Data'!$A$2:$A$35,0),MATCH('1617 1718 Comparison'!AHR$2,'1617 Data'!$A$2:$AEW$2,0))</f>
        <v>#VALUE!</v>
      </c>
      <c r="AHS8" s="403" t="e">
        <f>INDEX(' Cash Num-Den_Indi'!$A$2:$ANL$35,MATCH('1617 1718 Comparison'!$A8,' Cash Num-Den_Indi'!$A$2:$A$35,0),MATCH('1617 1718 Comparison'!AHS$2,' Cash Num-Den_Indi'!$A$2:$ANL$2,0))-INDEX('1617 Data'!$A$2:$AEW$35,MATCH('1617 1718 Comparison'!$A8,'1617 Data'!$A$2:$A$35,0),MATCH('1617 1718 Comparison'!AHS$2,'1617 Data'!$A$2:$AEW$2,0))</f>
        <v>#VALUE!</v>
      </c>
      <c r="AHT8" s="403" t="e">
        <f>INDEX(' Cash Num-Den_Indi'!$A$2:$ANL$35,MATCH('1617 1718 Comparison'!$A8,' Cash Num-Den_Indi'!$A$2:$A$35,0),MATCH('1617 1718 Comparison'!AHT$2,' Cash Num-Den_Indi'!$A$2:$ANL$2,0))-INDEX('1617 Data'!$A$2:$AEW$35,MATCH('1617 1718 Comparison'!$A8,'1617 Data'!$A$2:$A$35,0),MATCH('1617 1718 Comparison'!AHT$2,'1617 Data'!$A$2:$AEW$2,0))</f>
        <v>#VALUE!</v>
      </c>
      <c r="AHU8" s="402" t="e">
        <f>INDEX(' Cash Num-Den_Indi'!$A$2:$ANL$35,MATCH('1617 1718 Comparison'!$A8,' Cash Num-Den_Indi'!$A$2:$A$35,0),MATCH('1617 1718 Comparison'!AHU$2,' Cash Num-Den_Indi'!$A$2:$ANL$2,0))-INDEX('1617 Data'!$A$2:$AEW$35,MATCH('1617 1718 Comparison'!$A8,'1617 Data'!$A$2:$A$35,0),MATCH('1617 1718 Comparison'!AHU$2,'1617 Data'!$A$2:$AEW$2,0))</f>
        <v>#VALUE!</v>
      </c>
      <c r="AHV8" s="402" t="e">
        <f>INDEX(' Cash Num-Den_Indi'!$A$2:$ANL$35,MATCH('1617 1718 Comparison'!$A8,' Cash Num-Den_Indi'!$A$2:$A$35,0),MATCH('1617 1718 Comparison'!AHV$2,' Cash Num-Den_Indi'!$A$2:$ANL$2,0))-INDEX('1617 Data'!$A$2:$AEW$35,MATCH('1617 1718 Comparison'!$A8,'1617 Data'!$A$2:$A$35,0),MATCH('1617 1718 Comparison'!AHV$2,'1617 Data'!$A$2:$AEW$2,0))</f>
        <v>#VALUE!</v>
      </c>
      <c r="AHW8" s="402" t="e">
        <f>INDEX(' Cash Num-Den_Indi'!$A$2:$ANL$35,MATCH('1617 1718 Comparison'!$A8,' Cash Num-Den_Indi'!$A$2:$A$35,0),MATCH('1617 1718 Comparison'!AHW$2,' Cash Num-Den_Indi'!$A$2:$ANL$2,0))-INDEX('1617 Data'!$A$2:$AEW$35,MATCH('1617 1718 Comparison'!$A8,'1617 Data'!$A$2:$A$35,0),MATCH('1617 1718 Comparison'!AHW$2,'1617 Data'!$A$2:$AEW$2,0))</f>
        <v>#VALUE!</v>
      </c>
      <c r="AHX8" s="402" t="e">
        <f>INDEX(' Cash Num-Den_Indi'!$A$2:$ANL$35,MATCH('1617 1718 Comparison'!$A8,' Cash Num-Den_Indi'!$A$2:$A$35,0),MATCH('1617 1718 Comparison'!AHX$2,' Cash Num-Den_Indi'!$A$2:$ANL$2,0))-INDEX('1617 Data'!$A$2:$AEW$35,MATCH('1617 1718 Comparison'!$A8,'1617 Data'!$A$2:$A$35,0),MATCH('1617 1718 Comparison'!AHX$2,'1617 Data'!$A$2:$AEW$2,0))</f>
        <v>#VALUE!</v>
      </c>
      <c r="AHY8" s="403" t="e">
        <f>INDEX(' Cash Num-Den_Indi'!$A$2:$ANL$35,MATCH('1617 1718 Comparison'!$A8,' Cash Num-Den_Indi'!$A$2:$A$35,0),MATCH('1617 1718 Comparison'!AHY$2,' Cash Num-Den_Indi'!$A$2:$ANL$2,0))-INDEX('1617 Data'!$A$2:$AEW$35,MATCH('1617 1718 Comparison'!$A8,'1617 Data'!$A$2:$A$35,0),MATCH('1617 1718 Comparison'!AHY$2,'1617 Data'!$A$2:$AEW$2,0))</f>
        <v>#VALUE!</v>
      </c>
      <c r="AHZ8" s="403" t="e">
        <f>INDEX(' Cash Num-Den_Indi'!$A$2:$ANL$35,MATCH('1617 1718 Comparison'!$A8,' Cash Num-Den_Indi'!$A$2:$A$35,0),MATCH('1617 1718 Comparison'!AHZ$2,' Cash Num-Den_Indi'!$A$2:$ANL$2,0))-INDEX('1617 Data'!$A$2:$AEW$35,MATCH('1617 1718 Comparison'!$A8,'1617 Data'!$A$2:$A$35,0),MATCH('1617 1718 Comparison'!AHZ$2,'1617 Data'!$A$2:$AEW$2,0))</f>
        <v>#VALUE!</v>
      </c>
      <c r="AIA8" s="402" t="e">
        <f>INDEX(' Cash Num-Den_Indi'!$A$2:$ANL$35,MATCH('1617 1718 Comparison'!$A8,' Cash Num-Den_Indi'!$A$2:$A$35,0),MATCH('1617 1718 Comparison'!AIA$2,' Cash Num-Den_Indi'!$A$2:$ANL$2,0))-INDEX('1617 Data'!$A$2:$AEW$35,MATCH('1617 1718 Comparison'!$A8,'1617 Data'!$A$2:$A$35,0),MATCH('1617 1718 Comparison'!AIA$2,'1617 Data'!$A$2:$AEW$2,0))</f>
        <v>#VALUE!</v>
      </c>
      <c r="AIB8" s="403" t="e">
        <f>INDEX(' Cash Num-Den_Indi'!$A$2:$ANL$35,MATCH('1617 1718 Comparison'!$A8,' Cash Num-Den_Indi'!$A$2:$A$35,0),MATCH('1617 1718 Comparison'!AIB$2,' Cash Num-Den_Indi'!$A$2:$ANL$2,0))-INDEX('1617 Data'!$A$2:$AEW$35,MATCH('1617 1718 Comparison'!$A8,'1617 Data'!$A$2:$A$35,0),MATCH('1617 1718 Comparison'!AIB$2,'1617 Data'!$A$2:$AEW$2,0))</f>
        <v>#VALUE!</v>
      </c>
      <c r="AIC8" s="403" t="e">
        <f>INDEX(' Cash Num-Den_Indi'!$A$2:$ANL$35,MATCH('1617 1718 Comparison'!$A8,' Cash Num-Den_Indi'!$A$2:$A$35,0),MATCH('1617 1718 Comparison'!AIC$2,' Cash Num-Den_Indi'!$A$2:$ANL$2,0))-INDEX('1617 Data'!$A$2:$AEW$35,MATCH('1617 1718 Comparison'!$A8,'1617 Data'!$A$2:$A$35,0),MATCH('1617 1718 Comparison'!AIC$2,'1617 Data'!$A$2:$AEW$2,0))</f>
        <v>#VALUE!</v>
      </c>
      <c r="AID8" s="402" t="e">
        <f>INDEX(' Cash Num-Den_Indi'!$A$2:$ANL$35,MATCH('1617 1718 Comparison'!$A8,' Cash Num-Den_Indi'!$A$2:$A$35,0),MATCH('1617 1718 Comparison'!AID$2,' Cash Num-Den_Indi'!$A$2:$ANL$2,0))-INDEX('1617 Data'!$A$2:$AEW$35,MATCH('1617 1718 Comparison'!$A8,'1617 Data'!$A$2:$A$35,0),MATCH('1617 1718 Comparison'!AID$2,'1617 Data'!$A$2:$AEW$2,0))</f>
        <v>#VALUE!</v>
      </c>
      <c r="AIE8" s="403" t="e">
        <f>INDEX(' Cash Num-Den_Indi'!$A$2:$ANL$35,MATCH('1617 1718 Comparison'!$A8,' Cash Num-Den_Indi'!$A$2:$A$35,0),MATCH('1617 1718 Comparison'!AIE$2,' Cash Num-Den_Indi'!$A$2:$ANL$2,0))-INDEX('1617 Data'!$A$2:$AEW$35,MATCH('1617 1718 Comparison'!$A8,'1617 Data'!$A$2:$A$35,0),MATCH('1617 1718 Comparison'!AIE$2,'1617 Data'!$A$2:$AEW$2,0))</f>
        <v>#VALUE!</v>
      </c>
      <c r="AIF8" s="403" t="e">
        <f>INDEX(' Cash Num-Den_Indi'!$A$2:$ANL$35,MATCH('1617 1718 Comparison'!$A8,' Cash Num-Den_Indi'!$A$2:$A$35,0),MATCH('1617 1718 Comparison'!AIF$2,' Cash Num-Den_Indi'!$A$2:$ANL$2,0))-INDEX('1617 Data'!$A$2:$AEW$35,MATCH('1617 1718 Comparison'!$A8,'1617 Data'!$A$2:$A$35,0),MATCH('1617 1718 Comparison'!AIF$2,'1617 Data'!$A$2:$AEW$2,0))</f>
        <v>#VALUE!</v>
      </c>
      <c r="AIG8" s="402" t="e">
        <f>INDEX(' Cash Num-Den_Indi'!$A$2:$ANL$35,MATCH('1617 1718 Comparison'!$A8,' Cash Num-Den_Indi'!$A$2:$A$35,0),MATCH('1617 1718 Comparison'!AIG$2,' Cash Num-Den_Indi'!$A$2:$ANL$2,0))-INDEX('1617 Data'!$A$2:$AEW$35,MATCH('1617 1718 Comparison'!$A8,'1617 Data'!$A$2:$A$35,0),MATCH('1617 1718 Comparison'!AIG$2,'1617 Data'!$A$2:$AEW$2,0))</f>
        <v>#VALUE!</v>
      </c>
      <c r="AIH8" s="403" t="e">
        <f>INDEX(' Cash Num-Den_Indi'!$A$2:$ANL$35,MATCH('1617 1718 Comparison'!$A8,' Cash Num-Den_Indi'!$A$2:$A$35,0),MATCH('1617 1718 Comparison'!AIH$2,' Cash Num-Den_Indi'!$A$2:$ANL$2,0))-INDEX('1617 Data'!$A$2:$AEW$35,MATCH('1617 1718 Comparison'!$A8,'1617 Data'!$A$2:$A$35,0),MATCH('1617 1718 Comparison'!AIH$2,'1617 Data'!$A$2:$AEW$2,0))</f>
        <v>#VALUE!</v>
      </c>
      <c r="AII8" s="403" t="e">
        <f>INDEX(' Cash Num-Den_Indi'!$A$2:$ANL$35,MATCH('1617 1718 Comparison'!$A8,' Cash Num-Den_Indi'!$A$2:$A$35,0),MATCH('1617 1718 Comparison'!AII$2,' Cash Num-Den_Indi'!$A$2:$ANL$2,0))-INDEX('1617 Data'!$A$2:$AEW$35,MATCH('1617 1718 Comparison'!$A8,'1617 Data'!$A$2:$A$35,0),MATCH('1617 1718 Comparison'!AII$2,'1617 Data'!$A$2:$AEW$2,0))</f>
        <v>#VALUE!</v>
      </c>
      <c r="AIJ8" s="403" t="e">
        <f>INDEX(' Cash Num-Den_Indi'!$A$2:$ANL$35,MATCH('1617 1718 Comparison'!$A8,' Cash Num-Den_Indi'!$A$2:$A$35,0),MATCH('1617 1718 Comparison'!AIJ$2,' Cash Num-Den_Indi'!$A$2:$ANL$2,0))-INDEX('1617 Data'!$A$2:$AEW$35,MATCH('1617 1718 Comparison'!$A8,'1617 Data'!$A$2:$A$35,0),MATCH('1617 1718 Comparison'!AIJ$2,'1617 Data'!$A$2:$AEW$2,0))</f>
        <v>#VALUE!</v>
      </c>
      <c r="AIK8" s="403" t="e">
        <f>INDEX(' Cash Num-Den_Indi'!$A$2:$ANL$35,MATCH('1617 1718 Comparison'!$A8,' Cash Num-Den_Indi'!$A$2:$A$35,0),MATCH('1617 1718 Comparison'!AIK$2,' Cash Num-Den_Indi'!$A$2:$ANL$2,0))-INDEX('1617 Data'!$A$2:$AEW$35,MATCH('1617 1718 Comparison'!$A8,'1617 Data'!$A$2:$A$35,0),MATCH('1617 1718 Comparison'!AIK$2,'1617 Data'!$A$2:$AEW$2,0))</f>
        <v>#VALUE!</v>
      </c>
      <c r="AIL8" s="403" t="e">
        <f>INDEX(' Cash Num-Den_Indi'!$A$2:$ANL$35,MATCH('1617 1718 Comparison'!$A8,' Cash Num-Den_Indi'!$A$2:$A$35,0),MATCH('1617 1718 Comparison'!AIL$2,' Cash Num-Den_Indi'!$A$2:$ANL$2,0))-INDEX('1617 Data'!$A$2:$AEW$35,MATCH('1617 1718 Comparison'!$A8,'1617 Data'!$A$2:$A$35,0),MATCH('1617 1718 Comparison'!AIL$2,'1617 Data'!$A$2:$AEW$2,0))</f>
        <v>#VALUE!</v>
      </c>
      <c r="AIM8" s="402">
        <f>INDEX(' Cash Num-Den_Indi'!$A$2:$ANL$35,MATCH('1617 1718 Comparison'!$A8,' Cash Num-Den_Indi'!$A$2:$A$35,0),MATCH('1617 1718 Comparison'!AIM$2,' Cash Num-Den_Indi'!$A$2:$ANL$2,0))-INDEX('1617 Data'!$A$2:$AEW$35,MATCH('1617 1718 Comparison'!$A8,'1617 Data'!$A$2:$A$35,0),MATCH('1617 1718 Comparison'!AIM$2,'1617 Data'!$A$2:$AEW$2,0))</f>
        <v>0</v>
      </c>
      <c r="AIN8" s="403" t="e">
        <f>INDEX(' Cash Num-Den_Indi'!$A$2:$ANL$35,MATCH('1617 1718 Comparison'!$A8,' Cash Num-Den_Indi'!$A$2:$A$35,0),MATCH('1617 1718 Comparison'!AIN$2,' Cash Num-Den_Indi'!$A$2:$ANL$2,0))-INDEX('1617 Data'!$A$2:$AEW$35,MATCH('1617 1718 Comparison'!$A8,'1617 Data'!$A$2:$A$35,0),MATCH('1617 1718 Comparison'!AIN$2,'1617 Data'!$A$2:$AEW$2,0))</f>
        <v>#N/A</v>
      </c>
      <c r="AIO8" s="403" t="e">
        <f>INDEX(' Cash Num-Den_Indi'!$A$2:$ANL$35,MATCH('1617 1718 Comparison'!$A8,' Cash Num-Den_Indi'!$A$2:$A$35,0),MATCH('1617 1718 Comparison'!AIO$2,' Cash Num-Den_Indi'!$A$2:$ANL$2,0))-INDEX('1617 Data'!$A$2:$AEW$35,MATCH('1617 1718 Comparison'!$A8,'1617 Data'!$A$2:$A$35,0),MATCH('1617 1718 Comparison'!AIO$2,'1617 Data'!$A$2:$AEW$2,0))</f>
        <v>#N/A</v>
      </c>
      <c r="AIP8" s="402">
        <f>INDEX(' Cash Num-Den_Indi'!$A$2:$ANL$35,MATCH('1617 1718 Comparison'!$A8,' Cash Num-Den_Indi'!$A$2:$A$35,0),MATCH('1617 1718 Comparison'!AIP$2,' Cash Num-Den_Indi'!$A$2:$ANL$2,0))-INDEX('1617 Data'!$A$2:$AEW$35,MATCH('1617 1718 Comparison'!$A8,'1617 Data'!$A$2:$A$35,0),MATCH('1617 1718 Comparison'!AIP$2,'1617 Data'!$A$2:$AEW$2,0))</f>
        <v>0</v>
      </c>
      <c r="AIQ8" s="403" t="e">
        <f>INDEX(' Cash Num-Den_Indi'!$A$2:$ANL$35,MATCH('1617 1718 Comparison'!$A8,' Cash Num-Den_Indi'!$A$2:$A$35,0),MATCH('1617 1718 Comparison'!AIQ$2,' Cash Num-Den_Indi'!$A$2:$ANL$2,0))-INDEX('1617 Data'!$A$2:$AEW$35,MATCH('1617 1718 Comparison'!$A8,'1617 Data'!$A$2:$A$35,0),MATCH('1617 1718 Comparison'!AIQ$2,'1617 Data'!$A$2:$AEW$2,0))</f>
        <v>#N/A</v>
      </c>
      <c r="AIR8" s="403" t="e">
        <f>INDEX(' Cash Num-Den_Indi'!$A$2:$ANL$35,MATCH('1617 1718 Comparison'!$A8,' Cash Num-Den_Indi'!$A$2:$A$35,0),MATCH('1617 1718 Comparison'!AIR$2,' Cash Num-Den_Indi'!$A$2:$ANL$2,0))-INDEX('1617 Data'!$A$2:$AEW$35,MATCH('1617 1718 Comparison'!$A8,'1617 Data'!$A$2:$A$35,0),MATCH('1617 1718 Comparison'!AIR$2,'1617 Data'!$A$2:$AEW$2,0))</f>
        <v>#N/A</v>
      </c>
      <c r="AIS8" s="402">
        <f>INDEX(' Cash Num-Den_Indi'!$A$2:$ANL$35,MATCH('1617 1718 Comparison'!$A8,' Cash Num-Den_Indi'!$A$2:$A$35,0),MATCH('1617 1718 Comparison'!AIS$2,' Cash Num-Den_Indi'!$A$2:$ANL$2,0))-INDEX('1617 Data'!$A$2:$AEW$35,MATCH('1617 1718 Comparison'!$A8,'1617 Data'!$A$2:$A$35,0),MATCH('1617 1718 Comparison'!AIS$2,'1617 Data'!$A$2:$AEW$2,0))</f>
        <v>0</v>
      </c>
      <c r="AIT8" s="403" t="e">
        <f>INDEX(' Cash Num-Den_Indi'!$A$2:$ANL$35,MATCH('1617 1718 Comparison'!$A8,' Cash Num-Den_Indi'!$A$2:$A$35,0),MATCH('1617 1718 Comparison'!AIT$2,' Cash Num-Den_Indi'!$A$2:$ANL$2,0))-INDEX('1617 Data'!$A$2:$AEW$35,MATCH('1617 1718 Comparison'!$A8,'1617 Data'!$A$2:$A$35,0),MATCH('1617 1718 Comparison'!AIT$2,'1617 Data'!$A$2:$AEW$2,0))</f>
        <v>#N/A</v>
      </c>
      <c r="AIU8" s="403" t="e">
        <f>INDEX(' Cash Num-Den_Indi'!$A$2:$ANL$35,MATCH('1617 1718 Comparison'!$A8,' Cash Num-Den_Indi'!$A$2:$A$35,0),MATCH('1617 1718 Comparison'!AIU$2,' Cash Num-Den_Indi'!$A$2:$ANL$2,0))-INDEX('1617 Data'!$A$2:$AEW$35,MATCH('1617 1718 Comparison'!$A8,'1617 Data'!$A$2:$A$35,0),MATCH('1617 1718 Comparison'!AIU$2,'1617 Data'!$A$2:$AEW$2,0))</f>
        <v>#N/A</v>
      </c>
      <c r="AIV8" s="402">
        <f>INDEX(' Cash Num-Den_Indi'!$A$2:$ANL$35,MATCH('1617 1718 Comparison'!$A8,' Cash Num-Den_Indi'!$A$2:$A$35,0),MATCH('1617 1718 Comparison'!AIV$2,' Cash Num-Den_Indi'!$A$2:$ANL$2,0))-INDEX('1617 Data'!$A$2:$AEW$35,MATCH('1617 1718 Comparison'!$A8,'1617 Data'!$A$2:$A$35,0),MATCH('1617 1718 Comparison'!AIV$2,'1617 Data'!$A$2:$AEW$2,0))</f>
        <v>0</v>
      </c>
      <c r="AIW8" s="403" t="e">
        <f>INDEX(' Cash Num-Den_Indi'!$A$2:$ANL$35,MATCH('1617 1718 Comparison'!$A8,' Cash Num-Den_Indi'!$A$2:$A$35,0),MATCH('1617 1718 Comparison'!AIW$2,' Cash Num-Den_Indi'!$A$2:$ANL$2,0))-INDEX('1617 Data'!$A$2:$AEW$35,MATCH('1617 1718 Comparison'!$A8,'1617 Data'!$A$2:$A$35,0),MATCH('1617 1718 Comparison'!AIW$2,'1617 Data'!$A$2:$AEW$2,0))</f>
        <v>#N/A</v>
      </c>
      <c r="AIX8" s="403" t="e">
        <f>INDEX(' Cash Num-Den_Indi'!$A$2:$ANL$35,MATCH('1617 1718 Comparison'!$A8,' Cash Num-Den_Indi'!$A$2:$A$35,0),MATCH('1617 1718 Comparison'!AIX$2,' Cash Num-Den_Indi'!$A$2:$ANL$2,0))-INDEX('1617 Data'!$A$2:$AEW$35,MATCH('1617 1718 Comparison'!$A8,'1617 Data'!$A$2:$A$35,0),MATCH('1617 1718 Comparison'!AIX$2,'1617 Data'!$A$2:$AEW$2,0))</f>
        <v>#N/A</v>
      </c>
      <c r="AIY8" s="402">
        <f>INDEX(' Cash Num-Den_Indi'!$A$2:$ANL$35,MATCH('1617 1718 Comparison'!$A8,' Cash Num-Den_Indi'!$A$2:$A$35,0),MATCH('1617 1718 Comparison'!AIY$2,' Cash Num-Den_Indi'!$A$2:$ANL$2,0))-INDEX('1617 Data'!$A$2:$AEW$35,MATCH('1617 1718 Comparison'!$A8,'1617 Data'!$A$2:$A$35,0),MATCH('1617 1718 Comparison'!AIY$2,'1617 Data'!$A$2:$AEW$2,0))</f>
        <v>0</v>
      </c>
      <c r="AIZ8" s="403" t="e">
        <f>INDEX(' Cash Num-Den_Indi'!$A$2:$ANL$35,MATCH('1617 1718 Comparison'!$A8,' Cash Num-Den_Indi'!$A$2:$A$35,0),MATCH('1617 1718 Comparison'!AIZ$2,' Cash Num-Den_Indi'!$A$2:$ANL$2,0))-INDEX('1617 Data'!$A$2:$AEW$35,MATCH('1617 1718 Comparison'!$A8,'1617 Data'!$A$2:$A$35,0),MATCH('1617 1718 Comparison'!AIZ$2,'1617 Data'!$A$2:$AEW$2,0))</f>
        <v>#N/A</v>
      </c>
      <c r="AJA8" s="403" t="e">
        <f>INDEX(' Cash Num-Den_Indi'!$A$2:$ANL$35,MATCH('1617 1718 Comparison'!$A8,' Cash Num-Den_Indi'!$A$2:$A$35,0),MATCH('1617 1718 Comparison'!AJA$2,' Cash Num-Den_Indi'!$A$2:$ANL$2,0))-INDEX('1617 Data'!$A$2:$AEW$35,MATCH('1617 1718 Comparison'!$A8,'1617 Data'!$A$2:$A$35,0),MATCH('1617 1718 Comparison'!AJA$2,'1617 Data'!$A$2:$AEW$2,0))</f>
        <v>#N/A</v>
      </c>
      <c r="AJB8" s="402">
        <f>INDEX(' Cash Num-Den_Indi'!$A$2:$ANL$35,MATCH('1617 1718 Comparison'!$A8,' Cash Num-Den_Indi'!$A$2:$A$35,0),MATCH('1617 1718 Comparison'!AJB$2,' Cash Num-Den_Indi'!$A$2:$ANL$2,0))-INDEX('1617 Data'!$A$2:$AEW$35,MATCH('1617 1718 Comparison'!$A8,'1617 Data'!$A$2:$A$35,0),MATCH('1617 1718 Comparison'!AJB$2,'1617 Data'!$A$2:$AEW$2,0))</f>
        <v>0</v>
      </c>
      <c r="AJC8" s="403" t="e">
        <f>INDEX(' Cash Num-Den_Indi'!$A$2:$ANL$35,MATCH('1617 1718 Comparison'!$A8,' Cash Num-Den_Indi'!$A$2:$A$35,0),MATCH('1617 1718 Comparison'!AJC$2,' Cash Num-Den_Indi'!$A$2:$ANL$2,0))-INDEX('1617 Data'!$A$2:$AEW$35,MATCH('1617 1718 Comparison'!$A8,'1617 Data'!$A$2:$A$35,0),MATCH('1617 1718 Comparison'!AJC$2,'1617 Data'!$A$2:$AEW$2,0))</f>
        <v>#N/A</v>
      </c>
      <c r="AJD8" s="403" t="e">
        <f>INDEX(' Cash Num-Den_Indi'!$A$2:$ANL$35,MATCH('1617 1718 Comparison'!$A8,' Cash Num-Den_Indi'!$A$2:$A$35,0),MATCH('1617 1718 Comparison'!AJD$2,' Cash Num-Den_Indi'!$A$2:$ANL$2,0))-INDEX('1617 Data'!$A$2:$AEW$35,MATCH('1617 1718 Comparison'!$A8,'1617 Data'!$A$2:$A$35,0),MATCH('1617 1718 Comparison'!AJD$2,'1617 Data'!$A$2:$AEW$2,0))</f>
        <v>#N/A</v>
      </c>
      <c r="AJE8" s="402">
        <f>INDEX(' Cash Num-Den_Indi'!$A$2:$ANL$35,MATCH('1617 1718 Comparison'!$A8,' Cash Num-Den_Indi'!$A$2:$A$35,0),MATCH('1617 1718 Comparison'!AJE$2,' Cash Num-Den_Indi'!$A$2:$ANL$2,0))-INDEX('1617 Data'!$A$2:$AEW$35,MATCH('1617 1718 Comparison'!$A8,'1617 Data'!$A$2:$A$35,0),MATCH('1617 1718 Comparison'!AJE$2,'1617 Data'!$A$2:$AEW$2,0))</f>
        <v>0</v>
      </c>
      <c r="AJF8" s="403" t="e">
        <f>INDEX(' Cash Num-Den_Indi'!$A$2:$ANL$35,MATCH('1617 1718 Comparison'!$A8,' Cash Num-Den_Indi'!$A$2:$A$35,0),MATCH('1617 1718 Comparison'!AJF$2,' Cash Num-Den_Indi'!$A$2:$ANL$2,0))-INDEX('1617 Data'!$A$2:$AEW$35,MATCH('1617 1718 Comparison'!$A8,'1617 Data'!$A$2:$A$35,0),MATCH('1617 1718 Comparison'!AJF$2,'1617 Data'!$A$2:$AEW$2,0))</f>
        <v>#N/A</v>
      </c>
      <c r="AJG8" s="403" t="e">
        <f>INDEX(' Cash Num-Den_Indi'!$A$2:$ANL$35,MATCH('1617 1718 Comparison'!$A8,' Cash Num-Den_Indi'!$A$2:$A$35,0),MATCH('1617 1718 Comparison'!AJG$2,' Cash Num-Den_Indi'!$A$2:$ANL$2,0))-INDEX('1617 Data'!$A$2:$AEW$35,MATCH('1617 1718 Comparison'!$A8,'1617 Data'!$A$2:$A$35,0),MATCH('1617 1718 Comparison'!AJG$2,'1617 Data'!$A$2:$AEW$2,0))</f>
        <v>#N/A</v>
      </c>
      <c r="AJH8" s="403" t="e">
        <f>INDEX(' Cash Num-Den_Indi'!$A$2:$ANL$35,MATCH('1617 1718 Comparison'!$A8,' Cash Num-Den_Indi'!$A$2:$A$35,0),MATCH('1617 1718 Comparison'!AJH$2,' Cash Num-Den_Indi'!$A$2:$ANL$2,0))-INDEX('1617 Data'!$A$2:$AEW$35,MATCH('1617 1718 Comparison'!$A8,'1617 Data'!$A$2:$A$35,0),MATCH('1617 1718 Comparison'!AJH$2,'1617 Data'!$A$2:$AEW$2,0))</f>
        <v>#N/A</v>
      </c>
      <c r="AJI8" s="403" t="e">
        <f>INDEX(' Cash Num-Den_Indi'!$A$2:$ANL$35,MATCH('1617 1718 Comparison'!$A8,' Cash Num-Den_Indi'!$A$2:$A$35,0),MATCH('1617 1718 Comparison'!AJI$2,' Cash Num-Den_Indi'!$A$2:$ANL$2,0))-INDEX('1617 Data'!$A$2:$AEW$35,MATCH('1617 1718 Comparison'!$A8,'1617 Data'!$A$2:$A$35,0),MATCH('1617 1718 Comparison'!AJI$2,'1617 Data'!$A$2:$AEW$2,0))</f>
        <v>#N/A</v>
      </c>
      <c r="AJJ8" s="403" t="e">
        <f>INDEX(' Cash Num-Den_Indi'!$A$2:$ANL$35,MATCH('1617 1718 Comparison'!$A8,' Cash Num-Den_Indi'!$A$2:$A$35,0),MATCH('1617 1718 Comparison'!AJJ$2,' Cash Num-Den_Indi'!$A$2:$ANL$2,0))-INDEX('1617 Data'!$A$2:$AEW$35,MATCH('1617 1718 Comparison'!$A8,'1617 Data'!$A$2:$A$35,0),MATCH('1617 1718 Comparison'!AJJ$2,'1617 Data'!$A$2:$AEW$2,0))</f>
        <v>#N/A</v>
      </c>
      <c r="AJK8" s="402">
        <f>INDEX(' Cash Num-Den_Indi'!$A$2:$ANL$35,MATCH('1617 1718 Comparison'!$A8,' Cash Num-Den_Indi'!$A$2:$A$35,0),MATCH('1617 1718 Comparison'!AJK$2,' Cash Num-Den_Indi'!$A$2:$ANL$2,0))-INDEX('1617 Data'!$A$2:$AEW$35,MATCH('1617 1718 Comparison'!$A8,'1617 Data'!$A$2:$A$35,0),MATCH('1617 1718 Comparison'!AJK$2,'1617 Data'!$A$2:$AEW$2,0))</f>
        <v>0</v>
      </c>
      <c r="AJL8" s="403" t="e">
        <f>INDEX(' Cash Num-Den_Indi'!$A$2:$ANL$35,MATCH('1617 1718 Comparison'!$A8,' Cash Num-Den_Indi'!$A$2:$A$35,0),MATCH('1617 1718 Comparison'!AJL$2,' Cash Num-Den_Indi'!$A$2:$ANL$2,0))-INDEX('1617 Data'!$A$2:$AEW$35,MATCH('1617 1718 Comparison'!$A8,'1617 Data'!$A$2:$A$35,0),MATCH('1617 1718 Comparison'!AJL$2,'1617 Data'!$A$2:$AEW$2,0))</f>
        <v>#N/A</v>
      </c>
      <c r="AJM8" s="403" t="e">
        <f>INDEX(' Cash Num-Den_Indi'!$A$2:$ANL$35,MATCH('1617 1718 Comparison'!$A8,' Cash Num-Den_Indi'!$A$2:$A$35,0),MATCH('1617 1718 Comparison'!AJM$2,' Cash Num-Den_Indi'!$A$2:$ANL$2,0))-INDEX('1617 Data'!$A$2:$AEW$35,MATCH('1617 1718 Comparison'!$A8,'1617 Data'!$A$2:$A$35,0),MATCH('1617 1718 Comparison'!AJM$2,'1617 Data'!$A$2:$AEW$2,0))</f>
        <v>#N/A</v>
      </c>
      <c r="AJN8" s="402">
        <f>INDEX(' Cash Num-Den_Indi'!$A$2:$ANL$35,MATCH('1617 1718 Comparison'!$A8,' Cash Num-Den_Indi'!$A$2:$A$35,0),MATCH('1617 1718 Comparison'!AJN$2,' Cash Num-Den_Indi'!$A$2:$ANL$2,0))-INDEX('1617 Data'!$A$2:$AEW$35,MATCH('1617 1718 Comparison'!$A8,'1617 Data'!$A$2:$A$35,0),MATCH('1617 1718 Comparison'!AJN$2,'1617 Data'!$A$2:$AEW$2,0))</f>
        <v>0</v>
      </c>
      <c r="AJO8" s="403" t="e">
        <f>INDEX(' Cash Num-Den_Indi'!$A$2:$ANL$35,MATCH('1617 1718 Comparison'!$A8,' Cash Num-Den_Indi'!$A$2:$A$35,0),MATCH('1617 1718 Comparison'!AJO$2,' Cash Num-Den_Indi'!$A$2:$ANL$2,0))-INDEX('1617 Data'!$A$2:$AEW$35,MATCH('1617 1718 Comparison'!$A8,'1617 Data'!$A$2:$A$35,0),MATCH('1617 1718 Comparison'!AJO$2,'1617 Data'!$A$2:$AEW$2,0))</f>
        <v>#N/A</v>
      </c>
      <c r="AJP8" s="403" t="e">
        <f>INDEX(' Cash Num-Den_Indi'!$A$2:$ANL$35,MATCH('1617 1718 Comparison'!$A8,' Cash Num-Den_Indi'!$A$2:$A$35,0),MATCH('1617 1718 Comparison'!AJP$2,' Cash Num-Den_Indi'!$A$2:$ANL$2,0))-INDEX('1617 Data'!$A$2:$AEW$35,MATCH('1617 1718 Comparison'!$A8,'1617 Data'!$A$2:$A$35,0),MATCH('1617 1718 Comparison'!AJP$2,'1617 Data'!$A$2:$AEW$2,0))</f>
        <v>#N/A</v>
      </c>
      <c r="AJQ8" s="402">
        <f>INDEX(' Cash Num-Den_Indi'!$A$2:$ANL$35,MATCH('1617 1718 Comparison'!$A8,' Cash Num-Den_Indi'!$A$2:$A$35,0),MATCH('1617 1718 Comparison'!AJQ$2,' Cash Num-Den_Indi'!$A$2:$ANL$2,0))-INDEX('1617 Data'!$A$2:$AEW$35,MATCH('1617 1718 Comparison'!$A8,'1617 Data'!$A$2:$A$35,0),MATCH('1617 1718 Comparison'!AJQ$2,'1617 Data'!$A$2:$AEW$2,0))</f>
        <v>0</v>
      </c>
      <c r="AJR8" s="403" t="e">
        <f>INDEX(' Cash Num-Den_Indi'!$A$2:$ANL$35,MATCH('1617 1718 Comparison'!$A8,' Cash Num-Den_Indi'!$A$2:$A$35,0),MATCH('1617 1718 Comparison'!AJR$2,' Cash Num-Den_Indi'!$A$2:$ANL$2,0))-INDEX('1617 Data'!$A$2:$AEW$35,MATCH('1617 1718 Comparison'!$A8,'1617 Data'!$A$2:$A$35,0),MATCH('1617 1718 Comparison'!AJR$2,'1617 Data'!$A$2:$AEW$2,0))</f>
        <v>#N/A</v>
      </c>
      <c r="AJS8" s="403" t="e">
        <f>INDEX(' Cash Num-Den_Indi'!$A$2:$ANL$35,MATCH('1617 1718 Comparison'!$A8,' Cash Num-Den_Indi'!$A$2:$A$35,0),MATCH('1617 1718 Comparison'!AJS$2,' Cash Num-Den_Indi'!$A$2:$ANL$2,0))-INDEX('1617 Data'!$A$2:$AEW$35,MATCH('1617 1718 Comparison'!$A8,'1617 Data'!$A$2:$A$35,0),MATCH('1617 1718 Comparison'!AJS$2,'1617 Data'!$A$2:$AEW$2,0))</f>
        <v>#N/A</v>
      </c>
      <c r="AJT8" s="402">
        <f>INDEX(' Cash Num-Den_Indi'!$A$2:$ANL$35,MATCH('1617 1718 Comparison'!$A8,' Cash Num-Den_Indi'!$A$2:$A$35,0),MATCH('1617 1718 Comparison'!AJT$2,' Cash Num-Den_Indi'!$A$2:$ANL$2,0))-INDEX('1617 Data'!$A$2:$AEW$35,MATCH('1617 1718 Comparison'!$A8,'1617 Data'!$A$2:$A$35,0),MATCH('1617 1718 Comparison'!AJT$2,'1617 Data'!$A$2:$AEW$2,0))</f>
        <v>0</v>
      </c>
      <c r="AJU8" s="403" t="e">
        <f>INDEX(' Cash Num-Den_Indi'!$A$2:$ANL$35,MATCH('1617 1718 Comparison'!$A8,' Cash Num-Den_Indi'!$A$2:$A$35,0),MATCH('1617 1718 Comparison'!AJU$2,' Cash Num-Den_Indi'!$A$2:$ANL$2,0))-INDEX('1617 Data'!$A$2:$AEW$35,MATCH('1617 1718 Comparison'!$A8,'1617 Data'!$A$2:$A$35,0),MATCH('1617 1718 Comparison'!AJU$2,'1617 Data'!$A$2:$AEW$2,0))</f>
        <v>#N/A</v>
      </c>
      <c r="AJV8" s="403" t="e">
        <f>INDEX(' Cash Num-Den_Indi'!$A$2:$ANL$35,MATCH('1617 1718 Comparison'!$A8,' Cash Num-Den_Indi'!$A$2:$A$35,0),MATCH('1617 1718 Comparison'!AJV$2,' Cash Num-Den_Indi'!$A$2:$ANL$2,0))-INDEX('1617 Data'!$A$2:$AEW$35,MATCH('1617 1718 Comparison'!$A8,'1617 Data'!$A$2:$A$35,0),MATCH('1617 1718 Comparison'!AJV$2,'1617 Data'!$A$2:$AEW$2,0))</f>
        <v>#N/A</v>
      </c>
      <c r="AJW8" s="402">
        <f>INDEX(' Cash Num-Den_Indi'!$A$2:$ANL$35,MATCH('1617 1718 Comparison'!$A8,' Cash Num-Den_Indi'!$A$2:$A$35,0),MATCH('1617 1718 Comparison'!AJW$2,' Cash Num-Den_Indi'!$A$2:$ANL$2,0))-INDEX('1617 Data'!$A$2:$AEW$35,MATCH('1617 1718 Comparison'!$A8,'1617 Data'!$A$2:$A$35,0),MATCH('1617 1718 Comparison'!AJW$2,'1617 Data'!$A$2:$AEW$2,0))</f>
        <v>0</v>
      </c>
      <c r="AJX8" s="403" t="e">
        <f>INDEX(' Cash Num-Den_Indi'!$A$2:$ANL$35,MATCH('1617 1718 Comparison'!$A8,' Cash Num-Den_Indi'!$A$2:$A$35,0),MATCH('1617 1718 Comparison'!AJX$2,' Cash Num-Den_Indi'!$A$2:$ANL$2,0))-INDEX('1617 Data'!$A$2:$AEW$35,MATCH('1617 1718 Comparison'!$A8,'1617 Data'!$A$2:$A$35,0),MATCH('1617 1718 Comparison'!AJX$2,'1617 Data'!$A$2:$AEW$2,0))</f>
        <v>#N/A</v>
      </c>
      <c r="AJY8" s="403" t="e">
        <f>INDEX(' Cash Num-Den_Indi'!$A$2:$ANL$35,MATCH('1617 1718 Comparison'!$A8,' Cash Num-Den_Indi'!$A$2:$A$35,0),MATCH('1617 1718 Comparison'!AJY$2,' Cash Num-Den_Indi'!$A$2:$ANL$2,0))-INDEX('1617 Data'!$A$2:$AEW$35,MATCH('1617 1718 Comparison'!$A8,'1617 Data'!$A$2:$A$35,0),MATCH('1617 1718 Comparison'!AJY$2,'1617 Data'!$A$2:$AEW$2,0))</f>
        <v>#N/A</v>
      </c>
      <c r="AJZ8" s="402">
        <f>INDEX(' Cash Num-Den_Indi'!$A$2:$ANL$35,MATCH('1617 1718 Comparison'!$A8,' Cash Num-Den_Indi'!$A$2:$A$35,0),MATCH('1617 1718 Comparison'!AJZ$2,' Cash Num-Den_Indi'!$A$2:$ANL$2,0))-INDEX('1617 Data'!$A$2:$AEW$35,MATCH('1617 1718 Comparison'!$A8,'1617 Data'!$A$2:$A$35,0),MATCH('1617 1718 Comparison'!AJZ$2,'1617 Data'!$A$2:$AEW$2,0))</f>
        <v>0</v>
      </c>
      <c r="AKA8" s="403" t="e">
        <f>INDEX(' Cash Num-Den_Indi'!$A$2:$ANL$35,MATCH('1617 1718 Comparison'!$A8,' Cash Num-Den_Indi'!$A$2:$A$35,0),MATCH('1617 1718 Comparison'!AKA$2,' Cash Num-Den_Indi'!$A$2:$ANL$2,0))-INDEX('1617 Data'!$A$2:$AEW$35,MATCH('1617 1718 Comparison'!$A8,'1617 Data'!$A$2:$A$35,0),MATCH('1617 1718 Comparison'!AKA$2,'1617 Data'!$A$2:$AEW$2,0))</f>
        <v>#N/A</v>
      </c>
      <c r="AKB8" s="403" t="e">
        <f>INDEX(' Cash Num-Den_Indi'!$A$2:$ANL$35,MATCH('1617 1718 Comparison'!$A8,' Cash Num-Den_Indi'!$A$2:$A$35,0),MATCH('1617 1718 Comparison'!AKB$2,' Cash Num-Den_Indi'!$A$2:$ANL$2,0))-INDEX('1617 Data'!$A$2:$AEW$35,MATCH('1617 1718 Comparison'!$A8,'1617 Data'!$A$2:$A$35,0),MATCH('1617 1718 Comparison'!AKB$2,'1617 Data'!$A$2:$AEW$2,0))</f>
        <v>#N/A</v>
      </c>
      <c r="AKC8" s="402">
        <f>INDEX(' Cash Num-Den_Indi'!$A$2:$ANL$35,MATCH('1617 1718 Comparison'!$A8,' Cash Num-Den_Indi'!$A$2:$A$35,0),MATCH('1617 1718 Comparison'!AKC$2,' Cash Num-Den_Indi'!$A$2:$ANL$2,0))-INDEX('1617 Data'!$A$2:$AEW$35,MATCH('1617 1718 Comparison'!$A8,'1617 Data'!$A$2:$A$35,0),MATCH('1617 1718 Comparison'!AKC$2,'1617 Data'!$A$2:$AEW$2,0))</f>
        <v>0</v>
      </c>
      <c r="AKD8" s="403" t="e">
        <f>INDEX(' Cash Num-Den_Indi'!$A$2:$ANL$35,MATCH('1617 1718 Comparison'!$A8,' Cash Num-Den_Indi'!$A$2:$A$35,0),MATCH('1617 1718 Comparison'!AKD$2,' Cash Num-Den_Indi'!$A$2:$ANL$2,0))-INDEX('1617 Data'!$A$2:$AEW$35,MATCH('1617 1718 Comparison'!$A8,'1617 Data'!$A$2:$A$35,0),MATCH('1617 1718 Comparison'!AKD$2,'1617 Data'!$A$2:$AEW$2,0))</f>
        <v>#N/A</v>
      </c>
      <c r="AKE8" s="403" t="e">
        <f>INDEX(' Cash Num-Den_Indi'!$A$2:$ANL$35,MATCH('1617 1718 Comparison'!$A8,' Cash Num-Den_Indi'!$A$2:$A$35,0),MATCH('1617 1718 Comparison'!AKE$2,' Cash Num-Den_Indi'!$A$2:$ANL$2,0))-INDEX('1617 Data'!$A$2:$AEW$35,MATCH('1617 1718 Comparison'!$A8,'1617 Data'!$A$2:$A$35,0),MATCH('1617 1718 Comparison'!AKE$2,'1617 Data'!$A$2:$AEW$2,0))</f>
        <v>#N/A</v>
      </c>
      <c r="AKF8" s="403" t="e">
        <f>INDEX(' Cash Num-Den_Indi'!$A$2:$ANL$35,MATCH('1617 1718 Comparison'!$A8,' Cash Num-Den_Indi'!$A$2:$A$35,0),MATCH('1617 1718 Comparison'!AKF$2,' Cash Num-Den_Indi'!$A$2:$ANL$2,0))-INDEX('1617 Data'!$A$2:$AEW$35,MATCH('1617 1718 Comparison'!$A8,'1617 Data'!$A$2:$A$35,0),MATCH('1617 1718 Comparison'!AKF$2,'1617 Data'!$A$2:$AEW$2,0))</f>
        <v>#N/A</v>
      </c>
      <c r="AKG8" s="403" t="e">
        <f>INDEX(' Cash Num-Den_Indi'!$A$2:$ANL$35,MATCH('1617 1718 Comparison'!$A8,' Cash Num-Den_Indi'!$A$2:$A$35,0),MATCH('1617 1718 Comparison'!AKG$2,' Cash Num-Den_Indi'!$A$2:$ANL$2,0))-INDEX('1617 Data'!$A$2:$AEW$35,MATCH('1617 1718 Comparison'!$A8,'1617 Data'!$A$2:$A$35,0),MATCH('1617 1718 Comparison'!AKG$2,'1617 Data'!$A$2:$AEW$2,0))</f>
        <v>#N/A</v>
      </c>
      <c r="AKH8" s="403" t="e">
        <f>INDEX(' Cash Num-Den_Indi'!$A$2:$ANL$35,MATCH('1617 1718 Comparison'!$A8,' Cash Num-Den_Indi'!$A$2:$A$35,0),MATCH('1617 1718 Comparison'!AKH$2,' Cash Num-Den_Indi'!$A$2:$ANL$2,0))-INDEX('1617 Data'!$A$2:$AEW$35,MATCH('1617 1718 Comparison'!$A8,'1617 Data'!$A$2:$A$35,0),MATCH('1617 1718 Comparison'!AKH$2,'1617 Data'!$A$2:$AEW$2,0))</f>
        <v>#N/A</v>
      </c>
      <c r="AKI8" s="402">
        <f>INDEX(' Cash Num-Den_Indi'!$A$2:$ANL$35,MATCH('1617 1718 Comparison'!$A8,' Cash Num-Den_Indi'!$A$2:$A$35,0),MATCH('1617 1718 Comparison'!AKI$2,' Cash Num-Den_Indi'!$A$2:$ANL$2,0))-INDEX('1617 Data'!$A$2:$AEW$35,MATCH('1617 1718 Comparison'!$A8,'1617 Data'!$A$2:$A$35,0),MATCH('1617 1718 Comparison'!AKI$2,'1617 Data'!$A$2:$AEW$2,0))</f>
        <v>0</v>
      </c>
      <c r="AKJ8" s="402">
        <f>INDEX(' Cash Num-Den_Indi'!$A$2:$ANL$35,MATCH('1617 1718 Comparison'!$A8,' Cash Num-Den_Indi'!$A$2:$A$35,0),MATCH('1617 1718 Comparison'!AKJ$2,' Cash Num-Den_Indi'!$A$2:$ANL$2,0))-INDEX('1617 Data'!$A$2:$AEW$35,MATCH('1617 1718 Comparison'!$A8,'1617 Data'!$A$2:$A$35,0),MATCH('1617 1718 Comparison'!AKJ$2,'1617 Data'!$A$2:$AEW$2,0))</f>
        <v>0</v>
      </c>
      <c r="AKK8" s="402">
        <f>INDEX(' Cash Num-Den_Indi'!$A$2:$ANL$35,MATCH('1617 1718 Comparison'!$A8,' Cash Num-Den_Indi'!$A$2:$A$35,0),MATCH('1617 1718 Comparison'!AKK$2,' Cash Num-Den_Indi'!$A$2:$ANL$2,0))-INDEX('1617 Data'!$A$2:$AEW$35,MATCH('1617 1718 Comparison'!$A8,'1617 Data'!$A$2:$A$35,0),MATCH('1617 1718 Comparison'!AKK$2,'1617 Data'!$A$2:$AEW$2,0))</f>
        <v>0</v>
      </c>
      <c r="AKL8" s="402">
        <f>INDEX(' Cash Num-Den_Indi'!$A$2:$ANL$35,MATCH('1617 1718 Comparison'!$A8,' Cash Num-Den_Indi'!$A$2:$A$35,0),MATCH('1617 1718 Comparison'!AKL$2,' Cash Num-Den_Indi'!$A$2:$ANL$2,0))-INDEX('1617 Data'!$A$2:$AEW$35,MATCH('1617 1718 Comparison'!$A8,'1617 Data'!$A$2:$A$35,0),MATCH('1617 1718 Comparison'!AKL$2,'1617 Data'!$A$2:$AEW$2,0))</f>
        <v>0</v>
      </c>
      <c r="AKM8" s="402">
        <f>INDEX(' Cash Num-Den_Indi'!$A$2:$ANL$35,MATCH('1617 1718 Comparison'!$A8,' Cash Num-Den_Indi'!$A$2:$A$35,0),MATCH('1617 1718 Comparison'!AKM$2,' Cash Num-Den_Indi'!$A$2:$ANL$2,0))-INDEX('1617 Data'!$A$2:$AEW$35,MATCH('1617 1718 Comparison'!$A8,'1617 Data'!$A$2:$A$35,0),MATCH('1617 1718 Comparison'!AKM$2,'1617 Data'!$A$2:$AEW$2,0))</f>
        <v>0</v>
      </c>
      <c r="AKN8" s="402">
        <f>INDEX(' Cash Num-Den_Indi'!$A$2:$ANL$35,MATCH('1617 1718 Comparison'!$A8,' Cash Num-Den_Indi'!$A$2:$A$35,0),MATCH('1617 1718 Comparison'!AKN$2,' Cash Num-Den_Indi'!$A$2:$ANL$2,0))-INDEX('1617 Data'!$A$2:$AEW$35,MATCH('1617 1718 Comparison'!$A8,'1617 Data'!$A$2:$A$35,0),MATCH('1617 1718 Comparison'!AKN$2,'1617 Data'!$A$2:$AEW$2,0))</f>
        <v>0</v>
      </c>
      <c r="AKO8" s="402">
        <f>INDEX(' Cash Num-Den_Indi'!$A$2:$ANL$35,MATCH('1617 1718 Comparison'!$A8,' Cash Num-Den_Indi'!$A$2:$A$35,0),MATCH('1617 1718 Comparison'!AKO$2,' Cash Num-Den_Indi'!$A$2:$ANL$2,0))-INDEX('1617 Data'!$A$2:$AEW$35,MATCH('1617 1718 Comparison'!$A8,'1617 Data'!$A$2:$A$35,0),MATCH('1617 1718 Comparison'!AKO$2,'1617 Data'!$A$2:$AEW$2,0))</f>
        <v>0</v>
      </c>
      <c r="AKP8" s="402">
        <f>INDEX(' Cash Num-Den_Indi'!$A$2:$ANL$35,MATCH('1617 1718 Comparison'!$A8,' Cash Num-Den_Indi'!$A$2:$A$35,0),MATCH('1617 1718 Comparison'!AKP$2,' Cash Num-Den_Indi'!$A$2:$ANL$2,0))-INDEX('1617 Data'!$A$2:$AEW$35,MATCH('1617 1718 Comparison'!$A8,'1617 Data'!$A$2:$A$35,0),MATCH('1617 1718 Comparison'!AKP$2,'1617 Data'!$A$2:$AEW$2,0))</f>
        <v>0</v>
      </c>
      <c r="AKQ8" s="402">
        <f>INDEX(' Cash Num-Den_Indi'!$A$2:$ANL$35,MATCH('1617 1718 Comparison'!$A8,' Cash Num-Den_Indi'!$A$2:$A$35,0),MATCH('1617 1718 Comparison'!AKQ$2,' Cash Num-Den_Indi'!$A$2:$ANL$2,0))-INDEX('1617 Data'!$A$2:$AEW$35,MATCH('1617 1718 Comparison'!$A8,'1617 Data'!$A$2:$A$35,0),MATCH('1617 1718 Comparison'!AKQ$2,'1617 Data'!$A$2:$AEW$2,0))</f>
        <v>0</v>
      </c>
      <c r="AKR8" s="402">
        <f>INDEX(' Cash Num-Den_Indi'!$A$2:$ANL$35,MATCH('1617 1718 Comparison'!$A8,' Cash Num-Den_Indi'!$A$2:$A$35,0),MATCH('1617 1718 Comparison'!AKR$2,' Cash Num-Den_Indi'!$A$2:$ANL$2,0))-INDEX('1617 Data'!$A$2:$AEW$35,MATCH('1617 1718 Comparison'!$A8,'1617 Data'!$A$2:$A$35,0),MATCH('1617 1718 Comparison'!AKR$2,'1617 Data'!$A$2:$AEW$2,0))</f>
        <v>0</v>
      </c>
      <c r="AKS8" s="402">
        <f>INDEX(' Cash Num-Den_Indi'!$A$2:$ANL$35,MATCH('1617 1718 Comparison'!$A8,' Cash Num-Den_Indi'!$A$2:$A$35,0),MATCH('1617 1718 Comparison'!AKS$2,' Cash Num-Den_Indi'!$A$2:$ANL$2,0))-INDEX('1617 Data'!$A$2:$AEW$35,MATCH('1617 1718 Comparison'!$A8,'1617 Data'!$A$2:$A$35,0),MATCH('1617 1718 Comparison'!AKS$2,'1617 Data'!$A$2:$AEW$2,0))</f>
        <v>0</v>
      </c>
      <c r="AKT8" s="402">
        <f>INDEX(' Cash Num-Den_Indi'!$A$2:$ANL$35,MATCH('1617 1718 Comparison'!$A8,' Cash Num-Den_Indi'!$A$2:$A$35,0),MATCH('1617 1718 Comparison'!AKT$2,' Cash Num-Den_Indi'!$A$2:$ANL$2,0))-INDEX('1617 Data'!$A$2:$AEW$35,MATCH('1617 1718 Comparison'!$A8,'1617 Data'!$A$2:$A$35,0),MATCH('1617 1718 Comparison'!AKT$2,'1617 Data'!$A$2:$AEW$2,0))</f>
        <v>0</v>
      </c>
      <c r="AKU8" s="402">
        <f>INDEX(' Cash Num-Den_Indi'!$A$2:$ANL$35,MATCH('1617 1718 Comparison'!$A8,' Cash Num-Den_Indi'!$A$2:$A$35,0),MATCH('1617 1718 Comparison'!AKU$2,' Cash Num-Den_Indi'!$A$2:$ANL$2,0))-INDEX('1617 Data'!$A$2:$AEW$35,MATCH('1617 1718 Comparison'!$A8,'1617 Data'!$A$2:$A$35,0),MATCH('1617 1718 Comparison'!AKU$2,'1617 Data'!$A$2:$AEW$2,0))</f>
        <v>0</v>
      </c>
      <c r="AKV8" s="402">
        <f>INDEX(' Cash Num-Den_Indi'!$A$2:$ANL$35,MATCH('1617 1718 Comparison'!$A8,' Cash Num-Den_Indi'!$A$2:$A$35,0),MATCH('1617 1718 Comparison'!AKV$2,' Cash Num-Den_Indi'!$A$2:$ANL$2,0))-INDEX('1617 Data'!$A$2:$AEW$35,MATCH('1617 1718 Comparison'!$A8,'1617 Data'!$A$2:$A$35,0),MATCH('1617 1718 Comparison'!AKV$2,'1617 Data'!$A$2:$AEW$2,0))</f>
        <v>0</v>
      </c>
      <c r="AKW8" s="402">
        <f>INDEX(' Cash Num-Den_Indi'!$A$2:$ANL$35,MATCH('1617 1718 Comparison'!$A8,' Cash Num-Den_Indi'!$A$2:$A$35,0),MATCH('1617 1718 Comparison'!AKW$2,' Cash Num-Den_Indi'!$A$2:$ANL$2,0))-INDEX('1617 Data'!$A$2:$AEW$35,MATCH('1617 1718 Comparison'!$A8,'1617 Data'!$A$2:$A$35,0),MATCH('1617 1718 Comparison'!AKW$2,'1617 Data'!$A$2:$AEW$2,0))</f>
        <v>0</v>
      </c>
      <c r="AKX8" s="403" t="e">
        <f>INDEX(' Cash Num-Den_Indi'!$A$2:$ANL$35,MATCH('1617 1718 Comparison'!$A8,' Cash Num-Den_Indi'!$A$2:$A$35,0),MATCH('1617 1718 Comparison'!AKX$2,' Cash Num-Den_Indi'!$A$2:$ANL$2,0))-INDEX('1617 Data'!$A$2:$AEW$35,MATCH('1617 1718 Comparison'!$A8,'1617 Data'!$A$2:$A$35,0),MATCH('1617 1718 Comparison'!AKX$2,'1617 Data'!$A$2:$AEW$2,0))</f>
        <v>#N/A</v>
      </c>
      <c r="AKY8" s="403" t="e">
        <f>INDEX(' Cash Num-Den_Indi'!$A$2:$ANL$35,MATCH('1617 1718 Comparison'!$A8,' Cash Num-Den_Indi'!$A$2:$A$35,0),MATCH('1617 1718 Comparison'!AKY$2,' Cash Num-Den_Indi'!$A$2:$ANL$2,0))-INDEX('1617 Data'!$A$2:$AEW$35,MATCH('1617 1718 Comparison'!$A8,'1617 Data'!$A$2:$A$35,0),MATCH('1617 1718 Comparison'!AKY$2,'1617 Data'!$A$2:$AEW$2,0))</f>
        <v>#N/A</v>
      </c>
      <c r="AKZ8" s="403" t="e">
        <f>INDEX(' Cash Num-Den_Indi'!$A$2:$ANL$35,MATCH('1617 1718 Comparison'!$A8,' Cash Num-Den_Indi'!$A$2:$A$35,0),MATCH('1617 1718 Comparison'!AKZ$2,' Cash Num-Den_Indi'!$A$2:$ANL$2,0))-INDEX('1617 Data'!$A$2:$AEW$35,MATCH('1617 1718 Comparison'!$A8,'1617 Data'!$A$2:$A$35,0),MATCH('1617 1718 Comparison'!AKZ$2,'1617 Data'!$A$2:$AEW$2,0))</f>
        <v>#N/A</v>
      </c>
      <c r="ALA8" s="402">
        <f>INDEX(' Cash Num-Den_Indi'!$A$2:$ANL$35,MATCH('1617 1718 Comparison'!$A8,' Cash Num-Den_Indi'!$A$2:$A$35,0),MATCH('1617 1718 Comparison'!ALA$2,' Cash Num-Den_Indi'!$A$2:$ANL$2,0))-INDEX('1617 Data'!$A$2:$AEW$35,MATCH('1617 1718 Comparison'!$A8,'1617 Data'!$A$2:$A$35,0),MATCH('1617 1718 Comparison'!ALA$2,'1617 Data'!$A$2:$AEW$2,0))</f>
        <v>0</v>
      </c>
      <c r="ALB8" s="402">
        <f>INDEX(' Cash Num-Den_Indi'!$A$2:$ANL$35,MATCH('1617 1718 Comparison'!$A8,' Cash Num-Den_Indi'!$A$2:$A$35,0),MATCH('1617 1718 Comparison'!ALB$2,' Cash Num-Den_Indi'!$A$2:$ANL$2,0))-INDEX('1617 Data'!$A$2:$AEW$35,MATCH('1617 1718 Comparison'!$A8,'1617 Data'!$A$2:$A$35,0),MATCH('1617 1718 Comparison'!ALB$2,'1617 Data'!$A$2:$AEW$2,0))</f>
        <v>-5930786.7791962987</v>
      </c>
      <c r="ALC8" s="402">
        <f>INDEX(' Cash Num-Den_Indi'!$A$2:$ANL$35,MATCH('1617 1718 Comparison'!$A8,' Cash Num-Den_Indi'!$A$2:$A$35,0),MATCH('1617 1718 Comparison'!ALC$2,' Cash Num-Den_Indi'!$A$2:$ANL$2,0))-INDEX('1617 Data'!$A$2:$AEW$35,MATCH('1617 1718 Comparison'!$A8,'1617 Data'!$A$2:$A$35,0),MATCH('1617 1718 Comparison'!ALC$2,'1617 Data'!$A$2:$AEW$2,0))</f>
        <v>0</v>
      </c>
      <c r="ALD8" s="402">
        <f>INDEX(' Cash Num-Den_Indi'!$A$2:$ANL$35,MATCH('1617 1718 Comparison'!$A8,' Cash Num-Den_Indi'!$A$2:$A$35,0),MATCH('1617 1718 Comparison'!ALD$2,' Cash Num-Den_Indi'!$A$2:$ANL$2,0))-INDEX('1617 Data'!$A$2:$AEW$35,MATCH('1617 1718 Comparison'!$A8,'1617 Data'!$A$2:$A$35,0),MATCH('1617 1718 Comparison'!ALD$2,'1617 Data'!$A$2:$AEW$2,0))</f>
        <v>0</v>
      </c>
      <c r="ALE8" s="402">
        <f>INDEX(' Cash Num-Den_Indi'!$A$2:$ANL$35,MATCH('1617 1718 Comparison'!$A8,' Cash Num-Den_Indi'!$A$2:$A$35,0),MATCH('1617 1718 Comparison'!ALE$2,' Cash Num-Den_Indi'!$A$2:$ANL$2,0))-INDEX('1617 Data'!$A$2:$AEW$35,MATCH('1617 1718 Comparison'!$A8,'1617 Data'!$A$2:$A$35,0),MATCH('1617 1718 Comparison'!ALE$2,'1617 Data'!$A$2:$AEW$2,0))</f>
        <v>-4293409.4792128084</v>
      </c>
      <c r="ALF8" s="402">
        <f>INDEX(' Cash Num-Den_Indi'!$A$2:$ANL$35,MATCH('1617 1718 Comparison'!$A8,' Cash Num-Den_Indi'!$A$2:$A$35,0),MATCH('1617 1718 Comparison'!ALF$2,' Cash Num-Den_Indi'!$A$2:$ANL$2,0))-INDEX('1617 Data'!$A$2:$AEW$35,MATCH('1617 1718 Comparison'!$A8,'1617 Data'!$A$2:$A$35,0),MATCH('1617 1718 Comparison'!ALF$2,'1617 Data'!$A$2:$AEW$2,0))</f>
        <v>0</v>
      </c>
      <c r="ALG8" s="402">
        <f>INDEX(' Cash Num-Den_Indi'!$A$2:$ANL$35,MATCH('1617 1718 Comparison'!$A8,' Cash Num-Den_Indi'!$A$2:$A$35,0),MATCH('1617 1718 Comparison'!ALG$2,' Cash Num-Den_Indi'!$A$2:$ANL$2,0))-INDEX('1617 Data'!$A$2:$AEW$35,MATCH('1617 1718 Comparison'!$A8,'1617 Data'!$A$2:$A$35,0),MATCH('1617 1718 Comparison'!ALG$2,'1617 Data'!$A$2:$AEW$2,0))</f>
        <v>0</v>
      </c>
      <c r="ALH8" s="402">
        <f>INDEX(' Cash Num-Den_Indi'!$A$2:$ANL$35,MATCH('1617 1718 Comparison'!$A8,' Cash Num-Den_Indi'!$A$2:$A$35,0),MATCH('1617 1718 Comparison'!ALH$2,' Cash Num-Den_Indi'!$A$2:$ANL$2,0))-INDEX('1617 Data'!$A$2:$AEW$35,MATCH('1617 1718 Comparison'!$A8,'1617 Data'!$A$2:$A$35,0),MATCH('1617 1718 Comparison'!ALH$2,'1617 Data'!$A$2:$AEW$2,0))</f>
        <v>-3926470.9599871053</v>
      </c>
      <c r="ALI8" s="402">
        <f>INDEX(' Cash Num-Den_Indi'!$A$2:$ANL$35,MATCH('1617 1718 Comparison'!$A8,' Cash Num-Den_Indi'!$A$2:$A$35,0),MATCH('1617 1718 Comparison'!ALI$2,' Cash Num-Den_Indi'!$A$2:$ANL$2,0))-INDEX('1617 Data'!$A$2:$AEW$35,MATCH('1617 1718 Comparison'!$A8,'1617 Data'!$A$2:$A$35,0),MATCH('1617 1718 Comparison'!ALI$2,'1617 Data'!$A$2:$AEW$2,0))</f>
        <v>0</v>
      </c>
      <c r="ALJ8" s="402">
        <f>INDEX(' Cash Num-Den_Indi'!$A$2:$ANL$35,MATCH('1617 1718 Comparison'!$A8,' Cash Num-Den_Indi'!$A$2:$A$35,0),MATCH('1617 1718 Comparison'!ALJ$2,' Cash Num-Den_Indi'!$A$2:$ANL$2,0))-INDEX('1617 Data'!$A$2:$AEW$35,MATCH('1617 1718 Comparison'!$A8,'1617 Data'!$A$2:$A$35,0),MATCH('1617 1718 Comparison'!ALJ$2,'1617 Data'!$A$2:$AEW$2,0))</f>
        <v>0</v>
      </c>
      <c r="ALK8" s="402">
        <f>INDEX(' Cash Num-Den_Indi'!$A$2:$ANL$35,MATCH('1617 1718 Comparison'!$A8,' Cash Num-Den_Indi'!$A$2:$A$35,0),MATCH('1617 1718 Comparison'!ALK$2,' Cash Num-Den_Indi'!$A$2:$ANL$2,0))-INDEX('1617 Data'!$A$2:$AEW$35,MATCH('1617 1718 Comparison'!$A8,'1617 Data'!$A$2:$A$35,0),MATCH('1617 1718 Comparison'!ALK$2,'1617 Data'!$A$2:$AEW$2,0))</f>
        <v>-3596193.2872835714</v>
      </c>
      <c r="ALL8" s="402">
        <f>INDEX(' Cash Num-Den_Indi'!$A$2:$ANL$35,MATCH('1617 1718 Comparison'!$A8,' Cash Num-Den_Indi'!$A$2:$A$35,0),MATCH('1617 1718 Comparison'!ALL$2,' Cash Num-Den_Indi'!$A$2:$ANL$2,0))-INDEX('1617 Data'!$A$2:$AEW$35,MATCH('1617 1718 Comparison'!$A8,'1617 Data'!$A$2:$A$35,0),MATCH('1617 1718 Comparison'!ALL$2,'1617 Data'!$A$2:$AEW$2,0))</f>
        <v>0</v>
      </c>
      <c r="ALM8" s="402">
        <f>INDEX(' Cash Num-Den_Indi'!$A$2:$ANL$35,MATCH('1617 1718 Comparison'!$A8,' Cash Num-Den_Indi'!$A$2:$A$35,0),MATCH('1617 1718 Comparison'!ALM$2,' Cash Num-Den_Indi'!$A$2:$ANL$2,0))-INDEX('1617 Data'!$A$2:$AEW$35,MATCH('1617 1718 Comparison'!$A8,'1617 Data'!$A$2:$A$35,0),MATCH('1617 1718 Comparison'!ALM$2,'1617 Data'!$A$2:$AEW$2,0))</f>
        <v>0</v>
      </c>
      <c r="ALN8" s="402">
        <f>INDEX(' Cash Num-Den_Indi'!$A$2:$ANL$35,MATCH('1617 1718 Comparison'!$A8,' Cash Num-Den_Indi'!$A$2:$A$35,0),MATCH('1617 1718 Comparison'!ALN$2,' Cash Num-Den_Indi'!$A$2:$ANL$2,0))-INDEX('1617 Data'!$A$2:$AEW$35,MATCH('1617 1718 Comparison'!$A8,'1617 Data'!$A$2:$A$35,0),MATCH('1617 1718 Comparison'!ALN$2,'1617 Data'!$A$2:$AEW$2,0))</f>
        <v>-3650346</v>
      </c>
      <c r="ALO8" s="402">
        <f>INDEX(' Cash Num-Den_Indi'!$A$2:$ANL$35,MATCH('1617 1718 Comparison'!$A8,' Cash Num-Den_Indi'!$A$2:$A$35,0),MATCH('1617 1718 Comparison'!ALO$2,' Cash Num-Den_Indi'!$A$2:$ANL$2,0))-INDEX('1617 Data'!$A$2:$AEW$35,MATCH('1617 1718 Comparison'!$A8,'1617 Data'!$A$2:$A$35,0),MATCH('1617 1718 Comparison'!ALO$2,'1617 Data'!$A$2:$AEW$2,0))</f>
        <v>0</v>
      </c>
      <c r="ALP8" s="402">
        <f>INDEX(' Cash Num-Den_Indi'!$A$2:$ANL$35,MATCH('1617 1718 Comparison'!$A8,' Cash Num-Den_Indi'!$A$2:$A$35,0),MATCH('1617 1718 Comparison'!ALP$2,' Cash Num-Den_Indi'!$A$2:$ANL$2,0))-INDEX('1617 Data'!$A$2:$AEW$35,MATCH('1617 1718 Comparison'!$A8,'1617 Data'!$A$2:$A$35,0),MATCH('1617 1718 Comparison'!ALP$2,'1617 Data'!$A$2:$AEW$2,0))</f>
        <v>0</v>
      </c>
      <c r="ALQ8" s="402">
        <f>INDEX(' Cash Num-Den_Indi'!$A$2:$ANL$35,MATCH('1617 1718 Comparison'!$A8,' Cash Num-Den_Indi'!$A$2:$A$35,0),MATCH('1617 1718 Comparison'!ALQ$2,' Cash Num-Den_Indi'!$A$2:$ANL$2,0))-INDEX('1617 Data'!$A$2:$AEW$35,MATCH('1617 1718 Comparison'!$A8,'1617 Data'!$A$2:$A$35,0),MATCH('1617 1718 Comparison'!ALQ$2,'1617 Data'!$A$2:$AEW$2,0))</f>
        <v>-3144852</v>
      </c>
      <c r="ALR8" s="402">
        <f>INDEX(' Cash Num-Den_Indi'!$A$2:$ANL$35,MATCH('1617 1718 Comparison'!$A8,' Cash Num-Den_Indi'!$A$2:$A$35,0),MATCH('1617 1718 Comparison'!ALR$2,' Cash Num-Den_Indi'!$A$2:$ANL$2,0))-INDEX('1617 Data'!$A$2:$AEW$35,MATCH('1617 1718 Comparison'!$A8,'1617 Data'!$A$2:$A$35,0),MATCH('1617 1718 Comparison'!ALR$2,'1617 Data'!$A$2:$AEW$2,0))</f>
        <v>0</v>
      </c>
      <c r="ALS8" s="402">
        <f>INDEX(' Cash Num-Den_Indi'!$A$2:$ANL$35,MATCH('1617 1718 Comparison'!$A8,' Cash Num-Den_Indi'!$A$2:$A$35,0),MATCH('1617 1718 Comparison'!ALS$2,' Cash Num-Den_Indi'!$A$2:$ANL$2,0))-INDEX('1617 Data'!$A$2:$AEW$35,MATCH('1617 1718 Comparison'!$A8,'1617 Data'!$A$2:$A$35,0),MATCH('1617 1718 Comparison'!ALS$2,'1617 Data'!$A$2:$AEW$2,0))</f>
        <v>0</v>
      </c>
      <c r="ALT8" s="402">
        <f>INDEX(' Cash Num-Den_Indi'!$A$2:$ANL$35,MATCH('1617 1718 Comparison'!$A8,' Cash Num-Den_Indi'!$A$2:$A$35,0),MATCH('1617 1718 Comparison'!ALT$2,' Cash Num-Den_Indi'!$A$2:$ANL$2,0))-INDEX('1617 Data'!$A$2:$AEW$35,MATCH('1617 1718 Comparison'!$A8,'1617 Data'!$A$2:$A$35,0),MATCH('1617 1718 Comparison'!ALT$2,'1617 Data'!$A$2:$AEW$2,0))</f>
        <v>-3026970</v>
      </c>
      <c r="ALU8" s="402">
        <f>INDEX(' Cash Num-Den_Indi'!$A$2:$ANL$35,MATCH('1617 1718 Comparison'!$A8,' Cash Num-Den_Indi'!$A$2:$A$35,0),MATCH('1617 1718 Comparison'!ALU$2,' Cash Num-Den_Indi'!$A$2:$ANL$2,0))-INDEX('1617 Data'!$A$2:$AEW$35,MATCH('1617 1718 Comparison'!$A8,'1617 Data'!$A$2:$A$35,0),MATCH('1617 1718 Comparison'!ALU$2,'1617 Data'!$A$2:$AEW$2,0))</f>
        <v>0</v>
      </c>
      <c r="ALV8" s="403" t="e">
        <f>INDEX(' Cash Num-Den_Indi'!$A$2:$ANL$35,MATCH('1617 1718 Comparison'!$A8,' Cash Num-Den_Indi'!$A$2:$A$35,0),MATCH('1617 1718 Comparison'!ALV$2,' Cash Num-Den_Indi'!$A$2:$ANL$2,0))-INDEX('1617 Data'!$A$2:$AEW$35,MATCH('1617 1718 Comparison'!$A8,'1617 Data'!$A$2:$A$35,0),MATCH('1617 1718 Comparison'!ALV$2,'1617 Data'!$A$2:$AEW$2,0))</f>
        <v>#N/A</v>
      </c>
      <c r="ALW8" s="403" t="e">
        <f>INDEX(' Cash Num-Den_Indi'!$A$2:$ANL$35,MATCH('1617 1718 Comparison'!$A8,' Cash Num-Den_Indi'!$A$2:$A$35,0),MATCH('1617 1718 Comparison'!ALW$2,' Cash Num-Den_Indi'!$A$2:$ANL$2,0))-INDEX('1617 Data'!$A$2:$AEW$35,MATCH('1617 1718 Comparison'!$A8,'1617 Data'!$A$2:$A$35,0),MATCH('1617 1718 Comparison'!ALW$2,'1617 Data'!$A$2:$AEW$2,0))</f>
        <v>#N/A</v>
      </c>
      <c r="ALX8" s="403" t="e">
        <f>INDEX(' Cash Num-Den_Indi'!$A$2:$ANL$35,MATCH('1617 1718 Comparison'!$A8,' Cash Num-Den_Indi'!$A$2:$A$35,0),MATCH('1617 1718 Comparison'!ALX$2,' Cash Num-Den_Indi'!$A$2:$ANL$2,0))-INDEX('1617 Data'!$A$2:$AEW$35,MATCH('1617 1718 Comparison'!$A8,'1617 Data'!$A$2:$A$35,0),MATCH('1617 1718 Comparison'!ALX$2,'1617 Data'!$A$2:$AEW$2,0))</f>
        <v>#N/A</v>
      </c>
      <c r="ALY8" s="402">
        <f>INDEX(' Cash Num-Den_Indi'!$A$2:$ANL$35,MATCH('1617 1718 Comparison'!$A8,' Cash Num-Den_Indi'!$A$2:$A$35,0),MATCH('1617 1718 Comparison'!ALY$2,' Cash Num-Den_Indi'!$A$2:$ANL$2,0))-INDEX('1617 Data'!$A$2:$AEW$35,MATCH('1617 1718 Comparison'!$A8,'1617 Data'!$A$2:$A$35,0),MATCH('1617 1718 Comparison'!ALY$2,'1617 Data'!$A$2:$AEW$2,0))</f>
        <v>0</v>
      </c>
      <c r="ALZ8" s="402">
        <f>INDEX(' Cash Num-Den_Indi'!$A$2:$ANL$35,MATCH('1617 1718 Comparison'!$A8,' Cash Num-Den_Indi'!$A$2:$A$35,0),MATCH('1617 1718 Comparison'!ALZ$2,' Cash Num-Den_Indi'!$A$2:$ANL$2,0))-INDEX('1617 Data'!$A$2:$AEW$35,MATCH('1617 1718 Comparison'!$A8,'1617 Data'!$A$2:$A$35,0),MATCH('1617 1718 Comparison'!ALZ$2,'1617 Data'!$A$2:$AEW$2,0))</f>
        <v>0</v>
      </c>
      <c r="AMA8" s="402">
        <f>INDEX(' Cash Num-Den_Indi'!$A$2:$ANL$35,MATCH('1617 1718 Comparison'!$A8,' Cash Num-Den_Indi'!$A$2:$A$35,0),MATCH('1617 1718 Comparison'!AMA$2,' Cash Num-Den_Indi'!$A$2:$ANL$2,0))-INDEX('1617 Data'!$A$2:$AEW$35,MATCH('1617 1718 Comparison'!$A8,'1617 Data'!$A$2:$A$35,0),MATCH('1617 1718 Comparison'!AMA$2,'1617 Data'!$A$2:$AEW$2,0))</f>
        <v>0</v>
      </c>
      <c r="AMB8" s="402">
        <f>INDEX(' Cash Num-Den_Indi'!$A$2:$ANL$35,MATCH('1617 1718 Comparison'!$A8,' Cash Num-Den_Indi'!$A$2:$A$35,0),MATCH('1617 1718 Comparison'!AMB$2,' Cash Num-Den_Indi'!$A$2:$ANL$2,0))-INDEX('1617 Data'!$A$2:$AEW$35,MATCH('1617 1718 Comparison'!$A8,'1617 Data'!$A$2:$A$35,0),MATCH('1617 1718 Comparison'!AMB$2,'1617 Data'!$A$2:$AEW$2,0))</f>
        <v>0</v>
      </c>
      <c r="AMC8" s="402">
        <f>INDEX(' Cash Num-Den_Indi'!$A$2:$ANL$35,MATCH('1617 1718 Comparison'!$A8,' Cash Num-Den_Indi'!$A$2:$A$35,0),MATCH('1617 1718 Comparison'!AMC$2,' Cash Num-Den_Indi'!$A$2:$ANL$2,0))-INDEX('1617 Data'!$A$2:$AEW$35,MATCH('1617 1718 Comparison'!$A8,'1617 Data'!$A$2:$A$35,0),MATCH('1617 1718 Comparison'!AMC$2,'1617 Data'!$A$2:$AEW$2,0))</f>
        <v>0</v>
      </c>
      <c r="AMD8" s="403" t="e">
        <f>INDEX(' Cash Num-Den_Indi'!$A$2:$ANL$35,MATCH('1617 1718 Comparison'!$A8,' Cash Num-Den_Indi'!$A$2:$A$35,0),MATCH('1617 1718 Comparison'!AMD$2,' Cash Num-Den_Indi'!$A$2:$ANL$2,0))-INDEX('1617 Data'!$A$2:$AEW$35,MATCH('1617 1718 Comparison'!$A8,'1617 Data'!$A$2:$A$35,0),MATCH('1617 1718 Comparison'!AMD$2,'1617 Data'!$A$2:$AEW$2,0))</f>
        <v>#N/A</v>
      </c>
      <c r="AME8" s="402">
        <f>INDEX(' Cash Num-Den_Indi'!$A$2:$ANL$35,MATCH('1617 1718 Comparison'!$A8,' Cash Num-Den_Indi'!$A$2:$A$35,0),MATCH('1617 1718 Comparison'!AME$2,' Cash Num-Den_Indi'!$A$2:$ANL$2,0))-INDEX('1617 Data'!$A$2:$AEW$35,MATCH('1617 1718 Comparison'!$A8,'1617 Data'!$A$2:$A$35,0),MATCH('1617 1718 Comparison'!AME$2,'1617 Data'!$A$2:$AEW$2,0))</f>
        <v>0.90974709550570765</v>
      </c>
      <c r="AMF8" s="402">
        <f>INDEX(' Cash Num-Den_Indi'!$A$2:$ANL$35,MATCH('1617 1718 Comparison'!$A8,' Cash Num-Den_Indi'!$A$2:$A$35,0),MATCH('1617 1718 Comparison'!AMF$2,' Cash Num-Den_Indi'!$A$2:$ANL$2,0))-INDEX('1617 Data'!$A$2:$AEW$35,MATCH('1617 1718 Comparison'!$A8,'1617 Data'!$A$2:$A$35,0),MATCH('1617 1718 Comparison'!AMF$2,'1617 Data'!$A$2:$AEW$2,0))</f>
        <v>3.1619457756695439</v>
      </c>
      <c r="AMG8" s="402">
        <f>INDEX(' Cash Num-Den_Indi'!$A$2:$ANL$35,MATCH('1617 1718 Comparison'!$A8,' Cash Num-Den_Indi'!$A$2:$A$35,0),MATCH('1617 1718 Comparison'!AMG$2,' Cash Num-Den_Indi'!$A$2:$ANL$2,0))-INDEX('1617 Data'!$A$2:$AEW$35,MATCH('1617 1718 Comparison'!$A8,'1617 Data'!$A$2:$A$35,0),MATCH('1617 1718 Comparison'!AMG$2,'1617 Data'!$A$2:$AEW$2,0))</f>
        <v>0.8989533218205672</v>
      </c>
      <c r="AMH8" s="402">
        <f>INDEX(' Cash Num-Den_Indi'!$A$2:$ANL$35,MATCH('1617 1718 Comparison'!$A8,' Cash Num-Den_Indi'!$A$2:$A$35,0),MATCH('1617 1718 Comparison'!AMH$2,' Cash Num-Den_Indi'!$A$2:$ANL$2,0))-INDEX('1617 Data'!$A$2:$AEW$35,MATCH('1617 1718 Comparison'!$A8,'1617 Data'!$A$2:$A$35,0),MATCH('1617 1718 Comparison'!AMH$2,'1617 Data'!$A$2:$AEW$2,0))</f>
        <v>2.1181764282205116</v>
      </c>
      <c r="AMI8" s="402">
        <f>INDEX(' Cash Num-Den_Indi'!$A$2:$ANL$35,MATCH('1617 1718 Comparison'!$A8,' Cash Num-Den_Indi'!$A$2:$A$35,0),MATCH('1617 1718 Comparison'!AMI$2,' Cash Num-Den_Indi'!$A$2:$ANL$2,0))-INDEX('1617 Data'!$A$2:$AEW$35,MATCH('1617 1718 Comparison'!$A8,'1617 Data'!$A$2:$A$35,0),MATCH('1617 1718 Comparison'!AMI$2,'1617 Data'!$A$2:$AEW$2,0))</f>
        <v>4.5482705052246537</v>
      </c>
      <c r="AMJ8" s="402">
        <f>INDEX(' Cash Num-Den_Indi'!$A$2:$ANL$35,MATCH('1617 1718 Comparison'!$A8,' Cash Num-Den_Indi'!$A$2:$A$35,0),MATCH('1617 1718 Comparison'!AMJ$2,' Cash Num-Den_Indi'!$A$2:$ANL$2,0))-INDEX('1617 Data'!$A$2:$AEW$35,MATCH('1617 1718 Comparison'!$A8,'1617 Data'!$A$2:$A$35,0),MATCH('1617 1718 Comparison'!AMJ$2,'1617 Data'!$A$2:$AEW$2,0))</f>
        <v>1.2294630790907384</v>
      </c>
      <c r="AMK8" s="402">
        <f>INDEX(' Cash Num-Den_Indi'!$A$2:$ANL$35,MATCH('1617 1718 Comparison'!$A8,' Cash Num-Den_Indi'!$A$2:$A$35,0),MATCH('1617 1718 Comparison'!AMK$2,' Cash Num-Den_Indi'!$A$2:$ANL$2,0))-INDEX('1617 Data'!$A$2:$AEW$35,MATCH('1617 1718 Comparison'!$A8,'1617 Data'!$A$2:$A$35,0),MATCH('1617 1718 Comparison'!AMK$2,'1617 Data'!$A$2:$AEW$2,0))</f>
        <v>3.0289808109158542</v>
      </c>
      <c r="AML8" s="403" t="e">
        <f>INDEX(' Cash Num-Den_Indi'!$A$2:$ANL$35,MATCH('1617 1718 Comparison'!$A8,' Cash Num-Den_Indi'!$A$2:$A$35,0),MATCH('1617 1718 Comparison'!AML$2,' Cash Num-Den_Indi'!$A$2:$ANL$2,0))-INDEX('1617 Data'!$A$2:$AEW$35,MATCH('1617 1718 Comparison'!$A8,'1617 Data'!$A$2:$A$35,0),MATCH('1617 1718 Comparison'!AML$2,'1617 Data'!$A$2:$AEW$2,0))</f>
        <v>#N/A</v>
      </c>
      <c r="AMM8" s="402">
        <f>INDEX(' Cash Num-Den_Indi'!$A$2:$ANL$35,MATCH('1617 1718 Comparison'!$A8,' Cash Num-Den_Indi'!$A$2:$A$35,0),MATCH('1617 1718 Comparison'!AMM$2,' Cash Num-Den_Indi'!$A$2:$ANL$2,0))-INDEX('1617 Data'!$A$2:$AEW$35,MATCH('1617 1718 Comparison'!$A8,'1617 Data'!$A$2:$A$35,0),MATCH('1617 1718 Comparison'!AMM$2,'1617 Data'!$A$2:$AEW$2,0))</f>
        <v>0</v>
      </c>
      <c r="AMN8" s="402">
        <f>INDEX(' Cash Num-Den_Indi'!$A$2:$ANL$35,MATCH('1617 1718 Comparison'!$A8,' Cash Num-Den_Indi'!$A$2:$A$35,0),MATCH('1617 1718 Comparison'!AMN$2,' Cash Num-Den_Indi'!$A$2:$ANL$2,0))-INDEX('1617 Data'!$A$2:$AEW$35,MATCH('1617 1718 Comparison'!$A8,'1617 Data'!$A$2:$A$35,0),MATCH('1617 1718 Comparison'!AMN$2,'1617 Data'!$A$2:$AEW$2,0))</f>
        <v>0</v>
      </c>
      <c r="AMO8" s="402">
        <f>INDEX(' Cash Num-Den_Indi'!$A$2:$ANL$35,MATCH('1617 1718 Comparison'!$A8,' Cash Num-Den_Indi'!$A$2:$A$35,0),MATCH('1617 1718 Comparison'!AMO$2,' Cash Num-Den_Indi'!$A$2:$ANL$2,0))-INDEX('1617 Data'!$A$2:$AEW$35,MATCH('1617 1718 Comparison'!$A8,'1617 Data'!$A$2:$A$35,0),MATCH('1617 1718 Comparison'!AMO$2,'1617 Data'!$A$2:$AEW$2,0))</f>
        <v>0</v>
      </c>
      <c r="AMP8" s="402">
        <f>INDEX(' Cash Num-Den_Indi'!$A$2:$ANL$35,MATCH('1617 1718 Comparison'!$A8,' Cash Num-Den_Indi'!$A$2:$A$35,0),MATCH('1617 1718 Comparison'!AMP$2,' Cash Num-Den_Indi'!$A$2:$ANL$2,0))-INDEX('1617 Data'!$A$2:$AEW$35,MATCH('1617 1718 Comparison'!$A8,'1617 Data'!$A$2:$A$35,0),MATCH('1617 1718 Comparison'!AMP$2,'1617 Data'!$A$2:$AEW$2,0))</f>
        <v>0</v>
      </c>
      <c r="AMQ8" s="402">
        <f>INDEX(' Cash Num-Den_Indi'!$A$2:$ANL$35,MATCH('1617 1718 Comparison'!$A8,' Cash Num-Den_Indi'!$A$2:$A$35,0),MATCH('1617 1718 Comparison'!AMQ$2,' Cash Num-Den_Indi'!$A$2:$ANL$2,0))-INDEX('1617 Data'!$A$2:$AEW$35,MATCH('1617 1718 Comparison'!$A8,'1617 Data'!$A$2:$A$35,0),MATCH('1617 1718 Comparison'!AMQ$2,'1617 Data'!$A$2:$AEW$2,0))</f>
        <v>0</v>
      </c>
      <c r="AMR8" s="402">
        <f>INDEX(' Cash Num-Den_Indi'!$A$2:$ANL$35,MATCH('1617 1718 Comparison'!$A8,' Cash Num-Den_Indi'!$A$2:$A$35,0),MATCH('1617 1718 Comparison'!AMR$2,' Cash Num-Den_Indi'!$A$2:$ANL$2,0))-INDEX('1617 Data'!$A$2:$AEW$35,MATCH('1617 1718 Comparison'!$A8,'1617 Data'!$A$2:$A$35,0),MATCH('1617 1718 Comparison'!AMR$2,'1617 Data'!$A$2:$AEW$2,0))</f>
        <v>0</v>
      </c>
      <c r="AMS8" s="402">
        <f>INDEX(' Cash Num-Den_Indi'!$A$2:$ANL$35,MATCH('1617 1718 Comparison'!$A8,' Cash Num-Den_Indi'!$A$2:$A$35,0),MATCH('1617 1718 Comparison'!AMS$2,' Cash Num-Den_Indi'!$A$2:$ANL$2,0))-INDEX('1617 Data'!$A$2:$AEW$35,MATCH('1617 1718 Comparison'!$A8,'1617 Data'!$A$2:$A$35,0),MATCH('1617 1718 Comparison'!AMS$2,'1617 Data'!$A$2:$AEW$2,0))</f>
        <v>0</v>
      </c>
      <c r="AMT8" s="402">
        <f>INDEX(' Cash Num-Den_Indi'!$A$2:$ANL$35,MATCH('1617 1718 Comparison'!$A8,' Cash Num-Den_Indi'!$A$2:$A$35,0),MATCH('1617 1718 Comparison'!AMT$2,' Cash Num-Den_Indi'!$A$2:$ANL$2,0))-INDEX('1617 Data'!$A$2:$AEW$35,MATCH('1617 1718 Comparison'!$A8,'1617 Data'!$A$2:$A$35,0),MATCH('1617 1718 Comparison'!AMT$2,'1617 Data'!$A$2:$AEW$2,0))</f>
        <v>0</v>
      </c>
      <c r="AMU8" s="402">
        <f>INDEX(' Cash Num-Den_Indi'!$A$2:$ANL$35,MATCH('1617 1718 Comparison'!$A8,' Cash Num-Den_Indi'!$A$2:$A$35,0),MATCH('1617 1718 Comparison'!AMU$2,' Cash Num-Den_Indi'!$A$2:$ANL$2,0))-INDEX('1617 Data'!$A$2:$AEW$35,MATCH('1617 1718 Comparison'!$A8,'1617 Data'!$A$2:$A$35,0),MATCH('1617 1718 Comparison'!AMU$2,'1617 Data'!$A$2:$AEW$2,0))</f>
        <v>0</v>
      </c>
      <c r="AMV8" s="402">
        <f>INDEX(' Cash Num-Den_Indi'!$A$2:$ANL$35,MATCH('1617 1718 Comparison'!$A8,' Cash Num-Den_Indi'!$A$2:$A$35,0),MATCH('1617 1718 Comparison'!AMV$2,' Cash Num-Den_Indi'!$A$2:$ANL$2,0))-INDEX('1617 Data'!$A$2:$AEW$35,MATCH('1617 1718 Comparison'!$A8,'1617 Data'!$A$2:$A$35,0),MATCH('1617 1718 Comparison'!AMV$2,'1617 Data'!$A$2:$AEW$2,0))</f>
        <v>0</v>
      </c>
      <c r="AMW8" s="402">
        <f>INDEX(' Cash Num-Den_Indi'!$A$2:$ANL$35,MATCH('1617 1718 Comparison'!$A8,' Cash Num-Den_Indi'!$A$2:$A$35,0),MATCH('1617 1718 Comparison'!AMW$2,' Cash Num-Den_Indi'!$A$2:$ANL$2,0))-INDEX('1617 Data'!$A$2:$AEW$35,MATCH('1617 1718 Comparison'!$A8,'1617 Data'!$A$2:$A$35,0),MATCH('1617 1718 Comparison'!AMW$2,'1617 Data'!$A$2:$AEW$2,0))</f>
        <v>0</v>
      </c>
      <c r="AMX8" s="402">
        <f>INDEX(' Cash Num-Den_Indi'!$A$2:$ANL$35,MATCH('1617 1718 Comparison'!$A8,' Cash Num-Den_Indi'!$A$2:$A$35,0),MATCH('1617 1718 Comparison'!AMX$2,' Cash Num-Den_Indi'!$A$2:$ANL$2,0))-INDEX('1617 Data'!$A$2:$AEW$35,MATCH('1617 1718 Comparison'!$A8,'1617 Data'!$A$2:$A$35,0),MATCH('1617 1718 Comparison'!AMX$2,'1617 Data'!$A$2:$AEW$2,0))</f>
        <v>0</v>
      </c>
      <c r="AMY8" s="403" t="e">
        <f>INDEX(' Cash Num-Den_Indi'!$A$2:$ANL$35,MATCH('1617 1718 Comparison'!$A8,' Cash Num-Den_Indi'!$A$2:$A$35,0),MATCH('1617 1718 Comparison'!AMY$2,' Cash Num-Den_Indi'!$A$2:$ANL$2,0))-INDEX('1617 Data'!$A$2:$AEW$35,MATCH('1617 1718 Comparison'!$A8,'1617 Data'!$A$2:$A$35,0),MATCH('1617 1718 Comparison'!AMY$2,'1617 Data'!$A$2:$AEW$2,0))</f>
        <v>#N/A</v>
      </c>
      <c r="AMZ8" s="403" t="e">
        <f>INDEX(' Cash Num-Den_Indi'!$A$2:$ANL$35,MATCH('1617 1718 Comparison'!$A8,' Cash Num-Den_Indi'!$A$2:$A$35,0),MATCH('1617 1718 Comparison'!AMZ$2,' Cash Num-Den_Indi'!$A$2:$ANL$2,0))-INDEX('1617 Data'!$A$2:$AEW$35,MATCH('1617 1718 Comparison'!$A8,'1617 Data'!$A$2:$A$35,0),MATCH('1617 1718 Comparison'!AMZ$2,'1617 Data'!$A$2:$AEW$2,0))</f>
        <v>#N/A</v>
      </c>
      <c r="ANA8" s="403" t="e">
        <f>INDEX(' Cash Num-Den_Indi'!$A$2:$ANL$35,MATCH('1617 1718 Comparison'!$A8,' Cash Num-Den_Indi'!$A$2:$A$35,0),MATCH('1617 1718 Comparison'!ANA$2,' Cash Num-Den_Indi'!$A$2:$ANL$2,0))-INDEX('1617 Data'!$A$2:$AEW$35,MATCH('1617 1718 Comparison'!$A8,'1617 Data'!$A$2:$A$35,0),MATCH('1617 1718 Comparison'!ANA$2,'1617 Data'!$A$2:$AEW$2,0))</f>
        <v>#N/A</v>
      </c>
      <c r="ANB8" s="403" t="e">
        <f>INDEX(' Cash Num-Den_Indi'!$A$2:$ANL$35,MATCH('1617 1718 Comparison'!$A8,' Cash Num-Den_Indi'!$A$2:$A$35,0),MATCH('1617 1718 Comparison'!ANB$2,' Cash Num-Den_Indi'!$A$2:$ANL$2,0))-INDEX('1617 Data'!$A$2:$AEW$35,MATCH('1617 1718 Comparison'!$A8,'1617 Data'!$A$2:$A$35,0),MATCH('1617 1718 Comparison'!ANB$2,'1617 Data'!$A$2:$AEW$2,0))</f>
        <v>#N/A</v>
      </c>
      <c r="ANC8" s="403" t="e">
        <f>INDEX(' Cash Num-Den_Indi'!$A$2:$ANL$35,MATCH('1617 1718 Comparison'!$A8,' Cash Num-Den_Indi'!$A$2:$A$35,0),MATCH('1617 1718 Comparison'!ANC$2,' Cash Num-Den_Indi'!$A$2:$ANL$2,0))-INDEX('1617 Data'!$A$2:$AEW$35,MATCH('1617 1718 Comparison'!$A8,'1617 Data'!$A$2:$A$35,0),MATCH('1617 1718 Comparison'!ANC$2,'1617 Data'!$A$2:$AEW$2,0))</f>
        <v>#N/A</v>
      </c>
      <c r="AND8" s="403">
        <f>INDEX(' Cash Num-Den_Indi'!$A$2:$ANL$35,MATCH('1617 1718 Comparison'!$A8,' Cash Num-Den_Indi'!$A$2:$A$35,0),MATCH('1617 1718 Comparison'!AND$2,' Cash Num-Den_Indi'!$A$2:$ANL$2,0))-INDEX('1617 Data'!$A$2:$AEW$35,MATCH('1617 1718 Comparison'!$A8,'1617 Data'!$A$2:$A$35,0),MATCH('1617 1718 Comparison'!AND$2,'1617 Data'!$A$2:$AEW$2,0))</f>
        <v>0</v>
      </c>
      <c r="ANE8" s="403" t="e">
        <f>INDEX(' Cash Num-Den_Indi'!$A$2:$ANL$35,MATCH('1617 1718 Comparison'!$A8,' Cash Num-Den_Indi'!$A$2:$A$35,0),MATCH('1617 1718 Comparison'!ANE$2,' Cash Num-Den_Indi'!$A$2:$ANL$2,0))-INDEX('1617 Data'!$A$2:$AEW$35,MATCH('1617 1718 Comparison'!$A8,'1617 Data'!$A$2:$A$35,0),MATCH('1617 1718 Comparison'!ANE$2,'1617 Data'!$A$2:$AEW$2,0))</f>
        <v>#N/A</v>
      </c>
      <c r="ANF8" s="403" t="e">
        <f>INDEX(' Cash Num-Den_Indi'!$A$2:$ANL$35,MATCH('1617 1718 Comparison'!$A8,' Cash Num-Den_Indi'!$A$2:$A$35,0),MATCH('1617 1718 Comparison'!ANF$2,' Cash Num-Den_Indi'!$A$2:$ANL$2,0))-INDEX('1617 Data'!$A$2:$AEW$35,MATCH('1617 1718 Comparison'!$A8,'1617 Data'!$A$2:$A$35,0),MATCH('1617 1718 Comparison'!ANF$2,'1617 Data'!$A$2:$AEW$2,0))</f>
        <v>#N/A</v>
      </c>
      <c r="ANG8" s="403">
        <f>INDEX(' Cash Num-Den_Indi'!$A$2:$ANL$35,MATCH('1617 1718 Comparison'!$A8,' Cash Num-Den_Indi'!$A$2:$A$35,0),MATCH('1617 1718 Comparison'!ANG$2,' Cash Num-Den_Indi'!$A$2:$ANL$2,0))-INDEX('1617 Data'!$A$2:$AEW$35,MATCH('1617 1718 Comparison'!$A8,'1617 Data'!$A$2:$A$35,0),MATCH('1617 1718 Comparison'!ANG$2,'1617 Data'!$A$2:$AEW$2,0))</f>
        <v>0</v>
      </c>
      <c r="ANH8" s="403" t="e">
        <f>INDEX(' Cash Num-Den_Indi'!$A$2:$ANL$35,MATCH('1617 1718 Comparison'!$A8,' Cash Num-Den_Indi'!$A$2:$A$35,0),MATCH('1617 1718 Comparison'!ANH$2,' Cash Num-Den_Indi'!$A$2:$ANL$2,0))-INDEX('1617 Data'!$A$2:$AEW$35,MATCH('1617 1718 Comparison'!$A8,'1617 Data'!$A$2:$A$35,0),MATCH('1617 1718 Comparison'!ANH$2,'1617 Data'!$A$2:$AEW$2,0))</f>
        <v>#N/A</v>
      </c>
      <c r="ANI8" s="403" t="e">
        <f>INDEX(' Cash Num-Den_Indi'!$A$2:$ANL$35,MATCH('1617 1718 Comparison'!$A8,' Cash Num-Den_Indi'!$A$2:$A$35,0),MATCH('1617 1718 Comparison'!ANI$2,' Cash Num-Den_Indi'!$A$2:$ANL$2,0))-INDEX('1617 Data'!$A$2:$AEW$35,MATCH('1617 1718 Comparison'!$A8,'1617 Data'!$A$2:$A$35,0),MATCH('1617 1718 Comparison'!ANI$2,'1617 Data'!$A$2:$AEW$2,0))</f>
        <v>#N/A</v>
      </c>
      <c r="ANJ8" s="403">
        <f>INDEX(' Cash Num-Den_Indi'!$A$2:$ANL$35,MATCH('1617 1718 Comparison'!$A8,' Cash Num-Den_Indi'!$A$2:$A$35,0),MATCH('1617 1718 Comparison'!ANJ$2,' Cash Num-Den_Indi'!$A$2:$ANL$2,0))-INDEX('1617 Data'!$A$2:$AEW$35,MATCH('1617 1718 Comparison'!$A8,'1617 Data'!$A$2:$A$35,0),MATCH('1617 1718 Comparison'!ANJ$2,'1617 Data'!$A$2:$AEW$2,0))</f>
        <v>0</v>
      </c>
      <c r="ANK8" s="403" t="e">
        <f>INDEX(' Cash Num-Den_Indi'!$A$2:$ANL$35,MATCH('1617 1718 Comparison'!$A8,' Cash Num-Den_Indi'!$A$2:$A$35,0),MATCH('1617 1718 Comparison'!ANK$2,' Cash Num-Den_Indi'!$A$2:$ANL$2,0))-INDEX('1617 Data'!$A$2:$AEW$35,MATCH('1617 1718 Comparison'!$A8,'1617 Data'!$A$2:$A$35,0),MATCH('1617 1718 Comparison'!ANK$2,'1617 Data'!$A$2:$AEW$2,0))</f>
        <v>#N/A</v>
      </c>
      <c r="ANL8" s="403" t="e">
        <f>INDEX(' Cash Num-Den_Indi'!$A$2:$ANL$35,MATCH('1617 1718 Comparison'!$A8,' Cash Num-Den_Indi'!$A$2:$A$35,0),MATCH('1617 1718 Comparison'!ANL$2,' Cash Num-Den_Indi'!$A$2:$ANL$2,0))-INDEX('1617 Data'!$A$2:$AEW$35,MATCH('1617 1718 Comparison'!$A8,'1617 Data'!$A$2:$A$35,0),MATCH('1617 1718 Comparison'!ANL$2,'1617 Data'!$A$2:$AEW$2,0))</f>
        <v>#N/A</v>
      </c>
      <c r="ANM8" s="403">
        <f>INDEX(' Cash Num-Den_Indi'!$A$2:$ANL$35,MATCH('1617 1718 Comparison'!$A8,' Cash Num-Den_Indi'!$A$2:$A$35,0),MATCH('1617 1718 Comparison'!ANM$2,' Cash Num-Den_Indi'!$A$2:$ANL$2,0))-INDEX('1617 Data'!$A$2:$AEW$35,MATCH('1617 1718 Comparison'!$A8,'1617 Data'!$A$2:$A$35,0),MATCH('1617 1718 Comparison'!ANM$2,'1617 Data'!$A$2:$AEW$2,0))</f>
        <v>0</v>
      </c>
      <c r="ANN8" s="403" t="e">
        <f>INDEX(' Cash Num-Den_Indi'!$A$2:$ANL$35,MATCH('1617 1718 Comparison'!$A8,' Cash Num-Den_Indi'!$A$2:$A$35,0),MATCH('1617 1718 Comparison'!ANN$2,' Cash Num-Den_Indi'!$A$2:$ANL$2,0))-INDEX('1617 Data'!$A$2:$AEW$35,MATCH('1617 1718 Comparison'!$A8,'1617 Data'!$A$2:$A$35,0),MATCH('1617 1718 Comparison'!ANN$2,'1617 Data'!$A$2:$AEW$2,0))</f>
        <v>#N/A</v>
      </c>
      <c r="ANO8" s="403" t="e">
        <f>INDEX(' Cash Num-Den_Indi'!$A$2:$ANL$35,MATCH('1617 1718 Comparison'!$A8,' Cash Num-Den_Indi'!$A$2:$A$35,0),MATCH('1617 1718 Comparison'!ANO$2,' Cash Num-Den_Indi'!$A$2:$ANL$2,0))-INDEX('1617 Data'!$A$2:$AEW$35,MATCH('1617 1718 Comparison'!$A8,'1617 Data'!$A$2:$A$35,0),MATCH('1617 1718 Comparison'!ANO$2,'1617 Data'!$A$2:$AEW$2,0))</f>
        <v>#N/A</v>
      </c>
      <c r="ANP8" s="403">
        <f>INDEX(' Cash Num-Den_Indi'!$A$2:$ANL$35,MATCH('1617 1718 Comparison'!$A8,' Cash Num-Den_Indi'!$A$2:$A$35,0),MATCH('1617 1718 Comparison'!ANP$2,' Cash Num-Den_Indi'!$A$2:$ANL$2,0))-INDEX('1617 Data'!$A$2:$AEW$35,MATCH('1617 1718 Comparison'!$A8,'1617 Data'!$A$2:$A$35,0),MATCH('1617 1718 Comparison'!ANP$2,'1617 Data'!$A$2:$AEW$2,0))</f>
        <v>0</v>
      </c>
      <c r="ANQ8" s="403" t="e">
        <f>INDEX(' Cash Num-Den_Indi'!$A$2:$ANL$35,MATCH('1617 1718 Comparison'!$A8,' Cash Num-Den_Indi'!$A$2:$A$35,0),MATCH('1617 1718 Comparison'!ANQ$2,' Cash Num-Den_Indi'!$A$2:$ANL$2,0))-INDEX('1617 Data'!$A$2:$AEW$35,MATCH('1617 1718 Comparison'!$A8,'1617 Data'!$A$2:$A$35,0),MATCH('1617 1718 Comparison'!ANQ$2,'1617 Data'!$A$2:$AEW$2,0))</f>
        <v>#N/A</v>
      </c>
      <c r="ANR8" s="403" t="e">
        <f>INDEX(' Cash Num-Den_Indi'!$A$2:$ANL$35,MATCH('1617 1718 Comparison'!$A8,' Cash Num-Den_Indi'!$A$2:$A$35,0),MATCH('1617 1718 Comparison'!ANR$2,' Cash Num-Den_Indi'!$A$2:$ANL$2,0))-INDEX('1617 Data'!$A$2:$AEW$35,MATCH('1617 1718 Comparison'!$A8,'1617 Data'!$A$2:$A$35,0),MATCH('1617 1718 Comparison'!ANR$2,'1617 Data'!$A$2:$AEW$2,0))</f>
        <v>#N/A</v>
      </c>
      <c r="ANS8" s="403">
        <f>INDEX(' Cash Num-Den_Indi'!$A$2:$ANL$35,MATCH('1617 1718 Comparison'!$A8,' Cash Num-Den_Indi'!$A$2:$A$35,0),MATCH('1617 1718 Comparison'!ANS$2,' Cash Num-Den_Indi'!$A$2:$ANL$2,0))-INDEX('1617 Data'!$A$2:$AEW$35,MATCH('1617 1718 Comparison'!$A8,'1617 Data'!$A$2:$A$35,0),MATCH('1617 1718 Comparison'!ANS$2,'1617 Data'!$A$2:$AEW$2,0))</f>
        <v>0</v>
      </c>
      <c r="ANT8" s="403" t="e">
        <f>INDEX(' Cash Num-Den_Indi'!$A$2:$ANL$35,MATCH('1617 1718 Comparison'!$A8,' Cash Num-Den_Indi'!$A$2:$A$35,0),MATCH('1617 1718 Comparison'!ANT$2,' Cash Num-Den_Indi'!$A$2:$ANL$2,0))-INDEX('1617 Data'!$A$2:$AEW$35,MATCH('1617 1718 Comparison'!$A8,'1617 Data'!$A$2:$A$35,0),MATCH('1617 1718 Comparison'!ANT$2,'1617 Data'!$A$2:$AEW$2,0))</f>
        <v>#N/A</v>
      </c>
      <c r="ANU8" s="403" t="e">
        <f>INDEX(' Cash Num-Den_Indi'!$A$2:$ANL$35,MATCH('1617 1718 Comparison'!$A8,' Cash Num-Den_Indi'!$A$2:$A$35,0),MATCH('1617 1718 Comparison'!ANU$2,' Cash Num-Den_Indi'!$A$2:$ANL$2,0))-INDEX('1617 Data'!$A$2:$AEW$35,MATCH('1617 1718 Comparison'!$A8,'1617 Data'!$A$2:$A$35,0),MATCH('1617 1718 Comparison'!ANU$2,'1617 Data'!$A$2:$AEW$2,0))</f>
        <v>#N/A</v>
      </c>
      <c r="ANV8" s="403">
        <f>INDEX(' Cash Num-Den_Indi'!$A$2:$ANL$35,MATCH('1617 1718 Comparison'!$A8,' Cash Num-Den_Indi'!$A$2:$A$35,0),MATCH('1617 1718 Comparison'!ANV$2,' Cash Num-Den_Indi'!$A$2:$ANL$2,0))-INDEX('1617 Data'!$A$2:$AEW$35,MATCH('1617 1718 Comparison'!$A8,'1617 Data'!$A$2:$A$35,0),MATCH('1617 1718 Comparison'!ANV$2,'1617 Data'!$A$2:$AEW$2,0))</f>
        <v>0</v>
      </c>
      <c r="ANW8" s="403" t="e">
        <f>INDEX(' Cash Num-Den_Indi'!$A$2:$ANL$35,MATCH('1617 1718 Comparison'!$A8,' Cash Num-Den_Indi'!$A$2:$A$35,0),MATCH('1617 1718 Comparison'!ANW$2,' Cash Num-Den_Indi'!$A$2:$ANL$2,0))-INDEX('1617 Data'!$A$2:$AEW$35,MATCH('1617 1718 Comparison'!$A8,'1617 Data'!$A$2:$A$35,0),MATCH('1617 1718 Comparison'!ANW$2,'1617 Data'!$A$2:$AEW$2,0))</f>
        <v>#N/A</v>
      </c>
      <c r="ANX8" s="403" t="e">
        <f>INDEX(' Cash Num-Den_Indi'!$A$2:$ANL$35,MATCH('1617 1718 Comparison'!$A8,' Cash Num-Den_Indi'!$A$2:$A$35,0),MATCH('1617 1718 Comparison'!ANX$2,' Cash Num-Den_Indi'!$A$2:$ANL$2,0))-INDEX('1617 Data'!$A$2:$AEW$35,MATCH('1617 1718 Comparison'!$A8,'1617 Data'!$A$2:$A$35,0),MATCH('1617 1718 Comparison'!ANX$2,'1617 Data'!$A$2:$AEW$2,0))</f>
        <v>#N/A</v>
      </c>
      <c r="ANY8" s="403" t="e">
        <f>INDEX(' Cash Num-Den_Indi'!$A$2:$ANL$35,MATCH('1617 1718 Comparison'!$A8,' Cash Num-Den_Indi'!$A$2:$A$35,0),MATCH('1617 1718 Comparison'!ANY$2,' Cash Num-Den_Indi'!$A$2:$ANL$2,0))-INDEX('1617 Data'!$A$2:$AEW$35,MATCH('1617 1718 Comparison'!$A8,'1617 Data'!$A$2:$A$35,0),MATCH('1617 1718 Comparison'!ANY$2,'1617 Data'!$A$2:$AEW$2,0))</f>
        <v>#N/A</v>
      </c>
      <c r="ANZ8" s="403" t="e">
        <f>INDEX(' Cash Num-Den_Indi'!$A$2:$ANL$35,MATCH('1617 1718 Comparison'!$A8,' Cash Num-Den_Indi'!$A$2:$A$35,0),MATCH('1617 1718 Comparison'!ANZ$2,' Cash Num-Den_Indi'!$A$2:$ANL$2,0))-INDEX('1617 Data'!$A$2:$AEW$35,MATCH('1617 1718 Comparison'!$A8,'1617 Data'!$A$2:$A$35,0),MATCH('1617 1718 Comparison'!ANZ$2,'1617 Data'!$A$2:$AEW$2,0))</f>
        <v>#N/A</v>
      </c>
      <c r="AOA8" s="403" t="e">
        <f>INDEX(' Cash Num-Den_Indi'!$A$2:$ANL$35,MATCH('1617 1718 Comparison'!$A8,' Cash Num-Den_Indi'!$A$2:$A$35,0),MATCH('1617 1718 Comparison'!AOA$2,' Cash Num-Den_Indi'!$A$2:$ANL$2,0))-INDEX('1617 Data'!$A$2:$AEW$35,MATCH('1617 1718 Comparison'!$A8,'1617 Data'!$A$2:$A$35,0),MATCH('1617 1718 Comparison'!AOA$2,'1617 Data'!$A$2:$AEW$2,0))</f>
        <v>#N/A</v>
      </c>
      <c r="AOB8" s="403" t="e">
        <f>INDEX(' Cash Num-Den_Indi'!$A$2:$ANL$35,MATCH('1617 1718 Comparison'!$A8,' Cash Num-Den_Indi'!$A$2:$A$35,0),MATCH('1617 1718 Comparison'!AOB$2,' Cash Num-Den_Indi'!$A$2:$ANL$2,0))-INDEX('1617 Data'!$A$2:$AEW$35,MATCH('1617 1718 Comparison'!$A8,'1617 Data'!$A$2:$A$35,0),MATCH('1617 1718 Comparison'!AOB$2,'1617 Data'!$A$2:$AEW$2,0))</f>
        <v>#N/A</v>
      </c>
      <c r="AOC8" s="403" t="e">
        <f>INDEX(' Cash Num-Den_Indi'!$A$2:$ANL$35,MATCH('1617 1718 Comparison'!$A8,' Cash Num-Den_Indi'!$A$2:$A$35,0),MATCH('1617 1718 Comparison'!AOC$2,' Cash Num-Den_Indi'!$A$2:$ANL$2,0))-INDEX('1617 Data'!$A$2:$AEW$35,MATCH('1617 1718 Comparison'!$A8,'1617 Data'!$A$2:$A$35,0),MATCH('1617 1718 Comparison'!AOC$2,'1617 Data'!$A$2:$AEW$2,0))</f>
        <v>#N/A</v>
      </c>
      <c r="AOD8" s="403" t="e">
        <f>INDEX(' Cash Num-Den_Indi'!$A$2:$ANL$35,MATCH('1617 1718 Comparison'!$A8,' Cash Num-Den_Indi'!$A$2:$A$35,0),MATCH('1617 1718 Comparison'!AOD$2,' Cash Num-Den_Indi'!$A$2:$ANL$2,0))-INDEX('1617 Data'!$A$2:$AEW$35,MATCH('1617 1718 Comparison'!$A8,'1617 Data'!$A$2:$A$35,0),MATCH('1617 1718 Comparison'!AOD$2,'1617 Data'!$A$2:$AEW$2,0))</f>
        <v>#N/A</v>
      </c>
      <c r="AOE8" s="403" t="e">
        <f>INDEX(' Cash Num-Den_Indi'!$A$2:$ANL$35,MATCH('1617 1718 Comparison'!$A8,' Cash Num-Den_Indi'!$A$2:$A$35,0),MATCH('1617 1718 Comparison'!AOE$2,' Cash Num-Den_Indi'!$A$2:$ANL$2,0))-INDEX('1617 Data'!$A$2:$AEW$35,MATCH('1617 1718 Comparison'!$A8,'1617 Data'!$A$2:$A$35,0),MATCH('1617 1718 Comparison'!AOE$2,'1617 Data'!$A$2:$AEW$2,0))</f>
        <v>#N/A</v>
      </c>
      <c r="AOF8" s="403" t="e">
        <f>INDEX(' Cash Num-Den_Indi'!$A$2:$ANL$35,MATCH('1617 1718 Comparison'!$A8,' Cash Num-Den_Indi'!$A$2:$A$35,0),MATCH('1617 1718 Comparison'!AOF$2,' Cash Num-Den_Indi'!$A$2:$ANL$2,0))-INDEX('1617 Data'!$A$2:$AEW$35,MATCH('1617 1718 Comparison'!$A8,'1617 Data'!$A$2:$A$35,0),MATCH('1617 1718 Comparison'!AOF$2,'1617 Data'!$A$2:$AEW$2,0))</f>
        <v>#N/A</v>
      </c>
      <c r="AOG8" s="403" t="e">
        <f>INDEX(' Cash Num-Den_Indi'!$A$2:$ANL$35,MATCH('1617 1718 Comparison'!$A8,' Cash Num-Den_Indi'!$A$2:$A$35,0),MATCH('1617 1718 Comparison'!AOG$2,' Cash Num-Den_Indi'!$A$2:$ANL$2,0))-INDEX('1617 Data'!$A$2:$AEW$35,MATCH('1617 1718 Comparison'!$A8,'1617 Data'!$A$2:$A$35,0),MATCH('1617 1718 Comparison'!AOG$2,'1617 Data'!$A$2:$AEW$2,0))</f>
        <v>#N/A</v>
      </c>
      <c r="AOH8" s="403" t="e">
        <f>INDEX(' Cash Num-Den_Indi'!$A$2:$ANL$35,MATCH('1617 1718 Comparison'!$A8,' Cash Num-Den_Indi'!$A$2:$A$35,0),MATCH('1617 1718 Comparison'!AOH$2,' Cash Num-Den_Indi'!$A$2:$ANL$2,0))-INDEX('1617 Data'!$A$2:$AEW$35,MATCH('1617 1718 Comparison'!$A8,'1617 Data'!$A$2:$A$35,0),MATCH('1617 1718 Comparison'!AOH$2,'1617 Data'!$A$2:$AEW$2,0))</f>
        <v>#N/A</v>
      </c>
      <c r="AOI8" s="403" t="e">
        <f>INDEX(' Cash Num-Den_Indi'!$A$2:$ANL$35,MATCH('1617 1718 Comparison'!$A8,' Cash Num-Den_Indi'!$A$2:$A$35,0),MATCH('1617 1718 Comparison'!AOI$2,' Cash Num-Den_Indi'!$A$2:$ANL$2,0))-INDEX('1617 Data'!$A$2:$AEW$35,MATCH('1617 1718 Comparison'!$A8,'1617 Data'!$A$2:$A$35,0),MATCH('1617 1718 Comparison'!AOI$2,'1617 Data'!$A$2:$AEW$2,0))</f>
        <v>#N/A</v>
      </c>
      <c r="AOJ8" s="403" t="e">
        <f>INDEX(' Cash Num-Den_Indi'!$A$2:$ANL$35,MATCH('1617 1718 Comparison'!$A8,' Cash Num-Den_Indi'!$A$2:$A$35,0),MATCH('1617 1718 Comparison'!AOJ$2,' Cash Num-Den_Indi'!$A$2:$ANL$2,0))-INDEX('1617 Data'!$A$2:$AEW$35,MATCH('1617 1718 Comparison'!$A8,'1617 Data'!$A$2:$A$35,0),MATCH('1617 1718 Comparison'!AOJ$2,'1617 Data'!$A$2:$AEW$2,0))</f>
        <v>#N/A</v>
      </c>
      <c r="AOK8" s="403" t="e">
        <f>INDEX(' Cash Num-Den_Indi'!$A$2:$ANL$35,MATCH('1617 1718 Comparison'!$A8,' Cash Num-Den_Indi'!$A$2:$A$35,0),MATCH('1617 1718 Comparison'!AOK$2,' Cash Num-Den_Indi'!$A$2:$ANL$2,0))-INDEX('1617 Data'!$A$2:$AEW$35,MATCH('1617 1718 Comparison'!$A8,'1617 Data'!$A$2:$A$35,0),MATCH('1617 1718 Comparison'!AOK$2,'1617 Data'!$A$2:$AEW$2,0))</f>
        <v>#N/A</v>
      </c>
      <c r="AOL8" s="403" t="e">
        <f>INDEX(' Cash Num-Den_Indi'!$A$2:$ANL$35,MATCH('1617 1718 Comparison'!$A8,' Cash Num-Den_Indi'!$A$2:$A$35,0),MATCH('1617 1718 Comparison'!AOL$2,' Cash Num-Den_Indi'!$A$2:$ANL$2,0))-INDEX('1617 Data'!$A$2:$AEW$35,MATCH('1617 1718 Comparison'!$A8,'1617 Data'!$A$2:$A$35,0),MATCH('1617 1718 Comparison'!AOL$2,'1617 Data'!$A$2:$AEW$2,0))</f>
        <v>#N/A</v>
      </c>
      <c r="AOM8" s="403" t="e">
        <f>INDEX(' Cash Num-Den_Indi'!$A$2:$ANL$35,MATCH('1617 1718 Comparison'!$A8,' Cash Num-Den_Indi'!$A$2:$A$35,0),MATCH('1617 1718 Comparison'!AOM$2,' Cash Num-Den_Indi'!$A$2:$ANL$2,0))-INDEX('1617 Data'!$A$2:$AEW$35,MATCH('1617 1718 Comparison'!$A8,'1617 Data'!$A$2:$A$35,0),MATCH('1617 1718 Comparison'!AOM$2,'1617 Data'!$A$2:$AEW$2,0))</f>
        <v>#N/A</v>
      </c>
      <c r="AON8" s="403" t="e">
        <f>INDEX(' Cash Num-Den_Indi'!$A$2:$ANL$35,MATCH('1617 1718 Comparison'!$A8,' Cash Num-Den_Indi'!$A$2:$A$35,0),MATCH('1617 1718 Comparison'!AON$2,' Cash Num-Den_Indi'!$A$2:$ANL$2,0))-INDEX('1617 Data'!$A$2:$AEW$35,MATCH('1617 1718 Comparison'!$A8,'1617 Data'!$A$2:$A$35,0),MATCH('1617 1718 Comparison'!AON$2,'1617 Data'!$A$2:$AEW$2,0))</f>
        <v>#N/A</v>
      </c>
      <c r="AOO8" s="403" t="e">
        <f>INDEX(' Cash Num-Den_Indi'!$A$2:$ANL$35,MATCH('1617 1718 Comparison'!$A8,' Cash Num-Den_Indi'!$A$2:$A$35,0),MATCH('1617 1718 Comparison'!AOO$2,' Cash Num-Den_Indi'!$A$2:$ANL$2,0))-INDEX('1617 Data'!$A$2:$AEW$35,MATCH('1617 1718 Comparison'!$A8,'1617 Data'!$A$2:$A$35,0),MATCH('1617 1718 Comparison'!AOO$2,'1617 Data'!$A$2:$AEW$2,0))</f>
        <v>#N/A</v>
      </c>
      <c r="AOP8" s="403" t="e">
        <f>INDEX(' Cash Num-Den_Indi'!$A$2:$ANL$35,MATCH('1617 1718 Comparison'!$A8,' Cash Num-Den_Indi'!$A$2:$A$35,0),MATCH('1617 1718 Comparison'!AOP$2,' Cash Num-Den_Indi'!$A$2:$ANL$2,0))-INDEX('1617 Data'!$A$2:$AEW$35,MATCH('1617 1718 Comparison'!$A8,'1617 Data'!$A$2:$A$35,0),MATCH('1617 1718 Comparison'!AOP$2,'1617 Data'!$A$2:$AEW$2,0))</f>
        <v>#N/A</v>
      </c>
      <c r="AOQ8" s="403" t="e">
        <f>INDEX(' Cash Num-Den_Indi'!$A$2:$ANL$35,MATCH('1617 1718 Comparison'!$A8,' Cash Num-Den_Indi'!$A$2:$A$35,0),MATCH('1617 1718 Comparison'!AOQ$2,' Cash Num-Den_Indi'!$A$2:$ANL$2,0))-INDEX('1617 Data'!$A$2:$AEW$35,MATCH('1617 1718 Comparison'!$A8,'1617 Data'!$A$2:$A$35,0),MATCH('1617 1718 Comparison'!AOQ$2,'1617 Data'!$A$2:$AEW$2,0))</f>
        <v>#N/A</v>
      </c>
      <c r="AOR8" s="403" t="e">
        <f>INDEX(' Cash Num-Den_Indi'!$A$2:$ANL$35,MATCH('1617 1718 Comparison'!$A8,' Cash Num-Den_Indi'!$A$2:$A$35,0),MATCH('1617 1718 Comparison'!AOR$2,' Cash Num-Den_Indi'!$A$2:$ANL$2,0))-INDEX('1617 Data'!$A$2:$AEW$35,MATCH('1617 1718 Comparison'!$A8,'1617 Data'!$A$2:$A$35,0),MATCH('1617 1718 Comparison'!AOR$2,'1617 Data'!$A$2:$AEW$2,0))</f>
        <v>#N/A</v>
      </c>
    </row>
    <row r="9" spans="1:1084" x14ac:dyDescent="0.45">
      <c r="A9" s="167" t="s">
        <v>692</v>
      </c>
      <c r="B9" s="402">
        <f>INDEX(' Cash Num-Den_Indi'!$A$2:$ANL$35,MATCH('1617 1718 Comparison'!$A9,' Cash Num-Den_Indi'!$A$2:$A$35,0),MATCH('1617 1718 Comparison'!B$2,' Cash Num-Den_Indi'!$A$2:$ANL$2,0))-INDEX('1617 Data'!$A$2:$AEW$35,MATCH('1617 1718 Comparison'!$A9,'1617 Data'!$A$2:$A$35,0),MATCH('1617 1718 Comparison'!B$2,'1617 Data'!$A$2:$AEW$2,0))</f>
        <v>0</v>
      </c>
      <c r="C9" s="402">
        <f>INDEX(' Cash Num-Den_Indi'!$A$2:$ANL$35,MATCH('1617 1718 Comparison'!$A9,' Cash Num-Den_Indi'!$A$2:$A$35,0),MATCH('1617 1718 Comparison'!C$2,' Cash Num-Den_Indi'!$A$2:$ANL$2,0))-INDEX('1617 Data'!$A$2:$AEW$35,MATCH('1617 1718 Comparison'!$A9,'1617 Data'!$A$2:$A$35,0),MATCH('1617 1718 Comparison'!C$2,'1617 Data'!$A$2:$AEW$2,0))</f>
        <v>0</v>
      </c>
      <c r="D9" s="402">
        <f>INDEX(' Cash Num-Den_Indi'!$A$2:$ANL$35,MATCH('1617 1718 Comparison'!$A9,' Cash Num-Den_Indi'!$A$2:$A$35,0),MATCH('1617 1718 Comparison'!D$2,' Cash Num-Den_Indi'!$A$2:$ANL$2,0))-INDEX('1617 Data'!$A$2:$AEW$35,MATCH('1617 1718 Comparison'!$A9,'1617 Data'!$A$2:$A$35,0),MATCH('1617 1718 Comparison'!D$2,'1617 Data'!$A$2:$AEW$2,0))</f>
        <v>0</v>
      </c>
      <c r="E9" s="402">
        <f>INDEX(' Cash Num-Den_Indi'!$A$2:$ANL$35,MATCH('1617 1718 Comparison'!$A9,' Cash Num-Den_Indi'!$A$2:$A$35,0),MATCH('1617 1718 Comparison'!E$2,' Cash Num-Den_Indi'!$A$2:$ANL$2,0))-INDEX('1617 Data'!$A$2:$AEW$35,MATCH('1617 1718 Comparison'!$A9,'1617 Data'!$A$2:$A$35,0),MATCH('1617 1718 Comparison'!E$2,'1617 Data'!$A$2:$AEW$2,0))</f>
        <v>0</v>
      </c>
      <c r="F9" s="402">
        <f>INDEX(' Cash Num-Den_Indi'!$A$2:$ANL$35,MATCH('1617 1718 Comparison'!$A9,' Cash Num-Den_Indi'!$A$2:$A$35,0),MATCH('1617 1718 Comparison'!F$2,' Cash Num-Den_Indi'!$A$2:$ANL$2,0))-INDEX('1617 Data'!$A$2:$AEW$35,MATCH('1617 1718 Comparison'!$A9,'1617 Data'!$A$2:$A$35,0),MATCH('1617 1718 Comparison'!F$2,'1617 Data'!$A$2:$AEW$2,0))</f>
        <v>0</v>
      </c>
      <c r="G9" s="402">
        <f>INDEX(' Cash Num-Den_Indi'!$A$2:$ANL$35,MATCH('1617 1718 Comparison'!$A9,' Cash Num-Den_Indi'!$A$2:$A$35,0),MATCH('1617 1718 Comparison'!G$2,' Cash Num-Den_Indi'!$A$2:$ANL$2,0))-INDEX('1617 Data'!$A$2:$AEW$35,MATCH('1617 1718 Comparison'!$A9,'1617 Data'!$A$2:$A$35,0),MATCH('1617 1718 Comparison'!G$2,'1617 Data'!$A$2:$AEW$2,0))</f>
        <v>0</v>
      </c>
      <c r="H9" s="402">
        <f>INDEX(' Cash Num-Den_Indi'!$A$2:$ANL$35,MATCH('1617 1718 Comparison'!$A9,' Cash Num-Den_Indi'!$A$2:$A$35,0),MATCH('1617 1718 Comparison'!H$2,' Cash Num-Den_Indi'!$A$2:$ANL$2,0))-INDEX('1617 Data'!$A$2:$AEW$35,MATCH('1617 1718 Comparison'!$A9,'1617 Data'!$A$2:$A$35,0),MATCH('1617 1718 Comparison'!H$2,'1617 Data'!$A$2:$AEW$2,0))</f>
        <v>0</v>
      </c>
      <c r="I9" s="402">
        <f>INDEX(' Cash Num-Den_Indi'!$A$2:$ANL$35,MATCH('1617 1718 Comparison'!$A9,' Cash Num-Den_Indi'!$A$2:$A$35,0),MATCH('1617 1718 Comparison'!I$2,' Cash Num-Den_Indi'!$A$2:$ANL$2,0))-INDEX('1617 Data'!$A$2:$AEW$35,MATCH('1617 1718 Comparison'!$A9,'1617 Data'!$A$2:$A$35,0),MATCH('1617 1718 Comparison'!I$2,'1617 Data'!$A$2:$AEW$2,0))</f>
        <v>0</v>
      </c>
      <c r="J9" s="402">
        <f>INDEX(' Cash Num-Den_Indi'!$A$2:$ANL$35,MATCH('1617 1718 Comparison'!$A9,' Cash Num-Den_Indi'!$A$2:$A$35,0),MATCH('1617 1718 Comparison'!J$2,' Cash Num-Den_Indi'!$A$2:$ANL$2,0))-INDEX('1617 Data'!$A$2:$AEW$35,MATCH('1617 1718 Comparison'!$A9,'1617 Data'!$A$2:$A$35,0),MATCH('1617 1718 Comparison'!J$2,'1617 Data'!$A$2:$AEW$2,0))</f>
        <v>0</v>
      </c>
      <c r="K9" s="402">
        <f>INDEX(' Cash Num-Den_Indi'!$A$2:$ANL$35,MATCH('1617 1718 Comparison'!$A9,' Cash Num-Den_Indi'!$A$2:$A$35,0),MATCH('1617 1718 Comparison'!K$2,' Cash Num-Den_Indi'!$A$2:$ANL$2,0))-INDEX('1617 Data'!$A$2:$AEW$35,MATCH('1617 1718 Comparison'!$A9,'1617 Data'!$A$2:$A$35,0),MATCH('1617 1718 Comparison'!K$2,'1617 Data'!$A$2:$AEW$2,0))</f>
        <v>0</v>
      </c>
      <c r="L9" s="402">
        <f>INDEX(' Cash Num-Den_Indi'!$A$2:$ANL$35,MATCH('1617 1718 Comparison'!$A9,' Cash Num-Den_Indi'!$A$2:$A$35,0),MATCH('1617 1718 Comparison'!L$2,' Cash Num-Den_Indi'!$A$2:$ANL$2,0))-INDEX('1617 Data'!$A$2:$AEW$35,MATCH('1617 1718 Comparison'!$A9,'1617 Data'!$A$2:$A$35,0),MATCH('1617 1718 Comparison'!L$2,'1617 Data'!$A$2:$AEW$2,0))</f>
        <v>0</v>
      </c>
      <c r="M9" s="402">
        <f>INDEX(' Cash Num-Den_Indi'!$A$2:$ANL$35,MATCH('1617 1718 Comparison'!$A9,' Cash Num-Den_Indi'!$A$2:$A$35,0),MATCH('1617 1718 Comparison'!M$2,' Cash Num-Den_Indi'!$A$2:$ANL$2,0))-INDEX('1617 Data'!$A$2:$AEW$35,MATCH('1617 1718 Comparison'!$A9,'1617 Data'!$A$2:$A$35,0),MATCH('1617 1718 Comparison'!M$2,'1617 Data'!$A$2:$AEW$2,0))</f>
        <v>0</v>
      </c>
      <c r="N9" s="402">
        <f>INDEX(' Cash Num-Den_Indi'!$A$2:$ANL$35,MATCH('1617 1718 Comparison'!$A9,' Cash Num-Den_Indi'!$A$2:$A$35,0),MATCH('1617 1718 Comparison'!N$2,' Cash Num-Den_Indi'!$A$2:$ANL$2,0))-INDEX('1617 Data'!$A$2:$AEW$35,MATCH('1617 1718 Comparison'!$A9,'1617 Data'!$A$2:$A$35,0),MATCH('1617 1718 Comparison'!N$2,'1617 Data'!$A$2:$AEW$2,0))</f>
        <v>0</v>
      </c>
      <c r="O9" s="402">
        <f>INDEX(' Cash Num-Den_Indi'!$A$2:$ANL$35,MATCH('1617 1718 Comparison'!$A9,' Cash Num-Den_Indi'!$A$2:$A$35,0),MATCH('1617 1718 Comparison'!O$2,' Cash Num-Den_Indi'!$A$2:$ANL$2,0))-INDEX('1617 Data'!$A$2:$AEW$35,MATCH('1617 1718 Comparison'!$A9,'1617 Data'!$A$2:$A$35,0),MATCH('1617 1718 Comparison'!O$2,'1617 Data'!$A$2:$AEW$2,0))</f>
        <v>0</v>
      </c>
      <c r="P9" s="402">
        <f>INDEX(' Cash Num-Den_Indi'!$A$2:$ANL$35,MATCH('1617 1718 Comparison'!$A9,' Cash Num-Den_Indi'!$A$2:$A$35,0),MATCH('1617 1718 Comparison'!P$2,' Cash Num-Den_Indi'!$A$2:$ANL$2,0))-INDEX('1617 Data'!$A$2:$AEW$35,MATCH('1617 1718 Comparison'!$A9,'1617 Data'!$A$2:$A$35,0),MATCH('1617 1718 Comparison'!P$2,'1617 Data'!$A$2:$AEW$2,0))</f>
        <v>0</v>
      </c>
      <c r="Q9" s="402">
        <f>INDEX(' Cash Num-Den_Indi'!$A$2:$ANL$35,MATCH('1617 1718 Comparison'!$A9,' Cash Num-Den_Indi'!$A$2:$A$35,0),MATCH('1617 1718 Comparison'!Q$2,' Cash Num-Den_Indi'!$A$2:$ANL$2,0))-INDEX('1617 Data'!$A$2:$AEW$35,MATCH('1617 1718 Comparison'!$A9,'1617 Data'!$A$2:$A$35,0),MATCH('1617 1718 Comparison'!Q$2,'1617 Data'!$A$2:$AEW$2,0))</f>
        <v>0</v>
      </c>
      <c r="R9" s="402">
        <f>INDEX(' Cash Num-Den_Indi'!$A$2:$ANL$35,MATCH('1617 1718 Comparison'!$A9,' Cash Num-Den_Indi'!$A$2:$A$35,0),MATCH('1617 1718 Comparison'!R$2,' Cash Num-Den_Indi'!$A$2:$ANL$2,0))-INDEX('1617 Data'!$A$2:$AEW$35,MATCH('1617 1718 Comparison'!$A9,'1617 Data'!$A$2:$A$35,0),MATCH('1617 1718 Comparison'!R$2,'1617 Data'!$A$2:$AEW$2,0))</f>
        <v>0</v>
      </c>
      <c r="S9" s="402">
        <f>INDEX(' Cash Num-Den_Indi'!$A$2:$ANL$35,MATCH('1617 1718 Comparison'!$A9,' Cash Num-Den_Indi'!$A$2:$A$35,0),MATCH('1617 1718 Comparison'!S$2,' Cash Num-Den_Indi'!$A$2:$ANL$2,0))-INDEX('1617 Data'!$A$2:$AEW$35,MATCH('1617 1718 Comparison'!$A9,'1617 Data'!$A$2:$A$35,0),MATCH('1617 1718 Comparison'!S$2,'1617 Data'!$A$2:$AEW$2,0))</f>
        <v>0</v>
      </c>
      <c r="T9" s="402">
        <f>INDEX(' Cash Num-Den_Indi'!$A$2:$ANL$35,MATCH('1617 1718 Comparison'!$A9,' Cash Num-Den_Indi'!$A$2:$A$35,0),MATCH('1617 1718 Comparison'!T$2,' Cash Num-Den_Indi'!$A$2:$ANL$2,0))-INDEX('1617 Data'!$A$2:$AEW$35,MATCH('1617 1718 Comparison'!$A9,'1617 Data'!$A$2:$A$35,0),MATCH('1617 1718 Comparison'!T$2,'1617 Data'!$A$2:$AEW$2,0))</f>
        <v>0</v>
      </c>
      <c r="U9" s="402">
        <f>INDEX(' Cash Num-Den_Indi'!$A$2:$ANL$35,MATCH('1617 1718 Comparison'!$A9,' Cash Num-Den_Indi'!$A$2:$A$35,0),MATCH('1617 1718 Comparison'!U$2,' Cash Num-Den_Indi'!$A$2:$ANL$2,0))-INDEX('1617 Data'!$A$2:$AEW$35,MATCH('1617 1718 Comparison'!$A9,'1617 Data'!$A$2:$A$35,0),MATCH('1617 1718 Comparison'!U$2,'1617 Data'!$A$2:$AEW$2,0))</f>
        <v>0</v>
      </c>
      <c r="V9" s="402">
        <f>INDEX(' Cash Num-Den_Indi'!$A$2:$ANL$35,MATCH('1617 1718 Comparison'!$A9,' Cash Num-Den_Indi'!$A$2:$A$35,0),MATCH('1617 1718 Comparison'!V$2,' Cash Num-Den_Indi'!$A$2:$ANL$2,0))-INDEX('1617 Data'!$A$2:$AEW$35,MATCH('1617 1718 Comparison'!$A9,'1617 Data'!$A$2:$A$35,0),MATCH('1617 1718 Comparison'!V$2,'1617 Data'!$A$2:$AEW$2,0))</f>
        <v>0</v>
      </c>
      <c r="W9" s="403" t="e">
        <f>INDEX(' Cash Num-Den_Indi'!$A$2:$ANL$35,MATCH('1617 1718 Comparison'!$A9,' Cash Num-Den_Indi'!$A$2:$A$35,0),MATCH('1617 1718 Comparison'!W$2,' Cash Num-Den_Indi'!$A$2:$ANL$2,0))-INDEX('1617 Data'!$A$2:$AEW$35,MATCH('1617 1718 Comparison'!$A9,'1617 Data'!$A$2:$A$35,0),MATCH('1617 1718 Comparison'!W$2,'1617 Data'!$A$2:$AEW$2,0))</f>
        <v>#N/A</v>
      </c>
      <c r="X9" s="403" t="e">
        <f>INDEX(' Cash Num-Den_Indi'!$A$2:$ANL$35,MATCH('1617 1718 Comparison'!$A9,' Cash Num-Den_Indi'!$A$2:$A$35,0),MATCH('1617 1718 Comparison'!X$2,' Cash Num-Den_Indi'!$A$2:$ANL$2,0))-INDEX('1617 Data'!$A$2:$AEW$35,MATCH('1617 1718 Comparison'!$A9,'1617 Data'!$A$2:$A$35,0),MATCH('1617 1718 Comparison'!X$2,'1617 Data'!$A$2:$AEW$2,0))</f>
        <v>#N/A</v>
      </c>
      <c r="Y9" s="403" t="e">
        <f>INDEX(' Cash Num-Den_Indi'!$A$2:$ANL$35,MATCH('1617 1718 Comparison'!$A9,' Cash Num-Den_Indi'!$A$2:$A$35,0),MATCH('1617 1718 Comparison'!Y$2,' Cash Num-Den_Indi'!$A$2:$ANL$2,0))-INDEX('1617 Data'!$A$2:$AEW$35,MATCH('1617 1718 Comparison'!$A9,'1617 Data'!$A$2:$A$35,0),MATCH('1617 1718 Comparison'!Y$2,'1617 Data'!$A$2:$AEW$2,0))</f>
        <v>#N/A</v>
      </c>
      <c r="Z9" s="402">
        <f>INDEX(' Cash Num-Den_Indi'!$A$2:$ANL$35,MATCH('1617 1718 Comparison'!$A9,' Cash Num-Den_Indi'!$A$2:$A$35,0),MATCH('1617 1718 Comparison'!Z$2,' Cash Num-Den_Indi'!$A$2:$ANL$2,0))-INDEX('1617 Data'!$A$2:$AEW$35,MATCH('1617 1718 Comparison'!$A9,'1617 Data'!$A$2:$A$35,0),MATCH('1617 1718 Comparison'!Z$2,'1617 Data'!$A$2:$AEW$2,0))</f>
        <v>0</v>
      </c>
      <c r="AA9" s="402">
        <f>INDEX(' Cash Num-Den_Indi'!$A$2:$ANL$35,MATCH('1617 1718 Comparison'!$A9,' Cash Num-Den_Indi'!$A$2:$A$35,0),MATCH('1617 1718 Comparison'!AA$2,' Cash Num-Den_Indi'!$A$2:$ANL$2,0))-INDEX('1617 Data'!$A$2:$AEW$35,MATCH('1617 1718 Comparison'!$A9,'1617 Data'!$A$2:$A$35,0),MATCH('1617 1718 Comparison'!AA$2,'1617 Data'!$A$2:$AEW$2,0))</f>
        <v>0</v>
      </c>
      <c r="AB9" s="402">
        <f>INDEX(' Cash Num-Den_Indi'!$A$2:$ANL$35,MATCH('1617 1718 Comparison'!$A9,' Cash Num-Den_Indi'!$A$2:$A$35,0),MATCH('1617 1718 Comparison'!AB$2,' Cash Num-Den_Indi'!$A$2:$ANL$2,0))-INDEX('1617 Data'!$A$2:$AEW$35,MATCH('1617 1718 Comparison'!$A9,'1617 Data'!$A$2:$A$35,0),MATCH('1617 1718 Comparison'!AB$2,'1617 Data'!$A$2:$AEW$2,0))</f>
        <v>0</v>
      </c>
      <c r="AC9" s="402">
        <f>INDEX(' Cash Num-Den_Indi'!$A$2:$ANL$35,MATCH('1617 1718 Comparison'!$A9,' Cash Num-Den_Indi'!$A$2:$A$35,0),MATCH('1617 1718 Comparison'!AC$2,' Cash Num-Den_Indi'!$A$2:$ANL$2,0))-INDEX('1617 Data'!$A$2:$AEW$35,MATCH('1617 1718 Comparison'!$A9,'1617 Data'!$A$2:$A$35,0),MATCH('1617 1718 Comparison'!AC$2,'1617 Data'!$A$2:$AEW$2,0))</f>
        <v>0</v>
      </c>
      <c r="AD9" s="402">
        <f>INDEX(' Cash Num-Den_Indi'!$A$2:$ANL$35,MATCH('1617 1718 Comparison'!$A9,' Cash Num-Den_Indi'!$A$2:$A$35,0),MATCH('1617 1718 Comparison'!AD$2,' Cash Num-Den_Indi'!$A$2:$ANL$2,0))-INDEX('1617 Data'!$A$2:$AEW$35,MATCH('1617 1718 Comparison'!$A9,'1617 Data'!$A$2:$A$35,0),MATCH('1617 1718 Comparison'!AD$2,'1617 Data'!$A$2:$AEW$2,0))</f>
        <v>0</v>
      </c>
      <c r="AE9" s="402">
        <f>INDEX(' Cash Num-Den_Indi'!$A$2:$ANL$35,MATCH('1617 1718 Comparison'!$A9,' Cash Num-Den_Indi'!$A$2:$A$35,0),MATCH('1617 1718 Comparison'!AE$2,' Cash Num-Den_Indi'!$A$2:$ANL$2,0))-INDEX('1617 Data'!$A$2:$AEW$35,MATCH('1617 1718 Comparison'!$A9,'1617 Data'!$A$2:$A$35,0),MATCH('1617 1718 Comparison'!AE$2,'1617 Data'!$A$2:$AEW$2,0))</f>
        <v>0</v>
      </c>
      <c r="AF9" s="402">
        <f>INDEX(' Cash Num-Den_Indi'!$A$2:$ANL$35,MATCH('1617 1718 Comparison'!$A9,' Cash Num-Den_Indi'!$A$2:$A$35,0),MATCH('1617 1718 Comparison'!AF$2,' Cash Num-Den_Indi'!$A$2:$ANL$2,0))-INDEX('1617 Data'!$A$2:$AEW$35,MATCH('1617 1718 Comparison'!$A9,'1617 Data'!$A$2:$A$35,0),MATCH('1617 1718 Comparison'!AF$2,'1617 Data'!$A$2:$AEW$2,0))</f>
        <v>0</v>
      </c>
      <c r="AG9" s="402">
        <f>INDEX(' Cash Num-Den_Indi'!$A$2:$ANL$35,MATCH('1617 1718 Comparison'!$A9,' Cash Num-Den_Indi'!$A$2:$A$35,0),MATCH('1617 1718 Comparison'!AG$2,' Cash Num-Den_Indi'!$A$2:$ANL$2,0))-INDEX('1617 Data'!$A$2:$AEW$35,MATCH('1617 1718 Comparison'!$A9,'1617 Data'!$A$2:$A$35,0),MATCH('1617 1718 Comparison'!AG$2,'1617 Data'!$A$2:$AEW$2,0))</f>
        <v>0</v>
      </c>
      <c r="AH9" s="402">
        <f>INDEX(' Cash Num-Den_Indi'!$A$2:$ANL$35,MATCH('1617 1718 Comparison'!$A9,' Cash Num-Den_Indi'!$A$2:$A$35,0),MATCH('1617 1718 Comparison'!AH$2,' Cash Num-Den_Indi'!$A$2:$ANL$2,0))-INDEX('1617 Data'!$A$2:$AEW$35,MATCH('1617 1718 Comparison'!$A9,'1617 Data'!$A$2:$A$35,0),MATCH('1617 1718 Comparison'!AH$2,'1617 Data'!$A$2:$AEW$2,0))</f>
        <v>0</v>
      </c>
      <c r="AI9" s="402">
        <f>INDEX(' Cash Num-Den_Indi'!$A$2:$ANL$35,MATCH('1617 1718 Comparison'!$A9,' Cash Num-Den_Indi'!$A$2:$A$35,0),MATCH('1617 1718 Comparison'!AI$2,' Cash Num-Den_Indi'!$A$2:$ANL$2,0))-INDEX('1617 Data'!$A$2:$AEW$35,MATCH('1617 1718 Comparison'!$A9,'1617 Data'!$A$2:$A$35,0),MATCH('1617 1718 Comparison'!AI$2,'1617 Data'!$A$2:$AEW$2,0))</f>
        <v>0</v>
      </c>
      <c r="AJ9" s="402">
        <f>INDEX(' Cash Num-Den_Indi'!$A$2:$ANL$35,MATCH('1617 1718 Comparison'!$A9,' Cash Num-Den_Indi'!$A$2:$A$35,0),MATCH('1617 1718 Comparison'!AJ$2,' Cash Num-Den_Indi'!$A$2:$ANL$2,0))-INDEX('1617 Data'!$A$2:$AEW$35,MATCH('1617 1718 Comparison'!$A9,'1617 Data'!$A$2:$A$35,0),MATCH('1617 1718 Comparison'!AJ$2,'1617 Data'!$A$2:$AEW$2,0))</f>
        <v>0</v>
      </c>
      <c r="AK9" s="402">
        <f>INDEX(' Cash Num-Den_Indi'!$A$2:$ANL$35,MATCH('1617 1718 Comparison'!$A9,' Cash Num-Den_Indi'!$A$2:$A$35,0),MATCH('1617 1718 Comparison'!AK$2,' Cash Num-Den_Indi'!$A$2:$ANL$2,0))-INDEX('1617 Data'!$A$2:$AEW$35,MATCH('1617 1718 Comparison'!$A9,'1617 Data'!$A$2:$A$35,0),MATCH('1617 1718 Comparison'!AK$2,'1617 Data'!$A$2:$AEW$2,0))</f>
        <v>0</v>
      </c>
      <c r="AL9" s="402">
        <f>INDEX(' Cash Num-Den_Indi'!$A$2:$ANL$35,MATCH('1617 1718 Comparison'!$A9,' Cash Num-Den_Indi'!$A$2:$A$35,0),MATCH('1617 1718 Comparison'!AL$2,' Cash Num-Den_Indi'!$A$2:$ANL$2,0))-INDEX('1617 Data'!$A$2:$AEW$35,MATCH('1617 1718 Comparison'!$A9,'1617 Data'!$A$2:$A$35,0),MATCH('1617 1718 Comparison'!AL$2,'1617 Data'!$A$2:$AEW$2,0))</f>
        <v>0</v>
      </c>
      <c r="AM9" s="402">
        <f>INDEX(' Cash Num-Den_Indi'!$A$2:$ANL$35,MATCH('1617 1718 Comparison'!$A9,' Cash Num-Den_Indi'!$A$2:$A$35,0),MATCH('1617 1718 Comparison'!AM$2,' Cash Num-Den_Indi'!$A$2:$ANL$2,0))-INDEX('1617 Data'!$A$2:$AEW$35,MATCH('1617 1718 Comparison'!$A9,'1617 Data'!$A$2:$A$35,0),MATCH('1617 1718 Comparison'!AM$2,'1617 Data'!$A$2:$AEW$2,0))</f>
        <v>0</v>
      </c>
      <c r="AN9" s="402">
        <f>INDEX(' Cash Num-Den_Indi'!$A$2:$ANL$35,MATCH('1617 1718 Comparison'!$A9,' Cash Num-Den_Indi'!$A$2:$A$35,0),MATCH('1617 1718 Comparison'!AN$2,' Cash Num-Den_Indi'!$A$2:$ANL$2,0))-INDEX('1617 Data'!$A$2:$AEW$35,MATCH('1617 1718 Comparison'!$A9,'1617 Data'!$A$2:$A$35,0),MATCH('1617 1718 Comparison'!AN$2,'1617 Data'!$A$2:$AEW$2,0))</f>
        <v>0</v>
      </c>
      <c r="AO9" s="402">
        <f>INDEX(' Cash Num-Den_Indi'!$A$2:$ANL$35,MATCH('1617 1718 Comparison'!$A9,' Cash Num-Den_Indi'!$A$2:$A$35,0),MATCH('1617 1718 Comparison'!AO$2,' Cash Num-Den_Indi'!$A$2:$ANL$2,0))-INDEX('1617 Data'!$A$2:$AEW$35,MATCH('1617 1718 Comparison'!$A9,'1617 Data'!$A$2:$A$35,0),MATCH('1617 1718 Comparison'!AO$2,'1617 Data'!$A$2:$AEW$2,0))</f>
        <v>0</v>
      </c>
      <c r="AP9" s="402">
        <f>INDEX(' Cash Num-Den_Indi'!$A$2:$ANL$35,MATCH('1617 1718 Comparison'!$A9,' Cash Num-Den_Indi'!$A$2:$A$35,0),MATCH('1617 1718 Comparison'!AP$2,' Cash Num-Den_Indi'!$A$2:$ANL$2,0))-INDEX('1617 Data'!$A$2:$AEW$35,MATCH('1617 1718 Comparison'!$A9,'1617 Data'!$A$2:$A$35,0),MATCH('1617 1718 Comparison'!AP$2,'1617 Data'!$A$2:$AEW$2,0))</f>
        <v>0</v>
      </c>
      <c r="AQ9" s="402">
        <f>INDEX(' Cash Num-Den_Indi'!$A$2:$ANL$35,MATCH('1617 1718 Comparison'!$A9,' Cash Num-Den_Indi'!$A$2:$A$35,0),MATCH('1617 1718 Comparison'!AQ$2,' Cash Num-Den_Indi'!$A$2:$ANL$2,0))-INDEX('1617 Data'!$A$2:$AEW$35,MATCH('1617 1718 Comparison'!$A9,'1617 Data'!$A$2:$A$35,0),MATCH('1617 1718 Comparison'!AQ$2,'1617 Data'!$A$2:$AEW$2,0))</f>
        <v>0</v>
      </c>
      <c r="AR9" s="402">
        <f>INDEX(' Cash Num-Den_Indi'!$A$2:$ANL$35,MATCH('1617 1718 Comparison'!$A9,' Cash Num-Den_Indi'!$A$2:$A$35,0),MATCH('1617 1718 Comparison'!AR$2,' Cash Num-Den_Indi'!$A$2:$ANL$2,0))-INDEX('1617 Data'!$A$2:$AEW$35,MATCH('1617 1718 Comparison'!$A9,'1617 Data'!$A$2:$A$35,0),MATCH('1617 1718 Comparison'!AR$2,'1617 Data'!$A$2:$AEW$2,0))</f>
        <v>0</v>
      </c>
      <c r="AS9" s="402">
        <f>INDEX(' Cash Num-Den_Indi'!$A$2:$ANL$35,MATCH('1617 1718 Comparison'!$A9,' Cash Num-Den_Indi'!$A$2:$A$35,0),MATCH('1617 1718 Comparison'!AS$2,' Cash Num-Den_Indi'!$A$2:$ANL$2,0))-INDEX('1617 Data'!$A$2:$AEW$35,MATCH('1617 1718 Comparison'!$A9,'1617 Data'!$A$2:$A$35,0),MATCH('1617 1718 Comparison'!AS$2,'1617 Data'!$A$2:$AEW$2,0))</f>
        <v>0</v>
      </c>
      <c r="AT9" s="402">
        <f>INDEX(' Cash Num-Den_Indi'!$A$2:$ANL$35,MATCH('1617 1718 Comparison'!$A9,' Cash Num-Den_Indi'!$A$2:$A$35,0),MATCH('1617 1718 Comparison'!AT$2,' Cash Num-Den_Indi'!$A$2:$ANL$2,0))-INDEX('1617 Data'!$A$2:$AEW$35,MATCH('1617 1718 Comparison'!$A9,'1617 Data'!$A$2:$A$35,0),MATCH('1617 1718 Comparison'!AT$2,'1617 Data'!$A$2:$AEW$2,0))</f>
        <v>0</v>
      </c>
      <c r="AU9" s="403" t="e">
        <f>INDEX(' Cash Num-Den_Indi'!$A$2:$ANL$35,MATCH('1617 1718 Comparison'!$A9,' Cash Num-Den_Indi'!$A$2:$A$35,0),MATCH('1617 1718 Comparison'!AU$2,' Cash Num-Den_Indi'!$A$2:$ANL$2,0))-INDEX('1617 Data'!$A$2:$AEW$35,MATCH('1617 1718 Comparison'!$A9,'1617 Data'!$A$2:$A$35,0),MATCH('1617 1718 Comparison'!AU$2,'1617 Data'!$A$2:$AEW$2,0))</f>
        <v>#N/A</v>
      </c>
      <c r="AV9" s="403" t="e">
        <f>INDEX(' Cash Num-Den_Indi'!$A$2:$ANL$35,MATCH('1617 1718 Comparison'!$A9,' Cash Num-Den_Indi'!$A$2:$A$35,0),MATCH('1617 1718 Comparison'!AV$2,' Cash Num-Den_Indi'!$A$2:$ANL$2,0))-INDEX('1617 Data'!$A$2:$AEW$35,MATCH('1617 1718 Comparison'!$A9,'1617 Data'!$A$2:$A$35,0),MATCH('1617 1718 Comparison'!AV$2,'1617 Data'!$A$2:$AEW$2,0))</f>
        <v>#N/A</v>
      </c>
      <c r="AW9" s="403" t="e">
        <f>INDEX(' Cash Num-Den_Indi'!$A$2:$ANL$35,MATCH('1617 1718 Comparison'!$A9,' Cash Num-Den_Indi'!$A$2:$A$35,0),MATCH('1617 1718 Comparison'!AW$2,' Cash Num-Den_Indi'!$A$2:$ANL$2,0))-INDEX('1617 Data'!$A$2:$AEW$35,MATCH('1617 1718 Comparison'!$A9,'1617 Data'!$A$2:$A$35,0),MATCH('1617 1718 Comparison'!AW$2,'1617 Data'!$A$2:$AEW$2,0))</f>
        <v>#N/A</v>
      </c>
      <c r="AX9" s="402">
        <f>INDEX(' Cash Num-Den_Indi'!$A$2:$ANL$35,MATCH('1617 1718 Comparison'!$A9,' Cash Num-Den_Indi'!$A$2:$A$35,0),MATCH('1617 1718 Comparison'!AX$2,' Cash Num-Den_Indi'!$A$2:$ANL$2,0))-INDEX('1617 Data'!$A$2:$AEW$35,MATCH('1617 1718 Comparison'!$A9,'1617 Data'!$A$2:$A$35,0),MATCH('1617 1718 Comparison'!AX$2,'1617 Data'!$A$2:$AEW$2,0))</f>
        <v>0</v>
      </c>
      <c r="AY9" s="402">
        <f>INDEX(' Cash Num-Den_Indi'!$A$2:$ANL$35,MATCH('1617 1718 Comparison'!$A9,' Cash Num-Den_Indi'!$A$2:$A$35,0),MATCH('1617 1718 Comparison'!AY$2,' Cash Num-Den_Indi'!$A$2:$ANL$2,0))-INDEX('1617 Data'!$A$2:$AEW$35,MATCH('1617 1718 Comparison'!$A9,'1617 Data'!$A$2:$A$35,0),MATCH('1617 1718 Comparison'!AY$2,'1617 Data'!$A$2:$AEW$2,0))</f>
        <v>0</v>
      </c>
      <c r="AZ9" s="402">
        <f>INDEX(' Cash Num-Den_Indi'!$A$2:$ANL$35,MATCH('1617 1718 Comparison'!$A9,' Cash Num-Den_Indi'!$A$2:$A$35,0),MATCH('1617 1718 Comparison'!AZ$2,' Cash Num-Den_Indi'!$A$2:$ANL$2,0))-INDEX('1617 Data'!$A$2:$AEW$35,MATCH('1617 1718 Comparison'!$A9,'1617 Data'!$A$2:$A$35,0),MATCH('1617 1718 Comparison'!AZ$2,'1617 Data'!$A$2:$AEW$2,0))</f>
        <v>0</v>
      </c>
      <c r="BA9" s="402">
        <f>INDEX(' Cash Num-Den_Indi'!$A$2:$ANL$35,MATCH('1617 1718 Comparison'!$A9,' Cash Num-Den_Indi'!$A$2:$A$35,0),MATCH('1617 1718 Comparison'!BA$2,' Cash Num-Den_Indi'!$A$2:$ANL$2,0))-INDEX('1617 Data'!$A$2:$AEW$35,MATCH('1617 1718 Comparison'!$A9,'1617 Data'!$A$2:$A$35,0),MATCH('1617 1718 Comparison'!BA$2,'1617 Data'!$A$2:$AEW$2,0))</f>
        <v>0</v>
      </c>
      <c r="BB9" s="402">
        <f>INDEX(' Cash Num-Den_Indi'!$A$2:$ANL$35,MATCH('1617 1718 Comparison'!$A9,' Cash Num-Den_Indi'!$A$2:$A$35,0),MATCH('1617 1718 Comparison'!BB$2,' Cash Num-Den_Indi'!$A$2:$ANL$2,0))-INDEX('1617 Data'!$A$2:$AEW$35,MATCH('1617 1718 Comparison'!$A9,'1617 Data'!$A$2:$A$35,0),MATCH('1617 1718 Comparison'!BB$2,'1617 Data'!$A$2:$AEW$2,0))</f>
        <v>0</v>
      </c>
      <c r="BC9" s="402">
        <f>INDEX(' Cash Num-Den_Indi'!$A$2:$ANL$35,MATCH('1617 1718 Comparison'!$A9,' Cash Num-Den_Indi'!$A$2:$A$35,0),MATCH('1617 1718 Comparison'!BC$2,' Cash Num-Den_Indi'!$A$2:$ANL$2,0))-INDEX('1617 Data'!$A$2:$AEW$35,MATCH('1617 1718 Comparison'!$A9,'1617 Data'!$A$2:$A$35,0),MATCH('1617 1718 Comparison'!BC$2,'1617 Data'!$A$2:$AEW$2,0))</f>
        <v>0</v>
      </c>
      <c r="BD9" s="402">
        <f>INDEX(' Cash Num-Den_Indi'!$A$2:$ANL$35,MATCH('1617 1718 Comparison'!$A9,' Cash Num-Den_Indi'!$A$2:$A$35,0),MATCH('1617 1718 Comparison'!BD$2,' Cash Num-Den_Indi'!$A$2:$ANL$2,0))-INDEX('1617 Data'!$A$2:$AEW$35,MATCH('1617 1718 Comparison'!$A9,'1617 Data'!$A$2:$A$35,0),MATCH('1617 1718 Comparison'!BD$2,'1617 Data'!$A$2:$AEW$2,0))</f>
        <v>0</v>
      </c>
      <c r="BE9" s="402">
        <f>INDEX(' Cash Num-Den_Indi'!$A$2:$ANL$35,MATCH('1617 1718 Comparison'!$A9,' Cash Num-Den_Indi'!$A$2:$A$35,0),MATCH('1617 1718 Comparison'!BE$2,' Cash Num-Den_Indi'!$A$2:$ANL$2,0))-INDEX('1617 Data'!$A$2:$AEW$35,MATCH('1617 1718 Comparison'!$A9,'1617 Data'!$A$2:$A$35,0),MATCH('1617 1718 Comparison'!BE$2,'1617 Data'!$A$2:$AEW$2,0))</f>
        <v>0</v>
      </c>
      <c r="BF9" s="402">
        <f>INDEX(' Cash Num-Den_Indi'!$A$2:$ANL$35,MATCH('1617 1718 Comparison'!$A9,' Cash Num-Den_Indi'!$A$2:$A$35,0),MATCH('1617 1718 Comparison'!BF$2,' Cash Num-Den_Indi'!$A$2:$ANL$2,0))-INDEX('1617 Data'!$A$2:$AEW$35,MATCH('1617 1718 Comparison'!$A9,'1617 Data'!$A$2:$A$35,0),MATCH('1617 1718 Comparison'!BF$2,'1617 Data'!$A$2:$AEW$2,0))</f>
        <v>0</v>
      </c>
      <c r="BG9" s="402">
        <f>INDEX(' Cash Num-Den_Indi'!$A$2:$ANL$35,MATCH('1617 1718 Comparison'!$A9,' Cash Num-Den_Indi'!$A$2:$A$35,0),MATCH('1617 1718 Comparison'!BG$2,' Cash Num-Den_Indi'!$A$2:$ANL$2,0))-INDEX('1617 Data'!$A$2:$AEW$35,MATCH('1617 1718 Comparison'!$A9,'1617 Data'!$A$2:$A$35,0),MATCH('1617 1718 Comparison'!BG$2,'1617 Data'!$A$2:$AEW$2,0))</f>
        <v>0</v>
      </c>
      <c r="BH9" s="402">
        <f>INDEX(' Cash Num-Den_Indi'!$A$2:$ANL$35,MATCH('1617 1718 Comparison'!$A9,' Cash Num-Den_Indi'!$A$2:$A$35,0),MATCH('1617 1718 Comparison'!BH$2,' Cash Num-Den_Indi'!$A$2:$ANL$2,0))-INDEX('1617 Data'!$A$2:$AEW$35,MATCH('1617 1718 Comparison'!$A9,'1617 Data'!$A$2:$A$35,0),MATCH('1617 1718 Comparison'!BH$2,'1617 Data'!$A$2:$AEW$2,0))</f>
        <v>0</v>
      </c>
      <c r="BI9" s="402">
        <f>INDEX(' Cash Num-Den_Indi'!$A$2:$ANL$35,MATCH('1617 1718 Comparison'!$A9,' Cash Num-Den_Indi'!$A$2:$A$35,0),MATCH('1617 1718 Comparison'!BI$2,' Cash Num-Den_Indi'!$A$2:$ANL$2,0))-INDEX('1617 Data'!$A$2:$AEW$35,MATCH('1617 1718 Comparison'!$A9,'1617 Data'!$A$2:$A$35,0),MATCH('1617 1718 Comparison'!BI$2,'1617 Data'!$A$2:$AEW$2,0))</f>
        <v>0</v>
      </c>
      <c r="BJ9" s="402">
        <f>INDEX(' Cash Num-Den_Indi'!$A$2:$ANL$35,MATCH('1617 1718 Comparison'!$A9,' Cash Num-Den_Indi'!$A$2:$A$35,0),MATCH('1617 1718 Comparison'!BJ$2,' Cash Num-Den_Indi'!$A$2:$ANL$2,0))-INDEX('1617 Data'!$A$2:$AEW$35,MATCH('1617 1718 Comparison'!$A9,'1617 Data'!$A$2:$A$35,0),MATCH('1617 1718 Comparison'!BJ$2,'1617 Data'!$A$2:$AEW$2,0))</f>
        <v>0</v>
      </c>
      <c r="BK9" s="402">
        <f>INDEX(' Cash Num-Den_Indi'!$A$2:$ANL$35,MATCH('1617 1718 Comparison'!$A9,' Cash Num-Den_Indi'!$A$2:$A$35,0),MATCH('1617 1718 Comparison'!BK$2,' Cash Num-Den_Indi'!$A$2:$ANL$2,0))-INDEX('1617 Data'!$A$2:$AEW$35,MATCH('1617 1718 Comparison'!$A9,'1617 Data'!$A$2:$A$35,0),MATCH('1617 1718 Comparison'!BK$2,'1617 Data'!$A$2:$AEW$2,0))</f>
        <v>0</v>
      </c>
      <c r="BL9" s="402">
        <f>INDEX(' Cash Num-Den_Indi'!$A$2:$ANL$35,MATCH('1617 1718 Comparison'!$A9,' Cash Num-Den_Indi'!$A$2:$A$35,0),MATCH('1617 1718 Comparison'!BL$2,' Cash Num-Den_Indi'!$A$2:$ANL$2,0))-INDEX('1617 Data'!$A$2:$AEW$35,MATCH('1617 1718 Comparison'!$A9,'1617 Data'!$A$2:$A$35,0),MATCH('1617 1718 Comparison'!BL$2,'1617 Data'!$A$2:$AEW$2,0))</f>
        <v>0</v>
      </c>
      <c r="BM9" s="402">
        <f>INDEX(' Cash Num-Den_Indi'!$A$2:$ANL$35,MATCH('1617 1718 Comparison'!$A9,' Cash Num-Den_Indi'!$A$2:$A$35,0),MATCH('1617 1718 Comparison'!BM$2,' Cash Num-Den_Indi'!$A$2:$ANL$2,0))-INDEX('1617 Data'!$A$2:$AEW$35,MATCH('1617 1718 Comparison'!$A9,'1617 Data'!$A$2:$A$35,0),MATCH('1617 1718 Comparison'!BM$2,'1617 Data'!$A$2:$AEW$2,0))</f>
        <v>0</v>
      </c>
      <c r="BN9" s="402">
        <f>INDEX(' Cash Num-Den_Indi'!$A$2:$ANL$35,MATCH('1617 1718 Comparison'!$A9,' Cash Num-Den_Indi'!$A$2:$A$35,0),MATCH('1617 1718 Comparison'!BN$2,' Cash Num-Den_Indi'!$A$2:$ANL$2,0))-INDEX('1617 Data'!$A$2:$AEW$35,MATCH('1617 1718 Comparison'!$A9,'1617 Data'!$A$2:$A$35,0),MATCH('1617 1718 Comparison'!BN$2,'1617 Data'!$A$2:$AEW$2,0))</f>
        <v>0</v>
      </c>
      <c r="BO9" s="402">
        <f>INDEX(' Cash Num-Den_Indi'!$A$2:$ANL$35,MATCH('1617 1718 Comparison'!$A9,' Cash Num-Den_Indi'!$A$2:$A$35,0),MATCH('1617 1718 Comparison'!BO$2,' Cash Num-Den_Indi'!$A$2:$ANL$2,0))-INDEX('1617 Data'!$A$2:$AEW$35,MATCH('1617 1718 Comparison'!$A9,'1617 Data'!$A$2:$A$35,0),MATCH('1617 1718 Comparison'!BO$2,'1617 Data'!$A$2:$AEW$2,0))</f>
        <v>0</v>
      </c>
      <c r="BP9" s="402">
        <f>INDEX(' Cash Num-Den_Indi'!$A$2:$ANL$35,MATCH('1617 1718 Comparison'!$A9,' Cash Num-Den_Indi'!$A$2:$A$35,0),MATCH('1617 1718 Comparison'!BP$2,' Cash Num-Den_Indi'!$A$2:$ANL$2,0))-INDEX('1617 Data'!$A$2:$AEW$35,MATCH('1617 1718 Comparison'!$A9,'1617 Data'!$A$2:$A$35,0),MATCH('1617 1718 Comparison'!BP$2,'1617 Data'!$A$2:$AEW$2,0))</f>
        <v>0</v>
      </c>
      <c r="BQ9" s="402">
        <f>INDEX(' Cash Num-Den_Indi'!$A$2:$ANL$35,MATCH('1617 1718 Comparison'!$A9,' Cash Num-Den_Indi'!$A$2:$A$35,0),MATCH('1617 1718 Comparison'!BQ$2,' Cash Num-Den_Indi'!$A$2:$ANL$2,0))-INDEX('1617 Data'!$A$2:$AEW$35,MATCH('1617 1718 Comparison'!$A9,'1617 Data'!$A$2:$A$35,0),MATCH('1617 1718 Comparison'!BQ$2,'1617 Data'!$A$2:$AEW$2,0))</f>
        <v>0</v>
      </c>
      <c r="BR9" s="402">
        <f>INDEX(' Cash Num-Den_Indi'!$A$2:$ANL$35,MATCH('1617 1718 Comparison'!$A9,' Cash Num-Den_Indi'!$A$2:$A$35,0),MATCH('1617 1718 Comparison'!BR$2,' Cash Num-Den_Indi'!$A$2:$ANL$2,0))-INDEX('1617 Data'!$A$2:$AEW$35,MATCH('1617 1718 Comparison'!$A9,'1617 Data'!$A$2:$A$35,0),MATCH('1617 1718 Comparison'!BR$2,'1617 Data'!$A$2:$AEW$2,0))</f>
        <v>0</v>
      </c>
      <c r="BS9" s="403" t="e">
        <f>INDEX(' Cash Num-Den_Indi'!$A$2:$ANL$35,MATCH('1617 1718 Comparison'!$A9,' Cash Num-Den_Indi'!$A$2:$A$35,0),MATCH('1617 1718 Comparison'!BS$2,' Cash Num-Den_Indi'!$A$2:$ANL$2,0))-INDEX('1617 Data'!$A$2:$AEW$35,MATCH('1617 1718 Comparison'!$A9,'1617 Data'!$A$2:$A$35,0),MATCH('1617 1718 Comparison'!BS$2,'1617 Data'!$A$2:$AEW$2,0))</f>
        <v>#N/A</v>
      </c>
      <c r="BT9" s="403" t="e">
        <f>INDEX(' Cash Num-Den_Indi'!$A$2:$ANL$35,MATCH('1617 1718 Comparison'!$A9,' Cash Num-Den_Indi'!$A$2:$A$35,0),MATCH('1617 1718 Comparison'!BT$2,' Cash Num-Den_Indi'!$A$2:$ANL$2,0))-INDEX('1617 Data'!$A$2:$AEW$35,MATCH('1617 1718 Comparison'!$A9,'1617 Data'!$A$2:$A$35,0),MATCH('1617 1718 Comparison'!BT$2,'1617 Data'!$A$2:$AEW$2,0))</f>
        <v>#N/A</v>
      </c>
      <c r="BU9" s="403" t="e">
        <f>INDEX(' Cash Num-Den_Indi'!$A$2:$ANL$35,MATCH('1617 1718 Comparison'!$A9,' Cash Num-Den_Indi'!$A$2:$A$35,0),MATCH('1617 1718 Comparison'!BU$2,' Cash Num-Den_Indi'!$A$2:$ANL$2,0))-INDEX('1617 Data'!$A$2:$AEW$35,MATCH('1617 1718 Comparison'!$A9,'1617 Data'!$A$2:$A$35,0),MATCH('1617 1718 Comparison'!BU$2,'1617 Data'!$A$2:$AEW$2,0))</f>
        <v>#N/A</v>
      </c>
      <c r="BV9" s="402">
        <f>INDEX(' Cash Num-Den_Indi'!$A$2:$ANL$35,MATCH('1617 1718 Comparison'!$A9,' Cash Num-Den_Indi'!$A$2:$A$35,0),MATCH('1617 1718 Comparison'!BV$2,' Cash Num-Den_Indi'!$A$2:$ANL$2,0))-INDEX('1617 Data'!$A$2:$AEW$35,MATCH('1617 1718 Comparison'!$A9,'1617 Data'!$A$2:$A$35,0),MATCH('1617 1718 Comparison'!BV$2,'1617 Data'!$A$2:$AEW$2,0))</f>
        <v>0</v>
      </c>
      <c r="BW9" s="402">
        <f>INDEX(' Cash Num-Den_Indi'!$A$2:$ANL$35,MATCH('1617 1718 Comparison'!$A9,' Cash Num-Den_Indi'!$A$2:$A$35,0),MATCH('1617 1718 Comparison'!BW$2,' Cash Num-Den_Indi'!$A$2:$ANL$2,0))-INDEX('1617 Data'!$A$2:$AEW$35,MATCH('1617 1718 Comparison'!$A9,'1617 Data'!$A$2:$A$35,0),MATCH('1617 1718 Comparison'!BW$2,'1617 Data'!$A$2:$AEW$2,0))</f>
        <v>0</v>
      </c>
      <c r="BX9" s="402">
        <f>INDEX(' Cash Num-Den_Indi'!$A$2:$ANL$35,MATCH('1617 1718 Comparison'!$A9,' Cash Num-Den_Indi'!$A$2:$A$35,0),MATCH('1617 1718 Comparison'!BX$2,' Cash Num-Den_Indi'!$A$2:$ANL$2,0))-INDEX('1617 Data'!$A$2:$AEW$35,MATCH('1617 1718 Comparison'!$A9,'1617 Data'!$A$2:$A$35,0),MATCH('1617 1718 Comparison'!BX$2,'1617 Data'!$A$2:$AEW$2,0))</f>
        <v>0</v>
      </c>
      <c r="BY9" s="402">
        <f>INDEX(' Cash Num-Den_Indi'!$A$2:$ANL$35,MATCH('1617 1718 Comparison'!$A9,' Cash Num-Den_Indi'!$A$2:$A$35,0),MATCH('1617 1718 Comparison'!BY$2,' Cash Num-Den_Indi'!$A$2:$ANL$2,0))-INDEX('1617 Data'!$A$2:$AEW$35,MATCH('1617 1718 Comparison'!$A9,'1617 Data'!$A$2:$A$35,0),MATCH('1617 1718 Comparison'!BY$2,'1617 Data'!$A$2:$AEW$2,0))</f>
        <v>0</v>
      </c>
      <c r="BZ9" s="402">
        <f>INDEX(' Cash Num-Den_Indi'!$A$2:$ANL$35,MATCH('1617 1718 Comparison'!$A9,' Cash Num-Den_Indi'!$A$2:$A$35,0),MATCH('1617 1718 Comparison'!BZ$2,' Cash Num-Den_Indi'!$A$2:$ANL$2,0))-INDEX('1617 Data'!$A$2:$AEW$35,MATCH('1617 1718 Comparison'!$A9,'1617 Data'!$A$2:$A$35,0),MATCH('1617 1718 Comparison'!BZ$2,'1617 Data'!$A$2:$AEW$2,0))</f>
        <v>0</v>
      </c>
      <c r="CA9" s="402">
        <f>INDEX(' Cash Num-Den_Indi'!$A$2:$ANL$35,MATCH('1617 1718 Comparison'!$A9,' Cash Num-Den_Indi'!$A$2:$A$35,0),MATCH('1617 1718 Comparison'!CA$2,' Cash Num-Den_Indi'!$A$2:$ANL$2,0))-INDEX('1617 Data'!$A$2:$AEW$35,MATCH('1617 1718 Comparison'!$A9,'1617 Data'!$A$2:$A$35,0),MATCH('1617 1718 Comparison'!CA$2,'1617 Data'!$A$2:$AEW$2,0))</f>
        <v>0</v>
      </c>
      <c r="CB9" s="403" t="e">
        <f>INDEX(' Cash Num-Den_Indi'!$A$2:$ANL$35,MATCH('1617 1718 Comparison'!$A9,' Cash Num-Den_Indi'!$A$2:$A$35,0),MATCH('1617 1718 Comparison'!CB$2,' Cash Num-Den_Indi'!$A$2:$ANL$2,0))-INDEX('1617 Data'!$A$2:$AEW$35,MATCH('1617 1718 Comparison'!$A9,'1617 Data'!$A$2:$A$35,0),MATCH('1617 1718 Comparison'!CB$2,'1617 Data'!$A$2:$AEW$2,0))</f>
        <v>#N/A</v>
      </c>
      <c r="CC9" s="402">
        <f>INDEX(' Cash Num-Den_Indi'!$A$2:$ANL$35,MATCH('1617 1718 Comparison'!$A9,' Cash Num-Den_Indi'!$A$2:$A$35,0),MATCH('1617 1718 Comparison'!CC$2,' Cash Num-Den_Indi'!$A$2:$ANL$2,0))-INDEX('1617 Data'!$A$2:$AEW$35,MATCH('1617 1718 Comparison'!$A9,'1617 Data'!$A$2:$A$35,0),MATCH('1617 1718 Comparison'!CC$2,'1617 Data'!$A$2:$AEW$2,0))</f>
        <v>0</v>
      </c>
      <c r="CD9" s="402">
        <f>INDEX(' Cash Num-Den_Indi'!$A$2:$ANL$35,MATCH('1617 1718 Comparison'!$A9,' Cash Num-Den_Indi'!$A$2:$A$35,0),MATCH('1617 1718 Comparison'!CD$2,' Cash Num-Den_Indi'!$A$2:$ANL$2,0))-INDEX('1617 Data'!$A$2:$AEW$35,MATCH('1617 1718 Comparison'!$A9,'1617 Data'!$A$2:$A$35,0),MATCH('1617 1718 Comparison'!CD$2,'1617 Data'!$A$2:$AEW$2,0))</f>
        <v>0</v>
      </c>
      <c r="CE9" s="402">
        <f>INDEX(' Cash Num-Den_Indi'!$A$2:$ANL$35,MATCH('1617 1718 Comparison'!$A9,' Cash Num-Den_Indi'!$A$2:$A$35,0),MATCH('1617 1718 Comparison'!CE$2,' Cash Num-Den_Indi'!$A$2:$ANL$2,0))-INDEX('1617 Data'!$A$2:$AEW$35,MATCH('1617 1718 Comparison'!$A9,'1617 Data'!$A$2:$A$35,0),MATCH('1617 1718 Comparison'!CE$2,'1617 Data'!$A$2:$AEW$2,0))</f>
        <v>0</v>
      </c>
      <c r="CF9" s="402">
        <f>INDEX(' Cash Num-Den_Indi'!$A$2:$ANL$35,MATCH('1617 1718 Comparison'!$A9,' Cash Num-Den_Indi'!$A$2:$A$35,0),MATCH('1617 1718 Comparison'!CF$2,' Cash Num-Den_Indi'!$A$2:$ANL$2,0))-INDEX('1617 Data'!$A$2:$AEW$35,MATCH('1617 1718 Comparison'!$A9,'1617 Data'!$A$2:$A$35,0),MATCH('1617 1718 Comparison'!CF$2,'1617 Data'!$A$2:$AEW$2,0))</f>
        <v>0</v>
      </c>
      <c r="CG9" s="402">
        <f>INDEX(' Cash Num-Den_Indi'!$A$2:$ANL$35,MATCH('1617 1718 Comparison'!$A9,' Cash Num-Den_Indi'!$A$2:$A$35,0),MATCH('1617 1718 Comparison'!CG$2,' Cash Num-Den_Indi'!$A$2:$ANL$2,0))-INDEX('1617 Data'!$A$2:$AEW$35,MATCH('1617 1718 Comparison'!$A9,'1617 Data'!$A$2:$A$35,0),MATCH('1617 1718 Comparison'!CG$2,'1617 Data'!$A$2:$AEW$2,0))</f>
        <v>0</v>
      </c>
      <c r="CH9" s="402">
        <f>INDEX(' Cash Num-Den_Indi'!$A$2:$ANL$35,MATCH('1617 1718 Comparison'!$A9,' Cash Num-Den_Indi'!$A$2:$A$35,0),MATCH('1617 1718 Comparison'!CH$2,' Cash Num-Den_Indi'!$A$2:$ANL$2,0))-INDEX('1617 Data'!$A$2:$AEW$35,MATCH('1617 1718 Comparison'!$A9,'1617 Data'!$A$2:$A$35,0),MATCH('1617 1718 Comparison'!CH$2,'1617 Data'!$A$2:$AEW$2,0))</f>
        <v>0</v>
      </c>
      <c r="CI9" s="403" t="e">
        <f>INDEX(' Cash Num-Den_Indi'!$A$2:$ANL$35,MATCH('1617 1718 Comparison'!$A9,' Cash Num-Den_Indi'!$A$2:$A$35,0),MATCH('1617 1718 Comparison'!CI$2,' Cash Num-Den_Indi'!$A$2:$ANL$2,0))-INDEX('1617 Data'!$A$2:$AEW$35,MATCH('1617 1718 Comparison'!$A9,'1617 Data'!$A$2:$A$35,0),MATCH('1617 1718 Comparison'!CI$2,'1617 Data'!$A$2:$AEW$2,0))</f>
        <v>#N/A</v>
      </c>
      <c r="CJ9" s="402">
        <f>INDEX(' Cash Num-Den_Indi'!$A$2:$ANL$35,MATCH('1617 1718 Comparison'!$A9,' Cash Num-Den_Indi'!$A$2:$A$35,0),MATCH('1617 1718 Comparison'!CJ$2,' Cash Num-Den_Indi'!$A$2:$ANL$2,0))-INDEX('1617 Data'!$A$2:$AEW$35,MATCH('1617 1718 Comparison'!$A9,'1617 Data'!$A$2:$A$35,0),MATCH('1617 1718 Comparison'!CJ$2,'1617 Data'!$A$2:$AEW$2,0))</f>
        <v>0</v>
      </c>
      <c r="CK9" s="402">
        <f>INDEX(' Cash Num-Den_Indi'!$A$2:$ANL$35,MATCH('1617 1718 Comparison'!$A9,' Cash Num-Den_Indi'!$A$2:$A$35,0),MATCH('1617 1718 Comparison'!CK$2,' Cash Num-Den_Indi'!$A$2:$ANL$2,0))-INDEX('1617 Data'!$A$2:$AEW$35,MATCH('1617 1718 Comparison'!$A9,'1617 Data'!$A$2:$A$35,0),MATCH('1617 1718 Comparison'!CK$2,'1617 Data'!$A$2:$AEW$2,0))</f>
        <v>0</v>
      </c>
      <c r="CL9" s="402">
        <f>INDEX(' Cash Num-Den_Indi'!$A$2:$ANL$35,MATCH('1617 1718 Comparison'!$A9,' Cash Num-Den_Indi'!$A$2:$A$35,0),MATCH('1617 1718 Comparison'!CL$2,' Cash Num-Den_Indi'!$A$2:$ANL$2,0))-INDEX('1617 Data'!$A$2:$AEW$35,MATCH('1617 1718 Comparison'!$A9,'1617 Data'!$A$2:$A$35,0),MATCH('1617 1718 Comparison'!CL$2,'1617 Data'!$A$2:$AEW$2,0))</f>
        <v>0</v>
      </c>
      <c r="CM9" s="402">
        <f>INDEX(' Cash Num-Den_Indi'!$A$2:$ANL$35,MATCH('1617 1718 Comparison'!$A9,' Cash Num-Den_Indi'!$A$2:$A$35,0),MATCH('1617 1718 Comparison'!CM$2,' Cash Num-Den_Indi'!$A$2:$ANL$2,0))-INDEX('1617 Data'!$A$2:$AEW$35,MATCH('1617 1718 Comparison'!$A9,'1617 Data'!$A$2:$A$35,0),MATCH('1617 1718 Comparison'!CM$2,'1617 Data'!$A$2:$AEW$2,0))</f>
        <v>0</v>
      </c>
      <c r="CN9" s="402">
        <f>INDEX(' Cash Num-Den_Indi'!$A$2:$ANL$35,MATCH('1617 1718 Comparison'!$A9,' Cash Num-Den_Indi'!$A$2:$A$35,0),MATCH('1617 1718 Comparison'!CN$2,' Cash Num-Den_Indi'!$A$2:$ANL$2,0))-INDEX('1617 Data'!$A$2:$AEW$35,MATCH('1617 1718 Comparison'!$A9,'1617 Data'!$A$2:$A$35,0),MATCH('1617 1718 Comparison'!CN$2,'1617 Data'!$A$2:$AEW$2,0))</f>
        <v>0</v>
      </c>
      <c r="CO9" s="402">
        <f>INDEX(' Cash Num-Den_Indi'!$A$2:$ANL$35,MATCH('1617 1718 Comparison'!$A9,' Cash Num-Den_Indi'!$A$2:$A$35,0),MATCH('1617 1718 Comparison'!CO$2,' Cash Num-Den_Indi'!$A$2:$ANL$2,0))-INDEX('1617 Data'!$A$2:$AEW$35,MATCH('1617 1718 Comparison'!$A9,'1617 Data'!$A$2:$A$35,0),MATCH('1617 1718 Comparison'!CO$2,'1617 Data'!$A$2:$AEW$2,0))</f>
        <v>1</v>
      </c>
      <c r="CP9" s="403" t="e">
        <f>INDEX(' Cash Num-Den_Indi'!$A$2:$ANL$35,MATCH('1617 1718 Comparison'!$A9,' Cash Num-Den_Indi'!$A$2:$A$35,0),MATCH('1617 1718 Comparison'!CP$2,' Cash Num-Den_Indi'!$A$2:$ANL$2,0))-INDEX('1617 Data'!$A$2:$AEW$35,MATCH('1617 1718 Comparison'!$A9,'1617 Data'!$A$2:$A$35,0),MATCH('1617 1718 Comparison'!CP$2,'1617 Data'!$A$2:$AEW$2,0))</f>
        <v>#N/A</v>
      </c>
      <c r="CQ9" s="402">
        <f>INDEX(' Cash Num-Den_Indi'!$A$2:$ANL$35,MATCH('1617 1718 Comparison'!$A9,' Cash Num-Den_Indi'!$A$2:$A$35,0),MATCH('1617 1718 Comparison'!CQ$2,' Cash Num-Den_Indi'!$A$2:$ANL$2,0))-INDEX('1617 Data'!$A$2:$AEW$35,MATCH('1617 1718 Comparison'!$A9,'1617 Data'!$A$2:$A$35,0),MATCH('1617 1718 Comparison'!CQ$2,'1617 Data'!$A$2:$AEW$2,0))</f>
        <v>0</v>
      </c>
      <c r="CR9" s="402">
        <f>INDEX(' Cash Num-Den_Indi'!$A$2:$ANL$35,MATCH('1617 1718 Comparison'!$A9,' Cash Num-Den_Indi'!$A$2:$A$35,0),MATCH('1617 1718 Comparison'!CR$2,' Cash Num-Den_Indi'!$A$2:$ANL$2,0))-INDEX('1617 Data'!$A$2:$AEW$35,MATCH('1617 1718 Comparison'!$A9,'1617 Data'!$A$2:$A$35,0),MATCH('1617 1718 Comparison'!CR$2,'1617 Data'!$A$2:$AEW$2,0))</f>
        <v>0</v>
      </c>
      <c r="CS9" s="402">
        <f>INDEX(' Cash Num-Den_Indi'!$A$2:$ANL$35,MATCH('1617 1718 Comparison'!$A9,' Cash Num-Den_Indi'!$A$2:$A$35,0),MATCH('1617 1718 Comparison'!CS$2,' Cash Num-Den_Indi'!$A$2:$ANL$2,0))-INDEX('1617 Data'!$A$2:$AEW$35,MATCH('1617 1718 Comparison'!$A9,'1617 Data'!$A$2:$A$35,0),MATCH('1617 1718 Comparison'!CS$2,'1617 Data'!$A$2:$AEW$2,0))</f>
        <v>0</v>
      </c>
      <c r="CT9" s="402">
        <f>INDEX(' Cash Num-Den_Indi'!$A$2:$ANL$35,MATCH('1617 1718 Comparison'!$A9,' Cash Num-Den_Indi'!$A$2:$A$35,0),MATCH('1617 1718 Comparison'!CT$2,' Cash Num-Den_Indi'!$A$2:$ANL$2,0))-INDEX('1617 Data'!$A$2:$AEW$35,MATCH('1617 1718 Comparison'!$A9,'1617 Data'!$A$2:$A$35,0),MATCH('1617 1718 Comparison'!CT$2,'1617 Data'!$A$2:$AEW$2,0))</f>
        <v>0</v>
      </c>
      <c r="CU9" s="402">
        <f>INDEX(' Cash Num-Den_Indi'!$A$2:$ANL$35,MATCH('1617 1718 Comparison'!$A9,' Cash Num-Den_Indi'!$A$2:$A$35,0),MATCH('1617 1718 Comparison'!CU$2,' Cash Num-Den_Indi'!$A$2:$ANL$2,0))-INDEX('1617 Data'!$A$2:$AEW$35,MATCH('1617 1718 Comparison'!$A9,'1617 Data'!$A$2:$A$35,0),MATCH('1617 1718 Comparison'!CU$2,'1617 Data'!$A$2:$AEW$2,0))</f>
        <v>0</v>
      </c>
      <c r="CV9" s="402">
        <f>INDEX(' Cash Num-Den_Indi'!$A$2:$ANL$35,MATCH('1617 1718 Comparison'!$A9,' Cash Num-Den_Indi'!$A$2:$A$35,0),MATCH('1617 1718 Comparison'!CV$2,' Cash Num-Den_Indi'!$A$2:$ANL$2,0))-INDEX('1617 Data'!$A$2:$AEW$35,MATCH('1617 1718 Comparison'!$A9,'1617 Data'!$A$2:$A$35,0),MATCH('1617 1718 Comparison'!CV$2,'1617 Data'!$A$2:$AEW$2,0))</f>
        <v>0</v>
      </c>
      <c r="CW9" s="403" t="e">
        <f>INDEX(' Cash Num-Den_Indi'!$A$2:$ANL$35,MATCH('1617 1718 Comparison'!$A9,' Cash Num-Den_Indi'!$A$2:$A$35,0),MATCH('1617 1718 Comparison'!CW$2,' Cash Num-Den_Indi'!$A$2:$ANL$2,0))-INDEX('1617 Data'!$A$2:$AEW$35,MATCH('1617 1718 Comparison'!$A9,'1617 Data'!$A$2:$A$35,0),MATCH('1617 1718 Comparison'!CW$2,'1617 Data'!$A$2:$AEW$2,0))</f>
        <v>#N/A</v>
      </c>
      <c r="CX9" s="402">
        <f>INDEX(' Cash Num-Den_Indi'!$A$2:$ANL$35,MATCH('1617 1718 Comparison'!$A9,' Cash Num-Den_Indi'!$A$2:$A$35,0),MATCH('1617 1718 Comparison'!CX$2,' Cash Num-Den_Indi'!$A$2:$ANL$2,0))-INDEX('1617 Data'!$A$2:$AEW$35,MATCH('1617 1718 Comparison'!$A9,'1617 Data'!$A$2:$A$35,0),MATCH('1617 1718 Comparison'!CX$2,'1617 Data'!$A$2:$AEW$2,0))</f>
        <v>0</v>
      </c>
      <c r="CY9" s="402" t="e">
        <f>INDEX(' Cash Num-Den_Indi'!$A$2:$ANL$35,MATCH('1617 1718 Comparison'!$A9,' Cash Num-Den_Indi'!$A$2:$A$35,0),MATCH('1617 1718 Comparison'!CY$2,' Cash Num-Den_Indi'!$A$2:$ANL$2,0))-INDEX('1617 Data'!$A$2:$AEW$35,MATCH('1617 1718 Comparison'!$A9,'1617 Data'!$A$2:$A$35,0),MATCH('1617 1718 Comparison'!CY$2,'1617 Data'!$A$2:$AEW$2,0))</f>
        <v>#N/A</v>
      </c>
      <c r="CZ9" s="402" t="e">
        <f>INDEX(' Cash Num-Den_Indi'!$A$2:$ANL$35,MATCH('1617 1718 Comparison'!$A9,' Cash Num-Den_Indi'!$A$2:$A$35,0),MATCH('1617 1718 Comparison'!CZ$2,' Cash Num-Den_Indi'!$A$2:$ANL$2,0))-INDEX('1617 Data'!$A$2:$AEW$35,MATCH('1617 1718 Comparison'!$A9,'1617 Data'!$A$2:$A$35,0),MATCH('1617 1718 Comparison'!CZ$2,'1617 Data'!$A$2:$AEW$2,0))</f>
        <v>#N/A</v>
      </c>
      <c r="DA9" s="402">
        <f>INDEX(' Cash Num-Den_Indi'!$A$2:$ANL$35,MATCH('1617 1718 Comparison'!$A9,' Cash Num-Den_Indi'!$A$2:$A$35,0),MATCH('1617 1718 Comparison'!DA$2,' Cash Num-Den_Indi'!$A$2:$ANL$2,0))-INDEX('1617 Data'!$A$2:$AEW$35,MATCH('1617 1718 Comparison'!$A9,'1617 Data'!$A$2:$A$35,0),MATCH('1617 1718 Comparison'!DA$2,'1617 Data'!$A$2:$AEW$2,0))</f>
        <v>0</v>
      </c>
      <c r="DB9" s="402" t="e">
        <f>INDEX(' Cash Num-Den_Indi'!$A$2:$ANL$35,MATCH('1617 1718 Comparison'!$A9,' Cash Num-Den_Indi'!$A$2:$A$35,0),MATCH('1617 1718 Comparison'!DB$2,' Cash Num-Den_Indi'!$A$2:$ANL$2,0))-INDEX('1617 Data'!$A$2:$AEW$35,MATCH('1617 1718 Comparison'!$A9,'1617 Data'!$A$2:$A$35,0),MATCH('1617 1718 Comparison'!DB$2,'1617 Data'!$A$2:$AEW$2,0))</f>
        <v>#N/A</v>
      </c>
      <c r="DC9" s="402" t="e">
        <f>INDEX(' Cash Num-Den_Indi'!$A$2:$ANL$35,MATCH('1617 1718 Comparison'!$A9,' Cash Num-Den_Indi'!$A$2:$A$35,0),MATCH('1617 1718 Comparison'!DC$2,' Cash Num-Den_Indi'!$A$2:$ANL$2,0))-INDEX('1617 Data'!$A$2:$AEW$35,MATCH('1617 1718 Comparison'!$A9,'1617 Data'!$A$2:$A$35,0),MATCH('1617 1718 Comparison'!DC$2,'1617 Data'!$A$2:$AEW$2,0))</f>
        <v>#N/A</v>
      </c>
      <c r="DD9" s="402">
        <f>INDEX(' Cash Num-Den_Indi'!$A$2:$ANL$35,MATCH('1617 1718 Comparison'!$A9,' Cash Num-Den_Indi'!$A$2:$A$35,0),MATCH('1617 1718 Comparison'!DD$2,' Cash Num-Den_Indi'!$A$2:$ANL$2,0))-INDEX('1617 Data'!$A$2:$AEW$35,MATCH('1617 1718 Comparison'!$A9,'1617 Data'!$A$2:$A$35,0),MATCH('1617 1718 Comparison'!DD$2,'1617 Data'!$A$2:$AEW$2,0))</f>
        <v>0</v>
      </c>
      <c r="DE9" s="402" t="e">
        <f>INDEX(' Cash Num-Den_Indi'!$A$2:$ANL$35,MATCH('1617 1718 Comparison'!$A9,' Cash Num-Den_Indi'!$A$2:$A$35,0),MATCH('1617 1718 Comparison'!DE$2,' Cash Num-Den_Indi'!$A$2:$ANL$2,0))-INDEX('1617 Data'!$A$2:$AEW$35,MATCH('1617 1718 Comparison'!$A9,'1617 Data'!$A$2:$A$35,0),MATCH('1617 1718 Comparison'!DE$2,'1617 Data'!$A$2:$AEW$2,0))</f>
        <v>#N/A</v>
      </c>
      <c r="DF9" s="402" t="e">
        <f>INDEX(' Cash Num-Den_Indi'!$A$2:$ANL$35,MATCH('1617 1718 Comparison'!$A9,' Cash Num-Den_Indi'!$A$2:$A$35,0),MATCH('1617 1718 Comparison'!DF$2,' Cash Num-Den_Indi'!$A$2:$ANL$2,0))-INDEX('1617 Data'!$A$2:$AEW$35,MATCH('1617 1718 Comparison'!$A9,'1617 Data'!$A$2:$A$35,0),MATCH('1617 1718 Comparison'!DF$2,'1617 Data'!$A$2:$AEW$2,0))</f>
        <v>#N/A</v>
      </c>
      <c r="DG9" s="402">
        <f>INDEX(' Cash Num-Den_Indi'!$A$2:$ANL$35,MATCH('1617 1718 Comparison'!$A9,' Cash Num-Den_Indi'!$A$2:$A$35,0),MATCH('1617 1718 Comparison'!DG$2,' Cash Num-Den_Indi'!$A$2:$ANL$2,0))-INDEX('1617 Data'!$A$2:$AEW$35,MATCH('1617 1718 Comparison'!$A9,'1617 Data'!$A$2:$A$35,0),MATCH('1617 1718 Comparison'!DG$2,'1617 Data'!$A$2:$AEW$2,0))</f>
        <v>0</v>
      </c>
      <c r="DH9" s="402" t="e">
        <f>INDEX(' Cash Num-Den_Indi'!$A$2:$ANL$35,MATCH('1617 1718 Comparison'!$A9,' Cash Num-Den_Indi'!$A$2:$A$35,0),MATCH('1617 1718 Comparison'!DH$2,' Cash Num-Den_Indi'!$A$2:$ANL$2,0))-INDEX('1617 Data'!$A$2:$AEW$35,MATCH('1617 1718 Comparison'!$A9,'1617 Data'!$A$2:$A$35,0),MATCH('1617 1718 Comparison'!DH$2,'1617 Data'!$A$2:$AEW$2,0))</f>
        <v>#N/A</v>
      </c>
      <c r="DI9" s="402" t="e">
        <f>INDEX(' Cash Num-Den_Indi'!$A$2:$ANL$35,MATCH('1617 1718 Comparison'!$A9,' Cash Num-Den_Indi'!$A$2:$A$35,0),MATCH('1617 1718 Comparison'!DI$2,' Cash Num-Den_Indi'!$A$2:$ANL$2,0))-INDEX('1617 Data'!$A$2:$AEW$35,MATCH('1617 1718 Comparison'!$A9,'1617 Data'!$A$2:$A$35,0),MATCH('1617 1718 Comparison'!DI$2,'1617 Data'!$A$2:$AEW$2,0))</f>
        <v>#N/A</v>
      </c>
      <c r="DJ9" s="402">
        <f>INDEX(' Cash Num-Den_Indi'!$A$2:$ANL$35,MATCH('1617 1718 Comparison'!$A9,' Cash Num-Den_Indi'!$A$2:$A$35,0),MATCH('1617 1718 Comparison'!DJ$2,' Cash Num-Den_Indi'!$A$2:$ANL$2,0))-INDEX('1617 Data'!$A$2:$AEW$35,MATCH('1617 1718 Comparison'!$A9,'1617 Data'!$A$2:$A$35,0),MATCH('1617 1718 Comparison'!DJ$2,'1617 Data'!$A$2:$AEW$2,0))</f>
        <v>0</v>
      </c>
      <c r="DK9" s="402" t="e">
        <f>INDEX(' Cash Num-Den_Indi'!$A$2:$ANL$35,MATCH('1617 1718 Comparison'!$A9,' Cash Num-Den_Indi'!$A$2:$A$35,0),MATCH('1617 1718 Comparison'!DK$2,' Cash Num-Den_Indi'!$A$2:$ANL$2,0))-INDEX('1617 Data'!$A$2:$AEW$35,MATCH('1617 1718 Comparison'!$A9,'1617 Data'!$A$2:$A$35,0),MATCH('1617 1718 Comparison'!DK$2,'1617 Data'!$A$2:$AEW$2,0))</f>
        <v>#N/A</v>
      </c>
      <c r="DL9" s="402" t="e">
        <f>INDEX(' Cash Num-Den_Indi'!$A$2:$ANL$35,MATCH('1617 1718 Comparison'!$A9,' Cash Num-Den_Indi'!$A$2:$A$35,0),MATCH('1617 1718 Comparison'!DL$2,' Cash Num-Den_Indi'!$A$2:$ANL$2,0))-INDEX('1617 Data'!$A$2:$AEW$35,MATCH('1617 1718 Comparison'!$A9,'1617 Data'!$A$2:$A$35,0),MATCH('1617 1718 Comparison'!DL$2,'1617 Data'!$A$2:$AEW$2,0))</f>
        <v>#N/A</v>
      </c>
      <c r="DM9" s="402">
        <f>INDEX(' Cash Num-Den_Indi'!$A$2:$ANL$35,MATCH('1617 1718 Comparison'!$A9,' Cash Num-Den_Indi'!$A$2:$A$35,0),MATCH('1617 1718 Comparison'!DM$2,' Cash Num-Den_Indi'!$A$2:$ANL$2,0))-INDEX('1617 Data'!$A$2:$AEW$35,MATCH('1617 1718 Comparison'!$A9,'1617 Data'!$A$2:$A$35,0),MATCH('1617 1718 Comparison'!DM$2,'1617 Data'!$A$2:$AEW$2,0))</f>
        <v>0</v>
      </c>
      <c r="DN9" s="402" t="e">
        <f>INDEX(' Cash Num-Den_Indi'!$A$2:$ANL$35,MATCH('1617 1718 Comparison'!$A9,' Cash Num-Den_Indi'!$A$2:$A$35,0),MATCH('1617 1718 Comparison'!DN$2,' Cash Num-Den_Indi'!$A$2:$ANL$2,0))-INDEX('1617 Data'!$A$2:$AEW$35,MATCH('1617 1718 Comparison'!$A9,'1617 Data'!$A$2:$A$35,0),MATCH('1617 1718 Comparison'!DN$2,'1617 Data'!$A$2:$AEW$2,0))</f>
        <v>#N/A</v>
      </c>
      <c r="DO9" s="402" t="e">
        <f>INDEX(' Cash Num-Den_Indi'!$A$2:$ANL$35,MATCH('1617 1718 Comparison'!$A9,' Cash Num-Den_Indi'!$A$2:$A$35,0),MATCH('1617 1718 Comparison'!DO$2,' Cash Num-Den_Indi'!$A$2:$ANL$2,0))-INDEX('1617 Data'!$A$2:$AEW$35,MATCH('1617 1718 Comparison'!$A9,'1617 Data'!$A$2:$A$35,0),MATCH('1617 1718 Comparison'!DO$2,'1617 Data'!$A$2:$AEW$2,0))</f>
        <v>#N/A</v>
      </c>
      <c r="DP9" s="402">
        <f>INDEX(' Cash Num-Den_Indi'!$A$2:$ANL$35,MATCH('1617 1718 Comparison'!$A9,' Cash Num-Den_Indi'!$A$2:$A$35,0),MATCH('1617 1718 Comparison'!DP$2,' Cash Num-Den_Indi'!$A$2:$ANL$2,0))-INDEX('1617 Data'!$A$2:$AEW$35,MATCH('1617 1718 Comparison'!$A9,'1617 Data'!$A$2:$A$35,0),MATCH('1617 1718 Comparison'!DP$2,'1617 Data'!$A$2:$AEW$2,0))</f>
        <v>0</v>
      </c>
      <c r="DQ9" s="402" t="e">
        <f>INDEX(' Cash Num-Den_Indi'!$A$2:$ANL$35,MATCH('1617 1718 Comparison'!$A9,' Cash Num-Den_Indi'!$A$2:$A$35,0),MATCH('1617 1718 Comparison'!DQ$2,' Cash Num-Den_Indi'!$A$2:$ANL$2,0))-INDEX('1617 Data'!$A$2:$AEW$35,MATCH('1617 1718 Comparison'!$A9,'1617 Data'!$A$2:$A$35,0),MATCH('1617 1718 Comparison'!DQ$2,'1617 Data'!$A$2:$AEW$2,0))</f>
        <v>#N/A</v>
      </c>
      <c r="DR9" s="402" t="e">
        <f>INDEX(' Cash Num-Den_Indi'!$A$2:$ANL$35,MATCH('1617 1718 Comparison'!$A9,' Cash Num-Den_Indi'!$A$2:$A$35,0),MATCH('1617 1718 Comparison'!DR$2,' Cash Num-Den_Indi'!$A$2:$ANL$2,0))-INDEX('1617 Data'!$A$2:$AEW$35,MATCH('1617 1718 Comparison'!$A9,'1617 Data'!$A$2:$A$35,0),MATCH('1617 1718 Comparison'!DR$2,'1617 Data'!$A$2:$AEW$2,0))</f>
        <v>#N/A</v>
      </c>
      <c r="DS9" s="403" t="e">
        <f>INDEX(' Cash Num-Den_Indi'!$A$2:$ANL$35,MATCH('1617 1718 Comparison'!$A9,' Cash Num-Den_Indi'!$A$2:$A$35,0),MATCH('1617 1718 Comparison'!DS$2,' Cash Num-Den_Indi'!$A$2:$ANL$2,0))-INDEX('1617 Data'!$A$2:$AEW$35,MATCH('1617 1718 Comparison'!$A9,'1617 Data'!$A$2:$A$35,0),MATCH('1617 1718 Comparison'!DS$2,'1617 Data'!$A$2:$AEW$2,0))</f>
        <v>#N/A</v>
      </c>
      <c r="DT9" s="403" t="e">
        <f>INDEX(' Cash Num-Den_Indi'!$A$2:$ANL$35,MATCH('1617 1718 Comparison'!$A9,' Cash Num-Den_Indi'!$A$2:$A$35,0),MATCH('1617 1718 Comparison'!DT$2,' Cash Num-Den_Indi'!$A$2:$ANL$2,0))-INDEX('1617 Data'!$A$2:$AEW$35,MATCH('1617 1718 Comparison'!$A9,'1617 Data'!$A$2:$A$35,0),MATCH('1617 1718 Comparison'!DT$2,'1617 Data'!$A$2:$AEW$2,0))</f>
        <v>#N/A</v>
      </c>
      <c r="DU9" s="403" t="e">
        <f>INDEX(' Cash Num-Den_Indi'!$A$2:$ANL$35,MATCH('1617 1718 Comparison'!$A9,' Cash Num-Den_Indi'!$A$2:$A$35,0),MATCH('1617 1718 Comparison'!DU$2,' Cash Num-Den_Indi'!$A$2:$ANL$2,0))-INDEX('1617 Data'!$A$2:$AEW$35,MATCH('1617 1718 Comparison'!$A9,'1617 Data'!$A$2:$A$35,0),MATCH('1617 1718 Comparison'!DU$2,'1617 Data'!$A$2:$AEW$2,0))</f>
        <v>#N/A</v>
      </c>
      <c r="DV9" s="402">
        <f>INDEX(' Cash Num-Den_Indi'!$A$2:$ANL$35,MATCH('1617 1718 Comparison'!$A9,' Cash Num-Den_Indi'!$A$2:$A$35,0),MATCH('1617 1718 Comparison'!DV$2,' Cash Num-Den_Indi'!$A$2:$ANL$2,0))-INDEX('1617 Data'!$A$2:$AEW$35,MATCH('1617 1718 Comparison'!$A9,'1617 Data'!$A$2:$A$35,0),MATCH('1617 1718 Comparison'!DV$2,'1617 Data'!$A$2:$AEW$2,0))</f>
        <v>0</v>
      </c>
      <c r="DW9" s="402" t="e">
        <f>INDEX(' Cash Num-Den_Indi'!$A$2:$ANL$35,MATCH('1617 1718 Comparison'!$A9,' Cash Num-Den_Indi'!$A$2:$A$35,0),MATCH('1617 1718 Comparison'!DW$2,' Cash Num-Den_Indi'!$A$2:$ANL$2,0))-INDEX('1617 Data'!$A$2:$AEW$35,MATCH('1617 1718 Comparison'!$A9,'1617 Data'!$A$2:$A$35,0),MATCH('1617 1718 Comparison'!DW$2,'1617 Data'!$A$2:$AEW$2,0))</f>
        <v>#N/A</v>
      </c>
      <c r="DX9" s="402" t="e">
        <f>INDEX(' Cash Num-Den_Indi'!$A$2:$ANL$35,MATCH('1617 1718 Comparison'!$A9,' Cash Num-Den_Indi'!$A$2:$A$35,0),MATCH('1617 1718 Comparison'!DX$2,' Cash Num-Den_Indi'!$A$2:$ANL$2,0))-INDEX('1617 Data'!$A$2:$AEW$35,MATCH('1617 1718 Comparison'!$A9,'1617 Data'!$A$2:$A$35,0),MATCH('1617 1718 Comparison'!DX$2,'1617 Data'!$A$2:$AEW$2,0))</f>
        <v>#N/A</v>
      </c>
      <c r="DY9" s="402">
        <f>INDEX(' Cash Num-Den_Indi'!$A$2:$ANL$35,MATCH('1617 1718 Comparison'!$A9,' Cash Num-Den_Indi'!$A$2:$A$35,0),MATCH('1617 1718 Comparison'!DY$2,' Cash Num-Den_Indi'!$A$2:$ANL$2,0))-INDEX('1617 Data'!$A$2:$AEW$35,MATCH('1617 1718 Comparison'!$A9,'1617 Data'!$A$2:$A$35,0),MATCH('1617 1718 Comparison'!DY$2,'1617 Data'!$A$2:$AEW$2,0))</f>
        <v>0</v>
      </c>
      <c r="DZ9" s="402" t="e">
        <f>INDEX(' Cash Num-Den_Indi'!$A$2:$ANL$35,MATCH('1617 1718 Comparison'!$A9,' Cash Num-Den_Indi'!$A$2:$A$35,0),MATCH('1617 1718 Comparison'!DZ$2,' Cash Num-Den_Indi'!$A$2:$ANL$2,0))-INDEX('1617 Data'!$A$2:$AEW$35,MATCH('1617 1718 Comparison'!$A9,'1617 Data'!$A$2:$A$35,0),MATCH('1617 1718 Comparison'!DZ$2,'1617 Data'!$A$2:$AEW$2,0))</f>
        <v>#N/A</v>
      </c>
      <c r="EA9" s="402" t="e">
        <f>INDEX(' Cash Num-Den_Indi'!$A$2:$ANL$35,MATCH('1617 1718 Comparison'!$A9,' Cash Num-Den_Indi'!$A$2:$A$35,0),MATCH('1617 1718 Comparison'!EA$2,' Cash Num-Den_Indi'!$A$2:$ANL$2,0))-INDEX('1617 Data'!$A$2:$AEW$35,MATCH('1617 1718 Comparison'!$A9,'1617 Data'!$A$2:$A$35,0),MATCH('1617 1718 Comparison'!EA$2,'1617 Data'!$A$2:$AEW$2,0))</f>
        <v>#N/A</v>
      </c>
      <c r="EB9" s="402">
        <f>INDEX(' Cash Num-Den_Indi'!$A$2:$ANL$35,MATCH('1617 1718 Comparison'!$A9,' Cash Num-Den_Indi'!$A$2:$A$35,0),MATCH('1617 1718 Comparison'!EB$2,' Cash Num-Den_Indi'!$A$2:$ANL$2,0))-INDEX('1617 Data'!$A$2:$AEW$35,MATCH('1617 1718 Comparison'!$A9,'1617 Data'!$A$2:$A$35,0),MATCH('1617 1718 Comparison'!EB$2,'1617 Data'!$A$2:$AEW$2,0))</f>
        <v>0</v>
      </c>
      <c r="EC9" s="402" t="e">
        <f>INDEX(' Cash Num-Den_Indi'!$A$2:$ANL$35,MATCH('1617 1718 Comparison'!$A9,' Cash Num-Den_Indi'!$A$2:$A$35,0),MATCH('1617 1718 Comparison'!EC$2,' Cash Num-Den_Indi'!$A$2:$ANL$2,0))-INDEX('1617 Data'!$A$2:$AEW$35,MATCH('1617 1718 Comparison'!$A9,'1617 Data'!$A$2:$A$35,0),MATCH('1617 1718 Comparison'!EC$2,'1617 Data'!$A$2:$AEW$2,0))</f>
        <v>#N/A</v>
      </c>
      <c r="ED9" s="402" t="e">
        <f>INDEX(' Cash Num-Den_Indi'!$A$2:$ANL$35,MATCH('1617 1718 Comparison'!$A9,' Cash Num-Den_Indi'!$A$2:$A$35,0),MATCH('1617 1718 Comparison'!ED$2,' Cash Num-Den_Indi'!$A$2:$ANL$2,0))-INDEX('1617 Data'!$A$2:$AEW$35,MATCH('1617 1718 Comparison'!$A9,'1617 Data'!$A$2:$A$35,0),MATCH('1617 1718 Comparison'!ED$2,'1617 Data'!$A$2:$AEW$2,0))</f>
        <v>#N/A</v>
      </c>
      <c r="EE9" s="402">
        <f>INDEX(' Cash Num-Den_Indi'!$A$2:$ANL$35,MATCH('1617 1718 Comparison'!$A9,' Cash Num-Den_Indi'!$A$2:$A$35,0),MATCH('1617 1718 Comparison'!EE$2,' Cash Num-Den_Indi'!$A$2:$ANL$2,0))-INDEX('1617 Data'!$A$2:$AEW$35,MATCH('1617 1718 Comparison'!$A9,'1617 Data'!$A$2:$A$35,0),MATCH('1617 1718 Comparison'!EE$2,'1617 Data'!$A$2:$AEW$2,0))</f>
        <v>0</v>
      </c>
      <c r="EF9" s="402" t="e">
        <f>INDEX(' Cash Num-Den_Indi'!$A$2:$ANL$35,MATCH('1617 1718 Comparison'!$A9,' Cash Num-Den_Indi'!$A$2:$A$35,0),MATCH('1617 1718 Comparison'!EF$2,' Cash Num-Den_Indi'!$A$2:$ANL$2,0))-INDEX('1617 Data'!$A$2:$AEW$35,MATCH('1617 1718 Comparison'!$A9,'1617 Data'!$A$2:$A$35,0),MATCH('1617 1718 Comparison'!EF$2,'1617 Data'!$A$2:$AEW$2,0))</f>
        <v>#N/A</v>
      </c>
      <c r="EG9" s="402" t="e">
        <f>INDEX(' Cash Num-Den_Indi'!$A$2:$ANL$35,MATCH('1617 1718 Comparison'!$A9,' Cash Num-Den_Indi'!$A$2:$A$35,0),MATCH('1617 1718 Comparison'!EG$2,' Cash Num-Den_Indi'!$A$2:$ANL$2,0))-INDEX('1617 Data'!$A$2:$AEW$35,MATCH('1617 1718 Comparison'!$A9,'1617 Data'!$A$2:$A$35,0),MATCH('1617 1718 Comparison'!EG$2,'1617 Data'!$A$2:$AEW$2,0))</f>
        <v>#N/A</v>
      </c>
      <c r="EH9" s="402">
        <f>INDEX(' Cash Num-Den_Indi'!$A$2:$ANL$35,MATCH('1617 1718 Comparison'!$A9,' Cash Num-Den_Indi'!$A$2:$A$35,0),MATCH('1617 1718 Comparison'!EH$2,' Cash Num-Den_Indi'!$A$2:$ANL$2,0))-INDEX('1617 Data'!$A$2:$AEW$35,MATCH('1617 1718 Comparison'!$A9,'1617 Data'!$A$2:$A$35,0),MATCH('1617 1718 Comparison'!EH$2,'1617 Data'!$A$2:$AEW$2,0))</f>
        <v>0</v>
      </c>
      <c r="EI9" s="402" t="e">
        <f>INDEX(' Cash Num-Den_Indi'!$A$2:$ANL$35,MATCH('1617 1718 Comparison'!$A9,' Cash Num-Den_Indi'!$A$2:$A$35,0),MATCH('1617 1718 Comparison'!EI$2,' Cash Num-Den_Indi'!$A$2:$ANL$2,0))-INDEX('1617 Data'!$A$2:$AEW$35,MATCH('1617 1718 Comparison'!$A9,'1617 Data'!$A$2:$A$35,0),MATCH('1617 1718 Comparison'!EI$2,'1617 Data'!$A$2:$AEW$2,0))</f>
        <v>#N/A</v>
      </c>
      <c r="EJ9" s="402" t="e">
        <f>INDEX(' Cash Num-Den_Indi'!$A$2:$ANL$35,MATCH('1617 1718 Comparison'!$A9,' Cash Num-Den_Indi'!$A$2:$A$35,0),MATCH('1617 1718 Comparison'!EJ$2,' Cash Num-Den_Indi'!$A$2:$ANL$2,0))-INDEX('1617 Data'!$A$2:$AEW$35,MATCH('1617 1718 Comparison'!$A9,'1617 Data'!$A$2:$A$35,0),MATCH('1617 1718 Comparison'!EJ$2,'1617 Data'!$A$2:$AEW$2,0))</f>
        <v>#N/A</v>
      </c>
      <c r="EK9" s="402">
        <f>INDEX(' Cash Num-Den_Indi'!$A$2:$ANL$35,MATCH('1617 1718 Comparison'!$A9,' Cash Num-Den_Indi'!$A$2:$A$35,0),MATCH('1617 1718 Comparison'!EK$2,' Cash Num-Den_Indi'!$A$2:$ANL$2,0))-INDEX('1617 Data'!$A$2:$AEW$35,MATCH('1617 1718 Comparison'!$A9,'1617 Data'!$A$2:$A$35,0),MATCH('1617 1718 Comparison'!EK$2,'1617 Data'!$A$2:$AEW$2,0))</f>
        <v>0</v>
      </c>
      <c r="EL9" s="402" t="e">
        <f>INDEX(' Cash Num-Den_Indi'!$A$2:$ANL$35,MATCH('1617 1718 Comparison'!$A9,' Cash Num-Den_Indi'!$A$2:$A$35,0),MATCH('1617 1718 Comparison'!EL$2,' Cash Num-Den_Indi'!$A$2:$ANL$2,0))-INDEX('1617 Data'!$A$2:$AEW$35,MATCH('1617 1718 Comparison'!$A9,'1617 Data'!$A$2:$A$35,0),MATCH('1617 1718 Comparison'!EL$2,'1617 Data'!$A$2:$AEW$2,0))</f>
        <v>#N/A</v>
      </c>
      <c r="EM9" s="402" t="e">
        <f>INDEX(' Cash Num-Den_Indi'!$A$2:$ANL$35,MATCH('1617 1718 Comparison'!$A9,' Cash Num-Den_Indi'!$A$2:$A$35,0),MATCH('1617 1718 Comparison'!EM$2,' Cash Num-Den_Indi'!$A$2:$ANL$2,0))-INDEX('1617 Data'!$A$2:$AEW$35,MATCH('1617 1718 Comparison'!$A9,'1617 Data'!$A$2:$A$35,0),MATCH('1617 1718 Comparison'!EM$2,'1617 Data'!$A$2:$AEW$2,0))</f>
        <v>#N/A</v>
      </c>
      <c r="EN9" s="402">
        <f>INDEX(' Cash Num-Den_Indi'!$A$2:$ANL$35,MATCH('1617 1718 Comparison'!$A9,' Cash Num-Den_Indi'!$A$2:$A$35,0),MATCH('1617 1718 Comparison'!EN$2,' Cash Num-Den_Indi'!$A$2:$ANL$2,0))-INDEX('1617 Data'!$A$2:$AEW$35,MATCH('1617 1718 Comparison'!$A9,'1617 Data'!$A$2:$A$35,0),MATCH('1617 1718 Comparison'!EN$2,'1617 Data'!$A$2:$AEW$2,0))</f>
        <v>0</v>
      </c>
      <c r="EO9" s="402" t="e">
        <f>INDEX(' Cash Num-Den_Indi'!$A$2:$ANL$35,MATCH('1617 1718 Comparison'!$A9,' Cash Num-Den_Indi'!$A$2:$A$35,0),MATCH('1617 1718 Comparison'!EO$2,' Cash Num-Den_Indi'!$A$2:$ANL$2,0))-INDEX('1617 Data'!$A$2:$AEW$35,MATCH('1617 1718 Comparison'!$A9,'1617 Data'!$A$2:$A$35,0),MATCH('1617 1718 Comparison'!EO$2,'1617 Data'!$A$2:$AEW$2,0))</f>
        <v>#N/A</v>
      </c>
      <c r="EP9" s="402" t="e">
        <f>INDEX(' Cash Num-Den_Indi'!$A$2:$ANL$35,MATCH('1617 1718 Comparison'!$A9,' Cash Num-Den_Indi'!$A$2:$A$35,0),MATCH('1617 1718 Comparison'!EP$2,' Cash Num-Den_Indi'!$A$2:$ANL$2,0))-INDEX('1617 Data'!$A$2:$AEW$35,MATCH('1617 1718 Comparison'!$A9,'1617 Data'!$A$2:$A$35,0),MATCH('1617 1718 Comparison'!EP$2,'1617 Data'!$A$2:$AEW$2,0))</f>
        <v>#N/A</v>
      </c>
      <c r="EQ9" s="403" t="e">
        <f>INDEX(' Cash Num-Den_Indi'!$A$2:$ANL$35,MATCH('1617 1718 Comparison'!$A9,' Cash Num-Den_Indi'!$A$2:$A$35,0),MATCH('1617 1718 Comparison'!EQ$2,' Cash Num-Den_Indi'!$A$2:$ANL$2,0))-INDEX('1617 Data'!$A$2:$AEW$35,MATCH('1617 1718 Comparison'!$A9,'1617 Data'!$A$2:$A$35,0),MATCH('1617 1718 Comparison'!EQ$2,'1617 Data'!$A$2:$AEW$2,0))</f>
        <v>#N/A</v>
      </c>
      <c r="ER9" s="403" t="e">
        <f>INDEX(' Cash Num-Den_Indi'!$A$2:$ANL$35,MATCH('1617 1718 Comparison'!$A9,' Cash Num-Den_Indi'!$A$2:$A$35,0),MATCH('1617 1718 Comparison'!ER$2,' Cash Num-Den_Indi'!$A$2:$ANL$2,0))-INDEX('1617 Data'!$A$2:$AEW$35,MATCH('1617 1718 Comparison'!$A9,'1617 Data'!$A$2:$A$35,0),MATCH('1617 1718 Comparison'!ER$2,'1617 Data'!$A$2:$AEW$2,0))</f>
        <v>#N/A</v>
      </c>
      <c r="ES9" s="403" t="e">
        <f>INDEX(' Cash Num-Den_Indi'!$A$2:$ANL$35,MATCH('1617 1718 Comparison'!$A9,' Cash Num-Den_Indi'!$A$2:$A$35,0),MATCH('1617 1718 Comparison'!ES$2,' Cash Num-Den_Indi'!$A$2:$ANL$2,0))-INDEX('1617 Data'!$A$2:$AEW$35,MATCH('1617 1718 Comparison'!$A9,'1617 Data'!$A$2:$A$35,0),MATCH('1617 1718 Comparison'!ES$2,'1617 Data'!$A$2:$AEW$2,0))</f>
        <v>#N/A</v>
      </c>
      <c r="ET9" s="402">
        <f>INDEX(' Cash Num-Den_Indi'!$A$2:$ANL$35,MATCH('1617 1718 Comparison'!$A9,' Cash Num-Den_Indi'!$A$2:$A$35,0),MATCH('1617 1718 Comparison'!ET$2,' Cash Num-Den_Indi'!$A$2:$ANL$2,0))-INDEX('1617 Data'!$A$2:$AEW$35,MATCH('1617 1718 Comparison'!$A9,'1617 Data'!$A$2:$A$35,0),MATCH('1617 1718 Comparison'!ET$2,'1617 Data'!$A$2:$AEW$2,0))</f>
        <v>0</v>
      </c>
      <c r="EU9" s="402">
        <f>INDEX(' Cash Num-Den_Indi'!$A$2:$ANL$35,MATCH('1617 1718 Comparison'!$A9,' Cash Num-Den_Indi'!$A$2:$A$35,0),MATCH('1617 1718 Comparison'!EU$2,' Cash Num-Den_Indi'!$A$2:$ANL$2,0))-INDEX('1617 Data'!$A$2:$AEW$35,MATCH('1617 1718 Comparison'!$A9,'1617 Data'!$A$2:$A$35,0),MATCH('1617 1718 Comparison'!EU$2,'1617 Data'!$A$2:$AEW$2,0))</f>
        <v>0</v>
      </c>
      <c r="EV9" s="402">
        <f>INDEX(' Cash Num-Den_Indi'!$A$2:$ANL$35,MATCH('1617 1718 Comparison'!$A9,' Cash Num-Den_Indi'!$A$2:$A$35,0),MATCH('1617 1718 Comparison'!EV$2,' Cash Num-Den_Indi'!$A$2:$ANL$2,0))-INDEX('1617 Data'!$A$2:$AEW$35,MATCH('1617 1718 Comparison'!$A9,'1617 Data'!$A$2:$A$35,0),MATCH('1617 1718 Comparison'!EV$2,'1617 Data'!$A$2:$AEW$2,0))</f>
        <v>0</v>
      </c>
      <c r="EW9" s="402">
        <f>INDEX(' Cash Num-Den_Indi'!$A$2:$ANL$35,MATCH('1617 1718 Comparison'!$A9,' Cash Num-Den_Indi'!$A$2:$A$35,0),MATCH('1617 1718 Comparison'!EW$2,' Cash Num-Den_Indi'!$A$2:$ANL$2,0))-INDEX('1617 Data'!$A$2:$AEW$35,MATCH('1617 1718 Comparison'!$A9,'1617 Data'!$A$2:$A$35,0),MATCH('1617 1718 Comparison'!EW$2,'1617 Data'!$A$2:$AEW$2,0))</f>
        <v>0</v>
      </c>
      <c r="EX9" s="402">
        <f>INDEX(' Cash Num-Den_Indi'!$A$2:$ANL$35,MATCH('1617 1718 Comparison'!$A9,' Cash Num-Den_Indi'!$A$2:$A$35,0),MATCH('1617 1718 Comparison'!EX$2,' Cash Num-Den_Indi'!$A$2:$ANL$2,0))-INDEX('1617 Data'!$A$2:$AEW$35,MATCH('1617 1718 Comparison'!$A9,'1617 Data'!$A$2:$A$35,0),MATCH('1617 1718 Comparison'!EX$2,'1617 Data'!$A$2:$AEW$2,0))</f>
        <v>0</v>
      </c>
      <c r="EY9" s="402">
        <f>INDEX(' Cash Num-Den_Indi'!$A$2:$ANL$35,MATCH('1617 1718 Comparison'!$A9,' Cash Num-Den_Indi'!$A$2:$A$35,0),MATCH('1617 1718 Comparison'!EY$2,' Cash Num-Den_Indi'!$A$2:$ANL$2,0))-INDEX('1617 Data'!$A$2:$AEW$35,MATCH('1617 1718 Comparison'!$A9,'1617 Data'!$A$2:$A$35,0),MATCH('1617 1718 Comparison'!EY$2,'1617 Data'!$A$2:$AEW$2,0))</f>
        <v>0</v>
      </c>
      <c r="EZ9" s="402">
        <f>INDEX(' Cash Num-Den_Indi'!$A$2:$ANL$35,MATCH('1617 1718 Comparison'!$A9,' Cash Num-Den_Indi'!$A$2:$A$35,0),MATCH('1617 1718 Comparison'!EZ$2,' Cash Num-Den_Indi'!$A$2:$ANL$2,0))-INDEX('1617 Data'!$A$2:$AEW$35,MATCH('1617 1718 Comparison'!$A9,'1617 Data'!$A$2:$A$35,0),MATCH('1617 1718 Comparison'!EZ$2,'1617 Data'!$A$2:$AEW$2,0))</f>
        <v>0</v>
      </c>
      <c r="FA9" s="403" t="e">
        <f>INDEX(' Cash Num-Den_Indi'!$A$2:$ANL$35,MATCH('1617 1718 Comparison'!$A9,' Cash Num-Den_Indi'!$A$2:$A$35,0),MATCH('1617 1718 Comparison'!FA$2,' Cash Num-Den_Indi'!$A$2:$ANL$2,0))-INDEX('1617 Data'!$A$2:$AEW$35,MATCH('1617 1718 Comparison'!$A9,'1617 Data'!$A$2:$A$35,0),MATCH('1617 1718 Comparison'!FA$2,'1617 Data'!$A$2:$AEW$2,0))</f>
        <v>#N/A</v>
      </c>
      <c r="FB9" s="402">
        <f>INDEX(' Cash Num-Den_Indi'!$A$2:$ANL$35,MATCH('1617 1718 Comparison'!$A9,' Cash Num-Den_Indi'!$A$2:$A$35,0),MATCH('1617 1718 Comparison'!FB$2,' Cash Num-Den_Indi'!$A$2:$ANL$2,0))-INDEX('1617 Data'!$A$2:$AEW$35,MATCH('1617 1718 Comparison'!$A9,'1617 Data'!$A$2:$A$35,0),MATCH('1617 1718 Comparison'!FB$2,'1617 Data'!$A$2:$AEW$2,0))</f>
        <v>0</v>
      </c>
      <c r="FC9" s="402">
        <f>INDEX(' Cash Num-Den_Indi'!$A$2:$ANL$35,MATCH('1617 1718 Comparison'!$A9,' Cash Num-Den_Indi'!$A$2:$A$35,0),MATCH('1617 1718 Comparison'!FC$2,' Cash Num-Den_Indi'!$A$2:$ANL$2,0))-INDEX('1617 Data'!$A$2:$AEW$35,MATCH('1617 1718 Comparison'!$A9,'1617 Data'!$A$2:$A$35,0),MATCH('1617 1718 Comparison'!FC$2,'1617 Data'!$A$2:$AEW$2,0))</f>
        <v>0</v>
      </c>
      <c r="FD9" s="402">
        <f>INDEX(' Cash Num-Den_Indi'!$A$2:$ANL$35,MATCH('1617 1718 Comparison'!$A9,' Cash Num-Den_Indi'!$A$2:$A$35,0),MATCH('1617 1718 Comparison'!FD$2,' Cash Num-Den_Indi'!$A$2:$ANL$2,0))-INDEX('1617 Data'!$A$2:$AEW$35,MATCH('1617 1718 Comparison'!$A9,'1617 Data'!$A$2:$A$35,0),MATCH('1617 1718 Comparison'!FD$2,'1617 Data'!$A$2:$AEW$2,0))</f>
        <v>0</v>
      </c>
      <c r="FE9" s="402">
        <f>INDEX(' Cash Num-Den_Indi'!$A$2:$ANL$35,MATCH('1617 1718 Comparison'!$A9,' Cash Num-Den_Indi'!$A$2:$A$35,0),MATCH('1617 1718 Comparison'!FE$2,' Cash Num-Den_Indi'!$A$2:$ANL$2,0))-INDEX('1617 Data'!$A$2:$AEW$35,MATCH('1617 1718 Comparison'!$A9,'1617 Data'!$A$2:$A$35,0),MATCH('1617 1718 Comparison'!FE$2,'1617 Data'!$A$2:$AEW$2,0))</f>
        <v>0</v>
      </c>
      <c r="FF9" s="403" t="e">
        <f>INDEX(' Cash Num-Den_Indi'!$A$2:$ANL$35,MATCH('1617 1718 Comparison'!$A9,' Cash Num-Den_Indi'!$A$2:$A$35,0),MATCH('1617 1718 Comparison'!FF$2,' Cash Num-Den_Indi'!$A$2:$ANL$2,0))-INDEX('1617 Data'!$A$2:$AEW$35,MATCH('1617 1718 Comparison'!$A9,'1617 Data'!$A$2:$A$35,0),MATCH('1617 1718 Comparison'!FF$2,'1617 Data'!$A$2:$AEW$2,0))</f>
        <v>#N/A</v>
      </c>
      <c r="FG9" s="402">
        <f>INDEX(' Cash Num-Den_Indi'!$A$2:$ANL$35,MATCH('1617 1718 Comparison'!$A9,' Cash Num-Den_Indi'!$A$2:$A$35,0),MATCH('1617 1718 Comparison'!FG$2,' Cash Num-Den_Indi'!$A$2:$ANL$2,0))-INDEX('1617 Data'!$A$2:$AEW$35,MATCH('1617 1718 Comparison'!$A9,'1617 Data'!$A$2:$A$35,0),MATCH('1617 1718 Comparison'!FG$2,'1617 Data'!$A$2:$AEW$2,0))</f>
        <v>0</v>
      </c>
      <c r="FH9" s="402">
        <f>INDEX(' Cash Num-Den_Indi'!$A$2:$ANL$35,MATCH('1617 1718 Comparison'!$A9,' Cash Num-Den_Indi'!$A$2:$A$35,0),MATCH('1617 1718 Comparison'!FH$2,' Cash Num-Den_Indi'!$A$2:$ANL$2,0))-INDEX('1617 Data'!$A$2:$AEW$35,MATCH('1617 1718 Comparison'!$A9,'1617 Data'!$A$2:$A$35,0),MATCH('1617 1718 Comparison'!FH$2,'1617 Data'!$A$2:$AEW$2,0))</f>
        <v>0</v>
      </c>
      <c r="FI9" s="402">
        <f>INDEX(' Cash Num-Den_Indi'!$A$2:$ANL$35,MATCH('1617 1718 Comparison'!$A9,' Cash Num-Den_Indi'!$A$2:$A$35,0),MATCH('1617 1718 Comparison'!FI$2,' Cash Num-Den_Indi'!$A$2:$ANL$2,0))-INDEX('1617 Data'!$A$2:$AEW$35,MATCH('1617 1718 Comparison'!$A9,'1617 Data'!$A$2:$A$35,0),MATCH('1617 1718 Comparison'!FI$2,'1617 Data'!$A$2:$AEW$2,0))</f>
        <v>0</v>
      </c>
      <c r="FJ9" s="402">
        <f>INDEX(' Cash Num-Den_Indi'!$A$2:$ANL$35,MATCH('1617 1718 Comparison'!$A9,' Cash Num-Den_Indi'!$A$2:$A$35,0),MATCH('1617 1718 Comparison'!FJ$2,' Cash Num-Den_Indi'!$A$2:$ANL$2,0))-INDEX('1617 Data'!$A$2:$AEW$35,MATCH('1617 1718 Comparison'!$A9,'1617 Data'!$A$2:$A$35,0),MATCH('1617 1718 Comparison'!FJ$2,'1617 Data'!$A$2:$AEW$2,0))</f>
        <v>0</v>
      </c>
      <c r="FK9" s="402">
        <f>INDEX(' Cash Num-Den_Indi'!$A$2:$ANL$35,MATCH('1617 1718 Comparison'!$A9,' Cash Num-Den_Indi'!$A$2:$A$35,0),MATCH('1617 1718 Comparison'!FK$2,' Cash Num-Den_Indi'!$A$2:$ANL$2,0))-INDEX('1617 Data'!$A$2:$AEW$35,MATCH('1617 1718 Comparison'!$A9,'1617 Data'!$A$2:$A$35,0),MATCH('1617 1718 Comparison'!FK$2,'1617 Data'!$A$2:$AEW$2,0))</f>
        <v>0</v>
      </c>
      <c r="FL9" s="402">
        <f>INDEX(' Cash Num-Den_Indi'!$A$2:$ANL$35,MATCH('1617 1718 Comparison'!$A9,' Cash Num-Den_Indi'!$A$2:$A$35,0),MATCH('1617 1718 Comparison'!FL$2,' Cash Num-Den_Indi'!$A$2:$ANL$2,0))-INDEX('1617 Data'!$A$2:$AEW$35,MATCH('1617 1718 Comparison'!$A9,'1617 Data'!$A$2:$A$35,0),MATCH('1617 1718 Comparison'!FL$2,'1617 Data'!$A$2:$AEW$2,0))</f>
        <v>0</v>
      </c>
      <c r="FM9" s="403" t="e">
        <f>INDEX(' Cash Num-Den_Indi'!$A$2:$ANL$35,MATCH('1617 1718 Comparison'!$A9,' Cash Num-Den_Indi'!$A$2:$A$35,0),MATCH('1617 1718 Comparison'!FM$2,' Cash Num-Den_Indi'!$A$2:$ANL$2,0))-INDEX('1617 Data'!$A$2:$AEW$35,MATCH('1617 1718 Comparison'!$A9,'1617 Data'!$A$2:$A$35,0),MATCH('1617 1718 Comparison'!FM$2,'1617 Data'!$A$2:$AEW$2,0))</f>
        <v>#N/A</v>
      </c>
      <c r="FN9" s="402">
        <f>INDEX(' Cash Num-Den_Indi'!$A$2:$ANL$35,MATCH('1617 1718 Comparison'!$A9,' Cash Num-Den_Indi'!$A$2:$A$35,0),MATCH('1617 1718 Comparison'!FN$2,' Cash Num-Den_Indi'!$A$2:$ANL$2,0))-INDEX('1617 Data'!$A$2:$AEW$35,MATCH('1617 1718 Comparison'!$A9,'1617 Data'!$A$2:$A$35,0),MATCH('1617 1718 Comparison'!FN$2,'1617 Data'!$A$2:$AEW$2,0))</f>
        <v>0</v>
      </c>
      <c r="FO9" s="402">
        <f>INDEX(' Cash Num-Den_Indi'!$A$2:$ANL$35,MATCH('1617 1718 Comparison'!$A9,' Cash Num-Den_Indi'!$A$2:$A$35,0),MATCH('1617 1718 Comparison'!FO$2,' Cash Num-Den_Indi'!$A$2:$ANL$2,0))-INDEX('1617 Data'!$A$2:$AEW$35,MATCH('1617 1718 Comparison'!$A9,'1617 Data'!$A$2:$A$35,0),MATCH('1617 1718 Comparison'!FO$2,'1617 Data'!$A$2:$AEW$2,0))</f>
        <v>0</v>
      </c>
      <c r="FP9" s="402">
        <f>INDEX(' Cash Num-Den_Indi'!$A$2:$ANL$35,MATCH('1617 1718 Comparison'!$A9,' Cash Num-Den_Indi'!$A$2:$A$35,0),MATCH('1617 1718 Comparison'!FP$2,' Cash Num-Den_Indi'!$A$2:$ANL$2,0))-INDEX('1617 Data'!$A$2:$AEW$35,MATCH('1617 1718 Comparison'!$A9,'1617 Data'!$A$2:$A$35,0),MATCH('1617 1718 Comparison'!FP$2,'1617 Data'!$A$2:$AEW$2,0))</f>
        <v>0</v>
      </c>
      <c r="FQ9" s="402">
        <f>INDEX(' Cash Num-Den_Indi'!$A$2:$ANL$35,MATCH('1617 1718 Comparison'!$A9,' Cash Num-Den_Indi'!$A$2:$A$35,0),MATCH('1617 1718 Comparison'!FQ$2,' Cash Num-Den_Indi'!$A$2:$ANL$2,0))-INDEX('1617 Data'!$A$2:$AEW$35,MATCH('1617 1718 Comparison'!$A9,'1617 Data'!$A$2:$A$35,0),MATCH('1617 1718 Comparison'!FQ$2,'1617 Data'!$A$2:$AEW$2,0))</f>
        <v>0</v>
      </c>
      <c r="FR9" s="402">
        <f>INDEX(' Cash Num-Den_Indi'!$A$2:$ANL$35,MATCH('1617 1718 Comparison'!$A9,' Cash Num-Den_Indi'!$A$2:$A$35,0),MATCH('1617 1718 Comparison'!FR$2,' Cash Num-Den_Indi'!$A$2:$ANL$2,0))-INDEX('1617 Data'!$A$2:$AEW$35,MATCH('1617 1718 Comparison'!$A9,'1617 Data'!$A$2:$A$35,0),MATCH('1617 1718 Comparison'!FR$2,'1617 Data'!$A$2:$AEW$2,0))</f>
        <v>0.12999999999999545</v>
      </c>
      <c r="FS9" s="402">
        <f>INDEX(' Cash Num-Den_Indi'!$A$2:$ANL$35,MATCH('1617 1718 Comparison'!$A9,' Cash Num-Den_Indi'!$A$2:$A$35,0),MATCH('1617 1718 Comparison'!FS$2,' Cash Num-Den_Indi'!$A$2:$ANL$2,0))-INDEX('1617 Data'!$A$2:$AEW$35,MATCH('1617 1718 Comparison'!$A9,'1617 Data'!$A$2:$A$35,0),MATCH('1617 1718 Comparison'!FS$2,'1617 Data'!$A$2:$AEW$2,0))</f>
        <v>1.5499999999999545</v>
      </c>
      <c r="FT9" s="403" t="e">
        <f>INDEX(' Cash Num-Den_Indi'!$A$2:$ANL$35,MATCH('1617 1718 Comparison'!$A9,' Cash Num-Den_Indi'!$A$2:$A$35,0),MATCH('1617 1718 Comparison'!FT$2,' Cash Num-Den_Indi'!$A$2:$ANL$2,0))-INDEX('1617 Data'!$A$2:$AEW$35,MATCH('1617 1718 Comparison'!$A9,'1617 Data'!$A$2:$A$35,0),MATCH('1617 1718 Comparison'!FT$2,'1617 Data'!$A$2:$AEW$2,0))</f>
        <v>#N/A</v>
      </c>
      <c r="FU9" s="402">
        <f>INDEX(' Cash Num-Den_Indi'!$A$2:$ANL$35,MATCH('1617 1718 Comparison'!$A9,' Cash Num-Den_Indi'!$A$2:$A$35,0),MATCH('1617 1718 Comparison'!FU$2,' Cash Num-Den_Indi'!$A$2:$ANL$2,0))-INDEX('1617 Data'!$A$2:$AEW$35,MATCH('1617 1718 Comparison'!$A9,'1617 Data'!$A$2:$A$35,0),MATCH('1617 1718 Comparison'!FU$2,'1617 Data'!$A$2:$AEW$2,0))</f>
        <v>0</v>
      </c>
      <c r="FV9" s="402">
        <f>INDEX(' Cash Num-Den_Indi'!$A$2:$ANL$35,MATCH('1617 1718 Comparison'!$A9,' Cash Num-Den_Indi'!$A$2:$A$35,0),MATCH('1617 1718 Comparison'!FV$2,' Cash Num-Den_Indi'!$A$2:$ANL$2,0))-INDEX('1617 Data'!$A$2:$AEW$35,MATCH('1617 1718 Comparison'!$A9,'1617 Data'!$A$2:$A$35,0),MATCH('1617 1718 Comparison'!FV$2,'1617 Data'!$A$2:$AEW$2,0))</f>
        <v>0</v>
      </c>
      <c r="FW9" s="402">
        <f>INDEX(' Cash Num-Den_Indi'!$A$2:$ANL$35,MATCH('1617 1718 Comparison'!$A9,' Cash Num-Den_Indi'!$A$2:$A$35,0),MATCH('1617 1718 Comparison'!FW$2,' Cash Num-Den_Indi'!$A$2:$ANL$2,0))-INDEX('1617 Data'!$A$2:$AEW$35,MATCH('1617 1718 Comparison'!$A9,'1617 Data'!$A$2:$A$35,0),MATCH('1617 1718 Comparison'!FW$2,'1617 Data'!$A$2:$AEW$2,0))</f>
        <v>0</v>
      </c>
      <c r="FX9" s="402">
        <f>INDEX(' Cash Num-Den_Indi'!$A$2:$ANL$35,MATCH('1617 1718 Comparison'!$A9,' Cash Num-Den_Indi'!$A$2:$A$35,0),MATCH('1617 1718 Comparison'!FX$2,' Cash Num-Den_Indi'!$A$2:$ANL$2,0))-INDEX('1617 Data'!$A$2:$AEW$35,MATCH('1617 1718 Comparison'!$A9,'1617 Data'!$A$2:$A$35,0),MATCH('1617 1718 Comparison'!FX$2,'1617 Data'!$A$2:$AEW$2,0))</f>
        <v>0</v>
      </c>
      <c r="FY9" s="402">
        <f>INDEX(' Cash Num-Den_Indi'!$A$2:$ANL$35,MATCH('1617 1718 Comparison'!$A9,' Cash Num-Den_Indi'!$A$2:$A$35,0),MATCH('1617 1718 Comparison'!FY$2,' Cash Num-Den_Indi'!$A$2:$ANL$2,0))-INDEX('1617 Data'!$A$2:$AEW$35,MATCH('1617 1718 Comparison'!$A9,'1617 Data'!$A$2:$A$35,0),MATCH('1617 1718 Comparison'!FY$2,'1617 Data'!$A$2:$AEW$2,0))</f>
        <v>0</v>
      </c>
      <c r="FZ9" s="402">
        <f>INDEX(' Cash Num-Den_Indi'!$A$2:$ANL$35,MATCH('1617 1718 Comparison'!$A9,' Cash Num-Den_Indi'!$A$2:$A$35,0),MATCH('1617 1718 Comparison'!FZ$2,' Cash Num-Den_Indi'!$A$2:$ANL$2,0))-INDEX('1617 Data'!$A$2:$AEW$35,MATCH('1617 1718 Comparison'!$A9,'1617 Data'!$A$2:$A$35,0),MATCH('1617 1718 Comparison'!FZ$2,'1617 Data'!$A$2:$AEW$2,0))</f>
        <v>1</v>
      </c>
      <c r="GA9" s="403" t="e">
        <f>INDEX(' Cash Num-Den_Indi'!$A$2:$ANL$35,MATCH('1617 1718 Comparison'!$A9,' Cash Num-Den_Indi'!$A$2:$A$35,0),MATCH('1617 1718 Comparison'!GA$2,' Cash Num-Den_Indi'!$A$2:$ANL$2,0))-INDEX('1617 Data'!$A$2:$AEW$35,MATCH('1617 1718 Comparison'!$A9,'1617 Data'!$A$2:$A$35,0),MATCH('1617 1718 Comparison'!GA$2,'1617 Data'!$A$2:$AEW$2,0))</f>
        <v>#N/A</v>
      </c>
      <c r="GB9" s="402">
        <f>INDEX(' Cash Num-Den_Indi'!$A$2:$ANL$35,MATCH('1617 1718 Comparison'!$A9,' Cash Num-Den_Indi'!$A$2:$A$35,0),MATCH('1617 1718 Comparison'!GB$2,' Cash Num-Den_Indi'!$A$2:$ANL$2,0))-INDEX('1617 Data'!$A$2:$AEW$35,MATCH('1617 1718 Comparison'!$A9,'1617 Data'!$A$2:$A$35,0),MATCH('1617 1718 Comparison'!GB$2,'1617 Data'!$A$2:$AEW$2,0))</f>
        <v>0</v>
      </c>
      <c r="GC9" s="402">
        <f>INDEX(' Cash Num-Den_Indi'!$A$2:$ANL$35,MATCH('1617 1718 Comparison'!$A9,' Cash Num-Den_Indi'!$A$2:$A$35,0),MATCH('1617 1718 Comparison'!GC$2,' Cash Num-Den_Indi'!$A$2:$ANL$2,0))-INDEX('1617 Data'!$A$2:$AEW$35,MATCH('1617 1718 Comparison'!$A9,'1617 Data'!$A$2:$A$35,0),MATCH('1617 1718 Comparison'!GC$2,'1617 Data'!$A$2:$AEW$2,0))</f>
        <v>0</v>
      </c>
      <c r="GD9" s="402">
        <f>INDEX(' Cash Num-Den_Indi'!$A$2:$ANL$35,MATCH('1617 1718 Comparison'!$A9,' Cash Num-Den_Indi'!$A$2:$A$35,0),MATCH('1617 1718 Comparison'!GD$2,' Cash Num-Den_Indi'!$A$2:$ANL$2,0))-INDEX('1617 Data'!$A$2:$AEW$35,MATCH('1617 1718 Comparison'!$A9,'1617 Data'!$A$2:$A$35,0),MATCH('1617 1718 Comparison'!GD$2,'1617 Data'!$A$2:$AEW$2,0))</f>
        <v>0</v>
      </c>
      <c r="GE9" s="402">
        <f>INDEX(' Cash Num-Den_Indi'!$A$2:$ANL$35,MATCH('1617 1718 Comparison'!$A9,' Cash Num-Den_Indi'!$A$2:$A$35,0),MATCH('1617 1718 Comparison'!GE$2,' Cash Num-Den_Indi'!$A$2:$ANL$2,0))-INDEX('1617 Data'!$A$2:$AEW$35,MATCH('1617 1718 Comparison'!$A9,'1617 Data'!$A$2:$A$35,0),MATCH('1617 1718 Comparison'!GE$2,'1617 Data'!$A$2:$AEW$2,0))</f>
        <v>0</v>
      </c>
      <c r="GF9" s="402">
        <f>INDEX(' Cash Num-Den_Indi'!$A$2:$ANL$35,MATCH('1617 1718 Comparison'!$A9,' Cash Num-Den_Indi'!$A$2:$A$35,0),MATCH('1617 1718 Comparison'!GF$2,' Cash Num-Den_Indi'!$A$2:$ANL$2,0))-INDEX('1617 Data'!$A$2:$AEW$35,MATCH('1617 1718 Comparison'!$A9,'1617 Data'!$A$2:$A$35,0),MATCH('1617 1718 Comparison'!GF$2,'1617 Data'!$A$2:$AEW$2,0))</f>
        <v>1</v>
      </c>
      <c r="GG9" s="402">
        <f>INDEX(' Cash Num-Den_Indi'!$A$2:$ANL$35,MATCH('1617 1718 Comparison'!$A9,' Cash Num-Den_Indi'!$A$2:$A$35,0),MATCH('1617 1718 Comparison'!GG$2,' Cash Num-Den_Indi'!$A$2:$ANL$2,0))-INDEX('1617 Data'!$A$2:$AEW$35,MATCH('1617 1718 Comparison'!$A9,'1617 Data'!$A$2:$A$35,0),MATCH('1617 1718 Comparison'!GG$2,'1617 Data'!$A$2:$AEW$2,0))</f>
        <v>1</v>
      </c>
      <c r="GH9" s="403" t="e">
        <f>INDEX(' Cash Num-Den_Indi'!$A$2:$ANL$35,MATCH('1617 1718 Comparison'!$A9,' Cash Num-Den_Indi'!$A$2:$A$35,0),MATCH('1617 1718 Comparison'!GH$2,' Cash Num-Den_Indi'!$A$2:$ANL$2,0))-INDEX('1617 Data'!$A$2:$AEW$35,MATCH('1617 1718 Comparison'!$A9,'1617 Data'!$A$2:$A$35,0),MATCH('1617 1718 Comparison'!GH$2,'1617 Data'!$A$2:$AEW$2,0))</f>
        <v>#N/A</v>
      </c>
      <c r="GI9" s="402">
        <f>INDEX(' Cash Num-Den_Indi'!$A$2:$ANL$35,MATCH('1617 1718 Comparison'!$A9,' Cash Num-Den_Indi'!$A$2:$A$35,0),MATCH('1617 1718 Comparison'!GI$2,' Cash Num-Den_Indi'!$A$2:$ANL$2,0))-INDEX('1617 Data'!$A$2:$AEW$35,MATCH('1617 1718 Comparison'!$A9,'1617 Data'!$A$2:$A$35,0),MATCH('1617 1718 Comparison'!GI$2,'1617 Data'!$A$2:$AEW$2,0))</f>
        <v>0</v>
      </c>
      <c r="GJ9" s="402">
        <f>INDEX(' Cash Num-Den_Indi'!$A$2:$ANL$35,MATCH('1617 1718 Comparison'!$A9,' Cash Num-Den_Indi'!$A$2:$A$35,0),MATCH('1617 1718 Comparison'!GJ$2,' Cash Num-Den_Indi'!$A$2:$ANL$2,0))-INDEX('1617 Data'!$A$2:$AEW$35,MATCH('1617 1718 Comparison'!$A9,'1617 Data'!$A$2:$A$35,0),MATCH('1617 1718 Comparison'!GJ$2,'1617 Data'!$A$2:$AEW$2,0))</f>
        <v>0</v>
      </c>
      <c r="GK9" s="402">
        <f>INDEX(' Cash Num-Den_Indi'!$A$2:$ANL$35,MATCH('1617 1718 Comparison'!$A9,' Cash Num-Den_Indi'!$A$2:$A$35,0),MATCH('1617 1718 Comparison'!GK$2,' Cash Num-Den_Indi'!$A$2:$ANL$2,0))-INDEX('1617 Data'!$A$2:$AEW$35,MATCH('1617 1718 Comparison'!$A9,'1617 Data'!$A$2:$A$35,0),MATCH('1617 1718 Comparison'!GK$2,'1617 Data'!$A$2:$AEW$2,0))</f>
        <v>0</v>
      </c>
      <c r="GL9" s="402">
        <f>INDEX(' Cash Num-Den_Indi'!$A$2:$ANL$35,MATCH('1617 1718 Comparison'!$A9,' Cash Num-Den_Indi'!$A$2:$A$35,0),MATCH('1617 1718 Comparison'!GL$2,' Cash Num-Den_Indi'!$A$2:$ANL$2,0))-INDEX('1617 Data'!$A$2:$AEW$35,MATCH('1617 1718 Comparison'!$A9,'1617 Data'!$A$2:$A$35,0),MATCH('1617 1718 Comparison'!GL$2,'1617 Data'!$A$2:$AEW$2,0))</f>
        <v>0</v>
      </c>
      <c r="GM9" s="402">
        <f>INDEX(' Cash Num-Den_Indi'!$A$2:$ANL$35,MATCH('1617 1718 Comparison'!$A9,' Cash Num-Den_Indi'!$A$2:$A$35,0),MATCH('1617 1718 Comparison'!GM$2,' Cash Num-Den_Indi'!$A$2:$ANL$2,0))-INDEX('1617 Data'!$A$2:$AEW$35,MATCH('1617 1718 Comparison'!$A9,'1617 Data'!$A$2:$A$35,0),MATCH('1617 1718 Comparison'!GM$2,'1617 Data'!$A$2:$AEW$2,0))</f>
        <v>0</v>
      </c>
      <c r="GN9" s="402">
        <f>INDEX(' Cash Num-Den_Indi'!$A$2:$ANL$35,MATCH('1617 1718 Comparison'!$A9,' Cash Num-Den_Indi'!$A$2:$A$35,0),MATCH('1617 1718 Comparison'!GN$2,' Cash Num-Den_Indi'!$A$2:$ANL$2,0))-INDEX('1617 Data'!$A$2:$AEW$35,MATCH('1617 1718 Comparison'!$A9,'1617 Data'!$A$2:$A$35,0),MATCH('1617 1718 Comparison'!GN$2,'1617 Data'!$A$2:$AEW$2,0))</f>
        <v>7</v>
      </c>
      <c r="GO9" s="403" t="e">
        <f>INDEX(' Cash Num-Den_Indi'!$A$2:$ANL$35,MATCH('1617 1718 Comparison'!$A9,' Cash Num-Den_Indi'!$A$2:$A$35,0),MATCH('1617 1718 Comparison'!GO$2,' Cash Num-Den_Indi'!$A$2:$ANL$2,0))-INDEX('1617 Data'!$A$2:$AEW$35,MATCH('1617 1718 Comparison'!$A9,'1617 Data'!$A$2:$A$35,0),MATCH('1617 1718 Comparison'!GO$2,'1617 Data'!$A$2:$AEW$2,0))</f>
        <v>#N/A</v>
      </c>
      <c r="GP9" s="402">
        <f>INDEX(' Cash Num-Den_Indi'!$A$2:$ANL$35,MATCH('1617 1718 Comparison'!$A9,' Cash Num-Den_Indi'!$A$2:$A$35,0),MATCH('1617 1718 Comparison'!GP$2,' Cash Num-Den_Indi'!$A$2:$ANL$2,0))-INDEX('1617 Data'!$A$2:$AEW$35,MATCH('1617 1718 Comparison'!$A9,'1617 Data'!$A$2:$A$35,0),MATCH('1617 1718 Comparison'!GP$2,'1617 Data'!$A$2:$AEW$2,0))</f>
        <v>0</v>
      </c>
      <c r="GQ9" s="402">
        <f>INDEX(' Cash Num-Den_Indi'!$A$2:$ANL$35,MATCH('1617 1718 Comparison'!$A9,' Cash Num-Den_Indi'!$A$2:$A$35,0),MATCH('1617 1718 Comparison'!GQ$2,' Cash Num-Den_Indi'!$A$2:$ANL$2,0))-INDEX('1617 Data'!$A$2:$AEW$35,MATCH('1617 1718 Comparison'!$A9,'1617 Data'!$A$2:$A$35,0),MATCH('1617 1718 Comparison'!GQ$2,'1617 Data'!$A$2:$AEW$2,0))</f>
        <v>0</v>
      </c>
      <c r="GR9" s="402">
        <f>INDEX(' Cash Num-Den_Indi'!$A$2:$ANL$35,MATCH('1617 1718 Comparison'!$A9,' Cash Num-Den_Indi'!$A$2:$A$35,0),MATCH('1617 1718 Comparison'!GR$2,' Cash Num-Den_Indi'!$A$2:$ANL$2,0))-INDEX('1617 Data'!$A$2:$AEW$35,MATCH('1617 1718 Comparison'!$A9,'1617 Data'!$A$2:$A$35,0),MATCH('1617 1718 Comparison'!GR$2,'1617 Data'!$A$2:$AEW$2,0))</f>
        <v>0</v>
      </c>
      <c r="GS9" s="402">
        <f>INDEX(' Cash Num-Den_Indi'!$A$2:$ANL$35,MATCH('1617 1718 Comparison'!$A9,' Cash Num-Den_Indi'!$A$2:$A$35,0),MATCH('1617 1718 Comparison'!GS$2,' Cash Num-Den_Indi'!$A$2:$ANL$2,0))-INDEX('1617 Data'!$A$2:$AEW$35,MATCH('1617 1718 Comparison'!$A9,'1617 Data'!$A$2:$A$35,0),MATCH('1617 1718 Comparison'!GS$2,'1617 Data'!$A$2:$AEW$2,0))</f>
        <v>0</v>
      </c>
      <c r="GT9" s="402">
        <f>INDEX(' Cash Num-Den_Indi'!$A$2:$ANL$35,MATCH('1617 1718 Comparison'!$A9,' Cash Num-Den_Indi'!$A$2:$A$35,0),MATCH('1617 1718 Comparison'!GT$2,' Cash Num-Den_Indi'!$A$2:$ANL$2,0))-INDEX('1617 Data'!$A$2:$AEW$35,MATCH('1617 1718 Comparison'!$A9,'1617 Data'!$A$2:$A$35,0),MATCH('1617 1718 Comparison'!GT$2,'1617 Data'!$A$2:$AEW$2,0))</f>
        <v>0</v>
      </c>
      <c r="GU9" s="402">
        <f>INDEX(' Cash Num-Den_Indi'!$A$2:$ANL$35,MATCH('1617 1718 Comparison'!$A9,' Cash Num-Den_Indi'!$A$2:$A$35,0),MATCH('1617 1718 Comparison'!GU$2,' Cash Num-Den_Indi'!$A$2:$ANL$2,0))-INDEX('1617 Data'!$A$2:$AEW$35,MATCH('1617 1718 Comparison'!$A9,'1617 Data'!$A$2:$A$35,0),MATCH('1617 1718 Comparison'!GU$2,'1617 Data'!$A$2:$AEW$2,0))</f>
        <v>2</v>
      </c>
      <c r="GV9" s="403" t="e">
        <f>INDEX(' Cash Num-Den_Indi'!$A$2:$ANL$35,MATCH('1617 1718 Comparison'!$A9,' Cash Num-Den_Indi'!$A$2:$A$35,0),MATCH('1617 1718 Comparison'!GV$2,' Cash Num-Den_Indi'!$A$2:$ANL$2,0))-INDEX('1617 Data'!$A$2:$AEW$35,MATCH('1617 1718 Comparison'!$A9,'1617 Data'!$A$2:$A$35,0),MATCH('1617 1718 Comparison'!GV$2,'1617 Data'!$A$2:$AEW$2,0))</f>
        <v>#N/A</v>
      </c>
      <c r="GW9" s="402">
        <f>INDEX(' Cash Num-Den_Indi'!$A$2:$ANL$35,MATCH('1617 1718 Comparison'!$A9,' Cash Num-Den_Indi'!$A$2:$A$35,0),MATCH('1617 1718 Comparison'!GW$2,' Cash Num-Den_Indi'!$A$2:$ANL$2,0))-INDEX('1617 Data'!$A$2:$AEW$35,MATCH('1617 1718 Comparison'!$A9,'1617 Data'!$A$2:$A$35,0),MATCH('1617 1718 Comparison'!GW$2,'1617 Data'!$A$2:$AEW$2,0))</f>
        <v>0</v>
      </c>
      <c r="GX9" s="402">
        <f>INDEX(' Cash Num-Den_Indi'!$A$2:$ANL$35,MATCH('1617 1718 Comparison'!$A9,' Cash Num-Den_Indi'!$A$2:$A$35,0),MATCH('1617 1718 Comparison'!GX$2,' Cash Num-Den_Indi'!$A$2:$ANL$2,0))-INDEX('1617 Data'!$A$2:$AEW$35,MATCH('1617 1718 Comparison'!$A9,'1617 Data'!$A$2:$A$35,0),MATCH('1617 1718 Comparison'!GX$2,'1617 Data'!$A$2:$AEW$2,0))</f>
        <v>0</v>
      </c>
      <c r="GY9" s="402">
        <f>INDEX(' Cash Num-Den_Indi'!$A$2:$ANL$35,MATCH('1617 1718 Comparison'!$A9,' Cash Num-Den_Indi'!$A$2:$A$35,0),MATCH('1617 1718 Comparison'!GY$2,' Cash Num-Den_Indi'!$A$2:$ANL$2,0))-INDEX('1617 Data'!$A$2:$AEW$35,MATCH('1617 1718 Comparison'!$A9,'1617 Data'!$A$2:$A$35,0),MATCH('1617 1718 Comparison'!GY$2,'1617 Data'!$A$2:$AEW$2,0))</f>
        <v>0</v>
      </c>
      <c r="GZ9" s="402">
        <f>INDEX(' Cash Num-Den_Indi'!$A$2:$ANL$35,MATCH('1617 1718 Comparison'!$A9,' Cash Num-Den_Indi'!$A$2:$A$35,0),MATCH('1617 1718 Comparison'!GZ$2,' Cash Num-Den_Indi'!$A$2:$ANL$2,0))-INDEX('1617 Data'!$A$2:$AEW$35,MATCH('1617 1718 Comparison'!$A9,'1617 Data'!$A$2:$A$35,0),MATCH('1617 1718 Comparison'!GZ$2,'1617 Data'!$A$2:$AEW$2,0))</f>
        <v>0</v>
      </c>
      <c r="HA9" s="402">
        <f>INDEX(' Cash Num-Den_Indi'!$A$2:$ANL$35,MATCH('1617 1718 Comparison'!$A9,' Cash Num-Den_Indi'!$A$2:$A$35,0),MATCH('1617 1718 Comparison'!HA$2,' Cash Num-Den_Indi'!$A$2:$ANL$2,0))-INDEX('1617 Data'!$A$2:$AEW$35,MATCH('1617 1718 Comparison'!$A9,'1617 Data'!$A$2:$A$35,0),MATCH('1617 1718 Comparison'!HA$2,'1617 Data'!$A$2:$AEW$2,0))</f>
        <v>0</v>
      </c>
      <c r="HB9" s="402">
        <f>INDEX(' Cash Num-Den_Indi'!$A$2:$ANL$35,MATCH('1617 1718 Comparison'!$A9,' Cash Num-Den_Indi'!$A$2:$A$35,0),MATCH('1617 1718 Comparison'!HB$2,' Cash Num-Den_Indi'!$A$2:$ANL$2,0))-INDEX('1617 Data'!$A$2:$AEW$35,MATCH('1617 1718 Comparison'!$A9,'1617 Data'!$A$2:$A$35,0),MATCH('1617 1718 Comparison'!HB$2,'1617 Data'!$A$2:$AEW$2,0))</f>
        <v>0</v>
      </c>
      <c r="HC9" s="403" t="e">
        <f>INDEX(' Cash Num-Den_Indi'!$A$2:$ANL$35,MATCH('1617 1718 Comparison'!$A9,' Cash Num-Den_Indi'!$A$2:$A$35,0),MATCH('1617 1718 Comparison'!HC$2,' Cash Num-Den_Indi'!$A$2:$ANL$2,0))-INDEX('1617 Data'!$A$2:$AEW$35,MATCH('1617 1718 Comparison'!$A9,'1617 Data'!$A$2:$A$35,0),MATCH('1617 1718 Comparison'!HC$2,'1617 Data'!$A$2:$AEW$2,0))</f>
        <v>#N/A</v>
      </c>
      <c r="HD9" s="402">
        <f>INDEX(' Cash Num-Den_Indi'!$A$2:$ANL$35,MATCH('1617 1718 Comparison'!$A9,' Cash Num-Den_Indi'!$A$2:$A$35,0),MATCH('1617 1718 Comparison'!HD$2,' Cash Num-Den_Indi'!$A$2:$ANL$2,0))-INDEX('1617 Data'!$A$2:$AEW$35,MATCH('1617 1718 Comparison'!$A9,'1617 Data'!$A$2:$A$35,0),MATCH('1617 1718 Comparison'!HD$2,'1617 Data'!$A$2:$AEW$2,0))</f>
        <v>0</v>
      </c>
      <c r="HE9" s="402">
        <f>INDEX(' Cash Num-Den_Indi'!$A$2:$ANL$35,MATCH('1617 1718 Comparison'!$A9,' Cash Num-Den_Indi'!$A$2:$A$35,0),MATCH('1617 1718 Comparison'!HE$2,' Cash Num-Den_Indi'!$A$2:$ANL$2,0))-INDEX('1617 Data'!$A$2:$AEW$35,MATCH('1617 1718 Comparison'!$A9,'1617 Data'!$A$2:$A$35,0),MATCH('1617 1718 Comparison'!HE$2,'1617 Data'!$A$2:$AEW$2,0))</f>
        <v>0</v>
      </c>
      <c r="HF9" s="402">
        <f>INDEX(' Cash Num-Den_Indi'!$A$2:$ANL$35,MATCH('1617 1718 Comparison'!$A9,' Cash Num-Den_Indi'!$A$2:$A$35,0),MATCH('1617 1718 Comparison'!HF$2,' Cash Num-Den_Indi'!$A$2:$ANL$2,0))-INDEX('1617 Data'!$A$2:$AEW$35,MATCH('1617 1718 Comparison'!$A9,'1617 Data'!$A$2:$A$35,0),MATCH('1617 1718 Comparison'!HF$2,'1617 Data'!$A$2:$AEW$2,0))</f>
        <v>0</v>
      </c>
      <c r="HG9" s="402">
        <f>INDEX(' Cash Num-Den_Indi'!$A$2:$ANL$35,MATCH('1617 1718 Comparison'!$A9,' Cash Num-Den_Indi'!$A$2:$A$35,0),MATCH('1617 1718 Comparison'!HG$2,' Cash Num-Den_Indi'!$A$2:$ANL$2,0))-INDEX('1617 Data'!$A$2:$AEW$35,MATCH('1617 1718 Comparison'!$A9,'1617 Data'!$A$2:$A$35,0),MATCH('1617 1718 Comparison'!HG$2,'1617 Data'!$A$2:$AEW$2,0))</f>
        <v>0</v>
      </c>
      <c r="HH9" s="403" t="e">
        <f>INDEX(' Cash Num-Den_Indi'!$A$2:$ANL$35,MATCH('1617 1718 Comparison'!$A9,' Cash Num-Den_Indi'!$A$2:$A$35,0),MATCH('1617 1718 Comparison'!HH$2,' Cash Num-Den_Indi'!$A$2:$ANL$2,0))-INDEX('1617 Data'!$A$2:$AEW$35,MATCH('1617 1718 Comparison'!$A9,'1617 Data'!$A$2:$A$35,0),MATCH('1617 1718 Comparison'!HH$2,'1617 Data'!$A$2:$AEW$2,0))</f>
        <v>#N/A</v>
      </c>
      <c r="HI9" s="402">
        <f>INDEX(' Cash Num-Den_Indi'!$A$2:$ANL$35,MATCH('1617 1718 Comparison'!$A9,' Cash Num-Den_Indi'!$A$2:$A$35,0),MATCH('1617 1718 Comparison'!HI$2,' Cash Num-Den_Indi'!$A$2:$ANL$2,0))-INDEX('1617 Data'!$A$2:$AEW$35,MATCH('1617 1718 Comparison'!$A9,'1617 Data'!$A$2:$A$35,0),MATCH('1617 1718 Comparison'!HI$2,'1617 Data'!$A$2:$AEW$2,0))</f>
        <v>0</v>
      </c>
      <c r="HJ9" s="402">
        <f>INDEX(' Cash Num-Den_Indi'!$A$2:$ANL$35,MATCH('1617 1718 Comparison'!$A9,' Cash Num-Den_Indi'!$A$2:$A$35,0),MATCH('1617 1718 Comparison'!HJ$2,' Cash Num-Den_Indi'!$A$2:$ANL$2,0))-INDEX('1617 Data'!$A$2:$AEW$35,MATCH('1617 1718 Comparison'!$A9,'1617 Data'!$A$2:$A$35,0),MATCH('1617 1718 Comparison'!HJ$2,'1617 Data'!$A$2:$AEW$2,0))</f>
        <v>0</v>
      </c>
      <c r="HK9" s="402">
        <f>INDEX(' Cash Num-Den_Indi'!$A$2:$ANL$35,MATCH('1617 1718 Comparison'!$A9,' Cash Num-Den_Indi'!$A$2:$A$35,0),MATCH('1617 1718 Comparison'!HK$2,' Cash Num-Den_Indi'!$A$2:$ANL$2,0))-INDEX('1617 Data'!$A$2:$AEW$35,MATCH('1617 1718 Comparison'!$A9,'1617 Data'!$A$2:$A$35,0),MATCH('1617 1718 Comparison'!HK$2,'1617 Data'!$A$2:$AEW$2,0))</f>
        <v>0</v>
      </c>
      <c r="HL9" s="402">
        <f>INDEX(' Cash Num-Den_Indi'!$A$2:$ANL$35,MATCH('1617 1718 Comparison'!$A9,' Cash Num-Den_Indi'!$A$2:$A$35,0),MATCH('1617 1718 Comparison'!HL$2,' Cash Num-Den_Indi'!$A$2:$ANL$2,0))-INDEX('1617 Data'!$A$2:$AEW$35,MATCH('1617 1718 Comparison'!$A9,'1617 Data'!$A$2:$A$35,0),MATCH('1617 1718 Comparison'!HL$2,'1617 Data'!$A$2:$AEW$2,0))</f>
        <v>0</v>
      </c>
      <c r="HM9" s="402">
        <f>INDEX(' Cash Num-Den_Indi'!$A$2:$ANL$35,MATCH('1617 1718 Comparison'!$A9,' Cash Num-Den_Indi'!$A$2:$A$35,0),MATCH('1617 1718 Comparison'!HM$2,' Cash Num-Den_Indi'!$A$2:$ANL$2,0))-INDEX('1617 Data'!$A$2:$AEW$35,MATCH('1617 1718 Comparison'!$A9,'1617 Data'!$A$2:$A$35,0),MATCH('1617 1718 Comparison'!HM$2,'1617 Data'!$A$2:$AEW$2,0))</f>
        <v>0</v>
      </c>
      <c r="HN9" s="402">
        <f>INDEX(' Cash Num-Den_Indi'!$A$2:$ANL$35,MATCH('1617 1718 Comparison'!$A9,' Cash Num-Den_Indi'!$A$2:$A$35,0),MATCH('1617 1718 Comparison'!HN$2,' Cash Num-Den_Indi'!$A$2:$ANL$2,0))-INDEX('1617 Data'!$A$2:$AEW$35,MATCH('1617 1718 Comparison'!$A9,'1617 Data'!$A$2:$A$35,0),MATCH('1617 1718 Comparison'!HN$2,'1617 Data'!$A$2:$AEW$2,0))</f>
        <v>0</v>
      </c>
      <c r="HO9" s="402">
        <f>INDEX(' Cash Num-Den_Indi'!$A$2:$ANL$35,MATCH('1617 1718 Comparison'!$A9,' Cash Num-Den_Indi'!$A$2:$A$35,0),MATCH('1617 1718 Comparison'!HO$2,' Cash Num-Den_Indi'!$A$2:$ANL$2,0))-INDEX('1617 Data'!$A$2:$AEW$35,MATCH('1617 1718 Comparison'!$A9,'1617 Data'!$A$2:$A$35,0),MATCH('1617 1718 Comparison'!HO$2,'1617 Data'!$A$2:$AEW$2,0))</f>
        <v>0</v>
      </c>
      <c r="HP9" s="403" t="e">
        <f>INDEX(' Cash Num-Den_Indi'!$A$2:$ANL$35,MATCH('1617 1718 Comparison'!$A9,' Cash Num-Den_Indi'!$A$2:$A$35,0),MATCH('1617 1718 Comparison'!HP$2,' Cash Num-Den_Indi'!$A$2:$ANL$2,0))-INDEX('1617 Data'!$A$2:$AEW$35,MATCH('1617 1718 Comparison'!$A9,'1617 Data'!$A$2:$A$35,0),MATCH('1617 1718 Comparison'!HP$2,'1617 Data'!$A$2:$AEW$2,0))</f>
        <v>#N/A</v>
      </c>
      <c r="HQ9" s="402">
        <f>INDEX(' Cash Num-Den_Indi'!$A$2:$ANL$35,MATCH('1617 1718 Comparison'!$A9,' Cash Num-Den_Indi'!$A$2:$A$35,0),MATCH('1617 1718 Comparison'!HQ$2,' Cash Num-Den_Indi'!$A$2:$ANL$2,0))-INDEX('1617 Data'!$A$2:$AEW$35,MATCH('1617 1718 Comparison'!$A9,'1617 Data'!$A$2:$A$35,0),MATCH('1617 1718 Comparison'!HQ$2,'1617 Data'!$A$2:$AEW$2,0))</f>
        <v>0</v>
      </c>
      <c r="HR9" s="402">
        <f>INDEX(' Cash Num-Den_Indi'!$A$2:$ANL$35,MATCH('1617 1718 Comparison'!$A9,' Cash Num-Den_Indi'!$A$2:$A$35,0),MATCH('1617 1718 Comparison'!HR$2,' Cash Num-Den_Indi'!$A$2:$ANL$2,0))-INDEX('1617 Data'!$A$2:$AEW$35,MATCH('1617 1718 Comparison'!$A9,'1617 Data'!$A$2:$A$35,0),MATCH('1617 1718 Comparison'!HR$2,'1617 Data'!$A$2:$AEW$2,0))</f>
        <v>0</v>
      </c>
      <c r="HS9" s="402">
        <f>INDEX(' Cash Num-Den_Indi'!$A$2:$ANL$35,MATCH('1617 1718 Comparison'!$A9,' Cash Num-Den_Indi'!$A$2:$A$35,0),MATCH('1617 1718 Comparison'!HS$2,' Cash Num-Den_Indi'!$A$2:$ANL$2,0))-INDEX('1617 Data'!$A$2:$AEW$35,MATCH('1617 1718 Comparison'!$A9,'1617 Data'!$A$2:$A$35,0),MATCH('1617 1718 Comparison'!HS$2,'1617 Data'!$A$2:$AEW$2,0))</f>
        <v>0</v>
      </c>
      <c r="HT9" s="402">
        <f>INDEX(' Cash Num-Den_Indi'!$A$2:$ANL$35,MATCH('1617 1718 Comparison'!$A9,' Cash Num-Den_Indi'!$A$2:$A$35,0),MATCH('1617 1718 Comparison'!HT$2,' Cash Num-Den_Indi'!$A$2:$ANL$2,0))-INDEX('1617 Data'!$A$2:$AEW$35,MATCH('1617 1718 Comparison'!$A9,'1617 Data'!$A$2:$A$35,0),MATCH('1617 1718 Comparison'!HT$2,'1617 Data'!$A$2:$AEW$2,0))</f>
        <v>0</v>
      </c>
      <c r="HU9" s="402">
        <f>INDEX(' Cash Num-Den_Indi'!$A$2:$ANL$35,MATCH('1617 1718 Comparison'!$A9,' Cash Num-Den_Indi'!$A$2:$A$35,0),MATCH('1617 1718 Comparison'!HU$2,' Cash Num-Den_Indi'!$A$2:$ANL$2,0))-INDEX('1617 Data'!$A$2:$AEW$35,MATCH('1617 1718 Comparison'!$A9,'1617 Data'!$A$2:$A$35,0),MATCH('1617 1718 Comparison'!HU$2,'1617 Data'!$A$2:$AEW$2,0))</f>
        <v>0</v>
      </c>
      <c r="HV9" s="402">
        <f>INDEX(' Cash Num-Den_Indi'!$A$2:$ANL$35,MATCH('1617 1718 Comparison'!$A9,' Cash Num-Den_Indi'!$A$2:$A$35,0),MATCH('1617 1718 Comparison'!HV$2,' Cash Num-Den_Indi'!$A$2:$ANL$2,0))-INDEX('1617 Data'!$A$2:$AEW$35,MATCH('1617 1718 Comparison'!$A9,'1617 Data'!$A$2:$A$35,0),MATCH('1617 1718 Comparison'!HV$2,'1617 Data'!$A$2:$AEW$2,0))</f>
        <v>0</v>
      </c>
      <c r="HW9" s="402">
        <f>INDEX(' Cash Num-Den_Indi'!$A$2:$ANL$35,MATCH('1617 1718 Comparison'!$A9,' Cash Num-Den_Indi'!$A$2:$A$35,0),MATCH('1617 1718 Comparison'!HW$2,' Cash Num-Den_Indi'!$A$2:$ANL$2,0))-INDEX('1617 Data'!$A$2:$AEW$35,MATCH('1617 1718 Comparison'!$A9,'1617 Data'!$A$2:$A$35,0),MATCH('1617 1718 Comparison'!HW$2,'1617 Data'!$A$2:$AEW$2,0))</f>
        <v>0</v>
      </c>
      <c r="HX9" s="402">
        <f>INDEX(' Cash Num-Den_Indi'!$A$2:$ANL$35,MATCH('1617 1718 Comparison'!$A9,' Cash Num-Den_Indi'!$A$2:$A$35,0),MATCH('1617 1718 Comparison'!HX$2,' Cash Num-Den_Indi'!$A$2:$ANL$2,0))-INDEX('1617 Data'!$A$2:$AEW$35,MATCH('1617 1718 Comparison'!$A9,'1617 Data'!$A$2:$A$35,0),MATCH('1617 1718 Comparison'!HX$2,'1617 Data'!$A$2:$AEW$2,0))</f>
        <v>0</v>
      </c>
      <c r="HY9" s="402">
        <f>INDEX(' Cash Num-Den_Indi'!$A$2:$ANL$35,MATCH('1617 1718 Comparison'!$A9,' Cash Num-Den_Indi'!$A$2:$A$35,0),MATCH('1617 1718 Comparison'!HY$2,' Cash Num-Den_Indi'!$A$2:$ANL$2,0))-INDEX('1617 Data'!$A$2:$AEW$35,MATCH('1617 1718 Comparison'!$A9,'1617 Data'!$A$2:$A$35,0),MATCH('1617 1718 Comparison'!HY$2,'1617 Data'!$A$2:$AEW$2,0))</f>
        <v>0</v>
      </c>
      <c r="HZ9" s="402">
        <f>INDEX(' Cash Num-Den_Indi'!$A$2:$ANL$35,MATCH('1617 1718 Comparison'!$A9,' Cash Num-Den_Indi'!$A$2:$A$35,0),MATCH('1617 1718 Comparison'!HZ$2,' Cash Num-Den_Indi'!$A$2:$ANL$2,0))-INDEX('1617 Data'!$A$2:$AEW$35,MATCH('1617 1718 Comparison'!$A9,'1617 Data'!$A$2:$A$35,0),MATCH('1617 1718 Comparison'!HZ$2,'1617 Data'!$A$2:$AEW$2,0))</f>
        <v>0</v>
      </c>
      <c r="IA9" s="402">
        <f>INDEX(' Cash Num-Den_Indi'!$A$2:$ANL$35,MATCH('1617 1718 Comparison'!$A9,' Cash Num-Den_Indi'!$A$2:$A$35,0),MATCH('1617 1718 Comparison'!IA$2,' Cash Num-Den_Indi'!$A$2:$ANL$2,0))-INDEX('1617 Data'!$A$2:$AEW$35,MATCH('1617 1718 Comparison'!$A9,'1617 Data'!$A$2:$A$35,0),MATCH('1617 1718 Comparison'!IA$2,'1617 Data'!$A$2:$AEW$2,0))</f>
        <v>0</v>
      </c>
      <c r="IB9" s="402">
        <f>INDEX(' Cash Num-Den_Indi'!$A$2:$ANL$35,MATCH('1617 1718 Comparison'!$A9,' Cash Num-Den_Indi'!$A$2:$A$35,0),MATCH('1617 1718 Comparison'!IB$2,' Cash Num-Den_Indi'!$A$2:$ANL$2,0))-INDEX('1617 Data'!$A$2:$AEW$35,MATCH('1617 1718 Comparison'!$A9,'1617 Data'!$A$2:$A$35,0),MATCH('1617 1718 Comparison'!IB$2,'1617 Data'!$A$2:$AEW$2,0))</f>
        <v>0</v>
      </c>
      <c r="IC9" s="402">
        <f>INDEX(' Cash Num-Den_Indi'!$A$2:$ANL$35,MATCH('1617 1718 Comparison'!$A9,' Cash Num-Den_Indi'!$A$2:$A$35,0),MATCH('1617 1718 Comparison'!IC$2,' Cash Num-Den_Indi'!$A$2:$ANL$2,0))-INDEX('1617 Data'!$A$2:$AEW$35,MATCH('1617 1718 Comparison'!$A9,'1617 Data'!$A$2:$A$35,0),MATCH('1617 1718 Comparison'!IC$2,'1617 Data'!$A$2:$AEW$2,0))</f>
        <v>0</v>
      </c>
      <c r="ID9" s="402">
        <f>INDEX(' Cash Num-Den_Indi'!$A$2:$ANL$35,MATCH('1617 1718 Comparison'!$A9,' Cash Num-Den_Indi'!$A$2:$A$35,0),MATCH('1617 1718 Comparison'!ID$2,' Cash Num-Den_Indi'!$A$2:$ANL$2,0))-INDEX('1617 Data'!$A$2:$AEW$35,MATCH('1617 1718 Comparison'!$A9,'1617 Data'!$A$2:$A$35,0),MATCH('1617 1718 Comparison'!ID$2,'1617 Data'!$A$2:$AEW$2,0))</f>
        <v>0</v>
      </c>
      <c r="IE9" s="402">
        <f>INDEX(' Cash Num-Den_Indi'!$A$2:$ANL$35,MATCH('1617 1718 Comparison'!$A9,' Cash Num-Den_Indi'!$A$2:$A$35,0),MATCH('1617 1718 Comparison'!IE$2,' Cash Num-Den_Indi'!$A$2:$ANL$2,0))-INDEX('1617 Data'!$A$2:$AEW$35,MATCH('1617 1718 Comparison'!$A9,'1617 Data'!$A$2:$A$35,0),MATCH('1617 1718 Comparison'!IE$2,'1617 Data'!$A$2:$AEW$2,0))</f>
        <v>0</v>
      </c>
      <c r="IF9" s="402">
        <f>INDEX(' Cash Num-Den_Indi'!$A$2:$ANL$35,MATCH('1617 1718 Comparison'!$A9,' Cash Num-Den_Indi'!$A$2:$A$35,0),MATCH('1617 1718 Comparison'!IF$2,' Cash Num-Den_Indi'!$A$2:$ANL$2,0))-INDEX('1617 Data'!$A$2:$AEW$35,MATCH('1617 1718 Comparison'!$A9,'1617 Data'!$A$2:$A$35,0),MATCH('1617 1718 Comparison'!IF$2,'1617 Data'!$A$2:$AEW$2,0))</f>
        <v>0</v>
      </c>
      <c r="IG9" s="402">
        <f>INDEX(' Cash Num-Den_Indi'!$A$2:$ANL$35,MATCH('1617 1718 Comparison'!$A9,' Cash Num-Den_Indi'!$A$2:$A$35,0),MATCH('1617 1718 Comparison'!IG$2,' Cash Num-Den_Indi'!$A$2:$ANL$2,0))-INDEX('1617 Data'!$A$2:$AEW$35,MATCH('1617 1718 Comparison'!$A9,'1617 Data'!$A$2:$A$35,0),MATCH('1617 1718 Comparison'!IG$2,'1617 Data'!$A$2:$AEW$2,0))</f>
        <v>0</v>
      </c>
      <c r="IH9" s="402">
        <f>INDEX(' Cash Num-Den_Indi'!$A$2:$ANL$35,MATCH('1617 1718 Comparison'!$A9,' Cash Num-Den_Indi'!$A$2:$A$35,0),MATCH('1617 1718 Comparison'!IH$2,' Cash Num-Den_Indi'!$A$2:$ANL$2,0))-INDEX('1617 Data'!$A$2:$AEW$35,MATCH('1617 1718 Comparison'!$A9,'1617 Data'!$A$2:$A$35,0),MATCH('1617 1718 Comparison'!IH$2,'1617 Data'!$A$2:$AEW$2,0))</f>
        <v>0</v>
      </c>
      <c r="II9" s="403" t="e">
        <f>INDEX(' Cash Num-Den_Indi'!$A$2:$ANL$35,MATCH('1617 1718 Comparison'!$A9,' Cash Num-Den_Indi'!$A$2:$A$35,0),MATCH('1617 1718 Comparison'!II$2,' Cash Num-Den_Indi'!$A$2:$ANL$2,0))-INDEX('1617 Data'!$A$2:$AEW$35,MATCH('1617 1718 Comparison'!$A9,'1617 Data'!$A$2:$A$35,0),MATCH('1617 1718 Comparison'!II$2,'1617 Data'!$A$2:$AEW$2,0))</f>
        <v>#N/A</v>
      </c>
      <c r="IJ9" s="402">
        <f>INDEX(' Cash Num-Den_Indi'!$A$2:$ANL$35,MATCH('1617 1718 Comparison'!$A9,' Cash Num-Den_Indi'!$A$2:$A$35,0),MATCH('1617 1718 Comparison'!IJ$2,' Cash Num-Den_Indi'!$A$2:$ANL$2,0))-INDEX('1617 Data'!$A$2:$AEW$35,MATCH('1617 1718 Comparison'!$A9,'1617 Data'!$A$2:$A$35,0),MATCH('1617 1718 Comparison'!IJ$2,'1617 Data'!$A$2:$AEW$2,0))</f>
        <v>0</v>
      </c>
      <c r="IK9" s="402">
        <f>INDEX(' Cash Num-Den_Indi'!$A$2:$ANL$35,MATCH('1617 1718 Comparison'!$A9,' Cash Num-Den_Indi'!$A$2:$A$35,0),MATCH('1617 1718 Comparison'!IK$2,' Cash Num-Den_Indi'!$A$2:$ANL$2,0))-INDEX('1617 Data'!$A$2:$AEW$35,MATCH('1617 1718 Comparison'!$A9,'1617 Data'!$A$2:$A$35,0),MATCH('1617 1718 Comparison'!IK$2,'1617 Data'!$A$2:$AEW$2,0))</f>
        <v>0</v>
      </c>
      <c r="IL9" s="402">
        <f>INDEX(' Cash Num-Den_Indi'!$A$2:$ANL$35,MATCH('1617 1718 Comparison'!$A9,' Cash Num-Den_Indi'!$A$2:$A$35,0),MATCH('1617 1718 Comparison'!IL$2,' Cash Num-Den_Indi'!$A$2:$ANL$2,0))-INDEX('1617 Data'!$A$2:$AEW$35,MATCH('1617 1718 Comparison'!$A9,'1617 Data'!$A$2:$A$35,0),MATCH('1617 1718 Comparison'!IL$2,'1617 Data'!$A$2:$AEW$2,0))</f>
        <v>0</v>
      </c>
      <c r="IM9" s="402">
        <f>INDEX(' Cash Num-Den_Indi'!$A$2:$ANL$35,MATCH('1617 1718 Comparison'!$A9,' Cash Num-Den_Indi'!$A$2:$A$35,0),MATCH('1617 1718 Comparison'!IM$2,' Cash Num-Den_Indi'!$A$2:$ANL$2,0))-INDEX('1617 Data'!$A$2:$AEW$35,MATCH('1617 1718 Comparison'!$A9,'1617 Data'!$A$2:$A$35,0),MATCH('1617 1718 Comparison'!IM$2,'1617 Data'!$A$2:$AEW$2,0))</f>
        <v>0</v>
      </c>
      <c r="IN9" s="402">
        <f>INDEX(' Cash Num-Den_Indi'!$A$2:$ANL$35,MATCH('1617 1718 Comparison'!$A9,' Cash Num-Den_Indi'!$A$2:$A$35,0),MATCH('1617 1718 Comparison'!IN$2,' Cash Num-Den_Indi'!$A$2:$ANL$2,0))-INDEX('1617 Data'!$A$2:$AEW$35,MATCH('1617 1718 Comparison'!$A9,'1617 Data'!$A$2:$A$35,0),MATCH('1617 1718 Comparison'!IN$2,'1617 Data'!$A$2:$AEW$2,0))</f>
        <v>0</v>
      </c>
      <c r="IO9" s="403" t="e">
        <f>INDEX(' Cash Num-Den_Indi'!$A$2:$ANL$35,MATCH('1617 1718 Comparison'!$A9,' Cash Num-Den_Indi'!$A$2:$A$35,0),MATCH('1617 1718 Comparison'!IO$2,' Cash Num-Den_Indi'!$A$2:$ANL$2,0))-INDEX('1617 Data'!$A$2:$AEW$35,MATCH('1617 1718 Comparison'!$A9,'1617 Data'!$A$2:$A$35,0),MATCH('1617 1718 Comparison'!IO$2,'1617 Data'!$A$2:$AEW$2,0))</f>
        <v>#N/A</v>
      </c>
      <c r="IP9" s="402">
        <f>INDEX(' Cash Num-Den_Indi'!$A$2:$ANL$35,MATCH('1617 1718 Comparison'!$A9,' Cash Num-Den_Indi'!$A$2:$A$35,0),MATCH('1617 1718 Comparison'!IP$2,' Cash Num-Den_Indi'!$A$2:$ANL$2,0))-INDEX('1617 Data'!$A$2:$AEW$35,MATCH('1617 1718 Comparison'!$A9,'1617 Data'!$A$2:$A$35,0),MATCH('1617 1718 Comparison'!IP$2,'1617 Data'!$A$2:$AEW$2,0))</f>
        <v>0</v>
      </c>
      <c r="IQ9" s="402">
        <f>INDEX(' Cash Num-Den_Indi'!$A$2:$ANL$35,MATCH('1617 1718 Comparison'!$A9,' Cash Num-Den_Indi'!$A$2:$A$35,0),MATCH('1617 1718 Comparison'!IQ$2,' Cash Num-Den_Indi'!$A$2:$ANL$2,0))-INDEX('1617 Data'!$A$2:$AEW$35,MATCH('1617 1718 Comparison'!$A9,'1617 Data'!$A$2:$A$35,0),MATCH('1617 1718 Comparison'!IQ$2,'1617 Data'!$A$2:$AEW$2,0))</f>
        <v>0</v>
      </c>
      <c r="IR9" s="402">
        <f>INDEX(' Cash Num-Den_Indi'!$A$2:$ANL$35,MATCH('1617 1718 Comparison'!$A9,' Cash Num-Den_Indi'!$A$2:$A$35,0),MATCH('1617 1718 Comparison'!IR$2,' Cash Num-Den_Indi'!$A$2:$ANL$2,0))-INDEX('1617 Data'!$A$2:$AEW$35,MATCH('1617 1718 Comparison'!$A9,'1617 Data'!$A$2:$A$35,0),MATCH('1617 1718 Comparison'!IR$2,'1617 Data'!$A$2:$AEW$2,0))</f>
        <v>0</v>
      </c>
      <c r="IS9" s="402">
        <f>INDEX(' Cash Num-Den_Indi'!$A$2:$ANL$35,MATCH('1617 1718 Comparison'!$A9,' Cash Num-Den_Indi'!$A$2:$A$35,0),MATCH('1617 1718 Comparison'!IS$2,' Cash Num-Den_Indi'!$A$2:$ANL$2,0))-INDEX('1617 Data'!$A$2:$AEW$35,MATCH('1617 1718 Comparison'!$A9,'1617 Data'!$A$2:$A$35,0),MATCH('1617 1718 Comparison'!IS$2,'1617 Data'!$A$2:$AEW$2,0))</f>
        <v>0</v>
      </c>
      <c r="IT9" s="402">
        <f>INDEX(' Cash Num-Den_Indi'!$A$2:$ANL$35,MATCH('1617 1718 Comparison'!$A9,' Cash Num-Den_Indi'!$A$2:$A$35,0),MATCH('1617 1718 Comparison'!IT$2,' Cash Num-Den_Indi'!$A$2:$ANL$2,0))-INDEX('1617 Data'!$A$2:$AEW$35,MATCH('1617 1718 Comparison'!$A9,'1617 Data'!$A$2:$A$35,0),MATCH('1617 1718 Comparison'!IT$2,'1617 Data'!$A$2:$AEW$2,0))</f>
        <v>0</v>
      </c>
      <c r="IU9" s="402">
        <f>INDEX(' Cash Num-Den_Indi'!$A$2:$ANL$35,MATCH('1617 1718 Comparison'!$A9,' Cash Num-Den_Indi'!$A$2:$A$35,0),MATCH('1617 1718 Comparison'!IU$2,' Cash Num-Den_Indi'!$A$2:$ANL$2,0))-INDEX('1617 Data'!$A$2:$AEW$35,MATCH('1617 1718 Comparison'!$A9,'1617 Data'!$A$2:$A$35,0),MATCH('1617 1718 Comparison'!IU$2,'1617 Data'!$A$2:$AEW$2,0))</f>
        <v>0</v>
      </c>
      <c r="IV9" s="402">
        <f>INDEX(' Cash Num-Den_Indi'!$A$2:$ANL$35,MATCH('1617 1718 Comparison'!$A9,' Cash Num-Den_Indi'!$A$2:$A$35,0),MATCH('1617 1718 Comparison'!IV$2,' Cash Num-Den_Indi'!$A$2:$ANL$2,0))-INDEX('1617 Data'!$A$2:$AEW$35,MATCH('1617 1718 Comparison'!$A9,'1617 Data'!$A$2:$A$35,0),MATCH('1617 1718 Comparison'!IV$2,'1617 Data'!$A$2:$AEW$2,0))</f>
        <v>0</v>
      </c>
      <c r="IW9" s="403" t="e">
        <f>INDEX(' Cash Num-Den_Indi'!$A$2:$ANL$35,MATCH('1617 1718 Comparison'!$A9,' Cash Num-Den_Indi'!$A$2:$A$35,0),MATCH('1617 1718 Comparison'!IW$2,' Cash Num-Den_Indi'!$A$2:$ANL$2,0))-INDEX('1617 Data'!$A$2:$AEW$35,MATCH('1617 1718 Comparison'!$A9,'1617 Data'!$A$2:$A$35,0),MATCH('1617 1718 Comparison'!IW$2,'1617 Data'!$A$2:$AEW$2,0))</f>
        <v>#N/A</v>
      </c>
      <c r="IX9" s="402">
        <f>INDEX(' Cash Num-Den_Indi'!$A$2:$ANL$35,MATCH('1617 1718 Comparison'!$A9,' Cash Num-Den_Indi'!$A$2:$A$35,0),MATCH('1617 1718 Comparison'!IX$2,' Cash Num-Den_Indi'!$A$2:$ANL$2,0))-INDEX('1617 Data'!$A$2:$AEW$35,MATCH('1617 1718 Comparison'!$A9,'1617 Data'!$A$2:$A$35,0),MATCH('1617 1718 Comparison'!IX$2,'1617 Data'!$A$2:$AEW$2,0))</f>
        <v>0</v>
      </c>
      <c r="IY9" s="402">
        <f>INDEX(' Cash Num-Den_Indi'!$A$2:$ANL$35,MATCH('1617 1718 Comparison'!$A9,' Cash Num-Den_Indi'!$A$2:$A$35,0),MATCH('1617 1718 Comparison'!IY$2,' Cash Num-Den_Indi'!$A$2:$ANL$2,0))-INDEX('1617 Data'!$A$2:$AEW$35,MATCH('1617 1718 Comparison'!$A9,'1617 Data'!$A$2:$A$35,0),MATCH('1617 1718 Comparison'!IY$2,'1617 Data'!$A$2:$AEW$2,0))</f>
        <v>0</v>
      </c>
      <c r="IZ9" s="402">
        <f>INDEX(' Cash Num-Den_Indi'!$A$2:$ANL$35,MATCH('1617 1718 Comparison'!$A9,' Cash Num-Den_Indi'!$A$2:$A$35,0),MATCH('1617 1718 Comparison'!IZ$2,' Cash Num-Den_Indi'!$A$2:$ANL$2,0))-INDEX('1617 Data'!$A$2:$AEW$35,MATCH('1617 1718 Comparison'!$A9,'1617 Data'!$A$2:$A$35,0),MATCH('1617 1718 Comparison'!IZ$2,'1617 Data'!$A$2:$AEW$2,0))</f>
        <v>0</v>
      </c>
      <c r="JA9" s="402">
        <f>INDEX(' Cash Num-Den_Indi'!$A$2:$ANL$35,MATCH('1617 1718 Comparison'!$A9,' Cash Num-Den_Indi'!$A$2:$A$35,0),MATCH('1617 1718 Comparison'!JA$2,' Cash Num-Den_Indi'!$A$2:$ANL$2,0))-INDEX('1617 Data'!$A$2:$AEW$35,MATCH('1617 1718 Comparison'!$A9,'1617 Data'!$A$2:$A$35,0),MATCH('1617 1718 Comparison'!JA$2,'1617 Data'!$A$2:$AEW$2,0))</f>
        <v>0</v>
      </c>
      <c r="JB9" s="402">
        <f>INDEX(' Cash Num-Den_Indi'!$A$2:$ANL$35,MATCH('1617 1718 Comparison'!$A9,' Cash Num-Den_Indi'!$A$2:$A$35,0),MATCH('1617 1718 Comparison'!JB$2,' Cash Num-Den_Indi'!$A$2:$ANL$2,0))-INDEX('1617 Data'!$A$2:$AEW$35,MATCH('1617 1718 Comparison'!$A9,'1617 Data'!$A$2:$A$35,0),MATCH('1617 1718 Comparison'!JB$2,'1617 Data'!$A$2:$AEW$2,0))</f>
        <v>0</v>
      </c>
      <c r="JC9" s="402">
        <f>INDEX(' Cash Num-Den_Indi'!$A$2:$ANL$35,MATCH('1617 1718 Comparison'!$A9,' Cash Num-Den_Indi'!$A$2:$A$35,0),MATCH('1617 1718 Comparison'!JC$2,' Cash Num-Den_Indi'!$A$2:$ANL$2,0))-INDEX('1617 Data'!$A$2:$AEW$35,MATCH('1617 1718 Comparison'!$A9,'1617 Data'!$A$2:$A$35,0),MATCH('1617 1718 Comparison'!JC$2,'1617 Data'!$A$2:$AEW$2,0))</f>
        <v>0</v>
      </c>
      <c r="JD9" s="402">
        <f>INDEX(' Cash Num-Den_Indi'!$A$2:$ANL$35,MATCH('1617 1718 Comparison'!$A9,' Cash Num-Den_Indi'!$A$2:$A$35,0),MATCH('1617 1718 Comparison'!JD$2,' Cash Num-Den_Indi'!$A$2:$ANL$2,0))-INDEX('1617 Data'!$A$2:$AEW$35,MATCH('1617 1718 Comparison'!$A9,'1617 Data'!$A$2:$A$35,0),MATCH('1617 1718 Comparison'!JD$2,'1617 Data'!$A$2:$AEW$2,0))</f>
        <v>0</v>
      </c>
      <c r="JE9" s="402">
        <f>INDEX(' Cash Num-Den_Indi'!$A$2:$ANL$35,MATCH('1617 1718 Comparison'!$A9,' Cash Num-Den_Indi'!$A$2:$A$35,0),MATCH('1617 1718 Comparison'!JE$2,' Cash Num-Den_Indi'!$A$2:$ANL$2,0))-INDEX('1617 Data'!$A$2:$AEW$35,MATCH('1617 1718 Comparison'!$A9,'1617 Data'!$A$2:$A$35,0),MATCH('1617 1718 Comparison'!JE$2,'1617 Data'!$A$2:$AEW$2,0))</f>
        <v>0</v>
      </c>
      <c r="JF9" s="402">
        <f>INDEX(' Cash Num-Den_Indi'!$A$2:$ANL$35,MATCH('1617 1718 Comparison'!$A9,' Cash Num-Den_Indi'!$A$2:$A$35,0),MATCH('1617 1718 Comparison'!JF$2,' Cash Num-Den_Indi'!$A$2:$ANL$2,0))-INDEX('1617 Data'!$A$2:$AEW$35,MATCH('1617 1718 Comparison'!$A9,'1617 Data'!$A$2:$A$35,0),MATCH('1617 1718 Comparison'!JF$2,'1617 Data'!$A$2:$AEW$2,0))</f>
        <v>0</v>
      </c>
      <c r="JG9" s="402">
        <f>INDEX(' Cash Num-Den_Indi'!$A$2:$ANL$35,MATCH('1617 1718 Comparison'!$A9,' Cash Num-Den_Indi'!$A$2:$A$35,0),MATCH('1617 1718 Comparison'!JG$2,' Cash Num-Den_Indi'!$A$2:$ANL$2,0))-INDEX('1617 Data'!$A$2:$AEW$35,MATCH('1617 1718 Comparison'!$A9,'1617 Data'!$A$2:$A$35,0),MATCH('1617 1718 Comparison'!JG$2,'1617 Data'!$A$2:$AEW$2,0))</f>
        <v>0</v>
      </c>
      <c r="JH9" s="402">
        <f>INDEX(' Cash Num-Den_Indi'!$A$2:$ANL$35,MATCH('1617 1718 Comparison'!$A9,' Cash Num-Den_Indi'!$A$2:$A$35,0),MATCH('1617 1718 Comparison'!JH$2,' Cash Num-Den_Indi'!$A$2:$ANL$2,0))-INDEX('1617 Data'!$A$2:$AEW$35,MATCH('1617 1718 Comparison'!$A9,'1617 Data'!$A$2:$A$35,0),MATCH('1617 1718 Comparison'!JH$2,'1617 Data'!$A$2:$AEW$2,0))</f>
        <v>0</v>
      </c>
      <c r="JI9" s="402">
        <f>INDEX(' Cash Num-Den_Indi'!$A$2:$ANL$35,MATCH('1617 1718 Comparison'!$A9,' Cash Num-Den_Indi'!$A$2:$A$35,0),MATCH('1617 1718 Comparison'!JI$2,' Cash Num-Den_Indi'!$A$2:$ANL$2,0))-INDEX('1617 Data'!$A$2:$AEW$35,MATCH('1617 1718 Comparison'!$A9,'1617 Data'!$A$2:$A$35,0),MATCH('1617 1718 Comparison'!JI$2,'1617 Data'!$A$2:$AEW$2,0))</f>
        <v>0</v>
      </c>
      <c r="JJ9" s="402">
        <f>INDEX(' Cash Num-Den_Indi'!$A$2:$ANL$35,MATCH('1617 1718 Comparison'!$A9,' Cash Num-Den_Indi'!$A$2:$A$35,0),MATCH('1617 1718 Comparison'!JJ$2,' Cash Num-Den_Indi'!$A$2:$ANL$2,0))-INDEX('1617 Data'!$A$2:$AEW$35,MATCH('1617 1718 Comparison'!$A9,'1617 Data'!$A$2:$A$35,0),MATCH('1617 1718 Comparison'!JJ$2,'1617 Data'!$A$2:$AEW$2,0))</f>
        <v>0</v>
      </c>
      <c r="JK9" s="402">
        <f>INDEX(' Cash Num-Den_Indi'!$A$2:$ANL$35,MATCH('1617 1718 Comparison'!$A9,' Cash Num-Den_Indi'!$A$2:$A$35,0),MATCH('1617 1718 Comparison'!JK$2,' Cash Num-Den_Indi'!$A$2:$ANL$2,0))-INDEX('1617 Data'!$A$2:$AEW$35,MATCH('1617 1718 Comparison'!$A9,'1617 Data'!$A$2:$A$35,0),MATCH('1617 1718 Comparison'!JK$2,'1617 Data'!$A$2:$AEW$2,0))</f>
        <v>0</v>
      </c>
      <c r="JL9" s="402">
        <f>INDEX(' Cash Num-Den_Indi'!$A$2:$ANL$35,MATCH('1617 1718 Comparison'!$A9,' Cash Num-Den_Indi'!$A$2:$A$35,0),MATCH('1617 1718 Comparison'!JL$2,' Cash Num-Den_Indi'!$A$2:$ANL$2,0))-INDEX('1617 Data'!$A$2:$AEW$35,MATCH('1617 1718 Comparison'!$A9,'1617 Data'!$A$2:$A$35,0),MATCH('1617 1718 Comparison'!JL$2,'1617 Data'!$A$2:$AEW$2,0))</f>
        <v>0</v>
      </c>
      <c r="JM9" s="402">
        <f>INDEX(' Cash Num-Den_Indi'!$A$2:$ANL$35,MATCH('1617 1718 Comparison'!$A9,' Cash Num-Den_Indi'!$A$2:$A$35,0),MATCH('1617 1718 Comparison'!JM$2,' Cash Num-Den_Indi'!$A$2:$ANL$2,0))-INDEX('1617 Data'!$A$2:$AEW$35,MATCH('1617 1718 Comparison'!$A9,'1617 Data'!$A$2:$A$35,0),MATCH('1617 1718 Comparison'!JM$2,'1617 Data'!$A$2:$AEW$2,0))</f>
        <v>0</v>
      </c>
      <c r="JN9" s="402">
        <f>INDEX(' Cash Num-Den_Indi'!$A$2:$ANL$35,MATCH('1617 1718 Comparison'!$A9,' Cash Num-Den_Indi'!$A$2:$A$35,0),MATCH('1617 1718 Comparison'!JN$2,' Cash Num-Den_Indi'!$A$2:$ANL$2,0))-INDEX('1617 Data'!$A$2:$AEW$35,MATCH('1617 1718 Comparison'!$A9,'1617 Data'!$A$2:$A$35,0),MATCH('1617 1718 Comparison'!JN$2,'1617 Data'!$A$2:$AEW$2,0))</f>
        <v>0</v>
      </c>
      <c r="JO9" s="402">
        <f>INDEX(' Cash Num-Den_Indi'!$A$2:$ANL$35,MATCH('1617 1718 Comparison'!$A9,' Cash Num-Den_Indi'!$A$2:$A$35,0),MATCH('1617 1718 Comparison'!JO$2,' Cash Num-Den_Indi'!$A$2:$ANL$2,0))-INDEX('1617 Data'!$A$2:$AEW$35,MATCH('1617 1718 Comparison'!$A9,'1617 Data'!$A$2:$A$35,0),MATCH('1617 1718 Comparison'!JO$2,'1617 Data'!$A$2:$AEW$2,0))</f>
        <v>0</v>
      </c>
      <c r="JP9" s="402">
        <f>INDEX(' Cash Num-Den_Indi'!$A$2:$ANL$35,MATCH('1617 1718 Comparison'!$A9,' Cash Num-Den_Indi'!$A$2:$A$35,0),MATCH('1617 1718 Comparison'!JP$2,' Cash Num-Den_Indi'!$A$2:$ANL$2,0))-INDEX('1617 Data'!$A$2:$AEW$35,MATCH('1617 1718 Comparison'!$A9,'1617 Data'!$A$2:$A$35,0),MATCH('1617 1718 Comparison'!JP$2,'1617 Data'!$A$2:$AEW$2,0))</f>
        <v>0</v>
      </c>
      <c r="JQ9" s="402">
        <f>INDEX(' Cash Num-Den_Indi'!$A$2:$ANL$35,MATCH('1617 1718 Comparison'!$A9,' Cash Num-Den_Indi'!$A$2:$A$35,0),MATCH('1617 1718 Comparison'!JQ$2,' Cash Num-Den_Indi'!$A$2:$ANL$2,0))-INDEX('1617 Data'!$A$2:$AEW$35,MATCH('1617 1718 Comparison'!$A9,'1617 Data'!$A$2:$A$35,0),MATCH('1617 1718 Comparison'!JQ$2,'1617 Data'!$A$2:$AEW$2,0))</f>
        <v>0</v>
      </c>
      <c r="JR9" s="402">
        <f>INDEX(' Cash Num-Den_Indi'!$A$2:$ANL$35,MATCH('1617 1718 Comparison'!$A9,' Cash Num-Den_Indi'!$A$2:$A$35,0),MATCH('1617 1718 Comparison'!JR$2,' Cash Num-Den_Indi'!$A$2:$ANL$2,0))-INDEX('1617 Data'!$A$2:$AEW$35,MATCH('1617 1718 Comparison'!$A9,'1617 Data'!$A$2:$A$35,0),MATCH('1617 1718 Comparison'!JR$2,'1617 Data'!$A$2:$AEW$2,0))</f>
        <v>0</v>
      </c>
      <c r="JS9" s="403" t="e">
        <f>INDEX(' Cash Num-Den_Indi'!$A$2:$ANL$35,MATCH('1617 1718 Comparison'!$A9,' Cash Num-Den_Indi'!$A$2:$A$35,0),MATCH('1617 1718 Comparison'!JS$2,' Cash Num-Den_Indi'!$A$2:$ANL$2,0))-INDEX('1617 Data'!$A$2:$AEW$35,MATCH('1617 1718 Comparison'!$A9,'1617 Data'!$A$2:$A$35,0),MATCH('1617 1718 Comparison'!JS$2,'1617 Data'!$A$2:$AEW$2,0))</f>
        <v>#N/A</v>
      </c>
      <c r="JT9" s="403" t="e">
        <f>INDEX(' Cash Num-Den_Indi'!$A$2:$ANL$35,MATCH('1617 1718 Comparison'!$A9,' Cash Num-Den_Indi'!$A$2:$A$35,0),MATCH('1617 1718 Comparison'!JT$2,' Cash Num-Den_Indi'!$A$2:$ANL$2,0))-INDEX('1617 Data'!$A$2:$AEW$35,MATCH('1617 1718 Comparison'!$A9,'1617 Data'!$A$2:$A$35,0),MATCH('1617 1718 Comparison'!JT$2,'1617 Data'!$A$2:$AEW$2,0))</f>
        <v>#N/A</v>
      </c>
      <c r="JU9" s="403" t="e">
        <f>INDEX(' Cash Num-Den_Indi'!$A$2:$ANL$35,MATCH('1617 1718 Comparison'!$A9,' Cash Num-Den_Indi'!$A$2:$A$35,0),MATCH('1617 1718 Comparison'!JU$2,' Cash Num-Den_Indi'!$A$2:$ANL$2,0))-INDEX('1617 Data'!$A$2:$AEW$35,MATCH('1617 1718 Comparison'!$A9,'1617 Data'!$A$2:$A$35,0),MATCH('1617 1718 Comparison'!JU$2,'1617 Data'!$A$2:$AEW$2,0))</f>
        <v>#N/A</v>
      </c>
      <c r="JV9" s="402">
        <f>INDEX(' Cash Num-Den_Indi'!$A$2:$ANL$35,MATCH('1617 1718 Comparison'!$A9,' Cash Num-Den_Indi'!$A$2:$A$35,0),MATCH('1617 1718 Comparison'!JV$2,' Cash Num-Den_Indi'!$A$2:$ANL$2,0))-INDEX('1617 Data'!$A$2:$AEW$35,MATCH('1617 1718 Comparison'!$A9,'1617 Data'!$A$2:$A$35,0),MATCH('1617 1718 Comparison'!JV$2,'1617 Data'!$A$2:$AEW$2,0))</f>
        <v>0</v>
      </c>
      <c r="JW9" s="403" t="e">
        <f>INDEX(' Cash Num-Den_Indi'!$A$2:$ANL$35,MATCH('1617 1718 Comparison'!$A9,' Cash Num-Den_Indi'!$A$2:$A$35,0),MATCH('1617 1718 Comparison'!JW$2,' Cash Num-Den_Indi'!$A$2:$ANL$2,0))-INDEX('1617 Data'!$A$2:$AEW$35,MATCH('1617 1718 Comparison'!$A9,'1617 Data'!$A$2:$A$35,0),MATCH('1617 1718 Comparison'!JW$2,'1617 Data'!$A$2:$AEW$2,0))</f>
        <v>#N/A</v>
      </c>
      <c r="JX9" s="403" t="e">
        <f>INDEX(' Cash Num-Den_Indi'!$A$2:$ANL$35,MATCH('1617 1718 Comparison'!$A9,' Cash Num-Den_Indi'!$A$2:$A$35,0),MATCH('1617 1718 Comparison'!JX$2,' Cash Num-Den_Indi'!$A$2:$ANL$2,0))-INDEX('1617 Data'!$A$2:$AEW$35,MATCH('1617 1718 Comparison'!$A9,'1617 Data'!$A$2:$A$35,0),MATCH('1617 1718 Comparison'!JX$2,'1617 Data'!$A$2:$AEW$2,0))</f>
        <v>#N/A</v>
      </c>
      <c r="JY9" s="402">
        <f>INDEX(' Cash Num-Den_Indi'!$A$2:$ANL$35,MATCH('1617 1718 Comparison'!$A9,' Cash Num-Den_Indi'!$A$2:$A$35,0),MATCH('1617 1718 Comparison'!JY$2,' Cash Num-Den_Indi'!$A$2:$ANL$2,0))-INDEX('1617 Data'!$A$2:$AEW$35,MATCH('1617 1718 Comparison'!$A9,'1617 Data'!$A$2:$A$35,0),MATCH('1617 1718 Comparison'!JY$2,'1617 Data'!$A$2:$AEW$2,0))</f>
        <v>0</v>
      </c>
      <c r="JZ9" s="403" t="e">
        <f>INDEX(' Cash Num-Den_Indi'!$A$2:$ANL$35,MATCH('1617 1718 Comparison'!$A9,' Cash Num-Den_Indi'!$A$2:$A$35,0),MATCH('1617 1718 Comparison'!JZ$2,' Cash Num-Den_Indi'!$A$2:$ANL$2,0))-INDEX('1617 Data'!$A$2:$AEW$35,MATCH('1617 1718 Comparison'!$A9,'1617 Data'!$A$2:$A$35,0),MATCH('1617 1718 Comparison'!JZ$2,'1617 Data'!$A$2:$AEW$2,0))</f>
        <v>#N/A</v>
      </c>
      <c r="KA9" s="403" t="e">
        <f>INDEX(' Cash Num-Den_Indi'!$A$2:$ANL$35,MATCH('1617 1718 Comparison'!$A9,' Cash Num-Den_Indi'!$A$2:$A$35,0),MATCH('1617 1718 Comparison'!KA$2,' Cash Num-Den_Indi'!$A$2:$ANL$2,0))-INDEX('1617 Data'!$A$2:$AEW$35,MATCH('1617 1718 Comparison'!$A9,'1617 Data'!$A$2:$A$35,0),MATCH('1617 1718 Comparison'!KA$2,'1617 Data'!$A$2:$AEW$2,0))</f>
        <v>#N/A</v>
      </c>
      <c r="KB9" s="402">
        <f>INDEX(' Cash Num-Den_Indi'!$A$2:$ANL$35,MATCH('1617 1718 Comparison'!$A9,' Cash Num-Den_Indi'!$A$2:$A$35,0),MATCH('1617 1718 Comparison'!KB$2,' Cash Num-Den_Indi'!$A$2:$ANL$2,0))-INDEX('1617 Data'!$A$2:$AEW$35,MATCH('1617 1718 Comparison'!$A9,'1617 Data'!$A$2:$A$35,0),MATCH('1617 1718 Comparison'!KB$2,'1617 Data'!$A$2:$AEW$2,0))</f>
        <v>0</v>
      </c>
      <c r="KC9" s="403" t="e">
        <f>INDEX(' Cash Num-Den_Indi'!$A$2:$ANL$35,MATCH('1617 1718 Comparison'!$A9,' Cash Num-Den_Indi'!$A$2:$A$35,0),MATCH('1617 1718 Comparison'!KC$2,' Cash Num-Den_Indi'!$A$2:$ANL$2,0))-INDEX('1617 Data'!$A$2:$AEW$35,MATCH('1617 1718 Comparison'!$A9,'1617 Data'!$A$2:$A$35,0),MATCH('1617 1718 Comparison'!KC$2,'1617 Data'!$A$2:$AEW$2,0))</f>
        <v>#N/A</v>
      </c>
      <c r="KD9" s="403" t="e">
        <f>INDEX(' Cash Num-Den_Indi'!$A$2:$ANL$35,MATCH('1617 1718 Comparison'!$A9,' Cash Num-Den_Indi'!$A$2:$A$35,0),MATCH('1617 1718 Comparison'!KD$2,' Cash Num-Den_Indi'!$A$2:$ANL$2,0))-INDEX('1617 Data'!$A$2:$AEW$35,MATCH('1617 1718 Comparison'!$A9,'1617 Data'!$A$2:$A$35,0),MATCH('1617 1718 Comparison'!KD$2,'1617 Data'!$A$2:$AEW$2,0))</f>
        <v>#N/A</v>
      </c>
      <c r="KE9" s="402">
        <f>INDEX(' Cash Num-Den_Indi'!$A$2:$ANL$35,MATCH('1617 1718 Comparison'!$A9,' Cash Num-Den_Indi'!$A$2:$A$35,0),MATCH('1617 1718 Comparison'!KE$2,' Cash Num-Den_Indi'!$A$2:$ANL$2,0))-INDEX('1617 Data'!$A$2:$AEW$35,MATCH('1617 1718 Comparison'!$A9,'1617 Data'!$A$2:$A$35,0),MATCH('1617 1718 Comparison'!KE$2,'1617 Data'!$A$2:$AEW$2,0))</f>
        <v>0</v>
      </c>
      <c r="KF9" s="403" t="e">
        <f>INDEX(' Cash Num-Den_Indi'!$A$2:$ANL$35,MATCH('1617 1718 Comparison'!$A9,' Cash Num-Den_Indi'!$A$2:$A$35,0),MATCH('1617 1718 Comparison'!KF$2,' Cash Num-Den_Indi'!$A$2:$ANL$2,0))-INDEX('1617 Data'!$A$2:$AEW$35,MATCH('1617 1718 Comparison'!$A9,'1617 Data'!$A$2:$A$35,0),MATCH('1617 1718 Comparison'!KF$2,'1617 Data'!$A$2:$AEW$2,0))</f>
        <v>#N/A</v>
      </c>
      <c r="KG9" s="403" t="e">
        <f>INDEX(' Cash Num-Den_Indi'!$A$2:$ANL$35,MATCH('1617 1718 Comparison'!$A9,' Cash Num-Den_Indi'!$A$2:$A$35,0),MATCH('1617 1718 Comparison'!KG$2,' Cash Num-Den_Indi'!$A$2:$ANL$2,0))-INDEX('1617 Data'!$A$2:$AEW$35,MATCH('1617 1718 Comparison'!$A9,'1617 Data'!$A$2:$A$35,0),MATCH('1617 1718 Comparison'!KG$2,'1617 Data'!$A$2:$AEW$2,0))</f>
        <v>#N/A</v>
      </c>
      <c r="KH9" s="402">
        <f>INDEX(' Cash Num-Den_Indi'!$A$2:$ANL$35,MATCH('1617 1718 Comparison'!$A9,' Cash Num-Den_Indi'!$A$2:$A$35,0),MATCH('1617 1718 Comparison'!KH$2,' Cash Num-Den_Indi'!$A$2:$ANL$2,0))-INDEX('1617 Data'!$A$2:$AEW$35,MATCH('1617 1718 Comparison'!$A9,'1617 Data'!$A$2:$A$35,0),MATCH('1617 1718 Comparison'!KH$2,'1617 Data'!$A$2:$AEW$2,0))</f>
        <v>0</v>
      </c>
      <c r="KI9" s="403" t="e">
        <f>INDEX(' Cash Num-Den_Indi'!$A$2:$ANL$35,MATCH('1617 1718 Comparison'!$A9,' Cash Num-Den_Indi'!$A$2:$A$35,0),MATCH('1617 1718 Comparison'!KI$2,' Cash Num-Den_Indi'!$A$2:$ANL$2,0))-INDEX('1617 Data'!$A$2:$AEW$35,MATCH('1617 1718 Comparison'!$A9,'1617 Data'!$A$2:$A$35,0),MATCH('1617 1718 Comparison'!KI$2,'1617 Data'!$A$2:$AEW$2,0))</f>
        <v>#N/A</v>
      </c>
      <c r="KJ9" s="403" t="e">
        <f>INDEX(' Cash Num-Den_Indi'!$A$2:$ANL$35,MATCH('1617 1718 Comparison'!$A9,' Cash Num-Den_Indi'!$A$2:$A$35,0),MATCH('1617 1718 Comparison'!KJ$2,' Cash Num-Den_Indi'!$A$2:$ANL$2,0))-INDEX('1617 Data'!$A$2:$AEW$35,MATCH('1617 1718 Comparison'!$A9,'1617 Data'!$A$2:$A$35,0),MATCH('1617 1718 Comparison'!KJ$2,'1617 Data'!$A$2:$AEW$2,0))</f>
        <v>#N/A</v>
      </c>
      <c r="KK9" s="402">
        <f>INDEX(' Cash Num-Den_Indi'!$A$2:$ANL$35,MATCH('1617 1718 Comparison'!$A9,' Cash Num-Den_Indi'!$A$2:$A$35,0),MATCH('1617 1718 Comparison'!KK$2,' Cash Num-Den_Indi'!$A$2:$ANL$2,0))-INDEX('1617 Data'!$A$2:$AEW$35,MATCH('1617 1718 Comparison'!$A9,'1617 Data'!$A$2:$A$35,0),MATCH('1617 1718 Comparison'!KK$2,'1617 Data'!$A$2:$AEW$2,0))</f>
        <v>0</v>
      </c>
      <c r="KL9" s="403" t="e">
        <f>INDEX(' Cash Num-Den_Indi'!$A$2:$ANL$35,MATCH('1617 1718 Comparison'!$A9,' Cash Num-Den_Indi'!$A$2:$A$35,0),MATCH('1617 1718 Comparison'!KL$2,' Cash Num-Den_Indi'!$A$2:$ANL$2,0))-INDEX('1617 Data'!$A$2:$AEW$35,MATCH('1617 1718 Comparison'!$A9,'1617 Data'!$A$2:$A$35,0),MATCH('1617 1718 Comparison'!KL$2,'1617 Data'!$A$2:$AEW$2,0))</f>
        <v>#N/A</v>
      </c>
      <c r="KM9" s="403" t="e">
        <f>INDEX(' Cash Num-Den_Indi'!$A$2:$ANL$35,MATCH('1617 1718 Comparison'!$A9,' Cash Num-Den_Indi'!$A$2:$A$35,0),MATCH('1617 1718 Comparison'!KM$2,' Cash Num-Den_Indi'!$A$2:$ANL$2,0))-INDEX('1617 Data'!$A$2:$AEW$35,MATCH('1617 1718 Comparison'!$A9,'1617 Data'!$A$2:$A$35,0),MATCH('1617 1718 Comparison'!KM$2,'1617 Data'!$A$2:$AEW$2,0))</f>
        <v>#N/A</v>
      </c>
      <c r="KN9" s="402">
        <f>INDEX(' Cash Num-Den_Indi'!$A$2:$ANL$35,MATCH('1617 1718 Comparison'!$A9,' Cash Num-Den_Indi'!$A$2:$A$35,0),MATCH('1617 1718 Comparison'!KN$2,' Cash Num-Den_Indi'!$A$2:$ANL$2,0))-INDEX('1617 Data'!$A$2:$AEW$35,MATCH('1617 1718 Comparison'!$A9,'1617 Data'!$A$2:$A$35,0),MATCH('1617 1718 Comparison'!KN$2,'1617 Data'!$A$2:$AEW$2,0))</f>
        <v>0</v>
      </c>
      <c r="KO9" s="403" t="e">
        <f>INDEX(' Cash Num-Den_Indi'!$A$2:$ANL$35,MATCH('1617 1718 Comparison'!$A9,' Cash Num-Den_Indi'!$A$2:$A$35,0),MATCH('1617 1718 Comparison'!KO$2,' Cash Num-Den_Indi'!$A$2:$ANL$2,0))-INDEX('1617 Data'!$A$2:$AEW$35,MATCH('1617 1718 Comparison'!$A9,'1617 Data'!$A$2:$A$35,0),MATCH('1617 1718 Comparison'!KO$2,'1617 Data'!$A$2:$AEW$2,0))</f>
        <v>#N/A</v>
      </c>
      <c r="KP9" s="403" t="e">
        <f>INDEX(' Cash Num-Den_Indi'!$A$2:$ANL$35,MATCH('1617 1718 Comparison'!$A9,' Cash Num-Den_Indi'!$A$2:$A$35,0),MATCH('1617 1718 Comparison'!KP$2,' Cash Num-Den_Indi'!$A$2:$ANL$2,0))-INDEX('1617 Data'!$A$2:$AEW$35,MATCH('1617 1718 Comparison'!$A9,'1617 Data'!$A$2:$A$35,0),MATCH('1617 1718 Comparison'!KP$2,'1617 Data'!$A$2:$AEW$2,0))</f>
        <v>#N/A</v>
      </c>
      <c r="KQ9" s="403" t="e">
        <f>INDEX(' Cash Num-Den_Indi'!$A$2:$ANL$35,MATCH('1617 1718 Comparison'!$A9,' Cash Num-Den_Indi'!$A$2:$A$35,0),MATCH('1617 1718 Comparison'!KQ$2,' Cash Num-Den_Indi'!$A$2:$ANL$2,0))-INDEX('1617 Data'!$A$2:$AEW$35,MATCH('1617 1718 Comparison'!$A9,'1617 Data'!$A$2:$A$35,0),MATCH('1617 1718 Comparison'!KQ$2,'1617 Data'!$A$2:$AEW$2,0))</f>
        <v>#N/A</v>
      </c>
      <c r="KR9" s="403" t="e">
        <f>INDEX(' Cash Num-Den_Indi'!$A$2:$ANL$35,MATCH('1617 1718 Comparison'!$A9,' Cash Num-Den_Indi'!$A$2:$A$35,0),MATCH('1617 1718 Comparison'!KR$2,' Cash Num-Den_Indi'!$A$2:$ANL$2,0))-INDEX('1617 Data'!$A$2:$AEW$35,MATCH('1617 1718 Comparison'!$A9,'1617 Data'!$A$2:$A$35,0),MATCH('1617 1718 Comparison'!KR$2,'1617 Data'!$A$2:$AEW$2,0))</f>
        <v>#N/A</v>
      </c>
      <c r="KS9" s="403" t="e">
        <f>INDEX(' Cash Num-Den_Indi'!$A$2:$ANL$35,MATCH('1617 1718 Comparison'!$A9,' Cash Num-Den_Indi'!$A$2:$A$35,0),MATCH('1617 1718 Comparison'!KS$2,' Cash Num-Den_Indi'!$A$2:$ANL$2,0))-INDEX('1617 Data'!$A$2:$AEW$35,MATCH('1617 1718 Comparison'!$A9,'1617 Data'!$A$2:$A$35,0),MATCH('1617 1718 Comparison'!KS$2,'1617 Data'!$A$2:$AEW$2,0))</f>
        <v>#N/A</v>
      </c>
      <c r="KT9" s="402">
        <f>INDEX(' Cash Num-Den_Indi'!$A$2:$ANL$35,MATCH('1617 1718 Comparison'!$A9,' Cash Num-Den_Indi'!$A$2:$A$35,0),MATCH('1617 1718 Comparison'!KT$2,' Cash Num-Den_Indi'!$A$2:$ANL$2,0))-INDEX('1617 Data'!$A$2:$AEW$35,MATCH('1617 1718 Comparison'!$A9,'1617 Data'!$A$2:$A$35,0),MATCH('1617 1718 Comparison'!KT$2,'1617 Data'!$A$2:$AEW$2,0))</f>
        <v>0</v>
      </c>
      <c r="KU9" s="403" t="e">
        <f>INDEX(' Cash Num-Den_Indi'!$A$2:$ANL$35,MATCH('1617 1718 Comparison'!$A9,' Cash Num-Den_Indi'!$A$2:$A$35,0),MATCH('1617 1718 Comparison'!KU$2,' Cash Num-Den_Indi'!$A$2:$ANL$2,0))-INDEX('1617 Data'!$A$2:$AEW$35,MATCH('1617 1718 Comparison'!$A9,'1617 Data'!$A$2:$A$35,0),MATCH('1617 1718 Comparison'!KU$2,'1617 Data'!$A$2:$AEW$2,0))</f>
        <v>#N/A</v>
      </c>
      <c r="KV9" s="403" t="e">
        <f>INDEX(' Cash Num-Den_Indi'!$A$2:$ANL$35,MATCH('1617 1718 Comparison'!$A9,' Cash Num-Den_Indi'!$A$2:$A$35,0),MATCH('1617 1718 Comparison'!KV$2,' Cash Num-Den_Indi'!$A$2:$ANL$2,0))-INDEX('1617 Data'!$A$2:$AEW$35,MATCH('1617 1718 Comparison'!$A9,'1617 Data'!$A$2:$A$35,0),MATCH('1617 1718 Comparison'!KV$2,'1617 Data'!$A$2:$AEW$2,0))</f>
        <v>#N/A</v>
      </c>
      <c r="KW9" s="402">
        <f>INDEX(' Cash Num-Den_Indi'!$A$2:$ANL$35,MATCH('1617 1718 Comparison'!$A9,' Cash Num-Den_Indi'!$A$2:$A$35,0),MATCH('1617 1718 Comparison'!KW$2,' Cash Num-Den_Indi'!$A$2:$ANL$2,0))-INDEX('1617 Data'!$A$2:$AEW$35,MATCH('1617 1718 Comparison'!$A9,'1617 Data'!$A$2:$A$35,0),MATCH('1617 1718 Comparison'!KW$2,'1617 Data'!$A$2:$AEW$2,0))</f>
        <v>0</v>
      </c>
      <c r="KX9" s="403" t="e">
        <f>INDEX(' Cash Num-Den_Indi'!$A$2:$ANL$35,MATCH('1617 1718 Comparison'!$A9,' Cash Num-Den_Indi'!$A$2:$A$35,0),MATCH('1617 1718 Comparison'!KX$2,' Cash Num-Den_Indi'!$A$2:$ANL$2,0))-INDEX('1617 Data'!$A$2:$AEW$35,MATCH('1617 1718 Comparison'!$A9,'1617 Data'!$A$2:$A$35,0),MATCH('1617 1718 Comparison'!KX$2,'1617 Data'!$A$2:$AEW$2,0))</f>
        <v>#N/A</v>
      </c>
      <c r="KY9" s="403" t="e">
        <f>INDEX(' Cash Num-Den_Indi'!$A$2:$ANL$35,MATCH('1617 1718 Comparison'!$A9,' Cash Num-Den_Indi'!$A$2:$A$35,0),MATCH('1617 1718 Comparison'!KY$2,' Cash Num-Den_Indi'!$A$2:$ANL$2,0))-INDEX('1617 Data'!$A$2:$AEW$35,MATCH('1617 1718 Comparison'!$A9,'1617 Data'!$A$2:$A$35,0),MATCH('1617 1718 Comparison'!KY$2,'1617 Data'!$A$2:$AEW$2,0))</f>
        <v>#N/A</v>
      </c>
      <c r="KZ9" s="403" t="e">
        <f>INDEX(' Cash Num-Den_Indi'!$A$2:$ANL$35,MATCH('1617 1718 Comparison'!$A9,' Cash Num-Den_Indi'!$A$2:$A$35,0),MATCH('1617 1718 Comparison'!KZ$2,' Cash Num-Den_Indi'!$A$2:$ANL$2,0))-INDEX('1617 Data'!$A$2:$AEW$35,MATCH('1617 1718 Comparison'!$A9,'1617 Data'!$A$2:$A$35,0),MATCH('1617 1718 Comparison'!KZ$2,'1617 Data'!$A$2:$AEW$2,0))</f>
        <v>#N/A</v>
      </c>
      <c r="LA9" s="403" t="e">
        <f>INDEX(' Cash Num-Den_Indi'!$A$2:$ANL$35,MATCH('1617 1718 Comparison'!$A9,' Cash Num-Den_Indi'!$A$2:$A$35,0),MATCH('1617 1718 Comparison'!LA$2,' Cash Num-Den_Indi'!$A$2:$ANL$2,0))-INDEX('1617 Data'!$A$2:$AEW$35,MATCH('1617 1718 Comparison'!$A9,'1617 Data'!$A$2:$A$35,0),MATCH('1617 1718 Comparison'!LA$2,'1617 Data'!$A$2:$AEW$2,0))</f>
        <v>#N/A</v>
      </c>
      <c r="LB9" s="403" t="e">
        <f>INDEX(' Cash Num-Den_Indi'!$A$2:$ANL$35,MATCH('1617 1718 Comparison'!$A9,' Cash Num-Den_Indi'!$A$2:$A$35,0),MATCH('1617 1718 Comparison'!LB$2,' Cash Num-Den_Indi'!$A$2:$ANL$2,0))-INDEX('1617 Data'!$A$2:$AEW$35,MATCH('1617 1718 Comparison'!$A9,'1617 Data'!$A$2:$A$35,0),MATCH('1617 1718 Comparison'!LB$2,'1617 Data'!$A$2:$AEW$2,0))</f>
        <v>#N/A</v>
      </c>
      <c r="LC9" s="402">
        <f>INDEX(' Cash Num-Den_Indi'!$A$2:$ANL$35,MATCH('1617 1718 Comparison'!$A9,' Cash Num-Den_Indi'!$A$2:$A$35,0),MATCH('1617 1718 Comparison'!LC$2,' Cash Num-Den_Indi'!$A$2:$ANL$2,0))-INDEX('1617 Data'!$A$2:$AEW$35,MATCH('1617 1718 Comparison'!$A9,'1617 Data'!$A$2:$A$35,0),MATCH('1617 1718 Comparison'!LC$2,'1617 Data'!$A$2:$AEW$2,0))</f>
        <v>0</v>
      </c>
      <c r="LD9" s="403" t="e">
        <f>INDEX(' Cash Num-Den_Indi'!$A$2:$ANL$35,MATCH('1617 1718 Comparison'!$A9,' Cash Num-Den_Indi'!$A$2:$A$35,0),MATCH('1617 1718 Comparison'!LD$2,' Cash Num-Den_Indi'!$A$2:$ANL$2,0))-INDEX('1617 Data'!$A$2:$AEW$35,MATCH('1617 1718 Comparison'!$A9,'1617 Data'!$A$2:$A$35,0),MATCH('1617 1718 Comparison'!LD$2,'1617 Data'!$A$2:$AEW$2,0))</f>
        <v>#N/A</v>
      </c>
      <c r="LE9" s="403" t="e">
        <f>INDEX(' Cash Num-Den_Indi'!$A$2:$ANL$35,MATCH('1617 1718 Comparison'!$A9,' Cash Num-Den_Indi'!$A$2:$A$35,0),MATCH('1617 1718 Comparison'!LE$2,' Cash Num-Den_Indi'!$A$2:$ANL$2,0))-INDEX('1617 Data'!$A$2:$AEW$35,MATCH('1617 1718 Comparison'!$A9,'1617 Data'!$A$2:$A$35,0),MATCH('1617 1718 Comparison'!LE$2,'1617 Data'!$A$2:$AEW$2,0))</f>
        <v>#N/A</v>
      </c>
      <c r="LF9" s="402">
        <f>INDEX(' Cash Num-Den_Indi'!$A$2:$ANL$35,MATCH('1617 1718 Comparison'!$A9,' Cash Num-Den_Indi'!$A$2:$A$35,0),MATCH('1617 1718 Comparison'!LF$2,' Cash Num-Den_Indi'!$A$2:$ANL$2,0))-INDEX('1617 Data'!$A$2:$AEW$35,MATCH('1617 1718 Comparison'!$A9,'1617 Data'!$A$2:$A$35,0),MATCH('1617 1718 Comparison'!LF$2,'1617 Data'!$A$2:$AEW$2,0))</f>
        <v>0</v>
      </c>
      <c r="LG9" s="403" t="e">
        <f>INDEX(' Cash Num-Den_Indi'!$A$2:$ANL$35,MATCH('1617 1718 Comparison'!$A9,' Cash Num-Den_Indi'!$A$2:$A$35,0),MATCH('1617 1718 Comparison'!LG$2,' Cash Num-Den_Indi'!$A$2:$ANL$2,0))-INDEX('1617 Data'!$A$2:$AEW$35,MATCH('1617 1718 Comparison'!$A9,'1617 Data'!$A$2:$A$35,0),MATCH('1617 1718 Comparison'!LG$2,'1617 Data'!$A$2:$AEW$2,0))</f>
        <v>#N/A</v>
      </c>
      <c r="LH9" s="403" t="e">
        <f>INDEX(' Cash Num-Den_Indi'!$A$2:$ANL$35,MATCH('1617 1718 Comparison'!$A9,' Cash Num-Den_Indi'!$A$2:$A$35,0),MATCH('1617 1718 Comparison'!LH$2,' Cash Num-Den_Indi'!$A$2:$ANL$2,0))-INDEX('1617 Data'!$A$2:$AEW$35,MATCH('1617 1718 Comparison'!$A9,'1617 Data'!$A$2:$A$35,0),MATCH('1617 1718 Comparison'!LH$2,'1617 Data'!$A$2:$AEW$2,0))</f>
        <v>#N/A</v>
      </c>
      <c r="LI9" s="402">
        <f>INDEX(' Cash Num-Den_Indi'!$A$2:$ANL$35,MATCH('1617 1718 Comparison'!$A9,' Cash Num-Den_Indi'!$A$2:$A$35,0),MATCH('1617 1718 Comparison'!LI$2,' Cash Num-Den_Indi'!$A$2:$ANL$2,0))-INDEX('1617 Data'!$A$2:$AEW$35,MATCH('1617 1718 Comparison'!$A9,'1617 Data'!$A$2:$A$35,0),MATCH('1617 1718 Comparison'!LI$2,'1617 Data'!$A$2:$AEW$2,0))</f>
        <v>0</v>
      </c>
      <c r="LJ9" s="403" t="e">
        <f>INDEX(' Cash Num-Den_Indi'!$A$2:$ANL$35,MATCH('1617 1718 Comparison'!$A9,' Cash Num-Den_Indi'!$A$2:$A$35,0),MATCH('1617 1718 Comparison'!LJ$2,' Cash Num-Den_Indi'!$A$2:$ANL$2,0))-INDEX('1617 Data'!$A$2:$AEW$35,MATCH('1617 1718 Comparison'!$A9,'1617 Data'!$A$2:$A$35,0),MATCH('1617 1718 Comparison'!LJ$2,'1617 Data'!$A$2:$AEW$2,0))</f>
        <v>#N/A</v>
      </c>
      <c r="LK9" s="403" t="e">
        <f>INDEX(' Cash Num-Den_Indi'!$A$2:$ANL$35,MATCH('1617 1718 Comparison'!$A9,' Cash Num-Den_Indi'!$A$2:$A$35,0),MATCH('1617 1718 Comparison'!LK$2,' Cash Num-Den_Indi'!$A$2:$ANL$2,0))-INDEX('1617 Data'!$A$2:$AEW$35,MATCH('1617 1718 Comparison'!$A9,'1617 Data'!$A$2:$A$35,0),MATCH('1617 1718 Comparison'!LK$2,'1617 Data'!$A$2:$AEW$2,0))</f>
        <v>#N/A</v>
      </c>
      <c r="LL9" s="402">
        <f>INDEX(' Cash Num-Den_Indi'!$A$2:$ANL$35,MATCH('1617 1718 Comparison'!$A9,' Cash Num-Den_Indi'!$A$2:$A$35,0),MATCH('1617 1718 Comparison'!LL$2,' Cash Num-Den_Indi'!$A$2:$ANL$2,0))-INDEX('1617 Data'!$A$2:$AEW$35,MATCH('1617 1718 Comparison'!$A9,'1617 Data'!$A$2:$A$35,0),MATCH('1617 1718 Comparison'!LL$2,'1617 Data'!$A$2:$AEW$2,0))</f>
        <v>0</v>
      </c>
      <c r="LM9" s="403" t="e">
        <f>INDEX(' Cash Num-Den_Indi'!$A$2:$ANL$35,MATCH('1617 1718 Comparison'!$A9,' Cash Num-Den_Indi'!$A$2:$A$35,0),MATCH('1617 1718 Comparison'!LM$2,' Cash Num-Den_Indi'!$A$2:$ANL$2,0))-INDEX('1617 Data'!$A$2:$AEW$35,MATCH('1617 1718 Comparison'!$A9,'1617 Data'!$A$2:$A$35,0),MATCH('1617 1718 Comparison'!LM$2,'1617 Data'!$A$2:$AEW$2,0))</f>
        <v>#N/A</v>
      </c>
      <c r="LN9" s="403" t="e">
        <f>INDEX(' Cash Num-Den_Indi'!$A$2:$ANL$35,MATCH('1617 1718 Comparison'!$A9,' Cash Num-Den_Indi'!$A$2:$A$35,0),MATCH('1617 1718 Comparison'!LN$2,' Cash Num-Den_Indi'!$A$2:$ANL$2,0))-INDEX('1617 Data'!$A$2:$AEW$35,MATCH('1617 1718 Comparison'!$A9,'1617 Data'!$A$2:$A$35,0),MATCH('1617 1718 Comparison'!LN$2,'1617 Data'!$A$2:$AEW$2,0))</f>
        <v>#N/A</v>
      </c>
      <c r="LO9" s="402">
        <f>INDEX(' Cash Num-Den_Indi'!$A$2:$ANL$35,MATCH('1617 1718 Comparison'!$A9,' Cash Num-Den_Indi'!$A$2:$A$35,0),MATCH('1617 1718 Comparison'!LO$2,' Cash Num-Den_Indi'!$A$2:$ANL$2,0))-INDEX('1617 Data'!$A$2:$AEW$35,MATCH('1617 1718 Comparison'!$A9,'1617 Data'!$A$2:$A$35,0),MATCH('1617 1718 Comparison'!LO$2,'1617 Data'!$A$2:$AEW$2,0))</f>
        <v>0</v>
      </c>
      <c r="LP9" s="403" t="e">
        <f>INDEX(' Cash Num-Den_Indi'!$A$2:$ANL$35,MATCH('1617 1718 Comparison'!$A9,' Cash Num-Den_Indi'!$A$2:$A$35,0),MATCH('1617 1718 Comparison'!LP$2,' Cash Num-Den_Indi'!$A$2:$ANL$2,0))-INDEX('1617 Data'!$A$2:$AEW$35,MATCH('1617 1718 Comparison'!$A9,'1617 Data'!$A$2:$A$35,0),MATCH('1617 1718 Comparison'!LP$2,'1617 Data'!$A$2:$AEW$2,0))</f>
        <v>#N/A</v>
      </c>
      <c r="LQ9" s="403" t="e">
        <f>INDEX(' Cash Num-Den_Indi'!$A$2:$ANL$35,MATCH('1617 1718 Comparison'!$A9,' Cash Num-Den_Indi'!$A$2:$A$35,0),MATCH('1617 1718 Comparison'!LQ$2,' Cash Num-Den_Indi'!$A$2:$ANL$2,0))-INDEX('1617 Data'!$A$2:$AEW$35,MATCH('1617 1718 Comparison'!$A9,'1617 Data'!$A$2:$A$35,0),MATCH('1617 1718 Comparison'!LQ$2,'1617 Data'!$A$2:$AEW$2,0))</f>
        <v>#N/A</v>
      </c>
      <c r="LR9" s="402">
        <f>INDEX(' Cash Num-Den_Indi'!$A$2:$ANL$35,MATCH('1617 1718 Comparison'!$A9,' Cash Num-Den_Indi'!$A$2:$A$35,0),MATCH('1617 1718 Comparison'!LR$2,' Cash Num-Den_Indi'!$A$2:$ANL$2,0))-INDEX('1617 Data'!$A$2:$AEW$35,MATCH('1617 1718 Comparison'!$A9,'1617 Data'!$A$2:$A$35,0),MATCH('1617 1718 Comparison'!LR$2,'1617 Data'!$A$2:$AEW$2,0))</f>
        <v>0</v>
      </c>
      <c r="LS9" s="403" t="e">
        <f>INDEX(' Cash Num-Den_Indi'!$A$2:$ANL$35,MATCH('1617 1718 Comparison'!$A9,' Cash Num-Den_Indi'!$A$2:$A$35,0),MATCH('1617 1718 Comparison'!LS$2,' Cash Num-Den_Indi'!$A$2:$ANL$2,0))-INDEX('1617 Data'!$A$2:$AEW$35,MATCH('1617 1718 Comparison'!$A9,'1617 Data'!$A$2:$A$35,0),MATCH('1617 1718 Comparison'!LS$2,'1617 Data'!$A$2:$AEW$2,0))</f>
        <v>#N/A</v>
      </c>
      <c r="LT9" s="403" t="e">
        <f>INDEX(' Cash Num-Den_Indi'!$A$2:$ANL$35,MATCH('1617 1718 Comparison'!$A9,' Cash Num-Den_Indi'!$A$2:$A$35,0),MATCH('1617 1718 Comparison'!LT$2,' Cash Num-Den_Indi'!$A$2:$ANL$2,0))-INDEX('1617 Data'!$A$2:$AEW$35,MATCH('1617 1718 Comparison'!$A9,'1617 Data'!$A$2:$A$35,0),MATCH('1617 1718 Comparison'!LT$2,'1617 Data'!$A$2:$AEW$2,0))</f>
        <v>#N/A</v>
      </c>
      <c r="LU9" s="402">
        <f>INDEX(' Cash Num-Den_Indi'!$A$2:$ANL$35,MATCH('1617 1718 Comparison'!$A9,' Cash Num-Den_Indi'!$A$2:$A$35,0),MATCH('1617 1718 Comparison'!LU$2,' Cash Num-Den_Indi'!$A$2:$ANL$2,0))-INDEX('1617 Data'!$A$2:$AEW$35,MATCH('1617 1718 Comparison'!$A9,'1617 Data'!$A$2:$A$35,0),MATCH('1617 1718 Comparison'!LU$2,'1617 Data'!$A$2:$AEW$2,0))</f>
        <v>0</v>
      </c>
      <c r="LV9" s="403" t="e">
        <f>INDEX(' Cash Num-Den_Indi'!$A$2:$ANL$35,MATCH('1617 1718 Comparison'!$A9,' Cash Num-Den_Indi'!$A$2:$A$35,0),MATCH('1617 1718 Comparison'!LV$2,' Cash Num-Den_Indi'!$A$2:$ANL$2,0))-INDEX('1617 Data'!$A$2:$AEW$35,MATCH('1617 1718 Comparison'!$A9,'1617 Data'!$A$2:$A$35,0),MATCH('1617 1718 Comparison'!LV$2,'1617 Data'!$A$2:$AEW$2,0))</f>
        <v>#N/A</v>
      </c>
      <c r="LW9" s="403" t="e">
        <f>INDEX(' Cash Num-Den_Indi'!$A$2:$ANL$35,MATCH('1617 1718 Comparison'!$A9,' Cash Num-Den_Indi'!$A$2:$A$35,0),MATCH('1617 1718 Comparison'!LW$2,' Cash Num-Den_Indi'!$A$2:$ANL$2,0))-INDEX('1617 Data'!$A$2:$AEW$35,MATCH('1617 1718 Comparison'!$A9,'1617 Data'!$A$2:$A$35,0),MATCH('1617 1718 Comparison'!LW$2,'1617 Data'!$A$2:$AEW$2,0))</f>
        <v>#N/A</v>
      </c>
      <c r="LX9" s="403" t="e">
        <f>INDEX(' Cash Num-Den_Indi'!$A$2:$ANL$35,MATCH('1617 1718 Comparison'!$A9,' Cash Num-Den_Indi'!$A$2:$A$35,0),MATCH('1617 1718 Comparison'!LX$2,' Cash Num-Den_Indi'!$A$2:$ANL$2,0))-INDEX('1617 Data'!$A$2:$AEW$35,MATCH('1617 1718 Comparison'!$A9,'1617 Data'!$A$2:$A$35,0),MATCH('1617 1718 Comparison'!LX$2,'1617 Data'!$A$2:$AEW$2,0))</f>
        <v>#N/A</v>
      </c>
      <c r="LY9" s="403" t="e">
        <f>INDEX(' Cash Num-Den_Indi'!$A$2:$ANL$35,MATCH('1617 1718 Comparison'!$A9,' Cash Num-Den_Indi'!$A$2:$A$35,0),MATCH('1617 1718 Comparison'!LY$2,' Cash Num-Den_Indi'!$A$2:$ANL$2,0))-INDEX('1617 Data'!$A$2:$AEW$35,MATCH('1617 1718 Comparison'!$A9,'1617 Data'!$A$2:$A$35,0),MATCH('1617 1718 Comparison'!LY$2,'1617 Data'!$A$2:$AEW$2,0))</f>
        <v>#N/A</v>
      </c>
      <c r="LZ9" s="403" t="e">
        <f>INDEX(' Cash Num-Den_Indi'!$A$2:$ANL$35,MATCH('1617 1718 Comparison'!$A9,' Cash Num-Den_Indi'!$A$2:$A$35,0),MATCH('1617 1718 Comparison'!LZ$2,' Cash Num-Den_Indi'!$A$2:$ANL$2,0))-INDEX('1617 Data'!$A$2:$AEW$35,MATCH('1617 1718 Comparison'!$A9,'1617 Data'!$A$2:$A$35,0),MATCH('1617 1718 Comparison'!LZ$2,'1617 Data'!$A$2:$AEW$2,0))</f>
        <v>#N/A</v>
      </c>
      <c r="MA9" s="402">
        <f>INDEX(' Cash Num-Den_Indi'!$A$2:$ANL$35,MATCH('1617 1718 Comparison'!$A9,' Cash Num-Den_Indi'!$A$2:$A$35,0),MATCH('1617 1718 Comparison'!MA$2,' Cash Num-Den_Indi'!$A$2:$ANL$2,0))-INDEX('1617 Data'!$A$2:$AEW$35,MATCH('1617 1718 Comparison'!$A9,'1617 Data'!$A$2:$A$35,0),MATCH('1617 1718 Comparison'!MA$2,'1617 Data'!$A$2:$AEW$2,0))</f>
        <v>0</v>
      </c>
      <c r="MB9" s="403" t="e">
        <f>INDEX(' Cash Num-Den_Indi'!$A$2:$ANL$35,MATCH('1617 1718 Comparison'!$A9,' Cash Num-Den_Indi'!$A$2:$A$35,0),MATCH('1617 1718 Comparison'!MB$2,' Cash Num-Den_Indi'!$A$2:$ANL$2,0))-INDEX('1617 Data'!$A$2:$AEW$35,MATCH('1617 1718 Comparison'!$A9,'1617 Data'!$A$2:$A$35,0),MATCH('1617 1718 Comparison'!MB$2,'1617 Data'!$A$2:$AEW$2,0))</f>
        <v>#N/A</v>
      </c>
      <c r="MC9" s="403" t="e">
        <f>INDEX(' Cash Num-Den_Indi'!$A$2:$ANL$35,MATCH('1617 1718 Comparison'!$A9,' Cash Num-Den_Indi'!$A$2:$A$35,0),MATCH('1617 1718 Comparison'!MC$2,' Cash Num-Den_Indi'!$A$2:$ANL$2,0))-INDEX('1617 Data'!$A$2:$AEW$35,MATCH('1617 1718 Comparison'!$A9,'1617 Data'!$A$2:$A$35,0),MATCH('1617 1718 Comparison'!MC$2,'1617 Data'!$A$2:$AEW$2,0))</f>
        <v>#N/A</v>
      </c>
      <c r="MD9" s="402">
        <f>INDEX(' Cash Num-Den_Indi'!$A$2:$ANL$35,MATCH('1617 1718 Comparison'!$A9,' Cash Num-Den_Indi'!$A$2:$A$35,0),MATCH('1617 1718 Comparison'!MD$2,' Cash Num-Den_Indi'!$A$2:$ANL$2,0))-INDEX('1617 Data'!$A$2:$AEW$35,MATCH('1617 1718 Comparison'!$A9,'1617 Data'!$A$2:$A$35,0),MATCH('1617 1718 Comparison'!MD$2,'1617 Data'!$A$2:$AEW$2,0))</f>
        <v>0</v>
      </c>
      <c r="ME9" s="403" t="e">
        <f>INDEX(' Cash Num-Den_Indi'!$A$2:$ANL$35,MATCH('1617 1718 Comparison'!$A9,' Cash Num-Den_Indi'!$A$2:$A$35,0),MATCH('1617 1718 Comparison'!ME$2,' Cash Num-Den_Indi'!$A$2:$ANL$2,0))-INDEX('1617 Data'!$A$2:$AEW$35,MATCH('1617 1718 Comparison'!$A9,'1617 Data'!$A$2:$A$35,0),MATCH('1617 1718 Comparison'!ME$2,'1617 Data'!$A$2:$AEW$2,0))</f>
        <v>#N/A</v>
      </c>
      <c r="MF9" s="403" t="e">
        <f>INDEX(' Cash Num-Den_Indi'!$A$2:$ANL$35,MATCH('1617 1718 Comparison'!$A9,' Cash Num-Den_Indi'!$A$2:$A$35,0),MATCH('1617 1718 Comparison'!MF$2,' Cash Num-Den_Indi'!$A$2:$ANL$2,0))-INDEX('1617 Data'!$A$2:$AEW$35,MATCH('1617 1718 Comparison'!$A9,'1617 Data'!$A$2:$A$35,0),MATCH('1617 1718 Comparison'!MF$2,'1617 Data'!$A$2:$AEW$2,0))</f>
        <v>#N/A</v>
      </c>
      <c r="MG9" s="402">
        <f>INDEX(' Cash Num-Den_Indi'!$A$2:$ANL$35,MATCH('1617 1718 Comparison'!$A9,' Cash Num-Den_Indi'!$A$2:$A$35,0),MATCH('1617 1718 Comparison'!MG$2,' Cash Num-Den_Indi'!$A$2:$ANL$2,0))-INDEX('1617 Data'!$A$2:$AEW$35,MATCH('1617 1718 Comparison'!$A9,'1617 Data'!$A$2:$A$35,0),MATCH('1617 1718 Comparison'!MG$2,'1617 Data'!$A$2:$AEW$2,0))</f>
        <v>0</v>
      </c>
      <c r="MH9" s="403" t="e">
        <f>INDEX(' Cash Num-Den_Indi'!$A$2:$ANL$35,MATCH('1617 1718 Comparison'!$A9,' Cash Num-Den_Indi'!$A$2:$A$35,0),MATCH('1617 1718 Comparison'!MH$2,' Cash Num-Den_Indi'!$A$2:$ANL$2,0))-INDEX('1617 Data'!$A$2:$AEW$35,MATCH('1617 1718 Comparison'!$A9,'1617 Data'!$A$2:$A$35,0),MATCH('1617 1718 Comparison'!MH$2,'1617 Data'!$A$2:$AEW$2,0))</f>
        <v>#N/A</v>
      </c>
      <c r="MI9" s="403" t="e">
        <f>INDEX(' Cash Num-Den_Indi'!$A$2:$ANL$35,MATCH('1617 1718 Comparison'!$A9,' Cash Num-Den_Indi'!$A$2:$A$35,0),MATCH('1617 1718 Comparison'!MI$2,' Cash Num-Den_Indi'!$A$2:$ANL$2,0))-INDEX('1617 Data'!$A$2:$AEW$35,MATCH('1617 1718 Comparison'!$A9,'1617 Data'!$A$2:$A$35,0),MATCH('1617 1718 Comparison'!MI$2,'1617 Data'!$A$2:$AEW$2,0))</f>
        <v>#N/A</v>
      </c>
      <c r="MJ9" s="402">
        <f>INDEX(' Cash Num-Den_Indi'!$A$2:$ANL$35,MATCH('1617 1718 Comparison'!$A9,' Cash Num-Den_Indi'!$A$2:$A$35,0),MATCH('1617 1718 Comparison'!MJ$2,' Cash Num-Den_Indi'!$A$2:$ANL$2,0))-INDEX('1617 Data'!$A$2:$AEW$35,MATCH('1617 1718 Comparison'!$A9,'1617 Data'!$A$2:$A$35,0),MATCH('1617 1718 Comparison'!MJ$2,'1617 Data'!$A$2:$AEW$2,0))</f>
        <v>0</v>
      </c>
      <c r="MK9" s="403" t="e">
        <f>INDEX(' Cash Num-Den_Indi'!$A$2:$ANL$35,MATCH('1617 1718 Comparison'!$A9,' Cash Num-Den_Indi'!$A$2:$A$35,0),MATCH('1617 1718 Comparison'!MK$2,' Cash Num-Den_Indi'!$A$2:$ANL$2,0))-INDEX('1617 Data'!$A$2:$AEW$35,MATCH('1617 1718 Comparison'!$A9,'1617 Data'!$A$2:$A$35,0),MATCH('1617 1718 Comparison'!MK$2,'1617 Data'!$A$2:$AEW$2,0))</f>
        <v>#N/A</v>
      </c>
      <c r="ML9" s="403" t="e">
        <f>INDEX(' Cash Num-Den_Indi'!$A$2:$ANL$35,MATCH('1617 1718 Comparison'!$A9,' Cash Num-Den_Indi'!$A$2:$A$35,0),MATCH('1617 1718 Comparison'!ML$2,' Cash Num-Den_Indi'!$A$2:$ANL$2,0))-INDEX('1617 Data'!$A$2:$AEW$35,MATCH('1617 1718 Comparison'!$A9,'1617 Data'!$A$2:$A$35,0),MATCH('1617 1718 Comparison'!ML$2,'1617 Data'!$A$2:$AEW$2,0))</f>
        <v>#N/A</v>
      </c>
      <c r="MM9" s="402">
        <f>INDEX(' Cash Num-Den_Indi'!$A$2:$ANL$35,MATCH('1617 1718 Comparison'!$A9,' Cash Num-Den_Indi'!$A$2:$A$35,0),MATCH('1617 1718 Comparison'!MM$2,' Cash Num-Den_Indi'!$A$2:$ANL$2,0))-INDEX('1617 Data'!$A$2:$AEW$35,MATCH('1617 1718 Comparison'!$A9,'1617 Data'!$A$2:$A$35,0),MATCH('1617 1718 Comparison'!MM$2,'1617 Data'!$A$2:$AEW$2,0))</f>
        <v>0</v>
      </c>
      <c r="MN9" s="403" t="e">
        <f>INDEX(' Cash Num-Den_Indi'!$A$2:$ANL$35,MATCH('1617 1718 Comparison'!$A9,' Cash Num-Den_Indi'!$A$2:$A$35,0),MATCH('1617 1718 Comparison'!MN$2,' Cash Num-Den_Indi'!$A$2:$ANL$2,0))-INDEX('1617 Data'!$A$2:$AEW$35,MATCH('1617 1718 Comparison'!$A9,'1617 Data'!$A$2:$A$35,0),MATCH('1617 1718 Comparison'!MN$2,'1617 Data'!$A$2:$AEW$2,0))</f>
        <v>#N/A</v>
      </c>
      <c r="MO9" s="403" t="e">
        <f>INDEX(' Cash Num-Den_Indi'!$A$2:$ANL$35,MATCH('1617 1718 Comparison'!$A9,' Cash Num-Den_Indi'!$A$2:$A$35,0),MATCH('1617 1718 Comparison'!MO$2,' Cash Num-Den_Indi'!$A$2:$ANL$2,0))-INDEX('1617 Data'!$A$2:$AEW$35,MATCH('1617 1718 Comparison'!$A9,'1617 Data'!$A$2:$A$35,0),MATCH('1617 1718 Comparison'!MO$2,'1617 Data'!$A$2:$AEW$2,0))</f>
        <v>#N/A</v>
      </c>
      <c r="MP9" s="402">
        <f>INDEX(' Cash Num-Den_Indi'!$A$2:$ANL$35,MATCH('1617 1718 Comparison'!$A9,' Cash Num-Den_Indi'!$A$2:$A$35,0),MATCH('1617 1718 Comparison'!MP$2,' Cash Num-Den_Indi'!$A$2:$ANL$2,0))-INDEX('1617 Data'!$A$2:$AEW$35,MATCH('1617 1718 Comparison'!$A9,'1617 Data'!$A$2:$A$35,0),MATCH('1617 1718 Comparison'!MP$2,'1617 Data'!$A$2:$AEW$2,0))</f>
        <v>0</v>
      </c>
      <c r="MQ9" s="403" t="e">
        <f>INDEX(' Cash Num-Den_Indi'!$A$2:$ANL$35,MATCH('1617 1718 Comparison'!$A9,' Cash Num-Den_Indi'!$A$2:$A$35,0),MATCH('1617 1718 Comparison'!MQ$2,' Cash Num-Den_Indi'!$A$2:$ANL$2,0))-INDEX('1617 Data'!$A$2:$AEW$35,MATCH('1617 1718 Comparison'!$A9,'1617 Data'!$A$2:$A$35,0),MATCH('1617 1718 Comparison'!MQ$2,'1617 Data'!$A$2:$AEW$2,0))</f>
        <v>#N/A</v>
      </c>
      <c r="MR9" s="403" t="e">
        <f>INDEX(' Cash Num-Den_Indi'!$A$2:$ANL$35,MATCH('1617 1718 Comparison'!$A9,' Cash Num-Den_Indi'!$A$2:$A$35,0),MATCH('1617 1718 Comparison'!MR$2,' Cash Num-Den_Indi'!$A$2:$ANL$2,0))-INDEX('1617 Data'!$A$2:$AEW$35,MATCH('1617 1718 Comparison'!$A9,'1617 Data'!$A$2:$A$35,0),MATCH('1617 1718 Comparison'!MR$2,'1617 Data'!$A$2:$AEW$2,0))</f>
        <v>#N/A</v>
      </c>
      <c r="MS9" s="402">
        <f>INDEX(' Cash Num-Den_Indi'!$A$2:$ANL$35,MATCH('1617 1718 Comparison'!$A9,' Cash Num-Den_Indi'!$A$2:$A$35,0),MATCH('1617 1718 Comparison'!MS$2,' Cash Num-Den_Indi'!$A$2:$ANL$2,0))-INDEX('1617 Data'!$A$2:$AEW$35,MATCH('1617 1718 Comparison'!$A9,'1617 Data'!$A$2:$A$35,0),MATCH('1617 1718 Comparison'!MS$2,'1617 Data'!$A$2:$AEW$2,0))</f>
        <v>0</v>
      </c>
      <c r="MT9" s="403" t="e">
        <f>INDEX(' Cash Num-Den_Indi'!$A$2:$ANL$35,MATCH('1617 1718 Comparison'!$A9,' Cash Num-Den_Indi'!$A$2:$A$35,0),MATCH('1617 1718 Comparison'!MT$2,' Cash Num-Den_Indi'!$A$2:$ANL$2,0))-INDEX('1617 Data'!$A$2:$AEW$35,MATCH('1617 1718 Comparison'!$A9,'1617 Data'!$A$2:$A$35,0),MATCH('1617 1718 Comparison'!MT$2,'1617 Data'!$A$2:$AEW$2,0))</f>
        <v>#N/A</v>
      </c>
      <c r="MU9" s="403" t="e">
        <f>INDEX(' Cash Num-Den_Indi'!$A$2:$ANL$35,MATCH('1617 1718 Comparison'!$A9,' Cash Num-Den_Indi'!$A$2:$A$35,0),MATCH('1617 1718 Comparison'!MU$2,' Cash Num-Den_Indi'!$A$2:$ANL$2,0))-INDEX('1617 Data'!$A$2:$AEW$35,MATCH('1617 1718 Comparison'!$A9,'1617 Data'!$A$2:$A$35,0),MATCH('1617 1718 Comparison'!MU$2,'1617 Data'!$A$2:$AEW$2,0))</f>
        <v>#N/A</v>
      </c>
      <c r="MV9" s="403" t="e">
        <f>INDEX(' Cash Num-Den_Indi'!$A$2:$ANL$35,MATCH('1617 1718 Comparison'!$A9,' Cash Num-Den_Indi'!$A$2:$A$35,0),MATCH('1617 1718 Comparison'!MV$2,' Cash Num-Den_Indi'!$A$2:$ANL$2,0))-INDEX('1617 Data'!$A$2:$AEW$35,MATCH('1617 1718 Comparison'!$A9,'1617 Data'!$A$2:$A$35,0),MATCH('1617 1718 Comparison'!MV$2,'1617 Data'!$A$2:$AEW$2,0))</f>
        <v>#N/A</v>
      </c>
      <c r="MW9" s="403" t="e">
        <f>INDEX(' Cash Num-Den_Indi'!$A$2:$ANL$35,MATCH('1617 1718 Comparison'!$A9,' Cash Num-Den_Indi'!$A$2:$A$35,0),MATCH('1617 1718 Comparison'!MW$2,' Cash Num-Den_Indi'!$A$2:$ANL$2,0))-INDEX('1617 Data'!$A$2:$AEW$35,MATCH('1617 1718 Comparison'!$A9,'1617 Data'!$A$2:$A$35,0),MATCH('1617 1718 Comparison'!MW$2,'1617 Data'!$A$2:$AEW$2,0))</f>
        <v>#N/A</v>
      </c>
      <c r="MX9" s="403" t="e">
        <f>INDEX(' Cash Num-Den_Indi'!$A$2:$ANL$35,MATCH('1617 1718 Comparison'!$A9,' Cash Num-Den_Indi'!$A$2:$A$35,0),MATCH('1617 1718 Comparison'!MX$2,' Cash Num-Den_Indi'!$A$2:$ANL$2,0))-INDEX('1617 Data'!$A$2:$AEW$35,MATCH('1617 1718 Comparison'!$A9,'1617 Data'!$A$2:$A$35,0),MATCH('1617 1718 Comparison'!MX$2,'1617 Data'!$A$2:$AEW$2,0))</f>
        <v>#N/A</v>
      </c>
      <c r="MY9" s="402">
        <f>INDEX(' Cash Num-Den_Indi'!$A$2:$ANL$35,MATCH('1617 1718 Comparison'!$A9,' Cash Num-Den_Indi'!$A$2:$A$35,0),MATCH('1617 1718 Comparison'!MY$2,' Cash Num-Den_Indi'!$A$2:$ANL$2,0))-INDEX('1617 Data'!$A$2:$AEW$35,MATCH('1617 1718 Comparison'!$A9,'1617 Data'!$A$2:$A$35,0),MATCH('1617 1718 Comparison'!MY$2,'1617 Data'!$A$2:$AEW$2,0))</f>
        <v>0</v>
      </c>
      <c r="MZ9" s="403" t="e">
        <f>INDEX(' Cash Num-Den_Indi'!$A$2:$ANL$35,MATCH('1617 1718 Comparison'!$A9,' Cash Num-Den_Indi'!$A$2:$A$35,0),MATCH('1617 1718 Comparison'!MZ$2,' Cash Num-Den_Indi'!$A$2:$ANL$2,0))-INDEX('1617 Data'!$A$2:$AEW$35,MATCH('1617 1718 Comparison'!$A9,'1617 Data'!$A$2:$A$35,0),MATCH('1617 1718 Comparison'!MZ$2,'1617 Data'!$A$2:$AEW$2,0))</f>
        <v>#N/A</v>
      </c>
      <c r="NA9" s="403" t="e">
        <f>INDEX(' Cash Num-Den_Indi'!$A$2:$ANL$35,MATCH('1617 1718 Comparison'!$A9,' Cash Num-Den_Indi'!$A$2:$A$35,0),MATCH('1617 1718 Comparison'!NA$2,' Cash Num-Den_Indi'!$A$2:$ANL$2,0))-INDEX('1617 Data'!$A$2:$AEW$35,MATCH('1617 1718 Comparison'!$A9,'1617 Data'!$A$2:$A$35,0),MATCH('1617 1718 Comparison'!NA$2,'1617 Data'!$A$2:$AEW$2,0))</f>
        <v>#N/A</v>
      </c>
      <c r="NB9" s="402">
        <f>INDEX(' Cash Num-Den_Indi'!$A$2:$ANL$35,MATCH('1617 1718 Comparison'!$A9,' Cash Num-Den_Indi'!$A$2:$A$35,0),MATCH('1617 1718 Comparison'!NB$2,' Cash Num-Den_Indi'!$A$2:$ANL$2,0))-INDEX('1617 Data'!$A$2:$AEW$35,MATCH('1617 1718 Comparison'!$A9,'1617 Data'!$A$2:$A$35,0),MATCH('1617 1718 Comparison'!NB$2,'1617 Data'!$A$2:$AEW$2,0))</f>
        <v>0</v>
      </c>
      <c r="NC9" s="403" t="e">
        <f>INDEX(' Cash Num-Den_Indi'!$A$2:$ANL$35,MATCH('1617 1718 Comparison'!$A9,' Cash Num-Den_Indi'!$A$2:$A$35,0),MATCH('1617 1718 Comparison'!NC$2,' Cash Num-Den_Indi'!$A$2:$ANL$2,0))-INDEX('1617 Data'!$A$2:$AEW$35,MATCH('1617 1718 Comparison'!$A9,'1617 Data'!$A$2:$A$35,0),MATCH('1617 1718 Comparison'!NC$2,'1617 Data'!$A$2:$AEW$2,0))</f>
        <v>#N/A</v>
      </c>
      <c r="ND9" s="403" t="e">
        <f>INDEX(' Cash Num-Den_Indi'!$A$2:$ANL$35,MATCH('1617 1718 Comparison'!$A9,' Cash Num-Den_Indi'!$A$2:$A$35,0),MATCH('1617 1718 Comparison'!ND$2,' Cash Num-Den_Indi'!$A$2:$ANL$2,0))-INDEX('1617 Data'!$A$2:$AEW$35,MATCH('1617 1718 Comparison'!$A9,'1617 Data'!$A$2:$A$35,0),MATCH('1617 1718 Comparison'!ND$2,'1617 Data'!$A$2:$AEW$2,0))</f>
        <v>#N/A</v>
      </c>
      <c r="NE9" s="402">
        <f>INDEX(' Cash Num-Den_Indi'!$A$2:$ANL$35,MATCH('1617 1718 Comparison'!$A9,' Cash Num-Den_Indi'!$A$2:$A$35,0),MATCH('1617 1718 Comparison'!NE$2,' Cash Num-Den_Indi'!$A$2:$ANL$2,0))-INDEX('1617 Data'!$A$2:$AEW$35,MATCH('1617 1718 Comparison'!$A9,'1617 Data'!$A$2:$A$35,0),MATCH('1617 1718 Comparison'!NE$2,'1617 Data'!$A$2:$AEW$2,0))</f>
        <v>0</v>
      </c>
      <c r="NF9" s="403" t="e">
        <f>INDEX(' Cash Num-Den_Indi'!$A$2:$ANL$35,MATCH('1617 1718 Comparison'!$A9,' Cash Num-Den_Indi'!$A$2:$A$35,0),MATCH('1617 1718 Comparison'!NF$2,' Cash Num-Den_Indi'!$A$2:$ANL$2,0))-INDEX('1617 Data'!$A$2:$AEW$35,MATCH('1617 1718 Comparison'!$A9,'1617 Data'!$A$2:$A$35,0),MATCH('1617 1718 Comparison'!NF$2,'1617 Data'!$A$2:$AEW$2,0))</f>
        <v>#N/A</v>
      </c>
      <c r="NG9" s="403" t="e">
        <f>INDEX(' Cash Num-Den_Indi'!$A$2:$ANL$35,MATCH('1617 1718 Comparison'!$A9,' Cash Num-Den_Indi'!$A$2:$A$35,0),MATCH('1617 1718 Comparison'!NG$2,' Cash Num-Den_Indi'!$A$2:$ANL$2,0))-INDEX('1617 Data'!$A$2:$AEW$35,MATCH('1617 1718 Comparison'!$A9,'1617 Data'!$A$2:$A$35,0),MATCH('1617 1718 Comparison'!NG$2,'1617 Data'!$A$2:$AEW$2,0))</f>
        <v>#N/A</v>
      </c>
      <c r="NH9" s="402">
        <f>INDEX(' Cash Num-Den_Indi'!$A$2:$ANL$35,MATCH('1617 1718 Comparison'!$A9,' Cash Num-Den_Indi'!$A$2:$A$35,0),MATCH('1617 1718 Comparison'!NH$2,' Cash Num-Den_Indi'!$A$2:$ANL$2,0))-INDEX('1617 Data'!$A$2:$AEW$35,MATCH('1617 1718 Comparison'!$A9,'1617 Data'!$A$2:$A$35,0),MATCH('1617 1718 Comparison'!NH$2,'1617 Data'!$A$2:$AEW$2,0))</f>
        <v>0</v>
      </c>
      <c r="NI9" s="403" t="e">
        <f>INDEX(' Cash Num-Den_Indi'!$A$2:$ANL$35,MATCH('1617 1718 Comparison'!$A9,' Cash Num-Den_Indi'!$A$2:$A$35,0),MATCH('1617 1718 Comparison'!NI$2,' Cash Num-Den_Indi'!$A$2:$ANL$2,0))-INDEX('1617 Data'!$A$2:$AEW$35,MATCH('1617 1718 Comparison'!$A9,'1617 Data'!$A$2:$A$35,0),MATCH('1617 1718 Comparison'!NI$2,'1617 Data'!$A$2:$AEW$2,0))</f>
        <v>#N/A</v>
      </c>
      <c r="NJ9" s="403" t="e">
        <f>INDEX(' Cash Num-Den_Indi'!$A$2:$ANL$35,MATCH('1617 1718 Comparison'!$A9,' Cash Num-Den_Indi'!$A$2:$A$35,0),MATCH('1617 1718 Comparison'!NJ$2,' Cash Num-Den_Indi'!$A$2:$ANL$2,0))-INDEX('1617 Data'!$A$2:$AEW$35,MATCH('1617 1718 Comparison'!$A9,'1617 Data'!$A$2:$A$35,0),MATCH('1617 1718 Comparison'!NJ$2,'1617 Data'!$A$2:$AEW$2,0))</f>
        <v>#N/A</v>
      </c>
      <c r="NK9" s="402">
        <f>INDEX(' Cash Num-Den_Indi'!$A$2:$ANL$35,MATCH('1617 1718 Comparison'!$A9,' Cash Num-Den_Indi'!$A$2:$A$35,0),MATCH('1617 1718 Comparison'!NK$2,' Cash Num-Den_Indi'!$A$2:$ANL$2,0))-INDEX('1617 Data'!$A$2:$AEW$35,MATCH('1617 1718 Comparison'!$A9,'1617 Data'!$A$2:$A$35,0),MATCH('1617 1718 Comparison'!NK$2,'1617 Data'!$A$2:$AEW$2,0))</f>
        <v>0</v>
      </c>
      <c r="NL9" s="403" t="e">
        <f>INDEX(' Cash Num-Den_Indi'!$A$2:$ANL$35,MATCH('1617 1718 Comparison'!$A9,' Cash Num-Den_Indi'!$A$2:$A$35,0),MATCH('1617 1718 Comparison'!NL$2,' Cash Num-Den_Indi'!$A$2:$ANL$2,0))-INDEX('1617 Data'!$A$2:$AEW$35,MATCH('1617 1718 Comparison'!$A9,'1617 Data'!$A$2:$A$35,0),MATCH('1617 1718 Comparison'!NL$2,'1617 Data'!$A$2:$AEW$2,0))</f>
        <v>#N/A</v>
      </c>
      <c r="NM9" s="403" t="e">
        <f>INDEX(' Cash Num-Den_Indi'!$A$2:$ANL$35,MATCH('1617 1718 Comparison'!$A9,' Cash Num-Den_Indi'!$A$2:$A$35,0),MATCH('1617 1718 Comparison'!NM$2,' Cash Num-Den_Indi'!$A$2:$ANL$2,0))-INDEX('1617 Data'!$A$2:$AEW$35,MATCH('1617 1718 Comparison'!$A9,'1617 Data'!$A$2:$A$35,0),MATCH('1617 1718 Comparison'!NM$2,'1617 Data'!$A$2:$AEW$2,0))</f>
        <v>#N/A</v>
      </c>
      <c r="NN9" s="402">
        <f>INDEX(' Cash Num-Den_Indi'!$A$2:$ANL$35,MATCH('1617 1718 Comparison'!$A9,' Cash Num-Den_Indi'!$A$2:$A$35,0),MATCH('1617 1718 Comparison'!NN$2,' Cash Num-Den_Indi'!$A$2:$ANL$2,0))-INDEX('1617 Data'!$A$2:$AEW$35,MATCH('1617 1718 Comparison'!$A9,'1617 Data'!$A$2:$A$35,0),MATCH('1617 1718 Comparison'!NN$2,'1617 Data'!$A$2:$AEW$2,0))</f>
        <v>0</v>
      </c>
      <c r="NO9" s="403" t="e">
        <f>INDEX(' Cash Num-Den_Indi'!$A$2:$ANL$35,MATCH('1617 1718 Comparison'!$A9,' Cash Num-Den_Indi'!$A$2:$A$35,0),MATCH('1617 1718 Comparison'!NO$2,' Cash Num-Den_Indi'!$A$2:$ANL$2,0))-INDEX('1617 Data'!$A$2:$AEW$35,MATCH('1617 1718 Comparison'!$A9,'1617 Data'!$A$2:$A$35,0),MATCH('1617 1718 Comparison'!NO$2,'1617 Data'!$A$2:$AEW$2,0))</f>
        <v>#N/A</v>
      </c>
      <c r="NP9" s="403" t="e">
        <f>INDEX(' Cash Num-Den_Indi'!$A$2:$ANL$35,MATCH('1617 1718 Comparison'!$A9,' Cash Num-Den_Indi'!$A$2:$A$35,0),MATCH('1617 1718 Comparison'!NP$2,' Cash Num-Den_Indi'!$A$2:$ANL$2,0))-INDEX('1617 Data'!$A$2:$AEW$35,MATCH('1617 1718 Comparison'!$A9,'1617 Data'!$A$2:$A$35,0),MATCH('1617 1718 Comparison'!NP$2,'1617 Data'!$A$2:$AEW$2,0))</f>
        <v>#N/A</v>
      </c>
      <c r="NQ9" s="402">
        <f>INDEX(' Cash Num-Den_Indi'!$A$2:$ANL$35,MATCH('1617 1718 Comparison'!$A9,' Cash Num-Den_Indi'!$A$2:$A$35,0),MATCH('1617 1718 Comparison'!NQ$2,' Cash Num-Den_Indi'!$A$2:$ANL$2,0))-INDEX('1617 Data'!$A$2:$AEW$35,MATCH('1617 1718 Comparison'!$A9,'1617 Data'!$A$2:$A$35,0),MATCH('1617 1718 Comparison'!NQ$2,'1617 Data'!$A$2:$AEW$2,0))</f>
        <v>0</v>
      </c>
      <c r="NR9" s="403" t="e">
        <f>INDEX(' Cash Num-Den_Indi'!$A$2:$ANL$35,MATCH('1617 1718 Comparison'!$A9,' Cash Num-Den_Indi'!$A$2:$A$35,0),MATCH('1617 1718 Comparison'!NR$2,' Cash Num-Den_Indi'!$A$2:$ANL$2,0))-INDEX('1617 Data'!$A$2:$AEW$35,MATCH('1617 1718 Comparison'!$A9,'1617 Data'!$A$2:$A$35,0),MATCH('1617 1718 Comparison'!NR$2,'1617 Data'!$A$2:$AEW$2,0))</f>
        <v>#N/A</v>
      </c>
      <c r="NS9" s="403" t="e">
        <f>INDEX(' Cash Num-Den_Indi'!$A$2:$ANL$35,MATCH('1617 1718 Comparison'!$A9,' Cash Num-Den_Indi'!$A$2:$A$35,0),MATCH('1617 1718 Comparison'!NS$2,' Cash Num-Den_Indi'!$A$2:$ANL$2,0))-INDEX('1617 Data'!$A$2:$AEW$35,MATCH('1617 1718 Comparison'!$A9,'1617 Data'!$A$2:$A$35,0),MATCH('1617 1718 Comparison'!NS$2,'1617 Data'!$A$2:$AEW$2,0))</f>
        <v>#N/A</v>
      </c>
      <c r="NT9" s="403" t="e">
        <f>INDEX(' Cash Num-Den_Indi'!$A$2:$ANL$35,MATCH('1617 1718 Comparison'!$A9,' Cash Num-Den_Indi'!$A$2:$A$35,0),MATCH('1617 1718 Comparison'!NT$2,' Cash Num-Den_Indi'!$A$2:$ANL$2,0))-INDEX('1617 Data'!$A$2:$AEW$35,MATCH('1617 1718 Comparison'!$A9,'1617 Data'!$A$2:$A$35,0),MATCH('1617 1718 Comparison'!NT$2,'1617 Data'!$A$2:$AEW$2,0))</f>
        <v>#N/A</v>
      </c>
      <c r="NU9" s="403" t="e">
        <f>INDEX(' Cash Num-Den_Indi'!$A$2:$ANL$35,MATCH('1617 1718 Comparison'!$A9,' Cash Num-Den_Indi'!$A$2:$A$35,0),MATCH('1617 1718 Comparison'!NU$2,' Cash Num-Den_Indi'!$A$2:$ANL$2,0))-INDEX('1617 Data'!$A$2:$AEW$35,MATCH('1617 1718 Comparison'!$A9,'1617 Data'!$A$2:$A$35,0),MATCH('1617 1718 Comparison'!NU$2,'1617 Data'!$A$2:$AEW$2,0))</f>
        <v>#N/A</v>
      </c>
      <c r="NV9" s="403" t="e">
        <f>INDEX(' Cash Num-Den_Indi'!$A$2:$ANL$35,MATCH('1617 1718 Comparison'!$A9,' Cash Num-Den_Indi'!$A$2:$A$35,0),MATCH('1617 1718 Comparison'!NV$2,' Cash Num-Den_Indi'!$A$2:$ANL$2,0))-INDEX('1617 Data'!$A$2:$AEW$35,MATCH('1617 1718 Comparison'!$A9,'1617 Data'!$A$2:$A$35,0),MATCH('1617 1718 Comparison'!NV$2,'1617 Data'!$A$2:$AEW$2,0))</f>
        <v>#N/A</v>
      </c>
      <c r="NW9" s="402">
        <f>INDEX(' Cash Num-Den_Indi'!$A$2:$ANL$35,MATCH('1617 1718 Comparison'!$A9,' Cash Num-Den_Indi'!$A$2:$A$35,0),MATCH('1617 1718 Comparison'!NW$2,' Cash Num-Den_Indi'!$A$2:$ANL$2,0))-INDEX('1617 Data'!$A$2:$AEW$35,MATCH('1617 1718 Comparison'!$A9,'1617 Data'!$A$2:$A$35,0),MATCH('1617 1718 Comparison'!NW$2,'1617 Data'!$A$2:$AEW$2,0))</f>
        <v>0</v>
      </c>
      <c r="NX9" s="403" t="e">
        <f>INDEX(' Cash Num-Den_Indi'!$A$2:$ANL$35,MATCH('1617 1718 Comparison'!$A9,' Cash Num-Den_Indi'!$A$2:$A$35,0),MATCH('1617 1718 Comparison'!NX$2,' Cash Num-Den_Indi'!$A$2:$ANL$2,0))-INDEX('1617 Data'!$A$2:$AEW$35,MATCH('1617 1718 Comparison'!$A9,'1617 Data'!$A$2:$A$35,0),MATCH('1617 1718 Comparison'!NX$2,'1617 Data'!$A$2:$AEW$2,0))</f>
        <v>#N/A</v>
      </c>
      <c r="NY9" s="403" t="e">
        <f>INDEX(' Cash Num-Den_Indi'!$A$2:$ANL$35,MATCH('1617 1718 Comparison'!$A9,' Cash Num-Den_Indi'!$A$2:$A$35,0),MATCH('1617 1718 Comparison'!NY$2,' Cash Num-Den_Indi'!$A$2:$ANL$2,0))-INDEX('1617 Data'!$A$2:$AEW$35,MATCH('1617 1718 Comparison'!$A9,'1617 Data'!$A$2:$A$35,0),MATCH('1617 1718 Comparison'!NY$2,'1617 Data'!$A$2:$AEW$2,0))</f>
        <v>#N/A</v>
      </c>
      <c r="NZ9" s="402">
        <f>INDEX(' Cash Num-Den_Indi'!$A$2:$ANL$35,MATCH('1617 1718 Comparison'!$A9,' Cash Num-Den_Indi'!$A$2:$A$35,0),MATCH('1617 1718 Comparison'!NZ$2,' Cash Num-Den_Indi'!$A$2:$ANL$2,0))-INDEX('1617 Data'!$A$2:$AEW$35,MATCH('1617 1718 Comparison'!$A9,'1617 Data'!$A$2:$A$35,0),MATCH('1617 1718 Comparison'!NZ$2,'1617 Data'!$A$2:$AEW$2,0))</f>
        <v>0</v>
      </c>
      <c r="OA9" s="403" t="e">
        <f>INDEX(' Cash Num-Den_Indi'!$A$2:$ANL$35,MATCH('1617 1718 Comparison'!$A9,' Cash Num-Den_Indi'!$A$2:$A$35,0),MATCH('1617 1718 Comparison'!OA$2,' Cash Num-Den_Indi'!$A$2:$ANL$2,0))-INDEX('1617 Data'!$A$2:$AEW$35,MATCH('1617 1718 Comparison'!$A9,'1617 Data'!$A$2:$A$35,0),MATCH('1617 1718 Comparison'!OA$2,'1617 Data'!$A$2:$AEW$2,0))</f>
        <v>#N/A</v>
      </c>
      <c r="OB9" s="403" t="e">
        <f>INDEX(' Cash Num-Den_Indi'!$A$2:$ANL$35,MATCH('1617 1718 Comparison'!$A9,' Cash Num-Den_Indi'!$A$2:$A$35,0),MATCH('1617 1718 Comparison'!OB$2,' Cash Num-Den_Indi'!$A$2:$ANL$2,0))-INDEX('1617 Data'!$A$2:$AEW$35,MATCH('1617 1718 Comparison'!$A9,'1617 Data'!$A$2:$A$35,0),MATCH('1617 1718 Comparison'!OB$2,'1617 Data'!$A$2:$AEW$2,0))</f>
        <v>#N/A</v>
      </c>
      <c r="OC9" s="402">
        <f>INDEX(' Cash Num-Den_Indi'!$A$2:$ANL$35,MATCH('1617 1718 Comparison'!$A9,' Cash Num-Den_Indi'!$A$2:$A$35,0),MATCH('1617 1718 Comparison'!OC$2,' Cash Num-Den_Indi'!$A$2:$ANL$2,0))-INDEX('1617 Data'!$A$2:$AEW$35,MATCH('1617 1718 Comparison'!$A9,'1617 Data'!$A$2:$A$35,0),MATCH('1617 1718 Comparison'!OC$2,'1617 Data'!$A$2:$AEW$2,0))</f>
        <v>0</v>
      </c>
      <c r="OD9" s="403" t="e">
        <f>INDEX(' Cash Num-Den_Indi'!$A$2:$ANL$35,MATCH('1617 1718 Comparison'!$A9,' Cash Num-Den_Indi'!$A$2:$A$35,0),MATCH('1617 1718 Comparison'!OD$2,' Cash Num-Den_Indi'!$A$2:$ANL$2,0))-INDEX('1617 Data'!$A$2:$AEW$35,MATCH('1617 1718 Comparison'!$A9,'1617 Data'!$A$2:$A$35,0),MATCH('1617 1718 Comparison'!OD$2,'1617 Data'!$A$2:$AEW$2,0))</f>
        <v>#N/A</v>
      </c>
      <c r="OE9" s="403" t="e">
        <f>INDEX(' Cash Num-Den_Indi'!$A$2:$ANL$35,MATCH('1617 1718 Comparison'!$A9,' Cash Num-Den_Indi'!$A$2:$A$35,0),MATCH('1617 1718 Comparison'!OE$2,' Cash Num-Den_Indi'!$A$2:$ANL$2,0))-INDEX('1617 Data'!$A$2:$AEW$35,MATCH('1617 1718 Comparison'!$A9,'1617 Data'!$A$2:$A$35,0),MATCH('1617 1718 Comparison'!OE$2,'1617 Data'!$A$2:$AEW$2,0))</f>
        <v>#N/A</v>
      </c>
      <c r="OF9" s="402">
        <f>INDEX(' Cash Num-Den_Indi'!$A$2:$ANL$35,MATCH('1617 1718 Comparison'!$A9,' Cash Num-Den_Indi'!$A$2:$A$35,0),MATCH('1617 1718 Comparison'!OF$2,' Cash Num-Den_Indi'!$A$2:$ANL$2,0))-INDEX('1617 Data'!$A$2:$AEW$35,MATCH('1617 1718 Comparison'!$A9,'1617 Data'!$A$2:$A$35,0),MATCH('1617 1718 Comparison'!OF$2,'1617 Data'!$A$2:$AEW$2,0))</f>
        <v>0</v>
      </c>
      <c r="OG9" s="403" t="e">
        <f>INDEX(' Cash Num-Den_Indi'!$A$2:$ANL$35,MATCH('1617 1718 Comparison'!$A9,' Cash Num-Den_Indi'!$A$2:$A$35,0),MATCH('1617 1718 Comparison'!OG$2,' Cash Num-Den_Indi'!$A$2:$ANL$2,0))-INDEX('1617 Data'!$A$2:$AEW$35,MATCH('1617 1718 Comparison'!$A9,'1617 Data'!$A$2:$A$35,0),MATCH('1617 1718 Comparison'!OG$2,'1617 Data'!$A$2:$AEW$2,0))</f>
        <v>#N/A</v>
      </c>
      <c r="OH9" s="403" t="e">
        <f>INDEX(' Cash Num-Den_Indi'!$A$2:$ANL$35,MATCH('1617 1718 Comparison'!$A9,' Cash Num-Den_Indi'!$A$2:$A$35,0),MATCH('1617 1718 Comparison'!OH$2,' Cash Num-Den_Indi'!$A$2:$ANL$2,0))-INDEX('1617 Data'!$A$2:$AEW$35,MATCH('1617 1718 Comparison'!$A9,'1617 Data'!$A$2:$A$35,0),MATCH('1617 1718 Comparison'!OH$2,'1617 Data'!$A$2:$AEW$2,0))</f>
        <v>#N/A</v>
      </c>
      <c r="OI9" s="402">
        <f>INDEX(' Cash Num-Den_Indi'!$A$2:$ANL$35,MATCH('1617 1718 Comparison'!$A9,' Cash Num-Den_Indi'!$A$2:$A$35,0),MATCH('1617 1718 Comparison'!OI$2,' Cash Num-Den_Indi'!$A$2:$ANL$2,0))-INDEX('1617 Data'!$A$2:$AEW$35,MATCH('1617 1718 Comparison'!$A9,'1617 Data'!$A$2:$A$35,0),MATCH('1617 1718 Comparison'!OI$2,'1617 Data'!$A$2:$AEW$2,0))</f>
        <v>0</v>
      </c>
      <c r="OJ9" s="403" t="e">
        <f>INDEX(' Cash Num-Den_Indi'!$A$2:$ANL$35,MATCH('1617 1718 Comparison'!$A9,' Cash Num-Den_Indi'!$A$2:$A$35,0),MATCH('1617 1718 Comparison'!OJ$2,' Cash Num-Den_Indi'!$A$2:$ANL$2,0))-INDEX('1617 Data'!$A$2:$AEW$35,MATCH('1617 1718 Comparison'!$A9,'1617 Data'!$A$2:$A$35,0),MATCH('1617 1718 Comparison'!OJ$2,'1617 Data'!$A$2:$AEW$2,0))</f>
        <v>#N/A</v>
      </c>
      <c r="OK9" s="403" t="e">
        <f>INDEX(' Cash Num-Den_Indi'!$A$2:$ANL$35,MATCH('1617 1718 Comparison'!$A9,' Cash Num-Den_Indi'!$A$2:$A$35,0),MATCH('1617 1718 Comparison'!OK$2,' Cash Num-Den_Indi'!$A$2:$ANL$2,0))-INDEX('1617 Data'!$A$2:$AEW$35,MATCH('1617 1718 Comparison'!$A9,'1617 Data'!$A$2:$A$35,0),MATCH('1617 1718 Comparison'!OK$2,'1617 Data'!$A$2:$AEW$2,0))</f>
        <v>#N/A</v>
      </c>
      <c r="OL9" s="402">
        <f>INDEX(' Cash Num-Den_Indi'!$A$2:$ANL$35,MATCH('1617 1718 Comparison'!$A9,' Cash Num-Den_Indi'!$A$2:$A$35,0),MATCH('1617 1718 Comparison'!OL$2,' Cash Num-Den_Indi'!$A$2:$ANL$2,0))-INDEX('1617 Data'!$A$2:$AEW$35,MATCH('1617 1718 Comparison'!$A9,'1617 Data'!$A$2:$A$35,0),MATCH('1617 1718 Comparison'!OL$2,'1617 Data'!$A$2:$AEW$2,0))</f>
        <v>0</v>
      </c>
      <c r="OM9" s="403" t="e">
        <f>INDEX(' Cash Num-Den_Indi'!$A$2:$ANL$35,MATCH('1617 1718 Comparison'!$A9,' Cash Num-Den_Indi'!$A$2:$A$35,0),MATCH('1617 1718 Comparison'!OM$2,' Cash Num-Den_Indi'!$A$2:$ANL$2,0))-INDEX('1617 Data'!$A$2:$AEW$35,MATCH('1617 1718 Comparison'!$A9,'1617 Data'!$A$2:$A$35,0),MATCH('1617 1718 Comparison'!OM$2,'1617 Data'!$A$2:$AEW$2,0))</f>
        <v>#N/A</v>
      </c>
      <c r="ON9" s="403" t="e">
        <f>INDEX(' Cash Num-Den_Indi'!$A$2:$ANL$35,MATCH('1617 1718 Comparison'!$A9,' Cash Num-Den_Indi'!$A$2:$A$35,0),MATCH('1617 1718 Comparison'!ON$2,' Cash Num-Den_Indi'!$A$2:$ANL$2,0))-INDEX('1617 Data'!$A$2:$AEW$35,MATCH('1617 1718 Comparison'!$A9,'1617 Data'!$A$2:$A$35,0),MATCH('1617 1718 Comparison'!ON$2,'1617 Data'!$A$2:$AEW$2,0))</f>
        <v>#N/A</v>
      </c>
      <c r="OO9" s="402">
        <f>INDEX(' Cash Num-Den_Indi'!$A$2:$ANL$35,MATCH('1617 1718 Comparison'!$A9,' Cash Num-Den_Indi'!$A$2:$A$35,0),MATCH('1617 1718 Comparison'!OO$2,' Cash Num-Den_Indi'!$A$2:$ANL$2,0))-INDEX('1617 Data'!$A$2:$AEW$35,MATCH('1617 1718 Comparison'!$A9,'1617 Data'!$A$2:$A$35,0),MATCH('1617 1718 Comparison'!OO$2,'1617 Data'!$A$2:$AEW$2,0))</f>
        <v>0</v>
      </c>
      <c r="OP9" s="403" t="e">
        <f>INDEX(' Cash Num-Den_Indi'!$A$2:$ANL$35,MATCH('1617 1718 Comparison'!$A9,' Cash Num-Den_Indi'!$A$2:$A$35,0),MATCH('1617 1718 Comparison'!OP$2,' Cash Num-Den_Indi'!$A$2:$ANL$2,0))-INDEX('1617 Data'!$A$2:$AEW$35,MATCH('1617 1718 Comparison'!$A9,'1617 Data'!$A$2:$A$35,0),MATCH('1617 1718 Comparison'!OP$2,'1617 Data'!$A$2:$AEW$2,0))</f>
        <v>#N/A</v>
      </c>
      <c r="OQ9" s="403" t="e">
        <f>INDEX(' Cash Num-Den_Indi'!$A$2:$ANL$35,MATCH('1617 1718 Comparison'!$A9,' Cash Num-Den_Indi'!$A$2:$A$35,0),MATCH('1617 1718 Comparison'!OQ$2,' Cash Num-Den_Indi'!$A$2:$ANL$2,0))-INDEX('1617 Data'!$A$2:$AEW$35,MATCH('1617 1718 Comparison'!$A9,'1617 Data'!$A$2:$A$35,0),MATCH('1617 1718 Comparison'!OQ$2,'1617 Data'!$A$2:$AEW$2,0))</f>
        <v>#N/A</v>
      </c>
      <c r="OR9" s="403" t="e">
        <f>INDEX(' Cash Num-Den_Indi'!$A$2:$ANL$35,MATCH('1617 1718 Comparison'!$A9,' Cash Num-Den_Indi'!$A$2:$A$35,0),MATCH('1617 1718 Comparison'!OR$2,' Cash Num-Den_Indi'!$A$2:$ANL$2,0))-INDEX('1617 Data'!$A$2:$AEW$35,MATCH('1617 1718 Comparison'!$A9,'1617 Data'!$A$2:$A$35,0),MATCH('1617 1718 Comparison'!OR$2,'1617 Data'!$A$2:$AEW$2,0))</f>
        <v>#N/A</v>
      </c>
      <c r="OS9" s="403" t="e">
        <f>INDEX(' Cash Num-Den_Indi'!$A$2:$ANL$35,MATCH('1617 1718 Comparison'!$A9,' Cash Num-Den_Indi'!$A$2:$A$35,0),MATCH('1617 1718 Comparison'!OS$2,' Cash Num-Den_Indi'!$A$2:$ANL$2,0))-INDEX('1617 Data'!$A$2:$AEW$35,MATCH('1617 1718 Comparison'!$A9,'1617 Data'!$A$2:$A$35,0),MATCH('1617 1718 Comparison'!OS$2,'1617 Data'!$A$2:$AEW$2,0))</f>
        <v>#N/A</v>
      </c>
      <c r="OT9" s="403" t="e">
        <f>INDEX(' Cash Num-Den_Indi'!$A$2:$ANL$35,MATCH('1617 1718 Comparison'!$A9,' Cash Num-Den_Indi'!$A$2:$A$35,0),MATCH('1617 1718 Comparison'!OT$2,' Cash Num-Den_Indi'!$A$2:$ANL$2,0))-INDEX('1617 Data'!$A$2:$AEW$35,MATCH('1617 1718 Comparison'!$A9,'1617 Data'!$A$2:$A$35,0),MATCH('1617 1718 Comparison'!OT$2,'1617 Data'!$A$2:$AEW$2,0))</f>
        <v>#N/A</v>
      </c>
      <c r="OU9" s="402">
        <f>INDEX(' Cash Num-Den_Indi'!$A$2:$ANL$35,MATCH('1617 1718 Comparison'!$A9,' Cash Num-Den_Indi'!$A$2:$A$35,0),MATCH('1617 1718 Comparison'!OU$2,' Cash Num-Den_Indi'!$A$2:$ANL$2,0))-INDEX('1617 Data'!$A$2:$AEW$35,MATCH('1617 1718 Comparison'!$A9,'1617 Data'!$A$2:$A$35,0),MATCH('1617 1718 Comparison'!OU$2,'1617 Data'!$A$2:$AEW$2,0))</f>
        <v>0</v>
      </c>
      <c r="OV9" s="403" t="e">
        <f>INDEX(' Cash Num-Den_Indi'!$A$2:$ANL$35,MATCH('1617 1718 Comparison'!$A9,' Cash Num-Den_Indi'!$A$2:$A$35,0),MATCH('1617 1718 Comparison'!OV$2,' Cash Num-Den_Indi'!$A$2:$ANL$2,0))-INDEX('1617 Data'!$A$2:$AEW$35,MATCH('1617 1718 Comparison'!$A9,'1617 Data'!$A$2:$A$35,0),MATCH('1617 1718 Comparison'!OV$2,'1617 Data'!$A$2:$AEW$2,0))</f>
        <v>#N/A</v>
      </c>
      <c r="OW9" s="403" t="e">
        <f>INDEX(' Cash Num-Den_Indi'!$A$2:$ANL$35,MATCH('1617 1718 Comparison'!$A9,' Cash Num-Den_Indi'!$A$2:$A$35,0),MATCH('1617 1718 Comparison'!OW$2,' Cash Num-Den_Indi'!$A$2:$ANL$2,0))-INDEX('1617 Data'!$A$2:$AEW$35,MATCH('1617 1718 Comparison'!$A9,'1617 Data'!$A$2:$A$35,0),MATCH('1617 1718 Comparison'!OW$2,'1617 Data'!$A$2:$AEW$2,0))</f>
        <v>#N/A</v>
      </c>
      <c r="OX9" s="402">
        <f>INDEX(' Cash Num-Den_Indi'!$A$2:$ANL$35,MATCH('1617 1718 Comparison'!$A9,' Cash Num-Den_Indi'!$A$2:$A$35,0),MATCH('1617 1718 Comparison'!OX$2,' Cash Num-Den_Indi'!$A$2:$ANL$2,0))-INDEX('1617 Data'!$A$2:$AEW$35,MATCH('1617 1718 Comparison'!$A9,'1617 Data'!$A$2:$A$35,0),MATCH('1617 1718 Comparison'!OX$2,'1617 Data'!$A$2:$AEW$2,0))</f>
        <v>0</v>
      </c>
      <c r="OY9" s="403" t="e">
        <f>INDEX(' Cash Num-Den_Indi'!$A$2:$ANL$35,MATCH('1617 1718 Comparison'!$A9,' Cash Num-Den_Indi'!$A$2:$A$35,0),MATCH('1617 1718 Comparison'!OY$2,' Cash Num-Den_Indi'!$A$2:$ANL$2,0))-INDEX('1617 Data'!$A$2:$AEW$35,MATCH('1617 1718 Comparison'!$A9,'1617 Data'!$A$2:$A$35,0),MATCH('1617 1718 Comparison'!OY$2,'1617 Data'!$A$2:$AEW$2,0))</f>
        <v>#N/A</v>
      </c>
      <c r="OZ9" s="403" t="e">
        <f>INDEX(' Cash Num-Den_Indi'!$A$2:$ANL$35,MATCH('1617 1718 Comparison'!$A9,' Cash Num-Den_Indi'!$A$2:$A$35,0),MATCH('1617 1718 Comparison'!OZ$2,' Cash Num-Den_Indi'!$A$2:$ANL$2,0))-INDEX('1617 Data'!$A$2:$AEW$35,MATCH('1617 1718 Comparison'!$A9,'1617 Data'!$A$2:$A$35,0),MATCH('1617 1718 Comparison'!OZ$2,'1617 Data'!$A$2:$AEW$2,0))</f>
        <v>#N/A</v>
      </c>
      <c r="PA9" s="402">
        <f>INDEX(' Cash Num-Den_Indi'!$A$2:$ANL$35,MATCH('1617 1718 Comparison'!$A9,' Cash Num-Den_Indi'!$A$2:$A$35,0),MATCH('1617 1718 Comparison'!PA$2,' Cash Num-Den_Indi'!$A$2:$ANL$2,0))-INDEX('1617 Data'!$A$2:$AEW$35,MATCH('1617 1718 Comparison'!$A9,'1617 Data'!$A$2:$A$35,0),MATCH('1617 1718 Comparison'!PA$2,'1617 Data'!$A$2:$AEW$2,0))</f>
        <v>0</v>
      </c>
      <c r="PB9" s="403" t="e">
        <f>INDEX(' Cash Num-Den_Indi'!$A$2:$ANL$35,MATCH('1617 1718 Comparison'!$A9,' Cash Num-Den_Indi'!$A$2:$A$35,0),MATCH('1617 1718 Comparison'!PB$2,' Cash Num-Den_Indi'!$A$2:$ANL$2,0))-INDEX('1617 Data'!$A$2:$AEW$35,MATCH('1617 1718 Comparison'!$A9,'1617 Data'!$A$2:$A$35,0),MATCH('1617 1718 Comparison'!PB$2,'1617 Data'!$A$2:$AEW$2,0))</f>
        <v>#N/A</v>
      </c>
      <c r="PC9" s="403" t="e">
        <f>INDEX(' Cash Num-Den_Indi'!$A$2:$ANL$35,MATCH('1617 1718 Comparison'!$A9,' Cash Num-Den_Indi'!$A$2:$A$35,0),MATCH('1617 1718 Comparison'!PC$2,' Cash Num-Den_Indi'!$A$2:$ANL$2,0))-INDEX('1617 Data'!$A$2:$AEW$35,MATCH('1617 1718 Comparison'!$A9,'1617 Data'!$A$2:$A$35,0),MATCH('1617 1718 Comparison'!PC$2,'1617 Data'!$A$2:$AEW$2,0))</f>
        <v>#N/A</v>
      </c>
      <c r="PD9" s="402">
        <f>INDEX(' Cash Num-Den_Indi'!$A$2:$ANL$35,MATCH('1617 1718 Comparison'!$A9,' Cash Num-Den_Indi'!$A$2:$A$35,0),MATCH('1617 1718 Comparison'!PD$2,' Cash Num-Den_Indi'!$A$2:$ANL$2,0))-INDEX('1617 Data'!$A$2:$AEW$35,MATCH('1617 1718 Comparison'!$A9,'1617 Data'!$A$2:$A$35,0),MATCH('1617 1718 Comparison'!PD$2,'1617 Data'!$A$2:$AEW$2,0))</f>
        <v>0</v>
      </c>
      <c r="PE9" s="403" t="e">
        <f>INDEX(' Cash Num-Den_Indi'!$A$2:$ANL$35,MATCH('1617 1718 Comparison'!$A9,' Cash Num-Den_Indi'!$A$2:$A$35,0),MATCH('1617 1718 Comparison'!PE$2,' Cash Num-Den_Indi'!$A$2:$ANL$2,0))-INDEX('1617 Data'!$A$2:$AEW$35,MATCH('1617 1718 Comparison'!$A9,'1617 Data'!$A$2:$A$35,0),MATCH('1617 1718 Comparison'!PE$2,'1617 Data'!$A$2:$AEW$2,0))</f>
        <v>#N/A</v>
      </c>
      <c r="PF9" s="403" t="e">
        <f>INDEX(' Cash Num-Den_Indi'!$A$2:$ANL$35,MATCH('1617 1718 Comparison'!$A9,' Cash Num-Den_Indi'!$A$2:$A$35,0),MATCH('1617 1718 Comparison'!PF$2,' Cash Num-Den_Indi'!$A$2:$ANL$2,0))-INDEX('1617 Data'!$A$2:$AEW$35,MATCH('1617 1718 Comparison'!$A9,'1617 Data'!$A$2:$A$35,0),MATCH('1617 1718 Comparison'!PF$2,'1617 Data'!$A$2:$AEW$2,0))</f>
        <v>#N/A</v>
      </c>
      <c r="PG9" s="402">
        <f>INDEX(' Cash Num-Den_Indi'!$A$2:$ANL$35,MATCH('1617 1718 Comparison'!$A9,' Cash Num-Den_Indi'!$A$2:$A$35,0),MATCH('1617 1718 Comparison'!PG$2,' Cash Num-Den_Indi'!$A$2:$ANL$2,0))-INDEX('1617 Data'!$A$2:$AEW$35,MATCH('1617 1718 Comparison'!$A9,'1617 Data'!$A$2:$A$35,0),MATCH('1617 1718 Comparison'!PG$2,'1617 Data'!$A$2:$AEW$2,0))</f>
        <v>0</v>
      </c>
      <c r="PH9" s="403" t="e">
        <f>INDEX(' Cash Num-Den_Indi'!$A$2:$ANL$35,MATCH('1617 1718 Comparison'!$A9,' Cash Num-Den_Indi'!$A$2:$A$35,0),MATCH('1617 1718 Comparison'!PH$2,' Cash Num-Den_Indi'!$A$2:$ANL$2,0))-INDEX('1617 Data'!$A$2:$AEW$35,MATCH('1617 1718 Comparison'!$A9,'1617 Data'!$A$2:$A$35,0),MATCH('1617 1718 Comparison'!PH$2,'1617 Data'!$A$2:$AEW$2,0))</f>
        <v>#N/A</v>
      </c>
      <c r="PI9" s="403" t="e">
        <f>INDEX(' Cash Num-Den_Indi'!$A$2:$ANL$35,MATCH('1617 1718 Comparison'!$A9,' Cash Num-Den_Indi'!$A$2:$A$35,0),MATCH('1617 1718 Comparison'!PI$2,' Cash Num-Den_Indi'!$A$2:$ANL$2,0))-INDEX('1617 Data'!$A$2:$AEW$35,MATCH('1617 1718 Comparison'!$A9,'1617 Data'!$A$2:$A$35,0),MATCH('1617 1718 Comparison'!PI$2,'1617 Data'!$A$2:$AEW$2,0))</f>
        <v>#N/A</v>
      </c>
      <c r="PJ9" s="402">
        <f>INDEX(' Cash Num-Den_Indi'!$A$2:$ANL$35,MATCH('1617 1718 Comparison'!$A9,' Cash Num-Den_Indi'!$A$2:$A$35,0),MATCH('1617 1718 Comparison'!PJ$2,' Cash Num-Den_Indi'!$A$2:$ANL$2,0))-INDEX('1617 Data'!$A$2:$AEW$35,MATCH('1617 1718 Comparison'!$A9,'1617 Data'!$A$2:$A$35,0),MATCH('1617 1718 Comparison'!PJ$2,'1617 Data'!$A$2:$AEW$2,0))</f>
        <v>0</v>
      </c>
      <c r="PK9" s="403" t="e">
        <f>INDEX(' Cash Num-Den_Indi'!$A$2:$ANL$35,MATCH('1617 1718 Comparison'!$A9,' Cash Num-Den_Indi'!$A$2:$A$35,0),MATCH('1617 1718 Comparison'!PK$2,' Cash Num-Den_Indi'!$A$2:$ANL$2,0))-INDEX('1617 Data'!$A$2:$AEW$35,MATCH('1617 1718 Comparison'!$A9,'1617 Data'!$A$2:$A$35,0),MATCH('1617 1718 Comparison'!PK$2,'1617 Data'!$A$2:$AEW$2,0))</f>
        <v>#N/A</v>
      </c>
      <c r="PL9" s="403" t="e">
        <f>INDEX(' Cash Num-Den_Indi'!$A$2:$ANL$35,MATCH('1617 1718 Comparison'!$A9,' Cash Num-Den_Indi'!$A$2:$A$35,0),MATCH('1617 1718 Comparison'!PL$2,' Cash Num-Den_Indi'!$A$2:$ANL$2,0))-INDEX('1617 Data'!$A$2:$AEW$35,MATCH('1617 1718 Comparison'!$A9,'1617 Data'!$A$2:$A$35,0),MATCH('1617 1718 Comparison'!PL$2,'1617 Data'!$A$2:$AEW$2,0))</f>
        <v>#N/A</v>
      </c>
      <c r="PM9" s="402">
        <f>INDEX(' Cash Num-Den_Indi'!$A$2:$ANL$35,MATCH('1617 1718 Comparison'!$A9,' Cash Num-Den_Indi'!$A$2:$A$35,0),MATCH('1617 1718 Comparison'!PM$2,' Cash Num-Den_Indi'!$A$2:$ANL$2,0))-INDEX('1617 Data'!$A$2:$AEW$35,MATCH('1617 1718 Comparison'!$A9,'1617 Data'!$A$2:$A$35,0),MATCH('1617 1718 Comparison'!PM$2,'1617 Data'!$A$2:$AEW$2,0))</f>
        <v>0</v>
      </c>
      <c r="PN9" s="403" t="e">
        <f>INDEX(' Cash Num-Den_Indi'!$A$2:$ANL$35,MATCH('1617 1718 Comparison'!$A9,' Cash Num-Den_Indi'!$A$2:$A$35,0),MATCH('1617 1718 Comparison'!PN$2,' Cash Num-Den_Indi'!$A$2:$ANL$2,0))-INDEX('1617 Data'!$A$2:$AEW$35,MATCH('1617 1718 Comparison'!$A9,'1617 Data'!$A$2:$A$35,0),MATCH('1617 1718 Comparison'!PN$2,'1617 Data'!$A$2:$AEW$2,0))</f>
        <v>#N/A</v>
      </c>
      <c r="PO9" s="403" t="e">
        <f>INDEX(' Cash Num-Den_Indi'!$A$2:$ANL$35,MATCH('1617 1718 Comparison'!$A9,' Cash Num-Den_Indi'!$A$2:$A$35,0),MATCH('1617 1718 Comparison'!PO$2,' Cash Num-Den_Indi'!$A$2:$ANL$2,0))-INDEX('1617 Data'!$A$2:$AEW$35,MATCH('1617 1718 Comparison'!$A9,'1617 Data'!$A$2:$A$35,0),MATCH('1617 1718 Comparison'!PO$2,'1617 Data'!$A$2:$AEW$2,0))</f>
        <v>#N/A</v>
      </c>
      <c r="PP9" s="402" t="e">
        <f>INDEX(' Cash Num-Den_Indi'!$A$2:$ANL$35,MATCH('1617 1718 Comparison'!$A9,' Cash Num-Den_Indi'!$A$2:$A$35,0),MATCH('1617 1718 Comparison'!PP$2,' Cash Num-Den_Indi'!$A$2:$ANL$2,0))-INDEX('1617 Data'!$A$2:$AEW$35,MATCH('1617 1718 Comparison'!$A9,'1617 Data'!$A$2:$A$35,0),MATCH('1617 1718 Comparison'!PP$2,'1617 Data'!$A$2:$AEW$2,0))</f>
        <v>#N/A</v>
      </c>
      <c r="PQ9" s="403" t="e">
        <f>INDEX(' Cash Num-Den_Indi'!$A$2:$ANL$35,MATCH('1617 1718 Comparison'!$A9,' Cash Num-Den_Indi'!$A$2:$A$35,0),MATCH('1617 1718 Comparison'!PQ$2,' Cash Num-Den_Indi'!$A$2:$ANL$2,0))-INDEX('1617 Data'!$A$2:$AEW$35,MATCH('1617 1718 Comparison'!$A9,'1617 Data'!$A$2:$A$35,0),MATCH('1617 1718 Comparison'!PQ$2,'1617 Data'!$A$2:$AEW$2,0))</f>
        <v>#N/A</v>
      </c>
      <c r="PR9" s="403" t="e">
        <f>INDEX(' Cash Num-Den_Indi'!$A$2:$ANL$35,MATCH('1617 1718 Comparison'!$A9,' Cash Num-Den_Indi'!$A$2:$A$35,0),MATCH('1617 1718 Comparison'!PR$2,' Cash Num-Den_Indi'!$A$2:$ANL$2,0))-INDEX('1617 Data'!$A$2:$AEW$35,MATCH('1617 1718 Comparison'!$A9,'1617 Data'!$A$2:$A$35,0),MATCH('1617 1718 Comparison'!PR$2,'1617 Data'!$A$2:$AEW$2,0))</f>
        <v>#N/A</v>
      </c>
      <c r="PS9" s="402">
        <f>INDEX(' Cash Num-Den_Indi'!$A$2:$ANL$35,MATCH('1617 1718 Comparison'!$A9,' Cash Num-Den_Indi'!$A$2:$A$35,0),MATCH('1617 1718 Comparison'!PS$2,' Cash Num-Den_Indi'!$A$2:$ANL$2,0))-INDEX('1617 Data'!$A$2:$AEW$35,MATCH('1617 1718 Comparison'!$A9,'1617 Data'!$A$2:$A$35,0),MATCH('1617 1718 Comparison'!PS$2,'1617 Data'!$A$2:$AEW$2,0))</f>
        <v>0</v>
      </c>
      <c r="PT9" s="402">
        <f>INDEX(' Cash Num-Den_Indi'!$A$2:$ANL$35,MATCH('1617 1718 Comparison'!$A9,' Cash Num-Den_Indi'!$A$2:$A$35,0),MATCH('1617 1718 Comparison'!PT$2,' Cash Num-Den_Indi'!$A$2:$ANL$2,0))-INDEX('1617 Data'!$A$2:$AEW$35,MATCH('1617 1718 Comparison'!$A9,'1617 Data'!$A$2:$A$35,0),MATCH('1617 1718 Comparison'!PT$2,'1617 Data'!$A$2:$AEW$2,0))</f>
        <v>0</v>
      </c>
      <c r="PU9" s="402">
        <f>INDEX(' Cash Num-Den_Indi'!$A$2:$ANL$35,MATCH('1617 1718 Comparison'!$A9,' Cash Num-Den_Indi'!$A$2:$A$35,0),MATCH('1617 1718 Comparison'!PU$2,' Cash Num-Den_Indi'!$A$2:$ANL$2,0))-INDEX('1617 Data'!$A$2:$AEW$35,MATCH('1617 1718 Comparison'!$A9,'1617 Data'!$A$2:$A$35,0),MATCH('1617 1718 Comparison'!PU$2,'1617 Data'!$A$2:$AEW$2,0))</f>
        <v>0</v>
      </c>
      <c r="PV9" s="402">
        <f>INDEX(' Cash Num-Den_Indi'!$A$2:$ANL$35,MATCH('1617 1718 Comparison'!$A9,' Cash Num-Den_Indi'!$A$2:$A$35,0),MATCH('1617 1718 Comparison'!PV$2,' Cash Num-Den_Indi'!$A$2:$ANL$2,0))-INDEX('1617 Data'!$A$2:$AEW$35,MATCH('1617 1718 Comparison'!$A9,'1617 Data'!$A$2:$A$35,0),MATCH('1617 1718 Comparison'!PV$2,'1617 Data'!$A$2:$AEW$2,0))</f>
        <v>0</v>
      </c>
      <c r="PW9" s="402">
        <f>INDEX(' Cash Num-Den_Indi'!$A$2:$ANL$35,MATCH('1617 1718 Comparison'!$A9,' Cash Num-Den_Indi'!$A$2:$A$35,0),MATCH('1617 1718 Comparison'!PW$2,' Cash Num-Den_Indi'!$A$2:$ANL$2,0))-INDEX('1617 Data'!$A$2:$AEW$35,MATCH('1617 1718 Comparison'!$A9,'1617 Data'!$A$2:$A$35,0),MATCH('1617 1718 Comparison'!PW$2,'1617 Data'!$A$2:$AEW$2,0))</f>
        <v>0</v>
      </c>
      <c r="PX9" s="402">
        <f>INDEX(' Cash Num-Den_Indi'!$A$2:$ANL$35,MATCH('1617 1718 Comparison'!$A9,' Cash Num-Den_Indi'!$A$2:$A$35,0),MATCH('1617 1718 Comparison'!PX$2,' Cash Num-Den_Indi'!$A$2:$ANL$2,0))-INDEX('1617 Data'!$A$2:$AEW$35,MATCH('1617 1718 Comparison'!$A9,'1617 Data'!$A$2:$A$35,0),MATCH('1617 1718 Comparison'!PX$2,'1617 Data'!$A$2:$AEW$2,0))</f>
        <v>0</v>
      </c>
      <c r="PY9" s="402">
        <f>INDEX(' Cash Num-Den_Indi'!$A$2:$ANL$35,MATCH('1617 1718 Comparison'!$A9,' Cash Num-Den_Indi'!$A$2:$A$35,0),MATCH('1617 1718 Comparison'!PY$2,' Cash Num-Den_Indi'!$A$2:$ANL$2,0))-INDEX('1617 Data'!$A$2:$AEW$35,MATCH('1617 1718 Comparison'!$A9,'1617 Data'!$A$2:$A$35,0),MATCH('1617 1718 Comparison'!PY$2,'1617 Data'!$A$2:$AEW$2,0))</f>
        <v>0</v>
      </c>
      <c r="PZ9" s="402">
        <f>INDEX(' Cash Num-Den_Indi'!$A$2:$ANL$35,MATCH('1617 1718 Comparison'!$A9,' Cash Num-Den_Indi'!$A$2:$A$35,0),MATCH('1617 1718 Comparison'!PZ$2,' Cash Num-Den_Indi'!$A$2:$ANL$2,0))-INDEX('1617 Data'!$A$2:$AEW$35,MATCH('1617 1718 Comparison'!$A9,'1617 Data'!$A$2:$A$35,0),MATCH('1617 1718 Comparison'!PZ$2,'1617 Data'!$A$2:$AEW$2,0))</f>
        <v>0</v>
      </c>
      <c r="QA9" s="402">
        <f>INDEX(' Cash Num-Den_Indi'!$A$2:$ANL$35,MATCH('1617 1718 Comparison'!$A9,' Cash Num-Den_Indi'!$A$2:$A$35,0),MATCH('1617 1718 Comparison'!QA$2,' Cash Num-Den_Indi'!$A$2:$ANL$2,0))-INDEX('1617 Data'!$A$2:$AEW$35,MATCH('1617 1718 Comparison'!$A9,'1617 Data'!$A$2:$A$35,0),MATCH('1617 1718 Comparison'!QA$2,'1617 Data'!$A$2:$AEW$2,0))</f>
        <v>0</v>
      </c>
      <c r="QB9" s="402">
        <f>INDEX(' Cash Num-Den_Indi'!$A$2:$ANL$35,MATCH('1617 1718 Comparison'!$A9,' Cash Num-Den_Indi'!$A$2:$A$35,0),MATCH('1617 1718 Comparison'!QB$2,' Cash Num-Den_Indi'!$A$2:$ANL$2,0))-INDEX('1617 Data'!$A$2:$AEW$35,MATCH('1617 1718 Comparison'!$A9,'1617 Data'!$A$2:$A$35,0),MATCH('1617 1718 Comparison'!QB$2,'1617 Data'!$A$2:$AEW$2,0))</f>
        <v>0</v>
      </c>
      <c r="QC9" s="402">
        <f>INDEX(' Cash Num-Den_Indi'!$A$2:$ANL$35,MATCH('1617 1718 Comparison'!$A9,' Cash Num-Den_Indi'!$A$2:$A$35,0),MATCH('1617 1718 Comparison'!QC$2,' Cash Num-Den_Indi'!$A$2:$ANL$2,0))-INDEX('1617 Data'!$A$2:$AEW$35,MATCH('1617 1718 Comparison'!$A9,'1617 Data'!$A$2:$A$35,0),MATCH('1617 1718 Comparison'!QC$2,'1617 Data'!$A$2:$AEW$2,0))</f>
        <v>0</v>
      </c>
      <c r="QD9" s="402">
        <f>INDEX(' Cash Num-Den_Indi'!$A$2:$ANL$35,MATCH('1617 1718 Comparison'!$A9,' Cash Num-Den_Indi'!$A$2:$A$35,0),MATCH('1617 1718 Comparison'!QD$2,' Cash Num-Den_Indi'!$A$2:$ANL$2,0))-INDEX('1617 Data'!$A$2:$AEW$35,MATCH('1617 1718 Comparison'!$A9,'1617 Data'!$A$2:$A$35,0),MATCH('1617 1718 Comparison'!QD$2,'1617 Data'!$A$2:$AEW$2,0))</f>
        <v>0</v>
      </c>
      <c r="QE9" s="402">
        <f>INDEX(' Cash Num-Den_Indi'!$A$2:$ANL$35,MATCH('1617 1718 Comparison'!$A9,' Cash Num-Den_Indi'!$A$2:$A$35,0),MATCH('1617 1718 Comparison'!QE$2,' Cash Num-Den_Indi'!$A$2:$ANL$2,0))-INDEX('1617 Data'!$A$2:$AEW$35,MATCH('1617 1718 Comparison'!$A9,'1617 Data'!$A$2:$A$35,0),MATCH('1617 1718 Comparison'!QE$2,'1617 Data'!$A$2:$AEW$2,0))</f>
        <v>0</v>
      </c>
      <c r="QF9" s="402">
        <f>INDEX(' Cash Num-Den_Indi'!$A$2:$ANL$35,MATCH('1617 1718 Comparison'!$A9,' Cash Num-Den_Indi'!$A$2:$A$35,0),MATCH('1617 1718 Comparison'!QF$2,' Cash Num-Den_Indi'!$A$2:$ANL$2,0))-INDEX('1617 Data'!$A$2:$AEW$35,MATCH('1617 1718 Comparison'!$A9,'1617 Data'!$A$2:$A$35,0),MATCH('1617 1718 Comparison'!QF$2,'1617 Data'!$A$2:$AEW$2,0))</f>
        <v>0</v>
      </c>
      <c r="QG9" s="402">
        <f>INDEX(' Cash Num-Den_Indi'!$A$2:$ANL$35,MATCH('1617 1718 Comparison'!$A9,' Cash Num-Den_Indi'!$A$2:$A$35,0),MATCH('1617 1718 Comparison'!QG$2,' Cash Num-Den_Indi'!$A$2:$ANL$2,0))-INDEX('1617 Data'!$A$2:$AEW$35,MATCH('1617 1718 Comparison'!$A9,'1617 Data'!$A$2:$A$35,0),MATCH('1617 1718 Comparison'!QG$2,'1617 Data'!$A$2:$AEW$2,0))</f>
        <v>0</v>
      </c>
      <c r="QH9" s="402">
        <f>INDEX(' Cash Num-Den_Indi'!$A$2:$ANL$35,MATCH('1617 1718 Comparison'!$A9,' Cash Num-Den_Indi'!$A$2:$A$35,0),MATCH('1617 1718 Comparison'!QH$2,' Cash Num-Den_Indi'!$A$2:$ANL$2,0))-INDEX('1617 Data'!$A$2:$AEW$35,MATCH('1617 1718 Comparison'!$A9,'1617 Data'!$A$2:$A$35,0),MATCH('1617 1718 Comparison'!QH$2,'1617 Data'!$A$2:$AEW$2,0))</f>
        <v>0</v>
      </c>
      <c r="QI9" s="402">
        <f>INDEX(' Cash Num-Den_Indi'!$A$2:$ANL$35,MATCH('1617 1718 Comparison'!$A9,' Cash Num-Den_Indi'!$A$2:$A$35,0),MATCH('1617 1718 Comparison'!QI$2,' Cash Num-Den_Indi'!$A$2:$ANL$2,0))-INDEX('1617 Data'!$A$2:$AEW$35,MATCH('1617 1718 Comparison'!$A9,'1617 Data'!$A$2:$A$35,0),MATCH('1617 1718 Comparison'!QI$2,'1617 Data'!$A$2:$AEW$2,0))</f>
        <v>0</v>
      </c>
      <c r="QJ9" s="402">
        <f>INDEX(' Cash Num-Den_Indi'!$A$2:$ANL$35,MATCH('1617 1718 Comparison'!$A9,' Cash Num-Den_Indi'!$A$2:$A$35,0),MATCH('1617 1718 Comparison'!QJ$2,' Cash Num-Den_Indi'!$A$2:$ANL$2,0))-INDEX('1617 Data'!$A$2:$AEW$35,MATCH('1617 1718 Comparison'!$A9,'1617 Data'!$A$2:$A$35,0),MATCH('1617 1718 Comparison'!QJ$2,'1617 Data'!$A$2:$AEW$2,0))</f>
        <v>0</v>
      </c>
      <c r="QK9" s="402">
        <f>INDEX(' Cash Num-Den_Indi'!$A$2:$ANL$35,MATCH('1617 1718 Comparison'!$A9,' Cash Num-Den_Indi'!$A$2:$A$35,0),MATCH('1617 1718 Comparison'!QK$2,' Cash Num-Den_Indi'!$A$2:$ANL$2,0))-INDEX('1617 Data'!$A$2:$AEW$35,MATCH('1617 1718 Comparison'!$A9,'1617 Data'!$A$2:$A$35,0),MATCH('1617 1718 Comparison'!QK$2,'1617 Data'!$A$2:$AEW$2,0))</f>
        <v>0</v>
      </c>
      <c r="QL9" s="402">
        <f>INDEX(' Cash Num-Den_Indi'!$A$2:$ANL$35,MATCH('1617 1718 Comparison'!$A9,' Cash Num-Den_Indi'!$A$2:$A$35,0),MATCH('1617 1718 Comparison'!QL$2,' Cash Num-Den_Indi'!$A$2:$ANL$2,0))-INDEX('1617 Data'!$A$2:$AEW$35,MATCH('1617 1718 Comparison'!$A9,'1617 Data'!$A$2:$A$35,0),MATCH('1617 1718 Comparison'!QL$2,'1617 Data'!$A$2:$AEW$2,0))</f>
        <v>0</v>
      </c>
      <c r="QM9" s="402">
        <f>INDEX(' Cash Num-Den_Indi'!$A$2:$ANL$35,MATCH('1617 1718 Comparison'!$A9,' Cash Num-Den_Indi'!$A$2:$A$35,0),MATCH('1617 1718 Comparison'!QM$2,' Cash Num-Den_Indi'!$A$2:$ANL$2,0))-INDEX('1617 Data'!$A$2:$AEW$35,MATCH('1617 1718 Comparison'!$A9,'1617 Data'!$A$2:$A$35,0),MATCH('1617 1718 Comparison'!QM$2,'1617 Data'!$A$2:$AEW$2,0))</f>
        <v>0</v>
      </c>
      <c r="QN9" s="403" t="e">
        <f>INDEX(' Cash Num-Den_Indi'!$A$2:$ANL$35,MATCH('1617 1718 Comparison'!$A9,' Cash Num-Den_Indi'!$A$2:$A$35,0),MATCH('1617 1718 Comparison'!QN$2,' Cash Num-Den_Indi'!$A$2:$ANL$2,0))-INDEX('1617 Data'!$A$2:$AEW$35,MATCH('1617 1718 Comparison'!$A9,'1617 Data'!$A$2:$A$35,0),MATCH('1617 1718 Comparison'!QN$2,'1617 Data'!$A$2:$AEW$2,0))</f>
        <v>#N/A</v>
      </c>
      <c r="QO9" s="403" t="e">
        <f>INDEX(' Cash Num-Den_Indi'!$A$2:$ANL$35,MATCH('1617 1718 Comparison'!$A9,' Cash Num-Den_Indi'!$A$2:$A$35,0),MATCH('1617 1718 Comparison'!QO$2,' Cash Num-Den_Indi'!$A$2:$ANL$2,0))-INDEX('1617 Data'!$A$2:$AEW$35,MATCH('1617 1718 Comparison'!$A9,'1617 Data'!$A$2:$A$35,0),MATCH('1617 1718 Comparison'!QO$2,'1617 Data'!$A$2:$AEW$2,0))</f>
        <v>#N/A</v>
      </c>
      <c r="QP9" s="403" t="e">
        <f>INDEX(' Cash Num-Den_Indi'!$A$2:$ANL$35,MATCH('1617 1718 Comparison'!$A9,' Cash Num-Den_Indi'!$A$2:$A$35,0),MATCH('1617 1718 Comparison'!QP$2,' Cash Num-Den_Indi'!$A$2:$ANL$2,0))-INDEX('1617 Data'!$A$2:$AEW$35,MATCH('1617 1718 Comparison'!$A9,'1617 Data'!$A$2:$A$35,0),MATCH('1617 1718 Comparison'!QP$2,'1617 Data'!$A$2:$AEW$2,0))</f>
        <v>#N/A</v>
      </c>
      <c r="QQ9" s="402">
        <f>INDEX(' Cash Num-Den_Indi'!$A$2:$ANL$35,MATCH('1617 1718 Comparison'!$A9,' Cash Num-Den_Indi'!$A$2:$A$35,0),MATCH('1617 1718 Comparison'!QQ$2,' Cash Num-Den_Indi'!$A$2:$ANL$2,0))-INDEX('1617 Data'!$A$2:$AEW$35,MATCH('1617 1718 Comparison'!$A9,'1617 Data'!$A$2:$A$35,0),MATCH('1617 1718 Comparison'!QQ$2,'1617 Data'!$A$2:$AEW$2,0))</f>
        <v>0</v>
      </c>
      <c r="QR9" s="402">
        <f>INDEX(' Cash Num-Den_Indi'!$A$2:$ANL$35,MATCH('1617 1718 Comparison'!$A9,' Cash Num-Den_Indi'!$A$2:$A$35,0),MATCH('1617 1718 Comparison'!QR$2,' Cash Num-Den_Indi'!$A$2:$ANL$2,0))-INDEX('1617 Data'!$A$2:$AEW$35,MATCH('1617 1718 Comparison'!$A9,'1617 Data'!$A$2:$A$35,0),MATCH('1617 1718 Comparison'!QR$2,'1617 Data'!$A$2:$AEW$2,0))</f>
        <v>0</v>
      </c>
      <c r="QS9" s="402">
        <f>INDEX(' Cash Num-Den_Indi'!$A$2:$ANL$35,MATCH('1617 1718 Comparison'!$A9,' Cash Num-Den_Indi'!$A$2:$A$35,0),MATCH('1617 1718 Comparison'!QS$2,' Cash Num-Den_Indi'!$A$2:$ANL$2,0))-INDEX('1617 Data'!$A$2:$AEW$35,MATCH('1617 1718 Comparison'!$A9,'1617 Data'!$A$2:$A$35,0),MATCH('1617 1718 Comparison'!QS$2,'1617 Data'!$A$2:$AEW$2,0))</f>
        <v>0</v>
      </c>
      <c r="QT9" s="402">
        <f>INDEX(' Cash Num-Den_Indi'!$A$2:$ANL$35,MATCH('1617 1718 Comparison'!$A9,' Cash Num-Den_Indi'!$A$2:$A$35,0),MATCH('1617 1718 Comparison'!QT$2,' Cash Num-Den_Indi'!$A$2:$ANL$2,0))-INDEX('1617 Data'!$A$2:$AEW$35,MATCH('1617 1718 Comparison'!$A9,'1617 Data'!$A$2:$A$35,0),MATCH('1617 1718 Comparison'!QT$2,'1617 Data'!$A$2:$AEW$2,0))</f>
        <v>0</v>
      </c>
      <c r="QU9" s="402">
        <f>INDEX(' Cash Num-Den_Indi'!$A$2:$ANL$35,MATCH('1617 1718 Comparison'!$A9,' Cash Num-Den_Indi'!$A$2:$A$35,0),MATCH('1617 1718 Comparison'!QU$2,' Cash Num-Den_Indi'!$A$2:$ANL$2,0))-INDEX('1617 Data'!$A$2:$AEW$35,MATCH('1617 1718 Comparison'!$A9,'1617 Data'!$A$2:$A$35,0),MATCH('1617 1718 Comparison'!QU$2,'1617 Data'!$A$2:$AEW$2,0))</f>
        <v>0</v>
      </c>
      <c r="QV9" s="402">
        <f>INDEX(' Cash Num-Den_Indi'!$A$2:$ANL$35,MATCH('1617 1718 Comparison'!$A9,' Cash Num-Den_Indi'!$A$2:$A$35,0),MATCH('1617 1718 Comparison'!QV$2,' Cash Num-Den_Indi'!$A$2:$ANL$2,0))-INDEX('1617 Data'!$A$2:$AEW$35,MATCH('1617 1718 Comparison'!$A9,'1617 Data'!$A$2:$A$35,0),MATCH('1617 1718 Comparison'!QV$2,'1617 Data'!$A$2:$AEW$2,0))</f>
        <v>0</v>
      </c>
      <c r="QW9" s="402">
        <f>INDEX(' Cash Num-Den_Indi'!$A$2:$ANL$35,MATCH('1617 1718 Comparison'!$A9,' Cash Num-Den_Indi'!$A$2:$A$35,0),MATCH('1617 1718 Comparison'!QW$2,' Cash Num-Den_Indi'!$A$2:$ANL$2,0))-INDEX('1617 Data'!$A$2:$AEW$35,MATCH('1617 1718 Comparison'!$A9,'1617 Data'!$A$2:$A$35,0),MATCH('1617 1718 Comparison'!QW$2,'1617 Data'!$A$2:$AEW$2,0))</f>
        <v>0</v>
      </c>
      <c r="QX9" s="402">
        <f>INDEX(' Cash Num-Den_Indi'!$A$2:$ANL$35,MATCH('1617 1718 Comparison'!$A9,' Cash Num-Den_Indi'!$A$2:$A$35,0),MATCH('1617 1718 Comparison'!QX$2,' Cash Num-Den_Indi'!$A$2:$ANL$2,0))-INDEX('1617 Data'!$A$2:$AEW$35,MATCH('1617 1718 Comparison'!$A9,'1617 Data'!$A$2:$A$35,0),MATCH('1617 1718 Comparison'!QX$2,'1617 Data'!$A$2:$AEW$2,0))</f>
        <v>0</v>
      </c>
      <c r="QY9" s="402">
        <f>INDEX(' Cash Num-Den_Indi'!$A$2:$ANL$35,MATCH('1617 1718 Comparison'!$A9,' Cash Num-Den_Indi'!$A$2:$A$35,0),MATCH('1617 1718 Comparison'!QY$2,' Cash Num-Den_Indi'!$A$2:$ANL$2,0))-INDEX('1617 Data'!$A$2:$AEW$35,MATCH('1617 1718 Comparison'!$A9,'1617 Data'!$A$2:$A$35,0),MATCH('1617 1718 Comparison'!QY$2,'1617 Data'!$A$2:$AEW$2,0))</f>
        <v>0</v>
      </c>
      <c r="QZ9" s="402">
        <f>INDEX(' Cash Num-Den_Indi'!$A$2:$ANL$35,MATCH('1617 1718 Comparison'!$A9,' Cash Num-Den_Indi'!$A$2:$A$35,0),MATCH('1617 1718 Comparison'!QZ$2,' Cash Num-Den_Indi'!$A$2:$ANL$2,0))-INDEX('1617 Data'!$A$2:$AEW$35,MATCH('1617 1718 Comparison'!$A9,'1617 Data'!$A$2:$A$35,0),MATCH('1617 1718 Comparison'!QZ$2,'1617 Data'!$A$2:$AEW$2,0))</f>
        <v>0</v>
      </c>
      <c r="RA9" s="402">
        <f>INDEX(' Cash Num-Den_Indi'!$A$2:$ANL$35,MATCH('1617 1718 Comparison'!$A9,' Cash Num-Den_Indi'!$A$2:$A$35,0),MATCH('1617 1718 Comparison'!RA$2,' Cash Num-Den_Indi'!$A$2:$ANL$2,0))-INDEX('1617 Data'!$A$2:$AEW$35,MATCH('1617 1718 Comparison'!$A9,'1617 Data'!$A$2:$A$35,0),MATCH('1617 1718 Comparison'!RA$2,'1617 Data'!$A$2:$AEW$2,0))</f>
        <v>0</v>
      </c>
      <c r="RB9" s="402">
        <f>INDEX(' Cash Num-Den_Indi'!$A$2:$ANL$35,MATCH('1617 1718 Comparison'!$A9,' Cash Num-Den_Indi'!$A$2:$A$35,0),MATCH('1617 1718 Comparison'!RB$2,' Cash Num-Den_Indi'!$A$2:$ANL$2,0))-INDEX('1617 Data'!$A$2:$AEW$35,MATCH('1617 1718 Comparison'!$A9,'1617 Data'!$A$2:$A$35,0),MATCH('1617 1718 Comparison'!RB$2,'1617 Data'!$A$2:$AEW$2,0))</f>
        <v>0</v>
      </c>
      <c r="RC9" s="402">
        <f>INDEX(' Cash Num-Den_Indi'!$A$2:$ANL$35,MATCH('1617 1718 Comparison'!$A9,' Cash Num-Den_Indi'!$A$2:$A$35,0),MATCH('1617 1718 Comparison'!RC$2,' Cash Num-Den_Indi'!$A$2:$ANL$2,0))-INDEX('1617 Data'!$A$2:$AEW$35,MATCH('1617 1718 Comparison'!$A9,'1617 Data'!$A$2:$A$35,0),MATCH('1617 1718 Comparison'!RC$2,'1617 Data'!$A$2:$AEW$2,0))</f>
        <v>0</v>
      </c>
      <c r="RD9" s="402">
        <f>INDEX(' Cash Num-Den_Indi'!$A$2:$ANL$35,MATCH('1617 1718 Comparison'!$A9,' Cash Num-Den_Indi'!$A$2:$A$35,0),MATCH('1617 1718 Comparison'!RD$2,' Cash Num-Den_Indi'!$A$2:$ANL$2,0))-INDEX('1617 Data'!$A$2:$AEW$35,MATCH('1617 1718 Comparison'!$A9,'1617 Data'!$A$2:$A$35,0),MATCH('1617 1718 Comparison'!RD$2,'1617 Data'!$A$2:$AEW$2,0))</f>
        <v>0</v>
      </c>
      <c r="RE9" s="402">
        <f>INDEX(' Cash Num-Den_Indi'!$A$2:$ANL$35,MATCH('1617 1718 Comparison'!$A9,' Cash Num-Den_Indi'!$A$2:$A$35,0),MATCH('1617 1718 Comparison'!RE$2,' Cash Num-Den_Indi'!$A$2:$ANL$2,0))-INDEX('1617 Data'!$A$2:$AEW$35,MATCH('1617 1718 Comparison'!$A9,'1617 Data'!$A$2:$A$35,0),MATCH('1617 1718 Comparison'!RE$2,'1617 Data'!$A$2:$AEW$2,0))</f>
        <v>0</v>
      </c>
      <c r="RF9" s="402">
        <f>INDEX(' Cash Num-Den_Indi'!$A$2:$ANL$35,MATCH('1617 1718 Comparison'!$A9,' Cash Num-Den_Indi'!$A$2:$A$35,0),MATCH('1617 1718 Comparison'!RF$2,' Cash Num-Den_Indi'!$A$2:$ANL$2,0))-INDEX('1617 Data'!$A$2:$AEW$35,MATCH('1617 1718 Comparison'!$A9,'1617 Data'!$A$2:$A$35,0),MATCH('1617 1718 Comparison'!RF$2,'1617 Data'!$A$2:$AEW$2,0))</f>
        <v>0</v>
      </c>
      <c r="RG9" s="402">
        <f>INDEX(' Cash Num-Den_Indi'!$A$2:$ANL$35,MATCH('1617 1718 Comparison'!$A9,' Cash Num-Den_Indi'!$A$2:$A$35,0),MATCH('1617 1718 Comparison'!RG$2,' Cash Num-Den_Indi'!$A$2:$ANL$2,0))-INDEX('1617 Data'!$A$2:$AEW$35,MATCH('1617 1718 Comparison'!$A9,'1617 Data'!$A$2:$A$35,0),MATCH('1617 1718 Comparison'!RG$2,'1617 Data'!$A$2:$AEW$2,0))</f>
        <v>0</v>
      </c>
      <c r="RH9" s="402">
        <f>INDEX(' Cash Num-Den_Indi'!$A$2:$ANL$35,MATCH('1617 1718 Comparison'!$A9,' Cash Num-Den_Indi'!$A$2:$A$35,0),MATCH('1617 1718 Comparison'!RH$2,' Cash Num-Den_Indi'!$A$2:$ANL$2,0))-INDEX('1617 Data'!$A$2:$AEW$35,MATCH('1617 1718 Comparison'!$A9,'1617 Data'!$A$2:$A$35,0),MATCH('1617 1718 Comparison'!RH$2,'1617 Data'!$A$2:$AEW$2,0))</f>
        <v>0</v>
      </c>
      <c r="RI9" s="402">
        <f>INDEX(' Cash Num-Den_Indi'!$A$2:$ANL$35,MATCH('1617 1718 Comparison'!$A9,' Cash Num-Den_Indi'!$A$2:$A$35,0),MATCH('1617 1718 Comparison'!RI$2,' Cash Num-Den_Indi'!$A$2:$ANL$2,0))-INDEX('1617 Data'!$A$2:$AEW$35,MATCH('1617 1718 Comparison'!$A9,'1617 Data'!$A$2:$A$35,0),MATCH('1617 1718 Comparison'!RI$2,'1617 Data'!$A$2:$AEW$2,0))</f>
        <v>0</v>
      </c>
      <c r="RJ9" s="402">
        <f>INDEX(' Cash Num-Den_Indi'!$A$2:$ANL$35,MATCH('1617 1718 Comparison'!$A9,' Cash Num-Den_Indi'!$A$2:$A$35,0),MATCH('1617 1718 Comparison'!RJ$2,' Cash Num-Den_Indi'!$A$2:$ANL$2,0))-INDEX('1617 Data'!$A$2:$AEW$35,MATCH('1617 1718 Comparison'!$A9,'1617 Data'!$A$2:$A$35,0),MATCH('1617 1718 Comparison'!RJ$2,'1617 Data'!$A$2:$AEW$2,0))</f>
        <v>0</v>
      </c>
      <c r="RK9" s="402">
        <f>INDEX(' Cash Num-Den_Indi'!$A$2:$ANL$35,MATCH('1617 1718 Comparison'!$A9,' Cash Num-Den_Indi'!$A$2:$A$35,0),MATCH('1617 1718 Comparison'!RK$2,' Cash Num-Den_Indi'!$A$2:$ANL$2,0))-INDEX('1617 Data'!$A$2:$AEW$35,MATCH('1617 1718 Comparison'!$A9,'1617 Data'!$A$2:$A$35,0),MATCH('1617 1718 Comparison'!RK$2,'1617 Data'!$A$2:$AEW$2,0))</f>
        <v>0</v>
      </c>
      <c r="RL9" s="403" t="e">
        <f>INDEX(' Cash Num-Den_Indi'!$A$2:$ANL$35,MATCH('1617 1718 Comparison'!$A9,' Cash Num-Den_Indi'!$A$2:$A$35,0),MATCH('1617 1718 Comparison'!RL$2,' Cash Num-Den_Indi'!$A$2:$ANL$2,0))-INDEX('1617 Data'!$A$2:$AEW$35,MATCH('1617 1718 Comparison'!$A9,'1617 Data'!$A$2:$A$35,0),MATCH('1617 1718 Comparison'!RL$2,'1617 Data'!$A$2:$AEW$2,0))</f>
        <v>#N/A</v>
      </c>
      <c r="RM9" s="403" t="e">
        <f>INDEX(' Cash Num-Den_Indi'!$A$2:$ANL$35,MATCH('1617 1718 Comparison'!$A9,' Cash Num-Den_Indi'!$A$2:$A$35,0),MATCH('1617 1718 Comparison'!RM$2,' Cash Num-Den_Indi'!$A$2:$ANL$2,0))-INDEX('1617 Data'!$A$2:$AEW$35,MATCH('1617 1718 Comparison'!$A9,'1617 Data'!$A$2:$A$35,0),MATCH('1617 1718 Comparison'!RM$2,'1617 Data'!$A$2:$AEW$2,0))</f>
        <v>#N/A</v>
      </c>
      <c r="RN9" s="403" t="e">
        <f>INDEX(' Cash Num-Den_Indi'!$A$2:$ANL$35,MATCH('1617 1718 Comparison'!$A9,' Cash Num-Den_Indi'!$A$2:$A$35,0),MATCH('1617 1718 Comparison'!RN$2,' Cash Num-Den_Indi'!$A$2:$ANL$2,0))-INDEX('1617 Data'!$A$2:$AEW$35,MATCH('1617 1718 Comparison'!$A9,'1617 Data'!$A$2:$A$35,0),MATCH('1617 1718 Comparison'!RN$2,'1617 Data'!$A$2:$AEW$2,0))</f>
        <v>#N/A</v>
      </c>
      <c r="RO9" s="403" t="e">
        <f>INDEX(' Cash Num-Den_Indi'!$A$2:$ANL$35,MATCH('1617 1718 Comparison'!$A9,' Cash Num-Den_Indi'!$A$2:$A$35,0),MATCH('1617 1718 Comparison'!RO$2,' Cash Num-Den_Indi'!$A$2:$ANL$2,0))-INDEX('1617 Data'!$A$2:$AEW$35,MATCH('1617 1718 Comparison'!$A9,'1617 Data'!$A$2:$A$35,0),MATCH('1617 1718 Comparison'!RO$2,'1617 Data'!$A$2:$AEW$2,0))</f>
        <v>#N/A</v>
      </c>
      <c r="RP9" s="403" t="e">
        <f>INDEX(' Cash Num-Den_Indi'!$A$2:$ANL$35,MATCH('1617 1718 Comparison'!$A9,' Cash Num-Den_Indi'!$A$2:$A$35,0),MATCH('1617 1718 Comparison'!RP$2,' Cash Num-Den_Indi'!$A$2:$ANL$2,0))-INDEX('1617 Data'!$A$2:$AEW$35,MATCH('1617 1718 Comparison'!$A9,'1617 Data'!$A$2:$A$35,0),MATCH('1617 1718 Comparison'!RP$2,'1617 Data'!$A$2:$AEW$2,0))</f>
        <v>#N/A</v>
      </c>
      <c r="RQ9" s="403" t="e">
        <f>INDEX(' Cash Num-Den_Indi'!$A$2:$ANL$35,MATCH('1617 1718 Comparison'!$A9,' Cash Num-Den_Indi'!$A$2:$A$35,0),MATCH('1617 1718 Comparison'!RQ$2,' Cash Num-Den_Indi'!$A$2:$ANL$2,0))-INDEX('1617 Data'!$A$2:$AEW$35,MATCH('1617 1718 Comparison'!$A9,'1617 Data'!$A$2:$A$35,0),MATCH('1617 1718 Comparison'!RQ$2,'1617 Data'!$A$2:$AEW$2,0))</f>
        <v>#N/A</v>
      </c>
      <c r="RR9" s="403" t="e">
        <f>INDEX(' Cash Num-Den_Indi'!$A$2:$ANL$35,MATCH('1617 1718 Comparison'!$A9,' Cash Num-Den_Indi'!$A$2:$A$35,0),MATCH('1617 1718 Comparison'!RR$2,' Cash Num-Den_Indi'!$A$2:$ANL$2,0))-INDEX('1617 Data'!$A$2:$AEW$35,MATCH('1617 1718 Comparison'!$A9,'1617 Data'!$A$2:$A$35,0),MATCH('1617 1718 Comparison'!RR$2,'1617 Data'!$A$2:$AEW$2,0))</f>
        <v>#N/A</v>
      </c>
      <c r="RS9" s="403" t="e">
        <f>INDEX(' Cash Num-Den_Indi'!$A$2:$ANL$35,MATCH('1617 1718 Comparison'!$A9,' Cash Num-Den_Indi'!$A$2:$A$35,0),MATCH('1617 1718 Comparison'!RS$2,' Cash Num-Den_Indi'!$A$2:$ANL$2,0))-INDEX('1617 Data'!$A$2:$AEW$35,MATCH('1617 1718 Comparison'!$A9,'1617 Data'!$A$2:$A$35,0),MATCH('1617 1718 Comparison'!RS$2,'1617 Data'!$A$2:$AEW$2,0))</f>
        <v>#N/A</v>
      </c>
      <c r="RT9" s="403" t="e">
        <f>INDEX(' Cash Num-Den_Indi'!$A$2:$ANL$35,MATCH('1617 1718 Comparison'!$A9,' Cash Num-Den_Indi'!$A$2:$A$35,0),MATCH('1617 1718 Comparison'!RT$2,' Cash Num-Den_Indi'!$A$2:$ANL$2,0))-INDEX('1617 Data'!$A$2:$AEW$35,MATCH('1617 1718 Comparison'!$A9,'1617 Data'!$A$2:$A$35,0),MATCH('1617 1718 Comparison'!RT$2,'1617 Data'!$A$2:$AEW$2,0))</f>
        <v>#N/A</v>
      </c>
      <c r="RU9" s="403" t="e">
        <f>INDEX(' Cash Num-Den_Indi'!$A$2:$ANL$35,MATCH('1617 1718 Comparison'!$A9,' Cash Num-Den_Indi'!$A$2:$A$35,0),MATCH('1617 1718 Comparison'!RU$2,' Cash Num-Den_Indi'!$A$2:$ANL$2,0))-INDEX('1617 Data'!$A$2:$AEW$35,MATCH('1617 1718 Comparison'!$A9,'1617 Data'!$A$2:$A$35,0),MATCH('1617 1718 Comparison'!RU$2,'1617 Data'!$A$2:$AEW$2,0))</f>
        <v>#N/A</v>
      </c>
      <c r="RV9" s="403" t="e">
        <f>INDEX(' Cash Num-Den_Indi'!$A$2:$ANL$35,MATCH('1617 1718 Comparison'!$A9,' Cash Num-Den_Indi'!$A$2:$A$35,0),MATCH('1617 1718 Comparison'!RV$2,' Cash Num-Den_Indi'!$A$2:$ANL$2,0))-INDEX('1617 Data'!$A$2:$AEW$35,MATCH('1617 1718 Comparison'!$A9,'1617 Data'!$A$2:$A$35,0),MATCH('1617 1718 Comparison'!RV$2,'1617 Data'!$A$2:$AEW$2,0))</f>
        <v>#N/A</v>
      </c>
      <c r="RW9" s="402">
        <f>INDEX(' Cash Num-Den_Indi'!$A$2:$ANL$35,MATCH('1617 1718 Comparison'!$A9,' Cash Num-Den_Indi'!$A$2:$A$35,0),MATCH('1617 1718 Comparison'!RW$2,' Cash Num-Den_Indi'!$A$2:$ANL$2,0))-INDEX('1617 Data'!$A$2:$AEW$35,MATCH('1617 1718 Comparison'!$A9,'1617 Data'!$A$2:$A$35,0),MATCH('1617 1718 Comparison'!RW$2,'1617 Data'!$A$2:$AEW$2,0))</f>
        <v>0</v>
      </c>
      <c r="RX9" s="402">
        <f>INDEX(' Cash Num-Den_Indi'!$A$2:$ANL$35,MATCH('1617 1718 Comparison'!$A9,' Cash Num-Den_Indi'!$A$2:$A$35,0),MATCH('1617 1718 Comparison'!RX$2,' Cash Num-Den_Indi'!$A$2:$ANL$2,0))-INDEX('1617 Data'!$A$2:$AEW$35,MATCH('1617 1718 Comparison'!$A9,'1617 Data'!$A$2:$A$35,0),MATCH('1617 1718 Comparison'!RX$2,'1617 Data'!$A$2:$AEW$2,0))</f>
        <v>0</v>
      </c>
      <c r="RY9" s="403" t="e">
        <f>INDEX(' Cash Num-Den_Indi'!$A$2:$ANL$35,MATCH('1617 1718 Comparison'!$A9,' Cash Num-Den_Indi'!$A$2:$A$35,0),MATCH('1617 1718 Comparison'!RY$2,' Cash Num-Den_Indi'!$A$2:$ANL$2,0))-INDEX('1617 Data'!$A$2:$AEW$35,MATCH('1617 1718 Comparison'!$A9,'1617 Data'!$A$2:$A$35,0),MATCH('1617 1718 Comparison'!RY$2,'1617 Data'!$A$2:$AEW$2,0))</f>
        <v>#N/A</v>
      </c>
      <c r="RZ9" s="402">
        <f>INDEX(' Cash Num-Den_Indi'!$A$2:$ANL$35,MATCH('1617 1718 Comparison'!$A9,' Cash Num-Den_Indi'!$A$2:$A$35,0),MATCH('1617 1718 Comparison'!RZ$2,' Cash Num-Den_Indi'!$A$2:$ANL$2,0))-INDEX('1617 Data'!$A$2:$AEW$35,MATCH('1617 1718 Comparison'!$A9,'1617 Data'!$A$2:$A$35,0),MATCH('1617 1718 Comparison'!RZ$2,'1617 Data'!$A$2:$AEW$2,0))</f>
        <v>0</v>
      </c>
      <c r="SA9" s="402">
        <f>INDEX(' Cash Num-Den_Indi'!$A$2:$ANL$35,MATCH('1617 1718 Comparison'!$A9,' Cash Num-Den_Indi'!$A$2:$A$35,0),MATCH('1617 1718 Comparison'!SA$2,' Cash Num-Den_Indi'!$A$2:$ANL$2,0))-INDEX('1617 Data'!$A$2:$AEW$35,MATCH('1617 1718 Comparison'!$A9,'1617 Data'!$A$2:$A$35,0),MATCH('1617 1718 Comparison'!SA$2,'1617 Data'!$A$2:$AEW$2,0))</f>
        <v>0</v>
      </c>
      <c r="SB9" s="403" t="e">
        <f>INDEX(' Cash Num-Den_Indi'!$A$2:$ANL$35,MATCH('1617 1718 Comparison'!$A9,' Cash Num-Den_Indi'!$A$2:$A$35,0),MATCH('1617 1718 Comparison'!SB$2,' Cash Num-Den_Indi'!$A$2:$ANL$2,0))-INDEX('1617 Data'!$A$2:$AEW$35,MATCH('1617 1718 Comparison'!$A9,'1617 Data'!$A$2:$A$35,0),MATCH('1617 1718 Comparison'!SB$2,'1617 Data'!$A$2:$AEW$2,0))</f>
        <v>#N/A</v>
      </c>
      <c r="SC9" s="402">
        <f>INDEX(' Cash Num-Den_Indi'!$A$2:$ANL$35,MATCH('1617 1718 Comparison'!$A9,' Cash Num-Den_Indi'!$A$2:$A$35,0),MATCH('1617 1718 Comparison'!SC$2,' Cash Num-Den_Indi'!$A$2:$ANL$2,0))-INDEX('1617 Data'!$A$2:$AEW$35,MATCH('1617 1718 Comparison'!$A9,'1617 Data'!$A$2:$A$35,0),MATCH('1617 1718 Comparison'!SC$2,'1617 Data'!$A$2:$AEW$2,0))</f>
        <v>0</v>
      </c>
      <c r="SD9" s="402">
        <f>INDEX(' Cash Num-Den_Indi'!$A$2:$ANL$35,MATCH('1617 1718 Comparison'!$A9,' Cash Num-Den_Indi'!$A$2:$A$35,0),MATCH('1617 1718 Comparison'!SD$2,' Cash Num-Den_Indi'!$A$2:$ANL$2,0))-INDEX('1617 Data'!$A$2:$AEW$35,MATCH('1617 1718 Comparison'!$A9,'1617 Data'!$A$2:$A$35,0),MATCH('1617 1718 Comparison'!SD$2,'1617 Data'!$A$2:$AEW$2,0))</f>
        <v>0</v>
      </c>
      <c r="SE9" s="402">
        <f>INDEX(' Cash Num-Den_Indi'!$A$2:$ANL$35,MATCH('1617 1718 Comparison'!$A9,' Cash Num-Den_Indi'!$A$2:$A$35,0),MATCH('1617 1718 Comparison'!SE$2,' Cash Num-Den_Indi'!$A$2:$ANL$2,0))-INDEX('1617 Data'!$A$2:$AEW$35,MATCH('1617 1718 Comparison'!$A9,'1617 Data'!$A$2:$A$35,0),MATCH('1617 1718 Comparison'!SE$2,'1617 Data'!$A$2:$AEW$2,0))</f>
        <v>0</v>
      </c>
      <c r="SF9" s="402">
        <f>INDEX(' Cash Num-Den_Indi'!$A$2:$ANL$35,MATCH('1617 1718 Comparison'!$A9,' Cash Num-Den_Indi'!$A$2:$A$35,0),MATCH('1617 1718 Comparison'!SF$2,' Cash Num-Den_Indi'!$A$2:$ANL$2,0))-INDEX('1617 Data'!$A$2:$AEW$35,MATCH('1617 1718 Comparison'!$A9,'1617 Data'!$A$2:$A$35,0),MATCH('1617 1718 Comparison'!SF$2,'1617 Data'!$A$2:$AEW$2,0))</f>
        <v>0</v>
      </c>
      <c r="SG9" s="402">
        <f>INDEX(' Cash Num-Den_Indi'!$A$2:$ANL$35,MATCH('1617 1718 Comparison'!$A9,' Cash Num-Den_Indi'!$A$2:$A$35,0),MATCH('1617 1718 Comparison'!SG$2,' Cash Num-Den_Indi'!$A$2:$ANL$2,0))-INDEX('1617 Data'!$A$2:$AEW$35,MATCH('1617 1718 Comparison'!$A9,'1617 Data'!$A$2:$A$35,0),MATCH('1617 1718 Comparison'!SG$2,'1617 Data'!$A$2:$AEW$2,0))</f>
        <v>0</v>
      </c>
      <c r="SH9" s="402">
        <f>INDEX(' Cash Num-Den_Indi'!$A$2:$ANL$35,MATCH('1617 1718 Comparison'!$A9,' Cash Num-Den_Indi'!$A$2:$A$35,0),MATCH('1617 1718 Comparison'!SH$2,' Cash Num-Den_Indi'!$A$2:$ANL$2,0))-INDEX('1617 Data'!$A$2:$AEW$35,MATCH('1617 1718 Comparison'!$A9,'1617 Data'!$A$2:$A$35,0),MATCH('1617 1718 Comparison'!SH$2,'1617 Data'!$A$2:$AEW$2,0))</f>
        <v>0</v>
      </c>
      <c r="SI9" s="402">
        <f>INDEX(' Cash Num-Den_Indi'!$A$2:$ANL$35,MATCH('1617 1718 Comparison'!$A9,' Cash Num-Den_Indi'!$A$2:$A$35,0),MATCH('1617 1718 Comparison'!SI$2,' Cash Num-Den_Indi'!$A$2:$ANL$2,0))-INDEX('1617 Data'!$A$2:$AEW$35,MATCH('1617 1718 Comparison'!$A9,'1617 Data'!$A$2:$A$35,0),MATCH('1617 1718 Comparison'!SI$2,'1617 Data'!$A$2:$AEW$2,0))</f>
        <v>0</v>
      </c>
      <c r="SJ9" s="402">
        <f>INDEX(' Cash Num-Den_Indi'!$A$2:$ANL$35,MATCH('1617 1718 Comparison'!$A9,' Cash Num-Den_Indi'!$A$2:$A$35,0),MATCH('1617 1718 Comparison'!SJ$2,' Cash Num-Den_Indi'!$A$2:$ANL$2,0))-INDEX('1617 Data'!$A$2:$AEW$35,MATCH('1617 1718 Comparison'!$A9,'1617 Data'!$A$2:$A$35,0),MATCH('1617 1718 Comparison'!SJ$2,'1617 Data'!$A$2:$AEW$2,0))</f>
        <v>0</v>
      </c>
      <c r="SK9" s="402">
        <f>INDEX(' Cash Num-Den_Indi'!$A$2:$ANL$35,MATCH('1617 1718 Comparison'!$A9,' Cash Num-Den_Indi'!$A$2:$A$35,0),MATCH('1617 1718 Comparison'!SK$2,' Cash Num-Den_Indi'!$A$2:$ANL$2,0))-INDEX('1617 Data'!$A$2:$AEW$35,MATCH('1617 1718 Comparison'!$A9,'1617 Data'!$A$2:$A$35,0),MATCH('1617 1718 Comparison'!SK$2,'1617 Data'!$A$2:$AEW$2,0))</f>
        <v>0</v>
      </c>
      <c r="SL9" s="402">
        <f>INDEX(' Cash Num-Den_Indi'!$A$2:$ANL$35,MATCH('1617 1718 Comparison'!$A9,' Cash Num-Den_Indi'!$A$2:$A$35,0),MATCH('1617 1718 Comparison'!SL$2,' Cash Num-Den_Indi'!$A$2:$ANL$2,0))-INDEX('1617 Data'!$A$2:$AEW$35,MATCH('1617 1718 Comparison'!$A9,'1617 Data'!$A$2:$A$35,0),MATCH('1617 1718 Comparison'!SL$2,'1617 Data'!$A$2:$AEW$2,0))</f>
        <v>0</v>
      </c>
      <c r="SM9" s="402">
        <f>INDEX(' Cash Num-Den_Indi'!$A$2:$ANL$35,MATCH('1617 1718 Comparison'!$A9,' Cash Num-Den_Indi'!$A$2:$A$35,0),MATCH('1617 1718 Comparison'!SM$2,' Cash Num-Den_Indi'!$A$2:$ANL$2,0))-INDEX('1617 Data'!$A$2:$AEW$35,MATCH('1617 1718 Comparison'!$A9,'1617 Data'!$A$2:$A$35,0),MATCH('1617 1718 Comparison'!SM$2,'1617 Data'!$A$2:$AEW$2,0))</f>
        <v>0</v>
      </c>
      <c r="SN9" s="402">
        <f>INDEX(' Cash Num-Den_Indi'!$A$2:$ANL$35,MATCH('1617 1718 Comparison'!$A9,' Cash Num-Den_Indi'!$A$2:$A$35,0),MATCH('1617 1718 Comparison'!SN$2,' Cash Num-Den_Indi'!$A$2:$ANL$2,0))-INDEX('1617 Data'!$A$2:$AEW$35,MATCH('1617 1718 Comparison'!$A9,'1617 Data'!$A$2:$A$35,0),MATCH('1617 1718 Comparison'!SN$2,'1617 Data'!$A$2:$AEW$2,0))</f>
        <v>0</v>
      </c>
      <c r="SO9" s="402">
        <f>INDEX(' Cash Num-Den_Indi'!$A$2:$ANL$35,MATCH('1617 1718 Comparison'!$A9,' Cash Num-Den_Indi'!$A$2:$A$35,0),MATCH('1617 1718 Comparison'!SO$2,' Cash Num-Den_Indi'!$A$2:$ANL$2,0))-INDEX('1617 Data'!$A$2:$AEW$35,MATCH('1617 1718 Comparison'!$A9,'1617 Data'!$A$2:$A$35,0),MATCH('1617 1718 Comparison'!SO$2,'1617 Data'!$A$2:$AEW$2,0))</f>
        <v>0</v>
      </c>
      <c r="SP9" s="402">
        <f>INDEX(' Cash Num-Den_Indi'!$A$2:$ANL$35,MATCH('1617 1718 Comparison'!$A9,' Cash Num-Den_Indi'!$A$2:$A$35,0),MATCH('1617 1718 Comparison'!SP$2,' Cash Num-Den_Indi'!$A$2:$ANL$2,0))-INDEX('1617 Data'!$A$2:$AEW$35,MATCH('1617 1718 Comparison'!$A9,'1617 Data'!$A$2:$A$35,0),MATCH('1617 1718 Comparison'!SP$2,'1617 Data'!$A$2:$AEW$2,0))</f>
        <v>0</v>
      </c>
      <c r="SQ9" s="402">
        <f>INDEX(' Cash Num-Den_Indi'!$A$2:$ANL$35,MATCH('1617 1718 Comparison'!$A9,' Cash Num-Den_Indi'!$A$2:$A$35,0),MATCH('1617 1718 Comparison'!SQ$2,' Cash Num-Den_Indi'!$A$2:$ANL$2,0))-INDEX('1617 Data'!$A$2:$AEW$35,MATCH('1617 1718 Comparison'!$A9,'1617 Data'!$A$2:$A$35,0),MATCH('1617 1718 Comparison'!SQ$2,'1617 Data'!$A$2:$AEW$2,0))</f>
        <v>0</v>
      </c>
      <c r="SR9" s="402">
        <f>INDEX(' Cash Num-Den_Indi'!$A$2:$ANL$35,MATCH('1617 1718 Comparison'!$A9,' Cash Num-Den_Indi'!$A$2:$A$35,0),MATCH('1617 1718 Comparison'!SR$2,' Cash Num-Den_Indi'!$A$2:$ANL$2,0))-INDEX('1617 Data'!$A$2:$AEW$35,MATCH('1617 1718 Comparison'!$A9,'1617 Data'!$A$2:$A$35,0),MATCH('1617 1718 Comparison'!SR$2,'1617 Data'!$A$2:$AEW$2,0))</f>
        <v>0</v>
      </c>
      <c r="SS9" s="402">
        <f>INDEX(' Cash Num-Den_Indi'!$A$2:$ANL$35,MATCH('1617 1718 Comparison'!$A9,' Cash Num-Den_Indi'!$A$2:$A$35,0),MATCH('1617 1718 Comparison'!SS$2,' Cash Num-Den_Indi'!$A$2:$ANL$2,0))-INDEX('1617 Data'!$A$2:$AEW$35,MATCH('1617 1718 Comparison'!$A9,'1617 Data'!$A$2:$A$35,0),MATCH('1617 1718 Comparison'!SS$2,'1617 Data'!$A$2:$AEW$2,0))</f>
        <v>0</v>
      </c>
      <c r="ST9" s="402">
        <f>INDEX(' Cash Num-Den_Indi'!$A$2:$ANL$35,MATCH('1617 1718 Comparison'!$A9,' Cash Num-Den_Indi'!$A$2:$A$35,0),MATCH('1617 1718 Comparison'!ST$2,' Cash Num-Den_Indi'!$A$2:$ANL$2,0))-INDEX('1617 Data'!$A$2:$AEW$35,MATCH('1617 1718 Comparison'!$A9,'1617 Data'!$A$2:$A$35,0),MATCH('1617 1718 Comparison'!ST$2,'1617 Data'!$A$2:$AEW$2,0))</f>
        <v>0</v>
      </c>
      <c r="SU9" s="402">
        <f>INDEX(' Cash Num-Den_Indi'!$A$2:$ANL$35,MATCH('1617 1718 Comparison'!$A9,' Cash Num-Den_Indi'!$A$2:$A$35,0),MATCH('1617 1718 Comparison'!SU$2,' Cash Num-Den_Indi'!$A$2:$ANL$2,0))-INDEX('1617 Data'!$A$2:$AEW$35,MATCH('1617 1718 Comparison'!$A9,'1617 Data'!$A$2:$A$35,0),MATCH('1617 1718 Comparison'!SU$2,'1617 Data'!$A$2:$AEW$2,0))</f>
        <v>0</v>
      </c>
      <c r="SV9" s="402">
        <f>INDEX(' Cash Num-Den_Indi'!$A$2:$ANL$35,MATCH('1617 1718 Comparison'!$A9,' Cash Num-Den_Indi'!$A$2:$A$35,0),MATCH('1617 1718 Comparison'!SV$2,' Cash Num-Den_Indi'!$A$2:$ANL$2,0))-INDEX('1617 Data'!$A$2:$AEW$35,MATCH('1617 1718 Comparison'!$A9,'1617 Data'!$A$2:$A$35,0),MATCH('1617 1718 Comparison'!SV$2,'1617 Data'!$A$2:$AEW$2,0))</f>
        <v>0</v>
      </c>
      <c r="SW9" s="402">
        <f>INDEX(' Cash Num-Den_Indi'!$A$2:$ANL$35,MATCH('1617 1718 Comparison'!$A9,' Cash Num-Den_Indi'!$A$2:$A$35,0),MATCH('1617 1718 Comparison'!SW$2,' Cash Num-Den_Indi'!$A$2:$ANL$2,0))-INDEX('1617 Data'!$A$2:$AEW$35,MATCH('1617 1718 Comparison'!$A9,'1617 Data'!$A$2:$A$35,0),MATCH('1617 1718 Comparison'!SW$2,'1617 Data'!$A$2:$AEW$2,0))</f>
        <v>0</v>
      </c>
      <c r="SX9" s="403" t="e">
        <f>INDEX(' Cash Num-Den_Indi'!$A$2:$ANL$35,MATCH('1617 1718 Comparison'!$A9,' Cash Num-Den_Indi'!$A$2:$A$35,0),MATCH('1617 1718 Comparison'!SX$2,' Cash Num-Den_Indi'!$A$2:$ANL$2,0))-INDEX('1617 Data'!$A$2:$AEW$35,MATCH('1617 1718 Comparison'!$A9,'1617 Data'!$A$2:$A$35,0),MATCH('1617 1718 Comparison'!SX$2,'1617 Data'!$A$2:$AEW$2,0))</f>
        <v>#N/A</v>
      </c>
      <c r="SY9" s="403" t="e">
        <f>INDEX(' Cash Num-Den_Indi'!$A$2:$ANL$35,MATCH('1617 1718 Comparison'!$A9,' Cash Num-Den_Indi'!$A$2:$A$35,0),MATCH('1617 1718 Comparison'!SY$2,' Cash Num-Den_Indi'!$A$2:$ANL$2,0))-INDEX('1617 Data'!$A$2:$AEW$35,MATCH('1617 1718 Comparison'!$A9,'1617 Data'!$A$2:$A$35,0),MATCH('1617 1718 Comparison'!SY$2,'1617 Data'!$A$2:$AEW$2,0))</f>
        <v>#N/A</v>
      </c>
      <c r="SZ9" s="403" t="e">
        <f>INDEX(' Cash Num-Den_Indi'!$A$2:$ANL$35,MATCH('1617 1718 Comparison'!$A9,' Cash Num-Den_Indi'!$A$2:$A$35,0),MATCH('1617 1718 Comparison'!SZ$2,' Cash Num-Den_Indi'!$A$2:$ANL$2,0))-INDEX('1617 Data'!$A$2:$AEW$35,MATCH('1617 1718 Comparison'!$A9,'1617 Data'!$A$2:$A$35,0),MATCH('1617 1718 Comparison'!SZ$2,'1617 Data'!$A$2:$AEW$2,0))</f>
        <v>#N/A</v>
      </c>
      <c r="TA9" s="402">
        <f>INDEX(' Cash Num-Den_Indi'!$A$2:$ANL$35,MATCH('1617 1718 Comparison'!$A9,' Cash Num-Den_Indi'!$A$2:$A$35,0),MATCH('1617 1718 Comparison'!TA$2,' Cash Num-Den_Indi'!$A$2:$ANL$2,0))-INDEX('1617 Data'!$A$2:$AEW$35,MATCH('1617 1718 Comparison'!$A9,'1617 Data'!$A$2:$A$35,0),MATCH('1617 1718 Comparison'!TA$2,'1617 Data'!$A$2:$AEW$2,0))</f>
        <v>0</v>
      </c>
      <c r="TB9" s="402">
        <f>INDEX(' Cash Num-Den_Indi'!$A$2:$ANL$35,MATCH('1617 1718 Comparison'!$A9,' Cash Num-Den_Indi'!$A$2:$A$35,0),MATCH('1617 1718 Comparison'!TB$2,' Cash Num-Den_Indi'!$A$2:$ANL$2,0))-INDEX('1617 Data'!$A$2:$AEW$35,MATCH('1617 1718 Comparison'!$A9,'1617 Data'!$A$2:$A$35,0),MATCH('1617 1718 Comparison'!TB$2,'1617 Data'!$A$2:$AEW$2,0))</f>
        <v>0</v>
      </c>
      <c r="TC9" s="402">
        <f>INDEX(' Cash Num-Den_Indi'!$A$2:$ANL$35,MATCH('1617 1718 Comparison'!$A9,' Cash Num-Den_Indi'!$A$2:$A$35,0),MATCH('1617 1718 Comparison'!TC$2,' Cash Num-Den_Indi'!$A$2:$ANL$2,0))-INDEX('1617 Data'!$A$2:$AEW$35,MATCH('1617 1718 Comparison'!$A9,'1617 Data'!$A$2:$A$35,0),MATCH('1617 1718 Comparison'!TC$2,'1617 Data'!$A$2:$AEW$2,0))</f>
        <v>0</v>
      </c>
      <c r="TD9" s="402">
        <f>INDEX(' Cash Num-Den_Indi'!$A$2:$ANL$35,MATCH('1617 1718 Comparison'!$A9,' Cash Num-Den_Indi'!$A$2:$A$35,0),MATCH('1617 1718 Comparison'!TD$2,' Cash Num-Den_Indi'!$A$2:$ANL$2,0))-INDEX('1617 Data'!$A$2:$AEW$35,MATCH('1617 1718 Comparison'!$A9,'1617 Data'!$A$2:$A$35,0),MATCH('1617 1718 Comparison'!TD$2,'1617 Data'!$A$2:$AEW$2,0))</f>
        <v>0</v>
      </c>
      <c r="TE9" s="402">
        <f>INDEX(' Cash Num-Den_Indi'!$A$2:$ANL$35,MATCH('1617 1718 Comparison'!$A9,' Cash Num-Den_Indi'!$A$2:$A$35,0),MATCH('1617 1718 Comparison'!TE$2,' Cash Num-Den_Indi'!$A$2:$ANL$2,0))-INDEX('1617 Data'!$A$2:$AEW$35,MATCH('1617 1718 Comparison'!$A9,'1617 Data'!$A$2:$A$35,0),MATCH('1617 1718 Comparison'!TE$2,'1617 Data'!$A$2:$AEW$2,0))</f>
        <v>0</v>
      </c>
      <c r="TF9" s="402">
        <f>INDEX(' Cash Num-Den_Indi'!$A$2:$ANL$35,MATCH('1617 1718 Comparison'!$A9,' Cash Num-Den_Indi'!$A$2:$A$35,0),MATCH('1617 1718 Comparison'!TF$2,' Cash Num-Den_Indi'!$A$2:$ANL$2,0))-INDEX('1617 Data'!$A$2:$AEW$35,MATCH('1617 1718 Comparison'!$A9,'1617 Data'!$A$2:$A$35,0),MATCH('1617 1718 Comparison'!TF$2,'1617 Data'!$A$2:$AEW$2,0))</f>
        <v>0</v>
      </c>
      <c r="TG9" s="402">
        <f>INDEX(' Cash Num-Den_Indi'!$A$2:$ANL$35,MATCH('1617 1718 Comparison'!$A9,' Cash Num-Den_Indi'!$A$2:$A$35,0),MATCH('1617 1718 Comparison'!TG$2,' Cash Num-Den_Indi'!$A$2:$ANL$2,0))-INDEX('1617 Data'!$A$2:$AEW$35,MATCH('1617 1718 Comparison'!$A9,'1617 Data'!$A$2:$A$35,0),MATCH('1617 1718 Comparison'!TG$2,'1617 Data'!$A$2:$AEW$2,0))</f>
        <v>0</v>
      </c>
      <c r="TH9" s="402">
        <f>INDEX(' Cash Num-Den_Indi'!$A$2:$ANL$35,MATCH('1617 1718 Comparison'!$A9,' Cash Num-Den_Indi'!$A$2:$A$35,0),MATCH('1617 1718 Comparison'!TH$2,' Cash Num-Den_Indi'!$A$2:$ANL$2,0))-INDEX('1617 Data'!$A$2:$AEW$35,MATCH('1617 1718 Comparison'!$A9,'1617 Data'!$A$2:$A$35,0),MATCH('1617 1718 Comparison'!TH$2,'1617 Data'!$A$2:$AEW$2,0))</f>
        <v>0</v>
      </c>
      <c r="TI9" s="402">
        <f>INDEX(' Cash Num-Den_Indi'!$A$2:$ANL$35,MATCH('1617 1718 Comparison'!$A9,' Cash Num-Den_Indi'!$A$2:$A$35,0),MATCH('1617 1718 Comparison'!TI$2,' Cash Num-Den_Indi'!$A$2:$ANL$2,0))-INDEX('1617 Data'!$A$2:$AEW$35,MATCH('1617 1718 Comparison'!$A9,'1617 Data'!$A$2:$A$35,0),MATCH('1617 1718 Comparison'!TI$2,'1617 Data'!$A$2:$AEW$2,0))</f>
        <v>0</v>
      </c>
      <c r="TJ9" s="402">
        <f>INDEX(' Cash Num-Den_Indi'!$A$2:$ANL$35,MATCH('1617 1718 Comparison'!$A9,' Cash Num-Den_Indi'!$A$2:$A$35,0),MATCH('1617 1718 Comparison'!TJ$2,' Cash Num-Den_Indi'!$A$2:$ANL$2,0))-INDEX('1617 Data'!$A$2:$AEW$35,MATCH('1617 1718 Comparison'!$A9,'1617 Data'!$A$2:$A$35,0),MATCH('1617 1718 Comparison'!TJ$2,'1617 Data'!$A$2:$AEW$2,0))</f>
        <v>0</v>
      </c>
      <c r="TK9" s="402">
        <f>INDEX(' Cash Num-Den_Indi'!$A$2:$ANL$35,MATCH('1617 1718 Comparison'!$A9,' Cash Num-Den_Indi'!$A$2:$A$35,0),MATCH('1617 1718 Comparison'!TK$2,' Cash Num-Den_Indi'!$A$2:$ANL$2,0))-INDEX('1617 Data'!$A$2:$AEW$35,MATCH('1617 1718 Comparison'!$A9,'1617 Data'!$A$2:$A$35,0),MATCH('1617 1718 Comparison'!TK$2,'1617 Data'!$A$2:$AEW$2,0))</f>
        <v>0</v>
      </c>
      <c r="TL9" s="402">
        <f>INDEX(' Cash Num-Den_Indi'!$A$2:$ANL$35,MATCH('1617 1718 Comparison'!$A9,' Cash Num-Den_Indi'!$A$2:$A$35,0),MATCH('1617 1718 Comparison'!TL$2,' Cash Num-Den_Indi'!$A$2:$ANL$2,0))-INDEX('1617 Data'!$A$2:$AEW$35,MATCH('1617 1718 Comparison'!$A9,'1617 Data'!$A$2:$A$35,0),MATCH('1617 1718 Comparison'!TL$2,'1617 Data'!$A$2:$AEW$2,0))</f>
        <v>0</v>
      </c>
      <c r="TM9" s="402">
        <f>INDEX(' Cash Num-Den_Indi'!$A$2:$ANL$35,MATCH('1617 1718 Comparison'!$A9,' Cash Num-Den_Indi'!$A$2:$A$35,0),MATCH('1617 1718 Comparison'!TM$2,' Cash Num-Den_Indi'!$A$2:$ANL$2,0))-INDEX('1617 Data'!$A$2:$AEW$35,MATCH('1617 1718 Comparison'!$A9,'1617 Data'!$A$2:$A$35,0),MATCH('1617 1718 Comparison'!TM$2,'1617 Data'!$A$2:$AEW$2,0))</f>
        <v>0</v>
      </c>
      <c r="TN9" s="402">
        <f>INDEX(' Cash Num-Den_Indi'!$A$2:$ANL$35,MATCH('1617 1718 Comparison'!$A9,' Cash Num-Den_Indi'!$A$2:$A$35,0),MATCH('1617 1718 Comparison'!TN$2,' Cash Num-Den_Indi'!$A$2:$ANL$2,0))-INDEX('1617 Data'!$A$2:$AEW$35,MATCH('1617 1718 Comparison'!$A9,'1617 Data'!$A$2:$A$35,0),MATCH('1617 1718 Comparison'!TN$2,'1617 Data'!$A$2:$AEW$2,0))</f>
        <v>0</v>
      </c>
      <c r="TO9" s="402">
        <f>INDEX(' Cash Num-Den_Indi'!$A$2:$ANL$35,MATCH('1617 1718 Comparison'!$A9,' Cash Num-Den_Indi'!$A$2:$A$35,0),MATCH('1617 1718 Comparison'!TO$2,' Cash Num-Den_Indi'!$A$2:$ANL$2,0))-INDEX('1617 Data'!$A$2:$AEW$35,MATCH('1617 1718 Comparison'!$A9,'1617 Data'!$A$2:$A$35,0),MATCH('1617 1718 Comparison'!TO$2,'1617 Data'!$A$2:$AEW$2,0))</f>
        <v>0</v>
      </c>
      <c r="TP9" s="402">
        <f>INDEX(' Cash Num-Den_Indi'!$A$2:$ANL$35,MATCH('1617 1718 Comparison'!$A9,' Cash Num-Den_Indi'!$A$2:$A$35,0),MATCH('1617 1718 Comparison'!TP$2,' Cash Num-Den_Indi'!$A$2:$ANL$2,0))-INDEX('1617 Data'!$A$2:$AEW$35,MATCH('1617 1718 Comparison'!$A9,'1617 Data'!$A$2:$A$35,0),MATCH('1617 1718 Comparison'!TP$2,'1617 Data'!$A$2:$AEW$2,0))</f>
        <v>0</v>
      </c>
      <c r="TQ9" s="402">
        <f>INDEX(' Cash Num-Den_Indi'!$A$2:$ANL$35,MATCH('1617 1718 Comparison'!$A9,' Cash Num-Den_Indi'!$A$2:$A$35,0),MATCH('1617 1718 Comparison'!TQ$2,' Cash Num-Den_Indi'!$A$2:$ANL$2,0))-INDEX('1617 Data'!$A$2:$AEW$35,MATCH('1617 1718 Comparison'!$A9,'1617 Data'!$A$2:$A$35,0),MATCH('1617 1718 Comparison'!TQ$2,'1617 Data'!$A$2:$AEW$2,0))</f>
        <v>0</v>
      </c>
      <c r="TR9" s="402">
        <f>INDEX(' Cash Num-Den_Indi'!$A$2:$ANL$35,MATCH('1617 1718 Comparison'!$A9,' Cash Num-Den_Indi'!$A$2:$A$35,0),MATCH('1617 1718 Comparison'!TR$2,' Cash Num-Den_Indi'!$A$2:$ANL$2,0))-INDEX('1617 Data'!$A$2:$AEW$35,MATCH('1617 1718 Comparison'!$A9,'1617 Data'!$A$2:$A$35,0),MATCH('1617 1718 Comparison'!TR$2,'1617 Data'!$A$2:$AEW$2,0))</f>
        <v>0</v>
      </c>
      <c r="TS9" s="402">
        <f>INDEX(' Cash Num-Den_Indi'!$A$2:$ANL$35,MATCH('1617 1718 Comparison'!$A9,' Cash Num-Den_Indi'!$A$2:$A$35,0),MATCH('1617 1718 Comparison'!TS$2,' Cash Num-Den_Indi'!$A$2:$ANL$2,0))-INDEX('1617 Data'!$A$2:$AEW$35,MATCH('1617 1718 Comparison'!$A9,'1617 Data'!$A$2:$A$35,0),MATCH('1617 1718 Comparison'!TS$2,'1617 Data'!$A$2:$AEW$2,0))</f>
        <v>0</v>
      </c>
      <c r="TT9" s="402">
        <f>INDEX(' Cash Num-Den_Indi'!$A$2:$ANL$35,MATCH('1617 1718 Comparison'!$A9,' Cash Num-Den_Indi'!$A$2:$A$35,0),MATCH('1617 1718 Comparison'!TT$2,' Cash Num-Den_Indi'!$A$2:$ANL$2,0))-INDEX('1617 Data'!$A$2:$AEW$35,MATCH('1617 1718 Comparison'!$A9,'1617 Data'!$A$2:$A$35,0),MATCH('1617 1718 Comparison'!TT$2,'1617 Data'!$A$2:$AEW$2,0))</f>
        <v>0</v>
      </c>
      <c r="TU9" s="402">
        <f>INDEX(' Cash Num-Den_Indi'!$A$2:$ANL$35,MATCH('1617 1718 Comparison'!$A9,' Cash Num-Den_Indi'!$A$2:$A$35,0),MATCH('1617 1718 Comparison'!TU$2,' Cash Num-Den_Indi'!$A$2:$ANL$2,0))-INDEX('1617 Data'!$A$2:$AEW$35,MATCH('1617 1718 Comparison'!$A9,'1617 Data'!$A$2:$A$35,0),MATCH('1617 1718 Comparison'!TU$2,'1617 Data'!$A$2:$AEW$2,0))</f>
        <v>0</v>
      </c>
      <c r="TV9" s="403" t="e">
        <f>INDEX(' Cash Num-Den_Indi'!$A$2:$ANL$35,MATCH('1617 1718 Comparison'!$A9,' Cash Num-Den_Indi'!$A$2:$A$35,0),MATCH('1617 1718 Comparison'!TV$2,' Cash Num-Den_Indi'!$A$2:$ANL$2,0))-INDEX('1617 Data'!$A$2:$AEW$35,MATCH('1617 1718 Comparison'!$A9,'1617 Data'!$A$2:$A$35,0),MATCH('1617 1718 Comparison'!TV$2,'1617 Data'!$A$2:$AEW$2,0))</f>
        <v>#N/A</v>
      </c>
      <c r="TW9" s="403" t="e">
        <f>INDEX(' Cash Num-Den_Indi'!$A$2:$ANL$35,MATCH('1617 1718 Comparison'!$A9,' Cash Num-Den_Indi'!$A$2:$A$35,0),MATCH('1617 1718 Comparison'!TW$2,' Cash Num-Den_Indi'!$A$2:$ANL$2,0))-INDEX('1617 Data'!$A$2:$AEW$35,MATCH('1617 1718 Comparison'!$A9,'1617 Data'!$A$2:$A$35,0),MATCH('1617 1718 Comparison'!TW$2,'1617 Data'!$A$2:$AEW$2,0))</f>
        <v>#N/A</v>
      </c>
      <c r="TX9" s="403" t="e">
        <f>INDEX(' Cash Num-Den_Indi'!$A$2:$ANL$35,MATCH('1617 1718 Comparison'!$A9,' Cash Num-Den_Indi'!$A$2:$A$35,0),MATCH('1617 1718 Comparison'!TX$2,' Cash Num-Den_Indi'!$A$2:$ANL$2,0))-INDEX('1617 Data'!$A$2:$AEW$35,MATCH('1617 1718 Comparison'!$A9,'1617 Data'!$A$2:$A$35,0),MATCH('1617 1718 Comparison'!TX$2,'1617 Data'!$A$2:$AEW$2,0))</f>
        <v>#N/A</v>
      </c>
      <c r="TY9" s="402">
        <f>INDEX(' Cash Num-Den_Indi'!$A$2:$ANL$35,MATCH('1617 1718 Comparison'!$A9,' Cash Num-Den_Indi'!$A$2:$A$35,0),MATCH('1617 1718 Comparison'!TY$2,' Cash Num-Den_Indi'!$A$2:$ANL$2,0))-INDEX('1617 Data'!$A$2:$AEW$35,MATCH('1617 1718 Comparison'!$A9,'1617 Data'!$A$2:$A$35,0),MATCH('1617 1718 Comparison'!TY$2,'1617 Data'!$A$2:$AEW$2,0))</f>
        <v>0</v>
      </c>
      <c r="TZ9" s="402">
        <f>INDEX(' Cash Num-Den_Indi'!$A$2:$ANL$35,MATCH('1617 1718 Comparison'!$A9,' Cash Num-Den_Indi'!$A$2:$A$35,0),MATCH('1617 1718 Comparison'!TZ$2,' Cash Num-Den_Indi'!$A$2:$ANL$2,0))-INDEX('1617 Data'!$A$2:$AEW$35,MATCH('1617 1718 Comparison'!$A9,'1617 Data'!$A$2:$A$35,0),MATCH('1617 1718 Comparison'!TZ$2,'1617 Data'!$A$2:$AEW$2,0))</f>
        <v>0</v>
      </c>
      <c r="UA9" s="402">
        <f>INDEX(' Cash Num-Den_Indi'!$A$2:$ANL$35,MATCH('1617 1718 Comparison'!$A9,' Cash Num-Den_Indi'!$A$2:$A$35,0),MATCH('1617 1718 Comparison'!UA$2,' Cash Num-Den_Indi'!$A$2:$ANL$2,0))-INDEX('1617 Data'!$A$2:$AEW$35,MATCH('1617 1718 Comparison'!$A9,'1617 Data'!$A$2:$A$35,0),MATCH('1617 1718 Comparison'!UA$2,'1617 Data'!$A$2:$AEW$2,0))</f>
        <v>0</v>
      </c>
      <c r="UB9" s="402">
        <f>INDEX(' Cash Num-Den_Indi'!$A$2:$ANL$35,MATCH('1617 1718 Comparison'!$A9,' Cash Num-Den_Indi'!$A$2:$A$35,0),MATCH('1617 1718 Comparison'!UB$2,' Cash Num-Den_Indi'!$A$2:$ANL$2,0))-INDEX('1617 Data'!$A$2:$AEW$35,MATCH('1617 1718 Comparison'!$A9,'1617 Data'!$A$2:$A$35,0),MATCH('1617 1718 Comparison'!UB$2,'1617 Data'!$A$2:$AEW$2,0))</f>
        <v>0</v>
      </c>
      <c r="UC9" s="402">
        <f>INDEX(' Cash Num-Den_Indi'!$A$2:$ANL$35,MATCH('1617 1718 Comparison'!$A9,' Cash Num-Den_Indi'!$A$2:$A$35,0),MATCH('1617 1718 Comparison'!UC$2,' Cash Num-Den_Indi'!$A$2:$ANL$2,0))-INDEX('1617 Data'!$A$2:$AEW$35,MATCH('1617 1718 Comparison'!$A9,'1617 Data'!$A$2:$A$35,0),MATCH('1617 1718 Comparison'!UC$2,'1617 Data'!$A$2:$AEW$2,0))</f>
        <v>0</v>
      </c>
      <c r="UD9" s="402">
        <f>INDEX(' Cash Num-Den_Indi'!$A$2:$ANL$35,MATCH('1617 1718 Comparison'!$A9,' Cash Num-Den_Indi'!$A$2:$A$35,0),MATCH('1617 1718 Comparison'!UD$2,' Cash Num-Den_Indi'!$A$2:$ANL$2,0))-INDEX('1617 Data'!$A$2:$AEW$35,MATCH('1617 1718 Comparison'!$A9,'1617 Data'!$A$2:$A$35,0),MATCH('1617 1718 Comparison'!UD$2,'1617 Data'!$A$2:$AEW$2,0))</f>
        <v>0</v>
      </c>
      <c r="UE9" s="402">
        <f>INDEX(' Cash Num-Den_Indi'!$A$2:$ANL$35,MATCH('1617 1718 Comparison'!$A9,' Cash Num-Den_Indi'!$A$2:$A$35,0),MATCH('1617 1718 Comparison'!UE$2,' Cash Num-Den_Indi'!$A$2:$ANL$2,0))-INDEX('1617 Data'!$A$2:$AEW$35,MATCH('1617 1718 Comparison'!$A9,'1617 Data'!$A$2:$A$35,0),MATCH('1617 1718 Comparison'!UE$2,'1617 Data'!$A$2:$AEW$2,0))</f>
        <v>0</v>
      </c>
      <c r="UF9" s="402">
        <f>INDEX(' Cash Num-Den_Indi'!$A$2:$ANL$35,MATCH('1617 1718 Comparison'!$A9,' Cash Num-Den_Indi'!$A$2:$A$35,0),MATCH('1617 1718 Comparison'!UF$2,' Cash Num-Den_Indi'!$A$2:$ANL$2,0))-INDEX('1617 Data'!$A$2:$AEW$35,MATCH('1617 1718 Comparison'!$A9,'1617 Data'!$A$2:$A$35,0),MATCH('1617 1718 Comparison'!UF$2,'1617 Data'!$A$2:$AEW$2,0))</f>
        <v>0</v>
      </c>
      <c r="UG9" s="402">
        <f>INDEX(' Cash Num-Den_Indi'!$A$2:$ANL$35,MATCH('1617 1718 Comparison'!$A9,' Cash Num-Den_Indi'!$A$2:$A$35,0),MATCH('1617 1718 Comparison'!UG$2,' Cash Num-Den_Indi'!$A$2:$ANL$2,0))-INDEX('1617 Data'!$A$2:$AEW$35,MATCH('1617 1718 Comparison'!$A9,'1617 Data'!$A$2:$A$35,0),MATCH('1617 1718 Comparison'!UG$2,'1617 Data'!$A$2:$AEW$2,0))</f>
        <v>0</v>
      </c>
      <c r="UH9" s="402">
        <f>INDEX(' Cash Num-Den_Indi'!$A$2:$ANL$35,MATCH('1617 1718 Comparison'!$A9,' Cash Num-Den_Indi'!$A$2:$A$35,0),MATCH('1617 1718 Comparison'!UH$2,' Cash Num-Den_Indi'!$A$2:$ANL$2,0))-INDEX('1617 Data'!$A$2:$AEW$35,MATCH('1617 1718 Comparison'!$A9,'1617 Data'!$A$2:$A$35,0),MATCH('1617 1718 Comparison'!UH$2,'1617 Data'!$A$2:$AEW$2,0))</f>
        <v>0</v>
      </c>
      <c r="UI9" s="402">
        <f>INDEX(' Cash Num-Den_Indi'!$A$2:$ANL$35,MATCH('1617 1718 Comparison'!$A9,' Cash Num-Den_Indi'!$A$2:$A$35,0),MATCH('1617 1718 Comparison'!UI$2,' Cash Num-Den_Indi'!$A$2:$ANL$2,0))-INDEX('1617 Data'!$A$2:$AEW$35,MATCH('1617 1718 Comparison'!$A9,'1617 Data'!$A$2:$A$35,0),MATCH('1617 1718 Comparison'!UI$2,'1617 Data'!$A$2:$AEW$2,0))</f>
        <v>0</v>
      </c>
      <c r="UJ9" s="402">
        <f>INDEX(' Cash Num-Den_Indi'!$A$2:$ANL$35,MATCH('1617 1718 Comparison'!$A9,' Cash Num-Den_Indi'!$A$2:$A$35,0),MATCH('1617 1718 Comparison'!UJ$2,' Cash Num-Den_Indi'!$A$2:$ANL$2,0))-INDEX('1617 Data'!$A$2:$AEW$35,MATCH('1617 1718 Comparison'!$A9,'1617 Data'!$A$2:$A$35,0),MATCH('1617 1718 Comparison'!UJ$2,'1617 Data'!$A$2:$AEW$2,0))</f>
        <v>0</v>
      </c>
      <c r="UK9" s="402">
        <f>INDEX(' Cash Num-Den_Indi'!$A$2:$ANL$35,MATCH('1617 1718 Comparison'!$A9,' Cash Num-Den_Indi'!$A$2:$A$35,0),MATCH('1617 1718 Comparison'!UK$2,' Cash Num-Den_Indi'!$A$2:$ANL$2,0))-INDEX('1617 Data'!$A$2:$AEW$35,MATCH('1617 1718 Comparison'!$A9,'1617 Data'!$A$2:$A$35,0),MATCH('1617 1718 Comparison'!UK$2,'1617 Data'!$A$2:$AEW$2,0))</f>
        <v>0</v>
      </c>
      <c r="UL9" s="402">
        <f>INDEX(' Cash Num-Den_Indi'!$A$2:$ANL$35,MATCH('1617 1718 Comparison'!$A9,' Cash Num-Den_Indi'!$A$2:$A$35,0),MATCH('1617 1718 Comparison'!UL$2,' Cash Num-Den_Indi'!$A$2:$ANL$2,0))-INDEX('1617 Data'!$A$2:$AEW$35,MATCH('1617 1718 Comparison'!$A9,'1617 Data'!$A$2:$A$35,0),MATCH('1617 1718 Comparison'!UL$2,'1617 Data'!$A$2:$AEW$2,0))</f>
        <v>0</v>
      </c>
      <c r="UM9" s="402">
        <f>INDEX(' Cash Num-Den_Indi'!$A$2:$ANL$35,MATCH('1617 1718 Comparison'!$A9,' Cash Num-Den_Indi'!$A$2:$A$35,0),MATCH('1617 1718 Comparison'!UM$2,' Cash Num-Den_Indi'!$A$2:$ANL$2,0))-INDEX('1617 Data'!$A$2:$AEW$35,MATCH('1617 1718 Comparison'!$A9,'1617 Data'!$A$2:$A$35,0),MATCH('1617 1718 Comparison'!UM$2,'1617 Data'!$A$2:$AEW$2,0))</f>
        <v>0</v>
      </c>
      <c r="UN9" s="402">
        <f>INDEX(' Cash Num-Den_Indi'!$A$2:$ANL$35,MATCH('1617 1718 Comparison'!$A9,' Cash Num-Den_Indi'!$A$2:$A$35,0),MATCH('1617 1718 Comparison'!UN$2,' Cash Num-Den_Indi'!$A$2:$ANL$2,0))-INDEX('1617 Data'!$A$2:$AEW$35,MATCH('1617 1718 Comparison'!$A9,'1617 Data'!$A$2:$A$35,0),MATCH('1617 1718 Comparison'!UN$2,'1617 Data'!$A$2:$AEW$2,0))</f>
        <v>0</v>
      </c>
      <c r="UO9" s="402">
        <f>INDEX(' Cash Num-Den_Indi'!$A$2:$ANL$35,MATCH('1617 1718 Comparison'!$A9,' Cash Num-Den_Indi'!$A$2:$A$35,0),MATCH('1617 1718 Comparison'!UO$2,' Cash Num-Den_Indi'!$A$2:$ANL$2,0))-INDEX('1617 Data'!$A$2:$AEW$35,MATCH('1617 1718 Comparison'!$A9,'1617 Data'!$A$2:$A$35,0),MATCH('1617 1718 Comparison'!UO$2,'1617 Data'!$A$2:$AEW$2,0))</f>
        <v>0</v>
      </c>
      <c r="UP9" s="402">
        <f>INDEX(' Cash Num-Den_Indi'!$A$2:$ANL$35,MATCH('1617 1718 Comparison'!$A9,' Cash Num-Den_Indi'!$A$2:$A$35,0),MATCH('1617 1718 Comparison'!UP$2,' Cash Num-Den_Indi'!$A$2:$ANL$2,0))-INDEX('1617 Data'!$A$2:$AEW$35,MATCH('1617 1718 Comparison'!$A9,'1617 Data'!$A$2:$A$35,0),MATCH('1617 1718 Comparison'!UP$2,'1617 Data'!$A$2:$AEW$2,0))</f>
        <v>0</v>
      </c>
      <c r="UQ9" s="402">
        <f>INDEX(' Cash Num-Den_Indi'!$A$2:$ANL$35,MATCH('1617 1718 Comparison'!$A9,' Cash Num-Den_Indi'!$A$2:$A$35,0),MATCH('1617 1718 Comparison'!UQ$2,' Cash Num-Den_Indi'!$A$2:$ANL$2,0))-INDEX('1617 Data'!$A$2:$AEW$35,MATCH('1617 1718 Comparison'!$A9,'1617 Data'!$A$2:$A$35,0),MATCH('1617 1718 Comparison'!UQ$2,'1617 Data'!$A$2:$AEW$2,0))</f>
        <v>0</v>
      </c>
      <c r="UR9" s="402">
        <f>INDEX(' Cash Num-Den_Indi'!$A$2:$ANL$35,MATCH('1617 1718 Comparison'!$A9,' Cash Num-Den_Indi'!$A$2:$A$35,0),MATCH('1617 1718 Comparison'!UR$2,' Cash Num-Den_Indi'!$A$2:$ANL$2,0))-INDEX('1617 Data'!$A$2:$AEW$35,MATCH('1617 1718 Comparison'!$A9,'1617 Data'!$A$2:$A$35,0),MATCH('1617 1718 Comparison'!UR$2,'1617 Data'!$A$2:$AEW$2,0))</f>
        <v>0</v>
      </c>
      <c r="US9" s="402">
        <f>INDEX(' Cash Num-Den_Indi'!$A$2:$ANL$35,MATCH('1617 1718 Comparison'!$A9,' Cash Num-Den_Indi'!$A$2:$A$35,0),MATCH('1617 1718 Comparison'!US$2,' Cash Num-Den_Indi'!$A$2:$ANL$2,0))-INDEX('1617 Data'!$A$2:$AEW$35,MATCH('1617 1718 Comparison'!$A9,'1617 Data'!$A$2:$A$35,0),MATCH('1617 1718 Comparison'!US$2,'1617 Data'!$A$2:$AEW$2,0))</f>
        <v>0</v>
      </c>
      <c r="UT9" s="403" t="e">
        <f>INDEX(' Cash Num-Den_Indi'!$A$2:$ANL$35,MATCH('1617 1718 Comparison'!$A9,' Cash Num-Den_Indi'!$A$2:$A$35,0),MATCH('1617 1718 Comparison'!UT$2,' Cash Num-Den_Indi'!$A$2:$ANL$2,0))-INDEX('1617 Data'!$A$2:$AEW$35,MATCH('1617 1718 Comparison'!$A9,'1617 Data'!$A$2:$A$35,0),MATCH('1617 1718 Comparison'!UT$2,'1617 Data'!$A$2:$AEW$2,0))</f>
        <v>#N/A</v>
      </c>
      <c r="UU9" s="403" t="e">
        <f>INDEX(' Cash Num-Den_Indi'!$A$2:$ANL$35,MATCH('1617 1718 Comparison'!$A9,' Cash Num-Den_Indi'!$A$2:$A$35,0),MATCH('1617 1718 Comparison'!UU$2,' Cash Num-Den_Indi'!$A$2:$ANL$2,0))-INDEX('1617 Data'!$A$2:$AEW$35,MATCH('1617 1718 Comparison'!$A9,'1617 Data'!$A$2:$A$35,0),MATCH('1617 1718 Comparison'!UU$2,'1617 Data'!$A$2:$AEW$2,0))</f>
        <v>#N/A</v>
      </c>
      <c r="UV9" s="403" t="e">
        <f>INDEX(' Cash Num-Den_Indi'!$A$2:$ANL$35,MATCH('1617 1718 Comparison'!$A9,' Cash Num-Den_Indi'!$A$2:$A$35,0),MATCH('1617 1718 Comparison'!UV$2,' Cash Num-Den_Indi'!$A$2:$ANL$2,0))-INDEX('1617 Data'!$A$2:$AEW$35,MATCH('1617 1718 Comparison'!$A9,'1617 Data'!$A$2:$A$35,0),MATCH('1617 1718 Comparison'!UV$2,'1617 Data'!$A$2:$AEW$2,0))</f>
        <v>#N/A</v>
      </c>
      <c r="UW9" s="402">
        <f>INDEX(' Cash Num-Den_Indi'!$A$2:$ANL$35,MATCH('1617 1718 Comparison'!$A9,' Cash Num-Den_Indi'!$A$2:$A$35,0),MATCH('1617 1718 Comparison'!UW$2,' Cash Num-Den_Indi'!$A$2:$ANL$2,0))-INDEX('1617 Data'!$A$2:$AEW$35,MATCH('1617 1718 Comparison'!$A9,'1617 Data'!$A$2:$A$35,0),MATCH('1617 1718 Comparison'!UW$2,'1617 Data'!$A$2:$AEW$2,0))</f>
        <v>0</v>
      </c>
      <c r="UX9" s="402">
        <f>INDEX(' Cash Num-Den_Indi'!$A$2:$ANL$35,MATCH('1617 1718 Comparison'!$A9,' Cash Num-Den_Indi'!$A$2:$A$35,0),MATCH('1617 1718 Comparison'!UX$2,' Cash Num-Den_Indi'!$A$2:$ANL$2,0))-INDEX('1617 Data'!$A$2:$AEW$35,MATCH('1617 1718 Comparison'!$A9,'1617 Data'!$A$2:$A$35,0),MATCH('1617 1718 Comparison'!UX$2,'1617 Data'!$A$2:$AEW$2,0))</f>
        <v>0</v>
      </c>
      <c r="UY9" s="402">
        <f>INDEX(' Cash Num-Den_Indi'!$A$2:$ANL$35,MATCH('1617 1718 Comparison'!$A9,' Cash Num-Den_Indi'!$A$2:$A$35,0),MATCH('1617 1718 Comparison'!UY$2,' Cash Num-Den_Indi'!$A$2:$ANL$2,0))-INDEX('1617 Data'!$A$2:$AEW$35,MATCH('1617 1718 Comparison'!$A9,'1617 Data'!$A$2:$A$35,0),MATCH('1617 1718 Comparison'!UY$2,'1617 Data'!$A$2:$AEW$2,0))</f>
        <v>0</v>
      </c>
      <c r="UZ9" s="402">
        <f>INDEX(' Cash Num-Den_Indi'!$A$2:$ANL$35,MATCH('1617 1718 Comparison'!$A9,' Cash Num-Den_Indi'!$A$2:$A$35,0),MATCH('1617 1718 Comparison'!UZ$2,' Cash Num-Den_Indi'!$A$2:$ANL$2,0))-INDEX('1617 Data'!$A$2:$AEW$35,MATCH('1617 1718 Comparison'!$A9,'1617 Data'!$A$2:$A$35,0),MATCH('1617 1718 Comparison'!UZ$2,'1617 Data'!$A$2:$AEW$2,0))</f>
        <v>0</v>
      </c>
      <c r="VA9" s="402">
        <f>INDEX(' Cash Num-Den_Indi'!$A$2:$ANL$35,MATCH('1617 1718 Comparison'!$A9,' Cash Num-Den_Indi'!$A$2:$A$35,0),MATCH('1617 1718 Comparison'!VA$2,' Cash Num-Den_Indi'!$A$2:$ANL$2,0))-INDEX('1617 Data'!$A$2:$AEW$35,MATCH('1617 1718 Comparison'!$A9,'1617 Data'!$A$2:$A$35,0),MATCH('1617 1718 Comparison'!VA$2,'1617 Data'!$A$2:$AEW$2,0))</f>
        <v>0</v>
      </c>
      <c r="VB9" s="402">
        <f>INDEX(' Cash Num-Den_Indi'!$A$2:$ANL$35,MATCH('1617 1718 Comparison'!$A9,' Cash Num-Den_Indi'!$A$2:$A$35,0),MATCH('1617 1718 Comparison'!VB$2,' Cash Num-Den_Indi'!$A$2:$ANL$2,0))-INDEX('1617 Data'!$A$2:$AEW$35,MATCH('1617 1718 Comparison'!$A9,'1617 Data'!$A$2:$A$35,0),MATCH('1617 1718 Comparison'!VB$2,'1617 Data'!$A$2:$AEW$2,0))</f>
        <v>0</v>
      </c>
      <c r="VC9" s="402">
        <f>INDEX(' Cash Num-Den_Indi'!$A$2:$ANL$35,MATCH('1617 1718 Comparison'!$A9,' Cash Num-Den_Indi'!$A$2:$A$35,0),MATCH('1617 1718 Comparison'!VC$2,' Cash Num-Den_Indi'!$A$2:$ANL$2,0))-INDEX('1617 Data'!$A$2:$AEW$35,MATCH('1617 1718 Comparison'!$A9,'1617 Data'!$A$2:$A$35,0),MATCH('1617 1718 Comparison'!VC$2,'1617 Data'!$A$2:$AEW$2,0))</f>
        <v>0</v>
      </c>
      <c r="VD9" s="402">
        <f>INDEX(' Cash Num-Den_Indi'!$A$2:$ANL$35,MATCH('1617 1718 Comparison'!$A9,' Cash Num-Den_Indi'!$A$2:$A$35,0),MATCH('1617 1718 Comparison'!VD$2,' Cash Num-Den_Indi'!$A$2:$ANL$2,0))-INDEX('1617 Data'!$A$2:$AEW$35,MATCH('1617 1718 Comparison'!$A9,'1617 Data'!$A$2:$A$35,0),MATCH('1617 1718 Comparison'!VD$2,'1617 Data'!$A$2:$AEW$2,0))</f>
        <v>0</v>
      </c>
      <c r="VE9" s="402">
        <f>INDEX(' Cash Num-Den_Indi'!$A$2:$ANL$35,MATCH('1617 1718 Comparison'!$A9,' Cash Num-Den_Indi'!$A$2:$A$35,0),MATCH('1617 1718 Comparison'!VE$2,' Cash Num-Den_Indi'!$A$2:$ANL$2,0))-INDEX('1617 Data'!$A$2:$AEW$35,MATCH('1617 1718 Comparison'!$A9,'1617 Data'!$A$2:$A$35,0),MATCH('1617 1718 Comparison'!VE$2,'1617 Data'!$A$2:$AEW$2,0))</f>
        <v>0</v>
      </c>
      <c r="VF9" s="402">
        <f>INDEX(' Cash Num-Den_Indi'!$A$2:$ANL$35,MATCH('1617 1718 Comparison'!$A9,' Cash Num-Den_Indi'!$A$2:$A$35,0),MATCH('1617 1718 Comparison'!VF$2,' Cash Num-Den_Indi'!$A$2:$ANL$2,0))-INDEX('1617 Data'!$A$2:$AEW$35,MATCH('1617 1718 Comparison'!$A9,'1617 Data'!$A$2:$A$35,0),MATCH('1617 1718 Comparison'!VF$2,'1617 Data'!$A$2:$AEW$2,0))</f>
        <v>0</v>
      </c>
      <c r="VG9" s="402">
        <f>INDEX(' Cash Num-Den_Indi'!$A$2:$ANL$35,MATCH('1617 1718 Comparison'!$A9,' Cash Num-Den_Indi'!$A$2:$A$35,0),MATCH('1617 1718 Comparison'!VG$2,' Cash Num-Den_Indi'!$A$2:$ANL$2,0))-INDEX('1617 Data'!$A$2:$AEW$35,MATCH('1617 1718 Comparison'!$A9,'1617 Data'!$A$2:$A$35,0),MATCH('1617 1718 Comparison'!VG$2,'1617 Data'!$A$2:$AEW$2,0))</f>
        <v>0</v>
      </c>
      <c r="VH9" s="402">
        <f>INDEX(' Cash Num-Den_Indi'!$A$2:$ANL$35,MATCH('1617 1718 Comparison'!$A9,' Cash Num-Den_Indi'!$A$2:$A$35,0),MATCH('1617 1718 Comparison'!VH$2,' Cash Num-Den_Indi'!$A$2:$ANL$2,0))-INDEX('1617 Data'!$A$2:$AEW$35,MATCH('1617 1718 Comparison'!$A9,'1617 Data'!$A$2:$A$35,0),MATCH('1617 1718 Comparison'!VH$2,'1617 Data'!$A$2:$AEW$2,0))</f>
        <v>0</v>
      </c>
      <c r="VI9" s="402">
        <f>INDEX(' Cash Num-Den_Indi'!$A$2:$ANL$35,MATCH('1617 1718 Comparison'!$A9,' Cash Num-Den_Indi'!$A$2:$A$35,0),MATCH('1617 1718 Comparison'!VI$2,' Cash Num-Den_Indi'!$A$2:$ANL$2,0))-INDEX('1617 Data'!$A$2:$AEW$35,MATCH('1617 1718 Comparison'!$A9,'1617 Data'!$A$2:$A$35,0),MATCH('1617 1718 Comparison'!VI$2,'1617 Data'!$A$2:$AEW$2,0))</f>
        <v>0</v>
      </c>
      <c r="VJ9" s="402">
        <f>INDEX(' Cash Num-Den_Indi'!$A$2:$ANL$35,MATCH('1617 1718 Comparison'!$A9,' Cash Num-Den_Indi'!$A$2:$A$35,0),MATCH('1617 1718 Comparison'!VJ$2,' Cash Num-Den_Indi'!$A$2:$ANL$2,0))-INDEX('1617 Data'!$A$2:$AEW$35,MATCH('1617 1718 Comparison'!$A9,'1617 Data'!$A$2:$A$35,0),MATCH('1617 1718 Comparison'!VJ$2,'1617 Data'!$A$2:$AEW$2,0))</f>
        <v>0</v>
      </c>
      <c r="VK9" s="402">
        <f>INDEX(' Cash Num-Den_Indi'!$A$2:$ANL$35,MATCH('1617 1718 Comparison'!$A9,' Cash Num-Den_Indi'!$A$2:$A$35,0),MATCH('1617 1718 Comparison'!VK$2,' Cash Num-Den_Indi'!$A$2:$ANL$2,0))-INDEX('1617 Data'!$A$2:$AEW$35,MATCH('1617 1718 Comparison'!$A9,'1617 Data'!$A$2:$A$35,0),MATCH('1617 1718 Comparison'!VK$2,'1617 Data'!$A$2:$AEW$2,0))</f>
        <v>0</v>
      </c>
      <c r="VL9" s="402">
        <f>INDEX(' Cash Num-Den_Indi'!$A$2:$ANL$35,MATCH('1617 1718 Comparison'!$A9,' Cash Num-Den_Indi'!$A$2:$A$35,0),MATCH('1617 1718 Comparison'!VL$2,' Cash Num-Den_Indi'!$A$2:$ANL$2,0))-INDEX('1617 Data'!$A$2:$AEW$35,MATCH('1617 1718 Comparison'!$A9,'1617 Data'!$A$2:$A$35,0),MATCH('1617 1718 Comparison'!VL$2,'1617 Data'!$A$2:$AEW$2,0))</f>
        <v>0</v>
      </c>
      <c r="VM9" s="402">
        <f>INDEX(' Cash Num-Den_Indi'!$A$2:$ANL$35,MATCH('1617 1718 Comparison'!$A9,' Cash Num-Den_Indi'!$A$2:$A$35,0),MATCH('1617 1718 Comparison'!VM$2,' Cash Num-Den_Indi'!$A$2:$ANL$2,0))-INDEX('1617 Data'!$A$2:$AEW$35,MATCH('1617 1718 Comparison'!$A9,'1617 Data'!$A$2:$A$35,0),MATCH('1617 1718 Comparison'!VM$2,'1617 Data'!$A$2:$AEW$2,0))</f>
        <v>0</v>
      </c>
      <c r="VN9" s="402">
        <f>INDEX(' Cash Num-Den_Indi'!$A$2:$ANL$35,MATCH('1617 1718 Comparison'!$A9,' Cash Num-Den_Indi'!$A$2:$A$35,0),MATCH('1617 1718 Comparison'!VN$2,' Cash Num-Den_Indi'!$A$2:$ANL$2,0))-INDEX('1617 Data'!$A$2:$AEW$35,MATCH('1617 1718 Comparison'!$A9,'1617 Data'!$A$2:$A$35,0),MATCH('1617 1718 Comparison'!VN$2,'1617 Data'!$A$2:$AEW$2,0))</f>
        <v>0</v>
      </c>
      <c r="VO9" s="402">
        <f>INDEX(' Cash Num-Den_Indi'!$A$2:$ANL$35,MATCH('1617 1718 Comparison'!$A9,' Cash Num-Den_Indi'!$A$2:$A$35,0),MATCH('1617 1718 Comparison'!VO$2,' Cash Num-Den_Indi'!$A$2:$ANL$2,0))-INDEX('1617 Data'!$A$2:$AEW$35,MATCH('1617 1718 Comparison'!$A9,'1617 Data'!$A$2:$A$35,0),MATCH('1617 1718 Comparison'!VO$2,'1617 Data'!$A$2:$AEW$2,0))</f>
        <v>0</v>
      </c>
      <c r="VP9" s="402">
        <f>INDEX(' Cash Num-Den_Indi'!$A$2:$ANL$35,MATCH('1617 1718 Comparison'!$A9,' Cash Num-Den_Indi'!$A$2:$A$35,0),MATCH('1617 1718 Comparison'!VP$2,' Cash Num-Den_Indi'!$A$2:$ANL$2,0))-INDEX('1617 Data'!$A$2:$AEW$35,MATCH('1617 1718 Comparison'!$A9,'1617 Data'!$A$2:$A$35,0),MATCH('1617 1718 Comparison'!VP$2,'1617 Data'!$A$2:$AEW$2,0))</f>
        <v>0</v>
      </c>
      <c r="VQ9" s="402">
        <f>INDEX(' Cash Num-Den_Indi'!$A$2:$ANL$35,MATCH('1617 1718 Comparison'!$A9,' Cash Num-Den_Indi'!$A$2:$A$35,0),MATCH('1617 1718 Comparison'!VQ$2,' Cash Num-Den_Indi'!$A$2:$ANL$2,0))-INDEX('1617 Data'!$A$2:$AEW$35,MATCH('1617 1718 Comparison'!$A9,'1617 Data'!$A$2:$A$35,0),MATCH('1617 1718 Comparison'!VQ$2,'1617 Data'!$A$2:$AEW$2,0))</f>
        <v>0</v>
      </c>
      <c r="VR9" s="403" t="e">
        <f>INDEX(' Cash Num-Den_Indi'!$A$2:$ANL$35,MATCH('1617 1718 Comparison'!$A9,' Cash Num-Den_Indi'!$A$2:$A$35,0),MATCH('1617 1718 Comparison'!VR$2,' Cash Num-Den_Indi'!$A$2:$ANL$2,0))-INDEX('1617 Data'!$A$2:$AEW$35,MATCH('1617 1718 Comparison'!$A9,'1617 Data'!$A$2:$A$35,0),MATCH('1617 1718 Comparison'!VR$2,'1617 Data'!$A$2:$AEW$2,0))</f>
        <v>#N/A</v>
      </c>
      <c r="VS9" s="403" t="e">
        <f>INDEX(' Cash Num-Den_Indi'!$A$2:$ANL$35,MATCH('1617 1718 Comparison'!$A9,' Cash Num-Den_Indi'!$A$2:$A$35,0),MATCH('1617 1718 Comparison'!VS$2,' Cash Num-Den_Indi'!$A$2:$ANL$2,0))-INDEX('1617 Data'!$A$2:$AEW$35,MATCH('1617 1718 Comparison'!$A9,'1617 Data'!$A$2:$A$35,0),MATCH('1617 1718 Comparison'!VS$2,'1617 Data'!$A$2:$AEW$2,0))</f>
        <v>#N/A</v>
      </c>
      <c r="VT9" s="403" t="e">
        <f>INDEX(' Cash Num-Den_Indi'!$A$2:$ANL$35,MATCH('1617 1718 Comparison'!$A9,' Cash Num-Den_Indi'!$A$2:$A$35,0),MATCH('1617 1718 Comparison'!VT$2,' Cash Num-Den_Indi'!$A$2:$ANL$2,0))-INDEX('1617 Data'!$A$2:$AEW$35,MATCH('1617 1718 Comparison'!$A9,'1617 Data'!$A$2:$A$35,0),MATCH('1617 1718 Comparison'!VT$2,'1617 Data'!$A$2:$AEW$2,0))</f>
        <v>#N/A</v>
      </c>
      <c r="VU9" s="402">
        <f>INDEX(' Cash Num-Den_Indi'!$A$2:$ANL$35,MATCH('1617 1718 Comparison'!$A9,' Cash Num-Den_Indi'!$A$2:$A$35,0),MATCH('1617 1718 Comparison'!VU$2,' Cash Num-Den_Indi'!$A$2:$ANL$2,0))-INDEX('1617 Data'!$A$2:$AEW$35,MATCH('1617 1718 Comparison'!$A9,'1617 Data'!$A$2:$A$35,0),MATCH('1617 1718 Comparison'!VU$2,'1617 Data'!$A$2:$AEW$2,0))</f>
        <v>0</v>
      </c>
      <c r="VV9" s="402">
        <f>INDEX(' Cash Num-Den_Indi'!$A$2:$ANL$35,MATCH('1617 1718 Comparison'!$A9,' Cash Num-Den_Indi'!$A$2:$A$35,0),MATCH('1617 1718 Comparison'!VV$2,' Cash Num-Den_Indi'!$A$2:$ANL$2,0))-INDEX('1617 Data'!$A$2:$AEW$35,MATCH('1617 1718 Comparison'!$A9,'1617 Data'!$A$2:$A$35,0),MATCH('1617 1718 Comparison'!VV$2,'1617 Data'!$A$2:$AEW$2,0))</f>
        <v>0</v>
      </c>
      <c r="VW9" s="402">
        <f>INDEX(' Cash Num-Den_Indi'!$A$2:$ANL$35,MATCH('1617 1718 Comparison'!$A9,' Cash Num-Den_Indi'!$A$2:$A$35,0),MATCH('1617 1718 Comparison'!VW$2,' Cash Num-Den_Indi'!$A$2:$ANL$2,0))-INDEX('1617 Data'!$A$2:$AEW$35,MATCH('1617 1718 Comparison'!$A9,'1617 Data'!$A$2:$A$35,0),MATCH('1617 1718 Comparison'!VW$2,'1617 Data'!$A$2:$AEW$2,0))</f>
        <v>0</v>
      </c>
      <c r="VX9" s="402">
        <f>INDEX(' Cash Num-Den_Indi'!$A$2:$ANL$35,MATCH('1617 1718 Comparison'!$A9,' Cash Num-Den_Indi'!$A$2:$A$35,0),MATCH('1617 1718 Comparison'!VX$2,' Cash Num-Den_Indi'!$A$2:$ANL$2,0))-INDEX('1617 Data'!$A$2:$AEW$35,MATCH('1617 1718 Comparison'!$A9,'1617 Data'!$A$2:$A$35,0),MATCH('1617 1718 Comparison'!VX$2,'1617 Data'!$A$2:$AEW$2,0))</f>
        <v>0</v>
      </c>
      <c r="VY9" s="402">
        <f>INDEX(' Cash Num-Den_Indi'!$A$2:$ANL$35,MATCH('1617 1718 Comparison'!$A9,' Cash Num-Den_Indi'!$A$2:$A$35,0),MATCH('1617 1718 Comparison'!VY$2,' Cash Num-Den_Indi'!$A$2:$ANL$2,0))-INDEX('1617 Data'!$A$2:$AEW$35,MATCH('1617 1718 Comparison'!$A9,'1617 Data'!$A$2:$A$35,0),MATCH('1617 1718 Comparison'!VY$2,'1617 Data'!$A$2:$AEW$2,0))</f>
        <v>0</v>
      </c>
      <c r="VZ9" s="402">
        <f>INDEX(' Cash Num-Den_Indi'!$A$2:$ANL$35,MATCH('1617 1718 Comparison'!$A9,' Cash Num-Den_Indi'!$A$2:$A$35,0),MATCH('1617 1718 Comparison'!VZ$2,' Cash Num-Den_Indi'!$A$2:$ANL$2,0))-INDEX('1617 Data'!$A$2:$AEW$35,MATCH('1617 1718 Comparison'!$A9,'1617 Data'!$A$2:$A$35,0),MATCH('1617 1718 Comparison'!VZ$2,'1617 Data'!$A$2:$AEW$2,0))</f>
        <v>0</v>
      </c>
      <c r="WA9" s="402">
        <f>INDEX(' Cash Num-Den_Indi'!$A$2:$ANL$35,MATCH('1617 1718 Comparison'!$A9,' Cash Num-Den_Indi'!$A$2:$A$35,0),MATCH('1617 1718 Comparison'!WA$2,' Cash Num-Den_Indi'!$A$2:$ANL$2,0))-INDEX('1617 Data'!$A$2:$AEW$35,MATCH('1617 1718 Comparison'!$A9,'1617 Data'!$A$2:$A$35,0),MATCH('1617 1718 Comparison'!WA$2,'1617 Data'!$A$2:$AEW$2,0))</f>
        <v>0</v>
      </c>
      <c r="WB9" s="402">
        <f>INDEX(' Cash Num-Den_Indi'!$A$2:$ANL$35,MATCH('1617 1718 Comparison'!$A9,' Cash Num-Den_Indi'!$A$2:$A$35,0),MATCH('1617 1718 Comparison'!WB$2,' Cash Num-Den_Indi'!$A$2:$ANL$2,0))-INDEX('1617 Data'!$A$2:$AEW$35,MATCH('1617 1718 Comparison'!$A9,'1617 Data'!$A$2:$A$35,0),MATCH('1617 1718 Comparison'!WB$2,'1617 Data'!$A$2:$AEW$2,0))</f>
        <v>0</v>
      </c>
      <c r="WC9" s="402">
        <f>INDEX(' Cash Num-Den_Indi'!$A$2:$ANL$35,MATCH('1617 1718 Comparison'!$A9,' Cash Num-Den_Indi'!$A$2:$A$35,0),MATCH('1617 1718 Comparison'!WC$2,' Cash Num-Den_Indi'!$A$2:$ANL$2,0))-INDEX('1617 Data'!$A$2:$AEW$35,MATCH('1617 1718 Comparison'!$A9,'1617 Data'!$A$2:$A$35,0),MATCH('1617 1718 Comparison'!WC$2,'1617 Data'!$A$2:$AEW$2,0))</f>
        <v>0</v>
      </c>
      <c r="WD9" s="402">
        <f>INDEX(' Cash Num-Den_Indi'!$A$2:$ANL$35,MATCH('1617 1718 Comparison'!$A9,' Cash Num-Den_Indi'!$A$2:$A$35,0),MATCH('1617 1718 Comparison'!WD$2,' Cash Num-Den_Indi'!$A$2:$ANL$2,0))-INDEX('1617 Data'!$A$2:$AEW$35,MATCH('1617 1718 Comparison'!$A9,'1617 Data'!$A$2:$A$35,0),MATCH('1617 1718 Comparison'!WD$2,'1617 Data'!$A$2:$AEW$2,0))</f>
        <v>0</v>
      </c>
      <c r="WE9" s="402">
        <f>INDEX(' Cash Num-Den_Indi'!$A$2:$ANL$35,MATCH('1617 1718 Comparison'!$A9,' Cash Num-Den_Indi'!$A$2:$A$35,0),MATCH('1617 1718 Comparison'!WE$2,' Cash Num-Den_Indi'!$A$2:$ANL$2,0))-INDEX('1617 Data'!$A$2:$AEW$35,MATCH('1617 1718 Comparison'!$A9,'1617 Data'!$A$2:$A$35,0),MATCH('1617 1718 Comparison'!WE$2,'1617 Data'!$A$2:$AEW$2,0))</f>
        <v>0</v>
      </c>
      <c r="WF9" s="402">
        <f>INDEX(' Cash Num-Den_Indi'!$A$2:$ANL$35,MATCH('1617 1718 Comparison'!$A9,' Cash Num-Den_Indi'!$A$2:$A$35,0),MATCH('1617 1718 Comparison'!WF$2,' Cash Num-Den_Indi'!$A$2:$ANL$2,0))-INDEX('1617 Data'!$A$2:$AEW$35,MATCH('1617 1718 Comparison'!$A9,'1617 Data'!$A$2:$A$35,0),MATCH('1617 1718 Comparison'!WF$2,'1617 Data'!$A$2:$AEW$2,0))</f>
        <v>0</v>
      </c>
      <c r="WG9" s="402">
        <f>INDEX(' Cash Num-Den_Indi'!$A$2:$ANL$35,MATCH('1617 1718 Comparison'!$A9,' Cash Num-Den_Indi'!$A$2:$A$35,0),MATCH('1617 1718 Comparison'!WG$2,' Cash Num-Den_Indi'!$A$2:$ANL$2,0))-INDEX('1617 Data'!$A$2:$AEW$35,MATCH('1617 1718 Comparison'!$A9,'1617 Data'!$A$2:$A$35,0),MATCH('1617 1718 Comparison'!WG$2,'1617 Data'!$A$2:$AEW$2,0))</f>
        <v>0</v>
      </c>
      <c r="WH9" s="402">
        <f>INDEX(' Cash Num-Den_Indi'!$A$2:$ANL$35,MATCH('1617 1718 Comparison'!$A9,' Cash Num-Den_Indi'!$A$2:$A$35,0),MATCH('1617 1718 Comparison'!WH$2,' Cash Num-Den_Indi'!$A$2:$ANL$2,0))-INDEX('1617 Data'!$A$2:$AEW$35,MATCH('1617 1718 Comparison'!$A9,'1617 Data'!$A$2:$A$35,0),MATCH('1617 1718 Comparison'!WH$2,'1617 Data'!$A$2:$AEW$2,0))</f>
        <v>0</v>
      </c>
      <c r="WI9" s="402">
        <f>INDEX(' Cash Num-Den_Indi'!$A$2:$ANL$35,MATCH('1617 1718 Comparison'!$A9,' Cash Num-Den_Indi'!$A$2:$A$35,0),MATCH('1617 1718 Comparison'!WI$2,' Cash Num-Den_Indi'!$A$2:$ANL$2,0))-INDEX('1617 Data'!$A$2:$AEW$35,MATCH('1617 1718 Comparison'!$A9,'1617 Data'!$A$2:$A$35,0),MATCH('1617 1718 Comparison'!WI$2,'1617 Data'!$A$2:$AEW$2,0))</f>
        <v>0</v>
      </c>
      <c r="WJ9" s="402">
        <f>INDEX(' Cash Num-Den_Indi'!$A$2:$ANL$35,MATCH('1617 1718 Comparison'!$A9,' Cash Num-Den_Indi'!$A$2:$A$35,0),MATCH('1617 1718 Comparison'!WJ$2,' Cash Num-Den_Indi'!$A$2:$ANL$2,0))-INDEX('1617 Data'!$A$2:$AEW$35,MATCH('1617 1718 Comparison'!$A9,'1617 Data'!$A$2:$A$35,0),MATCH('1617 1718 Comparison'!WJ$2,'1617 Data'!$A$2:$AEW$2,0))</f>
        <v>0</v>
      </c>
      <c r="WK9" s="402">
        <f>INDEX(' Cash Num-Den_Indi'!$A$2:$ANL$35,MATCH('1617 1718 Comparison'!$A9,' Cash Num-Den_Indi'!$A$2:$A$35,0),MATCH('1617 1718 Comparison'!WK$2,' Cash Num-Den_Indi'!$A$2:$ANL$2,0))-INDEX('1617 Data'!$A$2:$AEW$35,MATCH('1617 1718 Comparison'!$A9,'1617 Data'!$A$2:$A$35,0),MATCH('1617 1718 Comparison'!WK$2,'1617 Data'!$A$2:$AEW$2,0))</f>
        <v>0</v>
      </c>
      <c r="WL9" s="402">
        <f>INDEX(' Cash Num-Den_Indi'!$A$2:$ANL$35,MATCH('1617 1718 Comparison'!$A9,' Cash Num-Den_Indi'!$A$2:$A$35,0),MATCH('1617 1718 Comparison'!WL$2,' Cash Num-Den_Indi'!$A$2:$ANL$2,0))-INDEX('1617 Data'!$A$2:$AEW$35,MATCH('1617 1718 Comparison'!$A9,'1617 Data'!$A$2:$A$35,0),MATCH('1617 1718 Comparison'!WL$2,'1617 Data'!$A$2:$AEW$2,0))</f>
        <v>0</v>
      </c>
      <c r="WM9" s="402">
        <f>INDEX(' Cash Num-Den_Indi'!$A$2:$ANL$35,MATCH('1617 1718 Comparison'!$A9,' Cash Num-Den_Indi'!$A$2:$A$35,0),MATCH('1617 1718 Comparison'!WM$2,' Cash Num-Den_Indi'!$A$2:$ANL$2,0))-INDEX('1617 Data'!$A$2:$AEW$35,MATCH('1617 1718 Comparison'!$A9,'1617 Data'!$A$2:$A$35,0),MATCH('1617 1718 Comparison'!WM$2,'1617 Data'!$A$2:$AEW$2,0))</f>
        <v>0</v>
      </c>
      <c r="WN9" s="402">
        <f>INDEX(' Cash Num-Den_Indi'!$A$2:$ANL$35,MATCH('1617 1718 Comparison'!$A9,' Cash Num-Den_Indi'!$A$2:$A$35,0),MATCH('1617 1718 Comparison'!WN$2,' Cash Num-Den_Indi'!$A$2:$ANL$2,0))-INDEX('1617 Data'!$A$2:$AEW$35,MATCH('1617 1718 Comparison'!$A9,'1617 Data'!$A$2:$A$35,0),MATCH('1617 1718 Comparison'!WN$2,'1617 Data'!$A$2:$AEW$2,0))</f>
        <v>0</v>
      </c>
      <c r="WO9" s="402">
        <f>INDEX(' Cash Num-Den_Indi'!$A$2:$ANL$35,MATCH('1617 1718 Comparison'!$A9,' Cash Num-Den_Indi'!$A$2:$A$35,0),MATCH('1617 1718 Comparison'!WO$2,' Cash Num-Den_Indi'!$A$2:$ANL$2,0))-INDEX('1617 Data'!$A$2:$AEW$35,MATCH('1617 1718 Comparison'!$A9,'1617 Data'!$A$2:$A$35,0),MATCH('1617 1718 Comparison'!WO$2,'1617 Data'!$A$2:$AEW$2,0))</f>
        <v>0</v>
      </c>
      <c r="WP9" s="403" t="e">
        <f>INDEX(' Cash Num-Den_Indi'!$A$2:$ANL$35,MATCH('1617 1718 Comparison'!$A9,' Cash Num-Den_Indi'!$A$2:$A$35,0),MATCH('1617 1718 Comparison'!WP$2,' Cash Num-Den_Indi'!$A$2:$ANL$2,0))-INDEX('1617 Data'!$A$2:$AEW$35,MATCH('1617 1718 Comparison'!$A9,'1617 Data'!$A$2:$A$35,0),MATCH('1617 1718 Comparison'!WP$2,'1617 Data'!$A$2:$AEW$2,0))</f>
        <v>#N/A</v>
      </c>
      <c r="WQ9" s="403" t="e">
        <f>INDEX(' Cash Num-Den_Indi'!$A$2:$ANL$35,MATCH('1617 1718 Comparison'!$A9,' Cash Num-Den_Indi'!$A$2:$A$35,0),MATCH('1617 1718 Comparison'!WQ$2,' Cash Num-Den_Indi'!$A$2:$ANL$2,0))-INDEX('1617 Data'!$A$2:$AEW$35,MATCH('1617 1718 Comparison'!$A9,'1617 Data'!$A$2:$A$35,0),MATCH('1617 1718 Comparison'!WQ$2,'1617 Data'!$A$2:$AEW$2,0))</f>
        <v>#N/A</v>
      </c>
      <c r="WR9" s="403" t="e">
        <f>INDEX(' Cash Num-Den_Indi'!$A$2:$ANL$35,MATCH('1617 1718 Comparison'!$A9,' Cash Num-Den_Indi'!$A$2:$A$35,0),MATCH('1617 1718 Comparison'!WR$2,' Cash Num-Den_Indi'!$A$2:$ANL$2,0))-INDEX('1617 Data'!$A$2:$AEW$35,MATCH('1617 1718 Comparison'!$A9,'1617 Data'!$A$2:$A$35,0),MATCH('1617 1718 Comparison'!WR$2,'1617 Data'!$A$2:$AEW$2,0))</f>
        <v>#N/A</v>
      </c>
      <c r="WS9" s="402">
        <f>INDEX(' Cash Num-Den_Indi'!$A$2:$ANL$35,MATCH('1617 1718 Comparison'!$A9,' Cash Num-Den_Indi'!$A$2:$A$35,0),MATCH('1617 1718 Comparison'!WS$2,' Cash Num-Den_Indi'!$A$2:$ANL$2,0))-INDEX('1617 Data'!$A$2:$AEW$35,MATCH('1617 1718 Comparison'!$A9,'1617 Data'!$A$2:$A$35,0),MATCH('1617 1718 Comparison'!WS$2,'1617 Data'!$A$2:$AEW$2,0))</f>
        <v>0</v>
      </c>
      <c r="WT9" s="402">
        <f>INDEX(' Cash Num-Den_Indi'!$A$2:$ANL$35,MATCH('1617 1718 Comparison'!$A9,' Cash Num-Den_Indi'!$A$2:$A$35,0),MATCH('1617 1718 Comparison'!WT$2,' Cash Num-Den_Indi'!$A$2:$ANL$2,0))-INDEX('1617 Data'!$A$2:$AEW$35,MATCH('1617 1718 Comparison'!$A9,'1617 Data'!$A$2:$A$35,0),MATCH('1617 1718 Comparison'!WT$2,'1617 Data'!$A$2:$AEW$2,0))</f>
        <v>0</v>
      </c>
      <c r="WU9" s="402">
        <f>INDEX(' Cash Num-Den_Indi'!$A$2:$ANL$35,MATCH('1617 1718 Comparison'!$A9,' Cash Num-Den_Indi'!$A$2:$A$35,0),MATCH('1617 1718 Comparison'!WU$2,' Cash Num-Den_Indi'!$A$2:$ANL$2,0))-INDEX('1617 Data'!$A$2:$AEW$35,MATCH('1617 1718 Comparison'!$A9,'1617 Data'!$A$2:$A$35,0),MATCH('1617 1718 Comparison'!WU$2,'1617 Data'!$A$2:$AEW$2,0))</f>
        <v>0</v>
      </c>
      <c r="WV9" s="402">
        <f>INDEX(' Cash Num-Den_Indi'!$A$2:$ANL$35,MATCH('1617 1718 Comparison'!$A9,' Cash Num-Den_Indi'!$A$2:$A$35,0),MATCH('1617 1718 Comparison'!WV$2,' Cash Num-Den_Indi'!$A$2:$ANL$2,0))-INDEX('1617 Data'!$A$2:$AEW$35,MATCH('1617 1718 Comparison'!$A9,'1617 Data'!$A$2:$A$35,0),MATCH('1617 1718 Comparison'!WV$2,'1617 Data'!$A$2:$AEW$2,0))</f>
        <v>0</v>
      </c>
      <c r="WW9" s="403" t="e">
        <f>INDEX(' Cash Num-Den_Indi'!$A$2:$ANL$35,MATCH('1617 1718 Comparison'!$A9,' Cash Num-Den_Indi'!$A$2:$A$35,0),MATCH('1617 1718 Comparison'!WW$2,' Cash Num-Den_Indi'!$A$2:$ANL$2,0))-INDEX('1617 Data'!$A$2:$AEW$35,MATCH('1617 1718 Comparison'!$A9,'1617 Data'!$A$2:$A$35,0),MATCH('1617 1718 Comparison'!WW$2,'1617 Data'!$A$2:$AEW$2,0))</f>
        <v>#N/A</v>
      </c>
      <c r="WX9" s="402">
        <f>INDEX(' Cash Num-Den_Indi'!$A$2:$ANL$35,MATCH('1617 1718 Comparison'!$A9,' Cash Num-Den_Indi'!$A$2:$A$35,0),MATCH('1617 1718 Comparison'!WX$2,' Cash Num-Den_Indi'!$A$2:$ANL$2,0))-INDEX('1617 Data'!$A$2:$AEW$35,MATCH('1617 1718 Comparison'!$A9,'1617 Data'!$A$2:$A$35,0),MATCH('1617 1718 Comparison'!WX$2,'1617 Data'!$A$2:$AEW$2,0))</f>
        <v>0</v>
      </c>
      <c r="WY9" s="402">
        <f>INDEX(' Cash Num-Den_Indi'!$A$2:$ANL$35,MATCH('1617 1718 Comparison'!$A9,' Cash Num-Den_Indi'!$A$2:$A$35,0),MATCH('1617 1718 Comparison'!WY$2,' Cash Num-Den_Indi'!$A$2:$ANL$2,0))-INDEX('1617 Data'!$A$2:$AEW$35,MATCH('1617 1718 Comparison'!$A9,'1617 Data'!$A$2:$A$35,0),MATCH('1617 1718 Comparison'!WY$2,'1617 Data'!$A$2:$AEW$2,0))</f>
        <v>0</v>
      </c>
      <c r="WZ9" s="402">
        <f>INDEX(' Cash Num-Den_Indi'!$A$2:$ANL$35,MATCH('1617 1718 Comparison'!$A9,' Cash Num-Den_Indi'!$A$2:$A$35,0),MATCH('1617 1718 Comparison'!WZ$2,' Cash Num-Den_Indi'!$A$2:$ANL$2,0))-INDEX('1617 Data'!$A$2:$AEW$35,MATCH('1617 1718 Comparison'!$A9,'1617 Data'!$A$2:$A$35,0),MATCH('1617 1718 Comparison'!WZ$2,'1617 Data'!$A$2:$AEW$2,0))</f>
        <v>0</v>
      </c>
      <c r="XA9" s="402">
        <f>INDEX(' Cash Num-Den_Indi'!$A$2:$ANL$35,MATCH('1617 1718 Comparison'!$A9,' Cash Num-Den_Indi'!$A$2:$A$35,0),MATCH('1617 1718 Comparison'!XA$2,' Cash Num-Den_Indi'!$A$2:$ANL$2,0))-INDEX('1617 Data'!$A$2:$AEW$35,MATCH('1617 1718 Comparison'!$A9,'1617 Data'!$A$2:$A$35,0),MATCH('1617 1718 Comparison'!XA$2,'1617 Data'!$A$2:$AEW$2,0))</f>
        <v>0</v>
      </c>
      <c r="XB9" s="403" t="e">
        <f>INDEX(' Cash Num-Den_Indi'!$A$2:$ANL$35,MATCH('1617 1718 Comparison'!$A9,' Cash Num-Den_Indi'!$A$2:$A$35,0),MATCH('1617 1718 Comparison'!XB$2,' Cash Num-Den_Indi'!$A$2:$ANL$2,0))-INDEX('1617 Data'!$A$2:$AEW$35,MATCH('1617 1718 Comparison'!$A9,'1617 Data'!$A$2:$A$35,0),MATCH('1617 1718 Comparison'!XB$2,'1617 Data'!$A$2:$AEW$2,0))</f>
        <v>#N/A</v>
      </c>
      <c r="XC9" s="402">
        <f>INDEX(' Cash Num-Den_Indi'!$A$2:$ANL$35,MATCH('1617 1718 Comparison'!$A9,' Cash Num-Den_Indi'!$A$2:$A$35,0),MATCH('1617 1718 Comparison'!XC$2,' Cash Num-Den_Indi'!$A$2:$ANL$2,0))-INDEX('1617 Data'!$A$2:$AEW$35,MATCH('1617 1718 Comparison'!$A9,'1617 Data'!$A$2:$A$35,0),MATCH('1617 1718 Comparison'!XC$2,'1617 Data'!$A$2:$AEW$2,0))</f>
        <v>0</v>
      </c>
      <c r="XD9" s="402">
        <f>INDEX(' Cash Num-Den_Indi'!$A$2:$ANL$35,MATCH('1617 1718 Comparison'!$A9,' Cash Num-Den_Indi'!$A$2:$A$35,0),MATCH('1617 1718 Comparison'!XD$2,' Cash Num-Den_Indi'!$A$2:$ANL$2,0))-INDEX('1617 Data'!$A$2:$AEW$35,MATCH('1617 1718 Comparison'!$A9,'1617 Data'!$A$2:$A$35,0),MATCH('1617 1718 Comparison'!XD$2,'1617 Data'!$A$2:$AEW$2,0))</f>
        <v>0</v>
      </c>
      <c r="XE9" s="402">
        <f>INDEX(' Cash Num-Den_Indi'!$A$2:$ANL$35,MATCH('1617 1718 Comparison'!$A9,' Cash Num-Den_Indi'!$A$2:$A$35,0),MATCH('1617 1718 Comparison'!XE$2,' Cash Num-Den_Indi'!$A$2:$ANL$2,0))-INDEX('1617 Data'!$A$2:$AEW$35,MATCH('1617 1718 Comparison'!$A9,'1617 Data'!$A$2:$A$35,0),MATCH('1617 1718 Comparison'!XE$2,'1617 Data'!$A$2:$AEW$2,0))</f>
        <v>0</v>
      </c>
      <c r="XF9" s="402">
        <f>INDEX(' Cash Num-Den_Indi'!$A$2:$ANL$35,MATCH('1617 1718 Comparison'!$A9,' Cash Num-Den_Indi'!$A$2:$A$35,0),MATCH('1617 1718 Comparison'!XF$2,' Cash Num-Den_Indi'!$A$2:$ANL$2,0))-INDEX('1617 Data'!$A$2:$AEW$35,MATCH('1617 1718 Comparison'!$A9,'1617 Data'!$A$2:$A$35,0),MATCH('1617 1718 Comparison'!XF$2,'1617 Data'!$A$2:$AEW$2,0))</f>
        <v>0</v>
      </c>
      <c r="XG9" s="403" t="e">
        <f>INDEX(' Cash Num-Den_Indi'!$A$2:$ANL$35,MATCH('1617 1718 Comparison'!$A9,' Cash Num-Den_Indi'!$A$2:$A$35,0),MATCH('1617 1718 Comparison'!XG$2,' Cash Num-Den_Indi'!$A$2:$ANL$2,0))-INDEX('1617 Data'!$A$2:$AEW$35,MATCH('1617 1718 Comparison'!$A9,'1617 Data'!$A$2:$A$35,0),MATCH('1617 1718 Comparison'!XG$2,'1617 Data'!$A$2:$AEW$2,0))</f>
        <v>#N/A</v>
      </c>
      <c r="XH9" s="402">
        <f>INDEX(' Cash Num-Den_Indi'!$A$2:$ANL$35,MATCH('1617 1718 Comparison'!$A9,' Cash Num-Den_Indi'!$A$2:$A$35,0),MATCH('1617 1718 Comparison'!XH$2,' Cash Num-Den_Indi'!$A$2:$ANL$2,0))-INDEX('1617 Data'!$A$2:$AEW$35,MATCH('1617 1718 Comparison'!$A9,'1617 Data'!$A$2:$A$35,0),MATCH('1617 1718 Comparison'!XH$2,'1617 Data'!$A$2:$AEW$2,0))</f>
        <v>0</v>
      </c>
      <c r="XI9" s="402">
        <f>INDEX(' Cash Num-Den_Indi'!$A$2:$ANL$35,MATCH('1617 1718 Comparison'!$A9,' Cash Num-Den_Indi'!$A$2:$A$35,0),MATCH('1617 1718 Comparison'!XI$2,' Cash Num-Den_Indi'!$A$2:$ANL$2,0))-INDEX('1617 Data'!$A$2:$AEW$35,MATCH('1617 1718 Comparison'!$A9,'1617 Data'!$A$2:$A$35,0),MATCH('1617 1718 Comparison'!XI$2,'1617 Data'!$A$2:$AEW$2,0))</f>
        <v>0</v>
      </c>
      <c r="XJ9" s="402">
        <f>INDEX(' Cash Num-Den_Indi'!$A$2:$ANL$35,MATCH('1617 1718 Comparison'!$A9,' Cash Num-Den_Indi'!$A$2:$A$35,0),MATCH('1617 1718 Comparison'!XJ$2,' Cash Num-Den_Indi'!$A$2:$ANL$2,0))-INDEX('1617 Data'!$A$2:$AEW$35,MATCH('1617 1718 Comparison'!$A9,'1617 Data'!$A$2:$A$35,0),MATCH('1617 1718 Comparison'!XJ$2,'1617 Data'!$A$2:$AEW$2,0))</f>
        <v>0</v>
      </c>
      <c r="XK9" s="402">
        <f>INDEX(' Cash Num-Den_Indi'!$A$2:$ANL$35,MATCH('1617 1718 Comparison'!$A9,' Cash Num-Den_Indi'!$A$2:$A$35,0),MATCH('1617 1718 Comparison'!XK$2,' Cash Num-Den_Indi'!$A$2:$ANL$2,0))-INDEX('1617 Data'!$A$2:$AEW$35,MATCH('1617 1718 Comparison'!$A9,'1617 Data'!$A$2:$A$35,0),MATCH('1617 1718 Comparison'!XK$2,'1617 Data'!$A$2:$AEW$2,0))</f>
        <v>0</v>
      </c>
      <c r="XL9" s="403" t="e">
        <f>INDEX(' Cash Num-Den_Indi'!$A$2:$ANL$35,MATCH('1617 1718 Comparison'!$A9,' Cash Num-Den_Indi'!$A$2:$A$35,0),MATCH('1617 1718 Comparison'!XL$2,' Cash Num-Den_Indi'!$A$2:$ANL$2,0))-INDEX('1617 Data'!$A$2:$AEW$35,MATCH('1617 1718 Comparison'!$A9,'1617 Data'!$A$2:$A$35,0),MATCH('1617 1718 Comparison'!XL$2,'1617 Data'!$A$2:$AEW$2,0))</f>
        <v>#N/A</v>
      </c>
      <c r="XM9" s="402">
        <f>INDEX(' Cash Num-Den_Indi'!$A$2:$ANL$35,MATCH('1617 1718 Comparison'!$A9,' Cash Num-Den_Indi'!$A$2:$A$35,0),MATCH('1617 1718 Comparison'!XM$2,' Cash Num-Den_Indi'!$A$2:$ANL$2,0))-INDEX('1617 Data'!$A$2:$AEW$35,MATCH('1617 1718 Comparison'!$A9,'1617 Data'!$A$2:$A$35,0),MATCH('1617 1718 Comparison'!XM$2,'1617 Data'!$A$2:$AEW$2,0))</f>
        <v>0</v>
      </c>
      <c r="XN9" s="402">
        <f>INDEX(' Cash Num-Den_Indi'!$A$2:$ANL$35,MATCH('1617 1718 Comparison'!$A9,' Cash Num-Den_Indi'!$A$2:$A$35,0),MATCH('1617 1718 Comparison'!XN$2,' Cash Num-Den_Indi'!$A$2:$ANL$2,0))-INDEX('1617 Data'!$A$2:$AEW$35,MATCH('1617 1718 Comparison'!$A9,'1617 Data'!$A$2:$A$35,0),MATCH('1617 1718 Comparison'!XN$2,'1617 Data'!$A$2:$AEW$2,0))</f>
        <v>0</v>
      </c>
      <c r="XO9" s="402">
        <f>INDEX(' Cash Num-Den_Indi'!$A$2:$ANL$35,MATCH('1617 1718 Comparison'!$A9,' Cash Num-Den_Indi'!$A$2:$A$35,0),MATCH('1617 1718 Comparison'!XO$2,' Cash Num-Den_Indi'!$A$2:$ANL$2,0))-INDEX('1617 Data'!$A$2:$AEW$35,MATCH('1617 1718 Comparison'!$A9,'1617 Data'!$A$2:$A$35,0),MATCH('1617 1718 Comparison'!XO$2,'1617 Data'!$A$2:$AEW$2,0))</f>
        <v>0</v>
      </c>
      <c r="XP9" s="402">
        <f>INDEX(' Cash Num-Den_Indi'!$A$2:$ANL$35,MATCH('1617 1718 Comparison'!$A9,' Cash Num-Den_Indi'!$A$2:$A$35,0),MATCH('1617 1718 Comparison'!XP$2,' Cash Num-Den_Indi'!$A$2:$ANL$2,0))-INDEX('1617 Data'!$A$2:$AEW$35,MATCH('1617 1718 Comparison'!$A9,'1617 Data'!$A$2:$A$35,0),MATCH('1617 1718 Comparison'!XP$2,'1617 Data'!$A$2:$AEW$2,0))</f>
        <v>0</v>
      </c>
      <c r="XQ9" s="402">
        <f>INDEX(' Cash Num-Den_Indi'!$A$2:$ANL$35,MATCH('1617 1718 Comparison'!$A9,' Cash Num-Den_Indi'!$A$2:$A$35,0),MATCH('1617 1718 Comparison'!XQ$2,' Cash Num-Den_Indi'!$A$2:$ANL$2,0))-INDEX('1617 Data'!$A$2:$AEW$35,MATCH('1617 1718 Comparison'!$A9,'1617 Data'!$A$2:$A$35,0),MATCH('1617 1718 Comparison'!XQ$2,'1617 Data'!$A$2:$AEW$2,0))</f>
        <v>0</v>
      </c>
      <c r="XR9" s="402">
        <f>INDEX(' Cash Num-Den_Indi'!$A$2:$ANL$35,MATCH('1617 1718 Comparison'!$A9,' Cash Num-Den_Indi'!$A$2:$A$35,0),MATCH('1617 1718 Comparison'!XR$2,' Cash Num-Den_Indi'!$A$2:$ANL$2,0))-INDEX('1617 Data'!$A$2:$AEW$35,MATCH('1617 1718 Comparison'!$A9,'1617 Data'!$A$2:$A$35,0),MATCH('1617 1718 Comparison'!XR$2,'1617 Data'!$A$2:$AEW$2,0))</f>
        <v>0</v>
      </c>
      <c r="XS9" s="402">
        <f>INDEX(' Cash Num-Den_Indi'!$A$2:$ANL$35,MATCH('1617 1718 Comparison'!$A9,' Cash Num-Den_Indi'!$A$2:$A$35,0),MATCH('1617 1718 Comparison'!XS$2,' Cash Num-Den_Indi'!$A$2:$ANL$2,0))-INDEX('1617 Data'!$A$2:$AEW$35,MATCH('1617 1718 Comparison'!$A9,'1617 Data'!$A$2:$A$35,0),MATCH('1617 1718 Comparison'!XS$2,'1617 Data'!$A$2:$AEW$2,0))</f>
        <v>0</v>
      </c>
      <c r="XT9" s="402">
        <f>INDEX(' Cash Num-Den_Indi'!$A$2:$ANL$35,MATCH('1617 1718 Comparison'!$A9,' Cash Num-Den_Indi'!$A$2:$A$35,0),MATCH('1617 1718 Comparison'!XT$2,' Cash Num-Den_Indi'!$A$2:$ANL$2,0))-INDEX('1617 Data'!$A$2:$AEW$35,MATCH('1617 1718 Comparison'!$A9,'1617 Data'!$A$2:$A$35,0),MATCH('1617 1718 Comparison'!XT$2,'1617 Data'!$A$2:$AEW$2,0))</f>
        <v>0</v>
      </c>
      <c r="XU9" s="402">
        <f>INDEX(' Cash Num-Den_Indi'!$A$2:$ANL$35,MATCH('1617 1718 Comparison'!$A9,' Cash Num-Den_Indi'!$A$2:$A$35,0),MATCH('1617 1718 Comparison'!XU$2,' Cash Num-Den_Indi'!$A$2:$ANL$2,0))-INDEX('1617 Data'!$A$2:$AEW$35,MATCH('1617 1718 Comparison'!$A9,'1617 Data'!$A$2:$A$35,0),MATCH('1617 1718 Comparison'!XU$2,'1617 Data'!$A$2:$AEW$2,0))</f>
        <v>0</v>
      </c>
      <c r="XV9" s="402">
        <f>INDEX(' Cash Num-Den_Indi'!$A$2:$ANL$35,MATCH('1617 1718 Comparison'!$A9,' Cash Num-Den_Indi'!$A$2:$A$35,0),MATCH('1617 1718 Comparison'!XV$2,' Cash Num-Den_Indi'!$A$2:$ANL$2,0))-INDEX('1617 Data'!$A$2:$AEW$35,MATCH('1617 1718 Comparison'!$A9,'1617 Data'!$A$2:$A$35,0),MATCH('1617 1718 Comparison'!XV$2,'1617 Data'!$A$2:$AEW$2,0))</f>
        <v>0</v>
      </c>
      <c r="XW9" s="402">
        <f>INDEX(' Cash Num-Den_Indi'!$A$2:$ANL$35,MATCH('1617 1718 Comparison'!$A9,' Cash Num-Den_Indi'!$A$2:$A$35,0),MATCH('1617 1718 Comparison'!XW$2,' Cash Num-Den_Indi'!$A$2:$ANL$2,0))-INDEX('1617 Data'!$A$2:$AEW$35,MATCH('1617 1718 Comparison'!$A9,'1617 Data'!$A$2:$A$35,0),MATCH('1617 1718 Comparison'!XW$2,'1617 Data'!$A$2:$AEW$2,0))</f>
        <v>0</v>
      </c>
      <c r="XX9" s="402">
        <f>INDEX(' Cash Num-Den_Indi'!$A$2:$ANL$35,MATCH('1617 1718 Comparison'!$A9,' Cash Num-Den_Indi'!$A$2:$A$35,0),MATCH('1617 1718 Comparison'!XX$2,' Cash Num-Den_Indi'!$A$2:$ANL$2,0))-INDEX('1617 Data'!$A$2:$AEW$35,MATCH('1617 1718 Comparison'!$A9,'1617 Data'!$A$2:$A$35,0),MATCH('1617 1718 Comparison'!XX$2,'1617 Data'!$A$2:$AEW$2,0))</f>
        <v>0</v>
      </c>
      <c r="XY9" s="402">
        <f>INDEX(' Cash Num-Den_Indi'!$A$2:$ANL$35,MATCH('1617 1718 Comparison'!$A9,' Cash Num-Den_Indi'!$A$2:$A$35,0),MATCH('1617 1718 Comparison'!XY$2,' Cash Num-Den_Indi'!$A$2:$ANL$2,0))-INDEX('1617 Data'!$A$2:$AEW$35,MATCH('1617 1718 Comparison'!$A9,'1617 Data'!$A$2:$A$35,0),MATCH('1617 1718 Comparison'!XY$2,'1617 Data'!$A$2:$AEW$2,0))</f>
        <v>0</v>
      </c>
      <c r="XZ9" s="402">
        <f>INDEX(' Cash Num-Den_Indi'!$A$2:$ANL$35,MATCH('1617 1718 Comparison'!$A9,' Cash Num-Den_Indi'!$A$2:$A$35,0),MATCH('1617 1718 Comparison'!XZ$2,' Cash Num-Den_Indi'!$A$2:$ANL$2,0))-INDEX('1617 Data'!$A$2:$AEW$35,MATCH('1617 1718 Comparison'!$A9,'1617 Data'!$A$2:$A$35,0),MATCH('1617 1718 Comparison'!XZ$2,'1617 Data'!$A$2:$AEW$2,0))</f>
        <v>0</v>
      </c>
      <c r="YA9" s="402">
        <f>INDEX(' Cash Num-Den_Indi'!$A$2:$ANL$35,MATCH('1617 1718 Comparison'!$A9,' Cash Num-Den_Indi'!$A$2:$A$35,0),MATCH('1617 1718 Comparison'!YA$2,' Cash Num-Den_Indi'!$A$2:$ANL$2,0))-INDEX('1617 Data'!$A$2:$AEW$35,MATCH('1617 1718 Comparison'!$A9,'1617 Data'!$A$2:$A$35,0),MATCH('1617 1718 Comparison'!YA$2,'1617 Data'!$A$2:$AEW$2,0))</f>
        <v>0</v>
      </c>
      <c r="YB9" s="403" t="e">
        <f>INDEX(' Cash Num-Den_Indi'!$A$2:$ANL$35,MATCH('1617 1718 Comparison'!$A9,' Cash Num-Den_Indi'!$A$2:$A$35,0),MATCH('1617 1718 Comparison'!YB$2,' Cash Num-Den_Indi'!$A$2:$ANL$2,0))-INDEX('1617 Data'!$A$2:$AEW$35,MATCH('1617 1718 Comparison'!$A9,'1617 Data'!$A$2:$A$35,0),MATCH('1617 1718 Comparison'!YB$2,'1617 Data'!$A$2:$AEW$2,0))</f>
        <v>#N/A</v>
      </c>
      <c r="YC9" s="403" t="e">
        <f>INDEX(' Cash Num-Den_Indi'!$A$2:$ANL$35,MATCH('1617 1718 Comparison'!$A9,' Cash Num-Den_Indi'!$A$2:$A$35,0),MATCH('1617 1718 Comparison'!YC$2,' Cash Num-Den_Indi'!$A$2:$ANL$2,0))-INDEX('1617 Data'!$A$2:$AEW$35,MATCH('1617 1718 Comparison'!$A9,'1617 Data'!$A$2:$A$35,0),MATCH('1617 1718 Comparison'!YC$2,'1617 Data'!$A$2:$AEW$2,0))</f>
        <v>#N/A</v>
      </c>
      <c r="YD9" s="403" t="e">
        <f>INDEX(' Cash Num-Den_Indi'!$A$2:$ANL$35,MATCH('1617 1718 Comparison'!$A9,' Cash Num-Den_Indi'!$A$2:$A$35,0),MATCH('1617 1718 Comparison'!YD$2,' Cash Num-Den_Indi'!$A$2:$ANL$2,0))-INDEX('1617 Data'!$A$2:$AEW$35,MATCH('1617 1718 Comparison'!$A9,'1617 Data'!$A$2:$A$35,0),MATCH('1617 1718 Comparison'!YD$2,'1617 Data'!$A$2:$AEW$2,0))</f>
        <v>#N/A</v>
      </c>
      <c r="YE9" s="402">
        <f>INDEX(' Cash Num-Den_Indi'!$A$2:$ANL$35,MATCH('1617 1718 Comparison'!$A9,' Cash Num-Den_Indi'!$A$2:$A$35,0),MATCH('1617 1718 Comparison'!YE$2,' Cash Num-Den_Indi'!$A$2:$ANL$2,0))-INDEX('1617 Data'!$A$2:$AEW$35,MATCH('1617 1718 Comparison'!$A9,'1617 Data'!$A$2:$A$35,0),MATCH('1617 1718 Comparison'!YE$2,'1617 Data'!$A$2:$AEW$2,0))</f>
        <v>0</v>
      </c>
      <c r="YF9" s="402">
        <f>INDEX(' Cash Num-Den_Indi'!$A$2:$ANL$35,MATCH('1617 1718 Comparison'!$A9,' Cash Num-Den_Indi'!$A$2:$A$35,0),MATCH('1617 1718 Comparison'!YF$2,' Cash Num-Den_Indi'!$A$2:$ANL$2,0))-INDEX('1617 Data'!$A$2:$AEW$35,MATCH('1617 1718 Comparison'!$A9,'1617 Data'!$A$2:$A$35,0),MATCH('1617 1718 Comparison'!YF$2,'1617 Data'!$A$2:$AEW$2,0))</f>
        <v>0</v>
      </c>
      <c r="YG9" s="402">
        <f>INDEX(' Cash Num-Den_Indi'!$A$2:$ANL$35,MATCH('1617 1718 Comparison'!$A9,' Cash Num-Den_Indi'!$A$2:$A$35,0),MATCH('1617 1718 Comparison'!YG$2,' Cash Num-Den_Indi'!$A$2:$ANL$2,0))-INDEX('1617 Data'!$A$2:$AEW$35,MATCH('1617 1718 Comparison'!$A9,'1617 Data'!$A$2:$A$35,0),MATCH('1617 1718 Comparison'!YG$2,'1617 Data'!$A$2:$AEW$2,0))</f>
        <v>0</v>
      </c>
      <c r="YH9" s="402">
        <f>INDEX(' Cash Num-Den_Indi'!$A$2:$ANL$35,MATCH('1617 1718 Comparison'!$A9,' Cash Num-Den_Indi'!$A$2:$A$35,0),MATCH('1617 1718 Comparison'!YH$2,' Cash Num-Den_Indi'!$A$2:$ANL$2,0))-INDEX('1617 Data'!$A$2:$AEW$35,MATCH('1617 1718 Comparison'!$A9,'1617 Data'!$A$2:$A$35,0),MATCH('1617 1718 Comparison'!YH$2,'1617 Data'!$A$2:$AEW$2,0))</f>
        <v>0</v>
      </c>
      <c r="YI9" s="402">
        <f>INDEX(' Cash Num-Den_Indi'!$A$2:$ANL$35,MATCH('1617 1718 Comparison'!$A9,' Cash Num-Den_Indi'!$A$2:$A$35,0),MATCH('1617 1718 Comparison'!YI$2,' Cash Num-Den_Indi'!$A$2:$ANL$2,0))-INDEX('1617 Data'!$A$2:$AEW$35,MATCH('1617 1718 Comparison'!$A9,'1617 Data'!$A$2:$A$35,0),MATCH('1617 1718 Comparison'!YI$2,'1617 Data'!$A$2:$AEW$2,0))</f>
        <v>0</v>
      </c>
      <c r="YJ9" s="402">
        <f>INDEX(' Cash Num-Den_Indi'!$A$2:$ANL$35,MATCH('1617 1718 Comparison'!$A9,' Cash Num-Den_Indi'!$A$2:$A$35,0),MATCH('1617 1718 Comparison'!YJ$2,' Cash Num-Den_Indi'!$A$2:$ANL$2,0))-INDEX('1617 Data'!$A$2:$AEW$35,MATCH('1617 1718 Comparison'!$A9,'1617 Data'!$A$2:$A$35,0),MATCH('1617 1718 Comparison'!YJ$2,'1617 Data'!$A$2:$AEW$2,0))</f>
        <v>0</v>
      </c>
      <c r="YK9" s="402">
        <f>INDEX(' Cash Num-Den_Indi'!$A$2:$ANL$35,MATCH('1617 1718 Comparison'!$A9,' Cash Num-Den_Indi'!$A$2:$A$35,0),MATCH('1617 1718 Comparison'!YK$2,' Cash Num-Den_Indi'!$A$2:$ANL$2,0))-INDEX('1617 Data'!$A$2:$AEW$35,MATCH('1617 1718 Comparison'!$A9,'1617 Data'!$A$2:$A$35,0),MATCH('1617 1718 Comparison'!YK$2,'1617 Data'!$A$2:$AEW$2,0))</f>
        <v>0</v>
      </c>
      <c r="YL9" s="402">
        <f>INDEX(' Cash Num-Den_Indi'!$A$2:$ANL$35,MATCH('1617 1718 Comparison'!$A9,' Cash Num-Den_Indi'!$A$2:$A$35,0),MATCH('1617 1718 Comparison'!YL$2,' Cash Num-Den_Indi'!$A$2:$ANL$2,0))-INDEX('1617 Data'!$A$2:$AEW$35,MATCH('1617 1718 Comparison'!$A9,'1617 Data'!$A$2:$A$35,0),MATCH('1617 1718 Comparison'!YL$2,'1617 Data'!$A$2:$AEW$2,0))</f>
        <v>0</v>
      </c>
      <c r="YM9" s="402">
        <f>INDEX(' Cash Num-Den_Indi'!$A$2:$ANL$35,MATCH('1617 1718 Comparison'!$A9,' Cash Num-Den_Indi'!$A$2:$A$35,0),MATCH('1617 1718 Comparison'!YM$2,' Cash Num-Den_Indi'!$A$2:$ANL$2,0))-INDEX('1617 Data'!$A$2:$AEW$35,MATCH('1617 1718 Comparison'!$A9,'1617 Data'!$A$2:$A$35,0),MATCH('1617 1718 Comparison'!YM$2,'1617 Data'!$A$2:$AEW$2,0))</f>
        <v>0</v>
      </c>
      <c r="YN9" s="402">
        <f>INDEX(' Cash Num-Den_Indi'!$A$2:$ANL$35,MATCH('1617 1718 Comparison'!$A9,' Cash Num-Den_Indi'!$A$2:$A$35,0),MATCH('1617 1718 Comparison'!YN$2,' Cash Num-Den_Indi'!$A$2:$ANL$2,0))-INDEX('1617 Data'!$A$2:$AEW$35,MATCH('1617 1718 Comparison'!$A9,'1617 Data'!$A$2:$A$35,0),MATCH('1617 1718 Comparison'!YN$2,'1617 Data'!$A$2:$AEW$2,0))</f>
        <v>0</v>
      </c>
      <c r="YO9" s="402">
        <f>INDEX(' Cash Num-Den_Indi'!$A$2:$ANL$35,MATCH('1617 1718 Comparison'!$A9,' Cash Num-Den_Indi'!$A$2:$A$35,0),MATCH('1617 1718 Comparison'!YO$2,' Cash Num-Den_Indi'!$A$2:$ANL$2,0))-INDEX('1617 Data'!$A$2:$AEW$35,MATCH('1617 1718 Comparison'!$A9,'1617 Data'!$A$2:$A$35,0),MATCH('1617 1718 Comparison'!YO$2,'1617 Data'!$A$2:$AEW$2,0))</f>
        <v>0</v>
      </c>
      <c r="YP9" s="402">
        <f>INDEX(' Cash Num-Den_Indi'!$A$2:$ANL$35,MATCH('1617 1718 Comparison'!$A9,' Cash Num-Den_Indi'!$A$2:$A$35,0),MATCH('1617 1718 Comparison'!YP$2,' Cash Num-Den_Indi'!$A$2:$ANL$2,0))-INDEX('1617 Data'!$A$2:$AEW$35,MATCH('1617 1718 Comparison'!$A9,'1617 Data'!$A$2:$A$35,0),MATCH('1617 1718 Comparison'!YP$2,'1617 Data'!$A$2:$AEW$2,0))</f>
        <v>0</v>
      </c>
      <c r="YQ9" s="402">
        <f>INDEX(' Cash Num-Den_Indi'!$A$2:$ANL$35,MATCH('1617 1718 Comparison'!$A9,' Cash Num-Den_Indi'!$A$2:$A$35,0),MATCH('1617 1718 Comparison'!YQ$2,' Cash Num-Den_Indi'!$A$2:$ANL$2,0))-INDEX('1617 Data'!$A$2:$AEW$35,MATCH('1617 1718 Comparison'!$A9,'1617 Data'!$A$2:$A$35,0),MATCH('1617 1718 Comparison'!YQ$2,'1617 Data'!$A$2:$AEW$2,0))</f>
        <v>0</v>
      </c>
      <c r="YR9" s="402">
        <f>INDEX(' Cash Num-Den_Indi'!$A$2:$ANL$35,MATCH('1617 1718 Comparison'!$A9,' Cash Num-Den_Indi'!$A$2:$A$35,0),MATCH('1617 1718 Comparison'!YR$2,' Cash Num-Den_Indi'!$A$2:$ANL$2,0))-INDEX('1617 Data'!$A$2:$AEW$35,MATCH('1617 1718 Comparison'!$A9,'1617 Data'!$A$2:$A$35,0),MATCH('1617 1718 Comparison'!YR$2,'1617 Data'!$A$2:$AEW$2,0))</f>
        <v>0</v>
      </c>
      <c r="YS9" s="402">
        <f>INDEX(' Cash Num-Den_Indi'!$A$2:$ANL$35,MATCH('1617 1718 Comparison'!$A9,' Cash Num-Den_Indi'!$A$2:$A$35,0),MATCH('1617 1718 Comparison'!YS$2,' Cash Num-Den_Indi'!$A$2:$ANL$2,0))-INDEX('1617 Data'!$A$2:$AEW$35,MATCH('1617 1718 Comparison'!$A9,'1617 Data'!$A$2:$A$35,0),MATCH('1617 1718 Comparison'!YS$2,'1617 Data'!$A$2:$AEW$2,0))</f>
        <v>0</v>
      </c>
      <c r="YT9" s="403" t="e">
        <f>INDEX(' Cash Num-Den_Indi'!$A$2:$ANL$35,MATCH('1617 1718 Comparison'!$A9,' Cash Num-Den_Indi'!$A$2:$A$35,0),MATCH('1617 1718 Comparison'!YT$2,' Cash Num-Den_Indi'!$A$2:$ANL$2,0))-INDEX('1617 Data'!$A$2:$AEW$35,MATCH('1617 1718 Comparison'!$A9,'1617 Data'!$A$2:$A$35,0),MATCH('1617 1718 Comparison'!YT$2,'1617 Data'!$A$2:$AEW$2,0))</f>
        <v>#N/A</v>
      </c>
      <c r="YU9" s="403" t="e">
        <f>INDEX(' Cash Num-Den_Indi'!$A$2:$ANL$35,MATCH('1617 1718 Comparison'!$A9,' Cash Num-Den_Indi'!$A$2:$A$35,0),MATCH('1617 1718 Comparison'!YU$2,' Cash Num-Den_Indi'!$A$2:$ANL$2,0))-INDEX('1617 Data'!$A$2:$AEW$35,MATCH('1617 1718 Comparison'!$A9,'1617 Data'!$A$2:$A$35,0),MATCH('1617 1718 Comparison'!YU$2,'1617 Data'!$A$2:$AEW$2,0))</f>
        <v>#N/A</v>
      </c>
      <c r="YV9" s="403" t="e">
        <f>INDEX(' Cash Num-Den_Indi'!$A$2:$ANL$35,MATCH('1617 1718 Comparison'!$A9,' Cash Num-Den_Indi'!$A$2:$A$35,0),MATCH('1617 1718 Comparison'!YV$2,' Cash Num-Den_Indi'!$A$2:$ANL$2,0))-INDEX('1617 Data'!$A$2:$AEW$35,MATCH('1617 1718 Comparison'!$A9,'1617 Data'!$A$2:$A$35,0),MATCH('1617 1718 Comparison'!YV$2,'1617 Data'!$A$2:$AEW$2,0))</f>
        <v>#N/A</v>
      </c>
      <c r="YW9" s="402">
        <f>INDEX(' Cash Num-Den_Indi'!$A$2:$ANL$35,MATCH('1617 1718 Comparison'!$A9,' Cash Num-Den_Indi'!$A$2:$A$35,0),MATCH('1617 1718 Comparison'!YW$2,' Cash Num-Den_Indi'!$A$2:$ANL$2,0))-INDEX('1617 Data'!$A$2:$AEW$35,MATCH('1617 1718 Comparison'!$A9,'1617 Data'!$A$2:$A$35,0),MATCH('1617 1718 Comparison'!YW$2,'1617 Data'!$A$2:$AEW$2,0))</f>
        <v>0</v>
      </c>
      <c r="YX9" s="402">
        <f>INDEX(' Cash Num-Den_Indi'!$A$2:$ANL$35,MATCH('1617 1718 Comparison'!$A9,' Cash Num-Den_Indi'!$A$2:$A$35,0),MATCH('1617 1718 Comparison'!YX$2,' Cash Num-Den_Indi'!$A$2:$ANL$2,0))-INDEX('1617 Data'!$A$2:$AEW$35,MATCH('1617 1718 Comparison'!$A9,'1617 Data'!$A$2:$A$35,0),MATCH('1617 1718 Comparison'!YX$2,'1617 Data'!$A$2:$AEW$2,0))</f>
        <v>0</v>
      </c>
      <c r="YY9" s="402">
        <f>INDEX(' Cash Num-Den_Indi'!$A$2:$ANL$35,MATCH('1617 1718 Comparison'!$A9,' Cash Num-Den_Indi'!$A$2:$A$35,0),MATCH('1617 1718 Comparison'!YY$2,' Cash Num-Den_Indi'!$A$2:$ANL$2,0))-INDEX('1617 Data'!$A$2:$AEW$35,MATCH('1617 1718 Comparison'!$A9,'1617 Data'!$A$2:$A$35,0),MATCH('1617 1718 Comparison'!YY$2,'1617 Data'!$A$2:$AEW$2,0))</f>
        <v>0</v>
      </c>
      <c r="YZ9" s="402">
        <f>INDEX(' Cash Num-Den_Indi'!$A$2:$ANL$35,MATCH('1617 1718 Comparison'!$A9,' Cash Num-Den_Indi'!$A$2:$A$35,0),MATCH('1617 1718 Comparison'!YZ$2,' Cash Num-Den_Indi'!$A$2:$ANL$2,0))-INDEX('1617 Data'!$A$2:$AEW$35,MATCH('1617 1718 Comparison'!$A9,'1617 Data'!$A$2:$A$35,0),MATCH('1617 1718 Comparison'!YZ$2,'1617 Data'!$A$2:$AEW$2,0))</f>
        <v>0</v>
      </c>
      <c r="ZA9" s="402">
        <f>INDEX(' Cash Num-Den_Indi'!$A$2:$ANL$35,MATCH('1617 1718 Comparison'!$A9,' Cash Num-Den_Indi'!$A$2:$A$35,0),MATCH('1617 1718 Comparison'!ZA$2,' Cash Num-Den_Indi'!$A$2:$ANL$2,0))-INDEX('1617 Data'!$A$2:$AEW$35,MATCH('1617 1718 Comparison'!$A9,'1617 Data'!$A$2:$A$35,0),MATCH('1617 1718 Comparison'!ZA$2,'1617 Data'!$A$2:$AEW$2,0))</f>
        <v>0</v>
      </c>
      <c r="ZB9" s="402">
        <f>INDEX(' Cash Num-Den_Indi'!$A$2:$ANL$35,MATCH('1617 1718 Comparison'!$A9,' Cash Num-Den_Indi'!$A$2:$A$35,0),MATCH('1617 1718 Comparison'!ZB$2,' Cash Num-Den_Indi'!$A$2:$ANL$2,0))-INDEX('1617 Data'!$A$2:$AEW$35,MATCH('1617 1718 Comparison'!$A9,'1617 Data'!$A$2:$A$35,0),MATCH('1617 1718 Comparison'!ZB$2,'1617 Data'!$A$2:$AEW$2,0))</f>
        <v>0</v>
      </c>
      <c r="ZC9" s="402">
        <f>INDEX(' Cash Num-Den_Indi'!$A$2:$ANL$35,MATCH('1617 1718 Comparison'!$A9,' Cash Num-Den_Indi'!$A$2:$A$35,0),MATCH('1617 1718 Comparison'!ZC$2,' Cash Num-Den_Indi'!$A$2:$ANL$2,0))-INDEX('1617 Data'!$A$2:$AEW$35,MATCH('1617 1718 Comparison'!$A9,'1617 Data'!$A$2:$A$35,0),MATCH('1617 1718 Comparison'!ZC$2,'1617 Data'!$A$2:$AEW$2,0))</f>
        <v>0</v>
      </c>
      <c r="ZD9" s="402">
        <f>INDEX(' Cash Num-Den_Indi'!$A$2:$ANL$35,MATCH('1617 1718 Comparison'!$A9,' Cash Num-Den_Indi'!$A$2:$A$35,0),MATCH('1617 1718 Comparison'!ZD$2,' Cash Num-Den_Indi'!$A$2:$ANL$2,0))-INDEX('1617 Data'!$A$2:$AEW$35,MATCH('1617 1718 Comparison'!$A9,'1617 Data'!$A$2:$A$35,0),MATCH('1617 1718 Comparison'!ZD$2,'1617 Data'!$A$2:$AEW$2,0))</f>
        <v>0</v>
      </c>
      <c r="ZE9" s="402">
        <f>INDEX(' Cash Num-Den_Indi'!$A$2:$ANL$35,MATCH('1617 1718 Comparison'!$A9,' Cash Num-Den_Indi'!$A$2:$A$35,0),MATCH('1617 1718 Comparison'!ZE$2,' Cash Num-Den_Indi'!$A$2:$ANL$2,0))-INDEX('1617 Data'!$A$2:$AEW$35,MATCH('1617 1718 Comparison'!$A9,'1617 Data'!$A$2:$A$35,0),MATCH('1617 1718 Comparison'!ZE$2,'1617 Data'!$A$2:$AEW$2,0))</f>
        <v>0</v>
      </c>
      <c r="ZF9" s="402">
        <f>INDEX(' Cash Num-Den_Indi'!$A$2:$ANL$35,MATCH('1617 1718 Comparison'!$A9,' Cash Num-Den_Indi'!$A$2:$A$35,0),MATCH('1617 1718 Comparison'!ZF$2,' Cash Num-Den_Indi'!$A$2:$ANL$2,0))-INDEX('1617 Data'!$A$2:$AEW$35,MATCH('1617 1718 Comparison'!$A9,'1617 Data'!$A$2:$A$35,0),MATCH('1617 1718 Comparison'!ZF$2,'1617 Data'!$A$2:$AEW$2,0))</f>
        <v>0</v>
      </c>
      <c r="ZG9" s="402">
        <f>INDEX(' Cash Num-Den_Indi'!$A$2:$ANL$35,MATCH('1617 1718 Comparison'!$A9,' Cash Num-Den_Indi'!$A$2:$A$35,0),MATCH('1617 1718 Comparison'!ZG$2,' Cash Num-Den_Indi'!$A$2:$ANL$2,0))-INDEX('1617 Data'!$A$2:$AEW$35,MATCH('1617 1718 Comparison'!$A9,'1617 Data'!$A$2:$A$35,0),MATCH('1617 1718 Comparison'!ZG$2,'1617 Data'!$A$2:$AEW$2,0))</f>
        <v>0</v>
      </c>
      <c r="ZH9" s="402">
        <f>INDEX(' Cash Num-Den_Indi'!$A$2:$ANL$35,MATCH('1617 1718 Comparison'!$A9,' Cash Num-Den_Indi'!$A$2:$A$35,0),MATCH('1617 1718 Comparison'!ZH$2,' Cash Num-Den_Indi'!$A$2:$ANL$2,0))-INDEX('1617 Data'!$A$2:$AEW$35,MATCH('1617 1718 Comparison'!$A9,'1617 Data'!$A$2:$A$35,0),MATCH('1617 1718 Comparison'!ZH$2,'1617 Data'!$A$2:$AEW$2,0))</f>
        <v>0</v>
      </c>
      <c r="ZI9" s="402">
        <f>INDEX(' Cash Num-Den_Indi'!$A$2:$ANL$35,MATCH('1617 1718 Comparison'!$A9,' Cash Num-Den_Indi'!$A$2:$A$35,0),MATCH('1617 1718 Comparison'!ZI$2,' Cash Num-Den_Indi'!$A$2:$ANL$2,0))-INDEX('1617 Data'!$A$2:$AEW$35,MATCH('1617 1718 Comparison'!$A9,'1617 Data'!$A$2:$A$35,0),MATCH('1617 1718 Comparison'!ZI$2,'1617 Data'!$A$2:$AEW$2,0))</f>
        <v>0</v>
      </c>
      <c r="ZJ9" s="402">
        <f>INDEX(' Cash Num-Den_Indi'!$A$2:$ANL$35,MATCH('1617 1718 Comparison'!$A9,' Cash Num-Den_Indi'!$A$2:$A$35,0),MATCH('1617 1718 Comparison'!ZJ$2,' Cash Num-Den_Indi'!$A$2:$ANL$2,0))-INDEX('1617 Data'!$A$2:$AEW$35,MATCH('1617 1718 Comparison'!$A9,'1617 Data'!$A$2:$A$35,0),MATCH('1617 1718 Comparison'!ZJ$2,'1617 Data'!$A$2:$AEW$2,0))</f>
        <v>0</v>
      </c>
      <c r="ZK9" s="402">
        <f>INDEX(' Cash Num-Den_Indi'!$A$2:$ANL$35,MATCH('1617 1718 Comparison'!$A9,' Cash Num-Den_Indi'!$A$2:$A$35,0),MATCH('1617 1718 Comparison'!ZK$2,' Cash Num-Den_Indi'!$A$2:$ANL$2,0))-INDEX('1617 Data'!$A$2:$AEW$35,MATCH('1617 1718 Comparison'!$A9,'1617 Data'!$A$2:$A$35,0),MATCH('1617 1718 Comparison'!ZK$2,'1617 Data'!$A$2:$AEW$2,0))</f>
        <v>0</v>
      </c>
      <c r="ZL9" s="402">
        <f>INDEX(' Cash Num-Den_Indi'!$A$2:$ANL$35,MATCH('1617 1718 Comparison'!$A9,' Cash Num-Den_Indi'!$A$2:$A$35,0),MATCH('1617 1718 Comparison'!ZL$2,' Cash Num-Den_Indi'!$A$2:$ANL$2,0))-INDEX('1617 Data'!$A$2:$AEW$35,MATCH('1617 1718 Comparison'!$A9,'1617 Data'!$A$2:$A$35,0),MATCH('1617 1718 Comparison'!ZL$2,'1617 Data'!$A$2:$AEW$2,0))</f>
        <v>0</v>
      </c>
      <c r="ZM9" s="402">
        <f>INDEX(' Cash Num-Den_Indi'!$A$2:$ANL$35,MATCH('1617 1718 Comparison'!$A9,' Cash Num-Den_Indi'!$A$2:$A$35,0),MATCH('1617 1718 Comparison'!ZM$2,' Cash Num-Den_Indi'!$A$2:$ANL$2,0))-INDEX('1617 Data'!$A$2:$AEW$35,MATCH('1617 1718 Comparison'!$A9,'1617 Data'!$A$2:$A$35,0),MATCH('1617 1718 Comparison'!ZM$2,'1617 Data'!$A$2:$AEW$2,0))</f>
        <v>0</v>
      </c>
      <c r="ZN9" s="402">
        <f>INDEX(' Cash Num-Den_Indi'!$A$2:$ANL$35,MATCH('1617 1718 Comparison'!$A9,' Cash Num-Den_Indi'!$A$2:$A$35,0),MATCH('1617 1718 Comparison'!ZN$2,' Cash Num-Den_Indi'!$A$2:$ANL$2,0))-INDEX('1617 Data'!$A$2:$AEW$35,MATCH('1617 1718 Comparison'!$A9,'1617 Data'!$A$2:$A$35,0),MATCH('1617 1718 Comparison'!ZN$2,'1617 Data'!$A$2:$AEW$2,0))</f>
        <v>0</v>
      </c>
      <c r="ZO9" s="402">
        <f>INDEX(' Cash Num-Den_Indi'!$A$2:$ANL$35,MATCH('1617 1718 Comparison'!$A9,' Cash Num-Den_Indi'!$A$2:$A$35,0),MATCH('1617 1718 Comparison'!ZO$2,' Cash Num-Den_Indi'!$A$2:$ANL$2,0))-INDEX('1617 Data'!$A$2:$AEW$35,MATCH('1617 1718 Comparison'!$A9,'1617 Data'!$A$2:$A$35,0),MATCH('1617 1718 Comparison'!ZO$2,'1617 Data'!$A$2:$AEW$2,0))</f>
        <v>0</v>
      </c>
      <c r="ZP9" s="402">
        <f>INDEX(' Cash Num-Den_Indi'!$A$2:$ANL$35,MATCH('1617 1718 Comparison'!$A9,' Cash Num-Den_Indi'!$A$2:$A$35,0),MATCH('1617 1718 Comparison'!ZP$2,' Cash Num-Den_Indi'!$A$2:$ANL$2,0))-INDEX('1617 Data'!$A$2:$AEW$35,MATCH('1617 1718 Comparison'!$A9,'1617 Data'!$A$2:$A$35,0),MATCH('1617 1718 Comparison'!ZP$2,'1617 Data'!$A$2:$AEW$2,0))</f>
        <v>0</v>
      </c>
      <c r="ZQ9" s="402">
        <f>INDEX(' Cash Num-Den_Indi'!$A$2:$ANL$35,MATCH('1617 1718 Comparison'!$A9,' Cash Num-Den_Indi'!$A$2:$A$35,0),MATCH('1617 1718 Comparison'!ZQ$2,' Cash Num-Den_Indi'!$A$2:$ANL$2,0))-INDEX('1617 Data'!$A$2:$AEW$35,MATCH('1617 1718 Comparison'!$A9,'1617 Data'!$A$2:$A$35,0),MATCH('1617 1718 Comparison'!ZQ$2,'1617 Data'!$A$2:$AEW$2,0))</f>
        <v>0</v>
      </c>
      <c r="ZR9" s="403" t="e">
        <f>INDEX(' Cash Num-Den_Indi'!$A$2:$ANL$35,MATCH('1617 1718 Comparison'!$A9,' Cash Num-Den_Indi'!$A$2:$A$35,0),MATCH('1617 1718 Comparison'!ZR$2,' Cash Num-Den_Indi'!$A$2:$ANL$2,0))-INDEX('1617 Data'!$A$2:$AEW$35,MATCH('1617 1718 Comparison'!$A9,'1617 Data'!$A$2:$A$35,0),MATCH('1617 1718 Comparison'!ZR$2,'1617 Data'!$A$2:$AEW$2,0))</f>
        <v>#N/A</v>
      </c>
      <c r="ZS9" s="403" t="e">
        <f>INDEX(' Cash Num-Den_Indi'!$A$2:$ANL$35,MATCH('1617 1718 Comparison'!$A9,' Cash Num-Den_Indi'!$A$2:$A$35,0),MATCH('1617 1718 Comparison'!ZS$2,' Cash Num-Den_Indi'!$A$2:$ANL$2,0))-INDEX('1617 Data'!$A$2:$AEW$35,MATCH('1617 1718 Comparison'!$A9,'1617 Data'!$A$2:$A$35,0),MATCH('1617 1718 Comparison'!ZS$2,'1617 Data'!$A$2:$AEW$2,0))</f>
        <v>#N/A</v>
      </c>
      <c r="ZT9" s="403" t="e">
        <f>INDEX(' Cash Num-Den_Indi'!$A$2:$ANL$35,MATCH('1617 1718 Comparison'!$A9,' Cash Num-Den_Indi'!$A$2:$A$35,0),MATCH('1617 1718 Comparison'!ZT$2,' Cash Num-Den_Indi'!$A$2:$ANL$2,0))-INDEX('1617 Data'!$A$2:$AEW$35,MATCH('1617 1718 Comparison'!$A9,'1617 Data'!$A$2:$A$35,0),MATCH('1617 1718 Comparison'!ZT$2,'1617 Data'!$A$2:$AEW$2,0))</f>
        <v>#N/A</v>
      </c>
      <c r="ZU9" s="402">
        <f>INDEX(' Cash Num-Den_Indi'!$A$2:$ANL$35,MATCH('1617 1718 Comparison'!$A9,' Cash Num-Den_Indi'!$A$2:$A$35,0),MATCH('1617 1718 Comparison'!ZU$2,' Cash Num-Den_Indi'!$A$2:$ANL$2,0))-INDEX('1617 Data'!$A$2:$AEW$35,MATCH('1617 1718 Comparison'!$A9,'1617 Data'!$A$2:$A$35,0),MATCH('1617 1718 Comparison'!ZU$2,'1617 Data'!$A$2:$AEW$2,0))</f>
        <v>0</v>
      </c>
      <c r="ZV9" s="402">
        <f>INDEX(' Cash Num-Den_Indi'!$A$2:$ANL$35,MATCH('1617 1718 Comparison'!$A9,' Cash Num-Den_Indi'!$A$2:$A$35,0),MATCH('1617 1718 Comparison'!ZV$2,' Cash Num-Den_Indi'!$A$2:$ANL$2,0))-INDEX('1617 Data'!$A$2:$AEW$35,MATCH('1617 1718 Comparison'!$A9,'1617 Data'!$A$2:$A$35,0),MATCH('1617 1718 Comparison'!ZV$2,'1617 Data'!$A$2:$AEW$2,0))</f>
        <v>0</v>
      </c>
      <c r="ZW9" s="402">
        <f>INDEX(' Cash Num-Den_Indi'!$A$2:$ANL$35,MATCH('1617 1718 Comparison'!$A9,' Cash Num-Den_Indi'!$A$2:$A$35,0),MATCH('1617 1718 Comparison'!ZW$2,' Cash Num-Den_Indi'!$A$2:$ANL$2,0))-INDEX('1617 Data'!$A$2:$AEW$35,MATCH('1617 1718 Comparison'!$A9,'1617 Data'!$A$2:$A$35,0),MATCH('1617 1718 Comparison'!ZW$2,'1617 Data'!$A$2:$AEW$2,0))</f>
        <v>0</v>
      </c>
      <c r="ZX9" s="402">
        <f>INDEX(' Cash Num-Den_Indi'!$A$2:$ANL$35,MATCH('1617 1718 Comparison'!$A9,' Cash Num-Den_Indi'!$A$2:$A$35,0),MATCH('1617 1718 Comparison'!ZX$2,' Cash Num-Den_Indi'!$A$2:$ANL$2,0))-INDEX('1617 Data'!$A$2:$AEW$35,MATCH('1617 1718 Comparison'!$A9,'1617 Data'!$A$2:$A$35,0),MATCH('1617 1718 Comparison'!ZX$2,'1617 Data'!$A$2:$AEW$2,0))</f>
        <v>0</v>
      </c>
      <c r="ZY9" s="402">
        <f>INDEX(' Cash Num-Den_Indi'!$A$2:$ANL$35,MATCH('1617 1718 Comparison'!$A9,' Cash Num-Den_Indi'!$A$2:$A$35,0),MATCH('1617 1718 Comparison'!ZY$2,' Cash Num-Den_Indi'!$A$2:$ANL$2,0))-INDEX('1617 Data'!$A$2:$AEW$35,MATCH('1617 1718 Comparison'!$A9,'1617 Data'!$A$2:$A$35,0),MATCH('1617 1718 Comparison'!ZY$2,'1617 Data'!$A$2:$AEW$2,0))</f>
        <v>0</v>
      </c>
      <c r="ZZ9" s="402">
        <f>INDEX(' Cash Num-Den_Indi'!$A$2:$ANL$35,MATCH('1617 1718 Comparison'!$A9,' Cash Num-Den_Indi'!$A$2:$A$35,0),MATCH('1617 1718 Comparison'!ZZ$2,' Cash Num-Den_Indi'!$A$2:$ANL$2,0))-INDEX('1617 Data'!$A$2:$AEW$35,MATCH('1617 1718 Comparison'!$A9,'1617 Data'!$A$2:$A$35,0),MATCH('1617 1718 Comparison'!ZZ$2,'1617 Data'!$A$2:$AEW$2,0))</f>
        <v>0</v>
      </c>
      <c r="AAA9" s="402">
        <f>INDEX(' Cash Num-Den_Indi'!$A$2:$ANL$35,MATCH('1617 1718 Comparison'!$A9,' Cash Num-Den_Indi'!$A$2:$A$35,0),MATCH('1617 1718 Comparison'!AAA$2,' Cash Num-Den_Indi'!$A$2:$ANL$2,0))-INDEX('1617 Data'!$A$2:$AEW$35,MATCH('1617 1718 Comparison'!$A9,'1617 Data'!$A$2:$A$35,0),MATCH('1617 1718 Comparison'!AAA$2,'1617 Data'!$A$2:$AEW$2,0))</f>
        <v>0</v>
      </c>
      <c r="AAB9" s="403" t="e">
        <f>INDEX(' Cash Num-Den_Indi'!$A$2:$ANL$35,MATCH('1617 1718 Comparison'!$A9,' Cash Num-Den_Indi'!$A$2:$A$35,0),MATCH('1617 1718 Comparison'!AAB$2,' Cash Num-Den_Indi'!$A$2:$ANL$2,0))-INDEX('1617 Data'!$A$2:$AEW$35,MATCH('1617 1718 Comparison'!$A9,'1617 Data'!$A$2:$A$35,0),MATCH('1617 1718 Comparison'!AAB$2,'1617 Data'!$A$2:$AEW$2,0))</f>
        <v>#N/A</v>
      </c>
      <c r="AAC9" s="402">
        <f>INDEX(' Cash Num-Den_Indi'!$A$2:$ANL$35,MATCH('1617 1718 Comparison'!$A9,' Cash Num-Den_Indi'!$A$2:$A$35,0),MATCH('1617 1718 Comparison'!AAC$2,' Cash Num-Den_Indi'!$A$2:$ANL$2,0))-INDEX('1617 Data'!$A$2:$AEW$35,MATCH('1617 1718 Comparison'!$A9,'1617 Data'!$A$2:$A$35,0),MATCH('1617 1718 Comparison'!AAC$2,'1617 Data'!$A$2:$AEW$2,0))</f>
        <v>-2061.1649927876279</v>
      </c>
      <c r="AAD9" s="402">
        <f>INDEX(' Cash Num-Den_Indi'!$A$2:$ANL$35,MATCH('1617 1718 Comparison'!$A9,' Cash Num-Den_Indi'!$A$2:$A$35,0),MATCH('1617 1718 Comparison'!AAD$2,' Cash Num-Den_Indi'!$A$2:$ANL$2,0))-INDEX('1617 Data'!$A$2:$AEW$35,MATCH('1617 1718 Comparison'!$A9,'1617 Data'!$A$2:$A$35,0),MATCH('1617 1718 Comparison'!AAD$2,'1617 Data'!$A$2:$AEW$2,0))</f>
        <v>-1150.1300659754961</v>
      </c>
      <c r="AAE9" s="402">
        <f>INDEX(' Cash Num-Den_Indi'!$A$2:$ANL$35,MATCH('1617 1718 Comparison'!$A9,' Cash Num-Den_Indi'!$A$2:$A$35,0),MATCH('1617 1718 Comparison'!AAE$2,' Cash Num-Den_Indi'!$A$2:$ANL$2,0))-INDEX('1617 Data'!$A$2:$AEW$35,MATCH('1617 1718 Comparison'!$A9,'1617 Data'!$A$2:$A$35,0),MATCH('1617 1718 Comparison'!AAE$2,'1617 Data'!$A$2:$AEW$2,0))</f>
        <v>0</v>
      </c>
      <c r="AAF9" s="402">
        <f>INDEX(' Cash Num-Den_Indi'!$A$2:$ANL$35,MATCH('1617 1718 Comparison'!$A9,' Cash Num-Den_Indi'!$A$2:$A$35,0),MATCH('1617 1718 Comparison'!AAF$2,' Cash Num-Den_Indi'!$A$2:$ANL$2,0))-INDEX('1617 Data'!$A$2:$AEW$35,MATCH('1617 1718 Comparison'!$A9,'1617 Data'!$A$2:$A$35,0),MATCH('1617 1718 Comparison'!AAF$2,'1617 Data'!$A$2:$AEW$2,0))</f>
        <v>-1916.0557304321701</v>
      </c>
      <c r="AAG9" s="402">
        <f>INDEX(' Cash Num-Den_Indi'!$A$2:$ANL$35,MATCH('1617 1718 Comparison'!$A9,' Cash Num-Den_Indi'!$A$2:$A$35,0),MATCH('1617 1718 Comparison'!AAG$2,' Cash Num-Den_Indi'!$A$2:$ANL$2,0))-INDEX('1617 Data'!$A$2:$AEW$35,MATCH('1617 1718 Comparison'!$A9,'1617 Data'!$A$2:$A$35,0),MATCH('1617 1718 Comparison'!AAG$2,'1617 Data'!$A$2:$AEW$2,0))</f>
        <v>-1068.7758864350653</v>
      </c>
      <c r="AAH9" s="402">
        <f>INDEX(' Cash Num-Den_Indi'!$A$2:$ANL$35,MATCH('1617 1718 Comparison'!$A9,' Cash Num-Den_Indi'!$A$2:$A$35,0),MATCH('1617 1718 Comparison'!AAH$2,' Cash Num-Den_Indi'!$A$2:$ANL$2,0))-INDEX('1617 Data'!$A$2:$AEW$35,MATCH('1617 1718 Comparison'!$A9,'1617 Data'!$A$2:$A$35,0),MATCH('1617 1718 Comparison'!AAH$2,'1617 Data'!$A$2:$AEW$2,0))</f>
        <v>0</v>
      </c>
      <c r="AAI9" s="402">
        <f>INDEX(' Cash Num-Den_Indi'!$A$2:$ANL$35,MATCH('1617 1718 Comparison'!$A9,' Cash Num-Den_Indi'!$A$2:$A$35,0),MATCH('1617 1718 Comparison'!AAI$2,' Cash Num-Den_Indi'!$A$2:$ANL$2,0))-INDEX('1617 Data'!$A$2:$AEW$35,MATCH('1617 1718 Comparison'!$A9,'1617 Data'!$A$2:$A$35,0),MATCH('1617 1718 Comparison'!AAI$2,'1617 Data'!$A$2:$AEW$2,0))</f>
        <v>-1415.6216779152965</v>
      </c>
      <c r="AAJ9" s="402">
        <f>INDEX(' Cash Num-Den_Indi'!$A$2:$ANL$35,MATCH('1617 1718 Comparison'!$A9,' Cash Num-Den_Indi'!$A$2:$A$35,0),MATCH('1617 1718 Comparison'!AAJ$2,' Cash Num-Den_Indi'!$A$2:$ANL$2,0))-INDEX('1617 Data'!$A$2:$AEW$35,MATCH('1617 1718 Comparison'!$A9,'1617 Data'!$A$2:$A$35,0),MATCH('1617 1718 Comparison'!AAJ$2,'1617 Data'!$A$2:$AEW$2,0))</f>
        <v>-796.28719382735289</v>
      </c>
      <c r="AAK9" s="402">
        <f>INDEX(' Cash Num-Den_Indi'!$A$2:$ANL$35,MATCH('1617 1718 Comparison'!$A9,' Cash Num-Den_Indi'!$A$2:$A$35,0),MATCH('1617 1718 Comparison'!AAK$2,' Cash Num-Den_Indi'!$A$2:$ANL$2,0))-INDEX('1617 Data'!$A$2:$AEW$35,MATCH('1617 1718 Comparison'!$A9,'1617 Data'!$A$2:$A$35,0),MATCH('1617 1718 Comparison'!AAK$2,'1617 Data'!$A$2:$AEW$2,0))</f>
        <v>0</v>
      </c>
      <c r="AAL9" s="402">
        <f>INDEX(' Cash Num-Den_Indi'!$A$2:$ANL$35,MATCH('1617 1718 Comparison'!$A9,' Cash Num-Den_Indi'!$A$2:$A$35,0),MATCH('1617 1718 Comparison'!AAL$2,' Cash Num-Den_Indi'!$A$2:$ANL$2,0))-INDEX('1617 Data'!$A$2:$AEW$35,MATCH('1617 1718 Comparison'!$A9,'1617 Data'!$A$2:$A$35,0),MATCH('1617 1718 Comparison'!AAL$2,'1617 Data'!$A$2:$AEW$2,0))</f>
        <v>-494.9480685892122</v>
      </c>
      <c r="AAM9" s="402">
        <f>INDEX(' Cash Num-Den_Indi'!$A$2:$ANL$35,MATCH('1617 1718 Comparison'!$A9,' Cash Num-Den_Indi'!$A$2:$A$35,0),MATCH('1617 1718 Comparison'!AAM$2,' Cash Num-Den_Indi'!$A$2:$ANL$2,0))-INDEX('1617 Data'!$A$2:$AEW$35,MATCH('1617 1718 Comparison'!$A9,'1617 Data'!$A$2:$A$35,0),MATCH('1617 1718 Comparison'!AAM$2,'1617 Data'!$A$2:$AEW$2,0))</f>
        <v>-269.35073892625223</v>
      </c>
      <c r="AAN9" s="402">
        <f>INDEX(' Cash Num-Den_Indi'!$A$2:$ANL$35,MATCH('1617 1718 Comparison'!$A9,' Cash Num-Den_Indi'!$A$2:$A$35,0),MATCH('1617 1718 Comparison'!AAN$2,' Cash Num-Den_Indi'!$A$2:$ANL$2,0))-INDEX('1617 Data'!$A$2:$AEW$35,MATCH('1617 1718 Comparison'!$A9,'1617 Data'!$A$2:$A$35,0),MATCH('1617 1718 Comparison'!AAN$2,'1617 Data'!$A$2:$AEW$2,0))</f>
        <v>0</v>
      </c>
      <c r="AAO9" s="402">
        <f>INDEX(' Cash Num-Den_Indi'!$A$2:$ANL$35,MATCH('1617 1718 Comparison'!$A9,' Cash Num-Den_Indi'!$A$2:$A$35,0),MATCH('1617 1718 Comparison'!AAO$2,' Cash Num-Den_Indi'!$A$2:$ANL$2,0))-INDEX('1617 Data'!$A$2:$AEW$35,MATCH('1617 1718 Comparison'!$A9,'1617 Data'!$A$2:$A$35,0),MATCH('1617 1718 Comparison'!AAO$2,'1617 Data'!$A$2:$AEW$2,0))</f>
        <v>0</v>
      </c>
      <c r="AAP9" s="402">
        <f>INDEX(' Cash Num-Den_Indi'!$A$2:$ANL$35,MATCH('1617 1718 Comparison'!$A9,' Cash Num-Den_Indi'!$A$2:$A$35,0),MATCH('1617 1718 Comparison'!AAP$2,' Cash Num-Den_Indi'!$A$2:$ANL$2,0))-INDEX('1617 Data'!$A$2:$AEW$35,MATCH('1617 1718 Comparison'!$A9,'1617 Data'!$A$2:$A$35,0),MATCH('1617 1718 Comparison'!AAP$2,'1617 Data'!$A$2:$AEW$2,0))</f>
        <v>0</v>
      </c>
      <c r="AAQ9" s="402">
        <f>INDEX(' Cash Num-Den_Indi'!$A$2:$ANL$35,MATCH('1617 1718 Comparison'!$A9,' Cash Num-Den_Indi'!$A$2:$A$35,0),MATCH('1617 1718 Comparison'!AAQ$2,' Cash Num-Den_Indi'!$A$2:$ANL$2,0))-INDEX('1617 Data'!$A$2:$AEW$35,MATCH('1617 1718 Comparison'!$A9,'1617 Data'!$A$2:$A$35,0),MATCH('1617 1718 Comparison'!AAQ$2,'1617 Data'!$A$2:$AEW$2,0))</f>
        <v>0</v>
      </c>
      <c r="AAR9" s="402">
        <f>INDEX(' Cash Num-Den_Indi'!$A$2:$ANL$35,MATCH('1617 1718 Comparison'!$A9,' Cash Num-Den_Indi'!$A$2:$A$35,0),MATCH('1617 1718 Comparison'!AAR$2,' Cash Num-Den_Indi'!$A$2:$ANL$2,0))-INDEX('1617 Data'!$A$2:$AEW$35,MATCH('1617 1718 Comparison'!$A9,'1617 Data'!$A$2:$A$35,0),MATCH('1617 1718 Comparison'!AAR$2,'1617 Data'!$A$2:$AEW$2,0))</f>
        <v>-676.90160502442086</v>
      </c>
      <c r="AAS9" s="402">
        <f>INDEX(' Cash Num-Den_Indi'!$A$2:$ANL$35,MATCH('1617 1718 Comparison'!$A9,' Cash Num-Den_Indi'!$A$2:$A$35,0),MATCH('1617 1718 Comparison'!AAS$2,' Cash Num-Den_Indi'!$A$2:$ANL$2,0))-INDEX('1617 Data'!$A$2:$AEW$35,MATCH('1617 1718 Comparison'!$A9,'1617 Data'!$A$2:$A$35,0),MATCH('1617 1718 Comparison'!AAS$2,'1617 Data'!$A$2:$AEW$2,0))</f>
        <v>-388</v>
      </c>
      <c r="AAT9" s="402">
        <f>INDEX(' Cash Num-Den_Indi'!$A$2:$ANL$35,MATCH('1617 1718 Comparison'!$A9,' Cash Num-Den_Indi'!$A$2:$A$35,0),MATCH('1617 1718 Comparison'!AAT$2,' Cash Num-Den_Indi'!$A$2:$ANL$2,0))-INDEX('1617 Data'!$A$2:$AEW$35,MATCH('1617 1718 Comparison'!$A9,'1617 Data'!$A$2:$A$35,0),MATCH('1617 1718 Comparison'!AAT$2,'1617 Data'!$A$2:$AEW$2,0))</f>
        <v>0</v>
      </c>
      <c r="AAU9" s="402">
        <f>INDEX(' Cash Num-Den_Indi'!$A$2:$ANL$35,MATCH('1617 1718 Comparison'!$A9,' Cash Num-Den_Indi'!$A$2:$A$35,0),MATCH('1617 1718 Comparison'!AAU$2,' Cash Num-Den_Indi'!$A$2:$ANL$2,0))-INDEX('1617 Data'!$A$2:$AEW$35,MATCH('1617 1718 Comparison'!$A9,'1617 Data'!$A$2:$A$35,0),MATCH('1617 1718 Comparison'!AAU$2,'1617 Data'!$A$2:$AEW$2,0))</f>
        <v>0</v>
      </c>
      <c r="AAV9" s="402">
        <f>INDEX(' Cash Num-Den_Indi'!$A$2:$ANL$35,MATCH('1617 1718 Comparison'!$A9,' Cash Num-Den_Indi'!$A$2:$A$35,0),MATCH('1617 1718 Comparison'!AAV$2,' Cash Num-Den_Indi'!$A$2:$ANL$2,0))-INDEX('1617 Data'!$A$2:$AEW$35,MATCH('1617 1718 Comparison'!$A9,'1617 Data'!$A$2:$A$35,0),MATCH('1617 1718 Comparison'!AAV$2,'1617 Data'!$A$2:$AEW$2,0))</f>
        <v>0</v>
      </c>
      <c r="AAW9" s="402">
        <f>INDEX(' Cash Num-Den_Indi'!$A$2:$ANL$35,MATCH('1617 1718 Comparison'!$A9,' Cash Num-Den_Indi'!$A$2:$A$35,0),MATCH('1617 1718 Comparison'!AAW$2,' Cash Num-Den_Indi'!$A$2:$ANL$2,0))-INDEX('1617 Data'!$A$2:$AEW$35,MATCH('1617 1718 Comparison'!$A9,'1617 Data'!$A$2:$A$35,0),MATCH('1617 1718 Comparison'!AAW$2,'1617 Data'!$A$2:$AEW$2,0))</f>
        <v>0</v>
      </c>
      <c r="AAX9" s="403" t="e">
        <f>INDEX(' Cash Num-Den_Indi'!$A$2:$ANL$35,MATCH('1617 1718 Comparison'!$A9,' Cash Num-Den_Indi'!$A$2:$A$35,0),MATCH('1617 1718 Comparison'!AAX$2,' Cash Num-Den_Indi'!$A$2:$ANL$2,0))-INDEX('1617 Data'!$A$2:$AEW$35,MATCH('1617 1718 Comparison'!$A9,'1617 Data'!$A$2:$A$35,0),MATCH('1617 1718 Comparison'!AAX$2,'1617 Data'!$A$2:$AEW$2,0))</f>
        <v>#N/A</v>
      </c>
      <c r="AAY9" s="403" t="e">
        <f>INDEX(' Cash Num-Den_Indi'!$A$2:$ANL$35,MATCH('1617 1718 Comparison'!$A9,' Cash Num-Den_Indi'!$A$2:$A$35,0),MATCH('1617 1718 Comparison'!AAY$2,' Cash Num-Den_Indi'!$A$2:$ANL$2,0))-INDEX('1617 Data'!$A$2:$AEW$35,MATCH('1617 1718 Comparison'!$A9,'1617 Data'!$A$2:$A$35,0),MATCH('1617 1718 Comparison'!AAY$2,'1617 Data'!$A$2:$AEW$2,0))</f>
        <v>#N/A</v>
      </c>
      <c r="AAZ9" s="403" t="e">
        <f>INDEX(' Cash Num-Den_Indi'!$A$2:$ANL$35,MATCH('1617 1718 Comparison'!$A9,' Cash Num-Den_Indi'!$A$2:$A$35,0),MATCH('1617 1718 Comparison'!AAZ$2,' Cash Num-Den_Indi'!$A$2:$ANL$2,0))-INDEX('1617 Data'!$A$2:$AEW$35,MATCH('1617 1718 Comparison'!$A9,'1617 Data'!$A$2:$A$35,0),MATCH('1617 1718 Comparison'!AAZ$2,'1617 Data'!$A$2:$AEW$2,0))</f>
        <v>#N/A</v>
      </c>
      <c r="ABA9" s="402">
        <f>INDEX(' Cash Num-Den_Indi'!$A$2:$ANL$35,MATCH('1617 1718 Comparison'!$A9,' Cash Num-Den_Indi'!$A$2:$A$35,0),MATCH('1617 1718 Comparison'!ABA$2,' Cash Num-Den_Indi'!$A$2:$ANL$2,0))-INDEX('1617 Data'!$A$2:$AEW$35,MATCH('1617 1718 Comparison'!$A9,'1617 Data'!$A$2:$A$35,0),MATCH('1617 1718 Comparison'!ABA$2,'1617 Data'!$A$2:$AEW$2,0))</f>
        <v>0</v>
      </c>
      <c r="ABB9" s="402">
        <f>INDEX(' Cash Num-Den_Indi'!$A$2:$ANL$35,MATCH('1617 1718 Comparison'!$A9,' Cash Num-Den_Indi'!$A$2:$A$35,0),MATCH('1617 1718 Comparison'!ABB$2,' Cash Num-Den_Indi'!$A$2:$ANL$2,0))-INDEX('1617 Data'!$A$2:$AEW$35,MATCH('1617 1718 Comparison'!$A9,'1617 Data'!$A$2:$A$35,0),MATCH('1617 1718 Comparison'!ABB$2,'1617 Data'!$A$2:$AEW$2,0))</f>
        <v>0</v>
      </c>
      <c r="ABC9" s="402">
        <f>INDEX(' Cash Num-Den_Indi'!$A$2:$ANL$35,MATCH('1617 1718 Comparison'!$A9,' Cash Num-Den_Indi'!$A$2:$A$35,0),MATCH('1617 1718 Comparison'!ABC$2,' Cash Num-Den_Indi'!$A$2:$ANL$2,0))-INDEX('1617 Data'!$A$2:$AEW$35,MATCH('1617 1718 Comparison'!$A9,'1617 Data'!$A$2:$A$35,0),MATCH('1617 1718 Comparison'!ABC$2,'1617 Data'!$A$2:$AEW$2,0))</f>
        <v>0</v>
      </c>
      <c r="ABD9" s="402">
        <f>INDEX(' Cash Num-Den_Indi'!$A$2:$ANL$35,MATCH('1617 1718 Comparison'!$A9,' Cash Num-Den_Indi'!$A$2:$A$35,0),MATCH('1617 1718 Comparison'!ABD$2,' Cash Num-Den_Indi'!$A$2:$ANL$2,0))-INDEX('1617 Data'!$A$2:$AEW$35,MATCH('1617 1718 Comparison'!$A9,'1617 Data'!$A$2:$A$35,0),MATCH('1617 1718 Comparison'!ABD$2,'1617 Data'!$A$2:$AEW$2,0))</f>
        <v>0</v>
      </c>
      <c r="ABE9" s="402">
        <f>INDEX(' Cash Num-Den_Indi'!$A$2:$ANL$35,MATCH('1617 1718 Comparison'!$A9,' Cash Num-Den_Indi'!$A$2:$A$35,0),MATCH('1617 1718 Comparison'!ABE$2,' Cash Num-Den_Indi'!$A$2:$ANL$2,0))-INDEX('1617 Data'!$A$2:$AEW$35,MATCH('1617 1718 Comparison'!$A9,'1617 Data'!$A$2:$A$35,0),MATCH('1617 1718 Comparison'!ABE$2,'1617 Data'!$A$2:$AEW$2,0))</f>
        <v>0</v>
      </c>
      <c r="ABF9" s="402">
        <f>INDEX(' Cash Num-Den_Indi'!$A$2:$ANL$35,MATCH('1617 1718 Comparison'!$A9,' Cash Num-Den_Indi'!$A$2:$A$35,0),MATCH('1617 1718 Comparison'!ABF$2,' Cash Num-Den_Indi'!$A$2:$ANL$2,0))-INDEX('1617 Data'!$A$2:$AEW$35,MATCH('1617 1718 Comparison'!$A9,'1617 Data'!$A$2:$A$35,0),MATCH('1617 1718 Comparison'!ABF$2,'1617 Data'!$A$2:$AEW$2,0))</f>
        <v>0</v>
      </c>
      <c r="ABG9" s="402">
        <f>INDEX(' Cash Num-Den_Indi'!$A$2:$ANL$35,MATCH('1617 1718 Comparison'!$A9,' Cash Num-Den_Indi'!$A$2:$A$35,0),MATCH('1617 1718 Comparison'!ABG$2,' Cash Num-Den_Indi'!$A$2:$ANL$2,0))-INDEX('1617 Data'!$A$2:$AEW$35,MATCH('1617 1718 Comparison'!$A9,'1617 Data'!$A$2:$A$35,0),MATCH('1617 1718 Comparison'!ABG$2,'1617 Data'!$A$2:$AEW$2,0))</f>
        <v>0</v>
      </c>
      <c r="ABH9" s="403" t="e">
        <f>INDEX(' Cash Num-Den_Indi'!$A$2:$ANL$35,MATCH('1617 1718 Comparison'!$A9,' Cash Num-Den_Indi'!$A$2:$A$35,0),MATCH('1617 1718 Comparison'!ABH$2,' Cash Num-Den_Indi'!$A$2:$ANL$2,0))-INDEX('1617 Data'!$A$2:$AEW$35,MATCH('1617 1718 Comparison'!$A9,'1617 Data'!$A$2:$A$35,0),MATCH('1617 1718 Comparison'!ABH$2,'1617 Data'!$A$2:$AEW$2,0))</f>
        <v>#N/A</v>
      </c>
      <c r="ABI9" s="402">
        <f>INDEX(' Cash Num-Den_Indi'!$A$2:$ANL$35,MATCH('1617 1718 Comparison'!$A9,' Cash Num-Den_Indi'!$A$2:$A$35,0),MATCH('1617 1718 Comparison'!ABI$2,' Cash Num-Den_Indi'!$A$2:$ANL$2,0))-INDEX('1617 Data'!$A$2:$AEW$35,MATCH('1617 1718 Comparison'!$A9,'1617 Data'!$A$2:$A$35,0),MATCH('1617 1718 Comparison'!ABI$2,'1617 Data'!$A$2:$AEW$2,0))</f>
        <v>0</v>
      </c>
      <c r="ABJ9" s="402">
        <f>INDEX(' Cash Num-Den_Indi'!$A$2:$ANL$35,MATCH('1617 1718 Comparison'!$A9,' Cash Num-Den_Indi'!$A$2:$A$35,0),MATCH('1617 1718 Comparison'!ABJ$2,' Cash Num-Den_Indi'!$A$2:$ANL$2,0))-INDEX('1617 Data'!$A$2:$AEW$35,MATCH('1617 1718 Comparison'!$A9,'1617 Data'!$A$2:$A$35,0),MATCH('1617 1718 Comparison'!ABJ$2,'1617 Data'!$A$2:$AEW$2,0))</f>
        <v>0</v>
      </c>
      <c r="ABK9" s="402">
        <f>INDEX(' Cash Num-Den_Indi'!$A$2:$ANL$35,MATCH('1617 1718 Comparison'!$A9,' Cash Num-Den_Indi'!$A$2:$A$35,0),MATCH('1617 1718 Comparison'!ABK$2,' Cash Num-Den_Indi'!$A$2:$ANL$2,0))-INDEX('1617 Data'!$A$2:$AEW$35,MATCH('1617 1718 Comparison'!$A9,'1617 Data'!$A$2:$A$35,0),MATCH('1617 1718 Comparison'!ABK$2,'1617 Data'!$A$2:$AEW$2,0))</f>
        <v>0</v>
      </c>
      <c r="ABL9" s="402">
        <f>INDEX(' Cash Num-Den_Indi'!$A$2:$ANL$35,MATCH('1617 1718 Comparison'!$A9,' Cash Num-Den_Indi'!$A$2:$A$35,0),MATCH('1617 1718 Comparison'!ABL$2,' Cash Num-Den_Indi'!$A$2:$ANL$2,0))-INDEX('1617 Data'!$A$2:$AEW$35,MATCH('1617 1718 Comparison'!$A9,'1617 Data'!$A$2:$A$35,0),MATCH('1617 1718 Comparison'!ABL$2,'1617 Data'!$A$2:$AEW$2,0))</f>
        <v>0</v>
      </c>
      <c r="ABM9" s="402">
        <f>INDEX(' Cash Num-Den_Indi'!$A$2:$ANL$35,MATCH('1617 1718 Comparison'!$A9,' Cash Num-Den_Indi'!$A$2:$A$35,0),MATCH('1617 1718 Comparison'!ABM$2,' Cash Num-Den_Indi'!$A$2:$ANL$2,0))-INDEX('1617 Data'!$A$2:$AEW$35,MATCH('1617 1718 Comparison'!$A9,'1617 Data'!$A$2:$A$35,0),MATCH('1617 1718 Comparison'!ABM$2,'1617 Data'!$A$2:$AEW$2,0))</f>
        <v>0</v>
      </c>
      <c r="ABN9" s="402">
        <f>INDEX(' Cash Num-Den_Indi'!$A$2:$ANL$35,MATCH('1617 1718 Comparison'!$A9,' Cash Num-Den_Indi'!$A$2:$A$35,0),MATCH('1617 1718 Comparison'!ABN$2,' Cash Num-Den_Indi'!$A$2:$ANL$2,0))-INDEX('1617 Data'!$A$2:$AEW$35,MATCH('1617 1718 Comparison'!$A9,'1617 Data'!$A$2:$A$35,0),MATCH('1617 1718 Comparison'!ABN$2,'1617 Data'!$A$2:$AEW$2,0))</f>
        <v>0</v>
      </c>
      <c r="ABO9" s="402">
        <f>INDEX(' Cash Num-Den_Indi'!$A$2:$ANL$35,MATCH('1617 1718 Comparison'!$A9,' Cash Num-Den_Indi'!$A$2:$A$35,0),MATCH('1617 1718 Comparison'!ABO$2,' Cash Num-Den_Indi'!$A$2:$ANL$2,0))-INDEX('1617 Data'!$A$2:$AEW$35,MATCH('1617 1718 Comparison'!$A9,'1617 Data'!$A$2:$A$35,0),MATCH('1617 1718 Comparison'!ABO$2,'1617 Data'!$A$2:$AEW$2,0))</f>
        <v>0</v>
      </c>
      <c r="ABP9" s="403" t="e">
        <f>INDEX(' Cash Num-Den_Indi'!$A$2:$ANL$35,MATCH('1617 1718 Comparison'!$A9,' Cash Num-Den_Indi'!$A$2:$A$35,0),MATCH('1617 1718 Comparison'!ABP$2,' Cash Num-Den_Indi'!$A$2:$ANL$2,0))-INDEX('1617 Data'!$A$2:$AEW$35,MATCH('1617 1718 Comparison'!$A9,'1617 Data'!$A$2:$A$35,0),MATCH('1617 1718 Comparison'!ABP$2,'1617 Data'!$A$2:$AEW$2,0))</f>
        <v>#N/A</v>
      </c>
      <c r="ABQ9" s="402">
        <f>INDEX(' Cash Num-Den_Indi'!$A$2:$ANL$35,MATCH('1617 1718 Comparison'!$A9,' Cash Num-Den_Indi'!$A$2:$A$35,0),MATCH('1617 1718 Comparison'!ABQ$2,' Cash Num-Den_Indi'!$A$2:$ANL$2,0))-INDEX('1617 Data'!$A$2:$AEW$35,MATCH('1617 1718 Comparison'!$A9,'1617 Data'!$A$2:$A$35,0),MATCH('1617 1718 Comparison'!ABQ$2,'1617 Data'!$A$2:$AEW$2,0))</f>
        <v>0</v>
      </c>
      <c r="ABR9" s="402">
        <f>INDEX(' Cash Num-Den_Indi'!$A$2:$ANL$35,MATCH('1617 1718 Comparison'!$A9,' Cash Num-Den_Indi'!$A$2:$A$35,0),MATCH('1617 1718 Comparison'!ABR$2,' Cash Num-Den_Indi'!$A$2:$ANL$2,0))-INDEX('1617 Data'!$A$2:$AEW$35,MATCH('1617 1718 Comparison'!$A9,'1617 Data'!$A$2:$A$35,0),MATCH('1617 1718 Comparison'!ABR$2,'1617 Data'!$A$2:$AEW$2,0))</f>
        <v>0</v>
      </c>
      <c r="ABS9" s="402">
        <f>INDEX(' Cash Num-Den_Indi'!$A$2:$ANL$35,MATCH('1617 1718 Comparison'!$A9,' Cash Num-Den_Indi'!$A$2:$A$35,0),MATCH('1617 1718 Comparison'!ABS$2,' Cash Num-Den_Indi'!$A$2:$ANL$2,0))-INDEX('1617 Data'!$A$2:$AEW$35,MATCH('1617 1718 Comparison'!$A9,'1617 Data'!$A$2:$A$35,0),MATCH('1617 1718 Comparison'!ABS$2,'1617 Data'!$A$2:$AEW$2,0))</f>
        <v>0</v>
      </c>
      <c r="ABT9" s="402">
        <f>INDEX(' Cash Num-Den_Indi'!$A$2:$ANL$35,MATCH('1617 1718 Comparison'!$A9,' Cash Num-Den_Indi'!$A$2:$A$35,0),MATCH('1617 1718 Comparison'!ABT$2,' Cash Num-Den_Indi'!$A$2:$ANL$2,0))-INDEX('1617 Data'!$A$2:$AEW$35,MATCH('1617 1718 Comparison'!$A9,'1617 Data'!$A$2:$A$35,0),MATCH('1617 1718 Comparison'!ABT$2,'1617 Data'!$A$2:$AEW$2,0))</f>
        <v>0</v>
      </c>
      <c r="ABU9" s="402">
        <f>INDEX(' Cash Num-Den_Indi'!$A$2:$ANL$35,MATCH('1617 1718 Comparison'!$A9,' Cash Num-Den_Indi'!$A$2:$A$35,0),MATCH('1617 1718 Comparison'!ABU$2,' Cash Num-Den_Indi'!$A$2:$ANL$2,0))-INDEX('1617 Data'!$A$2:$AEW$35,MATCH('1617 1718 Comparison'!$A9,'1617 Data'!$A$2:$A$35,0),MATCH('1617 1718 Comparison'!ABU$2,'1617 Data'!$A$2:$AEW$2,0))</f>
        <v>0</v>
      </c>
      <c r="ABV9" s="402">
        <f>INDEX(' Cash Num-Den_Indi'!$A$2:$ANL$35,MATCH('1617 1718 Comparison'!$A9,' Cash Num-Den_Indi'!$A$2:$A$35,0),MATCH('1617 1718 Comparison'!ABV$2,' Cash Num-Den_Indi'!$A$2:$ANL$2,0))-INDEX('1617 Data'!$A$2:$AEW$35,MATCH('1617 1718 Comparison'!$A9,'1617 Data'!$A$2:$A$35,0),MATCH('1617 1718 Comparison'!ABV$2,'1617 Data'!$A$2:$AEW$2,0))</f>
        <v>0</v>
      </c>
      <c r="ABW9" s="402">
        <f>INDEX(' Cash Num-Den_Indi'!$A$2:$ANL$35,MATCH('1617 1718 Comparison'!$A9,' Cash Num-Den_Indi'!$A$2:$A$35,0),MATCH('1617 1718 Comparison'!ABW$2,' Cash Num-Den_Indi'!$A$2:$ANL$2,0))-INDEX('1617 Data'!$A$2:$AEW$35,MATCH('1617 1718 Comparison'!$A9,'1617 Data'!$A$2:$A$35,0),MATCH('1617 1718 Comparison'!ABW$2,'1617 Data'!$A$2:$AEW$2,0))</f>
        <v>0</v>
      </c>
      <c r="ABX9" s="403" t="e">
        <f>INDEX(' Cash Num-Den_Indi'!$A$2:$ANL$35,MATCH('1617 1718 Comparison'!$A9,' Cash Num-Den_Indi'!$A$2:$A$35,0),MATCH('1617 1718 Comparison'!ABX$2,' Cash Num-Den_Indi'!$A$2:$ANL$2,0))-INDEX('1617 Data'!$A$2:$AEW$35,MATCH('1617 1718 Comparison'!$A9,'1617 Data'!$A$2:$A$35,0),MATCH('1617 1718 Comparison'!ABX$2,'1617 Data'!$A$2:$AEW$2,0))</f>
        <v>#N/A</v>
      </c>
      <c r="ABY9" s="402">
        <f>INDEX(' Cash Num-Den_Indi'!$A$2:$ANL$35,MATCH('1617 1718 Comparison'!$A9,' Cash Num-Den_Indi'!$A$2:$A$35,0),MATCH('1617 1718 Comparison'!ABY$2,' Cash Num-Den_Indi'!$A$2:$ANL$2,0))-INDEX('1617 Data'!$A$2:$AEW$35,MATCH('1617 1718 Comparison'!$A9,'1617 Data'!$A$2:$A$35,0),MATCH('1617 1718 Comparison'!ABY$2,'1617 Data'!$A$2:$AEW$2,0))</f>
        <v>0</v>
      </c>
      <c r="ABZ9" s="402">
        <f>INDEX(' Cash Num-Den_Indi'!$A$2:$ANL$35,MATCH('1617 1718 Comparison'!$A9,' Cash Num-Den_Indi'!$A$2:$A$35,0),MATCH('1617 1718 Comparison'!ABZ$2,' Cash Num-Den_Indi'!$A$2:$ANL$2,0))-INDEX('1617 Data'!$A$2:$AEW$35,MATCH('1617 1718 Comparison'!$A9,'1617 Data'!$A$2:$A$35,0),MATCH('1617 1718 Comparison'!ABZ$2,'1617 Data'!$A$2:$AEW$2,0))</f>
        <v>0</v>
      </c>
      <c r="ACA9" s="402">
        <f>INDEX(' Cash Num-Den_Indi'!$A$2:$ANL$35,MATCH('1617 1718 Comparison'!$A9,' Cash Num-Den_Indi'!$A$2:$A$35,0),MATCH('1617 1718 Comparison'!ACA$2,' Cash Num-Den_Indi'!$A$2:$ANL$2,0))-INDEX('1617 Data'!$A$2:$AEW$35,MATCH('1617 1718 Comparison'!$A9,'1617 Data'!$A$2:$A$35,0),MATCH('1617 1718 Comparison'!ACA$2,'1617 Data'!$A$2:$AEW$2,0))</f>
        <v>0</v>
      </c>
      <c r="ACB9" s="402">
        <f>INDEX(' Cash Num-Den_Indi'!$A$2:$ANL$35,MATCH('1617 1718 Comparison'!$A9,' Cash Num-Den_Indi'!$A$2:$A$35,0),MATCH('1617 1718 Comparison'!ACB$2,' Cash Num-Den_Indi'!$A$2:$ANL$2,0))-INDEX('1617 Data'!$A$2:$AEW$35,MATCH('1617 1718 Comparison'!$A9,'1617 Data'!$A$2:$A$35,0),MATCH('1617 1718 Comparison'!ACB$2,'1617 Data'!$A$2:$AEW$2,0))</f>
        <v>0</v>
      </c>
      <c r="ACC9" s="402">
        <f>INDEX(' Cash Num-Den_Indi'!$A$2:$ANL$35,MATCH('1617 1718 Comparison'!$A9,' Cash Num-Den_Indi'!$A$2:$A$35,0),MATCH('1617 1718 Comparison'!ACC$2,' Cash Num-Den_Indi'!$A$2:$ANL$2,0))-INDEX('1617 Data'!$A$2:$AEW$35,MATCH('1617 1718 Comparison'!$A9,'1617 Data'!$A$2:$A$35,0),MATCH('1617 1718 Comparison'!ACC$2,'1617 Data'!$A$2:$AEW$2,0))</f>
        <v>0</v>
      </c>
      <c r="ACD9" s="402">
        <f>INDEX(' Cash Num-Den_Indi'!$A$2:$ANL$35,MATCH('1617 1718 Comparison'!$A9,' Cash Num-Den_Indi'!$A$2:$A$35,0),MATCH('1617 1718 Comparison'!ACD$2,' Cash Num-Den_Indi'!$A$2:$ANL$2,0))-INDEX('1617 Data'!$A$2:$AEW$35,MATCH('1617 1718 Comparison'!$A9,'1617 Data'!$A$2:$A$35,0),MATCH('1617 1718 Comparison'!ACD$2,'1617 Data'!$A$2:$AEW$2,0))</f>
        <v>0</v>
      </c>
      <c r="ACE9" s="402">
        <f>INDEX(' Cash Num-Den_Indi'!$A$2:$ANL$35,MATCH('1617 1718 Comparison'!$A9,' Cash Num-Den_Indi'!$A$2:$A$35,0),MATCH('1617 1718 Comparison'!ACE$2,' Cash Num-Den_Indi'!$A$2:$ANL$2,0))-INDEX('1617 Data'!$A$2:$AEW$35,MATCH('1617 1718 Comparison'!$A9,'1617 Data'!$A$2:$A$35,0),MATCH('1617 1718 Comparison'!ACE$2,'1617 Data'!$A$2:$AEW$2,0))</f>
        <v>0</v>
      </c>
      <c r="ACF9" s="403" t="e">
        <f>INDEX(' Cash Num-Den_Indi'!$A$2:$ANL$35,MATCH('1617 1718 Comparison'!$A9,' Cash Num-Den_Indi'!$A$2:$A$35,0),MATCH('1617 1718 Comparison'!ACF$2,' Cash Num-Den_Indi'!$A$2:$ANL$2,0))-INDEX('1617 Data'!$A$2:$AEW$35,MATCH('1617 1718 Comparison'!$A9,'1617 Data'!$A$2:$A$35,0),MATCH('1617 1718 Comparison'!ACF$2,'1617 Data'!$A$2:$AEW$2,0))</f>
        <v>#N/A</v>
      </c>
      <c r="ACG9" s="402">
        <f>INDEX(' Cash Num-Den_Indi'!$A$2:$ANL$35,MATCH('1617 1718 Comparison'!$A9,' Cash Num-Den_Indi'!$A$2:$A$35,0),MATCH('1617 1718 Comparison'!ACG$2,' Cash Num-Den_Indi'!$A$2:$ANL$2,0))-INDEX('1617 Data'!$A$2:$AEW$35,MATCH('1617 1718 Comparison'!$A9,'1617 Data'!$A$2:$A$35,0),MATCH('1617 1718 Comparison'!ACG$2,'1617 Data'!$A$2:$AEW$2,0))</f>
        <v>0</v>
      </c>
      <c r="ACH9" s="402">
        <f>INDEX(' Cash Num-Den_Indi'!$A$2:$ANL$35,MATCH('1617 1718 Comparison'!$A9,' Cash Num-Den_Indi'!$A$2:$A$35,0),MATCH('1617 1718 Comparison'!ACH$2,' Cash Num-Den_Indi'!$A$2:$ANL$2,0))-INDEX('1617 Data'!$A$2:$AEW$35,MATCH('1617 1718 Comparison'!$A9,'1617 Data'!$A$2:$A$35,0),MATCH('1617 1718 Comparison'!ACH$2,'1617 Data'!$A$2:$AEW$2,0))</f>
        <v>0</v>
      </c>
      <c r="ACI9" s="402">
        <f>INDEX(' Cash Num-Den_Indi'!$A$2:$ANL$35,MATCH('1617 1718 Comparison'!$A9,' Cash Num-Den_Indi'!$A$2:$A$35,0),MATCH('1617 1718 Comparison'!ACI$2,' Cash Num-Den_Indi'!$A$2:$ANL$2,0))-INDEX('1617 Data'!$A$2:$AEW$35,MATCH('1617 1718 Comparison'!$A9,'1617 Data'!$A$2:$A$35,0),MATCH('1617 1718 Comparison'!ACI$2,'1617 Data'!$A$2:$AEW$2,0))</f>
        <v>0</v>
      </c>
      <c r="ACJ9" s="402">
        <f>INDEX(' Cash Num-Den_Indi'!$A$2:$ANL$35,MATCH('1617 1718 Comparison'!$A9,' Cash Num-Den_Indi'!$A$2:$A$35,0),MATCH('1617 1718 Comparison'!ACJ$2,' Cash Num-Den_Indi'!$A$2:$ANL$2,0))-INDEX('1617 Data'!$A$2:$AEW$35,MATCH('1617 1718 Comparison'!$A9,'1617 Data'!$A$2:$A$35,0),MATCH('1617 1718 Comparison'!ACJ$2,'1617 Data'!$A$2:$AEW$2,0))</f>
        <v>0</v>
      </c>
      <c r="ACK9" s="402">
        <f>INDEX(' Cash Num-Den_Indi'!$A$2:$ANL$35,MATCH('1617 1718 Comparison'!$A9,' Cash Num-Den_Indi'!$A$2:$A$35,0),MATCH('1617 1718 Comparison'!ACK$2,' Cash Num-Den_Indi'!$A$2:$ANL$2,0))-INDEX('1617 Data'!$A$2:$AEW$35,MATCH('1617 1718 Comparison'!$A9,'1617 Data'!$A$2:$A$35,0),MATCH('1617 1718 Comparison'!ACK$2,'1617 Data'!$A$2:$AEW$2,0))</f>
        <v>0</v>
      </c>
      <c r="ACL9" s="402">
        <f>INDEX(' Cash Num-Den_Indi'!$A$2:$ANL$35,MATCH('1617 1718 Comparison'!$A9,' Cash Num-Den_Indi'!$A$2:$A$35,0),MATCH('1617 1718 Comparison'!ACL$2,' Cash Num-Den_Indi'!$A$2:$ANL$2,0))-INDEX('1617 Data'!$A$2:$AEW$35,MATCH('1617 1718 Comparison'!$A9,'1617 Data'!$A$2:$A$35,0),MATCH('1617 1718 Comparison'!ACL$2,'1617 Data'!$A$2:$AEW$2,0))</f>
        <v>0</v>
      </c>
      <c r="ACM9" s="402">
        <f>INDEX(' Cash Num-Den_Indi'!$A$2:$ANL$35,MATCH('1617 1718 Comparison'!$A9,' Cash Num-Den_Indi'!$A$2:$A$35,0),MATCH('1617 1718 Comparison'!ACM$2,' Cash Num-Den_Indi'!$A$2:$ANL$2,0))-INDEX('1617 Data'!$A$2:$AEW$35,MATCH('1617 1718 Comparison'!$A9,'1617 Data'!$A$2:$A$35,0),MATCH('1617 1718 Comparison'!ACM$2,'1617 Data'!$A$2:$AEW$2,0))</f>
        <v>0</v>
      </c>
      <c r="ACN9" s="402">
        <f>INDEX(' Cash Num-Den_Indi'!$A$2:$ANL$35,MATCH('1617 1718 Comparison'!$A9,' Cash Num-Den_Indi'!$A$2:$A$35,0),MATCH('1617 1718 Comparison'!ACN$2,' Cash Num-Den_Indi'!$A$2:$ANL$2,0))-INDEX('1617 Data'!$A$2:$AEW$35,MATCH('1617 1718 Comparison'!$A9,'1617 Data'!$A$2:$A$35,0),MATCH('1617 1718 Comparison'!ACN$2,'1617 Data'!$A$2:$AEW$2,0))</f>
        <v>0</v>
      </c>
      <c r="ACO9" s="402">
        <f>INDEX(' Cash Num-Den_Indi'!$A$2:$ANL$35,MATCH('1617 1718 Comparison'!$A9,' Cash Num-Den_Indi'!$A$2:$A$35,0),MATCH('1617 1718 Comparison'!ACO$2,' Cash Num-Den_Indi'!$A$2:$ANL$2,0))-INDEX('1617 Data'!$A$2:$AEW$35,MATCH('1617 1718 Comparison'!$A9,'1617 Data'!$A$2:$A$35,0),MATCH('1617 1718 Comparison'!ACO$2,'1617 Data'!$A$2:$AEW$2,0))</f>
        <v>0</v>
      </c>
      <c r="ACP9" s="402">
        <f>INDEX(' Cash Num-Den_Indi'!$A$2:$ANL$35,MATCH('1617 1718 Comparison'!$A9,' Cash Num-Den_Indi'!$A$2:$A$35,0),MATCH('1617 1718 Comparison'!ACP$2,' Cash Num-Den_Indi'!$A$2:$ANL$2,0))-INDEX('1617 Data'!$A$2:$AEW$35,MATCH('1617 1718 Comparison'!$A9,'1617 Data'!$A$2:$A$35,0),MATCH('1617 1718 Comparison'!ACP$2,'1617 Data'!$A$2:$AEW$2,0))</f>
        <v>0</v>
      </c>
      <c r="ACQ9" s="402">
        <f>INDEX(' Cash Num-Den_Indi'!$A$2:$ANL$35,MATCH('1617 1718 Comparison'!$A9,' Cash Num-Den_Indi'!$A$2:$A$35,0),MATCH('1617 1718 Comparison'!ACQ$2,' Cash Num-Den_Indi'!$A$2:$ANL$2,0))-INDEX('1617 Data'!$A$2:$AEW$35,MATCH('1617 1718 Comparison'!$A9,'1617 Data'!$A$2:$A$35,0),MATCH('1617 1718 Comparison'!ACQ$2,'1617 Data'!$A$2:$AEW$2,0))</f>
        <v>0</v>
      </c>
      <c r="ACR9" s="402">
        <f>INDEX(' Cash Num-Den_Indi'!$A$2:$ANL$35,MATCH('1617 1718 Comparison'!$A9,' Cash Num-Den_Indi'!$A$2:$A$35,0),MATCH('1617 1718 Comparison'!ACR$2,' Cash Num-Den_Indi'!$A$2:$ANL$2,0))-INDEX('1617 Data'!$A$2:$AEW$35,MATCH('1617 1718 Comparison'!$A9,'1617 Data'!$A$2:$A$35,0),MATCH('1617 1718 Comparison'!ACR$2,'1617 Data'!$A$2:$AEW$2,0))</f>
        <v>0</v>
      </c>
      <c r="ACS9" s="402">
        <f>INDEX(' Cash Num-Den_Indi'!$A$2:$ANL$35,MATCH('1617 1718 Comparison'!$A9,' Cash Num-Den_Indi'!$A$2:$A$35,0),MATCH('1617 1718 Comparison'!ACS$2,' Cash Num-Den_Indi'!$A$2:$ANL$2,0))-INDEX('1617 Data'!$A$2:$AEW$35,MATCH('1617 1718 Comparison'!$A9,'1617 Data'!$A$2:$A$35,0),MATCH('1617 1718 Comparison'!ACS$2,'1617 Data'!$A$2:$AEW$2,0))</f>
        <v>0</v>
      </c>
      <c r="ACT9" s="402">
        <f>INDEX(' Cash Num-Den_Indi'!$A$2:$ANL$35,MATCH('1617 1718 Comparison'!$A9,' Cash Num-Den_Indi'!$A$2:$A$35,0),MATCH('1617 1718 Comparison'!ACT$2,' Cash Num-Den_Indi'!$A$2:$ANL$2,0))-INDEX('1617 Data'!$A$2:$AEW$35,MATCH('1617 1718 Comparison'!$A9,'1617 Data'!$A$2:$A$35,0),MATCH('1617 1718 Comparison'!ACT$2,'1617 Data'!$A$2:$AEW$2,0))</f>
        <v>0</v>
      </c>
      <c r="ACU9" s="402">
        <f>INDEX(' Cash Num-Den_Indi'!$A$2:$ANL$35,MATCH('1617 1718 Comparison'!$A9,' Cash Num-Den_Indi'!$A$2:$A$35,0),MATCH('1617 1718 Comparison'!ACU$2,' Cash Num-Den_Indi'!$A$2:$ANL$2,0))-INDEX('1617 Data'!$A$2:$AEW$35,MATCH('1617 1718 Comparison'!$A9,'1617 Data'!$A$2:$A$35,0),MATCH('1617 1718 Comparison'!ACU$2,'1617 Data'!$A$2:$AEW$2,0))</f>
        <v>0</v>
      </c>
      <c r="ACV9" s="402">
        <f>INDEX(' Cash Num-Den_Indi'!$A$2:$ANL$35,MATCH('1617 1718 Comparison'!$A9,' Cash Num-Den_Indi'!$A$2:$A$35,0),MATCH('1617 1718 Comparison'!ACV$2,' Cash Num-Den_Indi'!$A$2:$ANL$2,0))-INDEX('1617 Data'!$A$2:$AEW$35,MATCH('1617 1718 Comparison'!$A9,'1617 Data'!$A$2:$A$35,0),MATCH('1617 1718 Comparison'!ACV$2,'1617 Data'!$A$2:$AEW$2,0))</f>
        <v>0</v>
      </c>
      <c r="ACW9" s="402">
        <f>INDEX(' Cash Num-Den_Indi'!$A$2:$ANL$35,MATCH('1617 1718 Comparison'!$A9,' Cash Num-Den_Indi'!$A$2:$A$35,0),MATCH('1617 1718 Comparison'!ACW$2,' Cash Num-Den_Indi'!$A$2:$ANL$2,0))-INDEX('1617 Data'!$A$2:$AEW$35,MATCH('1617 1718 Comparison'!$A9,'1617 Data'!$A$2:$A$35,0),MATCH('1617 1718 Comparison'!ACW$2,'1617 Data'!$A$2:$AEW$2,0))</f>
        <v>0</v>
      </c>
      <c r="ACX9" s="402">
        <f>INDEX(' Cash Num-Den_Indi'!$A$2:$ANL$35,MATCH('1617 1718 Comparison'!$A9,' Cash Num-Den_Indi'!$A$2:$A$35,0),MATCH('1617 1718 Comparison'!ACX$2,' Cash Num-Den_Indi'!$A$2:$ANL$2,0))-INDEX('1617 Data'!$A$2:$AEW$35,MATCH('1617 1718 Comparison'!$A9,'1617 Data'!$A$2:$A$35,0),MATCH('1617 1718 Comparison'!ACX$2,'1617 Data'!$A$2:$AEW$2,0))</f>
        <v>0</v>
      </c>
      <c r="ACY9" s="402">
        <f>INDEX(' Cash Num-Den_Indi'!$A$2:$ANL$35,MATCH('1617 1718 Comparison'!$A9,' Cash Num-Den_Indi'!$A$2:$A$35,0),MATCH('1617 1718 Comparison'!ACY$2,' Cash Num-Den_Indi'!$A$2:$ANL$2,0))-INDEX('1617 Data'!$A$2:$AEW$35,MATCH('1617 1718 Comparison'!$A9,'1617 Data'!$A$2:$A$35,0),MATCH('1617 1718 Comparison'!ACY$2,'1617 Data'!$A$2:$AEW$2,0))</f>
        <v>0</v>
      </c>
      <c r="ACZ9" s="402">
        <f>INDEX(' Cash Num-Den_Indi'!$A$2:$ANL$35,MATCH('1617 1718 Comparison'!$A9,' Cash Num-Den_Indi'!$A$2:$A$35,0),MATCH('1617 1718 Comparison'!ACZ$2,' Cash Num-Den_Indi'!$A$2:$ANL$2,0))-INDEX('1617 Data'!$A$2:$AEW$35,MATCH('1617 1718 Comparison'!$A9,'1617 Data'!$A$2:$A$35,0),MATCH('1617 1718 Comparison'!ACZ$2,'1617 Data'!$A$2:$AEW$2,0))</f>
        <v>0</v>
      </c>
      <c r="ADA9" s="402">
        <f>INDEX(' Cash Num-Den_Indi'!$A$2:$ANL$35,MATCH('1617 1718 Comparison'!$A9,' Cash Num-Den_Indi'!$A$2:$A$35,0),MATCH('1617 1718 Comparison'!ADA$2,' Cash Num-Den_Indi'!$A$2:$ANL$2,0))-INDEX('1617 Data'!$A$2:$AEW$35,MATCH('1617 1718 Comparison'!$A9,'1617 Data'!$A$2:$A$35,0),MATCH('1617 1718 Comparison'!ADA$2,'1617 Data'!$A$2:$AEW$2,0))</f>
        <v>0</v>
      </c>
      <c r="ADB9" s="403" t="e">
        <f>INDEX(' Cash Num-Den_Indi'!$A$2:$ANL$35,MATCH('1617 1718 Comparison'!$A9,' Cash Num-Den_Indi'!$A$2:$A$35,0),MATCH('1617 1718 Comparison'!ADB$2,' Cash Num-Den_Indi'!$A$2:$ANL$2,0))-INDEX('1617 Data'!$A$2:$AEW$35,MATCH('1617 1718 Comparison'!$A9,'1617 Data'!$A$2:$A$35,0),MATCH('1617 1718 Comparison'!ADB$2,'1617 Data'!$A$2:$AEW$2,0))</f>
        <v>#N/A</v>
      </c>
      <c r="ADC9" s="403" t="e">
        <f>INDEX(' Cash Num-Den_Indi'!$A$2:$ANL$35,MATCH('1617 1718 Comparison'!$A9,' Cash Num-Den_Indi'!$A$2:$A$35,0),MATCH('1617 1718 Comparison'!ADC$2,' Cash Num-Den_Indi'!$A$2:$ANL$2,0))-INDEX('1617 Data'!$A$2:$AEW$35,MATCH('1617 1718 Comparison'!$A9,'1617 Data'!$A$2:$A$35,0),MATCH('1617 1718 Comparison'!ADC$2,'1617 Data'!$A$2:$AEW$2,0))</f>
        <v>#N/A</v>
      </c>
      <c r="ADD9" s="403" t="e">
        <f>INDEX(' Cash Num-Den_Indi'!$A$2:$ANL$35,MATCH('1617 1718 Comparison'!$A9,' Cash Num-Den_Indi'!$A$2:$A$35,0),MATCH('1617 1718 Comparison'!ADD$2,' Cash Num-Den_Indi'!$A$2:$ANL$2,0))-INDEX('1617 Data'!$A$2:$AEW$35,MATCH('1617 1718 Comparison'!$A9,'1617 Data'!$A$2:$A$35,0),MATCH('1617 1718 Comparison'!ADD$2,'1617 Data'!$A$2:$AEW$2,0))</f>
        <v>#N/A</v>
      </c>
      <c r="ADE9" s="402">
        <f>INDEX(' Cash Num-Den_Indi'!$A$2:$ANL$35,MATCH('1617 1718 Comparison'!$A9,' Cash Num-Den_Indi'!$A$2:$A$35,0),MATCH('1617 1718 Comparison'!ADE$2,' Cash Num-Den_Indi'!$A$2:$ANL$2,0))-INDEX('1617 Data'!$A$2:$AEW$35,MATCH('1617 1718 Comparison'!$A9,'1617 Data'!$A$2:$A$35,0),MATCH('1617 1718 Comparison'!ADE$2,'1617 Data'!$A$2:$AEW$2,0))</f>
        <v>0</v>
      </c>
      <c r="ADF9" s="402">
        <f>INDEX(' Cash Num-Den_Indi'!$A$2:$ANL$35,MATCH('1617 1718 Comparison'!$A9,' Cash Num-Den_Indi'!$A$2:$A$35,0),MATCH('1617 1718 Comparison'!ADF$2,' Cash Num-Den_Indi'!$A$2:$ANL$2,0))-INDEX('1617 Data'!$A$2:$AEW$35,MATCH('1617 1718 Comparison'!$A9,'1617 Data'!$A$2:$A$35,0),MATCH('1617 1718 Comparison'!ADF$2,'1617 Data'!$A$2:$AEW$2,0))</f>
        <v>0</v>
      </c>
      <c r="ADG9" s="402">
        <f>INDEX(' Cash Num-Den_Indi'!$A$2:$ANL$35,MATCH('1617 1718 Comparison'!$A9,' Cash Num-Den_Indi'!$A$2:$A$35,0),MATCH('1617 1718 Comparison'!ADG$2,' Cash Num-Den_Indi'!$A$2:$ANL$2,0))-INDEX('1617 Data'!$A$2:$AEW$35,MATCH('1617 1718 Comparison'!$A9,'1617 Data'!$A$2:$A$35,0),MATCH('1617 1718 Comparison'!ADG$2,'1617 Data'!$A$2:$AEW$2,0))</f>
        <v>0</v>
      </c>
      <c r="ADH9" s="402">
        <f>INDEX(' Cash Num-Den_Indi'!$A$2:$ANL$35,MATCH('1617 1718 Comparison'!$A9,' Cash Num-Den_Indi'!$A$2:$A$35,0),MATCH('1617 1718 Comparison'!ADH$2,' Cash Num-Den_Indi'!$A$2:$ANL$2,0))-INDEX('1617 Data'!$A$2:$AEW$35,MATCH('1617 1718 Comparison'!$A9,'1617 Data'!$A$2:$A$35,0),MATCH('1617 1718 Comparison'!ADH$2,'1617 Data'!$A$2:$AEW$2,0))</f>
        <v>0</v>
      </c>
      <c r="ADI9" s="402">
        <f>INDEX(' Cash Num-Den_Indi'!$A$2:$ANL$35,MATCH('1617 1718 Comparison'!$A9,' Cash Num-Den_Indi'!$A$2:$A$35,0),MATCH('1617 1718 Comparison'!ADI$2,' Cash Num-Den_Indi'!$A$2:$ANL$2,0))-INDEX('1617 Data'!$A$2:$AEW$35,MATCH('1617 1718 Comparison'!$A9,'1617 Data'!$A$2:$A$35,0),MATCH('1617 1718 Comparison'!ADI$2,'1617 Data'!$A$2:$AEW$2,0))</f>
        <v>0</v>
      </c>
      <c r="ADJ9" s="402">
        <f>INDEX(' Cash Num-Den_Indi'!$A$2:$ANL$35,MATCH('1617 1718 Comparison'!$A9,' Cash Num-Den_Indi'!$A$2:$A$35,0),MATCH('1617 1718 Comparison'!ADJ$2,' Cash Num-Den_Indi'!$A$2:$ANL$2,0))-INDEX('1617 Data'!$A$2:$AEW$35,MATCH('1617 1718 Comparison'!$A9,'1617 Data'!$A$2:$A$35,0),MATCH('1617 1718 Comparison'!ADJ$2,'1617 Data'!$A$2:$AEW$2,0))</f>
        <v>0</v>
      </c>
      <c r="ADK9" s="402">
        <f>INDEX(' Cash Num-Den_Indi'!$A$2:$ANL$35,MATCH('1617 1718 Comparison'!$A9,' Cash Num-Den_Indi'!$A$2:$A$35,0),MATCH('1617 1718 Comparison'!ADK$2,' Cash Num-Den_Indi'!$A$2:$ANL$2,0))-INDEX('1617 Data'!$A$2:$AEW$35,MATCH('1617 1718 Comparison'!$A9,'1617 Data'!$A$2:$A$35,0),MATCH('1617 1718 Comparison'!ADK$2,'1617 Data'!$A$2:$AEW$2,0))</f>
        <v>0</v>
      </c>
      <c r="ADL9" s="402">
        <f>INDEX(' Cash Num-Den_Indi'!$A$2:$ANL$35,MATCH('1617 1718 Comparison'!$A9,' Cash Num-Den_Indi'!$A$2:$A$35,0),MATCH('1617 1718 Comparison'!ADL$2,' Cash Num-Den_Indi'!$A$2:$ANL$2,0))-INDEX('1617 Data'!$A$2:$AEW$35,MATCH('1617 1718 Comparison'!$A9,'1617 Data'!$A$2:$A$35,0),MATCH('1617 1718 Comparison'!ADL$2,'1617 Data'!$A$2:$AEW$2,0))</f>
        <v>0</v>
      </c>
      <c r="ADM9" s="402">
        <f>INDEX(' Cash Num-Den_Indi'!$A$2:$ANL$35,MATCH('1617 1718 Comparison'!$A9,' Cash Num-Den_Indi'!$A$2:$A$35,0),MATCH('1617 1718 Comparison'!ADM$2,' Cash Num-Den_Indi'!$A$2:$ANL$2,0))-INDEX('1617 Data'!$A$2:$AEW$35,MATCH('1617 1718 Comparison'!$A9,'1617 Data'!$A$2:$A$35,0),MATCH('1617 1718 Comparison'!ADM$2,'1617 Data'!$A$2:$AEW$2,0))</f>
        <v>0</v>
      </c>
      <c r="ADN9" s="402">
        <f>INDEX(' Cash Num-Den_Indi'!$A$2:$ANL$35,MATCH('1617 1718 Comparison'!$A9,' Cash Num-Den_Indi'!$A$2:$A$35,0),MATCH('1617 1718 Comparison'!ADN$2,' Cash Num-Den_Indi'!$A$2:$ANL$2,0))-INDEX('1617 Data'!$A$2:$AEW$35,MATCH('1617 1718 Comparison'!$A9,'1617 Data'!$A$2:$A$35,0),MATCH('1617 1718 Comparison'!ADN$2,'1617 Data'!$A$2:$AEW$2,0))</f>
        <v>0</v>
      </c>
      <c r="ADO9" s="402">
        <f>INDEX(' Cash Num-Den_Indi'!$A$2:$ANL$35,MATCH('1617 1718 Comparison'!$A9,' Cash Num-Den_Indi'!$A$2:$A$35,0),MATCH('1617 1718 Comparison'!ADO$2,' Cash Num-Den_Indi'!$A$2:$ANL$2,0))-INDEX('1617 Data'!$A$2:$AEW$35,MATCH('1617 1718 Comparison'!$A9,'1617 Data'!$A$2:$A$35,0),MATCH('1617 1718 Comparison'!ADO$2,'1617 Data'!$A$2:$AEW$2,0))</f>
        <v>0</v>
      </c>
      <c r="ADP9" s="402">
        <f>INDEX(' Cash Num-Den_Indi'!$A$2:$ANL$35,MATCH('1617 1718 Comparison'!$A9,' Cash Num-Den_Indi'!$A$2:$A$35,0),MATCH('1617 1718 Comparison'!ADP$2,' Cash Num-Den_Indi'!$A$2:$ANL$2,0))-INDEX('1617 Data'!$A$2:$AEW$35,MATCH('1617 1718 Comparison'!$A9,'1617 Data'!$A$2:$A$35,0),MATCH('1617 1718 Comparison'!ADP$2,'1617 Data'!$A$2:$AEW$2,0))</f>
        <v>0</v>
      </c>
      <c r="ADQ9" s="402">
        <f>INDEX(' Cash Num-Den_Indi'!$A$2:$ANL$35,MATCH('1617 1718 Comparison'!$A9,' Cash Num-Den_Indi'!$A$2:$A$35,0),MATCH('1617 1718 Comparison'!ADQ$2,' Cash Num-Den_Indi'!$A$2:$ANL$2,0))-INDEX('1617 Data'!$A$2:$AEW$35,MATCH('1617 1718 Comparison'!$A9,'1617 Data'!$A$2:$A$35,0),MATCH('1617 1718 Comparison'!ADQ$2,'1617 Data'!$A$2:$AEW$2,0))</f>
        <v>0</v>
      </c>
      <c r="ADR9" s="402">
        <f>INDEX(' Cash Num-Den_Indi'!$A$2:$ANL$35,MATCH('1617 1718 Comparison'!$A9,' Cash Num-Den_Indi'!$A$2:$A$35,0),MATCH('1617 1718 Comparison'!ADR$2,' Cash Num-Den_Indi'!$A$2:$ANL$2,0))-INDEX('1617 Data'!$A$2:$AEW$35,MATCH('1617 1718 Comparison'!$A9,'1617 Data'!$A$2:$A$35,0),MATCH('1617 1718 Comparison'!ADR$2,'1617 Data'!$A$2:$AEW$2,0))</f>
        <v>0</v>
      </c>
      <c r="ADS9" s="402">
        <f>INDEX(' Cash Num-Den_Indi'!$A$2:$ANL$35,MATCH('1617 1718 Comparison'!$A9,' Cash Num-Den_Indi'!$A$2:$A$35,0),MATCH('1617 1718 Comparison'!ADS$2,' Cash Num-Den_Indi'!$A$2:$ANL$2,0))-INDEX('1617 Data'!$A$2:$AEW$35,MATCH('1617 1718 Comparison'!$A9,'1617 Data'!$A$2:$A$35,0),MATCH('1617 1718 Comparison'!ADS$2,'1617 Data'!$A$2:$AEW$2,0))</f>
        <v>0</v>
      </c>
      <c r="ADT9" s="403" t="e">
        <f>INDEX(' Cash Num-Den_Indi'!$A$2:$ANL$35,MATCH('1617 1718 Comparison'!$A9,' Cash Num-Den_Indi'!$A$2:$A$35,0),MATCH('1617 1718 Comparison'!ADT$2,' Cash Num-Den_Indi'!$A$2:$ANL$2,0))-INDEX('1617 Data'!$A$2:$AEW$35,MATCH('1617 1718 Comparison'!$A9,'1617 Data'!$A$2:$A$35,0),MATCH('1617 1718 Comparison'!ADT$2,'1617 Data'!$A$2:$AEW$2,0))</f>
        <v>#N/A</v>
      </c>
      <c r="ADU9" s="403" t="e">
        <f>INDEX(' Cash Num-Den_Indi'!$A$2:$ANL$35,MATCH('1617 1718 Comparison'!$A9,' Cash Num-Den_Indi'!$A$2:$A$35,0),MATCH('1617 1718 Comparison'!ADU$2,' Cash Num-Den_Indi'!$A$2:$ANL$2,0))-INDEX('1617 Data'!$A$2:$AEW$35,MATCH('1617 1718 Comparison'!$A9,'1617 Data'!$A$2:$A$35,0),MATCH('1617 1718 Comparison'!ADU$2,'1617 Data'!$A$2:$AEW$2,0))</f>
        <v>#N/A</v>
      </c>
      <c r="ADV9" s="403" t="e">
        <f>INDEX(' Cash Num-Den_Indi'!$A$2:$ANL$35,MATCH('1617 1718 Comparison'!$A9,' Cash Num-Den_Indi'!$A$2:$A$35,0),MATCH('1617 1718 Comparison'!ADV$2,' Cash Num-Den_Indi'!$A$2:$ANL$2,0))-INDEX('1617 Data'!$A$2:$AEW$35,MATCH('1617 1718 Comparison'!$A9,'1617 Data'!$A$2:$A$35,0),MATCH('1617 1718 Comparison'!ADV$2,'1617 Data'!$A$2:$AEW$2,0))</f>
        <v>#N/A</v>
      </c>
      <c r="ADW9" s="402">
        <f>INDEX(' Cash Num-Den_Indi'!$A$2:$ANL$35,MATCH('1617 1718 Comparison'!$A9,' Cash Num-Den_Indi'!$A$2:$A$35,0),MATCH('1617 1718 Comparison'!ADW$2,' Cash Num-Den_Indi'!$A$2:$ANL$2,0))-INDEX('1617 Data'!$A$2:$AEW$35,MATCH('1617 1718 Comparison'!$A9,'1617 Data'!$A$2:$A$35,0),MATCH('1617 1718 Comparison'!ADW$2,'1617 Data'!$A$2:$AEW$2,0))</f>
        <v>0</v>
      </c>
      <c r="ADX9" s="402">
        <f>INDEX(' Cash Num-Den_Indi'!$A$2:$ANL$35,MATCH('1617 1718 Comparison'!$A9,' Cash Num-Den_Indi'!$A$2:$A$35,0),MATCH('1617 1718 Comparison'!ADX$2,' Cash Num-Den_Indi'!$A$2:$ANL$2,0))-INDEX('1617 Data'!$A$2:$AEW$35,MATCH('1617 1718 Comparison'!$A9,'1617 Data'!$A$2:$A$35,0),MATCH('1617 1718 Comparison'!ADX$2,'1617 Data'!$A$2:$AEW$2,0))</f>
        <v>0</v>
      </c>
      <c r="ADY9" s="402">
        <f>INDEX(' Cash Num-Den_Indi'!$A$2:$ANL$35,MATCH('1617 1718 Comparison'!$A9,' Cash Num-Den_Indi'!$A$2:$A$35,0),MATCH('1617 1718 Comparison'!ADY$2,' Cash Num-Den_Indi'!$A$2:$ANL$2,0))-INDEX('1617 Data'!$A$2:$AEW$35,MATCH('1617 1718 Comparison'!$A9,'1617 Data'!$A$2:$A$35,0),MATCH('1617 1718 Comparison'!ADY$2,'1617 Data'!$A$2:$AEW$2,0))</f>
        <v>0</v>
      </c>
      <c r="ADZ9" s="402">
        <f>INDEX(' Cash Num-Den_Indi'!$A$2:$ANL$35,MATCH('1617 1718 Comparison'!$A9,' Cash Num-Den_Indi'!$A$2:$A$35,0),MATCH('1617 1718 Comparison'!ADZ$2,' Cash Num-Den_Indi'!$A$2:$ANL$2,0))-INDEX('1617 Data'!$A$2:$AEW$35,MATCH('1617 1718 Comparison'!$A9,'1617 Data'!$A$2:$A$35,0),MATCH('1617 1718 Comparison'!ADZ$2,'1617 Data'!$A$2:$AEW$2,0))</f>
        <v>0</v>
      </c>
      <c r="AEA9" s="402">
        <f>INDEX(' Cash Num-Den_Indi'!$A$2:$ANL$35,MATCH('1617 1718 Comparison'!$A9,' Cash Num-Den_Indi'!$A$2:$A$35,0),MATCH('1617 1718 Comparison'!AEA$2,' Cash Num-Den_Indi'!$A$2:$ANL$2,0))-INDEX('1617 Data'!$A$2:$AEW$35,MATCH('1617 1718 Comparison'!$A9,'1617 Data'!$A$2:$A$35,0),MATCH('1617 1718 Comparison'!AEA$2,'1617 Data'!$A$2:$AEW$2,0))</f>
        <v>0</v>
      </c>
      <c r="AEB9" s="402">
        <f>INDEX(' Cash Num-Den_Indi'!$A$2:$ANL$35,MATCH('1617 1718 Comparison'!$A9,' Cash Num-Den_Indi'!$A$2:$A$35,0),MATCH('1617 1718 Comparison'!AEB$2,' Cash Num-Den_Indi'!$A$2:$ANL$2,0))-INDEX('1617 Data'!$A$2:$AEW$35,MATCH('1617 1718 Comparison'!$A9,'1617 Data'!$A$2:$A$35,0),MATCH('1617 1718 Comparison'!AEB$2,'1617 Data'!$A$2:$AEW$2,0))</f>
        <v>0</v>
      </c>
      <c r="AEC9" s="402">
        <f>INDEX(' Cash Num-Den_Indi'!$A$2:$ANL$35,MATCH('1617 1718 Comparison'!$A9,' Cash Num-Den_Indi'!$A$2:$A$35,0),MATCH('1617 1718 Comparison'!AEC$2,' Cash Num-Den_Indi'!$A$2:$ANL$2,0))-INDEX('1617 Data'!$A$2:$AEW$35,MATCH('1617 1718 Comparison'!$A9,'1617 Data'!$A$2:$A$35,0),MATCH('1617 1718 Comparison'!AEC$2,'1617 Data'!$A$2:$AEW$2,0))</f>
        <v>0</v>
      </c>
      <c r="AED9" s="402">
        <f>INDEX(' Cash Num-Den_Indi'!$A$2:$ANL$35,MATCH('1617 1718 Comparison'!$A9,' Cash Num-Den_Indi'!$A$2:$A$35,0),MATCH('1617 1718 Comparison'!AED$2,' Cash Num-Den_Indi'!$A$2:$ANL$2,0))-INDEX('1617 Data'!$A$2:$AEW$35,MATCH('1617 1718 Comparison'!$A9,'1617 Data'!$A$2:$A$35,0),MATCH('1617 1718 Comparison'!AED$2,'1617 Data'!$A$2:$AEW$2,0))</f>
        <v>0</v>
      </c>
      <c r="AEE9" s="402">
        <f>INDEX(' Cash Num-Den_Indi'!$A$2:$ANL$35,MATCH('1617 1718 Comparison'!$A9,' Cash Num-Den_Indi'!$A$2:$A$35,0),MATCH('1617 1718 Comparison'!AEE$2,' Cash Num-Den_Indi'!$A$2:$ANL$2,0))-INDEX('1617 Data'!$A$2:$AEW$35,MATCH('1617 1718 Comparison'!$A9,'1617 Data'!$A$2:$A$35,0),MATCH('1617 1718 Comparison'!AEE$2,'1617 Data'!$A$2:$AEW$2,0))</f>
        <v>0</v>
      </c>
      <c r="AEF9" s="402">
        <f>INDEX(' Cash Num-Den_Indi'!$A$2:$ANL$35,MATCH('1617 1718 Comparison'!$A9,' Cash Num-Den_Indi'!$A$2:$A$35,0),MATCH('1617 1718 Comparison'!AEF$2,' Cash Num-Den_Indi'!$A$2:$ANL$2,0))-INDEX('1617 Data'!$A$2:$AEW$35,MATCH('1617 1718 Comparison'!$A9,'1617 Data'!$A$2:$A$35,0),MATCH('1617 1718 Comparison'!AEF$2,'1617 Data'!$A$2:$AEW$2,0))</f>
        <v>0</v>
      </c>
      <c r="AEG9" s="402">
        <f>INDEX(' Cash Num-Den_Indi'!$A$2:$ANL$35,MATCH('1617 1718 Comparison'!$A9,' Cash Num-Den_Indi'!$A$2:$A$35,0),MATCH('1617 1718 Comparison'!AEG$2,' Cash Num-Den_Indi'!$A$2:$ANL$2,0))-INDEX('1617 Data'!$A$2:$AEW$35,MATCH('1617 1718 Comparison'!$A9,'1617 Data'!$A$2:$A$35,0),MATCH('1617 1718 Comparison'!AEG$2,'1617 Data'!$A$2:$AEW$2,0))</f>
        <v>0</v>
      </c>
      <c r="AEH9" s="402">
        <f>INDEX(' Cash Num-Den_Indi'!$A$2:$ANL$35,MATCH('1617 1718 Comparison'!$A9,' Cash Num-Den_Indi'!$A$2:$A$35,0),MATCH('1617 1718 Comparison'!AEH$2,' Cash Num-Den_Indi'!$A$2:$ANL$2,0))-INDEX('1617 Data'!$A$2:$AEW$35,MATCH('1617 1718 Comparison'!$A9,'1617 Data'!$A$2:$A$35,0),MATCH('1617 1718 Comparison'!AEH$2,'1617 Data'!$A$2:$AEW$2,0))</f>
        <v>0</v>
      </c>
      <c r="AEI9" s="402">
        <f>INDEX(' Cash Num-Den_Indi'!$A$2:$ANL$35,MATCH('1617 1718 Comparison'!$A9,' Cash Num-Den_Indi'!$A$2:$A$35,0),MATCH('1617 1718 Comparison'!AEI$2,' Cash Num-Den_Indi'!$A$2:$ANL$2,0))-INDEX('1617 Data'!$A$2:$AEW$35,MATCH('1617 1718 Comparison'!$A9,'1617 Data'!$A$2:$A$35,0),MATCH('1617 1718 Comparison'!AEI$2,'1617 Data'!$A$2:$AEW$2,0))</f>
        <v>0</v>
      </c>
      <c r="AEJ9" s="402">
        <f>INDEX(' Cash Num-Den_Indi'!$A$2:$ANL$35,MATCH('1617 1718 Comparison'!$A9,' Cash Num-Den_Indi'!$A$2:$A$35,0),MATCH('1617 1718 Comparison'!AEJ$2,' Cash Num-Den_Indi'!$A$2:$ANL$2,0))-INDEX('1617 Data'!$A$2:$AEW$35,MATCH('1617 1718 Comparison'!$A9,'1617 Data'!$A$2:$A$35,0),MATCH('1617 1718 Comparison'!AEJ$2,'1617 Data'!$A$2:$AEW$2,0))</f>
        <v>0</v>
      </c>
      <c r="AEK9" s="402">
        <f>INDEX(' Cash Num-Den_Indi'!$A$2:$ANL$35,MATCH('1617 1718 Comparison'!$A9,' Cash Num-Den_Indi'!$A$2:$A$35,0),MATCH('1617 1718 Comparison'!AEK$2,' Cash Num-Den_Indi'!$A$2:$ANL$2,0))-INDEX('1617 Data'!$A$2:$AEW$35,MATCH('1617 1718 Comparison'!$A9,'1617 Data'!$A$2:$A$35,0),MATCH('1617 1718 Comparison'!AEK$2,'1617 Data'!$A$2:$AEW$2,0))</f>
        <v>0</v>
      </c>
      <c r="AEL9" s="403" t="e">
        <f>INDEX(' Cash Num-Den_Indi'!$A$2:$ANL$35,MATCH('1617 1718 Comparison'!$A9,' Cash Num-Den_Indi'!$A$2:$A$35,0),MATCH('1617 1718 Comparison'!AEL$2,' Cash Num-Den_Indi'!$A$2:$ANL$2,0))-INDEX('1617 Data'!$A$2:$AEW$35,MATCH('1617 1718 Comparison'!$A9,'1617 Data'!$A$2:$A$35,0),MATCH('1617 1718 Comparison'!AEL$2,'1617 Data'!$A$2:$AEW$2,0))</f>
        <v>#N/A</v>
      </c>
      <c r="AEM9" s="403" t="e">
        <f>INDEX(' Cash Num-Den_Indi'!$A$2:$ANL$35,MATCH('1617 1718 Comparison'!$A9,' Cash Num-Den_Indi'!$A$2:$A$35,0),MATCH('1617 1718 Comparison'!AEM$2,' Cash Num-Den_Indi'!$A$2:$ANL$2,0))-INDEX('1617 Data'!$A$2:$AEW$35,MATCH('1617 1718 Comparison'!$A9,'1617 Data'!$A$2:$A$35,0),MATCH('1617 1718 Comparison'!AEM$2,'1617 Data'!$A$2:$AEW$2,0))</f>
        <v>#N/A</v>
      </c>
      <c r="AEN9" s="403" t="e">
        <f>INDEX(' Cash Num-Den_Indi'!$A$2:$ANL$35,MATCH('1617 1718 Comparison'!$A9,' Cash Num-Den_Indi'!$A$2:$A$35,0),MATCH('1617 1718 Comparison'!AEN$2,' Cash Num-Den_Indi'!$A$2:$ANL$2,0))-INDEX('1617 Data'!$A$2:$AEW$35,MATCH('1617 1718 Comparison'!$A9,'1617 Data'!$A$2:$A$35,0),MATCH('1617 1718 Comparison'!AEN$2,'1617 Data'!$A$2:$AEW$2,0))</f>
        <v>#N/A</v>
      </c>
      <c r="AEO9" s="402">
        <f>INDEX(' Cash Num-Den_Indi'!$A$2:$ANL$35,MATCH('1617 1718 Comparison'!$A9,' Cash Num-Den_Indi'!$A$2:$A$35,0),MATCH('1617 1718 Comparison'!AEO$2,' Cash Num-Den_Indi'!$A$2:$ANL$2,0))-INDEX('1617 Data'!$A$2:$AEW$35,MATCH('1617 1718 Comparison'!$A9,'1617 Data'!$A$2:$A$35,0),MATCH('1617 1718 Comparison'!AEO$2,'1617 Data'!$A$2:$AEW$2,0))</f>
        <v>0</v>
      </c>
      <c r="AEP9" s="402">
        <f>INDEX(' Cash Num-Den_Indi'!$A$2:$ANL$35,MATCH('1617 1718 Comparison'!$A9,' Cash Num-Den_Indi'!$A$2:$A$35,0),MATCH('1617 1718 Comparison'!AEP$2,' Cash Num-Den_Indi'!$A$2:$ANL$2,0))-INDEX('1617 Data'!$A$2:$AEW$35,MATCH('1617 1718 Comparison'!$A9,'1617 Data'!$A$2:$A$35,0),MATCH('1617 1718 Comparison'!AEP$2,'1617 Data'!$A$2:$AEW$2,0))</f>
        <v>0</v>
      </c>
      <c r="AEQ9" s="402">
        <f>INDEX(' Cash Num-Den_Indi'!$A$2:$ANL$35,MATCH('1617 1718 Comparison'!$A9,' Cash Num-Den_Indi'!$A$2:$A$35,0),MATCH('1617 1718 Comparison'!AEQ$2,' Cash Num-Den_Indi'!$A$2:$ANL$2,0))-INDEX('1617 Data'!$A$2:$AEW$35,MATCH('1617 1718 Comparison'!$A9,'1617 Data'!$A$2:$A$35,0),MATCH('1617 1718 Comparison'!AEQ$2,'1617 Data'!$A$2:$AEW$2,0))</f>
        <v>0</v>
      </c>
      <c r="AER9" s="402">
        <f>INDEX(' Cash Num-Den_Indi'!$A$2:$ANL$35,MATCH('1617 1718 Comparison'!$A9,' Cash Num-Den_Indi'!$A$2:$A$35,0),MATCH('1617 1718 Comparison'!AER$2,' Cash Num-Den_Indi'!$A$2:$ANL$2,0))-INDEX('1617 Data'!$A$2:$AEW$35,MATCH('1617 1718 Comparison'!$A9,'1617 Data'!$A$2:$A$35,0),MATCH('1617 1718 Comparison'!AER$2,'1617 Data'!$A$2:$AEW$2,0))</f>
        <v>0</v>
      </c>
      <c r="AES9" s="402">
        <f>INDEX(' Cash Num-Den_Indi'!$A$2:$ANL$35,MATCH('1617 1718 Comparison'!$A9,' Cash Num-Den_Indi'!$A$2:$A$35,0),MATCH('1617 1718 Comparison'!AES$2,' Cash Num-Den_Indi'!$A$2:$ANL$2,0))-INDEX('1617 Data'!$A$2:$AEW$35,MATCH('1617 1718 Comparison'!$A9,'1617 Data'!$A$2:$A$35,0),MATCH('1617 1718 Comparison'!AES$2,'1617 Data'!$A$2:$AEW$2,0))</f>
        <v>0</v>
      </c>
      <c r="AET9" s="402">
        <f>INDEX(' Cash Num-Den_Indi'!$A$2:$ANL$35,MATCH('1617 1718 Comparison'!$A9,' Cash Num-Den_Indi'!$A$2:$A$35,0),MATCH('1617 1718 Comparison'!AET$2,' Cash Num-Den_Indi'!$A$2:$ANL$2,0))-INDEX('1617 Data'!$A$2:$AEW$35,MATCH('1617 1718 Comparison'!$A9,'1617 Data'!$A$2:$A$35,0),MATCH('1617 1718 Comparison'!AET$2,'1617 Data'!$A$2:$AEW$2,0))</f>
        <v>0</v>
      </c>
      <c r="AEU9" s="402">
        <f>INDEX(' Cash Num-Den_Indi'!$A$2:$ANL$35,MATCH('1617 1718 Comparison'!$A9,' Cash Num-Den_Indi'!$A$2:$A$35,0),MATCH('1617 1718 Comparison'!AEU$2,' Cash Num-Den_Indi'!$A$2:$ANL$2,0))-INDEX('1617 Data'!$A$2:$AEW$35,MATCH('1617 1718 Comparison'!$A9,'1617 Data'!$A$2:$A$35,0),MATCH('1617 1718 Comparison'!AEU$2,'1617 Data'!$A$2:$AEW$2,0))</f>
        <v>0</v>
      </c>
      <c r="AEV9" s="403" t="e">
        <f>INDEX(' Cash Num-Den_Indi'!$A$2:$ANL$35,MATCH('1617 1718 Comparison'!$A9,' Cash Num-Den_Indi'!$A$2:$A$35,0),MATCH('1617 1718 Comparison'!AEV$2,' Cash Num-Den_Indi'!$A$2:$ANL$2,0))-INDEX('1617 Data'!$A$2:$AEW$35,MATCH('1617 1718 Comparison'!$A9,'1617 Data'!$A$2:$A$35,0),MATCH('1617 1718 Comparison'!AEV$2,'1617 Data'!$A$2:$AEW$2,0))</f>
        <v>#N/A</v>
      </c>
      <c r="AEW9" s="402">
        <f>INDEX(' Cash Num-Den_Indi'!$A$2:$ANL$35,MATCH('1617 1718 Comparison'!$A9,' Cash Num-Den_Indi'!$A$2:$A$35,0),MATCH('1617 1718 Comparison'!AEW$2,' Cash Num-Den_Indi'!$A$2:$ANL$2,0))-INDEX('1617 Data'!$A$2:$AEW$35,MATCH('1617 1718 Comparison'!$A9,'1617 Data'!$A$2:$A$35,0),MATCH('1617 1718 Comparison'!AEW$2,'1617 Data'!$A$2:$AEW$2,0))</f>
        <v>0</v>
      </c>
      <c r="AEX9" s="402">
        <f>INDEX(' Cash Num-Den_Indi'!$A$2:$ANL$35,MATCH('1617 1718 Comparison'!$A9,' Cash Num-Den_Indi'!$A$2:$A$35,0),MATCH('1617 1718 Comparison'!AEX$2,' Cash Num-Den_Indi'!$A$2:$ANL$2,0))-INDEX('1617 Data'!$A$2:$AEW$35,MATCH('1617 1718 Comparison'!$A9,'1617 Data'!$A$2:$A$35,0),MATCH('1617 1718 Comparison'!AEX$2,'1617 Data'!$A$2:$AEW$2,0))</f>
        <v>0</v>
      </c>
      <c r="AEY9" s="402">
        <f>INDEX(' Cash Num-Den_Indi'!$A$2:$ANL$35,MATCH('1617 1718 Comparison'!$A9,' Cash Num-Den_Indi'!$A$2:$A$35,0),MATCH('1617 1718 Comparison'!AEY$2,' Cash Num-Den_Indi'!$A$2:$ANL$2,0))-INDEX('1617 Data'!$A$2:$AEW$35,MATCH('1617 1718 Comparison'!$A9,'1617 Data'!$A$2:$A$35,0),MATCH('1617 1718 Comparison'!AEY$2,'1617 Data'!$A$2:$AEW$2,0))</f>
        <v>0</v>
      </c>
      <c r="AEZ9" s="402">
        <f>INDEX(' Cash Num-Den_Indi'!$A$2:$ANL$35,MATCH('1617 1718 Comparison'!$A9,' Cash Num-Den_Indi'!$A$2:$A$35,0),MATCH('1617 1718 Comparison'!AEZ$2,' Cash Num-Den_Indi'!$A$2:$ANL$2,0))-INDEX('1617 Data'!$A$2:$AEW$35,MATCH('1617 1718 Comparison'!$A9,'1617 Data'!$A$2:$A$35,0),MATCH('1617 1718 Comparison'!AEZ$2,'1617 Data'!$A$2:$AEW$2,0))</f>
        <v>0</v>
      </c>
      <c r="AFA9" s="403" t="e">
        <f>INDEX(' Cash Num-Den_Indi'!$A$2:$ANL$35,MATCH('1617 1718 Comparison'!$A9,' Cash Num-Den_Indi'!$A$2:$A$35,0),MATCH('1617 1718 Comparison'!AFA$2,' Cash Num-Den_Indi'!$A$2:$ANL$2,0))-INDEX('1617 Data'!$A$2:$AEW$35,MATCH('1617 1718 Comparison'!$A9,'1617 Data'!$A$2:$A$35,0),MATCH('1617 1718 Comparison'!AFA$2,'1617 Data'!$A$2:$AEW$2,0))</f>
        <v>#N/A</v>
      </c>
      <c r="AFB9" s="402">
        <f>INDEX(' Cash Num-Den_Indi'!$A$2:$ANL$35,MATCH('1617 1718 Comparison'!$A9,' Cash Num-Den_Indi'!$A$2:$A$35,0),MATCH('1617 1718 Comparison'!AFB$2,' Cash Num-Den_Indi'!$A$2:$ANL$2,0))-INDEX('1617 Data'!$A$2:$AEW$35,MATCH('1617 1718 Comparison'!$A9,'1617 Data'!$A$2:$A$35,0),MATCH('1617 1718 Comparison'!AFB$2,'1617 Data'!$A$2:$AEW$2,0))</f>
        <v>0</v>
      </c>
      <c r="AFC9" s="402">
        <f>INDEX(' Cash Num-Den_Indi'!$A$2:$ANL$35,MATCH('1617 1718 Comparison'!$A9,' Cash Num-Den_Indi'!$A$2:$A$35,0),MATCH('1617 1718 Comparison'!AFC$2,' Cash Num-Den_Indi'!$A$2:$ANL$2,0))-INDEX('1617 Data'!$A$2:$AEW$35,MATCH('1617 1718 Comparison'!$A9,'1617 Data'!$A$2:$A$35,0),MATCH('1617 1718 Comparison'!AFC$2,'1617 Data'!$A$2:$AEW$2,0))</f>
        <v>0</v>
      </c>
      <c r="AFD9" s="402">
        <f>INDEX(' Cash Num-Den_Indi'!$A$2:$ANL$35,MATCH('1617 1718 Comparison'!$A9,' Cash Num-Den_Indi'!$A$2:$A$35,0),MATCH('1617 1718 Comparison'!AFD$2,' Cash Num-Den_Indi'!$A$2:$ANL$2,0))-INDEX('1617 Data'!$A$2:$AEW$35,MATCH('1617 1718 Comparison'!$A9,'1617 Data'!$A$2:$A$35,0),MATCH('1617 1718 Comparison'!AFD$2,'1617 Data'!$A$2:$AEW$2,0))</f>
        <v>0</v>
      </c>
      <c r="AFE9" s="402">
        <f>INDEX(' Cash Num-Den_Indi'!$A$2:$ANL$35,MATCH('1617 1718 Comparison'!$A9,' Cash Num-Den_Indi'!$A$2:$A$35,0),MATCH('1617 1718 Comparison'!AFE$2,' Cash Num-Den_Indi'!$A$2:$ANL$2,0))-INDEX('1617 Data'!$A$2:$AEW$35,MATCH('1617 1718 Comparison'!$A9,'1617 Data'!$A$2:$A$35,0),MATCH('1617 1718 Comparison'!AFE$2,'1617 Data'!$A$2:$AEW$2,0))</f>
        <v>0</v>
      </c>
      <c r="AFF9" s="403" t="e">
        <f>INDEX(' Cash Num-Den_Indi'!$A$2:$ANL$35,MATCH('1617 1718 Comparison'!$A9,' Cash Num-Den_Indi'!$A$2:$A$35,0),MATCH('1617 1718 Comparison'!AFF$2,' Cash Num-Den_Indi'!$A$2:$ANL$2,0))-INDEX('1617 Data'!$A$2:$AEW$35,MATCH('1617 1718 Comparison'!$A9,'1617 Data'!$A$2:$A$35,0),MATCH('1617 1718 Comparison'!AFF$2,'1617 Data'!$A$2:$AEW$2,0))</f>
        <v>#N/A</v>
      </c>
      <c r="AFG9" s="402">
        <f>INDEX(' Cash Num-Den_Indi'!$A$2:$ANL$35,MATCH('1617 1718 Comparison'!$A9,' Cash Num-Den_Indi'!$A$2:$A$35,0),MATCH('1617 1718 Comparison'!AFG$2,' Cash Num-Den_Indi'!$A$2:$ANL$2,0))-INDEX('1617 Data'!$A$2:$AEW$35,MATCH('1617 1718 Comparison'!$A9,'1617 Data'!$A$2:$A$35,0),MATCH('1617 1718 Comparison'!AFG$2,'1617 Data'!$A$2:$AEW$2,0))</f>
        <v>5.2898491078190446E-4</v>
      </c>
      <c r="AFH9" s="403" t="e">
        <f>INDEX(' Cash Num-Den_Indi'!$A$2:$ANL$35,MATCH('1617 1718 Comparison'!$A9,' Cash Num-Den_Indi'!$A$2:$A$35,0),MATCH('1617 1718 Comparison'!AFH$2,' Cash Num-Den_Indi'!$A$2:$ANL$2,0))-INDEX('1617 Data'!$A$2:$AEW$35,MATCH('1617 1718 Comparison'!$A9,'1617 Data'!$A$2:$A$35,0),MATCH('1617 1718 Comparison'!AFH$2,'1617 Data'!$A$2:$AEW$2,0))</f>
        <v>#N/A</v>
      </c>
      <c r="AFI9" s="403" t="e">
        <f>INDEX(' Cash Num-Den_Indi'!$A$2:$ANL$35,MATCH('1617 1718 Comparison'!$A9,' Cash Num-Den_Indi'!$A$2:$A$35,0),MATCH('1617 1718 Comparison'!AFI$2,' Cash Num-Den_Indi'!$A$2:$ANL$2,0))-INDEX('1617 Data'!$A$2:$AEW$35,MATCH('1617 1718 Comparison'!$A9,'1617 Data'!$A$2:$A$35,0),MATCH('1617 1718 Comparison'!AFI$2,'1617 Data'!$A$2:$AEW$2,0))</f>
        <v>#N/A</v>
      </c>
      <c r="AFJ9" s="402">
        <f>INDEX(' Cash Num-Den_Indi'!$A$2:$ANL$35,MATCH('1617 1718 Comparison'!$A9,' Cash Num-Den_Indi'!$A$2:$A$35,0),MATCH('1617 1718 Comparison'!AFJ$2,' Cash Num-Den_Indi'!$A$2:$ANL$2,0))-INDEX('1617 Data'!$A$2:$AEW$35,MATCH('1617 1718 Comparison'!$A9,'1617 Data'!$A$2:$A$35,0),MATCH('1617 1718 Comparison'!AFJ$2,'1617 Data'!$A$2:$AEW$2,0))</f>
        <v>1.6895744553515613E-3</v>
      </c>
      <c r="AFK9" s="403" t="e">
        <f>INDEX(' Cash Num-Den_Indi'!$A$2:$ANL$35,MATCH('1617 1718 Comparison'!$A9,' Cash Num-Den_Indi'!$A$2:$A$35,0),MATCH('1617 1718 Comparison'!AFK$2,' Cash Num-Den_Indi'!$A$2:$ANL$2,0))-INDEX('1617 Data'!$A$2:$AEW$35,MATCH('1617 1718 Comparison'!$A9,'1617 Data'!$A$2:$A$35,0),MATCH('1617 1718 Comparison'!AFK$2,'1617 Data'!$A$2:$AEW$2,0))</f>
        <v>#N/A</v>
      </c>
      <c r="AFL9" s="403" t="e">
        <f>INDEX(' Cash Num-Den_Indi'!$A$2:$ANL$35,MATCH('1617 1718 Comparison'!$A9,' Cash Num-Den_Indi'!$A$2:$A$35,0),MATCH('1617 1718 Comparison'!AFL$2,' Cash Num-Den_Indi'!$A$2:$ANL$2,0))-INDEX('1617 Data'!$A$2:$AEW$35,MATCH('1617 1718 Comparison'!$A9,'1617 Data'!$A$2:$A$35,0),MATCH('1617 1718 Comparison'!AFL$2,'1617 Data'!$A$2:$AEW$2,0))</f>
        <v>#N/A</v>
      </c>
      <c r="AFM9" s="402">
        <f>INDEX(' Cash Num-Den_Indi'!$A$2:$ANL$35,MATCH('1617 1718 Comparison'!$A9,' Cash Num-Den_Indi'!$A$2:$A$35,0),MATCH('1617 1718 Comparison'!AFM$2,' Cash Num-Den_Indi'!$A$2:$ANL$2,0))-INDEX('1617 Data'!$A$2:$AEW$35,MATCH('1617 1718 Comparison'!$A9,'1617 Data'!$A$2:$A$35,0),MATCH('1617 1718 Comparison'!AFM$2,'1617 Data'!$A$2:$AEW$2,0))</f>
        <v>-8.451881946607287E-4</v>
      </c>
      <c r="AFN9" s="403" t="e">
        <f>INDEX(' Cash Num-Den_Indi'!$A$2:$ANL$35,MATCH('1617 1718 Comparison'!$A9,' Cash Num-Den_Indi'!$A$2:$A$35,0),MATCH('1617 1718 Comparison'!AFN$2,' Cash Num-Den_Indi'!$A$2:$ANL$2,0))-INDEX('1617 Data'!$A$2:$AEW$35,MATCH('1617 1718 Comparison'!$A9,'1617 Data'!$A$2:$A$35,0),MATCH('1617 1718 Comparison'!AFN$2,'1617 Data'!$A$2:$AEW$2,0))</f>
        <v>#N/A</v>
      </c>
      <c r="AFO9" s="403" t="e">
        <f>INDEX(' Cash Num-Den_Indi'!$A$2:$ANL$35,MATCH('1617 1718 Comparison'!$A9,' Cash Num-Den_Indi'!$A$2:$A$35,0),MATCH('1617 1718 Comparison'!AFO$2,' Cash Num-Den_Indi'!$A$2:$ANL$2,0))-INDEX('1617 Data'!$A$2:$AEW$35,MATCH('1617 1718 Comparison'!$A9,'1617 Data'!$A$2:$A$35,0),MATCH('1617 1718 Comparison'!AFO$2,'1617 Data'!$A$2:$AEW$2,0))</f>
        <v>#N/A</v>
      </c>
      <c r="AFP9" s="402">
        <f>INDEX(' Cash Num-Den_Indi'!$A$2:$ANL$35,MATCH('1617 1718 Comparison'!$A9,' Cash Num-Den_Indi'!$A$2:$A$35,0),MATCH('1617 1718 Comparison'!AFP$2,' Cash Num-Den_Indi'!$A$2:$ANL$2,0))-INDEX('1617 Data'!$A$2:$AEW$35,MATCH('1617 1718 Comparison'!$A9,'1617 Data'!$A$2:$A$35,0),MATCH('1617 1718 Comparison'!AFP$2,'1617 Data'!$A$2:$AEW$2,0))</f>
        <v>2.1729539764354655E-3</v>
      </c>
      <c r="AFQ9" s="403" t="e">
        <f>INDEX(' Cash Num-Den_Indi'!$A$2:$ANL$35,MATCH('1617 1718 Comparison'!$A9,' Cash Num-Den_Indi'!$A$2:$A$35,0),MATCH('1617 1718 Comparison'!AFQ$2,' Cash Num-Den_Indi'!$A$2:$ANL$2,0))-INDEX('1617 Data'!$A$2:$AEW$35,MATCH('1617 1718 Comparison'!$A9,'1617 Data'!$A$2:$A$35,0),MATCH('1617 1718 Comparison'!AFQ$2,'1617 Data'!$A$2:$AEW$2,0))</f>
        <v>#N/A</v>
      </c>
      <c r="AFR9" s="403" t="e">
        <f>INDEX(' Cash Num-Den_Indi'!$A$2:$ANL$35,MATCH('1617 1718 Comparison'!$A9,' Cash Num-Den_Indi'!$A$2:$A$35,0),MATCH('1617 1718 Comparison'!AFR$2,' Cash Num-Den_Indi'!$A$2:$ANL$2,0))-INDEX('1617 Data'!$A$2:$AEW$35,MATCH('1617 1718 Comparison'!$A9,'1617 Data'!$A$2:$A$35,0),MATCH('1617 1718 Comparison'!AFR$2,'1617 Data'!$A$2:$AEW$2,0))</f>
        <v>#N/A</v>
      </c>
      <c r="AFS9" s="403" t="e">
        <f>INDEX(' Cash Num-Den_Indi'!$A$2:$ANL$35,MATCH('1617 1718 Comparison'!$A9,' Cash Num-Den_Indi'!$A$2:$A$35,0),MATCH('1617 1718 Comparison'!AFS$2,' Cash Num-Den_Indi'!$A$2:$ANL$2,0))-INDEX('1617 Data'!$A$2:$AEW$35,MATCH('1617 1718 Comparison'!$A9,'1617 Data'!$A$2:$A$35,0),MATCH('1617 1718 Comparison'!AFS$2,'1617 Data'!$A$2:$AEW$2,0))</f>
        <v>#N/A</v>
      </c>
      <c r="AFT9" s="403" t="e">
        <f>INDEX(' Cash Num-Den_Indi'!$A$2:$ANL$35,MATCH('1617 1718 Comparison'!$A9,' Cash Num-Den_Indi'!$A$2:$A$35,0),MATCH('1617 1718 Comparison'!AFT$2,' Cash Num-Den_Indi'!$A$2:$ANL$2,0))-INDEX('1617 Data'!$A$2:$AEW$35,MATCH('1617 1718 Comparison'!$A9,'1617 Data'!$A$2:$A$35,0),MATCH('1617 1718 Comparison'!AFT$2,'1617 Data'!$A$2:$AEW$2,0))</f>
        <v>#N/A</v>
      </c>
      <c r="AFU9" s="403" t="e">
        <f>INDEX(' Cash Num-Den_Indi'!$A$2:$ANL$35,MATCH('1617 1718 Comparison'!$A9,' Cash Num-Den_Indi'!$A$2:$A$35,0),MATCH('1617 1718 Comparison'!AFU$2,' Cash Num-Den_Indi'!$A$2:$ANL$2,0))-INDEX('1617 Data'!$A$2:$AEW$35,MATCH('1617 1718 Comparison'!$A9,'1617 Data'!$A$2:$A$35,0),MATCH('1617 1718 Comparison'!AFU$2,'1617 Data'!$A$2:$AEW$2,0))</f>
        <v>#N/A</v>
      </c>
      <c r="AFV9" s="402">
        <f>INDEX(' Cash Num-Den_Indi'!$A$2:$ANL$35,MATCH('1617 1718 Comparison'!$A9,' Cash Num-Den_Indi'!$A$2:$A$35,0),MATCH('1617 1718 Comparison'!AFV$2,' Cash Num-Den_Indi'!$A$2:$ANL$2,0))-INDEX('1617 Data'!$A$2:$AEW$35,MATCH('1617 1718 Comparison'!$A9,'1617 Data'!$A$2:$A$35,0),MATCH('1617 1718 Comparison'!AFV$2,'1617 Data'!$A$2:$AEW$2,0))</f>
        <v>0</v>
      </c>
      <c r="AFW9" s="402">
        <f>INDEX(' Cash Num-Den_Indi'!$A$2:$ANL$35,MATCH('1617 1718 Comparison'!$A9,' Cash Num-Den_Indi'!$A$2:$A$35,0),MATCH('1617 1718 Comparison'!AFW$2,' Cash Num-Den_Indi'!$A$2:$ANL$2,0))-INDEX('1617 Data'!$A$2:$AEW$35,MATCH('1617 1718 Comparison'!$A9,'1617 Data'!$A$2:$A$35,0),MATCH('1617 1718 Comparison'!AFW$2,'1617 Data'!$A$2:$AEW$2,0))</f>
        <v>0</v>
      </c>
      <c r="AFX9" s="402">
        <f>INDEX(' Cash Num-Den_Indi'!$A$2:$ANL$35,MATCH('1617 1718 Comparison'!$A9,' Cash Num-Den_Indi'!$A$2:$A$35,0),MATCH('1617 1718 Comparison'!AFX$2,' Cash Num-Den_Indi'!$A$2:$ANL$2,0))-INDEX('1617 Data'!$A$2:$AEW$35,MATCH('1617 1718 Comparison'!$A9,'1617 Data'!$A$2:$A$35,0),MATCH('1617 1718 Comparison'!AFX$2,'1617 Data'!$A$2:$AEW$2,0))</f>
        <v>0</v>
      </c>
      <c r="AFY9" s="402">
        <v>0</v>
      </c>
      <c r="AFZ9" s="403" t="e">
        <f>INDEX(' Cash Num-Den_Indi'!$A$2:$ANL$35,MATCH('1617 1718 Comparison'!$A9,' Cash Num-Den_Indi'!$A$2:$A$35,0),MATCH('1617 1718 Comparison'!AFZ$2,' Cash Num-Den_Indi'!$A$2:$ANL$2,0))-INDEX('1617 Data'!$A$2:$AEW$35,MATCH('1617 1718 Comparison'!$A9,'1617 Data'!$A$2:$A$35,0),MATCH('1617 1718 Comparison'!AFZ$2,'1617 Data'!$A$2:$AEW$2,0))</f>
        <v>#N/A</v>
      </c>
      <c r="AGA9" s="403" t="e">
        <f>INDEX(' Cash Num-Den_Indi'!$A$2:$ANL$35,MATCH('1617 1718 Comparison'!$A9,' Cash Num-Den_Indi'!$A$2:$A$35,0),MATCH('1617 1718 Comparison'!AGA$2,' Cash Num-Den_Indi'!$A$2:$ANL$2,0))-INDEX('1617 Data'!$A$2:$AEW$35,MATCH('1617 1718 Comparison'!$A9,'1617 Data'!$A$2:$A$35,0),MATCH('1617 1718 Comparison'!AGA$2,'1617 Data'!$A$2:$AEW$2,0))</f>
        <v>#N/A</v>
      </c>
      <c r="AGB9" s="402">
        <f>INDEX(' Cash Num-Den_Indi'!$A$2:$ANL$35,MATCH('1617 1718 Comparison'!$A9,' Cash Num-Den_Indi'!$A$2:$A$35,0),MATCH('1617 1718 Comparison'!AGB$2,' Cash Num-Den_Indi'!$A$2:$ANL$2,0))-INDEX('1617 Data'!$A$2:$AEW$35,MATCH('1617 1718 Comparison'!$A9,'1617 Data'!$A$2:$A$35,0),MATCH('1617 1718 Comparison'!AGB$2,'1617 Data'!$A$2:$AEW$2,0))</f>
        <v>-4.6013782436822304E-3</v>
      </c>
      <c r="AGC9" s="403" t="e">
        <f>INDEX(' Cash Num-Den_Indi'!$A$2:$ANL$35,MATCH('1617 1718 Comparison'!$A9,' Cash Num-Den_Indi'!$A$2:$A$35,0),MATCH('1617 1718 Comparison'!AGC$2,' Cash Num-Den_Indi'!$A$2:$ANL$2,0))-INDEX('1617 Data'!$A$2:$AEW$35,MATCH('1617 1718 Comparison'!$A9,'1617 Data'!$A$2:$A$35,0),MATCH('1617 1718 Comparison'!AGC$2,'1617 Data'!$A$2:$AEW$2,0))</f>
        <v>#N/A</v>
      </c>
      <c r="AGD9" s="403" t="e">
        <f>INDEX(' Cash Num-Den_Indi'!$A$2:$ANL$35,MATCH('1617 1718 Comparison'!$A9,' Cash Num-Den_Indi'!$A$2:$A$35,0),MATCH('1617 1718 Comparison'!AGD$2,' Cash Num-Den_Indi'!$A$2:$ANL$2,0))-INDEX('1617 Data'!$A$2:$AEW$35,MATCH('1617 1718 Comparison'!$A9,'1617 Data'!$A$2:$A$35,0),MATCH('1617 1718 Comparison'!AGD$2,'1617 Data'!$A$2:$AEW$2,0))</f>
        <v>#N/A</v>
      </c>
      <c r="AGE9" s="402">
        <f>INDEX(' Cash Num-Den_Indi'!$A$2:$ANL$35,MATCH('1617 1718 Comparison'!$A9,' Cash Num-Den_Indi'!$A$2:$A$35,0),MATCH('1617 1718 Comparison'!AGE$2,' Cash Num-Den_Indi'!$A$2:$ANL$2,0))-INDEX('1617 Data'!$A$2:$AEW$35,MATCH('1617 1718 Comparison'!$A9,'1617 Data'!$A$2:$A$35,0),MATCH('1617 1718 Comparison'!AGE$2,'1617 Data'!$A$2:$AEW$2,0))</f>
        <v>-4.8044723128821687E-3</v>
      </c>
      <c r="AGF9" s="403" t="e">
        <f>INDEX(' Cash Num-Den_Indi'!$A$2:$ANL$35,MATCH('1617 1718 Comparison'!$A9,' Cash Num-Den_Indi'!$A$2:$A$35,0),MATCH('1617 1718 Comparison'!AGF$2,' Cash Num-Den_Indi'!$A$2:$ANL$2,0))-INDEX('1617 Data'!$A$2:$AEW$35,MATCH('1617 1718 Comparison'!$A9,'1617 Data'!$A$2:$A$35,0),MATCH('1617 1718 Comparison'!AGF$2,'1617 Data'!$A$2:$AEW$2,0))</f>
        <v>#N/A</v>
      </c>
      <c r="AGG9" s="403" t="e">
        <f>INDEX(' Cash Num-Den_Indi'!$A$2:$ANL$35,MATCH('1617 1718 Comparison'!$A9,' Cash Num-Den_Indi'!$A$2:$A$35,0),MATCH('1617 1718 Comparison'!AGG$2,' Cash Num-Den_Indi'!$A$2:$ANL$2,0))-INDEX('1617 Data'!$A$2:$AEW$35,MATCH('1617 1718 Comparison'!$A9,'1617 Data'!$A$2:$A$35,0),MATCH('1617 1718 Comparison'!AGG$2,'1617 Data'!$A$2:$AEW$2,0))</f>
        <v>#N/A</v>
      </c>
      <c r="AGH9" s="402">
        <f>INDEX(' Cash Num-Den_Indi'!$A$2:$ANL$35,MATCH('1617 1718 Comparison'!$A9,' Cash Num-Den_Indi'!$A$2:$A$35,0),MATCH('1617 1718 Comparison'!AGH$2,' Cash Num-Den_Indi'!$A$2:$ANL$2,0))-INDEX('1617 Data'!$A$2:$AEW$35,MATCH('1617 1718 Comparison'!$A9,'1617 Data'!$A$2:$A$35,0),MATCH('1617 1718 Comparison'!AGH$2,'1617 Data'!$A$2:$AEW$2,0))</f>
        <v>0</v>
      </c>
      <c r="AGI9" s="403" t="e">
        <f>INDEX(' Cash Num-Den_Indi'!$A$2:$ANL$35,MATCH('1617 1718 Comparison'!$A9,' Cash Num-Den_Indi'!$A$2:$A$35,0),MATCH('1617 1718 Comparison'!AGI$2,' Cash Num-Den_Indi'!$A$2:$ANL$2,0))-INDEX('1617 Data'!$A$2:$AEW$35,MATCH('1617 1718 Comparison'!$A9,'1617 Data'!$A$2:$A$35,0),MATCH('1617 1718 Comparison'!AGI$2,'1617 Data'!$A$2:$AEW$2,0))</f>
        <v>#N/A</v>
      </c>
      <c r="AGJ9" s="403" t="e">
        <f>INDEX(' Cash Num-Den_Indi'!$A$2:$ANL$35,MATCH('1617 1718 Comparison'!$A9,' Cash Num-Den_Indi'!$A$2:$A$35,0),MATCH('1617 1718 Comparison'!AGJ$2,' Cash Num-Den_Indi'!$A$2:$ANL$2,0))-INDEX('1617 Data'!$A$2:$AEW$35,MATCH('1617 1718 Comparison'!$A9,'1617 Data'!$A$2:$A$35,0),MATCH('1617 1718 Comparison'!AGJ$2,'1617 Data'!$A$2:$AEW$2,0))</f>
        <v>#N/A</v>
      </c>
      <c r="AGK9" s="403" t="e">
        <f>INDEX(' Cash Num-Den_Indi'!$A$2:$ANL$35,MATCH('1617 1718 Comparison'!$A9,' Cash Num-Den_Indi'!$A$2:$A$35,0),MATCH('1617 1718 Comparison'!AGK$2,' Cash Num-Den_Indi'!$A$2:$ANL$2,0))-INDEX('1617 Data'!$A$2:$AEW$35,MATCH('1617 1718 Comparison'!$A9,'1617 Data'!$A$2:$A$35,0),MATCH('1617 1718 Comparison'!AGK$2,'1617 Data'!$A$2:$AEW$2,0))</f>
        <v>#N/A</v>
      </c>
      <c r="AGL9" s="403" t="e">
        <f>INDEX(' Cash Num-Den_Indi'!$A$2:$ANL$35,MATCH('1617 1718 Comparison'!$A9,' Cash Num-Den_Indi'!$A$2:$A$35,0),MATCH('1617 1718 Comparison'!AGL$2,' Cash Num-Den_Indi'!$A$2:$ANL$2,0))-INDEX('1617 Data'!$A$2:$AEW$35,MATCH('1617 1718 Comparison'!$A9,'1617 Data'!$A$2:$A$35,0),MATCH('1617 1718 Comparison'!AGL$2,'1617 Data'!$A$2:$AEW$2,0))</f>
        <v>#N/A</v>
      </c>
      <c r="AGM9" s="403" t="e">
        <f>INDEX(' Cash Num-Den_Indi'!$A$2:$ANL$35,MATCH('1617 1718 Comparison'!$A9,' Cash Num-Den_Indi'!$A$2:$A$35,0),MATCH('1617 1718 Comparison'!AGM$2,' Cash Num-Den_Indi'!$A$2:$ANL$2,0))-INDEX('1617 Data'!$A$2:$AEW$35,MATCH('1617 1718 Comparison'!$A9,'1617 Data'!$A$2:$A$35,0),MATCH('1617 1718 Comparison'!AGM$2,'1617 Data'!$A$2:$AEW$2,0))</f>
        <v>#N/A</v>
      </c>
      <c r="AGN9" s="402">
        <f>INDEX(' Cash Num-Den_Indi'!$A$2:$ANL$35,MATCH('1617 1718 Comparison'!$A9,' Cash Num-Den_Indi'!$A$2:$A$35,0),MATCH('1617 1718 Comparison'!AGN$2,' Cash Num-Den_Indi'!$A$2:$ANL$2,0))-INDEX('1617 Data'!$A$2:$AEW$35,MATCH('1617 1718 Comparison'!$A9,'1617 Data'!$A$2:$A$35,0),MATCH('1617 1718 Comparison'!AGN$2,'1617 Data'!$A$2:$AEW$2,0))</f>
        <v>0</v>
      </c>
      <c r="AGO9" s="402">
        <f>INDEX(' Cash Num-Den_Indi'!$A$2:$ANL$35,MATCH('1617 1718 Comparison'!$A9,' Cash Num-Den_Indi'!$A$2:$A$35,0),MATCH('1617 1718 Comparison'!AGO$2,' Cash Num-Den_Indi'!$A$2:$ANL$2,0))-INDEX('1617 Data'!$A$2:$AEW$35,MATCH('1617 1718 Comparison'!$A9,'1617 Data'!$A$2:$A$35,0),MATCH('1617 1718 Comparison'!AGO$2,'1617 Data'!$A$2:$AEW$2,0))</f>
        <v>0</v>
      </c>
      <c r="AGP9" s="402">
        <f>INDEX(' Cash Num-Den_Indi'!$A$2:$ANL$35,MATCH('1617 1718 Comparison'!$A9,' Cash Num-Den_Indi'!$A$2:$A$35,0),MATCH('1617 1718 Comparison'!AGP$2,' Cash Num-Den_Indi'!$A$2:$ANL$2,0))-INDEX('1617 Data'!$A$2:$AEW$35,MATCH('1617 1718 Comparison'!$A9,'1617 Data'!$A$2:$A$35,0),MATCH('1617 1718 Comparison'!AGP$2,'1617 Data'!$A$2:$AEW$2,0))</f>
        <v>0</v>
      </c>
      <c r="AGQ9" s="402">
        <f>INDEX(' Cash Num-Den_Indi'!$A$2:$ANL$35,MATCH('1617 1718 Comparison'!$A9,' Cash Num-Den_Indi'!$A$2:$A$35,0),MATCH('1617 1718 Comparison'!AGQ$2,' Cash Num-Den_Indi'!$A$2:$ANL$2,0))-INDEX('1617 Data'!$A$2:$AEW$35,MATCH('1617 1718 Comparison'!$A9,'1617 Data'!$A$2:$A$35,0),MATCH('1617 1718 Comparison'!AGQ$2,'1617 Data'!$A$2:$AEW$2,0))</f>
        <v>1.7681698434870441E-3</v>
      </c>
      <c r="AGR9" s="403" t="e">
        <f>INDEX(' Cash Num-Den_Indi'!$A$2:$ANL$35,MATCH('1617 1718 Comparison'!$A9,' Cash Num-Den_Indi'!$A$2:$A$35,0),MATCH('1617 1718 Comparison'!AGR$2,' Cash Num-Den_Indi'!$A$2:$ANL$2,0))-INDEX('1617 Data'!$A$2:$AEW$35,MATCH('1617 1718 Comparison'!$A9,'1617 Data'!$A$2:$A$35,0),MATCH('1617 1718 Comparison'!AGR$2,'1617 Data'!$A$2:$AEW$2,0))</f>
        <v>#N/A</v>
      </c>
      <c r="AGS9" s="403" t="e">
        <f>INDEX(' Cash Num-Den_Indi'!$A$2:$ANL$35,MATCH('1617 1718 Comparison'!$A9,' Cash Num-Den_Indi'!$A$2:$A$35,0),MATCH('1617 1718 Comparison'!AGS$2,' Cash Num-Den_Indi'!$A$2:$ANL$2,0))-INDEX('1617 Data'!$A$2:$AEW$35,MATCH('1617 1718 Comparison'!$A9,'1617 Data'!$A$2:$A$35,0),MATCH('1617 1718 Comparison'!AGS$2,'1617 Data'!$A$2:$AEW$2,0))</f>
        <v>#N/A</v>
      </c>
      <c r="AGT9" s="402">
        <f>INDEX(' Cash Num-Den_Indi'!$A$2:$ANL$35,MATCH('1617 1718 Comparison'!$A9,' Cash Num-Den_Indi'!$A$2:$A$35,0),MATCH('1617 1718 Comparison'!AGT$2,' Cash Num-Den_Indi'!$A$2:$ANL$2,0))-INDEX('1617 Data'!$A$2:$AEW$35,MATCH('1617 1718 Comparison'!$A9,'1617 Data'!$A$2:$A$35,0),MATCH('1617 1718 Comparison'!AGT$2,'1617 Data'!$A$2:$AEW$2,0))</f>
        <v>-2.7759511507809975E-3</v>
      </c>
      <c r="AGU9" s="403" t="e">
        <f>INDEX(' Cash Num-Den_Indi'!$A$2:$ANL$35,MATCH('1617 1718 Comparison'!$A9,' Cash Num-Den_Indi'!$A$2:$A$35,0),MATCH('1617 1718 Comparison'!AGU$2,' Cash Num-Den_Indi'!$A$2:$ANL$2,0))-INDEX('1617 Data'!$A$2:$AEW$35,MATCH('1617 1718 Comparison'!$A9,'1617 Data'!$A$2:$A$35,0),MATCH('1617 1718 Comparison'!AGU$2,'1617 Data'!$A$2:$AEW$2,0))</f>
        <v>#N/A</v>
      </c>
      <c r="AGV9" s="403" t="e">
        <f>INDEX(' Cash Num-Den_Indi'!$A$2:$ANL$35,MATCH('1617 1718 Comparison'!$A9,' Cash Num-Den_Indi'!$A$2:$A$35,0),MATCH('1617 1718 Comparison'!AGV$2,' Cash Num-Den_Indi'!$A$2:$ANL$2,0))-INDEX('1617 Data'!$A$2:$AEW$35,MATCH('1617 1718 Comparison'!$A9,'1617 Data'!$A$2:$A$35,0),MATCH('1617 1718 Comparison'!AGV$2,'1617 Data'!$A$2:$AEW$2,0))</f>
        <v>#N/A</v>
      </c>
      <c r="AGW9" s="402">
        <f>INDEX(' Cash Num-Den_Indi'!$A$2:$ANL$35,MATCH('1617 1718 Comparison'!$A9,' Cash Num-Den_Indi'!$A$2:$A$35,0),MATCH('1617 1718 Comparison'!AGW$2,' Cash Num-Den_Indi'!$A$2:$ANL$2,0))-INDEX('1617 Data'!$A$2:$AEW$35,MATCH('1617 1718 Comparison'!$A9,'1617 Data'!$A$2:$A$35,0),MATCH('1617 1718 Comparison'!AGW$2,'1617 Data'!$A$2:$AEW$2,0))</f>
        <v>1.4216886501117187E-4</v>
      </c>
      <c r="AGX9" s="403" t="e">
        <f>INDEX(' Cash Num-Den_Indi'!$A$2:$ANL$35,MATCH('1617 1718 Comparison'!$A9,' Cash Num-Den_Indi'!$A$2:$A$35,0),MATCH('1617 1718 Comparison'!AGX$2,' Cash Num-Den_Indi'!$A$2:$ANL$2,0))-INDEX('1617 Data'!$A$2:$AEW$35,MATCH('1617 1718 Comparison'!$A9,'1617 Data'!$A$2:$A$35,0),MATCH('1617 1718 Comparison'!AGX$2,'1617 Data'!$A$2:$AEW$2,0))</f>
        <v>#N/A</v>
      </c>
      <c r="AGY9" s="403" t="e">
        <f>INDEX(' Cash Num-Den_Indi'!$A$2:$ANL$35,MATCH('1617 1718 Comparison'!$A9,' Cash Num-Den_Indi'!$A$2:$A$35,0),MATCH('1617 1718 Comparison'!AGY$2,' Cash Num-Den_Indi'!$A$2:$ANL$2,0))-INDEX('1617 Data'!$A$2:$AEW$35,MATCH('1617 1718 Comparison'!$A9,'1617 Data'!$A$2:$A$35,0),MATCH('1617 1718 Comparison'!AGY$2,'1617 Data'!$A$2:$AEW$2,0))</f>
        <v>#N/A</v>
      </c>
      <c r="AGZ9" s="402">
        <f>INDEX(' Cash Num-Den_Indi'!$A$2:$ANL$35,MATCH('1617 1718 Comparison'!$A9,' Cash Num-Den_Indi'!$A$2:$A$35,0),MATCH('1617 1718 Comparison'!AGZ$2,' Cash Num-Den_Indi'!$A$2:$ANL$2,0))-INDEX('1617 Data'!$A$2:$AEW$35,MATCH('1617 1718 Comparison'!$A9,'1617 Data'!$A$2:$A$35,0),MATCH('1617 1718 Comparison'!AGZ$2,'1617 Data'!$A$2:$AEW$2,0))</f>
        <v>-4.891443167309717E-3</v>
      </c>
      <c r="AHA9" s="403" t="e">
        <f>INDEX(' Cash Num-Den_Indi'!$A$2:$ANL$35,MATCH('1617 1718 Comparison'!$A9,' Cash Num-Den_Indi'!$A$2:$A$35,0),MATCH('1617 1718 Comparison'!AHA$2,' Cash Num-Den_Indi'!$A$2:$ANL$2,0))-INDEX('1617 Data'!$A$2:$AEW$35,MATCH('1617 1718 Comparison'!$A9,'1617 Data'!$A$2:$A$35,0),MATCH('1617 1718 Comparison'!AHA$2,'1617 Data'!$A$2:$AEW$2,0))</f>
        <v>#N/A</v>
      </c>
      <c r="AHB9" s="403" t="e">
        <f>INDEX(' Cash Num-Den_Indi'!$A$2:$ANL$35,MATCH('1617 1718 Comparison'!$A9,' Cash Num-Den_Indi'!$A$2:$A$35,0),MATCH('1617 1718 Comparison'!AHB$2,' Cash Num-Den_Indi'!$A$2:$ANL$2,0))-INDEX('1617 Data'!$A$2:$AEW$35,MATCH('1617 1718 Comparison'!$A9,'1617 Data'!$A$2:$A$35,0),MATCH('1617 1718 Comparison'!AHB$2,'1617 Data'!$A$2:$AEW$2,0))</f>
        <v>#N/A</v>
      </c>
      <c r="AHC9" s="403" t="e">
        <f>INDEX(' Cash Num-Den_Indi'!$A$2:$ANL$35,MATCH('1617 1718 Comparison'!$A9,' Cash Num-Den_Indi'!$A$2:$A$35,0),MATCH('1617 1718 Comparison'!AHC$2,' Cash Num-Den_Indi'!$A$2:$ANL$2,0))-INDEX('1617 Data'!$A$2:$AEW$35,MATCH('1617 1718 Comparison'!$A9,'1617 Data'!$A$2:$A$35,0),MATCH('1617 1718 Comparison'!AHC$2,'1617 Data'!$A$2:$AEW$2,0))</f>
        <v>#N/A</v>
      </c>
      <c r="AHD9" s="403" t="e">
        <f>INDEX(' Cash Num-Den_Indi'!$A$2:$ANL$35,MATCH('1617 1718 Comparison'!$A9,' Cash Num-Den_Indi'!$A$2:$A$35,0),MATCH('1617 1718 Comparison'!AHD$2,' Cash Num-Den_Indi'!$A$2:$ANL$2,0))-INDEX('1617 Data'!$A$2:$AEW$35,MATCH('1617 1718 Comparison'!$A9,'1617 Data'!$A$2:$A$35,0),MATCH('1617 1718 Comparison'!AHD$2,'1617 Data'!$A$2:$AEW$2,0))</f>
        <v>#N/A</v>
      </c>
      <c r="AHE9" s="403" t="e">
        <f>INDEX(' Cash Num-Den_Indi'!$A$2:$ANL$35,MATCH('1617 1718 Comparison'!$A9,' Cash Num-Den_Indi'!$A$2:$A$35,0),MATCH('1617 1718 Comparison'!AHE$2,' Cash Num-Den_Indi'!$A$2:$ANL$2,0))-INDEX('1617 Data'!$A$2:$AEW$35,MATCH('1617 1718 Comparison'!$A9,'1617 Data'!$A$2:$A$35,0),MATCH('1617 1718 Comparison'!AHE$2,'1617 Data'!$A$2:$AEW$2,0))</f>
        <v>#N/A</v>
      </c>
      <c r="AHF9" s="402">
        <f>INDEX(' Cash Num-Den_Indi'!$A$2:$ANL$35,MATCH('1617 1718 Comparison'!$A9,' Cash Num-Den_Indi'!$A$2:$A$35,0),MATCH('1617 1718 Comparison'!AHF$2,' Cash Num-Den_Indi'!$A$2:$ANL$2,0))-INDEX('1617 Data'!$A$2:$AEW$35,MATCH('1617 1718 Comparison'!$A9,'1617 Data'!$A$2:$A$35,0),MATCH('1617 1718 Comparison'!AHF$2,'1617 Data'!$A$2:$AEW$2,0))</f>
        <v>1.1951733384414354E-3</v>
      </c>
      <c r="AHG9" s="403" t="e">
        <f>INDEX(' Cash Num-Den_Indi'!$A$2:$ANL$35,MATCH('1617 1718 Comparison'!$A9,' Cash Num-Den_Indi'!$A$2:$A$35,0),MATCH('1617 1718 Comparison'!AHG$2,' Cash Num-Den_Indi'!$A$2:$ANL$2,0))-INDEX('1617 Data'!$A$2:$AEW$35,MATCH('1617 1718 Comparison'!$A9,'1617 Data'!$A$2:$A$35,0),MATCH('1617 1718 Comparison'!AHG$2,'1617 Data'!$A$2:$AEW$2,0))</f>
        <v>#N/A</v>
      </c>
      <c r="AHH9" s="403" t="e">
        <f>INDEX(' Cash Num-Den_Indi'!$A$2:$ANL$35,MATCH('1617 1718 Comparison'!$A9,' Cash Num-Den_Indi'!$A$2:$A$35,0),MATCH('1617 1718 Comparison'!AHH$2,' Cash Num-Den_Indi'!$A$2:$ANL$2,0))-INDEX('1617 Data'!$A$2:$AEW$35,MATCH('1617 1718 Comparison'!$A9,'1617 Data'!$A$2:$A$35,0),MATCH('1617 1718 Comparison'!AHH$2,'1617 Data'!$A$2:$AEW$2,0))</f>
        <v>#N/A</v>
      </c>
      <c r="AHI9" s="402">
        <f>INDEX(' Cash Num-Den_Indi'!$A$2:$ANL$35,MATCH('1617 1718 Comparison'!$A9,' Cash Num-Den_Indi'!$A$2:$A$35,0),MATCH('1617 1718 Comparison'!AHI$2,' Cash Num-Den_Indi'!$A$2:$ANL$2,0))-INDEX('1617 Data'!$A$2:$AEW$35,MATCH('1617 1718 Comparison'!$A9,'1617 Data'!$A$2:$A$35,0),MATCH('1617 1718 Comparison'!AHI$2,'1617 Data'!$A$2:$AEW$2,0))</f>
        <v>-1.9451468585884868E-3</v>
      </c>
      <c r="AHJ9" s="403" t="e">
        <f>INDEX(' Cash Num-Den_Indi'!$A$2:$ANL$35,MATCH('1617 1718 Comparison'!$A9,' Cash Num-Den_Indi'!$A$2:$A$35,0),MATCH('1617 1718 Comparison'!AHJ$2,' Cash Num-Den_Indi'!$A$2:$ANL$2,0))-INDEX('1617 Data'!$A$2:$AEW$35,MATCH('1617 1718 Comparison'!$A9,'1617 Data'!$A$2:$A$35,0),MATCH('1617 1718 Comparison'!AHJ$2,'1617 Data'!$A$2:$AEW$2,0))</f>
        <v>#N/A</v>
      </c>
      <c r="AHK9" s="403" t="e">
        <f>INDEX(' Cash Num-Den_Indi'!$A$2:$ANL$35,MATCH('1617 1718 Comparison'!$A9,' Cash Num-Den_Indi'!$A$2:$A$35,0),MATCH('1617 1718 Comparison'!AHK$2,' Cash Num-Den_Indi'!$A$2:$ANL$2,0))-INDEX('1617 Data'!$A$2:$AEW$35,MATCH('1617 1718 Comparison'!$A9,'1617 Data'!$A$2:$A$35,0),MATCH('1617 1718 Comparison'!AHK$2,'1617 Data'!$A$2:$AEW$2,0))</f>
        <v>#N/A</v>
      </c>
      <c r="AHL9" s="402">
        <f>INDEX(' Cash Num-Den_Indi'!$A$2:$ANL$35,MATCH('1617 1718 Comparison'!$A9,' Cash Num-Den_Indi'!$A$2:$A$35,0),MATCH('1617 1718 Comparison'!AHL$2,' Cash Num-Den_Indi'!$A$2:$ANL$2,0))-INDEX('1617 Data'!$A$2:$AEW$35,MATCH('1617 1718 Comparison'!$A9,'1617 Data'!$A$2:$A$35,0),MATCH('1617 1718 Comparison'!AHL$2,'1617 Data'!$A$2:$AEW$2,0))</f>
        <v>-1.6369631781429916E-3</v>
      </c>
      <c r="AHM9" s="403" t="e">
        <f>INDEX(' Cash Num-Den_Indi'!$A$2:$ANL$35,MATCH('1617 1718 Comparison'!$A9,' Cash Num-Den_Indi'!$A$2:$A$35,0),MATCH('1617 1718 Comparison'!AHM$2,' Cash Num-Den_Indi'!$A$2:$ANL$2,0))-INDEX('1617 Data'!$A$2:$AEW$35,MATCH('1617 1718 Comparison'!$A9,'1617 Data'!$A$2:$A$35,0),MATCH('1617 1718 Comparison'!AHM$2,'1617 Data'!$A$2:$AEW$2,0))</f>
        <v>#N/A</v>
      </c>
      <c r="AHN9" s="403" t="e">
        <f>INDEX(' Cash Num-Den_Indi'!$A$2:$ANL$35,MATCH('1617 1718 Comparison'!$A9,' Cash Num-Den_Indi'!$A$2:$A$35,0),MATCH('1617 1718 Comparison'!AHN$2,' Cash Num-Den_Indi'!$A$2:$ANL$2,0))-INDEX('1617 Data'!$A$2:$AEW$35,MATCH('1617 1718 Comparison'!$A9,'1617 Data'!$A$2:$A$35,0),MATCH('1617 1718 Comparison'!AHN$2,'1617 Data'!$A$2:$AEW$2,0))</f>
        <v>#N/A</v>
      </c>
      <c r="AHO9" s="402">
        <f>INDEX(' Cash Num-Den_Indi'!$A$2:$ANL$35,MATCH('1617 1718 Comparison'!$A9,' Cash Num-Den_Indi'!$A$2:$A$35,0),MATCH('1617 1718 Comparison'!AHO$2,' Cash Num-Den_Indi'!$A$2:$ANL$2,0))-INDEX('1617 Data'!$A$2:$AEW$35,MATCH('1617 1718 Comparison'!$A9,'1617 Data'!$A$2:$A$35,0),MATCH('1617 1718 Comparison'!AHO$2,'1617 Data'!$A$2:$AEW$2,0))</f>
        <v>0</v>
      </c>
      <c r="AHP9" s="403" t="e">
        <f>INDEX(' Cash Num-Den_Indi'!$A$2:$ANL$35,MATCH('1617 1718 Comparison'!$A9,' Cash Num-Den_Indi'!$A$2:$A$35,0),MATCH('1617 1718 Comparison'!AHP$2,' Cash Num-Den_Indi'!$A$2:$ANL$2,0))-INDEX('1617 Data'!$A$2:$AEW$35,MATCH('1617 1718 Comparison'!$A9,'1617 Data'!$A$2:$A$35,0),MATCH('1617 1718 Comparison'!AHP$2,'1617 Data'!$A$2:$AEW$2,0))</f>
        <v>#N/A</v>
      </c>
      <c r="AHQ9" s="403" t="e">
        <f>INDEX(' Cash Num-Den_Indi'!$A$2:$ANL$35,MATCH('1617 1718 Comparison'!$A9,' Cash Num-Den_Indi'!$A$2:$A$35,0),MATCH('1617 1718 Comparison'!AHQ$2,' Cash Num-Den_Indi'!$A$2:$ANL$2,0))-INDEX('1617 Data'!$A$2:$AEW$35,MATCH('1617 1718 Comparison'!$A9,'1617 Data'!$A$2:$A$35,0),MATCH('1617 1718 Comparison'!AHQ$2,'1617 Data'!$A$2:$AEW$2,0))</f>
        <v>#N/A</v>
      </c>
      <c r="AHR9" s="403" t="e">
        <f>INDEX(' Cash Num-Den_Indi'!$A$2:$ANL$35,MATCH('1617 1718 Comparison'!$A9,' Cash Num-Den_Indi'!$A$2:$A$35,0),MATCH('1617 1718 Comparison'!AHR$2,' Cash Num-Den_Indi'!$A$2:$ANL$2,0))-INDEX('1617 Data'!$A$2:$AEW$35,MATCH('1617 1718 Comparison'!$A9,'1617 Data'!$A$2:$A$35,0),MATCH('1617 1718 Comparison'!AHR$2,'1617 Data'!$A$2:$AEW$2,0))</f>
        <v>#N/A</v>
      </c>
      <c r="AHS9" s="403" t="e">
        <f>INDEX(' Cash Num-Den_Indi'!$A$2:$ANL$35,MATCH('1617 1718 Comparison'!$A9,' Cash Num-Den_Indi'!$A$2:$A$35,0),MATCH('1617 1718 Comparison'!AHS$2,' Cash Num-Den_Indi'!$A$2:$ANL$2,0))-INDEX('1617 Data'!$A$2:$AEW$35,MATCH('1617 1718 Comparison'!$A9,'1617 Data'!$A$2:$A$35,0),MATCH('1617 1718 Comparison'!AHS$2,'1617 Data'!$A$2:$AEW$2,0))</f>
        <v>#N/A</v>
      </c>
      <c r="AHT9" s="403" t="e">
        <f>INDEX(' Cash Num-Den_Indi'!$A$2:$ANL$35,MATCH('1617 1718 Comparison'!$A9,' Cash Num-Den_Indi'!$A$2:$A$35,0),MATCH('1617 1718 Comparison'!AHT$2,' Cash Num-Den_Indi'!$A$2:$ANL$2,0))-INDEX('1617 Data'!$A$2:$AEW$35,MATCH('1617 1718 Comparison'!$A9,'1617 Data'!$A$2:$A$35,0),MATCH('1617 1718 Comparison'!AHT$2,'1617 Data'!$A$2:$AEW$2,0))</f>
        <v>#N/A</v>
      </c>
      <c r="AHU9" s="402">
        <f>INDEX(' Cash Num-Den_Indi'!$A$2:$ANL$35,MATCH('1617 1718 Comparison'!$A9,' Cash Num-Den_Indi'!$A$2:$A$35,0),MATCH('1617 1718 Comparison'!AHU$2,' Cash Num-Den_Indi'!$A$2:$ANL$2,0))-INDEX('1617 Data'!$A$2:$AEW$35,MATCH('1617 1718 Comparison'!$A9,'1617 Data'!$A$2:$A$35,0),MATCH('1617 1718 Comparison'!AHU$2,'1617 Data'!$A$2:$AEW$2,0))</f>
        <v>0</v>
      </c>
      <c r="AHV9" s="402">
        <f>INDEX(' Cash Num-Den_Indi'!$A$2:$ANL$35,MATCH('1617 1718 Comparison'!$A9,' Cash Num-Den_Indi'!$A$2:$A$35,0),MATCH('1617 1718 Comparison'!AHV$2,' Cash Num-Den_Indi'!$A$2:$ANL$2,0))-INDEX('1617 Data'!$A$2:$AEW$35,MATCH('1617 1718 Comparison'!$A9,'1617 Data'!$A$2:$A$35,0),MATCH('1617 1718 Comparison'!AHV$2,'1617 Data'!$A$2:$AEW$2,0))</f>
        <v>0</v>
      </c>
      <c r="AHW9" s="402">
        <f>INDEX(' Cash Num-Den_Indi'!$A$2:$ANL$35,MATCH('1617 1718 Comparison'!$A9,' Cash Num-Den_Indi'!$A$2:$A$35,0),MATCH('1617 1718 Comparison'!AHW$2,' Cash Num-Den_Indi'!$A$2:$ANL$2,0))-INDEX('1617 Data'!$A$2:$AEW$35,MATCH('1617 1718 Comparison'!$A9,'1617 Data'!$A$2:$A$35,0),MATCH('1617 1718 Comparison'!AHW$2,'1617 Data'!$A$2:$AEW$2,0))</f>
        <v>0</v>
      </c>
      <c r="AHX9" s="402">
        <f>INDEX(' Cash Num-Den_Indi'!$A$2:$ANL$35,MATCH('1617 1718 Comparison'!$A9,' Cash Num-Den_Indi'!$A$2:$A$35,0),MATCH('1617 1718 Comparison'!AHX$2,' Cash Num-Den_Indi'!$A$2:$ANL$2,0))-INDEX('1617 Data'!$A$2:$AEW$35,MATCH('1617 1718 Comparison'!$A9,'1617 Data'!$A$2:$A$35,0),MATCH('1617 1718 Comparison'!AHX$2,'1617 Data'!$A$2:$AEW$2,0))</f>
        <v>-2.7584069425756752E-4</v>
      </c>
      <c r="AHY9" s="403" t="e">
        <f>INDEX(' Cash Num-Den_Indi'!$A$2:$ANL$35,MATCH('1617 1718 Comparison'!$A9,' Cash Num-Den_Indi'!$A$2:$A$35,0),MATCH('1617 1718 Comparison'!AHY$2,' Cash Num-Den_Indi'!$A$2:$ANL$2,0))-INDEX('1617 Data'!$A$2:$AEW$35,MATCH('1617 1718 Comparison'!$A9,'1617 Data'!$A$2:$A$35,0),MATCH('1617 1718 Comparison'!AHY$2,'1617 Data'!$A$2:$AEW$2,0))</f>
        <v>#N/A</v>
      </c>
      <c r="AHZ9" s="403" t="e">
        <f>INDEX(' Cash Num-Den_Indi'!$A$2:$ANL$35,MATCH('1617 1718 Comparison'!$A9,' Cash Num-Den_Indi'!$A$2:$A$35,0),MATCH('1617 1718 Comparison'!AHZ$2,' Cash Num-Den_Indi'!$A$2:$ANL$2,0))-INDEX('1617 Data'!$A$2:$AEW$35,MATCH('1617 1718 Comparison'!$A9,'1617 Data'!$A$2:$A$35,0),MATCH('1617 1718 Comparison'!AHZ$2,'1617 Data'!$A$2:$AEW$2,0))</f>
        <v>#N/A</v>
      </c>
      <c r="AIA9" s="402">
        <f>INDEX(' Cash Num-Den_Indi'!$A$2:$ANL$35,MATCH('1617 1718 Comparison'!$A9,' Cash Num-Den_Indi'!$A$2:$A$35,0),MATCH('1617 1718 Comparison'!AIA$2,' Cash Num-Den_Indi'!$A$2:$ANL$2,0))-INDEX('1617 Data'!$A$2:$AEW$35,MATCH('1617 1718 Comparison'!$A9,'1617 Data'!$A$2:$A$35,0),MATCH('1617 1718 Comparison'!AIA$2,'1617 Data'!$A$2:$AEW$2,0))</f>
        <v>0</v>
      </c>
      <c r="AIB9" s="403" t="e">
        <f>INDEX(' Cash Num-Den_Indi'!$A$2:$ANL$35,MATCH('1617 1718 Comparison'!$A9,' Cash Num-Den_Indi'!$A$2:$A$35,0),MATCH('1617 1718 Comparison'!AIB$2,' Cash Num-Den_Indi'!$A$2:$ANL$2,0))-INDEX('1617 Data'!$A$2:$AEW$35,MATCH('1617 1718 Comparison'!$A9,'1617 Data'!$A$2:$A$35,0),MATCH('1617 1718 Comparison'!AIB$2,'1617 Data'!$A$2:$AEW$2,0))</f>
        <v>#N/A</v>
      </c>
      <c r="AIC9" s="403" t="e">
        <f>INDEX(' Cash Num-Den_Indi'!$A$2:$ANL$35,MATCH('1617 1718 Comparison'!$A9,' Cash Num-Den_Indi'!$A$2:$A$35,0),MATCH('1617 1718 Comparison'!AIC$2,' Cash Num-Den_Indi'!$A$2:$ANL$2,0))-INDEX('1617 Data'!$A$2:$AEW$35,MATCH('1617 1718 Comparison'!$A9,'1617 Data'!$A$2:$A$35,0),MATCH('1617 1718 Comparison'!AIC$2,'1617 Data'!$A$2:$AEW$2,0))</f>
        <v>#N/A</v>
      </c>
      <c r="AID9" s="402">
        <f>INDEX(' Cash Num-Den_Indi'!$A$2:$ANL$35,MATCH('1617 1718 Comparison'!$A9,' Cash Num-Den_Indi'!$A$2:$A$35,0),MATCH('1617 1718 Comparison'!AID$2,' Cash Num-Den_Indi'!$A$2:$ANL$2,0))-INDEX('1617 Data'!$A$2:$AEW$35,MATCH('1617 1718 Comparison'!$A9,'1617 Data'!$A$2:$A$35,0),MATCH('1617 1718 Comparison'!AID$2,'1617 Data'!$A$2:$AEW$2,0))</f>
        <v>0</v>
      </c>
      <c r="AIE9" s="403" t="e">
        <f>INDEX(' Cash Num-Den_Indi'!$A$2:$ANL$35,MATCH('1617 1718 Comparison'!$A9,' Cash Num-Den_Indi'!$A$2:$A$35,0),MATCH('1617 1718 Comparison'!AIE$2,' Cash Num-Den_Indi'!$A$2:$ANL$2,0))-INDEX('1617 Data'!$A$2:$AEW$35,MATCH('1617 1718 Comparison'!$A9,'1617 Data'!$A$2:$A$35,0),MATCH('1617 1718 Comparison'!AIE$2,'1617 Data'!$A$2:$AEW$2,0))</f>
        <v>#N/A</v>
      </c>
      <c r="AIF9" s="403" t="e">
        <f>INDEX(' Cash Num-Den_Indi'!$A$2:$ANL$35,MATCH('1617 1718 Comparison'!$A9,' Cash Num-Den_Indi'!$A$2:$A$35,0),MATCH('1617 1718 Comparison'!AIF$2,' Cash Num-Den_Indi'!$A$2:$ANL$2,0))-INDEX('1617 Data'!$A$2:$AEW$35,MATCH('1617 1718 Comparison'!$A9,'1617 Data'!$A$2:$A$35,0),MATCH('1617 1718 Comparison'!AIF$2,'1617 Data'!$A$2:$AEW$2,0))</f>
        <v>#N/A</v>
      </c>
      <c r="AIG9" s="402">
        <f>INDEX(' Cash Num-Den_Indi'!$A$2:$ANL$35,MATCH('1617 1718 Comparison'!$A9,' Cash Num-Den_Indi'!$A$2:$A$35,0),MATCH('1617 1718 Comparison'!AIG$2,' Cash Num-Den_Indi'!$A$2:$ANL$2,0))-INDEX('1617 Data'!$A$2:$AEW$35,MATCH('1617 1718 Comparison'!$A9,'1617 Data'!$A$2:$A$35,0),MATCH('1617 1718 Comparison'!AIG$2,'1617 Data'!$A$2:$AEW$2,0))</f>
        <v>0</v>
      </c>
      <c r="AIH9" s="403" t="e">
        <f>INDEX(' Cash Num-Den_Indi'!$A$2:$ANL$35,MATCH('1617 1718 Comparison'!$A9,' Cash Num-Den_Indi'!$A$2:$A$35,0),MATCH('1617 1718 Comparison'!AIH$2,' Cash Num-Den_Indi'!$A$2:$ANL$2,0))-INDEX('1617 Data'!$A$2:$AEW$35,MATCH('1617 1718 Comparison'!$A9,'1617 Data'!$A$2:$A$35,0),MATCH('1617 1718 Comparison'!AIH$2,'1617 Data'!$A$2:$AEW$2,0))</f>
        <v>#N/A</v>
      </c>
      <c r="AII9" s="403" t="e">
        <f>INDEX(' Cash Num-Den_Indi'!$A$2:$ANL$35,MATCH('1617 1718 Comparison'!$A9,' Cash Num-Den_Indi'!$A$2:$A$35,0),MATCH('1617 1718 Comparison'!AII$2,' Cash Num-Den_Indi'!$A$2:$ANL$2,0))-INDEX('1617 Data'!$A$2:$AEW$35,MATCH('1617 1718 Comparison'!$A9,'1617 Data'!$A$2:$A$35,0),MATCH('1617 1718 Comparison'!AII$2,'1617 Data'!$A$2:$AEW$2,0))</f>
        <v>#N/A</v>
      </c>
      <c r="AIJ9" s="403" t="e">
        <f>INDEX(' Cash Num-Den_Indi'!$A$2:$ANL$35,MATCH('1617 1718 Comparison'!$A9,' Cash Num-Den_Indi'!$A$2:$A$35,0),MATCH('1617 1718 Comparison'!AIJ$2,' Cash Num-Den_Indi'!$A$2:$ANL$2,0))-INDEX('1617 Data'!$A$2:$AEW$35,MATCH('1617 1718 Comparison'!$A9,'1617 Data'!$A$2:$A$35,0),MATCH('1617 1718 Comparison'!AIJ$2,'1617 Data'!$A$2:$AEW$2,0))</f>
        <v>#N/A</v>
      </c>
      <c r="AIK9" s="403" t="e">
        <f>INDEX(' Cash Num-Den_Indi'!$A$2:$ANL$35,MATCH('1617 1718 Comparison'!$A9,' Cash Num-Den_Indi'!$A$2:$A$35,0),MATCH('1617 1718 Comparison'!AIK$2,' Cash Num-Den_Indi'!$A$2:$ANL$2,0))-INDEX('1617 Data'!$A$2:$AEW$35,MATCH('1617 1718 Comparison'!$A9,'1617 Data'!$A$2:$A$35,0),MATCH('1617 1718 Comparison'!AIK$2,'1617 Data'!$A$2:$AEW$2,0))</f>
        <v>#N/A</v>
      </c>
      <c r="AIL9" s="403" t="e">
        <f>INDEX(' Cash Num-Den_Indi'!$A$2:$ANL$35,MATCH('1617 1718 Comparison'!$A9,' Cash Num-Den_Indi'!$A$2:$A$35,0),MATCH('1617 1718 Comparison'!AIL$2,' Cash Num-Den_Indi'!$A$2:$ANL$2,0))-INDEX('1617 Data'!$A$2:$AEW$35,MATCH('1617 1718 Comparison'!$A9,'1617 Data'!$A$2:$A$35,0),MATCH('1617 1718 Comparison'!AIL$2,'1617 Data'!$A$2:$AEW$2,0))</f>
        <v>#N/A</v>
      </c>
      <c r="AIM9" s="402">
        <f>INDEX(' Cash Num-Den_Indi'!$A$2:$ANL$35,MATCH('1617 1718 Comparison'!$A9,' Cash Num-Den_Indi'!$A$2:$A$35,0),MATCH('1617 1718 Comparison'!AIM$2,' Cash Num-Den_Indi'!$A$2:$ANL$2,0))-INDEX('1617 Data'!$A$2:$AEW$35,MATCH('1617 1718 Comparison'!$A9,'1617 Data'!$A$2:$A$35,0),MATCH('1617 1718 Comparison'!AIM$2,'1617 Data'!$A$2:$AEW$2,0))</f>
        <v>0</v>
      </c>
      <c r="AIN9" s="403" t="e">
        <f>INDEX(' Cash Num-Den_Indi'!$A$2:$ANL$35,MATCH('1617 1718 Comparison'!$A9,' Cash Num-Den_Indi'!$A$2:$A$35,0),MATCH('1617 1718 Comparison'!AIN$2,' Cash Num-Den_Indi'!$A$2:$ANL$2,0))-INDEX('1617 Data'!$A$2:$AEW$35,MATCH('1617 1718 Comparison'!$A9,'1617 Data'!$A$2:$A$35,0),MATCH('1617 1718 Comparison'!AIN$2,'1617 Data'!$A$2:$AEW$2,0))</f>
        <v>#N/A</v>
      </c>
      <c r="AIO9" s="403" t="e">
        <f>INDEX(' Cash Num-Den_Indi'!$A$2:$ANL$35,MATCH('1617 1718 Comparison'!$A9,' Cash Num-Den_Indi'!$A$2:$A$35,0),MATCH('1617 1718 Comparison'!AIO$2,' Cash Num-Den_Indi'!$A$2:$ANL$2,0))-INDEX('1617 Data'!$A$2:$AEW$35,MATCH('1617 1718 Comparison'!$A9,'1617 Data'!$A$2:$A$35,0),MATCH('1617 1718 Comparison'!AIO$2,'1617 Data'!$A$2:$AEW$2,0))</f>
        <v>#N/A</v>
      </c>
      <c r="AIP9" s="402">
        <f>INDEX(' Cash Num-Den_Indi'!$A$2:$ANL$35,MATCH('1617 1718 Comparison'!$A9,' Cash Num-Den_Indi'!$A$2:$A$35,0),MATCH('1617 1718 Comparison'!AIP$2,' Cash Num-Den_Indi'!$A$2:$ANL$2,0))-INDEX('1617 Data'!$A$2:$AEW$35,MATCH('1617 1718 Comparison'!$A9,'1617 Data'!$A$2:$A$35,0),MATCH('1617 1718 Comparison'!AIP$2,'1617 Data'!$A$2:$AEW$2,0))</f>
        <v>0</v>
      </c>
      <c r="AIQ9" s="403" t="e">
        <f>INDEX(' Cash Num-Den_Indi'!$A$2:$ANL$35,MATCH('1617 1718 Comparison'!$A9,' Cash Num-Den_Indi'!$A$2:$A$35,0),MATCH('1617 1718 Comparison'!AIQ$2,' Cash Num-Den_Indi'!$A$2:$ANL$2,0))-INDEX('1617 Data'!$A$2:$AEW$35,MATCH('1617 1718 Comparison'!$A9,'1617 Data'!$A$2:$A$35,0),MATCH('1617 1718 Comparison'!AIQ$2,'1617 Data'!$A$2:$AEW$2,0))</f>
        <v>#N/A</v>
      </c>
      <c r="AIR9" s="403" t="e">
        <f>INDEX(' Cash Num-Den_Indi'!$A$2:$ANL$35,MATCH('1617 1718 Comparison'!$A9,' Cash Num-Den_Indi'!$A$2:$A$35,0),MATCH('1617 1718 Comparison'!AIR$2,' Cash Num-Den_Indi'!$A$2:$ANL$2,0))-INDEX('1617 Data'!$A$2:$AEW$35,MATCH('1617 1718 Comparison'!$A9,'1617 Data'!$A$2:$A$35,0),MATCH('1617 1718 Comparison'!AIR$2,'1617 Data'!$A$2:$AEW$2,0))</f>
        <v>#N/A</v>
      </c>
      <c r="AIS9" s="402">
        <f>INDEX(' Cash Num-Den_Indi'!$A$2:$ANL$35,MATCH('1617 1718 Comparison'!$A9,' Cash Num-Den_Indi'!$A$2:$A$35,0),MATCH('1617 1718 Comparison'!AIS$2,' Cash Num-Den_Indi'!$A$2:$ANL$2,0))-INDEX('1617 Data'!$A$2:$AEW$35,MATCH('1617 1718 Comparison'!$A9,'1617 Data'!$A$2:$A$35,0),MATCH('1617 1718 Comparison'!AIS$2,'1617 Data'!$A$2:$AEW$2,0))</f>
        <v>0</v>
      </c>
      <c r="AIT9" s="403" t="e">
        <f>INDEX(' Cash Num-Den_Indi'!$A$2:$ANL$35,MATCH('1617 1718 Comparison'!$A9,' Cash Num-Den_Indi'!$A$2:$A$35,0),MATCH('1617 1718 Comparison'!AIT$2,' Cash Num-Den_Indi'!$A$2:$ANL$2,0))-INDEX('1617 Data'!$A$2:$AEW$35,MATCH('1617 1718 Comparison'!$A9,'1617 Data'!$A$2:$A$35,0),MATCH('1617 1718 Comparison'!AIT$2,'1617 Data'!$A$2:$AEW$2,0))</f>
        <v>#N/A</v>
      </c>
      <c r="AIU9" s="403" t="e">
        <f>INDEX(' Cash Num-Den_Indi'!$A$2:$ANL$35,MATCH('1617 1718 Comparison'!$A9,' Cash Num-Den_Indi'!$A$2:$A$35,0),MATCH('1617 1718 Comparison'!AIU$2,' Cash Num-Den_Indi'!$A$2:$ANL$2,0))-INDEX('1617 Data'!$A$2:$AEW$35,MATCH('1617 1718 Comparison'!$A9,'1617 Data'!$A$2:$A$35,0),MATCH('1617 1718 Comparison'!AIU$2,'1617 Data'!$A$2:$AEW$2,0))</f>
        <v>#N/A</v>
      </c>
      <c r="AIV9" s="402">
        <f>INDEX(' Cash Num-Den_Indi'!$A$2:$ANL$35,MATCH('1617 1718 Comparison'!$A9,' Cash Num-Den_Indi'!$A$2:$A$35,0),MATCH('1617 1718 Comparison'!AIV$2,' Cash Num-Den_Indi'!$A$2:$ANL$2,0))-INDEX('1617 Data'!$A$2:$AEW$35,MATCH('1617 1718 Comparison'!$A9,'1617 Data'!$A$2:$A$35,0),MATCH('1617 1718 Comparison'!AIV$2,'1617 Data'!$A$2:$AEW$2,0))</f>
        <v>0</v>
      </c>
      <c r="AIW9" s="403" t="e">
        <f>INDEX(' Cash Num-Den_Indi'!$A$2:$ANL$35,MATCH('1617 1718 Comparison'!$A9,' Cash Num-Den_Indi'!$A$2:$A$35,0),MATCH('1617 1718 Comparison'!AIW$2,' Cash Num-Den_Indi'!$A$2:$ANL$2,0))-INDEX('1617 Data'!$A$2:$AEW$35,MATCH('1617 1718 Comparison'!$A9,'1617 Data'!$A$2:$A$35,0),MATCH('1617 1718 Comparison'!AIW$2,'1617 Data'!$A$2:$AEW$2,0))</f>
        <v>#N/A</v>
      </c>
      <c r="AIX9" s="403" t="e">
        <f>INDEX(' Cash Num-Den_Indi'!$A$2:$ANL$35,MATCH('1617 1718 Comparison'!$A9,' Cash Num-Den_Indi'!$A$2:$A$35,0),MATCH('1617 1718 Comparison'!AIX$2,' Cash Num-Den_Indi'!$A$2:$ANL$2,0))-INDEX('1617 Data'!$A$2:$AEW$35,MATCH('1617 1718 Comparison'!$A9,'1617 Data'!$A$2:$A$35,0),MATCH('1617 1718 Comparison'!AIX$2,'1617 Data'!$A$2:$AEW$2,0))</f>
        <v>#N/A</v>
      </c>
      <c r="AIY9" s="402">
        <f>INDEX(' Cash Num-Den_Indi'!$A$2:$ANL$35,MATCH('1617 1718 Comparison'!$A9,' Cash Num-Den_Indi'!$A$2:$A$35,0),MATCH('1617 1718 Comparison'!AIY$2,' Cash Num-Den_Indi'!$A$2:$ANL$2,0))-INDEX('1617 Data'!$A$2:$AEW$35,MATCH('1617 1718 Comparison'!$A9,'1617 Data'!$A$2:$A$35,0),MATCH('1617 1718 Comparison'!AIY$2,'1617 Data'!$A$2:$AEW$2,0))</f>
        <v>0</v>
      </c>
      <c r="AIZ9" s="403" t="e">
        <f>INDEX(' Cash Num-Den_Indi'!$A$2:$ANL$35,MATCH('1617 1718 Comparison'!$A9,' Cash Num-Den_Indi'!$A$2:$A$35,0),MATCH('1617 1718 Comparison'!AIZ$2,' Cash Num-Den_Indi'!$A$2:$ANL$2,0))-INDEX('1617 Data'!$A$2:$AEW$35,MATCH('1617 1718 Comparison'!$A9,'1617 Data'!$A$2:$A$35,0),MATCH('1617 1718 Comparison'!AIZ$2,'1617 Data'!$A$2:$AEW$2,0))</f>
        <v>#N/A</v>
      </c>
      <c r="AJA9" s="403" t="e">
        <f>INDEX(' Cash Num-Den_Indi'!$A$2:$ANL$35,MATCH('1617 1718 Comparison'!$A9,' Cash Num-Den_Indi'!$A$2:$A$35,0),MATCH('1617 1718 Comparison'!AJA$2,' Cash Num-Den_Indi'!$A$2:$ANL$2,0))-INDEX('1617 Data'!$A$2:$AEW$35,MATCH('1617 1718 Comparison'!$A9,'1617 Data'!$A$2:$A$35,0),MATCH('1617 1718 Comparison'!AJA$2,'1617 Data'!$A$2:$AEW$2,0))</f>
        <v>#N/A</v>
      </c>
      <c r="AJB9" s="402">
        <f>INDEX(' Cash Num-Den_Indi'!$A$2:$ANL$35,MATCH('1617 1718 Comparison'!$A9,' Cash Num-Den_Indi'!$A$2:$A$35,0),MATCH('1617 1718 Comparison'!AJB$2,' Cash Num-Den_Indi'!$A$2:$ANL$2,0))-INDEX('1617 Data'!$A$2:$AEW$35,MATCH('1617 1718 Comparison'!$A9,'1617 Data'!$A$2:$A$35,0),MATCH('1617 1718 Comparison'!AJB$2,'1617 Data'!$A$2:$AEW$2,0))</f>
        <v>0</v>
      </c>
      <c r="AJC9" s="403" t="e">
        <f>INDEX(' Cash Num-Den_Indi'!$A$2:$ANL$35,MATCH('1617 1718 Comparison'!$A9,' Cash Num-Den_Indi'!$A$2:$A$35,0),MATCH('1617 1718 Comparison'!AJC$2,' Cash Num-Den_Indi'!$A$2:$ANL$2,0))-INDEX('1617 Data'!$A$2:$AEW$35,MATCH('1617 1718 Comparison'!$A9,'1617 Data'!$A$2:$A$35,0),MATCH('1617 1718 Comparison'!AJC$2,'1617 Data'!$A$2:$AEW$2,0))</f>
        <v>#N/A</v>
      </c>
      <c r="AJD9" s="403" t="e">
        <f>INDEX(' Cash Num-Den_Indi'!$A$2:$ANL$35,MATCH('1617 1718 Comparison'!$A9,' Cash Num-Den_Indi'!$A$2:$A$35,0),MATCH('1617 1718 Comparison'!AJD$2,' Cash Num-Den_Indi'!$A$2:$ANL$2,0))-INDEX('1617 Data'!$A$2:$AEW$35,MATCH('1617 1718 Comparison'!$A9,'1617 Data'!$A$2:$A$35,0),MATCH('1617 1718 Comparison'!AJD$2,'1617 Data'!$A$2:$AEW$2,0))</f>
        <v>#N/A</v>
      </c>
      <c r="AJE9" s="402">
        <f>INDEX(' Cash Num-Den_Indi'!$A$2:$ANL$35,MATCH('1617 1718 Comparison'!$A9,' Cash Num-Den_Indi'!$A$2:$A$35,0),MATCH('1617 1718 Comparison'!AJE$2,' Cash Num-Den_Indi'!$A$2:$ANL$2,0))-INDEX('1617 Data'!$A$2:$AEW$35,MATCH('1617 1718 Comparison'!$A9,'1617 Data'!$A$2:$A$35,0),MATCH('1617 1718 Comparison'!AJE$2,'1617 Data'!$A$2:$AEW$2,0))</f>
        <v>0</v>
      </c>
      <c r="AJF9" s="403" t="e">
        <f>INDEX(' Cash Num-Den_Indi'!$A$2:$ANL$35,MATCH('1617 1718 Comparison'!$A9,' Cash Num-Den_Indi'!$A$2:$A$35,0),MATCH('1617 1718 Comparison'!AJF$2,' Cash Num-Den_Indi'!$A$2:$ANL$2,0))-INDEX('1617 Data'!$A$2:$AEW$35,MATCH('1617 1718 Comparison'!$A9,'1617 Data'!$A$2:$A$35,0),MATCH('1617 1718 Comparison'!AJF$2,'1617 Data'!$A$2:$AEW$2,0))</f>
        <v>#N/A</v>
      </c>
      <c r="AJG9" s="403" t="e">
        <f>INDEX(' Cash Num-Den_Indi'!$A$2:$ANL$35,MATCH('1617 1718 Comparison'!$A9,' Cash Num-Den_Indi'!$A$2:$A$35,0),MATCH('1617 1718 Comparison'!AJG$2,' Cash Num-Den_Indi'!$A$2:$ANL$2,0))-INDEX('1617 Data'!$A$2:$AEW$35,MATCH('1617 1718 Comparison'!$A9,'1617 Data'!$A$2:$A$35,0),MATCH('1617 1718 Comparison'!AJG$2,'1617 Data'!$A$2:$AEW$2,0))</f>
        <v>#N/A</v>
      </c>
      <c r="AJH9" s="403" t="e">
        <f>INDEX(' Cash Num-Den_Indi'!$A$2:$ANL$35,MATCH('1617 1718 Comparison'!$A9,' Cash Num-Den_Indi'!$A$2:$A$35,0),MATCH('1617 1718 Comparison'!AJH$2,' Cash Num-Den_Indi'!$A$2:$ANL$2,0))-INDEX('1617 Data'!$A$2:$AEW$35,MATCH('1617 1718 Comparison'!$A9,'1617 Data'!$A$2:$A$35,0),MATCH('1617 1718 Comparison'!AJH$2,'1617 Data'!$A$2:$AEW$2,0))</f>
        <v>#N/A</v>
      </c>
      <c r="AJI9" s="403" t="e">
        <f>INDEX(' Cash Num-Den_Indi'!$A$2:$ANL$35,MATCH('1617 1718 Comparison'!$A9,' Cash Num-Den_Indi'!$A$2:$A$35,0),MATCH('1617 1718 Comparison'!AJI$2,' Cash Num-Den_Indi'!$A$2:$ANL$2,0))-INDEX('1617 Data'!$A$2:$AEW$35,MATCH('1617 1718 Comparison'!$A9,'1617 Data'!$A$2:$A$35,0),MATCH('1617 1718 Comparison'!AJI$2,'1617 Data'!$A$2:$AEW$2,0))</f>
        <v>#N/A</v>
      </c>
      <c r="AJJ9" s="403" t="e">
        <f>INDEX(' Cash Num-Den_Indi'!$A$2:$ANL$35,MATCH('1617 1718 Comparison'!$A9,' Cash Num-Den_Indi'!$A$2:$A$35,0),MATCH('1617 1718 Comparison'!AJJ$2,' Cash Num-Den_Indi'!$A$2:$ANL$2,0))-INDEX('1617 Data'!$A$2:$AEW$35,MATCH('1617 1718 Comparison'!$A9,'1617 Data'!$A$2:$A$35,0),MATCH('1617 1718 Comparison'!AJJ$2,'1617 Data'!$A$2:$AEW$2,0))</f>
        <v>#N/A</v>
      </c>
      <c r="AJK9" s="402">
        <f>INDEX(' Cash Num-Den_Indi'!$A$2:$ANL$35,MATCH('1617 1718 Comparison'!$A9,' Cash Num-Den_Indi'!$A$2:$A$35,0),MATCH('1617 1718 Comparison'!AJK$2,' Cash Num-Den_Indi'!$A$2:$ANL$2,0))-INDEX('1617 Data'!$A$2:$AEW$35,MATCH('1617 1718 Comparison'!$A9,'1617 Data'!$A$2:$A$35,0),MATCH('1617 1718 Comparison'!AJK$2,'1617 Data'!$A$2:$AEW$2,0))</f>
        <v>0</v>
      </c>
      <c r="AJL9" s="403" t="e">
        <f>INDEX(' Cash Num-Den_Indi'!$A$2:$ANL$35,MATCH('1617 1718 Comparison'!$A9,' Cash Num-Den_Indi'!$A$2:$A$35,0),MATCH('1617 1718 Comparison'!AJL$2,' Cash Num-Den_Indi'!$A$2:$ANL$2,0))-INDEX('1617 Data'!$A$2:$AEW$35,MATCH('1617 1718 Comparison'!$A9,'1617 Data'!$A$2:$A$35,0),MATCH('1617 1718 Comparison'!AJL$2,'1617 Data'!$A$2:$AEW$2,0))</f>
        <v>#N/A</v>
      </c>
      <c r="AJM9" s="403" t="e">
        <f>INDEX(' Cash Num-Den_Indi'!$A$2:$ANL$35,MATCH('1617 1718 Comparison'!$A9,' Cash Num-Den_Indi'!$A$2:$A$35,0),MATCH('1617 1718 Comparison'!AJM$2,' Cash Num-Den_Indi'!$A$2:$ANL$2,0))-INDEX('1617 Data'!$A$2:$AEW$35,MATCH('1617 1718 Comparison'!$A9,'1617 Data'!$A$2:$A$35,0),MATCH('1617 1718 Comparison'!AJM$2,'1617 Data'!$A$2:$AEW$2,0))</f>
        <v>#N/A</v>
      </c>
      <c r="AJN9" s="402">
        <f>INDEX(' Cash Num-Den_Indi'!$A$2:$ANL$35,MATCH('1617 1718 Comparison'!$A9,' Cash Num-Den_Indi'!$A$2:$A$35,0),MATCH('1617 1718 Comparison'!AJN$2,' Cash Num-Den_Indi'!$A$2:$ANL$2,0))-INDEX('1617 Data'!$A$2:$AEW$35,MATCH('1617 1718 Comparison'!$A9,'1617 Data'!$A$2:$A$35,0),MATCH('1617 1718 Comparison'!AJN$2,'1617 Data'!$A$2:$AEW$2,0))</f>
        <v>0</v>
      </c>
      <c r="AJO9" s="403" t="e">
        <f>INDEX(' Cash Num-Den_Indi'!$A$2:$ANL$35,MATCH('1617 1718 Comparison'!$A9,' Cash Num-Den_Indi'!$A$2:$A$35,0),MATCH('1617 1718 Comparison'!AJO$2,' Cash Num-Den_Indi'!$A$2:$ANL$2,0))-INDEX('1617 Data'!$A$2:$AEW$35,MATCH('1617 1718 Comparison'!$A9,'1617 Data'!$A$2:$A$35,0),MATCH('1617 1718 Comparison'!AJO$2,'1617 Data'!$A$2:$AEW$2,0))</f>
        <v>#N/A</v>
      </c>
      <c r="AJP9" s="403" t="e">
        <f>INDEX(' Cash Num-Den_Indi'!$A$2:$ANL$35,MATCH('1617 1718 Comparison'!$A9,' Cash Num-Den_Indi'!$A$2:$A$35,0),MATCH('1617 1718 Comparison'!AJP$2,' Cash Num-Den_Indi'!$A$2:$ANL$2,0))-INDEX('1617 Data'!$A$2:$AEW$35,MATCH('1617 1718 Comparison'!$A9,'1617 Data'!$A$2:$A$35,0),MATCH('1617 1718 Comparison'!AJP$2,'1617 Data'!$A$2:$AEW$2,0))</f>
        <v>#N/A</v>
      </c>
      <c r="AJQ9" s="402">
        <f>INDEX(' Cash Num-Den_Indi'!$A$2:$ANL$35,MATCH('1617 1718 Comparison'!$A9,' Cash Num-Den_Indi'!$A$2:$A$35,0),MATCH('1617 1718 Comparison'!AJQ$2,' Cash Num-Den_Indi'!$A$2:$ANL$2,0))-INDEX('1617 Data'!$A$2:$AEW$35,MATCH('1617 1718 Comparison'!$A9,'1617 Data'!$A$2:$A$35,0),MATCH('1617 1718 Comparison'!AJQ$2,'1617 Data'!$A$2:$AEW$2,0))</f>
        <v>0</v>
      </c>
      <c r="AJR9" s="403" t="e">
        <f>INDEX(' Cash Num-Den_Indi'!$A$2:$ANL$35,MATCH('1617 1718 Comparison'!$A9,' Cash Num-Den_Indi'!$A$2:$A$35,0),MATCH('1617 1718 Comparison'!AJR$2,' Cash Num-Den_Indi'!$A$2:$ANL$2,0))-INDEX('1617 Data'!$A$2:$AEW$35,MATCH('1617 1718 Comparison'!$A9,'1617 Data'!$A$2:$A$35,0),MATCH('1617 1718 Comparison'!AJR$2,'1617 Data'!$A$2:$AEW$2,0))</f>
        <v>#N/A</v>
      </c>
      <c r="AJS9" s="403" t="e">
        <f>INDEX(' Cash Num-Den_Indi'!$A$2:$ANL$35,MATCH('1617 1718 Comparison'!$A9,' Cash Num-Den_Indi'!$A$2:$A$35,0),MATCH('1617 1718 Comparison'!AJS$2,' Cash Num-Den_Indi'!$A$2:$ANL$2,0))-INDEX('1617 Data'!$A$2:$AEW$35,MATCH('1617 1718 Comparison'!$A9,'1617 Data'!$A$2:$A$35,0),MATCH('1617 1718 Comparison'!AJS$2,'1617 Data'!$A$2:$AEW$2,0))</f>
        <v>#N/A</v>
      </c>
      <c r="AJT9" s="402">
        <f>INDEX(' Cash Num-Den_Indi'!$A$2:$ANL$35,MATCH('1617 1718 Comparison'!$A9,' Cash Num-Den_Indi'!$A$2:$A$35,0),MATCH('1617 1718 Comparison'!AJT$2,' Cash Num-Den_Indi'!$A$2:$ANL$2,0))-INDEX('1617 Data'!$A$2:$AEW$35,MATCH('1617 1718 Comparison'!$A9,'1617 Data'!$A$2:$A$35,0),MATCH('1617 1718 Comparison'!AJT$2,'1617 Data'!$A$2:$AEW$2,0))</f>
        <v>0</v>
      </c>
      <c r="AJU9" s="403" t="e">
        <f>INDEX(' Cash Num-Den_Indi'!$A$2:$ANL$35,MATCH('1617 1718 Comparison'!$A9,' Cash Num-Den_Indi'!$A$2:$A$35,0),MATCH('1617 1718 Comparison'!AJU$2,' Cash Num-Den_Indi'!$A$2:$ANL$2,0))-INDEX('1617 Data'!$A$2:$AEW$35,MATCH('1617 1718 Comparison'!$A9,'1617 Data'!$A$2:$A$35,0),MATCH('1617 1718 Comparison'!AJU$2,'1617 Data'!$A$2:$AEW$2,0))</f>
        <v>#N/A</v>
      </c>
      <c r="AJV9" s="403" t="e">
        <f>INDEX(' Cash Num-Den_Indi'!$A$2:$ANL$35,MATCH('1617 1718 Comparison'!$A9,' Cash Num-Den_Indi'!$A$2:$A$35,0),MATCH('1617 1718 Comparison'!AJV$2,' Cash Num-Den_Indi'!$A$2:$ANL$2,0))-INDEX('1617 Data'!$A$2:$AEW$35,MATCH('1617 1718 Comparison'!$A9,'1617 Data'!$A$2:$A$35,0),MATCH('1617 1718 Comparison'!AJV$2,'1617 Data'!$A$2:$AEW$2,0))</f>
        <v>#N/A</v>
      </c>
      <c r="AJW9" s="402">
        <f>INDEX(' Cash Num-Den_Indi'!$A$2:$ANL$35,MATCH('1617 1718 Comparison'!$A9,' Cash Num-Den_Indi'!$A$2:$A$35,0),MATCH('1617 1718 Comparison'!AJW$2,' Cash Num-Den_Indi'!$A$2:$ANL$2,0))-INDEX('1617 Data'!$A$2:$AEW$35,MATCH('1617 1718 Comparison'!$A9,'1617 Data'!$A$2:$A$35,0),MATCH('1617 1718 Comparison'!AJW$2,'1617 Data'!$A$2:$AEW$2,0))</f>
        <v>0</v>
      </c>
      <c r="AJX9" s="403" t="e">
        <f>INDEX(' Cash Num-Den_Indi'!$A$2:$ANL$35,MATCH('1617 1718 Comparison'!$A9,' Cash Num-Den_Indi'!$A$2:$A$35,0),MATCH('1617 1718 Comparison'!AJX$2,' Cash Num-Den_Indi'!$A$2:$ANL$2,0))-INDEX('1617 Data'!$A$2:$AEW$35,MATCH('1617 1718 Comparison'!$A9,'1617 Data'!$A$2:$A$35,0),MATCH('1617 1718 Comparison'!AJX$2,'1617 Data'!$A$2:$AEW$2,0))</f>
        <v>#N/A</v>
      </c>
      <c r="AJY9" s="403" t="e">
        <f>INDEX(' Cash Num-Den_Indi'!$A$2:$ANL$35,MATCH('1617 1718 Comparison'!$A9,' Cash Num-Den_Indi'!$A$2:$A$35,0),MATCH('1617 1718 Comparison'!AJY$2,' Cash Num-Den_Indi'!$A$2:$ANL$2,0))-INDEX('1617 Data'!$A$2:$AEW$35,MATCH('1617 1718 Comparison'!$A9,'1617 Data'!$A$2:$A$35,0),MATCH('1617 1718 Comparison'!AJY$2,'1617 Data'!$A$2:$AEW$2,0))</f>
        <v>#N/A</v>
      </c>
      <c r="AJZ9" s="402">
        <f>INDEX(' Cash Num-Den_Indi'!$A$2:$ANL$35,MATCH('1617 1718 Comparison'!$A9,' Cash Num-Den_Indi'!$A$2:$A$35,0),MATCH('1617 1718 Comparison'!AJZ$2,' Cash Num-Den_Indi'!$A$2:$ANL$2,0))-INDEX('1617 Data'!$A$2:$AEW$35,MATCH('1617 1718 Comparison'!$A9,'1617 Data'!$A$2:$A$35,0),MATCH('1617 1718 Comparison'!AJZ$2,'1617 Data'!$A$2:$AEW$2,0))</f>
        <v>0</v>
      </c>
      <c r="AKA9" s="403" t="e">
        <f>INDEX(' Cash Num-Den_Indi'!$A$2:$ANL$35,MATCH('1617 1718 Comparison'!$A9,' Cash Num-Den_Indi'!$A$2:$A$35,0),MATCH('1617 1718 Comparison'!AKA$2,' Cash Num-Den_Indi'!$A$2:$ANL$2,0))-INDEX('1617 Data'!$A$2:$AEW$35,MATCH('1617 1718 Comparison'!$A9,'1617 Data'!$A$2:$A$35,0),MATCH('1617 1718 Comparison'!AKA$2,'1617 Data'!$A$2:$AEW$2,0))</f>
        <v>#N/A</v>
      </c>
      <c r="AKB9" s="403" t="e">
        <f>INDEX(' Cash Num-Den_Indi'!$A$2:$ANL$35,MATCH('1617 1718 Comparison'!$A9,' Cash Num-Den_Indi'!$A$2:$A$35,0),MATCH('1617 1718 Comparison'!AKB$2,' Cash Num-Den_Indi'!$A$2:$ANL$2,0))-INDEX('1617 Data'!$A$2:$AEW$35,MATCH('1617 1718 Comparison'!$A9,'1617 Data'!$A$2:$A$35,0),MATCH('1617 1718 Comparison'!AKB$2,'1617 Data'!$A$2:$AEW$2,0))</f>
        <v>#N/A</v>
      </c>
      <c r="AKC9" s="402">
        <f>INDEX(' Cash Num-Den_Indi'!$A$2:$ANL$35,MATCH('1617 1718 Comparison'!$A9,' Cash Num-Den_Indi'!$A$2:$A$35,0),MATCH('1617 1718 Comparison'!AKC$2,' Cash Num-Den_Indi'!$A$2:$ANL$2,0))-INDEX('1617 Data'!$A$2:$AEW$35,MATCH('1617 1718 Comparison'!$A9,'1617 Data'!$A$2:$A$35,0),MATCH('1617 1718 Comparison'!AKC$2,'1617 Data'!$A$2:$AEW$2,0))</f>
        <v>0</v>
      </c>
      <c r="AKD9" s="403" t="e">
        <f>INDEX(' Cash Num-Den_Indi'!$A$2:$ANL$35,MATCH('1617 1718 Comparison'!$A9,' Cash Num-Den_Indi'!$A$2:$A$35,0),MATCH('1617 1718 Comparison'!AKD$2,' Cash Num-Den_Indi'!$A$2:$ANL$2,0))-INDEX('1617 Data'!$A$2:$AEW$35,MATCH('1617 1718 Comparison'!$A9,'1617 Data'!$A$2:$A$35,0),MATCH('1617 1718 Comparison'!AKD$2,'1617 Data'!$A$2:$AEW$2,0))</f>
        <v>#N/A</v>
      </c>
      <c r="AKE9" s="403" t="e">
        <f>INDEX(' Cash Num-Den_Indi'!$A$2:$ANL$35,MATCH('1617 1718 Comparison'!$A9,' Cash Num-Den_Indi'!$A$2:$A$35,0),MATCH('1617 1718 Comparison'!AKE$2,' Cash Num-Den_Indi'!$A$2:$ANL$2,0))-INDEX('1617 Data'!$A$2:$AEW$35,MATCH('1617 1718 Comparison'!$A9,'1617 Data'!$A$2:$A$35,0),MATCH('1617 1718 Comparison'!AKE$2,'1617 Data'!$A$2:$AEW$2,0))</f>
        <v>#N/A</v>
      </c>
      <c r="AKF9" s="403" t="e">
        <f>INDEX(' Cash Num-Den_Indi'!$A$2:$ANL$35,MATCH('1617 1718 Comparison'!$A9,' Cash Num-Den_Indi'!$A$2:$A$35,0),MATCH('1617 1718 Comparison'!AKF$2,' Cash Num-Den_Indi'!$A$2:$ANL$2,0))-INDEX('1617 Data'!$A$2:$AEW$35,MATCH('1617 1718 Comparison'!$A9,'1617 Data'!$A$2:$A$35,0),MATCH('1617 1718 Comparison'!AKF$2,'1617 Data'!$A$2:$AEW$2,0))</f>
        <v>#N/A</v>
      </c>
      <c r="AKG9" s="403" t="e">
        <f>INDEX(' Cash Num-Den_Indi'!$A$2:$ANL$35,MATCH('1617 1718 Comparison'!$A9,' Cash Num-Den_Indi'!$A$2:$A$35,0),MATCH('1617 1718 Comparison'!AKG$2,' Cash Num-Den_Indi'!$A$2:$ANL$2,0))-INDEX('1617 Data'!$A$2:$AEW$35,MATCH('1617 1718 Comparison'!$A9,'1617 Data'!$A$2:$A$35,0),MATCH('1617 1718 Comparison'!AKG$2,'1617 Data'!$A$2:$AEW$2,0))</f>
        <v>#N/A</v>
      </c>
      <c r="AKH9" s="403" t="e">
        <f>INDEX(' Cash Num-Den_Indi'!$A$2:$ANL$35,MATCH('1617 1718 Comparison'!$A9,' Cash Num-Den_Indi'!$A$2:$A$35,0),MATCH('1617 1718 Comparison'!AKH$2,' Cash Num-Den_Indi'!$A$2:$ANL$2,0))-INDEX('1617 Data'!$A$2:$AEW$35,MATCH('1617 1718 Comparison'!$A9,'1617 Data'!$A$2:$A$35,0),MATCH('1617 1718 Comparison'!AKH$2,'1617 Data'!$A$2:$AEW$2,0))</f>
        <v>#N/A</v>
      </c>
      <c r="AKI9" s="402">
        <f>INDEX(' Cash Num-Den_Indi'!$A$2:$ANL$35,MATCH('1617 1718 Comparison'!$A9,' Cash Num-Den_Indi'!$A$2:$A$35,0),MATCH('1617 1718 Comparison'!AKI$2,' Cash Num-Den_Indi'!$A$2:$ANL$2,0))-INDEX('1617 Data'!$A$2:$AEW$35,MATCH('1617 1718 Comparison'!$A9,'1617 Data'!$A$2:$A$35,0),MATCH('1617 1718 Comparison'!AKI$2,'1617 Data'!$A$2:$AEW$2,0))</f>
        <v>0</v>
      </c>
      <c r="AKJ9" s="402">
        <f>INDEX(' Cash Num-Den_Indi'!$A$2:$ANL$35,MATCH('1617 1718 Comparison'!$A9,' Cash Num-Den_Indi'!$A$2:$A$35,0),MATCH('1617 1718 Comparison'!AKJ$2,' Cash Num-Den_Indi'!$A$2:$ANL$2,0))-INDEX('1617 Data'!$A$2:$AEW$35,MATCH('1617 1718 Comparison'!$A9,'1617 Data'!$A$2:$A$35,0),MATCH('1617 1718 Comparison'!AKJ$2,'1617 Data'!$A$2:$AEW$2,0))</f>
        <v>0</v>
      </c>
      <c r="AKK9" s="402">
        <f>INDEX(' Cash Num-Den_Indi'!$A$2:$ANL$35,MATCH('1617 1718 Comparison'!$A9,' Cash Num-Den_Indi'!$A$2:$A$35,0),MATCH('1617 1718 Comparison'!AKK$2,' Cash Num-Den_Indi'!$A$2:$ANL$2,0))-INDEX('1617 Data'!$A$2:$AEW$35,MATCH('1617 1718 Comparison'!$A9,'1617 Data'!$A$2:$A$35,0),MATCH('1617 1718 Comparison'!AKK$2,'1617 Data'!$A$2:$AEW$2,0))</f>
        <v>0</v>
      </c>
      <c r="AKL9" s="402">
        <f>INDEX(' Cash Num-Den_Indi'!$A$2:$ANL$35,MATCH('1617 1718 Comparison'!$A9,' Cash Num-Den_Indi'!$A$2:$A$35,0),MATCH('1617 1718 Comparison'!AKL$2,' Cash Num-Den_Indi'!$A$2:$ANL$2,0))-INDEX('1617 Data'!$A$2:$AEW$35,MATCH('1617 1718 Comparison'!$A9,'1617 Data'!$A$2:$A$35,0),MATCH('1617 1718 Comparison'!AKL$2,'1617 Data'!$A$2:$AEW$2,0))</f>
        <v>0</v>
      </c>
      <c r="AKM9" s="402">
        <f>INDEX(' Cash Num-Den_Indi'!$A$2:$ANL$35,MATCH('1617 1718 Comparison'!$A9,' Cash Num-Den_Indi'!$A$2:$A$35,0),MATCH('1617 1718 Comparison'!AKM$2,' Cash Num-Den_Indi'!$A$2:$ANL$2,0))-INDEX('1617 Data'!$A$2:$AEW$35,MATCH('1617 1718 Comparison'!$A9,'1617 Data'!$A$2:$A$35,0),MATCH('1617 1718 Comparison'!AKM$2,'1617 Data'!$A$2:$AEW$2,0))</f>
        <v>0</v>
      </c>
      <c r="AKN9" s="402">
        <f>INDEX(' Cash Num-Den_Indi'!$A$2:$ANL$35,MATCH('1617 1718 Comparison'!$A9,' Cash Num-Den_Indi'!$A$2:$A$35,0),MATCH('1617 1718 Comparison'!AKN$2,' Cash Num-Den_Indi'!$A$2:$ANL$2,0))-INDEX('1617 Data'!$A$2:$AEW$35,MATCH('1617 1718 Comparison'!$A9,'1617 Data'!$A$2:$A$35,0),MATCH('1617 1718 Comparison'!AKN$2,'1617 Data'!$A$2:$AEW$2,0))</f>
        <v>0</v>
      </c>
      <c r="AKO9" s="402">
        <f>INDEX(' Cash Num-Den_Indi'!$A$2:$ANL$35,MATCH('1617 1718 Comparison'!$A9,' Cash Num-Den_Indi'!$A$2:$A$35,0),MATCH('1617 1718 Comparison'!AKO$2,' Cash Num-Den_Indi'!$A$2:$ANL$2,0))-INDEX('1617 Data'!$A$2:$AEW$35,MATCH('1617 1718 Comparison'!$A9,'1617 Data'!$A$2:$A$35,0),MATCH('1617 1718 Comparison'!AKO$2,'1617 Data'!$A$2:$AEW$2,0))</f>
        <v>0</v>
      </c>
      <c r="AKP9" s="402">
        <f>INDEX(' Cash Num-Den_Indi'!$A$2:$ANL$35,MATCH('1617 1718 Comparison'!$A9,' Cash Num-Den_Indi'!$A$2:$A$35,0),MATCH('1617 1718 Comparison'!AKP$2,' Cash Num-Den_Indi'!$A$2:$ANL$2,0))-INDEX('1617 Data'!$A$2:$AEW$35,MATCH('1617 1718 Comparison'!$A9,'1617 Data'!$A$2:$A$35,0),MATCH('1617 1718 Comparison'!AKP$2,'1617 Data'!$A$2:$AEW$2,0))</f>
        <v>0</v>
      </c>
      <c r="AKQ9" s="402">
        <f>INDEX(' Cash Num-Den_Indi'!$A$2:$ANL$35,MATCH('1617 1718 Comparison'!$A9,' Cash Num-Den_Indi'!$A$2:$A$35,0),MATCH('1617 1718 Comparison'!AKQ$2,' Cash Num-Den_Indi'!$A$2:$ANL$2,0))-INDEX('1617 Data'!$A$2:$AEW$35,MATCH('1617 1718 Comparison'!$A9,'1617 Data'!$A$2:$A$35,0),MATCH('1617 1718 Comparison'!AKQ$2,'1617 Data'!$A$2:$AEW$2,0))</f>
        <v>0</v>
      </c>
      <c r="AKR9" s="402">
        <f>INDEX(' Cash Num-Den_Indi'!$A$2:$ANL$35,MATCH('1617 1718 Comparison'!$A9,' Cash Num-Den_Indi'!$A$2:$A$35,0),MATCH('1617 1718 Comparison'!AKR$2,' Cash Num-Den_Indi'!$A$2:$ANL$2,0))-INDEX('1617 Data'!$A$2:$AEW$35,MATCH('1617 1718 Comparison'!$A9,'1617 Data'!$A$2:$A$35,0),MATCH('1617 1718 Comparison'!AKR$2,'1617 Data'!$A$2:$AEW$2,0))</f>
        <v>0</v>
      </c>
      <c r="AKS9" s="402">
        <f>INDEX(' Cash Num-Den_Indi'!$A$2:$ANL$35,MATCH('1617 1718 Comparison'!$A9,' Cash Num-Den_Indi'!$A$2:$A$35,0),MATCH('1617 1718 Comparison'!AKS$2,' Cash Num-Den_Indi'!$A$2:$ANL$2,0))-INDEX('1617 Data'!$A$2:$AEW$35,MATCH('1617 1718 Comparison'!$A9,'1617 Data'!$A$2:$A$35,0),MATCH('1617 1718 Comparison'!AKS$2,'1617 Data'!$A$2:$AEW$2,0))</f>
        <v>0</v>
      </c>
      <c r="AKT9" s="402">
        <f>INDEX(' Cash Num-Den_Indi'!$A$2:$ANL$35,MATCH('1617 1718 Comparison'!$A9,' Cash Num-Den_Indi'!$A$2:$A$35,0),MATCH('1617 1718 Comparison'!AKT$2,' Cash Num-Den_Indi'!$A$2:$ANL$2,0))-INDEX('1617 Data'!$A$2:$AEW$35,MATCH('1617 1718 Comparison'!$A9,'1617 Data'!$A$2:$A$35,0),MATCH('1617 1718 Comparison'!AKT$2,'1617 Data'!$A$2:$AEW$2,0))</f>
        <v>0</v>
      </c>
      <c r="AKU9" s="402">
        <f>INDEX(' Cash Num-Den_Indi'!$A$2:$ANL$35,MATCH('1617 1718 Comparison'!$A9,' Cash Num-Den_Indi'!$A$2:$A$35,0),MATCH('1617 1718 Comparison'!AKU$2,' Cash Num-Den_Indi'!$A$2:$ANL$2,0))-INDEX('1617 Data'!$A$2:$AEW$35,MATCH('1617 1718 Comparison'!$A9,'1617 Data'!$A$2:$A$35,0),MATCH('1617 1718 Comparison'!AKU$2,'1617 Data'!$A$2:$AEW$2,0))</f>
        <v>0</v>
      </c>
      <c r="AKV9" s="402">
        <f>INDEX(' Cash Num-Den_Indi'!$A$2:$ANL$35,MATCH('1617 1718 Comparison'!$A9,' Cash Num-Den_Indi'!$A$2:$A$35,0),MATCH('1617 1718 Comparison'!AKV$2,' Cash Num-Den_Indi'!$A$2:$ANL$2,0))-INDEX('1617 Data'!$A$2:$AEW$35,MATCH('1617 1718 Comparison'!$A9,'1617 Data'!$A$2:$A$35,0),MATCH('1617 1718 Comparison'!AKV$2,'1617 Data'!$A$2:$AEW$2,0))</f>
        <v>0</v>
      </c>
      <c r="AKW9" s="402">
        <f>INDEX(' Cash Num-Den_Indi'!$A$2:$ANL$35,MATCH('1617 1718 Comparison'!$A9,' Cash Num-Den_Indi'!$A$2:$A$35,0),MATCH('1617 1718 Comparison'!AKW$2,' Cash Num-Den_Indi'!$A$2:$ANL$2,0))-INDEX('1617 Data'!$A$2:$AEW$35,MATCH('1617 1718 Comparison'!$A9,'1617 Data'!$A$2:$A$35,0),MATCH('1617 1718 Comparison'!AKW$2,'1617 Data'!$A$2:$AEW$2,0))</f>
        <v>0</v>
      </c>
      <c r="AKX9" s="403" t="e">
        <f>INDEX(' Cash Num-Den_Indi'!$A$2:$ANL$35,MATCH('1617 1718 Comparison'!$A9,' Cash Num-Den_Indi'!$A$2:$A$35,0),MATCH('1617 1718 Comparison'!AKX$2,' Cash Num-Den_Indi'!$A$2:$ANL$2,0))-INDEX('1617 Data'!$A$2:$AEW$35,MATCH('1617 1718 Comparison'!$A9,'1617 Data'!$A$2:$A$35,0),MATCH('1617 1718 Comparison'!AKX$2,'1617 Data'!$A$2:$AEW$2,0))</f>
        <v>#N/A</v>
      </c>
      <c r="AKY9" s="403" t="e">
        <f>INDEX(' Cash Num-Den_Indi'!$A$2:$ANL$35,MATCH('1617 1718 Comparison'!$A9,' Cash Num-Den_Indi'!$A$2:$A$35,0),MATCH('1617 1718 Comparison'!AKY$2,' Cash Num-Den_Indi'!$A$2:$ANL$2,0))-INDEX('1617 Data'!$A$2:$AEW$35,MATCH('1617 1718 Comparison'!$A9,'1617 Data'!$A$2:$A$35,0),MATCH('1617 1718 Comparison'!AKY$2,'1617 Data'!$A$2:$AEW$2,0))</f>
        <v>#N/A</v>
      </c>
      <c r="AKZ9" s="403" t="e">
        <f>INDEX(' Cash Num-Den_Indi'!$A$2:$ANL$35,MATCH('1617 1718 Comparison'!$A9,' Cash Num-Den_Indi'!$A$2:$A$35,0),MATCH('1617 1718 Comparison'!AKZ$2,' Cash Num-Den_Indi'!$A$2:$ANL$2,0))-INDEX('1617 Data'!$A$2:$AEW$35,MATCH('1617 1718 Comparison'!$A9,'1617 Data'!$A$2:$A$35,0),MATCH('1617 1718 Comparison'!AKZ$2,'1617 Data'!$A$2:$AEW$2,0))</f>
        <v>#N/A</v>
      </c>
      <c r="ALA9" s="402">
        <f>INDEX(' Cash Num-Den_Indi'!$A$2:$ANL$35,MATCH('1617 1718 Comparison'!$A9,' Cash Num-Den_Indi'!$A$2:$A$35,0),MATCH('1617 1718 Comparison'!ALA$2,' Cash Num-Den_Indi'!$A$2:$ANL$2,0))-INDEX('1617 Data'!$A$2:$AEW$35,MATCH('1617 1718 Comparison'!$A9,'1617 Data'!$A$2:$A$35,0),MATCH('1617 1718 Comparison'!ALA$2,'1617 Data'!$A$2:$AEW$2,0))</f>
        <v>0</v>
      </c>
      <c r="ALB9" s="402">
        <f>INDEX(' Cash Num-Den_Indi'!$A$2:$ANL$35,MATCH('1617 1718 Comparison'!$A9,' Cash Num-Den_Indi'!$A$2:$A$35,0),MATCH('1617 1718 Comparison'!ALB$2,' Cash Num-Den_Indi'!$A$2:$ANL$2,0))-INDEX('1617 Data'!$A$2:$AEW$35,MATCH('1617 1718 Comparison'!$A9,'1617 Data'!$A$2:$A$35,0),MATCH('1617 1718 Comparison'!ALB$2,'1617 Data'!$A$2:$AEW$2,0))</f>
        <v>-5946836.1751349503</v>
      </c>
      <c r="ALC9" s="402">
        <f>INDEX(' Cash Num-Den_Indi'!$A$2:$ANL$35,MATCH('1617 1718 Comparison'!$A9,' Cash Num-Den_Indi'!$A$2:$A$35,0),MATCH('1617 1718 Comparison'!ALC$2,' Cash Num-Den_Indi'!$A$2:$ANL$2,0))-INDEX('1617 Data'!$A$2:$AEW$35,MATCH('1617 1718 Comparison'!$A9,'1617 Data'!$A$2:$A$35,0),MATCH('1617 1718 Comparison'!ALC$2,'1617 Data'!$A$2:$AEW$2,0))</f>
        <v>0</v>
      </c>
      <c r="ALD9" s="402">
        <f>INDEX(' Cash Num-Den_Indi'!$A$2:$ANL$35,MATCH('1617 1718 Comparison'!$A9,' Cash Num-Den_Indi'!$A$2:$A$35,0),MATCH('1617 1718 Comparison'!ALD$2,' Cash Num-Den_Indi'!$A$2:$ANL$2,0))-INDEX('1617 Data'!$A$2:$AEW$35,MATCH('1617 1718 Comparison'!$A9,'1617 Data'!$A$2:$A$35,0),MATCH('1617 1718 Comparison'!ALD$2,'1617 Data'!$A$2:$AEW$2,0))</f>
        <v>0</v>
      </c>
      <c r="ALE9" s="402">
        <f>INDEX(' Cash Num-Den_Indi'!$A$2:$ANL$35,MATCH('1617 1718 Comparison'!$A9,' Cash Num-Den_Indi'!$A$2:$A$35,0),MATCH('1617 1718 Comparison'!ALE$2,' Cash Num-Den_Indi'!$A$2:$ANL$2,0))-INDEX('1617 Data'!$A$2:$AEW$35,MATCH('1617 1718 Comparison'!$A9,'1617 Data'!$A$2:$A$35,0),MATCH('1617 1718 Comparison'!ALE$2,'1617 Data'!$A$2:$AEW$2,0))</f>
        <v>-5923324.6851863572</v>
      </c>
      <c r="ALF9" s="402">
        <f>INDEX(' Cash Num-Den_Indi'!$A$2:$ANL$35,MATCH('1617 1718 Comparison'!$A9,' Cash Num-Den_Indi'!$A$2:$A$35,0),MATCH('1617 1718 Comparison'!ALF$2,' Cash Num-Den_Indi'!$A$2:$ANL$2,0))-INDEX('1617 Data'!$A$2:$AEW$35,MATCH('1617 1718 Comparison'!$A9,'1617 Data'!$A$2:$A$35,0),MATCH('1617 1718 Comparison'!ALF$2,'1617 Data'!$A$2:$AEW$2,0))</f>
        <v>0</v>
      </c>
      <c r="ALG9" s="402">
        <f>INDEX(' Cash Num-Den_Indi'!$A$2:$ANL$35,MATCH('1617 1718 Comparison'!$A9,' Cash Num-Den_Indi'!$A$2:$A$35,0),MATCH('1617 1718 Comparison'!ALG$2,' Cash Num-Den_Indi'!$A$2:$ANL$2,0))-INDEX('1617 Data'!$A$2:$AEW$35,MATCH('1617 1718 Comparison'!$A9,'1617 Data'!$A$2:$A$35,0),MATCH('1617 1718 Comparison'!ALG$2,'1617 Data'!$A$2:$AEW$2,0))</f>
        <v>0</v>
      </c>
      <c r="ALH9" s="402">
        <f>INDEX(' Cash Num-Den_Indi'!$A$2:$ANL$35,MATCH('1617 1718 Comparison'!$A9,' Cash Num-Den_Indi'!$A$2:$A$35,0),MATCH('1617 1718 Comparison'!ALH$2,' Cash Num-Den_Indi'!$A$2:$ANL$2,0))-INDEX('1617 Data'!$A$2:$AEW$35,MATCH('1617 1718 Comparison'!$A9,'1617 Data'!$A$2:$A$35,0),MATCH('1617 1718 Comparison'!ALH$2,'1617 Data'!$A$2:$AEW$2,0))</f>
        <v>-8569951.8409196828</v>
      </c>
      <c r="ALI9" s="402">
        <f>INDEX(' Cash Num-Den_Indi'!$A$2:$ANL$35,MATCH('1617 1718 Comparison'!$A9,' Cash Num-Den_Indi'!$A$2:$A$35,0),MATCH('1617 1718 Comparison'!ALI$2,' Cash Num-Den_Indi'!$A$2:$ANL$2,0))-INDEX('1617 Data'!$A$2:$AEW$35,MATCH('1617 1718 Comparison'!$A9,'1617 Data'!$A$2:$A$35,0),MATCH('1617 1718 Comparison'!ALI$2,'1617 Data'!$A$2:$AEW$2,0))</f>
        <v>0</v>
      </c>
      <c r="ALJ9" s="402">
        <f>INDEX(' Cash Num-Den_Indi'!$A$2:$ANL$35,MATCH('1617 1718 Comparison'!$A9,' Cash Num-Den_Indi'!$A$2:$A$35,0),MATCH('1617 1718 Comparison'!ALJ$2,' Cash Num-Den_Indi'!$A$2:$ANL$2,0))-INDEX('1617 Data'!$A$2:$AEW$35,MATCH('1617 1718 Comparison'!$A9,'1617 Data'!$A$2:$A$35,0),MATCH('1617 1718 Comparison'!ALJ$2,'1617 Data'!$A$2:$AEW$2,0))</f>
        <v>0</v>
      </c>
      <c r="ALK9" s="402">
        <f>INDEX(' Cash Num-Den_Indi'!$A$2:$ANL$35,MATCH('1617 1718 Comparison'!$A9,' Cash Num-Den_Indi'!$A$2:$A$35,0),MATCH('1617 1718 Comparison'!ALK$2,' Cash Num-Den_Indi'!$A$2:$ANL$2,0))-INDEX('1617 Data'!$A$2:$AEW$35,MATCH('1617 1718 Comparison'!$A9,'1617 Data'!$A$2:$A$35,0),MATCH('1617 1718 Comparison'!ALK$2,'1617 Data'!$A$2:$AEW$2,0))</f>
        <v>-5228615.7684934428</v>
      </c>
      <c r="ALL9" s="402">
        <f>INDEX(' Cash Num-Den_Indi'!$A$2:$ANL$35,MATCH('1617 1718 Comparison'!$A9,' Cash Num-Den_Indi'!$A$2:$A$35,0),MATCH('1617 1718 Comparison'!ALL$2,' Cash Num-Den_Indi'!$A$2:$ANL$2,0))-INDEX('1617 Data'!$A$2:$AEW$35,MATCH('1617 1718 Comparison'!$A9,'1617 Data'!$A$2:$A$35,0),MATCH('1617 1718 Comparison'!ALL$2,'1617 Data'!$A$2:$AEW$2,0))</f>
        <v>0</v>
      </c>
      <c r="ALM9" s="402">
        <f>INDEX(' Cash Num-Den_Indi'!$A$2:$ANL$35,MATCH('1617 1718 Comparison'!$A9,' Cash Num-Den_Indi'!$A$2:$A$35,0),MATCH('1617 1718 Comparison'!ALM$2,' Cash Num-Den_Indi'!$A$2:$ANL$2,0))-INDEX('1617 Data'!$A$2:$AEW$35,MATCH('1617 1718 Comparison'!$A9,'1617 Data'!$A$2:$A$35,0),MATCH('1617 1718 Comparison'!ALM$2,'1617 Data'!$A$2:$AEW$2,0))</f>
        <v>0</v>
      </c>
      <c r="ALN9" s="402">
        <f>INDEX(' Cash Num-Den_Indi'!$A$2:$ANL$35,MATCH('1617 1718 Comparison'!$A9,' Cash Num-Den_Indi'!$A$2:$A$35,0),MATCH('1617 1718 Comparison'!ALN$2,' Cash Num-Den_Indi'!$A$2:$ANL$2,0))-INDEX('1617 Data'!$A$2:$AEW$35,MATCH('1617 1718 Comparison'!$A9,'1617 Data'!$A$2:$A$35,0),MATCH('1617 1718 Comparison'!ALN$2,'1617 Data'!$A$2:$AEW$2,0))</f>
        <v>-2658339</v>
      </c>
      <c r="ALO9" s="402">
        <f>INDEX(' Cash Num-Den_Indi'!$A$2:$ANL$35,MATCH('1617 1718 Comparison'!$A9,' Cash Num-Den_Indi'!$A$2:$A$35,0),MATCH('1617 1718 Comparison'!ALO$2,' Cash Num-Den_Indi'!$A$2:$ANL$2,0))-INDEX('1617 Data'!$A$2:$AEW$35,MATCH('1617 1718 Comparison'!$A9,'1617 Data'!$A$2:$A$35,0),MATCH('1617 1718 Comparison'!ALO$2,'1617 Data'!$A$2:$AEW$2,0))</f>
        <v>0</v>
      </c>
      <c r="ALP9" s="402">
        <f>INDEX(' Cash Num-Den_Indi'!$A$2:$ANL$35,MATCH('1617 1718 Comparison'!$A9,' Cash Num-Den_Indi'!$A$2:$A$35,0),MATCH('1617 1718 Comparison'!ALP$2,' Cash Num-Den_Indi'!$A$2:$ANL$2,0))-INDEX('1617 Data'!$A$2:$AEW$35,MATCH('1617 1718 Comparison'!$A9,'1617 Data'!$A$2:$A$35,0),MATCH('1617 1718 Comparison'!ALP$2,'1617 Data'!$A$2:$AEW$2,0))</f>
        <v>0</v>
      </c>
      <c r="ALQ9" s="402">
        <f>INDEX(' Cash Num-Den_Indi'!$A$2:$ANL$35,MATCH('1617 1718 Comparison'!$A9,' Cash Num-Den_Indi'!$A$2:$A$35,0),MATCH('1617 1718 Comparison'!ALQ$2,' Cash Num-Den_Indi'!$A$2:$ANL$2,0))-INDEX('1617 Data'!$A$2:$AEW$35,MATCH('1617 1718 Comparison'!$A9,'1617 Data'!$A$2:$A$35,0),MATCH('1617 1718 Comparison'!ALQ$2,'1617 Data'!$A$2:$AEW$2,0))</f>
        <v>-2367630</v>
      </c>
      <c r="ALR9" s="402">
        <f>INDEX(' Cash Num-Den_Indi'!$A$2:$ANL$35,MATCH('1617 1718 Comparison'!$A9,' Cash Num-Den_Indi'!$A$2:$A$35,0),MATCH('1617 1718 Comparison'!ALR$2,' Cash Num-Den_Indi'!$A$2:$ANL$2,0))-INDEX('1617 Data'!$A$2:$AEW$35,MATCH('1617 1718 Comparison'!$A9,'1617 Data'!$A$2:$A$35,0),MATCH('1617 1718 Comparison'!ALR$2,'1617 Data'!$A$2:$AEW$2,0))</f>
        <v>0</v>
      </c>
      <c r="ALS9" s="402">
        <f>INDEX(' Cash Num-Den_Indi'!$A$2:$ANL$35,MATCH('1617 1718 Comparison'!$A9,' Cash Num-Den_Indi'!$A$2:$A$35,0),MATCH('1617 1718 Comparison'!ALS$2,' Cash Num-Den_Indi'!$A$2:$ANL$2,0))-INDEX('1617 Data'!$A$2:$AEW$35,MATCH('1617 1718 Comparison'!$A9,'1617 Data'!$A$2:$A$35,0),MATCH('1617 1718 Comparison'!ALS$2,'1617 Data'!$A$2:$AEW$2,0))</f>
        <v>0</v>
      </c>
      <c r="ALT9" s="402">
        <f>INDEX(' Cash Num-Den_Indi'!$A$2:$ANL$35,MATCH('1617 1718 Comparison'!$A9,' Cash Num-Den_Indi'!$A$2:$A$35,0),MATCH('1617 1718 Comparison'!ALT$2,' Cash Num-Den_Indi'!$A$2:$ANL$2,0))-INDEX('1617 Data'!$A$2:$AEW$35,MATCH('1617 1718 Comparison'!$A9,'1617 Data'!$A$2:$A$35,0),MATCH('1617 1718 Comparison'!ALT$2,'1617 Data'!$A$2:$AEW$2,0))</f>
        <v>-2036961</v>
      </c>
      <c r="ALU9" s="402">
        <f>INDEX(' Cash Num-Den_Indi'!$A$2:$ANL$35,MATCH('1617 1718 Comparison'!$A9,' Cash Num-Den_Indi'!$A$2:$A$35,0),MATCH('1617 1718 Comparison'!ALU$2,' Cash Num-Den_Indi'!$A$2:$ANL$2,0))-INDEX('1617 Data'!$A$2:$AEW$35,MATCH('1617 1718 Comparison'!$A9,'1617 Data'!$A$2:$A$35,0),MATCH('1617 1718 Comparison'!ALU$2,'1617 Data'!$A$2:$AEW$2,0))</f>
        <v>0</v>
      </c>
      <c r="ALV9" s="403" t="e">
        <f>INDEX(' Cash Num-Den_Indi'!$A$2:$ANL$35,MATCH('1617 1718 Comparison'!$A9,' Cash Num-Den_Indi'!$A$2:$A$35,0),MATCH('1617 1718 Comparison'!ALV$2,' Cash Num-Den_Indi'!$A$2:$ANL$2,0))-INDEX('1617 Data'!$A$2:$AEW$35,MATCH('1617 1718 Comparison'!$A9,'1617 Data'!$A$2:$A$35,0),MATCH('1617 1718 Comparison'!ALV$2,'1617 Data'!$A$2:$AEW$2,0))</f>
        <v>#N/A</v>
      </c>
      <c r="ALW9" s="403" t="e">
        <f>INDEX(' Cash Num-Den_Indi'!$A$2:$ANL$35,MATCH('1617 1718 Comparison'!$A9,' Cash Num-Den_Indi'!$A$2:$A$35,0),MATCH('1617 1718 Comparison'!ALW$2,' Cash Num-Den_Indi'!$A$2:$ANL$2,0))-INDEX('1617 Data'!$A$2:$AEW$35,MATCH('1617 1718 Comparison'!$A9,'1617 Data'!$A$2:$A$35,0),MATCH('1617 1718 Comparison'!ALW$2,'1617 Data'!$A$2:$AEW$2,0))</f>
        <v>#N/A</v>
      </c>
      <c r="ALX9" s="403" t="e">
        <f>INDEX(' Cash Num-Den_Indi'!$A$2:$ANL$35,MATCH('1617 1718 Comparison'!$A9,' Cash Num-Den_Indi'!$A$2:$A$35,0),MATCH('1617 1718 Comparison'!ALX$2,' Cash Num-Den_Indi'!$A$2:$ANL$2,0))-INDEX('1617 Data'!$A$2:$AEW$35,MATCH('1617 1718 Comparison'!$A9,'1617 Data'!$A$2:$A$35,0),MATCH('1617 1718 Comparison'!ALX$2,'1617 Data'!$A$2:$AEW$2,0))</f>
        <v>#N/A</v>
      </c>
      <c r="ALY9" s="402">
        <f>INDEX(' Cash Num-Den_Indi'!$A$2:$ANL$35,MATCH('1617 1718 Comparison'!$A9,' Cash Num-Den_Indi'!$A$2:$A$35,0),MATCH('1617 1718 Comparison'!ALY$2,' Cash Num-Den_Indi'!$A$2:$ANL$2,0))-INDEX('1617 Data'!$A$2:$AEW$35,MATCH('1617 1718 Comparison'!$A9,'1617 Data'!$A$2:$A$35,0),MATCH('1617 1718 Comparison'!ALY$2,'1617 Data'!$A$2:$AEW$2,0))</f>
        <v>0</v>
      </c>
      <c r="ALZ9" s="402">
        <f>INDEX(' Cash Num-Den_Indi'!$A$2:$ANL$35,MATCH('1617 1718 Comparison'!$A9,' Cash Num-Den_Indi'!$A$2:$A$35,0),MATCH('1617 1718 Comparison'!ALZ$2,' Cash Num-Den_Indi'!$A$2:$ANL$2,0))-INDEX('1617 Data'!$A$2:$AEW$35,MATCH('1617 1718 Comparison'!$A9,'1617 Data'!$A$2:$A$35,0),MATCH('1617 1718 Comparison'!ALZ$2,'1617 Data'!$A$2:$AEW$2,0))</f>
        <v>0</v>
      </c>
      <c r="AMA9" s="402">
        <f>INDEX(' Cash Num-Den_Indi'!$A$2:$ANL$35,MATCH('1617 1718 Comparison'!$A9,' Cash Num-Den_Indi'!$A$2:$A$35,0),MATCH('1617 1718 Comparison'!AMA$2,' Cash Num-Den_Indi'!$A$2:$ANL$2,0))-INDEX('1617 Data'!$A$2:$AEW$35,MATCH('1617 1718 Comparison'!$A9,'1617 Data'!$A$2:$A$35,0),MATCH('1617 1718 Comparison'!AMA$2,'1617 Data'!$A$2:$AEW$2,0))</f>
        <v>0</v>
      </c>
      <c r="AMB9" s="402">
        <f>INDEX(' Cash Num-Den_Indi'!$A$2:$ANL$35,MATCH('1617 1718 Comparison'!$A9,' Cash Num-Den_Indi'!$A$2:$A$35,0),MATCH('1617 1718 Comparison'!AMB$2,' Cash Num-Den_Indi'!$A$2:$ANL$2,0))-INDEX('1617 Data'!$A$2:$AEW$35,MATCH('1617 1718 Comparison'!$A9,'1617 Data'!$A$2:$A$35,0),MATCH('1617 1718 Comparison'!AMB$2,'1617 Data'!$A$2:$AEW$2,0))</f>
        <v>0</v>
      </c>
      <c r="AMC9" s="402">
        <f>INDEX(' Cash Num-Den_Indi'!$A$2:$ANL$35,MATCH('1617 1718 Comparison'!$A9,' Cash Num-Den_Indi'!$A$2:$A$35,0),MATCH('1617 1718 Comparison'!AMC$2,' Cash Num-Den_Indi'!$A$2:$ANL$2,0))-INDEX('1617 Data'!$A$2:$AEW$35,MATCH('1617 1718 Comparison'!$A9,'1617 Data'!$A$2:$A$35,0),MATCH('1617 1718 Comparison'!AMC$2,'1617 Data'!$A$2:$AEW$2,0))</f>
        <v>0</v>
      </c>
      <c r="AMD9" s="403" t="e">
        <f>INDEX(' Cash Num-Den_Indi'!$A$2:$ANL$35,MATCH('1617 1718 Comparison'!$A9,' Cash Num-Den_Indi'!$A$2:$A$35,0),MATCH('1617 1718 Comparison'!AMD$2,' Cash Num-Den_Indi'!$A$2:$ANL$2,0))-INDEX('1617 Data'!$A$2:$AEW$35,MATCH('1617 1718 Comparison'!$A9,'1617 Data'!$A$2:$A$35,0),MATCH('1617 1718 Comparison'!AMD$2,'1617 Data'!$A$2:$AEW$2,0))</f>
        <v>#N/A</v>
      </c>
      <c r="AME9" s="402">
        <f>INDEX(' Cash Num-Den_Indi'!$A$2:$ANL$35,MATCH('1617 1718 Comparison'!$A9,' Cash Num-Den_Indi'!$A$2:$A$35,0),MATCH('1617 1718 Comparison'!AME$2,' Cash Num-Den_Indi'!$A$2:$ANL$2,0))-INDEX('1617 Data'!$A$2:$AEW$35,MATCH('1617 1718 Comparison'!$A9,'1617 Data'!$A$2:$A$35,0),MATCH('1617 1718 Comparison'!AME$2,'1617 Data'!$A$2:$AEW$2,0))</f>
        <v>13.120455392291642</v>
      </c>
      <c r="AMF9" s="402">
        <f>INDEX(' Cash Num-Den_Indi'!$A$2:$ANL$35,MATCH('1617 1718 Comparison'!$A9,' Cash Num-Den_Indi'!$A$2:$A$35,0),MATCH('1617 1718 Comparison'!AMF$2,' Cash Num-Den_Indi'!$A$2:$ANL$2,0))-INDEX('1617 Data'!$A$2:$AEW$35,MATCH('1617 1718 Comparison'!$A9,'1617 Data'!$A$2:$A$35,0),MATCH('1617 1718 Comparison'!AMF$2,'1617 Data'!$A$2:$AEW$2,0))</f>
        <v>7.2808098723436849</v>
      </c>
      <c r="AMG9" s="402">
        <f>INDEX(' Cash Num-Den_Indi'!$A$2:$ANL$35,MATCH('1617 1718 Comparison'!$A9,' Cash Num-Den_Indi'!$A$2:$A$35,0),MATCH('1617 1718 Comparison'!AMG$2,' Cash Num-Den_Indi'!$A$2:$ANL$2,0))-INDEX('1617 Data'!$A$2:$AEW$35,MATCH('1617 1718 Comparison'!$A9,'1617 Data'!$A$2:$A$35,0),MATCH('1617 1718 Comparison'!AMG$2,'1617 Data'!$A$2:$AEW$2,0))</f>
        <v>9.4539885153462819</v>
      </c>
      <c r="AMH9" s="402">
        <f>INDEX(' Cash Num-Den_Indi'!$A$2:$ANL$35,MATCH('1617 1718 Comparison'!$A9,' Cash Num-Den_Indi'!$A$2:$A$35,0),MATCH('1617 1718 Comparison'!AMH$2,' Cash Num-Den_Indi'!$A$2:$ANL$2,0))-INDEX('1617 Data'!$A$2:$AEW$35,MATCH('1617 1718 Comparison'!$A9,'1617 Data'!$A$2:$A$35,0),MATCH('1617 1718 Comparison'!AMH$2,'1617 Data'!$A$2:$AEW$2,0))</f>
        <v>12.571310024320677</v>
      </c>
      <c r="AMI9" s="402">
        <f>INDEX(' Cash Num-Den_Indi'!$A$2:$ANL$35,MATCH('1617 1718 Comparison'!$A9,' Cash Num-Den_Indi'!$A$2:$A$35,0),MATCH('1617 1718 Comparison'!AMI$2,' Cash Num-Den_Indi'!$A$2:$ANL$2,0))-INDEX('1617 Data'!$A$2:$AEW$35,MATCH('1617 1718 Comparison'!$A9,'1617 Data'!$A$2:$A$35,0),MATCH('1617 1718 Comparison'!AMI$2,'1617 Data'!$A$2:$AEW$2,0))</f>
        <v>20.853324495222122</v>
      </c>
      <c r="AMJ9" s="402">
        <f>INDEX(' Cash Num-Den_Indi'!$A$2:$ANL$35,MATCH('1617 1718 Comparison'!$A9,' Cash Num-Den_Indi'!$A$2:$A$35,0),MATCH('1617 1718 Comparison'!AMJ$2,' Cash Num-Den_Indi'!$A$2:$ANL$2,0))-INDEX('1617 Data'!$A$2:$AEW$35,MATCH('1617 1718 Comparison'!$A9,'1617 Data'!$A$2:$A$35,0),MATCH('1617 1718 Comparison'!AMJ$2,'1617 Data'!$A$2:$AEW$2,0))</f>
        <v>16.721429033608931</v>
      </c>
      <c r="AMK9" s="402">
        <f>INDEX(' Cash Num-Den_Indi'!$A$2:$ANL$35,MATCH('1617 1718 Comparison'!$A9,' Cash Num-Den_Indi'!$A$2:$A$35,0),MATCH('1617 1718 Comparison'!AMK$2,' Cash Num-Den_Indi'!$A$2:$ANL$2,0))-INDEX('1617 Data'!$A$2:$AEW$35,MATCH('1617 1718 Comparison'!$A9,'1617 Data'!$A$2:$A$35,0),MATCH('1617 1718 Comparison'!AMK$2,'1617 Data'!$A$2:$AEW$2,0))</f>
        <v>16.063064212235453</v>
      </c>
      <c r="AML9" s="403" t="e">
        <f>INDEX(' Cash Num-Den_Indi'!$A$2:$ANL$35,MATCH('1617 1718 Comparison'!$A9,' Cash Num-Den_Indi'!$A$2:$A$35,0),MATCH('1617 1718 Comparison'!AML$2,' Cash Num-Den_Indi'!$A$2:$ANL$2,0))-INDEX('1617 Data'!$A$2:$AEW$35,MATCH('1617 1718 Comparison'!$A9,'1617 Data'!$A$2:$A$35,0),MATCH('1617 1718 Comparison'!AML$2,'1617 Data'!$A$2:$AEW$2,0))</f>
        <v>#N/A</v>
      </c>
      <c r="AMM9" s="402">
        <f>INDEX(' Cash Num-Den_Indi'!$A$2:$ANL$35,MATCH('1617 1718 Comparison'!$A9,' Cash Num-Den_Indi'!$A$2:$A$35,0),MATCH('1617 1718 Comparison'!AMM$2,' Cash Num-Den_Indi'!$A$2:$ANL$2,0))-INDEX('1617 Data'!$A$2:$AEW$35,MATCH('1617 1718 Comparison'!$A9,'1617 Data'!$A$2:$A$35,0),MATCH('1617 1718 Comparison'!AMM$2,'1617 Data'!$A$2:$AEW$2,0))</f>
        <v>0</v>
      </c>
      <c r="AMN9" s="402">
        <f>INDEX(' Cash Num-Den_Indi'!$A$2:$ANL$35,MATCH('1617 1718 Comparison'!$A9,' Cash Num-Den_Indi'!$A$2:$A$35,0),MATCH('1617 1718 Comparison'!AMN$2,' Cash Num-Den_Indi'!$A$2:$ANL$2,0))-INDEX('1617 Data'!$A$2:$AEW$35,MATCH('1617 1718 Comparison'!$A9,'1617 Data'!$A$2:$A$35,0),MATCH('1617 1718 Comparison'!AMN$2,'1617 Data'!$A$2:$AEW$2,0))</f>
        <v>0</v>
      </c>
      <c r="AMO9" s="402">
        <f>INDEX(' Cash Num-Den_Indi'!$A$2:$ANL$35,MATCH('1617 1718 Comparison'!$A9,' Cash Num-Den_Indi'!$A$2:$A$35,0),MATCH('1617 1718 Comparison'!AMO$2,' Cash Num-Den_Indi'!$A$2:$ANL$2,0))-INDEX('1617 Data'!$A$2:$AEW$35,MATCH('1617 1718 Comparison'!$A9,'1617 Data'!$A$2:$A$35,0),MATCH('1617 1718 Comparison'!AMO$2,'1617 Data'!$A$2:$AEW$2,0))</f>
        <v>0</v>
      </c>
      <c r="AMP9" s="402">
        <f>INDEX(' Cash Num-Den_Indi'!$A$2:$ANL$35,MATCH('1617 1718 Comparison'!$A9,' Cash Num-Den_Indi'!$A$2:$A$35,0),MATCH('1617 1718 Comparison'!AMP$2,' Cash Num-Den_Indi'!$A$2:$ANL$2,0))-INDEX('1617 Data'!$A$2:$AEW$35,MATCH('1617 1718 Comparison'!$A9,'1617 Data'!$A$2:$A$35,0),MATCH('1617 1718 Comparison'!AMP$2,'1617 Data'!$A$2:$AEW$2,0))</f>
        <v>0</v>
      </c>
      <c r="AMQ9" s="402">
        <f>INDEX(' Cash Num-Den_Indi'!$A$2:$ANL$35,MATCH('1617 1718 Comparison'!$A9,' Cash Num-Den_Indi'!$A$2:$A$35,0),MATCH('1617 1718 Comparison'!AMQ$2,' Cash Num-Den_Indi'!$A$2:$ANL$2,0))-INDEX('1617 Data'!$A$2:$AEW$35,MATCH('1617 1718 Comparison'!$A9,'1617 Data'!$A$2:$A$35,0),MATCH('1617 1718 Comparison'!AMQ$2,'1617 Data'!$A$2:$AEW$2,0))</f>
        <v>0</v>
      </c>
      <c r="AMR9" s="402">
        <f>INDEX(' Cash Num-Den_Indi'!$A$2:$ANL$35,MATCH('1617 1718 Comparison'!$A9,' Cash Num-Den_Indi'!$A$2:$A$35,0),MATCH('1617 1718 Comparison'!AMR$2,' Cash Num-Den_Indi'!$A$2:$ANL$2,0))-INDEX('1617 Data'!$A$2:$AEW$35,MATCH('1617 1718 Comparison'!$A9,'1617 Data'!$A$2:$A$35,0),MATCH('1617 1718 Comparison'!AMR$2,'1617 Data'!$A$2:$AEW$2,0))</f>
        <v>0</v>
      </c>
      <c r="AMS9" s="402">
        <f>INDEX(' Cash Num-Den_Indi'!$A$2:$ANL$35,MATCH('1617 1718 Comparison'!$A9,' Cash Num-Den_Indi'!$A$2:$A$35,0),MATCH('1617 1718 Comparison'!AMS$2,' Cash Num-Den_Indi'!$A$2:$ANL$2,0))-INDEX('1617 Data'!$A$2:$AEW$35,MATCH('1617 1718 Comparison'!$A9,'1617 Data'!$A$2:$A$35,0),MATCH('1617 1718 Comparison'!AMS$2,'1617 Data'!$A$2:$AEW$2,0))</f>
        <v>0</v>
      </c>
      <c r="AMT9" s="402">
        <f>INDEX(' Cash Num-Den_Indi'!$A$2:$ANL$35,MATCH('1617 1718 Comparison'!$A9,' Cash Num-Den_Indi'!$A$2:$A$35,0),MATCH('1617 1718 Comparison'!AMT$2,' Cash Num-Den_Indi'!$A$2:$ANL$2,0))-INDEX('1617 Data'!$A$2:$AEW$35,MATCH('1617 1718 Comparison'!$A9,'1617 Data'!$A$2:$A$35,0),MATCH('1617 1718 Comparison'!AMT$2,'1617 Data'!$A$2:$AEW$2,0))</f>
        <v>0</v>
      </c>
      <c r="AMU9" s="402">
        <f>INDEX(' Cash Num-Den_Indi'!$A$2:$ANL$35,MATCH('1617 1718 Comparison'!$A9,' Cash Num-Den_Indi'!$A$2:$A$35,0),MATCH('1617 1718 Comparison'!AMU$2,' Cash Num-Den_Indi'!$A$2:$ANL$2,0))-INDEX('1617 Data'!$A$2:$AEW$35,MATCH('1617 1718 Comparison'!$A9,'1617 Data'!$A$2:$A$35,0),MATCH('1617 1718 Comparison'!AMU$2,'1617 Data'!$A$2:$AEW$2,0))</f>
        <v>0</v>
      </c>
      <c r="AMV9" s="402">
        <f>INDEX(' Cash Num-Den_Indi'!$A$2:$ANL$35,MATCH('1617 1718 Comparison'!$A9,' Cash Num-Den_Indi'!$A$2:$A$35,0),MATCH('1617 1718 Comparison'!AMV$2,' Cash Num-Den_Indi'!$A$2:$ANL$2,0))-INDEX('1617 Data'!$A$2:$AEW$35,MATCH('1617 1718 Comparison'!$A9,'1617 Data'!$A$2:$A$35,0),MATCH('1617 1718 Comparison'!AMV$2,'1617 Data'!$A$2:$AEW$2,0))</f>
        <v>0</v>
      </c>
      <c r="AMW9" s="402">
        <f>INDEX(' Cash Num-Den_Indi'!$A$2:$ANL$35,MATCH('1617 1718 Comparison'!$A9,' Cash Num-Den_Indi'!$A$2:$A$35,0),MATCH('1617 1718 Comparison'!AMW$2,' Cash Num-Den_Indi'!$A$2:$ANL$2,0))-INDEX('1617 Data'!$A$2:$AEW$35,MATCH('1617 1718 Comparison'!$A9,'1617 Data'!$A$2:$A$35,0),MATCH('1617 1718 Comparison'!AMW$2,'1617 Data'!$A$2:$AEW$2,0))</f>
        <v>0</v>
      </c>
      <c r="AMX9" s="402">
        <f>INDEX(' Cash Num-Den_Indi'!$A$2:$ANL$35,MATCH('1617 1718 Comparison'!$A9,' Cash Num-Den_Indi'!$A$2:$A$35,0),MATCH('1617 1718 Comparison'!AMX$2,' Cash Num-Den_Indi'!$A$2:$ANL$2,0))-INDEX('1617 Data'!$A$2:$AEW$35,MATCH('1617 1718 Comparison'!$A9,'1617 Data'!$A$2:$A$35,0),MATCH('1617 1718 Comparison'!AMX$2,'1617 Data'!$A$2:$AEW$2,0))</f>
        <v>0</v>
      </c>
      <c r="AMY9" s="403" t="e">
        <f>INDEX(' Cash Num-Den_Indi'!$A$2:$ANL$35,MATCH('1617 1718 Comparison'!$A9,' Cash Num-Den_Indi'!$A$2:$A$35,0),MATCH('1617 1718 Comparison'!AMY$2,' Cash Num-Den_Indi'!$A$2:$ANL$2,0))-INDEX('1617 Data'!$A$2:$AEW$35,MATCH('1617 1718 Comparison'!$A9,'1617 Data'!$A$2:$A$35,0),MATCH('1617 1718 Comparison'!AMY$2,'1617 Data'!$A$2:$AEW$2,0))</f>
        <v>#N/A</v>
      </c>
      <c r="AMZ9" s="403" t="e">
        <f>INDEX(' Cash Num-Den_Indi'!$A$2:$ANL$35,MATCH('1617 1718 Comparison'!$A9,' Cash Num-Den_Indi'!$A$2:$A$35,0),MATCH('1617 1718 Comparison'!AMZ$2,' Cash Num-Den_Indi'!$A$2:$ANL$2,0))-INDEX('1617 Data'!$A$2:$AEW$35,MATCH('1617 1718 Comparison'!$A9,'1617 Data'!$A$2:$A$35,0),MATCH('1617 1718 Comparison'!AMZ$2,'1617 Data'!$A$2:$AEW$2,0))</f>
        <v>#N/A</v>
      </c>
      <c r="ANA9" s="403" t="e">
        <f>INDEX(' Cash Num-Den_Indi'!$A$2:$ANL$35,MATCH('1617 1718 Comparison'!$A9,' Cash Num-Den_Indi'!$A$2:$A$35,0),MATCH('1617 1718 Comparison'!ANA$2,' Cash Num-Den_Indi'!$A$2:$ANL$2,0))-INDEX('1617 Data'!$A$2:$AEW$35,MATCH('1617 1718 Comparison'!$A9,'1617 Data'!$A$2:$A$35,0),MATCH('1617 1718 Comparison'!ANA$2,'1617 Data'!$A$2:$AEW$2,0))</f>
        <v>#N/A</v>
      </c>
      <c r="ANB9" s="403" t="e">
        <f>INDEX(' Cash Num-Den_Indi'!$A$2:$ANL$35,MATCH('1617 1718 Comparison'!$A9,' Cash Num-Den_Indi'!$A$2:$A$35,0),MATCH('1617 1718 Comparison'!ANB$2,' Cash Num-Den_Indi'!$A$2:$ANL$2,0))-INDEX('1617 Data'!$A$2:$AEW$35,MATCH('1617 1718 Comparison'!$A9,'1617 Data'!$A$2:$A$35,0),MATCH('1617 1718 Comparison'!ANB$2,'1617 Data'!$A$2:$AEW$2,0))</f>
        <v>#N/A</v>
      </c>
      <c r="ANC9" s="403" t="e">
        <f>INDEX(' Cash Num-Den_Indi'!$A$2:$ANL$35,MATCH('1617 1718 Comparison'!$A9,' Cash Num-Den_Indi'!$A$2:$A$35,0),MATCH('1617 1718 Comparison'!ANC$2,' Cash Num-Den_Indi'!$A$2:$ANL$2,0))-INDEX('1617 Data'!$A$2:$AEW$35,MATCH('1617 1718 Comparison'!$A9,'1617 Data'!$A$2:$A$35,0),MATCH('1617 1718 Comparison'!ANC$2,'1617 Data'!$A$2:$AEW$2,0))</f>
        <v>#N/A</v>
      </c>
      <c r="AND9" s="403">
        <f>INDEX(' Cash Num-Den_Indi'!$A$2:$ANL$35,MATCH('1617 1718 Comparison'!$A9,' Cash Num-Den_Indi'!$A$2:$A$35,0),MATCH('1617 1718 Comparison'!AND$2,' Cash Num-Den_Indi'!$A$2:$ANL$2,0))-INDEX('1617 Data'!$A$2:$AEW$35,MATCH('1617 1718 Comparison'!$A9,'1617 Data'!$A$2:$A$35,0),MATCH('1617 1718 Comparison'!AND$2,'1617 Data'!$A$2:$AEW$2,0))</f>
        <v>0</v>
      </c>
      <c r="ANE9" s="403" t="e">
        <f>INDEX(' Cash Num-Den_Indi'!$A$2:$ANL$35,MATCH('1617 1718 Comparison'!$A9,' Cash Num-Den_Indi'!$A$2:$A$35,0),MATCH('1617 1718 Comparison'!ANE$2,' Cash Num-Den_Indi'!$A$2:$ANL$2,0))-INDEX('1617 Data'!$A$2:$AEW$35,MATCH('1617 1718 Comparison'!$A9,'1617 Data'!$A$2:$A$35,0),MATCH('1617 1718 Comparison'!ANE$2,'1617 Data'!$A$2:$AEW$2,0))</f>
        <v>#N/A</v>
      </c>
      <c r="ANF9" s="403" t="e">
        <f>INDEX(' Cash Num-Den_Indi'!$A$2:$ANL$35,MATCH('1617 1718 Comparison'!$A9,' Cash Num-Den_Indi'!$A$2:$A$35,0),MATCH('1617 1718 Comparison'!ANF$2,' Cash Num-Den_Indi'!$A$2:$ANL$2,0))-INDEX('1617 Data'!$A$2:$AEW$35,MATCH('1617 1718 Comparison'!$A9,'1617 Data'!$A$2:$A$35,0),MATCH('1617 1718 Comparison'!ANF$2,'1617 Data'!$A$2:$AEW$2,0))</f>
        <v>#N/A</v>
      </c>
      <c r="ANG9" s="403">
        <f>INDEX(' Cash Num-Den_Indi'!$A$2:$ANL$35,MATCH('1617 1718 Comparison'!$A9,' Cash Num-Den_Indi'!$A$2:$A$35,0),MATCH('1617 1718 Comparison'!ANG$2,' Cash Num-Den_Indi'!$A$2:$ANL$2,0))-INDEX('1617 Data'!$A$2:$AEW$35,MATCH('1617 1718 Comparison'!$A9,'1617 Data'!$A$2:$A$35,0),MATCH('1617 1718 Comparison'!ANG$2,'1617 Data'!$A$2:$AEW$2,0))</f>
        <v>0</v>
      </c>
      <c r="ANH9" s="403" t="e">
        <f>INDEX(' Cash Num-Den_Indi'!$A$2:$ANL$35,MATCH('1617 1718 Comparison'!$A9,' Cash Num-Den_Indi'!$A$2:$A$35,0),MATCH('1617 1718 Comparison'!ANH$2,' Cash Num-Den_Indi'!$A$2:$ANL$2,0))-INDEX('1617 Data'!$A$2:$AEW$35,MATCH('1617 1718 Comparison'!$A9,'1617 Data'!$A$2:$A$35,0),MATCH('1617 1718 Comparison'!ANH$2,'1617 Data'!$A$2:$AEW$2,0))</f>
        <v>#N/A</v>
      </c>
      <c r="ANI9" s="403" t="e">
        <f>INDEX(' Cash Num-Den_Indi'!$A$2:$ANL$35,MATCH('1617 1718 Comparison'!$A9,' Cash Num-Den_Indi'!$A$2:$A$35,0),MATCH('1617 1718 Comparison'!ANI$2,' Cash Num-Den_Indi'!$A$2:$ANL$2,0))-INDEX('1617 Data'!$A$2:$AEW$35,MATCH('1617 1718 Comparison'!$A9,'1617 Data'!$A$2:$A$35,0),MATCH('1617 1718 Comparison'!ANI$2,'1617 Data'!$A$2:$AEW$2,0))</f>
        <v>#N/A</v>
      </c>
      <c r="ANJ9" s="403">
        <f>INDEX(' Cash Num-Den_Indi'!$A$2:$ANL$35,MATCH('1617 1718 Comparison'!$A9,' Cash Num-Den_Indi'!$A$2:$A$35,0),MATCH('1617 1718 Comparison'!ANJ$2,' Cash Num-Den_Indi'!$A$2:$ANL$2,0))-INDEX('1617 Data'!$A$2:$AEW$35,MATCH('1617 1718 Comparison'!$A9,'1617 Data'!$A$2:$A$35,0),MATCH('1617 1718 Comparison'!ANJ$2,'1617 Data'!$A$2:$AEW$2,0))</f>
        <v>0</v>
      </c>
      <c r="ANK9" s="403" t="e">
        <f>INDEX(' Cash Num-Den_Indi'!$A$2:$ANL$35,MATCH('1617 1718 Comparison'!$A9,' Cash Num-Den_Indi'!$A$2:$A$35,0),MATCH('1617 1718 Comparison'!ANK$2,' Cash Num-Den_Indi'!$A$2:$ANL$2,0))-INDEX('1617 Data'!$A$2:$AEW$35,MATCH('1617 1718 Comparison'!$A9,'1617 Data'!$A$2:$A$35,0),MATCH('1617 1718 Comparison'!ANK$2,'1617 Data'!$A$2:$AEW$2,0))</f>
        <v>#N/A</v>
      </c>
      <c r="ANL9" s="403" t="e">
        <f>INDEX(' Cash Num-Den_Indi'!$A$2:$ANL$35,MATCH('1617 1718 Comparison'!$A9,' Cash Num-Den_Indi'!$A$2:$A$35,0),MATCH('1617 1718 Comparison'!ANL$2,' Cash Num-Den_Indi'!$A$2:$ANL$2,0))-INDEX('1617 Data'!$A$2:$AEW$35,MATCH('1617 1718 Comparison'!$A9,'1617 Data'!$A$2:$A$35,0),MATCH('1617 1718 Comparison'!ANL$2,'1617 Data'!$A$2:$AEW$2,0))</f>
        <v>#N/A</v>
      </c>
      <c r="ANM9" s="403">
        <f>INDEX(' Cash Num-Den_Indi'!$A$2:$ANL$35,MATCH('1617 1718 Comparison'!$A9,' Cash Num-Den_Indi'!$A$2:$A$35,0),MATCH('1617 1718 Comparison'!ANM$2,' Cash Num-Den_Indi'!$A$2:$ANL$2,0))-INDEX('1617 Data'!$A$2:$AEW$35,MATCH('1617 1718 Comparison'!$A9,'1617 Data'!$A$2:$A$35,0),MATCH('1617 1718 Comparison'!ANM$2,'1617 Data'!$A$2:$AEW$2,0))</f>
        <v>0</v>
      </c>
      <c r="ANN9" s="403" t="e">
        <f>INDEX(' Cash Num-Den_Indi'!$A$2:$ANL$35,MATCH('1617 1718 Comparison'!$A9,' Cash Num-Den_Indi'!$A$2:$A$35,0),MATCH('1617 1718 Comparison'!ANN$2,' Cash Num-Den_Indi'!$A$2:$ANL$2,0))-INDEX('1617 Data'!$A$2:$AEW$35,MATCH('1617 1718 Comparison'!$A9,'1617 Data'!$A$2:$A$35,0),MATCH('1617 1718 Comparison'!ANN$2,'1617 Data'!$A$2:$AEW$2,0))</f>
        <v>#N/A</v>
      </c>
      <c r="ANO9" s="403" t="e">
        <f>INDEX(' Cash Num-Den_Indi'!$A$2:$ANL$35,MATCH('1617 1718 Comparison'!$A9,' Cash Num-Den_Indi'!$A$2:$A$35,0),MATCH('1617 1718 Comparison'!ANO$2,' Cash Num-Den_Indi'!$A$2:$ANL$2,0))-INDEX('1617 Data'!$A$2:$AEW$35,MATCH('1617 1718 Comparison'!$A9,'1617 Data'!$A$2:$A$35,0),MATCH('1617 1718 Comparison'!ANO$2,'1617 Data'!$A$2:$AEW$2,0))</f>
        <v>#N/A</v>
      </c>
      <c r="ANP9" s="403">
        <f>INDEX(' Cash Num-Den_Indi'!$A$2:$ANL$35,MATCH('1617 1718 Comparison'!$A9,' Cash Num-Den_Indi'!$A$2:$A$35,0),MATCH('1617 1718 Comparison'!ANP$2,' Cash Num-Den_Indi'!$A$2:$ANL$2,0))-INDEX('1617 Data'!$A$2:$AEW$35,MATCH('1617 1718 Comparison'!$A9,'1617 Data'!$A$2:$A$35,0),MATCH('1617 1718 Comparison'!ANP$2,'1617 Data'!$A$2:$AEW$2,0))</f>
        <v>0</v>
      </c>
      <c r="ANQ9" s="403" t="e">
        <f>INDEX(' Cash Num-Den_Indi'!$A$2:$ANL$35,MATCH('1617 1718 Comparison'!$A9,' Cash Num-Den_Indi'!$A$2:$A$35,0),MATCH('1617 1718 Comparison'!ANQ$2,' Cash Num-Den_Indi'!$A$2:$ANL$2,0))-INDEX('1617 Data'!$A$2:$AEW$35,MATCH('1617 1718 Comparison'!$A9,'1617 Data'!$A$2:$A$35,0),MATCH('1617 1718 Comparison'!ANQ$2,'1617 Data'!$A$2:$AEW$2,0))</f>
        <v>#N/A</v>
      </c>
      <c r="ANR9" s="403" t="e">
        <f>INDEX(' Cash Num-Den_Indi'!$A$2:$ANL$35,MATCH('1617 1718 Comparison'!$A9,' Cash Num-Den_Indi'!$A$2:$A$35,0),MATCH('1617 1718 Comparison'!ANR$2,' Cash Num-Den_Indi'!$A$2:$ANL$2,0))-INDEX('1617 Data'!$A$2:$AEW$35,MATCH('1617 1718 Comparison'!$A9,'1617 Data'!$A$2:$A$35,0),MATCH('1617 1718 Comparison'!ANR$2,'1617 Data'!$A$2:$AEW$2,0))</f>
        <v>#N/A</v>
      </c>
      <c r="ANS9" s="403">
        <f>INDEX(' Cash Num-Den_Indi'!$A$2:$ANL$35,MATCH('1617 1718 Comparison'!$A9,' Cash Num-Den_Indi'!$A$2:$A$35,0),MATCH('1617 1718 Comparison'!ANS$2,' Cash Num-Den_Indi'!$A$2:$ANL$2,0))-INDEX('1617 Data'!$A$2:$AEW$35,MATCH('1617 1718 Comparison'!$A9,'1617 Data'!$A$2:$A$35,0),MATCH('1617 1718 Comparison'!ANS$2,'1617 Data'!$A$2:$AEW$2,0))</f>
        <v>0</v>
      </c>
      <c r="ANT9" s="403" t="e">
        <f>INDEX(' Cash Num-Den_Indi'!$A$2:$ANL$35,MATCH('1617 1718 Comparison'!$A9,' Cash Num-Den_Indi'!$A$2:$A$35,0),MATCH('1617 1718 Comparison'!ANT$2,' Cash Num-Den_Indi'!$A$2:$ANL$2,0))-INDEX('1617 Data'!$A$2:$AEW$35,MATCH('1617 1718 Comparison'!$A9,'1617 Data'!$A$2:$A$35,0),MATCH('1617 1718 Comparison'!ANT$2,'1617 Data'!$A$2:$AEW$2,0))</f>
        <v>#N/A</v>
      </c>
      <c r="ANU9" s="403" t="e">
        <f>INDEX(' Cash Num-Den_Indi'!$A$2:$ANL$35,MATCH('1617 1718 Comparison'!$A9,' Cash Num-Den_Indi'!$A$2:$A$35,0),MATCH('1617 1718 Comparison'!ANU$2,' Cash Num-Den_Indi'!$A$2:$ANL$2,0))-INDEX('1617 Data'!$A$2:$AEW$35,MATCH('1617 1718 Comparison'!$A9,'1617 Data'!$A$2:$A$35,0),MATCH('1617 1718 Comparison'!ANU$2,'1617 Data'!$A$2:$AEW$2,0))</f>
        <v>#N/A</v>
      </c>
      <c r="ANV9" s="403">
        <f>INDEX(' Cash Num-Den_Indi'!$A$2:$ANL$35,MATCH('1617 1718 Comparison'!$A9,' Cash Num-Den_Indi'!$A$2:$A$35,0),MATCH('1617 1718 Comparison'!ANV$2,' Cash Num-Den_Indi'!$A$2:$ANL$2,0))-INDEX('1617 Data'!$A$2:$AEW$35,MATCH('1617 1718 Comparison'!$A9,'1617 Data'!$A$2:$A$35,0),MATCH('1617 1718 Comparison'!ANV$2,'1617 Data'!$A$2:$AEW$2,0))</f>
        <v>0</v>
      </c>
      <c r="ANW9" s="403" t="e">
        <f>INDEX(' Cash Num-Den_Indi'!$A$2:$ANL$35,MATCH('1617 1718 Comparison'!$A9,' Cash Num-Den_Indi'!$A$2:$A$35,0),MATCH('1617 1718 Comparison'!ANW$2,' Cash Num-Den_Indi'!$A$2:$ANL$2,0))-INDEX('1617 Data'!$A$2:$AEW$35,MATCH('1617 1718 Comparison'!$A9,'1617 Data'!$A$2:$A$35,0),MATCH('1617 1718 Comparison'!ANW$2,'1617 Data'!$A$2:$AEW$2,0))</f>
        <v>#N/A</v>
      </c>
      <c r="ANX9" s="403" t="e">
        <f>INDEX(' Cash Num-Den_Indi'!$A$2:$ANL$35,MATCH('1617 1718 Comparison'!$A9,' Cash Num-Den_Indi'!$A$2:$A$35,0),MATCH('1617 1718 Comparison'!ANX$2,' Cash Num-Den_Indi'!$A$2:$ANL$2,0))-INDEX('1617 Data'!$A$2:$AEW$35,MATCH('1617 1718 Comparison'!$A9,'1617 Data'!$A$2:$A$35,0),MATCH('1617 1718 Comparison'!ANX$2,'1617 Data'!$A$2:$AEW$2,0))</f>
        <v>#N/A</v>
      </c>
      <c r="ANY9" s="403" t="e">
        <f>INDEX(' Cash Num-Den_Indi'!$A$2:$ANL$35,MATCH('1617 1718 Comparison'!$A9,' Cash Num-Den_Indi'!$A$2:$A$35,0),MATCH('1617 1718 Comparison'!ANY$2,' Cash Num-Den_Indi'!$A$2:$ANL$2,0))-INDEX('1617 Data'!$A$2:$AEW$35,MATCH('1617 1718 Comparison'!$A9,'1617 Data'!$A$2:$A$35,0),MATCH('1617 1718 Comparison'!ANY$2,'1617 Data'!$A$2:$AEW$2,0))</f>
        <v>#N/A</v>
      </c>
      <c r="ANZ9" s="403" t="e">
        <f>INDEX(' Cash Num-Den_Indi'!$A$2:$ANL$35,MATCH('1617 1718 Comparison'!$A9,' Cash Num-Den_Indi'!$A$2:$A$35,0),MATCH('1617 1718 Comparison'!ANZ$2,' Cash Num-Den_Indi'!$A$2:$ANL$2,0))-INDEX('1617 Data'!$A$2:$AEW$35,MATCH('1617 1718 Comparison'!$A9,'1617 Data'!$A$2:$A$35,0),MATCH('1617 1718 Comparison'!ANZ$2,'1617 Data'!$A$2:$AEW$2,0))</f>
        <v>#N/A</v>
      </c>
      <c r="AOA9" s="403" t="e">
        <f>INDEX(' Cash Num-Den_Indi'!$A$2:$ANL$35,MATCH('1617 1718 Comparison'!$A9,' Cash Num-Den_Indi'!$A$2:$A$35,0),MATCH('1617 1718 Comparison'!AOA$2,' Cash Num-Den_Indi'!$A$2:$ANL$2,0))-INDEX('1617 Data'!$A$2:$AEW$35,MATCH('1617 1718 Comparison'!$A9,'1617 Data'!$A$2:$A$35,0),MATCH('1617 1718 Comparison'!AOA$2,'1617 Data'!$A$2:$AEW$2,0))</f>
        <v>#N/A</v>
      </c>
      <c r="AOB9" s="403" t="e">
        <f>INDEX(' Cash Num-Den_Indi'!$A$2:$ANL$35,MATCH('1617 1718 Comparison'!$A9,' Cash Num-Den_Indi'!$A$2:$A$35,0),MATCH('1617 1718 Comparison'!AOB$2,' Cash Num-Den_Indi'!$A$2:$ANL$2,0))-INDEX('1617 Data'!$A$2:$AEW$35,MATCH('1617 1718 Comparison'!$A9,'1617 Data'!$A$2:$A$35,0),MATCH('1617 1718 Comparison'!AOB$2,'1617 Data'!$A$2:$AEW$2,0))</f>
        <v>#N/A</v>
      </c>
      <c r="AOC9" s="403" t="e">
        <f>INDEX(' Cash Num-Den_Indi'!$A$2:$ANL$35,MATCH('1617 1718 Comparison'!$A9,' Cash Num-Den_Indi'!$A$2:$A$35,0),MATCH('1617 1718 Comparison'!AOC$2,' Cash Num-Den_Indi'!$A$2:$ANL$2,0))-INDEX('1617 Data'!$A$2:$AEW$35,MATCH('1617 1718 Comparison'!$A9,'1617 Data'!$A$2:$A$35,0),MATCH('1617 1718 Comparison'!AOC$2,'1617 Data'!$A$2:$AEW$2,0))</f>
        <v>#N/A</v>
      </c>
      <c r="AOD9" s="403" t="e">
        <f>INDEX(' Cash Num-Den_Indi'!$A$2:$ANL$35,MATCH('1617 1718 Comparison'!$A9,' Cash Num-Den_Indi'!$A$2:$A$35,0),MATCH('1617 1718 Comparison'!AOD$2,' Cash Num-Den_Indi'!$A$2:$ANL$2,0))-INDEX('1617 Data'!$A$2:$AEW$35,MATCH('1617 1718 Comparison'!$A9,'1617 Data'!$A$2:$A$35,0),MATCH('1617 1718 Comparison'!AOD$2,'1617 Data'!$A$2:$AEW$2,0))</f>
        <v>#N/A</v>
      </c>
      <c r="AOE9" s="403" t="e">
        <f>INDEX(' Cash Num-Den_Indi'!$A$2:$ANL$35,MATCH('1617 1718 Comparison'!$A9,' Cash Num-Den_Indi'!$A$2:$A$35,0),MATCH('1617 1718 Comparison'!AOE$2,' Cash Num-Den_Indi'!$A$2:$ANL$2,0))-INDEX('1617 Data'!$A$2:$AEW$35,MATCH('1617 1718 Comparison'!$A9,'1617 Data'!$A$2:$A$35,0),MATCH('1617 1718 Comparison'!AOE$2,'1617 Data'!$A$2:$AEW$2,0))</f>
        <v>#N/A</v>
      </c>
      <c r="AOF9" s="403" t="e">
        <f>INDEX(' Cash Num-Den_Indi'!$A$2:$ANL$35,MATCH('1617 1718 Comparison'!$A9,' Cash Num-Den_Indi'!$A$2:$A$35,0),MATCH('1617 1718 Comparison'!AOF$2,' Cash Num-Den_Indi'!$A$2:$ANL$2,0))-INDEX('1617 Data'!$A$2:$AEW$35,MATCH('1617 1718 Comparison'!$A9,'1617 Data'!$A$2:$A$35,0),MATCH('1617 1718 Comparison'!AOF$2,'1617 Data'!$A$2:$AEW$2,0))</f>
        <v>#N/A</v>
      </c>
      <c r="AOG9" s="403" t="e">
        <f>INDEX(' Cash Num-Den_Indi'!$A$2:$ANL$35,MATCH('1617 1718 Comparison'!$A9,' Cash Num-Den_Indi'!$A$2:$A$35,0),MATCH('1617 1718 Comparison'!AOG$2,' Cash Num-Den_Indi'!$A$2:$ANL$2,0))-INDEX('1617 Data'!$A$2:$AEW$35,MATCH('1617 1718 Comparison'!$A9,'1617 Data'!$A$2:$A$35,0),MATCH('1617 1718 Comparison'!AOG$2,'1617 Data'!$A$2:$AEW$2,0))</f>
        <v>#N/A</v>
      </c>
      <c r="AOH9" s="403" t="e">
        <f>INDEX(' Cash Num-Den_Indi'!$A$2:$ANL$35,MATCH('1617 1718 Comparison'!$A9,' Cash Num-Den_Indi'!$A$2:$A$35,0),MATCH('1617 1718 Comparison'!AOH$2,' Cash Num-Den_Indi'!$A$2:$ANL$2,0))-INDEX('1617 Data'!$A$2:$AEW$35,MATCH('1617 1718 Comparison'!$A9,'1617 Data'!$A$2:$A$35,0),MATCH('1617 1718 Comparison'!AOH$2,'1617 Data'!$A$2:$AEW$2,0))</f>
        <v>#N/A</v>
      </c>
      <c r="AOI9" s="403" t="e">
        <f>INDEX(' Cash Num-Den_Indi'!$A$2:$ANL$35,MATCH('1617 1718 Comparison'!$A9,' Cash Num-Den_Indi'!$A$2:$A$35,0),MATCH('1617 1718 Comparison'!AOI$2,' Cash Num-Den_Indi'!$A$2:$ANL$2,0))-INDEX('1617 Data'!$A$2:$AEW$35,MATCH('1617 1718 Comparison'!$A9,'1617 Data'!$A$2:$A$35,0),MATCH('1617 1718 Comparison'!AOI$2,'1617 Data'!$A$2:$AEW$2,0))</f>
        <v>#N/A</v>
      </c>
      <c r="AOJ9" s="403" t="e">
        <f>INDEX(' Cash Num-Den_Indi'!$A$2:$ANL$35,MATCH('1617 1718 Comparison'!$A9,' Cash Num-Den_Indi'!$A$2:$A$35,0),MATCH('1617 1718 Comparison'!AOJ$2,' Cash Num-Den_Indi'!$A$2:$ANL$2,0))-INDEX('1617 Data'!$A$2:$AEW$35,MATCH('1617 1718 Comparison'!$A9,'1617 Data'!$A$2:$A$35,0),MATCH('1617 1718 Comparison'!AOJ$2,'1617 Data'!$A$2:$AEW$2,0))</f>
        <v>#N/A</v>
      </c>
      <c r="AOK9" s="403" t="e">
        <f>INDEX(' Cash Num-Den_Indi'!$A$2:$ANL$35,MATCH('1617 1718 Comparison'!$A9,' Cash Num-Den_Indi'!$A$2:$A$35,0),MATCH('1617 1718 Comparison'!AOK$2,' Cash Num-Den_Indi'!$A$2:$ANL$2,0))-INDEX('1617 Data'!$A$2:$AEW$35,MATCH('1617 1718 Comparison'!$A9,'1617 Data'!$A$2:$A$35,0),MATCH('1617 1718 Comparison'!AOK$2,'1617 Data'!$A$2:$AEW$2,0))</f>
        <v>#N/A</v>
      </c>
      <c r="AOL9" s="403" t="e">
        <f>INDEX(' Cash Num-Den_Indi'!$A$2:$ANL$35,MATCH('1617 1718 Comparison'!$A9,' Cash Num-Den_Indi'!$A$2:$A$35,0),MATCH('1617 1718 Comparison'!AOL$2,' Cash Num-Den_Indi'!$A$2:$ANL$2,0))-INDEX('1617 Data'!$A$2:$AEW$35,MATCH('1617 1718 Comparison'!$A9,'1617 Data'!$A$2:$A$35,0),MATCH('1617 1718 Comparison'!AOL$2,'1617 Data'!$A$2:$AEW$2,0))</f>
        <v>#N/A</v>
      </c>
      <c r="AOM9" s="403" t="e">
        <f>INDEX(' Cash Num-Den_Indi'!$A$2:$ANL$35,MATCH('1617 1718 Comparison'!$A9,' Cash Num-Den_Indi'!$A$2:$A$35,0),MATCH('1617 1718 Comparison'!AOM$2,' Cash Num-Den_Indi'!$A$2:$ANL$2,0))-INDEX('1617 Data'!$A$2:$AEW$35,MATCH('1617 1718 Comparison'!$A9,'1617 Data'!$A$2:$A$35,0),MATCH('1617 1718 Comparison'!AOM$2,'1617 Data'!$A$2:$AEW$2,0))</f>
        <v>#N/A</v>
      </c>
      <c r="AON9" s="403" t="e">
        <f>INDEX(' Cash Num-Den_Indi'!$A$2:$ANL$35,MATCH('1617 1718 Comparison'!$A9,' Cash Num-Den_Indi'!$A$2:$A$35,0),MATCH('1617 1718 Comparison'!AON$2,' Cash Num-Den_Indi'!$A$2:$ANL$2,0))-INDEX('1617 Data'!$A$2:$AEW$35,MATCH('1617 1718 Comparison'!$A9,'1617 Data'!$A$2:$A$35,0),MATCH('1617 1718 Comparison'!AON$2,'1617 Data'!$A$2:$AEW$2,0))</f>
        <v>#N/A</v>
      </c>
      <c r="AOO9" s="403" t="e">
        <f>INDEX(' Cash Num-Den_Indi'!$A$2:$ANL$35,MATCH('1617 1718 Comparison'!$A9,' Cash Num-Den_Indi'!$A$2:$A$35,0),MATCH('1617 1718 Comparison'!AOO$2,' Cash Num-Den_Indi'!$A$2:$ANL$2,0))-INDEX('1617 Data'!$A$2:$AEW$35,MATCH('1617 1718 Comparison'!$A9,'1617 Data'!$A$2:$A$35,0),MATCH('1617 1718 Comparison'!AOO$2,'1617 Data'!$A$2:$AEW$2,0))</f>
        <v>#N/A</v>
      </c>
      <c r="AOP9" s="403" t="e">
        <f>INDEX(' Cash Num-Den_Indi'!$A$2:$ANL$35,MATCH('1617 1718 Comparison'!$A9,' Cash Num-Den_Indi'!$A$2:$A$35,0),MATCH('1617 1718 Comparison'!AOP$2,' Cash Num-Den_Indi'!$A$2:$ANL$2,0))-INDEX('1617 Data'!$A$2:$AEW$35,MATCH('1617 1718 Comparison'!$A9,'1617 Data'!$A$2:$A$35,0),MATCH('1617 1718 Comparison'!AOP$2,'1617 Data'!$A$2:$AEW$2,0))</f>
        <v>#N/A</v>
      </c>
      <c r="AOQ9" s="403" t="e">
        <f>INDEX(' Cash Num-Den_Indi'!$A$2:$ANL$35,MATCH('1617 1718 Comparison'!$A9,' Cash Num-Den_Indi'!$A$2:$A$35,0),MATCH('1617 1718 Comparison'!AOQ$2,' Cash Num-Den_Indi'!$A$2:$ANL$2,0))-INDEX('1617 Data'!$A$2:$AEW$35,MATCH('1617 1718 Comparison'!$A9,'1617 Data'!$A$2:$A$35,0),MATCH('1617 1718 Comparison'!AOQ$2,'1617 Data'!$A$2:$AEW$2,0))</f>
        <v>#N/A</v>
      </c>
      <c r="AOR9" s="403" t="e">
        <f>INDEX(' Cash Num-Den_Indi'!$A$2:$ANL$35,MATCH('1617 1718 Comparison'!$A9,' Cash Num-Den_Indi'!$A$2:$A$35,0),MATCH('1617 1718 Comparison'!AOR$2,' Cash Num-Den_Indi'!$A$2:$ANL$2,0))-INDEX('1617 Data'!$A$2:$AEW$35,MATCH('1617 1718 Comparison'!$A9,'1617 Data'!$A$2:$A$35,0),MATCH('1617 1718 Comparison'!AOR$2,'1617 Data'!$A$2:$AEW$2,0))</f>
        <v>#N/A</v>
      </c>
    </row>
    <row r="10" spans="1:1084" x14ac:dyDescent="0.45">
      <c r="A10" s="130" t="s">
        <v>693</v>
      </c>
      <c r="B10" s="402">
        <f>INDEX(' Cash Num-Den_Indi'!$A$2:$ANL$35,MATCH('1617 1718 Comparison'!$A10,' Cash Num-Den_Indi'!$A$2:$A$35,0),MATCH('1617 1718 Comparison'!B$2,' Cash Num-Den_Indi'!$A$2:$ANL$2,0))-INDEX('1617 Data'!$A$2:$AEW$35,MATCH('1617 1718 Comparison'!$A10,'1617 Data'!$A$2:$A$35,0),MATCH('1617 1718 Comparison'!B$2,'1617 Data'!$A$2:$AEW$2,0))</f>
        <v>0</v>
      </c>
      <c r="C10" s="402">
        <f>INDEX(' Cash Num-Den_Indi'!$A$2:$ANL$35,MATCH('1617 1718 Comparison'!$A10,' Cash Num-Den_Indi'!$A$2:$A$35,0),MATCH('1617 1718 Comparison'!C$2,' Cash Num-Den_Indi'!$A$2:$ANL$2,0))-INDEX('1617 Data'!$A$2:$AEW$35,MATCH('1617 1718 Comparison'!$A10,'1617 Data'!$A$2:$A$35,0),MATCH('1617 1718 Comparison'!C$2,'1617 Data'!$A$2:$AEW$2,0))</f>
        <v>0</v>
      </c>
      <c r="D10" s="402">
        <f>INDEX(' Cash Num-Den_Indi'!$A$2:$ANL$35,MATCH('1617 1718 Comparison'!$A10,' Cash Num-Den_Indi'!$A$2:$A$35,0),MATCH('1617 1718 Comparison'!D$2,' Cash Num-Den_Indi'!$A$2:$ANL$2,0))-INDEX('1617 Data'!$A$2:$AEW$35,MATCH('1617 1718 Comparison'!$A10,'1617 Data'!$A$2:$A$35,0),MATCH('1617 1718 Comparison'!D$2,'1617 Data'!$A$2:$AEW$2,0))</f>
        <v>0</v>
      </c>
      <c r="E10" s="402">
        <f>INDEX(' Cash Num-Den_Indi'!$A$2:$ANL$35,MATCH('1617 1718 Comparison'!$A10,' Cash Num-Den_Indi'!$A$2:$A$35,0),MATCH('1617 1718 Comparison'!E$2,' Cash Num-Den_Indi'!$A$2:$ANL$2,0))-INDEX('1617 Data'!$A$2:$AEW$35,MATCH('1617 1718 Comparison'!$A10,'1617 Data'!$A$2:$A$35,0),MATCH('1617 1718 Comparison'!E$2,'1617 Data'!$A$2:$AEW$2,0))</f>
        <v>0</v>
      </c>
      <c r="F10" s="402">
        <f>INDEX(' Cash Num-Den_Indi'!$A$2:$ANL$35,MATCH('1617 1718 Comparison'!$A10,' Cash Num-Den_Indi'!$A$2:$A$35,0),MATCH('1617 1718 Comparison'!F$2,' Cash Num-Den_Indi'!$A$2:$ANL$2,0))-INDEX('1617 Data'!$A$2:$AEW$35,MATCH('1617 1718 Comparison'!$A10,'1617 Data'!$A$2:$A$35,0),MATCH('1617 1718 Comparison'!F$2,'1617 Data'!$A$2:$AEW$2,0))</f>
        <v>0</v>
      </c>
      <c r="G10" s="402">
        <f>INDEX(' Cash Num-Den_Indi'!$A$2:$ANL$35,MATCH('1617 1718 Comparison'!$A10,' Cash Num-Den_Indi'!$A$2:$A$35,0),MATCH('1617 1718 Comparison'!G$2,' Cash Num-Den_Indi'!$A$2:$ANL$2,0))-INDEX('1617 Data'!$A$2:$AEW$35,MATCH('1617 1718 Comparison'!$A10,'1617 Data'!$A$2:$A$35,0),MATCH('1617 1718 Comparison'!G$2,'1617 Data'!$A$2:$AEW$2,0))</f>
        <v>0</v>
      </c>
      <c r="H10" s="402">
        <f>INDEX(' Cash Num-Den_Indi'!$A$2:$ANL$35,MATCH('1617 1718 Comparison'!$A10,' Cash Num-Den_Indi'!$A$2:$A$35,0),MATCH('1617 1718 Comparison'!H$2,' Cash Num-Den_Indi'!$A$2:$ANL$2,0))-INDEX('1617 Data'!$A$2:$AEW$35,MATCH('1617 1718 Comparison'!$A10,'1617 Data'!$A$2:$A$35,0),MATCH('1617 1718 Comparison'!H$2,'1617 Data'!$A$2:$AEW$2,0))</f>
        <v>0</v>
      </c>
      <c r="I10" s="402">
        <f>INDEX(' Cash Num-Den_Indi'!$A$2:$ANL$35,MATCH('1617 1718 Comparison'!$A10,' Cash Num-Den_Indi'!$A$2:$A$35,0),MATCH('1617 1718 Comparison'!I$2,' Cash Num-Den_Indi'!$A$2:$ANL$2,0))-INDEX('1617 Data'!$A$2:$AEW$35,MATCH('1617 1718 Comparison'!$A10,'1617 Data'!$A$2:$A$35,0),MATCH('1617 1718 Comparison'!I$2,'1617 Data'!$A$2:$AEW$2,0))</f>
        <v>0</v>
      </c>
      <c r="J10" s="402">
        <f>INDEX(' Cash Num-Den_Indi'!$A$2:$ANL$35,MATCH('1617 1718 Comparison'!$A10,' Cash Num-Den_Indi'!$A$2:$A$35,0),MATCH('1617 1718 Comparison'!J$2,' Cash Num-Den_Indi'!$A$2:$ANL$2,0))-INDEX('1617 Data'!$A$2:$AEW$35,MATCH('1617 1718 Comparison'!$A10,'1617 Data'!$A$2:$A$35,0),MATCH('1617 1718 Comparison'!J$2,'1617 Data'!$A$2:$AEW$2,0))</f>
        <v>0</v>
      </c>
      <c r="K10" s="402">
        <f>INDEX(' Cash Num-Den_Indi'!$A$2:$ANL$35,MATCH('1617 1718 Comparison'!$A10,' Cash Num-Den_Indi'!$A$2:$A$35,0),MATCH('1617 1718 Comparison'!K$2,' Cash Num-Den_Indi'!$A$2:$ANL$2,0))-INDEX('1617 Data'!$A$2:$AEW$35,MATCH('1617 1718 Comparison'!$A10,'1617 Data'!$A$2:$A$35,0),MATCH('1617 1718 Comparison'!K$2,'1617 Data'!$A$2:$AEW$2,0))</f>
        <v>0</v>
      </c>
      <c r="L10" s="402">
        <f>INDEX(' Cash Num-Den_Indi'!$A$2:$ANL$35,MATCH('1617 1718 Comparison'!$A10,' Cash Num-Den_Indi'!$A$2:$A$35,0),MATCH('1617 1718 Comparison'!L$2,' Cash Num-Den_Indi'!$A$2:$ANL$2,0))-INDEX('1617 Data'!$A$2:$AEW$35,MATCH('1617 1718 Comparison'!$A10,'1617 Data'!$A$2:$A$35,0),MATCH('1617 1718 Comparison'!L$2,'1617 Data'!$A$2:$AEW$2,0))</f>
        <v>0</v>
      </c>
      <c r="M10" s="402">
        <f>INDEX(' Cash Num-Den_Indi'!$A$2:$ANL$35,MATCH('1617 1718 Comparison'!$A10,' Cash Num-Den_Indi'!$A$2:$A$35,0),MATCH('1617 1718 Comparison'!M$2,' Cash Num-Den_Indi'!$A$2:$ANL$2,0))-INDEX('1617 Data'!$A$2:$AEW$35,MATCH('1617 1718 Comparison'!$A10,'1617 Data'!$A$2:$A$35,0),MATCH('1617 1718 Comparison'!M$2,'1617 Data'!$A$2:$AEW$2,0))</f>
        <v>0</v>
      </c>
      <c r="N10" s="402">
        <f>INDEX(' Cash Num-Den_Indi'!$A$2:$ANL$35,MATCH('1617 1718 Comparison'!$A10,' Cash Num-Den_Indi'!$A$2:$A$35,0),MATCH('1617 1718 Comparison'!N$2,' Cash Num-Den_Indi'!$A$2:$ANL$2,0))-INDEX('1617 Data'!$A$2:$AEW$35,MATCH('1617 1718 Comparison'!$A10,'1617 Data'!$A$2:$A$35,0),MATCH('1617 1718 Comparison'!N$2,'1617 Data'!$A$2:$AEW$2,0))</f>
        <v>0</v>
      </c>
      <c r="O10" s="402">
        <f>INDEX(' Cash Num-Den_Indi'!$A$2:$ANL$35,MATCH('1617 1718 Comparison'!$A10,' Cash Num-Den_Indi'!$A$2:$A$35,0),MATCH('1617 1718 Comparison'!O$2,' Cash Num-Den_Indi'!$A$2:$ANL$2,0))-INDEX('1617 Data'!$A$2:$AEW$35,MATCH('1617 1718 Comparison'!$A10,'1617 Data'!$A$2:$A$35,0),MATCH('1617 1718 Comparison'!O$2,'1617 Data'!$A$2:$AEW$2,0))</f>
        <v>0</v>
      </c>
      <c r="P10" s="402">
        <f>INDEX(' Cash Num-Den_Indi'!$A$2:$ANL$35,MATCH('1617 1718 Comparison'!$A10,' Cash Num-Den_Indi'!$A$2:$A$35,0),MATCH('1617 1718 Comparison'!P$2,' Cash Num-Den_Indi'!$A$2:$ANL$2,0))-INDEX('1617 Data'!$A$2:$AEW$35,MATCH('1617 1718 Comparison'!$A10,'1617 Data'!$A$2:$A$35,0),MATCH('1617 1718 Comparison'!P$2,'1617 Data'!$A$2:$AEW$2,0))</f>
        <v>0</v>
      </c>
      <c r="Q10" s="402">
        <f>INDEX(' Cash Num-Den_Indi'!$A$2:$ANL$35,MATCH('1617 1718 Comparison'!$A10,' Cash Num-Den_Indi'!$A$2:$A$35,0),MATCH('1617 1718 Comparison'!Q$2,' Cash Num-Den_Indi'!$A$2:$ANL$2,0))-INDEX('1617 Data'!$A$2:$AEW$35,MATCH('1617 1718 Comparison'!$A10,'1617 Data'!$A$2:$A$35,0),MATCH('1617 1718 Comparison'!Q$2,'1617 Data'!$A$2:$AEW$2,0))</f>
        <v>0</v>
      </c>
      <c r="R10" s="402">
        <f>INDEX(' Cash Num-Den_Indi'!$A$2:$ANL$35,MATCH('1617 1718 Comparison'!$A10,' Cash Num-Den_Indi'!$A$2:$A$35,0),MATCH('1617 1718 Comparison'!R$2,' Cash Num-Den_Indi'!$A$2:$ANL$2,0))-INDEX('1617 Data'!$A$2:$AEW$35,MATCH('1617 1718 Comparison'!$A10,'1617 Data'!$A$2:$A$35,0),MATCH('1617 1718 Comparison'!R$2,'1617 Data'!$A$2:$AEW$2,0))</f>
        <v>0</v>
      </c>
      <c r="S10" s="402">
        <f>INDEX(' Cash Num-Den_Indi'!$A$2:$ANL$35,MATCH('1617 1718 Comparison'!$A10,' Cash Num-Den_Indi'!$A$2:$A$35,0),MATCH('1617 1718 Comparison'!S$2,' Cash Num-Den_Indi'!$A$2:$ANL$2,0))-INDEX('1617 Data'!$A$2:$AEW$35,MATCH('1617 1718 Comparison'!$A10,'1617 Data'!$A$2:$A$35,0),MATCH('1617 1718 Comparison'!S$2,'1617 Data'!$A$2:$AEW$2,0))</f>
        <v>0</v>
      </c>
      <c r="T10" s="402">
        <f>INDEX(' Cash Num-Den_Indi'!$A$2:$ANL$35,MATCH('1617 1718 Comparison'!$A10,' Cash Num-Den_Indi'!$A$2:$A$35,0),MATCH('1617 1718 Comparison'!T$2,' Cash Num-Den_Indi'!$A$2:$ANL$2,0))-INDEX('1617 Data'!$A$2:$AEW$35,MATCH('1617 1718 Comparison'!$A10,'1617 Data'!$A$2:$A$35,0),MATCH('1617 1718 Comparison'!T$2,'1617 Data'!$A$2:$AEW$2,0))</f>
        <v>0</v>
      </c>
      <c r="U10" s="402">
        <f>INDEX(' Cash Num-Den_Indi'!$A$2:$ANL$35,MATCH('1617 1718 Comparison'!$A10,' Cash Num-Den_Indi'!$A$2:$A$35,0),MATCH('1617 1718 Comparison'!U$2,' Cash Num-Den_Indi'!$A$2:$ANL$2,0))-INDEX('1617 Data'!$A$2:$AEW$35,MATCH('1617 1718 Comparison'!$A10,'1617 Data'!$A$2:$A$35,0),MATCH('1617 1718 Comparison'!U$2,'1617 Data'!$A$2:$AEW$2,0))</f>
        <v>0</v>
      </c>
      <c r="V10" s="402">
        <f>INDEX(' Cash Num-Den_Indi'!$A$2:$ANL$35,MATCH('1617 1718 Comparison'!$A10,' Cash Num-Den_Indi'!$A$2:$A$35,0),MATCH('1617 1718 Comparison'!V$2,' Cash Num-Den_Indi'!$A$2:$ANL$2,0))-INDEX('1617 Data'!$A$2:$AEW$35,MATCH('1617 1718 Comparison'!$A10,'1617 Data'!$A$2:$A$35,0),MATCH('1617 1718 Comparison'!V$2,'1617 Data'!$A$2:$AEW$2,0))</f>
        <v>0</v>
      </c>
      <c r="W10" s="403" t="e">
        <f>INDEX(' Cash Num-Den_Indi'!$A$2:$ANL$35,MATCH('1617 1718 Comparison'!$A10,' Cash Num-Den_Indi'!$A$2:$A$35,0),MATCH('1617 1718 Comparison'!W$2,' Cash Num-Den_Indi'!$A$2:$ANL$2,0))-INDEX('1617 Data'!$A$2:$AEW$35,MATCH('1617 1718 Comparison'!$A10,'1617 Data'!$A$2:$A$35,0),MATCH('1617 1718 Comparison'!W$2,'1617 Data'!$A$2:$AEW$2,0))</f>
        <v>#N/A</v>
      </c>
      <c r="X10" s="403" t="e">
        <f>INDEX(' Cash Num-Den_Indi'!$A$2:$ANL$35,MATCH('1617 1718 Comparison'!$A10,' Cash Num-Den_Indi'!$A$2:$A$35,0),MATCH('1617 1718 Comparison'!X$2,' Cash Num-Den_Indi'!$A$2:$ANL$2,0))-INDEX('1617 Data'!$A$2:$AEW$35,MATCH('1617 1718 Comparison'!$A10,'1617 Data'!$A$2:$A$35,0),MATCH('1617 1718 Comparison'!X$2,'1617 Data'!$A$2:$AEW$2,0))</f>
        <v>#N/A</v>
      </c>
      <c r="Y10" s="403" t="e">
        <f>INDEX(' Cash Num-Den_Indi'!$A$2:$ANL$35,MATCH('1617 1718 Comparison'!$A10,' Cash Num-Den_Indi'!$A$2:$A$35,0),MATCH('1617 1718 Comparison'!Y$2,' Cash Num-Den_Indi'!$A$2:$ANL$2,0))-INDEX('1617 Data'!$A$2:$AEW$35,MATCH('1617 1718 Comparison'!$A10,'1617 Data'!$A$2:$A$35,0),MATCH('1617 1718 Comparison'!Y$2,'1617 Data'!$A$2:$AEW$2,0))</f>
        <v>#N/A</v>
      </c>
      <c r="Z10" s="402">
        <f>INDEX(' Cash Num-Den_Indi'!$A$2:$ANL$35,MATCH('1617 1718 Comparison'!$A10,' Cash Num-Den_Indi'!$A$2:$A$35,0),MATCH('1617 1718 Comparison'!Z$2,' Cash Num-Den_Indi'!$A$2:$ANL$2,0))-INDEX('1617 Data'!$A$2:$AEW$35,MATCH('1617 1718 Comparison'!$A10,'1617 Data'!$A$2:$A$35,0),MATCH('1617 1718 Comparison'!Z$2,'1617 Data'!$A$2:$AEW$2,0))</f>
        <v>0</v>
      </c>
      <c r="AA10" s="402">
        <f>INDEX(' Cash Num-Den_Indi'!$A$2:$ANL$35,MATCH('1617 1718 Comparison'!$A10,' Cash Num-Den_Indi'!$A$2:$A$35,0),MATCH('1617 1718 Comparison'!AA$2,' Cash Num-Den_Indi'!$A$2:$ANL$2,0))-INDEX('1617 Data'!$A$2:$AEW$35,MATCH('1617 1718 Comparison'!$A10,'1617 Data'!$A$2:$A$35,0),MATCH('1617 1718 Comparison'!AA$2,'1617 Data'!$A$2:$AEW$2,0))</f>
        <v>0</v>
      </c>
      <c r="AB10" s="402">
        <f>INDEX(' Cash Num-Den_Indi'!$A$2:$ANL$35,MATCH('1617 1718 Comparison'!$A10,' Cash Num-Den_Indi'!$A$2:$A$35,0),MATCH('1617 1718 Comparison'!AB$2,' Cash Num-Den_Indi'!$A$2:$ANL$2,0))-INDEX('1617 Data'!$A$2:$AEW$35,MATCH('1617 1718 Comparison'!$A10,'1617 Data'!$A$2:$A$35,0),MATCH('1617 1718 Comparison'!AB$2,'1617 Data'!$A$2:$AEW$2,0))</f>
        <v>0</v>
      </c>
      <c r="AC10" s="402">
        <f>INDEX(' Cash Num-Den_Indi'!$A$2:$ANL$35,MATCH('1617 1718 Comparison'!$A10,' Cash Num-Den_Indi'!$A$2:$A$35,0),MATCH('1617 1718 Comparison'!AC$2,' Cash Num-Den_Indi'!$A$2:$ANL$2,0))-INDEX('1617 Data'!$A$2:$AEW$35,MATCH('1617 1718 Comparison'!$A10,'1617 Data'!$A$2:$A$35,0),MATCH('1617 1718 Comparison'!AC$2,'1617 Data'!$A$2:$AEW$2,0))</f>
        <v>0</v>
      </c>
      <c r="AD10" s="402">
        <f>INDEX(' Cash Num-Den_Indi'!$A$2:$ANL$35,MATCH('1617 1718 Comparison'!$A10,' Cash Num-Den_Indi'!$A$2:$A$35,0),MATCH('1617 1718 Comparison'!AD$2,' Cash Num-Den_Indi'!$A$2:$ANL$2,0))-INDEX('1617 Data'!$A$2:$AEW$35,MATCH('1617 1718 Comparison'!$A10,'1617 Data'!$A$2:$A$35,0),MATCH('1617 1718 Comparison'!AD$2,'1617 Data'!$A$2:$AEW$2,0))</f>
        <v>0</v>
      </c>
      <c r="AE10" s="402">
        <f>INDEX(' Cash Num-Den_Indi'!$A$2:$ANL$35,MATCH('1617 1718 Comparison'!$A10,' Cash Num-Den_Indi'!$A$2:$A$35,0),MATCH('1617 1718 Comparison'!AE$2,' Cash Num-Den_Indi'!$A$2:$ANL$2,0))-INDEX('1617 Data'!$A$2:$AEW$35,MATCH('1617 1718 Comparison'!$A10,'1617 Data'!$A$2:$A$35,0),MATCH('1617 1718 Comparison'!AE$2,'1617 Data'!$A$2:$AEW$2,0))</f>
        <v>0</v>
      </c>
      <c r="AF10" s="402">
        <f>INDEX(' Cash Num-Den_Indi'!$A$2:$ANL$35,MATCH('1617 1718 Comparison'!$A10,' Cash Num-Den_Indi'!$A$2:$A$35,0),MATCH('1617 1718 Comparison'!AF$2,' Cash Num-Den_Indi'!$A$2:$ANL$2,0))-INDEX('1617 Data'!$A$2:$AEW$35,MATCH('1617 1718 Comparison'!$A10,'1617 Data'!$A$2:$A$35,0),MATCH('1617 1718 Comparison'!AF$2,'1617 Data'!$A$2:$AEW$2,0))</f>
        <v>0</v>
      </c>
      <c r="AG10" s="402">
        <f>INDEX(' Cash Num-Den_Indi'!$A$2:$ANL$35,MATCH('1617 1718 Comparison'!$A10,' Cash Num-Den_Indi'!$A$2:$A$35,0),MATCH('1617 1718 Comparison'!AG$2,' Cash Num-Den_Indi'!$A$2:$ANL$2,0))-INDEX('1617 Data'!$A$2:$AEW$35,MATCH('1617 1718 Comparison'!$A10,'1617 Data'!$A$2:$A$35,0),MATCH('1617 1718 Comparison'!AG$2,'1617 Data'!$A$2:$AEW$2,0))</f>
        <v>0</v>
      </c>
      <c r="AH10" s="402">
        <f>INDEX(' Cash Num-Den_Indi'!$A$2:$ANL$35,MATCH('1617 1718 Comparison'!$A10,' Cash Num-Den_Indi'!$A$2:$A$35,0),MATCH('1617 1718 Comparison'!AH$2,' Cash Num-Den_Indi'!$A$2:$ANL$2,0))-INDEX('1617 Data'!$A$2:$AEW$35,MATCH('1617 1718 Comparison'!$A10,'1617 Data'!$A$2:$A$35,0),MATCH('1617 1718 Comparison'!AH$2,'1617 Data'!$A$2:$AEW$2,0))</f>
        <v>0</v>
      </c>
      <c r="AI10" s="402">
        <f>INDEX(' Cash Num-Den_Indi'!$A$2:$ANL$35,MATCH('1617 1718 Comparison'!$A10,' Cash Num-Den_Indi'!$A$2:$A$35,0),MATCH('1617 1718 Comparison'!AI$2,' Cash Num-Den_Indi'!$A$2:$ANL$2,0))-INDEX('1617 Data'!$A$2:$AEW$35,MATCH('1617 1718 Comparison'!$A10,'1617 Data'!$A$2:$A$35,0),MATCH('1617 1718 Comparison'!AI$2,'1617 Data'!$A$2:$AEW$2,0))</f>
        <v>0</v>
      </c>
      <c r="AJ10" s="402">
        <f>INDEX(' Cash Num-Den_Indi'!$A$2:$ANL$35,MATCH('1617 1718 Comparison'!$A10,' Cash Num-Den_Indi'!$A$2:$A$35,0),MATCH('1617 1718 Comparison'!AJ$2,' Cash Num-Den_Indi'!$A$2:$ANL$2,0))-INDEX('1617 Data'!$A$2:$AEW$35,MATCH('1617 1718 Comparison'!$A10,'1617 Data'!$A$2:$A$35,0),MATCH('1617 1718 Comparison'!AJ$2,'1617 Data'!$A$2:$AEW$2,0))</f>
        <v>0</v>
      </c>
      <c r="AK10" s="402">
        <f>INDEX(' Cash Num-Den_Indi'!$A$2:$ANL$35,MATCH('1617 1718 Comparison'!$A10,' Cash Num-Den_Indi'!$A$2:$A$35,0),MATCH('1617 1718 Comparison'!AK$2,' Cash Num-Den_Indi'!$A$2:$ANL$2,0))-INDEX('1617 Data'!$A$2:$AEW$35,MATCH('1617 1718 Comparison'!$A10,'1617 Data'!$A$2:$A$35,0),MATCH('1617 1718 Comparison'!AK$2,'1617 Data'!$A$2:$AEW$2,0))</f>
        <v>0</v>
      </c>
      <c r="AL10" s="402">
        <f>INDEX(' Cash Num-Den_Indi'!$A$2:$ANL$35,MATCH('1617 1718 Comparison'!$A10,' Cash Num-Den_Indi'!$A$2:$A$35,0),MATCH('1617 1718 Comparison'!AL$2,' Cash Num-Den_Indi'!$A$2:$ANL$2,0))-INDEX('1617 Data'!$A$2:$AEW$35,MATCH('1617 1718 Comparison'!$A10,'1617 Data'!$A$2:$A$35,0),MATCH('1617 1718 Comparison'!AL$2,'1617 Data'!$A$2:$AEW$2,0))</f>
        <v>0</v>
      </c>
      <c r="AM10" s="402">
        <f>INDEX(' Cash Num-Den_Indi'!$A$2:$ANL$35,MATCH('1617 1718 Comparison'!$A10,' Cash Num-Den_Indi'!$A$2:$A$35,0),MATCH('1617 1718 Comparison'!AM$2,' Cash Num-Den_Indi'!$A$2:$ANL$2,0))-INDEX('1617 Data'!$A$2:$AEW$35,MATCH('1617 1718 Comparison'!$A10,'1617 Data'!$A$2:$A$35,0),MATCH('1617 1718 Comparison'!AM$2,'1617 Data'!$A$2:$AEW$2,0))</f>
        <v>0</v>
      </c>
      <c r="AN10" s="402">
        <f>INDEX(' Cash Num-Den_Indi'!$A$2:$ANL$35,MATCH('1617 1718 Comparison'!$A10,' Cash Num-Den_Indi'!$A$2:$A$35,0),MATCH('1617 1718 Comparison'!AN$2,' Cash Num-Den_Indi'!$A$2:$ANL$2,0))-INDEX('1617 Data'!$A$2:$AEW$35,MATCH('1617 1718 Comparison'!$A10,'1617 Data'!$A$2:$A$35,0),MATCH('1617 1718 Comparison'!AN$2,'1617 Data'!$A$2:$AEW$2,0))</f>
        <v>0</v>
      </c>
      <c r="AO10" s="402">
        <f>INDEX(' Cash Num-Den_Indi'!$A$2:$ANL$35,MATCH('1617 1718 Comparison'!$A10,' Cash Num-Den_Indi'!$A$2:$A$35,0),MATCH('1617 1718 Comparison'!AO$2,' Cash Num-Den_Indi'!$A$2:$ANL$2,0))-INDEX('1617 Data'!$A$2:$AEW$35,MATCH('1617 1718 Comparison'!$A10,'1617 Data'!$A$2:$A$35,0),MATCH('1617 1718 Comparison'!AO$2,'1617 Data'!$A$2:$AEW$2,0))</f>
        <v>0</v>
      </c>
      <c r="AP10" s="402">
        <f>INDEX(' Cash Num-Den_Indi'!$A$2:$ANL$35,MATCH('1617 1718 Comparison'!$A10,' Cash Num-Den_Indi'!$A$2:$A$35,0),MATCH('1617 1718 Comparison'!AP$2,' Cash Num-Den_Indi'!$A$2:$ANL$2,0))-INDEX('1617 Data'!$A$2:$AEW$35,MATCH('1617 1718 Comparison'!$A10,'1617 Data'!$A$2:$A$35,0),MATCH('1617 1718 Comparison'!AP$2,'1617 Data'!$A$2:$AEW$2,0))</f>
        <v>0</v>
      </c>
      <c r="AQ10" s="402">
        <f>INDEX(' Cash Num-Den_Indi'!$A$2:$ANL$35,MATCH('1617 1718 Comparison'!$A10,' Cash Num-Den_Indi'!$A$2:$A$35,0),MATCH('1617 1718 Comparison'!AQ$2,' Cash Num-Den_Indi'!$A$2:$ANL$2,0))-INDEX('1617 Data'!$A$2:$AEW$35,MATCH('1617 1718 Comparison'!$A10,'1617 Data'!$A$2:$A$35,0),MATCH('1617 1718 Comparison'!AQ$2,'1617 Data'!$A$2:$AEW$2,0))</f>
        <v>0</v>
      </c>
      <c r="AR10" s="402">
        <f>INDEX(' Cash Num-Den_Indi'!$A$2:$ANL$35,MATCH('1617 1718 Comparison'!$A10,' Cash Num-Den_Indi'!$A$2:$A$35,0),MATCH('1617 1718 Comparison'!AR$2,' Cash Num-Den_Indi'!$A$2:$ANL$2,0))-INDEX('1617 Data'!$A$2:$AEW$35,MATCH('1617 1718 Comparison'!$A10,'1617 Data'!$A$2:$A$35,0),MATCH('1617 1718 Comparison'!AR$2,'1617 Data'!$A$2:$AEW$2,0))</f>
        <v>0</v>
      </c>
      <c r="AS10" s="402">
        <f>INDEX(' Cash Num-Den_Indi'!$A$2:$ANL$35,MATCH('1617 1718 Comparison'!$A10,' Cash Num-Den_Indi'!$A$2:$A$35,0),MATCH('1617 1718 Comparison'!AS$2,' Cash Num-Den_Indi'!$A$2:$ANL$2,0))-INDEX('1617 Data'!$A$2:$AEW$35,MATCH('1617 1718 Comparison'!$A10,'1617 Data'!$A$2:$A$35,0),MATCH('1617 1718 Comparison'!AS$2,'1617 Data'!$A$2:$AEW$2,0))</f>
        <v>0</v>
      </c>
      <c r="AT10" s="402">
        <f>INDEX(' Cash Num-Den_Indi'!$A$2:$ANL$35,MATCH('1617 1718 Comparison'!$A10,' Cash Num-Den_Indi'!$A$2:$A$35,0),MATCH('1617 1718 Comparison'!AT$2,' Cash Num-Den_Indi'!$A$2:$ANL$2,0))-INDEX('1617 Data'!$A$2:$AEW$35,MATCH('1617 1718 Comparison'!$A10,'1617 Data'!$A$2:$A$35,0),MATCH('1617 1718 Comparison'!AT$2,'1617 Data'!$A$2:$AEW$2,0))</f>
        <v>0</v>
      </c>
      <c r="AU10" s="403" t="e">
        <f>INDEX(' Cash Num-Den_Indi'!$A$2:$ANL$35,MATCH('1617 1718 Comparison'!$A10,' Cash Num-Den_Indi'!$A$2:$A$35,0),MATCH('1617 1718 Comparison'!AU$2,' Cash Num-Den_Indi'!$A$2:$ANL$2,0))-INDEX('1617 Data'!$A$2:$AEW$35,MATCH('1617 1718 Comparison'!$A10,'1617 Data'!$A$2:$A$35,0),MATCH('1617 1718 Comparison'!AU$2,'1617 Data'!$A$2:$AEW$2,0))</f>
        <v>#N/A</v>
      </c>
      <c r="AV10" s="403" t="e">
        <f>INDEX(' Cash Num-Den_Indi'!$A$2:$ANL$35,MATCH('1617 1718 Comparison'!$A10,' Cash Num-Den_Indi'!$A$2:$A$35,0),MATCH('1617 1718 Comparison'!AV$2,' Cash Num-Den_Indi'!$A$2:$ANL$2,0))-INDEX('1617 Data'!$A$2:$AEW$35,MATCH('1617 1718 Comparison'!$A10,'1617 Data'!$A$2:$A$35,0),MATCH('1617 1718 Comparison'!AV$2,'1617 Data'!$A$2:$AEW$2,0))</f>
        <v>#N/A</v>
      </c>
      <c r="AW10" s="403" t="e">
        <f>INDEX(' Cash Num-Den_Indi'!$A$2:$ANL$35,MATCH('1617 1718 Comparison'!$A10,' Cash Num-Den_Indi'!$A$2:$A$35,0),MATCH('1617 1718 Comparison'!AW$2,' Cash Num-Den_Indi'!$A$2:$ANL$2,0))-INDEX('1617 Data'!$A$2:$AEW$35,MATCH('1617 1718 Comparison'!$A10,'1617 Data'!$A$2:$A$35,0),MATCH('1617 1718 Comparison'!AW$2,'1617 Data'!$A$2:$AEW$2,0))</f>
        <v>#N/A</v>
      </c>
      <c r="AX10" s="402">
        <f>INDEX(' Cash Num-Den_Indi'!$A$2:$ANL$35,MATCH('1617 1718 Comparison'!$A10,' Cash Num-Den_Indi'!$A$2:$A$35,0),MATCH('1617 1718 Comparison'!AX$2,' Cash Num-Den_Indi'!$A$2:$ANL$2,0))-INDEX('1617 Data'!$A$2:$AEW$35,MATCH('1617 1718 Comparison'!$A10,'1617 Data'!$A$2:$A$35,0),MATCH('1617 1718 Comparison'!AX$2,'1617 Data'!$A$2:$AEW$2,0))</f>
        <v>0</v>
      </c>
      <c r="AY10" s="402">
        <f>INDEX(' Cash Num-Den_Indi'!$A$2:$ANL$35,MATCH('1617 1718 Comparison'!$A10,' Cash Num-Den_Indi'!$A$2:$A$35,0),MATCH('1617 1718 Comparison'!AY$2,' Cash Num-Den_Indi'!$A$2:$ANL$2,0))-INDEX('1617 Data'!$A$2:$AEW$35,MATCH('1617 1718 Comparison'!$A10,'1617 Data'!$A$2:$A$35,0),MATCH('1617 1718 Comparison'!AY$2,'1617 Data'!$A$2:$AEW$2,0))</f>
        <v>0</v>
      </c>
      <c r="AZ10" s="402">
        <f>INDEX(' Cash Num-Den_Indi'!$A$2:$ANL$35,MATCH('1617 1718 Comparison'!$A10,' Cash Num-Den_Indi'!$A$2:$A$35,0),MATCH('1617 1718 Comparison'!AZ$2,' Cash Num-Den_Indi'!$A$2:$ANL$2,0))-INDEX('1617 Data'!$A$2:$AEW$35,MATCH('1617 1718 Comparison'!$A10,'1617 Data'!$A$2:$A$35,0),MATCH('1617 1718 Comparison'!AZ$2,'1617 Data'!$A$2:$AEW$2,0))</f>
        <v>0</v>
      </c>
      <c r="BA10" s="402">
        <f>INDEX(' Cash Num-Den_Indi'!$A$2:$ANL$35,MATCH('1617 1718 Comparison'!$A10,' Cash Num-Den_Indi'!$A$2:$A$35,0),MATCH('1617 1718 Comparison'!BA$2,' Cash Num-Den_Indi'!$A$2:$ANL$2,0))-INDEX('1617 Data'!$A$2:$AEW$35,MATCH('1617 1718 Comparison'!$A10,'1617 Data'!$A$2:$A$35,0),MATCH('1617 1718 Comparison'!BA$2,'1617 Data'!$A$2:$AEW$2,0))</f>
        <v>0</v>
      </c>
      <c r="BB10" s="402">
        <f>INDEX(' Cash Num-Den_Indi'!$A$2:$ANL$35,MATCH('1617 1718 Comparison'!$A10,' Cash Num-Den_Indi'!$A$2:$A$35,0),MATCH('1617 1718 Comparison'!BB$2,' Cash Num-Den_Indi'!$A$2:$ANL$2,0))-INDEX('1617 Data'!$A$2:$AEW$35,MATCH('1617 1718 Comparison'!$A10,'1617 Data'!$A$2:$A$35,0),MATCH('1617 1718 Comparison'!BB$2,'1617 Data'!$A$2:$AEW$2,0))</f>
        <v>0</v>
      </c>
      <c r="BC10" s="402">
        <f>INDEX(' Cash Num-Den_Indi'!$A$2:$ANL$35,MATCH('1617 1718 Comparison'!$A10,' Cash Num-Den_Indi'!$A$2:$A$35,0),MATCH('1617 1718 Comparison'!BC$2,' Cash Num-Den_Indi'!$A$2:$ANL$2,0))-INDEX('1617 Data'!$A$2:$AEW$35,MATCH('1617 1718 Comparison'!$A10,'1617 Data'!$A$2:$A$35,0),MATCH('1617 1718 Comparison'!BC$2,'1617 Data'!$A$2:$AEW$2,0))</f>
        <v>0</v>
      </c>
      <c r="BD10" s="402">
        <f>INDEX(' Cash Num-Den_Indi'!$A$2:$ANL$35,MATCH('1617 1718 Comparison'!$A10,' Cash Num-Den_Indi'!$A$2:$A$35,0),MATCH('1617 1718 Comparison'!BD$2,' Cash Num-Den_Indi'!$A$2:$ANL$2,0))-INDEX('1617 Data'!$A$2:$AEW$35,MATCH('1617 1718 Comparison'!$A10,'1617 Data'!$A$2:$A$35,0),MATCH('1617 1718 Comparison'!BD$2,'1617 Data'!$A$2:$AEW$2,0))</f>
        <v>0</v>
      </c>
      <c r="BE10" s="402">
        <f>INDEX(' Cash Num-Den_Indi'!$A$2:$ANL$35,MATCH('1617 1718 Comparison'!$A10,' Cash Num-Den_Indi'!$A$2:$A$35,0),MATCH('1617 1718 Comparison'!BE$2,' Cash Num-Den_Indi'!$A$2:$ANL$2,0))-INDEX('1617 Data'!$A$2:$AEW$35,MATCH('1617 1718 Comparison'!$A10,'1617 Data'!$A$2:$A$35,0),MATCH('1617 1718 Comparison'!BE$2,'1617 Data'!$A$2:$AEW$2,0))</f>
        <v>0</v>
      </c>
      <c r="BF10" s="402">
        <f>INDEX(' Cash Num-Den_Indi'!$A$2:$ANL$35,MATCH('1617 1718 Comparison'!$A10,' Cash Num-Den_Indi'!$A$2:$A$35,0),MATCH('1617 1718 Comparison'!BF$2,' Cash Num-Den_Indi'!$A$2:$ANL$2,0))-INDEX('1617 Data'!$A$2:$AEW$35,MATCH('1617 1718 Comparison'!$A10,'1617 Data'!$A$2:$A$35,0),MATCH('1617 1718 Comparison'!BF$2,'1617 Data'!$A$2:$AEW$2,0))</f>
        <v>0</v>
      </c>
      <c r="BG10" s="402">
        <f>INDEX(' Cash Num-Den_Indi'!$A$2:$ANL$35,MATCH('1617 1718 Comparison'!$A10,' Cash Num-Den_Indi'!$A$2:$A$35,0),MATCH('1617 1718 Comparison'!BG$2,' Cash Num-Den_Indi'!$A$2:$ANL$2,0))-INDEX('1617 Data'!$A$2:$AEW$35,MATCH('1617 1718 Comparison'!$A10,'1617 Data'!$A$2:$A$35,0),MATCH('1617 1718 Comparison'!BG$2,'1617 Data'!$A$2:$AEW$2,0))</f>
        <v>0</v>
      </c>
      <c r="BH10" s="402">
        <f>INDEX(' Cash Num-Den_Indi'!$A$2:$ANL$35,MATCH('1617 1718 Comparison'!$A10,' Cash Num-Den_Indi'!$A$2:$A$35,0),MATCH('1617 1718 Comparison'!BH$2,' Cash Num-Den_Indi'!$A$2:$ANL$2,0))-INDEX('1617 Data'!$A$2:$AEW$35,MATCH('1617 1718 Comparison'!$A10,'1617 Data'!$A$2:$A$35,0),MATCH('1617 1718 Comparison'!BH$2,'1617 Data'!$A$2:$AEW$2,0))</f>
        <v>0</v>
      </c>
      <c r="BI10" s="402">
        <f>INDEX(' Cash Num-Den_Indi'!$A$2:$ANL$35,MATCH('1617 1718 Comparison'!$A10,' Cash Num-Den_Indi'!$A$2:$A$35,0),MATCH('1617 1718 Comparison'!BI$2,' Cash Num-Den_Indi'!$A$2:$ANL$2,0))-INDEX('1617 Data'!$A$2:$AEW$35,MATCH('1617 1718 Comparison'!$A10,'1617 Data'!$A$2:$A$35,0),MATCH('1617 1718 Comparison'!BI$2,'1617 Data'!$A$2:$AEW$2,0))</f>
        <v>0</v>
      </c>
      <c r="BJ10" s="402">
        <f>INDEX(' Cash Num-Den_Indi'!$A$2:$ANL$35,MATCH('1617 1718 Comparison'!$A10,' Cash Num-Den_Indi'!$A$2:$A$35,0),MATCH('1617 1718 Comparison'!BJ$2,' Cash Num-Den_Indi'!$A$2:$ANL$2,0))-INDEX('1617 Data'!$A$2:$AEW$35,MATCH('1617 1718 Comparison'!$A10,'1617 Data'!$A$2:$A$35,0),MATCH('1617 1718 Comparison'!BJ$2,'1617 Data'!$A$2:$AEW$2,0))</f>
        <v>0</v>
      </c>
      <c r="BK10" s="402">
        <f>INDEX(' Cash Num-Den_Indi'!$A$2:$ANL$35,MATCH('1617 1718 Comparison'!$A10,' Cash Num-Den_Indi'!$A$2:$A$35,0),MATCH('1617 1718 Comparison'!BK$2,' Cash Num-Den_Indi'!$A$2:$ANL$2,0))-INDEX('1617 Data'!$A$2:$AEW$35,MATCH('1617 1718 Comparison'!$A10,'1617 Data'!$A$2:$A$35,0),MATCH('1617 1718 Comparison'!BK$2,'1617 Data'!$A$2:$AEW$2,0))</f>
        <v>0</v>
      </c>
      <c r="BL10" s="402">
        <f>INDEX(' Cash Num-Den_Indi'!$A$2:$ANL$35,MATCH('1617 1718 Comparison'!$A10,' Cash Num-Den_Indi'!$A$2:$A$35,0),MATCH('1617 1718 Comparison'!BL$2,' Cash Num-Den_Indi'!$A$2:$ANL$2,0))-INDEX('1617 Data'!$A$2:$AEW$35,MATCH('1617 1718 Comparison'!$A10,'1617 Data'!$A$2:$A$35,0),MATCH('1617 1718 Comparison'!BL$2,'1617 Data'!$A$2:$AEW$2,0))</f>
        <v>0</v>
      </c>
      <c r="BM10" s="402">
        <f>INDEX(' Cash Num-Den_Indi'!$A$2:$ANL$35,MATCH('1617 1718 Comparison'!$A10,' Cash Num-Den_Indi'!$A$2:$A$35,0),MATCH('1617 1718 Comparison'!BM$2,' Cash Num-Den_Indi'!$A$2:$ANL$2,0))-INDEX('1617 Data'!$A$2:$AEW$35,MATCH('1617 1718 Comparison'!$A10,'1617 Data'!$A$2:$A$35,0),MATCH('1617 1718 Comparison'!BM$2,'1617 Data'!$A$2:$AEW$2,0))</f>
        <v>0</v>
      </c>
      <c r="BN10" s="402">
        <f>INDEX(' Cash Num-Den_Indi'!$A$2:$ANL$35,MATCH('1617 1718 Comparison'!$A10,' Cash Num-Den_Indi'!$A$2:$A$35,0),MATCH('1617 1718 Comparison'!BN$2,' Cash Num-Den_Indi'!$A$2:$ANL$2,0))-INDEX('1617 Data'!$A$2:$AEW$35,MATCH('1617 1718 Comparison'!$A10,'1617 Data'!$A$2:$A$35,0),MATCH('1617 1718 Comparison'!BN$2,'1617 Data'!$A$2:$AEW$2,0))</f>
        <v>0</v>
      </c>
      <c r="BO10" s="402">
        <f>INDEX(' Cash Num-Den_Indi'!$A$2:$ANL$35,MATCH('1617 1718 Comparison'!$A10,' Cash Num-Den_Indi'!$A$2:$A$35,0),MATCH('1617 1718 Comparison'!BO$2,' Cash Num-Den_Indi'!$A$2:$ANL$2,0))-INDEX('1617 Data'!$A$2:$AEW$35,MATCH('1617 1718 Comparison'!$A10,'1617 Data'!$A$2:$A$35,0),MATCH('1617 1718 Comparison'!BO$2,'1617 Data'!$A$2:$AEW$2,0))</f>
        <v>0</v>
      </c>
      <c r="BP10" s="402">
        <f>INDEX(' Cash Num-Den_Indi'!$A$2:$ANL$35,MATCH('1617 1718 Comparison'!$A10,' Cash Num-Den_Indi'!$A$2:$A$35,0),MATCH('1617 1718 Comparison'!BP$2,' Cash Num-Den_Indi'!$A$2:$ANL$2,0))-INDEX('1617 Data'!$A$2:$AEW$35,MATCH('1617 1718 Comparison'!$A10,'1617 Data'!$A$2:$A$35,0),MATCH('1617 1718 Comparison'!BP$2,'1617 Data'!$A$2:$AEW$2,0))</f>
        <v>0</v>
      </c>
      <c r="BQ10" s="402">
        <f>INDEX(' Cash Num-Den_Indi'!$A$2:$ANL$35,MATCH('1617 1718 Comparison'!$A10,' Cash Num-Den_Indi'!$A$2:$A$35,0),MATCH('1617 1718 Comparison'!BQ$2,' Cash Num-Den_Indi'!$A$2:$ANL$2,0))-INDEX('1617 Data'!$A$2:$AEW$35,MATCH('1617 1718 Comparison'!$A10,'1617 Data'!$A$2:$A$35,0),MATCH('1617 1718 Comparison'!BQ$2,'1617 Data'!$A$2:$AEW$2,0))</f>
        <v>0</v>
      </c>
      <c r="BR10" s="402">
        <f>INDEX(' Cash Num-Den_Indi'!$A$2:$ANL$35,MATCH('1617 1718 Comparison'!$A10,' Cash Num-Den_Indi'!$A$2:$A$35,0),MATCH('1617 1718 Comparison'!BR$2,' Cash Num-Den_Indi'!$A$2:$ANL$2,0))-INDEX('1617 Data'!$A$2:$AEW$35,MATCH('1617 1718 Comparison'!$A10,'1617 Data'!$A$2:$A$35,0),MATCH('1617 1718 Comparison'!BR$2,'1617 Data'!$A$2:$AEW$2,0))</f>
        <v>0</v>
      </c>
      <c r="BS10" s="403" t="e">
        <f>INDEX(' Cash Num-Den_Indi'!$A$2:$ANL$35,MATCH('1617 1718 Comparison'!$A10,' Cash Num-Den_Indi'!$A$2:$A$35,0),MATCH('1617 1718 Comparison'!BS$2,' Cash Num-Den_Indi'!$A$2:$ANL$2,0))-INDEX('1617 Data'!$A$2:$AEW$35,MATCH('1617 1718 Comparison'!$A10,'1617 Data'!$A$2:$A$35,0),MATCH('1617 1718 Comparison'!BS$2,'1617 Data'!$A$2:$AEW$2,0))</f>
        <v>#N/A</v>
      </c>
      <c r="BT10" s="403" t="e">
        <f>INDEX(' Cash Num-Den_Indi'!$A$2:$ANL$35,MATCH('1617 1718 Comparison'!$A10,' Cash Num-Den_Indi'!$A$2:$A$35,0),MATCH('1617 1718 Comparison'!BT$2,' Cash Num-Den_Indi'!$A$2:$ANL$2,0))-INDEX('1617 Data'!$A$2:$AEW$35,MATCH('1617 1718 Comparison'!$A10,'1617 Data'!$A$2:$A$35,0),MATCH('1617 1718 Comparison'!BT$2,'1617 Data'!$A$2:$AEW$2,0))</f>
        <v>#N/A</v>
      </c>
      <c r="BU10" s="403" t="e">
        <f>INDEX(' Cash Num-Den_Indi'!$A$2:$ANL$35,MATCH('1617 1718 Comparison'!$A10,' Cash Num-Den_Indi'!$A$2:$A$35,0),MATCH('1617 1718 Comparison'!BU$2,' Cash Num-Den_Indi'!$A$2:$ANL$2,0))-INDEX('1617 Data'!$A$2:$AEW$35,MATCH('1617 1718 Comparison'!$A10,'1617 Data'!$A$2:$A$35,0),MATCH('1617 1718 Comparison'!BU$2,'1617 Data'!$A$2:$AEW$2,0))</f>
        <v>#N/A</v>
      </c>
      <c r="BV10" s="402">
        <f>INDEX(' Cash Num-Den_Indi'!$A$2:$ANL$35,MATCH('1617 1718 Comparison'!$A10,' Cash Num-Den_Indi'!$A$2:$A$35,0),MATCH('1617 1718 Comparison'!BV$2,' Cash Num-Den_Indi'!$A$2:$ANL$2,0))-INDEX('1617 Data'!$A$2:$AEW$35,MATCH('1617 1718 Comparison'!$A10,'1617 Data'!$A$2:$A$35,0),MATCH('1617 1718 Comparison'!BV$2,'1617 Data'!$A$2:$AEW$2,0))</f>
        <v>0</v>
      </c>
      <c r="BW10" s="402">
        <f>INDEX(' Cash Num-Den_Indi'!$A$2:$ANL$35,MATCH('1617 1718 Comparison'!$A10,' Cash Num-Den_Indi'!$A$2:$A$35,0),MATCH('1617 1718 Comparison'!BW$2,' Cash Num-Den_Indi'!$A$2:$ANL$2,0))-INDEX('1617 Data'!$A$2:$AEW$35,MATCH('1617 1718 Comparison'!$A10,'1617 Data'!$A$2:$A$35,0),MATCH('1617 1718 Comparison'!BW$2,'1617 Data'!$A$2:$AEW$2,0))</f>
        <v>0</v>
      </c>
      <c r="BX10" s="402">
        <f>INDEX(' Cash Num-Den_Indi'!$A$2:$ANL$35,MATCH('1617 1718 Comparison'!$A10,' Cash Num-Den_Indi'!$A$2:$A$35,0),MATCH('1617 1718 Comparison'!BX$2,' Cash Num-Den_Indi'!$A$2:$ANL$2,0))-INDEX('1617 Data'!$A$2:$AEW$35,MATCH('1617 1718 Comparison'!$A10,'1617 Data'!$A$2:$A$35,0),MATCH('1617 1718 Comparison'!BX$2,'1617 Data'!$A$2:$AEW$2,0))</f>
        <v>0</v>
      </c>
      <c r="BY10" s="402">
        <f>INDEX(' Cash Num-Den_Indi'!$A$2:$ANL$35,MATCH('1617 1718 Comparison'!$A10,' Cash Num-Den_Indi'!$A$2:$A$35,0),MATCH('1617 1718 Comparison'!BY$2,' Cash Num-Den_Indi'!$A$2:$ANL$2,0))-INDEX('1617 Data'!$A$2:$AEW$35,MATCH('1617 1718 Comparison'!$A10,'1617 Data'!$A$2:$A$35,0),MATCH('1617 1718 Comparison'!BY$2,'1617 Data'!$A$2:$AEW$2,0))</f>
        <v>0</v>
      </c>
      <c r="BZ10" s="402">
        <f>INDEX(' Cash Num-Den_Indi'!$A$2:$ANL$35,MATCH('1617 1718 Comparison'!$A10,' Cash Num-Den_Indi'!$A$2:$A$35,0),MATCH('1617 1718 Comparison'!BZ$2,' Cash Num-Den_Indi'!$A$2:$ANL$2,0))-INDEX('1617 Data'!$A$2:$AEW$35,MATCH('1617 1718 Comparison'!$A10,'1617 Data'!$A$2:$A$35,0),MATCH('1617 1718 Comparison'!BZ$2,'1617 Data'!$A$2:$AEW$2,0))</f>
        <v>0</v>
      </c>
      <c r="CA10" s="402">
        <f>INDEX(' Cash Num-Den_Indi'!$A$2:$ANL$35,MATCH('1617 1718 Comparison'!$A10,' Cash Num-Den_Indi'!$A$2:$A$35,0),MATCH('1617 1718 Comparison'!CA$2,' Cash Num-Den_Indi'!$A$2:$ANL$2,0))-INDEX('1617 Data'!$A$2:$AEW$35,MATCH('1617 1718 Comparison'!$A10,'1617 Data'!$A$2:$A$35,0),MATCH('1617 1718 Comparison'!CA$2,'1617 Data'!$A$2:$AEW$2,0))</f>
        <v>0</v>
      </c>
      <c r="CB10" s="403" t="e">
        <f>INDEX(' Cash Num-Den_Indi'!$A$2:$ANL$35,MATCH('1617 1718 Comparison'!$A10,' Cash Num-Den_Indi'!$A$2:$A$35,0),MATCH('1617 1718 Comparison'!CB$2,' Cash Num-Den_Indi'!$A$2:$ANL$2,0))-INDEX('1617 Data'!$A$2:$AEW$35,MATCH('1617 1718 Comparison'!$A10,'1617 Data'!$A$2:$A$35,0),MATCH('1617 1718 Comparison'!CB$2,'1617 Data'!$A$2:$AEW$2,0))</f>
        <v>#N/A</v>
      </c>
      <c r="CC10" s="402">
        <f>INDEX(' Cash Num-Den_Indi'!$A$2:$ANL$35,MATCH('1617 1718 Comparison'!$A10,' Cash Num-Den_Indi'!$A$2:$A$35,0),MATCH('1617 1718 Comparison'!CC$2,' Cash Num-Den_Indi'!$A$2:$ANL$2,0))-INDEX('1617 Data'!$A$2:$AEW$35,MATCH('1617 1718 Comparison'!$A10,'1617 Data'!$A$2:$A$35,0),MATCH('1617 1718 Comparison'!CC$2,'1617 Data'!$A$2:$AEW$2,0))</f>
        <v>0</v>
      </c>
      <c r="CD10" s="402">
        <f>INDEX(' Cash Num-Den_Indi'!$A$2:$ANL$35,MATCH('1617 1718 Comparison'!$A10,' Cash Num-Den_Indi'!$A$2:$A$35,0),MATCH('1617 1718 Comparison'!CD$2,' Cash Num-Den_Indi'!$A$2:$ANL$2,0))-INDEX('1617 Data'!$A$2:$AEW$35,MATCH('1617 1718 Comparison'!$A10,'1617 Data'!$A$2:$A$35,0),MATCH('1617 1718 Comparison'!CD$2,'1617 Data'!$A$2:$AEW$2,0))</f>
        <v>0</v>
      </c>
      <c r="CE10" s="402">
        <f>INDEX(' Cash Num-Den_Indi'!$A$2:$ANL$35,MATCH('1617 1718 Comparison'!$A10,' Cash Num-Den_Indi'!$A$2:$A$35,0),MATCH('1617 1718 Comparison'!CE$2,' Cash Num-Den_Indi'!$A$2:$ANL$2,0))-INDEX('1617 Data'!$A$2:$AEW$35,MATCH('1617 1718 Comparison'!$A10,'1617 Data'!$A$2:$A$35,0),MATCH('1617 1718 Comparison'!CE$2,'1617 Data'!$A$2:$AEW$2,0))</f>
        <v>0</v>
      </c>
      <c r="CF10" s="402">
        <f>INDEX(' Cash Num-Den_Indi'!$A$2:$ANL$35,MATCH('1617 1718 Comparison'!$A10,' Cash Num-Den_Indi'!$A$2:$A$35,0),MATCH('1617 1718 Comparison'!CF$2,' Cash Num-Den_Indi'!$A$2:$ANL$2,0))-INDEX('1617 Data'!$A$2:$AEW$35,MATCH('1617 1718 Comparison'!$A10,'1617 Data'!$A$2:$A$35,0),MATCH('1617 1718 Comparison'!CF$2,'1617 Data'!$A$2:$AEW$2,0))</f>
        <v>0</v>
      </c>
      <c r="CG10" s="402">
        <f>INDEX(' Cash Num-Den_Indi'!$A$2:$ANL$35,MATCH('1617 1718 Comparison'!$A10,' Cash Num-Den_Indi'!$A$2:$A$35,0),MATCH('1617 1718 Comparison'!CG$2,' Cash Num-Den_Indi'!$A$2:$ANL$2,0))-INDEX('1617 Data'!$A$2:$AEW$35,MATCH('1617 1718 Comparison'!$A10,'1617 Data'!$A$2:$A$35,0),MATCH('1617 1718 Comparison'!CG$2,'1617 Data'!$A$2:$AEW$2,0))</f>
        <v>0</v>
      </c>
      <c r="CH10" s="402">
        <f>INDEX(' Cash Num-Den_Indi'!$A$2:$ANL$35,MATCH('1617 1718 Comparison'!$A10,' Cash Num-Den_Indi'!$A$2:$A$35,0),MATCH('1617 1718 Comparison'!CH$2,' Cash Num-Den_Indi'!$A$2:$ANL$2,0))-INDEX('1617 Data'!$A$2:$AEW$35,MATCH('1617 1718 Comparison'!$A10,'1617 Data'!$A$2:$A$35,0),MATCH('1617 1718 Comparison'!CH$2,'1617 Data'!$A$2:$AEW$2,0))</f>
        <v>0</v>
      </c>
      <c r="CI10" s="403" t="e">
        <f>INDEX(' Cash Num-Den_Indi'!$A$2:$ANL$35,MATCH('1617 1718 Comparison'!$A10,' Cash Num-Den_Indi'!$A$2:$A$35,0),MATCH('1617 1718 Comparison'!CI$2,' Cash Num-Den_Indi'!$A$2:$ANL$2,0))-INDEX('1617 Data'!$A$2:$AEW$35,MATCH('1617 1718 Comparison'!$A10,'1617 Data'!$A$2:$A$35,0),MATCH('1617 1718 Comparison'!CI$2,'1617 Data'!$A$2:$AEW$2,0))</f>
        <v>#N/A</v>
      </c>
      <c r="CJ10" s="402">
        <f>INDEX(' Cash Num-Den_Indi'!$A$2:$ANL$35,MATCH('1617 1718 Comparison'!$A10,' Cash Num-Den_Indi'!$A$2:$A$35,0),MATCH('1617 1718 Comparison'!CJ$2,' Cash Num-Den_Indi'!$A$2:$ANL$2,0))-INDEX('1617 Data'!$A$2:$AEW$35,MATCH('1617 1718 Comparison'!$A10,'1617 Data'!$A$2:$A$35,0),MATCH('1617 1718 Comparison'!CJ$2,'1617 Data'!$A$2:$AEW$2,0))</f>
        <v>0</v>
      </c>
      <c r="CK10" s="402">
        <f>INDEX(' Cash Num-Den_Indi'!$A$2:$ANL$35,MATCH('1617 1718 Comparison'!$A10,' Cash Num-Den_Indi'!$A$2:$A$35,0),MATCH('1617 1718 Comparison'!CK$2,' Cash Num-Den_Indi'!$A$2:$ANL$2,0))-INDEX('1617 Data'!$A$2:$AEW$35,MATCH('1617 1718 Comparison'!$A10,'1617 Data'!$A$2:$A$35,0),MATCH('1617 1718 Comparison'!CK$2,'1617 Data'!$A$2:$AEW$2,0))</f>
        <v>0</v>
      </c>
      <c r="CL10" s="402">
        <f>INDEX(' Cash Num-Den_Indi'!$A$2:$ANL$35,MATCH('1617 1718 Comparison'!$A10,' Cash Num-Den_Indi'!$A$2:$A$35,0),MATCH('1617 1718 Comparison'!CL$2,' Cash Num-Den_Indi'!$A$2:$ANL$2,0))-INDEX('1617 Data'!$A$2:$AEW$35,MATCH('1617 1718 Comparison'!$A10,'1617 Data'!$A$2:$A$35,0),MATCH('1617 1718 Comparison'!CL$2,'1617 Data'!$A$2:$AEW$2,0))</f>
        <v>0</v>
      </c>
      <c r="CM10" s="402">
        <f>INDEX(' Cash Num-Den_Indi'!$A$2:$ANL$35,MATCH('1617 1718 Comparison'!$A10,' Cash Num-Den_Indi'!$A$2:$A$35,0),MATCH('1617 1718 Comparison'!CM$2,' Cash Num-Den_Indi'!$A$2:$ANL$2,0))-INDEX('1617 Data'!$A$2:$AEW$35,MATCH('1617 1718 Comparison'!$A10,'1617 Data'!$A$2:$A$35,0),MATCH('1617 1718 Comparison'!CM$2,'1617 Data'!$A$2:$AEW$2,0))</f>
        <v>0</v>
      </c>
      <c r="CN10" s="402">
        <f>INDEX(' Cash Num-Den_Indi'!$A$2:$ANL$35,MATCH('1617 1718 Comparison'!$A10,' Cash Num-Den_Indi'!$A$2:$A$35,0),MATCH('1617 1718 Comparison'!CN$2,' Cash Num-Den_Indi'!$A$2:$ANL$2,0))-INDEX('1617 Data'!$A$2:$AEW$35,MATCH('1617 1718 Comparison'!$A10,'1617 Data'!$A$2:$A$35,0),MATCH('1617 1718 Comparison'!CN$2,'1617 Data'!$A$2:$AEW$2,0))</f>
        <v>0</v>
      </c>
      <c r="CO10" s="402">
        <f>INDEX(' Cash Num-Den_Indi'!$A$2:$ANL$35,MATCH('1617 1718 Comparison'!$A10,' Cash Num-Den_Indi'!$A$2:$A$35,0),MATCH('1617 1718 Comparison'!CO$2,' Cash Num-Den_Indi'!$A$2:$ANL$2,0))-INDEX('1617 Data'!$A$2:$AEW$35,MATCH('1617 1718 Comparison'!$A10,'1617 Data'!$A$2:$A$35,0),MATCH('1617 1718 Comparison'!CO$2,'1617 Data'!$A$2:$AEW$2,0))</f>
        <v>0</v>
      </c>
      <c r="CP10" s="403" t="e">
        <f>INDEX(' Cash Num-Den_Indi'!$A$2:$ANL$35,MATCH('1617 1718 Comparison'!$A10,' Cash Num-Den_Indi'!$A$2:$A$35,0),MATCH('1617 1718 Comparison'!CP$2,' Cash Num-Den_Indi'!$A$2:$ANL$2,0))-INDEX('1617 Data'!$A$2:$AEW$35,MATCH('1617 1718 Comparison'!$A10,'1617 Data'!$A$2:$A$35,0),MATCH('1617 1718 Comparison'!CP$2,'1617 Data'!$A$2:$AEW$2,0))</f>
        <v>#N/A</v>
      </c>
      <c r="CQ10" s="402">
        <f>INDEX(' Cash Num-Den_Indi'!$A$2:$ANL$35,MATCH('1617 1718 Comparison'!$A10,' Cash Num-Den_Indi'!$A$2:$A$35,0),MATCH('1617 1718 Comparison'!CQ$2,' Cash Num-Den_Indi'!$A$2:$ANL$2,0))-INDEX('1617 Data'!$A$2:$AEW$35,MATCH('1617 1718 Comparison'!$A10,'1617 Data'!$A$2:$A$35,0),MATCH('1617 1718 Comparison'!CQ$2,'1617 Data'!$A$2:$AEW$2,0))</f>
        <v>0</v>
      </c>
      <c r="CR10" s="402">
        <f>INDEX(' Cash Num-Den_Indi'!$A$2:$ANL$35,MATCH('1617 1718 Comparison'!$A10,' Cash Num-Den_Indi'!$A$2:$A$35,0),MATCH('1617 1718 Comparison'!CR$2,' Cash Num-Den_Indi'!$A$2:$ANL$2,0))-INDEX('1617 Data'!$A$2:$AEW$35,MATCH('1617 1718 Comparison'!$A10,'1617 Data'!$A$2:$A$35,0),MATCH('1617 1718 Comparison'!CR$2,'1617 Data'!$A$2:$AEW$2,0))</f>
        <v>0</v>
      </c>
      <c r="CS10" s="402">
        <f>INDEX(' Cash Num-Den_Indi'!$A$2:$ANL$35,MATCH('1617 1718 Comparison'!$A10,' Cash Num-Den_Indi'!$A$2:$A$35,0),MATCH('1617 1718 Comparison'!CS$2,' Cash Num-Den_Indi'!$A$2:$ANL$2,0))-INDEX('1617 Data'!$A$2:$AEW$35,MATCH('1617 1718 Comparison'!$A10,'1617 Data'!$A$2:$A$35,0),MATCH('1617 1718 Comparison'!CS$2,'1617 Data'!$A$2:$AEW$2,0))</f>
        <v>0</v>
      </c>
      <c r="CT10" s="402">
        <f>INDEX(' Cash Num-Den_Indi'!$A$2:$ANL$35,MATCH('1617 1718 Comparison'!$A10,' Cash Num-Den_Indi'!$A$2:$A$35,0),MATCH('1617 1718 Comparison'!CT$2,' Cash Num-Den_Indi'!$A$2:$ANL$2,0))-INDEX('1617 Data'!$A$2:$AEW$35,MATCH('1617 1718 Comparison'!$A10,'1617 Data'!$A$2:$A$35,0),MATCH('1617 1718 Comparison'!CT$2,'1617 Data'!$A$2:$AEW$2,0))</f>
        <v>0</v>
      </c>
      <c r="CU10" s="402">
        <f>INDEX(' Cash Num-Den_Indi'!$A$2:$ANL$35,MATCH('1617 1718 Comparison'!$A10,' Cash Num-Den_Indi'!$A$2:$A$35,0),MATCH('1617 1718 Comparison'!CU$2,' Cash Num-Den_Indi'!$A$2:$ANL$2,0))-INDEX('1617 Data'!$A$2:$AEW$35,MATCH('1617 1718 Comparison'!$A10,'1617 Data'!$A$2:$A$35,0),MATCH('1617 1718 Comparison'!CU$2,'1617 Data'!$A$2:$AEW$2,0))</f>
        <v>0</v>
      </c>
      <c r="CV10" s="402">
        <f>INDEX(' Cash Num-Den_Indi'!$A$2:$ANL$35,MATCH('1617 1718 Comparison'!$A10,' Cash Num-Den_Indi'!$A$2:$A$35,0),MATCH('1617 1718 Comparison'!CV$2,' Cash Num-Den_Indi'!$A$2:$ANL$2,0))-INDEX('1617 Data'!$A$2:$AEW$35,MATCH('1617 1718 Comparison'!$A10,'1617 Data'!$A$2:$A$35,0),MATCH('1617 1718 Comparison'!CV$2,'1617 Data'!$A$2:$AEW$2,0))</f>
        <v>0</v>
      </c>
      <c r="CW10" s="403" t="e">
        <f>INDEX(' Cash Num-Den_Indi'!$A$2:$ANL$35,MATCH('1617 1718 Comparison'!$A10,' Cash Num-Den_Indi'!$A$2:$A$35,0),MATCH('1617 1718 Comparison'!CW$2,' Cash Num-Den_Indi'!$A$2:$ANL$2,0))-INDEX('1617 Data'!$A$2:$AEW$35,MATCH('1617 1718 Comparison'!$A10,'1617 Data'!$A$2:$A$35,0),MATCH('1617 1718 Comparison'!CW$2,'1617 Data'!$A$2:$AEW$2,0))</f>
        <v>#N/A</v>
      </c>
      <c r="CX10" s="402">
        <f>INDEX(' Cash Num-Den_Indi'!$A$2:$ANL$35,MATCH('1617 1718 Comparison'!$A10,' Cash Num-Den_Indi'!$A$2:$A$35,0),MATCH('1617 1718 Comparison'!CX$2,' Cash Num-Den_Indi'!$A$2:$ANL$2,0))-INDEX('1617 Data'!$A$2:$AEW$35,MATCH('1617 1718 Comparison'!$A10,'1617 Data'!$A$2:$A$35,0),MATCH('1617 1718 Comparison'!CX$2,'1617 Data'!$A$2:$AEW$2,0))</f>
        <v>0</v>
      </c>
      <c r="CY10" s="402" t="e">
        <f>INDEX(' Cash Num-Den_Indi'!$A$2:$ANL$35,MATCH('1617 1718 Comparison'!$A10,' Cash Num-Den_Indi'!$A$2:$A$35,0),MATCH('1617 1718 Comparison'!CY$2,' Cash Num-Den_Indi'!$A$2:$ANL$2,0))-INDEX('1617 Data'!$A$2:$AEW$35,MATCH('1617 1718 Comparison'!$A10,'1617 Data'!$A$2:$A$35,0),MATCH('1617 1718 Comparison'!CY$2,'1617 Data'!$A$2:$AEW$2,0))</f>
        <v>#N/A</v>
      </c>
      <c r="CZ10" s="402" t="e">
        <f>INDEX(' Cash Num-Den_Indi'!$A$2:$ANL$35,MATCH('1617 1718 Comparison'!$A10,' Cash Num-Den_Indi'!$A$2:$A$35,0),MATCH('1617 1718 Comparison'!CZ$2,' Cash Num-Den_Indi'!$A$2:$ANL$2,0))-INDEX('1617 Data'!$A$2:$AEW$35,MATCH('1617 1718 Comparison'!$A10,'1617 Data'!$A$2:$A$35,0),MATCH('1617 1718 Comparison'!CZ$2,'1617 Data'!$A$2:$AEW$2,0))</f>
        <v>#N/A</v>
      </c>
      <c r="DA10" s="402">
        <f>INDEX(' Cash Num-Den_Indi'!$A$2:$ANL$35,MATCH('1617 1718 Comparison'!$A10,' Cash Num-Den_Indi'!$A$2:$A$35,0),MATCH('1617 1718 Comparison'!DA$2,' Cash Num-Den_Indi'!$A$2:$ANL$2,0))-INDEX('1617 Data'!$A$2:$AEW$35,MATCH('1617 1718 Comparison'!$A10,'1617 Data'!$A$2:$A$35,0),MATCH('1617 1718 Comparison'!DA$2,'1617 Data'!$A$2:$AEW$2,0))</f>
        <v>0</v>
      </c>
      <c r="DB10" s="402" t="e">
        <f>INDEX(' Cash Num-Den_Indi'!$A$2:$ANL$35,MATCH('1617 1718 Comparison'!$A10,' Cash Num-Den_Indi'!$A$2:$A$35,0),MATCH('1617 1718 Comparison'!DB$2,' Cash Num-Den_Indi'!$A$2:$ANL$2,0))-INDEX('1617 Data'!$A$2:$AEW$35,MATCH('1617 1718 Comparison'!$A10,'1617 Data'!$A$2:$A$35,0),MATCH('1617 1718 Comparison'!DB$2,'1617 Data'!$A$2:$AEW$2,0))</f>
        <v>#N/A</v>
      </c>
      <c r="DC10" s="402" t="e">
        <f>INDEX(' Cash Num-Den_Indi'!$A$2:$ANL$35,MATCH('1617 1718 Comparison'!$A10,' Cash Num-Den_Indi'!$A$2:$A$35,0),MATCH('1617 1718 Comparison'!DC$2,' Cash Num-Den_Indi'!$A$2:$ANL$2,0))-INDEX('1617 Data'!$A$2:$AEW$35,MATCH('1617 1718 Comparison'!$A10,'1617 Data'!$A$2:$A$35,0),MATCH('1617 1718 Comparison'!DC$2,'1617 Data'!$A$2:$AEW$2,0))</f>
        <v>#N/A</v>
      </c>
      <c r="DD10" s="402">
        <f>INDEX(' Cash Num-Den_Indi'!$A$2:$ANL$35,MATCH('1617 1718 Comparison'!$A10,' Cash Num-Den_Indi'!$A$2:$A$35,0),MATCH('1617 1718 Comparison'!DD$2,' Cash Num-Den_Indi'!$A$2:$ANL$2,0))-INDEX('1617 Data'!$A$2:$AEW$35,MATCH('1617 1718 Comparison'!$A10,'1617 Data'!$A$2:$A$35,0),MATCH('1617 1718 Comparison'!DD$2,'1617 Data'!$A$2:$AEW$2,0))</f>
        <v>0</v>
      </c>
      <c r="DE10" s="402" t="e">
        <f>INDEX(' Cash Num-Den_Indi'!$A$2:$ANL$35,MATCH('1617 1718 Comparison'!$A10,' Cash Num-Den_Indi'!$A$2:$A$35,0),MATCH('1617 1718 Comparison'!DE$2,' Cash Num-Den_Indi'!$A$2:$ANL$2,0))-INDEX('1617 Data'!$A$2:$AEW$35,MATCH('1617 1718 Comparison'!$A10,'1617 Data'!$A$2:$A$35,0),MATCH('1617 1718 Comparison'!DE$2,'1617 Data'!$A$2:$AEW$2,0))</f>
        <v>#N/A</v>
      </c>
      <c r="DF10" s="402" t="e">
        <f>INDEX(' Cash Num-Den_Indi'!$A$2:$ANL$35,MATCH('1617 1718 Comparison'!$A10,' Cash Num-Den_Indi'!$A$2:$A$35,0),MATCH('1617 1718 Comparison'!DF$2,' Cash Num-Den_Indi'!$A$2:$ANL$2,0))-INDEX('1617 Data'!$A$2:$AEW$35,MATCH('1617 1718 Comparison'!$A10,'1617 Data'!$A$2:$A$35,0),MATCH('1617 1718 Comparison'!DF$2,'1617 Data'!$A$2:$AEW$2,0))</f>
        <v>#N/A</v>
      </c>
      <c r="DG10" s="402">
        <f>INDEX(' Cash Num-Den_Indi'!$A$2:$ANL$35,MATCH('1617 1718 Comparison'!$A10,' Cash Num-Den_Indi'!$A$2:$A$35,0),MATCH('1617 1718 Comparison'!DG$2,' Cash Num-Den_Indi'!$A$2:$ANL$2,0))-INDEX('1617 Data'!$A$2:$AEW$35,MATCH('1617 1718 Comparison'!$A10,'1617 Data'!$A$2:$A$35,0),MATCH('1617 1718 Comparison'!DG$2,'1617 Data'!$A$2:$AEW$2,0))</f>
        <v>0</v>
      </c>
      <c r="DH10" s="402" t="e">
        <f>INDEX(' Cash Num-Den_Indi'!$A$2:$ANL$35,MATCH('1617 1718 Comparison'!$A10,' Cash Num-Den_Indi'!$A$2:$A$35,0),MATCH('1617 1718 Comparison'!DH$2,' Cash Num-Den_Indi'!$A$2:$ANL$2,0))-INDEX('1617 Data'!$A$2:$AEW$35,MATCH('1617 1718 Comparison'!$A10,'1617 Data'!$A$2:$A$35,0),MATCH('1617 1718 Comparison'!DH$2,'1617 Data'!$A$2:$AEW$2,0))</f>
        <v>#N/A</v>
      </c>
      <c r="DI10" s="402" t="e">
        <f>INDEX(' Cash Num-Den_Indi'!$A$2:$ANL$35,MATCH('1617 1718 Comparison'!$A10,' Cash Num-Den_Indi'!$A$2:$A$35,0),MATCH('1617 1718 Comparison'!DI$2,' Cash Num-Den_Indi'!$A$2:$ANL$2,0))-INDEX('1617 Data'!$A$2:$AEW$35,MATCH('1617 1718 Comparison'!$A10,'1617 Data'!$A$2:$A$35,0),MATCH('1617 1718 Comparison'!DI$2,'1617 Data'!$A$2:$AEW$2,0))</f>
        <v>#N/A</v>
      </c>
      <c r="DJ10" s="402">
        <f>INDEX(' Cash Num-Den_Indi'!$A$2:$ANL$35,MATCH('1617 1718 Comparison'!$A10,' Cash Num-Den_Indi'!$A$2:$A$35,0),MATCH('1617 1718 Comparison'!DJ$2,' Cash Num-Den_Indi'!$A$2:$ANL$2,0))-INDEX('1617 Data'!$A$2:$AEW$35,MATCH('1617 1718 Comparison'!$A10,'1617 Data'!$A$2:$A$35,0),MATCH('1617 1718 Comparison'!DJ$2,'1617 Data'!$A$2:$AEW$2,0))</f>
        <v>0</v>
      </c>
      <c r="DK10" s="402" t="e">
        <f>INDEX(' Cash Num-Den_Indi'!$A$2:$ANL$35,MATCH('1617 1718 Comparison'!$A10,' Cash Num-Den_Indi'!$A$2:$A$35,0),MATCH('1617 1718 Comparison'!DK$2,' Cash Num-Den_Indi'!$A$2:$ANL$2,0))-INDEX('1617 Data'!$A$2:$AEW$35,MATCH('1617 1718 Comparison'!$A10,'1617 Data'!$A$2:$A$35,0),MATCH('1617 1718 Comparison'!DK$2,'1617 Data'!$A$2:$AEW$2,0))</f>
        <v>#N/A</v>
      </c>
      <c r="DL10" s="402" t="e">
        <f>INDEX(' Cash Num-Den_Indi'!$A$2:$ANL$35,MATCH('1617 1718 Comparison'!$A10,' Cash Num-Den_Indi'!$A$2:$A$35,0),MATCH('1617 1718 Comparison'!DL$2,' Cash Num-Den_Indi'!$A$2:$ANL$2,0))-INDEX('1617 Data'!$A$2:$AEW$35,MATCH('1617 1718 Comparison'!$A10,'1617 Data'!$A$2:$A$35,0),MATCH('1617 1718 Comparison'!DL$2,'1617 Data'!$A$2:$AEW$2,0))</f>
        <v>#N/A</v>
      </c>
      <c r="DM10" s="402">
        <f>INDEX(' Cash Num-Den_Indi'!$A$2:$ANL$35,MATCH('1617 1718 Comparison'!$A10,' Cash Num-Den_Indi'!$A$2:$A$35,0),MATCH('1617 1718 Comparison'!DM$2,' Cash Num-Den_Indi'!$A$2:$ANL$2,0))-INDEX('1617 Data'!$A$2:$AEW$35,MATCH('1617 1718 Comparison'!$A10,'1617 Data'!$A$2:$A$35,0),MATCH('1617 1718 Comparison'!DM$2,'1617 Data'!$A$2:$AEW$2,0))</f>
        <v>0</v>
      </c>
      <c r="DN10" s="402" t="e">
        <f>INDEX(' Cash Num-Den_Indi'!$A$2:$ANL$35,MATCH('1617 1718 Comparison'!$A10,' Cash Num-Den_Indi'!$A$2:$A$35,0),MATCH('1617 1718 Comparison'!DN$2,' Cash Num-Den_Indi'!$A$2:$ANL$2,0))-INDEX('1617 Data'!$A$2:$AEW$35,MATCH('1617 1718 Comparison'!$A10,'1617 Data'!$A$2:$A$35,0),MATCH('1617 1718 Comparison'!DN$2,'1617 Data'!$A$2:$AEW$2,0))</f>
        <v>#N/A</v>
      </c>
      <c r="DO10" s="402" t="e">
        <f>INDEX(' Cash Num-Den_Indi'!$A$2:$ANL$35,MATCH('1617 1718 Comparison'!$A10,' Cash Num-Den_Indi'!$A$2:$A$35,0),MATCH('1617 1718 Comparison'!DO$2,' Cash Num-Den_Indi'!$A$2:$ANL$2,0))-INDEX('1617 Data'!$A$2:$AEW$35,MATCH('1617 1718 Comparison'!$A10,'1617 Data'!$A$2:$A$35,0),MATCH('1617 1718 Comparison'!DO$2,'1617 Data'!$A$2:$AEW$2,0))</f>
        <v>#N/A</v>
      </c>
      <c r="DP10" s="402">
        <f>INDEX(' Cash Num-Den_Indi'!$A$2:$ANL$35,MATCH('1617 1718 Comparison'!$A10,' Cash Num-Den_Indi'!$A$2:$A$35,0),MATCH('1617 1718 Comparison'!DP$2,' Cash Num-Den_Indi'!$A$2:$ANL$2,0))-INDEX('1617 Data'!$A$2:$AEW$35,MATCH('1617 1718 Comparison'!$A10,'1617 Data'!$A$2:$A$35,0),MATCH('1617 1718 Comparison'!DP$2,'1617 Data'!$A$2:$AEW$2,0))</f>
        <v>0</v>
      </c>
      <c r="DQ10" s="402" t="e">
        <f>INDEX(' Cash Num-Den_Indi'!$A$2:$ANL$35,MATCH('1617 1718 Comparison'!$A10,' Cash Num-Den_Indi'!$A$2:$A$35,0),MATCH('1617 1718 Comparison'!DQ$2,' Cash Num-Den_Indi'!$A$2:$ANL$2,0))-INDEX('1617 Data'!$A$2:$AEW$35,MATCH('1617 1718 Comparison'!$A10,'1617 Data'!$A$2:$A$35,0),MATCH('1617 1718 Comparison'!DQ$2,'1617 Data'!$A$2:$AEW$2,0))</f>
        <v>#N/A</v>
      </c>
      <c r="DR10" s="402" t="e">
        <f>INDEX(' Cash Num-Den_Indi'!$A$2:$ANL$35,MATCH('1617 1718 Comparison'!$A10,' Cash Num-Den_Indi'!$A$2:$A$35,0),MATCH('1617 1718 Comparison'!DR$2,' Cash Num-Den_Indi'!$A$2:$ANL$2,0))-INDEX('1617 Data'!$A$2:$AEW$35,MATCH('1617 1718 Comparison'!$A10,'1617 Data'!$A$2:$A$35,0),MATCH('1617 1718 Comparison'!DR$2,'1617 Data'!$A$2:$AEW$2,0))</f>
        <v>#N/A</v>
      </c>
      <c r="DS10" s="403" t="e">
        <f>INDEX(' Cash Num-Den_Indi'!$A$2:$ANL$35,MATCH('1617 1718 Comparison'!$A10,' Cash Num-Den_Indi'!$A$2:$A$35,0),MATCH('1617 1718 Comparison'!DS$2,' Cash Num-Den_Indi'!$A$2:$ANL$2,0))-INDEX('1617 Data'!$A$2:$AEW$35,MATCH('1617 1718 Comparison'!$A10,'1617 Data'!$A$2:$A$35,0),MATCH('1617 1718 Comparison'!DS$2,'1617 Data'!$A$2:$AEW$2,0))</f>
        <v>#N/A</v>
      </c>
      <c r="DT10" s="403" t="e">
        <f>INDEX(' Cash Num-Den_Indi'!$A$2:$ANL$35,MATCH('1617 1718 Comparison'!$A10,' Cash Num-Den_Indi'!$A$2:$A$35,0),MATCH('1617 1718 Comparison'!DT$2,' Cash Num-Den_Indi'!$A$2:$ANL$2,0))-INDEX('1617 Data'!$A$2:$AEW$35,MATCH('1617 1718 Comparison'!$A10,'1617 Data'!$A$2:$A$35,0),MATCH('1617 1718 Comparison'!DT$2,'1617 Data'!$A$2:$AEW$2,0))</f>
        <v>#N/A</v>
      </c>
      <c r="DU10" s="403" t="e">
        <f>INDEX(' Cash Num-Den_Indi'!$A$2:$ANL$35,MATCH('1617 1718 Comparison'!$A10,' Cash Num-Den_Indi'!$A$2:$A$35,0),MATCH('1617 1718 Comparison'!DU$2,' Cash Num-Den_Indi'!$A$2:$ANL$2,0))-INDEX('1617 Data'!$A$2:$AEW$35,MATCH('1617 1718 Comparison'!$A10,'1617 Data'!$A$2:$A$35,0),MATCH('1617 1718 Comparison'!DU$2,'1617 Data'!$A$2:$AEW$2,0))</f>
        <v>#N/A</v>
      </c>
      <c r="DV10" s="402">
        <f>INDEX(' Cash Num-Den_Indi'!$A$2:$ANL$35,MATCH('1617 1718 Comparison'!$A10,' Cash Num-Den_Indi'!$A$2:$A$35,0),MATCH('1617 1718 Comparison'!DV$2,' Cash Num-Den_Indi'!$A$2:$ANL$2,0))-INDEX('1617 Data'!$A$2:$AEW$35,MATCH('1617 1718 Comparison'!$A10,'1617 Data'!$A$2:$A$35,0),MATCH('1617 1718 Comparison'!DV$2,'1617 Data'!$A$2:$AEW$2,0))</f>
        <v>0</v>
      </c>
      <c r="DW10" s="402" t="e">
        <f>INDEX(' Cash Num-Den_Indi'!$A$2:$ANL$35,MATCH('1617 1718 Comparison'!$A10,' Cash Num-Den_Indi'!$A$2:$A$35,0),MATCH('1617 1718 Comparison'!DW$2,' Cash Num-Den_Indi'!$A$2:$ANL$2,0))-INDEX('1617 Data'!$A$2:$AEW$35,MATCH('1617 1718 Comparison'!$A10,'1617 Data'!$A$2:$A$35,0),MATCH('1617 1718 Comparison'!DW$2,'1617 Data'!$A$2:$AEW$2,0))</f>
        <v>#N/A</v>
      </c>
      <c r="DX10" s="402" t="e">
        <f>INDEX(' Cash Num-Den_Indi'!$A$2:$ANL$35,MATCH('1617 1718 Comparison'!$A10,' Cash Num-Den_Indi'!$A$2:$A$35,0),MATCH('1617 1718 Comparison'!DX$2,' Cash Num-Den_Indi'!$A$2:$ANL$2,0))-INDEX('1617 Data'!$A$2:$AEW$35,MATCH('1617 1718 Comparison'!$A10,'1617 Data'!$A$2:$A$35,0),MATCH('1617 1718 Comparison'!DX$2,'1617 Data'!$A$2:$AEW$2,0))</f>
        <v>#N/A</v>
      </c>
      <c r="DY10" s="402">
        <f>INDEX(' Cash Num-Den_Indi'!$A$2:$ANL$35,MATCH('1617 1718 Comparison'!$A10,' Cash Num-Den_Indi'!$A$2:$A$35,0),MATCH('1617 1718 Comparison'!DY$2,' Cash Num-Den_Indi'!$A$2:$ANL$2,0))-INDEX('1617 Data'!$A$2:$AEW$35,MATCH('1617 1718 Comparison'!$A10,'1617 Data'!$A$2:$A$35,0),MATCH('1617 1718 Comparison'!DY$2,'1617 Data'!$A$2:$AEW$2,0))</f>
        <v>0</v>
      </c>
      <c r="DZ10" s="402" t="e">
        <f>INDEX(' Cash Num-Den_Indi'!$A$2:$ANL$35,MATCH('1617 1718 Comparison'!$A10,' Cash Num-Den_Indi'!$A$2:$A$35,0),MATCH('1617 1718 Comparison'!DZ$2,' Cash Num-Den_Indi'!$A$2:$ANL$2,0))-INDEX('1617 Data'!$A$2:$AEW$35,MATCH('1617 1718 Comparison'!$A10,'1617 Data'!$A$2:$A$35,0),MATCH('1617 1718 Comparison'!DZ$2,'1617 Data'!$A$2:$AEW$2,0))</f>
        <v>#N/A</v>
      </c>
      <c r="EA10" s="402" t="e">
        <f>INDEX(' Cash Num-Den_Indi'!$A$2:$ANL$35,MATCH('1617 1718 Comparison'!$A10,' Cash Num-Den_Indi'!$A$2:$A$35,0),MATCH('1617 1718 Comparison'!EA$2,' Cash Num-Den_Indi'!$A$2:$ANL$2,0))-INDEX('1617 Data'!$A$2:$AEW$35,MATCH('1617 1718 Comparison'!$A10,'1617 Data'!$A$2:$A$35,0),MATCH('1617 1718 Comparison'!EA$2,'1617 Data'!$A$2:$AEW$2,0))</f>
        <v>#N/A</v>
      </c>
      <c r="EB10" s="402">
        <f>INDEX(' Cash Num-Den_Indi'!$A$2:$ANL$35,MATCH('1617 1718 Comparison'!$A10,' Cash Num-Den_Indi'!$A$2:$A$35,0),MATCH('1617 1718 Comparison'!EB$2,' Cash Num-Den_Indi'!$A$2:$ANL$2,0))-INDEX('1617 Data'!$A$2:$AEW$35,MATCH('1617 1718 Comparison'!$A10,'1617 Data'!$A$2:$A$35,0),MATCH('1617 1718 Comparison'!EB$2,'1617 Data'!$A$2:$AEW$2,0))</f>
        <v>0</v>
      </c>
      <c r="EC10" s="402" t="e">
        <f>INDEX(' Cash Num-Den_Indi'!$A$2:$ANL$35,MATCH('1617 1718 Comparison'!$A10,' Cash Num-Den_Indi'!$A$2:$A$35,0),MATCH('1617 1718 Comparison'!EC$2,' Cash Num-Den_Indi'!$A$2:$ANL$2,0))-INDEX('1617 Data'!$A$2:$AEW$35,MATCH('1617 1718 Comparison'!$A10,'1617 Data'!$A$2:$A$35,0),MATCH('1617 1718 Comparison'!EC$2,'1617 Data'!$A$2:$AEW$2,0))</f>
        <v>#N/A</v>
      </c>
      <c r="ED10" s="402" t="e">
        <f>INDEX(' Cash Num-Den_Indi'!$A$2:$ANL$35,MATCH('1617 1718 Comparison'!$A10,' Cash Num-Den_Indi'!$A$2:$A$35,0),MATCH('1617 1718 Comparison'!ED$2,' Cash Num-Den_Indi'!$A$2:$ANL$2,0))-INDEX('1617 Data'!$A$2:$AEW$35,MATCH('1617 1718 Comparison'!$A10,'1617 Data'!$A$2:$A$35,0),MATCH('1617 1718 Comparison'!ED$2,'1617 Data'!$A$2:$AEW$2,0))</f>
        <v>#N/A</v>
      </c>
      <c r="EE10" s="402">
        <f>INDEX(' Cash Num-Den_Indi'!$A$2:$ANL$35,MATCH('1617 1718 Comparison'!$A10,' Cash Num-Den_Indi'!$A$2:$A$35,0),MATCH('1617 1718 Comparison'!EE$2,' Cash Num-Den_Indi'!$A$2:$ANL$2,0))-INDEX('1617 Data'!$A$2:$AEW$35,MATCH('1617 1718 Comparison'!$A10,'1617 Data'!$A$2:$A$35,0),MATCH('1617 1718 Comparison'!EE$2,'1617 Data'!$A$2:$AEW$2,0))</f>
        <v>0</v>
      </c>
      <c r="EF10" s="402" t="e">
        <f>INDEX(' Cash Num-Den_Indi'!$A$2:$ANL$35,MATCH('1617 1718 Comparison'!$A10,' Cash Num-Den_Indi'!$A$2:$A$35,0),MATCH('1617 1718 Comparison'!EF$2,' Cash Num-Den_Indi'!$A$2:$ANL$2,0))-INDEX('1617 Data'!$A$2:$AEW$35,MATCH('1617 1718 Comparison'!$A10,'1617 Data'!$A$2:$A$35,0),MATCH('1617 1718 Comparison'!EF$2,'1617 Data'!$A$2:$AEW$2,0))</f>
        <v>#N/A</v>
      </c>
      <c r="EG10" s="402" t="e">
        <f>INDEX(' Cash Num-Den_Indi'!$A$2:$ANL$35,MATCH('1617 1718 Comparison'!$A10,' Cash Num-Den_Indi'!$A$2:$A$35,0),MATCH('1617 1718 Comparison'!EG$2,' Cash Num-Den_Indi'!$A$2:$ANL$2,0))-INDEX('1617 Data'!$A$2:$AEW$35,MATCH('1617 1718 Comparison'!$A10,'1617 Data'!$A$2:$A$35,0),MATCH('1617 1718 Comparison'!EG$2,'1617 Data'!$A$2:$AEW$2,0))</f>
        <v>#N/A</v>
      </c>
      <c r="EH10" s="402">
        <f>INDEX(' Cash Num-Den_Indi'!$A$2:$ANL$35,MATCH('1617 1718 Comparison'!$A10,' Cash Num-Den_Indi'!$A$2:$A$35,0),MATCH('1617 1718 Comparison'!EH$2,' Cash Num-Den_Indi'!$A$2:$ANL$2,0))-INDEX('1617 Data'!$A$2:$AEW$35,MATCH('1617 1718 Comparison'!$A10,'1617 Data'!$A$2:$A$35,0),MATCH('1617 1718 Comparison'!EH$2,'1617 Data'!$A$2:$AEW$2,0))</f>
        <v>0</v>
      </c>
      <c r="EI10" s="402" t="e">
        <f>INDEX(' Cash Num-Den_Indi'!$A$2:$ANL$35,MATCH('1617 1718 Comparison'!$A10,' Cash Num-Den_Indi'!$A$2:$A$35,0),MATCH('1617 1718 Comparison'!EI$2,' Cash Num-Den_Indi'!$A$2:$ANL$2,0))-INDEX('1617 Data'!$A$2:$AEW$35,MATCH('1617 1718 Comparison'!$A10,'1617 Data'!$A$2:$A$35,0),MATCH('1617 1718 Comparison'!EI$2,'1617 Data'!$A$2:$AEW$2,0))</f>
        <v>#N/A</v>
      </c>
      <c r="EJ10" s="402" t="e">
        <f>INDEX(' Cash Num-Den_Indi'!$A$2:$ANL$35,MATCH('1617 1718 Comparison'!$A10,' Cash Num-Den_Indi'!$A$2:$A$35,0),MATCH('1617 1718 Comparison'!EJ$2,' Cash Num-Den_Indi'!$A$2:$ANL$2,0))-INDEX('1617 Data'!$A$2:$AEW$35,MATCH('1617 1718 Comparison'!$A10,'1617 Data'!$A$2:$A$35,0),MATCH('1617 1718 Comparison'!EJ$2,'1617 Data'!$A$2:$AEW$2,0))</f>
        <v>#N/A</v>
      </c>
      <c r="EK10" s="402">
        <f>INDEX(' Cash Num-Den_Indi'!$A$2:$ANL$35,MATCH('1617 1718 Comparison'!$A10,' Cash Num-Den_Indi'!$A$2:$A$35,0),MATCH('1617 1718 Comparison'!EK$2,' Cash Num-Den_Indi'!$A$2:$ANL$2,0))-INDEX('1617 Data'!$A$2:$AEW$35,MATCH('1617 1718 Comparison'!$A10,'1617 Data'!$A$2:$A$35,0),MATCH('1617 1718 Comparison'!EK$2,'1617 Data'!$A$2:$AEW$2,0))</f>
        <v>0</v>
      </c>
      <c r="EL10" s="402" t="e">
        <f>INDEX(' Cash Num-Den_Indi'!$A$2:$ANL$35,MATCH('1617 1718 Comparison'!$A10,' Cash Num-Den_Indi'!$A$2:$A$35,0),MATCH('1617 1718 Comparison'!EL$2,' Cash Num-Den_Indi'!$A$2:$ANL$2,0))-INDEX('1617 Data'!$A$2:$AEW$35,MATCH('1617 1718 Comparison'!$A10,'1617 Data'!$A$2:$A$35,0),MATCH('1617 1718 Comparison'!EL$2,'1617 Data'!$A$2:$AEW$2,0))</f>
        <v>#N/A</v>
      </c>
      <c r="EM10" s="402" t="e">
        <f>INDEX(' Cash Num-Den_Indi'!$A$2:$ANL$35,MATCH('1617 1718 Comparison'!$A10,' Cash Num-Den_Indi'!$A$2:$A$35,0),MATCH('1617 1718 Comparison'!EM$2,' Cash Num-Den_Indi'!$A$2:$ANL$2,0))-INDEX('1617 Data'!$A$2:$AEW$35,MATCH('1617 1718 Comparison'!$A10,'1617 Data'!$A$2:$A$35,0),MATCH('1617 1718 Comparison'!EM$2,'1617 Data'!$A$2:$AEW$2,0))</f>
        <v>#N/A</v>
      </c>
      <c r="EN10" s="402">
        <f>INDEX(' Cash Num-Den_Indi'!$A$2:$ANL$35,MATCH('1617 1718 Comparison'!$A10,' Cash Num-Den_Indi'!$A$2:$A$35,0),MATCH('1617 1718 Comparison'!EN$2,' Cash Num-Den_Indi'!$A$2:$ANL$2,0))-INDEX('1617 Data'!$A$2:$AEW$35,MATCH('1617 1718 Comparison'!$A10,'1617 Data'!$A$2:$A$35,0),MATCH('1617 1718 Comparison'!EN$2,'1617 Data'!$A$2:$AEW$2,0))</f>
        <v>0</v>
      </c>
      <c r="EO10" s="402" t="e">
        <f>INDEX(' Cash Num-Den_Indi'!$A$2:$ANL$35,MATCH('1617 1718 Comparison'!$A10,' Cash Num-Den_Indi'!$A$2:$A$35,0),MATCH('1617 1718 Comparison'!EO$2,' Cash Num-Den_Indi'!$A$2:$ANL$2,0))-INDEX('1617 Data'!$A$2:$AEW$35,MATCH('1617 1718 Comparison'!$A10,'1617 Data'!$A$2:$A$35,0),MATCH('1617 1718 Comparison'!EO$2,'1617 Data'!$A$2:$AEW$2,0))</f>
        <v>#N/A</v>
      </c>
      <c r="EP10" s="402" t="e">
        <f>INDEX(' Cash Num-Den_Indi'!$A$2:$ANL$35,MATCH('1617 1718 Comparison'!$A10,' Cash Num-Den_Indi'!$A$2:$A$35,0),MATCH('1617 1718 Comparison'!EP$2,' Cash Num-Den_Indi'!$A$2:$ANL$2,0))-INDEX('1617 Data'!$A$2:$AEW$35,MATCH('1617 1718 Comparison'!$A10,'1617 Data'!$A$2:$A$35,0),MATCH('1617 1718 Comparison'!EP$2,'1617 Data'!$A$2:$AEW$2,0))</f>
        <v>#N/A</v>
      </c>
      <c r="EQ10" s="403" t="e">
        <f>INDEX(' Cash Num-Den_Indi'!$A$2:$ANL$35,MATCH('1617 1718 Comparison'!$A10,' Cash Num-Den_Indi'!$A$2:$A$35,0),MATCH('1617 1718 Comparison'!EQ$2,' Cash Num-Den_Indi'!$A$2:$ANL$2,0))-INDEX('1617 Data'!$A$2:$AEW$35,MATCH('1617 1718 Comparison'!$A10,'1617 Data'!$A$2:$A$35,0),MATCH('1617 1718 Comparison'!EQ$2,'1617 Data'!$A$2:$AEW$2,0))</f>
        <v>#N/A</v>
      </c>
      <c r="ER10" s="403" t="e">
        <f>INDEX(' Cash Num-Den_Indi'!$A$2:$ANL$35,MATCH('1617 1718 Comparison'!$A10,' Cash Num-Den_Indi'!$A$2:$A$35,0),MATCH('1617 1718 Comparison'!ER$2,' Cash Num-Den_Indi'!$A$2:$ANL$2,0))-INDEX('1617 Data'!$A$2:$AEW$35,MATCH('1617 1718 Comparison'!$A10,'1617 Data'!$A$2:$A$35,0),MATCH('1617 1718 Comparison'!ER$2,'1617 Data'!$A$2:$AEW$2,0))</f>
        <v>#N/A</v>
      </c>
      <c r="ES10" s="403" t="e">
        <f>INDEX(' Cash Num-Den_Indi'!$A$2:$ANL$35,MATCH('1617 1718 Comparison'!$A10,' Cash Num-Den_Indi'!$A$2:$A$35,0),MATCH('1617 1718 Comparison'!ES$2,' Cash Num-Den_Indi'!$A$2:$ANL$2,0))-INDEX('1617 Data'!$A$2:$AEW$35,MATCH('1617 1718 Comparison'!$A10,'1617 Data'!$A$2:$A$35,0),MATCH('1617 1718 Comparison'!ES$2,'1617 Data'!$A$2:$AEW$2,0))</f>
        <v>#N/A</v>
      </c>
      <c r="ET10" s="402">
        <f>INDEX(' Cash Num-Den_Indi'!$A$2:$ANL$35,MATCH('1617 1718 Comparison'!$A10,' Cash Num-Den_Indi'!$A$2:$A$35,0),MATCH('1617 1718 Comparison'!ET$2,' Cash Num-Den_Indi'!$A$2:$ANL$2,0))-INDEX('1617 Data'!$A$2:$AEW$35,MATCH('1617 1718 Comparison'!$A10,'1617 Data'!$A$2:$A$35,0),MATCH('1617 1718 Comparison'!ET$2,'1617 Data'!$A$2:$AEW$2,0))</f>
        <v>0</v>
      </c>
      <c r="EU10" s="402">
        <f>INDEX(' Cash Num-Den_Indi'!$A$2:$ANL$35,MATCH('1617 1718 Comparison'!$A10,' Cash Num-Den_Indi'!$A$2:$A$35,0),MATCH('1617 1718 Comparison'!EU$2,' Cash Num-Den_Indi'!$A$2:$ANL$2,0))-INDEX('1617 Data'!$A$2:$AEW$35,MATCH('1617 1718 Comparison'!$A10,'1617 Data'!$A$2:$A$35,0),MATCH('1617 1718 Comparison'!EU$2,'1617 Data'!$A$2:$AEW$2,0))</f>
        <v>0</v>
      </c>
      <c r="EV10" s="402">
        <f>INDEX(' Cash Num-Den_Indi'!$A$2:$ANL$35,MATCH('1617 1718 Comparison'!$A10,' Cash Num-Den_Indi'!$A$2:$A$35,0),MATCH('1617 1718 Comparison'!EV$2,' Cash Num-Den_Indi'!$A$2:$ANL$2,0))-INDEX('1617 Data'!$A$2:$AEW$35,MATCH('1617 1718 Comparison'!$A10,'1617 Data'!$A$2:$A$35,0),MATCH('1617 1718 Comparison'!EV$2,'1617 Data'!$A$2:$AEW$2,0))</f>
        <v>0</v>
      </c>
      <c r="EW10" s="402">
        <f>INDEX(' Cash Num-Den_Indi'!$A$2:$ANL$35,MATCH('1617 1718 Comparison'!$A10,' Cash Num-Den_Indi'!$A$2:$A$35,0),MATCH('1617 1718 Comparison'!EW$2,' Cash Num-Den_Indi'!$A$2:$ANL$2,0))-INDEX('1617 Data'!$A$2:$AEW$35,MATCH('1617 1718 Comparison'!$A10,'1617 Data'!$A$2:$A$35,0),MATCH('1617 1718 Comparison'!EW$2,'1617 Data'!$A$2:$AEW$2,0))</f>
        <v>0</v>
      </c>
      <c r="EX10" s="402">
        <f>INDEX(' Cash Num-Den_Indi'!$A$2:$ANL$35,MATCH('1617 1718 Comparison'!$A10,' Cash Num-Den_Indi'!$A$2:$A$35,0),MATCH('1617 1718 Comparison'!EX$2,' Cash Num-Den_Indi'!$A$2:$ANL$2,0))-INDEX('1617 Data'!$A$2:$AEW$35,MATCH('1617 1718 Comparison'!$A10,'1617 Data'!$A$2:$A$35,0),MATCH('1617 1718 Comparison'!EX$2,'1617 Data'!$A$2:$AEW$2,0))</f>
        <v>0</v>
      </c>
      <c r="EY10" s="402">
        <f>INDEX(' Cash Num-Den_Indi'!$A$2:$ANL$35,MATCH('1617 1718 Comparison'!$A10,' Cash Num-Den_Indi'!$A$2:$A$35,0),MATCH('1617 1718 Comparison'!EY$2,' Cash Num-Den_Indi'!$A$2:$ANL$2,0))-INDEX('1617 Data'!$A$2:$AEW$35,MATCH('1617 1718 Comparison'!$A10,'1617 Data'!$A$2:$A$35,0),MATCH('1617 1718 Comparison'!EY$2,'1617 Data'!$A$2:$AEW$2,0))</f>
        <v>0</v>
      </c>
      <c r="EZ10" s="402">
        <f>INDEX(' Cash Num-Den_Indi'!$A$2:$ANL$35,MATCH('1617 1718 Comparison'!$A10,' Cash Num-Den_Indi'!$A$2:$A$35,0),MATCH('1617 1718 Comparison'!EZ$2,' Cash Num-Den_Indi'!$A$2:$ANL$2,0))-INDEX('1617 Data'!$A$2:$AEW$35,MATCH('1617 1718 Comparison'!$A10,'1617 Data'!$A$2:$A$35,0),MATCH('1617 1718 Comparison'!EZ$2,'1617 Data'!$A$2:$AEW$2,0))</f>
        <v>0</v>
      </c>
      <c r="FA10" s="403" t="e">
        <f>INDEX(' Cash Num-Den_Indi'!$A$2:$ANL$35,MATCH('1617 1718 Comparison'!$A10,' Cash Num-Den_Indi'!$A$2:$A$35,0),MATCH('1617 1718 Comparison'!FA$2,' Cash Num-Den_Indi'!$A$2:$ANL$2,0))-INDEX('1617 Data'!$A$2:$AEW$35,MATCH('1617 1718 Comparison'!$A10,'1617 Data'!$A$2:$A$35,0),MATCH('1617 1718 Comparison'!FA$2,'1617 Data'!$A$2:$AEW$2,0))</f>
        <v>#N/A</v>
      </c>
      <c r="FB10" s="402">
        <f>INDEX(' Cash Num-Den_Indi'!$A$2:$ANL$35,MATCH('1617 1718 Comparison'!$A10,' Cash Num-Den_Indi'!$A$2:$A$35,0),MATCH('1617 1718 Comparison'!FB$2,' Cash Num-Den_Indi'!$A$2:$ANL$2,0))-INDEX('1617 Data'!$A$2:$AEW$35,MATCH('1617 1718 Comparison'!$A10,'1617 Data'!$A$2:$A$35,0),MATCH('1617 1718 Comparison'!FB$2,'1617 Data'!$A$2:$AEW$2,0))</f>
        <v>0</v>
      </c>
      <c r="FC10" s="402">
        <f>INDEX(' Cash Num-Den_Indi'!$A$2:$ANL$35,MATCH('1617 1718 Comparison'!$A10,' Cash Num-Den_Indi'!$A$2:$A$35,0),MATCH('1617 1718 Comparison'!FC$2,' Cash Num-Den_Indi'!$A$2:$ANL$2,0))-INDEX('1617 Data'!$A$2:$AEW$35,MATCH('1617 1718 Comparison'!$A10,'1617 Data'!$A$2:$A$35,0),MATCH('1617 1718 Comparison'!FC$2,'1617 Data'!$A$2:$AEW$2,0))</f>
        <v>0</v>
      </c>
      <c r="FD10" s="402">
        <f>INDEX(' Cash Num-Den_Indi'!$A$2:$ANL$35,MATCH('1617 1718 Comparison'!$A10,' Cash Num-Den_Indi'!$A$2:$A$35,0),MATCH('1617 1718 Comparison'!FD$2,' Cash Num-Den_Indi'!$A$2:$ANL$2,0))-INDEX('1617 Data'!$A$2:$AEW$35,MATCH('1617 1718 Comparison'!$A10,'1617 Data'!$A$2:$A$35,0),MATCH('1617 1718 Comparison'!FD$2,'1617 Data'!$A$2:$AEW$2,0))</f>
        <v>0</v>
      </c>
      <c r="FE10" s="402">
        <f>INDEX(' Cash Num-Den_Indi'!$A$2:$ANL$35,MATCH('1617 1718 Comparison'!$A10,' Cash Num-Den_Indi'!$A$2:$A$35,0),MATCH('1617 1718 Comparison'!FE$2,' Cash Num-Den_Indi'!$A$2:$ANL$2,0))-INDEX('1617 Data'!$A$2:$AEW$35,MATCH('1617 1718 Comparison'!$A10,'1617 Data'!$A$2:$A$35,0),MATCH('1617 1718 Comparison'!FE$2,'1617 Data'!$A$2:$AEW$2,0))</f>
        <v>0</v>
      </c>
      <c r="FF10" s="403" t="e">
        <f>INDEX(' Cash Num-Den_Indi'!$A$2:$ANL$35,MATCH('1617 1718 Comparison'!$A10,' Cash Num-Den_Indi'!$A$2:$A$35,0),MATCH('1617 1718 Comparison'!FF$2,' Cash Num-Den_Indi'!$A$2:$ANL$2,0))-INDEX('1617 Data'!$A$2:$AEW$35,MATCH('1617 1718 Comparison'!$A10,'1617 Data'!$A$2:$A$35,0),MATCH('1617 1718 Comparison'!FF$2,'1617 Data'!$A$2:$AEW$2,0))</f>
        <v>#N/A</v>
      </c>
      <c r="FG10" s="402">
        <f>INDEX(' Cash Num-Den_Indi'!$A$2:$ANL$35,MATCH('1617 1718 Comparison'!$A10,' Cash Num-Den_Indi'!$A$2:$A$35,0),MATCH('1617 1718 Comparison'!FG$2,' Cash Num-Den_Indi'!$A$2:$ANL$2,0))-INDEX('1617 Data'!$A$2:$AEW$35,MATCH('1617 1718 Comparison'!$A10,'1617 Data'!$A$2:$A$35,0),MATCH('1617 1718 Comparison'!FG$2,'1617 Data'!$A$2:$AEW$2,0))</f>
        <v>0</v>
      </c>
      <c r="FH10" s="402">
        <f>INDEX(' Cash Num-Den_Indi'!$A$2:$ANL$35,MATCH('1617 1718 Comparison'!$A10,' Cash Num-Den_Indi'!$A$2:$A$35,0),MATCH('1617 1718 Comparison'!FH$2,' Cash Num-Den_Indi'!$A$2:$ANL$2,0))-INDEX('1617 Data'!$A$2:$AEW$35,MATCH('1617 1718 Comparison'!$A10,'1617 Data'!$A$2:$A$35,0),MATCH('1617 1718 Comparison'!FH$2,'1617 Data'!$A$2:$AEW$2,0))</f>
        <v>0</v>
      </c>
      <c r="FI10" s="402">
        <f>INDEX(' Cash Num-Den_Indi'!$A$2:$ANL$35,MATCH('1617 1718 Comparison'!$A10,' Cash Num-Den_Indi'!$A$2:$A$35,0),MATCH('1617 1718 Comparison'!FI$2,' Cash Num-Den_Indi'!$A$2:$ANL$2,0))-INDEX('1617 Data'!$A$2:$AEW$35,MATCH('1617 1718 Comparison'!$A10,'1617 Data'!$A$2:$A$35,0),MATCH('1617 1718 Comparison'!FI$2,'1617 Data'!$A$2:$AEW$2,0))</f>
        <v>0</v>
      </c>
      <c r="FJ10" s="402">
        <f>INDEX(' Cash Num-Den_Indi'!$A$2:$ANL$35,MATCH('1617 1718 Comparison'!$A10,' Cash Num-Den_Indi'!$A$2:$A$35,0),MATCH('1617 1718 Comparison'!FJ$2,' Cash Num-Den_Indi'!$A$2:$ANL$2,0))-INDEX('1617 Data'!$A$2:$AEW$35,MATCH('1617 1718 Comparison'!$A10,'1617 Data'!$A$2:$A$35,0),MATCH('1617 1718 Comparison'!FJ$2,'1617 Data'!$A$2:$AEW$2,0))</f>
        <v>0</v>
      </c>
      <c r="FK10" s="402">
        <f>INDEX(' Cash Num-Den_Indi'!$A$2:$ANL$35,MATCH('1617 1718 Comparison'!$A10,' Cash Num-Den_Indi'!$A$2:$A$35,0),MATCH('1617 1718 Comparison'!FK$2,' Cash Num-Den_Indi'!$A$2:$ANL$2,0))-INDEX('1617 Data'!$A$2:$AEW$35,MATCH('1617 1718 Comparison'!$A10,'1617 Data'!$A$2:$A$35,0),MATCH('1617 1718 Comparison'!FK$2,'1617 Data'!$A$2:$AEW$2,0))</f>
        <v>0</v>
      </c>
      <c r="FL10" s="402">
        <f>INDEX(' Cash Num-Den_Indi'!$A$2:$ANL$35,MATCH('1617 1718 Comparison'!$A10,' Cash Num-Den_Indi'!$A$2:$A$35,0),MATCH('1617 1718 Comparison'!FL$2,' Cash Num-Den_Indi'!$A$2:$ANL$2,0))-INDEX('1617 Data'!$A$2:$AEW$35,MATCH('1617 1718 Comparison'!$A10,'1617 Data'!$A$2:$A$35,0),MATCH('1617 1718 Comparison'!FL$2,'1617 Data'!$A$2:$AEW$2,0))</f>
        <v>0</v>
      </c>
      <c r="FM10" s="403" t="e">
        <f>INDEX(' Cash Num-Den_Indi'!$A$2:$ANL$35,MATCH('1617 1718 Comparison'!$A10,' Cash Num-Den_Indi'!$A$2:$A$35,0),MATCH('1617 1718 Comparison'!FM$2,' Cash Num-Den_Indi'!$A$2:$ANL$2,0))-INDEX('1617 Data'!$A$2:$AEW$35,MATCH('1617 1718 Comparison'!$A10,'1617 Data'!$A$2:$A$35,0),MATCH('1617 1718 Comparison'!FM$2,'1617 Data'!$A$2:$AEW$2,0))</f>
        <v>#N/A</v>
      </c>
      <c r="FN10" s="402">
        <f>INDEX(' Cash Num-Den_Indi'!$A$2:$ANL$35,MATCH('1617 1718 Comparison'!$A10,' Cash Num-Den_Indi'!$A$2:$A$35,0),MATCH('1617 1718 Comparison'!FN$2,' Cash Num-Den_Indi'!$A$2:$ANL$2,0))-INDEX('1617 Data'!$A$2:$AEW$35,MATCH('1617 1718 Comparison'!$A10,'1617 Data'!$A$2:$A$35,0),MATCH('1617 1718 Comparison'!FN$2,'1617 Data'!$A$2:$AEW$2,0))</f>
        <v>0</v>
      </c>
      <c r="FO10" s="402">
        <f>INDEX(' Cash Num-Den_Indi'!$A$2:$ANL$35,MATCH('1617 1718 Comparison'!$A10,' Cash Num-Den_Indi'!$A$2:$A$35,0),MATCH('1617 1718 Comparison'!FO$2,' Cash Num-Den_Indi'!$A$2:$ANL$2,0))-INDEX('1617 Data'!$A$2:$AEW$35,MATCH('1617 1718 Comparison'!$A10,'1617 Data'!$A$2:$A$35,0),MATCH('1617 1718 Comparison'!FO$2,'1617 Data'!$A$2:$AEW$2,0))</f>
        <v>0</v>
      </c>
      <c r="FP10" s="402">
        <f>INDEX(' Cash Num-Den_Indi'!$A$2:$ANL$35,MATCH('1617 1718 Comparison'!$A10,' Cash Num-Den_Indi'!$A$2:$A$35,0),MATCH('1617 1718 Comparison'!FP$2,' Cash Num-Den_Indi'!$A$2:$ANL$2,0))-INDEX('1617 Data'!$A$2:$AEW$35,MATCH('1617 1718 Comparison'!$A10,'1617 Data'!$A$2:$A$35,0),MATCH('1617 1718 Comparison'!FP$2,'1617 Data'!$A$2:$AEW$2,0))</f>
        <v>0</v>
      </c>
      <c r="FQ10" s="402">
        <f>INDEX(' Cash Num-Den_Indi'!$A$2:$ANL$35,MATCH('1617 1718 Comparison'!$A10,' Cash Num-Den_Indi'!$A$2:$A$35,0),MATCH('1617 1718 Comparison'!FQ$2,' Cash Num-Den_Indi'!$A$2:$ANL$2,0))-INDEX('1617 Data'!$A$2:$AEW$35,MATCH('1617 1718 Comparison'!$A10,'1617 Data'!$A$2:$A$35,0),MATCH('1617 1718 Comparison'!FQ$2,'1617 Data'!$A$2:$AEW$2,0))</f>
        <v>0</v>
      </c>
      <c r="FR10" s="402">
        <f>INDEX(' Cash Num-Den_Indi'!$A$2:$ANL$35,MATCH('1617 1718 Comparison'!$A10,' Cash Num-Den_Indi'!$A$2:$A$35,0),MATCH('1617 1718 Comparison'!FR$2,' Cash Num-Den_Indi'!$A$2:$ANL$2,0))-INDEX('1617 Data'!$A$2:$AEW$35,MATCH('1617 1718 Comparison'!$A10,'1617 Data'!$A$2:$A$35,0),MATCH('1617 1718 Comparison'!FR$2,'1617 Data'!$A$2:$AEW$2,0))</f>
        <v>0.31000000000005912</v>
      </c>
      <c r="FS10" s="402">
        <f>INDEX(' Cash Num-Den_Indi'!$A$2:$ANL$35,MATCH('1617 1718 Comparison'!$A10,' Cash Num-Den_Indi'!$A$2:$A$35,0),MATCH('1617 1718 Comparison'!FS$2,' Cash Num-Den_Indi'!$A$2:$ANL$2,0))-INDEX('1617 Data'!$A$2:$AEW$35,MATCH('1617 1718 Comparison'!$A10,'1617 Data'!$A$2:$A$35,0),MATCH('1617 1718 Comparison'!FS$2,'1617 Data'!$A$2:$AEW$2,0))</f>
        <v>4.5199999999999818</v>
      </c>
      <c r="FT10" s="403" t="e">
        <f>INDEX(' Cash Num-Den_Indi'!$A$2:$ANL$35,MATCH('1617 1718 Comparison'!$A10,' Cash Num-Den_Indi'!$A$2:$A$35,0),MATCH('1617 1718 Comparison'!FT$2,' Cash Num-Den_Indi'!$A$2:$ANL$2,0))-INDEX('1617 Data'!$A$2:$AEW$35,MATCH('1617 1718 Comparison'!$A10,'1617 Data'!$A$2:$A$35,0),MATCH('1617 1718 Comparison'!FT$2,'1617 Data'!$A$2:$AEW$2,0))</f>
        <v>#N/A</v>
      </c>
      <c r="FU10" s="402">
        <f>INDEX(' Cash Num-Den_Indi'!$A$2:$ANL$35,MATCH('1617 1718 Comparison'!$A10,' Cash Num-Den_Indi'!$A$2:$A$35,0),MATCH('1617 1718 Comparison'!FU$2,' Cash Num-Den_Indi'!$A$2:$ANL$2,0))-INDEX('1617 Data'!$A$2:$AEW$35,MATCH('1617 1718 Comparison'!$A10,'1617 Data'!$A$2:$A$35,0),MATCH('1617 1718 Comparison'!FU$2,'1617 Data'!$A$2:$AEW$2,0))</f>
        <v>0</v>
      </c>
      <c r="FV10" s="402">
        <f>INDEX(' Cash Num-Den_Indi'!$A$2:$ANL$35,MATCH('1617 1718 Comparison'!$A10,' Cash Num-Den_Indi'!$A$2:$A$35,0),MATCH('1617 1718 Comparison'!FV$2,' Cash Num-Den_Indi'!$A$2:$ANL$2,0))-INDEX('1617 Data'!$A$2:$AEW$35,MATCH('1617 1718 Comparison'!$A10,'1617 Data'!$A$2:$A$35,0),MATCH('1617 1718 Comparison'!FV$2,'1617 Data'!$A$2:$AEW$2,0))</f>
        <v>0</v>
      </c>
      <c r="FW10" s="402">
        <f>INDEX(' Cash Num-Den_Indi'!$A$2:$ANL$35,MATCH('1617 1718 Comparison'!$A10,' Cash Num-Den_Indi'!$A$2:$A$35,0),MATCH('1617 1718 Comparison'!FW$2,' Cash Num-Den_Indi'!$A$2:$ANL$2,0))-INDEX('1617 Data'!$A$2:$AEW$35,MATCH('1617 1718 Comparison'!$A10,'1617 Data'!$A$2:$A$35,0),MATCH('1617 1718 Comparison'!FW$2,'1617 Data'!$A$2:$AEW$2,0))</f>
        <v>0</v>
      </c>
      <c r="FX10" s="402">
        <f>INDEX(' Cash Num-Den_Indi'!$A$2:$ANL$35,MATCH('1617 1718 Comparison'!$A10,' Cash Num-Den_Indi'!$A$2:$A$35,0),MATCH('1617 1718 Comparison'!FX$2,' Cash Num-Den_Indi'!$A$2:$ANL$2,0))-INDEX('1617 Data'!$A$2:$AEW$35,MATCH('1617 1718 Comparison'!$A10,'1617 Data'!$A$2:$A$35,0),MATCH('1617 1718 Comparison'!FX$2,'1617 Data'!$A$2:$AEW$2,0))</f>
        <v>0</v>
      </c>
      <c r="FY10" s="402">
        <f>INDEX(' Cash Num-Den_Indi'!$A$2:$ANL$35,MATCH('1617 1718 Comparison'!$A10,' Cash Num-Den_Indi'!$A$2:$A$35,0),MATCH('1617 1718 Comparison'!FY$2,' Cash Num-Den_Indi'!$A$2:$ANL$2,0))-INDEX('1617 Data'!$A$2:$AEW$35,MATCH('1617 1718 Comparison'!$A10,'1617 Data'!$A$2:$A$35,0),MATCH('1617 1718 Comparison'!FY$2,'1617 Data'!$A$2:$AEW$2,0))</f>
        <v>1</v>
      </c>
      <c r="FZ10" s="402">
        <f>INDEX(' Cash Num-Den_Indi'!$A$2:$ANL$35,MATCH('1617 1718 Comparison'!$A10,' Cash Num-Den_Indi'!$A$2:$A$35,0),MATCH('1617 1718 Comparison'!FZ$2,' Cash Num-Den_Indi'!$A$2:$ANL$2,0))-INDEX('1617 Data'!$A$2:$AEW$35,MATCH('1617 1718 Comparison'!$A10,'1617 Data'!$A$2:$A$35,0),MATCH('1617 1718 Comparison'!FZ$2,'1617 Data'!$A$2:$AEW$2,0))</f>
        <v>1</v>
      </c>
      <c r="GA10" s="403" t="e">
        <f>INDEX(' Cash Num-Den_Indi'!$A$2:$ANL$35,MATCH('1617 1718 Comparison'!$A10,' Cash Num-Den_Indi'!$A$2:$A$35,0),MATCH('1617 1718 Comparison'!GA$2,' Cash Num-Den_Indi'!$A$2:$ANL$2,0))-INDEX('1617 Data'!$A$2:$AEW$35,MATCH('1617 1718 Comparison'!$A10,'1617 Data'!$A$2:$A$35,0),MATCH('1617 1718 Comparison'!GA$2,'1617 Data'!$A$2:$AEW$2,0))</f>
        <v>#N/A</v>
      </c>
      <c r="GB10" s="402">
        <f>INDEX(' Cash Num-Den_Indi'!$A$2:$ANL$35,MATCH('1617 1718 Comparison'!$A10,' Cash Num-Den_Indi'!$A$2:$A$35,0),MATCH('1617 1718 Comparison'!GB$2,' Cash Num-Den_Indi'!$A$2:$ANL$2,0))-INDEX('1617 Data'!$A$2:$AEW$35,MATCH('1617 1718 Comparison'!$A10,'1617 Data'!$A$2:$A$35,0),MATCH('1617 1718 Comparison'!GB$2,'1617 Data'!$A$2:$AEW$2,0))</f>
        <v>0</v>
      </c>
      <c r="GC10" s="402">
        <f>INDEX(' Cash Num-Den_Indi'!$A$2:$ANL$35,MATCH('1617 1718 Comparison'!$A10,' Cash Num-Den_Indi'!$A$2:$A$35,0),MATCH('1617 1718 Comparison'!GC$2,' Cash Num-Den_Indi'!$A$2:$ANL$2,0))-INDEX('1617 Data'!$A$2:$AEW$35,MATCH('1617 1718 Comparison'!$A10,'1617 Data'!$A$2:$A$35,0),MATCH('1617 1718 Comparison'!GC$2,'1617 Data'!$A$2:$AEW$2,0))</f>
        <v>0</v>
      </c>
      <c r="GD10" s="402">
        <f>INDEX(' Cash Num-Den_Indi'!$A$2:$ANL$35,MATCH('1617 1718 Comparison'!$A10,' Cash Num-Den_Indi'!$A$2:$A$35,0),MATCH('1617 1718 Comparison'!GD$2,' Cash Num-Den_Indi'!$A$2:$ANL$2,0))-INDEX('1617 Data'!$A$2:$AEW$35,MATCH('1617 1718 Comparison'!$A10,'1617 Data'!$A$2:$A$35,0),MATCH('1617 1718 Comparison'!GD$2,'1617 Data'!$A$2:$AEW$2,0))</f>
        <v>0</v>
      </c>
      <c r="GE10" s="402">
        <f>INDEX(' Cash Num-Den_Indi'!$A$2:$ANL$35,MATCH('1617 1718 Comparison'!$A10,' Cash Num-Den_Indi'!$A$2:$A$35,0),MATCH('1617 1718 Comparison'!GE$2,' Cash Num-Den_Indi'!$A$2:$ANL$2,0))-INDEX('1617 Data'!$A$2:$AEW$35,MATCH('1617 1718 Comparison'!$A10,'1617 Data'!$A$2:$A$35,0),MATCH('1617 1718 Comparison'!GE$2,'1617 Data'!$A$2:$AEW$2,0))</f>
        <v>0</v>
      </c>
      <c r="GF10" s="402">
        <f>INDEX(' Cash Num-Den_Indi'!$A$2:$ANL$35,MATCH('1617 1718 Comparison'!$A10,' Cash Num-Den_Indi'!$A$2:$A$35,0),MATCH('1617 1718 Comparison'!GF$2,' Cash Num-Den_Indi'!$A$2:$ANL$2,0))-INDEX('1617 Data'!$A$2:$AEW$35,MATCH('1617 1718 Comparison'!$A10,'1617 Data'!$A$2:$A$35,0),MATCH('1617 1718 Comparison'!GF$2,'1617 Data'!$A$2:$AEW$2,0))</f>
        <v>0</v>
      </c>
      <c r="GG10" s="402">
        <f>INDEX(' Cash Num-Den_Indi'!$A$2:$ANL$35,MATCH('1617 1718 Comparison'!$A10,' Cash Num-Den_Indi'!$A$2:$A$35,0),MATCH('1617 1718 Comparison'!GG$2,' Cash Num-Den_Indi'!$A$2:$ANL$2,0))-INDEX('1617 Data'!$A$2:$AEW$35,MATCH('1617 1718 Comparison'!$A10,'1617 Data'!$A$2:$A$35,0),MATCH('1617 1718 Comparison'!GG$2,'1617 Data'!$A$2:$AEW$2,0))</f>
        <v>3</v>
      </c>
      <c r="GH10" s="403" t="e">
        <f>INDEX(' Cash Num-Den_Indi'!$A$2:$ANL$35,MATCH('1617 1718 Comparison'!$A10,' Cash Num-Den_Indi'!$A$2:$A$35,0),MATCH('1617 1718 Comparison'!GH$2,' Cash Num-Den_Indi'!$A$2:$ANL$2,0))-INDEX('1617 Data'!$A$2:$AEW$35,MATCH('1617 1718 Comparison'!$A10,'1617 Data'!$A$2:$A$35,0),MATCH('1617 1718 Comparison'!GH$2,'1617 Data'!$A$2:$AEW$2,0))</f>
        <v>#N/A</v>
      </c>
      <c r="GI10" s="402">
        <f>INDEX(' Cash Num-Den_Indi'!$A$2:$ANL$35,MATCH('1617 1718 Comparison'!$A10,' Cash Num-Den_Indi'!$A$2:$A$35,0),MATCH('1617 1718 Comparison'!GI$2,' Cash Num-Den_Indi'!$A$2:$ANL$2,0))-INDEX('1617 Data'!$A$2:$AEW$35,MATCH('1617 1718 Comparison'!$A10,'1617 Data'!$A$2:$A$35,0),MATCH('1617 1718 Comparison'!GI$2,'1617 Data'!$A$2:$AEW$2,0))</f>
        <v>0</v>
      </c>
      <c r="GJ10" s="402">
        <f>INDEX(' Cash Num-Den_Indi'!$A$2:$ANL$35,MATCH('1617 1718 Comparison'!$A10,' Cash Num-Den_Indi'!$A$2:$A$35,0),MATCH('1617 1718 Comparison'!GJ$2,' Cash Num-Den_Indi'!$A$2:$ANL$2,0))-INDEX('1617 Data'!$A$2:$AEW$35,MATCH('1617 1718 Comparison'!$A10,'1617 Data'!$A$2:$A$35,0),MATCH('1617 1718 Comparison'!GJ$2,'1617 Data'!$A$2:$AEW$2,0))</f>
        <v>0</v>
      </c>
      <c r="GK10" s="402">
        <f>INDEX(' Cash Num-Den_Indi'!$A$2:$ANL$35,MATCH('1617 1718 Comparison'!$A10,' Cash Num-Den_Indi'!$A$2:$A$35,0),MATCH('1617 1718 Comparison'!GK$2,' Cash Num-Den_Indi'!$A$2:$ANL$2,0))-INDEX('1617 Data'!$A$2:$AEW$35,MATCH('1617 1718 Comparison'!$A10,'1617 Data'!$A$2:$A$35,0),MATCH('1617 1718 Comparison'!GK$2,'1617 Data'!$A$2:$AEW$2,0))</f>
        <v>0</v>
      </c>
      <c r="GL10" s="402">
        <f>INDEX(' Cash Num-Den_Indi'!$A$2:$ANL$35,MATCH('1617 1718 Comparison'!$A10,' Cash Num-Den_Indi'!$A$2:$A$35,0),MATCH('1617 1718 Comparison'!GL$2,' Cash Num-Den_Indi'!$A$2:$ANL$2,0))-INDEX('1617 Data'!$A$2:$AEW$35,MATCH('1617 1718 Comparison'!$A10,'1617 Data'!$A$2:$A$35,0),MATCH('1617 1718 Comparison'!GL$2,'1617 Data'!$A$2:$AEW$2,0))</f>
        <v>0</v>
      </c>
      <c r="GM10" s="402">
        <f>INDEX(' Cash Num-Den_Indi'!$A$2:$ANL$35,MATCH('1617 1718 Comparison'!$A10,' Cash Num-Den_Indi'!$A$2:$A$35,0),MATCH('1617 1718 Comparison'!GM$2,' Cash Num-Den_Indi'!$A$2:$ANL$2,0))-INDEX('1617 Data'!$A$2:$AEW$35,MATCH('1617 1718 Comparison'!$A10,'1617 Data'!$A$2:$A$35,0),MATCH('1617 1718 Comparison'!GM$2,'1617 Data'!$A$2:$AEW$2,0))</f>
        <v>0</v>
      </c>
      <c r="GN10" s="402">
        <f>INDEX(' Cash Num-Den_Indi'!$A$2:$ANL$35,MATCH('1617 1718 Comparison'!$A10,' Cash Num-Den_Indi'!$A$2:$A$35,0),MATCH('1617 1718 Comparison'!GN$2,' Cash Num-Den_Indi'!$A$2:$ANL$2,0))-INDEX('1617 Data'!$A$2:$AEW$35,MATCH('1617 1718 Comparison'!$A10,'1617 Data'!$A$2:$A$35,0),MATCH('1617 1718 Comparison'!GN$2,'1617 Data'!$A$2:$AEW$2,0))</f>
        <v>6</v>
      </c>
      <c r="GO10" s="403" t="e">
        <f>INDEX(' Cash Num-Den_Indi'!$A$2:$ANL$35,MATCH('1617 1718 Comparison'!$A10,' Cash Num-Den_Indi'!$A$2:$A$35,0),MATCH('1617 1718 Comparison'!GO$2,' Cash Num-Den_Indi'!$A$2:$ANL$2,0))-INDEX('1617 Data'!$A$2:$AEW$35,MATCH('1617 1718 Comparison'!$A10,'1617 Data'!$A$2:$A$35,0),MATCH('1617 1718 Comparison'!GO$2,'1617 Data'!$A$2:$AEW$2,0))</f>
        <v>#N/A</v>
      </c>
      <c r="GP10" s="402">
        <f>INDEX(' Cash Num-Den_Indi'!$A$2:$ANL$35,MATCH('1617 1718 Comparison'!$A10,' Cash Num-Den_Indi'!$A$2:$A$35,0),MATCH('1617 1718 Comparison'!GP$2,' Cash Num-Den_Indi'!$A$2:$ANL$2,0))-INDEX('1617 Data'!$A$2:$AEW$35,MATCH('1617 1718 Comparison'!$A10,'1617 Data'!$A$2:$A$35,0),MATCH('1617 1718 Comparison'!GP$2,'1617 Data'!$A$2:$AEW$2,0))</f>
        <v>0</v>
      </c>
      <c r="GQ10" s="402">
        <f>INDEX(' Cash Num-Den_Indi'!$A$2:$ANL$35,MATCH('1617 1718 Comparison'!$A10,' Cash Num-Den_Indi'!$A$2:$A$35,0),MATCH('1617 1718 Comparison'!GQ$2,' Cash Num-Den_Indi'!$A$2:$ANL$2,0))-INDEX('1617 Data'!$A$2:$AEW$35,MATCH('1617 1718 Comparison'!$A10,'1617 Data'!$A$2:$A$35,0),MATCH('1617 1718 Comparison'!GQ$2,'1617 Data'!$A$2:$AEW$2,0))</f>
        <v>0</v>
      </c>
      <c r="GR10" s="402">
        <f>INDEX(' Cash Num-Den_Indi'!$A$2:$ANL$35,MATCH('1617 1718 Comparison'!$A10,' Cash Num-Den_Indi'!$A$2:$A$35,0),MATCH('1617 1718 Comparison'!GR$2,' Cash Num-Den_Indi'!$A$2:$ANL$2,0))-INDEX('1617 Data'!$A$2:$AEW$35,MATCH('1617 1718 Comparison'!$A10,'1617 Data'!$A$2:$A$35,0),MATCH('1617 1718 Comparison'!GR$2,'1617 Data'!$A$2:$AEW$2,0))</f>
        <v>0</v>
      </c>
      <c r="GS10" s="402">
        <f>INDEX(' Cash Num-Den_Indi'!$A$2:$ANL$35,MATCH('1617 1718 Comparison'!$A10,' Cash Num-Den_Indi'!$A$2:$A$35,0),MATCH('1617 1718 Comparison'!GS$2,' Cash Num-Den_Indi'!$A$2:$ANL$2,0))-INDEX('1617 Data'!$A$2:$AEW$35,MATCH('1617 1718 Comparison'!$A10,'1617 Data'!$A$2:$A$35,0),MATCH('1617 1718 Comparison'!GS$2,'1617 Data'!$A$2:$AEW$2,0))</f>
        <v>0</v>
      </c>
      <c r="GT10" s="402">
        <f>INDEX(' Cash Num-Den_Indi'!$A$2:$ANL$35,MATCH('1617 1718 Comparison'!$A10,' Cash Num-Den_Indi'!$A$2:$A$35,0),MATCH('1617 1718 Comparison'!GT$2,' Cash Num-Den_Indi'!$A$2:$ANL$2,0))-INDEX('1617 Data'!$A$2:$AEW$35,MATCH('1617 1718 Comparison'!$A10,'1617 Data'!$A$2:$A$35,0),MATCH('1617 1718 Comparison'!GT$2,'1617 Data'!$A$2:$AEW$2,0))</f>
        <v>0</v>
      </c>
      <c r="GU10" s="402">
        <f>INDEX(' Cash Num-Den_Indi'!$A$2:$ANL$35,MATCH('1617 1718 Comparison'!$A10,' Cash Num-Den_Indi'!$A$2:$A$35,0),MATCH('1617 1718 Comparison'!GU$2,' Cash Num-Den_Indi'!$A$2:$ANL$2,0))-INDEX('1617 Data'!$A$2:$AEW$35,MATCH('1617 1718 Comparison'!$A10,'1617 Data'!$A$2:$A$35,0),MATCH('1617 1718 Comparison'!GU$2,'1617 Data'!$A$2:$AEW$2,0))</f>
        <v>7</v>
      </c>
      <c r="GV10" s="403" t="e">
        <f>INDEX(' Cash Num-Den_Indi'!$A$2:$ANL$35,MATCH('1617 1718 Comparison'!$A10,' Cash Num-Den_Indi'!$A$2:$A$35,0),MATCH('1617 1718 Comparison'!GV$2,' Cash Num-Den_Indi'!$A$2:$ANL$2,0))-INDEX('1617 Data'!$A$2:$AEW$35,MATCH('1617 1718 Comparison'!$A10,'1617 Data'!$A$2:$A$35,0),MATCH('1617 1718 Comparison'!GV$2,'1617 Data'!$A$2:$AEW$2,0))</f>
        <v>#N/A</v>
      </c>
      <c r="GW10" s="402">
        <f>INDEX(' Cash Num-Den_Indi'!$A$2:$ANL$35,MATCH('1617 1718 Comparison'!$A10,' Cash Num-Den_Indi'!$A$2:$A$35,0),MATCH('1617 1718 Comparison'!GW$2,' Cash Num-Den_Indi'!$A$2:$ANL$2,0))-INDEX('1617 Data'!$A$2:$AEW$35,MATCH('1617 1718 Comparison'!$A10,'1617 Data'!$A$2:$A$35,0),MATCH('1617 1718 Comparison'!GW$2,'1617 Data'!$A$2:$AEW$2,0))</f>
        <v>0</v>
      </c>
      <c r="GX10" s="402">
        <f>INDEX(' Cash Num-Den_Indi'!$A$2:$ANL$35,MATCH('1617 1718 Comparison'!$A10,' Cash Num-Den_Indi'!$A$2:$A$35,0),MATCH('1617 1718 Comparison'!GX$2,' Cash Num-Den_Indi'!$A$2:$ANL$2,0))-INDEX('1617 Data'!$A$2:$AEW$35,MATCH('1617 1718 Comparison'!$A10,'1617 Data'!$A$2:$A$35,0),MATCH('1617 1718 Comparison'!GX$2,'1617 Data'!$A$2:$AEW$2,0))</f>
        <v>0</v>
      </c>
      <c r="GY10" s="402">
        <f>INDEX(' Cash Num-Den_Indi'!$A$2:$ANL$35,MATCH('1617 1718 Comparison'!$A10,' Cash Num-Den_Indi'!$A$2:$A$35,0),MATCH('1617 1718 Comparison'!GY$2,' Cash Num-Den_Indi'!$A$2:$ANL$2,0))-INDEX('1617 Data'!$A$2:$AEW$35,MATCH('1617 1718 Comparison'!$A10,'1617 Data'!$A$2:$A$35,0),MATCH('1617 1718 Comparison'!GY$2,'1617 Data'!$A$2:$AEW$2,0))</f>
        <v>0</v>
      </c>
      <c r="GZ10" s="402">
        <f>INDEX(' Cash Num-Den_Indi'!$A$2:$ANL$35,MATCH('1617 1718 Comparison'!$A10,' Cash Num-Den_Indi'!$A$2:$A$35,0),MATCH('1617 1718 Comparison'!GZ$2,' Cash Num-Den_Indi'!$A$2:$ANL$2,0))-INDEX('1617 Data'!$A$2:$AEW$35,MATCH('1617 1718 Comparison'!$A10,'1617 Data'!$A$2:$A$35,0),MATCH('1617 1718 Comparison'!GZ$2,'1617 Data'!$A$2:$AEW$2,0))</f>
        <v>0</v>
      </c>
      <c r="HA10" s="402">
        <f>INDEX(' Cash Num-Den_Indi'!$A$2:$ANL$35,MATCH('1617 1718 Comparison'!$A10,' Cash Num-Den_Indi'!$A$2:$A$35,0),MATCH('1617 1718 Comparison'!HA$2,' Cash Num-Den_Indi'!$A$2:$ANL$2,0))-INDEX('1617 Data'!$A$2:$AEW$35,MATCH('1617 1718 Comparison'!$A10,'1617 Data'!$A$2:$A$35,0),MATCH('1617 1718 Comparison'!HA$2,'1617 Data'!$A$2:$AEW$2,0))</f>
        <v>0</v>
      </c>
      <c r="HB10" s="402">
        <f>INDEX(' Cash Num-Den_Indi'!$A$2:$ANL$35,MATCH('1617 1718 Comparison'!$A10,' Cash Num-Den_Indi'!$A$2:$A$35,0),MATCH('1617 1718 Comparison'!HB$2,' Cash Num-Den_Indi'!$A$2:$ANL$2,0))-INDEX('1617 Data'!$A$2:$AEW$35,MATCH('1617 1718 Comparison'!$A10,'1617 Data'!$A$2:$A$35,0),MATCH('1617 1718 Comparison'!HB$2,'1617 Data'!$A$2:$AEW$2,0))</f>
        <v>12</v>
      </c>
      <c r="HC10" s="403" t="e">
        <f>INDEX(' Cash Num-Den_Indi'!$A$2:$ANL$35,MATCH('1617 1718 Comparison'!$A10,' Cash Num-Den_Indi'!$A$2:$A$35,0),MATCH('1617 1718 Comparison'!HC$2,' Cash Num-Den_Indi'!$A$2:$ANL$2,0))-INDEX('1617 Data'!$A$2:$AEW$35,MATCH('1617 1718 Comparison'!$A10,'1617 Data'!$A$2:$A$35,0),MATCH('1617 1718 Comparison'!HC$2,'1617 Data'!$A$2:$AEW$2,0))</f>
        <v>#N/A</v>
      </c>
      <c r="HD10" s="402">
        <f>INDEX(' Cash Num-Den_Indi'!$A$2:$ANL$35,MATCH('1617 1718 Comparison'!$A10,' Cash Num-Den_Indi'!$A$2:$A$35,0),MATCH('1617 1718 Comparison'!HD$2,' Cash Num-Den_Indi'!$A$2:$ANL$2,0))-INDEX('1617 Data'!$A$2:$AEW$35,MATCH('1617 1718 Comparison'!$A10,'1617 Data'!$A$2:$A$35,0),MATCH('1617 1718 Comparison'!HD$2,'1617 Data'!$A$2:$AEW$2,0))</f>
        <v>0</v>
      </c>
      <c r="HE10" s="402">
        <f>INDEX(' Cash Num-Den_Indi'!$A$2:$ANL$35,MATCH('1617 1718 Comparison'!$A10,' Cash Num-Den_Indi'!$A$2:$A$35,0),MATCH('1617 1718 Comparison'!HE$2,' Cash Num-Den_Indi'!$A$2:$ANL$2,0))-INDEX('1617 Data'!$A$2:$AEW$35,MATCH('1617 1718 Comparison'!$A10,'1617 Data'!$A$2:$A$35,0),MATCH('1617 1718 Comparison'!HE$2,'1617 Data'!$A$2:$AEW$2,0))</f>
        <v>0</v>
      </c>
      <c r="HF10" s="402">
        <f>INDEX(' Cash Num-Den_Indi'!$A$2:$ANL$35,MATCH('1617 1718 Comparison'!$A10,' Cash Num-Den_Indi'!$A$2:$A$35,0),MATCH('1617 1718 Comparison'!HF$2,' Cash Num-Den_Indi'!$A$2:$ANL$2,0))-INDEX('1617 Data'!$A$2:$AEW$35,MATCH('1617 1718 Comparison'!$A10,'1617 Data'!$A$2:$A$35,0),MATCH('1617 1718 Comparison'!HF$2,'1617 Data'!$A$2:$AEW$2,0))</f>
        <v>0</v>
      </c>
      <c r="HG10" s="402">
        <f>INDEX(' Cash Num-Den_Indi'!$A$2:$ANL$35,MATCH('1617 1718 Comparison'!$A10,' Cash Num-Den_Indi'!$A$2:$A$35,0),MATCH('1617 1718 Comparison'!HG$2,' Cash Num-Den_Indi'!$A$2:$ANL$2,0))-INDEX('1617 Data'!$A$2:$AEW$35,MATCH('1617 1718 Comparison'!$A10,'1617 Data'!$A$2:$A$35,0),MATCH('1617 1718 Comparison'!HG$2,'1617 Data'!$A$2:$AEW$2,0))</f>
        <v>0</v>
      </c>
      <c r="HH10" s="403" t="e">
        <f>INDEX(' Cash Num-Den_Indi'!$A$2:$ANL$35,MATCH('1617 1718 Comparison'!$A10,' Cash Num-Den_Indi'!$A$2:$A$35,0),MATCH('1617 1718 Comparison'!HH$2,' Cash Num-Den_Indi'!$A$2:$ANL$2,0))-INDEX('1617 Data'!$A$2:$AEW$35,MATCH('1617 1718 Comparison'!$A10,'1617 Data'!$A$2:$A$35,0),MATCH('1617 1718 Comparison'!HH$2,'1617 Data'!$A$2:$AEW$2,0))</f>
        <v>#N/A</v>
      </c>
      <c r="HI10" s="402">
        <f>INDEX(' Cash Num-Den_Indi'!$A$2:$ANL$35,MATCH('1617 1718 Comparison'!$A10,' Cash Num-Den_Indi'!$A$2:$A$35,0),MATCH('1617 1718 Comparison'!HI$2,' Cash Num-Den_Indi'!$A$2:$ANL$2,0))-INDEX('1617 Data'!$A$2:$AEW$35,MATCH('1617 1718 Comparison'!$A10,'1617 Data'!$A$2:$A$35,0),MATCH('1617 1718 Comparison'!HI$2,'1617 Data'!$A$2:$AEW$2,0))</f>
        <v>0</v>
      </c>
      <c r="HJ10" s="402">
        <f>INDEX(' Cash Num-Den_Indi'!$A$2:$ANL$35,MATCH('1617 1718 Comparison'!$A10,' Cash Num-Den_Indi'!$A$2:$A$35,0),MATCH('1617 1718 Comparison'!HJ$2,' Cash Num-Den_Indi'!$A$2:$ANL$2,0))-INDEX('1617 Data'!$A$2:$AEW$35,MATCH('1617 1718 Comparison'!$A10,'1617 Data'!$A$2:$A$35,0),MATCH('1617 1718 Comparison'!HJ$2,'1617 Data'!$A$2:$AEW$2,0))</f>
        <v>0</v>
      </c>
      <c r="HK10" s="402">
        <f>INDEX(' Cash Num-Den_Indi'!$A$2:$ANL$35,MATCH('1617 1718 Comparison'!$A10,' Cash Num-Den_Indi'!$A$2:$A$35,0),MATCH('1617 1718 Comparison'!HK$2,' Cash Num-Den_Indi'!$A$2:$ANL$2,0))-INDEX('1617 Data'!$A$2:$AEW$35,MATCH('1617 1718 Comparison'!$A10,'1617 Data'!$A$2:$A$35,0),MATCH('1617 1718 Comparison'!HK$2,'1617 Data'!$A$2:$AEW$2,0))</f>
        <v>0</v>
      </c>
      <c r="HL10" s="402">
        <f>INDEX(' Cash Num-Den_Indi'!$A$2:$ANL$35,MATCH('1617 1718 Comparison'!$A10,' Cash Num-Den_Indi'!$A$2:$A$35,0),MATCH('1617 1718 Comparison'!HL$2,' Cash Num-Den_Indi'!$A$2:$ANL$2,0))-INDEX('1617 Data'!$A$2:$AEW$35,MATCH('1617 1718 Comparison'!$A10,'1617 Data'!$A$2:$A$35,0),MATCH('1617 1718 Comparison'!HL$2,'1617 Data'!$A$2:$AEW$2,0))</f>
        <v>0</v>
      </c>
      <c r="HM10" s="402">
        <f>INDEX(' Cash Num-Den_Indi'!$A$2:$ANL$35,MATCH('1617 1718 Comparison'!$A10,' Cash Num-Den_Indi'!$A$2:$A$35,0),MATCH('1617 1718 Comparison'!HM$2,' Cash Num-Den_Indi'!$A$2:$ANL$2,0))-INDEX('1617 Data'!$A$2:$AEW$35,MATCH('1617 1718 Comparison'!$A10,'1617 Data'!$A$2:$A$35,0),MATCH('1617 1718 Comparison'!HM$2,'1617 Data'!$A$2:$AEW$2,0))</f>
        <v>0</v>
      </c>
      <c r="HN10" s="402">
        <f>INDEX(' Cash Num-Den_Indi'!$A$2:$ANL$35,MATCH('1617 1718 Comparison'!$A10,' Cash Num-Den_Indi'!$A$2:$A$35,0),MATCH('1617 1718 Comparison'!HN$2,' Cash Num-Den_Indi'!$A$2:$ANL$2,0))-INDEX('1617 Data'!$A$2:$AEW$35,MATCH('1617 1718 Comparison'!$A10,'1617 Data'!$A$2:$A$35,0),MATCH('1617 1718 Comparison'!HN$2,'1617 Data'!$A$2:$AEW$2,0))</f>
        <v>0</v>
      </c>
      <c r="HO10" s="402">
        <f>INDEX(' Cash Num-Den_Indi'!$A$2:$ANL$35,MATCH('1617 1718 Comparison'!$A10,' Cash Num-Den_Indi'!$A$2:$A$35,0),MATCH('1617 1718 Comparison'!HO$2,' Cash Num-Den_Indi'!$A$2:$ANL$2,0))-INDEX('1617 Data'!$A$2:$AEW$35,MATCH('1617 1718 Comparison'!$A10,'1617 Data'!$A$2:$A$35,0),MATCH('1617 1718 Comparison'!HO$2,'1617 Data'!$A$2:$AEW$2,0))</f>
        <v>0</v>
      </c>
      <c r="HP10" s="403" t="e">
        <f>INDEX(' Cash Num-Den_Indi'!$A$2:$ANL$35,MATCH('1617 1718 Comparison'!$A10,' Cash Num-Den_Indi'!$A$2:$A$35,0),MATCH('1617 1718 Comparison'!HP$2,' Cash Num-Den_Indi'!$A$2:$ANL$2,0))-INDEX('1617 Data'!$A$2:$AEW$35,MATCH('1617 1718 Comparison'!$A10,'1617 Data'!$A$2:$A$35,0),MATCH('1617 1718 Comparison'!HP$2,'1617 Data'!$A$2:$AEW$2,0))</f>
        <v>#N/A</v>
      </c>
      <c r="HQ10" s="402">
        <f>INDEX(' Cash Num-Den_Indi'!$A$2:$ANL$35,MATCH('1617 1718 Comparison'!$A10,' Cash Num-Den_Indi'!$A$2:$A$35,0),MATCH('1617 1718 Comparison'!HQ$2,' Cash Num-Den_Indi'!$A$2:$ANL$2,0))-INDEX('1617 Data'!$A$2:$AEW$35,MATCH('1617 1718 Comparison'!$A10,'1617 Data'!$A$2:$A$35,0),MATCH('1617 1718 Comparison'!HQ$2,'1617 Data'!$A$2:$AEW$2,0))</f>
        <v>0</v>
      </c>
      <c r="HR10" s="402">
        <f>INDEX(' Cash Num-Den_Indi'!$A$2:$ANL$35,MATCH('1617 1718 Comparison'!$A10,' Cash Num-Den_Indi'!$A$2:$A$35,0),MATCH('1617 1718 Comparison'!HR$2,' Cash Num-Den_Indi'!$A$2:$ANL$2,0))-INDEX('1617 Data'!$A$2:$AEW$35,MATCH('1617 1718 Comparison'!$A10,'1617 Data'!$A$2:$A$35,0),MATCH('1617 1718 Comparison'!HR$2,'1617 Data'!$A$2:$AEW$2,0))</f>
        <v>0</v>
      </c>
      <c r="HS10" s="402">
        <f>INDEX(' Cash Num-Den_Indi'!$A$2:$ANL$35,MATCH('1617 1718 Comparison'!$A10,' Cash Num-Den_Indi'!$A$2:$A$35,0),MATCH('1617 1718 Comparison'!HS$2,' Cash Num-Den_Indi'!$A$2:$ANL$2,0))-INDEX('1617 Data'!$A$2:$AEW$35,MATCH('1617 1718 Comparison'!$A10,'1617 Data'!$A$2:$A$35,0),MATCH('1617 1718 Comparison'!HS$2,'1617 Data'!$A$2:$AEW$2,0))</f>
        <v>0</v>
      </c>
      <c r="HT10" s="402">
        <f>INDEX(' Cash Num-Den_Indi'!$A$2:$ANL$35,MATCH('1617 1718 Comparison'!$A10,' Cash Num-Den_Indi'!$A$2:$A$35,0),MATCH('1617 1718 Comparison'!HT$2,' Cash Num-Den_Indi'!$A$2:$ANL$2,0))-INDEX('1617 Data'!$A$2:$AEW$35,MATCH('1617 1718 Comparison'!$A10,'1617 Data'!$A$2:$A$35,0),MATCH('1617 1718 Comparison'!HT$2,'1617 Data'!$A$2:$AEW$2,0))</f>
        <v>0</v>
      </c>
      <c r="HU10" s="402">
        <f>INDEX(' Cash Num-Den_Indi'!$A$2:$ANL$35,MATCH('1617 1718 Comparison'!$A10,' Cash Num-Den_Indi'!$A$2:$A$35,0),MATCH('1617 1718 Comparison'!HU$2,' Cash Num-Den_Indi'!$A$2:$ANL$2,0))-INDEX('1617 Data'!$A$2:$AEW$35,MATCH('1617 1718 Comparison'!$A10,'1617 Data'!$A$2:$A$35,0),MATCH('1617 1718 Comparison'!HU$2,'1617 Data'!$A$2:$AEW$2,0))</f>
        <v>0</v>
      </c>
      <c r="HV10" s="402">
        <f>INDEX(' Cash Num-Den_Indi'!$A$2:$ANL$35,MATCH('1617 1718 Comparison'!$A10,' Cash Num-Den_Indi'!$A$2:$A$35,0),MATCH('1617 1718 Comparison'!HV$2,' Cash Num-Den_Indi'!$A$2:$ANL$2,0))-INDEX('1617 Data'!$A$2:$AEW$35,MATCH('1617 1718 Comparison'!$A10,'1617 Data'!$A$2:$A$35,0),MATCH('1617 1718 Comparison'!HV$2,'1617 Data'!$A$2:$AEW$2,0))</f>
        <v>0</v>
      </c>
      <c r="HW10" s="402">
        <f>INDEX(' Cash Num-Den_Indi'!$A$2:$ANL$35,MATCH('1617 1718 Comparison'!$A10,' Cash Num-Den_Indi'!$A$2:$A$35,0),MATCH('1617 1718 Comparison'!HW$2,' Cash Num-Den_Indi'!$A$2:$ANL$2,0))-INDEX('1617 Data'!$A$2:$AEW$35,MATCH('1617 1718 Comparison'!$A10,'1617 Data'!$A$2:$A$35,0),MATCH('1617 1718 Comparison'!HW$2,'1617 Data'!$A$2:$AEW$2,0))</f>
        <v>0</v>
      </c>
      <c r="HX10" s="402">
        <f>INDEX(' Cash Num-Den_Indi'!$A$2:$ANL$35,MATCH('1617 1718 Comparison'!$A10,' Cash Num-Den_Indi'!$A$2:$A$35,0),MATCH('1617 1718 Comparison'!HX$2,' Cash Num-Den_Indi'!$A$2:$ANL$2,0))-INDEX('1617 Data'!$A$2:$AEW$35,MATCH('1617 1718 Comparison'!$A10,'1617 Data'!$A$2:$A$35,0),MATCH('1617 1718 Comparison'!HX$2,'1617 Data'!$A$2:$AEW$2,0))</f>
        <v>0</v>
      </c>
      <c r="HY10" s="402">
        <f>INDEX(' Cash Num-Den_Indi'!$A$2:$ANL$35,MATCH('1617 1718 Comparison'!$A10,' Cash Num-Den_Indi'!$A$2:$A$35,0),MATCH('1617 1718 Comparison'!HY$2,' Cash Num-Den_Indi'!$A$2:$ANL$2,0))-INDEX('1617 Data'!$A$2:$AEW$35,MATCH('1617 1718 Comparison'!$A10,'1617 Data'!$A$2:$A$35,0),MATCH('1617 1718 Comparison'!HY$2,'1617 Data'!$A$2:$AEW$2,0))</f>
        <v>0</v>
      </c>
      <c r="HZ10" s="402">
        <f>INDEX(' Cash Num-Den_Indi'!$A$2:$ANL$35,MATCH('1617 1718 Comparison'!$A10,' Cash Num-Den_Indi'!$A$2:$A$35,0),MATCH('1617 1718 Comparison'!HZ$2,' Cash Num-Den_Indi'!$A$2:$ANL$2,0))-INDEX('1617 Data'!$A$2:$AEW$35,MATCH('1617 1718 Comparison'!$A10,'1617 Data'!$A$2:$A$35,0),MATCH('1617 1718 Comparison'!HZ$2,'1617 Data'!$A$2:$AEW$2,0))</f>
        <v>0</v>
      </c>
      <c r="IA10" s="402">
        <f>INDEX(' Cash Num-Den_Indi'!$A$2:$ANL$35,MATCH('1617 1718 Comparison'!$A10,' Cash Num-Den_Indi'!$A$2:$A$35,0),MATCH('1617 1718 Comparison'!IA$2,' Cash Num-Den_Indi'!$A$2:$ANL$2,0))-INDEX('1617 Data'!$A$2:$AEW$35,MATCH('1617 1718 Comparison'!$A10,'1617 Data'!$A$2:$A$35,0),MATCH('1617 1718 Comparison'!IA$2,'1617 Data'!$A$2:$AEW$2,0))</f>
        <v>0</v>
      </c>
      <c r="IB10" s="402">
        <f>INDEX(' Cash Num-Den_Indi'!$A$2:$ANL$35,MATCH('1617 1718 Comparison'!$A10,' Cash Num-Den_Indi'!$A$2:$A$35,0),MATCH('1617 1718 Comparison'!IB$2,' Cash Num-Den_Indi'!$A$2:$ANL$2,0))-INDEX('1617 Data'!$A$2:$AEW$35,MATCH('1617 1718 Comparison'!$A10,'1617 Data'!$A$2:$A$35,0),MATCH('1617 1718 Comparison'!IB$2,'1617 Data'!$A$2:$AEW$2,0))</f>
        <v>0</v>
      </c>
      <c r="IC10" s="402">
        <f>INDEX(' Cash Num-Den_Indi'!$A$2:$ANL$35,MATCH('1617 1718 Comparison'!$A10,' Cash Num-Den_Indi'!$A$2:$A$35,0),MATCH('1617 1718 Comparison'!IC$2,' Cash Num-Den_Indi'!$A$2:$ANL$2,0))-INDEX('1617 Data'!$A$2:$AEW$35,MATCH('1617 1718 Comparison'!$A10,'1617 Data'!$A$2:$A$35,0),MATCH('1617 1718 Comparison'!IC$2,'1617 Data'!$A$2:$AEW$2,0))</f>
        <v>0</v>
      </c>
      <c r="ID10" s="402">
        <f>INDEX(' Cash Num-Den_Indi'!$A$2:$ANL$35,MATCH('1617 1718 Comparison'!$A10,' Cash Num-Den_Indi'!$A$2:$A$35,0),MATCH('1617 1718 Comparison'!ID$2,' Cash Num-Den_Indi'!$A$2:$ANL$2,0))-INDEX('1617 Data'!$A$2:$AEW$35,MATCH('1617 1718 Comparison'!$A10,'1617 Data'!$A$2:$A$35,0),MATCH('1617 1718 Comparison'!ID$2,'1617 Data'!$A$2:$AEW$2,0))</f>
        <v>0</v>
      </c>
      <c r="IE10" s="402">
        <f>INDEX(' Cash Num-Den_Indi'!$A$2:$ANL$35,MATCH('1617 1718 Comparison'!$A10,' Cash Num-Den_Indi'!$A$2:$A$35,0),MATCH('1617 1718 Comparison'!IE$2,' Cash Num-Den_Indi'!$A$2:$ANL$2,0))-INDEX('1617 Data'!$A$2:$AEW$35,MATCH('1617 1718 Comparison'!$A10,'1617 Data'!$A$2:$A$35,0),MATCH('1617 1718 Comparison'!IE$2,'1617 Data'!$A$2:$AEW$2,0))</f>
        <v>0</v>
      </c>
      <c r="IF10" s="402">
        <f>INDEX(' Cash Num-Den_Indi'!$A$2:$ANL$35,MATCH('1617 1718 Comparison'!$A10,' Cash Num-Den_Indi'!$A$2:$A$35,0),MATCH('1617 1718 Comparison'!IF$2,' Cash Num-Den_Indi'!$A$2:$ANL$2,0))-INDEX('1617 Data'!$A$2:$AEW$35,MATCH('1617 1718 Comparison'!$A10,'1617 Data'!$A$2:$A$35,0),MATCH('1617 1718 Comparison'!IF$2,'1617 Data'!$A$2:$AEW$2,0))</f>
        <v>0</v>
      </c>
      <c r="IG10" s="402">
        <f>INDEX(' Cash Num-Den_Indi'!$A$2:$ANL$35,MATCH('1617 1718 Comparison'!$A10,' Cash Num-Den_Indi'!$A$2:$A$35,0),MATCH('1617 1718 Comparison'!IG$2,' Cash Num-Den_Indi'!$A$2:$ANL$2,0))-INDEX('1617 Data'!$A$2:$AEW$35,MATCH('1617 1718 Comparison'!$A10,'1617 Data'!$A$2:$A$35,0),MATCH('1617 1718 Comparison'!IG$2,'1617 Data'!$A$2:$AEW$2,0))</f>
        <v>0</v>
      </c>
      <c r="IH10" s="402">
        <f>INDEX(' Cash Num-Den_Indi'!$A$2:$ANL$35,MATCH('1617 1718 Comparison'!$A10,' Cash Num-Den_Indi'!$A$2:$A$35,0),MATCH('1617 1718 Comparison'!IH$2,' Cash Num-Den_Indi'!$A$2:$ANL$2,0))-INDEX('1617 Data'!$A$2:$AEW$35,MATCH('1617 1718 Comparison'!$A10,'1617 Data'!$A$2:$A$35,0),MATCH('1617 1718 Comparison'!IH$2,'1617 Data'!$A$2:$AEW$2,0))</f>
        <v>0</v>
      </c>
      <c r="II10" s="403" t="e">
        <f>INDEX(' Cash Num-Den_Indi'!$A$2:$ANL$35,MATCH('1617 1718 Comparison'!$A10,' Cash Num-Den_Indi'!$A$2:$A$35,0),MATCH('1617 1718 Comparison'!II$2,' Cash Num-Den_Indi'!$A$2:$ANL$2,0))-INDEX('1617 Data'!$A$2:$AEW$35,MATCH('1617 1718 Comparison'!$A10,'1617 Data'!$A$2:$A$35,0),MATCH('1617 1718 Comparison'!II$2,'1617 Data'!$A$2:$AEW$2,0))</f>
        <v>#N/A</v>
      </c>
      <c r="IJ10" s="402">
        <f>INDEX(' Cash Num-Den_Indi'!$A$2:$ANL$35,MATCH('1617 1718 Comparison'!$A10,' Cash Num-Den_Indi'!$A$2:$A$35,0),MATCH('1617 1718 Comparison'!IJ$2,' Cash Num-Den_Indi'!$A$2:$ANL$2,0))-INDEX('1617 Data'!$A$2:$AEW$35,MATCH('1617 1718 Comparison'!$A10,'1617 Data'!$A$2:$A$35,0),MATCH('1617 1718 Comparison'!IJ$2,'1617 Data'!$A$2:$AEW$2,0))</f>
        <v>0</v>
      </c>
      <c r="IK10" s="402">
        <f>INDEX(' Cash Num-Den_Indi'!$A$2:$ANL$35,MATCH('1617 1718 Comparison'!$A10,' Cash Num-Den_Indi'!$A$2:$A$35,0),MATCH('1617 1718 Comparison'!IK$2,' Cash Num-Den_Indi'!$A$2:$ANL$2,0))-INDEX('1617 Data'!$A$2:$AEW$35,MATCH('1617 1718 Comparison'!$A10,'1617 Data'!$A$2:$A$35,0),MATCH('1617 1718 Comparison'!IK$2,'1617 Data'!$A$2:$AEW$2,0))</f>
        <v>0</v>
      </c>
      <c r="IL10" s="402">
        <f>INDEX(' Cash Num-Den_Indi'!$A$2:$ANL$35,MATCH('1617 1718 Comparison'!$A10,' Cash Num-Den_Indi'!$A$2:$A$35,0),MATCH('1617 1718 Comparison'!IL$2,' Cash Num-Den_Indi'!$A$2:$ANL$2,0))-INDEX('1617 Data'!$A$2:$AEW$35,MATCH('1617 1718 Comparison'!$A10,'1617 Data'!$A$2:$A$35,0),MATCH('1617 1718 Comparison'!IL$2,'1617 Data'!$A$2:$AEW$2,0))</f>
        <v>0</v>
      </c>
      <c r="IM10" s="402">
        <f>INDEX(' Cash Num-Den_Indi'!$A$2:$ANL$35,MATCH('1617 1718 Comparison'!$A10,' Cash Num-Den_Indi'!$A$2:$A$35,0),MATCH('1617 1718 Comparison'!IM$2,' Cash Num-Den_Indi'!$A$2:$ANL$2,0))-INDEX('1617 Data'!$A$2:$AEW$35,MATCH('1617 1718 Comparison'!$A10,'1617 Data'!$A$2:$A$35,0),MATCH('1617 1718 Comparison'!IM$2,'1617 Data'!$A$2:$AEW$2,0))</f>
        <v>0</v>
      </c>
      <c r="IN10" s="402">
        <f>INDEX(' Cash Num-Den_Indi'!$A$2:$ANL$35,MATCH('1617 1718 Comparison'!$A10,' Cash Num-Den_Indi'!$A$2:$A$35,0),MATCH('1617 1718 Comparison'!IN$2,' Cash Num-Den_Indi'!$A$2:$ANL$2,0))-INDEX('1617 Data'!$A$2:$AEW$35,MATCH('1617 1718 Comparison'!$A10,'1617 Data'!$A$2:$A$35,0),MATCH('1617 1718 Comparison'!IN$2,'1617 Data'!$A$2:$AEW$2,0))</f>
        <v>0</v>
      </c>
      <c r="IO10" s="403" t="e">
        <f>INDEX(' Cash Num-Den_Indi'!$A$2:$ANL$35,MATCH('1617 1718 Comparison'!$A10,' Cash Num-Den_Indi'!$A$2:$A$35,0),MATCH('1617 1718 Comparison'!IO$2,' Cash Num-Den_Indi'!$A$2:$ANL$2,0))-INDEX('1617 Data'!$A$2:$AEW$35,MATCH('1617 1718 Comparison'!$A10,'1617 Data'!$A$2:$A$35,0),MATCH('1617 1718 Comparison'!IO$2,'1617 Data'!$A$2:$AEW$2,0))</f>
        <v>#N/A</v>
      </c>
      <c r="IP10" s="402">
        <f>INDEX(' Cash Num-Den_Indi'!$A$2:$ANL$35,MATCH('1617 1718 Comparison'!$A10,' Cash Num-Den_Indi'!$A$2:$A$35,0),MATCH('1617 1718 Comparison'!IP$2,' Cash Num-Den_Indi'!$A$2:$ANL$2,0))-INDEX('1617 Data'!$A$2:$AEW$35,MATCH('1617 1718 Comparison'!$A10,'1617 Data'!$A$2:$A$35,0),MATCH('1617 1718 Comparison'!IP$2,'1617 Data'!$A$2:$AEW$2,0))</f>
        <v>0</v>
      </c>
      <c r="IQ10" s="402">
        <f>INDEX(' Cash Num-Den_Indi'!$A$2:$ANL$35,MATCH('1617 1718 Comparison'!$A10,' Cash Num-Den_Indi'!$A$2:$A$35,0),MATCH('1617 1718 Comparison'!IQ$2,' Cash Num-Den_Indi'!$A$2:$ANL$2,0))-INDEX('1617 Data'!$A$2:$AEW$35,MATCH('1617 1718 Comparison'!$A10,'1617 Data'!$A$2:$A$35,0),MATCH('1617 1718 Comparison'!IQ$2,'1617 Data'!$A$2:$AEW$2,0))</f>
        <v>0</v>
      </c>
      <c r="IR10" s="402">
        <f>INDEX(' Cash Num-Den_Indi'!$A$2:$ANL$35,MATCH('1617 1718 Comparison'!$A10,' Cash Num-Den_Indi'!$A$2:$A$35,0),MATCH('1617 1718 Comparison'!IR$2,' Cash Num-Den_Indi'!$A$2:$ANL$2,0))-INDEX('1617 Data'!$A$2:$AEW$35,MATCH('1617 1718 Comparison'!$A10,'1617 Data'!$A$2:$A$35,0),MATCH('1617 1718 Comparison'!IR$2,'1617 Data'!$A$2:$AEW$2,0))</f>
        <v>0</v>
      </c>
      <c r="IS10" s="402">
        <f>INDEX(' Cash Num-Den_Indi'!$A$2:$ANL$35,MATCH('1617 1718 Comparison'!$A10,' Cash Num-Den_Indi'!$A$2:$A$35,0),MATCH('1617 1718 Comparison'!IS$2,' Cash Num-Den_Indi'!$A$2:$ANL$2,0))-INDEX('1617 Data'!$A$2:$AEW$35,MATCH('1617 1718 Comparison'!$A10,'1617 Data'!$A$2:$A$35,0),MATCH('1617 1718 Comparison'!IS$2,'1617 Data'!$A$2:$AEW$2,0))</f>
        <v>0</v>
      </c>
      <c r="IT10" s="402">
        <f>INDEX(' Cash Num-Den_Indi'!$A$2:$ANL$35,MATCH('1617 1718 Comparison'!$A10,' Cash Num-Den_Indi'!$A$2:$A$35,0),MATCH('1617 1718 Comparison'!IT$2,' Cash Num-Den_Indi'!$A$2:$ANL$2,0))-INDEX('1617 Data'!$A$2:$AEW$35,MATCH('1617 1718 Comparison'!$A10,'1617 Data'!$A$2:$A$35,0),MATCH('1617 1718 Comparison'!IT$2,'1617 Data'!$A$2:$AEW$2,0))</f>
        <v>0</v>
      </c>
      <c r="IU10" s="402">
        <f>INDEX(' Cash Num-Den_Indi'!$A$2:$ANL$35,MATCH('1617 1718 Comparison'!$A10,' Cash Num-Den_Indi'!$A$2:$A$35,0),MATCH('1617 1718 Comparison'!IU$2,' Cash Num-Den_Indi'!$A$2:$ANL$2,0))-INDEX('1617 Data'!$A$2:$AEW$35,MATCH('1617 1718 Comparison'!$A10,'1617 Data'!$A$2:$A$35,0),MATCH('1617 1718 Comparison'!IU$2,'1617 Data'!$A$2:$AEW$2,0))</f>
        <v>0</v>
      </c>
      <c r="IV10" s="402">
        <f>INDEX(' Cash Num-Den_Indi'!$A$2:$ANL$35,MATCH('1617 1718 Comparison'!$A10,' Cash Num-Den_Indi'!$A$2:$A$35,0),MATCH('1617 1718 Comparison'!IV$2,' Cash Num-Den_Indi'!$A$2:$ANL$2,0))-INDEX('1617 Data'!$A$2:$AEW$35,MATCH('1617 1718 Comparison'!$A10,'1617 Data'!$A$2:$A$35,0),MATCH('1617 1718 Comparison'!IV$2,'1617 Data'!$A$2:$AEW$2,0))</f>
        <v>0</v>
      </c>
      <c r="IW10" s="403" t="e">
        <f>INDEX(' Cash Num-Den_Indi'!$A$2:$ANL$35,MATCH('1617 1718 Comparison'!$A10,' Cash Num-Den_Indi'!$A$2:$A$35,0),MATCH('1617 1718 Comparison'!IW$2,' Cash Num-Den_Indi'!$A$2:$ANL$2,0))-INDEX('1617 Data'!$A$2:$AEW$35,MATCH('1617 1718 Comparison'!$A10,'1617 Data'!$A$2:$A$35,0),MATCH('1617 1718 Comparison'!IW$2,'1617 Data'!$A$2:$AEW$2,0))</f>
        <v>#N/A</v>
      </c>
      <c r="IX10" s="402">
        <f>INDEX(' Cash Num-Den_Indi'!$A$2:$ANL$35,MATCH('1617 1718 Comparison'!$A10,' Cash Num-Den_Indi'!$A$2:$A$35,0),MATCH('1617 1718 Comparison'!IX$2,' Cash Num-Den_Indi'!$A$2:$ANL$2,0))-INDEX('1617 Data'!$A$2:$AEW$35,MATCH('1617 1718 Comparison'!$A10,'1617 Data'!$A$2:$A$35,0),MATCH('1617 1718 Comparison'!IX$2,'1617 Data'!$A$2:$AEW$2,0))</f>
        <v>0</v>
      </c>
      <c r="IY10" s="402">
        <f>INDEX(' Cash Num-Den_Indi'!$A$2:$ANL$35,MATCH('1617 1718 Comparison'!$A10,' Cash Num-Den_Indi'!$A$2:$A$35,0),MATCH('1617 1718 Comparison'!IY$2,' Cash Num-Den_Indi'!$A$2:$ANL$2,0))-INDEX('1617 Data'!$A$2:$AEW$35,MATCH('1617 1718 Comparison'!$A10,'1617 Data'!$A$2:$A$35,0),MATCH('1617 1718 Comparison'!IY$2,'1617 Data'!$A$2:$AEW$2,0))</f>
        <v>0</v>
      </c>
      <c r="IZ10" s="402">
        <f>INDEX(' Cash Num-Den_Indi'!$A$2:$ANL$35,MATCH('1617 1718 Comparison'!$A10,' Cash Num-Den_Indi'!$A$2:$A$35,0),MATCH('1617 1718 Comparison'!IZ$2,' Cash Num-Den_Indi'!$A$2:$ANL$2,0))-INDEX('1617 Data'!$A$2:$AEW$35,MATCH('1617 1718 Comparison'!$A10,'1617 Data'!$A$2:$A$35,0),MATCH('1617 1718 Comparison'!IZ$2,'1617 Data'!$A$2:$AEW$2,0))</f>
        <v>0</v>
      </c>
      <c r="JA10" s="402">
        <f>INDEX(' Cash Num-Den_Indi'!$A$2:$ANL$35,MATCH('1617 1718 Comparison'!$A10,' Cash Num-Den_Indi'!$A$2:$A$35,0),MATCH('1617 1718 Comparison'!JA$2,' Cash Num-Den_Indi'!$A$2:$ANL$2,0))-INDEX('1617 Data'!$A$2:$AEW$35,MATCH('1617 1718 Comparison'!$A10,'1617 Data'!$A$2:$A$35,0),MATCH('1617 1718 Comparison'!JA$2,'1617 Data'!$A$2:$AEW$2,0))</f>
        <v>0</v>
      </c>
      <c r="JB10" s="402">
        <f>INDEX(' Cash Num-Den_Indi'!$A$2:$ANL$35,MATCH('1617 1718 Comparison'!$A10,' Cash Num-Den_Indi'!$A$2:$A$35,0),MATCH('1617 1718 Comparison'!JB$2,' Cash Num-Den_Indi'!$A$2:$ANL$2,0))-INDEX('1617 Data'!$A$2:$AEW$35,MATCH('1617 1718 Comparison'!$A10,'1617 Data'!$A$2:$A$35,0),MATCH('1617 1718 Comparison'!JB$2,'1617 Data'!$A$2:$AEW$2,0))</f>
        <v>0</v>
      </c>
      <c r="JC10" s="402">
        <f>INDEX(' Cash Num-Den_Indi'!$A$2:$ANL$35,MATCH('1617 1718 Comparison'!$A10,' Cash Num-Den_Indi'!$A$2:$A$35,0),MATCH('1617 1718 Comparison'!JC$2,' Cash Num-Den_Indi'!$A$2:$ANL$2,0))-INDEX('1617 Data'!$A$2:$AEW$35,MATCH('1617 1718 Comparison'!$A10,'1617 Data'!$A$2:$A$35,0),MATCH('1617 1718 Comparison'!JC$2,'1617 Data'!$A$2:$AEW$2,0))</f>
        <v>0</v>
      </c>
      <c r="JD10" s="402">
        <f>INDEX(' Cash Num-Den_Indi'!$A$2:$ANL$35,MATCH('1617 1718 Comparison'!$A10,' Cash Num-Den_Indi'!$A$2:$A$35,0),MATCH('1617 1718 Comparison'!JD$2,' Cash Num-Den_Indi'!$A$2:$ANL$2,0))-INDEX('1617 Data'!$A$2:$AEW$35,MATCH('1617 1718 Comparison'!$A10,'1617 Data'!$A$2:$A$35,0),MATCH('1617 1718 Comparison'!JD$2,'1617 Data'!$A$2:$AEW$2,0))</f>
        <v>0</v>
      </c>
      <c r="JE10" s="402">
        <f>INDEX(' Cash Num-Den_Indi'!$A$2:$ANL$35,MATCH('1617 1718 Comparison'!$A10,' Cash Num-Den_Indi'!$A$2:$A$35,0),MATCH('1617 1718 Comparison'!JE$2,' Cash Num-Den_Indi'!$A$2:$ANL$2,0))-INDEX('1617 Data'!$A$2:$AEW$35,MATCH('1617 1718 Comparison'!$A10,'1617 Data'!$A$2:$A$35,0),MATCH('1617 1718 Comparison'!JE$2,'1617 Data'!$A$2:$AEW$2,0))</f>
        <v>0</v>
      </c>
      <c r="JF10" s="402">
        <f>INDEX(' Cash Num-Den_Indi'!$A$2:$ANL$35,MATCH('1617 1718 Comparison'!$A10,' Cash Num-Den_Indi'!$A$2:$A$35,0),MATCH('1617 1718 Comparison'!JF$2,' Cash Num-Den_Indi'!$A$2:$ANL$2,0))-INDEX('1617 Data'!$A$2:$AEW$35,MATCH('1617 1718 Comparison'!$A10,'1617 Data'!$A$2:$A$35,0),MATCH('1617 1718 Comparison'!JF$2,'1617 Data'!$A$2:$AEW$2,0))</f>
        <v>0</v>
      </c>
      <c r="JG10" s="402">
        <f>INDEX(' Cash Num-Den_Indi'!$A$2:$ANL$35,MATCH('1617 1718 Comparison'!$A10,' Cash Num-Den_Indi'!$A$2:$A$35,0),MATCH('1617 1718 Comparison'!JG$2,' Cash Num-Den_Indi'!$A$2:$ANL$2,0))-INDEX('1617 Data'!$A$2:$AEW$35,MATCH('1617 1718 Comparison'!$A10,'1617 Data'!$A$2:$A$35,0),MATCH('1617 1718 Comparison'!JG$2,'1617 Data'!$A$2:$AEW$2,0))</f>
        <v>0</v>
      </c>
      <c r="JH10" s="402">
        <f>INDEX(' Cash Num-Den_Indi'!$A$2:$ANL$35,MATCH('1617 1718 Comparison'!$A10,' Cash Num-Den_Indi'!$A$2:$A$35,0),MATCH('1617 1718 Comparison'!JH$2,' Cash Num-Den_Indi'!$A$2:$ANL$2,0))-INDEX('1617 Data'!$A$2:$AEW$35,MATCH('1617 1718 Comparison'!$A10,'1617 Data'!$A$2:$A$35,0),MATCH('1617 1718 Comparison'!JH$2,'1617 Data'!$A$2:$AEW$2,0))</f>
        <v>0</v>
      </c>
      <c r="JI10" s="402">
        <f>INDEX(' Cash Num-Den_Indi'!$A$2:$ANL$35,MATCH('1617 1718 Comparison'!$A10,' Cash Num-Den_Indi'!$A$2:$A$35,0),MATCH('1617 1718 Comparison'!JI$2,' Cash Num-Den_Indi'!$A$2:$ANL$2,0))-INDEX('1617 Data'!$A$2:$AEW$35,MATCH('1617 1718 Comparison'!$A10,'1617 Data'!$A$2:$A$35,0),MATCH('1617 1718 Comparison'!JI$2,'1617 Data'!$A$2:$AEW$2,0))</f>
        <v>0</v>
      </c>
      <c r="JJ10" s="402">
        <f>INDEX(' Cash Num-Den_Indi'!$A$2:$ANL$35,MATCH('1617 1718 Comparison'!$A10,' Cash Num-Den_Indi'!$A$2:$A$35,0),MATCH('1617 1718 Comparison'!JJ$2,' Cash Num-Den_Indi'!$A$2:$ANL$2,0))-INDEX('1617 Data'!$A$2:$AEW$35,MATCH('1617 1718 Comparison'!$A10,'1617 Data'!$A$2:$A$35,0),MATCH('1617 1718 Comparison'!JJ$2,'1617 Data'!$A$2:$AEW$2,0))</f>
        <v>0</v>
      </c>
      <c r="JK10" s="402">
        <f>INDEX(' Cash Num-Den_Indi'!$A$2:$ANL$35,MATCH('1617 1718 Comparison'!$A10,' Cash Num-Den_Indi'!$A$2:$A$35,0),MATCH('1617 1718 Comparison'!JK$2,' Cash Num-Den_Indi'!$A$2:$ANL$2,0))-INDEX('1617 Data'!$A$2:$AEW$35,MATCH('1617 1718 Comparison'!$A10,'1617 Data'!$A$2:$A$35,0),MATCH('1617 1718 Comparison'!JK$2,'1617 Data'!$A$2:$AEW$2,0))</f>
        <v>0</v>
      </c>
      <c r="JL10" s="402">
        <f>INDEX(' Cash Num-Den_Indi'!$A$2:$ANL$35,MATCH('1617 1718 Comparison'!$A10,' Cash Num-Den_Indi'!$A$2:$A$35,0),MATCH('1617 1718 Comparison'!JL$2,' Cash Num-Den_Indi'!$A$2:$ANL$2,0))-INDEX('1617 Data'!$A$2:$AEW$35,MATCH('1617 1718 Comparison'!$A10,'1617 Data'!$A$2:$A$35,0),MATCH('1617 1718 Comparison'!JL$2,'1617 Data'!$A$2:$AEW$2,0))</f>
        <v>0</v>
      </c>
      <c r="JM10" s="402">
        <f>INDEX(' Cash Num-Den_Indi'!$A$2:$ANL$35,MATCH('1617 1718 Comparison'!$A10,' Cash Num-Den_Indi'!$A$2:$A$35,0),MATCH('1617 1718 Comparison'!JM$2,' Cash Num-Den_Indi'!$A$2:$ANL$2,0))-INDEX('1617 Data'!$A$2:$AEW$35,MATCH('1617 1718 Comparison'!$A10,'1617 Data'!$A$2:$A$35,0),MATCH('1617 1718 Comparison'!JM$2,'1617 Data'!$A$2:$AEW$2,0))</f>
        <v>0</v>
      </c>
      <c r="JN10" s="402">
        <f>INDEX(' Cash Num-Den_Indi'!$A$2:$ANL$35,MATCH('1617 1718 Comparison'!$A10,' Cash Num-Den_Indi'!$A$2:$A$35,0),MATCH('1617 1718 Comparison'!JN$2,' Cash Num-Den_Indi'!$A$2:$ANL$2,0))-INDEX('1617 Data'!$A$2:$AEW$35,MATCH('1617 1718 Comparison'!$A10,'1617 Data'!$A$2:$A$35,0),MATCH('1617 1718 Comparison'!JN$2,'1617 Data'!$A$2:$AEW$2,0))</f>
        <v>0</v>
      </c>
      <c r="JO10" s="402">
        <f>INDEX(' Cash Num-Den_Indi'!$A$2:$ANL$35,MATCH('1617 1718 Comparison'!$A10,' Cash Num-Den_Indi'!$A$2:$A$35,0),MATCH('1617 1718 Comparison'!JO$2,' Cash Num-Den_Indi'!$A$2:$ANL$2,0))-INDEX('1617 Data'!$A$2:$AEW$35,MATCH('1617 1718 Comparison'!$A10,'1617 Data'!$A$2:$A$35,0),MATCH('1617 1718 Comparison'!JO$2,'1617 Data'!$A$2:$AEW$2,0))</f>
        <v>0</v>
      </c>
      <c r="JP10" s="402">
        <f>INDEX(' Cash Num-Den_Indi'!$A$2:$ANL$35,MATCH('1617 1718 Comparison'!$A10,' Cash Num-Den_Indi'!$A$2:$A$35,0),MATCH('1617 1718 Comparison'!JP$2,' Cash Num-Den_Indi'!$A$2:$ANL$2,0))-INDEX('1617 Data'!$A$2:$AEW$35,MATCH('1617 1718 Comparison'!$A10,'1617 Data'!$A$2:$A$35,0),MATCH('1617 1718 Comparison'!JP$2,'1617 Data'!$A$2:$AEW$2,0))</f>
        <v>0</v>
      </c>
      <c r="JQ10" s="402">
        <f>INDEX(' Cash Num-Den_Indi'!$A$2:$ANL$35,MATCH('1617 1718 Comparison'!$A10,' Cash Num-Den_Indi'!$A$2:$A$35,0),MATCH('1617 1718 Comparison'!JQ$2,' Cash Num-Den_Indi'!$A$2:$ANL$2,0))-INDEX('1617 Data'!$A$2:$AEW$35,MATCH('1617 1718 Comparison'!$A10,'1617 Data'!$A$2:$A$35,0),MATCH('1617 1718 Comparison'!JQ$2,'1617 Data'!$A$2:$AEW$2,0))</f>
        <v>0</v>
      </c>
      <c r="JR10" s="402">
        <f>INDEX(' Cash Num-Den_Indi'!$A$2:$ANL$35,MATCH('1617 1718 Comparison'!$A10,' Cash Num-Den_Indi'!$A$2:$A$35,0),MATCH('1617 1718 Comparison'!JR$2,' Cash Num-Den_Indi'!$A$2:$ANL$2,0))-INDEX('1617 Data'!$A$2:$AEW$35,MATCH('1617 1718 Comparison'!$A10,'1617 Data'!$A$2:$A$35,0),MATCH('1617 1718 Comparison'!JR$2,'1617 Data'!$A$2:$AEW$2,0))</f>
        <v>0</v>
      </c>
      <c r="JS10" s="403" t="e">
        <f>INDEX(' Cash Num-Den_Indi'!$A$2:$ANL$35,MATCH('1617 1718 Comparison'!$A10,' Cash Num-Den_Indi'!$A$2:$A$35,0),MATCH('1617 1718 Comparison'!JS$2,' Cash Num-Den_Indi'!$A$2:$ANL$2,0))-INDEX('1617 Data'!$A$2:$AEW$35,MATCH('1617 1718 Comparison'!$A10,'1617 Data'!$A$2:$A$35,0),MATCH('1617 1718 Comparison'!JS$2,'1617 Data'!$A$2:$AEW$2,0))</f>
        <v>#N/A</v>
      </c>
      <c r="JT10" s="403" t="e">
        <f>INDEX(' Cash Num-Den_Indi'!$A$2:$ANL$35,MATCH('1617 1718 Comparison'!$A10,' Cash Num-Den_Indi'!$A$2:$A$35,0),MATCH('1617 1718 Comparison'!JT$2,' Cash Num-Den_Indi'!$A$2:$ANL$2,0))-INDEX('1617 Data'!$A$2:$AEW$35,MATCH('1617 1718 Comparison'!$A10,'1617 Data'!$A$2:$A$35,0),MATCH('1617 1718 Comparison'!JT$2,'1617 Data'!$A$2:$AEW$2,0))</f>
        <v>#N/A</v>
      </c>
      <c r="JU10" s="403" t="e">
        <f>INDEX(' Cash Num-Den_Indi'!$A$2:$ANL$35,MATCH('1617 1718 Comparison'!$A10,' Cash Num-Den_Indi'!$A$2:$A$35,0),MATCH('1617 1718 Comparison'!JU$2,' Cash Num-Den_Indi'!$A$2:$ANL$2,0))-INDEX('1617 Data'!$A$2:$AEW$35,MATCH('1617 1718 Comparison'!$A10,'1617 Data'!$A$2:$A$35,0),MATCH('1617 1718 Comparison'!JU$2,'1617 Data'!$A$2:$AEW$2,0))</f>
        <v>#N/A</v>
      </c>
      <c r="JV10" s="402">
        <f>INDEX(' Cash Num-Den_Indi'!$A$2:$ANL$35,MATCH('1617 1718 Comparison'!$A10,' Cash Num-Den_Indi'!$A$2:$A$35,0),MATCH('1617 1718 Comparison'!JV$2,' Cash Num-Den_Indi'!$A$2:$ANL$2,0))-INDEX('1617 Data'!$A$2:$AEW$35,MATCH('1617 1718 Comparison'!$A10,'1617 Data'!$A$2:$A$35,0),MATCH('1617 1718 Comparison'!JV$2,'1617 Data'!$A$2:$AEW$2,0))</f>
        <v>0</v>
      </c>
      <c r="JW10" s="403" t="e">
        <f>INDEX(' Cash Num-Den_Indi'!$A$2:$ANL$35,MATCH('1617 1718 Comparison'!$A10,' Cash Num-Den_Indi'!$A$2:$A$35,0),MATCH('1617 1718 Comparison'!JW$2,' Cash Num-Den_Indi'!$A$2:$ANL$2,0))-INDEX('1617 Data'!$A$2:$AEW$35,MATCH('1617 1718 Comparison'!$A10,'1617 Data'!$A$2:$A$35,0),MATCH('1617 1718 Comparison'!JW$2,'1617 Data'!$A$2:$AEW$2,0))</f>
        <v>#N/A</v>
      </c>
      <c r="JX10" s="403" t="e">
        <f>INDEX(' Cash Num-Den_Indi'!$A$2:$ANL$35,MATCH('1617 1718 Comparison'!$A10,' Cash Num-Den_Indi'!$A$2:$A$35,0),MATCH('1617 1718 Comparison'!JX$2,' Cash Num-Den_Indi'!$A$2:$ANL$2,0))-INDEX('1617 Data'!$A$2:$AEW$35,MATCH('1617 1718 Comparison'!$A10,'1617 Data'!$A$2:$A$35,0),MATCH('1617 1718 Comparison'!JX$2,'1617 Data'!$A$2:$AEW$2,0))</f>
        <v>#N/A</v>
      </c>
      <c r="JY10" s="402">
        <f>INDEX(' Cash Num-Den_Indi'!$A$2:$ANL$35,MATCH('1617 1718 Comparison'!$A10,' Cash Num-Den_Indi'!$A$2:$A$35,0),MATCH('1617 1718 Comparison'!JY$2,' Cash Num-Den_Indi'!$A$2:$ANL$2,0))-INDEX('1617 Data'!$A$2:$AEW$35,MATCH('1617 1718 Comparison'!$A10,'1617 Data'!$A$2:$A$35,0),MATCH('1617 1718 Comparison'!JY$2,'1617 Data'!$A$2:$AEW$2,0))</f>
        <v>0</v>
      </c>
      <c r="JZ10" s="403" t="e">
        <f>INDEX(' Cash Num-Den_Indi'!$A$2:$ANL$35,MATCH('1617 1718 Comparison'!$A10,' Cash Num-Den_Indi'!$A$2:$A$35,0),MATCH('1617 1718 Comparison'!JZ$2,' Cash Num-Den_Indi'!$A$2:$ANL$2,0))-INDEX('1617 Data'!$A$2:$AEW$35,MATCH('1617 1718 Comparison'!$A10,'1617 Data'!$A$2:$A$35,0),MATCH('1617 1718 Comparison'!JZ$2,'1617 Data'!$A$2:$AEW$2,0))</f>
        <v>#N/A</v>
      </c>
      <c r="KA10" s="403" t="e">
        <f>INDEX(' Cash Num-Den_Indi'!$A$2:$ANL$35,MATCH('1617 1718 Comparison'!$A10,' Cash Num-Den_Indi'!$A$2:$A$35,0),MATCH('1617 1718 Comparison'!KA$2,' Cash Num-Den_Indi'!$A$2:$ANL$2,0))-INDEX('1617 Data'!$A$2:$AEW$35,MATCH('1617 1718 Comparison'!$A10,'1617 Data'!$A$2:$A$35,0),MATCH('1617 1718 Comparison'!KA$2,'1617 Data'!$A$2:$AEW$2,0))</f>
        <v>#N/A</v>
      </c>
      <c r="KB10" s="402">
        <f>INDEX(' Cash Num-Den_Indi'!$A$2:$ANL$35,MATCH('1617 1718 Comparison'!$A10,' Cash Num-Den_Indi'!$A$2:$A$35,0),MATCH('1617 1718 Comparison'!KB$2,' Cash Num-Den_Indi'!$A$2:$ANL$2,0))-INDEX('1617 Data'!$A$2:$AEW$35,MATCH('1617 1718 Comparison'!$A10,'1617 Data'!$A$2:$A$35,0),MATCH('1617 1718 Comparison'!KB$2,'1617 Data'!$A$2:$AEW$2,0))</f>
        <v>0</v>
      </c>
      <c r="KC10" s="403" t="e">
        <f>INDEX(' Cash Num-Den_Indi'!$A$2:$ANL$35,MATCH('1617 1718 Comparison'!$A10,' Cash Num-Den_Indi'!$A$2:$A$35,0),MATCH('1617 1718 Comparison'!KC$2,' Cash Num-Den_Indi'!$A$2:$ANL$2,0))-INDEX('1617 Data'!$A$2:$AEW$35,MATCH('1617 1718 Comparison'!$A10,'1617 Data'!$A$2:$A$35,0),MATCH('1617 1718 Comparison'!KC$2,'1617 Data'!$A$2:$AEW$2,0))</f>
        <v>#N/A</v>
      </c>
      <c r="KD10" s="403" t="e">
        <f>INDEX(' Cash Num-Den_Indi'!$A$2:$ANL$35,MATCH('1617 1718 Comparison'!$A10,' Cash Num-Den_Indi'!$A$2:$A$35,0),MATCH('1617 1718 Comparison'!KD$2,' Cash Num-Den_Indi'!$A$2:$ANL$2,0))-INDEX('1617 Data'!$A$2:$AEW$35,MATCH('1617 1718 Comparison'!$A10,'1617 Data'!$A$2:$A$35,0),MATCH('1617 1718 Comparison'!KD$2,'1617 Data'!$A$2:$AEW$2,0))</f>
        <v>#N/A</v>
      </c>
      <c r="KE10" s="402">
        <f>INDEX(' Cash Num-Den_Indi'!$A$2:$ANL$35,MATCH('1617 1718 Comparison'!$A10,' Cash Num-Den_Indi'!$A$2:$A$35,0),MATCH('1617 1718 Comparison'!KE$2,' Cash Num-Den_Indi'!$A$2:$ANL$2,0))-INDEX('1617 Data'!$A$2:$AEW$35,MATCH('1617 1718 Comparison'!$A10,'1617 Data'!$A$2:$A$35,0),MATCH('1617 1718 Comparison'!KE$2,'1617 Data'!$A$2:$AEW$2,0))</f>
        <v>0</v>
      </c>
      <c r="KF10" s="403" t="e">
        <f>INDEX(' Cash Num-Den_Indi'!$A$2:$ANL$35,MATCH('1617 1718 Comparison'!$A10,' Cash Num-Den_Indi'!$A$2:$A$35,0),MATCH('1617 1718 Comparison'!KF$2,' Cash Num-Den_Indi'!$A$2:$ANL$2,0))-INDEX('1617 Data'!$A$2:$AEW$35,MATCH('1617 1718 Comparison'!$A10,'1617 Data'!$A$2:$A$35,0),MATCH('1617 1718 Comparison'!KF$2,'1617 Data'!$A$2:$AEW$2,0))</f>
        <v>#N/A</v>
      </c>
      <c r="KG10" s="403" t="e">
        <f>INDEX(' Cash Num-Den_Indi'!$A$2:$ANL$35,MATCH('1617 1718 Comparison'!$A10,' Cash Num-Den_Indi'!$A$2:$A$35,0),MATCH('1617 1718 Comparison'!KG$2,' Cash Num-Den_Indi'!$A$2:$ANL$2,0))-INDEX('1617 Data'!$A$2:$AEW$35,MATCH('1617 1718 Comparison'!$A10,'1617 Data'!$A$2:$A$35,0),MATCH('1617 1718 Comparison'!KG$2,'1617 Data'!$A$2:$AEW$2,0))</f>
        <v>#N/A</v>
      </c>
      <c r="KH10" s="402">
        <f>INDEX(' Cash Num-Den_Indi'!$A$2:$ANL$35,MATCH('1617 1718 Comparison'!$A10,' Cash Num-Den_Indi'!$A$2:$A$35,0),MATCH('1617 1718 Comparison'!KH$2,' Cash Num-Den_Indi'!$A$2:$ANL$2,0))-INDEX('1617 Data'!$A$2:$AEW$35,MATCH('1617 1718 Comparison'!$A10,'1617 Data'!$A$2:$A$35,0),MATCH('1617 1718 Comparison'!KH$2,'1617 Data'!$A$2:$AEW$2,0))</f>
        <v>0</v>
      </c>
      <c r="KI10" s="403" t="e">
        <f>INDEX(' Cash Num-Den_Indi'!$A$2:$ANL$35,MATCH('1617 1718 Comparison'!$A10,' Cash Num-Den_Indi'!$A$2:$A$35,0),MATCH('1617 1718 Comparison'!KI$2,' Cash Num-Den_Indi'!$A$2:$ANL$2,0))-INDEX('1617 Data'!$A$2:$AEW$35,MATCH('1617 1718 Comparison'!$A10,'1617 Data'!$A$2:$A$35,0),MATCH('1617 1718 Comparison'!KI$2,'1617 Data'!$A$2:$AEW$2,0))</f>
        <v>#N/A</v>
      </c>
      <c r="KJ10" s="403" t="e">
        <f>INDEX(' Cash Num-Den_Indi'!$A$2:$ANL$35,MATCH('1617 1718 Comparison'!$A10,' Cash Num-Den_Indi'!$A$2:$A$35,0),MATCH('1617 1718 Comparison'!KJ$2,' Cash Num-Den_Indi'!$A$2:$ANL$2,0))-INDEX('1617 Data'!$A$2:$AEW$35,MATCH('1617 1718 Comparison'!$A10,'1617 Data'!$A$2:$A$35,0),MATCH('1617 1718 Comparison'!KJ$2,'1617 Data'!$A$2:$AEW$2,0))</f>
        <v>#N/A</v>
      </c>
      <c r="KK10" s="402">
        <f>INDEX(' Cash Num-Den_Indi'!$A$2:$ANL$35,MATCH('1617 1718 Comparison'!$A10,' Cash Num-Den_Indi'!$A$2:$A$35,0),MATCH('1617 1718 Comparison'!KK$2,' Cash Num-Den_Indi'!$A$2:$ANL$2,0))-INDEX('1617 Data'!$A$2:$AEW$35,MATCH('1617 1718 Comparison'!$A10,'1617 Data'!$A$2:$A$35,0),MATCH('1617 1718 Comparison'!KK$2,'1617 Data'!$A$2:$AEW$2,0))</f>
        <v>0</v>
      </c>
      <c r="KL10" s="403" t="e">
        <f>INDEX(' Cash Num-Den_Indi'!$A$2:$ANL$35,MATCH('1617 1718 Comparison'!$A10,' Cash Num-Den_Indi'!$A$2:$A$35,0),MATCH('1617 1718 Comparison'!KL$2,' Cash Num-Den_Indi'!$A$2:$ANL$2,0))-INDEX('1617 Data'!$A$2:$AEW$35,MATCH('1617 1718 Comparison'!$A10,'1617 Data'!$A$2:$A$35,0),MATCH('1617 1718 Comparison'!KL$2,'1617 Data'!$A$2:$AEW$2,0))</f>
        <v>#N/A</v>
      </c>
      <c r="KM10" s="403" t="e">
        <f>INDEX(' Cash Num-Den_Indi'!$A$2:$ANL$35,MATCH('1617 1718 Comparison'!$A10,' Cash Num-Den_Indi'!$A$2:$A$35,0),MATCH('1617 1718 Comparison'!KM$2,' Cash Num-Den_Indi'!$A$2:$ANL$2,0))-INDEX('1617 Data'!$A$2:$AEW$35,MATCH('1617 1718 Comparison'!$A10,'1617 Data'!$A$2:$A$35,0),MATCH('1617 1718 Comparison'!KM$2,'1617 Data'!$A$2:$AEW$2,0))</f>
        <v>#N/A</v>
      </c>
      <c r="KN10" s="402">
        <f>INDEX(' Cash Num-Den_Indi'!$A$2:$ANL$35,MATCH('1617 1718 Comparison'!$A10,' Cash Num-Den_Indi'!$A$2:$A$35,0),MATCH('1617 1718 Comparison'!KN$2,' Cash Num-Den_Indi'!$A$2:$ANL$2,0))-INDEX('1617 Data'!$A$2:$AEW$35,MATCH('1617 1718 Comparison'!$A10,'1617 Data'!$A$2:$A$35,0),MATCH('1617 1718 Comparison'!KN$2,'1617 Data'!$A$2:$AEW$2,0))</f>
        <v>0</v>
      </c>
      <c r="KO10" s="403" t="e">
        <f>INDEX(' Cash Num-Den_Indi'!$A$2:$ANL$35,MATCH('1617 1718 Comparison'!$A10,' Cash Num-Den_Indi'!$A$2:$A$35,0),MATCH('1617 1718 Comparison'!KO$2,' Cash Num-Den_Indi'!$A$2:$ANL$2,0))-INDEX('1617 Data'!$A$2:$AEW$35,MATCH('1617 1718 Comparison'!$A10,'1617 Data'!$A$2:$A$35,0),MATCH('1617 1718 Comparison'!KO$2,'1617 Data'!$A$2:$AEW$2,0))</f>
        <v>#N/A</v>
      </c>
      <c r="KP10" s="403" t="e">
        <f>INDEX(' Cash Num-Den_Indi'!$A$2:$ANL$35,MATCH('1617 1718 Comparison'!$A10,' Cash Num-Den_Indi'!$A$2:$A$35,0),MATCH('1617 1718 Comparison'!KP$2,' Cash Num-Den_Indi'!$A$2:$ANL$2,0))-INDEX('1617 Data'!$A$2:$AEW$35,MATCH('1617 1718 Comparison'!$A10,'1617 Data'!$A$2:$A$35,0),MATCH('1617 1718 Comparison'!KP$2,'1617 Data'!$A$2:$AEW$2,0))</f>
        <v>#N/A</v>
      </c>
      <c r="KQ10" s="403" t="e">
        <f>INDEX(' Cash Num-Den_Indi'!$A$2:$ANL$35,MATCH('1617 1718 Comparison'!$A10,' Cash Num-Den_Indi'!$A$2:$A$35,0),MATCH('1617 1718 Comparison'!KQ$2,' Cash Num-Den_Indi'!$A$2:$ANL$2,0))-INDEX('1617 Data'!$A$2:$AEW$35,MATCH('1617 1718 Comparison'!$A10,'1617 Data'!$A$2:$A$35,0),MATCH('1617 1718 Comparison'!KQ$2,'1617 Data'!$A$2:$AEW$2,0))</f>
        <v>#N/A</v>
      </c>
      <c r="KR10" s="403" t="e">
        <f>INDEX(' Cash Num-Den_Indi'!$A$2:$ANL$35,MATCH('1617 1718 Comparison'!$A10,' Cash Num-Den_Indi'!$A$2:$A$35,0),MATCH('1617 1718 Comparison'!KR$2,' Cash Num-Den_Indi'!$A$2:$ANL$2,0))-INDEX('1617 Data'!$A$2:$AEW$35,MATCH('1617 1718 Comparison'!$A10,'1617 Data'!$A$2:$A$35,0),MATCH('1617 1718 Comparison'!KR$2,'1617 Data'!$A$2:$AEW$2,0))</f>
        <v>#N/A</v>
      </c>
      <c r="KS10" s="403" t="e">
        <f>INDEX(' Cash Num-Den_Indi'!$A$2:$ANL$35,MATCH('1617 1718 Comparison'!$A10,' Cash Num-Den_Indi'!$A$2:$A$35,0),MATCH('1617 1718 Comparison'!KS$2,' Cash Num-Den_Indi'!$A$2:$ANL$2,0))-INDEX('1617 Data'!$A$2:$AEW$35,MATCH('1617 1718 Comparison'!$A10,'1617 Data'!$A$2:$A$35,0),MATCH('1617 1718 Comparison'!KS$2,'1617 Data'!$A$2:$AEW$2,0))</f>
        <v>#N/A</v>
      </c>
      <c r="KT10" s="402">
        <f>INDEX(' Cash Num-Den_Indi'!$A$2:$ANL$35,MATCH('1617 1718 Comparison'!$A10,' Cash Num-Den_Indi'!$A$2:$A$35,0),MATCH('1617 1718 Comparison'!KT$2,' Cash Num-Den_Indi'!$A$2:$ANL$2,0))-INDEX('1617 Data'!$A$2:$AEW$35,MATCH('1617 1718 Comparison'!$A10,'1617 Data'!$A$2:$A$35,0),MATCH('1617 1718 Comparison'!KT$2,'1617 Data'!$A$2:$AEW$2,0))</f>
        <v>0</v>
      </c>
      <c r="KU10" s="403" t="e">
        <f>INDEX(' Cash Num-Den_Indi'!$A$2:$ANL$35,MATCH('1617 1718 Comparison'!$A10,' Cash Num-Den_Indi'!$A$2:$A$35,0),MATCH('1617 1718 Comparison'!KU$2,' Cash Num-Den_Indi'!$A$2:$ANL$2,0))-INDEX('1617 Data'!$A$2:$AEW$35,MATCH('1617 1718 Comparison'!$A10,'1617 Data'!$A$2:$A$35,0),MATCH('1617 1718 Comparison'!KU$2,'1617 Data'!$A$2:$AEW$2,0))</f>
        <v>#N/A</v>
      </c>
      <c r="KV10" s="403" t="e">
        <f>INDEX(' Cash Num-Den_Indi'!$A$2:$ANL$35,MATCH('1617 1718 Comparison'!$A10,' Cash Num-Den_Indi'!$A$2:$A$35,0),MATCH('1617 1718 Comparison'!KV$2,' Cash Num-Den_Indi'!$A$2:$ANL$2,0))-INDEX('1617 Data'!$A$2:$AEW$35,MATCH('1617 1718 Comparison'!$A10,'1617 Data'!$A$2:$A$35,0),MATCH('1617 1718 Comparison'!KV$2,'1617 Data'!$A$2:$AEW$2,0))</f>
        <v>#N/A</v>
      </c>
      <c r="KW10" s="402">
        <f>INDEX(' Cash Num-Den_Indi'!$A$2:$ANL$35,MATCH('1617 1718 Comparison'!$A10,' Cash Num-Den_Indi'!$A$2:$A$35,0),MATCH('1617 1718 Comparison'!KW$2,' Cash Num-Den_Indi'!$A$2:$ANL$2,0))-INDEX('1617 Data'!$A$2:$AEW$35,MATCH('1617 1718 Comparison'!$A10,'1617 Data'!$A$2:$A$35,0),MATCH('1617 1718 Comparison'!KW$2,'1617 Data'!$A$2:$AEW$2,0))</f>
        <v>0</v>
      </c>
      <c r="KX10" s="403" t="e">
        <f>INDEX(' Cash Num-Den_Indi'!$A$2:$ANL$35,MATCH('1617 1718 Comparison'!$A10,' Cash Num-Den_Indi'!$A$2:$A$35,0),MATCH('1617 1718 Comparison'!KX$2,' Cash Num-Den_Indi'!$A$2:$ANL$2,0))-INDEX('1617 Data'!$A$2:$AEW$35,MATCH('1617 1718 Comparison'!$A10,'1617 Data'!$A$2:$A$35,0),MATCH('1617 1718 Comparison'!KX$2,'1617 Data'!$A$2:$AEW$2,0))</f>
        <v>#N/A</v>
      </c>
      <c r="KY10" s="403" t="e">
        <f>INDEX(' Cash Num-Den_Indi'!$A$2:$ANL$35,MATCH('1617 1718 Comparison'!$A10,' Cash Num-Den_Indi'!$A$2:$A$35,0),MATCH('1617 1718 Comparison'!KY$2,' Cash Num-Den_Indi'!$A$2:$ANL$2,0))-INDEX('1617 Data'!$A$2:$AEW$35,MATCH('1617 1718 Comparison'!$A10,'1617 Data'!$A$2:$A$35,0),MATCH('1617 1718 Comparison'!KY$2,'1617 Data'!$A$2:$AEW$2,0))</f>
        <v>#N/A</v>
      </c>
      <c r="KZ10" s="403" t="e">
        <f>INDEX(' Cash Num-Den_Indi'!$A$2:$ANL$35,MATCH('1617 1718 Comparison'!$A10,' Cash Num-Den_Indi'!$A$2:$A$35,0),MATCH('1617 1718 Comparison'!KZ$2,' Cash Num-Den_Indi'!$A$2:$ANL$2,0))-INDEX('1617 Data'!$A$2:$AEW$35,MATCH('1617 1718 Comparison'!$A10,'1617 Data'!$A$2:$A$35,0),MATCH('1617 1718 Comparison'!KZ$2,'1617 Data'!$A$2:$AEW$2,0))</f>
        <v>#N/A</v>
      </c>
      <c r="LA10" s="403" t="e">
        <f>INDEX(' Cash Num-Den_Indi'!$A$2:$ANL$35,MATCH('1617 1718 Comparison'!$A10,' Cash Num-Den_Indi'!$A$2:$A$35,0),MATCH('1617 1718 Comparison'!LA$2,' Cash Num-Den_Indi'!$A$2:$ANL$2,0))-INDEX('1617 Data'!$A$2:$AEW$35,MATCH('1617 1718 Comparison'!$A10,'1617 Data'!$A$2:$A$35,0),MATCH('1617 1718 Comparison'!LA$2,'1617 Data'!$A$2:$AEW$2,0))</f>
        <v>#N/A</v>
      </c>
      <c r="LB10" s="403" t="e">
        <f>INDEX(' Cash Num-Den_Indi'!$A$2:$ANL$35,MATCH('1617 1718 Comparison'!$A10,' Cash Num-Den_Indi'!$A$2:$A$35,0),MATCH('1617 1718 Comparison'!LB$2,' Cash Num-Den_Indi'!$A$2:$ANL$2,0))-INDEX('1617 Data'!$A$2:$AEW$35,MATCH('1617 1718 Comparison'!$A10,'1617 Data'!$A$2:$A$35,0),MATCH('1617 1718 Comparison'!LB$2,'1617 Data'!$A$2:$AEW$2,0))</f>
        <v>#N/A</v>
      </c>
      <c r="LC10" s="402">
        <f>INDEX(' Cash Num-Den_Indi'!$A$2:$ANL$35,MATCH('1617 1718 Comparison'!$A10,' Cash Num-Den_Indi'!$A$2:$A$35,0),MATCH('1617 1718 Comparison'!LC$2,' Cash Num-Den_Indi'!$A$2:$ANL$2,0))-INDEX('1617 Data'!$A$2:$AEW$35,MATCH('1617 1718 Comparison'!$A10,'1617 Data'!$A$2:$A$35,0),MATCH('1617 1718 Comparison'!LC$2,'1617 Data'!$A$2:$AEW$2,0))</f>
        <v>0</v>
      </c>
      <c r="LD10" s="403" t="e">
        <f>INDEX(' Cash Num-Den_Indi'!$A$2:$ANL$35,MATCH('1617 1718 Comparison'!$A10,' Cash Num-Den_Indi'!$A$2:$A$35,0),MATCH('1617 1718 Comparison'!LD$2,' Cash Num-Den_Indi'!$A$2:$ANL$2,0))-INDEX('1617 Data'!$A$2:$AEW$35,MATCH('1617 1718 Comparison'!$A10,'1617 Data'!$A$2:$A$35,0),MATCH('1617 1718 Comparison'!LD$2,'1617 Data'!$A$2:$AEW$2,0))</f>
        <v>#N/A</v>
      </c>
      <c r="LE10" s="403" t="e">
        <f>INDEX(' Cash Num-Den_Indi'!$A$2:$ANL$35,MATCH('1617 1718 Comparison'!$A10,' Cash Num-Den_Indi'!$A$2:$A$35,0),MATCH('1617 1718 Comparison'!LE$2,' Cash Num-Den_Indi'!$A$2:$ANL$2,0))-INDEX('1617 Data'!$A$2:$AEW$35,MATCH('1617 1718 Comparison'!$A10,'1617 Data'!$A$2:$A$35,0),MATCH('1617 1718 Comparison'!LE$2,'1617 Data'!$A$2:$AEW$2,0))</f>
        <v>#N/A</v>
      </c>
      <c r="LF10" s="402">
        <f>INDEX(' Cash Num-Den_Indi'!$A$2:$ANL$35,MATCH('1617 1718 Comparison'!$A10,' Cash Num-Den_Indi'!$A$2:$A$35,0),MATCH('1617 1718 Comparison'!LF$2,' Cash Num-Den_Indi'!$A$2:$ANL$2,0))-INDEX('1617 Data'!$A$2:$AEW$35,MATCH('1617 1718 Comparison'!$A10,'1617 Data'!$A$2:$A$35,0),MATCH('1617 1718 Comparison'!LF$2,'1617 Data'!$A$2:$AEW$2,0))</f>
        <v>0</v>
      </c>
      <c r="LG10" s="403" t="e">
        <f>INDEX(' Cash Num-Den_Indi'!$A$2:$ANL$35,MATCH('1617 1718 Comparison'!$A10,' Cash Num-Den_Indi'!$A$2:$A$35,0),MATCH('1617 1718 Comparison'!LG$2,' Cash Num-Den_Indi'!$A$2:$ANL$2,0))-INDEX('1617 Data'!$A$2:$AEW$35,MATCH('1617 1718 Comparison'!$A10,'1617 Data'!$A$2:$A$35,0),MATCH('1617 1718 Comparison'!LG$2,'1617 Data'!$A$2:$AEW$2,0))</f>
        <v>#N/A</v>
      </c>
      <c r="LH10" s="403" t="e">
        <f>INDEX(' Cash Num-Den_Indi'!$A$2:$ANL$35,MATCH('1617 1718 Comparison'!$A10,' Cash Num-Den_Indi'!$A$2:$A$35,0),MATCH('1617 1718 Comparison'!LH$2,' Cash Num-Den_Indi'!$A$2:$ANL$2,0))-INDEX('1617 Data'!$A$2:$AEW$35,MATCH('1617 1718 Comparison'!$A10,'1617 Data'!$A$2:$A$35,0),MATCH('1617 1718 Comparison'!LH$2,'1617 Data'!$A$2:$AEW$2,0))</f>
        <v>#N/A</v>
      </c>
      <c r="LI10" s="402">
        <f>INDEX(' Cash Num-Den_Indi'!$A$2:$ANL$35,MATCH('1617 1718 Comparison'!$A10,' Cash Num-Den_Indi'!$A$2:$A$35,0),MATCH('1617 1718 Comparison'!LI$2,' Cash Num-Den_Indi'!$A$2:$ANL$2,0))-INDEX('1617 Data'!$A$2:$AEW$35,MATCH('1617 1718 Comparison'!$A10,'1617 Data'!$A$2:$A$35,0),MATCH('1617 1718 Comparison'!LI$2,'1617 Data'!$A$2:$AEW$2,0))</f>
        <v>0</v>
      </c>
      <c r="LJ10" s="403" t="e">
        <f>INDEX(' Cash Num-Den_Indi'!$A$2:$ANL$35,MATCH('1617 1718 Comparison'!$A10,' Cash Num-Den_Indi'!$A$2:$A$35,0),MATCH('1617 1718 Comparison'!LJ$2,' Cash Num-Den_Indi'!$A$2:$ANL$2,0))-INDEX('1617 Data'!$A$2:$AEW$35,MATCH('1617 1718 Comparison'!$A10,'1617 Data'!$A$2:$A$35,0),MATCH('1617 1718 Comparison'!LJ$2,'1617 Data'!$A$2:$AEW$2,0))</f>
        <v>#N/A</v>
      </c>
      <c r="LK10" s="403" t="e">
        <f>INDEX(' Cash Num-Den_Indi'!$A$2:$ANL$35,MATCH('1617 1718 Comparison'!$A10,' Cash Num-Den_Indi'!$A$2:$A$35,0),MATCH('1617 1718 Comparison'!LK$2,' Cash Num-Den_Indi'!$A$2:$ANL$2,0))-INDEX('1617 Data'!$A$2:$AEW$35,MATCH('1617 1718 Comparison'!$A10,'1617 Data'!$A$2:$A$35,0),MATCH('1617 1718 Comparison'!LK$2,'1617 Data'!$A$2:$AEW$2,0))</f>
        <v>#N/A</v>
      </c>
      <c r="LL10" s="402">
        <f>INDEX(' Cash Num-Den_Indi'!$A$2:$ANL$35,MATCH('1617 1718 Comparison'!$A10,' Cash Num-Den_Indi'!$A$2:$A$35,0),MATCH('1617 1718 Comparison'!LL$2,' Cash Num-Den_Indi'!$A$2:$ANL$2,0))-INDEX('1617 Data'!$A$2:$AEW$35,MATCH('1617 1718 Comparison'!$A10,'1617 Data'!$A$2:$A$35,0),MATCH('1617 1718 Comparison'!LL$2,'1617 Data'!$A$2:$AEW$2,0))</f>
        <v>0</v>
      </c>
      <c r="LM10" s="403" t="e">
        <f>INDEX(' Cash Num-Den_Indi'!$A$2:$ANL$35,MATCH('1617 1718 Comparison'!$A10,' Cash Num-Den_Indi'!$A$2:$A$35,0),MATCH('1617 1718 Comparison'!LM$2,' Cash Num-Den_Indi'!$A$2:$ANL$2,0))-INDEX('1617 Data'!$A$2:$AEW$35,MATCH('1617 1718 Comparison'!$A10,'1617 Data'!$A$2:$A$35,0),MATCH('1617 1718 Comparison'!LM$2,'1617 Data'!$A$2:$AEW$2,0))</f>
        <v>#N/A</v>
      </c>
      <c r="LN10" s="403" t="e">
        <f>INDEX(' Cash Num-Den_Indi'!$A$2:$ANL$35,MATCH('1617 1718 Comparison'!$A10,' Cash Num-Den_Indi'!$A$2:$A$35,0),MATCH('1617 1718 Comparison'!LN$2,' Cash Num-Den_Indi'!$A$2:$ANL$2,0))-INDEX('1617 Data'!$A$2:$AEW$35,MATCH('1617 1718 Comparison'!$A10,'1617 Data'!$A$2:$A$35,0),MATCH('1617 1718 Comparison'!LN$2,'1617 Data'!$A$2:$AEW$2,0))</f>
        <v>#N/A</v>
      </c>
      <c r="LO10" s="402">
        <f>INDEX(' Cash Num-Den_Indi'!$A$2:$ANL$35,MATCH('1617 1718 Comparison'!$A10,' Cash Num-Den_Indi'!$A$2:$A$35,0),MATCH('1617 1718 Comparison'!LO$2,' Cash Num-Den_Indi'!$A$2:$ANL$2,0))-INDEX('1617 Data'!$A$2:$AEW$35,MATCH('1617 1718 Comparison'!$A10,'1617 Data'!$A$2:$A$35,0),MATCH('1617 1718 Comparison'!LO$2,'1617 Data'!$A$2:$AEW$2,0))</f>
        <v>-1.454434782608871E-3</v>
      </c>
      <c r="LP10" s="403" t="e">
        <f>INDEX(' Cash Num-Den_Indi'!$A$2:$ANL$35,MATCH('1617 1718 Comparison'!$A10,' Cash Num-Den_Indi'!$A$2:$A$35,0),MATCH('1617 1718 Comparison'!LP$2,' Cash Num-Den_Indi'!$A$2:$ANL$2,0))-INDEX('1617 Data'!$A$2:$AEW$35,MATCH('1617 1718 Comparison'!$A10,'1617 Data'!$A$2:$A$35,0),MATCH('1617 1718 Comparison'!LP$2,'1617 Data'!$A$2:$AEW$2,0))</f>
        <v>#N/A</v>
      </c>
      <c r="LQ10" s="403" t="e">
        <f>INDEX(' Cash Num-Den_Indi'!$A$2:$ANL$35,MATCH('1617 1718 Comparison'!$A10,' Cash Num-Den_Indi'!$A$2:$A$35,0),MATCH('1617 1718 Comparison'!LQ$2,' Cash Num-Den_Indi'!$A$2:$ANL$2,0))-INDEX('1617 Data'!$A$2:$AEW$35,MATCH('1617 1718 Comparison'!$A10,'1617 Data'!$A$2:$A$35,0),MATCH('1617 1718 Comparison'!LQ$2,'1617 Data'!$A$2:$AEW$2,0))</f>
        <v>#N/A</v>
      </c>
      <c r="LR10" s="402">
        <f>INDEX(' Cash Num-Den_Indi'!$A$2:$ANL$35,MATCH('1617 1718 Comparison'!$A10,' Cash Num-Den_Indi'!$A$2:$A$35,0),MATCH('1617 1718 Comparison'!LR$2,' Cash Num-Den_Indi'!$A$2:$ANL$2,0))-INDEX('1617 Data'!$A$2:$AEW$35,MATCH('1617 1718 Comparison'!$A10,'1617 Data'!$A$2:$A$35,0),MATCH('1617 1718 Comparison'!LR$2,'1617 Data'!$A$2:$AEW$2,0))</f>
        <v>0</v>
      </c>
      <c r="LS10" s="403" t="e">
        <f>INDEX(' Cash Num-Den_Indi'!$A$2:$ANL$35,MATCH('1617 1718 Comparison'!$A10,' Cash Num-Den_Indi'!$A$2:$A$35,0),MATCH('1617 1718 Comparison'!LS$2,' Cash Num-Den_Indi'!$A$2:$ANL$2,0))-INDEX('1617 Data'!$A$2:$AEW$35,MATCH('1617 1718 Comparison'!$A10,'1617 Data'!$A$2:$A$35,0),MATCH('1617 1718 Comparison'!LS$2,'1617 Data'!$A$2:$AEW$2,0))</f>
        <v>#N/A</v>
      </c>
      <c r="LT10" s="403" t="e">
        <f>INDEX(' Cash Num-Den_Indi'!$A$2:$ANL$35,MATCH('1617 1718 Comparison'!$A10,' Cash Num-Den_Indi'!$A$2:$A$35,0),MATCH('1617 1718 Comparison'!LT$2,' Cash Num-Den_Indi'!$A$2:$ANL$2,0))-INDEX('1617 Data'!$A$2:$AEW$35,MATCH('1617 1718 Comparison'!$A10,'1617 Data'!$A$2:$A$35,0),MATCH('1617 1718 Comparison'!LT$2,'1617 Data'!$A$2:$AEW$2,0))</f>
        <v>#N/A</v>
      </c>
      <c r="LU10" s="402">
        <f>INDEX(' Cash Num-Den_Indi'!$A$2:$ANL$35,MATCH('1617 1718 Comparison'!$A10,' Cash Num-Den_Indi'!$A$2:$A$35,0),MATCH('1617 1718 Comparison'!LU$2,' Cash Num-Den_Indi'!$A$2:$ANL$2,0))-INDEX('1617 Data'!$A$2:$AEW$35,MATCH('1617 1718 Comparison'!$A10,'1617 Data'!$A$2:$A$35,0),MATCH('1617 1718 Comparison'!LU$2,'1617 Data'!$A$2:$AEW$2,0))</f>
        <v>0</v>
      </c>
      <c r="LV10" s="403" t="e">
        <f>INDEX(' Cash Num-Den_Indi'!$A$2:$ANL$35,MATCH('1617 1718 Comparison'!$A10,' Cash Num-Den_Indi'!$A$2:$A$35,0),MATCH('1617 1718 Comparison'!LV$2,' Cash Num-Den_Indi'!$A$2:$ANL$2,0))-INDEX('1617 Data'!$A$2:$AEW$35,MATCH('1617 1718 Comparison'!$A10,'1617 Data'!$A$2:$A$35,0),MATCH('1617 1718 Comparison'!LV$2,'1617 Data'!$A$2:$AEW$2,0))</f>
        <v>#N/A</v>
      </c>
      <c r="LW10" s="403" t="e">
        <f>INDEX(' Cash Num-Den_Indi'!$A$2:$ANL$35,MATCH('1617 1718 Comparison'!$A10,' Cash Num-Den_Indi'!$A$2:$A$35,0),MATCH('1617 1718 Comparison'!LW$2,' Cash Num-Den_Indi'!$A$2:$ANL$2,0))-INDEX('1617 Data'!$A$2:$AEW$35,MATCH('1617 1718 Comparison'!$A10,'1617 Data'!$A$2:$A$35,0),MATCH('1617 1718 Comparison'!LW$2,'1617 Data'!$A$2:$AEW$2,0))</f>
        <v>#N/A</v>
      </c>
      <c r="LX10" s="403" t="e">
        <f>INDEX(' Cash Num-Den_Indi'!$A$2:$ANL$35,MATCH('1617 1718 Comparison'!$A10,' Cash Num-Den_Indi'!$A$2:$A$35,0),MATCH('1617 1718 Comparison'!LX$2,' Cash Num-Den_Indi'!$A$2:$ANL$2,0))-INDEX('1617 Data'!$A$2:$AEW$35,MATCH('1617 1718 Comparison'!$A10,'1617 Data'!$A$2:$A$35,0),MATCH('1617 1718 Comparison'!LX$2,'1617 Data'!$A$2:$AEW$2,0))</f>
        <v>#N/A</v>
      </c>
      <c r="LY10" s="403" t="e">
        <f>INDEX(' Cash Num-Den_Indi'!$A$2:$ANL$35,MATCH('1617 1718 Comparison'!$A10,' Cash Num-Den_Indi'!$A$2:$A$35,0),MATCH('1617 1718 Comparison'!LY$2,' Cash Num-Den_Indi'!$A$2:$ANL$2,0))-INDEX('1617 Data'!$A$2:$AEW$35,MATCH('1617 1718 Comparison'!$A10,'1617 Data'!$A$2:$A$35,0),MATCH('1617 1718 Comparison'!LY$2,'1617 Data'!$A$2:$AEW$2,0))</f>
        <v>#N/A</v>
      </c>
      <c r="LZ10" s="403" t="e">
        <f>INDEX(' Cash Num-Den_Indi'!$A$2:$ANL$35,MATCH('1617 1718 Comparison'!$A10,' Cash Num-Den_Indi'!$A$2:$A$35,0),MATCH('1617 1718 Comparison'!LZ$2,' Cash Num-Den_Indi'!$A$2:$ANL$2,0))-INDEX('1617 Data'!$A$2:$AEW$35,MATCH('1617 1718 Comparison'!$A10,'1617 Data'!$A$2:$A$35,0),MATCH('1617 1718 Comparison'!LZ$2,'1617 Data'!$A$2:$AEW$2,0))</f>
        <v>#N/A</v>
      </c>
      <c r="MA10" s="402">
        <f>INDEX(' Cash Num-Den_Indi'!$A$2:$ANL$35,MATCH('1617 1718 Comparison'!$A10,' Cash Num-Den_Indi'!$A$2:$A$35,0),MATCH('1617 1718 Comparison'!MA$2,' Cash Num-Den_Indi'!$A$2:$ANL$2,0))-INDEX('1617 Data'!$A$2:$AEW$35,MATCH('1617 1718 Comparison'!$A10,'1617 Data'!$A$2:$A$35,0),MATCH('1617 1718 Comparison'!MA$2,'1617 Data'!$A$2:$AEW$2,0))</f>
        <v>0</v>
      </c>
      <c r="MB10" s="403" t="e">
        <f>INDEX(' Cash Num-Den_Indi'!$A$2:$ANL$35,MATCH('1617 1718 Comparison'!$A10,' Cash Num-Den_Indi'!$A$2:$A$35,0),MATCH('1617 1718 Comparison'!MB$2,' Cash Num-Den_Indi'!$A$2:$ANL$2,0))-INDEX('1617 Data'!$A$2:$AEW$35,MATCH('1617 1718 Comparison'!$A10,'1617 Data'!$A$2:$A$35,0),MATCH('1617 1718 Comparison'!MB$2,'1617 Data'!$A$2:$AEW$2,0))</f>
        <v>#N/A</v>
      </c>
      <c r="MC10" s="403" t="e">
        <f>INDEX(' Cash Num-Den_Indi'!$A$2:$ANL$35,MATCH('1617 1718 Comparison'!$A10,' Cash Num-Den_Indi'!$A$2:$A$35,0),MATCH('1617 1718 Comparison'!MC$2,' Cash Num-Den_Indi'!$A$2:$ANL$2,0))-INDEX('1617 Data'!$A$2:$AEW$35,MATCH('1617 1718 Comparison'!$A10,'1617 Data'!$A$2:$A$35,0),MATCH('1617 1718 Comparison'!MC$2,'1617 Data'!$A$2:$AEW$2,0))</f>
        <v>#N/A</v>
      </c>
      <c r="MD10" s="402">
        <f>INDEX(' Cash Num-Den_Indi'!$A$2:$ANL$35,MATCH('1617 1718 Comparison'!$A10,' Cash Num-Den_Indi'!$A$2:$A$35,0),MATCH('1617 1718 Comparison'!MD$2,' Cash Num-Den_Indi'!$A$2:$ANL$2,0))-INDEX('1617 Data'!$A$2:$AEW$35,MATCH('1617 1718 Comparison'!$A10,'1617 Data'!$A$2:$A$35,0),MATCH('1617 1718 Comparison'!MD$2,'1617 Data'!$A$2:$AEW$2,0))</f>
        <v>0</v>
      </c>
      <c r="ME10" s="403" t="e">
        <f>INDEX(' Cash Num-Den_Indi'!$A$2:$ANL$35,MATCH('1617 1718 Comparison'!$A10,' Cash Num-Den_Indi'!$A$2:$A$35,0),MATCH('1617 1718 Comparison'!ME$2,' Cash Num-Den_Indi'!$A$2:$ANL$2,0))-INDEX('1617 Data'!$A$2:$AEW$35,MATCH('1617 1718 Comparison'!$A10,'1617 Data'!$A$2:$A$35,0),MATCH('1617 1718 Comparison'!ME$2,'1617 Data'!$A$2:$AEW$2,0))</f>
        <v>#N/A</v>
      </c>
      <c r="MF10" s="403" t="e">
        <f>INDEX(' Cash Num-Den_Indi'!$A$2:$ANL$35,MATCH('1617 1718 Comparison'!$A10,' Cash Num-Den_Indi'!$A$2:$A$35,0),MATCH('1617 1718 Comparison'!MF$2,' Cash Num-Den_Indi'!$A$2:$ANL$2,0))-INDEX('1617 Data'!$A$2:$AEW$35,MATCH('1617 1718 Comparison'!$A10,'1617 Data'!$A$2:$A$35,0),MATCH('1617 1718 Comparison'!MF$2,'1617 Data'!$A$2:$AEW$2,0))</f>
        <v>#N/A</v>
      </c>
      <c r="MG10" s="402">
        <f>INDEX(' Cash Num-Den_Indi'!$A$2:$ANL$35,MATCH('1617 1718 Comparison'!$A10,' Cash Num-Den_Indi'!$A$2:$A$35,0),MATCH('1617 1718 Comparison'!MG$2,' Cash Num-Den_Indi'!$A$2:$ANL$2,0))-INDEX('1617 Data'!$A$2:$AEW$35,MATCH('1617 1718 Comparison'!$A10,'1617 Data'!$A$2:$A$35,0),MATCH('1617 1718 Comparison'!MG$2,'1617 Data'!$A$2:$AEW$2,0))</f>
        <v>0</v>
      </c>
      <c r="MH10" s="403" t="e">
        <f>INDEX(' Cash Num-Den_Indi'!$A$2:$ANL$35,MATCH('1617 1718 Comparison'!$A10,' Cash Num-Den_Indi'!$A$2:$A$35,0),MATCH('1617 1718 Comparison'!MH$2,' Cash Num-Den_Indi'!$A$2:$ANL$2,0))-INDEX('1617 Data'!$A$2:$AEW$35,MATCH('1617 1718 Comparison'!$A10,'1617 Data'!$A$2:$A$35,0),MATCH('1617 1718 Comparison'!MH$2,'1617 Data'!$A$2:$AEW$2,0))</f>
        <v>#N/A</v>
      </c>
      <c r="MI10" s="403" t="e">
        <f>INDEX(' Cash Num-Den_Indi'!$A$2:$ANL$35,MATCH('1617 1718 Comparison'!$A10,' Cash Num-Den_Indi'!$A$2:$A$35,0),MATCH('1617 1718 Comparison'!MI$2,' Cash Num-Den_Indi'!$A$2:$ANL$2,0))-INDEX('1617 Data'!$A$2:$AEW$35,MATCH('1617 1718 Comparison'!$A10,'1617 Data'!$A$2:$A$35,0),MATCH('1617 1718 Comparison'!MI$2,'1617 Data'!$A$2:$AEW$2,0))</f>
        <v>#N/A</v>
      </c>
      <c r="MJ10" s="402">
        <f>INDEX(' Cash Num-Den_Indi'!$A$2:$ANL$35,MATCH('1617 1718 Comparison'!$A10,' Cash Num-Den_Indi'!$A$2:$A$35,0),MATCH('1617 1718 Comparison'!MJ$2,' Cash Num-Den_Indi'!$A$2:$ANL$2,0))-INDEX('1617 Data'!$A$2:$AEW$35,MATCH('1617 1718 Comparison'!$A10,'1617 Data'!$A$2:$A$35,0),MATCH('1617 1718 Comparison'!MJ$2,'1617 Data'!$A$2:$AEW$2,0))</f>
        <v>0</v>
      </c>
      <c r="MK10" s="403" t="e">
        <f>INDEX(' Cash Num-Den_Indi'!$A$2:$ANL$35,MATCH('1617 1718 Comparison'!$A10,' Cash Num-Den_Indi'!$A$2:$A$35,0),MATCH('1617 1718 Comparison'!MK$2,' Cash Num-Den_Indi'!$A$2:$ANL$2,0))-INDEX('1617 Data'!$A$2:$AEW$35,MATCH('1617 1718 Comparison'!$A10,'1617 Data'!$A$2:$A$35,0),MATCH('1617 1718 Comparison'!MK$2,'1617 Data'!$A$2:$AEW$2,0))</f>
        <v>#N/A</v>
      </c>
      <c r="ML10" s="403" t="e">
        <f>INDEX(' Cash Num-Den_Indi'!$A$2:$ANL$35,MATCH('1617 1718 Comparison'!$A10,' Cash Num-Den_Indi'!$A$2:$A$35,0),MATCH('1617 1718 Comparison'!ML$2,' Cash Num-Den_Indi'!$A$2:$ANL$2,0))-INDEX('1617 Data'!$A$2:$AEW$35,MATCH('1617 1718 Comparison'!$A10,'1617 Data'!$A$2:$A$35,0),MATCH('1617 1718 Comparison'!ML$2,'1617 Data'!$A$2:$AEW$2,0))</f>
        <v>#N/A</v>
      </c>
      <c r="MM10" s="402">
        <f>INDEX(' Cash Num-Den_Indi'!$A$2:$ANL$35,MATCH('1617 1718 Comparison'!$A10,' Cash Num-Den_Indi'!$A$2:$A$35,0),MATCH('1617 1718 Comparison'!MM$2,' Cash Num-Den_Indi'!$A$2:$ANL$2,0))-INDEX('1617 Data'!$A$2:$AEW$35,MATCH('1617 1718 Comparison'!$A10,'1617 Data'!$A$2:$A$35,0),MATCH('1617 1718 Comparison'!MM$2,'1617 Data'!$A$2:$AEW$2,0))</f>
        <v>0</v>
      </c>
      <c r="MN10" s="403" t="e">
        <f>INDEX(' Cash Num-Den_Indi'!$A$2:$ANL$35,MATCH('1617 1718 Comparison'!$A10,' Cash Num-Den_Indi'!$A$2:$A$35,0),MATCH('1617 1718 Comparison'!MN$2,' Cash Num-Den_Indi'!$A$2:$ANL$2,0))-INDEX('1617 Data'!$A$2:$AEW$35,MATCH('1617 1718 Comparison'!$A10,'1617 Data'!$A$2:$A$35,0),MATCH('1617 1718 Comparison'!MN$2,'1617 Data'!$A$2:$AEW$2,0))</f>
        <v>#N/A</v>
      </c>
      <c r="MO10" s="403" t="e">
        <f>INDEX(' Cash Num-Den_Indi'!$A$2:$ANL$35,MATCH('1617 1718 Comparison'!$A10,' Cash Num-Den_Indi'!$A$2:$A$35,0),MATCH('1617 1718 Comparison'!MO$2,' Cash Num-Den_Indi'!$A$2:$ANL$2,0))-INDEX('1617 Data'!$A$2:$AEW$35,MATCH('1617 1718 Comparison'!$A10,'1617 Data'!$A$2:$A$35,0),MATCH('1617 1718 Comparison'!MO$2,'1617 Data'!$A$2:$AEW$2,0))</f>
        <v>#N/A</v>
      </c>
      <c r="MP10" s="402">
        <f>INDEX(' Cash Num-Den_Indi'!$A$2:$ANL$35,MATCH('1617 1718 Comparison'!$A10,' Cash Num-Den_Indi'!$A$2:$A$35,0),MATCH('1617 1718 Comparison'!MP$2,' Cash Num-Den_Indi'!$A$2:$ANL$2,0))-INDEX('1617 Data'!$A$2:$AEW$35,MATCH('1617 1718 Comparison'!$A10,'1617 Data'!$A$2:$A$35,0),MATCH('1617 1718 Comparison'!MP$2,'1617 Data'!$A$2:$AEW$2,0))</f>
        <v>0</v>
      </c>
      <c r="MQ10" s="403" t="e">
        <f>INDEX(' Cash Num-Den_Indi'!$A$2:$ANL$35,MATCH('1617 1718 Comparison'!$A10,' Cash Num-Den_Indi'!$A$2:$A$35,0),MATCH('1617 1718 Comparison'!MQ$2,' Cash Num-Den_Indi'!$A$2:$ANL$2,0))-INDEX('1617 Data'!$A$2:$AEW$35,MATCH('1617 1718 Comparison'!$A10,'1617 Data'!$A$2:$A$35,0),MATCH('1617 1718 Comparison'!MQ$2,'1617 Data'!$A$2:$AEW$2,0))</f>
        <v>#N/A</v>
      </c>
      <c r="MR10" s="403" t="e">
        <f>INDEX(' Cash Num-Den_Indi'!$A$2:$ANL$35,MATCH('1617 1718 Comparison'!$A10,' Cash Num-Den_Indi'!$A$2:$A$35,0),MATCH('1617 1718 Comparison'!MR$2,' Cash Num-Den_Indi'!$A$2:$ANL$2,0))-INDEX('1617 Data'!$A$2:$AEW$35,MATCH('1617 1718 Comparison'!$A10,'1617 Data'!$A$2:$A$35,0),MATCH('1617 1718 Comparison'!MR$2,'1617 Data'!$A$2:$AEW$2,0))</f>
        <v>#N/A</v>
      </c>
      <c r="MS10" s="402">
        <f>INDEX(' Cash Num-Den_Indi'!$A$2:$ANL$35,MATCH('1617 1718 Comparison'!$A10,' Cash Num-Den_Indi'!$A$2:$A$35,0),MATCH('1617 1718 Comparison'!MS$2,' Cash Num-Den_Indi'!$A$2:$ANL$2,0))-INDEX('1617 Data'!$A$2:$AEW$35,MATCH('1617 1718 Comparison'!$A10,'1617 Data'!$A$2:$A$35,0),MATCH('1617 1718 Comparison'!MS$2,'1617 Data'!$A$2:$AEW$2,0))</f>
        <v>0</v>
      </c>
      <c r="MT10" s="403" t="e">
        <f>INDEX(' Cash Num-Den_Indi'!$A$2:$ANL$35,MATCH('1617 1718 Comparison'!$A10,' Cash Num-Den_Indi'!$A$2:$A$35,0),MATCH('1617 1718 Comparison'!MT$2,' Cash Num-Den_Indi'!$A$2:$ANL$2,0))-INDEX('1617 Data'!$A$2:$AEW$35,MATCH('1617 1718 Comparison'!$A10,'1617 Data'!$A$2:$A$35,0),MATCH('1617 1718 Comparison'!MT$2,'1617 Data'!$A$2:$AEW$2,0))</f>
        <v>#N/A</v>
      </c>
      <c r="MU10" s="403" t="e">
        <f>INDEX(' Cash Num-Den_Indi'!$A$2:$ANL$35,MATCH('1617 1718 Comparison'!$A10,' Cash Num-Den_Indi'!$A$2:$A$35,0),MATCH('1617 1718 Comparison'!MU$2,' Cash Num-Den_Indi'!$A$2:$ANL$2,0))-INDEX('1617 Data'!$A$2:$AEW$35,MATCH('1617 1718 Comparison'!$A10,'1617 Data'!$A$2:$A$35,0),MATCH('1617 1718 Comparison'!MU$2,'1617 Data'!$A$2:$AEW$2,0))</f>
        <v>#N/A</v>
      </c>
      <c r="MV10" s="403" t="e">
        <f>INDEX(' Cash Num-Den_Indi'!$A$2:$ANL$35,MATCH('1617 1718 Comparison'!$A10,' Cash Num-Den_Indi'!$A$2:$A$35,0),MATCH('1617 1718 Comparison'!MV$2,' Cash Num-Den_Indi'!$A$2:$ANL$2,0))-INDEX('1617 Data'!$A$2:$AEW$35,MATCH('1617 1718 Comparison'!$A10,'1617 Data'!$A$2:$A$35,0),MATCH('1617 1718 Comparison'!MV$2,'1617 Data'!$A$2:$AEW$2,0))</f>
        <v>#N/A</v>
      </c>
      <c r="MW10" s="403" t="e">
        <f>INDEX(' Cash Num-Den_Indi'!$A$2:$ANL$35,MATCH('1617 1718 Comparison'!$A10,' Cash Num-Den_Indi'!$A$2:$A$35,0),MATCH('1617 1718 Comparison'!MW$2,' Cash Num-Den_Indi'!$A$2:$ANL$2,0))-INDEX('1617 Data'!$A$2:$AEW$35,MATCH('1617 1718 Comparison'!$A10,'1617 Data'!$A$2:$A$35,0),MATCH('1617 1718 Comparison'!MW$2,'1617 Data'!$A$2:$AEW$2,0))</f>
        <v>#N/A</v>
      </c>
      <c r="MX10" s="403" t="e">
        <f>INDEX(' Cash Num-Den_Indi'!$A$2:$ANL$35,MATCH('1617 1718 Comparison'!$A10,' Cash Num-Den_Indi'!$A$2:$A$35,0),MATCH('1617 1718 Comparison'!MX$2,' Cash Num-Den_Indi'!$A$2:$ANL$2,0))-INDEX('1617 Data'!$A$2:$AEW$35,MATCH('1617 1718 Comparison'!$A10,'1617 Data'!$A$2:$A$35,0),MATCH('1617 1718 Comparison'!MX$2,'1617 Data'!$A$2:$AEW$2,0))</f>
        <v>#N/A</v>
      </c>
      <c r="MY10" s="402">
        <f>INDEX(' Cash Num-Den_Indi'!$A$2:$ANL$35,MATCH('1617 1718 Comparison'!$A10,' Cash Num-Den_Indi'!$A$2:$A$35,0),MATCH('1617 1718 Comparison'!MY$2,' Cash Num-Den_Indi'!$A$2:$ANL$2,0))-INDEX('1617 Data'!$A$2:$AEW$35,MATCH('1617 1718 Comparison'!$A10,'1617 Data'!$A$2:$A$35,0),MATCH('1617 1718 Comparison'!MY$2,'1617 Data'!$A$2:$AEW$2,0))</f>
        <v>0</v>
      </c>
      <c r="MZ10" s="403" t="e">
        <f>INDEX(' Cash Num-Den_Indi'!$A$2:$ANL$35,MATCH('1617 1718 Comparison'!$A10,' Cash Num-Den_Indi'!$A$2:$A$35,0),MATCH('1617 1718 Comparison'!MZ$2,' Cash Num-Den_Indi'!$A$2:$ANL$2,0))-INDEX('1617 Data'!$A$2:$AEW$35,MATCH('1617 1718 Comparison'!$A10,'1617 Data'!$A$2:$A$35,0),MATCH('1617 1718 Comparison'!MZ$2,'1617 Data'!$A$2:$AEW$2,0))</f>
        <v>#N/A</v>
      </c>
      <c r="NA10" s="403" t="e">
        <f>INDEX(' Cash Num-Den_Indi'!$A$2:$ANL$35,MATCH('1617 1718 Comparison'!$A10,' Cash Num-Den_Indi'!$A$2:$A$35,0),MATCH('1617 1718 Comparison'!NA$2,' Cash Num-Den_Indi'!$A$2:$ANL$2,0))-INDEX('1617 Data'!$A$2:$AEW$35,MATCH('1617 1718 Comparison'!$A10,'1617 Data'!$A$2:$A$35,0),MATCH('1617 1718 Comparison'!NA$2,'1617 Data'!$A$2:$AEW$2,0))</f>
        <v>#N/A</v>
      </c>
      <c r="NB10" s="402">
        <f>INDEX(' Cash Num-Den_Indi'!$A$2:$ANL$35,MATCH('1617 1718 Comparison'!$A10,' Cash Num-Den_Indi'!$A$2:$A$35,0),MATCH('1617 1718 Comparison'!NB$2,' Cash Num-Den_Indi'!$A$2:$ANL$2,0))-INDEX('1617 Data'!$A$2:$AEW$35,MATCH('1617 1718 Comparison'!$A10,'1617 Data'!$A$2:$A$35,0),MATCH('1617 1718 Comparison'!NB$2,'1617 Data'!$A$2:$AEW$2,0))</f>
        <v>0</v>
      </c>
      <c r="NC10" s="403" t="e">
        <f>INDEX(' Cash Num-Den_Indi'!$A$2:$ANL$35,MATCH('1617 1718 Comparison'!$A10,' Cash Num-Den_Indi'!$A$2:$A$35,0),MATCH('1617 1718 Comparison'!NC$2,' Cash Num-Den_Indi'!$A$2:$ANL$2,0))-INDEX('1617 Data'!$A$2:$AEW$35,MATCH('1617 1718 Comparison'!$A10,'1617 Data'!$A$2:$A$35,0),MATCH('1617 1718 Comparison'!NC$2,'1617 Data'!$A$2:$AEW$2,0))</f>
        <v>#N/A</v>
      </c>
      <c r="ND10" s="403" t="e">
        <f>INDEX(' Cash Num-Den_Indi'!$A$2:$ANL$35,MATCH('1617 1718 Comparison'!$A10,' Cash Num-Den_Indi'!$A$2:$A$35,0),MATCH('1617 1718 Comparison'!ND$2,' Cash Num-Den_Indi'!$A$2:$ANL$2,0))-INDEX('1617 Data'!$A$2:$AEW$35,MATCH('1617 1718 Comparison'!$A10,'1617 Data'!$A$2:$A$35,0),MATCH('1617 1718 Comparison'!ND$2,'1617 Data'!$A$2:$AEW$2,0))</f>
        <v>#N/A</v>
      </c>
      <c r="NE10" s="402">
        <f>INDEX(' Cash Num-Den_Indi'!$A$2:$ANL$35,MATCH('1617 1718 Comparison'!$A10,' Cash Num-Den_Indi'!$A$2:$A$35,0),MATCH('1617 1718 Comparison'!NE$2,' Cash Num-Den_Indi'!$A$2:$ANL$2,0))-INDEX('1617 Data'!$A$2:$AEW$35,MATCH('1617 1718 Comparison'!$A10,'1617 Data'!$A$2:$A$35,0),MATCH('1617 1718 Comparison'!NE$2,'1617 Data'!$A$2:$AEW$2,0))</f>
        <v>0</v>
      </c>
      <c r="NF10" s="403" t="e">
        <f>INDEX(' Cash Num-Den_Indi'!$A$2:$ANL$35,MATCH('1617 1718 Comparison'!$A10,' Cash Num-Den_Indi'!$A$2:$A$35,0),MATCH('1617 1718 Comparison'!NF$2,' Cash Num-Den_Indi'!$A$2:$ANL$2,0))-INDEX('1617 Data'!$A$2:$AEW$35,MATCH('1617 1718 Comparison'!$A10,'1617 Data'!$A$2:$A$35,0),MATCH('1617 1718 Comparison'!NF$2,'1617 Data'!$A$2:$AEW$2,0))</f>
        <v>#N/A</v>
      </c>
      <c r="NG10" s="403" t="e">
        <f>INDEX(' Cash Num-Den_Indi'!$A$2:$ANL$35,MATCH('1617 1718 Comparison'!$A10,' Cash Num-Den_Indi'!$A$2:$A$35,0),MATCH('1617 1718 Comparison'!NG$2,' Cash Num-Den_Indi'!$A$2:$ANL$2,0))-INDEX('1617 Data'!$A$2:$AEW$35,MATCH('1617 1718 Comparison'!$A10,'1617 Data'!$A$2:$A$35,0),MATCH('1617 1718 Comparison'!NG$2,'1617 Data'!$A$2:$AEW$2,0))</f>
        <v>#N/A</v>
      </c>
      <c r="NH10" s="402">
        <f>INDEX(' Cash Num-Den_Indi'!$A$2:$ANL$35,MATCH('1617 1718 Comparison'!$A10,' Cash Num-Den_Indi'!$A$2:$A$35,0),MATCH('1617 1718 Comparison'!NH$2,' Cash Num-Den_Indi'!$A$2:$ANL$2,0))-INDEX('1617 Data'!$A$2:$AEW$35,MATCH('1617 1718 Comparison'!$A10,'1617 Data'!$A$2:$A$35,0),MATCH('1617 1718 Comparison'!NH$2,'1617 Data'!$A$2:$AEW$2,0))</f>
        <v>0</v>
      </c>
      <c r="NI10" s="403" t="e">
        <f>INDEX(' Cash Num-Den_Indi'!$A$2:$ANL$35,MATCH('1617 1718 Comparison'!$A10,' Cash Num-Den_Indi'!$A$2:$A$35,0),MATCH('1617 1718 Comparison'!NI$2,' Cash Num-Den_Indi'!$A$2:$ANL$2,0))-INDEX('1617 Data'!$A$2:$AEW$35,MATCH('1617 1718 Comparison'!$A10,'1617 Data'!$A$2:$A$35,0),MATCH('1617 1718 Comparison'!NI$2,'1617 Data'!$A$2:$AEW$2,0))</f>
        <v>#N/A</v>
      </c>
      <c r="NJ10" s="403" t="e">
        <f>INDEX(' Cash Num-Den_Indi'!$A$2:$ANL$35,MATCH('1617 1718 Comparison'!$A10,' Cash Num-Den_Indi'!$A$2:$A$35,0),MATCH('1617 1718 Comparison'!NJ$2,' Cash Num-Den_Indi'!$A$2:$ANL$2,0))-INDEX('1617 Data'!$A$2:$AEW$35,MATCH('1617 1718 Comparison'!$A10,'1617 Data'!$A$2:$A$35,0),MATCH('1617 1718 Comparison'!NJ$2,'1617 Data'!$A$2:$AEW$2,0))</f>
        <v>#N/A</v>
      </c>
      <c r="NK10" s="402">
        <f>INDEX(' Cash Num-Den_Indi'!$A$2:$ANL$35,MATCH('1617 1718 Comparison'!$A10,' Cash Num-Den_Indi'!$A$2:$A$35,0),MATCH('1617 1718 Comparison'!NK$2,' Cash Num-Den_Indi'!$A$2:$ANL$2,0))-INDEX('1617 Data'!$A$2:$AEW$35,MATCH('1617 1718 Comparison'!$A10,'1617 Data'!$A$2:$A$35,0),MATCH('1617 1718 Comparison'!NK$2,'1617 Data'!$A$2:$AEW$2,0))</f>
        <v>0</v>
      </c>
      <c r="NL10" s="403" t="e">
        <f>INDEX(' Cash Num-Den_Indi'!$A$2:$ANL$35,MATCH('1617 1718 Comparison'!$A10,' Cash Num-Den_Indi'!$A$2:$A$35,0),MATCH('1617 1718 Comparison'!NL$2,' Cash Num-Den_Indi'!$A$2:$ANL$2,0))-INDEX('1617 Data'!$A$2:$AEW$35,MATCH('1617 1718 Comparison'!$A10,'1617 Data'!$A$2:$A$35,0),MATCH('1617 1718 Comparison'!NL$2,'1617 Data'!$A$2:$AEW$2,0))</f>
        <v>#N/A</v>
      </c>
      <c r="NM10" s="403" t="e">
        <f>INDEX(' Cash Num-Den_Indi'!$A$2:$ANL$35,MATCH('1617 1718 Comparison'!$A10,' Cash Num-Den_Indi'!$A$2:$A$35,0),MATCH('1617 1718 Comparison'!NM$2,' Cash Num-Den_Indi'!$A$2:$ANL$2,0))-INDEX('1617 Data'!$A$2:$AEW$35,MATCH('1617 1718 Comparison'!$A10,'1617 Data'!$A$2:$A$35,0),MATCH('1617 1718 Comparison'!NM$2,'1617 Data'!$A$2:$AEW$2,0))</f>
        <v>#N/A</v>
      </c>
      <c r="NN10" s="402">
        <f>INDEX(' Cash Num-Den_Indi'!$A$2:$ANL$35,MATCH('1617 1718 Comparison'!$A10,' Cash Num-Den_Indi'!$A$2:$A$35,0),MATCH('1617 1718 Comparison'!NN$2,' Cash Num-Den_Indi'!$A$2:$ANL$2,0))-INDEX('1617 Data'!$A$2:$AEW$35,MATCH('1617 1718 Comparison'!$A10,'1617 Data'!$A$2:$A$35,0),MATCH('1617 1718 Comparison'!NN$2,'1617 Data'!$A$2:$AEW$2,0))</f>
        <v>0</v>
      </c>
      <c r="NO10" s="403" t="e">
        <f>INDEX(' Cash Num-Den_Indi'!$A$2:$ANL$35,MATCH('1617 1718 Comparison'!$A10,' Cash Num-Den_Indi'!$A$2:$A$35,0),MATCH('1617 1718 Comparison'!NO$2,' Cash Num-Den_Indi'!$A$2:$ANL$2,0))-INDEX('1617 Data'!$A$2:$AEW$35,MATCH('1617 1718 Comparison'!$A10,'1617 Data'!$A$2:$A$35,0),MATCH('1617 1718 Comparison'!NO$2,'1617 Data'!$A$2:$AEW$2,0))</f>
        <v>#N/A</v>
      </c>
      <c r="NP10" s="403" t="e">
        <f>INDEX(' Cash Num-Den_Indi'!$A$2:$ANL$35,MATCH('1617 1718 Comparison'!$A10,' Cash Num-Den_Indi'!$A$2:$A$35,0),MATCH('1617 1718 Comparison'!NP$2,' Cash Num-Den_Indi'!$A$2:$ANL$2,0))-INDEX('1617 Data'!$A$2:$AEW$35,MATCH('1617 1718 Comparison'!$A10,'1617 Data'!$A$2:$A$35,0),MATCH('1617 1718 Comparison'!NP$2,'1617 Data'!$A$2:$AEW$2,0))</f>
        <v>#N/A</v>
      </c>
      <c r="NQ10" s="402">
        <f>INDEX(' Cash Num-Den_Indi'!$A$2:$ANL$35,MATCH('1617 1718 Comparison'!$A10,' Cash Num-Den_Indi'!$A$2:$A$35,0),MATCH('1617 1718 Comparison'!NQ$2,' Cash Num-Den_Indi'!$A$2:$ANL$2,0))-INDEX('1617 Data'!$A$2:$AEW$35,MATCH('1617 1718 Comparison'!$A10,'1617 Data'!$A$2:$A$35,0),MATCH('1617 1718 Comparison'!NQ$2,'1617 Data'!$A$2:$AEW$2,0))</f>
        <v>0</v>
      </c>
      <c r="NR10" s="403" t="e">
        <f>INDEX(' Cash Num-Den_Indi'!$A$2:$ANL$35,MATCH('1617 1718 Comparison'!$A10,' Cash Num-Den_Indi'!$A$2:$A$35,0),MATCH('1617 1718 Comparison'!NR$2,' Cash Num-Den_Indi'!$A$2:$ANL$2,0))-INDEX('1617 Data'!$A$2:$AEW$35,MATCH('1617 1718 Comparison'!$A10,'1617 Data'!$A$2:$A$35,0),MATCH('1617 1718 Comparison'!NR$2,'1617 Data'!$A$2:$AEW$2,0))</f>
        <v>#N/A</v>
      </c>
      <c r="NS10" s="403" t="e">
        <f>INDEX(' Cash Num-Den_Indi'!$A$2:$ANL$35,MATCH('1617 1718 Comparison'!$A10,' Cash Num-Den_Indi'!$A$2:$A$35,0),MATCH('1617 1718 Comparison'!NS$2,' Cash Num-Den_Indi'!$A$2:$ANL$2,0))-INDEX('1617 Data'!$A$2:$AEW$35,MATCH('1617 1718 Comparison'!$A10,'1617 Data'!$A$2:$A$35,0),MATCH('1617 1718 Comparison'!NS$2,'1617 Data'!$A$2:$AEW$2,0))</f>
        <v>#N/A</v>
      </c>
      <c r="NT10" s="403" t="e">
        <f>INDEX(' Cash Num-Den_Indi'!$A$2:$ANL$35,MATCH('1617 1718 Comparison'!$A10,' Cash Num-Den_Indi'!$A$2:$A$35,0),MATCH('1617 1718 Comparison'!NT$2,' Cash Num-Den_Indi'!$A$2:$ANL$2,0))-INDEX('1617 Data'!$A$2:$AEW$35,MATCH('1617 1718 Comparison'!$A10,'1617 Data'!$A$2:$A$35,0),MATCH('1617 1718 Comparison'!NT$2,'1617 Data'!$A$2:$AEW$2,0))</f>
        <v>#N/A</v>
      </c>
      <c r="NU10" s="403" t="e">
        <f>INDEX(' Cash Num-Den_Indi'!$A$2:$ANL$35,MATCH('1617 1718 Comparison'!$A10,' Cash Num-Den_Indi'!$A$2:$A$35,0),MATCH('1617 1718 Comparison'!NU$2,' Cash Num-Den_Indi'!$A$2:$ANL$2,0))-INDEX('1617 Data'!$A$2:$AEW$35,MATCH('1617 1718 Comparison'!$A10,'1617 Data'!$A$2:$A$35,0),MATCH('1617 1718 Comparison'!NU$2,'1617 Data'!$A$2:$AEW$2,0))</f>
        <v>#N/A</v>
      </c>
      <c r="NV10" s="403" t="e">
        <f>INDEX(' Cash Num-Den_Indi'!$A$2:$ANL$35,MATCH('1617 1718 Comparison'!$A10,' Cash Num-Den_Indi'!$A$2:$A$35,0),MATCH('1617 1718 Comparison'!NV$2,' Cash Num-Den_Indi'!$A$2:$ANL$2,0))-INDEX('1617 Data'!$A$2:$AEW$35,MATCH('1617 1718 Comparison'!$A10,'1617 Data'!$A$2:$A$35,0),MATCH('1617 1718 Comparison'!NV$2,'1617 Data'!$A$2:$AEW$2,0))</f>
        <v>#N/A</v>
      </c>
      <c r="NW10" s="402">
        <f>INDEX(' Cash Num-Den_Indi'!$A$2:$ANL$35,MATCH('1617 1718 Comparison'!$A10,' Cash Num-Den_Indi'!$A$2:$A$35,0),MATCH('1617 1718 Comparison'!NW$2,' Cash Num-Den_Indi'!$A$2:$ANL$2,0))-INDEX('1617 Data'!$A$2:$AEW$35,MATCH('1617 1718 Comparison'!$A10,'1617 Data'!$A$2:$A$35,0),MATCH('1617 1718 Comparison'!NW$2,'1617 Data'!$A$2:$AEW$2,0))</f>
        <v>0</v>
      </c>
      <c r="NX10" s="403" t="e">
        <f>INDEX(' Cash Num-Den_Indi'!$A$2:$ANL$35,MATCH('1617 1718 Comparison'!$A10,' Cash Num-Den_Indi'!$A$2:$A$35,0),MATCH('1617 1718 Comparison'!NX$2,' Cash Num-Den_Indi'!$A$2:$ANL$2,0))-INDEX('1617 Data'!$A$2:$AEW$35,MATCH('1617 1718 Comparison'!$A10,'1617 Data'!$A$2:$A$35,0),MATCH('1617 1718 Comparison'!NX$2,'1617 Data'!$A$2:$AEW$2,0))</f>
        <v>#N/A</v>
      </c>
      <c r="NY10" s="403" t="e">
        <f>INDEX(' Cash Num-Den_Indi'!$A$2:$ANL$35,MATCH('1617 1718 Comparison'!$A10,' Cash Num-Den_Indi'!$A$2:$A$35,0),MATCH('1617 1718 Comparison'!NY$2,' Cash Num-Den_Indi'!$A$2:$ANL$2,0))-INDEX('1617 Data'!$A$2:$AEW$35,MATCH('1617 1718 Comparison'!$A10,'1617 Data'!$A$2:$A$35,0),MATCH('1617 1718 Comparison'!NY$2,'1617 Data'!$A$2:$AEW$2,0))</f>
        <v>#N/A</v>
      </c>
      <c r="NZ10" s="402">
        <f>INDEX(' Cash Num-Den_Indi'!$A$2:$ANL$35,MATCH('1617 1718 Comparison'!$A10,' Cash Num-Den_Indi'!$A$2:$A$35,0),MATCH('1617 1718 Comparison'!NZ$2,' Cash Num-Den_Indi'!$A$2:$ANL$2,0))-INDEX('1617 Data'!$A$2:$AEW$35,MATCH('1617 1718 Comparison'!$A10,'1617 Data'!$A$2:$A$35,0),MATCH('1617 1718 Comparison'!NZ$2,'1617 Data'!$A$2:$AEW$2,0))</f>
        <v>0</v>
      </c>
      <c r="OA10" s="403" t="e">
        <f>INDEX(' Cash Num-Den_Indi'!$A$2:$ANL$35,MATCH('1617 1718 Comparison'!$A10,' Cash Num-Den_Indi'!$A$2:$A$35,0),MATCH('1617 1718 Comparison'!OA$2,' Cash Num-Den_Indi'!$A$2:$ANL$2,0))-INDEX('1617 Data'!$A$2:$AEW$35,MATCH('1617 1718 Comparison'!$A10,'1617 Data'!$A$2:$A$35,0),MATCH('1617 1718 Comparison'!OA$2,'1617 Data'!$A$2:$AEW$2,0))</f>
        <v>#N/A</v>
      </c>
      <c r="OB10" s="403" t="e">
        <f>INDEX(' Cash Num-Den_Indi'!$A$2:$ANL$35,MATCH('1617 1718 Comparison'!$A10,' Cash Num-Den_Indi'!$A$2:$A$35,0),MATCH('1617 1718 Comparison'!OB$2,' Cash Num-Den_Indi'!$A$2:$ANL$2,0))-INDEX('1617 Data'!$A$2:$AEW$35,MATCH('1617 1718 Comparison'!$A10,'1617 Data'!$A$2:$A$35,0),MATCH('1617 1718 Comparison'!OB$2,'1617 Data'!$A$2:$AEW$2,0))</f>
        <v>#N/A</v>
      </c>
      <c r="OC10" s="402">
        <f>INDEX(' Cash Num-Den_Indi'!$A$2:$ANL$35,MATCH('1617 1718 Comparison'!$A10,' Cash Num-Den_Indi'!$A$2:$A$35,0),MATCH('1617 1718 Comparison'!OC$2,' Cash Num-Den_Indi'!$A$2:$ANL$2,0))-INDEX('1617 Data'!$A$2:$AEW$35,MATCH('1617 1718 Comparison'!$A10,'1617 Data'!$A$2:$A$35,0),MATCH('1617 1718 Comparison'!OC$2,'1617 Data'!$A$2:$AEW$2,0))</f>
        <v>0</v>
      </c>
      <c r="OD10" s="403" t="e">
        <f>INDEX(' Cash Num-Den_Indi'!$A$2:$ANL$35,MATCH('1617 1718 Comparison'!$A10,' Cash Num-Den_Indi'!$A$2:$A$35,0),MATCH('1617 1718 Comparison'!OD$2,' Cash Num-Den_Indi'!$A$2:$ANL$2,0))-INDEX('1617 Data'!$A$2:$AEW$35,MATCH('1617 1718 Comparison'!$A10,'1617 Data'!$A$2:$A$35,0),MATCH('1617 1718 Comparison'!OD$2,'1617 Data'!$A$2:$AEW$2,0))</f>
        <v>#N/A</v>
      </c>
      <c r="OE10" s="403" t="e">
        <f>INDEX(' Cash Num-Den_Indi'!$A$2:$ANL$35,MATCH('1617 1718 Comparison'!$A10,' Cash Num-Den_Indi'!$A$2:$A$35,0),MATCH('1617 1718 Comparison'!OE$2,' Cash Num-Den_Indi'!$A$2:$ANL$2,0))-INDEX('1617 Data'!$A$2:$AEW$35,MATCH('1617 1718 Comparison'!$A10,'1617 Data'!$A$2:$A$35,0),MATCH('1617 1718 Comparison'!OE$2,'1617 Data'!$A$2:$AEW$2,0))</f>
        <v>#N/A</v>
      </c>
      <c r="OF10" s="402">
        <f>INDEX(' Cash Num-Den_Indi'!$A$2:$ANL$35,MATCH('1617 1718 Comparison'!$A10,' Cash Num-Den_Indi'!$A$2:$A$35,0),MATCH('1617 1718 Comparison'!OF$2,' Cash Num-Den_Indi'!$A$2:$ANL$2,0))-INDEX('1617 Data'!$A$2:$AEW$35,MATCH('1617 1718 Comparison'!$A10,'1617 Data'!$A$2:$A$35,0),MATCH('1617 1718 Comparison'!OF$2,'1617 Data'!$A$2:$AEW$2,0))</f>
        <v>0</v>
      </c>
      <c r="OG10" s="403" t="e">
        <f>INDEX(' Cash Num-Den_Indi'!$A$2:$ANL$35,MATCH('1617 1718 Comparison'!$A10,' Cash Num-Den_Indi'!$A$2:$A$35,0),MATCH('1617 1718 Comparison'!OG$2,' Cash Num-Den_Indi'!$A$2:$ANL$2,0))-INDEX('1617 Data'!$A$2:$AEW$35,MATCH('1617 1718 Comparison'!$A10,'1617 Data'!$A$2:$A$35,0),MATCH('1617 1718 Comparison'!OG$2,'1617 Data'!$A$2:$AEW$2,0))</f>
        <v>#N/A</v>
      </c>
      <c r="OH10" s="403" t="e">
        <f>INDEX(' Cash Num-Den_Indi'!$A$2:$ANL$35,MATCH('1617 1718 Comparison'!$A10,' Cash Num-Den_Indi'!$A$2:$A$35,0),MATCH('1617 1718 Comparison'!OH$2,' Cash Num-Den_Indi'!$A$2:$ANL$2,0))-INDEX('1617 Data'!$A$2:$AEW$35,MATCH('1617 1718 Comparison'!$A10,'1617 Data'!$A$2:$A$35,0),MATCH('1617 1718 Comparison'!OH$2,'1617 Data'!$A$2:$AEW$2,0))</f>
        <v>#N/A</v>
      </c>
      <c r="OI10" s="402">
        <f>INDEX(' Cash Num-Den_Indi'!$A$2:$ANL$35,MATCH('1617 1718 Comparison'!$A10,' Cash Num-Den_Indi'!$A$2:$A$35,0),MATCH('1617 1718 Comparison'!OI$2,' Cash Num-Den_Indi'!$A$2:$ANL$2,0))-INDEX('1617 Data'!$A$2:$AEW$35,MATCH('1617 1718 Comparison'!$A10,'1617 Data'!$A$2:$A$35,0),MATCH('1617 1718 Comparison'!OI$2,'1617 Data'!$A$2:$AEW$2,0))</f>
        <v>0</v>
      </c>
      <c r="OJ10" s="403" t="e">
        <f>INDEX(' Cash Num-Den_Indi'!$A$2:$ANL$35,MATCH('1617 1718 Comparison'!$A10,' Cash Num-Den_Indi'!$A$2:$A$35,0),MATCH('1617 1718 Comparison'!OJ$2,' Cash Num-Den_Indi'!$A$2:$ANL$2,0))-INDEX('1617 Data'!$A$2:$AEW$35,MATCH('1617 1718 Comparison'!$A10,'1617 Data'!$A$2:$A$35,0),MATCH('1617 1718 Comparison'!OJ$2,'1617 Data'!$A$2:$AEW$2,0))</f>
        <v>#N/A</v>
      </c>
      <c r="OK10" s="403" t="e">
        <f>INDEX(' Cash Num-Den_Indi'!$A$2:$ANL$35,MATCH('1617 1718 Comparison'!$A10,' Cash Num-Den_Indi'!$A$2:$A$35,0),MATCH('1617 1718 Comparison'!OK$2,' Cash Num-Den_Indi'!$A$2:$ANL$2,0))-INDEX('1617 Data'!$A$2:$AEW$35,MATCH('1617 1718 Comparison'!$A10,'1617 Data'!$A$2:$A$35,0),MATCH('1617 1718 Comparison'!OK$2,'1617 Data'!$A$2:$AEW$2,0))</f>
        <v>#N/A</v>
      </c>
      <c r="OL10" s="402">
        <f>INDEX(' Cash Num-Den_Indi'!$A$2:$ANL$35,MATCH('1617 1718 Comparison'!$A10,' Cash Num-Den_Indi'!$A$2:$A$35,0),MATCH('1617 1718 Comparison'!OL$2,' Cash Num-Den_Indi'!$A$2:$ANL$2,0))-INDEX('1617 Data'!$A$2:$AEW$35,MATCH('1617 1718 Comparison'!$A10,'1617 Data'!$A$2:$A$35,0),MATCH('1617 1718 Comparison'!OL$2,'1617 Data'!$A$2:$AEW$2,0))</f>
        <v>0</v>
      </c>
      <c r="OM10" s="403" t="e">
        <f>INDEX(' Cash Num-Den_Indi'!$A$2:$ANL$35,MATCH('1617 1718 Comparison'!$A10,' Cash Num-Den_Indi'!$A$2:$A$35,0),MATCH('1617 1718 Comparison'!OM$2,' Cash Num-Den_Indi'!$A$2:$ANL$2,0))-INDEX('1617 Data'!$A$2:$AEW$35,MATCH('1617 1718 Comparison'!$A10,'1617 Data'!$A$2:$A$35,0),MATCH('1617 1718 Comparison'!OM$2,'1617 Data'!$A$2:$AEW$2,0))</f>
        <v>#N/A</v>
      </c>
      <c r="ON10" s="403" t="e">
        <f>INDEX(' Cash Num-Den_Indi'!$A$2:$ANL$35,MATCH('1617 1718 Comparison'!$A10,' Cash Num-Den_Indi'!$A$2:$A$35,0),MATCH('1617 1718 Comparison'!ON$2,' Cash Num-Den_Indi'!$A$2:$ANL$2,0))-INDEX('1617 Data'!$A$2:$AEW$35,MATCH('1617 1718 Comparison'!$A10,'1617 Data'!$A$2:$A$35,0),MATCH('1617 1718 Comparison'!ON$2,'1617 Data'!$A$2:$AEW$2,0))</f>
        <v>#N/A</v>
      </c>
      <c r="OO10" s="402">
        <f>INDEX(' Cash Num-Den_Indi'!$A$2:$ANL$35,MATCH('1617 1718 Comparison'!$A10,' Cash Num-Den_Indi'!$A$2:$A$35,0),MATCH('1617 1718 Comparison'!OO$2,' Cash Num-Den_Indi'!$A$2:$ANL$2,0))-INDEX('1617 Data'!$A$2:$AEW$35,MATCH('1617 1718 Comparison'!$A10,'1617 Data'!$A$2:$A$35,0),MATCH('1617 1718 Comparison'!OO$2,'1617 Data'!$A$2:$AEW$2,0))</f>
        <v>0</v>
      </c>
      <c r="OP10" s="403" t="e">
        <f>INDEX(' Cash Num-Den_Indi'!$A$2:$ANL$35,MATCH('1617 1718 Comparison'!$A10,' Cash Num-Den_Indi'!$A$2:$A$35,0),MATCH('1617 1718 Comparison'!OP$2,' Cash Num-Den_Indi'!$A$2:$ANL$2,0))-INDEX('1617 Data'!$A$2:$AEW$35,MATCH('1617 1718 Comparison'!$A10,'1617 Data'!$A$2:$A$35,0),MATCH('1617 1718 Comparison'!OP$2,'1617 Data'!$A$2:$AEW$2,0))</f>
        <v>#N/A</v>
      </c>
      <c r="OQ10" s="403" t="e">
        <f>INDEX(' Cash Num-Den_Indi'!$A$2:$ANL$35,MATCH('1617 1718 Comparison'!$A10,' Cash Num-Den_Indi'!$A$2:$A$35,0),MATCH('1617 1718 Comparison'!OQ$2,' Cash Num-Den_Indi'!$A$2:$ANL$2,0))-INDEX('1617 Data'!$A$2:$AEW$35,MATCH('1617 1718 Comparison'!$A10,'1617 Data'!$A$2:$A$35,0),MATCH('1617 1718 Comparison'!OQ$2,'1617 Data'!$A$2:$AEW$2,0))</f>
        <v>#N/A</v>
      </c>
      <c r="OR10" s="403" t="e">
        <f>INDEX(' Cash Num-Den_Indi'!$A$2:$ANL$35,MATCH('1617 1718 Comparison'!$A10,' Cash Num-Den_Indi'!$A$2:$A$35,0),MATCH('1617 1718 Comparison'!OR$2,' Cash Num-Den_Indi'!$A$2:$ANL$2,0))-INDEX('1617 Data'!$A$2:$AEW$35,MATCH('1617 1718 Comparison'!$A10,'1617 Data'!$A$2:$A$35,0),MATCH('1617 1718 Comparison'!OR$2,'1617 Data'!$A$2:$AEW$2,0))</f>
        <v>#N/A</v>
      </c>
      <c r="OS10" s="403" t="e">
        <f>INDEX(' Cash Num-Den_Indi'!$A$2:$ANL$35,MATCH('1617 1718 Comparison'!$A10,' Cash Num-Den_Indi'!$A$2:$A$35,0),MATCH('1617 1718 Comparison'!OS$2,' Cash Num-Den_Indi'!$A$2:$ANL$2,0))-INDEX('1617 Data'!$A$2:$AEW$35,MATCH('1617 1718 Comparison'!$A10,'1617 Data'!$A$2:$A$35,0),MATCH('1617 1718 Comparison'!OS$2,'1617 Data'!$A$2:$AEW$2,0))</f>
        <v>#N/A</v>
      </c>
      <c r="OT10" s="403" t="e">
        <f>INDEX(' Cash Num-Den_Indi'!$A$2:$ANL$35,MATCH('1617 1718 Comparison'!$A10,' Cash Num-Den_Indi'!$A$2:$A$35,0),MATCH('1617 1718 Comparison'!OT$2,' Cash Num-Den_Indi'!$A$2:$ANL$2,0))-INDEX('1617 Data'!$A$2:$AEW$35,MATCH('1617 1718 Comparison'!$A10,'1617 Data'!$A$2:$A$35,0),MATCH('1617 1718 Comparison'!OT$2,'1617 Data'!$A$2:$AEW$2,0))</f>
        <v>#N/A</v>
      </c>
      <c r="OU10" s="402">
        <f>INDEX(' Cash Num-Den_Indi'!$A$2:$ANL$35,MATCH('1617 1718 Comparison'!$A10,' Cash Num-Den_Indi'!$A$2:$A$35,0),MATCH('1617 1718 Comparison'!OU$2,' Cash Num-Den_Indi'!$A$2:$ANL$2,0))-INDEX('1617 Data'!$A$2:$AEW$35,MATCH('1617 1718 Comparison'!$A10,'1617 Data'!$A$2:$A$35,0),MATCH('1617 1718 Comparison'!OU$2,'1617 Data'!$A$2:$AEW$2,0))</f>
        <v>0</v>
      </c>
      <c r="OV10" s="403" t="e">
        <f>INDEX(' Cash Num-Den_Indi'!$A$2:$ANL$35,MATCH('1617 1718 Comparison'!$A10,' Cash Num-Den_Indi'!$A$2:$A$35,0),MATCH('1617 1718 Comparison'!OV$2,' Cash Num-Den_Indi'!$A$2:$ANL$2,0))-INDEX('1617 Data'!$A$2:$AEW$35,MATCH('1617 1718 Comparison'!$A10,'1617 Data'!$A$2:$A$35,0),MATCH('1617 1718 Comparison'!OV$2,'1617 Data'!$A$2:$AEW$2,0))</f>
        <v>#N/A</v>
      </c>
      <c r="OW10" s="403" t="e">
        <f>INDEX(' Cash Num-Den_Indi'!$A$2:$ANL$35,MATCH('1617 1718 Comparison'!$A10,' Cash Num-Den_Indi'!$A$2:$A$35,0),MATCH('1617 1718 Comparison'!OW$2,' Cash Num-Den_Indi'!$A$2:$ANL$2,0))-INDEX('1617 Data'!$A$2:$AEW$35,MATCH('1617 1718 Comparison'!$A10,'1617 Data'!$A$2:$A$35,0),MATCH('1617 1718 Comparison'!OW$2,'1617 Data'!$A$2:$AEW$2,0))</f>
        <v>#N/A</v>
      </c>
      <c r="OX10" s="402">
        <f>INDEX(' Cash Num-Den_Indi'!$A$2:$ANL$35,MATCH('1617 1718 Comparison'!$A10,' Cash Num-Den_Indi'!$A$2:$A$35,0),MATCH('1617 1718 Comparison'!OX$2,' Cash Num-Den_Indi'!$A$2:$ANL$2,0))-INDEX('1617 Data'!$A$2:$AEW$35,MATCH('1617 1718 Comparison'!$A10,'1617 Data'!$A$2:$A$35,0),MATCH('1617 1718 Comparison'!OX$2,'1617 Data'!$A$2:$AEW$2,0))</f>
        <v>0</v>
      </c>
      <c r="OY10" s="403" t="e">
        <f>INDEX(' Cash Num-Den_Indi'!$A$2:$ANL$35,MATCH('1617 1718 Comparison'!$A10,' Cash Num-Den_Indi'!$A$2:$A$35,0),MATCH('1617 1718 Comparison'!OY$2,' Cash Num-Den_Indi'!$A$2:$ANL$2,0))-INDEX('1617 Data'!$A$2:$AEW$35,MATCH('1617 1718 Comparison'!$A10,'1617 Data'!$A$2:$A$35,0),MATCH('1617 1718 Comparison'!OY$2,'1617 Data'!$A$2:$AEW$2,0))</f>
        <v>#N/A</v>
      </c>
      <c r="OZ10" s="403" t="e">
        <f>INDEX(' Cash Num-Den_Indi'!$A$2:$ANL$35,MATCH('1617 1718 Comparison'!$A10,' Cash Num-Den_Indi'!$A$2:$A$35,0),MATCH('1617 1718 Comparison'!OZ$2,' Cash Num-Den_Indi'!$A$2:$ANL$2,0))-INDEX('1617 Data'!$A$2:$AEW$35,MATCH('1617 1718 Comparison'!$A10,'1617 Data'!$A$2:$A$35,0),MATCH('1617 1718 Comparison'!OZ$2,'1617 Data'!$A$2:$AEW$2,0))</f>
        <v>#N/A</v>
      </c>
      <c r="PA10" s="402">
        <f>INDEX(' Cash Num-Den_Indi'!$A$2:$ANL$35,MATCH('1617 1718 Comparison'!$A10,' Cash Num-Den_Indi'!$A$2:$A$35,0),MATCH('1617 1718 Comparison'!PA$2,' Cash Num-Den_Indi'!$A$2:$ANL$2,0))-INDEX('1617 Data'!$A$2:$AEW$35,MATCH('1617 1718 Comparison'!$A10,'1617 Data'!$A$2:$A$35,0),MATCH('1617 1718 Comparison'!PA$2,'1617 Data'!$A$2:$AEW$2,0))</f>
        <v>0</v>
      </c>
      <c r="PB10" s="403" t="e">
        <f>INDEX(' Cash Num-Den_Indi'!$A$2:$ANL$35,MATCH('1617 1718 Comparison'!$A10,' Cash Num-Den_Indi'!$A$2:$A$35,0),MATCH('1617 1718 Comparison'!PB$2,' Cash Num-Den_Indi'!$A$2:$ANL$2,0))-INDEX('1617 Data'!$A$2:$AEW$35,MATCH('1617 1718 Comparison'!$A10,'1617 Data'!$A$2:$A$35,0),MATCH('1617 1718 Comparison'!PB$2,'1617 Data'!$A$2:$AEW$2,0))</f>
        <v>#N/A</v>
      </c>
      <c r="PC10" s="403" t="e">
        <f>INDEX(' Cash Num-Den_Indi'!$A$2:$ANL$35,MATCH('1617 1718 Comparison'!$A10,' Cash Num-Den_Indi'!$A$2:$A$35,0),MATCH('1617 1718 Comparison'!PC$2,' Cash Num-Den_Indi'!$A$2:$ANL$2,0))-INDEX('1617 Data'!$A$2:$AEW$35,MATCH('1617 1718 Comparison'!$A10,'1617 Data'!$A$2:$A$35,0),MATCH('1617 1718 Comparison'!PC$2,'1617 Data'!$A$2:$AEW$2,0))</f>
        <v>#N/A</v>
      </c>
      <c r="PD10" s="402">
        <f>INDEX(' Cash Num-Den_Indi'!$A$2:$ANL$35,MATCH('1617 1718 Comparison'!$A10,' Cash Num-Den_Indi'!$A$2:$A$35,0),MATCH('1617 1718 Comparison'!PD$2,' Cash Num-Den_Indi'!$A$2:$ANL$2,0))-INDEX('1617 Data'!$A$2:$AEW$35,MATCH('1617 1718 Comparison'!$A10,'1617 Data'!$A$2:$A$35,0),MATCH('1617 1718 Comparison'!PD$2,'1617 Data'!$A$2:$AEW$2,0))</f>
        <v>0</v>
      </c>
      <c r="PE10" s="403" t="e">
        <f>INDEX(' Cash Num-Den_Indi'!$A$2:$ANL$35,MATCH('1617 1718 Comparison'!$A10,' Cash Num-Den_Indi'!$A$2:$A$35,0),MATCH('1617 1718 Comparison'!PE$2,' Cash Num-Den_Indi'!$A$2:$ANL$2,0))-INDEX('1617 Data'!$A$2:$AEW$35,MATCH('1617 1718 Comparison'!$A10,'1617 Data'!$A$2:$A$35,0),MATCH('1617 1718 Comparison'!PE$2,'1617 Data'!$A$2:$AEW$2,0))</f>
        <v>#N/A</v>
      </c>
      <c r="PF10" s="403" t="e">
        <f>INDEX(' Cash Num-Den_Indi'!$A$2:$ANL$35,MATCH('1617 1718 Comparison'!$A10,' Cash Num-Den_Indi'!$A$2:$A$35,0),MATCH('1617 1718 Comparison'!PF$2,' Cash Num-Den_Indi'!$A$2:$ANL$2,0))-INDEX('1617 Data'!$A$2:$AEW$35,MATCH('1617 1718 Comparison'!$A10,'1617 Data'!$A$2:$A$35,0),MATCH('1617 1718 Comparison'!PF$2,'1617 Data'!$A$2:$AEW$2,0))</f>
        <v>#N/A</v>
      </c>
      <c r="PG10" s="402">
        <f>INDEX(' Cash Num-Den_Indi'!$A$2:$ANL$35,MATCH('1617 1718 Comparison'!$A10,' Cash Num-Den_Indi'!$A$2:$A$35,0),MATCH('1617 1718 Comparison'!PG$2,' Cash Num-Den_Indi'!$A$2:$ANL$2,0))-INDEX('1617 Data'!$A$2:$AEW$35,MATCH('1617 1718 Comparison'!$A10,'1617 Data'!$A$2:$A$35,0),MATCH('1617 1718 Comparison'!PG$2,'1617 Data'!$A$2:$AEW$2,0))</f>
        <v>0</v>
      </c>
      <c r="PH10" s="403" t="e">
        <f>INDEX(' Cash Num-Den_Indi'!$A$2:$ANL$35,MATCH('1617 1718 Comparison'!$A10,' Cash Num-Den_Indi'!$A$2:$A$35,0),MATCH('1617 1718 Comparison'!PH$2,' Cash Num-Den_Indi'!$A$2:$ANL$2,0))-INDEX('1617 Data'!$A$2:$AEW$35,MATCH('1617 1718 Comparison'!$A10,'1617 Data'!$A$2:$A$35,0),MATCH('1617 1718 Comparison'!PH$2,'1617 Data'!$A$2:$AEW$2,0))</f>
        <v>#N/A</v>
      </c>
      <c r="PI10" s="403" t="e">
        <f>INDEX(' Cash Num-Den_Indi'!$A$2:$ANL$35,MATCH('1617 1718 Comparison'!$A10,' Cash Num-Den_Indi'!$A$2:$A$35,0),MATCH('1617 1718 Comparison'!PI$2,' Cash Num-Den_Indi'!$A$2:$ANL$2,0))-INDEX('1617 Data'!$A$2:$AEW$35,MATCH('1617 1718 Comparison'!$A10,'1617 Data'!$A$2:$A$35,0),MATCH('1617 1718 Comparison'!PI$2,'1617 Data'!$A$2:$AEW$2,0))</f>
        <v>#N/A</v>
      </c>
      <c r="PJ10" s="402">
        <f>INDEX(' Cash Num-Den_Indi'!$A$2:$ANL$35,MATCH('1617 1718 Comparison'!$A10,' Cash Num-Den_Indi'!$A$2:$A$35,0),MATCH('1617 1718 Comparison'!PJ$2,' Cash Num-Den_Indi'!$A$2:$ANL$2,0))-INDEX('1617 Data'!$A$2:$AEW$35,MATCH('1617 1718 Comparison'!$A10,'1617 Data'!$A$2:$A$35,0),MATCH('1617 1718 Comparison'!PJ$2,'1617 Data'!$A$2:$AEW$2,0))</f>
        <v>0</v>
      </c>
      <c r="PK10" s="403" t="e">
        <f>INDEX(' Cash Num-Den_Indi'!$A$2:$ANL$35,MATCH('1617 1718 Comparison'!$A10,' Cash Num-Den_Indi'!$A$2:$A$35,0),MATCH('1617 1718 Comparison'!PK$2,' Cash Num-Den_Indi'!$A$2:$ANL$2,0))-INDEX('1617 Data'!$A$2:$AEW$35,MATCH('1617 1718 Comparison'!$A10,'1617 Data'!$A$2:$A$35,0),MATCH('1617 1718 Comparison'!PK$2,'1617 Data'!$A$2:$AEW$2,0))</f>
        <v>#N/A</v>
      </c>
      <c r="PL10" s="403" t="e">
        <f>INDEX(' Cash Num-Den_Indi'!$A$2:$ANL$35,MATCH('1617 1718 Comparison'!$A10,' Cash Num-Den_Indi'!$A$2:$A$35,0),MATCH('1617 1718 Comparison'!PL$2,' Cash Num-Den_Indi'!$A$2:$ANL$2,0))-INDEX('1617 Data'!$A$2:$AEW$35,MATCH('1617 1718 Comparison'!$A10,'1617 Data'!$A$2:$A$35,0),MATCH('1617 1718 Comparison'!PL$2,'1617 Data'!$A$2:$AEW$2,0))</f>
        <v>#N/A</v>
      </c>
      <c r="PM10" s="402">
        <f>INDEX(' Cash Num-Den_Indi'!$A$2:$ANL$35,MATCH('1617 1718 Comparison'!$A10,' Cash Num-Den_Indi'!$A$2:$A$35,0),MATCH('1617 1718 Comparison'!PM$2,' Cash Num-Den_Indi'!$A$2:$ANL$2,0))-INDEX('1617 Data'!$A$2:$AEW$35,MATCH('1617 1718 Comparison'!$A10,'1617 Data'!$A$2:$A$35,0),MATCH('1617 1718 Comparison'!PM$2,'1617 Data'!$A$2:$AEW$2,0))</f>
        <v>0</v>
      </c>
      <c r="PN10" s="403" t="e">
        <f>INDEX(' Cash Num-Den_Indi'!$A$2:$ANL$35,MATCH('1617 1718 Comparison'!$A10,' Cash Num-Den_Indi'!$A$2:$A$35,0),MATCH('1617 1718 Comparison'!PN$2,' Cash Num-Den_Indi'!$A$2:$ANL$2,0))-INDEX('1617 Data'!$A$2:$AEW$35,MATCH('1617 1718 Comparison'!$A10,'1617 Data'!$A$2:$A$35,0),MATCH('1617 1718 Comparison'!PN$2,'1617 Data'!$A$2:$AEW$2,0))</f>
        <v>#N/A</v>
      </c>
      <c r="PO10" s="403" t="e">
        <f>INDEX(' Cash Num-Den_Indi'!$A$2:$ANL$35,MATCH('1617 1718 Comparison'!$A10,' Cash Num-Den_Indi'!$A$2:$A$35,0),MATCH('1617 1718 Comparison'!PO$2,' Cash Num-Den_Indi'!$A$2:$ANL$2,0))-INDEX('1617 Data'!$A$2:$AEW$35,MATCH('1617 1718 Comparison'!$A10,'1617 Data'!$A$2:$A$35,0),MATCH('1617 1718 Comparison'!PO$2,'1617 Data'!$A$2:$AEW$2,0))</f>
        <v>#N/A</v>
      </c>
      <c r="PP10" s="402" t="e">
        <f>INDEX(' Cash Num-Den_Indi'!$A$2:$ANL$35,MATCH('1617 1718 Comparison'!$A10,' Cash Num-Den_Indi'!$A$2:$A$35,0),MATCH('1617 1718 Comparison'!PP$2,' Cash Num-Den_Indi'!$A$2:$ANL$2,0))-INDEX('1617 Data'!$A$2:$AEW$35,MATCH('1617 1718 Comparison'!$A10,'1617 Data'!$A$2:$A$35,0),MATCH('1617 1718 Comparison'!PP$2,'1617 Data'!$A$2:$AEW$2,0))</f>
        <v>#N/A</v>
      </c>
      <c r="PQ10" s="403" t="e">
        <f>INDEX(' Cash Num-Den_Indi'!$A$2:$ANL$35,MATCH('1617 1718 Comparison'!$A10,' Cash Num-Den_Indi'!$A$2:$A$35,0),MATCH('1617 1718 Comparison'!PQ$2,' Cash Num-Den_Indi'!$A$2:$ANL$2,0))-INDEX('1617 Data'!$A$2:$AEW$35,MATCH('1617 1718 Comparison'!$A10,'1617 Data'!$A$2:$A$35,0),MATCH('1617 1718 Comparison'!PQ$2,'1617 Data'!$A$2:$AEW$2,0))</f>
        <v>#N/A</v>
      </c>
      <c r="PR10" s="403" t="e">
        <f>INDEX(' Cash Num-Den_Indi'!$A$2:$ANL$35,MATCH('1617 1718 Comparison'!$A10,' Cash Num-Den_Indi'!$A$2:$A$35,0),MATCH('1617 1718 Comparison'!PR$2,' Cash Num-Den_Indi'!$A$2:$ANL$2,0))-INDEX('1617 Data'!$A$2:$AEW$35,MATCH('1617 1718 Comparison'!$A10,'1617 Data'!$A$2:$A$35,0),MATCH('1617 1718 Comparison'!PR$2,'1617 Data'!$A$2:$AEW$2,0))</f>
        <v>#N/A</v>
      </c>
      <c r="PS10" s="402">
        <f>INDEX(' Cash Num-Den_Indi'!$A$2:$ANL$35,MATCH('1617 1718 Comparison'!$A10,' Cash Num-Den_Indi'!$A$2:$A$35,0),MATCH('1617 1718 Comparison'!PS$2,' Cash Num-Den_Indi'!$A$2:$ANL$2,0))-INDEX('1617 Data'!$A$2:$AEW$35,MATCH('1617 1718 Comparison'!$A10,'1617 Data'!$A$2:$A$35,0),MATCH('1617 1718 Comparison'!PS$2,'1617 Data'!$A$2:$AEW$2,0))</f>
        <v>0</v>
      </c>
      <c r="PT10" s="402">
        <f>INDEX(' Cash Num-Den_Indi'!$A$2:$ANL$35,MATCH('1617 1718 Comparison'!$A10,' Cash Num-Den_Indi'!$A$2:$A$35,0),MATCH('1617 1718 Comparison'!PT$2,' Cash Num-Den_Indi'!$A$2:$ANL$2,0))-INDEX('1617 Data'!$A$2:$AEW$35,MATCH('1617 1718 Comparison'!$A10,'1617 Data'!$A$2:$A$35,0),MATCH('1617 1718 Comparison'!PT$2,'1617 Data'!$A$2:$AEW$2,0))</f>
        <v>0</v>
      </c>
      <c r="PU10" s="402">
        <f>INDEX(' Cash Num-Den_Indi'!$A$2:$ANL$35,MATCH('1617 1718 Comparison'!$A10,' Cash Num-Den_Indi'!$A$2:$A$35,0),MATCH('1617 1718 Comparison'!PU$2,' Cash Num-Den_Indi'!$A$2:$ANL$2,0))-INDEX('1617 Data'!$A$2:$AEW$35,MATCH('1617 1718 Comparison'!$A10,'1617 Data'!$A$2:$A$35,0),MATCH('1617 1718 Comparison'!PU$2,'1617 Data'!$A$2:$AEW$2,0))</f>
        <v>0</v>
      </c>
      <c r="PV10" s="402">
        <f>INDEX(' Cash Num-Den_Indi'!$A$2:$ANL$35,MATCH('1617 1718 Comparison'!$A10,' Cash Num-Den_Indi'!$A$2:$A$35,0),MATCH('1617 1718 Comparison'!PV$2,' Cash Num-Den_Indi'!$A$2:$ANL$2,0))-INDEX('1617 Data'!$A$2:$AEW$35,MATCH('1617 1718 Comparison'!$A10,'1617 Data'!$A$2:$A$35,0),MATCH('1617 1718 Comparison'!PV$2,'1617 Data'!$A$2:$AEW$2,0))</f>
        <v>0</v>
      </c>
      <c r="PW10" s="402">
        <f>INDEX(' Cash Num-Den_Indi'!$A$2:$ANL$35,MATCH('1617 1718 Comparison'!$A10,' Cash Num-Den_Indi'!$A$2:$A$35,0),MATCH('1617 1718 Comparison'!PW$2,' Cash Num-Den_Indi'!$A$2:$ANL$2,0))-INDEX('1617 Data'!$A$2:$AEW$35,MATCH('1617 1718 Comparison'!$A10,'1617 Data'!$A$2:$A$35,0),MATCH('1617 1718 Comparison'!PW$2,'1617 Data'!$A$2:$AEW$2,0))</f>
        <v>0</v>
      </c>
      <c r="PX10" s="402">
        <f>INDEX(' Cash Num-Den_Indi'!$A$2:$ANL$35,MATCH('1617 1718 Comparison'!$A10,' Cash Num-Den_Indi'!$A$2:$A$35,0),MATCH('1617 1718 Comparison'!PX$2,' Cash Num-Den_Indi'!$A$2:$ANL$2,0))-INDEX('1617 Data'!$A$2:$AEW$35,MATCH('1617 1718 Comparison'!$A10,'1617 Data'!$A$2:$A$35,0),MATCH('1617 1718 Comparison'!PX$2,'1617 Data'!$A$2:$AEW$2,0))</f>
        <v>0</v>
      </c>
      <c r="PY10" s="402">
        <f>INDEX(' Cash Num-Den_Indi'!$A$2:$ANL$35,MATCH('1617 1718 Comparison'!$A10,' Cash Num-Den_Indi'!$A$2:$A$35,0),MATCH('1617 1718 Comparison'!PY$2,' Cash Num-Den_Indi'!$A$2:$ANL$2,0))-INDEX('1617 Data'!$A$2:$AEW$35,MATCH('1617 1718 Comparison'!$A10,'1617 Data'!$A$2:$A$35,0),MATCH('1617 1718 Comparison'!PY$2,'1617 Data'!$A$2:$AEW$2,0))</f>
        <v>0</v>
      </c>
      <c r="PZ10" s="402">
        <f>INDEX(' Cash Num-Den_Indi'!$A$2:$ANL$35,MATCH('1617 1718 Comparison'!$A10,' Cash Num-Den_Indi'!$A$2:$A$35,0),MATCH('1617 1718 Comparison'!PZ$2,' Cash Num-Den_Indi'!$A$2:$ANL$2,0))-INDEX('1617 Data'!$A$2:$AEW$35,MATCH('1617 1718 Comparison'!$A10,'1617 Data'!$A$2:$A$35,0),MATCH('1617 1718 Comparison'!PZ$2,'1617 Data'!$A$2:$AEW$2,0))</f>
        <v>0</v>
      </c>
      <c r="QA10" s="402">
        <f>INDEX(' Cash Num-Den_Indi'!$A$2:$ANL$35,MATCH('1617 1718 Comparison'!$A10,' Cash Num-Den_Indi'!$A$2:$A$35,0),MATCH('1617 1718 Comparison'!QA$2,' Cash Num-Den_Indi'!$A$2:$ANL$2,0))-INDEX('1617 Data'!$A$2:$AEW$35,MATCH('1617 1718 Comparison'!$A10,'1617 Data'!$A$2:$A$35,0),MATCH('1617 1718 Comparison'!QA$2,'1617 Data'!$A$2:$AEW$2,0))</f>
        <v>0</v>
      </c>
      <c r="QB10" s="402">
        <f>INDEX(' Cash Num-Den_Indi'!$A$2:$ANL$35,MATCH('1617 1718 Comparison'!$A10,' Cash Num-Den_Indi'!$A$2:$A$35,0),MATCH('1617 1718 Comparison'!QB$2,' Cash Num-Den_Indi'!$A$2:$ANL$2,0))-INDEX('1617 Data'!$A$2:$AEW$35,MATCH('1617 1718 Comparison'!$A10,'1617 Data'!$A$2:$A$35,0),MATCH('1617 1718 Comparison'!QB$2,'1617 Data'!$A$2:$AEW$2,0))</f>
        <v>0</v>
      </c>
      <c r="QC10" s="402">
        <f>INDEX(' Cash Num-Den_Indi'!$A$2:$ANL$35,MATCH('1617 1718 Comparison'!$A10,' Cash Num-Den_Indi'!$A$2:$A$35,0),MATCH('1617 1718 Comparison'!QC$2,' Cash Num-Den_Indi'!$A$2:$ANL$2,0))-INDEX('1617 Data'!$A$2:$AEW$35,MATCH('1617 1718 Comparison'!$A10,'1617 Data'!$A$2:$A$35,0),MATCH('1617 1718 Comparison'!QC$2,'1617 Data'!$A$2:$AEW$2,0))</f>
        <v>0</v>
      </c>
      <c r="QD10" s="402">
        <f>INDEX(' Cash Num-Den_Indi'!$A$2:$ANL$35,MATCH('1617 1718 Comparison'!$A10,' Cash Num-Den_Indi'!$A$2:$A$35,0),MATCH('1617 1718 Comparison'!QD$2,' Cash Num-Den_Indi'!$A$2:$ANL$2,0))-INDEX('1617 Data'!$A$2:$AEW$35,MATCH('1617 1718 Comparison'!$A10,'1617 Data'!$A$2:$A$35,0),MATCH('1617 1718 Comparison'!QD$2,'1617 Data'!$A$2:$AEW$2,0))</f>
        <v>0</v>
      </c>
      <c r="QE10" s="402">
        <f>INDEX(' Cash Num-Den_Indi'!$A$2:$ANL$35,MATCH('1617 1718 Comparison'!$A10,' Cash Num-Den_Indi'!$A$2:$A$35,0),MATCH('1617 1718 Comparison'!QE$2,' Cash Num-Den_Indi'!$A$2:$ANL$2,0))-INDEX('1617 Data'!$A$2:$AEW$35,MATCH('1617 1718 Comparison'!$A10,'1617 Data'!$A$2:$A$35,0),MATCH('1617 1718 Comparison'!QE$2,'1617 Data'!$A$2:$AEW$2,0))</f>
        <v>0</v>
      </c>
      <c r="QF10" s="402">
        <f>INDEX(' Cash Num-Den_Indi'!$A$2:$ANL$35,MATCH('1617 1718 Comparison'!$A10,' Cash Num-Den_Indi'!$A$2:$A$35,0),MATCH('1617 1718 Comparison'!QF$2,' Cash Num-Den_Indi'!$A$2:$ANL$2,0))-INDEX('1617 Data'!$A$2:$AEW$35,MATCH('1617 1718 Comparison'!$A10,'1617 Data'!$A$2:$A$35,0),MATCH('1617 1718 Comparison'!QF$2,'1617 Data'!$A$2:$AEW$2,0))</f>
        <v>0</v>
      </c>
      <c r="QG10" s="402">
        <f>INDEX(' Cash Num-Den_Indi'!$A$2:$ANL$35,MATCH('1617 1718 Comparison'!$A10,' Cash Num-Den_Indi'!$A$2:$A$35,0),MATCH('1617 1718 Comparison'!QG$2,' Cash Num-Den_Indi'!$A$2:$ANL$2,0))-INDEX('1617 Data'!$A$2:$AEW$35,MATCH('1617 1718 Comparison'!$A10,'1617 Data'!$A$2:$A$35,0),MATCH('1617 1718 Comparison'!QG$2,'1617 Data'!$A$2:$AEW$2,0))</f>
        <v>0</v>
      </c>
      <c r="QH10" s="402">
        <f>INDEX(' Cash Num-Den_Indi'!$A$2:$ANL$35,MATCH('1617 1718 Comparison'!$A10,' Cash Num-Den_Indi'!$A$2:$A$35,0),MATCH('1617 1718 Comparison'!QH$2,' Cash Num-Den_Indi'!$A$2:$ANL$2,0))-INDEX('1617 Data'!$A$2:$AEW$35,MATCH('1617 1718 Comparison'!$A10,'1617 Data'!$A$2:$A$35,0),MATCH('1617 1718 Comparison'!QH$2,'1617 Data'!$A$2:$AEW$2,0))</f>
        <v>0</v>
      </c>
      <c r="QI10" s="402">
        <f>INDEX(' Cash Num-Den_Indi'!$A$2:$ANL$35,MATCH('1617 1718 Comparison'!$A10,' Cash Num-Den_Indi'!$A$2:$A$35,0),MATCH('1617 1718 Comparison'!QI$2,' Cash Num-Den_Indi'!$A$2:$ANL$2,0))-INDEX('1617 Data'!$A$2:$AEW$35,MATCH('1617 1718 Comparison'!$A10,'1617 Data'!$A$2:$A$35,0),MATCH('1617 1718 Comparison'!QI$2,'1617 Data'!$A$2:$AEW$2,0))</f>
        <v>0</v>
      </c>
      <c r="QJ10" s="402">
        <f>INDEX(' Cash Num-Den_Indi'!$A$2:$ANL$35,MATCH('1617 1718 Comparison'!$A10,' Cash Num-Den_Indi'!$A$2:$A$35,0),MATCH('1617 1718 Comparison'!QJ$2,' Cash Num-Den_Indi'!$A$2:$ANL$2,0))-INDEX('1617 Data'!$A$2:$AEW$35,MATCH('1617 1718 Comparison'!$A10,'1617 Data'!$A$2:$A$35,0),MATCH('1617 1718 Comparison'!QJ$2,'1617 Data'!$A$2:$AEW$2,0))</f>
        <v>0</v>
      </c>
      <c r="QK10" s="402">
        <f>INDEX(' Cash Num-Den_Indi'!$A$2:$ANL$35,MATCH('1617 1718 Comparison'!$A10,' Cash Num-Den_Indi'!$A$2:$A$35,0),MATCH('1617 1718 Comparison'!QK$2,' Cash Num-Den_Indi'!$A$2:$ANL$2,0))-INDEX('1617 Data'!$A$2:$AEW$35,MATCH('1617 1718 Comparison'!$A10,'1617 Data'!$A$2:$A$35,0),MATCH('1617 1718 Comparison'!QK$2,'1617 Data'!$A$2:$AEW$2,0))</f>
        <v>0</v>
      </c>
      <c r="QL10" s="402">
        <f>INDEX(' Cash Num-Den_Indi'!$A$2:$ANL$35,MATCH('1617 1718 Comparison'!$A10,' Cash Num-Den_Indi'!$A$2:$A$35,0),MATCH('1617 1718 Comparison'!QL$2,' Cash Num-Den_Indi'!$A$2:$ANL$2,0))-INDEX('1617 Data'!$A$2:$AEW$35,MATCH('1617 1718 Comparison'!$A10,'1617 Data'!$A$2:$A$35,0),MATCH('1617 1718 Comparison'!QL$2,'1617 Data'!$A$2:$AEW$2,0))</f>
        <v>0</v>
      </c>
      <c r="QM10" s="402">
        <f>INDEX(' Cash Num-Den_Indi'!$A$2:$ANL$35,MATCH('1617 1718 Comparison'!$A10,' Cash Num-Den_Indi'!$A$2:$A$35,0),MATCH('1617 1718 Comparison'!QM$2,' Cash Num-Den_Indi'!$A$2:$ANL$2,0))-INDEX('1617 Data'!$A$2:$AEW$35,MATCH('1617 1718 Comparison'!$A10,'1617 Data'!$A$2:$A$35,0),MATCH('1617 1718 Comparison'!QM$2,'1617 Data'!$A$2:$AEW$2,0))</f>
        <v>0</v>
      </c>
      <c r="QN10" s="403" t="e">
        <f>INDEX(' Cash Num-Den_Indi'!$A$2:$ANL$35,MATCH('1617 1718 Comparison'!$A10,' Cash Num-Den_Indi'!$A$2:$A$35,0),MATCH('1617 1718 Comparison'!QN$2,' Cash Num-Den_Indi'!$A$2:$ANL$2,0))-INDEX('1617 Data'!$A$2:$AEW$35,MATCH('1617 1718 Comparison'!$A10,'1617 Data'!$A$2:$A$35,0),MATCH('1617 1718 Comparison'!QN$2,'1617 Data'!$A$2:$AEW$2,0))</f>
        <v>#N/A</v>
      </c>
      <c r="QO10" s="403" t="e">
        <f>INDEX(' Cash Num-Den_Indi'!$A$2:$ANL$35,MATCH('1617 1718 Comparison'!$A10,' Cash Num-Den_Indi'!$A$2:$A$35,0),MATCH('1617 1718 Comparison'!QO$2,' Cash Num-Den_Indi'!$A$2:$ANL$2,0))-INDEX('1617 Data'!$A$2:$AEW$35,MATCH('1617 1718 Comparison'!$A10,'1617 Data'!$A$2:$A$35,0),MATCH('1617 1718 Comparison'!QO$2,'1617 Data'!$A$2:$AEW$2,0))</f>
        <v>#N/A</v>
      </c>
      <c r="QP10" s="403" t="e">
        <f>INDEX(' Cash Num-Den_Indi'!$A$2:$ANL$35,MATCH('1617 1718 Comparison'!$A10,' Cash Num-Den_Indi'!$A$2:$A$35,0),MATCH('1617 1718 Comparison'!QP$2,' Cash Num-Den_Indi'!$A$2:$ANL$2,0))-INDEX('1617 Data'!$A$2:$AEW$35,MATCH('1617 1718 Comparison'!$A10,'1617 Data'!$A$2:$A$35,0),MATCH('1617 1718 Comparison'!QP$2,'1617 Data'!$A$2:$AEW$2,0))</f>
        <v>#N/A</v>
      </c>
      <c r="QQ10" s="402">
        <f>INDEX(' Cash Num-Den_Indi'!$A$2:$ANL$35,MATCH('1617 1718 Comparison'!$A10,' Cash Num-Den_Indi'!$A$2:$A$35,0),MATCH('1617 1718 Comparison'!QQ$2,' Cash Num-Den_Indi'!$A$2:$ANL$2,0))-INDEX('1617 Data'!$A$2:$AEW$35,MATCH('1617 1718 Comparison'!$A10,'1617 Data'!$A$2:$A$35,0),MATCH('1617 1718 Comparison'!QQ$2,'1617 Data'!$A$2:$AEW$2,0))</f>
        <v>0</v>
      </c>
      <c r="QR10" s="402">
        <f>INDEX(' Cash Num-Den_Indi'!$A$2:$ANL$35,MATCH('1617 1718 Comparison'!$A10,' Cash Num-Den_Indi'!$A$2:$A$35,0),MATCH('1617 1718 Comparison'!QR$2,' Cash Num-Den_Indi'!$A$2:$ANL$2,0))-INDEX('1617 Data'!$A$2:$AEW$35,MATCH('1617 1718 Comparison'!$A10,'1617 Data'!$A$2:$A$35,0),MATCH('1617 1718 Comparison'!QR$2,'1617 Data'!$A$2:$AEW$2,0))</f>
        <v>0</v>
      </c>
      <c r="QS10" s="402">
        <f>INDEX(' Cash Num-Den_Indi'!$A$2:$ANL$35,MATCH('1617 1718 Comparison'!$A10,' Cash Num-Den_Indi'!$A$2:$A$35,0),MATCH('1617 1718 Comparison'!QS$2,' Cash Num-Den_Indi'!$A$2:$ANL$2,0))-INDEX('1617 Data'!$A$2:$AEW$35,MATCH('1617 1718 Comparison'!$A10,'1617 Data'!$A$2:$A$35,0),MATCH('1617 1718 Comparison'!QS$2,'1617 Data'!$A$2:$AEW$2,0))</f>
        <v>0</v>
      </c>
      <c r="QT10" s="402">
        <f>INDEX(' Cash Num-Den_Indi'!$A$2:$ANL$35,MATCH('1617 1718 Comparison'!$A10,' Cash Num-Den_Indi'!$A$2:$A$35,0),MATCH('1617 1718 Comparison'!QT$2,' Cash Num-Den_Indi'!$A$2:$ANL$2,0))-INDEX('1617 Data'!$A$2:$AEW$35,MATCH('1617 1718 Comparison'!$A10,'1617 Data'!$A$2:$A$35,0),MATCH('1617 1718 Comparison'!QT$2,'1617 Data'!$A$2:$AEW$2,0))</f>
        <v>0</v>
      </c>
      <c r="QU10" s="402">
        <f>INDEX(' Cash Num-Den_Indi'!$A$2:$ANL$35,MATCH('1617 1718 Comparison'!$A10,' Cash Num-Den_Indi'!$A$2:$A$35,0),MATCH('1617 1718 Comparison'!QU$2,' Cash Num-Den_Indi'!$A$2:$ANL$2,0))-INDEX('1617 Data'!$A$2:$AEW$35,MATCH('1617 1718 Comparison'!$A10,'1617 Data'!$A$2:$A$35,0),MATCH('1617 1718 Comparison'!QU$2,'1617 Data'!$A$2:$AEW$2,0))</f>
        <v>0</v>
      </c>
      <c r="QV10" s="402">
        <f>INDEX(' Cash Num-Den_Indi'!$A$2:$ANL$35,MATCH('1617 1718 Comparison'!$A10,' Cash Num-Den_Indi'!$A$2:$A$35,0),MATCH('1617 1718 Comparison'!QV$2,' Cash Num-Den_Indi'!$A$2:$ANL$2,0))-INDEX('1617 Data'!$A$2:$AEW$35,MATCH('1617 1718 Comparison'!$A10,'1617 Data'!$A$2:$A$35,0),MATCH('1617 1718 Comparison'!QV$2,'1617 Data'!$A$2:$AEW$2,0))</f>
        <v>0</v>
      </c>
      <c r="QW10" s="402">
        <f>INDEX(' Cash Num-Den_Indi'!$A$2:$ANL$35,MATCH('1617 1718 Comparison'!$A10,' Cash Num-Den_Indi'!$A$2:$A$35,0),MATCH('1617 1718 Comparison'!QW$2,' Cash Num-Den_Indi'!$A$2:$ANL$2,0))-INDEX('1617 Data'!$A$2:$AEW$35,MATCH('1617 1718 Comparison'!$A10,'1617 Data'!$A$2:$A$35,0),MATCH('1617 1718 Comparison'!QW$2,'1617 Data'!$A$2:$AEW$2,0))</f>
        <v>0</v>
      </c>
      <c r="QX10" s="402">
        <f>INDEX(' Cash Num-Den_Indi'!$A$2:$ANL$35,MATCH('1617 1718 Comparison'!$A10,' Cash Num-Den_Indi'!$A$2:$A$35,0),MATCH('1617 1718 Comparison'!QX$2,' Cash Num-Den_Indi'!$A$2:$ANL$2,0))-INDEX('1617 Data'!$A$2:$AEW$35,MATCH('1617 1718 Comparison'!$A10,'1617 Data'!$A$2:$A$35,0),MATCH('1617 1718 Comparison'!QX$2,'1617 Data'!$A$2:$AEW$2,0))</f>
        <v>0</v>
      </c>
      <c r="QY10" s="402">
        <f>INDEX(' Cash Num-Den_Indi'!$A$2:$ANL$35,MATCH('1617 1718 Comparison'!$A10,' Cash Num-Den_Indi'!$A$2:$A$35,0),MATCH('1617 1718 Comparison'!QY$2,' Cash Num-Den_Indi'!$A$2:$ANL$2,0))-INDEX('1617 Data'!$A$2:$AEW$35,MATCH('1617 1718 Comparison'!$A10,'1617 Data'!$A$2:$A$35,0),MATCH('1617 1718 Comparison'!QY$2,'1617 Data'!$A$2:$AEW$2,0))</f>
        <v>0</v>
      </c>
      <c r="QZ10" s="402">
        <f>INDEX(' Cash Num-Den_Indi'!$A$2:$ANL$35,MATCH('1617 1718 Comparison'!$A10,' Cash Num-Den_Indi'!$A$2:$A$35,0),MATCH('1617 1718 Comparison'!QZ$2,' Cash Num-Den_Indi'!$A$2:$ANL$2,0))-INDEX('1617 Data'!$A$2:$AEW$35,MATCH('1617 1718 Comparison'!$A10,'1617 Data'!$A$2:$A$35,0),MATCH('1617 1718 Comparison'!QZ$2,'1617 Data'!$A$2:$AEW$2,0))</f>
        <v>0</v>
      </c>
      <c r="RA10" s="402">
        <f>INDEX(' Cash Num-Den_Indi'!$A$2:$ANL$35,MATCH('1617 1718 Comparison'!$A10,' Cash Num-Den_Indi'!$A$2:$A$35,0),MATCH('1617 1718 Comparison'!RA$2,' Cash Num-Den_Indi'!$A$2:$ANL$2,0))-INDEX('1617 Data'!$A$2:$AEW$35,MATCH('1617 1718 Comparison'!$A10,'1617 Data'!$A$2:$A$35,0),MATCH('1617 1718 Comparison'!RA$2,'1617 Data'!$A$2:$AEW$2,0))</f>
        <v>0</v>
      </c>
      <c r="RB10" s="402">
        <f>INDEX(' Cash Num-Den_Indi'!$A$2:$ANL$35,MATCH('1617 1718 Comparison'!$A10,' Cash Num-Den_Indi'!$A$2:$A$35,0),MATCH('1617 1718 Comparison'!RB$2,' Cash Num-Den_Indi'!$A$2:$ANL$2,0))-INDEX('1617 Data'!$A$2:$AEW$35,MATCH('1617 1718 Comparison'!$A10,'1617 Data'!$A$2:$A$35,0),MATCH('1617 1718 Comparison'!RB$2,'1617 Data'!$A$2:$AEW$2,0))</f>
        <v>0</v>
      </c>
      <c r="RC10" s="402">
        <f>INDEX(' Cash Num-Den_Indi'!$A$2:$ANL$35,MATCH('1617 1718 Comparison'!$A10,' Cash Num-Den_Indi'!$A$2:$A$35,0),MATCH('1617 1718 Comparison'!RC$2,' Cash Num-Den_Indi'!$A$2:$ANL$2,0))-INDEX('1617 Data'!$A$2:$AEW$35,MATCH('1617 1718 Comparison'!$A10,'1617 Data'!$A$2:$A$35,0),MATCH('1617 1718 Comparison'!RC$2,'1617 Data'!$A$2:$AEW$2,0))</f>
        <v>0</v>
      </c>
      <c r="RD10" s="402">
        <f>INDEX(' Cash Num-Den_Indi'!$A$2:$ANL$35,MATCH('1617 1718 Comparison'!$A10,' Cash Num-Den_Indi'!$A$2:$A$35,0),MATCH('1617 1718 Comparison'!RD$2,' Cash Num-Den_Indi'!$A$2:$ANL$2,0))-INDEX('1617 Data'!$A$2:$AEW$35,MATCH('1617 1718 Comparison'!$A10,'1617 Data'!$A$2:$A$35,0),MATCH('1617 1718 Comparison'!RD$2,'1617 Data'!$A$2:$AEW$2,0))</f>
        <v>0</v>
      </c>
      <c r="RE10" s="402">
        <f>INDEX(' Cash Num-Den_Indi'!$A$2:$ANL$35,MATCH('1617 1718 Comparison'!$A10,' Cash Num-Den_Indi'!$A$2:$A$35,0),MATCH('1617 1718 Comparison'!RE$2,' Cash Num-Den_Indi'!$A$2:$ANL$2,0))-INDEX('1617 Data'!$A$2:$AEW$35,MATCH('1617 1718 Comparison'!$A10,'1617 Data'!$A$2:$A$35,0),MATCH('1617 1718 Comparison'!RE$2,'1617 Data'!$A$2:$AEW$2,0))</f>
        <v>0</v>
      </c>
      <c r="RF10" s="402">
        <f>INDEX(' Cash Num-Den_Indi'!$A$2:$ANL$35,MATCH('1617 1718 Comparison'!$A10,' Cash Num-Den_Indi'!$A$2:$A$35,0),MATCH('1617 1718 Comparison'!RF$2,' Cash Num-Den_Indi'!$A$2:$ANL$2,0))-INDEX('1617 Data'!$A$2:$AEW$35,MATCH('1617 1718 Comparison'!$A10,'1617 Data'!$A$2:$A$35,0),MATCH('1617 1718 Comparison'!RF$2,'1617 Data'!$A$2:$AEW$2,0))</f>
        <v>0</v>
      </c>
      <c r="RG10" s="402">
        <f>INDEX(' Cash Num-Den_Indi'!$A$2:$ANL$35,MATCH('1617 1718 Comparison'!$A10,' Cash Num-Den_Indi'!$A$2:$A$35,0),MATCH('1617 1718 Comparison'!RG$2,' Cash Num-Den_Indi'!$A$2:$ANL$2,0))-INDEX('1617 Data'!$A$2:$AEW$35,MATCH('1617 1718 Comparison'!$A10,'1617 Data'!$A$2:$A$35,0),MATCH('1617 1718 Comparison'!RG$2,'1617 Data'!$A$2:$AEW$2,0))</f>
        <v>0</v>
      </c>
      <c r="RH10" s="402">
        <f>INDEX(' Cash Num-Den_Indi'!$A$2:$ANL$35,MATCH('1617 1718 Comparison'!$A10,' Cash Num-Den_Indi'!$A$2:$A$35,0),MATCH('1617 1718 Comparison'!RH$2,' Cash Num-Den_Indi'!$A$2:$ANL$2,0))-INDEX('1617 Data'!$A$2:$AEW$35,MATCH('1617 1718 Comparison'!$A10,'1617 Data'!$A$2:$A$35,0),MATCH('1617 1718 Comparison'!RH$2,'1617 Data'!$A$2:$AEW$2,0))</f>
        <v>0</v>
      </c>
      <c r="RI10" s="402">
        <f>INDEX(' Cash Num-Den_Indi'!$A$2:$ANL$35,MATCH('1617 1718 Comparison'!$A10,' Cash Num-Den_Indi'!$A$2:$A$35,0),MATCH('1617 1718 Comparison'!RI$2,' Cash Num-Den_Indi'!$A$2:$ANL$2,0))-INDEX('1617 Data'!$A$2:$AEW$35,MATCH('1617 1718 Comparison'!$A10,'1617 Data'!$A$2:$A$35,0),MATCH('1617 1718 Comparison'!RI$2,'1617 Data'!$A$2:$AEW$2,0))</f>
        <v>0</v>
      </c>
      <c r="RJ10" s="402">
        <f>INDEX(' Cash Num-Den_Indi'!$A$2:$ANL$35,MATCH('1617 1718 Comparison'!$A10,' Cash Num-Den_Indi'!$A$2:$A$35,0),MATCH('1617 1718 Comparison'!RJ$2,' Cash Num-Den_Indi'!$A$2:$ANL$2,0))-INDEX('1617 Data'!$A$2:$AEW$35,MATCH('1617 1718 Comparison'!$A10,'1617 Data'!$A$2:$A$35,0),MATCH('1617 1718 Comparison'!RJ$2,'1617 Data'!$A$2:$AEW$2,0))</f>
        <v>0</v>
      </c>
      <c r="RK10" s="402">
        <f>INDEX(' Cash Num-Den_Indi'!$A$2:$ANL$35,MATCH('1617 1718 Comparison'!$A10,' Cash Num-Den_Indi'!$A$2:$A$35,0),MATCH('1617 1718 Comparison'!RK$2,' Cash Num-Den_Indi'!$A$2:$ANL$2,0))-INDEX('1617 Data'!$A$2:$AEW$35,MATCH('1617 1718 Comparison'!$A10,'1617 Data'!$A$2:$A$35,0),MATCH('1617 1718 Comparison'!RK$2,'1617 Data'!$A$2:$AEW$2,0))</f>
        <v>0</v>
      </c>
      <c r="RL10" s="403" t="e">
        <f>INDEX(' Cash Num-Den_Indi'!$A$2:$ANL$35,MATCH('1617 1718 Comparison'!$A10,' Cash Num-Den_Indi'!$A$2:$A$35,0),MATCH('1617 1718 Comparison'!RL$2,' Cash Num-Den_Indi'!$A$2:$ANL$2,0))-INDEX('1617 Data'!$A$2:$AEW$35,MATCH('1617 1718 Comparison'!$A10,'1617 Data'!$A$2:$A$35,0),MATCH('1617 1718 Comparison'!RL$2,'1617 Data'!$A$2:$AEW$2,0))</f>
        <v>#N/A</v>
      </c>
      <c r="RM10" s="403" t="e">
        <f>INDEX(' Cash Num-Den_Indi'!$A$2:$ANL$35,MATCH('1617 1718 Comparison'!$A10,' Cash Num-Den_Indi'!$A$2:$A$35,0),MATCH('1617 1718 Comparison'!RM$2,' Cash Num-Den_Indi'!$A$2:$ANL$2,0))-INDEX('1617 Data'!$A$2:$AEW$35,MATCH('1617 1718 Comparison'!$A10,'1617 Data'!$A$2:$A$35,0),MATCH('1617 1718 Comparison'!RM$2,'1617 Data'!$A$2:$AEW$2,0))</f>
        <v>#N/A</v>
      </c>
      <c r="RN10" s="403" t="e">
        <f>INDEX(' Cash Num-Den_Indi'!$A$2:$ANL$35,MATCH('1617 1718 Comparison'!$A10,' Cash Num-Den_Indi'!$A$2:$A$35,0),MATCH('1617 1718 Comparison'!RN$2,' Cash Num-Den_Indi'!$A$2:$ANL$2,0))-INDEX('1617 Data'!$A$2:$AEW$35,MATCH('1617 1718 Comparison'!$A10,'1617 Data'!$A$2:$A$35,0),MATCH('1617 1718 Comparison'!RN$2,'1617 Data'!$A$2:$AEW$2,0))</f>
        <v>#N/A</v>
      </c>
      <c r="RO10" s="403" t="e">
        <f>INDEX(' Cash Num-Den_Indi'!$A$2:$ANL$35,MATCH('1617 1718 Comparison'!$A10,' Cash Num-Den_Indi'!$A$2:$A$35,0),MATCH('1617 1718 Comparison'!RO$2,' Cash Num-Den_Indi'!$A$2:$ANL$2,0))-INDEX('1617 Data'!$A$2:$AEW$35,MATCH('1617 1718 Comparison'!$A10,'1617 Data'!$A$2:$A$35,0),MATCH('1617 1718 Comparison'!RO$2,'1617 Data'!$A$2:$AEW$2,0))</f>
        <v>#N/A</v>
      </c>
      <c r="RP10" s="403" t="e">
        <f>INDEX(' Cash Num-Den_Indi'!$A$2:$ANL$35,MATCH('1617 1718 Comparison'!$A10,' Cash Num-Den_Indi'!$A$2:$A$35,0),MATCH('1617 1718 Comparison'!RP$2,' Cash Num-Den_Indi'!$A$2:$ANL$2,0))-INDEX('1617 Data'!$A$2:$AEW$35,MATCH('1617 1718 Comparison'!$A10,'1617 Data'!$A$2:$A$35,0),MATCH('1617 1718 Comparison'!RP$2,'1617 Data'!$A$2:$AEW$2,0))</f>
        <v>#N/A</v>
      </c>
      <c r="RQ10" s="403" t="e">
        <f>INDEX(' Cash Num-Den_Indi'!$A$2:$ANL$35,MATCH('1617 1718 Comparison'!$A10,' Cash Num-Den_Indi'!$A$2:$A$35,0),MATCH('1617 1718 Comparison'!RQ$2,' Cash Num-Den_Indi'!$A$2:$ANL$2,0))-INDEX('1617 Data'!$A$2:$AEW$35,MATCH('1617 1718 Comparison'!$A10,'1617 Data'!$A$2:$A$35,0),MATCH('1617 1718 Comparison'!RQ$2,'1617 Data'!$A$2:$AEW$2,0))</f>
        <v>#N/A</v>
      </c>
      <c r="RR10" s="403" t="e">
        <f>INDEX(' Cash Num-Den_Indi'!$A$2:$ANL$35,MATCH('1617 1718 Comparison'!$A10,' Cash Num-Den_Indi'!$A$2:$A$35,0),MATCH('1617 1718 Comparison'!RR$2,' Cash Num-Den_Indi'!$A$2:$ANL$2,0))-INDEX('1617 Data'!$A$2:$AEW$35,MATCH('1617 1718 Comparison'!$A10,'1617 Data'!$A$2:$A$35,0),MATCH('1617 1718 Comparison'!RR$2,'1617 Data'!$A$2:$AEW$2,0))</f>
        <v>#N/A</v>
      </c>
      <c r="RS10" s="403" t="e">
        <f>INDEX(' Cash Num-Den_Indi'!$A$2:$ANL$35,MATCH('1617 1718 Comparison'!$A10,' Cash Num-Den_Indi'!$A$2:$A$35,0),MATCH('1617 1718 Comparison'!RS$2,' Cash Num-Den_Indi'!$A$2:$ANL$2,0))-INDEX('1617 Data'!$A$2:$AEW$35,MATCH('1617 1718 Comparison'!$A10,'1617 Data'!$A$2:$A$35,0),MATCH('1617 1718 Comparison'!RS$2,'1617 Data'!$A$2:$AEW$2,0))</f>
        <v>#N/A</v>
      </c>
      <c r="RT10" s="403" t="e">
        <f>INDEX(' Cash Num-Den_Indi'!$A$2:$ANL$35,MATCH('1617 1718 Comparison'!$A10,' Cash Num-Den_Indi'!$A$2:$A$35,0),MATCH('1617 1718 Comparison'!RT$2,' Cash Num-Den_Indi'!$A$2:$ANL$2,0))-INDEX('1617 Data'!$A$2:$AEW$35,MATCH('1617 1718 Comparison'!$A10,'1617 Data'!$A$2:$A$35,0),MATCH('1617 1718 Comparison'!RT$2,'1617 Data'!$A$2:$AEW$2,0))</f>
        <v>#N/A</v>
      </c>
      <c r="RU10" s="403" t="e">
        <f>INDEX(' Cash Num-Den_Indi'!$A$2:$ANL$35,MATCH('1617 1718 Comparison'!$A10,' Cash Num-Den_Indi'!$A$2:$A$35,0),MATCH('1617 1718 Comparison'!RU$2,' Cash Num-Den_Indi'!$A$2:$ANL$2,0))-INDEX('1617 Data'!$A$2:$AEW$35,MATCH('1617 1718 Comparison'!$A10,'1617 Data'!$A$2:$A$35,0),MATCH('1617 1718 Comparison'!RU$2,'1617 Data'!$A$2:$AEW$2,0))</f>
        <v>#N/A</v>
      </c>
      <c r="RV10" s="403" t="e">
        <f>INDEX(' Cash Num-Den_Indi'!$A$2:$ANL$35,MATCH('1617 1718 Comparison'!$A10,' Cash Num-Den_Indi'!$A$2:$A$35,0),MATCH('1617 1718 Comparison'!RV$2,' Cash Num-Den_Indi'!$A$2:$ANL$2,0))-INDEX('1617 Data'!$A$2:$AEW$35,MATCH('1617 1718 Comparison'!$A10,'1617 Data'!$A$2:$A$35,0),MATCH('1617 1718 Comparison'!RV$2,'1617 Data'!$A$2:$AEW$2,0))</f>
        <v>#N/A</v>
      </c>
      <c r="RW10" s="402">
        <f>INDEX(' Cash Num-Den_Indi'!$A$2:$ANL$35,MATCH('1617 1718 Comparison'!$A10,' Cash Num-Den_Indi'!$A$2:$A$35,0),MATCH('1617 1718 Comparison'!RW$2,' Cash Num-Den_Indi'!$A$2:$ANL$2,0))-INDEX('1617 Data'!$A$2:$AEW$35,MATCH('1617 1718 Comparison'!$A10,'1617 Data'!$A$2:$A$35,0),MATCH('1617 1718 Comparison'!RW$2,'1617 Data'!$A$2:$AEW$2,0))</f>
        <v>0</v>
      </c>
      <c r="RX10" s="402">
        <f>INDEX(' Cash Num-Den_Indi'!$A$2:$ANL$35,MATCH('1617 1718 Comparison'!$A10,' Cash Num-Den_Indi'!$A$2:$A$35,0),MATCH('1617 1718 Comparison'!RX$2,' Cash Num-Den_Indi'!$A$2:$ANL$2,0))-INDEX('1617 Data'!$A$2:$AEW$35,MATCH('1617 1718 Comparison'!$A10,'1617 Data'!$A$2:$A$35,0),MATCH('1617 1718 Comparison'!RX$2,'1617 Data'!$A$2:$AEW$2,0))</f>
        <v>0</v>
      </c>
      <c r="RY10" s="403" t="e">
        <f>INDEX(' Cash Num-Den_Indi'!$A$2:$ANL$35,MATCH('1617 1718 Comparison'!$A10,' Cash Num-Den_Indi'!$A$2:$A$35,0),MATCH('1617 1718 Comparison'!RY$2,' Cash Num-Den_Indi'!$A$2:$ANL$2,0))-INDEX('1617 Data'!$A$2:$AEW$35,MATCH('1617 1718 Comparison'!$A10,'1617 Data'!$A$2:$A$35,0),MATCH('1617 1718 Comparison'!RY$2,'1617 Data'!$A$2:$AEW$2,0))</f>
        <v>#N/A</v>
      </c>
      <c r="RZ10" s="402">
        <f>INDEX(' Cash Num-Den_Indi'!$A$2:$ANL$35,MATCH('1617 1718 Comparison'!$A10,' Cash Num-Den_Indi'!$A$2:$A$35,0),MATCH('1617 1718 Comparison'!RZ$2,' Cash Num-Den_Indi'!$A$2:$ANL$2,0))-INDEX('1617 Data'!$A$2:$AEW$35,MATCH('1617 1718 Comparison'!$A10,'1617 Data'!$A$2:$A$35,0),MATCH('1617 1718 Comparison'!RZ$2,'1617 Data'!$A$2:$AEW$2,0))</f>
        <v>0</v>
      </c>
      <c r="SA10" s="402">
        <f>INDEX(' Cash Num-Den_Indi'!$A$2:$ANL$35,MATCH('1617 1718 Comparison'!$A10,' Cash Num-Den_Indi'!$A$2:$A$35,0),MATCH('1617 1718 Comparison'!SA$2,' Cash Num-Den_Indi'!$A$2:$ANL$2,0))-INDEX('1617 Data'!$A$2:$AEW$35,MATCH('1617 1718 Comparison'!$A10,'1617 Data'!$A$2:$A$35,0),MATCH('1617 1718 Comparison'!SA$2,'1617 Data'!$A$2:$AEW$2,0))</f>
        <v>0</v>
      </c>
      <c r="SB10" s="403" t="e">
        <f>INDEX(' Cash Num-Den_Indi'!$A$2:$ANL$35,MATCH('1617 1718 Comparison'!$A10,' Cash Num-Den_Indi'!$A$2:$A$35,0),MATCH('1617 1718 Comparison'!SB$2,' Cash Num-Den_Indi'!$A$2:$ANL$2,0))-INDEX('1617 Data'!$A$2:$AEW$35,MATCH('1617 1718 Comparison'!$A10,'1617 Data'!$A$2:$A$35,0),MATCH('1617 1718 Comparison'!SB$2,'1617 Data'!$A$2:$AEW$2,0))</f>
        <v>#N/A</v>
      </c>
      <c r="SC10" s="402">
        <f>INDEX(' Cash Num-Den_Indi'!$A$2:$ANL$35,MATCH('1617 1718 Comparison'!$A10,' Cash Num-Den_Indi'!$A$2:$A$35,0),MATCH('1617 1718 Comparison'!SC$2,' Cash Num-Den_Indi'!$A$2:$ANL$2,0))-INDEX('1617 Data'!$A$2:$AEW$35,MATCH('1617 1718 Comparison'!$A10,'1617 Data'!$A$2:$A$35,0),MATCH('1617 1718 Comparison'!SC$2,'1617 Data'!$A$2:$AEW$2,0))</f>
        <v>0</v>
      </c>
      <c r="SD10" s="402">
        <f>INDEX(' Cash Num-Den_Indi'!$A$2:$ANL$35,MATCH('1617 1718 Comparison'!$A10,' Cash Num-Den_Indi'!$A$2:$A$35,0),MATCH('1617 1718 Comparison'!SD$2,' Cash Num-Den_Indi'!$A$2:$ANL$2,0))-INDEX('1617 Data'!$A$2:$AEW$35,MATCH('1617 1718 Comparison'!$A10,'1617 Data'!$A$2:$A$35,0),MATCH('1617 1718 Comparison'!SD$2,'1617 Data'!$A$2:$AEW$2,0))</f>
        <v>0</v>
      </c>
      <c r="SE10" s="402">
        <f>INDEX(' Cash Num-Den_Indi'!$A$2:$ANL$35,MATCH('1617 1718 Comparison'!$A10,' Cash Num-Den_Indi'!$A$2:$A$35,0),MATCH('1617 1718 Comparison'!SE$2,' Cash Num-Den_Indi'!$A$2:$ANL$2,0))-INDEX('1617 Data'!$A$2:$AEW$35,MATCH('1617 1718 Comparison'!$A10,'1617 Data'!$A$2:$A$35,0),MATCH('1617 1718 Comparison'!SE$2,'1617 Data'!$A$2:$AEW$2,0))</f>
        <v>0</v>
      </c>
      <c r="SF10" s="402">
        <f>INDEX(' Cash Num-Den_Indi'!$A$2:$ANL$35,MATCH('1617 1718 Comparison'!$A10,' Cash Num-Den_Indi'!$A$2:$A$35,0),MATCH('1617 1718 Comparison'!SF$2,' Cash Num-Den_Indi'!$A$2:$ANL$2,0))-INDEX('1617 Data'!$A$2:$AEW$35,MATCH('1617 1718 Comparison'!$A10,'1617 Data'!$A$2:$A$35,0),MATCH('1617 1718 Comparison'!SF$2,'1617 Data'!$A$2:$AEW$2,0))</f>
        <v>0</v>
      </c>
      <c r="SG10" s="402">
        <f>INDEX(' Cash Num-Den_Indi'!$A$2:$ANL$35,MATCH('1617 1718 Comparison'!$A10,' Cash Num-Den_Indi'!$A$2:$A$35,0),MATCH('1617 1718 Comparison'!SG$2,' Cash Num-Den_Indi'!$A$2:$ANL$2,0))-INDEX('1617 Data'!$A$2:$AEW$35,MATCH('1617 1718 Comparison'!$A10,'1617 Data'!$A$2:$A$35,0),MATCH('1617 1718 Comparison'!SG$2,'1617 Data'!$A$2:$AEW$2,0))</f>
        <v>0</v>
      </c>
      <c r="SH10" s="402">
        <f>INDEX(' Cash Num-Den_Indi'!$A$2:$ANL$35,MATCH('1617 1718 Comparison'!$A10,' Cash Num-Den_Indi'!$A$2:$A$35,0),MATCH('1617 1718 Comparison'!SH$2,' Cash Num-Den_Indi'!$A$2:$ANL$2,0))-INDEX('1617 Data'!$A$2:$AEW$35,MATCH('1617 1718 Comparison'!$A10,'1617 Data'!$A$2:$A$35,0),MATCH('1617 1718 Comparison'!SH$2,'1617 Data'!$A$2:$AEW$2,0))</f>
        <v>0</v>
      </c>
      <c r="SI10" s="402">
        <f>INDEX(' Cash Num-Den_Indi'!$A$2:$ANL$35,MATCH('1617 1718 Comparison'!$A10,' Cash Num-Den_Indi'!$A$2:$A$35,0),MATCH('1617 1718 Comparison'!SI$2,' Cash Num-Den_Indi'!$A$2:$ANL$2,0))-INDEX('1617 Data'!$A$2:$AEW$35,MATCH('1617 1718 Comparison'!$A10,'1617 Data'!$A$2:$A$35,0),MATCH('1617 1718 Comparison'!SI$2,'1617 Data'!$A$2:$AEW$2,0))</f>
        <v>0</v>
      </c>
      <c r="SJ10" s="402">
        <f>INDEX(' Cash Num-Den_Indi'!$A$2:$ANL$35,MATCH('1617 1718 Comparison'!$A10,' Cash Num-Den_Indi'!$A$2:$A$35,0),MATCH('1617 1718 Comparison'!SJ$2,' Cash Num-Den_Indi'!$A$2:$ANL$2,0))-INDEX('1617 Data'!$A$2:$AEW$35,MATCH('1617 1718 Comparison'!$A10,'1617 Data'!$A$2:$A$35,0),MATCH('1617 1718 Comparison'!SJ$2,'1617 Data'!$A$2:$AEW$2,0))</f>
        <v>0</v>
      </c>
      <c r="SK10" s="402">
        <f>INDEX(' Cash Num-Den_Indi'!$A$2:$ANL$35,MATCH('1617 1718 Comparison'!$A10,' Cash Num-Den_Indi'!$A$2:$A$35,0),MATCH('1617 1718 Comparison'!SK$2,' Cash Num-Den_Indi'!$A$2:$ANL$2,0))-INDEX('1617 Data'!$A$2:$AEW$35,MATCH('1617 1718 Comparison'!$A10,'1617 Data'!$A$2:$A$35,0),MATCH('1617 1718 Comparison'!SK$2,'1617 Data'!$A$2:$AEW$2,0))</f>
        <v>0</v>
      </c>
      <c r="SL10" s="402">
        <f>INDEX(' Cash Num-Den_Indi'!$A$2:$ANL$35,MATCH('1617 1718 Comparison'!$A10,' Cash Num-Den_Indi'!$A$2:$A$35,0),MATCH('1617 1718 Comparison'!SL$2,' Cash Num-Den_Indi'!$A$2:$ANL$2,0))-INDEX('1617 Data'!$A$2:$AEW$35,MATCH('1617 1718 Comparison'!$A10,'1617 Data'!$A$2:$A$35,0),MATCH('1617 1718 Comparison'!SL$2,'1617 Data'!$A$2:$AEW$2,0))</f>
        <v>0</v>
      </c>
      <c r="SM10" s="402">
        <f>INDEX(' Cash Num-Den_Indi'!$A$2:$ANL$35,MATCH('1617 1718 Comparison'!$A10,' Cash Num-Den_Indi'!$A$2:$A$35,0),MATCH('1617 1718 Comparison'!SM$2,' Cash Num-Den_Indi'!$A$2:$ANL$2,0))-INDEX('1617 Data'!$A$2:$AEW$35,MATCH('1617 1718 Comparison'!$A10,'1617 Data'!$A$2:$A$35,0),MATCH('1617 1718 Comparison'!SM$2,'1617 Data'!$A$2:$AEW$2,0))</f>
        <v>0</v>
      </c>
      <c r="SN10" s="402">
        <f>INDEX(' Cash Num-Den_Indi'!$A$2:$ANL$35,MATCH('1617 1718 Comparison'!$A10,' Cash Num-Den_Indi'!$A$2:$A$35,0),MATCH('1617 1718 Comparison'!SN$2,' Cash Num-Den_Indi'!$A$2:$ANL$2,0))-INDEX('1617 Data'!$A$2:$AEW$35,MATCH('1617 1718 Comparison'!$A10,'1617 Data'!$A$2:$A$35,0),MATCH('1617 1718 Comparison'!SN$2,'1617 Data'!$A$2:$AEW$2,0))</f>
        <v>0</v>
      </c>
      <c r="SO10" s="402">
        <f>INDEX(' Cash Num-Den_Indi'!$A$2:$ANL$35,MATCH('1617 1718 Comparison'!$A10,' Cash Num-Den_Indi'!$A$2:$A$35,0),MATCH('1617 1718 Comparison'!SO$2,' Cash Num-Den_Indi'!$A$2:$ANL$2,0))-INDEX('1617 Data'!$A$2:$AEW$35,MATCH('1617 1718 Comparison'!$A10,'1617 Data'!$A$2:$A$35,0),MATCH('1617 1718 Comparison'!SO$2,'1617 Data'!$A$2:$AEW$2,0))</f>
        <v>0</v>
      </c>
      <c r="SP10" s="402">
        <f>INDEX(' Cash Num-Den_Indi'!$A$2:$ANL$35,MATCH('1617 1718 Comparison'!$A10,' Cash Num-Den_Indi'!$A$2:$A$35,0),MATCH('1617 1718 Comparison'!SP$2,' Cash Num-Den_Indi'!$A$2:$ANL$2,0))-INDEX('1617 Data'!$A$2:$AEW$35,MATCH('1617 1718 Comparison'!$A10,'1617 Data'!$A$2:$A$35,0),MATCH('1617 1718 Comparison'!SP$2,'1617 Data'!$A$2:$AEW$2,0))</f>
        <v>0</v>
      </c>
      <c r="SQ10" s="402">
        <f>INDEX(' Cash Num-Den_Indi'!$A$2:$ANL$35,MATCH('1617 1718 Comparison'!$A10,' Cash Num-Den_Indi'!$A$2:$A$35,0),MATCH('1617 1718 Comparison'!SQ$2,' Cash Num-Den_Indi'!$A$2:$ANL$2,0))-INDEX('1617 Data'!$A$2:$AEW$35,MATCH('1617 1718 Comparison'!$A10,'1617 Data'!$A$2:$A$35,0),MATCH('1617 1718 Comparison'!SQ$2,'1617 Data'!$A$2:$AEW$2,0))</f>
        <v>0</v>
      </c>
      <c r="SR10" s="402">
        <f>INDEX(' Cash Num-Den_Indi'!$A$2:$ANL$35,MATCH('1617 1718 Comparison'!$A10,' Cash Num-Den_Indi'!$A$2:$A$35,0),MATCH('1617 1718 Comparison'!SR$2,' Cash Num-Den_Indi'!$A$2:$ANL$2,0))-INDEX('1617 Data'!$A$2:$AEW$35,MATCH('1617 1718 Comparison'!$A10,'1617 Data'!$A$2:$A$35,0),MATCH('1617 1718 Comparison'!SR$2,'1617 Data'!$A$2:$AEW$2,0))</f>
        <v>0</v>
      </c>
      <c r="SS10" s="402">
        <f>INDEX(' Cash Num-Den_Indi'!$A$2:$ANL$35,MATCH('1617 1718 Comparison'!$A10,' Cash Num-Den_Indi'!$A$2:$A$35,0),MATCH('1617 1718 Comparison'!SS$2,' Cash Num-Den_Indi'!$A$2:$ANL$2,0))-INDEX('1617 Data'!$A$2:$AEW$35,MATCH('1617 1718 Comparison'!$A10,'1617 Data'!$A$2:$A$35,0),MATCH('1617 1718 Comparison'!SS$2,'1617 Data'!$A$2:$AEW$2,0))</f>
        <v>0</v>
      </c>
      <c r="ST10" s="402">
        <f>INDEX(' Cash Num-Den_Indi'!$A$2:$ANL$35,MATCH('1617 1718 Comparison'!$A10,' Cash Num-Den_Indi'!$A$2:$A$35,0),MATCH('1617 1718 Comparison'!ST$2,' Cash Num-Den_Indi'!$A$2:$ANL$2,0))-INDEX('1617 Data'!$A$2:$AEW$35,MATCH('1617 1718 Comparison'!$A10,'1617 Data'!$A$2:$A$35,0),MATCH('1617 1718 Comparison'!ST$2,'1617 Data'!$A$2:$AEW$2,0))</f>
        <v>0</v>
      </c>
      <c r="SU10" s="402">
        <f>INDEX(' Cash Num-Den_Indi'!$A$2:$ANL$35,MATCH('1617 1718 Comparison'!$A10,' Cash Num-Den_Indi'!$A$2:$A$35,0),MATCH('1617 1718 Comparison'!SU$2,' Cash Num-Den_Indi'!$A$2:$ANL$2,0))-INDEX('1617 Data'!$A$2:$AEW$35,MATCH('1617 1718 Comparison'!$A10,'1617 Data'!$A$2:$A$35,0),MATCH('1617 1718 Comparison'!SU$2,'1617 Data'!$A$2:$AEW$2,0))</f>
        <v>0</v>
      </c>
      <c r="SV10" s="402">
        <f>INDEX(' Cash Num-Den_Indi'!$A$2:$ANL$35,MATCH('1617 1718 Comparison'!$A10,' Cash Num-Den_Indi'!$A$2:$A$35,0),MATCH('1617 1718 Comparison'!SV$2,' Cash Num-Den_Indi'!$A$2:$ANL$2,0))-INDEX('1617 Data'!$A$2:$AEW$35,MATCH('1617 1718 Comparison'!$A10,'1617 Data'!$A$2:$A$35,0),MATCH('1617 1718 Comparison'!SV$2,'1617 Data'!$A$2:$AEW$2,0))</f>
        <v>0</v>
      </c>
      <c r="SW10" s="402">
        <f>INDEX(' Cash Num-Den_Indi'!$A$2:$ANL$35,MATCH('1617 1718 Comparison'!$A10,' Cash Num-Den_Indi'!$A$2:$A$35,0),MATCH('1617 1718 Comparison'!SW$2,' Cash Num-Den_Indi'!$A$2:$ANL$2,0))-INDEX('1617 Data'!$A$2:$AEW$35,MATCH('1617 1718 Comparison'!$A10,'1617 Data'!$A$2:$A$35,0),MATCH('1617 1718 Comparison'!SW$2,'1617 Data'!$A$2:$AEW$2,0))</f>
        <v>0</v>
      </c>
      <c r="SX10" s="403" t="e">
        <f>INDEX(' Cash Num-Den_Indi'!$A$2:$ANL$35,MATCH('1617 1718 Comparison'!$A10,' Cash Num-Den_Indi'!$A$2:$A$35,0),MATCH('1617 1718 Comparison'!SX$2,' Cash Num-Den_Indi'!$A$2:$ANL$2,0))-INDEX('1617 Data'!$A$2:$AEW$35,MATCH('1617 1718 Comparison'!$A10,'1617 Data'!$A$2:$A$35,0),MATCH('1617 1718 Comparison'!SX$2,'1617 Data'!$A$2:$AEW$2,0))</f>
        <v>#N/A</v>
      </c>
      <c r="SY10" s="403" t="e">
        <f>INDEX(' Cash Num-Den_Indi'!$A$2:$ANL$35,MATCH('1617 1718 Comparison'!$A10,' Cash Num-Den_Indi'!$A$2:$A$35,0),MATCH('1617 1718 Comparison'!SY$2,' Cash Num-Den_Indi'!$A$2:$ANL$2,0))-INDEX('1617 Data'!$A$2:$AEW$35,MATCH('1617 1718 Comparison'!$A10,'1617 Data'!$A$2:$A$35,0),MATCH('1617 1718 Comparison'!SY$2,'1617 Data'!$A$2:$AEW$2,0))</f>
        <v>#N/A</v>
      </c>
      <c r="SZ10" s="403" t="e">
        <f>INDEX(' Cash Num-Den_Indi'!$A$2:$ANL$35,MATCH('1617 1718 Comparison'!$A10,' Cash Num-Den_Indi'!$A$2:$A$35,0),MATCH('1617 1718 Comparison'!SZ$2,' Cash Num-Den_Indi'!$A$2:$ANL$2,0))-INDEX('1617 Data'!$A$2:$AEW$35,MATCH('1617 1718 Comparison'!$A10,'1617 Data'!$A$2:$A$35,0),MATCH('1617 1718 Comparison'!SZ$2,'1617 Data'!$A$2:$AEW$2,0))</f>
        <v>#N/A</v>
      </c>
      <c r="TA10" s="402">
        <f>INDEX(' Cash Num-Den_Indi'!$A$2:$ANL$35,MATCH('1617 1718 Comparison'!$A10,' Cash Num-Den_Indi'!$A$2:$A$35,0),MATCH('1617 1718 Comparison'!TA$2,' Cash Num-Den_Indi'!$A$2:$ANL$2,0))-INDEX('1617 Data'!$A$2:$AEW$35,MATCH('1617 1718 Comparison'!$A10,'1617 Data'!$A$2:$A$35,0),MATCH('1617 1718 Comparison'!TA$2,'1617 Data'!$A$2:$AEW$2,0))</f>
        <v>0</v>
      </c>
      <c r="TB10" s="402">
        <f>INDEX(' Cash Num-Den_Indi'!$A$2:$ANL$35,MATCH('1617 1718 Comparison'!$A10,' Cash Num-Den_Indi'!$A$2:$A$35,0),MATCH('1617 1718 Comparison'!TB$2,' Cash Num-Den_Indi'!$A$2:$ANL$2,0))-INDEX('1617 Data'!$A$2:$AEW$35,MATCH('1617 1718 Comparison'!$A10,'1617 Data'!$A$2:$A$35,0),MATCH('1617 1718 Comparison'!TB$2,'1617 Data'!$A$2:$AEW$2,0))</f>
        <v>0</v>
      </c>
      <c r="TC10" s="402">
        <f>INDEX(' Cash Num-Den_Indi'!$A$2:$ANL$35,MATCH('1617 1718 Comparison'!$A10,' Cash Num-Den_Indi'!$A$2:$A$35,0),MATCH('1617 1718 Comparison'!TC$2,' Cash Num-Den_Indi'!$A$2:$ANL$2,0))-INDEX('1617 Data'!$A$2:$AEW$35,MATCH('1617 1718 Comparison'!$A10,'1617 Data'!$A$2:$A$35,0),MATCH('1617 1718 Comparison'!TC$2,'1617 Data'!$A$2:$AEW$2,0))</f>
        <v>0</v>
      </c>
      <c r="TD10" s="402">
        <f>INDEX(' Cash Num-Den_Indi'!$A$2:$ANL$35,MATCH('1617 1718 Comparison'!$A10,' Cash Num-Den_Indi'!$A$2:$A$35,0),MATCH('1617 1718 Comparison'!TD$2,' Cash Num-Den_Indi'!$A$2:$ANL$2,0))-INDEX('1617 Data'!$A$2:$AEW$35,MATCH('1617 1718 Comparison'!$A10,'1617 Data'!$A$2:$A$35,0),MATCH('1617 1718 Comparison'!TD$2,'1617 Data'!$A$2:$AEW$2,0))</f>
        <v>0</v>
      </c>
      <c r="TE10" s="402">
        <f>INDEX(' Cash Num-Den_Indi'!$A$2:$ANL$35,MATCH('1617 1718 Comparison'!$A10,' Cash Num-Den_Indi'!$A$2:$A$35,0),MATCH('1617 1718 Comparison'!TE$2,' Cash Num-Den_Indi'!$A$2:$ANL$2,0))-INDEX('1617 Data'!$A$2:$AEW$35,MATCH('1617 1718 Comparison'!$A10,'1617 Data'!$A$2:$A$35,0),MATCH('1617 1718 Comparison'!TE$2,'1617 Data'!$A$2:$AEW$2,0))</f>
        <v>0</v>
      </c>
      <c r="TF10" s="402">
        <f>INDEX(' Cash Num-Den_Indi'!$A$2:$ANL$35,MATCH('1617 1718 Comparison'!$A10,' Cash Num-Den_Indi'!$A$2:$A$35,0),MATCH('1617 1718 Comparison'!TF$2,' Cash Num-Den_Indi'!$A$2:$ANL$2,0))-INDEX('1617 Data'!$A$2:$AEW$35,MATCH('1617 1718 Comparison'!$A10,'1617 Data'!$A$2:$A$35,0),MATCH('1617 1718 Comparison'!TF$2,'1617 Data'!$A$2:$AEW$2,0))</f>
        <v>0</v>
      </c>
      <c r="TG10" s="402">
        <f>INDEX(' Cash Num-Den_Indi'!$A$2:$ANL$35,MATCH('1617 1718 Comparison'!$A10,' Cash Num-Den_Indi'!$A$2:$A$35,0),MATCH('1617 1718 Comparison'!TG$2,' Cash Num-Den_Indi'!$A$2:$ANL$2,0))-INDEX('1617 Data'!$A$2:$AEW$35,MATCH('1617 1718 Comparison'!$A10,'1617 Data'!$A$2:$A$35,0),MATCH('1617 1718 Comparison'!TG$2,'1617 Data'!$A$2:$AEW$2,0))</f>
        <v>0</v>
      </c>
      <c r="TH10" s="402">
        <f>INDEX(' Cash Num-Den_Indi'!$A$2:$ANL$35,MATCH('1617 1718 Comparison'!$A10,' Cash Num-Den_Indi'!$A$2:$A$35,0),MATCH('1617 1718 Comparison'!TH$2,' Cash Num-Den_Indi'!$A$2:$ANL$2,0))-INDEX('1617 Data'!$A$2:$AEW$35,MATCH('1617 1718 Comparison'!$A10,'1617 Data'!$A$2:$A$35,0),MATCH('1617 1718 Comparison'!TH$2,'1617 Data'!$A$2:$AEW$2,0))</f>
        <v>0</v>
      </c>
      <c r="TI10" s="402">
        <f>INDEX(' Cash Num-Den_Indi'!$A$2:$ANL$35,MATCH('1617 1718 Comparison'!$A10,' Cash Num-Den_Indi'!$A$2:$A$35,0),MATCH('1617 1718 Comparison'!TI$2,' Cash Num-Den_Indi'!$A$2:$ANL$2,0))-INDEX('1617 Data'!$A$2:$AEW$35,MATCH('1617 1718 Comparison'!$A10,'1617 Data'!$A$2:$A$35,0),MATCH('1617 1718 Comparison'!TI$2,'1617 Data'!$A$2:$AEW$2,0))</f>
        <v>0</v>
      </c>
      <c r="TJ10" s="402">
        <f>INDEX(' Cash Num-Den_Indi'!$A$2:$ANL$35,MATCH('1617 1718 Comparison'!$A10,' Cash Num-Den_Indi'!$A$2:$A$35,0),MATCH('1617 1718 Comparison'!TJ$2,' Cash Num-Den_Indi'!$A$2:$ANL$2,0))-INDEX('1617 Data'!$A$2:$AEW$35,MATCH('1617 1718 Comparison'!$A10,'1617 Data'!$A$2:$A$35,0),MATCH('1617 1718 Comparison'!TJ$2,'1617 Data'!$A$2:$AEW$2,0))</f>
        <v>0</v>
      </c>
      <c r="TK10" s="402">
        <f>INDEX(' Cash Num-Den_Indi'!$A$2:$ANL$35,MATCH('1617 1718 Comparison'!$A10,' Cash Num-Den_Indi'!$A$2:$A$35,0),MATCH('1617 1718 Comparison'!TK$2,' Cash Num-Den_Indi'!$A$2:$ANL$2,0))-INDEX('1617 Data'!$A$2:$AEW$35,MATCH('1617 1718 Comparison'!$A10,'1617 Data'!$A$2:$A$35,0),MATCH('1617 1718 Comparison'!TK$2,'1617 Data'!$A$2:$AEW$2,0))</f>
        <v>0</v>
      </c>
      <c r="TL10" s="402">
        <f>INDEX(' Cash Num-Den_Indi'!$A$2:$ANL$35,MATCH('1617 1718 Comparison'!$A10,' Cash Num-Den_Indi'!$A$2:$A$35,0),MATCH('1617 1718 Comparison'!TL$2,' Cash Num-Den_Indi'!$A$2:$ANL$2,0))-INDEX('1617 Data'!$A$2:$AEW$35,MATCH('1617 1718 Comparison'!$A10,'1617 Data'!$A$2:$A$35,0),MATCH('1617 1718 Comparison'!TL$2,'1617 Data'!$A$2:$AEW$2,0))</f>
        <v>0</v>
      </c>
      <c r="TM10" s="402">
        <f>INDEX(' Cash Num-Den_Indi'!$A$2:$ANL$35,MATCH('1617 1718 Comparison'!$A10,' Cash Num-Den_Indi'!$A$2:$A$35,0),MATCH('1617 1718 Comparison'!TM$2,' Cash Num-Den_Indi'!$A$2:$ANL$2,0))-INDEX('1617 Data'!$A$2:$AEW$35,MATCH('1617 1718 Comparison'!$A10,'1617 Data'!$A$2:$A$35,0),MATCH('1617 1718 Comparison'!TM$2,'1617 Data'!$A$2:$AEW$2,0))</f>
        <v>0</v>
      </c>
      <c r="TN10" s="402">
        <f>INDEX(' Cash Num-Den_Indi'!$A$2:$ANL$35,MATCH('1617 1718 Comparison'!$A10,' Cash Num-Den_Indi'!$A$2:$A$35,0),MATCH('1617 1718 Comparison'!TN$2,' Cash Num-Den_Indi'!$A$2:$ANL$2,0))-INDEX('1617 Data'!$A$2:$AEW$35,MATCH('1617 1718 Comparison'!$A10,'1617 Data'!$A$2:$A$35,0),MATCH('1617 1718 Comparison'!TN$2,'1617 Data'!$A$2:$AEW$2,0))</f>
        <v>0</v>
      </c>
      <c r="TO10" s="402">
        <f>INDEX(' Cash Num-Den_Indi'!$A$2:$ANL$35,MATCH('1617 1718 Comparison'!$A10,' Cash Num-Den_Indi'!$A$2:$A$35,0),MATCH('1617 1718 Comparison'!TO$2,' Cash Num-Den_Indi'!$A$2:$ANL$2,0))-INDEX('1617 Data'!$A$2:$AEW$35,MATCH('1617 1718 Comparison'!$A10,'1617 Data'!$A$2:$A$35,0),MATCH('1617 1718 Comparison'!TO$2,'1617 Data'!$A$2:$AEW$2,0))</f>
        <v>0</v>
      </c>
      <c r="TP10" s="402">
        <f>INDEX(' Cash Num-Den_Indi'!$A$2:$ANL$35,MATCH('1617 1718 Comparison'!$A10,' Cash Num-Den_Indi'!$A$2:$A$35,0),MATCH('1617 1718 Comparison'!TP$2,' Cash Num-Den_Indi'!$A$2:$ANL$2,0))-INDEX('1617 Data'!$A$2:$AEW$35,MATCH('1617 1718 Comparison'!$A10,'1617 Data'!$A$2:$A$35,0),MATCH('1617 1718 Comparison'!TP$2,'1617 Data'!$A$2:$AEW$2,0))</f>
        <v>0</v>
      </c>
      <c r="TQ10" s="402">
        <f>INDEX(' Cash Num-Den_Indi'!$A$2:$ANL$35,MATCH('1617 1718 Comparison'!$A10,' Cash Num-Den_Indi'!$A$2:$A$35,0),MATCH('1617 1718 Comparison'!TQ$2,' Cash Num-Den_Indi'!$A$2:$ANL$2,0))-INDEX('1617 Data'!$A$2:$AEW$35,MATCH('1617 1718 Comparison'!$A10,'1617 Data'!$A$2:$A$35,0),MATCH('1617 1718 Comparison'!TQ$2,'1617 Data'!$A$2:$AEW$2,0))</f>
        <v>0</v>
      </c>
      <c r="TR10" s="402">
        <f>INDEX(' Cash Num-Den_Indi'!$A$2:$ANL$35,MATCH('1617 1718 Comparison'!$A10,' Cash Num-Den_Indi'!$A$2:$A$35,0),MATCH('1617 1718 Comparison'!TR$2,' Cash Num-Den_Indi'!$A$2:$ANL$2,0))-INDEX('1617 Data'!$A$2:$AEW$35,MATCH('1617 1718 Comparison'!$A10,'1617 Data'!$A$2:$A$35,0),MATCH('1617 1718 Comparison'!TR$2,'1617 Data'!$A$2:$AEW$2,0))</f>
        <v>0</v>
      </c>
      <c r="TS10" s="402">
        <f>INDEX(' Cash Num-Den_Indi'!$A$2:$ANL$35,MATCH('1617 1718 Comparison'!$A10,' Cash Num-Den_Indi'!$A$2:$A$35,0),MATCH('1617 1718 Comparison'!TS$2,' Cash Num-Den_Indi'!$A$2:$ANL$2,0))-INDEX('1617 Data'!$A$2:$AEW$35,MATCH('1617 1718 Comparison'!$A10,'1617 Data'!$A$2:$A$35,0),MATCH('1617 1718 Comparison'!TS$2,'1617 Data'!$A$2:$AEW$2,0))</f>
        <v>0.10801636522852898</v>
      </c>
      <c r="TT10" s="402">
        <f>INDEX(' Cash Num-Den_Indi'!$A$2:$ANL$35,MATCH('1617 1718 Comparison'!$A10,' Cash Num-Den_Indi'!$A$2:$A$35,0),MATCH('1617 1718 Comparison'!TT$2,' Cash Num-Den_Indi'!$A$2:$ANL$2,0))-INDEX('1617 Data'!$A$2:$AEW$35,MATCH('1617 1718 Comparison'!$A10,'1617 Data'!$A$2:$A$35,0),MATCH('1617 1718 Comparison'!TT$2,'1617 Data'!$A$2:$AEW$2,0))</f>
        <v>0</v>
      </c>
      <c r="TU10" s="402">
        <f>INDEX(' Cash Num-Den_Indi'!$A$2:$ANL$35,MATCH('1617 1718 Comparison'!$A10,' Cash Num-Den_Indi'!$A$2:$A$35,0),MATCH('1617 1718 Comparison'!TU$2,' Cash Num-Den_Indi'!$A$2:$ANL$2,0))-INDEX('1617 Data'!$A$2:$AEW$35,MATCH('1617 1718 Comparison'!$A10,'1617 Data'!$A$2:$A$35,0),MATCH('1617 1718 Comparison'!TU$2,'1617 Data'!$A$2:$AEW$2,0))</f>
        <v>-160196</v>
      </c>
      <c r="TV10" s="403" t="e">
        <f>INDEX(' Cash Num-Den_Indi'!$A$2:$ANL$35,MATCH('1617 1718 Comparison'!$A10,' Cash Num-Den_Indi'!$A$2:$A$35,0),MATCH('1617 1718 Comparison'!TV$2,' Cash Num-Den_Indi'!$A$2:$ANL$2,0))-INDEX('1617 Data'!$A$2:$AEW$35,MATCH('1617 1718 Comparison'!$A10,'1617 Data'!$A$2:$A$35,0),MATCH('1617 1718 Comparison'!TV$2,'1617 Data'!$A$2:$AEW$2,0))</f>
        <v>#N/A</v>
      </c>
      <c r="TW10" s="403" t="e">
        <f>INDEX(' Cash Num-Den_Indi'!$A$2:$ANL$35,MATCH('1617 1718 Comparison'!$A10,' Cash Num-Den_Indi'!$A$2:$A$35,0),MATCH('1617 1718 Comparison'!TW$2,' Cash Num-Den_Indi'!$A$2:$ANL$2,0))-INDEX('1617 Data'!$A$2:$AEW$35,MATCH('1617 1718 Comparison'!$A10,'1617 Data'!$A$2:$A$35,0),MATCH('1617 1718 Comparison'!TW$2,'1617 Data'!$A$2:$AEW$2,0))</f>
        <v>#N/A</v>
      </c>
      <c r="TX10" s="403" t="e">
        <f>INDEX(' Cash Num-Den_Indi'!$A$2:$ANL$35,MATCH('1617 1718 Comparison'!$A10,' Cash Num-Den_Indi'!$A$2:$A$35,0),MATCH('1617 1718 Comparison'!TX$2,' Cash Num-Den_Indi'!$A$2:$ANL$2,0))-INDEX('1617 Data'!$A$2:$AEW$35,MATCH('1617 1718 Comparison'!$A10,'1617 Data'!$A$2:$A$35,0),MATCH('1617 1718 Comparison'!TX$2,'1617 Data'!$A$2:$AEW$2,0))</f>
        <v>#N/A</v>
      </c>
      <c r="TY10" s="402">
        <f>INDEX(' Cash Num-Den_Indi'!$A$2:$ANL$35,MATCH('1617 1718 Comparison'!$A10,' Cash Num-Den_Indi'!$A$2:$A$35,0),MATCH('1617 1718 Comparison'!TY$2,' Cash Num-Den_Indi'!$A$2:$ANL$2,0))-INDEX('1617 Data'!$A$2:$AEW$35,MATCH('1617 1718 Comparison'!$A10,'1617 Data'!$A$2:$A$35,0),MATCH('1617 1718 Comparison'!TY$2,'1617 Data'!$A$2:$AEW$2,0))</f>
        <v>0</v>
      </c>
      <c r="TZ10" s="402">
        <f>INDEX(' Cash Num-Den_Indi'!$A$2:$ANL$35,MATCH('1617 1718 Comparison'!$A10,' Cash Num-Den_Indi'!$A$2:$A$35,0),MATCH('1617 1718 Comparison'!TZ$2,' Cash Num-Den_Indi'!$A$2:$ANL$2,0))-INDEX('1617 Data'!$A$2:$AEW$35,MATCH('1617 1718 Comparison'!$A10,'1617 Data'!$A$2:$A$35,0),MATCH('1617 1718 Comparison'!TZ$2,'1617 Data'!$A$2:$AEW$2,0))</f>
        <v>0</v>
      </c>
      <c r="UA10" s="402">
        <f>INDEX(' Cash Num-Den_Indi'!$A$2:$ANL$35,MATCH('1617 1718 Comparison'!$A10,' Cash Num-Den_Indi'!$A$2:$A$35,0),MATCH('1617 1718 Comparison'!UA$2,' Cash Num-Den_Indi'!$A$2:$ANL$2,0))-INDEX('1617 Data'!$A$2:$AEW$35,MATCH('1617 1718 Comparison'!$A10,'1617 Data'!$A$2:$A$35,0),MATCH('1617 1718 Comparison'!UA$2,'1617 Data'!$A$2:$AEW$2,0))</f>
        <v>0</v>
      </c>
      <c r="UB10" s="402">
        <f>INDEX(' Cash Num-Den_Indi'!$A$2:$ANL$35,MATCH('1617 1718 Comparison'!$A10,' Cash Num-Den_Indi'!$A$2:$A$35,0),MATCH('1617 1718 Comparison'!UB$2,' Cash Num-Den_Indi'!$A$2:$ANL$2,0))-INDEX('1617 Data'!$A$2:$AEW$35,MATCH('1617 1718 Comparison'!$A10,'1617 Data'!$A$2:$A$35,0),MATCH('1617 1718 Comparison'!UB$2,'1617 Data'!$A$2:$AEW$2,0))</f>
        <v>0</v>
      </c>
      <c r="UC10" s="402">
        <f>INDEX(' Cash Num-Den_Indi'!$A$2:$ANL$35,MATCH('1617 1718 Comparison'!$A10,' Cash Num-Den_Indi'!$A$2:$A$35,0),MATCH('1617 1718 Comparison'!UC$2,' Cash Num-Den_Indi'!$A$2:$ANL$2,0))-INDEX('1617 Data'!$A$2:$AEW$35,MATCH('1617 1718 Comparison'!$A10,'1617 Data'!$A$2:$A$35,0),MATCH('1617 1718 Comparison'!UC$2,'1617 Data'!$A$2:$AEW$2,0))</f>
        <v>0</v>
      </c>
      <c r="UD10" s="402">
        <f>INDEX(' Cash Num-Den_Indi'!$A$2:$ANL$35,MATCH('1617 1718 Comparison'!$A10,' Cash Num-Den_Indi'!$A$2:$A$35,0),MATCH('1617 1718 Comparison'!UD$2,' Cash Num-Den_Indi'!$A$2:$ANL$2,0))-INDEX('1617 Data'!$A$2:$AEW$35,MATCH('1617 1718 Comparison'!$A10,'1617 Data'!$A$2:$A$35,0),MATCH('1617 1718 Comparison'!UD$2,'1617 Data'!$A$2:$AEW$2,0))</f>
        <v>0</v>
      </c>
      <c r="UE10" s="402">
        <f>INDEX(' Cash Num-Den_Indi'!$A$2:$ANL$35,MATCH('1617 1718 Comparison'!$A10,' Cash Num-Den_Indi'!$A$2:$A$35,0),MATCH('1617 1718 Comparison'!UE$2,' Cash Num-Den_Indi'!$A$2:$ANL$2,0))-INDEX('1617 Data'!$A$2:$AEW$35,MATCH('1617 1718 Comparison'!$A10,'1617 Data'!$A$2:$A$35,0),MATCH('1617 1718 Comparison'!UE$2,'1617 Data'!$A$2:$AEW$2,0))</f>
        <v>0</v>
      </c>
      <c r="UF10" s="402">
        <f>INDEX(' Cash Num-Den_Indi'!$A$2:$ANL$35,MATCH('1617 1718 Comparison'!$A10,' Cash Num-Den_Indi'!$A$2:$A$35,0),MATCH('1617 1718 Comparison'!UF$2,' Cash Num-Den_Indi'!$A$2:$ANL$2,0))-INDEX('1617 Data'!$A$2:$AEW$35,MATCH('1617 1718 Comparison'!$A10,'1617 Data'!$A$2:$A$35,0),MATCH('1617 1718 Comparison'!UF$2,'1617 Data'!$A$2:$AEW$2,0))</f>
        <v>0</v>
      </c>
      <c r="UG10" s="402">
        <f>INDEX(' Cash Num-Den_Indi'!$A$2:$ANL$35,MATCH('1617 1718 Comparison'!$A10,' Cash Num-Den_Indi'!$A$2:$A$35,0),MATCH('1617 1718 Comparison'!UG$2,' Cash Num-Den_Indi'!$A$2:$ANL$2,0))-INDEX('1617 Data'!$A$2:$AEW$35,MATCH('1617 1718 Comparison'!$A10,'1617 Data'!$A$2:$A$35,0),MATCH('1617 1718 Comparison'!UG$2,'1617 Data'!$A$2:$AEW$2,0))</f>
        <v>0</v>
      </c>
      <c r="UH10" s="402">
        <f>INDEX(' Cash Num-Den_Indi'!$A$2:$ANL$35,MATCH('1617 1718 Comparison'!$A10,' Cash Num-Den_Indi'!$A$2:$A$35,0),MATCH('1617 1718 Comparison'!UH$2,' Cash Num-Den_Indi'!$A$2:$ANL$2,0))-INDEX('1617 Data'!$A$2:$AEW$35,MATCH('1617 1718 Comparison'!$A10,'1617 Data'!$A$2:$A$35,0),MATCH('1617 1718 Comparison'!UH$2,'1617 Data'!$A$2:$AEW$2,0))</f>
        <v>0</v>
      </c>
      <c r="UI10" s="402">
        <f>INDEX(' Cash Num-Den_Indi'!$A$2:$ANL$35,MATCH('1617 1718 Comparison'!$A10,' Cash Num-Den_Indi'!$A$2:$A$35,0),MATCH('1617 1718 Comparison'!UI$2,' Cash Num-Den_Indi'!$A$2:$ANL$2,0))-INDEX('1617 Data'!$A$2:$AEW$35,MATCH('1617 1718 Comparison'!$A10,'1617 Data'!$A$2:$A$35,0),MATCH('1617 1718 Comparison'!UI$2,'1617 Data'!$A$2:$AEW$2,0))</f>
        <v>0</v>
      </c>
      <c r="UJ10" s="402">
        <f>INDEX(' Cash Num-Den_Indi'!$A$2:$ANL$35,MATCH('1617 1718 Comparison'!$A10,' Cash Num-Den_Indi'!$A$2:$A$35,0),MATCH('1617 1718 Comparison'!UJ$2,' Cash Num-Den_Indi'!$A$2:$ANL$2,0))-INDEX('1617 Data'!$A$2:$AEW$35,MATCH('1617 1718 Comparison'!$A10,'1617 Data'!$A$2:$A$35,0),MATCH('1617 1718 Comparison'!UJ$2,'1617 Data'!$A$2:$AEW$2,0))</f>
        <v>0</v>
      </c>
      <c r="UK10" s="402">
        <f>INDEX(' Cash Num-Den_Indi'!$A$2:$ANL$35,MATCH('1617 1718 Comparison'!$A10,' Cash Num-Den_Indi'!$A$2:$A$35,0),MATCH('1617 1718 Comparison'!UK$2,' Cash Num-Den_Indi'!$A$2:$ANL$2,0))-INDEX('1617 Data'!$A$2:$AEW$35,MATCH('1617 1718 Comparison'!$A10,'1617 Data'!$A$2:$A$35,0),MATCH('1617 1718 Comparison'!UK$2,'1617 Data'!$A$2:$AEW$2,0))</f>
        <v>0</v>
      </c>
      <c r="UL10" s="402">
        <f>INDEX(' Cash Num-Den_Indi'!$A$2:$ANL$35,MATCH('1617 1718 Comparison'!$A10,' Cash Num-Den_Indi'!$A$2:$A$35,0),MATCH('1617 1718 Comparison'!UL$2,' Cash Num-Den_Indi'!$A$2:$ANL$2,0))-INDEX('1617 Data'!$A$2:$AEW$35,MATCH('1617 1718 Comparison'!$A10,'1617 Data'!$A$2:$A$35,0),MATCH('1617 1718 Comparison'!UL$2,'1617 Data'!$A$2:$AEW$2,0))</f>
        <v>0</v>
      </c>
      <c r="UM10" s="402">
        <f>INDEX(' Cash Num-Den_Indi'!$A$2:$ANL$35,MATCH('1617 1718 Comparison'!$A10,' Cash Num-Den_Indi'!$A$2:$A$35,0),MATCH('1617 1718 Comparison'!UM$2,' Cash Num-Den_Indi'!$A$2:$ANL$2,0))-INDEX('1617 Data'!$A$2:$AEW$35,MATCH('1617 1718 Comparison'!$A10,'1617 Data'!$A$2:$A$35,0),MATCH('1617 1718 Comparison'!UM$2,'1617 Data'!$A$2:$AEW$2,0))</f>
        <v>0</v>
      </c>
      <c r="UN10" s="402">
        <f>INDEX(' Cash Num-Den_Indi'!$A$2:$ANL$35,MATCH('1617 1718 Comparison'!$A10,' Cash Num-Den_Indi'!$A$2:$A$35,0),MATCH('1617 1718 Comparison'!UN$2,' Cash Num-Den_Indi'!$A$2:$ANL$2,0))-INDEX('1617 Data'!$A$2:$AEW$35,MATCH('1617 1718 Comparison'!$A10,'1617 Data'!$A$2:$A$35,0),MATCH('1617 1718 Comparison'!UN$2,'1617 Data'!$A$2:$AEW$2,0))</f>
        <v>0</v>
      </c>
      <c r="UO10" s="402">
        <f>INDEX(' Cash Num-Den_Indi'!$A$2:$ANL$35,MATCH('1617 1718 Comparison'!$A10,' Cash Num-Den_Indi'!$A$2:$A$35,0),MATCH('1617 1718 Comparison'!UO$2,' Cash Num-Den_Indi'!$A$2:$ANL$2,0))-INDEX('1617 Data'!$A$2:$AEW$35,MATCH('1617 1718 Comparison'!$A10,'1617 Data'!$A$2:$A$35,0),MATCH('1617 1718 Comparison'!UO$2,'1617 Data'!$A$2:$AEW$2,0))</f>
        <v>0</v>
      </c>
      <c r="UP10" s="402">
        <f>INDEX(' Cash Num-Den_Indi'!$A$2:$ANL$35,MATCH('1617 1718 Comparison'!$A10,' Cash Num-Den_Indi'!$A$2:$A$35,0),MATCH('1617 1718 Comparison'!UP$2,' Cash Num-Den_Indi'!$A$2:$ANL$2,0))-INDEX('1617 Data'!$A$2:$AEW$35,MATCH('1617 1718 Comparison'!$A10,'1617 Data'!$A$2:$A$35,0),MATCH('1617 1718 Comparison'!UP$2,'1617 Data'!$A$2:$AEW$2,0))</f>
        <v>0</v>
      </c>
      <c r="UQ10" s="402">
        <f>INDEX(' Cash Num-Den_Indi'!$A$2:$ANL$35,MATCH('1617 1718 Comparison'!$A10,' Cash Num-Den_Indi'!$A$2:$A$35,0),MATCH('1617 1718 Comparison'!UQ$2,' Cash Num-Den_Indi'!$A$2:$ANL$2,0))-INDEX('1617 Data'!$A$2:$AEW$35,MATCH('1617 1718 Comparison'!$A10,'1617 Data'!$A$2:$A$35,0),MATCH('1617 1718 Comparison'!UQ$2,'1617 Data'!$A$2:$AEW$2,0))</f>
        <v>0.72491383783917129</v>
      </c>
      <c r="UR10" s="402">
        <f>INDEX(' Cash Num-Den_Indi'!$A$2:$ANL$35,MATCH('1617 1718 Comparison'!$A10,' Cash Num-Den_Indi'!$A$2:$A$35,0),MATCH('1617 1718 Comparison'!UR$2,' Cash Num-Den_Indi'!$A$2:$ANL$2,0))-INDEX('1617 Data'!$A$2:$AEW$35,MATCH('1617 1718 Comparison'!$A10,'1617 Data'!$A$2:$A$35,0),MATCH('1617 1718 Comparison'!UR$2,'1617 Data'!$A$2:$AEW$2,0))</f>
        <v>0</v>
      </c>
      <c r="US10" s="402">
        <f>INDEX(' Cash Num-Den_Indi'!$A$2:$ANL$35,MATCH('1617 1718 Comparison'!$A10,' Cash Num-Den_Indi'!$A$2:$A$35,0),MATCH('1617 1718 Comparison'!US$2,' Cash Num-Den_Indi'!$A$2:$ANL$2,0))-INDEX('1617 Data'!$A$2:$AEW$35,MATCH('1617 1718 Comparison'!$A10,'1617 Data'!$A$2:$A$35,0),MATCH('1617 1718 Comparison'!US$2,'1617 Data'!$A$2:$AEW$2,0))</f>
        <v>-67148</v>
      </c>
      <c r="UT10" s="403" t="e">
        <f>INDEX(' Cash Num-Den_Indi'!$A$2:$ANL$35,MATCH('1617 1718 Comparison'!$A10,' Cash Num-Den_Indi'!$A$2:$A$35,0),MATCH('1617 1718 Comparison'!UT$2,' Cash Num-Den_Indi'!$A$2:$ANL$2,0))-INDEX('1617 Data'!$A$2:$AEW$35,MATCH('1617 1718 Comparison'!$A10,'1617 Data'!$A$2:$A$35,0),MATCH('1617 1718 Comparison'!UT$2,'1617 Data'!$A$2:$AEW$2,0))</f>
        <v>#N/A</v>
      </c>
      <c r="UU10" s="403" t="e">
        <f>INDEX(' Cash Num-Den_Indi'!$A$2:$ANL$35,MATCH('1617 1718 Comparison'!$A10,' Cash Num-Den_Indi'!$A$2:$A$35,0),MATCH('1617 1718 Comparison'!UU$2,' Cash Num-Den_Indi'!$A$2:$ANL$2,0))-INDEX('1617 Data'!$A$2:$AEW$35,MATCH('1617 1718 Comparison'!$A10,'1617 Data'!$A$2:$A$35,0),MATCH('1617 1718 Comparison'!UU$2,'1617 Data'!$A$2:$AEW$2,0))</f>
        <v>#N/A</v>
      </c>
      <c r="UV10" s="403" t="e">
        <f>INDEX(' Cash Num-Den_Indi'!$A$2:$ANL$35,MATCH('1617 1718 Comparison'!$A10,' Cash Num-Den_Indi'!$A$2:$A$35,0),MATCH('1617 1718 Comparison'!UV$2,' Cash Num-Den_Indi'!$A$2:$ANL$2,0))-INDEX('1617 Data'!$A$2:$AEW$35,MATCH('1617 1718 Comparison'!$A10,'1617 Data'!$A$2:$A$35,0),MATCH('1617 1718 Comparison'!UV$2,'1617 Data'!$A$2:$AEW$2,0))</f>
        <v>#N/A</v>
      </c>
      <c r="UW10" s="402">
        <f>INDEX(' Cash Num-Den_Indi'!$A$2:$ANL$35,MATCH('1617 1718 Comparison'!$A10,' Cash Num-Den_Indi'!$A$2:$A$35,0),MATCH('1617 1718 Comparison'!UW$2,' Cash Num-Den_Indi'!$A$2:$ANL$2,0))-INDEX('1617 Data'!$A$2:$AEW$35,MATCH('1617 1718 Comparison'!$A10,'1617 Data'!$A$2:$A$35,0),MATCH('1617 1718 Comparison'!UW$2,'1617 Data'!$A$2:$AEW$2,0))</f>
        <v>0</v>
      </c>
      <c r="UX10" s="402">
        <f>INDEX(' Cash Num-Den_Indi'!$A$2:$ANL$35,MATCH('1617 1718 Comparison'!$A10,' Cash Num-Den_Indi'!$A$2:$A$35,0),MATCH('1617 1718 Comparison'!UX$2,' Cash Num-Den_Indi'!$A$2:$ANL$2,0))-INDEX('1617 Data'!$A$2:$AEW$35,MATCH('1617 1718 Comparison'!$A10,'1617 Data'!$A$2:$A$35,0),MATCH('1617 1718 Comparison'!UX$2,'1617 Data'!$A$2:$AEW$2,0))</f>
        <v>0</v>
      </c>
      <c r="UY10" s="402">
        <f>INDEX(' Cash Num-Den_Indi'!$A$2:$ANL$35,MATCH('1617 1718 Comparison'!$A10,' Cash Num-Den_Indi'!$A$2:$A$35,0),MATCH('1617 1718 Comparison'!UY$2,' Cash Num-Den_Indi'!$A$2:$ANL$2,0))-INDEX('1617 Data'!$A$2:$AEW$35,MATCH('1617 1718 Comparison'!$A10,'1617 Data'!$A$2:$A$35,0),MATCH('1617 1718 Comparison'!UY$2,'1617 Data'!$A$2:$AEW$2,0))</f>
        <v>0</v>
      </c>
      <c r="UZ10" s="402">
        <f>INDEX(' Cash Num-Den_Indi'!$A$2:$ANL$35,MATCH('1617 1718 Comparison'!$A10,' Cash Num-Den_Indi'!$A$2:$A$35,0),MATCH('1617 1718 Comparison'!UZ$2,' Cash Num-Den_Indi'!$A$2:$ANL$2,0))-INDEX('1617 Data'!$A$2:$AEW$35,MATCH('1617 1718 Comparison'!$A10,'1617 Data'!$A$2:$A$35,0),MATCH('1617 1718 Comparison'!UZ$2,'1617 Data'!$A$2:$AEW$2,0))</f>
        <v>0</v>
      </c>
      <c r="VA10" s="402">
        <f>INDEX(' Cash Num-Den_Indi'!$A$2:$ANL$35,MATCH('1617 1718 Comparison'!$A10,' Cash Num-Den_Indi'!$A$2:$A$35,0),MATCH('1617 1718 Comparison'!VA$2,' Cash Num-Den_Indi'!$A$2:$ANL$2,0))-INDEX('1617 Data'!$A$2:$AEW$35,MATCH('1617 1718 Comparison'!$A10,'1617 Data'!$A$2:$A$35,0),MATCH('1617 1718 Comparison'!VA$2,'1617 Data'!$A$2:$AEW$2,0))</f>
        <v>0</v>
      </c>
      <c r="VB10" s="402">
        <f>INDEX(' Cash Num-Den_Indi'!$A$2:$ANL$35,MATCH('1617 1718 Comparison'!$A10,' Cash Num-Den_Indi'!$A$2:$A$35,0),MATCH('1617 1718 Comparison'!VB$2,' Cash Num-Den_Indi'!$A$2:$ANL$2,0))-INDEX('1617 Data'!$A$2:$AEW$35,MATCH('1617 1718 Comparison'!$A10,'1617 Data'!$A$2:$A$35,0),MATCH('1617 1718 Comparison'!VB$2,'1617 Data'!$A$2:$AEW$2,0))</f>
        <v>0</v>
      </c>
      <c r="VC10" s="402">
        <f>INDEX(' Cash Num-Den_Indi'!$A$2:$ANL$35,MATCH('1617 1718 Comparison'!$A10,' Cash Num-Den_Indi'!$A$2:$A$35,0),MATCH('1617 1718 Comparison'!VC$2,' Cash Num-Den_Indi'!$A$2:$ANL$2,0))-INDEX('1617 Data'!$A$2:$AEW$35,MATCH('1617 1718 Comparison'!$A10,'1617 Data'!$A$2:$A$35,0),MATCH('1617 1718 Comparison'!VC$2,'1617 Data'!$A$2:$AEW$2,0))</f>
        <v>0</v>
      </c>
      <c r="VD10" s="402">
        <f>INDEX(' Cash Num-Den_Indi'!$A$2:$ANL$35,MATCH('1617 1718 Comparison'!$A10,' Cash Num-Den_Indi'!$A$2:$A$35,0),MATCH('1617 1718 Comparison'!VD$2,' Cash Num-Den_Indi'!$A$2:$ANL$2,0))-INDEX('1617 Data'!$A$2:$AEW$35,MATCH('1617 1718 Comparison'!$A10,'1617 Data'!$A$2:$A$35,0),MATCH('1617 1718 Comparison'!VD$2,'1617 Data'!$A$2:$AEW$2,0))</f>
        <v>0</v>
      </c>
      <c r="VE10" s="402">
        <f>INDEX(' Cash Num-Den_Indi'!$A$2:$ANL$35,MATCH('1617 1718 Comparison'!$A10,' Cash Num-Den_Indi'!$A$2:$A$35,0),MATCH('1617 1718 Comparison'!VE$2,' Cash Num-Den_Indi'!$A$2:$ANL$2,0))-INDEX('1617 Data'!$A$2:$AEW$35,MATCH('1617 1718 Comparison'!$A10,'1617 Data'!$A$2:$A$35,0),MATCH('1617 1718 Comparison'!VE$2,'1617 Data'!$A$2:$AEW$2,0))</f>
        <v>0</v>
      </c>
      <c r="VF10" s="402">
        <f>INDEX(' Cash Num-Den_Indi'!$A$2:$ANL$35,MATCH('1617 1718 Comparison'!$A10,' Cash Num-Den_Indi'!$A$2:$A$35,0),MATCH('1617 1718 Comparison'!VF$2,' Cash Num-Den_Indi'!$A$2:$ANL$2,0))-INDEX('1617 Data'!$A$2:$AEW$35,MATCH('1617 1718 Comparison'!$A10,'1617 Data'!$A$2:$A$35,0),MATCH('1617 1718 Comparison'!VF$2,'1617 Data'!$A$2:$AEW$2,0))</f>
        <v>0</v>
      </c>
      <c r="VG10" s="402">
        <f>INDEX(' Cash Num-Den_Indi'!$A$2:$ANL$35,MATCH('1617 1718 Comparison'!$A10,' Cash Num-Den_Indi'!$A$2:$A$35,0),MATCH('1617 1718 Comparison'!VG$2,' Cash Num-Den_Indi'!$A$2:$ANL$2,0))-INDEX('1617 Data'!$A$2:$AEW$35,MATCH('1617 1718 Comparison'!$A10,'1617 Data'!$A$2:$A$35,0),MATCH('1617 1718 Comparison'!VG$2,'1617 Data'!$A$2:$AEW$2,0))</f>
        <v>0</v>
      </c>
      <c r="VH10" s="402">
        <f>INDEX(' Cash Num-Den_Indi'!$A$2:$ANL$35,MATCH('1617 1718 Comparison'!$A10,' Cash Num-Den_Indi'!$A$2:$A$35,0),MATCH('1617 1718 Comparison'!VH$2,' Cash Num-Den_Indi'!$A$2:$ANL$2,0))-INDEX('1617 Data'!$A$2:$AEW$35,MATCH('1617 1718 Comparison'!$A10,'1617 Data'!$A$2:$A$35,0),MATCH('1617 1718 Comparison'!VH$2,'1617 Data'!$A$2:$AEW$2,0))</f>
        <v>0</v>
      </c>
      <c r="VI10" s="402">
        <f>INDEX(' Cash Num-Den_Indi'!$A$2:$ANL$35,MATCH('1617 1718 Comparison'!$A10,' Cash Num-Den_Indi'!$A$2:$A$35,0),MATCH('1617 1718 Comparison'!VI$2,' Cash Num-Den_Indi'!$A$2:$ANL$2,0))-INDEX('1617 Data'!$A$2:$AEW$35,MATCH('1617 1718 Comparison'!$A10,'1617 Data'!$A$2:$A$35,0),MATCH('1617 1718 Comparison'!VI$2,'1617 Data'!$A$2:$AEW$2,0))</f>
        <v>0</v>
      </c>
      <c r="VJ10" s="402">
        <f>INDEX(' Cash Num-Den_Indi'!$A$2:$ANL$35,MATCH('1617 1718 Comparison'!$A10,' Cash Num-Den_Indi'!$A$2:$A$35,0),MATCH('1617 1718 Comparison'!VJ$2,' Cash Num-Den_Indi'!$A$2:$ANL$2,0))-INDEX('1617 Data'!$A$2:$AEW$35,MATCH('1617 1718 Comparison'!$A10,'1617 Data'!$A$2:$A$35,0),MATCH('1617 1718 Comparison'!VJ$2,'1617 Data'!$A$2:$AEW$2,0))</f>
        <v>0</v>
      </c>
      <c r="VK10" s="402">
        <f>INDEX(' Cash Num-Den_Indi'!$A$2:$ANL$35,MATCH('1617 1718 Comparison'!$A10,' Cash Num-Den_Indi'!$A$2:$A$35,0),MATCH('1617 1718 Comparison'!VK$2,' Cash Num-Den_Indi'!$A$2:$ANL$2,0))-INDEX('1617 Data'!$A$2:$AEW$35,MATCH('1617 1718 Comparison'!$A10,'1617 Data'!$A$2:$A$35,0),MATCH('1617 1718 Comparison'!VK$2,'1617 Data'!$A$2:$AEW$2,0))</f>
        <v>0</v>
      </c>
      <c r="VL10" s="402">
        <f>INDEX(' Cash Num-Den_Indi'!$A$2:$ANL$35,MATCH('1617 1718 Comparison'!$A10,' Cash Num-Den_Indi'!$A$2:$A$35,0),MATCH('1617 1718 Comparison'!VL$2,' Cash Num-Den_Indi'!$A$2:$ANL$2,0))-INDEX('1617 Data'!$A$2:$AEW$35,MATCH('1617 1718 Comparison'!$A10,'1617 Data'!$A$2:$A$35,0),MATCH('1617 1718 Comparison'!VL$2,'1617 Data'!$A$2:$AEW$2,0))</f>
        <v>0</v>
      </c>
      <c r="VM10" s="402">
        <f>INDEX(' Cash Num-Den_Indi'!$A$2:$ANL$35,MATCH('1617 1718 Comparison'!$A10,' Cash Num-Den_Indi'!$A$2:$A$35,0),MATCH('1617 1718 Comparison'!VM$2,' Cash Num-Den_Indi'!$A$2:$ANL$2,0))-INDEX('1617 Data'!$A$2:$AEW$35,MATCH('1617 1718 Comparison'!$A10,'1617 Data'!$A$2:$A$35,0),MATCH('1617 1718 Comparison'!VM$2,'1617 Data'!$A$2:$AEW$2,0))</f>
        <v>0</v>
      </c>
      <c r="VN10" s="402">
        <f>INDEX(' Cash Num-Den_Indi'!$A$2:$ANL$35,MATCH('1617 1718 Comparison'!$A10,' Cash Num-Den_Indi'!$A$2:$A$35,0),MATCH('1617 1718 Comparison'!VN$2,' Cash Num-Den_Indi'!$A$2:$ANL$2,0))-INDEX('1617 Data'!$A$2:$AEW$35,MATCH('1617 1718 Comparison'!$A10,'1617 Data'!$A$2:$A$35,0),MATCH('1617 1718 Comparison'!VN$2,'1617 Data'!$A$2:$AEW$2,0))</f>
        <v>0</v>
      </c>
      <c r="VO10" s="402">
        <f>INDEX(' Cash Num-Den_Indi'!$A$2:$ANL$35,MATCH('1617 1718 Comparison'!$A10,' Cash Num-Den_Indi'!$A$2:$A$35,0),MATCH('1617 1718 Comparison'!VO$2,' Cash Num-Den_Indi'!$A$2:$ANL$2,0))-INDEX('1617 Data'!$A$2:$AEW$35,MATCH('1617 1718 Comparison'!$A10,'1617 Data'!$A$2:$A$35,0),MATCH('1617 1718 Comparison'!VO$2,'1617 Data'!$A$2:$AEW$2,0))</f>
        <v>0</v>
      </c>
      <c r="VP10" s="402">
        <f>INDEX(' Cash Num-Den_Indi'!$A$2:$ANL$35,MATCH('1617 1718 Comparison'!$A10,' Cash Num-Den_Indi'!$A$2:$A$35,0),MATCH('1617 1718 Comparison'!VP$2,' Cash Num-Den_Indi'!$A$2:$ANL$2,0))-INDEX('1617 Data'!$A$2:$AEW$35,MATCH('1617 1718 Comparison'!$A10,'1617 Data'!$A$2:$A$35,0),MATCH('1617 1718 Comparison'!VP$2,'1617 Data'!$A$2:$AEW$2,0))</f>
        <v>0</v>
      </c>
      <c r="VQ10" s="402">
        <f>INDEX(' Cash Num-Den_Indi'!$A$2:$ANL$35,MATCH('1617 1718 Comparison'!$A10,' Cash Num-Den_Indi'!$A$2:$A$35,0),MATCH('1617 1718 Comparison'!VQ$2,' Cash Num-Den_Indi'!$A$2:$ANL$2,0))-INDEX('1617 Data'!$A$2:$AEW$35,MATCH('1617 1718 Comparison'!$A10,'1617 Data'!$A$2:$A$35,0),MATCH('1617 1718 Comparison'!VQ$2,'1617 Data'!$A$2:$AEW$2,0))</f>
        <v>0</v>
      </c>
      <c r="VR10" s="403" t="e">
        <f>INDEX(' Cash Num-Den_Indi'!$A$2:$ANL$35,MATCH('1617 1718 Comparison'!$A10,' Cash Num-Den_Indi'!$A$2:$A$35,0),MATCH('1617 1718 Comparison'!VR$2,' Cash Num-Den_Indi'!$A$2:$ANL$2,0))-INDEX('1617 Data'!$A$2:$AEW$35,MATCH('1617 1718 Comparison'!$A10,'1617 Data'!$A$2:$A$35,0),MATCH('1617 1718 Comparison'!VR$2,'1617 Data'!$A$2:$AEW$2,0))</f>
        <v>#N/A</v>
      </c>
      <c r="VS10" s="403" t="e">
        <f>INDEX(' Cash Num-Den_Indi'!$A$2:$ANL$35,MATCH('1617 1718 Comparison'!$A10,' Cash Num-Den_Indi'!$A$2:$A$35,0),MATCH('1617 1718 Comparison'!VS$2,' Cash Num-Den_Indi'!$A$2:$ANL$2,0))-INDEX('1617 Data'!$A$2:$AEW$35,MATCH('1617 1718 Comparison'!$A10,'1617 Data'!$A$2:$A$35,0),MATCH('1617 1718 Comparison'!VS$2,'1617 Data'!$A$2:$AEW$2,0))</f>
        <v>#N/A</v>
      </c>
      <c r="VT10" s="403" t="e">
        <f>INDEX(' Cash Num-Den_Indi'!$A$2:$ANL$35,MATCH('1617 1718 Comparison'!$A10,' Cash Num-Den_Indi'!$A$2:$A$35,0),MATCH('1617 1718 Comparison'!VT$2,' Cash Num-Den_Indi'!$A$2:$ANL$2,0))-INDEX('1617 Data'!$A$2:$AEW$35,MATCH('1617 1718 Comparison'!$A10,'1617 Data'!$A$2:$A$35,0),MATCH('1617 1718 Comparison'!VT$2,'1617 Data'!$A$2:$AEW$2,0))</f>
        <v>#N/A</v>
      </c>
      <c r="VU10" s="402">
        <f>INDEX(' Cash Num-Den_Indi'!$A$2:$ANL$35,MATCH('1617 1718 Comparison'!$A10,' Cash Num-Den_Indi'!$A$2:$A$35,0),MATCH('1617 1718 Comparison'!VU$2,' Cash Num-Den_Indi'!$A$2:$ANL$2,0))-INDEX('1617 Data'!$A$2:$AEW$35,MATCH('1617 1718 Comparison'!$A10,'1617 Data'!$A$2:$A$35,0),MATCH('1617 1718 Comparison'!VU$2,'1617 Data'!$A$2:$AEW$2,0))</f>
        <v>0</v>
      </c>
      <c r="VV10" s="402">
        <f>INDEX(' Cash Num-Den_Indi'!$A$2:$ANL$35,MATCH('1617 1718 Comparison'!$A10,' Cash Num-Den_Indi'!$A$2:$A$35,0),MATCH('1617 1718 Comparison'!VV$2,' Cash Num-Den_Indi'!$A$2:$ANL$2,0))-INDEX('1617 Data'!$A$2:$AEW$35,MATCH('1617 1718 Comparison'!$A10,'1617 Data'!$A$2:$A$35,0),MATCH('1617 1718 Comparison'!VV$2,'1617 Data'!$A$2:$AEW$2,0))</f>
        <v>0</v>
      </c>
      <c r="VW10" s="402">
        <f>INDEX(' Cash Num-Den_Indi'!$A$2:$ANL$35,MATCH('1617 1718 Comparison'!$A10,' Cash Num-Den_Indi'!$A$2:$A$35,0),MATCH('1617 1718 Comparison'!VW$2,' Cash Num-Den_Indi'!$A$2:$ANL$2,0))-INDEX('1617 Data'!$A$2:$AEW$35,MATCH('1617 1718 Comparison'!$A10,'1617 Data'!$A$2:$A$35,0),MATCH('1617 1718 Comparison'!VW$2,'1617 Data'!$A$2:$AEW$2,0))</f>
        <v>0</v>
      </c>
      <c r="VX10" s="402">
        <f>INDEX(' Cash Num-Den_Indi'!$A$2:$ANL$35,MATCH('1617 1718 Comparison'!$A10,' Cash Num-Den_Indi'!$A$2:$A$35,0),MATCH('1617 1718 Comparison'!VX$2,' Cash Num-Den_Indi'!$A$2:$ANL$2,0))-INDEX('1617 Data'!$A$2:$AEW$35,MATCH('1617 1718 Comparison'!$A10,'1617 Data'!$A$2:$A$35,0),MATCH('1617 1718 Comparison'!VX$2,'1617 Data'!$A$2:$AEW$2,0))</f>
        <v>0</v>
      </c>
      <c r="VY10" s="402">
        <f>INDEX(' Cash Num-Den_Indi'!$A$2:$ANL$35,MATCH('1617 1718 Comparison'!$A10,' Cash Num-Den_Indi'!$A$2:$A$35,0),MATCH('1617 1718 Comparison'!VY$2,' Cash Num-Den_Indi'!$A$2:$ANL$2,0))-INDEX('1617 Data'!$A$2:$AEW$35,MATCH('1617 1718 Comparison'!$A10,'1617 Data'!$A$2:$A$35,0),MATCH('1617 1718 Comparison'!VY$2,'1617 Data'!$A$2:$AEW$2,0))</f>
        <v>0</v>
      </c>
      <c r="VZ10" s="402">
        <f>INDEX(' Cash Num-Den_Indi'!$A$2:$ANL$35,MATCH('1617 1718 Comparison'!$A10,' Cash Num-Den_Indi'!$A$2:$A$35,0),MATCH('1617 1718 Comparison'!VZ$2,' Cash Num-Den_Indi'!$A$2:$ANL$2,0))-INDEX('1617 Data'!$A$2:$AEW$35,MATCH('1617 1718 Comparison'!$A10,'1617 Data'!$A$2:$A$35,0),MATCH('1617 1718 Comparison'!VZ$2,'1617 Data'!$A$2:$AEW$2,0))</f>
        <v>0</v>
      </c>
      <c r="WA10" s="402">
        <f>INDEX(' Cash Num-Den_Indi'!$A$2:$ANL$35,MATCH('1617 1718 Comparison'!$A10,' Cash Num-Den_Indi'!$A$2:$A$35,0),MATCH('1617 1718 Comparison'!WA$2,' Cash Num-Den_Indi'!$A$2:$ANL$2,0))-INDEX('1617 Data'!$A$2:$AEW$35,MATCH('1617 1718 Comparison'!$A10,'1617 Data'!$A$2:$A$35,0),MATCH('1617 1718 Comparison'!WA$2,'1617 Data'!$A$2:$AEW$2,0))</f>
        <v>0</v>
      </c>
      <c r="WB10" s="402">
        <f>INDEX(' Cash Num-Den_Indi'!$A$2:$ANL$35,MATCH('1617 1718 Comparison'!$A10,' Cash Num-Den_Indi'!$A$2:$A$35,0),MATCH('1617 1718 Comparison'!WB$2,' Cash Num-Den_Indi'!$A$2:$ANL$2,0))-INDEX('1617 Data'!$A$2:$AEW$35,MATCH('1617 1718 Comparison'!$A10,'1617 Data'!$A$2:$A$35,0),MATCH('1617 1718 Comparison'!WB$2,'1617 Data'!$A$2:$AEW$2,0))</f>
        <v>0</v>
      </c>
      <c r="WC10" s="402">
        <f>INDEX(' Cash Num-Den_Indi'!$A$2:$ANL$35,MATCH('1617 1718 Comparison'!$A10,' Cash Num-Den_Indi'!$A$2:$A$35,0),MATCH('1617 1718 Comparison'!WC$2,' Cash Num-Den_Indi'!$A$2:$ANL$2,0))-INDEX('1617 Data'!$A$2:$AEW$35,MATCH('1617 1718 Comparison'!$A10,'1617 Data'!$A$2:$A$35,0),MATCH('1617 1718 Comparison'!WC$2,'1617 Data'!$A$2:$AEW$2,0))</f>
        <v>0</v>
      </c>
      <c r="WD10" s="402">
        <f>INDEX(' Cash Num-Den_Indi'!$A$2:$ANL$35,MATCH('1617 1718 Comparison'!$A10,' Cash Num-Den_Indi'!$A$2:$A$35,0),MATCH('1617 1718 Comparison'!WD$2,' Cash Num-Den_Indi'!$A$2:$ANL$2,0))-INDEX('1617 Data'!$A$2:$AEW$35,MATCH('1617 1718 Comparison'!$A10,'1617 Data'!$A$2:$A$35,0),MATCH('1617 1718 Comparison'!WD$2,'1617 Data'!$A$2:$AEW$2,0))</f>
        <v>0</v>
      </c>
      <c r="WE10" s="402">
        <f>INDEX(' Cash Num-Den_Indi'!$A$2:$ANL$35,MATCH('1617 1718 Comparison'!$A10,' Cash Num-Den_Indi'!$A$2:$A$35,0),MATCH('1617 1718 Comparison'!WE$2,' Cash Num-Den_Indi'!$A$2:$ANL$2,0))-INDEX('1617 Data'!$A$2:$AEW$35,MATCH('1617 1718 Comparison'!$A10,'1617 Data'!$A$2:$A$35,0),MATCH('1617 1718 Comparison'!WE$2,'1617 Data'!$A$2:$AEW$2,0))</f>
        <v>0</v>
      </c>
      <c r="WF10" s="402">
        <f>INDEX(' Cash Num-Den_Indi'!$A$2:$ANL$35,MATCH('1617 1718 Comparison'!$A10,' Cash Num-Den_Indi'!$A$2:$A$35,0),MATCH('1617 1718 Comparison'!WF$2,' Cash Num-Den_Indi'!$A$2:$ANL$2,0))-INDEX('1617 Data'!$A$2:$AEW$35,MATCH('1617 1718 Comparison'!$A10,'1617 Data'!$A$2:$A$35,0),MATCH('1617 1718 Comparison'!WF$2,'1617 Data'!$A$2:$AEW$2,0))</f>
        <v>0</v>
      </c>
      <c r="WG10" s="402">
        <f>INDEX(' Cash Num-Den_Indi'!$A$2:$ANL$35,MATCH('1617 1718 Comparison'!$A10,' Cash Num-Den_Indi'!$A$2:$A$35,0),MATCH('1617 1718 Comparison'!WG$2,' Cash Num-Den_Indi'!$A$2:$ANL$2,0))-INDEX('1617 Data'!$A$2:$AEW$35,MATCH('1617 1718 Comparison'!$A10,'1617 Data'!$A$2:$A$35,0),MATCH('1617 1718 Comparison'!WG$2,'1617 Data'!$A$2:$AEW$2,0))</f>
        <v>0</v>
      </c>
      <c r="WH10" s="402">
        <f>INDEX(' Cash Num-Den_Indi'!$A$2:$ANL$35,MATCH('1617 1718 Comparison'!$A10,' Cash Num-Den_Indi'!$A$2:$A$35,0),MATCH('1617 1718 Comparison'!WH$2,' Cash Num-Den_Indi'!$A$2:$ANL$2,0))-INDEX('1617 Data'!$A$2:$AEW$35,MATCH('1617 1718 Comparison'!$A10,'1617 Data'!$A$2:$A$35,0),MATCH('1617 1718 Comparison'!WH$2,'1617 Data'!$A$2:$AEW$2,0))</f>
        <v>0</v>
      </c>
      <c r="WI10" s="402">
        <f>INDEX(' Cash Num-Den_Indi'!$A$2:$ANL$35,MATCH('1617 1718 Comparison'!$A10,' Cash Num-Den_Indi'!$A$2:$A$35,0),MATCH('1617 1718 Comparison'!WI$2,' Cash Num-Den_Indi'!$A$2:$ANL$2,0))-INDEX('1617 Data'!$A$2:$AEW$35,MATCH('1617 1718 Comparison'!$A10,'1617 Data'!$A$2:$A$35,0),MATCH('1617 1718 Comparison'!WI$2,'1617 Data'!$A$2:$AEW$2,0))</f>
        <v>0</v>
      </c>
      <c r="WJ10" s="402">
        <f>INDEX(' Cash Num-Den_Indi'!$A$2:$ANL$35,MATCH('1617 1718 Comparison'!$A10,' Cash Num-Den_Indi'!$A$2:$A$35,0),MATCH('1617 1718 Comparison'!WJ$2,' Cash Num-Den_Indi'!$A$2:$ANL$2,0))-INDEX('1617 Data'!$A$2:$AEW$35,MATCH('1617 1718 Comparison'!$A10,'1617 Data'!$A$2:$A$35,0),MATCH('1617 1718 Comparison'!WJ$2,'1617 Data'!$A$2:$AEW$2,0))</f>
        <v>0</v>
      </c>
      <c r="WK10" s="402">
        <f>INDEX(' Cash Num-Den_Indi'!$A$2:$ANL$35,MATCH('1617 1718 Comparison'!$A10,' Cash Num-Den_Indi'!$A$2:$A$35,0),MATCH('1617 1718 Comparison'!WK$2,' Cash Num-Den_Indi'!$A$2:$ANL$2,0))-INDEX('1617 Data'!$A$2:$AEW$35,MATCH('1617 1718 Comparison'!$A10,'1617 Data'!$A$2:$A$35,0),MATCH('1617 1718 Comparison'!WK$2,'1617 Data'!$A$2:$AEW$2,0))</f>
        <v>0</v>
      </c>
      <c r="WL10" s="402">
        <f>INDEX(' Cash Num-Den_Indi'!$A$2:$ANL$35,MATCH('1617 1718 Comparison'!$A10,' Cash Num-Den_Indi'!$A$2:$A$35,0),MATCH('1617 1718 Comparison'!WL$2,' Cash Num-Den_Indi'!$A$2:$ANL$2,0))-INDEX('1617 Data'!$A$2:$AEW$35,MATCH('1617 1718 Comparison'!$A10,'1617 Data'!$A$2:$A$35,0),MATCH('1617 1718 Comparison'!WL$2,'1617 Data'!$A$2:$AEW$2,0))</f>
        <v>0</v>
      </c>
      <c r="WM10" s="402">
        <f>INDEX(' Cash Num-Den_Indi'!$A$2:$ANL$35,MATCH('1617 1718 Comparison'!$A10,' Cash Num-Den_Indi'!$A$2:$A$35,0),MATCH('1617 1718 Comparison'!WM$2,' Cash Num-Den_Indi'!$A$2:$ANL$2,0))-INDEX('1617 Data'!$A$2:$AEW$35,MATCH('1617 1718 Comparison'!$A10,'1617 Data'!$A$2:$A$35,0),MATCH('1617 1718 Comparison'!WM$2,'1617 Data'!$A$2:$AEW$2,0))</f>
        <v>81.833060556464261</v>
      </c>
      <c r="WN10" s="402">
        <f>INDEX(' Cash Num-Den_Indi'!$A$2:$ANL$35,MATCH('1617 1718 Comparison'!$A10,' Cash Num-Den_Indi'!$A$2:$A$35,0),MATCH('1617 1718 Comparison'!WN$2,' Cash Num-Den_Indi'!$A$2:$ANL$2,0))-INDEX('1617 Data'!$A$2:$AEW$35,MATCH('1617 1718 Comparison'!$A10,'1617 Data'!$A$2:$A$35,0),MATCH('1617 1718 Comparison'!WN$2,'1617 Data'!$A$2:$AEW$2,0))</f>
        <v>10</v>
      </c>
      <c r="WO10" s="402">
        <f>INDEX(' Cash Num-Den_Indi'!$A$2:$ANL$35,MATCH('1617 1718 Comparison'!$A10,' Cash Num-Den_Indi'!$A$2:$A$35,0),MATCH('1617 1718 Comparison'!WO$2,' Cash Num-Den_Indi'!$A$2:$ANL$2,0))-INDEX('1617 Data'!$A$2:$AEW$35,MATCH('1617 1718 Comparison'!$A10,'1617 Data'!$A$2:$A$35,0),MATCH('1617 1718 Comparison'!WO$2,'1617 Data'!$A$2:$AEW$2,0))</f>
        <v>0</v>
      </c>
      <c r="WP10" s="403" t="e">
        <f>INDEX(' Cash Num-Den_Indi'!$A$2:$ANL$35,MATCH('1617 1718 Comparison'!$A10,' Cash Num-Den_Indi'!$A$2:$A$35,0),MATCH('1617 1718 Comparison'!WP$2,' Cash Num-Den_Indi'!$A$2:$ANL$2,0))-INDEX('1617 Data'!$A$2:$AEW$35,MATCH('1617 1718 Comparison'!$A10,'1617 Data'!$A$2:$A$35,0),MATCH('1617 1718 Comparison'!WP$2,'1617 Data'!$A$2:$AEW$2,0))</f>
        <v>#N/A</v>
      </c>
      <c r="WQ10" s="403" t="e">
        <f>INDEX(' Cash Num-Den_Indi'!$A$2:$ANL$35,MATCH('1617 1718 Comparison'!$A10,' Cash Num-Den_Indi'!$A$2:$A$35,0),MATCH('1617 1718 Comparison'!WQ$2,' Cash Num-Den_Indi'!$A$2:$ANL$2,0))-INDEX('1617 Data'!$A$2:$AEW$35,MATCH('1617 1718 Comparison'!$A10,'1617 Data'!$A$2:$A$35,0),MATCH('1617 1718 Comparison'!WQ$2,'1617 Data'!$A$2:$AEW$2,0))</f>
        <v>#N/A</v>
      </c>
      <c r="WR10" s="403" t="e">
        <f>INDEX(' Cash Num-Den_Indi'!$A$2:$ANL$35,MATCH('1617 1718 Comparison'!$A10,' Cash Num-Den_Indi'!$A$2:$A$35,0),MATCH('1617 1718 Comparison'!WR$2,' Cash Num-Den_Indi'!$A$2:$ANL$2,0))-INDEX('1617 Data'!$A$2:$AEW$35,MATCH('1617 1718 Comparison'!$A10,'1617 Data'!$A$2:$A$35,0),MATCH('1617 1718 Comparison'!WR$2,'1617 Data'!$A$2:$AEW$2,0))</f>
        <v>#N/A</v>
      </c>
      <c r="WS10" s="402">
        <f>INDEX(' Cash Num-Den_Indi'!$A$2:$ANL$35,MATCH('1617 1718 Comparison'!$A10,' Cash Num-Den_Indi'!$A$2:$A$35,0),MATCH('1617 1718 Comparison'!WS$2,' Cash Num-Den_Indi'!$A$2:$ANL$2,0))-INDEX('1617 Data'!$A$2:$AEW$35,MATCH('1617 1718 Comparison'!$A10,'1617 Data'!$A$2:$A$35,0),MATCH('1617 1718 Comparison'!WS$2,'1617 Data'!$A$2:$AEW$2,0))</f>
        <v>0</v>
      </c>
      <c r="WT10" s="402">
        <f>INDEX(' Cash Num-Den_Indi'!$A$2:$ANL$35,MATCH('1617 1718 Comparison'!$A10,' Cash Num-Den_Indi'!$A$2:$A$35,0),MATCH('1617 1718 Comparison'!WT$2,' Cash Num-Den_Indi'!$A$2:$ANL$2,0))-INDEX('1617 Data'!$A$2:$AEW$35,MATCH('1617 1718 Comparison'!$A10,'1617 Data'!$A$2:$A$35,0),MATCH('1617 1718 Comparison'!WT$2,'1617 Data'!$A$2:$AEW$2,0))</f>
        <v>0</v>
      </c>
      <c r="WU10" s="402">
        <f>INDEX(' Cash Num-Den_Indi'!$A$2:$ANL$35,MATCH('1617 1718 Comparison'!$A10,' Cash Num-Den_Indi'!$A$2:$A$35,0),MATCH('1617 1718 Comparison'!WU$2,' Cash Num-Den_Indi'!$A$2:$ANL$2,0))-INDEX('1617 Data'!$A$2:$AEW$35,MATCH('1617 1718 Comparison'!$A10,'1617 Data'!$A$2:$A$35,0),MATCH('1617 1718 Comparison'!WU$2,'1617 Data'!$A$2:$AEW$2,0))</f>
        <v>0</v>
      </c>
      <c r="WV10" s="402">
        <f>INDEX(' Cash Num-Den_Indi'!$A$2:$ANL$35,MATCH('1617 1718 Comparison'!$A10,' Cash Num-Den_Indi'!$A$2:$A$35,0),MATCH('1617 1718 Comparison'!WV$2,' Cash Num-Den_Indi'!$A$2:$ANL$2,0))-INDEX('1617 Data'!$A$2:$AEW$35,MATCH('1617 1718 Comparison'!$A10,'1617 Data'!$A$2:$A$35,0),MATCH('1617 1718 Comparison'!WV$2,'1617 Data'!$A$2:$AEW$2,0))</f>
        <v>0</v>
      </c>
      <c r="WW10" s="403" t="e">
        <f>INDEX(' Cash Num-Den_Indi'!$A$2:$ANL$35,MATCH('1617 1718 Comparison'!$A10,' Cash Num-Den_Indi'!$A$2:$A$35,0),MATCH('1617 1718 Comparison'!WW$2,' Cash Num-Den_Indi'!$A$2:$ANL$2,0))-INDEX('1617 Data'!$A$2:$AEW$35,MATCH('1617 1718 Comparison'!$A10,'1617 Data'!$A$2:$A$35,0),MATCH('1617 1718 Comparison'!WW$2,'1617 Data'!$A$2:$AEW$2,0))</f>
        <v>#N/A</v>
      </c>
      <c r="WX10" s="402">
        <f>INDEX(' Cash Num-Den_Indi'!$A$2:$ANL$35,MATCH('1617 1718 Comparison'!$A10,' Cash Num-Den_Indi'!$A$2:$A$35,0),MATCH('1617 1718 Comparison'!WX$2,' Cash Num-Den_Indi'!$A$2:$ANL$2,0))-INDEX('1617 Data'!$A$2:$AEW$35,MATCH('1617 1718 Comparison'!$A10,'1617 Data'!$A$2:$A$35,0),MATCH('1617 1718 Comparison'!WX$2,'1617 Data'!$A$2:$AEW$2,0))</f>
        <v>0</v>
      </c>
      <c r="WY10" s="402">
        <f>INDEX(' Cash Num-Den_Indi'!$A$2:$ANL$35,MATCH('1617 1718 Comparison'!$A10,' Cash Num-Den_Indi'!$A$2:$A$35,0),MATCH('1617 1718 Comparison'!WY$2,' Cash Num-Den_Indi'!$A$2:$ANL$2,0))-INDEX('1617 Data'!$A$2:$AEW$35,MATCH('1617 1718 Comparison'!$A10,'1617 Data'!$A$2:$A$35,0),MATCH('1617 1718 Comparison'!WY$2,'1617 Data'!$A$2:$AEW$2,0))</f>
        <v>0</v>
      </c>
      <c r="WZ10" s="402">
        <f>INDEX(' Cash Num-Den_Indi'!$A$2:$ANL$35,MATCH('1617 1718 Comparison'!$A10,' Cash Num-Den_Indi'!$A$2:$A$35,0),MATCH('1617 1718 Comparison'!WZ$2,' Cash Num-Den_Indi'!$A$2:$ANL$2,0))-INDEX('1617 Data'!$A$2:$AEW$35,MATCH('1617 1718 Comparison'!$A10,'1617 Data'!$A$2:$A$35,0),MATCH('1617 1718 Comparison'!WZ$2,'1617 Data'!$A$2:$AEW$2,0))</f>
        <v>0</v>
      </c>
      <c r="XA10" s="402">
        <f>INDEX(' Cash Num-Den_Indi'!$A$2:$ANL$35,MATCH('1617 1718 Comparison'!$A10,' Cash Num-Den_Indi'!$A$2:$A$35,0),MATCH('1617 1718 Comparison'!XA$2,' Cash Num-Den_Indi'!$A$2:$ANL$2,0))-INDEX('1617 Data'!$A$2:$AEW$35,MATCH('1617 1718 Comparison'!$A10,'1617 Data'!$A$2:$A$35,0),MATCH('1617 1718 Comparison'!XA$2,'1617 Data'!$A$2:$AEW$2,0))</f>
        <v>0</v>
      </c>
      <c r="XB10" s="403" t="e">
        <f>INDEX(' Cash Num-Den_Indi'!$A$2:$ANL$35,MATCH('1617 1718 Comparison'!$A10,' Cash Num-Den_Indi'!$A$2:$A$35,0),MATCH('1617 1718 Comparison'!XB$2,' Cash Num-Den_Indi'!$A$2:$ANL$2,0))-INDEX('1617 Data'!$A$2:$AEW$35,MATCH('1617 1718 Comparison'!$A10,'1617 Data'!$A$2:$A$35,0),MATCH('1617 1718 Comparison'!XB$2,'1617 Data'!$A$2:$AEW$2,0))</f>
        <v>#N/A</v>
      </c>
      <c r="XC10" s="402">
        <f>INDEX(' Cash Num-Den_Indi'!$A$2:$ANL$35,MATCH('1617 1718 Comparison'!$A10,' Cash Num-Den_Indi'!$A$2:$A$35,0),MATCH('1617 1718 Comparison'!XC$2,' Cash Num-Den_Indi'!$A$2:$ANL$2,0))-INDEX('1617 Data'!$A$2:$AEW$35,MATCH('1617 1718 Comparison'!$A10,'1617 Data'!$A$2:$A$35,0),MATCH('1617 1718 Comparison'!XC$2,'1617 Data'!$A$2:$AEW$2,0))</f>
        <v>0</v>
      </c>
      <c r="XD10" s="402">
        <f>INDEX(' Cash Num-Den_Indi'!$A$2:$ANL$35,MATCH('1617 1718 Comparison'!$A10,' Cash Num-Den_Indi'!$A$2:$A$35,0),MATCH('1617 1718 Comparison'!XD$2,' Cash Num-Den_Indi'!$A$2:$ANL$2,0))-INDEX('1617 Data'!$A$2:$AEW$35,MATCH('1617 1718 Comparison'!$A10,'1617 Data'!$A$2:$A$35,0),MATCH('1617 1718 Comparison'!XD$2,'1617 Data'!$A$2:$AEW$2,0))</f>
        <v>0</v>
      </c>
      <c r="XE10" s="402">
        <f>INDEX(' Cash Num-Den_Indi'!$A$2:$ANL$35,MATCH('1617 1718 Comparison'!$A10,' Cash Num-Den_Indi'!$A$2:$A$35,0),MATCH('1617 1718 Comparison'!XE$2,' Cash Num-Den_Indi'!$A$2:$ANL$2,0))-INDEX('1617 Data'!$A$2:$AEW$35,MATCH('1617 1718 Comparison'!$A10,'1617 Data'!$A$2:$A$35,0),MATCH('1617 1718 Comparison'!XE$2,'1617 Data'!$A$2:$AEW$2,0))</f>
        <v>0</v>
      </c>
      <c r="XF10" s="402">
        <f>INDEX(' Cash Num-Den_Indi'!$A$2:$ANL$35,MATCH('1617 1718 Comparison'!$A10,' Cash Num-Den_Indi'!$A$2:$A$35,0),MATCH('1617 1718 Comparison'!XF$2,' Cash Num-Den_Indi'!$A$2:$ANL$2,0))-INDEX('1617 Data'!$A$2:$AEW$35,MATCH('1617 1718 Comparison'!$A10,'1617 Data'!$A$2:$A$35,0),MATCH('1617 1718 Comparison'!XF$2,'1617 Data'!$A$2:$AEW$2,0))</f>
        <v>0</v>
      </c>
      <c r="XG10" s="403" t="e">
        <f>INDEX(' Cash Num-Den_Indi'!$A$2:$ANL$35,MATCH('1617 1718 Comparison'!$A10,' Cash Num-Den_Indi'!$A$2:$A$35,0),MATCH('1617 1718 Comparison'!XG$2,' Cash Num-Den_Indi'!$A$2:$ANL$2,0))-INDEX('1617 Data'!$A$2:$AEW$35,MATCH('1617 1718 Comparison'!$A10,'1617 Data'!$A$2:$A$35,0),MATCH('1617 1718 Comparison'!XG$2,'1617 Data'!$A$2:$AEW$2,0))</f>
        <v>#N/A</v>
      </c>
      <c r="XH10" s="402">
        <f>INDEX(' Cash Num-Den_Indi'!$A$2:$ANL$35,MATCH('1617 1718 Comparison'!$A10,' Cash Num-Den_Indi'!$A$2:$A$35,0),MATCH('1617 1718 Comparison'!XH$2,' Cash Num-Den_Indi'!$A$2:$ANL$2,0))-INDEX('1617 Data'!$A$2:$AEW$35,MATCH('1617 1718 Comparison'!$A10,'1617 Data'!$A$2:$A$35,0),MATCH('1617 1718 Comparison'!XH$2,'1617 Data'!$A$2:$AEW$2,0))</f>
        <v>0</v>
      </c>
      <c r="XI10" s="402">
        <f>INDEX(' Cash Num-Den_Indi'!$A$2:$ANL$35,MATCH('1617 1718 Comparison'!$A10,' Cash Num-Den_Indi'!$A$2:$A$35,0),MATCH('1617 1718 Comparison'!XI$2,' Cash Num-Den_Indi'!$A$2:$ANL$2,0))-INDEX('1617 Data'!$A$2:$AEW$35,MATCH('1617 1718 Comparison'!$A10,'1617 Data'!$A$2:$A$35,0),MATCH('1617 1718 Comparison'!XI$2,'1617 Data'!$A$2:$AEW$2,0))</f>
        <v>0</v>
      </c>
      <c r="XJ10" s="402">
        <f>INDEX(' Cash Num-Den_Indi'!$A$2:$ANL$35,MATCH('1617 1718 Comparison'!$A10,' Cash Num-Den_Indi'!$A$2:$A$35,0),MATCH('1617 1718 Comparison'!XJ$2,' Cash Num-Den_Indi'!$A$2:$ANL$2,0))-INDEX('1617 Data'!$A$2:$AEW$35,MATCH('1617 1718 Comparison'!$A10,'1617 Data'!$A$2:$A$35,0),MATCH('1617 1718 Comparison'!XJ$2,'1617 Data'!$A$2:$AEW$2,0))</f>
        <v>0</v>
      </c>
      <c r="XK10" s="402">
        <f>INDEX(' Cash Num-Den_Indi'!$A$2:$ANL$35,MATCH('1617 1718 Comparison'!$A10,' Cash Num-Den_Indi'!$A$2:$A$35,0),MATCH('1617 1718 Comparison'!XK$2,' Cash Num-Den_Indi'!$A$2:$ANL$2,0))-INDEX('1617 Data'!$A$2:$AEW$35,MATCH('1617 1718 Comparison'!$A10,'1617 Data'!$A$2:$A$35,0),MATCH('1617 1718 Comparison'!XK$2,'1617 Data'!$A$2:$AEW$2,0))</f>
        <v>0</v>
      </c>
      <c r="XL10" s="403" t="e">
        <f>INDEX(' Cash Num-Den_Indi'!$A$2:$ANL$35,MATCH('1617 1718 Comparison'!$A10,' Cash Num-Den_Indi'!$A$2:$A$35,0),MATCH('1617 1718 Comparison'!XL$2,' Cash Num-Den_Indi'!$A$2:$ANL$2,0))-INDEX('1617 Data'!$A$2:$AEW$35,MATCH('1617 1718 Comparison'!$A10,'1617 Data'!$A$2:$A$35,0),MATCH('1617 1718 Comparison'!XL$2,'1617 Data'!$A$2:$AEW$2,0))</f>
        <v>#N/A</v>
      </c>
      <c r="XM10" s="402">
        <f>INDEX(' Cash Num-Den_Indi'!$A$2:$ANL$35,MATCH('1617 1718 Comparison'!$A10,' Cash Num-Den_Indi'!$A$2:$A$35,0),MATCH('1617 1718 Comparison'!XM$2,' Cash Num-Den_Indi'!$A$2:$ANL$2,0))-INDEX('1617 Data'!$A$2:$AEW$35,MATCH('1617 1718 Comparison'!$A10,'1617 Data'!$A$2:$A$35,0),MATCH('1617 1718 Comparison'!XM$2,'1617 Data'!$A$2:$AEW$2,0))</f>
        <v>0</v>
      </c>
      <c r="XN10" s="402">
        <f>INDEX(' Cash Num-Den_Indi'!$A$2:$ANL$35,MATCH('1617 1718 Comparison'!$A10,' Cash Num-Den_Indi'!$A$2:$A$35,0),MATCH('1617 1718 Comparison'!XN$2,' Cash Num-Den_Indi'!$A$2:$ANL$2,0))-INDEX('1617 Data'!$A$2:$AEW$35,MATCH('1617 1718 Comparison'!$A10,'1617 Data'!$A$2:$A$35,0),MATCH('1617 1718 Comparison'!XN$2,'1617 Data'!$A$2:$AEW$2,0))</f>
        <v>0</v>
      </c>
      <c r="XO10" s="402">
        <f>INDEX(' Cash Num-Den_Indi'!$A$2:$ANL$35,MATCH('1617 1718 Comparison'!$A10,' Cash Num-Den_Indi'!$A$2:$A$35,0),MATCH('1617 1718 Comparison'!XO$2,' Cash Num-Den_Indi'!$A$2:$ANL$2,0))-INDEX('1617 Data'!$A$2:$AEW$35,MATCH('1617 1718 Comparison'!$A10,'1617 Data'!$A$2:$A$35,0),MATCH('1617 1718 Comparison'!XO$2,'1617 Data'!$A$2:$AEW$2,0))</f>
        <v>0</v>
      </c>
      <c r="XP10" s="402">
        <f>INDEX(' Cash Num-Den_Indi'!$A$2:$ANL$35,MATCH('1617 1718 Comparison'!$A10,' Cash Num-Den_Indi'!$A$2:$A$35,0),MATCH('1617 1718 Comparison'!XP$2,' Cash Num-Den_Indi'!$A$2:$ANL$2,0))-INDEX('1617 Data'!$A$2:$AEW$35,MATCH('1617 1718 Comparison'!$A10,'1617 Data'!$A$2:$A$35,0),MATCH('1617 1718 Comparison'!XP$2,'1617 Data'!$A$2:$AEW$2,0))</f>
        <v>0</v>
      </c>
      <c r="XQ10" s="402">
        <f>INDEX(' Cash Num-Den_Indi'!$A$2:$ANL$35,MATCH('1617 1718 Comparison'!$A10,' Cash Num-Den_Indi'!$A$2:$A$35,0),MATCH('1617 1718 Comparison'!XQ$2,' Cash Num-Den_Indi'!$A$2:$ANL$2,0))-INDEX('1617 Data'!$A$2:$AEW$35,MATCH('1617 1718 Comparison'!$A10,'1617 Data'!$A$2:$A$35,0),MATCH('1617 1718 Comparison'!XQ$2,'1617 Data'!$A$2:$AEW$2,0))</f>
        <v>0</v>
      </c>
      <c r="XR10" s="402">
        <f>INDEX(' Cash Num-Den_Indi'!$A$2:$ANL$35,MATCH('1617 1718 Comparison'!$A10,' Cash Num-Den_Indi'!$A$2:$A$35,0),MATCH('1617 1718 Comparison'!XR$2,' Cash Num-Den_Indi'!$A$2:$ANL$2,0))-INDEX('1617 Data'!$A$2:$AEW$35,MATCH('1617 1718 Comparison'!$A10,'1617 Data'!$A$2:$A$35,0),MATCH('1617 1718 Comparison'!XR$2,'1617 Data'!$A$2:$AEW$2,0))</f>
        <v>0</v>
      </c>
      <c r="XS10" s="402">
        <f>INDEX(' Cash Num-Den_Indi'!$A$2:$ANL$35,MATCH('1617 1718 Comparison'!$A10,' Cash Num-Den_Indi'!$A$2:$A$35,0),MATCH('1617 1718 Comparison'!XS$2,' Cash Num-Den_Indi'!$A$2:$ANL$2,0))-INDEX('1617 Data'!$A$2:$AEW$35,MATCH('1617 1718 Comparison'!$A10,'1617 Data'!$A$2:$A$35,0),MATCH('1617 1718 Comparison'!XS$2,'1617 Data'!$A$2:$AEW$2,0))</f>
        <v>0</v>
      </c>
      <c r="XT10" s="402">
        <f>INDEX(' Cash Num-Den_Indi'!$A$2:$ANL$35,MATCH('1617 1718 Comparison'!$A10,' Cash Num-Den_Indi'!$A$2:$A$35,0),MATCH('1617 1718 Comparison'!XT$2,' Cash Num-Den_Indi'!$A$2:$ANL$2,0))-INDEX('1617 Data'!$A$2:$AEW$35,MATCH('1617 1718 Comparison'!$A10,'1617 Data'!$A$2:$A$35,0),MATCH('1617 1718 Comparison'!XT$2,'1617 Data'!$A$2:$AEW$2,0))</f>
        <v>0</v>
      </c>
      <c r="XU10" s="402">
        <f>INDEX(' Cash Num-Den_Indi'!$A$2:$ANL$35,MATCH('1617 1718 Comparison'!$A10,' Cash Num-Den_Indi'!$A$2:$A$35,0),MATCH('1617 1718 Comparison'!XU$2,' Cash Num-Den_Indi'!$A$2:$ANL$2,0))-INDEX('1617 Data'!$A$2:$AEW$35,MATCH('1617 1718 Comparison'!$A10,'1617 Data'!$A$2:$A$35,0),MATCH('1617 1718 Comparison'!XU$2,'1617 Data'!$A$2:$AEW$2,0))</f>
        <v>0</v>
      </c>
      <c r="XV10" s="402">
        <f>INDEX(' Cash Num-Den_Indi'!$A$2:$ANL$35,MATCH('1617 1718 Comparison'!$A10,' Cash Num-Den_Indi'!$A$2:$A$35,0),MATCH('1617 1718 Comparison'!XV$2,' Cash Num-Den_Indi'!$A$2:$ANL$2,0))-INDEX('1617 Data'!$A$2:$AEW$35,MATCH('1617 1718 Comparison'!$A10,'1617 Data'!$A$2:$A$35,0),MATCH('1617 1718 Comparison'!XV$2,'1617 Data'!$A$2:$AEW$2,0))</f>
        <v>0</v>
      </c>
      <c r="XW10" s="402">
        <f>INDEX(' Cash Num-Den_Indi'!$A$2:$ANL$35,MATCH('1617 1718 Comparison'!$A10,' Cash Num-Den_Indi'!$A$2:$A$35,0),MATCH('1617 1718 Comparison'!XW$2,' Cash Num-Den_Indi'!$A$2:$ANL$2,0))-INDEX('1617 Data'!$A$2:$AEW$35,MATCH('1617 1718 Comparison'!$A10,'1617 Data'!$A$2:$A$35,0),MATCH('1617 1718 Comparison'!XW$2,'1617 Data'!$A$2:$AEW$2,0))</f>
        <v>0</v>
      </c>
      <c r="XX10" s="402">
        <f>INDEX(' Cash Num-Den_Indi'!$A$2:$ANL$35,MATCH('1617 1718 Comparison'!$A10,' Cash Num-Den_Indi'!$A$2:$A$35,0),MATCH('1617 1718 Comparison'!XX$2,' Cash Num-Den_Indi'!$A$2:$ANL$2,0))-INDEX('1617 Data'!$A$2:$AEW$35,MATCH('1617 1718 Comparison'!$A10,'1617 Data'!$A$2:$A$35,0),MATCH('1617 1718 Comparison'!XX$2,'1617 Data'!$A$2:$AEW$2,0))</f>
        <v>0</v>
      </c>
      <c r="XY10" s="402">
        <f>INDEX(' Cash Num-Den_Indi'!$A$2:$ANL$35,MATCH('1617 1718 Comparison'!$A10,' Cash Num-Den_Indi'!$A$2:$A$35,0),MATCH('1617 1718 Comparison'!XY$2,' Cash Num-Den_Indi'!$A$2:$ANL$2,0))-INDEX('1617 Data'!$A$2:$AEW$35,MATCH('1617 1718 Comparison'!$A10,'1617 Data'!$A$2:$A$35,0),MATCH('1617 1718 Comparison'!XY$2,'1617 Data'!$A$2:$AEW$2,0))</f>
        <v>0</v>
      </c>
      <c r="XZ10" s="402">
        <f>INDEX(' Cash Num-Den_Indi'!$A$2:$ANL$35,MATCH('1617 1718 Comparison'!$A10,' Cash Num-Den_Indi'!$A$2:$A$35,0),MATCH('1617 1718 Comparison'!XZ$2,' Cash Num-Den_Indi'!$A$2:$ANL$2,0))-INDEX('1617 Data'!$A$2:$AEW$35,MATCH('1617 1718 Comparison'!$A10,'1617 Data'!$A$2:$A$35,0),MATCH('1617 1718 Comparison'!XZ$2,'1617 Data'!$A$2:$AEW$2,0))</f>
        <v>0</v>
      </c>
      <c r="YA10" s="402">
        <f>INDEX(' Cash Num-Den_Indi'!$A$2:$ANL$35,MATCH('1617 1718 Comparison'!$A10,' Cash Num-Den_Indi'!$A$2:$A$35,0),MATCH('1617 1718 Comparison'!YA$2,' Cash Num-Den_Indi'!$A$2:$ANL$2,0))-INDEX('1617 Data'!$A$2:$AEW$35,MATCH('1617 1718 Comparison'!$A10,'1617 Data'!$A$2:$A$35,0),MATCH('1617 1718 Comparison'!YA$2,'1617 Data'!$A$2:$AEW$2,0))</f>
        <v>0</v>
      </c>
      <c r="YB10" s="403" t="e">
        <f>INDEX(' Cash Num-Den_Indi'!$A$2:$ANL$35,MATCH('1617 1718 Comparison'!$A10,' Cash Num-Den_Indi'!$A$2:$A$35,0),MATCH('1617 1718 Comparison'!YB$2,' Cash Num-Den_Indi'!$A$2:$ANL$2,0))-INDEX('1617 Data'!$A$2:$AEW$35,MATCH('1617 1718 Comparison'!$A10,'1617 Data'!$A$2:$A$35,0),MATCH('1617 1718 Comparison'!YB$2,'1617 Data'!$A$2:$AEW$2,0))</f>
        <v>#N/A</v>
      </c>
      <c r="YC10" s="403" t="e">
        <f>INDEX(' Cash Num-Den_Indi'!$A$2:$ANL$35,MATCH('1617 1718 Comparison'!$A10,' Cash Num-Den_Indi'!$A$2:$A$35,0),MATCH('1617 1718 Comparison'!YC$2,' Cash Num-Den_Indi'!$A$2:$ANL$2,0))-INDEX('1617 Data'!$A$2:$AEW$35,MATCH('1617 1718 Comparison'!$A10,'1617 Data'!$A$2:$A$35,0),MATCH('1617 1718 Comparison'!YC$2,'1617 Data'!$A$2:$AEW$2,0))</f>
        <v>#N/A</v>
      </c>
      <c r="YD10" s="403" t="e">
        <f>INDEX(' Cash Num-Den_Indi'!$A$2:$ANL$35,MATCH('1617 1718 Comparison'!$A10,' Cash Num-Den_Indi'!$A$2:$A$35,0),MATCH('1617 1718 Comparison'!YD$2,' Cash Num-Den_Indi'!$A$2:$ANL$2,0))-INDEX('1617 Data'!$A$2:$AEW$35,MATCH('1617 1718 Comparison'!$A10,'1617 Data'!$A$2:$A$35,0),MATCH('1617 1718 Comparison'!YD$2,'1617 Data'!$A$2:$AEW$2,0))</f>
        <v>#N/A</v>
      </c>
      <c r="YE10" s="402">
        <f>INDEX(' Cash Num-Den_Indi'!$A$2:$ANL$35,MATCH('1617 1718 Comparison'!$A10,' Cash Num-Den_Indi'!$A$2:$A$35,0),MATCH('1617 1718 Comparison'!YE$2,' Cash Num-Den_Indi'!$A$2:$ANL$2,0))-INDEX('1617 Data'!$A$2:$AEW$35,MATCH('1617 1718 Comparison'!$A10,'1617 Data'!$A$2:$A$35,0),MATCH('1617 1718 Comparison'!YE$2,'1617 Data'!$A$2:$AEW$2,0))</f>
        <v>0</v>
      </c>
      <c r="YF10" s="402">
        <f>INDEX(' Cash Num-Den_Indi'!$A$2:$ANL$35,MATCH('1617 1718 Comparison'!$A10,' Cash Num-Den_Indi'!$A$2:$A$35,0),MATCH('1617 1718 Comparison'!YF$2,' Cash Num-Den_Indi'!$A$2:$ANL$2,0))-INDEX('1617 Data'!$A$2:$AEW$35,MATCH('1617 1718 Comparison'!$A10,'1617 Data'!$A$2:$A$35,0),MATCH('1617 1718 Comparison'!YF$2,'1617 Data'!$A$2:$AEW$2,0))</f>
        <v>0</v>
      </c>
      <c r="YG10" s="402">
        <f>INDEX(' Cash Num-Den_Indi'!$A$2:$ANL$35,MATCH('1617 1718 Comparison'!$A10,' Cash Num-Den_Indi'!$A$2:$A$35,0),MATCH('1617 1718 Comparison'!YG$2,' Cash Num-Den_Indi'!$A$2:$ANL$2,0))-INDEX('1617 Data'!$A$2:$AEW$35,MATCH('1617 1718 Comparison'!$A10,'1617 Data'!$A$2:$A$35,0),MATCH('1617 1718 Comparison'!YG$2,'1617 Data'!$A$2:$AEW$2,0))</f>
        <v>0</v>
      </c>
      <c r="YH10" s="402">
        <f>INDEX(' Cash Num-Den_Indi'!$A$2:$ANL$35,MATCH('1617 1718 Comparison'!$A10,' Cash Num-Den_Indi'!$A$2:$A$35,0),MATCH('1617 1718 Comparison'!YH$2,' Cash Num-Den_Indi'!$A$2:$ANL$2,0))-INDEX('1617 Data'!$A$2:$AEW$35,MATCH('1617 1718 Comparison'!$A10,'1617 Data'!$A$2:$A$35,0),MATCH('1617 1718 Comparison'!YH$2,'1617 Data'!$A$2:$AEW$2,0))</f>
        <v>0</v>
      </c>
      <c r="YI10" s="402">
        <f>INDEX(' Cash Num-Den_Indi'!$A$2:$ANL$35,MATCH('1617 1718 Comparison'!$A10,' Cash Num-Den_Indi'!$A$2:$A$35,0),MATCH('1617 1718 Comparison'!YI$2,' Cash Num-Den_Indi'!$A$2:$ANL$2,0))-INDEX('1617 Data'!$A$2:$AEW$35,MATCH('1617 1718 Comparison'!$A10,'1617 Data'!$A$2:$A$35,0),MATCH('1617 1718 Comparison'!YI$2,'1617 Data'!$A$2:$AEW$2,0))</f>
        <v>0</v>
      </c>
      <c r="YJ10" s="402">
        <f>INDEX(' Cash Num-Den_Indi'!$A$2:$ANL$35,MATCH('1617 1718 Comparison'!$A10,' Cash Num-Den_Indi'!$A$2:$A$35,0),MATCH('1617 1718 Comparison'!YJ$2,' Cash Num-Den_Indi'!$A$2:$ANL$2,0))-INDEX('1617 Data'!$A$2:$AEW$35,MATCH('1617 1718 Comparison'!$A10,'1617 Data'!$A$2:$A$35,0),MATCH('1617 1718 Comparison'!YJ$2,'1617 Data'!$A$2:$AEW$2,0))</f>
        <v>0</v>
      </c>
      <c r="YK10" s="402">
        <f>INDEX(' Cash Num-Den_Indi'!$A$2:$ANL$35,MATCH('1617 1718 Comparison'!$A10,' Cash Num-Den_Indi'!$A$2:$A$35,0),MATCH('1617 1718 Comparison'!YK$2,' Cash Num-Den_Indi'!$A$2:$ANL$2,0))-INDEX('1617 Data'!$A$2:$AEW$35,MATCH('1617 1718 Comparison'!$A10,'1617 Data'!$A$2:$A$35,0),MATCH('1617 1718 Comparison'!YK$2,'1617 Data'!$A$2:$AEW$2,0))</f>
        <v>0</v>
      </c>
      <c r="YL10" s="402">
        <f>INDEX(' Cash Num-Den_Indi'!$A$2:$ANL$35,MATCH('1617 1718 Comparison'!$A10,' Cash Num-Den_Indi'!$A$2:$A$35,0),MATCH('1617 1718 Comparison'!YL$2,' Cash Num-Den_Indi'!$A$2:$ANL$2,0))-INDEX('1617 Data'!$A$2:$AEW$35,MATCH('1617 1718 Comparison'!$A10,'1617 Data'!$A$2:$A$35,0),MATCH('1617 1718 Comparison'!YL$2,'1617 Data'!$A$2:$AEW$2,0))</f>
        <v>0</v>
      </c>
      <c r="YM10" s="402">
        <f>INDEX(' Cash Num-Den_Indi'!$A$2:$ANL$35,MATCH('1617 1718 Comparison'!$A10,' Cash Num-Den_Indi'!$A$2:$A$35,0),MATCH('1617 1718 Comparison'!YM$2,' Cash Num-Den_Indi'!$A$2:$ANL$2,0))-INDEX('1617 Data'!$A$2:$AEW$35,MATCH('1617 1718 Comparison'!$A10,'1617 Data'!$A$2:$A$35,0),MATCH('1617 1718 Comparison'!YM$2,'1617 Data'!$A$2:$AEW$2,0))</f>
        <v>0</v>
      </c>
      <c r="YN10" s="402">
        <f>INDEX(' Cash Num-Den_Indi'!$A$2:$ANL$35,MATCH('1617 1718 Comparison'!$A10,' Cash Num-Den_Indi'!$A$2:$A$35,0),MATCH('1617 1718 Comparison'!YN$2,' Cash Num-Den_Indi'!$A$2:$ANL$2,0))-INDEX('1617 Data'!$A$2:$AEW$35,MATCH('1617 1718 Comparison'!$A10,'1617 Data'!$A$2:$A$35,0),MATCH('1617 1718 Comparison'!YN$2,'1617 Data'!$A$2:$AEW$2,0))</f>
        <v>0</v>
      </c>
      <c r="YO10" s="402">
        <f>INDEX(' Cash Num-Den_Indi'!$A$2:$ANL$35,MATCH('1617 1718 Comparison'!$A10,' Cash Num-Den_Indi'!$A$2:$A$35,0),MATCH('1617 1718 Comparison'!YO$2,' Cash Num-Den_Indi'!$A$2:$ANL$2,0))-INDEX('1617 Data'!$A$2:$AEW$35,MATCH('1617 1718 Comparison'!$A10,'1617 Data'!$A$2:$A$35,0),MATCH('1617 1718 Comparison'!YO$2,'1617 Data'!$A$2:$AEW$2,0))</f>
        <v>0</v>
      </c>
      <c r="YP10" s="402">
        <f>INDEX(' Cash Num-Den_Indi'!$A$2:$ANL$35,MATCH('1617 1718 Comparison'!$A10,' Cash Num-Den_Indi'!$A$2:$A$35,0),MATCH('1617 1718 Comparison'!YP$2,' Cash Num-Den_Indi'!$A$2:$ANL$2,0))-INDEX('1617 Data'!$A$2:$AEW$35,MATCH('1617 1718 Comparison'!$A10,'1617 Data'!$A$2:$A$35,0),MATCH('1617 1718 Comparison'!YP$2,'1617 Data'!$A$2:$AEW$2,0))</f>
        <v>0</v>
      </c>
      <c r="YQ10" s="402">
        <f>INDEX(' Cash Num-Den_Indi'!$A$2:$ANL$35,MATCH('1617 1718 Comparison'!$A10,' Cash Num-Den_Indi'!$A$2:$A$35,0),MATCH('1617 1718 Comparison'!YQ$2,' Cash Num-Den_Indi'!$A$2:$ANL$2,0))-INDEX('1617 Data'!$A$2:$AEW$35,MATCH('1617 1718 Comparison'!$A10,'1617 Data'!$A$2:$A$35,0),MATCH('1617 1718 Comparison'!YQ$2,'1617 Data'!$A$2:$AEW$2,0))</f>
        <v>0</v>
      </c>
      <c r="YR10" s="402">
        <f>INDEX(' Cash Num-Den_Indi'!$A$2:$ANL$35,MATCH('1617 1718 Comparison'!$A10,' Cash Num-Den_Indi'!$A$2:$A$35,0),MATCH('1617 1718 Comparison'!YR$2,' Cash Num-Den_Indi'!$A$2:$ANL$2,0))-INDEX('1617 Data'!$A$2:$AEW$35,MATCH('1617 1718 Comparison'!$A10,'1617 Data'!$A$2:$A$35,0),MATCH('1617 1718 Comparison'!YR$2,'1617 Data'!$A$2:$AEW$2,0))</f>
        <v>0</v>
      </c>
      <c r="YS10" s="402">
        <f>INDEX(' Cash Num-Den_Indi'!$A$2:$ANL$35,MATCH('1617 1718 Comparison'!$A10,' Cash Num-Den_Indi'!$A$2:$A$35,0),MATCH('1617 1718 Comparison'!YS$2,' Cash Num-Den_Indi'!$A$2:$ANL$2,0))-INDEX('1617 Data'!$A$2:$AEW$35,MATCH('1617 1718 Comparison'!$A10,'1617 Data'!$A$2:$A$35,0),MATCH('1617 1718 Comparison'!YS$2,'1617 Data'!$A$2:$AEW$2,0))</f>
        <v>0</v>
      </c>
      <c r="YT10" s="403" t="e">
        <f>INDEX(' Cash Num-Den_Indi'!$A$2:$ANL$35,MATCH('1617 1718 Comparison'!$A10,' Cash Num-Den_Indi'!$A$2:$A$35,0),MATCH('1617 1718 Comparison'!YT$2,' Cash Num-Den_Indi'!$A$2:$ANL$2,0))-INDEX('1617 Data'!$A$2:$AEW$35,MATCH('1617 1718 Comparison'!$A10,'1617 Data'!$A$2:$A$35,0),MATCH('1617 1718 Comparison'!YT$2,'1617 Data'!$A$2:$AEW$2,0))</f>
        <v>#N/A</v>
      </c>
      <c r="YU10" s="403" t="e">
        <f>INDEX(' Cash Num-Den_Indi'!$A$2:$ANL$35,MATCH('1617 1718 Comparison'!$A10,' Cash Num-Den_Indi'!$A$2:$A$35,0),MATCH('1617 1718 Comparison'!YU$2,' Cash Num-Den_Indi'!$A$2:$ANL$2,0))-INDEX('1617 Data'!$A$2:$AEW$35,MATCH('1617 1718 Comparison'!$A10,'1617 Data'!$A$2:$A$35,0),MATCH('1617 1718 Comparison'!YU$2,'1617 Data'!$A$2:$AEW$2,0))</f>
        <v>#N/A</v>
      </c>
      <c r="YV10" s="403" t="e">
        <f>INDEX(' Cash Num-Den_Indi'!$A$2:$ANL$35,MATCH('1617 1718 Comparison'!$A10,' Cash Num-Den_Indi'!$A$2:$A$35,0),MATCH('1617 1718 Comparison'!YV$2,' Cash Num-Den_Indi'!$A$2:$ANL$2,0))-INDEX('1617 Data'!$A$2:$AEW$35,MATCH('1617 1718 Comparison'!$A10,'1617 Data'!$A$2:$A$35,0),MATCH('1617 1718 Comparison'!YV$2,'1617 Data'!$A$2:$AEW$2,0))</f>
        <v>#N/A</v>
      </c>
      <c r="YW10" s="402">
        <f>INDEX(' Cash Num-Den_Indi'!$A$2:$ANL$35,MATCH('1617 1718 Comparison'!$A10,' Cash Num-Den_Indi'!$A$2:$A$35,0),MATCH('1617 1718 Comparison'!YW$2,' Cash Num-Den_Indi'!$A$2:$ANL$2,0))-INDEX('1617 Data'!$A$2:$AEW$35,MATCH('1617 1718 Comparison'!$A10,'1617 Data'!$A$2:$A$35,0),MATCH('1617 1718 Comparison'!YW$2,'1617 Data'!$A$2:$AEW$2,0))</f>
        <v>0</v>
      </c>
      <c r="YX10" s="402">
        <f>INDEX(' Cash Num-Den_Indi'!$A$2:$ANL$35,MATCH('1617 1718 Comparison'!$A10,' Cash Num-Den_Indi'!$A$2:$A$35,0),MATCH('1617 1718 Comparison'!YX$2,' Cash Num-Den_Indi'!$A$2:$ANL$2,0))-INDEX('1617 Data'!$A$2:$AEW$35,MATCH('1617 1718 Comparison'!$A10,'1617 Data'!$A$2:$A$35,0),MATCH('1617 1718 Comparison'!YX$2,'1617 Data'!$A$2:$AEW$2,0))</f>
        <v>0</v>
      </c>
      <c r="YY10" s="402">
        <f>INDEX(' Cash Num-Den_Indi'!$A$2:$ANL$35,MATCH('1617 1718 Comparison'!$A10,' Cash Num-Den_Indi'!$A$2:$A$35,0),MATCH('1617 1718 Comparison'!YY$2,' Cash Num-Den_Indi'!$A$2:$ANL$2,0))-INDEX('1617 Data'!$A$2:$AEW$35,MATCH('1617 1718 Comparison'!$A10,'1617 Data'!$A$2:$A$35,0),MATCH('1617 1718 Comparison'!YY$2,'1617 Data'!$A$2:$AEW$2,0))</f>
        <v>0</v>
      </c>
      <c r="YZ10" s="402">
        <f>INDEX(' Cash Num-Den_Indi'!$A$2:$ANL$35,MATCH('1617 1718 Comparison'!$A10,' Cash Num-Den_Indi'!$A$2:$A$35,0),MATCH('1617 1718 Comparison'!YZ$2,' Cash Num-Den_Indi'!$A$2:$ANL$2,0))-INDEX('1617 Data'!$A$2:$AEW$35,MATCH('1617 1718 Comparison'!$A10,'1617 Data'!$A$2:$A$35,0),MATCH('1617 1718 Comparison'!YZ$2,'1617 Data'!$A$2:$AEW$2,0))</f>
        <v>0</v>
      </c>
      <c r="ZA10" s="402">
        <f>INDEX(' Cash Num-Den_Indi'!$A$2:$ANL$35,MATCH('1617 1718 Comparison'!$A10,' Cash Num-Den_Indi'!$A$2:$A$35,0),MATCH('1617 1718 Comparison'!ZA$2,' Cash Num-Den_Indi'!$A$2:$ANL$2,0))-INDEX('1617 Data'!$A$2:$AEW$35,MATCH('1617 1718 Comparison'!$A10,'1617 Data'!$A$2:$A$35,0),MATCH('1617 1718 Comparison'!ZA$2,'1617 Data'!$A$2:$AEW$2,0))</f>
        <v>0</v>
      </c>
      <c r="ZB10" s="402">
        <f>INDEX(' Cash Num-Den_Indi'!$A$2:$ANL$35,MATCH('1617 1718 Comparison'!$A10,' Cash Num-Den_Indi'!$A$2:$A$35,0),MATCH('1617 1718 Comparison'!ZB$2,' Cash Num-Den_Indi'!$A$2:$ANL$2,0))-INDEX('1617 Data'!$A$2:$AEW$35,MATCH('1617 1718 Comparison'!$A10,'1617 Data'!$A$2:$A$35,0),MATCH('1617 1718 Comparison'!ZB$2,'1617 Data'!$A$2:$AEW$2,0))</f>
        <v>0</v>
      </c>
      <c r="ZC10" s="402">
        <f>INDEX(' Cash Num-Den_Indi'!$A$2:$ANL$35,MATCH('1617 1718 Comparison'!$A10,' Cash Num-Den_Indi'!$A$2:$A$35,0),MATCH('1617 1718 Comparison'!ZC$2,' Cash Num-Den_Indi'!$A$2:$ANL$2,0))-INDEX('1617 Data'!$A$2:$AEW$35,MATCH('1617 1718 Comparison'!$A10,'1617 Data'!$A$2:$A$35,0),MATCH('1617 1718 Comparison'!ZC$2,'1617 Data'!$A$2:$AEW$2,0))</f>
        <v>0</v>
      </c>
      <c r="ZD10" s="402">
        <f>INDEX(' Cash Num-Den_Indi'!$A$2:$ANL$35,MATCH('1617 1718 Comparison'!$A10,' Cash Num-Den_Indi'!$A$2:$A$35,0),MATCH('1617 1718 Comparison'!ZD$2,' Cash Num-Den_Indi'!$A$2:$ANL$2,0))-INDEX('1617 Data'!$A$2:$AEW$35,MATCH('1617 1718 Comparison'!$A10,'1617 Data'!$A$2:$A$35,0),MATCH('1617 1718 Comparison'!ZD$2,'1617 Data'!$A$2:$AEW$2,0))</f>
        <v>0</v>
      </c>
      <c r="ZE10" s="402">
        <f>INDEX(' Cash Num-Den_Indi'!$A$2:$ANL$35,MATCH('1617 1718 Comparison'!$A10,' Cash Num-Den_Indi'!$A$2:$A$35,0),MATCH('1617 1718 Comparison'!ZE$2,' Cash Num-Den_Indi'!$A$2:$ANL$2,0))-INDEX('1617 Data'!$A$2:$AEW$35,MATCH('1617 1718 Comparison'!$A10,'1617 Data'!$A$2:$A$35,0),MATCH('1617 1718 Comparison'!ZE$2,'1617 Data'!$A$2:$AEW$2,0))</f>
        <v>0</v>
      </c>
      <c r="ZF10" s="402">
        <f>INDEX(' Cash Num-Den_Indi'!$A$2:$ANL$35,MATCH('1617 1718 Comparison'!$A10,' Cash Num-Den_Indi'!$A$2:$A$35,0),MATCH('1617 1718 Comparison'!ZF$2,' Cash Num-Den_Indi'!$A$2:$ANL$2,0))-INDEX('1617 Data'!$A$2:$AEW$35,MATCH('1617 1718 Comparison'!$A10,'1617 Data'!$A$2:$A$35,0),MATCH('1617 1718 Comparison'!ZF$2,'1617 Data'!$A$2:$AEW$2,0))</f>
        <v>0</v>
      </c>
      <c r="ZG10" s="402">
        <f>INDEX(' Cash Num-Den_Indi'!$A$2:$ANL$35,MATCH('1617 1718 Comparison'!$A10,' Cash Num-Den_Indi'!$A$2:$A$35,0),MATCH('1617 1718 Comparison'!ZG$2,' Cash Num-Den_Indi'!$A$2:$ANL$2,0))-INDEX('1617 Data'!$A$2:$AEW$35,MATCH('1617 1718 Comparison'!$A10,'1617 Data'!$A$2:$A$35,0),MATCH('1617 1718 Comparison'!ZG$2,'1617 Data'!$A$2:$AEW$2,0))</f>
        <v>0</v>
      </c>
      <c r="ZH10" s="402">
        <f>INDEX(' Cash Num-Den_Indi'!$A$2:$ANL$35,MATCH('1617 1718 Comparison'!$A10,' Cash Num-Den_Indi'!$A$2:$A$35,0),MATCH('1617 1718 Comparison'!ZH$2,' Cash Num-Den_Indi'!$A$2:$ANL$2,0))-INDEX('1617 Data'!$A$2:$AEW$35,MATCH('1617 1718 Comparison'!$A10,'1617 Data'!$A$2:$A$35,0),MATCH('1617 1718 Comparison'!ZH$2,'1617 Data'!$A$2:$AEW$2,0))</f>
        <v>0</v>
      </c>
      <c r="ZI10" s="402">
        <f>INDEX(' Cash Num-Den_Indi'!$A$2:$ANL$35,MATCH('1617 1718 Comparison'!$A10,' Cash Num-Den_Indi'!$A$2:$A$35,0),MATCH('1617 1718 Comparison'!ZI$2,' Cash Num-Den_Indi'!$A$2:$ANL$2,0))-INDEX('1617 Data'!$A$2:$AEW$35,MATCH('1617 1718 Comparison'!$A10,'1617 Data'!$A$2:$A$35,0),MATCH('1617 1718 Comparison'!ZI$2,'1617 Data'!$A$2:$AEW$2,0))</f>
        <v>0</v>
      </c>
      <c r="ZJ10" s="402">
        <f>INDEX(' Cash Num-Den_Indi'!$A$2:$ANL$35,MATCH('1617 1718 Comparison'!$A10,' Cash Num-Den_Indi'!$A$2:$A$35,0),MATCH('1617 1718 Comparison'!ZJ$2,' Cash Num-Den_Indi'!$A$2:$ANL$2,0))-INDEX('1617 Data'!$A$2:$AEW$35,MATCH('1617 1718 Comparison'!$A10,'1617 Data'!$A$2:$A$35,0),MATCH('1617 1718 Comparison'!ZJ$2,'1617 Data'!$A$2:$AEW$2,0))</f>
        <v>0</v>
      </c>
      <c r="ZK10" s="402">
        <f>INDEX(' Cash Num-Den_Indi'!$A$2:$ANL$35,MATCH('1617 1718 Comparison'!$A10,' Cash Num-Den_Indi'!$A$2:$A$35,0),MATCH('1617 1718 Comparison'!ZK$2,' Cash Num-Den_Indi'!$A$2:$ANL$2,0))-INDEX('1617 Data'!$A$2:$AEW$35,MATCH('1617 1718 Comparison'!$A10,'1617 Data'!$A$2:$A$35,0),MATCH('1617 1718 Comparison'!ZK$2,'1617 Data'!$A$2:$AEW$2,0))</f>
        <v>0</v>
      </c>
      <c r="ZL10" s="402">
        <f>INDEX(' Cash Num-Den_Indi'!$A$2:$ANL$35,MATCH('1617 1718 Comparison'!$A10,' Cash Num-Den_Indi'!$A$2:$A$35,0),MATCH('1617 1718 Comparison'!ZL$2,' Cash Num-Den_Indi'!$A$2:$ANL$2,0))-INDEX('1617 Data'!$A$2:$AEW$35,MATCH('1617 1718 Comparison'!$A10,'1617 Data'!$A$2:$A$35,0),MATCH('1617 1718 Comparison'!ZL$2,'1617 Data'!$A$2:$AEW$2,0))</f>
        <v>0</v>
      </c>
      <c r="ZM10" s="402">
        <f>INDEX(' Cash Num-Den_Indi'!$A$2:$ANL$35,MATCH('1617 1718 Comparison'!$A10,' Cash Num-Den_Indi'!$A$2:$A$35,0),MATCH('1617 1718 Comparison'!ZM$2,' Cash Num-Den_Indi'!$A$2:$ANL$2,0))-INDEX('1617 Data'!$A$2:$AEW$35,MATCH('1617 1718 Comparison'!$A10,'1617 Data'!$A$2:$A$35,0),MATCH('1617 1718 Comparison'!ZM$2,'1617 Data'!$A$2:$AEW$2,0))</f>
        <v>0</v>
      </c>
      <c r="ZN10" s="402">
        <f>INDEX(' Cash Num-Den_Indi'!$A$2:$ANL$35,MATCH('1617 1718 Comparison'!$A10,' Cash Num-Den_Indi'!$A$2:$A$35,0),MATCH('1617 1718 Comparison'!ZN$2,' Cash Num-Den_Indi'!$A$2:$ANL$2,0))-INDEX('1617 Data'!$A$2:$AEW$35,MATCH('1617 1718 Comparison'!$A10,'1617 Data'!$A$2:$A$35,0),MATCH('1617 1718 Comparison'!ZN$2,'1617 Data'!$A$2:$AEW$2,0))</f>
        <v>0</v>
      </c>
      <c r="ZO10" s="402">
        <f>INDEX(' Cash Num-Den_Indi'!$A$2:$ANL$35,MATCH('1617 1718 Comparison'!$A10,' Cash Num-Den_Indi'!$A$2:$A$35,0),MATCH('1617 1718 Comparison'!ZO$2,' Cash Num-Den_Indi'!$A$2:$ANL$2,0))-INDEX('1617 Data'!$A$2:$AEW$35,MATCH('1617 1718 Comparison'!$A10,'1617 Data'!$A$2:$A$35,0),MATCH('1617 1718 Comparison'!ZO$2,'1617 Data'!$A$2:$AEW$2,0))</f>
        <v>0</v>
      </c>
      <c r="ZP10" s="402">
        <f>INDEX(' Cash Num-Den_Indi'!$A$2:$ANL$35,MATCH('1617 1718 Comparison'!$A10,' Cash Num-Den_Indi'!$A$2:$A$35,0),MATCH('1617 1718 Comparison'!ZP$2,' Cash Num-Den_Indi'!$A$2:$ANL$2,0))-INDEX('1617 Data'!$A$2:$AEW$35,MATCH('1617 1718 Comparison'!$A10,'1617 Data'!$A$2:$A$35,0),MATCH('1617 1718 Comparison'!ZP$2,'1617 Data'!$A$2:$AEW$2,0))</f>
        <v>0</v>
      </c>
      <c r="ZQ10" s="402">
        <f>INDEX(' Cash Num-Den_Indi'!$A$2:$ANL$35,MATCH('1617 1718 Comparison'!$A10,' Cash Num-Den_Indi'!$A$2:$A$35,0),MATCH('1617 1718 Comparison'!ZQ$2,' Cash Num-Den_Indi'!$A$2:$ANL$2,0))-INDEX('1617 Data'!$A$2:$AEW$35,MATCH('1617 1718 Comparison'!$A10,'1617 Data'!$A$2:$A$35,0),MATCH('1617 1718 Comparison'!ZQ$2,'1617 Data'!$A$2:$AEW$2,0))</f>
        <v>0</v>
      </c>
      <c r="ZR10" s="403" t="e">
        <f>INDEX(' Cash Num-Den_Indi'!$A$2:$ANL$35,MATCH('1617 1718 Comparison'!$A10,' Cash Num-Den_Indi'!$A$2:$A$35,0),MATCH('1617 1718 Comparison'!ZR$2,' Cash Num-Den_Indi'!$A$2:$ANL$2,0))-INDEX('1617 Data'!$A$2:$AEW$35,MATCH('1617 1718 Comparison'!$A10,'1617 Data'!$A$2:$A$35,0),MATCH('1617 1718 Comparison'!ZR$2,'1617 Data'!$A$2:$AEW$2,0))</f>
        <v>#N/A</v>
      </c>
      <c r="ZS10" s="403" t="e">
        <f>INDEX(' Cash Num-Den_Indi'!$A$2:$ANL$35,MATCH('1617 1718 Comparison'!$A10,' Cash Num-Den_Indi'!$A$2:$A$35,0),MATCH('1617 1718 Comparison'!ZS$2,' Cash Num-Den_Indi'!$A$2:$ANL$2,0))-INDEX('1617 Data'!$A$2:$AEW$35,MATCH('1617 1718 Comparison'!$A10,'1617 Data'!$A$2:$A$35,0),MATCH('1617 1718 Comparison'!ZS$2,'1617 Data'!$A$2:$AEW$2,0))</f>
        <v>#N/A</v>
      </c>
      <c r="ZT10" s="403" t="e">
        <f>INDEX(' Cash Num-Den_Indi'!$A$2:$ANL$35,MATCH('1617 1718 Comparison'!$A10,' Cash Num-Den_Indi'!$A$2:$A$35,0),MATCH('1617 1718 Comparison'!ZT$2,' Cash Num-Den_Indi'!$A$2:$ANL$2,0))-INDEX('1617 Data'!$A$2:$AEW$35,MATCH('1617 1718 Comparison'!$A10,'1617 Data'!$A$2:$A$35,0),MATCH('1617 1718 Comparison'!ZT$2,'1617 Data'!$A$2:$AEW$2,0))</f>
        <v>#N/A</v>
      </c>
      <c r="ZU10" s="402">
        <f>INDEX(' Cash Num-Den_Indi'!$A$2:$ANL$35,MATCH('1617 1718 Comparison'!$A10,' Cash Num-Den_Indi'!$A$2:$A$35,0),MATCH('1617 1718 Comparison'!ZU$2,' Cash Num-Den_Indi'!$A$2:$ANL$2,0))-INDEX('1617 Data'!$A$2:$AEW$35,MATCH('1617 1718 Comparison'!$A10,'1617 Data'!$A$2:$A$35,0),MATCH('1617 1718 Comparison'!ZU$2,'1617 Data'!$A$2:$AEW$2,0))</f>
        <v>0</v>
      </c>
      <c r="ZV10" s="402">
        <f>INDEX(' Cash Num-Den_Indi'!$A$2:$ANL$35,MATCH('1617 1718 Comparison'!$A10,' Cash Num-Den_Indi'!$A$2:$A$35,0),MATCH('1617 1718 Comparison'!ZV$2,' Cash Num-Den_Indi'!$A$2:$ANL$2,0))-INDEX('1617 Data'!$A$2:$AEW$35,MATCH('1617 1718 Comparison'!$A10,'1617 Data'!$A$2:$A$35,0),MATCH('1617 1718 Comparison'!ZV$2,'1617 Data'!$A$2:$AEW$2,0))</f>
        <v>0</v>
      </c>
      <c r="ZW10" s="402">
        <f>INDEX(' Cash Num-Den_Indi'!$A$2:$ANL$35,MATCH('1617 1718 Comparison'!$A10,' Cash Num-Den_Indi'!$A$2:$A$35,0),MATCH('1617 1718 Comparison'!ZW$2,' Cash Num-Den_Indi'!$A$2:$ANL$2,0))-INDEX('1617 Data'!$A$2:$AEW$35,MATCH('1617 1718 Comparison'!$A10,'1617 Data'!$A$2:$A$35,0),MATCH('1617 1718 Comparison'!ZW$2,'1617 Data'!$A$2:$AEW$2,0))</f>
        <v>0</v>
      </c>
      <c r="ZX10" s="402">
        <f>INDEX(' Cash Num-Den_Indi'!$A$2:$ANL$35,MATCH('1617 1718 Comparison'!$A10,' Cash Num-Den_Indi'!$A$2:$A$35,0),MATCH('1617 1718 Comparison'!ZX$2,' Cash Num-Den_Indi'!$A$2:$ANL$2,0))-INDEX('1617 Data'!$A$2:$AEW$35,MATCH('1617 1718 Comparison'!$A10,'1617 Data'!$A$2:$A$35,0),MATCH('1617 1718 Comparison'!ZX$2,'1617 Data'!$A$2:$AEW$2,0))</f>
        <v>0</v>
      </c>
      <c r="ZY10" s="402">
        <f>INDEX(' Cash Num-Den_Indi'!$A$2:$ANL$35,MATCH('1617 1718 Comparison'!$A10,' Cash Num-Den_Indi'!$A$2:$A$35,0),MATCH('1617 1718 Comparison'!ZY$2,' Cash Num-Den_Indi'!$A$2:$ANL$2,0))-INDEX('1617 Data'!$A$2:$AEW$35,MATCH('1617 1718 Comparison'!$A10,'1617 Data'!$A$2:$A$35,0),MATCH('1617 1718 Comparison'!ZY$2,'1617 Data'!$A$2:$AEW$2,0))</f>
        <v>0</v>
      </c>
      <c r="ZZ10" s="402">
        <f>INDEX(' Cash Num-Den_Indi'!$A$2:$ANL$35,MATCH('1617 1718 Comparison'!$A10,' Cash Num-Den_Indi'!$A$2:$A$35,0),MATCH('1617 1718 Comparison'!ZZ$2,' Cash Num-Den_Indi'!$A$2:$ANL$2,0))-INDEX('1617 Data'!$A$2:$AEW$35,MATCH('1617 1718 Comparison'!$A10,'1617 Data'!$A$2:$A$35,0),MATCH('1617 1718 Comparison'!ZZ$2,'1617 Data'!$A$2:$AEW$2,0))</f>
        <v>0</v>
      </c>
      <c r="AAA10" s="402">
        <f>INDEX(' Cash Num-Den_Indi'!$A$2:$ANL$35,MATCH('1617 1718 Comparison'!$A10,' Cash Num-Den_Indi'!$A$2:$A$35,0),MATCH('1617 1718 Comparison'!AAA$2,' Cash Num-Den_Indi'!$A$2:$ANL$2,0))-INDEX('1617 Data'!$A$2:$AEW$35,MATCH('1617 1718 Comparison'!$A10,'1617 Data'!$A$2:$A$35,0),MATCH('1617 1718 Comparison'!AAA$2,'1617 Data'!$A$2:$AEW$2,0))</f>
        <v>0</v>
      </c>
      <c r="AAB10" s="403" t="e">
        <f>INDEX(' Cash Num-Den_Indi'!$A$2:$ANL$35,MATCH('1617 1718 Comparison'!$A10,' Cash Num-Den_Indi'!$A$2:$A$35,0),MATCH('1617 1718 Comparison'!AAB$2,' Cash Num-Den_Indi'!$A$2:$ANL$2,0))-INDEX('1617 Data'!$A$2:$AEW$35,MATCH('1617 1718 Comparison'!$A10,'1617 Data'!$A$2:$A$35,0),MATCH('1617 1718 Comparison'!AAB$2,'1617 Data'!$A$2:$AEW$2,0))</f>
        <v>#N/A</v>
      </c>
      <c r="AAC10" s="402">
        <f>INDEX(' Cash Num-Den_Indi'!$A$2:$ANL$35,MATCH('1617 1718 Comparison'!$A10,' Cash Num-Den_Indi'!$A$2:$A$35,0),MATCH('1617 1718 Comparison'!AAC$2,' Cash Num-Den_Indi'!$A$2:$ANL$2,0))-INDEX('1617 Data'!$A$2:$AEW$35,MATCH('1617 1718 Comparison'!$A10,'1617 Data'!$A$2:$A$35,0),MATCH('1617 1718 Comparison'!AAC$2,'1617 Data'!$A$2:$AEW$2,0))</f>
        <v>-793.2804843114809</v>
      </c>
      <c r="AAD10" s="402">
        <f>INDEX(' Cash Num-Den_Indi'!$A$2:$ANL$35,MATCH('1617 1718 Comparison'!$A10,' Cash Num-Den_Indi'!$A$2:$A$35,0),MATCH('1617 1718 Comparison'!AAD$2,' Cash Num-Den_Indi'!$A$2:$ANL$2,0))-INDEX('1617 Data'!$A$2:$AEW$35,MATCH('1617 1718 Comparison'!$A10,'1617 Data'!$A$2:$A$35,0),MATCH('1617 1718 Comparison'!AAD$2,'1617 Data'!$A$2:$AEW$2,0))</f>
        <v>-905.92631308371165</v>
      </c>
      <c r="AAE10" s="402">
        <f>INDEX(' Cash Num-Den_Indi'!$A$2:$ANL$35,MATCH('1617 1718 Comparison'!$A10,' Cash Num-Den_Indi'!$A$2:$A$35,0),MATCH('1617 1718 Comparison'!AAE$2,' Cash Num-Den_Indi'!$A$2:$ANL$2,0))-INDEX('1617 Data'!$A$2:$AEW$35,MATCH('1617 1718 Comparison'!$A10,'1617 Data'!$A$2:$A$35,0),MATCH('1617 1718 Comparison'!AAE$2,'1617 Data'!$A$2:$AEW$2,0))</f>
        <v>0</v>
      </c>
      <c r="AAF10" s="402">
        <f>INDEX(' Cash Num-Den_Indi'!$A$2:$ANL$35,MATCH('1617 1718 Comparison'!$A10,' Cash Num-Den_Indi'!$A$2:$A$35,0),MATCH('1617 1718 Comparison'!AAF$2,' Cash Num-Den_Indi'!$A$2:$ANL$2,0))-INDEX('1617 Data'!$A$2:$AEW$35,MATCH('1617 1718 Comparison'!$A10,'1617 Data'!$A$2:$A$35,0),MATCH('1617 1718 Comparison'!AAF$2,'1617 Data'!$A$2:$AEW$2,0))</f>
        <v>-657.17215379762456</v>
      </c>
      <c r="AAG10" s="402">
        <f>INDEX(' Cash Num-Den_Indi'!$A$2:$ANL$35,MATCH('1617 1718 Comparison'!$A10,' Cash Num-Den_Indi'!$A$2:$A$35,0),MATCH('1617 1718 Comparison'!AAG$2,' Cash Num-Den_Indi'!$A$2:$ANL$2,0))-INDEX('1617 Data'!$A$2:$AEW$35,MATCH('1617 1718 Comparison'!$A10,'1617 Data'!$A$2:$A$35,0),MATCH('1617 1718 Comparison'!AAG$2,'1617 Data'!$A$2:$AEW$2,0))</f>
        <v>-751.73922672910157</v>
      </c>
      <c r="AAH10" s="402">
        <f>INDEX(' Cash Num-Den_Indi'!$A$2:$ANL$35,MATCH('1617 1718 Comparison'!$A10,' Cash Num-Den_Indi'!$A$2:$A$35,0),MATCH('1617 1718 Comparison'!AAH$2,' Cash Num-Den_Indi'!$A$2:$ANL$2,0))-INDEX('1617 Data'!$A$2:$AEW$35,MATCH('1617 1718 Comparison'!$A10,'1617 Data'!$A$2:$A$35,0),MATCH('1617 1718 Comparison'!AAH$2,'1617 Data'!$A$2:$AEW$2,0))</f>
        <v>0</v>
      </c>
      <c r="AAI10" s="402">
        <f>INDEX(' Cash Num-Den_Indi'!$A$2:$ANL$35,MATCH('1617 1718 Comparison'!$A10,' Cash Num-Den_Indi'!$A$2:$A$35,0),MATCH('1617 1718 Comparison'!AAI$2,' Cash Num-Den_Indi'!$A$2:$ANL$2,0))-INDEX('1617 Data'!$A$2:$AEW$35,MATCH('1617 1718 Comparison'!$A10,'1617 Data'!$A$2:$A$35,0),MATCH('1617 1718 Comparison'!AAI$2,'1617 Data'!$A$2:$AEW$2,0))</f>
        <v>-364.53900895621155</v>
      </c>
      <c r="AAJ10" s="402">
        <f>INDEX(' Cash Num-Den_Indi'!$A$2:$ANL$35,MATCH('1617 1718 Comparison'!$A10,' Cash Num-Den_Indi'!$A$2:$A$35,0),MATCH('1617 1718 Comparison'!AAJ$2,' Cash Num-Den_Indi'!$A$2:$ANL$2,0))-INDEX('1617 Data'!$A$2:$AEW$35,MATCH('1617 1718 Comparison'!$A10,'1617 Data'!$A$2:$A$35,0),MATCH('1617 1718 Comparison'!AAJ$2,'1617 Data'!$A$2:$AEW$2,0))</f>
        <v>-418.01688157008903</v>
      </c>
      <c r="AAK10" s="402">
        <f>INDEX(' Cash Num-Den_Indi'!$A$2:$ANL$35,MATCH('1617 1718 Comparison'!$A10,' Cash Num-Den_Indi'!$A$2:$A$35,0),MATCH('1617 1718 Comparison'!AAK$2,' Cash Num-Den_Indi'!$A$2:$ANL$2,0))-INDEX('1617 Data'!$A$2:$AEW$35,MATCH('1617 1718 Comparison'!$A10,'1617 Data'!$A$2:$A$35,0),MATCH('1617 1718 Comparison'!AAK$2,'1617 Data'!$A$2:$AEW$2,0))</f>
        <v>0</v>
      </c>
      <c r="AAL10" s="402">
        <f>INDEX(' Cash Num-Den_Indi'!$A$2:$ANL$35,MATCH('1617 1718 Comparison'!$A10,' Cash Num-Den_Indi'!$A$2:$A$35,0),MATCH('1617 1718 Comparison'!AAL$2,' Cash Num-Den_Indi'!$A$2:$ANL$2,0))-INDEX('1617 Data'!$A$2:$AEW$35,MATCH('1617 1718 Comparison'!$A10,'1617 Data'!$A$2:$A$35,0),MATCH('1617 1718 Comparison'!AAL$2,'1617 Data'!$A$2:$AEW$2,0))</f>
        <v>-148.81827550399703</v>
      </c>
      <c r="AAM10" s="402">
        <f>INDEX(' Cash Num-Den_Indi'!$A$2:$ANL$35,MATCH('1617 1718 Comparison'!$A10,' Cash Num-Den_Indi'!$A$2:$A$35,0),MATCH('1617 1718 Comparison'!AAM$2,' Cash Num-Den_Indi'!$A$2:$ANL$2,0))-INDEX('1617 Data'!$A$2:$AEW$35,MATCH('1617 1718 Comparison'!$A10,'1617 Data'!$A$2:$A$35,0),MATCH('1617 1718 Comparison'!AAM$2,'1617 Data'!$A$2:$AEW$2,0))</f>
        <v>-190.442747162464</v>
      </c>
      <c r="AAN10" s="402">
        <f>INDEX(' Cash Num-Den_Indi'!$A$2:$ANL$35,MATCH('1617 1718 Comparison'!$A10,' Cash Num-Den_Indi'!$A$2:$A$35,0),MATCH('1617 1718 Comparison'!AAN$2,' Cash Num-Den_Indi'!$A$2:$ANL$2,0))-INDEX('1617 Data'!$A$2:$AEW$35,MATCH('1617 1718 Comparison'!$A10,'1617 Data'!$A$2:$A$35,0),MATCH('1617 1718 Comparison'!AAN$2,'1617 Data'!$A$2:$AEW$2,0))</f>
        <v>0</v>
      </c>
      <c r="AAO10" s="402">
        <f>INDEX(' Cash Num-Den_Indi'!$A$2:$ANL$35,MATCH('1617 1718 Comparison'!$A10,' Cash Num-Den_Indi'!$A$2:$A$35,0),MATCH('1617 1718 Comparison'!AAO$2,' Cash Num-Den_Indi'!$A$2:$ANL$2,0))-INDEX('1617 Data'!$A$2:$AEW$35,MATCH('1617 1718 Comparison'!$A10,'1617 Data'!$A$2:$A$35,0),MATCH('1617 1718 Comparison'!AAO$2,'1617 Data'!$A$2:$AEW$2,0))</f>
        <v>-390.41360649400849</v>
      </c>
      <c r="AAP10" s="402">
        <f>INDEX(' Cash Num-Den_Indi'!$A$2:$ANL$35,MATCH('1617 1718 Comparison'!$A10,' Cash Num-Den_Indi'!$A$2:$A$35,0),MATCH('1617 1718 Comparison'!AAP$2,' Cash Num-Den_Indi'!$A$2:$ANL$2,0))-INDEX('1617 Data'!$A$2:$AEW$35,MATCH('1617 1718 Comparison'!$A10,'1617 Data'!$A$2:$A$35,0),MATCH('1617 1718 Comparison'!AAP$2,'1617 Data'!$A$2:$AEW$2,0))</f>
        <v>-505</v>
      </c>
      <c r="AAQ10" s="402">
        <f>INDEX(' Cash Num-Den_Indi'!$A$2:$ANL$35,MATCH('1617 1718 Comparison'!$A10,' Cash Num-Den_Indi'!$A$2:$A$35,0),MATCH('1617 1718 Comparison'!AAQ$2,' Cash Num-Den_Indi'!$A$2:$ANL$2,0))-INDEX('1617 Data'!$A$2:$AEW$35,MATCH('1617 1718 Comparison'!$A10,'1617 Data'!$A$2:$A$35,0),MATCH('1617 1718 Comparison'!AAQ$2,'1617 Data'!$A$2:$AEW$2,0))</f>
        <v>0</v>
      </c>
      <c r="AAR10" s="402">
        <f>INDEX(' Cash Num-Den_Indi'!$A$2:$ANL$35,MATCH('1617 1718 Comparison'!$A10,' Cash Num-Den_Indi'!$A$2:$A$35,0),MATCH('1617 1718 Comparison'!AAR$2,' Cash Num-Den_Indi'!$A$2:$ANL$2,0))-INDEX('1617 Data'!$A$2:$AEW$35,MATCH('1617 1718 Comparison'!$A10,'1617 Data'!$A$2:$A$35,0),MATCH('1617 1718 Comparison'!AAR$2,'1617 Data'!$A$2:$AEW$2,0))</f>
        <v>-4393.1519649103848</v>
      </c>
      <c r="AAS10" s="402">
        <f>INDEX(' Cash Num-Den_Indi'!$A$2:$ANL$35,MATCH('1617 1718 Comparison'!$A10,' Cash Num-Den_Indi'!$A$2:$A$35,0),MATCH('1617 1718 Comparison'!AAS$2,' Cash Num-Den_Indi'!$A$2:$ANL$2,0))-INDEX('1617 Data'!$A$2:$AEW$35,MATCH('1617 1718 Comparison'!$A10,'1617 Data'!$A$2:$A$35,0),MATCH('1617 1718 Comparison'!AAS$2,'1617 Data'!$A$2:$AEW$2,0))</f>
        <v>-5689</v>
      </c>
      <c r="AAT10" s="402">
        <f>INDEX(' Cash Num-Den_Indi'!$A$2:$ANL$35,MATCH('1617 1718 Comparison'!$A10,' Cash Num-Den_Indi'!$A$2:$A$35,0),MATCH('1617 1718 Comparison'!AAT$2,' Cash Num-Den_Indi'!$A$2:$ANL$2,0))-INDEX('1617 Data'!$A$2:$AEW$35,MATCH('1617 1718 Comparison'!$A10,'1617 Data'!$A$2:$A$35,0),MATCH('1617 1718 Comparison'!AAT$2,'1617 Data'!$A$2:$AEW$2,0))</f>
        <v>0</v>
      </c>
      <c r="AAU10" s="402">
        <f>INDEX(' Cash Num-Den_Indi'!$A$2:$ANL$35,MATCH('1617 1718 Comparison'!$A10,' Cash Num-Den_Indi'!$A$2:$A$35,0),MATCH('1617 1718 Comparison'!AAU$2,' Cash Num-Den_Indi'!$A$2:$ANL$2,0))-INDEX('1617 Data'!$A$2:$AEW$35,MATCH('1617 1718 Comparison'!$A10,'1617 Data'!$A$2:$A$35,0),MATCH('1617 1718 Comparison'!AAU$2,'1617 Data'!$A$2:$AEW$2,0))</f>
        <v>0</v>
      </c>
      <c r="AAV10" s="402">
        <f>INDEX(' Cash Num-Den_Indi'!$A$2:$ANL$35,MATCH('1617 1718 Comparison'!$A10,' Cash Num-Den_Indi'!$A$2:$A$35,0),MATCH('1617 1718 Comparison'!AAV$2,' Cash Num-Den_Indi'!$A$2:$ANL$2,0))-INDEX('1617 Data'!$A$2:$AEW$35,MATCH('1617 1718 Comparison'!$A10,'1617 Data'!$A$2:$A$35,0),MATCH('1617 1718 Comparison'!AAV$2,'1617 Data'!$A$2:$AEW$2,0))</f>
        <v>0</v>
      </c>
      <c r="AAW10" s="402">
        <f>INDEX(' Cash Num-Den_Indi'!$A$2:$ANL$35,MATCH('1617 1718 Comparison'!$A10,' Cash Num-Den_Indi'!$A$2:$A$35,0),MATCH('1617 1718 Comparison'!AAW$2,' Cash Num-Den_Indi'!$A$2:$ANL$2,0))-INDEX('1617 Data'!$A$2:$AEW$35,MATCH('1617 1718 Comparison'!$A10,'1617 Data'!$A$2:$A$35,0),MATCH('1617 1718 Comparison'!AAW$2,'1617 Data'!$A$2:$AEW$2,0))</f>
        <v>0</v>
      </c>
      <c r="AAX10" s="403" t="e">
        <f>INDEX(' Cash Num-Den_Indi'!$A$2:$ANL$35,MATCH('1617 1718 Comparison'!$A10,' Cash Num-Den_Indi'!$A$2:$A$35,0),MATCH('1617 1718 Comparison'!AAX$2,' Cash Num-Den_Indi'!$A$2:$ANL$2,0))-INDEX('1617 Data'!$A$2:$AEW$35,MATCH('1617 1718 Comparison'!$A10,'1617 Data'!$A$2:$A$35,0),MATCH('1617 1718 Comparison'!AAX$2,'1617 Data'!$A$2:$AEW$2,0))</f>
        <v>#N/A</v>
      </c>
      <c r="AAY10" s="403" t="e">
        <f>INDEX(' Cash Num-Den_Indi'!$A$2:$ANL$35,MATCH('1617 1718 Comparison'!$A10,' Cash Num-Den_Indi'!$A$2:$A$35,0),MATCH('1617 1718 Comparison'!AAY$2,' Cash Num-Den_Indi'!$A$2:$ANL$2,0))-INDEX('1617 Data'!$A$2:$AEW$35,MATCH('1617 1718 Comparison'!$A10,'1617 Data'!$A$2:$A$35,0),MATCH('1617 1718 Comparison'!AAY$2,'1617 Data'!$A$2:$AEW$2,0))</f>
        <v>#N/A</v>
      </c>
      <c r="AAZ10" s="403" t="e">
        <f>INDEX(' Cash Num-Den_Indi'!$A$2:$ANL$35,MATCH('1617 1718 Comparison'!$A10,' Cash Num-Den_Indi'!$A$2:$A$35,0),MATCH('1617 1718 Comparison'!AAZ$2,' Cash Num-Den_Indi'!$A$2:$ANL$2,0))-INDEX('1617 Data'!$A$2:$AEW$35,MATCH('1617 1718 Comparison'!$A10,'1617 Data'!$A$2:$A$35,0),MATCH('1617 1718 Comparison'!AAZ$2,'1617 Data'!$A$2:$AEW$2,0))</f>
        <v>#N/A</v>
      </c>
      <c r="ABA10" s="402">
        <f>INDEX(' Cash Num-Den_Indi'!$A$2:$ANL$35,MATCH('1617 1718 Comparison'!$A10,' Cash Num-Den_Indi'!$A$2:$A$35,0),MATCH('1617 1718 Comparison'!ABA$2,' Cash Num-Den_Indi'!$A$2:$ANL$2,0))-INDEX('1617 Data'!$A$2:$AEW$35,MATCH('1617 1718 Comparison'!$A10,'1617 Data'!$A$2:$A$35,0),MATCH('1617 1718 Comparison'!ABA$2,'1617 Data'!$A$2:$AEW$2,0))</f>
        <v>0</v>
      </c>
      <c r="ABB10" s="402">
        <f>INDEX(' Cash Num-Den_Indi'!$A$2:$ANL$35,MATCH('1617 1718 Comparison'!$A10,' Cash Num-Den_Indi'!$A$2:$A$35,0),MATCH('1617 1718 Comparison'!ABB$2,' Cash Num-Den_Indi'!$A$2:$ANL$2,0))-INDEX('1617 Data'!$A$2:$AEW$35,MATCH('1617 1718 Comparison'!$A10,'1617 Data'!$A$2:$A$35,0),MATCH('1617 1718 Comparison'!ABB$2,'1617 Data'!$A$2:$AEW$2,0))</f>
        <v>0</v>
      </c>
      <c r="ABC10" s="402">
        <f>INDEX(' Cash Num-Den_Indi'!$A$2:$ANL$35,MATCH('1617 1718 Comparison'!$A10,' Cash Num-Den_Indi'!$A$2:$A$35,0),MATCH('1617 1718 Comparison'!ABC$2,' Cash Num-Den_Indi'!$A$2:$ANL$2,0))-INDEX('1617 Data'!$A$2:$AEW$35,MATCH('1617 1718 Comparison'!$A10,'1617 Data'!$A$2:$A$35,0),MATCH('1617 1718 Comparison'!ABC$2,'1617 Data'!$A$2:$AEW$2,0))</f>
        <v>0</v>
      </c>
      <c r="ABD10" s="402">
        <f>INDEX(' Cash Num-Den_Indi'!$A$2:$ANL$35,MATCH('1617 1718 Comparison'!$A10,' Cash Num-Den_Indi'!$A$2:$A$35,0),MATCH('1617 1718 Comparison'!ABD$2,' Cash Num-Den_Indi'!$A$2:$ANL$2,0))-INDEX('1617 Data'!$A$2:$AEW$35,MATCH('1617 1718 Comparison'!$A10,'1617 Data'!$A$2:$A$35,0),MATCH('1617 1718 Comparison'!ABD$2,'1617 Data'!$A$2:$AEW$2,0))</f>
        <v>0</v>
      </c>
      <c r="ABE10" s="402">
        <f>INDEX(' Cash Num-Den_Indi'!$A$2:$ANL$35,MATCH('1617 1718 Comparison'!$A10,' Cash Num-Den_Indi'!$A$2:$A$35,0),MATCH('1617 1718 Comparison'!ABE$2,' Cash Num-Den_Indi'!$A$2:$ANL$2,0))-INDEX('1617 Data'!$A$2:$AEW$35,MATCH('1617 1718 Comparison'!$A10,'1617 Data'!$A$2:$A$35,0),MATCH('1617 1718 Comparison'!ABE$2,'1617 Data'!$A$2:$AEW$2,0))</f>
        <v>0</v>
      </c>
      <c r="ABF10" s="402">
        <f>INDEX(' Cash Num-Den_Indi'!$A$2:$ANL$35,MATCH('1617 1718 Comparison'!$A10,' Cash Num-Den_Indi'!$A$2:$A$35,0),MATCH('1617 1718 Comparison'!ABF$2,' Cash Num-Den_Indi'!$A$2:$ANL$2,0))-INDEX('1617 Data'!$A$2:$AEW$35,MATCH('1617 1718 Comparison'!$A10,'1617 Data'!$A$2:$A$35,0),MATCH('1617 1718 Comparison'!ABF$2,'1617 Data'!$A$2:$AEW$2,0))</f>
        <v>0</v>
      </c>
      <c r="ABG10" s="402">
        <f>INDEX(' Cash Num-Den_Indi'!$A$2:$ANL$35,MATCH('1617 1718 Comparison'!$A10,' Cash Num-Den_Indi'!$A$2:$A$35,0),MATCH('1617 1718 Comparison'!ABG$2,' Cash Num-Den_Indi'!$A$2:$ANL$2,0))-INDEX('1617 Data'!$A$2:$AEW$35,MATCH('1617 1718 Comparison'!$A10,'1617 Data'!$A$2:$A$35,0),MATCH('1617 1718 Comparison'!ABG$2,'1617 Data'!$A$2:$AEW$2,0))</f>
        <v>0</v>
      </c>
      <c r="ABH10" s="403" t="e">
        <f>INDEX(' Cash Num-Den_Indi'!$A$2:$ANL$35,MATCH('1617 1718 Comparison'!$A10,' Cash Num-Den_Indi'!$A$2:$A$35,0),MATCH('1617 1718 Comparison'!ABH$2,' Cash Num-Den_Indi'!$A$2:$ANL$2,0))-INDEX('1617 Data'!$A$2:$AEW$35,MATCH('1617 1718 Comparison'!$A10,'1617 Data'!$A$2:$A$35,0),MATCH('1617 1718 Comparison'!ABH$2,'1617 Data'!$A$2:$AEW$2,0))</f>
        <v>#N/A</v>
      </c>
      <c r="ABI10" s="402">
        <f>INDEX(' Cash Num-Den_Indi'!$A$2:$ANL$35,MATCH('1617 1718 Comparison'!$A10,' Cash Num-Den_Indi'!$A$2:$A$35,0),MATCH('1617 1718 Comparison'!ABI$2,' Cash Num-Den_Indi'!$A$2:$ANL$2,0))-INDEX('1617 Data'!$A$2:$AEW$35,MATCH('1617 1718 Comparison'!$A10,'1617 Data'!$A$2:$A$35,0),MATCH('1617 1718 Comparison'!ABI$2,'1617 Data'!$A$2:$AEW$2,0))</f>
        <v>0</v>
      </c>
      <c r="ABJ10" s="402">
        <f>INDEX(' Cash Num-Den_Indi'!$A$2:$ANL$35,MATCH('1617 1718 Comparison'!$A10,' Cash Num-Den_Indi'!$A$2:$A$35,0),MATCH('1617 1718 Comparison'!ABJ$2,' Cash Num-Den_Indi'!$A$2:$ANL$2,0))-INDEX('1617 Data'!$A$2:$AEW$35,MATCH('1617 1718 Comparison'!$A10,'1617 Data'!$A$2:$A$35,0),MATCH('1617 1718 Comparison'!ABJ$2,'1617 Data'!$A$2:$AEW$2,0))</f>
        <v>0</v>
      </c>
      <c r="ABK10" s="402">
        <f>INDEX(' Cash Num-Den_Indi'!$A$2:$ANL$35,MATCH('1617 1718 Comparison'!$A10,' Cash Num-Den_Indi'!$A$2:$A$35,0),MATCH('1617 1718 Comparison'!ABK$2,' Cash Num-Den_Indi'!$A$2:$ANL$2,0))-INDEX('1617 Data'!$A$2:$AEW$35,MATCH('1617 1718 Comparison'!$A10,'1617 Data'!$A$2:$A$35,0),MATCH('1617 1718 Comparison'!ABK$2,'1617 Data'!$A$2:$AEW$2,0))</f>
        <v>0</v>
      </c>
      <c r="ABL10" s="402">
        <f>INDEX(' Cash Num-Den_Indi'!$A$2:$ANL$35,MATCH('1617 1718 Comparison'!$A10,' Cash Num-Den_Indi'!$A$2:$A$35,0),MATCH('1617 1718 Comparison'!ABL$2,' Cash Num-Den_Indi'!$A$2:$ANL$2,0))-INDEX('1617 Data'!$A$2:$AEW$35,MATCH('1617 1718 Comparison'!$A10,'1617 Data'!$A$2:$A$35,0),MATCH('1617 1718 Comparison'!ABL$2,'1617 Data'!$A$2:$AEW$2,0))</f>
        <v>0</v>
      </c>
      <c r="ABM10" s="402">
        <f>INDEX(' Cash Num-Den_Indi'!$A$2:$ANL$35,MATCH('1617 1718 Comparison'!$A10,' Cash Num-Den_Indi'!$A$2:$A$35,0),MATCH('1617 1718 Comparison'!ABM$2,' Cash Num-Den_Indi'!$A$2:$ANL$2,0))-INDEX('1617 Data'!$A$2:$AEW$35,MATCH('1617 1718 Comparison'!$A10,'1617 Data'!$A$2:$A$35,0),MATCH('1617 1718 Comparison'!ABM$2,'1617 Data'!$A$2:$AEW$2,0))</f>
        <v>0</v>
      </c>
      <c r="ABN10" s="402">
        <f>INDEX(' Cash Num-Den_Indi'!$A$2:$ANL$35,MATCH('1617 1718 Comparison'!$A10,' Cash Num-Den_Indi'!$A$2:$A$35,0),MATCH('1617 1718 Comparison'!ABN$2,' Cash Num-Den_Indi'!$A$2:$ANL$2,0))-INDEX('1617 Data'!$A$2:$AEW$35,MATCH('1617 1718 Comparison'!$A10,'1617 Data'!$A$2:$A$35,0),MATCH('1617 1718 Comparison'!ABN$2,'1617 Data'!$A$2:$AEW$2,0))</f>
        <v>0</v>
      </c>
      <c r="ABO10" s="402">
        <f>INDEX(' Cash Num-Den_Indi'!$A$2:$ANL$35,MATCH('1617 1718 Comparison'!$A10,' Cash Num-Den_Indi'!$A$2:$A$35,0),MATCH('1617 1718 Comparison'!ABO$2,' Cash Num-Den_Indi'!$A$2:$ANL$2,0))-INDEX('1617 Data'!$A$2:$AEW$35,MATCH('1617 1718 Comparison'!$A10,'1617 Data'!$A$2:$A$35,0),MATCH('1617 1718 Comparison'!ABO$2,'1617 Data'!$A$2:$AEW$2,0))</f>
        <v>0</v>
      </c>
      <c r="ABP10" s="403" t="e">
        <f>INDEX(' Cash Num-Den_Indi'!$A$2:$ANL$35,MATCH('1617 1718 Comparison'!$A10,' Cash Num-Den_Indi'!$A$2:$A$35,0),MATCH('1617 1718 Comparison'!ABP$2,' Cash Num-Den_Indi'!$A$2:$ANL$2,0))-INDEX('1617 Data'!$A$2:$AEW$35,MATCH('1617 1718 Comparison'!$A10,'1617 Data'!$A$2:$A$35,0),MATCH('1617 1718 Comparison'!ABP$2,'1617 Data'!$A$2:$AEW$2,0))</f>
        <v>#N/A</v>
      </c>
      <c r="ABQ10" s="402">
        <f>INDEX(' Cash Num-Den_Indi'!$A$2:$ANL$35,MATCH('1617 1718 Comparison'!$A10,' Cash Num-Den_Indi'!$A$2:$A$35,0),MATCH('1617 1718 Comparison'!ABQ$2,' Cash Num-Den_Indi'!$A$2:$ANL$2,0))-INDEX('1617 Data'!$A$2:$AEW$35,MATCH('1617 1718 Comparison'!$A10,'1617 Data'!$A$2:$A$35,0),MATCH('1617 1718 Comparison'!ABQ$2,'1617 Data'!$A$2:$AEW$2,0))</f>
        <v>0</v>
      </c>
      <c r="ABR10" s="402">
        <f>INDEX(' Cash Num-Den_Indi'!$A$2:$ANL$35,MATCH('1617 1718 Comparison'!$A10,' Cash Num-Den_Indi'!$A$2:$A$35,0),MATCH('1617 1718 Comparison'!ABR$2,' Cash Num-Den_Indi'!$A$2:$ANL$2,0))-INDEX('1617 Data'!$A$2:$AEW$35,MATCH('1617 1718 Comparison'!$A10,'1617 Data'!$A$2:$A$35,0),MATCH('1617 1718 Comparison'!ABR$2,'1617 Data'!$A$2:$AEW$2,0))</f>
        <v>0</v>
      </c>
      <c r="ABS10" s="402">
        <f>INDEX(' Cash Num-Den_Indi'!$A$2:$ANL$35,MATCH('1617 1718 Comparison'!$A10,' Cash Num-Den_Indi'!$A$2:$A$35,0),MATCH('1617 1718 Comparison'!ABS$2,' Cash Num-Den_Indi'!$A$2:$ANL$2,0))-INDEX('1617 Data'!$A$2:$AEW$35,MATCH('1617 1718 Comparison'!$A10,'1617 Data'!$A$2:$A$35,0),MATCH('1617 1718 Comparison'!ABS$2,'1617 Data'!$A$2:$AEW$2,0))</f>
        <v>0</v>
      </c>
      <c r="ABT10" s="402">
        <f>INDEX(' Cash Num-Den_Indi'!$A$2:$ANL$35,MATCH('1617 1718 Comparison'!$A10,' Cash Num-Den_Indi'!$A$2:$A$35,0),MATCH('1617 1718 Comparison'!ABT$2,' Cash Num-Den_Indi'!$A$2:$ANL$2,0))-INDEX('1617 Data'!$A$2:$AEW$35,MATCH('1617 1718 Comparison'!$A10,'1617 Data'!$A$2:$A$35,0),MATCH('1617 1718 Comparison'!ABT$2,'1617 Data'!$A$2:$AEW$2,0))</f>
        <v>0</v>
      </c>
      <c r="ABU10" s="402">
        <f>INDEX(' Cash Num-Den_Indi'!$A$2:$ANL$35,MATCH('1617 1718 Comparison'!$A10,' Cash Num-Den_Indi'!$A$2:$A$35,0),MATCH('1617 1718 Comparison'!ABU$2,' Cash Num-Den_Indi'!$A$2:$ANL$2,0))-INDEX('1617 Data'!$A$2:$AEW$35,MATCH('1617 1718 Comparison'!$A10,'1617 Data'!$A$2:$A$35,0),MATCH('1617 1718 Comparison'!ABU$2,'1617 Data'!$A$2:$AEW$2,0))</f>
        <v>0</v>
      </c>
      <c r="ABV10" s="402">
        <f>INDEX(' Cash Num-Den_Indi'!$A$2:$ANL$35,MATCH('1617 1718 Comparison'!$A10,' Cash Num-Den_Indi'!$A$2:$A$35,0),MATCH('1617 1718 Comparison'!ABV$2,' Cash Num-Den_Indi'!$A$2:$ANL$2,0))-INDEX('1617 Data'!$A$2:$AEW$35,MATCH('1617 1718 Comparison'!$A10,'1617 Data'!$A$2:$A$35,0),MATCH('1617 1718 Comparison'!ABV$2,'1617 Data'!$A$2:$AEW$2,0))</f>
        <v>0</v>
      </c>
      <c r="ABW10" s="402">
        <f>INDEX(' Cash Num-Den_Indi'!$A$2:$ANL$35,MATCH('1617 1718 Comparison'!$A10,' Cash Num-Den_Indi'!$A$2:$A$35,0),MATCH('1617 1718 Comparison'!ABW$2,' Cash Num-Den_Indi'!$A$2:$ANL$2,0))-INDEX('1617 Data'!$A$2:$AEW$35,MATCH('1617 1718 Comparison'!$A10,'1617 Data'!$A$2:$A$35,0),MATCH('1617 1718 Comparison'!ABW$2,'1617 Data'!$A$2:$AEW$2,0))</f>
        <v>0</v>
      </c>
      <c r="ABX10" s="403" t="e">
        <f>INDEX(' Cash Num-Den_Indi'!$A$2:$ANL$35,MATCH('1617 1718 Comparison'!$A10,' Cash Num-Den_Indi'!$A$2:$A$35,0),MATCH('1617 1718 Comparison'!ABX$2,' Cash Num-Den_Indi'!$A$2:$ANL$2,0))-INDEX('1617 Data'!$A$2:$AEW$35,MATCH('1617 1718 Comparison'!$A10,'1617 Data'!$A$2:$A$35,0),MATCH('1617 1718 Comparison'!ABX$2,'1617 Data'!$A$2:$AEW$2,0))</f>
        <v>#N/A</v>
      </c>
      <c r="ABY10" s="402">
        <f>INDEX(' Cash Num-Den_Indi'!$A$2:$ANL$35,MATCH('1617 1718 Comparison'!$A10,' Cash Num-Den_Indi'!$A$2:$A$35,0),MATCH('1617 1718 Comparison'!ABY$2,' Cash Num-Den_Indi'!$A$2:$ANL$2,0))-INDEX('1617 Data'!$A$2:$AEW$35,MATCH('1617 1718 Comparison'!$A10,'1617 Data'!$A$2:$A$35,0),MATCH('1617 1718 Comparison'!ABY$2,'1617 Data'!$A$2:$AEW$2,0))</f>
        <v>0</v>
      </c>
      <c r="ABZ10" s="402">
        <f>INDEX(' Cash Num-Den_Indi'!$A$2:$ANL$35,MATCH('1617 1718 Comparison'!$A10,' Cash Num-Den_Indi'!$A$2:$A$35,0),MATCH('1617 1718 Comparison'!ABZ$2,' Cash Num-Den_Indi'!$A$2:$ANL$2,0))-INDEX('1617 Data'!$A$2:$AEW$35,MATCH('1617 1718 Comparison'!$A10,'1617 Data'!$A$2:$A$35,0),MATCH('1617 1718 Comparison'!ABZ$2,'1617 Data'!$A$2:$AEW$2,0))</f>
        <v>0</v>
      </c>
      <c r="ACA10" s="402">
        <f>INDEX(' Cash Num-Den_Indi'!$A$2:$ANL$35,MATCH('1617 1718 Comparison'!$A10,' Cash Num-Den_Indi'!$A$2:$A$35,0),MATCH('1617 1718 Comparison'!ACA$2,' Cash Num-Den_Indi'!$A$2:$ANL$2,0))-INDEX('1617 Data'!$A$2:$AEW$35,MATCH('1617 1718 Comparison'!$A10,'1617 Data'!$A$2:$A$35,0),MATCH('1617 1718 Comparison'!ACA$2,'1617 Data'!$A$2:$AEW$2,0))</f>
        <v>0</v>
      </c>
      <c r="ACB10" s="402">
        <f>INDEX(' Cash Num-Den_Indi'!$A$2:$ANL$35,MATCH('1617 1718 Comparison'!$A10,' Cash Num-Den_Indi'!$A$2:$A$35,0),MATCH('1617 1718 Comparison'!ACB$2,' Cash Num-Den_Indi'!$A$2:$ANL$2,0))-INDEX('1617 Data'!$A$2:$AEW$35,MATCH('1617 1718 Comparison'!$A10,'1617 Data'!$A$2:$A$35,0),MATCH('1617 1718 Comparison'!ACB$2,'1617 Data'!$A$2:$AEW$2,0))</f>
        <v>0</v>
      </c>
      <c r="ACC10" s="402">
        <f>INDEX(' Cash Num-Den_Indi'!$A$2:$ANL$35,MATCH('1617 1718 Comparison'!$A10,' Cash Num-Den_Indi'!$A$2:$A$35,0),MATCH('1617 1718 Comparison'!ACC$2,' Cash Num-Den_Indi'!$A$2:$ANL$2,0))-INDEX('1617 Data'!$A$2:$AEW$35,MATCH('1617 1718 Comparison'!$A10,'1617 Data'!$A$2:$A$35,0),MATCH('1617 1718 Comparison'!ACC$2,'1617 Data'!$A$2:$AEW$2,0))</f>
        <v>0</v>
      </c>
      <c r="ACD10" s="402">
        <f>INDEX(' Cash Num-Den_Indi'!$A$2:$ANL$35,MATCH('1617 1718 Comparison'!$A10,' Cash Num-Den_Indi'!$A$2:$A$35,0),MATCH('1617 1718 Comparison'!ACD$2,' Cash Num-Den_Indi'!$A$2:$ANL$2,0))-INDEX('1617 Data'!$A$2:$AEW$35,MATCH('1617 1718 Comparison'!$A10,'1617 Data'!$A$2:$A$35,0),MATCH('1617 1718 Comparison'!ACD$2,'1617 Data'!$A$2:$AEW$2,0))</f>
        <v>0</v>
      </c>
      <c r="ACE10" s="402">
        <f>INDEX(' Cash Num-Den_Indi'!$A$2:$ANL$35,MATCH('1617 1718 Comparison'!$A10,' Cash Num-Den_Indi'!$A$2:$A$35,0),MATCH('1617 1718 Comparison'!ACE$2,' Cash Num-Den_Indi'!$A$2:$ANL$2,0))-INDEX('1617 Data'!$A$2:$AEW$35,MATCH('1617 1718 Comparison'!$A10,'1617 Data'!$A$2:$A$35,0),MATCH('1617 1718 Comparison'!ACE$2,'1617 Data'!$A$2:$AEW$2,0))</f>
        <v>0</v>
      </c>
      <c r="ACF10" s="403" t="e">
        <f>INDEX(' Cash Num-Den_Indi'!$A$2:$ANL$35,MATCH('1617 1718 Comparison'!$A10,' Cash Num-Den_Indi'!$A$2:$A$35,0),MATCH('1617 1718 Comparison'!ACF$2,' Cash Num-Den_Indi'!$A$2:$ANL$2,0))-INDEX('1617 Data'!$A$2:$AEW$35,MATCH('1617 1718 Comparison'!$A10,'1617 Data'!$A$2:$A$35,0),MATCH('1617 1718 Comparison'!ACF$2,'1617 Data'!$A$2:$AEW$2,0))</f>
        <v>#N/A</v>
      </c>
      <c r="ACG10" s="402">
        <f>INDEX(' Cash Num-Den_Indi'!$A$2:$ANL$35,MATCH('1617 1718 Comparison'!$A10,' Cash Num-Den_Indi'!$A$2:$A$35,0),MATCH('1617 1718 Comparison'!ACG$2,' Cash Num-Den_Indi'!$A$2:$ANL$2,0))-INDEX('1617 Data'!$A$2:$AEW$35,MATCH('1617 1718 Comparison'!$A10,'1617 Data'!$A$2:$A$35,0),MATCH('1617 1718 Comparison'!ACG$2,'1617 Data'!$A$2:$AEW$2,0))</f>
        <v>0</v>
      </c>
      <c r="ACH10" s="402">
        <f>INDEX(' Cash Num-Den_Indi'!$A$2:$ANL$35,MATCH('1617 1718 Comparison'!$A10,' Cash Num-Den_Indi'!$A$2:$A$35,0),MATCH('1617 1718 Comparison'!ACH$2,' Cash Num-Den_Indi'!$A$2:$ANL$2,0))-INDEX('1617 Data'!$A$2:$AEW$35,MATCH('1617 1718 Comparison'!$A10,'1617 Data'!$A$2:$A$35,0),MATCH('1617 1718 Comparison'!ACH$2,'1617 Data'!$A$2:$AEW$2,0))</f>
        <v>0</v>
      </c>
      <c r="ACI10" s="402">
        <f>INDEX(' Cash Num-Den_Indi'!$A$2:$ANL$35,MATCH('1617 1718 Comparison'!$A10,' Cash Num-Den_Indi'!$A$2:$A$35,0),MATCH('1617 1718 Comparison'!ACI$2,' Cash Num-Den_Indi'!$A$2:$ANL$2,0))-INDEX('1617 Data'!$A$2:$AEW$35,MATCH('1617 1718 Comparison'!$A10,'1617 Data'!$A$2:$A$35,0),MATCH('1617 1718 Comparison'!ACI$2,'1617 Data'!$A$2:$AEW$2,0))</f>
        <v>0</v>
      </c>
      <c r="ACJ10" s="402">
        <f>INDEX(' Cash Num-Den_Indi'!$A$2:$ANL$35,MATCH('1617 1718 Comparison'!$A10,' Cash Num-Den_Indi'!$A$2:$A$35,0),MATCH('1617 1718 Comparison'!ACJ$2,' Cash Num-Den_Indi'!$A$2:$ANL$2,0))-INDEX('1617 Data'!$A$2:$AEW$35,MATCH('1617 1718 Comparison'!$A10,'1617 Data'!$A$2:$A$35,0),MATCH('1617 1718 Comparison'!ACJ$2,'1617 Data'!$A$2:$AEW$2,0))</f>
        <v>0</v>
      </c>
      <c r="ACK10" s="402">
        <f>INDEX(' Cash Num-Den_Indi'!$A$2:$ANL$35,MATCH('1617 1718 Comparison'!$A10,' Cash Num-Den_Indi'!$A$2:$A$35,0),MATCH('1617 1718 Comparison'!ACK$2,' Cash Num-Den_Indi'!$A$2:$ANL$2,0))-INDEX('1617 Data'!$A$2:$AEW$35,MATCH('1617 1718 Comparison'!$A10,'1617 Data'!$A$2:$A$35,0),MATCH('1617 1718 Comparison'!ACK$2,'1617 Data'!$A$2:$AEW$2,0))</f>
        <v>0</v>
      </c>
      <c r="ACL10" s="402">
        <f>INDEX(' Cash Num-Den_Indi'!$A$2:$ANL$35,MATCH('1617 1718 Comparison'!$A10,' Cash Num-Den_Indi'!$A$2:$A$35,0),MATCH('1617 1718 Comparison'!ACL$2,' Cash Num-Den_Indi'!$A$2:$ANL$2,0))-INDEX('1617 Data'!$A$2:$AEW$35,MATCH('1617 1718 Comparison'!$A10,'1617 Data'!$A$2:$A$35,0),MATCH('1617 1718 Comparison'!ACL$2,'1617 Data'!$A$2:$AEW$2,0))</f>
        <v>0</v>
      </c>
      <c r="ACM10" s="402">
        <f>INDEX(' Cash Num-Den_Indi'!$A$2:$ANL$35,MATCH('1617 1718 Comparison'!$A10,' Cash Num-Den_Indi'!$A$2:$A$35,0),MATCH('1617 1718 Comparison'!ACM$2,' Cash Num-Den_Indi'!$A$2:$ANL$2,0))-INDEX('1617 Data'!$A$2:$AEW$35,MATCH('1617 1718 Comparison'!$A10,'1617 Data'!$A$2:$A$35,0),MATCH('1617 1718 Comparison'!ACM$2,'1617 Data'!$A$2:$AEW$2,0))</f>
        <v>0</v>
      </c>
      <c r="ACN10" s="402">
        <f>INDEX(' Cash Num-Den_Indi'!$A$2:$ANL$35,MATCH('1617 1718 Comparison'!$A10,' Cash Num-Den_Indi'!$A$2:$A$35,0),MATCH('1617 1718 Comparison'!ACN$2,' Cash Num-Den_Indi'!$A$2:$ANL$2,0))-INDEX('1617 Data'!$A$2:$AEW$35,MATCH('1617 1718 Comparison'!$A10,'1617 Data'!$A$2:$A$35,0),MATCH('1617 1718 Comparison'!ACN$2,'1617 Data'!$A$2:$AEW$2,0))</f>
        <v>0</v>
      </c>
      <c r="ACO10" s="402">
        <f>INDEX(' Cash Num-Den_Indi'!$A$2:$ANL$35,MATCH('1617 1718 Comparison'!$A10,' Cash Num-Den_Indi'!$A$2:$A$35,0),MATCH('1617 1718 Comparison'!ACO$2,' Cash Num-Den_Indi'!$A$2:$ANL$2,0))-INDEX('1617 Data'!$A$2:$AEW$35,MATCH('1617 1718 Comparison'!$A10,'1617 Data'!$A$2:$A$35,0),MATCH('1617 1718 Comparison'!ACO$2,'1617 Data'!$A$2:$AEW$2,0))</f>
        <v>0</v>
      </c>
      <c r="ACP10" s="402">
        <f>INDEX(' Cash Num-Den_Indi'!$A$2:$ANL$35,MATCH('1617 1718 Comparison'!$A10,' Cash Num-Den_Indi'!$A$2:$A$35,0),MATCH('1617 1718 Comparison'!ACP$2,' Cash Num-Den_Indi'!$A$2:$ANL$2,0))-INDEX('1617 Data'!$A$2:$AEW$35,MATCH('1617 1718 Comparison'!$A10,'1617 Data'!$A$2:$A$35,0),MATCH('1617 1718 Comparison'!ACP$2,'1617 Data'!$A$2:$AEW$2,0))</f>
        <v>0</v>
      </c>
      <c r="ACQ10" s="402">
        <f>INDEX(' Cash Num-Den_Indi'!$A$2:$ANL$35,MATCH('1617 1718 Comparison'!$A10,' Cash Num-Den_Indi'!$A$2:$A$35,0),MATCH('1617 1718 Comparison'!ACQ$2,' Cash Num-Den_Indi'!$A$2:$ANL$2,0))-INDEX('1617 Data'!$A$2:$AEW$35,MATCH('1617 1718 Comparison'!$A10,'1617 Data'!$A$2:$A$35,0),MATCH('1617 1718 Comparison'!ACQ$2,'1617 Data'!$A$2:$AEW$2,0))</f>
        <v>0</v>
      </c>
      <c r="ACR10" s="402">
        <f>INDEX(' Cash Num-Den_Indi'!$A$2:$ANL$35,MATCH('1617 1718 Comparison'!$A10,' Cash Num-Den_Indi'!$A$2:$A$35,0),MATCH('1617 1718 Comparison'!ACR$2,' Cash Num-Den_Indi'!$A$2:$ANL$2,0))-INDEX('1617 Data'!$A$2:$AEW$35,MATCH('1617 1718 Comparison'!$A10,'1617 Data'!$A$2:$A$35,0),MATCH('1617 1718 Comparison'!ACR$2,'1617 Data'!$A$2:$AEW$2,0))</f>
        <v>0</v>
      </c>
      <c r="ACS10" s="402">
        <f>INDEX(' Cash Num-Den_Indi'!$A$2:$ANL$35,MATCH('1617 1718 Comparison'!$A10,' Cash Num-Den_Indi'!$A$2:$A$35,0),MATCH('1617 1718 Comparison'!ACS$2,' Cash Num-Den_Indi'!$A$2:$ANL$2,0))-INDEX('1617 Data'!$A$2:$AEW$35,MATCH('1617 1718 Comparison'!$A10,'1617 Data'!$A$2:$A$35,0),MATCH('1617 1718 Comparison'!ACS$2,'1617 Data'!$A$2:$AEW$2,0))</f>
        <v>0</v>
      </c>
      <c r="ACT10" s="402">
        <f>INDEX(' Cash Num-Den_Indi'!$A$2:$ANL$35,MATCH('1617 1718 Comparison'!$A10,' Cash Num-Den_Indi'!$A$2:$A$35,0),MATCH('1617 1718 Comparison'!ACT$2,' Cash Num-Den_Indi'!$A$2:$ANL$2,0))-INDEX('1617 Data'!$A$2:$AEW$35,MATCH('1617 1718 Comparison'!$A10,'1617 Data'!$A$2:$A$35,0),MATCH('1617 1718 Comparison'!ACT$2,'1617 Data'!$A$2:$AEW$2,0))</f>
        <v>0</v>
      </c>
      <c r="ACU10" s="402">
        <f>INDEX(' Cash Num-Den_Indi'!$A$2:$ANL$35,MATCH('1617 1718 Comparison'!$A10,' Cash Num-Den_Indi'!$A$2:$A$35,0),MATCH('1617 1718 Comparison'!ACU$2,' Cash Num-Den_Indi'!$A$2:$ANL$2,0))-INDEX('1617 Data'!$A$2:$AEW$35,MATCH('1617 1718 Comparison'!$A10,'1617 Data'!$A$2:$A$35,0),MATCH('1617 1718 Comparison'!ACU$2,'1617 Data'!$A$2:$AEW$2,0))</f>
        <v>0</v>
      </c>
      <c r="ACV10" s="402">
        <f>INDEX(' Cash Num-Den_Indi'!$A$2:$ANL$35,MATCH('1617 1718 Comparison'!$A10,' Cash Num-Den_Indi'!$A$2:$A$35,0),MATCH('1617 1718 Comparison'!ACV$2,' Cash Num-Den_Indi'!$A$2:$ANL$2,0))-INDEX('1617 Data'!$A$2:$AEW$35,MATCH('1617 1718 Comparison'!$A10,'1617 Data'!$A$2:$A$35,0),MATCH('1617 1718 Comparison'!ACV$2,'1617 Data'!$A$2:$AEW$2,0))</f>
        <v>0</v>
      </c>
      <c r="ACW10" s="402">
        <f>INDEX(' Cash Num-Den_Indi'!$A$2:$ANL$35,MATCH('1617 1718 Comparison'!$A10,' Cash Num-Den_Indi'!$A$2:$A$35,0),MATCH('1617 1718 Comparison'!ACW$2,' Cash Num-Den_Indi'!$A$2:$ANL$2,0))-INDEX('1617 Data'!$A$2:$AEW$35,MATCH('1617 1718 Comparison'!$A10,'1617 Data'!$A$2:$A$35,0),MATCH('1617 1718 Comparison'!ACW$2,'1617 Data'!$A$2:$AEW$2,0))</f>
        <v>0</v>
      </c>
      <c r="ACX10" s="402">
        <f>INDEX(' Cash Num-Den_Indi'!$A$2:$ANL$35,MATCH('1617 1718 Comparison'!$A10,' Cash Num-Den_Indi'!$A$2:$A$35,0),MATCH('1617 1718 Comparison'!ACX$2,' Cash Num-Den_Indi'!$A$2:$ANL$2,0))-INDEX('1617 Data'!$A$2:$AEW$35,MATCH('1617 1718 Comparison'!$A10,'1617 Data'!$A$2:$A$35,0),MATCH('1617 1718 Comparison'!ACX$2,'1617 Data'!$A$2:$AEW$2,0))</f>
        <v>0</v>
      </c>
      <c r="ACY10" s="402">
        <f>INDEX(' Cash Num-Den_Indi'!$A$2:$ANL$35,MATCH('1617 1718 Comparison'!$A10,' Cash Num-Den_Indi'!$A$2:$A$35,0),MATCH('1617 1718 Comparison'!ACY$2,' Cash Num-Den_Indi'!$A$2:$ANL$2,0))-INDEX('1617 Data'!$A$2:$AEW$35,MATCH('1617 1718 Comparison'!$A10,'1617 Data'!$A$2:$A$35,0),MATCH('1617 1718 Comparison'!ACY$2,'1617 Data'!$A$2:$AEW$2,0))</f>
        <v>0</v>
      </c>
      <c r="ACZ10" s="402">
        <f>INDEX(' Cash Num-Den_Indi'!$A$2:$ANL$35,MATCH('1617 1718 Comparison'!$A10,' Cash Num-Den_Indi'!$A$2:$A$35,0),MATCH('1617 1718 Comparison'!ACZ$2,' Cash Num-Den_Indi'!$A$2:$ANL$2,0))-INDEX('1617 Data'!$A$2:$AEW$35,MATCH('1617 1718 Comparison'!$A10,'1617 Data'!$A$2:$A$35,0),MATCH('1617 1718 Comparison'!ACZ$2,'1617 Data'!$A$2:$AEW$2,0))</f>
        <v>0</v>
      </c>
      <c r="ADA10" s="402">
        <f>INDEX(' Cash Num-Den_Indi'!$A$2:$ANL$35,MATCH('1617 1718 Comparison'!$A10,' Cash Num-Den_Indi'!$A$2:$A$35,0),MATCH('1617 1718 Comparison'!ADA$2,' Cash Num-Den_Indi'!$A$2:$ANL$2,0))-INDEX('1617 Data'!$A$2:$AEW$35,MATCH('1617 1718 Comparison'!$A10,'1617 Data'!$A$2:$A$35,0),MATCH('1617 1718 Comparison'!ADA$2,'1617 Data'!$A$2:$AEW$2,0))</f>
        <v>0</v>
      </c>
      <c r="ADB10" s="403" t="e">
        <f>INDEX(' Cash Num-Den_Indi'!$A$2:$ANL$35,MATCH('1617 1718 Comparison'!$A10,' Cash Num-Den_Indi'!$A$2:$A$35,0),MATCH('1617 1718 Comparison'!ADB$2,' Cash Num-Den_Indi'!$A$2:$ANL$2,0))-INDEX('1617 Data'!$A$2:$AEW$35,MATCH('1617 1718 Comparison'!$A10,'1617 Data'!$A$2:$A$35,0),MATCH('1617 1718 Comparison'!ADB$2,'1617 Data'!$A$2:$AEW$2,0))</f>
        <v>#N/A</v>
      </c>
      <c r="ADC10" s="403" t="e">
        <f>INDEX(' Cash Num-Den_Indi'!$A$2:$ANL$35,MATCH('1617 1718 Comparison'!$A10,' Cash Num-Den_Indi'!$A$2:$A$35,0),MATCH('1617 1718 Comparison'!ADC$2,' Cash Num-Den_Indi'!$A$2:$ANL$2,0))-INDEX('1617 Data'!$A$2:$AEW$35,MATCH('1617 1718 Comparison'!$A10,'1617 Data'!$A$2:$A$35,0),MATCH('1617 1718 Comparison'!ADC$2,'1617 Data'!$A$2:$AEW$2,0))</f>
        <v>#N/A</v>
      </c>
      <c r="ADD10" s="403" t="e">
        <f>INDEX(' Cash Num-Den_Indi'!$A$2:$ANL$35,MATCH('1617 1718 Comparison'!$A10,' Cash Num-Den_Indi'!$A$2:$A$35,0),MATCH('1617 1718 Comparison'!ADD$2,' Cash Num-Den_Indi'!$A$2:$ANL$2,0))-INDEX('1617 Data'!$A$2:$AEW$35,MATCH('1617 1718 Comparison'!$A10,'1617 Data'!$A$2:$A$35,0),MATCH('1617 1718 Comparison'!ADD$2,'1617 Data'!$A$2:$AEW$2,0))</f>
        <v>#N/A</v>
      </c>
      <c r="ADE10" s="402">
        <f>INDEX(' Cash Num-Den_Indi'!$A$2:$ANL$35,MATCH('1617 1718 Comparison'!$A10,' Cash Num-Den_Indi'!$A$2:$A$35,0),MATCH('1617 1718 Comparison'!ADE$2,' Cash Num-Den_Indi'!$A$2:$ANL$2,0))-INDEX('1617 Data'!$A$2:$AEW$35,MATCH('1617 1718 Comparison'!$A10,'1617 Data'!$A$2:$A$35,0),MATCH('1617 1718 Comparison'!ADE$2,'1617 Data'!$A$2:$AEW$2,0))</f>
        <v>0</v>
      </c>
      <c r="ADF10" s="402">
        <f>INDEX(' Cash Num-Den_Indi'!$A$2:$ANL$35,MATCH('1617 1718 Comparison'!$A10,' Cash Num-Den_Indi'!$A$2:$A$35,0),MATCH('1617 1718 Comparison'!ADF$2,' Cash Num-Den_Indi'!$A$2:$ANL$2,0))-INDEX('1617 Data'!$A$2:$AEW$35,MATCH('1617 1718 Comparison'!$A10,'1617 Data'!$A$2:$A$35,0),MATCH('1617 1718 Comparison'!ADF$2,'1617 Data'!$A$2:$AEW$2,0))</f>
        <v>0</v>
      </c>
      <c r="ADG10" s="402">
        <f>INDEX(' Cash Num-Den_Indi'!$A$2:$ANL$35,MATCH('1617 1718 Comparison'!$A10,' Cash Num-Den_Indi'!$A$2:$A$35,0),MATCH('1617 1718 Comparison'!ADG$2,' Cash Num-Den_Indi'!$A$2:$ANL$2,0))-INDEX('1617 Data'!$A$2:$AEW$35,MATCH('1617 1718 Comparison'!$A10,'1617 Data'!$A$2:$A$35,0),MATCH('1617 1718 Comparison'!ADG$2,'1617 Data'!$A$2:$AEW$2,0))</f>
        <v>0</v>
      </c>
      <c r="ADH10" s="402">
        <f>INDEX(' Cash Num-Den_Indi'!$A$2:$ANL$35,MATCH('1617 1718 Comparison'!$A10,' Cash Num-Den_Indi'!$A$2:$A$35,0),MATCH('1617 1718 Comparison'!ADH$2,' Cash Num-Den_Indi'!$A$2:$ANL$2,0))-INDEX('1617 Data'!$A$2:$AEW$35,MATCH('1617 1718 Comparison'!$A10,'1617 Data'!$A$2:$A$35,0),MATCH('1617 1718 Comparison'!ADH$2,'1617 Data'!$A$2:$AEW$2,0))</f>
        <v>0</v>
      </c>
      <c r="ADI10" s="402">
        <f>INDEX(' Cash Num-Den_Indi'!$A$2:$ANL$35,MATCH('1617 1718 Comparison'!$A10,' Cash Num-Den_Indi'!$A$2:$A$35,0),MATCH('1617 1718 Comparison'!ADI$2,' Cash Num-Den_Indi'!$A$2:$ANL$2,0))-INDEX('1617 Data'!$A$2:$AEW$35,MATCH('1617 1718 Comparison'!$A10,'1617 Data'!$A$2:$A$35,0),MATCH('1617 1718 Comparison'!ADI$2,'1617 Data'!$A$2:$AEW$2,0))</f>
        <v>0</v>
      </c>
      <c r="ADJ10" s="402">
        <f>INDEX(' Cash Num-Den_Indi'!$A$2:$ANL$35,MATCH('1617 1718 Comparison'!$A10,' Cash Num-Den_Indi'!$A$2:$A$35,0),MATCH('1617 1718 Comparison'!ADJ$2,' Cash Num-Den_Indi'!$A$2:$ANL$2,0))-INDEX('1617 Data'!$A$2:$AEW$35,MATCH('1617 1718 Comparison'!$A10,'1617 Data'!$A$2:$A$35,0),MATCH('1617 1718 Comparison'!ADJ$2,'1617 Data'!$A$2:$AEW$2,0))</f>
        <v>0</v>
      </c>
      <c r="ADK10" s="402">
        <f>INDEX(' Cash Num-Den_Indi'!$A$2:$ANL$35,MATCH('1617 1718 Comparison'!$A10,' Cash Num-Den_Indi'!$A$2:$A$35,0),MATCH('1617 1718 Comparison'!ADK$2,' Cash Num-Den_Indi'!$A$2:$ANL$2,0))-INDEX('1617 Data'!$A$2:$AEW$35,MATCH('1617 1718 Comparison'!$A10,'1617 Data'!$A$2:$A$35,0),MATCH('1617 1718 Comparison'!ADK$2,'1617 Data'!$A$2:$AEW$2,0))</f>
        <v>0</v>
      </c>
      <c r="ADL10" s="402">
        <f>INDEX(' Cash Num-Den_Indi'!$A$2:$ANL$35,MATCH('1617 1718 Comparison'!$A10,' Cash Num-Den_Indi'!$A$2:$A$35,0),MATCH('1617 1718 Comparison'!ADL$2,' Cash Num-Den_Indi'!$A$2:$ANL$2,0))-INDEX('1617 Data'!$A$2:$AEW$35,MATCH('1617 1718 Comparison'!$A10,'1617 Data'!$A$2:$A$35,0),MATCH('1617 1718 Comparison'!ADL$2,'1617 Data'!$A$2:$AEW$2,0))</f>
        <v>0</v>
      </c>
      <c r="ADM10" s="402">
        <f>INDEX(' Cash Num-Den_Indi'!$A$2:$ANL$35,MATCH('1617 1718 Comparison'!$A10,' Cash Num-Den_Indi'!$A$2:$A$35,0),MATCH('1617 1718 Comparison'!ADM$2,' Cash Num-Den_Indi'!$A$2:$ANL$2,0))-INDEX('1617 Data'!$A$2:$AEW$35,MATCH('1617 1718 Comparison'!$A10,'1617 Data'!$A$2:$A$35,0),MATCH('1617 1718 Comparison'!ADM$2,'1617 Data'!$A$2:$AEW$2,0))</f>
        <v>0</v>
      </c>
      <c r="ADN10" s="402">
        <f>INDEX(' Cash Num-Den_Indi'!$A$2:$ANL$35,MATCH('1617 1718 Comparison'!$A10,' Cash Num-Den_Indi'!$A$2:$A$35,0),MATCH('1617 1718 Comparison'!ADN$2,' Cash Num-Den_Indi'!$A$2:$ANL$2,0))-INDEX('1617 Data'!$A$2:$AEW$35,MATCH('1617 1718 Comparison'!$A10,'1617 Data'!$A$2:$A$35,0),MATCH('1617 1718 Comparison'!ADN$2,'1617 Data'!$A$2:$AEW$2,0))</f>
        <v>0</v>
      </c>
      <c r="ADO10" s="402">
        <f>INDEX(' Cash Num-Den_Indi'!$A$2:$ANL$35,MATCH('1617 1718 Comparison'!$A10,' Cash Num-Den_Indi'!$A$2:$A$35,0),MATCH('1617 1718 Comparison'!ADO$2,' Cash Num-Den_Indi'!$A$2:$ANL$2,0))-INDEX('1617 Data'!$A$2:$AEW$35,MATCH('1617 1718 Comparison'!$A10,'1617 Data'!$A$2:$A$35,0),MATCH('1617 1718 Comparison'!ADO$2,'1617 Data'!$A$2:$AEW$2,0))</f>
        <v>0</v>
      </c>
      <c r="ADP10" s="402">
        <f>INDEX(' Cash Num-Den_Indi'!$A$2:$ANL$35,MATCH('1617 1718 Comparison'!$A10,' Cash Num-Den_Indi'!$A$2:$A$35,0),MATCH('1617 1718 Comparison'!ADP$2,' Cash Num-Den_Indi'!$A$2:$ANL$2,0))-INDEX('1617 Data'!$A$2:$AEW$35,MATCH('1617 1718 Comparison'!$A10,'1617 Data'!$A$2:$A$35,0),MATCH('1617 1718 Comparison'!ADP$2,'1617 Data'!$A$2:$AEW$2,0))</f>
        <v>0</v>
      </c>
      <c r="ADQ10" s="402">
        <f>INDEX(' Cash Num-Den_Indi'!$A$2:$ANL$35,MATCH('1617 1718 Comparison'!$A10,' Cash Num-Den_Indi'!$A$2:$A$35,0),MATCH('1617 1718 Comparison'!ADQ$2,' Cash Num-Den_Indi'!$A$2:$ANL$2,0))-INDEX('1617 Data'!$A$2:$AEW$35,MATCH('1617 1718 Comparison'!$A10,'1617 Data'!$A$2:$A$35,0),MATCH('1617 1718 Comparison'!ADQ$2,'1617 Data'!$A$2:$AEW$2,0))</f>
        <v>0</v>
      </c>
      <c r="ADR10" s="402">
        <f>INDEX(' Cash Num-Den_Indi'!$A$2:$ANL$35,MATCH('1617 1718 Comparison'!$A10,' Cash Num-Den_Indi'!$A$2:$A$35,0),MATCH('1617 1718 Comparison'!ADR$2,' Cash Num-Den_Indi'!$A$2:$ANL$2,0))-INDEX('1617 Data'!$A$2:$AEW$35,MATCH('1617 1718 Comparison'!$A10,'1617 Data'!$A$2:$A$35,0),MATCH('1617 1718 Comparison'!ADR$2,'1617 Data'!$A$2:$AEW$2,0))</f>
        <v>0</v>
      </c>
      <c r="ADS10" s="402">
        <f>INDEX(' Cash Num-Den_Indi'!$A$2:$ANL$35,MATCH('1617 1718 Comparison'!$A10,' Cash Num-Den_Indi'!$A$2:$A$35,0),MATCH('1617 1718 Comparison'!ADS$2,' Cash Num-Den_Indi'!$A$2:$ANL$2,0))-INDEX('1617 Data'!$A$2:$AEW$35,MATCH('1617 1718 Comparison'!$A10,'1617 Data'!$A$2:$A$35,0),MATCH('1617 1718 Comparison'!ADS$2,'1617 Data'!$A$2:$AEW$2,0))</f>
        <v>0</v>
      </c>
      <c r="ADT10" s="403" t="e">
        <f>INDEX(' Cash Num-Den_Indi'!$A$2:$ANL$35,MATCH('1617 1718 Comparison'!$A10,' Cash Num-Den_Indi'!$A$2:$A$35,0),MATCH('1617 1718 Comparison'!ADT$2,' Cash Num-Den_Indi'!$A$2:$ANL$2,0))-INDEX('1617 Data'!$A$2:$AEW$35,MATCH('1617 1718 Comparison'!$A10,'1617 Data'!$A$2:$A$35,0),MATCH('1617 1718 Comparison'!ADT$2,'1617 Data'!$A$2:$AEW$2,0))</f>
        <v>#N/A</v>
      </c>
      <c r="ADU10" s="403" t="e">
        <f>INDEX(' Cash Num-Den_Indi'!$A$2:$ANL$35,MATCH('1617 1718 Comparison'!$A10,' Cash Num-Den_Indi'!$A$2:$A$35,0),MATCH('1617 1718 Comparison'!ADU$2,' Cash Num-Den_Indi'!$A$2:$ANL$2,0))-INDEX('1617 Data'!$A$2:$AEW$35,MATCH('1617 1718 Comparison'!$A10,'1617 Data'!$A$2:$A$35,0),MATCH('1617 1718 Comparison'!ADU$2,'1617 Data'!$A$2:$AEW$2,0))</f>
        <v>#N/A</v>
      </c>
      <c r="ADV10" s="403" t="e">
        <f>INDEX(' Cash Num-Den_Indi'!$A$2:$ANL$35,MATCH('1617 1718 Comparison'!$A10,' Cash Num-Den_Indi'!$A$2:$A$35,0),MATCH('1617 1718 Comparison'!ADV$2,' Cash Num-Den_Indi'!$A$2:$ANL$2,0))-INDEX('1617 Data'!$A$2:$AEW$35,MATCH('1617 1718 Comparison'!$A10,'1617 Data'!$A$2:$A$35,0),MATCH('1617 1718 Comparison'!ADV$2,'1617 Data'!$A$2:$AEW$2,0))</f>
        <v>#N/A</v>
      </c>
      <c r="ADW10" s="402">
        <f>INDEX(' Cash Num-Den_Indi'!$A$2:$ANL$35,MATCH('1617 1718 Comparison'!$A10,' Cash Num-Den_Indi'!$A$2:$A$35,0),MATCH('1617 1718 Comparison'!ADW$2,' Cash Num-Den_Indi'!$A$2:$ANL$2,0))-INDEX('1617 Data'!$A$2:$AEW$35,MATCH('1617 1718 Comparison'!$A10,'1617 Data'!$A$2:$A$35,0),MATCH('1617 1718 Comparison'!ADW$2,'1617 Data'!$A$2:$AEW$2,0))</f>
        <v>0</v>
      </c>
      <c r="ADX10" s="402">
        <f>INDEX(' Cash Num-Den_Indi'!$A$2:$ANL$35,MATCH('1617 1718 Comparison'!$A10,' Cash Num-Den_Indi'!$A$2:$A$35,0),MATCH('1617 1718 Comparison'!ADX$2,' Cash Num-Den_Indi'!$A$2:$ANL$2,0))-INDEX('1617 Data'!$A$2:$AEW$35,MATCH('1617 1718 Comparison'!$A10,'1617 Data'!$A$2:$A$35,0),MATCH('1617 1718 Comparison'!ADX$2,'1617 Data'!$A$2:$AEW$2,0))</f>
        <v>0</v>
      </c>
      <c r="ADY10" s="402">
        <f>INDEX(' Cash Num-Den_Indi'!$A$2:$ANL$35,MATCH('1617 1718 Comparison'!$A10,' Cash Num-Den_Indi'!$A$2:$A$35,0),MATCH('1617 1718 Comparison'!ADY$2,' Cash Num-Den_Indi'!$A$2:$ANL$2,0))-INDEX('1617 Data'!$A$2:$AEW$35,MATCH('1617 1718 Comparison'!$A10,'1617 Data'!$A$2:$A$35,0),MATCH('1617 1718 Comparison'!ADY$2,'1617 Data'!$A$2:$AEW$2,0))</f>
        <v>0</v>
      </c>
      <c r="ADZ10" s="402">
        <f>INDEX(' Cash Num-Den_Indi'!$A$2:$ANL$35,MATCH('1617 1718 Comparison'!$A10,' Cash Num-Den_Indi'!$A$2:$A$35,0),MATCH('1617 1718 Comparison'!ADZ$2,' Cash Num-Den_Indi'!$A$2:$ANL$2,0))-INDEX('1617 Data'!$A$2:$AEW$35,MATCH('1617 1718 Comparison'!$A10,'1617 Data'!$A$2:$A$35,0),MATCH('1617 1718 Comparison'!ADZ$2,'1617 Data'!$A$2:$AEW$2,0))</f>
        <v>0</v>
      </c>
      <c r="AEA10" s="402">
        <f>INDEX(' Cash Num-Den_Indi'!$A$2:$ANL$35,MATCH('1617 1718 Comparison'!$A10,' Cash Num-Den_Indi'!$A$2:$A$35,0),MATCH('1617 1718 Comparison'!AEA$2,' Cash Num-Den_Indi'!$A$2:$ANL$2,0))-INDEX('1617 Data'!$A$2:$AEW$35,MATCH('1617 1718 Comparison'!$A10,'1617 Data'!$A$2:$A$35,0),MATCH('1617 1718 Comparison'!AEA$2,'1617 Data'!$A$2:$AEW$2,0))</f>
        <v>0</v>
      </c>
      <c r="AEB10" s="402">
        <f>INDEX(' Cash Num-Den_Indi'!$A$2:$ANL$35,MATCH('1617 1718 Comparison'!$A10,' Cash Num-Den_Indi'!$A$2:$A$35,0),MATCH('1617 1718 Comparison'!AEB$2,' Cash Num-Den_Indi'!$A$2:$ANL$2,0))-INDEX('1617 Data'!$A$2:$AEW$35,MATCH('1617 1718 Comparison'!$A10,'1617 Data'!$A$2:$A$35,0),MATCH('1617 1718 Comparison'!AEB$2,'1617 Data'!$A$2:$AEW$2,0))</f>
        <v>0</v>
      </c>
      <c r="AEC10" s="402">
        <f>INDEX(' Cash Num-Den_Indi'!$A$2:$ANL$35,MATCH('1617 1718 Comparison'!$A10,' Cash Num-Den_Indi'!$A$2:$A$35,0),MATCH('1617 1718 Comparison'!AEC$2,' Cash Num-Den_Indi'!$A$2:$ANL$2,0))-INDEX('1617 Data'!$A$2:$AEW$35,MATCH('1617 1718 Comparison'!$A10,'1617 Data'!$A$2:$A$35,0),MATCH('1617 1718 Comparison'!AEC$2,'1617 Data'!$A$2:$AEW$2,0))</f>
        <v>0</v>
      </c>
      <c r="AED10" s="402">
        <f>INDEX(' Cash Num-Den_Indi'!$A$2:$ANL$35,MATCH('1617 1718 Comparison'!$A10,' Cash Num-Den_Indi'!$A$2:$A$35,0),MATCH('1617 1718 Comparison'!AED$2,' Cash Num-Den_Indi'!$A$2:$ANL$2,0))-INDEX('1617 Data'!$A$2:$AEW$35,MATCH('1617 1718 Comparison'!$A10,'1617 Data'!$A$2:$A$35,0),MATCH('1617 1718 Comparison'!AED$2,'1617 Data'!$A$2:$AEW$2,0))</f>
        <v>0</v>
      </c>
      <c r="AEE10" s="402">
        <f>INDEX(' Cash Num-Den_Indi'!$A$2:$ANL$35,MATCH('1617 1718 Comparison'!$A10,' Cash Num-Den_Indi'!$A$2:$A$35,0),MATCH('1617 1718 Comparison'!AEE$2,' Cash Num-Den_Indi'!$A$2:$ANL$2,0))-INDEX('1617 Data'!$A$2:$AEW$35,MATCH('1617 1718 Comparison'!$A10,'1617 Data'!$A$2:$A$35,0),MATCH('1617 1718 Comparison'!AEE$2,'1617 Data'!$A$2:$AEW$2,0))</f>
        <v>0</v>
      </c>
      <c r="AEF10" s="402">
        <f>INDEX(' Cash Num-Den_Indi'!$A$2:$ANL$35,MATCH('1617 1718 Comparison'!$A10,' Cash Num-Den_Indi'!$A$2:$A$35,0),MATCH('1617 1718 Comparison'!AEF$2,' Cash Num-Den_Indi'!$A$2:$ANL$2,0))-INDEX('1617 Data'!$A$2:$AEW$35,MATCH('1617 1718 Comparison'!$A10,'1617 Data'!$A$2:$A$35,0),MATCH('1617 1718 Comparison'!AEF$2,'1617 Data'!$A$2:$AEW$2,0))</f>
        <v>0</v>
      </c>
      <c r="AEG10" s="402">
        <f>INDEX(' Cash Num-Den_Indi'!$A$2:$ANL$35,MATCH('1617 1718 Comparison'!$A10,' Cash Num-Den_Indi'!$A$2:$A$35,0),MATCH('1617 1718 Comparison'!AEG$2,' Cash Num-Den_Indi'!$A$2:$ANL$2,0))-INDEX('1617 Data'!$A$2:$AEW$35,MATCH('1617 1718 Comparison'!$A10,'1617 Data'!$A$2:$A$35,0),MATCH('1617 1718 Comparison'!AEG$2,'1617 Data'!$A$2:$AEW$2,0))</f>
        <v>0</v>
      </c>
      <c r="AEH10" s="402">
        <f>INDEX(' Cash Num-Den_Indi'!$A$2:$ANL$35,MATCH('1617 1718 Comparison'!$A10,' Cash Num-Den_Indi'!$A$2:$A$35,0),MATCH('1617 1718 Comparison'!AEH$2,' Cash Num-Den_Indi'!$A$2:$ANL$2,0))-INDEX('1617 Data'!$A$2:$AEW$35,MATCH('1617 1718 Comparison'!$A10,'1617 Data'!$A$2:$A$35,0),MATCH('1617 1718 Comparison'!AEH$2,'1617 Data'!$A$2:$AEW$2,0))</f>
        <v>0</v>
      </c>
      <c r="AEI10" s="402">
        <f>INDEX(' Cash Num-Den_Indi'!$A$2:$ANL$35,MATCH('1617 1718 Comparison'!$A10,' Cash Num-Den_Indi'!$A$2:$A$35,0),MATCH('1617 1718 Comparison'!AEI$2,' Cash Num-Den_Indi'!$A$2:$ANL$2,0))-INDEX('1617 Data'!$A$2:$AEW$35,MATCH('1617 1718 Comparison'!$A10,'1617 Data'!$A$2:$A$35,0),MATCH('1617 1718 Comparison'!AEI$2,'1617 Data'!$A$2:$AEW$2,0))</f>
        <v>0</v>
      </c>
      <c r="AEJ10" s="402">
        <f>INDEX(' Cash Num-Den_Indi'!$A$2:$ANL$35,MATCH('1617 1718 Comparison'!$A10,' Cash Num-Den_Indi'!$A$2:$A$35,0),MATCH('1617 1718 Comparison'!AEJ$2,' Cash Num-Den_Indi'!$A$2:$ANL$2,0))-INDEX('1617 Data'!$A$2:$AEW$35,MATCH('1617 1718 Comparison'!$A10,'1617 Data'!$A$2:$A$35,0),MATCH('1617 1718 Comparison'!AEJ$2,'1617 Data'!$A$2:$AEW$2,0))</f>
        <v>0</v>
      </c>
      <c r="AEK10" s="402">
        <f>INDEX(' Cash Num-Den_Indi'!$A$2:$ANL$35,MATCH('1617 1718 Comparison'!$A10,' Cash Num-Den_Indi'!$A$2:$A$35,0),MATCH('1617 1718 Comparison'!AEK$2,' Cash Num-Den_Indi'!$A$2:$ANL$2,0))-INDEX('1617 Data'!$A$2:$AEW$35,MATCH('1617 1718 Comparison'!$A10,'1617 Data'!$A$2:$A$35,0),MATCH('1617 1718 Comparison'!AEK$2,'1617 Data'!$A$2:$AEW$2,0))</f>
        <v>0</v>
      </c>
      <c r="AEL10" s="403" t="e">
        <f>INDEX(' Cash Num-Den_Indi'!$A$2:$ANL$35,MATCH('1617 1718 Comparison'!$A10,' Cash Num-Den_Indi'!$A$2:$A$35,0),MATCH('1617 1718 Comparison'!AEL$2,' Cash Num-Den_Indi'!$A$2:$ANL$2,0))-INDEX('1617 Data'!$A$2:$AEW$35,MATCH('1617 1718 Comparison'!$A10,'1617 Data'!$A$2:$A$35,0),MATCH('1617 1718 Comparison'!AEL$2,'1617 Data'!$A$2:$AEW$2,0))</f>
        <v>#N/A</v>
      </c>
      <c r="AEM10" s="403" t="e">
        <f>INDEX(' Cash Num-Den_Indi'!$A$2:$ANL$35,MATCH('1617 1718 Comparison'!$A10,' Cash Num-Den_Indi'!$A$2:$A$35,0),MATCH('1617 1718 Comparison'!AEM$2,' Cash Num-Den_Indi'!$A$2:$ANL$2,0))-INDEX('1617 Data'!$A$2:$AEW$35,MATCH('1617 1718 Comparison'!$A10,'1617 Data'!$A$2:$A$35,0),MATCH('1617 1718 Comparison'!AEM$2,'1617 Data'!$A$2:$AEW$2,0))</f>
        <v>#N/A</v>
      </c>
      <c r="AEN10" s="403" t="e">
        <f>INDEX(' Cash Num-Den_Indi'!$A$2:$ANL$35,MATCH('1617 1718 Comparison'!$A10,' Cash Num-Den_Indi'!$A$2:$A$35,0),MATCH('1617 1718 Comparison'!AEN$2,' Cash Num-Den_Indi'!$A$2:$ANL$2,0))-INDEX('1617 Data'!$A$2:$AEW$35,MATCH('1617 1718 Comparison'!$A10,'1617 Data'!$A$2:$A$35,0),MATCH('1617 1718 Comparison'!AEN$2,'1617 Data'!$A$2:$AEW$2,0))</f>
        <v>#N/A</v>
      </c>
      <c r="AEO10" s="402">
        <f>INDEX(' Cash Num-Den_Indi'!$A$2:$ANL$35,MATCH('1617 1718 Comparison'!$A10,' Cash Num-Den_Indi'!$A$2:$A$35,0),MATCH('1617 1718 Comparison'!AEO$2,' Cash Num-Den_Indi'!$A$2:$ANL$2,0))-INDEX('1617 Data'!$A$2:$AEW$35,MATCH('1617 1718 Comparison'!$A10,'1617 Data'!$A$2:$A$35,0),MATCH('1617 1718 Comparison'!AEO$2,'1617 Data'!$A$2:$AEW$2,0))</f>
        <v>0</v>
      </c>
      <c r="AEP10" s="402">
        <f>INDEX(' Cash Num-Den_Indi'!$A$2:$ANL$35,MATCH('1617 1718 Comparison'!$A10,' Cash Num-Den_Indi'!$A$2:$A$35,0),MATCH('1617 1718 Comparison'!AEP$2,' Cash Num-Den_Indi'!$A$2:$ANL$2,0))-INDEX('1617 Data'!$A$2:$AEW$35,MATCH('1617 1718 Comparison'!$A10,'1617 Data'!$A$2:$A$35,0),MATCH('1617 1718 Comparison'!AEP$2,'1617 Data'!$A$2:$AEW$2,0))</f>
        <v>0</v>
      </c>
      <c r="AEQ10" s="402">
        <f>INDEX(' Cash Num-Den_Indi'!$A$2:$ANL$35,MATCH('1617 1718 Comparison'!$A10,' Cash Num-Den_Indi'!$A$2:$A$35,0),MATCH('1617 1718 Comparison'!AEQ$2,' Cash Num-Den_Indi'!$A$2:$ANL$2,0))-INDEX('1617 Data'!$A$2:$AEW$35,MATCH('1617 1718 Comparison'!$A10,'1617 Data'!$A$2:$A$35,0),MATCH('1617 1718 Comparison'!AEQ$2,'1617 Data'!$A$2:$AEW$2,0))</f>
        <v>0</v>
      </c>
      <c r="AER10" s="402">
        <f>INDEX(' Cash Num-Den_Indi'!$A$2:$ANL$35,MATCH('1617 1718 Comparison'!$A10,' Cash Num-Den_Indi'!$A$2:$A$35,0),MATCH('1617 1718 Comparison'!AER$2,' Cash Num-Den_Indi'!$A$2:$ANL$2,0))-INDEX('1617 Data'!$A$2:$AEW$35,MATCH('1617 1718 Comparison'!$A10,'1617 Data'!$A$2:$A$35,0),MATCH('1617 1718 Comparison'!AER$2,'1617 Data'!$A$2:$AEW$2,0))</f>
        <v>0</v>
      </c>
      <c r="AES10" s="402">
        <f>INDEX(' Cash Num-Den_Indi'!$A$2:$ANL$35,MATCH('1617 1718 Comparison'!$A10,' Cash Num-Den_Indi'!$A$2:$A$35,0),MATCH('1617 1718 Comparison'!AES$2,' Cash Num-Den_Indi'!$A$2:$ANL$2,0))-INDEX('1617 Data'!$A$2:$AEW$35,MATCH('1617 1718 Comparison'!$A10,'1617 Data'!$A$2:$A$35,0),MATCH('1617 1718 Comparison'!AES$2,'1617 Data'!$A$2:$AEW$2,0))</f>
        <v>0</v>
      </c>
      <c r="AET10" s="402">
        <f>INDEX(' Cash Num-Den_Indi'!$A$2:$ANL$35,MATCH('1617 1718 Comparison'!$A10,' Cash Num-Den_Indi'!$A$2:$A$35,0),MATCH('1617 1718 Comparison'!AET$2,' Cash Num-Den_Indi'!$A$2:$ANL$2,0))-INDEX('1617 Data'!$A$2:$AEW$35,MATCH('1617 1718 Comparison'!$A10,'1617 Data'!$A$2:$A$35,0),MATCH('1617 1718 Comparison'!AET$2,'1617 Data'!$A$2:$AEW$2,0))</f>
        <v>0</v>
      </c>
      <c r="AEU10" s="402">
        <f>INDEX(' Cash Num-Den_Indi'!$A$2:$ANL$35,MATCH('1617 1718 Comparison'!$A10,' Cash Num-Den_Indi'!$A$2:$A$35,0),MATCH('1617 1718 Comparison'!AEU$2,' Cash Num-Den_Indi'!$A$2:$ANL$2,0))-INDEX('1617 Data'!$A$2:$AEW$35,MATCH('1617 1718 Comparison'!$A10,'1617 Data'!$A$2:$A$35,0),MATCH('1617 1718 Comparison'!AEU$2,'1617 Data'!$A$2:$AEW$2,0))</f>
        <v>0</v>
      </c>
      <c r="AEV10" s="403" t="e">
        <f>INDEX(' Cash Num-Den_Indi'!$A$2:$ANL$35,MATCH('1617 1718 Comparison'!$A10,' Cash Num-Den_Indi'!$A$2:$A$35,0),MATCH('1617 1718 Comparison'!AEV$2,' Cash Num-Den_Indi'!$A$2:$ANL$2,0))-INDEX('1617 Data'!$A$2:$AEW$35,MATCH('1617 1718 Comparison'!$A10,'1617 Data'!$A$2:$A$35,0),MATCH('1617 1718 Comparison'!AEV$2,'1617 Data'!$A$2:$AEW$2,0))</f>
        <v>#N/A</v>
      </c>
      <c r="AEW10" s="402">
        <f>INDEX(' Cash Num-Den_Indi'!$A$2:$ANL$35,MATCH('1617 1718 Comparison'!$A10,' Cash Num-Den_Indi'!$A$2:$A$35,0),MATCH('1617 1718 Comparison'!AEW$2,' Cash Num-Den_Indi'!$A$2:$ANL$2,0))-INDEX('1617 Data'!$A$2:$AEW$35,MATCH('1617 1718 Comparison'!$A10,'1617 Data'!$A$2:$A$35,0),MATCH('1617 1718 Comparison'!AEW$2,'1617 Data'!$A$2:$AEW$2,0))</f>
        <v>0</v>
      </c>
      <c r="AEX10" s="402">
        <f>INDEX(' Cash Num-Den_Indi'!$A$2:$ANL$35,MATCH('1617 1718 Comparison'!$A10,' Cash Num-Den_Indi'!$A$2:$A$35,0),MATCH('1617 1718 Comparison'!AEX$2,' Cash Num-Den_Indi'!$A$2:$ANL$2,0))-INDEX('1617 Data'!$A$2:$AEW$35,MATCH('1617 1718 Comparison'!$A10,'1617 Data'!$A$2:$A$35,0),MATCH('1617 1718 Comparison'!AEX$2,'1617 Data'!$A$2:$AEW$2,0))</f>
        <v>0</v>
      </c>
      <c r="AEY10" s="402">
        <f>INDEX(' Cash Num-Den_Indi'!$A$2:$ANL$35,MATCH('1617 1718 Comparison'!$A10,' Cash Num-Den_Indi'!$A$2:$A$35,0),MATCH('1617 1718 Comparison'!AEY$2,' Cash Num-Den_Indi'!$A$2:$ANL$2,0))-INDEX('1617 Data'!$A$2:$AEW$35,MATCH('1617 1718 Comparison'!$A10,'1617 Data'!$A$2:$A$35,0),MATCH('1617 1718 Comparison'!AEY$2,'1617 Data'!$A$2:$AEW$2,0))</f>
        <v>0</v>
      </c>
      <c r="AEZ10" s="402">
        <f>INDEX(' Cash Num-Den_Indi'!$A$2:$ANL$35,MATCH('1617 1718 Comparison'!$A10,' Cash Num-Den_Indi'!$A$2:$A$35,0),MATCH('1617 1718 Comparison'!AEZ$2,' Cash Num-Den_Indi'!$A$2:$ANL$2,0))-INDEX('1617 Data'!$A$2:$AEW$35,MATCH('1617 1718 Comparison'!$A10,'1617 Data'!$A$2:$A$35,0),MATCH('1617 1718 Comparison'!AEZ$2,'1617 Data'!$A$2:$AEW$2,0))</f>
        <v>0</v>
      </c>
      <c r="AFA10" s="403" t="e">
        <f>INDEX(' Cash Num-Den_Indi'!$A$2:$ANL$35,MATCH('1617 1718 Comparison'!$A10,' Cash Num-Den_Indi'!$A$2:$A$35,0),MATCH('1617 1718 Comparison'!AFA$2,' Cash Num-Den_Indi'!$A$2:$ANL$2,0))-INDEX('1617 Data'!$A$2:$AEW$35,MATCH('1617 1718 Comparison'!$A10,'1617 Data'!$A$2:$A$35,0),MATCH('1617 1718 Comparison'!AFA$2,'1617 Data'!$A$2:$AEW$2,0))</f>
        <v>#N/A</v>
      </c>
      <c r="AFB10" s="402">
        <f>INDEX(' Cash Num-Den_Indi'!$A$2:$ANL$35,MATCH('1617 1718 Comparison'!$A10,' Cash Num-Den_Indi'!$A$2:$A$35,0),MATCH('1617 1718 Comparison'!AFB$2,' Cash Num-Den_Indi'!$A$2:$ANL$2,0))-INDEX('1617 Data'!$A$2:$AEW$35,MATCH('1617 1718 Comparison'!$A10,'1617 Data'!$A$2:$A$35,0),MATCH('1617 1718 Comparison'!AFB$2,'1617 Data'!$A$2:$AEW$2,0))</f>
        <v>0</v>
      </c>
      <c r="AFC10" s="402">
        <f>INDEX(' Cash Num-Den_Indi'!$A$2:$ANL$35,MATCH('1617 1718 Comparison'!$A10,' Cash Num-Den_Indi'!$A$2:$A$35,0),MATCH('1617 1718 Comparison'!AFC$2,' Cash Num-Den_Indi'!$A$2:$ANL$2,0))-INDEX('1617 Data'!$A$2:$AEW$35,MATCH('1617 1718 Comparison'!$A10,'1617 Data'!$A$2:$A$35,0),MATCH('1617 1718 Comparison'!AFC$2,'1617 Data'!$A$2:$AEW$2,0))</f>
        <v>0</v>
      </c>
      <c r="AFD10" s="402">
        <f>INDEX(' Cash Num-Den_Indi'!$A$2:$ANL$35,MATCH('1617 1718 Comparison'!$A10,' Cash Num-Den_Indi'!$A$2:$A$35,0),MATCH('1617 1718 Comparison'!AFD$2,' Cash Num-Den_Indi'!$A$2:$ANL$2,0))-INDEX('1617 Data'!$A$2:$AEW$35,MATCH('1617 1718 Comparison'!$A10,'1617 Data'!$A$2:$A$35,0),MATCH('1617 1718 Comparison'!AFD$2,'1617 Data'!$A$2:$AEW$2,0))</f>
        <v>0</v>
      </c>
      <c r="AFE10" s="402">
        <f>INDEX(' Cash Num-Den_Indi'!$A$2:$ANL$35,MATCH('1617 1718 Comparison'!$A10,' Cash Num-Den_Indi'!$A$2:$A$35,0),MATCH('1617 1718 Comparison'!AFE$2,' Cash Num-Den_Indi'!$A$2:$ANL$2,0))-INDEX('1617 Data'!$A$2:$AEW$35,MATCH('1617 1718 Comparison'!$A10,'1617 Data'!$A$2:$A$35,0),MATCH('1617 1718 Comparison'!AFE$2,'1617 Data'!$A$2:$AEW$2,0))</f>
        <v>0</v>
      </c>
      <c r="AFF10" s="403" t="e">
        <f>INDEX(' Cash Num-Den_Indi'!$A$2:$ANL$35,MATCH('1617 1718 Comparison'!$A10,' Cash Num-Den_Indi'!$A$2:$A$35,0),MATCH('1617 1718 Comparison'!AFF$2,' Cash Num-Den_Indi'!$A$2:$ANL$2,0))-INDEX('1617 Data'!$A$2:$AEW$35,MATCH('1617 1718 Comparison'!$A10,'1617 Data'!$A$2:$A$35,0),MATCH('1617 1718 Comparison'!AFF$2,'1617 Data'!$A$2:$AEW$2,0))</f>
        <v>#N/A</v>
      </c>
      <c r="AFG10" s="402">
        <f>INDEX(' Cash Num-Den_Indi'!$A$2:$ANL$35,MATCH('1617 1718 Comparison'!$A10,' Cash Num-Den_Indi'!$A$2:$A$35,0),MATCH('1617 1718 Comparison'!AFG$2,' Cash Num-Den_Indi'!$A$2:$ANL$2,0))-INDEX('1617 Data'!$A$2:$AEW$35,MATCH('1617 1718 Comparison'!$A10,'1617 Data'!$A$2:$A$35,0),MATCH('1617 1718 Comparison'!AFG$2,'1617 Data'!$A$2:$AEW$2,0))</f>
        <v>3.5875808588992086E-3</v>
      </c>
      <c r="AFH10" s="403" t="e">
        <f>INDEX(' Cash Num-Den_Indi'!$A$2:$ANL$35,MATCH('1617 1718 Comparison'!$A10,' Cash Num-Den_Indi'!$A$2:$A$35,0),MATCH('1617 1718 Comparison'!AFH$2,' Cash Num-Den_Indi'!$A$2:$ANL$2,0))-INDEX('1617 Data'!$A$2:$AEW$35,MATCH('1617 1718 Comparison'!$A10,'1617 Data'!$A$2:$A$35,0),MATCH('1617 1718 Comparison'!AFH$2,'1617 Data'!$A$2:$AEW$2,0))</f>
        <v>#N/A</v>
      </c>
      <c r="AFI10" s="403" t="e">
        <f>INDEX(' Cash Num-Den_Indi'!$A$2:$ANL$35,MATCH('1617 1718 Comparison'!$A10,' Cash Num-Den_Indi'!$A$2:$A$35,0),MATCH('1617 1718 Comparison'!AFI$2,' Cash Num-Den_Indi'!$A$2:$ANL$2,0))-INDEX('1617 Data'!$A$2:$AEW$35,MATCH('1617 1718 Comparison'!$A10,'1617 Data'!$A$2:$A$35,0),MATCH('1617 1718 Comparison'!AFI$2,'1617 Data'!$A$2:$AEW$2,0))</f>
        <v>#N/A</v>
      </c>
      <c r="AFJ10" s="402">
        <f>INDEX(' Cash Num-Den_Indi'!$A$2:$ANL$35,MATCH('1617 1718 Comparison'!$A10,' Cash Num-Den_Indi'!$A$2:$A$35,0),MATCH('1617 1718 Comparison'!AFJ$2,' Cash Num-Den_Indi'!$A$2:$ANL$2,0))-INDEX('1617 Data'!$A$2:$AEW$35,MATCH('1617 1718 Comparison'!$A10,'1617 Data'!$A$2:$A$35,0),MATCH('1617 1718 Comparison'!AFJ$2,'1617 Data'!$A$2:$AEW$2,0))</f>
        <v>8.93262267473105E-4</v>
      </c>
      <c r="AFK10" s="403" t="e">
        <f>INDEX(' Cash Num-Den_Indi'!$A$2:$ANL$35,MATCH('1617 1718 Comparison'!$A10,' Cash Num-Den_Indi'!$A$2:$A$35,0),MATCH('1617 1718 Comparison'!AFK$2,' Cash Num-Den_Indi'!$A$2:$ANL$2,0))-INDEX('1617 Data'!$A$2:$AEW$35,MATCH('1617 1718 Comparison'!$A10,'1617 Data'!$A$2:$A$35,0),MATCH('1617 1718 Comparison'!AFK$2,'1617 Data'!$A$2:$AEW$2,0))</f>
        <v>#N/A</v>
      </c>
      <c r="AFL10" s="403" t="e">
        <f>INDEX(' Cash Num-Den_Indi'!$A$2:$ANL$35,MATCH('1617 1718 Comparison'!$A10,' Cash Num-Den_Indi'!$A$2:$A$35,0),MATCH('1617 1718 Comparison'!AFL$2,' Cash Num-Den_Indi'!$A$2:$ANL$2,0))-INDEX('1617 Data'!$A$2:$AEW$35,MATCH('1617 1718 Comparison'!$A10,'1617 Data'!$A$2:$A$35,0),MATCH('1617 1718 Comparison'!AFL$2,'1617 Data'!$A$2:$AEW$2,0))</f>
        <v>#N/A</v>
      </c>
      <c r="AFM10" s="402">
        <f>INDEX(' Cash Num-Den_Indi'!$A$2:$ANL$35,MATCH('1617 1718 Comparison'!$A10,' Cash Num-Den_Indi'!$A$2:$A$35,0),MATCH('1617 1718 Comparison'!AFM$2,' Cash Num-Den_Indi'!$A$2:$ANL$2,0))-INDEX('1617 Data'!$A$2:$AEW$35,MATCH('1617 1718 Comparison'!$A10,'1617 Data'!$A$2:$A$35,0),MATCH('1617 1718 Comparison'!AFM$2,'1617 Data'!$A$2:$AEW$2,0))</f>
        <v>-2.5979394855824012E-4</v>
      </c>
      <c r="AFN10" s="403" t="e">
        <f>INDEX(' Cash Num-Den_Indi'!$A$2:$ANL$35,MATCH('1617 1718 Comparison'!$A10,' Cash Num-Den_Indi'!$A$2:$A$35,0),MATCH('1617 1718 Comparison'!AFN$2,' Cash Num-Den_Indi'!$A$2:$ANL$2,0))-INDEX('1617 Data'!$A$2:$AEW$35,MATCH('1617 1718 Comparison'!$A10,'1617 Data'!$A$2:$A$35,0),MATCH('1617 1718 Comparison'!AFN$2,'1617 Data'!$A$2:$AEW$2,0))</f>
        <v>#N/A</v>
      </c>
      <c r="AFO10" s="403" t="e">
        <f>INDEX(' Cash Num-Den_Indi'!$A$2:$ANL$35,MATCH('1617 1718 Comparison'!$A10,' Cash Num-Den_Indi'!$A$2:$A$35,0),MATCH('1617 1718 Comparison'!AFO$2,' Cash Num-Den_Indi'!$A$2:$ANL$2,0))-INDEX('1617 Data'!$A$2:$AEW$35,MATCH('1617 1718 Comparison'!$A10,'1617 Data'!$A$2:$A$35,0),MATCH('1617 1718 Comparison'!AFO$2,'1617 Data'!$A$2:$AEW$2,0))</f>
        <v>#N/A</v>
      </c>
      <c r="AFP10" s="402">
        <f>INDEX(' Cash Num-Den_Indi'!$A$2:$ANL$35,MATCH('1617 1718 Comparison'!$A10,' Cash Num-Den_Indi'!$A$2:$A$35,0),MATCH('1617 1718 Comparison'!AFP$2,' Cash Num-Den_Indi'!$A$2:$ANL$2,0))-INDEX('1617 Data'!$A$2:$AEW$35,MATCH('1617 1718 Comparison'!$A10,'1617 Data'!$A$2:$A$35,0),MATCH('1617 1718 Comparison'!AFP$2,'1617 Data'!$A$2:$AEW$2,0))</f>
        <v>4.9053473926505831E-3</v>
      </c>
      <c r="AFQ10" s="403" t="e">
        <f>INDEX(' Cash Num-Den_Indi'!$A$2:$ANL$35,MATCH('1617 1718 Comparison'!$A10,' Cash Num-Den_Indi'!$A$2:$A$35,0),MATCH('1617 1718 Comparison'!AFQ$2,' Cash Num-Den_Indi'!$A$2:$ANL$2,0))-INDEX('1617 Data'!$A$2:$AEW$35,MATCH('1617 1718 Comparison'!$A10,'1617 Data'!$A$2:$A$35,0),MATCH('1617 1718 Comparison'!AFQ$2,'1617 Data'!$A$2:$AEW$2,0))</f>
        <v>#N/A</v>
      </c>
      <c r="AFR10" s="403" t="e">
        <f>INDEX(' Cash Num-Den_Indi'!$A$2:$ANL$35,MATCH('1617 1718 Comparison'!$A10,' Cash Num-Den_Indi'!$A$2:$A$35,0),MATCH('1617 1718 Comparison'!AFR$2,' Cash Num-Den_Indi'!$A$2:$ANL$2,0))-INDEX('1617 Data'!$A$2:$AEW$35,MATCH('1617 1718 Comparison'!$A10,'1617 Data'!$A$2:$A$35,0),MATCH('1617 1718 Comparison'!AFR$2,'1617 Data'!$A$2:$AEW$2,0))</f>
        <v>#N/A</v>
      </c>
      <c r="AFS10" s="403" t="e">
        <f>INDEX(' Cash Num-Den_Indi'!$A$2:$ANL$35,MATCH('1617 1718 Comparison'!$A10,' Cash Num-Den_Indi'!$A$2:$A$35,0),MATCH('1617 1718 Comparison'!AFS$2,' Cash Num-Den_Indi'!$A$2:$ANL$2,0))-INDEX('1617 Data'!$A$2:$AEW$35,MATCH('1617 1718 Comparison'!$A10,'1617 Data'!$A$2:$A$35,0),MATCH('1617 1718 Comparison'!AFS$2,'1617 Data'!$A$2:$AEW$2,0))</f>
        <v>#N/A</v>
      </c>
      <c r="AFT10" s="403" t="e">
        <f>INDEX(' Cash Num-Den_Indi'!$A$2:$ANL$35,MATCH('1617 1718 Comparison'!$A10,' Cash Num-Den_Indi'!$A$2:$A$35,0),MATCH('1617 1718 Comparison'!AFT$2,' Cash Num-Den_Indi'!$A$2:$ANL$2,0))-INDEX('1617 Data'!$A$2:$AEW$35,MATCH('1617 1718 Comparison'!$A10,'1617 Data'!$A$2:$A$35,0),MATCH('1617 1718 Comparison'!AFT$2,'1617 Data'!$A$2:$AEW$2,0))</f>
        <v>#N/A</v>
      </c>
      <c r="AFU10" s="403" t="e">
        <f>INDEX(' Cash Num-Den_Indi'!$A$2:$ANL$35,MATCH('1617 1718 Comparison'!$A10,' Cash Num-Den_Indi'!$A$2:$A$35,0),MATCH('1617 1718 Comparison'!AFU$2,' Cash Num-Den_Indi'!$A$2:$ANL$2,0))-INDEX('1617 Data'!$A$2:$AEW$35,MATCH('1617 1718 Comparison'!$A10,'1617 Data'!$A$2:$A$35,0),MATCH('1617 1718 Comparison'!AFU$2,'1617 Data'!$A$2:$AEW$2,0))</f>
        <v>#N/A</v>
      </c>
      <c r="AFV10" s="402">
        <f>INDEX(' Cash Num-Den_Indi'!$A$2:$ANL$35,MATCH('1617 1718 Comparison'!$A10,' Cash Num-Den_Indi'!$A$2:$A$35,0),MATCH('1617 1718 Comparison'!AFV$2,' Cash Num-Den_Indi'!$A$2:$ANL$2,0))-INDEX('1617 Data'!$A$2:$AEW$35,MATCH('1617 1718 Comparison'!$A10,'1617 Data'!$A$2:$A$35,0),MATCH('1617 1718 Comparison'!AFV$2,'1617 Data'!$A$2:$AEW$2,0))</f>
        <v>0</v>
      </c>
      <c r="AFW10" s="402">
        <f>INDEX(' Cash Num-Den_Indi'!$A$2:$ANL$35,MATCH('1617 1718 Comparison'!$A10,' Cash Num-Den_Indi'!$A$2:$A$35,0),MATCH('1617 1718 Comparison'!AFW$2,' Cash Num-Den_Indi'!$A$2:$ANL$2,0))-INDEX('1617 Data'!$A$2:$AEW$35,MATCH('1617 1718 Comparison'!$A10,'1617 Data'!$A$2:$A$35,0),MATCH('1617 1718 Comparison'!AFW$2,'1617 Data'!$A$2:$AEW$2,0))</f>
        <v>0</v>
      </c>
      <c r="AFX10" s="402">
        <f>INDEX(' Cash Num-Den_Indi'!$A$2:$ANL$35,MATCH('1617 1718 Comparison'!$A10,' Cash Num-Den_Indi'!$A$2:$A$35,0),MATCH('1617 1718 Comparison'!AFX$2,' Cash Num-Den_Indi'!$A$2:$ANL$2,0))-INDEX('1617 Data'!$A$2:$AEW$35,MATCH('1617 1718 Comparison'!$A10,'1617 Data'!$A$2:$A$35,0),MATCH('1617 1718 Comparison'!AFX$2,'1617 Data'!$A$2:$AEW$2,0))</f>
        <v>0</v>
      </c>
      <c r="AFY10" s="402">
        <v>0</v>
      </c>
      <c r="AFZ10" s="403" t="e">
        <f>INDEX(' Cash Num-Den_Indi'!$A$2:$ANL$35,MATCH('1617 1718 Comparison'!$A10,' Cash Num-Den_Indi'!$A$2:$A$35,0),MATCH('1617 1718 Comparison'!AFZ$2,' Cash Num-Den_Indi'!$A$2:$ANL$2,0))-INDEX('1617 Data'!$A$2:$AEW$35,MATCH('1617 1718 Comparison'!$A10,'1617 Data'!$A$2:$A$35,0),MATCH('1617 1718 Comparison'!AFZ$2,'1617 Data'!$A$2:$AEW$2,0))</f>
        <v>#N/A</v>
      </c>
      <c r="AGA10" s="403" t="e">
        <f>INDEX(' Cash Num-Den_Indi'!$A$2:$ANL$35,MATCH('1617 1718 Comparison'!$A10,' Cash Num-Den_Indi'!$A$2:$A$35,0),MATCH('1617 1718 Comparison'!AGA$2,' Cash Num-Den_Indi'!$A$2:$ANL$2,0))-INDEX('1617 Data'!$A$2:$AEW$35,MATCH('1617 1718 Comparison'!$A10,'1617 Data'!$A$2:$A$35,0),MATCH('1617 1718 Comparison'!AGA$2,'1617 Data'!$A$2:$AEW$2,0))</f>
        <v>#N/A</v>
      </c>
      <c r="AGB10" s="402">
        <f>INDEX(' Cash Num-Den_Indi'!$A$2:$ANL$35,MATCH('1617 1718 Comparison'!$A10,' Cash Num-Den_Indi'!$A$2:$A$35,0),MATCH('1617 1718 Comparison'!AGB$2,' Cash Num-Den_Indi'!$A$2:$ANL$2,0))-INDEX('1617 Data'!$A$2:$AEW$35,MATCH('1617 1718 Comparison'!$A10,'1617 Data'!$A$2:$A$35,0),MATCH('1617 1718 Comparison'!AGB$2,'1617 Data'!$A$2:$AEW$2,0))</f>
        <v>-4.285022853357745E-3</v>
      </c>
      <c r="AGC10" s="403" t="e">
        <f>INDEX(' Cash Num-Den_Indi'!$A$2:$ANL$35,MATCH('1617 1718 Comparison'!$A10,' Cash Num-Den_Indi'!$A$2:$A$35,0),MATCH('1617 1718 Comparison'!AGC$2,' Cash Num-Den_Indi'!$A$2:$ANL$2,0))-INDEX('1617 Data'!$A$2:$AEW$35,MATCH('1617 1718 Comparison'!$A10,'1617 Data'!$A$2:$A$35,0),MATCH('1617 1718 Comparison'!AGC$2,'1617 Data'!$A$2:$AEW$2,0))</f>
        <v>#N/A</v>
      </c>
      <c r="AGD10" s="403" t="e">
        <f>INDEX(' Cash Num-Den_Indi'!$A$2:$ANL$35,MATCH('1617 1718 Comparison'!$A10,' Cash Num-Den_Indi'!$A$2:$A$35,0),MATCH('1617 1718 Comparison'!AGD$2,' Cash Num-Den_Indi'!$A$2:$ANL$2,0))-INDEX('1617 Data'!$A$2:$AEW$35,MATCH('1617 1718 Comparison'!$A10,'1617 Data'!$A$2:$A$35,0),MATCH('1617 1718 Comparison'!AGD$2,'1617 Data'!$A$2:$AEW$2,0))</f>
        <v>#N/A</v>
      </c>
      <c r="AGE10" s="402">
        <f>INDEX(' Cash Num-Den_Indi'!$A$2:$ANL$35,MATCH('1617 1718 Comparison'!$A10,' Cash Num-Den_Indi'!$A$2:$A$35,0),MATCH('1617 1718 Comparison'!AGE$2,' Cash Num-Den_Indi'!$A$2:$ANL$2,0))-INDEX('1617 Data'!$A$2:$AEW$35,MATCH('1617 1718 Comparison'!$A10,'1617 Data'!$A$2:$A$35,0),MATCH('1617 1718 Comparison'!AGE$2,'1617 Data'!$A$2:$AEW$2,0))</f>
        <v>-3.8311471468386316E-3</v>
      </c>
      <c r="AGF10" s="403" t="e">
        <f>INDEX(' Cash Num-Den_Indi'!$A$2:$ANL$35,MATCH('1617 1718 Comparison'!$A10,' Cash Num-Den_Indi'!$A$2:$A$35,0),MATCH('1617 1718 Comparison'!AGF$2,' Cash Num-Den_Indi'!$A$2:$ANL$2,0))-INDEX('1617 Data'!$A$2:$AEW$35,MATCH('1617 1718 Comparison'!$A10,'1617 Data'!$A$2:$A$35,0),MATCH('1617 1718 Comparison'!AGF$2,'1617 Data'!$A$2:$AEW$2,0))</f>
        <v>#N/A</v>
      </c>
      <c r="AGG10" s="403" t="e">
        <f>INDEX(' Cash Num-Den_Indi'!$A$2:$ANL$35,MATCH('1617 1718 Comparison'!$A10,' Cash Num-Den_Indi'!$A$2:$A$35,0),MATCH('1617 1718 Comparison'!AGG$2,' Cash Num-Den_Indi'!$A$2:$ANL$2,0))-INDEX('1617 Data'!$A$2:$AEW$35,MATCH('1617 1718 Comparison'!$A10,'1617 Data'!$A$2:$A$35,0),MATCH('1617 1718 Comparison'!AGG$2,'1617 Data'!$A$2:$AEW$2,0))</f>
        <v>#N/A</v>
      </c>
      <c r="AGH10" s="402">
        <f>INDEX(' Cash Num-Den_Indi'!$A$2:$ANL$35,MATCH('1617 1718 Comparison'!$A10,' Cash Num-Den_Indi'!$A$2:$A$35,0),MATCH('1617 1718 Comparison'!AGH$2,' Cash Num-Den_Indi'!$A$2:$ANL$2,0))-INDEX('1617 Data'!$A$2:$AEW$35,MATCH('1617 1718 Comparison'!$A10,'1617 Data'!$A$2:$A$35,0),MATCH('1617 1718 Comparison'!AGH$2,'1617 Data'!$A$2:$AEW$2,0))</f>
        <v>0</v>
      </c>
      <c r="AGI10" s="403" t="e">
        <f>INDEX(' Cash Num-Den_Indi'!$A$2:$ANL$35,MATCH('1617 1718 Comparison'!$A10,' Cash Num-Den_Indi'!$A$2:$A$35,0),MATCH('1617 1718 Comparison'!AGI$2,' Cash Num-Den_Indi'!$A$2:$ANL$2,0))-INDEX('1617 Data'!$A$2:$AEW$35,MATCH('1617 1718 Comparison'!$A10,'1617 Data'!$A$2:$A$35,0),MATCH('1617 1718 Comparison'!AGI$2,'1617 Data'!$A$2:$AEW$2,0))</f>
        <v>#N/A</v>
      </c>
      <c r="AGJ10" s="403" t="e">
        <f>INDEX(' Cash Num-Den_Indi'!$A$2:$ANL$35,MATCH('1617 1718 Comparison'!$A10,' Cash Num-Den_Indi'!$A$2:$A$35,0),MATCH('1617 1718 Comparison'!AGJ$2,' Cash Num-Den_Indi'!$A$2:$ANL$2,0))-INDEX('1617 Data'!$A$2:$AEW$35,MATCH('1617 1718 Comparison'!$A10,'1617 Data'!$A$2:$A$35,0),MATCH('1617 1718 Comparison'!AGJ$2,'1617 Data'!$A$2:$AEW$2,0))</f>
        <v>#N/A</v>
      </c>
      <c r="AGK10" s="403" t="e">
        <f>INDEX(' Cash Num-Den_Indi'!$A$2:$ANL$35,MATCH('1617 1718 Comparison'!$A10,' Cash Num-Den_Indi'!$A$2:$A$35,0),MATCH('1617 1718 Comparison'!AGK$2,' Cash Num-Den_Indi'!$A$2:$ANL$2,0))-INDEX('1617 Data'!$A$2:$AEW$35,MATCH('1617 1718 Comparison'!$A10,'1617 Data'!$A$2:$A$35,0),MATCH('1617 1718 Comparison'!AGK$2,'1617 Data'!$A$2:$AEW$2,0))</f>
        <v>#N/A</v>
      </c>
      <c r="AGL10" s="403" t="e">
        <f>INDEX(' Cash Num-Den_Indi'!$A$2:$ANL$35,MATCH('1617 1718 Comparison'!$A10,' Cash Num-Den_Indi'!$A$2:$A$35,0),MATCH('1617 1718 Comparison'!AGL$2,' Cash Num-Den_Indi'!$A$2:$ANL$2,0))-INDEX('1617 Data'!$A$2:$AEW$35,MATCH('1617 1718 Comparison'!$A10,'1617 Data'!$A$2:$A$35,0),MATCH('1617 1718 Comparison'!AGL$2,'1617 Data'!$A$2:$AEW$2,0))</f>
        <v>#N/A</v>
      </c>
      <c r="AGM10" s="403" t="e">
        <f>INDEX(' Cash Num-Den_Indi'!$A$2:$ANL$35,MATCH('1617 1718 Comparison'!$A10,' Cash Num-Den_Indi'!$A$2:$A$35,0),MATCH('1617 1718 Comparison'!AGM$2,' Cash Num-Den_Indi'!$A$2:$ANL$2,0))-INDEX('1617 Data'!$A$2:$AEW$35,MATCH('1617 1718 Comparison'!$A10,'1617 Data'!$A$2:$A$35,0),MATCH('1617 1718 Comparison'!AGM$2,'1617 Data'!$A$2:$AEW$2,0))</f>
        <v>#N/A</v>
      </c>
      <c r="AGN10" s="402">
        <f>INDEX(' Cash Num-Den_Indi'!$A$2:$ANL$35,MATCH('1617 1718 Comparison'!$A10,' Cash Num-Den_Indi'!$A$2:$A$35,0),MATCH('1617 1718 Comparison'!AGN$2,' Cash Num-Den_Indi'!$A$2:$ANL$2,0))-INDEX('1617 Data'!$A$2:$AEW$35,MATCH('1617 1718 Comparison'!$A10,'1617 Data'!$A$2:$A$35,0),MATCH('1617 1718 Comparison'!AGN$2,'1617 Data'!$A$2:$AEW$2,0))</f>
        <v>0</v>
      </c>
      <c r="AGO10" s="402">
        <f>INDEX(' Cash Num-Den_Indi'!$A$2:$ANL$35,MATCH('1617 1718 Comparison'!$A10,' Cash Num-Den_Indi'!$A$2:$A$35,0),MATCH('1617 1718 Comparison'!AGO$2,' Cash Num-Den_Indi'!$A$2:$ANL$2,0))-INDEX('1617 Data'!$A$2:$AEW$35,MATCH('1617 1718 Comparison'!$A10,'1617 Data'!$A$2:$A$35,0),MATCH('1617 1718 Comparison'!AGO$2,'1617 Data'!$A$2:$AEW$2,0))</f>
        <v>0</v>
      </c>
      <c r="AGP10" s="402">
        <f>INDEX(' Cash Num-Den_Indi'!$A$2:$ANL$35,MATCH('1617 1718 Comparison'!$A10,' Cash Num-Den_Indi'!$A$2:$A$35,0),MATCH('1617 1718 Comparison'!AGP$2,' Cash Num-Den_Indi'!$A$2:$ANL$2,0))-INDEX('1617 Data'!$A$2:$AEW$35,MATCH('1617 1718 Comparison'!$A10,'1617 Data'!$A$2:$A$35,0),MATCH('1617 1718 Comparison'!AGP$2,'1617 Data'!$A$2:$AEW$2,0))</f>
        <v>0</v>
      </c>
      <c r="AGQ10" s="402">
        <f>INDEX(' Cash Num-Den_Indi'!$A$2:$ANL$35,MATCH('1617 1718 Comparison'!$A10,' Cash Num-Den_Indi'!$A$2:$A$35,0),MATCH('1617 1718 Comparison'!AGQ$2,' Cash Num-Den_Indi'!$A$2:$ANL$2,0))-INDEX('1617 Data'!$A$2:$AEW$35,MATCH('1617 1718 Comparison'!$A10,'1617 Data'!$A$2:$A$35,0),MATCH('1617 1718 Comparison'!AGQ$2,'1617 Data'!$A$2:$AEW$2,0))</f>
        <v>-3.8777908343092804E-3</v>
      </c>
      <c r="AGR10" s="403" t="e">
        <f>INDEX(' Cash Num-Den_Indi'!$A$2:$ANL$35,MATCH('1617 1718 Comparison'!$A10,' Cash Num-Den_Indi'!$A$2:$A$35,0),MATCH('1617 1718 Comparison'!AGR$2,' Cash Num-Den_Indi'!$A$2:$ANL$2,0))-INDEX('1617 Data'!$A$2:$AEW$35,MATCH('1617 1718 Comparison'!$A10,'1617 Data'!$A$2:$A$35,0),MATCH('1617 1718 Comparison'!AGR$2,'1617 Data'!$A$2:$AEW$2,0))</f>
        <v>#N/A</v>
      </c>
      <c r="AGS10" s="403" t="e">
        <f>INDEX(' Cash Num-Den_Indi'!$A$2:$ANL$35,MATCH('1617 1718 Comparison'!$A10,' Cash Num-Den_Indi'!$A$2:$A$35,0),MATCH('1617 1718 Comparison'!AGS$2,' Cash Num-Den_Indi'!$A$2:$ANL$2,0))-INDEX('1617 Data'!$A$2:$AEW$35,MATCH('1617 1718 Comparison'!$A10,'1617 Data'!$A$2:$A$35,0),MATCH('1617 1718 Comparison'!AGS$2,'1617 Data'!$A$2:$AEW$2,0))</f>
        <v>#N/A</v>
      </c>
      <c r="AGT10" s="402">
        <f>INDEX(' Cash Num-Den_Indi'!$A$2:$ANL$35,MATCH('1617 1718 Comparison'!$A10,' Cash Num-Den_Indi'!$A$2:$A$35,0),MATCH('1617 1718 Comparison'!AGT$2,' Cash Num-Den_Indi'!$A$2:$ANL$2,0))-INDEX('1617 Data'!$A$2:$AEW$35,MATCH('1617 1718 Comparison'!$A10,'1617 Data'!$A$2:$A$35,0),MATCH('1617 1718 Comparison'!AGT$2,'1617 Data'!$A$2:$AEW$2,0))</f>
        <v>-2.2320025148303557E-4</v>
      </c>
      <c r="AGU10" s="403" t="e">
        <f>INDEX(' Cash Num-Den_Indi'!$A$2:$ANL$35,MATCH('1617 1718 Comparison'!$A10,' Cash Num-Den_Indi'!$A$2:$A$35,0),MATCH('1617 1718 Comparison'!AGU$2,' Cash Num-Den_Indi'!$A$2:$ANL$2,0))-INDEX('1617 Data'!$A$2:$AEW$35,MATCH('1617 1718 Comparison'!$A10,'1617 Data'!$A$2:$A$35,0),MATCH('1617 1718 Comparison'!AGU$2,'1617 Data'!$A$2:$AEW$2,0))</f>
        <v>#N/A</v>
      </c>
      <c r="AGV10" s="403" t="e">
        <f>INDEX(' Cash Num-Den_Indi'!$A$2:$ANL$35,MATCH('1617 1718 Comparison'!$A10,' Cash Num-Den_Indi'!$A$2:$A$35,0),MATCH('1617 1718 Comparison'!AGV$2,' Cash Num-Den_Indi'!$A$2:$ANL$2,0))-INDEX('1617 Data'!$A$2:$AEW$35,MATCH('1617 1718 Comparison'!$A10,'1617 Data'!$A$2:$A$35,0),MATCH('1617 1718 Comparison'!AGV$2,'1617 Data'!$A$2:$AEW$2,0))</f>
        <v>#N/A</v>
      </c>
      <c r="AGW10" s="402">
        <f>INDEX(' Cash Num-Den_Indi'!$A$2:$ANL$35,MATCH('1617 1718 Comparison'!$A10,' Cash Num-Den_Indi'!$A$2:$A$35,0),MATCH('1617 1718 Comparison'!AGW$2,' Cash Num-Den_Indi'!$A$2:$ANL$2,0))-INDEX('1617 Data'!$A$2:$AEW$35,MATCH('1617 1718 Comparison'!$A10,'1617 Data'!$A$2:$A$35,0),MATCH('1617 1718 Comparison'!AGW$2,'1617 Data'!$A$2:$AEW$2,0))</f>
        <v>-4.830728143900842E-4</v>
      </c>
      <c r="AGX10" s="403" t="e">
        <f>INDEX(' Cash Num-Den_Indi'!$A$2:$ANL$35,MATCH('1617 1718 Comparison'!$A10,' Cash Num-Den_Indi'!$A$2:$A$35,0),MATCH('1617 1718 Comparison'!AGX$2,' Cash Num-Den_Indi'!$A$2:$ANL$2,0))-INDEX('1617 Data'!$A$2:$AEW$35,MATCH('1617 1718 Comparison'!$A10,'1617 Data'!$A$2:$A$35,0),MATCH('1617 1718 Comparison'!AGX$2,'1617 Data'!$A$2:$AEW$2,0))</f>
        <v>#N/A</v>
      </c>
      <c r="AGY10" s="403" t="e">
        <f>INDEX(' Cash Num-Den_Indi'!$A$2:$ANL$35,MATCH('1617 1718 Comparison'!$A10,' Cash Num-Den_Indi'!$A$2:$A$35,0),MATCH('1617 1718 Comparison'!AGY$2,' Cash Num-Den_Indi'!$A$2:$ANL$2,0))-INDEX('1617 Data'!$A$2:$AEW$35,MATCH('1617 1718 Comparison'!$A10,'1617 Data'!$A$2:$A$35,0),MATCH('1617 1718 Comparison'!AGY$2,'1617 Data'!$A$2:$AEW$2,0))</f>
        <v>#N/A</v>
      </c>
      <c r="AGZ10" s="402">
        <f>INDEX(' Cash Num-Den_Indi'!$A$2:$ANL$35,MATCH('1617 1718 Comparison'!$A10,' Cash Num-Den_Indi'!$A$2:$A$35,0),MATCH('1617 1718 Comparison'!AGZ$2,' Cash Num-Den_Indi'!$A$2:$ANL$2,0))-INDEX('1617 Data'!$A$2:$AEW$35,MATCH('1617 1718 Comparison'!$A10,'1617 Data'!$A$2:$A$35,0),MATCH('1617 1718 Comparison'!AGZ$2,'1617 Data'!$A$2:$AEW$2,0))</f>
        <v>-1.258880817445629E-3</v>
      </c>
      <c r="AHA10" s="403" t="e">
        <f>INDEX(' Cash Num-Den_Indi'!$A$2:$ANL$35,MATCH('1617 1718 Comparison'!$A10,' Cash Num-Den_Indi'!$A$2:$A$35,0),MATCH('1617 1718 Comparison'!AHA$2,' Cash Num-Den_Indi'!$A$2:$ANL$2,0))-INDEX('1617 Data'!$A$2:$AEW$35,MATCH('1617 1718 Comparison'!$A10,'1617 Data'!$A$2:$A$35,0),MATCH('1617 1718 Comparison'!AHA$2,'1617 Data'!$A$2:$AEW$2,0))</f>
        <v>#N/A</v>
      </c>
      <c r="AHB10" s="403" t="e">
        <f>INDEX(' Cash Num-Den_Indi'!$A$2:$ANL$35,MATCH('1617 1718 Comparison'!$A10,' Cash Num-Den_Indi'!$A$2:$A$35,0),MATCH('1617 1718 Comparison'!AHB$2,' Cash Num-Den_Indi'!$A$2:$ANL$2,0))-INDEX('1617 Data'!$A$2:$AEW$35,MATCH('1617 1718 Comparison'!$A10,'1617 Data'!$A$2:$A$35,0),MATCH('1617 1718 Comparison'!AHB$2,'1617 Data'!$A$2:$AEW$2,0))</f>
        <v>#N/A</v>
      </c>
      <c r="AHC10" s="403" t="e">
        <f>INDEX(' Cash Num-Den_Indi'!$A$2:$ANL$35,MATCH('1617 1718 Comparison'!$A10,' Cash Num-Den_Indi'!$A$2:$A$35,0),MATCH('1617 1718 Comparison'!AHC$2,' Cash Num-Den_Indi'!$A$2:$ANL$2,0))-INDEX('1617 Data'!$A$2:$AEW$35,MATCH('1617 1718 Comparison'!$A10,'1617 Data'!$A$2:$A$35,0),MATCH('1617 1718 Comparison'!AHC$2,'1617 Data'!$A$2:$AEW$2,0))</f>
        <v>#N/A</v>
      </c>
      <c r="AHD10" s="403" t="e">
        <f>INDEX(' Cash Num-Den_Indi'!$A$2:$ANL$35,MATCH('1617 1718 Comparison'!$A10,' Cash Num-Den_Indi'!$A$2:$A$35,0),MATCH('1617 1718 Comparison'!AHD$2,' Cash Num-Den_Indi'!$A$2:$ANL$2,0))-INDEX('1617 Data'!$A$2:$AEW$35,MATCH('1617 1718 Comparison'!$A10,'1617 Data'!$A$2:$A$35,0),MATCH('1617 1718 Comparison'!AHD$2,'1617 Data'!$A$2:$AEW$2,0))</f>
        <v>#N/A</v>
      </c>
      <c r="AHE10" s="403" t="e">
        <f>INDEX(' Cash Num-Den_Indi'!$A$2:$ANL$35,MATCH('1617 1718 Comparison'!$A10,' Cash Num-Den_Indi'!$A$2:$A$35,0),MATCH('1617 1718 Comparison'!AHE$2,' Cash Num-Den_Indi'!$A$2:$ANL$2,0))-INDEX('1617 Data'!$A$2:$AEW$35,MATCH('1617 1718 Comparison'!$A10,'1617 Data'!$A$2:$A$35,0),MATCH('1617 1718 Comparison'!AHE$2,'1617 Data'!$A$2:$AEW$2,0))</f>
        <v>#N/A</v>
      </c>
      <c r="AHF10" s="402">
        <f>INDEX(' Cash Num-Den_Indi'!$A$2:$ANL$35,MATCH('1617 1718 Comparison'!$A10,' Cash Num-Den_Indi'!$A$2:$A$35,0),MATCH('1617 1718 Comparison'!AHF$2,' Cash Num-Den_Indi'!$A$2:$ANL$2,0))-INDEX('1617 Data'!$A$2:$AEW$35,MATCH('1617 1718 Comparison'!$A10,'1617 Data'!$A$2:$A$35,0),MATCH('1617 1718 Comparison'!AHF$2,'1617 Data'!$A$2:$AEW$2,0))</f>
        <v>-7.877091335206643E-5</v>
      </c>
      <c r="AHG10" s="403" t="e">
        <f>INDEX(' Cash Num-Den_Indi'!$A$2:$ANL$35,MATCH('1617 1718 Comparison'!$A10,' Cash Num-Den_Indi'!$A$2:$A$35,0),MATCH('1617 1718 Comparison'!AHG$2,' Cash Num-Den_Indi'!$A$2:$ANL$2,0))-INDEX('1617 Data'!$A$2:$AEW$35,MATCH('1617 1718 Comparison'!$A10,'1617 Data'!$A$2:$A$35,0),MATCH('1617 1718 Comparison'!AHG$2,'1617 Data'!$A$2:$AEW$2,0))</f>
        <v>#N/A</v>
      </c>
      <c r="AHH10" s="403" t="e">
        <f>INDEX(' Cash Num-Den_Indi'!$A$2:$ANL$35,MATCH('1617 1718 Comparison'!$A10,' Cash Num-Den_Indi'!$A$2:$A$35,0),MATCH('1617 1718 Comparison'!AHH$2,' Cash Num-Den_Indi'!$A$2:$ANL$2,0))-INDEX('1617 Data'!$A$2:$AEW$35,MATCH('1617 1718 Comparison'!$A10,'1617 Data'!$A$2:$A$35,0),MATCH('1617 1718 Comparison'!AHH$2,'1617 Data'!$A$2:$AEW$2,0))</f>
        <v>#N/A</v>
      </c>
      <c r="AHI10" s="402">
        <f>INDEX(' Cash Num-Den_Indi'!$A$2:$ANL$35,MATCH('1617 1718 Comparison'!$A10,' Cash Num-Den_Indi'!$A$2:$A$35,0),MATCH('1617 1718 Comparison'!AHI$2,' Cash Num-Den_Indi'!$A$2:$ANL$2,0))-INDEX('1617 Data'!$A$2:$AEW$35,MATCH('1617 1718 Comparison'!$A10,'1617 Data'!$A$2:$A$35,0),MATCH('1617 1718 Comparison'!AHI$2,'1617 Data'!$A$2:$AEW$2,0))</f>
        <v>-3.0439463639098108E-4</v>
      </c>
      <c r="AHJ10" s="403" t="e">
        <f>INDEX(' Cash Num-Den_Indi'!$A$2:$ANL$35,MATCH('1617 1718 Comparison'!$A10,' Cash Num-Den_Indi'!$A$2:$A$35,0),MATCH('1617 1718 Comparison'!AHJ$2,' Cash Num-Den_Indi'!$A$2:$ANL$2,0))-INDEX('1617 Data'!$A$2:$AEW$35,MATCH('1617 1718 Comparison'!$A10,'1617 Data'!$A$2:$A$35,0),MATCH('1617 1718 Comparison'!AHJ$2,'1617 Data'!$A$2:$AEW$2,0))</f>
        <v>#N/A</v>
      </c>
      <c r="AHK10" s="403" t="e">
        <f>INDEX(' Cash Num-Den_Indi'!$A$2:$ANL$35,MATCH('1617 1718 Comparison'!$A10,' Cash Num-Den_Indi'!$A$2:$A$35,0),MATCH('1617 1718 Comparison'!AHK$2,' Cash Num-Den_Indi'!$A$2:$ANL$2,0))-INDEX('1617 Data'!$A$2:$AEW$35,MATCH('1617 1718 Comparison'!$A10,'1617 Data'!$A$2:$A$35,0),MATCH('1617 1718 Comparison'!AHK$2,'1617 Data'!$A$2:$AEW$2,0))</f>
        <v>#N/A</v>
      </c>
      <c r="AHL10" s="402">
        <f>INDEX(' Cash Num-Den_Indi'!$A$2:$ANL$35,MATCH('1617 1718 Comparison'!$A10,' Cash Num-Den_Indi'!$A$2:$A$35,0),MATCH('1617 1718 Comparison'!AHL$2,' Cash Num-Den_Indi'!$A$2:$ANL$2,0))-INDEX('1617 Data'!$A$2:$AEW$35,MATCH('1617 1718 Comparison'!$A10,'1617 Data'!$A$2:$A$35,0),MATCH('1617 1718 Comparison'!AHL$2,'1617 Data'!$A$2:$AEW$2,0))</f>
        <v>-2.9448268080773943E-3</v>
      </c>
      <c r="AHM10" s="403" t="e">
        <f>INDEX(' Cash Num-Den_Indi'!$A$2:$ANL$35,MATCH('1617 1718 Comparison'!$A10,' Cash Num-Den_Indi'!$A$2:$A$35,0),MATCH('1617 1718 Comparison'!AHM$2,' Cash Num-Den_Indi'!$A$2:$ANL$2,0))-INDEX('1617 Data'!$A$2:$AEW$35,MATCH('1617 1718 Comparison'!$A10,'1617 Data'!$A$2:$A$35,0),MATCH('1617 1718 Comparison'!AHM$2,'1617 Data'!$A$2:$AEW$2,0))</f>
        <v>#N/A</v>
      </c>
      <c r="AHN10" s="403" t="e">
        <f>INDEX(' Cash Num-Den_Indi'!$A$2:$ANL$35,MATCH('1617 1718 Comparison'!$A10,' Cash Num-Den_Indi'!$A$2:$A$35,0),MATCH('1617 1718 Comparison'!AHN$2,' Cash Num-Den_Indi'!$A$2:$ANL$2,0))-INDEX('1617 Data'!$A$2:$AEW$35,MATCH('1617 1718 Comparison'!$A10,'1617 Data'!$A$2:$A$35,0),MATCH('1617 1718 Comparison'!AHN$2,'1617 Data'!$A$2:$AEW$2,0))</f>
        <v>#N/A</v>
      </c>
      <c r="AHO10" s="402">
        <f>INDEX(' Cash Num-Den_Indi'!$A$2:$ANL$35,MATCH('1617 1718 Comparison'!$A10,' Cash Num-Den_Indi'!$A$2:$A$35,0),MATCH('1617 1718 Comparison'!AHO$2,' Cash Num-Den_Indi'!$A$2:$ANL$2,0))-INDEX('1617 Data'!$A$2:$AEW$35,MATCH('1617 1718 Comparison'!$A10,'1617 Data'!$A$2:$A$35,0),MATCH('1617 1718 Comparison'!AHO$2,'1617 Data'!$A$2:$AEW$2,0))</f>
        <v>0</v>
      </c>
      <c r="AHP10" s="403" t="e">
        <f>INDEX(' Cash Num-Den_Indi'!$A$2:$ANL$35,MATCH('1617 1718 Comparison'!$A10,' Cash Num-Den_Indi'!$A$2:$A$35,0),MATCH('1617 1718 Comparison'!AHP$2,' Cash Num-Den_Indi'!$A$2:$ANL$2,0))-INDEX('1617 Data'!$A$2:$AEW$35,MATCH('1617 1718 Comparison'!$A10,'1617 Data'!$A$2:$A$35,0),MATCH('1617 1718 Comparison'!AHP$2,'1617 Data'!$A$2:$AEW$2,0))</f>
        <v>#N/A</v>
      </c>
      <c r="AHQ10" s="403" t="e">
        <f>INDEX(' Cash Num-Den_Indi'!$A$2:$ANL$35,MATCH('1617 1718 Comparison'!$A10,' Cash Num-Den_Indi'!$A$2:$A$35,0),MATCH('1617 1718 Comparison'!AHQ$2,' Cash Num-Den_Indi'!$A$2:$ANL$2,0))-INDEX('1617 Data'!$A$2:$AEW$35,MATCH('1617 1718 Comparison'!$A10,'1617 Data'!$A$2:$A$35,0),MATCH('1617 1718 Comparison'!AHQ$2,'1617 Data'!$A$2:$AEW$2,0))</f>
        <v>#N/A</v>
      </c>
      <c r="AHR10" s="403" t="e">
        <f>INDEX(' Cash Num-Den_Indi'!$A$2:$ANL$35,MATCH('1617 1718 Comparison'!$A10,' Cash Num-Den_Indi'!$A$2:$A$35,0),MATCH('1617 1718 Comparison'!AHR$2,' Cash Num-Den_Indi'!$A$2:$ANL$2,0))-INDEX('1617 Data'!$A$2:$AEW$35,MATCH('1617 1718 Comparison'!$A10,'1617 Data'!$A$2:$A$35,0),MATCH('1617 1718 Comparison'!AHR$2,'1617 Data'!$A$2:$AEW$2,0))</f>
        <v>#N/A</v>
      </c>
      <c r="AHS10" s="403" t="e">
        <f>INDEX(' Cash Num-Den_Indi'!$A$2:$ANL$35,MATCH('1617 1718 Comparison'!$A10,' Cash Num-Den_Indi'!$A$2:$A$35,0),MATCH('1617 1718 Comparison'!AHS$2,' Cash Num-Den_Indi'!$A$2:$ANL$2,0))-INDEX('1617 Data'!$A$2:$AEW$35,MATCH('1617 1718 Comparison'!$A10,'1617 Data'!$A$2:$A$35,0),MATCH('1617 1718 Comparison'!AHS$2,'1617 Data'!$A$2:$AEW$2,0))</f>
        <v>#N/A</v>
      </c>
      <c r="AHT10" s="403" t="e">
        <f>INDEX(' Cash Num-Den_Indi'!$A$2:$ANL$35,MATCH('1617 1718 Comparison'!$A10,' Cash Num-Den_Indi'!$A$2:$A$35,0),MATCH('1617 1718 Comparison'!AHT$2,' Cash Num-Den_Indi'!$A$2:$ANL$2,0))-INDEX('1617 Data'!$A$2:$AEW$35,MATCH('1617 1718 Comparison'!$A10,'1617 Data'!$A$2:$A$35,0),MATCH('1617 1718 Comparison'!AHT$2,'1617 Data'!$A$2:$AEW$2,0))</f>
        <v>#N/A</v>
      </c>
      <c r="AHU10" s="402">
        <f>INDEX(' Cash Num-Den_Indi'!$A$2:$ANL$35,MATCH('1617 1718 Comparison'!$A10,' Cash Num-Den_Indi'!$A$2:$A$35,0),MATCH('1617 1718 Comparison'!AHU$2,' Cash Num-Den_Indi'!$A$2:$ANL$2,0))-INDEX('1617 Data'!$A$2:$AEW$35,MATCH('1617 1718 Comparison'!$A10,'1617 Data'!$A$2:$A$35,0),MATCH('1617 1718 Comparison'!AHU$2,'1617 Data'!$A$2:$AEW$2,0))</f>
        <v>0</v>
      </c>
      <c r="AHV10" s="402">
        <f>INDEX(' Cash Num-Den_Indi'!$A$2:$ANL$35,MATCH('1617 1718 Comparison'!$A10,' Cash Num-Den_Indi'!$A$2:$A$35,0),MATCH('1617 1718 Comparison'!AHV$2,' Cash Num-Den_Indi'!$A$2:$ANL$2,0))-INDEX('1617 Data'!$A$2:$AEW$35,MATCH('1617 1718 Comparison'!$A10,'1617 Data'!$A$2:$A$35,0),MATCH('1617 1718 Comparison'!AHV$2,'1617 Data'!$A$2:$AEW$2,0))</f>
        <v>0</v>
      </c>
      <c r="AHW10" s="402">
        <f>INDEX(' Cash Num-Den_Indi'!$A$2:$ANL$35,MATCH('1617 1718 Comparison'!$A10,' Cash Num-Den_Indi'!$A$2:$A$35,0),MATCH('1617 1718 Comparison'!AHW$2,' Cash Num-Den_Indi'!$A$2:$ANL$2,0))-INDEX('1617 Data'!$A$2:$AEW$35,MATCH('1617 1718 Comparison'!$A10,'1617 Data'!$A$2:$A$35,0),MATCH('1617 1718 Comparison'!AHW$2,'1617 Data'!$A$2:$AEW$2,0))</f>
        <v>0</v>
      </c>
      <c r="AHX10" s="402">
        <f>INDEX(' Cash Num-Den_Indi'!$A$2:$ANL$35,MATCH('1617 1718 Comparison'!$A10,' Cash Num-Den_Indi'!$A$2:$A$35,0),MATCH('1617 1718 Comparison'!AHX$2,' Cash Num-Den_Indi'!$A$2:$ANL$2,0))-INDEX('1617 Data'!$A$2:$AEW$35,MATCH('1617 1718 Comparison'!$A10,'1617 Data'!$A$2:$A$35,0),MATCH('1617 1718 Comparison'!AHX$2,'1617 Data'!$A$2:$AEW$2,0))</f>
        <v>1.2260086173085938E-3</v>
      </c>
      <c r="AHY10" s="403" t="e">
        <f>INDEX(' Cash Num-Den_Indi'!$A$2:$ANL$35,MATCH('1617 1718 Comparison'!$A10,' Cash Num-Den_Indi'!$A$2:$A$35,0),MATCH('1617 1718 Comparison'!AHY$2,' Cash Num-Den_Indi'!$A$2:$ANL$2,0))-INDEX('1617 Data'!$A$2:$AEW$35,MATCH('1617 1718 Comparison'!$A10,'1617 Data'!$A$2:$A$35,0),MATCH('1617 1718 Comparison'!AHY$2,'1617 Data'!$A$2:$AEW$2,0))</f>
        <v>#N/A</v>
      </c>
      <c r="AHZ10" s="403" t="e">
        <f>INDEX(' Cash Num-Den_Indi'!$A$2:$ANL$35,MATCH('1617 1718 Comparison'!$A10,' Cash Num-Den_Indi'!$A$2:$A$35,0),MATCH('1617 1718 Comparison'!AHZ$2,' Cash Num-Den_Indi'!$A$2:$ANL$2,0))-INDEX('1617 Data'!$A$2:$AEW$35,MATCH('1617 1718 Comparison'!$A10,'1617 Data'!$A$2:$A$35,0),MATCH('1617 1718 Comparison'!AHZ$2,'1617 Data'!$A$2:$AEW$2,0))</f>
        <v>#N/A</v>
      </c>
      <c r="AIA10" s="402">
        <f>INDEX(' Cash Num-Den_Indi'!$A$2:$ANL$35,MATCH('1617 1718 Comparison'!$A10,' Cash Num-Den_Indi'!$A$2:$A$35,0),MATCH('1617 1718 Comparison'!AIA$2,' Cash Num-Den_Indi'!$A$2:$ANL$2,0))-INDEX('1617 Data'!$A$2:$AEW$35,MATCH('1617 1718 Comparison'!$A10,'1617 Data'!$A$2:$A$35,0),MATCH('1617 1718 Comparison'!AIA$2,'1617 Data'!$A$2:$AEW$2,0))</f>
        <v>-4.8160955674347861E-3</v>
      </c>
      <c r="AIB10" s="403" t="e">
        <f>INDEX(' Cash Num-Den_Indi'!$A$2:$ANL$35,MATCH('1617 1718 Comparison'!$A10,' Cash Num-Den_Indi'!$A$2:$A$35,0),MATCH('1617 1718 Comparison'!AIB$2,' Cash Num-Den_Indi'!$A$2:$ANL$2,0))-INDEX('1617 Data'!$A$2:$AEW$35,MATCH('1617 1718 Comparison'!$A10,'1617 Data'!$A$2:$A$35,0),MATCH('1617 1718 Comparison'!AIB$2,'1617 Data'!$A$2:$AEW$2,0))</f>
        <v>#N/A</v>
      </c>
      <c r="AIC10" s="403" t="e">
        <f>INDEX(' Cash Num-Den_Indi'!$A$2:$ANL$35,MATCH('1617 1718 Comparison'!$A10,' Cash Num-Den_Indi'!$A$2:$A$35,0),MATCH('1617 1718 Comparison'!AIC$2,' Cash Num-Den_Indi'!$A$2:$ANL$2,0))-INDEX('1617 Data'!$A$2:$AEW$35,MATCH('1617 1718 Comparison'!$A10,'1617 Data'!$A$2:$A$35,0),MATCH('1617 1718 Comparison'!AIC$2,'1617 Data'!$A$2:$AEW$2,0))</f>
        <v>#N/A</v>
      </c>
      <c r="AID10" s="402">
        <f>INDEX(' Cash Num-Den_Indi'!$A$2:$ANL$35,MATCH('1617 1718 Comparison'!$A10,' Cash Num-Den_Indi'!$A$2:$A$35,0),MATCH('1617 1718 Comparison'!AID$2,' Cash Num-Den_Indi'!$A$2:$ANL$2,0))-INDEX('1617 Data'!$A$2:$AEW$35,MATCH('1617 1718 Comparison'!$A10,'1617 Data'!$A$2:$A$35,0),MATCH('1617 1718 Comparison'!AID$2,'1617 Data'!$A$2:$AEW$2,0))</f>
        <v>-3.6611420941028427E-3</v>
      </c>
      <c r="AIE10" s="403" t="e">
        <f>INDEX(' Cash Num-Den_Indi'!$A$2:$ANL$35,MATCH('1617 1718 Comparison'!$A10,' Cash Num-Den_Indi'!$A$2:$A$35,0),MATCH('1617 1718 Comparison'!AIE$2,' Cash Num-Den_Indi'!$A$2:$ANL$2,0))-INDEX('1617 Data'!$A$2:$AEW$35,MATCH('1617 1718 Comparison'!$A10,'1617 Data'!$A$2:$A$35,0),MATCH('1617 1718 Comparison'!AIE$2,'1617 Data'!$A$2:$AEW$2,0))</f>
        <v>#N/A</v>
      </c>
      <c r="AIF10" s="403" t="e">
        <f>INDEX(' Cash Num-Den_Indi'!$A$2:$ANL$35,MATCH('1617 1718 Comparison'!$A10,' Cash Num-Den_Indi'!$A$2:$A$35,0),MATCH('1617 1718 Comparison'!AIF$2,' Cash Num-Den_Indi'!$A$2:$ANL$2,0))-INDEX('1617 Data'!$A$2:$AEW$35,MATCH('1617 1718 Comparison'!$A10,'1617 Data'!$A$2:$A$35,0),MATCH('1617 1718 Comparison'!AIF$2,'1617 Data'!$A$2:$AEW$2,0))</f>
        <v>#N/A</v>
      </c>
      <c r="AIG10" s="402">
        <f>INDEX(' Cash Num-Den_Indi'!$A$2:$ANL$35,MATCH('1617 1718 Comparison'!$A10,' Cash Num-Den_Indi'!$A$2:$A$35,0),MATCH('1617 1718 Comparison'!AIG$2,' Cash Num-Den_Indi'!$A$2:$ANL$2,0))-INDEX('1617 Data'!$A$2:$AEW$35,MATCH('1617 1718 Comparison'!$A10,'1617 Data'!$A$2:$A$35,0),MATCH('1617 1718 Comparison'!AIG$2,'1617 Data'!$A$2:$AEW$2,0))</f>
        <v>0</v>
      </c>
      <c r="AIH10" s="403" t="e">
        <f>INDEX(' Cash Num-Den_Indi'!$A$2:$ANL$35,MATCH('1617 1718 Comparison'!$A10,' Cash Num-Den_Indi'!$A$2:$A$35,0),MATCH('1617 1718 Comparison'!AIH$2,' Cash Num-Den_Indi'!$A$2:$ANL$2,0))-INDEX('1617 Data'!$A$2:$AEW$35,MATCH('1617 1718 Comparison'!$A10,'1617 Data'!$A$2:$A$35,0),MATCH('1617 1718 Comparison'!AIH$2,'1617 Data'!$A$2:$AEW$2,0))</f>
        <v>#N/A</v>
      </c>
      <c r="AII10" s="403" t="e">
        <f>INDEX(' Cash Num-Den_Indi'!$A$2:$ANL$35,MATCH('1617 1718 Comparison'!$A10,' Cash Num-Den_Indi'!$A$2:$A$35,0),MATCH('1617 1718 Comparison'!AII$2,' Cash Num-Den_Indi'!$A$2:$ANL$2,0))-INDEX('1617 Data'!$A$2:$AEW$35,MATCH('1617 1718 Comparison'!$A10,'1617 Data'!$A$2:$A$35,0),MATCH('1617 1718 Comparison'!AII$2,'1617 Data'!$A$2:$AEW$2,0))</f>
        <v>#N/A</v>
      </c>
      <c r="AIJ10" s="403" t="e">
        <f>INDEX(' Cash Num-Den_Indi'!$A$2:$ANL$35,MATCH('1617 1718 Comparison'!$A10,' Cash Num-Den_Indi'!$A$2:$A$35,0),MATCH('1617 1718 Comparison'!AIJ$2,' Cash Num-Den_Indi'!$A$2:$ANL$2,0))-INDEX('1617 Data'!$A$2:$AEW$35,MATCH('1617 1718 Comparison'!$A10,'1617 Data'!$A$2:$A$35,0),MATCH('1617 1718 Comparison'!AIJ$2,'1617 Data'!$A$2:$AEW$2,0))</f>
        <v>#N/A</v>
      </c>
      <c r="AIK10" s="403" t="e">
        <f>INDEX(' Cash Num-Den_Indi'!$A$2:$ANL$35,MATCH('1617 1718 Comparison'!$A10,' Cash Num-Den_Indi'!$A$2:$A$35,0),MATCH('1617 1718 Comparison'!AIK$2,' Cash Num-Den_Indi'!$A$2:$ANL$2,0))-INDEX('1617 Data'!$A$2:$AEW$35,MATCH('1617 1718 Comparison'!$A10,'1617 Data'!$A$2:$A$35,0),MATCH('1617 1718 Comparison'!AIK$2,'1617 Data'!$A$2:$AEW$2,0))</f>
        <v>#N/A</v>
      </c>
      <c r="AIL10" s="403" t="e">
        <f>INDEX(' Cash Num-Den_Indi'!$A$2:$ANL$35,MATCH('1617 1718 Comparison'!$A10,' Cash Num-Den_Indi'!$A$2:$A$35,0),MATCH('1617 1718 Comparison'!AIL$2,' Cash Num-Den_Indi'!$A$2:$ANL$2,0))-INDEX('1617 Data'!$A$2:$AEW$35,MATCH('1617 1718 Comparison'!$A10,'1617 Data'!$A$2:$A$35,0),MATCH('1617 1718 Comparison'!AIL$2,'1617 Data'!$A$2:$AEW$2,0))</f>
        <v>#N/A</v>
      </c>
      <c r="AIM10" s="402">
        <f>INDEX(' Cash Num-Den_Indi'!$A$2:$ANL$35,MATCH('1617 1718 Comparison'!$A10,' Cash Num-Den_Indi'!$A$2:$A$35,0),MATCH('1617 1718 Comparison'!AIM$2,' Cash Num-Den_Indi'!$A$2:$ANL$2,0))-INDEX('1617 Data'!$A$2:$AEW$35,MATCH('1617 1718 Comparison'!$A10,'1617 Data'!$A$2:$A$35,0),MATCH('1617 1718 Comparison'!AIM$2,'1617 Data'!$A$2:$AEW$2,0))</f>
        <v>0</v>
      </c>
      <c r="AIN10" s="403" t="e">
        <f>INDEX(' Cash Num-Den_Indi'!$A$2:$ANL$35,MATCH('1617 1718 Comparison'!$A10,' Cash Num-Den_Indi'!$A$2:$A$35,0),MATCH('1617 1718 Comparison'!AIN$2,' Cash Num-Den_Indi'!$A$2:$ANL$2,0))-INDEX('1617 Data'!$A$2:$AEW$35,MATCH('1617 1718 Comparison'!$A10,'1617 Data'!$A$2:$A$35,0),MATCH('1617 1718 Comparison'!AIN$2,'1617 Data'!$A$2:$AEW$2,0))</f>
        <v>#N/A</v>
      </c>
      <c r="AIO10" s="403" t="e">
        <f>INDEX(' Cash Num-Den_Indi'!$A$2:$ANL$35,MATCH('1617 1718 Comparison'!$A10,' Cash Num-Den_Indi'!$A$2:$A$35,0),MATCH('1617 1718 Comparison'!AIO$2,' Cash Num-Den_Indi'!$A$2:$ANL$2,0))-INDEX('1617 Data'!$A$2:$AEW$35,MATCH('1617 1718 Comparison'!$A10,'1617 Data'!$A$2:$A$35,0),MATCH('1617 1718 Comparison'!AIO$2,'1617 Data'!$A$2:$AEW$2,0))</f>
        <v>#N/A</v>
      </c>
      <c r="AIP10" s="402">
        <f>INDEX(' Cash Num-Den_Indi'!$A$2:$ANL$35,MATCH('1617 1718 Comparison'!$A10,' Cash Num-Den_Indi'!$A$2:$A$35,0),MATCH('1617 1718 Comparison'!AIP$2,' Cash Num-Den_Indi'!$A$2:$ANL$2,0))-INDEX('1617 Data'!$A$2:$AEW$35,MATCH('1617 1718 Comparison'!$A10,'1617 Data'!$A$2:$A$35,0),MATCH('1617 1718 Comparison'!AIP$2,'1617 Data'!$A$2:$AEW$2,0))</f>
        <v>0</v>
      </c>
      <c r="AIQ10" s="403" t="e">
        <f>INDEX(' Cash Num-Den_Indi'!$A$2:$ANL$35,MATCH('1617 1718 Comparison'!$A10,' Cash Num-Den_Indi'!$A$2:$A$35,0),MATCH('1617 1718 Comparison'!AIQ$2,' Cash Num-Den_Indi'!$A$2:$ANL$2,0))-INDEX('1617 Data'!$A$2:$AEW$35,MATCH('1617 1718 Comparison'!$A10,'1617 Data'!$A$2:$A$35,0),MATCH('1617 1718 Comparison'!AIQ$2,'1617 Data'!$A$2:$AEW$2,0))</f>
        <v>#N/A</v>
      </c>
      <c r="AIR10" s="403" t="e">
        <f>INDEX(' Cash Num-Den_Indi'!$A$2:$ANL$35,MATCH('1617 1718 Comparison'!$A10,' Cash Num-Den_Indi'!$A$2:$A$35,0),MATCH('1617 1718 Comparison'!AIR$2,' Cash Num-Den_Indi'!$A$2:$ANL$2,0))-INDEX('1617 Data'!$A$2:$AEW$35,MATCH('1617 1718 Comparison'!$A10,'1617 Data'!$A$2:$A$35,0),MATCH('1617 1718 Comparison'!AIR$2,'1617 Data'!$A$2:$AEW$2,0))</f>
        <v>#N/A</v>
      </c>
      <c r="AIS10" s="402">
        <f>INDEX(' Cash Num-Den_Indi'!$A$2:$ANL$35,MATCH('1617 1718 Comparison'!$A10,' Cash Num-Den_Indi'!$A$2:$A$35,0),MATCH('1617 1718 Comparison'!AIS$2,' Cash Num-Den_Indi'!$A$2:$ANL$2,0))-INDEX('1617 Data'!$A$2:$AEW$35,MATCH('1617 1718 Comparison'!$A10,'1617 Data'!$A$2:$A$35,0),MATCH('1617 1718 Comparison'!AIS$2,'1617 Data'!$A$2:$AEW$2,0))</f>
        <v>0</v>
      </c>
      <c r="AIT10" s="403" t="e">
        <f>INDEX(' Cash Num-Den_Indi'!$A$2:$ANL$35,MATCH('1617 1718 Comparison'!$A10,' Cash Num-Den_Indi'!$A$2:$A$35,0),MATCH('1617 1718 Comparison'!AIT$2,' Cash Num-Den_Indi'!$A$2:$ANL$2,0))-INDEX('1617 Data'!$A$2:$AEW$35,MATCH('1617 1718 Comparison'!$A10,'1617 Data'!$A$2:$A$35,0),MATCH('1617 1718 Comparison'!AIT$2,'1617 Data'!$A$2:$AEW$2,0))</f>
        <v>#N/A</v>
      </c>
      <c r="AIU10" s="403" t="e">
        <f>INDEX(' Cash Num-Den_Indi'!$A$2:$ANL$35,MATCH('1617 1718 Comparison'!$A10,' Cash Num-Den_Indi'!$A$2:$A$35,0),MATCH('1617 1718 Comparison'!AIU$2,' Cash Num-Den_Indi'!$A$2:$ANL$2,0))-INDEX('1617 Data'!$A$2:$AEW$35,MATCH('1617 1718 Comparison'!$A10,'1617 Data'!$A$2:$A$35,0),MATCH('1617 1718 Comparison'!AIU$2,'1617 Data'!$A$2:$AEW$2,0))</f>
        <v>#N/A</v>
      </c>
      <c r="AIV10" s="402">
        <f>INDEX(' Cash Num-Den_Indi'!$A$2:$ANL$35,MATCH('1617 1718 Comparison'!$A10,' Cash Num-Den_Indi'!$A$2:$A$35,0),MATCH('1617 1718 Comparison'!AIV$2,' Cash Num-Den_Indi'!$A$2:$ANL$2,0))-INDEX('1617 Data'!$A$2:$AEW$35,MATCH('1617 1718 Comparison'!$A10,'1617 Data'!$A$2:$A$35,0),MATCH('1617 1718 Comparison'!AIV$2,'1617 Data'!$A$2:$AEW$2,0))</f>
        <v>0</v>
      </c>
      <c r="AIW10" s="403" t="e">
        <f>INDEX(' Cash Num-Den_Indi'!$A$2:$ANL$35,MATCH('1617 1718 Comparison'!$A10,' Cash Num-Den_Indi'!$A$2:$A$35,0),MATCH('1617 1718 Comparison'!AIW$2,' Cash Num-Den_Indi'!$A$2:$ANL$2,0))-INDEX('1617 Data'!$A$2:$AEW$35,MATCH('1617 1718 Comparison'!$A10,'1617 Data'!$A$2:$A$35,0),MATCH('1617 1718 Comparison'!AIW$2,'1617 Data'!$A$2:$AEW$2,0))</f>
        <v>#N/A</v>
      </c>
      <c r="AIX10" s="403" t="e">
        <f>INDEX(' Cash Num-Den_Indi'!$A$2:$ANL$35,MATCH('1617 1718 Comparison'!$A10,' Cash Num-Den_Indi'!$A$2:$A$35,0),MATCH('1617 1718 Comparison'!AIX$2,' Cash Num-Den_Indi'!$A$2:$ANL$2,0))-INDEX('1617 Data'!$A$2:$AEW$35,MATCH('1617 1718 Comparison'!$A10,'1617 Data'!$A$2:$A$35,0),MATCH('1617 1718 Comparison'!AIX$2,'1617 Data'!$A$2:$AEW$2,0))</f>
        <v>#N/A</v>
      </c>
      <c r="AIY10" s="402">
        <f>INDEX(' Cash Num-Den_Indi'!$A$2:$ANL$35,MATCH('1617 1718 Comparison'!$A10,' Cash Num-Den_Indi'!$A$2:$A$35,0),MATCH('1617 1718 Comparison'!AIY$2,' Cash Num-Den_Indi'!$A$2:$ANL$2,0))-INDEX('1617 Data'!$A$2:$AEW$35,MATCH('1617 1718 Comparison'!$A10,'1617 Data'!$A$2:$A$35,0),MATCH('1617 1718 Comparison'!AIY$2,'1617 Data'!$A$2:$AEW$2,0))</f>
        <v>0</v>
      </c>
      <c r="AIZ10" s="403" t="e">
        <f>INDEX(' Cash Num-Den_Indi'!$A$2:$ANL$35,MATCH('1617 1718 Comparison'!$A10,' Cash Num-Den_Indi'!$A$2:$A$35,0),MATCH('1617 1718 Comparison'!AIZ$2,' Cash Num-Den_Indi'!$A$2:$ANL$2,0))-INDEX('1617 Data'!$A$2:$AEW$35,MATCH('1617 1718 Comparison'!$A10,'1617 Data'!$A$2:$A$35,0),MATCH('1617 1718 Comparison'!AIZ$2,'1617 Data'!$A$2:$AEW$2,0))</f>
        <v>#N/A</v>
      </c>
      <c r="AJA10" s="403" t="e">
        <f>INDEX(' Cash Num-Den_Indi'!$A$2:$ANL$35,MATCH('1617 1718 Comparison'!$A10,' Cash Num-Den_Indi'!$A$2:$A$35,0),MATCH('1617 1718 Comparison'!AJA$2,' Cash Num-Den_Indi'!$A$2:$ANL$2,0))-INDEX('1617 Data'!$A$2:$AEW$35,MATCH('1617 1718 Comparison'!$A10,'1617 Data'!$A$2:$A$35,0),MATCH('1617 1718 Comparison'!AJA$2,'1617 Data'!$A$2:$AEW$2,0))</f>
        <v>#N/A</v>
      </c>
      <c r="AJB10" s="402">
        <f>INDEX(' Cash Num-Den_Indi'!$A$2:$ANL$35,MATCH('1617 1718 Comparison'!$A10,' Cash Num-Den_Indi'!$A$2:$A$35,0),MATCH('1617 1718 Comparison'!AJB$2,' Cash Num-Den_Indi'!$A$2:$ANL$2,0))-INDEX('1617 Data'!$A$2:$AEW$35,MATCH('1617 1718 Comparison'!$A10,'1617 Data'!$A$2:$A$35,0),MATCH('1617 1718 Comparison'!AJB$2,'1617 Data'!$A$2:$AEW$2,0))</f>
        <v>0</v>
      </c>
      <c r="AJC10" s="403" t="e">
        <f>INDEX(' Cash Num-Den_Indi'!$A$2:$ANL$35,MATCH('1617 1718 Comparison'!$A10,' Cash Num-Den_Indi'!$A$2:$A$35,0),MATCH('1617 1718 Comparison'!AJC$2,' Cash Num-Den_Indi'!$A$2:$ANL$2,0))-INDEX('1617 Data'!$A$2:$AEW$35,MATCH('1617 1718 Comparison'!$A10,'1617 Data'!$A$2:$A$35,0),MATCH('1617 1718 Comparison'!AJC$2,'1617 Data'!$A$2:$AEW$2,0))</f>
        <v>#N/A</v>
      </c>
      <c r="AJD10" s="403" t="e">
        <f>INDEX(' Cash Num-Den_Indi'!$A$2:$ANL$35,MATCH('1617 1718 Comparison'!$A10,' Cash Num-Den_Indi'!$A$2:$A$35,0),MATCH('1617 1718 Comparison'!AJD$2,' Cash Num-Den_Indi'!$A$2:$ANL$2,0))-INDEX('1617 Data'!$A$2:$AEW$35,MATCH('1617 1718 Comparison'!$A10,'1617 Data'!$A$2:$A$35,0),MATCH('1617 1718 Comparison'!AJD$2,'1617 Data'!$A$2:$AEW$2,0))</f>
        <v>#N/A</v>
      </c>
      <c r="AJE10" s="402">
        <f>INDEX(' Cash Num-Den_Indi'!$A$2:$ANL$35,MATCH('1617 1718 Comparison'!$A10,' Cash Num-Den_Indi'!$A$2:$A$35,0),MATCH('1617 1718 Comparison'!AJE$2,' Cash Num-Den_Indi'!$A$2:$ANL$2,0))-INDEX('1617 Data'!$A$2:$AEW$35,MATCH('1617 1718 Comparison'!$A10,'1617 Data'!$A$2:$A$35,0),MATCH('1617 1718 Comparison'!AJE$2,'1617 Data'!$A$2:$AEW$2,0))</f>
        <v>0</v>
      </c>
      <c r="AJF10" s="403" t="e">
        <f>INDEX(' Cash Num-Den_Indi'!$A$2:$ANL$35,MATCH('1617 1718 Comparison'!$A10,' Cash Num-Den_Indi'!$A$2:$A$35,0),MATCH('1617 1718 Comparison'!AJF$2,' Cash Num-Den_Indi'!$A$2:$ANL$2,0))-INDEX('1617 Data'!$A$2:$AEW$35,MATCH('1617 1718 Comparison'!$A10,'1617 Data'!$A$2:$A$35,0),MATCH('1617 1718 Comparison'!AJF$2,'1617 Data'!$A$2:$AEW$2,0))</f>
        <v>#N/A</v>
      </c>
      <c r="AJG10" s="403" t="e">
        <f>INDEX(' Cash Num-Den_Indi'!$A$2:$ANL$35,MATCH('1617 1718 Comparison'!$A10,' Cash Num-Den_Indi'!$A$2:$A$35,0),MATCH('1617 1718 Comparison'!AJG$2,' Cash Num-Den_Indi'!$A$2:$ANL$2,0))-INDEX('1617 Data'!$A$2:$AEW$35,MATCH('1617 1718 Comparison'!$A10,'1617 Data'!$A$2:$A$35,0),MATCH('1617 1718 Comparison'!AJG$2,'1617 Data'!$A$2:$AEW$2,0))</f>
        <v>#N/A</v>
      </c>
      <c r="AJH10" s="403" t="e">
        <f>INDEX(' Cash Num-Den_Indi'!$A$2:$ANL$35,MATCH('1617 1718 Comparison'!$A10,' Cash Num-Den_Indi'!$A$2:$A$35,0),MATCH('1617 1718 Comparison'!AJH$2,' Cash Num-Den_Indi'!$A$2:$ANL$2,0))-INDEX('1617 Data'!$A$2:$AEW$35,MATCH('1617 1718 Comparison'!$A10,'1617 Data'!$A$2:$A$35,0),MATCH('1617 1718 Comparison'!AJH$2,'1617 Data'!$A$2:$AEW$2,0))</f>
        <v>#N/A</v>
      </c>
      <c r="AJI10" s="403" t="e">
        <f>INDEX(' Cash Num-Den_Indi'!$A$2:$ANL$35,MATCH('1617 1718 Comparison'!$A10,' Cash Num-Den_Indi'!$A$2:$A$35,0),MATCH('1617 1718 Comparison'!AJI$2,' Cash Num-Den_Indi'!$A$2:$ANL$2,0))-INDEX('1617 Data'!$A$2:$AEW$35,MATCH('1617 1718 Comparison'!$A10,'1617 Data'!$A$2:$A$35,0),MATCH('1617 1718 Comparison'!AJI$2,'1617 Data'!$A$2:$AEW$2,0))</f>
        <v>#N/A</v>
      </c>
      <c r="AJJ10" s="403" t="e">
        <f>INDEX(' Cash Num-Den_Indi'!$A$2:$ANL$35,MATCH('1617 1718 Comparison'!$A10,' Cash Num-Den_Indi'!$A$2:$A$35,0),MATCH('1617 1718 Comparison'!AJJ$2,' Cash Num-Den_Indi'!$A$2:$ANL$2,0))-INDEX('1617 Data'!$A$2:$AEW$35,MATCH('1617 1718 Comparison'!$A10,'1617 Data'!$A$2:$A$35,0),MATCH('1617 1718 Comparison'!AJJ$2,'1617 Data'!$A$2:$AEW$2,0))</f>
        <v>#N/A</v>
      </c>
      <c r="AJK10" s="402">
        <f>INDEX(' Cash Num-Den_Indi'!$A$2:$ANL$35,MATCH('1617 1718 Comparison'!$A10,' Cash Num-Den_Indi'!$A$2:$A$35,0),MATCH('1617 1718 Comparison'!AJK$2,' Cash Num-Den_Indi'!$A$2:$ANL$2,0))-INDEX('1617 Data'!$A$2:$AEW$35,MATCH('1617 1718 Comparison'!$A10,'1617 Data'!$A$2:$A$35,0),MATCH('1617 1718 Comparison'!AJK$2,'1617 Data'!$A$2:$AEW$2,0))</f>
        <v>0</v>
      </c>
      <c r="AJL10" s="403" t="e">
        <f>INDEX(' Cash Num-Den_Indi'!$A$2:$ANL$35,MATCH('1617 1718 Comparison'!$A10,' Cash Num-Den_Indi'!$A$2:$A$35,0),MATCH('1617 1718 Comparison'!AJL$2,' Cash Num-Den_Indi'!$A$2:$ANL$2,0))-INDEX('1617 Data'!$A$2:$AEW$35,MATCH('1617 1718 Comparison'!$A10,'1617 Data'!$A$2:$A$35,0),MATCH('1617 1718 Comparison'!AJL$2,'1617 Data'!$A$2:$AEW$2,0))</f>
        <v>#N/A</v>
      </c>
      <c r="AJM10" s="403" t="e">
        <f>INDEX(' Cash Num-Den_Indi'!$A$2:$ANL$35,MATCH('1617 1718 Comparison'!$A10,' Cash Num-Den_Indi'!$A$2:$A$35,0),MATCH('1617 1718 Comparison'!AJM$2,' Cash Num-Den_Indi'!$A$2:$ANL$2,0))-INDEX('1617 Data'!$A$2:$AEW$35,MATCH('1617 1718 Comparison'!$A10,'1617 Data'!$A$2:$A$35,0),MATCH('1617 1718 Comparison'!AJM$2,'1617 Data'!$A$2:$AEW$2,0))</f>
        <v>#N/A</v>
      </c>
      <c r="AJN10" s="402">
        <f>INDEX(' Cash Num-Den_Indi'!$A$2:$ANL$35,MATCH('1617 1718 Comparison'!$A10,' Cash Num-Den_Indi'!$A$2:$A$35,0),MATCH('1617 1718 Comparison'!AJN$2,' Cash Num-Den_Indi'!$A$2:$ANL$2,0))-INDEX('1617 Data'!$A$2:$AEW$35,MATCH('1617 1718 Comparison'!$A10,'1617 Data'!$A$2:$A$35,0),MATCH('1617 1718 Comparison'!AJN$2,'1617 Data'!$A$2:$AEW$2,0))</f>
        <v>0</v>
      </c>
      <c r="AJO10" s="403" t="e">
        <f>INDEX(' Cash Num-Den_Indi'!$A$2:$ANL$35,MATCH('1617 1718 Comparison'!$A10,' Cash Num-Den_Indi'!$A$2:$A$35,0),MATCH('1617 1718 Comparison'!AJO$2,' Cash Num-Den_Indi'!$A$2:$ANL$2,0))-INDEX('1617 Data'!$A$2:$AEW$35,MATCH('1617 1718 Comparison'!$A10,'1617 Data'!$A$2:$A$35,0),MATCH('1617 1718 Comparison'!AJO$2,'1617 Data'!$A$2:$AEW$2,0))</f>
        <v>#N/A</v>
      </c>
      <c r="AJP10" s="403" t="e">
        <f>INDEX(' Cash Num-Den_Indi'!$A$2:$ANL$35,MATCH('1617 1718 Comparison'!$A10,' Cash Num-Den_Indi'!$A$2:$A$35,0),MATCH('1617 1718 Comparison'!AJP$2,' Cash Num-Den_Indi'!$A$2:$ANL$2,0))-INDEX('1617 Data'!$A$2:$AEW$35,MATCH('1617 1718 Comparison'!$A10,'1617 Data'!$A$2:$A$35,0),MATCH('1617 1718 Comparison'!AJP$2,'1617 Data'!$A$2:$AEW$2,0))</f>
        <v>#N/A</v>
      </c>
      <c r="AJQ10" s="402">
        <f>INDEX(' Cash Num-Den_Indi'!$A$2:$ANL$35,MATCH('1617 1718 Comparison'!$A10,' Cash Num-Den_Indi'!$A$2:$A$35,0),MATCH('1617 1718 Comparison'!AJQ$2,' Cash Num-Den_Indi'!$A$2:$ANL$2,0))-INDEX('1617 Data'!$A$2:$AEW$35,MATCH('1617 1718 Comparison'!$A10,'1617 Data'!$A$2:$A$35,0),MATCH('1617 1718 Comparison'!AJQ$2,'1617 Data'!$A$2:$AEW$2,0))</f>
        <v>0</v>
      </c>
      <c r="AJR10" s="403" t="e">
        <f>INDEX(' Cash Num-Den_Indi'!$A$2:$ANL$35,MATCH('1617 1718 Comparison'!$A10,' Cash Num-Den_Indi'!$A$2:$A$35,0),MATCH('1617 1718 Comparison'!AJR$2,' Cash Num-Den_Indi'!$A$2:$ANL$2,0))-INDEX('1617 Data'!$A$2:$AEW$35,MATCH('1617 1718 Comparison'!$A10,'1617 Data'!$A$2:$A$35,0),MATCH('1617 1718 Comparison'!AJR$2,'1617 Data'!$A$2:$AEW$2,0))</f>
        <v>#N/A</v>
      </c>
      <c r="AJS10" s="403" t="e">
        <f>INDEX(' Cash Num-Den_Indi'!$A$2:$ANL$35,MATCH('1617 1718 Comparison'!$A10,' Cash Num-Den_Indi'!$A$2:$A$35,0),MATCH('1617 1718 Comparison'!AJS$2,' Cash Num-Den_Indi'!$A$2:$ANL$2,0))-INDEX('1617 Data'!$A$2:$AEW$35,MATCH('1617 1718 Comparison'!$A10,'1617 Data'!$A$2:$A$35,0),MATCH('1617 1718 Comparison'!AJS$2,'1617 Data'!$A$2:$AEW$2,0))</f>
        <v>#N/A</v>
      </c>
      <c r="AJT10" s="402">
        <f>INDEX(' Cash Num-Den_Indi'!$A$2:$ANL$35,MATCH('1617 1718 Comparison'!$A10,' Cash Num-Den_Indi'!$A$2:$A$35,0),MATCH('1617 1718 Comparison'!AJT$2,' Cash Num-Den_Indi'!$A$2:$ANL$2,0))-INDEX('1617 Data'!$A$2:$AEW$35,MATCH('1617 1718 Comparison'!$A10,'1617 Data'!$A$2:$A$35,0),MATCH('1617 1718 Comparison'!AJT$2,'1617 Data'!$A$2:$AEW$2,0))</f>
        <v>0</v>
      </c>
      <c r="AJU10" s="403" t="e">
        <f>INDEX(' Cash Num-Den_Indi'!$A$2:$ANL$35,MATCH('1617 1718 Comparison'!$A10,' Cash Num-Den_Indi'!$A$2:$A$35,0),MATCH('1617 1718 Comparison'!AJU$2,' Cash Num-Den_Indi'!$A$2:$ANL$2,0))-INDEX('1617 Data'!$A$2:$AEW$35,MATCH('1617 1718 Comparison'!$A10,'1617 Data'!$A$2:$A$35,0),MATCH('1617 1718 Comparison'!AJU$2,'1617 Data'!$A$2:$AEW$2,0))</f>
        <v>#N/A</v>
      </c>
      <c r="AJV10" s="403" t="e">
        <f>INDEX(' Cash Num-Den_Indi'!$A$2:$ANL$35,MATCH('1617 1718 Comparison'!$A10,' Cash Num-Den_Indi'!$A$2:$A$35,0),MATCH('1617 1718 Comparison'!AJV$2,' Cash Num-Den_Indi'!$A$2:$ANL$2,0))-INDEX('1617 Data'!$A$2:$AEW$35,MATCH('1617 1718 Comparison'!$A10,'1617 Data'!$A$2:$A$35,0),MATCH('1617 1718 Comparison'!AJV$2,'1617 Data'!$A$2:$AEW$2,0))</f>
        <v>#N/A</v>
      </c>
      <c r="AJW10" s="402">
        <f>INDEX(' Cash Num-Den_Indi'!$A$2:$ANL$35,MATCH('1617 1718 Comparison'!$A10,' Cash Num-Den_Indi'!$A$2:$A$35,0),MATCH('1617 1718 Comparison'!AJW$2,' Cash Num-Den_Indi'!$A$2:$ANL$2,0))-INDEX('1617 Data'!$A$2:$AEW$35,MATCH('1617 1718 Comparison'!$A10,'1617 Data'!$A$2:$A$35,0),MATCH('1617 1718 Comparison'!AJW$2,'1617 Data'!$A$2:$AEW$2,0))</f>
        <v>0</v>
      </c>
      <c r="AJX10" s="403" t="e">
        <f>INDEX(' Cash Num-Den_Indi'!$A$2:$ANL$35,MATCH('1617 1718 Comparison'!$A10,' Cash Num-Den_Indi'!$A$2:$A$35,0),MATCH('1617 1718 Comparison'!AJX$2,' Cash Num-Den_Indi'!$A$2:$ANL$2,0))-INDEX('1617 Data'!$A$2:$AEW$35,MATCH('1617 1718 Comparison'!$A10,'1617 Data'!$A$2:$A$35,0),MATCH('1617 1718 Comparison'!AJX$2,'1617 Data'!$A$2:$AEW$2,0))</f>
        <v>#N/A</v>
      </c>
      <c r="AJY10" s="403" t="e">
        <f>INDEX(' Cash Num-Den_Indi'!$A$2:$ANL$35,MATCH('1617 1718 Comparison'!$A10,' Cash Num-Den_Indi'!$A$2:$A$35,0),MATCH('1617 1718 Comparison'!AJY$2,' Cash Num-Den_Indi'!$A$2:$ANL$2,0))-INDEX('1617 Data'!$A$2:$AEW$35,MATCH('1617 1718 Comparison'!$A10,'1617 Data'!$A$2:$A$35,0),MATCH('1617 1718 Comparison'!AJY$2,'1617 Data'!$A$2:$AEW$2,0))</f>
        <v>#N/A</v>
      </c>
      <c r="AJZ10" s="402">
        <f>INDEX(' Cash Num-Den_Indi'!$A$2:$ANL$35,MATCH('1617 1718 Comparison'!$A10,' Cash Num-Den_Indi'!$A$2:$A$35,0),MATCH('1617 1718 Comparison'!AJZ$2,' Cash Num-Den_Indi'!$A$2:$ANL$2,0))-INDEX('1617 Data'!$A$2:$AEW$35,MATCH('1617 1718 Comparison'!$A10,'1617 Data'!$A$2:$A$35,0),MATCH('1617 1718 Comparison'!AJZ$2,'1617 Data'!$A$2:$AEW$2,0))</f>
        <v>0</v>
      </c>
      <c r="AKA10" s="403" t="e">
        <f>INDEX(' Cash Num-Den_Indi'!$A$2:$ANL$35,MATCH('1617 1718 Comparison'!$A10,' Cash Num-Den_Indi'!$A$2:$A$35,0),MATCH('1617 1718 Comparison'!AKA$2,' Cash Num-Den_Indi'!$A$2:$ANL$2,0))-INDEX('1617 Data'!$A$2:$AEW$35,MATCH('1617 1718 Comparison'!$A10,'1617 Data'!$A$2:$A$35,0),MATCH('1617 1718 Comparison'!AKA$2,'1617 Data'!$A$2:$AEW$2,0))</f>
        <v>#N/A</v>
      </c>
      <c r="AKB10" s="403" t="e">
        <f>INDEX(' Cash Num-Den_Indi'!$A$2:$ANL$35,MATCH('1617 1718 Comparison'!$A10,' Cash Num-Den_Indi'!$A$2:$A$35,0),MATCH('1617 1718 Comparison'!AKB$2,' Cash Num-Den_Indi'!$A$2:$ANL$2,0))-INDEX('1617 Data'!$A$2:$AEW$35,MATCH('1617 1718 Comparison'!$A10,'1617 Data'!$A$2:$A$35,0),MATCH('1617 1718 Comparison'!AKB$2,'1617 Data'!$A$2:$AEW$2,0))</f>
        <v>#N/A</v>
      </c>
      <c r="AKC10" s="402">
        <f>INDEX(' Cash Num-Den_Indi'!$A$2:$ANL$35,MATCH('1617 1718 Comparison'!$A10,' Cash Num-Den_Indi'!$A$2:$A$35,0),MATCH('1617 1718 Comparison'!AKC$2,' Cash Num-Den_Indi'!$A$2:$ANL$2,0))-INDEX('1617 Data'!$A$2:$AEW$35,MATCH('1617 1718 Comparison'!$A10,'1617 Data'!$A$2:$A$35,0),MATCH('1617 1718 Comparison'!AKC$2,'1617 Data'!$A$2:$AEW$2,0))</f>
        <v>0</v>
      </c>
      <c r="AKD10" s="403" t="e">
        <f>INDEX(' Cash Num-Den_Indi'!$A$2:$ANL$35,MATCH('1617 1718 Comparison'!$A10,' Cash Num-Den_Indi'!$A$2:$A$35,0),MATCH('1617 1718 Comparison'!AKD$2,' Cash Num-Den_Indi'!$A$2:$ANL$2,0))-INDEX('1617 Data'!$A$2:$AEW$35,MATCH('1617 1718 Comparison'!$A10,'1617 Data'!$A$2:$A$35,0),MATCH('1617 1718 Comparison'!AKD$2,'1617 Data'!$A$2:$AEW$2,0))</f>
        <v>#N/A</v>
      </c>
      <c r="AKE10" s="403" t="e">
        <f>INDEX(' Cash Num-Den_Indi'!$A$2:$ANL$35,MATCH('1617 1718 Comparison'!$A10,' Cash Num-Den_Indi'!$A$2:$A$35,0),MATCH('1617 1718 Comparison'!AKE$2,' Cash Num-Den_Indi'!$A$2:$ANL$2,0))-INDEX('1617 Data'!$A$2:$AEW$35,MATCH('1617 1718 Comparison'!$A10,'1617 Data'!$A$2:$A$35,0),MATCH('1617 1718 Comparison'!AKE$2,'1617 Data'!$A$2:$AEW$2,0))</f>
        <v>#N/A</v>
      </c>
      <c r="AKF10" s="403" t="e">
        <f>INDEX(' Cash Num-Den_Indi'!$A$2:$ANL$35,MATCH('1617 1718 Comparison'!$A10,' Cash Num-Den_Indi'!$A$2:$A$35,0),MATCH('1617 1718 Comparison'!AKF$2,' Cash Num-Den_Indi'!$A$2:$ANL$2,0))-INDEX('1617 Data'!$A$2:$AEW$35,MATCH('1617 1718 Comparison'!$A10,'1617 Data'!$A$2:$A$35,0),MATCH('1617 1718 Comparison'!AKF$2,'1617 Data'!$A$2:$AEW$2,0))</f>
        <v>#N/A</v>
      </c>
      <c r="AKG10" s="403" t="e">
        <f>INDEX(' Cash Num-Den_Indi'!$A$2:$ANL$35,MATCH('1617 1718 Comparison'!$A10,' Cash Num-Den_Indi'!$A$2:$A$35,0),MATCH('1617 1718 Comparison'!AKG$2,' Cash Num-Den_Indi'!$A$2:$ANL$2,0))-INDEX('1617 Data'!$A$2:$AEW$35,MATCH('1617 1718 Comparison'!$A10,'1617 Data'!$A$2:$A$35,0),MATCH('1617 1718 Comparison'!AKG$2,'1617 Data'!$A$2:$AEW$2,0))</f>
        <v>#N/A</v>
      </c>
      <c r="AKH10" s="403" t="e">
        <f>INDEX(' Cash Num-Den_Indi'!$A$2:$ANL$35,MATCH('1617 1718 Comparison'!$A10,' Cash Num-Den_Indi'!$A$2:$A$35,0),MATCH('1617 1718 Comparison'!AKH$2,' Cash Num-Den_Indi'!$A$2:$ANL$2,0))-INDEX('1617 Data'!$A$2:$AEW$35,MATCH('1617 1718 Comparison'!$A10,'1617 Data'!$A$2:$A$35,0),MATCH('1617 1718 Comparison'!AKH$2,'1617 Data'!$A$2:$AEW$2,0))</f>
        <v>#N/A</v>
      </c>
      <c r="AKI10" s="402">
        <f>INDEX(' Cash Num-Den_Indi'!$A$2:$ANL$35,MATCH('1617 1718 Comparison'!$A10,' Cash Num-Den_Indi'!$A$2:$A$35,0),MATCH('1617 1718 Comparison'!AKI$2,' Cash Num-Den_Indi'!$A$2:$ANL$2,0))-INDEX('1617 Data'!$A$2:$AEW$35,MATCH('1617 1718 Comparison'!$A10,'1617 Data'!$A$2:$A$35,0),MATCH('1617 1718 Comparison'!AKI$2,'1617 Data'!$A$2:$AEW$2,0))</f>
        <v>0</v>
      </c>
      <c r="AKJ10" s="402">
        <f>INDEX(' Cash Num-Den_Indi'!$A$2:$ANL$35,MATCH('1617 1718 Comparison'!$A10,' Cash Num-Den_Indi'!$A$2:$A$35,0),MATCH('1617 1718 Comparison'!AKJ$2,' Cash Num-Den_Indi'!$A$2:$ANL$2,0))-INDEX('1617 Data'!$A$2:$AEW$35,MATCH('1617 1718 Comparison'!$A10,'1617 Data'!$A$2:$A$35,0),MATCH('1617 1718 Comparison'!AKJ$2,'1617 Data'!$A$2:$AEW$2,0))</f>
        <v>0</v>
      </c>
      <c r="AKK10" s="402">
        <f>INDEX(' Cash Num-Den_Indi'!$A$2:$ANL$35,MATCH('1617 1718 Comparison'!$A10,' Cash Num-Den_Indi'!$A$2:$A$35,0),MATCH('1617 1718 Comparison'!AKK$2,' Cash Num-Den_Indi'!$A$2:$ANL$2,0))-INDEX('1617 Data'!$A$2:$AEW$35,MATCH('1617 1718 Comparison'!$A10,'1617 Data'!$A$2:$A$35,0),MATCH('1617 1718 Comparison'!AKK$2,'1617 Data'!$A$2:$AEW$2,0))</f>
        <v>0</v>
      </c>
      <c r="AKL10" s="402">
        <f>INDEX(' Cash Num-Den_Indi'!$A$2:$ANL$35,MATCH('1617 1718 Comparison'!$A10,' Cash Num-Den_Indi'!$A$2:$A$35,0),MATCH('1617 1718 Comparison'!AKL$2,' Cash Num-Den_Indi'!$A$2:$ANL$2,0))-INDEX('1617 Data'!$A$2:$AEW$35,MATCH('1617 1718 Comparison'!$A10,'1617 Data'!$A$2:$A$35,0),MATCH('1617 1718 Comparison'!AKL$2,'1617 Data'!$A$2:$AEW$2,0))</f>
        <v>0</v>
      </c>
      <c r="AKM10" s="402">
        <f>INDEX(' Cash Num-Den_Indi'!$A$2:$ANL$35,MATCH('1617 1718 Comparison'!$A10,' Cash Num-Den_Indi'!$A$2:$A$35,0),MATCH('1617 1718 Comparison'!AKM$2,' Cash Num-Den_Indi'!$A$2:$ANL$2,0))-INDEX('1617 Data'!$A$2:$AEW$35,MATCH('1617 1718 Comparison'!$A10,'1617 Data'!$A$2:$A$35,0),MATCH('1617 1718 Comparison'!AKM$2,'1617 Data'!$A$2:$AEW$2,0))</f>
        <v>0</v>
      </c>
      <c r="AKN10" s="402">
        <f>INDEX(' Cash Num-Den_Indi'!$A$2:$ANL$35,MATCH('1617 1718 Comparison'!$A10,' Cash Num-Den_Indi'!$A$2:$A$35,0),MATCH('1617 1718 Comparison'!AKN$2,' Cash Num-Den_Indi'!$A$2:$ANL$2,0))-INDEX('1617 Data'!$A$2:$AEW$35,MATCH('1617 1718 Comparison'!$A10,'1617 Data'!$A$2:$A$35,0),MATCH('1617 1718 Comparison'!AKN$2,'1617 Data'!$A$2:$AEW$2,0))</f>
        <v>0</v>
      </c>
      <c r="AKO10" s="402">
        <f>INDEX(' Cash Num-Den_Indi'!$A$2:$ANL$35,MATCH('1617 1718 Comparison'!$A10,' Cash Num-Den_Indi'!$A$2:$A$35,0),MATCH('1617 1718 Comparison'!AKO$2,' Cash Num-Den_Indi'!$A$2:$ANL$2,0))-INDEX('1617 Data'!$A$2:$AEW$35,MATCH('1617 1718 Comparison'!$A10,'1617 Data'!$A$2:$A$35,0),MATCH('1617 1718 Comparison'!AKO$2,'1617 Data'!$A$2:$AEW$2,0))</f>
        <v>0</v>
      </c>
      <c r="AKP10" s="402">
        <f>INDEX(' Cash Num-Den_Indi'!$A$2:$ANL$35,MATCH('1617 1718 Comparison'!$A10,' Cash Num-Den_Indi'!$A$2:$A$35,0),MATCH('1617 1718 Comparison'!AKP$2,' Cash Num-Den_Indi'!$A$2:$ANL$2,0))-INDEX('1617 Data'!$A$2:$AEW$35,MATCH('1617 1718 Comparison'!$A10,'1617 Data'!$A$2:$A$35,0),MATCH('1617 1718 Comparison'!AKP$2,'1617 Data'!$A$2:$AEW$2,0))</f>
        <v>0</v>
      </c>
      <c r="AKQ10" s="402">
        <f>INDEX(' Cash Num-Den_Indi'!$A$2:$ANL$35,MATCH('1617 1718 Comparison'!$A10,' Cash Num-Den_Indi'!$A$2:$A$35,0),MATCH('1617 1718 Comparison'!AKQ$2,' Cash Num-Den_Indi'!$A$2:$ANL$2,0))-INDEX('1617 Data'!$A$2:$AEW$35,MATCH('1617 1718 Comparison'!$A10,'1617 Data'!$A$2:$A$35,0),MATCH('1617 1718 Comparison'!AKQ$2,'1617 Data'!$A$2:$AEW$2,0))</f>
        <v>0</v>
      </c>
      <c r="AKR10" s="402">
        <f>INDEX(' Cash Num-Den_Indi'!$A$2:$ANL$35,MATCH('1617 1718 Comparison'!$A10,' Cash Num-Den_Indi'!$A$2:$A$35,0),MATCH('1617 1718 Comparison'!AKR$2,' Cash Num-Den_Indi'!$A$2:$ANL$2,0))-INDEX('1617 Data'!$A$2:$AEW$35,MATCH('1617 1718 Comparison'!$A10,'1617 Data'!$A$2:$A$35,0),MATCH('1617 1718 Comparison'!AKR$2,'1617 Data'!$A$2:$AEW$2,0))</f>
        <v>0</v>
      </c>
      <c r="AKS10" s="402">
        <f>INDEX(' Cash Num-Den_Indi'!$A$2:$ANL$35,MATCH('1617 1718 Comparison'!$A10,' Cash Num-Den_Indi'!$A$2:$A$35,0),MATCH('1617 1718 Comparison'!AKS$2,' Cash Num-Den_Indi'!$A$2:$ANL$2,0))-INDEX('1617 Data'!$A$2:$AEW$35,MATCH('1617 1718 Comparison'!$A10,'1617 Data'!$A$2:$A$35,0),MATCH('1617 1718 Comparison'!AKS$2,'1617 Data'!$A$2:$AEW$2,0))</f>
        <v>0</v>
      </c>
      <c r="AKT10" s="402">
        <f>INDEX(' Cash Num-Den_Indi'!$A$2:$ANL$35,MATCH('1617 1718 Comparison'!$A10,' Cash Num-Den_Indi'!$A$2:$A$35,0),MATCH('1617 1718 Comparison'!AKT$2,' Cash Num-Den_Indi'!$A$2:$ANL$2,0))-INDEX('1617 Data'!$A$2:$AEW$35,MATCH('1617 1718 Comparison'!$A10,'1617 Data'!$A$2:$A$35,0),MATCH('1617 1718 Comparison'!AKT$2,'1617 Data'!$A$2:$AEW$2,0))</f>
        <v>0</v>
      </c>
      <c r="AKU10" s="402">
        <f>INDEX(' Cash Num-Den_Indi'!$A$2:$ANL$35,MATCH('1617 1718 Comparison'!$A10,' Cash Num-Den_Indi'!$A$2:$A$35,0),MATCH('1617 1718 Comparison'!AKU$2,' Cash Num-Den_Indi'!$A$2:$ANL$2,0))-INDEX('1617 Data'!$A$2:$AEW$35,MATCH('1617 1718 Comparison'!$A10,'1617 Data'!$A$2:$A$35,0),MATCH('1617 1718 Comparison'!AKU$2,'1617 Data'!$A$2:$AEW$2,0))</f>
        <v>0</v>
      </c>
      <c r="AKV10" s="402">
        <f>INDEX(' Cash Num-Den_Indi'!$A$2:$ANL$35,MATCH('1617 1718 Comparison'!$A10,' Cash Num-Den_Indi'!$A$2:$A$35,0),MATCH('1617 1718 Comparison'!AKV$2,' Cash Num-Den_Indi'!$A$2:$ANL$2,0))-INDEX('1617 Data'!$A$2:$AEW$35,MATCH('1617 1718 Comparison'!$A10,'1617 Data'!$A$2:$A$35,0),MATCH('1617 1718 Comparison'!AKV$2,'1617 Data'!$A$2:$AEW$2,0))</f>
        <v>0</v>
      </c>
      <c r="AKW10" s="402">
        <f>INDEX(' Cash Num-Den_Indi'!$A$2:$ANL$35,MATCH('1617 1718 Comparison'!$A10,' Cash Num-Den_Indi'!$A$2:$A$35,0),MATCH('1617 1718 Comparison'!AKW$2,' Cash Num-Den_Indi'!$A$2:$ANL$2,0))-INDEX('1617 Data'!$A$2:$AEW$35,MATCH('1617 1718 Comparison'!$A10,'1617 Data'!$A$2:$A$35,0),MATCH('1617 1718 Comparison'!AKW$2,'1617 Data'!$A$2:$AEW$2,0))</f>
        <v>0</v>
      </c>
      <c r="AKX10" s="403" t="e">
        <f>INDEX(' Cash Num-Den_Indi'!$A$2:$ANL$35,MATCH('1617 1718 Comparison'!$A10,' Cash Num-Den_Indi'!$A$2:$A$35,0),MATCH('1617 1718 Comparison'!AKX$2,' Cash Num-Den_Indi'!$A$2:$ANL$2,0))-INDEX('1617 Data'!$A$2:$AEW$35,MATCH('1617 1718 Comparison'!$A10,'1617 Data'!$A$2:$A$35,0),MATCH('1617 1718 Comparison'!AKX$2,'1617 Data'!$A$2:$AEW$2,0))</f>
        <v>#N/A</v>
      </c>
      <c r="AKY10" s="403" t="e">
        <f>INDEX(' Cash Num-Den_Indi'!$A$2:$ANL$35,MATCH('1617 1718 Comparison'!$A10,' Cash Num-Den_Indi'!$A$2:$A$35,0),MATCH('1617 1718 Comparison'!AKY$2,' Cash Num-Den_Indi'!$A$2:$ANL$2,0))-INDEX('1617 Data'!$A$2:$AEW$35,MATCH('1617 1718 Comparison'!$A10,'1617 Data'!$A$2:$A$35,0),MATCH('1617 1718 Comparison'!AKY$2,'1617 Data'!$A$2:$AEW$2,0))</f>
        <v>#N/A</v>
      </c>
      <c r="AKZ10" s="403" t="e">
        <f>INDEX(' Cash Num-Den_Indi'!$A$2:$ANL$35,MATCH('1617 1718 Comparison'!$A10,' Cash Num-Den_Indi'!$A$2:$A$35,0),MATCH('1617 1718 Comparison'!AKZ$2,' Cash Num-Den_Indi'!$A$2:$ANL$2,0))-INDEX('1617 Data'!$A$2:$AEW$35,MATCH('1617 1718 Comparison'!$A10,'1617 Data'!$A$2:$A$35,0),MATCH('1617 1718 Comparison'!AKZ$2,'1617 Data'!$A$2:$AEW$2,0))</f>
        <v>#N/A</v>
      </c>
      <c r="ALA10" s="402">
        <f>INDEX(' Cash Num-Den_Indi'!$A$2:$ANL$35,MATCH('1617 1718 Comparison'!$A10,' Cash Num-Den_Indi'!$A$2:$A$35,0),MATCH('1617 1718 Comparison'!ALA$2,' Cash Num-Den_Indi'!$A$2:$ANL$2,0))-INDEX('1617 Data'!$A$2:$AEW$35,MATCH('1617 1718 Comparison'!$A10,'1617 Data'!$A$2:$A$35,0),MATCH('1617 1718 Comparison'!ALA$2,'1617 Data'!$A$2:$AEW$2,0))</f>
        <v>0</v>
      </c>
      <c r="ALB10" s="402">
        <f>INDEX(' Cash Num-Den_Indi'!$A$2:$ANL$35,MATCH('1617 1718 Comparison'!$A10,' Cash Num-Den_Indi'!$A$2:$A$35,0),MATCH('1617 1718 Comparison'!ALB$2,' Cash Num-Den_Indi'!$A$2:$ANL$2,0))-INDEX('1617 Data'!$A$2:$AEW$35,MATCH('1617 1718 Comparison'!$A10,'1617 Data'!$A$2:$A$35,0),MATCH('1617 1718 Comparison'!ALB$2,'1617 Data'!$A$2:$AEW$2,0))</f>
        <v>-4282842.0031614257</v>
      </c>
      <c r="ALC10" s="402">
        <f>INDEX(' Cash Num-Den_Indi'!$A$2:$ANL$35,MATCH('1617 1718 Comparison'!$A10,' Cash Num-Den_Indi'!$A$2:$A$35,0),MATCH('1617 1718 Comparison'!ALC$2,' Cash Num-Den_Indi'!$A$2:$ANL$2,0))-INDEX('1617 Data'!$A$2:$AEW$35,MATCH('1617 1718 Comparison'!$A10,'1617 Data'!$A$2:$A$35,0),MATCH('1617 1718 Comparison'!ALC$2,'1617 Data'!$A$2:$AEW$2,0))</f>
        <v>0</v>
      </c>
      <c r="ALD10" s="402">
        <f>INDEX(' Cash Num-Den_Indi'!$A$2:$ANL$35,MATCH('1617 1718 Comparison'!$A10,' Cash Num-Den_Indi'!$A$2:$A$35,0),MATCH('1617 1718 Comparison'!ALD$2,' Cash Num-Den_Indi'!$A$2:$ANL$2,0))-INDEX('1617 Data'!$A$2:$AEW$35,MATCH('1617 1718 Comparison'!$A10,'1617 Data'!$A$2:$A$35,0),MATCH('1617 1718 Comparison'!ALD$2,'1617 Data'!$A$2:$AEW$2,0))</f>
        <v>0</v>
      </c>
      <c r="ALE10" s="402">
        <f>INDEX(' Cash Num-Den_Indi'!$A$2:$ANL$35,MATCH('1617 1718 Comparison'!$A10,' Cash Num-Den_Indi'!$A$2:$A$35,0),MATCH('1617 1718 Comparison'!ALE$2,' Cash Num-Den_Indi'!$A$2:$ANL$2,0))-INDEX('1617 Data'!$A$2:$AEW$35,MATCH('1617 1718 Comparison'!$A10,'1617 Data'!$A$2:$A$35,0),MATCH('1617 1718 Comparison'!ALE$2,'1617 Data'!$A$2:$AEW$2,0))</f>
        <v>-5204614.4029659554</v>
      </c>
      <c r="ALF10" s="402">
        <f>INDEX(' Cash Num-Den_Indi'!$A$2:$ANL$35,MATCH('1617 1718 Comparison'!$A10,' Cash Num-Den_Indi'!$A$2:$A$35,0),MATCH('1617 1718 Comparison'!ALF$2,' Cash Num-Den_Indi'!$A$2:$ANL$2,0))-INDEX('1617 Data'!$A$2:$AEW$35,MATCH('1617 1718 Comparison'!$A10,'1617 Data'!$A$2:$A$35,0),MATCH('1617 1718 Comparison'!ALF$2,'1617 Data'!$A$2:$AEW$2,0))</f>
        <v>0</v>
      </c>
      <c r="ALG10" s="402">
        <f>INDEX(' Cash Num-Den_Indi'!$A$2:$ANL$35,MATCH('1617 1718 Comparison'!$A10,' Cash Num-Den_Indi'!$A$2:$A$35,0),MATCH('1617 1718 Comparison'!ALG$2,' Cash Num-Den_Indi'!$A$2:$ANL$2,0))-INDEX('1617 Data'!$A$2:$AEW$35,MATCH('1617 1718 Comparison'!$A10,'1617 Data'!$A$2:$A$35,0),MATCH('1617 1718 Comparison'!ALG$2,'1617 Data'!$A$2:$AEW$2,0))</f>
        <v>0</v>
      </c>
      <c r="ALH10" s="402">
        <f>INDEX(' Cash Num-Den_Indi'!$A$2:$ANL$35,MATCH('1617 1718 Comparison'!$A10,' Cash Num-Den_Indi'!$A$2:$A$35,0),MATCH('1617 1718 Comparison'!ALH$2,' Cash Num-Den_Indi'!$A$2:$ANL$2,0))-INDEX('1617 Data'!$A$2:$AEW$35,MATCH('1617 1718 Comparison'!$A10,'1617 Data'!$A$2:$A$35,0),MATCH('1617 1718 Comparison'!ALH$2,'1617 Data'!$A$2:$AEW$2,0))</f>
        <v>-4211849.7400043495</v>
      </c>
      <c r="ALI10" s="402">
        <f>INDEX(' Cash Num-Den_Indi'!$A$2:$ANL$35,MATCH('1617 1718 Comparison'!$A10,' Cash Num-Den_Indi'!$A$2:$A$35,0),MATCH('1617 1718 Comparison'!ALI$2,' Cash Num-Den_Indi'!$A$2:$ANL$2,0))-INDEX('1617 Data'!$A$2:$AEW$35,MATCH('1617 1718 Comparison'!$A10,'1617 Data'!$A$2:$A$35,0),MATCH('1617 1718 Comparison'!ALI$2,'1617 Data'!$A$2:$AEW$2,0))</f>
        <v>0</v>
      </c>
      <c r="ALJ10" s="402">
        <f>INDEX(' Cash Num-Den_Indi'!$A$2:$ANL$35,MATCH('1617 1718 Comparison'!$A10,' Cash Num-Den_Indi'!$A$2:$A$35,0),MATCH('1617 1718 Comparison'!ALJ$2,' Cash Num-Den_Indi'!$A$2:$ANL$2,0))-INDEX('1617 Data'!$A$2:$AEW$35,MATCH('1617 1718 Comparison'!$A10,'1617 Data'!$A$2:$A$35,0),MATCH('1617 1718 Comparison'!ALJ$2,'1617 Data'!$A$2:$AEW$2,0))</f>
        <v>0</v>
      </c>
      <c r="ALK10" s="402">
        <f>INDEX(' Cash Num-Den_Indi'!$A$2:$ANL$35,MATCH('1617 1718 Comparison'!$A10,' Cash Num-Den_Indi'!$A$2:$A$35,0),MATCH('1617 1718 Comparison'!ALK$2,' Cash Num-Den_Indi'!$A$2:$ANL$2,0))-INDEX('1617 Data'!$A$2:$AEW$35,MATCH('1617 1718 Comparison'!$A10,'1617 Data'!$A$2:$A$35,0),MATCH('1617 1718 Comparison'!ALK$2,'1617 Data'!$A$2:$AEW$2,0))</f>
        <v>-5133161.9953154614</v>
      </c>
      <c r="ALL10" s="402">
        <f>INDEX(' Cash Num-Den_Indi'!$A$2:$ANL$35,MATCH('1617 1718 Comparison'!$A10,' Cash Num-Den_Indi'!$A$2:$A$35,0),MATCH('1617 1718 Comparison'!ALL$2,' Cash Num-Den_Indi'!$A$2:$ANL$2,0))-INDEX('1617 Data'!$A$2:$AEW$35,MATCH('1617 1718 Comparison'!$A10,'1617 Data'!$A$2:$A$35,0),MATCH('1617 1718 Comparison'!ALL$2,'1617 Data'!$A$2:$AEW$2,0))</f>
        <v>0</v>
      </c>
      <c r="ALM10" s="402">
        <f>INDEX(' Cash Num-Den_Indi'!$A$2:$ANL$35,MATCH('1617 1718 Comparison'!$A10,' Cash Num-Den_Indi'!$A$2:$A$35,0),MATCH('1617 1718 Comparison'!ALM$2,' Cash Num-Den_Indi'!$A$2:$ANL$2,0))-INDEX('1617 Data'!$A$2:$AEW$35,MATCH('1617 1718 Comparison'!$A10,'1617 Data'!$A$2:$A$35,0),MATCH('1617 1718 Comparison'!ALM$2,'1617 Data'!$A$2:$AEW$2,0))</f>
        <v>0</v>
      </c>
      <c r="ALN10" s="402">
        <f>INDEX(' Cash Num-Den_Indi'!$A$2:$ANL$35,MATCH('1617 1718 Comparison'!$A10,' Cash Num-Den_Indi'!$A$2:$A$35,0),MATCH('1617 1718 Comparison'!ALN$2,' Cash Num-Den_Indi'!$A$2:$ANL$2,0))-INDEX('1617 Data'!$A$2:$AEW$35,MATCH('1617 1718 Comparison'!$A10,'1617 Data'!$A$2:$A$35,0),MATCH('1617 1718 Comparison'!ALN$2,'1617 Data'!$A$2:$AEW$2,0))</f>
        <v>-3840998.1570000001</v>
      </c>
      <c r="ALO10" s="402">
        <f>INDEX(' Cash Num-Den_Indi'!$A$2:$ANL$35,MATCH('1617 1718 Comparison'!$A10,' Cash Num-Den_Indi'!$A$2:$A$35,0),MATCH('1617 1718 Comparison'!ALO$2,' Cash Num-Den_Indi'!$A$2:$ANL$2,0))-INDEX('1617 Data'!$A$2:$AEW$35,MATCH('1617 1718 Comparison'!$A10,'1617 Data'!$A$2:$A$35,0),MATCH('1617 1718 Comparison'!ALO$2,'1617 Data'!$A$2:$AEW$2,0))</f>
        <v>0</v>
      </c>
      <c r="ALP10" s="402">
        <f>INDEX(' Cash Num-Den_Indi'!$A$2:$ANL$35,MATCH('1617 1718 Comparison'!$A10,' Cash Num-Den_Indi'!$A$2:$A$35,0),MATCH('1617 1718 Comparison'!ALP$2,' Cash Num-Den_Indi'!$A$2:$ANL$2,0))-INDEX('1617 Data'!$A$2:$AEW$35,MATCH('1617 1718 Comparison'!$A10,'1617 Data'!$A$2:$A$35,0),MATCH('1617 1718 Comparison'!ALP$2,'1617 Data'!$A$2:$AEW$2,0))</f>
        <v>0</v>
      </c>
      <c r="ALQ10" s="402">
        <f>INDEX(' Cash Num-Den_Indi'!$A$2:$ANL$35,MATCH('1617 1718 Comparison'!$A10,' Cash Num-Den_Indi'!$A$2:$A$35,0),MATCH('1617 1718 Comparison'!ALQ$2,' Cash Num-Den_Indi'!$A$2:$ANL$2,0))-INDEX('1617 Data'!$A$2:$AEW$35,MATCH('1617 1718 Comparison'!$A10,'1617 Data'!$A$2:$A$35,0),MATCH('1617 1718 Comparison'!ALQ$2,'1617 Data'!$A$2:$AEW$2,0))</f>
        <v>-4075678.2420000001</v>
      </c>
      <c r="ALR10" s="402">
        <f>INDEX(' Cash Num-Den_Indi'!$A$2:$ANL$35,MATCH('1617 1718 Comparison'!$A10,' Cash Num-Den_Indi'!$A$2:$A$35,0),MATCH('1617 1718 Comparison'!ALR$2,' Cash Num-Den_Indi'!$A$2:$ANL$2,0))-INDEX('1617 Data'!$A$2:$AEW$35,MATCH('1617 1718 Comparison'!$A10,'1617 Data'!$A$2:$A$35,0),MATCH('1617 1718 Comparison'!ALR$2,'1617 Data'!$A$2:$AEW$2,0))</f>
        <v>0</v>
      </c>
      <c r="ALS10" s="402">
        <f>INDEX(' Cash Num-Den_Indi'!$A$2:$ANL$35,MATCH('1617 1718 Comparison'!$A10,' Cash Num-Den_Indi'!$A$2:$A$35,0),MATCH('1617 1718 Comparison'!ALS$2,' Cash Num-Den_Indi'!$A$2:$ANL$2,0))-INDEX('1617 Data'!$A$2:$AEW$35,MATCH('1617 1718 Comparison'!$A10,'1617 Data'!$A$2:$A$35,0),MATCH('1617 1718 Comparison'!ALS$2,'1617 Data'!$A$2:$AEW$2,0))</f>
        <v>0</v>
      </c>
      <c r="ALT10" s="402">
        <f>INDEX(' Cash Num-Den_Indi'!$A$2:$ANL$35,MATCH('1617 1718 Comparison'!$A10,' Cash Num-Den_Indi'!$A$2:$A$35,0),MATCH('1617 1718 Comparison'!ALT$2,' Cash Num-Den_Indi'!$A$2:$ANL$2,0))-INDEX('1617 Data'!$A$2:$AEW$35,MATCH('1617 1718 Comparison'!$A10,'1617 Data'!$A$2:$A$35,0),MATCH('1617 1718 Comparison'!ALT$2,'1617 Data'!$A$2:$AEW$2,0))</f>
        <v>-3686310</v>
      </c>
      <c r="ALU10" s="402">
        <f>INDEX(' Cash Num-Den_Indi'!$A$2:$ANL$35,MATCH('1617 1718 Comparison'!$A10,' Cash Num-Den_Indi'!$A$2:$A$35,0),MATCH('1617 1718 Comparison'!ALU$2,' Cash Num-Den_Indi'!$A$2:$ANL$2,0))-INDEX('1617 Data'!$A$2:$AEW$35,MATCH('1617 1718 Comparison'!$A10,'1617 Data'!$A$2:$A$35,0),MATCH('1617 1718 Comparison'!ALU$2,'1617 Data'!$A$2:$AEW$2,0))</f>
        <v>0</v>
      </c>
      <c r="ALV10" s="403" t="e">
        <f>INDEX(' Cash Num-Den_Indi'!$A$2:$ANL$35,MATCH('1617 1718 Comparison'!$A10,' Cash Num-Den_Indi'!$A$2:$A$35,0),MATCH('1617 1718 Comparison'!ALV$2,' Cash Num-Den_Indi'!$A$2:$ANL$2,0))-INDEX('1617 Data'!$A$2:$AEW$35,MATCH('1617 1718 Comparison'!$A10,'1617 Data'!$A$2:$A$35,0),MATCH('1617 1718 Comparison'!ALV$2,'1617 Data'!$A$2:$AEW$2,0))</f>
        <v>#N/A</v>
      </c>
      <c r="ALW10" s="403" t="e">
        <f>INDEX(' Cash Num-Den_Indi'!$A$2:$ANL$35,MATCH('1617 1718 Comparison'!$A10,' Cash Num-Den_Indi'!$A$2:$A$35,0),MATCH('1617 1718 Comparison'!ALW$2,' Cash Num-Den_Indi'!$A$2:$ANL$2,0))-INDEX('1617 Data'!$A$2:$AEW$35,MATCH('1617 1718 Comparison'!$A10,'1617 Data'!$A$2:$A$35,0),MATCH('1617 1718 Comparison'!ALW$2,'1617 Data'!$A$2:$AEW$2,0))</f>
        <v>#N/A</v>
      </c>
      <c r="ALX10" s="403" t="e">
        <f>INDEX(' Cash Num-Den_Indi'!$A$2:$ANL$35,MATCH('1617 1718 Comparison'!$A10,' Cash Num-Den_Indi'!$A$2:$A$35,0),MATCH('1617 1718 Comparison'!ALX$2,' Cash Num-Den_Indi'!$A$2:$ANL$2,0))-INDEX('1617 Data'!$A$2:$AEW$35,MATCH('1617 1718 Comparison'!$A10,'1617 Data'!$A$2:$A$35,0),MATCH('1617 1718 Comparison'!ALX$2,'1617 Data'!$A$2:$AEW$2,0))</f>
        <v>#N/A</v>
      </c>
      <c r="ALY10" s="402">
        <f>INDEX(' Cash Num-Den_Indi'!$A$2:$ANL$35,MATCH('1617 1718 Comparison'!$A10,' Cash Num-Den_Indi'!$A$2:$A$35,0),MATCH('1617 1718 Comparison'!ALY$2,' Cash Num-Den_Indi'!$A$2:$ANL$2,0))-INDEX('1617 Data'!$A$2:$AEW$35,MATCH('1617 1718 Comparison'!$A10,'1617 Data'!$A$2:$A$35,0),MATCH('1617 1718 Comparison'!ALY$2,'1617 Data'!$A$2:$AEW$2,0))</f>
        <v>0</v>
      </c>
      <c r="ALZ10" s="402">
        <f>INDEX(' Cash Num-Den_Indi'!$A$2:$ANL$35,MATCH('1617 1718 Comparison'!$A10,' Cash Num-Den_Indi'!$A$2:$A$35,0),MATCH('1617 1718 Comparison'!ALZ$2,' Cash Num-Den_Indi'!$A$2:$ANL$2,0))-INDEX('1617 Data'!$A$2:$AEW$35,MATCH('1617 1718 Comparison'!$A10,'1617 Data'!$A$2:$A$35,0),MATCH('1617 1718 Comparison'!ALZ$2,'1617 Data'!$A$2:$AEW$2,0))</f>
        <v>0</v>
      </c>
      <c r="AMA10" s="402">
        <f>INDEX(' Cash Num-Den_Indi'!$A$2:$ANL$35,MATCH('1617 1718 Comparison'!$A10,' Cash Num-Den_Indi'!$A$2:$A$35,0),MATCH('1617 1718 Comparison'!AMA$2,' Cash Num-Den_Indi'!$A$2:$ANL$2,0))-INDEX('1617 Data'!$A$2:$AEW$35,MATCH('1617 1718 Comparison'!$A10,'1617 Data'!$A$2:$A$35,0),MATCH('1617 1718 Comparison'!AMA$2,'1617 Data'!$A$2:$AEW$2,0))</f>
        <v>0</v>
      </c>
      <c r="AMB10" s="402">
        <f>INDEX(' Cash Num-Den_Indi'!$A$2:$ANL$35,MATCH('1617 1718 Comparison'!$A10,' Cash Num-Den_Indi'!$A$2:$A$35,0),MATCH('1617 1718 Comparison'!AMB$2,' Cash Num-Den_Indi'!$A$2:$ANL$2,0))-INDEX('1617 Data'!$A$2:$AEW$35,MATCH('1617 1718 Comparison'!$A10,'1617 Data'!$A$2:$A$35,0),MATCH('1617 1718 Comparison'!AMB$2,'1617 Data'!$A$2:$AEW$2,0))</f>
        <v>0</v>
      </c>
      <c r="AMC10" s="402">
        <f>INDEX(' Cash Num-Den_Indi'!$A$2:$ANL$35,MATCH('1617 1718 Comparison'!$A10,' Cash Num-Den_Indi'!$A$2:$A$35,0),MATCH('1617 1718 Comparison'!AMC$2,' Cash Num-Den_Indi'!$A$2:$ANL$2,0))-INDEX('1617 Data'!$A$2:$AEW$35,MATCH('1617 1718 Comparison'!$A10,'1617 Data'!$A$2:$A$35,0),MATCH('1617 1718 Comparison'!AMC$2,'1617 Data'!$A$2:$AEW$2,0))</f>
        <v>0</v>
      </c>
      <c r="AMD10" s="403" t="e">
        <f>INDEX(' Cash Num-Den_Indi'!$A$2:$ANL$35,MATCH('1617 1718 Comparison'!$A10,' Cash Num-Den_Indi'!$A$2:$A$35,0),MATCH('1617 1718 Comparison'!AMD$2,' Cash Num-Den_Indi'!$A$2:$ANL$2,0))-INDEX('1617 Data'!$A$2:$AEW$35,MATCH('1617 1718 Comparison'!$A10,'1617 Data'!$A$2:$A$35,0),MATCH('1617 1718 Comparison'!AMD$2,'1617 Data'!$A$2:$AEW$2,0))</f>
        <v>#N/A</v>
      </c>
      <c r="AME10" s="402">
        <f>INDEX(' Cash Num-Den_Indi'!$A$2:$ANL$35,MATCH('1617 1718 Comparison'!$A10,' Cash Num-Den_Indi'!$A$2:$A$35,0),MATCH('1617 1718 Comparison'!AME$2,' Cash Num-Den_Indi'!$A$2:$ANL$2,0))-INDEX('1617 Data'!$A$2:$AEW$35,MATCH('1617 1718 Comparison'!$A10,'1617 Data'!$A$2:$A$35,0),MATCH('1617 1718 Comparison'!AME$2,'1617 Data'!$A$2:$AEW$2,0))</f>
        <v>0.47086171175311264</v>
      </c>
      <c r="AMF10" s="402">
        <f>INDEX(' Cash Num-Den_Indi'!$A$2:$ANL$35,MATCH('1617 1718 Comparison'!$A10,' Cash Num-Den_Indi'!$A$2:$A$35,0),MATCH('1617 1718 Comparison'!AMF$2,' Cash Num-Den_Indi'!$A$2:$ANL$2,0))-INDEX('1617 Data'!$A$2:$AEW$35,MATCH('1617 1718 Comparison'!$A10,'1617 Data'!$A$2:$A$35,0),MATCH('1617 1718 Comparison'!AMF$2,'1617 Data'!$A$2:$AEW$2,0))</f>
        <v>0.11406028243776944</v>
      </c>
      <c r="AMG10" s="402">
        <f>INDEX(' Cash Num-Den_Indi'!$A$2:$ANL$35,MATCH('1617 1718 Comparison'!$A10,' Cash Num-Den_Indi'!$A$2:$A$35,0),MATCH('1617 1718 Comparison'!AMG$2,' Cash Num-Den_Indi'!$A$2:$ANL$2,0))-INDEX('1617 Data'!$A$2:$AEW$35,MATCH('1617 1718 Comparison'!$A10,'1617 Data'!$A$2:$A$35,0),MATCH('1617 1718 Comparison'!AMG$2,'1617 Data'!$A$2:$AEW$2,0))</f>
        <v>1.3303950629274084</v>
      </c>
      <c r="AMH10" s="402">
        <f>INDEX(' Cash Num-Den_Indi'!$A$2:$ANL$35,MATCH('1617 1718 Comparison'!$A10,' Cash Num-Den_Indi'!$A$2:$A$35,0),MATCH('1617 1718 Comparison'!AMH$2,' Cash Num-Den_Indi'!$A$2:$ANL$2,0))-INDEX('1617 Data'!$A$2:$AEW$35,MATCH('1617 1718 Comparison'!$A10,'1617 Data'!$A$2:$A$35,0),MATCH('1617 1718 Comparison'!AMH$2,'1617 Data'!$A$2:$AEW$2,0))</f>
        <v>1.247872961265859</v>
      </c>
      <c r="AMI10" s="402">
        <f>INDEX(' Cash Num-Den_Indi'!$A$2:$ANL$35,MATCH('1617 1718 Comparison'!$A10,' Cash Num-Den_Indi'!$A$2:$A$35,0),MATCH('1617 1718 Comparison'!AMI$2,' Cash Num-Den_Indi'!$A$2:$ANL$2,0))-INDEX('1617 Data'!$A$2:$AEW$35,MATCH('1617 1718 Comparison'!$A10,'1617 Data'!$A$2:$A$35,0),MATCH('1617 1718 Comparison'!AMI$2,'1617 Data'!$A$2:$AEW$2,0))</f>
        <v>1.016045065135458</v>
      </c>
      <c r="AMJ10" s="402">
        <f>INDEX(' Cash Num-Den_Indi'!$A$2:$ANL$35,MATCH('1617 1718 Comparison'!$A10,' Cash Num-Den_Indi'!$A$2:$A$35,0),MATCH('1617 1718 Comparison'!AMJ$2,' Cash Num-Den_Indi'!$A$2:$ANL$2,0))-INDEX('1617 Data'!$A$2:$AEW$35,MATCH('1617 1718 Comparison'!$A10,'1617 Data'!$A$2:$A$35,0),MATCH('1617 1718 Comparison'!AMJ$2,'1617 Data'!$A$2:$AEW$2,0))</f>
        <v>1.0530595989871259</v>
      </c>
      <c r="AMK10" s="402">
        <f>INDEX(' Cash Num-Den_Indi'!$A$2:$ANL$35,MATCH('1617 1718 Comparison'!$A10,' Cash Num-Den_Indi'!$A$2:$A$35,0),MATCH('1617 1718 Comparison'!AMK$2,' Cash Num-Den_Indi'!$A$2:$ANL$2,0))-INDEX('1617 Data'!$A$2:$AEW$35,MATCH('1617 1718 Comparison'!$A10,'1617 Data'!$A$2:$A$35,0),MATCH('1617 1718 Comparison'!AMK$2,'1617 Data'!$A$2:$AEW$2,0))</f>
        <v>0.98928460850020272</v>
      </c>
      <c r="AML10" s="403" t="e">
        <f>INDEX(' Cash Num-Den_Indi'!$A$2:$ANL$35,MATCH('1617 1718 Comparison'!$A10,' Cash Num-Den_Indi'!$A$2:$A$35,0),MATCH('1617 1718 Comparison'!AML$2,' Cash Num-Den_Indi'!$A$2:$ANL$2,0))-INDEX('1617 Data'!$A$2:$AEW$35,MATCH('1617 1718 Comparison'!$A10,'1617 Data'!$A$2:$A$35,0),MATCH('1617 1718 Comparison'!AML$2,'1617 Data'!$A$2:$AEW$2,0))</f>
        <v>#N/A</v>
      </c>
      <c r="AMM10" s="402">
        <f>INDEX(' Cash Num-Den_Indi'!$A$2:$ANL$35,MATCH('1617 1718 Comparison'!$A10,' Cash Num-Den_Indi'!$A$2:$A$35,0),MATCH('1617 1718 Comparison'!AMM$2,' Cash Num-Den_Indi'!$A$2:$ANL$2,0))-INDEX('1617 Data'!$A$2:$AEW$35,MATCH('1617 1718 Comparison'!$A10,'1617 Data'!$A$2:$A$35,0),MATCH('1617 1718 Comparison'!AMM$2,'1617 Data'!$A$2:$AEW$2,0))</f>
        <v>0</v>
      </c>
      <c r="AMN10" s="402">
        <f>INDEX(' Cash Num-Den_Indi'!$A$2:$ANL$35,MATCH('1617 1718 Comparison'!$A10,' Cash Num-Den_Indi'!$A$2:$A$35,0),MATCH('1617 1718 Comparison'!AMN$2,' Cash Num-Den_Indi'!$A$2:$ANL$2,0))-INDEX('1617 Data'!$A$2:$AEW$35,MATCH('1617 1718 Comparison'!$A10,'1617 Data'!$A$2:$A$35,0),MATCH('1617 1718 Comparison'!AMN$2,'1617 Data'!$A$2:$AEW$2,0))</f>
        <v>0</v>
      </c>
      <c r="AMO10" s="402">
        <f>INDEX(' Cash Num-Den_Indi'!$A$2:$ANL$35,MATCH('1617 1718 Comparison'!$A10,' Cash Num-Den_Indi'!$A$2:$A$35,0),MATCH('1617 1718 Comparison'!AMO$2,' Cash Num-Den_Indi'!$A$2:$ANL$2,0))-INDEX('1617 Data'!$A$2:$AEW$35,MATCH('1617 1718 Comparison'!$A10,'1617 Data'!$A$2:$A$35,0),MATCH('1617 1718 Comparison'!AMO$2,'1617 Data'!$A$2:$AEW$2,0))</f>
        <v>0</v>
      </c>
      <c r="AMP10" s="402">
        <f>INDEX(' Cash Num-Den_Indi'!$A$2:$ANL$35,MATCH('1617 1718 Comparison'!$A10,' Cash Num-Den_Indi'!$A$2:$A$35,0),MATCH('1617 1718 Comparison'!AMP$2,' Cash Num-Den_Indi'!$A$2:$ANL$2,0))-INDEX('1617 Data'!$A$2:$AEW$35,MATCH('1617 1718 Comparison'!$A10,'1617 Data'!$A$2:$A$35,0),MATCH('1617 1718 Comparison'!AMP$2,'1617 Data'!$A$2:$AEW$2,0))</f>
        <v>0</v>
      </c>
      <c r="AMQ10" s="402">
        <f>INDEX(' Cash Num-Den_Indi'!$A$2:$ANL$35,MATCH('1617 1718 Comparison'!$A10,' Cash Num-Den_Indi'!$A$2:$A$35,0),MATCH('1617 1718 Comparison'!AMQ$2,' Cash Num-Den_Indi'!$A$2:$ANL$2,0))-INDEX('1617 Data'!$A$2:$AEW$35,MATCH('1617 1718 Comparison'!$A10,'1617 Data'!$A$2:$A$35,0),MATCH('1617 1718 Comparison'!AMQ$2,'1617 Data'!$A$2:$AEW$2,0))</f>
        <v>0</v>
      </c>
      <c r="AMR10" s="402">
        <f>INDEX(' Cash Num-Den_Indi'!$A$2:$ANL$35,MATCH('1617 1718 Comparison'!$A10,' Cash Num-Den_Indi'!$A$2:$A$35,0),MATCH('1617 1718 Comparison'!AMR$2,' Cash Num-Den_Indi'!$A$2:$ANL$2,0))-INDEX('1617 Data'!$A$2:$AEW$35,MATCH('1617 1718 Comparison'!$A10,'1617 Data'!$A$2:$A$35,0),MATCH('1617 1718 Comparison'!AMR$2,'1617 Data'!$A$2:$AEW$2,0))</f>
        <v>0</v>
      </c>
      <c r="AMS10" s="402">
        <f>INDEX(' Cash Num-Den_Indi'!$A$2:$ANL$35,MATCH('1617 1718 Comparison'!$A10,' Cash Num-Den_Indi'!$A$2:$A$35,0),MATCH('1617 1718 Comparison'!AMS$2,' Cash Num-Den_Indi'!$A$2:$ANL$2,0))-INDEX('1617 Data'!$A$2:$AEW$35,MATCH('1617 1718 Comparison'!$A10,'1617 Data'!$A$2:$A$35,0),MATCH('1617 1718 Comparison'!AMS$2,'1617 Data'!$A$2:$AEW$2,0))</f>
        <v>0</v>
      </c>
      <c r="AMT10" s="402">
        <f>INDEX(' Cash Num-Den_Indi'!$A$2:$ANL$35,MATCH('1617 1718 Comparison'!$A10,' Cash Num-Den_Indi'!$A$2:$A$35,0),MATCH('1617 1718 Comparison'!AMT$2,' Cash Num-Den_Indi'!$A$2:$ANL$2,0))-INDEX('1617 Data'!$A$2:$AEW$35,MATCH('1617 1718 Comparison'!$A10,'1617 Data'!$A$2:$A$35,0),MATCH('1617 1718 Comparison'!AMT$2,'1617 Data'!$A$2:$AEW$2,0))</f>
        <v>0</v>
      </c>
      <c r="AMU10" s="402">
        <f>INDEX(' Cash Num-Den_Indi'!$A$2:$ANL$35,MATCH('1617 1718 Comparison'!$A10,' Cash Num-Den_Indi'!$A$2:$A$35,0),MATCH('1617 1718 Comparison'!AMU$2,' Cash Num-Den_Indi'!$A$2:$ANL$2,0))-INDEX('1617 Data'!$A$2:$AEW$35,MATCH('1617 1718 Comparison'!$A10,'1617 Data'!$A$2:$A$35,0),MATCH('1617 1718 Comparison'!AMU$2,'1617 Data'!$A$2:$AEW$2,0))</f>
        <v>0</v>
      </c>
      <c r="AMV10" s="402">
        <f>INDEX(' Cash Num-Den_Indi'!$A$2:$ANL$35,MATCH('1617 1718 Comparison'!$A10,' Cash Num-Den_Indi'!$A$2:$A$35,0),MATCH('1617 1718 Comparison'!AMV$2,' Cash Num-Den_Indi'!$A$2:$ANL$2,0))-INDEX('1617 Data'!$A$2:$AEW$35,MATCH('1617 1718 Comparison'!$A10,'1617 Data'!$A$2:$A$35,0),MATCH('1617 1718 Comparison'!AMV$2,'1617 Data'!$A$2:$AEW$2,0))</f>
        <v>0</v>
      </c>
      <c r="AMW10" s="402">
        <f>INDEX(' Cash Num-Den_Indi'!$A$2:$ANL$35,MATCH('1617 1718 Comparison'!$A10,' Cash Num-Den_Indi'!$A$2:$A$35,0),MATCH('1617 1718 Comparison'!AMW$2,' Cash Num-Den_Indi'!$A$2:$ANL$2,0))-INDEX('1617 Data'!$A$2:$AEW$35,MATCH('1617 1718 Comparison'!$A10,'1617 Data'!$A$2:$A$35,0),MATCH('1617 1718 Comparison'!AMW$2,'1617 Data'!$A$2:$AEW$2,0))</f>
        <v>0</v>
      </c>
      <c r="AMX10" s="402">
        <f>INDEX(' Cash Num-Den_Indi'!$A$2:$ANL$35,MATCH('1617 1718 Comparison'!$A10,' Cash Num-Den_Indi'!$A$2:$A$35,0),MATCH('1617 1718 Comparison'!AMX$2,' Cash Num-Den_Indi'!$A$2:$ANL$2,0))-INDEX('1617 Data'!$A$2:$AEW$35,MATCH('1617 1718 Comparison'!$A10,'1617 Data'!$A$2:$A$35,0),MATCH('1617 1718 Comparison'!AMX$2,'1617 Data'!$A$2:$AEW$2,0))</f>
        <v>0</v>
      </c>
      <c r="AMY10" s="403" t="e">
        <f>INDEX(' Cash Num-Den_Indi'!$A$2:$ANL$35,MATCH('1617 1718 Comparison'!$A10,' Cash Num-Den_Indi'!$A$2:$A$35,0),MATCH('1617 1718 Comparison'!AMY$2,' Cash Num-Den_Indi'!$A$2:$ANL$2,0))-INDEX('1617 Data'!$A$2:$AEW$35,MATCH('1617 1718 Comparison'!$A10,'1617 Data'!$A$2:$A$35,0),MATCH('1617 1718 Comparison'!AMY$2,'1617 Data'!$A$2:$AEW$2,0))</f>
        <v>#N/A</v>
      </c>
      <c r="AMZ10" s="403" t="e">
        <f>INDEX(' Cash Num-Den_Indi'!$A$2:$ANL$35,MATCH('1617 1718 Comparison'!$A10,' Cash Num-Den_Indi'!$A$2:$A$35,0),MATCH('1617 1718 Comparison'!AMZ$2,' Cash Num-Den_Indi'!$A$2:$ANL$2,0))-INDEX('1617 Data'!$A$2:$AEW$35,MATCH('1617 1718 Comparison'!$A10,'1617 Data'!$A$2:$A$35,0),MATCH('1617 1718 Comparison'!AMZ$2,'1617 Data'!$A$2:$AEW$2,0))</f>
        <v>#N/A</v>
      </c>
      <c r="ANA10" s="403" t="e">
        <f>INDEX(' Cash Num-Den_Indi'!$A$2:$ANL$35,MATCH('1617 1718 Comparison'!$A10,' Cash Num-Den_Indi'!$A$2:$A$35,0),MATCH('1617 1718 Comparison'!ANA$2,' Cash Num-Den_Indi'!$A$2:$ANL$2,0))-INDEX('1617 Data'!$A$2:$AEW$35,MATCH('1617 1718 Comparison'!$A10,'1617 Data'!$A$2:$A$35,0),MATCH('1617 1718 Comparison'!ANA$2,'1617 Data'!$A$2:$AEW$2,0))</f>
        <v>#N/A</v>
      </c>
      <c r="ANB10" s="403" t="e">
        <f>INDEX(' Cash Num-Den_Indi'!$A$2:$ANL$35,MATCH('1617 1718 Comparison'!$A10,' Cash Num-Den_Indi'!$A$2:$A$35,0),MATCH('1617 1718 Comparison'!ANB$2,' Cash Num-Den_Indi'!$A$2:$ANL$2,0))-INDEX('1617 Data'!$A$2:$AEW$35,MATCH('1617 1718 Comparison'!$A10,'1617 Data'!$A$2:$A$35,0),MATCH('1617 1718 Comparison'!ANB$2,'1617 Data'!$A$2:$AEW$2,0))</f>
        <v>#N/A</v>
      </c>
      <c r="ANC10" s="403" t="e">
        <f>INDEX(' Cash Num-Den_Indi'!$A$2:$ANL$35,MATCH('1617 1718 Comparison'!$A10,' Cash Num-Den_Indi'!$A$2:$A$35,0),MATCH('1617 1718 Comparison'!ANC$2,' Cash Num-Den_Indi'!$A$2:$ANL$2,0))-INDEX('1617 Data'!$A$2:$AEW$35,MATCH('1617 1718 Comparison'!$A10,'1617 Data'!$A$2:$A$35,0),MATCH('1617 1718 Comparison'!ANC$2,'1617 Data'!$A$2:$AEW$2,0))</f>
        <v>#N/A</v>
      </c>
      <c r="AND10" s="403">
        <f>INDEX(' Cash Num-Den_Indi'!$A$2:$ANL$35,MATCH('1617 1718 Comparison'!$A10,' Cash Num-Den_Indi'!$A$2:$A$35,0),MATCH('1617 1718 Comparison'!AND$2,' Cash Num-Den_Indi'!$A$2:$ANL$2,0))-INDEX('1617 Data'!$A$2:$AEW$35,MATCH('1617 1718 Comparison'!$A10,'1617 Data'!$A$2:$A$35,0),MATCH('1617 1718 Comparison'!AND$2,'1617 Data'!$A$2:$AEW$2,0))</f>
        <v>0</v>
      </c>
      <c r="ANE10" s="403" t="e">
        <f>INDEX(' Cash Num-Den_Indi'!$A$2:$ANL$35,MATCH('1617 1718 Comparison'!$A10,' Cash Num-Den_Indi'!$A$2:$A$35,0),MATCH('1617 1718 Comparison'!ANE$2,' Cash Num-Den_Indi'!$A$2:$ANL$2,0))-INDEX('1617 Data'!$A$2:$AEW$35,MATCH('1617 1718 Comparison'!$A10,'1617 Data'!$A$2:$A$35,0),MATCH('1617 1718 Comparison'!ANE$2,'1617 Data'!$A$2:$AEW$2,0))</f>
        <v>#N/A</v>
      </c>
      <c r="ANF10" s="403" t="e">
        <f>INDEX(' Cash Num-Den_Indi'!$A$2:$ANL$35,MATCH('1617 1718 Comparison'!$A10,' Cash Num-Den_Indi'!$A$2:$A$35,0),MATCH('1617 1718 Comparison'!ANF$2,' Cash Num-Den_Indi'!$A$2:$ANL$2,0))-INDEX('1617 Data'!$A$2:$AEW$35,MATCH('1617 1718 Comparison'!$A10,'1617 Data'!$A$2:$A$35,0),MATCH('1617 1718 Comparison'!ANF$2,'1617 Data'!$A$2:$AEW$2,0))</f>
        <v>#N/A</v>
      </c>
      <c r="ANG10" s="403">
        <f>INDEX(' Cash Num-Den_Indi'!$A$2:$ANL$35,MATCH('1617 1718 Comparison'!$A10,' Cash Num-Den_Indi'!$A$2:$A$35,0),MATCH('1617 1718 Comparison'!ANG$2,' Cash Num-Den_Indi'!$A$2:$ANL$2,0))-INDEX('1617 Data'!$A$2:$AEW$35,MATCH('1617 1718 Comparison'!$A10,'1617 Data'!$A$2:$A$35,0),MATCH('1617 1718 Comparison'!ANG$2,'1617 Data'!$A$2:$AEW$2,0))</f>
        <v>0</v>
      </c>
      <c r="ANH10" s="403" t="e">
        <f>INDEX(' Cash Num-Den_Indi'!$A$2:$ANL$35,MATCH('1617 1718 Comparison'!$A10,' Cash Num-Den_Indi'!$A$2:$A$35,0),MATCH('1617 1718 Comparison'!ANH$2,' Cash Num-Den_Indi'!$A$2:$ANL$2,0))-INDEX('1617 Data'!$A$2:$AEW$35,MATCH('1617 1718 Comparison'!$A10,'1617 Data'!$A$2:$A$35,0),MATCH('1617 1718 Comparison'!ANH$2,'1617 Data'!$A$2:$AEW$2,0))</f>
        <v>#N/A</v>
      </c>
      <c r="ANI10" s="403" t="e">
        <f>INDEX(' Cash Num-Den_Indi'!$A$2:$ANL$35,MATCH('1617 1718 Comparison'!$A10,' Cash Num-Den_Indi'!$A$2:$A$35,0),MATCH('1617 1718 Comparison'!ANI$2,' Cash Num-Den_Indi'!$A$2:$ANL$2,0))-INDEX('1617 Data'!$A$2:$AEW$35,MATCH('1617 1718 Comparison'!$A10,'1617 Data'!$A$2:$A$35,0),MATCH('1617 1718 Comparison'!ANI$2,'1617 Data'!$A$2:$AEW$2,0))</f>
        <v>#N/A</v>
      </c>
      <c r="ANJ10" s="403">
        <f>INDEX(' Cash Num-Den_Indi'!$A$2:$ANL$35,MATCH('1617 1718 Comparison'!$A10,' Cash Num-Den_Indi'!$A$2:$A$35,0),MATCH('1617 1718 Comparison'!ANJ$2,' Cash Num-Den_Indi'!$A$2:$ANL$2,0))-INDEX('1617 Data'!$A$2:$AEW$35,MATCH('1617 1718 Comparison'!$A10,'1617 Data'!$A$2:$A$35,0),MATCH('1617 1718 Comparison'!ANJ$2,'1617 Data'!$A$2:$AEW$2,0))</f>
        <v>0</v>
      </c>
      <c r="ANK10" s="403" t="e">
        <f>INDEX(' Cash Num-Den_Indi'!$A$2:$ANL$35,MATCH('1617 1718 Comparison'!$A10,' Cash Num-Den_Indi'!$A$2:$A$35,0),MATCH('1617 1718 Comparison'!ANK$2,' Cash Num-Den_Indi'!$A$2:$ANL$2,0))-INDEX('1617 Data'!$A$2:$AEW$35,MATCH('1617 1718 Comparison'!$A10,'1617 Data'!$A$2:$A$35,0),MATCH('1617 1718 Comparison'!ANK$2,'1617 Data'!$A$2:$AEW$2,0))</f>
        <v>#N/A</v>
      </c>
      <c r="ANL10" s="403" t="e">
        <f>INDEX(' Cash Num-Den_Indi'!$A$2:$ANL$35,MATCH('1617 1718 Comparison'!$A10,' Cash Num-Den_Indi'!$A$2:$A$35,0),MATCH('1617 1718 Comparison'!ANL$2,' Cash Num-Den_Indi'!$A$2:$ANL$2,0))-INDEX('1617 Data'!$A$2:$AEW$35,MATCH('1617 1718 Comparison'!$A10,'1617 Data'!$A$2:$A$35,0),MATCH('1617 1718 Comparison'!ANL$2,'1617 Data'!$A$2:$AEW$2,0))</f>
        <v>#N/A</v>
      </c>
      <c r="ANM10" s="403">
        <f>INDEX(' Cash Num-Den_Indi'!$A$2:$ANL$35,MATCH('1617 1718 Comparison'!$A10,' Cash Num-Den_Indi'!$A$2:$A$35,0),MATCH('1617 1718 Comparison'!ANM$2,' Cash Num-Den_Indi'!$A$2:$ANL$2,0))-INDEX('1617 Data'!$A$2:$AEW$35,MATCH('1617 1718 Comparison'!$A10,'1617 Data'!$A$2:$A$35,0),MATCH('1617 1718 Comparison'!ANM$2,'1617 Data'!$A$2:$AEW$2,0))</f>
        <v>0</v>
      </c>
      <c r="ANN10" s="403" t="e">
        <f>INDEX(' Cash Num-Den_Indi'!$A$2:$ANL$35,MATCH('1617 1718 Comparison'!$A10,' Cash Num-Den_Indi'!$A$2:$A$35,0),MATCH('1617 1718 Comparison'!ANN$2,' Cash Num-Den_Indi'!$A$2:$ANL$2,0))-INDEX('1617 Data'!$A$2:$AEW$35,MATCH('1617 1718 Comparison'!$A10,'1617 Data'!$A$2:$A$35,0),MATCH('1617 1718 Comparison'!ANN$2,'1617 Data'!$A$2:$AEW$2,0))</f>
        <v>#N/A</v>
      </c>
      <c r="ANO10" s="403" t="e">
        <f>INDEX(' Cash Num-Den_Indi'!$A$2:$ANL$35,MATCH('1617 1718 Comparison'!$A10,' Cash Num-Den_Indi'!$A$2:$A$35,0),MATCH('1617 1718 Comparison'!ANO$2,' Cash Num-Den_Indi'!$A$2:$ANL$2,0))-INDEX('1617 Data'!$A$2:$AEW$35,MATCH('1617 1718 Comparison'!$A10,'1617 Data'!$A$2:$A$35,0),MATCH('1617 1718 Comparison'!ANO$2,'1617 Data'!$A$2:$AEW$2,0))</f>
        <v>#N/A</v>
      </c>
      <c r="ANP10" s="403">
        <f>INDEX(' Cash Num-Den_Indi'!$A$2:$ANL$35,MATCH('1617 1718 Comparison'!$A10,' Cash Num-Den_Indi'!$A$2:$A$35,0),MATCH('1617 1718 Comparison'!ANP$2,' Cash Num-Den_Indi'!$A$2:$ANL$2,0))-INDEX('1617 Data'!$A$2:$AEW$35,MATCH('1617 1718 Comparison'!$A10,'1617 Data'!$A$2:$A$35,0),MATCH('1617 1718 Comparison'!ANP$2,'1617 Data'!$A$2:$AEW$2,0))</f>
        <v>0</v>
      </c>
      <c r="ANQ10" s="403" t="e">
        <f>INDEX(' Cash Num-Den_Indi'!$A$2:$ANL$35,MATCH('1617 1718 Comparison'!$A10,' Cash Num-Den_Indi'!$A$2:$A$35,0),MATCH('1617 1718 Comparison'!ANQ$2,' Cash Num-Den_Indi'!$A$2:$ANL$2,0))-INDEX('1617 Data'!$A$2:$AEW$35,MATCH('1617 1718 Comparison'!$A10,'1617 Data'!$A$2:$A$35,0),MATCH('1617 1718 Comparison'!ANQ$2,'1617 Data'!$A$2:$AEW$2,0))</f>
        <v>#N/A</v>
      </c>
      <c r="ANR10" s="403" t="e">
        <f>INDEX(' Cash Num-Den_Indi'!$A$2:$ANL$35,MATCH('1617 1718 Comparison'!$A10,' Cash Num-Den_Indi'!$A$2:$A$35,0),MATCH('1617 1718 Comparison'!ANR$2,' Cash Num-Den_Indi'!$A$2:$ANL$2,0))-INDEX('1617 Data'!$A$2:$AEW$35,MATCH('1617 1718 Comparison'!$A10,'1617 Data'!$A$2:$A$35,0),MATCH('1617 1718 Comparison'!ANR$2,'1617 Data'!$A$2:$AEW$2,0))</f>
        <v>#N/A</v>
      </c>
      <c r="ANS10" s="403">
        <f>INDEX(' Cash Num-Den_Indi'!$A$2:$ANL$35,MATCH('1617 1718 Comparison'!$A10,' Cash Num-Den_Indi'!$A$2:$A$35,0),MATCH('1617 1718 Comparison'!ANS$2,' Cash Num-Den_Indi'!$A$2:$ANL$2,0))-INDEX('1617 Data'!$A$2:$AEW$35,MATCH('1617 1718 Comparison'!$A10,'1617 Data'!$A$2:$A$35,0),MATCH('1617 1718 Comparison'!ANS$2,'1617 Data'!$A$2:$AEW$2,0))</f>
        <v>0</v>
      </c>
      <c r="ANT10" s="403" t="e">
        <f>INDEX(' Cash Num-Den_Indi'!$A$2:$ANL$35,MATCH('1617 1718 Comparison'!$A10,' Cash Num-Den_Indi'!$A$2:$A$35,0),MATCH('1617 1718 Comparison'!ANT$2,' Cash Num-Den_Indi'!$A$2:$ANL$2,0))-INDEX('1617 Data'!$A$2:$AEW$35,MATCH('1617 1718 Comparison'!$A10,'1617 Data'!$A$2:$A$35,0),MATCH('1617 1718 Comparison'!ANT$2,'1617 Data'!$A$2:$AEW$2,0))</f>
        <v>#N/A</v>
      </c>
      <c r="ANU10" s="403" t="e">
        <f>INDEX(' Cash Num-Den_Indi'!$A$2:$ANL$35,MATCH('1617 1718 Comparison'!$A10,' Cash Num-Den_Indi'!$A$2:$A$35,0),MATCH('1617 1718 Comparison'!ANU$2,' Cash Num-Den_Indi'!$A$2:$ANL$2,0))-INDEX('1617 Data'!$A$2:$AEW$35,MATCH('1617 1718 Comparison'!$A10,'1617 Data'!$A$2:$A$35,0),MATCH('1617 1718 Comparison'!ANU$2,'1617 Data'!$A$2:$AEW$2,0))</f>
        <v>#N/A</v>
      </c>
      <c r="ANV10" s="403">
        <f>INDEX(' Cash Num-Den_Indi'!$A$2:$ANL$35,MATCH('1617 1718 Comparison'!$A10,' Cash Num-Den_Indi'!$A$2:$A$35,0),MATCH('1617 1718 Comparison'!ANV$2,' Cash Num-Den_Indi'!$A$2:$ANL$2,0))-INDEX('1617 Data'!$A$2:$AEW$35,MATCH('1617 1718 Comparison'!$A10,'1617 Data'!$A$2:$A$35,0),MATCH('1617 1718 Comparison'!ANV$2,'1617 Data'!$A$2:$AEW$2,0))</f>
        <v>0</v>
      </c>
      <c r="ANW10" s="403" t="e">
        <f>INDEX(' Cash Num-Den_Indi'!$A$2:$ANL$35,MATCH('1617 1718 Comparison'!$A10,' Cash Num-Den_Indi'!$A$2:$A$35,0),MATCH('1617 1718 Comparison'!ANW$2,' Cash Num-Den_Indi'!$A$2:$ANL$2,0))-INDEX('1617 Data'!$A$2:$AEW$35,MATCH('1617 1718 Comparison'!$A10,'1617 Data'!$A$2:$A$35,0),MATCH('1617 1718 Comparison'!ANW$2,'1617 Data'!$A$2:$AEW$2,0))</f>
        <v>#N/A</v>
      </c>
      <c r="ANX10" s="403" t="e">
        <f>INDEX(' Cash Num-Den_Indi'!$A$2:$ANL$35,MATCH('1617 1718 Comparison'!$A10,' Cash Num-Den_Indi'!$A$2:$A$35,0),MATCH('1617 1718 Comparison'!ANX$2,' Cash Num-Den_Indi'!$A$2:$ANL$2,0))-INDEX('1617 Data'!$A$2:$AEW$35,MATCH('1617 1718 Comparison'!$A10,'1617 Data'!$A$2:$A$35,0),MATCH('1617 1718 Comparison'!ANX$2,'1617 Data'!$A$2:$AEW$2,0))</f>
        <v>#N/A</v>
      </c>
      <c r="ANY10" s="403" t="e">
        <f>INDEX(' Cash Num-Den_Indi'!$A$2:$ANL$35,MATCH('1617 1718 Comparison'!$A10,' Cash Num-Den_Indi'!$A$2:$A$35,0),MATCH('1617 1718 Comparison'!ANY$2,' Cash Num-Den_Indi'!$A$2:$ANL$2,0))-INDEX('1617 Data'!$A$2:$AEW$35,MATCH('1617 1718 Comparison'!$A10,'1617 Data'!$A$2:$A$35,0),MATCH('1617 1718 Comparison'!ANY$2,'1617 Data'!$A$2:$AEW$2,0))</f>
        <v>#N/A</v>
      </c>
      <c r="ANZ10" s="403" t="e">
        <f>INDEX(' Cash Num-Den_Indi'!$A$2:$ANL$35,MATCH('1617 1718 Comparison'!$A10,' Cash Num-Den_Indi'!$A$2:$A$35,0),MATCH('1617 1718 Comparison'!ANZ$2,' Cash Num-Den_Indi'!$A$2:$ANL$2,0))-INDEX('1617 Data'!$A$2:$AEW$35,MATCH('1617 1718 Comparison'!$A10,'1617 Data'!$A$2:$A$35,0),MATCH('1617 1718 Comparison'!ANZ$2,'1617 Data'!$A$2:$AEW$2,0))</f>
        <v>#N/A</v>
      </c>
      <c r="AOA10" s="403" t="e">
        <f>INDEX(' Cash Num-Den_Indi'!$A$2:$ANL$35,MATCH('1617 1718 Comparison'!$A10,' Cash Num-Den_Indi'!$A$2:$A$35,0),MATCH('1617 1718 Comparison'!AOA$2,' Cash Num-Den_Indi'!$A$2:$ANL$2,0))-INDEX('1617 Data'!$A$2:$AEW$35,MATCH('1617 1718 Comparison'!$A10,'1617 Data'!$A$2:$A$35,0),MATCH('1617 1718 Comparison'!AOA$2,'1617 Data'!$A$2:$AEW$2,0))</f>
        <v>#N/A</v>
      </c>
      <c r="AOB10" s="403" t="e">
        <f>INDEX(' Cash Num-Den_Indi'!$A$2:$ANL$35,MATCH('1617 1718 Comparison'!$A10,' Cash Num-Den_Indi'!$A$2:$A$35,0),MATCH('1617 1718 Comparison'!AOB$2,' Cash Num-Den_Indi'!$A$2:$ANL$2,0))-INDEX('1617 Data'!$A$2:$AEW$35,MATCH('1617 1718 Comparison'!$A10,'1617 Data'!$A$2:$A$35,0),MATCH('1617 1718 Comparison'!AOB$2,'1617 Data'!$A$2:$AEW$2,0))</f>
        <v>#N/A</v>
      </c>
      <c r="AOC10" s="403" t="e">
        <f>INDEX(' Cash Num-Den_Indi'!$A$2:$ANL$35,MATCH('1617 1718 Comparison'!$A10,' Cash Num-Den_Indi'!$A$2:$A$35,0),MATCH('1617 1718 Comparison'!AOC$2,' Cash Num-Den_Indi'!$A$2:$ANL$2,0))-INDEX('1617 Data'!$A$2:$AEW$35,MATCH('1617 1718 Comparison'!$A10,'1617 Data'!$A$2:$A$35,0),MATCH('1617 1718 Comparison'!AOC$2,'1617 Data'!$A$2:$AEW$2,0))</f>
        <v>#N/A</v>
      </c>
      <c r="AOD10" s="403" t="e">
        <f>INDEX(' Cash Num-Den_Indi'!$A$2:$ANL$35,MATCH('1617 1718 Comparison'!$A10,' Cash Num-Den_Indi'!$A$2:$A$35,0),MATCH('1617 1718 Comparison'!AOD$2,' Cash Num-Den_Indi'!$A$2:$ANL$2,0))-INDEX('1617 Data'!$A$2:$AEW$35,MATCH('1617 1718 Comparison'!$A10,'1617 Data'!$A$2:$A$35,0),MATCH('1617 1718 Comparison'!AOD$2,'1617 Data'!$A$2:$AEW$2,0))</f>
        <v>#N/A</v>
      </c>
      <c r="AOE10" s="403" t="e">
        <f>INDEX(' Cash Num-Den_Indi'!$A$2:$ANL$35,MATCH('1617 1718 Comparison'!$A10,' Cash Num-Den_Indi'!$A$2:$A$35,0),MATCH('1617 1718 Comparison'!AOE$2,' Cash Num-Den_Indi'!$A$2:$ANL$2,0))-INDEX('1617 Data'!$A$2:$AEW$35,MATCH('1617 1718 Comparison'!$A10,'1617 Data'!$A$2:$A$35,0),MATCH('1617 1718 Comparison'!AOE$2,'1617 Data'!$A$2:$AEW$2,0))</f>
        <v>#N/A</v>
      </c>
      <c r="AOF10" s="403" t="e">
        <f>INDEX(' Cash Num-Den_Indi'!$A$2:$ANL$35,MATCH('1617 1718 Comparison'!$A10,' Cash Num-Den_Indi'!$A$2:$A$35,0),MATCH('1617 1718 Comparison'!AOF$2,' Cash Num-Den_Indi'!$A$2:$ANL$2,0))-INDEX('1617 Data'!$A$2:$AEW$35,MATCH('1617 1718 Comparison'!$A10,'1617 Data'!$A$2:$A$35,0),MATCH('1617 1718 Comparison'!AOF$2,'1617 Data'!$A$2:$AEW$2,0))</f>
        <v>#N/A</v>
      </c>
      <c r="AOG10" s="403" t="e">
        <f>INDEX(' Cash Num-Den_Indi'!$A$2:$ANL$35,MATCH('1617 1718 Comparison'!$A10,' Cash Num-Den_Indi'!$A$2:$A$35,0),MATCH('1617 1718 Comparison'!AOG$2,' Cash Num-Den_Indi'!$A$2:$ANL$2,0))-INDEX('1617 Data'!$A$2:$AEW$35,MATCH('1617 1718 Comparison'!$A10,'1617 Data'!$A$2:$A$35,0),MATCH('1617 1718 Comparison'!AOG$2,'1617 Data'!$A$2:$AEW$2,0))</f>
        <v>#N/A</v>
      </c>
      <c r="AOH10" s="403" t="e">
        <f>INDEX(' Cash Num-Den_Indi'!$A$2:$ANL$35,MATCH('1617 1718 Comparison'!$A10,' Cash Num-Den_Indi'!$A$2:$A$35,0),MATCH('1617 1718 Comparison'!AOH$2,' Cash Num-Den_Indi'!$A$2:$ANL$2,0))-INDEX('1617 Data'!$A$2:$AEW$35,MATCH('1617 1718 Comparison'!$A10,'1617 Data'!$A$2:$A$35,0),MATCH('1617 1718 Comparison'!AOH$2,'1617 Data'!$A$2:$AEW$2,0))</f>
        <v>#N/A</v>
      </c>
      <c r="AOI10" s="403" t="e">
        <f>INDEX(' Cash Num-Den_Indi'!$A$2:$ANL$35,MATCH('1617 1718 Comparison'!$A10,' Cash Num-Den_Indi'!$A$2:$A$35,0),MATCH('1617 1718 Comparison'!AOI$2,' Cash Num-Den_Indi'!$A$2:$ANL$2,0))-INDEX('1617 Data'!$A$2:$AEW$35,MATCH('1617 1718 Comparison'!$A10,'1617 Data'!$A$2:$A$35,0),MATCH('1617 1718 Comparison'!AOI$2,'1617 Data'!$A$2:$AEW$2,0))</f>
        <v>#N/A</v>
      </c>
      <c r="AOJ10" s="403" t="e">
        <f>INDEX(' Cash Num-Den_Indi'!$A$2:$ANL$35,MATCH('1617 1718 Comparison'!$A10,' Cash Num-Den_Indi'!$A$2:$A$35,0),MATCH('1617 1718 Comparison'!AOJ$2,' Cash Num-Den_Indi'!$A$2:$ANL$2,0))-INDEX('1617 Data'!$A$2:$AEW$35,MATCH('1617 1718 Comparison'!$A10,'1617 Data'!$A$2:$A$35,0),MATCH('1617 1718 Comparison'!AOJ$2,'1617 Data'!$A$2:$AEW$2,0))</f>
        <v>#N/A</v>
      </c>
      <c r="AOK10" s="403" t="e">
        <f>INDEX(' Cash Num-Den_Indi'!$A$2:$ANL$35,MATCH('1617 1718 Comparison'!$A10,' Cash Num-Den_Indi'!$A$2:$A$35,0),MATCH('1617 1718 Comparison'!AOK$2,' Cash Num-Den_Indi'!$A$2:$ANL$2,0))-INDEX('1617 Data'!$A$2:$AEW$35,MATCH('1617 1718 Comparison'!$A10,'1617 Data'!$A$2:$A$35,0),MATCH('1617 1718 Comparison'!AOK$2,'1617 Data'!$A$2:$AEW$2,0))</f>
        <v>#N/A</v>
      </c>
      <c r="AOL10" s="403" t="e">
        <f>INDEX(' Cash Num-Den_Indi'!$A$2:$ANL$35,MATCH('1617 1718 Comparison'!$A10,' Cash Num-Den_Indi'!$A$2:$A$35,0),MATCH('1617 1718 Comparison'!AOL$2,' Cash Num-Den_Indi'!$A$2:$ANL$2,0))-INDEX('1617 Data'!$A$2:$AEW$35,MATCH('1617 1718 Comparison'!$A10,'1617 Data'!$A$2:$A$35,0),MATCH('1617 1718 Comparison'!AOL$2,'1617 Data'!$A$2:$AEW$2,0))</f>
        <v>#N/A</v>
      </c>
      <c r="AOM10" s="403" t="e">
        <f>INDEX(' Cash Num-Den_Indi'!$A$2:$ANL$35,MATCH('1617 1718 Comparison'!$A10,' Cash Num-Den_Indi'!$A$2:$A$35,0),MATCH('1617 1718 Comparison'!AOM$2,' Cash Num-Den_Indi'!$A$2:$ANL$2,0))-INDEX('1617 Data'!$A$2:$AEW$35,MATCH('1617 1718 Comparison'!$A10,'1617 Data'!$A$2:$A$35,0),MATCH('1617 1718 Comparison'!AOM$2,'1617 Data'!$A$2:$AEW$2,0))</f>
        <v>#N/A</v>
      </c>
      <c r="AON10" s="403" t="e">
        <f>INDEX(' Cash Num-Den_Indi'!$A$2:$ANL$35,MATCH('1617 1718 Comparison'!$A10,' Cash Num-Den_Indi'!$A$2:$A$35,0),MATCH('1617 1718 Comparison'!AON$2,' Cash Num-Den_Indi'!$A$2:$ANL$2,0))-INDEX('1617 Data'!$A$2:$AEW$35,MATCH('1617 1718 Comparison'!$A10,'1617 Data'!$A$2:$A$35,0),MATCH('1617 1718 Comparison'!AON$2,'1617 Data'!$A$2:$AEW$2,0))</f>
        <v>#N/A</v>
      </c>
      <c r="AOO10" s="403" t="e">
        <f>INDEX(' Cash Num-Den_Indi'!$A$2:$ANL$35,MATCH('1617 1718 Comparison'!$A10,' Cash Num-Den_Indi'!$A$2:$A$35,0),MATCH('1617 1718 Comparison'!AOO$2,' Cash Num-Den_Indi'!$A$2:$ANL$2,0))-INDEX('1617 Data'!$A$2:$AEW$35,MATCH('1617 1718 Comparison'!$A10,'1617 Data'!$A$2:$A$35,0),MATCH('1617 1718 Comparison'!AOO$2,'1617 Data'!$A$2:$AEW$2,0))</f>
        <v>#N/A</v>
      </c>
      <c r="AOP10" s="403" t="e">
        <f>INDEX(' Cash Num-Den_Indi'!$A$2:$ANL$35,MATCH('1617 1718 Comparison'!$A10,' Cash Num-Den_Indi'!$A$2:$A$35,0),MATCH('1617 1718 Comparison'!AOP$2,' Cash Num-Den_Indi'!$A$2:$ANL$2,0))-INDEX('1617 Data'!$A$2:$AEW$35,MATCH('1617 1718 Comparison'!$A10,'1617 Data'!$A$2:$A$35,0),MATCH('1617 1718 Comparison'!AOP$2,'1617 Data'!$A$2:$AEW$2,0))</f>
        <v>#N/A</v>
      </c>
      <c r="AOQ10" s="403" t="e">
        <f>INDEX(' Cash Num-Den_Indi'!$A$2:$ANL$35,MATCH('1617 1718 Comparison'!$A10,' Cash Num-Den_Indi'!$A$2:$A$35,0),MATCH('1617 1718 Comparison'!AOQ$2,' Cash Num-Den_Indi'!$A$2:$ANL$2,0))-INDEX('1617 Data'!$A$2:$AEW$35,MATCH('1617 1718 Comparison'!$A10,'1617 Data'!$A$2:$A$35,0),MATCH('1617 1718 Comparison'!AOQ$2,'1617 Data'!$A$2:$AEW$2,0))</f>
        <v>#N/A</v>
      </c>
      <c r="AOR10" s="403" t="e">
        <f>INDEX(' Cash Num-Den_Indi'!$A$2:$ANL$35,MATCH('1617 1718 Comparison'!$A10,' Cash Num-Den_Indi'!$A$2:$A$35,0),MATCH('1617 1718 Comparison'!AOR$2,' Cash Num-Den_Indi'!$A$2:$ANL$2,0))-INDEX('1617 Data'!$A$2:$AEW$35,MATCH('1617 1718 Comparison'!$A10,'1617 Data'!$A$2:$A$35,0),MATCH('1617 1718 Comparison'!AOR$2,'1617 Data'!$A$2:$AEW$2,0))</f>
        <v>#N/A</v>
      </c>
    </row>
    <row r="11" spans="1:1084" x14ac:dyDescent="0.45">
      <c r="A11" s="167" t="s">
        <v>694</v>
      </c>
      <c r="B11" s="402">
        <f>INDEX(' Cash Num-Den_Indi'!$A$2:$ANL$35,MATCH('1617 1718 Comparison'!$A11,' Cash Num-Den_Indi'!$A$2:$A$35,0),MATCH('1617 1718 Comparison'!B$2,' Cash Num-Den_Indi'!$A$2:$ANL$2,0))-INDEX('1617 Data'!$A$2:$AEW$35,MATCH('1617 1718 Comparison'!$A11,'1617 Data'!$A$2:$A$35,0),MATCH('1617 1718 Comparison'!B$2,'1617 Data'!$A$2:$AEW$2,0))</f>
        <v>0</v>
      </c>
      <c r="C11" s="402">
        <f>INDEX(' Cash Num-Den_Indi'!$A$2:$ANL$35,MATCH('1617 1718 Comparison'!$A11,' Cash Num-Den_Indi'!$A$2:$A$35,0),MATCH('1617 1718 Comparison'!C$2,' Cash Num-Den_Indi'!$A$2:$ANL$2,0))-INDEX('1617 Data'!$A$2:$AEW$35,MATCH('1617 1718 Comparison'!$A11,'1617 Data'!$A$2:$A$35,0),MATCH('1617 1718 Comparison'!C$2,'1617 Data'!$A$2:$AEW$2,0))</f>
        <v>0</v>
      </c>
      <c r="D11" s="402">
        <f>INDEX(' Cash Num-Den_Indi'!$A$2:$ANL$35,MATCH('1617 1718 Comparison'!$A11,' Cash Num-Den_Indi'!$A$2:$A$35,0),MATCH('1617 1718 Comparison'!D$2,' Cash Num-Den_Indi'!$A$2:$ANL$2,0))-INDEX('1617 Data'!$A$2:$AEW$35,MATCH('1617 1718 Comparison'!$A11,'1617 Data'!$A$2:$A$35,0),MATCH('1617 1718 Comparison'!D$2,'1617 Data'!$A$2:$AEW$2,0))</f>
        <v>0</v>
      </c>
      <c r="E11" s="402">
        <f>INDEX(' Cash Num-Den_Indi'!$A$2:$ANL$35,MATCH('1617 1718 Comparison'!$A11,' Cash Num-Den_Indi'!$A$2:$A$35,0),MATCH('1617 1718 Comparison'!E$2,' Cash Num-Den_Indi'!$A$2:$ANL$2,0))-INDEX('1617 Data'!$A$2:$AEW$35,MATCH('1617 1718 Comparison'!$A11,'1617 Data'!$A$2:$A$35,0),MATCH('1617 1718 Comparison'!E$2,'1617 Data'!$A$2:$AEW$2,0))</f>
        <v>0</v>
      </c>
      <c r="F11" s="402">
        <f>INDEX(' Cash Num-Den_Indi'!$A$2:$ANL$35,MATCH('1617 1718 Comparison'!$A11,' Cash Num-Den_Indi'!$A$2:$A$35,0),MATCH('1617 1718 Comparison'!F$2,' Cash Num-Den_Indi'!$A$2:$ANL$2,0))-INDEX('1617 Data'!$A$2:$AEW$35,MATCH('1617 1718 Comparison'!$A11,'1617 Data'!$A$2:$A$35,0),MATCH('1617 1718 Comparison'!F$2,'1617 Data'!$A$2:$AEW$2,0))</f>
        <v>0</v>
      </c>
      <c r="G11" s="402">
        <f>INDEX(' Cash Num-Den_Indi'!$A$2:$ANL$35,MATCH('1617 1718 Comparison'!$A11,' Cash Num-Den_Indi'!$A$2:$A$35,0),MATCH('1617 1718 Comparison'!G$2,' Cash Num-Den_Indi'!$A$2:$ANL$2,0))-INDEX('1617 Data'!$A$2:$AEW$35,MATCH('1617 1718 Comparison'!$A11,'1617 Data'!$A$2:$A$35,0),MATCH('1617 1718 Comparison'!G$2,'1617 Data'!$A$2:$AEW$2,0))</f>
        <v>0</v>
      </c>
      <c r="H11" s="402">
        <f>INDEX(' Cash Num-Den_Indi'!$A$2:$ANL$35,MATCH('1617 1718 Comparison'!$A11,' Cash Num-Den_Indi'!$A$2:$A$35,0),MATCH('1617 1718 Comparison'!H$2,' Cash Num-Den_Indi'!$A$2:$ANL$2,0))-INDEX('1617 Data'!$A$2:$AEW$35,MATCH('1617 1718 Comparison'!$A11,'1617 Data'!$A$2:$A$35,0),MATCH('1617 1718 Comparison'!H$2,'1617 Data'!$A$2:$AEW$2,0))</f>
        <v>0</v>
      </c>
      <c r="I11" s="402">
        <f>INDEX(' Cash Num-Den_Indi'!$A$2:$ANL$35,MATCH('1617 1718 Comparison'!$A11,' Cash Num-Den_Indi'!$A$2:$A$35,0),MATCH('1617 1718 Comparison'!I$2,' Cash Num-Den_Indi'!$A$2:$ANL$2,0))-INDEX('1617 Data'!$A$2:$AEW$35,MATCH('1617 1718 Comparison'!$A11,'1617 Data'!$A$2:$A$35,0),MATCH('1617 1718 Comparison'!I$2,'1617 Data'!$A$2:$AEW$2,0))</f>
        <v>0</v>
      </c>
      <c r="J11" s="402">
        <f>INDEX(' Cash Num-Den_Indi'!$A$2:$ANL$35,MATCH('1617 1718 Comparison'!$A11,' Cash Num-Den_Indi'!$A$2:$A$35,0),MATCH('1617 1718 Comparison'!J$2,' Cash Num-Den_Indi'!$A$2:$ANL$2,0))-INDEX('1617 Data'!$A$2:$AEW$35,MATCH('1617 1718 Comparison'!$A11,'1617 Data'!$A$2:$A$35,0),MATCH('1617 1718 Comparison'!J$2,'1617 Data'!$A$2:$AEW$2,0))</f>
        <v>0</v>
      </c>
      <c r="K11" s="402">
        <f>INDEX(' Cash Num-Den_Indi'!$A$2:$ANL$35,MATCH('1617 1718 Comparison'!$A11,' Cash Num-Den_Indi'!$A$2:$A$35,0),MATCH('1617 1718 Comparison'!K$2,' Cash Num-Den_Indi'!$A$2:$ANL$2,0))-INDEX('1617 Data'!$A$2:$AEW$35,MATCH('1617 1718 Comparison'!$A11,'1617 Data'!$A$2:$A$35,0),MATCH('1617 1718 Comparison'!K$2,'1617 Data'!$A$2:$AEW$2,0))</f>
        <v>0</v>
      </c>
      <c r="L11" s="402">
        <f>INDEX(' Cash Num-Den_Indi'!$A$2:$ANL$35,MATCH('1617 1718 Comparison'!$A11,' Cash Num-Den_Indi'!$A$2:$A$35,0),MATCH('1617 1718 Comparison'!L$2,' Cash Num-Den_Indi'!$A$2:$ANL$2,0))-INDEX('1617 Data'!$A$2:$AEW$35,MATCH('1617 1718 Comparison'!$A11,'1617 Data'!$A$2:$A$35,0),MATCH('1617 1718 Comparison'!L$2,'1617 Data'!$A$2:$AEW$2,0))</f>
        <v>0</v>
      </c>
      <c r="M11" s="402">
        <f>INDEX(' Cash Num-Den_Indi'!$A$2:$ANL$35,MATCH('1617 1718 Comparison'!$A11,' Cash Num-Den_Indi'!$A$2:$A$35,0),MATCH('1617 1718 Comparison'!M$2,' Cash Num-Den_Indi'!$A$2:$ANL$2,0))-INDEX('1617 Data'!$A$2:$AEW$35,MATCH('1617 1718 Comparison'!$A11,'1617 Data'!$A$2:$A$35,0),MATCH('1617 1718 Comparison'!M$2,'1617 Data'!$A$2:$AEW$2,0))</f>
        <v>0</v>
      </c>
      <c r="N11" s="402">
        <f>INDEX(' Cash Num-Den_Indi'!$A$2:$ANL$35,MATCH('1617 1718 Comparison'!$A11,' Cash Num-Den_Indi'!$A$2:$A$35,0),MATCH('1617 1718 Comparison'!N$2,' Cash Num-Den_Indi'!$A$2:$ANL$2,0))-INDEX('1617 Data'!$A$2:$AEW$35,MATCH('1617 1718 Comparison'!$A11,'1617 Data'!$A$2:$A$35,0),MATCH('1617 1718 Comparison'!N$2,'1617 Data'!$A$2:$AEW$2,0))</f>
        <v>0</v>
      </c>
      <c r="O11" s="402">
        <f>INDEX(' Cash Num-Den_Indi'!$A$2:$ANL$35,MATCH('1617 1718 Comparison'!$A11,' Cash Num-Den_Indi'!$A$2:$A$35,0),MATCH('1617 1718 Comparison'!O$2,' Cash Num-Den_Indi'!$A$2:$ANL$2,0))-INDEX('1617 Data'!$A$2:$AEW$35,MATCH('1617 1718 Comparison'!$A11,'1617 Data'!$A$2:$A$35,0),MATCH('1617 1718 Comparison'!O$2,'1617 Data'!$A$2:$AEW$2,0))</f>
        <v>0</v>
      </c>
      <c r="P11" s="402">
        <f>INDEX(' Cash Num-Den_Indi'!$A$2:$ANL$35,MATCH('1617 1718 Comparison'!$A11,' Cash Num-Den_Indi'!$A$2:$A$35,0),MATCH('1617 1718 Comparison'!P$2,' Cash Num-Den_Indi'!$A$2:$ANL$2,0))-INDEX('1617 Data'!$A$2:$AEW$35,MATCH('1617 1718 Comparison'!$A11,'1617 Data'!$A$2:$A$35,0),MATCH('1617 1718 Comparison'!P$2,'1617 Data'!$A$2:$AEW$2,0))</f>
        <v>0</v>
      </c>
      <c r="Q11" s="402">
        <f>INDEX(' Cash Num-Den_Indi'!$A$2:$ANL$35,MATCH('1617 1718 Comparison'!$A11,' Cash Num-Den_Indi'!$A$2:$A$35,0),MATCH('1617 1718 Comparison'!Q$2,' Cash Num-Den_Indi'!$A$2:$ANL$2,0))-INDEX('1617 Data'!$A$2:$AEW$35,MATCH('1617 1718 Comparison'!$A11,'1617 Data'!$A$2:$A$35,0),MATCH('1617 1718 Comparison'!Q$2,'1617 Data'!$A$2:$AEW$2,0))</f>
        <v>0</v>
      </c>
      <c r="R11" s="402">
        <f>INDEX(' Cash Num-Den_Indi'!$A$2:$ANL$35,MATCH('1617 1718 Comparison'!$A11,' Cash Num-Den_Indi'!$A$2:$A$35,0),MATCH('1617 1718 Comparison'!R$2,' Cash Num-Den_Indi'!$A$2:$ANL$2,0))-INDEX('1617 Data'!$A$2:$AEW$35,MATCH('1617 1718 Comparison'!$A11,'1617 Data'!$A$2:$A$35,0),MATCH('1617 1718 Comparison'!R$2,'1617 Data'!$A$2:$AEW$2,0))</f>
        <v>0</v>
      </c>
      <c r="S11" s="402">
        <f>INDEX(' Cash Num-Den_Indi'!$A$2:$ANL$35,MATCH('1617 1718 Comparison'!$A11,' Cash Num-Den_Indi'!$A$2:$A$35,0),MATCH('1617 1718 Comparison'!S$2,' Cash Num-Den_Indi'!$A$2:$ANL$2,0))-INDEX('1617 Data'!$A$2:$AEW$35,MATCH('1617 1718 Comparison'!$A11,'1617 Data'!$A$2:$A$35,0),MATCH('1617 1718 Comparison'!S$2,'1617 Data'!$A$2:$AEW$2,0))</f>
        <v>0</v>
      </c>
      <c r="T11" s="402">
        <f>INDEX(' Cash Num-Den_Indi'!$A$2:$ANL$35,MATCH('1617 1718 Comparison'!$A11,' Cash Num-Den_Indi'!$A$2:$A$35,0),MATCH('1617 1718 Comparison'!T$2,' Cash Num-Den_Indi'!$A$2:$ANL$2,0))-INDEX('1617 Data'!$A$2:$AEW$35,MATCH('1617 1718 Comparison'!$A11,'1617 Data'!$A$2:$A$35,0),MATCH('1617 1718 Comparison'!T$2,'1617 Data'!$A$2:$AEW$2,0))</f>
        <v>0</v>
      </c>
      <c r="U11" s="402">
        <f>INDEX(' Cash Num-Den_Indi'!$A$2:$ANL$35,MATCH('1617 1718 Comparison'!$A11,' Cash Num-Den_Indi'!$A$2:$A$35,0),MATCH('1617 1718 Comparison'!U$2,' Cash Num-Den_Indi'!$A$2:$ANL$2,0))-INDEX('1617 Data'!$A$2:$AEW$35,MATCH('1617 1718 Comparison'!$A11,'1617 Data'!$A$2:$A$35,0),MATCH('1617 1718 Comparison'!U$2,'1617 Data'!$A$2:$AEW$2,0))</f>
        <v>0</v>
      </c>
      <c r="V11" s="402">
        <f>INDEX(' Cash Num-Den_Indi'!$A$2:$ANL$35,MATCH('1617 1718 Comparison'!$A11,' Cash Num-Den_Indi'!$A$2:$A$35,0),MATCH('1617 1718 Comparison'!V$2,' Cash Num-Den_Indi'!$A$2:$ANL$2,0))-INDEX('1617 Data'!$A$2:$AEW$35,MATCH('1617 1718 Comparison'!$A11,'1617 Data'!$A$2:$A$35,0),MATCH('1617 1718 Comparison'!V$2,'1617 Data'!$A$2:$AEW$2,0))</f>
        <v>0</v>
      </c>
      <c r="W11" s="403" t="e">
        <f>INDEX(' Cash Num-Den_Indi'!$A$2:$ANL$35,MATCH('1617 1718 Comparison'!$A11,' Cash Num-Den_Indi'!$A$2:$A$35,0),MATCH('1617 1718 Comparison'!W$2,' Cash Num-Den_Indi'!$A$2:$ANL$2,0))-INDEX('1617 Data'!$A$2:$AEW$35,MATCH('1617 1718 Comparison'!$A11,'1617 Data'!$A$2:$A$35,0),MATCH('1617 1718 Comparison'!W$2,'1617 Data'!$A$2:$AEW$2,0))</f>
        <v>#N/A</v>
      </c>
      <c r="X11" s="403" t="e">
        <f>INDEX(' Cash Num-Den_Indi'!$A$2:$ANL$35,MATCH('1617 1718 Comparison'!$A11,' Cash Num-Den_Indi'!$A$2:$A$35,0),MATCH('1617 1718 Comparison'!X$2,' Cash Num-Den_Indi'!$A$2:$ANL$2,0))-INDEX('1617 Data'!$A$2:$AEW$35,MATCH('1617 1718 Comparison'!$A11,'1617 Data'!$A$2:$A$35,0),MATCH('1617 1718 Comparison'!X$2,'1617 Data'!$A$2:$AEW$2,0))</f>
        <v>#N/A</v>
      </c>
      <c r="Y11" s="403" t="e">
        <f>INDEX(' Cash Num-Den_Indi'!$A$2:$ANL$35,MATCH('1617 1718 Comparison'!$A11,' Cash Num-Den_Indi'!$A$2:$A$35,0),MATCH('1617 1718 Comparison'!Y$2,' Cash Num-Den_Indi'!$A$2:$ANL$2,0))-INDEX('1617 Data'!$A$2:$AEW$35,MATCH('1617 1718 Comparison'!$A11,'1617 Data'!$A$2:$A$35,0),MATCH('1617 1718 Comparison'!Y$2,'1617 Data'!$A$2:$AEW$2,0))</f>
        <v>#N/A</v>
      </c>
      <c r="Z11" s="402">
        <f>INDEX(' Cash Num-Den_Indi'!$A$2:$ANL$35,MATCH('1617 1718 Comparison'!$A11,' Cash Num-Den_Indi'!$A$2:$A$35,0),MATCH('1617 1718 Comparison'!Z$2,' Cash Num-Den_Indi'!$A$2:$ANL$2,0))-INDEX('1617 Data'!$A$2:$AEW$35,MATCH('1617 1718 Comparison'!$A11,'1617 Data'!$A$2:$A$35,0),MATCH('1617 1718 Comparison'!Z$2,'1617 Data'!$A$2:$AEW$2,0))</f>
        <v>0</v>
      </c>
      <c r="AA11" s="402">
        <f>INDEX(' Cash Num-Den_Indi'!$A$2:$ANL$35,MATCH('1617 1718 Comparison'!$A11,' Cash Num-Den_Indi'!$A$2:$A$35,0),MATCH('1617 1718 Comparison'!AA$2,' Cash Num-Den_Indi'!$A$2:$ANL$2,0))-INDEX('1617 Data'!$A$2:$AEW$35,MATCH('1617 1718 Comparison'!$A11,'1617 Data'!$A$2:$A$35,0),MATCH('1617 1718 Comparison'!AA$2,'1617 Data'!$A$2:$AEW$2,0))</f>
        <v>0</v>
      </c>
      <c r="AB11" s="402">
        <f>INDEX(' Cash Num-Den_Indi'!$A$2:$ANL$35,MATCH('1617 1718 Comparison'!$A11,' Cash Num-Den_Indi'!$A$2:$A$35,0),MATCH('1617 1718 Comparison'!AB$2,' Cash Num-Den_Indi'!$A$2:$ANL$2,0))-INDEX('1617 Data'!$A$2:$AEW$35,MATCH('1617 1718 Comparison'!$A11,'1617 Data'!$A$2:$A$35,0),MATCH('1617 1718 Comparison'!AB$2,'1617 Data'!$A$2:$AEW$2,0))</f>
        <v>0</v>
      </c>
      <c r="AC11" s="402">
        <f>INDEX(' Cash Num-Den_Indi'!$A$2:$ANL$35,MATCH('1617 1718 Comparison'!$A11,' Cash Num-Den_Indi'!$A$2:$A$35,0),MATCH('1617 1718 Comparison'!AC$2,' Cash Num-Den_Indi'!$A$2:$ANL$2,0))-INDEX('1617 Data'!$A$2:$AEW$35,MATCH('1617 1718 Comparison'!$A11,'1617 Data'!$A$2:$A$35,0),MATCH('1617 1718 Comparison'!AC$2,'1617 Data'!$A$2:$AEW$2,0))</f>
        <v>0</v>
      </c>
      <c r="AD11" s="402">
        <f>INDEX(' Cash Num-Den_Indi'!$A$2:$ANL$35,MATCH('1617 1718 Comparison'!$A11,' Cash Num-Den_Indi'!$A$2:$A$35,0),MATCH('1617 1718 Comparison'!AD$2,' Cash Num-Den_Indi'!$A$2:$ANL$2,0))-INDEX('1617 Data'!$A$2:$AEW$35,MATCH('1617 1718 Comparison'!$A11,'1617 Data'!$A$2:$A$35,0),MATCH('1617 1718 Comparison'!AD$2,'1617 Data'!$A$2:$AEW$2,0))</f>
        <v>0</v>
      </c>
      <c r="AE11" s="402">
        <f>INDEX(' Cash Num-Den_Indi'!$A$2:$ANL$35,MATCH('1617 1718 Comparison'!$A11,' Cash Num-Den_Indi'!$A$2:$A$35,0),MATCH('1617 1718 Comparison'!AE$2,' Cash Num-Den_Indi'!$A$2:$ANL$2,0))-INDEX('1617 Data'!$A$2:$AEW$35,MATCH('1617 1718 Comparison'!$A11,'1617 Data'!$A$2:$A$35,0),MATCH('1617 1718 Comparison'!AE$2,'1617 Data'!$A$2:$AEW$2,0))</f>
        <v>0</v>
      </c>
      <c r="AF11" s="402">
        <f>INDEX(' Cash Num-Den_Indi'!$A$2:$ANL$35,MATCH('1617 1718 Comparison'!$A11,' Cash Num-Den_Indi'!$A$2:$A$35,0),MATCH('1617 1718 Comparison'!AF$2,' Cash Num-Den_Indi'!$A$2:$ANL$2,0))-INDEX('1617 Data'!$A$2:$AEW$35,MATCH('1617 1718 Comparison'!$A11,'1617 Data'!$A$2:$A$35,0),MATCH('1617 1718 Comparison'!AF$2,'1617 Data'!$A$2:$AEW$2,0))</f>
        <v>0</v>
      </c>
      <c r="AG11" s="402">
        <f>INDEX(' Cash Num-Den_Indi'!$A$2:$ANL$35,MATCH('1617 1718 Comparison'!$A11,' Cash Num-Den_Indi'!$A$2:$A$35,0),MATCH('1617 1718 Comparison'!AG$2,' Cash Num-Den_Indi'!$A$2:$ANL$2,0))-INDEX('1617 Data'!$A$2:$AEW$35,MATCH('1617 1718 Comparison'!$A11,'1617 Data'!$A$2:$A$35,0),MATCH('1617 1718 Comparison'!AG$2,'1617 Data'!$A$2:$AEW$2,0))</f>
        <v>0</v>
      </c>
      <c r="AH11" s="402">
        <f>INDEX(' Cash Num-Den_Indi'!$A$2:$ANL$35,MATCH('1617 1718 Comparison'!$A11,' Cash Num-Den_Indi'!$A$2:$A$35,0),MATCH('1617 1718 Comparison'!AH$2,' Cash Num-Den_Indi'!$A$2:$ANL$2,0))-INDEX('1617 Data'!$A$2:$AEW$35,MATCH('1617 1718 Comparison'!$A11,'1617 Data'!$A$2:$A$35,0),MATCH('1617 1718 Comparison'!AH$2,'1617 Data'!$A$2:$AEW$2,0))</f>
        <v>0</v>
      </c>
      <c r="AI11" s="402">
        <f>INDEX(' Cash Num-Den_Indi'!$A$2:$ANL$35,MATCH('1617 1718 Comparison'!$A11,' Cash Num-Den_Indi'!$A$2:$A$35,0),MATCH('1617 1718 Comparison'!AI$2,' Cash Num-Den_Indi'!$A$2:$ANL$2,0))-INDEX('1617 Data'!$A$2:$AEW$35,MATCH('1617 1718 Comparison'!$A11,'1617 Data'!$A$2:$A$35,0),MATCH('1617 1718 Comparison'!AI$2,'1617 Data'!$A$2:$AEW$2,0))</f>
        <v>0</v>
      </c>
      <c r="AJ11" s="402">
        <f>INDEX(' Cash Num-Den_Indi'!$A$2:$ANL$35,MATCH('1617 1718 Comparison'!$A11,' Cash Num-Den_Indi'!$A$2:$A$35,0),MATCH('1617 1718 Comparison'!AJ$2,' Cash Num-Den_Indi'!$A$2:$ANL$2,0))-INDEX('1617 Data'!$A$2:$AEW$35,MATCH('1617 1718 Comparison'!$A11,'1617 Data'!$A$2:$A$35,0),MATCH('1617 1718 Comparison'!AJ$2,'1617 Data'!$A$2:$AEW$2,0))</f>
        <v>0</v>
      </c>
      <c r="AK11" s="402">
        <f>INDEX(' Cash Num-Den_Indi'!$A$2:$ANL$35,MATCH('1617 1718 Comparison'!$A11,' Cash Num-Den_Indi'!$A$2:$A$35,0),MATCH('1617 1718 Comparison'!AK$2,' Cash Num-Den_Indi'!$A$2:$ANL$2,0))-INDEX('1617 Data'!$A$2:$AEW$35,MATCH('1617 1718 Comparison'!$A11,'1617 Data'!$A$2:$A$35,0),MATCH('1617 1718 Comparison'!AK$2,'1617 Data'!$A$2:$AEW$2,0))</f>
        <v>0</v>
      </c>
      <c r="AL11" s="402">
        <f>INDEX(' Cash Num-Den_Indi'!$A$2:$ANL$35,MATCH('1617 1718 Comparison'!$A11,' Cash Num-Den_Indi'!$A$2:$A$35,0),MATCH('1617 1718 Comparison'!AL$2,' Cash Num-Den_Indi'!$A$2:$ANL$2,0))-INDEX('1617 Data'!$A$2:$AEW$35,MATCH('1617 1718 Comparison'!$A11,'1617 Data'!$A$2:$A$35,0),MATCH('1617 1718 Comparison'!AL$2,'1617 Data'!$A$2:$AEW$2,0))</f>
        <v>0</v>
      </c>
      <c r="AM11" s="402">
        <f>INDEX(' Cash Num-Den_Indi'!$A$2:$ANL$35,MATCH('1617 1718 Comparison'!$A11,' Cash Num-Den_Indi'!$A$2:$A$35,0),MATCH('1617 1718 Comparison'!AM$2,' Cash Num-Den_Indi'!$A$2:$ANL$2,0))-INDEX('1617 Data'!$A$2:$AEW$35,MATCH('1617 1718 Comparison'!$A11,'1617 Data'!$A$2:$A$35,0),MATCH('1617 1718 Comparison'!AM$2,'1617 Data'!$A$2:$AEW$2,0))</f>
        <v>0</v>
      </c>
      <c r="AN11" s="402">
        <f>INDEX(' Cash Num-Den_Indi'!$A$2:$ANL$35,MATCH('1617 1718 Comparison'!$A11,' Cash Num-Den_Indi'!$A$2:$A$35,0),MATCH('1617 1718 Comparison'!AN$2,' Cash Num-Den_Indi'!$A$2:$ANL$2,0))-INDEX('1617 Data'!$A$2:$AEW$35,MATCH('1617 1718 Comparison'!$A11,'1617 Data'!$A$2:$A$35,0),MATCH('1617 1718 Comparison'!AN$2,'1617 Data'!$A$2:$AEW$2,0))</f>
        <v>0</v>
      </c>
      <c r="AO11" s="402">
        <f>INDEX(' Cash Num-Den_Indi'!$A$2:$ANL$35,MATCH('1617 1718 Comparison'!$A11,' Cash Num-Den_Indi'!$A$2:$A$35,0),MATCH('1617 1718 Comparison'!AO$2,' Cash Num-Den_Indi'!$A$2:$ANL$2,0))-INDEX('1617 Data'!$A$2:$AEW$35,MATCH('1617 1718 Comparison'!$A11,'1617 Data'!$A$2:$A$35,0),MATCH('1617 1718 Comparison'!AO$2,'1617 Data'!$A$2:$AEW$2,0))</f>
        <v>0</v>
      </c>
      <c r="AP11" s="402">
        <f>INDEX(' Cash Num-Den_Indi'!$A$2:$ANL$35,MATCH('1617 1718 Comparison'!$A11,' Cash Num-Den_Indi'!$A$2:$A$35,0),MATCH('1617 1718 Comparison'!AP$2,' Cash Num-Den_Indi'!$A$2:$ANL$2,0))-INDEX('1617 Data'!$A$2:$AEW$35,MATCH('1617 1718 Comparison'!$A11,'1617 Data'!$A$2:$A$35,0),MATCH('1617 1718 Comparison'!AP$2,'1617 Data'!$A$2:$AEW$2,0))</f>
        <v>0</v>
      </c>
      <c r="AQ11" s="402">
        <f>INDEX(' Cash Num-Den_Indi'!$A$2:$ANL$35,MATCH('1617 1718 Comparison'!$A11,' Cash Num-Den_Indi'!$A$2:$A$35,0),MATCH('1617 1718 Comparison'!AQ$2,' Cash Num-Den_Indi'!$A$2:$ANL$2,0))-INDEX('1617 Data'!$A$2:$AEW$35,MATCH('1617 1718 Comparison'!$A11,'1617 Data'!$A$2:$A$35,0),MATCH('1617 1718 Comparison'!AQ$2,'1617 Data'!$A$2:$AEW$2,0))</f>
        <v>0</v>
      </c>
      <c r="AR11" s="402">
        <f>INDEX(' Cash Num-Den_Indi'!$A$2:$ANL$35,MATCH('1617 1718 Comparison'!$A11,' Cash Num-Den_Indi'!$A$2:$A$35,0),MATCH('1617 1718 Comparison'!AR$2,' Cash Num-Den_Indi'!$A$2:$ANL$2,0))-INDEX('1617 Data'!$A$2:$AEW$35,MATCH('1617 1718 Comparison'!$A11,'1617 Data'!$A$2:$A$35,0),MATCH('1617 1718 Comparison'!AR$2,'1617 Data'!$A$2:$AEW$2,0))</f>
        <v>0</v>
      </c>
      <c r="AS11" s="402">
        <f>INDEX(' Cash Num-Den_Indi'!$A$2:$ANL$35,MATCH('1617 1718 Comparison'!$A11,' Cash Num-Den_Indi'!$A$2:$A$35,0),MATCH('1617 1718 Comparison'!AS$2,' Cash Num-Den_Indi'!$A$2:$ANL$2,0))-INDEX('1617 Data'!$A$2:$AEW$35,MATCH('1617 1718 Comparison'!$A11,'1617 Data'!$A$2:$A$35,0),MATCH('1617 1718 Comparison'!AS$2,'1617 Data'!$A$2:$AEW$2,0))</f>
        <v>0</v>
      </c>
      <c r="AT11" s="402">
        <f>INDEX(' Cash Num-Den_Indi'!$A$2:$ANL$35,MATCH('1617 1718 Comparison'!$A11,' Cash Num-Den_Indi'!$A$2:$A$35,0),MATCH('1617 1718 Comparison'!AT$2,' Cash Num-Den_Indi'!$A$2:$ANL$2,0))-INDEX('1617 Data'!$A$2:$AEW$35,MATCH('1617 1718 Comparison'!$A11,'1617 Data'!$A$2:$A$35,0),MATCH('1617 1718 Comparison'!AT$2,'1617 Data'!$A$2:$AEW$2,0))</f>
        <v>0</v>
      </c>
      <c r="AU11" s="403" t="e">
        <f>INDEX(' Cash Num-Den_Indi'!$A$2:$ANL$35,MATCH('1617 1718 Comparison'!$A11,' Cash Num-Den_Indi'!$A$2:$A$35,0),MATCH('1617 1718 Comparison'!AU$2,' Cash Num-Den_Indi'!$A$2:$ANL$2,0))-INDEX('1617 Data'!$A$2:$AEW$35,MATCH('1617 1718 Comparison'!$A11,'1617 Data'!$A$2:$A$35,0),MATCH('1617 1718 Comparison'!AU$2,'1617 Data'!$A$2:$AEW$2,0))</f>
        <v>#N/A</v>
      </c>
      <c r="AV11" s="403" t="e">
        <f>INDEX(' Cash Num-Den_Indi'!$A$2:$ANL$35,MATCH('1617 1718 Comparison'!$A11,' Cash Num-Den_Indi'!$A$2:$A$35,0),MATCH('1617 1718 Comparison'!AV$2,' Cash Num-Den_Indi'!$A$2:$ANL$2,0))-INDEX('1617 Data'!$A$2:$AEW$35,MATCH('1617 1718 Comparison'!$A11,'1617 Data'!$A$2:$A$35,0),MATCH('1617 1718 Comparison'!AV$2,'1617 Data'!$A$2:$AEW$2,0))</f>
        <v>#N/A</v>
      </c>
      <c r="AW11" s="403" t="e">
        <f>INDEX(' Cash Num-Den_Indi'!$A$2:$ANL$35,MATCH('1617 1718 Comparison'!$A11,' Cash Num-Den_Indi'!$A$2:$A$35,0),MATCH('1617 1718 Comparison'!AW$2,' Cash Num-Den_Indi'!$A$2:$ANL$2,0))-INDEX('1617 Data'!$A$2:$AEW$35,MATCH('1617 1718 Comparison'!$A11,'1617 Data'!$A$2:$A$35,0),MATCH('1617 1718 Comparison'!AW$2,'1617 Data'!$A$2:$AEW$2,0))</f>
        <v>#N/A</v>
      </c>
      <c r="AX11" s="402">
        <f>INDEX(' Cash Num-Den_Indi'!$A$2:$ANL$35,MATCH('1617 1718 Comparison'!$A11,' Cash Num-Den_Indi'!$A$2:$A$35,0),MATCH('1617 1718 Comparison'!AX$2,' Cash Num-Den_Indi'!$A$2:$ANL$2,0))-INDEX('1617 Data'!$A$2:$AEW$35,MATCH('1617 1718 Comparison'!$A11,'1617 Data'!$A$2:$A$35,0),MATCH('1617 1718 Comparison'!AX$2,'1617 Data'!$A$2:$AEW$2,0))</f>
        <v>0</v>
      </c>
      <c r="AY11" s="402">
        <f>INDEX(' Cash Num-Den_Indi'!$A$2:$ANL$35,MATCH('1617 1718 Comparison'!$A11,' Cash Num-Den_Indi'!$A$2:$A$35,0),MATCH('1617 1718 Comparison'!AY$2,' Cash Num-Den_Indi'!$A$2:$ANL$2,0))-INDEX('1617 Data'!$A$2:$AEW$35,MATCH('1617 1718 Comparison'!$A11,'1617 Data'!$A$2:$A$35,0),MATCH('1617 1718 Comparison'!AY$2,'1617 Data'!$A$2:$AEW$2,0))</f>
        <v>0</v>
      </c>
      <c r="AZ11" s="402">
        <f>INDEX(' Cash Num-Den_Indi'!$A$2:$ANL$35,MATCH('1617 1718 Comparison'!$A11,' Cash Num-Den_Indi'!$A$2:$A$35,0),MATCH('1617 1718 Comparison'!AZ$2,' Cash Num-Den_Indi'!$A$2:$ANL$2,0))-INDEX('1617 Data'!$A$2:$AEW$35,MATCH('1617 1718 Comparison'!$A11,'1617 Data'!$A$2:$A$35,0),MATCH('1617 1718 Comparison'!AZ$2,'1617 Data'!$A$2:$AEW$2,0))</f>
        <v>0</v>
      </c>
      <c r="BA11" s="402">
        <f>INDEX(' Cash Num-Den_Indi'!$A$2:$ANL$35,MATCH('1617 1718 Comparison'!$A11,' Cash Num-Den_Indi'!$A$2:$A$35,0),MATCH('1617 1718 Comparison'!BA$2,' Cash Num-Den_Indi'!$A$2:$ANL$2,0))-INDEX('1617 Data'!$A$2:$AEW$35,MATCH('1617 1718 Comparison'!$A11,'1617 Data'!$A$2:$A$35,0),MATCH('1617 1718 Comparison'!BA$2,'1617 Data'!$A$2:$AEW$2,0))</f>
        <v>0</v>
      </c>
      <c r="BB11" s="402">
        <f>INDEX(' Cash Num-Den_Indi'!$A$2:$ANL$35,MATCH('1617 1718 Comparison'!$A11,' Cash Num-Den_Indi'!$A$2:$A$35,0),MATCH('1617 1718 Comparison'!BB$2,' Cash Num-Den_Indi'!$A$2:$ANL$2,0))-INDEX('1617 Data'!$A$2:$AEW$35,MATCH('1617 1718 Comparison'!$A11,'1617 Data'!$A$2:$A$35,0),MATCH('1617 1718 Comparison'!BB$2,'1617 Data'!$A$2:$AEW$2,0))</f>
        <v>0</v>
      </c>
      <c r="BC11" s="402">
        <f>INDEX(' Cash Num-Den_Indi'!$A$2:$ANL$35,MATCH('1617 1718 Comparison'!$A11,' Cash Num-Den_Indi'!$A$2:$A$35,0),MATCH('1617 1718 Comparison'!BC$2,' Cash Num-Den_Indi'!$A$2:$ANL$2,0))-INDEX('1617 Data'!$A$2:$AEW$35,MATCH('1617 1718 Comparison'!$A11,'1617 Data'!$A$2:$A$35,0),MATCH('1617 1718 Comparison'!BC$2,'1617 Data'!$A$2:$AEW$2,0))</f>
        <v>0</v>
      </c>
      <c r="BD11" s="402">
        <f>INDEX(' Cash Num-Den_Indi'!$A$2:$ANL$35,MATCH('1617 1718 Comparison'!$A11,' Cash Num-Den_Indi'!$A$2:$A$35,0),MATCH('1617 1718 Comparison'!BD$2,' Cash Num-Den_Indi'!$A$2:$ANL$2,0))-INDEX('1617 Data'!$A$2:$AEW$35,MATCH('1617 1718 Comparison'!$A11,'1617 Data'!$A$2:$A$35,0),MATCH('1617 1718 Comparison'!BD$2,'1617 Data'!$A$2:$AEW$2,0))</f>
        <v>0</v>
      </c>
      <c r="BE11" s="402">
        <f>INDEX(' Cash Num-Den_Indi'!$A$2:$ANL$35,MATCH('1617 1718 Comparison'!$A11,' Cash Num-Den_Indi'!$A$2:$A$35,0),MATCH('1617 1718 Comparison'!BE$2,' Cash Num-Den_Indi'!$A$2:$ANL$2,0))-INDEX('1617 Data'!$A$2:$AEW$35,MATCH('1617 1718 Comparison'!$A11,'1617 Data'!$A$2:$A$35,0),MATCH('1617 1718 Comparison'!BE$2,'1617 Data'!$A$2:$AEW$2,0))</f>
        <v>0</v>
      </c>
      <c r="BF11" s="402">
        <f>INDEX(' Cash Num-Den_Indi'!$A$2:$ANL$35,MATCH('1617 1718 Comparison'!$A11,' Cash Num-Den_Indi'!$A$2:$A$35,0),MATCH('1617 1718 Comparison'!BF$2,' Cash Num-Den_Indi'!$A$2:$ANL$2,0))-INDEX('1617 Data'!$A$2:$AEW$35,MATCH('1617 1718 Comparison'!$A11,'1617 Data'!$A$2:$A$35,0),MATCH('1617 1718 Comparison'!BF$2,'1617 Data'!$A$2:$AEW$2,0))</f>
        <v>0</v>
      </c>
      <c r="BG11" s="402">
        <f>INDEX(' Cash Num-Den_Indi'!$A$2:$ANL$35,MATCH('1617 1718 Comparison'!$A11,' Cash Num-Den_Indi'!$A$2:$A$35,0),MATCH('1617 1718 Comparison'!BG$2,' Cash Num-Den_Indi'!$A$2:$ANL$2,0))-INDEX('1617 Data'!$A$2:$AEW$35,MATCH('1617 1718 Comparison'!$A11,'1617 Data'!$A$2:$A$35,0),MATCH('1617 1718 Comparison'!BG$2,'1617 Data'!$A$2:$AEW$2,0))</f>
        <v>0</v>
      </c>
      <c r="BH11" s="402">
        <f>INDEX(' Cash Num-Den_Indi'!$A$2:$ANL$35,MATCH('1617 1718 Comparison'!$A11,' Cash Num-Den_Indi'!$A$2:$A$35,0),MATCH('1617 1718 Comparison'!BH$2,' Cash Num-Den_Indi'!$A$2:$ANL$2,0))-INDEX('1617 Data'!$A$2:$AEW$35,MATCH('1617 1718 Comparison'!$A11,'1617 Data'!$A$2:$A$35,0),MATCH('1617 1718 Comparison'!BH$2,'1617 Data'!$A$2:$AEW$2,0))</f>
        <v>0</v>
      </c>
      <c r="BI11" s="402">
        <f>INDEX(' Cash Num-Den_Indi'!$A$2:$ANL$35,MATCH('1617 1718 Comparison'!$A11,' Cash Num-Den_Indi'!$A$2:$A$35,0),MATCH('1617 1718 Comparison'!BI$2,' Cash Num-Den_Indi'!$A$2:$ANL$2,0))-INDEX('1617 Data'!$A$2:$AEW$35,MATCH('1617 1718 Comparison'!$A11,'1617 Data'!$A$2:$A$35,0),MATCH('1617 1718 Comparison'!BI$2,'1617 Data'!$A$2:$AEW$2,0))</f>
        <v>0</v>
      </c>
      <c r="BJ11" s="402">
        <f>INDEX(' Cash Num-Den_Indi'!$A$2:$ANL$35,MATCH('1617 1718 Comparison'!$A11,' Cash Num-Den_Indi'!$A$2:$A$35,0),MATCH('1617 1718 Comparison'!BJ$2,' Cash Num-Den_Indi'!$A$2:$ANL$2,0))-INDEX('1617 Data'!$A$2:$AEW$35,MATCH('1617 1718 Comparison'!$A11,'1617 Data'!$A$2:$A$35,0),MATCH('1617 1718 Comparison'!BJ$2,'1617 Data'!$A$2:$AEW$2,0))</f>
        <v>0</v>
      </c>
      <c r="BK11" s="402">
        <f>INDEX(' Cash Num-Den_Indi'!$A$2:$ANL$35,MATCH('1617 1718 Comparison'!$A11,' Cash Num-Den_Indi'!$A$2:$A$35,0),MATCH('1617 1718 Comparison'!BK$2,' Cash Num-Den_Indi'!$A$2:$ANL$2,0))-INDEX('1617 Data'!$A$2:$AEW$35,MATCH('1617 1718 Comparison'!$A11,'1617 Data'!$A$2:$A$35,0),MATCH('1617 1718 Comparison'!BK$2,'1617 Data'!$A$2:$AEW$2,0))</f>
        <v>0</v>
      </c>
      <c r="BL11" s="402">
        <f>INDEX(' Cash Num-Den_Indi'!$A$2:$ANL$35,MATCH('1617 1718 Comparison'!$A11,' Cash Num-Den_Indi'!$A$2:$A$35,0),MATCH('1617 1718 Comparison'!BL$2,' Cash Num-Den_Indi'!$A$2:$ANL$2,0))-INDEX('1617 Data'!$A$2:$AEW$35,MATCH('1617 1718 Comparison'!$A11,'1617 Data'!$A$2:$A$35,0),MATCH('1617 1718 Comparison'!BL$2,'1617 Data'!$A$2:$AEW$2,0))</f>
        <v>0</v>
      </c>
      <c r="BM11" s="402">
        <f>INDEX(' Cash Num-Den_Indi'!$A$2:$ANL$35,MATCH('1617 1718 Comparison'!$A11,' Cash Num-Den_Indi'!$A$2:$A$35,0),MATCH('1617 1718 Comparison'!BM$2,' Cash Num-Den_Indi'!$A$2:$ANL$2,0))-INDEX('1617 Data'!$A$2:$AEW$35,MATCH('1617 1718 Comparison'!$A11,'1617 Data'!$A$2:$A$35,0),MATCH('1617 1718 Comparison'!BM$2,'1617 Data'!$A$2:$AEW$2,0))</f>
        <v>0</v>
      </c>
      <c r="BN11" s="402">
        <f>INDEX(' Cash Num-Den_Indi'!$A$2:$ANL$35,MATCH('1617 1718 Comparison'!$A11,' Cash Num-Den_Indi'!$A$2:$A$35,0),MATCH('1617 1718 Comparison'!BN$2,' Cash Num-Den_Indi'!$A$2:$ANL$2,0))-INDEX('1617 Data'!$A$2:$AEW$35,MATCH('1617 1718 Comparison'!$A11,'1617 Data'!$A$2:$A$35,0),MATCH('1617 1718 Comparison'!BN$2,'1617 Data'!$A$2:$AEW$2,0))</f>
        <v>0</v>
      </c>
      <c r="BO11" s="402">
        <f>INDEX(' Cash Num-Den_Indi'!$A$2:$ANL$35,MATCH('1617 1718 Comparison'!$A11,' Cash Num-Den_Indi'!$A$2:$A$35,0),MATCH('1617 1718 Comparison'!BO$2,' Cash Num-Den_Indi'!$A$2:$ANL$2,0))-INDEX('1617 Data'!$A$2:$AEW$35,MATCH('1617 1718 Comparison'!$A11,'1617 Data'!$A$2:$A$35,0),MATCH('1617 1718 Comparison'!BO$2,'1617 Data'!$A$2:$AEW$2,0))</f>
        <v>0</v>
      </c>
      <c r="BP11" s="402">
        <f>INDEX(' Cash Num-Den_Indi'!$A$2:$ANL$35,MATCH('1617 1718 Comparison'!$A11,' Cash Num-Den_Indi'!$A$2:$A$35,0),MATCH('1617 1718 Comparison'!BP$2,' Cash Num-Den_Indi'!$A$2:$ANL$2,0))-INDEX('1617 Data'!$A$2:$AEW$35,MATCH('1617 1718 Comparison'!$A11,'1617 Data'!$A$2:$A$35,0),MATCH('1617 1718 Comparison'!BP$2,'1617 Data'!$A$2:$AEW$2,0))</f>
        <v>0</v>
      </c>
      <c r="BQ11" s="402">
        <f>INDEX(' Cash Num-Den_Indi'!$A$2:$ANL$35,MATCH('1617 1718 Comparison'!$A11,' Cash Num-Den_Indi'!$A$2:$A$35,0),MATCH('1617 1718 Comparison'!BQ$2,' Cash Num-Den_Indi'!$A$2:$ANL$2,0))-INDEX('1617 Data'!$A$2:$AEW$35,MATCH('1617 1718 Comparison'!$A11,'1617 Data'!$A$2:$A$35,0),MATCH('1617 1718 Comparison'!BQ$2,'1617 Data'!$A$2:$AEW$2,0))</f>
        <v>0</v>
      </c>
      <c r="BR11" s="402">
        <f>INDEX(' Cash Num-Den_Indi'!$A$2:$ANL$35,MATCH('1617 1718 Comparison'!$A11,' Cash Num-Den_Indi'!$A$2:$A$35,0),MATCH('1617 1718 Comparison'!BR$2,' Cash Num-Den_Indi'!$A$2:$ANL$2,0))-INDEX('1617 Data'!$A$2:$AEW$35,MATCH('1617 1718 Comparison'!$A11,'1617 Data'!$A$2:$A$35,0),MATCH('1617 1718 Comparison'!BR$2,'1617 Data'!$A$2:$AEW$2,0))</f>
        <v>0</v>
      </c>
      <c r="BS11" s="403" t="e">
        <f>INDEX(' Cash Num-Den_Indi'!$A$2:$ANL$35,MATCH('1617 1718 Comparison'!$A11,' Cash Num-Den_Indi'!$A$2:$A$35,0),MATCH('1617 1718 Comparison'!BS$2,' Cash Num-Den_Indi'!$A$2:$ANL$2,0))-INDEX('1617 Data'!$A$2:$AEW$35,MATCH('1617 1718 Comparison'!$A11,'1617 Data'!$A$2:$A$35,0),MATCH('1617 1718 Comparison'!BS$2,'1617 Data'!$A$2:$AEW$2,0))</f>
        <v>#N/A</v>
      </c>
      <c r="BT11" s="403" t="e">
        <f>INDEX(' Cash Num-Den_Indi'!$A$2:$ANL$35,MATCH('1617 1718 Comparison'!$A11,' Cash Num-Den_Indi'!$A$2:$A$35,0),MATCH('1617 1718 Comparison'!BT$2,' Cash Num-Den_Indi'!$A$2:$ANL$2,0))-INDEX('1617 Data'!$A$2:$AEW$35,MATCH('1617 1718 Comparison'!$A11,'1617 Data'!$A$2:$A$35,0),MATCH('1617 1718 Comparison'!BT$2,'1617 Data'!$A$2:$AEW$2,0))</f>
        <v>#N/A</v>
      </c>
      <c r="BU11" s="403" t="e">
        <f>INDEX(' Cash Num-Den_Indi'!$A$2:$ANL$35,MATCH('1617 1718 Comparison'!$A11,' Cash Num-Den_Indi'!$A$2:$A$35,0),MATCH('1617 1718 Comparison'!BU$2,' Cash Num-Den_Indi'!$A$2:$ANL$2,0))-INDEX('1617 Data'!$A$2:$AEW$35,MATCH('1617 1718 Comparison'!$A11,'1617 Data'!$A$2:$A$35,0),MATCH('1617 1718 Comparison'!BU$2,'1617 Data'!$A$2:$AEW$2,0))</f>
        <v>#N/A</v>
      </c>
      <c r="BV11" s="402">
        <f>INDEX(' Cash Num-Den_Indi'!$A$2:$ANL$35,MATCH('1617 1718 Comparison'!$A11,' Cash Num-Den_Indi'!$A$2:$A$35,0),MATCH('1617 1718 Comparison'!BV$2,' Cash Num-Den_Indi'!$A$2:$ANL$2,0))-INDEX('1617 Data'!$A$2:$AEW$35,MATCH('1617 1718 Comparison'!$A11,'1617 Data'!$A$2:$A$35,0),MATCH('1617 1718 Comparison'!BV$2,'1617 Data'!$A$2:$AEW$2,0))</f>
        <v>0</v>
      </c>
      <c r="BW11" s="402">
        <f>INDEX(' Cash Num-Den_Indi'!$A$2:$ANL$35,MATCH('1617 1718 Comparison'!$A11,' Cash Num-Den_Indi'!$A$2:$A$35,0),MATCH('1617 1718 Comparison'!BW$2,' Cash Num-Den_Indi'!$A$2:$ANL$2,0))-INDEX('1617 Data'!$A$2:$AEW$35,MATCH('1617 1718 Comparison'!$A11,'1617 Data'!$A$2:$A$35,0),MATCH('1617 1718 Comparison'!BW$2,'1617 Data'!$A$2:$AEW$2,0))</f>
        <v>0</v>
      </c>
      <c r="BX11" s="402">
        <f>INDEX(' Cash Num-Den_Indi'!$A$2:$ANL$35,MATCH('1617 1718 Comparison'!$A11,' Cash Num-Den_Indi'!$A$2:$A$35,0),MATCH('1617 1718 Comparison'!BX$2,' Cash Num-Den_Indi'!$A$2:$ANL$2,0))-INDEX('1617 Data'!$A$2:$AEW$35,MATCH('1617 1718 Comparison'!$A11,'1617 Data'!$A$2:$A$35,0),MATCH('1617 1718 Comparison'!BX$2,'1617 Data'!$A$2:$AEW$2,0))</f>
        <v>0</v>
      </c>
      <c r="BY11" s="402">
        <f>INDEX(' Cash Num-Den_Indi'!$A$2:$ANL$35,MATCH('1617 1718 Comparison'!$A11,' Cash Num-Den_Indi'!$A$2:$A$35,0),MATCH('1617 1718 Comparison'!BY$2,' Cash Num-Den_Indi'!$A$2:$ANL$2,0))-INDEX('1617 Data'!$A$2:$AEW$35,MATCH('1617 1718 Comparison'!$A11,'1617 Data'!$A$2:$A$35,0),MATCH('1617 1718 Comparison'!BY$2,'1617 Data'!$A$2:$AEW$2,0))</f>
        <v>0</v>
      </c>
      <c r="BZ11" s="402">
        <f>INDEX(' Cash Num-Den_Indi'!$A$2:$ANL$35,MATCH('1617 1718 Comparison'!$A11,' Cash Num-Den_Indi'!$A$2:$A$35,0),MATCH('1617 1718 Comparison'!BZ$2,' Cash Num-Den_Indi'!$A$2:$ANL$2,0))-INDEX('1617 Data'!$A$2:$AEW$35,MATCH('1617 1718 Comparison'!$A11,'1617 Data'!$A$2:$A$35,0),MATCH('1617 1718 Comparison'!BZ$2,'1617 Data'!$A$2:$AEW$2,0))</f>
        <v>0</v>
      </c>
      <c r="CA11" s="402">
        <f>INDEX(' Cash Num-Den_Indi'!$A$2:$ANL$35,MATCH('1617 1718 Comparison'!$A11,' Cash Num-Den_Indi'!$A$2:$A$35,0),MATCH('1617 1718 Comparison'!CA$2,' Cash Num-Den_Indi'!$A$2:$ANL$2,0))-INDEX('1617 Data'!$A$2:$AEW$35,MATCH('1617 1718 Comparison'!$A11,'1617 Data'!$A$2:$A$35,0),MATCH('1617 1718 Comparison'!CA$2,'1617 Data'!$A$2:$AEW$2,0))</f>
        <v>0</v>
      </c>
      <c r="CB11" s="403" t="e">
        <f>INDEX(' Cash Num-Den_Indi'!$A$2:$ANL$35,MATCH('1617 1718 Comparison'!$A11,' Cash Num-Den_Indi'!$A$2:$A$35,0),MATCH('1617 1718 Comparison'!CB$2,' Cash Num-Den_Indi'!$A$2:$ANL$2,0))-INDEX('1617 Data'!$A$2:$AEW$35,MATCH('1617 1718 Comparison'!$A11,'1617 Data'!$A$2:$A$35,0),MATCH('1617 1718 Comparison'!CB$2,'1617 Data'!$A$2:$AEW$2,0))</f>
        <v>#N/A</v>
      </c>
      <c r="CC11" s="402">
        <f>INDEX(' Cash Num-Den_Indi'!$A$2:$ANL$35,MATCH('1617 1718 Comparison'!$A11,' Cash Num-Den_Indi'!$A$2:$A$35,0),MATCH('1617 1718 Comparison'!CC$2,' Cash Num-Den_Indi'!$A$2:$ANL$2,0))-INDEX('1617 Data'!$A$2:$AEW$35,MATCH('1617 1718 Comparison'!$A11,'1617 Data'!$A$2:$A$35,0),MATCH('1617 1718 Comparison'!CC$2,'1617 Data'!$A$2:$AEW$2,0))</f>
        <v>0</v>
      </c>
      <c r="CD11" s="402">
        <f>INDEX(' Cash Num-Den_Indi'!$A$2:$ANL$35,MATCH('1617 1718 Comparison'!$A11,' Cash Num-Den_Indi'!$A$2:$A$35,0),MATCH('1617 1718 Comparison'!CD$2,' Cash Num-Den_Indi'!$A$2:$ANL$2,0))-INDEX('1617 Data'!$A$2:$AEW$35,MATCH('1617 1718 Comparison'!$A11,'1617 Data'!$A$2:$A$35,0),MATCH('1617 1718 Comparison'!CD$2,'1617 Data'!$A$2:$AEW$2,0))</f>
        <v>0</v>
      </c>
      <c r="CE11" s="402">
        <f>INDEX(' Cash Num-Den_Indi'!$A$2:$ANL$35,MATCH('1617 1718 Comparison'!$A11,' Cash Num-Den_Indi'!$A$2:$A$35,0),MATCH('1617 1718 Comparison'!CE$2,' Cash Num-Den_Indi'!$A$2:$ANL$2,0))-INDEX('1617 Data'!$A$2:$AEW$35,MATCH('1617 1718 Comparison'!$A11,'1617 Data'!$A$2:$A$35,0),MATCH('1617 1718 Comparison'!CE$2,'1617 Data'!$A$2:$AEW$2,0))</f>
        <v>0</v>
      </c>
      <c r="CF11" s="402">
        <f>INDEX(' Cash Num-Den_Indi'!$A$2:$ANL$35,MATCH('1617 1718 Comparison'!$A11,' Cash Num-Den_Indi'!$A$2:$A$35,0),MATCH('1617 1718 Comparison'!CF$2,' Cash Num-Den_Indi'!$A$2:$ANL$2,0))-INDEX('1617 Data'!$A$2:$AEW$35,MATCH('1617 1718 Comparison'!$A11,'1617 Data'!$A$2:$A$35,0),MATCH('1617 1718 Comparison'!CF$2,'1617 Data'!$A$2:$AEW$2,0))</f>
        <v>0</v>
      </c>
      <c r="CG11" s="402">
        <f>INDEX(' Cash Num-Den_Indi'!$A$2:$ANL$35,MATCH('1617 1718 Comparison'!$A11,' Cash Num-Den_Indi'!$A$2:$A$35,0),MATCH('1617 1718 Comparison'!CG$2,' Cash Num-Den_Indi'!$A$2:$ANL$2,0))-INDEX('1617 Data'!$A$2:$AEW$35,MATCH('1617 1718 Comparison'!$A11,'1617 Data'!$A$2:$A$35,0),MATCH('1617 1718 Comparison'!CG$2,'1617 Data'!$A$2:$AEW$2,0))</f>
        <v>0</v>
      </c>
      <c r="CH11" s="402">
        <f>INDEX(' Cash Num-Den_Indi'!$A$2:$ANL$35,MATCH('1617 1718 Comparison'!$A11,' Cash Num-Den_Indi'!$A$2:$A$35,0),MATCH('1617 1718 Comparison'!CH$2,' Cash Num-Den_Indi'!$A$2:$ANL$2,0))-INDEX('1617 Data'!$A$2:$AEW$35,MATCH('1617 1718 Comparison'!$A11,'1617 Data'!$A$2:$A$35,0),MATCH('1617 1718 Comparison'!CH$2,'1617 Data'!$A$2:$AEW$2,0))</f>
        <v>0</v>
      </c>
      <c r="CI11" s="403" t="e">
        <f>INDEX(' Cash Num-Den_Indi'!$A$2:$ANL$35,MATCH('1617 1718 Comparison'!$A11,' Cash Num-Den_Indi'!$A$2:$A$35,0),MATCH('1617 1718 Comparison'!CI$2,' Cash Num-Den_Indi'!$A$2:$ANL$2,0))-INDEX('1617 Data'!$A$2:$AEW$35,MATCH('1617 1718 Comparison'!$A11,'1617 Data'!$A$2:$A$35,0),MATCH('1617 1718 Comparison'!CI$2,'1617 Data'!$A$2:$AEW$2,0))</f>
        <v>#N/A</v>
      </c>
      <c r="CJ11" s="402">
        <f>INDEX(' Cash Num-Den_Indi'!$A$2:$ANL$35,MATCH('1617 1718 Comparison'!$A11,' Cash Num-Den_Indi'!$A$2:$A$35,0),MATCH('1617 1718 Comparison'!CJ$2,' Cash Num-Den_Indi'!$A$2:$ANL$2,0))-INDEX('1617 Data'!$A$2:$AEW$35,MATCH('1617 1718 Comparison'!$A11,'1617 Data'!$A$2:$A$35,0),MATCH('1617 1718 Comparison'!CJ$2,'1617 Data'!$A$2:$AEW$2,0))</f>
        <v>0</v>
      </c>
      <c r="CK11" s="402">
        <f>INDEX(' Cash Num-Den_Indi'!$A$2:$ANL$35,MATCH('1617 1718 Comparison'!$A11,' Cash Num-Den_Indi'!$A$2:$A$35,0),MATCH('1617 1718 Comparison'!CK$2,' Cash Num-Den_Indi'!$A$2:$ANL$2,0))-INDEX('1617 Data'!$A$2:$AEW$35,MATCH('1617 1718 Comparison'!$A11,'1617 Data'!$A$2:$A$35,0),MATCH('1617 1718 Comparison'!CK$2,'1617 Data'!$A$2:$AEW$2,0))</f>
        <v>0</v>
      </c>
      <c r="CL11" s="402">
        <f>INDEX(' Cash Num-Den_Indi'!$A$2:$ANL$35,MATCH('1617 1718 Comparison'!$A11,' Cash Num-Den_Indi'!$A$2:$A$35,0),MATCH('1617 1718 Comparison'!CL$2,' Cash Num-Den_Indi'!$A$2:$ANL$2,0))-INDEX('1617 Data'!$A$2:$AEW$35,MATCH('1617 1718 Comparison'!$A11,'1617 Data'!$A$2:$A$35,0),MATCH('1617 1718 Comparison'!CL$2,'1617 Data'!$A$2:$AEW$2,0))</f>
        <v>0</v>
      </c>
      <c r="CM11" s="402">
        <f>INDEX(' Cash Num-Den_Indi'!$A$2:$ANL$35,MATCH('1617 1718 Comparison'!$A11,' Cash Num-Den_Indi'!$A$2:$A$35,0),MATCH('1617 1718 Comparison'!CM$2,' Cash Num-Den_Indi'!$A$2:$ANL$2,0))-INDEX('1617 Data'!$A$2:$AEW$35,MATCH('1617 1718 Comparison'!$A11,'1617 Data'!$A$2:$A$35,0),MATCH('1617 1718 Comparison'!CM$2,'1617 Data'!$A$2:$AEW$2,0))</f>
        <v>0</v>
      </c>
      <c r="CN11" s="402">
        <f>INDEX(' Cash Num-Den_Indi'!$A$2:$ANL$35,MATCH('1617 1718 Comparison'!$A11,' Cash Num-Den_Indi'!$A$2:$A$35,0),MATCH('1617 1718 Comparison'!CN$2,' Cash Num-Den_Indi'!$A$2:$ANL$2,0))-INDEX('1617 Data'!$A$2:$AEW$35,MATCH('1617 1718 Comparison'!$A11,'1617 Data'!$A$2:$A$35,0),MATCH('1617 1718 Comparison'!CN$2,'1617 Data'!$A$2:$AEW$2,0))</f>
        <v>0</v>
      </c>
      <c r="CO11" s="402">
        <f>INDEX(' Cash Num-Den_Indi'!$A$2:$ANL$35,MATCH('1617 1718 Comparison'!$A11,' Cash Num-Den_Indi'!$A$2:$A$35,0),MATCH('1617 1718 Comparison'!CO$2,' Cash Num-Den_Indi'!$A$2:$ANL$2,0))-INDEX('1617 Data'!$A$2:$AEW$35,MATCH('1617 1718 Comparison'!$A11,'1617 Data'!$A$2:$A$35,0),MATCH('1617 1718 Comparison'!CO$2,'1617 Data'!$A$2:$AEW$2,0))</f>
        <v>1</v>
      </c>
      <c r="CP11" s="403" t="e">
        <f>INDEX(' Cash Num-Den_Indi'!$A$2:$ANL$35,MATCH('1617 1718 Comparison'!$A11,' Cash Num-Den_Indi'!$A$2:$A$35,0),MATCH('1617 1718 Comparison'!CP$2,' Cash Num-Den_Indi'!$A$2:$ANL$2,0))-INDEX('1617 Data'!$A$2:$AEW$35,MATCH('1617 1718 Comparison'!$A11,'1617 Data'!$A$2:$A$35,0),MATCH('1617 1718 Comparison'!CP$2,'1617 Data'!$A$2:$AEW$2,0))</f>
        <v>#N/A</v>
      </c>
      <c r="CQ11" s="402">
        <f>INDEX(' Cash Num-Den_Indi'!$A$2:$ANL$35,MATCH('1617 1718 Comparison'!$A11,' Cash Num-Den_Indi'!$A$2:$A$35,0),MATCH('1617 1718 Comparison'!CQ$2,' Cash Num-Den_Indi'!$A$2:$ANL$2,0))-INDEX('1617 Data'!$A$2:$AEW$35,MATCH('1617 1718 Comparison'!$A11,'1617 Data'!$A$2:$A$35,0),MATCH('1617 1718 Comparison'!CQ$2,'1617 Data'!$A$2:$AEW$2,0))</f>
        <v>0</v>
      </c>
      <c r="CR11" s="402">
        <f>INDEX(' Cash Num-Den_Indi'!$A$2:$ANL$35,MATCH('1617 1718 Comparison'!$A11,' Cash Num-Den_Indi'!$A$2:$A$35,0),MATCH('1617 1718 Comparison'!CR$2,' Cash Num-Den_Indi'!$A$2:$ANL$2,0))-INDEX('1617 Data'!$A$2:$AEW$35,MATCH('1617 1718 Comparison'!$A11,'1617 Data'!$A$2:$A$35,0),MATCH('1617 1718 Comparison'!CR$2,'1617 Data'!$A$2:$AEW$2,0))</f>
        <v>0</v>
      </c>
      <c r="CS11" s="402">
        <f>INDEX(' Cash Num-Den_Indi'!$A$2:$ANL$35,MATCH('1617 1718 Comparison'!$A11,' Cash Num-Den_Indi'!$A$2:$A$35,0),MATCH('1617 1718 Comparison'!CS$2,' Cash Num-Den_Indi'!$A$2:$ANL$2,0))-INDEX('1617 Data'!$A$2:$AEW$35,MATCH('1617 1718 Comparison'!$A11,'1617 Data'!$A$2:$A$35,0),MATCH('1617 1718 Comparison'!CS$2,'1617 Data'!$A$2:$AEW$2,0))</f>
        <v>0</v>
      </c>
      <c r="CT11" s="402">
        <f>INDEX(' Cash Num-Den_Indi'!$A$2:$ANL$35,MATCH('1617 1718 Comparison'!$A11,' Cash Num-Den_Indi'!$A$2:$A$35,0),MATCH('1617 1718 Comparison'!CT$2,' Cash Num-Den_Indi'!$A$2:$ANL$2,0))-INDEX('1617 Data'!$A$2:$AEW$35,MATCH('1617 1718 Comparison'!$A11,'1617 Data'!$A$2:$A$35,0),MATCH('1617 1718 Comparison'!CT$2,'1617 Data'!$A$2:$AEW$2,0))</f>
        <v>0</v>
      </c>
      <c r="CU11" s="402">
        <f>INDEX(' Cash Num-Den_Indi'!$A$2:$ANL$35,MATCH('1617 1718 Comparison'!$A11,' Cash Num-Den_Indi'!$A$2:$A$35,0),MATCH('1617 1718 Comparison'!CU$2,' Cash Num-Den_Indi'!$A$2:$ANL$2,0))-INDEX('1617 Data'!$A$2:$AEW$35,MATCH('1617 1718 Comparison'!$A11,'1617 Data'!$A$2:$A$35,0),MATCH('1617 1718 Comparison'!CU$2,'1617 Data'!$A$2:$AEW$2,0))</f>
        <v>0</v>
      </c>
      <c r="CV11" s="402">
        <f>INDEX(' Cash Num-Den_Indi'!$A$2:$ANL$35,MATCH('1617 1718 Comparison'!$A11,' Cash Num-Den_Indi'!$A$2:$A$35,0),MATCH('1617 1718 Comparison'!CV$2,' Cash Num-Den_Indi'!$A$2:$ANL$2,0))-INDEX('1617 Data'!$A$2:$AEW$35,MATCH('1617 1718 Comparison'!$A11,'1617 Data'!$A$2:$A$35,0),MATCH('1617 1718 Comparison'!CV$2,'1617 Data'!$A$2:$AEW$2,0))</f>
        <v>0</v>
      </c>
      <c r="CW11" s="403" t="e">
        <f>INDEX(' Cash Num-Den_Indi'!$A$2:$ANL$35,MATCH('1617 1718 Comparison'!$A11,' Cash Num-Den_Indi'!$A$2:$A$35,0),MATCH('1617 1718 Comparison'!CW$2,' Cash Num-Den_Indi'!$A$2:$ANL$2,0))-INDEX('1617 Data'!$A$2:$AEW$35,MATCH('1617 1718 Comparison'!$A11,'1617 Data'!$A$2:$A$35,0),MATCH('1617 1718 Comparison'!CW$2,'1617 Data'!$A$2:$AEW$2,0))</f>
        <v>#N/A</v>
      </c>
      <c r="CX11" s="402">
        <f>INDEX(' Cash Num-Den_Indi'!$A$2:$ANL$35,MATCH('1617 1718 Comparison'!$A11,' Cash Num-Den_Indi'!$A$2:$A$35,0),MATCH('1617 1718 Comparison'!CX$2,' Cash Num-Den_Indi'!$A$2:$ANL$2,0))-INDEX('1617 Data'!$A$2:$AEW$35,MATCH('1617 1718 Comparison'!$A11,'1617 Data'!$A$2:$A$35,0),MATCH('1617 1718 Comparison'!CX$2,'1617 Data'!$A$2:$AEW$2,0))</f>
        <v>0</v>
      </c>
      <c r="CY11" s="402" t="e">
        <f>INDEX(' Cash Num-Den_Indi'!$A$2:$ANL$35,MATCH('1617 1718 Comparison'!$A11,' Cash Num-Den_Indi'!$A$2:$A$35,0),MATCH('1617 1718 Comparison'!CY$2,' Cash Num-Den_Indi'!$A$2:$ANL$2,0))-INDEX('1617 Data'!$A$2:$AEW$35,MATCH('1617 1718 Comparison'!$A11,'1617 Data'!$A$2:$A$35,0),MATCH('1617 1718 Comparison'!CY$2,'1617 Data'!$A$2:$AEW$2,0))</f>
        <v>#N/A</v>
      </c>
      <c r="CZ11" s="402" t="e">
        <f>INDEX(' Cash Num-Den_Indi'!$A$2:$ANL$35,MATCH('1617 1718 Comparison'!$A11,' Cash Num-Den_Indi'!$A$2:$A$35,0),MATCH('1617 1718 Comparison'!CZ$2,' Cash Num-Den_Indi'!$A$2:$ANL$2,0))-INDEX('1617 Data'!$A$2:$AEW$35,MATCH('1617 1718 Comparison'!$A11,'1617 Data'!$A$2:$A$35,0),MATCH('1617 1718 Comparison'!CZ$2,'1617 Data'!$A$2:$AEW$2,0))</f>
        <v>#N/A</v>
      </c>
      <c r="DA11" s="402">
        <f>INDEX(' Cash Num-Den_Indi'!$A$2:$ANL$35,MATCH('1617 1718 Comparison'!$A11,' Cash Num-Den_Indi'!$A$2:$A$35,0),MATCH('1617 1718 Comparison'!DA$2,' Cash Num-Den_Indi'!$A$2:$ANL$2,0))-INDEX('1617 Data'!$A$2:$AEW$35,MATCH('1617 1718 Comparison'!$A11,'1617 Data'!$A$2:$A$35,0),MATCH('1617 1718 Comparison'!DA$2,'1617 Data'!$A$2:$AEW$2,0))</f>
        <v>0</v>
      </c>
      <c r="DB11" s="402" t="e">
        <f>INDEX(' Cash Num-Den_Indi'!$A$2:$ANL$35,MATCH('1617 1718 Comparison'!$A11,' Cash Num-Den_Indi'!$A$2:$A$35,0),MATCH('1617 1718 Comparison'!DB$2,' Cash Num-Den_Indi'!$A$2:$ANL$2,0))-INDEX('1617 Data'!$A$2:$AEW$35,MATCH('1617 1718 Comparison'!$A11,'1617 Data'!$A$2:$A$35,0),MATCH('1617 1718 Comparison'!DB$2,'1617 Data'!$A$2:$AEW$2,0))</f>
        <v>#N/A</v>
      </c>
      <c r="DC11" s="402" t="e">
        <f>INDEX(' Cash Num-Den_Indi'!$A$2:$ANL$35,MATCH('1617 1718 Comparison'!$A11,' Cash Num-Den_Indi'!$A$2:$A$35,0),MATCH('1617 1718 Comparison'!DC$2,' Cash Num-Den_Indi'!$A$2:$ANL$2,0))-INDEX('1617 Data'!$A$2:$AEW$35,MATCH('1617 1718 Comparison'!$A11,'1617 Data'!$A$2:$A$35,0),MATCH('1617 1718 Comparison'!DC$2,'1617 Data'!$A$2:$AEW$2,0))</f>
        <v>#N/A</v>
      </c>
      <c r="DD11" s="402">
        <f>INDEX(' Cash Num-Den_Indi'!$A$2:$ANL$35,MATCH('1617 1718 Comparison'!$A11,' Cash Num-Den_Indi'!$A$2:$A$35,0),MATCH('1617 1718 Comparison'!DD$2,' Cash Num-Den_Indi'!$A$2:$ANL$2,0))-INDEX('1617 Data'!$A$2:$AEW$35,MATCH('1617 1718 Comparison'!$A11,'1617 Data'!$A$2:$A$35,0),MATCH('1617 1718 Comparison'!DD$2,'1617 Data'!$A$2:$AEW$2,0))</f>
        <v>0</v>
      </c>
      <c r="DE11" s="402" t="e">
        <f>INDEX(' Cash Num-Den_Indi'!$A$2:$ANL$35,MATCH('1617 1718 Comparison'!$A11,' Cash Num-Den_Indi'!$A$2:$A$35,0),MATCH('1617 1718 Comparison'!DE$2,' Cash Num-Den_Indi'!$A$2:$ANL$2,0))-INDEX('1617 Data'!$A$2:$AEW$35,MATCH('1617 1718 Comparison'!$A11,'1617 Data'!$A$2:$A$35,0),MATCH('1617 1718 Comparison'!DE$2,'1617 Data'!$A$2:$AEW$2,0))</f>
        <v>#N/A</v>
      </c>
      <c r="DF11" s="402" t="e">
        <f>INDEX(' Cash Num-Den_Indi'!$A$2:$ANL$35,MATCH('1617 1718 Comparison'!$A11,' Cash Num-Den_Indi'!$A$2:$A$35,0),MATCH('1617 1718 Comparison'!DF$2,' Cash Num-Den_Indi'!$A$2:$ANL$2,0))-INDEX('1617 Data'!$A$2:$AEW$35,MATCH('1617 1718 Comparison'!$A11,'1617 Data'!$A$2:$A$35,0),MATCH('1617 1718 Comparison'!DF$2,'1617 Data'!$A$2:$AEW$2,0))</f>
        <v>#N/A</v>
      </c>
      <c r="DG11" s="402">
        <f>INDEX(' Cash Num-Den_Indi'!$A$2:$ANL$35,MATCH('1617 1718 Comparison'!$A11,' Cash Num-Den_Indi'!$A$2:$A$35,0),MATCH('1617 1718 Comparison'!DG$2,' Cash Num-Den_Indi'!$A$2:$ANL$2,0))-INDEX('1617 Data'!$A$2:$AEW$35,MATCH('1617 1718 Comparison'!$A11,'1617 Data'!$A$2:$A$35,0),MATCH('1617 1718 Comparison'!DG$2,'1617 Data'!$A$2:$AEW$2,0))</f>
        <v>0</v>
      </c>
      <c r="DH11" s="402" t="e">
        <f>INDEX(' Cash Num-Den_Indi'!$A$2:$ANL$35,MATCH('1617 1718 Comparison'!$A11,' Cash Num-Den_Indi'!$A$2:$A$35,0),MATCH('1617 1718 Comparison'!DH$2,' Cash Num-Den_Indi'!$A$2:$ANL$2,0))-INDEX('1617 Data'!$A$2:$AEW$35,MATCH('1617 1718 Comparison'!$A11,'1617 Data'!$A$2:$A$35,0),MATCH('1617 1718 Comparison'!DH$2,'1617 Data'!$A$2:$AEW$2,0))</f>
        <v>#N/A</v>
      </c>
      <c r="DI11" s="402" t="e">
        <f>INDEX(' Cash Num-Den_Indi'!$A$2:$ANL$35,MATCH('1617 1718 Comparison'!$A11,' Cash Num-Den_Indi'!$A$2:$A$35,0),MATCH('1617 1718 Comparison'!DI$2,' Cash Num-Den_Indi'!$A$2:$ANL$2,0))-INDEX('1617 Data'!$A$2:$AEW$35,MATCH('1617 1718 Comparison'!$A11,'1617 Data'!$A$2:$A$35,0),MATCH('1617 1718 Comparison'!DI$2,'1617 Data'!$A$2:$AEW$2,0))</f>
        <v>#N/A</v>
      </c>
      <c r="DJ11" s="402">
        <f>INDEX(' Cash Num-Den_Indi'!$A$2:$ANL$35,MATCH('1617 1718 Comparison'!$A11,' Cash Num-Den_Indi'!$A$2:$A$35,0),MATCH('1617 1718 Comparison'!DJ$2,' Cash Num-Den_Indi'!$A$2:$ANL$2,0))-INDEX('1617 Data'!$A$2:$AEW$35,MATCH('1617 1718 Comparison'!$A11,'1617 Data'!$A$2:$A$35,0),MATCH('1617 1718 Comparison'!DJ$2,'1617 Data'!$A$2:$AEW$2,0))</f>
        <v>0</v>
      </c>
      <c r="DK11" s="402" t="e">
        <f>INDEX(' Cash Num-Den_Indi'!$A$2:$ANL$35,MATCH('1617 1718 Comparison'!$A11,' Cash Num-Den_Indi'!$A$2:$A$35,0),MATCH('1617 1718 Comparison'!DK$2,' Cash Num-Den_Indi'!$A$2:$ANL$2,0))-INDEX('1617 Data'!$A$2:$AEW$35,MATCH('1617 1718 Comparison'!$A11,'1617 Data'!$A$2:$A$35,0),MATCH('1617 1718 Comparison'!DK$2,'1617 Data'!$A$2:$AEW$2,0))</f>
        <v>#N/A</v>
      </c>
      <c r="DL11" s="402" t="e">
        <f>INDEX(' Cash Num-Den_Indi'!$A$2:$ANL$35,MATCH('1617 1718 Comparison'!$A11,' Cash Num-Den_Indi'!$A$2:$A$35,0),MATCH('1617 1718 Comparison'!DL$2,' Cash Num-Den_Indi'!$A$2:$ANL$2,0))-INDEX('1617 Data'!$A$2:$AEW$35,MATCH('1617 1718 Comparison'!$A11,'1617 Data'!$A$2:$A$35,0),MATCH('1617 1718 Comparison'!DL$2,'1617 Data'!$A$2:$AEW$2,0))</f>
        <v>#N/A</v>
      </c>
      <c r="DM11" s="402">
        <f>INDEX(' Cash Num-Den_Indi'!$A$2:$ANL$35,MATCH('1617 1718 Comparison'!$A11,' Cash Num-Den_Indi'!$A$2:$A$35,0),MATCH('1617 1718 Comparison'!DM$2,' Cash Num-Den_Indi'!$A$2:$ANL$2,0))-INDEX('1617 Data'!$A$2:$AEW$35,MATCH('1617 1718 Comparison'!$A11,'1617 Data'!$A$2:$A$35,0),MATCH('1617 1718 Comparison'!DM$2,'1617 Data'!$A$2:$AEW$2,0))</f>
        <v>0</v>
      </c>
      <c r="DN11" s="402" t="e">
        <f>INDEX(' Cash Num-Den_Indi'!$A$2:$ANL$35,MATCH('1617 1718 Comparison'!$A11,' Cash Num-Den_Indi'!$A$2:$A$35,0),MATCH('1617 1718 Comparison'!DN$2,' Cash Num-Den_Indi'!$A$2:$ANL$2,0))-INDEX('1617 Data'!$A$2:$AEW$35,MATCH('1617 1718 Comparison'!$A11,'1617 Data'!$A$2:$A$35,0),MATCH('1617 1718 Comparison'!DN$2,'1617 Data'!$A$2:$AEW$2,0))</f>
        <v>#N/A</v>
      </c>
      <c r="DO11" s="402" t="e">
        <f>INDEX(' Cash Num-Den_Indi'!$A$2:$ANL$35,MATCH('1617 1718 Comparison'!$A11,' Cash Num-Den_Indi'!$A$2:$A$35,0),MATCH('1617 1718 Comparison'!DO$2,' Cash Num-Den_Indi'!$A$2:$ANL$2,0))-INDEX('1617 Data'!$A$2:$AEW$35,MATCH('1617 1718 Comparison'!$A11,'1617 Data'!$A$2:$A$35,0),MATCH('1617 1718 Comparison'!DO$2,'1617 Data'!$A$2:$AEW$2,0))</f>
        <v>#N/A</v>
      </c>
      <c r="DP11" s="402">
        <f>INDEX(' Cash Num-Den_Indi'!$A$2:$ANL$35,MATCH('1617 1718 Comparison'!$A11,' Cash Num-Den_Indi'!$A$2:$A$35,0),MATCH('1617 1718 Comparison'!DP$2,' Cash Num-Den_Indi'!$A$2:$ANL$2,0))-INDEX('1617 Data'!$A$2:$AEW$35,MATCH('1617 1718 Comparison'!$A11,'1617 Data'!$A$2:$A$35,0),MATCH('1617 1718 Comparison'!DP$2,'1617 Data'!$A$2:$AEW$2,0))</f>
        <v>0</v>
      </c>
      <c r="DQ11" s="402" t="e">
        <f>INDEX(' Cash Num-Den_Indi'!$A$2:$ANL$35,MATCH('1617 1718 Comparison'!$A11,' Cash Num-Den_Indi'!$A$2:$A$35,0),MATCH('1617 1718 Comparison'!DQ$2,' Cash Num-Den_Indi'!$A$2:$ANL$2,0))-INDEX('1617 Data'!$A$2:$AEW$35,MATCH('1617 1718 Comparison'!$A11,'1617 Data'!$A$2:$A$35,0),MATCH('1617 1718 Comparison'!DQ$2,'1617 Data'!$A$2:$AEW$2,0))</f>
        <v>#N/A</v>
      </c>
      <c r="DR11" s="402" t="e">
        <f>INDEX(' Cash Num-Den_Indi'!$A$2:$ANL$35,MATCH('1617 1718 Comparison'!$A11,' Cash Num-Den_Indi'!$A$2:$A$35,0),MATCH('1617 1718 Comparison'!DR$2,' Cash Num-Den_Indi'!$A$2:$ANL$2,0))-INDEX('1617 Data'!$A$2:$AEW$35,MATCH('1617 1718 Comparison'!$A11,'1617 Data'!$A$2:$A$35,0),MATCH('1617 1718 Comparison'!DR$2,'1617 Data'!$A$2:$AEW$2,0))</f>
        <v>#N/A</v>
      </c>
      <c r="DS11" s="403" t="e">
        <f>INDEX(' Cash Num-Den_Indi'!$A$2:$ANL$35,MATCH('1617 1718 Comparison'!$A11,' Cash Num-Den_Indi'!$A$2:$A$35,0),MATCH('1617 1718 Comparison'!DS$2,' Cash Num-Den_Indi'!$A$2:$ANL$2,0))-INDEX('1617 Data'!$A$2:$AEW$35,MATCH('1617 1718 Comparison'!$A11,'1617 Data'!$A$2:$A$35,0),MATCH('1617 1718 Comparison'!DS$2,'1617 Data'!$A$2:$AEW$2,0))</f>
        <v>#N/A</v>
      </c>
      <c r="DT11" s="403" t="e">
        <f>INDEX(' Cash Num-Den_Indi'!$A$2:$ANL$35,MATCH('1617 1718 Comparison'!$A11,' Cash Num-Den_Indi'!$A$2:$A$35,0),MATCH('1617 1718 Comparison'!DT$2,' Cash Num-Den_Indi'!$A$2:$ANL$2,0))-INDEX('1617 Data'!$A$2:$AEW$35,MATCH('1617 1718 Comparison'!$A11,'1617 Data'!$A$2:$A$35,0),MATCH('1617 1718 Comparison'!DT$2,'1617 Data'!$A$2:$AEW$2,0))</f>
        <v>#N/A</v>
      </c>
      <c r="DU11" s="403" t="e">
        <f>INDEX(' Cash Num-Den_Indi'!$A$2:$ANL$35,MATCH('1617 1718 Comparison'!$A11,' Cash Num-Den_Indi'!$A$2:$A$35,0),MATCH('1617 1718 Comparison'!DU$2,' Cash Num-Den_Indi'!$A$2:$ANL$2,0))-INDEX('1617 Data'!$A$2:$AEW$35,MATCH('1617 1718 Comparison'!$A11,'1617 Data'!$A$2:$A$35,0),MATCH('1617 1718 Comparison'!DU$2,'1617 Data'!$A$2:$AEW$2,0))</f>
        <v>#N/A</v>
      </c>
      <c r="DV11" s="402">
        <f>INDEX(' Cash Num-Den_Indi'!$A$2:$ANL$35,MATCH('1617 1718 Comparison'!$A11,' Cash Num-Den_Indi'!$A$2:$A$35,0),MATCH('1617 1718 Comparison'!DV$2,' Cash Num-Den_Indi'!$A$2:$ANL$2,0))-INDEX('1617 Data'!$A$2:$AEW$35,MATCH('1617 1718 Comparison'!$A11,'1617 Data'!$A$2:$A$35,0),MATCH('1617 1718 Comparison'!DV$2,'1617 Data'!$A$2:$AEW$2,0))</f>
        <v>0</v>
      </c>
      <c r="DW11" s="402" t="e">
        <f>INDEX(' Cash Num-Den_Indi'!$A$2:$ANL$35,MATCH('1617 1718 Comparison'!$A11,' Cash Num-Den_Indi'!$A$2:$A$35,0),MATCH('1617 1718 Comparison'!DW$2,' Cash Num-Den_Indi'!$A$2:$ANL$2,0))-INDEX('1617 Data'!$A$2:$AEW$35,MATCH('1617 1718 Comparison'!$A11,'1617 Data'!$A$2:$A$35,0),MATCH('1617 1718 Comparison'!DW$2,'1617 Data'!$A$2:$AEW$2,0))</f>
        <v>#N/A</v>
      </c>
      <c r="DX11" s="402" t="e">
        <f>INDEX(' Cash Num-Den_Indi'!$A$2:$ANL$35,MATCH('1617 1718 Comparison'!$A11,' Cash Num-Den_Indi'!$A$2:$A$35,0),MATCH('1617 1718 Comparison'!DX$2,' Cash Num-Den_Indi'!$A$2:$ANL$2,0))-INDEX('1617 Data'!$A$2:$AEW$35,MATCH('1617 1718 Comparison'!$A11,'1617 Data'!$A$2:$A$35,0),MATCH('1617 1718 Comparison'!DX$2,'1617 Data'!$A$2:$AEW$2,0))</f>
        <v>#N/A</v>
      </c>
      <c r="DY11" s="402">
        <f>INDEX(' Cash Num-Den_Indi'!$A$2:$ANL$35,MATCH('1617 1718 Comparison'!$A11,' Cash Num-Den_Indi'!$A$2:$A$35,0),MATCH('1617 1718 Comparison'!DY$2,' Cash Num-Den_Indi'!$A$2:$ANL$2,0))-INDEX('1617 Data'!$A$2:$AEW$35,MATCH('1617 1718 Comparison'!$A11,'1617 Data'!$A$2:$A$35,0),MATCH('1617 1718 Comparison'!DY$2,'1617 Data'!$A$2:$AEW$2,0))</f>
        <v>0</v>
      </c>
      <c r="DZ11" s="402" t="e">
        <f>INDEX(' Cash Num-Den_Indi'!$A$2:$ANL$35,MATCH('1617 1718 Comparison'!$A11,' Cash Num-Den_Indi'!$A$2:$A$35,0),MATCH('1617 1718 Comparison'!DZ$2,' Cash Num-Den_Indi'!$A$2:$ANL$2,0))-INDEX('1617 Data'!$A$2:$AEW$35,MATCH('1617 1718 Comparison'!$A11,'1617 Data'!$A$2:$A$35,0),MATCH('1617 1718 Comparison'!DZ$2,'1617 Data'!$A$2:$AEW$2,0))</f>
        <v>#N/A</v>
      </c>
      <c r="EA11" s="402" t="e">
        <f>INDEX(' Cash Num-Den_Indi'!$A$2:$ANL$35,MATCH('1617 1718 Comparison'!$A11,' Cash Num-Den_Indi'!$A$2:$A$35,0),MATCH('1617 1718 Comparison'!EA$2,' Cash Num-Den_Indi'!$A$2:$ANL$2,0))-INDEX('1617 Data'!$A$2:$AEW$35,MATCH('1617 1718 Comparison'!$A11,'1617 Data'!$A$2:$A$35,0),MATCH('1617 1718 Comparison'!EA$2,'1617 Data'!$A$2:$AEW$2,0))</f>
        <v>#N/A</v>
      </c>
      <c r="EB11" s="402">
        <f>INDEX(' Cash Num-Den_Indi'!$A$2:$ANL$35,MATCH('1617 1718 Comparison'!$A11,' Cash Num-Den_Indi'!$A$2:$A$35,0),MATCH('1617 1718 Comparison'!EB$2,' Cash Num-Den_Indi'!$A$2:$ANL$2,0))-INDEX('1617 Data'!$A$2:$AEW$35,MATCH('1617 1718 Comparison'!$A11,'1617 Data'!$A$2:$A$35,0),MATCH('1617 1718 Comparison'!EB$2,'1617 Data'!$A$2:$AEW$2,0))</f>
        <v>0</v>
      </c>
      <c r="EC11" s="402" t="e">
        <f>INDEX(' Cash Num-Den_Indi'!$A$2:$ANL$35,MATCH('1617 1718 Comparison'!$A11,' Cash Num-Den_Indi'!$A$2:$A$35,0),MATCH('1617 1718 Comparison'!EC$2,' Cash Num-Den_Indi'!$A$2:$ANL$2,0))-INDEX('1617 Data'!$A$2:$AEW$35,MATCH('1617 1718 Comparison'!$A11,'1617 Data'!$A$2:$A$35,0),MATCH('1617 1718 Comparison'!EC$2,'1617 Data'!$A$2:$AEW$2,0))</f>
        <v>#N/A</v>
      </c>
      <c r="ED11" s="402" t="e">
        <f>INDEX(' Cash Num-Den_Indi'!$A$2:$ANL$35,MATCH('1617 1718 Comparison'!$A11,' Cash Num-Den_Indi'!$A$2:$A$35,0),MATCH('1617 1718 Comparison'!ED$2,' Cash Num-Den_Indi'!$A$2:$ANL$2,0))-INDEX('1617 Data'!$A$2:$AEW$35,MATCH('1617 1718 Comparison'!$A11,'1617 Data'!$A$2:$A$35,0),MATCH('1617 1718 Comparison'!ED$2,'1617 Data'!$A$2:$AEW$2,0))</f>
        <v>#N/A</v>
      </c>
      <c r="EE11" s="402">
        <f>INDEX(' Cash Num-Den_Indi'!$A$2:$ANL$35,MATCH('1617 1718 Comparison'!$A11,' Cash Num-Den_Indi'!$A$2:$A$35,0),MATCH('1617 1718 Comparison'!EE$2,' Cash Num-Den_Indi'!$A$2:$ANL$2,0))-INDEX('1617 Data'!$A$2:$AEW$35,MATCH('1617 1718 Comparison'!$A11,'1617 Data'!$A$2:$A$35,0),MATCH('1617 1718 Comparison'!EE$2,'1617 Data'!$A$2:$AEW$2,0))</f>
        <v>0</v>
      </c>
      <c r="EF11" s="402" t="e">
        <f>INDEX(' Cash Num-Den_Indi'!$A$2:$ANL$35,MATCH('1617 1718 Comparison'!$A11,' Cash Num-Den_Indi'!$A$2:$A$35,0),MATCH('1617 1718 Comparison'!EF$2,' Cash Num-Den_Indi'!$A$2:$ANL$2,0))-INDEX('1617 Data'!$A$2:$AEW$35,MATCH('1617 1718 Comparison'!$A11,'1617 Data'!$A$2:$A$35,0),MATCH('1617 1718 Comparison'!EF$2,'1617 Data'!$A$2:$AEW$2,0))</f>
        <v>#N/A</v>
      </c>
      <c r="EG11" s="402" t="e">
        <f>INDEX(' Cash Num-Den_Indi'!$A$2:$ANL$35,MATCH('1617 1718 Comparison'!$A11,' Cash Num-Den_Indi'!$A$2:$A$35,0),MATCH('1617 1718 Comparison'!EG$2,' Cash Num-Den_Indi'!$A$2:$ANL$2,0))-INDEX('1617 Data'!$A$2:$AEW$35,MATCH('1617 1718 Comparison'!$A11,'1617 Data'!$A$2:$A$35,0),MATCH('1617 1718 Comparison'!EG$2,'1617 Data'!$A$2:$AEW$2,0))</f>
        <v>#N/A</v>
      </c>
      <c r="EH11" s="402">
        <f>INDEX(' Cash Num-Den_Indi'!$A$2:$ANL$35,MATCH('1617 1718 Comparison'!$A11,' Cash Num-Den_Indi'!$A$2:$A$35,0),MATCH('1617 1718 Comparison'!EH$2,' Cash Num-Den_Indi'!$A$2:$ANL$2,0))-INDEX('1617 Data'!$A$2:$AEW$35,MATCH('1617 1718 Comparison'!$A11,'1617 Data'!$A$2:$A$35,0),MATCH('1617 1718 Comparison'!EH$2,'1617 Data'!$A$2:$AEW$2,0))</f>
        <v>0</v>
      </c>
      <c r="EI11" s="402" t="e">
        <f>INDEX(' Cash Num-Den_Indi'!$A$2:$ANL$35,MATCH('1617 1718 Comparison'!$A11,' Cash Num-Den_Indi'!$A$2:$A$35,0),MATCH('1617 1718 Comparison'!EI$2,' Cash Num-Den_Indi'!$A$2:$ANL$2,0))-INDEX('1617 Data'!$A$2:$AEW$35,MATCH('1617 1718 Comparison'!$A11,'1617 Data'!$A$2:$A$35,0),MATCH('1617 1718 Comparison'!EI$2,'1617 Data'!$A$2:$AEW$2,0))</f>
        <v>#N/A</v>
      </c>
      <c r="EJ11" s="402" t="e">
        <f>INDEX(' Cash Num-Den_Indi'!$A$2:$ANL$35,MATCH('1617 1718 Comparison'!$A11,' Cash Num-Den_Indi'!$A$2:$A$35,0),MATCH('1617 1718 Comparison'!EJ$2,' Cash Num-Den_Indi'!$A$2:$ANL$2,0))-INDEX('1617 Data'!$A$2:$AEW$35,MATCH('1617 1718 Comparison'!$A11,'1617 Data'!$A$2:$A$35,0),MATCH('1617 1718 Comparison'!EJ$2,'1617 Data'!$A$2:$AEW$2,0))</f>
        <v>#N/A</v>
      </c>
      <c r="EK11" s="402">
        <f>INDEX(' Cash Num-Den_Indi'!$A$2:$ANL$35,MATCH('1617 1718 Comparison'!$A11,' Cash Num-Den_Indi'!$A$2:$A$35,0),MATCH('1617 1718 Comparison'!EK$2,' Cash Num-Den_Indi'!$A$2:$ANL$2,0))-INDEX('1617 Data'!$A$2:$AEW$35,MATCH('1617 1718 Comparison'!$A11,'1617 Data'!$A$2:$A$35,0),MATCH('1617 1718 Comparison'!EK$2,'1617 Data'!$A$2:$AEW$2,0))</f>
        <v>0</v>
      </c>
      <c r="EL11" s="402" t="e">
        <f>INDEX(' Cash Num-Den_Indi'!$A$2:$ANL$35,MATCH('1617 1718 Comparison'!$A11,' Cash Num-Den_Indi'!$A$2:$A$35,0),MATCH('1617 1718 Comparison'!EL$2,' Cash Num-Den_Indi'!$A$2:$ANL$2,0))-INDEX('1617 Data'!$A$2:$AEW$35,MATCH('1617 1718 Comparison'!$A11,'1617 Data'!$A$2:$A$35,0),MATCH('1617 1718 Comparison'!EL$2,'1617 Data'!$A$2:$AEW$2,0))</f>
        <v>#N/A</v>
      </c>
      <c r="EM11" s="402" t="e">
        <f>INDEX(' Cash Num-Den_Indi'!$A$2:$ANL$35,MATCH('1617 1718 Comparison'!$A11,' Cash Num-Den_Indi'!$A$2:$A$35,0),MATCH('1617 1718 Comparison'!EM$2,' Cash Num-Den_Indi'!$A$2:$ANL$2,0))-INDEX('1617 Data'!$A$2:$AEW$35,MATCH('1617 1718 Comparison'!$A11,'1617 Data'!$A$2:$A$35,0),MATCH('1617 1718 Comparison'!EM$2,'1617 Data'!$A$2:$AEW$2,0))</f>
        <v>#N/A</v>
      </c>
      <c r="EN11" s="402">
        <f>INDEX(' Cash Num-Den_Indi'!$A$2:$ANL$35,MATCH('1617 1718 Comparison'!$A11,' Cash Num-Den_Indi'!$A$2:$A$35,0),MATCH('1617 1718 Comparison'!EN$2,' Cash Num-Den_Indi'!$A$2:$ANL$2,0))-INDEX('1617 Data'!$A$2:$AEW$35,MATCH('1617 1718 Comparison'!$A11,'1617 Data'!$A$2:$A$35,0),MATCH('1617 1718 Comparison'!EN$2,'1617 Data'!$A$2:$AEW$2,0))</f>
        <v>0</v>
      </c>
      <c r="EO11" s="402" t="e">
        <f>INDEX(' Cash Num-Den_Indi'!$A$2:$ANL$35,MATCH('1617 1718 Comparison'!$A11,' Cash Num-Den_Indi'!$A$2:$A$35,0),MATCH('1617 1718 Comparison'!EO$2,' Cash Num-Den_Indi'!$A$2:$ANL$2,0))-INDEX('1617 Data'!$A$2:$AEW$35,MATCH('1617 1718 Comparison'!$A11,'1617 Data'!$A$2:$A$35,0),MATCH('1617 1718 Comparison'!EO$2,'1617 Data'!$A$2:$AEW$2,0))</f>
        <v>#N/A</v>
      </c>
      <c r="EP11" s="402" t="e">
        <f>INDEX(' Cash Num-Den_Indi'!$A$2:$ANL$35,MATCH('1617 1718 Comparison'!$A11,' Cash Num-Den_Indi'!$A$2:$A$35,0),MATCH('1617 1718 Comparison'!EP$2,' Cash Num-Den_Indi'!$A$2:$ANL$2,0))-INDEX('1617 Data'!$A$2:$AEW$35,MATCH('1617 1718 Comparison'!$A11,'1617 Data'!$A$2:$A$35,0),MATCH('1617 1718 Comparison'!EP$2,'1617 Data'!$A$2:$AEW$2,0))</f>
        <v>#N/A</v>
      </c>
      <c r="EQ11" s="403" t="e">
        <f>INDEX(' Cash Num-Den_Indi'!$A$2:$ANL$35,MATCH('1617 1718 Comparison'!$A11,' Cash Num-Den_Indi'!$A$2:$A$35,0),MATCH('1617 1718 Comparison'!EQ$2,' Cash Num-Den_Indi'!$A$2:$ANL$2,0))-INDEX('1617 Data'!$A$2:$AEW$35,MATCH('1617 1718 Comparison'!$A11,'1617 Data'!$A$2:$A$35,0),MATCH('1617 1718 Comparison'!EQ$2,'1617 Data'!$A$2:$AEW$2,0))</f>
        <v>#N/A</v>
      </c>
      <c r="ER11" s="403" t="e">
        <f>INDEX(' Cash Num-Den_Indi'!$A$2:$ANL$35,MATCH('1617 1718 Comparison'!$A11,' Cash Num-Den_Indi'!$A$2:$A$35,0),MATCH('1617 1718 Comparison'!ER$2,' Cash Num-Den_Indi'!$A$2:$ANL$2,0))-INDEX('1617 Data'!$A$2:$AEW$35,MATCH('1617 1718 Comparison'!$A11,'1617 Data'!$A$2:$A$35,0),MATCH('1617 1718 Comparison'!ER$2,'1617 Data'!$A$2:$AEW$2,0))</f>
        <v>#N/A</v>
      </c>
      <c r="ES11" s="403" t="e">
        <f>INDEX(' Cash Num-Den_Indi'!$A$2:$ANL$35,MATCH('1617 1718 Comparison'!$A11,' Cash Num-Den_Indi'!$A$2:$A$35,0),MATCH('1617 1718 Comparison'!ES$2,' Cash Num-Den_Indi'!$A$2:$ANL$2,0))-INDEX('1617 Data'!$A$2:$AEW$35,MATCH('1617 1718 Comparison'!$A11,'1617 Data'!$A$2:$A$35,0),MATCH('1617 1718 Comparison'!ES$2,'1617 Data'!$A$2:$AEW$2,0))</f>
        <v>#N/A</v>
      </c>
      <c r="ET11" s="402">
        <f>INDEX(' Cash Num-Den_Indi'!$A$2:$ANL$35,MATCH('1617 1718 Comparison'!$A11,' Cash Num-Den_Indi'!$A$2:$A$35,0),MATCH('1617 1718 Comparison'!ET$2,' Cash Num-Den_Indi'!$A$2:$ANL$2,0))-INDEX('1617 Data'!$A$2:$AEW$35,MATCH('1617 1718 Comparison'!$A11,'1617 Data'!$A$2:$A$35,0),MATCH('1617 1718 Comparison'!ET$2,'1617 Data'!$A$2:$AEW$2,0))</f>
        <v>0</v>
      </c>
      <c r="EU11" s="402">
        <f>INDEX(' Cash Num-Den_Indi'!$A$2:$ANL$35,MATCH('1617 1718 Comparison'!$A11,' Cash Num-Den_Indi'!$A$2:$A$35,0),MATCH('1617 1718 Comparison'!EU$2,' Cash Num-Den_Indi'!$A$2:$ANL$2,0))-INDEX('1617 Data'!$A$2:$AEW$35,MATCH('1617 1718 Comparison'!$A11,'1617 Data'!$A$2:$A$35,0),MATCH('1617 1718 Comparison'!EU$2,'1617 Data'!$A$2:$AEW$2,0))</f>
        <v>0</v>
      </c>
      <c r="EV11" s="402">
        <f>INDEX(' Cash Num-Den_Indi'!$A$2:$ANL$35,MATCH('1617 1718 Comparison'!$A11,' Cash Num-Den_Indi'!$A$2:$A$35,0),MATCH('1617 1718 Comparison'!EV$2,' Cash Num-Den_Indi'!$A$2:$ANL$2,0))-INDEX('1617 Data'!$A$2:$AEW$35,MATCH('1617 1718 Comparison'!$A11,'1617 Data'!$A$2:$A$35,0),MATCH('1617 1718 Comparison'!EV$2,'1617 Data'!$A$2:$AEW$2,0))</f>
        <v>0</v>
      </c>
      <c r="EW11" s="402">
        <f>INDEX(' Cash Num-Den_Indi'!$A$2:$ANL$35,MATCH('1617 1718 Comparison'!$A11,' Cash Num-Den_Indi'!$A$2:$A$35,0),MATCH('1617 1718 Comparison'!EW$2,' Cash Num-Den_Indi'!$A$2:$ANL$2,0))-INDEX('1617 Data'!$A$2:$AEW$35,MATCH('1617 1718 Comparison'!$A11,'1617 Data'!$A$2:$A$35,0),MATCH('1617 1718 Comparison'!EW$2,'1617 Data'!$A$2:$AEW$2,0))</f>
        <v>0</v>
      </c>
      <c r="EX11" s="402">
        <f>INDEX(' Cash Num-Den_Indi'!$A$2:$ANL$35,MATCH('1617 1718 Comparison'!$A11,' Cash Num-Den_Indi'!$A$2:$A$35,0),MATCH('1617 1718 Comparison'!EX$2,' Cash Num-Den_Indi'!$A$2:$ANL$2,0))-INDEX('1617 Data'!$A$2:$AEW$35,MATCH('1617 1718 Comparison'!$A11,'1617 Data'!$A$2:$A$35,0),MATCH('1617 1718 Comparison'!EX$2,'1617 Data'!$A$2:$AEW$2,0))</f>
        <v>0</v>
      </c>
      <c r="EY11" s="402">
        <f>INDEX(' Cash Num-Den_Indi'!$A$2:$ANL$35,MATCH('1617 1718 Comparison'!$A11,' Cash Num-Den_Indi'!$A$2:$A$35,0),MATCH('1617 1718 Comparison'!EY$2,' Cash Num-Den_Indi'!$A$2:$ANL$2,0))-INDEX('1617 Data'!$A$2:$AEW$35,MATCH('1617 1718 Comparison'!$A11,'1617 Data'!$A$2:$A$35,0),MATCH('1617 1718 Comparison'!EY$2,'1617 Data'!$A$2:$AEW$2,0))</f>
        <v>0</v>
      </c>
      <c r="EZ11" s="402">
        <f>INDEX(' Cash Num-Den_Indi'!$A$2:$ANL$35,MATCH('1617 1718 Comparison'!$A11,' Cash Num-Den_Indi'!$A$2:$A$35,0),MATCH('1617 1718 Comparison'!EZ$2,' Cash Num-Den_Indi'!$A$2:$ANL$2,0))-INDEX('1617 Data'!$A$2:$AEW$35,MATCH('1617 1718 Comparison'!$A11,'1617 Data'!$A$2:$A$35,0),MATCH('1617 1718 Comparison'!EZ$2,'1617 Data'!$A$2:$AEW$2,0))</f>
        <v>0</v>
      </c>
      <c r="FA11" s="403" t="e">
        <f>INDEX(' Cash Num-Den_Indi'!$A$2:$ANL$35,MATCH('1617 1718 Comparison'!$A11,' Cash Num-Den_Indi'!$A$2:$A$35,0),MATCH('1617 1718 Comparison'!FA$2,' Cash Num-Den_Indi'!$A$2:$ANL$2,0))-INDEX('1617 Data'!$A$2:$AEW$35,MATCH('1617 1718 Comparison'!$A11,'1617 Data'!$A$2:$A$35,0),MATCH('1617 1718 Comparison'!FA$2,'1617 Data'!$A$2:$AEW$2,0))</f>
        <v>#N/A</v>
      </c>
      <c r="FB11" s="402">
        <f>INDEX(' Cash Num-Den_Indi'!$A$2:$ANL$35,MATCH('1617 1718 Comparison'!$A11,' Cash Num-Den_Indi'!$A$2:$A$35,0),MATCH('1617 1718 Comparison'!FB$2,' Cash Num-Den_Indi'!$A$2:$ANL$2,0))-INDEX('1617 Data'!$A$2:$AEW$35,MATCH('1617 1718 Comparison'!$A11,'1617 Data'!$A$2:$A$35,0),MATCH('1617 1718 Comparison'!FB$2,'1617 Data'!$A$2:$AEW$2,0))</f>
        <v>0</v>
      </c>
      <c r="FC11" s="402">
        <f>INDEX(' Cash Num-Den_Indi'!$A$2:$ANL$35,MATCH('1617 1718 Comparison'!$A11,' Cash Num-Den_Indi'!$A$2:$A$35,0),MATCH('1617 1718 Comparison'!FC$2,' Cash Num-Den_Indi'!$A$2:$ANL$2,0))-INDEX('1617 Data'!$A$2:$AEW$35,MATCH('1617 1718 Comparison'!$A11,'1617 Data'!$A$2:$A$35,0),MATCH('1617 1718 Comparison'!FC$2,'1617 Data'!$A$2:$AEW$2,0))</f>
        <v>0</v>
      </c>
      <c r="FD11" s="402">
        <f>INDEX(' Cash Num-Den_Indi'!$A$2:$ANL$35,MATCH('1617 1718 Comparison'!$A11,' Cash Num-Den_Indi'!$A$2:$A$35,0),MATCH('1617 1718 Comparison'!FD$2,' Cash Num-Den_Indi'!$A$2:$ANL$2,0))-INDEX('1617 Data'!$A$2:$AEW$35,MATCH('1617 1718 Comparison'!$A11,'1617 Data'!$A$2:$A$35,0),MATCH('1617 1718 Comparison'!FD$2,'1617 Data'!$A$2:$AEW$2,0))</f>
        <v>0</v>
      </c>
      <c r="FE11" s="402">
        <f>INDEX(' Cash Num-Den_Indi'!$A$2:$ANL$35,MATCH('1617 1718 Comparison'!$A11,' Cash Num-Den_Indi'!$A$2:$A$35,0),MATCH('1617 1718 Comparison'!FE$2,' Cash Num-Den_Indi'!$A$2:$ANL$2,0))-INDEX('1617 Data'!$A$2:$AEW$35,MATCH('1617 1718 Comparison'!$A11,'1617 Data'!$A$2:$A$35,0),MATCH('1617 1718 Comparison'!FE$2,'1617 Data'!$A$2:$AEW$2,0))</f>
        <v>0</v>
      </c>
      <c r="FF11" s="403" t="e">
        <f>INDEX(' Cash Num-Den_Indi'!$A$2:$ANL$35,MATCH('1617 1718 Comparison'!$A11,' Cash Num-Den_Indi'!$A$2:$A$35,0),MATCH('1617 1718 Comparison'!FF$2,' Cash Num-Den_Indi'!$A$2:$ANL$2,0))-INDEX('1617 Data'!$A$2:$AEW$35,MATCH('1617 1718 Comparison'!$A11,'1617 Data'!$A$2:$A$35,0),MATCH('1617 1718 Comparison'!FF$2,'1617 Data'!$A$2:$AEW$2,0))</f>
        <v>#N/A</v>
      </c>
      <c r="FG11" s="402">
        <f>INDEX(' Cash Num-Den_Indi'!$A$2:$ANL$35,MATCH('1617 1718 Comparison'!$A11,' Cash Num-Den_Indi'!$A$2:$A$35,0),MATCH('1617 1718 Comparison'!FG$2,' Cash Num-Den_Indi'!$A$2:$ANL$2,0))-INDEX('1617 Data'!$A$2:$AEW$35,MATCH('1617 1718 Comparison'!$A11,'1617 Data'!$A$2:$A$35,0),MATCH('1617 1718 Comparison'!FG$2,'1617 Data'!$A$2:$AEW$2,0))</f>
        <v>0</v>
      </c>
      <c r="FH11" s="402">
        <f>INDEX(' Cash Num-Den_Indi'!$A$2:$ANL$35,MATCH('1617 1718 Comparison'!$A11,' Cash Num-Den_Indi'!$A$2:$A$35,0),MATCH('1617 1718 Comparison'!FH$2,' Cash Num-Den_Indi'!$A$2:$ANL$2,0))-INDEX('1617 Data'!$A$2:$AEW$35,MATCH('1617 1718 Comparison'!$A11,'1617 Data'!$A$2:$A$35,0),MATCH('1617 1718 Comparison'!FH$2,'1617 Data'!$A$2:$AEW$2,0))</f>
        <v>0</v>
      </c>
      <c r="FI11" s="402">
        <f>INDEX(' Cash Num-Den_Indi'!$A$2:$ANL$35,MATCH('1617 1718 Comparison'!$A11,' Cash Num-Den_Indi'!$A$2:$A$35,0),MATCH('1617 1718 Comparison'!FI$2,' Cash Num-Den_Indi'!$A$2:$ANL$2,0))-INDEX('1617 Data'!$A$2:$AEW$35,MATCH('1617 1718 Comparison'!$A11,'1617 Data'!$A$2:$A$35,0),MATCH('1617 1718 Comparison'!FI$2,'1617 Data'!$A$2:$AEW$2,0))</f>
        <v>0</v>
      </c>
      <c r="FJ11" s="402">
        <f>INDEX(' Cash Num-Den_Indi'!$A$2:$ANL$35,MATCH('1617 1718 Comparison'!$A11,' Cash Num-Den_Indi'!$A$2:$A$35,0),MATCH('1617 1718 Comparison'!FJ$2,' Cash Num-Den_Indi'!$A$2:$ANL$2,0))-INDEX('1617 Data'!$A$2:$AEW$35,MATCH('1617 1718 Comparison'!$A11,'1617 Data'!$A$2:$A$35,0),MATCH('1617 1718 Comparison'!FJ$2,'1617 Data'!$A$2:$AEW$2,0))</f>
        <v>0</v>
      </c>
      <c r="FK11" s="402">
        <f>INDEX(' Cash Num-Den_Indi'!$A$2:$ANL$35,MATCH('1617 1718 Comparison'!$A11,' Cash Num-Den_Indi'!$A$2:$A$35,0),MATCH('1617 1718 Comparison'!FK$2,' Cash Num-Den_Indi'!$A$2:$ANL$2,0))-INDEX('1617 Data'!$A$2:$AEW$35,MATCH('1617 1718 Comparison'!$A11,'1617 Data'!$A$2:$A$35,0),MATCH('1617 1718 Comparison'!FK$2,'1617 Data'!$A$2:$AEW$2,0))</f>
        <v>0</v>
      </c>
      <c r="FL11" s="402">
        <f>INDEX(' Cash Num-Den_Indi'!$A$2:$ANL$35,MATCH('1617 1718 Comparison'!$A11,' Cash Num-Den_Indi'!$A$2:$A$35,0),MATCH('1617 1718 Comparison'!FL$2,' Cash Num-Den_Indi'!$A$2:$ANL$2,0))-INDEX('1617 Data'!$A$2:$AEW$35,MATCH('1617 1718 Comparison'!$A11,'1617 Data'!$A$2:$A$35,0),MATCH('1617 1718 Comparison'!FL$2,'1617 Data'!$A$2:$AEW$2,0))</f>
        <v>0</v>
      </c>
      <c r="FM11" s="403" t="e">
        <f>INDEX(' Cash Num-Den_Indi'!$A$2:$ANL$35,MATCH('1617 1718 Comparison'!$A11,' Cash Num-Den_Indi'!$A$2:$A$35,0),MATCH('1617 1718 Comparison'!FM$2,' Cash Num-Den_Indi'!$A$2:$ANL$2,0))-INDEX('1617 Data'!$A$2:$AEW$35,MATCH('1617 1718 Comparison'!$A11,'1617 Data'!$A$2:$A$35,0),MATCH('1617 1718 Comparison'!FM$2,'1617 Data'!$A$2:$AEW$2,0))</f>
        <v>#N/A</v>
      </c>
      <c r="FN11" s="402">
        <f>INDEX(' Cash Num-Den_Indi'!$A$2:$ANL$35,MATCH('1617 1718 Comparison'!$A11,' Cash Num-Den_Indi'!$A$2:$A$35,0),MATCH('1617 1718 Comparison'!FN$2,' Cash Num-Den_Indi'!$A$2:$ANL$2,0))-INDEX('1617 Data'!$A$2:$AEW$35,MATCH('1617 1718 Comparison'!$A11,'1617 Data'!$A$2:$A$35,0),MATCH('1617 1718 Comparison'!FN$2,'1617 Data'!$A$2:$AEW$2,0))</f>
        <v>0</v>
      </c>
      <c r="FO11" s="402">
        <f>INDEX(' Cash Num-Den_Indi'!$A$2:$ANL$35,MATCH('1617 1718 Comparison'!$A11,' Cash Num-Den_Indi'!$A$2:$A$35,0),MATCH('1617 1718 Comparison'!FO$2,' Cash Num-Den_Indi'!$A$2:$ANL$2,0))-INDEX('1617 Data'!$A$2:$AEW$35,MATCH('1617 1718 Comparison'!$A11,'1617 Data'!$A$2:$A$35,0),MATCH('1617 1718 Comparison'!FO$2,'1617 Data'!$A$2:$AEW$2,0))</f>
        <v>0</v>
      </c>
      <c r="FP11" s="402">
        <f>INDEX(' Cash Num-Den_Indi'!$A$2:$ANL$35,MATCH('1617 1718 Comparison'!$A11,' Cash Num-Den_Indi'!$A$2:$A$35,0),MATCH('1617 1718 Comparison'!FP$2,' Cash Num-Den_Indi'!$A$2:$ANL$2,0))-INDEX('1617 Data'!$A$2:$AEW$35,MATCH('1617 1718 Comparison'!$A11,'1617 Data'!$A$2:$A$35,0),MATCH('1617 1718 Comparison'!FP$2,'1617 Data'!$A$2:$AEW$2,0))</f>
        <v>0</v>
      </c>
      <c r="FQ11" s="402">
        <f>INDEX(' Cash Num-Den_Indi'!$A$2:$ANL$35,MATCH('1617 1718 Comparison'!$A11,' Cash Num-Den_Indi'!$A$2:$A$35,0),MATCH('1617 1718 Comparison'!FQ$2,' Cash Num-Den_Indi'!$A$2:$ANL$2,0))-INDEX('1617 Data'!$A$2:$AEW$35,MATCH('1617 1718 Comparison'!$A11,'1617 Data'!$A$2:$A$35,0),MATCH('1617 1718 Comparison'!FQ$2,'1617 Data'!$A$2:$AEW$2,0))</f>
        <v>0</v>
      </c>
      <c r="FR11" s="402">
        <f>INDEX(' Cash Num-Den_Indi'!$A$2:$ANL$35,MATCH('1617 1718 Comparison'!$A11,' Cash Num-Den_Indi'!$A$2:$A$35,0),MATCH('1617 1718 Comparison'!FR$2,' Cash Num-Den_Indi'!$A$2:$ANL$2,0))-INDEX('1617 Data'!$A$2:$AEW$35,MATCH('1617 1718 Comparison'!$A11,'1617 Data'!$A$2:$A$35,0),MATCH('1617 1718 Comparison'!FR$2,'1617 Data'!$A$2:$AEW$2,0))</f>
        <v>0.91999999999984539</v>
      </c>
      <c r="FS11" s="402">
        <f>INDEX(' Cash Num-Den_Indi'!$A$2:$ANL$35,MATCH('1617 1718 Comparison'!$A11,' Cash Num-Den_Indi'!$A$2:$A$35,0),MATCH('1617 1718 Comparison'!FS$2,' Cash Num-Den_Indi'!$A$2:$ANL$2,0))-INDEX('1617 Data'!$A$2:$AEW$35,MATCH('1617 1718 Comparison'!$A11,'1617 Data'!$A$2:$A$35,0),MATCH('1617 1718 Comparison'!FS$2,'1617 Data'!$A$2:$AEW$2,0))</f>
        <v>2.8999999999998636</v>
      </c>
      <c r="FT11" s="403" t="e">
        <f>INDEX(' Cash Num-Den_Indi'!$A$2:$ANL$35,MATCH('1617 1718 Comparison'!$A11,' Cash Num-Den_Indi'!$A$2:$A$35,0),MATCH('1617 1718 Comparison'!FT$2,' Cash Num-Den_Indi'!$A$2:$ANL$2,0))-INDEX('1617 Data'!$A$2:$AEW$35,MATCH('1617 1718 Comparison'!$A11,'1617 Data'!$A$2:$A$35,0),MATCH('1617 1718 Comparison'!FT$2,'1617 Data'!$A$2:$AEW$2,0))</f>
        <v>#N/A</v>
      </c>
      <c r="FU11" s="402">
        <f>INDEX(' Cash Num-Den_Indi'!$A$2:$ANL$35,MATCH('1617 1718 Comparison'!$A11,' Cash Num-Den_Indi'!$A$2:$A$35,0),MATCH('1617 1718 Comparison'!FU$2,' Cash Num-Den_Indi'!$A$2:$ANL$2,0))-INDEX('1617 Data'!$A$2:$AEW$35,MATCH('1617 1718 Comparison'!$A11,'1617 Data'!$A$2:$A$35,0),MATCH('1617 1718 Comparison'!FU$2,'1617 Data'!$A$2:$AEW$2,0))</f>
        <v>0</v>
      </c>
      <c r="FV11" s="402">
        <f>INDEX(' Cash Num-Den_Indi'!$A$2:$ANL$35,MATCH('1617 1718 Comparison'!$A11,' Cash Num-Den_Indi'!$A$2:$A$35,0),MATCH('1617 1718 Comparison'!FV$2,' Cash Num-Den_Indi'!$A$2:$ANL$2,0))-INDEX('1617 Data'!$A$2:$AEW$35,MATCH('1617 1718 Comparison'!$A11,'1617 Data'!$A$2:$A$35,0),MATCH('1617 1718 Comparison'!FV$2,'1617 Data'!$A$2:$AEW$2,0))</f>
        <v>0</v>
      </c>
      <c r="FW11" s="402">
        <f>INDEX(' Cash Num-Den_Indi'!$A$2:$ANL$35,MATCH('1617 1718 Comparison'!$A11,' Cash Num-Den_Indi'!$A$2:$A$35,0),MATCH('1617 1718 Comparison'!FW$2,' Cash Num-Den_Indi'!$A$2:$ANL$2,0))-INDEX('1617 Data'!$A$2:$AEW$35,MATCH('1617 1718 Comparison'!$A11,'1617 Data'!$A$2:$A$35,0),MATCH('1617 1718 Comparison'!FW$2,'1617 Data'!$A$2:$AEW$2,0))</f>
        <v>0</v>
      </c>
      <c r="FX11" s="402">
        <f>INDEX(' Cash Num-Den_Indi'!$A$2:$ANL$35,MATCH('1617 1718 Comparison'!$A11,' Cash Num-Den_Indi'!$A$2:$A$35,0),MATCH('1617 1718 Comparison'!FX$2,' Cash Num-Den_Indi'!$A$2:$ANL$2,0))-INDEX('1617 Data'!$A$2:$AEW$35,MATCH('1617 1718 Comparison'!$A11,'1617 Data'!$A$2:$A$35,0),MATCH('1617 1718 Comparison'!FX$2,'1617 Data'!$A$2:$AEW$2,0))</f>
        <v>0</v>
      </c>
      <c r="FY11" s="402">
        <f>INDEX(' Cash Num-Den_Indi'!$A$2:$ANL$35,MATCH('1617 1718 Comparison'!$A11,' Cash Num-Den_Indi'!$A$2:$A$35,0),MATCH('1617 1718 Comparison'!FY$2,' Cash Num-Den_Indi'!$A$2:$ANL$2,0))-INDEX('1617 Data'!$A$2:$AEW$35,MATCH('1617 1718 Comparison'!$A11,'1617 Data'!$A$2:$A$35,0),MATCH('1617 1718 Comparison'!FY$2,'1617 Data'!$A$2:$AEW$2,0))</f>
        <v>0</v>
      </c>
      <c r="FZ11" s="402">
        <f>INDEX(' Cash Num-Den_Indi'!$A$2:$ANL$35,MATCH('1617 1718 Comparison'!$A11,' Cash Num-Den_Indi'!$A$2:$A$35,0),MATCH('1617 1718 Comparison'!FZ$2,' Cash Num-Den_Indi'!$A$2:$ANL$2,0))-INDEX('1617 Data'!$A$2:$AEW$35,MATCH('1617 1718 Comparison'!$A11,'1617 Data'!$A$2:$A$35,0),MATCH('1617 1718 Comparison'!FZ$2,'1617 Data'!$A$2:$AEW$2,0))</f>
        <v>3</v>
      </c>
      <c r="GA11" s="403" t="e">
        <f>INDEX(' Cash Num-Den_Indi'!$A$2:$ANL$35,MATCH('1617 1718 Comparison'!$A11,' Cash Num-Den_Indi'!$A$2:$A$35,0),MATCH('1617 1718 Comparison'!GA$2,' Cash Num-Den_Indi'!$A$2:$ANL$2,0))-INDEX('1617 Data'!$A$2:$AEW$35,MATCH('1617 1718 Comparison'!$A11,'1617 Data'!$A$2:$A$35,0),MATCH('1617 1718 Comparison'!GA$2,'1617 Data'!$A$2:$AEW$2,0))</f>
        <v>#N/A</v>
      </c>
      <c r="GB11" s="402">
        <f>INDEX(' Cash Num-Den_Indi'!$A$2:$ANL$35,MATCH('1617 1718 Comparison'!$A11,' Cash Num-Den_Indi'!$A$2:$A$35,0),MATCH('1617 1718 Comparison'!GB$2,' Cash Num-Den_Indi'!$A$2:$ANL$2,0))-INDEX('1617 Data'!$A$2:$AEW$35,MATCH('1617 1718 Comparison'!$A11,'1617 Data'!$A$2:$A$35,0),MATCH('1617 1718 Comparison'!GB$2,'1617 Data'!$A$2:$AEW$2,0))</f>
        <v>0</v>
      </c>
      <c r="GC11" s="402">
        <f>INDEX(' Cash Num-Den_Indi'!$A$2:$ANL$35,MATCH('1617 1718 Comparison'!$A11,' Cash Num-Den_Indi'!$A$2:$A$35,0),MATCH('1617 1718 Comparison'!GC$2,' Cash Num-Den_Indi'!$A$2:$ANL$2,0))-INDEX('1617 Data'!$A$2:$AEW$35,MATCH('1617 1718 Comparison'!$A11,'1617 Data'!$A$2:$A$35,0),MATCH('1617 1718 Comparison'!GC$2,'1617 Data'!$A$2:$AEW$2,0))</f>
        <v>0</v>
      </c>
      <c r="GD11" s="402">
        <f>INDEX(' Cash Num-Den_Indi'!$A$2:$ANL$35,MATCH('1617 1718 Comparison'!$A11,' Cash Num-Den_Indi'!$A$2:$A$35,0),MATCH('1617 1718 Comparison'!GD$2,' Cash Num-Den_Indi'!$A$2:$ANL$2,0))-INDEX('1617 Data'!$A$2:$AEW$35,MATCH('1617 1718 Comparison'!$A11,'1617 Data'!$A$2:$A$35,0),MATCH('1617 1718 Comparison'!GD$2,'1617 Data'!$A$2:$AEW$2,0))</f>
        <v>0</v>
      </c>
      <c r="GE11" s="402">
        <f>INDEX(' Cash Num-Den_Indi'!$A$2:$ANL$35,MATCH('1617 1718 Comparison'!$A11,' Cash Num-Den_Indi'!$A$2:$A$35,0),MATCH('1617 1718 Comparison'!GE$2,' Cash Num-Den_Indi'!$A$2:$ANL$2,0))-INDEX('1617 Data'!$A$2:$AEW$35,MATCH('1617 1718 Comparison'!$A11,'1617 Data'!$A$2:$A$35,0),MATCH('1617 1718 Comparison'!GE$2,'1617 Data'!$A$2:$AEW$2,0))</f>
        <v>0</v>
      </c>
      <c r="GF11" s="402">
        <f>INDEX(' Cash Num-Den_Indi'!$A$2:$ANL$35,MATCH('1617 1718 Comparison'!$A11,' Cash Num-Den_Indi'!$A$2:$A$35,0),MATCH('1617 1718 Comparison'!GF$2,' Cash Num-Den_Indi'!$A$2:$ANL$2,0))-INDEX('1617 Data'!$A$2:$AEW$35,MATCH('1617 1718 Comparison'!$A11,'1617 Data'!$A$2:$A$35,0),MATCH('1617 1718 Comparison'!GF$2,'1617 Data'!$A$2:$AEW$2,0))</f>
        <v>1</v>
      </c>
      <c r="GG11" s="402">
        <f>INDEX(' Cash Num-Den_Indi'!$A$2:$ANL$35,MATCH('1617 1718 Comparison'!$A11,' Cash Num-Den_Indi'!$A$2:$A$35,0),MATCH('1617 1718 Comparison'!GG$2,' Cash Num-Den_Indi'!$A$2:$ANL$2,0))-INDEX('1617 Data'!$A$2:$AEW$35,MATCH('1617 1718 Comparison'!$A11,'1617 Data'!$A$2:$A$35,0),MATCH('1617 1718 Comparison'!GG$2,'1617 Data'!$A$2:$AEW$2,0))</f>
        <v>0</v>
      </c>
      <c r="GH11" s="403" t="e">
        <f>INDEX(' Cash Num-Den_Indi'!$A$2:$ANL$35,MATCH('1617 1718 Comparison'!$A11,' Cash Num-Den_Indi'!$A$2:$A$35,0),MATCH('1617 1718 Comparison'!GH$2,' Cash Num-Den_Indi'!$A$2:$ANL$2,0))-INDEX('1617 Data'!$A$2:$AEW$35,MATCH('1617 1718 Comparison'!$A11,'1617 Data'!$A$2:$A$35,0),MATCH('1617 1718 Comparison'!GH$2,'1617 Data'!$A$2:$AEW$2,0))</f>
        <v>#N/A</v>
      </c>
      <c r="GI11" s="402">
        <f>INDEX(' Cash Num-Den_Indi'!$A$2:$ANL$35,MATCH('1617 1718 Comparison'!$A11,' Cash Num-Den_Indi'!$A$2:$A$35,0),MATCH('1617 1718 Comparison'!GI$2,' Cash Num-Den_Indi'!$A$2:$ANL$2,0))-INDEX('1617 Data'!$A$2:$AEW$35,MATCH('1617 1718 Comparison'!$A11,'1617 Data'!$A$2:$A$35,0),MATCH('1617 1718 Comparison'!GI$2,'1617 Data'!$A$2:$AEW$2,0))</f>
        <v>0</v>
      </c>
      <c r="GJ11" s="402">
        <f>INDEX(' Cash Num-Den_Indi'!$A$2:$ANL$35,MATCH('1617 1718 Comparison'!$A11,' Cash Num-Den_Indi'!$A$2:$A$35,0),MATCH('1617 1718 Comparison'!GJ$2,' Cash Num-Den_Indi'!$A$2:$ANL$2,0))-INDEX('1617 Data'!$A$2:$AEW$35,MATCH('1617 1718 Comparison'!$A11,'1617 Data'!$A$2:$A$35,0),MATCH('1617 1718 Comparison'!GJ$2,'1617 Data'!$A$2:$AEW$2,0))</f>
        <v>0</v>
      </c>
      <c r="GK11" s="402">
        <f>INDEX(' Cash Num-Den_Indi'!$A$2:$ANL$35,MATCH('1617 1718 Comparison'!$A11,' Cash Num-Den_Indi'!$A$2:$A$35,0),MATCH('1617 1718 Comparison'!GK$2,' Cash Num-Den_Indi'!$A$2:$ANL$2,0))-INDEX('1617 Data'!$A$2:$AEW$35,MATCH('1617 1718 Comparison'!$A11,'1617 Data'!$A$2:$A$35,0),MATCH('1617 1718 Comparison'!GK$2,'1617 Data'!$A$2:$AEW$2,0))</f>
        <v>0</v>
      </c>
      <c r="GL11" s="402">
        <f>INDEX(' Cash Num-Den_Indi'!$A$2:$ANL$35,MATCH('1617 1718 Comparison'!$A11,' Cash Num-Den_Indi'!$A$2:$A$35,0),MATCH('1617 1718 Comparison'!GL$2,' Cash Num-Den_Indi'!$A$2:$ANL$2,0))-INDEX('1617 Data'!$A$2:$AEW$35,MATCH('1617 1718 Comparison'!$A11,'1617 Data'!$A$2:$A$35,0),MATCH('1617 1718 Comparison'!GL$2,'1617 Data'!$A$2:$AEW$2,0))</f>
        <v>0</v>
      </c>
      <c r="GM11" s="402">
        <f>INDEX(' Cash Num-Den_Indi'!$A$2:$ANL$35,MATCH('1617 1718 Comparison'!$A11,' Cash Num-Den_Indi'!$A$2:$A$35,0),MATCH('1617 1718 Comparison'!GM$2,' Cash Num-Den_Indi'!$A$2:$ANL$2,0))-INDEX('1617 Data'!$A$2:$AEW$35,MATCH('1617 1718 Comparison'!$A11,'1617 Data'!$A$2:$A$35,0),MATCH('1617 1718 Comparison'!GM$2,'1617 Data'!$A$2:$AEW$2,0))</f>
        <v>1</v>
      </c>
      <c r="GN11" s="402">
        <f>INDEX(' Cash Num-Den_Indi'!$A$2:$ANL$35,MATCH('1617 1718 Comparison'!$A11,' Cash Num-Den_Indi'!$A$2:$A$35,0),MATCH('1617 1718 Comparison'!GN$2,' Cash Num-Den_Indi'!$A$2:$ANL$2,0))-INDEX('1617 Data'!$A$2:$AEW$35,MATCH('1617 1718 Comparison'!$A11,'1617 Data'!$A$2:$A$35,0),MATCH('1617 1718 Comparison'!GN$2,'1617 Data'!$A$2:$AEW$2,0))</f>
        <v>4</v>
      </c>
      <c r="GO11" s="403" t="e">
        <f>INDEX(' Cash Num-Den_Indi'!$A$2:$ANL$35,MATCH('1617 1718 Comparison'!$A11,' Cash Num-Den_Indi'!$A$2:$A$35,0),MATCH('1617 1718 Comparison'!GO$2,' Cash Num-Den_Indi'!$A$2:$ANL$2,0))-INDEX('1617 Data'!$A$2:$AEW$35,MATCH('1617 1718 Comparison'!$A11,'1617 Data'!$A$2:$A$35,0),MATCH('1617 1718 Comparison'!GO$2,'1617 Data'!$A$2:$AEW$2,0))</f>
        <v>#N/A</v>
      </c>
      <c r="GP11" s="402">
        <f>INDEX(' Cash Num-Den_Indi'!$A$2:$ANL$35,MATCH('1617 1718 Comparison'!$A11,' Cash Num-Den_Indi'!$A$2:$A$35,0),MATCH('1617 1718 Comparison'!GP$2,' Cash Num-Den_Indi'!$A$2:$ANL$2,0))-INDEX('1617 Data'!$A$2:$AEW$35,MATCH('1617 1718 Comparison'!$A11,'1617 Data'!$A$2:$A$35,0),MATCH('1617 1718 Comparison'!GP$2,'1617 Data'!$A$2:$AEW$2,0))</f>
        <v>0</v>
      </c>
      <c r="GQ11" s="402">
        <f>INDEX(' Cash Num-Den_Indi'!$A$2:$ANL$35,MATCH('1617 1718 Comparison'!$A11,' Cash Num-Den_Indi'!$A$2:$A$35,0),MATCH('1617 1718 Comparison'!GQ$2,' Cash Num-Den_Indi'!$A$2:$ANL$2,0))-INDEX('1617 Data'!$A$2:$AEW$35,MATCH('1617 1718 Comparison'!$A11,'1617 Data'!$A$2:$A$35,0),MATCH('1617 1718 Comparison'!GQ$2,'1617 Data'!$A$2:$AEW$2,0))</f>
        <v>0</v>
      </c>
      <c r="GR11" s="402">
        <f>INDEX(' Cash Num-Den_Indi'!$A$2:$ANL$35,MATCH('1617 1718 Comparison'!$A11,' Cash Num-Den_Indi'!$A$2:$A$35,0),MATCH('1617 1718 Comparison'!GR$2,' Cash Num-Den_Indi'!$A$2:$ANL$2,0))-INDEX('1617 Data'!$A$2:$AEW$35,MATCH('1617 1718 Comparison'!$A11,'1617 Data'!$A$2:$A$35,0),MATCH('1617 1718 Comparison'!GR$2,'1617 Data'!$A$2:$AEW$2,0))</f>
        <v>0</v>
      </c>
      <c r="GS11" s="402">
        <f>INDEX(' Cash Num-Den_Indi'!$A$2:$ANL$35,MATCH('1617 1718 Comparison'!$A11,' Cash Num-Den_Indi'!$A$2:$A$35,0),MATCH('1617 1718 Comparison'!GS$2,' Cash Num-Den_Indi'!$A$2:$ANL$2,0))-INDEX('1617 Data'!$A$2:$AEW$35,MATCH('1617 1718 Comparison'!$A11,'1617 Data'!$A$2:$A$35,0),MATCH('1617 1718 Comparison'!GS$2,'1617 Data'!$A$2:$AEW$2,0))</f>
        <v>0</v>
      </c>
      <c r="GT11" s="402">
        <f>INDEX(' Cash Num-Den_Indi'!$A$2:$ANL$35,MATCH('1617 1718 Comparison'!$A11,' Cash Num-Den_Indi'!$A$2:$A$35,0),MATCH('1617 1718 Comparison'!GT$2,' Cash Num-Den_Indi'!$A$2:$ANL$2,0))-INDEX('1617 Data'!$A$2:$AEW$35,MATCH('1617 1718 Comparison'!$A11,'1617 Data'!$A$2:$A$35,0),MATCH('1617 1718 Comparison'!GT$2,'1617 Data'!$A$2:$AEW$2,0))</f>
        <v>1</v>
      </c>
      <c r="GU11" s="402">
        <f>INDEX(' Cash Num-Den_Indi'!$A$2:$ANL$35,MATCH('1617 1718 Comparison'!$A11,' Cash Num-Den_Indi'!$A$2:$A$35,0),MATCH('1617 1718 Comparison'!GU$2,' Cash Num-Den_Indi'!$A$2:$ANL$2,0))-INDEX('1617 Data'!$A$2:$AEW$35,MATCH('1617 1718 Comparison'!$A11,'1617 Data'!$A$2:$A$35,0),MATCH('1617 1718 Comparison'!GU$2,'1617 Data'!$A$2:$AEW$2,0))</f>
        <v>2</v>
      </c>
      <c r="GV11" s="403" t="e">
        <f>INDEX(' Cash Num-Den_Indi'!$A$2:$ANL$35,MATCH('1617 1718 Comparison'!$A11,' Cash Num-Den_Indi'!$A$2:$A$35,0),MATCH('1617 1718 Comparison'!GV$2,' Cash Num-Den_Indi'!$A$2:$ANL$2,0))-INDEX('1617 Data'!$A$2:$AEW$35,MATCH('1617 1718 Comparison'!$A11,'1617 Data'!$A$2:$A$35,0),MATCH('1617 1718 Comparison'!GV$2,'1617 Data'!$A$2:$AEW$2,0))</f>
        <v>#N/A</v>
      </c>
      <c r="GW11" s="402">
        <f>INDEX(' Cash Num-Den_Indi'!$A$2:$ANL$35,MATCH('1617 1718 Comparison'!$A11,' Cash Num-Den_Indi'!$A$2:$A$35,0),MATCH('1617 1718 Comparison'!GW$2,' Cash Num-Den_Indi'!$A$2:$ANL$2,0))-INDEX('1617 Data'!$A$2:$AEW$35,MATCH('1617 1718 Comparison'!$A11,'1617 Data'!$A$2:$A$35,0),MATCH('1617 1718 Comparison'!GW$2,'1617 Data'!$A$2:$AEW$2,0))</f>
        <v>0</v>
      </c>
      <c r="GX11" s="402">
        <f>INDEX(' Cash Num-Den_Indi'!$A$2:$ANL$35,MATCH('1617 1718 Comparison'!$A11,' Cash Num-Den_Indi'!$A$2:$A$35,0),MATCH('1617 1718 Comparison'!GX$2,' Cash Num-Den_Indi'!$A$2:$ANL$2,0))-INDEX('1617 Data'!$A$2:$AEW$35,MATCH('1617 1718 Comparison'!$A11,'1617 Data'!$A$2:$A$35,0),MATCH('1617 1718 Comparison'!GX$2,'1617 Data'!$A$2:$AEW$2,0))</f>
        <v>0</v>
      </c>
      <c r="GY11" s="402">
        <f>INDEX(' Cash Num-Den_Indi'!$A$2:$ANL$35,MATCH('1617 1718 Comparison'!$A11,' Cash Num-Den_Indi'!$A$2:$A$35,0),MATCH('1617 1718 Comparison'!GY$2,' Cash Num-Den_Indi'!$A$2:$ANL$2,0))-INDEX('1617 Data'!$A$2:$AEW$35,MATCH('1617 1718 Comparison'!$A11,'1617 Data'!$A$2:$A$35,0),MATCH('1617 1718 Comparison'!GY$2,'1617 Data'!$A$2:$AEW$2,0))</f>
        <v>0</v>
      </c>
      <c r="GZ11" s="402">
        <f>INDEX(' Cash Num-Den_Indi'!$A$2:$ANL$35,MATCH('1617 1718 Comparison'!$A11,' Cash Num-Den_Indi'!$A$2:$A$35,0),MATCH('1617 1718 Comparison'!GZ$2,' Cash Num-Den_Indi'!$A$2:$ANL$2,0))-INDEX('1617 Data'!$A$2:$AEW$35,MATCH('1617 1718 Comparison'!$A11,'1617 Data'!$A$2:$A$35,0),MATCH('1617 1718 Comparison'!GZ$2,'1617 Data'!$A$2:$AEW$2,0))</f>
        <v>0</v>
      </c>
      <c r="HA11" s="402">
        <f>INDEX(' Cash Num-Den_Indi'!$A$2:$ANL$35,MATCH('1617 1718 Comparison'!$A11,' Cash Num-Den_Indi'!$A$2:$A$35,0),MATCH('1617 1718 Comparison'!HA$2,' Cash Num-Den_Indi'!$A$2:$ANL$2,0))-INDEX('1617 Data'!$A$2:$AEW$35,MATCH('1617 1718 Comparison'!$A11,'1617 Data'!$A$2:$A$35,0),MATCH('1617 1718 Comparison'!HA$2,'1617 Data'!$A$2:$AEW$2,0))</f>
        <v>1</v>
      </c>
      <c r="HB11" s="402">
        <f>INDEX(' Cash Num-Den_Indi'!$A$2:$ANL$35,MATCH('1617 1718 Comparison'!$A11,' Cash Num-Den_Indi'!$A$2:$A$35,0),MATCH('1617 1718 Comparison'!HB$2,' Cash Num-Den_Indi'!$A$2:$ANL$2,0))-INDEX('1617 Data'!$A$2:$AEW$35,MATCH('1617 1718 Comparison'!$A11,'1617 Data'!$A$2:$A$35,0),MATCH('1617 1718 Comparison'!HB$2,'1617 Data'!$A$2:$AEW$2,0))</f>
        <v>4</v>
      </c>
      <c r="HC11" s="403" t="e">
        <f>INDEX(' Cash Num-Den_Indi'!$A$2:$ANL$35,MATCH('1617 1718 Comparison'!$A11,' Cash Num-Den_Indi'!$A$2:$A$35,0),MATCH('1617 1718 Comparison'!HC$2,' Cash Num-Den_Indi'!$A$2:$ANL$2,0))-INDEX('1617 Data'!$A$2:$AEW$35,MATCH('1617 1718 Comparison'!$A11,'1617 Data'!$A$2:$A$35,0),MATCH('1617 1718 Comparison'!HC$2,'1617 Data'!$A$2:$AEW$2,0))</f>
        <v>#N/A</v>
      </c>
      <c r="HD11" s="402">
        <f>INDEX(' Cash Num-Den_Indi'!$A$2:$ANL$35,MATCH('1617 1718 Comparison'!$A11,' Cash Num-Den_Indi'!$A$2:$A$35,0),MATCH('1617 1718 Comparison'!HD$2,' Cash Num-Den_Indi'!$A$2:$ANL$2,0))-INDEX('1617 Data'!$A$2:$AEW$35,MATCH('1617 1718 Comparison'!$A11,'1617 Data'!$A$2:$A$35,0),MATCH('1617 1718 Comparison'!HD$2,'1617 Data'!$A$2:$AEW$2,0))</f>
        <v>0</v>
      </c>
      <c r="HE11" s="402">
        <f>INDEX(' Cash Num-Den_Indi'!$A$2:$ANL$35,MATCH('1617 1718 Comparison'!$A11,' Cash Num-Den_Indi'!$A$2:$A$35,0),MATCH('1617 1718 Comparison'!HE$2,' Cash Num-Den_Indi'!$A$2:$ANL$2,0))-INDEX('1617 Data'!$A$2:$AEW$35,MATCH('1617 1718 Comparison'!$A11,'1617 Data'!$A$2:$A$35,0),MATCH('1617 1718 Comparison'!HE$2,'1617 Data'!$A$2:$AEW$2,0))</f>
        <v>0</v>
      </c>
      <c r="HF11" s="402">
        <f>INDEX(' Cash Num-Den_Indi'!$A$2:$ANL$35,MATCH('1617 1718 Comparison'!$A11,' Cash Num-Den_Indi'!$A$2:$A$35,0),MATCH('1617 1718 Comparison'!HF$2,' Cash Num-Den_Indi'!$A$2:$ANL$2,0))-INDEX('1617 Data'!$A$2:$AEW$35,MATCH('1617 1718 Comparison'!$A11,'1617 Data'!$A$2:$A$35,0),MATCH('1617 1718 Comparison'!HF$2,'1617 Data'!$A$2:$AEW$2,0))</f>
        <v>0</v>
      </c>
      <c r="HG11" s="402">
        <f>INDEX(' Cash Num-Den_Indi'!$A$2:$ANL$35,MATCH('1617 1718 Comparison'!$A11,' Cash Num-Den_Indi'!$A$2:$A$35,0),MATCH('1617 1718 Comparison'!HG$2,' Cash Num-Den_Indi'!$A$2:$ANL$2,0))-INDEX('1617 Data'!$A$2:$AEW$35,MATCH('1617 1718 Comparison'!$A11,'1617 Data'!$A$2:$A$35,0),MATCH('1617 1718 Comparison'!HG$2,'1617 Data'!$A$2:$AEW$2,0))</f>
        <v>0</v>
      </c>
      <c r="HH11" s="403" t="e">
        <f>INDEX(' Cash Num-Den_Indi'!$A$2:$ANL$35,MATCH('1617 1718 Comparison'!$A11,' Cash Num-Den_Indi'!$A$2:$A$35,0),MATCH('1617 1718 Comparison'!HH$2,' Cash Num-Den_Indi'!$A$2:$ANL$2,0))-INDEX('1617 Data'!$A$2:$AEW$35,MATCH('1617 1718 Comparison'!$A11,'1617 Data'!$A$2:$A$35,0),MATCH('1617 1718 Comparison'!HH$2,'1617 Data'!$A$2:$AEW$2,0))</f>
        <v>#N/A</v>
      </c>
      <c r="HI11" s="402">
        <f>INDEX(' Cash Num-Den_Indi'!$A$2:$ANL$35,MATCH('1617 1718 Comparison'!$A11,' Cash Num-Den_Indi'!$A$2:$A$35,0),MATCH('1617 1718 Comparison'!HI$2,' Cash Num-Den_Indi'!$A$2:$ANL$2,0))-INDEX('1617 Data'!$A$2:$AEW$35,MATCH('1617 1718 Comparison'!$A11,'1617 Data'!$A$2:$A$35,0),MATCH('1617 1718 Comparison'!HI$2,'1617 Data'!$A$2:$AEW$2,0))</f>
        <v>0</v>
      </c>
      <c r="HJ11" s="402">
        <f>INDEX(' Cash Num-Den_Indi'!$A$2:$ANL$35,MATCH('1617 1718 Comparison'!$A11,' Cash Num-Den_Indi'!$A$2:$A$35,0),MATCH('1617 1718 Comparison'!HJ$2,' Cash Num-Den_Indi'!$A$2:$ANL$2,0))-INDEX('1617 Data'!$A$2:$AEW$35,MATCH('1617 1718 Comparison'!$A11,'1617 Data'!$A$2:$A$35,0),MATCH('1617 1718 Comparison'!HJ$2,'1617 Data'!$A$2:$AEW$2,0))</f>
        <v>0</v>
      </c>
      <c r="HK11" s="402">
        <f>INDEX(' Cash Num-Den_Indi'!$A$2:$ANL$35,MATCH('1617 1718 Comparison'!$A11,' Cash Num-Den_Indi'!$A$2:$A$35,0),MATCH('1617 1718 Comparison'!HK$2,' Cash Num-Den_Indi'!$A$2:$ANL$2,0))-INDEX('1617 Data'!$A$2:$AEW$35,MATCH('1617 1718 Comparison'!$A11,'1617 Data'!$A$2:$A$35,0),MATCH('1617 1718 Comparison'!HK$2,'1617 Data'!$A$2:$AEW$2,0))</f>
        <v>0</v>
      </c>
      <c r="HL11" s="402">
        <f>INDEX(' Cash Num-Den_Indi'!$A$2:$ANL$35,MATCH('1617 1718 Comparison'!$A11,' Cash Num-Den_Indi'!$A$2:$A$35,0),MATCH('1617 1718 Comparison'!HL$2,' Cash Num-Den_Indi'!$A$2:$ANL$2,0))-INDEX('1617 Data'!$A$2:$AEW$35,MATCH('1617 1718 Comparison'!$A11,'1617 Data'!$A$2:$A$35,0),MATCH('1617 1718 Comparison'!HL$2,'1617 Data'!$A$2:$AEW$2,0))</f>
        <v>0</v>
      </c>
      <c r="HM11" s="402">
        <f>INDEX(' Cash Num-Den_Indi'!$A$2:$ANL$35,MATCH('1617 1718 Comparison'!$A11,' Cash Num-Den_Indi'!$A$2:$A$35,0),MATCH('1617 1718 Comparison'!HM$2,' Cash Num-Den_Indi'!$A$2:$ANL$2,0))-INDEX('1617 Data'!$A$2:$AEW$35,MATCH('1617 1718 Comparison'!$A11,'1617 Data'!$A$2:$A$35,0),MATCH('1617 1718 Comparison'!HM$2,'1617 Data'!$A$2:$AEW$2,0))</f>
        <v>0</v>
      </c>
      <c r="HN11" s="402">
        <f>INDEX(' Cash Num-Den_Indi'!$A$2:$ANL$35,MATCH('1617 1718 Comparison'!$A11,' Cash Num-Den_Indi'!$A$2:$A$35,0),MATCH('1617 1718 Comparison'!HN$2,' Cash Num-Den_Indi'!$A$2:$ANL$2,0))-INDEX('1617 Data'!$A$2:$AEW$35,MATCH('1617 1718 Comparison'!$A11,'1617 Data'!$A$2:$A$35,0),MATCH('1617 1718 Comparison'!HN$2,'1617 Data'!$A$2:$AEW$2,0))</f>
        <v>0</v>
      </c>
      <c r="HO11" s="402">
        <f>INDEX(' Cash Num-Den_Indi'!$A$2:$ANL$35,MATCH('1617 1718 Comparison'!$A11,' Cash Num-Den_Indi'!$A$2:$A$35,0),MATCH('1617 1718 Comparison'!HO$2,' Cash Num-Den_Indi'!$A$2:$ANL$2,0))-INDEX('1617 Data'!$A$2:$AEW$35,MATCH('1617 1718 Comparison'!$A11,'1617 Data'!$A$2:$A$35,0),MATCH('1617 1718 Comparison'!HO$2,'1617 Data'!$A$2:$AEW$2,0))</f>
        <v>0</v>
      </c>
      <c r="HP11" s="403" t="e">
        <f>INDEX(' Cash Num-Den_Indi'!$A$2:$ANL$35,MATCH('1617 1718 Comparison'!$A11,' Cash Num-Den_Indi'!$A$2:$A$35,0),MATCH('1617 1718 Comparison'!HP$2,' Cash Num-Den_Indi'!$A$2:$ANL$2,0))-INDEX('1617 Data'!$A$2:$AEW$35,MATCH('1617 1718 Comparison'!$A11,'1617 Data'!$A$2:$A$35,0),MATCH('1617 1718 Comparison'!HP$2,'1617 Data'!$A$2:$AEW$2,0))</f>
        <v>#N/A</v>
      </c>
      <c r="HQ11" s="402">
        <f>INDEX(' Cash Num-Den_Indi'!$A$2:$ANL$35,MATCH('1617 1718 Comparison'!$A11,' Cash Num-Den_Indi'!$A$2:$A$35,0),MATCH('1617 1718 Comparison'!HQ$2,' Cash Num-Den_Indi'!$A$2:$ANL$2,0))-INDEX('1617 Data'!$A$2:$AEW$35,MATCH('1617 1718 Comparison'!$A11,'1617 Data'!$A$2:$A$35,0),MATCH('1617 1718 Comparison'!HQ$2,'1617 Data'!$A$2:$AEW$2,0))</f>
        <v>0</v>
      </c>
      <c r="HR11" s="402">
        <f>INDEX(' Cash Num-Den_Indi'!$A$2:$ANL$35,MATCH('1617 1718 Comparison'!$A11,' Cash Num-Den_Indi'!$A$2:$A$35,0),MATCH('1617 1718 Comparison'!HR$2,' Cash Num-Den_Indi'!$A$2:$ANL$2,0))-INDEX('1617 Data'!$A$2:$AEW$35,MATCH('1617 1718 Comparison'!$A11,'1617 Data'!$A$2:$A$35,0),MATCH('1617 1718 Comparison'!HR$2,'1617 Data'!$A$2:$AEW$2,0))</f>
        <v>0</v>
      </c>
      <c r="HS11" s="402">
        <f>INDEX(' Cash Num-Den_Indi'!$A$2:$ANL$35,MATCH('1617 1718 Comparison'!$A11,' Cash Num-Den_Indi'!$A$2:$A$35,0),MATCH('1617 1718 Comparison'!HS$2,' Cash Num-Den_Indi'!$A$2:$ANL$2,0))-INDEX('1617 Data'!$A$2:$AEW$35,MATCH('1617 1718 Comparison'!$A11,'1617 Data'!$A$2:$A$35,0),MATCH('1617 1718 Comparison'!HS$2,'1617 Data'!$A$2:$AEW$2,0))</f>
        <v>0</v>
      </c>
      <c r="HT11" s="402">
        <f>INDEX(' Cash Num-Den_Indi'!$A$2:$ANL$35,MATCH('1617 1718 Comparison'!$A11,' Cash Num-Den_Indi'!$A$2:$A$35,0),MATCH('1617 1718 Comparison'!HT$2,' Cash Num-Den_Indi'!$A$2:$ANL$2,0))-INDEX('1617 Data'!$A$2:$AEW$35,MATCH('1617 1718 Comparison'!$A11,'1617 Data'!$A$2:$A$35,0),MATCH('1617 1718 Comparison'!HT$2,'1617 Data'!$A$2:$AEW$2,0))</f>
        <v>0</v>
      </c>
      <c r="HU11" s="402">
        <f>INDEX(' Cash Num-Den_Indi'!$A$2:$ANL$35,MATCH('1617 1718 Comparison'!$A11,' Cash Num-Den_Indi'!$A$2:$A$35,0),MATCH('1617 1718 Comparison'!HU$2,' Cash Num-Den_Indi'!$A$2:$ANL$2,0))-INDEX('1617 Data'!$A$2:$AEW$35,MATCH('1617 1718 Comparison'!$A11,'1617 Data'!$A$2:$A$35,0),MATCH('1617 1718 Comparison'!HU$2,'1617 Data'!$A$2:$AEW$2,0))</f>
        <v>0</v>
      </c>
      <c r="HV11" s="402">
        <f>INDEX(' Cash Num-Den_Indi'!$A$2:$ANL$35,MATCH('1617 1718 Comparison'!$A11,' Cash Num-Den_Indi'!$A$2:$A$35,0),MATCH('1617 1718 Comparison'!HV$2,' Cash Num-Den_Indi'!$A$2:$ANL$2,0))-INDEX('1617 Data'!$A$2:$AEW$35,MATCH('1617 1718 Comparison'!$A11,'1617 Data'!$A$2:$A$35,0),MATCH('1617 1718 Comparison'!HV$2,'1617 Data'!$A$2:$AEW$2,0))</f>
        <v>0</v>
      </c>
      <c r="HW11" s="402">
        <f>INDEX(' Cash Num-Den_Indi'!$A$2:$ANL$35,MATCH('1617 1718 Comparison'!$A11,' Cash Num-Den_Indi'!$A$2:$A$35,0),MATCH('1617 1718 Comparison'!HW$2,' Cash Num-Den_Indi'!$A$2:$ANL$2,0))-INDEX('1617 Data'!$A$2:$AEW$35,MATCH('1617 1718 Comparison'!$A11,'1617 Data'!$A$2:$A$35,0),MATCH('1617 1718 Comparison'!HW$2,'1617 Data'!$A$2:$AEW$2,0))</f>
        <v>0</v>
      </c>
      <c r="HX11" s="402">
        <f>INDEX(' Cash Num-Den_Indi'!$A$2:$ANL$35,MATCH('1617 1718 Comparison'!$A11,' Cash Num-Den_Indi'!$A$2:$A$35,0),MATCH('1617 1718 Comparison'!HX$2,' Cash Num-Den_Indi'!$A$2:$ANL$2,0))-INDEX('1617 Data'!$A$2:$AEW$35,MATCH('1617 1718 Comparison'!$A11,'1617 Data'!$A$2:$A$35,0),MATCH('1617 1718 Comparison'!HX$2,'1617 Data'!$A$2:$AEW$2,0))</f>
        <v>0</v>
      </c>
      <c r="HY11" s="402">
        <f>INDEX(' Cash Num-Den_Indi'!$A$2:$ANL$35,MATCH('1617 1718 Comparison'!$A11,' Cash Num-Den_Indi'!$A$2:$A$35,0),MATCH('1617 1718 Comparison'!HY$2,' Cash Num-Den_Indi'!$A$2:$ANL$2,0))-INDEX('1617 Data'!$A$2:$AEW$35,MATCH('1617 1718 Comparison'!$A11,'1617 Data'!$A$2:$A$35,0),MATCH('1617 1718 Comparison'!HY$2,'1617 Data'!$A$2:$AEW$2,0))</f>
        <v>0</v>
      </c>
      <c r="HZ11" s="402">
        <f>INDEX(' Cash Num-Den_Indi'!$A$2:$ANL$35,MATCH('1617 1718 Comparison'!$A11,' Cash Num-Den_Indi'!$A$2:$A$35,0),MATCH('1617 1718 Comparison'!HZ$2,' Cash Num-Den_Indi'!$A$2:$ANL$2,0))-INDEX('1617 Data'!$A$2:$AEW$35,MATCH('1617 1718 Comparison'!$A11,'1617 Data'!$A$2:$A$35,0),MATCH('1617 1718 Comparison'!HZ$2,'1617 Data'!$A$2:$AEW$2,0))</f>
        <v>0</v>
      </c>
      <c r="IA11" s="402">
        <f>INDEX(' Cash Num-Den_Indi'!$A$2:$ANL$35,MATCH('1617 1718 Comparison'!$A11,' Cash Num-Den_Indi'!$A$2:$A$35,0),MATCH('1617 1718 Comparison'!IA$2,' Cash Num-Den_Indi'!$A$2:$ANL$2,0))-INDEX('1617 Data'!$A$2:$AEW$35,MATCH('1617 1718 Comparison'!$A11,'1617 Data'!$A$2:$A$35,0),MATCH('1617 1718 Comparison'!IA$2,'1617 Data'!$A$2:$AEW$2,0))</f>
        <v>0</v>
      </c>
      <c r="IB11" s="402">
        <f>INDEX(' Cash Num-Den_Indi'!$A$2:$ANL$35,MATCH('1617 1718 Comparison'!$A11,' Cash Num-Den_Indi'!$A$2:$A$35,0),MATCH('1617 1718 Comparison'!IB$2,' Cash Num-Den_Indi'!$A$2:$ANL$2,0))-INDEX('1617 Data'!$A$2:$AEW$35,MATCH('1617 1718 Comparison'!$A11,'1617 Data'!$A$2:$A$35,0),MATCH('1617 1718 Comparison'!IB$2,'1617 Data'!$A$2:$AEW$2,0))</f>
        <v>0</v>
      </c>
      <c r="IC11" s="402">
        <f>INDEX(' Cash Num-Den_Indi'!$A$2:$ANL$35,MATCH('1617 1718 Comparison'!$A11,' Cash Num-Den_Indi'!$A$2:$A$35,0),MATCH('1617 1718 Comparison'!IC$2,' Cash Num-Den_Indi'!$A$2:$ANL$2,0))-INDEX('1617 Data'!$A$2:$AEW$35,MATCH('1617 1718 Comparison'!$A11,'1617 Data'!$A$2:$A$35,0),MATCH('1617 1718 Comparison'!IC$2,'1617 Data'!$A$2:$AEW$2,0))</f>
        <v>0</v>
      </c>
      <c r="ID11" s="402">
        <f>INDEX(' Cash Num-Den_Indi'!$A$2:$ANL$35,MATCH('1617 1718 Comparison'!$A11,' Cash Num-Den_Indi'!$A$2:$A$35,0),MATCH('1617 1718 Comparison'!ID$2,' Cash Num-Den_Indi'!$A$2:$ANL$2,0))-INDEX('1617 Data'!$A$2:$AEW$35,MATCH('1617 1718 Comparison'!$A11,'1617 Data'!$A$2:$A$35,0),MATCH('1617 1718 Comparison'!ID$2,'1617 Data'!$A$2:$AEW$2,0))</f>
        <v>0</v>
      </c>
      <c r="IE11" s="402">
        <f>INDEX(' Cash Num-Den_Indi'!$A$2:$ANL$35,MATCH('1617 1718 Comparison'!$A11,' Cash Num-Den_Indi'!$A$2:$A$35,0),MATCH('1617 1718 Comparison'!IE$2,' Cash Num-Den_Indi'!$A$2:$ANL$2,0))-INDEX('1617 Data'!$A$2:$AEW$35,MATCH('1617 1718 Comparison'!$A11,'1617 Data'!$A$2:$A$35,0),MATCH('1617 1718 Comparison'!IE$2,'1617 Data'!$A$2:$AEW$2,0))</f>
        <v>0</v>
      </c>
      <c r="IF11" s="402">
        <f>INDEX(' Cash Num-Den_Indi'!$A$2:$ANL$35,MATCH('1617 1718 Comparison'!$A11,' Cash Num-Den_Indi'!$A$2:$A$35,0),MATCH('1617 1718 Comparison'!IF$2,' Cash Num-Den_Indi'!$A$2:$ANL$2,0))-INDEX('1617 Data'!$A$2:$AEW$35,MATCH('1617 1718 Comparison'!$A11,'1617 Data'!$A$2:$A$35,0),MATCH('1617 1718 Comparison'!IF$2,'1617 Data'!$A$2:$AEW$2,0))</f>
        <v>0</v>
      </c>
      <c r="IG11" s="402">
        <f>INDEX(' Cash Num-Den_Indi'!$A$2:$ANL$35,MATCH('1617 1718 Comparison'!$A11,' Cash Num-Den_Indi'!$A$2:$A$35,0),MATCH('1617 1718 Comparison'!IG$2,' Cash Num-Den_Indi'!$A$2:$ANL$2,0))-INDEX('1617 Data'!$A$2:$AEW$35,MATCH('1617 1718 Comparison'!$A11,'1617 Data'!$A$2:$A$35,0),MATCH('1617 1718 Comparison'!IG$2,'1617 Data'!$A$2:$AEW$2,0))</f>
        <v>0</v>
      </c>
      <c r="IH11" s="402">
        <f>INDEX(' Cash Num-Den_Indi'!$A$2:$ANL$35,MATCH('1617 1718 Comparison'!$A11,' Cash Num-Den_Indi'!$A$2:$A$35,0),MATCH('1617 1718 Comparison'!IH$2,' Cash Num-Den_Indi'!$A$2:$ANL$2,0))-INDEX('1617 Data'!$A$2:$AEW$35,MATCH('1617 1718 Comparison'!$A11,'1617 Data'!$A$2:$A$35,0),MATCH('1617 1718 Comparison'!IH$2,'1617 Data'!$A$2:$AEW$2,0))</f>
        <v>0</v>
      </c>
      <c r="II11" s="403" t="e">
        <f>INDEX(' Cash Num-Den_Indi'!$A$2:$ANL$35,MATCH('1617 1718 Comparison'!$A11,' Cash Num-Den_Indi'!$A$2:$A$35,0),MATCH('1617 1718 Comparison'!II$2,' Cash Num-Den_Indi'!$A$2:$ANL$2,0))-INDEX('1617 Data'!$A$2:$AEW$35,MATCH('1617 1718 Comparison'!$A11,'1617 Data'!$A$2:$A$35,0),MATCH('1617 1718 Comparison'!II$2,'1617 Data'!$A$2:$AEW$2,0))</f>
        <v>#N/A</v>
      </c>
      <c r="IJ11" s="402">
        <f>INDEX(' Cash Num-Den_Indi'!$A$2:$ANL$35,MATCH('1617 1718 Comparison'!$A11,' Cash Num-Den_Indi'!$A$2:$A$35,0),MATCH('1617 1718 Comparison'!IJ$2,' Cash Num-Den_Indi'!$A$2:$ANL$2,0))-INDEX('1617 Data'!$A$2:$AEW$35,MATCH('1617 1718 Comparison'!$A11,'1617 Data'!$A$2:$A$35,0),MATCH('1617 1718 Comparison'!IJ$2,'1617 Data'!$A$2:$AEW$2,0))</f>
        <v>0</v>
      </c>
      <c r="IK11" s="402">
        <f>INDEX(' Cash Num-Den_Indi'!$A$2:$ANL$35,MATCH('1617 1718 Comparison'!$A11,' Cash Num-Den_Indi'!$A$2:$A$35,0),MATCH('1617 1718 Comparison'!IK$2,' Cash Num-Den_Indi'!$A$2:$ANL$2,0))-INDEX('1617 Data'!$A$2:$AEW$35,MATCH('1617 1718 Comparison'!$A11,'1617 Data'!$A$2:$A$35,0),MATCH('1617 1718 Comparison'!IK$2,'1617 Data'!$A$2:$AEW$2,0))</f>
        <v>0</v>
      </c>
      <c r="IL11" s="402">
        <f>INDEX(' Cash Num-Den_Indi'!$A$2:$ANL$35,MATCH('1617 1718 Comparison'!$A11,' Cash Num-Den_Indi'!$A$2:$A$35,0),MATCH('1617 1718 Comparison'!IL$2,' Cash Num-Den_Indi'!$A$2:$ANL$2,0))-INDEX('1617 Data'!$A$2:$AEW$35,MATCH('1617 1718 Comparison'!$A11,'1617 Data'!$A$2:$A$35,0),MATCH('1617 1718 Comparison'!IL$2,'1617 Data'!$A$2:$AEW$2,0))</f>
        <v>0</v>
      </c>
      <c r="IM11" s="402">
        <f>INDEX(' Cash Num-Den_Indi'!$A$2:$ANL$35,MATCH('1617 1718 Comparison'!$A11,' Cash Num-Den_Indi'!$A$2:$A$35,0),MATCH('1617 1718 Comparison'!IM$2,' Cash Num-Den_Indi'!$A$2:$ANL$2,0))-INDEX('1617 Data'!$A$2:$AEW$35,MATCH('1617 1718 Comparison'!$A11,'1617 Data'!$A$2:$A$35,0),MATCH('1617 1718 Comparison'!IM$2,'1617 Data'!$A$2:$AEW$2,0))</f>
        <v>0</v>
      </c>
      <c r="IN11" s="402">
        <f>INDEX(' Cash Num-Den_Indi'!$A$2:$ANL$35,MATCH('1617 1718 Comparison'!$A11,' Cash Num-Den_Indi'!$A$2:$A$35,0),MATCH('1617 1718 Comparison'!IN$2,' Cash Num-Den_Indi'!$A$2:$ANL$2,0))-INDEX('1617 Data'!$A$2:$AEW$35,MATCH('1617 1718 Comparison'!$A11,'1617 Data'!$A$2:$A$35,0),MATCH('1617 1718 Comparison'!IN$2,'1617 Data'!$A$2:$AEW$2,0))</f>
        <v>0</v>
      </c>
      <c r="IO11" s="403" t="e">
        <f>INDEX(' Cash Num-Den_Indi'!$A$2:$ANL$35,MATCH('1617 1718 Comparison'!$A11,' Cash Num-Den_Indi'!$A$2:$A$35,0),MATCH('1617 1718 Comparison'!IO$2,' Cash Num-Den_Indi'!$A$2:$ANL$2,0))-INDEX('1617 Data'!$A$2:$AEW$35,MATCH('1617 1718 Comparison'!$A11,'1617 Data'!$A$2:$A$35,0),MATCH('1617 1718 Comparison'!IO$2,'1617 Data'!$A$2:$AEW$2,0))</f>
        <v>#N/A</v>
      </c>
      <c r="IP11" s="402">
        <f>INDEX(' Cash Num-Den_Indi'!$A$2:$ANL$35,MATCH('1617 1718 Comparison'!$A11,' Cash Num-Den_Indi'!$A$2:$A$35,0),MATCH('1617 1718 Comparison'!IP$2,' Cash Num-Den_Indi'!$A$2:$ANL$2,0))-INDEX('1617 Data'!$A$2:$AEW$35,MATCH('1617 1718 Comparison'!$A11,'1617 Data'!$A$2:$A$35,0),MATCH('1617 1718 Comparison'!IP$2,'1617 Data'!$A$2:$AEW$2,0))</f>
        <v>0</v>
      </c>
      <c r="IQ11" s="402">
        <f>INDEX(' Cash Num-Den_Indi'!$A$2:$ANL$35,MATCH('1617 1718 Comparison'!$A11,' Cash Num-Den_Indi'!$A$2:$A$35,0),MATCH('1617 1718 Comparison'!IQ$2,' Cash Num-Den_Indi'!$A$2:$ANL$2,0))-INDEX('1617 Data'!$A$2:$AEW$35,MATCH('1617 1718 Comparison'!$A11,'1617 Data'!$A$2:$A$35,0),MATCH('1617 1718 Comparison'!IQ$2,'1617 Data'!$A$2:$AEW$2,0))</f>
        <v>0</v>
      </c>
      <c r="IR11" s="402">
        <f>INDEX(' Cash Num-Den_Indi'!$A$2:$ANL$35,MATCH('1617 1718 Comparison'!$A11,' Cash Num-Den_Indi'!$A$2:$A$35,0),MATCH('1617 1718 Comparison'!IR$2,' Cash Num-Den_Indi'!$A$2:$ANL$2,0))-INDEX('1617 Data'!$A$2:$AEW$35,MATCH('1617 1718 Comparison'!$A11,'1617 Data'!$A$2:$A$35,0),MATCH('1617 1718 Comparison'!IR$2,'1617 Data'!$A$2:$AEW$2,0))</f>
        <v>0</v>
      </c>
      <c r="IS11" s="402">
        <f>INDEX(' Cash Num-Den_Indi'!$A$2:$ANL$35,MATCH('1617 1718 Comparison'!$A11,' Cash Num-Den_Indi'!$A$2:$A$35,0),MATCH('1617 1718 Comparison'!IS$2,' Cash Num-Den_Indi'!$A$2:$ANL$2,0))-INDEX('1617 Data'!$A$2:$AEW$35,MATCH('1617 1718 Comparison'!$A11,'1617 Data'!$A$2:$A$35,0),MATCH('1617 1718 Comparison'!IS$2,'1617 Data'!$A$2:$AEW$2,0))</f>
        <v>0</v>
      </c>
      <c r="IT11" s="402">
        <f>INDEX(' Cash Num-Den_Indi'!$A$2:$ANL$35,MATCH('1617 1718 Comparison'!$A11,' Cash Num-Den_Indi'!$A$2:$A$35,0),MATCH('1617 1718 Comparison'!IT$2,' Cash Num-Den_Indi'!$A$2:$ANL$2,0))-INDEX('1617 Data'!$A$2:$AEW$35,MATCH('1617 1718 Comparison'!$A11,'1617 Data'!$A$2:$A$35,0),MATCH('1617 1718 Comparison'!IT$2,'1617 Data'!$A$2:$AEW$2,0))</f>
        <v>0</v>
      </c>
      <c r="IU11" s="402">
        <f>INDEX(' Cash Num-Den_Indi'!$A$2:$ANL$35,MATCH('1617 1718 Comparison'!$A11,' Cash Num-Den_Indi'!$A$2:$A$35,0),MATCH('1617 1718 Comparison'!IU$2,' Cash Num-Den_Indi'!$A$2:$ANL$2,0))-INDEX('1617 Data'!$A$2:$AEW$35,MATCH('1617 1718 Comparison'!$A11,'1617 Data'!$A$2:$A$35,0),MATCH('1617 1718 Comparison'!IU$2,'1617 Data'!$A$2:$AEW$2,0))</f>
        <v>0</v>
      </c>
      <c r="IV11" s="402">
        <f>INDEX(' Cash Num-Den_Indi'!$A$2:$ANL$35,MATCH('1617 1718 Comparison'!$A11,' Cash Num-Den_Indi'!$A$2:$A$35,0),MATCH('1617 1718 Comparison'!IV$2,' Cash Num-Den_Indi'!$A$2:$ANL$2,0))-INDEX('1617 Data'!$A$2:$AEW$35,MATCH('1617 1718 Comparison'!$A11,'1617 Data'!$A$2:$A$35,0),MATCH('1617 1718 Comparison'!IV$2,'1617 Data'!$A$2:$AEW$2,0))</f>
        <v>0</v>
      </c>
      <c r="IW11" s="403" t="e">
        <f>INDEX(' Cash Num-Den_Indi'!$A$2:$ANL$35,MATCH('1617 1718 Comparison'!$A11,' Cash Num-Den_Indi'!$A$2:$A$35,0),MATCH('1617 1718 Comparison'!IW$2,' Cash Num-Den_Indi'!$A$2:$ANL$2,0))-INDEX('1617 Data'!$A$2:$AEW$35,MATCH('1617 1718 Comparison'!$A11,'1617 Data'!$A$2:$A$35,0),MATCH('1617 1718 Comparison'!IW$2,'1617 Data'!$A$2:$AEW$2,0))</f>
        <v>#N/A</v>
      </c>
      <c r="IX11" s="402">
        <f>INDEX(' Cash Num-Den_Indi'!$A$2:$ANL$35,MATCH('1617 1718 Comparison'!$A11,' Cash Num-Den_Indi'!$A$2:$A$35,0),MATCH('1617 1718 Comparison'!IX$2,' Cash Num-Den_Indi'!$A$2:$ANL$2,0))-INDEX('1617 Data'!$A$2:$AEW$35,MATCH('1617 1718 Comparison'!$A11,'1617 Data'!$A$2:$A$35,0),MATCH('1617 1718 Comparison'!IX$2,'1617 Data'!$A$2:$AEW$2,0))</f>
        <v>0</v>
      </c>
      <c r="IY11" s="402">
        <f>INDEX(' Cash Num-Den_Indi'!$A$2:$ANL$35,MATCH('1617 1718 Comparison'!$A11,' Cash Num-Den_Indi'!$A$2:$A$35,0),MATCH('1617 1718 Comparison'!IY$2,' Cash Num-Den_Indi'!$A$2:$ANL$2,0))-INDEX('1617 Data'!$A$2:$AEW$35,MATCH('1617 1718 Comparison'!$A11,'1617 Data'!$A$2:$A$35,0),MATCH('1617 1718 Comparison'!IY$2,'1617 Data'!$A$2:$AEW$2,0))</f>
        <v>0</v>
      </c>
      <c r="IZ11" s="402">
        <f>INDEX(' Cash Num-Den_Indi'!$A$2:$ANL$35,MATCH('1617 1718 Comparison'!$A11,' Cash Num-Den_Indi'!$A$2:$A$35,0),MATCH('1617 1718 Comparison'!IZ$2,' Cash Num-Den_Indi'!$A$2:$ANL$2,0))-INDEX('1617 Data'!$A$2:$AEW$35,MATCH('1617 1718 Comparison'!$A11,'1617 Data'!$A$2:$A$35,0),MATCH('1617 1718 Comparison'!IZ$2,'1617 Data'!$A$2:$AEW$2,0))</f>
        <v>0</v>
      </c>
      <c r="JA11" s="402">
        <f>INDEX(' Cash Num-Den_Indi'!$A$2:$ANL$35,MATCH('1617 1718 Comparison'!$A11,' Cash Num-Den_Indi'!$A$2:$A$35,0),MATCH('1617 1718 Comparison'!JA$2,' Cash Num-Den_Indi'!$A$2:$ANL$2,0))-INDEX('1617 Data'!$A$2:$AEW$35,MATCH('1617 1718 Comparison'!$A11,'1617 Data'!$A$2:$A$35,0),MATCH('1617 1718 Comparison'!JA$2,'1617 Data'!$A$2:$AEW$2,0))</f>
        <v>0</v>
      </c>
      <c r="JB11" s="402">
        <f>INDEX(' Cash Num-Den_Indi'!$A$2:$ANL$35,MATCH('1617 1718 Comparison'!$A11,' Cash Num-Den_Indi'!$A$2:$A$35,0),MATCH('1617 1718 Comparison'!JB$2,' Cash Num-Den_Indi'!$A$2:$ANL$2,0))-INDEX('1617 Data'!$A$2:$AEW$35,MATCH('1617 1718 Comparison'!$A11,'1617 Data'!$A$2:$A$35,0),MATCH('1617 1718 Comparison'!JB$2,'1617 Data'!$A$2:$AEW$2,0))</f>
        <v>0</v>
      </c>
      <c r="JC11" s="402">
        <f>INDEX(' Cash Num-Den_Indi'!$A$2:$ANL$35,MATCH('1617 1718 Comparison'!$A11,' Cash Num-Den_Indi'!$A$2:$A$35,0),MATCH('1617 1718 Comparison'!JC$2,' Cash Num-Den_Indi'!$A$2:$ANL$2,0))-INDEX('1617 Data'!$A$2:$AEW$35,MATCH('1617 1718 Comparison'!$A11,'1617 Data'!$A$2:$A$35,0),MATCH('1617 1718 Comparison'!JC$2,'1617 Data'!$A$2:$AEW$2,0))</f>
        <v>0</v>
      </c>
      <c r="JD11" s="402">
        <f>INDEX(' Cash Num-Den_Indi'!$A$2:$ANL$35,MATCH('1617 1718 Comparison'!$A11,' Cash Num-Den_Indi'!$A$2:$A$35,0),MATCH('1617 1718 Comparison'!JD$2,' Cash Num-Den_Indi'!$A$2:$ANL$2,0))-INDEX('1617 Data'!$A$2:$AEW$35,MATCH('1617 1718 Comparison'!$A11,'1617 Data'!$A$2:$A$35,0),MATCH('1617 1718 Comparison'!JD$2,'1617 Data'!$A$2:$AEW$2,0))</f>
        <v>0</v>
      </c>
      <c r="JE11" s="402">
        <f>INDEX(' Cash Num-Den_Indi'!$A$2:$ANL$35,MATCH('1617 1718 Comparison'!$A11,' Cash Num-Den_Indi'!$A$2:$A$35,0),MATCH('1617 1718 Comparison'!JE$2,' Cash Num-Den_Indi'!$A$2:$ANL$2,0))-INDEX('1617 Data'!$A$2:$AEW$35,MATCH('1617 1718 Comparison'!$A11,'1617 Data'!$A$2:$A$35,0),MATCH('1617 1718 Comparison'!JE$2,'1617 Data'!$A$2:$AEW$2,0))</f>
        <v>0</v>
      </c>
      <c r="JF11" s="402">
        <f>INDEX(' Cash Num-Den_Indi'!$A$2:$ANL$35,MATCH('1617 1718 Comparison'!$A11,' Cash Num-Den_Indi'!$A$2:$A$35,0),MATCH('1617 1718 Comparison'!JF$2,' Cash Num-Den_Indi'!$A$2:$ANL$2,0))-INDEX('1617 Data'!$A$2:$AEW$35,MATCH('1617 1718 Comparison'!$A11,'1617 Data'!$A$2:$A$35,0),MATCH('1617 1718 Comparison'!JF$2,'1617 Data'!$A$2:$AEW$2,0))</f>
        <v>0</v>
      </c>
      <c r="JG11" s="402">
        <f>INDEX(' Cash Num-Den_Indi'!$A$2:$ANL$35,MATCH('1617 1718 Comparison'!$A11,' Cash Num-Den_Indi'!$A$2:$A$35,0),MATCH('1617 1718 Comparison'!JG$2,' Cash Num-Den_Indi'!$A$2:$ANL$2,0))-INDEX('1617 Data'!$A$2:$AEW$35,MATCH('1617 1718 Comparison'!$A11,'1617 Data'!$A$2:$A$35,0),MATCH('1617 1718 Comparison'!JG$2,'1617 Data'!$A$2:$AEW$2,0))</f>
        <v>0</v>
      </c>
      <c r="JH11" s="402">
        <f>INDEX(' Cash Num-Den_Indi'!$A$2:$ANL$35,MATCH('1617 1718 Comparison'!$A11,' Cash Num-Den_Indi'!$A$2:$A$35,0),MATCH('1617 1718 Comparison'!JH$2,' Cash Num-Den_Indi'!$A$2:$ANL$2,0))-INDEX('1617 Data'!$A$2:$AEW$35,MATCH('1617 1718 Comparison'!$A11,'1617 Data'!$A$2:$A$35,0),MATCH('1617 1718 Comparison'!JH$2,'1617 Data'!$A$2:$AEW$2,0))</f>
        <v>0</v>
      </c>
      <c r="JI11" s="402">
        <f>INDEX(' Cash Num-Den_Indi'!$A$2:$ANL$35,MATCH('1617 1718 Comparison'!$A11,' Cash Num-Den_Indi'!$A$2:$A$35,0),MATCH('1617 1718 Comparison'!JI$2,' Cash Num-Den_Indi'!$A$2:$ANL$2,0))-INDEX('1617 Data'!$A$2:$AEW$35,MATCH('1617 1718 Comparison'!$A11,'1617 Data'!$A$2:$A$35,0),MATCH('1617 1718 Comparison'!JI$2,'1617 Data'!$A$2:$AEW$2,0))</f>
        <v>0</v>
      </c>
      <c r="JJ11" s="402">
        <f>INDEX(' Cash Num-Den_Indi'!$A$2:$ANL$35,MATCH('1617 1718 Comparison'!$A11,' Cash Num-Den_Indi'!$A$2:$A$35,0),MATCH('1617 1718 Comparison'!JJ$2,' Cash Num-Den_Indi'!$A$2:$ANL$2,0))-INDEX('1617 Data'!$A$2:$AEW$35,MATCH('1617 1718 Comparison'!$A11,'1617 Data'!$A$2:$A$35,0),MATCH('1617 1718 Comparison'!JJ$2,'1617 Data'!$A$2:$AEW$2,0))</f>
        <v>0</v>
      </c>
      <c r="JK11" s="402">
        <f>INDEX(' Cash Num-Den_Indi'!$A$2:$ANL$35,MATCH('1617 1718 Comparison'!$A11,' Cash Num-Den_Indi'!$A$2:$A$35,0),MATCH('1617 1718 Comparison'!JK$2,' Cash Num-Den_Indi'!$A$2:$ANL$2,0))-INDEX('1617 Data'!$A$2:$AEW$35,MATCH('1617 1718 Comparison'!$A11,'1617 Data'!$A$2:$A$35,0),MATCH('1617 1718 Comparison'!JK$2,'1617 Data'!$A$2:$AEW$2,0))</f>
        <v>0</v>
      </c>
      <c r="JL11" s="402">
        <f>INDEX(' Cash Num-Den_Indi'!$A$2:$ANL$35,MATCH('1617 1718 Comparison'!$A11,' Cash Num-Den_Indi'!$A$2:$A$35,0),MATCH('1617 1718 Comparison'!JL$2,' Cash Num-Den_Indi'!$A$2:$ANL$2,0))-INDEX('1617 Data'!$A$2:$AEW$35,MATCH('1617 1718 Comparison'!$A11,'1617 Data'!$A$2:$A$35,0),MATCH('1617 1718 Comparison'!JL$2,'1617 Data'!$A$2:$AEW$2,0))</f>
        <v>0</v>
      </c>
      <c r="JM11" s="402">
        <f>INDEX(' Cash Num-Den_Indi'!$A$2:$ANL$35,MATCH('1617 1718 Comparison'!$A11,' Cash Num-Den_Indi'!$A$2:$A$35,0),MATCH('1617 1718 Comparison'!JM$2,' Cash Num-Den_Indi'!$A$2:$ANL$2,0))-INDEX('1617 Data'!$A$2:$AEW$35,MATCH('1617 1718 Comparison'!$A11,'1617 Data'!$A$2:$A$35,0),MATCH('1617 1718 Comparison'!JM$2,'1617 Data'!$A$2:$AEW$2,0))</f>
        <v>0</v>
      </c>
      <c r="JN11" s="402">
        <f>INDEX(' Cash Num-Den_Indi'!$A$2:$ANL$35,MATCH('1617 1718 Comparison'!$A11,' Cash Num-Den_Indi'!$A$2:$A$35,0),MATCH('1617 1718 Comparison'!JN$2,' Cash Num-Den_Indi'!$A$2:$ANL$2,0))-INDEX('1617 Data'!$A$2:$AEW$35,MATCH('1617 1718 Comparison'!$A11,'1617 Data'!$A$2:$A$35,0),MATCH('1617 1718 Comparison'!JN$2,'1617 Data'!$A$2:$AEW$2,0))</f>
        <v>0</v>
      </c>
      <c r="JO11" s="402">
        <f>INDEX(' Cash Num-Den_Indi'!$A$2:$ANL$35,MATCH('1617 1718 Comparison'!$A11,' Cash Num-Den_Indi'!$A$2:$A$35,0),MATCH('1617 1718 Comparison'!JO$2,' Cash Num-Den_Indi'!$A$2:$ANL$2,0))-INDEX('1617 Data'!$A$2:$AEW$35,MATCH('1617 1718 Comparison'!$A11,'1617 Data'!$A$2:$A$35,0),MATCH('1617 1718 Comparison'!JO$2,'1617 Data'!$A$2:$AEW$2,0))</f>
        <v>0</v>
      </c>
      <c r="JP11" s="402">
        <f>INDEX(' Cash Num-Den_Indi'!$A$2:$ANL$35,MATCH('1617 1718 Comparison'!$A11,' Cash Num-Den_Indi'!$A$2:$A$35,0),MATCH('1617 1718 Comparison'!JP$2,' Cash Num-Den_Indi'!$A$2:$ANL$2,0))-INDEX('1617 Data'!$A$2:$AEW$35,MATCH('1617 1718 Comparison'!$A11,'1617 Data'!$A$2:$A$35,0),MATCH('1617 1718 Comparison'!JP$2,'1617 Data'!$A$2:$AEW$2,0))</f>
        <v>0</v>
      </c>
      <c r="JQ11" s="402">
        <f>INDEX(' Cash Num-Den_Indi'!$A$2:$ANL$35,MATCH('1617 1718 Comparison'!$A11,' Cash Num-Den_Indi'!$A$2:$A$35,0),MATCH('1617 1718 Comparison'!JQ$2,' Cash Num-Den_Indi'!$A$2:$ANL$2,0))-INDEX('1617 Data'!$A$2:$AEW$35,MATCH('1617 1718 Comparison'!$A11,'1617 Data'!$A$2:$A$35,0),MATCH('1617 1718 Comparison'!JQ$2,'1617 Data'!$A$2:$AEW$2,0))</f>
        <v>0</v>
      </c>
      <c r="JR11" s="402">
        <f>INDEX(' Cash Num-Den_Indi'!$A$2:$ANL$35,MATCH('1617 1718 Comparison'!$A11,' Cash Num-Den_Indi'!$A$2:$A$35,0),MATCH('1617 1718 Comparison'!JR$2,' Cash Num-Den_Indi'!$A$2:$ANL$2,0))-INDEX('1617 Data'!$A$2:$AEW$35,MATCH('1617 1718 Comparison'!$A11,'1617 Data'!$A$2:$A$35,0),MATCH('1617 1718 Comparison'!JR$2,'1617 Data'!$A$2:$AEW$2,0))</f>
        <v>0</v>
      </c>
      <c r="JS11" s="403" t="e">
        <f>INDEX(' Cash Num-Den_Indi'!$A$2:$ANL$35,MATCH('1617 1718 Comparison'!$A11,' Cash Num-Den_Indi'!$A$2:$A$35,0),MATCH('1617 1718 Comparison'!JS$2,' Cash Num-Den_Indi'!$A$2:$ANL$2,0))-INDEX('1617 Data'!$A$2:$AEW$35,MATCH('1617 1718 Comparison'!$A11,'1617 Data'!$A$2:$A$35,0),MATCH('1617 1718 Comparison'!JS$2,'1617 Data'!$A$2:$AEW$2,0))</f>
        <v>#N/A</v>
      </c>
      <c r="JT11" s="403" t="e">
        <f>INDEX(' Cash Num-Den_Indi'!$A$2:$ANL$35,MATCH('1617 1718 Comparison'!$A11,' Cash Num-Den_Indi'!$A$2:$A$35,0),MATCH('1617 1718 Comparison'!JT$2,' Cash Num-Den_Indi'!$A$2:$ANL$2,0))-INDEX('1617 Data'!$A$2:$AEW$35,MATCH('1617 1718 Comparison'!$A11,'1617 Data'!$A$2:$A$35,0),MATCH('1617 1718 Comparison'!JT$2,'1617 Data'!$A$2:$AEW$2,0))</f>
        <v>#N/A</v>
      </c>
      <c r="JU11" s="403" t="e">
        <f>INDEX(' Cash Num-Den_Indi'!$A$2:$ANL$35,MATCH('1617 1718 Comparison'!$A11,' Cash Num-Den_Indi'!$A$2:$A$35,0),MATCH('1617 1718 Comparison'!JU$2,' Cash Num-Den_Indi'!$A$2:$ANL$2,0))-INDEX('1617 Data'!$A$2:$AEW$35,MATCH('1617 1718 Comparison'!$A11,'1617 Data'!$A$2:$A$35,0),MATCH('1617 1718 Comparison'!JU$2,'1617 Data'!$A$2:$AEW$2,0))</f>
        <v>#N/A</v>
      </c>
      <c r="JV11" s="402">
        <f>INDEX(' Cash Num-Den_Indi'!$A$2:$ANL$35,MATCH('1617 1718 Comparison'!$A11,' Cash Num-Den_Indi'!$A$2:$A$35,0),MATCH('1617 1718 Comparison'!JV$2,' Cash Num-Den_Indi'!$A$2:$ANL$2,0))-INDEX('1617 Data'!$A$2:$AEW$35,MATCH('1617 1718 Comparison'!$A11,'1617 Data'!$A$2:$A$35,0),MATCH('1617 1718 Comparison'!JV$2,'1617 Data'!$A$2:$AEW$2,0))</f>
        <v>0</v>
      </c>
      <c r="JW11" s="403" t="e">
        <f>INDEX(' Cash Num-Den_Indi'!$A$2:$ANL$35,MATCH('1617 1718 Comparison'!$A11,' Cash Num-Den_Indi'!$A$2:$A$35,0),MATCH('1617 1718 Comparison'!JW$2,' Cash Num-Den_Indi'!$A$2:$ANL$2,0))-INDEX('1617 Data'!$A$2:$AEW$35,MATCH('1617 1718 Comparison'!$A11,'1617 Data'!$A$2:$A$35,0),MATCH('1617 1718 Comparison'!JW$2,'1617 Data'!$A$2:$AEW$2,0))</f>
        <v>#N/A</v>
      </c>
      <c r="JX11" s="403" t="e">
        <f>INDEX(' Cash Num-Den_Indi'!$A$2:$ANL$35,MATCH('1617 1718 Comparison'!$A11,' Cash Num-Den_Indi'!$A$2:$A$35,0),MATCH('1617 1718 Comparison'!JX$2,' Cash Num-Den_Indi'!$A$2:$ANL$2,0))-INDEX('1617 Data'!$A$2:$AEW$35,MATCH('1617 1718 Comparison'!$A11,'1617 Data'!$A$2:$A$35,0),MATCH('1617 1718 Comparison'!JX$2,'1617 Data'!$A$2:$AEW$2,0))</f>
        <v>#N/A</v>
      </c>
      <c r="JY11" s="402">
        <f>INDEX(' Cash Num-Den_Indi'!$A$2:$ANL$35,MATCH('1617 1718 Comparison'!$A11,' Cash Num-Den_Indi'!$A$2:$A$35,0),MATCH('1617 1718 Comparison'!JY$2,' Cash Num-Den_Indi'!$A$2:$ANL$2,0))-INDEX('1617 Data'!$A$2:$AEW$35,MATCH('1617 1718 Comparison'!$A11,'1617 Data'!$A$2:$A$35,0),MATCH('1617 1718 Comparison'!JY$2,'1617 Data'!$A$2:$AEW$2,0))</f>
        <v>0</v>
      </c>
      <c r="JZ11" s="403" t="e">
        <f>INDEX(' Cash Num-Den_Indi'!$A$2:$ANL$35,MATCH('1617 1718 Comparison'!$A11,' Cash Num-Den_Indi'!$A$2:$A$35,0),MATCH('1617 1718 Comparison'!JZ$2,' Cash Num-Den_Indi'!$A$2:$ANL$2,0))-INDEX('1617 Data'!$A$2:$AEW$35,MATCH('1617 1718 Comparison'!$A11,'1617 Data'!$A$2:$A$35,0),MATCH('1617 1718 Comparison'!JZ$2,'1617 Data'!$A$2:$AEW$2,0))</f>
        <v>#N/A</v>
      </c>
      <c r="KA11" s="403" t="e">
        <f>INDEX(' Cash Num-Den_Indi'!$A$2:$ANL$35,MATCH('1617 1718 Comparison'!$A11,' Cash Num-Den_Indi'!$A$2:$A$35,0),MATCH('1617 1718 Comparison'!KA$2,' Cash Num-Den_Indi'!$A$2:$ANL$2,0))-INDEX('1617 Data'!$A$2:$AEW$35,MATCH('1617 1718 Comparison'!$A11,'1617 Data'!$A$2:$A$35,0),MATCH('1617 1718 Comparison'!KA$2,'1617 Data'!$A$2:$AEW$2,0))</f>
        <v>#N/A</v>
      </c>
      <c r="KB11" s="402">
        <f>INDEX(' Cash Num-Den_Indi'!$A$2:$ANL$35,MATCH('1617 1718 Comparison'!$A11,' Cash Num-Den_Indi'!$A$2:$A$35,0),MATCH('1617 1718 Comparison'!KB$2,' Cash Num-Den_Indi'!$A$2:$ANL$2,0))-INDEX('1617 Data'!$A$2:$AEW$35,MATCH('1617 1718 Comparison'!$A11,'1617 Data'!$A$2:$A$35,0),MATCH('1617 1718 Comparison'!KB$2,'1617 Data'!$A$2:$AEW$2,0))</f>
        <v>0</v>
      </c>
      <c r="KC11" s="403" t="e">
        <f>INDEX(' Cash Num-Den_Indi'!$A$2:$ANL$35,MATCH('1617 1718 Comparison'!$A11,' Cash Num-Den_Indi'!$A$2:$A$35,0),MATCH('1617 1718 Comparison'!KC$2,' Cash Num-Den_Indi'!$A$2:$ANL$2,0))-INDEX('1617 Data'!$A$2:$AEW$35,MATCH('1617 1718 Comparison'!$A11,'1617 Data'!$A$2:$A$35,0),MATCH('1617 1718 Comparison'!KC$2,'1617 Data'!$A$2:$AEW$2,0))</f>
        <v>#N/A</v>
      </c>
      <c r="KD11" s="403" t="e">
        <f>INDEX(' Cash Num-Den_Indi'!$A$2:$ANL$35,MATCH('1617 1718 Comparison'!$A11,' Cash Num-Den_Indi'!$A$2:$A$35,0),MATCH('1617 1718 Comparison'!KD$2,' Cash Num-Den_Indi'!$A$2:$ANL$2,0))-INDEX('1617 Data'!$A$2:$AEW$35,MATCH('1617 1718 Comparison'!$A11,'1617 Data'!$A$2:$A$35,0),MATCH('1617 1718 Comparison'!KD$2,'1617 Data'!$A$2:$AEW$2,0))</f>
        <v>#N/A</v>
      </c>
      <c r="KE11" s="402">
        <f>INDEX(' Cash Num-Den_Indi'!$A$2:$ANL$35,MATCH('1617 1718 Comparison'!$A11,' Cash Num-Den_Indi'!$A$2:$A$35,0),MATCH('1617 1718 Comparison'!KE$2,' Cash Num-Den_Indi'!$A$2:$ANL$2,0))-INDEX('1617 Data'!$A$2:$AEW$35,MATCH('1617 1718 Comparison'!$A11,'1617 Data'!$A$2:$A$35,0),MATCH('1617 1718 Comparison'!KE$2,'1617 Data'!$A$2:$AEW$2,0))</f>
        <v>0</v>
      </c>
      <c r="KF11" s="403" t="e">
        <f>INDEX(' Cash Num-Den_Indi'!$A$2:$ANL$35,MATCH('1617 1718 Comparison'!$A11,' Cash Num-Den_Indi'!$A$2:$A$35,0),MATCH('1617 1718 Comparison'!KF$2,' Cash Num-Den_Indi'!$A$2:$ANL$2,0))-INDEX('1617 Data'!$A$2:$AEW$35,MATCH('1617 1718 Comparison'!$A11,'1617 Data'!$A$2:$A$35,0),MATCH('1617 1718 Comparison'!KF$2,'1617 Data'!$A$2:$AEW$2,0))</f>
        <v>#N/A</v>
      </c>
      <c r="KG11" s="403" t="e">
        <f>INDEX(' Cash Num-Den_Indi'!$A$2:$ANL$35,MATCH('1617 1718 Comparison'!$A11,' Cash Num-Den_Indi'!$A$2:$A$35,0),MATCH('1617 1718 Comparison'!KG$2,' Cash Num-Den_Indi'!$A$2:$ANL$2,0))-INDEX('1617 Data'!$A$2:$AEW$35,MATCH('1617 1718 Comparison'!$A11,'1617 Data'!$A$2:$A$35,0),MATCH('1617 1718 Comparison'!KG$2,'1617 Data'!$A$2:$AEW$2,0))</f>
        <v>#N/A</v>
      </c>
      <c r="KH11" s="402">
        <f>INDEX(' Cash Num-Den_Indi'!$A$2:$ANL$35,MATCH('1617 1718 Comparison'!$A11,' Cash Num-Den_Indi'!$A$2:$A$35,0),MATCH('1617 1718 Comparison'!KH$2,' Cash Num-Den_Indi'!$A$2:$ANL$2,0))-INDEX('1617 Data'!$A$2:$AEW$35,MATCH('1617 1718 Comparison'!$A11,'1617 Data'!$A$2:$A$35,0),MATCH('1617 1718 Comparison'!KH$2,'1617 Data'!$A$2:$AEW$2,0))</f>
        <v>0</v>
      </c>
      <c r="KI11" s="403" t="e">
        <f>INDEX(' Cash Num-Den_Indi'!$A$2:$ANL$35,MATCH('1617 1718 Comparison'!$A11,' Cash Num-Den_Indi'!$A$2:$A$35,0),MATCH('1617 1718 Comparison'!KI$2,' Cash Num-Den_Indi'!$A$2:$ANL$2,0))-INDEX('1617 Data'!$A$2:$AEW$35,MATCH('1617 1718 Comparison'!$A11,'1617 Data'!$A$2:$A$35,0),MATCH('1617 1718 Comparison'!KI$2,'1617 Data'!$A$2:$AEW$2,0))</f>
        <v>#N/A</v>
      </c>
      <c r="KJ11" s="403" t="e">
        <f>INDEX(' Cash Num-Den_Indi'!$A$2:$ANL$35,MATCH('1617 1718 Comparison'!$A11,' Cash Num-Den_Indi'!$A$2:$A$35,0),MATCH('1617 1718 Comparison'!KJ$2,' Cash Num-Den_Indi'!$A$2:$ANL$2,0))-INDEX('1617 Data'!$A$2:$AEW$35,MATCH('1617 1718 Comparison'!$A11,'1617 Data'!$A$2:$A$35,0),MATCH('1617 1718 Comparison'!KJ$2,'1617 Data'!$A$2:$AEW$2,0))</f>
        <v>#N/A</v>
      </c>
      <c r="KK11" s="402">
        <f>INDEX(' Cash Num-Den_Indi'!$A$2:$ANL$35,MATCH('1617 1718 Comparison'!$A11,' Cash Num-Den_Indi'!$A$2:$A$35,0),MATCH('1617 1718 Comparison'!KK$2,' Cash Num-Den_Indi'!$A$2:$ANL$2,0))-INDEX('1617 Data'!$A$2:$AEW$35,MATCH('1617 1718 Comparison'!$A11,'1617 Data'!$A$2:$A$35,0),MATCH('1617 1718 Comparison'!KK$2,'1617 Data'!$A$2:$AEW$2,0))</f>
        <v>0</v>
      </c>
      <c r="KL11" s="403" t="e">
        <f>INDEX(' Cash Num-Den_Indi'!$A$2:$ANL$35,MATCH('1617 1718 Comparison'!$A11,' Cash Num-Den_Indi'!$A$2:$A$35,0),MATCH('1617 1718 Comparison'!KL$2,' Cash Num-Den_Indi'!$A$2:$ANL$2,0))-INDEX('1617 Data'!$A$2:$AEW$35,MATCH('1617 1718 Comparison'!$A11,'1617 Data'!$A$2:$A$35,0),MATCH('1617 1718 Comparison'!KL$2,'1617 Data'!$A$2:$AEW$2,0))</f>
        <v>#N/A</v>
      </c>
      <c r="KM11" s="403" t="e">
        <f>INDEX(' Cash Num-Den_Indi'!$A$2:$ANL$35,MATCH('1617 1718 Comparison'!$A11,' Cash Num-Den_Indi'!$A$2:$A$35,0),MATCH('1617 1718 Comparison'!KM$2,' Cash Num-Den_Indi'!$A$2:$ANL$2,0))-INDEX('1617 Data'!$A$2:$AEW$35,MATCH('1617 1718 Comparison'!$A11,'1617 Data'!$A$2:$A$35,0),MATCH('1617 1718 Comparison'!KM$2,'1617 Data'!$A$2:$AEW$2,0))</f>
        <v>#N/A</v>
      </c>
      <c r="KN11" s="402">
        <f>INDEX(' Cash Num-Den_Indi'!$A$2:$ANL$35,MATCH('1617 1718 Comparison'!$A11,' Cash Num-Den_Indi'!$A$2:$A$35,0),MATCH('1617 1718 Comparison'!KN$2,' Cash Num-Den_Indi'!$A$2:$ANL$2,0))-INDEX('1617 Data'!$A$2:$AEW$35,MATCH('1617 1718 Comparison'!$A11,'1617 Data'!$A$2:$A$35,0),MATCH('1617 1718 Comparison'!KN$2,'1617 Data'!$A$2:$AEW$2,0))</f>
        <v>0</v>
      </c>
      <c r="KO11" s="403" t="e">
        <f>INDEX(' Cash Num-Den_Indi'!$A$2:$ANL$35,MATCH('1617 1718 Comparison'!$A11,' Cash Num-Den_Indi'!$A$2:$A$35,0),MATCH('1617 1718 Comparison'!KO$2,' Cash Num-Den_Indi'!$A$2:$ANL$2,0))-INDEX('1617 Data'!$A$2:$AEW$35,MATCH('1617 1718 Comparison'!$A11,'1617 Data'!$A$2:$A$35,0),MATCH('1617 1718 Comparison'!KO$2,'1617 Data'!$A$2:$AEW$2,0))</f>
        <v>#N/A</v>
      </c>
      <c r="KP11" s="403" t="e">
        <f>INDEX(' Cash Num-Den_Indi'!$A$2:$ANL$35,MATCH('1617 1718 Comparison'!$A11,' Cash Num-Den_Indi'!$A$2:$A$35,0),MATCH('1617 1718 Comparison'!KP$2,' Cash Num-Den_Indi'!$A$2:$ANL$2,0))-INDEX('1617 Data'!$A$2:$AEW$35,MATCH('1617 1718 Comparison'!$A11,'1617 Data'!$A$2:$A$35,0),MATCH('1617 1718 Comparison'!KP$2,'1617 Data'!$A$2:$AEW$2,0))</f>
        <v>#N/A</v>
      </c>
      <c r="KQ11" s="403" t="e">
        <f>INDEX(' Cash Num-Den_Indi'!$A$2:$ANL$35,MATCH('1617 1718 Comparison'!$A11,' Cash Num-Den_Indi'!$A$2:$A$35,0),MATCH('1617 1718 Comparison'!KQ$2,' Cash Num-Den_Indi'!$A$2:$ANL$2,0))-INDEX('1617 Data'!$A$2:$AEW$35,MATCH('1617 1718 Comparison'!$A11,'1617 Data'!$A$2:$A$35,0),MATCH('1617 1718 Comparison'!KQ$2,'1617 Data'!$A$2:$AEW$2,0))</f>
        <v>#N/A</v>
      </c>
      <c r="KR11" s="403" t="e">
        <f>INDEX(' Cash Num-Den_Indi'!$A$2:$ANL$35,MATCH('1617 1718 Comparison'!$A11,' Cash Num-Den_Indi'!$A$2:$A$35,0),MATCH('1617 1718 Comparison'!KR$2,' Cash Num-Den_Indi'!$A$2:$ANL$2,0))-INDEX('1617 Data'!$A$2:$AEW$35,MATCH('1617 1718 Comparison'!$A11,'1617 Data'!$A$2:$A$35,0),MATCH('1617 1718 Comparison'!KR$2,'1617 Data'!$A$2:$AEW$2,0))</f>
        <v>#N/A</v>
      </c>
      <c r="KS11" s="403" t="e">
        <f>INDEX(' Cash Num-Den_Indi'!$A$2:$ANL$35,MATCH('1617 1718 Comparison'!$A11,' Cash Num-Den_Indi'!$A$2:$A$35,0),MATCH('1617 1718 Comparison'!KS$2,' Cash Num-Den_Indi'!$A$2:$ANL$2,0))-INDEX('1617 Data'!$A$2:$AEW$35,MATCH('1617 1718 Comparison'!$A11,'1617 Data'!$A$2:$A$35,0),MATCH('1617 1718 Comparison'!KS$2,'1617 Data'!$A$2:$AEW$2,0))</f>
        <v>#N/A</v>
      </c>
      <c r="KT11" s="402">
        <f>INDEX(' Cash Num-Den_Indi'!$A$2:$ANL$35,MATCH('1617 1718 Comparison'!$A11,' Cash Num-Den_Indi'!$A$2:$A$35,0),MATCH('1617 1718 Comparison'!KT$2,' Cash Num-Den_Indi'!$A$2:$ANL$2,0))-INDEX('1617 Data'!$A$2:$AEW$35,MATCH('1617 1718 Comparison'!$A11,'1617 Data'!$A$2:$A$35,0),MATCH('1617 1718 Comparison'!KT$2,'1617 Data'!$A$2:$AEW$2,0))</f>
        <v>0</v>
      </c>
      <c r="KU11" s="403" t="e">
        <f>INDEX(' Cash Num-Den_Indi'!$A$2:$ANL$35,MATCH('1617 1718 Comparison'!$A11,' Cash Num-Den_Indi'!$A$2:$A$35,0),MATCH('1617 1718 Comparison'!KU$2,' Cash Num-Den_Indi'!$A$2:$ANL$2,0))-INDEX('1617 Data'!$A$2:$AEW$35,MATCH('1617 1718 Comparison'!$A11,'1617 Data'!$A$2:$A$35,0),MATCH('1617 1718 Comparison'!KU$2,'1617 Data'!$A$2:$AEW$2,0))</f>
        <v>#N/A</v>
      </c>
      <c r="KV11" s="403" t="e">
        <f>INDEX(' Cash Num-Den_Indi'!$A$2:$ANL$35,MATCH('1617 1718 Comparison'!$A11,' Cash Num-Den_Indi'!$A$2:$A$35,0),MATCH('1617 1718 Comparison'!KV$2,' Cash Num-Den_Indi'!$A$2:$ANL$2,0))-INDEX('1617 Data'!$A$2:$AEW$35,MATCH('1617 1718 Comparison'!$A11,'1617 Data'!$A$2:$A$35,0),MATCH('1617 1718 Comparison'!KV$2,'1617 Data'!$A$2:$AEW$2,0))</f>
        <v>#N/A</v>
      </c>
      <c r="KW11" s="402">
        <f>INDEX(' Cash Num-Den_Indi'!$A$2:$ANL$35,MATCH('1617 1718 Comparison'!$A11,' Cash Num-Den_Indi'!$A$2:$A$35,0),MATCH('1617 1718 Comparison'!KW$2,' Cash Num-Den_Indi'!$A$2:$ANL$2,0))-INDEX('1617 Data'!$A$2:$AEW$35,MATCH('1617 1718 Comparison'!$A11,'1617 Data'!$A$2:$A$35,0),MATCH('1617 1718 Comparison'!KW$2,'1617 Data'!$A$2:$AEW$2,0))</f>
        <v>0</v>
      </c>
      <c r="KX11" s="403" t="e">
        <f>INDEX(' Cash Num-Den_Indi'!$A$2:$ANL$35,MATCH('1617 1718 Comparison'!$A11,' Cash Num-Den_Indi'!$A$2:$A$35,0),MATCH('1617 1718 Comparison'!KX$2,' Cash Num-Den_Indi'!$A$2:$ANL$2,0))-INDEX('1617 Data'!$A$2:$AEW$35,MATCH('1617 1718 Comparison'!$A11,'1617 Data'!$A$2:$A$35,0),MATCH('1617 1718 Comparison'!KX$2,'1617 Data'!$A$2:$AEW$2,0))</f>
        <v>#N/A</v>
      </c>
      <c r="KY11" s="403" t="e">
        <f>INDEX(' Cash Num-Den_Indi'!$A$2:$ANL$35,MATCH('1617 1718 Comparison'!$A11,' Cash Num-Den_Indi'!$A$2:$A$35,0),MATCH('1617 1718 Comparison'!KY$2,' Cash Num-Den_Indi'!$A$2:$ANL$2,0))-INDEX('1617 Data'!$A$2:$AEW$35,MATCH('1617 1718 Comparison'!$A11,'1617 Data'!$A$2:$A$35,0),MATCH('1617 1718 Comparison'!KY$2,'1617 Data'!$A$2:$AEW$2,0))</f>
        <v>#N/A</v>
      </c>
      <c r="KZ11" s="403" t="e">
        <f>INDEX(' Cash Num-Den_Indi'!$A$2:$ANL$35,MATCH('1617 1718 Comparison'!$A11,' Cash Num-Den_Indi'!$A$2:$A$35,0),MATCH('1617 1718 Comparison'!KZ$2,' Cash Num-Den_Indi'!$A$2:$ANL$2,0))-INDEX('1617 Data'!$A$2:$AEW$35,MATCH('1617 1718 Comparison'!$A11,'1617 Data'!$A$2:$A$35,0),MATCH('1617 1718 Comparison'!KZ$2,'1617 Data'!$A$2:$AEW$2,0))</f>
        <v>#N/A</v>
      </c>
      <c r="LA11" s="403" t="e">
        <f>INDEX(' Cash Num-Den_Indi'!$A$2:$ANL$35,MATCH('1617 1718 Comparison'!$A11,' Cash Num-Den_Indi'!$A$2:$A$35,0),MATCH('1617 1718 Comparison'!LA$2,' Cash Num-Den_Indi'!$A$2:$ANL$2,0))-INDEX('1617 Data'!$A$2:$AEW$35,MATCH('1617 1718 Comparison'!$A11,'1617 Data'!$A$2:$A$35,0),MATCH('1617 1718 Comparison'!LA$2,'1617 Data'!$A$2:$AEW$2,0))</f>
        <v>#N/A</v>
      </c>
      <c r="LB11" s="403" t="e">
        <f>INDEX(' Cash Num-Den_Indi'!$A$2:$ANL$35,MATCH('1617 1718 Comparison'!$A11,' Cash Num-Den_Indi'!$A$2:$A$35,0),MATCH('1617 1718 Comparison'!LB$2,' Cash Num-Den_Indi'!$A$2:$ANL$2,0))-INDEX('1617 Data'!$A$2:$AEW$35,MATCH('1617 1718 Comparison'!$A11,'1617 Data'!$A$2:$A$35,0),MATCH('1617 1718 Comparison'!LB$2,'1617 Data'!$A$2:$AEW$2,0))</f>
        <v>#N/A</v>
      </c>
      <c r="LC11" s="402">
        <f>INDEX(' Cash Num-Den_Indi'!$A$2:$ANL$35,MATCH('1617 1718 Comparison'!$A11,' Cash Num-Den_Indi'!$A$2:$A$35,0),MATCH('1617 1718 Comparison'!LC$2,' Cash Num-Den_Indi'!$A$2:$ANL$2,0))-INDEX('1617 Data'!$A$2:$AEW$35,MATCH('1617 1718 Comparison'!$A11,'1617 Data'!$A$2:$A$35,0),MATCH('1617 1718 Comparison'!LC$2,'1617 Data'!$A$2:$AEW$2,0))</f>
        <v>0</v>
      </c>
      <c r="LD11" s="403" t="e">
        <f>INDEX(' Cash Num-Den_Indi'!$A$2:$ANL$35,MATCH('1617 1718 Comparison'!$A11,' Cash Num-Den_Indi'!$A$2:$A$35,0),MATCH('1617 1718 Comparison'!LD$2,' Cash Num-Den_Indi'!$A$2:$ANL$2,0))-INDEX('1617 Data'!$A$2:$AEW$35,MATCH('1617 1718 Comparison'!$A11,'1617 Data'!$A$2:$A$35,0),MATCH('1617 1718 Comparison'!LD$2,'1617 Data'!$A$2:$AEW$2,0))</f>
        <v>#N/A</v>
      </c>
      <c r="LE11" s="403" t="e">
        <f>INDEX(' Cash Num-Den_Indi'!$A$2:$ANL$35,MATCH('1617 1718 Comparison'!$A11,' Cash Num-Den_Indi'!$A$2:$A$35,0),MATCH('1617 1718 Comparison'!LE$2,' Cash Num-Den_Indi'!$A$2:$ANL$2,0))-INDEX('1617 Data'!$A$2:$AEW$35,MATCH('1617 1718 Comparison'!$A11,'1617 Data'!$A$2:$A$35,0),MATCH('1617 1718 Comparison'!LE$2,'1617 Data'!$A$2:$AEW$2,0))</f>
        <v>#N/A</v>
      </c>
      <c r="LF11" s="402">
        <f>INDEX(' Cash Num-Den_Indi'!$A$2:$ANL$35,MATCH('1617 1718 Comparison'!$A11,' Cash Num-Den_Indi'!$A$2:$A$35,0),MATCH('1617 1718 Comparison'!LF$2,' Cash Num-Den_Indi'!$A$2:$ANL$2,0))-INDEX('1617 Data'!$A$2:$AEW$35,MATCH('1617 1718 Comparison'!$A11,'1617 Data'!$A$2:$A$35,0),MATCH('1617 1718 Comparison'!LF$2,'1617 Data'!$A$2:$AEW$2,0))</f>
        <v>0</v>
      </c>
      <c r="LG11" s="403" t="e">
        <f>INDEX(' Cash Num-Den_Indi'!$A$2:$ANL$35,MATCH('1617 1718 Comparison'!$A11,' Cash Num-Den_Indi'!$A$2:$A$35,0),MATCH('1617 1718 Comparison'!LG$2,' Cash Num-Den_Indi'!$A$2:$ANL$2,0))-INDEX('1617 Data'!$A$2:$AEW$35,MATCH('1617 1718 Comparison'!$A11,'1617 Data'!$A$2:$A$35,0),MATCH('1617 1718 Comparison'!LG$2,'1617 Data'!$A$2:$AEW$2,0))</f>
        <v>#N/A</v>
      </c>
      <c r="LH11" s="403" t="e">
        <f>INDEX(' Cash Num-Den_Indi'!$A$2:$ANL$35,MATCH('1617 1718 Comparison'!$A11,' Cash Num-Den_Indi'!$A$2:$A$35,0),MATCH('1617 1718 Comparison'!LH$2,' Cash Num-Den_Indi'!$A$2:$ANL$2,0))-INDEX('1617 Data'!$A$2:$AEW$35,MATCH('1617 1718 Comparison'!$A11,'1617 Data'!$A$2:$A$35,0),MATCH('1617 1718 Comparison'!LH$2,'1617 Data'!$A$2:$AEW$2,0))</f>
        <v>#N/A</v>
      </c>
      <c r="LI11" s="402">
        <f>INDEX(' Cash Num-Den_Indi'!$A$2:$ANL$35,MATCH('1617 1718 Comparison'!$A11,' Cash Num-Den_Indi'!$A$2:$A$35,0),MATCH('1617 1718 Comparison'!LI$2,' Cash Num-Den_Indi'!$A$2:$ANL$2,0))-INDEX('1617 Data'!$A$2:$AEW$35,MATCH('1617 1718 Comparison'!$A11,'1617 Data'!$A$2:$A$35,0),MATCH('1617 1718 Comparison'!LI$2,'1617 Data'!$A$2:$AEW$2,0))</f>
        <v>0</v>
      </c>
      <c r="LJ11" s="403" t="e">
        <f>INDEX(' Cash Num-Den_Indi'!$A$2:$ANL$35,MATCH('1617 1718 Comparison'!$A11,' Cash Num-Den_Indi'!$A$2:$A$35,0),MATCH('1617 1718 Comparison'!LJ$2,' Cash Num-Den_Indi'!$A$2:$ANL$2,0))-INDEX('1617 Data'!$A$2:$AEW$35,MATCH('1617 1718 Comparison'!$A11,'1617 Data'!$A$2:$A$35,0),MATCH('1617 1718 Comparison'!LJ$2,'1617 Data'!$A$2:$AEW$2,0))</f>
        <v>#N/A</v>
      </c>
      <c r="LK11" s="403" t="e">
        <f>INDEX(' Cash Num-Den_Indi'!$A$2:$ANL$35,MATCH('1617 1718 Comparison'!$A11,' Cash Num-Den_Indi'!$A$2:$A$35,0),MATCH('1617 1718 Comparison'!LK$2,' Cash Num-Den_Indi'!$A$2:$ANL$2,0))-INDEX('1617 Data'!$A$2:$AEW$35,MATCH('1617 1718 Comparison'!$A11,'1617 Data'!$A$2:$A$35,0),MATCH('1617 1718 Comparison'!LK$2,'1617 Data'!$A$2:$AEW$2,0))</f>
        <v>#N/A</v>
      </c>
      <c r="LL11" s="402">
        <f>INDEX(' Cash Num-Den_Indi'!$A$2:$ANL$35,MATCH('1617 1718 Comparison'!$A11,' Cash Num-Den_Indi'!$A$2:$A$35,0),MATCH('1617 1718 Comparison'!LL$2,' Cash Num-Den_Indi'!$A$2:$ANL$2,0))-INDEX('1617 Data'!$A$2:$AEW$35,MATCH('1617 1718 Comparison'!$A11,'1617 Data'!$A$2:$A$35,0),MATCH('1617 1718 Comparison'!LL$2,'1617 Data'!$A$2:$AEW$2,0))</f>
        <v>0</v>
      </c>
      <c r="LM11" s="403" t="e">
        <f>INDEX(' Cash Num-Den_Indi'!$A$2:$ANL$35,MATCH('1617 1718 Comparison'!$A11,' Cash Num-Den_Indi'!$A$2:$A$35,0),MATCH('1617 1718 Comparison'!LM$2,' Cash Num-Den_Indi'!$A$2:$ANL$2,0))-INDEX('1617 Data'!$A$2:$AEW$35,MATCH('1617 1718 Comparison'!$A11,'1617 Data'!$A$2:$A$35,0),MATCH('1617 1718 Comparison'!LM$2,'1617 Data'!$A$2:$AEW$2,0))</f>
        <v>#N/A</v>
      </c>
      <c r="LN11" s="403" t="e">
        <f>INDEX(' Cash Num-Den_Indi'!$A$2:$ANL$35,MATCH('1617 1718 Comparison'!$A11,' Cash Num-Den_Indi'!$A$2:$A$35,0),MATCH('1617 1718 Comparison'!LN$2,' Cash Num-Den_Indi'!$A$2:$ANL$2,0))-INDEX('1617 Data'!$A$2:$AEW$35,MATCH('1617 1718 Comparison'!$A11,'1617 Data'!$A$2:$A$35,0),MATCH('1617 1718 Comparison'!LN$2,'1617 Data'!$A$2:$AEW$2,0))</f>
        <v>#N/A</v>
      </c>
      <c r="LO11" s="402">
        <f>INDEX(' Cash Num-Den_Indi'!$A$2:$ANL$35,MATCH('1617 1718 Comparison'!$A11,' Cash Num-Den_Indi'!$A$2:$A$35,0),MATCH('1617 1718 Comparison'!LO$2,' Cash Num-Den_Indi'!$A$2:$ANL$2,0))-INDEX('1617 Data'!$A$2:$AEW$35,MATCH('1617 1718 Comparison'!$A11,'1617 Data'!$A$2:$A$35,0),MATCH('1617 1718 Comparison'!LO$2,'1617 Data'!$A$2:$AEW$2,0))</f>
        <v>0</v>
      </c>
      <c r="LP11" s="403" t="e">
        <f>INDEX(' Cash Num-Den_Indi'!$A$2:$ANL$35,MATCH('1617 1718 Comparison'!$A11,' Cash Num-Den_Indi'!$A$2:$A$35,0),MATCH('1617 1718 Comparison'!LP$2,' Cash Num-Den_Indi'!$A$2:$ANL$2,0))-INDEX('1617 Data'!$A$2:$AEW$35,MATCH('1617 1718 Comparison'!$A11,'1617 Data'!$A$2:$A$35,0),MATCH('1617 1718 Comparison'!LP$2,'1617 Data'!$A$2:$AEW$2,0))</f>
        <v>#N/A</v>
      </c>
      <c r="LQ11" s="403" t="e">
        <f>INDEX(' Cash Num-Den_Indi'!$A$2:$ANL$35,MATCH('1617 1718 Comparison'!$A11,' Cash Num-Den_Indi'!$A$2:$A$35,0),MATCH('1617 1718 Comparison'!LQ$2,' Cash Num-Den_Indi'!$A$2:$ANL$2,0))-INDEX('1617 Data'!$A$2:$AEW$35,MATCH('1617 1718 Comparison'!$A11,'1617 Data'!$A$2:$A$35,0),MATCH('1617 1718 Comparison'!LQ$2,'1617 Data'!$A$2:$AEW$2,0))</f>
        <v>#N/A</v>
      </c>
      <c r="LR11" s="402">
        <f>INDEX(' Cash Num-Den_Indi'!$A$2:$ANL$35,MATCH('1617 1718 Comparison'!$A11,' Cash Num-Den_Indi'!$A$2:$A$35,0),MATCH('1617 1718 Comparison'!LR$2,' Cash Num-Den_Indi'!$A$2:$ANL$2,0))-INDEX('1617 Data'!$A$2:$AEW$35,MATCH('1617 1718 Comparison'!$A11,'1617 Data'!$A$2:$A$35,0),MATCH('1617 1718 Comparison'!LR$2,'1617 Data'!$A$2:$AEW$2,0))</f>
        <v>0</v>
      </c>
      <c r="LS11" s="403" t="e">
        <f>INDEX(' Cash Num-Den_Indi'!$A$2:$ANL$35,MATCH('1617 1718 Comparison'!$A11,' Cash Num-Den_Indi'!$A$2:$A$35,0),MATCH('1617 1718 Comparison'!LS$2,' Cash Num-Den_Indi'!$A$2:$ANL$2,0))-INDEX('1617 Data'!$A$2:$AEW$35,MATCH('1617 1718 Comparison'!$A11,'1617 Data'!$A$2:$A$35,0),MATCH('1617 1718 Comparison'!LS$2,'1617 Data'!$A$2:$AEW$2,0))</f>
        <v>#N/A</v>
      </c>
      <c r="LT11" s="403" t="e">
        <f>INDEX(' Cash Num-Den_Indi'!$A$2:$ANL$35,MATCH('1617 1718 Comparison'!$A11,' Cash Num-Den_Indi'!$A$2:$A$35,0),MATCH('1617 1718 Comparison'!LT$2,' Cash Num-Den_Indi'!$A$2:$ANL$2,0))-INDEX('1617 Data'!$A$2:$AEW$35,MATCH('1617 1718 Comparison'!$A11,'1617 Data'!$A$2:$A$35,0),MATCH('1617 1718 Comparison'!LT$2,'1617 Data'!$A$2:$AEW$2,0))</f>
        <v>#N/A</v>
      </c>
      <c r="LU11" s="402">
        <f>INDEX(' Cash Num-Den_Indi'!$A$2:$ANL$35,MATCH('1617 1718 Comparison'!$A11,' Cash Num-Den_Indi'!$A$2:$A$35,0),MATCH('1617 1718 Comparison'!LU$2,' Cash Num-Den_Indi'!$A$2:$ANL$2,0))-INDEX('1617 Data'!$A$2:$AEW$35,MATCH('1617 1718 Comparison'!$A11,'1617 Data'!$A$2:$A$35,0),MATCH('1617 1718 Comparison'!LU$2,'1617 Data'!$A$2:$AEW$2,0))</f>
        <v>0</v>
      </c>
      <c r="LV11" s="403" t="e">
        <f>INDEX(' Cash Num-Den_Indi'!$A$2:$ANL$35,MATCH('1617 1718 Comparison'!$A11,' Cash Num-Den_Indi'!$A$2:$A$35,0),MATCH('1617 1718 Comparison'!LV$2,' Cash Num-Den_Indi'!$A$2:$ANL$2,0))-INDEX('1617 Data'!$A$2:$AEW$35,MATCH('1617 1718 Comparison'!$A11,'1617 Data'!$A$2:$A$35,0),MATCH('1617 1718 Comparison'!LV$2,'1617 Data'!$A$2:$AEW$2,0))</f>
        <v>#N/A</v>
      </c>
      <c r="LW11" s="403" t="e">
        <f>INDEX(' Cash Num-Den_Indi'!$A$2:$ANL$35,MATCH('1617 1718 Comparison'!$A11,' Cash Num-Den_Indi'!$A$2:$A$35,0),MATCH('1617 1718 Comparison'!LW$2,' Cash Num-Den_Indi'!$A$2:$ANL$2,0))-INDEX('1617 Data'!$A$2:$AEW$35,MATCH('1617 1718 Comparison'!$A11,'1617 Data'!$A$2:$A$35,0),MATCH('1617 1718 Comparison'!LW$2,'1617 Data'!$A$2:$AEW$2,0))</f>
        <v>#N/A</v>
      </c>
      <c r="LX11" s="403" t="e">
        <f>INDEX(' Cash Num-Den_Indi'!$A$2:$ANL$35,MATCH('1617 1718 Comparison'!$A11,' Cash Num-Den_Indi'!$A$2:$A$35,0),MATCH('1617 1718 Comparison'!LX$2,' Cash Num-Den_Indi'!$A$2:$ANL$2,0))-INDEX('1617 Data'!$A$2:$AEW$35,MATCH('1617 1718 Comparison'!$A11,'1617 Data'!$A$2:$A$35,0),MATCH('1617 1718 Comparison'!LX$2,'1617 Data'!$A$2:$AEW$2,0))</f>
        <v>#N/A</v>
      </c>
      <c r="LY11" s="403" t="e">
        <f>INDEX(' Cash Num-Den_Indi'!$A$2:$ANL$35,MATCH('1617 1718 Comparison'!$A11,' Cash Num-Den_Indi'!$A$2:$A$35,0),MATCH('1617 1718 Comparison'!LY$2,' Cash Num-Den_Indi'!$A$2:$ANL$2,0))-INDEX('1617 Data'!$A$2:$AEW$35,MATCH('1617 1718 Comparison'!$A11,'1617 Data'!$A$2:$A$35,0),MATCH('1617 1718 Comparison'!LY$2,'1617 Data'!$A$2:$AEW$2,0))</f>
        <v>#N/A</v>
      </c>
      <c r="LZ11" s="403" t="e">
        <f>INDEX(' Cash Num-Den_Indi'!$A$2:$ANL$35,MATCH('1617 1718 Comparison'!$A11,' Cash Num-Den_Indi'!$A$2:$A$35,0),MATCH('1617 1718 Comparison'!LZ$2,' Cash Num-Den_Indi'!$A$2:$ANL$2,0))-INDEX('1617 Data'!$A$2:$AEW$35,MATCH('1617 1718 Comparison'!$A11,'1617 Data'!$A$2:$A$35,0),MATCH('1617 1718 Comparison'!LZ$2,'1617 Data'!$A$2:$AEW$2,0))</f>
        <v>#N/A</v>
      </c>
      <c r="MA11" s="402">
        <f>INDEX(' Cash Num-Den_Indi'!$A$2:$ANL$35,MATCH('1617 1718 Comparison'!$A11,' Cash Num-Den_Indi'!$A$2:$A$35,0),MATCH('1617 1718 Comparison'!MA$2,' Cash Num-Den_Indi'!$A$2:$ANL$2,0))-INDEX('1617 Data'!$A$2:$AEW$35,MATCH('1617 1718 Comparison'!$A11,'1617 Data'!$A$2:$A$35,0),MATCH('1617 1718 Comparison'!MA$2,'1617 Data'!$A$2:$AEW$2,0))</f>
        <v>0</v>
      </c>
      <c r="MB11" s="403" t="e">
        <f>INDEX(' Cash Num-Den_Indi'!$A$2:$ANL$35,MATCH('1617 1718 Comparison'!$A11,' Cash Num-Den_Indi'!$A$2:$A$35,0),MATCH('1617 1718 Comparison'!MB$2,' Cash Num-Den_Indi'!$A$2:$ANL$2,0))-INDEX('1617 Data'!$A$2:$AEW$35,MATCH('1617 1718 Comparison'!$A11,'1617 Data'!$A$2:$A$35,0),MATCH('1617 1718 Comparison'!MB$2,'1617 Data'!$A$2:$AEW$2,0))</f>
        <v>#N/A</v>
      </c>
      <c r="MC11" s="403" t="e">
        <f>INDEX(' Cash Num-Den_Indi'!$A$2:$ANL$35,MATCH('1617 1718 Comparison'!$A11,' Cash Num-Den_Indi'!$A$2:$A$35,0),MATCH('1617 1718 Comparison'!MC$2,' Cash Num-Den_Indi'!$A$2:$ANL$2,0))-INDEX('1617 Data'!$A$2:$AEW$35,MATCH('1617 1718 Comparison'!$A11,'1617 Data'!$A$2:$A$35,0),MATCH('1617 1718 Comparison'!MC$2,'1617 Data'!$A$2:$AEW$2,0))</f>
        <v>#N/A</v>
      </c>
      <c r="MD11" s="402">
        <f>INDEX(' Cash Num-Den_Indi'!$A$2:$ANL$35,MATCH('1617 1718 Comparison'!$A11,' Cash Num-Den_Indi'!$A$2:$A$35,0),MATCH('1617 1718 Comparison'!MD$2,' Cash Num-Den_Indi'!$A$2:$ANL$2,0))-INDEX('1617 Data'!$A$2:$AEW$35,MATCH('1617 1718 Comparison'!$A11,'1617 Data'!$A$2:$A$35,0),MATCH('1617 1718 Comparison'!MD$2,'1617 Data'!$A$2:$AEW$2,0))</f>
        <v>0</v>
      </c>
      <c r="ME11" s="403" t="e">
        <f>INDEX(' Cash Num-Den_Indi'!$A$2:$ANL$35,MATCH('1617 1718 Comparison'!$A11,' Cash Num-Den_Indi'!$A$2:$A$35,0),MATCH('1617 1718 Comparison'!ME$2,' Cash Num-Den_Indi'!$A$2:$ANL$2,0))-INDEX('1617 Data'!$A$2:$AEW$35,MATCH('1617 1718 Comparison'!$A11,'1617 Data'!$A$2:$A$35,0),MATCH('1617 1718 Comparison'!ME$2,'1617 Data'!$A$2:$AEW$2,0))</f>
        <v>#N/A</v>
      </c>
      <c r="MF11" s="403" t="e">
        <f>INDEX(' Cash Num-Den_Indi'!$A$2:$ANL$35,MATCH('1617 1718 Comparison'!$A11,' Cash Num-Den_Indi'!$A$2:$A$35,0),MATCH('1617 1718 Comparison'!MF$2,' Cash Num-Den_Indi'!$A$2:$ANL$2,0))-INDEX('1617 Data'!$A$2:$AEW$35,MATCH('1617 1718 Comparison'!$A11,'1617 Data'!$A$2:$A$35,0),MATCH('1617 1718 Comparison'!MF$2,'1617 Data'!$A$2:$AEW$2,0))</f>
        <v>#N/A</v>
      </c>
      <c r="MG11" s="402">
        <f>INDEX(' Cash Num-Den_Indi'!$A$2:$ANL$35,MATCH('1617 1718 Comparison'!$A11,' Cash Num-Den_Indi'!$A$2:$A$35,0),MATCH('1617 1718 Comparison'!MG$2,' Cash Num-Den_Indi'!$A$2:$ANL$2,0))-INDEX('1617 Data'!$A$2:$AEW$35,MATCH('1617 1718 Comparison'!$A11,'1617 Data'!$A$2:$A$35,0),MATCH('1617 1718 Comparison'!MG$2,'1617 Data'!$A$2:$AEW$2,0))</f>
        <v>0</v>
      </c>
      <c r="MH11" s="403" t="e">
        <f>INDEX(' Cash Num-Den_Indi'!$A$2:$ANL$35,MATCH('1617 1718 Comparison'!$A11,' Cash Num-Den_Indi'!$A$2:$A$35,0),MATCH('1617 1718 Comparison'!MH$2,' Cash Num-Den_Indi'!$A$2:$ANL$2,0))-INDEX('1617 Data'!$A$2:$AEW$35,MATCH('1617 1718 Comparison'!$A11,'1617 Data'!$A$2:$A$35,0),MATCH('1617 1718 Comparison'!MH$2,'1617 Data'!$A$2:$AEW$2,0))</f>
        <v>#N/A</v>
      </c>
      <c r="MI11" s="403" t="e">
        <f>INDEX(' Cash Num-Den_Indi'!$A$2:$ANL$35,MATCH('1617 1718 Comparison'!$A11,' Cash Num-Den_Indi'!$A$2:$A$35,0),MATCH('1617 1718 Comparison'!MI$2,' Cash Num-Den_Indi'!$A$2:$ANL$2,0))-INDEX('1617 Data'!$A$2:$AEW$35,MATCH('1617 1718 Comparison'!$A11,'1617 Data'!$A$2:$A$35,0),MATCH('1617 1718 Comparison'!MI$2,'1617 Data'!$A$2:$AEW$2,0))</f>
        <v>#N/A</v>
      </c>
      <c r="MJ11" s="402">
        <f>INDEX(' Cash Num-Den_Indi'!$A$2:$ANL$35,MATCH('1617 1718 Comparison'!$A11,' Cash Num-Den_Indi'!$A$2:$A$35,0),MATCH('1617 1718 Comparison'!MJ$2,' Cash Num-Den_Indi'!$A$2:$ANL$2,0))-INDEX('1617 Data'!$A$2:$AEW$35,MATCH('1617 1718 Comparison'!$A11,'1617 Data'!$A$2:$A$35,0),MATCH('1617 1718 Comparison'!MJ$2,'1617 Data'!$A$2:$AEW$2,0))</f>
        <v>0</v>
      </c>
      <c r="MK11" s="403" t="e">
        <f>INDEX(' Cash Num-Den_Indi'!$A$2:$ANL$35,MATCH('1617 1718 Comparison'!$A11,' Cash Num-Den_Indi'!$A$2:$A$35,0),MATCH('1617 1718 Comparison'!MK$2,' Cash Num-Den_Indi'!$A$2:$ANL$2,0))-INDEX('1617 Data'!$A$2:$AEW$35,MATCH('1617 1718 Comparison'!$A11,'1617 Data'!$A$2:$A$35,0),MATCH('1617 1718 Comparison'!MK$2,'1617 Data'!$A$2:$AEW$2,0))</f>
        <v>#N/A</v>
      </c>
      <c r="ML11" s="403" t="e">
        <f>INDEX(' Cash Num-Den_Indi'!$A$2:$ANL$35,MATCH('1617 1718 Comparison'!$A11,' Cash Num-Den_Indi'!$A$2:$A$35,0),MATCH('1617 1718 Comparison'!ML$2,' Cash Num-Den_Indi'!$A$2:$ANL$2,0))-INDEX('1617 Data'!$A$2:$AEW$35,MATCH('1617 1718 Comparison'!$A11,'1617 Data'!$A$2:$A$35,0),MATCH('1617 1718 Comparison'!ML$2,'1617 Data'!$A$2:$AEW$2,0))</f>
        <v>#N/A</v>
      </c>
      <c r="MM11" s="402">
        <f>INDEX(' Cash Num-Den_Indi'!$A$2:$ANL$35,MATCH('1617 1718 Comparison'!$A11,' Cash Num-Den_Indi'!$A$2:$A$35,0),MATCH('1617 1718 Comparison'!MM$2,' Cash Num-Den_Indi'!$A$2:$ANL$2,0))-INDEX('1617 Data'!$A$2:$AEW$35,MATCH('1617 1718 Comparison'!$A11,'1617 Data'!$A$2:$A$35,0),MATCH('1617 1718 Comparison'!MM$2,'1617 Data'!$A$2:$AEW$2,0))</f>
        <v>0</v>
      </c>
      <c r="MN11" s="403" t="e">
        <f>INDEX(' Cash Num-Den_Indi'!$A$2:$ANL$35,MATCH('1617 1718 Comparison'!$A11,' Cash Num-Den_Indi'!$A$2:$A$35,0),MATCH('1617 1718 Comparison'!MN$2,' Cash Num-Den_Indi'!$A$2:$ANL$2,0))-INDEX('1617 Data'!$A$2:$AEW$35,MATCH('1617 1718 Comparison'!$A11,'1617 Data'!$A$2:$A$35,0),MATCH('1617 1718 Comparison'!MN$2,'1617 Data'!$A$2:$AEW$2,0))</f>
        <v>#N/A</v>
      </c>
      <c r="MO11" s="403" t="e">
        <f>INDEX(' Cash Num-Den_Indi'!$A$2:$ANL$35,MATCH('1617 1718 Comparison'!$A11,' Cash Num-Den_Indi'!$A$2:$A$35,0),MATCH('1617 1718 Comparison'!MO$2,' Cash Num-Den_Indi'!$A$2:$ANL$2,0))-INDEX('1617 Data'!$A$2:$AEW$35,MATCH('1617 1718 Comparison'!$A11,'1617 Data'!$A$2:$A$35,0),MATCH('1617 1718 Comparison'!MO$2,'1617 Data'!$A$2:$AEW$2,0))</f>
        <v>#N/A</v>
      </c>
      <c r="MP11" s="402">
        <f>INDEX(' Cash Num-Den_Indi'!$A$2:$ANL$35,MATCH('1617 1718 Comparison'!$A11,' Cash Num-Den_Indi'!$A$2:$A$35,0),MATCH('1617 1718 Comparison'!MP$2,' Cash Num-Den_Indi'!$A$2:$ANL$2,0))-INDEX('1617 Data'!$A$2:$AEW$35,MATCH('1617 1718 Comparison'!$A11,'1617 Data'!$A$2:$A$35,0),MATCH('1617 1718 Comparison'!MP$2,'1617 Data'!$A$2:$AEW$2,0))</f>
        <v>0</v>
      </c>
      <c r="MQ11" s="403" t="e">
        <f>INDEX(' Cash Num-Den_Indi'!$A$2:$ANL$35,MATCH('1617 1718 Comparison'!$A11,' Cash Num-Den_Indi'!$A$2:$A$35,0),MATCH('1617 1718 Comparison'!MQ$2,' Cash Num-Den_Indi'!$A$2:$ANL$2,0))-INDEX('1617 Data'!$A$2:$AEW$35,MATCH('1617 1718 Comparison'!$A11,'1617 Data'!$A$2:$A$35,0),MATCH('1617 1718 Comparison'!MQ$2,'1617 Data'!$A$2:$AEW$2,0))</f>
        <v>#N/A</v>
      </c>
      <c r="MR11" s="403" t="e">
        <f>INDEX(' Cash Num-Den_Indi'!$A$2:$ANL$35,MATCH('1617 1718 Comparison'!$A11,' Cash Num-Den_Indi'!$A$2:$A$35,0),MATCH('1617 1718 Comparison'!MR$2,' Cash Num-Den_Indi'!$A$2:$ANL$2,0))-INDEX('1617 Data'!$A$2:$AEW$35,MATCH('1617 1718 Comparison'!$A11,'1617 Data'!$A$2:$A$35,0),MATCH('1617 1718 Comparison'!MR$2,'1617 Data'!$A$2:$AEW$2,0))</f>
        <v>#N/A</v>
      </c>
      <c r="MS11" s="402">
        <f>INDEX(' Cash Num-Den_Indi'!$A$2:$ANL$35,MATCH('1617 1718 Comparison'!$A11,' Cash Num-Den_Indi'!$A$2:$A$35,0),MATCH('1617 1718 Comparison'!MS$2,' Cash Num-Den_Indi'!$A$2:$ANL$2,0))-INDEX('1617 Data'!$A$2:$AEW$35,MATCH('1617 1718 Comparison'!$A11,'1617 Data'!$A$2:$A$35,0),MATCH('1617 1718 Comparison'!MS$2,'1617 Data'!$A$2:$AEW$2,0))</f>
        <v>0</v>
      </c>
      <c r="MT11" s="403" t="e">
        <f>INDEX(' Cash Num-Den_Indi'!$A$2:$ANL$35,MATCH('1617 1718 Comparison'!$A11,' Cash Num-Den_Indi'!$A$2:$A$35,0),MATCH('1617 1718 Comparison'!MT$2,' Cash Num-Den_Indi'!$A$2:$ANL$2,0))-INDEX('1617 Data'!$A$2:$AEW$35,MATCH('1617 1718 Comparison'!$A11,'1617 Data'!$A$2:$A$35,0),MATCH('1617 1718 Comparison'!MT$2,'1617 Data'!$A$2:$AEW$2,0))</f>
        <v>#N/A</v>
      </c>
      <c r="MU11" s="403" t="e">
        <f>INDEX(' Cash Num-Den_Indi'!$A$2:$ANL$35,MATCH('1617 1718 Comparison'!$A11,' Cash Num-Den_Indi'!$A$2:$A$35,0),MATCH('1617 1718 Comparison'!MU$2,' Cash Num-Den_Indi'!$A$2:$ANL$2,0))-INDEX('1617 Data'!$A$2:$AEW$35,MATCH('1617 1718 Comparison'!$A11,'1617 Data'!$A$2:$A$35,0),MATCH('1617 1718 Comparison'!MU$2,'1617 Data'!$A$2:$AEW$2,0))</f>
        <v>#N/A</v>
      </c>
      <c r="MV11" s="403" t="e">
        <f>INDEX(' Cash Num-Den_Indi'!$A$2:$ANL$35,MATCH('1617 1718 Comparison'!$A11,' Cash Num-Den_Indi'!$A$2:$A$35,0),MATCH('1617 1718 Comparison'!MV$2,' Cash Num-Den_Indi'!$A$2:$ANL$2,0))-INDEX('1617 Data'!$A$2:$AEW$35,MATCH('1617 1718 Comparison'!$A11,'1617 Data'!$A$2:$A$35,0),MATCH('1617 1718 Comparison'!MV$2,'1617 Data'!$A$2:$AEW$2,0))</f>
        <v>#N/A</v>
      </c>
      <c r="MW11" s="403" t="e">
        <f>INDEX(' Cash Num-Den_Indi'!$A$2:$ANL$35,MATCH('1617 1718 Comparison'!$A11,' Cash Num-Den_Indi'!$A$2:$A$35,0),MATCH('1617 1718 Comparison'!MW$2,' Cash Num-Den_Indi'!$A$2:$ANL$2,0))-INDEX('1617 Data'!$A$2:$AEW$35,MATCH('1617 1718 Comparison'!$A11,'1617 Data'!$A$2:$A$35,0),MATCH('1617 1718 Comparison'!MW$2,'1617 Data'!$A$2:$AEW$2,0))</f>
        <v>#N/A</v>
      </c>
      <c r="MX11" s="403" t="e">
        <f>INDEX(' Cash Num-Den_Indi'!$A$2:$ANL$35,MATCH('1617 1718 Comparison'!$A11,' Cash Num-Den_Indi'!$A$2:$A$35,0),MATCH('1617 1718 Comparison'!MX$2,' Cash Num-Den_Indi'!$A$2:$ANL$2,0))-INDEX('1617 Data'!$A$2:$AEW$35,MATCH('1617 1718 Comparison'!$A11,'1617 Data'!$A$2:$A$35,0),MATCH('1617 1718 Comparison'!MX$2,'1617 Data'!$A$2:$AEW$2,0))</f>
        <v>#N/A</v>
      </c>
      <c r="MY11" s="402">
        <f>INDEX(' Cash Num-Den_Indi'!$A$2:$ANL$35,MATCH('1617 1718 Comparison'!$A11,' Cash Num-Den_Indi'!$A$2:$A$35,0),MATCH('1617 1718 Comparison'!MY$2,' Cash Num-Den_Indi'!$A$2:$ANL$2,0))-INDEX('1617 Data'!$A$2:$AEW$35,MATCH('1617 1718 Comparison'!$A11,'1617 Data'!$A$2:$A$35,0),MATCH('1617 1718 Comparison'!MY$2,'1617 Data'!$A$2:$AEW$2,0))</f>
        <v>0</v>
      </c>
      <c r="MZ11" s="403" t="e">
        <f>INDEX(' Cash Num-Den_Indi'!$A$2:$ANL$35,MATCH('1617 1718 Comparison'!$A11,' Cash Num-Den_Indi'!$A$2:$A$35,0),MATCH('1617 1718 Comparison'!MZ$2,' Cash Num-Den_Indi'!$A$2:$ANL$2,0))-INDEX('1617 Data'!$A$2:$AEW$35,MATCH('1617 1718 Comparison'!$A11,'1617 Data'!$A$2:$A$35,0),MATCH('1617 1718 Comparison'!MZ$2,'1617 Data'!$A$2:$AEW$2,0))</f>
        <v>#N/A</v>
      </c>
      <c r="NA11" s="403" t="e">
        <f>INDEX(' Cash Num-Den_Indi'!$A$2:$ANL$35,MATCH('1617 1718 Comparison'!$A11,' Cash Num-Den_Indi'!$A$2:$A$35,0),MATCH('1617 1718 Comparison'!NA$2,' Cash Num-Den_Indi'!$A$2:$ANL$2,0))-INDEX('1617 Data'!$A$2:$AEW$35,MATCH('1617 1718 Comparison'!$A11,'1617 Data'!$A$2:$A$35,0),MATCH('1617 1718 Comparison'!NA$2,'1617 Data'!$A$2:$AEW$2,0))</f>
        <v>#N/A</v>
      </c>
      <c r="NB11" s="402">
        <f>INDEX(' Cash Num-Den_Indi'!$A$2:$ANL$35,MATCH('1617 1718 Comparison'!$A11,' Cash Num-Den_Indi'!$A$2:$A$35,0),MATCH('1617 1718 Comparison'!NB$2,' Cash Num-Den_Indi'!$A$2:$ANL$2,0))-INDEX('1617 Data'!$A$2:$AEW$35,MATCH('1617 1718 Comparison'!$A11,'1617 Data'!$A$2:$A$35,0),MATCH('1617 1718 Comparison'!NB$2,'1617 Data'!$A$2:$AEW$2,0))</f>
        <v>0</v>
      </c>
      <c r="NC11" s="403" t="e">
        <f>INDEX(' Cash Num-Den_Indi'!$A$2:$ANL$35,MATCH('1617 1718 Comparison'!$A11,' Cash Num-Den_Indi'!$A$2:$A$35,0),MATCH('1617 1718 Comparison'!NC$2,' Cash Num-Den_Indi'!$A$2:$ANL$2,0))-INDEX('1617 Data'!$A$2:$AEW$35,MATCH('1617 1718 Comparison'!$A11,'1617 Data'!$A$2:$A$35,0),MATCH('1617 1718 Comparison'!NC$2,'1617 Data'!$A$2:$AEW$2,0))</f>
        <v>#N/A</v>
      </c>
      <c r="ND11" s="403" t="e">
        <f>INDEX(' Cash Num-Den_Indi'!$A$2:$ANL$35,MATCH('1617 1718 Comparison'!$A11,' Cash Num-Den_Indi'!$A$2:$A$35,0),MATCH('1617 1718 Comparison'!ND$2,' Cash Num-Den_Indi'!$A$2:$ANL$2,0))-INDEX('1617 Data'!$A$2:$AEW$35,MATCH('1617 1718 Comparison'!$A11,'1617 Data'!$A$2:$A$35,0),MATCH('1617 1718 Comparison'!ND$2,'1617 Data'!$A$2:$AEW$2,0))</f>
        <v>#N/A</v>
      </c>
      <c r="NE11" s="402">
        <f>INDEX(' Cash Num-Den_Indi'!$A$2:$ANL$35,MATCH('1617 1718 Comparison'!$A11,' Cash Num-Den_Indi'!$A$2:$A$35,0),MATCH('1617 1718 Comparison'!NE$2,' Cash Num-Den_Indi'!$A$2:$ANL$2,0))-INDEX('1617 Data'!$A$2:$AEW$35,MATCH('1617 1718 Comparison'!$A11,'1617 Data'!$A$2:$A$35,0),MATCH('1617 1718 Comparison'!NE$2,'1617 Data'!$A$2:$AEW$2,0))</f>
        <v>0</v>
      </c>
      <c r="NF11" s="403" t="e">
        <f>INDEX(' Cash Num-Den_Indi'!$A$2:$ANL$35,MATCH('1617 1718 Comparison'!$A11,' Cash Num-Den_Indi'!$A$2:$A$35,0),MATCH('1617 1718 Comparison'!NF$2,' Cash Num-Den_Indi'!$A$2:$ANL$2,0))-INDEX('1617 Data'!$A$2:$AEW$35,MATCH('1617 1718 Comparison'!$A11,'1617 Data'!$A$2:$A$35,0),MATCH('1617 1718 Comparison'!NF$2,'1617 Data'!$A$2:$AEW$2,0))</f>
        <v>#N/A</v>
      </c>
      <c r="NG11" s="403" t="e">
        <f>INDEX(' Cash Num-Den_Indi'!$A$2:$ANL$35,MATCH('1617 1718 Comparison'!$A11,' Cash Num-Den_Indi'!$A$2:$A$35,0),MATCH('1617 1718 Comparison'!NG$2,' Cash Num-Den_Indi'!$A$2:$ANL$2,0))-INDEX('1617 Data'!$A$2:$AEW$35,MATCH('1617 1718 Comparison'!$A11,'1617 Data'!$A$2:$A$35,0),MATCH('1617 1718 Comparison'!NG$2,'1617 Data'!$A$2:$AEW$2,0))</f>
        <v>#N/A</v>
      </c>
      <c r="NH11" s="402">
        <f>INDEX(' Cash Num-Den_Indi'!$A$2:$ANL$35,MATCH('1617 1718 Comparison'!$A11,' Cash Num-Den_Indi'!$A$2:$A$35,0),MATCH('1617 1718 Comparison'!NH$2,' Cash Num-Den_Indi'!$A$2:$ANL$2,0))-INDEX('1617 Data'!$A$2:$AEW$35,MATCH('1617 1718 Comparison'!$A11,'1617 Data'!$A$2:$A$35,0),MATCH('1617 1718 Comparison'!NH$2,'1617 Data'!$A$2:$AEW$2,0))</f>
        <v>0</v>
      </c>
      <c r="NI11" s="403" t="e">
        <f>INDEX(' Cash Num-Den_Indi'!$A$2:$ANL$35,MATCH('1617 1718 Comparison'!$A11,' Cash Num-Den_Indi'!$A$2:$A$35,0),MATCH('1617 1718 Comparison'!NI$2,' Cash Num-Den_Indi'!$A$2:$ANL$2,0))-INDEX('1617 Data'!$A$2:$AEW$35,MATCH('1617 1718 Comparison'!$A11,'1617 Data'!$A$2:$A$35,0),MATCH('1617 1718 Comparison'!NI$2,'1617 Data'!$A$2:$AEW$2,0))</f>
        <v>#N/A</v>
      </c>
      <c r="NJ11" s="403" t="e">
        <f>INDEX(' Cash Num-Den_Indi'!$A$2:$ANL$35,MATCH('1617 1718 Comparison'!$A11,' Cash Num-Den_Indi'!$A$2:$A$35,0),MATCH('1617 1718 Comparison'!NJ$2,' Cash Num-Den_Indi'!$A$2:$ANL$2,0))-INDEX('1617 Data'!$A$2:$AEW$35,MATCH('1617 1718 Comparison'!$A11,'1617 Data'!$A$2:$A$35,0),MATCH('1617 1718 Comparison'!NJ$2,'1617 Data'!$A$2:$AEW$2,0))</f>
        <v>#N/A</v>
      </c>
      <c r="NK11" s="402">
        <f>INDEX(' Cash Num-Den_Indi'!$A$2:$ANL$35,MATCH('1617 1718 Comparison'!$A11,' Cash Num-Den_Indi'!$A$2:$A$35,0),MATCH('1617 1718 Comparison'!NK$2,' Cash Num-Den_Indi'!$A$2:$ANL$2,0))-INDEX('1617 Data'!$A$2:$AEW$35,MATCH('1617 1718 Comparison'!$A11,'1617 Data'!$A$2:$A$35,0),MATCH('1617 1718 Comparison'!NK$2,'1617 Data'!$A$2:$AEW$2,0))</f>
        <v>0</v>
      </c>
      <c r="NL11" s="403" t="e">
        <f>INDEX(' Cash Num-Den_Indi'!$A$2:$ANL$35,MATCH('1617 1718 Comparison'!$A11,' Cash Num-Den_Indi'!$A$2:$A$35,0),MATCH('1617 1718 Comparison'!NL$2,' Cash Num-Den_Indi'!$A$2:$ANL$2,0))-INDEX('1617 Data'!$A$2:$AEW$35,MATCH('1617 1718 Comparison'!$A11,'1617 Data'!$A$2:$A$35,0),MATCH('1617 1718 Comparison'!NL$2,'1617 Data'!$A$2:$AEW$2,0))</f>
        <v>#N/A</v>
      </c>
      <c r="NM11" s="403" t="e">
        <f>INDEX(' Cash Num-Den_Indi'!$A$2:$ANL$35,MATCH('1617 1718 Comparison'!$A11,' Cash Num-Den_Indi'!$A$2:$A$35,0),MATCH('1617 1718 Comparison'!NM$2,' Cash Num-Den_Indi'!$A$2:$ANL$2,0))-INDEX('1617 Data'!$A$2:$AEW$35,MATCH('1617 1718 Comparison'!$A11,'1617 Data'!$A$2:$A$35,0),MATCH('1617 1718 Comparison'!NM$2,'1617 Data'!$A$2:$AEW$2,0))</f>
        <v>#N/A</v>
      </c>
      <c r="NN11" s="402">
        <f>INDEX(' Cash Num-Den_Indi'!$A$2:$ANL$35,MATCH('1617 1718 Comparison'!$A11,' Cash Num-Den_Indi'!$A$2:$A$35,0),MATCH('1617 1718 Comparison'!NN$2,' Cash Num-Den_Indi'!$A$2:$ANL$2,0))-INDEX('1617 Data'!$A$2:$AEW$35,MATCH('1617 1718 Comparison'!$A11,'1617 Data'!$A$2:$A$35,0),MATCH('1617 1718 Comparison'!NN$2,'1617 Data'!$A$2:$AEW$2,0))</f>
        <v>0</v>
      </c>
      <c r="NO11" s="403" t="e">
        <f>INDEX(' Cash Num-Den_Indi'!$A$2:$ANL$35,MATCH('1617 1718 Comparison'!$A11,' Cash Num-Den_Indi'!$A$2:$A$35,0),MATCH('1617 1718 Comparison'!NO$2,' Cash Num-Den_Indi'!$A$2:$ANL$2,0))-INDEX('1617 Data'!$A$2:$AEW$35,MATCH('1617 1718 Comparison'!$A11,'1617 Data'!$A$2:$A$35,0),MATCH('1617 1718 Comparison'!NO$2,'1617 Data'!$A$2:$AEW$2,0))</f>
        <v>#N/A</v>
      </c>
      <c r="NP11" s="403" t="e">
        <f>INDEX(' Cash Num-Den_Indi'!$A$2:$ANL$35,MATCH('1617 1718 Comparison'!$A11,' Cash Num-Den_Indi'!$A$2:$A$35,0),MATCH('1617 1718 Comparison'!NP$2,' Cash Num-Den_Indi'!$A$2:$ANL$2,0))-INDEX('1617 Data'!$A$2:$AEW$35,MATCH('1617 1718 Comparison'!$A11,'1617 Data'!$A$2:$A$35,0),MATCH('1617 1718 Comparison'!NP$2,'1617 Data'!$A$2:$AEW$2,0))</f>
        <v>#N/A</v>
      </c>
      <c r="NQ11" s="402">
        <f>INDEX(' Cash Num-Den_Indi'!$A$2:$ANL$35,MATCH('1617 1718 Comparison'!$A11,' Cash Num-Den_Indi'!$A$2:$A$35,0),MATCH('1617 1718 Comparison'!NQ$2,' Cash Num-Den_Indi'!$A$2:$ANL$2,0))-INDEX('1617 Data'!$A$2:$AEW$35,MATCH('1617 1718 Comparison'!$A11,'1617 Data'!$A$2:$A$35,0),MATCH('1617 1718 Comparison'!NQ$2,'1617 Data'!$A$2:$AEW$2,0))</f>
        <v>0</v>
      </c>
      <c r="NR11" s="403" t="e">
        <f>INDEX(' Cash Num-Den_Indi'!$A$2:$ANL$35,MATCH('1617 1718 Comparison'!$A11,' Cash Num-Den_Indi'!$A$2:$A$35,0),MATCH('1617 1718 Comparison'!NR$2,' Cash Num-Den_Indi'!$A$2:$ANL$2,0))-INDEX('1617 Data'!$A$2:$AEW$35,MATCH('1617 1718 Comparison'!$A11,'1617 Data'!$A$2:$A$35,0),MATCH('1617 1718 Comparison'!NR$2,'1617 Data'!$A$2:$AEW$2,0))</f>
        <v>#N/A</v>
      </c>
      <c r="NS11" s="403" t="e">
        <f>INDEX(' Cash Num-Den_Indi'!$A$2:$ANL$35,MATCH('1617 1718 Comparison'!$A11,' Cash Num-Den_Indi'!$A$2:$A$35,0),MATCH('1617 1718 Comparison'!NS$2,' Cash Num-Den_Indi'!$A$2:$ANL$2,0))-INDEX('1617 Data'!$A$2:$AEW$35,MATCH('1617 1718 Comparison'!$A11,'1617 Data'!$A$2:$A$35,0),MATCH('1617 1718 Comparison'!NS$2,'1617 Data'!$A$2:$AEW$2,0))</f>
        <v>#N/A</v>
      </c>
      <c r="NT11" s="403" t="e">
        <f>INDEX(' Cash Num-Den_Indi'!$A$2:$ANL$35,MATCH('1617 1718 Comparison'!$A11,' Cash Num-Den_Indi'!$A$2:$A$35,0),MATCH('1617 1718 Comparison'!NT$2,' Cash Num-Den_Indi'!$A$2:$ANL$2,0))-INDEX('1617 Data'!$A$2:$AEW$35,MATCH('1617 1718 Comparison'!$A11,'1617 Data'!$A$2:$A$35,0),MATCH('1617 1718 Comparison'!NT$2,'1617 Data'!$A$2:$AEW$2,0))</f>
        <v>#N/A</v>
      </c>
      <c r="NU11" s="403" t="e">
        <f>INDEX(' Cash Num-Den_Indi'!$A$2:$ANL$35,MATCH('1617 1718 Comparison'!$A11,' Cash Num-Den_Indi'!$A$2:$A$35,0),MATCH('1617 1718 Comparison'!NU$2,' Cash Num-Den_Indi'!$A$2:$ANL$2,0))-INDEX('1617 Data'!$A$2:$AEW$35,MATCH('1617 1718 Comparison'!$A11,'1617 Data'!$A$2:$A$35,0),MATCH('1617 1718 Comparison'!NU$2,'1617 Data'!$A$2:$AEW$2,0))</f>
        <v>#N/A</v>
      </c>
      <c r="NV11" s="403" t="e">
        <f>INDEX(' Cash Num-Den_Indi'!$A$2:$ANL$35,MATCH('1617 1718 Comparison'!$A11,' Cash Num-Den_Indi'!$A$2:$A$35,0),MATCH('1617 1718 Comparison'!NV$2,' Cash Num-Den_Indi'!$A$2:$ANL$2,0))-INDEX('1617 Data'!$A$2:$AEW$35,MATCH('1617 1718 Comparison'!$A11,'1617 Data'!$A$2:$A$35,0),MATCH('1617 1718 Comparison'!NV$2,'1617 Data'!$A$2:$AEW$2,0))</f>
        <v>#N/A</v>
      </c>
      <c r="NW11" s="402">
        <f>INDEX(' Cash Num-Den_Indi'!$A$2:$ANL$35,MATCH('1617 1718 Comparison'!$A11,' Cash Num-Den_Indi'!$A$2:$A$35,0),MATCH('1617 1718 Comparison'!NW$2,' Cash Num-Den_Indi'!$A$2:$ANL$2,0))-INDEX('1617 Data'!$A$2:$AEW$35,MATCH('1617 1718 Comparison'!$A11,'1617 Data'!$A$2:$A$35,0),MATCH('1617 1718 Comparison'!NW$2,'1617 Data'!$A$2:$AEW$2,0))</f>
        <v>0</v>
      </c>
      <c r="NX11" s="403" t="e">
        <f>INDEX(' Cash Num-Den_Indi'!$A$2:$ANL$35,MATCH('1617 1718 Comparison'!$A11,' Cash Num-Den_Indi'!$A$2:$A$35,0),MATCH('1617 1718 Comparison'!NX$2,' Cash Num-Den_Indi'!$A$2:$ANL$2,0))-INDEX('1617 Data'!$A$2:$AEW$35,MATCH('1617 1718 Comparison'!$A11,'1617 Data'!$A$2:$A$35,0),MATCH('1617 1718 Comparison'!NX$2,'1617 Data'!$A$2:$AEW$2,0))</f>
        <v>#N/A</v>
      </c>
      <c r="NY11" s="403" t="e">
        <f>INDEX(' Cash Num-Den_Indi'!$A$2:$ANL$35,MATCH('1617 1718 Comparison'!$A11,' Cash Num-Den_Indi'!$A$2:$A$35,0),MATCH('1617 1718 Comparison'!NY$2,' Cash Num-Den_Indi'!$A$2:$ANL$2,0))-INDEX('1617 Data'!$A$2:$AEW$35,MATCH('1617 1718 Comparison'!$A11,'1617 Data'!$A$2:$A$35,0),MATCH('1617 1718 Comparison'!NY$2,'1617 Data'!$A$2:$AEW$2,0))</f>
        <v>#N/A</v>
      </c>
      <c r="NZ11" s="402">
        <f>INDEX(' Cash Num-Den_Indi'!$A$2:$ANL$35,MATCH('1617 1718 Comparison'!$A11,' Cash Num-Den_Indi'!$A$2:$A$35,0),MATCH('1617 1718 Comparison'!NZ$2,' Cash Num-Den_Indi'!$A$2:$ANL$2,0))-INDEX('1617 Data'!$A$2:$AEW$35,MATCH('1617 1718 Comparison'!$A11,'1617 Data'!$A$2:$A$35,0),MATCH('1617 1718 Comparison'!NZ$2,'1617 Data'!$A$2:$AEW$2,0))</f>
        <v>0</v>
      </c>
      <c r="OA11" s="403" t="e">
        <f>INDEX(' Cash Num-Den_Indi'!$A$2:$ANL$35,MATCH('1617 1718 Comparison'!$A11,' Cash Num-Den_Indi'!$A$2:$A$35,0),MATCH('1617 1718 Comparison'!OA$2,' Cash Num-Den_Indi'!$A$2:$ANL$2,0))-INDEX('1617 Data'!$A$2:$AEW$35,MATCH('1617 1718 Comparison'!$A11,'1617 Data'!$A$2:$A$35,0),MATCH('1617 1718 Comparison'!OA$2,'1617 Data'!$A$2:$AEW$2,0))</f>
        <v>#N/A</v>
      </c>
      <c r="OB11" s="403" t="e">
        <f>INDEX(' Cash Num-Den_Indi'!$A$2:$ANL$35,MATCH('1617 1718 Comparison'!$A11,' Cash Num-Den_Indi'!$A$2:$A$35,0),MATCH('1617 1718 Comparison'!OB$2,' Cash Num-Den_Indi'!$A$2:$ANL$2,0))-INDEX('1617 Data'!$A$2:$AEW$35,MATCH('1617 1718 Comparison'!$A11,'1617 Data'!$A$2:$A$35,0),MATCH('1617 1718 Comparison'!OB$2,'1617 Data'!$A$2:$AEW$2,0))</f>
        <v>#N/A</v>
      </c>
      <c r="OC11" s="402">
        <f>INDEX(' Cash Num-Den_Indi'!$A$2:$ANL$35,MATCH('1617 1718 Comparison'!$A11,' Cash Num-Den_Indi'!$A$2:$A$35,0),MATCH('1617 1718 Comparison'!OC$2,' Cash Num-Den_Indi'!$A$2:$ANL$2,0))-INDEX('1617 Data'!$A$2:$AEW$35,MATCH('1617 1718 Comparison'!$A11,'1617 Data'!$A$2:$A$35,0),MATCH('1617 1718 Comparison'!OC$2,'1617 Data'!$A$2:$AEW$2,0))</f>
        <v>0</v>
      </c>
      <c r="OD11" s="403" t="e">
        <f>INDEX(' Cash Num-Den_Indi'!$A$2:$ANL$35,MATCH('1617 1718 Comparison'!$A11,' Cash Num-Den_Indi'!$A$2:$A$35,0),MATCH('1617 1718 Comparison'!OD$2,' Cash Num-Den_Indi'!$A$2:$ANL$2,0))-INDEX('1617 Data'!$A$2:$AEW$35,MATCH('1617 1718 Comparison'!$A11,'1617 Data'!$A$2:$A$35,0),MATCH('1617 1718 Comparison'!OD$2,'1617 Data'!$A$2:$AEW$2,0))</f>
        <v>#N/A</v>
      </c>
      <c r="OE11" s="403" t="e">
        <f>INDEX(' Cash Num-Den_Indi'!$A$2:$ANL$35,MATCH('1617 1718 Comparison'!$A11,' Cash Num-Den_Indi'!$A$2:$A$35,0),MATCH('1617 1718 Comparison'!OE$2,' Cash Num-Den_Indi'!$A$2:$ANL$2,0))-INDEX('1617 Data'!$A$2:$AEW$35,MATCH('1617 1718 Comparison'!$A11,'1617 Data'!$A$2:$A$35,0),MATCH('1617 1718 Comparison'!OE$2,'1617 Data'!$A$2:$AEW$2,0))</f>
        <v>#N/A</v>
      </c>
      <c r="OF11" s="402">
        <f>INDEX(' Cash Num-Den_Indi'!$A$2:$ANL$35,MATCH('1617 1718 Comparison'!$A11,' Cash Num-Den_Indi'!$A$2:$A$35,0),MATCH('1617 1718 Comparison'!OF$2,' Cash Num-Den_Indi'!$A$2:$ANL$2,0))-INDEX('1617 Data'!$A$2:$AEW$35,MATCH('1617 1718 Comparison'!$A11,'1617 Data'!$A$2:$A$35,0),MATCH('1617 1718 Comparison'!OF$2,'1617 Data'!$A$2:$AEW$2,0))</f>
        <v>0</v>
      </c>
      <c r="OG11" s="403" t="e">
        <f>INDEX(' Cash Num-Den_Indi'!$A$2:$ANL$35,MATCH('1617 1718 Comparison'!$A11,' Cash Num-Den_Indi'!$A$2:$A$35,0),MATCH('1617 1718 Comparison'!OG$2,' Cash Num-Den_Indi'!$A$2:$ANL$2,0))-INDEX('1617 Data'!$A$2:$AEW$35,MATCH('1617 1718 Comparison'!$A11,'1617 Data'!$A$2:$A$35,0),MATCH('1617 1718 Comparison'!OG$2,'1617 Data'!$A$2:$AEW$2,0))</f>
        <v>#N/A</v>
      </c>
      <c r="OH11" s="403" t="e">
        <f>INDEX(' Cash Num-Den_Indi'!$A$2:$ANL$35,MATCH('1617 1718 Comparison'!$A11,' Cash Num-Den_Indi'!$A$2:$A$35,0),MATCH('1617 1718 Comparison'!OH$2,' Cash Num-Den_Indi'!$A$2:$ANL$2,0))-INDEX('1617 Data'!$A$2:$AEW$35,MATCH('1617 1718 Comparison'!$A11,'1617 Data'!$A$2:$A$35,0),MATCH('1617 1718 Comparison'!OH$2,'1617 Data'!$A$2:$AEW$2,0))</f>
        <v>#N/A</v>
      </c>
      <c r="OI11" s="402">
        <f>INDEX(' Cash Num-Den_Indi'!$A$2:$ANL$35,MATCH('1617 1718 Comparison'!$A11,' Cash Num-Den_Indi'!$A$2:$A$35,0),MATCH('1617 1718 Comparison'!OI$2,' Cash Num-Den_Indi'!$A$2:$ANL$2,0))-INDEX('1617 Data'!$A$2:$AEW$35,MATCH('1617 1718 Comparison'!$A11,'1617 Data'!$A$2:$A$35,0),MATCH('1617 1718 Comparison'!OI$2,'1617 Data'!$A$2:$AEW$2,0))</f>
        <v>0</v>
      </c>
      <c r="OJ11" s="403" t="e">
        <f>INDEX(' Cash Num-Den_Indi'!$A$2:$ANL$35,MATCH('1617 1718 Comparison'!$A11,' Cash Num-Den_Indi'!$A$2:$A$35,0),MATCH('1617 1718 Comparison'!OJ$2,' Cash Num-Den_Indi'!$A$2:$ANL$2,0))-INDEX('1617 Data'!$A$2:$AEW$35,MATCH('1617 1718 Comparison'!$A11,'1617 Data'!$A$2:$A$35,0),MATCH('1617 1718 Comparison'!OJ$2,'1617 Data'!$A$2:$AEW$2,0))</f>
        <v>#N/A</v>
      </c>
      <c r="OK11" s="403" t="e">
        <f>INDEX(' Cash Num-Den_Indi'!$A$2:$ANL$35,MATCH('1617 1718 Comparison'!$A11,' Cash Num-Den_Indi'!$A$2:$A$35,0),MATCH('1617 1718 Comparison'!OK$2,' Cash Num-Den_Indi'!$A$2:$ANL$2,0))-INDEX('1617 Data'!$A$2:$AEW$35,MATCH('1617 1718 Comparison'!$A11,'1617 Data'!$A$2:$A$35,0),MATCH('1617 1718 Comparison'!OK$2,'1617 Data'!$A$2:$AEW$2,0))</f>
        <v>#N/A</v>
      </c>
      <c r="OL11" s="402">
        <f>INDEX(' Cash Num-Den_Indi'!$A$2:$ANL$35,MATCH('1617 1718 Comparison'!$A11,' Cash Num-Den_Indi'!$A$2:$A$35,0),MATCH('1617 1718 Comparison'!OL$2,' Cash Num-Den_Indi'!$A$2:$ANL$2,0))-INDEX('1617 Data'!$A$2:$AEW$35,MATCH('1617 1718 Comparison'!$A11,'1617 Data'!$A$2:$A$35,0),MATCH('1617 1718 Comparison'!OL$2,'1617 Data'!$A$2:$AEW$2,0))</f>
        <v>0</v>
      </c>
      <c r="OM11" s="403" t="e">
        <f>INDEX(' Cash Num-Den_Indi'!$A$2:$ANL$35,MATCH('1617 1718 Comparison'!$A11,' Cash Num-Den_Indi'!$A$2:$A$35,0),MATCH('1617 1718 Comparison'!OM$2,' Cash Num-Den_Indi'!$A$2:$ANL$2,0))-INDEX('1617 Data'!$A$2:$AEW$35,MATCH('1617 1718 Comparison'!$A11,'1617 Data'!$A$2:$A$35,0),MATCH('1617 1718 Comparison'!OM$2,'1617 Data'!$A$2:$AEW$2,0))</f>
        <v>#N/A</v>
      </c>
      <c r="ON11" s="403" t="e">
        <f>INDEX(' Cash Num-Den_Indi'!$A$2:$ANL$35,MATCH('1617 1718 Comparison'!$A11,' Cash Num-Den_Indi'!$A$2:$A$35,0),MATCH('1617 1718 Comparison'!ON$2,' Cash Num-Den_Indi'!$A$2:$ANL$2,0))-INDEX('1617 Data'!$A$2:$AEW$35,MATCH('1617 1718 Comparison'!$A11,'1617 Data'!$A$2:$A$35,0),MATCH('1617 1718 Comparison'!ON$2,'1617 Data'!$A$2:$AEW$2,0))</f>
        <v>#N/A</v>
      </c>
      <c r="OO11" s="402">
        <f>INDEX(' Cash Num-Den_Indi'!$A$2:$ANL$35,MATCH('1617 1718 Comparison'!$A11,' Cash Num-Den_Indi'!$A$2:$A$35,0),MATCH('1617 1718 Comparison'!OO$2,' Cash Num-Den_Indi'!$A$2:$ANL$2,0))-INDEX('1617 Data'!$A$2:$AEW$35,MATCH('1617 1718 Comparison'!$A11,'1617 Data'!$A$2:$A$35,0),MATCH('1617 1718 Comparison'!OO$2,'1617 Data'!$A$2:$AEW$2,0))</f>
        <v>0</v>
      </c>
      <c r="OP11" s="403" t="e">
        <f>INDEX(' Cash Num-Den_Indi'!$A$2:$ANL$35,MATCH('1617 1718 Comparison'!$A11,' Cash Num-Den_Indi'!$A$2:$A$35,0),MATCH('1617 1718 Comparison'!OP$2,' Cash Num-Den_Indi'!$A$2:$ANL$2,0))-INDEX('1617 Data'!$A$2:$AEW$35,MATCH('1617 1718 Comparison'!$A11,'1617 Data'!$A$2:$A$35,0),MATCH('1617 1718 Comparison'!OP$2,'1617 Data'!$A$2:$AEW$2,0))</f>
        <v>#N/A</v>
      </c>
      <c r="OQ11" s="403" t="e">
        <f>INDEX(' Cash Num-Den_Indi'!$A$2:$ANL$35,MATCH('1617 1718 Comparison'!$A11,' Cash Num-Den_Indi'!$A$2:$A$35,0),MATCH('1617 1718 Comparison'!OQ$2,' Cash Num-Den_Indi'!$A$2:$ANL$2,0))-INDEX('1617 Data'!$A$2:$AEW$35,MATCH('1617 1718 Comparison'!$A11,'1617 Data'!$A$2:$A$35,0),MATCH('1617 1718 Comparison'!OQ$2,'1617 Data'!$A$2:$AEW$2,0))</f>
        <v>#N/A</v>
      </c>
      <c r="OR11" s="403" t="e">
        <f>INDEX(' Cash Num-Den_Indi'!$A$2:$ANL$35,MATCH('1617 1718 Comparison'!$A11,' Cash Num-Den_Indi'!$A$2:$A$35,0),MATCH('1617 1718 Comparison'!OR$2,' Cash Num-Den_Indi'!$A$2:$ANL$2,0))-INDEX('1617 Data'!$A$2:$AEW$35,MATCH('1617 1718 Comparison'!$A11,'1617 Data'!$A$2:$A$35,0),MATCH('1617 1718 Comparison'!OR$2,'1617 Data'!$A$2:$AEW$2,0))</f>
        <v>#N/A</v>
      </c>
      <c r="OS11" s="403" t="e">
        <f>INDEX(' Cash Num-Den_Indi'!$A$2:$ANL$35,MATCH('1617 1718 Comparison'!$A11,' Cash Num-Den_Indi'!$A$2:$A$35,0),MATCH('1617 1718 Comparison'!OS$2,' Cash Num-Den_Indi'!$A$2:$ANL$2,0))-INDEX('1617 Data'!$A$2:$AEW$35,MATCH('1617 1718 Comparison'!$A11,'1617 Data'!$A$2:$A$35,0),MATCH('1617 1718 Comparison'!OS$2,'1617 Data'!$A$2:$AEW$2,0))</f>
        <v>#N/A</v>
      </c>
      <c r="OT11" s="403" t="e">
        <f>INDEX(' Cash Num-Den_Indi'!$A$2:$ANL$35,MATCH('1617 1718 Comparison'!$A11,' Cash Num-Den_Indi'!$A$2:$A$35,0),MATCH('1617 1718 Comparison'!OT$2,' Cash Num-Den_Indi'!$A$2:$ANL$2,0))-INDEX('1617 Data'!$A$2:$AEW$35,MATCH('1617 1718 Comparison'!$A11,'1617 Data'!$A$2:$A$35,0),MATCH('1617 1718 Comparison'!OT$2,'1617 Data'!$A$2:$AEW$2,0))</f>
        <v>#N/A</v>
      </c>
      <c r="OU11" s="402">
        <f>INDEX(' Cash Num-Den_Indi'!$A$2:$ANL$35,MATCH('1617 1718 Comparison'!$A11,' Cash Num-Den_Indi'!$A$2:$A$35,0),MATCH('1617 1718 Comparison'!OU$2,' Cash Num-Den_Indi'!$A$2:$ANL$2,0))-INDEX('1617 Data'!$A$2:$AEW$35,MATCH('1617 1718 Comparison'!$A11,'1617 Data'!$A$2:$A$35,0),MATCH('1617 1718 Comparison'!OU$2,'1617 Data'!$A$2:$AEW$2,0))</f>
        <v>0</v>
      </c>
      <c r="OV11" s="403" t="e">
        <f>INDEX(' Cash Num-Den_Indi'!$A$2:$ANL$35,MATCH('1617 1718 Comparison'!$A11,' Cash Num-Den_Indi'!$A$2:$A$35,0),MATCH('1617 1718 Comparison'!OV$2,' Cash Num-Den_Indi'!$A$2:$ANL$2,0))-INDEX('1617 Data'!$A$2:$AEW$35,MATCH('1617 1718 Comparison'!$A11,'1617 Data'!$A$2:$A$35,0),MATCH('1617 1718 Comparison'!OV$2,'1617 Data'!$A$2:$AEW$2,0))</f>
        <v>#N/A</v>
      </c>
      <c r="OW11" s="403" t="e">
        <f>INDEX(' Cash Num-Den_Indi'!$A$2:$ANL$35,MATCH('1617 1718 Comparison'!$A11,' Cash Num-Den_Indi'!$A$2:$A$35,0),MATCH('1617 1718 Comparison'!OW$2,' Cash Num-Den_Indi'!$A$2:$ANL$2,0))-INDEX('1617 Data'!$A$2:$AEW$35,MATCH('1617 1718 Comparison'!$A11,'1617 Data'!$A$2:$A$35,0),MATCH('1617 1718 Comparison'!OW$2,'1617 Data'!$A$2:$AEW$2,0))</f>
        <v>#N/A</v>
      </c>
      <c r="OX11" s="402">
        <f>INDEX(' Cash Num-Den_Indi'!$A$2:$ANL$35,MATCH('1617 1718 Comparison'!$A11,' Cash Num-Den_Indi'!$A$2:$A$35,0),MATCH('1617 1718 Comparison'!OX$2,' Cash Num-Den_Indi'!$A$2:$ANL$2,0))-INDEX('1617 Data'!$A$2:$AEW$35,MATCH('1617 1718 Comparison'!$A11,'1617 Data'!$A$2:$A$35,0),MATCH('1617 1718 Comparison'!OX$2,'1617 Data'!$A$2:$AEW$2,0))</f>
        <v>0</v>
      </c>
      <c r="OY11" s="403" t="e">
        <f>INDEX(' Cash Num-Den_Indi'!$A$2:$ANL$35,MATCH('1617 1718 Comparison'!$A11,' Cash Num-Den_Indi'!$A$2:$A$35,0),MATCH('1617 1718 Comparison'!OY$2,' Cash Num-Den_Indi'!$A$2:$ANL$2,0))-INDEX('1617 Data'!$A$2:$AEW$35,MATCH('1617 1718 Comparison'!$A11,'1617 Data'!$A$2:$A$35,0),MATCH('1617 1718 Comparison'!OY$2,'1617 Data'!$A$2:$AEW$2,0))</f>
        <v>#N/A</v>
      </c>
      <c r="OZ11" s="403" t="e">
        <f>INDEX(' Cash Num-Den_Indi'!$A$2:$ANL$35,MATCH('1617 1718 Comparison'!$A11,' Cash Num-Den_Indi'!$A$2:$A$35,0),MATCH('1617 1718 Comparison'!OZ$2,' Cash Num-Den_Indi'!$A$2:$ANL$2,0))-INDEX('1617 Data'!$A$2:$AEW$35,MATCH('1617 1718 Comparison'!$A11,'1617 Data'!$A$2:$A$35,0),MATCH('1617 1718 Comparison'!OZ$2,'1617 Data'!$A$2:$AEW$2,0))</f>
        <v>#N/A</v>
      </c>
      <c r="PA11" s="402">
        <f>INDEX(' Cash Num-Den_Indi'!$A$2:$ANL$35,MATCH('1617 1718 Comparison'!$A11,' Cash Num-Den_Indi'!$A$2:$A$35,0),MATCH('1617 1718 Comparison'!PA$2,' Cash Num-Den_Indi'!$A$2:$ANL$2,0))-INDEX('1617 Data'!$A$2:$AEW$35,MATCH('1617 1718 Comparison'!$A11,'1617 Data'!$A$2:$A$35,0),MATCH('1617 1718 Comparison'!PA$2,'1617 Data'!$A$2:$AEW$2,0))</f>
        <v>0</v>
      </c>
      <c r="PB11" s="403" t="e">
        <f>INDEX(' Cash Num-Den_Indi'!$A$2:$ANL$35,MATCH('1617 1718 Comparison'!$A11,' Cash Num-Den_Indi'!$A$2:$A$35,0),MATCH('1617 1718 Comparison'!PB$2,' Cash Num-Den_Indi'!$A$2:$ANL$2,0))-INDEX('1617 Data'!$A$2:$AEW$35,MATCH('1617 1718 Comparison'!$A11,'1617 Data'!$A$2:$A$35,0),MATCH('1617 1718 Comparison'!PB$2,'1617 Data'!$A$2:$AEW$2,0))</f>
        <v>#N/A</v>
      </c>
      <c r="PC11" s="403" t="e">
        <f>INDEX(' Cash Num-Den_Indi'!$A$2:$ANL$35,MATCH('1617 1718 Comparison'!$A11,' Cash Num-Den_Indi'!$A$2:$A$35,0),MATCH('1617 1718 Comparison'!PC$2,' Cash Num-Den_Indi'!$A$2:$ANL$2,0))-INDEX('1617 Data'!$A$2:$AEW$35,MATCH('1617 1718 Comparison'!$A11,'1617 Data'!$A$2:$A$35,0),MATCH('1617 1718 Comparison'!PC$2,'1617 Data'!$A$2:$AEW$2,0))</f>
        <v>#N/A</v>
      </c>
      <c r="PD11" s="402">
        <f>INDEX(' Cash Num-Den_Indi'!$A$2:$ANL$35,MATCH('1617 1718 Comparison'!$A11,' Cash Num-Den_Indi'!$A$2:$A$35,0),MATCH('1617 1718 Comparison'!PD$2,' Cash Num-Den_Indi'!$A$2:$ANL$2,0))-INDEX('1617 Data'!$A$2:$AEW$35,MATCH('1617 1718 Comparison'!$A11,'1617 Data'!$A$2:$A$35,0),MATCH('1617 1718 Comparison'!PD$2,'1617 Data'!$A$2:$AEW$2,0))</f>
        <v>0</v>
      </c>
      <c r="PE11" s="403" t="e">
        <f>INDEX(' Cash Num-Den_Indi'!$A$2:$ANL$35,MATCH('1617 1718 Comparison'!$A11,' Cash Num-Den_Indi'!$A$2:$A$35,0),MATCH('1617 1718 Comparison'!PE$2,' Cash Num-Den_Indi'!$A$2:$ANL$2,0))-INDEX('1617 Data'!$A$2:$AEW$35,MATCH('1617 1718 Comparison'!$A11,'1617 Data'!$A$2:$A$35,0),MATCH('1617 1718 Comparison'!PE$2,'1617 Data'!$A$2:$AEW$2,0))</f>
        <v>#N/A</v>
      </c>
      <c r="PF11" s="403" t="e">
        <f>INDEX(' Cash Num-Den_Indi'!$A$2:$ANL$35,MATCH('1617 1718 Comparison'!$A11,' Cash Num-Den_Indi'!$A$2:$A$35,0),MATCH('1617 1718 Comparison'!PF$2,' Cash Num-Den_Indi'!$A$2:$ANL$2,0))-INDEX('1617 Data'!$A$2:$AEW$35,MATCH('1617 1718 Comparison'!$A11,'1617 Data'!$A$2:$A$35,0),MATCH('1617 1718 Comparison'!PF$2,'1617 Data'!$A$2:$AEW$2,0))</f>
        <v>#N/A</v>
      </c>
      <c r="PG11" s="402">
        <f>INDEX(' Cash Num-Den_Indi'!$A$2:$ANL$35,MATCH('1617 1718 Comparison'!$A11,' Cash Num-Den_Indi'!$A$2:$A$35,0),MATCH('1617 1718 Comparison'!PG$2,' Cash Num-Den_Indi'!$A$2:$ANL$2,0))-INDEX('1617 Data'!$A$2:$AEW$35,MATCH('1617 1718 Comparison'!$A11,'1617 Data'!$A$2:$A$35,0),MATCH('1617 1718 Comparison'!PG$2,'1617 Data'!$A$2:$AEW$2,0))</f>
        <v>0</v>
      </c>
      <c r="PH11" s="403" t="e">
        <f>INDEX(' Cash Num-Den_Indi'!$A$2:$ANL$35,MATCH('1617 1718 Comparison'!$A11,' Cash Num-Den_Indi'!$A$2:$A$35,0),MATCH('1617 1718 Comparison'!PH$2,' Cash Num-Den_Indi'!$A$2:$ANL$2,0))-INDEX('1617 Data'!$A$2:$AEW$35,MATCH('1617 1718 Comparison'!$A11,'1617 Data'!$A$2:$A$35,0),MATCH('1617 1718 Comparison'!PH$2,'1617 Data'!$A$2:$AEW$2,0))</f>
        <v>#N/A</v>
      </c>
      <c r="PI11" s="403" t="e">
        <f>INDEX(' Cash Num-Den_Indi'!$A$2:$ANL$35,MATCH('1617 1718 Comparison'!$A11,' Cash Num-Den_Indi'!$A$2:$A$35,0),MATCH('1617 1718 Comparison'!PI$2,' Cash Num-Den_Indi'!$A$2:$ANL$2,0))-INDEX('1617 Data'!$A$2:$AEW$35,MATCH('1617 1718 Comparison'!$A11,'1617 Data'!$A$2:$A$35,0),MATCH('1617 1718 Comparison'!PI$2,'1617 Data'!$A$2:$AEW$2,0))</f>
        <v>#N/A</v>
      </c>
      <c r="PJ11" s="402">
        <f>INDEX(' Cash Num-Den_Indi'!$A$2:$ANL$35,MATCH('1617 1718 Comparison'!$A11,' Cash Num-Den_Indi'!$A$2:$A$35,0),MATCH('1617 1718 Comparison'!PJ$2,' Cash Num-Den_Indi'!$A$2:$ANL$2,0))-INDEX('1617 Data'!$A$2:$AEW$35,MATCH('1617 1718 Comparison'!$A11,'1617 Data'!$A$2:$A$35,0),MATCH('1617 1718 Comparison'!PJ$2,'1617 Data'!$A$2:$AEW$2,0))</f>
        <v>0</v>
      </c>
      <c r="PK11" s="403" t="e">
        <f>INDEX(' Cash Num-Den_Indi'!$A$2:$ANL$35,MATCH('1617 1718 Comparison'!$A11,' Cash Num-Den_Indi'!$A$2:$A$35,0),MATCH('1617 1718 Comparison'!PK$2,' Cash Num-Den_Indi'!$A$2:$ANL$2,0))-INDEX('1617 Data'!$A$2:$AEW$35,MATCH('1617 1718 Comparison'!$A11,'1617 Data'!$A$2:$A$35,0),MATCH('1617 1718 Comparison'!PK$2,'1617 Data'!$A$2:$AEW$2,0))</f>
        <v>#N/A</v>
      </c>
      <c r="PL11" s="403" t="e">
        <f>INDEX(' Cash Num-Den_Indi'!$A$2:$ANL$35,MATCH('1617 1718 Comparison'!$A11,' Cash Num-Den_Indi'!$A$2:$A$35,0),MATCH('1617 1718 Comparison'!PL$2,' Cash Num-Den_Indi'!$A$2:$ANL$2,0))-INDEX('1617 Data'!$A$2:$AEW$35,MATCH('1617 1718 Comparison'!$A11,'1617 Data'!$A$2:$A$35,0),MATCH('1617 1718 Comparison'!PL$2,'1617 Data'!$A$2:$AEW$2,0))</f>
        <v>#N/A</v>
      </c>
      <c r="PM11" s="402">
        <f>INDEX(' Cash Num-Den_Indi'!$A$2:$ANL$35,MATCH('1617 1718 Comparison'!$A11,' Cash Num-Den_Indi'!$A$2:$A$35,0),MATCH('1617 1718 Comparison'!PM$2,' Cash Num-Den_Indi'!$A$2:$ANL$2,0))-INDEX('1617 Data'!$A$2:$AEW$35,MATCH('1617 1718 Comparison'!$A11,'1617 Data'!$A$2:$A$35,0),MATCH('1617 1718 Comparison'!PM$2,'1617 Data'!$A$2:$AEW$2,0))</f>
        <v>0</v>
      </c>
      <c r="PN11" s="403" t="e">
        <f>INDEX(' Cash Num-Den_Indi'!$A$2:$ANL$35,MATCH('1617 1718 Comparison'!$A11,' Cash Num-Den_Indi'!$A$2:$A$35,0),MATCH('1617 1718 Comparison'!PN$2,' Cash Num-Den_Indi'!$A$2:$ANL$2,0))-INDEX('1617 Data'!$A$2:$AEW$35,MATCH('1617 1718 Comparison'!$A11,'1617 Data'!$A$2:$A$35,0),MATCH('1617 1718 Comparison'!PN$2,'1617 Data'!$A$2:$AEW$2,0))</f>
        <v>#N/A</v>
      </c>
      <c r="PO11" s="403" t="e">
        <f>INDEX(' Cash Num-Den_Indi'!$A$2:$ANL$35,MATCH('1617 1718 Comparison'!$A11,' Cash Num-Den_Indi'!$A$2:$A$35,0),MATCH('1617 1718 Comparison'!PO$2,' Cash Num-Den_Indi'!$A$2:$ANL$2,0))-INDEX('1617 Data'!$A$2:$AEW$35,MATCH('1617 1718 Comparison'!$A11,'1617 Data'!$A$2:$A$35,0),MATCH('1617 1718 Comparison'!PO$2,'1617 Data'!$A$2:$AEW$2,0))</f>
        <v>#N/A</v>
      </c>
      <c r="PP11" s="402" t="e">
        <f>INDEX(' Cash Num-Den_Indi'!$A$2:$ANL$35,MATCH('1617 1718 Comparison'!$A11,' Cash Num-Den_Indi'!$A$2:$A$35,0),MATCH('1617 1718 Comparison'!PP$2,' Cash Num-Den_Indi'!$A$2:$ANL$2,0))-INDEX('1617 Data'!$A$2:$AEW$35,MATCH('1617 1718 Comparison'!$A11,'1617 Data'!$A$2:$A$35,0),MATCH('1617 1718 Comparison'!PP$2,'1617 Data'!$A$2:$AEW$2,0))</f>
        <v>#N/A</v>
      </c>
      <c r="PQ11" s="403" t="e">
        <f>INDEX(' Cash Num-Den_Indi'!$A$2:$ANL$35,MATCH('1617 1718 Comparison'!$A11,' Cash Num-Den_Indi'!$A$2:$A$35,0),MATCH('1617 1718 Comparison'!PQ$2,' Cash Num-Den_Indi'!$A$2:$ANL$2,0))-INDEX('1617 Data'!$A$2:$AEW$35,MATCH('1617 1718 Comparison'!$A11,'1617 Data'!$A$2:$A$35,0),MATCH('1617 1718 Comparison'!PQ$2,'1617 Data'!$A$2:$AEW$2,0))</f>
        <v>#N/A</v>
      </c>
      <c r="PR11" s="403" t="e">
        <f>INDEX(' Cash Num-Den_Indi'!$A$2:$ANL$35,MATCH('1617 1718 Comparison'!$A11,' Cash Num-Den_Indi'!$A$2:$A$35,0),MATCH('1617 1718 Comparison'!PR$2,' Cash Num-Den_Indi'!$A$2:$ANL$2,0))-INDEX('1617 Data'!$A$2:$AEW$35,MATCH('1617 1718 Comparison'!$A11,'1617 Data'!$A$2:$A$35,0),MATCH('1617 1718 Comparison'!PR$2,'1617 Data'!$A$2:$AEW$2,0))</f>
        <v>#N/A</v>
      </c>
      <c r="PS11" s="402">
        <f>INDEX(' Cash Num-Den_Indi'!$A$2:$ANL$35,MATCH('1617 1718 Comparison'!$A11,' Cash Num-Den_Indi'!$A$2:$A$35,0),MATCH('1617 1718 Comparison'!PS$2,' Cash Num-Den_Indi'!$A$2:$ANL$2,0))-INDEX('1617 Data'!$A$2:$AEW$35,MATCH('1617 1718 Comparison'!$A11,'1617 Data'!$A$2:$A$35,0),MATCH('1617 1718 Comparison'!PS$2,'1617 Data'!$A$2:$AEW$2,0))</f>
        <v>0</v>
      </c>
      <c r="PT11" s="402">
        <f>INDEX(' Cash Num-Den_Indi'!$A$2:$ANL$35,MATCH('1617 1718 Comparison'!$A11,' Cash Num-Den_Indi'!$A$2:$A$35,0),MATCH('1617 1718 Comparison'!PT$2,' Cash Num-Den_Indi'!$A$2:$ANL$2,0))-INDEX('1617 Data'!$A$2:$AEW$35,MATCH('1617 1718 Comparison'!$A11,'1617 Data'!$A$2:$A$35,0),MATCH('1617 1718 Comparison'!PT$2,'1617 Data'!$A$2:$AEW$2,0))</f>
        <v>0</v>
      </c>
      <c r="PU11" s="402">
        <f>INDEX(' Cash Num-Den_Indi'!$A$2:$ANL$35,MATCH('1617 1718 Comparison'!$A11,' Cash Num-Den_Indi'!$A$2:$A$35,0),MATCH('1617 1718 Comparison'!PU$2,' Cash Num-Den_Indi'!$A$2:$ANL$2,0))-INDEX('1617 Data'!$A$2:$AEW$35,MATCH('1617 1718 Comparison'!$A11,'1617 Data'!$A$2:$A$35,0),MATCH('1617 1718 Comparison'!PU$2,'1617 Data'!$A$2:$AEW$2,0))</f>
        <v>0</v>
      </c>
      <c r="PV11" s="402">
        <f>INDEX(' Cash Num-Den_Indi'!$A$2:$ANL$35,MATCH('1617 1718 Comparison'!$A11,' Cash Num-Den_Indi'!$A$2:$A$35,0),MATCH('1617 1718 Comparison'!PV$2,' Cash Num-Den_Indi'!$A$2:$ANL$2,0))-INDEX('1617 Data'!$A$2:$AEW$35,MATCH('1617 1718 Comparison'!$A11,'1617 Data'!$A$2:$A$35,0),MATCH('1617 1718 Comparison'!PV$2,'1617 Data'!$A$2:$AEW$2,0))</f>
        <v>0</v>
      </c>
      <c r="PW11" s="402">
        <f>INDEX(' Cash Num-Den_Indi'!$A$2:$ANL$35,MATCH('1617 1718 Comparison'!$A11,' Cash Num-Den_Indi'!$A$2:$A$35,0),MATCH('1617 1718 Comparison'!PW$2,' Cash Num-Den_Indi'!$A$2:$ANL$2,0))-INDEX('1617 Data'!$A$2:$AEW$35,MATCH('1617 1718 Comparison'!$A11,'1617 Data'!$A$2:$A$35,0),MATCH('1617 1718 Comparison'!PW$2,'1617 Data'!$A$2:$AEW$2,0))</f>
        <v>0</v>
      </c>
      <c r="PX11" s="402">
        <f>INDEX(' Cash Num-Den_Indi'!$A$2:$ANL$35,MATCH('1617 1718 Comparison'!$A11,' Cash Num-Den_Indi'!$A$2:$A$35,0),MATCH('1617 1718 Comparison'!PX$2,' Cash Num-Den_Indi'!$A$2:$ANL$2,0))-INDEX('1617 Data'!$A$2:$AEW$35,MATCH('1617 1718 Comparison'!$A11,'1617 Data'!$A$2:$A$35,0),MATCH('1617 1718 Comparison'!PX$2,'1617 Data'!$A$2:$AEW$2,0))</f>
        <v>0</v>
      </c>
      <c r="PY11" s="402">
        <f>INDEX(' Cash Num-Den_Indi'!$A$2:$ANL$35,MATCH('1617 1718 Comparison'!$A11,' Cash Num-Den_Indi'!$A$2:$A$35,0),MATCH('1617 1718 Comparison'!PY$2,' Cash Num-Den_Indi'!$A$2:$ANL$2,0))-INDEX('1617 Data'!$A$2:$AEW$35,MATCH('1617 1718 Comparison'!$A11,'1617 Data'!$A$2:$A$35,0),MATCH('1617 1718 Comparison'!PY$2,'1617 Data'!$A$2:$AEW$2,0))</f>
        <v>0</v>
      </c>
      <c r="PZ11" s="402">
        <f>INDEX(' Cash Num-Den_Indi'!$A$2:$ANL$35,MATCH('1617 1718 Comparison'!$A11,' Cash Num-Den_Indi'!$A$2:$A$35,0),MATCH('1617 1718 Comparison'!PZ$2,' Cash Num-Den_Indi'!$A$2:$ANL$2,0))-INDEX('1617 Data'!$A$2:$AEW$35,MATCH('1617 1718 Comparison'!$A11,'1617 Data'!$A$2:$A$35,0),MATCH('1617 1718 Comparison'!PZ$2,'1617 Data'!$A$2:$AEW$2,0))</f>
        <v>0</v>
      </c>
      <c r="QA11" s="402">
        <f>INDEX(' Cash Num-Den_Indi'!$A$2:$ANL$35,MATCH('1617 1718 Comparison'!$A11,' Cash Num-Den_Indi'!$A$2:$A$35,0),MATCH('1617 1718 Comparison'!QA$2,' Cash Num-Den_Indi'!$A$2:$ANL$2,0))-INDEX('1617 Data'!$A$2:$AEW$35,MATCH('1617 1718 Comparison'!$A11,'1617 Data'!$A$2:$A$35,0),MATCH('1617 1718 Comparison'!QA$2,'1617 Data'!$A$2:$AEW$2,0))</f>
        <v>0</v>
      </c>
      <c r="QB11" s="402">
        <f>INDEX(' Cash Num-Den_Indi'!$A$2:$ANL$35,MATCH('1617 1718 Comparison'!$A11,' Cash Num-Den_Indi'!$A$2:$A$35,0),MATCH('1617 1718 Comparison'!QB$2,' Cash Num-Den_Indi'!$A$2:$ANL$2,0))-INDEX('1617 Data'!$A$2:$AEW$35,MATCH('1617 1718 Comparison'!$A11,'1617 Data'!$A$2:$A$35,0),MATCH('1617 1718 Comparison'!QB$2,'1617 Data'!$A$2:$AEW$2,0))</f>
        <v>0</v>
      </c>
      <c r="QC11" s="402">
        <f>INDEX(' Cash Num-Den_Indi'!$A$2:$ANL$35,MATCH('1617 1718 Comparison'!$A11,' Cash Num-Den_Indi'!$A$2:$A$35,0),MATCH('1617 1718 Comparison'!QC$2,' Cash Num-Den_Indi'!$A$2:$ANL$2,0))-INDEX('1617 Data'!$A$2:$AEW$35,MATCH('1617 1718 Comparison'!$A11,'1617 Data'!$A$2:$A$35,0),MATCH('1617 1718 Comparison'!QC$2,'1617 Data'!$A$2:$AEW$2,0))</f>
        <v>0</v>
      </c>
      <c r="QD11" s="402">
        <f>INDEX(' Cash Num-Den_Indi'!$A$2:$ANL$35,MATCH('1617 1718 Comparison'!$A11,' Cash Num-Den_Indi'!$A$2:$A$35,0),MATCH('1617 1718 Comparison'!QD$2,' Cash Num-Den_Indi'!$A$2:$ANL$2,0))-INDEX('1617 Data'!$A$2:$AEW$35,MATCH('1617 1718 Comparison'!$A11,'1617 Data'!$A$2:$A$35,0),MATCH('1617 1718 Comparison'!QD$2,'1617 Data'!$A$2:$AEW$2,0))</f>
        <v>0</v>
      </c>
      <c r="QE11" s="402">
        <f>INDEX(' Cash Num-Den_Indi'!$A$2:$ANL$35,MATCH('1617 1718 Comparison'!$A11,' Cash Num-Den_Indi'!$A$2:$A$35,0),MATCH('1617 1718 Comparison'!QE$2,' Cash Num-Den_Indi'!$A$2:$ANL$2,0))-INDEX('1617 Data'!$A$2:$AEW$35,MATCH('1617 1718 Comparison'!$A11,'1617 Data'!$A$2:$A$35,0),MATCH('1617 1718 Comparison'!QE$2,'1617 Data'!$A$2:$AEW$2,0))</f>
        <v>0</v>
      </c>
      <c r="QF11" s="402">
        <f>INDEX(' Cash Num-Den_Indi'!$A$2:$ANL$35,MATCH('1617 1718 Comparison'!$A11,' Cash Num-Den_Indi'!$A$2:$A$35,0),MATCH('1617 1718 Comparison'!QF$2,' Cash Num-Den_Indi'!$A$2:$ANL$2,0))-INDEX('1617 Data'!$A$2:$AEW$35,MATCH('1617 1718 Comparison'!$A11,'1617 Data'!$A$2:$A$35,0),MATCH('1617 1718 Comparison'!QF$2,'1617 Data'!$A$2:$AEW$2,0))</f>
        <v>0</v>
      </c>
      <c r="QG11" s="402">
        <f>INDEX(' Cash Num-Den_Indi'!$A$2:$ANL$35,MATCH('1617 1718 Comparison'!$A11,' Cash Num-Den_Indi'!$A$2:$A$35,0),MATCH('1617 1718 Comparison'!QG$2,' Cash Num-Den_Indi'!$A$2:$ANL$2,0))-INDEX('1617 Data'!$A$2:$AEW$35,MATCH('1617 1718 Comparison'!$A11,'1617 Data'!$A$2:$A$35,0),MATCH('1617 1718 Comparison'!QG$2,'1617 Data'!$A$2:$AEW$2,0))</f>
        <v>0</v>
      </c>
      <c r="QH11" s="402">
        <f>INDEX(' Cash Num-Den_Indi'!$A$2:$ANL$35,MATCH('1617 1718 Comparison'!$A11,' Cash Num-Den_Indi'!$A$2:$A$35,0),MATCH('1617 1718 Comparison'!QH$2,' Cash Num-Den_Indi'!$A$2:$ANL$2,0))-INDEX('1617 Data'!$A$2:$AEW$35,MATCH('1617 1718 Comparison'!$A11,'1617 Data'!$A$2:$A$35,0),MATCH('1617 1718 Comparison'!QH$2,'1617 Data'!$A$2:$AEW$2,0))</f>
        <v>0</v>
      </c>
      <c r="QI11" s="402">
        <f>INDEX(' Cash Num-Den_Indi'!$A$2:$ANL$35,MATCH('1617 1718 Comparison'!$A11,' Cash Num-Den_Indi'!$A$2:$A$35,0),MATCH('1617 1718 Comparison'!QI$2,' Cash Num-Den_Indi'!$A$2:$ANL$2,0))-INDEX('1617 Data'!$A$2:$AEW$35,MATCH('1617 1718 Comparison'!$A11,'1617 Data'!$A$2:$A$35,0),MATCH('1617 1718 Comparison'!QI$2,'1617 Data'!$A$2:$AEW$2,0))</f>
        <v>0</v>
      </c>
      <c r="QJ11" s="402">
        <f>INDEX(' Cash Num-Den_Indi'!$A$2:$ANL$35,MATCH('1617 1718 Comparison'!$A11,' Cash Num-Den_Indi'!$A$2:$A$35,0),MATCH('1617 1718 Comparison'!QJ$2,' Cash Num-Den_Indi'!$A$2:$ANL$2,0))-INDEX('1617 Data'!$A$2:$AEW$35,MATCH('1617 1718 Comparison'!$A11,'1617 Data'!$A$2:$A$35,0),MATCH('1617 1718 Comparison'!QJ$2,'1617 Data'!$A$2:$AEW$2,0))</f>
        <v>0</v>
      </c>
      <c r="QK11" s="402">
        <f>INDEX(' Cash Num-Den_Indi'!$A$2:$ANL$35,MATCH('1617 1718 Comparison'!$A11,' Cash Num-Den_Indi'!$A$2:$A$35,0),MATCH('1617 1718 Comparison'!QK$2,' Cash Num-Den_Indi'!$A$2:$ANL$2,0))-INDEX('1617 Data'!$A$2:$AEW$35,MATCH('1617 1718 Comparison'!$A11,'1617 Data'!$A$2:$A$35,0),MATCH('1617 1718 Comparison'!QK$2,'1617 Data'!$A$2:$AEW$2,0))</f>
        <v>0</v>
      </c>
      <c r="QL11" s="402">
        <f>INDEX(' Cash Num-Den_Indi'!$A$2:$ANL$35,MATCH('1617 1718 Comparison'!$A11,' Cash Num-Den_Indi'!$A$2:$A$35,0),MATCH('1617 1718 Comparison'!QL$2,' Cash Num-Den_Indi'!$A$2:$ANL$2,0))-INDEX('1617 Data'!$A$2:$AEW$35,MATCH('1617 1718 Comparison'!$A11,'1617 Data'!$A$2:$A$35,0),MATCH('1617 1718 Comparison'!QL$2,'1617 Data'!$A$2:$AEW$2,0))</f>
        <v>0</v>
      </c>
      <c r="QM11" s="402">
        <f>INDEX(' Cash Num-Den_Indi'!$A$2:$ANL$35,MATCH('1617 1718 Comparison'!$A11,' Cash Num-Den_Indi'!$A$2:$A$35,0),MATCH('1617 1718 Comparison'!QM$2,' Cash Num-Den_Indi'!$A$2:$ANL$2,0))-INDEX('1617 Data'!$A$2:$AEW$35,MATCH('1617 1718 Comparison'!$A11,'1617 Data'!$A$2:$A$35,0),MATCH('1617 1718 Comparison'!QM$2,'1617 Data'!$A$2:$AEW$2,0))</f>
        <v>0</v>
      </c>
      <c r="QN11" s="403" t="e">
        <f>INDEX(' Cash Num-Den_Indi'!$A$2:$ANL$35,MATCH('1617 1718 Comparison'!$A11,' Cash Num-Den_Indi'!$A$2:$A$35,0),MATCH('1617 1718 Comparison'!QN$2,' Cash Num-Den_Indi'!$A$2:$ANL$2,0))-INDEX('1617 Data'!$A$2:$AEW$35,MATCH('1617 1718 Comparison'!$A11,'1617 Data'!$A$2:$A$35,0),MATCH('1617 1718 Comparison'!QN$2,'1617 Data'!$A$2:$AEW$2,0))</f>
        <v>#N/A</v>
      </c>
      <c r="QO11" s="403" t="e">
        <f>INDEX(' Cash Num-Den_Indi'!$A$2:$ANL$35,MATCH('1617 1718 Comparison'!$A11,' Cash Num-Den_Indi'!$A$2:$A$35,0),MATCH('1617 1718 Comparison'!QO$2,' Cash Num-Den_Indi'!$A$2:$ANL$2,0))-INDEX('1617 Data'!$A$2:$AEW$35,MATCH('1617 1718 Comparison'!$A11,'1617 Data'!$A$2:$A$35,0),MATCH('1617 1718 Comparison'!QO$2,'1617 Data'!$A$2:$AEW$2,0))</f>
        <v>#N/A</v>
      </c>
      <c r="QP11" s="403" t="e">
        <f>INDEX(' Cash Num-Den_Indi'!$A$2:$ANL$35,MATCH('1617 1718 Comparison'!$A11,' Cash Num-Den_Indi'!$A$2:$A$35,0),MATCH('1617 1718 Comparison'!QP$2,' Cash Num-Den_Indi'!$A$2:$ANL$2,0))-INDEX('1617 Data'!$A$2:$AEW$35,MATCH('1617 1718 Comparison'!$A11,'1617 Data'!$A$2:$A$35,0),MATCH('1617 1718 Comparison'!QP$2,'1617 Data'!$A$2:$AEW$2,0))</f>
        <v>#N/A</v>
      </c>
      <c r="QQ11" s="402">
        <f>INDEX(' Cash Num-Den_Indi'!$A$2:$ANL$35,MATCH('1617 1718 Comparison'!$A11,' Cash Num-Den_Indi'!$A$2:$A$35,0),MATCH('1617 1718 Comparison'!QQ$2,' Cash Num-Den_Indi'!$A$2:$ANL$2,0))-INDEX('1617 Data'!$A$2:$AEW$35,MATCH('1617 1718 Comparison'!$A11,'1617 Data'!$A$2:$A$35,0),MATCH('1617 1718 Comparison'!QQ$2,'1617 Data'!$A$2:$AEW$2,0))</f>
        <v>0</v>
      </c>
      <c r="QR11" s="402">
        <f>INDEX(' Cash Num-Den_Indi'!$A$2:$ANL$35,MATCH('1617 1718 Comparison'!$A11,' Cash Num-Den_Indi'!$A$2:$A$35,0),MATCH('1617 1718 Comparison'!QR$2,' Cash Num-Den_Indi'!$A$2:$ANL$2,0))-INDEX('1617 Data'!$A$2:$AEW$35,MATCH('1617 1718 Comparison'!$A11,'1617 Data'!$A$2:$A$35,0),MATCH('1617 1718 Comparison'!QR$2,'1617 Data'!$A$2:$AEW$2,0))</f>
        <v>0</v>
      </c>
      <c r="QS11" s="402">
        <f>INDEX(' Cash Num-Den_Indi'!$A$2:$ANL$35,MATCH('1617 1718 Comparison'!$A11,' Cash Num-Den_Indi'!$A$2:$A$35,0),MATCH('1617 1718 Comparison'!QS$2,' Cash Num-Den_Indi'!$A$2:$ANL$2,0))-INDEX('1617 Data'!$A$2:$AEW$35,MATCH('1617 1718 Comparison'!$A11,'1617 Data'!$A$2:$A$35,0),MATCH('1617 1718 Comparison'!QS$2,'1617 Data'!$A$2:$AEW$2,0))</f>
        <v>0</v>
      </c>
      <c r="QT11" s="402">
        <f>INDEX(' Cash Num-Den_Indi'!$A$2:$ANL$35,MATCH('1617 1718 Comparison'!$A11,' Cash Num-Den_Indi'!$A$2:$A$35,0),MATCH('1617 1718 Comparison'!QT$2,' Cash Num-Den_Indi'!$A$2:$ANL$2,0))-INDEX('1617 Data'!$A$2:$AEW$35,MATCH('1617 1718 Comparison'!$A11,'1617 Data'!$A$2:$A$35,0),MATCH('1617 1718 Comparison'!QT$2,'1617 Data'!$A$2:$AEW$2,0))</f>
        <v>0</v>
      </c>
      <c r="QU11" s="402">
        <f>INDEX(' Cash Num-Den_Indi'!$A$2:$ANL$35,MATCH('1617 1718 Comparison'!$A11,' Cash Num-Den_Indi'!$A$2:$A$35,0),MATCH('1617 1718 Comparison'!QU$2,' Cash Num-Den_Indi'!$A$2:$ANL$2,0))-INDEX('1617 Data'!$A$2:$AEW$35,MATCH('1617 1718 Comparison'!$A11,'1617 Data'!$A$2:$A$35,0),MATCH('1617 1718 Comparison'!QU$2,'1617 Data'!$A$2:$AEW$2,0))</f>
        <v>0</v>
      </c>
      <c r="QV11" s="402">
        <f>INDEX(' Cash Num-Den_Indi'!$A$2:$ANL$35,MATCH('1617 1718 Comparison'!$A11,' Cash Num-Den_Indi'!$A$2:$A$35,0),MATCH('1617 1718 Comparison'!QV$2,' Cash Num-Den_Indi'!$A$2:$ANL$2,0))-INDEX('1617 Data'!$A$2:$AEW$35,MATCH('1617 1718 Comparison'!$A11,'1617 Data'!$A$2:$A$35,0),MATCH('1617 1718 Comparison'!QV$2,'1617 Data'!$A$2:$AEW$2,0))</f>
        <v>0</v>
      </c>
      <c r="QW11" s="402">
        <f>INDEX(' Cash Num-Den_Indi'!$A$2:$ANL$35,MATCH('1617 1718 Comparison'!$A11,' Cash Num-Den_Indi'!$A$2:$A$35,0),MATCH('1617 1718 Comparison'!QW$2,' Cash Num-Den_Indi'!$A$2:$ANL$2,0))-INDEX('1617 Data'!$A$2:$AEW$35,MATCH('1617 1718 Comparison'!$A11,'1617 Data'!$A$2:$A$35,0),MATCH('1617 1718 Comparison'!QW$2,'1617 Data'!$A$2:$AEW$2,0))</f>
        <v>0</v>
      </c>
      <c r="QX11" s="402">
        <f>INDEX(' Cash Num-Den_Indi'!$A$2:$ANL$35,MATCH('1617 1718 Comparison'!$A11,' Cash Num-Den_Indi'!$A$2:$A$35,0),MATCH('1617 1718 Comparison'!QX$2,' Cash Num-Den_Indi'!$A$2:$ANL$2,0))-INDEX('1617 Data'!$A$2:$AEW$35,MATCH('1617 1718 Comparison'!$A11,'1617 Data'!$A$2:$A$35,0),MATCH('1617 1718 Comparison'!QX$2,'1617 Data'!$A$2:$AEW$2,0))</f>
        <v>0</v>
      </c>
      <c r="QY11" s="402">
        <f>INDEX(' Cash Num-Den_Indi'!$A$2:$ANL$35,MATCH('1617 1718 Comparison'!$A11,' Cash Num-Den_Indi'!$A$2:$A$35,0),MATCH('1617 1718 Comparison'!QY$2,' Cash Num-Den_Indi'!$A$2:$ANL$2,0))-INDEX('1617 Data'!$A$2:$AEW$35,MATCH('1617 1718 Comparison'!$A11,'1617 Data'!$A$2:$A$35,0),MATCH('1617 1718 Comparison'!QY$2,'1617 Data'!$A$2:$AEW$2,0))</f>
        <v>0</v>
      </c>
      <c r="QZ11" s="402">
        <f>INDEX(' Cash Num-Den_Indi'!$A$2:$ANL$35,MATCH('1617 1718 Comparison'!$A11,' Cash Num-Den_Indi'!$A$2:$A$35,0),MATCH('1617 1718 Comparison'!QZ$2,' Cash Num-Den_Indi'!$A$2:$ANL$2,0))-INDEX('1617 Data'!$A$2:$AEW$35,MATCH('1617 1718 Comparison'!$A11,'1617 Data'!$A$2:$A$35,0),MATCH('1617 1718 Comparison'!QZ$2,'1617 Data'!$A$2:$AEW$2,0))</f>
        <v>0</v>
      </c>
      <c r="RA11" s="402">
        <f>INDEX(' Cash Num-Den_Indi'!$A$2:$ANL$35,MATCH('1617 1718 Comparison'!$A11,' Cash Num-Den_Indi'!$A$2:$A$35,0),MATCH('1617 1718 Comparison'!RA$2,' Cash Num-Den_Indi'!$A$2:$ANL$2,0))-INDEX('1617 Data'!$A$2:$AEW$35,MATCH('1617 1718 Comparison'!$A11,'1617 Data'!$A$2:$A$35,0),MATCH('1617 1718 Comparison'!RA$2,'1617 Data'!$A$2:$AEW$2,0))</f>
        <v>0</v>
      </c>
      <c r="RB11" s="402">
        <f>INDEX(' Cash Num-Den_Indi'!$A$2:$ANL$35,MATCH('1617 1718 Comparison'!$A11,' Cash Num-Den_Indi'!$A$2:$A$35,0),MATCH('1617 1718 Comparison'!RB$2,' Cash Num-Den_Indi'!$A$2:$ANL$2,0))-INDEX('1617 Data'!$A$2:$AEW$35,MATCH('1617 1718 Comparison'!$A11,'1617 Data'!$A$2:$A$35,0),MATCH('1617 1718 Comparison'!RB$2,'1617 Data'!$A$2:$AEW$2,0))</f>
        <v>0</v>
      </c>
      <c r="RC11" s="402">
        <f>INDEX(' Cash Num-Den_Indi'!$A$2:$ANL$35,MATCH('1617 1718 Comparison'!$A11,' Cash Num-Den_Indi'!$A$2:$A$35,0),MATCH('1617 1718 Comparison'!RC$2,' Cash Num-Den_Indi'!$A$2:$ANL$2,0))-INDEX('1617 Data'!$A$2:$AEW$35,MATCH('1617 1718 Comparison'!$A11,'1617 Data'!$A$2:$A$35,0),MATCH('1617 1718 Comparison'!RC$2,'1617 Data'!$A$2:$AEW$2,0))</f>
        <v>0</v>
      </c>
      <c r="RD11" s="402">
        <f>INDEX(' Cash Num-Den_Indi'!$A$2:$ANL$35,MATCH('1617 1718 Comparison'!$A11,' Cash Num-Den_Indi'!$A$2:$A$35,0),MATCH('1617 1718 Comparison'!RD$2,' Cash Num-Den_Indi'!$A$2:$ANL$2,0))-INDEX('1617 Data'!$A$2:$AEW$35,MATCH('1617 1718 Comparison'!$A11,'1617 Data'!$A$2:$A$35,0),MATCH('1617 1718 Comparison'!RD$2,'1617 Data'!$A$2:$AEW$2,0))</f>
        <v>0</v>
      </c>
      <c r="RE11" s="402">
        <f>INDEX(' Cash Num-Den_Indi'!$A$2:$ANL$35,MATCH('1617 1718 Comparison'!$A11,' Cash Num-Den_Indi'!$A$2:$A$35,0),MATCH('1617 1718 Comparison'!RE$2,' Cash Num-Den_Indi'!$A$2:$ANL$2,0))-INDEX('1617 Data'!$A$2:$AEW$35,MATCH('1617 1718 Comparison'!$A11,'1617 Data'!$A$2:$A$35,0),MATCH('1617 1718 Comparison'!RE$2,'1617 Data'!$A$2:$AEW$2,0))</f>
        <v>0</v>
      </c>
      <c r="RF11" s="402">
        <f>INDEX(' Cash Num-Den_Indi'!$A$2:$ANL$35,MATCH('1617 1718 Comparison'!$A11,' Cash Num-Den_Indi'!$A$2:$A$35,0),MATCH('1617 1718 Comparison'!RF$2,' Cash Num-Den_Indi'!$A$2:$ANL$2,0))-INDEX('1617 Data'!$A$2:$AEW$35,MATCH('1617 1718 Comparison'!$A11,'1617 Data'!$A$2:$A$35,0),MATCH('1617 1718 Comparison'!RF$2,'1617 Data'!$A$2:$AEW$2,0))</f>
        <v>0</v>
      </c>
      <c r="RG11" s="402">
        <f>INDEX(' Cash Num-Den_Indi'!$A$2:$ANL$35,MATCH('1617 1718 Comparison'!$A11,' Cash Num-Den_Indi'!$A$2:$A$35,0),MATCH('1617 1718 Comparison'!RG$2,' Cash Num-Den_Indi'!$A$2:$ANL$2,0))-INDEX('1617 Data'!$A$2:$AEW$35,MATCH('1617 1718 Comparison'!$A11,'1617 Data'!$A$2:$A$35,0),MATCH('1617 1718 Comparison'!RG$2,'1617 Data'!$A$2:$AEW$2,0))</f>
        <v>0</v>
      </c>
      <c r="RH11" s="402">
        <f>INDEX(' Cash Num-Den_Indi'!$A$2:$ANL$35,MATCH('1617 1718 Comparison'!$A11,' Cash Num-Den_Indi'!$A$2:$A$35,0),MATCH('1617 1718 Comparison'!RH$2,' Cash Num-Den_Indi'!$A$2:$ANL$2,0))-INDEX('1617 Data'!$A$2:$AEW$35,MATCH('1617 1718 Comparison'!$A11,'1617 Data'!$A$2:$A$35,0),MATCH('1617 1718 Comparison'!RH$2,'1617 Data'!$A$2:$AEW$2,0))</f>
        <v>0</v>
      </c>
      <c r="RI11" s="402">
        <f>INDEX(' Cash Num-Den_Indi'!$A$2:$ANL$35,MATCH('1617 1718 Comparison'!$A11,' Cash Num-Den_Indi'!$A$2:$A$35,0),MATCH('1617 1718 Comparison'!RI$2,' Cash Num-Den_Indi'!$A$2:$ANL$2,0))-INDEX('1617 Data'!$A$2:$AEW$35,MATCH('1617 1718 Comparison'!$A11,'1617 Data'!$A$2:$A$35,0),MATCH('1617 1718 Comparison'!RI$2,'1617 Data'!$A$2:$AEW$2,0))</f>
        <v>0</v>
      </c>
      <c r="RJ11" s="402">
        <f>INDEX(' Cash Num-Den_Indi'!$A$2:$ANL$35,MATCH('1617 1718 Comparison'!$A11,' Cash Num-Den_Indi'!$A$2:$A$35,0),MATCH('1617 1718 Comparison'!RJ$2,' Cash Num-Den_Indi'!$A$2:$ANL$2,0))-INDEX('1617 Data'!$A$2:$AEW$35,MATCH('1617 1718 Comparison'!$A11,'1617 Data'!$A$2:$A$35,0),MATCH('1617 1718 Comparison'!RJ$2,'1617 Data'!$A$2:$AEW$2,0))</f>
        <v>0</v>
      </c>
      <c r="RK11" s="402">
        <f>INDEX(' Cash Num-Den_Indi'!$A$2:$ANL$35,MATCH('1617 1718 Comparison'!$A11,' Cash Num-Den_Indi'!$A$2:$A$35,0),MATCH('1617 1718 Comparison'!RK$2,' Cash Num-Den_Indi'!$A$2:$ANL$2,0))-INDEX('1617 Data'!$A$2:$AEW$35,MATCH('1617 1718 Comparison'!$A11,'1617 Data'!$A$2:$A$35,0),MATCH('1617 1718 Comparison'!RK$2,'1617 Data'!$A$2:$AEW$2,0))</f>
        <v>0</v>
      </c>
      <c r="RL11" s="403" t="e">
        <f>INDEX(' Cash Num-Den_Indi'!$A$2:$ANL$35,MATCH('1617 1718 Comparison'!$A11,' Cash Num-Den_Indi'!$A$2:$A$35,0),MATCH('1617 1718 Comparison'!RL$2,' Cash Num-Den_Indi'!$A$2:$ANL$2,0))-INDEX('1617 Data'!$A$2:$AEW$35,MATCH('1617 1718 Comparison'!$A11,'1617 Data'!$A$2:$A$35,0),MATCH('1617 1718 Comparison'!RL$2,'1617 Data'!$A$2:$AEW$2,0))</f>
        <v>#N/A</v>
      </c>
      <c r="RM11" s="403" t="e">
        <f>INDEX(' Cash Num-Den_Indi'!$A$2:$ANL$35,MATCH('1617 1718 Comparison'!$A11,' Cash Num-Den_Indi'!$A$2:$A$35,0),MATCH('1617 1718 Comparison'!RM$2,' Cash Num-Den_Indi'!$A$2:$ANL$2,0))-INDEX('1617 Data'!$A$2:$AEW$35,MATCH('1617 1718 Comparison'!$A11,'1617 Data'!$A$2:$A$35,0),MATCH('1617 1718 Comparison'!RM$2,'1617 Data'!$A$2:$AEW$2,0))</f>
        <v>#N/A</v>
      </c>
      <c r="RN11" s="403" t="e">
        <f>INDEX(' Cash Num-Den_Indi'!$A$2:$ANL$35,MATCH('1617 1718 Comparison'!$A11,' Cash Num-Den_Indi'!$A$2:$A$35,0),MATCH('1617 1718 Comparison'!RN$2,' Cash Num-Den_Indi'!$A$2:$ANL$2,0))-INDEX('1617 Data'!$A$2:$AEW$35,MATCH('1617 1718 Comparison'!$A11,'1617 Data'!$A$2:$A$35,0),MATCH('1617 1718 Comparison'!RN$2,'1617 Data'!$A$2:$AEW$2,0))</f>
        <v>#N/A</v>
      </c>
      <c r="RO11" s="403" t="e">
        <f>INDEX(' Cash Num-Den_Indi'!$A$2:$ANL$35,MATCH('1617 1718 Comparison'!$A11,' Cash Num-Den_Indi'!$A$2:$A$35,0),MATCH('1617 1718 Comparison'!RO$2,' Cash Num-Den_Indi'!$A$2:$ANL$2,0))-INDEX('1617 Data'!$A$2:$AEW$35,MATCH('1617 1718 Comparison'!$A11,'1617 Data'!$A$2:$A$35,0),MATCH('1617 1718 Comparison'!RO$2,'1617 Data'!$A$2:$AEW$2,0))</f>
        <v>#N/A</v>
      </c>
      <c r="RP11" s="403" t="e">
        <f>INDEX(' Cash Num-Den_Indi'!$A$2:$ANL$35,MATCH('1617 1718 Comparison'!$A11,' Cash Num-Den_Indi'!$A$2:$A$35,0),MATCH('1617 1718 Comparison'!RP$2,' Cash Num-Den_Indi'!$A$2:$ANL$2,0))-INDEX('1617 Data'!$A$2:$AEW$35,MATCH('1617 1718 Comparison'!$A11,'1617 Data'!$A$2:$A$35,0),MATCH('1617 1718 Comparison'!RP$2,'1617 Data'!$A$2:$AEW$2,0))</f>
        <v>#N/A</v>
      </c>
      <c r="RQ11" s="403" t="e">
        <f>INDEX(' Cash Num-Den_Indi'!$A$2:$ANL$35,MATCH('1617 1718 Comparison'!$A11,' Cash Num-Den_Indi'!$A$2:$A$35,0),MATCH('1617 1718 Comparison'!RQ$2,' Cash Num-Den_Indi'!$A$2:$ANL$2,0))-INDEX('1617 Data'!$A$2:$AEW$35,MATCH('1617 1718 Comparison'!$A11,'1617 Data'!$A$2:$A$35,0),MATCH('1617 1718 Comparison'!RQ$2,'1617 Data'!$A$2:$AEW$2,0))</f>
        <v>#N/A</v>
      </c>
      <c r="RR11" s="403" t="e">
        <f>INDEX(' Cash Num-Den_Indi'!$A$2:$ANL$35,MATCH('1617 1718 Comparison'!$A11,' Cash Num-Den_Indi'!$A$2:$A$35,0),MATCH('1617 1718 Comparison'!RR$2,' Cash Num-Den_Indi'!$A$2:$ANL$2,0))-INDEX('1617 Data'!$A$2:$AEW$35,MATCH('1617 1718 Comparison'!$A11,'1617 Data'!$A$2:$A$35,0),MATCH('1617 1718 Comparison'!RR$2,'1617 Data'!$A$2:$AEW$2,0))</f>
        <v>#N/A</v>
      </c>
      <c r="RS11" s="403" t="e">
        <f>INDEX(' Cash Num-Den_Indi'!$A$2:$ANL$35,MATCH('1617 1718 Comparison'!$A11,' Cash Num-Den_Indi'!$A$2:$A$35,0),MATCH('1617 1718 Comparison'!RS$2,' Cash Num-Den_Indi'!$A$2:$ANL$2,0))-INDEX('1617 Data'!$A$2:$AEW$35,MATCH('1617 1718 Comparison'!$A11,'1617 Data'!$A$2:$A$35,0),MATCH('1617 1718 Comparison'!RS$2,'1617 Data'!$A$2:$AEW$2,0))</f>
        <v>#N/A</v>
      </c>
      <c r="RT11" s="403" t="e">
        <f>INDEX(' Cash Num-Den_Indi'!$A$2:$ANL$35,MATCH('1617 1718 Comparison'!$A11,' Cash Num-Den_Indi'!$A$2:$A$35,0),MATCH('1617 1718 Comparison'!RT$2,' Cash Num-Den_Indi'!$A$2:$ANL$2,0))-INDEX('1617 Data'!$A$2:$AEW$35,MATCH('1617 1718 Comparison'!$A11,'1617 Data'!$A$2:$A$35,0),MATCH('1617 1718 Comparison'!RT$2,'1617 Data'!$A$2:$AEW$2,0))</f>
        <v>#N/A</v>
      </c>
      <c r="RU11" s="403" t="e">
        <f>INDEX(' Cash Num-Den_Indi'!$A$2:$ANL$35,MATCH('1617 1718 Comparison'!$A11,' Cash Num-Den_Indi'!$A$2:$A$35,0),MATCH('1617 1718 Comparison'!RU$2,' Cash Num-Den_Indi'!$A$2:$ANL$2,0))-INDEX('1617 Data'!$A$2:$AEW$35,MATCH('1617 1718 Comparison'!$A11,'1617 Data'!$A$2:$A$35,0),MATCH('1617 1718 Comparison'!RU$2,'1617 Data'!$A$2:$AEW$2,0))</f>
        <v>#N/A</v>
      </c>
      <c r="RV11" s="403" t="e">
        <f>INDEX(' Cash Num-Den_Indi'!$A$2:$ANL$35,MATCH('1617 1718 Comparison'!$A11,' Cash Num-Den_Indi'!$A$2:$A$35,0),MATCH('1617 1718 Comparison'!RV$2,' Cash Num-Den_Indi'!$A$2:$ANL$2,0))-INDEX('1617 Data'!$A$2:$AEW$35,MATCH('1617 1718 Comparison'!$A11,'1617 Data'!$A$2:$A$35,0),MATCH('1617 1718 Comparison'!RV$2,'1617 Data'!$A$2:$AEW$2,0))</f>
        <v>#N/A</v>
      </c>
      <c r="RW11" s="402">
        <f>INDEX(' Cash Num-Den_Indi'!$A$2:$ANL$35,MATCH('1617 1718 Comparison'!$A11,' Cash Num-Den_Indi'!$A$2:$A$35,0),MATCH('1617 1718 Comparison'!RW$2,' Cash Num-Den_Indi'!$A$2:$ANL$2,0))-INDEX('1617 Data'!$A$2:$AEW$35,MATCH('1617 1718 Comparison'!$A11,'1617 Data'!$A$2:$A$35,0),MATCH('1617 1718 Comparison'!RW$2,'1617 Data'!$A$2:$AEW$2,0))</f>
        <v>0</v>
      </c>
      <c r="RX11" s="402">
        <f>INDEX(' Cash Num-Den_Indi'!$A$2:$ANL$35,MATCH('1617 1718 Comparison'!$A11,' Cash Num-Den_Indi'!$A$2:$A$35,0),MATCH('1617 1718 Comparison'!RX$2,' Cash Num-Den_Indi'!$A$2:$ANL$2,0))-INDEX('1617 Data'!$A$2:$AEW$35,MATCH('1617 1718 Comparison'!$A11,'1617 Data'!$A$2:$A$35,0),MATCH('1617 1718 Comparison'!RX$2,'1617 Data'!$A$2:$AEW$2,0))</f>
        <v>0</v>
      </c>
      <c r="RY11" s="403" t="e">
        <f>INDEX(' Cash Num-Den_Indi'!$A$2:$ANL$35,MATCH('1617 1718 Comparison'!$A11,' Cash Num-Den_Indi'!$A$2:$A$35,0),MATCH('1617 1718 Comparison'!RY$2,' Cash Num-Den_Indi'!$A$2:$ANL$2,0))-INDEX('1617 Data'!$A$2:$AEW$35,MATCH('1617 1718 Comparison'!$A11,'1617 Data'!$A$2:$A$35,0),MATCH('1617 1718 Comparison'!RY$2,'1617 Data'!$A$2:$AEW$2,0))</f>
        <v>#N/A</v>
      </c>
      <c r="RZ11" s="402">
        <f>INDEX(' Cash Num-Den_Indi'!$A$2:$ANL$35,MATCH('1617 1718 Comparison'!$A11,' Cash Num-Den_Indi'!$A$2:$A$35,0),MATCH('1617 1718 Comparison'!RZ$2,' Cash Num-Den_Indi'!$A$2:$ANL$2,0))-INDEX('1617 Data'!$A$2:$AEW$35,MATCH('1617 1718 Comparison'!$A11,'1617 Data'!$A$2:$A$35,0),MATCH('1617 1718 Comparison'!RZ$2,'1617 Data'!$A$2:$AEW$2,0))</f>
        <v>0</v>
      </c>
      <c r="SA11" s="402">
        <f>INDEX(' Cash Num-Den_Indi'!$A$2:$ANL$35,MATCH('1617 1718 Comparison'!$A11,' Cash Num-Den_Indi'!$A$2:$A$35,0),MATCH('1617 1718 Comparison'!SA$2,' Cash Num-Den_Indi'!$A$2:$ANL$2,0))-INDEX('1617 Data'!$A$2:$AEW$35,MATCH('1617 1718 Comparison'!$A11,'1617 Data'!$A$2:$A$35,0),MATCH('1617 1718 Comparison'!SA$2,'1617 Data'!$A$2:$AEW$2,0))</f>
        <v>0</v>
      </c>
      <c r="SB11" s="403" t="e">
        <f>INDEX(' Cash Num-Den_Indi'!$A$2:$ANL$35,MATCH('1617 1718 Comparison'!$A11,' Cash Num-Den_Indi'!$A$2:$A$35,0),MATCH('1617 1718 Comparison'!SB$2,' Cash Num-Den_Indi'!$A$2:$ANL$2,0))-INDEX('1617 Data'!$A$2:$AEW$35,MATCH('1617 1718 Comparison'!$A11,'1617 Data'!$A$2:$A$35,0),MATCH('1617 1718 Comparison'!SB$2,'1617 Data'!$A$2:$AEW$2,0))</f>
        <v>#N/A</v>
      </c>
      <c r="SC11" s="402">
        <f>INDEX(' Cash Num-Den_Indi'!$A$2:$ANL$35,MATCH('1617 1718 Comparison'!$A11,' Cash Num-Den_Indi'!$A$2:$A$35,0),MATCH('1617 1718 Comparison'!SC$2,' Cash Num-Den_Indi'!$A$2:$ANL$2,0))-INDEX('1617 Data'!$A$2:$AEW$35,MATCH('1617 1718 Comparison'!$A11,'1617 Data'!$A$2:$A$35,0),MATCH('1617 1718 Comparison'!SC$2,'1617 Data'!$A$2:$AEW$2,0))</f>
        <v>0</v>
      </c>
      <c r="SD11" s="402">
        <f>INDEX(' Cash Num-Den_Indi'!$A$2:$ANL$35,MATCH('1617 1718 Comparison'!$A11,' Cash Num-Den_Indi'!$A$2:$A$35,0),MATCH('1617 1718 Comparison'!SD$2,' Cash Num-Den_Indi'!$A$2:$ANL$2,0))-INDEX('1617 Data'!$A$2:$AEW$35,MATCH('1617 1718 Comparison'!$A11,'1617 Data'!$A$2:$A$35,0),MATCH('1617 1718 Comparison'!SD$2,'1617 Data'!$A$2:$AEW$2,0))</f>
        <v>0</v>
      </c>
      <c r="SE11" s="402">
        <f>INDEX(' Cash Num-Den_Indi'!$A$2:$ANL$35,MATCH('1617 1718 Comparison'!$A11,' Cash Num-Den_Indi'!$A$2:$A$35,0),MATCH('1617 1718 Comparison'!SE$2,' Cash Num-Den_Indi'!$A$2:$ANL$2,0))-INDEX('1617 Data'!$A$2:$AEW$35,MATCH('1617 1718 Comparison'!$A11,'1617 Data'!$A$2:$A$35,0),MATCH('1617 1718 Comparison'!SE$2,'1617 Data'!$A$2:$AEW$2,0))</f>
        <v>0</v>
      </c>
      <c r="SF11" s="402">
        <f>INDEX(' Cash Num-Den_Indi'!$A$2:$ANL$35,MATCH('1617 1718 Comparison'!$A11,' Cash Num-Den_Indi'!$A$2:$A$35,0),MATCH('1617 1718 Comparison'!SF$2,' Cash Num-Den_Indi'!$A$2:$ANL$2,0))-INDEX('1617 Data'!$A$2:$AEW$35,MATCH('1617 1718 Comparison'!$A11,'1617 Data'!$A$2:$A$35,0),MATCH('1617 1718 Comparison'!SF$2,'1617 Data'!$A$2:$AEW$2,0))</f>
        <v>0</v>
      </c>
      <c r="SG11" s="402">
        <f>INDEX(' Cash Num-Den_Indi'!$A$2:$ANL$35,MATCH('1617 1718 Comparison'!$A11,' Cash Num-Den_Indi'!$A$2:$A$35,0),MATCH('1617 1718 Comparison'!SG$2,' Cash Num-Den_Indi'!$A$2:$ANL$2,0))-INDEX('1617 Data'!$A$2:$AEW$35,MATCH('1617 1718 Comparison'!$A11,'1617 Data'!$A$2:$A$35,0),MATCH('1617 1718 Comparison'!SG$2,'1617 Data'!$A$2:$AEW$2,0))</f>
        <v>0</v>
      </c>
      <c r="SH11" s="402">
        <f>INDEX(' Cash Num-Den_Indi'!$A$2:$ANL$35,MATCH('1617 1718 Comparison'!$A11,' Cash Num-Den_Indi'!$A$2:$A$35,0),MATCH('1617 1718 Comparison'!SH$2,' Cash Num-Den_Indi'!$A$2:$ANL$2,0))-INDEX('1617 Data'!$A$2:$AEW$35,MATCH('1617 1718 Comparison'!$A11,'1617 Data'!$A$2:$A$35,0),MATCH('1617 1718 Comparison'!SH$2,'1617 Data'!$A$2:$AEW$2,0))</f>
        <v>0</v>
      </c>
      <c r="SI11" s="402">
        <f>INDEX(' Cash Num-Den_Indi'!$A$2:$ANL$35,MATCH('1617 1718 Comparison'!$A11,' Cash Num-Den_Indi'!$A$2:$A$35,0),MATCH('1617 1718 Comparison'!SI$2,' Cash Num-Den_Indi'!$A$2:$ANL$2,0))-INDEX('1617 Data'!$A$2:$AEW$35,MATCH('1617 1718 Comparison'!$A11,'1617 Data'!$A$2:$A$35,0),MATCH('1617 1718 Comparison'!SI$2,'1617 Data'!$A$2:$AEW$2,0))</f>
        <v>0</v>
      </c>
      <c r="SJ11" s="402">
        <f>INDEX(' Cash Num-Den_Indi'!$A$2:$ANL$35,MATCH('1617 1718 Comparison'!$A11,' Cash Num-Den_Indi'!$A$2:$A$35,0),MATCH('1617 1718 Comparison'!SJ$2,' Cash Num-Den_Indi'!$A$2:$ANL$2,0))-INDEX('1617 Data'!$A$2:$AEW$35,MATCH('1617 1718 Comparison'!$A11,'1617 Data'!$A$2:$A$35,0),MATCH('1617 1718 Comparison'!SJ$2,'1617 Data'!$A$2:$AEW$2,0))</f>
        <v>0</v>
      </c>
      <c r="SK11" s="402">
        <f>INDEX(' Cash Num-Den_Indi'!$A$2:$ANL$35,MATCH('1617 1718 Comparison'!$A11,' Cash Num-Den_Indi'!$A$2:$A$35,0),MATCH('1617 1718 Comparison'!SK$2,' Cash Num-Den_Indi'!$A$2:$ANL$2,0))-INDEX('1617 Data'!$A$2:$AEW$35,MATCH('1617 1718 Comparison'!$A11,'1617 Data'!$A$2:$A$35,0),MATCH('1617 1718 Comparison'!SK$2,'1617 Data'!$A$2:$AEW$2,0))</f>
        <v>0</v>
      </c>
      <c r="SL11" s="402">
        <f>INDEX(' Cash Num-Den_Indi'!$A$2:$ANL$35,MATCH('1617 1718 Comparison'!$A11,' Cash Num-Den_Indi'!$A$2:$A$35,0),MATCH('1617 1718 Comparison'!SL$2,' Cash Num-Den_Indi'!$A$2:$ANL$2,0))-INDEX('1617 Data'!$A$2:$AEW$35,MATCH('1617 1718 Comparison'!$A11,'1617 Data'!$A$2:$A$35,0),MATCH('1617 1718 Comparison'!SL$2,'1617 Data'!$A$2:$AEW$2,0))</f>
        <v>0</v>
      </c>
      <c r="SM11" s="402">
        <f>INDEX(' Cash Num-Den_Indi'!$A$2:$ANL$35,MATCH('1617 1718 Comparison'!$A11,' Cash Num-Den_Indi'!$A$2:$A$35,0),MATCH('1617 1718 Comparison'!SM$2,' Cash Num-Den_Indi'!$A$2:$ANL$2,0))-INDEX('1617 Data'!$A$2:$AEW$35,MATCH('1617 1718 Comparison'!$A11,'1617 Data'!$A$2:$A$35,0),MATCH('1617 1718 Comparison'!SM$2,'1617 Data'!$A$2:$AEW$2,0))</f>
        <v>0</v>
      </c>
      <c r="SN11" s="402">
        <f>INDEX(' Cash Num-Den_Indi'!$A$2:$ANL$35,MATCH('1617 1718 Comparison'!$A11,' Cash Num-Den_Indi'!$A$2:$A$35,0),MATCH('1617 1718 Comparison'!SN$2,' Cash Num-Den_Indi'!$A$2:$ANL$2,0))-INDEX('1617 Data'!$A$2:$AEW$35,MATCH('1617 1718 Comparison'!$A11,'1617 Data'!$A$2:$A$35,0),MATCH('1617 1718 Comparison'!SN$2,'1617 Data'!$A$2:$AEW$2,0))</f>
        <v>0</v>
      </c>
      <c r="SO11" s="402">
        <f>INDEX(' Cash Num-Den_Indi'!$A$2:$ANL$35,MATCH('1617 1718 Comparison'!$A11,' Cash Num-Den_Indi'!$A$2:$A$35,0),MATCH('1617 1718 Comparison'!SO$2,' Cash Num-Den_Indi'!$A$2:$ANL$2,0))-INDEX('1617 Data'!$A$2:$AEW$35,MATCH('1617 1718 Comparison'!$A11,'1617 Data'!$A$2:$A$35,0),MATCH('1617 1718 Comparison'!SO$2,'1617 Data'!$A$2:$AEW$2,0))</f>
        <v>0</v>
      </c>
      <c r="SP11" s="402">
        <f>INDEX(' Cash Num-Den_Indi'!$A$2:$ANL$35,MATCH('1617 1718 Comparison'!$A11,' Cash Num-Den_Indi'!$A$2:$A$35,0),MATCH('1617 1718 Comparison'!SP$2,' Cash Num-Den_Indi'!$A$2:$ANL$2,0))-INDEX('1617 Data'!$A$2:$AEW$35,MATCH('1617 1718 Comparison'!$A11,'1617 Data'!$A$2:$A$35,0),MATCH('1617 1718 Comparison'!SP$2,'1617 Data'!$A$2:$AEW$2,0))</f>
        <v>0</v>
      </c>
      <c r="SQ11" s="402">
        <f>INDEX(' Cash Num-Den_Indi'!$A$2:$ANL$35,MATCH('1617 1718 Comparison'!$A11,' Cash Num-Den_Indi'!$A$2:$A$35,0),MATCH('1617 1718 Comparison'!SQ$2,' Cash Num-Den_Indi'!$A$2:$ANL$2,0))-INDEX('1617 Data'!$A$2:$AEW$35,MATCH('1617 1718 Comparison'!$A11,'1617 Data'!$A$2:$A$35,0),MATCH('1617 1718 Comparison'!SQ$2,'1617 Data'!$A$2:$AEW$2,0))</f>
        <v>0</v>
      </c>
      <c r="SR11" s="402">
        <f>INDEX(' Cash Num-Den_Indi'!$A$2:$ANL$35,MATCH('1617 1718 Comparison'!$A11,' Cash Num-Den_Indi'!$A$2:$A$35,0),MATCH('1617 1718 Comparison'!SR$2,' Cash Num-Den_Indi'!$A$2:$ANL$2,0))-INDEX('1617 Data'!$A$2:$AEW$35,MATCH('1617 1718 Comparison'!$A11,'1617 Data'!$A$2:$A$35,0),MATCH('1617 1718 Comparison'!SR$2,'1617 Data'!$A$2:$AEW$2,0))</f>
        <v>0</v>
      </c>
      <c r="SS11" s="402">
        <f>INDEX(' Cash Num-Den_Indi'!$A$2:$ANL$35,MATCH('1617 1718 Comparison'!$A11,' Cash Num-Den_Indi'!$A$2:$A$35,0),MATCH('1617 1718 Comparison'!SS$2,' Cash Num-Den_Indi'!$A$2:$ANL$2,0))-INDEX('1617 Data'!$A$2:$AEW$35,MATCH('1617 1718 Comparison'!$A11,'1617 Data'!$A$2:$A$35,0),MATCH('1617 1718 Comparison'!SS$2,'1617 Data'!$A$2:$AEW$2,0))</f>
        <v>0</v>
      </c>
      <c r="ST11" s="402">
        <f>INDEX(' Cash Num-Den_Indi'!$A$2:$ANL$35,MATCH('1617 1718 Comparison'!$A11,' Cash Num-Den_Indi'!$A$2:$A$35,0),MATCH('1617 1718 Comparison'!ST$2,' Cash Num-Den_Indi'!$A$2:$ANL$2,0))-INDEX('1617 Data'!$A$2:$AEW$35,MATCH('1617 1718 Comparison'!$A11,'1617 Data'!$A$2:$A$35,0),MATCH('1617 1718 Comparison'!ST$2,'1617 Data'!$A$2:$AEW$2,0))</f>
        <v>0</v>
      </c>
      <c r="SU11" s="402">
        <f>INDEX(' Cash Num-Den_Indi'!$A$2:$ANL$35,MATCH('1617 1718 Comparison'!$A11,' Cash Num-Den_Indi'!$A$2:$A$35,0),MATCH('1617 1718 Comparison'!SU$2,' Cash Num-Den_Indi'!$A$2:$ANL$2,0))-INDEX('1617 Data'!$A$2:$AEW$35,MATCH('1617 1718 Comparison'!$A11,'1617 Data'!$A$2:$A$35,0),MATCH('1617 1718 Comparison'!SU$2,'1617 Data'!$A$2:$AEW$2,0))</f>
        <v>0</v>
      </c>
      <c r="SV11" s="402">
        <f>INDEX(' Cash Num-Den_Indi'!$A$2:$ANL$35,MATCH('1617 1718 Comparison'!$A11,' Cash Num-Den_Indi'!$A$2:$A$35,0),MATCH('1617 1718 Comparison'!SV$2,' Cash Num-Den_Indi'!$A$2:$ANL$2,0))-INDEX('1617 Data'!$A$2:$AEW$35,MATCH('1617 1718 Comparison'!$A11,'1617 Data'!$A$2:$A$35,0),MATCH('1617 1718 Comparison'!SV$2,'1617 Data'!$A$2:$AEW$2,0))</f>
        <v>0</v>
      </c>
      <c r="SW11" s="402">
        <f>INDEX(' Cash Num-Den_Indi'!$A$2:$ANL$35,MATCH('1617 1718 Comparison'!$A11,' Cash Num-Den_Indi'!$A$2:$A$35,0),MATCH('1617 1718 Comparison'!SW$2,' Cash Num-Den_Indi'!$A$2:$ANL$2,0))-INDEX('1617 Data'!$A$2:$AEW$35,MATCH('1617 1718 Comparison'!$A11,'1617 Data'!$A$2:$A$35,0),MATCH('1617 1718 Comparison'!SW$2,'1617 Data'!$A$2:$AEW$2,0))</f>
        <v>0</v>
      </c>
      <c r="SX11" s="403" t="e">
        <f>INDEX(' Cash Num-Den_Indi'!$A$2:$ANL$35,MATCH('1617 1718 Comparison'!$A11,' Cash Num-Den_Indi'!$A$2:$A$35,0),MATCH('1617 1718 Comparison'!SX$2,' Cash Num-Den_Indi'!$A$2:$ANL$2,0))-INDEX('1617 Data'!$A$2:$AEW$35,MATCH('1617 1718 Comparison'!$A11,'1617 Data'!$A$2:$A$35,0),MATCH('1617 1718 Comparison'!SX$2,'1617 Data'!$A$2:$AEW$2,0))</f>
        <v>#N/A</v>
      </c>
      <c r="SY11" s="403" t="e">
        <f>INDEX(' Cash Num-Den_Indi'!$A$2:$ANL$35,MATCH('1617 1718 Comparison'!$A11,' Cash Num-Den_Indi'!$A$2:$A$35,0),MATCH('1617 1718 Comparison'!SY$2,' Cash Num-Den_Indi'!$A$2:$ANL$2,0))-INDEX('1617 Data'!$A$2:$AEW$35,MATCH('1617 1718 Comparison'!$A11,'1617 Data'!$A$2:$A$35,0),MATCH('1617 1718 Comparison'!SY$2,'1617 Data'!$A$2:$AEW$2,0))</f>
        <v>#N/A</v>
      </c>
      <c r="SZ11" s="403" t="e">
        <f>INDEX(' Cash Num-Den_Indi'!$A$2:$ANL$35,MATCH('1617 1718 Comparison'!$A11,' Cash Num-Den_Indi'!$A$2:$A$35,0),MATCH('1617 1718 Comparison'!SZ$2,' Cash Num-Den_Indi'!$A$2:$ANL$2,0))-INDEX('1617 Data'!$A$2:$AEW$35,MATCH('1617 1718 Comparison'!$A11,'1617 Data'!$A$2:$A$35,0),MATCH('1617 1718 Comparison'!SZ$2,'1617 Data'!$A$2:$AEW$2,0))</f>
        <v>#N/A</v>
      </c>
      <c r="TA11" s="402">
        <f>INDEX(' Cash Num-Den_Indi'!$A$2:$ANL$35,MATCH('1617 1718 Comparison'!$A11,' Cash Num-Den_Indi'!$A$2:$A$35,0),MATCH('1617 1718 Comparison'!TA$2,' Cash Num-Den_Indi'!$A$2:$ANL$2,0))-INDEX('1617 Data'!$A$2:$AEW$35,MATCH('1617 1718 Comparison'!$A11,'1617 Data'!$A$2:$A$35,0),MATCH('1617 1718 Comparison'!TA$2,'1617 Data'!$A$2:$AEW$2,0))</f>
        <v>0</v>
      </c>
      <c r="TB11" s="402">
        <f>INDEX(' Cash Num-Den_Indi'!$A$2:$ANL$35,MATCH('1617 1718 Comparison'!$A11,' Cash Num-Den_Indi'!$A$2:$A$35,0),MATCH('1617 1718 Comparison'!TB$2,' Cash Num-Den_Indi'!$A$2:$ANL$2,0))-INDEX('1617 Data'!$A$2:$AEW$35,MATCH('1617 1718 Comparison'!$A11,'1617 Data'!$A$2:$A$35,0),MATCH('1617 1718 Comparison'!TB$2,'1617 Data'!$A$2:$AEW$2,0))</f>
        <v>0</v>
      </c>
      <c r="TC11" s="402">
        <f>INDEX(' Cash Num-Den_Indi'!$A$2:$ANL$35,MATCH('1617 1718 Comparison'!$A11,' Cash Num-Den_Indi'!$A$2:$A$35,0),MATCH('1617 1718 Comparison'!TC$2,' Cash Num-Den_Indi'!$A$2:$ANL$2,0))-INDEX('1617 Data'!$A$2:$AEW$35,MATCH('1617 1718 Comparison'!$A11,'1617 Data'!$A$2:$A$35,0),MATCH('1617 1718 Comparison'!TC$2,'1617 Data'!$A$2:$AEW$2,0))</f>
        <v>0</v>
      </c>
      <c r="TD11" s="402">
        <f>INDEX(' Cash Num-Den_Indi'!$A$2:$ANL$35,MATCH('1617 1718 Comparison'!$A11,' Cash Num-Den_Indi'!$A$2:$A$35,0),MATCH('1617 1718 Comparison'!TD$2,' Cash Num-Den_Indi'!$A$2:$ANL$2,0))-INDEX('1617 Data'!$A$2:$AEW$35,MATCH('1617 1718 Comparison'!$A11,'1617 Data'!$A$2:$A$35,0),MATCH('1617 1718 Comparison'!TD$2,'1617 Data'!$A$2:$AEW$2,0))</f>
        <v>0</v>
      </c>
      <c r="TE11" s="402">
        <f>INDEX(' Cash Num-Den_Indi'!$A$2:$ANL$35,MATCH('1617 1718 Comparison'!$A11,' Cash Num-Den_Indi'!$A$2:$A$35,0),MATCH('1617 1718 Comparison'!TE$2,' Cash Num-Den_Indi'!$A$2:$ANL$2,0))-INDEX('1617 Data'!$A$2:$AEW$35,MATCH('1617 1718 Comparison'!$A11,'1617 Data'!$A$2:$A$35,0),MATCH('1617 1718 Comparison'!TE$2,'1617 Data'!$A$2:$AEW$2,0))</f>
        <v>0</v>
      </c>
      <c r="TF11" s="402">
        <f>INDEX(' Cash Num-Den_Indi'!$A$2:$ANL$35,MATCH('1617 1718 Comparison'!$A11,' Cash Num-Den_Indi'!$A$2:$A$35,0),MATCH('1617 1718 Comparison'!TF$2,' Cash Num-Den_Indi'!$A$2:$ANL$2,0))-INDEX('1617 Data'!$A$2:$AEW$35,MATCH('1617 1718 Comparison'!$A11,'1617 Data'!$A$2:$A$35,0),MATCH('1617 1718 Comparison'!TF$2,'1617 Data'!$A$2:$AEW$2,0))</f>
        <v>0</v>
      </c>
      <c r="TG11" s="402">
        <f>INDEX(' Cash Num-Den_Indi'!$A$2:$ANL$35,MATCH('1617 1718 Comparison'!$A11,' Cash Num-Den_Indi'!$A$2:$A$35,0),MATCH('1617 1718 Comparison'!TG$2,' Cash Num-Den_Indi'!$A$2:$ANL$2,0))-INDEX('1617 Data'!$A$2:$AEW$35,MATCH('1617 1718 Comparison'!$A11,'1617 Data'!$A$2:$A$35,0),MATCH('1617 1718 Comparison'!TG$2,'1617 Data'!$A$2:$AEW$2,0))</f>
        <v>0</v>
      </c>
      <c r="TH11" s="402">
        <f>INDEX(' Cash Num-Den_Indi'!$A$2:$ANL$35,MATCH('1617 1718 Comparison'!$A11,' Cash Num-Den_Indi'!$A$2:$A$35,0),MATCH('1617 1718 Comparison'!TH$2,' Cash Num-Den_Indi'!$A$2:$ANL$2,0))-INDEX('1617 Data'!$A$2:$AEW$35,MATCH('1617 1718 Comparison'!$A11,'1617 Data'!$A$2:$A$35,0),MATCH('1617 1718 Comparison'!TH$2,'1617 Data'!$A$2:$AEW$2,0))</f>
        <v>0</v>
      </c>
      <c r="TI11" s="402">
        <f>INDEX(' Cash Num-Den_Indi'!$A$2:$ANL$35,MATCH('1617 1718 Comparison'!$A11,' Cash Num-Den_Indi'!$A$2:$A$35,0),MATCH('1617 1718 Comparison'!TI$2,' Cash Num-Den_Indi'!$A$2:$ANL$2,0))-INDEX('1617 Data'!$A$2:$AEW$35,MATCH('1617 1718 Comparison'!$A11,'1617 Data'!$A$2:$A$35,0),MATCH('1617 1718 Comparison'!TI$2,'1617 Data'!$A$2:$AEW$2,0))</f>
        <v>0</v>
      </c>
      <c r="TJ11" s="402">
        <f>INDEX(' Cash Num-Den_Indi'!$A$2:$ANL$35,MATCH('1617 1718 Comparison'!$A11,' Cash Num-Den_Indi'!$A$2:$A$35,0),MATCH('1617 1718 Comparison'!TJ$2,' Cash Num-Den_Indi'!$A$2:$ANL$2,0))-INDEX('1617 Data'!$A$2:$AEW$35,MATCH('1617 1718 Comparison'!$A11,'1617 Data'!$A$2:$A$35,0),MATCH('1617 1718 Comparison'!TJ$2,'1617 Data'!$A$2:$AEW$2,0))</f>
        <v>0</v>
      </c>
      <c r="TK11" s="402">
        <f>INDEX(' Cash Num-Den_Indi'!$A$2:$ANL$35,MATCH('1617 1718 Comparison'!$A11,' Cash Num-Den_Indi'!$A$2:$A$35,0),MATCH('1617 1718 Comparison'!TK$2,' Cash Num-Den_Indi'!$A$2:$ANL$2,0))-INDEX('1617 Data'!$A$2:$AEW$35,MATCH('1617 1718 Comparison'!$A11,'1617 Data'!$A$2:$A$35,0),MATCH('1617 1718 Comparison'!TK$2,'1617 Data'!$A$2:$AEW$2,0))</f>
        <v>0</v>
      </c>
      <c r="TL11" s="402">
        <f>INDEX(' Cash Num-Den_Indi'!$A$2:$ANL$35,MATCH('1617 1718 Comparison'!$A11,' Cash Num-Den_Indi'!$A$2:$A$35,0),MATCH('1617 1718 Comparison'!TL$2,' Cash Num-Den_Indi'!$A$2:$ANL$2,0))-INDEX('1617 Data'!$A$2:$AEW$35,MATCH('1617 1718 Comparison'!$A11,'1617 Data'!$A$2:$A$35,0),MATCH('1617 1718 Comparison'!TL$2,'1617 Data'!$A$2:$AEW$2,0))</f>
        <v>0</v>
      </c>
      <c r="TM11" s="402">
        <f>INDEX(' Cash Num-Den_Indi'!$A$2:$ANL$35,MATCH('1617 1718 Comparison'!$A11,' Cash Num-Den_Indi'!$A$2:$A$35,0),MATCH('1617 1718 Comparison'!TM$2,' Cash Num-Den_Indi'!$A$2:$ANL$2,0))-INDEX('1617 Data'!$A$2:$AEW$35,MATCH('1617 1718 Comparison'!$A11,'1617 Data'!$A$2:$A$35,0),MATCH('1617 1718 Comparison'!TM$2,'1617 Data'!$A$2:$AEW$2,0))</f>
        <v>0</v>
      </c>
      <c r="TN11" s="402">
        <f>INDEX(' Cash Num-Den_Indi'!$A$2:$ANL$35,MATCH('1617 1718 Comparison'!$A11,' Cash Num-Den_Indi'!$A$2:$A$35,0),MATCH('1617 1718 Comparison'!TN$2,' Cash Num-Den_Indi'!$A$2:$ANL$2,0))-INDEX('1617 Data'!$A$2:$AEW$35,MATCH('1617 1718 Comparison'!$A11,'1617 Data'!$A$2:$A$35,0),MATCH('1617 1718 Comparison'!TN$2,'1617 Data'!$A$2:$AEW$2,0))</f>
        <v>0</v>
      </c>
      <c r="TO11" s="402">
        <f>INDEX(' Cash Num-Den_Indi'!$A$2:$ANL$35,MATCH('1617 1718 Comparison'!$A11,' Cash Num-Den_Indi'!$A$2:$A$35,0),MATCH('1617 1718 Comparison'!TO$2,' Cash Num-Den_Indi'!$A$2:$ANL$2,0))-INDEX('1617 Data'!$A$2:$AEW$35,MATCH('1617 1718 Comparison'!$A11,'1617 Data'!$A$2:$A$35,0),MATCH('1617 1718 Comparison'!TO$2,'1617 Data'!$A$2:$AEW$2,0))</f>
        <v>0</v>
      </c>
      <c r="TP11" s="402">
        <f>INDEX(' Cash Num-Den_Indi'!$A$2:$ANL$35,MATCH('1617 1718 Comparison'!$A11,' Cash Num-Den_Indi'!$A$2:$A$35,0),MATCH('1617 1718 Comparison'!TP$2,' Cash Num-Den_Indi'!$A$2:$ANL$2,0))-INDEX('1617 Data'!$A$2:$AEW$35,MATCH('1617 1718 Comparison'!$A11,'1617 Data'!$A$2:$A$35,0),MATCH('1617 1718 Comparison'!TP$2,'1617 Data'!$A$2:$AEW$2,0))</f>
        <v>0</v>
      </c>
      <c r="TQ11" s="402">
        <f>INDEX(' Cash Num-Den_Indi'!$A$2:$ANL$35,MATCH('1617 1718 Comparison'!$A11,' Cash Num-Den_Indi'!$A$2:$A$35,0),MATCH('1617 1718 Comparison'!TQ$2,' Cash Num-Den_Indi'!$A$2:$ANL$2,0))-INDEX('1617 Data'!$A$2:$AEW$35,MATCH('1617 1718 Comparison'!$A11,'1617 Data'!$A$2:$A$35,0),MATCH('1617 1718 Comparison'!TQ$2,'1617 Data'!$A$2:$AEW$2,0))</f>
        <v>0</v>
      </c>
      <c r="TR11" s="402">
        <f>INDEX(' Cash Num-Den_Indi'!$A$2:$ANL$35,MATCH('1617 1718 Comparison'!$A11,' Cash Num-Den_Indi'!$A$2:$A$35,0),MATCH('1617 1718 Comparison'!TR$2,' Cash Num-Den_Indi'!$A$2:$ANL$2,0))-INDEX('1617 Data'!$A$2:$AEW$35,MATCH('1617 1718 Comparison'!$A11,'1617 Data'!$A$2:$A$35,0),MATCH('1617 1718 Comparison'!TR$2,'1617 Data'!$A$2:$AEW$2,0))</f>
        <v>0</v>
      </c>
      <c r="TS11" s="402">
        <f>INDEX(' Cash Num-Den_Indi'!$A$2:$ANL$35,MATCH('1617 1718 Comparison'!$A11,' Cash Num-Den_Indi'!$A$2:$A$35,0),MATCH('1617 1718 Comparison'!TS$2,' Cash Num-Den_Indi'!$A$2:$ANL$2,0))-INDEX('1617 Data'!$A$2:$AEW$35,MATCH('1617 1718 Comparison'!$A11,'1617 Data'!$A$2:$A$35,0),MATCH('1617 1718 Comparison'!TS$2,'1617 Data'!$A$2:$AEW$2,0))</f>
        <v>0</v>
      </c>
      <c r="TT11" s="402">
        <f>INDEX(' Cash Num-Den_Indi'!$A$2:$ANL$35,MATCH('1617 1718 Comparison'!$A11,' Cash Num-Den_Indi'!$A$2:$A$35,0),MATCH('1617 1718 Comparison'!TT$2,' Cash Num-Den_Indi'!$A$2:$ANL$2,0))-INDEX('1617 Data'!$A$2:$AEW$35,MATCH('1617 1718 Comparison'!$A11,'1617 Data'!$A$2:$A$35,0),MATCH('1617 1718 Comparison'!TT$2,'1617 Data'!$A$2:$AEW$2,0))</f>
        <v>0</v>
      </c>
      <c r="TU11" s="402">
        <f>INDEX(' Cash Num-Den_Indi'!$A$2:$ANL$35,MATCH('1617 1718 Comparison'!$A11,' Cash Num-Den_Indi'!$A$2:$A$35,0),MATCH('1617 1718 Comparison'!TU$2,' Cash Num-Den_Indi'!$A$2:$ANL$2,0))-INDEX('1617 Data'!$A$2:$AEW$35,MATCH('1617 1718 Comparison'!$A11,'1617 Data'!$A$2:$A$35,0),MATCH('1617 1718 Comparison'!TU$2,'1617 Data'!$A$2:$AEW$2,0))</f>
        <v>0</v>
      </c>
      <c r="TV11" s="403" t="e">
        <f>INDEX(' Cash Num-Den_Indi'!$A$2:$ANL$35,MATCH('1617 1718 Comparison'!$A11,' Cash Num-Den_Indi'!$A$2:$A$35,0),MATCH('1617 1718 Comparison'!TV$2,' Cash Num-Den_Indi'!$A$2:$ANL$2,0))-INDEX('1617 Data'!$A$2:$AEW$35,MATCH('1617 1718 Comparison'!$A11,'1617 Data'!$A$2:$A$35,0),MATCH('1617 1718 Comparison'!TV$2,'1617 Data'!$A$2:$AEW$2,0))</f>
        <v>#N/A</v>
      </c>
      <c r="TW11" s="403" t="e">
        <f>INDEX(' Cash Num-Den_Indi'!$A$2:$ANL$35,MATCH('1617 1718 Comparison'!$A11,' Cash Num-Den_Indi'!$A$2:$A$35,0),MATCH('1617 1718 Comparison'!TW$2,' Cash Num-Den_Indi'!$A$2:$ANL$2,0))-INDEX('1617 Data'!$A$2:$AEW$35,MATCH('1617 1718 Comparison'!$A11,'1617 Data'!$A$2:$A$35,0),MATCH('1617 1718 Comparison'!TW$2,'1617 Data'!$A$2:$AEW$2,0))</f>
        <v>#N/A</v>
      </c>
      <c r="TX11" s="403" t="e">
        <f>INDEX(' Cash Num-Den_Indi'!$A$2:$ANL$35,MATCH('1617 1718 Comparison'!$A11,' Cash Num-Den_Indi'!$A$2:$A$35,0),MATCH('1617 1718 Comparison'!TX$2,' Cash Num-Den_Indi'!$A$2:$ANL$2,0))-INDEX('1617 Data'!$A$2:$AEW$35,MATCH('1617 1718 Comparison'!$A11,'1617 Data'!$A$2:$A$35,0),MATCH('1617 1718 Comparison'!TX$2,'1617 Data'!$A$2:$AEW$2,0))</f>
        <v>#N/A</v>
      </c>
      <c r="TY11" s="402">
        <f>INDEX(' Cash Num-Den_Indi'!$A$2:$ANL$35,MATCH('1617 1718 Comparison'!$A11,' Cash Num-Den_Indi'!$A$2:$A$35,0),MATCH('1617 1718 Comparison'!TY$2,' Cash Num-Den_Indi'!$A$2:$ANL$2,0))-INDEX('1617 Data'!$A$2:$AEW$35,MATCH('1617 1718 Comparison'!$A11,'1617 Data'!$A$2:$A$35,0),MATCH('1617 1718 Comparison'!TY$2,'1617 Data'!$A$2:$AEW$2,0))</f>
        <v>0</v>
      </c>
      <c r="TZ11" s="402">
        <f>INDEX(' Cash Num-Den_Indi'!$A$2:$ANL$35,MATCH('1617 1718 Comparison'!$A11,' Cash Num-Den_Indi'!$A$2:$A$35,0),MATCH('1617 1718 Comparison'!TZ$2,' Cash Num-Den_Indi'!$A$2:$ANL$2,0))-INDEX('1617 Data'!$A$2:$AEW$35,MATCH('1617 1718 Comparison'!$A11,'1617 Data'!$A$2:$A$35,0),MATCH('1617 1718 Comparison'!TZ$2,'1617 Data'!$A$2:$AEW$2,0))</f>
        <v>0</v>
      </c>
      <c r="UA11" s="402">
        <f>INDEX(' Cash Num-Den_Indi'!$A$2:$ANL$35,MATCH('1617 1718 Comparison'!$A11,' Cash Num-Den_Indi'!$A$2:$A$35,0),MATCH('1617 1718 Comparison'!UA$2,' Cash Num-Den_Indi'!$A$2:$ANL$2,0))-INDEX('1617 Data'!$A$2:$AEW$35,MATCH('1617 1718 Comparison'!$A11,'1617 Data'!$A$2:$A$35,0),MATCH('1617 1718 Comparison'!UA$2,'1617 Data'!$A$2:$AEW$2,0))</f>
        <v>0</v>
      </c>
      <c r="UB11" s="402">
        <f>INDEX(' Cash Num-Den_Indi'!$A$2:$ANL$35,MATCH('1617 1718 Comparison'!$A11,' Cash Num-Den_Indi'!$A$2:$A$35,0),MATCH('1617 1718 Comparison'!UB$2,' Cash Num-Den_Indi'!$A$2:$ANL$2,0))-INDEX('1617 Data'!$A$2:$AEW$35,MATCH('1617 1718 Comparison'!$A11,'1617 Data'!$A$2:$A$35,0),MATCH('1617 1718 Comparison'!UB$2,'1617 Data'!$A$2:$AEW$2,0))</f>
        <v>0</v>
      </c>
      <c r="UC11" s="402">
        <f>INDEX(' Cash Num-Den_Indi'!$A$2:$ANL$35,MATCH('1617 1718 Comparison'!$A11,' Cash Num-Den_Indi'!$A$2:$A$35,0),MATCH('1617 1718 Comparison'!UC$2,' Cash Num-Den_Indi'!$A$2:$ANL$2,0))-INDEX('1617 Data'!$A$2:$AEW$35,MATCH('1617 1718 Comparison'!$A11,'1617 Data'!$A$2:$A$35,0),MATCH('1617 1718 Comparison'!UC$2,'1617 Data'!$A$2:$AEW$2,0))</f>
        <v>0</v>
      </c>
      <c r="UD11" s="402">
        <f>INDEX(' Cash Num-Den_Indi'!$A$2:$ANL$35,MATCH('1617 1718 Comparison'!$A11,' Cash Num-Den_Indi'!$A$2:$A$35,0),MATCH('1617 1718 Comparison'!UD$2,' Cash Num-Den_Indi'!$A$2:$ANL$2,0))-INDEX('1617 Data'!$A$2:$AEW$35,MATCH('1617 1718 Comparison'!$A11,'1617 Data'!$A$2:$A$35,0),MATCH('1617 1718 Comparison'!UD$2,'1617 Data'!$A$2:$AEW$2,0))</f>
        <v>0</v>
      </c>
      <c r="UE11" s="402">
        <f>INDEX(' Cash Num-Den_Indi'!$A$2:$ANL$35,MATCH('1617 1718 Comparison'!$A11,' Cash Num-Den_Indi'!$A$2:$A$35,0),MATCH('1617 1718 Comparison'!UE$2,' Cash Num-Den_Indi'!$A$2:$ANL$2,0))-INDEX('1617 Data'!$A$2:$AEW$35,MATCH('1617 1718 Comparison'!$A11,'1617 Data'!$A$2:$A$35,0),MATCH('1617 1718 Comparison'!UE$2,'1617 Data'!$A$2:$AEW$2,0))</f>
        <v>0</v>
      </c>
      <c r="UF11" s="402">
        <f>INDEX(' Cash Num-Den_Indi'!$A$2:$ANL$35,MATCH('1617 1718 Comparison'!$A11,' Cash Num-Den_Indi'!$A$2:$A$35,0),MATCH('1617 1718 Comparison'!UF$2,' Cash Num-Den_Indi'!$A$2:$ANL$2,0))-INDEX('1617 Data'!$A$2:$AEW$35,MATCH('1617 1718 Comparison'!$A11,'1617 Data'!$A$2:$A$35,0),MATCH('1617 1718 Comparison'!UF$2,'1617 Data'!$A$2:$AEW$2,0))</f>
        <v>0</v>
      </c>
      <c r="UG11" s="402">
        <f>INDEX(' Cash Num-Den_Indi'!$A$2:$ANL$35,MATCH('1617 1718 Comparison'!$A11,' Cash Num-Den_Indi'!$A$2:$A$35,0),MATCH('1617 1718 Comparison'!UG$2,' Cash Num-Den_Indi'!$A$2:$ANL$2,0))-INDEX('1617 Data'!$A$2:$AEW$35,MATCH('1617 1718 Comparison'!$A11,'1617 Data'!$A$2:$A$35,0),MATCH('1617 1718 Comparison'!UG$2,'1617 Data'!$A$2:$AEW$2,0))</f>
        <v>0</v>
      </c>
      <c r="UH11" s="402">
        <f>INDEX(' Cash Num-Den_Indi'!$A$2:$ANL$35,MATCH('1617 1718 Comparison'!$A11,' Cash Num-Den_Indi'!$A$2:$A$35,0),MATCH('1617 1718 Comparison'!UH$2,' Cash Num-Den_Indi'!$A$2:$ANL$2,0))-INDEX('1617 Data'!$A$2:$AEW$35,MATCH('1617 1718 Comparison'!$A11,'1617 Data'!$A$2:$A$35,0),MATCH('1617 1718 Comparison'!UH$2,'1617 Data'!$A$2:$AEW$2,0))</f>
        <v>0</v>
      </c>
      <c r="UI11" s="402">
        <f>INDEX(' Cash Num-Den_Indi'!$A$2:$ANL$35,MATCH('1617 1718 Comparison'!$A11,' Cash Num-Den_Indi'!$A$2:$A$35,0),MATCH('1617 1718 Comparison'!UI$2,' Cash Num-Den_Indi'!$A$2:$ANL$2,0))-INDEX('1617 Data'!$A$2:$AEW$35,MATCH('1617 1718 Comparison'!$A11,'1617 Data'!$A$2:$A$35,0),MATCH('1617 1718 Comparison'!UI$2,'1617 Data'!$A$2:$AEW$2,0))</f>
        <v>0</v>
      </c>
      <c r="UJ11" s="402">
        <f>INDEX(' Cash Num-Den_Indi'!$A$2:$ANL$35,MATCH('1617 1718 Comparison'!$A11,' Cash Num-Den_Indi'!$A$2:$A$35,0),MATCH('1617 1718 Comparison'!UJ$2,' Cash Num-Den_Indi'!$A$2:$ANL$2,0))-INDEX('1617 Data'!$A$2:$AEW$35,MATCH('1617 1718 Comparison'!$A11,'1617 Data'!$A$2:$A$35,0),MATCH('1617 1718 Comparison'!UJ$2,'1617 Data'!$A$2:$AEW$2,0))</f>
        <v>0</v>
      </c>
      <c r="UK11" s="402">
        <f>INDEX(' Cash Num-Den_Indi'!$A$2:$ANL$35,MATCH('1617 1718 Comparison'!$A11,' Cash Num-Den_Indi'!$A$2:$A$35,0),MATCH('1617 1718 Comparison'!UK$2,' Cash Num-Den_Indi'!$A$2:$ANL$2,0))-INDEX('1617 Data'!$A$2:$AEW$35,MATCH('1617 1718 Comparison'!$A11,'1617 Data'!$A$2:$A$35,0),MATCH('1617 1718 Comparison'!UK$2,'1617 Data'!$A$2:$AEW$2,0))</f>
        <v>0</v>
      </c>
      <c r="UL11" s="402">
        <f>INDEX(' Cash Num-Den_Indi'!$A$2:$ANL$35,MATCH('1617 1718 Comparison'!$A11,' Cash Num-Den_Indi'!$A$2:$A$35,0),MATCH('1617 1718 Comparison'!UL$2,' Cash Num-Den_Indi'!$A$2:$ANL$2,0))-INDEX('1617 Data'!$A$2:$AEW$35,MATCH('1617 1718 Comparison'!$A11,'1617 Data'!$A$2:$A$35,0),MATCH('1617 1718 Comparison'!UL$2,'1617 Data'!$A$2:$AEW$2,0))</f>
        <v>0</v>
      </c>
      <c r="UM11" s="402">
        <f>INDEX(' Cash Num-Den_Indi'!$A$2:$ANL$35,MATCH('1617 1718 Comparison'!$A11,' Cash Num-Den_Indi'!$A$2:$A$35,0),MATCH('1617 1718 Comparison'!UM$2,' Cash Num-Den_Indi'!$A$2:$ANL$2,0))-INDEX('1617 Data'!$A$2:$AEW$35,MATCH('1617 1718 Comparison'!$A11,'1617 Data'!$A$2:$A$35,0),MATCH('1617 1718 Comparison'!UM$2,'1617 Data'!$A$2:$AEW$2,0))</f>
        <v>0</v>
      </c>
      <c r="UN11" s="402">
        <f>INDEX(' Cash Num-Den_Indi'!$A$2:$ANL$35,MATCH('1617 1718 Comparison'!$A11,' Cash Num-Den_Indi'!$A$2:$A$35,0),MATCH('1617 1718 Comparison'!UN$2,' Cash Num-Den_Indi'!$A$2:$ANL$2,0))-INDEX('1617 Data'!$A$2:$AEW$35,MATCH('1617 1718 Comparison'!$A11,'1617 Data'!$A$2:$A$35,0),MATCH('1617 1718 Comparison'!UN$2,'1617 Data'!$A$2:$AEW$2,0))</f>
        <v>0</v>
      </c>
      <c r="UO11" s="402">
        <f>INDEX(' Cash Num-Den_Indi'!$A$2:$ANL$35,MATCH('1617 1718 Comparison'!$A11,' Cash Num-Den_Indi'!$A$2:$A$35,0),MATCH('1617 1718 Comparison'!UO$2,' Cash Num-Den_Indi'!$A$2:$ANL$2,0))-INDEX('1617 Data'!$A$2:$AEW$35,MATCH('1617 1718 Comparison'!$A11,'1617 Data'!$A$2:$A$35,0),MATCH('1617 1718 Comparison'!UO$2,'1617 Data'!$A$2:$AEW$2,0))</f>
        <v>0</v>
      </c>
      <c r="UP11" s="402">
        <f>INDEX(' Cash Num-Den_Indi'!$A$2:$ANL$35,MATCH('1617 1718 Comparison'!$A11,' Cash Num-Den_Indi'!$A$2:$A$35,0),MATCH('1617 1718 Comparison'!UP$2,' Cash Num-Den_Indi'!$A$2:$ANL$2,0))-INDEX('1617 Data'!$A$2:$AEW$35,MATCH('1617 1718 Comparison'!$A11,'1617 Data'!$A$2:$A$35,0),MATCH('1617 1718 Comparison'!UP$2,'1617 Data'!$A$2:$AEW$2,0))</f>
        <v>0</v>
      </c>
      <c r="UQ11" s="402">
        <f>INDEX(' Cash Num-Den_Indi'!$A$2:$ANL$35,MATCH('1617 1718 Comparison'!$A11,' Cash Num-Den_Indi'!$A$2:$A$35,0),MATCH('1617 1718 Comparison'!UQ$2,' Cash Num-Den_Indi'!$A$2:$ANL$2,0))-INDEX('1617 Data'!$A$2:$AEW$35,MATCH('1617 1718 Comparison'!$A11,'1617 Data'!$A$2:$A$35,0),MATCH('1617 1718 Comparison'!UQ$2,'1617 Data'!$A$2:$AEW$2,0))</f>
        <v>0</v>
      </c>
      <c r="UR11" s="402">
        <f>INDEX(' Cash Num-Den_Indi'!$A$2:$ANL$35,MATCH('1617 1718 Comparison'!$A11,' Cash Num-Den_Indi'!$A$2:$A$35,0),MATCH('1617 1718 Comparison'!UR$2,' Cash Num-Den_Indi'!$A$2:$ANL$2,0))-INDEX('1617 Data'!$A$2:$AEW$35,MATCH('1617 1718 Comparison'!$A11,'1617 Data'!$A$2:$A$35,0),MATCH('1617 1718 Comparison'!UR$2,'1617 Data'!$A$2:$AEW$2,0))</f>
        <v>0</v>
      </c>
      <c r="US11" s="402">
        <f>INDEX(' Cash Num-Den_Indi'!$A$2:$ANL$35,MATCH('1617 1718 Comparison'!$A11,' Cash Num-Den_Indi'!$A$2:$A$35,0),MATCH('1617 1718 Comparison'!US$2,' Cash Num-Den_Indi'!$A$2:$ANL$2,0))-INDEX('1617 Data'!$A$2:$AEW$35,MATCH('1617 1718 Comparison'!$A11,'1617 Data'!$A$2:$A$35,0),MATCH('1617 1718 Comparison'!US$2,'1617 Data'!$A$2:$AEW$2,0))</f>
        <v>0</v>
      </c>
      <c r="UT11" s="403" t="e">
        <f>INDEX(' Cash Num-Den_Indi'!$A$2:$ANL$35,MATCH('1617 1718 Comparison'!$A11,' Cash Num-Den_Indi'!$A$2:$A$35,0),MATCH('1617 1718 Comparison'!UT$2,' Cash Num-Den_Indi'!$A$2:$ANL$2,0))-INDEX('1617 Data'!$A$2:$AEW$35,MATCH('1617 1718 Comparison'!$A11,'1617 Data'!$A$2:$A$35,0),MATCH('1617 1718 Comparison'!UT$2,'1617 Data'!$A$2:$AEW$2,0))</f>
        <v>#N/A</v>
      </c>
      <c r="UU11" s="403" t="e">
        <f>INDEX(' Cash Num-Den_Indi'!$A$2:$ANL$35,MATCH('1617 1718 Comparison'!$A11,' Cash Num-Den_Indi'!$A$2:$A$35,0),MATCH('1617 1718 Comparison'!UU$2,' Cash Num-Den_Indi'!$A$2:$ANL$2,0))-INDEX('1617 Data'!$A$2:$AEW$35,MATCH('1617 1718 Comparison'!$A11,'1617 Data'!$A$2:$A$35,0),MATCH('1617 1718 Comparison'!UU$2,'1617 Data'!$A$2:$AEW$2,0))</f>
        <v>#N/A</v>
      </c>
      <c r="UV11" s="403" t="e">
        <f>INDEX(' Cash Num-Den_Indi'!$A$2:$ANL$35,MATCH('1617 1718 Comparison'!$A11,' Cash Num-Den_Indi'!$A$2:$A$35,0),MATCH('1617 1718 Comparison'!UV$2,' Cash Num-Den_Indi'!$A$2:$ANL$2,0))-INDEX('1617 Data'!$A$2:$AEW$35,MATCH('1617 1718 Comparison'!$A11,'1617 Data'!$A$2:$A$35,0),MATCH('1617 1718 Comparison'!UV$2,'1617 Data'!$A$2:$AEW$2,0))</f>
        <v>#N/A</v>
      </c>
      <c r="UW11" s="402">
        <f>INDEX(' Cash Num-Den_Indi'!$A$2:$ANL$35,MATCH('1617 1718 Comparison'!$A11,' Cash Num-Den_Indi'!$A$2:$A$35,0),MATCH('1617 1718 Comparison'!UW$2,' Cash Num-Den_Indi'!$A$2:$ANL$2,0))-INDEX('1617 Data'!$A$2:$AEW$35,MATCH('1617 1718 Comparison'!$A11,'1617 Data'!$A$2:$A$35,0),MATCH('1617 1718 Comparison'!UW$2,'1617 Data'!$A$2:$AEW$2,0))</f>
        <v>0</v>
      </c>
      <c r="UX11" s="402">
        <f>INDEX(' Cash Num-Den_Indi'!$A$2:$ANL$35,MATCH('1617 1718 Comparison'!$A11,' Cash Num-Den_Indi'!$A$2:$A$35,0),MATCH('1617 1718 Comparison'!UX$2,' Cash Num-Den_Indi'!$A$2:$ANL$2,0))-INDEX('1617 Data'!$A$2:$AEW$35,MATCH('1617 1718 Comparison'!$A11,'1617 Data'!$A$2:$A$35,0),MATCH('1617 1718 Comparison'!UX$2,'1617 Data'!$A$2:$AEW$2,0))</f>
        <v>0</v>
      </c>
      <c r="UY11" s="402">
        <f>INDEX(' Cash Num-Den_Indi'!$A$2:$ANL$35,MATCH('1617 1718 Comparison'!$A11,' Cash Num-Den_Indi'!$A$2:$A$35,0),MATCH('1617 1718 Comparison'!UY$2,' Cash Num-Den_Indi'!$A$2:$ANL$2,0))-INDEX('1617 Data'!$A$2:$AEW$35,MATCH('1617 1718 Comparison'!$A11,'1617 Data'!$A$2:$A$35,0),MATCH('1617 1718 Comparison'!UY$2,'1617 Data'!$A$2:$AEW$2,0))</f>
        <v>0</v>
      </c>
      <c r="UZ11" s="402">
        <f>INDEX(' Cash Num-Den_Indi'!$A$2:$ANL$35,MATCH('1617 1718 Comparison'!$A11,' Cash Num-Den_Indi'!$A$2:$A$35,0),MATCH('1617 1718 Comparison'!UZ$2,' Cash Num-Den_Indi'!$A$2:$ANL$2,0))-INDEX('1617 Data'!$A$2:$AEW$35,MATCH('1617 1718 Comparison'!$A11,'1617 Data'!$A$2:$A$35,0),MATCH('1617 1718 Comparison'!UZ$2,'1617 Data'!$A$2:$AEW$2,0))</f>
        <v>0</v>
      </c>
      <c r="VA11" s="402">
        <f>INDEX(' Cash Num-Den_Indi'!$A$2:$ANL$35,MATCH('1617 1718 Comparison'!$A11,' Cash Num-Den_Indi'!$A$2:$A$35,0),MATCH('1617 1718 Comparison'!VA$2,' Cash Num-Den_Indi'!$A$2:$ANL$2,0))-INDEX('1617 Data'!$A$2:$AEW$35,MATCH('1617 1718 Comparison'!$A11,'1617 Data'!$A$2:$A$35,0),MATCH('1617 1718 Comparison'!VA$2,'1617 Data'!$A$2:$AEW$2,0))</f>
        <v>0</v>
      </c>
      <c r="VB11" s="402">
        <f>INDEX(' Cash Num-Den_Indi'!$A$2:$ANL$35,MATCH('1617 1718 Comparison'!$A11,' Cash Num-Den_Indi'!$A$2:$A$35,0),MATCH('1617 1718 Comparison'!VB$2,' Cash Num-Den_Indi'!$A$2:$ANL$2,0))-INDEX('1617 Data'!$A$2:$AEW$35,MATCH('1617 1718 Comparison'!$A11,'1617 Data'!$A$2:$A$35,0),MATCH('1617 1718 Comparison'!VB$2,'1617 Data'!$A$2:$AEW$2,0))</f>
        <v>0</v>
      </c>
      <c r="VC11" s="402">
        <f>INDEX(' Cash Num-Den_Indi'!$A$2:$ANL$35,MATCH('1617 1718 Comparison'!$A11,' Cash Num-Den_Indi'!$A$2:$A$35,0),MATCH('1617 1718 Comparison'!VC$2,' Cash Num-Den_Indi'!$A$2:$ANL$2,0))-INDEX('1617 Data'!$A$2:$AEW$35,MATCH('1617 1718 Comparison'!$A11,'1617 Data'!$A$2:$A$35,0),MATCH('1617 1718 Comparison'!VC$2,'1617 Data'!$A$2:$AEW$2,0))</f>
        <v>0</v>
      </c>
      <c r="VD11" s="402">
        <f>INDEX(' Cash Num-Den_Indi'!$A$2:$ANL$35,MATCH('1617 1718 Comparison'!$A11,' Cash Num-Den_Indi'!$A$2:$A$35,0),MATCH('1617 1718 Comparison'!VD$2,' Cash Num-Den_Indi'!$A$2:$ANL$2,0))-INDEX('1617 Data'!$A$2:$AEW$35,MATCH('1617 1718 Comparison'!$A11,'1617 Data'!$A$2:$A$35,0),MATCH('1617 1718 Comparison'!VD$2,'1617 Data'!$A$2:$AEW$2,0))</f>
        <v>0</v>
      </c>
      <c r="VE11" s="402">
        <f>INDEX(' Cash Num-Den_Indi'!$A$2:$ANL$35,MATCH('1617 1718 Comparison'!$A11,' Cash Num-Den_Indi'!$A$2:$A$35,0),MATCH('1617 1718 Comparison'!VE$2,' Cash Num-Den_Indi'!$A$2:$ANL$2,0))-INDEX('1617 Data'!$A$2:$AEW$35,MATCH('1617 1718 Comparison'!$A11,'1617 Data'!$A$2:$A$35,0),MATCH('1617 1718 Comparison'!VE$2,'1617 Data'!$A$2:$AEW$2,0))</f>
        <v>0</v>
      </c>
      <c r="VF11" s="402">
        <f>INDEX(' Cash Num-Den_Indi'!$A$2:$ANL$35,MATCH('1617 1718 Comparison'!$A11,' Cash Num-Den_Indi'!$A$2:$A$35,0),MATCH('1617 1718 Comparison'!VF$2,' Cash Num-Den_Indi'!$A$2:$ANL$2,0))-INDEX('1617 Data'!$A$2:$AEW$35,MATCH('1617 1718 Comparison'!$A11,'1617 Data'!$A$2:$A$35,0),MATCH('1617 1718 Comparison'!VF$2,'1617 Data'!$A$2:$AEW$2,0))</f>
        <v>0</v>
      </c>
      <c r="VG11" s="402">
        <f>INDEX(' Cash Num-Den_Indi'!$A$2:$ANL$35,MATCH('1617 1718 Comparison'!$A11,' Cash Num-Den_Indi'!$A$2:$A$35,0),MATCH('1617 1718 Comparison'!VG$2,' Cash Num-Den_Indi'!$A$2:$ANL$2,0))-INDEX('1617 Data'!$A$2:$AEW$35,MATCH('1617 1718 Comparison'!$A11,'1617 Data'!$A$2:$A$35,0),MATCH('1617 1718 Comparison'!VG$2,'1617 Data'!$A$2:$AEW$2,0))</f>
        <v>0</v>
      </c>
      <c r="VH11" s="402">
        <f>INDEX(' Cash Num-Den_Indi'!$A$2:$ANL$35,MATCH('1617 1718 Comparison'!$A11,' Cash Num-Den_Indi'!$A$2:$A$35,0),MATCH('1617 1718 Comparison'!VH$2,' Cash Num-Den_Indi'!$A$2:$ANL$2,0))-INDEX('1617 Data'!$A$2:$AEW$35,MATCH('1617 1718 Comparison'!$A11,'1617 Data'!$A$2:$A$35,0),MATCH('1617 1718 Comparison'!VH$2,'1617 Data'!$A$2:$AEW$2,0))</f>
        <v>0</v>
      </c>
      <c r="VI11" s="402">
        <f>INDEX(' Cash Num-Den_Indi'!$A$2:$ANL$35,MATCH('1617 1718 Comparison'!$A11,' Cash Num-Den_Indi'!$A$2:$A$35,0),MATCH('1617 1718 Comparison'!VI$2,' Cash Num-Den_Indi'!$A$2:$ANL$2,0))-INDEX('1617 Data'!$A$2:$AEW$35,MATCH('1617 1718 Comparison'!$A11,'1617 Data'!$A$2:$A$35,0),MATCH('1617 1718 Comparison'!VI$2,'1617 Data'!$A$2:$AEW$2,0))</f>
        <v>0</v>
      </c>
      <c r="VJ11" s="402">
        <f>INDEX(' Cash Num-Den_Indi'!$A$2:$ANL$35,MATCH('1617 1718 Comparison'!$A11,' Cash Num-Den_Indi'!$A$2:$A$35,0),MATCH('1617 1718 Comparison'!VJ$2,' Cash Num-Den_Indi'!$A$2:$ANL$2,0))-INDEX('1617 Data'!$A$2:$AEW$35,MATCH('1617 1718 Comparison'!$A11,'1617 Data'!$A$2:$A$35,0),MATCH('1617 1718 Comparison'!VJ$2,'1617 Data'!$A$2:$AEW$2,0))</f>
        <v>0</v>
      </c>
      <c r="VK11" s="402">
        <f>INDEX(' Cash Num-Den_Indi'!$A$2:$ANL$35,MATCH('1617 1718 Comparison'!$A11,' Cash Num-Den_Indi'!$A$2:$A$35,0),MATCH('1617 1718 Comparison'!VK$2,' Cash Num-Den_Indi'!$A$2:$ANL$2,0))-INDEX('1617 Data'!$A$2:$AEW$35,MATCH('1617 1718 Comparison'!$A11,'1617 Data'!$A$2:$A$35,0),MATCH('1617 1718 Comparison'!VK$2,'1617 Data'!$A$2:$AEW$2,0))</f>
        <v>0</v>
      </c>
      <c r="VL11" s="402">
        <f>INDEX(' Cash Num-Den_Indi'!$A$2:$ANL$35,MATCH('1617 1718 Comparison'!$A11,' Cash Num-Den_Indi'!$A$2:$A$35,0),MATCH('1617 1718 Comparison'!VL$2,' Cash Num-Den_Indi'!$A$2:$ANL$2,0))-INDEX('1617 Data'!$A$2:$AEW$35,MATCH('1617 1718 Comparison'!$A11,'1617 Data'!$A$2:$A$35,0),MATCH('1617 1718 Comparison'!VL$2,'1617 Data'!$A$2:$AEW$2,0))</f>
        <v>0</v>
      </c>
      <c r="VM11" s="402">
        <f>INDEX(' Cash Num-Den_Indi'!$A$2:$ANL$35,MATCH('1617 1718 Comparison'!$A11,' Cash Num-Den_Indi'!$A$2:$A$35,0),MATCH('1617 1718 Comparison'!VM$2,' Cash Num-Den_Indi'!$A$2:$ANL$2,0))-INDEX('1617 Data'!$A$2:$AEW$35,MATCH('1617 1718 Comparison'!$A11,'1617 Data'!$A$2:$A$35,0),MATCH('1617 1718 Comparison'!VM$2,'1617 Data'!$A$2:$AEW$2,0))</f>
        <v>0</v>
      </c>
      <c r="VN11" s="402">
        <f>INDEX(' Cash Num-Den_Indi'!$A$2:$ANL$35,MATCH('1617 1718 Comparison'!$A11,' Cash Num-Den_Indi'!$A$2:$A$35,0),MATCH('1617 1718 Comparison'!VN$2,' Cash Num-Den_Indi'!$A$2:$ANL$2,0))-INDEX('1617 Data'!$A$2:$AEW$35,MATCH('1617 1718 Comparison'!$A11,'1617 Data'!$A$2:$A$35,0),MATCH('1617 1718 Comparison'!VN$2,'1617 Data'!$A$2:$AEW$2,0))</f>
        <v>0</v>
      </c>
      <c r="VO11" s="402">
        <f>INDEX(' Cash Num-Den_Indi'!$A$2:$ANL$35,MATCH('1617 1718 Comparison'!$A11,' Cash Num-Den_Indi'!$A$2:$A$35,0),MATCH('1617 1718 Comparison'!VO$2,' Cash Num-Den_Indi'!$A$2:$ANL$2,0))-INDEX('1617 Data'!$A$2:$AEW$35,MATCH('1617 1718 Comparison'!$A11,'1617 Data'!$A$2:$A$35,0),MATCH('1617 1718 Comparison'!VO$2,'1617 Data'!$A$2:$AEW$2,0))</f>
        <v>0</v>
      </c>
      <c r="VP11" s="402">
        <f>INDEX(' Cash Num-Den_Indi'!$A$2:$ANL$35,MATCH('1617 1718 Comparison'!$A11,' Cash Num-Den_Indi'!$A$2:$A$35,0),MATCH('1617 1718 Comparison'!VP$2,' Cash Num-Den_Indi'!$A$2:$ANL$2,0))-INDEX('1617 Data'!$A$2:$AEW$35,MATCH('1617 1718 Comparison'!$A11,'1617 Data'!$A$2:$A$35,0),MATCH('1617 1718 Comparison'!VP$2,'1617 Data'!$A$2:$AEW$2,0))</f>
        <v>0</v>
      </c>
      <c r="VQ11" s="402">
        <f>INDEX(' Cash Num-Den_Indi'!$A$2:$ANL$35,MATCH('1617 1718 Comparison'!$A11,' Cash Num-Den_Indi'!$A$2:$A$35,0),MATCH('1617 1718 Comparison'!VQ$2,' Cash Num-Den_Indi'!$A$2:$ANL$2,0))-INDEX('1617 Data'!$A$2:$AEW$35,MATCH('1617 1718 Comparison'!$A11,'1617 Data'!$A$2:$A$35,0),MATCH('1617 1718 Comparison'!VQ$2,'1617 Data'!$A$2:$AEW$2,0))</f>
        <v>0</v>
      </c>
      <c r="VR11" s="403" t="e">
        <f>INDEX(' Cash Num-Den_Indi'!$A$2:$ANL$35,MATCH('1617 1718 Comparison'!$A11,' Cash Num-Den_Indi'!$A$2:$A$35,0),MATCH('1617 1718 Comparison'!VR$2,' Cash Num-Den_Indi'!$A$2:$ANL$2,0))-INDEX('1617 Data'!$A$2:$AEW$35,MATCH('1617 1718 Comparison'!$A11,'1617 Data'!$A$2:$A$35,0),MATCH('1617 1718 Comparison'!VR$2,'1617 Data'!$A$2:$AEW$2,0))</f>
        <v>#N/A</v>
      </c>
      <c r="VS11" s="403" t="e">
        <f>INDEX(' Cash Num-Den_Indi'!$A$2:$ANL$35,MATCH('1617 1718 Comparison'!$A11,' Cash Num-Den_Indi'!$A$2:$A$35,0),MATCH('1617 1718 Comparison'!VS$2,' Cash Num-Den_Indi'!$A$2:$ANL$2,0))-INDEX('1617 Data'!$A$2:$AEW$35,MATCH('1617 1718 Comparison'!$A11,'1617 Data'!$A$2:$A$35,0),MATCH('1617 1718 Comparison'!VS$2,'1617 Data'!$A$2:$AEW$2,0))</f>
        <v>#N/A</v>
      </c>
      <c r="VT11" s="403" t="e">
        <f>INDEX(' Cash Num-Den_Indi'!$A$2:$ANL$35,MATCH('1617 1718 Comparison'!$A11,' Cash Num-Den_Indi'!$A$2:$A$35,0),MATCH('1617 1718 Comparison'!VT$2,' Cash Num-Den_Indi'!$A$2:$ANL$2,0))-INDEX('1617 Data'!$A$2:$AEW$35,MATCH('1617 1718 Comparison'!$A11,'1617 Data'!$A$2:$A$35,0),MATCH('1617 1718 Comparison'!VT$2,'1617 Data'!$A$2:$AEW$2,0))</f>
        <v>#N/A</v>
      </c>
      <c r="VU11" s="402">
        <f>INDEX(' Cash Num-Den_Indi'!$A$2:$ANL$35,MATCH('1617 1718 Comparison'!$A11,' Cash Num-Den_Indi'!$A$2:$A$35,0),MATCH('1617 1718 Comparison'!VU$2,' Cash Num-Den_Indi'!$A$2:$ANL$2,0))-INDEX('1617 Data'!$A$2:$AEW$35,MATCH('1617 1718 Comparison'!$A11,'1617 Data'!$A$2:$A$35,0),MATCH('1617 1718 Comparison'!VU$2,'1617 Data'!$A$2:$AEW$2,0))</f>
        <v>0</v>
      </c>
      <c r="VV11" s="402">
        <f>INDEX(' Cash Num-Den_Indi'!$A$2:$ANL$35,MATCH('1617 1718 Comparison'!$A11,' Cash Num-Den_Indi'!$A$2:$A$35,0),MATCH('1617 1718 Comparison'!VV$2,' Cash Num-Den_Indi'!$A$2:$ANL$2,0))-INDEX('1617 Data'!$A$2:$AEW$35,MATCH('1617 1718 Comparison'!$A11,'1617 Data'!$A$2:$A$35,0),MATCH('1617 1718 Comparison'!VV$2,'1617 Data'!$A$2:$AEW$2,0))</f>
        <v>0</v>
      </c>
      <c r="VW11" s="402">
        <f>INDEX(' Cash Num-Den_Indi'!$A$2:$ANL$35,MATCH('1617 1718 Comparison'!$A11,' Cash Num-Den_Indi'!$A$2:$A$35,0),MATCH('1617 1718 Comparison'!VW$2,' Cash Num-Den_Indi'!$A$2:$ANL$2,0))-INDEX('1617 Data'!$A$2:$AEW$35,MATCH('1617 1718 Comparison'!$A11,'1617 Data'!$A$2:$A$35,0),MATCH('1617 1718 Comparison'!VW$2,'1617 Data'!$A$2:$AEW$2,0))</f>
        <v>0</v>
      </c>
      <c r="VX11" s="402">
        <f>INDEX(' Cash Num-Den_Indi'!$A$2:$ANL$35,MATCH('1617 1718 Comparison'!$A11,' Cash Num-Den_Indi'!$A$2:$A$35,0),MATCH('1617 1718 Comparison'!VX$2,' Cash Num-Den_Indi'!$A$2:$ANL$2,0))-INDEX('1617 Data'!$A$2:$AEW$35,MATCH('1617 1718 Comparison'!$A11,'1617 Data'!$A$2:$A$35,0),MATCH('1617 1718 Comparison'!VX$2,'1617 Data'!$A$2:$AEW$2,0))</f>
        <v>0</v>
      </c>
      <c r="VY11" s="402">
        <f>INDEX(' Cash Num-Den_Indi'!$A$2:$ANL$35,MATCH('1617 1718 Comparison'!$A11,' Cash Num-Den_Indi'!$A$2:$A$35,0),MATCH('1617 1718 Comparison'!VY$2,' Cash Num-Den_Indi'!$A$2:$ANL$2,0))-INDEX('1617 Data'!$A$2:$AEW$35,MATCH('1617 1718 Comparison'!$A11,'1617 Data'!$A$2:$A$35,0),MATCH('1617 1718 Comparison'!VY$2,'1617 Data'!$A$2:$AEW$2,0))</f>
        <v>0</v>
      </c>
      <c r="VZ11" s="402">
        <f>INDEX(' Cash Num-Den_Indi'!$A$2:$ANL$35,MATCH('1617 1718 Comparison'!$A11,' Cash Num-Den_Indi'!$A$2:$A$35,0),MATCH('1617 1718 Comparison'!VZ$2,' Cash Num-Den_Indi'!$A$2:$ANL$2,0))-INDEX('1617 Data'!$A$2:$AEW$35,MATCH('1617 1718 Comparison'!$A11,'1617 Data'!$A$2:$A$35,0),MATCH('1617 1718 Comparison'!VZ$2,'1617 Data'!$A$2:$AEW$2,0))</f>
        <v>0</v>
      </c>
      <c r="WA11" s="402">
        <f>INDEX(' Cash Num-Den_Indi'!$A$2:$ANL$35,MATCH('1617 1718 Comparison'!$A11,' Cash Num-Den_Indi'!$A$2:$A$35,0),MATCH('1617 1718 Comparison'!WA$2,' Cash Num-Den_Indi'!$A$2:$ANL$2,0))-INDEX('1617 Data'!$A$2:$AEW$35,MATCH('1617 1718 Comparison'!$A11,'1617 Data'!$A$2:$A$35,0),MATCH('1617 1718 Comparison'!WA$2,'1617 Data'!$A$2:$AEW$2,0))</f>
        <v>0</v>
      </c>
      <c r="WB11" s="402">
        <f>INDEX(' Cash Num-Den_Indi'!$A$2:$ANL$35,MATCH('1617 1718 Comparison'!$A11,' Cash Num-Den_Indi'!$A$2:$A$35,0),MATCH('1617 1718 Comparison'!WB$2,' Cash Num-Den_Indi'!$A$2:$ANL$2,0))-INDEX('1617 Data'!$A$2:$AEW$35,MATCH('1617 1718 Comparison'!$A11,'1617 Data'!$A$2:$A$35,0),MATCH('1617 1718 Comparison'!WB$2,'1617 Data'!$A$2:$AEW$2,0))</f>
        <v>0</v>
      </c>
      <c r="WC11" s="402">
        <f>INDEX(' Cash Num-Den_Indi'!$A$2:$ANL$35,MATCH('1617 1718 Comparison'!$A11,' Cash Num-Den_Indi'!$A$2:$A$35,0),MATCH('1617 1718 Comparison'!WC$2,' Cash Num-Den_Indi'!$A$2:$ANL$2,0))-INDEX('1617 Data'!$A$2:$AEW$35,MATCH('1617 1718 Comparison'!$A11,'1617 Data'!$A$2:$A$35,0),MATCH('1617 1718 Comparison'!WC$2,'1617 Data'!$A$2:$AEW$2,0))</f>
        <v>0</v>
      </c>
      <c r="WD11" s="402">
        <f>INDEX(' Cash Num-Den_Indi'!$A$2:$ANL$35,MATCH('1617 1718 Comparison'!$A11,' Cash Num-Den_Indi'!$A$2:$A$35,0),MATCH('1617 1718 Comparison'!WD$2,' Cash Num-Den_Indi'!$A$2:$ANL$2,0))-INDEX('1617 Data'!$A$2:$AEW$35,MATCH('1617 1718 Comparison'!$A11,'1617 Data'!$A$2:$A$35,0),MATCH('1617 1718 Comparison'!WD$2,'1617 Data'!$A$2:$AEW$2,0))</f>
        <v>0</v>
      </c>
      <c r="WE11" s="402">
        <f>INDEX(' Cash Num-Den_Indi'!$A$2:$ANL$35,MATCH('1617 1718 Comparison'!$A11,' Cash Num-Den_Indi'!$A$2:$A$35,0),MATCH('1617 1718 Comparison'!WE$2,' Cash Num-Den_Indi'!$A$2:$ANL$2,0))-INDEX('1617 Data'!$A$2:$AEW$35,MATCH('1617 1718 Comparison'!$A11,'1617 Data'!$A$2:$A$35,0),MATCH('1617 1718 Comparison'!WE$2,'1617 Data'!$A$2:$AEW$2,0))</f>
        <v>0</v>
      </c>
      <c r="WF11" s="402">
        <f>INDEX(' Cash Num-Den_Indi'!$A$2:$ANL$35,MATCH('1617 1718 Comparison'!$A11,' Cash Num-Den_Indi'!$A$2:$A$35,0),MATCH('1617 1718 Comparison'!WF$2,' Cash Num-Den_Indi'!$A$2:$ANL$2,0))-INDEX('1617 Data'!$A$2:$AEW$35,MATCH('1617 1718 Comparison'!$A11,'1617 Data'!$A$2:$A$35,0),MATCH('1617 1718 Comparison'!WF$2,'1617 Data'!$A$2:$AEW$2,0))</f>
        <v>0</v>
      </c>
      <c r="WG11" s="402">
        <f>INDEX(' Cash Num-Den_Indi'!$A$2:$ANL$35,MATCH('1617 1718 Comparison'!$A11,' Cash Num-Den_Indi'!$A$2:$A$35,0),MATCH('1617 1718 Comparison'!WG$2,' Cash Num-Den_Indi'!$A$2:$ANL$2,0))-INDEX('1617 Data'!$A$2:$AEW$35,MATCH('1617 1718 Comparison'!$A11,'1617 Data'!$A$2:$A$35,0),MATCH('1617 1718 Comparison'!WG$2,'1617 Data'!$A$2:$AEW$2,0))</f>
        <v>0</v>
      </c>
      <c r="WH11" s="402">
        <f>INDEX(' Cash Num-Den_Indi'!$A$2:$ANL$35,MATCH('1617 1718 Comparison'!$A11,' Cash Num-Den_Indi'!$A$2:$A$35,0),MATCH('1617 1718 Comparison'!WH$2,' Cash Num-Den_Indi'!$A$2:$ANL$2,0))-INDEX('1617 Data'!$A$2:$AEW$35,MATCH('1617 1718 Comparison'!$A11,'1617 Data'!$A$2:$A$35,0),MATCH('1617 1718 Comparison'!WH$2,'1617 Data'!$A$2:$AEW$2,0))</f>
        <v>0</v>
      </c>
      <c r="WI11" s="402">
        <f>INDEX(' Cash Num-Den_Indi'!$A$2:$ANL$35,MATCH('1617 1718 Comparison'!$A11,' Cash Num-Den_Indi'!$A$2:$A$35,0),MATCH('1617 1718 Comparison'!WI$2,' Cash Num-Den_Indi'!$A$2:$ANL$2,0))-INDEX('1617 Data'!$A$2:$AEW$35,MATCH('1617 1718 Comparison'!$A11,'1617 Data'!$A$2:$A$35,0),MATCH('1617 1718 Comparison'!WI$2,'1617 Data'!$A$2:$AEW$2,0))</f>
        <v>0</v>
      </c>
      <c r="WJ11" s="402">
        <f>INDEX(' Cash Num-Den_Indi'!$A$2:$ANL$35,MATCH('1617 1718 Comparison'!$A11,' Cash Num-Den_Indi'!$A$2:$A$35,0),MATCH('1617 1718 Comparison'!WJ$2,' Cash Num-Den_Indi'!$A$2:$ANL$2,0))-INDEX('1617 Data'!$A$2:$AEW$35,MATCH('1617 1718 Comparison'!$A11,'1617 Data'!$A$2:$A$35,0),MATCH('1617 1718 Comparison'!WJ$2,'1617 Data'!$A$2:$AEW$2,0))</f>
        <v>0</v>
      </c>
      <c r="WK11" s="402">
        <f>INDEX(' Cash Num-Den_Indi'!$A$2:$ANL$35,MATCH('1617 1718 Comparison'!$A11,' Cash Num-Den_Indi'!$A$2:$A$35,0),MATCH('1617 1718 Comparison'!WK$2,' Cash Num-Den_Indi'!$A$2:$ANL$2,0))-INDEX('1617 Data'!$A$2:$AEW$35,MATCH('1617 1718 Comparison'!$A11,'1617 Data'!$A$2:$A$35,0),MATCH('1617 1718 Comparison'!WK$2,'1617 Data'!$A$2:$AEW$2,0))</f>
        <v>0</v>
      </c>
      <c r="WL11" s="402">
        <f>INDEX(' Cash Num-Den_Indi'!$A$2:$ANL$35,MATCH('1617 1718 Comparison'!$A11,' Cash Num-Den_Indi'!$A$2:$A$35,0),MATCH('1617 1718 Comparison'!WL$2,' Cash Num-Den_Indi'!$A$2:$ANL$2,0))-INDEX('1617 Data'!$A$2:$AEW$35,MATCH('1617 1718 Comparison'!$A11,'1617 Data'!$A$2:$A$35,0),MATCH('1617 1718 Comparison'!WL$2,'1617 Data'!$A$2:$AEW$2,0))</f>
        <v>0</v>
      </c>
      <c r="WM11" s="402">
        <f>INDEX(' Cash Num-Den_Indi'!$A$2:$ANL$35,MATCH('1617 1718 Comparison'!$A11,' Cash Num-Den_Indi'!$A$2:$A$35,0),MATCH('1617 1718 Comparison'!WM$2,' Cash Num-Den_Indi'!$A$2:$ANL$2,0))-INDEX('1617 Data'!$A$2:$AEW$35,MATCH('1617 1718 Comparison'!$A11,'1617 Data'!$A$2:$A$35,0),MATCH('1617 1718 Comparison'!WM$2,'1617 Data'!$A$2:$AEW$2,0))</f>
        <v>0</v>
      </c>
      <c r="WN11" s="402">
        <f>INDEX(' Cash Num-Den_Indi'!$A$2:$ANL$35,MATCH('1617 1718 Comparison'!$A11,' Cash Num-Den_Indi'!$A$2:$A$35,0),MATCH('1617 1718 Comparison'!WN$2,' Cash Num-Den_Indi'!$A$2:$ANL$2,0))-INDEX('1617 Data'!$A$2:$AEW$35,MATCH('1617 1718 Comparison'!$A11,'1617 Data'!$A$2:$A$35,0),MATCH('1617 1718 Comparison'!WN$2,'1617 Data'!$A$2:$AEW$2,0))</f>
        <v>0</v>
      </c>
      <c r="WO11" s="402">
        <f>INDEX(' Cash Num-Den_Indi'!$A$2:$ANL$35,MATCH('1617 1718 Comparison'!$A11,' Cash Num-Den_Indi'!$A$2:$A$35,0),MATCH('1617 1718 Comparison'!WO$2,' Cash Num-Den_Indi'!$A$2:$ANL$2,0))-INDEX('1617 Data'!$A$2:$AEW$35,MATCH('1617 1718 Comparison'!$A11,'1617 Data'!$A$2:$A$35,0),MATCH('1617 1718 Comparison'!WO$2,'1617 Data'!$A$2:$AEW$2,0))</f>
        <v>0</v>
      </c>
      <c r="WP11" s="403" t="e">
        <f>INDEX(' Cash Num-Den_Indi'!$A$2:$ANL$35,MATCH('1617 1718 Comparison'!$A11,' Cash Num-Den_Indi'!$A$2:$A$35,0),MATCH('1617 1718 Comparison'!WP$2,' Cash Num-Den_Indi'!$A$2:$ANL$2,0))-INDEX('1617 Data'!$A$2:$AEW$35,MATCH('1617 1718 Comparison'!$A11,'1617 Data'!$A$2:$A$35,0),MATCH('1617 1718 Comparison'!WP$2,'1617 Data'!$A$2:$AEW$2,0))</f>
        <v>#N/A</v>
      </c>
      <c r="WQ11" s="403" t="e">
        <f>INDEX(' Cash Num-Den_Indi'!$A$2:$ANL$35,MATCH('1617 1718 Comparison'!$A11,' Cash Num-Den_Indi'!$A$2:$A$35,0),MATCH('1617 1718 Comparison'!WQ$2,' Cash Num-Den_Indi'!$A$2:$ANL$2,0))-INDEX('1617 Data'!$A$2:$AEW$35,MATCH('1617 1718 Comparison'!$A11,'1617 Data'!$A$2:$A$35,0),MATCH('1617 1718 Comparison'!WQ$2,'1617 Data'!$A$2:$AEW$2,0))</f>
        <v>#N/A</v>
      </c>
      <c r="WR11" s="403" t="e">
        <f>INDEX(' Cash Num-Den_Indi'!$A$2:$ANL$35,MATCH('1617 1718 Comparison'!$A11,' Cash Num-Den_Indi'!$A$2:$A$35,0),MATCH('1617 1718 Comparison'!WR$2,' Cash Num-Den_Indi'!$A$2:$ANL$2,0))-INDEX('1617 Data'!$A$2:$AEW$35,MATCH('1617 1718 Comparison'!$A11,'1617 Data'!$A$2:$A$35,0),MATCH('1617 1718 Comparison'!WR$2,'1617 Data'!$A$2:$AEW$2,0))</f>
        <v>#N/A</v>
      </c>
      <c r="WS11" s="402">
        <f>INDEX(' Cash Num-Den_Indi'!$A$2:$ANL$35,MATCH('1617 1718 Comparison'!$A11,' Cash Num-Den_Indi'!$A$2:$A$35,0),MATCH('1617 1718 Comparison'!WS$2,' Cash Num-Den_Indi'!$A$2:$ANL$2,0))-INDEX('1617 Data'!$A$2:$AEW$35,MATCH('1617 1718 Comparison'!$A11,'1617 Data'!$A$2:$A$35,0),MATCH('1617 1718 Comparison'!WS$2,'1617 Data'!$A$2:$AEW$2,0))</f>
        <v>0</v>
      </c>
      <c r="WT11" s="402">
        <f>INDEX(' Cash Num-Den_Indi'!$A$2:$ANL$35,MATCH('1617 1718 Comparison'!$A11,' Cash Num-Den_Indi'!$A$2:$A$35,0),MATCH('1617 1718 Comparison'!WT$2,' Cash Num-Den_Indi'!$A$2:$ANL$2,0))-INDEX('1617 Data'!$A$2:$AEW$35,MATCH('1617 1718 Comparison'!$A11,'1617 Data'!$A$2:$A$35,0),MATCH('1617 1718 Comparison'!WT$2,'1617 Data'!$A$2:$AEW$2,0))</f>
        <v>0</v>
      </c>
      <c r="WU11" s="402">
        <f>INDEX(' Cash Num-Den_Indi'!$A$2:$ANL$35,MATCH('1617 1718 Comparison'!$A11,' Cash Num-Den_Indi'!$A$2:$A$35,0),MATCH('1617 1718 Comparison'!WU$2,' Cash Num-Den_Indi'!$A$2:$ANL$2,0))-INDEX('1617 Data'!$A$2:$AEW$35,MATCH('1617 1718 Comparison'!$A11,'1617 Data'!$A$2:$A$35,0),MATCH('1617 1718 Comparison'!WU$2,'1617 Data'!$A$2:$AEW$2,0))</f>
        <v>0</v>
      </c>
      <c r="WV11" s="402">
        <f>INDEX(' Cash Num-Den_Indi'!$A$2:$ANL$35,MATCH('1617 1718 Comparison'!$A11,' Cash Num-Den_Indi'!$A$2:$A$35,0),MATCH('1617 1718 Comparison'!WV$2,' Cash Num-Den_Indi'!$A$2:$ANL$2,0))-INDEX('1617 Data'!$A$2:$AEW$35,MATCH('1617 1718 Comparison'!$A11,'1617 Data'!$A$2:$A$35,0),MATCH('1617 1718 Comparison'!WV$2,'1617 Data'!$A$2:$AEW$2,0))</f>
        <v>0</v>
      </c>
      <c r="WW11" s="403" t="e">
        <f>INDEX(' Cash Num-Den_Indi'!$A$2:$ANL$35,MATCH('1617 1718 Comparison'!$A11,' Cash Num-Den_Indi'!$A$2:$A$35,0),MATCH('1617 1718 Comparison'!WW$2,' Cash Num-Den_Indi'!$A$2:$ANL$2,0))-INDEX('1617 Data'!$A$2:$AEW$35,MATCH('1617 1718 Comparison'!$A11,'1617 Data'!$A$2:$A$35,0),MATCH('1617 1718 Comparison'!WW$2,'1617 Data'!$A$2:$AEW$2,0))</f>
        <v>#N/A</v>
      </c>
      <c r="WX11" s="402">
        <f>INDEX(' Cash Num-Den_Indi'!$A$2:$ANL$35,MATCH('1617 1718 Comparison'!$A11,' Cash Num-Den_Indi'!$A$2:$A$35,0),MATCH('1617 1718 Comparison'!WX$2,' Cash Num-Den_Indi'!$A$2:$ANL$2,0))-INDEX('1617 Data'!$A$2:$AEW$35,MATCH('1617 1718 Comparison'!$A11,'1617 Data'!$A$2:$A$35,0),MATCH('1617 1718 Comparison'!WX$2,'1617 Data'!$A$2:$AEW$2,0))</f>
        <v>0</v>
      </c>
      <c r="WY11" s="402">
        <f>INDEX(' Cash Num-Den_Indi'!$A$2:$ANL$35,MATCH('1617 1718 Comparison'!$A11,' Cash Num-Den_Indi'!$A$2:$A$35,0),MATCH('1617 1718 Comparison'!WY$2,' Cash Num-Den_Indi'!$A$2:$ANL$2,0))-INDEX('1617 Data'!$A$2:$AEW$35,MATCH('1617 1718 Comparison'!$A11,'1617 Data'!$A$2:$A$35,0),MATCH('1617 1718 Comparison'!WY$2,'1617 Data'!$A$2:$AEW$2,0))</f>
        <v>0</v>
      </c>
      <c r="WZ11" s="402">
        <f>INDEX(' Cash Num-Den_Indi'!$A$2:$ANL$35,MATCH('1617 1718 Comparison'!$A11,' Cash Num-Den_Indi'!$A$2:$A$35,0),MATCH('1617 1718 Comparison'!WZ$2,' Cash Num-Den_Indi'!$A$2:$ANL$2,0))-INDEX('1617 Data'!$A$2:$AEW$35,MATCH('1617 1718 Comparison'!$A11,'1617 Data'!$A$2:$A$35,0),MATCH('1617 1718 Comparison'!WZ$2,'1617 Data'!$A$2:$AEW$2,0))</f>
        <v>0</v>
      </c>
      <c r="XA11" s="402">
        <f>INDEX(' Cash Num-Den_Indi'!$A$2:$ANL$35,MATCH('1617 1718 Comparison'!$A11,' Cash Num-Den_Indi'!$A$2:$A$35,0),MATCH('1617 1718 Comparison'!XA$2,' Cash Num-Den_Indi'!$A$2:$ANL$2,0))-INDEX('1617 Data'!$A$2:$AEW$35,MATCH('1617 1718 Comparison'!$A11,'1617 Data'!$A$2:$A$35,0),MATCH('1617 1718 Comparison'!XA$2,'1617 Data'!$A$2:$AEW$2,0))</f>
        <v>0</v>
      </c>
      <c r="XB11" s="403" t="e">
        <f>INDEX(' Cash Num-Den_Indi'!$A$2:$ANL$35,MATCH('1617 1718 Comparison'!$A11,' Cash Num-Den_Indi'!$A$2:$A$35,0),MATCH('1617 1718 Comparison'!XB$2,' Cash Num-Den_Indi'!$A$2:$ANL$2,0))-INDEX('1617 Data'!$A$2:$AEW$35,MATCH('1617 1718 Comparison'!$A11,'1617 Data'!$A$2:$A$35,0),MATCH('1617 1718 Comparison'!XB$2,'1617 Data'!$A$2:$AEW$2,0))</f>
        <v>#N/A</v>
      </c>
      <c r="XC11" s="402">
        <f>INDEX(' Cash Num-Den_Indi'!$A$2:$ANL$35,MATCH('1617 1718 Comparison'!$A11,' Cash Num-Den_Indi'!$A$2:$A$35,0),MATCH('1617 1718 Comparison'!XC$2,' Cash Num-Den_Indi'!$A$2:$ANL$2,0))-INDEX('1617 Data'!$A$2:$AEW$35,MATCH('1617 1718 Comparison'!$A11,'1617 Data'!$A$2:$A$35,0),MATCH('1617 1718 Comparison'!XC$2,'1617 Data'!$A$2:$AEW$2,0))</f>
        <v>0</v>
      </c>
      <c r="XD11" s="402">
        <f>INDEX(' Cash Num-Den_Indi'!$A$2:$ANL$35,MATCH('1617 1718 Comparison'!$A11,' Cash Num-Den_Indi'!$A$2:$A$35,0),MATCH('1617 1718 Comparison'!XD$2,' Cash Num-Den_Indi'!$A$2:$ANL$2,0))-INDEX('1617 Data'!$A$2:$AEW$35,MATCH('1617 1718 Comparison'!$A11,'1617 Data'!$A$2:$A$35,0),MATCH('1617 1718 Comparison'!XD$2,'1617 Data'!$A$2:$AEW$2,0))</f>
        <v>0</v>
      </c>
      <c r="XE11" s="402">
        <f>INDEX(' Cash Num-Den_Indi'!$A$2:$ANL$35,MATCH('1617 1718 Comparison'!$A11,' Cash Num-Den_Indi'!$A$2:$A$35,0),MATCH('1617 1718 Comparison'!XE$2,' Cash Num-Den_Indi'!$A$2:$ANL$2,0))-INDEX('1617 Data'!$A$2:$AEW$35,MATCH('1617 1718 Comparison'!$A11,'1617 Data'!$A$2:$A$35,0),MATCH('1617 1718 Comparison'!XE$2,'1617 Data'!$A$2:$AEW$2,0))</f>
        <v>0</v>
      </c>
      <c r="XF11" s="402">
        <f>INDEX(' Cash Num-Den_Indi'!$A$2:$ANL$35,MATCH('1617 1718 Comparison'!$A11,' Cash Num-Den_Indi'!$A$2:$A$35,0),MATCH('1617 1718 Comparison'!XF$2,' Cash Num-Den_Indi'!$A$2:$ANL$2,0))-INDEX('1617 Data'!$A$2:$AEW$35,MATCH('1617 1718 Comparison'!$A11,'1617 Data'!$A$2:$A$35,0),MATCH('1617 1718 Comparison'!XF$2,'1617 Data'!$A$2:$AEW$2,0))</f>
        <v>0</v>
      </c>
      <c r="XG11" s="403" t="e">
        <f>INDEX(' Cash Num-Den_Indi'!$A$2:$ANL$35,MATCH('1617 1718 Comparison'!$A11,' Cash Num-Den_Indi'!$A$2:$A$35,0),MATCH('1617 1718 Comparison'!XG$2,' Cash Num-Den_Indi'!$A$2:$ANL$2,0))-INDEX('1617 Data'!$A$2:$AEW$35,MATCH('1617 1718 Comparison'!$A11,'1617 Data'!$A$2:$A$35,0),MATCH('1617 1718 Comparison'!XG$2,'1617 Data'!$A$2:$AEW$2,0))</f>
        <v>#N/A</v>
      </c>
      <c r="XH11" s="402">
        <f>INDEX(' Cash Num-Den_Indi'!$A$2:$ANL$35,MATCH('1617 1718 Comparison'!$A11,' Cash Num-Den_Indi'!$A$2:$A$35,0),MATCH('1617 1718 Comparison'!XH$2,' Cash Num-Den_Indi'!$A$2:$ANL$2,0))-INDEX('1617 Data'!$A$2:$AEW$35,MATCH('1617 1718 Comparison'!$A11,'1617 Data'!$A$2:$A$35,0),MATCH('1617 1718 Comparison'!XH$2,'1617 Data'!$A$2:$AEW$2,0))</f>
        <v>0</v>
      </c>
      <c r="XI11" s="402">
        <f>INDEX(' Cash Num-Den_Indi'!$A$2:$ANL$35,MATCH('1617 1718 Comparison'!$A11,' Cash Num-Den_Indi'!$A$2:$A$35,0),MATCH('1617 1718 Comparison'!XI$2,' Cash Num-Den_Indi'!$A$2:$ANL$2,0))-INDEX('1617 Data'!$A$2:$AEW$35,MATCH('1617 1718 Comparison'!$A11,'1617 Data'!$A$2:$A$35,0),MATCH('1617 1718 Comparison'!XI$2,'1617 Data'!$A$2:$AEW$2,0))</f>
        <v>0</v>
      </c>
      <c r="XJ11" s="402">
        <f>INDEX(' Cash Num-Den_Indi'!$A$2:$ANL$35,MATCH('1617 1718 Comparison'!$A11,' Cash Num-Den_Indi'!$A$2:$A$35,0),MATCH('1617 1718 Comparison'!XJ$2,' Cash Num-Den_Indi'!$A$2:$ANL$2,0))-INDEX('1617 Data'!$A$2:$AEW$35,MATCH('1617 1718 Comparison'!$A11,'1617 Data'!$A$2:$A$35,0),MATCH('1617 1718 Comparison'!XJ$2,'1617 Data'!$A$2:$AEW$2,0))</f>
        <v>0</v>
      </c>
      <c r="XK11" s="402">
        <f>INDEX(' Cash Num-Den_Indi'!$A$2:$ANL$35,MATCH('1617 1718 Comparison'!$A11,' Cash Num-Den_Indi'!$A$2:$A$35,0),MATCH('1617 1718 Comparison'!XK$2,' Cash Num-Den_Indi'!$A$2:$ANL$2,0))-INDEX('1617 Data'!$A$2:$AEW$35,MATCH('1617 1718 Comparison'!$A11,'1617 Data'!$A$2:$A$35,0),MATCH('1617 1718 Comparison'!XK$2,'1617 Data'!$A$2:$AEW$2,0))</f>
        <v>0</v>
      </c>
      <c r="XL11" s="403" t="e">
        <f>INDEX(' Cash Num-Den_Indi'!$A$2:$ANL$35,MATCH('1617 1718 Comparison'!$A11,' Cash Num-Den_Indi'!$A$2:$A$35,0),MATCH('1617 1718 Comparison'!XL$2,' Cash Num-Den_Indi'!$A$2:$ANL$2,0))-INDEX('1617 Data'!$A$2:$AEW$35,MATCH('1617 1718 Comparison'!$A11,'1617 Data'!$A$2:$A$35,0),MATCH('1617 1718 Comparison'!XL$2,'1617 Data'!$A$2:$AEW$2,0))</f>
        <v>#N/A</v>
      </c>
      <c r="XM11" s="402">
        <f>INDEX(' Cash Num-Den_Indi'!$A$2:$ANL$35,MATCH('1617 1718 Comparison'!$A11,' Cash Num-Den_Indi'!$A$2:$A$35,0),MATCH('1617 1718 Comparison'!XM$2,' Cash Num-Den_Indi'!$A$2:$ANL$2,0))-INDEX('1617 Data'!$A$2:$AEW$35,MATCH('1617 1718 Comparison'!$A11,'1617 Data'!$A$2:$A$35,0),MATCH('1617 1718 Comparison'!XM$2,'1617 Data'!$A$2:$AEW$2,0))</f>
        <v>0</v>
      </c>
      <c r="XN11" s="402">
        <f>INDEX(' Cash Num-Den_Indi'!$A$2:$ANL$35,MATCH('1617 1718 Comparison'!$A11,' Cash Num-Den_Indi'!$A$2:$A$35,0),MATCH('1617 1718 Comparison'!XN$2,' Cash Num-Den_Indi'!$A$2:$ANL$2,0))-INDEX('1617 Data'!$A$2:$AEW$35,MATCH('1617 1718 Comparison'!$A11,'1617 Data'!$A$2:$A$35,0),MATCH('1617 1718 Comparison'!XN$2,'1617 Data'!$A$2:$AEW$2,0))</f>
        <v>0</v>
      </c>
      <c r="XO11" s="402">
        <f>INDEX(' Cash Num-Den_Indi'!$A$2:$ANL$35,MATCH('1617 1718 Comparison'!$A11,' Cash Num-Den_Indi'!$A$2:$A$35,0),MATCH('1617 1718 Comparison'!XO$2,' Cash Num-Den_Indi'!$A$2:$ANL$2,0))-INDEX('1617 Data'!$A$2:$AEW$35,MATCH('1617 1718 Comparison'!$A11,'1617 Data'!$A$2:$A$35,0),MATCH('1617 1718 Comparison'!XO$2,'1617 Data'!$A$2:$AEW$2,0))</f>
        <v>0</v>
      </c>
      <c r="XP11" s="402">
        <f>INDEX(' Cash Num-Den_Indi'!$A$2:$ANL$35,MATCH('1617 1718 Comparison'!$A11,' Cash Num-Den_Indi'!$A$2:$A$35,0),MATCH('1617 1718 Comparison'!XP$2,' Cash Num-Den_Indi'!$A$2:$ANL$2,0))-INDEX('1617 Data'!$A$2:$AEW$35,MATCH('1617 1718 Comparison'!$A11,'1617 Data'!$A$2:$A$35,0),MATCH('1617 1718 Comparison'!XP$2,'1617 Data'!$A$2:$AEW$2,0))</f>
        <v>0</v>
      </c>
      <c r="XQ11" s="402">
        <f>INDEX(' Cash Num-Den_Indi'!$A$2:$ANL$35,MATCH('1617 1718 Comparison'!$A11,' Cash Num-Den_Indi'!$A$2:$A$35,0),MATCH('1617 1718 Comparison'!XQ$2,' Cash Num-Den_Indi'!$A$2:$ANL$2,0))-INDEX('1617 Data'!$A$2:$AEW$35,MATCH('1617 1718 Comparison'!$A11,'1617 Data'!$A$2:$A$35,0),MATCH('1617 1718 Comparison'!XQ$2,'1617 Data'!$A$2:$AEW$2,0))</f>
        <v>0</v>
      </c>
      <c r="XR11" s="402">
        <f>INDEX(' Cash Num-Den_Indi'!$A$2:$ANL$35,MATCH('1617 1718 Comparison'!$A11,' Cash Num-Den_Indi'!$A$2:$A$35,0),MATCH('1617 1718 Comparison'!XR$2,' Cash Num-Den_Indi'!$A$2:$ANL$2,0))-INDEX('1617 Data'!$A$2:$AEW$35,MATCH('1617 1718 Comparison'!$A11,'1617 Data'!$A$2:$A$35,0),MATCH('1617 1718 Comparison'!XR$2,'1617 Data'!$A$2:$AEW$2,0))</f>
        <v>0</v>
      </c>
      <c r="XS11" s="402">
        <f>INDEX(' Cash Num-Den_Indi'!$A$2:$ANL$35,MATCH('1617 1718 Comparison'!$A11,' Cash Num-Den_Indi'!$A$2:$A$35,0),MATCH('1617 1718 Comparison'!XS$2,' Cash Num-Den_Indi'!$A$2:$ANL$2,0))-INDEX('1617 Data'!$A$2:$AEW$35,MATCH('1617 1718 Comparison'!$A11,'1617 Data'!$A$2:$A$35,0),MATCH('1617 1718 Comparison'!XS$2,'1617 Data'!$A$2:$AEW$2,0))</f>
        <v>0</v>
      </c>
      <c r="XT11" s="402">
        <f>INDEX(' Cash Num-Den_Indi'!$A$2:$ANL$35,MATCH('1617 1718 Comparison'!$A11,' Cash Num-Den_Indi'!$A$2:$A$35,0),MATCH('1617 1718 Comparison'!XT$2,' Cash Num-Den_Indi'!$A$2:$ANL$2,0))-INDEX('1617 Data'!$A$2:$AEW$35,MATCH('1617 1718 Comparison'!$A11,'1617 Data'!$A$2:$A$35,0),MATCH('1617 1718 Comparison'!XT$2,'1617 Data'!$A$2:$AEW$2,0))</f>
        <v>0</v>
      </c>
      <c r="XU11" s="402">
        <f>INDEX(' Cash Num-Den_Indi'!$A$2:$ANL$35,MATCH('1617 1718 Comparison'!$A11,' Cash Num-Den_Indi'!$A$2:$A$35,0),MATCH('1617 1718 Comparison'!XU$2,' Cash Num-Den_Indi'!$A$2:$ANL$2,0))-INDEX('1617 Data'!$A$2:$AEW$35,MATCH('1617 1718 Comparison'!$A11,'1617 Data'!$A$2:$A$35,0),MATCH('1617 1718 Comparison'!XU$2,'1617 Data'!$A$2:$AEW$2,0))</f>
        <v>0</v>
      </c>
      <c r="XV11" s="402">
        <f>INDEX(' Cash Num-Den_Indi'!$A$2:$ANL$35,MATCH('1617 1718 Comparison'!$A11,' Cash Num-Den_Indi'!$A$2:$A$35,0),MATCH('1617 1718 Comparison'!XV$2,' Cash Num-Den_Indi'!$A$2:$ANL$2,0))-INDEX('1617 Data'!$A$2:$AEW$35,MATCH('1617 1718 Comparison'!$A11,'1617 Data'!$A$2:$A$35,0),MATCH('1617 1718 Comparison'!XV$2,'1617 Data'!$A$2:$AEW$2,0))</f>
        <v>0</v>
      </c>
      <c r="XW11" s="402">
        <f>INDEX(' Cash Num-Den_Indi'!$A$2:$ANL$35,MATCH('1617 1718 Comparison'!$A11,' Cash Num-Den_Indi'!$A$2:$A$35,0),MATCH('1617 1718 Comparison'!XW$2,' Cash Num-Den_Indi'!$A$2:$ANL$2,0))-INDEX('1617 Data'!$A$2:$AEW$35,MATCH('1617 1718 Comparison'!$A11,'1617 Data'!$A$2:$A$35,0),MATCH('1617 1718 Comparison'!XW$2,'1617 Data'!$A$2:$AEW$2,0))</f>
        <v>0</v>
      </c>
      <c r="XX11" s="402">
        <f>INDEX(' Cash Num-Den_Indi'!$A$2:$ANL$35,MATCH('1617 1718 Comparison'!$A11,' Cash Num-Den_Indi'!$A$2:$A$35,0),MATCH('1617 1718 Comparison'!XX$2,' Cash Num-Den_Indi'!$A$2:$ANL$2,0))-INDEX('1617 Data'!$A$2:$AEW$35,MATCH('1617 1718 Comparison'!$A11,'1617 Data'!$A$2:$A$35,0),MATCH('1617 1718 Comparison'!XX$2,'1617 Data'!$A$2:$AEW$2,0))</f>
        <v>0</v>
      </c>
      <c r="XY11" s="402">
        <f>INDEX(' Cash Num-Den_Indi'!$A$2:$ANL$35,MATCH('1617 1718 Comparison'!$A11,' Cash Num-Den_Indi'!$A$2:$A$35,0),MATCH('1617 1718 Comparison'!XY$2,' Cash Num-Den_Indi'!$A$2:$ANL$2,0))-INDEX('1617 Data'!$A$2:$AEW$35,MATCH('1617 1718 Comparison'!$A11,'1617 Data'!$A$2:$A$35,0),MATCH('1617 1718 Comparison'!XY$2,'1617 Data'!$A$2:$AEW$2,0))</f>
        <v>0</v>
      </c>
      <c r="XZ11" s="402">
        <f>INDEX(' Cash Num-Den_Indi'!$A$2:$ANL$35,MATCH('1617 1718 Comparison'!$A11,' Cash Num-Den_Indi'!$A$2:$A$35,0),MATCH('1617 1718 Comparison'!XZ$2,' Cash Num-Den_Indi'!$A$2:$ANL$2,0))-INDEX('1617 Data'!$A$2:$AEW$35,MATCH('1617 1718 Comparison'!$A11,'1617 Data'!$A$2:$A$35,0),MATCH('1617 1718 Comparison'!XZ$2,'1617 Data'!$A$2:$AEW$2,0))</f>
        <v>0</v>
      </c>
      <c r="YA11" s="402">
        <f>INDEX(' Cash Num-Den_Indi'!$A$2:$ANL$35,MATCH('1617 1718 Comparison'!$A11,' Cash Num-Den_Indi'!$A$2:$A$35,0),MATCH('1617 1718 Comparison'!YA$2,' Cash Num-Den_Indi'!$A$2:$ANL$2,0))-INDEX('1617 Data'!$A$2:$AEW$35,MATCH('1617 1718 Comparison'!$A11,'1617 Data'!$A$2:$A$35,0),MATCH('1617 1718 Comparison'!YA$2,'1617 Data'!$A$2:$AEW$2,0))</f>
        <v>0</v>
      </c>
      <c r="YB11" s="403" t="e">
        <f>INDEX(' Cash Num-Den_Indi'!$A$2:$ANL$35,MATCH('1617 1718 Comparison'!$A11,' Cash Num-Den_Indi'!$A$2:$A$35,0),MATCH('1617 1718 Comparison'!YB$2,' Cash Num-Den_Indi'!$A$2:$ANL$2,0))-INDEX('1617 Data'!$A$2:$AEW$35,MATCH('1617 1718 Comparison'!$A11,'1617 Data'!$A$2:$A$35,0),MATCH('1617 1718 Comparison'!YB$2,'1617 Data'!$A$2:$AEW$2,0))</f>
        <v>#N/A</v>
      </c>
      <c r="YC11" s="403" t="e">
        <f>INDEX(' Cash Num-Den_Indi'!$A$2:$ANL$35,MATCH('1617 1718 Comparison'!$A11,' Cash Num-Den_Indi'!$A$2:$A$35,0),MATCH('1617 1718 Comparison'!YC$2,' Cash Num-Den_Indi'!$A$2:$ANL$2,0))-INDEX('1617 Data'!$A$2:$AEW$35,MATCH('1617 1718 Comparison'!$A11,'1617 Data'!$A$2:$A$35,0),MATCH('1617 1718 Comparison'!YC$2,'1617 Data'!$A$2:$AEW$2,0))</f>
        <v>#N/A</v>
      </c>
      <c r="YD11" s="403" t="e">
        <f>INDEX(' Cash Num-Den_Indi'!$A$2:$ANL$35,MATCH('1617 1718 Comparison'!$A11,' Cash Num-Den_Indi'!$A$2:$A$35,0),MATCH('1617 1718 Comparison'!YD$2,' Cash Num-Den_Indi'!$A$2:$ANL$2,0))-INDEX('1617 Data'!$A$2:$AEW$35,MATCH('1617 1718 Comparison'!$A11,'1617 Data'!$A$2:$A$35,0),MATCH('1617 1718 Comparison'!YD$2,'1617 Data'!$A$2:$AEW$2,0))</f>
        <v>#N/A</v>
      </c>
      <c r="YE11" s="402">
        <f>INDEX(' Cash Num-Den_Indi'!$A$2:$ANL$35,MATCH('1617 1718 Comparison'!$A11,' Cash Num-Den_Indi'!$A$2:$A$35,0),MATCH('1617 1718 Comparison'!YE$2,' Cash Num-Den_Indi'!$A$2:$ANL$2,0))-INDEX('1617 Data'!$A$2:$AEW$35,MATCH('1617 1718 Comparison'!$A11,'1617 Data'!$A$2:$A$35,0),MATCH('1617 1718 Comparison'!YE$2,'1617 Data'!$A$2:$AEW$2,0))</f>
        <v>0</v>
      </c>
      <c r="YF11" s="402">
        <f>INDEX(' Cash Num-Den_Indi'!$A$2:$ANL$35,MATCH('1617 1718 Comparison'!$A11,' Cash Num-Den_Indi'!$A$2:$A$35,0),MATCH('1617 1718 Comparison'!YF$2,' Cash Num-Den_Indi'!$A$2:$ANL$2,0))-INDEX('1617 Data'!$A$2:$AEW$35,MATCH('1617 1718 Comparison'!$A11,'1617 Data'!$A$2:$A$35,0),MATCH('1617 1718 Comparison'!YF$2,'1617 Data'!$A$2:$AEW$2,0))</f>
        <v>0</v>
      </c>
      <c r="YG11" s="402">
        <f>INDEX(' Cash Num-Den_Indi'!$A$2:$ANL$35,MATCH('1617 1718 Comparison'!$A11,' Cash Num-Den_Indi'!$A$2:$A$35,0),MATCH('1617 1718 Comparison'!YG$2,' Cash Num-Den_Indi'!$A$2:$ANL$2,0))-INDEX('1617 Data'!$A$2:$AEW$35,MATCH('1617 1718 Comparison'!$A11,'1617 Data'!$A$2:$A$35,0),MATCH('1617 1718 Comparison'!YG$2,'1617 Data'!$A$2:$AEW$2,0))</f>
        <v>0</v>
      </c>
      <c r="YH11" s="402">
        <f>INDEX(' Cash Num-Den_Indi'!$A$2:$ANL$35,MATCH('1617 1718 Comparison'!$A11,' Cash Num-Den_Indi'!$A$2:$A$35,0),MATCH('1617 1718 Comparison'!YH$2,' Cash Num-Den_Indi'!$A$2:$ANL$2,0))-INDEX('1617 Data'!$A$2:$AEW$35,MATCH('1617 1718 Comparison'!$A11,'1617 Data'!$A$2:$A$35,0),MATCH('1617 1718 Comparison'!YH$2,'1617 Data'!$A$2:$AEW$2,0))</f>
        <v>0</v>
      </c>
      <c r="YI11" s="402">
        <f>INDEX(' Cash Num-Den_Indi'!$A$2:$ANL$35,MATCH('1617 1718 Comparison'!$A11,' Cash Num-Den_Indi'!$A$2:$A$35,0),MATCH('1617 1718 Comparison'!YI$2,' Cash Num-Den_Indi'!$A$2:$ANL$2,0))-INDEX('1617 Data'!$A$2:$AEW$35,MATCH('1617 1718 Comparison'!$A11,'1617 Data'!$A$2:$A$35,0),MATCH('1617 1718 Comparison'!YI$2,'1617 Data'!$A$2:$AEW$2,0))</f>
        <v>0</v>
      </c>
      <c r="YJ11" s="402">
        <f>INDEX(' Cash Num-Den_Indi'!$A$2:$ANL$35,MATCH('1617 1718 Comparison'!$A11,' Cash Num-Den_Indi'!$A$2:$A$35,0),MATCH('1617 1718 Comparison'!YJ$2,' Cash Num-Den_Indi'!$A$2:$ANL$2,0))-INDEX('1617 Data'!$A$2:$AEW$35,MATCH('1617 1718 Comparison'!$A11,'1617 Data'!$A$2:$A$35,0),MATCH('1617 1718 Comparison'!YJ$2,'1617 Data'!$A$2:$AEW$2,0))</f>
        <v>0</v>
      </c>
      <c r="YK11" s="402">
        <f>INDEX(' Cash Num-Den_Indi'!$A$2:$ANL$35,MATCH('1617 1718 Comparison'!$A11,' Cash Num-Den_Indi'!$A$2:$A$35,0),MATCH('1617 1718 Comparison'!YK$2,' Cash Num-Den_Indi'!$A$2:$ANL$2,0))-INDEX('1617 Data'!$A$2:$AEW$35,MATCH('1617 1718 Comparison'!$A11,'1617 Data'!$A$2:$A$35,0),MATCH('1617 1718 Comparison'!YK$2,'1617 Data'!$A$2:$AEW$2,0))</f>
        <v>0</v>
      </c>
      <c r="YL11" s="402">
        <f>INDEX(' Cash Num-Den_Indi'!$A$2:$ANL$35,MATCH('1617 1718 Comparison'!$A11,' Cash Num-Den_Indi'!$A$2:$A$35,0),MATCH('1617 1718 Comparison'!YL$2,' Cash Num-Den_Indi'!$A$2:$ANL$2,0))-INDEX('1617 Data'!$A$2:$AEW$35,MATCH('1617 1718 Comparison'!$A11,'1617 Data'!$A$2:$A$35,0),MATCH('1617 1718 Comparison'!YL$2,'1617 Data'!$A$2:$AEW$2,0))</f>
        <v>0</v>
      </c>
      <c r="YM11" s="402">
        <f>INDEX(' Cash Num-Den_Indi'!$A$2:$ANL$35,MATCH('1617 1718 Comparison'!$A11,' Cash Num-Den_Indi'!$A$2:$A$35,0),MATCH('1617 1718 Comparison'!YM$2,' Cash Num-Den_Indi'!$A$2:$ANL$2,0))-INDEX('1617 Data'!$A$2:$AEW$35,MATCH('1617 1718 Comparison'!$A11,'1617 Data'!$A$2:$A$35,0),MATCH('1617 1718 Comparison'!YM$2,'1617 Data'!$A$2:$AEW$2,0))</f>
        <v>0</v>
      </c>
      <c r="YN11" s="402">
        <f>INDEX(' Cash Num-Den_Indi'!$A$2:$ANL$35,MATCH('1617 1718 Comparison'!$A11,' Cash Num-Den_Indi'!$A$2:$A$35,0),MATCH('1617 1718 Comparison'!YN$2,' Cash Num-Den_Indi'!$A$2:$ANL$2,0))-INDEX('1617 Data'!$A$2:$AEW$35,MATCH('1617 1718 Comparison'!$A11,'1617 Data'!$A$2:$A$35,0),MATCH('1617 1718 Comparison'!YN$2,'1617 Data'!$A$2:$AEW$2,0))</f>
        <v>0</v>
      </c>
      <c r="YO11" s="402">
        <f>INDEX(' Cash Num-Den_Indi'!$A$2:$ANL$35,MATCH('1617 1718 Comparison'!$A11,' Cash Num-Den_Indi'!$A$2:$A$35,0),MATCH('1617 1718 Comparison'!YO$2,' Cash Num-Den_Indi'!$A$2:$ANL$2,0))-INDEX('1617 Data'!$A$2:$AEW$35,MATCH('1617 1718 Comparison'!$A11,'1617 Data'!$A$2:$A$35,0),MATCH('1617 1718 Comparison'!YO$2,'1617 Data'!$A$2:$AEW$2,0))</f>
        <v>0</v>
      </c>
      <c r="YP11" s="402">
        <f>INDEX(' Cash Num-Den_Indi'!$A$2:$ANL$35,MATCH('1617 1718 Comparison'!$A11,' Cash Num-Den_Indi'!$A$2:$A$35,0),MATCH('1617 1718 Comparison'!YP$2,' Cash Num-Den_Indi'!$A$2:$ANL$2,0))-INDEX('1617 Data'!$A$2:$AEW$35,MATCH('1617 1718 Comparison'!$A11,'1617 Data'!$A$2:$A$35,0),MATCH('1617 1718 Comparison'!YP$2,'1617 Data'!$A$2:$AEW$2,0))</f>
        <v>0</v>
      </c>
      <c r="YQ11" s="402">
        <f>INDEX(' Cash Num-Den_Indi'!$A$2:$ANL$35,MATCH('1617 1718 Comparison'!$A11,' Cash Num-Den_Indi'!$A$2:$A$35,0),MATCH('1617 1718 Comparison'!YQ$2,' Cash Num-Den_Indi'!$A$2:$ANL$2,0))-INDEX('1617 Data'!$A$2:$AEW$35,MATCH('1617 1718 Comparison'!$A11,'1617 Data'!$A$2:$A$35,0),MATCH('1617 1718 Comparison'!YQ$2,'1617 Data'!$A$2:$AEW$2,0))</f>
        <v>0</v>
      </c>
      <c r="YR11" s="402">
        <f>INDEX(' Cash Num-Den_Indi'!$A$2:$ANL$35,MATCH('1617 1718 Comparison'!$A11,' Cash Num-Den_Indi'!$A$2:$A$35,0),MATCH('1617 1718 Comparison'!YR$2,' Cash Num-Den_Indi'!$A$2:$ANL$2,0))-INDEX('1617 Data'!$A$2:$AEW$35,MATCH('1617 1718 Comparison'!$A11,'1617 Data'!$A$2:$A$35,0),MATCH('1617 1718 Comparison'!YR$2,'1617 Data'!$A$2:$AEW$2,0))</f>
        <v>0</v>
      </c>
      <c r="YS11" s="402">
        <f>INDEX(' Cash Num-Den_Indi'!$A$2:$ANL$35,MATCH('1617 1718 Comparison'!$A11,' Cash Num-Den_Indi'!$A$2:$A$35,0),MATCH('1617 1718 Comparison'!YS$2,' Cash Num-Den_Indi'!$A$2:$ANL$2,0))-INDEX('1617 Data'!$A$2:$AEW$35,MATCH('1617 1718 Comparison'!$A11,'1617 Data'!$A$2:$A$35,0),MATCH('1617 1718 Comparison'!YS$2,'1617 Data'!$A$2:$AEW$2,0))</f>
        <v>0</v>
      </c>
      <c r="YT11" s="403" t="e">
        <f>INDEX(' Cash Num-Den_Indi'!$A$2:$ANL$35,MATCH('1617 1718 Comparison'!$A11,' Cash Num-Den_Indi'!$A$2:$A$35,0),MATCH('1617 1718 Comparison'!YT$2,' Cash Num-Den_Indi'!$A$2:$ANL$2,0))-INDEX('1617 Data'!$A$2:$AEW$35,MATCH('1617 1718 Comparison'!$A11,'1617 Data'!$A$2:$A$35,0),MATCH('1617 1718 Comparison'!YT$2,'1617 Data'!$A$2:$AEW$2,0))</f>
        <v>#N/A</v>
      </c>
      <c r="YU11" s="403" t="e">
        <f>INDEX(' Cash Num-Den_Indi'!$A$2:$ANL$35,MATCH('1617 1718 Comparison'!$A11,' Cash Num-Den_Indi'!$A$2:$A$35,0),MATCH('1617 1718 Comparison'!YU$2,' Cash Num-Den_Indi'!$A$2:$ANL$2,0))-INDEX('1617 Data'!$A$2:$AEW$35,MATCH('1617 1718 Comparison'!$A11,'1617 Data'!$A$2:$A$35,0),MATCH('1617 1718 Comparison'!YU$2,'1617 Data'!$A$2:$AEW$2,0))</f>
        <v>#N/A</v>
      </c>
      <c r="YV11" s="403" t="e">
        <f>INDEX(' Cash Num-Den_Indi'!$A$2:$ANL$35,MATCH('1617 1718 Comparison'!$A11,' Cash Num-Den_Indi'!$A$2:$A$35,0),MATCH('1617 1718 Comparison'!YV$2,' Cash Num-Den_Indi'!$A$2:$ANL$2,0))-INDEX('1617 Data'!$A$2:$AEW$35,MATCH('1617 1718 Comparison'!$A11,'1617 Data'!$A$2:$A$35,0),MATCH('1617 1718 Comparison'!YV$2,'1617 Data'!$A$2:$AEW$2,0))</f>
        <v>#N/A</v>
      </c>
      <c r="YW11" s="402">
        <f>INDEX(' Cash Num-Den_Indi'!$A$2:$ANL$35,MATCH('1617 1718 Comparison'!$A11,' Cash Num-Den_Indi'!$A$2:$A$35,0),MATCH('1617 1718 Comparison'!YW$2,' Cash Num-Den_Indi'!$A$2:$ANL$2,0))-INDEX('1617 Data'!$A$2:$AEW$35,MATCH('1617 1718 Comparison'!$A11,'1617 Data'!$A$2:$A$35,0),MATCH('1617 1718 Comparison'!YW$2,'1617 Data'!$A$2:$AEW$2,0))</f>
        <v>0</v>
      </c>
      <c r="YX11" s="402">
        <f>INDEX(' Cash Num-Den_Indi'!$A$2:$ANL$35,MATCH('1617 1718 Comparison'!$A11,' Cash Num-Den_Indi'!$A$2:$A$35,0),MATCH('1617 1718 Comparison'!YX$2,' Cash Num-Den_Indi'!$A$2:$ANL$2,0))-INDEX('1617 Data'!$A$2:$AEW$35,MATCH('1617 1718 Comparison'!$A11,'1617 Data'!$A$2:$A$35,0),MATCH('1617 1718 Comparison'!YX$2,'1617 Data'!$A$2:$AEW$2,0))</f>
        <v>0</v>
      </c>
      <c r="YY11" s="402">
        <f>INDEX(' Cash Num-Den_Indi'!$A$2:$ANL$35,MATCH('1617 1718 Comparison'!$A11,' Cash Num-Den_Indi'!$A$2:$A$35,0),MATCH('1617 1718 Comparison'!YY$2,' Cash Num-Den_Indi'!$A$2:$ANL$2,0))-INDEX('1617 Data'!$A$2:$AEW$35,MATCH('1617 1718 Comparison'!$A11,'1617 Data'!$A$2:$A$35,0),MATCH('1617 1718 Comparison'!YY$2,'1617 Data'!$A$2:$AEW$2,0))</f>
        <v>0</v>
      </c>
      <c r="YZ11" s="402">
        <f>INDEX(' Cash Num-Den_Indi'!$A$2:$ANL$35,MATCH('1617 1718 Comparison'!$A11,' Cash Num-Den_Indi'!$A$2:$A$35,0),MATCH('1617 1718 Comparison'!YZ$2,' Cash Num-Den_Indi'!$A$2:$ANL$2,0))-INDEX('1617 Data'!$A$2:$AEW$35,MATCH('1617 1718 Comparison'!$A11,'1617 Data'!$A$2:$A$35,0),MATCH('1617 1718 Comparison'!YZ$2,'1617 Data'!$A$2:$AEW$2,0))</f>
        <v>0</v>
      </c>
      <c r="ZA11" s="402">
        <f>INDEX(' Cash Num-Den_Indi'!$A$2:$ANL$35,MATCH('1617 1718 Comparison'!$A11,' Cash Num-Den_Indi'!$A$2:$A$35,0),MATCH('1617 1718 Comparison'!ZA$2,' Cash Num-Den_Indi'!$A$2:$ANL$2,0))-INDEX('1617 Data'!$A$2:$AEW$35,MATCH('1617 1718 Comparison'!$A11,'1617 Data'!$A$2:$A$35,0),MATCH('1617 1718 Comparison'!ZA$2,'1617 Data'!$A$2:$AEW$2,0))</f>
        <v>0</v>
      </c>
      <c r="ZB11" s="402">
        <f>INDEX(' Cash Num-Den_Indi'!$A$2:$ANL$35,MATCH('1617 1718 Comparison'!$A11,' Cash Num-Den_Indi'!$A$2:$A$35,0),MATCH('1617 1718 Comparison'!ZB$2,' Cash Num-Den_Indi'!$A$2:$ANL$2,0))-INDEX('1617 Data'!$A$2:$AEW$35,MATCH('1617 1718 Comparison'!$A11,'1617 Data'!$A$2:$A$35,0),MATCH('1617 1718 Comparison'!ZB$2,'1617 Data'!$A$2:$AEW$2,0))</f>
        <v>0</v>
      </c>
      <c r="ZC11" s="402">
        <f>INDEX(' Cash Num-Den_Indi'!$A$2:$ANL$35,MATCH('1617 1718 Comparison'!$A11,' Cash Num-Den_Indi'!$A$2:$A$35,0),MATCH('1617 1718 Comparison'!ZC$2,' Cash Num-Den_Indi'!$A$2:$ANL$2,0))-INDEX('1617 Data'!$A$2:$AEW$35,MATCH('1617 1718 Comparison'!$A11,'1617 Data'!$A$2:$A$35,0),MATCH('1617 1718 Comparison'!ZC$2,'1617 Data'!$A$2:$AEW$2,0))</f>
        <v>0</v>
      </c>
      <c r="ZD11" s="402">
        <f>INDEX(' Cash Num-Den_Indi'!$A$2:$ANL$35,MATCH('1617 1718 Comparison'!$A11,' Cash Num-Den_Indi'!$A$2:$A$35,0),MATCH('1617 1718 Comparison'!ZD$2,' Cash Num-Den_Indi'!$A$2:$ANL$2,0))-INDEX('1617 Data'!$A$2:$AEW$35,MATCH('1617 1718 Comparison'!$A11,'1617 Data'!$A$2:$A$35,0),MATCH('1617 1718 Comparison'!ZD$2,'1617 Data'!$A$2:$AEW$2,0))</f>
        <v>0</v>
      </c>
      <c r="ZE11" s="402">
        <f>INDEX(' Cash Num-Den_Indi'!$A$2:$ANL$35,MATCH('1617 1718 Comparison'!$A11,' Cash Num-Den_Indi'!$A$2:$A$35,0),MATCH('1617 1718 Comparison'!ZE$2,' Cash Num-Den_Indi'!$A$2:$ANL$2,0))-INDEX('1617 Data'!$A$2:$AEW$35,MATCH('1617 1718 Comparison'!$A11,'1617 Data'!$A$2:$A$35,0),MATCH('1617 1718 Comparison'!ZE$2,'1617 Data'!$A$2:$AEW$2,0))</f>
        <v>0</v>
      </c>
      <c r="ZF11" s="402">
        <f>INDEX(' Cash Num-Den_Indi'!$A$2:$ANL$35,MATCH('1617 1718 Comparison'!$A11,' Cash Num-Den_Indi'!$A$2:$A$35,0),MATCH('1617 1718 Comparison'!ZF$2,' Cash Num-Den_Indi'!$A$2:$ANL$2,0))-INDEX('1617 Data'!$A$2:$AEW$35,MATCH('1617 1718 Comparison'!$A11,'1617 Data'!$A$2:$A$35,0),MATCH('1617 1718 Comparison'!ZF$2,'1617 Data'!$A$2:$AEW$2,0))</f>
        <v>0</v>
      </c>
      <c r="ZG11" s="402">
        <f>INDEX(' Cash Num-Den_Indi'!$A$2:$ANL$35,MATCH('1617 1718 Comparison'!$A11,' Cash Num-Den_Indi'!$A$2:$A$35,0),MATCH('1617 1718 Comparison'!ZG$2,' Cash Num-Den_Indi'!$A$2:$ANL$2,0))-INDEX('1617 Data'!$A$2:$AEW$35,MATCH('1617 1718 Comparison'!$A11,'1617 Data'!$A$2:$A$35,0),MATCH('1617 1718 Comparison'!ZG$2,'1617 Data'!$A$2:$AEW$2,0))</f>
        <v>0</v>
      </c>
      <c r="ZH11" s="402">
        <f>INDEX(' Cash Num-Den_Indi'!$A$2:$ANL$35,MATCH('1617 1718 Comparison'!$A11,' Cash Num-Den_Indi'!$A$2:$A$35,0),MATCH('1617 1718 Comparison'!ZH$2,' Cash Num-Den_Indi'!$A$2:$ANL$2,0))-INDEX('1617 Data'!$A$2:$AEW$35,MATCH('1617 1718 Comparison'!$A11,'1617 Data'!$A$2:$A$35,0),MATCH('1617 1718 Comparison'!ZH$2,'1617 Data'!$A$2:$AEW$2,0))</f>
        <v>0</v>
      </c>
      <c r="ZI11" s="402">
        <f>INDEX(' Cash Num-Den_Indi'!$A$2:$ANL$35,MATCH('1617 1718 Comparison'!$A11,' Cash Num-Den_Indi'!$A$2:$A$35,0),MATCH('1617 1718 Comparison'!ZI$2,' Cash Num-Den_Indi'!$A$2:$ANL$2,0))-INDEX('1617 Data'!$A$2:$AEW$35,MATCH('1617 1718 Comparison'!$A11,'1617 Data'!$A$2:$A$35,0),MATCH('1617 1718 Comparison'!ZI$2,'1617 Data'!$A$2:$AEW$2,0))</f>
        <v>0</v>
      </c>
      <c r="ZJ11" s="402">
        <f>INDEX(' Cash Num-Den_Indi'!$A$2:$ANL$35,MATCH('1617 1718 Comparison'!$A11,' Cash Num-Den_Indi'!$A$2:$A$35,0),MATCH('1617 1718 Comparison'!ZJ$2,' Cash Num-Den_Indi'!$A$2:$ANL$2,0))-INDEX('1617 Data'!$A$2:$AEW$35,MATCH('1617 1718 Comparison'!$A11,'1617 Data'!$A$2:$A$35,0),MATCH('1617 1718 Comparison'!ZJ$2,'1617 Data'!$A$2:$AEW$2,0))</f>
        <v>0</v>
      </c>
      <c r="ZK11" s="402">
        <f>INDEX(' Cash Num-Den_Indi'!$A$2:$ANL$35,MATCH('1617 1718 Comparison'!$A11,' Cash Num-Den_Indi'!$A$2:$A$35,0),MATCH('1617 1718 Comparison'!ZK$2,' Cash Num-Den_Indi'!$A$2:$ANL$2,0))-INDEX('1617 Data'!$A$2:$AEW$35,MATCH('1617 1718 Comparison'!$A11,'1617 Data'!$A$2:$A$35,0),MATCH('1617 1718 Comparison'!ZK$2,'1617 Data'!$A$2:$AEW$2,0))</f>
        <v>0</v>
      </c>
      <c r="ZL11" s="402">
        <f>INDEX(' Cash Num-Den_Indi'!$A$2:$ANL$35,MATCH('1617 1718 Comparison'!$A11,' Cash Num-Den_Indi'!$A$2:$A$35,0),MATCH('1617 1718 Comparison'!ZL$2,' Cash Num-Den_Indi'!$A$2:$ANL$2,0))-INDEX('1617 Data'!$A$2:$AEW$35,MATCH('1617 1718 Comparison'!$A11,'1617 Data'!$A$2:$A$35,0),MATCH('1617 1718 Comparison'!ZL$2,'1617 Data'!$A$2:$AEW$2,0))</f>
        <v>0</v>
      </c>
      <c r="ZM11" s="402">
        <f>INDEX(' Cash Num-Den_Indi'!$A$2:$ANL$35,MATCH('1617 1718 Comparison'!$A11,' Cash Num-Den_Indi'!$A$2:$A$35,0),MATCH('1617 1718 Comparison'!ZM$2,' Cash Num-Den_Indi'!$A$2:$ANL$2,0))-INDEX('1617 Data'!$A$2:$AEW$35,MATCH('1617 1718 Comparison'!$A11,'1617 Data'!$A$2:$A$35,0),MATCH('1617 1718 Comparison'!ZM$2,'1617 Data'!$A$2:$AEW$2,0))</f>
        <v>0</v>
      </c>
      <c r="ZN11" s="402">
        <f>INDEX(' Cash Num-Den_Indi'!$A$2:$ANL$35,MATCH('1617 1718 Comparison'!$A11,' Cash Num-Den_Indi'!$A$2:$A$35,0),MATCH('1617 1718 Comparison'!ZN$2,' Cash Num-Den_Indi'!$A$2:$ANL$2,0))-INDEX('1617 Data'!$A$2:$AEW$35,MATCH('1617 1718 Comparison'!$A11,'1617 Data'!$A$2:$A$35,0),MATCH('1617 1718 Comparison'!ZN$2,'1617 Data'!$A$2:$AEW$2,0))</f>
        <v>0</v>
      </c>
      <c r="ZO11" s="402">
        <f>INDEX(' Cash Num-Den_Indi'!$A$2:$ANL$35,MATCH('1617 1718 Comparison'!$A11,' Cash Num-Den_Indi'!$A$2:$A$35,0),MATCH('1617 1718 Comparison'!ZO$2,' Cash Num-Den_Indi'!$A$2:$ANL$2,0))-INDEX('1617 Data'!$A$2:$AEW$35,MATCH('1617 1718 Comparison'!$A11,'1617 Data'!$A$2:$A$35,0),MATCH('1617 1718 Comparison'!ZO$2,'1617 Data'!$A$2:$AEW$2,0))</f>
        <v>0</v>
      </c>
      <c r="ZP11" s="402">
        <f>INDEX(' Cash Num-Den_Indi'!$A$2:$ANL$35,MATCH('1617 1718 Comparison'!$A11,' Cash Num-Den_Indi'!$A$2:$A$35,0),MATCH('1617 1718 Comparison'!ZP$2,' Cash Num-Den_Indi'!$A$2:$ANL$2,0))-INDEX('1617 Data'!$A$2:$AEW$35,MATCH('1617 1718 Comparison'!$A11,'1617 Data'!$A$2:$A$35,0),MATCH('1617 1718 Comparison'!ZP$2,'1617 Data'!$A$2:$AEW$2,0))</f>
        <v>0</v>
      </c>
      <c r="ZQ11" s="402">
        <f>INDEX(' Cash Num-Den_Indi'!$A$2:$ANL$35,MATCH('1617 1718 Comparison'!$A11,' Cash Num-Den_Indi'!$A$2:$A$35,0),MATCH('1617 1718 Comparison'!ZQ$2,' Cash Num-Den_Indi'!$A$2:$ANL$2,0))-INDEX('1617 Data'!$A$2:$AEW$35,MATCH('1617 1718 Comparison'!$A11,'1617 Data'!$A$2:$A$35,0),MATCH('1617 1718 Comparison'!ZQ$2,'1617 Data'!$A$2:$AEW$2,0))</f>
        <v>0</v>
      </c>
      <c r="ZR11" s="403" t="e">
        <f>INDEX(' Cash Num-Den_Indi'!$A$2:$ANL$35,MATCH('1617 1718 Comparison'!$A11,' Cash Num-Den_Indi'!$A$2:$A$35,0),MATCH('1617 1718 Comparison'!ZR$2,' Cash Num-Den_Indi'!$A$2:$ANL$2,0))-INDEX('1617 Data'!$A$2:$AEW$35,MATCH('1617 1718 Comparison'!$A11,'1617 Data'!$A$2:$A$35,0),MATCH('1617 1718 Comparison'!ZR$2,'1617 Data'!$A$2:$AEW$2,0))</f>
        <v>#N/A</v>
      </c>
      <c r="ZS11" s="403" t="e">
        <f>INDEX(' Cash Num-Den_Indi'!$A$2:$ANL$35,MATCH('1617 1718 Comparison'!$A11,' Cash Num-Den_Indi'!$A$2:$A$35,0),MATCH('1617 1718 Comparison'!ZS$2,' Cash Num-Den_Indi'!$A$2:$ANL$2,0))-INDEX('1617 Data'!$A$2:$AEW$35,MATCH('1617 1718 Comparison'!$A11,'1617 Data'!$A$2:$A$35,0),MATCH('1617 1718 Comparison'!ZS$2,'1617 Data'!$A$2:$AEW$2,0))</f>
        <v>#N/A</v>
      </c>
      <c r="ZT11" s="403" t="e">
        <f>INDEX(' Cash Num-Den_Indi'!$A$2:$ANL$35,MATCH('1617 1718 Comparison'!$A11,' Cash Num-Den_Indi'!$A$2:$A$35,0),MATCH('1617 1718 Comparison'!ZT$2,' Cash Num-Den_Indi'!$A$2:$ANL$2,0))-INDEX('1617 Data'!$A$2:$AEW$35,MATCH('1617 1718 Comparison'!$A11,'1617 Data'!$A$2:$A$35,0),MATCH('1617 1718 Comparison'!ZT$2,'1617 Data'!$A$2:$AEW$2,0))</f>
        <v>#N/A</v>
      </c>
      <c r="ZU11" s="402">
        <f>INDEX(' Cash Num-Den_Indi'!$A$2:$ANL$35,MATCH('1617 1718 Comparison'!$A11,' Cash Num-Den_Indi'!$A$2:$A$35,0),MATCH('1617 1718 Comparison'!ZU$2,' Cash Num-Den_Indi'!$A$2:$ANL$2,0))-INDEX('1617 Data'!$A$2:$AEW$35,MATCH('1617 1718 Comparison'!$A11,'1617 Data'!$A$2:$A$35,0),MATCH('1617 1718 Comparison'!ZU$2,'1617 Data'!$A$2:$AEW$2,0))</f>
        <v>0</v>
      </c>
      <c r="ZV11" s="402">
        <f>INDEX(' Cash Num-Den_Indi'!$A$2:$ANL$35,MATCH('1617 1718 Comparison'!$A11,' Cash Num-Den_Indi'!$A$2:$A$35,0),MATCH('1617 1718 Comparison'!ZV$2,' Cash Num-Den_Indi'!$A$2:$ANL$2,0))-INDEX('1617 Data'!$A$2:$AEW$35,MATCH('1617 1718 Comparison'!$A11,'1617 Data'!$A$2:$A$35,0),MATCH('1617 1718 Comparison'!ZV$2,'1617 Data'!$A$2:$AEW$2,0))</f>
        <v>0</v>
      </c>
      <c r="ZW11" s="402">
        <f>INDEX(' Cash Num-Den_Indi'!$A$2:$ANL$35,MATCH('1617 1718 Comparison'!$A11,' Cash Num-Den_Indi'!$A$2:$A$35,0),MATCH('1617 1718 Comparison'!ZW$2,' Cash Num-Den_Indi'!$A$2:$ANL$2,0))-INDEX('1617 Data'!$A$2:$AEW$35,MATCH('1617 1718 Comparison'!$A11,'1617 Data'!$A$2:$A$35,0),MATCH('1617 1718 Comparison'!ZW$2,'1617 Data'!$A$2:$AEW$2,0))</f>
        <v>0</v>
      </c>
      <c r="ZX11" s="402">
        <f>INDEX(' Cash Num-Den_Indi'!$A$2:$ANL$35,MATCH('1617 1718 Comparison'!$A11,' Cash Num-Den_Indi'!$A$2:$A$35,0),MATCH('1617 1718 Comparison'!ZX$2,' Cash Num-Den_Indi'!$A$2:$ANL$2,0))-INDEX('1617 Data'!$A$2:$AEW$35,MATCH('1617 1718 Comparison'!$A11,'1617 Data'!$A$2:$A$35,0),MATCH('1617 1718 Comparison'!ZX$2,'1617 Data'!$A$2:$AEW$2,0))</f>
        <v>0</v>
      </c>
      <c r="ZY11" s="402">
        <f>INDEX(' Cash Num-Den_Indi'!$A$2:$ANL$35,MATCH('1617 1718 Comparison'!$A11,' Cash Num-Den_Indi'!$A$2:$A$35,0),MATCH('1617 1718 Comparison'!ZY$2,' Cash Num-Den_Indi'!$A$2:$ANL$2,0))-INDEX('1617 Data'!$A$2:$AEW$35,MATCH('1617 1718 Comparison'!$A11,'1617 Data'!$A$2:$A$35,0),MATCH('1617 1718 Comparison'!ZY$2,'1617 Data'!$A$2:$AEW$2,0))</f>
        <v>0</v>
      </c>
      <c r="ZZ11" s="402">
        <f>INDEX(' Cash Num-Den_Indi'!$A$2:$ANL$35,MATCH('1617 1718 Comparison'!$A11,' Cash Num-Den_Indi'!$A$2:$A$35,0),MATCH('1617 1718 Comparison'!ZZ$2,' Cash Num-Den_Indi'!$A$2:$ANL$2,0))-INDEX('1617 Data'!$A$2:$AEW$35,MATCH('1617 1718 Comparison'!$A11,'1617 Data'!$A$2:$A$35,0),MATCH('1617 1718 Comparison'!ZZ$2,'1617 Data'!$A$2:$AEW$2,0))</f>
        <v>0</v>
      </c>
      <c r="AAA11" s="402">
        <f>INDEX(' Cash Num-Den_Indi'!$A$2:$ANL$35,MATCH('1617 1718 Comparison'!$A11,' Cash Num-Den_Indi'!$A$2:$A$35,0),MATCH('1617 1718 Comparison'!AAA$2,' Cash Num-Den_Indi'!$A$2:$ANL$2,0))-INDEX('1617 Data'!$A$2:$AEW$35,MATCH('1617 1718 Comparison'!$A11,'1617 Data'!$A$2:$A$35,0),MATCH('1617 1718 Comparison'!AAA$2,'1617 Data'!$A$2:$AEW$2,0))</f>
        <v>0</v>
      </c>
      <c r="AAB11" s="403" t="e">
        <f>INDEX(' Cash Num-Den_Indi'!$A$2:$ANL$35,MATCH('1617 1718 Comparison'!$A11,' Cash Num-Den_Indi'!$A$2:$A$35,0),MATCH('1617 1718 Comparison'!AAB$2,' Cash Num-Den_Indi'!$A$2:$ANL$2,0))-INDEX('1617 Data'!$A$2:$AEW$35,MATCH('1617 1718 Comparison'!$A11,'1617 Data'!$A$2:$A$35,0),MATCH('1617 1718 Comparison'!AAB$2,'1617 Data'!$A$2:$AEW$2,0))</f>
        <v>#N/A</v>
      </c>
      <c r="AAC11" s="402">
        <f>INDEX(' Cash Num-Den_Indi'!$A$2:$ANL$35,MATCH('1617 1718 Comparison'!$A11,' Cash Num-Den_Indi'!$A$2:$A$35,0),MATCH('1617 1718 Comparison'!AAC$2,' Cash Num-Den_Indi'!$A$2:$ANL$2,0))-INDEX('1617 Data'!$A$2:$AEW$35,MATCH('1617 1718 Comparison'!$A11,'1617 Data'!$A$2:$A$35,0),MATCH('1617 1718 Comparison'!AAC$2,'1617 Data'!$A$2:$AEW$2,0))</f>
        <v>-3200.0484853925082</v>
      </c>
      <c r="AAD11" s="402">
        <f>INDEX(' Cash Num-Den_Indi'!$A$2:$ANL$35,MATCH('1617 1718 Comparison'!$A11,' Cash Num-Den_Indi'!$A$2:$A$35,0),MATCH('1617 1718 Comparison'!AAD$2,' Cash Num-Den_Indi'!$A$2:$ANL$2,0))-INDEX('1617 Data'!$A$2:$AEW$35,MATCH('1617 1718 Comparison'!$A11,'1617 Data'!$A$2:$A$35,0),MATCH('1617 1718 Comparison'!AAD$2,'1617 Data'!$A$2:$AEW$2,0))</f>
        <v>-1612.8244366378203</v>
      </c>
      <c r="AAE11" s="402">
        <f>INDEX(' Cash Num-Den_Indi'!$A$2:$ANL$35,MATCH('1617 1718 Comparison'!$A11,' Cash Num-Den_Indi'!$A$2:$A$35,0),MATCH('1617 1718 Comparison'!AAE$2,' Cash Num-Den_Indi'!$A$2:$ANL$2,0))-INDEX('1617 Data'!$A$2:$AEW$35,MATCH('1617 1718 Comparison'!$A11,'1617 Data'!$A$2:$A$35,0),MATCH('1617 1718 Comparison'!AAE$2,'1617 Data'!$A$2:$AEW$2,0))</f>
        <v>0</v>
      </c>
      <c r="AAF11" s="402">
        <f>INDEX(' Cash Num-Den_Indi'!$A$2:$ANL$35,MATCH('1617 1718 Comparison'!$A11,' Cash Num-Den_Indi'!$A$2:$A$35,0),MATCH('1617 1718 Comparison'!AAF$2,' Cash Num-Den_Indi'!$A$2:$ANL$2,0))-INDEX('1617 Data'!$A$2:$AEW$35,MATCH('1617 1718 Comparison'!$A11,'1617 Data'!$A$2:$A$35,0),MATCH('1617 1718 Comparison'!AAF$2,'1617 Data'!$A$2:$AEW$2,0))</f>
        <v>-1235.6638950644628</v>
      </c>
      <c r="AAG11" s="402">
        <f>INDEX(' Cash Num-Den_Indi'!$A$2:$ANL$35,MATCH('1617 1718 Comparison'!$A11,' Cash Num-Den_Indi'!$A$2:$A$35,0),MATCH('1617 1718 Comparison'!AAG$2,' Cash Num-Den_Indi'!$A$2:$ANL$2,0))-INDEX('1617 Data'!$A$2:$AEW$35,MATCH('1617 1718 Comparison'!$A11,'1617 Data'!$A$2:$A$35,0),MATCH('1617 1718 Comparison'!AAG$2,'1617 Data'!$A$2:$AEW$2,0))</f>
        <v>-622.65103672298392</v>
      </c>
      <c r="AAH11" s="402">
        <f>INDEX(' Cash Num-Den_Indi'!$A$2:$ANL$35,MATCH('1617 1718 Comparison'!$A11,' Cash Num-Den_Indi'!$A$2:$A$35,0),MATCH('1617 1718 Comparison'!AAH$2,' Cash Num-Den_Indi'!$A$2:$ANL$2,0))-INDEX('1617 Data'!$A$2:$AEW$35,MATCH('1617 1718 Comparison'!$A11,'1617 Data'!$A$2:$A$35,0),MATCH('1617 1718 Comparison'!AAH$2,'1617 Data'!$A$2:$AEW$2,0))</f>
        <v>0</v>
      </c>
      <c r="AAI11" s="402">
        <f>INDEX(' Cash Num-Den_Indi'!$A$2:$ANL$35,MATCH('1617 1718 Comparison'!$A11,' Cash Num-Den_Indi'!$A$2:$A$35,0),MATCH('1617 1718 Comparison'!AAI$2,' Cash Num-Den_Indi'!$A$2:$ANL$2,0))-INDEX('1617 Data'!$A$2:$AEW$35,MATCH('1617 1718 Comparison'!$A11,'1617 Data'!$A$2:$A$35,0),MATCH('1617 1718 Comparison'!AAI$2,'1617 Data'!$A$2:$AEW$2,0))</f>
        <v>-910.77020125715353</v>
      </c>
      <c r="AAJ11" s="402">
        <f>INDEX(' Cash Num-Den_Indi'!$A$2:$ANL$35,MATCH('1617 1718 Comparison'!$A11,' Cash Num-Den_Indi'!$A$2:$A$35,0),MATCH('1617 1718 Comparison'!AAJ$2,' Cash Num-Den_Indi'!$A$2:$ANL$2,0))-INDEX('1617 Data'!$A$2:$AEW$35,MATCH('1617 1718 Comparison'!$A11,'1617 Data'!$A$2:$A$35,0),MATCH('1617 1718 Comparison'!AAJ$2,'1617 Data'!$A$2:$AEW$2,0))</f>
        <v>-459.11925845373116</v>
      </c>
      <c r="AAK11" s="402">
        <f>INDEX(' Cash Num-Den_Indi'!$A$2:$ANL$35,MATCH('1617 1718 Comparison'!$A11,' Cash Num-Den_Indi'!$A$2:$A$35,0),MATCH('1617 1718 Comparison'!AAK$2,' Cash Num-Den_Indi'!$A$2:$ANL$2,0))-INDEX('1617 Data'!$A$2:$AEW$35,MATCH('1617 1718 Comparison'!$A11,'1617 Data'!$A$2:$A$35,0),MATCH('1617 1718 Comparison'!AAK$2,'1617 Data'!$A$2:$AEW$2,0))</f>
        <v>0</v>
      </c>
      <c r="AAL11" s="402">
        <f>INDEX(' Cash Num-Den_Indi'!$A$2:$ANL$35,MATCH('1617 1718 Comparison'!$A11,' Cash Num-Den_Indi'!$A$2:$A$35,0),MATCH('1617 1718 Comparison'!AAL$2,' Cash Num-Den_Indi'!$A$2:$ANL$2,0))-INDEX('1617 Data'!$A$2:$AEW$35,MATCH('1617 1718 Comparison'!$A11,'1617 Data'!$A$2:$A$35,0),MATCH('1617 1718 Comparison'!AAL$2,'1617 Data'!$A$2:$AEW$2,0))</f>
        <v>-240.03011956064074</v>
      </c>
      <c r="AAM11" s="402">
        <f>INDEX(' Cash Num-Den_Indi'!$A$2:$ANL$35,MATCH('1617 1718 Comparison'!$A11,' Cash Num-Den_Indi'!$A$2:$A$35,0),MATCH('1617 1718 Comparison'!AAM$2,' Cash Num-Den_Indi'!$A$2:$ANL$2,0))-INDEX('1617 Data'!$A$2:$AEW$35,MATCH('1617 1718 Comparison'!$A11,'1617 Data'!$A$2:$A$35,0),MATCH('1617 1718 Comparison'!AAM$2,'1617 Data'!$A$2:$AEW$2,0))</f>
        <v>-123.85554169329225</v>
      </c>
      <c r="AAN11" s="402">
        <f>INDEX(' Cash Num-Den_Indi'!$A$2:$ANL$35,MATCH('1617 1718 Comparison'!$A11,' Cash Num-Den_Indi'!$A$2:$A$35,0),MATCH('1617 1718 Comparison'!AAN$2,' Cash Num-Den_Indi'!$A$2:$ANL$2,0))-INDEX('1617 Data'!$A$2:$AEW$35,MATCH('1617 1718 Comparison'!$A11,'1617 Data'!$A$2:$A$35,0),MATCH('1617 1718 Comparison'!AAN$2,'1617 Data'!$A$2:$AEW$2,0))</f>
        <v>0</v>
      </c>
      <c r="AAO11" s="402">
        <f>INDEX(' Cash Num-Den_Indi'!$A$2:$ANL$35,MATCH('1617 1718 Comparison'!$A11,' Cash Num-Den_Indi'!$A$2:$A$35,0),MATCH('1617 1718 Comparison'!AAO$2,' Cash Num-Den_Indi'!$A$2:$ANL$2,0))-INDEX('1617 Data'!$A$2:$AEW$35,MATCH('1617 1718 Comparison'!$A11,'1617 Data'!$A$2:$A$35,0),MATCH('1617 1718 Comparison'!AAO$2,'1617 Data'!$A$2:$AEW$2,0))</f>
        <v>0</v>
      </c>
      <c r="AAP11" s="402">
        <f>INDEX(' Cash Num-Den_Indi'!$A$2:$ANL$35,MATCH('1617 1718 Comparison'!$A11,' Cash Num-Den_Indi'!$A$2:$A$35,0),MATCH('1617 1718 Comparison'!AAP$2,' Cash Num-Den_Indi'!$A$2:$ANL$2,0))-INDEX('1617 Data'!$A$2:$AEW$35,MATCH('1617 1718 Comparison'!$A11,'1617 Data'!$A$2:$A$35,0),MATCH('1617 1718 Comparison'!AAP$2,'1617 Data'!$A$2:$AEW$2,0))</f>
        <v>0</v>
      </c>
      <c r="AAQ11" s="402">
        <f>INDEX(' Cash Num-Den_Indi'!$A$2:$ANL$35,MATCH('1617 1718 Comparison'!$A11,' Cash Num-Den_Indi'!$A$2:$A$35,0),MATCH('1617 1718 Comparison'!AAQ$2,' Cash Num-Den_Indi'!$A$2:$ANL$2,0))-INDEX('1617 Data'!$A$2:$AEW$35,MATCH('1617 1718 Comparison'!$A11,'1617 Data'!$A$2:$A$35,0),MATCH('1617 1718 Comparison'!AAQ$2,'1617 Data'!$A$2:$AEW$2,0))</f>
        <v>0</v>
      </c>
      <c r="AAR11" s="402">
        <f>INDEX(' Cash Num-Den_Indi'!$A$2:$ANL$35,MATCH('1617 1718 Comparison'!$A11,' Cash Num-Den_Indi'!$A$2:$A$35,0),MATCH('1617 1718 Comparison'!AAR$2,' Cash Num-Den_Indi'!$A$2:$ANL$2,0))-INDEX('1617 Data'!$A$2:$AEW$35,MATCH('1617 1718 Comparison'!$A11,'1617 Data'!$A$2:$A$35,0),MATCH('1617 1718 Comparison'!AAR$2,'1617 Data'!$A$2:$AEW$2,0))</f>
        <v>0</v>
      </c>
      <c r="AAS11" s="402">
        <f>INDEX(' Cash Num-Den_Indi'!$A$2:$ANL$35,MATCH('1617 1718 Comparison'!$A11,' Cash Num-Den_Indi'!$A$2:$A$35,0),MATCH('1617 1718 Comparison'!AAS$2,' Cash Num-Den_Indi'!$A$2:$ANL$2,0))-INDEX('1617 Data'!$A$2:$AEW$35,MATCH('1617 1718 Comparison'!$A11,'1617 Data'!$A$2:$A$35,0),MATCH('1617 1718 Comparison'!AAS$2,'1617 Data'!$A$2:$AEW$2,0))</f>
        <v>0</v>
      </c>
      <c r="AAT11" s="402">
        <f>INDEX(' Cash Num-Den_Indi'!$A$2:$ANL$35,MATCH('1617 1718 Comparison'!$A11,' Cash Num-Den_Indi'!$A$2:$A$35,0),MATCH('1617 1718 Comparison'!AAT$2,' Cash Num-Den_Indi'!$A$2:$ANL$2,0))-INDEX('1617 Data'!$A$2:$AEW$35,MATCH('1617 1718 Comparison'!$A11,'1617 Data'!$A$2:$A$35,0),MATCH('1617 1718 Comparison'!AAT$2,'1617 Data'!$A$2:$AEW$2,0))</f>
        <v>0</v>
      </c>
      <c r="AAU11" s="402">
        <f>INDEX(' Cash Num-Den_Indi'!$A$2:$ANL$35,MATCH('1617 1718 Comparison'!$A11,' Cash Num-Den_Indi'!$A$2:$A$35,0),MATCH('1617 1718 Comparison'!AAU$2,' Cash Num-Den_Indi'!$A$2:$ANL$2,0))-INDEX('1617 Data'!$A$2:$AEW$35,MATCH('1617 1718 Comparison'!$A11,'1617 Data'!$A$2:$A$35,0),MATCH('1617 1718 Comparison'!AAU$2,'1617 Data'!$A$2:$AEW$2,0))</f>
        <v>0</v>
      </c>
      <c r="AAV11" s="402">
        <f>INDEX(' Cash Num-Den_Indi'!$A$2:$ANL$35,MATCH('1617 1718 Comparison'!$A11,' Cash Num-Den_Indi'!$A$2:$A$35,0),MATCH('1617 1718 Comparison'!AAV$2,' Cash Num-Den_Indi'!$A$2:$ANL$2,0))-INDEX('1617 Data'!$A$2:$AEW$35,MATCH('1617 1718 Comparison'!$A11,'1617 Data'!$A$2:$A$35,0),MATCH('1617 1718 Comparison'!AAV$2,'1617 Data'!$A$2:$AEW$2,0))</f>
        <v>0</v>
      </c>
      <c r="AAW11" s="402">
        <f>INDEX(' Cash Num-Den_Indi'!$A$2:$ANL$35,MATCH('1617 1718 Comparison'!$A11,' Cash Num-Den_Indi'!$A$2:$A$35,0),MATCH('1617 1718 Comparison'!AAW$2,' Cash Num-Den_Indi'!$A$2:$ANL$2,0))-INDEX('1617 Data'!$A$2:$AEW$35,MATCH('1617 1718 Comparison'!$A11,'1617 Data'!$A$2:$A$35,0),MATCH('1617 1718 Comparison'!AAW$2,'1617 Data'!$A$2:$AEW$2,0))</f>
        <v>0</v>
      </c>
      <c r="AAX11" s="403" t="e">
        <f>INDEX(' Cash Num-Den_Indi'!$A$2:$ANL$35,MATCH('1617 1718 Comparison'!$A11,' Cash Num-Den_Indi'!$A$2:$A$35,0),MATCH('1617 1718 Comparison'!AAX$2,' Cash Num-Den_Indi'!$A$2:$ANL$2,0))-INDEX('1617 Data'!$A$2:$AEW$35,MATCH('1617 1718 Comparison'!$A11,'1617 Data'!$A$2:$A$35,0),MATCH('1617 1718 Comparison'!AAX$2,'1617 Data'!$A$2:$AEW$2,0))</f>
        <v>#N/A</v>
      </c>
      <c r="AAY11" s="403" t="e">
        <f>INDEX(' Cash Num-Den_Indi'!$A$2:$ANL$35,MATCH('1617 1718 Comparison'!$A11,' Cash Num-Den_Indi'!$A$2:$A$35,0),MATCH('1617 1718 Comparison'!AAY$2,' Cash Num-Den_Indi'!$A$2:$ANL$2,0))-INDEX('1617 Data'!$A$2:$AEW$35,MATCH('1617 1718 Comparison'!$A11,'1617 Data'!$A$2:$A$35,0),MATCH('1617 1718 Comparison'!AAY$2,'1617 Data'!$A$2:$AEW$2,0))</f>
        <v>#N/A</v>
      </c>
      <c r="AAZ11" s="403" t="e">
        <f>INDEX(' Cash Num-Den_Indi'!$A$2:$ANL$35,MATCH('1617 1718 Comparison'!$A11,' Cash Num-Den_Indi'!$A$2:$A$35,0),MATCH('1617 1718 Comparison'!AAZ$2,' Cash Num-Den_Indi'!$A$2:$ANL$2,0))-INDEX('1617 Data'!$A$2:$AEW$35,MATCH('1617 1718 Comparison'!$A11,'1617 Data'!$A$2:$A$35,0),MATCH('1617 1718 Comparison'!AAZ$2,'1617 Data'!$A$2:$AEW$2,0))</f>
        <v>#N/A</v>
      </c>
      <c r="ABA11" s="402">
        <f>INDEX(' Cash Num-Den_Indi'!$A$2:$ANL$35,MATCH('1617 1718 Comparison'!$A11,' Cash Num-Den_Indi'!$A$2:$A$35,0),MATCH('1617 1718 Comparison'!ABA$2,' Cash Num-Den_Indi'!$A$2:$ANL$2,0))-INDEX('1617 Data'!$A$2:$AEW$35,MATCH('1617 1718 Comparison'!$A11,'1617 Data'!$A$2:$A$35,0),MATCH('1617 1718 Comparison'!ABA$2,'1617 Data'!$A$2:$AEW$2,0))</f>
        <v>0</v>
      </c>
      <c r="ABB11" s="402">
        <f>INDEX(' Cash Num-Den_Indi'!$A$2:$ANL$35,MATCH('1617 1718 Comparison'!$A11,' Cash Num-Den_Indi'!$A$2:$A$35,0),MATCH('1617 1718 Comparison'!ABB$2,' Cash Num-Den_Indi'!$A$2:$ANL$2,0))-INDEX('1617 Data'!$A$2:$AEW$35,MATCH('1617 1718 Comparison'!$A11,'1617 Data'!$A$2:$A$35,0),MATCH('1617 1718 Comparison'!ABB$2,'1617 Data'!$A$2:$AEW$2,0))</f>
        <v>0</v>
      </c>
      <c r="ABC11" s="402">
        <f>INDEX(' Cash Num-Den_Indi'!$A$2:$ANL$35,MATCH('1617 1718 Comparison'!$A11,' Cash Num-Den_Indi'!$A$2:$A$35,0),MATCH('1617 1718 Comparison'!ABC$2,' Cash Num-Den_Indi'!$A$2:$ANL$2,0))-INDEX('1617 Data'!$A$2:$AEW$35,MATCH('1617 1718 Comparison'!$A11,'1617 Data'!$A$2:$A$35,0),MATCH('1617 1718 Comparison'!ABC$2,'1617 Data'!$A$2:$AEW$2,0))</f>
        <v>0</v>
      </c>
      <c r="ABD11" s="402">
        <f>INDEX(' Cash Num-Den_Indi'!$A$2:$ANL$35,MATCH('1617 1718 Comparison'!$A11,' Cash Num-Den_Indi'!$A$2:$A$35,0),MATCH('1617 1718 Comparison'!ABD$2,' Cash Num-Den_Indi'!$A$2:$ANL$2,0))-INDEX('1617 Data'!$A$2:$AEW$35,MATCH('1617 1718 Comparison'!$A11,'1617 Data'!$A$2:$A$35,0),MATCH('1617 1718 Comparison'!ABD$2,'1617 Data'!$A$2:$AEW$2,0))</f>
        <v>0</v>
      </c>
      <c r="ABE11" s="402">
        <f>INDEX(' Cash Num-Den_Indi'!$A$2:$ANL$35,MATCH('1617 1718 Comparison'!$A11,' Cash Num-Den_Indi'!$A$2:$A$35,0),MATCH('1617 1718 Comparison'!ABE$2,' Cash Num-Den_Indi'!$A$2:$ANL$2,0))-INDEX('1617 Data'!$A$2:$AEW$35,MATCH('1617 1718 Comparison'!$A11,'1617 Data'!$A$2:$A$35,0),MATCH('1617 1718 Comparison'!ABE$2,'1617 Data'!$A$2:$AEW$2,0))</f>
        <v>0</v>
      </c>
      <c r="ABF11" s="402">
        <f>INDEX(' Cash Num-Den_Indi'!$A$2:$ANL$35,MATCH('1617 1718 Comparison'!$A11,' Cash Num-Den_Indi'!$A$2:$A$35,0),MATCH('1617 1718 Comparison'!ABF$2,' Cash Num-Den_Indi'!$A$2:$ANL$2,0))-INDEX('1617 Data'!$A$2:$AEW$35,MATCH('1617 1718 Comparison'!$A11,'1617 Data'!$A$2:$A$35,0),MATCH('1617 1718 Comparison'!ABF$2,'1617 Data'!$A$2:$AEW$2,0))</f>
        <v>0</v>
      </c>
      <c r="ABG11" s="402">
        <f>INDEX(' Cash Num-Den_Indi'!$A$2:$ANL$35,MATCH('1617 1718 Comparison'!$A11,' Cash Num-Den_Indi'!$A$2:$A$35,0),MATCH('1617 1718 Comparison'!ABG$2,' Cash Num-Den_Indi'!$A$2:$ANL$2,0))-INDEX('1617 Data'!$A$2:$AEW$35,MATCH('1617 1718 Comparison'!$A11,'1617 Data'!$A$2:$A$35,0),MATCH('1617 1718 Comparison'!ABG$2,'1617 Data'!$A$2:$AEW$2,0))</f>
        <v>0</v>
      </c>
      <c r="ABH11" s="403" t="e">
        <f>INDEX(' Cash Num-Den_Indi'!$A$2:$ANL$35,MATCH('1617 1718 Comparison'!$A11,' Cash Num-Den_Indi'!$A$2:$A$35,0),MATCH('1617 1718 Comparison'!ABH$2,' Cash Num-Den_Indi'!$A$2:$ANL$2,0))-INDEX('1617 Data'!$A$2:$AEW$35,MATCH('1617 1718 Comparison'!$A11,'1617 Data'!$A$2:$A$35,0),MATCH('1617 1718 Comparison'!ABH$2,'1617 Data'!$A$2:$AEW$2,0))</f>
        <v>#N/A</v>
      </c>
      <c r="ABI11" s="402">
        <f>INDEX(' Cash Num-Den_Indi'!$A$2:$ANL$35,MATCH('1617 1718 Comparison'!$A11,' Cash Num-Den_Indi'!$A$2:$A$35,0),MATCH('1617 1718 Comparison'!ABI$2,' Cash Num-Den_Indi'!$A$2:$ANL$2,0))-INDEX('1617 Data'!$A$2:$AEW$35,MATCH('1617 1718 Comparison'!$A11,'1617 Data'!$A$2:$A$35,0),MATCH('1617 1718 Comparison'!ABI$2,'1617 Data'!$A$2:$AEW$2,0))</f>
        <v>0</v>
      </c>
      <c r="ABJ11" s="402">
        <f>INDEX(' Cash Num-Den_Indi'!$A$2:$ANL$35,MATCH('1617 1718 Comparison'!$A11,' Cash Num-Den_Indi'!$A$2:$A$35,0),MATCH('1617 1718 Comparison'!ABJ$2,' Cash Num-Den_Indi'!$A$2:$ANL$2,0))-INDEX('1617 Data'!$A$2:$AEW$35,MATCH('1617 1718 Comparison'!$A11,'1617 Data'!$A$2:$A$35,0),MATCH('1617 1718 Comparison'!ABJ$2,'1617 Data'!$A$2:$AEW$2,0))</f>
        <v>0</v>
      </c>
      <c r="ABK11" s="402">
        <f>INDEX(' Cash Num-Den_Indi'!$A$2:$ANL$35,MATCH('1617 1718 Comparison'!$A11,' Cash Num-Den_Indi'!$A$2:$A$35,0),MATCH('1617 1718 Comparison'!ABK$2,' Cash Num-Den_Indi'!$A$2:$ANL$2,0))-INDEX('1617 Data'!$A$2:$AEW$35,MATCH('1617 1718 Comparison'!$A11,'1617 Data'!$A$2:$A$35,0),MATCH('1617 1718 Comparison'!ABK$2,'1617 Data'!$A$2:$AEW$2,0))</f>
        <v>0</v>
      </c>
      <c r="ABL11" s="402">
        <f>INDEX(' Cash Num-Den_Indi'!$A$2:$ANL$35,MATCH('1617 1718 Comparison'!$A11,' Cash Num-Den_Indi'!$A$2:$A$35,0),MATCH('1617 1718 Comparison'!ABL$2,' Cash Num-Den_Indi'!$A$2:$ANL$2,0))-INDEX('1617 Data'!$A$2:$AEW$35,MATCH('1617 1718 Comparison'!$A11,'1617 Data'!$A$2:$A$35,0),MATCH('1617 1718 Comparison'!ABL$2,'1617 Data'!$A$2:$AEW$2,0))</f>
        <v>0</v>
      </c>
      <c r="ABM11" s="402">
        <f>INDEX(' Cash Num-Den_Indi'!$A$2:$ANL$35,MATCH('1617 1718 Comparison'!$A11,' Cash Num-Den_Indi'!$A$2:$A$35,0),MATCH('1617 1718 Comparison'!ABM$2,' Cash Num-Den_Indi'!$A$2:$ANL$2,0))-INDEX('1617 Data'!$A$2:$AEW$35,MATCH('1617 1718 Comparison'!$A11,'1617 Data'!$A$2:$A$35,0),MATCH('1617 1718 Comparison'!ABM$2,'1617 Data'!$A$2:$AEW$2,0))</f>
        <v>0</v>
      </c>
      <c r="ABN11" s="402">
        <f>INDEX(' Cash Num-Den_Indi'!$A$2:$ANL$35,MATCH('1617 1718 Comparison'!$A11,' Cash Num-Den_Indi'!$A$2:$A$35,0),MATCH('1617 1718 Comparison'!ABN$2,' Cash Num-Den_Indi'!$A$2:$ANL$2,0))-INDEX('1617 Data'!$A$2:$AEW$35,MATCH('1617 1718 Comparison'!$A11,'1617 Data'!$A$2:$A$35,0),MATCH('1617 1718 Comparison'!ABN$2,'1617 Data'!$A$2:$AEW$2,0))</f>
        <v>0</v>
      </c>
      <c r="ABO11" s="402">
        <f>INDEX(' Cash Num-Den_Indi'!$A$2:$ANL$35,MATCH('1617 1718 Comparison'!$A11,' Cash Num-Den_Indi'!$A$2:$A$35,0),MATCH('1617 1718 Comparison'!ABO$2,' Cash Num-Den_Indi'!$A$2:$ANL$2,0))-INDEX('1617 Data'!$A$2:$AEW$35,MATCH('1617 1718 Comparison'!$A11,'1617 Data'!$A$2:$A$35,0),MATCH('1617 1718 Comparison'!ABO$2,'1617 Data'!$A$2:$AEW$2,0))</f>
        <v>0</v>
      </c>
      <c r="ABP11" s="403" t="e">
        <f>INDEX(' Cash Num-Den_Indi'!$A$2:$ANL$35,MATCH('1617 1718 Comparison'!$A11,' Cash Num-Den_Indi'!$A$2:$A$35,0),MATCH('1617 1718 Comparison'!ABP$2,' Cash Num-Den_Indi'!$A$2:$ANL$2,0))-INDEX('1617 Data'!$A$2:$AEW$35,MATCH('1617 1718 Comparison'!$A11,'1617 Data'!$A$2:$A$35,0),MATCH('1617 1718 Comparison'!ABP$2,'1617 Data'!$A$2:$AEW$2,0))</f>
        <v>#N/A</v>
      </c>
      <c r="ABQ11" s="402">
        <f>INDEX(' Cash Num-Den_Indi'!$A$2:$ANL$35,MATCH('1617 1718 Comparison'!$A11,' Cash Num-Den_Indi'!$A$2:$A$35,0),MATCH('1617 1718 Comparison'!ABQ$2,' Cash Num-Den_Indi'!$A$2:$ANL$2,0))-INDEX('1617 Data'!$A$2:$AEW$35,MATCH('1617 1718 Comparison'!$A11,'1617 Data'!$A$2:$A$35,0),MATCH('1617 1718 Comparison'!ABQ$2,'1617 Data'!$A$2:$AEW$2,0))</f>
        <v>0</v>
      </c>
      <c r="ABR11" s="402">
        <f>INDEX(' Cash Num-Den_Indi'!$A$2:$ANL$35,MATCH('1617 1718 Comparison'!$A11,' Cash Num-Den_Indi'!$A$2:$A$35,0),MATCH('1617 1718 Comparison'!ABR$2,' Cash Num-Den_Indi'!$A$2:$ANL$2,0))-INDEX('1617 Data'!$A$2:$AEW$35,MATCH('1617 1718 Comparison'!$A11,'1617 Data'!$A$2:$A$35,0),MATCH('1617 1718 Comparison'!ABR$2,'1617 Data'!$A$2:$AEW$2,0))</f>
        <v>0</v>
      </c>
      <c r="ABS11" s="402">
        <f>INDEX(' Cash Num-Den_Indi'!$A$2:$ANL$35,MATCH('1617 1718 Comparison'!$A11,' Cash Num-Den_Indi'!$A$2:$A$35,0),MATCH('1617 1718 Comparison'!ABS$2,' Cash Num-Den_Indi'!$A$2:$ANL$2,0))-INDEX('1617 Data'!$A$2:$AEW$35,MATCH('1617 1718 Comparison'!$A11,'1617 Data'!$A$2:$A$35,0),MATCH('1617 1718 Comparison'!ABS$2,'1617 Data'!$A$2:$AEW$2,0))</f>
        <v>0</v>
      </c>
      <c r="ABT11" s="402">
        <f>INDEX(' Cash Num-Den_Indi'!$A$2:$ANL$35,MATCH('1617 1718 Comparison'!$A11,' Cash Num-Den_Indi'!$A$2:$A$35,0),MATCH('1617 1718 Comparison'!ABT$2,' Cash Num-Den_Indi'!$A$2:$ANL$2,0))-INDEX('1617 Data'!$A$2:$AEW$35,MATCH('1617 1718 Comparison'!$A11,'1617 Data'!$A$2:$A$35,0),MATCH('1617 1718 Comparison'!ABT$2,'1617 Data'!$A$2:$AEW$2,0))</f>
        <v>0</v>
      </c>
      <c r="ABU11" s="402">
        <f>INDEX(' Cash Num-Den_Indi'!$A$2:$ANL$35,MATCH('1617 1718 Comparison'!$A11,' Cash Num-Den_Indi'!$A$2:$A$35,0),MATCH('1617 1718 Comparison'!ABU$2,' Cash Num-Den_Indi'!$A$2:$ANL$2,0))-INDEX('1617 Data'!$A$2:$AEW$35,MATCH('1617 1718 Comparison'!$A11,'1617 Data'!$A$2:$A$35,0),MATCH('1617 1718 Comparison'!ABU$2,'1617 Data'!$A$2:$AEW$2,0))</f>
        <v>0</v>
      </c>
      <c r="ABV11" s="402">
        <f>INDEX(' Cash Num-Den_Indi'!$A$2:$ANL$35,MATCH('1617 1718 Comparison'!$A11,' Cash Num-Den_Indi'!$A$2:$A$35,0),MATCH('1617 1718 Comparison'!ABV$2,' Cash Num-Den_Indi'!$A$2:$ANL$2,0))-INDEX('1617 Data'!$A$2:$AEW$35,MATCH('1617 1718 Comparison'!$A11,'1617 Data'!$A$2:$A$35,0),MATCH('1617 1718 Comparison'!ABV$2,'1617 Data'!$A$2:$AEW$2,0))</f>
        <v>0</v>
      </c>
      <c r="ABW11" s="402">
        <f>INDEX(' Cash Num-Den_Indi'!$A$2:$ANL$35,MATCH('1617 1718 Comparison'!$A11,' Cash Num-Den_Indi'!$A$2:$A$35,0),MATCH('1617 1718 Comparison'!ABW$2,' Cash Num-Den_Indi'!$A$2:$ANL$2,0))-INDEX('1617 Data'!$A$2:$AEW$35,MATCH('1617 1718 Comparison'!$A11,'1617 Data'!$A$2:$A$35,0),MATCH('1617 1718 Comparison'!ABW$2,'1617 Data'!$A$2:$AEW$2,0))</f>
        <v>0</v>
      </c>
      <c r="ABX11" s="403" t="e">
        <f>INDEX(' Cash Num-Den_Indi'!$A$2:$ANL$35,MATCH('1617 1718 Comparison'!$A11,' Cash Num-Den_Indi'!$A$2:$A$35,0),MATCH('1617 1718 Comparison'!ABX$2,' Cash Num-Den_Indi'!$A$2:$ANL$2,0))-INDEX('1617 Data'!$A$2:$AEW$35,MATCH('1617 1718 Comparison'!$A11,'1617 Data'!$A$2:$A$35,0),MATCH('1617 1718 Comparison'!ABX$2,'1617 Data'!$A$2:$AEW$2,0))</f>
        <v>#N/A</v>
      </c>
      <c r="ABY11" s="402">
        <f>INDEX(' Cash Num-Den_Indi'!$A$2:$ANL$35,MATCH('1617 1718 Comparison'!$A11,' Cash Num-Den_Indi'!$A$2:$A$35,0),MATCH('1617 1718 Comparison'!ABY$2,' Cash Num-Den_Indi'!$A$2:$ANL$2,0))-INDEX('1617 Data'!$A$2:$AEW$35,MATCH('1617 1718 Comparison'!$A11,'1617 Data'!$A$2:$A$35,0),MATCH('1617 1718 Comparison'!ABY$2,'1617 Data'!$A$2:$AEW$2,0))</f>
        <v>0</v>
      </c>
      <c r="ABZ11" s="402">
        <f>INDEX(' Cash Num-Den_Indi'!$A$2:$ANL$35,MATCH('1617 1718 Comparison'!$A11,' Cash Num-Den_Indi'!$A$2:$A$35,0),MATCH('1617 1718 Comparison'!ABZ$2,' Cash Num-Den_Indi'!$A$2:$ANL$2,0))-INDEX('1617 Data'!$A$2:$AEW$35,MATCH('1617 1718 Comparison'!$A11,'1617 Data'!$A$2:$A$35,0),MATCH('1617 1718 Comparison'!ABZ$2,'1617 Data'!$A$2:$AEW$2,0))</f>
        <v>0</v>
      </c>
      <c r="ACA11" s="402">
        <f>INDEX(' Cash Num-Den_Indi'!$A$2:$ANL$35,MATCH('1617 1718 Comparison'!$A11,' Cash Num-Den_Indi'!$A$2:$A$35,0),MATCH('1617 1718 Comparison'!ACA$2,' Cash Num-Den_Indi'!$A$2:$ANL$2,0))-INDEX('1617 Data'!$A$2:$AEW$35,MATCH('1617 1718 Comparison'!$A11,'1617 Data'!$A$2:$A$35,0),MATCH('1617 1718 Comparison'!ACA$2,'1617 Data'!$A$2:$AEW$2,0))</f>
        <v>0</v>
      </c>
      <c r="ACB11" s="402">
        <f>INDEX(' Cash Num-Den_Indi'!$A$2:$ANL$35,MATCH('1617 1718 Comparison'!$A11,' Cash Num-Den_Indi'!$A$2:$A$35,0),MATCH('1617 1718 Comparison'!ACB$2,' Cash Num-Den_Indi'!$A$2:$ANL$2,0))-INDEX('1617 Data'!$A$2:$AEW$35,MATCH('1617 1718 Comparison'!$A11,'1617 Data'!$A$2:$A$35,0),MATCH('1617 1718 Comparison'!ACB$2,'1617 Data'!$A$2:$AEW$2,0))</f>
        <v>0</v>
      </c>
      <c r="ACC11" s="402">
        <f>INDEX(' Cash Num-Den_Indi'!$A$2:$ANL$35,MATCH('1617 1718 Comparison'!$A11,' Cash Num-Den_Indi'!$A$2:$A$35,0),MATCH('1617 1718 Comparison'!ACC$2,' Cash Num-Den_Indi'!$A$2:$ANL$2,0))-INDEX('1617 Data'!$A$2:$AEW$35,MATCH('1617 1718 Comparison'!$A11,'1617 Data'!$A$2:$A$35,0),MATCH('1617 1718 Comparison'!ACC$2,'1617 Data'!$A$2:$AEW$2,0))</f>
        <v>0</v>
      </c>
      <c r="ACD11" s="402">
        <f>INDEX(' Cash Num-Den_Indi'!$A$2:$ANL$35,MATCH('1617 1718 Comparison'!$A11,' Cash Num-Den_Indi'!$A$2:$A$35,0),MATCH('1617 1718 Comparison'!ACD$2,' Cash Num-Den_Indi'!$A$2:$ANL$2,0))-INDEX('1617 Data'!$A$2:$AEW$35,MATCH('1617 1718 Comparison'!$A11,'1617 Data'!$A$2:$A$35,0),MATCH('1617 1718 Comparison'!ACD$2,'1617 Data'!$A$2:$AEW$2,0))</f>
        <v>0</v>
      </c>
      <c r="ACE11" s="402">
        <f>INDEX(' Cash Num-Den_Indi'!$A$2:$ANL$35,MATCH('1617 1718 Comparison'!$A11,' Cash Num-Den_Indi'!$A$2:$A$35,0),MATCH('1617 1718 Comparison'!ACE$2,' Cash Num-Den_Indi'!$A$2:$ANL$2,0))-INDEX('1617 Data'!$A$2:$AEW$35,MATCH('1617 1718 Comparison'!$A11,'1617 Data'!$A$2:$A$35,0),MATCH('1617 1718 Comparison'!ACE$2,'1617 Data'!$A$2:$AEW$2,0))</f>
        <v>0</v>
      </c>
      <c r="ACF11" s="403" t="e">
        <f>INDEX(' Cash Num-Den_Indi'!$A$2:$ANL$35,MATCH('1617 1718 Comparison'!$A11,' Cash Num-Den_Indi'!$A$2:$A$35,0),MATCH('1617 1718 Comparison'!ACF$2,' Cash Num-Den_Indi'!$A$2:$ANL$2,0))-INDEX('1617 Data'!$A$2:$AEW$35,MATCH('1617 1718 Comparison'!$A11,'1617 Data'!$A$2:$A$35,0),MATCH('1617 1718 Comparison'!ACF$2,'1617 Data'!$A$2:$AEW$2,0))</f>
        <v>#N/A</v>
      </c>
      <c r="ACG11" s="402">
        <f>INDEX(' Cash Num-Den_Indi'!$A$2:$ANL$35,MATCH('1617 1718 Comparison'!$A11,' Cash Num-Den_Indi'!$A$2:$A$35,0),MATCH('1617 1718 Comparison'!ACG$2,' Cash Num-Den_Indi'!$A$2:$ANL$2,0))-INDEX('1617 Data'!$A$2:$AEW$35,MATCH('1617 1718 Comparison'!$A11,'1617 Data'!$A$2:$A$35,0),MATCH('1617 1718 Comparison'!ACG$2,'1617 Data'!$A$2:$AEW$2,0))</f>
        <v>0</v>
      </c>
      <c r="ACH11" s="402">
        <f>INDEX(' Cash Num-Den_Indi'!$A$2:$ANL$35,MATCH('1617 1718 Comparison'!$A11,' Cash Num-Den_Indi'!$A$2:$A$35,0),MATCH('1617 1718 Comparison'!ACH$2,' Cash Num-Den_Indi'!$A$2:$ANL$2,0))-INDEX('1617 Data'!$A$2:$AEW$35,MATCH('1617 1718 Comparison'!$A11,'1617 Data'!$A$2:$A$35,0),MATCH('1617 1718 Comparison'!ACH$2,'1617 Data'!$A$2:$AEW$2,0))</f>
        <v>0</v>
      </c>
      <c r="ACI11" s="402">
        <f>INDEX(' Cash Num-Den_Indi'!$A$2:$ANL$35,MATCH('1617 1718 Comparison'!$A11,' Cash Num-Den_Indi'!$A$2:$A$35,0),MATCH('1617 1718 Comparison'!ACI$2,' Cash Num-Den_Indi'!$A$2:$ANL$2,0))-INDEX('1617 Data'!$A$2:$AEW$35,MATCH('1617 1718 Comparison'!$A11,'1617 Data'!$A$2:$A$35,0),MATCH('1617 1718 Comparison'!ACI$2,'1617 Data'!$A$2:$AEW$2,0))</f>
        <v>0</v>
      </c>
      <c r="ACJ11" s="402">
        <f>INDEX(' Cash Num-Den_Indi'!$A$2:$ANL$35,MATCH('1617 1718 Comparison'!$A11,' Cash Num-Den_Indi'!$A$2:$A$35,0),MATCH('1617 1718 Comparison'!ACJ$2,' Cash Num-Den_Indi'!$A$2:$ANL$2,0))-INDEX('1617 Data'!$A$2:$AEW$35,MATCH('1617 1718 Comparison'!$A11,'1617 Data'!$A$2:$A$35,0),MATCH('1617 1718 Comparison'!ACJ$2,'1617 Data'!$A$2:$AEW$2,0))</f>
        <v>0</v>
      </c>
      <c r="ACK11" s="402">
        <f>INDEX(' Cash Num-Den_Indi'!$A$2:$ANL$35,MATCH('1617 1718 Comparison'!$A11,' Cash Num-Den_Indi'!$A$2:$A$35,0),MATCH('1617 1718 Comparison'!ACK$2,' Cash Num-Den_Indi'!$A$2:$ANL$2,0))-INDEX('1617 Data'!$A$2:$AEW$35,MATCH('1617 1718 Comparison'!$A11,'1617 Data'!$A$2:$A$35,0),MATCH('1617 1718 Comparison'!ACK$2,'1617 Data'!$A$2:$AEW$2,0))</f>
        <v>0</v>
      </c>
      <c r="ACL11" s="402">
        <f>INDEX(' Cash Num-Den_Indi'!$A$2:$ANL$35,MATCH('1617 1718 Comparison'!$A11,' Cash Num-Den_Indi'!$A$2:$A$35,0),MATCH('1617 1718 Comparison'!ACL$2,' Cash Num-Den_Indi'!$A$2:$ANL$2,0))-INDEX('1617 Data'!$A$2:$AEW$35,MATCH('1617 1718 Comparison'!$A11,'1617 Data'!$A$2:$A$35,0),MATCH('1617 1718 Comparison'!ACL$2,'1617 Data'!$A$2:$AEW$2,0))</f>
        <v>0</v>
      </c>
      <c r="ACM11" s="402">
        <f>INDEX(' Cash Num-Den_Indi'!$A$2:$ANL$35,MATCH('1617 1718 Comparison'!$A11,' Cash Num-Den_Indi'!$A$2:$A$35,0),MATCH('1617 1718 Comparison'!ACM$2,' Cash Num-Den_Indi'!$A$2:$ANL$2,0))-INDEX('1617 Data'!$A$2:$AEW$35,MATCH('1617 1718 Comparison'!$A11,'1617 Data'!$A$2:$A$35,0),MATCH('1617 1718 Comparison'!ACM$2,'1617 Data'!$A$2:$AEW$2,0))</f>
        <v>0</v>
      </c>
      <c r="ACN11" s="402">
        <f>INDEX(' Cash Num-Den_Indi'!$A$2:$ANL$35,MATCH('1617 1718 Comparison'!$A11,' Cash Num-Den_Indi'!$A$2:$A$35,0),MATCH('1617 1718 Comparison'!ACN$2,' Cash Num-Den_Indi'!$A$2:$ANL$2,0))-INDEX('1617 Data'!$A$2:$AEW$35,MATCH('1617 1718 Comparison'!$A11,'1617 Data'!$A$2:$A$35,0),MATCH('1617 1718 Comparison'!ACN$2,'1617 Data'!$A$2:$AEW$2,0))</f>
        <v>0</v>
      </c>
      <c r="ACO11" s="402">
        <f>INDEX(' Cash Num-Den_Indi'!$A$2:$ANL$35,MATCH('1617 1718 Comparison'!$A11,' Cash Num-Den_Indi'!$A$2:$A$35,0),MATCH('1617 1718 Comparison'!ACO$2,' Cash Num-Den_Indi'!$A$2:$ANL$2,0))-INDEX('1617 Data'!$A$2:$AEW$35,MATCH('1617 1718 Comparison'!$A11,'1617 Data'!$A$2:$A$35,0),MATCH('1617 1718 Comparison'!ACO$2,'1617 Data'!$A$2:$AEW$2,0))</f>
        <v>0</v>
      </c>
      <c r="ACP11" s="402">
        <f>INDEX(' Cash Num-Den_Indi'!$A$2:$ANL$35,MATCH('1617 1718 Comparison'!$A11,' Cash Num-Den_Indi'!$A$2:$A$35,0),MATCH('1617 1718 Comparison'!ACP$2,' Cash Num-Den_Indi'!$A$2:$ANL$2,0))-INDEX('1617 Data'!$A$2:$AEW$35,MATCH('1617 1718 Comparison'!$A11,'1617 Data'!$A$2:$A$35,0),MATCH('1617 1718 Comparison'!ACP$2,'1617 Data'!$A$2:$AEW$2,0))</f>
        <v>0</v>
      </c>
      <c r="ACQ11" s="402">
        <f>INDEX(' Cash Num-Den_Indi'!$A$2:$ANL$35,MATCH('1617 1718 Comparison'!$A11,' Cash Num-Den_Indi'!$A$2:$A$35,0),MATCH('1617 1718 Comparison'!ACQ$2,' Cash Num-Den_Indi'!$A$2:$ANL$2,0))-INDEX('1617 Data'!$A$2:$AEW$35,MATCH('1617 1718 Comparison'!$A11,'1617 Data'!$A$2:$A$35,0),MATCH('1617 1718 Comparison'!ACQ$2,'1617 Data'!$A$2:$AEW$2,0))</f>
        <v>0</v>
      </c>
      <c r="ACR11" s="402">
        <f>INDEX(' Cash Num-Den_Indi'!$A$2:$ANL$35,MATCH('1617 1718 Comparison'!$A11,' Cash Num-Den_Indi'!$A$2:$A$35,0),MATCH('1617 1718 Comparison'!ACR$2,' Cash Num-Den_Indi'!$A$2:$ANL$2,0))-INDEX('1617 Data'!$A$2:$AEW$35,MATCH('1617 1718 Comparison'!$A11,'1617 Data'!$A$2:$A$35,0),MATCH('1617 1718 Comparison'!ACR$2,'1617 Data'!$A$2:$AEW$2,0))</f>
        <v>0</v>
      </c>
      <c r="ACS11" s="402">
        <f>INDEX(' Cash Num-Den_Indi'!$A$2:$ANL$35,MATCH('1617 1718 Comparison'!$A11,' Cash Num-Den_Indi'!$A$2:$A$35,0),MATCH('1617 1718 Comparison'!ACS$2,' Cash Num-Den_Indi'!$A$2:$ANL$2,0))-INDEX('1617 Data'!$A$2:$AEW$35,MATCH('1617 1718 Comparison'!$A11,'1617 Data'!$A$2:$A$35,0),MATCH('1617 1718 Comparison'!ACS$2,'1617 Data'!$A$2:$AEW$2,0))</f>
        <v>0</v>
      </c>
      <c r="ACT11" s="402">
        <f>INDEX(' Cash Num-Den_Indi'!$A$2:$ANL$35,MATCH('1617 1718 Comparison'!$A11,' Cash Num-Den_Indi'!$A$2:$A$35,0),MATCH('1617 1718 Comparison'!ACT$2,' Cash Num-Den_Indi'!$A$2:$ANL$2,0))-INDEX('1617 Data'!$A$2:$AEW$35,MATCH('1617 1718 Comparison'!$A11,'1617 Data'!$A$2:$A$35,0),MATCH('1617 1718 Comparison'!ACT$2,'1617 Data'!$A$2:$AEW$2,0))</f>
        <v>0</v>
      </c>
      <c r="ACU11" s="402">
        <f>INDEX(' Cash Num-Den_Indi'!$A$2:$ANL$35,MATCH('1617 1718 Comparison'!$A11,' Cash Num-Den_Indi'!$A$2:$A$35,0),MATCH('1617 1718 Comparison'!ACU$2,' Cash Num-Den_Indi'!$A$2:$ANL$2,0))-INDEX('1617 Data'!$A$2:$AEW$35,MATCH('1617 1718 Comparison'!$A11,'1617 Data'!$A$2:$A$35,0),MATCH('1617 1718 Comparison'!ACU$2,'1617 Data'!$A$2:$AEW$2,0))</f>
        <v>0</v>
      </c>
      <c r="ACV11" s="402">
        <f>INDEX(' Cash Num-Den_Indi'!$A$2:$ANL$35,MATCH('1617 1718 Comparison'!$A11,' Cash Num-Den_Indi'!$A$2:$A$35,0),MATCH('1617 1718 Comparison'!ACV$2,' Cash Num-Den_Indi'!$A$2:$ANL$2,0))-INDEX('1617 Data'!$A$2:$AEW$35,MATCH('1617 1718 Comparison'!$A11,'1617 Data'!$A$2:$A$35,0),MATCH('1617 1718 Comparison'!ACV$2,'1617 Data'!$A$2:$AEW$2,0))</f>
        <v>0</v>
      </c>
      <c r="ACW11" s="402">
        <f>INDEX(' Cash Num-Den_Indi'!$A$2:$ANL$35,MATCH('1617 1718 Comparison'!$A11,' Cash Num-Den_Indi'!$A$2:$A$35,0),MATCH('1617 1718 Comparison'!ACW$2,' Cash Num-Den_Indi'!$A$2:$ANL$2,0))-INDEX('1617 Data'!$A$2:$AEW$35,MATCH('1617 1718 Comparison'!$A11,'1617 Data'!$A$2:$A$35,0),MATCH('1617 1718 Comparison'!ACW$2,'1617 Data'!$A$2:$AEW$2,0))</f>
        <v>0</v>
      </c>
      <c r="ACX11" s="402">
        <f>INDEX(' Cash Num-Den_Indi'!$A$2:$ANL$35,MATCH('1617 1718 Comparison'!$A11,' Cash Num-Den_Indi'!$A$2:$A$35,0),MATCH('1617 1718 Comparison'!ACX$2,' Cash Num-Den_Indi'!$A$2:$ANL$2,0))-INDEX('1617 Data'!$A$2:$AEW$35,MATCH('1617 1718 Comparison'!$A11,'1617 Data'!$A$2:$A$35,0),MATCH('1617 1718 Comparison'!ACX$2,'1617 Data'!$A$2:$AEW$2,0))</f>
        <v>0</v>
      </c>
      <c r="ACY11" s="402">
        <f>INDEX(' Cash Num-Den_Indi'!$A$2:$ANL$35,MATCH('1617 1718 Comparison'!$A11,' Cash Num-Den_Indi'!$A$2:$A$35,0),MATCH('1617 1718 Comparison'!ACY$2,' Cash Num-Den_Indi'!$A$2:$ANL$2,0))-INDEX('1617 Data'!$A$2:$AEW$35,MATCH('1617 1718 Comparison'!$A11,'1617 Data'!$A$2:$A$35,0),MATCH('1617 1718 Comparison'!ACY$2,'1617 Data'!$A$2:$AEW$2,0))</f>
        <v>0</v>
      </c>
      <c r="ACZ11" s="402">
        <f>INDEX(' Cash Num-Den_Indi'!$A$2:$ANL$35,MATCH('1617 1718 Comparison'!$A11,' Cash Num-Den_Indi'!$A$2:$A$35,0),MATCH('1617 1718 Comparison'!ACZ$2,' Cash Num-Den_Indi'!$A$2:$ANL$2,0))-INDEX('1617 Data'!$A$2:$AEW$35,MATCH('1617 1718 Comparison'!$A11,'1617 Data'!$A$2:$A$35,0),MATCH('1617 1718 Comparison'!ACZ$2,'1617 Data'!$A$2:$AEW$2,0))</f>
        <v>0</v>
      </c>
      <c r="ADA11" s="402">
        <f>INDEX(' Cash Num-Den_Indi'!$A$2:$ANL$35,MATCH('1617 1718 Comparison'!$A11,' Cash Num-Den_Indi'!$A$2:$A$35,0),MATCH('1617 1718 Comparison'!ADA$2,' Cash Num-Den_Indi'!$A$2:$ANL$2,0))-INDEX('1617 Data'!$A$2:$AEW$35,MATCH('1617 1718 Comparison'!$A11,'1617 Data'!$A$2:$A$35,0),MATCH('1617 1718 Comparison'!ADA$2,'1617 Data'!$A$2:$AEW$2,0))</f>
        <v>0</v>
      </c>
      <c r="ADB11" s="403" t="e">
        <f>INDEX(' Cash Num-Den_Indi'!$A$2:$ANL$35,MATCH('1617 1718 Comparison'!$A11,' Cash Num-Den_Indi'!$A$2:$A$35,0),MATCH('1617 1718 Comparison'!ADB$2,' Cash Num-Den_Indi'!$A$2:$ANL$2,0))-INDEX('1617 Data'!$A$2:$AEW$35,MATCH('1617 1718 Comparison'!$A11,'1617 Data'!$A$2:$A$35,0),MATCH('1617 1718 Comparison'!ADB$2,'1617 Data'!$A$2:$AEW$2,0))</f>
        <v>#N/A</v>
      </c>
      <c r="ADC11" s="403" t="e">
        <f>INDEX(' Cash Num-Den_Indi'!$A$2:$ANL$35,MATCH('1617 1718 Comparison'!$A11,' Cash Num-Den_Indi'!$A$2:$A$35,0),MATCH('1617 1718 Comparison'!ADC$2,' Cash Num-Den_Indi'!$A$2:$ANL$2,0))-INDEX('1617 Data'!$A$2:$AEW$35,MATCH('1617 1718 Comparison'!$A11,'1617 Data'!$A$2:$A$35,0),MATCH('1617 1718 Comparison'!ADC$2,'1617 Data'!$A$2:$AEW$2,0))</f>
        <v>#N/A</v>
      </c>
      <c r="ADD11" s="403" t="e">
        <f>INDEX(' Cash Num-Den_Indi'!$A$2:$ANL$35,MATCH('1617 1718 Comparison'!$A11,' Cash Num-Den_Indi'!$A$2:$A$35,0),MATCH('1617 1718 Comparison'!ADD$2,' Cash Num-Den_Indi'!$A$2:$ANL$2,0))-INDEX('1617 Data'!$A$2:$AEW$35,MATCH('1617 1718 Comparison'!$A11,'1617 Data'!$A$2:$A$35,0),MATCH('1617 1718 Comparison'!ADD$2,'1617 Data'!$A$2:$AEW$2,0))</f>
        <v>#N/A</v>
      </c>
      <c r="ADE11" s="402">
        <f>INDEX(' Cash Num-Den_Indi'!$A$2:$ANL$35,MATCH('1617 1718 Comparison'!$A11,' Cash Num-Den_Indi'!$A$2:$A$35,0),MATCH('1617 1718 Comparison'!ADE$2,' Cash Num-Den_Indi'!$A$2:$ANL$2,0))-INDEX('1617 Data'!$A$2:$AEW$35,MATCH('1617 1718 Comparison'!$A11,'1617 Data'!$A$2:$A$35,0),MATCH('1617 1718 Comparison'!ADE$2,'1617 Data'!$A$2:$AEW$2,0))</f>
        <v>0</v>
      </c>
      <c r="ADF11" s="402">
        <f>INDEX(' Cash Num-Den_Indi'!$A$2:$ANL$35,MATCH('1617 1718 Comparison'!$A11,' Cash Num-Den_Indi'!$A$2:$A$35,0),MATCH('1617 1718 Comparison'!ADF$2,' Cash Num-Den_Indi'!$A$2:$ANL$2,0))-INDEX('1617 Data'!$A$2:$AEW$35,MATCH('1617 1718 Comparison'!$A11,'1617 Data'!$A$2:$A$35,0),MATCH('1617 1718 Comparison'!ADF$2,'1617 Data'!$A$2:$AEW$2,0))</f>
        <v>0</v>
      </c>
      <c r="ADG11" s="402">
        <f>INDEX(' Cash Num-Den_Indi'!$A$2:$ANL$35,MATCH('1617 1718 Comparison'!$A11,' Cash Num-Den_Indi'!$A$2:$A$35,0),MATCH('1617 1718 Comparison'!ADG$2,' Cash Num-Den_Indi'!$A$2:$ANL$2,0))-INDEX('1617 Data'!$A$2:$AEW$35,MATCH('1617 1718 Comparison'!$A11,'1617 Data'!$A$2:$A$35,0),MATCH('1617 1718 Comparison'!ADG$2,'1617 Data'!$A$2:$AEW$2,0))</f>
        <v>0</v>
      </c>
      <c r="ADH11" s="402">
        <f>INDEX(' Cash Num-Den_Indi'!$A$2:$ANL$35,MATCH('1617 1718 Comparison'!$A11,' Cash Num-Den_Indi'!$A$2:$A$35,0),MATCH('1617 1718 Comparison'!ADH$2,' Cash Num-Den_Indi'!$A$2:$ANL$2,0))-INDEX('1617 Data'!$A$2:$AEW$35,MATCH('1617 1718 Comparison'!$A11,'1617 Data'!$A$2:$A$35,0),MATCH('1617 1718 Comparison'!ADH$2,'1617 Data'!$A$2:$AEW$2,0))</f>
        <v>0</v>
      </c>
      <c r="ADI11" s="402">
        <f>INDEX(' Cash Num-Den_Indi'!$A$2:$ANL$35,MATCH('1617 1718 Comparison'!$A11,' Cash Num-Den_Indi'!$A$2:$A$35,0),MATCH('1617 1718 Comparison'!ADI$2,' Cash Num-Den_Indi'!$A$2:$ANL$2,0))-INDEX('1617 Data'!$A$2:$AEW$35,MATCH('1617 1718 Comparison'!$A11,'1617 Data'!$A$2:$A$35,0),MATCH('1617 1718 Comparison'!ADI$2,'1617 Data'!$A$2:$AEW$2,0))</f>
        <v>0</v>
      </c>
      <c r="ADJ11" s="402">
        <f>INDEX(' Cash Num-Den_Indi'!$A$2:$ANL$35,MATCH('1617 1718 Comparison'!$A11,' Cash Num-Den_Indi'!$A$2:$A$35,0),MATCH('1617 1718 Comparison'!ADJ$2,' Cash Num-Den_Indi'!$A$2:$ANL$2,0))-INDEX('1617 Data'!$A$2:$AEW$35,MATCH('1617 1718 Comparison'!$A11,'1617 Data'!$A$2:$A$35,0),MATCH('1617 1718 Comparison'!ADJ$2,'1617 Data'!$A$2:$AEW$2,0))</f>
        <v>0</v>
      </c>
      <c r="ADK11" s="402">
        <f>INDEX(' Cash Num-Den_Indi'!$A$2:$ANL$35,MATCH('1617 1718 Comparison'!$A11,' Cash Num-Den_Indi'!$A$2:$A$35,0),MATCH('1617 1718 Comparison'!ADK$2,' Cash Num-Den_Indi'!$A$2:$ANL$2,0))-INDEX('1617 Data'!$A$2:$AEW$35,MATCH('1617 1718 Comparison'!$A11,'1617 Data'!$A$2:$A$35,0),MATCH('1617 1718 Comparison'!ADK$2,'1617 Data'!$A$2:$AEW$2,0))</f>
        <v>0</v>
      </c>
      <c r="ADL11" s="402">
        <f>INDEX(' Cash Num-Den_Indi'!$A$2:$ANL$35,MATCH('1617 1718 Comparison'!$A11,' Cash Num-Den_Indi'!$A$2:$A$35,0),MATCH('1617 1718 Comparison'!ADL$2,' Cash Num-Den_Indi'!$A$2:$ANL$2,0))-INDEX('1617 Data'!$A$2:$AEW$35,MATCH('1617 1718 Comparison'!$A11,'1617 Data'!$A$2:$A$35,0),MATCH('1617 1718 Comparison'!ADL$2,'1617 Data'!$A$2:$AEW$2,0))</f>
        <v>0</v>
      </c>
      <c r="ADM11" s="402">
        <f>INDEX(' Cash Num-Den_Indi'!$A$2:$ANL$35,MATCH('1617 1718 Comparison'!$A11,' Cash Num-Den_Indi'!$A$2:$A$35,0),MATCH('1617 1718 Comparison'!ADM$2,' Cash Num-Den_Indi'!$A$2:$ANL$2,0))-INDEX('1617 Data'!$A$2:$AEW$35,MATCH('1617 1718 Comparison'!$A11,'1617 Data'!$A$2:$A$35,0),MATCH('1617 1718 Comparison'!ADM$2,'1617 Data'!$A$2:$AEW$2,0))</f>
        <v>0</v>
      </c>
      <c r="ADN11" s="402">
        <f>INDEX(' Cash Num-Den_Indi'!$A$2:$ANL$35,MATCH('1617 1718 Comparison'!$A11,' Cash Num-Den_Indi'!$A$2:$A$35,0),MATCH('1617 1718 Comparison'!ADN$2,' Cash Num-Den_Indi'!$A$2:$ANL$2,0))-INDEX('1617 Data'!$A$2:$AEW$35,MATCH('1617 1718 Comparison'!$A11,'1617 Data'!$A$2:$A$35,0),MATCH('1617 1718 Comparison'!ADN$2,'1617 Data'!$A$2:$AEW$2,0))</f>
        <v>0</v>
      </c>
      <c r="ADO11" s="402">
        <f>INDEX(' Cash Num-Den_Indi'!$A$2:$ANL$35,MATCH('1617 1718 Comparison'!$A11,' Cash Num-Den_Indi'!$A$2:$A$35,0),MATCH('1617 1718 Comparison'!ADO$2,' Cash Num-Den_Indi'!$A$2:$ANL$2,0))-INDEX('1617 Data'!$A$2:$AEW$35,MATCH('1617 1718 Comparison'!$A11,'1617 Data'!$A$2:$A$35,0),MATCH('1617 1718 Comparison'!ADO$2,'1617 Data'!$A$2:$AEW$2,0))</f>
        <v>0</v>
      </c>
      <c r="ADP11" s="402">
        <f>INDEX(' Cash Num-Den_Indi'!$A$2:$ANL$35,MATCH('1617 1718 Comparison'!$A11,' Cash Num-Den_Indi'!$A$2:$A$35,0),MATCH('1617 1718 Comparison'!ADP$2,' Cash Num-Den_Indi'!$A$2:$ANL$2,0))-INDEX('1617 Data'!$A$2:$AEW$35,MATCH('1617 1718 Comparison'!$A11,'1617 Data'!$A$2:$A$35,0),MATCH('1617 1718 Comparison'!ADP$2,'1617 Data'!$A$2:$AEW$2,0))</f>
        <v>0</v>
      </c>
      <c r="ADQ11" s="402">
        <f>INDEX(' Cash Num-Den_Indi'!$A$2:$ANL$35,MATCH('1617 1718 Comparison'!$A11,' Cash Num-Den_Indi'!$A$2:$A$35,0),MATCH('1617 1718 Comparison'!ADQ$2,' Cash Num-Den_Indi'!$A$2:$ANL$2,0))-INDEX('1617 Data'!$A$2:$AEW$35,MATCH('1617 1718 Comparison'!$A11,'1617 Data'!$A$2:$A$35,0),MATCH('1617 1718 Comparison'!ADQ$2,'1617 Data'!$A$2:$AEW$2,0))</f>
        <v>0</v>
      </c>
      <c r="ADR11" s="402">
        <f>INDEX(' Cash Num-Den_Indi'!$A$2:$ANL$35,MATCH('1617 1718 Comparison'!$A11,' Cash Num-Den_Indi'!$A$2:$A$35,0),MATCH('1617 1718 Comparison'!ADR$2,' Cash Num-Den_Indi'!$A$2:$ANL$2,0))-INDEX('1617 Data'!$A$2:$AEW$35,MATCH('1617 1718 Comparison'!$A11,'1617 Data'!$A$2:$A$35,0),MATCH('1617 1718 Comparison'!ADR$2,'1617 Data'!$A$2:$AEW$2,0))</f>
        <v>0</v>
      </c>
      <c r="ADS11" s="402">
        <f>INDEX(' Cash Num-Den_Indi'!$A$2:$ANL$35,MATCH('1617 1718 Comparison'!$A11,' Cash Num-Den_Indi'!$A$2:$A$35,0),MATCH('1617 1718 Comparison'!ADS$2,' Cash Num-Den_Indi'!$A$2:$ANL$2,0))-INDEX('1617 Data'!$A$2:$AEW$35,MATCH('1617 1718 Comparison'!$A11,'1617 Data'!$A$2:$A$35,0),MATCH('1617 1718 Comparison'!ADS$2,'1617 Data'!$A$2:$AEW$2,0))</f>
        <v>0</v>
      </c>
      <c r="ADT11" s="403" t="e">
        <f>INDEX(' Cash Num-Den_Indi'!$A$2:$ANL$35,MATCH('1617 1718 Comparison'!$A11,' Cash Num-Den_Indi'!$A$2:$A$35,0),MATCH('1617 1718 Comparison'!ADT$2,' Cash Num-Den_Indi'!$A$2:$ANL$2,0))-INDEX('1617 Data'!$A$2:$AEW$35,MATCH('1617 1718 Comparison'!$A11,'1617 Data'!$A$2:$A$35,0),MATCH('1617 1718 Comparison'!ADT$2,'1617 Data'!$A$2:$AEW$2,0))</f>
        <v>#N/A</v>
      </c>
      <c r="ADU11" s="403" t="e">
        <f>INDEX(' Cash Num-Den_Indi'!$A$2:$ANL$35,MATCH('1617 1718 Comparison'!$A11,' Cash Num-Den_Indi'!$A$2:$A$35,0),MATCH('1617 1718 Comparison'!ADU$2,' Cash Num-Den_Indi'!$A$2:$ANL$2,0))-INDEX('1617 Data'!$A$2:$AEW$35,MATCH('1617 1718 Comparison'!$A11,'1617 Data'!$A$2:$A$35,0),MATCH('1617 1718 Comparison'!ADU$2,'1617 Data'!$A$2:$AEW$2,0))</f>
        <v>#N/A</v>
      </c>
      <c r="ADV11" s="403" t="e">
        <f>INDEX(' Cash Num-Den_Indi'!$A$2:$ANL$35,MATCH('1617 1718 Comparison'!$A11,' Cash Num-Den_Indi'!$A$2:$A$35,0),MATCH('1617 1718 Comparison'!ADV$2,' Cash Num-Den_Indi'!$A$2:$ANL$2,0))-INDEX('1617 Data'!$A$2:$AEW$35,MATCH('1617 1718 Comparison'!$A11,'1617 Data'!$A$2:$A$35,0),MATCH('1617 1718 Comparison'!ADV$2,'1617 Data'!$A$2:$AEW$2,0))</f>
        <v>#N/A</v>
      </c>
      <c r="ADW11" s="402">
        <f>INDEX(' Cash Num-Den_Indi'!$A$2:$ANL$35,MATCH('1617 1718 Comparison'!$A11,' Cash Num-Den_Indi'!$A$2:$A$35,0),MATCH('1617 1718 Comparison'!ADW$2,' Cash Num-Den_Indi'!$A$2:$ANL$2,0))-INDEX('1617 Data'!$A$2:$AEW$35,MATCH('1617 1718 Comparison'!$A11,'1617 Data'!$A$2:$A$35,0),MATCH('1617 1718 Comparison'!ADW$2,'1617 Data'!$A$2:$AEW$2,0))</f>
        <v>0</v>
      </c>
      <c r="ADX11" s="402">
        <f>INDEX(' Cash Num-Den_Indi'!$A$2:$ANL$35,MATCH('1617 1718 Comparison'!$A11,' Cash Num-Den_Indi'!$A$2:$A$35,0),MATCH('1617 1718 Comparison'!ADX$2,' Cash Num-Den_Indi'!$A$2:$ANL$2,0))-INDEX('1617 Data'!$A$2:$AEW$35,MATCH('1617 1718 Comparison'!$A11,'1617 Data'!$A$2:$A$35,0),MATCH('1617 1718 Comparison'!ADX$2,'1617 Data'!$A$2:$AEW$2,0))</f>
        <v>0</v>
      </c>
      <c r="ADY11" s="402">
        <f>INDEX(' Cash Num-Den_Indi'!$A$2:$ANL$35,MATCH('1617 1718 Comparison'!$A11,' Cash Num-Den_Indi'!$A$2:$A$35,0),MATCH('1617 1718 Comparison'!ADY$2,' Cash Num-Den_Indi'!$A$2:$ANL$2,0))-INDEX('1617 Data'!$A$2:$AEW$35,MATCH('1617 1718 Comparison'!$A11,'1617 Data'!$A$2:$A$35,0),MATCH('1617 1718 Comparison'!ADY$2,'1617 Data'!$A$2:$AEW$2,0))</f>
        <v>0</v>
      </c>
      <c r="ADZ11" s="402">
        <f>INDEX(' Cash Num-Den_Indi'!$A$2:$ANL$35,MATCH('1617 1718 Comparison'!$A11,' Cash Num-Den_Indi'!$A$2:$A$35,0),MATCH('1617 1718 Comparison'!ADZ$2,' Cash Num-Den_Indi'!$A$2:$ANL$2,0))-INDEX('1617 Data'!$A$2:$AEW$35,MATCH('1617 1718 Comparison'!$A11,'1617 Data'!$A$2:$A$35,0),MATCH('1617 1718 Comparison'!ADZ$2,'1617 Data'!$A$2:$AEW$2,0))</f>
        <v>0</v>
      </c>
      <c r="AEA11" s="402">
        <f>INDEX(' Cash Num-Den_Indi'!$A$2:$ANL$35,MATCH('1617 1718 Comparison'!$A11,' Cash Num-Den_Indi'!$A$2:$A$35,0),MATCH('1617 1718 Comparison'!AEA$2,' Cash Num-Den_Indi'!$A$2:$ANL$2,0))-INDEX('1617 Data'!$A$2:$AEW$35,MATCH('1617 1718 Comparison'!$A11,'1617 Data'!$A$2:$A$35,0),MATCH('1617 1718 Comparison'!AEA$2,'1617 Data'!$A$2:$AEW$2,0))</f>
        <v>0</v>
      </c>
      <c r="AEB11" s="402">
        <f>INDEX(' Cash Num-Den_Indi'!$A$2:$ANL$35,MATCH('1617 1718 Comparison'!$A11,' Cash Num-Den_Indi'!$A$2:$A$35,0),MATCH('1617 1718 Comparison'!AEB$2,' Cash Num-Den_Indi'!$A$2:$ANL$2,0))-INDEX('1617 Data'!$A$2:$AEW$35,MATCH('1617 1718 Comparison'!$A11,'1617 Data'!$A$2:$A$35,0),MATCH('1617 1718 Comparison'!AEB$2,'1617 Data'!$A$2:$AEW$2,0))</f>
        <v>0</v>
      </c>
      <c r="AEC11" s="402">
        <f>INDEX(' Cash Num-Den_Indi'!$A$2:$ANL$35,MATCH('1617 1718 Comparison'!$A11,' Cash Num-Den_Indi'!$A$2:$A$35,0),MATCH('1617 1718 Comparison'!AEC$2,' Cash Num-Den_Indi'!$A$2:$ANL$2,0))-INDEX('1617 Data'!$A$2:$AEW$35,MATCH('1617 1718 Comparison'!$A11,'1617 Data'!$A$2:$A$35,0),MATCH('1617 1718 Comparison'!AEC$2,'1617 Data'!$A$2:$AEW$2,0))</f>
        <v>0</v>
      </c>
      <c r="AED11" s="402">
        <f>INDEX(' Cash Num-Den_Indi'!$A$2:$ANL$35,MATCH('1617 1718 Comparison'!$A11,' Cash Num-Den_Indi'!$A$2:$A$35,0),MATCH('1617 1718 Comparison'!AED$2,' Cash Num-Den_Indi'!$A$2:$ANL$2,0))-INDEX('1617 Data'!$A$2:$AEW$35,MATCH('1617 1718 Comparison'!$A11,'1617 Data'!$A$2:$A$35,0),MATCH('1617 1718 Comparison'!AED$2,'1617 Data'!$A$2:$AEW$2,0))</f>
        <v>0</v>
      </c>
      <c r="AEE11" s="402">
        <f>INDEX(' Cash Num-Den_Indi'!$A$2:$ANL$35,MATCH('1617 1718 Comparison'!$A11,' Cash Num-Den_Indi'!$A$2:$A$35,0),MATCH('1617 1718 Comparison'!AEE$2,' Cash Num-Den_Indi'!$A$2:$ANL$2,0))-INDEX('1617 Data'!$A$2:$AEW$35,MATCH('1617 1718 Comparison'!$A11,'1617 Data'!$A$2:$A$35,0),MATCH('1617 1718 Comparison'!AEE$2,'1617 Data'!$A$2:$AEW$2,0))</f>
        <v>0</v>
      </c>
      <c r="AEF11" s="402">
        <f>INDEX(' Cash Num-Den_Indi'!$A$2:$ANL$35,MATCH('1617 1718 Comparison'!$A11,' Cash Num-Den_Indi'!$A$2:$A$35,0),MATCH('1617 1718 Comparison'!AEF$2,' Cash Num-Den_Indi'!$A$2:$ANL$2,0))-INDEX('1617 Data'!$A$2:$AEW$35,MATCH('1617 1718 Comparison'!$A11,'1617 Data'!$A$2:$A$35,0),MATCH('1617 1718 Comparison'!AEF$2,'1617 Data'!$A$2:$AEW$2,0))</f>
        <v>0</v>
      </c>
      <c r="AEG11" s="402">
        <f>INDEX(' Cash Num-Den_Indi'!$A$2:$ANL$35,MATCH('1617 1718 Comparison'!$A11,' Cash Num-Den_Indi'!$A$2:$A$35,0),MATCH('1617 1718 Comparison'!AEG$2,' Cash Num-Den_Indi'!$A$2:$ANL$2,0))-INDEX('1617 Data'!$A$2:$AEW$35,MATCH('1617 1718 Comparison'!$A11,'1617 Data'!$A$2:$A$35,0),MATCH('1617 1718 Comparison'!AEG$2,'1617 Data'!$A$2:$AEW$2,0))</f>
        <v>0</v>
      </c>
      <c r="AEH11" s="402">
        <f>INDEX(' Cash Num-Den_Indi'!$A$2:$ANL$35,MATCH('1617 1718 Comparison'!$A11,' Cash Num-Den_Indi'!$A$2:$A$35,0),MATCH('1617 1718 Comparison'!AEH$2,' Cash Num-Den_Indi'!$A$2:$ANL$2,0))-INDEX('1617 Data'!$A$2:$AEW$35,MATCH('1617 1718 Comparison'!$A11,'1617 Data'!$A$2:$A$35,0),MATCH('1617 1718 Comparison'!AEH$2,'1617 Data'!$A$2:$AEW$2,0))</f>
        <v>0</v>
      </c>
      <c r="AEI11" s="402">
        <f>INDEX(' Cash Num-Den_Indi'!$A$2:$ANL$35,MATCH('1617 1718 Comparison'!$A11,' Cash Num-Den_Indi'!$A$2:$A$35,0),MATCH('1617 1718 Comparison'!AEI$2,' Cash Num-Den_Indi'!$A$2:$ANL$2,0))-INDEX('1617 Data'!$A$2:$AEW$35,MATCH('1617 1718 Comparison'!$A11,'1617 Data'!$A$2:$A$35,0),MATCH('1617 1718 Comparison'!AEI$2,'1617 Data'!$A$2:$AEW$2,0))</f>
        <v>0</v>
      </c>
      <c r="AEJ11" s="402">
        <f>INDEX(' Cash Num-Den_Indi'!$A$2:$ANL$35,MATCH('1617 1718 Comparison'!$A11,' Cash Num-Den_Indi'!$A$2:$A$35,0),MATCH('1617 1718 Comparison'!AEJ$2,' Cash Num-Den_Indi'!$A$2:$ANL$2,0))-INDEX('1617 Data'!$A$2:$AEW$35,MATCH('1617 1718 Comparison'!$A11,'1617 Data'!$A$2:$A$35,0),MATCH('1617 1718 Comparison'!AEJ$2,'1617 Data'!$A$2:$AEW$2,0))</f>
        <v>0</v>
      </c>
      <c r="AEK11" s="402">
        <f>INDEX(' Cash Num-Den_Indi'!$A$2:$ANL$35,MATCH('1617 1718 Comparison'!$A11,' Cash Num-Den_Indi'!$A$2:$A$35,0),MATCH('1617 1718 Comparison'!AEK$2,' Cash Num-Den_Indi'!$A$2:$ANL$2,0))-INDEX('1617 Data'!$A$2:$AEW$35,MATCH('1617 1718 Comparison'!$A11,'1617 Data'!$A$2:$A$35,0),MATCH('1617 1718 Comparison'!AEK$2,'1617 Data'!$A$2:$AEW$2,0))</f>
        <v>0</v>
      </c>
      <c r="AEL11" s="403" t="e">
        <f>INDEX(' Cash Num-Den_Indi'!$A$2:$ANL$35,MATCH('1617 1718 Comparison'!$A11,' Cash Num-Den_Indi'!$A$2:$A$35,0),MATCH('1617 1718 Comparison'!AEL$2,' Cash Num-Den_Indi'!$A$2:$ANL$2,0))-INDEX('1617 Data'!$A$2:$AEW$35,MATCH('1617 1718 Comparison'!$A11,'1617 Data'!$A$2:$A$35,0),MATCH('1617 1718 Comparison'!AEL$2,'1617 Data'!$A$2:$AEW$2,0))</f>
        <v>#N/A</v>
      </c>
      <c r="AEM11" s="403" t="e">
        <f>INDEX(' Cash Num-Den_Indi'!$A$2:$ANL$35,MATCH('1617 1718 Comparison'!$A11,' Cash Num-Den_Indi'!$A$2:$A$35,0),MATCH('1617 1718 Comparison'!AEM$2,' Cash Num-Den_Indi'!$A$2:$ANL$2,0))-INDEX('1617 Data'!$A$2:$AEW$35,MATCH('1617 1718 Comparison'!$A11,'1617 Data'!$A$2:$A$35,0),MATCH('1617 1718 Comparison'!AEM$2,'1617 Data'!$A$2:$AEW$2,0))</f>
        <v>#N/A</v>
      </c>
      <c r="AEN11" s="403" t="e">
        <f>INDEX(' Cash Num-Den_Indi'!$A$2:$ANL$35,MATCH('1617 1718 Comparison'!$A11,' Cash Num-Den_Indi'!$A$2:$A$35,0),MATCH('1617 1718 Comparison'!AEN$2,' Cash Num-Den_Indi'!$A$2:$ANL$2,0))-INDEX('1617 Data'!$A$2:$AEW$35,MATCH('1617 1718 Comparison'!$A11,'1617 Data'!$A$2:$A$35,0),MATCH('1617 1718 Comparison'!AEN$2,'1617 Data'!$A$2:$AEW$2,0))</f>
        <v>#N/A</v>
      </c>
      <c r="AEO11" s="402">
        <f>INDEX(' Cash Num-Den_Indi'!$A$2:$ANL$35,MATCH('1617 1718 Comparison'!$A11,' Cash Num-Den_Indi'!$A$2:$A$35,0),MATCH('1617 1718 Comparison'!AEO$2,' Cash Num-Den_Indi'!$A$2:$ANL$2,0))-INDEX('1617 Data'!$A$2:$AEW$35,MATCH('1617 1718 Comparison'!$A11,'1617 Data'!$A$2:$A$35,0),MATCH('1617 1718 Comparison'!AEO$2,'1617 Data'!$A$2:$AEW$2,0))</f>
        <v>0</v>
      </c>
      <c r="AEP11" s="402">
        <f>INDEX(' Cash Num-Den_Indi'!$A$2:$ANL$35,MATCH('1617 1718 Comparison'!$A11,' Cash Num-Den_Indi'!$A$2:$A$35,0),MATCH('1617 1718 Comparison'!AEP$2,' Cash Num-Den_Indi'!$A$2:$ANL$2,0))-INDEX('1617 Data'!$A$2:$AEW$35,MATCH('1617 1718 Comparison'!$A11,'1617 Data'!$A$2:$A$35,0),MATCH('1617 1718 Comparison'!AEP$2,'1617 Data'!$A$2:$AEW$2,0))</f>
        <v>0</v>
      </c>
      <c r="AEQ11" s="402">
        <f>INDEX(' Cash Num-Den_Indi'!$A$2:$ANL$35,MATCH('1617 1718 Comparison'!$A11,' Cash Num-Den_Indi'!$A$2:$A$35,0),MATCH('1617 1718 Comparison'!AEQ$2,' Cash Num-Den_Indi'!$A$2:$ANL$2,0))-INDEX('1617 Data'!$A$2:$AEW$35,MATCH('1617 1718 Comparison'!$A11,'1617 Data'!$A$2:$A$35,0),MATCH('1617 1718 Comparison'!AEQ$2,'1617 Data'!$A$2:$AEW$2,0))</f>
        <v>0</v>
      </c>
      <c r="AER11" s="402">
        <f>INDEX(' Cash Num-Den_Indi'!$A$2:$ANL$35,MATCH('1617 1718 Comparison'!$A11,' Cash Num-Den_Indi'!$A$2:$A$35,0),MATCH('1617 1718 Comparison'!AER$2,' Cash Num-Den_Indi'!$A$2:$ANL$2,0))-INDEX('1617 Data'!$A$2:$AEW$35,MATCH('1617 1718 Comparison'!$A11,'1617 Data'!$A$2:$A$35,0),MATCH('1617 1718 Comparison'!AER$2,'1617 Data'!$A$2:$AEW$2,0))</f>
        <v>0</v>
      </c>
      <c r="AES11" s="402">
        <f>INDEX(' Cash Num-Den_Indi'!$A$2:$ANL$35,MATCH('1617 1718 Comparison'!$A11,' Cash Num-Den_Indi'!$A$2:$A$35,0),MATCH('1617 1718 Comparison'!AES$2,' Cash Num-Den_Indi'!$A$2:$ANL$2,0))-INDEX('1617 Data'!$A$2:$AEW$35,MATCH('1617 1718 Comparison'!$A11,'1617 Data'!$A$2:$A$35,0),MATCH('1617 1718 Comparison'!AES$2,'1617 Data'!$A$2:$AEW$2,0))</f>
        <v>0</v>
      </c>
      <c r="AET11" s="402">
        <f>INDEX(' Cash Num-Den_Indi'!$A$2:$ANL$35,MATCH('1617 1718 Comparison'!$A11,' Cash Num-Den_Indi'!$A$2:$A$35,0),MATCH('1617 1718 Comparison'!AET$2,' Cash Num-Den_Indi'!$A$2:$ANL$2,0))-INDEX('1617 Data'!$A$2:$AEW$35,MATCH('1617 1718 Comparison'!$A11,'1617 Data'!$A$2:$A$35,0),MATCH('1617 1718 Comparison'!AET$2,'1617 Data'!$A$2:$AEW$2,0))</f>
        <v>0</v>
      </c>
      <c r="AEU11" s="402">
        <f>INDEX(' Cash Num-Den_Indi'!$A$2:$ANL$35,MATCH('1617 1718 Comparison'!$A11,' Cash Num-Den_Indi'!$A$2:$A$35,0),MATCH('1617 1718 Comparison'!AEU$2,' Cash Num-Den_Indi'!$A$2:$ANL$2,0))-INDEX('1617 Data'!$A$2:$AEW$35,MATCH('1617 1718 Comparison'!$A11,'1617 Data'!$A$2:$A$35,0),MATCH('1617 1718 Comparison'!AEU$2,'1617 Data'!$A$2:$AEW$2,0))</f>
        <v>0</v>
      </c>
      <c r="AEV11" s="403" t="e">
        <f>INDEX(' Cash Num-Den_Indi'!$A$2:$ANL$35,MATCH('1617 1718 Comparison'!$A11,' Cash Num-Den_Indi'!$A$2:$A$35,0),MATCH('1617 1718 Comparison'!AEV$2,' Cash Num-Den_Indi'!$A$2:$ANL$2,0))-INDEX('1617 Data'!$A$2:$AEW$35,MATCH('1617 1718 Comparison'!$A11,'1617 Data'!$A$2:$A$35,0),MATCH('1617 1718 Comparison'!AEV$2,'1617 Data'!$A$2:$AEW$2,0))</f>
        <v>#N/A</v>
      </c>
      <c r="AEW11" s="402">
        <f>INDEX(' Cash Num-Den_Indi'!$A$2:$ANL$35,MATCH('1617 1718 Comparison'!$A11,' Cash Num-Den_Indi'!$A$2:$A$35,0),MATCH('1617 1718 Comparison'!AEW$2,' Cash Num-Den_Indi'!$A$2:$ANL$2,0))-INDEX('1617 Data'!$A$2:$AEW$35,MATCH('1617 1718 Comparison'!$A11,'1617 Data'!$A$2:$A$35,0),MATCH('1617 1718 Comparison'!AEW$2,'1617 Data'!$A$2:$AEW$2,0))</f>
        <v>0</v>
      </c>
      <c r="AEX11" s="402">
        <f>INDEX(' Cash Num-Den_Indi'!$A$2:$ANL$35,MATCH('1617 1718 Comparison'!$A11,' Cash Num-Den_Indi'!$A$2:$A$35,0),MATCH('1617 1718 Comparison'!AEX$2,' Cash Num-Den_Indi'!$A$2:$ANL$2,0))-INDEX('1617 Data'!$A$2:$AEW$35,MATCH('1617 1718 Comparison'!$A11,'1617 Data'!$A$2:$A$35,0),MATCH('1617 1718 Comparison'!AEX$2,'1617 Data'!$A$2:$AEW$2,0))</f>
        <v>0</v>
      </c>
      <c r="AEY11" s="402">
        <f>INDEX(' Cash Num-Den_Indi'!$A$2:$ANL$35,MATCH('1617 1718 Comparison'!$A11,' Cash Num-Den_Indi'!$A$2:$A$35,0),MATCH('1617 1718 Comparison'!AEY$2,' Cash Num-Den_Indi'!$A$2:$ANL$2,0))-INDEX('1617 Data'!$A$2:$AEW$35,MATCH('1617 1718 Comparison'!$A11,'1617 Data'!$A$2:$A$35,0),MATCH('1617 1718 Comparison'!AEY$2,'1617 Data'!$A$2:$AEW$2,0))</f>
        <v>0</v>
      </c>
      <c r="AEZ11" s="402">
        <f>INDEX(' Cash Num-Den_Indi'!$A$2:$ANL$35,MATCH('1617 1718 Comparison'!$A11,' Cash Num-Den_Indi'!$A$2:$A$35,0),MATCH('1617 1718 Comparison'!AEZ$2,' Cash Num-Den_Indi'!$A$2:$ANL$2,0))-INDEX('1617 Data'!$A$2:$AEW$35,MATCH('1617 1718 Comparison'!$A11,'1617 Data'!$A$2:$A$35,0),MATCH('1617 1718 Comparison'!AEZ$2,'1617 Data'!$A$2:$AEW$2,0))</f>
        <v>0</v>
      </c>
      <c r="AFA11" s="403" t="e">
        <f>INDEX(' Cash Num-Den_Indi'!$A$2:$ANL$35,MATCH('1617 1718 Comparison'!$A11,' Cash Num-Den_Indi'!$A$2:$A$35,0),MATCH('1617 1718 Comparison'!AFA$2,' Cash Num-Den_Indi'!$A$2:$ANL$2,0))-INDEX('1617 Data'!$A$2:$AEW$35,MATCH('1617 1718 Comparison'!$A11,'1617 Data'!$A$2:$A$35,0),MATCH('1617 1718 Comparison'!AFA$2,'1617 Data'!$A$2:$AEW$2,0))</f>
        <v>#N/A</v>
      </c>
      <c r="AFB11" s="402">
        <f>INDEX(' Cash Num-Den_Indi'!$A$2:$ANL$35,MATCH('1617 1718 Comparison'!$A11,' Cash Num-Den_Indi'!$A$2:$A$35,0),MATCH('1617 1718 Comparison'!AFB$2,' Cash Num-Den_Indi'!$A$2:$ANL$2,0))-INDEX('1617 Data'!$A$2:$AEW$35,MATCH('1617 1718 Comparison'!$A11,'1617 Data'!$A$2:$A$35,0),MATCH('1617 1718 Comparison'!AFB$2,'1617 Data'!$A$2:$AEW$2,0))</f>
        <v>0</v>
      </c>
      <c r="AFC11" s="402">
        <f>INDEX(' Cash Num-Den_Indi'!$A$2:$ANL$35,MATCH('1617 1718 Comparison'!$A11,' Cash Num-Den_Indi'!$A$2:$A$35,0),MATCH('1617 1718 Comparison'!AFC$2,' Cash Num-Den_Indi'!$A$2:$ANL$2,0))-INDEX('1617 Data'!$A$2:$AEW$35,MATCH('1617 1718 Comparison'!$A11,'1617 Data'!$A$2:$A$35,0),MATCH('1617 1718 Comparison'!AFC$2,'1617 Data'!$A$2:$AEW$2,0))</f>
        <v>0</v>
      </c>
      <c r="AFD11" s="402">
        <f>INDEX(' Cash Num-Den_Indi'!$A$2:$ANL$35,MATCH('1617 1718 Comparison'!$A11,' Cash Num-Den_Indi'!$A$2:$A$35,0),MATCH('1617 1718 Comparison'!AFD$2,' Cash Num-Den_Indi'!$A$2:$ANL$2,0))-INDEX('1617 Data'!$A$2:$AEW$35,MATCH('1617 1718 Comparison'!$A11,'1617 Data'!$A$2:$A$35,0),MATCH('1617 1718 Comparison'!AFD$2,'1617 Data'!$A$2:$AEW$2,0))</f>
        <v>0</v>
      </c>
      <c r="AFE11" s="402">
        <f>INDEX(' Cash Num-Den_Indi'!$A$2:$ANL$35,MATCH('1617 1718 Comparison'!$A11,' Cash Num-Den_Indi'!$A$2:$A$35,0),MATCH('1617 1718 Comparison'!AFE$2,' Cash Num-Den_Indi'!$A$2:$ANL$2,0))-INDEX('1617 Data'!$A$2:$AEW$35,MATCH('1617 1718 Comparison'!$A11,'1617 Data'!$A$2:$A$35,0),MATCH('1617 1718 Comparison'!AFE$2,'1617 Data'!$A$2:$AEW$2,0))</f>
        <v>0</v>
      </c>
      <c r="AFF11" s="403" t="e">
        <f>INDEX(' Cash Num-Den_Indi'!$A$2:$ANL$35,MATCH('1617 1718 Comparison'!$A11,' Cash Num-Den_Indi'!$A$2:$A$35,0),MATCH('1617 1718 Comparison'!AFF$2,' Cash Num-Den_Indi'!$A$2:$ANL$2,0))-INDEX('1617 Data'!$A$2:$AEW$35,MATCH('1617 1718 Comparison'!$A11,'1617 Data'!$A$2:$A$35,0),MATCH('1617 1718 Comparison'!AFF$2,'1617 Data'!$A$2:$AEW$2,0))</f>
        <v>#N/A</v>
      </c>
      <c r="AFG11" s="402">
        <f>INDEX(' Cash Num-Den_Indi'!$A$2:$ANL$35,MATCH('1617 1718 Comparison'!$A11,' Cash Num-Den_Indi'!$A$2:$A$35,0),MATCH('1617 1718 Comparison'!AFG$2,' Cash Num-Den_Indi'!$A$2:$ANL$2,0))-INDEX('1617 Data'!$A$2:$AEW$35,MATCH('1617 1718 Comparison'!$A11,'1617 Data'!$A$2:$A$35,0),MATCH('1617 1718 Comparison'!AFG$2,'1617 Data'!$A$2:$AEW$2,0))</f>
        <v>2.6083773299649948E-3</v>
      </c>
      <c r="AFH11" s="403" t="e">
        <f>INDEX(' Cash Num-Den_Indi'!$A$2:$ANL$35,MATCH('1617 1718 Comparison'!$A11,' Cash Num-Den_Indi'!$A$2:$A$35,0),MATCH('1617 1718 Comparison'!AFH$2,' Cash Num-Den_Indi'!$A$2:$ANL$2,0))-INDEX('1617 Data'!$A$2:$AEW$35,MATCH('1617 1718 Comparison'!$A11,'1617 Data'!$A$2:$A$35,0),MATCH('1617 1718 Comparison'!AFH$2,'1617 Data'!$A$2:$AEW$2,0))</f>
        <v>#N/A</v>
      </c>
      <c r="AFI11" s="403" t="e">
        <f>INDEX(' Cash Num-Den_Indi'!$A$2:$ANL$35,MATCH('1617 1718 Comparison'!$A11,' Cash Num-Den_Indi'!$A$2:$A$35,0),MATCH('1617 1718 Comparison'!AFI$2,' Cash Num-Den_Indi'!$A$2:$ANL$2,0))-INDEX('1617 Data'!$A$2:$AEW$35,MATCH('1617 1718 Comparison'!$A11,'1617 Data'!$A$2:$A$35,0),MATCH('1617 1718 Comparison'!AFI$2,'1617 Data'!$A$2:$AEW$2,0))</f>
        <v>#N/A</v>
      </c>
      <c r="AFJ11" s="402">
        <f>INDEX(' Cash Num-Den_Indi'!$A$2:$ANL$35,MATCH('1617 1718 Comparison'!$A11,' Cash Num-Den_Indi'!$A$2:$A$35,0),MATCH('1617 1718 Comparison'!AFJ$2,' Cash Num-Den_Indi'!$A$2:$ANL$2,0))-INDEX('1617 Data'!$A$2:$AEW$35,MATCH('1617 1718 Comparison'!$A11,'1617 Data'!$A$2:$A$35,0),MATCH('1617 1718 Comparison'!AFJ$2,'1617 Data'!$A$2:$AEW$2,0))</f>
        <v>-2.3736294091332155E-3</v>
      </c>
      <c r="AFK11" s="403" t="e">
        <f>INDEX(' Cash Num-Den_Indi'!$A$2:$ANL$35,MATCH('1617 1718 Comparison'!$A11,' Cash Num-Den_Indi'!$A$2:$A$35,0),MATCH('1617 1718 Comparison'!AFK$2,' Cash Num-Den_Indi'!$A$2:$ANL$2,0))-INDEX('1617 Data'!$A$2:$AEW$35,MATCH('1617 1718 Comparison'!$A11,'1617 Data'!$A$2:$A$35,0),MATCH('1617 1718 Comparison'!AFK$2,'1617 Data'!$A$2:$AEW$2,0))</f>
        <v>#N/A</v>
      </c>
      <c r="AFL11" s="403" t="e">
        <f>INDEX(' Cash Num-Den_Indi'!$A$2:$ANL$35,MATCH('1617 1718 Comparison'!$A11,' Cash Num-Den_Indi'!$A$2:$A$35,0),MATCH('1617 1718 Comparison'!AFL$2,' Cash Num-Den_Indi'!$A$2:$ANL$2,0))-INDEX('1617 Data'!$A$2:$AEW$35,MATCH('1617 1718 Comparison'!$A11,'1617 Data'!$A$2:$A$35,0),MATCH('1617 1718 Comparison'!AFL$2,'1617 Data'!$A$2:$AEW$2,0))</f>
        <v>#N/A</v>
      </c>
      <c r="AFM11" s="402">
        <f>INDEX(' Cash Num-Den_Indi'!$A$2:$ANL$35,MATCH('1617 1718 Comparison'!$A11,' Cash Num-Den_Indi'!$A$2:$A$35,0),MATCH('1617 1718 Comparison'!AFM$2,' Cash Num-Den_Indi'!$A$2:$ANL$2,0))-INDEX('1617 Data'!$A$2:$AEW$35,MATCH('1617 1718 Comparison'!$A11,'1617 Data'!$A$2:$A$35,0),MATCH('1617 1718 Comparison'!AFM$2,'1617 Data'!$A$2:$AEW$2,0))</f>
        <v>-4.384730025766892E-3</v>
      </c>
      <c r="AFN11" s="403" t="e">
        <f>INDEX(' Cash Num-Den_Indi'!$A$2:$ANL$35,MATCH('1617 1718 Comparison'!$A11,' Cash Num-Den_Indi'!$A$2:$A$35,0),MATCH('1617 1718 Comparison'!AFN$2,' Cash Num-Den_Indi'!$A$2:$ANL$2,0))-INDEX('1617 Data'!$A$2:$AEW$35,MATCH('1617 1718 Comparison'!$A11,'1617 Data'!$A$2:$A$35,0),MATCH('1617 1718 Comparison'!AFN$2,'1617 Data'!$A$2:$AEW$2,0))</f>
        <v>#N/A</v>
      </c>
      <c r="AFO11" s="403" t="e">
        <f>INDEX(' Cash Num-Den_Indi'!$A$2:$ANL$35,MATCH('1617 1718 Comparison'!$A11,' Cash Num-Den_Indi'!$A$2:$A$35,0),MATCH('1617 1718 Comparison'!AFO$2,' Cash Num-Den_Indi'!$A$2:$ANL$2,0))-INDEX('1617 Data'!$A$2:$AEW$35,MATCH('1617 1718 Comparison'!$A11,'1617 Data'!$A$2:$A$35,0),MATCH('1617 1718 Comparison'!AFO$2,'1617 Data'!$A$2:$AEW$2,0))</f>
        <v>#N/A</v>
      </c>
      <c r="AFP11" s="402">
        <f>INDEX(' Cash Num-Den_Indi'!$A$2:$ANL$35,MATCH('1617 1718 Comparison'!$A11,' Cash Num-Den_Indi'!$A$2:$A$35,0),MATCH('1617 1718 Comparison'!AFP$2,' Cash Num-Den_Indi'!$A$2:$ANL$2,0))-INDEX('1617 Data'!$A$2:$AEW$35,MATCH('1617 1718 Comparison'!$A11,'1617 Data'!$A$2:$A$35,0),MATCH('1617 1718 Comparison'!AFP$2,'1617 Data'!$A$2:$AEW$2,0))</f>
        <v>2.6303478240148337E-3</v>
      </c>
      <c r="AFQ11" s="403" t="e">
        <f>INDEX(' Cash Num-Den_Indi'!$A$2:$ANL$35,MATCH('1617 1718 Comparison'!$A11,' Cash Num-Den_Indi'!$A$2:$A$35,0),MATCH('1617 1718 Comparison'!AFQ$2,' Cash Num-Den_Indi'!$A$2:$ANL$2,0))-INDEX('1617 Data'!$A$2:$AEW$35,MATCH('1617 1718 Comparison'!$A11,'1617 Data'!$A$2:$A$35,0),MATCH('1617 1718 Comparison'!AFQ$2,'1617 Data'!$A$2:$AEW$2,0))</f>
        <v>#N/A</v>
      </c>
      <c r="AFR11" s="403" t="e">
        <f>INDEX(' Cash Num-Den_Indi'!$A$2:$ANL$35,MATCH('1617 1718 Comparison'!$A11,' Cash Num-Den_Indi'!$A$2:$A$35,0),MATCH('1617 1718 Comparison'!AFR$2,' Cash Num-Den_Indi'!$A$2:$ANL$2,0))-INDEX('1617 Data'!$A$2:$AEW$35,MATCH('1617 1718 Comparison'!$A11,'1617 Data'!$A$2:$A$35,0),MATCH('1617 1718 Comparison'!AFR$2,'1617 Data'!$A$2:$AEW$2,0))</f>
        <v>#N/A</v>
      </c>
      <c r="AFS11" s="403" t="e">
        <f>INDEX(' Cash Num-Den_Indi'!$A$2:$ANL$35,MATCH('1617 1718 Comparison'!$A11,' Cash Num-Den_Indi'!$A$2:$A$35,0),MATCH('1617 1718 Comparison'!AFS$2,' Cash Num-Den_Indi'!$A$2:$ANL$2,0))-INDEX('1617 Data'!$A$2:$AEW$35,MATCH('1617 1718 Comparison'!$A11,'1617 Data'!$A$2:$A$35,0),MATCH('1617 1718 Comparison'!AFS$2,'1617 Data'!$A$2:$AEW$2,0))</f>
        <v>#N/A</v>
      </c>
      <c r="AFT11" s="403" t="e">
        <f>INDEX(' Cash Num-Den_Indi'!$A$2:$ANL$35,MATCH('1617 1718 Comparison'!$A11,' Cash Num-Den_Indi'!$A$2:$A$35,0),MATCH('1617 1718 Comparison'!AFT$2,' Cash Num-Den_Indi'!$A$2:$ANL$2,0))-INDEX('1617 Data'!$A$2:$AEW$35,MATCH('1617 1718 Comparison'!$A11,'1617 Data'!$A$2:$A$35,0),MATCH('1617 1718 Comparison'!AFT$2,'1617 Data'!$A$2:$AEW$2,0))</f>
        <v>#N/A</v>
      </c>
      <c r="AFU11" s="403" t="e">
        <f>INDEX(' Cash Num-Den_Indi'!$A$2:$ANL$35,MATCH('1617 1718 Comparison'!$A11,' Cash Num-Den_Indi'!$A$2:$A$35,0),MATCH('1617 1718 Comparison'!AFU$2,' Cash Num-Den_Indi'!$A$2:$ANL$2,0))-INDEX('1617 Data'!$A$2:$AEW$35,MATCH('1617 1718 Comparison'!$A11,'1617 Data'!$A$2:$A$35,0),MATCH('1617 1718 Comparison'!AFU$2,'1617 Data'!$A$2:$AEW$2,0))</f>
        <v>#N/A</v>
      </c>
      <c r="AFV11" s="402">
        <f>INDEX(' Cash Num-Den_Indi'!$A$2:$ANL$35,MATCH('1617 1718 Comparison'!$A11,' Cash Num-Den_Indi'!$A$2:$A$35,0),MATCH('1617 1718 Comparison'!AFV$2,' Cash Num-Den_Indi'!$A$2:$ANL$2,0))-INDEX('1617 Data'!$A$2:$AEW$35,MATCH('1617 1718 Comparison'!$A11,'1617 Data'!$A$2:$A$35,0),MATCH('1617 1718 Comparison'!AFV$2,'1617 Data'!$A$2:$AEW$2,0))</f>
        <v>0</v>
      </c>
      <c r="AFW11" s="402">
        <f>INDEX(' Cash Num-Den_Indi'!$A$2:$ANL$35,MATCH('1617 1718 Comparison'!$A11,' Cash Num-Den_Indi'!$A$2:$A$35,0),MATCH('1617 1718 Comparison'!AFW$2,' Cash Num-Den_Indi'!$A$2:$ANL$2,0))-INDEX('1617 Data'!$A$2:$AEW$35,MATCH('1617 1718 Comparison'!$A11,'1617 Data'!$A$2:$A$35,0),MATCH('1617 1718 Comparison'!AFW$2,'1617 Data'!$A$2:$AEW$2,0))</f>
        <v>0</v>
      </c>
      <c r="AFX11" s="402">
        <f>INDEX(' Cash Num-Den_Indi'!$A$2:$ANL$35,MATCH('1617 1718 Comparison'!$A11,' Cash Num-Den_Indi'!$A$2:$A$35,0),MATCH('1617 1718 Comparison'!AFX$2,' Cash Num-Den_Indi'!$A$2:$ANL$2,0))-INDEX('1617 Data'!$A$2:$AEW$35,MATCH('1617 1718 Comparison'!$A11,'1617 Data'!$A$2:$A$35,0),MATCH('1617 1718 Comparison'!AFX$2,'1617 Data'!$A$2:$AEW$2,0))</f>
        <v>0</v>
      </c>
      <c r="AFY11" s="402">
        <v>0</v>
      </c>
      <c r="AFZ11" s="403" t="e">
        <f>INDEX(' Cash Num-Den_Indi'!$A$2:$ANL$35,MATCH('1617 1718 Comparison'!$A11,' Cash Num-Den_Indi'!$A$2:$A$35,0),MATCH('1617 1718 Comparison'!AFZ$2,' Cash Num-Den_Indi'!$A$2:$ANL$2,0))-INDEX('1617 Data'!$A$2:$AEW$35,MATCH('1617 1718 Comparison'!$A11,'1617 Data'!$A$2:$A$35,0),MATCH('1617 1718 Comparison'!AFZ$2,'1617 Data'!$A$2:$AEW$2,0))</f>
        <v>#N/A</v>
      </c>
      <c r="AGA11" s="403" t="e">
        <f>INDEX(' Cash Num-Den_Indi'!$A$2:$ANL$35,MATCH('1617 1718 Comparison'!$A11,' Cash Num-Den_Indi'!$A$2:$A$35,0),MATCH('1617 1718 Comparison'!AGA$2,' Cash Num-Den_Indi'!$A$2:$ANL$2,0))-INDEX('1617 Data'!$A$2:$AEW$35,MATCH('1617 1718 Comparison'!$A11,'1617 Data'!$A$2:$A$35,0),MATCH('1617 1718 Comparison'!AGA$2,'1617 Data'!$A$2:$AEW$2,0))</f>
        <v>#N/A</v>
      </c>
      <c r="AGB11" s="402">
        <f>INDEX(' Cash Num-Den_Indi'!$A$2:$ANL$35,MATCH('1617 1718 Comparison'!$A11,' Cash Num-Den_Indi'!$A$2:$A$35,0),MATCH('1617 1718 Comparison'!AGB$2,' Cash Num-Den_Indi'!$A$2:$ANL$2,0))-INDEX('1617 Data'!$A$2:$AEW$35,MATCH('1617 1718 Comparison'!$A11,'1617 Data'!$A$2:$A$35,0),MATCH('1617 1718 Comparison'!AGB$2,'1617 Data'!$A$2:$AEW$2,0))</f>
        <v>-1.9235994153795621E-3</v>
      </c>
      <c r="AGC11" s="403" t="e">
        <f>INDEX(' Cash Num-Den_Indi'!$A$2:$ANL$35,MATCH('1617 1718 Comparison'!$A11,' Cash Num-Den_Indi'!$A$2:$A$35,0),MATCH('1617 1718 Comparison'!AGC$2,' Cash Num-Den_Indi'!$A$2:$ANL$2,0))-INDEX('1617 Data'!$A$2:$AEW$35,MATCH('1617 1718 Comparison'!$A11,'1617 Data'!$A$2:$A$35,0),MATCH('1617 1718 Comparison'!AGC$2,'1617 Data'!$A$2:$AEW$2,0))</f>
        <v>#N/A</v>
      </c>
      <c r="AGD11" s="403" t="e">
        <f>INDEX(' Cash Num-Den_Indi'!$A$2:$ANL$35,MATCH('1617 1718 Comparison'!$A11,' Cash Num-Den_Indi'!$A$2:$A$35,0),MATCH('1617 1718 Comparison'!AGD$2,' Cash Num-Den_Indi'!$A$2:$ANL$2,0))-INDEX('1617 Data'!$A$2:$AEW$35,MATCH('1617 1718 Comparison'!$A11,'1617 Data'!$A$2:$A$35,0),MATCH('1617 1718 Comparison'!AGD$2,'1617 Data'!$A$2:$AEW$2,0))</f>
        <v>#N/A</v>
      </c>
      <c r="AGE11" s="402">
        <f>INDEX(' Cash Num-Den_Indi'!$A$2:$ANL$35,MATCH('1617 1718 Comparison'!$A11,' Cash Num-Den_Indi'!$A$2:$A$35,0),MATCH('1617 1718 Comparison'!AGE$2,' Cash Num-Den_Indi'!$A$2:$ANL$2,0))-INDEX('1617 Data'!$A$2:$AEW$35,MATCH('1617 1718 Comparison'!$A11,'1617 Data'!$A$2:$A$35,0),MATCH('1617 1718 Comparison'!AGE$2,'1617 Data'!$A$2:$AEW$2,0))</f>
        <v>-4.2054404015685609E-3</v>
      </c>
      <c r="AGF11" s="403" t="e">
        <f>INDEX(' Cash Num-Den_Indi'!$A$2:$ANL$35,MATCH('1617 1718 Comparison'!$A11,' Cash Num-Den_Indi'!$A$2:$A$35,0),MATCH('1617 1718 Comparison'!AGF$2,' Cash Num-Den_Indi'!$A$2:$ANL$2,0))-INDEX('1617 Data'!$A$2:$AEW$35,MATCH('1617 1718 Comparison'!$A11,'1617 Data'!$A$2:$A$35,0),MATCH('1617 1718 Comparison'!AGF$2,'1617 Data'!$A$2:$AEW$2,0))</f>
        <v>#N/A</v>
      </c>
      <c r="AGG11" s="403" t="e">
        <f>INDEX(' Cash Num-Den_Indi'!$A$2:$ANL$35,MATCH('1617 1718 Comparison'!$A11,' Cash Num-Den_Indi'!$A$2:$A$35,0),MATCH('1617 1718 Comparison'!AGG$2,' Cash Num-Den_Indi'!$A$2:$ANL$2,0))-INDEX('1617 Data'!$A$2:$AEW$35,MATCH('1617 1718 Comparison'!$A11,'1617 Data'!$A$2:$A$35,0),MATCH('1617 1718 Comparison'!AGG$2,'1617 Data'!$A$2:$AEW$2,0))</f>
        <v>#N/A</v>
      </c>
      <c r="AGH11" s="402">
        <f>INDEX(' Cash Num-Den_Indi'!$A$2:$ANL$35,MATCH('1617 1718 Comparison'!$A11,' Cash Num-Den_Indi'!$A$2:$A$35,0),MATCH('1617 1718 Comparison'!AGH$2,' Cash Num-Den_Indi'!$A$2:$ANL$2,0))-INDEX('1617 Data'!$A$2:$AEW$35,MATCH('1617 1718 Comparison'!$A11,'1617 Data'!$A$2:$A$35,0),MATCH('1617 1718 Comparison'!AGH$2,'1617 Data'!$A$2:$AEW$2,0))</f>
        <v>0</v>
      </c>
      <c r="AGI11" s="403" t="e">
        <f>INDEX(' Cash Num-Den_Indi'!$A$2:$ANL$35,MATCH('1617 1718 Comparison'!$A11,' Cash Num-Den_Indi'!$A$2:$A$35,0),MATCH('1617 1718 Comparison'!AGI$2,' Cash Num-Den_Indi'!$A$2:$ANL$2,0))-INDEX('1617 Data'!$A$2:$AEW$35,MATCH('1617 1718 Comparison'!$A11,'1617 Data'!$A$2:$A$35,0),MATCH('1617 1718 Comparison'!AGI$2,'1617 Data'!$A$2:$AEW$2,0))</f>
        <v>#N/A</v>
      </c>
      <c r="AGJ11" s="403" t="e">
        <f>INDEX(' Cash Num-Den_Indi'!$A$2:$ANL$35,MATCH('1617 1718 Comparison'!$A11,' Cash Num-Den_Indi'!$A$2:$A$35,0),MATCH('1617 1718 Comparison'!AGJ$2,' Cash Num-Den_Indi'!$A$2:$ANL$2,0))-INDEX('1617 Data'!$A$2:$AEW$35,MATCH('1617 1718 Comparison'!$A11,'1617 Data'!$A$2:$A$35,0),MATCH('1617 1718 Comparison'!AGJ$2,'1617 Data'!$A$2:$AEW$2,0))</f>
        <v>#N/A</v>
      </c>
      <c r="AGK11" s="403" t="e">
        <f>INDEX(' Cash Num-Den_Indi'!$A$2:$ANL$35,MATCH('1617 1718 Comparison'!$A11,' Cash Num-Den_Indi'!$A$2:$A$35,0),MATCH('1617 1718 Comparison'!AGK$2,' Cash Num-Den_Indi'!$A$2:$ANL$2,0))-INDEX('1617 Data'!$A$2:$AEW$35,MATCH('1617 1718 Comparison'!$A11,'1617 Data'!$A$2:$A$35,0),MATCH('1617 1718 Comparison'!AGK$2,'1617 Data'!$A$2:$AEW$2,0))</f>
        <v>#N/A</v>
      </c>
      <c r="AGL11" s="403" t="e">
        <f>INDEX(' Cash Num-Den_Indi'!$A$2:$ANL$35,MATCH('1617 1718 Comparison'!$A11,' Cash Num-Den_Indi'!$A$2:$A$35,0),MATCH('1617 1718 Comparison'!AGL$2,' Cash Num-Den_Indi'!$A$2:$ANL$2,0))-INDEX('1617 Data'!$A$2:$AEW$35,MATCH('1617 1718 Comparison'!$A11,'1617 Data'!$A$2:$A$35,0),MATCH('1617 1718 Comparison'!AGL$2,'1617 Data'!$A$2:$AEW$2,0))</f>
        <v>#N/A</v>
      </c>
      <c r="AGM11" s="403" t="e">
        <f>INDEX(' Cash Num-Den_Indi'!$A$2:$ANL$35,MATCH('1617 1718 Comparison'!$A11,' Cash Num-Den_Indi'!$A$2:$A$35,0),MATCH('1617 1718 Comparison'!AGM$2,' Cash Num-Den_Indi'!$A$2:$ANL$2,0))-INDEX('1617 Data'!$A$2:$AEW$35,MATCH('1617 1718 Comparison'!$A11,'1617 Data'!$A$2:$A$35,0),MATCH('1617 1718 Comparison'!AGM$2,'1617 Data'!$A$2:$AEW$2,0))</f>
        <v>#N/A</v>
      </c>
      <c r="AGN11" s="402">
        <f>INDEX(' Cash Num-Den_Indi'!$A$2:$ANL$35,MATCH('1617 1718 Comparison'!$A11,' Cash Num-Den_Indi'!$A$2:$A$35,0),MATCH('1617 1718 Comparison'!AGN$2,' Cash Num-Den_Indi'!$A$2:$ANL$2,0))-INDEX('1617 Data'!$A$2:$AEW$35,MATCH('1617 1718 Comparison'!$A11,'1617 Data'!$A$2:$A$35,0),MATCH('1617 1718 Comparison'!AGN$2,'1617 Data'!$A$2:$AEW$2,0))</f>
        <v>0</v>
      </c>
      <c r="AGO11" s="402">
        <f>INDEX(' Cash Num-Den_Indi'!$A$2:$ANL$35,MATCH('1617 1718 Comparison'!$A11,' Cash Num-Den_Indi'!$A$2:$A$35,0),MATCH('1617 1718 Comparison'!AGO$2,' Cash Num-Den_Indi'!$A$2:$ANL$2,0))-INDEX('1617 Data'!$A$2:$AEW$35,MATCH('1617 1718 Comparison'!$A11,'1617 Data'!$A$2:$A$35,0),MATCH('1617 1718 Comparison'!AGO$2,'1617 Data'!$A$2:$AEW$2,0))</f>
        <v>0</v>
      </c>
      <c r="AGP11" s="402">
        <f>INDEX(' Cash Num-Den_Indi'!$A$2:$ANL$35,MATCH('1617 1718 Comparison'!$A11,' Cash Num-Den_Indi'!$A$2:$A$35,0),MATCH('1617 1718 Comparison'!AGP$2,' Cash Num-Den_Indi'!$A$2:$ANL$2,0))-INDEX('1617 Data'!$A$2:$AEW$35,MATCH('1617 1718 Comparison'!$A11,'1617 Data'!$A$2:$A$35,0),MATCH('1617 1718 Comparison'!AGP$2,'1617 Data'!$A$2:$AEW$2,0))</f>
        <v>0</v>
      </c>
      <c r="AGQ11" s="402">
        <f>INDEX(' Cash Num-Den_Indi'!$A$2:$ANL$35,MATCH('1617 1718 Comparison'!$A11,' Cash Num-Den_Indi'!$A$2:$A$35,0),MATCH('1617 1718 Comparison'!AGQ$2,' Cash Num-Den_Indi'!$A$2:$ANL$2,0))-INDEX('1617 Data'!$A$2:$AEW$35,MATCH('1617 1718 Comparison'!$A11,'1617 Data'!$A$2:$A$35,0),MATCH('1617 1718 Comparison'!AGQ$2,'1617 Data'!$A$2:$AEW$2,0))</f>
        <v>1.2190370164120168E-3</v>
      </c>
      <c r="AGR11" s="403" t="e">
        <f>INDEX(' Cash Num-Den_Indi'!$A$2:$ANL$35,MATCH('1617 1718 Comparison'!$A11,' Cash Num-Den_Indi'!$A$2:$A$35,0),MATCH('1617 1718 Comparison'!AGR$2,' Cash Num-Den_Indi'!$A$2:$ANL$2,0))-INDEX('1617 Data'!$A$2:$AEW$35,MATCH('1617 1718 Comparison'!$A11,'1617 Data'!$A$2:$A$35,0),MATCH('1617 1718 Comparison'!AGR$2,'1617 Data'!$A$2:$AEW$2,0))</f>
        <v>#VALUE!</v>
      </c>
      <c r="AGS11" s="403" t="e">
        <f>INDEX(' Cash Num-Den_Indi'!$A$2:$ANL$35,MATCH('1617 1718 Comparison'!$A11,' Cash Num-Den_Indi'!$A$2:$A$35,0),MATCH('1617 1718 Comparison'!AGS$2,' Cash Num-Den_Indi'!$A$2:$ANL$2,0))-INDEX('1617 Data'!$A$2:$AEW$35,MATCH('1617 1718 Comparison'!$A11,'1617 Data'!$A$2:$A$35,0),MATCH('1617 1718 Comparison'!AGS$2,'1617 Data'!$A$2:$AEW$2,0))</f>
        <v>#VALUE!</v>
      </c>
      <c r="AGT11" s="402">
        <f>INDEX(' Cash Num-Den_Indi'!$A$2:$ANL$35,MATCH('1617 1718 Comparison'!$A11,' Cash Num-Den_Indi'!$A$2:$A$35,0),MATCH('1617 1718 Comparison'!AGT$2,' Cash Num-Den_Indi'!$A$2:$ANL$2,0))-INDEX('1617 Data'!$A$2:$AEW$35,MATCH('1617 1718 Comparison'!$A11,'1617 Data'!$A$2:$A$35,0),MATCH('1617 1718 Comparison'!AGT$2,'1617 Data'!$A$2:$AEW$2,0))</f>
        <v>-2.222222222229675E-3</v>
      </c>
      <c r="AGU11" s="403" t="e">
        <f>INDEX(' Cash Num-Den_Indi'!$A$2:$ANL$35,MATCH('1617 1718 Comparison'!$A11,' Cash Num-Den_Indi'!$A$2:$A$35,0),MATCH('1617 1718 Comparison'!AGU$2,' Cash Num-Den_Indi'!$A$2:$ANL$2,0))-INDEX('1617 Data'!$A$2:$AEW$35,MATCH('1617 1718 Comparison'!$A11,'1617 Data'!$A$2:$A$35,0),MATCH('1617 1718 Comparison'!AGU$2,'1617 Data'!$A$2:$AEW$2,0))</f>
        <v>#N/A</v>
      </c>
      <c r="AGV11" s="403" t="e">
        <f>INDEX(' Cash Num-Den_Indi'!$A$2:$ANL$35,MATCH('1617 1718 Comparison'!$A11,' Cash Num-Den_Indi'!$A$2:$A$35,0),MATCH('1617 1718 Comparison'!AGV$2,' Cash Num-Den_Indi'!$A$2:$ANL$2,0))-INDEX('1617 Data'!$A$2:$AEW$35,MATCH('1617 1718 Comparison'!$A11,'1617 Data'!$A$2:$A$35,0),MATCH('1617 1718 Comparison'!AGV$2,'1617 Data'!$A$2:$AEW$2,0))</f>
        <v>#N/A</v>
      </c>
      <c r="AGW11" s="402">
        <f>INDEX(' Cash Num-Den_Indi'!$A$2:$ANL$35,MATCH('1617 1718 Comparison'!$A11,' Cash Num-Den_Indi'!$A$2:$A$35,0),MATCH('1617 1718 Comparison'!AGW$2,' Cash Num-Den_Indi'!$A$2:$ANL$2,0))-INDEX('1617 Data'!$A$2:$AEW$35,MATCH('1617 1718 Comparison'!$A11,'1617 Data'!$A$2:$A$35,0),MATCH('1617 1718 Comparison'!AGW$2,'1617 Data'!$A$2:$AEW$2,0))</f>
        <v>3.3202906651723652E-3</v>
      </c>
      <c r="AGX11" s="403" t="e">
        <f>INDEX(' Cash Num-Den_Indi'!$A$2:$ANL$35,MATCH('1617 1718 Comparison'!$A11,' Cash Num-Den_Indi'!$A$2:$A$35,0),MATCH('1617 1718 Comparison'!AGX$2,' Cash Num-Den_Indi'!$A$2:$ANL$2,0))-INDEX('1617 Data'!$A$2:$AEW$35,MATCH('1617 1718 Comparison'!$A11,'1617 Data'!$A$2:$A$35,0),MATCH('1617 1718 Comparison'!AGX$2,'1617 Data'!$A$2:$AEW$2,0))</f>
        <v>#N/A</v>
      </c>
      <c r="AGY11" s="403" t="e">
        <f>INDEX(' Cash Num-Den_Indi'!$A$2:$ANL$35,MATCH('1617 1718 Comparison'!$A11,' Cash Num-Den_Indi'!$A$2:$A$35,0),MATCH('1617 1718 Comparison'!AGY$2,' Cash Num-Den_Indi'!$A$2:$ANL$2,0))-INDEX('1617 Data'!$A$2:$AEW$35,MATCH('1617 1718 Comparison'!$A11,'1617 Data'!$A$2:$A$35,0),MATCH('1617 1718 Comparison'!AGY$2,'1617 Data'!$A$2:$AEW$2,0))</f>
        <v>#N/A</v>
      </c>
      <c r="AGZ11" s="402">
        <f>INDEX(' Cash Num-Den_Indi'!$A$2:$ANL$35,MATCH('1617 1718 Comparison'!$A11,' Cash Num-Den_Indi'!$A$2:$A$35,0),MATCH('1617 1718 Comparison'!AGZ$2,' Cash Num-Den_Indi'!$A$2:$ANL$2,0))-INDEX('1617 Data'!$A$2:$AEW$35,MATCH('1617 1718 Comparison'!$A11,'1617 Data'!$A$2:$A$35,0),MATCH('1617 1718 Comparison'!AGZ$2,'1617 Data'!$A$2:$AEW$2,0))</f>
        <v>-2.7520359449653142E-3</v>
      </c>
      <c r="AHA11" s="403" t="e">
        <f>INDEX(' Cash Num-Den_Indi'!$A$2:$ANL$35,MATCH('1617 1718 Comparison'!$A11,' Cash Num-Den_Indi'!$A$2:$A$35,0),MATCH('1617 1718 Comparison'!AHA$2,' Cash Num-Den_Indi'!$A$2:$ANL$2,0))-INDEX('1617 Data'!$A$2:$AEW$35,MATCH('1617 1718 Comparison'!$A11,'1617 Data'!$A$2:$A$35,0),MATCH('1617 1718 Comparison'!AHA$2,'1617 Data'!$A$2:$AEW$2,0))</f>
        <v>#N/A</v>
      </c>
      <c r="AHB11" s="403" t="e">
        <f>INDEX(' Cash Num-Den_Indi'!$A$2:$ANL$35,MATCH('1617 1718 Comparison'!$A11,' Cash Num-Den_Indi'!$A$2:$A$35,0),MATCH('1617 1718 Comparison'!AHB$2,' Cash Num-Den_Indi'!$A$2:$ANL$2,0))-INDEX('1617 Data'!$A$2:$AEW$35,MATCH('1617 1718 Comparison'!$A11,'1617 Data'!$A$2:$A$35,0),MATCH('1617 1718 Comparison'!AHB$2,'1617 Data'!$A$2:$AEW$2,0))</f>
        <v>#N/A</v>
      </c>
      <c r="AHC11" s="403" t="e">
        <f>INDEX(' Cash Num-Den_Indi'!$A$2:$ANL$35,MATCH('1617 1718 Comparison'!$A11,' Cash Num-Den_Indi'!$A$2:$A$35,0),MATCH('1617 1718 Comparison'!AHC$2,' Cash Num-Den_Indi'!$A$2:$ANL$2,0))-INDEX('1617 Data'!$A$2:$AEW$35,MATCH('1617 1718 Comparison'!$A11,'1617 Data'!$A$2:$A$35,0),MATCH('1617 1718 Comparison'!AHC$2,'1617 Data'!$A$2:$AEW$2,0))</f>
        <v>#N/A</v>
      </c>
      <c r="AHD11" s="403" t="e">
        <f>INDEX(' Cash Num-Den_Indi'!$A$2:$ANL$35,MATCH('1617 1718 Comparison'!$A11,' Cash Num-Den_Indi'!$A$2:$A$35,0),MATCH('1617 1718 Comparison'!AHD$2,' Cash Num-Den_Indi'!$A$2:$ANL$2,0))-INDEX('1617 Data'!$A$2:$AEW$35,MATCH('1617 1718 Comparison'!$A11,'1617 Data'!$A$2:$A$35,0),MATCH('1617 1718 Comparison'!AHD$2,'1617 Data'!$A$2:$AEW$2,0))</f>
        <v>#N/A</v>
      </c>
      <c r="AHE11" s="403" t="e">
        <f>INDEX(' Cash Num-Den_Indi'!$A$2:$ANL$35,MATCH('1617 1718 Comparison'!$A11,' Cash Num-Den_Indi'!$A$2:$A$35,0),MATCH('1617 1718 Comparison'!AHE$2,' Cash Num-Den_Indi'!$A$2:$ANL$2,0))-INDEX('1617 Data'!$A$2:$AEW$35,MATCH('1617 1718 Comparison'!$A11,'1617 Data'!$A$2:$A$35,0),MATCH('1617 1718 Comparison'!AHE$2,'1617 Data'!$A$2:$AEW$2,0))</f>
        <v>#N/A</v>
      </c>
      <c r="AHF11" s="402">
        <f>INDEX(' Cash Num-Den_Indi'!$A$2:$ANL$35,MATCH('1617 1718 Comparison'!$A11,' Cash Num-Den_Indi'!$A$2:$A$35,0),MATCH('1617 1718 Comparison'!AHF$2,' Cash Num-Den_Indi'!$A$2:$ANL$2,0))-INDEX('1617 Data'!$A$2:$AEW$35,MATCH('1617 1718 Comparison'!$A11,'1617 Data'!$A$2:$A$35,0),MATCH('1617 1718 Comparison'!AHF$2,'1617 Data'!$A$2:$AEW$2,0))</f>
        <v>9.3651582960418978E-4</v>
      </c>
      <c r="AHG11" s="403" t="e">
        <f>INDEX(' Cash Num-Den_Indi'!$A$2:$ANL$35,MATCH('1617 1718 Comparison'!$A11,' Cash Num-Den_Indi'!$A$2:$A$35,0),MATCH('1617 1718 Comparison'!AHG$2,' Cash Num-Den_Indi'!$A$2:$ANL$2,0))-INDEX('1617 Data'!$A$2:$AEW$35,MATCH('1617 1718 Comparison'!$A11,'1617 Data'!$A$2:$A$35,0),MATCH('1617 1718 Comparison'!AHG$2,'1617 Data'!$A$2:$AEW$2,0))</f>
        <v>#N/A</v>
      </c>
      <c r="AHH11" s="403" t="e">
        <f>INDEX(' Cash Num-Den_Indi'!$A$2:$ANL$35,MATCH('1617 1718 Comparison'!$A11,' Cash Num-Den_Indi'!$A$2:$A$35,0),MATCH('1617 1718 Comparison'!AHH$2,' Cash Num-Den_Indi'!$A$2:$ANL$2,0))-INDEX('1617 Data'!$A$2:$AEW$35,MATCH('1617 1718 Comparison'!$A11,'1617 Data'!$A$2:$A$35,0),MATCH('1617 1718 Comparison'!AHH$2,'1617 Data'!$A$2:$AEW$2,0))</f>
        <v>#N/A</v>
      </c>
      <c r="AHI11" s="402">
        <f>INDEX(' Cash Num-Den_Indi'!$A$2:$ANL$35,MATCH('1617 1718 Comparison'!$A11,' Cash Num-Den_Indi'!$A$2:$A$35,0),MATCH('1617 1718 Comparison'!AHI$2,' Cash Num-Den_Indi'!$A$2:$ANL$2,0))-INDEX('1617 Data'!$A$2:$AEW$35,MATCH('1617 1718 Comparison'!$A11,'1617 Data'!$A$2:$A$35,0),MATCH('1617 1718 Comparison'!AHI$2,'1617 Data'!$A$2:$AEW$2,0))</f>
        <v>-4.2101526446582938E-3</v>
      </c>
      <c r="AHJ11" s="403" t="e">
        <f>INDEX(' Cash Num-Den_Indi'!$A$2:$ANL$35,MATCH('1617 1718 Comparison'!$A11,' Cash Num-Den_Indi'!$A$2:$A$35,0),MATCH('1617 1718 Comparison'!AHJ$2,' Cash Num-Den_Indi'!$A$2:$ANL$2,0))-INDEX('1617 Data'!$A$2:$AEW$35,MATCH('1617 1718 Comparison'!$A11,'1617 Data'!$A$2:$A$35,0),MATCH('1617 1718 Comparison'!AHJ$2,'1617 Data'!$A$2:$AEW$2,0))</f>
        <v>#N/A</v>
      </c>
      <c r="AHK11" s="403" t="e">
        <f>INDEX(' Cash Num-Den_Indi'!$A$2:$ANL$35,MATCH('1617 1718 Comparison'!$A11,' Cash Num-Den_Indi'!$A$2:$A$35,0),MATCH('1617 1718 Comparison'!AHK$2,' Cash Num-Den_Indi'!$A$2:$ANL$2,0))-INDEX('1617 Data'!$A$2:$AEW$35,MATCH('1617 1718 Comparison'!$A11,'1617 Data'!$A$2:$A$35,0),MATCH('1617 1718 Comparison'!AHK$2,'1617 Data'!$A$2:$AEW$2,0))</f>
        <v>#N/A</v>
      </c>
      <c r="AHL11" s="402">
        <f>INDEX(' Cash Num-Den_Indi'!$A$2:$ANL$35,MATCH('1617 1718 Comparison'!$A11,' Cash Num-Den_Indi'!$A$2:$A$35,0),MATCH('1617 1718 Comparison'!AHL$2,' Cash Num-Den_Indi'!$A$2:$ANL$2,0))-INDEX('1617 Data'!$A$2:$AEW$35,MATCH('1617 1718 Comparison'!$A11,'1617 Data'!$A$2:$A$35,0),MATCH('1617 1718 Comparison'!AHL$2,'1617 Data'!$A$2:$AEW$2,0))</f>
        <v>4.6226586652124979E-3</v>
      </c>
      <c r="AHM11" s="403" t="e">
        <f>INDEX(' Cash Num-Den_Indi'!$A$2:$ANL$35,MATCH('1617 1718 Comparison'!$A11,' Cash Num-Den_Indi'!$A$2:$A$35,0),MATCH('1617 1718 Comparison'!AHM$2,' Cash Num-Den_Indi'!$A$2:$ANL$2,0))-INDEX('1617 Data'!$A$2:$AEW$35,MATCH('1617 1718 Comparison'!$A11,'1617 Data'!$A$2:$A$35,0),MATCH('1617 1718 Comparison'!AHM$2,'1617 Data'!$A$2:$AEW$2,0))</f>
        <v>#N/A</v>
      </c>
      <c r="AHN11" s="403" t="e">
        <f>INDEX(' Cash Num-Den_Indi'!$A$2:$ANL$35,MATCH('1617 1718 Comparison'!$A11,' Cash Num-Den_Indi'!$A$2:$A$35,0),MATCH('1617 1718 Comparison'!AHN$2,' Cash Num-Den_Indi'!$A$2:$ANL$2,0))-INDEX('1617 Data'!$A$2:$AEW$35,MATCH('1617 1718 Comparison'!$A11,'1617 Data'!$A$2:$A$35,0),MATCH('1617 1718 Comparison'!AHN$2,'1617 Data'!$A$2:$AEW$2,0))</f>
        <v>#N/A</v>
      </c>
      <c r="AHO11" s="402">
        <f>INDEX(' Cash Num-Den_Indi'!$A$2:$ANL$35,MATCH('1617 1718 Comparison'!$A11,' Cash Num-Den_Indi'!$A$2:$A$35,0),MATCH('1617 1718 Comparison'!AHO$2,' Cash Num-Den_Indi'!$A$2:$ANL$2,0))-INDEX('1617 Data'!$A$2:$AEW$35,MATCH('1617 1718 Comparison'!$A11,'1617 Data'!$A$2:$A$35,0),MATCH('1617 1718 Comparison'!AHO$2,'1617 Data'!$A$2:$AEW$2,0))</f>
        <v>0</v>
      </c>
      <c r="AHP11" s="403" t="e">
        <f>INDEX(' Cash Num-Den_Indi'!$A$2:$ANL$35,MATCH('1617 1718 Comparison'!$A11,' Cash Num-Den_Indi'!$A$2:$A$35,0),MATCH('1617 1718 Comparison'!AHP$2,' Cash Num-Den_Indi'!$A$2:$ANL$2,0))-INDEX('1617 Data'!$A$2:$AEW$35,MATCH('1617 1718 Comparison'!$A11,'1617 Data'!$A$2:$A$35,0),MATCH('1617 1718 Comparison'!AHP$2,'1617 Data'!$A$2:$AEW$2,0))</f>
        <v>#N/A</v>
      </c>
      <c r="AHQ11" s="403" t="e">
        <f>INDEX(' Cash Num-Den_Indi'!$A$2:$ANL$35,MATCH('1617 1718 Comparison'!$A11,' Cash Num-Den_Indi'!$A$2:$A$35,0),MATCH('1617 1718 Comparison'!AHQ$2,' Cash Num-Den_Indi'!$A$2:$ANL$2,0))-INDEX('1617 Data'!$A$2:$AEW$35,MATCH('1617 1718 Comparison'!$A11,'1617 Data'!$A$2:$A$35,0),MATCH('1617 1718 Comparison'!AHQ$2,'1617 Data'!$A$2:$AEW$2,0))</f>
        <v>#N/A</v>
      </c>
      <c r="AHR11" s="403" t="e">
        <f>INDEX(' Cash Num-Den_Indi'!$A$2:$ANL$35,MATCH('1617 1718 Comparison'!$A11,' Cash Num-Den_Indi'!$A$2:$A$35,0),MATCH('1617 1718 Comparison'!AHR$2,' Cash Num-Den_Indi'!$A$2:$ANL$2,0))-INDEX('1617 Data'!$A$2:$AEW$35,MATCH('1617 1718 Comparison'!$A11,'1617 Data'!$A$2:$A$35,0),MATCH('1617 1718 Comparison'!AHR$2,'1617 Data'!$A$2:$AEW$2,0))</f>
        <v>#N/A</v>
      </c>
      <c r="AHS11" s="403" t="e">
        <f>INDEX(' Cash Num-Den_Indi'!$A$2:$ANL$35,MATCH('1617 1718 Comparison'!$A11,' Cash Num-Den_Indi'!$A$2:$A$35,0),MATCH('1617 1718 Comparison'!AHS$2,' Cash Num-Den_Indi'!$A$2:$ANL$2,0))-INDEX('1617 Data'!$A$2:$AEW$35,MATCH('1617 1718 Comparison'!$A11,'1617 Data'!$A$2:$A$35,0),MATCH('1617 1718 Comparison'!AHS$2,'1617 Data'!$A$2:$AEW$2,0))</f>
        <v>#N/A</v>
      </c>
      <c r="AHT11" s="403" t="e">
        <f>INDEX(' Cash Num-Den_Indi'!$A$2:$ANL$35,MATCH('1617 1718 Comparison'!$A11,' Cash Num-Den_Indi'!$A$2:$A$35,0),MATCH('1617 1718 Comparison'!AHT$2,' Cash Num-Den_Indi'!$A$2:$ANL$2,0))-INDEX('1617 Data'!$A$2:$AEW$35,MATCH('1617 1718 Comparison'!$A11,'1617 Data'!$A$2:$A$35,0),MATCH('1617 1718 Comparison'!AHT$2,'1617 Data'!$A$2:$AEW$2,0))</f>
        <v>#N/A</v>
      </c>
      <c r="AHU11" s="402">
        <f>INDEX(' Cash Num-Den_Indi'!$A$2:$ANL$35,MATCH('1617 1718 Comparison'!$A11,' Cash Num-Den_Indi'!$A$2:$A$35,0),MATCH('1617 1718 Comparison'!AHU$2,' Cash Num-Den_Indi'!$A$2:$ANL$2,0))-INDEX('1617 Data'!$A$2:$AEW$35,MATCH('1617 1718 Comparison'!$A11,'1617 Data'!$A$2:$A$35,0),MATCH('1617 1718 Comparison'!AHU$2,'1617 Data'!$A$2:$AEW$2,0))</f>
        <v>0</v>
      </c>
      <c r="AHV11" s="402">
        <f>INDEX(' Cash Num-Den_Indi'!$A$2:$ANL$35,MATCH('1617 1718 Comparison'!$A11,' Cash Num-Den_Indi'!$A$2:$A$35,0),MATCH('1617 1718 Comparison'!AHV$2,' Cash Num-Den_Indi'!$A$2:$ANL$2,0))-INDEX('1617 Data'!$A$2:$AEW$35,MATCH('1617 1718 Comparison'!$A11,'1617 Data'!$A$2:$A$35,0),MATCH('1617 1718 Comparison'!AHV$2,'1617 Data'!$A$2:$AEW$2,0))</f>
        <v>0</v>
      </c>
      <c r="AHW11" s="402">
        <f>INDEX(' Cash Num-Den_Indi'!$A$2:$ANL$35,MATCH('1617 1718 Comparison'!$A11,' Cash Num-Den_Indi'!$A$2:$A$35,0),MATCH('1617 1718 Comparison'!AHW$2,' Cash Num-Den_Indi'!$A$2:$ANL$2,0))-INDEX('1617 Data'!$A$2:$AEW$35,MATCH('1617 1718 Comparison'!$A11,'1617 Data'!$A$2:$A$35,0),MATCH('1617 1718 Comparison'!AHW$2,'1617 Data'!$A$2:$AEW$2,0))</f>
        <v>0</v>
      </c>
      <c r="AHX11" s="402" t="e">
        <f>INDEX(' Cash Num-Den_Indi'!$A$2:$ANL$35,MATCH('1617 1718 Comparison'!$A11,' Cash Num-Den_Indi'!$A$2:$A$35,0),MATCH('1617 1718 Comparison'!AHX$2,' Cash Num-Den_Indi'!$A$2:$ANL$2,0))-INDEX('1617 Data'!$A$2:$AEW$35,MATCH('1617 1718 Comparison'!$A11,'1617 Data'!$A$2:$A$35,0),MATCH('1617 1718 Comparison'!AHX$2,'1617 Data'!$A$2:$AEW$2,0))</f>
        <v>#VALUE!</v>
      </c>
      <c r="AHY11" s="403" t="e">
        <f>INDEX(' Cash Num-Den_Indi'!$A$2:$ANL$35,MATCH('1617 1718 Comparison'!$A11,' Cash Num-Den_Indi'!$A$2:$A$35,0),MATCH('1617 1718 Comparison'!AHY$2,' Cash Num-Den_Indi'!$A$2:$ANL$2,0))-INDEX('1617 Data'!$A$2:$AEW$35,MATCH('1617 1718 Comparison'!$A11,'1617 Data'!$A$2:$A$35,0),MATCH('1617 1718 Comparison'!AHY$2,'1617 Data'!$A$2:$AEW$2,0))</f>
        <v>#VALUE!</v>
      </c>
      <c r="AHZ11" s="403" t="e">
        <f>INDEX(' Cash Num-Den_Indi'!$A$2:$ANL$35,MATCH('1617 1718 Comparison'!$A11,' Cash Num-Den_Indi'!$A$2:$A$35,0),MATCH('1617 1718 Comparison'!AHZ$2,' Cash Num-Den_Indi'!$A$2:$ANL$2,0))-INDEX('1617 Data'!$A$2:$AEW$35,MATCH('1617 1718 Comparison'!$A11,'1617 Data'!$A$2:$A$35,0),MATCH('1617 1718 Comparison'!AHZ$2,'1617 Data'!$A$2:$AEW$2,0))</f>
        <v>#VALUE!</v>
      </c>
      <c r="AIA11" s="402">
        <f>INDEX(' Cash Num-Den_Indi'!$A$2:$ANL$35,MATCH('1617 1718 Comparison'!$A11,' Cash Num-Den_Indi'!$A$2:$A$35,0),MATCH('1617 1718 Comparison'!AIA$2,' Cash Num-Den_Indi'!$A$2:$ANL$2,0))-INDEX('1617 Data'!$A$2:$AEW$35,MATCH('1617 1718 Comparison'!$A11,'1617 Data'!$A$2:$A$35,0),MATCH('1617 1718 Comparison'!AIA$2,'1617 Data'!$A$2:$AEW$2,0))</f>
        <v>4.6613011401746007E-3</v>
      </c>
      <c r="AIB11" s="403" t="e">
        <f>INDEX(' Cash Num-Den_Indi'!$A$2:$ANL$35,MATCH('1617 1718 Comparison'!$A11,' Cash Num-Den_Indi'!$A$2:$A$35,0),MATCH('1617 1718 Comparison'!AIB$2,' Cash Num-Den_Indi'!$A$2:$ANL$2,0))-INDEX('1617 Data'!$A$2:$AEW$35,MATCH('1617 1718 Comparison'!$A11,'1617 Data'!$A$2:$A$35,0),MATCH('1617 1718 Comparison'!AIB$2,'1617 Data'!$A$2:$AEW$2,0))</f>
        <v>#VALUE!</v>
      </c>
      <c r="AIC11" s="403" t="e">
        <f>INDEX(' Cash Num-Den_Indi'!$A$2:$ANL$35,MATCH('1617 1718 Comparison'!$A11,' Cash Num-Den_Indi'!$A$2:$A$35,0),MATCH('1617 1718 Comparison'!AIC$2,' Cash Num-Den_Indi'!$A$2:$ANL$2,0))-INDEX('1617 Data'!$A$2:$AEW$35,MATCH('1617 1718 Comparison'!$A11,'1617 Data'!$A$2:$A$35,0),MATCH('1617 1718 Comparison'!AIC$2,'1617 Data'!$A$2:$AEW$2,0))</f>
        <v>#N/A</v>
      </c>
      <c r="AID11" s="402">
        <f>INDEX(' Cash Num-Den_Indi'!$A$2:$ANL$35,MATCH('1617 1718 Comparison'!$A11,' Cash Num-Den_Indi'!$A$2:$A$35,0),MATCH('1617 1718 Comparison'!AID$2,' Cash Num-Den_Indi'!$A$2:$ANL$2,0))-INDEX('1617 Data'!$A$2:$AEW$35,MATCH('1617 1718 Comparison'!$A11,'1617 Data'!$A$2:$A$35,0),MATCH('1617 1718 Comparison'!AID$2,'1617 Data'!$A$2:$AEW$2,0))</f>
        <v>-2.5768585802126154E-3</v>
      </c>
      <c r="AIE11" s="403" t="e">
        <f>INDEX(' Cash Num-Den_Indi'!$A$2:$ANL$35,MATCH('1617 1718 Comparison'!$A11,' Cash Num-Den_Indi'!$A$2:$A$35,0),MATCH('1617 1718 Comparison'!AIE$2,' Cash Num-Den_Indi'!$A$2:$ANL$2,0))-INDEX('1617 Data'!$A$2:$AEW$35,MATCH('1617 1718 Comparison'!$A11,'1617 Data'!$A$2:$A$35,0),MATCH('1617 1718 Comparison'!AIE$2,'1617 Data'!$A$2:$AEW$2,0))</f>
        <v>#N/A</v>
      </c>
      <c r="AIF11" s="403" t="e">
        <f>INDEX(' Cash Num-Den_Indi'!$A$2:$ANL$35,MATCH('1617 1718 Comparison'!$A11,' Cash Num-Den_Indi'!$A$2:$A$35,0),MATCH('1617 1718 Comparison'!AIF$2,' Cash Num-Den_Indi'!$A$2:$ANL$2,0))-INDEX('1617 Data'!$A$2:$AEW$35,MATCH('1617 1718 Comparison'!$A11,'1617 Data'!$A$2:$A$35,0),MATCH('1617 1718 Comparison'!AIF$2,'1617 Data'!$A$2:$AEW$2,0))</f>
        <v>#N/A</v>
      </c>
      <c r="AIG11" s="402">
        <f>INDEX(' Cash Num-Den_Indi'!$A$2:$ANL$35,MATCH('1617 1718 Comparison'!$A11,' Cash Num-Den_Indi'!$A$2:$A$35,0),MATCH('1617 1718 Comparison'!AIG$2,' Cash Num-Den_Indi'!$A$2:$ANL$2,0))-INDEX('1617 Data'!$A$2:$AEW$35,MATCH('1617 1718 Comparison'!$A11,'1617 Data'!$A$2:$A$35,0),MATCH('1617 1718 Comparison'!AIG$2,'1617 Data'!$A$2:$AEW$2,0))</f>
        <v>0</v>
      </c>
      <c r="AIH11" s="403" t="e">
        <f>INDEX(' Cash Num-Den_Indi'!$A$2:$ANL$35,MATCH('1617 1718 Comparison'!$A11,' Cash Num-Den_Indi'!$A$2:$A$35,0),MATCH('1617 1718 Comparison'!AIH$2,' Cash Num-Den_Indi'!$A$2:$ANL$2,0))-INDEX('1617 Data'!$A$2:$AEW$35,MATCH('1617 1718 Comparison'!$A11,'1617 Data'!$A$2:$A$35,0),MATCH('1617 1718 Comparison'!AIH$2,'1617 Data'!$A$2:$AEW$2,0))</f>
        <v>#N/A</v>
      </c>
      <c r="AII11" s="403" t="e">
        <f>INDEX(' Cash Num-Den_Indi'!$A$2:$ANL$35,MATCH('1617 1718 Comparison'!$A11,' Cash Num-Den_Indi'!$A$2:$A$35,0),MATCH('1617 1718 Comparison'!AII$2,' Cash Num-Den_Indi'!$A$2:$ANL$2,0))-INDEX('1617 Data'!$A$2:$AEW$35,MATCH('1617 1718 Comparison'!$A11,'1617 Data'!$A$2:$A$35,0),MATCH('1617 1718 Comparison'!AII$2,'1617 Data'!$A$2:$AEW$2,0))</f>
        <v>#N/A</v>
      </c>
      <c r="AIJ11" s="403" t="e">
        <f>INDEX(' Cash Num-Den_Indi'!$A$2:$ANL$35,MATCH('1617 1718 Comparison'!$A11,' Cash Num-Den_Indi'!$A$2:$A$35,0),MATCH('1617 1718 Comparison'!AIJ$2,' Cash Num-Den_Indi'!$A$2:$ANL$2,0))-INDEX('1617 Data'!$A$2:$AEW$35,MATCH('1617 1718 Comparison'!$A11,'1617 Data'!$A$2:$A$35,0),MATCH('1617 1718 Comparison'!AIJ$2,'1617 Data'!$A$2:$AEW$2,0))</f>
        <v>#N/A</v>
      </c>
      <c r="AIK11" s="403" t="e">
        <f>INDEX(' Cash Num-Den_Indi'!$A$2:$ANL$35,MATCH('1617 1718 Comparison'!$A11,' Cash Num-Den_Indi'!$A$2:$A$35,0),MATCH('1617 1718 Comparison'!AIK$2,' Cash Num-Den_Indi'!$A$2:$ANL$2,0))-INDEX('1617 Data'!$A$2:$AEW$35,MATCH('1617 1718 Comparison'!$A11,'1617 Data'!$A$2:$A$35,0),MATCH('1617 1718 Comparison'!AIK$2,'1617 Data'!$A$2:$AEW$2,0))</f>
        <v>#N/A</v>
      </c>
      <c r="AIL11" s="403" t="e">
        <f>INDEX(' Cash Num-Den_Indi'!$A$2:$ANL$35,MATCH('1617 1718 Comparison'!$A11,' Cash Num-Den_Indi'!$A$2:$A$35,0),MATCH('1617 1718 Comparison'!AIL$2,' Cash Num-Den_Indi'!$A$2:$ANL$2,0))-INDEX('1617 Data'!$A$2:$AEW$35,MATCH('1617 1718 Comparison'!$A11,'1617 Data'!$A$2:$A$35,0),MATCH('1617 1718 Comparison'!AIL$2,'1617 Data'!$A$2:$AEW$2,0))</f>
        <v>#N/A</v>
      </c>
      <c r="AIM11" s="402">
        <f>INDEX(' Cash Num-Den_Indi'!$A$2:$ANL$35,MATCH('1617 1718 Comparison'!$A11,' Cash Num-Den_Indi'!$A$2:$A$35,0),MATCH('1617 1718 Comparison'!AIM$2,' Cash Num-Den_Indi'!$A$2:$ANL$2,0))-INDEX('1617 Data'!$A$2:$AEW$35,MATCH('1617 1718 Comparison'!$A11,'1617 Data'!$A$2:$A$35,0),MATCH('1617 1718 Comparison'!AIM$2,'1617 Data'!$A$2:$AEW$2,0))</f>
        <v>0</v>
      </c>
      <c r="AIN11" s="403" t="e">
        <f>INDEX(' Cash Num-Den_Indi'!$A$2:$ANL$35,MATCH('1617 1718 Comparison'!$A11,' Cash Num-Den_Indi'!$A$2:$A$35,0),MATCH('1617 1718 Comparison'!AIN$2,' Cash Num-Den_Indi'!$A$2:$ANL$2,0))-INDEX('1617 Data'!$A$2:$AEW$35,MATCH('1617 1718 Comparison'!$A11,'1617 Data'!$A$2:$A$35,0),MATCH('1617 1718 Comparison'!AIN$2,'1617 Data'!$A$2:$AEW$2,0))</f>
        <v>#N/A</v>
      </c>
      <c r="AIO11" s="403" t="e">
        <f>INDEX(' Cash Num-Den_Indi'!$A$2:$ANL$35,MATCH('1617 1718 Comparison'!$A11,' Cash Num-Den_Indi'!$A$2:$A$35,0),MATCH('1617 1718 Comparison'!AIO$2,' Cash Num-Den_Indi'!$A$2:$ANL$2,0))-INDEX('1617 Data'!$A$2:$AEW$35,MATCH('1617 1718 Comparison'!$A11,'1617 Data'!$A$2:$A$35,0),MATCH('1617 1718 Comparison'!AIO$2,'1617 Data'!$A$2:$AEW$2,0))</f>
        <v>#N/A</v>
      </c>
      <c r="AIP11" s="402">
        <f>INDEX(' Cash Num-Den_Indi'!$A$2:$ANL$35,MATCH('1617 1718 Comparison'!$A11,' Cash Num-Den_Indi'!$A$2:$A$35,0),MATCH('1617 1718 Comparison'!AIP$2,' Cash Num-Den_Indi'!$A$2:$ANL$2,0))-INDEX('1617 Data'!$A$2:$AEW$35,MATCH('1617 1718 Comparison'!$A11,'1617 Data'!$A$2:$A$35,0),MATCH('1617 1718 Comparison'!AIP$2,'1617 Data'!$A$2:$AEW$2,0))</f>
        <v>0</v>
      </c>
      <c r="AIQ11" s="403" t="e">
        <f>INDEX(' Cash Num-Den_Indi'!$A$2:$ANL$35,MATCH('1617 1718 Comparison'!$A11,' Cash Num-Den_Indi'!$A$2:$A$35,0),MATCH('1617 1718 Comparison'!AIQ$2,' Cash Num-Den_Indi'!$A$2:$ANL$2,0))-INDEX('1617 Data'!$A$2:$AEW$35,MATCH('1617 1718 Comparison'!$A11,'1617 Data'!$A$2:$A$35,0),MATCH('1617 1718 Comparison'!AIQ$2,'1617 Data'!$A$2:$AEW$2,0))</f>
        <v>#N/A</v>
      </c>
      <c r="AIR11" s="403" t="e">
        <f>INDEX(' Cash Num-Den_Indi'!$A$2:$ANL$35,MATCH('1617 1718 Comparison'!$A11,' Cash Num-Den_Indi'!$A$2:$A$35,0),MATCH('1617 1718 Comparison'!AIR$2,' Cash Num-Den_Indi'!$A$2:$ANL$2,0))-INDEX('1617 Data'!$A$2:$AEW$35,MATCH('1617 1718 Comparison'!$A11,'1617 Data'!$A$2:$A$35,0),MATCH('1617 1718 Comparison'!AIR$2,'1617 Data'!$A$2:$AEW$2,0))</f>
        <v>#N/A</v>
      </c>
      <c r="AIS11" s="402">
        <f>INDEX(' Cash Num-Den_Indi'!$A$2:$ANL$35,MATCH('1617 1718 Comparison'!$A11,' Cash Num-Den_Indi'!$A$2:$A$35,0),MATCH('1617 1718 Comparison'!AIS$2,' Cash Num-Den_Indi'!$A$2:$ANL$2,0))-INDEX('1617 Data'!$A$2:$AEW$35,MATCH('1617 1718 Comparison'!$A11,'1617 Data'!$A$2:$A$35,0),MATCH('1617 1718 Comparison'!AIS$2,'1617 Data'!$A$2:$AEW$2,0))</f>
        <v>0</v>
      </c>
      <c r="AIT11" s="403" t="e">
        <f>INDEX(' Cash Num-Den_Indi'!$A$2:$ANL$35,MATCH('1617 1718 Comparison'!$A11,' Cash Num-Den_Indi'!$A$2:$A$35,0),MATCH('1617 1718 Comparison'!AIT$2,' Cash Num-Den_Indi'!$A$2:$ANL$2,0))-INDEX('1617 Data'!$A$2:$AEW$35,MATCH('1617 1718 Comparison'!$A11,'1617 Data'!$A$2:$A$35,0),MATCH('1617 1718 Comparison'!AIT$2,'1617 Data'!$A$2:$AEW$2,0))</f>
        <v>#N/A</v>
      </c>
      <c r="AIU11" s="403" t="e">
        <f>INDEX(' Cash Num-Den_Indi'!$A$2:$ANL$35,MATCH('1617 1718 Comparison'!$A11,' Cash Num-Den_Indi'!$A$2:$A$35,0),MATCH('1617 1718 Comparison'!AIU$2,' Cash Num-Den_Indi'!$A$2:$ANL$2,0))-INDEX('1617 Data'!$A$2:$AEW$35,MATCH('1617 1718 Comparison'!$A11,'1617 Data'!$A$2:$A$35,0),MATCH('1617 1718 Comparison'!AIU$2,'1617 Data'!$A$2:$AEW$2,0))</f>
        <v>#N/A</v>
      </c>
      <c r="AIV11" s="402">
        <f>INDEX(' Cash Num-Den_Indi'!$A$2:$ANL$35,MATCH('1617 1718 Comparison'!$A11,' Cash Num-Den_Indi'!$A$2:$A$35,0),MATCH('1617 1718 Comparison'!AIV$2,' Cash Num-Den_Indi'!$A$2:$ANL$2,0))-INDEX('1617 Data'!$A$2:$AEW$35,MATCH('1617 1718 Comparison'!$A11,'1617 Data'!$A$2:$A$35,0),MATCH('1617 1718 Comparison'!AIV$2,'1617 Data'!$A$2:$AEW$2,0))</f>
        <v>0</v>
      </c>
      <c r="AIW11" s="403" t="e">
        <f>INDEX(' Cash Num-Den_Indi'!$A$2:$ANL$35,MATCH('1617 1718 Comparison'!$A11,' Cash Num-Den_Indi'!$A$2:$A$35,0),MATCH('1617 1718 Comparison'!AIW$2,' Cash Num-Den_Indi'!$A$2:$ANL$2,0))-INDEX('1617 Data'!$A$2:$AEW$35,MATCH('1617 1718 Comparison'!$A11,'1617 Data'!$A$2:$A$35,0),MATCH('1617 1718 Comparison'!AIW$2,'1617 Data'!$A$2:$AEW$2,0))</f>
        <v>#N/A</v>
      </c>
      <c r="AIX11" s="403" t="e">
        <f>INDEX(' Cash Num-Den_Indi'!$A$2:$ANL$35,MATCH('1617 1718 Comparison'!$A11,' Cash Num-Den_Indi'!$A$2:$A$35,0),MATCH('1617 1718 Comparison'!AIX$2,' Cash Num-Den_Indi'!$A$2:$ANL$2,0))-INDEX('1617 Data'!$A$2:$AEW$35,MATCH('1617 1718 Comparison'!$A11,'1617 Data'!$A$2:$A$35,0),MATCH('1617 1718 Comparison'!AIX$2,'1617 Data'!$A$2:$AEW$2,0))</f>
        <v>#N/A</v>
      </c>
      <c r="AIY11" s="402">
        <f>INDEX(' Cash Num-Den_Indi'!$A$2:$ANL$35,MATCH('1617 1718 Comparison'!$A11,' Cash Num-Den_Indi'!$A$2:$A$35,0),MATCH('1617 1718 Comparison'!AIY$2,' Cash Num-Den_Indi'!$A$2:$ANL$2,0))-INDEX('1617 Data'!$A$2:$AEW$35,MATCH('1617 1718 Comparison'!$A11,'1617 Data'!$A$2:$A$35,0),MATCH('1617 1718 Comparison'!AIY$2,'1617 Data'!$A$2:$AEW$2,0))</f>
        <v>0</v>
      </c>
      <c r="AIZ11" s="403" t="e">
        <f>INDEX(' Cash Num-Den_Indi'!$A$2:$ANL$35,MATCH('1617 1718 Comparison'!$A11,' Cash Num-Den_Indi'!$A$2:$A$35,0),MATCH('1617 1718 Comparison'!AIZ$2,' Cash Num-Den_Indi'!$A$2:$ANL$2,0))-INDEX('1617 Data'!$A$2:$AEW$35,MATCH('1617 1718 Comparison'!$A11,'1617 Data'!$A$2:$A$35,0),MATCH('1617 1718 Comparison'!AIZ$2,'1617 Data'!$A$2:$AEW$2,0))</f>
        <v>#N/A</v>
      </c>
      <c r="AJA11" s="403" t="e">
        <f>INDEX(' Cash Num-Den_Indi'!$A$2:$ANL$35,MATCH('1617 1718 Comparison'!$A11,' Cash Num-Den_Indi'!$A$2:$A$35,0),MATCH('1617 1718 Comparison'!AJA$2,' Cash Num-Den_Indi'!$A$2:$ANL$2,0))-INDEX('1617 Data'!$A$2:$AEW$35,MATCH('1617 1718 Comparison'!$A11,'1617 Data'!$A$2:$A$35,0),MATCH('1617 1718 Comparison'!AJA$2,'1617 Data'!$A$2:$AEW$2,0))</f>
        <v>#N/A</v>
      </c>
      <c r="AJB11" s="402">
        <f>INDEX(' Cash Num-Den_Indi'!$A$2:$ANL$35,MATCH('1617 1718 Comparison'!$A11,' Cash Num-Den_Indi'!$A$2:$A$35,0),MATCH('1617 1718 Comparison'!AJB$2,' Cash Num-Den_Indi'!$A$2:$ANL$2,0))-INDEX('1617 Data'!$A$2:$AEW$35,MATCH('1617 1718 Comparison'!$A11,'1617 Data'!$A$2:$A$35,0),MATCH('1617 1718 Comparison'!AJB$2,'1617 Data'!$A$2:$AEW$2,0))</f>
        <v>0</v>
      </c>
      <c r="AJC11" s="403" t="e">
        <f>INDEX(' Cash Num-Den_Indi'!$A$2:$ANL$35,MATCH('1617 1718 Comparison'!$A11,' Cash Num-Den_Indi'!$A$2:$A$35,0),MATCH('1617 1718 Comparison'!AJC$2,' Cash Num-Den_Indi'!$A$2:$ANL$2,0))-INDEX('1617 Data'!$A$2:$AEW$35,MATCH('1617 1718 Comparison'!$A11,'1617 Data'!$A$2:$A$35,0),MATCH('1617 1718 Comparison'!AJC$2,'1617 Data'!$A$2:$AEW$2,0))</f>
        <v>#N/A</v>
      </c>
      <c r="AJD11" s="403" t="e">
        <f>INDEX(' Cash Num-Den_Indi'!$A$2:$ANL$35,MATCH('1617 1718 Comparison'!$A11,' Cash Num-Den_Indi'!$A$2:$A$35,0),MATCH('1617 1718 Comparison'!AJD$2,' Cash Num-Den_Indi'!$A$2:$ANL$2,0))-INDEX('1617 Data'!$A$2:$AEW$35,MATCH('1617 1718 Comparison'!$A11,'1617 Data'!$A$2:$A$35,0),MATCH('1617 1718 Comparison'!AJD$2,'1617 Data'!$A$2:$AEW$2,0))</f>
        <v>#N/A</v>
      </c>
      <c r="AJE11" s="402">
        <f>INDEX(' Cash Num-Den_Indi'!$A$2:$ANL$35,MATCH('1617 1718 Comparison'!$A11,' Cash Num-Den_Indi'!$A$2:$A$35,0),MATCH('1617 1718 Comparison'!AJE$2,' Cash Num-Den_Indi'!$A$2:$ANL$2,0))-INDEX('1617 Data'!$A$2:$AEW$35,MATCH('1617 1718 Comparison'!$A11,'1617 Data'!$A$2:$A$35,0),MATCH('1617 1718 Comparison'!AJE$2,'1617 Data'!$A$2:$AEW$2,0))</f>
        <v>0</v>
      </c>
      <c r="AJF11" s="403" t="e">
        <f>INDEX(' Cash Num-Den_Indi'!$A$2:$ANL$35,MATCH('1617 1718 Comparison'!$A11,' Cash Num-Den_Indi'!$A$2:$A$35,0),MATCH('1617 1718 Comparison'!AJF$2,' Cash Num-Den_Indi'!$A$2:$ANL$2,0))-INDEX('1617 Data'!$A$2:$AEW$35,MATCH('1617 1718 Comparison'!$A11,'1617 Data'!$A$2:$A$35,0),MATCH('1617 1718 Comparison'!AJF$2,'1617 Data'!$A$2:$AEW$2,0))</f>
        <v>#N/A</v>
      </c>
      <c r="AJG11" s="403" t="e">
        <f>INDEX(' Cash Num-Den_Indi'!$A$2:$ANL$35,MATCH('1617 1718 Comparison'!$A11,' Cash Num-Den_Indi'!$A$2:$A$35,0),MATCH('1617 1718 Comparison'!AJG$2,' Cash Num-Den_Indi'!$A$2:$ANL$2,0))-INDEX('1617 Data'!$A$2:$AEW$35,MATCH('1617 1718 Comparison'!$A11,'1617 Data'!$A$2:$A$35,0),MATCH('1617 1718 Comparison'!AJG$2,'1617 Data'!$A$2:$AEW$2,0))</f>
        <v>#N/A</v>
      </c>
      <c r="AJH11" s="403" t="e">
        <f>INDEX(' Cash Num-Den_Indi'!$A$2:$ANL$35,MATCH('1617 1718 Comparison'!$A11,' Cash Num-Den_Indi'!$A$2:$A$35,0),MATCH('1617 1718 Comparison'!AJH$2,' Cash Num-Den_Indi'!$A$2:$ANL$2,0))-INDEX('1617 Data'!$A$2:$AEW$35,MATCH('1617 1718 Comparison'!$A11,'1617 Data'!$A$2:$A$35,0),MATCH('1617 1718 Comparison'!AJH$2,'1617 Data'!$A$2:$AEW$2,0))</f>
        <v>#N/A</v>
      </c>
      <c r="AJI11" s="403" t="e">
        <f>INDEX(' Cash Num-Den_Indi'!$A$2:$ANL$35,MATCH('1617 1718 Comparison'!$A11,' Cash Num-Den_Indi'!$A$2:$A$35,0),MATCH('1617 1718 Comparison'!AJI$2,' Cash Num-Den_Indi'!$A$2:$ANL$2,0))-INDEX('1617 Data'!$A$2:$AEW$35,MATCH('1617 1718 Comparison'!$A11,'1617 Data'!$A$2:$A$35,0),MATCH('1617 1718 Comparison'!AJI$2,'1617 Data'!$A$2:$AEW$2,0))</f>
        <v>#N/A</v>
      </c>
      <c r="AJJ11" s="403" t="e">
        <f>INDEX(' Cash Num-Den_Indi'!$A$2:$ANL$35,MATCH('1617 1718 Comparison'!$A11,' Cash Num-Den_Indi'!$A$2:$A$35,0),MATCH('1617 1718 Comparison'!AJJ$2,' Cash Num-Den_Indi'!$A$2:$ANL$2,0))-INDEX('1617 Data'!$A$2:$AEW$35,MATCH('1617 1718 Comparison'!$A11,'1617 Data'!$A$2:$A$35,0),MATCH('1617 1718 Comparison'!AJJ$2,'1617 Data'!$A$2:$AEW$2,0))</f>
        <v>#N/A</v>
      </c>
      <c r="AJK11" s="402">
        <f>INDEX(' Cash Num-Den_Indi'!$A$2:$ANL$35,MATCH('1617 1718 Comparison'!$A11,' Cash Num-Den_Indi'!$A$2:$A$35,0),MATCH('1617 1718 Comparison'!AJK$2,' Cash Num-Den_Indi'!$A$2:$ANL$2,0))-INDEX('1617 Data'!$A$2:$AEW$35,MATCH('1617 1718 Comparison'!$A11,'1617 Data'!$A$2:$A$35,0),MATCH('1617 1718 Comparison'!AJK$2,'1617 Data'!$A$2:$AEW$2,0))</f>
        <v>0</v>
      </c>
      <c r="AJL11" s="403" t="e">
        <f>INDEX(' Cash Num-Den_Indi'!$A$2:$ANL$35,MATCH('1617 1718 Comparison'!$A11,' Cash Num-Den_Indi'!$A$2:$A$35,0),MATCH('1617 1718 Comparison'!AJL$2,' Cash Num-Den_Indi'!$A$2:$ANL$2,0))-INDEX('1617 Data'!$A$2:$AEW$35,MATCH('1617 1718 Comparison'!$A11,'1617 Data'!$A$2:$A$35,0),MATCH('1617 1718 Comparison'!AJL$2,'1617 Data'!$A$2:$AEW$2,0))</f>
        <v>#N/A</v>
      </c>
      <c r="AJM11" s="403" t="e">
        <f>INDEX(' Cash Num-Den_Indi'!$A$2:$ANL$35,MATCH('1617 1718 Comparison'!$A11,' Cash Num-Den_Indi'!$A$2:$A$35,0),MATCH('1617 1718 Comparison'!AJM$2,' Cash Num-Den_Indi'!$A$2:$ANL$2,0))-INDEX('1617 Data'!$A$2:$AEW$35,MATCH('1617 1718 Comparison'!$A11,'1617 Data'!$A$2:$A$35,0),MATCH('1617 1718 Comparison'!AJM$2,'1617 Data'!$A$2:$AEW$2,0))</f>
        <v>#N/A</v>
      </c>
      <c r="AJN11" s="402">
        <f>INDEX(' Cash Num-Den_Indi'!$A$2:$ANL$35,MATCH('1617 1718 Comparison'!$A11,' Cash Num-Den_Indi'!$A$2:$A$35,0),MATCH('1617 1718 Comparison'!AJN$2,' Cash Num-Den_Indi'!$A$2:$ANL$2,0))-INDEX('1617 Data'!$A$2:$AEW$35,MATCH('1617 1718 Comparison'!$A11,'1617 Data'!$A$2:$A$35,0),MATCH('1617 1718 Comparison'!AJN$2,'1617 Data'!$A$2:$AEW$2,0))</f>
        <v>0</v>
      </c>
      <c r="AJO11" s="403" t="e">
        <f>INDEX(' Cash Num-Den_Indi'!$A$2:$ANL$35,MATCH('1617 1718 Comparison'!$A11,' Cash Num-Den_Indi'!$A$2:$A$35,0),MATCH('1617 1718 Comparison'!AJO$2,' Cash Num-Den_Indi'!$A$2:$ANL$2,0))-INDEX('1617 Data'!$A$2:$AEW$35,MATCH('1617 1718 Comparison'!$A11,'1617 Data'!$A$2:$A$35,0),MATCH('1617 1718 Comparison'!AJO$2,'1617 Data'!$A$2:$AEW$2,0))</f>
        <v>#N/A</v>
      </c>
      <c r="AJP11" s="403" t="e">
        <f>INDEX(' Cash Num-Den_Indi'!$A$2:$ANL$35,MATCH('1617 1718 Comparison'!$A11,' Cash Num-Den_Indi'!$A$2:$A$35,0),MATCH('1617 1718 Comparison'!AJP$2,' Cash Num-Den_Indi'!$A$2:$ANL$2,0))-INDEX('1617 Data'!$A$2:$AEW$35,MATCH('1617 1718 Comparison'!$A11,'1617 Data'!$A$2:$A$35,0),MATCH('1617 1718 Comparison'!AJP$2,'1617 Data'!$A$2:$AEW$2,0))</f>
        <v>#N/A</v>
      </c>
      <c r="AJQ11" s="402">
        <f>INDEX(' Cash Num-Den_Indi'!$A$2:$ANL$35,MATCH('1617 1718 Comparison'!$A11,' Cash Num-Den_Indi'!$A$2:$A$35,0),MATCH('1617 1718 Comparison'!AJQ$2,' Cash Num-Den_Indi'!$A$2:$ANL$2,0))-INDEX('1617 Data'!$A$2:$AEW$35,MATCH('1617 1718 Comparison'!$A11,'1617 Data'!$A$2:$A$35,0),MATCH('1617 1718 Comparison'!AJQ$2,'1617 Data'!$A$2:$AEW$2,0))</f>
        <v>0</v>
      </c>
      <c r="AJR11" s="403" t="e">
        <f>INDEX(' Cash Num-Den_Indi'!$A$2:$ANL$35,MATCH('1617 1718 Comparison'!$A11,' Cash Num-Den_Indi'!$A$2:$A$35,0),MATCH('1617 1718 Comparison'!AJR$2,' Cash Num-Den_Indi'!$A$2:$ANL$2,0))-INDEX('1617 Data'!$A$2:$AEW$35,MATCH('1617 1718 Comparison'!$A11,'1617 Data'!$A$2:$A$35,0),MATCH('1617 1718 Comparison'!AJR$2,'1617 Data'!$A$2:$AEW$2,0))</f>
        <v>#N/A</v>
      </c>
      <c r="AJS11" s="403" t="e">
        <f>INDEX(' Cash Num-Den_Indi'!$A$2:$ANL$35,MATCH('1617 1718 Comparison'!$A11,' Cash Num-Den_Indi'!$A$2:$A$35,0),MATCH('1617 1718 Comparison'!AJS$2,' Cash Num-Den_Indi'!$A$2:$ANL$2,0))-INDEX('1617 Data'!$A$2:$AEW$35,MATCH('1617 1718 Comparison'!$A11,'1617 Data'!$A$2:$A$35,0),MATCH('1617 1718 Comparison'!AJS$2,'1617 Data'!$A$2:$AEW$2,0))</f>
        <v>#N/A</v>
      </c>
      <c r="AJT11" s="402">
        <f>INDEX(' Cash Num-Den_Indi'!$A$2:$ANL$35,MATCH('1617 1718 Comparison'!$A11,' Cash Num-Den_Indi'!$A$2:$A$35,0),MATCH('1617 1718 Comparison'!AJT$2,' Cash Num-Den_Indi'!$A$2:$ANL$2,0))-INDEX('1617 Data'!$A$2:$AEW$35,MATCH('1617 1718 Comparison'!$A11,'1617 Data'!$A$2:$A$35,0),MATCH('1617 1718 Comparison'!AJT$2,'1617 Data'!$A$2:$AEW$2,0))</f>
        <v>0</v>
      </c>
      <c r="AJU11" s="403" t="e">
        <f>INDEX(' Cash Num-Den_Indi'!$A$2:$ANL$35,MATCH('1617 1718 Comparison'!$A11,' Cash Num-Den_Indi'!$A$2:$A$35,0),MATCH('1617 1718 Comparison'!AJU$2,' Cash Num-Den_Indi'!$A$2:$ANL$2,0))-INDEX('1617 Data'!$A$2:$AEW$35,MATCH('1617 1718 Comparison'!$A11,'1617 Data'!$A$2:$A$35,0),MATCH('1617 1718 Comparison'!AJU$2,'1617 Data'!$A$2:$AEW$2,0))</f>
        <v>#N/A</v>
      </c>
      <c r="AJV11" s="403" t="e">
        <f>INDEX(' Cash Num-Den_Indi'!$A$2:$ANL$35,MATCH('1617 1718 Comparison'!$A11,' Cash Num-Den_Indi'!$A$2:$A$35,0),MATCH('1617 1718 Comparison'!AJV$2,' Cash Num-Den_Indi'!$A$2:$ANL$2,0))-INDEX('1617 Data'!$A$2:$AEW$35,MATCH('1617 1718 Comparison'!$A11,'1617 Data'!$A$2:$A$35,0),MATCH('1617 1718 Comparison'!AJV$2,'1617 Data'!$A$2:$AEW$2,0))</f>
        <v>#N/A</v>
      </c>
      <c r="AJW11" s="402">
        <f>INDEX(' Cash Num-Den_Indi'!$A$2:$ANL$35,MATCH('1617 1718 Comparison'!$A11,' Cash Num-Den_Indi'!$A$2:$A$35,0),MATCH('1617 1718 Comparison'!AJW$2,' Cash Num-Den_Indi'!$A$2:$ANL$2,0))-INDEX('1617 Data'!$A$2:$AEW$35,MATCH('1617 1718 Comparison'!$A11,'1617 Data'!$A$2:$A$35,0),MATCH('1617 1718 Comparison'!AJW$2,'1617 Data'!$A$2:$AEW$2,0))</f>
        <v>0</v>
      </c>
      <c r="AJX11" s="403" t="e">
        <f>INDEX(' Cash Num-Den_Indi'!$A$2:$ANL$35,MATCH('1617 1718 Comparison'!$A11,' Cash Num-Den_Indi'!$A$2:$A$35,0),MATCH('1617 1718 Comparison'!AJX$2,' Cash Num-Den_Indi'!$A$2:$ANL$2,0))-INDEX('1617 Data'!$A$2:$AEW$35,MATCH('1617 1718 Comparison'!$A11,'1617 Data'!$A$2:$A$35,0),MATCH('1617 1718 Comparison'!AJX$2,'1617 Data'!$A$2:$AEW$2,0))</f>
        <v>#N/A</v>
      </c>
      <c r="AJY11" s="403" t="e">
        <f>INDEX(' Cash Num-Den_Indi'!$A$2:$ANL$35,MATCH('1617 1718 Comparison'!$A11,' Cash Num-Den_Indi'!$A$2:$A$35,0),MATCH('1617 1718 Comparison'!AJY$2,' Cash Num-Den_Indi'!$A$2:$ANL$2,0))-INDEX('1617 Data'!$A$2:$AEW$35,MATCH('1617 1718 Comparison'!$A11,'1617 Data'!$A$2:$A$35,0),MATCH('1617 1718 Comparison'!AJY$2,'1617 Data'!$A$2:$AEW$2,0))</f>
        <v>#N/A</v>
      </c>
      <c r="AJZ11" s="402">
        <f>INDEX(' Cash Num-Den_Indi'!$A$2:$ANL$35,MATCH('1617 1718 Comparison'!$A11,' Cash Num-Den_Indi'!$A$2:$A$35,0),MATCH('1617 1718 Comparison'!AJZ$2,' Cash Num-Den_Indi'!$A$2:$ANL$2,0))-INDEX('1617 Data'!$A$2:$AEW$35,MATCH('1617 1718 Comparison'!$A11,'1617 Data'!$A$2:$A$35,0),MATCH('1617 1718 Comparison'!AJZ$2,'1617 Data'!$A$2:$AEW$2,0))</f>
        <v>0</v>
      </c>
      <c r="AKA11" s="403" t="e">
        <f>INDEX(' Cash Num-Den_Indi'!$A$2:$ANL$35,MATCH('1617 1718 Comparison'!$A11,' Cash Num-Den_Indi'!$A$2:$A$35,0),MATCH('1617 1718 Comparison'!AKA$2,' Cash Num-Den_Indi'!$A$2:$ANL$2,0))-INDEX('1617 Data'!$A$2:$AEW$35,MATCH('1617 1718 Comparison'!$A11,'1617 Data'!$A$2:$A$35,0),MATCH('1617 1718 Comparison'!AKA$2,'1617 Data'!$A$2:$AEW$2,0))</f>
        <v>#N/A</v>
      </c>
      <c r="AKB11" s="403" t="e">
        <f>INDEX(' Cash Num-Den_Indi'!$A$2:$ANL$35,MATCH('1617 1718 Comparison'!$A11,' Cash Num-Den_Indi'!$A$2:$A$35,0),MATCH('1617 1718 Comparison'!AKB$2,' Cash Num-Den_Indi'!$A$2:$ANL$2,0))-INDEX('1617 Data'!$A$2:$AEW$35,MATCH('1617 1718 Comparison'!$A11,'1617 Data'!$A$2:$A$35,0),MATCH('1617 1718 Comparison'!AKB$2,'1617 Data'!$A$2:$AEW$2,0))</f>
        <v>#N/A</v>
      </c>
      <c r="AKC11" s="402">
        <f>INDEX(' Cash Num-Den_Indi'!$A$2:$ANL$35,MATCH('1617 1718 Comparison'!$A11,' Cash Num-Den_Indi'!$A$2:$A$35,0),MATCH('1617 1718 Comparison'!AKC$2,' Cash Num-Den_Indi'!$A$2:$ANL$2,0))-INDEX('1617 Data'!$A$2:$AEW$35,MATCH('1617 1718 Comparison'!$A11,'1617 Data'!$A$2:$A$35,0),MATCH('1617 1718 Comparison'!AKC$2,'1617 Data'!$A$2:$AEW$2,0))</f>
        <v>0</v>
      </c>
      <c r="AKD11" s="403" t="e">
        <f>INDEX(' Cash Num-Den_Indi'!$A$2:$ANL$35,MATCH('1617 1718 Comparison'!$A11,' Cash Num-Den_Indi'!$A$2:$A$35,0),MATCH('1617 1718 Comparison'!AKD$2,' Cash Num-Den_Indi'!$A$2:$ANL$2,0))-INDEX('1617 Data'!$A$2:$AEW$35,MATCH('1617 1718 Comparison'!$A11,'1617 Data'!$A$2:$A$35,0),MATCH('1617 1718 Comparison'!AKD$2,'1617 Data'!$A$2:$AEW$2,0))</f>
        <v>#N/A</v>
      </c>
      <c r="AKE11" s="403" t="e">
        <f>INDEX(' Cash Num-Den_Indi'!$A$2:$ANL$35,MATCH('1617 1718 Comparison'!$A11,' Cash Num-Den_Indi'!$A$2:$A$35,0),MATCH('1617 1718 Comparison'!AKE$2,' Cash Num-Den_Indi'!$A$2:$ANL$2,0))-INDEX('1617 Data'!$A$2:$AEW$35,MATCH('1617 1718 Comparison'!$A11,'1617 Data'!$A$2:$A$35,0),MATCH('1617 1718 Comparison'!AKE$2,'1617 Data'!$A$2:$AEW$2,0))</f>
        <v>#N/A</v>
      </c>
      <c r="AKF11" s="403" t="e">
        <f>INDEX(' Cash Num-Den_Indi'!$A$2:$ANL$35,MATCH('1617 1718 Comparison'!$A11,' Cash Num-Den_Indi'!$A$2:$A$35,0),MATCH('1617 1718 Comparison'!AKF$2,' Cash Num-Den_Indi'!$A$2:$ANL$2,0))-INDEX('1617 Data'!$A$2:$AEW$35,MATCH('1617 1718 Comparison'!$A11,'1617 Data'!$A$2:$A$35,0),MATCH('1617 1718 Comparison'!AKF$2,'1617 Data'!$A$2:$AEW$2,0))</f>
        <v>#N/A</v>
      </c>
      <c r="AKG11" s="403" t="e">
        <f>INDEX(' Cash Num-Den_Indi'!$A$2:$ANL$35,MATCH('1617 1718 Comparison'!$A11,' Cash Num-Den_Indi'!$A$2:$A$35,0),MATCH('1617 1718 Comparison'!AKG$2,' Cash Num-Den_Indi'!$A$2:$ANL$2,0))-INDEX('1617 Data'!$A$2:$AEW$35,MATCH('1617 1718 Comparison'!$A11,'1617 Data'!$A$2:$A$35,0),MATCH('1617 1718 Comparison'!AKG$2,'1617 Data'!$A$2:$AEW$2,0))</f>
        <v>#N/A</v>
      </c>
      <c r="AKH11" s="403" t="e">
        <f>INDEX(' Cash Num-Den_Indi'!$A$2:$ANL$35,MATCH('1617 1718 Comparison'!$A11,' Cash Num-Den_Indi'!$A$2:$A$35,0),MATCH('1617 1718 Comparison'!AKH$2,' Cash Num-Den_Indi'!$A$2:$ANL$2,0))-INDEX('1617 Data'!$A$2:$AEW$35,MATCH('1617 1718 Comparison'!$A11,'1617 Data'!$A$2:$A$35,0),MATCH('1617 1718 Comparison'!AKH$2,'1617 Data'!$A$2:$AEW$2,0))</f>
        <v>#N/A</v>
      </c>
      <c r="AKI11" s="402">
        <f>INDEX(' Cash Num-Den_Indi'!$A$2:$ANL$35,MATCH('1617 1718 Comparison'!$A11,' Cash Num-Den_Indi'!$A$2:$A$35,0),MATCH('1617 1718 Comparison'!AKI$2,' Cash Num-Den_Indi'!$A$2:$ANL$2,0))-INDEX('1617 Data'!$A$2:$AEW$35,MATCH('1617 1718 Comparison'!$A11,'1617 Data'!$A$2:$A$35,0),MATCH('1617 1718 Comparison'!AKI$2,'1617 Data'!$A$2:$AEW$2,0))</f>
        <v>0</v>
      </c>
      <c r="AKJ11" s="402">
        <f>INDEX(' Cash Num-Den_Indi'!$A$2:$ANL$35,MATCH('1617 1718 Comparison'!$A11,' Cash Num-Den_Indi'!$A$2:$A$35,0),MATCH('1617 1718 Comparison'!AKJ$2,' Cash Num-Den_Indi'!$A$2:$ANL$2,0))-INDEX('1617 Data'!$A$2:$AEW$35,MATCH('1617 1718 Comparison'!$A11,'1617 Data'!$A$2:$A$35,0),MATCH('1617 1718 Comparison'!AKJ$2,'1617 Data'!$A$2:$AEW$2,0))</f>
        <v>0</v>
      </c>
      <c r="AKK11" s="402">
        <f>INDEX(' Cash Num-Den_Indi'!$A$2:$ANL$35,MATCH('1617 1718 Comparison'!$A11,' Cash Num-Den_Indi'!$A$2:$A$35,0),MATCH('1617 1718 Comparison'!AKK$2,' Cash Num-Den_Indi'!$A$2:$ANL$2,0))-INDEX('1617 Data'!$A$2:$AEW$35,MATCH('1617 1718 Comparison'!$A11,'1617 Data'!$A$2:$A$35,0),MATCH('1617 1718 Comparison'!AKK$2,'1617 Data'!$A$2:$AEW$2,0))</f>
        <v>0</v>
      </c>
      <c r="AKL11" s="402">
        <f>INDEX(' Cash Num-Den_Indi'!$A$2:$ANL$35,MATCH('1617 1718 Comparison'!$A11,' Cash Num-Den_Indi'!$A$2:$A$35,0),MATCH('1617 1718 Comparison'!AKL$2,' Cash Num-Den_Indi'!$A$2:$ANL$2,0))-INDEX('1617 Data'!$A$2:$AEW$35,MATCH('1617 1718 Comparison'!$A11,'1617 Data'!$A$2:$A$35,0),MATCH('1617 1718 Comparison'!AKL$2,'1617 Data'!$A$2:$AEW$2,0))</f>
        <v>0</v>
      </c>
      <c r="AKM11" s="402">
        <f>INDEX(' Cash Num-Den_Indi'!$A$2:$ANL$35,MATCH('1617 1718 Comparison'!$A11,' Cash Num-Den_Indi'!$A$2:$A$35,0),MATCH('1617 1718 Comparison'!AKM$2,' Cash Num-Den_Indi'!$A$2:$ANL$2,0))-INDEX('1617 Data'!$A$2:$AEW$35,MATCH('1617 1718 Comparison'!$A11,'1617 Data'!$A$2:$A$35,0),MATCH('1617 1718 Comparison'!AKM$2,'1617 Data'!$A$2:$AEW$2,0))</f>
        <v>0</v>
      </c>
      <c r="AKN11" s="402">
        <f>INDEX(' Cash Num-Den_Indi'!$A$2:$ANL$35,MATCH('1617 1718 Comparison'!$A11,' Cash Num-Den_Indi'!$A$2:$A$35,0),MATCH('1617 1718 Comparison'!AKN$2,' Cash Num-Den_Indi'!$A$2:$ANL$2,0))-INDEX('1617 Data'!$A$2:$AEW$35,MATCH('1617 1718 Comparison'!$A11,'1617 Data'!$A$2:$A$35,0),MATCH('1617 1718 Comparison'!AKN$2,'1617 Data'!$A$2:$AEW$2,0))</f>
        <v>0</v>
      </c>
      <c r="AKO11" s="402">
        <f>INDEX(' Cash Num-Den_Indi'!$A$2:$ANL$35,MATCH('1617 1718 Comparison'!$A11,' Cash Num-Den_Indi'!$A$2:$A$35,0),MATCH('1617 1718 Comparison'!AKO$2,' Cash Num-Den_Indi'!$A$2:$ANL$2,0))-INDEX('1617 Data'!$A$2:$AEW$35,MATCH('1617 1718 Comparison'!$A11,'1617 Data'!$A$2:$A$35,0),MATCH('1617 1718 Comparison'!AKO$2,'1617 Data'!$A$2:$AEW$2,0))</f>
        <v>0</v>
      </c>
      <c r="AKP11" s="402">
        <f>INDEX(' Cash Num-Den_Indi'!$A$2:$ANL$35,MATCH('1617 1718 Comparison'!$A11,' Cash Num-Den_Indi'!$A$2:$A$35,0),MATCH('1617 1718 Comparison'!AKP$2,' Cash Num-Den_Indi'!$A$2:$ANL$2,0))-INDEX('1617 Data'!$A$2:$AEW$35,MATCH('1617 1718 Comparison'!$A11,'1617 Data'!$A$2:$A$35,0),MATCH('1617 1718 Comparison'!AKP$2,'1617 Data'!$A$2:$AEW$2,0))</f>
        <v>0</v>
      </c>
      <c r="AKQ11" s="402">
        <f>INDEX(' Cash Num-Den_Indi'!$A$2:$ANL$35,MATCH('1617 1718 Comparison'!$A11,' Cash Num-Den_Indi'!$A$2:$A$35,0),MATCH('1617 1718 Comparison'!AKQ$2,' Cash Num-Den_Indi'!$A$2:$ANL$2,0))-INDEX('1617 Data'!$A$2:$AEW$35,MATCH('1617 1718 Comparison'!$A11,'1617 Data'!$A$2:$A$35,0),MATCH('1617 1718 Comparison'!AKQ$2,'1617 Data'!$A$2:$AEW$2,0))</f>
        <v>0</v>
      </c>
      <c r="AKR11" s="402">
        <f>INDEX(' Cash Num-Den_Indi'!$A$2:$ANL$35,MATCH('1617 1718 Comparison'!$A11,' Cash Num-Den_Indi'!$A$2:$A$35,0),MATCH('1617 1718 Comparison'!AKR$2,' Cash Num-Den_Indi'!$A$2:$ANL$2,0))-INDEX('1617 Data'!$A$2:$AEW$35,MATCH('1617 1718 Comparison'!$A11,'1617 Data'!$A$2:$A$35,0),MATCH('1617 1718 Comparison'!AKR$2,'1617 Data'!$A$2:$AEW$2,0))</f>
        <v>0</v>
      </c>
      <c r="AKS11" s="402">
        <f>INDEX(' Cash Num-Den_Indi'!$A$2:$ANL$35,MATCH('1617 1718 Comparison'!$A11,' Cash Num-Den_Indi'!$A$2:$A$35,0),MATCH('1617 1718 Comparison'!AKS$2,' Cash Num-Den_Indi'!$A$2:$ANL$2,0))-INDEX('1617 Data'!$A$2:$AEW$35,MATCH('1617 1718 Comparison'!$A11,'1617 Data'!$A$2:$A$35,0),MATCH('1617 1718 Comparison'!AKS$2,'1617 Data'!$A$2:$AEW$2,0))</f>
        <v>0</v>
      </c>
      <c r="AKT11" s="402">
        <f>INDEX(' Cash Num-Den_Indi'!$A$2:$ANL$35,MATCH('1617 1718 Comparison'!$A11,' Cash Num-Den_Indi'!$A$2:$A$35,0),MATCH('1617 1718 Comparison'!AKT$2,' Cash Num-Den_Indi'!$A$2:$ANL$2,0))-INDEX('1617 Data'!$A$2:$AEW$35,MATCH('1617 1718 Comparison'!$A11,'1617 Data'!$A$2:$A$35,0),MATCH('1617 1718 Comparison'!AKT$2,'1617 Data'!$A$2:$AEW$2,0))</f>
        <v>0</v>
      </c>
      <c r="AKU11" s="402">
        <f>INDEX(' Cash Num-Den_Indi'!$A$2:$ANL$35,MATCH('1617 1718 Comparison'!$A11,' Cash Num-Den_Indi'!$A$2:$A$35,0),MATCH('1617 1718 Comparison'!AKU$2,' Cash Num-Den_Indi'!$A$2:$ANL$2,0))-INDEX('1617 Data'!$A$2:$AEW$35,MATCH('1617 1718 Comparison'!$A11,'1617 Data'!$A$2:$A$35,0),MATCH('1617 1718 Comparison'!AKU$2,'1617 Data'!$A$2:$AEW$2,0))</f>
        <v>0</v>
      </c>
      <c r="AKV11" s="402">
        <f>INDEX(' Cash Num-Den_Indi'!$A$2:$ANL$35,MATCH('1617 1718 Comparison'!$A11,' Cash Num-Den_Indi'!$A$2:$A$35,0),MATCH('1617 1718 Comparison'!AKV$2,' Cash Num-Den_Indi'!$A$2:$ANL$2,0))-INDEX('1617 Data'!$A$2:$AEW$35,MATCH('1617 1718 Comparison'!$A11,'1617 Data'!$A$2:$A$35,0),MATCH('1617 1718 Comparison'!AKV$2,'1617 Data'!$A$2:$AEW$2,0))</f>
        <v>0</v>
      </c>
      <c r="AKW11" s="402">
        <f>INDEX(' Cash Num-Den_Indi'!$A$2:$ANL$35,MATCH('1617 1718 Comparison'!$A11,' Cash Num-Den_Indi'!$A$2:$A$35,0),MATCH('1617 1718 Comparison'!AKW$2,' Cash Num-Den_Indi'!$A$2:$ANL$2,0))-INDEX('1617 Data'!$A$2:$AEW$35,MATCH('1617 1718 Comparison'!$A11,'1617 Data'!$A$2:$A$35,0),MATCH('1617 1718 Comparison'!AKW$2,'1617 Data'!$A$2:$AEW$2,0))</f>
        <v>0</v>
      </c>
      <c r="AKX11" s="403" t="e">
        <f>INDEX(' Cash Num-Den_Indi'!$A$2:$ANL$35,MATCH('1617 1718 Comparison'!$A11,' Cash Num-Den_Indi'!$A$2:$A$35,0),MATCH('1617 1718 Comparison'!AKX$2,' Cash Num-Den_Indi'!$A$2:$ANL$2,0))-INDEX('1617 Data'!$A$2:$AEW$35,MATCH('1617 1718 Comparison'!$A11,'1617 Data'!$A$2:$A$35,0),MATCH('1617 1718 Comparison'!AKX$2,'1617 Data'!$A$2:$AEW$2,0))</f>
        <v>#N/A</v>
      </c>
      <c r="AKY11" s="403" t="e">
        <f>INDEX(' Cash Num-Den_Indi'!$A$2:$ANL$35,MATCH('1617 1718 Comparison'!$A11,' Cash Num-Den_Indi'!$A$2:$A$35,0),MATCH('1617 1718 Comparison'!AKY$2,' Cash Num-Den_Indi'!$A$2:$ANL$2,0))-INDEX('1617 Data'!$A$2:$AEW$35,MATCH('1617 1718 Comparison'!$A11,'1617 Data'!$A$2:$A$35,0),MATCH('1617 1718 Comparison'!AKY$2,'1617 Data'!$A$2:$AEW$2,0))</f>
        <v>#N/A</v>
      </c>
      <c r="AKZ11" s="403" t="e">
        <f>INDEX(' Cash Num-Den_Indi'!$A$2:$ANL$35,MATCH('1617 1718 Comparison'!$A11,' Cash Num-Den_Indi'!$A$2:$A$35,0),MATCH('1617 1718 Comparison'!AKZ$2,' Cash Num-Den_Indi'!$A$2:$ANL$2,0))-INDEX('1617 Data'!$A$2:$AEW$35,MATCH('1617 1718 Comparison'!$A11,'1617 Data'!$A$2:$A$35,0),MATCH('1617 1718 Comparison'!AKZ$2,'1617 Data'!$A$2:$AEW$2,0))</f>
        <v>#N/A</v>
      </c>
      <c r="ALA11" s="402">
        <f>INDEX(' Cash Num-Den_Indi'!$A$2:$ANL$35,MATCH('1617 1718 Comparison'!$A11,' Cash Num-Den_Indi'!$A$2:$A$35,0),MATCH('1617 1718 Comparison'!ALA$2,' Cash Num-Den_Indi'!$A$2:$ANL$2,0))-INDEX('1617 Data'!$A$2:$AEW$35,MATCH('1617 1718 Comparison'!$A11,'1617 Data'!$A$2:$A$35,0),MATCH('1617 1718 Comparison'!ALA$2,'1617 Data'!$A$2:$AEW$2,0))</f>
        <v>0</v>
      </c>
      <c r="ALB11" s="402">
        <f>INDEX(' Cash Num-Den_Indi'!$A$2:$ANL$35,MATCH('1617 1718 Comparison'!$A11,' Cash Num-Den_Indi'!$A$2:$A$35,0),MATCH('1617 1718 Comparison'!ALB$2,' Cash Num-Den_Indi'!$A$2:$ANL$2,0))-INDEX('1617 Data'!$A$2:$AEW$35,MATCH('1617 1718 Comparison'!$A11,'1617 Data'!$A$2:$A$35,0),MATCH('1617 1718 Comparison'!ALB$2,'1617 Data'!$A$2:$AEW$2,0))</f>
        <v>-2439458.2326750066</v>
      </c>
      <c r="ALC11" s="402">
        <f>INDEX(' Cash Num-Den_Indi'!$A$2:$ANL$35,MATCH('1617 1718 Comparison'!$A11,' Cash Num-Den_Indi'!$A$2:$A$35,0),MATCH('1617 1718 Comparison'!ALC$2,' Cash Num-Den_Indi'!$A$2:$ANL$2,0))-INDEX('1617 Data'!$A$2:$AEW$35,MATCH('1617 1718 Comparison'!$A11,'1617 Data'!$A$2:$A$35,0),MATCH('1617 1718 Comparison'!ALC$2,'1617 Data'!$A$2:$AEW$2,0))</f>
        <v>0</v>
      </c>
      <c r="ALD11" s="402">
        <f>INDEX(' Cash Num-Den_Indi'!$A$2:$ANL$35,MATCH('1617 1718 Comparison'!$A11,' Cash Num-Den_Indi'!$A$2:$A$35,0),MATCH('1617 1718 Comparison'!ALD$2,' Cash Num-Den_Indi'!$A$2:$ANL$2,0))-INDEX('1617 Data'!$A$2:$AEW$35,MATCH('1617 1718 Comparison'!$A11,'1617 Data'!$A$2:$A$35,0),MATCH('1617 1718 Comparison'!ALD$2,'1617 Data'!$A$2:$AEW$2,0))</f>
        <v>0</v>
      </c>
      <c r="ALE11" s="402">
        <f>INDEX(' Cash Num-Den_Indi'!$A$2:$ANL$35,MATCH('1617 1718 Comparison'!$A11,' Cash Num-Den_Indi'!$A$2:$A$35,0),MATCH('1617 1718 Comparison'!ALE$2,' Cash Num-Den_Indi'!$A$2:$ANL$2,0))-INDEX('1617 Data'!$A$2:$AEW$35,MATCH('1617 1718 Comparison'!$A11,'1617 Data'!$A$2:$A$35,0),MATCH('1617 1718 Comparison'!ALE$2,'1617 Data'!$A$2:$AEW$2,0))</f>
        <v>-2487026.0223978991</v>
      </c>
      <c r="ALF11" s="402">
        <f>INDEX(' Cash Num-Den_Indi'!$A$2:$ANL$35,MATCH('1617 1718 Comparison'!$A11,' Cash Num-Den_Indi'!$A$2:$A$35,0),MATCH('1617 1718 Comparison'!ALF$2,' Cash Num-Den_Indi'!$A$2:$ANL$2,0))-INDEX('1617 Data'!$A$2:$AEW$35,MATCH('1617 1718 Comparison'!$A11,'1617 Data'!$A$2:$A$35,0),MATCH('1617 1718 Comparison'!ALF$2,'1617 Data'!$A$2:$AEW$2,0))</f>
        <v>0</v>
      </c>
      <c r="ALG11" s="402">
        <f>INDEX(' Cash Num-Den_Indi'!$A$2:$ANL$35,MATCH('1617 1718 Comparison'!$A11,' Cash Num-Den_Indi'!$A$2:$A$35,0),MATCH('1617 1718 Comparison'!ALG$2,' Cash Num-Den_Indi'!$A$2:$ANL$2,0))-INDEX('1617 Data'!$A$2:$AEW$35,MATCH('1617 1718 Comparison'!$A11,'1617 Data'!$A$2:$A$35,0),MATCH('1617 1718 Comparison'!ALG$2,'1617 Data'!$A$2:$AEW$2,0))</f>
        <v>0</v>
      </c>
      <c r="ALH11" s="402">
        <f>INDEX(' Cash Num-Den_Indi'!$A$2:$ANL$35,MATCH('1617 1718 Comparison'!$A11,' Cash Num-Den_Indi'!$A$2:$A$35,0),MATCH('1617 1718 Comparison'!ALH$2,' Cash Num-Den_Indi'!$A$2:$ANL$2,0))-INDEX('1617 Data'!$A$2:$AEW$35,MATCH('1617 1718 Comparison'!$A11,'1617 Data'!$A$2:$A$35,0),MATCH('1617 1718 Comparison'!ALH$2,'1617 Data'!$A$2:$AEW$2,0))</f>
        <v>-1836447.1997304643</v>
      </c>
      <c r="ALI11" s="402">
        <f>INDEX(' Cash Num-Den_Indi'!$A$2:$ANL$35,MATCH('1617 1718 Comparison'!$A11,' Cash Num-Den_Indi'!$A$2:$A$35,0),MATCH('1617 1718 Comparison'!ALI$2,' Cash Num-Den_Indi'!$A$2:$ANL$2,0))-INDEX('1617 Data'!$A$2:$AEW$35,MATCH('1617 1718 Comparison'!$A11,'1617 Data'!$A$2:$A$35,0),MATCH('1617 1718 Comparison'!ALI$2,'1617 Data'!$A$2:$AEW$2,0))</f>
        <v>0</v>
      </c>
      <c r="ALJ11" s="402">
        <f>INDEX(' Cash Num-Den_Indi'!$A$2:$ANL$35,MATCH('1617 1718 Comparison'!$A11,' Cash Num-Den_Indi'!$A$2:$A$35,0),MATCH('1617 1718 Comparison'!ALJ$2,' Cash Num-Den_Indi'!$A$2:$ANL$2,0))-INDEX('1617 Data'!$A$2:$AEW$35,MATCH('1617 1718 Comparison'!$A11,'1617 Data'!$A$2:$A$35,0),MATCH('1617 1718 Comparison'!ALJ$2,'1617 Data'!$A$2:$AEW$2,0))</f>
        <v>0</v>
      </c>
      <c r="ALK11" s="402">
        <f>INDEX(' Cash Num-Den_Indi'!$A$2:$ANL$35,MATCH('1617 1718 Comparison'!$A11,' Cash Num-Den_Indi'!$A$2:$A$35,0),MATCH('1617 1718 Comparison'!ALK$2,' Cash Num-Den_Indi'!$A$2:$ANL$2,0))-INDEX('1617 Data'!$A$2:$AEW$35,MATCH('1617 1718 Comparison'!$A11,'1617 Data'!$A$2:$A$35,0),MATCH('1617 1718 Comparison'!ALK$2,'1617 Data'!$A$2:$AEW$2,0))</f>
        <v>-1818834.280047622</v>
      </c>
      <c r="ALL11" s="402">
        <f>INDEX(' Cash Num-Den_Indi'!$A$2:$ANL$35,MATCH('1617 1718 Comparison'!$A11,' Cash Num-Den_Indi'!$A$2:$A$35,0),MATCH('1617 1718 Comparison'!ALL$2,' Cash Num-Den_Indi'!$A$2:$ANL$2,0))-INDEX('1617 Data'!$A$2:$AEW$35,MATCH('1617 1718 Comparison'!$A11,'1617 Data'!$A$2:$A$35,0),MATCH('1617 1718 Comparison'!ALL$2,'1617 Data'!$A$2:$AEW$2,0))</f>
        <v>0</v>
      </c>
      <c r="ALM11" s="402">
        <f>INDEX(' Cash Num-Den_Indi'!$A$2:$ANL$35,MATCH('1617 1718 Comparison'!$A11,' Cash Num-Den_Indi'!$A$2:$A$35,0),MATCH('1617 1718 Comparison'!ALM$2,' Cash Num-Den_Indi'!$A$2:$ANL$2,0))-INDEX('1617 Data'!$A$2:$AEW$35,MATCH('1617 1718 Comparison'!$A11,'1617 Data'!$A$2:$A$35,0),MATCH('1617 1718 Comparison'!ALM$2,'1617 Data'!$A$2:$AEW$2,0))</f>
        <v>0</v>
      </c>
      <c r="ALN11" s="402">
        <f>INDEX(' Cash Num-Den_Indi'!$A$2:$ANL$35,MATCH('1617 1718 Comparison'!$A11,' Cash Num-Den_Indi'!$A$2:$A$35,0),MATCH('1617 1718 Comparison'!ALN$2,' Cash Num-Den_Indi'!$A$2:$ANL$2,0))-INDEX('1617 Data'!$A$2:$AEW$35,MATCH('1617 1718 Comparison'!$A11,'1617 Data'!$A$2:$A$35,0),MATCH('1617 1718 Comparison'!ALN$2,'1617 Data'!$A$2:$AEW$2,0))</f>
        <v>-1886060.0519999999</v>
      </c>
      <c r="ALO11" s="402">
        <f>INDEX(' Cash Num-Den_Indi'!$A$2:$ANL$35,MATCH('1617 1718 Comparison'!$A11,' Cash Num-Den_Indi'!$A$2:$A$35,0),MATCH('1617 1718 Comparison'!ALO$2,' Cash Num-Den_Indi'!$A$2:$ANL$2,0))-INDEX('1617 Data'!$A$2:$AEW$35,MATCH('1617 1718 Comparison'!$A11,'1617 Data'!$A$2:$A$35,0),MATCH('1617 1718 Comparison'!ALO$2,'1617 Data'!$A$2:$AEW$2,0))</f>
        <v>0</v>
      </c>
      <c r="ALP11" s="402">
        <f>INDEX(' Cash Num-Den_Indi'!$A$2:$ANL$35,MATCH('1617 1718 Comparison'!$A11,' Cash Num-Den_Indi'!$A$2:$A$35,0),MATCH('1617 1718 Comparison'!ALP$2,' Cash Num-Den_Indi'!$A$2:$ANL$2,0))-INDEX('1617 Data'!$A$2:$AEW$35,MATCH('1617 1718 Comparison'!$A11,'1617 Data'!$A$2:$A$35,0),MATCH('1617 1718 Comparison'!ALP$2,'1617 Data'!$A$2:$AEW$2,0))</f>
        <v>0</v>
      </c>
      <c r="ALQ11" s="402">
        <f>INDEX(' Cash Num-Den_Indi'!$A$2:$ANL$35,MATCH('1617 1718 Comparison'!$A11,' Cash Num-Den_Indi'!$A$2:$A$35,0),MATCH('1617 1718 Comparison'!ALQ$2,' Cash Num-Den_Indi'!$A$2:$ANL$2,0))-INDEX('1617 Data'!$A$2:$AEW$35,MATCH('1617 1718 Comparison'!$A11,'1617 Data'!$A$2:$A$35,0),MATCH('1617 1718 Comparison'!ALQ$2,'1617 Data'!$A$2:$AEW$2,0))</f>
        <v>-2081867.0490000001</v>
      </c>
      <c r="ALR11" s="402">
        <f>INDEX(' Cash Num-Den_Indi'!$A$2:$ANL$35,MATCH('1617 1718 Comparison'!$A11,' Cash Num-Den_Indi'!$A$2:$A$35,0),MATCH('1617 1718 Comparison'!ALR$2,' Cash Num-Den_Indi'!$A$2:$ANL$2,0))-INDEX('1617 Data'!$A$2:$AEW$35,MATCH('1617 1718 Comparison'!$A11,'1617 Data'!$A$2:$A$35,0),MATCH('1617 1718 Comparison'!ALR$2,'1617 Data'!$A$2:$AEW$2,0))</f>
        <v>0</v>
      </c>
      <c r="ALS11" s="402">
        <f>INDEX(' Cash Num-Den_Indi'!$A$2:$ANL$35,MATCH('1617 1718 Comparison'!$A11,' Cash Num-Den_Indi'!$A$2:$A$35,0),MATCH('1617 1718 Comparison'!ALS$2,' Cash Num-Den_Indi'!$A$2:$ANL$2,0))-INDEX('1617 Data'!$A$2:$AEW$35,MATCH('1617 1718 Comparison'!$A11,'1617 Data'!$A$2:$A$35,0),MATCH('1617 1718 Comparison'!ALS$2,'1617 Data'!$A$2:$AEW$2,0))</f>
        <v>0</v>
      </c>
      <c r="ALT11" s="402">
        <f>INDEX(' Cash Num-Den_Indi'!$A$2:$ANL$35,MATCH('1617 1718 Comparison'!$A11,' Cash Num-Den_Indi'!$A$2:$A$35,0),MATCH('1617 1718 Comparison'!ALT$2,' Cash Num-Den_Indi'!$A$2:$ANL$2,0))-INDEX('1617 Data'!$A$2:$AEW$35,MATCH('1617 1718 Comparison'!$A11,'1617 Data'!$A$2:$A$35,0),MATCH('1617 1718 Comparison'!ALT$2,'1617 Data'!$A$2:$AEW$2,0))</f>
        <v>-2383614</v>
      </c>
      <c r="ALU11" s="402">
        <f>INDEX(' Cash Num-Den_Indi'!$A$2:$ANL$35,MATCH('1617 1718 Comparison'!$A11,' Cash Num-Den_Indi'!$A$2:$A$35,0),MATCH('1617 1718 Comparison'!ALU$2,' Cash Num-Den_Indi'!$A$2:$ANL$2,0))-INDEX('1617 Data'!$A$2:$AEW$35,MATCH('1617 1718 Comparison'!$A11,'1617 Data'!$A$2:$A$35,0),MATCH('1617 1718 Comparison'!ALU$2,'1617 Data'!$A$2:$AEW$2,0))</f>
        <v>0</v>
      </c>
      <c r="ALV11" s="403" t="e">
        <f>INDEX(' Cash Num-Den_Indi'!$A$2:$ANL$35,MATCH('1617 1718 Comparison'!$A11,' Cash Num-Den_Indi'!$A$2:$A$35,0),MATCH('1617 1718 Comparison'!ALV$2,' Cash Num-Den_Indi'!$A$2:$ANL$2,0))-INDEX('1617 Data'!$A$2:$AEW$35,MATCH('1617 1718 Comparison'!$A11,'1617 Data'!$A$2:$A$35,0),MATCH('1617 1718 Comparison'!ALV$2,'1617 Data'!$A$2:$AEW$2,0))</f>
        <v>#N/A</v>
      </c>
      <c r="ALW11" s="403" t="e">
        <f>INDEX(' Cash Num-Den_Indi'!$A$2:$ANL$35,MATCH('1617 1718 Comparison'!$A11,' Cash Num-Den_Indi'!$A$2:$A$35,0),MATCH('1617 1718 Comparison'!ALW$2,' Cash Num-Den_Indi'!$A$2:$ANL$2,0))-INDEX('1617 Data'!$A$2:$AEW$35,MATCH('1617 1718 Comparison'!$A11,'1617 Data'!$A$2:$A$35,0),MATCH('1617 1718 Comparison'!ALW$2,'1617 Data'!$A$2:$AEW$2,0))</f>
        <v>#N/A</v>
      </c>
      <c r="ALX11" s="403" t="e">
        <f>INDEX(' Cash Num-Den_Indi'!$A$2:$ANL$35,MATCH('1617 1718 Comparison'!$A11,' Cash Num-Den_Indi'!$A$2:$A$35,0),MATCH('1617 1718 Comparison'!ALX$2,' Cash Num-Den_Indi'!$A$2:$ANL$2,0))-INDEX('1617 Data'!$A$2:$AEW$35,MATCH('1617 1718 Comparison'!$A11,'1617 Data'!$A$2:$A$35,0),MATCH('1617 1718 Comparison'!ALX$2,'1617 Data'!$A$2:$AEW$2,0))</f>
        <v>#N/A</v>
      </c>
      <c r="ALY11" s="402">
        <f>INDEX(' Cash Num-Den_Indi'!$A$2:$ANL$35,MATCH('1617 1718 Comparison'!$A11,' Cash Num-Den_Indi'!$A$2:$A$35,0),MATCH('1617 1718 Comparison'!ALY$2,' Cash Num-Den_Indi'!$A$2:$ANL$2,0))-INDEX('1617 Data'!$A$2:$AEW$35,MATCH('1617 1718 Comparison'!$A11,'1617 Data'!$A$2:$A$35,0),MATCH('1617 1718 Comparison'!ALY$2,'1617 Data'!$A$2:$AEW$2,0))</f>
        <v>0</v>
      </c>
      <c r="ALZ11" s="402">
        <f>INDEX(' Cash Num-Den_Indi'!$A$2:$ANL$35,MATCH('1617 1718 Comparison'!$A11,' Cash Num-Den_Indi'!$A$2:$A$35,0),MATCH('1617 1718 Comparison'!ALZ$2,' Cash Num-Den_Indi'!$A$2:$ANL$2,0))-INDEX('1617 Data'!$A$2:$AEW$35,MATCH('1617 1718 Comparison'!$A11,'1617 Data'!$A$2:$A$35,0),MATCH('1617 1718 Comparison'!ALZ$2,'1617 Data'!$A$2:$AEW$2,0))</f>
        <v>0</v>
      </c>
      <c r="AMA11" s="402">
        <f>INDEX(' Cash Num-Den_Indi'!$A$2:$ANL$35,MATCH('1617 1718 Comparison'!$A11,' Cash Num-Den_Indi'!$A$2:$A$35,0),MATCH('1617 1718 Comparison'!AMA$2,' Cash Num-Den_Indi'!$A$2:$ANL$2,0))-INDEX('1617 Data'!$A$2:$AEW$35,MATCH('1617 1718 Comparison'!$A11,'1617 Data'!$A$2:$A$35,0),MATCH('1617 1718 Comparison'!AMA$2,'1617 Data'!$A$2:$AEW$2,0))</f>
        <v>0</v>
      </c>
      <c r="AMB11" s="402">
        <f>INDEX(' Cash Num-Den_Indi'!$A$2:$ANL$35,MATCH('1617 1718 Comparison'!$A11,' Cash Num-Den_Indi'!$A$2:$A$35,0),MATCH('1617 1718 Comparison'!AMB$2,' Cash Num-Den_Indi'!$A$2:$ANL$2,0))-INDEX('1617 Data'!$A$2:$AEW$35,MATCH('1617 1718 Comparison'!$A11,'1617 Data'!$A$2:$A$35,0),MATCH('1617 1718 Comparison'!AMB$2,'1617 Data'!$A$2:$AEW$2,0))</f>
        <v>0</v>
      </c>
      <c r="AMC11" s="402">
        <f>INDEX(' Cash Num-Den_Indi'!$A$2:$ANL$35,MATCH('1617 1718 Comparison'!$A11,' Cash Num-Den_Indi'!$A$2:$A$35,0),MATCH('1617 1718 Comparison'!AMC$2,' Cash Num-Den_Indi'!$A$2:$ANL$2,0))-INDEX('1617 Data'!$A$2:$AEW$35,MATCH('1617 1718 Comparison'!$A11,'1617 Data'!$A$2:$A$35,0),MATCH('1617 1718 Comparison'!AMC$2,'1617 Data'!$A$2:$AEW$2,0))</f>
        <v>0</v>
      </c>
      <c r="AMD11" s="403" t="e">
        <f>INDEX(' Cash Num-Den_Indi'!$A$2:$ANL$35,MATCH('1617 1718 Comparison'!$A11,' Cash Num-Den_Indi'!$A$2:$A$35,0),MATCH('1617 1718 Comparison'!AMD$2,' Cash Num-Den_Indi'!$A$2:$ANL$2,0))-INDEX('1617 Data'!$A$2:$AEW$35,MATCH('1617 1718 Comparison'!$A11,'1617 Data'!$A$2:$A$35,0),MATCH('1617 1718 Comparison'!AMD$2,'1617 Data'!$A$2:$AEW$2,0))</f>
        <v>#N/A</v>
      </c>
      <c r="AME11" s="402">
        <f>INDEX(' Cash Num-Den_Indi'!$A$2:$ANL$35,MATCH('1617 1718 Comparison'!$A11,' Cash Num-Den_Indi'!$A$2:$A$35,0),MATCH('1617 1718 Comparison'!AME$2,' Cash Num-Den_Indi'!$A$2:$ANL$2,0))-INDEX('1617 Data'!$A$2:$AEW$35,MATCH('1617 1718 Comparison'!$A11,'1617 Data'!$A$2:$A$35,0),MATCH('1617 1718 Comparison'!AME$2,'1617 Data'!$A$2:$AEW$2,0))</f>
        <v>15.025316639138639</v>
      </c>
      <c r="AMF11" s="402">
        <f>INDEX(' Cash Num-Den_Indi'!$A$2:$ANL$35,MATCH('1617 1718 Comparison'!$A11,' Cash Num-Den_Indi'!$A$2:$A$35,0),MATCH('1617 1718 Comparison'!AMF$2,' Cash Num-Den_Indi'!$A$2:$ANL$2,0))-INDEX('1617 Data'!$A$2:$AEW$35,MATCH('1617 1718 Comparison'!$A11,'1617 Data'!$A$2:$A$35,0),MATCH('1617 1718 Comparison'!AMF$2,'1617 Data'!$A$2:$AEW$2,0))</f>
        <v>4.770547063173689</v>
      </c>
      <c r="AMG11" s="402">
        <f>INDEX(' Cash Num-Den_Indi'!$A$2:$ANL$35,MATCH('1617 1718 Comparison'!$A11,' Cash Num-Den_Indi'!$A$2:$A$35,0),MATCH('1617 1718 Comparison'!AMG$2,' Cash Num-Den_Indi'!$A$2:$ANL$2,0))-INDEX('1617 Data'!$A$2:$AEW$35,MATCH('1617 1718 Comparison'!$A11,'1617 Data'!$A$2:$A$35,0),MATCH('1617 1718 Comparison'!AMG$2,'1617 Data'!$A$2:$AEW$2,0))</f>
        <v>5.4030218346063812</v>
      </c>
      <c r="AMH11" s="402">
        <f>INDEX(' Cash Num-Den_Indi'!$A$2:$ANL$35,MATCH('1617 1718 Comparison'!$A11,' Cash Num-Den_Indi'!$A$2:$A$35,0),MATCH('1617 1718 Comparison'!AMH$2,' Cash Num-Den_Indi'!$A$2:$ANL$2,0))-INDEX('1617 Data'!$A$2:$AEW$35,MATCH('1617 1718 Comparison'!$A11,'1617 Data'!$A$2:$A$35,0),MATCH('1617 1718 Comparison'!AMH$2,'1617 Data'!$A$2:$AEW$2,0))</f>
        <v>0.83962854244131613</v>
      </c>
      <c r="AMI11" s="402">
        <f>INDEX(' Cash Num-Den_Indi'!$A$2:$ANL$35,MATCH('1617 1718 Comparison'!$A11,' Cash Num-Den_Indi'!$A$2:$A$35,0),MATCH('1617 1718 Comparison'!AMI$2,' Cash Num-Den_Indi'!$A$2:$ANL$2,0))-INDEX('1617 Data'!$A$2:$AEW$35,MATCH('1617 1718 Comparison'!$A11,'1617 Data'!$A$2:$A$35,0),MATCH('1617 1718 Comparison'!AMI$2,'1617 Data'!$A$2:$AEW$2,0))</f>
        <v>3.3206321620554</v>
      </c>
      <c r="AMJ11" s="402">
        <f>INDEX(' Cash Num-Den_Indi'!$A$2:$ANL$35,MATCH('1617 1718 Comparison'!$A11,' Cash Num-Den_Indi'!$A$2:$A$35,0),MATCH('1617 1718 Comparison'!AMJ$2,' Cash Num-Den_Indi'!$A$2:$ANL$2,0))-INDEX('1617 Data'!$A$2:$AEW$35,MATCH('1617 1718 Comparison'!$A11,'1617 Data'!$A$2:$A$35,0),MATCH('1617 1718 Comparison'!AMJ$2,'1617 Data'!$A$2:$AEW$2,0))</f>
        <v>0.69128830415934139</v>
      </c>
      <c r="AMK11" s="402">
        <f>INDEX(' Cash Num-Den_Indi'!$A$2:$ANL$35,MATCH('1617 1718 Comparison'!$A11,' Cash Num-Den_Indi'!$A$2:$A$35,0),MATCH('1617 1718 Comparison'!AMK$2,' Cash Num-Den_Indi'!$A$2:$ANL$2,0))-INDEX('1617 Data'!$A$2:$AEW$35,MATCH('1617 1718 Comparison'!$A11,'1617 Data'!$A$2:$A$35,0),MATCH('1617 1718 Comparison'!AMK$2,'1617 Data'!$A$2:$AEW$2,0))</f>
        <v>7.7579270368103739</v>
      </c>
      <c r="AML11" s="403" t="e">
        <f>INDEX(' Cash Num-Den_Indi'!$A$2:$ANL$35,MATCH('1617 1718 Comparison'!$A11,' Cash Num-Den_Indi'!$A$2:$A$35,0),MATCH('1617 1718 Comparison'!AML$2,' Cash Num-Den_Indi'!$A$2:$ANL$2,0))-INDEX('1617 Data'!$A$2:$AEW$35,MATCH('1617 1718 Comparison'!$A11,'1617 Data'!$A$2:$A$35,0),MATCH('1617 1718 Comparison'!AML$2,'1617 Data'!$A$2:$AEW$2,0))</f>
        <v>#N/A</v>
      </c>
      <c r="AMM11" s="402">
        <f>INDEX(' Cash Num-Den_Indi'!$A$2:$ANL$35,MATCH('1617 1718 Comparison'!$A11,' Cash Num-Den_Indi'!$A$2:$A$35,0),MATCH('1617 1718 Comparison'!AMM$2,' Cash Num-Den_Indi'!$A$2:$ANL$2,0))-INDEX('1617 Data'!$A$2:$AEW$35,MATCH('1617 1718 Comparison'!$A11,'1617 Data'!$A$2:$A$35,0),MATCH('1617 1718 Comparison'!AMM$2,'1617 Data'!$A$2:$AEW$2,0))</f>
        <v>0</v>
      </c>
      <c r="AMN11" s="402">
        <f>INDEX(' Cash Num-Den_Indi'!$A$2:$ANL$35,MATCH('1617 1718 Comparison'!$A11,' Cash Num-Den_Indi'!$A$2:$A$35,0),MATCH('1617 1718 Comparison'!AMN$2,' Cash Num-Den_Indi'!$A$2:$ANL$2,0))-INDEX('1617 Data'!$A$2:$AEW$35,MATCH('1617 1718 Comparison'!$A11,'1617 Data'!$A$2:$A$35,0),MATCH('1617 1718 Comparison'!AMN$2,'1617 Data'!$A$2:$AEW$2,0))</f>
        <v>0</v>
      </c>
      <c r="AMO11" s="402">
        <f>INDEX(' Cash Num-Den_Indi'!$A$2:$ANL$35,MATCH('1617 1718 Comparison'!$A11,' Cash Num-Den_Indi'!$A$2:$A$35,0),MATCH('1617 1718 Comparison'!AMO$2,' Cash Num-Den_Indi'!$A$2:$ANL$2,0))-INDEX('1617 Data'!$A$2:$AEW$35,MATCH('1617 1718 Comparison'!$A11,'1617 Data'!$A$2:$A$35,0),MATCH('1617 1718 Comparison'!AMO$2,'1617 Data'!$A$2:$AEW$2,0))</f>
        <v>0</v>
      </c>
      <c r="AMP11" s="402">
        <f>INDEX(' Cash Num-Den_Indi'!$A$2:$ANL$35,MATCH('1617 1718 Comparison'!$A11,' Cash Num-Den_Indi'!$A$2:$A$35,0),MATCH('1617 1718 Comparison'!AMP$2,' Cash Num-Den_Indi'!$A$2:$ANL$2,0))-INDEX('1617 Data'!$A$2:$AEW$35,MATCH('1617 1718 Comparison'!$A11,'1617 Data'!$A$2:$A$35,0),MATCH('1617 1718 Comparison'!AMP$2,'1617 Data'!$A$2:$AEW$2,0))</f>
        <v>0</v>
      </c>
      <c r="AMQ11" s="402">
        <f>INDEX(' Cash Num-Den_Indi'!$A$2:$ANL$35,MATCH('1617 1718 Comparison'!$A11,' Cash Num-Den_Indi'!$A$2:$A$35,0),MATCH('1617 1718 Comparison'!AMQ$2,' Cash Num-Den_Indi'!$A$2:$ANL$2,0))-INDEX('1617 Data'!$A$2:$AEW$35,MATCH('1617 1718 Comparison'!$A11,'1617 Data'!$A$2:$A$35,0),MATCH('1617 1718 Comparison'!AMQ$2,'1617 Data'!$A$2:$AEW$2,0))</f>
        <v>0</v>
      </c>
      <c r="AMR11" s="402">
        <f>INDEX(' Cash Num-Den_Indi'!$A$2:$ANL$35,MATCH('1617 1718 Comparison'!$A11,' Cash Num-Den_Indi'!$A$2:$A$35,0),MATCH('1617 1718 Comparison'!AMR$2,' Cash Num-Den_Indi'!$A$2:$ANL$2,0))-INDEX('1617 Data'!$A$2:$AEW$35,MATCH('1617 1718 Comparison'!$A11,'1617 Data'!$A$2:$A$35,0),MATCH('1617 1718 Comparison'!AMR$2,'1617 Data'!$A$2:$AEW$2,0))</f>
        <v>0</v>
      </c>
      <c r="AMS11" s="402">
        <f>INDEX(' Cash Num-Den_Indi'!$A$2:$ANL$35,MATCH('1617 1718 Comparison'!$A11,' Cash Num-Den_Indi'!$A$2:$A$35,0),MATCH('1617 1718 Comparison'!AMS$2,' Cash Num-Den_Indi'!$A$2:$ANL$2,0))-INDEX('1617 Data'!$A$2:$AEW$35,MATCH('1617 1718 Comparison'!$A11,'1617 Data'!$A$2:$A$35,0),MATCH('1617 1718 Comparison'!AMS$2,'1617 Data'!$A$2:$AEW$2,0))</f>
        <v>0</v>
      </c>
      <c r="AMT11" s="402">
        <f>INDEX(' Cash Num-Den_Indi'!$A$2:$ANL$35,MATCH('1617 1718 Comparison'!$A11,' Cash Num-Den_Indi'!$A$2:$A$35,0),MATCH('1617 1718 Comparison'!AMT$2,' Cash Num-Den_Indi'!$A$2:$ANL$2,0))-INDEX('1617 Data'!$A$2:$AEW$35,MATCH('1617 1718 Comparison'!$A11,'1617 Data'!$A$2:$A$35,0),MATCH('1617 1718 Comparison'!AMT$2,'1617 Data'!$A$2:$AEW$2,0))</f>
        <v>0</v>
      </c>
      <c r="AMU11" s="402">
        <f>INDEX(' Cash Num-Den_Indi'!$A$2:$ANL$35,MATCH('1617 1718 Comparison'!$A11,' Cash Num-Den_Indi'!$A$2:$A$35,0),MATCH('1617 1718 Comparison'!AMU$2,' Cash Num-Den_Indi'!$A$2:$ANL$2,0))-INDEX('1617 Data'!$A$2:$AEW$35,MATCH('1617 1718 Comparison'!$A11,'1617 Data'!$A$2:$A$35,0),MATCH('1617 1718 Comparison'!AMU$2,'1617 Data'!$A$2:$AEW$2,0))</f>
        <v>0</v>
      </c>
      <c r="AMV11" s="402">
        <f>INDEX(' Cash Num-Den_Indi'!$A$2:$ANL$35,MATCH('1617 1718 Comparison'!$A11,' Cash Num-Den_Indi'!$A$2:$A$35,0),MATCH('1617 1718 Comparison'!AMV$2,' Cash Num-Den_Indi'!$A$2:$ANL$2,0))-INDEX('1617 Data'!$A$2:$AEW$35,MATCH('1617 1718 Comparison'!$A11,'1617 Data'!$A$2:$A$35,0),MATCH('1617 1718 Comparison'!AMV$2,'1617 Data'!$A$2:$AEW$2,0))</f>
        <v>0</v>
      </c>
      <c r="AMW11" s="402">
        <f>INDEX(' Cash Num-Den_Indi'!$A$2:$ANL$35,MATCH('1617 1718 Comparison'!$A11,' Cash Num-Den_Indi'!$A$2:$A$35,0),MATCH('1617 1718 Comparison'!AMW$2,' Cash Num-Den_Indi'!$A$2:$ANL$2,0))-INDEX('1617 Data'!$A$2:$AEW$35,MATCH('1617 1718 Comparison'!$A11,'1617 Data'!$A$2:$A$35,0),MATCH('1617 1718 Comparison'!AMW$2,'1617 Data'!$A$2:$AEW$2,0))</f>
        <v>0</v>
      </c>
      <c r="AMX11" s="402">
        <f>INDEX(' Cash Num-Den_Indi'!$A$2:$ANL$35,MATCH('1617 1718 Comparison'!$A11,' Cash Num-Den_Indi'!$A$2:$A$35,0),MATCH('1617 1718 Comparison'!AMX$2,' Cash Num-Den_Indi'!$A$2:$ANL$2,0))-INDEX('1617 Data'!$A$2:$AEW$35,MATCH('1617 1718 Comparison'!$A11,'1617 Data'!$A$2:$A$35,0),MATCH('1617 1718 Comparison'!AMX$2,'1617 Data'!$A$2:$AEW$2,0))</f>
        <v>0</v>
      </c>
      <c r="AMY11" s="403" t="e">
        <f>INDEX(' Cash Num-Den_Indi'!$A$2:$ANL$35,MATCH('1617 1718 Comparison'!$A11,' Cash Num-Den_Indi'!$A$2:$A$35,0),MATCH('1617 1718 Comparison'!AMY$2,' Cash Num-Den_Indi'!$A$2:$ANL$2,0))-INDEX('1617 Data'!$A$2:$AEW$35,MATCH('1617 1718 Comparison'!$A11,'1617 Data'!$A$2:$A$35,0),MATCH('1617 1718 Comparison'!AMY$2,'1617 Data'!$A$2:$AEW$2,0))</f>
        <v>#N/A</v>
      </c>
      <c r="AMZ11" s="403" t="e">
        <f>INDEX(' Cash Num-Den_Indi'!$A$2:$ANL$35,MATCH('1617 1718 Comparison'!$A11,' Cash Num-Den_Indi'!$A$2:$A$35,0),MATCH('1617 1718 Comparison'!AMZ$2,' Cash Num-Den_Indi'!$A$2:$ANL$2,0))-INDEX('1617 Data'!$A$2:$AEW$35,MATCH('1617 1718 Comparison'!$A11,'1617 Data'!$A$2:$A$35,0),MATCH('1617 1718 Comparison'!AMZ$2,'1617 Data'!$A$2:$AEW$2,0))</f>
        <v>#N/A</v>
      </c>
      <c r="ANA11" s="403" t="e">
        <f>INDEX(' Cash Num-Den_Indi'!$A$2:$ANL$35,MATCH('1617 1718 Comparison'!$A11,' Cash Num-Den_Indi'!$A$2:$A$35,0),MATCH('1617 1718 Comparison'!ANA$2,' Cash Num-Den_Indi'!$A$2:$ANL$2,0))-INDEX('1617 Data'!$A$2:$AEW$35,MATCH('1617 1718 Comparison'!$A11,'1617 Data'!$A$2:$A$35,0),MATCH('1617 1718 Comparison'!ANA$2,'1617 Data'!$A$2:$AEW$2,0))</f>
        <v>#N/A</v>
      </c>
      <c r="ANB11" s="403" t="e">
        <f>INDEX(' Cash Num-Den_Indi'!$A$2:$ANL$35,MATCH('1617 1718 Comparison'!$A11,' Cash Num-Den_Indi'!$A$2:$A$35,0),MATCH('1617 1718 Comparison'!ANB$2,' Cash Num-Den_Indi'!$A$2:$ANL$2,0))-INDEX('1617 Data'!$A$2:$AEW$35,MATCH('1617 1718 Comparison'!$A11,'1617 Data'!$A$2:$A$35,0),MATCH('1617 1718 Comparison'!ANB$2,'1617 Data'!$A$2:$AEW$2,0))</f>
        <v>#N/A</v>
      </c>
      <c r="ANC11" s="403" t="e">
        <f>INDEX(' Cash Num-Den_Indi'!$A$2:$ANL$35,MATCH('1617 1718 Comparison'!$A11,' Cash Num-Den_Indi'!$A$2:$A$35,0),MATCH('1617 1718 Comparison'!ANC$2,' Cash Num-Den_Indi'!$A$2:$ANL$2,0))-INDEX('1617 Data'!$A$2:$AEW$35,MATCH('1617 1718 Comparison'!$A11,'1617 Data'!$A$2:$A$35,0),MATCH('1617 1718 Comparison'!ANC$2,'1617 Data'!$A$2:$AEW$2,0))</f>
        <v>#N/A</v>
      </c>
      <c r="AND11" s="403">
        <f>INDEX(' Cash Num-Den_Indi'!$A$2:$ANL$35,MATCH('1617 1718 Comparison'!$A11,' Cash Num-Den_Indi'!$A$2:$A$35,0),MATCH('1617 1718 Comparison'!AND$2,' Cash Num-Den_Indi'!$A$2:$ANL$2,0))-INDEX('1617 Data'!$A$2:$AEW$35,MATCH('1617 1718 Comparison'!$A11,'1617 Data'!$A$2:$A$35,0),MATCH('1617 1718 Comparison'!AND$2,'1617 Data'!$A$2:$AEW$2,0))</f>
        <v>0</v>
      </c>
      <c r="ANE11" s="403" t="e">
        <f>INDEX(' Cash Num-Den_Indi'!$A$2:$ANL$35,MATCH('1617 1718 Comparison'!$A11,' Cash Num-Den_Indi'!$A$2:$A$35,0),MATCH('1617 1718 Comparison'!ANE$2,' Cash Num-Den_Indi'!$A$2:$ANL$2,0))-INDEX('1617 Data'!$A$2:$AEW$35,MATCH('1617 1718 Comparison'!$A11,'1617 Data'!$A$2:$A$35,0),MATCH('1617 1718 Comparison'!ANE$2,'1617 Data'!$A$2:$AEW$2,0))</f>
        <v>#N/A</v>
      </c>
      <c r="ANF11" s="403" t="e">
        <f>INDEX(' Cash Num-Den_Indi'!$A$2:$ANL$35,MATCH('1617 1718 Comparison'!$A11,' Cash Num-Den_Indi'!$A$2:$A$35,0),MATCH('1617 1718 Comparison'!ANF$2,' Cash Num-Den_Indi'!$A$2:$ANL$2,0))-INDEX('1617 Data'!$A$2:$AEW$35,MATCH('1617 1718 Comparison'!$A11,'1617 Data'!$A$2:$A$35,0),MATCH('1617 1718 Comparison'!ANF$2,'1617 Data'!$A$2:$AEW$2,0))</f>
        <v>#N/A</v>
      </c>
      <c r="ANG11" s="403">
        <f>INDEX(' Cash Num-Den_Indi'!$A$2:$ANL$35,MATCH('1617 1718 Comparison'!$A11,' Cash Num-Den_Indi'!$A$2:$A$35,0),MATCH('1617 1718 Comparison'!ANG$2,' Cash Num-Den_Indi'!$A$2:$ANL$2,0))-INDEX('1617 Data'!$A$2:$AEW$35,MATCH('1617 1718 Comparison'!$A11,'1617 Data'!$A$2:$A$35,0),MATCH('1617 1718 Comparison'!ANG$2,'1617 Data'!$A$2:$AEW$2,0))</f>
        <v>0</v>
      </c>
      <c r="ANH11" s="403" t="e">
        <f>INDEX(' Cash Num-Den_Indi'!$A$2:$ANL$35,MATCH('1617 1718 Comparison'!$A11,' Cash Num-Den_Indi'!$A$2:$A$35,0),MATCH('1617 1718 Comparison'!ANH$2,' Cash Num-Den_Indi'!$A$2:$ANL$2,0))-INDEX('1617 Data'!$A$2:$AEW$35,MATCH('1617 1718 Comparison'!$A11,'1617 Data'!$A$2:$A$35,0),MATCH('1617 1718 Comparison'!ANH$2,'1617 Data'!$A$2:$AEW$2,0))</f>
        <v>#N/A</v>
      </c>
      <c r="ANI11" s="403" t="e">
        <f>INDEX(' Cash Num-Den_Indi'!$A$2:$ANL$35,MATCH('1617 1718 Comparison'!$A11,' Cash Num-Den_Indi'!$A$2:$A$35,0),MATCH('1617 1718 Comparison'!ANI$2,' Cash Num-Den_Indi'!$A$2:$ANL$2,0))-INDEX('1617 Data'!$A$2:$AEW$35,MATCH('1617 1718 Comparison'!$A11,'1617 Data'!$A$2:$A$35,0),MATCH('1617 1718 Comparison'!ANI$2,'1617 Data'!$A$2:$AEW$2,0))</f>
        <v>#N/A</v>
      </c>
      <c r="ANJ11" s="403">
        <f>INDEX(' Cash Num-Den_Indi'!$A$2:$ANL$35,MATCH('1617 1718 Comparison'!$A11,' Cash Num-Den_Indi'!$A$2:$A$35,0),MATCH('1617 1718 Comparison'!ANJ$2,' Cash Num-Den_Indi'!$A$2:$ANL$2,0))-INDEX('1617 Data'!$A$2:$AEW$35,MATCH('1617 1718 Comparison'!$A11,'1617 Data'!$A$2:$A$35,0),MATCH('1617 1718 Comparison'!ANJ$2,'1617 Data'!$A$2:$AEW$2,0))</f>
        <v>0</v>
      </c>
      <c r="ANK11" s="403" t="e">
        <f>INDEX(' Cash Num-Den_Indi'!$A$2:$ANL$35,MATCH('1617 1718 Comparison'!$A11,' Cash Num-Den_Indi'!$A$2:$A$35,0),MATCH('1617 1718 Comparison'!ANK$2,' Cash Num-Den_Indi'!$A$2:$ANL$2,0))-INDEX('1617 Data'!$A$2:$AEW$35,MATCH('1617 1718 Comparison'!$A11,'1617 Data'!$A$2:$A$35,0),MATCH('1617 1718 Comparison'!ANK$2,'1617 Data'!$A$2:$AEW$2,0))</f>
        <v>#N/A</v>
      </c>
      <c r="ANL11" s="403" t="e">
        <f>INDEX(' Cash Num-Den_Indi'!$A$2:$ANL$35,MATCH('1617 1718 Comparison'!$A11,' Cash Num-Den_Indi'!$A$2:$A$35,0),MATCH('1617 1718 Comparison'!ANL$2,' Cash Num-Den_Indi'!$A$2:$ANL$2,0))-INDEX('1617 Data'!$A$2:$AEW$35,MATCH('1617 1718 Comparison'!$A11,'1617 Data'!$A$2:$A$35,0),MATCH('1617 1718 Comparison'!ANL$2,'1617 Data'!$A$2:$AEW$2,0))</f>
        <v>#N/A</v>
      </c>
      <c r="ANM11" s="403">
        <f>INDEX(' Cash Num-Den_Indi'!$A$2:$ANL$35,MATCH('1617 1718 Comparison'!$A11,' Cash Num-Den_Indi'!$A$2:$A$35,0),MATCH('1617 1718 Comparison'!ANM$2,' Cash Num-Den_Indi'!$A$2:$ANL$2,0))-INDEX('1617 Data'!$A$2:$AEW$35,MATCH('1617 1718 Comparison'!$A11,'1617 Data'!$A$2:$A$35,0),MATCH('1617 1718 Comparison'!ANM$2,'1617 Data'!$A$2:$AEW$2,0))</f>
        <v>0</v>
      </c>
      <c r="ANN11" s="403" t="e">
        <f>INDEX(' Cash Num-Den_Indi'!$A$2:$ANL$35,MATCH('1617 1718 Comparison'!$A11,' Cash Num-Den_Indi'!$A$2:$A$35,0),MATCH('1617 1718 Comparison'!ANN$2,' Cash Num-Den_Indi'!$A$2:$ANL$2,0))-INDEX('1617 Data'!$A$2:$AEW$35,MATCH('1617 1718 Comparison'!$A11,'1617 Data'!$A$2:$A$35,0),MATCH('1617 1718 Comparison'!ANN$2,'1617 Data'!$A$2:$AEW$2,0))</f>
        <v>#N/A</v>
      </c>
      <c r="ANO11" s="403" t="e">
        <f>INDEX(' Cash Num-Den_Indi'!$A$2:$ANL$35,MATCH('1617 1718 Comparison'!$A11,' Cash Num-Den_Indi'!$A$2:$A$35,0),MATCH('1617 1718 Comparison'!ANO$2,' Cash Num-Den_Indi'!$A$2:$ANL$2,0))-INDEX('1617 Data'!$A$2:$AEW$35,MATCH('1617 1718 Comparison'!$A11,'1617 Data'!$A$2:$A$35,0),MATCH('1617 1718 Comparison'!ANO$2,'1617 Data'!$A$2:$AEW$2,0))</f>
        <v>#N/A</v>
      </c>
      <c r="ANP11" s="403">
        <f>INDEX(' Cash Num-Den_Indi'!$A$2:$ANL$35,MATCH('1617 1718 Comparison'!$A11,' Cash Num-Den_Indi'!$A$2:$A$35,0),MATCH('1617 1718 Comparison'!ANP$2,' Cash Num-Den_Indi'!$A$2:$ANL$2,0))-INDEX('1617 Data'!$A$2:$AEW$35,MATCH('1617 1718 Comparison'!$A11,'1617 Data'!$A$2:$A$35,0),MATCH('1617 1718 Comparison'!ANP$2,'1617 Data'!$A$2:$AEW$2,0))</f>
        <v>0</v>
      </c>
      <c r="ANQ11" s="403" t="e">
        <f>INDEX(' Cash Num-Den_Indi'!$A$2:$ANL$35,MATCH('1617 1718 Comparison'!$A11,' Cash Num-Den_Indi'!$A$2:$A$35,0),MATCH('1617 1718 Comparison'!ANQ$2,' Cash Num-Den_Indi'!$A$2:$ANL$2,0))-INDEX('1617 Data'!$A$2:$AEW$35,MATCH('1617 1718 Comparison'!$A11,'1617 Data'!$A$2:$A$35,0),MATCH('1617 1718 Comparison'!ANQ$2,'1617 Data'!$A$2:$AEW$2,0))</f>
        <v>#N/A</v>
      </c>
      <c r="ANR11" s="403" t="e">
        <f>INDEX(' Cash Num-Den_Indi'!$A$2:$ANL$35,MATCH('1617 1718 Comparison'!$A11,' Cash Num-Den_Indi'!$A$2:$A$35,0),MATCH('1617 1718 Comparison'!ANR$2,' Cash Num-Den_Indi'!$A$2:$ANL$2,0))-INDEX('1617 Data'!$A$2:$AEW$35,MATCH('1617 1718 Comparison'!$A11,'1617 Data'!$A$2:$A$35,0),MATCH('1617 1718 Comparison'!ANR$2,'1617 Data'!$A$2:$AEW$2,0))</f>
        <v>#N/A</v>
      </c>
      <c r="ANS11" s="403">
        <f>INDEX(' Cash Num-Den_Indi'!$A$2:$ANL$35,MATCH('1617 1718 Comparison'!$A11,' Cash Num-Den_Indi'!$A$2:$A$35,0),MATCH('1617 1718 Comparison'!ANS$2,' Cash Num-Den_Indi'!$A$2:$ANL$2,0))-INDEX('1617 Data'!$A$2:$AEW$35,MATCH('1617 1718 Comparison'!$A11,'1617 Data'!$A$2:$A$35,0),MATCH('1617 1718 Comparison'!ANS$2,'1617 Data'!$A$2:$AEW$2,0))</f>
        <v>0</v>
      </c>
      <c r="ANT11" s="403" t="e">
        <f>INDEX(' Cash Num-Den_Indi'!$A$2:$ANL$35,MATCH('1617 1718 Comparison'!$A11,' Cash Num-Den_Indi'!$A$2:$A$35,0),MATCH('1617 1718 Comparison'!ANT$2,' Cash Num-Den_Indi'!$A$2:$ANL$2,0))-INDEX('1617 Data'!$A$2:$AEW$35,MATCH('1617 1718 Comparison'!$A11,'1617 Data'!$A$2:$A$35,0),MATCH('1617 1718 Comparison'!ANT$2,'1617 Data'!$A$2:$AEW$2,0))</f>
        <v>#N/A</v>
      </c>
      <c r="ANU11" s="403" t="e">
        <f>INDEX(' Cash Num-Den_Indi'!$A$2:$ANL$35,MATCH('1617 1718 Comparison'!$A11,' Cash Num-Den_Indi'!$A$2:$A$35,0),MATCH('1617 1718 Comparison'!ANU$2,' Cash Num-Den_Indi'!$A$2:$ANL$2,0))-INDEX('1617 Data'!$A$2:$AEW$35,MATCH('1617 1718 Comparison'!$A11,'1617 Data'!$A$2:$A$35,0),MATCH('1617 1718 Comparison'!ANU$2,'1617 Data'!$A$2:$AEW$2,0))</f>
        <v>#N/A</v>
      </c>
      <c r="ANV11" s="403">
        <f>INDEX(' Cash Num-Den_Indi'!$A$2:$ANL$35,MATCH('1617 1718 Comparison'!$A11,' Cash Num-Den_Indi'!$A$2:$A$35,0),MATCH('1617 1718 Comparison'!ANV$2,' Cash Num-Den_Indi'!$A$2:$ANL$2,0))-INDEX('1617 Data'!$A$2:$AEW$35,MATCH('1617 1718 Comparison'!$A11,'1617 Data'!$A$2:$A$35,0),MATCH('1617 1718 Comparison'!ANV$2,'1617 Data'!$A$2:$AEW$2,0))</f>
        <v>0</v>
      </c>
      <c r="ANW11" s="403" t="e">
        <f>INDEX(' Cash Num-Den_Indi'!$A$2:$ANL$35,MATCH('1617 1718 Comparison'!$A11,' Cash Num-Den_Indi'!$A$2:$A$35,0),MATCH('1617 1718 Comparison'!ANW$2,' Cash Num-Den_Indi'!$A$2:$ANL$2,0))-INDEX('1617 Data'!$A$2:$AEW$35,MATCH('1617 1718 Comparison'!$A11,'1617 Data'!$A$2:$A$35,0),MATCH('1617 1718 Comparison'!ANW$2,'1617 Data'!$A$2:$AEW$2,0))</f>
        <v>#N/A</v>
      </c>
      <c r="ANX11" s="403" t="e">
        <f>INDEX(' Cash Num-Den_Indi'!$A$2:$ANL$35,MATCH('1617 1718 Comparison'!$A11,' Cash Num-Den_Indi'!$A$2:$A$35,0),MATCH('1617 1718 Comparison'!ANX$2,' Cash Num-Den_Indi'!$A$2:$ANL$2,0))-INDEX('1617 Data'!$A$2:$AEW$35,MATCH('1617 1718 Comparison'!$A11,'1617 Data'!$A$2:$A$35,0),MATCH('1617 1718 Comparison'!ANX$2,'1617 Data'!$A$2:$AEW$2,0))</f>
        <v>#N/A</v>
      </c>
      <c r="ANY11" s="403" t="e">
        <f>INDEX(' Cash Num-Den_Indi'!$A$2:$ANL$35,MATCH('1617 1718 Comparison'!$A11,' Cash Num-Den_Indi'!$A$2:$A$35,0),MATCH('1617 1718 Comparison'!ANY$2,' Cash Num-Den_Indi'!$A$2:$ANL$2,0))-INDEX('1617 Data'!$A$2:$AEW$35,MATCH('1617 1718 Comparison'!$A11,'1617 Data'!$A$2:$A$35,0),MATCH('1617 1718 Comparison'!ANY$2,'1617 Data'!$A$2:$AEW$2,0))</f>
        <v>#N/A</v>
      </c>
      <c r="ANZ11" s="403" t="e">
        <f>INDEX(' Cash Num-Den_Indi'!$A$2:$ANL$35,MATCH('1617 1718 Comparison'!$A11,' Cash Num-Den_Indi'!$A$2:$A$35,0),MATCH('1617 1718 Comparison'!ANZ$2,' Cash Num-Den_Indi'!$A$2:$ANL$2,0))-INDEX('1617 Data'!$A$2:$AEW$35,MATCH('1617 1718 Comparison'!$A11,'1617 Data'!$A$2:$A$35,0),MATCH('1617 1718 Comparison'!ANZ$2,'1617 Data'!$A$2:$AEW$2,0))</f>
        <v>#N/A</v>
      </c>
      <c r="AOA11" s="403" t="e">
        <f>INDEX(' Cash Num-Den_Indi'!$A$2:$ANL$35,MATCH('1617 1718 Comparison'!$A11,' Cash Num-Den_Indi'!$A$2:$A$35,0),MATCH('1617 1718 Comparison'!AOA$2,' Cash Num-Den_Indi'!$A$2:$ANL$2,0))-INDEX('1617 Data'!$A$2:$AEW$35,MATCH('1617 1718 Comparison'!$A11,'1617 Data'!$A$2:$A$35,0),MATCH('1617 1718 Comparison'!AOA$2,'1617 Data'!$A$2:$AEW$2,0))</f>
        <v>#N/A</v>
      </c>
      <c r="AOB11" s="403" t="e">
        <f>INDEX(' Cash Num-Den_Indi'!$A$2:$ANL$35,MATCH('1617 1718 Comparison'!$A11,' Cash Num-Den_Indi'!$A$2:$A$35,0),MATCH('1617 1718 Comparison'!AOB$2,' Cash Num-Den_Indi'!$A$2:$ANL$2,0))-INDEX('1617 Data'!$A$2:$AEW$35,MATCH('1617 1718 Comparison'!$A11,'1617 Data'!$A$2:$A$35,0),MATCH('1617 1718 Comparison'!AOB$2,'1617 Data'!$A$2:$AEW$2,0))</f>
        <v>#N/A</v>
      </c>
      <c r="AOC11" s="403" t="e">
        <f>INDEX(' Cash Num-Den_Indi'!$A$2:$ANL$35,MATCH('1617 1718 Comparison'!$A11,' Cash Num-Den_Indi'!$A$2:$A$35,0),MATCH('1617 1718 Comparison'!AOC$2,' Cash Num-Den_Indi'!$A$2:$ANL$2,0))-INDEX('1617 Data'!$A$2:$AEW$35,MATCH('1617 1718 Comparison'!$A11,'1617 Data'!$A$2:$A$35,0),MATCH('1617 1718 Comparison'!AOC$2,'1617 Data'!$A$2:$AEW$2,0))</f>
        <v>#N/A</v>
      </c>
      <c r="AOD11" s="403" t="e">
        <f>INDEX(' Cash Num-Den_Indi'!$A$2:$ANL$35,MATCH('1617 1718 Comparison'!$A11,' Cash Num-Den_Indi'!$A$2:$A$35,0),MATCH('1617 1718 Comparison'!AOD$2,' Cash Num-Den_Indi'!$A$2:$ANL$2,0))-INDEX('1617 Data'!$A$2:$AEW$35,MATCH('1617 1718 Comparison'!$A11,'1617 Data'!$A$2:$A$35,0),MATCH('1617 1718 Comparison'!AOD$2,'1617 Data'!$A$2:$AEW$2,0))</f>
        <v>#N/A</v>
      </c>
      <c r="AOE11" s="403" t="e">
        <f>INDEX(' Cash Num-Den_Indi'!$A$2:$ANL$35,MATCH('1617 1718 Comparison'!$A11,' Cash Num-Den_Indi'!$A$2:$A$35,0),MATCH('1617 1718 Comparison'!AOE$2,' Cash Num-Den_Indi'!$A$2:$ANL$2,0))-INDEX('1617 Data'!$A$2:$AEW$35,MATCH('1617 1718 Comparison'!$A11,'1617 Data'!$A$2:$A$35,0),MATCH('1617 1718 Comparison'!AOE$2,'1617 Data'!$A$2:$AEW$2,0))</f>
        <v>#N/A</v>
      </c>
      <c r="AOF11" s="403" t="e">
        <f>INDEX(' Cash Num-Den_Indi'!$A$2:$ANL$35,MATCH('1617 1718 Comparison'!$A11,' Cash Num-Den_Indi'!$A$2:$A$35,0),MATCH('1617 1718 Comparison'!AOF$2,' Cash Num-Den_Indi'!$A$2:$ANL$2,0))-INDEX('1617 Data'!$A$2:$AEW$35,MATCH('1617 1718 Comparison'!$A11,'1617 Data'!$A$2:$A$35,0),MATCH('1617 1718 Comparison'!AOF$2,'1617 Data'!$A$2:$AEW$2,0))</f>
        <v>#N/A</v>
      </c>
      <c r="AOG11" s="403" t="e">
        <f>INDEX(' Cash Num-Den_Indi'!$A$2:$ANL$35,MATCH('1617 1718 Comparison'!$A11,' Cash Num-Den_Indi'!$A$2:$A$35,0),MATCH('1617 1718 Comparison'!AOG$2,' Cash Num-Den_Indi'!$A$2:$ANL$2,0))-INDEX('1617 Data'!$A$2:$AEW$35,MATCH('1617 1718 Comparison'!$A11,'1617 Data'!$A$2:$A$35,0),MATCH('1617 1718 Comparison'!AOG$2,'1617 Data'!$A$2:$AEW$2,0))</f>
        <v>#N/A</v>
      </c>
      <c r="AOH11" s="403" t="e">
        <f>INDEX(' Cash Num-Den_Indi'!$A$2:$ANL$35,MATCH('1617 1718 Comparison'!$A11,' Cash Num-Den_Indi'!$A$2:$A$35,0),MATCH('1617 1718 Comparison'!AOH$2,' Cash Num-Den_Indi'!$A$2:$ANL$2,0))-INDEX('1617 Data'!$A$2:$AEW$35,MATCH('1617 1718 Comparison'!$A11,'1617 Data'!$A$2:$A$35,0),MATCH('1617 1718 Comparison'!AOH$2,'1617 Data'!$A$2:$AEW$2,0))</f>
        <v>#N/A</v>
      </c>
      <c r="AOI11" s="403" t="e">
        <f>INDEX(' Cash Num-Den_Indi'!$A$2:$ANL$35,MATCH('1617 1718 Comparison'!$A11,' Cash Num-Den_Indi'!$A$2:$A$35,0),MATCH('1617 1718 Comparison'!AOI$2,' Cash Num-Den_Indi'!$A$2:$ANL$2,0))-INDEX('1617 Data'!$A$2:$AEW$35,MATCH('1617 1718 Comparison'!$A11,'1617 Data'!$A$2:$A$35,0),MATCH('1617 1718 Comparison'!AOI$2,'1617 Data'!$A$2:$AEW$2,0))</f>
        <v>#N/A</v>
      </c>
      <c r="AOJ11" s="403" t="e">
        <f>INDEX(' Cash Num-Den_Indi'!$A$2:$ANL$35,MATCH('1617 1718 Comparison'!$A11,' Cash Num-Den_Indi'!$A$2:$A$35,0),MATCH('1617 1718 Comparison'!AOJ$2,' Cash Num-Den_Indi'!$A$2:$ANL$2,0))-INDEX('1617 Data'!$A$2:$AEW$35,MATCH('1617 1718 Comparison'!$A11,'1617 Data'!$A$2:$A$35,0),MATCH('1617 1718 Comparison'!AOJ$2,'1617 Data'!$A$2:$AEW$2,0))</f>
        <v>#N/A</v>
      </c>
      <c r="AOK11" s="403" t="e">
        <f>INDEX(' Cash Num-Den_Indi'!$A$2:$ANL$35,MATCH('1617 1718 Comparison'!$A11,' Cash Num-Den_Indi'!$A$2:$A$35,0),MATCH('1617 1718 Comparison'!AOK$2,' Cash Num-Den_Indi'!$A$2:$ANL$2,0))-INDEX('1617 Data'!$A$2:$AEW$35,MATCH('1617 1718 Comparison'!$A11,'1617 Data'!$A$2:$A$35,0),MATCH('1617 1718 Comparison'!AOK$2,'1617 Data'!$A$2:$AEW$2,0))</f>
        <v>#N/A</v>
      </c>
      <c r="AOL11" s="403" t="e">
        <f>INDEX(' Cash Num-Den_Indi'!$A$2:$ANL$35,MATCH('1617 1718 Comparison'!$A11,' Cash Num-Den_Indi'!$A$2:$A$35,0),MATCH('1617 1718 Comparison'!AOL$2,' Cash Num-Den_Indi'!$A$2:$ANL$2,0))-INDEX('1617 Data'!$A$2:$AEW$35,MATCH('1617 1718 Comparison'!$A11,'1617 Data'!$A$2:$A$35,0),MATCH('1617 1718 Comparison'!AOL$2,'1617 Data'!$A$2:$AEW$2,0))</f>
        <v>#N/A</v>
      </c>
      <c r="AOM11" s="403" t="e">
        <f>INDEX(' Cash Num-Den_Indi'!$A$2:$ANL$35,MATCH('1617 1718 Comparison'!$A11,' Cash Num-Den_Indi'!$A$2:$A$35,0),MATCH('1617 1718 Comparison'!AOM$2,' Cash Num-Den_Indi'!$A$2:$ANL$2,0))-INDEX('1617 Data'!$A$2:$AEW$35,MATCH('1617 1718 Comparison'!$A11,'1617 Data'!$A$2:$A$35,0),MATCH('1617 1718 Comparison'!AOM$2,'1617 Data'!$A$2:$AEW$2,0))</f>
        <v>#N/A</v>
      </c>
      <c r="AON11" s="403" t="e">
        <f>INDEX(' Cash Num-Den_Indi'!$A$2:$ANL$35,MATCH('1617 1718 Comparison'!$A11,' Cash Num-Den_Indi'!$A$2:$A$35,0),MATCH('1617 1718 Comparison'!AON$2,' Cash Num-Den_Indi'!$A$2:$ANL$2,0))-INDEX('1617 Data'!$A$2:$AEW$35,MATCH('1617 1718 Comparison'!$A11,'1617 Data'!$A$2:$A$35,0),MATCH('1617 1718 Comparison'!AON$2,'1617 Data'!$A$2:$AEW$2,0))</f>
        <v>#N/A</v>
      </c>
      <c r="AOO11" s="403" t="e">
        <f>INDEX(' Cash Num-Den_Indi'!$A$2:$ANL$35,MATCH('1617 1718 Comparison'!$A11,' Cash Num-Den_Indi'!$A$2:$A$35,0),MATCH('1617 1718 Comparison'!AOO$2,' Cash Num-Den_Indi'!$A$2:$ANL$2,0))-INDEX('1617 Data'!$A$2:$AEW$35,MATCH('1617 1718 Comparison'!$A11,'1617 Data'!$A$2:$A$35,0),MATCH('1617 1718 Comparison'!AOO$2,'1617 Data'!$A$2:$AEW$2,0))</f>
        <v>#N/A</v>
      </c>
      <c r="AOP11" s="403" t="e">
        <f>INDEX(' Cash Num-Den_Indi'!$A$2:$ANL$35,MATCH('1617 1718 Comparison'!$A11,' Cash Num-Den_Indi'!$A$2:$A$35,0),MATCH('1617 1718 Comparison'!AOP$2,' Cash Num-Den_Indi'!$A$2:$ANL$2,0))-INDEX('1617 Data'!$A$2:$AEW$35,MATCH('1617 1718 Comparison'!$A11,'1617 Data'!$A$2:$A$35,0),MATCH('1617 1718 Comparison'!AOP$2,'1617 Data'!$A$2:$AEW$2,0))</f>
        <v>#N/A</v>
      </c>
      <c r="AOQ11" s="403" t="e">
        <f>INDEX(' Cash Num-Den_Indi'!$A$2:$ANL$35,MATCH('1617 1718 Comparison'!$A11,' Cash Num-Den_Indi'!$A$2:$A$35,0),MATCH('1617 1718 Comparison'!AOQ$2,' Cash Num-Den_Indi'!$A$2:$ANL$2,0))-INDEX('1617 Data'!$A$2:$AEW$35,MATCH('1617 1718 Comparison'!$A11,'1617 Data'!$A$2:$A$35,0),MATCH('1617 1718 Comparison'!AOQ$2,'1617 Data'!$A$2:$AEW$2,0))</f>
        <v>#N/A</v>
      </c>
      <c r="AOR11" s="403" t="e">
        <f>INDEX(' Cash Num-Den_Indi'!$A$2:$ANL$35,MATCH('1617 1718 Comparison'!$A11,' Cash Num-Den_Indi'!$A$2:$A$35,0),MATCH('1617 1718 Comparison'!AOR$2,' Cash Num-Den_Indi'!$A$2:$ANL$2,0))-INDEX('1617 Data'!$A$2:$AEW$35,MATCH('1617 1718 Comparison'!$A11,'1617 Data'!$A$2:$A$35,0),MATCH('1617 1718 Comparison'!AOR$2,'1617 Data'!$A$2:$AEW$2,0))</f>
        <v>#N/A</v>
      </c>
    </row>
    <row r="12" spans="1:1084" x14ac:dyDescent="0.45">
      <c r="A12" s="130" t="s">
        <v>695</v>
      </c>
      <c r="B12" s="402">
        <f>INDEX(' Cash Num-Den_Indi'!$A$2:$ANL$35,MATCH('1617 1718 Comparison'!$A12,' Cash Num-Den_Indi'!$A$2:$A$35,0),MATCH('1617 1718 Comparison'!B$2,' Cash Num-Den_Indi'!$A$2:$ANL$2,0))-INDEX('1617 Data'!$A$2:$AEW$35,MATCH('1617 1718 Comparison'!$A12,'1617 Data'!$A$2:$A$35,0),MATCH('1617 1718 Comparison'!B$2,'1617 Data'!$A$2:$AEW$2,0))</f>
        <v>0</v>
      </c>
      <c r="C12" s="402">
        <f>INDEX(' Cash Num-Den_Indi'!$A$2:$ANL$35,MATCH('1617 1718 Comparison'!$A12,' Cash Num-Den_Indi'!$A$2:$A$35,0),MATCH('1617 1718 Comparison'!C$2,' Cash Num-Den_Indi'!$A$2:$ANL$2,0))-INDEX('1617 Data'!$A$2:$AEW$35,MATCH('1617 1718 Comparison'!$A12,'1617 Data'!$A$2:$A$35,0),MATCH('1617 1718 Comparison'!C$2,'1617 Data'!$A$2:$AEW$2,0))</f>
        <v>0</v>
      </c>
      <c r="D12" s="402">
        <f>INDEX(' Cash Num-Den_Indi'!$A$2:$ANL$35,MATCH('1617 1718 Comparison'!$A12,' Cash Num-Den_Indi'!$A$2:$A$35,0),MATCH('1617 1718 Comparison'!D$2,' Cash Num-Den_Indi'!$A$2:$ANL$2,0))-INDEX('1617 Data'!$A$2:$AEW$35,MATCH('1617 1718 Comparison'!$A12,'1617 Data'!$A$2:$A$35,0),MATCH('1617 1718 Comparison'!D$2,'1617 Data'!$A$2:$AEW$2,0))</f>
        <v>0</v>
      </c>
      <c r="E12" s="402">
        <f>INDEX(' Cash Num-Den_Indi'!$A$2:$ANL$35,MATCH('1617 1718 Comparison'!$A12,' Cash Num-Den_Indi'!$A$2:$A$35,0),MATCH('1617 1718 Comparison'!E$2,' Cash Num-Den_Indi'!$A$2:$ANL$2,0))-INDEX('1617 Data'!$A$2:$AEW$35,MATCH('1617 1718 Comparison'!$A12,'1617 Data'!$A$2:$A$35,0),MATCH('1617 1718 Comparison'!E$2,'1617 Data'!$A$2:$AEW$2,0))</f>
        <v>0</v>
      </c>
      <c r="F12" s="402">
        <f>INDEX(' Cash Num-Den_Indi'!$A$2:$ANL$35,MATCH('1617 1718 Comparison'!$A12,' Cash Num-Den_Indi'!$A$2:$A$35,0),MATCH('1617 1718 Comparison'!F$2,' Cash Num-Den_Indi'!$A$2:$ANL$2,0))-INDEX('1617 Data'!$A$2:$AEW$35,MATCH('1617 1718 Comparison'!$A12,'1617 Data'!$A$2:$A$35,0),MATCH('1617 1718 Comparison'!F$2,'1617 Data'!$A$2:$AEW$2,0))</f>
        <v>0</v>
      </c>
      <c r="G12" s="402">
        <f>INDEX(' Cash Num-Den_Indi'!$A$2:$ANL$35,MATCH('1617 1718 Comparison'!$A12,' Cash Num-Den_Indi'!$A$2:$A$35,0),MATCH('1617 1718 Comparison'!G$2,' Cash Num-Den_Indi'!$A$2:$ANL$2,0))-INDEX('1617 Data'!$A$2:$AEW$35,MATCH('1617 1718 Comparison'!$A12,'1617 Data'!$A$2:$A$35,0),MATCH('1617 1718 Comparison'!G$2,'1617 Data'!$A$2:$AEW$2,0))</f>
        <v>0</v>
      </c>
      <c r="H12" s="402">
        <f>INDEX(' Cash Num-Den_Indi'!$A$2:$ANL$35,MATCH('1617 1718 Comparison'!$A12,' Cash Num-Den_Indi'!$A$2:$A$35,0),MATCH('1617 1718 Comparison'!H$2,' Cash Num-Den_Indi'!$A$2:$ANL$2,0))-INDEX('1617 Data'!$A$2:$AEW$35,MATCH('1617 1718 Comparison'!$A12,'1617 Data'!$A$2:$A$35,0),MATCH('1617 1718 Comparison'!H$2,'1617 Data'!$A$2:$AEW$2,0))</f>
        <v>0</v>
      </c>
      <c r="I12" s="402">
        <f>INDEX(' Cash Num-Den_Indi'!$A$2:$ANL$35,MATCH('1617 1718 Comparison'!$A12,' Cash Num-Den_Indi'!$A$2:$A$35,0),MATCH('1617 1718 Comparison'!I$2,' Cash Num-Den_Indi'!$A$2:$ANL$2,0))-INDEX('1617 Data'!$A$2:$AEW$35,MATCH('1617 1718 Comparison'!$A12,'1617 Data'!$A$2:$A$35,0),MATCH('1617 1718 Comparison'!I$2,'1617 Data'!$A$2:$AEW$2,0))</f>
        <v>0</v>
      </c>
      <c r="J12" s="402">
        <f>INDEX(' Cash Num-Den_Indi'!$A$2:$ANL$35,MATCH('1617 1718 Comparison'!$A12,' Cash Num-Den_Indi'!$A$2:$A$35,0),MATCH('1617 1718 Comparison'!J$2,' Cash Num-Den_Indi'!$A$2:$ANL$2,0))-INDEX('1617 Data'!$A$2:$AEW$35,MATCH('1617 1718 Comparison'!$A12,'1617 Data'!$A$2:$A$35,0),MATCH('1617 1718 Comparison'!J$2,'1617 Data'!$A$2:$AEW$2,0))</f>
        <v>0</v>
      </c>
      <c r="K12" s="402">
        <f>INDEX(' Cash Num-Den_Indi'!$A$2:$ANL$35,MATCH('1617 1718 Comparison'!$A12,' Cash Num-Den_Indi'!$A$2:$A$35,0),MATCH('1617 1718 Comparison'!K$2,' Cash Num-Den_Indi'!$A$2:$ANL$2,0))-INDEX('1617 Data'!$A$2:$AEW$35,MATCH('1617 1718 Comparison'!$A12,'1617 Data'!$A$2:$A$35,0),MATCH('1617 1718 Comparison'!K$2,'1617 Data'!$A$2:$AEW$2,0))</f>
        <v>0</v>
      </c>
      <c r="L12" s="402">
        <f>INDEX(' Cash Num-Den_Indi'!$A$2:$ANL$35,MATCH('1617 1718 Comparison'!$A12,' Cash Num-Den_Indi'!$A$2:$A$35,0),MATCH('1617 1718 Comparison'!L$2,' Cash Num-Den_Indi'!$A$2:$ANL$2,0))-INDEX('1617 Data'!$A$2:$AEW$35,MATCH('1617 1718 Comparison'!$A12,'1617 Data'!$A$2:$A$35,0),MATCH('1617 1718 Comparison'!L$2,'1617 Data'!$A$2:$AEW$2,0))</f>
        <v>0</v>
      </c>
      <c r="M12" s="402">
        <f>INDEX(' Cash Num-Den_Indi'!$A$2:$ANL$35,MATCH('1617 1718 Comparison'!$A12,' Cash Num-Den_Indi'!$A$2:$A$35,0),MATCH('1617 1718 Comparison'!M$2,' Cash Num-Den_Indi'!$A$2:$ANL$2,0))-INDEX('1617 Data'!$A$2:$AEW$35,MATCH('1617 1718 Comparison'!$A12,'1617 Data'!$A$2:$A$35,0),MATCH('1617 1718 Comparison'!M$2,'1617 Data'!$A$2:$AEW$2,0))</f>
        <v>0</v>
      </c>
      <c r="N12" s="402">
        <f>INDEX(' Cash Num-Den_Indi'!$A$2:$ANL$35,MATCH('1617 1718 Comparison'!$A12,' Cash Num-Den_Indi'!$A$2:$A$35,0),MATCH('1617 1718 Comparison'!N$2,' Cash Num-Den_Indi'!$A$2:$ANL$2,0))-INDEX('1617 Data'!$A$2:$AEW$35,MATCH('1617 1718 Comparison'!$A12,'1617 Data'!$A$2:$A$35,0),MATCH('1617 1718 Comparison'!N$2,'1617 Data'!$A$2:$AEW$2,0))</f>
        <v>0</v>
      </c>
      <c r="O12" s="402">
        <f>INDEX(' Cash Num-Den_Indi'!$A$2:$ANL$35,MATCH('1617 1718 Comparison'!$A12,' Cash Num-Den_Indi'!$A$2:$A$35,0),MATCH('1617 1718 Comparison'!O$2,' Cash Num-Den_Indi'!$A$2:$ANL$2,0))-INDEX('1617 Data'!$A$2:$AEW$35,MATCH('1617 1718 Comparison'!$A12,'1617 Data'!$A$2:$A$35,0),MATCH('1617 1718 Comparison'!O$2,'1617 Data'!$A$2:$AEW$2,0))</f>
        <v>0</v>
      </c>
      <c r="P12" s="402">
        <f>INDEX(' Cash Num-Den_Indi'!$A$2:$ANL$35,MATCH('1617 1718 Comparison'!$A12,' Cash Num-Den_Indi'!$A$2:$A$35,0),MATCH('1617 1718 Comparison'!P$2,' Cash Num-Den_Indi'!$A$2:$ANL$2,0))-INDEX('1617 Data'!$A$2:$AEW$35,MATCH('1617 1718 Comparison'!$A12,'1617 Data'!$A$2:$A$35,0),MATCH('1617 1718 Comparison'!P$2,'1617 Data'!$A$2:$AEW$2,0))</f>
        <v>0</v>
      </c>
      <c r="Q12" s="402">
        <f>INDEX(' Cash Num-Den_Indi'!$A$2:$ANL$35,MATCH('1617 1718 Comparison'!$A12,' Cash Num-Den_Indi'!$A$2:$A$35,0),MATCH('1617 1718 Comparison'!Q$2,' Cash Num-Den_Indi'!$A$2:$ANL$2,0))-INDEX('1617 Data'!$A$2:$AEW$35,MATCH('1617 1718 Comparison'!$A12,'1617 Data'!$A$2:$A$35,0),MATCH('1617 1718 Comparison'!Q$2,'1617 Data'!$A$2:$AEW$2,0))</f>
        <v>0</v>
      </c>
      <c r="R12" s="402">
        <f>INDEX(' Cash Num-Den_Indi'!$A$2:$ANL$35,MATCH('1617 1718 Comparison'!$A12,' Cash Num-Den_Indi'!$A$2:$A$35,0),MATCH('1617 1718 Comparison'!R$2,' Cash Num-Den_Indi'!$A$2:$ANL$2,0))-INDEX('1617 Data'!$A$2:$AEW$35,MATCH('1617 1718 Comparison'!$A12,'1617 Data'!$A$2:$A$35,0),MATCH('1617 1718 Comparison'!R$2,'1617 Data'!$A$2:$AEW$2,0))</f>
        <v>0</v>
      </c>
      <c r="S12" s="402">
        <f>INDEX(' Cash Num-Den_Indi'!$A$2:$ANL$35,MATCH('1617 1718 Comparison'!$A12,' Cash Num-Den_Indi'!$A$2:$A$35,0),MATCH('1617 1718 Comparison'!S$2,' Cash Num-Den_Indi'!$A$2:$ANL$2,0))-INDEX('1617 Data'!$A$2:$AEW$35,MATCH('1617 1718 Comparison'!$A12,'1617 Data'!$A$2:$A$35,0),MATCH('1617 1718 Comparison'!S$2,'1617 Data'!$A$2:$AEW$2,0))</f>
        <v>0</v>
      </c>
      <c r="T12" s="402">
        <f>INDEX(' Cash Num-Den_Indi'!$A$2:$ANL$35,MATCH('1617 1718 Comparison'!$A12,' Cash Num-Den_Indi'!$A$2:$A$35,0),MATCH('1617 1718 Comparison'!T$2,' Cash Num-Den_Indi'!$A$2:$ANL$2,0))-INDEX('1617 Data'!$A$2:$AEW$35,MATCH('1617 1718 Comparison'!$A12,'1617 Data'!$A$2:$A$35,0),MATCH('1617 1718 Comparison'!T$2,'1617 Data'!$A$2:$AEW$2,0))</f>
        <v>527.79086198775303</v>
      </c>
      <c r="U12" s="402">
        <f>INDEX(' Cash Num-Den_Indi'!$A$2:$ANL$35,MATCH('1617 1718 Comparison'!$A12,' Cash Num-Den_Indi'!$A$2:$A$35,0),MATCH('1617 1718 Comparison'!U$2,' Cash Num-Den_Indi'!$A$2:$ANL$2,0))-INDEX('1617 Data'!$A$2:$AEW$35,MATCH('1617 1718 Comparison'!$A12,'1617 Data'!$A$2:$A$35,0),MATCH('1617 1718 Comparison'!U$2,'1617 Data'!$A$2:$AEW$2,0))</f>
        <v>4482</v>
      </c>
      <c r="V12" s="402">
        <f>INDEX(' Cash Num-Den_Indi'!$A$2:$ANL$35,MATCH('1617 1718 Comparison'!$A12,' Cash Num-Den_Indi'!$A$2:$A$35,0),MATCH('1617 1718 Comparison'!V$2,' Cash Num-Den_Indi'!$A$2:$ANL$2,0))-INDEX('1617 Data'!$A$2:$AEW$35,MATCH('1617 1718 Comparison'!$A12,'1617 Data'!$A$2:$A$35,0),MATCH('1617 1718 Comparison'!V$2,'1617 Data'!$A$2:$AEW$2,0))</f>
        <v>0</v>
      </c>
      <c r="W12" s="403" t="e">
        <f>INDEX(' Cash Num-Den_Indi'!$A$2:$ANL$35,MATCH('1617 1718 Comparison'!$A12,' Cash Num-Den_Indi'!$A$2:$A$35,0),MATCH('1617 1718 Comparison'!W$2,' Cash Num-Den_Indi'!$A$2:$ANL$2,0))-INDEX('1617 Data'!$A$2:$AEW$35,MATCH('1617 1718 Comparison'!$A12,'1617 Data'!$A$2:$A$35,0),MATCH('1617 1718 Comparison'!W$2,'1617 Data'!$A$2:$AEW$2,0))</f>
        <v>#N/A</v>
      </c>
      <c r="X12" s="403" t="e">
        <f>INDEX(' Cash Num-Den_Indi'!$A$2:$ANL$35,MATCH('1617 1718 Comparison'!$A12,' Cash Num-Den_Indi'!$A$2:$A$35,0),MATCH('1617 1718 Comparison'!X$2,' Cash Num-Den_Indi'!$A$2:$ANL$2,0))-INDEX('1617 Data'!$A$2:$AEW$35,MATCH('1617 1718 Comparison'!$A12,'1617 Data'!$A$2:$A$35,0),MATCH('1617 1718 Comparison'!X$2,'1617 Data'!$A$2:$AEW$2,0))</f>
        <v>#N/A</v>
      </c>
      <c r="Y12" s="403" t="e">
        <f>INDEX(' Cash Num-Den_Indi'!$A$2:$ANL$35,MATCH('1617 1718 Comparison'!$A12,' Cash Num-Den_Indi'!$A$2:$A$35,0),MATCH('1617 1718 Comparison'!Y$2,' Cash Num-Den_Indi'!$A$2:$ANL$2,0))-INDEX('1617 Data'!$A$2:$AEW$35,MATCH('1617 1718 Comparison'!$A12,'1617 Data'!$A$2:$A$35,0),MATCH('1617 1718 Comparison'!Y$2,'1617 Data'!$A$2:$AEW$2,0))</f>
        <v>#N/A</v>
      </c>
      <c r="Z12" s="402">
        <f>INDEX(' Cash Num-Den_Indi'!$A$2:$ANL$35,MATCH('1617 1718 Comparison'!$A12,' Cash Num-Den_Indi'!$A$2:$A$35,0),MATCH('1617 1718 Comparison'!Z$2,' Cash Num-Den_Indi'!$A$2:$ANL$2,0))-INDEX('1617 Data'!$A$2:$AEW$35,MATCH('1617 1718 Comparison'!$A12,'1617 Data'!$A$2:$A$35,0),MATCH('1617 1718 Comparison'!Z$2,'1617 Data'!$A$2:$AEW$2,0))</f>
        <v>0</v>
      </c>
      <c r="AA12" s="402">
        <f>INDEX(' Cash Num-Den_Indi'!$A$2:$ANL$35,MATCH('1617 1718 Comparison'!$A12,' Cash Num-Den_Indi'!$A$2:$A$35,0),MATCH('1617 1718 Comparison'!AA$2,' Cash Num-Den_Indi'!$A$2:$ANL$2,0))-INDEX('1617 Data'!$A$2:$AEW$35,MATCH('1617 1718 Comparison'!$A12,'1617 Data'!$A$2:$A$35,0),MATCH('1617 1718 Comparison'!AA$2,'1617 Data'!$A$2:$AEW$2,0))</f>
        <v>0</v>
      </c>
      <c r="AB12" s="402">
        <f>INDEX(' Cash Num-Den_Indi'!$A$2:$ANL$35,MATCH('1617 1718 Comparison'!$A12,' Cash Num-Den_Indi'!$A$2:$A$35,0),MATCH('1617 1718 Comparison'!AB$2,' Cash Num-Den_Indi'!$A$2:$ANL$2,0))-INDEX('1617 Data'!$A$2:$AEW$35,MATCH('1617 1718 Comparison'!$A12,'1617 Data'!$A$2:$A$35,0),MATCH('1617 1718 Comparison'!AB$2,'1617 Data'!$A$2:$AEW$2,0))</f>
        <v>0</v>
      </c>
      <c r="AC12" s="402">
        <f>INDEX(' Cash Num-Den_Indi'!$A$2:$ANL$35,MATCH('1617 1718 Comparison'!$A12,' Cash Num-Den_Indi'!$A$2:$A$35,0),MATCH('1617 1718 Comparison'!AC$2,' Cash Num-Den_Indi'!$A$2:$ANL$2,0))-INDEX('1617 Data'!$A$2:$AEW$35,MATCH('1617 1718 Comparison'!$A12,'1617 Data'!$A$2:$A$35,0),MATCH('1617 1718 Comparison'!AC$2,'1617 Data'!$A$2:$AEW$2,0))</f>
        <v>0</v>
      </c>
      <c r="AD12" s="402">
        <f>INDEX(' Cash Num-Den_Indi'!$A$2:$ANL$35,MATCH('1617 1718 Comparison'!$A12,' Cash Num-Den_Indi'!$A$2:$A$35,0),MATCH('1617 1718 Comparison'!AD$2,' Cash Num-Den_Indi'!$A$2:$ANL$2,0))-INDEX('1617 Data'!$A$2:$AEW$35,MATCH('1617 1718 Comparison'!$A12,'1617 Data'!$A$2:$A$35,0),MATCH('1617 1718 Comparison'!AD$2,'1617 Data'!$A$2:$AEW$2,0))</f>
        <v>0</v>
      </c>
      <c r="AE12" s="402">
        <f>INDEX(' Cash Num-Den_Indi'!$A$2:$ANL$35,MATCH('1617 1718 Comparison'!$A12,' Cash Num-Den_Indi'!$A$2:$A$35,0),MATCH('1617 1718 Comparison'!AE$2,' Cash Num-Den_Indi'!$A$2:$ANL$2,0))-INDEX('1617 Data'!$A$2:$AEW$35,MATCH('1617 1718 Comparison'!$A12,'1617 Data'!$A$2:$A$35,0),MATCH('1617 1718 Comparison'!AE$2,'1617 Data'!$A$2:$AEW$2,0))</f>
        <v>0</v>
      </c>
      <c r="AF12" s="402">
        <f>INDEX(' Cash Num-Den_Indi'!$A$2:$ANL$35,MATCH('1617 1718 Comparison'!$A12,' Cash Num-Den_Indi'!$A$2:$A$35,0),MATCH('1617 1718 Comparison'!AF$2,' Cash Num-Den_Indi'!$A$2:$ANL$2,0))-INDEX('1617 Data'!$A$2:$AEW$35,MATCH('1617 1718 Comparison'!$A12,'1617 Data'!$A$2:$A$35,0),MATCH('1617 1718 Comparison'!AF$2,'1617 Data'!$A$2:$AEW$2,0))</f>
        <v>0</v>
      </c>
      <c r="AG12" s="402">
        <f>INDEX(' Cash Num-Den_Indi'!$A$2:$ANL$35,MATCH('1617 1718 Comparison'!$A12,' Cash Num-Den_Indi'!$A$2:$A$35,0),MATCH('1617 1718 Comparison'!AG$2,' Cash Num-Den_Indi'!$A$2:$ANL$2,0))-INDEX('1617 Data'!$A$2:$AEW$35,MATCH('1617 1718 Comparison'!$A12,'1617 Data'!$A$2:$A$35,0),MATCH('1617 1718 Comparison'!AG$2,'1617 Data'!$A$2:$AEW$2,0))</f>
        <v>0</v>
      </c>
      <c r="AH12" s="402">
        <f>INDEX(' Cash Num-Den_Indi'!$A$2:$ANL$35,MATCH('1617 1718 Comparison'!$A12,' Cash Num-Den_Indi'!$A$2:$A$35,0),MATCH('1617 1718 Comparison'!AH$2,' Cash Num-Den_Indi'!$A$2:$ANL$2,0))-INDEX('1617 Data'!$A$2:$AEW$35,MATCH('1617 1718 Comparison'!$A12,'1617 Data'!$A$2:$A$35,0),MATCH('1617 1718 Comparison'!AH$2,'1617 Data'!$A$2:$AEW$2,0))</f>
        <v>0</v>
      </c>
      <c r="AI12" s="402">
        <f>INDEX(' Cash Num-Den_Indi'!$A$2:$ANL$35,MATCH('1617 1718 Comparison'!$A12,' Cash Num-Den_Indi'!$A$2:$A$35,0),MATCH('1617 1718 Comparison'!AI$2,' Cash Num-Den_Indi'!$A$2:$ANL$2,0))-INDEX('1617 Data'!$A$2:$AEW$35,MATCH('1617 1718 Comparison'!$A12,'1617 Data'!$A$2:$A$35,0),MATCH('1617 1718 Comparison'!AI$2,'1617 Data'!$A$2:$AEW$2,0))</f>
        <v>0</v>
      </c>
      <c r="AJ12" s="402">
        <f>INDEX(' Cash Num-Den_Indi'!$A$2:$ANL$35,MATCH('1617 1718 Comparison'!$A12,' Cash Num-Den_Indi'!$A$2:$A$35,0),MATCH('1617 1718 Comparison'!AJ$2,' Cash Num-Den_Indi'!$A$2:$ANL$2,0))-INDEX('1617 Data'!$A$2:$AEW$35,MATCH('1617 1718 Comparison'!$A12,'1617 Data'!$A$2:$A$35,0),MATCH('1617 1718 Comparison'!AJ$2,'1617 Data'!$A$2:$AEW$2,0))</f>
        <v>0</v>
      </c>
      <c r="AK12" s="402">
        <f>INDEX(' Cash Num-Den_Indi'!$A$2:$ANL$35,MATCH('1617 1718 Comparison'!$A12,' Cash Num-Den_Indi'!$A$2:$A$35,0),MATCH('1617 1718 Comparison'!AK$2,' Cash Num-Den_Indi'!$A$2:$ANL$2,0))-INDEX('1617 Data'!$A$2:$AEW$35,MATCH('1617 1718 Comparison'!$A12,'1617 Data'!$A$2:$A$35,0),MATCH('1617 1718 Comparison'!AK$2,'1617 Data'!$A$2:$AEW$2,0))</f>
        <v>0</v>
      </c>
      <c r="AL12" s="402">
        <f>INDEX(' Cash Num-Den_Indi'!$A$2:$ANL$35,MATCH('1617 1718 Comparison'!$A12,' Cash Num-Den_Indi'!$A$2:$A$35,0),MATCH('1617 1718 Comparison'!AL$2,' Cash Num-Den_Indi'!$A$2:$ANL$2,0))-INDEX('1617 Data'!$A$2:$AEW$35,MATCH('1617 1718 Comparison'!$A12,'1617 Data'!$A$2:$A$35,0),MATCH('1617 1718 Comparison'!AL$2,'1617 Data'!$A$2:$AEW$2,0))</f>
        <v>0</v>
      </c>
      <c r="AM12" s="402">
        <f>INDEX(' Cash Num-Den_Indi'!$A$2:$ANL$35,MATCH('1617 1718 Comparison'!$A12,' Cash Num-Den_Indi'!$A$2:$A$35,0),MATCH('1617 1718 Comparison'!AM$2,' Cash Num-Den_Indi'!$A$2:$ANL$2,0))-INDEX('1617 Data'!$A$2:$AEW$35,MATCH('1617 1718 Comparison'!$A12,'1617 Data'!$A$2:$A$35,0),MATCH('1617 1718 Comparison'!AM$2,'1617 Data'!$A$2:$AEW$2,0))</f>
        <v>0</v>
      </c>
      <c r="AN12" s="402">
        <f>INDEX(' Cash Num-Den_Indi'!$A$2:$ANL$35,MATCH('1617 1718 Comparison'!$A12,' Cash Num-Den_Indi'!$A$2:$A$35,0),MATCH('1617 1718 Comparison'!AN$2,' Cash Num-Den_Indi'!$A$2:$ANL$2,0))-INDEX('1617 Data'!$A$2:$AEW$35,MATCH('1617 1718 Comparison'!$A12,'1617 Data'!$A$2:$A$35,0),MATCH('1617 1718 Comparison'!AN$2,'1617 Data'!$A$2:$AEW$2,0))</f>
        <v>0</v>
      </c>
      <c r="AO12" s="402">
        <f>INDEX(' Cash Num-Den_Indi'!$A$2:$ANL$35,MATCH('1617 1718 Comparison'!$A12,' Cash Num-Den_Indi'!$A$2:$A$35,0),MATCH('1617 1718 Comparison'!AO$2,' Cash Num-Den_Indi'!$A$2:$ANL$2,0))-INDEX('1617 Data'!$A$2:$AEW$35,MATCH('1617 1718 Comparison'!$A12,'1617 Data'!$A$2:$A$35,0),MATCH('1617 1718 Comparison'!AO$2,'1617 Data'!$A$2:$AEW$2,0))</f>
        <v>0</v>
      </c>
      <c r="AP12" s="402">
        <f>INDEX(' Cash Num-Den_Indi'!$A$2:$ANL$35,MATCH('1617 1718 Comparison'!$A12,' Cash Num-Den_Indi'!$A$2:$A$35,0),MATCH('1617 1718 Comparison'!AP$2,' Cash Num-Den_Indi'!$A$2:$ANL$2,0))-INDEX('1617 Data'!$A$2:$AEW$35,MATCH('1617 1718 Comparison'!$A12,'1617 Data'!$A$2:$A$35,0),MATCH('1617 1718 Comparison'!AP$2,'1617 Data'!$A$2:$AEW$2,0))</f>
        <v>0</v>
      </c>
      <c r="AQ12" s="402">
        <f>INDEX(' Cash Num-Den_Indi'!$A$2:$ANL$35,MATCH('1617 1718 Comparison'!$A12,' Cash Num-Den_Indi'!$A$2:$A$35,0),MATCH('1617 1718 Comparison'!AQ$2,' Cash Num-Den_Indi'!$A$2:$ANL$2,0))-INDEX('1617 Data'!$A$2:$AEW$35,MATCH('1617 1718 Comparison'!$A12,'1617 Data'!$A$2:$A$35,0),MATCH('1617 1718 Comparison'!AQ$2,'1617 Data'!$A$2:$AEW$2,0))</f>
        <v>0</v>
      </c>
      <c r="AR12" s="402">
        <f>INDEX(' Cash Num-Den_Indi'!$A$2:$ANL$35,MATCH('1617 1718 Comparison'!$A12,' Cash Num-Den_Indi'!$A$2:$A$35,0),MATCH('1617 1718 Comparison'!AR$2,' Cash Num-Den_Indi'!$A$2:$ANL$2,0))-INDEX('1617 Data'!$A$2:$AEW$35,MATCH('1617 1718 Comparison'!$A12,'1617 Data'!$A$2:$A$35,0),MATCH('1617 1718 Comparison'!AR$2,'1617 Data'!$A$2:$AEW$2,0))</f>
        <v>0</v>
      </c>
      <c r="AS12" s="402">
        <f>INDEX(' Cash Num-Den_Indi'!$A$2:$ANL$35,MATCH('1617 1718 Comparison'!$A12,' Cash Num-Den_Indi'!$A$2:$A$35,0),MATCH('1617 1718 Comparison'!AS$2,' Cash Num-Den_Indi'!$A$2:$ANL$2,0))-INDEX('1617 Data'!$A$2:$AEW$35,MATCH('1617 1718 Comparison'!$A12,'1617 Data'!$A$2:$A$35,0),MATCH('1617 1718 Comparison'!AS$2,'1617 Data'!$A$2:$AEW$2,0))</f>
        <v>0</v>
      </c>
      <c r="AT12" s="402">
        <f>INDEX(' Cash Num-Den_Indi'!$A$2:$ANL$35,MATCH('1617 1718 Comparison'!$A12,' Cash Num-Den_Indi'!$A$2:$A$35,0),MATCH('1617 1718 Comparison'!AT$2,' Cash Num-Den_Indi'!$A$2:$ANL$2,0))-INDEX('1617 Data'!$A$2:$AEW$35,MATCH('1617 1718 Comparison'!$A12,'1617 Data'!$A$2:$A$35,0),MATCH('1617 1718 Comparison'!AT$2,'1617 Data'!$A$2:$AEW$2,0))</f>
        <v>0</v>
      </c>
      <c r="AU12" s="403" t="e">
        <f>INDEX(' Cash Num-Den_Indi'!$A$2:$ANL$35,MATCH('1617 1718 Comparison'!$A12,' Cash Num-Den_Indi'!$A$2:$A$35,0),MATCH('1617 1718 Comparison'!AU$2,' Cash Num-Den_Indi'!$A$2:$ANL$2,0))-INDEX('1617 Data'!$A$2:$AEW$35,MATCH('1617 1718 Comparison'!$A12,'1617 Data'!$A$2:$A$35,0),MATCH('1617 1718 Comparison'!AU$2,'1617 Data'!$A$2:$AEW$2,0))</f>
        <v>#N/A</v>
      </c>
      <c r="AV12" s="403" t="e">
        <f>INDEX(' Cash Num-Den_Indi'!$A$2:$ANL$35,MATCH('1617 1718 Comparison'!$A12,' Cash Num-Den_Indi'!$A$2:$A$35,0),MATCH('1617 1718 Comparison'!AV$2,' Cash Num-Den_Indi'!$A$2:$ANL$2,0))-INDEX('1617 Data'!$A$2:$AEW$35,MATCH('1617 1718 Comparison'!$A12,'1617 Data'!$A$2:$A$35,0),MATCH('1617 1718 Comparison'!AV$2,'1617 Data'!$A$2:$AEW$2,0))</f>
        <v>#N/A</v>
      </c>
      <c r="AW12" s="403" t="e">
        <f>INDEX(' Cash Num-Den_Indi'!$A$2:$ANL$35,MATCH('1617 1718 Comparison'!$A12,' Cash Num-Den_Indi'!$A$2:$A$35,0),MATCH('1617 1718 Comparison'!AW$2,' Cash Num-Den_Indi'!$A$2:$ANL$2,0))-INDEX('1617 Data'!$A$2:$AEW$35,MATCH('1617 1718 Comparison'!$A12,'1617 Data'!$A$2:$A$35,0),MATCH('1617 1718 Comparison'!AW$2,'1617 Data'!$A$2:$AEW$2,0))</f>
        <v>#N/A</v>
      </c>
      <c r="AX12" s="402">
        <f>INDEX(' Cash Num-Den_Indi'!$A$2:$ANL$35,MATCH('1617 1718 Comparison'!$A12,' Cash Num-Den_Indi'!$A$2:$A$35,0),MATCH('1617 1718 Comparison'!AX$2,' Cash Num-Den_Indi'!$A$2:$ANL$2,0))-INDEX('1617 Data'!$A$2:$AEW$35,MATCH('1617 1718 Comparison'!$A12,'1617 Data'!$A$2:$A$35,0),MATCH('1617 1718 Comparison'!AX$2,'1617 Data'!$A$2:$AEW$2,0))</f>
        <v>0</v>
      </c>
      <c r="AY12" s="402">
        <f>INDEX(' Cash Num-Den_Indi'!$A$2:$ANL$35,MATCH('1617 1718 Comparison'!$A12,' Cash Num-Den_Indi'!$A$2:$A$35,0),MATCH('1617 1718 Comparison'!AY$2,' Cash Num-Den_Indi'!$A$2:$ANL$2,0))-INDEX('1617 Data'!$A$2:$AEW$35,MATCH('1617 1718 Comparison'!$A12,'1617 Data'!$A$2:$A$35,0),MATCH('1617 1718 Comparison'!AY$2,'1617 Data'!$A$2:$AEW$2,0))</f>
        <v>0</v>
      </c>
      <c r="AZ12" s="402">
        <f>INDEX(' Cash Num-Den_Indi'!$A$2:$ANL$35,MATCH('1617 1718 Comparison'!$A12,' Cash Num-Den_Indi'!$A$2:$A$35,0),MATCH('1617 1718 Comparison'!AZ$2,' Cash Num-Den_Indi'!$A$2:$ANL$2,0))-INDEX('1617 Data'!$A$2:$AEW$35,MATCH('1617 1718 Comparison'!$A12,'1617 Data'!$A$2:$A$35,0),MATCH('1617 1718 Comparison'!AZ$2,'1617 Data'!$A$2:$AEW$2,0))</f>
        <v>0</v>
      </c>
      <c r="BA12" s="402">
        <f>INDEX(' Cash Num-Den_Indi'!$A$2:$ANL$35,MATCH('1617 1718 Comparison'!$A12,' Cash Num-Den_Indi'!$A$2:$A$35,0),MATCH('1617 1718 Comparison'!BA$2,' Cash Num-Den_Indi'!$A$2:$ANL$2,0))-INDEX('1617 Data'!$A$2:$AEW$35,MATCH('1617 1718 Comparison'!$A12,'1617 Data'!$A$2:$A$35,0),MATCH('1617 1718 Comparison'!BA$2,'1617 Data'!$A$2:$AEW$2,0))</f>
        <v>0</v>
      </c>
      <c r="BB12" s="402">
        <f>INDEX(' Cash Num-Den_Indi'!$A$2:$ANL$35,MATCH('1617 1718 Comparison'!$A12,' Cash Num-Den_Indi'!$A$2:$A$35,0),MATCH('1617 1718 Comparison'!BB$2,' Cash Num-Den_Indi'!$A$2:$ANL$2,0))-INDEX('1617 Data'!$A$2:$AEW$35,MATCH('1617 1718 Comparison'!$A12,'1617 Data'!$A$2:$A$35,0),MATCH('1617 1718 Comparison'!BB$2,'1617 Data'!$A$2:$AEW$2,0))</f>
        <v>0</v>
      </c>
      <c r="BC12" s="402">
        <f>INDEX(' Cash Num-Den_Indi'!$A$2:$ANL$35,MATCH('1617 1718 Comparison'!$A12,' Cash Num-Den_Indi'!$A$2:$A$35,0),MATCH('1617 1718 Comparison'!BC$2,' Cash Num-Den_Indi'!$A$2:$ANL$2,0))-INDEX('1617 Data'!$A$2:$AEW$35,MATCH('1617 1718 Comparison'!$A12,'1617 Data'!$A$2:$A$35,0),MATCH('1617 1718 Comparison'!BC$2,'1617 Data'!$A$2:$AEW$2,0))</f>
        <v>0</v>
      </c>
      <c r="BD12" s="402">
        <f>INDEX(' Cash Num-Den_Indi'!$A$2:$ANL$35,MATCH('1617 1718 Comparison'!$A12,' Cash Num-Den_Indi'!$A$2:$A$35,0),MATCH('1617 1718 Comparison'!BD$2,' Cash Num-Den_Indi'!$A$2:$ANL$2,0))-INDEX('1617 Data'!$A$2:$AEW$35,MATCH('1617 1718 Comparison'!$A12,'1617 Data'!$A$2:$A$35,0),MATCH('1617 1718 Comparison'!BD$2,'1617 Data'!$A$2:$AEW$2,0))</f>
        <v>0</v>
      </c>
      <c r="BE12" s="402">
        <f>INDEX(' Cash Num-Den_Indi'!$A$2:$ANL$35,MATCH('1617 1718 Comparison'!$A12,' Cash Num-Den_Indi'!$A$2:$A$35,0),MATCH('1617 1718 Comparison'!BE$2,' Cash Num-Den_Indi'!$A$2:$ANL$2,0))-INDEX('1617 Data'!$A$2:$AEW$35,MATCH('1617 1718 Comparison'!$A12,'1617 Data'!$A$2:$A$35,0),MATCH('1617 1718 Comparison'!BE$2,'1617 Data'!$A$2:$AEW$2,0))</f>
        <v>0</v>
      </c>
      <c r="BF12" s="402">
        <f>INDEX(' Cash Num-Den_Indi'!$A$2:$ANL$35,MATCH('1617 1718 Comparison'!$A12,' Cash Num-Den_Indi'!$A$2:$A$35,0),MATCH('1617 1718 Comparison'!BF$2,' Cash Num-Den_Indi'!$A$2:$ANL$2,0))-INDEX('1617 Data'!$A$2:$AEW$35,MATCH('1617 1718 Comparison'!$A12,'1617 Data'!$A$2:$A$35,0),MATCH('1617 1718 Comparison'!BF$2,'1617 Data'!$A$2:$AEW$2,0))</f>
        <v>0</v>
      </c>
      <c r="BG12" s="402">
        <f>INDEX(' Cash Num-Den_Indi'!$A$2:$ANL$35,MATCH('1617 1718 Comparison'!$A12,' Cash Num-Den_Indi'!$A$2:$A$35,0),MATCH('1617 1718 Comparison'!BG$2,' Cash Num-Den_Indi'!$A$2:$ANL$2,0))-INDEX('1617 Data'!$A$2:$AEW$35,MATCH('1617 1718 Comparison'!$A12,'1617 Data'!$A$2:$A$35,0),MATCH('1617 1718 Comparison'!BG$2,'1617 Data'!$A$2:$AEW$2,0))</f>
        <v>0</v>
      </c>
      <c r="BH12" s="402">
        <f>INDEX(' Cash Num-Den_Indi'!$A$2:$ANL$35,MATCH('1617 1718 Comparison'!$A12,' Cash Num-Den_Indi'!$A$2:$A$35,0),MATCH('1617 1718 Comparison'!BH$2,' Cash Num-Den_Indi'!$A$2:$ANL$2,0))-INDEX('1617 Data'!$A$2:$AEW$35,MATCH('1617 1718 Comparison'!$A12,'1617 Data'!$A$2:$A$35,0),MATCH('1617 1718 Comparison'!BH$2,'1617 Data'!$A$2:$AEW$2,0))</f>
        <v>0</v>
      </c>
      <c r="BI12" s="402">
        <f>INDEX(' Cash Num-Den_Indi'!$A$2:$ANL$35,MATCH('1617 1718 Comparison'!$A12,' Cash Num-Den_Indi'!$A$2:$A$35,0),MATCH('1617 1718 Comparison'!BI$2,' Cash Num-Den_Indi'!$A$2:$ANL$2,0))-INDEX('1617 Data'!$A$2:$AEW$35,MATCH('1617 1718 Comparison'!$A12,'1617 Data'!$A$2:$A$35,0),MATCH('1617 1718 Comparison'!BI$2,'1617 Data'!$A$2:$AEW$2,0))</f>
        <v>0</v>
      </c>
      <c r="BJ12" s="402">
        <f>INDEX(' Cash Num-Den_Indi'!$A$2:$ANL$35,MATCH('1617 1718 Comparison'!$A12,' Cash Num-Den_Indi'!$A$2:$A$35,0),MATCH('1617 1718 Comparison'!BJ$2,' Cash Num-Den_Indi'!$A$2:$ANL$2,0))-INDEX('1617 Data'!$A$2:$AEW$35,MATCH('1617 1718 Comparison'!$A12,'1617 Data'!$A$2:$A$35,0),MATCH('1617 1718 Comparison'!BJ$2,'1617 Data'!$A$2:$AEW$2,0))</f>
        <v>0</v>
      </c>
      <c r="BK12" s="402">
        <f>INDEX(' Cash Num-Den_Indi'!$A$2:$ANL$35,MATCH('1617 1718 Comparison'!$A12,' Cash Num-Den_Indi'!$A$2:$A$35,0),MATCH('1617 1718 Comparison'!BK$2,' Cash Num-Den_Indi'!$A$2:$ANL$2,0))-INDEX('1617 Data'!$A$2:$AEW$35,MATCH('1617 1718 Comparison'!$A12,'1617 Data'!$A$2:$A$35,0),MATCH('1617 1718 Comparison'!BK$2,'1617 Data'!$A$2:$AEW$2,0))</f>
        <v>0</v>
      </c>
      <c r="BL12" s="402">
        <f>INDEX(' Cash Num-Den_Indi'!$A$2:$ANL$35,MATCH('1617 1718 Comparison'!$A12,' Cash Num-Den_Indi'!$A$2:$A$35,0),MATCH('1617 1718 Comparison'!BL$2,' Cash Num-Den_Indi'!$A$2:$ANL$2,0))-INDEX('1617 Data'!$A$2:$AEW$35,MATCH('1617 1718 Comparison'!$A12,'1617 Data'!$A$2:$A$35,0),MATCH('1617 1718 Comparison'!BL$2,'1617 Data'!$A$2:$AEW$2,0))</f>
        <v>0</v>
      </c>
      <c r="BM12" s="402">
        <f>INDEX(' Cash Num-Den_Indi'!$A$2:$ANL$35,MATCH('1617 1718 Comparison'!$A12,' Cash Num-Den_Indi'!$A$2:$A$35,0),MATCH('1617 1718 Comparison'!BM$2,' Cash Num-Den_Indi'!$A$2:$ANL$2,0))-INDEX('1617 Data'!$A$2:$AEW$35,MATCH('1617 1718 Comparison'!$A12,'1617 Data'!$A$2:$A$35,0),MATCH('1617 1718 Comparison'!BM$2,'1617 Data'!$A$2:$AEW$2,0))</f>
        <v>0</v>
      </c>
      <c r="BN12" s="402">
        <f>INDEX(' Cash Num-Den_Indi'!$A$2:$ANL$35,MATCH('1617 1718 Comparison'!$A12,' Cash Num-Den_Indi'!$A$2:$A$35,0),MATCH('1617 1718 Comparison'!BN$2,' Cash Num-Den_Indi'!$A$2:$ANL$2,0))-INDEX('1617 Data'!$A$2:$AEW$35,MATCH('1617 1718 Comparison'!$A12,'1617 Data'!$A$2:$A$35,0),MATCH('1617 1718 Comparison'!BN$2,'1617 Data'!$A$2:$AEW$2,0))</f>
        <v>0</v>
      </c>
      <c r="BO12" s="402">
        <f>INDEX(' Cash Num-Den_Indi'!$A$2:$ANL$35,MATCH('1617 1718 Comparison'!$A12,' Cash Num-Den_Indi'!$A$2:$A$35,0),MATCH('1617 1718 Comparison'!BO$2,' Cash Num-Den_Indi'!$A$2:$ANL$2,0))-INDEX('1617 Data'!$A$2:$AEW$35,MATCH('1617 1718 Comparison'!$A12,'1617 Data'!$A$2:$A$35,0),MATCH('1617 1718 Comparison'!BO$2,'1617 Data'!$A$2:$AEW$2,0))</f>
        <v>0</v>
      </c>
      <c r="BP12" s="402">
        <f>INDEX(' Cash Num-Den_Indi'!$A$2:$ANL$35,MATCH('1617 1718 Comparison'!$A12,' Cash Num-Den_Indi'!$A$2:$A$35,0),MATCH('1617 1718 Comparison'!BP$2,' Cash Num-Den_Indi'!$A$2:$ANL$2,0))-INDEX('1617 Data'!$A$2:$AEW$35,MATCH('1617 1718 Comparison'!$A12,'1617 Data'!$A$2:$A$35,0),MATCH('1617 1718 Comparison'!BP$2,'1617 Data'!$A$2:$AEW$2,0))</f>
        <v>-2277.4390243902435</v>
      </c>
      <c r="BQ12" s="402">
        <f>INDEX(' Cash Num-Den_Indi'!$A$2:$ANL$35,MATCH('1617 1718 Comparison'!$A12,' Cash Num-Den_Indi'!$A$2:$A$35,0),MATCH('1617 1718 Comparison'!BQ$2,' Cash Num-Den_Indi'!$A$2:$ANL$2,0))-INDEX('1617 Data'!$A$2:$AEW$35,MATCH('1617 1718 Comparison'!$A12,'1617 Data'!$A$2:$A$35,0),MATCH('1617 1718 Comparison'!BQ$2,'1617 Data'!$A$2:$AEW$2,0))</f>
        <v>-4482</v>
      </c>
      <c r="BR12" s="402">
        <f>INDEX(' Cash Num-Den_Indi'!$A$2:$ANL$35,MATCH('1617 1718 Comparison'!$A12,' Cash Num-Den_Indi'!$A$2:$A$35,0),MATCH('1617 1718 Comparison'!BR$2,' Cash Num-Den_Indi'!$A$2:$ANL$2,0))-INDEX('1617 Data'!$A$2:$AEW$35,MATCH('1617 1718 Comparison'!$A12,'1617 Data'!$A$2:$A$35,0),MATCH('1617 1718 Comparison'!BR$2,'1617 Data'!$A$2:$AEW$2,0))</f>
        <v>0</v>
      </c>
      <c r="BS12" s="403" t="e">
        <f>INDEX(' Cash Num-Den_Indi'!$A$2:$ANL$35,MATCH('1617 1718 Comparison'!$A12,' Cash Num-Den_Indi'!$A$2:$A$35,0),MATCH('1617 1718 Comparison'!BS$2,' Cash Num-Den_Indi'!$A$2:$ANL$2,0))-INDEX('1617 Data'!$A$2:$AEW$35,MATCH('1617 1718 Comparison'!$A12,'1617 Data'!$A$2:$A$35,0),MATCH('1617 1718 Comparison'!BS$2,'1617 Data'!$A$2:$AEW$2,0))</f>
        <v>#N/A</v>
      </c>
      <c r="BT12" s="403" t="e">
        <f>INDEX(' Cash Num-Den_Indi'!$A$2:$ANL$35,MATCH('1617 1718 Comparison'!$A12,' Cash Num-Den_Indi'!$A$2:$A$35,0),MATCH('1617 1718 Comparison'!BT$2,' Cash Num-Den_Indi'!$A$2:$ANL$2,0))-INDEX('1617 Data'!$A$2:$AEW$35,MATCH('1617 1718 Comparison'!$A12,'1617 Data'!$A$2:$A$35,0),MATCH('1617 1718 Comparison'!BT$2,'1617 Data'!$A$2:$AEW$2,0))</f>
        <v>#N/A</v>
      </c>
      <c r="BU12" s="403" t="e">
        <f>INDEX(' Cash Num-Den_Indi'!$A$2:$ANL$35,MATCH('1617 1718 Comparison'!$A12,' Cash Num-Den_Indi'!$A$2:$A$35,0),MATCH('1617 1718 Comparison'!BU$2,' Cash Num-Den_Indi'!$A$2:$ANL$2,0))-INDEX('1617 Data'!$A$2:$AEW$35,MATCH('1617 1718 Comparison'!$A12,'1617 Data'!$A$2:$A$35,0),MATCH('1617 1718 Comparison'!BU$2,'1617 Data'!$A$2:$AEW$2,0))</f>
        <v>#N/A</v>
      </c>
      <c r="BV12" s="402">
        <f>INDEX(' Cash Num-Den_Indi'!$A$2:$ANL$35,MATCH('1617 1718 Comparison'!$A12,' Cash Num-Den_Indi'!$A$2:$A$35,0),MATCH('1617 1718 Comparison'!BV$2,' Cash Num-Den_Indi'!$A$2:$ANL$2,0))-INDEX('1617 Data'!$A$2:$AEW$35,MATCH('1617 1718 Comparison'!$A12,'1617 Data'!$A$2:$A$35,0),MATCH('1617 1718 Comparison'!BV$2,'1617 Data'!$A$2:$AEW$2,0))</f>
        <v>0</v>
      </c>
      <c r="BW12" s="402">
        <f>INDEX(' Cash Num-Den_Indi'!$A$2:$ANL$35,MATCH('1617 1718 Comparison'!$A12,' Cash Num-Den_Indi'!$A$2:$A$35,0),MATCH('1617 1718 Comparison'!BW$2,' Cash Num-Den_Indi'!$A$2:$ANL$2,0))-INDEX('1617 Data'!$A$2:$AEW$35,MATCH('1617 1718 Comparison'!$A12,'1617 Data'!$A$2:$A$35,0),MATCH('1617 1718 Comparison'!BW$2,'1617 Data'!$A$2:$AEW$2,0))</f>
        <v>0</v>
      </c>
      <c r="BX12" s="402">
        <f>INDEX(' Cash Num-Den_Indi'!$A$2:$ANL$35,MATCH('1617 1718 Comparison'!$A12,' Cash Num-Den_Indi'!$A$2:$A$35,0),MATCH('1617 1718 Comparison'!BX$2,' Cash Num-Den_Indi'!$A$2:$ANL$2,0))-INDEX('1617 Data'!$A$2:$AEW$35,MATCH('1617 1718 Comparison'!$A12,'1617 Data'!$A$2:$A$35,0),MATCH('1617 1718 Comparison'!BX$2,'1617 Data'!$A$2:$AEW$2,0))</f>
        <v>0</v>
      </c>
      <c r="BY12" s="402">
        <f>INDEX(' Cash Num-Den_Indi'!$A$2:$ANL$35,MATCH('1617 1718 Comparison'!$A12,' Cash Num-Den_Indi'!$A$2:$A$35,0),MATCH('1617 1718 Comparison'!BY$2,' Cash Num-Den_Indi'!$A$2:$ANL$2,0))-INDEX('1617 Data'!$A$2:$AEW$35,MATCH('1617 1718 Comparison'!$A12,'1617 Data'!$A$2:$A$35,0),MATCH('1617 1718 Comparison'!BY$2,'1617 Data'!$A$2:$AEW$2,0))</f>
        <v>1</v>
      </c>
      <c r="BZ12" s="402">
        <f>INDEX(' Cash Num-Den_Indi'!$A$2:$ANL$35,MATCH('1617 1718 Comparison'!$A12,' Cash Num-Den_Indi'!$A$2:$A$35,0),MATCH('1617 1718 Comparison'!BZ$2,' Cash Num-Den_Indi'!$A$2:$ANL$2,0))-INDEX('1617 Data'!$A$2:$AEW$35,MATCH('1617 1718 Comparison'!$A12,'1617 Data'!$A$2:$A$35,0),MATCH('1617 1718 Comparison'!BZ$2,'1617 Data'!$A$2:$AEW$2,0))</f>
        <v>0</v>
      </c>
      <c r="CA12" s="402">
        <f>INDEX(' Cash Num-Den_Indi'!$A$2:$ANL$35,MATCH('1617 1718 Comparison'!$A12,' Cash Num-Den_Indi'!$A$2:$A$35,0),MATCH('1617 1718 Comparison'!CA$2,' Cash Num-Den_Indi'!$A$2:$ANL$2,0))-INDEX('1617 Data'!$A$2:$AEW$35,MATCH('1617 1718 Comparison'!$A12,'1617 Data'!$A$2:$A$35,0),MATCH('1617 1718 Comparison'!CA$2,'1617 Data'!$A$2:$AEW$2,0))</f>
        <v>0</v>
      </c>
      <c r="CB12" s="403" t="e">
        <f>INDEX(' Cash Num-Den_Indi'!$A$2:$ANL$35,MATCH('1617 1718 Comparison'!$A12,' Cash Num-Den_Indi'!$A$2:$A$35,0),MATCH('1617 1718 Comparison'!CB$2,' Cash Num-Den_Indi'!$A$2:$ANL$2,0))-INDEX('1617 Data'!$A$2:$AEW$35,MATCH('1617 1718 Comparison'!$A12,'1617 Data'!$A$2:$A$35,0),MATCH('1617 1718 Comparison'!CB$2,'1617 Data'!$A$2:$AEW$2,0))</f>
        <v>#N/A</v>
      </c>
      <c r="CC12" s="402">
        <f>INDEX(' Cash Num-Den_Indi'!$A$2:$ANL$35,MATCH('1617 1718 Comparison'!$A12,' Cash Num-Den_Indi'!$A$2:$A$35,0),MATCH('1617 1718 Comparison'!CC$2,' Cash Num-Den_Indi'!$A$2:$ANL$2,0))-INDEX('1617 Data'!$A$2:$AEW$35,MATCH('1617 1718 Comparison'!$A12,'1617 Data'!$A$2:$A$35,0),MATCH('1617 1718 Comparison'!CC$2,'1617 Data'!$A$2:$AEW$2,0))</f>
        <v>0</v>
      </c>
      <c r="CD12" s="402">
        <f>INDEX(' Cash Num-Den_Indi'!$A$2:$ANL$35,MATCH('1617 1718 Comparison'!$A12,' Cash Num-Den_Indi'!$A$2:$A$35,0),MATCH('1617 1718 Comparison'!CD$2,' Cash Num-Den_Indi'!$A$2:$ANL$2,0))-INDEX('1617 Data'!$A$2:$AEW$35,MATCH('1617 1718 Comparison'!$A12,'1617 Data'!$A$2:$A$35,0),MATCH('1617 1718 Comparison'!CD$2,'1617 Data'!$A$2:$AEW$2,0))</f>
        <v>0</v>
      </c>
      <c r="CE12" s="402">
        <f>INDEX(' Cash Num-Den_Indi'!$A$2:$ANL$35,MATCH('1617 1718 Comparison'!$A12,' Cash Num-Den_Indi'!$A$2:$A$35,0),MATCH('1617 1718 Comparison'!CE$2,' Cash Num-Den_Indi'!$A$2:$ANL$2,0))-INDEX('1617 Data'!$A$2:$AEW$35,MATCH('1617 1718 Comparison'!$A12,'1617 Data'!$A$2:$A$35,0),MATCH('1617 1718 Comparison'!CE$2,'1617 Data'!$A$2:$AEW$2,0))</f>
        <v>0</v>
      </c>
      <c r="CF12" s="402">
        <f>INDEX(' Cash Num-Den_Indi'!$A$2:$ANL$35,MATCH('1617 1718 Comparison'!$A12,' Cash Num-Den_Indi'!$A$2:$A$35,0),MATCH('1617 1718 Comparison'!CF$2,' Cash Num-Den_Indi'!$A$2:$ANL$2,0))-INDEX('1617 Data'!$A$2:$AEW$35,MATCH('1617 1718 Comparison'!$A12,'1617 Data'!$A$2:$A$35,0),MATCH('1617 1718 Comparison'!CF$2,'1617 Data'!$A$2:$AEW$2,0))</f>
        <v>0</v>
      </c>
      <c r="CG12" s="402">
        <f>INDEX(' Cash Num-Den_Indi'!$A$2:$ANL$35,MATCH('1617 1718 Comparison'!$A12,' Cash Num-Den_Indi'!$A$2:$A$35,0),MATCH('1617 1718 Comparison'!CG$2,' Cash Num-Den_Indi'!$A$2:$ANL$2,0))-INDEX('1617 Data'!$A$2:$AEW$35,MATCH('1617 1718 Comparison'!$A12,'1617 Data'!$A$2:$A$35,0),MATCH('1617 1718 Comparison'!CG$2,'1617 Data'!$A$2:$AEW$2,0))</f>
        <v>0</v>
      </c>
      <c r="CH12" s="402">
        <f>INDEX(' Cash Num-Den_Indi'!$A$2:$ANL$35,MATCH('1617 1718 Comparison'!$A12,' Cash Num-Den_Indi'!$A$2:$A$35,0),MATCH('1617 1718 Comparison'!CH$2,' Cash Num-Den_Indi'!$A$2:$ANL$2,0))-INDEX('1617 Data'!$A$2:$AEW$35,MATCH('1617 1718 Comparison'!$A12,'1617 Data'!$A$2:$A$35,0),MATCH('1617 1718 Comparison'!CH$2,'1617 Data'!$A$2:$AEW$2,0))</f>
        <v>0</v>
      </c>
      <c r="CI12" s="403" t="e">
        <f>INDEX(' Cash Num-Den_Indi'!$A$2:$ANL$35,MATCH('1617 1718 Comparison'!$A12,' Cash Num-Den_Indi'!$A$2:$A$35,0),MATCH('1617 1718 Comparison'!CI$2,' Cash Num-Den_Indi'!$A$2:$ANL$2,0))-INDEX('1617 Data'!$A$2:$AEW$35,MATCH('1617 1718 Comparison'!$A12,'1617 Data'!$A$2:$A$35,0),MATCH('1617 1718 Comparison'!CI$2,'1617 Data'!$A$2:$AEW$2,0))</f>
        <v>#N/A</v>
      </c>
      <c r="CJ12" s="402">
        <f>INDEX(' Cash Num-Den_Indi'!$A$2:$ANL$35,MATCH('1617 1718 Comparison'!$A12,' Cash Num-Den_Indi'!$A$2:$A$35,0),MATCH('1617 1718 Comparison'!CJ$2,' Cash Num-Den_Indi'!$A$2:$ANL$2,0))-INDEX('1617 Data'!$A$2:$AEW$35,MATCH('1617 1718 Comparison'!$A12,'1617 Data'!$A$2:$A$35,0),MATCH('1617 1718 Comparison'!CJ$2,'1617 Data'!$A$2:$AEW$2,0))</f>
        <v>0</v>
      </c>
      <c r="CK12" s="402">
        <f>INDEX(' Cash Num-Den_Indi'!$A$2:$ANL$35,MATCH('1617 1718 Comparison'!$A12,' Cash Num-Den_Indi'!$A$2:$A$35,0),MATCH('1617 1718 Comparison'!CK$2,' Cash Num-Den_Indi'!$A$2:$ANL$2,0))-INDEX('1617 Data'!$A$2:$AEW$35,MATCH('1617 1718 Comparison'!$A12,'1617 Data'!$A$2:$A$35,0),MATCH('1617 1718 Comparison'!CK$2,'1617 Data'!$A$2:$AEW$2,0))</f>
        <v>0</v>
      </c>
      <c r="CL12" s="402">
        <f>INDEX(' Cash Num-Den_Indi'!$A$2:$ANL$35,MATCH('1617 1718 Comparison'!$A12,' Cash Num-Den_Indi'!$A$2:$A$35,0),MATCH('1617 1718 Comparison'!CL$2,' Cash Num-Den_Indi'!$A$2:$ANL$2,0))-INDEX('1617 Data'!$A$2:$AEW$35,MATCH('1617 1718 Comparison'!$A12,'1617 Data'!$A$2:$A$35,0),MATCH('1617 1718 Comparison'!CL$2,'1617 Data'!$A$2:$AEW$2,0))</f>
        <v>0</v>
      </c>
      <c r="CM12" s="402">
        <f>INDEX(' Cash Num-Den_Indi'!$A$2:$ANL$35,MATCH('1617 1718 Comparison'!$A12,' Cash Num-Den_Indi'!$A$2:$A$35,0),MATCH('1617 1718 Comparison'!CM$2,' Cash Num-Den_Indi'!$A$2:$ANL$2,0))-INDEX('1617 Data'!$A$2:$AEW$35,MATCH('1617 1718 Comparison'!$A12,'1617 Data'!$A$2:$A$35,0),MATCH('1617 1718 Comparison'!CM$2,'1617 Data'!$A$2:$AEW$2,0))</f>
        <v>0</v>
      </c>
      <c r="CN12" s="402">
        <f>INDEX(' Cash Num-Den_Indi'!$A$2:$ANL$35,MATCH('1617 1718 Comparison'!$A12,' Cash Num-Den_Indi'!$A$2:$A$35,0),MATCH('1617 1718 Comparison'!CN$2,' Cash Num-Den_Indi'!$A$2:$ANL$2,0))-INDEX('1617 Data'!$A$2:$AEW$35,MATCH('1617 1718 Comparison'!$A12,'1617 Data'!$A$2:$A$35,0),MATCH('1617 1718 Comparison'!CN$2,'1617 Data'!$A$2:$AEW$2,0))</f>
        <v>0</v>
      </c>
      <c r="CO12" s="402">
        <f>INDEX(' Cash Num-Den_Indi'!$A$2:$ANL$35,MATCH('1617 1718 Comparison'!$A12,' Cash Num-Den_Indi'!$A$2:$A$35,0),MATCH('1617 1718 Comparison'!CO$2,' Cash Num-Den_Indi'!$A$2:$ANL$2,0))-INDEX('1617 Data'!$A$2:$AEW$35,MATCH('1617 1718 Comparison'!$A12,'1617 Data'!$A$2:$A$35,0),MATCH('1617 1718 Comparison'!CO$2,'1617 Data'!$A$2:$AEW$2,0))</f>
        <v>0</v>
      </c>
      <c r="CP12" s="403" t="e">
        <f>INDEX(' Cash Num-Den_Indi'!$A$2:$ANL$35,MATCH('1617 1718 Comparison'!$A12,' Cash Num-Den_Indi'!$A$2:$A$35,0),MATCH('1617 1718 Comparison'!CP$2,' Cash Num-Den_Indi'!$A$2:$ANL$2,0))-INDEX('1617 Data'!$A$2:$AEW$35,MATCH('1617 1718 Comparison'!$A12,'1617 Data'!$A$2:$A$35,0),MATCH('1617 1718 Comparison'!CP$2,'1617 Data'!$A$2:$AEW$2,0))</f>
        <v>#N/A</v>
      </c>
      <c r="CQ12" s="402">
        <f>INDEX(' Cash Num-Den_Indi'!$A$2:$ANL$35,MATCH('1617 1718 Comparison'!$A12,' Cash Num-Den_Indi'!$A$2:$A$35,0),MATCH('1617 1718 Comparison'!CQ$2,' Cash Num-Den_Indi'!$A$2:$ANL$2,0))-INDEX('1617 Data'!$A$2:$AEW$35,MATCH('1617 1718 Comparison'!$A12,'1617 Data'!$A$2:$A$35,0),MATCH('1617 1718 Comparison'!CQ$2,'1617 Data'!$A$2:$AEW$2,0))</f>
        <v>0</v>
      </c>
      <c r="CR12" s="402">
        <f>INDEX(' Cash Num-Den_Indi'!$A$2:$ANL$35,MATCH('1617 1718 Comparison'!$A12,' Cash Num-Den_Indi'!$A$2:$A$35,0),MATCH('1617 1718 Comparison'!CR$2,' Cash Num-Den_Indi'!$A$2:$ANL$2,0))-INDEX('1617 Data'!$A$2:$AEW$35,MATCH('1617 1718 Comparison'!$A12,'1617 Data'!$A$2:$A$35,0),MATCH('1617 1718 Comparison'!CR$2,'1617 Data'!$A$2:$AEW$2,0))</f>
        <v>0</v>
      </c>
      <c r="CS12" s="402">
        <f>INDEX(' Cash Num-Den_Indi'!$A$2:$ANL$35,MATCH('1617 1718 Comparison'!$A12,' Cash Num-Den_Indi'!$A$2:$A$35,0),MATCH('1617 1718 Comparison'!CS$2,' Cash Num-Den_Indi'!$A$2:$ANL$2,0))-INDEX('1617 Data'!$A$2:$AEW$35,MATCH('1617 1718 Comparison'!$A12,'1617 Data'!$A$2:$A$35,0),MATCH('1617 1718 Comparison'!CS$2,'1617 Data'!$A$2:$AEW$2,0))</f>
        <v>0</v>
      </c>
      <c r="CT12" s="402" t="e">
        <f>INDEX(' Cash Num-Den_Indi'!$A$2:$ANL$35,MATCH('1617 1718 Comparison'!$A12,' Cash Num-Den_Indi'!$A$2:$A$35,0),MATCH('1617 1718 Comparison'!CT$2,' Cash Num-Den_Indi'!$A$2:$ANL$2,0))-INDEX('1617 Data'!$A$2:$AEW$35,MATCH('1617 1718 Comparison'!$A12,'1617 Data'!$A$2:$A$35,0),MATCH('1617 1718 Comparison'!CT$2,'1617 Data'!$A$2:$AEW$2,0))</f>
        <v>#VALUE!</v>
      </c>
      <c r="CU12" s="402">
        <f>INDEX(' Cash Num-Den_Indi'!$A$2:$ANL$35,MATCH('1617 1718 Comparison'!$A12,' Cash Num-Den_Indi'!$A$2:$A$35,0),MATCH('1617 1718 Comparison'!CU$2,' Cash Num-Den_Indi'!$A$2:$ANL$2,0))-INDEX('1617 Data'!$A$2:$AEW$35,MATCH('1617 1718 Comparison'!$A12,'1617 Data'!$A$2:$A$35,0),MATCH('1617 1718 Comparison'!CU$2,'1617 Data'!$A$2:$AEW$2,0))</f>
        <v>0</v>
      </c>
      <c r="CV12" s="402">
        <f>INDEX(' Cash Num-Den_Indi'!$A$2:$ANL$35,MATCH('1617 1718 Comparison'!$A12,' Cash Num-Den_Indi'!$A$2:$A$35,0),MATCH('1617 1718 Comparison'!CV$2,' Cash Num-Den_Indi'!$A$2:$ANL$2,0))-INDEX('1617 Data'!$A$2:$AEW$35,MATCH('1617 1718 Comparison'!$A12,'1617 Data'!$A$2:$A$35,0),MATCH('1617 1718 Comparison'!CV$2,'1617 Data'!$A$2:$AEW$2,0))</f>
        <v>0</v>
      </c>
      <c r="CW12" s="403" t="e">
        <f>INDEX(' Cash Num-Den_Indi'!$A$2:$ANL$35,MATCH('1617 1718 Comparison'!$A12,' Cash Num-Den_Indi'!$A$2:$A$35,0),MATCH('1617 1718 Comparison'!CW$2,' Cash Num-Den_Indi'!$A$2:$ANL$2,0))-INDEX('1617 Data'!$A$2:$AEW$35,MATCH('1617 1718 Comparison'!$A12,'1617 Data'!$A$2:$A$35,0),MATCH('1617 1718 Comparison'!CW$2,'1617 Data'!$A$2:$AEW$2,0))</f>
        <v>#VALUE!</v>
      </c>
      <c r="CX12" s="402">
        <f>INDEX(' Cash Num-Den_Indi'!$A$2:$ANL$35,MATCH('1617 1718 Comparison'!$A12,' Cash Num-Den_Indi'!$A$2:$A$35,0),MATCH('1617 1718 Comparison'!CX$2,' Cash Num-Den_Indi'!$A$2:$ANL$2,0))-INDEX('1617 Data'!$A$2:$AEW$35,MATCH('1617 1718 Comparison'!$A12,'1617 Data'!$A$2:$A$35,0),MATCH('1617 1718 Comparison'!CX$2,'1617 Data'!$A$2:$AEW$2,0))</f>
        <v>0</v>
      </c>
      <c r="CY12" s="402" t="e">
        <f>INDEX(' Cash Num-Den_Indi'!$A$2:$ANL$35,MATCH('1617 1718 Comparison'!$A12,' Cash Num-Den_Indi'!$A$2:$A$35,0),MATCH('1617 1718 Comparison'!CY$2,' Cash Num-Den_Indi'!$A$2:$ANL$2,0))-INDEX('1617 Data'!$A$2:$AEW$35,MATCH('1617 1718 Comparison'!$A12,'1617 Data'!$A$2:$A$35,0),MATCH('1617 1718 Comparison'!CY$2,'1617 Data'!$A$2:$AEW$2,0))</f>
        <v>#N/A</v>
      </c>
      <c r="CZ12" s="402" t="e">
        <f>INDEX(' Cash Num-Den_Indi'!$A$2:$ANL$35,MATCH('1617 1718 Comparison'!$A12,' Cash Num-Den_Indi'!$A$2:$A$35,0),MATCH('1617 1718 Comparison'!CZ$2,' Cash Num-Den_Indi'!$A$2:$ANL$2,0))-INDEX('1617 Data'!$A$2:$AEW$35,MATCH('1617 1718 Comparison'!$A12,'1617 Data'!$A$2:$A$35,0),MATCH('1617 1718 Comparison'!CZ$2,'1617 Data'!$A$2:$AEW$2,0))</f>
        <v>#N/A</v>
      </c>
      <c r="DA12" s="402">
        <f>INDEX(' Cash Num-Den_Indi'!$A$2:$ANL$35,MATCH('1617 1718 Comparison'!$A12,' Cash Num-Den_Indi'!$A$2:$A$35,0),MATCH('1617 1718 Comparison'!DA$2,' Cash Num-Den_Indi'!$A$2:$ANL$2,0))-INDEX('1617 Data'!$A$2:$AEW$35,MATCH('1617 1718 Comparison'!$A12,'1617 Data'!$A$2:$A$35,0),MATCH('1617 1718 Comparison'!DA$2,'1617 Data'!$A$2:$AEW$2,0))</f>
        <v>0</v>
      </c>
      <c r="DB12" s="402" t="e">
        <f>INDEX(' Cash Num-Den_Indi'!$A$2:$ANL$35,MATCH('1617 1718 Comparison'!$A12,' Cash Num-Den_Indi'!$A$2:$A$35,0),MATCH('1617 1718 Comparison'!DB$2,' Cash Num-Den_Indi'!$A$2:$ANL$2,0))-INDEX('1617 Data'!$A$2:$AEW$35,MATCH('1617 1718 Comparison'!$A12,'1617 Data'!$A$2:$A$35,0),MATCH('1617 1718 Comparison'!DB$2,'1617 Data'!$A$2:$AEW$2,0))</f>
        <v>#N/A</v>
      </c>
      <c r="DC12" s="402" t="e">
        <f>INDEX(' Cash Num-Den_Indi'!$A$2:$ANL$35,MATCH('1617 1718 Comparison'!$A12,' Cash Num-Den_Indi'!$A$2:$A$35,0),MATCH('1617 1718 Comparison'!DC$2,' Cash Num-Den_Indi'!$A$2:$ANL$2,0))-INDEX('1617 Data'!$A$2:$AEW$35,MATCH('1617 1718 Comparison'!$A12,'1617 Data'!$A$2:$A$35,0),MATCH('1617 1718 Comparison'!DC$2,'1617 Data'!$A$2:$AEW$2,0))</f>
        <v>#N/A</v>
      </c>
      <c r="DD12" s="402">
        <f>INDEX(' Cash Num-Den_Indi'!$A$2:$ANL$35,MATCH('1617 1718 Comparison'!$A12,' Cash Num-Den_Indi'!$A$2:$A$35,0),MATCH('1617 1718 Comparison'!DD$2,' Cash Num-Den_Indi'!$A$2:$ANL$2,0))-INDEX('1617 Data'!$A$2:$AEW$35,MATCH('1617 1718 Comparison'!$A12,'1617 Data'!$A$2:$A$35,0),MATCH('1617 1718 Comparison'!DD$2,'1617 Data'!$A$2:$AEW$2,0))</f>
        <v>0</v>
      </c>
      <c r="DE12" s="402" t="e">
        <f>INDEX(' Cash Num-Den_Indi'!$A$2:$ANL$35,MATCH('1617 1718 Comparison'!$A12,' Cash Num-Den_Indi'!$A$2:$A$35,0),MATCH('1617 1718 Comparison'!DE$2,' Cash Num-Den_Indi'!$A$2:$ANL$2,0))-INDEX('1617 Data'!$A$2:$AEW$35,MATCH('1617 1718 Comparison'!$A12,'1617 Data'!$A$2:$A$35,0),MATCH('1617 1718 Comparison'!DE$2,'1617 Data'!$A$2:$AEW$2,0))</f>
        <v>#N/A</v>
      </c>
      <c r="DF12" s="402" t="e">
        <f>INDEX(' Cash Num-Den_Indi'!$A$2:$ANL$35,MATCH('1617 1718 Comparison'!$A12,' Cash Num-Den_Indi'!$A$2:$A$35,0),MATCH('1617 1718 Comparison'!DF$2,' Cash Num-Den_Indi'!$A$2:$ANL$2,0))-INDEX('1617 Data'!$A$2:$AEW$35,MATCH('1617 1718 Comparison'!$A12,'1617 Data'!$A$2:$A$35,0),MATCH('1617 1718 Comparison'!DF$2,'1617 Data'!$A$2:$AEW$2,0))</f>
        <v>#N/A</v>
      </c>
      <c r="DG12" s="402">
        <f>INDEX(' Cash Num-Den_Indi'!$A$2:$ANL$35,MATCH('1617 1718 Comparison'!$A12,' Cash Num-Den_Indi'!$A$2:$A$35,0),MATCH('1617 1718 Comparison'!DG$2,' Cash Num-Den_Indi'!$A$2:$ANL$2,0))-INDEX('1617 Data'!$A$2:$AEW$35,MATCH('1617 1718 Comparison'!$A12,'1617 Data'!$A$2:$A$35,0),MATCH('1617 1718 Comparison'!DG$2,'1617 Data'!$A$2:$AEW$2,0))</f>
        <v>0</v>
      </c>
      <c r="DH12" s="402" t="e">
        <f>INDEX(' Cash Num-Den_Indi'!$A$2:$ANL$35,MATCH('1617 1718 Comparison'!$A12,' Cash Num-Den_Indi'!$A$2:$A$35,0),MATCH('1617 1718 Comparison'!DH$2,' Cash Num-Den_Indi'!$A$2:$ANL$2,0))-INDEX('1617 Data'!$A$2:$AEW$35,MATCH('1617 1718 Comparison'!$A12,'1617 Data'!$A$2:$A$35,0),MATCH('1617 1718 Comparison'!DH$2,'1617 Data'!$A$2:$AEW$2,0))</f>
        <v>#N/A</v>
      </c>
      <c r="DI12" s="402" t="e">
        <f>INDEX(' Cash Num-Den_Indi'!$A$2:$ANL$35,MATCH('1617 1718 Comparison'!$A12,' Cash Num-Den_Indi'!$A$2:$A$35,0),MATCH('1617 1718 Comparison'!DI$2,' Cash Num-Den_Indi'!$A$2:$ANL$2,0))-INDEX('1617 Data'!$A$2:$AEW$35,MATCH('1617 1718 Comparison'!$A12,'1617 Data'!$A$2:$A$35,0),MATCH('1617 1718 Comparison'!DI$2,'1617 Data'!$A$2:$AEW$2,0))</f>
        <v>#N/A</v>
      </c>
      <c r="DJ12" s="402">
        <f>INDEX(' Cash Num-Den_Indi'!$A$2:$ANL$35,MATCH('1617 1718 Comparison'!$A12,' Cash Num-Den_Indi'!$A$2:$A$35,0),MATCH('1617 1718 Comparison'!DJ$2,' Cash Num-Den_Indi'!$A$2:$ANL$2,0))-INDEX('1617 Data'!$A$2:$AEW$35,MATCH('1617 1718 Comparison'!$A12,'1617 Data'!$A$2:$A$35,0),MATCH('1617 1718 Comparison'!DJ$2,'1617 Data'!$A$2:$AEW$2,0))</f>
        <v>0</v>
      </c>
      <c r="DK12" s="402" t="e">
        <f>INDEX(' Cash Num-Den_Indi'!$A$2:$ANL$35,MATCH('1617 1718 Comparison'!$A12,' Cash Num-Den_Indi'!$A$2:$A$35,0),MATCH('1617 1718 Comparison'!DK$2,' Cash Num-Den_Indi'!$A$2:$ANL$2,0))-INDEX('1617 Data'!$A$2:$AEW$35,MATCH('1617 1718 Comparison'!$A12,'1617 Data'!$A$2:$A$35,0),MATCH('1617 1718 Comparison'!DK$2,'1617 Data'!$A$2:$AEW$2,0))</f>
        <v>#N/A</v>
      </c>
      <c r="DL12" s="402" t="e">
        <f>INDEX(' Cash Num-Den_Indi'!$A$2:$ANL$35,MATCH('1617 1718 Comparison'!$A12,' Cash Num-Den_Indi'!$A$2:$A$35,0),MATCH('1617 1718 Comparison'!DL$2,' Cash Num-Den_Indi'!$A$2:$ANL$2,0))-INDEX('1617 Data'!$A$2:$AEW$35,MATCH('1617 1718 Comparison'!$A12,'1617 Data'!$A$2:$A$35,0),MATCH('1617 1718 Comparison'!DL$2,'1617 Data'!$A$2:$AEW$2,0))</f>
        <v>#N/A</v>
      </c>
      <c r="DM12" s="402">
        <f>INDEX(' Cash Num-Den_Indi'!$A$2:$ANL$35,MATCH('1617 1718 Comparison'!$A12,' Cash Num-Den_Indi'!$A$2:$A$35,0),MATCH('1617 1718 Comparison'!DM$2,' Cash Num-Den_Indi'!$A$2:$ANL$2,0))-INDEX('1617 Data'!$A$2:$AEW$35,MATCH('1617 1718 Comparison'!$A12,'1617 Data'!$A$2:$A$35,0),MATCH('1617 1718 Comparison'!DM$2,'1617 Data'!$A$2:$AEW$2,0))</f>
        <v>0</v>
      </c>
      <c r="DN12" s="402" t="e">
        <f>INDEX(' Cash Num-Den_Indi'!$A$2:$ANL$35,MATCH('1617 1718 Comparison'!$A12,' Cash Num-Den_Indi'!$A$2:$A$35,0),MATCH('1617 1718 Comparison'!DN$2,' Cash Num-Den_Indi'!$A$2:$ANL$2,0))-INDEX('1617 Data'!$A$2:$AEW$35,MATCH('1617 1718 Comparison'!$A12,'1617 Data'!$A$2:$A$35,0),MATCH('1617 1718 Comparison'!DN$2,'1617 Data'!$A$2:$AEW$2,0))</f>
        <v>#N/A</v>
      </c>
      <c r="DO12" s="402" t="e">
        <f>INDEX(' Cash Num-Den_Indi'!$A$2:$ANL$35,MATCH('1617 1718 Comparison'!$A12,' Cash Num-Den_Indi'!$A$2:$A$35,0),MATCH('1617 1718 Comparison'!DO$2,' Cash Num-Den_Indi'!$A$2:$ANL$2,0))-INDEX('1617 Data'!$A$2:$AEW$35,MATCH('1617 1718 Comparison'!$A12,'1617 Data'!$A$2:$A$35,0),MATCH('1617 1718 Comparison'!DO$2,'1617 Data'!$A$2:$AEW$2,0))</f>
        <v>#N/A</v>
      </c>
      <c r="DP12" s="402">
        <f>INDEX(' Cash Num-Den_Indi'!$A$2:$ANL$35,MATCH('1617 1718 Comparison'!$A12,' Cash Num-Den_Indi'!$A$2:$A$35,0),MATCH('1617 1718 Comparison'!DP$2,' Cash Num-Den_Indi'!$A$2:$ANL$2,0))-INDEX('1617 Data'!$A$2:$AEW$35,MATCH('1617 1718 Comparison'!$A12,'1617 Data'!$A$2:$A$35,0),MATCH('1617 1718 Comparison'!DP$2,'1617 Data'!$A$2:$AEW$2,0))</f>
        <v>0</v>
      </c>
      <c r="DQ12" s="402" t="e">
        <f>INDEX(' Cash Num-Den_Indi'!$A$2:$ANL$35,MATCH('1617 1718 Comparison'!$A12,' Cash Num-Den_Indi'!$A$2:$A$35,0),MATCH('1617 1718 Comparison'!DQ$2,' Cash Num-Den_Indi'!$A$2:$ANL$2,0))-INDEX('1617 Data'!$A$2:$AEW$35,MATCH('1617 1718 Comparison'!$A12,'1617 Data'!$A$2:$A$35,0),MATCH('1617 1718 Comparison'!DQ$2,'1617 Data'!$A$2:$AEW$2,0))</f>
        <v>#N/A</v>
      </c>
      <c r="DR12" s="402" t="e">
        <f>INDEX(' Cash Num-Den_Indi'!$A$2:$ANL$35,MATCH('1617 1718 Comparison'!$A12,' Cash Num-Den_Indi'!$A$2:$A$35,0),MATCH('1617 1718 Comparison'!DR$2,' Cash Num-Den_Indi'!$A$2:$ANL$2,0))-INDEX('1617 Data'!$A$2:$AEW$35,MATCH('1617 1718 Comparison'!$A12,'1617 Data'!$A$2:$A$35,0),MATCH('1617 1718 Comparison'!DR$2,'1617 Data'!$A$2:$AEW$2,0))</f>
        <v>#N/A</v>
      </c>
      <c r="DS12" s="403" t="e">
        <f>INDEX(' Cash Num-Den_Indi'!$A$2:$ANL$35,MATCH('1617 1718 Comparison'!$A12,' Cash Num-Den_Indi'!$A$2:$A$35,0),MATCH('1617 1718 Comparison'!DS$2,' Cash Num-Den_Indi'!$A$2:$ANL$2,0))-INDEX('1617 Data'!$A$2:$AEW$35,MATCH('1617 1718 Comparison'!$A12,'1617 Data'!$A$2:$A$35,0),MATCH('1617 1718 Comparison'!DS$2,'1617 Data'!$A$2:$AEW$2,0))</f>
        <v>#N/A</v>
      </c>
      <c r="DT12" s="403" t="e">
        <f>INDEX(' Cash Num-Den_Indi'!$A$2:$ANL$35,MATCH('1617 1718 Comparison'!$A12,' Cash Num-Den_Indi'!$A$2:$A$35,0),MATCH('1617 1718 Comparison'!DT$2,' Cash Num-Den_Indi'!$A$2:$ANL$2,0))-INDEX('1617 Data'!$A$2:$AEW$35,MATCH('1617 1718 Comparison'!$A12,'1617 Data'!$A$2:$A$35,0),MATCH('1617 1718 Comparison'!DT$2,'1617 Data'!$A$2:$AEW$2,0))</f>
        <v>#N/A</v>
      </c>
      <c r="DU12" s="403" t="e">
        <f>INDEX(' Cash Num-Den_Indi'!$A$2:$ANL$35,MATCH('1617 1718 Comparison'!$A12,' Cash Num-Den_Indi'!$A$2:$A$35,0),MATCH('1617 1718 Comparison'!DU$2,' Cash Num-Den_Indi'!$A$2:$ANL$2,0))-INDEX('1617 Data'!$A$2:$AEW$35,MATCH('1617 1718 Comparison'!$A12,'1617 Data'!$A$2:$A$35,0),MATCH('1617 1718 Comparison'!DU$2,'1617 Data'!$A$2:$AEW$2,0))</f>
        <v>#N/A</v>
      </c>
      <c r="DV12" s="402">
        <f>INDEX(' Cash Num-Den_Indi'!$A$2:$ANL$35,MATCH('1617 1718 Comparison'!$A12,' Cash Num-Den_Indi'!$A$2:$A$35,0),MATCH('1617 1718 Comparison'!DV$2,' Cash Num-Den_Indi'!$A$2:$ANL$2,0))-INDEX('1617 Data'!$A$2:$AEW$35,MATCH('1617 1718 Comparison'!$A12,'1617 Data'!$A$2:$A$35,0),MATCH('1617 1718 Comparison'!DV$2,'1617 Data'!$A$2:$AEW$2,0))</f>
        <v>0</v>
      </c>
      <c r="DW12" s="402" t="e">
        <f>INDEX(' Cash Num-Den_Indi'!$A$2:$ANL$35,MATCH('1617 1718 Comparison'!$A12,' Cash Num-Den_Indi'!$A$2:$A$35,0),MATCH('1617 1718 Comparison'!DW$2,' Cash Num-Den_Indi'!$A$2:$ANL$2,0))-INDEX('1617 Data'!$A$2:$AEW$35,MATCH('1617 1718 Comparison'!$A12,'1617 Data'!$A$2:$A$35,0),MATCH('1617 1718 Comparison'!DW$2,'1617 Data'!$A$2:$AEW$2,0))</f>
        <v>#N/A</v>
      </c>
      <c r="DX12" s="402" t="e">
        <f>INDEX(' Cash Num-Den_Indi'!$A$2:$ANL$35,MATCH('1617 1718 Comparison'!$A12,' Cash Num-Den_Indi'!$A$2:$A$35,0),MATCH('1617 1718 Comparison'!DX$2,' Cash Num-Den_Indi'!$A$2:$ANL$2,0))-INDEX('1617 Data'!$A$2:$AEW$35,MATCH('1617 1718 Comparison'!$A12,'1617 Data'!$A$2:$A$35,0),MATCH('1617 1718 Comparison'!DX$2,'1617 Data'!$A$2:$AEW$2,0))</f>
        <v>#N/A</v>
      </c>
      <c r="DY12" s="402">
        <f>INDEX(' Cash Num-Den_Indi'!$A$2:$ANL$35,MATCH('1617 1718 Comparison'!$A12,' Cash Num-Den_Indi'!$A$2:$A$35,0),MATCH('1617 1718 Comparison'!DY$2,' Cash Num-Den_Indi'!$A$2:$ANL$2,0))-INDEX('1617 Data'!$A$2:$AEW$35,MATCH('1617 1718 Comparison'!$A12,'1617 Data'!$A$2:$A$35,0),MATCH('1617 1718 Comparison'!DY$2,'1617 Data'!$A$2:$AEW$2,0))</f>
        <v>0</v>
      </c>
      <c r="DZ12" s="402" t="e">
        <f>INDEX(' Cash Num-Den_Indi'!$A$2:$ANL$35,MATCH('1617 1718 Comparison'!$A12,' Cash Num-Den_Indi'!$A$2:$A$35,0),MATCH('1617 1718 Comparison'!DZ$2,' Cash Num-Den_Indi'!$A$2:$ANL$2,0))-INDEX('1617 Data'!$A$2:$AEW$35,MATCH('1617 1718 Comparison'!$A12,'1617 Data'!$A$2:$A$35,0),MATCH('1617 1718 Comparison'!DZ$2,'1617 Data'!$A$2:$AEW$2,0))</f>
        <v>#N/A</v>
      </c>
      <c r="EA12" s="402" t="e">
        <f>INDEX(' Cash Num-Den_Indi'!$A$2:$ANL$35,MATCH('1617 1718 Comparison'!$A12,' Cash Num-Den_Indi'!$A$2:$A$35,0),MATCH('1617 1718 Comparison'!EA$2,' Cash Num-Den_Indi'!$A$2:$ANL$2,0))-INDEX('1617 Data'!$A$2:$AEW$35,MATCH('1617 1718 Comparison'!$A12,'1617 Data'!$A$2:$A$35,0),MATCH('1617 1718 Comparison'!EA$2,'1617 Data'!$A$2:$AEW$2,0))</f>
        <v>#N/A</v>
      </c>
      <c r="EB12" s="402">
        <f>INDEX(' Cash Num-Den_Indi'!$A$2:$ANL$35,MATCH('1617 1718 Comparison'!$A12,' Cash Num-Den_Indi'!$A$2:$A$35,0),MATCH('1617 1718 Comparison'!EB$2,' Cash Num-Den_Indi'!$A$2:$ANL$2,0))-INDEX('1617 Data'!$A$2:$AEW$35,MATCH('1617 1718 Comparison'!$A12,'1617 Data'!$A$2:$A$35,0),MATCH('1617 1718 Comparison'!EB$2,'1617 Data'!$A$2:$AEW$2,0))</f>
        <v>0</v>
      </c>
      <c r="EC12" s="402" t="e">
        <f>INDEX(' Cash Num-Den_Indi'!$A$2:$ANL$35,MATCH('1617 1718 Comparison'!$A12,' Cash Num-Den_Indi'!$A$2:$A$35,0),MATCH('1617 1718 Comparison'!EC$2,' Cash Num-Den_Indi'!$A$2:$ANL$2,0))-INDEX('1617 Data'!$A$2:$AEW$35,MATCH('1617 1718 Comparison'!$A12,'1617 Data'!$A$2:$A$35,0),MATCH('1617 1718 Comparison'!EC$2,'1617 Data'!$A$2:$AEW$2,0))</f>
        <v>#N/A</v>
      </c>
      <c r="ED12" s="402" t="e">
        <f>INDEX(' Cash Num-Den_Indi'!$A$2:$ANL$35,MATCH('1617 1718 Comparison'!$A12,' Cash Num-Den_Indi'!$A$2:$A$35,0),MATCH('1617 1718 Comparison'!ED$2,' Cash Num-Den_Indi'!$A$2:$ANL$2,0))-INDEX('1617 Data'!$A$2:$AEW$35,MATCH('1617 1718 Comparison'!$A12,'1617 Data'!$A$2:$A$35,0),MATCH('1617 1718 Comparison'!ED$2,'1617 Data'!$A$2:$AEW$2,0))</f>
        <v>#N/A</v>
      </c>
      <c r="EE12" s="402">
        <f>INDEX(' Cash Num-Den_Indi'!$A$2:$ANL$35,MATCH('1617 1718 Comparison'!$A12,' Cash Num-Den_Indi'!$A$2:$A$35,0),MATCH('1617 1718 Comparison'!EE$2,' Cash Num-Den_Indi'!$A$2:$ANL$2,0))-INDEX('1617 Data'!$A$2:$AEW$35,MATCH('1617 1718 Comparison'!$A12,'1617 Data'!$A$2:$A$35,0),MATCH('1617 1718 Comparison'!EE$2,'1617 Data'!$A$2:$AEW$2,0))</f>
        <v>0</v>
      </c>
      <c r="EF12" s="402" t="e">
        <f>INDEX(' Cash Num-Den_Indi'!$A$2:$ANL$35,MATCH('1617 1718 Comparison'!$A12,' Cash Num-Den_Indi'!$A$2:$A$35,0),MATCH('1617 1718 Comparison'!EF$2,' Cash Num-Den_Indi'!$A$2:$ANL$2,0))-INDEX('1617 Data'!$A$2:$AEW$35,MATCH('1617 1718 Comparison'!$A12,'1617 Data'!$A$2:$A$35,0),MATCH('1617 1718 Comparison'!EF$2,'1617 Data'!$A$2:$AEW$2,0))</f>
        <v>#N/A</v>
      </c>
      <c r="EG12" s="402" t="e">
        <f>INDEX(' Cash Num-Den_Indi'!$A$2:$ANL$35,MATCH('1617 1718 Comparison'!$A12,' Cash Num-Den_Indi'!$A$2:$A$35,0),MATCH('1617 1718 Comparison'!EG$2,' Cash Num-Den_Indi'!$A$2:$ANL$2,0))-INDEX('1617 Data'!$A$2:$AEW$35,MATCH('1617 1718 Comparison'!$A12,'1617 Data'!$A$2:$A$35,0),MATCH('1617 1718 Comparison'!EG$2,'1617 Data'!$A$2:$AEW$2,0))</f>
        <v>#N/A</v>
      </c>
      <c r="EH12" s="402">
        <f>INDEX(' Cash Num-Den_Indi'!$A$2:$ANL$35,MATCH('1617 1718 Comparison'!$A12,' Cash Num-Den_Indi'!$A$2:$A$35,0),MATCH('1617 1718 Comparison'!EH$2,' Cash Num-Den_Indi'!$A$2:$ANL$2,0))-INDEX('1617 Data'!$A$2:$AEW$35,MATCH('1617 1718 Comparison'!$A12,'1617 Data'!$A$2:$A$35,0),MATCH('1617 1718 Comparison'!EH$2,'1617 Data'!$A$2:$AEW$2,0))</f>
        <v>0</v>
      </c>
      <c r="EI12" s="402" t="e">
        <f>INDEX(' Cash Num-Den_Indi'!$A$2:$ANL$35,MATCH('1617 1718 Comparison'!$A12,' Cash Num-Den_Indi'!$A$2:$A$35,0),MATCH('1617 1718 Comparison'!EI$2,' Cash Num-Den_Indi'!$A$2:$ANL$2,0))-INDEX('1617 Data'!$A$2:$AEW$35,MATCH('1617 1718 Comparison'!$A12,'1617 Data'!$A$2:$A$35,0),MATCH('1617 1718 Comparison'!EI$2,'1617 Data'!$A$2:$AEW$2,0))</f>
        <v>#N/A</v>
      </c>
      <c r="EJ12" s="402" t="e">
        <f>INDEX(' Cash Num-Den_Indi'!$A$2:$ANL$35,MATCH('1617 1718 Comparison'!$A12,' Cash Num-Den_Indi'!$A$2:$A$35,0),MATCH('1617 1718 Comparison'!EJ$2,' Cash Num-Den_Indi'!$A$2:$ANL$2,0))-INDEX('1617 Data'!$A$2:$AEW$35,MATCH('1617 1718 Comparison'!$A12,'1617 Data'!$A$2:$A$35,0),MATCH('1617 1718 Comparison'!EJ$2,'1617 Data'!$A$2:$AEW$2,0))</f>
        <v>#N/A</v>
      </c>
      <c r="EK12" s="402">
        <f>INDEX(' Cash Num-Den_Indi'!$A$2:$ANL$35,MATCH('1617 1718 Comparison'!$A12,' Cash Num-Den_Indi'!$A$2:$A$35,0),MATCH('1617 1718 Comparison'!EK$2,' Cash Num-Den_Indi'!$A$2:$ANL$2,0))-INDEX('1617 Data'!$A$2:$AEW$35,MATCH('1617 1718 Comparison'!$A12,'1617 Data'!$A$2:$A$35,0),MATCH('1617 1718 Comparison'!EK$2,'1617 Data'!$A$2:$AEW$2,0))</f>
        <v>0</v>
      </c>
      <c r="EL12" s="402" t="e">
        <f>INDEX(' Cash Num-Den_Indi'!$A$2:$ANL$35,MATCH('1617 1718 Comparison'!$A12,' Cash Num-Den_Indi'!$A$2:$A$35,0),MATCH('1617 1718 Comparison'!EL$2,' Cash Num-Den_Indi'!$A$2:$ANL$2,0))-INDEX('1617 Data'!$A$2:$AEW$35,MATCH('1617 1718 Comparison'!$A12,'1617 Data'!$A$2:$A$35,0),MATCH('1617 1718 Comparison'!EL$2,'1617 Data'!$A$2:$AEW$2,0))</f>
        <v>#N/A</v>
      </c>
      <c r="EM12" s="402" t="e">
        <f>INDEX(' Cash Num-Den_Indi'!$A$2:$ANL$35,MATCH('1617 1718 Comparison'!$A12,' Cash Num-Den_Indi'!$A$2:$A$35,0),MATCH('1617 1718 Comparison'!EM$2,' Cash Num-Den_Indi'!$A$2:$ANL$2,0))-INDEX('1617 Data'!$A$2:$AEW$35,MATCH('1617 1718 Comparison'!$A12,'1617 Data'!$A$2:$A$35,0),MATCH('1617 1718 Comparison'!EM$2,'1617 Data'!$A$2:$AEW$2,0))</f>
        <v>#N/A</v>
      </c>
      <c r="EN12" s="402">
        <f>INDEX(' Cash Num-Den_Indi'!$A$2:$ANL$35,MATCH('1617 1718 Comparison'!$A12,' Cash Num-Den_Indi'!$A$2:$A$35,0),MATCH('1617 1718 Comparison'!EN$2,' Cash Num-Den_Indi'!$A$2:$ANL$2,0))-INDEX('1617 Data'!$A$2:$AEW$35,MATCH('1617 1718 Comparison'!$A12,'1617 Data'!$A$2:$A$35,0),MATCH('1617 1718 Comparison'!EN$2,'1617 Data'!$A$2:$AEW$2,0))</f>
        <v>0</v>
      </c>
      <c r="EO12" s="402" t="e">
        <f>INDEX(' Cash Num-Den_Indi'!$A$2:$ANL$35,MATCH('1617 1718 Comparison'!$A12,' Cash Num-Den_Indi'!$A$2:$A$35,0),MATCH('1617 1718 Comparison'!EO$2,' Cash Num-Den_Indi'!$A$2:$ANL$2,0))-INDEX('1617 Data'!$A$2:$AEW$35,MATCH('1617 1718 Comparison'!$A12,'1617 Data'!$A$2:$A$35,0),MATCH('1617 1718 Comparison'!EO$2,'1617 Data'!$A$2:$AEW$2,0))</f>
        <v>#N/A</v>
      </c>
      <c r="EP12" s="402" t="e">
        <f>INDEX(' Cash Num-Den_Indi'!$A$2:$ANL$35,MATCH('1617 1718 Comparison'!$A12,' Cash Num-Den_Indi'!$A$2:$A$35,0),MATCH('1617 1718 Comparison'!EP$2,' Cash Num-Den_Indi'!$A$2:$ANL$2,0))-INDEX('1617 Data'!$A$2:$AEW$35,MATCH('1617 1718 Comparison'!$A12,'1617 Data'!$A$2:$A$35,0),MATCH('1617 1718 Comparison'!EP$2,'1617 Data'!$A$2:$AEW$2,0))</f>
        <v>#N/A</v>
      </c>
      <c r="EQ12" s="403" t="e">
        <f>INDEX(' Cash Num-Den_Indi'!$A$2:$ANL$35,MATCH('1617 1718 Comparison'!$A12,' Cash Num-Den_Indi'!$A$2:$A$35,0),MATCH('1617 1718 Comparison'!EQ$2,' Cash Num-Den_Indi'!$A$2:$ANL$2,0))-INDEX('1617 Data'!$A$2:$AEW$35,MATCH('1617 1718 Comparison'!$A12,'1617 Data'!$A$2:$A$35,0),MATCH('1617 1718 Comparison'!EQ$2,'1617 Data'!$A$2:$AEW$2,0))</f>
        <v>#N/A</v>
      </c>
      <c r="ER12" s="403" t="e">
        <f>INDEX(' Cash Num-Den_Indi'!$A$2:$ANL$35,MATCH('1617 1718 Comparison'!$A12,' Cash Num-Den_Indi'!$A$2:$A$35,0),MATCH('1617 1718 Comparison'!ER$2,' Cash Num-Den_Indi'!$A$2:$ANL$2,0))-INDEX('1617 Data'!$A$2:$AEW$35,MATCH('1617 1718 Comparison'!$A12,'1617 Data'!$A$2:$A$35,0),MATCH('1617 1718 Comparison'!ER$2,'1617 Data'!$A$2:$AEW$2,0))</f>
        <v>#N/A</v>
      </c>
      <c r="ES12" s="403" t="e">
        <f>INDEX(' Cash Num-Den_Indi'!$A$2:$ANL$35,MATCH('1617 1718 Comparison'!$A12,' Cash Num-Den_Indi'!$A$2:$A$35,0),MATCH('1617 1718 Comparison'!ES$2,' Cash Num-Den_Indi'!$A$2:$ANL$2,0))-INDEX('1617 Data'!$A$2:$AEW$35,MATCH('1617 1718 Comparison'!$A12,'1617 Data'!$A$2:$A$35,0),MATCH('1617 1718 Comparison'!ES$2,'1617 Data'!$A$2:$AEW$2,0))</f>
        <v>#N/A</v>
      </c>
      <c r="ET12" s="402">
        <f>INDEX(' Cash Num-Den_Indi'!$A$2:$ANL$35,MATCH('1617 1718 Comparison'!$A12,' Cash Num-Den_Indi'!$A$2:$A$35,0),MATCH('1617 1718 Comparison'!ET$2,' Cash Num-Den_Indi'!$A$2:$ANL$2,0))-INDEX('1617 Data'!$A$2:$AEW$35,MATCH('1617 1718 Comparison'!$A12,'1617 Data'!$A$2:$A$35,0),MATCH('1617 1718 Comparison'!ET$2,'1617 Data'!$A$2:$AEW$2,0))</f>
        <v>0</v>
      </c>
      <c r="EU12" s="402">
        <f>INDEX(' Cash Num-Den_Indi'!$A$2:$ANL$35,MATCH('1617 1718 Comparison'!$A12,' Cash Num-Den_Indi'!$A$2:$A$35,0),MATCH('1617 1718 Comparison'!EU$2,' Cash Num-Den_Indi'!$A$2:$ANL$2,0))-INDEX('1617 Data'!$A$2:$AEW$35,MATCH('1617 1718 Comparison'!$A12,'1617 Data'!$A$2:$A$35,0),MATCH('1617 1718 Comparison'!EU$2,'1617 Data'!$A$2:$AEW$2,0))</f>
        <v>0</v>
      </c>
      <c r="EV12" s="402">
        <f>INDEX(' Cash Num-Den_Indi'!$A$2:$ANL$35,MATCH('1617 1718 Comparison'!$A12,' Cash Num-Den_Indi'!$A$2:$A$35,0),MATCH('1617 1718 Comparison'!EV$2,' Cash Num-Den_Indi'!$A$2:$ANL$2,0))-INDEX('1617 Data'!$A$2:$AEW$35,MATCH('1617 1718 Comparison'!$A12,'1617 Data'!$A$2:$A$35,0),MATCH('1617 1718 Comparison'!EV$2,'1617 Data'!$A$2:$AEW$2,0))</f>
        <v>0</v>
      </c>
      <c r="EW12" s="402">
        <f>INDEX(' Cash Num-Den_Indi'!$A$2:$ANL$35,MATCH('1617 1718 Comparison'!$A12,' Cash Num-Den_Indi'!$A$2:$A$35,0),MATCH('1617 1718 Comparison'!EW$2,' Cash Num-Den_Indi'!$A$2:$ANL$2,0))-INDEX('1617 Data'!$A$2:$AEW$35,MATCH('1617 1718 Comparison'!$A12,'1617 Data'!$A$2:$A$35,0),MATCH('1617 1718 Comparison'!EW$2,'1617 Data'!$A$2:$AEW$2,0))</f>
        <v>0</v>
      </c>
      <c r="EX12" s="402">
        <f>INDEX(' Cash Num-Den_Indi'!$A$2:$ANL$35,MATCH('1617 1718 Comparison'!$A12,' Cash Num-Den_Indi'!$A$2:$A$35,0),MATCH('1617 1718 Comparison'!EX$2,' Cash Num-Den_Indi'!$A$2:$ANL$2,0))-INDEX('1617 Data'!$A$2:$AEW$35,MATCH('1617 1718 Comparison'!$A12,'1617 Data'!$A$2:$A$35,0),MATCH('1617 1718 Comparison'!EX$2,'1617 Data'!$A$2:$AEW$2,0))</f>
        <v>0</v>
      </c>
      <c r="EY12" s="402">
        <f>INDEX(' Cash Num-Den_Indi'!$A$2:$ANL$35,MATCH('1617 1718 Comparison'!$A12,' Cash Num-Den_Indi'!$A$2:$A$35,0),MATCH('1617 1718 Comparison'!EY$2,' Cash Num-Den_Indi'!$A$2:$ANL$2,0))-INDEX('1617 Data'!$A$2:$AEW$35,MATCH('1617 1718 Comparison'!$A12,'1617 Data'!$A$2:$A$35,0),MATCH('1617 1718 Comparison'!EY$2,'1617 Data'!$A$2:$AEW$2,0))</f>
        <v>0</v>
      </c>
      <c r="EZ12" s="402">
        <f>INDEX(' Cash Num-Den_Indi'!$A$2:$ANL$35,MATCH('1617 1718 Comparison'!$A12,' Cash Num-Den_Indi'!$A$2:$A$35,0),MATCH('1617 1718 Comparison'!EZ$2,' Cash Num-Den_Indi'!$A$2:$ANL$2,0))-INDEX('1617 Data'!$A$2:$AEW$35,MATCH('1617 1718 Comparison'!$A12,'1617 Data'!$A$2:$A$35,0),MATCH('1617 1718 Comparison'!EZ$2,'1617 Data'!$A$2:$AEW$2,0))</f>
        <v>0</v>
      </c>
      <c r="FA12" s="403" t="e">
        <f>INDEX(' Cash Num-Den_Indi'!$A$2:$ANL$35,MATCH('1617 1718 Comparison'!$A12,' Cash Num-Den_Indi'!$A$2:$A$35,0),MATCH('1617 1718 Comparison'!FA$2,' Cash Num-Den_Indi'!$A$2:$ANL$2,0))-INDEX('1617 Data'!$A$2:$AEW$35,MATCH('1617 1718 Comparison'!$A12,'1617 Data'!$A$2:$A$35,0),MATCH('1617 1718 Comparison'!FA$2,'1617 Data'!$A$2:$AEW$2,0))</f>
        <v>#N/A</v>
      </c>
      <c r="FB12" s="402">
        <f>INDEX(' Cash Num-Den_Indi'!$A$2:$ANL$35,MATCH('1617 1718 Comparison'!$A12,' Cash Num-Den_Indi'!$A$2:$A$35,0),MATCH('1617 1718 Comparison'!FB$2,' Cash Num-Den_Indi'!$A$2:$ANL$2,0))-INDEX('1617 Data'!$A$2:$AEW$35,MATCH('1617 1718 Comparison'!$A12,'1617 Data'!$A$2:$A$35,0),MATCH('1617 1718 Comparison'!FB$2,'1617 Data'!$A$2:$AEW$2,0))</f>
        <v>0</v>
      </c>
      <c r="FC12" s="402">
        <f>INDEX(' Cash Num-Den_Indi'!$A$2:$ANL$35,MATCH('1617 1718 Comparison'!$A12,' Cash Num-Den_Indi'!$A$2:$A$35,0),MATCH('1617 1718 Comparison'!FC$2,' Cash Num-Den_Indi'!$A$2:$ANL$2,0))-INDEX('1617 Data'!$A$2:$AEW$35,MATCH('1617 1718 Comparison'!$A12,'1617 Data'!$A$2:$A$35,0),MATCH('1617 1718 Comparison'!FC$2,'1617 Data'!$A$2:$AEW$2,0))</f>
        <v>0</v>
      </c>
      <c r="FD12" s="402">
        <f>INDEX(' Cash Num-Den_Indi'!$A$2:$ANL$35,MATCH('1617 1718 Comparison'!$A12,' Cash Num-Den_Indi'!$A$2:$A$35,0),MATCH('1617 1718 Comparison'!FD$2,' Cash Num-Den_Indi'!$A$2:$ANL$2,0))-INDEX('1617 Data'!$A$2:$AEW$35,MATCH('1617 1718 Comparison'!$A12,'1617 Data'!$A$2:$A$35,0),MATCH('1617 1718 Comparison'!FD$2,'1617 Data'!$A$2:$AEW$2,0))</f>
        <v>0</v>
      </c>
      <c r="FE12" s="402">
        <f>INDEX(' Cash Num-Den_Indi'!$A$2:$ANL$35,MATCH('1617 1718 Comparison'!$A12,' Cash Num-Den_Indi'!$A$2:$A$35,0),MATCH('1617 1718 Comparison'!FE$2,' Cash Num-Den_Indi'!$A$2:$ANL$2,0))-INDEX('1617 Data'!$A$2:$AEW$35,MATCH('1617 1718 Comparison'!$A12,'1617 Data'!$A$2:$A$35,0),MATCH('1617 1718 Comparison'!FE$2,'1617 Data'!$A$2:$AEW$2,0))</f>
        <v>0</v>
      </c>
      <c r="FF12" s="403" t="e">
        <f>INDEX(' Cash Num-Den_Indi'!$A$2:$ANL$35,MATCH('1617 1718 Comparison'!$A12,' Cash Num-Den_Indi'!$A$2:$A$35,0),MATCH('1617 1718 Comparison'!FF$2,' Cash Num-Den_Indi'!$A$2:$ANL$2,0))-INDEX('1617 Data'!$A$2:$AEW$35,MATCH('1617 1718 Comparison'!$A12,'1617 Data'!$A$2:$A$35,0),MATCH('1617 1718 Comparison'!FF$2,'1617 Data'!$A$2:$AEW$2,0))</f>
        <v>#N/A</v>
      </c>
      <c r="FG12" s="402">
        <f>INDEX(' Cash Num-Den_Indi'!$A$2:$ANL$35,MATCH('1617 1718 Comparison'!$A12,' Cash Num-Den_Indi'!$A$2:$A$35,0),MATCH('1617 1718 Comparison'!FG$2,' Cash Num-Den_Indi'!$A$2:$ANL$2,0))-INDEX('1617 Data'!$A$2:$AEW$35,MATCH('1617 1718 Comparison'!$A12,'1617 Data'!$A$2:$A$35,0),MATCH('1617 1718 Comparison'!FG$2,'1617 Data'!$A$2:$AEW$2,0))</f>
        <v>0</v>
      </c>
      <c r="FH12" s="402">
        <f>INDEX(' Cash Num-Den_Indi'!$A$2:$ANL$35,MATCH('1617 1718 Comparison'!$A12,' Cash Num-Den_Indi'!$A$2:$A$35,0),MATCH('1617 1718 Comparison'!FH$2,' Cash Num-Den_Indi'!$A$2:$ANL$2,0))-INDEX('1617 Data'!$A$2:$AEW$35,MATCH('1617 1718 Comparison'!$A12,'1617 Data'!$A$2:$A$35,0),MATCH('1617 1718 Comparison'!FH$2,'1617 Data'!$A$2:$AEW$2,0))</f>
        <v>0</v>
      </c>
      <c r="FI12" s="402">
        <f>INDEX(' Cash Num-Den_Indi'!$A$2:$ANL$35,MATCH('1617 1718 Comparison'!$A12,' Cash Num-Den_Indi'!$A$2:$A$35,0),MATCH('1617 1718 Comparison'!FI$2,' Cash Num-Den_Indi'!$A$2:$ANL$2,0))-INDEX('1617 Data'!$A$2:$AEW$35,MATCH('1617 1718 Comparison'!$A12,'1617 Data'!$A$2:$A$35,0),MATCH('1617 1718 Comparison'!FI$2,'1617 Data'!$A$2:$AEW$2,0))</f>
        <v>0</v>
      </c>
      <c r="FJ12" s="402">
        <f>INDEX(' Cash Num-Den_Indi'!$A$2:$ANL$35,MATCH('1617 1718 Comparison'!$A12,' Cash Num-Den_Indi'!$A$2:$A$35,0),MATCH('1617 1718 Comparison'!FJ$2,' Cash Num-Den_Indi'!$A$2:$ANL$2,0))-INDEX('1617 Data'!$A$2:$AEW$35,MATCH('1617 1718 Comparison'!$A12,'1617 Data'!$A$2:$A$35,0),MATCH('1617 1718 Comparison'!FJ$2,'1617 Data'!$A$2:$AEW$2,0))</f>
        <v>0</v>
      </c>
      <c r="FK12" s="402">
        <f>INDEX(' Cash Num-Den_Indi'!$A$2:$ANL$35,MATCH('1617 1718 Comparison'!$A12,' Cash Num-Den_Indi'!$A$2:$A$35,0),MATCH('1617 1718 Comparison'!FK$2,' Cash Num-Den_Indi'!$A$2:$ANL$2,0))-INDEX('1617 Data'!$A$2:$AEW$35,MATCH('1617 1718 Comparison'!$A12,'1617 Data'!$A$2:$A$35,0),MATCH('1617 1718 Comparison'!FK$2,'1617 Data'!$A$2:$AEW$2,0))</f>
        <v>0</v>
      </c>
      <c r="FL12" s="402">
        <f>INDEX(' Cash Num-Den_Indi'!$A$2:$ANL$35,MATCH('1617 1718 Comparison'!$A12,' Cash Num-Den_Indi'!$A$2:$A$35,0),MATCH('1617 1718 Comparison'!FL$2,' Cash Num-Den_Indi'!$A$2:$ANL$2,0))-INDEX('1617 Data'!$A$2:$AEW$35,MATCH('1617 1718 Comparison'!$A12,'1617 Data'!$A$2:$A$35,0),MATCH('1617 1718 Comparison'!FL$2,'1617 Data'!$A$2:$AEW$2,0))</f>
        <v>0</v>
      </c>
      <c r="FM12" s="403" t="e">
        <f>INDEX(' Cash Num-Den_Indi'!$A$2:$ANL$35,MATCH('1617 1718 Comparison'!$A12,' Cash Num-Den_Indi'!$A$2:$A$35,0),MATCH('1617 1718 Comparison'!FM$2,' Cash Num-Den_Indi'!$A$2:$ANL$2,0))-INDEX('1617 Data'!$A$2:$AEW$35,MATCH('1617 1718 Comparison'!$A12,'1617 Data'!$A$2:$A$35,0),MATCH('1617 1718 Comparison'!FM$2,'1617 Data'!$A$2:$AEW$2,0))</f>
        <v>#N/A</v>
      </c>
      <c r="FN12" s="402">
        <f>INDEX(' Cash Num-Den_Indi'!$A$2:$ANL$35,MATCH('1617 1718 Comparison'!$A12,' Cash Num-Den_Indi'!$A$2:$A$35,0),MATCH('1617 1718 Comparison'!FN$2,' Cash Num-Den_Indi'!$A$2:$ANL$2,0))-INDEX('1617 Data'!$A$2:$AEW$35,MATCH('1617 1718 Comparison'!$A12,'1617 Data'!$A$2:$A$35,0),MATCH('1617 1718 Comparison'!FN$2,'1617 Data'!$A$2:$AEW$2,0))</f>
        <v>0</v>
      </c>
      <c r="FO12" s="402">
        <f>INDEX(' Cash Num-Den_Indi'!$A$2:$ANL$35,MATCH('1617 1718 Comparison'!$A12,' Cash Num-Den_Indi'!$A$2:$A$35,0),MATCH('1617 1718 Comparison'!FO$2,' Cash Num-Den_Indi'!$A$2:$ANL$2,0))-INDEX('1617 Data'!$A$2:$AEW$35,MATCH('1617 1718 Comparison'!$A12,'1617 Data'!$A$2:$A$35,0),MATCH('1617 1718 Comparison'!FO$2,'1617 Data'!$A$2:$AEW$2,0))</f>
        <v>0</v>
      </c>
      <c r="FP12" s="402">
        <f>INDEX(' Cash Num-Den_Indi'!$A$2:$ANL$35,MATCH('1617 1718 Comparison'!$A12,' Cash Num-Den_Indi'!$A$2:$A$35,0),MATCH('1617 1718 Comparison'!FP$2,' Cash Num-Den_Indi'!$A$2:$ANL$2,0))-INDEX('1617 Data'!$A$2:$AEW$35,MATCH('1617 1718 Comparison'!$A12,'1617 Data'!$A$2:$A$35,0),MATCH('1617 1718 Comparison'!FP$2,'1617 Data'!$A$2:$AEW$2,0))</f>
        <v>-0.21000000000003638</v>
      </c>
      <c r="FQ12" s="402">
        <f>INDEX(' Cash Num-Den_Indi'!$A$2:$ANL$35,MATCH('1617 1718 Comparison'!$A12,' Cash Num-Den_Indi'!$A$2:$A$35,0),MATCH('1617 1718 Comparison'!FQ$2,' Cash Num-Den_Indi'!$A$2:$ANL$2,0))-INDEX('1617 Data'!$A$2:$AEW$35,MATCH('1617 1718 Comparison'!$A12,'1617 Data'!$A$2:$A$35,0),MATCH('1617 1718 Comparison'!FQ$2,'1617 Data'!$A$2:$AEW$2,0))</f>
        <v>0</v>
      </c>
      <c r="FR12" s="402">
        <f>INDEX(' Cash Num-Den_Indi'!$A$2:$ANL$35,MATCH('1617 1718 Comparison'!$A12,' Cash Num-Den_Indi'!$A$2:$A$35,0),MATCH('1617 1718 Comparison'!FR$2,' Cash Num-Den_Indi'!$A$2:$ANL$2,0))-INDEX('1617 Data'!$A$2:$AEW$35,MATCH('1617 1718 Comparison'!$A12,'1617 Data'!$A$2:$A$35,0),MATCH('1617 1718 Comparison'!FR$2,'1617 Data'!$A$2:$AEW$2,0))</f>
        <v>0</v>
      </c>
      <c r="FS12" s="402">
        <f>INDEX(' Cash Num-Den_Indi'!$A$2:$ANL$35,MATCH('1617 1718 Comparison'!$A12,' Cash Num-Den_Indi'!$A$2:$A$35,0),MATCH('1617 1718 Comparison'!FS$2,' Cash Num-Den_Indi'!$A$2:$ANL$2,0))-INDEX('1617 Data'!$A$2:$AEW$35,MATCH('1617 1718 Comparison'!$A12,'1617 Data'!$A$2:$A$35,0),MATCH('1617 1718 Comparison'!FS$2,'1617 Data'!$A$2:$AEW$2,0))</f>
        <v>0.96000000000003638</v>
      </c>
      <c r="FT12" s="403" t="e">
        <f>INDEX(' Cash Num-Den_Indi'!$A$2:$ANL$35,MATCH('1617 1718 Comparison'!$A12,' Cash Num-Den_Indi'!$A$2:$A$35,0),MATCH('1617 1718 Comparison'!FT$2,' Cash Num-Den_Indi'!$A$2:$ANL$2,0))-INDEX('1617 Data'!$A$2:$AEW$35,MATCH('1617 1718 Comparison'!$A12,'1617 Data'!$A$2:$A$35,0),MATCH('1617 1718 Comparison'!FT$2,'1617 Data'!$A$2:$AEW$2,0))</f>
        <v>#N/A</v>
      </c>
      <c r="FU12" s="402">
        <f>INDEX(' Cash Num-Den_Indi'!$A$2:$ANL$35,MATCH('1617 1718 Comparison'!$A12,' Cash Num-Den_Indi'!$A$2:$A$35,0),MATCH('1617 1718 Comparison'!FU$2,' Cash Num-Den_Indi'!$A$2:$ANL$2,0))-INDEX('1617 Data'!$A$2:$AEW$35,MATCH('1617 1718 Comparison'!$A12,'1617 Data'!$A$2:$A$35,0),MATCH('1617 1718 Comparison'!FU$2,'1617 Data'!$A$2:$AEW$2,0))</f>
        <v>0</v>
      </c>
      <c r="FV12" s="402">
        <f>INDEX(' Cash Num-Den_Indi'!$A$2:$ANL$35,MATCH('1617 1718 Comparison'!$A12,' Cash Num-Den_Indi'!$A$2:$A$35,0),MATCH('1617 1718 Comparison'!FV$2,' Cash Num-Den_Indi'!$A$2:$ANL$2,0))-INDEX('1617 Data'!$A$2:$AEW$35,MATCH('1617 1718 Comparison'!$A12,'1617 Data'!$A$2:$A$35,0),MATCH('1617 1718 Comparison'!FV$2,'1617 Data'!$A$2:$AEW$2,0))</f>
        <v>0</v>
      </c>
      <c r="FW12" s="402">
        <f>INDEX(' Cash Num-Den_Indi'!$A$2:$ANL$35,MATCH('1617 1718 Comparison'!$A12,' Cash Num-Den_Indi'!$A$2:$A$35,0),MATCH('1617 1718 Comparison'!FW$2,' Cash Num-Den_Indi'!$A$2:$ANL$2,0))-INDEX('1617 Data'!$A$2:$AEW$35,MATCH('1617 1718 Comparison'!$A12,'1617 Data'!$A$2:$A$35,0),MATCH('1617 1718 Comparison'!FW$2,'1617 Data'!$A$2:$AEW$2,0))</f>
        <v>0</v>
      </c>
      <c r="FX12" s="402">
        <f>INDEX(' Cash Num-Den_Indi'!$A$2:$ANL$35,MATCH('1617 1718 Comparison'!$A12,' Cash Num-Den_Indi'!$A$2:$A$35,0),MATCH('1617 1718 Comparison'!FX$2,' Cash Num-Den_Indi'!$A$2:$ANL$2,0))-INDEX('1617 Data'!$A$2:$AEW$35,MATCH('1617 1718 Comparison'!$A12,'1617 Data'!$A$2:$A$35,0),MATCH('1617 1718 Comparison'!FX$2,'1617 Data'!$A$2:$AEW$2,0))</f>
        <v>0</v>
      </c>
      <c r="FY12" s="402">
        <f>INDEX(' Cash Num-Den_Indi'!$A$2:$ANL$35,MATCH('1617 1718 Comparison'!$A12,' Cash Num-Den_Indi'!$A$2:$A$35,0),MATCH('1617 1718 Comparison'!FY$2,' Cash Num-Den_Indi'!$A$2:$ANL$2,0))-INDEX('1617 Data'!$A$2:$AEW$35,MATCH('1617 1718 Comparison'!$A12,'1617 Data'!$A$2:$A$35,0),MATCH('1617 1718 Comparison'!FY$2,'1617 Data'!$A$2:$AEW$2,0))</f>
        <v>0</v>
      </c>
      <c r="FZ12" s="402">
        <f>INDEX(' Cash Num-Den_Indi'!$A$2:$ANL$35,MATCH('1617 1718 Comparison'!$A12,' Cash Num-Den_Indi'!$A$2:$A$35,0),MATCH('1617 1718 Comparison'!FZ$2,' Cash Num-Den_Indi'!$A$2:$ANL$2,0))-INDEX('1617 Data'!$A$2:$AEW$35,MATCH('1617 1718 Comparison'!$A12,'1617 Data'!$A$2:$A$35,0),MATCH('1617 1718 Comparison'!FZ$2,'1617 Data'!$A$2:$AEW$2,0))</f>
        <v>0</v>
      </c>
      <c r="GA12" s="403" t="e">
        <f>INDEX(' Cash Num-Den_Indi'!$A$2:$ANL$35,MATCH('1617 1718 Comparison'!$A12,' Cash Num-Den_Indi'!$A$2:$A$35,0),MATCH('1617 1718 Comparison'!GA$2,' Cash Num-Den_Indi'!$A$2:$ANL$2,0))-INDEX('1617 Data'!$A$2:$AEW$35,MATCH('1617 1718 Comparison'!$A12,'1617 Data'!$A$2:$A$35,0),MATCH('1617 1718 Comparison'!GA$2,'1617 Data'!$A$2:$AEW$2,0))</f>
        <v>#N/A</v>
      </c>
      <c r="GB12" s="402">
        <f>INDEX(' Cash Num-Den_Indi'!$A$2:$ANL$35,MATCH('1617 1718 Comparison'!$A12,' Cash Num-Den_Indi'!$A$2:$A$35,0),MATCH('1617 1718 Comparison'!GB$2,' Cash Num-Den_Indi'!$A$2:$ANL$2,0))-INDEX('1617 Data'!$A$2:$AEW$35,MATCH('1617 1718 Comparison'!$A12,'1617 Data'!$A$2:$A$35,0),MATCH('1617 1718 Comparison'!GB$2,'1617 Data'!$A$2:$AEW$2,0))</f>
        <v>0</v>
      </c>
      <c r="GC12" s="402">
        <f>INDEX(' Cash Num-Den_Indi'!$A$2:$ANL$35,MATCH('1617 1718 Comparison'!$A12,' Cash Num-Den_Indi'!$A$2:$A$35,0),MATCH('1617 1718 Comparison'!GC$2,' Cash Num-Den_Indi'!$A$2:$ANL$2,0))-INDEX('1617 Data'!$A$2:$AEW$35,MATCH('1617 1718 Comparison'!$A12,'1617 Data'!$A$2:$A$35,0),MATCH('1617 1718 Comparison'!GC$2,'1617 Data'!$A$2:$AEW$2,0))</f>
        <v>0</v>
      </c>
      <c r="GD12" s="402">
        <f>INDEX(' Cash Num-Den_Indi'!$A$2:$ANL$35,MATCH('1617 1718 Comparison'!$A12,' Cash Num-Den_Indi'!$A$2:$A$35,0),MATCH('1617 1718 Comparison'!GD$2,' Cash Num-Den_Indi'!$A$2:$ANL$2,0))-INDEX('1617 Data'!$A$2:$AEW$35,MATCH('1617 1718 Comparison'!$A12,'1617 Data'!$A$2:$A$35,0),MATCH('1617 1718 Comparison'!GD$2,'1617 Data'!$A$2:$AEW$2,0))</f>
        <v>-1</v>
      </c>
      <c r="GE12" s="402">
        <f>INDEX(' Cash Num-Den_Indi'!$A$2:$ANL$35,MATCH('1617 1718 Comparison'!$A12,' Cash Num-Den_Indi'!$A$2:$A$35,0),MATCH('1617 1718 Comparison'!GE$2,' Cash Num-Den_Indi'!$A$2:$ANL$2,0))-INDEX('1617 Data'!$A$2:$AEW$35,MATCH('1617 1718 Comparison'!$A12,'1617 Data'!$A$2:$A$35,0),MATCH('1617 1718 Comparison'!GE$2,'1617 Data'!$A$2:$AEW$2,0))</f>
        <v>0</v>
      </c>
      <c r="GF12" s="402">
        <f>INDEX(' Cash Num-Den_Indi'!$A$2:$ANL$35,MATCH('1617 1718 Comparison'!$A12,' Cash Num-Den_Indi'!$A$2:$A$35,0),MATCH('1617 1718 Comparison'!GF$2,' Cash Num-Den_Indi'!$A$2:$ANL$2,0))-INDEX('1617 Data'!$A$2:$AEW$35,MATCH('1617 1718 Comparison'!$A12,'1617 Data'!$A$2:$A$35,0),MATCH('1617 1718 Comparison'!GF$2,'1617 Data'!$A$2:$AEW$2,0))</f>
        <v>0</v>
      </c>
      <c r="GG12" s="402">
        <f>INDEX(' Cash Num-Den_Indi'!$A$2:$ANL$35,MATCH('1617 1718 Comparison'!$A12,' Cash Num-Den_Indi'!$A$2:$A$35,0),MATCH('1617 1718 Comparison'!GG$2,' Cash Num-Den_Indi'!$A$2:$ANL$2,0))-INDEX('1617 Data'!$A$2:$AEW$35,MATCH('1617 1718 Comparison'!$A12,'1617 Data'!$A$2:$A$35,0),MATCH('1617 1718 Comparison'!GG$2,'1617 Data'!$A$2:$AEW$2,0))</f>
        <v>2</v>
      </c>
      <c r="GH12" s="403" t="e">
        <f>INDEX(' Cash Num-Den_Indi'!$A$2:$ANL$35,MATCH('1617 1718 Comparison'!$A12,' Cash Num-Den_Indi'!$A$2:$A$35,0),MATCH('1617 1718 Comparison'!GH$2,' Cash Num-Den_Indi'!$A$2:$ANL$2,0))-INDEX('1617 Data'!$A$2:$AEW$35,MATCH('1617 1718 Comparison'!$A12,'1617 Data'!$A$2:$A$35,0),MATCH('1617 1718 Comparison'!GH$2,'1617 Data'!$A$2:$AEW$2,0))</f>
        <v>#N/A</v>
      </c>
      <c r="GI12" s="402">
        <f>INDEX(' Cash Num-Den_Indi'!$A$2:$ANL$35,MATCH('1617 1718 Comparison'!$A12,' Cash Num-Den_Indi'!$A$2:$A$35,0),MATCH('1617 1718 Comparison'!GI$2,' Cash Num-Den_Indi'!$A$2:$ANL$2,0))-INDEX('1617 Data'!$A$2:$AEW$35,MATCH('1617 1718 Comparison'!$A12,'1617 Data'!$A$2:$A$35,0),MATCH('1617 1718 Comparison'!GI$2,'1617 Data'!$A$2:$AEW$2,0))</f>
        <v>0</v>
      </c>
      <c r="GJ12" s="402">
        <f>INDEX(' Cash Num-Den_Indi'!$A$2:$ANL$35,MATCH('1617 1718 Comparison'!$A12,' Cash Num-Den_Indi'!$A$2:$A$35,0),MATCH('1617 1718 Comparison'!GJ$2,' Cash Num-Den_Indi'!$A$2:$ANL$2,0))-INDEX('1617 Data'!$A$2:$AEW$35,MATCH('1617 1718 Comparison'!$A12,'1617 Data'!$A$2:$A$35,0),MATCH('1617 1718 Comparison'!GJ$2,'1617 Data'!$A$2:$AEW$2,0))</f>
        <v>0</v>
      </c>
      <c r="GK12" s="402">
        <f>INDEX(' Cash Num-Den_Indi'!$A$2:$ANL$35,MATCH('1617 1718 Comparison'!$A12,' Cash Num-Den_Indi'!$A$2:$A$35,0),MATCH('1617 1718 Comparison'!GK$2,' Cash Num-Den_Indi'!$A$2:$ANL$2,0))-INDEX('1617 Data'!$A$2:$AEW$35,MATCH('1617 1718 Comparison'!$A12,'1617 Data'!$A$2:$A$35,0),MATCH('1617 1718 Comparison'!GK$2,'1617 Data'!$A$2:$AEW$2,0))</f>
        <v>0</v>
      </c>
      <c r="GL12" s="402">
        <f>INDEX(' Cash Num-Den_Indi'!$A$2:$ANL$35,MATCH('1617 1718 Comparison'!$A12,' Cash Num-Den_Indi'!$A$2:$A$35,0),MATCH('1617 1718 Comparison'!GL$2,' Cash Num-Den_Indi'!$A$2:$ANL$2,0))-INDEX('1617 Data'!$A$2:$AEW$35,MATCH('1617 1718 Comparison'!$A12,'1617 Data'!$A$2:$A$35,0),MATCH('1617 1718 Comparison'!GL$2,'1617 Data'!$A$2:$AEW$2,0))</f>
        <v>0</v>
      </c>
      <c r="GM12" s="402">
        <f>INDEX(' Cash Num-Den_Indi'!$A$2:$ANL$35,MATCH('1617 1718 Comparison'!$A12,' Cash Num-Den_Indi'!$A$2:$A$35,0),MATCH('1617 1718 Comparison'!GM$2,' Cash Num-Den_Indi'!$A$2:$ANL$2,0))-INDEX('1617 Data'!$A$2:$AEW$35,MATCH('1617 1718 Comparison'!$A12,'1617 Data'!$A$2:$A$35,0),MATCH('1617 1718 Comparison'!GM$2,'1617 Data'!$A$2:$AEW$2,0))</f>
        <v>0</v>
      </c>
      <c r="GN12" s="402">
        <f>INDEX(' Cash Num-Den_Indi'!$A$2:$ANL$35,MATCH('1617 1718 Comparison'!$A12,' Cash Num-Den_Indi'!$A$2:$A$35,0),MATCH('1617 1718 Comparison'!GN$2,' Cash Num-Den_Indi'!$A$2:$ANL$2,0))-INDEX('1617 Data'!$A$2:$AEW$35,MATCH('1617 1718 Comparison'!$A12,'1617 Data'!$A$2:$A$35,0),MATCH('1617 1718 Comparison'!GN$2,'1617 Data'!$A$2:$AEW$2,0))</f>
        <v>0</v>
      </c>
      <c r="GO12" s="403" t="e">
        <f>INDEX(' Cash Num-Den_Indi'!$A$2:$ANL$35,MATCH('1617 1718 Comparison'!$A12,' Cash Num-Den_Indi'!$A$2:$A$35,0),MATCH('1617 1718 Comparison'!GO$2,' Cash Num-Den_Indi'!$A$2:$ANL$2,0))-INDEX('1617 Data'!$A$2:$AEW$35,MATCH('1617 1718 Comparison'!$A12,'1617 Data'!$A$2:$A$35,0),MATCH('1617 1718 Comparison'!GO$2,'1617 Data'!$A$2:$AEW$2,0))</f>
        <v>#N/A</v>
      </c>
      <c r="GP12" s="402">
        <f>INDEX(' Cash Num-Den_Indi'!$A$2:$ANL$35,MATCH('1617 1718 Comparison'!$A12,' Cash Num-Den_Indi'!$A$2:$A$35,0),MATCH('1617 1718 Comparison'!GP$2,' Cash Num-Den_Indi'!$A$2:$ANL$2,0))-INDEX('1617 Data'!$A$2:$AEW$35,MATCH('1617 1718 Comparison'!$A12,'1617 Data'!$A$2:$A$35,0),MATCH('1617 1718 Comparison'!GP$2,'1617 Data'!$A$2:$AEW$2,0))</f>
        <v>0</v>
      </c>
      <c r="GQ12" s="402">
        <f>INDEX(' Cash Num-Den_Indi'!$A$2:$ANL$35,MATCH('1617 1718 Comparison'!$A12,' Cash Num-Den_Indi'!$A$2:$A$35,0),MATCH('1617 1718 Comparison'!GQ$2,' Cash Num-Den_Indi'!$A$2:$ANL$2,0))-INDEX('1617 Data'!$A$2:$AEW$35,MATCH('1617 1718 Comparison'!$A12,'1617 Data'!$A$2:$A$35,0),MATCH('1617 1718 Comparison'!GQ$2,'1617 Data'!$A$2:$AEW$2,0))</f>
        <v>0</v>
      </c>
      <c r="GR12" s="402">
        <f>INDEX(' Cash Num-Den_Indi'!$A$2:$ANL$35,MATCH('1617 1718 Comparison'!$A12,' Cash Num-Den_Indi'!$A$2:$A$35,0),MATCH('1617 1718 Comparison'!GR$2,' Cash Num-Den_Indi'!$A$2:$ANL$2,0))-INDEX('1617 Data'!$A$2:$AEW$35,MATCH('1617 1718 Comparison'!$A12,'1617 Data'!$A$2:$A$35,0),MATCH('1617 1718 Comparison'!GR$2,'1617 Data'!$A$2:$AEW$2,0))</f>
        <v>0</v>
      </c>
      <c r="GS12" s="402">
        <f>INDEX(' Cash Num-Den_Indi'!$A$2:$ANL$35,MATCH('1617 1718 Comparison'!$A12,' Cash Num-Den_Indi'!$A$2:$A$35,0),MATCH('1617 1718 Comparison'!GS$2,' Cash Num-Den_Indi'!$A$2:$ANL$2,0))-INDEX('1617 Data'!$A$2:$AEW$35,MATCH('1617 1718 Comparison'!$A12,'1617 Data'!$A$2:$A$35,0),MATCH('1617 1718 Comparison'!GS$2,'1617 Data'!$A$2:$AEW$2,0))</f>
        <v>0</v>
      </c>
      <c r="GT12" s="402">
        <f>INDEX(' Cash Num-Den_Indi'!$A$2:$ANL$35,MATCH('1617 1718 Comparison'!$A12,' Cash Num-Den_Indi'!$A$2:$A$35,0),MATCH('1617 1718 Comparison'!GT$2,' Cash Num-Den_Indi'!$A$2:$ANL$2,0))-INDEX('1617 Data'!$A$2:$AEW$35,MATCH('1617 1718 Comparison'!$A12,'1617 Data'!$A$2:$A$35,0),MATCH('1617 1718 Comparison'!GT$2,'1617 Data'!$A$2:$AEW$2,0))</f>
        <v>0</v>
      </c>
      <c r="GU12" s="402">
        <f>INDEX(' Cash Num-Den_Indi'!$A$2:$ANL$35,MATCH('1617 1718 Comparison'!$A12,' Cash Num-Den_Indi'!$A$2:$A$35,0),MATCH('1617 1718 Comparison'!GU$2,' Cash Num-Den_Indi'!$A$2:$ANL$2,0))-INDEX('1617 Data'!$A$2:$AEW$35,MATCH('1617 1718 Comparison'!$A12,'1617 Data'!$A$2:$A$35,0),MATCH('1617 1718 Comparison'!GU$2,'1617 Data'!$A$2:$AEW$2,0))</f>
        <v>1</v>
      </c>
      <c r="GV12" s="403" t="e">
        <f>INDEX(' Cash Num-Den_Indi'!$A$2:$ANL$35,MATCH('1617 1718 Comparison'!$A12,' Cash Num-Den_Indi'!$A$2:$A$35,0),MATCH('1617 1718 Comparison'!GV$2,' Cash Num-Den_Indi'!$A$2:$ANL$2,0))-INDEX('1617 Data'!$A$2:$AEW$35,MATCH('1617 1718 Comparison'!$A12,'1617 Data'!$A$2:$A$35,0),MATCH('1617 1718 Comparison'!GV$2,'1617 Data'!$A$2:$AEW$2,0))</f>
        <v>#N/A</v>
      </c>
      <c r="GW12" s="402">
        <f>INDEX(' Cash Num-Den_Indi'!$A$2:$ANL$35,MATCH('1617 1718 Comparison'!$A12,' Cash Num-Den_Indi'!$A$2:$A$35,0),MATCH('1617 1718 Comparison'!GW$2,' Cash Num-Den_Indi'!$A$2:$ANL$2,0))-INDEX('1617 Data'!$A$2:$AEW$35,MATCH('1617 1718 Comparison'!$A12,'1617 Data'!$A$2:$A$35,0),MATCH('1617 1718 Comparison'!GW$2,'1617 Data'!$A$2:$AEW$2,0))</f>
        <v>0</v>
      </c>
      <c r="GX12" s="402">
        <f>INDEX(' Cash Num-Den_Indi'!$A$2:$ANL$35,MATCH('1617 1718 Comparison'!$A12,' Cash Num-Den_Indi'!$A$2:$A$35,0),MATCH('1617 1718 Comparison'!GX$2,' Cash Num-Den_Indi'!$A$2:$ANL$2,0))-INDEX('1617 Data'!$A$2:$AEW$35,MATCH('1617 1718 Comparison'!$A12,'1617 Data'!$A$2:$A$35,0),MATCH('1617 1718 Comparison'!GX$2,'1617 Data'!$A$2:$AEW$2,0))</f>
        <v>0</v>
      </c>
      <c r="GY12" s="402">
        <f>INDEX(' Cash Num-Den_Indi'!$A$2:$ANL$35,MATCH('1617 1718 Comparison'!$A12,' Cash Num-Den_Indi'!$A$2:$A$35,0),MATCH('1617 1718 Comparison'!GY$2,' Cash Num-Den_Indi'!$A$2:$ANL$2,0))-INDEX('1617 Data'!$A$2:$AEW$35,MATCH('1617 1718 Comparison'!$A12,'1617 Data'!$A$2:$A$35,0),MATCH('1617 1718 Comparison'!GY$2,'1617 Data'!$A$2:$AEW$2,0))</f>
        <v>0</v>
      </c>
      <c r="GZ12" s="402">
        <f>INDEX(' Cash Num-Den_Indi'!$A$2:$ANL$35,MATCH('1617 1718 Comparison'!$A12,' Cash Num-Den_Indi'!$A$2:$A$35,0),MATCH('1617 1718 Comparison'!GZ$2,' Cash Num-Den_Indi'!$A$2:$ANL$2,0))-INDEX('1617 Data'!$A$2:$AEW$35,MATCH('1617 1718 Comparison'!$A12,'1617 Data'!$A$2:$A$35,0),MATCH('1617 1718 Comparison'!GZ$2,'1617 Data'!$A$2:$AEW$2,0))</f>
        <v>0</v>
      </c>
      <c r="HA12" s="402">
        <f>INDEX(' Cash Num-Den_Indi'!$A$2:$ANL$35,MATCH('1617 1718 Comparison'!$A12,' Cash Num-Den_Indi'!$A$2:$A$35,0),MATCH('1617 1718 Comparison'!HA$2,' Cash Num-Den_Indi'!$A$2:$ANL$2,0))-INDEX('1617 Data'!$A$2:$AEW$35,MATCH('1617 1718 Comparison'!$A12,'1617 Data'!$A$2:$A$35,0),MATCH('1617 1718 Comparison'!HA$2,'1617 Data'!$A$2:$AEW$2,0))</f>
        <v>0</v>
      </c>
      <c r="HB12" s="402">
        <f>INDEX(' Cash Num-Den_Indi'!$A$2:$ANL$35,MATCH('1617 1718 Comparison'!$A12,' Cash Num-Den_Indi'!$A$2:$A$35,0),MATCH('1617 1718 Comparison'!HB$2,' Cash Num-Den_Indi'!$A$2:$ANL$2,0))-INDEX('1617 Data'!$A$2:$AEW$35,MATCH('1617 1718 Comparison'!$A12,'1617 Data'!$A$2:$A$35,0),MATCH('1617 1718 Comparison'!HB$2,'1617 Data'!$A$2:$AEW$2,0))</f>
        <v>1</v>
      </c>
      <c r="HC12" s="403" t="e">
        <f>INDEX(' Cash Num-Den_Indi'!$A$2:$ANL$35,MATCH('1617 1718 Comparison'!$A12,' Cash Num-Den_Indi'!$A$2:$A$35,0),MATCH('1617 1718 Comparison'!HC$2,' Cash Num-Den_Indi'!$A$2:$ANL$2,0))-INDEX('1617 Data'!$A$2:$AEW$35,MATCH('1617 1718 Comparison'!$A12,'1617 Data'!$A$2:$A$35,0),MATCH('1617 1718 Comparison'!HC$2,'1617 Data'!$A$2:$AEW$2,0))</f>
        <v>#N/A</v>
      </c>
      <c r="HD12" s="402">
        <f>INDEX(' Cash Num-Den_Indi'!$A$2:$ANL$35,MATCH('1617 1718 Comparison'!$A12,' Cash Num-Den_Indi'!$A$2:$A$35,0),MATCH('1617 1718 Comparison'!HD$2,' Cash Num-Den_Indi'!$A$2:$ANL$2,0))-INDEX('1617 Data'!$A$2:$AEW$35,MATCH('1617 1718 Comparison'!$A12,'1617 Data'!$A$2:$A$35,0),MATCH('1617 1718 Comparison'!HD$2,'1617 Data'!$A$2:$AEW$2,0))</f>
        <v>0</v>
      </c>
      <c r="HE12" s="402">
        <f>INDEX(' Cash Num-Den_Indi'!$A$2:$ANL$35,MATCH('1617 1718 Comparison'!$A12,' Cash Num-Den_Indi'!$A$2:$A$35,0),MATCH('1617 1718 Comparison'!HE$2,' Cash Num-Den_Indi'!$A$2:$ANL$2,0))-INDEX('1617 Data'!$A$2:$AEW$35,MATCH('1617 1718 Comparison'!$A12,'1617 Data'!$A$2:$A$35,0),MATCH('1617 1718 Comparison'!HE$2,'1617 Data'!$A$2:$AEW$2,0))</f>
        <v>0</v>
      </c>
      <c r="HF12" s="402">
        <f>INDEX(' Cash Num-Den_Indi'!$A$2:$ANL$35,MATCH('1617 1718 Comparison'!$A12,' Cash Num-Den_Indi'!$A$2:$A$35,0),MATCH('1617 1718 Comparison'!HF$2,' Cash Num-Den_Indi'!$A$2:$ANL$2,0))-INDEX('1617 Data'!$A$2:$AEW$35,MATCH('1617 1718 Comparison'!$A12,'1617 Data'!$A$2:$A$35,0),MATCH('1617 1718 Comparison'!HF$2,'1617 Data'!$A$2:$AEW$2,0))</f>
        <v>0</v>
      </c>
      <c r="HG12" s="402">
        <f>INDEX(' Cash Num-Den_Indi'!$A$2:$ANL$35,MATCH('1617 1718 Comparison'!$A12,' Cash Num-Den_Indi'!$A$2:$A$35,0),MATCH('1617 1718 Comparison'!HG$2,' Cash Num-Den_Indi'!$A$2:$ANL$2,0))-INDEX('1617 Data'!$A$2:$AEW$35,MATCH('1617 1718 Comparison'!$A12,'1617 Data'!$A$2:$A$35,0),MATCH('1617 1718 Comparison'!HG$2,'1617 Data'!$A$2:$AEW$2,0))</f>
        <v>0</v>
      </c>
      <c r="HH12" s="403" t="e">
        <f>INDEX(' Cash Num-Den_Indi'!$A$2:$ANL$35,MATCH('1617 1718 Comparison'!$A12,' Cash Num-Den_Indi'!$A$2:$A$35,0),MATCH('1617 1718 Comparison'!HH$2,' Cash Num-Den_Indi'!$A$2:$ANL$2,0))-INDEX('1617 Data'!$A$2:$AEW$35,MATCH('1617 1718 Comparison'!$A12,'1617 Data'!$A$2:$A$35,0),MATCH('1617 1718 Comparison'!HH$2,'1617 Data'!$A$2:$AEW$2,0))</f>
        <v>#N/A</v>
      </c>
      <c r="HI12" s="402">
        <f>INDEX(' Cash Num-Den_Indi'!$A$2:$ANL$35,MATCH('1617 1718 Comparison'!$A12,' Cash Num-Den_Indi'!$A$2:$A$35,0),MATCH('1617 1718 Comparison'!HI$2,' Cash Num-Den_Indi'!$A$2:$ANL$2,0))-INDEX('1617 Data'!$A$2:$AEW$35,MATCH('1617 1718 Comparison'!$A12,'1617 Data'!$A$2:$A$35,0),MATCH('1617 1718 Comparison'!HI$2,'1617 Data'!$A$2:$AEW$2,0))</f>
        <v>0</v>
      </c>
      <c r="HJ12" s="402">
        <f>INDEX(' Cash Num-Den_Indi'!$A$2:$ANL$35,MATCH('1617 1718 Comparison'!$A12,' Cash Num-Den_Indi'!$A$2:$A$35,0),MATCH('1617 1718 Comparison'!HJ$2,' Cash Num-Den_Indi'!$A$2:$ANL$2,0))-INDEX('1617 Data'!$A$2:$AEW$35,MATCH('1617 1718 Comparison'!$A12,'1617 Data'!$A$2:$A$35,0),MATCH('1617 1718 Comparison'!HJ$2,'1617 Data'!$A$2:$AEW$2,0))</f>
        <v>0</v>
      </c>
      <c r="HK12" s="402">
        <f>INDEX(' Cash Num-Den_Indi'!$A$2:$ANL$35,MATCH('1617 1718 Comparison'!$A12,' Cash Num-Den_Indi'!$A$2:$A$35,0),MATCH('1617 1718 Comparison'!HK$2,' Cash Num-Den_Indi'!$A$2:$ANL$2,0))-INDEX('1617 Data'!$A$2:$AEW$35,MATCH('1617 1718 Comparison'!$A12,'1617 Data'!$A$2:$A$35,0),MATCH('1617 1718 Comparison'!HK$2,'1617 Data'!$A$2:$AEW$2,0))</f>
        <v>0</v>
      </c>
      <c r="HL12" s="402">
        <f>INDEX(' Cash Num-Den_Indi'!$A$2:$ANL$35,MATCH('1617 1718 Comparison'!$A12,' Cash Num-Den_Indi'!$A$2:$A$35,0),MATCH('1617 1718 Comparison'!HL$2,' Cash Num-Den_Indi'!$A$2:$ANL$2,0))-INDEX('1617 Data'!$A$2:$AEW$35,MATCH('1617 1718 Comparison'!$A12,'1617 Data'!$A$2:$A$35,0),MATCH('1617 1718 Comparison'!HL$2,'1617 Data'!$A$2:$AEW$2,0))</f>
        <v>0</v>
      </c>
      <c r="HM12" s="402">
        <f>INDEX(' Cash Num-Den_Indi'!$A$2:$ANL$35,MATCH('1617 1718 Comparison'!$A12,' Cash Num-Den_Indi'!$A$2:$A$35,0),MATCH('1617 1718 Comparison'!HM$2,' Cash Num-Den_Indi'!$A$2:$ANL$2,0))-INDEX('1617 Data'!$A$2:$AEW$35,MATCH('1617 1718 Comparison'!$A12,'1617 Data'!$A$2:$A$35,0),MATCH('1617 1718 Comparison'!HM$2,'1617 Data'!$A$2:$AEW$2,0))</f>
        <v>0</v>
      </c>
      <c r="HN12" s="402">
        <f>INDEX(' Cash Num-Den_Indi'!$A$2:$ANL$35,MATCH('1617 1718 Comparison'!$A12,' Cash Num-Den_Indi'!$A$2:$A$35,0),MATCH('1617 1718 Comparison'!HN$2,' Cash Num-Den_Indi'!$A$2:$ANL$2,0))-INDEX('1617 Data'!$A$2:$AEW$35,MATCH('1617 1718 Comparison'!$A12,'1617 Data'!$A$2:$A$35,0),MATCH('1617 1718 Comparison'!HN$2,'1617 Data'!$A$2:$AEW$2,0))</f>
        <v>0</v>
      </c>
      <c r="HO12" s="402">
        <f>INDEX(' Cash Num-Den_Indi'!$A$2:$ANL$35,MATCH('1617 1718 Comparison'!$A12,' Cash Num-Den_Indi'!$A$2:$A$35,0),MATCH('1617 1718 Comparison'!HO$2,' Cash Num-Den_Indi'!$A$2:$ANL$2,0))-INDEX('1617 Data'!$A$2:$AEW$35,MATCH('1617 1718 Comparison'!$A12,'1617 Data'!$A$2:$A$35,0),MATCH('1617 1718 Comparison'!HO$2,'1617 Data'!$A$2:$AEW$2,0))</f>
        <v>0</v>
      </c>
      <c r="HP12" s="403" t="e">
        <f>INDEX(' Cash Num-Den_Indi'!$A$2:$ANL$35,MATCH('1617 1718 Comparison'!$A12,' Cash Num-Den_Indi'!$A$2:$A$35,0),MATCH('1617 1718 Comparison'!HP$2,' Cash Num-Den_Indi'!$A$2:$ANL$2,0))-INDEX('1617 Data'!$A$2:$AEW$35,MATCH('1617 1718 Comparison'!$A12,'1617 Data'!$A$2:$A$35,0),MATCH('1617 1718 Comparison'!HP$2,'1617 Data'!$A$2:$AEW$2,0))</f>
        <v>#N/A</v>
      </c>
      <c r="HQ12" s="402">
        <f>INDEX(' Cash Num-Den_Indi'!$A$2:$ANL$35,MATCH('1617 1718 Comparison'!$A12,' Cash Num-Den_Indi'!$A$2:$A$35,0),MATCH('1617 1718 Comparison'!HQ$2,' Cash Num-Den_Indi'!$A$2:$ANL$2,0))-INDEX('1617 Data'!$A$2:$AEW$35,MATCH('1617 1718 Comparison'!$A12,'1617 Data'!$A$2:$A$35,0),MATCH('1617 1718 Comparison'!HQ$2,'1617 Data'!$A$2:$AEW$2,0))</f>
        <v>0</v>
      </c>
      <c r="HR12" s="402">
        <f>INDEX(' Cash Num-Den_Indi'!$A$2:$ANL$35,MATCH('1617 1718 Comparison'!$A12,' Cash Num-Den_Indi'!$A$2:$A$35,0),MATCH('1617 1718 Comparison'!HR$2,' Cash Num-Den_Indi'!$A$2:$ANL$2,0))-INDEX('1617 Data'!$A$2:$AEW$35,MATCH('1617 1718 Comparison'!$A12,'1617 Data'!$A$2:$A$35,0),MATCH('1617 1718 Comparison'!HR$2,'1617 Data'!$A$2:$AEW$2,0))</f>
        <v>0</v>
      </c>
      <c r="HS12" s="402">
        <f>INDEX(' Cash Num-Den_Indi'!$A$2:$ANL$35,MATCH('1617 1718 Comparison'!$A12,' Cash Num-Den_Indi'!$A$2:$A$35,0),MATCH('1617 1718 Comparison'!HS$2,' Cash Num-Den_Indi'!$A$2:$ANL$2,0))-INDEX('1617 Data'!$A$2:$AEW$35,MATCH('1617 1718 Comparison'!$A12,'1617 Data'!$A$2:$A$35,0),MATCH('1617 1718 Comparison'!HS$2,'1617 Data'!$A$2:$AEW$2,0))</f>
        <v>0</v>
      </c>
      <c r="HT12" s="402">
        <f>INDEX(' Cash Num-Den_Indi'!$A$2:$ANL$35,MATCH('1617 1718 Comparison'!$A12,' Cash Num-Den_Indi'!$A$2:$A$35,0),MATCH('1617 1718 Comparison'!HT$2,' Cash Num-Den_Indi'!$A$2:$ANL$2,0))-INDEX('1617 Data'!$A$2:$AEW$35,MATCH('1617 1718 Comparison'!$A12,'1617 Data'!$A$2:$A$35,0),MATCH('1617 1718 Comparison'!HT$2,'1617 Data'!$A$2:$AEW$2,0))</f>
        <v>0</v>
      </c>
      <c r="HU12" s="402">
        <f>INDEX(' Cash Num-Den_Indi'!$A$2:$ANL$35,MATCH('1617 1718 Comparison'!$A12,' Cash Num-Den_Indi'!$A$2:$A$35,0),MATCH('1617 1718 Comparison'!HU$2,' Cash Num-Den_Indi'!$A$2:$ANL$2,0))-INDEX('1617 Data'!$A$2:$AEW$35,MATCH('1617 1718 Comparison'!$A12,'1617 Data'!$A$2:$A$35,0),MATCH('1617 1718 Comparison'!HU$2,'1617 Data'!$A$2:$AEW$2,0))</f>
        <v>0</v>
      </c>
      <c r="HV12" s="402">
        <f>INDEX(' Cash Num-Den_Indi'!$A$2:$ANL$35,MATCH('1617 1718 Comparison'!$A12,' Cash Num-Den_Indi'!$A$2:$A$35,0),MATCH('1617 1718 Comparison'!HV$2,' Cash Num-Den_Indi'!$A$2:$ANL$2,0))-INDEX('1617 Data'!$A$2:$AEW$35,MATCH('1617 1718 Comparison'!$A12,'1617 Data'!$A$2:$A$35,0),MATCH('1617 1718 Comparison'!HV$2,'1617 Data'!$A$2:$AEW$2,0))</f>
        <v>0</v>
      </c>
      <c r="HW12" s="402">
        <f>INDEX(' Cash Num-Den_Indi'!$A$2:$ANL$35,MATCH('1617 1718 Comparison'!$A12,' Cash Num-Den_Indi'!$A$2:$A$35,0),MATCH('1617 1718 Comparison'!HW$2,' Cash Num-Den_Indi'!$A$2:$ANL$2,0))-INDEX('1617 Data'!$A$2:$AEW$35,MATCH('1617 1718 Comparison'!$A12,'1617 Data'!$A$2:$A$35,0),MATCH('1617 1718 Comparison'!HW$2,'1617 Data'!$A$2:$AEW$2,0))</f>
        <v>0</v>
      </c>
      <c r="HX12" s="402">
        <f>INDEX(' Cash Num-Den_Indi'!$A$2:$ANL$35,MATCH('1617 1718 Comparison'!$A12,' Cash Num-Den_Indi'!$A$2:$A$35,0),MATCH('1617 1718 Comparison'!HX$2,' Cash Num-Den_Indi'!$A$2:$ANL$2,0))-INDEX('1617 Data'!$A$2:$AEW$35,MATCH('1617 1718 Comparison'!$A12,'1617 Data'!$A$2:$A$35,0),MATCH('1617 1718 Comparison'!HX$2,'1617 Data'!$A$2:$AEW$2,0))</f>
        <v>0</v>
      </c>
      <c r="HY12" s="402">
        <f>INDEX(' Cash Num-Den_Indi'!$A$2:$ANL$35,MATCH('1617 1718 Comparison'!$A12,' Cash Num-Den_Indi'!$A$2:$A$35,0),MATCH('1617 1718 Comparison'!HY$2,' Cash Num-Den_Indi'!$A$2:$ANL$2,0))-INDEX('1617 Data'!$A$2:$AEW$35,MATCH('1617 1718 Comparison'!$A12,'1617 Data'!$A$2:$A$35,0),MATCH('1617 1718 Comparison'!HY$2,'1617 Data'!$A$2:$AEW$2,0))</f>
        <v>0</v>
      </c>
      <c r="HZ12" s="402">
        <f>INDEX(' Cash Num-Den_Indi'!$A$2:$ANL$35,MATCH('1617 1718 Comparison'!$A12,' Cash Num-Den_Indi'!$A$2:$A$35,0),MATCH('1617 1718 Comparison'!HZ$2,' Cash Num-Den_Indi'!$A$2:$ANL$2,0))-INDEX('1617 Data'!$A$2:$AEW$35,MATCH('1617 1718 Comparison'!$A12,'1617 Data'!$A$2:$A$35,0),MATCH('1617 1718 Comparison'!HZ$2,'1617 Data'!$A$2:$AEW$2,0))</f>
        <v>0</v>
      </c>
      <c r="IA12" s="402">
        <f>INDEX(' Cash Num-Den_Indi'!$A$2:$ANL$35,MATCH('1617 1718 Comparison'!$A12,' Cash Num-Den_Indi'!$A$2:$A$35,0),MATCH('1617 1718 Comparison'!IA$2,' Cash Num-Den_Indi'!$A$2:$ANL$2,0))-INDEX('1617 Data'!$A$2:$AEW$35,MATCH('1617 1718 Comparison'!$A12,'1617 Data'!$A$2:$A$35,0),MATCH('1617 1718 Comparison'!IA$2,'1617 Data'!$A$2:$AEW$2,0))</f>
        <v>0</v>
      </c>
      <c r="IB12" s="402">
        <f>INDEX(' Cash Num-Den_Indi'!$A$2:$ANL$35,MATCH('1617 1718 Comparison'!$A12,' Cash Num-Den_Indi'!$A$2:$A$35,0),MATCH('1617 1718 Comparison'!IB$2,' Cash Num-Den_Indi'!$A$2:$ANL$2,0))-INDEX('1617 Data'!$A$2:$AEW$35,MATCH('1617 1718 Comparison'!$A12,'1617 Data'!$A$2:$A$35,0),MATCH('1617 1718 Comparison'!IB$2,'1617 Data'!$A$2:$AEW$2,0))</f>
        <v>0</v>
      </c>
      <c r="IC12" s="402">
        <f>INDEX(' Cash Num-Den_Indi'!$A$2:$ANL$35,MATCH('1617 1718 Comparison'!$A12,' Cash Num-Den_Indi'!$A$2:$A$35,0),MATCH('1617 1718 Comparison'!IC$2,' Cash Num-Den_Indi'!$A$2:$ANL$2,0))-INDEX('1617 Data'!$A$2:$AEW$35,MATCH('1617 1718 Comparison'!$A12,'1617 Data'!$A$2:$A$35,0),MATCH('1617 1718 Comparison'!IC$2,'1617 Data'!$A$2:$AEW$2,0))</f>
        <v>0</v>
      </c>
      <c r="ID12" s="402">
        <f>INDEX(' Cash Num-Den_Indi'!$A$2:$ANL$35,MATCH('1617 1718 Comparison'!$A12,' Cash Num-Den_Indi'!$A$2:$A$35,0),MATCH('1617 1718 Comparison'!ID$2,' Cash Num-Den_Indi'!$A$2:$ANL$2,0))-INDEX('1617 Data'!$A$2:$AEW$35,MATCH('1617 1718 Comparison'!$A12,'1617 Data'!$A$2:$A$35,0),MATCH('1617 1718 Comparison'!ID$2,'1617 Data'!$A$2:$AEW$2,0))</f>
        <v>0</v>
      </c>
      <c r="IE12" s="402">
        <f>INDEX(' Cash Num-Den_Indi'!$A$2:$ANL$35,MATCH('1617 1718 Comparison'!$A12,' Cash Num-Den_Indi'!$A$2:$A$35,0),MATCH('1617 1718 Comparison'!IE$2,' Cash Num-Den_Indi'!$A$2:$ANL$2,0))-INDEX('1617 Data'!$A$2:$AEW$35,MATCH('1617 1718 Comparison'!$A12,'1617 Data'!$A$2:$A$35,0),MATCH('1617 1718 Comparison'!IE$2,'1617 Data'!$A$2:$AEW$2,0))</f>
        <v>0</v>
      </c>
      <c r="IF12" s="402">
        <f>INDEX(' Cash Num-Den_Indi'!$A$2:$ANL$35,MATCH('1617 1718 Comparison'!$A12,' Cash Num-Den_Indi'!$A$2:$A$35,0),MATCH('1617 1718 Comparison'!IF$2,' Cash Num-Den_Indi'!$A$2:$ANL$2,0))-INDEX('1617 Data'!$A$2:$AEW$35,MATCH('1617 1718 Comparison'!$A12,'1617 Data'!$A$2:$A$35,0),MATCH('1617 1718 Comparison'!IF$2,'1617 Data'!$A$2:$AEW$2,0))</f>
        <v>0</v>
      </c>
      <c r="IG12" s="402">
        <f>INDEX(' Cash Num-Den_Indi'!$A$2:$ANL$35,MATCH('1617 1718 Comparison'!$A12,' Cash Num-Den_Indi'!$A$2:$A$35,0),MATCH('1617 1718 Comparison'!IG$2,' Cash Num-Den_Indi'!$A$2:$ANL$2,0))-INDEX('1617 Data'!$A$2:$AEW$35,MATCH('1617 1718 Comparison'!$A12,'1617 Data'!$A$2:$A$35,0),MATCH('1617 1718 Comparison'!IG$2,'1617 Data'!$A$2:$AEW$2,0))</f>
        <v>0</v>
      </c>
      <c r="IH12" s="402">
        <f>INDEX(' Cash Num-Den_Indi'!$A$2:$ANL$35,MATCH('1617 1718 Comparison'!$A12,' Cash Num-Den_Indi'!$A$2:$A$35,0),MATCH('1617 1718 Comparison'!IH$2,' Cash Num-Den_Indi'!$A$2:$ANL$2,0))-INDEX('1617 Data'!$A$2:$AEW$35,MATCH('1617 1718 Comparison'!$A12,'1617 Data'!$A$2:$A$35,0),MATCH('1617 1718 Comparison'!IH$2,'1617 Data'!$A$2:$AEW$2,0))</f>
        <v>0</v>
      </c>
      <c r="II12" s="403" t="e">
        <f>INDEX(' Cash Num-Den_Indi'!$A$2:$ANL$35,MATCH('1617 1718 Comparison'!$A12,' Cash Num-Den_Indi'!$A$2:$A$35,0),MATCH('1617 1718 Comparison'!II$2,' Cash Num-Den_Indi'!$A$2:$ANL$2,0))-INDEX('1617 Data'!$A$2:$AEW$35,MATCH('1617 1718 Comparison'!$A12,'1617 Data'!$A$2:$A$35,0),MATCH('1617 1718 Comparison'!II$2,'1617 Data'!$A$2:$AEW$2,0))</f>
        <v>#N/A</v>
      </c>
      <c r="IJ12" s="402">
        <f>INDEX(' Cash Num-Den_Indi'!$A$2:$ANL$35,MATCH('1617 1718 Comparison'!$A12,' Cash Num-Den_Indi'!$A$2:$A$35,0),MATCH('1617 1718 Comparison'!IJ$2,' Cash Num-Den_Indi'!$A$2:$ANL$2,0))-INDEX('1617 Data'!$A$2:$AEW$35,MATCH('1617 1718 Comparison'!$A12,'1617 Data'!$A$2:$A$35,0),MATCH('1617 1718 Comparison'!IJ$2,'1617 Data'!$A$2:$AEW$2,0))</f>
        <v>0</v>
      </c>
      <c r="IK12" s="402">
        <f>INDEX(' Cash Num-Den_Indi'!$A$2:$ANL$35,MATCH('1617 1718 Comparison'!$A12,' Cash Num-Den_Indi'!$A$2:$A$35,0),MATCH('1617 1718 Comparison'!IK$2,' Cash Num-Den_Indi'!$A$2:$ANL$2,0))-INDEX('1617 Data'!$A$2:$AEW$35,MATCH('1617 1718 Comparison'!$A12,'1617 Data'!$A$2:$A$35,0),MATCH('1617 1718 Comparison'!IK$2,'1617 Data'!$A$2:$AEW$2,0))</f>
        <v>0</v>
      </c>
      <c r="IL12" s="402">
        <f>INDEX(' Cash Num-Den_Indi'!$A$2:$ANL$35,MATCH('1617 1718 Comparison'!$A12,' Cash Num-Den_Indi'!$A$2:$A$35,0),MATCH('1617 1718 Comparison'!IL$2,' Cash Num-Den_Indi'!$A$2:$ANL$2,0))-INDEX('1617 Data'!$A$2:$AEW$35,MATCH('1617 1718 Comparison'!$A12,'1617 Data'!$A$2:$A$35,0),MATCH('1617 1718 Comparison'!IL$2,'1617 Data'!$A$2:$AEW$2,0))</f>
        <v>0</v>
      </c>
      <c r="IM12" s="402">
        <f>INDEX(' Cash Num-Den_Indi'!$A$2:$ANL$35,MATCH('1617 1718 Comparison'!$A12,' Cash Num-Den_Indi'!$A$2:$A$35,0),MATCH('1617 1718 Comparison'!IM$2,' Cash Num-Den_Indi'!$A$2:$ANL$2,0))-INDEX('1617 Data'!$A$2:$AEW$35,MATCH('1617 1718 Comparison'!$A12,'1617 Data'!$A$2:$A$35,0),MATCH('1617 1718 Comparison'!IM$2,'1617 Data'!$A$2:$AEW$2,0))</f>
        <v>0</v>
      </c>
      <c r="IN12" s="402">
        <f>INDEX(' Cash Num-Den_Indi'!$A$2:$ANL$35,MATCH('1617 1718 Comparison'!$A12,' Cash Num-Den_Indi'!$A$2:$A$35,0),MATCH('1617 1718 Comparison'!IN$2,' Cash Num-Den_Indi'!$A$2:$ANL$2,0))-INDEX('1617 Data'!$A$2:$AEW$35,MATCH('1617 1718 Comparison'!$A12,'1617 Data'!$A$2:$A$35,0),MATCH('1617 1718 Comparison'!IN$2,'1617 Data'!$A$2:$AEW$2,0))</f>
        <v>0</v>
      </c>
      <c r="IO12" s="403" t="e">
        <f>INDEX(' Cash Num-Den_Indi'!$A$2:$ANL$35,MATCH('1617 1718 Comparison'!$A12,' Cash Num-Den_Indi'!$A$2:$A$35,0),MATCH('1617 1718 Comparison'!IO$2,' Cash Num-Den_Indi'!$A$2:$ANL$2,0))-INDEX('1617 Data'!$A$2:$AEW$35,MATCH('1617 1718 Comparison'!$A12,'1617 Data'!$A$2:$A$35,0),MATCH('1617 1718 Comparison'!IO$2,'1617 Data'!$A$2:$AEW$2,0))</f>
        <v>#N/A</v>
      </c>
      <c r="IP12" s="402">
        <f>INDEX(' Cash Num-Den_Indi'!$A$2:$ANL$35,MATCH('1617 1718 Comparison'!$A12,' Cash Num-Den_Indi'!$A$2:$A$35,0),MATCH('1617 1718 Comparison'!IP$2,' Cash Num-Den_Indi'!$A$2:$ANL$2,0))-INDEX('1617 Data'!$A$2:$AEW$35,MATCH('1617 1718 Comparison'!$A12,'1617 Data'!$A$2:$A$35,0),MATCH('1617 1718 Comparison'!IP$2,'1617 Data'!$A$2:$AEW$2,0))</f>
        <v>0</v>
      </c>
      <c r="IQ12" s="402">
        <f>INDEX(' Cash Num-Den_Indi'!$A$2:$ANL$35,MATCH('1617 1718 Comparison'!$A12,' Cash Num-Den_Indi'!$A$2:$A$35,0),MATCH('1617 1718 Comparison'!IQ$2,' Cash Num-Den_Indi'!$A$2:$ANL$2,0))-INDEX('1617 Data'!$A$2:$AEW$35,MATCH('1617 1718 Comparison'!$A12,'1617 Data'!$A$2:$A$35,0),MATCH('1617 1718 Comparison'!IQ$2,'1617 Data'!$A$2:$AEW$2,0))</f>
        <v>0</v>
      </c>
      <c r="IR12" s="402">
        <f>INDEX(' Cash Num-Den_Indi'!$A$2:$ANL$35,MATCH('1617 1718 Comparison'!$A12,' Cash Num-Den_Indi'!$A$2:$A$35,0),MATCH('1617 1718 Comparison'!IR$2,' Cash Num-Den_Indi'!$A$2:$ANL$2,0))-INDEX('1617 Data'!$A$2:$AEW$35,MATCH('1617 1718 Comparison'!$A12,'1617 Data'!$A$2:$A$35,0),MATCH('1617 1718 Comparison'!IR$2,'1617 Data'!$A$2:$AEW$2,0))</f>
        <v>0</v>
      </c>
      <c r="IS12" s="402">
        <f>INDEX(' Cash Num-Den_Indi'!$A$2:$ANL$35,MATCH('1617 1718 Comparison'!$A12,' Cash Num-Den_Indi'!$A$2:$A$35,0),MATCH('1617 1718 Comparison'!IS$2,' Cash Num-Den_Indi'!$A$2:$ANL$2,0))-INDEX('1617 Data'!$A$2:$AEW$35,MATCH('1617 1718 Comparison'!$A12,'1617 Data'!$A$2:$A$35,0),MATCH('1617 1718 Comparison'!IS$2,'1617 Data'!$A$2:$AEW$2,0))</f>
        <v>0</v>
      </c>
      <c r="IT12" s="402">
        <f>INDEX(' Cash Num-Den_Indi'!$A$2:$ANL$35,MATCH('1617 1718 Comparison'!$A12,' Cash Num-Den_Indi'!$A$2:$A$35,0),MATCH('1617 1718 Comparison'!IT$2,' Cash Num-Den_Indi'!$A$2:$ANL$2,0))-INDEX('1617 Data'!$A$2:$AEW$35,MATCH('1617 1718 Comparison'!$A12,'1617 Data'!$A$2:$A$35,0),MATCH('1617 1718 Comparison'!IT$2,'1617 Data'!$A$2:$AEW$2,0))</f>
        <v>0</v>
      </c>
      <c r="IU12" s="402">
        <f>INDEX(' Cash Num-Den_Indi'!$A$2:$ANL$35,MATCH('1617 1718 Comparison'!$A12,' Cash Num-Den_Indi'!$A$2:$A$35,0),MATCH('1617 1718 Comparison'!IU$2,' Cash Num-Den_Indi'!$A$2:$ANL$2,0))-INDEX('1617 Data'!$A$2:$AEW$35,MATCH('1617 1718 Comparison'!$A12,'1617 Data'!$A$2:$A$35,0),MATCH('1617 1718 Comparison'!IU$2,'1617 Data'!$A$2:$AEW$2,0))</f>
        <v>0</v>
      </c>
      <c r="IV12" s="402">
        <f>INDEX(' Cash Num-Den_Indi'!$A$2:$ANL$35,MATCH('1617 1718 Comparison'!$A12,' Cash Num-Den_Indi'!$A$2:$A$35,0),MATCH('1617 1718 Comparison'!IV$2,' Cash Num-Den_Indi'!$A$2:$ANL$2,0))-INDEX('1617 Data'!$A$2:$AEW$35,MATCH('1617 1718 Comparison'!$A12,'1617 Data'!$A$2:$A$35,0),MATCH('1617 1718 Comparison'!IV$2,'1617 Data'!$A$2:$AEW$2,0))</f>
        <v>0</v>
      </c>
      <c r="IW12" s="403" t="e">
        <f>INDEX(' Cash Num-Den_Indi'!$A$2:$ANL$35,MATCH('1617 1718 Comparison'!$A12,' Cash Num-Den_Indi'!$A$2:$A$35,0),MATCH('1617 1718 Comparison'!IW$2,' Cash Num-Den_Indi'!$A$2:$ANL$2,0))-INDEX('1617 Data'!$A$2:$AEW$35,MATCH('1617 1718 Comparison'!$A12,'1617 Data'!$A$2:$A$35,0),MATCH('1617 1718 Comparison'!IW$2,'1617 Data'!$A$2:$AEW$2,0))</f>
        <v>#N/A</v>
      </c>
      <c r="IX12" s="402">
        <f>INDEX(' Cash Num-Den_Indi'!$A$2:$ANL$35,MATCH('1617 1718 Comparison'!$A12,' Cash Num-Den_Indi'!$A$2:$A$35,0),MATCH('1617 1718 Comparison'!IX$2,' Cash Num-Den_Indi'!$A$2:$ANL$2,0))-INDEX('1617 Data'!$A$2:$AEW$35,MATCH('1617 1718 Comparison'!$A12,'1617 Data'!$A$2:$A$35,0),MATCH('1617 1718 Comparison'!IX$2,'1617 Data'!$A$2:$AEW$2,0))</f>
        <v>0</v>
      </c>
      <c r="IY12" s="402">
        <f>INDEX(' Cash Num-Den_Indi'!$A$2:$ANL$35,MATCH('1617 1718 Comparison'!$A12,' Cash Num-Den_Indi'!$A$2:$A$35,0),MATCH('1617 1718 Comparison'!IY$2,' Cash Num-Den_Indi'!$A$2:$ANL$2,0))-INDEX('1617 Data'!$A$2:$AEW$35,MATCH('1617 1718 Comparison'!$A12,'1617 Data'!$A$2:$A$35,0),MATCH('1617 1718 Comparison'!IY$2,'1617 Data'!$A$2:$AEW$2,0))</f>
        <v>0</v>
      </c>
      <c r="IZ12" s="402">
        <f>INDEX(' Cash Num-Den_Indi'!$A$2:$ANL$35,MATCH('1617 1718 Comparison'!$A12,' Cash Num-Den_Indi'!$A$2:$A$35,0),MATCH('1617 1718 Comparison'!IZ$2,' Cash Num-Den_Indi'!$A$2:$ANL$2,0))-INDEX('1617 Data'!$A$2:$AEW$35,MATCH('1617 1718 Comparison'!$A12,'1617 Data'!$A$2:$A$35,0),MATCH('1617 1718 Comparison'!IZ$2,'1617 Data'!$A$2:$AEW$2,0))</f>
        <v>0</v>
      </c>
      <c r="JA12" s="402">
        <f>INDEX(' Cash Num-Den_Indi'!$A$2:$ANL$35,MATCH('1617 1718 Comparison'!$A12,' Cash Num-Den_Indi'!$A$2:$A$35,0),MATCH('1617 1718 Comparison'!JA$2,' Cash Num-Den_Indi'!$A$2:$ANL$2,0))-INDEX('1617 Data'!$A$2:$AEW$35,MATCH('1617 1718 Comparison'!$A12,'1617 Data'!$A$2:$A$35,0),MATCH('1617 1718 Comparison'!JA$2,'1617 Data'!$A$2:$AEW$2,0))</f>
        <v>0</v>
      </c>
      <c r="JB12" s="402">
        <f>INDEX(' Cash Num-Den_Indi'!$A$2:$ANL$35,MATCH('1617 1718 Comparison'!$A12,' Cash Num-Den_Indi'!$A$2:$A$35,0),MATCH('1617 1718 Comparison'!JB$2,' Cash Num-Den_Indi'!$A$2:$ANL$2,0))-INDEX('1617 Data'!$A$2:$AEW$35,MATCH('1617 1718 Comparison'!$A12,'1617 Data'!$A$2:$A$35,0),MATCH('1617 1718 Comparison'!JB$2,'1617 Data'!$A$2:$AEW$2,0))</f>
        <v>0</v>
      </c>
      <c r="JC12" s="402">
        <f>INDEX(' Cash Num-Den_Indi'!$A$2:$ANL$35,MATCH('1617 1718 Comparison'!$A12,' Cash Num-Den_Indi'!$A$2:$A$35,0),MATCH('1617 1718 Comparison'!JC$2,' Cash Num-Den_Indi'!$A$2:$ANL$2,0))-INDEX('1617 Data'!$A$2:$AEW$35,MATCH('1617 1718 Comparison'!$A12,'1617 Data'!$A$2:$A$35,0),MATCH('1617 1718 Comparison'!JC$2,'1617 Data'!$A$2:$AEW$2,0))</f>
        <v>0</v>
      </c>
      <c r="JD12" s="402">
        <f>INDEX(' Cash Num-Den_Indi'!$A$2:$ANL$35,MATCH('1617 1718 Comparison'!$A12,' Cash Num-Den_Indi'!$A$2:$A$35,0),MATCH('1617 1718 Comparison'!JD$2,' Cash Num-Den_Indi'!$A$2:$ANL$2,0))-INDEX('1617 Data'!$A$2:$AEW$35,MATCH('1617 1718 Comparison'!$A12,'1617 Data'!$A$2:$A$35,0),MATCH('1617 1718 Comparison'!JD$2,'1617 Data'!$A$2:$AEW$2,0))</f>
        <v>0</v>
      </c>
      <c r="JE12" s="402">
        <f>INDEX(' Cash Num-Den_Indi'!$A$2:$ANL$35,MATCH('1617 1718 Comparison'!$A12,' Cash Num-Den_Indi'!$A$2:$A$35,0),MATCH('1617 1718 Comparison'!JE$2,' Cash Num-Den_Indi'!$A$2:$ANL$2,0))-INDEX('1617 Data'!$A$2:$AEW$35,MATCH('1617 1718 Comparison'!$A12,'1617 Data'!$A$2:$A$35,0),MATCH('1617 1718 Comparison'!JE$2,'1617 Data'!$A$2:$AEW$2,0))</f>
        <v>0</v>
      </c>
      <c r="JF12" s="402">
        <f>INDEX(' Cash Num-Den_Indi'!$A$2:$ANL$35,MATCH('1617 1718 Comparison'!$A12,' Cash Num-Den_Indi'!$A$2:$A$35,0),MATCH('1617 1718 Comparison'!JF$2,' Cash Num-Den_Indi'!$A$2:$ANL$2,0))-INDEX('1617 Data'!$A$2:$AEW$35,MATCH('1617 1718 Comparison'!$A12,'1617 Data'!$A$2:$A$35,0),MATCH('1617 1718 Comparison'!JF$2,'1617 Data'!$A$2:$AEW$2,0))</f>
        <v>0</v>
      </c>
      <c r="JG12" s="402">
        <f>INDEX(' Cash Num-Den_Indi'!$A$2:$ANL$35,MATCH('1617 1718 Comparison'!$A12,' Cash Num-Den_Indi'!$A$2:$A$35,0),MATCH('1617 1718 Comparison'!JG$2,' Cash Num-Den_Indi'!$A$2:$ANL$2,0))-INDEX('1617 Data'!$A$2:$AEW$35,MATCH('1617 1718 Comparison'!$A12,'1617 Data'!$A$2:$A$35,0),MATCH('1617 1718 Comparison'!JG$2,'1617 Data'!$A$2:$AEW$2,0))</f>
        <v>0</v>
      </c>
      <c r="JH12" s="402">
        <f>INDEX(' Cash Num-Den_Indi'!$A$2:$ANL$35,MATCH('1617 1718 Comparison'!$A12,' Cash Num-Den_Indi'!$A$2:$A$35,0),MATCH('1617 1718 Comparison'!JH$2,' Cash Num-Den_Indi'!$A$2:$ANL$2,0))-INDEX('1617 Data'!$A$2:$AEW$35,MATCH('1617 1718 Comparison'!$A12,'1617 Data'!$A$2:$A$35,0),MATCH('1617 1718 Comparison'!JH$2,'1617 Data'!$A$2:$AEW$2,0))</f>
        <v>0</v>
      </c>
      <c r="JI12" s="402">
        <f>INDEX(' Cash Num-Den_Indi'!$A$2:$ANL$35,MATCH('1617 1718 Comparison'!$A12,' Cash Num-Den_Indi'!$A$2:$A$35,0),MATCH('1617 1718 Comparison'!JI$2,' Cash Num-Den_Indi'!$A$2:$ANL$2,0))-INDEX('1617 Data'!$A$2:$AEW$35,MATCH('1617 1718 Comparison'!$A12,'1617 Data'!$A$2:$A$35,0),MATCH('1617 1718 Comparison'!JI$2,'1617 Data'!$A$2:$AEW$2,0))</f>
        <v>0</v>
      </c>
      <c r="JJ12" s="402">
        <f>INDEX(' Cash Num-Den_Indi'!$A$2:$ANL$35,MATCH('1617 1718 Comparison'!$A12,' Cash Num-Den_Indi'!$A$2:$A$35,0),MATCH('1617 1718 Comparison'!JJ$2,' Cash Num-Den_Indi'!$A$2:$ANL$2,0))-INDEX('1617 Data'!$A$2:$AEW$35,MATCH('1617 1718 Comparison'!$A12,'1617 Data'!$A$2:$A$35,0),MATCH('1617 1718 Comparison'!JJ$2,'1617 Data'!$A$2:$AEW$2,0))</f>
        <v>0</v>
      </c>
      <c r="JK12" s="402">
        <f>INDEX(' Cash Num-Den_Indi'!$A$2:$ANL$35,MATCH('1617 1718 Comparison'!$A12,' Cash Num-Den_Indi'!$A$2:$A$35,0),MATCH('1617 1718 Comparison'!JK$2,' Cash Num-Den_Indi'!$A$2:$ANL$2,0))-INDEX('1617 Data'!$A$2:$AEW$35,MATCH('1617 1718 Comparison'!$A12,'1617 Data'!$A$2:$A$35,0),MATCH('1617 1718 Comparison'!JK$2,'1617 Data'!$A$2:$AEW$2,0))</f>
        <v>0</v>
      </c>
      <c r="JL12" s="402">
        <f>INDEX(' Cash Num-Den_Indi'!$A$2:$ANL$35,MATCH('1617 1718 Comparison'!$A12,' Cash Num-Den_Indi'!$A$2:$A$35,0),MATCH('1617 1718 Comparison'!JL$2,' Cash Num-Den_Indi'!$A$2:$ANL$2,0))-INDEX('1617 Data'!$A$2:$AEW$35,MATCH('1617 1718 Comparison'!$A12,'1617 Data'!$A$2:$A$35,0),MATCH('1617 1718 Comparison'!JL$2,'1617 Data'!$A$2:$AEW$2,0))</f>
        <v>0</v>
      </c>
      <c r="JM12" s="402">
        <f>INDEX(' Cash Num-Den_Indi'!$A$2:$ANL$35,MATCH('1617 1718 Comparison'!$A12,' Cash Num-Den_Indi'!$A$2:$A$35,0),MATCH('1617 1718 Comparison'!JM$2,' Cash Num-Den_Indi'!$A$2:$ANL$2,0))-INDEX('1617 Data'!$A$2:$AEW$35,MATCH('1617 1718 Comparison'!$A12,'1617 Data'!$A$2:$A$35,0),MATCH('1617 1718 Comparison'!JM$2,'1617 Data'!$A$2:$AEW$2,0))</f>
        <v>0</v>
      </c>
      <c r="JN12" s="402">
        <f>INDEX(' Cash Num-Den_Indi'!$A$2:$ANL$35,MATCH('1617 1718 Comparison'!$A12,' Cash Num-Den_Indi'!$A$2:$A$35,0),MATCH('1617 1718 Comparison'!JN$2,' Cash Num-Den_Indi'!$A$2:$ANL$2,0))-INDEX('1617 Data'!$A$2:$AEW$35,MATCH('1617 1718 Comparison'!$A12,'1617 Data'!$A$2:$A$35,0),MATCH('1617 1718 Comparison'!JN$2,'1617 Data'!$A$2:$AEW$2,0))</f>
        <v>0</v>
      </c>
      <c r="JO12" s="402">
        <f>INDEX(' Cash Num-Den_Indi'!$A$2:$ANL$35,MATCH('1617 1718 Comparison'!$A12,' Cash Num-Den_Indi'!$A$2:$A$35,0),MATCH('1617 1718 Comparison'!JO$2,' Cash Num-Den_Indi'!$A$2:$ANL$2,0))-INDEX('1617 Data'!$A$2:$AEW$35,MATCH('1617 1718 Comparison'!$A12,'1617 Data'!$A$2:$A$35,0),MATCH('1617 1718 Comparison'!JO$2,'1617 Data'!$A$2:$AEW$2,0))</f>
        <v>0</v>
      </c>
      <c r="JP12" s="402">
        <f>INDEX(' Cash Num-Den_Indi'!$A$2:$ANL$35,MATCH('1617 1718 Comparison'!$A12,' Cash Num-Den_Indi'!$A$2:$A$35,0),MATCH('1617 1718 Comparison'!JP$2,' Cash Num-Den_Indi'!$A$2:$ANL$2,0))-INDEX('1617 Data'!$A$2:$AEW$35,MATCH('1617 1718 Comparison'!$A12,'1617 Data'!$A$2:$A$35,0),MATCH('1617 1718 Comparison'!JP$2,'1617 Data'!$A$2:$AEW$2,0))</f>
        <v>0</v>
      </c>
      <c r="JQ12" s="402">
        <f>INDEX(' Cash Num-Den_Indi'!$A$2:$ANL$35,MATCH('1617 1718 Comparison'!$A12,' Cash Num-Den_Indi'!$A$2:$A$35,0),MATCH('1617 1718 Comparison'!JQ$2,' Cash Num-Den_Indi'!$A$2:$ANL$2,0))-INDEX('1617 Data'!$A$2:$AEW$35,MATCH('1617 1718 Comparison'!$A12,'1617 Data'!$A$2:$A$35,0),MATCH('1617 1718 Comparison'!JQ$2,'1617 Data'!$A$2:$AEW$2,0))</f>
        <v>0</v>
      </c>
      <c r="JR12" s="402">
        <f>INDEX(' Cash Num-Den_Indi'!$A$2:$ANL$35,MATCH('1617 1718 Comparison'!$A12,' Cash Num-Den_Indi'!$A$2:$A$35,0),MATCH('1617 1718 Comparison'!JR$2,' Cash Num-Den_Indi'!$A$2:$ANL$2,0))-INDEX('1617 Data'!$A$2:$AEW$35,MATCH('1617 1718 Comparison'!$A12,'1617 Data'!$A$2:$A$35,0),MATCH('1617 1718 Comparison'!JR$2,'1617 Data'!$A$2:$AEW$2,0))</f>
        <v>0</v>
      </c>
      <c r="JS12" s="403" t="e">
        <f>INDEX(' Cash Num-Den_Indi'!$A$2:$ANL$35,MATCH('1617 1718 Comparison'!$A12,' Cash Num-Den_Indi'!$A$2:$A$35,0),MATCH('1617 1718 Comparison'!JS$2,' Cash Num-Den_Indi'!$A$2:$ANL$2,0))-INDEX('1617 Data'!$A$2:$AEW$35,MATCH('1617 1718 Comparison'!$A12,'1617 Data'!$A$2:$A$35,0),MATCH('1617 1718 Comparison'!JS$2,'1617 Data'!$A$2:$AEW$2,0))</f>
        <v>#N/A</v>
      </c>
      <c r="JT12" s="403" t="e">
        <f>INDEX(' Cash Num-Den_Indi'!$A$2:$ANL$35,MATCH('1617 1718 Comparison'!$A12,' Cash Num-Den_Indi'!$A$2:$A$35,0),MATCH('1617 1718 Comparison'!JT$2,' Cash Num-Den_Indi'!$A$2:$ANL$2,0))-INDEX('1617 Data'!$A$2:$AEW$35,MATCH('1617 1718 Comparison'!$A12,'1617 Data'!$A$2:$A$35,0),MATCH('1617 1718 Comparison'!JT$2,'1617 Data'!$A$2:$AEW$2,0))</f>
        <v>#N/A</v>
      </c>
      <c r="JU12" s="403" t="e">
        <f>INDEX(' Cash Num-Den_Indi'!$A$2:$ANL$35,MATCH('1617 1718 Comparison'!$A12,' Cash Num-Den_Indi'!$A$2:$A$35,0),MATCH('1617 1718 Comparison'!JU$2,' Cash Num-Den_Indi'!$A$2:$ANL$2,0))-INDEX('1617 Data'!$A$2:$AEW$35,MATCH('1617 1718 Comparison'!$A12,'1617 Data'!$A$2:$A$35,0),MATCH('1617 1718 Comparison'!JU$2,'1617 Data'!$A$2:$AEW$2,0))</f>
        <v>#N/A</v>
      </c>
      <c r="JV12" s="402">
        <f>INDEX(' Cash Num-Den_Indi'!$A$2:$ANL$35,MATCH('1617 1718 Comparison'!$A12,' Cash Num-Den_Indi'!$A$2:$A$35,0),MATCH('1617 1718 Comparison'!JV$2,' Cash Num-Den_Indi'!$A$2:$ANL$2,0))-INDEX('1617 Data'!$A$2:$AEW$35,MATCH('1617 1718 Comparison'!$A12,'1617 Data'!$A$2:$A$35,0),MATCH('1617 1718 Comparison'!JV$2,'1617 Data'!$A$2:$AEW$2,0))</f>
        <v>0</v>
      </c>
      <c r="JW12" s="403" t="e">
        <f>INDEX(' Cash Num-Den_Indi'!$A$2:$ANL$35,MATCH('1617 1718 Comparison'!$A12,' Cash Num-Den_Indi'!$A$2:$A$35,0),MATCH('1617 1718 Comparison'!JW$2,' Cash Num-Den_Indi'!$A$2:$ANL$2,0))-INDEX('1617 Data'!$A$2:$AEW$35,MATCH('1617 1718 Comparison'!$A12,'1617 Data'!$A$2:$A$35,0),MATCH('1617 1718 Comparison'!JW$2,'1617 Data'!$A$2:$AEW$2,0))</f>
        <v>#N/A</v>
      </c>
      <c r="JX12" s="403" t="e">
        <f>INDEX(' Cash Num-Den_Indi'!$A$2:$ANL$35,MATCH('1617 1718 Comparison'!$A12,' Cash Num-Den_Indi'!$A$2:$A$35,0),MATCH('1617 1718 Comparison'!JX$2,' Cash Num-Den_Indi'!$A$2:$ANL$2,0))-INDEX('1617 Data'!$A$2:$AEW$35,MATCH('1617 1718 Comparison'!$A12,'1617 Data'!$A$2:$A$35,0),MATCH('1617 1718 Comparison'!JX$2,'1617 Data'!$A$2:$AEW$2,0))</f>
        <v>#N/A</v>
      </c>
      <c r="JY12" s="402">
        <f>INDEX(' Cash Num-Den_Indi'!$A$2:$ANL$35,MATCH('1617 1718 Comparison'!$A12,' Cash Num-Den_Indi'!$A$2:$A$35,0),MATCH('1617 1718 Comparison'!JY$2,' Cash Num-Den_Indi'!$A$2:$ANL$2,0))-INDEX('1617 Data'!$A$2:$AEW$35,MATCH('1617 1718 Comparison'!$A12,'1617 Data'!$A$2:$A$35,0),MATCH('1617 1718 Comparison'!JY$2,'1617 Data'!$A$2:$AEW$2,0))</f>
        <v>0</v>
      </c>
      <c r="JZ12" s="403" t="e">
        <f>INDEX(' Cash Num-Den_Indi'!$A$2:$ANL$35,MATCH('1617 1718 Comparison'!$A12,' Cash Num-Den_Indi'!$A$2:$A$35,0),MATCH('1617 1718 Comparison'!JZ$2,' Cash Num-Den_Indi'!$A$2:$ANL$2,0))-INDEX('1617 Data'!$A$2:$AEW$35,MATCH('1617 1718 Comparison'!$A12,'1617 Data'!$A$2:$A$35,0),MATCH('1617 1718 Comparison'!JZ$2,'1617 Data'!$A$2:$AEW$2,0))</f>
        <v>#N/A</v>
      </c>
      <c r="KA12" s="403" t="e">
        <f>INDEX(' Cash Num-Den_Indi'!$A$2:$ANL$35,MATCH('1617 1718 Comparison'!$A12,' Cash Num-Den_Indi'!$A$2:$A$35,0),MATCH('1617 1718 Comparison'!KA$2,' Cash Num-Den_Indi'!$A$2:$ANL$2,0))-INDEX('1617 Data'!$A$2:$AEW$35,MATCH('1617 1718 Comparison'!$A12,'1617 Data'!$A$2:$A$35,0),MATCH('1617 1718 Comparison'!KA$2,'1617 Data'!$A$2:$AEW$2,0))</f>
        <v>#N/A</v>
      </c>
      <c r="KB12" s="402">
        <f>INDEX(' Cash Num-Den_Indi'!$A$2:$ANL$35,MATCH('1617 1718 Comparison'!$A12,' Cash Num-Den_Indi'!$A$2:$A$35,0),MATCH('1617 1718 Comparison'!KB$2,' Cash Num-Den_Indi'!$A$2:$ANL$2,0))-INDEX('1617 Data'!$A$2:$AEW$35,MATCH('1617 1718 Comparison'!$A12,'1617 Data'!$A$2:$A$35,0),MATCH('1617 1718 Comparison'!KB$2,'1617 Data'!$A$2:$AEW$2,0))</f>
        <v>0</v>
      </c>
      <c r="KC12" s="403" t="e">
        <f>INDEX(' Cash Num-Den_Indi'!$A$2:$ANL$35,MATCH('1617 1718 Comparison'!$A12,' Cash Num-Den_Indi'!$A$2:$A$35,0),MATCH('1617 1718 Comparison'!KC$2,' Cash Num-Den_Indi'!$A$2:$ANL$2,0))-INDEX('1617 Data'!$A$2:$AEW$35,MATCH('1617 1718 Comparison'!$A12,'1617 Data'!$A$2:$A$35,0),MATCH('1617 1718 Comparison'!KC$2,'1617 Data'!$A$2:$AEW$2,0))</f>
        <v>#N/A</v>
      </c>
      <c r="KD12" s="403" t="e">
        <f>INDEX(' Cash Num-Den_Indi'!$A$2:$ANL$35,MATCH('1617 1718 Comparison'!$A12,' Cash Num-Den_Indi'!$A$2:$A$35,0),MATCH('1617 1718 Comparison'!KD$2,' Cash Num-Den_Indi'!$A$2:$ANL$2,0))-INDEX('1617 Data'!$A$2:$AEW$35,MATCH('1617 1718 Comparison'!$A12,'1617 Data'!$A$2:$A$35,0),MATCH('1617 1718 Comparison'!KD$2,'1617 Data'!$A$2:$AEW$2,0))</f>
        <v>#N/A</v>
      </c>
      <c r="KE12" s="402">
        <f>INDEX(' Cash Num-Den_Indi'!$A$2:$ANL$35,MATCH('1617 1718 Comparison'!$A12,' Cash Num-Den_Indi'!$A$2:$A$35,0),MATCH('1617 1718 Comparison'!KE$2,' Cash Num-Den_Indi'!$A$2:$ANL$2,0))-INDEX('1617 Data'!$A$2:$AEW$35,MATCH('1617 1718 Comparison'!$A12,'1617 Data'!$A$2:$A$35,0),MATCH('1617 1718 Comparison'!KE$2,'1617 Data'!$A$2:$AEW$2,0))</f>
        <v>0</v>
      </c>
      <c r="KF12" s="403" t="e">
        <f>INDEX(' Cash Num-Den_Indi'!$A$2:$ANL$35,MATCH('1617 1718 Comparison'!$A12,' Cash Num-Den_Indi'!$A$2:$A$35,0),MATCH('1617 1718 Comparison'!KF$2,' Cash Num-Den_Indi'!$A$2:$ANL$2,0))-INDEX('1617 Data'!$A$2:$AEW$35,MATCH('1617 1718 Comparison'!$A12,'1617 Data'!$A$2:$A$35,0),MATCH('1617 1718 Comparison'!KF$2,'1617 Data'!$A$2:$AEW$2,0))</f>
        <v>#N/A</v>
      </c>
      <c r="KG12" s="403" t="e">
        <f>INDEX(' Cash Num-Den_Indi'!$A$2:$ANL$35,MATCH('1617 1718 Comparison'!$A12,' Cash Num-Den_Indi'!$A$2:$A$35,0),MATCH('1617 1718 Comparison'!KG$2,' Cash Num-Den_Indi'!$A$2:$ANL$2,0))-INDEX('1617 Data'!$A$2:$AEW$35,MATCH('1617 1718 Comparison'!$A12,'1617 Data'!$A$2:$A$35,0),MATCH('1617 1718 Comparison'!KG$2,'1617 Data'!$A$2:$AEW$2,0))</f>
        <v>#N/A</v>
      </c>
      <c r="KH12" s="402">
        <f>INDEX(' Cash Num-Den_Indi'!$A$2:$ANL$35,MATCH('1617 1718 Comparison'!$A12,' Cash Num-Den_Indi'!$A$2:$A$35,0),MATCH('1617 1718 Comparison'!KH$2,' Cash Num-Den_Indi'!$A$2:$ANL$2,0))-INDEX('1617 Data'!$A$2:$AEW$35,MATCH('1617 1718 Comparison'!$A12,'1617 Data'!$A$2:$A$35,0),MATCH('1617 1718 Comparison'!KH$2,'1617 Data'!$A$2:$AEW$2,0))</f>
        <v>0</v>
      </c>
      <c r="KI12" s="403" t="e">
        <f>INDEX(' Cash Num-Den_Indi'!$A$2:$ANL$35,MATCH('1617 1718 Comparison'!$A12,' Cash Num-Den_Indi'!$A$2:$A$35,0),MATCH('1617 1718 Comparison'!KI$2,' Cash Num-Den_Indi'!$A$2:$ANL$2,0))-INDEX('1617 Data'!$A$2:$AEW$35,MATCH('1617 1718 Comparison'!$A12,'1617 Data'!$A$2:$A$35,0),MATCH('1617 1718 Comparison'!KI$2,'1617 Data'!$A$2:$AEW$2,0))</f>
        <v>#N/A</v>
      </c>
      <c r="KJ12" s="403" t="e">
        <f>INDEX(' Cash Num-Den_Indi'!$A$2:$ANL$35,MATCH('1617 1718 Comparison'!$A12,' Cash Num-Den_Indi'!$A$2:$A$35,0),MATCH('1617 1718 Comparison'!KJ$2,' Cash Num-Den_Indi'!$A$2:$ANL$2,0))-INDEX('1617 Data'!$A$2:$AEW$35,MATCH('1617 1718 Comparison'!$A12,'1617 Data'!$A$2:$A$35,0),MATCH('1617 1718 Comparison'!KJ$2,'1617 Data'!$A$2:$AEW$2,0))</f>
        <v>#N/A</v>
      </c>
      <c r="KK12" s="402">
        <f>INDEX(' Cash Num-Den_Indi'!$A$2:$ANL$35,MATCH('1617 1718 Comparison'!$A12,' Cash Num-Den_Indi'!$A$2:$A$35,0),MATCH('1617 1718 Comparison'!KK$2,' Cash Num-Den_Indi'!$A$2:$ANL$2,0))-INDEX('1617 Data'!$A$2:$AEW$35,MATCH('1617 1718 Comparison'!$A12,'1617 Data'!$A$2:$A$35,0),MATCH('1617 1718 Comparison'!KK$2,'1617 Data'!$A$2:$AEW$2,0))</f>
        <v>0</v>
      </c>
      <c r="KL12" s="403" t="e">
        <f>INDEX(' Cash Num-Den_Indi'!$A$2:$ANL$35,MATCH('1617 1718 Comparison'!$A12,' Cash Num-Den_Indi'!$A$2:$A$35,0),MATCH('1617 1718 Comparison'!KL$2,' Cash Num-Den_Indi'!$A$2:$ANL$2,0))-INDEX('1617 Data'!$A$2:$AEW$35,MATCH('1617 1718 Comparison'!$A12,'1617 Data'!$A$2:$A$35,0),MATCH('1617 1718 Comparison'!KL$2,'1617 Data'!$A$2:$AEW$2,0))</f>
        <v>#N/A</v>
      </c>
      <c r="KM12" s="403" t="e">
        <f>INDEX(' Cash Num-Den_Indi'!$A$2:$ANL$35,MATCH('1617 1718 Comparison'!$A12,' Cash Num-Den_Indi'!$A$2:$A$35,0),MATCH('1617 1718 Comparison'!KM$2,' Cash Num-Den_Indi'!$A$2:$ANL$2,0))-INDEX('1617 Data'!$A$2:$AEW$35,MATCH('1617 1718 Comparison'!$A12,'1617 Data'!$A$2:$A$35,0),MATCH('1617 1718 Comparison'!KM$2,'1617 Data'!$A$2:$AEW$2,0))</f>
        <v>#N/A</v>
      </c>
      <c r="KN12" s="402">
        <f>INDEX(' Cash Num-Den_Indi'!$A$2:$ANL$35,MATCH('1617 1718 Comparison'!$A12,' Cash Num-Den_Indi'!$A$2:$A$35,0),MATCH('1617 1718 Comparison'!KN$2,' Cash Num-Den_Indi'!$A$2:$ANL$2,0))-INDEX('1617 Data'!$A$2:$AEW$35,MATCH('1617 1718 Comparison'!$A12,'1617 Data'!$A$2:$A$35,0),MATCH('1617 1718 Comparison'!KN$2,'1617 Data'!$A$2:$AEW$2,0))</f>
        <v>0</v>
      </c>
      <c r="KO12" s="403" t="e">
        <f>INDEX(' Cash Num-Den_Indi'!$A$2:$ANL$35,MATCH('1617 1718 Comparison'!$A12,' Cash Num-Den_Indi'!$A$2:$A$35,0),MATCH('1617 1718 Comparison'!KO$2,' Cash Num-Den_Indi'!$A$2:$ANL$2,0))-INDEX('1617 Data'!$A$2:$AEW$35,MATCH('1617 1718 Comparison'!$A12,'1617 Data'!$A$2:$A$35,0),MATCH('1617 1718 Comparison'!KO$2,'1617 Data'!$A$2:$AEW$2,0))</f>
        <v>#N/A</v>
      </c>
      <c r="KP12" s="403" t="e">
        <f>INDEX(' Cash Num-Den_Indi'!$A$2:$ANL$35,MATCH('1617 1718 Comparison'!$A12,' Cash Num-Den_Indi'!$A$2:$A$35,0),MATCH('1617 1718 Comparison'!KP$2,' Cash Num-Den_Indi'!$A$2:$ANL$2,0))-INDEX('1617 Data'!$A$2:$AEW$35,MATCH('1617 1718 Comparison'!$A12,'1617 Data'!$A$2:$A$35,0),MATCH('1617 1718 Comparison'!KP$2,'1617 Data'!$A$2:$AEW$2,0))</f>
        <v>#N/A</v>
      </c>
      <c r="KQ12" s="403" t="e">
        <f>INDEX(' Cash Num-Den_Indi'!$A$2:$ANL$35,MATCH('1617 1718 Comparison'!$A12,' Cash Num-Den_Indi'!$A$2:$A$35,0),MATCH('1617 1718 Comparison'!KQ$2,' Cash Num-Den_Indi'!$A$2:$ANL$2,0))-INDEX('1617 Data'!$A$2:$AEW$35,MATCH('1617 1718 Comparison'!$A12,'1617 Data'!$A$2:$A$35,0),MATCH('1617 1718 Comparison'!KQ$2,'1617 Data'!$A$2:$AEW$2,0))</f>
        <v>#N/A</v>
      </c>
      <c r="KR12" s="403" t="e">
        <f>INDEX(' Cash Num-Den_Indi'!$A$2:$ANL$35,MATCH('1617 1718 Comparison'!$A12,' Cash Num-Den_Indi'!$A$2:$A$35,0),MATCH('1617 1718 Comparison'!KR$2,' Cash Num-Den_Indi'!$A$2:$ANL$2,0))-INDEX('1617 Data'!$A$2:$AEW$35,MATCH('1617 1718 Comparison'!$A12,'1617 Data'!$A$2:$A$35,0),MATCH('1617 1718 Comparison'!KR$2,'1617 Data'!$A$2:$AEW$2,0))</f>
        <v>#N/A</v>
      </c>
      <c r="KS12" s="403" t="e">
        <f>INDEX(' Cash Num-Den_Indi'!$A$2:$ANL$35,MATCH('1617 1718 Comparison'!$A12,' Cash Num-Den_Indi'!$A$2:$A$35,0),MATCH('1617 1718 Comparison'!KS$2,' Cash Num-Den_Indi'!$A$2:$ANL$2,0))-INDEX('1617 Data'!$A$2:$AEW$35,MATCH('1617 1718 Comparison'!$A12,'1617 Data'!$A$2:$A$35,0),MATCH('1617 1718 Comparison'!KS$2,'1617 Data'!$A$2:$AEW$2,0))</f>
        <v>#N/A</v>
      </c>
      <c r="KT12" s="402">
        <f>INDEX(' Cash Num-Den_Indi'!$A$2:$ANL$35,MATCH('1617 1718 Comparison'!$A12,' Cash Num-Den_Indi'!$A$2:$A$35,0),MATCH('1617 1718 Comparison'!KT$2,' Cash Num-Den_Indi'!$A$2:$ANL$2,0))-INDEX('1617 Data'!$A$2:$AEW$35,MATCH('1617 1718 Comparison'!$A12,'1617 Data'!$A$2:$A$35,0),MATCH('1617 1718 Comparison'!KT$2,'1617 Data'!$A$2:$AEW$2,0))</f>
        <v>0</v>
      </c>
      <c r="KU12" s="403" t="e">
        <f>INDEX(' Cash Num-Den_Indi'!$A$2:$ANL$35,MATCH('1617 1718 Comparison'!$A12,' Cash Num-Den_Indi'!$A$2:$A$35,0),MATCH('1617 1718 Comparison'!KU$2,' Cash Num-Den_Indi'!$A$2:$ANL$2,0))-INDEX('1617 Data'!$A$2:$AEW$35,MATCH('1617 1718 Comparison'!$A12,'1617 Data'!$A$2:$A$35,0),MATCH('1617 1718 Comparison'!KU$2,'1617 Data'!$A$2:$AEW$2,0))</f>
        <v>#N/A</v>
      </c>
      <c r="KV12" s="403" t="e">
        <f>INDEX(' Cash Num-Den_Indi'!$A$2:$ANL$35,MATCH('1617 1718 Comparison'!$A12,' Cash Num-Den_Indi'!$A$2:$A$35,0),MATCH('1617 1718 Comparison'!KV$2,' Cash Num-Den_Indi'!$A$2:$ANL$2,0))-INDEX('1617 Data'!$A$2:$AEW$35,MATCH('1617 1718 Comparison'!$A12,'1617 Data'!$A$2:$A$35,0),MATCH('1617 1718 Comparison'!KV$2,'1617 Data'!$A$2:$AEW$2,0))</f>
        <v>#N/A</v>
      </c>
      <c r="KW12" s="402">
        <f>INDEX(' Cash Num-Den_Indi'!$A$2:$ANL$35,MATCH('1617 1718 Comparison'!$A12,' Cash Num-Den_Indi'!$A$2:$A$35,0),MATCH('1617 1718 Comparison'!KW$2,' Cash Num-Den_Indi'!$A$2:$ANL$2,0))-INDEX('1617 Data'!$A$2:$AEW$35,MATCH('1617 1718 Comparison'!$A12,'1617 Data'!$A$2:$A$35,0),MATCH('1617 1718 Comparison'!KW$2,'1617 Data'!$A$2:$AEW$2,0))</f>
        <v>0</v>
      </c>
      <c r="KX12" s="403" t="e">
        <f>INDEX(' Cash Num-Den_Indi'!$A$2:$ANL$35,MATCH('1617 1718 Comparison'!$A12,' Cash Num-Den_Indi'!$A$2:$A$35,0),MATCH('1617 1718 Comparison'!KX$2,' Cash Num-Den_Indi'!$A$2:$ANL$2,0))-INDEX('1617 Data'!$A$2:$AEW$35,MATCH('1617 1718 Comparison'!$A12,'1617 Data'!$A$2:$A$35,0),MATCH('1617 1718 Comparison'!KX$2,'1617 Data'!$A$2:$AEW$2,0))</f>
        <v>#N/A</v>
      </c>
      <c r="KY12" s="403" t="e">
        <f>INDEX(' Cash Num-Den_Indi'!$A$2:$ANL$35,MATCH('1617 1718 Comparison'!$A12,' Cash Num-Den_Indi'!$A$2:$A$35,0),MATCH('1617 1718 Comparison'!KY$2,' Cash Num-Den_Indi'!$A$2:$ANL$2,0))-INDEX('1617 Data'!$A$2:$AEW$35,MATCH('1617 1718 Comparison'!$A12,'1617 Data'!$A$2:$A$35,0),MATCH('1617 1718 Comparison'!KY$2,'1617 Data'!$A$2:$AEW$2,0))</f>
        <v>#N/A</v>
      </c>
      <c r="KZ12" s="403" t="e">
        <f>INDEX(' Cash Num-Den_Indi'!$A$2:$ANL$35,MATCH('1617 1718 Comparison'!$A12,' Cash Num-Den_Indi'!$A$2:$A$35,0),MATCH('1617 1718 Comparison'!KZ$2,' Cash Num-Den_Indi'!$A$2:$ANL$2,0))-INDEX('1617 Data'!$A$2:$AEW$35,MATCH('1617 1718 Comparison'!$A12,'1617 Data'!$A$2:$A$35,0),MATCH('1617 1718 Comparison'!KZ$2,'1617 Data'!$A$2:$AEW$2,0))</f>
        <v>#N/A</v>
      </c>
      <c r="LA12" s="403" t="e">
        <f>INDEX(' Cash Num-Den_Indi'!$A$2:$ANL$35,MATCH('1617 1718 Comparison'!$A12,' Cash Num-Den_Indi'!$A$2:$A$35,0),MATCH('1617 1718 Comparison'!LA$2,' Cash Num-Den_Indi'!$A$2:$ANL$2,0))-INDEX('1617 Data'!$A$2:$AEW$35,MATCH('1617 1718 Comparison'!$A12,'1617 Data'!$A$2:$A$35,0),MATCH('1617 1718 Comparison'!LA$2,'1617 Data'!$A$2:$AEW$2,0))</f>
        <v>#N/A</v>
      </c>
      <c r="LB12" s="403" t="e">
        <f>INDEX(' Cash Num-Den_Indi'!$A$2:$ANL$35,MATCH('1617 1718 Comparison'!$A12,' Cash Num-Den_Indi'!$A$2:$A$35,0),MATCH('1617 1718 Comparison'!LB$2,' Cash Num-Den_Indi'!$A$2:$ANL$2,0))-INDEX('1617 Data'!$A$2:$AEW$35,MATCH('1617 1718 Comparison'!$A12,'1617 Data'!$A$2:$A$35,0),MATCH('1617 1718 Comparison'!LB$2,'1617 Data'!$A$2:$AEW$2,0))</f>
        <v>#N/A</v>
      </c>
      <c r="LC12" s="402">
        <f>INDEX(' Cash Num-Den_Indi'!$A$2:$ANL$35,MATCH('1617 1718 Comparison'!$A12,' Cash Num-Den_Indi'!$A$2:$A$35,0),MATCH('1617 1718 Comparison'!LC$2,' Cash Num-Den_Indi'!$A$2:$ANL$2,0))-INDEX('1617 Data'!$A$2:$AEW$35,MATCH('1617 1718 Comparison'!$A12,'1617 Data'!$A$2:$A$35,0),MATCH('1617 1718 Comparison'!LC$2,'1617 Data'!$A$2:$AEW$2,0))</f>
        <v>0</v>
      </c>
      <c r="LD12" s="403" t="e">
        <f>INDEX(' Cash Num-Den_Indi'!$A$2:$ANL$35,MATCH('1617 1718 Comparison'!$A12,' Cash Num-Den_Indi'!$A$2:$A$35,0),MATCH('1617 1718 Comparison'!LD$2,' Cash Num-Den_Indi'!$A$2:$ANL$2,0))-INDEX('1617 Data'!$A$2:$AEW$35,MATCH('1617 1718 Comparison'!$A12,'1617 Data'!$A$2:$A$35,0),MATCH('1617 1718 Comparison'!LD$2,'1617 Data'!$A$2:$AEW$2,0))</f>
        <v>#N/A</v>
      </c>
      <c r="LE12" s="403" t="e">
        <f>INDEX(' Cash Num-Den_Indi'!$A$2:$ANL$35,MATCH('1617 1718 Comparison'!$A12,' Cash Num-Den_Indi'!$A$2:$A$35,0),MATCH('1617 1718 Comparison'!LE$2,' Cash Num-Den_Indi'!$A$2:$ANL$2,0))-INDEX('1617 Data'!$A$2:$AEW$35,MATCH('1617 1718 Comparison'!$A12,'1617 Data'!$A$2:$A$35,0),MATCH('1617 1718 Comparison'!LE$2,'1617 Data'!$A$2:$AEW$2,0))</f>
        <v>#N/A</v>
      </c>
      <c r="LF12" s="402">
        <f>INDEX(' Cash Num-Den_Indi'!$A$2:$ANL$35,MATCH('1617 1718 Comparison'!$A12,' Cash Num-Den_Indi'!$A$2:$A$35,0),MATCH('1617 1718 Comparison'!LF$2,' Cash Num-Den_Indi'!$A$2:$ANL$2,0))-INDEX('1617 Data'!$A$2:$AEW$35,MATCH('1617 1718 Comparison'!$A12,'1617 Data'!$A$2:$A$35,0),MATCH('1617 1718 Comparison'!LF$2,'1617 Data'!$A$2:$AEW$2,0))</f>
        <v>0</v>
      </c>
      <c r="LG12" s="403" t="e">
        <f>INDEX(' Cash Num-Den_Indi'!$A$2:$ANL$35,MATCH('1617 1718 Comparison'!$A12,' Cash Num-Den_Indi'!$A$2:$A$35,0),MATCH('1617 1718 Comparison'!LG$2,' Cash Num-Den_Indi'!$A$2:$ANL$2,0))-INDEX('1617 Data'!$A$2:$AEW$35,MATCH('1617 1718 Comparison'!$A12,'1617 Data'!$A$2:$A$35,0),MATCH('1617 1718 Comparison'!LG$2,'1617 Data'!$A$2:$AEW$2,0))</f>
        <v>#N/A</v>
      </c>
      <c r="LH12" s="403" t="e">
        <f>INDEX(' Cash Num-Den_Indi'!$A$2:$ANL$35,MATCH('1617 1718 Comparison'!$A12,' Cash Num-Den_Indi'!$A$2:$A$35,0),MATCH('1617 1718 Comparison'!LH$2,' Cash Num-Den_Indi'!$A$2:$ANL$2,0))-INDEX('1617 Data'!$A$2:$AEW$35,MATCH('1617 1718 Comparison'!$A12,'1617 Data'!$A$2:$A$35,0),MATCH('1617 1718 Comparison'!LH$2,'1617 Data'!$A$2:$AEW$2,0))</f>
        <v>#N/A</v>
      </c>
      <c r="LI12" s="402">
        <f>INDEX(' Cash Num-Den_Indi'!$A$2:$ANL$35,MATCH('1617 1718 Comparison'!$A12,' Cash Num-Den_Indi'!$A$2:$A$35,0),MATCH('1617 1718 Comparison'!LI$2,' Cash Num-Den_Indi'!$A$2:$ANL$2,0))-INDEX('1617 Data'!$A$2:$AEW$35,MATCH('1617 1718 Comparison'!$A12,'1617 Data'!$A$2:$A$35,0),MATCH('1617 1718 Comparison'!LI$2,'1617 Data'!$A$2:$AEW$2,0))</f>
        <v>0</v>
      </c>
      <c r="LJ12" s="403" t="e">
        <f>INDEX(' Cash Num-Den_Indi'!$A$2:$ANL$35,MATCH('1617 1718 Comparison'!$A12,' Cash Num-Den_Indi'!$A$2:$A$35,0),MATCH('1617 1718 Comparison'!LJ$2,' Cash Num-Den_Indi'!$A$2:$ANL$2,0))-INDEX('1617 Data'!$A$2:$AEW$35,MATCH('1617 1718 Comparison'!$A12,'1617 Data'!$A$2:$A$35,0),MATCH('1617 1718 Comparison'!LJ$2,'1617 Data'!$A$2:$AEW$2,0))</f>
        <v>#N/A</v>
      </c>
      <c r="LK12" s="403" t="e">
        <f>INDEX(' Cash Num-Den_Indi'!$A$2:$ANL$35,MATCH('1617 1718 Comparison'!$A12,' Cash Num-Den_Indi'!$A$2:$A$35,0),MATCH('1617 1718 Comparison'!LK$2,' Cash Num-Den_Indi'!$A$2:$ANL$2,0))-INDEX('1617 Data'!$A$2:$AEW$35,MATCH('1617 1718 Comparison'!$A12,'1617 Data'!$A$2:$A$35,0),MATCH('1617 1718 Comparison'!LK$2,'1617 Data'!$A$2:$AEW$2,0))</f>
        <v>#N/A</v>
      </c>
      <c r="LL12" s="402">
        <f>INDEX(' Cash Num-Den_Indi'!$A$2:$ANL$35,MATCH('1617 1718 Comparison'!$A12,' Cash Num-Den_Indi'!$A$2:$A$35,0),MATCH('1617 1718 Comparison'!LL$2,' Cash Num-Den_Indi'!$A$2:$ANL$2,0))-INDEX('1617 Data'!$A$2:$AEW$35,MATCH('1617 1718 Comparison'!$A12,'1617 Data'!$A$2:$A$35,0),MATCH('1617 1718 Comparison'!LL$2,'1617 Data'!$A$2:$AEW$2,0))</f>
        <v>0</v>
      </c>
      <c r="LM12" s="403" t="e">
        <f>INDEX(' Cash Num-Den_Indi'!$A$2:$ANL$35,MATCH('1617 1718 Comparison'!$A12,' Cash Num-Den_Indi'!$A$2:$A$35,0),MATCH('1617 1718 Comparison'!LM$2,' Cash Num-Den_Indi'!$A$2:$ANL$2,0))-INDEX('1617 Data'!$A$2:$AEW$35,MATCH('1617 1718 Comparison'!$A12,'1617 Data'!$A$2:$A$35,0),MATCH('1617 1718 Comparison'!LM$2,'1617 Data'!$A$2:$AEW$2,0))</f>
        <v>#N/A</v>
      </c>
      <c r="LN12" s="403" t="e">
        <f>INDEX(' Cash Num-Den_Indi'!$A$2:$ANL$35,MATCH('1617 1718 Comparison'!$A12,' Cash Num-Den_Indi'!$A$2:$A$35,0),MATCH('1617 1718 Comparison'!LN$2,' Cash Num-Den_Indi'!$A$2:$ANL$2,0))-INDEX('1617 Data'!$A$2:$AEW$35,MATCH('1617 1718 Comparison'!$A12,'1617 Data'!$A$2:$A$35,0),MATCH('1617 1718 Comparison'!LN$2,'1617 Data'!$A$2:$AEW$2,0))</f>
        <v>#N/A</v>
      </c>
      <c r="LO12" s="402">
        <f>INDEX(' Cash Num-Den_Indi'!$A$2:$ANL$35,MATCH('1617 1718 Comparison'!$A12,' Cash Num-Den_Indi'!$A$2:$A$35,0),MATCH('1617 1718 Comparison'!LO$2,' Cash Num-Den_Indi'!$A$2:$ANL$2,0))-INDEX('1617 Data'!$A$2:$AEW$35,MATCH('1617 1718 Comparison'!$A12,'1617 Data'!$A$2:$A$35,0),MATCH('1617 1718 Comparison'!LO$2,'1617 Data'!$A$2:$AEW$2,0))</f>
        <v>0</v>
      </c>
      <c r="LP12" s="403" t="e">
        <f>INDEX(' Cash Num-Den_Indi'!$A$2:$ANL$35,MATCH('1617 1718 Comparison'!$A12,' Cash Num-Den_Indi'!$A$2:$A$35,0),MATCH('1617 1718 Comparison'!LP$2,' Cash Num-Den_Indi'!$A$2:$ANL$2,0))-INDEX('1617 Data'!$A$2:$AEW$35,MATCH('1617 1718 Comparison'!$A12,'1617 Data'!$A$2:$A$35,0),MATCH('1617 1718 Comparison'!LP$2,'1617 Data'!$A$2:$AEW$2,0))</f>
        <v>#N/A</v>
      </c>
      <c r="LQ12" s="403" t="e">
        <f>INDEX(' Cash Num-Den_Indi'!$A$2:$ANL$35,MATCH('1617 1718 Comparison'!$A12,' Cash Num-Den_Indi'!$A$2:$A$35,0),MATCH('1617 1718 Comparison'!LQ$2,' Cash Num-Den_Indi'!$A$2:$ANL$2,0))-INDEX('1617 Data'!$A$2:$AEW$35,MATCH('1617 1718 Comparison'!$A12,'1617 Data'!$A$2:$A$35,0),MATCH('1617 1718 Comparison'!LQ$2,'1617 Data'!$A$2:$AEW$2,0))</f>
        <v>#N/A</v>
      </c>
      <c r="LR12" s="402">
        <f>INDEX(' Cash Num-Den_Indi'!$A$2:$ANL$35,MATCH('1617 1718 Comparison'!$A12,' Cash Num-Den_Indi'!$A$2:$A$35,0),MATCH('1617 1718 Comparison'!LR$2,' Cash Num-Den_Indi'!$A$2:$ANL$2,0))-INDEX('1617 Data'!$A$2:$AEW$35,MATCH('1617 1718 Comparison'!$A12,'1617 Data'!$A$2:$A$35,0),MATCH('1617 1718 Comparison'!LR$2,'1617 Data'!$A$2:$AEW$2,0))</f>
        <v>0</v>
      </c>
      <c r="LS12" s="403" t="e">
        <f>INDEX(' Cash Num-Den_Indi'!$A$2:$ANL$35,MATCH('1617 1718 Comparison'!$A12,' Cash Num-Den_Indi'!$A$2:$A$35,0),MATCH('1617 1718 Comparison'!LS$2,' Cash Num-Den_Indi'!$A$2:$ANL$2,0))-INDEX('1617 Data'!$A$2:$AEW$35,MATCH('1617 1718 Comparison'!$A12,'1617 Data'!$A$2:$A$35,0),MATCH('1617 1718 Comparison'!LS$2,'1617 Data'!$A$2:$AEW$2,0))</f>
        <v>#N/A</v>
      </c>
      <c r="LT12" s="403" t="e">
        <f>INDEX(' Cash Num-Den_Indi'!$A$2:$ANL$35,MATCH('1617 1718 Comparison'!$A12,' Cash Num-Den_Indi'!$A$2:$A$35,0),MATCH('1617 1718 Comparison'!LT$2,' Cash Num-Den_Indi'!$A$2:$ANL$2,0))-INDEX('1617 Data'!$A$2:$AEW$35,MATCH('1617 1718 Comparison'!$A12,'1617 Data'!$A$2:$A$35,0),MATCH('1617 1718 Comparison'!LT$2,'1617 Data'!$A$2:$AEW$2,0))</f>
        <v>#N/A</v>
      </c>
      <c r="LU12" s="402">
        <f>INDEX(' Cash Num-Den_Indi'!$A$2:$ANL$35,MATCH('1617 1718 Comparison'!$A12,' Cash Num-Den_Indi'!$A$2:$A$35,0),MATCH('1617 1718 Comparison'!LU$2,' Cash Num-Den_Indi'!$A$2:$ANL$2,0))-INDEX('1617 Data'!$A$2:$AEW$35,MATCH('1617 1718 Comparison'!$A12,'1617 Data'!$A$2:$A$35,0),MATCH('1617 1718 Comparison'!LU$2,'1617 Data'!$A$2:$AEW$2,0))</f>
        <v>0</v>
      </c>
      <c r="LV12" s="403" t="e">
        <f>INDEX(' Cash Num-Den_Indi'!$A$2:$ANL$35,MATCH('1617 1718 Comparison'!$A12,' Cash Num-Den_Indi'!$A$2:$A$35,0),MATCH('1617 1718 Comparison'!LV$2,' Cash Num-Den_Indi'!$A$2:$ANL$2,0))-INDEX('1617 Data'!$A$2:$AEW$35,MATCH('1617 1718 Comparison'!$A12,'1617 Data'!$A$2:$A$35,0),MATCH('1617 1718 Comparison'!LV$2,'1617 Data'!$A$2:$AEW$2,0))</f>
        <v>#N/A</v>
      </c>
      <c r="LW12" s="403" t="e">
        <f>INDEX(' Cash Num-Den_Indi'!$A$2:$ANL$35,MATCH('1617 1718 Comparison'!$A12,' Cash Num-Den_Indi'!$A$2:$A$35,0),MATCH('1617 1718 Comparison'!LW$2,' Cash Num-Den_Indi'!$A$2:$ANL$2,0))-INDEX('1617 Data'!$A$2:$AEW$35,MATCH('1617 1718 Comparison'!$A12,'1617 Data'!$A$2:$A$35,0),MATCH('1617 1718 Comparison'!LW$2,'1617 Data'!$A$2:$AEW$2,0))</f>
        <v>#N/A</v>
      </c>
      <c r="LX12" s="403" t="e">
        <f>INDEX(' Cash Num-Den_Indi'!$A$2:$ANL$35,MATCH('1617 1718 Comparison'!$A12,' Cash Num-Den_Indi'!$A$2:$A$35,0),MATCH('1617 1718 Comparison'!LX$2,' Cash Num-Den_Indi'!$A$2:$ANL$2,0))-INDEX('1617 Data'!$A$2:$AEW$35,MATCH('1617 1718 Comparison'!$A12,'1617 Data'!$A$2:$A$35,0),MATCH('1617 1718 Comparison'!LX$2,'1617 Data'!$A$2:$AEW$2,0))</f>
        <v>#N/A</v>
      </c>
      <c r="LY12" s="403" t="e">
        <f>INDEX(' Cash Num-Den_Indi'!$A$2:$ANL$35,MATCH('1617 1718 Comparison'!$A12,' Cash Num-Den_Indi'!$A$2:$A$35,0),MATCH('1617 1718 Comparison'!LY$2,' Cash Num-Den_Indi'!$A$2:$ANL$2,0))-INDEX('1617 Data'!$A$2:$AEW$35,MATCH('1617 1718 Comparison'!$A12,'1617 Data'!$A$2:$A$35,0),MATCH('1617 1718 Comparison'!LY$2,'1617 Data'!$A$2:$AEW$2,0))</f>
        <v>#N/A</v>
      </c>
      <c r="LZ12" s="403" t="e">
        <f>INDEX(' Cash Num-Den_Indi'!$A$2:$ANL$35,MATCH('1617 1718 Comparison'!$A12,' Cash Num-Den_Indi'!$A$2:$A$35,0),MATCH('1617 1718 Comparison'!LZ$2,' Cash Num-Den_Indi'!$A$2:$ANL$2,0))-INDEX('1617 Data'!$A$2:$AEW$35,MATCH('1617 1718 Comparison'!$A12,'1617 Data'!$A$2:$A$35,0),MATCH('1617 1718 Comparison'!LZ$2,'1617 Data'!$A$2:$AEW$2,0))</f>
        <v>#N/A</v>
      </c>
      <c r="MA12" s="402">
        <f>INDEX(' Cash Num-Den_Indi'!$A$2:$ANL$35,MATCH('1617 1718 Comparison'!$A12,' Cash Num-Den_Indi'!$A$2:$A$35,0),MATCH('1617 1718 Comparison'!MA$2,' Cash Num-Den_Indi'!$A$2:$ANL$2,0))-INDEX('1617 Data'!$A$2:$AEW$35,MATCH('1617 1718 Comparison'!$A12,'1617 Data'!$A$2:$A$35,0),MATCH('1617 1718 Comparison'!MA$2,'1617 Data'!$A$2:$AEW$2,0))</f>
        <v>0</v>
      </c>
      <c r="MB12" s="403" t="e">
        <f>INDEX(' Cash Num-Den_Indi'!$A$2:$ANL$35,MATCH('1617 1718 Comparison'!$A12,' Cash Num-Den_Indi'!$A$2:$A$35,0),MATCH('1617 1718 Comparison'!MB$2,' Cash Num-Den_Indi'!$A$2:$ANL$2,0))-INDEX('1617 Data'!$A$2:$AEW$35,MATCH('1617 1718 Comparison'!$A12,'1617 Data'!$A$2:$A$35,0),MATCH('1617 1718 Comparison'!MB$2,'1617 Data'!$A$2:$AEW$2,0))</f>
        <v>#N/A</v>
      </c>
      <c r="MC12" s="403" t="e">
        <f>INDEX(' Cash Num-Den_Indi'!$A$2:$ANL$35,MATCH('1617 1718 Comparison'!$A12,' Cash Num-Den_Indi'!$A$2:$A$35,0),MATCH('1617 1718 Comparison'!MC$2,' Cash Num-Den_Indi'!$A$2:$ANL$2,0))-INDEX('1617 Data'!$A$2:$AEW$35,MATCH('1617 1718 Comparison'!$A12,'1617 Data'!$A$2:$A$35,0),MATCH('1617 1718 Comparison'!MC$2,'1617 Data'!$A$2:$AEW$2,0))</f>
        <v>#N/A</v>
      </c>
      <c r="MD12" s="402">
        <f>INDEX(' Cash Num-Den_Indi'!$A$2:$ANL$35,MATCH('1617 1718 Comparison'!$A12,' Cash Num-Den_Indi'!$A$2:$A$35,0),MATCH('1617 1718 Comparison'!MD$2,' Cash Num-Den_Indi'!$A$2:$ANL$2,0))-INDEX('1617 Data'!$A$2:$AEW$35,MATCH('1617 1718 Comparison'!$A12,'1617 Data'!$A$2:$A$35,0),MATCH('1617 1718 Comparison'!MD$2,'1617 Data'!$A$2:$AEW$2,0))</f>
        <v>0</v>
      </c>
      <c r="ME12" s="403" t="e">
        <f>INDEX(' Cash Num-Den_Indi'!$A$2:$ANL$35,MATCH('1617 1718 Comparison'!$A12,' Cash Num-Den_Indi'!$A$2:$A$35,0),MATCH('1617 1718 Comparison'!ME$2,' Cash Num-Den_Indi'!$A$2:$ANL$2,0))-INDEX('1617 Data'!$A$2:$AEW$35,MATCH('1617 1718 Comparison'!$A12,'1617 Data'!$A$2:$A$35,0),MATCH('1617 1718 Comparison'!ME$2,'1617 Data'!$A$2:$AEW$2,0))</f>
        <v>#N/A</v>
      </c>
      <c r="MF12" s="403" t="e">
        <f>INDEX(' Cash Num-Den_Indi'!$A$2:$ANL$35,MATCH('1617 1718 Comparison'!$A12,' Cash Num-Den_Indi'!$A$2:$A$35,0),MATCH('1617 1718 Comparison'!MF$2,' Cash Num-Den_Indi'!$A$2:$ANL$2,0))-INDEX('1617 Data'!$A$2:$AEW$35,MATCH('1617 1718 Comparison'!$A12,'1617 Data'!$A$2:$A$35,0),MATCH('1617 1718 Comparison'!MF$2,'1617 Data'!$A$2:$AEW$2,0))</f>
        <v>#N/A</v>
      </c>
      <c r="MG12" s="402">
        <f>INDEX(' Cash Num-Den_Indi'!$A$2:$ANL$35,MATCH('1617 1718 Comparison'!$A12,' Cash Num-Den_Indi'!$A$2:$A$35,0),MATCH('1617 1718 Comparison'!MG$2,' Cash Num-Den_Indi'!$A$2:$ANL$2,0))-INDEX('1617 Data'!$A$2:$AEW$35,MATCH('1617 1718 Comparison'!$A12,'1617 Data'!$A$2:$A$35,0),MATCH('1617 1718 Comparison'!MG$2,'1617 Data'!$A$2:$AEW$2,0))</f>
        <v>0</v>
      </c>
      <c r="MH12" s="403" t="e">
        <f>INDEX(' Cash Num-Den_Indi'!$A$2:$ANL$35,MATCH('1617 1718 Comparison'!$A12,' Cash Num-Den_Indi'!$A$2:$A$35,0),MATCH('1617 1718 Comparison'!MH$2,' Cash Num-Den_Indi'!$A$2:$ANL$2,0))-INDEX('1617 Data'!$A$2:$AEW$35,MATCH('1617 1718 Comparison'!$A12,'1617 Data'!$A$2:$A$35,0),MATCH('1617 1718 Comparison'!MH$2,'1617 Data'!$A$2:$AEW$2,0))</f>
        <v>#N/A</v>
      </c>
      <c r="MI12" s="403" t="e">
        <f>INDEX(' Cash Num-Den_Indi'!$A$2:$ANL$35,MATCH('1617 1718 Comparison'!$A12,' Cash Num-Den_Indi'!$A$2:$A$35,0),MATCH('1617 1718 Comparison'!MI$2,' Cash Num-Den_Indi'!$A$2:$ANL$2,0))-INDEX('1617 Data'!$A$2:$AEW$35,MATCH('1617 1718 Comparison'!$A12,'1617 Data'!$A$2:$A$35,0),MATCH('1617 1718 Comparison'!MI$2,'1617 Data'!$A$2:$AEW$2,0))</f>
        <v>#N/A</v>
      </c>
      <c r="MJ12" s="402">
        <f>INDEX(' Cash Num-Den_Indi'!$A$2:$ANL$35,MATCH('1617 1718 Comparison'!$A12,' Cash Num-Den_Indi'!$A$2:$A$35,0),MATCH('1617 1718 Comparison'!MJ$2,' Cash Num-Den_Indi'!$A$2:$ANL$2,0))-INDEX('1617 Data'!$A$2:$AEW$35,MATCH('1617 1718 Comparison'!$A12,'1617 Data'!$A$2:$A$35,0),MATCH('1617 1718 Comparison'!MJ$2,'1617 Data'!$A$2:$AEW$2,0))</f>
        <v>0</v>
      </c>
      <c r="MK12" s="403" t="e">
        <f>INDEX(' Cash Num-Den_Indi'!$A$2:$ANL$35,MATCH('1617 1718 Comparison'!$A12,' Cash Num-Den_Indi'!$A$2:$A$35,0),MATCH('1617 1718 Comparison'!MK$2,' Cash Num-Den_Indi'!$A$2:$ANL$2,0))-INDEX('1617 Data'!$A$2:$AEW$35,MATCH('1617 1718 Comparison'!$A12,'1617 Data'!$A$2:$A$35,0),MATCH('1617 1718 Comparison'!MK$2,'1617 Data'!$A$2:$AEW$2,0))</f>
        <v>#N/A</v>
      </c>
      <c r="ML12" s="403" t="e">
        <f>INDEX(' Cash Num-Den_Indi'!$A$2:$ANL$35,MATCH('1617 1718 Comparison'!$A12,' Cash Num-Den_Indi'!$A$2:$A$35,0),MATCH('1617 1718 Comparison'!ML$2,' Cash Num-Den_Indi'!$A$2:$ANL$2,0))-INDEX('1617 Data'!$A$2:$AEW$35,MATCH('1617 1718 Comparison'!$A12,'1617 Data'!$A$2:$A$35,0),MATCH('1617 1718 Comparison'!ML$2,'1617 Data'!$A$2:$AEW$2,0))</f>
        <v>#N/A</v>
      </c>
      <c r="MM12" s="402">
        <f>INDEX(' Cash Num-Den_Indi'!$A$2:$ANL$35,MATCH('1617 1718 Comparison'!$A12,' Cash Num-Den_Indi'!$A$2:$A$35,0),MATCH('1617 1718 Comparison'!MM$2,' Cash Num-Den_Indi'!$A$2:$ANL$2,0))-INDEX('1617 Data'!$A$2:$AEW$35,MATCH('1617 1718 Comparison'!$A12,'1617 Data'!$A$2:$A$35,0),MATCH('1617 1718 Comparison'!MM$2,'1617 Data'!$A$2:$AEW$2,0))</f>
        <v>0</v>
      </c>
      <c r="MN12" s="403" t="e">
        <f>INDEX(' Cash Num-Den_Indi'!$A$2:$ANL$35,MATCH('1617 1718 Comparison'!$A12,' Cash Num-Den_Indi'!$A$2:$A$35,0),MATCH('1617 1718 Comparison'!MN$2,' Cash Num-Den_Indi'!$A$2:$ANL$2,0))-INDEX('1617 Data'!$A$2:$AEW$35,MATCH('1617 1718 Comparison'!$A12,'1617 Data'!$A$2:$A$35,0),MATCH('1617 1718 Comparison'!MN$2,'1617 Data'!$A$2:$AEW$2,0))</f>
        <v>#N/A</v>
      </c>
      <c r="MO12" s="403" t="e">
        <f>INDEX(' Cash Num-Den_Indi'!$A$2:$ANL$35,MATCH('1617 1718 Comparison'!$A12,' Cash Num-Den_Indi'!$A$2:$A$35,0),MATCH('1617 1718 Comparison'!MO$2,' Cash Num-Den_Indi'!$A$2:$ANL$2,0))-INDEX('1617 Data'!$A$2:$AEW$35,MATCH('1617 1718 Comparison'!$A12,'1617 Data'!$A$2:$A$35,0),MATCH('1617 1718 Comparison'!MO$2,'1617 Data'!$A$2:$AEW$2,0))</f>
        <v>#N/A</v>
      </c>
      <c r="MP12" s="402">
        <f>INDEX(' Cash Num-Den_Indi'!$A$2:$ANL$35,MATCH('1617 1718 Comparison'!$A12,' Cash Num-Den_Indi'!$A$2:$A$35,0),MATCH('1617 1718 Comparison'!MP$2,' Cash Num-Den_Indi'!$A$2:$ANL$2,0))-INDEX('1617 Data'!$A$2:$AEW$35,MATCH('1617 1718 Comparison'!$A12,'1617 Data'!$A$2:$A$35,0),MATCH('1617 1718 Comparison'!MP$2,'1617 Data'!$A$2:$AEW$2,0))</f>
        <v>0</v>
      </c>
      <c r="MQ12" s="403" t="e">
        <f>INDEX(' Cash Num-Den_Indi'!$A$2:$ANL$35,MATCH('1617 1718 Comparison'!$A12,' Cash Num-Den_Indi'!$A$2:$A$35,0),MATCH('1617 1718 Comparison'!MQ$2,' Cash Num-Den_Indi'!$A$2:$ANL$2,0))-INDEX('1617 Data'!$A$2:$AEW$35,MATCH('1617 1718 Comparison'!$A12,'1617 Data'!$A$2:$A$35,0),MATCH('1617 1718 Comparison'!MQ$2,'1617 Data'!$A$2:$AEW$2,0))</f>
        <v>#N/A</v>
      </c>
      <c r="MR12" s="403" t="e">
        <f>INDEX(' Cash Num-Den_Indi'!$A$2:$ANL$35,MATCH('1617 1718 Comparison'!$A12,' Cash Num-Den_Indi'!$A$2:$A$35,0),MATCH('1617 1718 Comparison'!MR$2,' Cash Num-Den_Indi'!$A$2:$ANL$2,0))-INDEX('1617 Data'!$A$2:$AEW$35,MATCH('1617 1718 Comparison'!$A12,'1617 Data'!$A$2:$A$35,0),MATCH('1617 1718 Comparison'!MR$2,'1617 Data'!$A$2:$AEW$2,0))</f>
        <v>#N/A</v>
      </c>
      <c r="MS12" s="402">
        <f>INDEX(' Cash Num-Den_Indi'!$A$2:$ANL$35,MATCH('1617 1718 Comparison'!$A12,' Cash Num-Den_Indi'!$A$2:$A$35,0),MATCH('1617 1718 Comparison'!MS$2,' Cash Num-Den_Indi'!$A$2:$ANL$2,0))-INDEX('1617 Data'!$A$2:$AEW$35,MATCH('1617 1718 Comparison'!$A12,'1617 Data'!$A$2:$A$35,0),MATCH('1617 1718 Comparison'!MS$2,'1617 Data'!$A$2:$AEW$2,0))</f>
        <v>0</v>
      </c>
      <c r="MT12" s="403" t="e">
        <f>INDEX(' Cash Num-Den_Indi'!$A$2:$ANL$35,MATCH('1617 1718 Comparison'!$A12,' Cash Num-Den_Indi'!$A$2:$A$35,0),MATCH('1617 1718 Comparison'!MT$2,' Cash Num-Den_Indi'!$A$2:$ANL$2,0))-INDEX('1617 Data'!$A$2:$AEW$35,MATCH('1617 1718 Comparison'!$A12,'1617 Data'!$A$2:$A$35,0),MATCH('1617 1718 Comparison'!MT$2,'1617 Data'!$A$2:$AEW$2,0))</f>
        <v>#N/A</v>
      </c>
      <c r="MU12" s="403" t="e">
        <f>INDEX(' Cash Num-Den_Indi'!$A$2:$ANL$35,MATCH('1617 1718 Comparison'!$A12,' Cash Num-Den_Indi'!$A$2:$A$35,0),MATCH('1617 1718 Comparison'!MU$2,' Cash Num-Den_Indi'!$A$2:$ANL$2,0))-INDEX('1617 Data'!$A$2:$AEW$35,MATCH('1617 1718 Comparison'!$A12,'1617 Data'!$A$2:$A$35,0),MATCH('1617 1718 Comparison'!MU$2,'1617 Data'!$A$2:$AEW$2,0))</f>
        <v>#N/A</v>
      </c>
      <c r="MV12" s="403" t="e">
        <f>INDEX(' Cash Num-Den_Indi'!$A$2:$ANL$35,MATCH('1617 1718 Comparison'!$A12,' Cash Num-Den_Indi'!$A$2:$A$35,0),MATCH('1617 1718 Comparison'!MV$2,' Cash Num-Den_Indi'!$A$2:$ANL$2,0))-INDEX('1617 Data'!$A$2:$AEW$35,MATCH('1617 1718 Comparison'!$A12,'1617 Data'!$A$2:$A$35,0),MATCH('1617 1718 Comparison'!MV$2,'1617 Data'!$A$2:$AEW$2,0))</f>
        <v>#N/A</v>
      </c>
      <c r="MW12" s="403" t="e">
        <f>INDEX(' Cash Num-Den_Indi'!$A$2:$ANL$35,MATCH('1617 1718 Comparison'!$A12,' Cash Num-Den_Indi'!$A$2:$A$35,0),MATCH('1617 1718 Comparison'!MW$2,' Cash Num-Den_Indi'!$A$2:$ANL$2,0))-INDEX('1617 Data'!$A$2:$AEW$35,MATCH('1617 1718 Comparison'!$A12,'1617 Data'!$A$2:$A$35,0),MATCH('1617 1718 Comparison'!MW$2,'1617 Data'!$A$2:$AEW$2,0))</f>
        <v>#N/A</v>
      </c>
      <c r="MX12" s="403" t="e">
        <f>INDEX(' Cash Num-Den_Indi'!$A$2:$ANL$35,MATCH('1617 1718 Comparison'!$A12,' Cash Num-Den_Indi'!$A$2:$A$35,0),MATCH('1617 1718 Comparison'!MX$2,' Cash Num-Den_Indi'!$A$2:$ANL$2,0))-INDEX('1617 Data'!$A$2:$AEW$35,MATCH('1617 1718 Comparison'!$A12,'1617 Data'!$A$2:$A$35,0),MATCH('1617 1718 Comparison'!MX$2,'1617 Data'!$A$2:$AEW$2,0))</f>
        <v>#N/A</v>
      </c>
      <c r="MY12" s="402">
        <f>INDEX(' Cash Num-Den_Indi'!$A$2:$ANL$35,MATCH('1617 1718 Comparison'!$A12,' Cash Num-Den_Indi'!$A$2:$A$35,0),MATCH('1617 1718 Comparison'!MY$2,' Cash Num-Den_Indi'!$A$2:$ANL$2,0))-INDEX('1617 Data'!$A$2:$AEW$35,MATCH('1617 1718 Comparison'!$A12,'1617 Data'!$A$2:$A$35,0),MATCH('1617 1718 Comparison'!MY$2,'1617 Data'!$A$2:$AEW$2,0))</f>
        <v>0</v>
      </c>
      <c r="MZ12" s="403" t="e">
        <f>INDEX(' Cash Num-Den_Indi'!$A$2:$ANL$35,MATCH('1617 1718 Comparison'!$A12,' Cash Num-Den_Indi'!$A$2:$A$35,0),MATCH('1617 1718 Comparison'!MZ$2,' Cash Num-Den_Indi'!$A$2:$ANL$2,0))-INDEX('1617 Data'!$A$2:$AEW$35,MATCH('1617 1718 Comparison'!$A12,'1617 Data'!$A$2:$A$35,0),MATCH('1617 1718 Comparison'!MZ$2,'1617 Data'!$A$2:$AEW$2,0))</f>
        <v>#N/A</v>
      </c>
      <c r="NA12" s="403" t="e">
        <f>INDEX(' Cash Num-Den_Indi'!$A$2:$ANL$35,MATCH('1617 1718 Comparison'!$A12,' Cash Num-Den_Indi'!$A$2:$A$35,0),MATCH('1617 1718 Comparison'!NA$2,' Cash Num-Den_Indi'!$A$2:$ANL$2,0))-INDEX('1617 Data'!$A$2:$AEW$35,MATCH('1617 1718 Comparison'!$A12,'1617 Data'!$A$2:$A$35,0),MATCH('1617 1718 Comparison'!NA$2,'1617 Data'!$A$2:$AEW$2,0))</f>
        <v>#N/A</v>
      </c>
      <c r="NB12" s="402">
        <f>INDEX(' Cash Num-Den_Indi'!$A$2:$ANL$35,MATCH('1617 1718 Comparison'!$A12,' Cash Num-Den_Indi'!$A$2:$A$35,0),MATCH('1617 1718 Comparison'!NB$2,' Cash Num-Den_Indi'!$A$2:$ANL$2,0))-INDEX('1617 Data'!$A$2:$AEW$35,MATCH('1617 1718 Comparison'!$A12,'1617 Data'!$A$2:$A$35,0),MATCH('1617 1718 Comparison'!NB$2,'1617 Data'!$A$2:$AEW$2,0))</f>
        <v>0</v>
      </c>
      <c r="NC12" s="403" t="e">
        <f>INDEX(' Cash Num-Den_Indi'!$A$2:$ANL$35,MATCH('1617 1718 Comparison'!$A12,' Cash Num-Den_Indi'!$A$2:$A$35,0),MATCH('1617 1718 Comparison'!NC$2,' Cash Num-Den_Indi'!$A$2:$ANL$2,0))-INDEX('1617 Data'!$A$2:$AEW$35,MATCH('1617 1718 Comparison'!$A12,'1617 Data'!$A$2:$A$35,0),MATCH('1617 1718 Comparison'!NC$2,'1617 Data'!$A$2:$AEW$2,0))</f>
        <v>#N/A</v>
      </c>
      <c r="ND12" s="403" t="e">
        <f>INDEX(' Cash Num-Den_Indi'!$A$2:$ANL$35,MATCH('1617 1718 Comparison'!$A12,' Cash Num-Den_Indi'!$A$2:$A$35,0),MATCH('1617 1718 Comparison'!ND$2,' Cash Num-Den_Indi'!$A$2:$ANL$2,0))-INDEX('1617 Data'!$A$2:$AEW$35,MATCH('1617 1718 Comparison'!$A12,'1617 Data'!$A$2:$A$35,0),MATCH('1617 1718 Comparison'!ND$2,'1617 Data'!$A$2:$AEW$2,0))</f>
        <v>#N/A</v>
      </c>
      <c r="NE12" s="402">
        <f>INDEX(' Cash Num-Den_Indi'!$A$2:$ANL$35,MATCH('1617 1718 Comparison'!$A12,' Cash Num-Den_Indi'!$A$2:$A$35,0),MATCH('1617 1718 Comparison'!NE$2,' Cash Num-Den_Indi'!$A$2:$ANL$2,0))-INDEX('1617 Data'!$A$2:$AEW$35,MATCH('1617 1718 Comparison'!$A12,'1617 Data'!$A$2:$A$35,0),MATCH('1617 1718 Comparison'!NE$2,'1617 Data'!$A$2:$AEW$2,0))</f>
        <v>0</v>
      </c>
      <c r="NF12" s="403" t="e">
        <f>INDEX(' Cash Num-Den_Indi'!$A$2:$ANL$35,MATCH('1617 1718 Comparison'!$A12,' Cash Num-Den_Indi'!$A$2:$A$35,0),MATCH('1617 1718 Comparison'!NF$2,' Cash Num-Den_Indi'!$A$2:$ANL$2,0))-INDEX('1617 Data'!$A$2:$AEW$35,MATCH('1617 1718 Comparison'!$A12,'1617 Data'!$A$2:$A$35,0),MATCH('1617 1718 Comparison'!NF$2,'1617 Data'!$A$2:$AEW$2,0))</f>
        <v>#N/A</v>
      </c>
      <c r="NG12" s="403" t="e">
        <f>INDEX(' Cash Num-Den_Indi'!$A$2:$ANL$35,MATCH('1617 1718 Comparison'!$A12,' Cash Num-Den_Indi'!$A$2:$A$35,0),MATCH('1617 1718 Comparison'!NG$2,' Cash Num-Den_Indi'!$A$2:$ANL$2,0))-INDEX('1617 Data'!$A$2:$AEW$35,MATCH('1617 1718 Comparison'!$A12,'1617 Data'!$A$2:$A$35,0),MATCH('1617 1718 Comparison'!NG$2,'1617 Data'!$A$2:$AEW$2,0))</f>
        <v>#N/A</v>
      </c>
      <c r="NH12" s="402">
        <f>INDEX(' Cash Num-Den_Indi'!$A$2:$ANL$35,MATCH('1617 1718 Comparison'!$A12,' Cash Num-Den_Indi'!$A$2:$A$35,0),MATCH('1617 1718 Comparison'!NH$2,' Cash Num-Den_Indi'!$A$2:$ANL$2,0))-INDEX('1617 Data'!$A$2:$AEW$35,MATCH('1617 1718 Comparison'!$A12,'1617 Data'!$A$2:$A$35,0),MATCH('1617 1718 Comparison'!NH$2,'1617 Data'!$A$2:$AEW$2,0))</f>
        <v>0</v>
      </c>
      <c r="NI12" s="403" t="e">
        <f>INDEX(' Cash Num-Den_Indi'!$A$2:$ANL$35,MATCH('1617 1718 Comparison'!$A12,' Cash Num-Den_Indi'!$A$2:$A$35,0),MATCH('1617 1718 Comparison'!NI$2,' Cash Num-Den_Indi'!$A$2:$ANL$2,0))-INDEX('1617 Data'!$A$2:$AEW$35,MATCH('1617 1718 Comparison'!$A12,'1617 Data'!$A$2:$A$35,0),MATCH('1617 1718 Comparison'!NI$2,'1617 Data'!$A$2:$AEW$2,0))</f>
        <v>#N/A</v>
      </c>
      <c r="NJ12" s="403" t="e">
        <f>INDEX(' Cash Num-Den_Indi'!$A$2:$ANL$35,MATCH('1617 1718 Comparison'!$A12,' Cash Num-Den_Indi'!$A$2:$A$35,0),MATCH('1617 1718 Comparison'!NJ$2,' Cash Num-Den_Indi'!$A$2:$ANL$2,0))-INDEX('1617 Data'!$A$2:$AEW$35,MATCH('1617 1718 Comparison'!$A12,'1617 Data'!$A$2:$A$35,0),MATCH('1617 1718 Comparison'!NJ$2,'1617 Data'!$A$2:$AEW$2,0))</f>
        <v>#N/A</v>
      </c>
      <c r="NK12" s="402">
        <f>INDEX(' Cash Num-Den_Indi'!$A$2:$ANL$35,MATCH('1617 1718 Comparison'!$A12,' Cash Num-Den_Indi'!$A$2:$A$35,0),MATCH('1617 1718 Comparison'!NK$2,' Cash Num-Den_Indi'!$A$2:$ANL$2,0))-INDEX('1617 Data'!$A$2:$AEW$35,MATCH('1617 1718 Comparison'!$A12,'1617 Data'!$A$2:$A$35,0),MATCH('1617 1718 Comparison'!NK$2,'1617 Data'!$A$2:$AEW$2,0))</f>
        <v>0</v>
      </c>
      <c r="NL12" s="403" t="e">
        <f>INDEX(' Cash Num-Den_Indi'!$A$2:$ANL$35,MATCH('1617 1718 Comparison'!$A12,' Cash Num-Den_Indi'!$A$2:$A$35,0),MATCH('1617 1718 Comparison'!NL$2,' Cash Num-Den_Indi'!$A$2:$ANL$2,0))-INDEX('1617 Data'!$A$2:$AEW$35,MATCH('1617 1718 Comparison'!$A12,'1617 Data'!$A$2:$A$35,0),MATCH('1617 1718 Comparison'!NL$2,'1617 Data'!$A$2:$AEW$2,0))</f>
        <v>#N/A</v>
      </c>
      <c r="NM12" s="403" t="e">
        <f>INDEX(' Cash Num-Den_Indi'!$A$2:$ANL$35,MATCH('1617 1718 Comparison'!$A12,' Cash Num-Den_Indi'!$A$2:$A$35,0),MATCH('1617 1718 Comparison'!NM$2,' Cash Num-Den_Indi'!$A$2:$ANL$2,0))-INDEX('1617 Data'!$A$2:$AEW$35,MATCH('1617 1718 Comparison'!$A12,'1617 Data'!$A$2:$A$35,0),MATCH('1617 1718 Comparison'!NM$2,'1617 Data'!$A$2:$AEW$2,0))</f>
        <v>#N/A</v>
      </c>
      <c r="NN12" s="402">
        <f>INDEX(' Cash Num-Den_Indi'!$A$2:$ANL$35,MATCH('1617 1718 Comparison'!$A12,' Cash Num-Den_Indi'!$A$2:$A$35,0),MATCH('1617 1718 Comparison'!NN$2,' Cash Num-Den_Indi'!$A$2:$ANL$2,0))-INDEX('1617 Data'!$A$2:$AEW$35,MATCH('1617 1718 Comparison'!$A12,'1617 Data'!$A$2:$A$35,0),MATCH('1617 1718 Comparison'!NN$2,'1617 Data'!$A$2:$AEW$2,0))</f>
        <v>0</v>
      </c>
      <c r="NO12" s="403" t="e">
        <f>INDEX(' Cash Num-Den_Indi'!$A$2:$ANL$35,MATCH('1617 1718 Comparison'!$A12,' Cash Num-Den_Indi'!$A$2:$A$35,0),MATCH('1617 1718 Comparison'!NO$2,' Cash Num-Den_Indi'!$A$2:$ANL$2,0))-INDEX('1617 Data'!$A$2:$AEW$35,MATCH('1617 1718 Comparison'!$A12,'1617 Data'!$A$2:$A$35,0),MATCH('1617 1718 Comparison'!NO$2,'1617 Data'!$A$2:$AEW$2,0))</f>
        <v>#N/A</v>
      </c>
      <c r="NP12" s="403" t="e">
        <f>INDEX(' Cash Num-Den_Indi'!$A$2:$ANL$35,MATCH('1617 1718 Comparison'!$A12,' Cash Num-Den_Indi'!$A$2:$A$35,0),MATCH('1617 1718 Comparison'!NP$2,' Cash Num-Den_Indi'!$A$2:$ANL$2,0))-INDEX('1617 Data'!$A$2:$AEW$35,MATCH('1617 1718 Comparison'!$A12,'1617 Data'!$A$2:$A$35,0),MATCH('1617 1718 Comparison'!NP$2,'1617 Data'!$A$2:$AEW$2,0))</f>
        <v>#N/A</v>
      </c>
      <c r="NQ12" s="402">
        <f>INDEX(' Cash Num-Den_Indi'!$A$2:$ANL$35,MATCH('1617 1718 Comparison'!$A12,' Cash Num-Den_Indi'!$A$2:$A$35,0),MATCH('1617 1718 Comparison'!NQ$2,' Cash Num-Den_Indi'!$A$2:$ANL$2,0))-INDEX('1617 Data'!$A$2:$AEW$35,MATCH('1617 1718 Comparison'!$A12,'1617 Data'!$A$2:$A$35,0),MATCH('1617 1718 Comparison'!NQ$2,'1617 Data'!$A$2:$AEW$2,0))</f>
        <v>0</v>
      </c>
      <c r="NR12" s="403" t="e">
        <f>INDEX(' Cash Num-Den_Indi'!$A$2:$ANL$35,MATCH('1617 1718 Comparison'!$A12,' Cash Num-Den_Indi'!$A$2:$A$35,0),MATCH('1617 1718 Comparison'!NR$2,' Cash Num-Den_Indi'!$A$2:$ANL$2,0))-INDEX('1617 Data'!$A$2:$AEW$35,MATCH('1617 1718 Comparison'!$A12,'1617 Data'!$A$2:$A$35,0),MATCH('1617 1718 Comparison'!NR$2,'1617 Data'!$A$2:$AEW$2,0))</f>
        <v>#N/A</v>
      </c>
      <c r="NS12" s="403" t="e">
        <f>INDEX(' Cash Num-Den_Indi'!$A$2:$ANL$35,MATCH('1617 1718 Comparison'!$A12,' Cash Num-Den_Indi'!$A$2:$A$35,0),MATCH('1617 1718 Comparison'!NS$2,' Cash Num-Den_Indi'!$A$2:$ANL$2,0))-INDEX('1617 Data'!$A$2:$AEW$35,MATCH('1617 1718 Comparison'!$A12,'1617 Data'!$A$2:$A$35,0),MATCH('1617 1718 Comparison'!NS$2,'1617 Data'!$A$2:$AEW$2,0))</f>
        <v>#N/A</v>
      </c>
      <c r="NT12" s="403" t="e">
        <f>INDEX(' Cash Num-Den_Indi'!$A$2:$ANL$35,MATCH('1617 1718 Comparison'!$A12,' Cash Num-Den_Indi'!$A$2:$A$35,0),MATCH('1617 1718 Comparison'!NT$2,' Cash Num-Den_Indi'!$A$2:$ANL$2,0))-INDEX('1617 Data'!$A$2:$AEW$35,MATCH('1617 1718 Comparison'!$A12,'1617 Data'!$A$2:$A$35,0),MATCH('1617 1718 Comparison'!NT$2,'1617 Data'!$A$2:$AEW$2,0))</f>
        <v>#N/A</v>
      </c>
      <c r="NU12" s="403" t="e">
        <f>INDEX(' Cash Num-Den_Indi'!$A$2:$ANL$35,MATCH('1617 1718 Comparison'!$A12,' Cash Num-Den_Indi'!$A$2:$A$35,0),MATCH('1617 1718 Comparison'!NU$2,' Cash Num-Den_Indi'!$A$2:$ANL$2,0))-INDEX('1617 Data'!$A$2:$AEW$35,MATCH('1617 1718 Comparison'!$A12,'1617 Data'!$A$2:$A$35,0),MATCH('1617 1718 Comparison'!NU$2,'1617 Data'!$A$2:$AEW$2,0))</f>
        <v>#N/A</v>
      </c>
      <c r="NV12" s="403" t="e">
        <f>INDEX(' Cash Num-Den_Indi'!$A$2:$ANL$35,MATCH('1617 1718 Comparison'!$A12,' Cash Num-Den_Indi'!$A$2:$A$35,0),MATCH('1617 1718 Comparison'!NV$2,' Cash Num-Den_Indi'!$A$2:$ANL$2,0))-INDEX('1617 Data'!$A$2:$AEW$35,MATCH('1617 1718 Comparison'!$A12,'1617 Data'!$A$2:$A$35,0),MATCH('1617 1718 Comparison'!NV$2,'1617 Data'!$A$2:$AEW$2,0))</f>
        <v>#N/A</v>
      </c>
      <c r="NW12" s="402">
        <f>INDEX(' Cash Num-Den_Indi'!$A$2:$ANL$35,MATCH('1617 1718 Comparison'!$A12,' Cash Num-Den_Indi'!$A$2:$A$35,0),MATCH('1617 1718 Comparison'!NW$2,' Cash Num-Den_Indi'!$A$2:$ANL$2,0))-INDEX('1617 Data'!$A$2:$AEW$35,MATCH('1617 1718 Comparison'!$A12,'1617 Data'!$A$2:$A$35,0),MATCH('1617 1718 Comparison'!NW$2,'1617 Data'!$A$2:$AEW$2,0))</f>
        <v>0</v>
      </c>
      <c r="NX12" s="403" t="e">
        <f>INDEX(' Cash Num-Den_Indi'!$A$2:$ANL$35,MATCH('1617 1718 Comparison'!$A12,' Cash Num-Den_Indi'!$A$2:$A$35,0),MATCH('1617 1718 Comparison'!NX$2,' Cash Num-Den_Indi'!$A$2:$ANL$2,0))-INDEX('1617 Data'!$A$2:$AEW$35,MATCH('1617 1718 Comparison'!$A12,'1617 Data'!$A$2:$A$35,0),MATCH('1617 1718 Comparison'!NX$2,'1617 Data'!$A$2:$AEW$2,0))</f>
        <v>#N/A</v>
      </c>
      <c r="NY12" s="403" t="e">
        <f>INDEX(' Cash Num-Den_Indi'!$A$2:$ANL$35,MATCH('1617 1718 Comparison'!$A12,' Cash Num-Den_Indi'!$A$2:$A$35,0),MATCH('1617 1718 Comparison'!NY$2,' Cash Num-Den_Indi'!$A$2:$ANL$2,0))-INDEX('1617 Data'!$A$2:$AEW$35,MATCH('1617 1718 Comparison'!$A12,'1617 Data'!$A$2:$A$35,0),MATCH('1617 1718 Comparison'!NY$2,'1617 Data'!$A$2:$AEW$2,0))</f>
        <v>#N/A</v>
      </c>
      <c r="NZ12" s="402">
        <f>INDEX(' Cash Num-Den_Indi'!$A$2:$ANL$35,MATCH('1617 1718 Comparison'!$A12,' Cash Num-Den_Indi'!$A$2:$A$35,0),MATCH('1617 1718 Comparison'!NZ$2,' Cash Num-Den_Indi'!$A$2:$ANL$2,0))-INDEX('1617 Data'!$A$2:$AEW$35,MATCH('1617 1718 Comparison'!$A12,'1617 Data'!$A$2:$A$35,0),MATCH('1617 1718 Comparison'!NZ$2,'1617 Data'!$A$2:$AEW$2,0))</f>
        <v>0</v>
      </c>
      <c r="OA12" s="403" t="e">
        <f>INDEX(' Cash Num-Den_Indi'!$A$2:$ANL$35,MATCH('1617 1718 Comparison'!$A12,' Cash Num-Den_Indi'!$A$2:$A$35,0),MATCH('1617 1718 Comparison'!OA$2,' Cash Num-Den_Indi'!$A$2:$ANL$2,0))-INDEX('1617 Data'!$A$2:$AEW$35,MATCH('1617 1718 Comparison'!$A12,'1617 Data'!$A$2:$A$35,0),MATCH('1617 1718 Comparison'!OA$2,'1617 Data'!$A$2:$AEW$2,0))</f>
        <v>#N/A</v>
      </c>
      <c r="OB12" s="403" t="e">
        <f>INDEX(' Cash Num-Den_Indi'!$A$2:$ANL$35,MATCH('1617 1718 Comparison'!$A12,' Cash Num-Den_Indi'!$A$2:$A$35,0),MATCH('1617 1718 Comparison'!OB$2,' Cash Num-Den_Indi'!$A$2:$ANL$2,0))-INDEX('1617 Data'!$A$2:$AEW$35,MATCH('1617 1718 Comparison'!$A12,'1617 Data'!$A$2:$A$35,0),MATCH('1617 1718 Comparison'!OB$2,'1617 Data'!$A$2:$AEW$2,0))</f>
        <v>#N/A</v>
      </c>
      <c r="OC12" s="402">
        <f>INDEX(' Cash Num-Den_Indi'!$A$2:$ANL$35,MATCH('1617 1718 Comparison'!$A12,' Cash Num-Den_Indi'!$A$2:$A$35,0),MATCH('1617 1718 Comparison'!OC$2,' Cash Num-Den_Indi'!$A$2:$ANL$2,0))-INDEX('1617 Data'!$A$2:$AEW$35,MATCH('1617 1718 Comparison'!$A12,'1617 Data'!$A$2:$A$35,0),MATCH('1617 1718 Comparison'!OC$2,'1617 Data'!$A$2:$AEW$2,0))</f>
        <v>0</v>
      </c>
      <c r="OD12" s="403" t="e">
        <f>INDEX(' Cash Num-Den_Indi'!$A$2:$ANL$35,MATCH('1617 1718 Comparison'!$A12,' Cash Num-Den_Indi'!$A$2:$A$35,0),MATCH('1617 1718 Comparison'!OD$2,' Cash Num-Den_Indi'!$A$2:$ANL$2,0))-INDEX('1617 Data'!$A$2:$AEW$35,MATCH('1617 1718 Comparison'!$A12,'1617 Data'!$A$2:$A$35,0),MATCH('1617 1718 Comparison'!OD$2,'1617 Data'!$A$2:$AEW$2,0))</f>
        <v>#N/A</v>
      </c>
      <c r="OE12" s="403" t="e">
        <f>INDEX(' Cash Num-Den_Indi'!$A$2:$ANL$35,MATCH('1617 1718 Comparison'!$A12,' Cash Num-Den_Indi'!$A$2:$A$35,0),MATCH('1617 1718 Comparison'!OE$2,' Cash Num-Den_Indi'!$A$2:$ANL$2,0))-INDEX('1617 Data'!$A$2:$AEW$35,MATCH('1617 1718 Comparison'!$A12,'1617 Data'!$A$2:$A$35,0),MATCH('1617 1718 Comparison'!OE$2,'1617 Data'!$A$2:$AEW$2,0))</f>
        <v>#N/A</v>
      </c>
      <c r="OF12" s="402">
        <f>INDEX(' Cash Num-Den_Indi'!$A$2:$ANL$35,MATCH('1617 1718 Comparison'!$A12,' Cash Num-Den_Indi'!$A$2:$A$35,0),MATCH('1617 1718 Comparison'!OF$2,' Cash Num-Den_Indi'!$A$2:$ANL$2,0))-INDEX('1617 Data'!$A$2:$AEW$35,MATCH('1617 1718 Comparison'!$A12,'1617 Data'!$A$2:$A$35,0),MATCH('1617 1718 Comparison'!OF$2,'1617 Data'!$A$2:$AEW$2,0))</f>
        <v>0</v>
      </c>
      <c r="OG12" s="403" t="e">
        <f>INDEX(' Cash Num-Den_Indi'!$A$2:$ANL$35,MATCH('1617 1718 Comparison'!$A12,' Cash Num-Den_Indi'!$A$2:$A$35,0),MATCH('1617 1718 Comparison'!OG$2,' Cash Num-Den_Indi'!$A$2:$ANL$2,0))-INDEX('1617 Data'!$A$2:$AEW$35,MATCH('1617 1718 Comparison'!$A12,'1617 Data'!$A$2:$A$35,0),MATCH('1617 1718 Comparison'!OG$2,'1617 Data'!$A$2:$AEW$2,0))</f>
        <v>#N/A</v>
      </c>
      <c r="OH12" s="403" t="e">
        <f>INDEX(' Cash Num-Den_Indi'!$A$2:$ANL$35,MATCH('1617 1718 Comparison'!$A12,' Cash Num-Den_Indi'!$A$2:$A$35,0),MATCH('1617 1718 Comparison'!OH$2,' Cash Num-Den_Indi'!$A$2:$ANL$2,0))-INDEX('1617 Data'!$A$2:$AEW$35,MATCH('1617 1718 Comparison'!$A12,'1617 Data'!$A$2:$A$35,0),MATCH('1617 1718 Comparison'!OH$2,'1617 Data'!$A$2:$AEW$2,0))</f>
        <v>#N/A</v>
      </c>
      <c r="OI12" s="402">
        <f>INDEX(' Cash Num-Den_Indi'!$A$2:$ANL$35,MATCH('1617 1718 Comparison'!$A12,' Cash Num-Den_Indi'!$A$2:$A$35,0),MATCH('1617 1718 Comparison'!OI$2,' Cash Num-Den_Indi'!$A$2:$ANL$2,0))-INDEX('1617 Data'!$A$2:$AEW$35,MATCH('1617 1718 Comparison'!$A12,'1617 Data'!$A$2:$A$35,0),MATCH('1617 1718 Comparison'!OI$2,'1617 Data'!$A$2:$AEW$2,0))</f>
        <v>0</v>
      </c>
      <c r="OJ12" s="403" t="e">
        <f>INDEX(' Cash Num-Den_Indi'!$A$2:$ANL$35,MATCH('1617 1718 Comparison'!$A12,' Cash Num-Den_Indi'!$A$2:$A$35,0),MATCH('1617 1718 Comparison'!OJ$2,' Cash Num-Den_Indi'!$A$2:$ANL$2,0))-INDEX('1617 Data'!$A$2:$AEW$35,MATCH('1617 1718 Comparison'!$A12,'1617 Data'!$A$2:$A$35,0),MATCH('1617 1718 Comparison'!OJ$2,'1617 Data'!$A$2:$AEW$2,0))</f>
        <v>#N/A</v>
      </c>
      <c r="OK12" s="403" t="e">
        <f>INDEX(' Cash Num-Den_Indi'!$A$2:$ANL$35,MATCH('1617 1718 Comparison'!$A12,' Cash Num-Den_Indi'!$A$2:$A$35,0),MATCH('1617 1718 Comparison'!OK$2,' Cash Num-Den_Indi'!$A$2:$ANL$2,0))-INDEX('1617 Data'!$A$2:$AEW$35,MATCH('1617 1718 Comparison'!$A12,'1617 Data'!$A$2:$A$35,0),MATCH('1617 1718 Comparison'!OK$2,'1617 Data'!$A$2:$AEW$2,0))</f>
        <v>#N/A</v>
      </c>
      <c r="OL12" s="402">
        <f>INDEX(' Cash Num-Den_Indi'!$A$2:$ANL$35,MATCH('1617 1718 Comparison'!$A12,' Cash Num-Den_Indi'!$A$2:$A$35,0),MATCH('1617 1718 Comparison'!OL$2,' Cash Num-Den_Indi'!$A$2:$ANL$2,0))-INDEX('1617 Data'!$A$2:$AEW$35,MATCH('1617 1718 Comparison'!$A12,'1617 Data'!$A$2:$A$35,0),MATCH('1617 1718 Comparison'!OL$2,'1617 Data'!$A$2:$AEW$2,0))</f>
        <v>0</v>
      </c>
      <c r="OM12" s="403" t="e">
        <f>INDEX(' Cash Num-Den_Indi'!$A$2:$ANL$35,MATCH('1617 1718 Comparison'!$A12,' Cash Num-Den_Indi'!$A$2:$A$35,0),MATCH('1617 1718 Comparison'!OM$2,' Cash Num-Den_Indi'!$A$2:$ANL$2,0))-INDEX('1617 Data'!$A$2:$AEW$35,MATCH('1617 1718 Comparison'!$A12,'1617 Data'!$A$2:$A$35,0),MATCH('1617 1718 Comparison'!OM$2,'1617 Data'!$A$2:$AEW$2,0))</f>
        <v>#N/A</v>
      </c>
      <c r="ON12" s="403" t="e">
        <f>INDEX(' Cash Num-Den_Indi'!$A$2:$ANL$35,MATCH('1617 1718 Comparison'!$A12,' Cash Num-Den_Indi'!$A$2:$A$35,0),MATCH('1617 1718 Comparison'!ON$2,' Cash Num-Den_Indi'!$A$2:$ANL$2,0))-INDEX('1617 Data'!$A$2:$AEW$35,MATCH('1617 1718 Comparison'!$A12,'1617 Data'!$A$2:$A$35,0),MATCH('1617 1718 Comparison'!ON$2,'1617 Data'!$A$2:$AEW$2,0))</f>
        <v>#N/A</v>
      </c>
      <c r="OO12" s="402">
        <f>INDEX(' Cash Num-Den_Indi'!$A$2:$ANL$35,MATCH('1617 1718 Comparison'!$A12,' Cash Num-Den_Indi'!$A$2:$A$35,0),MATCH('1617 1718 Comparison'!OO$2,' Cash Num-Den_Indi'!$A$2:$ANL$2,0))-INDEX('1617 Data'!$A$2:$AEW$35,MATCH('1617 1718 Comparison'!$A12,'1617 Data'!$A$2:$A$35,0),MATCH('1617 1718 Comparison'!OO$2,'1617 Data'!$A$2:$AEW$2,0))</f>
        <v>0</v>
      </c>
      <c r="OP12" s="403" t="e">
        <f>INDEX(' Cash Num-Den_Indi'!$A$2:$ANL$35,MATCH('1617 1718 Comparison'!$A12,' Cash Num-Den_Indi'!$A$2:$A$35,0),MATCH('1617 1718 Comparison'!OP$2,' Cash Num-Den_Indi'!$A$2:$ANL$2,0))-INDEX('1617 Data'!$A$2:$AEW$35,MATCH('1617 1718 Comparison'!$A12,'1617 Data'!$A$2:$A$35,0),MATCH('1617 1718 Comparison'!OP$2,'1617 Data'!$A$2:$AEW$2,0))</f>
        <v>#N/A</v>
      </c>
      <c r="OQ12" s="403" t="e">
        <f>INDEX(' Cash Num-Den_Indi'!$A$2:$ANL$35,MATCH('1617 1718 Comparison'!$A12,' Cash Num-Den_Indi'!$A$2:$A$35,0),MATCH('1617 1718 Comparison'!OQ$2,' Cash Num-Den_Indi'!$A$2:$ANL$2,0))-INDEX('1617 Data'!$A$2:$AEW$35,MATCH('1617 1718 Comparison'!$A12,'1617 Data'!$A$2:$A$35,0),MATCH('1617 1718 Comparison'!OQ$2,'1617 Data'!$A$2:$AEW$2,0))</f>
        <v>#N/A</v>
      </c>
      <c r="OR12" s="403" t="e">
        <f>INDEX(' Cash Num-Den_Indi'!$A$2:$ANL$35,MATCH('1617 1718 Comparison'!$A12,' Cash Num-Den_Indi'!$A$2:$A$35,0),MATCH('1617 1718 Comparison'!OR$2,' Cash Num-Den_Indi'!$A$2:$ANL$2,0))-INDEX('1617 Data'!$A$2:$AEW$35,MATCH('1617 1718 Comparison'!$A12,'1617 Data'!$A$2:$A$35,0),MATCH('1617 1718 Comparison'!OR$2,'1617 Data'!$A$2:$AEW$2,0))</f>
        <v>#N/A</v>
      </c>
      <c r="OS12" s="403" t="e">
        <f>INDEX(' Cash Num-Den_Indi'!$A$2:$ANL$35,MATCH('1617 1718 Comparison'!$A12,' Cash Num-Den_Indi'!$A$2:$A$35,0),MATCH('1617 1718 Comparison'!OS$2,' Cash Num-Den_Indi'!$A$2:$ANL$2,0))-INDEX('1617 Data'!$A$2:$AEW$35,MATCH('1617 1718 Comparison'!$A12,'1617 Data'!$A$2:$A$35,0),MATCH('1617 1718 Comparison'!OS$2,'1617 Data'!$A$2:$AEW$2,0))</f>
        <v>#N/A</v>
      </c>
      <c r="OT12" s="403" t="e">
        <f>INDEX(' Cash Num-Den_Indi'!$A$2:$ANL$35,MATCH('1617 1718 Comparison'!$A12,' Cash Num-Den_Indi'!$A$2:$A$35,0),MATCH('1617 1718 Comparison'!OT$2,' Cash Num-Den_Indi'!$A$2:$ANL$2,0))-INDEX('1617 Data'!$A$2:$AEW$35,MATCH('1617 1718 Comparison'!$A12,'1617 Data'!$A$2:$A$35,0),MATCH('1617 1718 Comparison'!OT$2,'1617 Data'!$A$2:$AEW$2,0))</f>
        <v>#N/A</v>
      </c>
      <c r="OU12" s="402">
        <f>INDEX(' Cash Num-Den_Indi'!$A$2:$ANL$35,MATCH('1617 1718 Comparison'!$A12,' Cash Num-Den_Indi'!$A$2:$A$35,0),MATCH('1617 1718 Comparison'!OU$2,' Cash Num-Den_Indi'!$A$2:$ANL$2,0))-INDEX('1617 Data'!$A$2:$AEW$35,MATCH('1617 1718 Comparison'!$A12,'1617 Data'!$A$2:$A$35,0),MATCH('1617 1718 Comparison'!OU$2,'1617 Data'!$A$2:$AEW$2,0))</f>
        <v>0</v>
      </c>
      <c r="OV12" s="403" t="e">
        <f>INDEX(' Cash Num-Den_Indi'!$A$2:$ANL$35,MATCH('1617 1718 Comparison'!$A12,' Cash Num-Den_Indi'!$A$2:$A$35,0),MATCH('1617 1718 Comparison'!OV$2,' Cash Num-Den_Indi'!$A$2:$ANL$2,0))-INDEX('1617 Data'!$A$2:$AEW$35,MATCH('1617 1718 Comparison'!$A12,'1617 Data'!$A$2:$A$35,0),MATCH('1617 1718 Comparison'!OV$2,'1617 Data'!$A$2:$AEW$2,0))</f>
        <v>#N/A</v>
      </c>
      <c r="OW12" s="403" t="e">
        <f>INDEX(' Cash Num-Den_Indi'!$A$2:$ANL$35,MATCH('1617 1718 Comparison'!$A12,' Cash Num-Den_Indi'!$A$2:$A$35,0),MATCH('1617 1718 Comparison'!OW$2,' Cash Num-Den_Indi'!$A$2:$ANL$2,0))-INDEX('1617 Data'!$A$2:$AEW$35,MATCH('1617 1718 Comparison'!$A12,'1617 Data'!$A$2:$A$35,0),MATCH('1617 1718 Comparison'!OW$2,'1617 Data'!$A$2:$AEW$2,0))</f>
        <v>#N/A</v>
      </c>
      <c r="OX12" s="402">
        <f>INDEX(' Cash Num-Den_Indi'!$A$2:$ANL$35,MATCH('1617 1718 Comparison'!$A12,' Cash Num-Den_Indi'!$A$2:$A$35,0),MATCH('1617 1718 Comparison'!OX$2,' Cash Num-Den_Indi'!$A$2:$ANL$2,0))-INDEX('1617 Data'!$A$2:$AEW$35,MATCH('1617 1718 Comparison'!$A12,'1617 Data'!$A$2:$A$35,0),MATCH('1617 1718 Comparison'!OX$2,'1617 Data'!$A$2:$AEW$2,0))</f>
        <v>0</v>
      </c>
      <c r="OY12" s="403" t="e">
        <f>INDEX(' Cash Num-Den_Indi'!$A$2:$ANL$35,MATCH('1617 1718 Comparison'!$A12,' Cash Num-Den_Indi'!$A$2:$A$35,0),MATCH('1617 1718 Comparison'!OY$2,' Cash Num-Den_Indi'!$A$2:$ANL$2,0))-INDEX('1617 Data'!$A$2:$AEW$35,MATCH('1617 1718 Comparison'!$A12,'1617 Data'!$A$2:$A$35,0),MATCH('1617 1718 Comparison'!OY$2,'1617 Data'!$A$2:$AEW$2,0))</f>
        <v>#N/A</v>
      </c>
      <c r="OZ12" s="403" t="e">
        <f>INDEX(' Cash Num-Den_Indi'!$A$2:$ANL$35,MATCH('1617 1718 Comparison'!$A12,' Cash Num-Den_Indi'!$A$2:$A$35,0),MATCH('1617 1718 Comparison'!OZ$2,' Cash Num-Den_Indi'!$A$2:$ANL$2,0))-INDEX('1617 Data'!$A$2:$AEW$35,MATCH('1617 1718 Comparison'!$A12,'1617 Data'!$A$2:$A$35,0),MATCH('1617 1718 Comparison'!OZ$2,'1617 Data'!$A$2:$AEW$2,0))</f>
        <v>#N/A</v>
      </c>
      <c r="PA12" s="402">
        <f>INDEX(' Cash Num-Den_Indi'!$A$2:$ANL$35,MATCH('1617 1718 Comparison'!$A12,' Cash Num-Den_Indi'!$A$2:$A$35,0),MATCH('1617 1718 Comparison'!PA$2,' Cash Num-Den_Indi'!$A$2:$ANL$2,0))-INDEX('1617 Data'!$A$2:$AEW$35,MATCH('1617 1718 Comparison'!$A12,'1617 Data'!$A$2:$A$35,0),MATCH('1617 1718 Comparison'!PA$2,'1617 Data'!$A$2:$AEW$2,0))</f>
        <v>0</v>
      </c>
      <c r="PB12" s="403" t="e">
        <f>INDEX(' Cash Num-Den_Indi'!$A$2:$ANL$35,MATCH('1617 1718 Comparison'!$A12,' Cash Num-Den_Indi'!$A$2:$A$35,0),MATCH('1617 1718 Comparison'!PB$2,' Cash Num-Den_Indi'!$A$2:$ANL$2,0))-INDEX('1617 Data'!$A$2:$AEW$35,MATCH('1617 1718 Comparison'!$A12,'1617 Data'!$A$2:$A$35,0),MATCH('1617 1718 Comparison'!PB$2,'1617 Data'!$A$2:$AEW$2,0))</f>
        <v>#N/A</v>
      </c>
      <c r="PC12" s="403" t="e">
        <f>INDEX(' Cash Num-Den_Indi'!$A$2:$ANL$35,MATCH('1617 1718 Comparison'!$A12,' Cash Num-Den_Indi'!$A$2:$A$35,0),MATCH('1617 1718 Comparison'!PC$2,' Cash Num-Den_Indi'!$A$2:$ANL$2,0))-INDEX('1617 Data'!$A$2:$AEW$35,MATCH('1617 1718 Comparison'!$A12,'1617 Data'!$A$2:$A$35,0),MATCH('1617 1718 Comparison'!PC$2,'1617 Data'!$A$2:$AEW$2,0))</f>
        <v>#N/A</v>
      </c>
      <c r="PD12" s="402">
        <f>INDEX(' Cash Num-Den_Indi'!$A$2:$ANL$35,MATCH('1617 1718 Comparison'!$A12,' Cash Num-Den_Indi'!$A$2:$A$35,0),MATCH('1617 1718 Comparison'!PD$2,' Cash Num-Den_Indi'!$A$2:$ANL$2,0))-INDEX('1617 Data'!$A$2:$AEW$35,MATCH('1617 1718 Comparison'!$A12,'1617 Data'!$A$2:$A$35,0),MATCH('1617 1718 Comparison'!PD$2,'1617 Data'!$A$2:$AEW$2,0))</f>
        <v>0</v>
      </c>
      <c r="PE12" s="403" t="e">
        <f>INDEX(' Cash Num-Den_Indi'!$A$2:$ANL$35,MATCH('1617 1718 Comparison'!$A12,' Cash Num-Den_Indi'!$A$2:$A$35,0),MATCH('1617 1718 Comparison'!PE$2,' Cash Num-Den_Indi'!$A$2:$ANL$2,0))-INDEX('1617 Data'!$A$2:$AEW$35,MATCH('1617 1718 Comparison'!$A12,'1617 Data'!$A$2:$A$35,0),MATCH('1617 1718 Comparison'!PE$2,'1617 Data'!$A$2:$AEW$2,0))</f>
        <v>#N/A</v>
      </c>
      <c r="PF12" s="403" t="e">
        <f>INDEX(' Cash Num-Den_Indi'!$A$2:$ANL$35,MATCH('1617 1718 Comparison'!$A12,' Cash Num-Den_Indi'!$A$2:$A$35,0),MATCH('1617 1718 Comparison'!PF$2,' Cash Num-Den_Indi'!$A$2:$ANL$2,0))-INDEX('1617 Data'!$A$2:$AEW$35,MATCH('1617 1718 Comparison'!$A12,'1617 Data'!$A$2:$A$35,0),MATCH('1617 1718 Comparison'!PF$2,'1617 Data'!$A$2:$AEW$2,0))</f>
        <v>#N/A</v>
      </c>
      <c r="PG12" s="402">
        <f>INDEX(' Cash Num-Den_Indi'!$A$2:$ANL$35,MATCH('1617 1718 Comparison'!$A12,' Cash Num-Den_Indi'!$A$2:$A$35,0),MATCH('1617 1718 Comparison'!PG$2,' Cash Num-Den_Indi'!$A$2:$ANL$2,0))-INDEX('1617 Data'!$A$2:$AEW$35,MATCH('1617 1718 Comparison'!$A12,'1617 Data'!$A$2:$A$35,0),MATCH('1617 1718 Comparison'!PG$2,'1617 Data'!$A$2:$AEW$2,0))</f>
        <v>0</v>
      </c>
      <c r="PH12" s="403" t="e">
        <f>INDEX(' Cash Num-Den_Indi'!$A$2:$ANL$35,MATCH('1617 1718 Comparison'!$A12,' Cash Num-Den_Indi'!$A$2:$A$35,0),MATCH('1617 1718 Comparison'!PH$2,' Cash Num-Den_Indi'!$A$2:$ANL$2,0))-INDEX('1617 Data'!$A$2:$AEW$35,MATCH('1617 1718 Comparison'!$A12,'1617 Data'!$A$2:$A$35,0),MATCH('1617 1718 Comparison'!PH$2,'1617 Data'!$A$2:$AEW$2,0))</f>
        <v>#N/A</v>
      </c>
      <c r="PI12" s="403" t="e">
        <f>INDEX(' Cash Num-Den_Indi'!$A$2:$ANL$35,MATCH('1617 1718 Comparison'!$A12,' Cash Num-Den_Indi'!$A$2:$A$35,0),MATCH('1617 1718 Comparison'!PI$2,' Cash Num-Den_Indi'!$A$2:$ANL$2,0))-INDEX('1617 Data'!$A$2:$AEW$35,MATCH('1617 1718 Comparison'!$A12,'1617 Data'!$A$2:$A$35,0),MATCH('1617 1718 Comparison'!PI$2,'1617 Data'!$A$2:$AEW$2,0))</f>
        <v>#N/A</v>
      </c>
      <c r="PJ12" s="402">
        <f>INDEX(' Cash Num-Den_Indi'!$A$2:$ANL$35,MATCH('1617 1718 Comparison'!$A12,' Cash Num-Den_Indi'!$A$2:$A$35,0),MATCH('1617 1718 Comparison'!PJ$2,' Cash Num-Den_Indi'!$A$2:$ANL$2,0))-INDEX('1617 Data'!$A$2:$AEW$35,MATCH('1617 1718 Comparison'!$A12,'1617 Data'!$A$2:$A$35,0),MATCH('1617 1718 Comparison'!PJ$2,'1617 Data'!$A$2:$AEW$2,0))</f>
        <v>0</v>
      </c>
      <c r="PK12" s="403" t="e">
        <f>INDEX(' Cash Num-Den_Indi'!$A$2:$ANL$35,MATCH('1617 1718 Comparison'!$A12,' Cash Num-Den_Indi'!$A$2:$A$35,0),MATCH('1617 1718 Comparison'!PK$2,' Cash Num-Den_Indi'!$A$2:$ANL$2,0))-INDEX('1617 Data'!$A$2:$AEW$35,MATCH('1617 1718 Comparison'!$A12,'1617 Data'!$A$2:$A$35,0),MATCH('1617 1718 Comparison'!PK$2,'1617 Data'!$A$2:$AEW$2,0))</f>
        <v>#N/A</v>
      </c>
      <c r="PL12" s="403" t="e">
        <f>INDEX(' Cash Num-Den_Indi'!$A$2:$ANL$35,MATCH('1617 1718 Comparison'!$A12,' Cash Num-Den_Indi'!$A$2:$A$35,0),MATCH('1617 1718 Comparison'!PL$2,' Cash Num-Den_Indi'!$A$2:$ANL$2,0))-INDEX('1617 Data'!$A$2:$AEW$35,MATCH('1617 1718 Comparison'!$A12,'1617 Data'!$A$2:$A$35,0),MATCH('1617 1718 Comparison'!PL$2,'1617 Data'!$A$2:$AEW$2,0))</f>
        <v>#N/A</v>
      </c>
      <c r="PM12" s="402">
        <f>INDEX(' Cash Num-Den_Indi'!$A$2:$ANL$35,MATCH('1617 1718 Comparison'!$A12,' Cash Num-Den_Indi'!$A$2:$A$35,0),MATCH('1617 1718 Comparison'!PM$2,' Cash Num-Den_Indi'!$A$2:$ANL$2,0))-INDEX('1617 Data'!$A$2:$AEW$35,MATCH('1617 1718 Comparison'!$A12,'1617 Data'!$A$2:$A$35,0),MATCH('1617 1718 Comparison'!PM$2,'1617 Data'!$A$2:$AEW$2,0))</f>
        <v>0</v>
      </c>
      <c r="PN12" s="403" t="e">
        <f>INDEX(' Cash Num-Den_Indi'!$A$2:$ANL$35,MATCH('1617 1718 Comparison'!$A12,' Cash Num-Den_Indi'!$A$2:$A$35,0),MATCH('1617 1718 Comparison'!PN$2,' Cash Num-Den_Indi'!$A$2:$ANL$2,0))-INDEX('1617 Data'!$A$2:$AEW$35,MATCH('1617 1718 Comparison'!$A12,'1617 Data'!$A$2:$A$35,0),MATCH('1617 1718 Comparison'!PN$2,'1617 Data'!$A$2:$AEW$2,0))</f>
        <v>#N/A</v>
      </c>
      <c r="PO12" s="403" t="e">
        <f>INDEX(' Cash Num-Den_Indi'!$A$2:$ANL$35,MATCH('1617 1718 Comparison'!$A12,' Cash Num-Den_Indi'!$A$2:$A$35,0),MATCH('1617 1718 Comparison'!PO$2,' Cash Num-Den_Indi'!$A$2:$ANL$2,0))-INDEX('1617 Data'!$A$2:$AEW$35,MATCH('1617 1718 Comparison'!$A12,'1617 Data'!$A$2:$A$35,0),MATCH('1617 1718 Comparison'!PO$2,'1617 Data'!$A$2:$AEW$2,0))</f>
        <v>#N/A</v>
      </c>
      <c r="PP12" s="402" t="e">
        <f>INDEX(' Cash Num-Den_Indi'!$A$2:$ANL$35,MATCH('1617 1718 Comparison'!$A12,' Cash Num-Den_Indi'!$A$2:$A$35,0),MATCH('1617 1718 Comparison'!PP$2,' Cash Num-Den_Indi'!$A$2:$ANL$2,0))-INDEX('1617 Data'!$A$2:$AEW$35,MATCH('1617 1718 Comparison'!$A12,'1617 Data'!$A$2:$A$35,0),MATCH('1617 1718 Comparison'!PP$2,'1617 Data'!$A$2:$AEW$2,0))</f>
        <v>#N/A</v>
      </c>
      <c r="PQ12" s="403" t="e">
        <f>INDEX(' Cash Num-Den_Indi'!$A$2:$ANL$35,MATCH('1617 1718 Comparison'!$A12,' Cash Num-Den_Indi'!$A$2:$A$35,0),MATCH('1617 1718 Comparison'!PQ$2,' Cash Num-Den_Indi'!$A$2:$ANL$2,0))-INDEX('1617 Data'!$A$2:$AEW$35,MATCH('1617 1718 Comparison'!$A12,'1617 Data'!$A$2:$A$35,0),MATCH('1617 1718 Comparison'!PQ$2,'1617 Data'!$A$2:$AEW$2,0))</f>
        <v>#N/A</v>
      </c>
      <c r="PR12" s="403" t="e">
        <f>INDEX(' Cash Num-Den_Indi'!$A$2:$ANL$35,MATCH('1617 1718 Comparison'!$A12,' Cash Num-Den_Indi'!$A$2:$A$35,0),MATCH('1617 1718 Comparison'!PR$2,' Cash Num-Den_Indi'!$A$2:$ANL$2,0))-INDEX('1617 Data'!$A$2:$AEW$35,MATCH('1617 1718 Comparison'!$A12,'1617 Data'!$A$2:$A$35,0),MATCH('1617 1718 Comparison'!PR$2,'1617 Data'!$A$2:$AEW$2,0))</f>
        <v>#N/A</v>
      </c>
      <c r="PS12" s="402">
        <f>INDEX(' Cash Num-Den_Indi'!$A$2:$ANL$35,MATCH('1617 1718 Comparison'!$A12,' Cash Num-Den_Indi'!$A$2:$A$35,0),MATCH('1617 1718 Comparison'!PS$2,' Cash Num-Den_Indi'!$A$2:$ANL$2,0))-INDEX('1617 Data'!$A$2:$AEW$35,MATCH('1617 1718 Comparison'!$A12,'1617 Data'!$A$2:$A$35,0),MATCH('1617 1718 Comparison'!PS$2,'1617 Data'!$A$2:$AEW$2,0))</f>
        <v>0</v>
      </c>
      <c r="PT12" s="402">
        <f>INDEX(' Cash Num-Den_Indi'!$A$2:$ANL$35,MATCH('1617 1718 Comparison'!$A12,' Cash Num-Den_Indi'!$A$2:$A$35,0),MATCH('1617 1718 Comparison'!PT$2,' Cash Num-Den_Indi'!$A$2:$ANL$2,0))-INDEX('1617 Data'!$A$2:$AEW$35,MATCH('1617 1718 Comparison'!$A12,'1617 Data'!$A$2:$A$35,0),MATCH('1617 1718 Comparison'!PT$2,'1617 Data'!$A$2:$AEW$2,0))</f>
        <v>0</v>
      </c>
      <c r="PU12" s="402">
        <f>INDEX(' Cash Num-Den_Indi'!$A$2:$ANL$35,MATCH('1617 1718 Comparison'!$A12,' Cash Num-Den_Indi'!$A$2:$A$35,0),MATCH('1617 1718 Comparison'!PU$2,' Cash Num-Den_Indi'!$A$2:$ANL$2,0))-INDEX('1617 Data'!$A$2:$AEW$35,MATCH('1617 1718 Comparison'!$A12,'1617 Data'!$A$2:$A$35,0),MATCH('1617 1718 Comparison'!PU$2,'1617 Data'!$A$2:$AEW$2,0))</f>
        <v>0</v>
      </c>
      <c r="PV12" s="402">
        <f>INDEX(' Cash Num-Den_Indi'!$A$2:$ANL$35,MATCH('1617 1718 Comparison'!$A12,' Cash Num-Den_Indi'!$A$2:$A$35,0),MATCH('1617 1718 Comparison'!PV$2,' Cash Num-Den_Indi'!$A$2:$ANL$2,0))-INDEX('1617 Data'!$A$2:$AEW$35,MATCH('1617 1718 Comparison'!$A12,'1617 Data'!$A$2:$A$35,0),MATCH('1617 1718 Comparison'!PV$2,'1617 Data'!$A$2:$AEW$2,0))</f>
        <v>0</v>
      </c>
      <c r="PW12" s="402">
        <f>INDEX(' Cash Num-Den_Indi'!$A$2:$ANL$35,MATCH('1617 1718 Comparison'!$A12,' Cash Num-Den_Indi'!$A$2:$A$35,0),MATCH('1617 1718 Comparison'!PW$2,' Cash Num-Den_Indi'!$A$2:$ANL$2,0))-INDEX('1617 Data'!$A$2:$AEW$35,MATCH('1617 1718 Comparison'!$A12,'1617 Data'!$A$2:$A$35,0),MATCH('1617 1718 Comparison'!PW$2,'1617 Data'!$A$2:$AEW$2,0))</f>
        <v>0</v>
      </c>
      <c r="PX12" s="402">
        <f>INDEX(' Cash Num-Den_Indi'!$A$2:$ANL$35,MATCH('1617 1718 Comparison'!$A12,' Cash Num-Den_Indi'!$A$2:$A$35,0),MATCH('1617 1718 Comparison'!PX$2,' Cash Num-Den_Indi'!$A$2:$ANL$2,0))-INDEX('1617 Data'!$A$2:$AEW$35,MATCH('1617 1718 Comparison'!$A12,'1617 Data'!$A$2:$A$35,0),MATCH('1617 1718 Comparison'!PX$2,'1617 Data'!$A$2:$AEW$2,0))</f>
        <v>0</v>
      </c>
      <c r="PY12" s="402">
        <f>INDEX(' Cash Num-Den_Indi'!$A$2:$ANL$35,MATCH('1617 1718 Comparison'!$A12,' Cash Num-Den_Indi'!$A$2:$A$35,0),MATCH('1617 1718 Comparison'!PY$2,' Cash Num-Den_Indi'!$A$2:$ANL$2,0))-INDEX('1617 Data'!$A$2:$AEW$35,MATCH('1617 1718 Comparison'!$A12,'1617 Data'!$A$2:$A$35,0),MATCH('1617 1718 Comparison'!PY$2,'1617 Data'!$A$2:$AEW$2,0))</f>
        <v>0</v>
      </c>
      <c r="PZ12" s="402">
        <f>INDEX(' Cash Num-Den_Indi'!$A$2:$ANL$35,MATCH('1617 1718 Comparison'!$A12,' Cash Num-Den_Indi'!$A$2:$A$35,0),MATCH('1617 1718 Comparison'!PZ$2,' Cash Num-Den_Indi'!$A$2:$ANL$2,0))-INDEX('1617 Data'!$A$2:$AEW$35,MATCH('1617 1718 Comparison'!$A12,'1617 Data'!$A$2:$A$35,0),MATCH('1617 1718 Comparison'!PZ$2,'1617 Data'!$A$2:$AEW$2,0))</f>
        <v>0</v>
      </c>
      <c r="QA12" s="402">
        <f>INDEX(' Cash Num-Den_Indi'!$A$2:$ANL$35,MATCH('1617 1718 Comparison'!$A12,' Cash Num-Den_Indi'!$A$2:$A$35,0),MATCH('1617 1718 Comparison'!QA$2,' Cash Num-Den_Indi'!$A$2:$ANL$2,0))-INDEX('1617 Data'!$A$2:$AEW$35,MATCH('1617 1718 Comparison'!$A12,'1617 Data'!$A$2:$A$35,0),MATCH('1617 1718 Comparison'!QA$2,'1617 Data'!$A$2:$AEW$2,0))</f>
        <v>0</v>
      </c>
      <c r="QB12" s="402">
        <f>INDEX(' Cash Num-Den_Indi'!$A$2:$ANL$35,MATCH('1617 1718 Comparison'!$A12,' Cash Num-Den_Indi'!$A$2:$A$35,0),MATCH('1617 1718 Comparison'!QB$2,' Cash Num-Den_Indi'!$A$2:$ANL$2,0))-INDEX('1617 Data'!$A$2:$AEW$35,MATCH('1617 1718 Comparison'!$A12,'1617 Data'!$A$2:$A$35,0),MATCH('1617 1718 Comparison'!QB$2,'1617 Data'!$A$2:$AEW$2,0))</f>
        <v>0</v>
      </c>
      <c r="QC12" s="402">
        <f>INDEX(' Cash Num-Den_Indi'!$A$2:$ANL$35,MATCH('1617 1718 Comparison'!$A12,' Cash Num-Den_Indi'!$A$2:$A$35,0),MATCH('1617 1718 Comparison'!QC$2,' Cash Num-Den_Indi'!$A$2:$ANL$2,0))-INDEX('1617 Data'!$A$2:$AEW$35,MATCH('1617 1718 Comparison'!$A12,'1617 Data'!$A$2:$A$35,0),MATCH('1617 1718 Comparison'!QC$2,'1617 Data'!$A$2:$AEW$2,0))</f>
        <v>0</v>
      </c>
      <c r="QD12" s="402">
        <f>INDEX(' Cash Num-Den_Indi'!$A$2:$ANL$35,MATCH('1617 1718 Comparison'!$A12,' Cash Num-Den_Indi'!$A$2:$A$35,0),MATCH('1617 1718 Comparison'!QD$2,' Cash Num-Den_Indi'!$A$2:$ANL$2,0))-INDEX('1617 Data'!$A$2:$AEW$35,MATCH('1617 1718 Comparison'!$A12,'1617 Data'!$A$2:$A$35,0),MATCH('1617 1718 Comparison'!QD$2,'1617 Data'!$A$2:$AEW$2,0))</f>
        <v>0</v>
      </c>
      <c r="QE12" s="402">
        <f>INDEX(' Cash Num-Den_Indi'!$A$2:$ANL$35,MATCH('1617 1718 Comparison'!$A12,' Cash Num-Den_Indi'!$A$2:$A$35,0),MATCH('1617 1718 Comparison'!QE$2,' Cash Num-Den_Indi'!$A$2:$ANL$2,0))-INDEX('1617 Data'!$A$2:$AEW$35,MATCH('1617 1718 Comparison'!$A12,'1617 Data'!$A$2:$A$35,0),MATCH('1617 1718 Comparison'!QE$2,'1617 Data'!$A$2:$AEW$2,0))</f>
        <v>0</v>
      </c>
      <c r="QF12" s="402">
        <f>INDEX(' Cash Num-Den_Indi'!$A$2:$ANL$35,MATCH('1617 1718 Comparison'!$A12,' Cash Num-Den_Indi'!$A$2:$A$35,0),MATCH('1617 1718 Comparison'!QF$2,' Cash Num-Den_Indi'!$A$2:$ANL$2,0))-INDEX('1617 Data'!$A$2:$AEW$35,MATCH('1617 1718 Comparison'!$A12,'1617 Data'!$A$2:$A$35,0),MATCH('1617 1718 Comparison'!QF$2,'1617 Data'!$A$2:$AEW$2,0))</f>
        <v>0</v>
      </c>
      <c r="QG12" s="402">
        <f>INDEX(' Cash Num-Den_Indi'!$A$2:$ANL$35,MATCH('1617 1718 Comparison'!$A12,' Cash Num-Den_Indi'!$A$2:$A$35,0),MATCH('1617 1718 Comparison'!QG$2,' Cash Num-Den_Indi'!$A$2:$ANL$2,0))-INDEX('1617 Data'!$A$2:$AEW$35,MATCH('1617 1718 Comparison'!$A12,'1617 Data'!$A$2:$A$35,0),MATCH('1617 1718 Comparison'!QG$2,'1617 Data'!$A$2:$AEW$2,0))</f>
        <v>0</v>
      </c>
      <c r="QH12" s="402">
        <f>INDEX(' Cash Num-Den_Indi'!$A$2:$ANL$35,MATCH('1617 1718 Comparison'!$A12,' Cash Num-Den_Indi'!$A$2:$A$35,0),MATCH('1617 1718 Comparison'!QH$2,' Cash Num-Den_Indi'!$A$2:$ANL$2,0))-INDEX('1617 Data'!$A$2:$AEW$35,MATCH('1617 1718 Comparison'!$A12,'1617 Data'!$A$2:$A$35,0),MATCH('1617 1718 Comparison'!QH$2,'1617 Data'!$A$2:$AEW$2,0))</f>
        <v>0</v>
      </c>
      <c r="QI12" s="402">
        <f>INDEX(' Cash Num-Den_Indi'!$A$2:$ANL$35,MATCH('1617 1718 Comparison'!$A12,' Cash Num-Den_Indi'!$A$2:$A$35,0),MATCH('1617 1718 Comparison'!QI$2,' Cash Num-Den_Indi'!$A$2:$ANL$2,0))-INDEX('1617 Data'!$A$2:$AEW$35,MATCH('1617 1718 Comparison'!$A12,'1617 Data'!$A$2:$A$35,0),MATCH('1617 1718 Comparison'!QI$2,'1617 Data'!$A$2:$AEW$2,0))</f>
        <v>0</v>
      </c>
      <c r="QJ12" s="402">
        <f>INDEX(' Cash Num-Den_Indi'!$A$2:$ANL$35,MATCH('1617 1718 Comparison'!$A12,' Cash Num-Den_Indi'!$A$2:$A$35,0),MATCH('1617 1718 Comparison'!QJ$2,' Cash Num-Den_Indi'!$A$2:$ANL$2,0))-INDEX('1617 Data'!$A$2:$AEW$35,MATCH('1617 1718 Comparison'!$A12,'1617 Data'!$A$2:$A$35,0),MATCH('1617 1718 Comparison'!QJ$2,'1617 Data'!$A$2:$AEW$2,0))</f>
        <v>0</v>
      </c>
      <c r="QK12" s="402">
        <f>INDEX(' Cash Num-Den_Indi'!$A$2:$ANL$35,MATCH('1617 1718 Comparison'!$A12,' Cash Num-Den_Indi'!$A$2:$A$35,0),MATCH('1617 1718 Comparison'!QK$2,' Cash Num-Den_Indi'!$A$2:$ANL$2,0))-INDEX('1617 Data'!$A$2:$AEW$35,MATCH('1617 1718 Comparison'!$A12,'1617 Data'!$A$2:$A$35,0),MATCH('1617 1718 Comparison'!QK$2,'1617 Data'!$A$2:$AEW$2,0))</f>
        <v>0</v>
      </c>
      <c r="QL12" s="402">
        <f>INDEX(' Cash Num-Den_Indi'!$A$2:$ANL$35,MATCH('1617 1718 Comparison'!$A12,' Cash Num-Den_Indi'!$A$2:$A$35,0),MATCH('1617 1718 Comparison'!QL$2,' Cash Num-Den_Indi'!$A$2:$ANL$2,0))-INDEX('1617 Data'!$A$2:$AEW$35,MATCH('1617 1718 Comparison'!$A12,'1617 Data'!$A$2:$A$35,0),MATCH('1617 1718 Comparison'!QL$2,'1617 Data'!$A$2:$AEW$2,0))</f>
        <v>0</v>
      </c>
      <c r="QM12" s="402">
        <f>INDEX(' Cash Num-Den_Indi'!$A$2:$ANL$35,MATCH('1617 1718 Comparison'!$A12,' Cash Num-Den_Indi'!$A$2:$A$35,0),MATCH('1617 1718 Comparison'!QM$2,' Cash Num-Den_Indi'!$A$2:$ANL$2,0))-INDEX('1617 Data'!$A$2:$AEW$35,MATCH('1617 1718 Comparison'!$A12,'1617 Data'!$A$2:$A$35,0),MATCH('1617 1718 Comparison'!QM$2,'1617 Data'!$A$2:$AEW$2,0))</f>
        <v>0</v>
      </c>
      <c r="QN12" s="403" t="e">
        <f>INDEX(' Cash Num-Den_Indi'!$A$2:$ANL$35,MATCH('1617 1718 Comparison'!$A12,' Cash Num-Den_Indi'!$A$2:$A$35,0),MATCH('1617 1718 Comparison'!QN$2,' Cash Num-Den_Indi'!$A$2:$ANL$2,0))-INDEX('1617 Data'!$A$2:$AEW$35,MATCH('1617 1718 Comparison'!$A12,'1617 Data'!$A$2:$A$35,0),MATCH('1617 1718 Comparison'!QN$2,'1617 Data'!$A$2:$AEW$2,0))</f>
        <v>#N/A</v>
      </c>
      <c r="QO12" s="403" t="e">
        <f>INDEX(' Cash Num-Den_Indi'!$A$2:$ANL$35,MATCH('1617 1718 Comparison'!$A12,' Cash Num-Den_Indi'!$A$2:$A$35,0),MATCH('1617 1718 Comparison'!QO$2,' Cash Num-Den_Indi'!$A$2:$ANL$2,0))-INDEX('1617 Data'!$A$2:$AEW$35,MATCH('1617 1718 Comparison'!$A12,'1617 Data'!$A$2:$A$35,0),MATCH('1617 1718 Comparison'!QO$2,'1617 Data'!$A$2:$AEW$2,0))</f>
        <v>#N/A</v>
      </c>
      <c r="QP12" s="403" t="e">
        <f>INDEX(' Cash Num-Den_Indi'!$A$2:$ANL$35,MATCH('1617 1718 Comparison'!$A12,' Cash Num-Den_Indi'!$A$2:$A$35,0),MATCH('1617 1718 Comparison'!QP$2,' Cash Num-Den_Indi'!$A$2:$ANL$2,0))-INDEX('1617 Data'!$A$2:$AEW$35,MATCH('1617 1718 Comparison'!$A12,'1617 Data'!$A$2:$A$35,0),MATCH('1617 1718 Comparison'!QP$2,'1617 Data'!$A$2:$AEW$2,0))</f>
        <v>#N/A</v>
      </c>
      <c r="QQ12" s="402">
        <f>INDEX(' Cash Num-Den_Indi'!$A$2:$ANL$35,MATCH('1617 1718 Comparison'!$A12,' Cash Num-Den_Indi'!$A$2:$A$35,0),MATCH('1617 1718 Comparison'!QQ$2,' Cash Num-Den_Indi'!$A$2:$ANL$2,0))-INDEX('1617 Data'!$A$2:$AEW$35,MATCH('1617 1718 Comparison'!$A12,'1617 Data'!$A$2:$A$35,0),MATCH('1617 1718 Comparison'!QQ$2,'1617 Data'!$A$2:$AEW$2,0))</f>
        <v>0</v>
      </c>
      <c r="QR12" s="402">
        <f>INDEX(' Cash Num-Den_Indi'!$A$2:$ANL$35,MATCH('1617 1718 Comparison'!$A12,' Cash Num-Den_Indi'!$A$2:$A$35,0),MATCH('1617 1718 Comparison'!QR$2,' Cash Num-Den_Indi'!$A$2:$ANL$2,0))-INDEX('1617 Data'!$A$2:$AEW$35,MATCH('1617 1718 Comparison'!$A12,'1617 Data'!$A$2:$A$35,0),MATCH('1617 1718 Comparison'!QR$2,'1617 Data'!$A$2:$AEW$2,0))</f>
        <v>0</v>
      </c>
      <c r="QS12" s="402">
        <f>INDEX(' Cash Num-Den_Indi'!$A$2:$ANL$35,MATCH('1617 1718 Comparison'!$A12,' Cash Num-Den_Indi'!$A$2:$A$35,0),MATCH('1617 1718 Comparison'!QS$2,' Cash Num-Den_Indi'!$A$2:$ANL$2,0))-INDEX('1617 Data'!$A$2:$AEW$35,MATCH('1617 1718 Comparison'!$A12,'1617 Data'!$A$2:$A$35,0),MATCH('1617 1718 Comparison'!QS$2,'1617 Data'!$A$2:$AEW$2,0))</f>
        <v>0</v>
      </c>
      <c r="QT12" s="402">
        <f>INDEX(' Cash Num-Den_Indi'!$A$2:$ANL$35,MATCH('1617 1718 Comparison'!$A12,' Cash Num-Den_Indi'!$A$2:$A$35,0),MATCH('1617 1718 Comparison'!QT$2,' Cash Num-Den_Indi'!$A$2:$ANL$2,0))-INDEX('1617 Data'!$A$2:$AEW$35,MATCH('1617 1718 Comparison'!$A12,'1617 Data'!$A$2:$A$35,0),MATCH('1617 1718 Comparison'!QT$2,'1617 Data'!$A$2:$AEW$2,0))</f>
        <v>0</v>
      </c>
      <c r="QU12" s="402">
        <f>INDEX(' Cash Num-Den_Indi'!$A$2:$ANL$35,MATCH('1617 1718 Comparison'!$A12,' Cash Num-Den_Indi'!$A$2:$A$35,0),MATCH('1617 1718 Comparison'!QU$2,' Cash Num-Den_Indi'!$A$2:$ANL$2,0))-INDEX('1617 Data'!$A$2:$AEW$35,MATCH('1617 1718 Comparison'!$A12,'1617 Data'!$A$2:$A$35,0),MATCH('1617 1718 Comparison'!QU$2,'1617 Data'!$A$2:$AEW$2,0))</f>
        <v>0</v>
      </c>
      <c r="QV12" s="402">
        <f>INDEX(' Cash Num-Den_Indi'!$A$2:$ANL$35,MATCH('1617 1718 Comparison'!$A12,' Cash Num-Den_Indi'!$A$2:$A$35,0),MATCH('1617 1718 Comparison'!QV$2,' Cash Num-Den_Indi'!$A$2:$ANL$2,0))-INDEX('1617 Data'!$A$2:$AEW$35,MATCH('1617 1718 Comparison'!$A12,'1617 Data'!$A$2:$A$35,0),MATCH('1617 1718 Comparison'!QV$2,'1617 Data'!$A$2:$AEW$2,0))</f>
        <v>0</v>
      </c>
      <c r="QW12" s="402">
        <f>INDEX(' Cash Num-Den_Indi'!$A$2:$ANL$35,MATCH('1617 1718 Comparison'!$A12,' Cash Num-Den_Indi'!$A$2:$A$35,0),MATCH('1617 1718 Comparison'!QW$2,' Cash Num-Den_Indi'!$A$2:$ANL$2,0))-INDEX('1617 Data'!$A$2:$AEW$35,MATCH('1617 1718 Comparison'!$A12,'1617 Data'!$A$2:$A$35,0),MATCH('1617 1718 Comparison'!QW$2,'1617 Data'!$A$2:$AEW$2,0))</f>
        <v>0</v>
      </c>
      <c r="QX12" s="402">
        <f>INDEX(' Cash Num-Den_Indi'!$A$2:$ANL$35,MATCH('1617 1718 Comparison'!$A12,' Cash Num-Den_Indi'!$A$2:$A$35,0),MATCH('1617 1718 Comparison'!QX$2,' Cash Num-Den_Indi'!$A$2:$ANL$2,0))-INDEX('1617 Data'!$A$2:$AEW$35,MATCH('1617 1718 Comparison'!$A12,'1617 Data'!$A$2:$A$35,0),MATCH('1617 1718 Comparison'!QX$2,'1617 Data'!$A$2:$AEW$2,0))</f>
        <v>0</v>
      </c>
      <c r="QY12" s="402">
        <f>INDEX(' Cash Num-Den_Indi'!$A$2:$ANL$35,MATCH('1617 1718 Comparison'!$A12,' Cash Num-Den_Indi'!$A$2:$A$35,0),MATCH('1617 1718 Comparison'!QY$2,' Cash Num-Den_Indi'!$A$2:$ANL$2,0))-INDEX('1617 Data'!$A$2:$AEW$35,MATCH('1617 1718 Comparison'!$A12,'1617 Data'!$A$2:$A$35,0),MATCH('1617 1718 Comparison'!QY$2,'1617 Data'!$A$2:$AEW$2,0))</f>
        <v>0</v>
      </c>
      <c r="QZ12" s="402">
        <f>INDEX(' Cash Num-Den_Indi'!$A$2:$ANL$35,MATCH('1617 1718 Comparison'!$A12,' Cash Num-Den_Indi'!$A$2:$A$35,0),MATCH('1617 1718 Comparison'!QZ$2,' Cash Num-Den_Indi'!$A$2:$ANL$2,0))-INDEX('1617 Data'!$A$2:$AEW$35,MATCH('1617 1718 Comparison'!$A12,'1617 Data'!$A$2:$A$35,0),MATCH('1617 1718 Comparison'!QZ$2,'1617 Data'!$A$2:$AEW$2,0))</f>
        <v>0</v>
      </c>
      <c r="RA12" s="402">
        <f>INDEX(' Cash Num-Den_Indi'!$A$2:$ANL$35,MATCH('1617 1718 Comparison'!$A12,' Cash Num-Den_Indi'!$A$2:$A$35,0),MATCH('1617 1718 Comparison'!RA$2,' Cash Num-Den_Indi'!$A$2:$ANL$2,0))-INDEX('1617 Data'!$A$2:$AEW$35,MATCH('1617 1718 Comparison'!$A12,'1617 Data'!$A$2:$A$35,0),MATCH('1617 1718 Comparison'!RA$2,'1617 Data'!$A$2:$AEW$2,0))</f>
        <v>0</v>
      </c>
      <c r="RB12" s="402">
        <f>INDEX(' Cash Num-Den_Indi'!$A$2:$ANL$35,MATCH('1617 1718 Comparison'!$A12,' Cash Num-Den_Indi'!$A$2:$A$35,0),MATCH('1617 1718 Comparison'!RB$2,' Cash Num-Den_Indi'!$A$2:$ANL$2,0))-INDEX('1617 Data'!$A$2:$AEW$35,MATCH('1617 1718 Comparison'!$A12,'1617 Data'!$A$2:$A$35,0),MATCH('1617 1718 Comparison'!RB$2,'1617 Data'!$A$2:$AEW$2,0))</f>
        <v>0</v>
      </c>
      <c r="RC12" s="402">
        <f>INDEX(' Cash Num-Den_Indi'!$A$2:$ANL$35,MATCH('1617 1718 Comparison'!$A12,' Cash Num-Den_Indi'!$A$2:$A$35,0),MATCH('1617 1718 Comparison'!RC$2,' Cash Num-Den_Indi'!$A$2:$ANL$2,0))-INDEX('1617 Data'!$A$2:$AEW$35,MATCH('1617 1718 Comparison'!$A12,'1617 Data'!$A$2:$A$35,0),MATCH('1617 1718 Comparison'!RC$2,'1617 Data'!$A$2:$AEW$2,0))</f>
        <v>0</v>
      </c>
      <c r="RD12" s="402">
        <f>INDEX(' Cash Num-Den_Indi'!$A$2:$ANL$35,MATCH('1617 1718 Comparison'!$A12,' Cash Num-Den_Indi'!$A$2:$A$35,0),MATCH('1617 1718 Comparison'!RD$2,' Cash Num-Den_Indi'!$A$2:$ANL$2,0))-INDEX('1617 Data'!$A$2:$AEW$35,MATCH('1617 1718 Comparison'!$A12,'1617 Data'!$A$2:$A$35,0),MATCH('1617 1718 Comparison'!RD$2,'1617 Data'!$A$2:$AEW$2,0))</f>
        <v>0</v>
      </c>
      <c r="RE12" s="402">
        <f>INDEX(' Cash Num-Den_Indi'!$A$2:$ANL$35,MATCH('1617 1718 Comparison'!$A12,' Cash Num-Den_Indi'!$A$2:$A$35,0),MATCH('1617 1718 Comparison'!RE$2,' Cash Num-Den_Indi'!$A$2:$ANL$2,0))-INDEX('1617 Data'!$A$2:$AEW$35,MATCH('1617 1718 Comparison'!$A12,'1617 Data'!$A$2:$A$35,0),MATCH('1617 1718 Comparison'!RE$2,'1617 Data'!$A$2:$AEW$2,0))</f>
        <v>0</v>
      </c>
      <c r="RF12" s="402">
        <f>INDEX(' Cash Num-Den_Indi'!$A$2:$ANL$35,MATCH('1617 1718 Comparison'!$A12,' Cash Num-Den_Indi'!$A$2:$A$35,0),MATCH('1617 1718 Comparison'!RF$2,' Cash Num-Den_Indi'!$A$2:$ANL$2,0))-INDEX('1617 Data'!$A$2:$AEW$35,MATCH('1617 1718 Comparison'!$A12,'1617 Data'!$A$2:$A$35,0),MATCH('1617 1718 Comparison'!RF$2,'1617 Data'!$A$2:$AEW$2,0))</f>
        <v>0</v>
      </c>
      <c r="RG12" s="402">
        <f>INDEX(' Cash Num-Den_Indi'!$A$2:$ANL$35,MATCH('1617 1718 Comparison'!$A12,' Cash Num-Den_Indi'!$A$2:$A$35,0),MATCH('1617 1718 Comparison'!RG$2,' Cash Num-Den_Indi'!$A$2:$ANL$2,0))-INDEX('1617 Data'!$A$2:$AEW$35,MATCH('1617 1718 Comparison'!$A12,'1617 Data'!$A$2:$A$35,0),MATCH('1617 1718 Comparison'!RG$2,'1617 Data'!$A$2:$AEW$2,0))</f>
        <v>0</v>
      </c>
      <c r="RH12" s="402">
        <f>INDEX(' Cash Num-Den_Indi'!$A$2:$ANL$35,MATCH('1617 1718 Comparison'!$A12,' Cash Num-Den_Indi'!$A$2:$A$35,0),MATCH('1617 1718 Comparison'!RH$2,' Cash Num-Den_Indi'!$A$2:$ANL$2,0))-INDEX('1617 Data'!$A$2:$AEW$35,MATCH('1617 1718 Comparison'!$A12,'1617 Data'!$A$2:$A$35,0),MATCH('1617 1718 Comparison'!RH$2,'1617 Data'!$A$2:$AEW$2,0))</f>
        <v>0</v>
      </c>
      <c r="RI12" s="402">
        <f>INDEX(' Cash Num-Den_Indi'!$A$2:$ANL$35,MATCH('1617 1718 Comparison'!$A12,' Cash Num-Den_Indi'!$A$2:$A$35,0),MATCH('1617 1718 Comparison'!RI$2,' Cash Num-Den_Indi'!$A$2:$ANL$2,0))-INDEX('1617 Data'!$A$2:$AEW$35,MATCH('1617 1718 Comparison'!$A12,'1617 Data'!$A$2:$A$35,0),MATCH('1617 1718 Comparison'!RI$2,'1617 Data'!$A$2:$AEW$2,0))</f>
        <v>0</v>
      </c>
      <c r="RJ12" s="402">
        <f>INDEX(' Cash Num-Den_Indi'!$A$2:$ANL$35,MATCH('1617 1718 Comparison'!$A12,' Cash Num-Den_Indi'!$A$2:$A$35,0),MATCH('1617 1718 Comparison'!RJ$2,' Cash Num-Den_Indi'!$A$2:$ANL$2,0))-INDEX('1617 Data'!$A$2:$AEW$35,MATCH('1617 1718 Comparison'!$A12,'1617 Data'!$A$2:$A$35,0),MATCH('1617 1718 Comparison'!RJ$2,'1617 Data'!$A$2:$AEW$2,0))</f>
        <v>0</v>
      </c>
      <c r="RK12" s="402">
        <f>INDEX(' Cash Num-Den_Indi'!$A$2:$ANL$35,MATCH('1617 1718 Comparison'!$A12,' Cash Num-Den_Indi'!$A$2:$A$35,0),MATCH('1617 1718 Comparison'!RK$2,' Cash Num-Den_Indi'!$A$2:$ANL$2,0))-INDEX('1617 Data'!$A$2:$AEW$35,MATCH('1617 1718 Comparison'!$A12,'1617 Data'!$A$2:$A$35,0),MATCH('1617 1718 Comparison'!RK$2,'1617 Data'!$A$2:$AEW$2,0))</f>
        <v>0</v>
      </c>
      <c r="RL12" s="403" t="e">
        <f>INDEX(' Cash Num-Den_Indi'!$A$2:$ANL$35,MATCH('1617 1718 Comparison'!$A12,' Cash Num-Den_Indi'!$A$2:$A$35,0),MATCH('1617 1718 Comparison'!RL$2,' Cash Num-Den_Indi'!$A$2:$ANL$2,0))-INDEX('1617 Data'!$A$2:$AEW$35,MATCH('1617 1718 Comparison'!$A12,'1617 Data'!$A$2:$A$35,0),MATCH('1617 1718 Comparison'!RL$2,'1617 Data'!$A$2:$AEW$2,0))</f>
        <v>#N/A</v>
      </c>
      <c r="RM12" s="403" t="e">
        <f>INDEX(' Cash Num-Den_Indi'!$A$2:$ANL$35,MATCH('1617 1718 Comparison'!$A12,' Cash Num-Den_Indi'!$A$2:$A$35,0),MATCH('1617 1718 Comparison'!RM$2,' Cash Num-Den_Indi'!$A$2:$ANL$2,0))-INDEX('1617 Data'!$A$2:$AEW$35,MATCH('1617 1718 Comparison'!$A12,'1617 Data'!$A$2:$A$35,0),MATCH('1617 1718 Comparison'!RM$2,'1617 Data'!$A$2:$AEW$2,0))</f>
        <v>#N/A</v>
      </c>
      <c r="RN12" s="403" t="e">
        <f>INDEX(' Cash Num-Den_Indi'!$A$2:$ANL$35,MATCH('1617 1718 Comparison'!$A12,' Cash Num-Den_Indi'!$A$2:$A$35,0),MATCH('1617 1718 Comparison'!RN$2,' Cash Num-Den_Indi'!$A$2:$ANL$2,0))-INDEX('1617 Data'!$A$2:$AEW$35,MATCH('1617 1718 Comparison'!$A12,'1617 Data'!$A$2:$A$35,0),MATCH('1617 1718 Comparison'!RN$2,'1617 Data'!$A$2:$AEW$2,0))</f>
        <v>#N/A</v>
      </c>
      <c r="RO12" s="403" t="e">
        <f>INDEX(' Cash Num-Den_Indi'!$A$2:$ANL$35,MATCH('1617 1718 Comparison'!$A12,' Cash Num-Den_Indi'!$A$2:$A$35,0),MATCH('1617 1718 Comparison'!RO$2,' Cash Num-Den_Indi'!$A$2:$ANL$2,0))-INDEX('1617 Data'!$A$2:$AEW$35,MATCH('1617 1718 Comparison'!$A12,'1617 Data'!$A$2:$A$35,0),MATCH('1617 1718 Comparison'!RO$2,'1617 Data'!$A$2:$AEW$2,0))</f>
        <v>#N/A</v>
      </c>
      <c r="RP12" s="403" t="e">
        <f>INDEX(' Cash Num-Den_Indi'!$A$2:$ANL$35,MATCH('1617 1718 Comparison'!$A12,' Cash Num-Den_Indi'!$A$2:$A$35,0),MATCH('1617 1718 Comparison'!RP$2,' Cash Num-Den_Indi'!$A$2:$ANL$2,0))-INDEX('1617 Data'!$A$2:$AEW$35,MATCH('1617 1718 Comparison'!$A12,'1617 Data'!$A$2:$A$35,0),MATCH('1617 1718 Comparison'!RP$2,'1617 Data'!$A$2:$AEW$2,0))</f>
        <v>#N/A</v>
      </c>
      <c r="RQ12" s="403" t="e">
        <f>INDEX(' Cash Num-Den_Indi'!$A$2:$ANL$35,MATCH('1617 1718 Comparison'!$A12,' Cash Num-Den_Indi'!$A$2:$A$35,0),MATCH('1617 1718 Comparison'!RQ$2,' Cash Num-Den_Indi'!$A$2:$ANL$2,0))-INDEX('1617 Data'!$A$2:$AEW$35,MATCH('1617 1718 Comparison'!$A12,'1617 Data'!$A$2:$A$35,0),MATCH('1617 1718 Comparison'!RQ$2,'1617 Data'!$A$2:$AEW$2,0))</f>
        <v>#N/A</v>
      </c>
      <c r="RR12" s="403" t="e">
        <f>INDEX(' Cash Num-Den_Indi'!$A$2:$ANL$35,MATCH('1617 1718 Comparison'!$A12,' Cash Num-Den_Indi'!$A$2:$A$35,0),MATCH('1617 1718 Comparison'!RR$2,' Cash Num-Den_Indi'!$A$2:$ANL$2,0))-INDEX('1617 Data'!$A$2:$AEW$35,MATCH('1617 1718 Comparison'!$A12,'1617 Data'!$A$2:$A$35,0),MATCH('1617 1718 Comparison'!RR$2,'1617 Data'!$A$2:$AEW$2,0))</f>
        <v>#N/A</v>
      </c>
      <c r="RS12" s="403" t="e">
        <f>INDEX(' Cash Num-Den_Indi'!$A$2:$ANL$35,MATCH('1617 1718 Comparison'!$A12,' Cash Num-Den_Indi'!$A$2:$A$35,0),MATCH('1617 1718 Comparison'!RS$2,' Cash Num-Den_Indi'!$A$2:$ANL$2,0))-INDEX('1617 Data'!$A$2:$AEW$35,MATCH('1617 1718 Comparison'!$A12,'1617 Data'!$A$2:$A$35,0),MATCH('1617 1718 Comparison'!RS$2,'1617 Data'!$A$2:$AEW$2,0))</f>
        <v>#N/A</v>
      </c>
      <c r="RT12" s="403" t="e">
        <f>INDEX(' Cash Num-Den_Indi'!$A$2:$ANL$35,MATCH('1617 1718 Comparison'!$A12,' Cash Num-Den_Indi'!$A$2:$A$35,0),MATCH('1617 1718 Comparison'!RT$2,' Cash Num-Den_Indi'!$A$2:$ANL$2,0))-INDEX('1617 Data'!$A$2:$AEW$35,MATCH('1617 1718 Comparison'!$A12,'1617 Data'!$A$2:$A$35,0),MATCH('1617 1718 Comparison'!RT$2,'1617 Data'!$A$2:$AEW$2,0))</f>
        <v>#N/A</v>
      </c>
      <c r="RU12" s="403" t="e">
        <f>INDEX(' Cash Num-Den_Indi'!$A$2:$ANL$35,MATCH('1617 1718 Comparison'!$A12,' Cash Num-Den_Indi'!$A$2:$A$35,0),MATCH('1617 1718 Comparison'!RU$2,' Cash Num-Den_Indi'!$A$2:$ANL$2,0))-INDEX('1617 Data'!$A$2:$AEW$35,MATCH('1617 1718 Comparison'!$A12,'1617 Data'!$A$2:$A$35,0),MATCH('1617 1718 Comparison'!RU$2,'1617 Data'!$A$2:$AEW$2,0))</f>
        <v>#N/A</v>
      </c>
      <c r="RV12" s="403" t="e">
        <f>INDEX(' Cash Num-Den_Indi'!$A$2:$ANL$35,MATCH('1617 1718 Comparison'!$A12,' Cash Num-Den_Indi'!$A$2:$A$35,0),MATCH('1617 1718 Comparison'!RV$2,' Cash Num-Den_Indi'!$A$2:$ANL$2,0))-INDEX('1617 Data'!$A$2:$AEW$35,MATCH('1617 1718 Comparison'!$A12,'1617 Data'!$A$2:$A$35,0),MATCH('1617 1718 Comparison'!RV$2,'1617 Data'!$A$2:$AEW$2,0))</f>
        <v>#N/A</v>
      </c>
      <c r="RW12" s="402">
        <f>INDEX(' Cash Num-Den_Indi'!$A$2:$ANL$35,MATCH('1617 1718 Comparison'!$A12,' Cash Num-Den_Indi'!$A$2:$A$35,0),MATCH('1617 1718 Comparison'!RW$2,' Cash Num-Den_Indi'!$A$2:$ANL$2,0))-INDEX('1617 Data'!$A$2:$AEW$35,MATCH('1617 1718 Comparison'!$A12,'1617 Data'!$A$2:$A$35,0),MATCH('1617 1718 Comparison'!RW$2,'1617 Data'!$A$2:$AEW$2,0))</f>
        <v>0</v>
      </c>
      <c r="RX12" s="402">
        <f>INDEX(' Cash Num-Den_Indi'!$A$2:$ANL$35,MATCH('1617 1718 Comparison'!$A12,' Cash Num-Den_Indi'!$A$2:$A$35,0),MATCH('1617 1718 Comparison'!RX$2,' Cash Num-Den_Indi'!$A$2:$ANL$2,0))-INDEX('1617 Data'!$A$2:$AEW$35,MATCH('1617 1718 Comparison'!$A12,'1617 Data'!$A$2:$A$35,0),MATCH('1617 1718 Comparison'!RX$2,'1617 Data'!$A$2:$AEW$2,0))</f>
        <v>0</v>
      </c>
      <c r="RY12" s="403" t="e">
        <f>INDEX(' Cash Num-Den_Indi'!$A$2:$ANL$35,MATCH('1617 1718 Comparison'!$A12,' Cash Num-Den_Indi'!$A$2:$A$35,0),MATCH('1617 1718 Comparison'!RY$2,' Cash Num-Den_Indi'!$A$2:$ANL$2,0))-INDEX('1617 Data'!$A$2:$AEW$35,MATCH('1617 1718 Comparison'!$A12,'1617 Data'!$A$2:$A$35,0),MATCH('1617 1718 Comparison'!RY$2,'1617 Data'!$A$2:$AEW$2,0))</f>
        <v>#N/A</v>
      </c>
      <c r="RZ12" s="402">
        <f>INDEX(' Cash Num-Den_Indi'!$A$2:$ANL$35,MATCH('1617 1718 Comparison'!$A12,' Cash Num-Den_Indi'!$A$2:$A$35,0),MATCH('1617 1718 Comparison'!RZ$2,' Cash Num-Den_Indi'!$A$2:$ANL$2,0))-INDEX('1617 Data'!$A$2:$AEW$35,MATCH('1617 1718 Comparison'!$A12,'1617 Data'!$A$2:$A$35,0),MATCH('1617 1718 Comparison'!RZ$2,'1617 Data'!$A$2:$AEW$2,0))</f>
        <v>0</v>
      </c>
      <c r="SA12" s="402">
        <f>INDEX(' Cash Num-Den_Indi'!$A$2:$ANL$35,MATCH('1617 1718 Comparison'!$A12,' Cash Num-Den_Indi'!$A$2:$A$35,0),MATCH('1617 1718 Comparison'!SA$2,' Cash Num-Den_Indi'!$A$2:$ANL$2,0))-INDEX('1617 Data'!$A$2:$AEW$35,MATCH('1617 1718 Comparison'!$A12,'1617 Data'!$A$2:$A$35,0),MATCH('1617 1718 Comparison'!SA$2,'1617 Data'!$A$2:$AEW$2,0))</f>
        <v>0</v>
      </c>
      <c r="SB12" s="403" t="e">
        <f>INDEX(' Cash Num-Den_Indi'!$A$2:$ANL$35,MATCH('1617 1718 Comparison'!$A12,' Cash Num-Den_Indi'!$A$2:$A$35,0),MATCH('1617 1718 Comparison'!SB$2,' Cash Num-Den_Indi'!$A$2:$ANL$2,0))-INDEX('1617 Data'!$A$2:$AEW$35,MATCH('1617 1718 Comparison'!$A12,'1617 Data'!$A$2:$A$35,0),MATCH('1617 1718 Comparison'!SB$2,'1617 Data'!$A$2:$AEW$2,0))</f>
        <v>#N/A</v>
      </c>
      <c r="SC12" s="402">
        <f>INDEX(' Cash Num-Den_Indi'!$A$2:$ANL$35,MATCH('1617 1718 Comparison'!$A12,' Cash Num-Den_Indi'!$A$2:$A$35,0),MATCH('1617 1718 Comparison'!SC$2,' Cash Num-Den_Indi'!$A$2:$ANL$2,0))-INDEX('1617 Data'!$A$2:$AEW$35,MATCH('1617 1718 Comparison'!$A12,'1617 Data'!$A$2:$A$35,0),MATCH('1617 1718 Comparison'!SC$2,'1617 Data'!$A$2:$AEW$2,0))</f>
        <v>0</v>
      </c>
      <c r="SD12" s="402">
        <f>INDEX(' Cash Num-Den_Indi'!$A$2:$ANL$35,MATCH('1617 1718 Comparison'!$A12,' Cash Num-Den_Indi'!$A$2:$A$35,0),MATCH('1617 1718 Comparison'!SD$2,' Cash Num-Den_Indi'!$A$2:$ANL$2,0))-INDEX('1617 Data'!$A$2:$AEW$35,MATCH('1617 1718 Comparison'!$A12,'1617 Data'!$A$2:$A$35,0),MATCH('1617 1718 Comparison'!SD$2,'1617 Data'!$A$2:$AEW$2,0))</f>
        <v>0</v>
      </c>
      <c r="SE12" s="402">
        <f>INDEX(' Cash Num-Den_Indi'!$A$2:$ANL$35,MATCH('1617 1718 Comparison'!$A12,' Cash Num-Den_Indi'!$A$2:$A$35,0),MATCH('1617 1718 Comparison'!SE$2,' Cash Num-Den_Indi'!$A$2:$ANL$2,0))-INDEX('1617 Data'!$A$2:$AEW$35,MATCH('1617 1718 Comparison'!$A12,'1617 Data'!$A$2:$A$35,0),MATCH('1617 1718 Comparison'!SE$2,'1617 Data'!$A$2:$AEW$2,0))</f>
        <v>0</v>
      </c>
      <c r="SF12" s="402">
        <f>INDEX(' Cash Num-Den_Indi'!$A$2:$ANL$35,MATCH('1617 1718 Comparison'!$A12,' Cash Num-Den_Indi'!$A$2:$A$35,0),MATCH('1617 1718 Comparison'!SF$2,' Cash Num-Den_Indi'!$A$2:$ANL$2,0))-INDEX('1617 Data'!$A$2:$AEW$35,MATCH('1617 1718 Comparison'!$A12,'1617 Data'!$A$2:$A$35,0),MATCH('1617 1718 Comparison'!SF$2,'1617 Data'!$A$2:$AEW$2,0))</f>
        <v>0</v>
      </c>
      <c r="SG12" s="402">
        <f>INDEX(' Cash Num-Den_Indi'!$A$2:$ANL$35,MATCH('1617 1718 Comparison'!$A12,' Cash Num-Den_Indi'!$A$2:$A$35,0),MATCH('1617 1718 Comparison'!SG$2,' Cash Num-Den_Indi'!$A$2:$ANL$2,0))-INDEX('1617 Data'!$A$2:$AEW$35,MATCH('1617 1718 Comparison'!$A12,'1617 Data'!$A$2:$A$35,0),MATCH('1617 1718 Comparison'!SG$2,'1617 Data'!$A$2:$AEW$2,0))</f>
        <v>0</v>
      </c>
      <c r="SH12" s="402">
        <f>INDEX(' Cash Num-Den_Indi'!$A$2:$ANL$35,MATCH('1617 1718 Comparison'!$A12,' Cash Num-Den_Indi'!$A$2:$A$35,0),MATCH('1617 1718 Comparison'!SH$2,' Cash Num-Den_Indi'!$A$2:$ANL$2,0))-INDEX('1617 Data'!$A$2:$AEW$35,MATCH('1617 1718 Comparison'!$A12,'1617 Data'!$A$2:$A$35,0),MATCH('1617 1718 Comparison'!SH$2,'1617 Data'!$A$2:$AEW$2,0))</f>
        <v>0</v>
      </c>
      <c r="SI12" s="402">
        <f>INDEX(' Cash Num-Den_Indi'!$A$2:$ANL$35,MATCH('1617 1718 Comparison'!$A12,' Cash Num-Den_Indi'!$A$2:$A$35,0),MATCH('1617 1718 Comparison'!SI$2,' Cash Num-Den_Indi'!$A$2:$ANL$2,0))-INDEX('1617 Data'!$A$2:$AEW$35,MATCH('1617 1718 Comparison'!$A12,'1617 Data'!$A$2:$A$35,0),MATCH('1617 1718 Comparison'!SI$2,'1617 Data'!$A$2:$AEW$2,0))</f>
        <v>0</v>
      </c>
      <c r="SJ12" s="402">
        <f>INDEX(' Cash Num-Den_Indi'!$A$2:$ANL$35,MATCH('1617 1718 Comparison'!$A12,' Cash Num-Den_Indi'!$A$2:$A$35,0),MATCH('1617 1718 Comparison'!SJ$2,' Cash Num-Den_Indi'!$A$2:$ANL$2,0))-INDEX('1617 Data'!$A$2:$AEW$35,MATCH('1617 1718 Comparison'!$A12,'1617 Data'!$A$2:$A$35,0),MATCH('1617 1718 Comparison'!SJ$2,'1617 Data'!$A$2:$AEW$2,0))</f>
        <v>0</v>
      </c>
      <c r="SK12" s="402">
        <f>INDEX(' Cash Num-Den_Indi'!$A$2:$ANL$35,MATCH('1617 1718 Comparison'!$A12,' Cash Num-Den_Indi'!$A$2:$A$35,0),MATCH('1617 1718 Comparison'!SK$2,' Cash Num-Den_Indi'!$A$2:$ANL$2,0))-INDEX('1617 Data'!$A$2:$AEW$35,MATCH('1617 1718 Comparison'!$A12,'1617 Data'!$A$2:$A$35,0),MATCH('1617 1718 Comparison'!SK$2,'1617 Data'!$A$2:$AEW$2,0))</f>
        <v>0</v>
      </c>
      <c r="SL12" s="402">
        <f>INDEX(' Cash Num-Den_Indi'!$A$2:$ANL$35,MATCH('1617 1718 Comparison'!$A12,' Cash Num-Den_Indi'!$A$2:$A$35,0),MATCH('1617 1718 Comparison'!SL$2,' Cash Num-Den_Indi'!$A$2:$ANL$2,0))-INDEX('1617 Data'!$A$2:$AEW$35,MATCH('1617 1718 Comparison'!$A12,'1617 Data'!$A$2:$A$35,0),MATCH('1617 1718 Comparison'!SL$2,'1617 Data'!$A$2:$AEW$2,0))</f>
        <v>0</v>
      </c>
      <c r="SM12" s="402">
        <f>INDEX(' Cash Num-Den_Indi'!$A$2:$ANL$35,MATCH('1617 1718 Comparison'!$A12,' Cash Num-Den_Indi'!$A$2:$A$35,0),MATCH('1617 1718 Comparison'!SM$2,' Cash Num-Den_Indi'!$A$2:$ANL$2,0))-INDEX('1617 Data'!$A$2:$AEW$35,MATCH('1617 1718 Comparison'!$A12,'1617 Data'!$A$2:$A$35,0),MATCH('1617 1718 Comparison'!SM$2,'1617 Data'!$A$2:$AEW$2,0))</f>
        <v>0</v>
      </c>
      <c r="SN12" s="402">
        <f>INDEX(' Cash Num-Den_Indi'!$A$2:$ANL$35,MATCH('1617 1718 Comparison'!$A12,' Cash Num-Den_Indi'!$A$2:$A$35,0),MATCH('1617 1718 Comparison'!SN$2,' Cash Num-Den_Indi'!$A$2:$ANL$2,0))-INDEX('1617 Data'!$A$2:$AEW$35,MATCH('1617 1718 Comparison'!$A12,'1617 Data'!$A$2:$A$35,0),MATCH('1617 1718 Comparison'!SN$2,'1617 Data'!$A$2:$AEW$2,0))</f>
        <v>0</v>
      </c>
      <c r="SO12" s="402">
        <f>INDEX(' Cash Num-Den_Indi'!$A$2:$ANL$35,MATCH('1617 1718 Comparison'!$A12,' Cash Num-Den_Indi'!$A$2:$A$35,0),MATCH('1617 1718 Comparison'!SO$2,' Cash Num-Den_Indi'!$A$2:$ANL$2,0))-INDEX('1617 Data'!$A$2:$AEW$35,MATCH('1617 1718 Comparison'!$A12,'1617 Data'!$A$2:$A$35,0),MATCH('1617 1718 Comparison'!SO$2,'1617 Data'!$A$2:$AEW$2,0))</f>
        <v>0</v>
      </c>
      <c r="SP12" s="402">
        <f>INDEX(' Cash Num-Den_Indi'!$A$2:$ANL$35,MATCH('1617 1718 Comparison'!$A12,' Cash Num-Den_Indi'!$A$2:$A$35,0),MATCH('1617 1718 Comparison'!SP$2,' Cash Num-Den_Indi'!$A$2:$ANL$2,0))-INDEX('1617 Data'!$A$2:$AEW$35,MATCH('1617 1718 Comparison'!$A12,'1617 Data'!$A$2:$A$35,0),MATCH('1617 1718 Comparison'!SP$2,'1617 Data'!$A$2:$AEW$2,0))</f>
        <v>0</v>
      </c>
      <c r="SQ12" s="402">
        <f>INDEX(' Cash Num-Den_Indi'!$A$2:$ANL$35,MATCH('1617 1718 Comparison'!$A12,' Cash Num-Den_Indi'!$A$2:$A$35,0),MATCH('1617 1718 Comparison'!SQ$2,' Cash Num-Den_Indi'!$A$2:$ANL$2,0))-INDEX('1617 Data'!$A$2:$AEW$35,MATCH('1617 1718 Comparison'!$A12,'1617 Data'!$A$2:$A$35,0),MATCH('1617 1718 Comparison'!SQ$2,'1617 Data'!$A$2:$AEW$2,0))</f>
        <v>0</v>
      </c>
      <c r="SR12" s="402">
        <f>INDEX(' Cash Num-Den_Indi'!$A$2:$ANL$35,MATCH('1617 1718 Comparison'!$A12,' Cash Num-Den_Indi'!$A$2:$A$35,0),MATCH('1617 1718 Comparison'!SR$2,' Cash Num-Den_Indi'!$A$2:$ANL$2,0))-INDEX('1617 Data'!$A$2:$AEW$35,MATCH('1617 1718 Comparison'!$A12,'1617 Data'!$A$2:$A$35,0),MATCH('1617 1718 Comparison'!SR$2,'1617 Data'!$A$2:$AEW$2,0))</f>
        <v>0</v>
      </c>
      <c r="SS12" s="402">
        <f>INDEX(' Cash Num-Den_Indi'!$A$2:$ANL$35,MATCH('1617 1718 Comparison'!$A12,' Cash Num-Den_Indi'!$A$2:$A$35,0),MATCH('1617 1718 Comparison'!SS$2,' Cash Num-Den_Indi'!$A$2:$ANL$2,0))-INDEX('1617 Data'!$A$2:$AEW$35,MATCH('1617 1718 Comparison'!$A12,'1617 Data'!$A$2:$A$35,0),MATCH('1617 1718 Comparison'!SS$2,'1617 Data'!$A$2:$AEW$2,0))</f>
        <v>0</v>
      </c>
      <c r="ST12" s="402">
        <f>INDEX(' Cash Num-Den_Indi'!$A$2:$ANL$35,MATCH('1617 1718 Comparison'!$A12,' Cash Num-Den_Indi'!$A$2:$A$35,0),MATCH('1617 1718 Comparison'!ST$2,' Cash Num-Den_Indi'!$A$2:$ANL$2,0))-INDEX('1617 Data'!$A$2:$AEW$35,MATCH('1617 1718 Comparison'!$A12,'1617 Data'!$A$2:$A$35,0),MATCH('1617 1718 Comparison'!ST$2,'1617 Data'!$A$2:$AEW$2,0))</f>
        <v>0</v>
      </c>
      <c r="SU12" s="402">
        <f>INDEX(' Cash Num-Den_Indi'!$A$2:$ANL$35,MATCH('1617 1718 Comparison'!$A12,' Cash Num-Den_Indi'!$A$2:$A$35,0),MATCH('1617 1718 Comparison'!SU$2,' Cash Num-Den_Indi'!$A$2:$ANL$2,0))-INDEX('1617 Data'!$A$2:$AEW$35,MATCH('1617 1718 Comparison'!$A12,'1617 Data'!$A$2:$A$35,0),MATCH('1617 1718 Comparison'!SU$2,'1617 Data'!$A$2:$AEW$2,0))</f>
        <v>0</v>
      </c>
      <c r="SV12" s="402">
        <f>INDEX(' Cash Num-Den_Indi'!$A$2:$ANL$35,MATCH('1617 1718 Comparison'!$A12,' Cash Num-Den_Indi'!$A$2:$A$35,0),MATCH('1617 1718 Comparison'!SV$2,' Cash Num-Den_Indi'!$A$2:$ANL$2,0))-INDEX('1617 Data'!$A$2:$AEW$35,MATCH('1617 1718 Comparison'!$A12,'1617 Data'!$A$2:$A$35,0),MATCH('1617 1718 Comparison'!SV$2,'1617 Data'!$A$2:$AEW$2,0))</f>
        <v>0</v>
      </c>
      <c r="SW12" s="402">
        <f>INDEX(' Cash Num-Den_Indi'!$A$2:$ANL$35,MATCH('1617 1718 Comparison'!$A12,' Cash Num-Den_Indi'!$A$2:$A$35,0),MATCH('1617 1718 Comparison'!SW$2,' Cash Num-Den_Indi'!$A$2:$ANL$2,0))-INDEX('1617 Data'!$A$2:$AEW$35,MATCH('1617 1718 Comparison'!$A12,'1617 Data'!$A$2:$A$35,0),MATCH('1617 1718 Comparison'!SW$2,'1617 Data'!$A$2:$AEW$2,0))</f>
        <v>0</v>
      </c>
      <c r="SX12" s="403" t="e">
        <f>INDEX(' Cash Num-Den_Indi'!$A$2:$ANL$35,MATCH('1617 1718 Comparison'!$A12,' Cash Num-Den_Indi'!$A$2:$A$35,0),MATCH('1617 1718 Comparison'!SX$2,' Cash Num-Den_Indi'!$A$2:$ANL$2,0))-INDEX('1617 Data'!$A$2:$AEW$35,MATCH('1617 1718 Comparison'!$A12,'1617 Data'!$A$2:$A$35,0),MATCH('1617 1718 Comparison'!SX$2,'1617 Data'!$A$2:$AEW$2,0))</f>
        <v>#N/A</v>
      </c>
      <c r="SY12" s="403" t="e">
        <f>INDEX(' Cash Num-Den_Indi'!$A$2:$ANL$35,MATCH('1617 1718 Comparison'!$A12,' Cash Num-Den_Indi'!$A$2:$A$35,0),MATCH('1617 1718 Comparison'!SY$2,' Cash Num-Den_Indi'!$A$2:$ANL$2,0))-INDEX('1617 Data'!$A$2:$AEW$35,MATCH('1617 1718 Comparison'!$A12,'1617 Data'!$A$2:$A$35,0),MATCH('1617 1718 Comparison'!SY$2,'1617 Data'!$A$2:$AEW$2,0))</f>
        <v>#N/A</v>
      </c>
      <c r="SZ12" s="403" t="e">
        <f>INDEX(' Cash Num-Den_Indi'!$A$2:$ANL$35,MATCH('1617 1718 Comparison'!$A12,' Cash Num-Den_Indi'!$A$2:$A$35,0),MATCH('1617 1718 Comparison'!SZ$2,' Cash Num-Den_Indi'!$A$2:$ANL$2,0))-INDEX('1617 Data'!$A$2:$AEW$35,MATCH('1617 1718 Comparison'!$A12,'1617 Data'!$A$2:$A$35,0),MATCH('1617 1718 Comparison'!SZ$2,'1617 Data'!$A$2:$AEW$2,0))</f>
        <v>#N/A</v>
      </c>
      <c r="TA12" s="402">
        <f>INDEX(' Cash Num-Den_Indi'!$A$2:$ANL$35,MATCH('1617 1718 Comparison'!$A12,' Cash Num-Den_Indi'!$A$2:$A$35,0),MATCH('1617 1718 Comparison'!TA$2,' Cash Num-Den_Indi'!$A$2:$ANL$2,0))-INDEX('1617 Data'!$A$2:$AEW$35,MATCH('1617 1718 Comparison'!$A12,'1617 Data'!$A$2:$A$35,0),MATCH('1617 1718 Comparison'!TA$2,'1617 Data'!$A$2:$AEW$2,0))</f>
        <v>0</v>
      </c>
      <c r="TB12" s="402">
        <f>INDEX(' Cash Num-Den_Indi'!$A$2:$ANL$35,MATCH('1617 1718 Comparison'!$A12,' Cash Num-Den_Indi'!$A$2:$A$35,0),MATCH('1617 1718 Comparison'!TB$2,' Cash Num-Den_Indi'!$A$2:$ANL$2,0))-INDEX('1617 Data'!$A$2:$AEW$35,MATCH('1617 1718 Comparison'!$A12,'1617 Data'!$A$2:$A$35,0),MATCH('1617 1718 Comparison'!TB$2,'1617 Data'!$A$2:$AEW$2,0))</f>
        <v>0</v>
      </c>
      <c r="TC12" s="402">
        <f>INDEX(' Cash Num-Den_Indi'!$A$2:$ANL$35,MATCH('1617 1718 Comparison'!$A12,' Cash Num-Den_Indi'!$A$2:$A$35,0),MATCH('1617 1718 Comparison'!TC$2,' Cash Num-Den_Indi'!$A$2:$ANL$2,0))-INDEX('1617 Data'!$A$2:$AEW$35,MATCH('1617 1718 Comparison'!$A12,'1617 Data'!$A$2:$A$35,0),MATCH('1617 1718 Comparison'!TC$2,'1617 Data'!$A$2:$AEW$2,0))</f>
        <v>0</v>
      </c>
      <c r="TD12" s="402">
        <f>INDEX(' Cash Num-Den_Indi'!$A$2:$ANL$35,MATCH('1617 1718 Comparison'!$A12,' Cash Num-Den_Indi'!$A$2:$A$35,0),MATCH('1617 1718 Comparison'!TD$2,' Cash Num-Den_Indi'!$A$2:$ANL$2,0))-INDEX('1617 Data'!$A$2:$AEW$35,MATCH('1617 1718 Comparison'!$A12,'1617 Data'!$A$2:$A$35,0),MATCH('1617 1718 Comparison'!TD$2,'1617 Data'!$A$2:$AEW$2,0))</f>
        <v>0</v>
      </c>
      <c r="TE12" s="402">
        <f>INDEX(' Cash Num-Den_Indi'!$A$2:$ANL$35,MATCH('1617 1718 Comparison'!$A12,' Cash Num-Den_Indi'!$A$2:$A$35,0),MATCH('1617 1718 Comparison'!TE$2,' Cash Num-Den_Indi'!$A$2:$ANL$2,0))-INDEX('1617 Data'!$A$2:$AEW$35,MATCH('1617 1718 Comparison'!$A12,'1617 Data'!$A$2:$A$35,0),MATCH('1617 1718 Comparison'!TE$2,'1617 Data'!$A$2:$AEW$2,0))</f>
        <v>0</v>
      </c>
      <c r="TF12" s="402">
        <f>INDEX(' Cash Num-Den_Indi'!$A$2:$ANL$35,MATCH('1617 1718 Comparison'!$A12,' Cash Num-Den_Indi'!$A$2:$A$35,0),MATCH('1617 1718 Comparison'!TF$2,' Cash Num-Den_Indi'!$A$2:$ANL$2,0))-INDEX('1617 Data'!$A$2:$AEW$35,MATCH('1617 1718 Comparison'!$A12,'1617 Data'!$A$2:$A$35,0),MATCH('1617 1718 Comparison'!TF$2,'1617 Data'!$A$2:$AEW$2,0))</f>
        <v>0</v>
      </c>
      <c r="TG12" s="402">
        <f>INDEX(' Cash Num-Den_Indi'!$A$2:$ANL$35,MATCH('1617 1718 Comparison'!$A12,' Cash Num-Den_Indi'!$A$2:$A$35,0),MATCH('1617 1718 Comparison'!TG$2,' Cash Num-Den_Indi'!$A$2:$ANL$2,0))-INDEX('1617 Data'!$A$2:$AEW$35,MATCH('1617 1718 Comparison'!$A12,'1617 Data'!$A$2:$A$35,0),MATCH('1617 1718 Comparison'!TG$2,'1617 Data'!$A$2:$AEW$2,0))</f>
        <v>0</v>
      </c>
      <c r="TH12" s="402">
        <f>INDEX(' Cash Num-Den_Indi'!$A$2:$ANL$35,MATCH('1617 1718 Comparison'!$A12,' Cash Num-Den_Indi'!$A$2:$A$35,0),MATCH('1617 1718 Comparison'!TH$2,' Cash Num-Den_Indi'!$A$2:$ANL$2,0))-INDEX('1617 Data'!$A$2:$AEW$35,MATCH('1617 1718 Comparison'!$A12,'1617 Data'!$A$2:$A$35,0),MATCH('1617 1718 Comparison'!TH$2,'1617 Data'!$A$2:$AEW$2,0))</f>
        <v>0</v>
      </c>
      <c r="TI12" s="402">
        <f>INDEX(' Cash Num-Den_Indi'!$A$2:$ANL$35,MATCH('1617 1718 Comparison'!$A12,' Cash Num-Den_Indi'!$A$2:$A$35,0),MATCH('1617 1718 Comparison'!TI$2,' Cash Num-Den_Indi'!$A$2:$ANL$2,0))-INDEX('1617 Data'!$A$2:$AEW$35,MATCH('1617 1718 Comparison'!$A12,'1617 Data'!$A$2:$A$35,0),MATCH('1617 1718 Comparison'!TI$2,'1617 Data'!$A$2:$AEW$2,0))</f>
        <v>0</v>
      </c>
      <c r="TJ12" s="402">
        <f>INDEX(' Cash Num-Den_Indi'!$A$2:$ANL$35,MATCH('1617 1718 Comparison'!$A12,' Cash Num-Den_Indi'!$A$2:$A$35,0),MATCH('1617 1718 Comparison'!TJ$2,' Cash Num-Den_Indi'!$A$2:$ANL$2,0))-INDEX('1617 Data'!$A$2:$AEW$35,MATCH('1617 1718 Comparison'!$A12,'1617 Data'!$A$2:$A$35,0),MATCH('1617 1718 Comparison'!TJ$2,'1617 Data'!$A$2:$AEW$2,0))</f>
        <v>0</v>
      </c>
      <c r="TK12" s="402">
        <f>INDEX(' Cash Num-Den_Indi'!$A$2:$ANL$35,MATCH('1617 1718 Comparison'!$A12,' Cash Num-Den_Indi'!$A$2:$A$35,0),MATCH('1617 1718 Comparison'!TK$2,' Cash Num-Den_Indi'!$A$2:$ANL$2,0))-INDEX('1617 Data'!$A$2:$AEW$35,MATCH('1617 1718 Comparison'!$A12,'1617 Data'!$A$2:$A$35,0),MATCH('1617 1718 Comparison'!TK$2,'1617 Data'!$A$2:$AEW$2,0))</f>
        <v>0</v>
      </c>
      <c r="TL12" s="402">
        <f>INDEX(' Cash Num-Den_Indi'!$A$2:$ANL$35,MATCH('1617 1718 Comparison'!$A12,' Cash Num-Den_Indi'!$A$2:$A$35,0),MATCH('1617 1718 Comparison'!TL$2,' Cash Num-Den_Indi'!$A$2:$ANL$2,0))-INDEX('1617 Data'!$A$2:$AEW$35,MATCH('1617 1718 Comparison'!$A12,'1617 Data'!$A$2:$A$35,0),MATCH('1617 1718 Comparison'!TL$2,'1617 Data'!$A$2:$AEW$2,0))</f>
        <v>0</v>
      </c>
      <c r="TM12" s="402">
        <f>INDEX(' Cash Num-Den_Indi'!$A$2:$ANL$35,MATCH('1617 1718 Comparison'!$A12,' Cash Num-Den_Indi'!$A$2:$A$35,0),MATCH('1617 1718 Comparison'!TM$2,' Cash Num-Den_Indi'!$A$2:$ANL$2,0))-INDEX('1617 Data'!$A$2:$AEW$35,MATCH('1617 1718 Comparison'!$A12,'1617 Data'!$A$2:$A$35,0),MATCH('1617 1718 Comparison'!TM$2,'1617 Data'!$A$2:$AEW$2,0))</f>
        <v>0</v>
      </c>
      <c r="TN12" s="402">
        <f>INDEX(' Cash Num-Den_Indi'!$A$2:$ANL$35,MATCH('1617 1718 Comparison'!$A12,' Cash Num-Den_Indi'!$A$2:$A$35,0),MATCH('1617 1718 Comparison'!TN$2,' Cash Num-Den_Indi'!$A$2:$ANL$2,0))-INDEX('1617 Data'!$A$2:$AEW$35,MATCH('1617 1718 Comparison'!$A12,'1617 Data'!$A$2:$A$35,0),MATCH('1617 1718 Comparison'!TN$2,'1617 Data'!$A$2:$AEW$2,0))</f>
        <v>0</v>
      </c>
      <c r="TO12" s="402">
        <f>INDEX(' Cash Num-Den_Indi'!$A$2:$ANL$35,MATCH('1617 1718 Comparison'!$A12,' Cash Num-Den_Indi'!$A$2:$A$35,0),MATCH('1617 1718 Comparison'!TO$2,' Cash Num-Den_Indi'!$A$2:$ANL$2,0))-INDEX('1617 Data'!$A$2:$AEW$35,MATCH('1617 1718 Comparison'!$A12,'1617 Data'!$A$2:$A$35,0),MATCH('1617 1718 Comparison'!TO$2,'1617 Data'!$A$2:$AEW$2,0))</f>
        <v>0</v>
      </c>
      <c r="TP12" s="402">
        <f>INDEX(' Cash Num-Den_Indi'!$A$2:$ANL$35,MATCH('1617 1718 Comparison'!$A12,' Cash Num-Den_Indi'!$A$2:$A$35,0),MATCH('1617 1718 Comparison'!TP$2,' Cash Num-Den_Indi'!$A$2:$ANL$2,0))-INDEX('1617 Data'!$A$2:$AEW$35,MATCH('1617 1718 Comparison'!$A12,'1617 Data'!$A$2:$A$35,0),MATCH('1617 1718 Comparison'!TP$2,'1617 Data'!$A$2:$AEW$2,0))</f>
        <v>0</v>
      </c>
      <c r="TQ12" s="402">
        <f>INDEX(' Cash Num-Den_Indi'!$A$2:$ANL$35,MATCH('1617 1718 Comparison'!$A12,' Cash Num-Den_Indi'!$A$2:$A$35,0),MATCH('1617 1718 Comparison'!TQ$2,' Cash Num-Den_Indi'!$A$2:$ANL$2,0))-INDEX('1617 Data'!$A$2:$AEW$35,MATCH('1617 1718 Comparison'!$A12,'1617 Data'!$A$2:$A$35,0),MATCH('1617 1718 Comparison'!TQ$2,'1617 Data'!$A$2:$AEW$2,0))</f>
        <v>0</v>
      </c>
      <c r="TR12" s="402">
        <f>INDEX(' Cash Num-Den_Indi'!$A$2:$ANL$35,MATCH('1617 1718 Comparison'!$A12,' Cash Num-Den_Indi'!$A$2:$A$35,0),MATCH('1617 1718 Comparison'!TR$2,' Cash Num-Den_Indi'!$A$2:$ANL$2,0))-INDEX('1617 Data'!$A$2:$AEW$35,MATCH('1617 1718 Comparison'!$A12,'1617 Data'!$A$2:$A$35,0),MATCH('1617 1718 Comparison'!TR$2,'1617 Data'!$A$2:$AEW$2,0))</f>
        <v>0</v>
      </c>
      <c r="TS12" s="402">
        <f>INDEX(' Cash Num-Den_Indi'!$A$2:$ANL$35,MATCH('1617 1718 Comparison'!$A12,' Cash Num-Den_Indi'!$A$2:$A$35,0),MATCH('1617 1718 Comparison'!TS$2,' Cash Num-Den_Indi'!$A$2:$ANL$2,0))-INDEX('1617 Data'!$A$2:$AEW$35,MATCH('1617 1718 Comparison'!$A12,'1617 Data'!$A$2:$A$35,0),MATCH('1617 1718 Comparison'!TS$2,'1617 Data'!$A$2:$AEW$2,0))</f>
        <v>0</v>
      </c>
      <c r="TT12" s="402">
        <f>INDEX(' Cash Num-Den_Indi'!$A$2:$ANL$35,MATCH('1617 1718 Comparison'!$A12,' Cash Num-Den_Indi'!$A$2:$A$35,0),MATCH('1617 1718 Comparison'!TT$2,' Cash Num-Den_Indi'!$A$2:$ANL$2,0))-INDEX('1617 Data'!$A$2:$AEW$35,MATCH('1617 1718 Comparison'!$A12,'1617 Data'!$A$2:$A$35,0),MATCH('1617 1718 Comparison'!TT$2,'1617 Data'!$A$2:$AEW$2,0))</f>
        <v>0</v>
      </c>
      <c r="TU12" s="402">
        <f>INDEX(' Cash Num-Den_Indi'!$A$2:$ANL$35,MATCH('1617 1718 Comparison'!$A12,' Cash Num-Den_Indi'!$A$2:$A$35,0),MATCH('1617 1718 Comparison'!TU$2,' Cash Num-Den_Indi'!$A$2:$ANL$2,0))-INDEX('1617 Data'!$A$2:$AEW$35,MATCH('1617 1718 Comparison'!$A12,'1617 Data'!$A$2:$A$35,0),MATCH('1617 1718 Comparison'!TU$2,'1617 Data'!$A$2:$AEW$2,0))</f>
        <v>0</v>
      </c>
      <c r="TV12" s="403" t="e">
        <f>INDEX(' Cash Num-Den_Indi'!$A$2:$ANL$35,MATCH('1617 1718 Comparison'!$A12,' Cash Num-Den_Indi'!$A$2:$A$35,0),MATCH('1617 1718 Comparison'!TV$2,' Cash Num-Den_Indi'!$A$2:$ANL$2,0))-INDEX('1617 Data'!$A$2:$AEW$35,MATCH('1617 1718 Comparison'!$A12,'1617 Data'!$A$2:$A$35,0),MATCH('1617 1718 Comparison'!TV$2,'1617 Data'!$A$2:$AEW$2,0))</f>
        <v>#N/A</v>
      </c>
      <c r="TW12" s="403" t="e">
        <f>INDEX(' Cash Num-Den_Indi'!$A$2:$ANL$35,MATCH('1617 1718 Comparison'!$A12,' Cash Num-Den_Indi'!$A$2:$A$35,0),MATCH('1617 1718 Comparison'!TW$2,' Cash Num-Den_Indi'!$A$2:$ANL$2,0))-INDEX('1617 Data'!$A$2:$AEW$35,MATCH('1617 1718 Comparison'!$A12,'1617 Data'!$A$2:$A$35,0),MATCH('1617 1718 Comparison'!TW$2,'1617 Data'!$A$2:$AEW$2,0))</f>
        <v>#N/A</v>
      </c>
      <c r="TX12" s="403" t="e">
        <f>INDEX(' Cash Num-Den_Indi'!$A$2:$ANL$35,MATCH('1617 1718 Comparison'!$A12,' Cash Num-Den_Indi'!$A$2:$A$35,0),MATCH('1617 1718 Comparison'!TX$2,' Cash Num-Den_Indi'!$A$2:$ANL$2,0))-INDEX('1617 Data'!$A$2:$AEW$35,MATCH('1617 1718 Comparison'!$A12,'1617 Data'!$A$2:$A$35,0),MATCH('1617 1718 Comparison'!TX$2,'1617 Data'!$A$2:$AEW$2,0))</f>
        <v>#N/A</v>
      </c>
      <c r="TY12" s="402">
        <f>INDEX(' Cash Num-Den_Indi'!$A$2:$ANL$35,MATCH('1617 1718 Comparison'!$A12,' Cash Num-Den_Indi'!$A$2:$A$35,0),MATCH('1617 1718 Comparison'!TY$2,' Cash Num-Den_Indi'!$A$2:$ANL$2,0))-INDEX('1617 Data'!$A$2:$AEW$35,MATCH('1617 1718 Comparison'!$A12,'1617 Data'!$A$2:$A$35,0),MATCH('1617 1718 Comparison'!TY$2,'1617 Data'!$A$2:$AEW$2,0))</f>
        <v>0</v>
      </c>
      <c r="TZ12" s="402">
        <f>INDEX(' Cash Num-Den_Indi'!$A$2:$ANL$35,MATCH('1617 1718 Comparison'!$A12,' Cash Num-Den_Indi'!$A$2:$A$35,0),MATCH('1617 1718 Comparison'!TZ$2,' Cash Num-Den_Indi'!$A$2:$ANL$2,0))-INDEX('1617 Data'!$A$2:$AEW$35,MATCH('1617 1718 Comparison'!$A12,'1617 Data'!$A$2:$A$35,0),MATCH('1617 1718 Comparison'!TZ$2,'1617 Data'!$A$2:$AEW$2,0))</f>
        <v>0</v>
      </c>
      <c r="UA12" s="402">
        <f>INDEX(' Cash Num-Den_Indi'!$A$2:$ANL$35,MATCH('1617 1718 Comparison'!$A12,' Cash Num-Den_Indi'!$A$2:$A$35,0),MATCH('1617 1718 Comparison'!UA$2,' Cash Num-Den_Indi'!$A$2:$ANL$2,0))-INDEX('1617 Data'!$A$2:$AEW$35,MATCH('1617 1718 Comparison'!$A12,'1617 Data'!$A$2:$A$35,0),MATCH('1617 1718 Comparison'!UA$2,'1617 Data'!$A$2:$AEW$2,0))</f>
        <v>0</v>
      </c>
      <c r="UB12" s="402">
        <f>INDEX(' Cash Num-Den_Indi'!$A$2:$ANL$35,MATCH('1617 1718 Comparison'!$A12,' Cash Num-Den_Indi'!$A$2:$A$35,0),MATCH('1617 1718 Comparison'!UB$2,' Cash Num-Den_Indi'!$A$2:$ANL$2,0))-INDEX('1617 Data'!$A$2:$AEW$35,MATCH('1617 1718 Comparison'!$A12,'1617 Data'!$A$2:$A$35,0),MATCH('1617 1718 Comparison'!UB$2,'1617 Data'!$A$2:$AEW$2,0))</f>
        <v>0</v>
      </c>
      <c r="UC12" s="402">
        <f>INDEX(' Cash Num-Den_Indi'!$A$2:$ANL$35,MATCH('1617 1718 Comparison'!$A12,' Cash Num-Den_Indi'!$A$2:$A$35,0),MATCH('1617 1718 Comparison'!UC$2,' Cash Num-Den_Indi'!$A$2:$ANL$2,0))-INDEX('1617 Data'!$A$2:$AEW$35,MATCH('1617 1718 Comparison'!$A12,'1617 Data'!$A$2:$A$35,0),MATCH('1617 1718 Comparison'!UC$2,'1617 Data'!$A$2:$AEW$2,0))</f>
        <v>0</v>
      </c>
      <c r="UD12" s="402">
        <f>INDEX(' Cash Num-Den_Indi'!$A$2:$ANL$35,MATCH('1617 1718 Comparison'!$A12,' Cash Num-Den_Indi'!$A$2:$A$35,0),MATCH('1617 1718 Comparison'!UD$2,' Cash Num-Den_Indi'!$A$2:$ANL$2,0))-INDEX('1617 Data'!$A$2:$AEW$35,MATCH('1617 1718 Comparison'!$A12,'1617 Data'!$A$2:$A$35,0),MATCH('1617 1718 Comparison'!UD$2,'1617 Data'!$A$2:$AEW$2,0))</f>
        <v>0</v>
      </c>
      <c r="UE12" s="402">
        <f>INDEX(' Cash Num-Den_Indi'!$A$2:$ANL$35,MATCH('1617 1718 Comparison'!$A12,' Cash Num-Den_Indi'!$A$2:$A$35,0),MATCH('1617 1718 Comparison'!UE$2,' Cash Num-Den_Indi'!$A$2:$ANL$2,0))-INDEX('1617 Data'!$A$2:$AEW$35,MATCH('1617 1718 Comparison'!$A12,'1617 Data'!$A$2:$A$35,0),MATCH('1617 1718 Comparison'!UE$2,'1617 Data'!$A$2:$AEW$2,0))</f>
        <v>0</v>
      </c>
      <c r="UF12" s="402">
        <f>INDEX(' Cash Num-Den_Indi'!$A$2:$ANL$35,MATCH('1617 1718 Comparison'!$A12,' Cash Num-Den_Indi'!$A$2:$A$35,0),MATCH('1617 1718 Comparison'!UF$2,' Cash Num-Den_Indi'!$A$2:$ANL$2,0))-INDEX('1617 Data'!$A$2:$AEW$35,MATCH('1617 1718 Comparison'!$A12,'1617 Data'!$A$2:$A$35,0),MATCH('1617 1718 Comparison'!UF$2,'1617 Data'!$A$2:$AEW$2,0))</f>
        <v>0</v>
      </c>
      <c r="UG12" s="402">
        <f>INDEX(' Cash Num-Den_Indi'!$A$2:$ANL$35,MATCH('1617 1718 Comparison'!$A12,' Cash Num-Den_Indi'!$A$2:$A$35,0),MATCH('1617 1718 Comparison'!UG$2,' Cash Num-Den_Indi'!$A$2:$ANL$2,0))-INDEX('1617 Data'!$A$2:$AEW$35,MATCH('1617 1718 Comparison'!$A12,'1617 Data'!$A$2:$A$35,0),MATCH('1617 1718 Comparison'!UG$2,'1617 Data'!$A$2:$AEW$2,0))</f>
        <v>0</v>
      </c>
      <c r="UH12" s="402">
        <f>INDEX(' Cash Num-Den_Indi'!$A$2:$ANL$35,MATCH('1617 1718 Comparison'!$A12,' Cash Num-Den_Indi'!$A$2:$A$35,0),MATCH('1617 1718 Comparison'!UH$2,' Cash Num-Den_Indi'!$A$2:$ANL$2,0))-INDEX('1617 Data'!$A$2:$AEW$35,MATCH('1617 1718 Comparison'!$A12,'1617 Data'!$A$2:$A$35,0),MATCH('1617 1718 Comparison'!UH$2,'1617 Data'!$A$2:$AEW$2,0))</f>
        <v>0</v>
      </c>
      <c r="UI12" s="402">
        <f>INDEX(' Cash Num-Den_Indi'!$A$2:$ANL$35,MATCH('1617 1718 Comparison'!$A12,' Cash Num-Den_Indi'!$A$2:$A$35,0),MATCH('1617 1718 Comparison'!UI$2,' Cash Num-Den_Indi'!$A$2:$ANL$2,0))-INDEX('1617 Data'!$A$2:$AEW$35,MATCH('1617 1718 Comparison'!$A12,'1617 Data'!$A$2:$A$35,0),MATCH('1617 1718 Comparison'!UI$2,'1617 Data'!$A$2:$AEW$2,0))</f>
        <v>0</v>
      </c>
      <c r="UJ12" s="402">
        <f>INDEX(' Cash Num-Den_Indi'!$A$2:$ANL$35,MATCH('1617 1718 Comparison'!$A12,' Cash Num-Den_Indi'!$A$2:$A$35,0),MATCH('1617 1718 Comparison'!UJ$2,' Cash Num-Den_Indi'!$A$2:$ANL$2,0))-INDEX('1617 Data'!$A$2:$AEW$35,MATCH('1617 1718 Comparison'!$A12,'1617 Data'!$A$2:$A$35,0),MATCH('1617 1718 Comparison'!UJ$2,'1617 Data'!$A$2:$AEW$2,0))</f>
        <v>0</v>
      </c>
      <c r="UK12" s="402">
        <f>INDEX(' Cash Num-Den_Indi'!$A$2:$ANL$35,MATCH('1617 1718 Comparison'!$A12,' Cash Num-Den_Indi'!$A$2:$A$35,0),MATCH('1617 1718 Comparison'!UK$2,' Cash Num-Den_Indi'!$A$2:$ANL$2,0))-INDEX('1617 Data'!$A$2:$AEW$35,MATCH('1617 1718 Comparison'!$A12,'1617 Data'!$A$2:$A$35,0),MATCH('1617 1718 Comparison'!UK$2,'1617 Data'!$A$2:$AEW$2,0))</f>
        <v>0</v>
      </c>
      <c r="UL12" s="402">
        <f>INDEX(' Cash Num-Den_Indi'!$A$2:$ANL$35,MATCH('1617 1718 Comparison'!$A12,' Cash Num-Den_Indi'!$A$2:$A$35,0),MATCH('1617 1718 Comparison'!UL$2,' Cash Num-Den_Indi'!$A$2:$ANL$2,0))-INDEX('1617 Data'!$A$2:$AEW$35,MATCH('1617 1718 Comparison'!$A12,'1617 Data'!$A$2:$A$35,0),MATCH('1617 1718 Comparison'!UL$2,'1617 Data'!$A$2:$AEW$2,0))</f>
        <v>0</v>
      </c>
      <c r="UM12" s="402">
        <f>INDEX(' Cash Num-Den_Indi'!$A$2:$ANL$35,MATCH('1617 1718 Comparison'!$A12,' Cash Num-Den_Indi'!$A$2:$A$35,0),MATCH('1617 1718 Comparison'!UM$2,' Cash Num-Den_Indi'!$A$2:$ANL$2,0))-INDEX('1617 Data'!$A$2:$AEW$35,MATCH('1617 1718 Comparison'!$A12,'1617 Data'!$A$2:$A$35,0),MATCH('1617 1718 Comparison'!UM$2,'1617 Data'!$A$2:$AEW$2,0))</f>
        <v>0</v>
      </c>
      <c r="UN12" s="402">
        <f>INDEX(' Cash Num-Den_Indi'!$A$2:$ANL$35,MATCH('1617 1718 Comparison'!$A12,' Cash Num-Den_Indi'!$A$2:$A$35,0),MATCH('1617 1718 Comparison'!UN$2,' Cash Num-Den_Indi'!$A$2:$ANL$2,0))-INDEX('1617 Data'!$A$2:$AEW$35,MATCH('1617 1718 Comparison'!$A12,'1617 Data'!$A$2:$A$35,0),MATCH('1617 1718 Comparison'!UN$2,'1617 Data'!$A$2:$AEW$2,0))</f>
        <v>0</v>
      </c>
      <c r="UO12" s="402">
        <f>INDEX(' Cash Num-Den_Indi'!$A$2:$ANL$35,MATCH('1617 1718 Comparison'!$A12,' Cash Num-Den_Indi'!$A$2:$A$35,0),MATCH('1617 1718 Comparison'!UO$2,' Cash Num-Den_Indi'!$A$2:$ANL$2,0))-INDEX('1617 Data'!$A$2:$AEW$35,MATCH('1617 1718 Comparison'!$A12,'1617 Data'!$A$2:$A$35,0),MATCH('1617 1718 Comparison'!UO$2,'1617 Data'!$A$2:$AEW$2,0))</f>
        <v>0</v>
      </c>
      <c r="UP12" s="402">
        <f>INDEX(' Cash Num-Den_Indi'!$A$2:$ANL$35,MATCH('1617 1718 Comparison'!$A12,' Cash Num-Den_Indi'!$A$2:$A$35,0),MATCH('1617 1718 Comparison'!UP$2,' Cash Num-Den_Indi'!$A$2:$ANL$2,0))-INDEX('1617 Data'!$A$2:$AEW$35,MATCH('1617 1718 Comparison'!$A12,'1617 Data'!$A$2:$A$35,0),MATCH('1617 1718 Comparison'!UP$2,'1617 Data'!$A$2:$AEW$2,0))</f>
        <v>0</v>
      </c>
      <c r="UQ12" s="402">
        <f>INDEX(' Cash Num-Den_Indi'!$A$2:$ANL$35,MATCH('1617 1718 Comparison'!$A12,' Cash Num-Den_Indi'!$A$2:$A$35,0),MATCH('1617 1718 Comparison'!UQ$2,' Cash Num-Den_Indi'!$A$2:$ANL$2,0))-INDEX('1617 Data'!$A$2:$AEW$35,MATCH('1617 1718 Comparison'!$A12,'1617 Data'!$A$2:$A$35,0),MATCH('1617 1718 Comparison'!UQ$2,'1617 Data'!$A$2:$AEW$2,0))</f>
        <v>5.9288414641501141E-2</v>
      </c>
      <c r="UR12" s="402">
        <f>INDEX(' Cash Num-Den_Indi'!$A$2:$ANL$35,MATCH('1617 1718 Comparison'!$A12,' Cash Num-Den_Indi'!$A$2:$A$35,0),MATCH('1617 1718 Comparison'!UR$2,' Cash Num-Den_Indi'!$A$2:$ANL$2,0))-INDEX('1617 Data'!$A$2:$AEW$35,MATCH('1617 1718 Comparison'!$A12,'1617 Data'!$A$2:$A$35,0),MATCH('1617 1718 Comparison'!UR$2,'1617 Data'!$A$2:$AEW$2,0))</f>
        <v>0</v>
      </c>
      <c r="US12" s="402">
        <f>INDEX(' Cash Num-Den_Indi'!$A$2:$ANL$35,MATCH('1617 1718 Comparison'!$A12,' Cash Num-Den_Indi'!$A$2:$A$35,0),MATCH('1617 1718 Comparison'!US$2,' Cash Num-Den_Indi'!$A$2:$ANL$2,0))-INDEX('1617 Data'!$A$2:$AEW$35,MATCH('1617 1718 Comparison'!$A12,'1617 Data'!$A$2:$A$35,0),MATCH('1617 1718 Comparison'!US$2,'1617 Data'!$A$2:$AEW$2,0))</f>
        <v>-23176</v>
      </c>
      <c r="UT12" s="403" t="e">
        <f>INDEX(' Cash Num-Den_Indi'!$A$2:$ANL$35,MATCH('1617 1718 Comparison'!$A12,' Cash Num-Den_Indi'!$A$2:$A$35,0),MATCH('1617 1718 Comparison'!UT$2,' Cash Num-Den_Indi'!$A$2:$ANL$2,0))-INDEX('1617 Data'!$A$2:$AEW$35,MATCH('1617 1718 Comparison'!$A12,'1617 Data'!$A$2:$A$35,0),MATCH('1617 1718 Comparison'!UT$2,'1617 Data'!$A$2:$AEW$2,0))</f>
        <v>#N/A</v>
      </c>
      <c r="UU12" s="403" t="e">
        <f>INDEX(' Cash Num-Den_Indi'!$A$2:$ANL$35,MATCH('1617 1718 Comparison'!$A12,' Cash Num-Den_Indi'!$A$2:$A$35,0),MATCH('1617 1718 Comparison'!UU$2,' Cash Num-Den_Indi'!$A$2:$ANL$2,0))-INDEX('1617 Data'!$A$2:$AEW$35,MATCH('1617 1718 Comparison'!$A12,'1617 Data'!$A$2:$A$35,0),MATCH('1617 1718 Comparison'!UU$2,'1617 Data'!$A$2:$AEW$2,0))</f>
        <v>#N/A</v>
      </c>
      <c r="UV12" s="403" t="e">
        <f>INDEX(' Cash Num-Den_Indi'!$A$2:$ANL$35,MATCH('1617 1718 Comparison'!$A12,' Cash Num-Den_Indi'!$A$2:$A$35,0),MATCH('1617 1718 Comparison'!UV$2,' Cash Num-Den_Indi'!$A$2:$ANL$2,0))-INDEX('1617 Data'!$A$2:$AEW$35,MATCH('1617 1718 Comparison'!$A12,'1617 Data'!$A$2:$A$35,0),MATCH('1617 1718 Comparison'!UV$2,'1617 Data'!$A$2:$AEW$2,0))</f>
        <v>#N/A</v>
      </c>
      <c r="UW12" s="402">
        <f>INDEX(' Cash Num-Den_Indi'!$A$2:$ANL$35,MATCH('1617 1718 Comparison'!$A12,' Cash Num-Den_Indi'!$A$2:$A$35,0),MATCH('1617 1718 Comparison'!UW$2,' Cash Num-Den_Indi'!$A$2:$ANL$2,0))-INDEX('1617 Data'!$A$2:$AEW$35,MATCH('1617 1718 Comparison'!$A12,'1617 Data'!$A$2:$A$35,0),MATCH('1617 1718 Comparison'!UW$2,'1617 Data'!$A$2:$AEW$2,0))</f>
        <v>0</v>
      </c>
      <c r="UX12" s="402">
        <f>INDEX(' Cash Num-Den_Indi'!$A$2:$ANL$35,MATCH('1617 1718 Comparison'!$A12,' Cash Num-Den_Indi'!$A$2:$A$35,0),MATCH('1617 1718 Comparison'!UX$2,' Cash Num-Den_Indi'!$A$2:$ANL$2,0))-INDEX('1617 Data'!$A$2:$AEW$35,MATCH('1617 1718 Comparison'!$A12,'1617 Data'!$A$2:$A$35,0),MATCH('1617 1718 Comparison'!UX$2,'1617 Data'!$A$2:$AEW$2,0))</f>
        <v>0</v>
      </c>
      <c r="UY12" s="402">
        <f>INDEX(' Cash Num-Den_Indi'!$A$2:$ANL$35,MATCH('1617 1718 Comparison'!$A12,' Cash Num-Den_Indi'!$A$2:$A$35,0),MATCH('1617 1718 Comparison'!UY$2,' Cash Num-Den_Indi'!$A$2:$ANL$2,0))-INDEX('1617 Data'!$A$2:$AEW$35,MATCH('1617 1718 Comparison'!$A12,'1617 Data'!$A$2:$A$35,0),MATCH('1617 1718 Comparison'!UY$2,'1617 Data'!$A$2:$AEW$2,0))</f>
        <v>0</v>
      </c>
      <c r="UZ12" s="402">
        <f>INDEX(' Cash Num-Den_Indi'!$A$2:$ANL$35,MATCH('1617 1718 Comparison'!$A12,' Cash Num-Den_Indi'!$A$2:$A$35,0),MATCH('1617 1718 Comparison'!UZ$2,' Cash Num-Den_Indi'!$A$2:$ANL$2,0))-INDEX('1617 Data'!$A$2:$AEW$35,MATCH('1617 1718 Comparison'!$A12,'1617 Data'!$A$2:$A$35,0),MATCH('1617 1718 Comparison'!UZ$2,'1617 Data'!$A$2:$AEW$2,0))</f>
        <v>0</v>
      </c>
      <c r="VA12" s="402">
        <f>INDEX(' Cash Num-Den_Indi'!$A$2:$ANL$35,MATCH('1617 1718 Comparison'!$A12,' Cash Num-Den_Indi'!$A$2:$A$35,0),MATCH('1617 1718 Comparison'!VA$2,' Cash Num-Den_Indi'!$A$2:$ANL$2,0))-INDEX('1617 Data'!$A$2:$AEW$35,MATCH('1617 1718 Comparison'!$A12,'1617 Data'!$A$2:$A$35,0),MATCH('1617 1718 Comparison'!VA$2,'1617 Data'!$A$2:$AEW$2,0))</f>
        <v>0</v>
      </c>
      <c r="VB12" s="402">
        <f>INDEX(' Cash Num-Den_Indi'!$A$2:$ANL$35,MATCH('1617 1718 Comparison'!$A12,' Cash Num-Den_Indi'!$A$2:$A$35,0),MATCH('1617 1718 Comparison'!VB$2,' Cash Num-Den_Indi'!$A$2:$ANL$2,0))-INDEX('1617 Data'!$A$2:$AEW$35,MATCH('1617 1718 Comparison'!$A12,'1617 Data'!$A$2:$A$35,0),MATCH('1617 1718 Comparison'!VB$2,'1617 Data'!$A$2:$AEW$2,0))</f>
        <v>0</v>
      </c>
      <c r="VC12" s="402">
        <f>INDEX(' Cash Num-Den_Indi'!$A$2:$ANL$35,MATCH('1617 1718 Comparison'!$A12,' Cash Num-Den_Indi'!$A$2:$A$35,0),MATCH('1617 1718 Comparison'!VC$2,' Cash Num-Den_Indi'!$A$2:$ANL$2,0))-INDEX('1617 Data'!$A$2:$AEW$35,MATCH('1617 1718 Comparison'!$A12,'1617 Data'!$A$2:$A$35,0),MATCH('1617 1718 Comparison'!VC$2,'1617 Data'!$A$2:$AEW$2,0))</f>
        <v>0</v>
      </c>
      <c r="VD12" s="402">
        <f>INDEX(' Cash Num-Den_Indi'!$A$2:$ANL$35,MATCH('1617 1718 Comparison'!$A12,' Cash Num-Den_Indi'!$A$2:$A$35,0),MATCH('1617 1718 Comparison'!VD$2,' Cash Num-Den_Indi'!$A$2:$ANL$2,0))-INDEX('1617 Data'!$A$2:$AEW$35,MATCH('1617 1718 Comparison'!$A12,'1617 Data'!$A$2:$A$35,0),MATCH('1617 1718 Comparison'!VD$2,'1617 Data'!$A$2:$AEW$2,0))</f>
        <v>0</v>
      </c>
      <c r="VE12" s="402">
        <f>INDEX(' Cash Num-Den_Indi'!$A$2:$ANL$35,MATCH('1617 1718 Comparison'!$A12,' Cash Num-Den_Indi'!$A$2:$A$35,0),MATCH('1617 1718 Comparison'!VE$2,' Cash Num-Den_Indi'!$A$2:$ANL$2,0))-INDEX('1617 Data'!$A$2:$AEW$35,MATCH('1617 1718 Comparison'!$A12,'1617 Data'!$A$2:$A$35,0),MATCH('1617 1718 Comparison'!VE$2,'1617 Data'!$A$2:$AEW$2,0))</f>
        <v>0</v>
      </c>
      <c r="VF12" s="402">
        <f>INDEX(' Cash Num-Den_Indi'!$A$2:$ANL$35,MATCH('1617 1718 Comparison'!$A12,' Cash Num-Den_Indi'!$A$2:$A$35,0),MATCH('1617 1718 Comparison'!VF$2,' Cash Num-Den_Indi'!$A$2:$ANL$2,0))-INDEX('1617 Data'!$A$2:$AEW$35,MATCH('1617 1718 Comparison'!$A12,'1617 Data'!$A$2:$A$35,0),MATCH('1617 1718 Comparison'!VF$2,'1617 Data'!$A$2:$AEW$2,0))</f>
        <v>0</v>
      </c>
      <c r="VG12" s="402">
        <f>INDEX(' Cash Num-Den_Indi'!$A$2:$ANL$35,MATCH('1617 1718 Comparison'!$A12,' Cash Num-Den_Indi'!$A$2:$A$35,0),MATCH('1617 1718 Comparison'!VG$2,' Cash Num-Den_Indi'!$A$2:$ANL$2,0))-INDEX('1617 Data'!$A$2:$AEW$35,MATCH('1617 1718 Comparison'!$A12,'1617 Data'!$A$2:$A$35,0),MATCH('1617 1718 Comparison'!VG$2,'1617 Data'!$A$2:$AEW$2,0))</f>
        <v>0</v>
      </c>
      <c r="VH12" s="402">
        <f>INDEX(' Cash Num-Den_Indi'!$A$2:$ANL$35,MATCH('1617 1718 Comparison'!$A12,' Cash Num-Den_Indi'!$A$2:$A$35,0),MATCH('1617 1718 Comparison'!VH$2,' Cash Num-Den_Indi'!$A$2:$ANL$2,0))-INDEX('1617 Data'!$A$2:$AEW$35,MATCH('1617 1718 Comparison'!$A12,'1617 Data'!$A$2:$A$35,0),MATCH('1617 1718 Comparison'!VH$2,'1617 Data'!$A$2:$AEW$2,0))</f>
        <v>0</v>
      </c>
      <c r="VI12" s="402">
        <f>INDEX(' Cash Num-Den_Indi'!$A$2:$ANL$35,MATCH('1617 1718 Comparison'!$A12,' Cash Num-Den_Indi'!$A$2:$A$35,0),MATCH('1617 1718 Comparison'!VI$2,' Cash Num-Den_Indi'!$A$2:$ANL$2,0))-INDEX('1617 Data'!$A$2:$AEW$35,MATCH('1617 1718 Comparison'!$A12,'1617 Data'!$A$2:$A$35,0),MATCH('1617 1718 Comparison'!VI$2,'1617 Data'!$A$2:$AEW$2,0))</f>
        <v>0</v>
      </c>
      <c r="VJ12" s="402">
        <f>INDEX(' Cash Num-Den_Indi'!$A$2:$ANL$35,MATCH('1617 1718 Comparison'!$A12,' Cash Num-Den_Indi'!$A$2:$A$35,0),MATCH('1617 1718 Comparison'!VJ$2,' Cash Num-Den_Indi'!$A$2:$ANL$2,0))-INDEX('1617 Data'!$A$2:$AEW$35,MATCH('1617 1718 Comparison'!$A12,'1617 Data'!$A$2:$A$35,0),MATCH('1617 1718 Comparison'!VJ$2,'1617 Data'!$A$2:$AEW$2,0))</f>
        <v>0</v>
      </c>
      <c r="VK12" s="402">
        <f>INDEX(' Cash Num-Den_Indi'!$A$2:$ANL$35,MATCH('1617 1718 Comparison'!$A12,' Cash Num-Den_Indi'!$A$2:$A$35,0),MATCH('1617 1718 Comparison'!VK$2,' Cash Num-Den_Indi'!$A$2:$ANL$2,0))-INDEX('1617 Data'!$A$2:$AEW$35,MATCH('1617 1718 Comparison'!$A12,'1617 Data'!$A$2:$A$35,0),MATCH('1617 1718 Comparison'!VK$2,'1617 Data'!$A$2:$AEW$2,0))</f>
        <v>0</v>
      </c>
      <c r="VL12" s="402">
        <f>INDEX(' Cash Num-Den_Indi'!$A$2:$ANL$35,MATCH('1617 1718 Comparison'!$A12,' Cash Num-Den_Indi'!$A$2:$A$35,0),MATCH('1617 1718 Comparison'!VL$2,' Cash Num-Den_Indi'!$A$2:$ANL$2,0))-INDEX('1617 Data'!$A$2:$AEW$35,MATCH('1617 1718 Comparison'!$A12,'1617 Data'!$A$2:$A$35,0),MATCH('1617 1718 Comparison'!VL$2,'1617 Data'!$A$2:$AEW$2,0))</f>
        <v>0</v>
      </c>
      <c r="VM12" s="402">
        <f>INDEX(' Cash Num-Den_Indi'!$A$2:$ANL$35,MATCH('1617 1718 Comparison'!$A12,' Cash Num-Den_Indi'!$A$2:$A$35,0),MATCH('1617 1718 Comparison'!VM$2,' Cash Num-Den_Indi'!$A$2:$ANL$2,0))-INDEX('1617 Data'!$A$2:$AEW$35,MATCH('1617 1718 Comparison'!$A12,'1617 Data'!$A$2:$A$35,0),MATCH('1617 1718 Comparison'!VM$2,'1617 Data'!$A$2:$AEW$2,0))</f>
        <v>0</v>
      </c>
      <c r="VN12" s="402">
        <f>INDEX(' Cash Num-Den_Indi'!$A$2:$ANL$35,MATCH('1617 1718 Comparison'!$A12,' Cash Num-Den_Indi'!$A$2:$A$35,0),MATCH('1617 1718 Comparison'!VN$2,' Cash Num-Den_Indi'!$A$2:$ANL$2,0))-INDEX('1617 Data'!$A$2:$AEW$35,MATCH('1617 1718 Comparison'!$A12,'1617 Data'!$A$2:$A$35,0),MATCH('1617 1718 Comparison'!VN$2,'1617 Data'!$A$2:$AEW$2,0))</f>
        <v>0</v>
      </c>
      <c r="VO12" s="402">
        <f>INDEX(' Cash Num-Den_Indi'!$A$2:$ANL$35,MATCH('1617 1718 Comparison'!$A12,' Cash Num-Den_Indi'!$A$2:$A$35,0),MATCH('1617 1718 Comparison'!VO$2,' Cash Num-Den_Indi'!$A$2:$ANL$2,0))-INDEX('1617 Data'!$A$2:$AEW$35,MATCH('1617 1718 Comparison'!$A12,'1617 Data'!$A$2:$A$35,0),MATCH('1617 1718 Comparison'!VO$2,'1617 Data'!$A$2:$AEW$2,0))</f>
        <v>0</v>
      </c>
      <c r="VP12" s="402">
        <f>INDEX(' Cash Num-Den_Indi'!$A$2:$ANL$35,MATCH('1617 1718 Comparison'!$A12,' Cash Num-Den_Indi'!$A$2:$A$35,0),MATCH('1617 1718 Comparison'!VP$2,' Cash Num-Den_Indi'!$A$2:$ANL$2,0))-INDEX('1617 Data'!$A$2:$AEW$35,MATCH('1617 1718 Comparison'!$A12,'1617 Data'!$A$2:$A$35,0),MATCH('1617 1718 Comparison'!VP$2,'1617 Data'!$A$2:$AEW$2,0))</f>
        <v>0</v>
      </c>
      <c r="VQ12" s="402">
        <f>INDEX(' Cash Num-Den_Indi'!$A$2:$ANL$35,MATCH('1617 1718 Comparison'!$A12,' Cash Num-Den_Indi'!$A$2:$A$35,0),MATCH('1617 1718 Comparison'!VQ$2,' Cash Num-Den_Indi'!$A$2:$ANL$2,0))-INDEX('1617 Data'!$A$2:$AEW$35,MATCH('1617 1718 Comparison'!$A12,'1617 Data'!$A$2:$A$35,0),MATCH('1617 1718 Comparison'!VQ$2,'1617 Data'!$A$2:$AEW$2,0))</f>
        <v>0</v>
      </c>
      <c r="VR12" s="403" t="e">
        <f>INDEX(' Cash Num-Den_Indi'!$A$2:$ANL$35,MATCH('1617 1718 Comparison'!$A12,' Cash Num-Den_Indi'!$A$2:$A$35,0),MATCH('1617 1718 Comparison'!VR$2,' Cash Num-Den_Indi'!$A$2:$ANL$2,0))-INDEX('1617 Data'!$A$2:$AEW$35,MATCH('1617 1718 Comparison'!$A12,'1617 Data'!$A$2:$A$35,0),MATCH('1617 1718 Comparison'!VR$2,'1617 Data'!$A$2:$AEW$2,0))</f>
        <v>#N/A</v>
      </c>
      <c r="VS12" s="403" t="e">
        <f>INDEX(' Cash Num-Den_Indi'!$A$2:$ANL$35,MATCH('1617 1718 Comparison'!$A12,' Cash Num-Den_Indi'!$A$2:$A$35,0),MATCH('1617 1718 Comparison'!VS$2,' Cash Num-Den_Indi'!$A$2:$ANL$2,0))-INDEX('1617 Data'!$A$2:$AEW$35,MATCH('1617 1718 Comparison'!$A12,'1617 Data'!$A$2:$A$35,0),MATCH('1617 1718 Comparison'!VS$2,'1617 Data'!$A$2:$AEW$2,0))</f>
        <v>#N/A</v>
      </c>
      <c r="VT12" s="403" t="e">
        <f>INDEX(' Cash Num-Den_Indi'!$A$2:$ANL$35,MATCH('1617 1718 Comparison'!$A12,' Cash Num-Den_Indi'!$A$2:$A$35,0),MATCH('1617 1718 Comparison'!VT$2,' Cash Num-Den_Indi'!$A$2:$ANL$2,0))-INDEX('1617 Data'!$A$2:$AEW$35,MATCH('1617 1718 Comparison'!$A12,'1617 Data'!$A$2:$A$35,0),MATCH('1617 1718 Comparison'!VT$2,'1617 Data'!$A$2:$AEW$2,0))</f>
        <v>#N/A</v>
      </c>
      <c r="VU12" s="402">
        <f>INDEX(' Cash Num-Den_Indi'!$A$2:$ANL$35,MATCH('1617 1718 Comparison'!$A12,' Cash Num-Den_Indi'!$A$2:$A$35,0),MATCH('1617 1718 Comparison'!VU$2,' Cash Num-Den_Indi'!$A$2:$ANL$2,0))-INDEX('1617 Data'!$A$2:$AEW$35,MATCH('1617 1718 Comparison'!$A12,'1617 Data'!$A$2:$A$35,0),MATCH('1617 1718 Comparison'!VU$2,'1617 Data'!$A$2:$AEW$2,0))</f>
        <v>0</v>
      </c>
      <c r="VV12" s="402">
        <f>INDEX(' Cash Num-Den_Indi'!$A$2:$ANL$35,MATCH('1617 1718 Comparison'!$A12,' Cash Num-Den_Indi'!$A$2:$A$35,0),MATCH('1617 1718 Comparison'!VV$2,' Cash Num-Den_Indi'!$A$2:$ANL$2,0))-INDEX('1617 Data'!$A$2:$AEW$35,MATCH('1617 1718 Comparison'!$A12,'1617 Data'!$A$2:$A$35,0),MATCH('1617 1718 Comparison'!VV$2,'1617 Data'!$A$2:$AEW$2,0))</f>
        <v>0</v>
      </c>
      <c r="VW12" s="402">
        <f>INDEX(' Cash Num-Den_Indi'!$A$2:$ANL$35,MATCH('1617 1718 Comparison'!$A12,' Cash Num-Den_Indi'!$A$2:$A$35,0),MATCH('1617 1718 Comparison'!VW$2,' Cash Num-Den_Indi'!$A$2:$ANL$2,0))-INDEX('1617 Data'!$A$2:$AEW$35,MATCH('1617 1718 Comparison'!$A12,'1617 Data'!$A$2:$A$35,0),MATCH('1617 1718 Comparison'!VW$2,'1617 Data'!$A$2:$AEW$2,0))</f>
        <v>0</v>
      </c>
      <c r="VX12" s="402">
        <f>INDEX(' Cash Num-Den_Indi'!$A$2:$ANL$35,MATCH('1617 1718 Comparison'!$A12,' Cash Num-Den_Indi'!$A$2:$A$35,0),MATCH('1617 1718 Comparison'!VX$2,' Cash Num-Den_Indi'!$A$2:$ANL$2,0))-INDEX('1617 Data'!$A$2:$AEW$35,MATCH('1617 1718 Comparison'!$A12,'1617 Data'!$A$2:$A$35,0),MATCH('1617 1718 Comparison'!VX$2,'1617 Data'!$A$2:$AEW$2,0))</f>
        <v>0</v>
      </c>
      <c r="VY12" s="402">
        <f>INDEX(' Cash Num-Den_Indi'!$A$2:$ANL$35,MATCH('1617 1718 Comparison'!$A12,' Cash Num-Den_Indi'!$A$2:$A$35,0),MATCH('1617 1718 Comparison'!VY$2,' Cash Num-Den_Indi'!$A$2:$ANL$2,0))-INDEX('1617 Data'!$A$2:$AEW$35,MATCH('1617 1718 Comparison'!$A12,'1617 Data'!$A$2:$A$35,0),MATCH('1617 1718 Comparison'!VY$2,'1617 Data'!$A$2:$AEW$2,0))</f>
        <v>0</v>
      </c>
      <c r="VZ12" s="402">
        <f>INDEX(' Cash Num-Den_Indi'!$A$2:$ANL$35,MATCH('1617 1718 Comparison'!$A12,' Cash Num-Den_Indi'!$A$2:$A$35,0),MATCH('1617 1718 Comparison'!VZ$2,' Cash Num-Den_Indi'!$A$2:$ANL$2,0))-INDEX('1617 Data'!$A$2:$AEW$35,MATCH('1617 1718 Comparison'!$A12,'1617 Data'!$A$2:$A$35,0),MATCH('1617 1718 Comparison'!VZ$2,'1617 Data'!$A$2:$AEW$2,0))</f>
        <v>0</v>
      </c>
      <c r="WA12" s="402">
        <f>INDEX(' Cash Num-Den_Indi'!$A$2:$ANL$35,MATCH('1617 1718 Comparison'!$A12,' Cash Num-Den_Indi'!$A$2:$A$35,0),MATCH('1617 1718 Comparison'!WA$2,' Cash Num-Den_Indi'!$A$2:$ANL$2,0))-INDEX('1617 Data'!$A$2:$AEW$35,MATCH('1617 1718 Comparison'!$A12,'1617 Data'!$A$2:$A$35,0),MATCH('1617 1718 Comparison'!WA$2,'1617 Data'!$A$2:$AEW$2,0))</f>
        <v>0</v>
      </c>
      <c r="WB12" s="402">
        <f>INDEX(' Cash Num-Den_Indi'!$A$2:$ANL$35,MATCH('1617 1718 Comparison'!$A12,' Cash Num-Den_Indi'!$A$2:$A$35,0),MATCH('1617 1718 Comparison'!WB$2,' Cash Num-Den_Indi'!$A$2:$ANL$2,0))-INDEX('1617 Data'!$A$2:$AEW$35,MATCH('1617 1718 Comparison'!$A12,'1617 Data'!$A$2:$A$35,0),MATCH('1617 1718 Comparison'!WB$2,'1617 Data'!$A$2:$AEW$2,0))</f>
        <v>0</v>
      </c>
      <c r="WC12" s="402">
        <f>INDEX(' Cash Num-Den_Indi'!$A$2:$ANL$35,MATCH('1617 1718 Comparison'!$A12,' Cash Num-Den_Indi'!$A$2:$A$35,0),MATCH('1617 1718 Comparison'!WC$2,' Cash Num-Den_Indi'!$A$2:$ANL$2,0))-INDEX('1617 Data'!$A$2:$AEW$35,MATCH('1617 1718 Comparison'!$A12,'1617 Data'!$A$2:$A$35,0),MATCH('1617 1718 Comparison'!WC$2,'1617 Data'!$A$2:$AEW$2,0))</f>
        <v>0</v>
      </c>
      <c r="WD12" s="402">
        <f>INDEX(' Cash Num-Den_Indi'!$A$2:$ANL$35,MATCH('1617 1718 Comparison'!$A12,' Cash Num-Den_Indi'!$A$2:$A$35,0),MATCH('1617 1718 Comparison'!WD$2,' Cash Num-Den_Indi'!$A$2:$ANL$2,0))-INDEX('1617 Data'!$A$2:$AEW$35,MATCH('1617 1718 Comparison'!$A12,'1617 Data'!$A$2:$A$35,0),MATCH('1617 1718 Comparison'!WD$2,'1617 Data'!$A$2:$AEW$2,0))</f>
        <v>0</v>
      </c>
      <c r="WE12" s="402">
        <f>INDEX(' Cash Num-Den_Indi'!$A$2:$ANL$35,MATCH('1617 1718 Comparison'!$A12,' Cash Num-Den_Indi'!$A$2:$A$35,0),MATCH('1617 1718 Comparison'!WE$2,' Cash Num-Den_Indi'!$A$2:$ANL$2,0))-INDEX('1617 Data'!$A$2:$AEW$35,MATCH('1617 1718 Comparison'!$A12,'1617 Data'!$A$2:$A$35,0),MATCH('1617 1718 Comparison'!WE$2,'1617 Data'!$A$2:$AEW$2,0))</f>
        <v>0</v>
      </c>
      <c r="WF12" s="402">
        <f>INDEX(' Cash Num-Den_Indi'!$A$2:$ANL$35,MATCH('1617 1718 Comparison'!$A12,' Cash Num-Den_Indi'!$A$2:$A$35,0),MATCH('1617 1718 Comparison'!WF$2,' Cash Num-Den_Indi'!$A$2:$ANL$2,0))-INDEX('1617 Data'!$A$2:$AEW$35,MATCH('1617 1718 Comparison'!$A12,'1617 Data'!$A$2:$A$35,0),MATCH('1617 1718 Comparison'!WF$2,'1617 Data'!$A$2:$AEW$2,0))</f>
        <v>0</v>
      </c>
      <c r="WG12" s="402">
        <f>INDEX(' Cash Num-Den_Indi'!$A$2:$ANL$35,MATCH('1617 1718 Comparison'!$A12,' Cash Num-Den_Indi'!$A$2:$A$35,0),MATCH('1617 1718 Comparison'!WG$2,' Cash Num-Den_Indi'!$A$2:$ANL$2,0))-INDEX('1617 Data'!$A$2:$AEW$35,MATCH('1617 1718 Comparison'!$A12,'1617 Data'!$A$2:$A$35,0),MATCH('1617 1718 Comparison'!WG$2,'1617 Data'!$A$2:$AEW$2,0))</f>
        <v>0</v>
      </c>
      <c r="WH12" s="402">
        <f>INDEX(' Cash Num-Den_Indi'!$A$2:$ANL$35,MATCH('1617 1718 Comparison'!$A12,' Cash Num-Den_Indi'!$A$2:$A$35,0),MATCH('1617 1718 Comparison'!WH$2,' Cash Num-Den_Indi'!$A$2:$ANL$2,0))-INDEX('1617 Data'!$A$2:$AEW$35,MATCH('1617 1718 Comparison'!$A12,'1617 Data'!$A$2:$A$35,0),MATCH('1617 1718 Comparison'!WH$2,'1617 Data'!$A$2:$AEW$2,0))</f>
        <v>0</v>
      </c>
      <c r="WI12" s="402">
        <f>INDEX(' Cash Num-Den_Indi'!$A$2:$ANL$35,MATCH('1617 1718 Comparison'!$A12,' Cash Num-Den_Indi'!$A$2:$A$35,0),MATCH('1617 1718 Comparison'!WI$2,' Cash Num-Den_Indi'!$A$2:$ANL$2,0))-INDEX('1617 Data'!$A$2:$AEW$35,MATCH('1617 1718 Comparison'!$A12,'1617 Data'!$A$2:$A$35,0),MATCH('1617 1718 Comparison'!WI$2,'1617 Data'!$A$2:$AEW$2,0))</f>
        <v>0</v>
      </c>
      <c r="WJ12" s="402">
        <f>INDEX(' Cash Num-Den_Indi'!$A$2:$ANL$35,MATCH('1617 1718 Comparison'!$A12,' Cash Num-Den_Indi'!$A$2:$A$35,0),MATCH('1617 1718 Comparison'!WJ$2,' Cash Num-Den_Indi'!$A$2:$ANL$2,0))-INDEX('1617 Data'!$A$2:$AEW$35,MATCH('1617 1718 Comparison'!$A12,'1617 Data'!$A$2:$A$35,0),MATCH('1617 1718 Comparison'!WJ$2,'1617 Data'!$A$2:$AEW$2,0))</f>
        <v>0</v>
      </c>
      <c r="WK12" s="402">
        <f>INDEX(' Cash Num-Den_Indi'!$A$2:$ANL$35,MATCH('1617 1718 Comparison'!$A12,' Cash Num-Den_Indi'!$A$2:$A$35,0),MATCH('1617 1718 Comparison'!WK$2,' Cash Num-Den_Indi'!$A$2:$ANL$2,0))-INDEX('1617 Data'!$A$2:$AEW$35,MATCH('1617 1718 Comparison'!$A12,'1617 Data'!$A$2:$A$35,0),MATCH('1617 1718 Comparison'!WK$2,'1617 Data'!$A$2:$AEW$2,0))</f>
        <v>0</v>
      </c>
      <c r="WL12" s="402">
        <f>INDEX(' Cash Num-Den_Indi'!$A$2:$ANL$35,MATCH('1617 1718 Comparison'!$A12,' Cash Num-Den_Indi'!$A$2:$A$35,0),MATCH('1617 1718 Comparison'!WL$2,' Cash Num-Den_Indi'!$A$2:$ANL$2,0))-INDEX('1617 Data'!$A$2:$AEW$35,MATCH('1617 1718 Comparison'!$A12,'1617 Data'!$A$2:$A$35,0),MATCH('1617 1718 Comparison'!WL$2,'1617 Data'!$A$2:$AEW$2,0))</f>
        <v>0</v>
      </c>
      <c r="WM12" s="402">
        <f>INDEX(' Cash Num-Den_Indi'!$A$2:$ANL$35,MATCH('1617 1718 Comparison'!$A12,' Cash Num-Den_Indi'!$A$2:$A$35,0),MATCH('1617 1718 Comparison'!WM$2,' Cash Num-Den_Indi'!$A$2:$ANL$2,0))-INDEX('1617 Data'!$A$2:$AEW$35,MATCH('1617 1718 Comparison'!$A12,'1617 Data'!$A$2:$A$35,0),MATCH('1617 1718 Comparison'!WM$2,'1617 Data'!$A$2:$AEW$2,0))</f>
        <v>5581.7081371889763</v>
      </c>
      <c r="WN12" s="402">
        <f>INDEX(' Cash Num-Den_Indi'!$A$2:$ANL$35,MATCH('1617 1718 Comparison'!$A12,' Cash Num-Den_Indi'!$A$2:$A$35,0),MATCH('1617 1718 Comparison'!WN$2,' Cash Num-Den_Indi'!$A$2:$ANL$2,0))-INDEX('1617 Data'!$A$2:$AEW$35,MATCH('1617 1718 Comparison'!$A12,'1617 Data'!$A$2:$A$35,0),MATCH('1617 1718 Comparison'!WN$2,'1617 Data'!$A$2:$AEW$2,0))</f>
        <v>581</v>
      </c>
      <c r="WO12" s="402">
        <f>INDEX(' Cash Num-Den_Indi'!$A$2:$ANL$35,MATCH('1617 1718 Comparison'!$A12,' Cash Num-Den_Indi'!$A$2:$A$35,0),MATCH('1617 1718 Comparison'!WO$2,' Cash Num-Den_Indi'!$A$2:$ANL$2,0))-INDEX('1617 Data'!$A$2:$AEW$35,MATCH('1617 1718 Comparison'!$A12,'1617 Data'!$A$2:$A$35,0),MATCH('1617 1718 Comparison'!WO$2,'1617 Data'!$A$2:$AEW$2,0))</f>
        <v>0</v>
      </c>
      <c r="WP12" s="403" t="e">
        <f>INDEX(' Cash Num-Den_Indi'!$A$2:$ANL$35,MATCH('1617 1718 Comparison'!$A12,' Cash Num-Den_Indi'!$A$2:$A$35,0),MATCH('1617 1718 Comparison'!WP$2,' Cash Num-Den_Indi'!$A$2:$ANL$2,0))-INDEX('1617 Data'!$A$2:$AEW$35,MATCH('1617 1718 Comparison'!$A12,'1617 Data'!$A$2:$A$35,0),MATCH('1617 1718 Comparison'!WP$2,'1617 Data'!$A$2:$AEW$2,0))</f>
        <v>#N/A</v>
      </c>
      <c r="WQ12" s="403" t="e">
        <f>INDEX(' Cash Num-Den_Indi'!$A$2:$ANL$35,MATCH('1617 1718 Comparison'!$A12,' Cash Num-Den_Indi'!$A$2:$A$35,0),MATCH('1617 1718 Comparison'!WQ$2,' Cash Num-Den_Indi'!$A$2:$ANL$2,0))-INDEX('1617 Data'!$A$2:$AEW$35,MATCH('1617 1718 Comparison'!$A12,'1617 Data'!$A$2:$A$35,0),MATCH('1617 1718 Comparison'!WQ$2,'1617 Data'!$A$2:$AEW$2,0))</f>
        <v>#N/A</v>
      </c>
      <c r="WR12" s="403" t="e">
        <f>INDEX(' Cash Num-Den_Indi'!$A$2:$ANL$35,MATCH('1617 1718 Comparison'!$A12,' Cash Num-Den_Indi'!$A$2:$A$35,0),MATCH('1617 1718 Comparison'!WR$2,' Cash Num-Den_Indi'!$A$2:$ANL$2,0))-INDEX('1617 Data'!$A$2:$AEW$35,MATCH('1617 1718 Comparison'!$A12,'1617 Data'!$A$2:$A$35,0),MATCH('1617 1718 Comparison'!WR$2,'1617 Data'!$A$2:$AEW$2,0))</f>
        <v>#N/A</v>
      </c>
      <c r="WS12" s="402">
        <f>INDEX(' Cash Num-Den_Indi'!$A$2:$ANL$35,MATCH('1617 1718 Comparison'!$A12,' Cash Num-Den_Indi'!$A$2:$A$35,0),MATCH('1617 1718 Comparison'!WS$2,' Cash Num-Den_Indi'!$A$2:$ANL$2,0))-INDEX('1617 Data'!$A$2:$AEW$35,MATCH('1617 1718 Comparison'!$A12,'1617 Data'!$A$2:$A$35,0),MATCH('1617 1718 Comparison'!WS$2,'1617 Data'!$A$2:$AEW$2,0))</f>
        <v>0</v>
      </c>
      <c r="WT12" s="402">
        <f>INDEX(' Cash Num-Den_Indi'!$A$2:$ANL$35,MATCH('1617 1718 Comparison'!$A12,' Cash Num-Den_Indi'!$A$2:$A$35,0),MATCH('1617 1718 Comparison'!WT$2,' Cash Num-Den_Indi'!$A$2:$ANL$2,0))-INDEX('1617 Data'!$A$2:$AEW$35,MATCH('1617 1718 Comparison'!$A12,'1617 Data'!$A$2:$A$35,0),MATCH('1617 1718 Comparison'!WT$2,'1617 Data'!$A$2:$AEW$2,0))</f>
        <v>0</v>
      </c>
      <c r="WU12" s="402">
        <f>INDEX(' Cash Num-Den_Indi'!$A$2:$ANL$35,MATCH('1617 1718 Comparison'!$A12,' Cash Num-Den_Indi'!$A$2:$A$35,0),MATCH('1617 1718 Comparison'!WU$2,' Cash Num-Den_Indi'!$A$2:$ANL$2,0))-INDEX('1617 Data'!$A$2:$AEW$35,MATCH('1617 1718 Comparison'!$A12,'1617 Data'!$A$2:$A$35,0),MATCH('1617 1718 Comparison'!WU$2,'1617 Data'!$A$2:$AEW$2,0))</f>
        <v>0</v>
      </c>
      <c r="WV12" s="402">
        <f>INDEX(' Cash Num-Den_Indi'!$A$2:$ANL$35,MATCH('1617 1718 Comparison'!$A12,' Cash Num-Den_Indi'!$A$2:$A$35,0),MATCH('1617 1718 Comparison'!WV$2,' Cash Num-Den_Indi'!$A$2:$ANL$2,0))-INDEX('1617 Data'!$A$2:$AEW$35,MATCH('1617 1718 Comparison'!$A12,'1617 Data'!$A$2:$A$35,0),MATCH('1617 1718 Comparison'!WV$2,'1617 Data'!$A$2:$AEW$2,0))</f>
        <v>0</v>
      </c>
      <c r="WW12" s="403" t="e">
        <f>INDEX(' Cash Num-Den_Indi'!$A$2:$ANL$35,MATCH('1617 1718 Comparison'!$A12,' Cash Num-Den_Indi'!$A$2:$A$35,0),MATCH('1617 1718 Comparison'!WW$2,' Cash Num-Den_Indi'!$A$2:$ANL$2,0))-INDEX('1617 Data'!$A$2:$AEW$35,MATCH('1617 1718 Comparison'!$A12,'1617 Data'!$A$2:$A$35,0),MATCH('1617 1718 Comparison'!WW$2,'1617 Data'!$A$2:$AEW$2,0))</f>
        <v>#N/A</v>
      </c>
      <c r="WX12" s="402">
        <f>INDEX(' Cash Num-Den_Indi'!$A$2:$ANL$35,MATCH('1617 1718 Comparison'!$A12,' Cash Num-Den_Indi'!$A$2:$A$35,0),MATCH('1617 1718 Comparison'!WX$2,' Cash Num-Den_Indi'!$A$2:$ANL$2,0))-INDEX('1617 Data'!$A$2:$AEW$35,MATCH('1617 1718 Comparison'!$A12,'1617 Data'!$A$2:$A$35,0),MATCH('1617 1718 Comparison'!WX$2,'1617 Data'!$A$2:$AEW$2,0))</f>
        <v>0</v>
      </c>
      <c r="WY12" s="402">
        <f>INDEX(' Cash Num-Den_Indi'!$A$2:$ANL$35,MATCH('1617 1718 Comparison'!$A12,' Cash Num-Den_Indi'!$A$2:$A$35,0),MATCH('1617 1718 Comparison'!WY$2,' Cash Num-Den_Indi'!$A$2:$ANL$2,0))-INDEX('1617 Data'!$A$2:$AEW$35,MATCH('1617 1718 Comparison'!$A12,'1617 Data'!$A$2:$A$35,0),MATCH('1617 1718 Comparison'!WY$2,'1617 Data'!$A$2:$AEW$2,0))</f>
        <v>0</v>
      </c>
      <c r="WZ12" s="402">
        <f>INDEX(' Cash Num-Den_Indi'!$A$2:$ANL$35,MATCH('1617 1718 Comparison'!$A12,' Cash Num-Den_Indi'!$A$2:$A$35,0),MATCH('1617 1718 Comparison'!WZ$2,' Cash Num-Den_Indi'!$A$2:$ANL$2,0))-INDEX('1617 Data'!$A$2:$AEW$35,MATCH('1617 1718 Comparison'!$A12,'1617 Data'!$A$2:$A$35,0),MATCH('1617 1718 Comparison'!WZ$2,'1617 Data'!$A$2:$AEW$2,0))</f>
        <v>0</v>
      </c>
      <c r="XA12" s="402">
        <f>INDEX(' Cash Num-Den_Indi'!$A$2:$ANL$35,MATCH('1617 1718 Comparison'!$A12,' Cash Num-Den_Indi'!$A$2:$A$35,0),MATCH('1617 1718 Comparison'!XA$2,' Cash Num-Den_Indi'!$A$2:$ANL$2,0))-INDEX('1617 Data'!$A$2:$AEW$35,MATCH('1617 1718 Comparison'!$A12,'1617 Data'!$A$2:$A$35,0),MATCH('1617 1718 Comparison'!XA$2,'1617 Data'!$A$2:$AEW$2,0))</f>
        <v>0</v>
      </c>
      <c r="XB12" s="403" t="e">
        <f>INDEX(' Cash Num-Den_Indi'!$A$2:$ANL$35,MATCH('1617 1718 Comparison'!$A12,' Cash Num-Den_Indi'!$A$2:$A$35,0),MATCH('1617 1718 Comparison'!XB$2,' Cash Num-Den_Indi'!$A$2:$ANL$2,0))-INDEX('1617 Data'!$A$2:$AEW$35,MATCH('1617 1718 Comparison'!$A12,'1617 Data'!$A$2:$A$35,0),MATCH('1617 1718 Comparison'!XB$2,'1617 Data'!$A$2:$AEW$2,0))</f>
        <v>#N/A</v>
      </c>
      <c r="XC12" s="402">
        <f>INDEX(' Cash Num-Den_Indi'!$A$2:$ANL$35,MATCH('1617 1718 Comparison'!$A12,' Cash Num-Den_Indi'!$A$2:$A$35,0),MATCH('1617 1718 Comparison'!XC$2,' Cash Num-Den_Indi'!$A$2:$ANL$2,0))-INDEX('1617 Data'!$A$2:$AEW$35,MATCH('1617 1718 Comparison'!$A12,'1617 Data'!$A$2:$A$35,0),MATCH('1617 1718 Comparison'!XC$2,'1617 Data'!$A$2:$AEW$2,0))</f>
        <v>0</v>
      </c>
      <c r="XD12" s="402">
        <f>INDEX(' Cash Num-Den_Indi'!$A$2:$ANL$35,MATCH('1617 1718 Comparison'!$A12,' Cash Num-Den_Indi'!$A$2:$A$35,0),MATCH('1617 1718 Comparison'!XD$2,' Cash Num-Den_Indi'!$A$2:$ANL$2,0))-INDEX('1617 Data'!$A$2:$AEW$35,MATCH('1617 1718 Comparison'!$A12,'1617 Data'!$A$2:$A$35,0),MATCH('1617 1718 Comparison'!XD$2,'1617 Data'!$A$2:$AEW$2,0))</f>
        <v>0</v>
      </c>
      <c r="XE12" s="402">
        <f>INDEX(' Cash Num-Den_Indi'!$A$2:$ANL$35,MATCH('1617 1718 Comparison'!$A12,' Cash Num-Den_Indi'!$A$2:$A$35,0),MATCH('1617 1718 Comparison'!XE$2,' Cash Num-Den_Indi'!$A$2:$ANL$2,0))-INDEX('1617 Data'!$A$2:$AEW$35,MATCH('1617 1718 Comparison'!$A12,'1617 Data'!$A$2:$A$35,0),MATCH('1617 1718 Comparison'!XE$2,'1617 Data'!$A$2:$AEW$2,0))</f>
        <v>0</v>
      </c>
      <c r="XF12" s="402">
        <f>INDEX(' Cash Num-Den_Indi'!$A$2:$ANL$35,MATCH('1617 1718 Comparison'!$A12,' Cash Num-Den_Indi'!$A$2:$A$35,0),MATCH('1617 1718 Comparison'!XF$2,' Cash Num-Den_Indi'!$A$2:$ANL$2,0))-INDEX('1617 Data'!$A$2:$AEW$35,MATCH('1617 1718 Comparison'!$A12,'1617 Data'!$A$2:$A$35,0),MATCH('1617 1718 Comparison'!XF$2,'1617 Data'!$A$2:$AEW$2,0))</f>
        <v>0</v>
      </c>
      <c r="XG12" s="403" t="e">
        <f>INDEX(' Cash Num-Den_Indi'!$A$2:$ANL$35,MATCH('1617 1718 Comparison'!$A12,' Cash Num-Den_Indi'!$A$2:$A$35,0),MATCH('1617 1718 Comparison'!XG$2,' Cash Num-Den_Indi'!$A$2:$ANL$2,0))-INDEX('1617 Data'!$A$2:$AEW$35,MATCH('1617 1718 Comparison'!$A12,'1617 Data'!$A$2:$A$35,0),MATCH('1617 1718 Comparison'!XG$2,'1617 Data'!$A$2:$AEW$2,0))</f>
        <v>#N/A</v>
      </c>
      <c r="XH12" s="402">
        <f>INDEX(' Cash Num-Den_Indi'!$A$2:$ANL$35,MATCH('1617 1718 Comparison'!$A12,' Cash Num-Den_Indi'!$A$2:$A$35,0),MATCH('1617 1718 Comparison'!XH$2,' Cash Num-Den_Indi'!$A$2:$ANL$2,0))-INDEX('1617 Data'!$A$2:$AEW$35,MATCH('1617 1718 Comparison'!$A12,'1617 Data'!$A$2:$A$35,0),MATCH('1617 1718 Comparison'!XH$2,'1617 Data'!$A$2:$AEW$2,0))</f>
        <v>0</v>
      </c>
      <c r="XI12" s="402">
        <f>INDEX(' Cash Num-Den_Indi'!$A$2:$ANL$35,MATCH('1617 1718 Comparison'!$A12,' Cash Num-Den_Indi'!$A$2:$A$35,0),MATCH('1617 1718 Comparison'!XI$2,' Cash Num-Den_Indi'!$A$2:$ANL$2,0))-INDEX('1617 Data'!$A$2:$AEW$35,MATCH('1617 1718 Comparison'!$A12,'1617 Data'!$A$2:$A$35,0),MATCH('1617 1718 Comparison'!XI$2,'1617 Data'!$A$2:$AEW$2,0))</f>
        <v>0</v>
      </c>
      <c r="XJ12" s="402">
        <f>INDEX(' Cash Num-Den_Indi'!$A$2:$ANL$35,MATCH('1617 1718 Comparison'!$A12,' Cash Num-Den_Indi'!$A$2:$A$35,0),MATCH('1617 1718 Comparison'!XJ$2,' Cash Num-Den_Indi'!$A$2:$ANL$2,0))-INDEX('1617 Data'!$A$2:$AEW$35,MATCH('1617 1718 Comparison'!$A12,'1617 Data'!$A$2:$A$35,0),MATCH('1617 1718 Comparison'!XJ$2,'1617 Data'!$A$2:$AEW$2,0))</f>
        <v>0</v>
      </c>
      <c r="XK12" s="402">
        <f>INDEX(' Cash Num-Den_Indi'!$A$2:$ANL$35,MATCH('1617 1718 Comparison'!$A12,' Cash Num-Den_Indi'!$A$2:$A$35,0),MATCH('1617 1718 Comparison'!XK$2,' Cash Num-Den_Indi'!$A$2:$ANL$2,0))-INDEX('1617 Data'!$A$2:$AEW$35,MATCH('1617 1718 Comparison'!$A12,'1617 Data'!$A$2:$A$35,0),MATCH('1617 1718 Comparison'!XK$2,'1617 Data'!$A$2:$AEW$2,0))</f>
        <v>0</v>
      </c>
      <c r="XL12" s="403" t="e">
        <f>INDEX(' Cash Num-Den_Indi'!$A$2:$ANL$35,MATCH('1617 1718 Comparison'!$A12,' Cash Num-Den_Indi'!$A$2:$A$35,0),MATCH('1617 1718 Comparison'!XL$2,' Cash Num-Den_Indi'!$A$2:$ANL$2,0))-INDEX('1617 Data'!$A$2:$AEW$35,MATCH('1617 1718 Comparison'!$A12,'1617 Data'!$A$2:$A$35,0),MATCH('1617 1718 Comparison'!XL$2,'1617 Data'!$A$2:$AEW$2,0))</f>
        <v>#N/A</v>
      </c>
      <c r="XM12" s="402">
        <f>INDEX(' Cash Num-Den_Indi'!$A$2:$ANL$35,MATCH('1617 1718 Comparison'!$A12,' Cash Num-Den_Indi'!$A$2:$A$35,0),MATCH('1617 1718 Comparison'!XM$2,' Cash Num-Den_Indi'!$A$2:$ANL$2,0))-INDEX('1617 Data'!$A$2:$AEW$35,MATCH('1617 1718 Comparison'!$A12,'1617 Data'!$A$2:$A$35,0),MATCH('1617 1718 Comparison'!XM$2,'1617 Data'!$A$2:$AEW$2,0))</f>
        <v>0</v>
      </c>
      <c r="XN12" s="402">
        <f>INDEX(' Cash Num-Den_Indi'!$A$2:$ANL$35,MATCH('1617 1718 Comparison'!$A12,' Cash Num-Den_Indi'!$A$2:$A$35,0),MATCH('1617 1718 Comparison'!XN$2,' Cash Num-Den_Indi'!$A$2:$ANL$2,0))-INDEX('1617 Data'!$A$2:$AEW$35,MATCH('1617 1718 Comparison'!$A12,'1617 Data'!$A$2:$A$35,0),MATCH('1617 1718 Comparison'!XN$2,'1617 Data'!$A$2:$AEW$2,0))</f>
        <v>0</v>
      </c>
      <c r="XO12" s="402">
        <f>INDEX(' Cash Num-Den_Indi'!$A$2:$ANL$35,MATCH('1617 1718 Comparison'!$A12,' Cash Num-Den_Indi'!$A$2:$A$35,0),MATCH('1617 1718 Comparison'!XO$2,' Cash Num-Den_Indi'!$A$2:$ANL$2,0))-INDEX('1617 Data'!$A$2:$AEW$35,MATCH('1617 1718 Comparison'!$A12,'1617 Data'!$A$2:$A$35,0),MATCH('1617 1718 Comparison'!XO$2,'1617 Data'!$A$2:$AEW$2,0))</f>
        <v>0</v>
      </c>
      <c r="XP12" s="402">
        <f>INDEX(' Cash Num-Den_Indi'!$A$2:$ANL$35,MATCH('1617 1718 Comparison'!$A12,' Cash Num-Den_Indi'!$A$2:$A$35,0),MATCH('1617 1718 Comparison'!XP$2,' Cash Num-Den_Indi'!$A$2:$ANL$2,0))-INDEX('1617 Data'!$A$2:$AEW$35,MATCH('1617 1718 Comparison'!$A12,'1617 Data'!$A$2:$A$35,0),MATCH('1617 1718 Comparison'!XP$2,'1617 Data'!$A$2:$AEW$2,0))</f>
        <v>0</v>
      </c>
      <c r="XQ12" s="402">
        <f>INDEX(' Cash Num-Den_Indi'!$A$2:$ANL$35,MATCH('1617 1718 Comparison'!$A12,' Cash Num-Den_Indi'!$A$2:$A$35,0),MATCH('1617 1718 Comparison'!XQ$2,' Cash Num-Den_Indi'!$A$2:$ANL$2,0))-INDEX('1617 Data'!$A$2:$AEW$35,MATCH('1617 1718 Comparison'!$A12,'1617 Data'!$A$2:$A$35,0),MATCH('1617 1718 Comparison'!XQ$2,'1617 Data'!$A$2:$AEW$2,0))</f>
        <v>0</v>
      </c>
      <c r="XR12" s="402">
        <f>INDEX(' Cash Num-Den_Indi'!$A$2:$ANL$35,MATCH('1617 1718 Comparison'!$A12,' Cash Num-Den_Indi'!$A$2:$A$35,0),MATCH('1617 1718 Comparison'!XR$2,' Cash Num-Den_Indi'!$A$2:$ANL$2,0))-INDEX('1617 Data'!$A$2:$AEW$35,MATCH('1617 1718 Comparison'!$A12,'1617 Data'!$A$2:$A$35,0),MATCH('1617 1718 Comparison'!XR$2,'1617 Data'!$A$2:$AEW$2,0))</f>
        <v>0</v>
      </c>
      <c r="XS12" s="402">
        <f>INDEX(' Cash Num-Den_Indi'!$A$2:$ANL$35,MATCH('1617 1718 Comparison'!$A12,' Cash Num-Den_Indi'!$A$2:$A$35,0),MATCH('1617 1718 Comparison'!XS$2,' Cash Num-Den_Indi'!$A$2:$ANL$2,0))-INDEX('1617 Data'!$A$2:$AEW$35,MATCH('1617 1718 Comparison'!$A12,'1617 Data'!$A$2:$A$35,0),MATCH('1617 1718 Comparison'!XS$2,'1617 Data'!$A$2:$AEW$2,0))</f>
        <v>0</v>
      </c>
      <c r="XT12" s="402">
        <f>INDEX(' Cash Num-Den_Indi'!$A$2:$ANL$35,MATCH('1617 1718 Comparison'!$A12,' Cash Num-Den_Indi'!$A$2:$A$35,0),MATCH('1617 1718 Comparison'!XT$2,' Cash Num-Den_Indi'!$A$2:$ANL$2,0))-INDEX('1617 Data'!$A$2:$AEW$35,MATCH('1617 1718 Comparison'!$A12,'1617 Data'!$A$2:$A$35,0),MATCH('1617 1718 Comparison'!XT$2,'1617 Data'!$A$2:$AEW$2,0))</f>
        <v>0</v>
      </c>
      <c r="XU12" s="402">
        <f>INDEX(' Cash Num-Den_Indi'!$A$2:$ANL$35,MATCH('1617 1718 Comparison'!$A12,' Cash Num-Den_Indi'!$A$2:$A$35,0),MATCH('1617 1718 Comparison'!XU$2,' Cash Num-Den_Indi'!$A$2:$ANL$2,0))-INDEX('1617 Data'!$A$2:$AEW$35,MATCH('1617 1718 Comparison'!$A12,'1617 Data'!$A$2:$A$35,0),MATCH('1617 1718 Comparison'!XU$2,'1617 Data'!$A$2:$AEW$2,0))</f>
        <v>0</v>
      </c>
      <c r="XV12" s="402">
        <f>INDEX(' Cash Num-Den_Indi'!$A$2:$ANL$35,MATCH('1617 1718 Comparison'!$A12,' Cash Num-Den_Indi'!$A$2:$A$35,0),MATCH('1617 1718 Comparison'!XV$2,' Cash Num-Den_Indi'!$A$2:$ANL$2,0))-INDEX('1617 Data'!$A$2:$AEW$35,MATCH('1617 1718 Comparison'!$A12,'1617 Data'!$A$2:$A$35,0),MATCH('1617 1718 Comparison'!XV$2,'1617 Data'!$A$2:$AEW$2,0))</f>
        <v>0</v>
      </c>
      <c r="XW12" s="402">
        <f>INDEX(' Cash Num-Den_Indi'!$A$2:$ANL$35,MATCH('1617 1718 Comparison'!$A12,' Cash Num-Den_Indi'!$A$2:$A$35,0),MATCH('1617 1718 Comparison'!XW$2,' Cash Num-Den_Indi'!$A$2:$ANL$2,0))-INDEX('1617 Data'!$A$2:$AEW$35,MATCH('1617 1718 Comparison'!$A12,'1617 Data'!$A$2:$A$35,0),MATCH('1617 1718 Comparison'!XW$2,'1617 Data'!$A$2:$AEW$2,0))</f>
        <v>0</v>
      </c>
      <c r="XX12" s="402">
        <f>INDEX(' Cash Num-Den_Indi'!$A$2:$ANL$35,MATCH('1617 1718 Comparison'!$A12,' Cash Num-Den_Indi'!$A$2:$A$35,0),MATCH('1617 1718 Comparison'!XX$2,' Cash Num-Den_Indi'!$A$2:$ANL$2,0))-INDEX('1617 Data'!$A$2:$AEW$35,MATCH('1617 1718 Comparison'!$A12,'1617 Data'!$A$2:$A$35,0),MATCH('1617 1718 Comparison'!XX$2,'1617 Data'!$A$2:$AEW$2,0))</f>
        <v>0</v>
      </c>
      <c r="XY12" s="402">
        <f>INDEX(' Cash Num-Den_Indi'!$A$2:$ANL$35,MATCH('1617 1718 Comparison'!$A12,' Cash Num-Den_Indi'!$A$2:$A$35,0),MATCH('1617 1718 Comparison'!XY$2,' Cash Num-Den_Indi'!$A$2:$ANL$2,0))-INDEX('1617 Data'!$A$2:$AEW$35,MATCH('1617 1718 Comparison'!$A12,'1617 Data'!$A$2:$A$35,0),MATCH('1617 1718 Comparison'!XY$2,'1617 Data'!$A$2:$AEW$2,0))</f>
        <v>0</v>
      </c>
      <c r="XZ12" s="402">
        <f>INDEX(' Cash Num-Den_Indi'!$A$2:$ANL$35,MATCH('1617 1718 Comparison'!$A12,' Cash Num-Den_Indi'!$A$2:$A$35,0),MATCH('1617 1718 Comparison'!XZ$2,' Cash Num-Den_Indi'!$A$2:$ANL$2,0))-INDEX('1617 Data'!$A$2:$AEW$35,MATCH('1617 1718 Comparison'!$A12,'1617 Data'!$A$2:$A$35,0),MATCH('1617 1718 Comparison'!XZ$2,'1617 Data'!$A$2:$AEW$2,0))</f>
        <v>0</v>
      </c>
      <c r="YA12" s="402">
        <f>INDEX(' Cash Num-Den_Indi'!$A$2:$ANL$35,MATCH('1617 1718 Comparison'!$A12,' Cash Num-Den_Indi'!$A$2:$A$35,0),MATCH('1617 1718 Comparison'!YA$2,' Cash Num-Den_Indi'!$A$2:$ANL$2,0))-INDEX('1617 Data'!$A$2:$AEW$35,MATCH('1617 1718 Comparison'!$A12,'1617 Data'!$A$2:$A$35,0),MATCH('1617 1718 Comparison'!YA$2,'1617 Data'!$A$2:$AEW$2,0))</f>
        <v>0</v>
      </c>
      <c r="YB12" s="403" t="e">
        <f>INDEX(' Cash Num-Den_Indi'!$A$2:$ANL$35,MATCH('1617 1718 Comparison'!$A12,' Cash Num-Den_Indi'!$A$2:$A$35,0),MATCH('1617 1718 Comparison'!YB$2,' Cash Num-Den_Indi'!$A$2:$ANL$2,0))-INDEX('1617 Data'!$A$2:$AEW$35,MATCH('1617 1718 Comparison'!$A12,'1617 Data'!$A$2:$A$35,0),MATCH('1617 1718 Comparison'!YB$2,'1617 Data'!$A$2:$AEW$2,0))</f>
        <v>#N/A</v>
      </c>
      <c r="YC12" s="403" t="e">
        <f>INDEX(' Cash Num-Den_Indi'!$A$2:$ANL$35,MATCH('1617 1718 Comparison'!$A12,' Cash Num-Den_Indi'!$A$2:$A$35,0),MATCH('1617 1718 Comparison'!YC$2,' Cash Num-Den_Indi'!$A$2:$ANL$2,0))-INDEX('1617 Data'!$A$2:$AEW$35,MATCH('1617 1718 Comparison'!$A12,'1617 Data'!$A$2:$A$35,0),MATCH('1617 1718 Comparison'!YC$2,'1617 Data'!$A$2:$AEW$2,0))</f>
        <v>#N/A</v>
      </c>
      <c r="YD12" s="403" t="e">
        <f>INDEX(' Cash Num-Den_Indi'!$A$2:$ANL$35,MATCH('1617 1718 Comparison'!$A12,' Cash Num-Den_Indi'!$A$2:$A$35,0),MATCH('1617 1718 Comparison'!YD$2,' Cash Num-Den_Indi'!$A$2:$ANL$2,0))-INDEX('1617 Data'!$A$2:$AEW$35,MATCH('1617 1718 Comparison'!$A12,'1617 Data'!$A$2:$A$35,0),MATCH('1617 1718 Comparison'!YD$2,'1617 Data'!$A$2:$AEW$2,0))</f>
        <v>#N/A</v>
      </c>
      <c r="YE12" s="402">
        <f>INDEX(' Cash Num-Den_Indi'!$A$2:$ANL$35,MATCH('1617 1718 Comparison'!$A12,' Cash Num-Den_Indi'!$A$2:$A$35,0),MATCH('1617 1718 Comparison'!YE$2,' Cash Num-Den_Indi'!$A$2:$ANL$2,0))-INDEX('1617 Data'!$A$2:$AEW$35,MATCH('1617 1718 Comparison'!$A12,'1617 Data'!$A$2:$A$35,0),MATCH('1617 1718 Comparison'!YE$2,'1617 Data'!$A$2:$AEW$2,0))</f>
        <v>0</v>
      </c>
      <c r="YF12" s="402">
        <f>INDEX(' Cash Num-Den_Indi'!$A$2:$ANL$35,MATCH('1617 1718 Comparison'!$A12,' Cash Num-Den_Indi'!$A$2:$A$35,0),MATCH('1617 1718 Comparison'!YF$2,' Cash Num-Den_Indi'!$A$2:$ANL$2,0))-INDEX('1617 Data'!$A$2:$AEW$35,MATCH('1617 1718 Comparison'!$A12,'1617 Data'!$A$2:$A$35,0),MATCH('1617 1718 Comparison'!YF$2,'1617 Data'!$A$2:$AEW$2,0))</f>
        <v>0</v>
      </c>
      <c r="YG12" s="402">
        <f>INDEX(' Cash Num-Den_Indi'!$A$2:$ANL$35,MATCH('1617 1718 Comparison'!$A12,' Cash Num-Den_Indi'!$A$2:$A$35,0),MATCH('1617 1718 Comparison'!YG$2,' Cash Num-Den_Indi'!$A$2:$ANL$2,0))-INDEX('1617 Data'!$A$2:$AEW$35,MATCH('1617 1718 Comparison'!$A12,'1617 Data'!$A$2:$A$35,0),MATCH('1617 1718 Comparison'!YG$2,'1617 Data'!$A$2:$AEW$2,0))</f>
        <v>0</v>
      </c>
      <c r="YH12" s="402">
        <f>INDEX(' Cash Num-Den_Indi'!$A$2:$ANL$35,MATCH('1617 1718 Comparison'!$A12,' Cash Num-Den_Indi'!$A$2:$A$35,0),MATCH('1617 1718 Comparison'!YH$2,' Cash Num-Den_Indi'!$A$2:$ANL$2,0))-INDEX('1617 Data'!$A$2:$AEW$35,MATCH('1617 1718 Comparison'!$A12,'1617 Data'!$A$2:$A$35,0),MATCH('1617 1718 Comparison'!YH$2,'1617 Data'!$A$2:$AEW$2,0))</f>
        <v>0</v>
      </c>
      <c r="YI12" s="402">
        <f>INDEX(' Cash Num-Den_Indi'!$A$2:$ANL$35,MATCH('1617 1718 Comparison'!$A12,' Cash Num-Den_Indi'!$A$2:$A$35,0),MATCH('1617 1718 Comparison'!YI$2,' Cash Num-Den_Indi'!$A$2:$ANL$2,0))-INDEX('1617 Data'!$A$2:$AEW$35,MATCH('1617 1718 Comparison'!$A12,'1617 Data'!$A$2:$A$35,0),MATCH('1617 1718 Comparison'!YI$2,'1617 Data'!$A$2:$AEW$2,0))</f>
        <v>0</v>
      </c>
      <c r="YJ12" s="402">
        <f>INDEX(' Cash Num-Den_Indi'!$A$2:$ANL$35,MATCH('1617 1718 Comparison'!$A12,' Cash Num-Den_Indi'!$A$2:$A$35,0),MATCH('1617 1718 Comparison'!YJ$2,' Cash Num-Den_Indi'!$A$2:$ANL$2,0))-INDEX('1617 Data'!$A$2:$AEW$35,MATCH('1617 1718 Comparison'!$A12,'1617 Data'!$A$2:$A$35,0),MATCH('1617 1718 Comparison'!YJ$2,'1617 Data'!$A$2:$AEW$2,0))</f>
        <v>0</v>
      </c>
      <c r="YK12" s="402">
        <f>INDEX(' Cash Num-Den_Indi'!$A$2:$ANL$35,MATCH('1617 1718 Comparison'!$A12,' Cash Num-Den_Indi'!$A$2:$A$35,0),MATCH('1617 1718 Comparison'!YK$2,' Cash Num-Den_Indi'!$A$2:$ANL$2,0))-INDEX('1617 Data'!$A$2:$AEW$35,MATCH('1617 1718 Comparison'!$A12,'1617 Data'!$A$2:$A$35,0),MATCH('1617 1718 Comparison'!YK$2,'1617 Data'!$A$2:$AEW$2,0))</f>
        <v>0</v>
      </c>
      <c r="YL12" s="402">
        <f>INDEX(' Cash Num-Den_Indi'!$A$2:$ANL$35,MATCH('1617 1718 Comparison'!$A12,' Cash Num-Den_Indi'!$A$2:$A$35,0),MATCH('1617 1718 Comparison'!YL$2,' Cash Num-Den_Indi'!$A$2:$ANL$2,0))-INDEX('1617 Data'!$A$2:$AEW$35,MATCH('1617 1718 Comparison'!$A12,'1617 Data'!$A$2:$A$35,0),MATCH('1617 1718 Comparison'!YL$2,'1617 Data'!$A$2:$AEW$2,0))</f>
        <v>0</v>
      </c>
      <c r="YM12" s="402">
        <f>INDEX(' Cash Num-Den_Indi'!$A$2:$ANL$35,MATCH('1617 1718 Comparison'!$A12,' Cash Num-Den_Indi'!$A$2:$A$35,0),MATCH('1617 1718 Comparison'!YM$2,' Cash Num-Den_Indi'!$A$2:$ANL$2,0))-INDEX('1617 Data'!$A$2:$AEW$35,MATCH('1617 1718 Comparison'!$A12,'1617 Data'!$A$2:$A$35,0),MATCH('1617 1718 Comparison'!YM$2,'1617 Data'!$A$2:$AEW$2,0))</f>
        <v>0</v>
      </c>
      <c r="YN12" s="402">
        <f>INDEX(' Cash Num-Den_Indi'!$A$2:$ANL$35,MATCH('1617 1718 Comparison'!$A12,' Cash Num-Den_Indi'!$A$2:$A$35,0),MATCH('1617 1718 Comparison'!YN$2,' Cash Num-Den_Indi'!$A$2:$ANL$2,0))-INDEX('1617 Data'!$A$2:$AEW$35,MATCH('1617 1718 Comparison'!$A12,'1617 Data'!$A$2:$A$35,0),MATCH('1617 1718 Comparison'!YN$2,'1617 Data'!$A$2:$AEW$2,0))</f>
        <v>0</v>
      </c>
      <c r="YO12" s="402">
        <f>INDEX(' Cash Num-Den_Indi'!$A$2:$ANL$35,MATCH('1617 1718 Comparison'!$A12,' Cash Num-Den_Indi'!$A$2:$A$35,0),MATCH('1617 1718 Comparison'!YO$2,' Cash Num-Den_Indi'!$A$2:$ANL$2,0))-INDEX('1617 Data'!$A$2:$AEW$35,MATCH('1617 1718 Comparison'!$A12,'1617 Data'!$A$2:$A$35,0),MATCH('1617 1718 Comparison'!YO$2,'1617 Data'!$A$2:$AEW$2,0))</f>
        <v>0</v>
      </c>
      <c r="YP12" s="402">
        <f>INDEX(' Cash Num-Den_Indi'!$A$2:$ANL$35,MATCH('1617 1718 Comparison'!$A12,' Cash Num-Den_Indi'!$A$2:$A$35,0),MATCH('1617 1718 Comparison'!YP$2,' Cash Num-Den_Indi'!$A$2:$ANL$2,0))-INDEX('1617 Data'!$A$2:$AEW$35,MATCH('1617 1718 Comparison'!$A12,'1617 Data'!$A$2:$A$35,0),MATCH('1617 1718 Comparison'!YP$2,'1617 Data'!$A$2:$AEW$2,0))</f>
        <v>0</v>
      </c>
      <c r="YQ12" s="402">
        <f>INDEX(' Cash Num-Den_Indi'!$A$2:$ANL$35,MATCH('1617 1718 Comparison'!$A12,' Cash Num-Den_Indi'!$A$2:$A$35,0),MATCH('1617 1718 Comparison'!YQ$2,' Cash Num-Den_Indi'!$A$2:$ANL$2,0))-INDEX('1617 Data'!$A$2:$AEW$35,MATCH('1617 1718 Comparison'!$A12,'1617 Data'!$A$2:$A$35,0),MATCH('1617 1718 Comparison'!YQ$2,'1617 Data'!$A$2:$AEW$2,0))</f>
        <v>0</v>
      </c>
      <c r="YR12" s="402">
        <f>INDEX(' Cash Num-Den_Indi'!$A$2:$ANL$35,MATCH('1617 1718 Comparison'!$A12,' Cash Num-Den_Indi'!$A$2:$A$35,0),MATCH('1617 1718 Comparison'!YR$2,' Cash Num-Den_Indi'!$A$2:$ANL$2,0))-INDEX('1617 Data'!$A$2:$AEW$35,MATCH('1617 1718 Comparison'!$A12,'1617 Data'!$A$2:$A$35,0),MATCH('1617 1718 Comparison'!YR$2,'1617 Data'!$A$2:$AEW$2,0))</f>
        <v>0</v>
      </c>
      <c r="YS12" s="402">
        <f>INDEX(' Cash Num-Den_Indi'!$A$2:$ANL$35,MATCH('1617 1718 Comparison'!$A12,' Cash Num-Den_Indi'!$A$2:$A$35,0),MATCH('1617 1718 Comparison'!YS$2,' Cash Num-Den_Indi'!$A$2:$ANL$2,0))-INDEX('1617 Data'!$A$2:$AEW$35,MATCH('1617 1718 Comparison'!$A12,'1617 Data'!$A$2:$A$35,0),MATCH('1617 1718 Comparison'!YS$2,'1617 Data'!$A$2:$AEW$2,0))</f>
        <v>0</v>
      </c>
      <c r="YT12" s="403" t="e">
        <f>INDEX(' Cash Num-Den_Indi'!$A$2:$ANL$35,MATCH('1617 1718 Comparison'!$A12,' Cash Num-Den_Indi'!$A$2:$A$35,0),MATCH('1617 1718 Comparison'!YT$2,' Cash Num-Den_Indi'!$A$2:$ANL$2,0))-INDEX('1617 Data'!$A$2:$AEW$35,MATCH('1617 1718 Comparison'!$A12,'1617 Data'!$A$2:$A$35,0),MATCH('1617 1718 Comparison'!YT$2,'1617 Data'!$A$2:$AEW$2,0))</f>
        <v>#N/A</v>
      </c>
      <c r="YU12" s="403" t="e">
        <f>INDEX(' Cash Num-Den_Indi'!$A$2:$ANL$35,MATCH('1617 1718 Comparison'!$A12,' Cash Num-Den_Indi'!$A$2:$A$35,0),MATCH('1617 1718 Comparison'!YU$2,' Cash Num-Den_Indi'!$A$2:$ANL$2,0))-INDEX('1617 Data'!$A$2:$AEW$35,MATCH('1617 1718 Comparison'!$A12,'1617 Data'!$A$2:$A$35,0),MATCH('1617 1718 Comparison'!YU$2,'1617 Data'!$A$2:$AEW$2,0))</f>
        <v>#N/A</v>
      </c>
      <c r="YV12" s="403" t="e">
        <f>INDEX(' Cash Num-Den_Indi'!$A$2:$ANL$35,MATCH('1617 1718 Comparison'!$A12,' Cash Num-Den_Indi'!$A$2:$A$35,0),MATCH('1617 1718 Comparison'!YV$2,' Cash Num-Den_Indi'!$A$2:$ANL$2,0))-INDEX('1617 Data'!$A$2:$AEW$35,MATCH('1617 1718 Comparison'!$A12,'1617 Data'!$A$2:$A$35,0),MATCH('1617 1718 Comparison'!YV$2,'1617 Data'!$A$2:$AEW$2,0))</f>
        <v>#N/A</v>
      </c>
      <c r="YW12" s="402">
        <f>INDEX(' Cash Num-Den_Indi'!$A$2:$ANL$35,MATCH('1617 1718 Comparison'!$A12,' Cash Num-Den_Indi'!$A$2:$A$35,0),MATCH('1617 1718 Comparison'!YW$2,' Cash Num-Den_Indi'!$A$2:$ANL$2,0))-INDEX('1617 Data'!$A$2:$AEW$35,MATCH('1617 1718 Comparison'!$A12,'1617 Data'!$A$2:$A$35,0),MATCH('1617 1718 Comparison'!YW$2,'1617 Data'!$A$2:$AEW$2,0))</f>
        <v>0</v>
      </c>
      <c r="YX12" s="402">
        <f>INDEX(' Cash Num-Den_Indi'!$A$2:$ANL$35,MATCH('1617 1718 Comparison'!$A12,' Cash Num-Den_Indi'!$A$2:$A$35,0),MATCH('1617 1718 Comparison'!YX$2,' Cash Num-Den_Indi'!$A$2:$ANL$2,0))-INDEX('1617 Data'!$A$2:$AEW$35,MATCH('1617 1718 Comparison'!$A12,'1617 Data'!$A$2:$A$35,0),MATCH('1617 1718 Comparison'!YX$2,'1617 Data'!$A$2:$AEW$2,0))</f>
        <v>0</v>
      </c>
      <c r="YY12" s="402">
        <f>INDEX(' Cash Num-Den_Indi'!$A$2:$ANL$35,MATCH('1617 1718 Comparison'!$A12,' Cash Num-Den_Indi'!$A$2:$A$35,0),MATCH('1617 1718 Comparison'!YY$2,' Cash Num-Den_Indi'!$A$2:$ANL$2,0))-INDEX('1617 Data'!$A$2:$AEW$35,MATCH('1617 1718 Comparison'!$A12,'1617 Data'!$A$2:$A$35,0),MATCH('1617 1718 Comparison'!YY$2,'1617 Data'!$A$2:$AEW$2,0))</f>
        <v>0</v>
      </c>
      <c r="YZ12" s="402">
        <f>INDEX(' Cash Num-Den_Indi'!$A$2:$ANL$35,MATCH('1617 1718 Comparison'!$A12,' Cash Num-Den_Indi'!$A$2:$A$35,0),MATCH('1617 1718 Comparison'!YZ$2,' Cash Num-Den_Indi'!$A$2:$ANL$2,0))-INDEX('1617 Data'!$A$2:$AEW$35,MATCH('1617 1718 Comparison'!$A12,'1617 Data'!$A$2:$A$35,0),MATCH('1617 1718 Comparison'!YZ$2,'1617 Data'!$A$2:$AEW$2,0))</f>
        <v>0</v>
      </c>
      <c r="ZA12" s="402">
        <f>INDEX(' Cash Num-Den_Indi'!$A$2:$ANL$35,MATCH('1617 1718 Comparison'!$A12,' Cash Num-Den_Indi'!$A$2:$A$35,0),MATCH('1617 1718 Comparison'!ZA$2,' Cash Num-Den_Indi'!$A$2:$ANL$2,0))-INDEX('1617 Data'!$A$2:$AEW$35,MATCH('1617 1718 Comparison'!$A12,'1617 Data'!$A$2:$A$35,0),MATCH('1617 1718 Comparison'!ZA$2,'1617 Data'!$A$2:$AEW$2,0))</f>
        <v>0</v>
      </c>
      <c r="ZB12" s="402">
        <f>INDEX(' Cash Num-Den_Indi'!$A$2:$ANL$35,MATCH('1617 1718 Comparison'!$A12,' Cash Num-Den_Indi'!$A$2:$A$35,0),MATCH('1617 1718 Comparison'!ZB$2,' Cash Num-Den_Indi'!$A$2:$ANL$2,0))-INDEX('1617 Data'!$A$2:$AEW$35,MATCH('1617 1718 Comparison'!$A12,'1617 Data'!$A$2:$A$35,0),MATCH('1617 1718 Comparison'!ZB$2,'1617 Data'!$A$2:$AEW$2,0))</f>
        <v>0</v>
      </c>
      <c r="ZC12" s="402">
        <f>INDEX(' Cash Num-Den_Indi'!$A$2:$ANL$35,MATCH('1617 1718 Comparison'!$A12,' Cash Num-Den_Indi'!$A$2:$A$35,0),MATCH('1617 1718 Comparison'!ZC$2,' Cash Num-Den_Indi'!$A$2:$ANL$2,0))-INDEX('1617 Data'!$A$2:$AEW$35,MATCH('1617 1718 Comparison'!$A12,'1617 Data'!$A$2:$A$35,0),MATCH('1617 1718 Comparison'!ZC$2,'1617 Data'!$A$2:$AEW$2,0))</f>
        <v>0</v>
      </c>
      <c r="ZD12" s="402">
        <f>INDEX(' Cash Num-Den_Indi'!$A$2:$ANL$35,MATCH('1617 1718 Comparison'!$A12,' Cash Num-Den_Indi'!$A$2:$A$35,0),MATCH('1617 1718 Comparison'!ZD$2,' Cash Num-Den_Indi'!$A$2:$ANL$2,0))-INDEX('1617 Data'!$A$2:$AEW$35,MATCH('1617 1718 Comparison'!$A12,'1617 Data'!$A$2:$A$35,0),MATCH('1617 1718 Comparison'!ZD$2,'1617 Data'!$A$2:$AEW$2,0))</f>
        <v>0</v>
      </c>
      <c r="ZE12" s="402">
        <f>INDEX(' Cash Num-Den_Indi'!$A$2:$ANL$35,MATCH('1617 1718 Comparison'!$A12,' Cash Num-Den_Indi'!$A$2:$A$35,0),MATCH('1617 1718 Comparison'!ZE$2,' Cash Num-Den_Indi'!$A$2:$ANL$2,0))-INDEX('1617 Data'!$A$2:$AEW$35,MATCH('1617 1718 Comparison'!$A12,'1617 Data'!$A$2:$A$35,0),MATCH('1617 1718 Comparison'!ZE$2,'1617 Data'!$A$2:$AEW$2,0))</f>
        <v>0</v>
      </c>
      <c r="ZF12" s="402">
        <f>INDEX(' Cash Num-Den_Indi'!$A$2:$ANL$35,MATCH('1617 1718 Comparison'!$A12,' Cash Num-Den_Indi'!$A$2:$A$35,0),MATCH('1617 1718 Comparison'!ZF$2,' Cash Num-Den_Indi'!$A$2:$ANL$2,0))-INDEX('1617 Data'!$A$2:$AEW$35,MATCH('1617 1718 Comparison'!$A12,'1617 Data'!$A$2:$A$35,0),MATCH('1617 1718 Comparison'!ZF$2,'1617 Data'!$A$2:$AEW$2,0))</f>
        <v>0</v>
      </c>
      <c r="ZG12" s="402">
        <f>INDEX(' Cash Num-Den_Indi'!$A$2:$ANL$35,MATCH('1617 1718 Comparison'!$A12,' Cash Num-Den_Indi'!$A$2:$A$35,0),MATCH('1617 1718 Comparison'!ZG$2,' Cash Num-Den_Indi'!$A$2:$ANL$2,0))-INDEX('1617 Data'!$A$2:$AEW$35,MATCH('1617 1718 Comparison'!$A12,'1617 Data'!$A$2:$A$35,0),MATCH('1617 1718 Comparison'!ZG$2,'1617 Data'!$A$2:$AEW$2,0))</f>
        <v>0</v>
      </c>
      <c r="ZH12" s="402">
        <f>INDEX(' Cash Num-Den_Indi'!$A$2:$ANL$35,MATCH('1617 1718 Comparison'!$A12,' Cash Num-Den_Indi'!$A$2:$A$35,0),MATCH('1617 1718 Comparison'!ZH$2,' Cash Num-Den_Indi'!$A$2:$ANL$2,0))-INDEX('1617 Data'!$A$2:$AEW$35,MATCH('1617 1718 Comparison'!$A12,'1617 Data'!$A$2:$A$35,0),MATCH('1617 1718 Comparison'!ZH$2,'1617 Data'!$A$2:$AEW$2,0))</f>
        <v>0</v>
      </c>
      <c r="ZI12" s="402">
        <f>INDEX(' Cash Num-Den_Indi'!$A$2:$ANL$35,MATCH('1617 1718 Comparison'!$A12,' Cash Num-Den_Indi'!$A$2:$A$35,0),MATCH('1617 1718 Comparison'!ZI$2,' Cash Num-Den_Indi'!$A$2:$ANL$2,0))-INDEX('1617 Data'!$A$2:$AEW$35,MATCH('1617 1718 Comparison'!$A12,'1617 Data'!$A$2:$A$35,0),MATCH('1617 1718 Comparison'!ZI$2,'1617 Data'!$A$2:$AEW$2,0))</f>
        <v>0</v>
      </c>
      <c r="ZJ12" s="402">
        <f>INDEX(' Cash Num-Den_Indi'!$A$2:$ANL$35,MATCH('1617 1718 Comparison'!$A12,' Cash Num-Den_Indi'!$A$2:$A$35,0),MATCH('1617 1718 Comparison'!ZJ$2,' Cash Num-Den_Indi'!$A$2:$ANL$2,0))-INDEX('1617 Data'!$A$2:$AEW$35,MATCH('1617 1718 Comparison'!$A12,'1617 Data'!$A$2:$A$35,0),MATCH('1617 1718 Comparison'!ZJ$2,'1617 Data'!$A$2:$AEW$2,0))</f>
        <v>0</v>
      </c>
      <c r="ZK12" s="402">
        <f>INDEX(' Cash Num-Den_Indi'!$A$2:$ANL$35,MATCH('1617 1718 Comparison'!$A12,' Cash Num-Den_Indi'!$A$2:$A$35,0),MATCH('1617 1718 Comparison'!ZK$2,' Cash Num-Den_Indi'!$A$2:$ANL$2,0))-INDEX('1617 Data'!$A$2:$AEW$35,MATCH('1617 1718 Comparison'!$A12,'1617 Data'!$A$2:$A$35,0),MATCH('1617 1718 Comparison'!ZK$2,'1617 Data'!$A$2:$AEW$2,0))</f>
        <v>0</v>
      </c>
      <c r="ZL12" s="402">
        <f>INDEX(' Cash Num-Den_Indi'!$A$2:$ANL$35,MATCH('1617 1718 Comparison'!$A12,' Cash Num-Den_Indi'!$A$2:$A$35,0),MATCH('1617 1718 Comparison'!ZL$2,' Cash Num-Den_Indi'!$A$2:$ANL$2,0))-INDEX('1617 Data'!$A$2:$AEW$35,MATCH('1617 1718 Comparison'!$A12,'1617 Data'!$A$2:$A$35,0),MATCH('1617 1718 Comparison'!ZL$2,'1617 Data'!$A$2:$AEW$2,0))</f>
        <v>0</v>
      </c>
      <c r="ZM12" s="402">
        <f>INDEX(' Cash Num-Den_Indi'!$A$2:$ANL$35,MATCH('1617 1718 Comparison'!$A12,' Cash Num-Den_Indi'!$A$2:$A$35,0),MATCH('1617 1718 Comparison'!ZM$2,' Cash Num-Den_Indi'!$A$2:$ANL$2,0))-INDEX('1617 Data'!$A$2:$AEW$35,MATCH('1617 1718 Comparison'!$A12,'1617 Data'!$A$2:$A$35,0),MATCH('1617 1718 Comparison'!ZM$2,'1617 Data'!$A$2:$AEW$2,0))</f>
        <v>0</v>
      </c>
      <c r="ZN12" s="402">
        <f>INDEX(' Cash Num-Den_Indi'!$A$2:$ANL$35,MATCH('1617 1718 Comparison'!$A12,' Cash Num-Den_Indi'!$A$2:$A$35,0),MATCH('1617 1718 Comparison'!ZN$2,' Cash Num-Den_Indi'!$A$2:$ANL$2,0))-INDEX('1617 Data'!$A$2:$AEW$35,MATCH('1617 1718 Comparison'!$A12,'1617 Data'!$A$2:$A$35,0),MATCH('1617 1718 Comparison'!ZN$2,'1617 Data'!$A$2:$AEW$2,0))</f>
        <v>0</v>
      </c>
      <c r="ZO12" s="402">
        <f>INDEX(' Cash Num-Den_Indi'!$A$2:$ANL$35,MATCH('1617 1718 Comparison'!$A12,' Cash Num-Den_Indi'!$A$2:$A$35,0),MATCH('1617 1718 Comparison'!ZO$2,' Cash Num-Den_Indi'!$A$2:$ANL$2,0))-INDEX('1617 Data'!$A$2:$AEW$35,MATCH('1617 1718 Comparison'!$A12,'1617 Data'!$A$2:$A$35,0),MATCH('1617 1718 Comparison'!ZO$2,'1617 Data'!$A$2:$AEW$2,0))</f>
        <v>-10673.455663368235</v>
      </c>
      <c r="ZP12" s="402">
        <f>INDEX(' Cash Num-Den_Indi'!$A$2:$ANL$35,MATCH('1617 1718 Comparison'!$A12,' Cash Num-Den_Indi'!$A$2:$A$35,0),MATCH('1617 1718 Comparison'!ZP$2,' Cash Num-Den_Indi'!$A$2:$ANL$2,0))-INDEX('1617 Data'!$A$2:$AEW$35,MATCH('1617 1718 Comparison'!$A12,'1617 Data'!$A$2:$A$35,0),MATCH('1617 1718 Comparison'!ZP$2,'1617 Data'!$A$2:$AEW$2,0))</f>
        <v>-1111</v>
      </c>
      <c r="ZQ12" s="402">
        <f>INDEX(' Cash Num-Den_Indi'!$A$2:$ANL$35,MATCH('1617 1718 Comparison'!$A12,' Cash Num-Den_Indi'!$A$2:$A$35,0),MATCH('1617 1718 Comparison'!ZQ$2,' Cash Num-Den_Indi'!$A$2:$ANL$2,0))-INDEX('1617 Data'!$A$2:$AEW$35,MATCH('1617 1718 Comparison'!$A12,'1617 Data'!$A$2:$A$35,0),MATCH('1617 1718 Comparison'!ZQ$2,'1617 Data'!$A$2:$AEW$2,0))</f>
        <v>0</v>
      </c>
      <c r="ZR12" s="403" t="e">
        <f>INDEX(' Cash Num-Den_Indi'!$A$2:$ANL$35,MATCH('1617 1718 Comparison'!$A12,' Cash Num-Den_Indi'!$A$2:$A$35,0),MATCH('1617 1718 Comparison'!ZR$2,' Cash Num-Den_Indi'!$A$2:$ANL$2,0))-INDEX('1617 Data'!$A$2:$AEW$35,MATCH('1617 1718 Comparison'!$A12,'1617 Data'!$A$2:$A$35,0),MATCH('1617 1718 Comparison'!ZR$2,'1617 Data'!$A$2:$AEW$2,0))</f>
        <v>#N/A</v>
      </c>
      <c r="ZS12" s="403" t="e">
        <f>INDEX(' Cash Num-Den_Indi'!$A$2:$ANL$35,MATCH('1617 1718 Comparison'!$A12,' Cash Num-Den_Indi'!$A$2:$A$35,0),MATCH('1617 1718 Comparison'!ZS$2,' Cash Num-Den_Indi'!$A$2:$ANL$2,0))-INDEX('1617 Data'!$A$2:$AEW$35,MATCH('1617 1718 Comparison'!$A12,'1617 Data'!$A$2:$A$35,0),MATCH('1617 1718 Comparison'!ZS$2,'1617 Data'!$A$2:$AEW$2,0))</f>
        <v>#N/A</v>
      </c>
      <c r="ZT12" s="403" t="e">
        <f>INDEX(' Cash Num-Den_Indi'!$A$2:$ANL$35,MATCH('1617 1718 Comparison'!$A12,' Cash Num-Den_Indi'!$A$2:$A$35,0),MATCH('1617 1718 Comparison'!ZT$2,' Cash Num-Den_Indi'!$A$2:$ANL$2,0))-INDEX('1617 Data'!$A$2:$AEW$35,MATCH('1617 1718 Comparison'!$A12,'1617 Data'!$A$2:$A$35,0),MATCH('1617 1718 Comparison'!ZT$2,'1617 Data'!$A$2:$AEW$2,0))</f>
        <v>#N/A</v>
      </c>
      <c r="ZU12" s="402">
        <f>INDEX(' Cash Num-Den_Indi'!$A$2:$ANL$35,MATCH('1617 1718 Comparison'!$A12,' Cash Num-Den_Indi'!$A$2:$A$35,0),MATCH('1617 1718 Comparison'!ZU$2,' Cash Num-Den_Indi'!$A$2:$ANL$2,0))-INDEX('1617 Data'!$A$2:$AEW$35,MATCH('1617 1718 Comparison'!$A12,'1617 Data'!$A$2:$A$35,0),MATCH('1617 1718 Comparison'!ZU$2,'1617 Data'!$A$2:$AEW$2,0))</f>
        <v>0</v>
      </c>
      <c r="ZV12" s="402">
        <f>INDEX(' Cash Num-Den_Indi'!$A$2:$ANL$35,MATCH('1617 1718 Comparison'!$A12,' Cash Num-Den_Indi'!$A$2:$A$35,0),MATCH('1617 1718 Comparison'!ZV$2,' Cash Num-Den_Indi'!$A$2:$ANL$2,0))-INDEX('1617 Data'!$A$2:$AEW$35,MATCH('1617 1718 Comparison'!$A12,'1617 Data'!$A$2:$A$35,0),MATCH('1617 1718 Comparison'!ZV$2,'1617 Data'!$A$2:$AEW$2,0))</f>
        <v>0</v>
      </c>
      <c r="ZW12" s="402">
        <f>INDEX(' Cash Num-Den_Indi'!$A$2:$ANL$35,MATCH('1617 1718 Comparison'!$A12,' Cash Num-Den_Indi'!$A$2:$A$35,0),MATCH('1617 1718 Comparison'!ZW$2,' Cash Num-Den_Indi'!$A$2:$ANL$2,0))-INDEX('1617 Data'!$A$2:$AEW$35,MATCH('1617 1718 Comparison'!$A12,'1617 Data'!$A$2:$A$35,0),MATCH('1617 1718 Comparison'!ZW$2,'1617 Data'!$A$2:$AEW$2,0))</f>
        <v>0</v>
      </c>
      <c r="ZX12" s="402">
        <f>INDEX(' Cash Num-Den_Indi'!$A$2:$ANL$35,MATCH('1617 1718 Comparison'!$A12,' Cash Num-Den_Indi'!$A$2:$A$35,0),MATCH('1617 1718 Comparison'!ZX$2,' Cash Num-Den_Indi'!$A$2:$ANL$2,0))-INDEX('1617 Data'!$A$2:$AEW$35,MATCH('1617 1718 Comparison'!$A12,'1617 Data'!$A$2:$A$35,0),MATCH('1617 1718 Comparison'!ZX$2,'1617 Data'!$A$2:$AEW$2,0))</f>
        <v>0</v>
      </c>
      <c r="ZY12" s="402">
        <f>INDEX(' Cash Num-Den_Indi'!$A$2:$ANL$35,MATCH('1617 1718 Comparison'!$A12,' Cash Num-Den_Indi'!$A$2:$A$35,0),MATCH('1617 1718 Comparison'!ZY$2,' Cash Num-Den_Indi'!$A$2:$ANL$2,0))-INDEX('1617 Data'!$A$2:$AEW$35,MATCH('1617 1718 Comparison'!$A12,'1617 Data'!$A$2:$A$35,0),MATCH('1617 1718 Comparison'!ZY$2,'1617 Data'!$A$2:$AEW$2,0))</f>
        <v>0</v>
      </c>
      <c r="ZZ12" s="402">
        <f>INDEX(' Cash Num-Den_Indi'!$A$2:$ANL$35,MATCH('1617 1718 Comparison'!$A12,' Cash Num-Den_Indi'!$A$2:$A$35,0),MATCH('1617 1718 Comparison'!ZZ$2,' Cash Num-Den_Indi'!$A$2:$ANL$2,0))-INDEX('1617 Data'!$A$2:$AEW$35,MATCH('1617 1718 Comparison'!$A12,'1617 Data'!$A$2:$A$35,0),MATCH('1617 1718 Comparison'!ZZ$2,'1617 Data'!$A$2:$AEW$2,0))</f>
        <v>0</v>
      </c>
      <c r="AAA12" s="402">
        <f>INDEX(' Cash Num-Den_Indi'!$A$2:$ANL$35,MATCH('1617 1718 Comparison'!$A12,' Cash Num-Den_Indi'!$A$2:$A$35,0),MATCH('1617 1718 Comparison'!AAA$2,' Cash Num-Den_Indi'!$A$2:$ANL$2,0))-INDEX('1617 Data'!$A$2:$AEW$35,MATCH('1617 1718 Comparison'!$A12,'1617 Data'!$A$2:$A$35,0),MATCH('1617 1718 Comparison'!AAA$2,'1617 Data'!$A$2:$AEW$2,0))</f>
        <v>0</v>
      </c>
      <c r="AAB12" s="403" t="e">
        <f>INDEX(' Cash Num-Den_Indi'!$A$2:$ANL$35,MATCH('1617 1718 Comparison'!$A12,' Cash Num-Den_Indi'!$A$2:$A$35,0),MATCH('1617 1718 Comparison'!AAB$2,' Cash Num-Den_Indi'!$A$2:$ANL$2,0))-INDEX('1617 Data'!$A$2:$AEW$35,MATCH('1617 1718 Comparison'!$A12,'1617 Data'!$A$2:$A$35,0),MATCH('1617 1718 Comparison'!AAB$2,'1617 Data'!$A$2:$AEW$2,0))</f>
        <v>#N/A</v>
      </c>
      <c r="AAC12" s="402">
        <f>INDEX(' Cash Num-Den_Indi'!$A$2:$ANL$35,MATCH('1617 1718 Comparison'!$A12,' Cash Num-Den_Indi'!$A$2:$A$35,0),MATCH('1617 1718 Comparison'!AAC$2,' Cash Num-Den_Indi'!$A$2:$ANL$2,0))-INDEX('1617 Data'!$A$2:$AEW$35,MATCH('1617 1718 Comparison'!$A12,'1617 Data'!$A$2:$A$35,0),MATCH('1617 1718 Comparison'!AAC$2,'1617 Data'!$A$2:$AEW$2,0))</f>
        <v>-1152.3525265420085</v>
      </c>
      <c r="AAD12" s="402">
        <f>INDEX(' Cash Num-Den_Indi'!$A$2:$ANL$35,MATCH('1617 1718 Comparison'!$A12,' Cash Num-Den_Indi'!$A$2:$A$35,0),MATCH('1617 1718 Comparison'!AAD$2,' Cash Num-Den_Indi'!$A$2:$ANL$2,0))-INDEX('1617 Data'!$A$2:$AEW$35,MATCH('1617 1718 Comparison'!$A12,'1617 Data'!$A$2:$A$35,0),MATCH('1617 1718 Comparison'!AAD$2,'1617 Data'!$A$2:$AEW$2,0))</f>
        <v>-1072.8402022106093</v>
      </c>
      <c r="AAE12" s="402">
        <f>INDEX(' Cash Num-Den_Indi'!$A$2:$ANL$35,MATCH('1617 1718 Comparison'!$A12,' Cash Num-Den_Indi'!$A$2:$A$35,0),MATCH('1617 1718 Comparison'!AAE$2,' Cash Num-Den_Indi'!$A$2:$ANL$2,0))-INDEX('1617 Data'!$A$2:$AEW$35,MATCH('1617 1718 Comparison'!$A12,'1617 Data'!$A$2:$A$35,0),MATCH('1617 1718 Comparison'!AAE$2,'1617 Data'!$A$2:$AEW$2,0))</f>
        <v>0</v>
      </c>
      <c r="AAF12" s="402">
        <f>INDEX(' Cash Num-Den_Indi'!$A$2:$ANL$35,MATCH('1617 1718 Comparison'!$A12,' Cash Num-Den_Indi'!$A$2:$A$35,0),MATCH('1617 1718 Comparison'!AAF$2,' Cash Num-Den_Indi'!$A$2:$ANL$2,0))-INDEX('1617 Data'!$A$2:$AEW$35,MATCH('1617 1718 Comparison'!$A12,'1617 Data'!$A$2:$A$35,0),MATCH('1617 1718 Comparison'!AAF$2,'1617 Data'!$A$2:$AEW$2,0))</f>
        <v>-1210.8781468904508</v>
      </c>
      <c r="AAG12" s="402">
        <f>INDEX(' Cash Num-Den_Indi'!$A$2:$ANL$35,MATCH('1617 1718 Comparison'!$A12,' Cash Num-Den_Indi'!$A$2:$A$35,0),MATCH('1617 1718 Comparison'!AAG$2,' Cash Num-Den_Indi'!$A$2:$ANL$2,0))-INDEX('1617 Data'!$A$2:$AEW$35,MATCH('1617 1718 Comparison'!$A12,'1617 Data'!$A$2:$A$35,0),MATCH('1617 1718 Comparison'!AAG$2,'1617 Data'!$A$2:$AEW$2,0))</f>
        <v>-1127.6908181990766</v>
      </c>
      <c r="AAH12" s="402">
        <f>INDEX(' Cash Num-Den_Indi'!$A$2:$ANL$35,MATCH('1617 1718 Comparison'!$A12,' Cash Num-Den_Indi'!$A$2:$A$35,0),MATCH('1617 1718 Comparison'!AAH$2,' Cash Num-Den_Indi'!$A$2:$ANL$2,0))-INDEX('1617 Data'!$A$2:$AEW$35,MATCH('1617 1718 Comparison'!$A12,'1617 Data'!$A$2:$A$35,0),MATCH('1617 1718 Comparison'!AAH$2,'1617 Data'!$A$2:$AEW$2,0))</f>
        <v>0</v>
      </c>
      <c r="AAI12" s="402">
        <f>INDEX(' Cash Num-Den_Indi'!$A$2:$ANL$35,MATCH('1617 1718 Comparison'!$A12,' Cash Num-Den_Indi'!$A$2:$A$35,0),MATCH('1617 1718 Comparison'!AAI$2,' Cash Num-Den_Indi'!$A$2:$ANL$2,0))-INDEX('1617 Data'!$A$2:$AEW$35,MATCH('1617 1718 Comparison'!$A12,'1617 Data'!$A$2:$A$35,0),MATCH('1617 1718 Comparison'!AAI$2,'1617 Data'!$A$2:$AEW$2,0))</f>
        <v>-689.17874819531244</v>
      </c>
      <c r="AAJ12" s="402">
        <f>INDEX(' Cash Num-Den_Indi'!$A$2:$ANL$35,MATCH('1617 1718 Comparison'!$A12,' Cash Num-Den_Indi'!$A$2:$A$35,0),MATCH('1617 1718 Comparison'!AAJ$2,' Cash Num-Den_Indi'!$A$2:$ANL$2,0))-INDEX('1617 Data'!$A$2:$AEW$35,MATCH('1617 1718 Comparison'!$A12,'1617 Data'!$A$2:$A$35,0),MATCH('1617 1718 Comparison'!AAJ$2,'1617 Data'!$A$2:$AEW$2,0))</f>
        <v>-641.83216819429435</v>
      </c>
      <c r="AAK12" s="402">
        <f>INDEX(' Cash Num-Den_Indi'!$A$2:$ANL$35,MATCH('1617 1718 Comparison'!$A12,' Cash Num-Den_Indi'!$A$2:$A$35,0),MATCH('1617 1718 Comparison'!AAK$2,' Cash Num-Den_Indi'!$A$2:$ANL$2,0))-INDEX('1617 Data'!$A$2:$AEW$35,MATCH('1617 1718 Comparison'!$A12,'1617 Data'!$A$2:$A$35,0),MATCH('1617 1718 Comparison'!AAK$2,'1617 Data'!$A$2:$AEW$2,0))</f>
        <v>0</v>
      </c>
      <c r="AAL12" s="402">
        <f>INDEX(' Cash Num-Den_Indi'!$A$2:$ANL$35,MATCH('1617 1718 Comparison'!$A12,' Cash Num-Den_Indi'!$A$2:$A$35,0),MATCH('1617 1718 Comparison'!AAL$2,' Cash Num-Den_Indi'!$A$2:$ANL$2,0))-INDEX('1617 Data'!$A$2:$AEW$35,MATCH('1617 1718 Comparison'!$A12,'1617 Data'!$A$2:$A$35,0),MATCH('1617 1718 Comparison'!AAL$2,'1617 Data'!$A$2:$AEW$2,0))</f>
        <v>-269.65352839450134</v>
      </c>
      <c r="AAM12" s="402">
        <f>INDEX(' Cash Num-Den_Indi'!$A$2:$ANL$35,MATCH('1617 1718 Comparison'!$A12,' Cash Num-Den_Indi'!$A$2:$A$35,0),MATCH('1617 1718 Comparison'!AAM$2,' Cash Num-Den_Indi'!$A$2:$ANL$2,0))-INDEX('1617 Data'!$A$2:$AEW$35,MATCH('1617 1718 Comparison'!$A12,'1617 Data'!$A$2:$A$35,0),MATCH('1617 1718 Comparison'!AAM$2,'1617 Data'!$A$2:$AEW$2,0))</f>
        <v>-246.97566665652266</v>
      </c>
      <c r="AAN12" s="402">
        <f>INDEX(' Cash Num-Den_Indi'!$A$2:$ANL$35,MATCH('1617 1718 Comparison'!$A12,' Cash Num-Den_Indi'!$A$2:$A$35,0),MATCH('1617 1718 Comparison'!AAN$2,' Cash Num-Den_Indi'!$A$2:$ANL$2,0))-INDEX('1617 Data'!$A$2:$AEW$35,MATCH('1617 1718 Comparison'!$A12,'1617 Data'!$A$2:$A$35,0),MATCH('1617 1718 Comparison'!AAN$2,'1617 Data'!$A$2:$AEW$2,0))</f>
        <v>0</v>
      </c>
      <c r="AAO12" s="402">
        <f>INDEX(' Cash Num-Den_Indi'!$A$2:$ANL$35,MATCH('1617 1718 Comparison'!$A12,' Cash Num-Den_Indi'!$A$2:$A$35,0),MATCH('1617 1718 Comparison'!AAO$2,' Cash Num-Den_Indi'!$A$2:$ANL$2,0))-INDEX('1617 Data'!$A$2:$AEW$35,MATCH('1617 1718 Comparison'!$A12,'1617 Data'!$A$2:$A$35,0),MATCH('1617 1718 Comparison'!AAO$2,'1617 Data'!$A$2:$AEW$2,0))</f>
        <v>0</v>
      </c>
      <c r="AAP12" s="402">
        <f>INDEX(' Cash Num-Den_Indi'!$A$2:$ANL$35,MATCH('1617 1718 Comparison'!$A12,' Cash Num-Den_Indi'!$A$2:$A$35,0),MATCH('1617 1718 Comparison'!AAP$2,' Cash Num-Den_Indi'!$A$2:$ANL$2,0))-INDEX('1617 Data'!$A$2:$AEW$35,MATCH('1617 1718 Comparison'!$A12,'1617 Data'!$A$2:$A$35,0),MATCH('1617 1718 Comparison'!AAP$2,'1617 Data'!$A$2:$AEW$2,0))</f>
        <v>0</v>
      </c>
      <c r="AAQ12" s="402">
        <f>INDEX(' Cash Num-Den_Indi'!$A$2:$ANL$35,MATCH('1617 1718 Comparison'!$A12,' Cash Num-Den_Indi'!$A$2:$A$35,0),MATCH('1617 1718 Comparison'!AAQ$2,' Cash Num-Den_Indi'!$A$2:$ANL$2,0))-INDEX('1617 Data'!$A$2:$AEW$35,MATCH('1617 1718 Comparison'!$A12,'1617 Data'!$A$2:$A$35,0),MATCH('1617 1718 Comparison'!AAQ$2,'1617 Data'!$A$2:$AEW$2,0))</f>
        <v>0</v>
      </c>
      <c r="AAR12" s="402">
        <f>INDEX(' Cash Num-Den_Indi'!$A$2:$ANL$35,MATCH('1617 1718 Comparison'!$A12,' Cash Num-Den_Indi'!$A$2:$A$35,0),MATCH('1617 1718 Comparison'!AAR$2,' Cash Num-Den_Indi'!$A$2:$ANL$2,0))-INDEX('1617 Data'!$A$2:$AEW$35,MATCH('1617 1718 Comparison'!$A12,'1617 Data'!$A$2:$A$35,0),MATCH('1617 1718 Comparison'!AAR$2,'1617 Data'!$A$2:$AEW$2,0))</f>
        <v>-441.09618954034522</v>
      </c>
      <c r="AAS12" s="402">
        <f>INDEX(' Cash Num-Den_Indi'!$A$2:$ANL$35,MATCH('1617 1718 Comparison'!$A12,' Cash Num-Den_Indi'!$A$2:$A$35,0),MATCH('1617 1718 Comparison'!AAS$2,' Cash Num-Den_Indi'!$A$2:$ANL$2,0))-INDEX('1617 Data'!$A$2:$AEW$35,MATCH('1617 1718 Comparison'!$A12,'1617 Data'!$A$2:$A$35,0),MATCH('1617 1718 Comparison'!AAS$2,'1617 Data'!$A$2:$AEW$2,0))</f>
        <v>-404</v>
      </c>
      <c r="AAT12" s="402">
        <f>INDEX(' Cash Num-Den_Indi'!$A$2:$ANL$35,MATCH('1617 1718 Comparison'!$A12,' Cash Num-Den_Indi'!$A$2:$A$35,0),MATCH('1617 1718 Comparison'!AAT$2,' Cash Num-Den_Indi'!$A$2:$ANL$2,0))-INDEX('1617 Data'!$A$2:$AEW$35,MATCH('1617 1718 Comparison'!$A12,'1617 Data'!$A$2:$A$35,0),MATCH('1617 1718 Comparison'!AAT$2,'1617 Data'!$A$2:$AEW$2,0))</f>
        <v>0</v>
      </c>
      <c r="AAU12" s="402">
        <f>INDEX(' Cash Num-Den_Indi'!$A$2:$ANL$35,MATCH('1617 1718 Comparison'!$A12,' Cash Num-Den_Indi'!$A$2:$A$35,0),MATCH('1617 1718 Comparison'!AAU$2,' Cash Num-Den_Indi'!$A$2:$ANL$2,0))-INDEX('1617 Data'!$A$2:$AEW$35,MATCH('1617 1718 Comparison'!$A12,'1617 Data'!$A$2:$A$35,0),MATCH('1617 1718 Comparison'!AAU$2,'1617 Data'!$A$2:$AEW$2,0))</f>
        <v>0</v>
      </c>
      <c r="AAV12" s="402">
        <f>INDEX(' Cash Num-Den_Indi'!$A$2:$ANL$35,MATCH('1617 1718 Comparison'!$A12,' Cash Num-Den_Indi'!$A$2:$A$35,0),MATCH('1617 1718 Comparison'!AAV$2,' Cash Num-Den_Indi'!$A$2:$ANL$2,0))-INDEX('1617 Data'!$A$2:$AEW$35,MATCH('1617 1718 Comparison'!$A12,'1617 Data'!$A$2:$A$35,0),MATCH('1617 1718 Comparison'!AAV$2,'1617 Data'!$A$2:$AEW$2,0))</f>
        <v>0</v>
      </c>
      <c r="AAW12" s="402">
        <f>INDEX(' Cash Num-Den_Indi'!$A$2:$ANL$35,MATCH('1617 1718 Comparison'!$A12,' Cash Num-Den_Indi'!$A$2:$A$35,0),MATCH('1617 1718 Comparison'!AAW$2,' Cash Num-Den_Indi'!$A$2:$ANL$2,0))-INDEX('1617 Data'!$A$2:$AEW$35,MATCH('1617 1718 Comparison'!$A12,'1617 Data'!$A$2:$A$35,0),MATCH('1617 1718 Comparison'!AAW$2,'1617 Data'!$A$2:$AEW$2,0))</f>
        <v>0</v>
      </c>
      <c r="AAX12" s="403" t="e">
        <f>INDEX(' Cash Num-Den_Indi'!$A$2:$ANL$35,MATCH('1617 1718 Comparison'!$A12,' Cash Num-Den_Indi'!$A$2:$A$35,0),MATCH('1617 1718 Comparison'!AAX$2,' Cash Num-Den_Indi'!$A$2:$ANL$2,0))-INDEX('1617 Data'!$A$2:$AEW$35,MATCH('1617 1718 Comparison'!$A12,'1617 Data'!$A$2:$A$35,0),MATCH('1617 1718 Comparison'!AAX$2,'1617 Data'!$A$2:$AEW$2,0))</f>
        <v>#N/A</v>
      </c>
      <c r="AAY12" s="403" t="e">
        <f>INDEX(' Cash Num-Den_Indi'!$A$2:$ANL$35,MATCH('1617 1718 Comparison'!$A12,' Cash Num-Den_Indi'!$A$2:$A$35,0),MATCH('1617 1718 Comparison'!AAY$2,' Cash Num-Den_Indi'!$A$2:$ANL$2,0))-INDEX('1617 Data'!$A$2:$AEW$35,MATCH('1617 1718 Comparison'!$A12,'1617 Data'!$A$2:$A$35,0),MATCH('1617 1718 Comparison'!AAY$2,'1617 Data'!$A$2:$AEW$2,0))</f>
        <v>#N/A</v>
      </c>
      <c r="AAZ12" s="403" t="e">
        <f>INDEX(' Cash Num-Den_Indi'!$A$2:$ANL$35,MATCH('1617 1718 Comparison'!$A12,' Cash Num-Den_Indi'!$A$2:$A$35,0),MATCH('1617 1718 Comparison'!AAZ$2,' Cash Num-Den_Indi'!$A$2:$ANL$2,0))-INDEX('1617 Data'!$A$2:$AEW$35,MATCH('1617 1718 Comparison'!$A12,'1617 Data'!$A$2:$A$35,0),MATCH('1617 1718 Comparison'!AAZ$2,'1617 Data'!$A$2:$AEW$2,0))</f>
        <v>#N/A</v>
      </c>
      <c r="ABA12" s="402">
        <f>INDEX(' Cash Num-Den_Indi'!$A$2:$ANL$35,MATCH('1617 1718 Comparison'!$A12,' Cash Num-Den_Indi'!$A$2:$A$35,0),MATCH('1617 1718 Comparison'!ABA$2,' Cash Num-Den_Indi'!$A$2:$ANL$2,0))-INDEX('1617 Data'!$A$2:$AEW$35,MATCH('1617 1718 Comparison'!$A12,'1617 Data'!$A$2:$A$35,0),MATCH('1617 1718 Comparison'!ABA$2,'1617 Data'!$A$2:$AEW$2,0))</f>
        <v>0</v>
      </c>
      <c r="ABB12" s="402">
        <f>INDEX(' Cash Num-Den_Indi'!$A$2:$ANL$35,MATCH('1617 1718 Comparison'!$A12,' Cash Num-Den_Indi'!$A$2:$A$35,0),MATCH('1617 1718 Comparison'!ABB$2,' Cash Num-Den_Indi'!$A$2:$ANL$2,0))-INDEX('1617 Data'!$A$2:$AEW$35,MATCH('1617 1718 Comparison'!$A12,'1617 Data'!$A$2:$A$35,0),MATCH('1617 1718 Comparison'!ABB$2,'1617 Data'!$A$2:$AEW$2,0))</f>
        <v>0</v>
      </c>
      <c r="ABC12" s="402">
        <f>INDEX(' Cash Num-Den_Indi'!$A$2:$ANL$35,MATCH('1617 1718 Comparison'!$A12,' Cash Num-Den_Indi'!$A$2:$A$35,0),MATCH('1617 1718 Comparison'!ABC$2,' Cash Num-Den_Indi'!$A$2:$ANL$2,0))-INDEX('1617 Data'!$A$2:$AEW$35,MATCH('1617 1718 Comparison'!$A12,'1617 Data'!$A$2:$A$35,0),MATCH('1617 1718 Comparison'!ABC$2,'1617 Data'!$A$2:$AEW$2,0))</f>
        <v>0</v>
      </c>
      <c r="ABD12" s="402">
        <f>INDEX(' Cash Num-Den_Indi'!$A$2:$ANL$35,MATCH('1617 1718 Comparison'!$A12,' Cash Num-Den_Indi'!$A$2:$A$35,0),MATCH('1617 1718 Comparison'!ABD$2,' Cash Num-Den_Indi'!$A$2:$ANL$2,0))-INDEX('1617 Data'!$A$2:$AEW$35,MATCH('1617 1718 Comparison'!$A12,'1617 Data'!$A$2:$A$35,0),MATCH('1617 1718 Comparison'!ABD$2,'1617 Data'!$A$2:$AEW$2,0))</f>
        <v>0</v>
      </c>
      <c r="ABE12" s="402">
        <f>INDEX(' Cash Num-Den_Indi'!$A$2:$ANL$35,MATCH('1617 1718 Comparison'!$A12,' Cash Num-Den_Indi'!$A$2:$A$35,0),MATCH('1617 1718 Comparison'!ABE$2,' Cash Num-Den_Indi'!$A$2:$ANL$2,0))-INDEX('1617 Data'!$A$2:$AEW$35,MATCH('1617 1718 Comparison'!$A12,'1617 Data'!$A$2:$A$35,0),MATCH('1617 1718 Comparison'!ABE$2,'1617 Data'!$A$2:$AEW$2,0))</f>
        <v>0</v>
      </c>
      <c r="ABF12" s="402">
        <f>INDEX(' Cash Num-Den_Indi'!$A$2:$ANL$35,MATCH('1617 1718 Comparison'!$A12,' Cash Num-Den_Indi'!$A$2:$A$35,0),MATCH('1617 1718 Comparison'!ABF$2,' Cash Num-Den_Indi'!$A$2:$ANL$2,0))-INDEX('1617 Data'!$A$2:$AEW$35,MATCH('1617 1718 Comparison'!$A12,'1617 Data'!$A$2:$A$35,0),MATCH('1617 1718 Comparison'!ABF$2,'1617 Data'!$A$2:$AEW$2,0))</f>
        <v>0</v>
      </c>
      <c r="ABG12" s="402">
        <f>INDEX(' Cash Num-Den_Indi'!$A$2:$ANL$35,MATCH('1617 1718 Comparison'!$A12,' Cash Num-Den_Indi'!$A$2:$A$35,0),MATCH('1617 1718 Comparison'!ABG$2,' Cash Num-Den_Indi'!$A$2:$ANL$2,0))-INDEX('1617 Data'!$A$2:$AEW$35,MATCH('1617 1718 Comparison'!$A12,'1617 Data'!$A$2:$A$35,0),MATCH('1617 1718 Comparison'!ABG$2,'1617 Data'!$A$2:$AEW$2,0))</f>
        <v>0</v>
      </c>
      <c r="ABH12" s="403" t="e">
        <f>INDEX(' Cash Num-Den_Indi'!$A$2:$ANL$35,MATCH('1617 1718 Comparison'!$A12,' Cash Num-Den_Indi'!$A$2:$A$35,0),MATCH('1617 1718 Comparison'!ABH$2,' Cash Num-Den_Indi'!$A$2:$ANL$2,0))-INDEX('1617 Data'!$A$2:$AEW$35,MATCH('1617 1718 Comparison'!$A12,'1617 Data'!$A$2:$A$35,0),MATCH('1617 1718 Comparison'!ABH$2,'1617 Data'!$A$2:$AEW$2,0))</f>
        <v>#N/A</v>
      </c>
      <c r="ABI12" s="402">
        <f>INDEX(' Cash Num-Den_Indi'!$A$2:$ANL$35,MATCH('1617 1718 Comparison'!$A12,' Cash Num-Den_Indi'!$A$2:$A$35,0),MATCH('1617 1718 Comparison'!ABI$2,' Cash Num-Den_Indi'!$A$2:$ANL$2,0))-INDEX('1617 Data'!$A$2:$AEW$35,MATCH('1617 1718 Comparison'!$A12,'1617 Data'!$A$2:$A$35,0),MATCH('1617 1718 Comparison'!ABI$2,'1617 Data'!$A$2:$AEW$2,0))</f>
        <v>0</v>
      </c>
      <c r="ABJ12" s="402">
        <f>INDEX(' Cash Num-Den_Indi'!$A$2:$ANL$35,MATCH('1617 1718 Comparison'!$A12,' Cash Num-Den_Indi'!$A$2:$A$35,0),MATCH('1617 1718 Comparison'!ABJ$2,' Cash Num-Den_Indi'!$A$2:$ANL$2,0))-INDEX('1617 Data'!$A$2:$AEW$35,MATCH('1617 1718 Comparison'!$A12,'1617 Data'!$A$2:$A$35,0),MATCH('1617 1718 Comparison'!ABJ$2,'1617 Data'!$A$2:$AEW$2,0))</f>
        <v>0</v>
      </c>
      <c r="ABK12" s="402">
        <f>INDEX(' Cash Num-Den_Indi'!$A$2:$ANL$35,MATCH('1617 1718 Comparison'!$A12,' Cash Num-Den_Indi'!$A$2:$A$35,0),MATCH('1617 1718 Comparison'!ABK$2,' Cash Num-Den_Indi'!$A$2:$ANL$2,0))-INDEX('1617 Data'!$A$2:$AEW$35,MATCH('1617 1718 Comparison'!$A12,'1617 Data'!$A$2:$A$35,0),MATCH('1617 1718 Comparison'!ABK$2,'1617 Data'!$A$2:$AEW$2,0))</f>
        <v>0</v>
      </c>
      <c r="ABL12" s="402">
        <f>INDEX(' Cash Num-Den_Indi'!$A$2:$ANL$35,MATCH('1617 1718 Comparison'!$A12,' Cash Num-Den_Indi'!$A$2:$A$35,0),MATCH('1617 1718 Comparison'!ABL$2,' Cash Num-Den_Indi'!$A$2:$ANL$2,0))-INDEX('1617 Data'!$A$2:$AEW$35,MATCH('1617 1718 Comparison'!$A12,'1617 Data'!$A$2:$A$35,0),MATCH('1617 1718 Comparison'!ABL$2,'1617 Data'!$A$2:$AEW$2,0))</f>
        <v>0</v>
      </c>
      <c r="ABM12" s="402">
        <f>INDEX(' Cash Num-Den_Indi'!$A$2:$ANL$35,MATCH('1617 1718 Comparison'!$A12,' Cash Num-Den_Indi'!$A$2:$A$35,0),MATCH('1617 1718 Comparison'!ABM$2,' Cash Num-Den_Indi'!$A$2:$ANL$2,0))-INDEX('1617 Data'!$A$2:$AEW$35,MATCH('1617 1718 Comparison'!$A12,'1617 Data'!$A$2:$A$35,0),MATCH('1617 1718 Comparison'!ABM$2,'1617 Data'!$A$2:$AEW$2,0))</f>
        <v>0</v>
      </c>
      <c r="ABN12" s="402">
        <f>INDEX(' Cash Num-Den_Indi'!$A$2:$ANL$35,MATCH('1617 1718 Comparison'!$A12,' Cash Num-Den_Indi'!$A$2:$A$35,0),MATCH('1617 1718 Comparison'!ABN$2,' Cash Num-Den_Indi'!$A$2:$ANL$2,0))-INDEX('1617 Data'!$A$2:$AEW$35,MATCH('1617 1718 Comparison'!$A12,'1617 Data'!$A$2:$A$35,0),MATCH('1617 1718 Comparison'!ABN$2,'1617 Data'!$A$2:$AEW$2,0))</f>
        <v>0</v>
      </c>
      <c r="ABO12" s="402">
        <f>INDEX(' Cash Num-Den_Indi'!$A$2:$ANL$35,MATCH('1617 1718 Comparison'!$A12,' Cash Num-Den_Indi'!$A$2:$A$35,0),MATCH('1617 1718 Comparison'!ABO$2,' Cash Num-Den_Indi'!$A$2:$ANL$2,0))-INDEX('1617 Data'!$A$2:$AEW$35,MATCH('1617 1718 Comparison'!$A12,'1617 Data'!$A$2:$A$35,0),MATCH('1617 1718 Comparison'!ABO$2,'1617 Data'!$A$2:$AEW$2,0))</f>
        <v>0</v>
      </c>
      <c r="ABP12" s="403" t="e">
        <f>INDEX(' Cash Num-Den_Indi'!$A$2:$ANL$35,MATCH('1617 1718 Comparison'!$A12,' Cash Num-Den_Indi'!$A$2:$A$35,0),MATCH('1617 1718 Comparison'!ABP$2,' Cash Num-Den_Indi'!$A$2:$ANL$2,0))-INDEX('1617 Data'!$A$2:$AEW$35,MATCH('1617 1718 Comparison'!$A12,'1617 Data'!$A$2:$A$35,0),MATCH('1617 1718 Comparison'!ABP$2,'1617 Data'!$A$2:$AEW$2,0))</f>
        <v>#N/A</v>
      </c>
      <c r="ABQ12" s="402">
        <f>INDEX(' Cash Num-Den_Indi'!$A$2:$ANL$35,MATCH('1617 1718 Comparison'!$A12,' Cash Num-Den_Indi'!$A$2:$A$35,0),MATCH('1617 1718 Comparison'!ABQ$2,' Cash Num-Den_Indi'!$A$2:$ANL$2,0))-INDEX('1617 Data'!$A$2:$AEW$35,MATCH('1617 1718 Comparison'!$A12,'1617 Data'!$A$2:$A$35,0),MATCH('1617 1718 Comparison'!ABQ$2,'1617 Data'!$A$2:$AEW$2,0))</f>
        <v>0</v>
      </c>
      <c r="ABR12" s="402">
        <f>INDEX(' Cash Num-Den_Indi'!$A$2:$ANL$35,MATCH('1617 1718 Comparison'!$A12,' Cash Num-Den_Indi'!$A$2:$A$35,0),MATCH('1617 1718 Comparison'!ABR$2,' Cash Num-Den_Indi'!$A$2:$ANL$2,0))-INDEX('1617 Data'!$A$2:$AEW$35,MATCH('1617 1718 Comparison'!$A12,'1617 Data'!$A$2:$A$35,0),MATCH('1617 1718 Comparison'!ABR$2,'1617 Data'!$A$2:$AEW$2,0))</f>
        <v>0</v>
      </c>
      <c r="ABS12" s="402">
        <f>INDEX(' Cash Num-Den_Indi'!$A$2:$ANL$35,MATCH('1617 1718 Comparison'!$A12,' Cash Num-Den_Indi'!$A$2:$A$35,0),MATCH('1617 1718 Comparison'!ABS$2,' Cash Num-Den_Indi'!$A$2:$ANL$2,0))-INDEX('1617 Data'!$A$2:$AEW$35,MATCH('1617 1718 Comparison'!$A12,'1617 Data'!$A$2:$A$35,0),MATCH('1617 1718 Comparison'!ABS$2,'1617 Data'!$A$2:$AEW$2,0))</f>
        <v>0</v>
      </c>
      <c r="ABT12" s="402">
        <f>INDEX(' Cash Num-Den_Indi'!$A$2:$ANL$35,MATCH('1617 1718 Comparison'!$A12,' Cash Num-Den_Indi'!$A$2:$A$35,0),MATCH('1617 1718 Comparison'!ABT$2,' Cash Num-Den_Indi'!$A$2:$ANL$2,0))-INDEX('1617 Data'!$A$2:$AEW$35,MATCH('1617 1718 Comparison'!$A12,'1617 Data'!$A$2:$A$35,0),MATCH('1617 1718 Comparison'!ABT$2,'1617 Data'!$A$2:$AEW$2,0))</f>
        <v>0</v>
      </c>
      <c r="ABU12" s="402">
        <f>INDEX(' Cash Num-Den_Indi'!$A$2:$ANL$35,MATCH('1617 1718 Comparison'!$A12,' Cash Num-Den_Indi'!$A$2:$A$35,0),MATCH('1617 1718 Comparison'!ABU$2,' Cash Num-Den_Indi'!$A$2:$ANL$2,0))-INDEX('1617 Data'!$A$2:$AEW$35,MATCH('1617 1718 Comparison'!$A12,'1617 Data'!$A$2:$A$35,0),MATCH('1617 1718 Comparison'!ABU$2,'1617 Data'!$A$2:$AEW$2,0))</f>
        <v>0</v>
      </c>
      <c r="ABV12" s="402">
        <f>INDEX(' Cash Num-Den_Indi'!$A$2:$ANL$35,MATCH('1617 1718 Comparison'!$A12,' Cash Num-Den_Indi'!$A$2:$A$35,0),MATCH('1617 1718 Comparison'!ABV$2,' Cash Num-Den_Indi'!$A$2:$ANL$2,0))-INDEX('1617 Data'!$A$2:$AEW$35,MATCH('1617 1718 Comparison'!$A12,'1617 Data'!$A$2:$A$35,0),MATCH('1617 1718 Comparison'!ABV$2,'1617 Data'!$A$2:$AEW$2,0))</f>
        <v>0</v>
      </c>
      <c r="ABW12" s="402">
        <f>INDEX(' Cash Num-Den_Indi'!$A$2:$ANL$35,MATCH('1617 1718 Comparison'!$A12,' Cash Num-Den_Indi'!$A$2:$A$35,0),MATCH('1617 1718 Comparison'!ABW$2,' Cash Num-Den_Indi'!$A$2:$ANL$2,0))-INDEX('1617 Data'!$A$2:$AEW$35,MATCH('1617 1718 Comparison'!$A12,'1617 Data'!$A$2:$A$35,0),MATCH('1617 1718 Comparison'!ABW$2,'1617 Data'!$A$2:$AEW$2,0))</f>
        <v>0</v>
      </c>
      <c r="ABX12" s="403" t="e">
        <f>INDEX(' Cash Num-Den_Indi'!$A$2:$ANL$35,MATCH('1617 1718 Comparison'!$A12,' Cash Num-Den_Indi'!$A$2:$A$35,0),MATCH('1617 1718 Comparison'!ABX$2,' Cash Num-Den_Indi'!$A$2:$ANL$2,0))-INDEX('1617 Data'!$A$2:$AEW$35,MATCH('1617 1718 Comparison'!$A12,'1617 Data'!$A$2:$A$35,0),MATCH('1617 1718 Comparison'!ABX$2,'1617 Data'!$A$2:$AEW$2,0))</f>
        <v>#N/A</v>
      </c>
      <c r="ABY12" s="402">
        <f>INDEX(' Cash Num-Den_Indi'!$A$2:$ANL$35,MATCH('1617 1718 Comparison'!$A12,' Cash Num-Den_Indi'!$A$2:$A$35,0),MATCH('1617 1718 Comparison'!ABY$2,' Cash Num-Den_Indi'!$A$2:$ANL$2,0))-INDEX('1617 Data'!$A$2:$AEW$35,MATCH('1617 1718 Comparison'!$A12,'1617 Data'!$A$2:$A$35,0),MATCH('1617 1718 Comparison'!ABY$2,'1617 Data'!$A$2:$AEW$2,0))</f>
        <v>0</v>
      </c>
      <c r="ABZ12" s="402">
        <f>INDEX(' Cash Num-Den_Indi'!$A$2:$ANL$35,MATCH('1617 1718 Comparison'!$A12,' Cash Num-Den_Indi'!$A$2:$A$35,0),MATCH('1617 1718 Comparison'!ABZ$2,' Cash Num-Den_Indi'!$A$2:$ANL$2,0))-INDEX('1617 Data'!$A$2:$AEW$35,MATCH('1617 1718 Comparison'!$A12,'1617 Data'!$A$2:$A$35,0),MATCH('1617 1718 Comparison'!ABZ$2,'1617 Data'!$A$2:$AEW$2,0))</f>
        <v>0</v>
      </c>
      <c r="ACA12" s="402">
        <f>INDEX(' Cash Num-Den_Indi'!$A$2:$ANL$35,MATCH('1617 1718 Comparison'!$A12,' Cash Num-Den_Indi'!$A$2:$A$35,0),MATCH('1617 1718 Comparison'!ACA$2,' Cash Num-Den_Indi'!$A$2:$ANL$2,0))-INDEX('1617 Data'!$A$2:$AEW$35,MATCH('1617 1718 Comparison'!$A12,'1617 Data'!$A$2:$A$35,0),MATCH('1617 1718 Comparison'!ACA$2,'1617 Data'!$A$2:$AEW$2,0))</f>
        <v>0</v>
      </c>
      <c r="ACB12" s="402">
        <f>INDEX(' Cash Num-Den_Indi'!$A$2:$ANL$35,MATCH('1617 1718 Comparison'!$A12,' Cash Num-Den_Indi'!$A$2:$A$35,0),MATCH('1617 1718 Comparison'!ACB$2,' Cash Num-Den_Indi'!$A$2:$ANL$2,0))-INDEX('1617 Data'!$A$2:$AEW$35,MATCH('1617 1718 Comparison'!$A12,'1617 Data'!$A$2:$A$35,0),MATCH('1617 1718 Comparison'!ACB$2,'1617 Data'!$A$2:$AEW$2,0))</f>
        <v>0</v>
      </c>
      <c r="ACC12" s="402">
        <f>INDEX(' Cash Num-Den_Indi'!$A$2:$ANL$35,MATCH('1617 1718 Comparison'!$A12,' Cash Num-Den_Indi'!$A$2:$A$35,0),MATCH('1617 1718 Comparison'!ACC$2,' Cash Num-Den_Indi'!$A$2:$ANL$2,0))-INDEX('1617 Data'!$A$2:$AEW$35,MATCH('1617 1718 Comparison'!$A12,'1617 Data'!$A$2:$A$35,0),MATCH('1617 1718 Comparison'!ACC$2,'1617 Data'!$A$2:$AEW$2,0))</f>
        <v>0</v>
      </c>
      <c r="ACD12" s="402">
        <f>INDEX(' Cash Num-Den_Indi'!$A$2:$ANL$35,MATCH('1617 1718 Comparison'!$A12,' Cash Num-Den_Indi'!$A$2:$A$35,0),MATCH('1617 1718 Comparison'!ACD$2,' Cash Num-Den_Indi'!$A$2:$ANL$2,0))-INDEX('1617 Data'!$A$2:$AEW$35,MATCH('1617 1718 Comparison'!$A12,'1617 Data'!$A$2:$A$35,0),MATCH('1617 1718 Comparison'!ACD$2,'1617 Data'!$A$2:$AEW$2,0))</f>
        <v>0</v>
      </c>
      <c r="ACE12" s="402">
        <f>INDEX(' Cash Num-Den_Indi'!$A$2:$ANL$35,MATCH('1617 1718 Comparison'!$A12,' Cash Num-Den_Indi'!$A$2:$A$35,0),MATCH('1617 1718 Comparison'!ACE$2,' Cash Num-Den_Indi'!$A$2:$ANL$2,0))-INDEX('1617 Data'!$A$2:$AEW$35,MATCH('1617 1718 Comparison'!$A12,'1617 Data'!$A$2:$A$35,0),MATCH('1617 1718 Comparison'!ACE$2,'1617 Data'!$A$2:$AEW$2,0))</f>
        <v>0</v>
      </c>
      <c r="ACF12" s="403" t="e">
        <f>INDEX(' Cash Num-Den_Indi'!$A$2:$ANL$35,MATCH('1617 1718 Comparison'!$A12,' Cash Num-Den_Indi'!$A$2:$A$35,0),MATCH('1617 1718 Comparison'!ACF$2,' Cash Num-Den_Indi'!$A$2:$ANL$2,0))-INDEX('1617 Data'!$A$2:$AEW$35,MATCH('1617 1718 Comparison'!$A12,'1617 Data'!$A$2:$A$35,0),MATCH('1617 1718 Comparison'!ACF$2,'1617 Data'!$A$2:$AEW$2,0))</f>
        <v>#N/A</v>
      </c>
      <c r="ACG12" s="402">
        <f>INDEX(' Cash Num-Den_Indi'!$A$2:$ANL$35,MATCH('1617 1718 Comparison'!$A12,' Cash Num-Den_Indi'!$A$2:$A$35,0),MATCH('1617 1718 Comparison'!ACG$2,' Cash Num-Den_Indi'!$A$2:$ANL$2,0))-INDEX('1617 Data'!$A$2:$AEW$35,MATCH('1617 1718 Comparison'!$A12,'1617 Data'!$A$2:$A$35,0),MATCH('1617 1718 Comparison'!ACG$2,'1617 Data'!$A$2:$AEW$2,0))</f>
        <v>0</v>
      </c>
      <c r="ACH12" s="402">
        <f>INDEX(' Cash Num-Den_Indi'!$A$2:$ANL$35,MATCH('1617 1718 Comparison'!$A12,' Cash Num-Den_Indi'!$A$2:$A$35,0),MATCH('1617 1718 Comparison'!ACH$2,' Cash Num-Den_Indi'!$A$2:$ANL$2,0))-INDEX('1617 Data'!$A$2:$AEW$35,MATCH('1617 1718 Comparison'!$A12,'1617 Data'!$A$2:$A$35,0),MATCH('1617 1718 Comparison'!ACH$2,'1617 Data'!$A$2:$AEW$2,0))</f>
        <v>0</v>
      </c>
      <c r="ACI12" s="402">
        <f>INDEX(' Cash Num-Den_Indi'!$A$2:$ANL$35,MATCH('1617 1718 Comparison'!$A12,' Cash Num-Den_Indi'!$A$2:$A$35,0),MATCH('1617 1718 Comparison'!ACI$2,' Cash Num-Den_Indi'!$A$2:$ANL$2,0))-INDEX('1617 Data'!$A$2:$AEW$35,MATCH('1617 1718 Comparison'!$A12,'1617 Data'!$A$2:$A$35,0),MATCH('1617 1718 Comparison'!ACI$2,'1617 Data'!$A$2:$AEW$2,0))</f>
        <v>0</v>
      </c>
      <c r="ACJ12" s="402">
        <f>INDEX(' Cash Num-Den_Indi'!$A$2:$ANL$35,MATCH('1617 1718 Comparison'!$A12,' Cash Num-Den_Indi'!$A$2:$A$35,0),MATCH('1617 1718 Comparison'!ACJ$2,' Cash Num-Den_Indi'!$A$2:$ANL$2,0))-INDEX('1617 Data'!$A$2:$AEW$35,MATCH('1617 1718 Comparison'!$A12,'1617 Data'!$A$2:$A$35,0),MATCH('1617 1718 Comparison'!ACJ$2,'1617 Data'!$A$2:$AEW$2,0))</f>
        <v>0</v>
      </c>
      <c r="ACK12" s="402">
        <f>INDEX(' Cash Num-Den_Indi'!$A$2:$ANL$35,MATCH('1617 1718 Comparison'!$A12,' Cash Num-Den_Indi'!$A$2:$A$35,0),MATCH('1617 1718 Comparison'!ACK$2,' Cash Num-Den_Indi'!$A$2:$ANL$2,0))-INDEX('1617 Data'!$A$2:$AEW$35,MATCH('1617 1718 Comparison'!$A12,'1617 Data'!$A$2:$A$35,0),MATCH('1617 1718 Comparison'!ACK$2,'1617 Data'!$A$2:$AEW$2,0))</f>
        <v>0</v>
      </c>
      <c r="ACL12" s="402">
        <f>INDEX(' Cash Num-Den_Indi'!$A$2:$ANL$35,MATCH('1617 1718 Comparison'!$A12,' Cash Num-Den_Indi'!$A$2:$A$35,0),MATCH('1617 1718 Comparison'!ACL$2,' Cash Num-Den_Indi'!$A$2:$ANL$2,0))-INDEX('1617 Data'!$A$2:$AEW$35,MATCH('1617 1718 Comparison'!$A12,'1617 Data'!$A$2:$A$35,0),MATCH('1617 1718 Comparison'!ACL$2,'1617 Data'!$A$2:$AEW$2,0))</f>
        <v>0</v>
      </c>
      <c r="ACM12" s="402">
        <f>INDEX(' Cash Num-Den_Indi'!$A$2:$ANL$35,MATCH('1617 1718 Comparison'!$A12,' Cash Num-Den_Indi'!$A$2:$A$35,0),MATCH('1617 1718 Comparison'!ACM$2,' Cash Num-Den_Indi'!$A$2:$ANL$2,0))-INDEX('1617 Data'!$A$2:$AEW$35,MATCH('1617 1718 Comparison'!$A12,'1617 Data'!$A$2:$A$35,0),MATCH('1617 1718 Comparison'!ACM$2,'1617 Data'!$A$2:$AEW$2,0))</f>
        <v>0</v>
      </c>
      <c r="ACN12" s="402">
        <f>INDEX(' Cash Num-Den_Indi'!$A$2:$ANL$35,MATCH('1617 1718 Comparison'!$A12,' Cash Num-Den_Indi'!$A$2:$A$35,0),MATCH('1617 1718 Comparison'!ACN$2,' Cash Num-Den_Indi'!$A$2:$ANL$2,0))-INDEX('1617 Data'!$A$2:$AEW$35,MATCH('1617 1718 Comparison'!$A12,'1617 Data'!$A$2:$A$35,0),MATCH('1617 1718 Comparison'!ACN$2,'1617 Data'!$A$2:$AEW$2,0))</f>
        <v>0</v>
      </c>
      <c r="ACO12" s="402">
        <f>INDEX(' Cash Num-Den_Indi'!$A$2:$ANL$35,MATCH('1617 1718 Comparison'!$A12,' Cash Num-Den_Indi'!$A$2:$A$35,0),MATCH('1617 1718 Comparison'!ACO$2,' Cash Num-Den_Indi'!$A$2:$ANL$2,0))-INDEX('1617 Data'!$A$2:$AEW$35,MATCH('1617 1718 Comparison'!$A12,'1617 Data'!$A$2:$A$35,0),MATCH('1617 1718 Comparison'!ACO$2,'1617 Data'!$A$2:$AEW$2,0))</f>
        <v>0</v>
      </c>
      <c r="ACP12" s="402">
        <f>INDEX(' Cash Num-Den_Indi'!$A$2:$ANL$35,MATCH('1617 1718 Comparison'!$A12,' Cash Num-Den_Indi'!$A$2:$A$35,0),MATCH('1617 1718 Comparison'!ACP$2,' Cash Num-Den_Indi'!$A$2:$ANL$2,0))-INDEX('1617 Data'!$A$2:$AEW$35,MATCH('1617 1718 Comparison'!$A12,'1617 Data'!$A$2:$A$35,0),MATCH('1617 1718 Comparison'!ACP$2,'1617 Data'!$A$2:$AEW$2,0))</f>
        <v>0</v>
      </c>
      <c r="ACQ12" s="402">
        <f>INDEX(' Cash Num-Den_Indi'!$A$2:$ANL$35,MATCH('1617 1718 Comparison'!$A12,' Cash Num-Den_Indi'!$A$2:$A$35,0),MATCH('1617 1718 Comparison'!ACQ$2,' Cash Num-Den_Indi'!$A$2:$ANL$2,0))-INDEX('1617 Data'!$A$2:$AEW$35,MATCH('1617 1718 Comparison'!$A12,'1617 Data'!$A$2:$A$35,0),MATCH('1617 1718 Comparison'!ACQ$2,'1617 Data'!$A$2:$AEW$2,0))</f>
        <v>0</v>
      </c>
      <c r="ACR12" s="402">
        <f>INDEX(' Cash Num-Den_Indi'!$A$2:$ANL$35,MATCH('1617 1718 Comparison'!$A12,' Cash Num-Den_Indi'!$A$2:$A$35,0),MATCH('1617 1718 Comparison'!ACR$2,' Cash Num-Den_Indi'!$A$2:$ANL$2,0))-INDEX('1617 Data'!$A$2:$AEW$35,MATCH('1617 1718 Comparison'!$A12,'1617 Data'!$A$2:$A$35,0),MATCH('1617 1718 Comparison'!ACR$2,'1617 Data'!$A$2:$AEW$2,0))</f>
        <v>0</v>
      </c>
      <c r="ACS12" s="402">
        <f>INDEX(' Cash Num-Den_Indi'!$A$2:$ANL$35,MATCH('1617 1718 Comparison'!$A12,' Cash Num-Den_Indi'!$A$2:$A$35,0),MATCH('1617 1718 Comparison'!ACS$2,' Cash Num-Den_Indi'!$A$2:$ANL$2,0))-INDEX('1617 Data'!$A$2:$AEW$35,MATCH('1617 1718 Comparison'!$A12,'1617 Data'!$A$2:$A$35,0),MATCH('1617 1718 Comparison'!ACS$2,'1617 Data'!$A$2:$AEW$2,0))</f>
        <v>0</v>
      </c>
      <c r="ACT12" s="402">
        <f>INDEX(' Cash Num-Den_Indi'!$A$2:$ANL$35,MATCH('1617 1718 Comparison'!$A12,' Cash Num-Den_Indi'!$A$2:$A$35,0),MATCH('1617 1718 Comparison'!ACT$2,' Cash Num-Den_Indi'!$A$2:$ANL$2,0))-INDEX('1617 Data'!$A$2:$AEW$35,MATCH('1617 1718 Comparison'!$A12,'1617 Data'!$A$2:$A$35,0),MATCH('1617 1718 Comparison'!ACT$2,'1617 Data'!$A$2:$AEW$2,0))</f>
        <v>0</v>
      </c>
      <c r="ACU12" s="402">
        <f>INDEX(' Cash Num-Den_Indi'!$A$2:$ANL$35,MATCH('1617 1718 Comparison'!$A12,' Cash Num-Den_Indi'!$A$2:$A$35,0),MATCH('1617 1718 Comparison'!ACU$2,' Cash Num-Den_Indi'!$A$2:$ANL$2,0))-INDEX('1617 Data'!$A$2:$AEW$35,MATCH('1617 1718 Comparison'!$A12,'1617 Data'!$A$2:$A$35,0),MATCH('1617 1718 Comparison'!ACU$2,'1617 Data'!$A$2:$AEW$2,0))</f>
        <v>0</v>
      </c>
      <c r="ACV12" s="402">
        <f>INDEX(' Cash Num-Den_Indi'!$A$2:$ANL$35,MATCH('1617 1718 Comparison'!$A12,' Cash Num-Den_Indi'!$A$2:$A$35,0),MATCH('1617 1718 Comparison'!ACV$2,' Cash Num-Den_Indi'!$A$2:$ANL$2,0))-INDEX('1617 Data'!$A$2:$AEW$35,MATCH('1617 1718 Comparison'!$A12,'1617 Data'!$A$2:$A$35,0),MATCH('1617 1718 Comparison'!ACV$2,'1617 Data'!$A$2:$AEW$2,0))</f>
        <v>0</v>
      </c>
      <c r="ACW12" s="402">
        <f>INDEX(' Cash Num-Den_Indi'!$A$2:$ANL$35,MATCH('1617 1718 Comparison'!$A12,' Cash Num-Den_Indi'!$A$2:$A$35,0),MATCH('1617 1718 Comparison'!ACW$2,' Cash Num-Den_Indi'!$A$2:$ANL$2,0))-INDEX('1617 Data'!$A$2:$AEW$35,MATCH('1617 1718 Comparison'!$A12,'1617 Data'!$A$2:$A$35,0),MATCH('1617 1718 Comparison'!ACW$2,'1617 Data'!$A$2:$AEW$2,0))</f>
        <v>0</v>
      </c>
      <c r="ACX12" s="402">
        <f>INDEX(' Cash Num-Den_Indi'!$A$2:$ANL$35,MATCH('1617 1718 Comparison'!$A12,' Cash Num-Den_Indi'!$A$2:$A$35,0),MATCH('1617 1718 Comparison'!ACX$2,' Cash Num-Den_Indi'!$A$2:$ANL$2,0))-INDEX('1617 Data'!$A$2:$AEW$35,MATCH('1617 1718 Comparison'!$A12,'1617 Data'!$A$2:$A$35,0),MATCH('1617 1718 Comparison'!ACX$2,'1617 Data'!$A$2:$AEW$2,0))</f>
        <v>0</v>
      </c>
      <c r="ACY12" s="402">
        <f>INDEX(' Cash Num-Den_Indi'!$A$2:$ANL$35,MATCH('1617 1718 Comparison'!$A12,' Cash Num-Den_Indi'!$A$2:$A$35,0),MATCH('1617 1718 Comparison'!ACY$2,' Cash Num-Den_Indi'!$A$2:$ANL$2,0))-INDEX('1617 Data'!$A$2:$AEW$35,MATCH('1617 1718 Comparison'!$A12,'1617 Data'!$A$2:$A$35,0),MATCH('1617 1718 Comparison'!ACY$2,'1617 Data'!$A$2:$AEW$2,0))</f>
        <v>0</v>
      </c>
      <c r="ACZ12" s="402">
        <f>INDEX(' Cash Num-Den_Indi'!$A$2:$ANL$35,MATCH('1617 1718 Comparison'!$A12,' Cash Num-Den_Indi'!$A$2:$A$35,0),MATCH('1617 1718 Comparison'!ACZ$2,' Cash Num-Den_Indi'!$A$2:$ANL$2,0))-INDEX('1617 Data'!$A$2:$AEW$35,MATCH('1617 1718 Comparison'!$A12,'1617 Data'!$A$2:$A$35,0),MATCH('1617 1718 Comparison'!ACZ$2,'1617 Data'!$A$2:$AEW$2,0))</f>
        <v>0</v>
      </c>
      <c r="ADA12" s="402">
        <f>INDEX(' Cash Num-Den_Indi'!$A$2:$ANL$35,MATCH('1617 1718 Comparison'!$A12,' Cash Num-Den_Indi'!$A$2:$A$35,0),MATCH('1617 1718 Comparison'!ADA$2,' Cash Num-Den_Indi'!$A$2:$ANL$2,0))-INDEX('1617 Data'!$A$2:$AEW$35,MATCH('1617 1718 Comparison'!$A12,'1617 Data'!$A$2:$A$35,0),MATCH('1617 1718 Comparison'!ADA$2,'1617 Data'!$A$2:$AEW$2,0))</f>
        <v>0</v>
      </c>
      <c r="ADB12" s="403" t="e">
        <f>INDEX(' Cash Num-Den_Indi'!$A$2:$ANL$35,MATCH('1617 1718 Comparison'!$A12,' Cash Num-Den_Indi'!$A$2:$A$35,0),MATCH('1617 1718 Comparison'!ADB$2,' Cash Num-Den_Indi'!$A$2:$ANL$2,0))-INDEX('1617 Data'!$A$2:$AEW$35,MATCH('1617 1718 Comparison'!$A12,'1617 Data'!$A$2:$A$35,0),MATCH('1617 1718 Comparison'!ADB$2,'1617 Data'!$A$2:$AEW$2,0))</f>
        <v>#N/A</v>
      </c>
      <c r="ADC12" s="403" t="e">
        <f>INDEX(' Cash Num-Den_Indi'!$A$2:$ANL$35,MATCH('1617 1718 Comparison'!$A12,' Cash Num-Den_Indi'!$A$2:$A$35,0),MATCH('1617 1718 Comparison'!ADC$2,' Cash Num-Den_Indi'!$A$2:$ANL$2,0))-INDEX('1617 Data'!$A$2:$AEW$35,MATCH('1617 1718 Comparison'!$A12,'1617 Data'!$A$2:$A$35,0),MATCH('1617 1718 Comparison'!ADC$2,'1617 Data'!$A$2:$AEW$2,0))</f>
        <v>#N/A</v>
      </c>
      <c r="ADD12" s="403" t="e">
        <f>INDEX(' Cash Num-Den_Indi'!$A$2:$ANL$35,MATCH('1617 1718 Comparison'!$A12,' Cash Num-Den_Indi'!$A$2:$A$35,0),MATCH('1617 1718 Comparison'!ADD$2,' Cash Num-Den_Indi'!$A$2:$ANL$2,0))-INDEX('1617 Data'!$A$2:$AEW$35,MATCH('1617 1718 Comparison'!$A12,'1617 Data'!$A$2:$A$35,0),MATCH('1617 1718 Comparison'!ADD$2,'1617 Data'!$A$2:$AEW$2,0))</f>
        <v>#N/A</v>
      </c>
      <c r="ADE12" s="402">
        <f>INDEX(' Cash Num-Den_Indi'!$A$2:$ANL$35,MATCH('1617 1718 Comparison'!$A12,' Cash Num-Den_Indi'!$A$2:$A$35,0),MATCH('1617 1718 Comparison'!ADE$2,' Cash Num-Den_Indi'!$A$2:$ANL$2,0))-INDEX('1617 Data'!$A$2:$AEW$35,MATCH('1617 1718 Comparison'!$A12,'1617 Data'!$A$2:$A$35,0),MATCH('1617 1718 Comparison'!ADE$2,'1617 Data'!$A$2:$AEW$2,0))</f>
        <v>0</v>
      </c>
      <c r="ADF12" s="402">
        <f>INDEX(' Cash Num-Den_Indi'!$A$2:$ANL$35,MATCH('1617 1718 Comparison'!$A12,' Cash Num-Den_Indi'!$A$2:$A$35,0),MATCH('1617 1718 Comparison'!ADF$2,' Cash Num-Den_Indi'!$A$2:$ANL$2,0))-INDEX('1617 Data'!$A$2:$AEW$35,MATCH('1617 1718 Comparison'!$A12,'1617 Data'!$A$2:$A$35,0),MATCH('1617 1718 Comparison'!ADF$2,'1617 Data'!$A$2:$AEW$2,0))</f>
        <v>0</v>
      </c>
      <c r="ADG12" s="402">
        <f>INDEX(' Cash Num-Den_Indi'!$A$2:$ANL$35,MATCH('1617 1718 Comparison'!$A12,' Cash Num-Den_Indi'!$A$2:$A$35,0),MATCH('1617 1718 Comparison'!ADG$2,' Cash Num-Den_Indi'!$A$2:$ANL$2,0))-INDEX('1617 Data'!$A$2:$AEW$35,MATCH('1617 1718 Comparison'!$A12,'1617 Data'!$A$2:$A$35,0),MATCH('1617 1718 Comparison'!ADG$2,'1617 Data'!$A$2:$AEW$2,0))</f>
        <v>0</v>
      </c>
      <c r="ADH12" s="402">
        <f>INDEX(' Cash Num-Den_Indi'!$A$2:$ANL$35,MATCH('1617 1718 Comparison'!$A12,' Cash Num-Den_Indi'!$A$2:$A$35,0),MATCH('1617 1718 Comparison'!ADH$2,' Cash Num-Den_Indi'!$A$2:$ANL$2,0))-INDEX('1617 Data'!$A$2:$AEW$35,MATCH('1617 1718 Comparison'!$A12,'1617 Data'!$A$2:$A$35,0),MATCH('1617 1718 Comparison'!ADH$2,'1617 Data'!$A$2:$AEW$2,0))</f>
        <v>0</v>
      </c>
      <c r="ADI12" s="402">
        <f>INDEX(' Cash Num-Den_Indi'!$A$2:$ANL$35,MATCH('1617 1718 Comparison'!$A12,' Cash Num-Den_Indi'!$A$2:$A$35,0),MATCH('1617 1718 Comparison'!ADI$2,' Cash Num-Den_Indi'!$A$2:$ANL$2,0))-INDEX('1617 Data'!$A$2:$AEW$35,MATCH('1617 1718 Comparison'!$A12,'1617 Data'!$A$2:$A$35,0),MATCH('1617 1718 Comparison'!ADI$2,'1617 Data'!$A$2:$AEW$2,0))</f>
        <v>0</v>
      </c>
      <c r="ADJ12" s="402">
        <f>INDEX(' Cash Num-Den_Indi'!$A$2:$ANL$35,MATCH('1617 1718 Comparison'!$A12,' Cash Num-Den_Indi'!$A$2:$A$35,0),MATCH('1617 1718 Comparison'!ADJ$2,' Cash Num-Den_Indi'!$A$2:$ANL$2,0))-INDEX('1617 Data'!$A$2:$AEW$35,MATCH('1617 1718 Comparison'!$A12,'1617 Data'!$A$2:$A$35,0),MATCH('1617 1718 Comparison'!ADJ$2,'1617 Data'!$A$2:$AEW$2,0))</f>
        <v>0</v>
      </c>
      <c r="ADK12" s="402">
        <f>INDEX(' Cash Num-Den_Indi'!$A$2:$ANL$35,MATCH('1617 1718 Comparison'!$A12,' Cash Num-Den_Indi'!$A$2:$A$35,0),MATCH('1617 1718 Comparison'!ADK$2,' Cash Num-Den_Indi'!$A$2:$ANL$2,0))-INDEX('1617 Data'!$A$2:$AEW$35,MATCH('1617 1718 Comparison'!$A12,'1617 Data'!$A$2:$A$35,0),MATCH('1617 1718 Comparison'!ADK$2,'1617 Data'!$A$2:$AEW$2,0))</f>
        <v>0</v>
      </c>
      <c r="ADL12" s="402">
        <f>INDEX(' Cash Num-Den_Indi'!$A$2:$ANL$35,MATCH('1617 1718 Comparison'!$A12,' Cash Num-Den_Indi'!$A$2:$A$35,0),MATCH('1617 1718 Comparison'!ADL$2,' Cash Num-Den_Indi'!$A$2:$ANL$2,0))-INDEX('1617 Data'!$A$2:$AEW$35,MATCH('1617 1718 Comparison'!$A12,'1617 Data'!$A$2:$A$35,0),MATCH('1617 1718 Comparison'!ADL$2,'1617 Data'!$A$2:$AEW$2,0))</f>
        <v>0</v>
      </c>
      <c r="ADM12" s="402">
        <f>INDEX(' Cash Num-Den_Indi'!$A$2:$ANL$35,MATCH('1617 1718 Comparison'!$A12,' Cash Num-Den_Indi'!$A$2:$A$35,0),MATCH('1617 1718 Comparison'!ADM$2,' Cash Num-Den_Indi'!$A$2:$ANL$2,0))-INDEX('1617 Data'!$A$2:$AEW$35,MATCH('1617 1718 Comparison'!$A12,'1617 Data'!$A$2:$A$35,0),MATCH('1617 1718 Comparison'!ADM$2,'1617 Data'!$A$2:$AEW$2,0))</f>
        <v>0</v>
      </c>
      <c r="ADN12" s="402">
        <f>INDEX(' Cash Num-Den_Indi'!$A$2:$ANL$35,MATCH('1617 1718 Comparison'!$A12,' Cash Num-Den_Indi'!$A$2:$A$35,0),MATCH('1617 1718 Comparison'!ADN$2,' Cash Num-Den_Indi'!$A$2:$ANL$2,0))-INDEX('1617 Data'!$A$2:$AEW$35,MATCH('1617 1718 Comparison'!$A12,'1617 Data'!$A$2:$A$35,0),MATCH('1617 1718 Comparison'!ADN$2,'1617 Data'!$A$2:$AEW$2,0))</f>
        <v>0</v>
      </c>
      <c r="ADO12" s="402">
        <f>INDEX(' Cash Num-Den_Indi'!$A$2:$ANL$35,MATCH('1617 1718 Comparison'!$A12,' Cash Num-Den_Indi'!$A$2:$A$35,0),MATCH('1617 1718 Comparison'!ADO$2,' Cash Num-Den_Indi'!$A$2:$ANL$2,0))-INDEX('1617 Data'!$A$2:$AEW$35,MATCH('1617 1718 Comparison'!$A12,'1617 Data'!$A$2:$A$35,0),MATCH('1617 1718 Comparison'!ADO$2,'1617 Data'!$A$2:$AEW$2,0))</f>
        <v>0</v>
      </c>
      <c r="ADP12" s="402">
        <f>INDEX(' Cash Num-Den_Indi'!$A$2:$ANL$35,MATCH('1617 1718 Comparison'!$A12,' Cash Num-Den_Indi'!$A$2:$A$35,0),MATCH('1617 1718 Comparison'!ADP$2,' Cash Num-Den_Indi'!$A$2:$ANL$2,0))-INDEX('1617 Data'!$A$2:$AEW$35,MATCH('1617 1718 Comparison'!$A12,'1617 Data'!$A$2:$A$35,0),MATCH('1617 1718 Comparison'!ADP$2,'1617 Data'!$A$2:$AEW$2,0))</f>
        <v>0</v>
      </c>
      <c r="ADQ12" s="402">
        <f>INDEX(' Cash Num-Den_Indi'!$A$2:$ANL$35,MATCH('1617 1718 Comparison'!$A12,' Cash Num-Den_Indi'!$A$2:$A$35,0),MATCH('1617 1718 Comparison'!ADQ$2,' Cash Num-Den_Indi'!$A$2:$ANL$2,0))-INDEX('1617 Data'!$A$2:$AEW$35,MATCH('1617 1718 Comparison'!$A12,'1617 Data'!$A$2:$A$35,0),MATCH('1617 1718 Comparison'!ADQ$2,'1617 Data'!$A$2:$AEW$2,0))</f>
        <v>0</v>
      </c>
      <c r="ADR12" s="402">
        <f>INDEX(' Cash Num-Den_Indi'!$A$2:$ANL$35,MATCH('1617 1718 Comparison'!$A12,' Cash Num-Den_Indi'!$A$2:$A$35,0),MATCH('1617 1718 Comparison'!ADR$2,' Cash Num-Den_Indi'!$A$2:$ANL$2,0))-INDEX('1617 Data'!$A$2:$AEW$35,MATCH('1617 1718 Comparison'!$A12,'1617 Data'!$A$2:$A$35,0),MATCH('1617 1718 Comparison'!ADR$2,'1617 Data'!$A$2:$AEW$2,0))</f>
        <v>0</v>
      </c>
      <c r="ADS12" s="402">
        <f>INDEX(' Cash Num-Den_Indi'!$A$2:$ANL$35,MATCH('1617 1718 Comparison'!$A12,' Cash Num-Den_Indi'!$A$2:$A$35,0),MATCH('1617 1718 Comparison'!ADS$2,' Cash Num-Den_Indi'!$A$2:$ANL$2,0))-INDEX('1617 Data'!$A$2:$AEW$35,MATCH('1617 1718 Comparison'!$A12,'1617 Data'!$A$2:$A$35,0),MATCH('1617 1718 Comparison'!ADS$2,'1617 Data'!$A$2:$AEW$2,0))</f>
        <v>0</v>
      </c>
      <c r="ADT12" s="403" t="e">
        <f>INDEX(' Cash Num-Den_Indi'!$A$2:$ANL$35,MATCH('1617 1718 Comparison'!$A12,' Cash Num-Den_Indi'!$A$2:$A$35,0),MATCH('1617 1718 Comparison'!ADT$2,' Cash Num-Den_Indi'!$A$2:$ANL$2,0))-INDEX('1617 Data'!$A$2:$AEW$35,MATCH('1617 1718 Comparison'!$A12,'1617 Data'!$A$2:$A$35,0),MATCH('1617 1718 Comparison'!ADT$2,'1617 Data'!$A$2:$AEW$2,0))</f>
        <v>#N/A</v>
      </c>
      <c r="ADU12" s="403" t="e">
        <f>INDEX(' Cash Num-Den_Indi'!$A$2:$ANL$35,MATCH('1617 1718 Comparison'!$A12,' Cash Num-Den_Indi'!$A$2:$A$35,0),MATCH('1617 1718 Comparison'!ADU$2,' Cash Num-Den_Indi'!$A$2:$ANL$2,0))-INDEX('1617 Data'!$A$2:$AEW$35,MATCH('1617 1718 Comparison'!$A12,'1617 Data'!$A$2:$A$35,0),MATCH('1617 1718 Comparison'!ADU$2,'1617 Data'!$A$2:$AEW$2,0))</f>
        <v>#N/A</v>
      </c>
      <c r="ADV12" s="403" t="e">
        <f>INDEX(' Cash Num-Den_Indi'!$A$2:$ANL$35,MATCH('1617 1718 Comparison'!$A12,' Cash Num-Den_Indi'!$A$2:$A$35,0),MATCH('1617 1718 Comparison'!ADV$2,' Cash Num-Den_Indi'!$A$2:$ANL$2,0))-INDEX('1617 Data'!$A$2:$AEW$35,MATCH('1617 1718 Comparison'!$A12,'1617 Data'!$A$2:$A$35,0),MATCH('1617 1718 Comparison'!ADV$2,'1617 Data'!$A$2:$AEW$2,0))</f>
        <v>#N/A</v>
      </c>
      <c r="ADW12" s="402">
        <f>INDEX(' Cash Num-Den_Indi'!$A$2:$ANL$35,MATCH('1617 1718 Comparison'!$A12,' Cash Num-Den_Indi'!$A$2:$A$35,0),MATCH('1617 1718 Comparison'!ADW$2,' Cash Num-Den_Indi'!$A$2:$ANL$2,0))-INDEX('1617 Data'!$A$2:$AEW$35,MATCH('1617 1718 Comparison'!$A12,'1617 Data'!$A$2:$A$35,0),MATCH('1617 1718 Comparison'!ADW$2,'1617 Data'!$A$2:$AEW$2,0))</f>
        <v>0</v>
      </c>
      <c r="ADX12" s="402">
        <f>INDEX(' Cash Num-Den_Indi'!$A$2:$ANL$35,MATCH('1617 1718 Comparison'!$A12,' Cash Num-Den_Indi'!$A$2:$A$35,0),MATCH('1617 1718 Comparison'!ADX$2,' Cash Num-Den_Indi'!$A$2:$ANL$2,0))-INDEX('1617 Data'!$A$2:$AEW$35,MATCH('1617 1718 Comparison'!$A12,'1617 Data'!$A$2:$A$35,0),MATCH('1617 1718 Comparison'!ADX$2,'1617 Data'!$A$2:$AEW$2,0))</f>
        <v>0</v>
      </c>
      <c r="ADY12" s="402">
        <f>INDEX(' Cash Num-Den_Indi'!$A$2:$ANL$35,MATCH('1617 1718 Comparison'!$A12,' Cash Num-Den_Indi'!$A$2:$A$35,0),MATCH('1617 1718 Comparison'!ADY$2,' Cash Num-Den_Indi'!$A$2:$ANL$2,0))-INDEX('1617 Data'!$A$2:$AEW$35,MATCH('1617 1718 Comparison'!$A12,'1617 Data'!$A$2:$A$35,0),MATCH('1617 1718 Comparison'!ADY$2,'1617 Data'!$A$2:$AEW$2,0))</f>
        <v>0</v>
      </c>
      <c r="ADZ12" s="402">
        <f>INDEX(' Cash Num-Den_Indi'!$A$2:$ANL$35,MATCH('1617 1718 Comparison'!$A12,' Cash Num-Den_Indi'!$A$2:$A$35,0),MATCH('1617 1718 Comparison'!ADZ$2,' Cash Num-Den_Indi'!$A$2:$ANL$2,0))-INDEX('1617 Data'!$A$2:$AEW$35,MATCH('1617 1718 Comparison'!$A12,'1617 Data'!$A$2:$A$35,0),MATCH('1617 1718 Comparison'!ADZ$2,'1617 Data'!$A$2:$AEW$2,0))</f>
        <v>0</v>
      </c>
      <c r="AEA12" s="402">
        <f>INDEX(' Cash Num-Den_Indi'!$A$2:$ANL$35,MATCH('1617 1718 Comparison'!$A12,' Cash Num-Den_Indi'!$A$2:$A$35,0),MATCH('1617 1718 Comparison'!AEA$2,' Cash Num-Den_Indi'!$A$2:$ANL$2,0))-INDEX('1617 Data'!$A$2:$AEW$35,MATCH('1617 1718 Comparison'!$A12,'1617 Data'!$A$2:$A$35,0),MATCH('1617 1718 Comparison'!AEA$2,'1617 Data'!$A$2:$AEW$2,0))</f>
        <v>0</v>
      </c>
      <c r="AEB12" s="402">
        <f>INDEX(' Cash Num-Den_Indi'!$A$2:$ANL$35,MATCH('1617 1718 Comparison'!$A12,' Cash Num-Den_Indi'!$A$2:$A$35,0),MATCH('1617 1718 Comparison'!AEB$2,' Cash Num-Den_Indi'!$A$2:$ANL$2,0))-INDEX('1617 Data'!$A$2:$AEW$35,MATCH('1617 1718 Comparison'!$A12,'1617 Data'!$A$2:$A$35,0),MATCH('1617 1718 Comparison'!AEB$2,'1617 Data'!$A$2:$AEW$2,0))</f>
        <v>0</v>
      </c>
      <c r="AEC12" s="402">
        <f>INDEX(' Cash Num-Den_Indi'!$A$2:$ANL$35,MATCH('1617 1718 Comparison'!$A12,' Cash Num-Den_Indi'!$A$2:$A$35,0),MATCH('1617 1718 Comparison'!AEC$2,' Cash Num-Den_Indi'!$A$2:$ANL$2,0))-INDEX('1617 Data'!$A$2:$AEW$35,MATCH('1617 1718 Comparison'!$A12,'1617 Data'!$A$2:$A$35,0),MATCH('1617 1718 Comparison'!AEC$2,'1617 Data'!$A$2:$AEW$2,0))</f>
        <v>0</v>
      </c>
      <c r="AED12" s="402">
        <f>INDEX(' Cash Num-Den_Indi'!$A$2:$ANL$35,MATCH('1617 1718 Comparison'!$A12,' Cash Num-Den_Indi'!$A$2:$A$35,0),MATCH('1617 1718 Comparison'!AED$2,' Cash Num-Den_Indi'!$A$2:$ANL$2,0))-INDEX('1617 Data'!$A$2:$AEW$35,MATCH('1617 1718 Comparison'!$A12,'1617 Data'!$A$2:$A$35,0),MATCH('1617 1718 Comparison'!AED$2,'1617 Data'!$A$2:$AEW$2,0))</f>
        <v>0</v>
      </c>
      <c r="AEE12" s="402">
        <f>INDEX(' Cash Num-Den_Indi'!$A$2:$ANL$35,MATCH('1617 1718 Comparison'!$A12,' Cash Num-Den_Indi'!$A$2:$A$35,0),MATCH('1617 1718 Comparison'!AEE$2,' Cash Num-Den_Indi'!$A$2:$ANL$2,0))-INDEX('1617 Data'!$A$2:$AEW$35,MATCH('1617 1718 Comparison'!$A12,'1617 Data'!$A$2:$A$35,0),MATCH('1617 1718 Comparison'!AEE$2,'1617 Data'!$A$2:$AEW$2,0))</f>
        <v>0</v>
      </c>
      <c r="AEF12" s="402">
        <f>INDEX(' Cash Num-Den_Indi'!$A$2:$ANL$35,MATCH('1617 1718 Comparison'!$A12,' Cash Num-Den_Indi'!$A$2:$A$35,0),MATCH('1617 1718 Comparison'!AEF$2,' Cash Num-Den_Indi'!$A$2:$ANL$2,0))-INDEX('1617 Data'!$A$2:$AEW$35,MATCH('1617 1718 Comparison'!$A12,'1617 Data'!$A$2:$A$35,0),MATCH('1617 1718 Comparison'!AEF$2,'1617 Data'!$A$2:$AEW$2,0))</f>
        <v>0</v>
      </c>
      <c r="AEG12" s="402">
        <f>INDEX(' Cash Num-Den_Indi'!$A$2:$ANL$35,MATCH('1617 1718 Comparison'!$A12,' Cash Num-Den_Indi'!$A$2:$A$35,0),MATCH('1617 1718 Comparison'!AEG$2,' Cash Num-Den_Indi'!$A$2:$ANL$2,0))-INDEX('1617 Data'!$A$2:$AEW$35,MATCH('1617 1718 Comparison'!$A12,'1617 Data'!$A$2:$A$35,0),MATCH('1617 1718 Comparison'!AEG$2,'1617 Data'!$A$2:$AEW$2,0))</f>
        <v>0</v>
      </c>
      <c r="AEH12" s="402">
        <f>INDEX(' Cash Num-Den_Indi'!$A$2:$ANL$35,MATCH('1617 1718 Comparison'!$A12,' Cash Num-Den_Indi'!$A$2:$A$35,0),MATCH('1617 1718 Comparison'!AEH$2,' Cash Num-Den_Indi'!$A$2:$ANL$2,0))-INDEX('1617 Data'!$A$2:$AEW$35,MATCH('1617 1718 Comparison'!$A12,'1617 Data'!$A$2:$A$35,0),MATCH('1617 1718 Comparison'!AEH$2,'1617 Data'!$A$2:$AEW$2,0))</f>
        <v>0</v>
      </c>
      <c r="AEI12" s="402">
        <f>INDEX(' Cash Num-Den_Indi'!$A$2:$ANL$35,MATCH('1617 1718 Comparison'!$A12,' Cash Num-Den_Indi'!$A$2:$A$35,0),MATCH('1617 1718 Comparison'!AEI$2,' Cash Num-Den_Indi'!$A$2:$ANL$2,0))-INDEX('1617 Data'!$A$2:$AEW$35,MATCH('1617 1718 Comparison'!$A12,'1617 Data'!$A$2:$A$35,0),MATCH('1617 1718 Comparison'!AEI$2,'1617 Data'!$A$2:$AEW$2,0))</f>
        <v>0</v>
      </c>
      <c r="AEJ12" s="402">
        <f>INDEX(' Cash Num-Den_Indi'!$A$2:$ANL$35,MATCH('1617 1718 Comparison'!$A12,' Cash Num-Den_Indi'!$A$2:$A$35,0),MATCH('1617 1718 Comparison'!AEJ$2,' Cash Num-Den_Indi'!$A$2:$ANL$2,0))-INDEX('1617 Data'!$A$2:$AEW$35,MATCH('1617 1718 Comparison'!$A12,'1617 Data'!$A$2:$A$35,0),MATCH('1617 1718 Comparison'!AEJ$2,'1617 Data'!$A$2:$AEW$2,0))</f>
        <v>0</v>
      </c>
      <c r="AEK12" s="402">
        <f>INDEX(' Cash Num-Den_Indi'!$A$2:$ANL$35,MATCH('1617 1718 Comparison'!$A12,' Cash Num-Den_Indi'!$A$2:$A$35,0),MATCH('1617 1718 Comparison'!AEK$2,' Cash Num-Den_Indi'!$A$2:$ANL$2,0))-INDEX('1617 Data'!$A$2:$AEW$35,MATCH('1617 1718 Comparison'!$A12,'1617 Data'!$A$2:$A$35,0),MATCH('1617 1718 Comparison'!AEK$2,'1617 Data'!$A$2:$AEW$2,0))</f>
        <v>0</v>
      </c>
      <c r="AEL12" s="403" t="e">
        <f>INDEX(' Cash Num-Den_Indi'!$A$2:$ANL$35,MATCH('1617 1718 Comparison'!$A12,' Cash Num-Den_Indi'!$A$2:$A$35,0),MATCH('1617 1718 Comparison'!AEL$2,' Cash Num-Den_Indi'!$A$2:$ANL$2,0))-INDEX('1617 Data'!$A$2:$AEW$35,MATCH('1617 1718 Comparison'!$A12,'1617 Data'!$A$2:$A$35,0),MATCH('1617 1718 Comparison'!AEL$2,'1617 Data'!$A$2:$AEW$2,0))</f>
        <v>#N/A</v>
      </c>
      <c r="AEM12" s="403" t="e">
        <f>INDEX(' Cash Num-Den_Indi'!$A$2:$ANL$35,MATCH('1617 1718 Comparison'!$A12,' Cash Num-Den_Indi'!$A$2:$A$35,0),MATCH('1617 1718 Comparison'!AEM$2,' Cash Num-Den_Indi'!$A$2:$ANL$2,0))-INDEX('1617 Data'!$A$2:$AEW$35,MATCH('1617 1718 Comparison'!$A12,'1617 Data'!$A$2:$A$35,0),MATCH('1617 1718 Comparison'!AEM$2,'1617 Data'!$A$2:$AEW$2,0))</f>
        <v>#N/A</v>
      </c>
      <c r="AEN12" s="403" t="e">
        <f>INDEX(' Cash Num-Den_Indi'!$A$2:$ANL$35,MATCH('1617 1718 Comparison'!$A12,' Cash Num-Den_Indi'!$A$2:$A$35,0),MATCH('1617 1718 Comparison'!AEN$2,' Cash Num-Den_Indi'!$A$2:$ANL$2,0))-INDEX('1617 Data'!$A$2:$AEW$35,MATCH('1617 1718 Comparison'!$A12,'1617 Data'!$A$2:$A$35,0),MATCH('1617 1718 Comparison'!AEN$2,'1617 Data'!$A$2:$AEW$2,0))</f>
        <v>#N/A</v>
      </c>
      <c r="AEO12" s="402">
        <f>INDEX(' Cash Num-Den_Indi'!$A$2:$ANL$35,MATCH('1617 1718 Comparison'!$A12,' Cash Num-Den_Indi'!$A$2:$A$35,0),MATCH('1617 1718 Comparison'!AEO$2,' Cash Num-Den_Indi'!$A$2:$ANL$2,0))-INDEX('1617 Data'!$A$2:$AEW$35,MATCH('1617 1718 Comparison'!$A12,'1617 Data'!$A$2:$A$35,0),MATCH('1617 1718 Comparison'!AEO$2,'1617 Data'!$A$2:$AEW$2,0))</f>
        <v>0</v>
      </c>
      <c r="AEP12" s="402">
        <f>INDEX(' Cash Num-Den_Indi'!$A$2:$ANL$35,MATCH('1617 1718 Comparison'!$A12,' Cash Num-Den_Indi'!$A$2:$A$35,0),MATCH('1617 1718 Comparison'!AEP$2,' Cash Num-Den_Indi'!$A$2:$ANL$2,0))-INDEX('1617 Data'!$A$2:$AEW$35,MATCH('1617 1718 Comparison'!$A12,'1617 Data'!$A$2:$A$35,0),MATCH('1617 1718 Comparison'!AEP$2,'1617 Data'!$A$2:$AEW$2,0))</f>
        <v>0</v>
      </c>
      <c r="AEQ12" s="402">
        <f>INDEX(' Cash Num-Den_Indi'!$A$2:$ANL$35,MATCH('1617 1718 Comparison'!$A12,' Cash Num-Den_Indi'!$A$2:$A$35,0),MATCH('1617 1718 Comparison'!AEQ$2,' Cash Num-Den_Indi'!$A$2:$ANL$2,0))-INDEX('1617 Data'!$A$2:$AEW$35,MATCH('1617 1718 Comparison'!$A12,'1617 Data'!$A$2:$A$35,0),MATCH('1617 1718 Comparison'!AEQ$2,'1617 Data'!$A$2:$AEW$2,0))</f>
        <v>0</v>
      </c>
      <c r="AER12" s="402">
        <f>INDEX(' Cash Num-Den_Indi'!$A$2:$ANL$35,MATCH('1617 1718 Comparison'!$A12,' Cash Num-Den_Indi'!$A$2:$A$35,0),MATCH('1617 1718 Comparison'!AER$2,' Cash Num-Den_Indi'!$A$2:$ANL$2,0))-INDEX('1617 Data'!$A$2:$AEW$35,MATCH('1617 1718 Comparison'!$A12,'1617 Data'!$A$2:$A$35,0),MATCH('1617 1718 Comparison'!AER$2,'1617 Data'!$A$2:$AEW$2,0))</f>
        <v>0</v>
      </c>
      <c r="AES12" s="402">
        <f>INDEX(' Cash Num-Den_Indi'!$A$2:$ANL$35,MATCH('1617 1718 Comparison'!$A12,' Cash Num-Den_Indi'!$A$2:$A$35,0),MATCH('1617 1718 Comparison'!AES$2,' Cash Num-Den_Indi'!$A$2:$ANL$2,0))-INDEX('1617 Data'!$A$2:$AEW$35,MATCH('1617 1718 Comparison'!$A12,'1617 Data'!$A$2:$A$35,0),MATCH('1617 1718 Comparison'!AES$2,'1617 Data'!$A$2:$AEW$2,0))</f>
        <v>0</v>
      </c>
      <c r="AET12" s="402">
        <f>INDEX(' Cash Num-Den_Indi'!$A$2:$ANL$35,MATCH('1617 1718 Comparison'!$A12,' Cash Num-Den_Indi'!$A$2:$A$35,0),MATCH('1617 1718 Comparison'!AET$2,' Cash Num-Den_Indi'!$A$2:$ANL$2,0))-INDEX('1617 Data'!$A$2:$AEW$35,MATCH('1617 1718 Comparison'!$A12,'1617 Data'!$A$2:$A$35,0),MATCH('1617 1718 Comparison'!AET$2,'1617 Data'!$A$2:$AEW$2,0))</f>
        <v>0</v>
      </c>
      <c r="AEU12" s="402">
        <f>INDEX(' Cash Num-Den_Indi'!$A$2:$ANL$35,MATCH('1617 1718 Comparison'!$A12,' Cash Num-Den_Indi'!$A$2:$A$35,0),MATCH('1617 1718 Comparison'!AEU$2,' Cash Num-Den_Indi'!$A$2:$ANL$2,0))-INDEX('1617 Data'!$A$2:$AEW$35,MATCH('1617 1718 Comparison'!$A12,'1617 Data'!$A$2:$A$35,0),MATCH('1617 1718 Comparison'!AEU$2,'1617 Data'!$A$2:$AEW$2,0))</f>
        <v>0</v>
      </c>
      <c r="AEV12" s="403" t="e">
        <f>INDEX(' Cash Num-Den_Indi'!$A$2:$ANL$35,MATCH('1617 1718 Comparison'!$A12,' Cash Num-Den_Indi'!$A$2:$A$35,0),MATCH('1617 1718 Comparison'!AEV$2,' Cash Num-Den_Indi'!$A$2:$ANL$2,0))-INDEX('1617 Data'!$A$2:$AEW$35,MATCH('1617 1718 Comparison'!$A12,'1617 Data'!$A$2:$A$35,0),MATCH('1617 1718 Comparison'!AEV$2,'1617 Data'!$A$2:$AEW$2,0))</f>
        <v>#N/A</v>
      </c>
      <c r="AEW12" s="402">
        <f>INDEX(' Cash Num-Den_Indi'!$A$2:$ANL$35,MATCH('1617 1718 Comparison'!$A12,' Cash Num-Den_Indi'!$A$2:$A$35,0),MATCH('1617 1718 Comparison'!AEW$2,' Cash Num-Den_Indi'!$A$2:$ANL$2,0))-INDEX('1617 Data'!$A$2:$AEW$35,MATCH('1617 1718 Comparison'!$A12,'1617 Data'!$A$2:$A$35,0),MATCH('1617 1718 Comparison'!AEW$2,'1617 Data'!$A$2:$AEW$2,0))</f>
        <v>0</v>
      </c>
      <c r="AEX12" s="402">
        <f>INDEX(' Cash Num-Den_Indi'!$A$2:$ANL$35,MATCH('1617 1718 Comparison'!$A12,' Cash Num-Den_Indi'!$A$2:$A$35,0),MATCH('1617 1718 Comparison'!AEX$2,' Cash Num-Den_Indi'!$A$2:$ANL$2,0))-INDEX('1617 Data'!$A$2:$AEW$35,MATCH('1617 1718 Comparison'!$A12,'1617 Data'!$A$2:$A$35,0),MATCH('1617 1718 Comparison'!AEX$2,'1617 Data'!$A$2:$AEW$2,0))</f>
        <v>0</v>
      </c>
      <c r="AEY12" s="402">
        <f>INDEX(' Cash Num-Den_Indi'!$A$2:$ANL$35,MATCH('1617 1718 Comparison'!$A12,' Cash Num-Den_Indi'!$A$2:$A$35,0),MATCH('1617 1718 Comparison'!AEY$2,' Cash Num-Den_Indi'!$A$2:$ANL$2,0))-INDEX('1617 Data'!$A$2:$AEW$35,MATCH('1617 1718 Comparison'!$A12,'1617 Data'!$A$2:$A$35,0),MATCH('1617 1718 Comparison'!AEY$2,'1617 Data'!$A$2:$AEW$2,0))</f>
        <v>0</v>
      </c>
      <c r="AEZ12" s="402">
        <f>INDEX(' Cash Num-Den_Indi'!$A$2:$ANL$35,MATCH('1617 1718 Comparison'!$A12,' Cash Num-Den_Indi'!$A$2:$A$35,0),MATCH('1617 1718 Comparison'!AEZ$2,' Cash Num-Den_Indi'!$A$2:$ANL$2,0))-INDEX('1617 Data'!$A$2:$AEW$35,MATCH('1617 1718 Comparison'!$A12,'1617 Data'!$A$2:$A$35,0),MATCH('1617 1718 Comparison'!AEZ$2,'1617 Data'!$A$2:$AEW$2,0))</f>
        <v>0</v>
      </c>
      <c r="AFA12" s="403" t="e">
        <f>INDEX(' Cash Num-Den_Indi'!$A$2:$ANL$35,MATCH('1617 1718 Comparison'!$A12,' Cash Num-Den_Indi'!$A$2:$A$35,0),MATCH('1617 1718 Comparison'!AFA$2,' Cash Num-Den_Indi'!$A$2:$ANL$2,0))-INDEX('1617 Data'!$A$2:$AEW$35,MATCH('1617 1718 Comparison'!$A12,'1617 Data'!$A$2:$A$35,0),MATCH('1617 1718 Comparison'!AFA$2,'1617 Data'!$A$2:$AEW$2,0))</f>
        <v>#N/A</v>
      </c>
      <c r="AFB12" s="402">
        <f>INDEX(' Cash Num-Den_Indi'!$A$2:$ANL$35,MATCH('1617 1718 Comparison'!$A12,' Cash Num-Den_Indi'!$A$2:$A$35,0),MATCH('1617 1718 Comparison'!AFB$2,' Cash Num-Den_Indi'!$A$2:$ANL$2,0))-INDEX('1617 Data'!$A$2:$AEW$35,MATCH('1617 1718 Comparison'!$A12,'1617 Data'!$A$2:$A$35,0),MATCH('1617 1718 Comparison'!AFB$2,'1617 Data'!$A$2:$AEW$2,0))</f>
        <v>0</v>
      </c>
      <c r="AFC12" s="402">
        <f>INDEX(' Cash Num-Den_Indi'!$A$2:$ANL$35,MATCH('1617 1718 Comparison'!$A12,' Cash Num-Den_Indi'!$A$2:$A$35,0),MATCH('1617 1718 Comparison'!AFC$2,' Cash Num-Den_Indi'!$A$2:$ANL$2,0))-INDEX('1617 Data'!$A$2:$AEW$35,MATCH('1617 1718 Comparison'!$A12,'1617 Data'!$A$2:$A$35,0),MATCH('1617 1718 Comparison'!AFC$2,'1617 Data'!$A$2:$AEW$2,0))</f>
        <v>0</v>
      </c>
      <c r="AFD12" s="402">
        <f>INDEX(' Cash Num-Den_Indi'!$A$2:$ANL$35,MATCH('1617 1718 Comparison'!$A12,' Cash Num-Den_Indi'!$A$2:$A$35,0),MATCH('1617 1718 Comparison'!AFD$2,' Cash Num-Den_Indi'!$A$2:$ANL$2,0))-INDEX('1617 Data'!$A$2:$AEW$35,MATCH('1617 1718 Comparison'!$A12,'1617 Data'!$A$2:$A$35,0),MATCH('1617 1718 Comparison'!AFD$2,'1617 Data'!$A$2:$AEW$2,0))</f>
        <v>0</v>
      </c>
      <c r="AFE12" s="402">
        <f>INDEX(' Cash Num-Den_Indi'!$A$2:$ANL$35,MATCH('1617 1718 Comparison'!$A12,' Cash Num-Den_Indi'!$A$2:$A$35,0),MATCH('1617 1718 Comparison'!AFE$2,' Cash Num-Den_Indi'!$A$2:$ANL$2,0))-INDEX('1617 Data'!$A$2:$AEW$35,MATCH('1617 1718 Comparison'!$A12,'1617 Data'!$A$2:$A$35,0),MATCH('1617 1718 Comparison'!AFE$2,'1617 Data'!$A$2:$AEW$2,0))</f>
        <v>0</v>
      </c>
      <c r="AFF12" s="403" t="e">
        <f>INDEX(' Cash Num-Den_Indi'!$A$2:$ANL$35,MATCH('1617 1718 Comparison'!$A12,' Cash Num-Den_Indi'!$A$2:$A$35,0),MATCH('1617 1718 Comparison'!AFF$2,' Cash Num-Den_Indi'!$A$2:$ANL$2,0))-INDEX('1617 Data'!$A$2:$AEW$35,MATCH('1617 1718 Comparison'!$A12,'1617 Data'!$A$2:$A$35,0),MATCH('1617 1718 Comparison'!AFF$2,'1617 Data'!$A$2:$AEW$2,0))</f>
        <v>#N/A</v>
      </c>
      <c r="AFG12" s="402">
        <f>INDEX(' Cash Num-Den_Indi'!$A$2:$ANL$35,MATCH('1617 1718 Comparison'!$A12,' Cash Num-Den_Indi'!$A$2:$A$35,0),MATCH('1617 1718 Comparison'!AFG$2,' Cash Num-Den_Indi'!$A$2:$ANL$2,0))-INDEX('1617 Data'!$A$2:$AEW$35,MATCH('1617 1718 Comparison'!$A12,'1617 Data'!$A$2:$A$35,0),MATCH('1617 1718 Comparison'!AFG$2,'1617 Data'!$A$2:$AEW$2,0))</f>
        <v>-1.1387446823984959E-3</v>
      </c>
      <c r="AFH12" s="403" t="e">
        <f>INDEX(' Cash Num-Den_Indi'!$A$2:$ANL$35,MATCH('1617 1718 Comparison'!$A12,' Cash Num-Den_Indi'!$A$2:$A$35,0),MATCH('1617 1718 Comparison'!AFH$2,' Cash Num-Den_Indi'!$A$2:$ANL$2,0))-INDEX('1617 Data'!$A$2:$AEW$35,MATCH('1617 1718 Comparison'!$A12,'1617 Data'!$A$2:$A$35,0),MATCH('1617 1718 Comparison'!AFH$2,'1617 Data'!$A$2:$AEW$2,0))</f>
        <v>#N/A</v>
      </c>
      <c r="AFI12" s="403" t="e">
        <f>INDEX(' Cash Num-Den_Indi'!$A$2:$ANL$35,MATCH('1617 1718 Comparison'!$A12,' Cash Num-Den_Indi'!$A$2:$A$35,0),MATCH('1617 1718 Comparison'!AFI$2,' Cash Num-Den_Indi'!$A$2:$ANL$2,0))-INDEX('1617 Data'!$A$2:$AEW$35,MATCH('1617 1718 Comparison'!$A12,'1617 Data'!$A$2:$A$35,0),MATCH('1617 1718 Comparison'!AFI$2,'1617 Data'!$A$2:$AEW$2,0))</f>
        <v>#N/A</v>
      </c>
      <c r="AFJ12" s="402">
        <f>INDEX(' Cash Num-Den_Indi'!$A$2:$ANL$35,MATCH('1617 1718 Comparison'!$A12,' Cash Num-Den_Indi'!$A$2:$A$35,0),MATCH('1617 1718 Comparison'!AFJ$2,' Cash Num-Den_Indi'!$A$2:$ANL$2,0))-INDEX('1617 Data'!$A$2:$AEW$35,MATCH('1617 1718 Comparison'!$A12,'1617 Data'!$A$2:$A$35,0),MATCH('1617 1718 Comparison'!AFJ$2,'1617 Data'!$A$2:$AEW$2,0))</f>
        <v>2.5492285406194526E-3</v>
      </c>
      <c r="AFK12" s="403" t="e">
        <f>INDEX(' Cash Num-Den_Indi'!$A$2:$ANL$35,MATCH('1617 1718 Comparison'!$A12,' Cash Num-Den_Indi'!$A$2:$A$35,0),MATCH('1617 1718 Comparison'!AFK$2,' Cash Num-Den_Indi'!$A$2:$ANL$2,0))-INDEX('1617 Data'!$A$2:$AEW$35,MATCH('1617 1718 Comparison'!$A12,'1617 Data'!$A$2:$A$35,0),MATCH('1617 1718 Comparison'!AFK$2,'1617 Data'!$A$2:$AEW$2,0))</f>
        <v>#N/A</v>
      </c>
      <c r="AFL12" s="403" t="e">
        <f>INDEX(' Cash Num-Den_Indi'!$A$2:$ANL$35,MATCH('1617 1718 Comparison'!$A12,' Cash Num-Den_Indi'!$A$2:$A$35,0),MATCH('1617 1718 Comparison'!AFL$2,' Cash Num-Den_Indi'!$A$2:$ANL$2,0))-INDEX('1617 Data'!$A$2:$AEW$35,MATCH('1617 1718 Comparison'!$A12,'1617 Data'!$A$2:$A$35,0),MATCH('1617 1718 Comparison'!AFL$2,'1617 Data'!$A$2:$AEW$2,0))</f>
        <v>#N/A</v>
      </c>
      <c r="AFM12" s="402">
        <f>INDEX(' Cash Num-Den_Indi'!$A$2:$ANL$35,MATCH('1617 1718 Comparison'!$A12,' Cash Num-Den_Indi'!$A$2:$A$35,0),MATCH('1617 1718 Comparison'!AFM$2,' Cash Num-Den_Indi'!$A$2:$ANL$2,0))-INDEX('1617 Data'!$A$2:$AEW$35,MATCH('1617 1718 Comparison'!$A12,'1617 Data'!$A$2:$A$35,0),MATCH('1617 1718 Comparison'!AFM$2,'1617 Data'!$A$2:$AEW$2,0))</f>
        <v>-2.109502647806849E-3</v>
      </c>
      <c r="AFN12" s="403" t="e">
        <f>INDEX(' Cash Num-Den_Indi'!$A$2:$ANL$35,MATCH('1617 1718 Comparison'!$A12,' Cash Num-Den_Indi'!$A$2:$A$35,0),MATCH('1617 1718 Comparison'!AFN$2,' Cash Num-Den_Indi'!$A$2:$ANL$2,0))-INDEX('1617 Data'!$A$2:$AEW$35,MATCH('1617 1718 Comparison'!$A12,'1617 Data'!$A$2:$A$35,0),MATCH('1617 1718 Comparison'!AFN$2,'1617 Data'!$A$2:$AEW$2,0))</f>
        <v>#N/A</v>
      </c>
      <c r="AFO12" s="403" t="e">
        <f>INDEX(' Cash Num-Den_Indi'!$A$2:$ANL$35,MATCH('1617 1718 Comparison'!$A12,' Cash Num-Den_Indi'!$A$2:$A$35,0),MATCH('1617 1718 Comparison'!AFO$2,' Cash Num-Den_Indi'!$A$2:$ANL$2,0))-INDEX('1617 Data'!$A$2:$AEW$35,MATCH('1617 1718 Comparison'!$A12,'1617 Data'!$A$2:$A$35,0),MATCH('1617 1718 Comparison'!AFO$2,'1617 Data'!$A$2:$AEW$2,0))</f>
        <v>#N/A</v>
      </c>
      <c r="AFP12" s="402">
        <f>INDEX(' Cash Num-Den_Indi'!$A$2:$ANL$35,MATCH('1617 1718 Comparison'!$A12,' Cash Num-Den_Indi'!$A$2:$A$35,0),MATCH('1617 1718 Comparison'!AFP$2,' Cash Num-Den_Indi'!$A$2:$ANL$2,0))-INDEX('1617 Data'!$A$2:$AEW$35,MATCH('1617 1718 Comparison'!$A12,'1617 Data'!$A$2:$A$35,0),MATCH('1617 1718 Comparison'!AFP$2,'1617 Data'!$A$2:$AEW$2,0))</f>
        <v>-2.9194194829162967E-3</v>
      </c>
      <c r="AFQ12" s="403" t="e">
        <f>INDEX(' Cash Num-Den_Indi'!$A$2:$ANL$35,MATCH('1617 1718 Comparison'!$A12,' Cash Num-Den_Indi'!$A$2:$A$35,0),MATCH('1617 1718 Comparison'!AFQ$2,' Cash Num-Den_Indi'!$A$2:$ANL$2,0))-INDEX('1617 Data'!$A$2:$AEW$35,MATCH('1617 1718 Comparison'!$A12,'1617 Data'!$A$2:$A$35,0),MATCH('1617 1718 Comparison'!AFQ$2,'1617 Data'!$A$2:$AEW$2,0))</f>
        <v>#N/A</v>
      </c>
      <c r="AFR12" s="403" t="e">
        <f>INDEX(' Cash Num-Den_Indi'!$A$2:$ANL$35,MATCH('1617 1718 Comparison'!$A12,' Cash Num-Den_Indi'!$A$2:$A$35,0),MATCH('1617 1718 Comparison'!AFR$2,' Cash Num-Den_Indi'!$A$2:$ANL$2,0))-INDEX('1617 Data'!$A$2:$AEW$35,MATCH('1617 1718 Comparison'!$A12,'1617 Data'!$A$2:$A$35,0),MATCH('1617 1718 Comparison'!AFR$2,'1617 Data'!$A$2:$AEW$2,0))</f>
        <v>#N/A</v>
      </c>
      <c r="AFS12" s="403" t="e">
        <f>INDEX(' Cash Num-Den_Indi'!$A$2:$ANL$35,MATCH('1617 1718 Comparison'!$A12,' Cash Num-Den_Indi'!$A$2:$A$35,0),MATCH('1617 1718 Comparison'!AFS$2,' Cash Num-Den_Indi'!$A$2:$ANL$2,0))-INDEX('1617 Data'!$A$2:$AEW$35,MATCH('1617 1718 Comparison'!$A12,'1617 Data'!$A$2:$A$35,0),MATCH('1617 1718 Comparison'!AFS$2,'1617 Data'!$A$2:$AEW$2,0))</f>
        <v>#N/A</v>
      </c>
      <c r="AFT12" s="403" t="e">
        <f>INDEX(' Cash Num-Den_Indi'!$A$2:$ANL$35,MATCH('1617 1718 Comparison'!$A12,' Cash Num-Den_Indi'!$A$2:$A$35,0),MATCH('1617 1718 Comparison'!AFT$2,' Cash Num-Den_Indi'!$A$2:$ANL$2,0))-INDEX('1617 Data'!$A$2:$AEW$35,MATCH('1617 1718 Comparison'!$A12,'1617 Data'!$A$2:$A$35,0),MATCH('1617 1718 Comparison'!AFT$2,'1617 Data'!$A$2:$AEW$2,0))</f>
        <v>#N/A</v>
      </c>
      <c r="AFU12" s="403" t="e">
        <f>INDEX(' Cash Num-Den_Indi'!$A$2:$ANL$35,MATCH('1617 1718 Comparison'!$A12,' Cash Num-Den_Indi'!$A$2:$A$35,0),MATCH('1617 1718 Comparison'!AFU$2,' Cash Num-Den_Indi'!$A$2:$ANL$2,0))-INDEX('1617 Data'!$A$2:$AEW$35,MATCH('1617 1718 Comparison'!$A12,'1617 Data'!$A$2:$A$35,0),MATCH('1617 1718 Comparison'!AFU$2,'1617 Data'!$A$2:$AEW$2,0))</f>
        <v>#N/A</v>
      </c>
      <c r="AFV12" s="402">
        <f>INDEX(' Cash Num-Den_Indi'!$A$2:$ANL$35,MATCH('1617 1718 Comparison'!$A12,' Cash Num-Den_Indi'!$A$2:$A$35,0),MATCH('1617 1718 Comparison'!AFV$2,' Cash Num-Den_Indi'!$A$2:$ANL$2,0))-INDEX('1617 Data'!$A$2:$AEW$35,MATCH('1617 1718 Comparison'!$A12,'1617 Data'!$A$2:$A$35,0),MATCH('1617 1718 Comparison'!AFV$2,'1617 Data'!$A$2:$AEW$2,0))</f>
        <v>0</v>
      </c>
      <c r="AFW12" s="402">
        <f>INDEX(' Cash Num-Den_Indi'!$A$2:$ANL$35,MATCH('1617 1718 Comparison'!$A12,' Cash Num-Den_Indi'!$A$2:$A$35,0),MATCH('1617 1718 Comparison'!AFW$2,' Cash Num-Den_Indi'!$A$2:$ANL$2,0))-INDEX('1617 Data'!$A$2:$AEW$35,MATCH('1617 1718 Comparison'!$A12,'1617 Data'!$A$2:$A$35,0),MATCH('1617 1718 Comparison'!AFW$2,'1617 Data'!$A$2:$AEW$2,0))</f>
        <v>0</v>
      </c>
      <c r="AFX12" s="402">
        <f>INDEX(' Cash Num-Den_Indi'!$A$2:$ANL$35,MATCH('1617 1718 Comparison'!$A12,' Cash Num-Den_Indi'!$A$2:$A$35,0),MATCH('1617 1718 Comparison'!AFX$2,' Cash Num-Den_Indi'!$A$2:$ANL$2,0))-INDEX('1617 Data'!$A$2:$AEW$35,MATCH('1617 1718 Comparison'!$A12,'1617 Data'!$A$2:$A$35,0),MATCH('1617 1718 Comparison'!AFX$2,'1617 Data'!$A$2:$AEW$2,0))</f>
        <v>0</v>
      </c>
      <c r="AFY12" s="402">
        <v>0</v>
      </c>
      <c r="AFZ12" s="403" t="e">
        <f>INDEX(' Cash Num-Den_Indi'!$A$2:$ANL$35,MATCH('1617 1718 Comparison'!$A12,' Cash Num-Den_Indi'!$A$2:$A$35,0),MATCH('1617 1718 Comparison'!AFZ$2,' Cash Num-Den_Indi'!$A$2:$ANL$2,0))-INDEX('1617 Data'!$A$2:$AEW$35,MATCH('1617 1718 Comparison'!$A12,'1617 Data'!$A$2:$A$35,0),MATCH('1617 1718 Comparison'!AFZ$2,'1617 Data'!$A$2:$AEW$2,0))</f>
        <v>#N/A</v>
      </c>
      <c r="AGA12" s="403" t="e">
        <f>INDEX(' Cash Num-Den_Indi'!$A$2:$ANL$35,MATCH('1617 1718 Comparison'!$A12,' Cash Num-Den_Indi'!$A$2:$A$35,0),MATCH('1617 1718 Comparison'!AGA$2,' Cash Num-Den_Indi'!$A$2:$ANL$2,0))-INDEX('1617 Data'!$A$2:$AEW$35,MATCH('1617 1718 Comparison'!$A12,'1617 Data'!$A$2:$A$35,0),MATCH('1617 1718 Comparison'!AGA$2,'1617 Data'!$A$2:$AEW$2,0))</f>
        <v>#N/A</v>
      </c>
      <c r="AGB12" s="402">
        <f>INDEX(' Cash Num-Den_Indi'!$A$2:$ANL$35,MATCH('1617 1718 Comparison'!$A12,' Cash Num-Den_Indi'!$A$2:$A$35,0),MATCH('1617 1718 Comparison'!AGB$2,' Cash Num-Den_Indi'!$A$2:$ANL$2,0))-INDEX('1617 Data'!$A$2:$AEW$35,MATCH('1617 1718 Comparison'!$A12,'1617 Data'!$A$2:$A$35,0),MATCH('1617 1718 Comparison'!AGB$2,'1617 Data'!$A$2:$AEW$2,0))</f>
        <v>4.6156783422413028E-4</v>
      </c>
      <c r="AGC12" s="403" t="e">
        <f>INDEX(' Cash Num-Den_Indi'!$A$2:$ANL$35,MATCH('1617 1718 Comparison'!$A12,' Cash Num-Den_Indi'!$A$2:$A$35,0),MATCH('1617 1718 Comparison'!AGC$2,' Cash Num-Den_Indi'!$A$2:$ANL$2,0))-INDEX('1617 Data'!$A$2:$AEW$35,MATCH('1617 1718 Comparison'!$A12,'1617 Data'!$A$2:$A$35,0),MATCH('1617 1718 Comparison'!AGC$2,'1617 Data'!$A$2:$AEW$2,0))</f>
        <v>#N/A</v>
      </c>
      <c r="AGD12" s="403" t="e">
        <f>INDEX(' Cash Num-Den_Indi'!$A$2:$ANL$35,MATCH('1617 1718 Comparison'!$A12,' Cash Num-Den_Indi'!$A$2:$A$35,0),MATCH('1617 1718 Comparison'!AGD$2,' Cash Num-Den_Indi'!$A$2:$ANL$2,0))-INDEX('1617 Data'!$A$2:$AEW$35,MATCH('1617 1718 Comparison'!$A12,'1617 Data'!$A$2:$A$35,0),MATCH('1617 1718 Comparison'!AGD$2,'1617 Data'!$A$2:$AEW$2,0))</f>
        <v>#N/A</v>
      </c>
      <c r="AGE12" s="402">
        <f>INDEX(' Cash Num-Den_Indi'!$A$2:$ANL$35,MATCH('1617 1718 Comparison'!$A12,' Cash Num-Den_Indi'!$A$2:$A$35,0),MATCH('1617 1718 Comparison'!AGE$2,' Cash Num-Den_Indi'!$A$2:$ANL$2,0))-INDEX('1617 Data'!$A$2:$AEW$35,MATCH('1617 1718 Comparison'!$A12,'1617 Data'!$A$2:$A$35,0),MATCH('1617 1718 Comparison'!AGE$2,'1617 Data'!$A$2:$AEW$2,0))</f>
        <v>-4.2452031900733767E-3</v>
      </c>
      <c r="AGF12" s="403" t="e">
        <f>INDEX(' Cash Num-Den_Indi'!$A$2:$ANL$35,MATCH('1617 1718 Comparison'!$A12,' Cash Num-Den_Indi'!$A$2:$A$35,0),MATCH('1617 1718 Comparison'!AGF$2,' Cash Num-Den_Indi'!$A$2:$ANL$2,0))-INDEX('1617 Data'!$A$2:$AEW$35,MATCH('1617 1718 Comparison'!$A12,'1617 Data'!$A$2:$A$35,0),MATCH('1617 1718 Comparison'!AGF$2,'1617 Data'!$A$2:$AEW$2,0))</f>
        <v>#N/A</v>
      </c>
      <c r="AGG12" s="403" t="e">
        <f>INDEX(' Cash Num-Den_Indi'!$A$2:$ANL$35,MATCH('1617 1718 Comparison'!$A12,' Cash Num-Den_Indi'!$A$2:$A$35,0),MATCH('1617 1718 Comparison'!AGG$2,' Cash Num-Den_Indi'!$A$2:$ANL$2,0))-INDEX('1617 Data'!$A$2:$AEW$35,MATCH('1617 1718 Comparison'!$A12,'1617 Data'!$A$2:$A$35,0),MATCH('1617 1718 Comparison'!AGG$2,'1617 Data'!$A$2:$AEW$2,0))</f>
        <v>#N/A</v>
      </c>
      <c r="AGH12" s="402">
        <f>INDEX(' Cash Num-Den_Indi'!$A$2:$ANL$35,MATCH('1617 1718 Comparison'!$A12,' Cash Num-Den_Indi'!$A$2:$A$35,0),MATCH('1617 1718 Comparison'!AGH$2,' Cash Num-Den_Indi'!$A$2:$ANL$2,0))-INDEX('1617 Data'!$A$2:$AEW$35,MATCH('1617 1718 Comparison'!$A12,'1617 Data'!$A$2:$A$35,0),MATCH('1617 1718 Comparison'!AGH$2,'1617 Data'!$A$2:$AEW$2,0))</f>
        <v>0</v>
      </c>
      <c r="AGI12" s="403" t="e">
        <f>INDEX(' Cash Num-Den_Indi'!$A$2:$ANL$35,MATCH('1617 1718 Comparison'!$A12,' Cash Num-Den_Indi'!$A$2:$A$35,0),MATCH('1617 1718 Comparison'!AGI$2,' Cash Num-Den_Indi'!$A$2:$ANL$2,0))-INDEX('1617 Data'!$A$2:$AEW$35,MATCH('1617 1718 Comparison'!$A12,'1617 Data'!$A$2:$A$35,0),MATCH('1617 1718 Comparison'!AGI$2,'1617 Data'!$A$2:$AEW$2,0))</f>
        <v>#N/A</v>
      </c>
      <c r="AGJ12" s="403" t="e">
        <f>INDEX(' Cash Num-Den_Indi'!$A$2:$ANL$35,MATCH('1617 1718 Comparison'!$A12,' Cash Num-Den_Indi'!$A$2:$A$35,0),MATCH('1617 1718 Comparison'!AGJ$2,' Cash Num-Den_Indi'!$A$2:$ANL$2,0))-INDEX('1617 Data'!$A$2:$AEW$35,MATCH('1617 1718 Comparison'!$A12,'1617 Data'!$A$2:$A$35,0),MATCH('1617 1718 Comparison'!AGJ$2,'1617 Data'!$A$2:$AEW$2,0))</f>
        <v>#N/A</v>
      </c>
      <c r="AGK12" s="403" t="e">
        <f>INDEX(' Cash Num-Den_Indi'!$A$2:$ANL$35,MATCH('1617 1718 Comparison'!$A12,' Cash Num-Den_Indi'!$A$2:$A$35,0),MATCH('1617 1718 Comparison'!AGK$2,' Cash Num-Den_Indi'!$A$2:$ANL$2,0))-INDEX('1617 Data'!$A$2:$AEW$35,MATCH('1617 1718 Comparison'!$A12,'1617 Data'!$A$2:$A$35,0),MATCH('1617 1718 Comparison'!AGK$2,'1617 Data'!$A$2:$AEW$2,0))</f>
        <v>#N/A</v>
      </c>
      <c r="AGL12" s="403" t="e">
        <f>INDEX(' Cash Num-Den_Indi'!$A$2:$ANL$35,MATCH('1617 1718 Comparison'!$A12,' Cash Num-Den_Indi'!$A$2:$A$35,0),MATCH('1617 1718 Comparison'!AGL$2,' Cash Num-Den_Indi'!$A$2:$ANL$2,0))-INDEX('1617 Data'!$A$2:$AEW$35,MATCH('1617 1718 Comparison'!$A12,'1617 Data'!$A$2:$A$35,0),MATCH('1617 1718 Comparison'!AGL$2,'1617 Data'!$A$2:$AEW$2,0))</f>
        <v>#N/A</v>
      </c>
      <c r="AGM12" s="403" t="e">
        <f>INDEX(' Cash Num-Den_Indi'!$A$2:$ANL$35,MATCH('1617 1718 Comparison'!$A12,' Cash Num-Den_Indi'!$A$2:$A$35,0),MATCH('1617 1718 Comparison'!AGM$2,' Cash Num-Den_Indi'!$A$2:$ANL$2,0))-INDEX('1617 Data'!$A$2:$AEW$35,MATCH('1617 1718 Comparison'!$A12,'1617 Data'!$A$2:$A$35,0),MATCH('1617 1718 Comparison'!AGM$2,'1617 Data'!$A$2:$AEW$2,0))</f>
        <v>#N/A</v>
      </c>
      <c r="AGN12" s="402">
        <f>INDEX(' Cash Num-Den_Indi'!$A$2:$ANL$35,MATCH('1617 1718 Comparison'!$A12,' Cash Num-Den_Indi'!$A$2:$A$35,0),MATCH('1617 1718 Comparison'!AGN$2,' Cash Num-Den_Indi'!$A$2:$ANL$2,0))-INDEX('1617 Data'!$A$2:$AEW$35,MATCH('1617 1718 Comparison'!$A12,'1617 Data'!$A$2:$A$35,0),MATCH('1617 1718 Comparison'!AGN$2,'1617 Data'!$A$2:$AEW$2,0))</f>
        <v>0</v>
      </c>
      <c r="AGO12" s="402">
        <f>INDEX(' Cash Num-Den_Indi'!$A$2:$ANL$35,MATCH('1617 1718 Comparison'!$A12,' Cash Num-Den_Indi'!$A$2:$A$35,0),MATCH('1617 1718 Comparison'!AGO$2,' Cash Num-Den_Indi'!$A$2:$ANL$2,0))-INDEX('1617 Data'!$A$2:$AEW$35,MATCH('1617 1718 Comparison'!$A12,'1617 Data'!$A$2:$A$35,0),MATCH('1617 1718 Comparison'!AGO$2,'1617 Data'!$A$2:$AEW$2,0))</f>
        <v>0</v>
      </c>
      <c r="AGP12" s="402">
        <f>INDEX(' Cash Num-Den_Indi'!$A$2:$ANL$35,MATCH('1617 1718 Comparison'!$A12,' Cash Num-Den_Indi'!$A$2:$A$35,0),MATCH('1617 1718 Comparison'!AGP$2,' Cash Num-Den_Indi'!$A$2:$ANL$2,0))-INDEX('1617 Data'!$A$2:$AEW$35,MATCH('1617 1718 Comparison'!$A12,'1617 Data'!$A$2:$A$35,0),MATCH('1617 1718 Comparison'!AGP$2,'1617 Data'!$A$2:$AEW$2,0))</f>
        <v>0</v>
      </c>
      <c r="AGQ12" s="402">
        <f>INDEX(' Cash Num-Den_Indi'!$A$2:$ANL$35,MATCH('1617 1718 Comparison'!$A12,' Cash Num-Den_Indi'!$A$2:$A$35,0),MATCH('1617 1718 Comparison'!AGQ$2,' Cash Num-Den_Indi'!$A$2:$ANL$2,0))-INDEX('1617 Data'!$A$2:$AEW$35,MATCH('1617 1718 Comparison'!$A12,'1617 Data'!$A$2:$A$35,0),MATCH('1617 1718 Comparison'!AGQ$2,'1617 Data'!$A$2:$AEW$2,0))</f>
        <v>-1.7827461079207296E-3</v>
      </c>
      <c r="AGR12" s="403" t="e">
        <f>INDEX(' Cash Num-Den_Indi'!$A$2:$ANL$35,MATCH('1617 1718 Comparison'!$A12,' Cash Num-Den_Indi'!$A$2:$A$35,0),MATCH('1617 1718 Comparison'!AGR$2,' Cash Num-Den_Indi'!$A$2:$ANL$2,0))-INDEX('1617 Data'!$A$2:$AEW$35,MATCH('1617 1718 Comparison'!$A12,'1617 Data'!$A$2:$A$35,0),MATCH('1617 1718 Comparison'!AGR$2,'1617 Data'!$A$2:$AEW$2,0))</f>
        <v>#N/A</v>
      </c>
      <c r="AGS12" s="403" t="e">
        <f>INDEX(' Cash Num-Den_Indi'!$A$2:$ANL$35,MATCH('1617 1718 Comparison'!$A12,' Cash Num-Den_Indi'!$A$2:$A$35,0),MATCH('1617 1718 Comparison'!AGS$2,' Cash Num-Den_Indi'!$A$2:$ANL$2,0))-INDEX('1617 Data'!$A$2:$AEW$35,MATCH('1617 1718 Comparison'!$A12,'1617 Data'!$A$2:$A$35,0),MATCH('1617 1718 Comparison'!AGS$2,'1617 Data'!$A$2:$AEW$2,0))</f>
        <v>#N/A</v>
      </c>
      <c r="AGT12" s="402">
        <f>INDEX(' Cash Num-Den_Indi'!$A$2:$ANL$35,MATCH('1617 1718 Comparison'!$A12,' Cash Num-Den_Indi'!$A$2:$A$35,0),MATCH('1617 1718 Comparison'!AGT$2,' Cash Num-Den_Indi'!$A$2:$ANL$2,0))-INDEX('1617 Data'!$A$2:$AEW$35,MATCH('1617 1718 Comparison'!$A12,'1617 Data'!$A$2:$A$35,0),MATCH('1617 1718 Comparison'!AGT$2,'1617 Data'!$A$2:$AEW$2,0))</f>
        <v>-3.7217957664381629E-4</v>
      </c>
      <c r="AGU12" s="403" t="e">
        <f>INDEX(' Cash Num-Den_Indi'!$A$2:$ANL$35,MATCH('1617 1718 Comparison'!$A12,' Cash Num-Den_Indi'!$A$2:$A$35,0),MATCH('1617 1718 Comparison'!AGU$2,' Cash Num-Den_Indi'!$A$2:$ANL$2,0))-INDEX('1617 Data'!$A$2:$AEW$35,MATCH('1617 1718 Comparison'!$A12,'1617 Data'!$A$2:$A$35,0),MATCH('1617 1718 Comparison'!AGU$2,'1617 Data'!$A$2:$AEW$2,0))</f>
        <v>#N/A</v>
      </c>
      <c r="AGV12" s="403" t="e">
        <f>INDEX(' Cash Num-Den_Indi'!$A$2:$ANL$35,MATCH('1617 1718 Comparison'!$A12,' Cash Num-Den_Indi'!$A$2:$A$35,0),MATCH('1617 1718 Comparison'!AGV$2,' Cash Num-Den_Indi'!$A$2:$ANL$2,0))-INDEX('1617 Data'!$A$2:$AEW$35,MATCH('1617 1718 Comparison'!$A12,'1617 Data'!$A$2:$A$35,0),MATCH('1617 1718 Comparison'!AGV$2,'1617 Data'!$A$2:$AEW$2,0))</f>
        <v>#N/A</v>
      </c>
      <c r="AGW12" s="402">
        <f>INDEX(' Cash Num-Den_Indi'!$A$2:$ANL$35,MATCH('1617 1718 Comparison'!$A12,' Cash Num-Den_Indi'!$A$2:$A$35,0),MATCH('1617 1718 Comparison'!AGW$2,' Cash Num-Den_Indi'!$A$2:$ANL$2,0))-INDEX('1617 Data'!$A$2:$AEW$35,MATCH('1617 1718 Comparison'!$A12,'1617 Data'!$A$2:$A$35,0),MATCH('1617 1718 Comparison'!AGW$2,'1617 Data'!$A$2:$AEW$2,0))</f>
        <v>1.0580600301324239E-3</v>
      </c>
      <c r="AGX12" s="403" t="e">
        <f>INDEX(' Cash Num-Den_Indi'!$A$2:$ANL$35,MATCH('1617 1718 Comparison'!$A12,' Cash Num-Den_Indi'!$A$2:$A$35,0),MATCH('1617 1718 Comparison'!AGX$2,' Cash Num-Den_Indi'!$A$2:$ANL$2,0))-INDEX('1617 Data'!$A$2:$AEW$35,MATCH('1617 1718 Comparison'!$A12,'1617 Data'!$A$2:$A$35,0),MATCH('1617 1718 Comparison'!AGX$2,'1617 Data'!$A$2:$AEW$2,0))</f>
        <v>#N/A</v>
      </c>
      <c r="AGY12" s="403" t="e">
        <f>INDEX(' Cash Num-Den_Indi'!$A$2:$ANL$35,MATCH('1617 1718 Comparison'!$A12,' Cash Num-Den_Indi'!$A$2:$A$35,0),MATCH('1617 1718 Comparison'!AGY$2,' Cash Num-Den_Indi'!$A$2:$ANL$2,0))-INDEX('1617 Data'!$A$2:$AEW$35,MATCH('1617 1718 Comparison'!$A12,'1617 Data'!$A$2:$A$35,0),MATCH('1617 1718 Comparison'!AGY$2,'1617 Data'!$A$2:$AEW$2,0))</f>
        <v>#N/A</v>
      </c>
      <c r="AGZ12" s="402">
        <f>INDEX(' Cash Num-Den_Indi'!$A$2:$ANL$35,MATCH('1617 1718 Comparison'!$A12,' Cash Num-Den_Indi'!$A$2:$A$35,0),MATCH('1617 1718 Comparison'!AGZ$2,' Cash Num-Den_Indi'!$A$2:$ANL$2,0))-INDEX('1617 Data'!$A$2:$AEW$35,MATCH('1617 1718 Comparison'!$A12,'1617 Data'!$A$2:$A$35,0),MATCH('1617 1718 Comparison'!AGZ$2,'1617 Data'!$A$2:$AEW$2,0))</f>
        <v>-2.4012967465552038E-3</v>
      </c>
      <c r="AHA12" s="403" t="e">
        <f>INDEX(' Cash Num-Den_Indi'!$A$2:$ANL$35,MATCH('1617 1718 Comparison'!$A12,' Cash Num-Den_Indi'!$A$2:$A$35,0),MATCH('1617 1718 Comparison'!AHA$2,' Cash Num-Den_Indi'!$A$2:$ANL$2,0))-INDEX('1617 Data'!$A$2:$AEW$35,MATCH('1617 1718 Comparison'!$A12,'1617 Data'!$A$2:$A$35,0),MATCH('1617 1718 Comparison'!AHA$2,'1617 Data'!$A$2:$AEW$2,0))</f>
        <v>#N/A</v>
      </c>
      <c r="AHB12" s="403" t="e">
        <f>INDEX(' Cash Num-Den_Indi'!$A$2:$ANL$35,MATCH('1617 1718 Comparison'!$A12,' Cash Num-Den_Indi'!$A$2:$A$35,0),MATCH('1617 1718 Comparison'!AHB$2,' Cash Num-Den_Indi'!$A$2:$ANL$2,0))-INDEX('1617 Data'!$A$2:$AEW$35,MATCH('1617 1718 Comparison'!$A12,'1617 Data'!$A$2:$A$35,0),MATCH('1617 1718 Comparison'!AHB$2,'1617 Data'!$A$2:$AEW$2,0))</f>
        <v>#N/A</v>
      </c>
      <c r="AHC12" s="403" t="e">
        <f>INDEX(' Cash Num-Den_Indi'!$A$2:$ANL$35,MATCH('1617 1718 Comparison'!$A12,' Cash Num-Den_Indi'!$A$2:$A$35,0),MATCH('1617 1718 Comparison'!AHC$2,' Cash Num-Den_Indi'!$A$2:$ANL$2,0))-INDEX('1617 Data'!$A$2:$AEW$35,MATCH('1617 1718 Comparison'!$A12,'1617 Data'!$A$2:$A$35,0),MATCH('1617 1718 Comparison'!AHC$2,'1617 Data'!$A$2:$AEW$2,0))</f>
        <v>#N/A</v>
      </c>
      <c r="AHD12" s="403" t="e">
        <f>INDEX(' Cash Num-Den_Indi'!$A$2:$ANL$35,MATCH('1617 1718 Comparison'!$A12,' Cash Num-Den_Indi'!$A$2:$A$35,0),MATCH('1617 1718 Comparison'!AHD$2,' Cash Num-Den_Indi'!$A$2:$ANL$2,0))-INDEX('1617 Data'!$A$2:$AEW$35,MATCH('1617 1718 Comparison'!$A12,'1617 Data'!$A$2:$A$35,0),MATCH('1617 1718 Comparison'!AHD$2,'1617 Data'!$A$2:$AEW$2,0))</f>
        <v>#N/A</v>
      </c>
      <c r="AHE12" s="403" t="e">
        <f>INDEX(' Cash Num-Den_Indi'!$A$2:$ANL$35,MATCH('1617 1718 Comparison'!$A12,' Cash Num-Den_Indi'!$A$2:$A$35,0),MATCH('1617 1718 Comparison'!AHE$2,' Cash Num-Den_Indi'!$A$2:$ANL$2,0))-INDEX('1617 Data'!$A$2:$AEW$35,MATCH('1617 1718 Comparison'!$A12,'1617 Data'!$A$2:$A$35,0),MATCH('1617 1718 Comparison'!AHE$2,'1617 Data'!$A$2:$AEW$2,0))</f>
        <v>#N/A</v>
      </c>
      <c r="AHF12" s="402">
        <f>INDEX(' Cash Num-Den_Indi'!$A$2:$ANL$35,MATCH('1617 1718 Comparison'!$A12,' Cash Num-Den_Indi'!$A$2:$A$35,0),MATCH('1617 1718 Comparison'!AHF$2,' Cash Num-Den_Indi'!$A$2:$ANL$2,0))-INDEX('1617 Data'!$A$2:$AEW$35,MATCH('1617 1718 Comparison'!$A12,'1617 Data'!$A$2:$A$35,0),MATCH('1617 1718 Comparison'!AHF$2,'1617 Data'!$A$2:$AEW$2,0))</f>
        <v>-2.9189700682294983E-3</v>
      </c>
      <c r="AHG12" s="403" t="e">
        <f>INDEX(' Cash Num-Den_Indi'!$A$2:$ANL$35,MATCH('1617 1718 Comparison'!$A12,' Cash Num-Den_Indi'!$A$2:$A$35,0),MATCH('1617 1718 Comparison'!AHG$2,' Cash Num-Den_Indi'!$A$2:$ANL$2,0))-INDEX('1617 Data'!$A$2:$AEW$35,MATCH('1617 1718 Comparison'!$A12,'1617 Data'!$A$2:$A$35,0),MATCH('1617 1718 Comparison'!AHG$2,'1617 Data'!$A$2:$AEW$2,0))</f>
        <v>#N/A</v>
      </c>
      <c r="AHH12" s="403" t="e">
        <f>INDEX(' Cash Num-Den_Indi'!$A$2:$ANL$35,MATCH('1617 1718 Comparison'!$A12,' Cash Num-Den_Indi'!$A$2:$A$35,0),MATCH('1617 1718 Comparison'!AHH$2,' Cash Num-Den_Indi'!$A$2:$ANL$2,0))-INDEX('1617 Data'!$A$2:$AEW$35,MATCH('1617 1718 Comparison'!$A12,'1617 Data'!$A$2:$A$35,0),MATCH('1617 1718 Comparison'!AHH$2,'1617 Data'!$A$2:$AEW$2,0))</f>
        <v>#N/A</v>
      </c>
      <c r="AHI12" s="402">
        <f>INDEX(' Cash Num-Den_Indi'!$A$2:$ANL$35,MATCH('1617 1718 Comparison'!$A12,' Cash Num-Den_Indi'!$A$2:$A$35,0),MATCH('1617 1718 Comparison'!AHI$2,' Cash Num-Den_Indi'!$A$2:$ANL$2,0))-INDEX('1617 Data'!$A$2:$AEW$35,MATCH('1617 1718 Comparison'!$A12,'1617 Data'!$A$2:$A$35,0),MATCH('1617 1718 Comparison'!AHI$2,'1617 Data'!$A$2:$AEW$2,0))</f>
        <v>1.0262645914398405E-3</v>
      </c>
      <c r="AHJ12" s="403" t="e">
        <f>INDEX(' Cash Num-Den_Indi'!$A$2:$ANL$35,MATCH('1617 1718 Comparison'!$A12,' Cash Num-Den_Indi'!$A$2:$A$35,0),MATCH('1617 1718 Comparison'!AHJ$2,' Cash Num-Den_Indi'!$A$2:$ANL$2,0))-INDEX('1617 Data'!$A$2:$AEW$35,MATCH('1617 1718 Comparison'!$A12,'1617 Data'!$A$2:$A$35,0),MATCH('1617 1718 Comparison'!AHJ$2,'1617 Data'!$A$2:$AEW$2,0))</f>
        <v>#N/A</v>
      </c>
      <c r="AHK12" s="403" t="e">
        <f>INDEX(' Cash Num-Den_Indi'!$A$2:$ANL$35,MATCH('1617 1718 Comparison'!$A12,' Cash Num-Den_Indi'!$A$2:$A$35,0),MATCH('1617 1718 Comparison'!AHK$2,' Cash Num-Den_Indi'!$A$2:$ANL$2,0))-INDEX('1617 Data'!$A$2:$AEW$35,MATCH('1617 1718 Comparison'!$A12,'1617 Data'!$A$2:$A$35,0),MATCH('1617 1718 Comparison'!AHK$2,'1617 Data'!$A$2:$AEW$2,0))</f>
        <v>#N/A</v>
      </c>
      <c r="AHL12" s="402">
        <f>INDEX(' Cash Num-Den_Indi'!$A$2:$ANL$35,MATCH('1617 1718 Comparison'!$A12,' Cash Num-Den_Indi'!$A$2:$A$35,0),MATCH('1617 1718 Comparison'!AHL$2,' Cash Num-Den_Indi'!$A$2:$ANL$2,0))-INDEX('1617 Data'!$A$2:$AEW$35,MATCH('1617 1718 Comparison'!$A12,'1617 Data'!$A$2:$A$35,0),MATCH('1617 1718 Comparison'!AHL$2,'1617 Data'!$A$2:$AEW$2,0))</f>
        <v>-2.3260385270607031E-3</v>
      </c>
      <c r="AHM12" s="403" t="e">
        <f>INDEX(' Cash Num-Den_Indi'!$A$2:$ANL$35,MATCH('1617 1718 Comparison'!$A12,' Cash Num-Den_Indi'!$A$2:$A$35,0),MATCH('1617 1718 Comparison'!AHM$2,' Cash Num-Den_Indi'!$A$2:$ANL$2,0))-INDEX('1617 Data'!$A$2:$AEW$35,MATCH('1617 1718 Comparison'!$A12,'1617 Data'!$A$2:$A$35,0),MATCH('1617 1718 Comparison'!AHM$2,'1617 Data'!$A$2:$AEW$2,0))</f>
        <v>#N/A</v>
      </c>
      <c r="AHN12" s="403" t="e">
        <f>INDEX(' Cash Num-Den_Indi'!$A$2:$ANL$35,MATCH('1617 1718 Comparison'!$A12,' Cash Num-Den_Indi'!$A$2:$A$35,0),MATCH('1617 1718 Comparison'!AHN$2,' Cash Num-Den_Indi'!$A$2:$ANL$2,0))-INDEX('1617 Data'!$A$2:$AEW$35,MATCH('1617 1718 Comparison'!$A12,'1617 Data'!$A$2:$A$35,0),MATCH('1617 1718 Comparison'!AHN$2,'1617 Data'!$A$2:$AEW$2,0))</f>
        <v>#N/A</v>
      </c>
      <c r="AHO12" s="402">
        <f>INDEX(' Cash Num-Den_Indi'!$A$2:$ANL$35,MATCH('1617 1718 Comparison'!$A12,' Cash Num-Den_Indi'!$A$2:$A$35,0),MATCH('1617 1718 Comparison'!AHO$2,' Cash Num-Den_Indi'!$A$2:$ANL$2,0))-INDEX('1617 Data'!$A$2:$AEW$35,MATCH('1617 1718 Comparison'!$A12,'1617 Data'!$A$2:$A$35,0),MATCH('1617 1718 Comparison'!AHO$2,'1617 Data'!$A$2:$AEW$2,0))</f>
        <v>0</v>
      </c>
      <c r="AHP12" s="403" t="e">
        <f>INDEX(' Cash Num-Den_Indi'!$A$2:$ANL$35,MATCH('1617 1718 Comparison'!$A12,' Cash Num-Den_Indi'!$A$2:$A$35,0),MATCH('1617 1718 Comparison'!AHP$2,' Cash Num-Den_Indi'!$A$2:$ANL$2,0))-INDEX('1617 Data'!$A$2:$AEW$35,MATCH('1617 1718 Comparison'!$A12,'1617 Data'!$A$2:$A$35,0),MATCH('1617 1718 Comparison'!AHP$2,'1617 Data'!$A$2:$AEW$2,0))</f>
        <v>#N/A</v>
      </c>
      <c r="AHQ12" s="403" t="e">
        <f>INDEX(' Cash Num-Den_Indi'!$A$2:$ANL$35,MATCH('1617 1718 Comparison'!$A12,' Cash Num-Den_Indi'!$A$2:$A$35,0),MATCH('1617 1718 Comparison'!AHQ$2,' Cash Num-Den_Indi'!$A$2:$ANL$2,0))-INDEX('1617 Data'!$A$2:$AEW$35,MATCH('1617 1718 Comparison'!$A12,'1617 Data'!$A$2:$A$35,0),MATCH('1617 1718 Comparison'!AHQ$2,'1617 Data'!$A$2:$AEW$2,0))</f>
        <v>#N/A</v>
      </c>
      <c r="AHR12" s="403" t="e">
        <f>INDEX(' Cash Num-Den_Indi'!$A$2:$ANL$35,MATCH('1617 1718 Comparison'!$A12,' Cash Num-Den_Indi'!$A$2:$A$35,0),MATCH('1617 1718 Comparison'!AHR$2,' Cash Num-Den_Indi'!$A$2:$ANL$2,0))-INDEX('1617 Data'!$A$2:$AEW$35,MATCH('1617 1718 Comparison'!$A12,'1617 Data'!$A$2:$A$35,0),MATCH('1617 1718 Comparison'!AHR$2,'1617 Data'!$A$2:$AEW$2,0))</f>
        <v>#N/A</v>
      </c>
      <c r="AHS12" s="403" t="e">
        <f>INDEX(' Cash Num-Den_Indi'!$A$2:$ANL$35,MATCH('1617 1718 Comparison'!$A12,' Cash Num-Den_Indi'!$A$2:$A$35,0),MATCH('1617 1718 Comparison'!AHS$2,' Cash Num-Den_Indi'!$A$2:$ANL$2,0))-INDEX('1617 Data'!$A$2:$AEW$35,MATCH('1617 1718 Comparison'!$A12,'1617 Data'!$A$2:$A$35,0),MATCH('1617 1718 Comparison'!AHS$2,'1617 Data'!$A$2:$AEW$2,0))</f>
        <v>#N/A</v>
      </c>
      <c r="AHT12" s="403" t="e">
        <f>INDEX(' Cash Num-Den_Indi'!$A$2:$ANL$35,MATCH('1617 1718 Comparison'!$A12,' Cash Num-Den_Indi'!$A$2:$A$35,0),MATCH('1617 1718 Comparison'!AHT$2,' Cash Num-Den_Indi'!$A$2:$ANL$2,0))-INDEX('1617 Data'!$A$2:$AEW$35,MATCH('1617 1718 Comparison'!$A12,'1617 Data'!$A$2:$A$35,0),MATCH('1617 1718 Comparison'!AHT$2,'1617 Data'!$A$2:$AEW$2,0))</f>
        <v>#N/A</v>
      </c>
      <c r="AHU12" s="402">
        <f>INDEX(' Cash Num-Den_Indi'!$A$2:$ANL$35,MATCH('1617 1718 Comparison'!$A12,' Cash Num-Den_Indi'!$A$2:$A$35,0),MATCH('1617 1718 Comparison'!AHU$2,' Cash Num-Den_Indi'!$A$2:$ANL$2,0))-INDEX('1617 Data'!$A$2:$AEW$35,MATCH('1617 1718 Comparison'!$A12,'1617 Data'!$A$2:$A$35,0),MATCH('1617 1718 Comparison'!AHU$2,'1617 Data'!$A$2:$AEW$2,0))</f>
        <v>0</v>
      </c>
      <c r="AHV12" s="402">
        <f>INDEX(' Cash Num-Den_Indi'!$A$2:$ANL$35,MATCH('1617 1718 Comparison'!$A12,' Cash Num-Den_Indi'!$A$2:$A$35,0),MATCH('1617 1718 Comparison'!AHV$2,' Cash Num-Den_Indi'!$A$2:$ANL$2,0))-INDEX('1617 Data'!$A$2:$AEW$35,MATCH('1617 1718 Comparison'!$A12,'1617 Data'!$A$2:$A$35,0),MATCH('1617 1718 Comparison'!AHV$2,'1617 Data'!$A$2:$AEW$2,0))</f>
        <v>0</v>
      </c>
      <c r="AHW12" s="402">
        <f>INDEX(' Cash Num-Den_Indi'!$A$2:$ANL$35,MATCH('1617 1718 Comparison'!$A12,' Cash Num-Den_Indi'!$A$2:$A$35,0),MATCH('1617 1718 Comparison'!AHW$2,' Cash Num-Den_Indi'!$A$2:$ANL$2,0))-INDEX('1617 Data'!$A$2:$AEW$35,MATCH('1617 1718 Comparison'!$A12,'1617 Data'!$A$2:$A$35,0),MATCH('1617 1718 Comparison'!AHW$2,'1617 Data'!$A$2:$AEW$2,0))</f>
        <v>0</v>
      </c>
      <c r="AHX12" s="402">
        <f>INDEX(' Cash Num-Den_Indi'!$A$2:$ANL$35,MATCH('1617 1718 Comparison'!$A12,' Cash Num-Den_Indi'!$A$2:$A$35,0),MATCH('1617 1718 Comparison'!AHX$2,' Cash Num-Den_Indi'!$A$2:$ANL$2,0))-INDEX('1617 Data'!$A$2:$AEW$35,MATCH('1617 1718 Comparison'!$A12,'1617 Data'!$A$2:$A$35,0),MATCH('1617 1718 Comparison'!AHX$2,'1617 Data'!$A$2:$AEW$2,0))</f>
        <v>2.8198525108251715E-3</v>
      </c>
      <c r="AHY12" s="403" t="e">
        <f>INDEX(' Cash Num-Den_Indi'!$A$2:$ANL$35,MATCH('1617 1718 Comparison'!$A12,' Cash Num-Den_Indi'!$A$2:$A$35,0),MATCH('1617 1718 Comparison'!AHY$2,' Cash Num-Den_Indi'!$A$2:$ANL$2,0))-INDEX('1617 Data'!$A$2:$AEW$35,MATCH('1617 1718 Comparison'!$A12,'1617 Data'!$A$2:$A$35,0),MATCH('1617 1718 Comparison'!AHY$2,'1617 Data'!$A$2:$AEW$2,0))</f>
        <v>#N/A</v>
      </c>
      <c r="AHZ12" s="403" t="e">
        <f>INDEX(' Cash Num-Den_Indi'!$A$2:$ANL$35,MATCH('1617 1718 Comparison'!$A12,' Cash Num-Den_Indi'!$A$2:$A$35,0),MATCH('1617 1718 Comparison'!AHZ$2,' Cash Num-Den_Indi'!$A$2:$ANL$2,0))-INDEX('1617 Data'!$A$2:$AEW$35,MATCH('1617 1718 Comparison'!$A12,'1617 Data'!$A$2:$A$35,0),MATCH('1617 1718 Comparison'!AHZ$2,'1617 Data'!$A$2:$AEW$2,0))</f>
        <v>#N/A</v>
      </c>
      <c r="AIA12" s="402">
        <f>INDEX(' Cash Num-Den_Indi'!$A$2:$ANL$35,MATCH('1617 1718 Comparison'!$A12,' Cash Num-Den_Indi'!$A$2:$A$35,0),MATCH('1617 1718 Comparison'!AIA$2,' Cash Num-Den_Indi'!$A$2:$ANL$2,0))-INDEX('1617 Data'!$A$2:$AEW$35,MATCH('1617 1718 Comparison'!$A12,'1617 Data'!$A$2:$A$35,0),MATCH('1617 1718 Comparison'!AIA$2,'1617 Data'!$A$2:$AEW$2,0))</f>
        <v>-2.7797162130696051E-3</v>
      </c>
      <c r="AIB12" s="403" t="e">
        <f>INDEX(' Cash Num-Den_Indi'!$A$2:$ANL$35,MATCH('1617 1718 Comparison'!$A12,' Cash Num-Den_Indi'!$A$2:$A$35,0),MATCH('1617 1718 Comparison'!AIB$2,' Cash Num-Den_Indi'!$A$2:$ANL$2,0))-INDEX('1617 Data'!$A$2:$AEW$35,MATCH('1617 1718 Comparison'!$A12,'1617 Data'!$A$2:$A$35,0),MATCH('1617 1718 Comparison'!AIB$2,'1617 Data'!$A$2:$AEW$2,0))</f>
        <v>#N/A</v>
      </c>
      <c r="AIC12" s="403" t="e">
        <f>INDEX(' Cash Num-Den_Indi'!$A$2:$ANL$35,MATCH('1617 1718 Comparison'!$A12,' Cash Num-Den_Indi'!$A$2:$A$35,0),MATCH('1617 1718 Comparison'!AIC$2,' Cash Num-Den_Indi'!$A$2:$ANL$2,0))-INDEX('1617 Data'!$A$2:$AEW$35,MATCH('1617 1718 Comparison'!$A12,'1617 Data'!$A$2:$A$35,0),MATCH('1617 1718 Comparison'!AIC$2,'1617 Data'!$A$2:$AEW$2,0))</f>
        <v>#N/A</v>
      </c>
      <c r="AID12" s="402">
        <f>INDEX(' Cash Num-Den_Indi'!$A$2:$ANL$35,MATCH('1617 1718 Comparison'!$A12,' Cash Num-Den_Indi'!$A$2:$A$35,0),MATCH('1617 1718 Comparison'!AID$2,' Cash Num-Den_Indi'!$A$2:$ANL$2,0))-INDEX('1617 Data'!$A$2:$AEW$35,MATCH('1617 1718 Comparison'!$A12,'1617 Data'!$A$2:$A$35,0),MATCH('1617 1718 Comparison'!AID$2,'1617 Data'!$A$2:$AEW$2,0))</f>
        <v>-1.5656507127062014E-3</v>
      </c>
      <c r="AIE12" s="403" t="e">
        <f>INDEX(' Cash Num-Den_Indi'!$A$2:$ANL$35,MATCH('1617 1718 Comparison'!$A12,' Cash Num-Den_Indi'!$A$2:$A$35,0),MATCH('1617 1718 Comparison'!AIE$2,' Cash Num-Den_Indi'!$A$2:$ANL$2,0))-INDEX('1617 Data'!$A$2:$AEW$35,MATCH('1617 1718 Comparison'!$A12,'1617 Data'!$A$2:$A$35,0),MATCH('1617 1718 Comparison'!AIE$2,'1617 Data'!$A$2:$AEW$2,0))</f>
        <v>#N/A</v>
      </c>
      <c r="AIF12" s="403" t="e">
        <f>INDEX(' Cash Num-Den_Indi'!$A$2:$ANL$35,MATCH('1617 1718 Comparison'!$A12,' Cash Num-Den_Indi'!$A$2:$A$35,0),MATCH('1617 1718 Comparison'!AIF$2,' Cash Num-Den_Indi'!$A$2:$ANL$2,0))-INDEX('1617 Data'!$A$2:$AEW$35,MATCH('1617 1718 Comparison'!$A12,'1617 Data'!$A$2:$A$35,0),MATCH('1617 1718 Comparison'!AIF$2,'1617 Data'!$A$2:$AEW$2,0))</f>
        <v>#N/A</v>
      </c>
      <c r="AIG12" s="402">
        <f>INDEX(' Cash Num-Den_Indi'!$A$2:$ANL$35,MATCH('1617 1718 Comparison'!$A12,' Cash Num-Den_Indi'!$A$2:$A$35,0),MATCH('1617 1718 Comparison'!AIG$2,' Cash Num-Den_Indi'!$A$2:$ANL$2,0))-INDEX('1617 Data'!$A$2:$AEW$35,MATCH('1617 1718 Comparison'!$A12,'1617 Data'!$A$2:$A$35,0),MATCH('1617 1718 Comparison'!AIG$2,'1617 Data'!$A$2:$AEW$2,0))</f>
        <v>0</v>
      </c>
      <c r="AIH12" s="403" t="e">
        <f>INDEX(' Cash Num-Den_Indi'!$A$2:$ANL$35,MATCH('1617 1718 Comparison'!$A12,' Cash Num-Den_Indi'!$A$2:$A$35,0),MATCH('1617 1718 Comparison'!AIH$2,' Cash Num-Den_Indi'!$A$2:$ANL$2,0))-INDEX('1617 Data'!$A$2:$AEW$35,MATCH('1617 1718 Comparison'!$A12,'1617 Data'!$A$2:$A$35,0),MATCH('1617 1718 Comparison'!AIH$2,'1617 Data'!$A$2:$AEW$2,0))</f>
        <v>#N/A</v>
      </c>
      <c r="AII12" s="403" t="e">
        <f>INDEX(' Cash Num-Den_Indi'!$A$2:$ANL$35,MATCH('1617 1718 Comparison'!$A12,' Cash Num-Den_Indi'!$A$2:$A$35,0),MATCH('1617 1718 Comparison'!AII$2,' Cash Num-Den_Indi'!$A$2:$ANL$2,0))-INDEX('1617 Data'!$A$2:$AEW$35,MATCH('1617 1718 Comparison'!$A12,'1617 Data'!$A$2:$A$35,0),MATCH('1617 1718 Comparison'!AII$2,'1617 Data'!$A$2:$AEW$2,0))</f>
        <v>#N/A</v>
      </c>
      <c r="AIJ12" s="403" t="e">
        <f>INDEX(' Cash Num-Den_Indi'!$A$2:$ANL$35,MATCH('1617 1718 Comparison'!$A12,' Cash Num-Den_Indi'!$A$2:$A$35,0),MATCH('1617 1718 Comparison'!AIJ$2,' Cash Num-Den_Indi'!$A$2:$ANL$2,0))-INDEX('1617 Data'!$A$2:$AEW$35,MATCH('1617 1718 Comparison'!$A12,'1617 Data'!$A$2:$A$35,0),MATCH('1617 1718 Comparison'!AIJ$2,'1617 Data'!$A$2:$AEW$2,0))</f>
        <v>#N/A</v>
      </c>
      <c r="AIK12" s="403" t="e">
        <f>INDEX(' Cash Num-Den_Indi'!$A$2:$ANL$35,MATCH('1617 1718 Comparison'!$A12,' Cash Num-Den_Indi'!$A$2:$A$35,0),MATCH('1617 1718 Comparison'!AIK$2,' Cash Num-Den_Indi'!$A$2:$ANL$2,0))-INDEX('1617 Data'!$A$2:$AEW$35,MATCH('1617 1718 Comparison'!$A12,'1617 Data'!$A$2:$A$35,0),MATCH('1617 1718 Comparison'!AIK$2,'1617 Data'!$A$2:$AEW$2,0))</f>
        <v>#N/A</v>
      </c>
      <c r="AIL12" s="403" t="e">
        <f>INDEX(' Cash Num-Den_Indi'!$A$2:$ANL$35,MATCH('1617 1718 Comparison'!$A12,' Cash Num-Den_Indi'!$A$2:$A$35,0),MATCH('1617 1718 Comparison'!AIL$2,' Cash Num-Den_Indi'!$A$2:$ANL$2,0))-INDEX('1617 Data'!$A$2:$AEW$35,MATCH('1617 1718 Comparison'!$A12,'1617 Data'!$A$2:$A$35,0),MATCH('1617 1718 Comparison'!AIL$2,'1617 Data'!$A$2:$AEW$2,0))</f>
        <v>#N/A</v>
      </c>
      <c r="AIM12" s="402">
        <f>INDEX(' Cash Num-Den_Indi'!$A$2:$ANL$35,MATCH('1617 1718 Comparison'!$A12,' Cash Num-Den_Indi'!$A$2:$A$35,0),MATCH('1617 1718 Comparison'!AIM$2,' Cash Num-Den_Indi'!$A$2:$ANL$2,0))-INDEX('1617 Data'!$A$2:$AEW$35,MATCH('1617 1718 Comparison'!$A12,'1617 Data'!$A$2:$A$35,0),MATCH('1617 1718 Comparison'!AIM$2,'1617 Data'!$A$2:$AEW$2,0))</f>
        <v>0</v>
      </c>
      <c r="AIN12" s="403" t="e">
        <f>INDEX(' Cash Num-Den_Indi'!$A$2:$ANL$35,MATCH('1617 1718 Comparison'!$A12,' Cash Num-Den_Indi'!$A$2:$A$35,0),MATCH('1617 1718 Comparison'!AIN$2,' Cash Num-Den_Indi'!$A$2:$ANL$2,0))-INDEX('1617 Data'!$A$2:$AEW$35,MATCH('1617 1718 Comparison'!$A12,'1617 Data'!$A$2:$A$35,0),MATCH('1617 1718 Comparison'!AIN$2,'1617 Data'!$A$2:$AEW$2,0))</f>
        <v>#N/A</v>
      </c>
      <c r="AIO12" s="403" t="e">
        <f>INDEX(' Cash Num-Den_Indi'!$A$2:$ANL$35,MATCH('1617 1718 Comparison'!$A12,' Cash Num-Den_Indi'!$A$2:$A$35,0),MATCH('1617 1718 Comparison'!AIO$2,' Cash Num-Den_Indi'!$A$2:$ANL$2,0))-INDEX('1617 Data'!$A$2:$AEW$35,MATCH('1617 1718 Comparison'!$A12,'1617 Data'!$A$2:$A$35,0),MATCH('1617 1718 Comparison'!AIO$2,'1617 Data'!$A$2:$AEW$2,0))</f>
        <v>#N/A</v>
      </c>
      <c r="AIP12" s="402">
        <f>INDEX(' Cash Num-Den_Indi'!$A$2:$ANL$35,MATCH('1617 1718 Comparison'!$A12,' Cash Num-Den_Indi'!$A$2:$A$35,0),MATCH('1617 1718 Comparison'!AIP$2,' Cash Num-Den_Indi'!$A$2:$ANL$2,0))-INDEX('1617 Data'!$A$2:$AEW$35,MATCH('1617 1718 Comparison'!$A12,'1617 Data'!$A$2:$A$35,0),MATCH('1617 1718 Comparison'!AIP$2,'1617 Data'!$A$2:$AEW$2,0))</f>
        <v>0</v>
      </c>
      <c r="AIQ12" s="403" t="e">
        <f>INDEX(' Cash Num-Den_Indi'!$A$2:$ANL$35,MATCH('1617 1718 Comparison'!$A12,' Cash Num-Den_Indi'!$A$2:$A$35,0),MATCH('1617 1718 Comparison'!AIQ$2,' Cash Num-Den_Indi'!$A$2:$ANL$2,0))-INDEX('1617 Data'!$A$2:$AEW$35,MATCH('1617 1718 Comparison'!$A12,'1617 Data'!$A$2:$A$35,0),MATCH('1617 1718 Comparison'!AIQ$2,'1617 Data'!$A$2:$AEW$2,0))</f>
        <v>#N/A</v>
      </c>
      <c r="AIR12" s="403" t="e">
        <f>INDEX(' Cash Num-Den_Indi'!$A$2:$ANL$35,MATCH('1617 1718 Comparison'!$A12,' Cash Num-Den_Indi'!$A$2:$A$35,0),MATCH('1617 1718 Comparison'!AIR$2,' Cash Num-Den_Indi'!$A$2:$ANL$2,0))-INDEX('1617 Data'!$A$2:$AEW$35,MATCH('1617 1718 Comparison'!$A12,'1617 Data'!$A$2:$A$35,0),MATCH('1617 1718 Comparison'!AIR$2,'1617 Data'!$A$2:$AEW$2,0))</f>
        <v>#N/A</v>
      </c>
      <c r="AIS12" s="402">
        <f>INDEX(' Cash Num-Den_Indi'!$A$2:$ANL$35,MATCH('1617 1718 Comparison'!$A12,' Cash Num-Den_Indi'!$A$2:$A$35,0),MATCH('1617 1718 Comparison'!AIS$2,' Cash Num-Den_Indi'!$A$2:$ANL$2,0))-INDEX('1617 Data'!$A$2:$AEW$35,MATCH('1617 1718 Comparison'!$A12,'1617 Data'!$A$2:$A$35,0),MATCH('1617 1718 Comparison'!AIS$2,'1617 Data'!$A$2:$AEW$2,0))</f>
        <v>0</v>
      </c>
      <c r="AIT12" s="403" t="e">
        <f>INDEX(' Cash Num-Den_Indi'!$A$2:$ANL$35,MATCH('1617 1718 Comparison'!$A12,' Cash Num-Den_Indi'!$A$2:$A$35,0),MATCH('1617 1718 Comparison'!AIT$2,' Cash Num-Den_Indi'!$A$2:$ANL$2,0))-INDEX('1617 Data'!$A$2:$AEW$35,MATCH('1617 1718 Comparison'!$A12,'1617 Data'!$A$2:$A$35,0),MATCH('1617 1718 Comparison'!AIT$2,'1617 Data'!$A$2:$AEW$2,0))</f>
        <v>#N/A</v>
      </c>
      <c r="AIU12" s="403" t="e">
        <f>INDEX(' Cash Num-Den_Indi'!$A$2:$ANL$35,MATCH('1617 1718 Comparison'!$A12,' Cash Num-Den_Indi'!$A$2:$A$35,0),MATCH('1617 1718 Comparison'!AIU$2,' Cash Num-Den_Indi'!$A$2:$ANL$2,0))-INDEX('1617 Data'!$A$2:$AEW$35,MATCH('1617 1718 Comparison'!$A12,'1617 Data'!$A$2:$A$35,0),MATCH('1617 1718 Comparison'!AIU$2,'1617 Data'!$A$2:$AEW$2,0))</f>
        <v>#N/A</v>
      </c>
      <c r="AIV12" s="402">
        <f>INDEX(' Cash Num-Den_Indi'!$A$2:$ANL$35,MATCH('1617 1718 Comparison'!$A12,' Cash Num-Den_Indi'!$A$2:$A$35,0),MATCH('1617 1718 Comparison'!AIV$2,' Cash Num-Den_Indi'!$A$2:$ANL$2,0))-INDEX('1617 Data'!$A$2:$AEW$35,MATCH('1617 1718 Comparison'!$A12,'1617 Data'!$A$2:$A$35,0),MATCH('1617 1718 Comparison'!AIV$2,'1617 Data'!$A$2:$AEW$2,0))</f>
        <v>0</v>
      </c>
      <c r="AIW12" s="403" t="e">
        <f>INDEX(' Cash Num-Den_Indi'!$A$2:$ANL$35,MATCH('1617 1718 Comparison'!$A12,' Cash Num-Den_Indi'!$A$2:$A$35,0),MATCH('1617 1718 Comparison'!AIW$2,' Cash Num-Den_Indi'!$A$2:$ANL$2,0))-INDEX('1617 Data'!$A$2:$AEW$35,MATCH('1617 1718 Comparison'!$A12,'1617 Data'!$A$2:$A$35,0),MATCH('1617 1718 Comparison'!AIW$2,'1617 Data'!$A$2:$AEW$2,0))</f>
        <v>#N/A</v>
      </c>
      <c r="AIX12" s="403" t="e">
        <f>INDEX(' Cash Num-Den_Indi'!$A$2:$ANL$35,MATCH('1617 1718 Comparison'!$A12,' Cash Num-Den_Indi'!$A$2:$A$35,0),MATCH('1617 1718 Comparison'!AIX$2,' Cash Num-Den_Indi'!$A$2:$ANL$2,0))-INDEX('1617 Data'!$A$2:$AEW$35,MATCH('1617 1718 Comparison'!$A12,'1617 Data'!$A$2:$A$35,0),MATCH('1617 1718 Comparison'!AIX$2,'1617 Data'!$A$2:$AEW$2,0))</f>
        <v>#N/A</v>
      </c>
      <c r="AIY12" s="402">
        <f>INDEX(' Cash Num-Den_Indi'!$A$2:$ANL$35,MATCH('1617 1718 Comparison'!$A12,' Cash Num-Den_Indi'!$A$2:$A$35,0),MATCH('1617 1718 Comparison'!AIY$2,' Cash Num-Den_Indi'!$A$2:$ANL$2,0))-INDEX('1617 Data'!$A$2:$AEW$35,MATCH('1617 1718 Comparison'!$A12,'1617 Data'!$A$2:$A$35,0),MATCH('1617 1718 Comparison'!AIY$2,'1617 Data'!$A$2:$AEW$2,0))</f>
        <v>0</v>
      </c>
      <c r="AIZ12" s="403" t="e">
        <f>INDEX(' Cash Num-Den_Indi'!$A$2:$ANL$35,MATCH('1617 1718 Comparison'!$A12,' Cash Num-Den_Indi'!$A$2:$A$35,0),MATCH('1617 1718 Comparison'!AIZ$2,' Cash Num-Den_Indi'!$A$2:$ANL$2,0))-INDEX('1617 Data'!$A$2:$AEW$35,MATCH('1617 1718 Comparison'!$A12,'1617 Data'!$A$2:$A$35,0),MATCH('1617 1718 Comparison'!AIZ$2,'1617 Data'!$A$2:$AEW$2,0))</f>
        <v>#N/A</v>
      </c>
      <c r="AJA12" s="403" t="e">
        <f>INDEX(' Cash Num-Den_Indi'!$A$2:$ANL$35,MATCH('1617 1718 Comparison'!$A12,' Cash Num-Den_Indi'!$A$2:$A$35,0),MATCH('1617 1718 Comparison'!AJA$2,' Cash Num-Den_Indi'!$A$2:$ANL$2,0))-INDEX('1617 Data'!$A$2:$AEW$35,MATCH('1617 1718 Comparison'!$A12,'1617 Data'!$A$2:$A$35,0),MATCH('1617 1718 Comparison'!AJA$2,'1617 Data'!$A$2:$AEW$2,0))</f>
        <v>#N/A</v>
      </c>
      <c r="AJB12" s="402">
        <f>INDEX(' Cash Num-Den_Indi'!$A$2:$ANL$35,MATCH('1617 1718 Comparison'!$A12,' Cash Num-Den_Indi'!$A$2:$A$35,0),MATCH('1617 1718 Comparison'!AJB$2,' Cash Num-Den_Indi'!$A$2:$ANL$2,0))-INDEX('1617 Data'!$A$2:$AEW$35,MATCH('1617 1718 Comparison'!$A12,'1617 Data'!$A$2:$A$35,0),MATCH('1617 1718 Comparison'!AJB$2,'1617 Data'!$A$2:$AEW$2,0))</f>
        <v>0</v>
      </c>
      <c r="AJC12" s="403" t="e">
        <f>INDEX(' Cash Num-Den_Indi'!$A$2:$ANL$35,MATCH('1617 1718 Comparison'!$A12,' Cash Num-Den_Indi'!$A$2:$A$35,0),MATCH('1617 1718 Comparison'!AJC$2,' Cash Num-Den_Indi'!$A$2:$ANL$2,0))-INDEX('1617 Data'!$A$2:$AEW$35,MATCH('1617 1718 Comparison'!$A12,'1617 Data'!$A$2:$A$35,0),MATCH('1617 1718 Comparison'!AJC$2,'1617 Data'!$A$2:$AEW$2,0))</f>
        <v>#N/A</v>
      </c>
      <c r="AJD12" s="403" t="e">
        <f>INDEX(' Cash Num-Den_Indi'!$A$2:$ANL$35,MATCH('1617 1718 Comparison'!$A12,' Cash Num-Den_Indi'!$A$2:$A$35,0),MATCH('1617 1718 Comparison'!AJD$2,' Cash Num-Den_Indi'!$A$2:$ANL$2,0))-INDEX('1617 Data'!$A$2:$AEW$35,MATCH('1617 1718 Comparison'!$A12,'1617 Data'!$A$2:$A$35,0),MATCH('1617 1718 Comparison'!AJD$2,'1617 Data'!$A$2:$AEW$2,0))</f>
        <v>#N/A</v>
      </c>
      <c r="AJE12" s="402">
        <f>INDEX(' Cash Num-Den_Indi'!$A$2:$ANL$35,MATCH('1617 1718 Comparison'!$A12,' Cash Num-Den_Indi'!$A$2:$A$35,0),MATCH('1617 1718 Comparison'!AJE$2,' Cash Num-Den_Indi'!$A$2:$ANL$2,0))-INDEX('1617 Data'!$A$2:$AEW$35,MATCH('1617 1718 Comparison'!$A12,'1617 Data'!$A$2:$A$35,0),MATCH('1617 1718 Comparison'!AJE$2,'1617 Data'!$A$2:$AEW$2,0))</f>
        <v>0</v>
      </c>
      <c r="AJF12" s="403" t="e">
        <f>INDEX(' Cash Num-Den_Indi'!$A$2:$ANL$35,MATCH('1617 1718 Comparison'!$A12,' Cash Num-Den_Indi'!$A$2:$A$35,0),MATCH('1617 1718 Comparison'!AJF$2,' Cash Num-Den_Indi'!$A$2:$ANL$2,0))-INDEX('1617 Data'!$A$2:$AEW$35,MATCH('1617 1718 Comparison'!$A12,'1617 Data'!$A$2:$A$35,0),MATCH('1617 1718 Comparison'!AJF$2,'1617 Data'!$A$2:$AEW$2,0))</f>
        <v>#N/A</v>
      </c>
      <c r="AJG12" s="403" t="e">
        <f>INDEX(' Cash Num-Den_Indi'!$A$2:$ANL$35,MATCH('1617 1718 Comparison'!$A12,' Cash Num-Den_Indi'!$A$2:$A$35,0),MATCH('1617 1718 Comparison'!AJG$2,' Cash Num-Den_Indi'!$A$2:$ANL$2,0))-INDEX('1617 Data'!$A$2:$AEW$35,MATCH('1617 1718 Comparison'!$A12,'1617 Data'!$A$2:$A$35,0),MATCH('1617 1718 Comparison'!AJG$2,'1617 Data'!$A$2:$AEW$2,0))</f>
        <v>#N/A</v>
      </c>
      <c r="AJH12" s="403" t="e">
        <f>INDEX(' Cash Num-Den_Indi'!$A$2:$ANL$35,MATCH('1617 1718 Comparison'!$A12,' Cash Num-Den_Indi'!$A$2:$A$35,0),MATCH('1617 1718 Comparison'!AJH$2,' Cash Num-Den_Indi'!$A$2:$ANL$2,0))-INDEX('1617 Data'!$A$2:$AEW$35,MATCH('1617 1718 Comparison'!$A12,'1617 Data'!$A$2:$A$35,0),MATCH('1617 1718 Comparison'!AJH$2,'1617 Data'!$A$2:$AEW$2,0))</f>
        <v>#N/A</v>
      </c>
      <c r="AJI12" s="403" t="e">
        <f>INDEX(' Cash Num-Den_Indi'!$A$2:$ANL$35,MATCH('1617 1718 Comparison'!$A12,' Cash Num-Den_Indi'!$A$2:$A$35,0),MATCH('1617 1718 Comparison'!AJI$2,' Cash Num-Den_Indi'!$A$2:$ANL$2,0))-INDEX('1617 Data'!$A$2:$AEW$35,MATCH('1617 1718 Comparison'!$A12,'1617 Data'!$A$2:$A$35,0),MATCH('1617 1718 Comparison'!AJI$2,'1617 Data'!$A$2:$AEW$2,0))</f>
        <v>#N/A</v>
      </c>
      <c r="AJJ12" s="403" t="e">
        <f>INDEX(' Cash Num-Den_Indi'!$A$2:$ANL$35,MATCH('1617 1718 Comparison'!$A12,' Cash Num-Den_Indi'!$A$2:$A$35,0),MATCH('1617 1718 Comparison'!AJJ$2,' Cash Num-Den_Indi'!$A$2:$ANL$2,0))-INDEX('1617 Data'!$A$2:$AEW$35,MATCH('1617 1718 Comparison'!$A12,'1617 Data'!$A$2:$A$35,0),MATCH('1617 1718 Comparison'!AJJ$2,'1617 Data'!$A$2:$AEW$2,0))</f>
        <v>#N/A</v>
      </c>
      <c r="AJK12" s="402">
        <f>INDEX(' Cash Num-Den_Indi'!$A$2:$ANL$35,MATCH('1617 1718 Comparison'!$A12,' Cash Num-Den_Indi'!$A$2:$A$35,0),MATCH('1617 1718 Comparison'!AJK$2,' Cash Num-Den_Indi'!$A$2:$ANL$2,0))-INDEX('1617 Data'!$A$2:$AEW$35,MATCH('1617 1718 Comparison'!$A12,'1617 Data'!$A$2:$A$35,0),MATCH('1617 1718 Comparison'!AJK$2,'1617 Data'!$A$2:$AEW$2,0))</f>
        <v>0</v>
      </c>
      <c r="AJL12" s="403" t="e">
        <f>INDEX(' Cash Num-Den_Indi'!$A$2:$ANL$35,MATCH('1617 1718 Comparison'!$A12,' Cash Num-Den_Indi'!$A$2:$A$35,0),MATCH('1617 1718 Comparison'!AJL$2,' Cash Num-Den_Indi'!$A$2:$ANL$2,0))-INDEX('1617 Data'!$A$2:$AEW$35,MATCH('1617 1718 Comparison'!$A12,'1617 Data'!$A$2:$A$35,0),MATCH('1617 1718 Comparison'!AJL$2,'1617 Data'!$A$2:$AEW$2,0))</f>
        <v>#N/A</v>
      </c>
      <c r="AJM12" s="403" t="e">
        <f>INDEX(' Cash Num-Den_Indi'!$A$2:$ANL$35,MATCH('1617 1718 Comparison'!$A12,' Cash Num-Den_Indi'!$A$2:$A$35,0),MATCH('1617 1718 Comparison'!AJM$2,' Cash Num-Den_Indi'!$A$2:$ANL$2,0))-INDEX('1617 Data'!$A$2:$AEW$35,MATCH('1617 1718 Comparison'!$A12,'1617 Data'!$A$2:$A$35,0),MATCH('1617 1718 Comparison'!AJM$2,'1617 Data'!$A$2:$AEW$2,0))</f>
        <v>#N/A</v>
      </c>
      <c r="AJN12" s="402">
        <f>INDEX(' Cash Num-Den_Indi'!$A$2:$ANL$35,MATCH('1617 1718 Comparison'!$A12,' Cash Num-Den_Indi'!$A$2:$A$35,0),MATCH('1617 1718 Comparison'!AJN$2,' Cash Num-Den_Indi'!$A$2:$ANL$2,0))-INDEX('1617 Data'!$A$2:$AEW$35,MATCH('1617 1718 Comparison'!$A12,'1617 Data'!$A$2:$A$35,0),MATCH('1617 1718 Comparison'!AJN$2,'1617 Data'!$A$2:$AEW$2,0))</f>
        <v>0</v>
      </c>
      <c r="AJO12" s="403" t="e">
        <f>INDEX(' Cash Num-Den_Indi'!$A$2:$ANL$35,MATCH('1617 1718 Comparison'!$A12,' Cash Num-Den_Indi'!$A$2:$A$35,0),MATCH('1617 1718 Comparison'!AJO$2,' Cash Num-Den_Indi'!$A$2:$ANL$2,0))-INDEX('1617 Data'!$A$2:$AEW$35,MATCH('1617 1718 Comparison'!$A12,'1617 Data'!$A$2:$A$35,0),MATCH('1617 1718 Comparison'!AJO$2,'1617 Data'!$A$2:$AEW$2,0))</f>
        <v>#N/A</v>
      </c>
      <c r="AJP12" s="403" t="e">
        <f>INDEX(' Cash Num-Den_Indi'!$A$2:$ANL$35,MATCH('1617 1718 Comparison'!$A12,' Cash Num-Den_Indi'!$A$2:$A$35,0),MATCH('1617 1718 Comparison'!AJP$2,' Cash Num-Den_Indi'!$A$2:$ANL$2,0))-INDEX('1617 Data'!$A$2:$AEW$35,MATCH('1617 1718 Comparison'!$A12,'1617 Data'!$A$2:$A$35,0),MATCH('1617 1718 Comparison'!AJP$2,'1617 Data'!$A$2:$AEW$2,0))</f>
        <v>#N/A</v>
      </c>
      <c r="AJQ12" s="402">
        <f>INDEX(' Cash Num-Den_Indi'!$A$2:$ANL$35,MATCH('1617 1718 Comparison'!$A12,' Cash Num-Den_Indi'!$A$2:$A$35,0),MATCH('1617 1718 Comparison'!AJQ$2,' Cash Num-Den_Indi'!$A$2:$ANL$2,0))-INDEX('1617 Data'!$A$2:$AEW$35,MATCH('1617 1718 Comparison'!$A12,'1617 Data'!$A$2:$A$35,0),MATCH('1617 1718 Comparison'!AJQ$2,'1617 Data'!$A$2:$AEW$2,0))</f>
        <v>0</v>
      </c>
      <c r="AJR12" s="403" t="e">
        <f>INDEX(' Cash Num-Den_Indi'!$A$2:$ANL$35,MATCH('1617 1718 Comparison'!$A12,' Cash Num-Den_Indi'!$A$2:$A$35,0),MATCH('1617 1718 Comparison'!AJR$2,' Cash Num-Den_Indi'!$A$2:$ANL$2,0))-INDEX('1617 Data'!$A$2:$AEW$35,MATCH('1617 1718 Comparison'!$A12,'1617 Data'!$A$2:$A$35,0),MATCH('1617 1718 Comparison'!AJR$2,'1617 Data'!$A$2:$AEW$2,0))</f>
        <v>#N/A</v>
      </c>
      <c r="AJS12" s="403" t="e">
        <f>INDEX(' Cash Num-Den_Indi'!$A$2:$ANL$35,MATCH('1617 1718 Comparison'!$A12,' Cash Num-Den_Indi'!$A$2:$A$35,0),MATCH('1617 1718 Comparison'!AJS$2,' Cash Num-Den_Indi'!$A$2:$ANL$2,0))-INDEX('1617 Data'!$A$2:$AEW$35,MATCH('1617 1718 Comparison'!$A12,'1617 Data'!$A$2:$A$35,0),MATCH('1617 1718 Comparison'!AJS$2,'1617 Data'!$A$2:$AEW$2,0))</f>
        <v>#N/A</v>
      </c>
      <c r="AJT12" s="402">
        <f>INDEX(' Cash Num-Den_Indi'!$A$2:$ANL$35,MATCH('1617 1718 Comparison'!$A12,' Cash Num-Den_Indi'!$A$2:$A$35,0),MATCH('1617 1718 Comparison'!AJT$2,' Cash Num-Den_Indi'!$A$2:$ANL$2,0))-INDEX('1617 Data'!$A$2:$AEW$35,MATCH('1617 1718 Comparison'!$A12,'1617 Data'!$A$2:$A$35,0),MATCH('1617 1718 Comparison'!AJT$2,'1617 Data'!$A$2:$AEW$2,0))</f>
        <v>0</v>
      </c>
      <c r="AJU12" s="403" t="e">
        <f>INDEX(' Cash Num-Den_Indi'!$A$2:$ANL$35,MATCH('1617 1718 Comparison'!$A12,' Cash Num-Den_Indi'!$A$2:$A$35,0),MATCH('1617 1718 Comparison'!AJU$2,' Cash Num-Den_Indi'!$A$2:$ANL$2,0))-INDEX('1617 Data'!$A$2:$AEW$35,MATCH('1617 1718 Comparison'!$A12,'1617 Data'!$A$2:$A$35,0),MATCH('1617 1718 Comparison'!AJU$2,'1617 Data'!$A$2:$AEW$2,0))</f>
        <v>#N/A</v>
      </c>
      <c r="AJV12" s="403" t="e">
        <f>INDEX(' Cash Num-Den_Indi'!$A$2:$ANL$35,MATCH('1617 1718 Comparison'!$A12,' Cash Num-Den_Indi'!$A$2:$A$35,0),MATCH('1617 1718 Comparison'!AJV$2,' Cash Num-Den_Indi'!$A$2:$ANL$2,0))-INDEX('1617 Data'!$A$2:$AEW$35,MATCH('1617 1718 Comparison'!$A12,'1617 Data'!$A$2:$A$35,0),MATCH('1617 1718 Comparison'!AJV$2,'1617 Data'!$A$2:$AEW$2,0))</f>
        <v>#N/A</v>
      </c>
      <c r="AJW12" s="402">
        <f>INDEX(' Cash Num-Den_Indi'!$A$2:$ANL$35,MATCH('1617 1718 Comparison'!$A12,' Cash Num-Den_Indi'!$A$2:$A$35,0),MATCH('1617 1718 Comparison'!AJW$2,' Cash Num-Den_Indi'!$A$2:$ANL$2,0))-INDEX('1617 Data'!$A$2:$AEW$35,MATCH('1617 1718 Comparison'!$A12,'1617 Data'!$A$2:$A$35,0),MATCH('1617 1718 Comparison'!AJW$2,'1617 Data'!$A$2:$AEW$2,0))</f>
        <v>0</v>
      </c>
      <c r="AJX12" s="403" t="e">
        <f>INDEX(' Cash Num-Den_Indi'!$A$2:$ANL$35,MATCH('1617 1718 Comparison'!$A12,' Cash Num-Den_Indi'!$A$2:$A$35,0),MATCH('1617 1718 Comparison'!AJX$2,' Cash Num-Den_Indi'!$A$2:$ANL$2,0))-INDEX('1617 Data'!$A$2:$AEW$35,MATCH('1617 1718 Comparison'!$A12,'1617 Data'!$A$2:$A$35,0),MATCH('1617 1718 Comparison'!AJX$2,'1617 Data'!$A$2:$AEW$2,0))</f>
        <v>#N/A</v>
      </c>
      <c r="AJY12" s="403" t="e">
        <f>INDEX(' Cash Num-Den_Indi'!$A$2:$ANL$35,MATCH('1617 1718 Comparison'!$A12,' Cash Num-Den_Indi'!$A$2:$A$35,0),MATCH('1617 1718 Comparison'!AJY$2,' Cash Num-Den_Indi'!$A$2:$ANL$2,0))-INDEX('1617 Data'!$A$2:$AEW$35,MATCH('1617 1718 Comparison'!$A12,'1617 Data'!$A$2:$A$35,0),MATCH('1617 1718 Comparison'!AJY$2,'1617 Data'!$A$2:$AEW$2,0))</f>
        <v>#N/A</v>
      </c>
      <c r="AJZ12" s="402">
        <f>INDEX(' Cash Num-Den_Indi'!$A$2:$ANL$35,MATCH('1617 1718 Comparison'!$A12,' Cash Num-Den_Indi'!$A$2:$A$35,0),MATCH('1617 1718 Comparison'!AJZ$2,' Cash Num-Den_Indi'!$A$2:$ANL$2,0))-INDEX('1617 Data'!$A$2:$AEW$35,MATCH('1617 1718 Comparison'!$A12,'1617 Data'!$A$2:$A$35,0),MATCH('1617 1718 Comparison'!AJZ$2,'1617 Data'!$A$2:$AEW$2,0))</f>
        <v>0</v>
      </c>
      <c r="AKA12" s="403" t="e">
        <f>INDEX(' Cash Num-Den_Indi'!$A$2:$ANL$35,MATCH('1617 1718 Comparison'!$A12,' Cash Num-Den_Indi'!$A$2:$A$35,0),MATCH('1617 1718 Comparison'!AKA$2,' Cash Num-Den_Indi'!$A$2:$ANL$2,0))-INDEX('1617 Data'!$A$2:$AEW$35,MATCH('1617 1718 Comparison'!$A12,'1617 Data'!$A$2:$A$35,0),MATCH('1617 1718 Comparison'!AKA$2,'1617 Data'!$A$2:$AEW$2,0))</f>
        <v>#N/A</v>
      </c>
      <c r="AKB12" s="403" t="e">
        <f>INDEX(' Cash Num-Den_Indi'!$A$2:$ANL$35,MATCH('1617 1718 Comparison'!$A12,' Cash Num-Den_Indi'!$A$2:$A$35,0),MATCH('1617 1718 Comparison'!AKB$2,' Cash Num-Den_Indi'!$A$2:$ANL$2,0))-INDEX('1617 Data'!$A$2:$AEW$35,MATCH('1617 1718 Comparison'!$A12,'1617 Data'!$A$2:$A$35,0),MATCH('1617 1718 Comparison'!AKB$2,'1617 Data'!$A$2:$AEW$2,0))</f>
        <v>#N/A</v>
      </c>
      <c r="AKC12" s="402">
        <f>INDEX(' Cash Num-Den_Indi'!$A$2:$ANL$35,MATCH('1617 1718 Comparison'!$A12,' Cash Num-Den_Indi'!$A$2:$A$35,0),MATCH('1617 1718 Comparison'!AKC$2,' Cash Num-Den_Indi'!$A$2:$ANL$2,0))-INDEX('1617 Data'!$A$2:$AEW$35,MATCH('1617 1718 Comparison'!$A12,'1617 Data'!$A$2:$A$35,0),MATCH('1617 1718 Comparison'!AKC$2,'1617 Data'!$A$2:$AEW$2,0))</f>
        <v>0</v>
      </c>
      <c r="AKD12" s="403" t="e">
        <f>INDEX(' Cash Num-Den_Indi'!$A$2:$ANL$35,MATCH('1617 1718 Comparison'!$A12,' Cash Num-Den_Indi'!$A$2:$A$35,0),MATCH('1617 1718 Comparison'!AKD$2,' Cash Num-Den_Indi'!$A$2:$ANL$2,0))-INDEX('1617 Data'!$A$2:$AEW$35,MATCH('1617 1718 Comparison'!$A12,'1617 Data'!$A$2:$A$35,0),MATCH('1617 1718 Comparison'!AKD$2,'1617 Data'!$A$2:$AEW$2,0))</f>
        <v>#N/A</v>
      </c>
      <c r="AKE12" s="403" t="e">
        <f>INDEX(' Cash Num-Den_Indi'!$A$2:$ANL$35,MATCH('1617 1718 Comparison'!$A12,' Cash Num-Den_Indi'!$A$2:$A$35,0),MATCH('1617 1718 Comparison'!AKE$2,' Cash Num-Den_Indi'!$A$2:$ANL$2,0))-INDEX('1617 Data'!$A$2:$AEW$35,MATCH('1617 1718 Comparison'!$A12,'1617 Data'!$A$2:$A$35,0),MATCH('1617 1718 Comparison'!AKE$2,'1617 Data'!$A$2:$AEW$2,0))</f>
        <v>#N/A</v>
      </c>
      <c r="AKF12" s="403" t="e">
        <f>INDEX(' Cash Num-Den_Indi'!$A$2:$ANL$35,MATCH('1617 1718 Comparison'!$A12,' Cash Num-Den_Indi'!$A$2:$A$35,0),MATCH('1617 1718 Comparison'!AKF$2,' Cash Num-Den_Indi'!$A$2:$ANL$2,0))-INDEX('1617 Data'!$A$2:$AEW$35,MATCH('1617 1718 Comparison'!$A12,'1617 Data'!$A$2:$A$35,0),MATCH('1617 1718 Comparison'!AKF$2,'1617 Data'!$A$2:$AEW$2,0))</f>
        <v>#N/A</v>
      </c>
      <c r="AKG12" s="403" t="e">
        <f>INDEX(' Cash Num-Den_Indi'!$A$2:$ANL$35,MATCH('1617 1718 Comparison'!$A12,' Cash Num-Den_Indi'!$A$2:$A$35,0),MATCH('1617 1718 Comparison'!AKG$2,' Cash Num-Den_Indi'!$A$2:$ANL$2,0))-INDEX('1617 Data'!$A$2:$AEW$35,MATCH('1617 1718 Comparison'!$A12,'1617 Data'!$A$2:$A$35,0),MATCH('1617 1718 Comparison'!AKG$2,'1617 Data'!$A$2:$AEW$2,0))</f>
        <v>#N/A</v>
      </c>
      <c r="AKH12" s="403" t="e">
        <f>INDEX(' Cash Num-Den_Indi'!$A$2:$ANL$35,MATCH('1617 1718 Comparison'!$A12,' Cash Num-Den_Indi'!$A$2:$A$35,0),MATCH('1617 1718 Comparison'!AKH$2,' Cash Num-Den_Indi'!$A$2:$ANL$2,0))-INDEX('1617 Data'!$A$2:$AEW$35,MATCH('1617 1718 Comparison'!$A12,'1617 Data'!$A$2:$A$35,0),MATCH('1617 1718 Comparison'!AKH$2,'1617 Data'!$A$2:$AEW$2,0))</f>
        <v>#N/A</v>
      </c>
      <c r="AKI12" s="402" t="e">
        <f>INDEX(' Cash Num-Den_Indi'!$A$2:$ANL$35,MATCH('1617 1718 Comparison'!$A12,' Cash Num-Den_Indi'!$A$2:$A$35,0),MATCH('1617 1718 Comparison'!AKI$2,' Cash Num-Den_Indi'!$A$2:$ANL$2,0))-INDEX('1617 Data'!$A$2:$AEW$35,MATCH('1617 1718 Comparison'!$A12,'1617 Data'!$A$2:$A$35,0),MATCH('1617 1718 Comparison'!AKI$2,'1617 Data'!$A$2:$AEW$2,0))</f>
        <v>#VALUE!</v>
      </c>
      <c r="AKJ12" s="402" t="e">
        <f>INDEX(' Cash Num-Den_Indi'!$A$2:$ANL$35,MATCH('1617 1718 Comparison'!$A12,' Cash Num-Den_Indi'!$A$2:$A$35,0),MATCH('1617 1718 Comparison'!AKJ$2,' Cash Num-Den_Indi'!$A$2:$ANL$2,0))-INDEX('1617 Data'!$A$2:$AEW$35,MATCH('1617 1718 Comparison'!$A12,'1617 Data'!$A$2:$A$35,0),MATCH('1617 1718 Comparison'!AKJ$2,'1617 Data'!$A$2:$AEW$2,0))</f>
        <v>#VALUE!</v>
      </c>
      <c r="AKK12" s="402">
        <f>INDEX(' Cash Num-Den_Indi'!$A$2:$ANL$35,MATCH('1617 1718 Comparison'!$A12,' Cash Num-Den_Indi'!$A$2:$A$35,0),MATCH('1617 1718 Comparison'!AKK$2,' Cash Num-Den_Indi'!$A$2:$ANL$2,0))-INDEX('1617 Data'!$A$2:$AEW$35,MATCH('1617 1718 Comparison'!$A12,'1617 Data'!$A$2:$A$35,0),MATCH('1617 1718 Comparison'!AKK$2,'1617 Data'!$A$2:$AEW$2,0))</f>
        <v>0</v>
      </c>
      <c r="AKL12" s="402">
        <f>INDEX(' Cash Num-Den_Indi'!$A$2:$ANL$35,MATCH('1617 1718 Comparison'!$A12,' Cash Num-Den_Indi'!$A$2:$A$35,0),MATCH('1617 1718 Comparison'!AKL$2,' Cash Num-Den_Indi'!$A$2:$ANL$2,0))-INDEX('1617 Data'!$A$2:$AEW$35,MATCH('1617 1718 Comparison'!$A12,'1617 Data'!$A$2:$A$35,0),MATCH('1617 1718 Comparison'!AKL$2,'1617 Data'!$A$2:$AEW$2,0))</f>
        <v>0</v>
      </c>
      <c r="AKM12" s="402">
        <f>INDEX(' Cash Num-Den_Indi'!$A$2:$ANL$35,MATCH('1617 1718 Comparison'!$A12,' Cash Num-Den_Indi'!$A$2:$A$35,0),MATCH('1617 1718 Comparison'!AKM$2,' Cash Num-Den_Indi'!$A$2:$ANL$2,0))-INDEX('1617 Data'!$A$2:$AEW$35,MATCH('1617 1718 Comparison'!$A12,'1617 Data'!$A$2:$A$35,0),MATCH('1617 1718 Comparison'!AKM$2,'1617 Data'!$A$2:$AEW$2,0))</f>
        <v>0</v>
      </c>
      <c r="AKN12" s="402">
        <f>INDEX(' Cash Num-Den_Indi'!$A$2:$ANL$35,MATCH('1617 1718 Comparison'!$A12,' Cash Num-Den_Indi'!$A$2:$A$35,0),MATCH('1617 1718 Comparison'!AKN$2,' Cash Num-Den_Indi'!$A$2:$ANL$2,0))-INDEX('1617 Data'!$A$2:$AEW$35,MATCH('1617 1718 Comparison'!$A12,'1617 Data'!$A$2:$A$35,0),MATCH('1617 1718 Comparison'!AKN$2,'1617 Data'!$A$2:$AEW$2,0))</f>
        <v>0</v>
      </c>
      <c r="AKO12" s="402">
        <f>INDEX(' Cash Num-Den_Indi'!$A$2:$ANL$35,MATCH('1617 1718 Comparison'!$A12,' Cash Num-Den_Indi'!$A$2:$A$35,0),MATCH('1617 1718 Comparison'!AKO$2,' Cash Num-Den_Indi'!$A$2:$ANL$2,0))-INDEX('1617 Data'!$A$2:$AEW$35,MATCH('1617 1718 Comparison'!$A12,'1617 Data'!$A$2:$A$35,0),MATCH('1617 1718 Comparison'!AKO$2,'1617 Data'!$A$2:$AEW$2,0))</f>
        <v>0</v>
      </c>
      <c r="AKP12" s="402">
        <f>INDEX(' Cash Num-Den_Indi'!$A$2:$ANL$35,MATCH('1617 1718 Comparison'!$A12,' Cash Num-Den_Indi'!$A$2:$A$35,0),MATCH('1617 1718 Comparison'!AKP$2,' Cash Num-Den_Indi'!$A$2:$ANL$2,0))-INDEX('1617 Data'!$A$2:$AEW$35,MATCH('1617 1718 Comparison'!$A12,'1617 Data'!$A$2:$A$35,0),MATCH('1617 1718 Comparison'!AKP$2,'1617 Data'!$A$2:$AEW$2,0))</f>
        <v>0</v>
      </c>
      <c r="AKQ12" s="402">
        <f>INDEX(' Cash Num-Den_Indi'!$A$2:$ANL$35,MATCH('1617 1718 Comparison'!$A12,' Cash Num-Den_Indi'!$A$2:$A$35,0),MATCH('1617 1718 Comparison'!AKQ$2,' Cash Num-Den_Indi'!$A$2:$ANL$2,0))-INDEX('1617 Data'!$A$2:$AEW$35,MATCH('1617 1718 Comparison'!$A12,'1617 Data'!$A$2:$A$35,0),MATCH('1617 1718 Comparison'!AKQ$2,'1617 Data'!$A$2:$AEW$2,0))</f>
        <v>0</v>
      </c>
      <c r="AKR12" s="402">
        <f>INDEX(' Cash Num-Den_Indi'!$A$2:$ANL$35,MATCH('1617 1718 Comparison'!$A12,' Cash Num-Den_Indi'!$A$2:$A$35,0),MATCH('1617 1718 Comparison'!AKR$2,' Cash Num-Den_Indi'!$A$2:$ANL$2,0))-INDEX('1617 Data'!$A$2:$AEW$35,MATCH('1617 1718 Comparison'!$A12,'1617 Data'!$A$2:$A$35,0),MATCH('1617 1718 Comparison'!AKR$2,'1617 Data'!$A$2:$AEW$2,0))</f>
        <v>0</v>
      </c>
      <c r="AKS12" s="402">
        <f>INDEX(' Cash Num-Den_Indi'!$A$2:$ANL$35,MATCH('1617 1718 Comparison'!$A12,' Cash Num-Den_Indi'!$A$2:$A$35,0),MATCH('1617 1718 Comparison'!AKS$2,' Cash Num-Den_Indi'!$A$2:$ANL$2,0))-INDEX('1617 Data'!$A$2:$AEW$35,MATCH('1617 1718 Comparison'!$A12,'1617 Data'!$A$2:$A$35,0),MATCH('1617 1718 Comparison'!AKS$2,'1617 Data'!$A$2:$AEW$2,0))</f>
        <v>0</v>
      </c>
      <c r="AKT12" s="402">
        <f>INDEX(' Cash Num-Den_Indi'!$A$2:$ANL$35,MATCH('1617 1718 Comparison'!$A12,' Cash Num-Den_Indi'!$A$2:$A$35,0),MATCH('1617 1718 Comparison'!AKT$2,' Cash Num-Den_Indi'!$A$2:$ANL$2,0))-INDEX('1617 Data'!$A$2:$AEW$35,MATCH('1617 1718 Comparison'!$A12,'1617 Data'!$A$2:$A$35,0),MATCH('1617 1718 Comparison'!AKT$2,'1617 Data'!$A$2:$AEW$2,0))</f>
        <v>0</v>
      </c>
      <c r="AKU12" s="402">
        <f>INDEX(' Cash Num-Den_Indi'!$A$2:$ANL$35,MATCH('1617 1718 Comparison'!$A12,' Cash Num-Den_Indi'!$A$2:$A$35,0),MATCH('1617 1718 Comparison'!AKU$2,' Cash Num-Den_Indi'!$A$2:$ANL$2,0))-INDEX('1617 Data'!$A$2:$AEW$35,MATCH('1617 1718 Comparison'!$A12,'1617 Data'!$A$2:$A$35,0),MATCH('1617 1718 Comparison'!AKU$2,'1617 Data'!$A$2:$AEW$2,0))</f>
        <v>0</v>
      </c>
      <c r="AKV12" s="402">
        <f>INDEX(' Cash Num-Den_Indi'!$A$2:$ANL$35,MATCH('1617 1718 Comparison'!$A12,' Cash Num-Den_Indi'!$A$2:$A$35,0),MATCH('1617 1718 Comparison'!AKV$2,' Cash Num-Den_Indi'!$A$2:$ANL$2,0))-INDEX('1617 Data'!$A$2:$AEW$35,MATCH('1617 1718 Comparison'!$A12,'1617 Data'!$A$2:$A$35,0),MATCH('1617 1718 Comparison'!AKV$2,'1617 Data'!$A$2:$AEW$2,0))</f>
        <v>0</v>
      </c>
      <c r="AKW12" s="402">
        <f>INDEX(' Cash Num-Den_Indi'!$A$2:$ANL$35,MATCH('1617 1718 Comparison'!$A12,' Cash Num-Den_Indi'!$A$2:$A$35,0),MATCH('1617 1718 Comparison'!AKW$2,' Cash Num-Den_Indi'!$A$2:$ANL$2,0))-INDEX('1617 Data'!$A$2:$AEW$35,MATCH('1617 1718 Comparison'!$A12,'1617 Data'!$A$2:$A$35,0),MATCH('1617 1718 Comparison'!AKW$2,'1617 Data'!$A$2:$AEW$2,0))</f>
        <v>0</v>
      </c>
      <c r="AKX12" s="403" t="e">
        <f>INDEX(' Cash Num-Den_Indi'!$A$2:$ANL$35,MATCH('1617 1718 Comparison'!$A12,' Cash Num-Den_Indi'!$A$2:$A$35,0),MATCH('1617 1718 Comparison'!AKX$2,' Cash Num-Den_Indi'!$A$2:$ANL$2,0))-INDEX('1617 Data'!$A$2:$AEW$35,MATCH('1617 1718 Comparison'!$A12,'1617 Data'!$A$2:$A$35,0),MATCH('1617 1718 Comparison'!AKX$2,'1617 Data'!$A$2:$AEW$2,0))</f>
        <v>#N/A</v>
      </c>
      <c r="AKY12" s="403" t="e">
        <f>INDEX(' Cash Num-Den_Indi'!$A$2:$ANL$35,MATCH('1617 1718 Comparison'!$A12,' Cash Num-Den_Indi'!$A$2:$A$35,0),MATCH('1617 1718 Comparison'!AKY$2,' Cash Num-Den_Indi'!$A$2:$ANL$2,0))-INDEX('1617 Data'!$A$2:$AEW$35,MATCH('1617 1718 Comparison'!$A12,'1617 Data'!$A$2:$A$35,0),MATCH('1617 1718 Comparison'!AKY$2,'1617 Data'!$A$2:$AEW$2,0))</f>
        <v>#N/A</v>
      </c>
      <c r="AKZ12" s="403" t="e">
        <f>INDEX(' Cash Num-Den_Indi'!$A$2:$ANL$35,MATCH('1617 1718 Comparison'!$A12,' Cash Num-Den_Indi'!$A$2:$A$35,0),MATCH('1617 1718 Comparison'!AKZ$2,' Cash Num-Den_Indi'!$A$2:$ANL$2,0))-INDEX('1617 Data'!$A$2:$AEW$35,MATCH('1617 1718 Comparison'!$A12,'1617 Data'!$A$2:$A$35,0),MATCH('1617 1718 Comparison'!AKZ$2,'1617 Data'!$A$2:$AEW$2,0))</f>
        <v>#N/A</v>
      </c>
      <c r="ALA12" s="402">
        <f>INDEX(' Cash Num-Den_Indi'!$A$2:$ANL$35,MATCH('1617 1718 Comparison'!$A12,' Cash Num-Den_Indi'!$A$2:$A$35,0),MATCH('1617 1718 Comparison'!ALA$2,' Cash Num-Den_Indi'!$A$2:$ANL$2,0))-INDEX('1617 Data'!$A$2:$AEW$35,MATCH('1617 1718 Comparison'!$A12,'1617 Data'!$A$2:$A$35,0),MATCH('1617 1718 Comparison'!ALA$2,'1617 Data'!$A$2:$AEW$2,0))</f>
        <v>0</v>
      </c>
      <c r="ALB12" s="402">
        <f>INDEX(' Cash Num-Den_Indi'!$A$2:$ANL$35,MATCH('1617 1718 Comparison'!$A12,' Cash Num-Den_Indi'!$A$2:$A$35,0),MATCH('1617 1718 Comparison'!ALB$2,' Cash Num-Den_Indi'!$A$2:$ANL$2,0))-INDEX('1617 Data'!$A$2:$AEW$35,MATCH('1617 1718 Comparison'!$A12,'1617 Data'!$A$2:$A$35,0),MATCH('1617 1718 Comparison'!ALB$2,'1617 Data'!$A$2:$AEW$2,0))</f>
        <v>-1982627.3862880645</v>
      </c>
      <c r="ALC12" s="402">
        <f>INDEX(' Cash Num-Den_Indi'!$A$2:$ANL$35,MATCH('1617 1718 Comparison'!$A12,' Cash Num-Den_Indi'!$A$2:$A$35,0),MATCH('1617 1718 Comparison'!ALC$2,' Cash Num-Den_Indi'!$A$2:$ANL$2,0))-INDEX('1617 Data'!$A$2:$AEW$35,MATCH('1617 1718 Comparison'!$A12,'1617 Data'!$A$2:$A$35,0),MATCH('1617 1718 Comparison'!ALC$2,'1617 Data'!$A$2:$AEW$2,0))</f>
        <v>0</v>
      </c>
      <c r="ALD12" s="402">
        <f>INDEX(' Cash Num-Den_Indi'!$A$2:$ANL$35,MATCH('1617 1718 Comparison'!$A12,' Cash Num-Den_Indi'!$A$2:$A$35,0),MATCH('1617 1718 Comparison'!ALD$2,' Cash Num-Den_Indi'!$A$2:$ANL$2,0))-INDEX('1617 Data'!$A$2:$AEW$35,MATCH('1617 1718 Comparison'!$A12,'1617 Data'!$A$2:$A$35,0),MATCH('1617 1718 Comparison'!ALD$2,'1617 Data'!$A$2:$AEW$2,0))</f>
        <v>0</v>
      </c>
      <c r="ALE12" s="402">
        <f>INDEX(' Cash Num-Den_Indi'!$A$2:$ANL$35,MATCH('1617 1718 Comparison'!$A12,' Cash Num-Den_Indi'!$A$2:$A$35,0),MATCH('1617 1718 Comparison'!ALE$2,' Cash Num-Den_Indi'!$A$2:$ANL$2,0))-INDEX('1617 Data'!$A$2:$AEW$35,MATCH('1617 1718 Comparison'!$A12,'1617 Data'!$A$2:$A$35,0),MATCH('1617 1718 Comparison'!ALE$2,'1617 Data'!$A$2:$AEW$2,0))</f>
        <v>-3310799.3434394733</v>
      </c>
      <c r="ALF12" s="402">
        <f>INDEX(' Cash Num-Den_Indi'!$A$2:$ANL$35,MATCH('1617 1718 Comparison'!$A12,' Cash Num-Den_Indi'!$A$2:$A$35,0),MATCH('1617 1718 Comparison'!ALF$2,' Cash Num-Den_Indi'!$A$2:$ANL$2,0))-INDEX('1617 Data'!$A$2:$AEW$35,MATCH('1617 1718 Comparison'!$A12,'1617 Data'!$A$2:$A$35,0),MATCH('1617 1718 Comparison'!ALF$2,'1617 Data'!$A$2:$AEW$2,0))</f>
        <v>0</v>
      </c>
      <c r="ALG12" s="402">
        <f>INDEX(' Cash Num-Den_Indi'!$A$2:$ANL$35,MATCH('1617 1718 Comparison'!$A12,' Cash Num-Den_Indi'!$A$2:$A$35,0),MATCH('1617 1718 Comparison'!ALG$2,' Cash Num-Den_Indi'!$A$2:$ANL$2,0))-INDEX('1617 Data'!$A$2:$AEW$35,MATCH('1617 1718 Comparison'!$A12,'1617 Data'!$A$2:$A$35,0),MATCH('1617 1718 Comparison'!ALG$2,'1617 Data'!$A$2:$AEW$2,0))</f>
        <v>0</v>
      </c>
      <c r="ALH12" s="402">
        <f>INDEX(' Cash Num-Den_Indi'!$A$2:$ANL$35,MATCH('1617 1718 Comparison'!$A12,' Cash Num-Den_Indi'!$A$2:$A$35,0),MATCH('1617 1718 Comparison'!ALH$2,' Cash Num-Den_Indi'!$A$2:$ANL$2,0))-INDEX('1617 Data'!$A$2:$AEW$35,MATCH('1617 1718 Comparison'!$A12,'1617 Data'!$A$2:$A$35,0),MATCH('1617 1718 Comparison'!ALH$2,'1617 Data'!$A$2:$AEW$2,0))</f>
        <v>-3211701.8334439956</v>
      </c>
      <c r="ALI12" s="402">
        <f>INDEX(' Cash Num-Den_Indi'!$A$2:$ANL$35,MATCH('1617 1718 Comparison'!$A12,' Cash Num-Den_Indi'!$A$2:$A$35,0),MATCH('1617 1718 Comparison'!ALI$2,' Cash Num-Den_Indi'!$A$2:$ANL$2,0))-INDEX('1617 Data'!$A$2:$AEW$35,MATCH('1617 1718 Comparison'!$A12,'1617 Data'!$A$2:$A$35,0),MATCH('1617 1718 Comparison'!ALI$2,'1617 Data'!$A$2:$AEW$2,0))</f>
        <v>0</v>
      </c>
      <c r="ALJ12" s="402">
        <f>INDEX(' Cash Num-Den_Indi'!$A$2:$ANL$35,MATCH('1617 1718 Comparison'!$A12,' Cash Num-Den_Indi'!$A$2:$A$35,0),MATCH('1617 1718 Comparison'!ALJ$2,' Cash Num-Den_Indi'!$A$2:$ANL$2,0))-INDEX('1617 Data'!$A$2:$AEW$35,MATCH('1617 1718 Comparison'!$A12,'1617 Data'!$A$2:$A$35,0),MATCH('1617 1718 Comparison'!ALJ$2,'1617 Data'!$A$2:$AEW$2,0))</f>
        <v>0</v>
      </c>
      <c r="ALK12" s="402">
        <f>INDEX(' Cash Num-Den_Indi'!$A$2:$ANL$35,MATCH('1617 1718 Comparison'!$A12,' Cash Num-Den_Indi'!$A$2:$A$35,0),MATCH('1617 1718 Comparison'!ALK$2,' Cash Num-Den_Indi'!$A$2:$ANL$2,0))-INDEX('1617 Data'!$A$2:$AEW$35,MATCH('1617 1718 Comparison'!$A12,'1617 Data'!$A$2:$A$35,0),MATCH('1617 1718 Comparison'!ALK$2,'1617 Data'!$A$2:$AEW$2,0))</f>
        <v>-2453713.3527773488</v>
      </c>
      <c r="ALL12" s="402">
        <f>INDEX(' Cash Num-Den_Indi'!$A$2:$ANL$35,MATCH('1617 1718 Comparison'!$A12,' Cash Num-Den_Indi'!$A$2:$A$35,0),MATCH('1617 1718 Comparison'!ALL$2,' Cash Num-Den_Indi'!$A$2:$ANL$2,0))-INDEX('1617 Data'!$A$2:$AEW$35,MATCH('1617 1718 Comparison'!$A12,'1617 Data'!$A$2:$A$35,0),MATCH('1617 1718 Comparison'!ALL$2,'1617 Data'!$A$2:$AEW$2,0))</f>
        <v>0</v>
      </c>
      <c r="ALM12" s="402">
        <f>INDEX(' Cash Num-Den_Indi'!$A$2:$ANL$35,MATCH('1617 1718 Comparison'!$A12,' Cash Num-Den_Indi'!$A$2:$A$35,0),MATCH('1617 1718 Comparison'!ALM$2,' Cash Num-Den_Indi'!$A$2:$ANL$2,0))-INDEX('1617 Data'!$A$2:$AEW$35,MATCH('1617 1718 Comparison'!$A12,'1617 Data'!$A$2:$A$35,0),MATCH('1617 1718 Comparison'!ALM$2,'1617 Data'!$A$2:$AEW$2,0))</f>
        <v>0</v>
      </c>
      <c r="ALN12" s="402">
        <f>INDEX(' Cash Num-Den_Indi'!$A$2:$ANL$35,MATCH('1617 1718 Comparison'!$A12,' Cash Num-Den_Indi'!$A$2:$A$35,0),MATCH('1617 1718 Comparison'!ALN$2,' Cash Num-Den_Indi'!$A$2:$ANL$2,0))-INDEX('1617 Data'!$A$2:$AEW$35,MATCH('1617 1718 Comparison'!$A12,'1617 Data'!$A$2:$A$35,0),MATCH('1617 1718 Comparison'!ALN$2,'1617 Data'!$A$2:$AEW$2,0))</f>
        <v>-1813161.024</v>
      </c>
      <c r="ALO12" s="402">
        <f>INDEX(' Cash Num-Den_Indi'!$A$2:$ANL$35,MATCH('1617 1718 Comparison'!$A12,' Cash Num-Den_Indi'!$A$2:$A$35,0),MATCH('1617 1718 Comparison'!ALO$2,' Cash Num-Den_Indi'!$A$2:$ANL$2,0))-INDEX('1617 Data'!$A$2:$AEW$35,MATCH('1617 1718 Comparison'!$A12,'1617 Data'!$A$2:$A$35,0),MATCH('1617 1718 Comparison'!ALO$2,'1617 Data'!$A$2:$AEW$2,0))</f>
        <v>0</v>
      </c>
      <c r="ALP12" s="402">
        <f>INDEX(' Cash Num-Den_Indi'!$A$2:$ANL$35,MATCH('1617 1718 Comparison'!$A12,' Cash Num-Den_Indi'!$A$2:$A$35,0),MATCH('1617 1718 Comparison'!ALP$2,' Cash Num-Den_Indi'!$A$2:$ANL$2,0))-INDEX('1617 Data'!$A$2:$AEW$35,MATCH('1617 1718 Comparison'!$A12,'1617 Data'!$A$2:$A$35,0),MATCH('1617 1718 Comparison'!ALP$2,'1617 Data'!$A$2:$AEW$2,0))</f>
        <v>0</v>
      </c>
      <c r="ALQ12" s="402">
        <f>INDEX(' Cash Num-Den_Indi'!$A$2:$ANL$35,MATCH('1617 1718 Comparison'!$A12,' Cash Num-Den_Indi'!$A$2:$A$35,0),MATCH('1617 1718 Comparison'!ALQ$2,' Cash Num-Den_Indi'!$A$2:$ANL$2,0))-INDEX('1617 Data'!$A$2:$AEW$35,MATCH('1617 1718 Comparison'!$A12,'1617 Data'!$A$2:$A$35,0),MATCH('1617 1718 Comparison'!ALQ$2,'1617 Data'!$A$2:$AEW$2,0))</f>
        <v>-1964024.01</v>
      </c>
      <c r="ALR12" s="402">
        <f>INDEX(' Cash Num-Den_Indi'!$A$2:$ANL$35,MATCH('1617 1718 Comparison'!$A12,' Cash Num-Den_Indi'!$A$2:$A$35,0),MATCH('1617 1718 Comparison'!ALR$2,' Cash Num-Den_Indi'!$A$2:$ANL$2,0))-INDEX('1617 Data'!$A$2:$AEW$35,MATCH('1617 1718 Comparison'!$A12,'1617 Data'!$A$2:$A$35,0),MATCH('1617 1718 Comparison'!ALR$2,'1617 Data'!$A$2:$AEW$2,0))</f>
        <v>0</v>
      </c>
      <c r="ALS12" s="402">
        <f>INDEX(' Cash Num-Den_Indi'!$A$2:$ANL$35,MATCH('1617 1718 Comparison'!$A12,' Cash Num-Den_Indi'!$A$2:$A$35,0),MATCH('1617 1718 Comparison'!ALS$2,' Cash Num-Den_Indi'!$A$2:$ANL$2,0))-INDEX('1617 Data'!$A$2:$AEW$35,MATCH('1617 1718 Comparison'!$A12,'1617 Data'!$A$2:$A$35,0),MATCH('1617 1718 Comparison'!ALS$2,'1617 Data'!$A$2:$AEW$2,0))</f>
        <v>0</v>
      </c>
      <c r="ALT12" s="402">
        <f>INDEX(' Cash Num-Den_Indi'!$A$2:$ANL$35,MATCH('1617 1718 Comparison'!$A12,' Cash Num-Den_Indi'!$A$2:$A$35,0),MATCH('1617 1718 Comparison'!ALT$2,' Cash Num-Den_Indi'!$A$2:$ANL$2,0))-INDEX('1617 Data'!$A$2:$AEW$35,MATCH('1617 1718 Comparison'!$A12,'1617 Data'!$A$2:$A$35,0),MATCH('1617 1718 Comparison'!ALT$2,'1617 Data'!$A$2:$AEW$2,0))</f>
        <v>-2168829</v>
      </c>
      <c r="ALU12" s="402">
        <f>INDEX(' Cash Num-Den_Indi'!$A$2:$ANL$35,MATCH('1617 1718 Comparison'!$A12,' Cash Num-Den_Indi'!$A$2:$A$35,0),MATCH('1617 1718 Comparison'!ALU$2,' Cash Num-Den_Indi'!$A$2:$ANL$2,0))-INDEX('1617 Data'!$A$2:$AEW$35,MATCH('1617 1718 Comparison'!$A12,'1617 Data'!$A$2:$A$35,0),MATCH('1617 1718 Comparison'!ALU$2,'1617 Data'!$A$2:$AEW$2,0))</f>
        <v>0</v>
      </c>
      <c r="ALV12" s="403" t="e">
        <f>INDEX(' Cash Num-Den_Indi'!$A$2:$ANL$35,MATCH('1617 1718 Comparison'!$A12,' Cash Num-Den_Indi'!$A$2:$A$35,0),MATCH('1617 1718 Comparison'!ALV$2,' Cash Num-Den_Indi'!$A$2:$ANL$2,0))-INDEX('1617 Data'!$A$2:$AEW$35,MATCH('1617 1718 Comparison'!$A12,'1617 Data'!$A$2:$A$35,0),MATCH('1617 1718 Comparison'!ALV$2,'1617 Data'!$A$2:$AEW$2,0))</f>
        <v>#N/A</v>
      </c>
      <c r="ALW12" s="403" t="e">
        <f>INDEX(' Cash Num-Den_Indi'!$A$2:$ANL$35,MATCH('1617 1718 Comparison'!$A12,' Cash Num-Den_Indi'!$A$2:$A$35,0),MATCH('1617 1718 Comparison'!ALW$2,' Cash Num-Den_Indi'!$A$2:$ANL$2,0))-INDEX('1617 Data'!$A$2:$AEW$35,MATCH('1617 1718 Comparison'!$A12,'1617 Data'!$A$2:$A$35,0),MATCH('1617 1718 Comparison'!ALW$2,'1617 Data'!$A$2:$AEW$2,0))</f>
        <v>#N/A</v>
      </c>
      <c r="ALX12" s="403" t="e">
        <f>INDEX(' Cash Num-Den_Indi'!$A$2:$ANL$35,MATCH('1617 1718 Comparison'!$A12,' Cash Num-Den_Indi'!$A$2:$A$35,0),MATCH('1617 1718 Comparison'!ALX$2,' Cash Num-Den_Indi'!$A$2:$ANL$2,0))-INDEX('1617 Data'!$A$2:$AEW$35,MATCH('1617 1718 Comparison'!$A12,'1617 Data'!$A$2:$A$35,0),MATCH('1617 1718 Comparison'!ALX$2,'1617 Data'!$A$2:$AEW$2,0))</f>
        <v>#N/A</v>
      </c>
      <c r="ALY12" s="402">
        <f>INDEX(' Cash Num-Den_Indi'!$A$2:$ANL$35,MATCH('1617 1718 Comparison'!$A12,' Cash Num-Den_Indi'!$A$2:$A$35,0),MATCH('1617 1718 Comparison'!ALY$2,' Cash Num-Den_Indi'!$A$2:$ANL$2,0))-INDEX('1617 Data'!$A$2:$AEW$35,MATCH('1617 1718 Comparison'!$A12,'1617 Data'!$A$2:$A$35,0),MATCH('1617 1718 Comparison'!ALY$2,'1617 Data'!$A$2:$AEW$2,0))</f>
        <v>0</v>
      </c>
      <c r="ALZ12" s="402">
        <f>INDEX(' Cash Num-Den_Indi'!$A$2:$ANL$35,MATCH('1617 1718 Comparison'!$A12,' Cash Num-Den_Indi'!$A$2:$A$35,0),MATCH('1617 1718 Comparison'!ALZ$2,' Cash Num-Den_Indi'!$A$2:$ANL$2,0))-INDEX('1617 Data'!$A$2:$AEW$35,MATCH('1617 1718 Comparison'!$A12,'1617 Data'!$A$2:$A$35,0),MATCH('1617 1718 Comparison'!ALZ$2,'1617 Data'!$A$2:$AEW$2,0))</f>
        <v>0</v>
      </c>
      <c r="AMA12" s="402">
        <f>INDEX(' Cash Num-Den_Indi'!$A$2:$ANL$35,MATCH('1617 1718 Comparison'!$A12,' Cash Num-Den_Indi'!$A$2:$A$35,0),MATCH('1617 1718 Comparison'!AMA$2,' Cash Num-Den_Indi'!$A$2:$ANL$2,0))-INDEX('1617 Data'!$A$2:$AEW$35,MATCH('1617 1718 Comparison'!$A12,'1617 Data'!$A$2:$A$35,0),MATCH('1617 1718 Comparison'!AMA$2,'1617 Data'!$A$2:$AEW$2,0))</f>
        <v>0</v>
      </c>
      <c r="AMB12" s="402">
        <f>INDEX(' Cash Num-Den_Indi'!$A$2:$ANL$35,MATCH('1617 1718 Comparison'!$A12,' Cash Num-Den_Indi'!$A$2:$A$35,0),MATCH('1617 1718 Comparison'!AMB$2,' Cash Num-Den_Indi'!$A$2:$ANL$2,0))-INDEX('1617 Data'!$A$2:$AEW$35,MATCH('1617 1718 Comparison'!$A12,'1617 Data'!$A$2:$A$35,0),MATCH('1617 1718 Comparison'!AMB$2,'1617 Data'!$A$2:$AEW$2,0))</f>
        <v>0</v>
      </c>
      <c r="AMC12" s="402">
        <f>INDEX(' Cash Num-Den_Indi'!$A$2:$ANL$35,MATCH('1617 1718 Comparison'!$A12,' Cash Num-Den_Indi'!$A$2:$A$35,0),MATCH('1617 1718 Comparison'!AMC$2,' Cash Num-Den_Indi'!$A$2:$ANL$2,0))-INDEX('1617 Data'!$A$2:$AEW$35,MATCH('1617 1718 Comparison'!$A12,'1617 Data'!$A$2:$A$35,0),MATCH('1617 1718 Comparison'!AMC$2,'1617 Data'!$A$2:$AEW$2,0))</f>
        <v>0</v>
      </c>
      <c r="AMD12" s="403" t="e">
        <f>INDEX(' Cash Num-Den_Indi'!$A$2:$ANL$35,MATCH('1617 1718 Comparison'!$A12,' Cash Num-Den_Indi'!$A$2:$A$35,0),MATCH('1617 1718 Comparison'!AMD$2,' Cash Num-Den_Indi'!$A$2:$ANL$2,0))-INDEX('1617 Data'!$A$2:$AEW$35,MATCH('1617 1718 Comparison'!$A12,'1617 Data'!$A$2:$A$35,0),MATCH('1617 1718 Comparison'!AMD$2,'1617 Data'!$A$2:$AEW$2,0))</f>
        <v>#N/A</v>
      </c>
      <c r="AME12" s="402">
        <f>INDEX(' Cash Num-Den_Indi'!$A$2:$ANL$35,MATCH('1617 1718 Comparison'!$A12,' Cash Num-Den_Indi'!$A$2:$A$35,0),MATCH('1617 1718 Comparison'!AME$2,' Cash Num-Den_Indi'!$A$2:$ANL$2,0))-INDEX('1617 Data'!$A$2:$AEW$35,MATCH('1617 1718 Comparison'!$A12,'1617 Data'!$A$2:$A$35,0),MATCH('1617 1718 Comparison'!AME$2,'1617 Data'!$A$2:$AEW$2,0))</f>
        <v>0.19264634079509335</v>
      </c>
      <c r="AMF12" s="402">
        <f>INDEX(' Cash Num-Den_Indi'!$A$2:$ANL$35,MATCH('1617 1718 Comparison'!$A12,' Cash Num-Den_Indi'!$A$2:$A$35,0),MATCH('1617 1718 Comparison'!AMF$2,' Cash Num-Den_Indi'!$A$2:$ANL$2,0))-INDEX('1617 Data'!$A$2:$AEW$35,MATCH('1617 1718 Comparison'!$A12,'1617 Data'!$A$2:$A$35,0),MATCH('1617 1718 Comparison'!AMF$2,'1617 Data'!$A$2:$AEW$2,0))</f>
        <v>0.18320003360791048</v>
      </c>
      <c r="AMG12" s="402">
        <f>INDEX(' Cash Num-Den_Indi'!$A$2:$ANL$35,MATCH('1617 1718 Comparison'!$A12,' Cash Num-Den_Indi'!$A$2:$A$35,0),MATCH('1617 1718 Comparison'!AMG$2,' Cash Num-Den_Indi'!$A$2:$ANL$2,0))-INDEX('1617 Data'!$A$2:$AEW$35,MATCH('1617 1718 Comparison'!$A12,'1617 Data'!$A$2:$A$35,0),MATCH('1617 1718 Comparison'!AMG$2,'1617 Data'!$A$2:$AEW$2,0))</f>
        <v>0.24937160873026443</v>
      </c>
      <c r="AMH12" s="402">
        <f>INDEX(' Cash Num-Den_Indi'!$A$2:$ANL$35,MATCH('1617 1718 Comparison'!$A12,' Cash Num-Den_Indi'!$A$2:$A$35,0),MATCH('1617 1718 Comparison'!AMH$2,' Cash Num-Den_Indi'!$A$2:$ANL$2,0))-INDEX('1617 Data'!$A$2:$AEW$35,MATCH('1617 1718 Comparison'!$A12,'1617 Data'!$A$2:$A$35,0),MATCH('1617 1718 Comparison'!AMH$2,'1617 Data'!$A$2:$AEW$2,0))</f>
        <v>9.2040029029536896E-2</v>
      </c>
      <c r="AMI12" s="402">
        <f>INDEX(' Cash Num-Den_Indi'!$A$2:$ANL$35,MATCH('1617 1718 Comparison'!$A12,' Cash Num-Den_Indi'!$A$2:$A$35,0),MATCH('1617 1718 Comparison'!AMI$2,' Cash Num-Den_Indi'!$A$2:$ANL$2,0))-INDEX('1617 Data'!$A$2:$AEW$35,MATCH('1617 1718 Comparison'!$A12,'1617 Data'!$A$2:$A$35,0),MATCH('1617 1718 Comparison'!AMI$2,'1617 Data'!$A$2:$AEW$2,0))</f>
        <v>0.11489652431397346</v>
      </c>
      <c r="AMJ12" s="402">
        <f>INDEX(' Cash Num-Den_Indi'!$A$2:$ANL$35,MATCH('1617 1718 Comparison'!$A12,' Cash Num-Den_Indi'!$A$2:$A$35,0),MATCH('1617 1718 Comparison'!AMJ$2,' Cash Num-Den_Indi'!$A$2:$ANL$2,0))-INDEX('1617 Data'!$A$2:$AEW$35,MATCH('1617 1718 Comparison'!$A12,'1617 Data'!$A$2:$A$35,0),MATCH('1617 1718 Comparison'!AMJ$2,'1617 Data'!$A$2:$AEW$2,0))</f>
        <v>9.6202830882390344E-2</v>
      </c>
      <c r="AMK12" s="402">
        <f>INDEX(' Cash Num-Den_Indi'!$A$2:$ANL$35,MATCH('1617 1718 Comparison'!$A12,' Cash Num-Den_Indi'!$A$2:$A$35,0),MATCH('1617 1718 Comparison'!AMK$2,' Cash Num-Den_Indi'!$A$2:$ANL$2,0))-INDEX('1617 Data'!$A$2:$AEW$35,MATCH('1617 1718 Comparison'!$A12,'1617 Data'!$A$2:$A$35,0),MATCH('1617 1718 Comparison'!AMK$2,'1617 Data'!$A$2:$AEW$2,0))</f>
        <v>9.5289537542139868E-2</v>
      </c>
      <c r="AML12" s="403" t="e">
        <f>INDEX(' Cash Num-Den_Indi'!$A$2:$ANL$35,MATCH('1617 1718 Comparison'!$A12,' Cash Num-Den_Indi'!$A$2:$A$35,0),MATCH('1617 1718 Comparison'!AML$2,' Cash Num-Den_Indi'!$A$2:$ANL$2,0))-INDEX('1617 Data'!$A$2:$AEW$35,MATCH('1617 1718 Comparison'!$A12,'1617 Data'!$A$2:$A$35,0),MATCH('1617 1718 Comparison'!AML$2,'1617 Data'!$A$2:$AEW$2,0))</f>
        <v>#N/A</v>
      </c>
      <c r="AMM12" s="402">
        <f>INDEX(' Cash Num-Den_Indi'!$A$2:$ANL$35,MATCH('1617 1718 Comparison'!$A12,' Cash Num-Den_Indi'!$A$2:$A$35,0),MATCH('1617 1718 Comparison'!AMM$2,' Cash Num-Den_Indi'!$A$2:$ANL$2,0))-INDEX('1617 Data'!$A$2:$AEW$35,MATCH('1617 1718 Comparison'!$A12,'1617 Data'!$A$2:$A$35,0),MATCH('1617 1718 Comparison'!AMM$2,'1617 Data'!$A$2:$AEW$2,0))</f>
        <v>0</v>
      </c>
      <c r="AMN12" s="402">
        <f>INDEX(' Cash Num-Den_Indi'!$A$2:$ANL$35,MATCH('1617 1718 Comparison'!$A12,' Cash Num-Den_Indi'!$A$2:$A$35,0),MATCH('1617 1718 Comparison'!AMN$2,' Cash Num-Den_Indi'!$A$2:$ANL$2,0))-INDEX('1617 Data'!$A$2:$AEW$35,MATCH('1617 1718 Comparison'!$A12,'1617 Data'!$A$2:$A$35,0),MATCH('1617 1718 Comparison'!AMN$2,'1617 Data'!$A$2:$AEW$2,0))</f>
        <v>0</v>
      </c>
      <c r="AMO12" s="402">
        <f>INDEX(' Cash Num-Den_Indi'!$A$2:$ANL$35,MATCH('1617 1718 Comparison'!$A12,' Cash Num-Den_Indi'!$A$2:$A$35,0),MATCH('1617 1718 Comparison'!AMO$2,' Cash Num-Den_Indi'!$A$2:$ANL$2,0))-INDEX('1617 Data'!$A$2:$AEW$35,MATCH('1617 1718 Comparison'!$A12,'1617 Data'!$A$2:$A$35,0),MATCH('1617 1718 Comparison'!AMO$2,'1617 Data'!$A$2:$AEW$2,0))</f>
        <v>0</v>
      </c>
      <c r="AMP12" s="402">
        <f>INDEX(' Cash Num-Den_Indi'!$A$2:$ANL$35,MATCH('1617 1718 Comparison'!$A12,' Cash Num-Den_Indi'!$A$2:$A$35,0),MATCH('1617 1718 Comparison'!AMP$2,' Cash Num-Den_Indi'!$A$2:$ANL$2,0))-INDEX('1617 Data'!$A$2:$AEW$35,MATCH('1617 1718 Comparison'!$A12,'1617 Data'!$A$2:$A$35,0),MATCH('1617 1718 Comparison'!AMP$2,'1617 Data'!$A$2:$AEW$2,0))</f>
        <v>0</v>
      </c>
      <c r="AMQ12" s="402">
        <f>INDEX(' Cash Num-Den_Indi'!$A$2:$ANL$35,MATCH('1617 1718 Comparison'!$A12,' Cash Num-Den_Indi'!$A$2:$A$35,0),MATCH('1617 1718 Comparison'!AMQ$2,' Cash Num-Den_Indi'!$A$2:$ANL$2,0))-INDEX('1617 Data'!$A$2:$AEW$35,MATCH('1617 1718 Comparison'!$A12,'1617 Data'!$A$2:$A$35,0),MATCH('1617 1718 Comparison'!AMQ$2,'1617 Data'!$A$2:$AEW$2,0))</f>
        <v>0</v>
      </c>
      <c r="AMR12" s="402">
        <f>INDEX(' Cash Num-Den_Indi'!$A$2:$ANL$35,MATCH('1617 1718 Comparison'!$A12,' Cash Num-Den_Indi'!$A$2:$A$35,0),MATCH('1617 1718 Comparison'!AMR$2,' Cash Num-Den_Indi'!$A$2:$ANL$2,0))-INDEX('1617 Data'!$A$2:$AEW$35,MATCH('1617 1718 Comparison'!$A12,'1617 Data'!$A$2:$A$35,0),MATCH('1617 1718 Comparison'!AMR$2,'1617 Data'!$A$2:$AEW$2,0))</f>
        <v>0</v>
      </c>
      <c r="AMS12" s="402">
        <f>INDEX(' Cash Num-Den_Indi'!$A$2:$ANL$35,MATCH('1617 1718 Comparison'!$A12,' Cash Num-Den_Indi'!$A$2:$A$35,0),MATCH('1617 1718 Comparison'!AMS$2,' Cash Num-Den_Indi'!$A$2:$ANL$2,0))-INDEX('1617 Data'!$A$2:$AEW$35,MATCH('1617 1718 Comparison'!$A12,'1617 Data'!$A$2:$A$35,0),MATCH('1617 1718 Comparison'!AMS$2,'1617 Data'!$A$2:$AEW$2,0))</f>
        <v>0</v>
      </c>
      <c r="AMT12" s="402">
        <f>INDEX(' Cash Num-Den_Indi'!$A$2:$ANL$35,MATCH('1617 1718 Comparison'!$A12,' Cash Num-Den_Indi'!$A$2:$A$35,0),MATCH('1617 1718 Comparison'!AMT$2,' Cash Num-Den_Indi'!$A$2:$ANL$2,0))-INDEX('1617 Data'!$A$2:$AEW$35,MATCH('1617 1718 Comparison'!$A12,'1617 Data'!$A$2:$A$35,0),MATCH('1617 1718 Comparison'!AMT$2,'1617 Data'!$A$2:$AEW$2,0))</f>
        <v>0</v>
      </c>
      <c r="AMU12" s="402">
        <f>INDEX(' Cash Num-Den_Indi'!$A$2:$ANL$35,MATCH('1617 1718 Comparison'!$A12,' Cash Num-Den_Indi'!$A$2:$A$35,0),MATCH('1617 1718 Comparison'!AMU$2,' Cash Num-Den_Indi'!$A$2:$ANL$2,0))-INDEX('1617 Data'!$A$2:$AEW$35,MATCH('1617 1718 Comparison'!$A12,'1617 Data'!$A$2:$A$35,0),MATCH('1617 1718 Comparison'!AMU$2,'1617 Data'!$A$2:$AEW$2,0))</f>
        <v>0</v>
      </c>
      <c r="AMV12" s="402">
        <f>INDEX(' Cash Num-Den_Indi'!$A$2:$ANL$35,MATCH('1617 1718 Comparison'!$A12,' Cash Num-Den_Indi'!$A$2:$A$35,0),MATCH('1617 1718 Comparison'!AMV$2,' Cash Num-Den_Indi'!$A$2:$ANL$2,0))-INDEX('1617 Data'!$A$2:$AEW$35,MATCH('1617 1718 Comparison'!$A12,'1617 Data'!$A$2:$A$35,0),MATCH('1617 1718 Comparison'!AMV$2,'1617 Data'!$A$2:$AEW$2,0))</f>
        <v>0</v>
      </c>
      <c r="AMW12" s="402">
        <f>INDEX(' Cash Num-Den_Indi'!$A$2:$ANL$35,MATCH('1617 1718 Comparison'!$A12,' Cash Num-Den_Indi'!$A$2:$A$35,0),MATCH('1617 1718 Comparison'!AMW$2,' Cash Num-Den_Indi'!$A$2:$ANL$2,0))-INDEX('1617 Data'!$A$2:$AEW$35,MATCH('1617 1718 Comparison'!$A12,'1617 Data'!$A$2:$A$35,0),MATCH('1617 1718 Comparison'!AMW$2,'1617 Data'!$A$2:$AEW$2,0))</f>
        <v>0</v>
      </c>
      <c r="AMX12" s="402">
        <f>INDEX(' Cash Num-Den_Indi'!$A$2:$ANL$35,MATCH('1617 1718 Comparison'!$A12,' Cash Num-Den_Indi'!$A$2:$A$35,0),MATCH('1617 1718 Comparison'!AMX$2,' Cash Num-Den_Indi'!$A$2:$ANL$2,0))-INDEX('1617 Data'!$A$2:$AEW$35,MATCH('1617 1718 Comparison'!$A12,'1617 Data'!$A$2:$A$35,0),MATCH('1617 1718 Comparison'!AMX$2,'1617 Data'!$A$2:$AEW$2,0))</f>
        <v>0</v>
      </c>
      <c r="AMY12" s="403" t="e">
        <f>INDEX(' Cash Num-Den_Indi'!$A$2:$ANL$35,MATCH('1617 1718 Comparison'!$A12,' Cash Num-Den_Indi'!$A$2:$A$35,0),MATCH('1617 1718 Comparison'!AMY$2,' Cash Num-Den_Indi'!$A$2:$ANL$2,0))-INDEX('1617 Data'!$A$2:$AEW$35,MATCH('1617 1718 Comparison'!$A12,'1617 Data'!$A$2:$A$35,0),MATCH('1617 1718 Comparison'!AMY$2,'1617 Data'!$A$2:$AEW$2,0))</f>
        <v>#N/A</v>
      </c>
      <c r="AMZ12" s="403" t="e">
        <f>INDEX(' Cash Num-Den_Indi'!$A$2:$ANL$35,MATCH('1617 1718 Comparison'!$A12,' Cash Num-Den_Indi'!$A$2:$A$35,0),MATCH('1617 1718 Comparison'!AMZ$2,' Cash Num-Den_Indi'!$A$2:$ANL$2,0))-INDEX('1617 Data'!$A$2:$AEW$35,MATCH('1617 1718 Comparison'!$A12,'1617 Data'!$A$2:$A$35,0),MATCH('1617 1718 Comparison'!AMZ$2,'1617 Data'!$A$2:$AEW$2,0))</f>
        <v>#N/A</v>
      </c>
      <c r="ANA12" s="403" t="e">
        <f>INDEX(' Cash Num-Den_Indi'!$A$2:$ANL$35,MATCH('1617 1718 Comparison'!$A12,' Cash Num-Den_Indi'!$A$2:$A$35,0),MATCH('1617 1718 Comparison'!ANA$2,' Cash Num-Den_Indi'!$A$2:$ANL$2,0))-INDEX('1617 Data'!$A$2:$AEW$35,MATCH('1617 1718 Comparison'!$A12,'1617 Data'!$A$2:$A$35,0),MATCH('1617 1718 Comparison'!ANA$2,'1617 Data'!$A$2:$AEW$2,0))</f>
        <v>#N/A</v>
      </c>
      <c r="ANB12" s="403" t="e">
        <f>INDEX(' Cash Num-Den_Indi'!$A$2:$ANL$35,MATCH('1617 1718 Comparison'!$A12,' Cash Num-Den_Indi'!$A$2:$A$35,0),MATCH('1617 1718 Comparison'!ANB$2,' Cash Num-Den_Indi'!$A$2:$ANL$2,0))-INDEX('1617 Data'!$A$2:$AEW$35,MATCH('1617 1718 Comparison'!$A12,'1617 Data'!$A$2:$A$35,0),MATCH('1617 1718 Comparison'!ANB$2,'1617 Data'!$A$2:$AEW$2,0))</f>
        <v>#N/A</v>
      </c>
      <c r="ANC12" s="403" t="e">
        <f>INDEX(' Cash Num-Den_Indi'!$A$2:$ANL$35,MATCH('1617 1718 Comparison'!$A12,' Cash Num-Den_Indi'!$A$2:$A$35,0),MATCH('1617 1718 Comparison'!ANC$2,' Cash Num-Den_Indi'!$A$2:$ANL$2,0))-INDEX('1617 Data'!$A$2:$AEW$35,MATCH('1617 1718 Comparison'!$A12,'1617 Data'!$A$2:$A$35,0),MATCH('1617 1718 Comparison'!ANC$2,'1617 Data'!$A$2:$AEW$2,0))</f>
        <v>#N/A</v>
      </c>
      <c r="AND12" s="403">
        <f>INDEX(' Cash Num-Den_Indi'!$A$2:$ANL$35,MATCH('1617 1718 Comparison'!$A12,' Cash Num-Den_Indi'!$A$2:$A$35,0),MATCH('1617 1718 Comparison'!AND$2,' Cash Num-Den_Indi'!$A$2:$ANL$2,0))-INDEX('1617 Data'!$A$2:$AEW$35,MATCH('1617 1718 Comparison'!$A12,'1617 Data'!$A$2:$A$35,0),MATCH('1617 1718 Comparison'!AND$2,'1617 Data'!$A$2:$AEW$2,0))</f>
        <v>0</v>
      </c>
      <c r="ANE12" s="403" t="e">
        <f>INDEX(' Cash Num-Den_Indi'!$A$2:$ANL$35,MATCH('1617 1718 Comparison'!$A12,' Cash Num-Den_Indi'!$A$2:$A$35,0),MATCH('1617 1718 Comparison'!ANE$2,' Cash Num-Den_Indi'!$A$2:$ANL$2,0))-INDEX('1617 Data'!$A$2:$AEW$35,MATCH('1617 1718 Comparison'!$A12,'1617 Data'!$A$2:$A$35,0),MATCH('1617 1718 Comparison'!ANE$2,'1617 Data'!$A$2:$AEW$2,0))</f>
        <v>#N/A</v>
      </c>
      <c r="ANF12" s="403" t="e">
        <f>INDEX(' Cash Num-Den_Indi'!$A$2:$ANL$35,MATCH('1617 1718 Comparison'!$A12,' Cash Num-Den_Indi'!$A$2:$A$35,0),MATCH('1617 1718 Comparison'!ANF$2,' Cash Num-Den_Indi'!$A$2:$ANL$2,0))-INDEX('1617 Data'!$A$2:$AEW$35,MATCH('1617 1718 Comparison'!$A12,'1617 Data'!$A$2:$A$35,0),MATCH('1617 1718 Comparison'!ANF$2,'1617 Data'!$A$2:$AEW$2,0))</f>
        <v>#N/A</v>
      </c>
      <c r="ANG12" s="403">
        <f>INDEX(' Cash Num-Den_Indi'!$A$2:$ANL$35,MATCH('1617 1718 Comparison'!$A12,' Cash Num-Den_Indi'!$A$2:$A$35,0),MATCH('1617 1718 Comparison'!ANG$2,' Cash Num-Den_Indi'!$A$2:$ANL$2,0))-INDEX('1617 Data'!$A$2:$AEW$35,MATCH('1617 1718 Comparison'!$A12,'1617 Data'!$A$2:$A$35,0),MATCH('1617 1718 Comparison'!ANG$2,'1617 Data'!$A$2:$AEW$2,0))</f>
        <v>0</v>
      </c>
      <c r="ANH12" s="403" t="e">
        <f>INDEX(' Cash Num-Den_Indi'!$A$2:$ANL$35,MATCH('1617 1718 Comparison'!$A12,' Cash Num-Den_Indi'!$A$2:$A$35,0),MATCH('1617 1718 Comparison'!ANH$2,' Cash Num-Den_Indi'!$A$2:$ANL$2,0))-INDEX('1617 Data'!$A$2:$AEW$35,MATCH('1617 1718 Comparison'!$A12,'1617 Data'!$A$2:$A$35,0),MATCH('1617 1718 Comparison'!ANH$2,'1617 Data'!$A$2:$AEW$2,0))</f>
        <v>#N/A</v>
      </c>
      <c r="ANI12" s="403" t="e">
        <f>INDEX(' Cash Num-Den_Indi'!$A$2:$ANL$35,MATCH('1617 1718 Comparison'!$A12,' Cash Num-Den_Indi'!$A$2:$A$35,0),MATCH('1617 1718 Comparison'!ANI$2,' Cash Num-Den_Indi'!$A$2:$ANL$2,0))-INDEX('1617 Data'!$A$2:$AEW$35,MATCH('1617 1718 Comparison'!$A12,'1617 Data'!$A$2:$A$35,0),MATCH('1617 1718 Comparison'!ANI$2,'1617 Data'!$A$2:$AEW$2,0))</f>
        <v>#N/A</v>
      </c>
      <c r="ANJ12" s="403">
        <f>INDEX(' Cash Num-Den_Indi'!$A$2:$ANL$35,MATCH('1617 1718 Comparison'!$A12,' Cash Num-Den_Indi'!$A$2:$A$35,0),MATCH('1617 1718 Comparison'!ANJ$2,' Cash Num-Den_Indi'!$A$2:$ANL$2,0))-INDEX('1617 Data'!$A$2:$AEW$35,MATCH('1617 1718 Comparison'!$A12,'1617 Data'!$A$2:$A$35,0),MATCH('1617 1718 Comparison'!ANJ$2,'1617 Data'!$A$2:$AEW$2,0))</f>
        <v>0</v>
      </c>
      <c r="ANK12" s="403" t="e">
        <f>INDEX(' Cash Num-Den_Indi'!$A$2:$ANL$35,MATCH('1617 1718 Comparison'!$A12,' Cash Num-Den_Indi'!$A$2:$A$35,0),MATCH('1617 1718 Comparison'!ANK$2,' Cash Num-Den_Indi'!$A$2:$ANL$2,0))-INDEX('1617 Data'!$A$2:$AEW$35,MATCH('1617 1718 Comparison'!$A12,'1617 Data'!$A$2:$A$35,0),MATCH('1617 1718 Comparison'!ANK$2,'1617 Data'!$A$2:$AEW$2,0))</f>
        <v>#N/A</v>
      </c>
      <c r="ANL12" s="403" t="e">
        <f>INDEX(' Cash Num-Den_Indi'!$A$2:$ANL$35,MATCH('1617 1718 Comparison'!$A12,' Cash Num-Den_Indi'!$A$2:$A$35,0),MATCH('1617 1718 Comparison'!ANL$2,' Cash Num-Den_Indi'!$A$2:$ANL$2,0))-INDEX('1617 Data'!$A$2:$AEW$35,MATCH('1617 1718 Comparison'!$A12,'1617 Data'!$A$2:$A$35,0),MATCH('1617 1718 Comparison'!ANL$2,'1617 Data'!$A$2:$AEW$2,0))</f>
        <v>#N/A</v>
      </c>
      <c r="ANM12" s="403">
        <f>INDEX(' Cash Num-Den_Indi'!$A$2:$ANL$35,MATCH('1617 1718 Comparison'!$A12,' Cash Num-Den_Indi'!$A$2:$A$35,0),MATCH('1617 1718 Comparison'!ANM$2,' Cash Num-Den_Indi'!$A$2:$ANL$2,0))-INDEX('1617 Data'!$A$2:$AEW$35,MATCH('1617 1718 Comparison'!$A12,'1617 Data'!$A$2:$A$35,0),MATCH('1617 1718 Comparison'!ANM$2,'1617 Data'!$A$2:$AEW$2,0))</f>
        <v>0</v>
      </c>
      <c r="ANN12" s="403" t="e">
        <f>INDEX(' Cash Num-Den_Indi'!$A$2:$ANL$35,MATCH('1617 1718 Comparison'!$A12,' Cash Num-Den_Indi'!$A$2:$A$35,0),MATCH('1617 1718 Comparison'!ANN$2,' Cash Num-Den_Indi'!$A$2:$ANL$2,0))-INDEX('1617 Data'!$A$2:$AEW$35,MATCH('1617 1718 Comparison'!$A12,'1617 Data'!$A$2:$A$35,0),MATCH('1617 1718 Comparison'!ANN$2,'1617 Data'!$A$2:$AEW$2,0))</f>
        <v>#N/A</v>
      </c>
      <c r="ANO12" s="403" t="e">
        <f>INDEX(' Cash Num-Den_Indi'!$A$2:$ANL$35,MATCH('1617 1718 Comparison'!$A12,' Cash Num-Den_Indi'!$A$2:$A$35,0),MATCH('1617 1718 Comparison'!ANO$2,' Cash Num-Den_Indi'!$A$2:$ANL$2,0))-INDEX('1617 Data'!$A$2:$AEW$35,MATCH('1617 1718 Comparison'!$A12,'1617 Data'!$A$2:$A$35,0),MATCH('1617 1718 Comparison'!ANO$2,'1617 Data'!$A$2:$AEW$2,0))</f>
        <v>#N/A</v>
      </c>
      <c r="ANP12" s="403">
        <f>INDEX(' Cash Num-Den_Indi'!$A$2:$ANL$35,MATCH('1617 1718 Comparison'!$A12,' Cash Num-Den_Indi'!$A$2:$A$35,0),MATCH('1617 1718 Comparison'!ANP$2,' Cash Num-Den_Indi'!$A$2:$ANL$2,0))-INDEX('1617 Data'!$A$2:$AEW$35,MATCH('1617 1718 Comparison'!$A12,'1617 Data'!$A$2:$A$35,0),MATCH('1617 1718 Comparison'!ANP$2,'1617 Data'!$A$2:$AEW$2,0))</f>
        <v>0</v>
      </c>
      <c r="ANQ12" s="403" t="e">
        <f>INDEX(' Cash Num-Den_Indi'!$A$2:$ANL$35,MATCH('1617 1718 Comparison'!$A12,' Cash Num-Den_Indi'!$A$2:$A$35,0),MATCH('1617 1718 Comparison'!ANQ$2,' Cash Num-Den_Indi'!$A$2:$ANL$2,0))-INDEX('1617 Data'!$A$2:$AEW$35,MATCH('1617 1718 Comparison'!$A12,'1617 Data'!$A$2:$A$35,0),MATCH('1617 1718 Comparison'!ANQ$2,'1617 Data'!$A$2:$AEW$2,0))</f>
        <v>#N/A</v>
      </c>
      <c r="ANR12" s="403" t="e">
        <f>INDEX(' Cash Num-Den_Indi'!$A$2:$ANL$35,MATCH('1617 1718 Comparison'!$A12,' Cash Num-Den_Indi'!$A$2:$A$35,0),MATCH('1617 1718 Comparison'!ANR$2,' Cash Num-Den_Indi'!$A$2:$ANL$2,0))-INDEX('1617 Data'!$A$2:$AEW$35,MATCH('1617 1718 Comparison'!$A12,'1617 Data'!$A$2:$A$35,0),MATCH('1617 1718 Comparison'!ANR$2,'1617 Data'!$A$2:$AEW$2,0))</f>
        <v>#N/A</v>
      </c>
      <c r="ANS12" s="403">
        <f>INDEX(' Cash Num-Den_Indi'!$A$2:$ANL$35,MATCH('1617 1718 Comparison'!$A12,' Cash Num-Den_Indi'!$A$2:$A$35,0),MATCH('1617 1718 Comparison'!ANS$2,' Cash Num-Den_Indi'!$A$2:$ANL$2,0))-INDEX('1617 Data'!$A$2:$AEW$35,MATCH('1617 1718 Comparison'!$A12,'1617 Data'!$A$2:$A$35,0),MATCH('1617 1718 Comparison'!ANS$2,'1617 Data'!$A$2:$AEW$2,0))</f>
        <v>0</v>
      </c>
      <c r="ANT12" s="403" t="e">
        <f>INDEX(' Cash Num-Den_Indi'!$A$2:$ANL$35,MATCH('1617 1718 Comparison'!$A12,' Cash Num-Den_Indi'!$A$2:$A$35,0),MATCH('1617 1718 Comparison'!ANT$2,' Cash Num-Den_Indi'!$A$2:$ANL$2,0))-INDEX('1617 Data'!$A$2:$AEW$35,MATCH('1617 1718 Comparison'!$A12,'1617 Data'!$A$2:$A$35,0),MATCH('1617 1718 Comparison'!ANT$2,'1617 Data'!$A$2:$AEW$2,0))</f>
        <v>#N/A</v>
      </c>
      <c r="ANU12" s="403" t="e">
        <f>INDEX(' Cash Num-Den_Indi'!$A$2:$ANL$35,MATCH('1617 1718 Comparison'!$A12,' Cash Num-Den_Indi'!$A$2:$A$35,0),MATCH('1617 1718 Comparison'!ANU$2,' Cash Num-Den_Indi'!$A$2:$ANL$2,0))-INDEX('1617 Data'!$A$2:$AEW$35,MATCH('1617 1718 Comparison'!$A12,'1617 Data'!$A$2:$A$35,0),MATCH('1617 1718 Comparison'!ANU$2,'1617 Data'!$A$2:$AEW$2,0))</f>
        <v>#N/A</v>
      </c>
      <c r="ANV12" s="403">
        <f>INDEX(' Cash Num-Den_Indi'!$A$2:$ANL$35,MATCH('1617 1718 Comparison'!$A12,' Cash Num-Den_Indi'!$A$2:$A$35,0),MATCH('1617 1718 Comparison'!ANV$2,' Cash Num-Den_Indi'!$A$2:$ANL$2,0))-INDEX('1617 Data'!$A$2:$AEW$35,MATCH('1617 1718 Comparison'!$A12,'1617 Data'!$A$2:$A$35,0),MATCH('1617 1718 Comparison'!ANV$2,'1617 Data'!$A$2:$AEW$2,0))</f>
        <v>0</v>
      </c>
      <c r="ANW12" s="403" t="e">
        <f>INDEX(' Cash Num-Den_Indi'!$A$2:$ANL$35,MATCH('1617 1718 Comparison'!$A12,' Cash Num-Den_Indi'!$A$2:$A$35,0),MATCH('1617 1718 Comparison'!ANW$2,' Cash Num-Den_Indi'!$A$2:$ANL$2,0))-INDEX('1617 Data'!$A$2:$AEW$35,MATCH('1617 1718 Comparison'!$A12,'1617 Data'!$A$2:$A$35,0),MATCH('1617 1718 Comparison'!ANW$2,'1617 Data'!$A$2:$AEW$2,0))</f>
        <v>#N/A</v>
      </c>
      <c r="ANX12" s="403" t="e">
        <f>INDEX(' Cash Num-Den_Indi'!$A$2:$ANL$35,MATCH('1617 1718 Comparison'!$A12,' Cash Num-Den_Indi'!$A$2:$A$35,0),MATCH('1617 1718 Comparison'!ANX$2,' Cash Num-Den_Indi'!$A$2:$ANL$2,0))-INDEX('1617 Data'!$A$2:$AEW$35,MATCH('1617 1718 Comparison'!$A12,'1617 Data'!$A$2:$A$35,0),MATCH('1617 1718 Comparison'!ANX$2,'1617 Data'!$A$2:$AEW$2,0))</f>
        <v>#N/A</v>
      </c>
      <c r="ANY12" s="403" t="e">
        <f>INDEX(' Cash Num-Den_Indi'!$A$2:$ANL$35,MATCH('1617 1718 Comparison'!$A12,' Cash Num-Den_Indi'!$A$2:$A$35,0),MATCH('1617 1718 Comparison'!ANY$2,' Cash Num-Den_Indi'!$A$2:$ANL$2,0))-INDEX('1617 Data'!$A$2:$AEW$35,MATCH('1617 1718 Comparison'!$A12,'1617 Data'!$A$2:$A$35,0),MATCH('1617 1718 Comparison'!ANY$2,'1617 Data'!$A$2:$AEW$2,0))</f>
        <v>#N/A</v>
      </c>
      <c r="ANZ12" s="403" t="e">
        <f>INDEX(' Cash Num-Den_Indi'!$A$2:$ANL$35,MATCH('1617 1718 Comparison'!$A12,' Cash Num-Den_Indi'!$A$2:$A$35,0),MATCH('1617 1718 Comparison'!ANZ$2,' Cash Num-Den_Indi'!$A$2:$ANL$2,0))-INDEX('1617 Data'!$A$2:$AEW$35,MATCH('1617 1718 Comparison'!$A12,'1617 Data'!$A$2:$A$35,0),MATCH('1617 1718 Comparison'!ANZ$2,'1617 Data'!$A$2:$AEW$2,0))</f>
        <v>#N/A</v>
      </c>
      <c r="AOA12" s="403" t="e">
        <f>INDEX(' Cash Num-Den_Indi'!$A$2:$ANL$35,MATCH('1617 1718 Comparison'!$A12,' Cash Num-Den_Indi'!$A$2:$A$35,0),MATCH('1617 1718 Comparison'!AOA$2,' Cash Num-Den_Indi'!$A$2:$ANL$2,0))-INDEX('1617 Data'!$A$2:$AEW$35,MATCH('1617 1718 Comparison'!$A12,'1617 Data'!$A$2:$A$35,0),MATCH('1617 1718 Comparison'!AOA$2,'1617 Data'!$A$2:$AEW$2,0))</f>
        <v>#N/A</v>
      </c>
      <c r="AOB12" s="403" t="e">
        <f>INDEX(' Cash Num-Den_Indi'!$A$2:$ANL$35,MATCH('1617 1718 Comparison'!$A12,' Cash Num-Den_Indi'!$A$2:$A$35,0),MATCH('1617 1718 Comparison'!AOB$2,' Cash Num-Den_Indi'!$A$2:$ANL$2,0))-INDEX('1617 Data'!$A$2:$AEW$35,MATCH('1617 1718 Comparison'!$A12,'1617 Data'!$A$2:$A$35,0),MATCH('1617 1718 Comparison'!AOB$2,'1617 Data'!$A$2:$AEW$2,0))</f>
        <v>#N/A</v>
      </c>
      <c r="AOC12" s="403" t="e">
        <f>INDEX(' Cash Num-Den_Indi'!$A$2:$ANL$35,MATCH('1617 1718 Comparison'!$A12,' Cash Num-Den_Indi'!$A$2:$A$35,0),MATCH('1617 1718 Comparison'!AOC$2,' Cash Num-Den_Indi'!$A$2:$ANL$2,0))-INDEX('1617 Data'!$A$2:$AEW$35,MATCH('1617 1718 Comparison'!$A12,'1617 Data'!$A$2:$A$35,0),MATCH('1617 1718 Comparison'!AOC$2,'1617 Data'!$A$2:$AEW$2,0))</f>
        <v>#N/A</v>
      </c>
      <c r="AOD12" s="403" t="e">
        <f>INDEX(' Cash Num-Den_Indi'!$A$2:$ANL$35,MATCH('1617 1718 Comparison'!$A12,' Cash Num-Den_Indi'!$A$2:$A$35,0),MATCH('1617 1718 Comparison'!AOD$2,' Cash Num-Den_Indi'!$A$2:$ANL$2,0))-INDEX('1617 Data'!$A$2:$AEW$35,MATCH('1617 1718 Comparison'!$A12,'1617 Data'!$A$2:$A$35,0),MATCH('1617 1718 Comparison'!AOD$2,'1617 Data'!$A$2:$AEW$2,0))</f>
        <v>#N/A</v>
      </c>
      <c r="AOE12" s="403" t="e">
        <f>INDEX(' Cash Num-Den_Indi'!$A$2:$ANL$35,MATCH('1617 1718 Comparison'!$A12,' Cash Num-Den_Indi'!$A$2:$A$35,0),MATCH('1617 1718 Comparison'!AOE$2,' Cash Num-Den_Indi'!$A$2:$ANL$2,0))-INDEX('1617 Data'!$A$2:$AEW$35,MATCH('1617 1718 Comparison'!$A12,'1617 Data'!$A$2:$A$35,0),MATCH('1617 1718 Comparison'!AOE$2,'1617 Data'!$A$2:$AEW$2,0))</f>
        <v>#N/A</v>
      </c>
      <c r="AOF12" s="403" t="e">
        <f>INDEX(' Cash Num-Den_Indi'!$A$2:$ANL$35,MATCH('1617 1718 Comparison'!$A12,' Cash Num-Den_Indi'!$A$2:$A$35,0),MATCH('1617 1718 Comparison'!AOF$2,' Cash Num-Den_Indi'!$A$2:$ANL$2,0))-INDEX('1617 Data'!$A$2:$AEW$35,MATCH('1617 1718 Comparison'!$A12,'1617 Data'!$A$2:$A$35,0),MATCH('1617 1718 Comparison'!AOF$2,'1617 Data'!$A$2:$AEW$2,0))</f>
        <v>#N/A</v>
      </c>
      <c r="AOG12" s="403" t="e">
        <f>INDEX(' Cash Num-Den_Indi'!$A$2:$ANL$35,MATCH('1617 1718 Comparison'!$A12,' Cash Num-Den_Indi'!$A$2:$A$35,0),MATCH('1617 1718 Comparison'!AOG$2,' Cash Num-Den_Indi'!$A$2:$ANL$2,0))-INDEX('1617 Data'!$A$2:$AEW$35,MATCH('1617 1718 Comparison'!$A12,'1617 Data'!$A$2:$A$35,0),MATCH('1617 1718 Comparison'!AOG$2,'1617 Data'!$A$2:$AEW$2,0))</f>
        <v>#N/A</v>
      </c>
      <c r="AOH12" s="403" t="e">
        <f>INDEX(' Cash Num-Den_Indi'!$A$2:$ANL$35,MATCH('1617 1718 Comparison'!$A12,' Cash Num-Den_Indi'!$A$2:$A$35,0),MATCH('1617 1718 Comparison'!AOH$2,' Cash Num-Den_Indi'!$A$2:$ANL$2,0))-INDEX('1617 Data'!$A$2:$AEW$35,MATCH('1617 1718 Comparison'!$A12,'1617 Data'!$A$2:$A$35,0),MATCH('1617 1718 Comparison'!AOH$2,'1617 Data'!$A$2:$AEW$2,0))</f>
        <v>#N/A</v>
      </c>
      <c r="AOI12" s="403" t="e">
        <f>INDEX(' Cash Num-Den_Indi'!$A$2:$ANL$35,MATCH('1617 1718 Comparison'!$A12,' Cash Num-Den_Indi'!$A$2:$A$35,0),MATCH('1617 1718 Comparison'!AOI$2,' Cash Num-Den_Indi'!$A$2:$ANL$2,0))-INDEX('1617 Data'!$A$2:$AEW$35,MATCH('1617 1718 Comparison'!$A12,'1617 Data'!$A$2:$A$35,0),MATCH('1617 1718 Comparison'!AOI$2,'1617 Data'!$A$2:$AEW$2,0))</f>
        <v>#N/A</v>
      </c>
      <c r="AOJ12" s="403" t="e">
        <f>INDEX(' Cash Num-Den_Indi'!$A$2:$ANL$35,MATCH('1617 1718 Comparison'!$A12,' Cash Num-Den_Indi'!$A$2:$A$35,0),MATCH('1617 1718 Comparison'!AOJ$2,' Cash Num-Den_Indi'!$A$2:$ANL$2,0))-INDEX('1617 Data'!$A$2:$AEW$35,MATCH('1617 1718 Comparison'!$A12,'1617 Data'!$A$2:$A$35,0),MATCH('1617 1718 Comparison'!AOJ$2,'1617 Data'!$A$2:$AEW$2,0))</f>
        <v>#N/A</v>
      </c>
      <c r="AOK12" s="403" t="e">
        <f>INDEX(' Cash Num-Den_Indi'!$A$2:$ANL$35,MATCH('1617 1718 Comparison'!$A12,' Cash Num-Den_Indi'!$A$2:$A$35,0),MATCH('1617 1718 Comparison'!AOK$2,' Cash Num-Den_Indi'!$A$2:$ANL$2,0))-INDEX('1617 Data'!$A$2:$AEW$35,MATCH('1617 1718 Comparison'!$A12,'1617 Data'!$A$2:$A$35,0),MATCH('1617 1718 Comparison'!AOK$2,'1617 Data'!$A$2:$AEW$2,0))</f>
        <v>#N/A</v>
      </c>
      <c r="AOL12" s="403" t="e">
        <f>INDEX(' Cash Num-Den_Indi'!$A$2:$ANL$35,MATCH('1617 1718 Comparison'!$A12,' Cash Num-Den_Indi'!$A$2:$A$35,0),MATCH('1617 1718 Comparison'!AOL$2,' Cash Num-Den_Indi'!$A$2:$ANL$2,0))-INDEX('1617 Data'!$A$2:$AEW$35,MATCH('1617 1718 Comparison'!$A12,'1617 Data'!$A$2:$A$35,0),MATCH('1617 1718 Comparison'!AOL$2,'1617 Data'!$A$2:$AEW$2,0))</f>
        <v>#N/A</v>
      </c>
      <c r="AOM12" s="403" t="e">
        <f>INDEX(' Cash Num-Den_Indi'!$A$2:$ANL$35,MATCH('1617 1718 Comparison'!$A12,' Cash Num-Den_Indi'!$A$2:$A$35,0),MATCH('1617 1718 Comparison'!AOM$2,' Cash Num-Den_Indi'!$A$2:$ANL$2,0))-INDEX('1617 Data'!$A$2:$AEW$35,MATCH('1617 1718 Comparison'!$A12,'1617 Data'!$A$2:$A$35,0),MATCH('1617 1718 Comparison'!AOM$2,'1617 Data'!$A$2:$AEW$2,0))</f>
        <v>#N/A</v>
      </c>
      <c r="AON12" s="403" t="e">
        <f>INDEX(' Cash Num-Den_Indi'!$A$2:$ANL$35,MATCH('1617 1718 Comparison'!$A12,' Cash Num-Den_Indi'!$A$2:$A$35,0),MATCH('1617 1718 Comparison'!AON$2,' Cash Num-Den_Indi'!$A$2:$ANL$2,0))-INDEX('1617 Data'!$A$2:$AEW$35,MATCH('1617 1718 Comparison'!$A12,'1617 Data'!$A$2:$A$35,0),MATCH('1617 1718 Comparison'!AON$2,'1617 Data'!$A$2:$AEW$2,0))</f>
        <v>#N/A</v>
      </c>
      <c r="AOO12" s="403" t="e">
        <f>INDEX(' Cash Num-Den_Indi'!$A$2:$ANL$35,MATCH('1617 1718 Comparison'!$A12,' Cash Num-Den_Indi'!$A$2:$A$35,0),MATCH('1617 1718 Comparison'!AOO$2,' Cash Num-Den_Indi'!$A$2:$ANL$2,0))-INDEX('1617 Data'!$A$2:$AEW$35,MATCH('1617 1718 Comparison'!$A12,'1617 Data'!$A$2:$A$35,0),MATCH('1617 1718 Comparison'!AOO$2,'1617 Data'!$A$2:$AEW$2,0))</f>
        <v>#N/A</v>
      </c>
      <c r="AOP12" s="403" t="e">
        <f>INDEX(' Cash Num-Den_Indi'!$A$2:$ANL$35,MATCH('1617 1718 Comparison'!$A12,' Cash Num-Den_Indi'!$A$2:$A$35,0),MATCH('1617 1718 Comparison'!AOP$2,' Cash Num-Den_Indi'!$A$2:$ANL$2,0))-INDEX('1617 Data'!$A$2:$AEW$35,MATCH('1617 1718 Comparison'!$A12,'1617 Data'!$A$2:$A$35,0),MATCH('1617 1718 Comparison'!AOP$2,'1617 Data'!$A$2:$AEW$2,0))</f>
        <v>#N/A</v>
      </c>
      <c r="AOQ12" s="403" t="e">
        <f>INDEX(' Cash Num-Den_Indi'!$A$2:$ANL$35,MATCH('1617 1718 Comparison'!$A12,' Cash Num-Den_Indi'!$A$2:$A$35,0),MATCH('1617 1718 Comparison'!AOQ$2,' Cash Num-Den_Indi'!$A$2:$ANL$2,0))-INDEX('1617 Data'!$A$2:$AEW$35,MATCH('1617 1718 Comparison'!$A12,'1617 Data'!$A$2:$A$35,0),MATCH('1617 1718 Comparison'!AOQ$2,'1617 Data'!$A$2:$AEW$2,0))</f>
        <v>#N/A</v>
      </c>
      <c r="AOR12" s="403" t="e">
        <f>INDEX(' Cash Num-Den_Indi'!$A$2:$ANL$35,MATCH('1617 1718 Comparison'!$A12,' Cash Num-Den_Indi'!$A$2:$A$35,0),MATCH('1617 1718 Comparison'!AOR$2,' Cash Num-Den_Indi'!$A$2:$ANL$2,0))-INDEX('1617 Data'!$A$2:$AEW$35,MATCH('1617 1718 Comparison'!$A12,'1617 Data'!$A$2:$A$35,0),MATCH('1617 1718 Comparison'!AOR$2,'1617 Data'!$A$2:$AEW$2,0))</f>
        <v>#VALUE!</v>
      </c>
    </row>
    <row r="13" spans="1:1084" x14ac:dyDescent="0.45">
      <c r="A13" s="167" t="s">
        <v>696</v>
      </c>
      <c r="B13" s="402">
        <f>INDEX(' Cash Num-Den_Indi'!$A$2:$ANL$35,MATCH('1617 1718 Comparison'!$A13,' Cash Num-Den_Indi'!$A$2:$A$35,0),MATCH('1617 1718 Comparison'!B$2,' Cash Num-Den_Indi'!$A$2:$ANL$2,0))-INDEX('1617 Data'!$A$2:$AEW$35,MATCH('1617 1718 Comparison'!$A13,'1617 Data'!$A$2:$A$35,0),MATCH('1617 1718 Comparison'!B$2,'1617 Data'!$A$2:$AEW$2,0))</f>
        <v>0</v>
      </c>
      <c r="C13" s="402">
        <f>INDEX(' Cash Num-Den_Indi'!$A$2:$ANL$35,MATCH('1617 1718 Comparison'!$A13,' Cash Num-Den_Indi'!$A$2:$A$35,0),MATCH('1617 1718 Comparison'!C$2,' Cash Num-Den_Indi'!$A$2:$ANL$2,0))-INDEX('1617 Data'!$A$2:$AEW$35,MATCH('1617 1718 Comparison'!$A13,'1617 Data'!$A$2:$A$35,0),MATCH('1617 1718 Comparison'!C$2,'1617 Data'!$A$2:$AEW$2,0))</f>
        <v>0</v>
      </c>
      <c r="D13" s="402">
        <f>INDEX(' Cash Num-Den_Indi'!$A$2:$ANL$35,MATCH('1617 1718 Comparison'!$A13,' Cash Num-Den_Indi'!$A$2:$A$35,0),MATCH('1617 1718 Comparison'!D$2,' Cash Num-Den_Indi'!$A$2:$ANL$2,0))-INDEX('1617 Data'!$A$2:$AEW$35,MATCH('1617 1718 Comparison'!$A13,'1617 Data'!$A$2:$A$35,0),MATCH('1617 1718 Comparison'!D$2,'1617 Data'!$A$2:$AEW$2,0))</f>
        <v>0</v>
      </c>
      <c r="E13" s="402">
        <f>INDEX(' Cash Num-Den_Indi'!$A$2:$ANL$35,MATCH('1617 1718 Comparison'!$A13,' Cash Num-Den_Indi'!$A$2:$A$35,0),MATCH('1617 1718 Comparison'!E$2,' Cash Num-Den_Indi'!$A$2:$ANL$2,0))-INDEX('1617 Data'!$A$2:$AEW$35,MATCH('1617 1718 Comparison'!$A13,'1617 Data'!$A$2:$A$35,0),MATCH('1617 1718 Comparison'!E$2,'1617 Data'!$A$2:$AEW$2,0))</f>
        <v>0</v>
      </c>
      <c r="F13" s="402">
        <f>INDEX(' Cash Num-Den_Indi'!$A$2:$ANL$35,MATCH('1617 1718 Comparison'!$A13,' Cash Num-Den_Indi'!$A$2:$A$35,0),MATCH('1617 1718 Comparison'!F$2,' Cash Num-Den_Indi'!$A$2:$ANL$2,0))-INDEX('1617 Data'!$A$2:$AEW$35,MATCH('1617 1718 Comparison'!$A13,'1617 Data'!$A$2:$A$35,0),MATCH('1617 1718 Comparison'!F$2,'1617 Data'!$A$2:$AEW$2,0))</f>
        <v>0</v>
      </c>
      <c r="G13" s="402">
        <f>INDEX(' Cash Num-Den_Indi'!$A$2:$ANL$35,MATCH('1617 1718 Comparison'!$A13,' Cash Num-Den_Indi'!$A$2:$A$35,0),MATCH('1617 1718 Comparison'!G$2,' Cash Num-Den_Indi'!$A$2:$ANL$2,0))-INDEX('1617 Data'!$A$2:$AEW$35,MATCH('1617 1718 Comparison'!$A13,'1617 Data'!$A$2:$A$35,0),MATCH('1617 1718 Comparison'!G$2,'1617 Data'!$A$2:$AEW$2,0))</f>
        <v>0</v>
      </c>
      <c r="H13" s="402">
        <f>INDEX(' Cash Num-Den_Indi'!$A$2:$ANL$35,MATCH('1617 1718 Comparison'!$A13,' Cash Num-Den_Indi'!$A$2:$A$35,0),MATCH('1617 1718 Comparison'!H$2,' Cash Num-Den_Indi'!$A$2:$ANL$2,0))-INDEX('1617 Data'!$A$2:$AEW$35,MATCH('1617 1718 Comparison'!$A13,'1617 Data'!$A$2:$A$35,0),MATCH('1617 1718 Comparison'!H$2,'1617 Data'!$A$2:$AEW$2,0))</f>
        <v>0</v>
      </c>
      <c r="I13" s="402">
        <f>INDEX(' Cash Num-Den_Indi'!$A$2:$ANL$35,MATCH('1617 1718 Comparison'!$A13,' Cash Num-Den_Indi'!$A$2:$A$35,0),MATCH('1617 1718 Comparison'!I$2,' Cash Num-Den_Indi'!$A$2:$ANL$2,0))-INDEX('1617 Data'!$A$2:$AEW$35,MATCH('1617 1718 Comparison'!$A13,'1617 Data'!$A$2:$A$35,0),MATCH('1617 1718 Comparison'!I$2,'1617 Data'!$A$2:$AEW$2,0))</f>
        <v>0</v>
      </c>
      <c r="J13" s="402">
        <f>INDEX(' Cash Num-Den_Indi'!$A$2:$ANL$35,MATCH('1617 1718 Comparison'!$A13,' Cash Num-Den_Indi'!$A$2:$A$35,0),MATCH('1617 1718 Comparison'!J$2,' Cash Num-Den_Indi'!$A$2:$ANL$2,0))-INDEX('1617 Data'!$A$2:$AEW$35,MATCH('1617 1718 Comparison'!$A13,'1617 Data'!$A$2:$A$35,0),MATCH('1617 1718 Comparison'!J$2,'1617 Data'!$A$2:$AEW$2,0))</f>
        <v>0</v>
      </c>
      <c r="K13" s="402">
        <f>INDEX(' Cash Num-Den_Indi'!$A$2:$ANL$35,MATCH('1617 1718 Comparison'!$A13,' Cash Num-Den_Indi'!$A$2:$A$35,0),MATCH('1617 1718 Comparison'!K$2,' Cash Num-Den_Indi'!$A$2:$ANL$2,0))-INDEX('1617 Data'!$A$2:$AEW$35,MATCH('1617 1718 Comparison'!$A13,'1617 Data'!$A$2:$A$35,0),MATCH('1617 1718 Comparison'!K$2,'1617 Data'!$A$2:$AEW$2,0))</f>
        <v>0</v>
      </c>
      <c r="L13" s="402">
        <f>INDEX(' Cash Num-Den_Indi'!$A$2:$ANL$35,MATCH('1617 1718 Comparison'!$A13,' Cash Num-Den_Indi'!$A$2:$A$35,0),MATCH('1617 1718 Comparison'!L$2,' Cash Num-Den_Indi'!$A$2:$ANL$2,0))-INDEX('1617 Data'!$A$2:$AEW$35,MATCH('1617 1718 Comparison'!$A13,'1617 Data'!$A$2:$A$35,0),MATCH('1617 1718 Comparison'!L$2,'1617 Data'!$A$2:$AEW$2,0))</f>
        <v>0</v>
      </c>
      <c r="M13" s="402">
        <f>INDEX(' Cash Num-Den_Indi'!$A$2:$ANL$35,MATCH('1617 1718 Comparison'!$A13,' Cash Num-Den_Indi'!$A$2:$A$35,0),MATCH('1617 1718 Comparison'!M$2,' Cash Num-Den_Indi'!$A$2:$ANL$2,0))-INDEX('1617 Data'!$A$2:$AEW$35,MATCH('1617 1718 Comparison'!$A13,'1617 Data'!$A$2:$A$35,0),MATCH('1617 1718 Comparison'!M$2,'1617 Data'!$A$2:$AEW$2,0))</f>
        <v>0</v>
      </c>
      <c r="N13" s="402">
        <f>INDEX(' Cash Num-Den_Indi'!$A$2:$ANL$35,MATCH('1617 1718 Comparison'!$A13,' Cash Num-Den_Indi'!$A$2:$A$35,0),MATCH('1617 1718 Comparison'!N$2,' Cash Num-Den_Indi'!$A$2:$ANL$2,0))-INDEX('1617 Data'!$A$2:$AEW$35,MATCH('1617 1718 Comparison'!$A13,'1617 Data'!$A$2:$A$35,0),MATCH('1617 1718 Comparison'!N$2,'1617 Data'!$A$2:$AEW$2,0))</f>
        <v>0</v>
      </c>
      <c r="O13" s="402">
        <f>INDEX(' Cash Num-Den_Indi'!$A$2:$ANL$35,MATCH('1617 1718 Comparison'!$A13,' Cash Num-Den_Indi'!$A$2:$A$35,0),MATCH('1617 1718 Comparison'!O$2,' Cash Num-Den_Indi'!$A$2:$ANL$2,0))-INDEX('1617 Data'!$A$2:$AEW$35,MATCH('1617 1718 Comparison'!$A13,'1617 Data'!$A$2:$A$35,0),MATCH('1617 1718 Comparison'!O$2,'1617 Data'!$A$2:$AEW$2,0))</f>
        <v>0</v>
      </c>
      <c r="P13" s="402">
        <f>INDEX(' Cash Num-Den_Indi'!$A$2:$ANL$35,MATCH('1617 1718 Comparison'!$A13,' Cash Num-Den_Indi'!$A$2:$A$35,0),MATCH('1617 1718 Comparison'!P$2,' Cash Num-Den_Indi'!$A$2:$ANL$2,0))-INDEX('1617 Data'!$A$2:$AEW$35,MATCH('1617 1718 Comparison'!$A13,'1617 Data'!$A$2:$A$35,0),MATCH('1617 1718 Comparison'!P$2,'1617 Data'!$A$2:$AEW$2,0))</f>
        <v>0</v>
      </c>
      <c r="Q13" s="402">
        <f>INDEX(' Cash Num-Den_Indi'!$A$2:$ANL$35,MATCH('1617 1718 Comparison'!$A13,' Cash Num-Den_Indi'!$A$2:$A$35,0),MATCH('1617 1718 Comparison'!Q$2,' Cash Num-Den_Indi'!$A$2:$ANL$2,0))-INDEX('1617 Data'!$A$2:$AEW$35,MATCH('1617 1718 Comparison'!$A13,'1617 Data'!$A$2:$A$35,0),MATCH('1617 1718 Comparison'!Q$2,'1617 Data'!$A$2:$AEW$2,0))</f>
        <v>0</v>
      </c>
      <c r="R13" s="402">
        <f>INDEX(' Cash Num-Den_Indi'!$A$2:$ANL$35,MATCH('1617 1718 Comparison'!$A13,' Cash Num-Den_Indi'!$A$2:$A$35,0),MATCH('1617 1718 Comparison'!R$2,' Cash Num-Den_Indi'!$A$2:$ANL$2,0))-INDEX('1617 Data'!$A$2:$AEW$35,MATCH('1617 1718 Comparison'!$A13,'1617 Data'!$A$2:$A$35,0),MATCH('1617 1718 Comparison'!R$2,'1617 Data'!$A$2:$AEW$2,0))</f>
        <v>0</v>
      </c>
      <c r="S13" s="402">
        <f>INDEX(' Cash Num-Den_Indi'!$A$2:$ANL$35,MATCH('1617 1718 Comparison'!$A13,' Cash Num-Den_Indi'!$A$2:$A$35,0),MATCH('1617 1718 Comparison'!S$2,' Cash Num-Den_Indi'!$A$2:$ANL$2,0))-INDEX('1617 Data'!$A$2:$AEW$35,MATCH('1617 1718 Comparison'!$A13,'1617 Data'!$A$2:$A$35,0),MATCH('1617 1718 Comparison'!S$2,'1617 Data'!$A$2:$AEW$2,0))</f>
        <v>0</v>
      </c>
      <c r="T13" s="402">
        <f>INDEX(' Cash Num-Den_Indi'!$A$2:$ANL$35,MATCH('1617 1718 Comparison'!$A13,' Cash Num-Den_Indi'!$A$2:$A$35,0),MATCH('1617 1718 Comparison'!T$2,' Cash Num-Den_Indi'!$A$2:$ANL$2,0))-INDEX('1617 Data'!$A$2:$AEW$35,MATCH('1617 1718 Comparison'!$A13,'1617 Data'!$A$2:$A$35,0),MATCH('1617 1718 Comparison'!T$2,'1617 Data'!$A$2:$AEW$2,0))</f>
        <v>0</v>
      </c>
      <c r="U13" s="402">
        <f>INDEX(' Cash Num-Den_Indi'!$A$2:$ANL$35,MATCH('1617 1718 Comparison'!$A13,' Cash Num-Den_Indi'!$A$2:$A$35,0),MATCH('1617 1718 Comparison'!U$2,' Cash Num-Den_Indi'!$A$2:$ANL$2,0))-INDEX('1617 Data'!$A$2:$AEW$35,MATCH('1617 1718 Comparison'!$A13,'1617 Data'!$A$2:$A$35,0),MATCH('1617 1718 Comparison'!U$2,'1617 Data'!$A$2:$AEW$2,0))</f>
        <v>0</v>
      </c>
      <c r="V13" s="402">
        <f>INDEX(' Cash Num-Den_Indi'!$A$2:$ANL$35,MATCH('1617 1718 Comparison'!$A13,' Cash Num-Den_Indi'!$A$2:$A$35,0),MATCH('1617 1718 Comparison'!V$2,' Cash Num-Den_Indi'!$A$2:$ANL$2,0))-INDEX('1617 Data'!$A$2:$AEW$35,MATCH('1617 1718 Comparison'!$A13,'1617 Data'!$A$2:$A$35,0),MATCH('1617 1718 Comparison'!V$2,'1617 Data'!$A$2:$AEW$2,0))</f>
        <v>0</v>
      </c>
      <c r="W13" s="403" t="e">
        <f>INDEX(' Cash Num-Den_Indi'!$A$2:$ANL$35,MATCH('1617 1718 Comparison'!$A13,' Cash Num-Den_Indi'!$A$2:$A$35,0),MATCH('1617 1718 Comparison'!W$2,' Cash Num-Den_Indi'!$A$2:$ANL$2,0))-INDEX('1617 Data'!$A$2:$AEW$35,MATCH('1617 1718 Comparison'!$A13,'1617 Data'!$A$2:$A$35,0),MATCH('1617 1718 Comparison'!W$2,'1617 Data'!$A$2:$AEW$2,0))</f>
        <v>#N/A</v>
      </c>
      <c r="X13" s="403" t="e">
        <f>INDEX(' Cash Num-Den_Indi'!$A$2:$ANL$35,MATCH('1617 1718 Comparison'!$A13,' Cash Num-Den_Indi'!$A$2:$A$35,0),MATCH('1617 1718 Comparison'!X$2,' Cash Num-Den_Indi'!$A$2:$ANL$2,0))-INDEX('1617 Data'!$A$2:$AEW$35,MATCH('1617 1718 Comparison'!$A13,'1617 Data'!$A$2:$A$35,0),MATCH('1617 1718 Comparison'!X$2,'1617 Data'!$A$2:$AEW$2,0))</f>
        <v>#N/A</v>
      </c>
      <c r="Y13" s="403" t="e">
        <f>INDEX(' Cash Num-Den_Indi'!$A$2:$ANL$35,MATCH('1617 1718 Comparison'!$A13,' Cash Num-Den_Indi'!$A$2:$A$35,0),MATCH('1617 1718 Comparison'!Y$2,' Cash Num-Den_Indi'!$A$2:$ANL$2,0))-INDEX('1617 Data'!$A$2:$AEW$35,MATCH('1617 1718 Comparison'!$A13,'1617 Data'!$A$2:$A$35,0),MATCH('1617 1718 Comparison'!Y$2,'1617 Data'!$A$2:$AEW$2,0))</f>
        <v>#N/A</v>
      </c>
      <c r="Z13" s="402">
        <f>INDEX(' Cash Num-Den_Indi'!$A$2:$ANL$35,MATCH('1617 1718 Comparison'!$A13,' Cash Num-Den_Indi'!$A$2:$A$35,0),MATCH('1617 1718 Comparison'!Z$2,' Cash Num-Den_Indi'!$A$2:$ANL$2,0))-INDEX('1617 Data'!$A$2:$AEW$35,MATCH('1617 1718 Comparison'!$A13,'1617 Data'!$A$2:$A$35,0),MATCH('1617 1718 Comparison'!Z$2,'1617 Data'!$A$2:$AEW$2,0))</f>
        <v>0</v>
      </c>
      <c r="AA13" s="402">
        <f>INDEX(' Cash Num-Den_Indi'!$A$2:$ANL$35,MATCH('1617 1718 Comparison'!$A13,' Cash Num-Den_Indi'!$A$2:$A$35,0),MATCH('1617 1718 Comparison'!AA$2,' Cash Num-Den_Indi'!$A$2:$ANL$2,0))-INDEX('1617 Data'!$A$2:$AEW$35,MATCH('1617 1718 Comparison'!$A13,'1617 Data'!$A$2:$A$35,0),MATCH('1617 1718 Comparison'!AA$2,'1617 Data'!$A$2:$AEW$2,0))</f>
        <v>0</v>
      </c>
      <c r="AB13" s="402">
        <f>INDEX(' Cash Num-Den_Indi'!$A$2:$ANL$35,MATCH('1617 1718 Comparison'!$A13,' Cash Num-Den_Indi'!$A$2:$A$35,0),MATCH('1617 1718 Comparison'!AB$2,' Cash Num-Den_Indi'!$A$2:$ANL$2,0))-INDEX('1617 Data'!$A$2:$AEW$35,MATCH('1617 1718 Comparison'!$A13,'1617 Data'!$A$2:$A$35,0),MATCH('1617 1718 Comparison'!AB$2,'1617 Data'!$A$2:$AEW$2,0))</f>
        <v>0</v>
      </c>
      <c r="AC13" s="402">
        <f>INDEX(' Cash Num-Den_Indi'!$A$2:$ANL$35,MATCH('1617 1718 Comparison'!$A13,' Cash Num-Den_Indi'!$A$2:$A$35,0),MATCH('1617 1718 Comparison'!AC$2,' Cash Num-Den_Indi'!$A$2:$ANL$2,0))-INDEX('1617 Data'!$A$2:$AEW$35,MATCH('1617 1718 Comparison'!$A13,'1617 Data'!$A$2:$A$35,0),MATCH('1617 1718 Comparison'!AC$2,'1617 Data'!$A$2:$AEW$2,0))</f>
        <v>0</v>
      </c>
      <c r="AD13" s="402">
        <f>INDEX(' Cash Num-Den_Indi'!$A$2:$ANL$35,MATCH('1617 1718 Comparison'!$A13,' Cash Num-Den_Indi'!$A$2:$A$35,0),MATCH('1617 1718 Comparison'!AD$2,' Cash Num-Den_Indi'!$A$2:$ANL$2,0))-INDEX('1617 Data'!$A$2:$AEW$35,MATCH('1617 1718 Comparison'!$A13,'1617 Data'!$A$2:$A$35,0),MATCH('1617 1718 Comparison'!AD$2,'1617 Data'!$A$2:$AEW$2,0))</f>
        <v>0</v>
      </c>
      <c r="AE13" s="402">
        <f>INDEX(' Cash Num-Den_Indi'!$A$2:$ANL$35,MATCH('1617 1718 Comparison'!$A13,' Cash Num-Den_Indi'!$A$2:$A$35,0),MATCH('1617 1718 Comparison'!AE$2,' Cash Num-Den_Indi'!$A$2:$ANL$2,0))-INDEX('1617 Data'!$A$2:$AEW$35,MATCH('1617 1718 Comparison'!$A13,'1617 Data'!$A$2:$A$35,0),MATCH('1617 1718 Comparison'!AE$2,'1617 Data'!$A$2:$AEW$2,0))</f>
        <v>0</v>
      </c>
      <c r="AF13" s="402">
        <f>INDEX(' Cash Num-Den_Indi'!$A$2:$ANL$35,MATCH('1617 1718 Comparison'!$A13,' Cash Num-Den_Indi'!$A$2:$A$35,0),MATCH('1617 1718 Comparison'!AF$2,' Cash Num-Den_Indi'!$A$2:$ANL$2,0))-INDEX('1617 Data'!$A$2:$AEW$35,MATCH('1617 1718 Comparison'!$A13,'1617 Data'!$A$2:$A$35,0),MATCH('1617 1718 Comparison'!AF$2,'1617 Data'!$A$2:$AEW$2,0))</f>
        <v>0</v>
      </c>
      <c r="AG13" s="402">
        <f>INDEX(' Cash Num-Den_Indi'!$A$2:$ANL$35,MATCH('1617 1718 Comparison'!$A13,' Cash Num-Den_Indi'!$A$2:$A$35,0),MATCH('1617 1718 Comparison'!AG$2,' Cash Num-Den_Indi'!$A$2:$ANL$2,0))-INDEX('1617 Data'!$A$2:$AEW$35,MATCH('1617 1718 Comparison'!$A13,'1617 Data'!$A$2:$A$35,0),MATCH('1617 1718 Comparison'!AG$2,'1617 Data'!$A$2:$AEW$2,0))</f>
        <v>0</v>
      </c>
      <c r="AH13" s="402">
        <f>INDEX(' Cash Num-Den_Indi'!$A$2:$ANL$35,MATCH('1617 1718 Comparison'!$A13,' Cash Num-Den_Indi'!$A$2:$A$35,0),MATCH('1617 1718 Comparison'!AH$2,' Cash Num-Den_Indi'!$A$2:$ANL$2,0))-INDEX('1617 Data'!$A$2:$AEW$35,MATCH('1617 1718 Comparison'!$A13,'1617 Data'!$A$2:$A$35,0),MATCH('1617 1718 Comparison'!AH$2,'1617 Data'!$A$2:$AEW$2,0))</f>
        <v>0</v>
      </c>
      <c r="AI13" s="402">
        <f>INDEX(' Cash Num-Den_Indi'!$A$2:$ANL$35,MATCH('1617 1718 Comparison'!$A13,' Cash Num-Den_Indi'!$A$2:$A$35,0),MATCH('1617 1718 Comparison'!AI$2,' Cash Num-Den_Indi'!$A$2:$ANL$2,0))-INDEX('1617 Data'!$A$2:$AEW$35,MATCH('1617 1718 Comparison'!$A13,'1617 Data'!$A$2:$A$35,0),MATCH('1617 1718 Comparison'!AI$2,'1617 Data'!$A$2:$AEW$2,0))</f>
        <v>0</v>
      </c>
      <c r="AJ13" s="402">
        <f>INDEX(' Cash Num-Den_Indi'!$A$2:$ANL$35,MATCH('1617 1718 Comparison'!$A13,' Cash Num-Den_Indi'!$A$2:$A$35,0),MATCH('1617 1718 Comparison'!AJ$2,' Cash Num-Den_Indi'!$A$2:$ANL$2,0))-INDEX('1617 Data'!$A$2:$AEW$35,MATCH('1617 1718 Comparison'!$A13,'1617 Data'!$A$2:$A$35,0),MATCH('1617 1718 Comparison'!AJ$2,'1617 Data'!$A$2:$AEW$2,0))</f>
        <v>0</v>
      </c>
      <c r="AK13" s="402">
        <f>INDEX(' Cash Num-Den_Indi'!$A$2:$ANL$35,MATCH('1617 1718 Comparison'!$A13,' Cash Num-Den_Indi'!$A$2:$A$35,0),MATCH('1617 1718 Comparison'!AK$2,' Cash Num-Den_Indi'!$A$2:$ANL$2,0))-INDEX('1617 Data'!$A$2:$AEW$35,MATCH('1617 1718 Comparison'!$A13,'1617 Data'!$A$2:$A$35,0),MATCH('1617 1718 Comparison'!AK$2,'1617 Data'!$A$2:$AEW$2,0))</f>
        <v>0</v>
      </c>
      <c r="AL13" s="402">
        <f>INDEX(' Cash Num-Den_Indi'!$A$2:$ANL$35,MATCH('1617 1718 Comparison'!$A13,' Cash Num-Den_Indi'!$A$2:$A$35,0),MATCH('1617 1718 Comparison'!AL$2,' Cash Num-Den_Indi'!$A$2:$ANL$2,0))-INDEX('1617 Data'!$A$2:$AEW$35,MATCH('1617 1718 Comparison'!$A13,'1617 Data'!$A$2:$A$35,0),MATCH('1617 1718 Comparison'!AL$2,'1617 Data'!$A$2:$AEW$2,0))</f>
        <v>0</v>
      </c>
      <c r="AM13" s="402">
        <f>INDEX(' Cash Num-Den_Indi'!$A$2:$ANL$35,MATCH('1617 1718 Comparison'!$A13,' Cash Num-Den_Indi'!$A$2:$A$35,0),MATCH('1617 1718 Comparison'!AM$2,' Cash Num-Den_Indi'!$A$2:$ANL$2,0))-INDEX('1617 Data'!$A$2:$AEW$35,MATCH('1617 1718 Comparison'!$A13,'1617 Data'!$A$2:$A$35,0),MATCH('1617 1718 Comparison'!AM$2,'1617 Data'!$A$2:$AEW$2,0))</f>
        <v>0</v>
      </c>
      <c r="AN13" s="402">
        <f>INDEX(' Cash Num-Den_Indi'!$A$2:$ANL$35,MATCH('1617 1718 Comparison'!$A13,' Cash Num-Den_Indi'!$A$2:$A$35,0),MATCH('1617 1718 Comparison'!AN$2,' Cash Num-Den_Indi'!$A$2:$ANL$2,0))-INDEX('1617 Data'!$A$2:$AEW$35,MATCH('1617 1718 Comparison'!$A13,'1617 Data'!$A$2:$A$35,0),MATCH('1617 1718 Comparison'!AN$2,'1617 Data'!$A$2:$AEW$2,0))</f>
        <v>0</v>
      </c>
      <c r="AO13" s="402">
        <f>INDEX(' Cash Num-Den_Indi'!$A$2:$ANL$35,MATCH('1617 1718 Comparison'!$A13,' Cash Num-Den_Indi'!$A$2:$A$35,0),MATCH('1617 1718 Comparison'!AO$2,' Cash Num-Den_Indi'!$A$2:$ANL$2,0))-INDEX('1617 Data'!$A$2:$AEW$35,MATCH('1617 1718 Comparison'!$A13,'1617 Data'!$A$2:$A$35,0),MATCH('1617 1718 Comparison'!AO$2,'1617 Data'!$A$2:$AEW$2,0))</f>
        <v>0</v>
      </c>
      <c r="AP13" s="402">
        <f>INDEX(' Cash Num-Den_Indi'!$A$2:$ANL$35,MATCH('1617 1718 Comparison'!$A13,' Cash Num-Den_Indi'!$A$2:$A$35,0),MATCH('1617 1718 Comparison'!AP$2,' Cash Num-Den_Indi'!$A$2:$ANL$2,0))-INDEX('1617 Data'!$A$2:$AEW$35,MATCH('1617 1718 Comparison'!$A13,'1617 Data'!$A$2:$A$35,0),MATCH('1617 1718 Comparison'!AP$2,'1617 Data'!$A$2:$AEW$2,0))</f>
        <v>0</v>
      </c>
      <c r="AQ13" s="402">
        <f>INDEX(' Cash Num-Den_Indi'!$A$2:$ANL$35,MATCH('1617 1718 Comparison'!$A13,' Cash Num-Den_Indi'!$A$2:$A$35,0),MATCH('1617 1718 Comparison'!AQ$2,' Cash Num-Den_Indi'!$A$2:$ANL$2,0))-INDEX('1617 Data'!$A$2:$AEW$35,MATCH('1617 1718 Comparison'!$A13,'1617 Data'!$A$2:$A$35,0),MATCH('1617 1718 Comparison'!AQ$2,'1617 Data'!$A$2:$AEW$2,0))</f>
        <v>0</v>
      </c>
      <c r="AR13" s="402">
        <f>INDEX(' Cash Num-Den_Indi'!$A$2:$ANL$35,MATCH('1617 1718 Comparison'!$A13,' Cash Num-Den_Indi'!$A$2:$A$35,0),MATCH('1617 1718 Comparison'!AR$2,' Cash Num-Den_Indi'!$A$2:$ANL$2,0))-INDEX('1617 Data'!$A$2:$AEW$35,MATCH('1617 1718 Comparison'!$A13,'1617 Data'!$A$2:$A$35,0),MATCH('1617 1718 Comparison'!AR$2,'1617 Data'!$A$2:$AEW$2,0))</f>
        <v>0</v>
      </c>
      <c r="AS13" s="402">
        <f>INDEX(' Cash Num-Den_Indi'!$A$2:$ANL$35,MATCH('1617 1718 Comparison'!$A13,' Cash Num-Den_Indi'!$A$2:$A$35,0),MATCH('1617 1718 Comparison'!AS$2,' Cash Num-Den_Indi'!$A$2:$ANL$2,0))-INDEX('1617 Data'!$A$2:$AEW$35,MATCH('1617 1718 Comparison'!$A13,'1617 Data'!$A$2:$A$35,0),MATCH('1617 1718 Comparison'!AS$2,'1617 Data'!$A$2:$AEW$2,0))</f>
        <v>0</v>
      </c>
      <c r="AT13" s="402">
        <f>INDEX(' Cash Num-Den_Indi'!$A$2:$ANL$35,MATCH('1617 1718 Comparison'!$A13,' Cash Num-Den_Indi'!$A$2:$A$35,0),MATCH('1617 1718 Comparison'!AT$2,' Cash Num-Den_Indi'!$A$2:$ANL$2,0))-INDEX('1617 Data'!$A$2:$AEW$35,MATCH('1617 1718 Comparison'!$A13,'1617 Data'!$A$2:$A$35,0),MATCH('1617 1718 Comparison'!AT$2,'1617 Data'!$A$2:$AEW$2,0))</f>
        <v>0</v>
      </c>
      <c r="AU13" s="403" t="e">
        <f>INDEX(' Cash Num-Den_Indi'!$A$2:$ANL$35,MATCH('1617 1718 Comparison'!$A13,' Cash Num-Den_Indi'!$A$2:$A$35,0),MATCH('1617 1718 Comparison'!AU$2,' Cash Num-Den_Indi'!$A$2:$ANL$2,0))-INDEX('1617 Data'!$A$2:$AEW$35,MATCH('1617 1718 Comparison'!$A13,'1617 Data'!$A$2:$A$35,0),MATCH('1617 1718 Comparison'!AU$2,'1617 Data'!$A$2:$AEW$2,0))</f>
        <v>#N/A</v>
      </c>
      <c r="AV13" s="403" t="e">
        <f>INDEX(' Cash Num-Den_Indi'!$A$2:$ANL$35,MATCH('1617 1718 Comparison'!$A13,' Cash Num-Den_Indi'!$A$2:$A$35,0),MATCH('1617 1718 Comparison'!AV$2,' Cash Num-Den_Indi'!$A$2:$ANL$2,0))-INDEX('1617 Data'!$A$2:$AEW$35,MATCH('1617 1718 Comparison'!$A13,'1617 Data'!$A$2:$A$35,0),MATCH('1617 1718 Comparison'!AV$2,'1617 Data'!$A$2:$AEW$2,0))</f>
        <v>#N/A</v>
      </c>
      <c r="AW13" s="403" t="e">
        <f>INDEX(' Cash Num-Den_Indi'!$A$2:$ANL$35,MATCH('1617 1718 Comparison'!$A13,' Cash Num-Den_Indi'!$A$2:$A$35,0),MATCH('1617 1718 Comparison'!AW$2,' Cash Num-Den_Indi'!$A$2:$ANL$2,0))-INDEX('1617 Data'!$A$2:$AEW$35,MATCH('1617 1718 Comparison'!$A13,'1617 Data'!$A$2:$A$35,0),MATCH('1617 1718 Comparison'!AW$2,'1617 Data'!$A$2:$AEW$2,0))</f>
        <v>#N/A</v>
      </c>
      <c r="AX13" s="402">
        <f>INDEX(' Cash Num-Den_Indi'!$A$2:$ANL$35,MATCH('1617 1718 Comparison'!$A13,' Cash Num-Den_Indi'!$A$2:$A$35,0),MATCH('1617 1718 Comparison'!AX$2,' Cash Num-Den_Indi'!$A$2:$ANL$2,0))-INDEX('1617 Data'!$A$2:$AEW$35,MATCH('1617 1718 Comparison'!$A13,'1617 Data'!$A$2:$A$35,0),MATCH('1617 1718 Comparison'!AX$2,'1617 Data'!$A$2:$AEW$2,0))</f>
        <v>0</v>
      </c>
      <c r="AY13" s="402">
        <f>INDEX(' Cash Num-Den_Indi'!$A$2:$ANL$35,MATCH('1617 1718 Comparison'!$A13,' Cash Num-Den_Indi'!$A$2:$A$35,0),MATCH('1617 1718 Comparison'!AY$2,' Cash Num-Den_Indi'!$A$2:$ANL$2,0))-INDEX('1617 Data'!$A$2:$AEW$35,MATCH('1617 1718 Comparison'!$A13,'1617 Data'!$A$2:$A$35,0),MATCH('1617 1718 Comparison'!AY$2,'1617 Data'!$A$2:$AEW$2,0))</f>
        <v>0</v>
      </c>
      <c r="AZ13" s="402">
        <f>INDEX(' Cash Num-Den_Indi'!$A$2:$ANL$35,MATCH('1617 1718 Comparison'!$A13,' Cash Num-Den_Indi'!$A$2:$A$35,0),MATCH('1617 1718 Comparison'!AZ$2,' Cash Num-Den_Indi'!$A$2:$ANL$2,0))-INDEX('1617 Data'!$A$2:$AEW$35,MATCH('1617 1718 Comparison'!$A13,'1617 Data'!$A$2:$A$35,0),MATCH('1617 1718 Comparison'!AZ$2,'1617 Data'!$A$2:$AEW$2,0))</f>
        <v>0</v>
      </c>
      <c r="BA13" s="402">
        <f>INDEX(' Cash Num-Den_Indi'!$A$2:$ANL$35,MATCH('1617 1718 Comparison'!$A13,' Cash Num-Den_Indi'!$A$2:$A$35,0),MATCH('1617 1718 Comparison'!BA$2,' Cash Num-Den_Indi'!$A$2:$ANL$2,0))-INDEX('1617 Data'!$A$2:$AEW$35,MATCH('1617 1718 Comparison'!$A13,'1617 Data'!$A$2:$A$35,0),MATCH('1617 1718 Comparison'!BA$2,'1617 Data'!$A$2:$AEW$2,0))</f>
        <v>0</v>
      </c>
      <c r="BB13" s="402">
        <f>INDEX(' Cash Num-Den_Indi'!$A$2:$ANL$35,MATCH('1617 1718 Comparison'!$A13,' Cash Num-Den_Indi'!$A$2:$A$35,0),MATCH('1617 1718 Comparison'!BB$2,' Cash Num-Den_Indi'!$A$2:$ANL$2,0))-INDEX('1617 Data'!$A$2:$AEW$35,MATCH('1617 1718 Comparison'!$A13,'1617 Data'!$A$2:$A$35,0),MATCH('1617 1718 Comparison'!BB$2,'1617 Data'!$A$2:$AEW$2,0))</f>
        <v>0</v>
      </c>
      <c r="BC13" s="402">
        <f>INDEX(' Cash Num-Den_Indi'!$A$2:$ANL$35,MATCH('1617 1718 Comparison'!$A13,' Cash Num-Den_Indi'!$A$2:$A$35,0),MATCH('1617 1718 Comparison'!BC$2,' Cash Num-Den_Indi'!$A$2:$ANL$2,0))-INDEX('1617 Data'!$A$2:$AEW$35,MATCH('1617 1718 Comparison'!$A13,'1617 Data'!$A$2:$A$35,0),MATCH('1617 1718 Comparison'!BC$2,'1617 Data'!$A$2:$AEW$2,0))</f>
        <v>0</v>
      </c>
      <c r="BD13" s="402">
        <f>INDEX(' Cash Num-Den_Indi'!$A$2:$ANL$35,MATCH('1617 1718 Comparison'!$A13,' Cash Num-Den_Indi'!$A$2:$A$35,0),MATCH('1617 1718 Comparison'!BD$2,' Cash Num-Den_Indi'!$A$2:$ANL$2,0))-INDEX('1617 Data'!$A$2:$AEW$35,MATCH('1617 1718 Comparison'!$A13,'1617 Data'!$A$2:$A$35,0),MATCH('1617 1718 Comparison'!BD$2,'1617 Data'!$A$2:$AEW$2,0))</f>
        <v>0</v>
      </c>
      <c r="BE13" s="402">
        <f>INDEX(' Cash Num-Den_Indi'!$A$2:$ANL$35,MATCH('1617 1718 Comparison'!$A13,' Cash Num-Den_Indi'!$A$2:$A$35,0),MATCH('1617 1718 Comparison'!BE$2,' Cash Num-Den_Indi'!$A$2:$ANL$2,0))-INDEX('1617 Data'!$A$2:$AEW$35,MATCH('1617 1718 Comparison'!$A13,'1617 Data'!$A$2:$A$35,0),MATCH('1617 1718 Comparison'!BE$2,'1617 Data'!$A$2:$AEW$2,0))</f>
        <v>0</v>
      </c>
      <c r="BF13" s="402">
        <f>INDEX(' Cash Num-Den_Indi'!$A$2:$ANL$35,MATCH('1617 1718 Comparison'!$A13,' Cash Num-Den_Indi'!$A$2:$A$35,0),MATCH('1617 1718 Comparison'!BF$2,' Cash Num-Den_Indi'!$A$2:$ANL$2,0))-INDEX('1617 Data'!$A$2:$AEW$35,MATCH('1617 1718 Comparison'!$A13,'1617 Data'!$A$2:$A$35,0),MATCH('1617 1718 Comparison'!BF$2,'1617 Data'!$A$2:$AEW$2,0))</f>
        <v>0</v>
      </c>
      <c r="BG13" s="402">
        <f>INDEX(' Cash Num-Den_Indi'!$A$2:$ANL$35,MATCH('1617 1718 Comparison'!$A13,' Cash Num-Den_Indi'!$A$2:$A$35,0),MATCH('1617 1718 Comparison'!BG$2,' Cash Num-Den_Indi'!$A$2:$ANL$2,0))-INDEX('1617 Data'!$A$2:$AEW$35,MATCH('1617 1718 Comparison'!$A13,'1617 Data'!$A$2:$A$35,0),MATCH('1617 1718 Comparison'!BG$2,'1617 Data'!$A$2:$AEW$2,0))</f>
        <v>0</v>
      </c>
      <c r="BH13" s="402">
        <f>INDEX(' Cash Num-Den_Indi'!$A$2:$ANL$35,MATCH('1617 1718 Comparison'!$A13,' Cash Num-Den_Indi'!$A$2:$A$35,0),MATCH('1617 1718 Comparison'!BH$2,' Cash Num-Den_Indi'!$A$2:$ANL$2,0))-INDEX('1617 Data'!$A$2:$AEW$35,MATCH('1617 1718 Comparison'!$A13,'1617 Data'!$A$2:$A$35,0),MATCH('1617 1718 Comparison'!BH$2,'1617 Data'!$A$2:$AEW$2,0))</f>
        <v>0</v>
      </c>
      <c r="BI13" s="402">
        <f>INDEX(' Cash Num-Den_Indi'!$A$2:$ANL$35,MATCH('1617 1718 Comparison'!$A13,' Cash Num-Den_Indi'!$A$2:$A$35,0),MATCH('1617 1718 Comparison'!BI$2,' Cash Num-Den_Indi'!$A$2:$ANL$2,0))-INDEX('1617 Data'!$A$2:$AEW$35,MATCH('1617 1718 Comparison'!$A13,'1617 Data'!$A$2:$A$35,0),MATCH('1617 1718 Comparison'!BI$2,'1617 Data'!$A$2:$AEW$2,0))</f>
        <v>0</v>
      </c>
      <c r="BJ13" s="402">
        <f>INDEX(' Cash Num-Den_Indi'!$A$2:$ANL$35,MATCH('1617 1718 Comparison'!$A13,' Cash Num-Den_Indi'!$A$2:$A$35,0),MATCH('1617 1718 Comparison'!BJ$2,' Cash Num-Den_Indi'!$A$2:$ANL$2,0))-INDEX('1617 Data'!$A$2:$AEW$35,MATCH('1617 1718 Comparison'!$A13,'1617 Data'!$A$2:$A$35,0),MATCH('1617 1718 Comparison'!BJ$2,'1617 Data'!$A$2:$AEW$2,0))</f>
        <v>0</v>
      </c>
      <c r="BK13" s="402">
        <f>INDEX(' Cash Num-Den_Indi'!$A$2:$ANL$35,MATCH('1617 1718 Comparison'!$A13,' Cash Num-Den_Indi'!$A$2:$A$35,0),MATCH('1617 1718 Comparison'!BK$2,' Cash Num-Den_Indi'!$A$2:$ANL$2,0))-INDEX('1617 Data'!$A$2:$AEW$35,MATCH('1617 1718 Comparison'!$A13,'1617 Data'!$A$2:$A$35,0),MATCH('1617 1718 Comparison'!BK$2,'1617 Data'!$A$2:$AEW$2,0))</f>
        <v>0</v>
      </c>
      <c r="BL13" s="402">
        <f>INDEX(' Cash Num-Den_Indi'!$A$2:$ANL$35,MATCH('1617 1718 Comparison'!$A13,' Cash Num-Den_Indi'!$A$2:$A$35,0),MATCH('1617 1718 Comparison'!BL$2,' Cash Num-Den_Indi'!$A$2:$ANL$2,0))-INDEX('1617 Data'!$A$2:$AEW$35,MATCH('1617 1718 Comparison'!$A13,'1617 Data'!$A$2:$A$35,0),MATCH('1617 1718 Comparison'!BL$2,'1617 Data'!$A$2:$AEW$2,0))</f>
        <v>0</v>
      </c>
      <c r="BM13" s="402">
        <f>INDEX(' Cash Num-Den_Indi'!$A$2:$ANL$35,MATCH('1617 1718 Comparison'!$A13,' Cash Num-Den_Indi'!$A$2:$A$35,0),MATCH('1617 1718 Comparison'!BM$2,' Cash Num-Den_Indi'!$A$2:$ANL$2,0))-INDEX('1617 Data'!$A$2:$AEW$35,MATCH('1617 1718 Comparison'!$A13,'1617 Data'!$A$2:$A$35,0),MATCH('1617 1718 Comparison'!BM$2,'1617 Data'!$A$2:$AEW$2,0))</f>
        <v>0</v>
      </c>
      <c r="BN13" s="402">
        <f>INDEX(' Cash Num-Den_Indi'!$A$2:$ANL$35,MATCH('1617 1718 Comparison'!$A13,' Cash Num-Den_Indi'!$A$2:$A$35,0),MATCH('1617 1718 Comparison'!BN$2,' Cash Num-Den_Indi'!$A$2:$ANL$2,0))-INDEX('1617 Data'!$A$2:$AEW$35,MATCH('1617 1718 Comparison'!$A13,'1617 Data'!$A$2:$A$35,0),MATCH('1617 1718 Comparison'!BN$2,'1617 Data'!$A$2:$AEW$2,0))</f>
        <v>0</v>
      </c>
      <c r="BO13" s="402">
        <f>INDEX(' Cash Num-Den_Indi'!$A$2:$ANL$35,MATCH('1617 1718 Comparison'!$A13,' Cash Num-Den_Indi'!$A$2:$A$35,0),MATCH('1617 1718 Comparison'!BO$2,' Cash Num-Den_Indi'!$A$2:$ANL$2,0))-INDEX('1617 Data'!$A$2:$AEW$35,MATCH('1617 1718 Comparison'!$A13,'1617 Data'!$A$2:$A$35,0),MATCH('1617 1718 Comparison'!BO$2,'1617 Data'!$A$2:$AEW$2,0))</f>
        <v>0</v>
      </c>
      <c r="BP13" s="402">
        <f>INDEX(' Cash Num-Den_Indi'!$A$2:$ANL$35,MATCH('1617 1718 Comparison'!$A13,' Cash Num-Den_Indi'!$A$2:$A$35,0),MATCH('1617 1718 Comparison'!BP$2,' Cash Num-Den_Indi'!$A$2:$ANL$2,0))-INDEX('1617 Data'!$A$2:$AEW$35,MATCH('1617 1718 Comparison'!$A13,'1617 Data'!$A$2:$A$35,0),MATCH('1617 1718 Comparison'!BP$2,'1617 Data'!$A$2:$AEW$2,0))</f>
        <v>0</v>
      </c>
      <c r="BQ13" s="402">
        <f>INDEX(' Cash Num-Den_Indi'!$A$2:$ANL$35,MATCH('1617 1718 Comparison'!$A13,' Cash Num-Den_Indi'!$A$2:$A$35,0),MATCH('1617 1718 Comparison'!BQ$2,' Cash Num-Den_Indi'!$A$2:$ANL$2,0))-INDEX('1617 Data'!$A$2:$AEW$35,MATCH('1617 1718 Comparison'!$A13,'1617 Data'!$A$2:$A$35,0),MATCH('1617 1718 Comparison'!BQ$2,'1617 Data'!$A$2:$AEW$2,0))</f>
        <v>0</v>
      </c>
      <c r="BR13" s="402">
        <f>INDEX(' Cash Num-Den_Indi'!$A$2:$ANL$35,MATCH('1617 1718 Comparison'!$A13,' Cash Num-Den_Indi'!$A$2:$A$35,0),MATCH('1617 1718 Comparison'!BR$2,' Cash Num-Den_Indi'!$A$2:$ANL$2,0))-INDEX('1617 Data'!$A$2:$AEW$35,MATCH('1617 1718 Comparison'!$A13,'1617 Data'!$A$2:$A$35,0),MATCH('1617 1718 Comparison'!BR$2,'1617 Data'!$A$2:$AEW$2,0))</f>
        <v>0</v>
      </c>
      <c r="BS13" s="403" t="e">
        <f>INDEX(' Cash Num-Den_Indi'!$A$2:$ANL$35,MATCH('1617 1718 Comparison'!$A13,' Cash Num-Den_Indi'!$A$2:$A$35,0),MATCH('1617 1718 Comparison'!BS$2,' Cash Num-Den_Indi'!$A$2:$ANL$2,0))-INDEX('1617 Data'!$A$2:$AEW$35,MATCH('1617 1718 Comparison'!$A13,'1617 Data'!$A$2:$A$35,0),MATCH('1617 1718 Comparison'!BS$2,'1617 Data'!$A$2:$AEW$2,0))</f>
        <v>#N/A</v>
      </c>
      <c r="BT13" s="403" t="e">
        <f>INDEX(' Cash Num-Den_Indi'!$A$2:$ANL$35,MATCH('1617 1718 Comparison'!$A13,' Cash Num-Den_Indi'!$A$2:$A$35,0),MATCH('1617 1718 Comparison'!BT$2,' Cash Num-Den_Indi'!$A$2:$ANL$2,0))-INDEX('1617 Data'!$A$2:$AEW$35,MATCH('1617 1718 Comparison'!$A13,'1617 Data'!$A$2:$A$35,0),MATCH('1617 1718 Comparison'!BT$2,'1617 Data'!$A$2:$AEW$2,0))</f>
        <v>#N/A</v>
      </c>
      <c r="BU13" s="403" t="e">
        <f>INDEX(' Cash Num-Den_Indi'!$A$2:$ANL$35,MATCH('1617 1718 Comparison'!$A13,' Cash Num-Den_Indi'!$A$2:$A$35,0),MATCH('1617 1718 Comparison'!BU$2,' Cash Num-Den_Indi'!$A$2:$ANL$2,0))-INDEX('1617 Data'!$A$2:$AEW$35,MATCH('1617 1718 Comparison'!$A13,'1617 Data'!$A$2:$A$35,0),MATCH('1617 1718 Comparison'!BU$2,'1617 Data'!$A$2:$AEW$2,0))</f>
        <v>#N/A</v>
      </c>
      <c r="BV13" s="402">
        <f>INDEX(' Cash Num-Den_Indi'!$A$2:$ANL$35,MATCH('1617 1718 Comparison'!$A13,' Cash Num-Den_Indi'!$A$2:$A$35,0),MATCH('1617 1718 Comparison'!BV$2,' Cash Num-Den_Indi'!$A$2:$ANL$2,0))-INDEX('1617 Data'!$A$2:$AEW$35,MATCH('1617 1718 Comparison'!$A13,'1617 Data'!$A$2:$A$35,0),MATCH('1617 1718 Comparison'!BV$2,'1617 Data'!$A$2:$AEW$2,0))</f>
        <v>0</v>
      </c>
      <c r="BW13" s="402">
        <f>INDEX(' Cash Num-Den_Indi'!$A$2:$ANL$35,MATCH('1617 1718 Comparison'!$A13,' Cash Num-Den_Indi'!$A$2:$A$35,0),MATCH('1617 1718 Comparison'!BW$2,' Cash Num-Den_Indi'!$A$2:$ANL$2,0))-INDEX('1617 Data'!$A$2:$AEW$35,MATCH('1617 1718 Comparison'!$A13,'1617 Data'!$A$2:$A$35,0),MATCH('1617 1718 Comparison'!BW$2,'1617 Data'!$A$2:$AEW$2,0))</f>
        <v>0</v>
      </c>
      <c r="BX13" s="402">
        <f>INDEX(' Cash Num-Den_Indi'!$A$2:$ANL$35,MATCH('1617 1718 Comparison'!$A13,' Cash Num-Den_Indi'!$A$2:$A$35,0),MATCH('1617 1718 Comparison'!BX$2,' Cash Num-Den_Indi'!$A$2:$ANL$2,0))-INDEX('1617 Data'!$A$2:$AEW$35,MATCH('1617 1718 Comparison'!$A13,'1617 Data'!$A$2:$A$35,0),MATCH('1617 1718 Comparison'!BX$2,'1617 Data'!$A$2:$AEW$2,0))</f>
        <v>0</v>
      </c>
      <c r="BY13" s="402">
        <f>INDEX(' Cash Num-Den_Indi'!$A$2:$ANL$35,MATCH('1617 1718 Comparison'!$A13,' Cash Num-Den_Indi'!$A$2:$A$35,0),MATCH('1617 1718 Comparison'!BY$2,' Cash Num-Den_Indi'!$A$2:$ANL$2,0))-INDEX('1617 Data'!$A$2:$AEW$35,MATCH('1617 1718 Comparison'!$A13,'1617 Data'!$A$2:$A$35,0),MATCH('1617 1718 Comparison'!BY$2,'1617 Data'!$A$2:$AEW$2,0))</f>
        <v>0</v>
      </c>
      <c r="BZ13" s="402">
        <f>INDEX(' Cash Num-Den_Indi'!$A$2:$ANL$35,MATCH('1617 1718 Comparison'!$A13,' Cash Num-Den_Indi'!$A$2:$A$35,0),MATCH('1617 1718 Comparison'!BZ$2,' Cash Num-Den_Indi'!$A$2:$ANL$2,0))-INDEX('1617 Data'!$A$2:$AEW$35,MATCH('1617 1718 Comparison'!$A13,'1617 Data'!$A$2:$A$35,0),MATCH('1617 1718 Comparison'!BZ$2,'1617 Data'!$A$2:$AEW$2,0))</f>
        <v>0</v>
      </c>
      <c r="CA13" s="402">
        <f>INDEX(' Cash Num-Den_Indi'!$A$2:$ANL$35,MATCH('1617 1718 Comparison'!$A13,' Cash Num-Den_Indi'!$A$2:$A$35,0),MATCH('1617 1718 Comparison'!CA$2,' Cash Num-Den_Indi'!$A$2:$ANL$2,0))-INDEX('1617 Data'!$A$2:$AEW$35,MATCH('1617 1718 Comparison'!$A13,'1617 Data'!$A$2:$A$35,0),MATCH('1617 1718 Comparison'!CA$2,'1617 Data'!$A$2:$AEW$2,0))</f>
        <v>0</v>
      </c>
      <c r="CB13" s="403" t="e">
        <f>INDEX(' Cash Num-Den_Indi'!$A$2:$ANL$35,MATCH('1617 1718 Comparison'!$A13,' Cash Num-Den_Indi'!$A$2:$A$35,0),MATCH('1617 1718 Comparison'!CB$2,' Cash Num-Den_Indi'!$A$2:$ANL$2,0))-INDEX('1617 Data'!$A$2:$AEW$35,MATCH('1617 1718 Comparison'!$A13,'1617 Data'!$A$2:$A$35,0),MATCH('1617 1718 Comparison'!CB$2,'1617 Data'!$A$2:$AEW$2,0))</f>
        <v>#N/A</v>
      </c>
      <c r="CC13" s="402">
        <f>INDEX(' Cash Num-Den_Indi'!$A$2:$ANL$35,MATCH('1617 1718 Comparison'!$A13,' Cash Num-Den_Indi'!$A$2:$A$35,0),MATCH('1617 1718 Comparison'!CC$2,' Cash Num-Den_Indi'!$A$2:$ANL$2,0))-INDEX('1617 Data'!$A$2:$AEW$35,MATCH('1617 1718 Comparison'!$A13,'1617 Data'!$A$2:$A$35,0),MATCH('1617 1718 Comparison'!CC$2,'1617 Data'!$A$2:$AEW$2,0))</f>
        <v>0</v>
      </c>
      <c r="CD13" s="402">
        <f>INDEX(' Cash Num-Den_Indi'!$A$2:$ANL$35,MATCH('1617 1718 Comparison'!$A13,' Cash Num-Den_Indi'!$A$2:$A$35,0),MATCH('1617 1718 Comparison'!CD$2,' Cash Num-Den_Indi'!$A$2:$ANL$2,0))-INDEX('1617 Data'!$A$2:$AEW$35,MATCH('1617 1718 Comparison'!$A13,'1617 Data'!$A$2:$A$35,0),MATCH('1617 1718 Comparison'!CD$2,'1617 Data'!$A$2:$AEW$2,0))</f>
        <v>0</v>
      </c>
      <c r="CE13" s="402">
        <f>INDEX(' Cash Num-Den_Indi'!$A$2:$ANL$35,MATCH('1617 1718 Comparison'!$A13,' Cash Num-Den_Indi'!$A$2:$A$35,0),MATCH('1617 1718 Comparison'!CE$2,' Cash Num-Den_Indi'!$A$2:$ANL$2,0))-INDEX('1617 Data'!$A$2:$AEW$35,MATCH('1617 1718 Comparison'!$A13,'1617 Data'!$A$2:$A$35,0),MATCH('1617 1718 Comparison'!CE$2,'1617 Data'!$A$2:$AEW$2,0))</f>
        <v>0</v>
      </c>
      <c r="CF13" s="402">
        <f>INDEX(' Cash Num-Den_Indi'!$A$2:$ANL$35,MATCH('1617 1718 Comparison'!$A13,' Cash Num-Den_Indi'!$A$2:$A$35,0),MATCH('1617 1718 Comparison'!CF$2,' Cash Num-Den_Indi'!$A$2:$ANL$2,0))-INDEX('1617 Data'!$A$2:$AEW$35,MATCH('1617 1718 Comparison'!$A13,'1617 Data'!$A$2:$A$35,0),MATCH('1617 1718 Comparison'!CF$2,'1617 Data'!$A$2:$AEW$2,0))</f>
        <v>0</v>
      </c>
      <c r="CG13" s="402">
        <f>INDEX(' Cash Num-Den_Indi'!$A$2:$ANL$35,MATCH('1617 1718 Comparison'!$A13,' Cash Num-Den_Indi'!$A$2:$A$35,0),MATCH('1617 1718 Comparison'!CG$2,' Cash Num-Den_Indi'!$A$2:$ANL$2,0))-INDEX('1617 Data'!$A$2:$AEW$35,MATCH('1617 1718 Comparison'!$A13,'1617 Data'!$A$2:$A$35,0),MATCH('1617 1718 Comparison'!CG$2,'1617 Data'!$A$2:$AEW$2,0))</f>
        <v>0</v>
      </c>
      <c r="CH13" s="402">
        <f>INDEX(' Cash Num-Den_Indi'!$A$2:$ANL$35,MATCH('1617 1718 Comparison'!$A13,' Cash Num-Den_Indi'!$A$2:$A$35,0),MATCH('1617 1718 Comparison'!CH$2,' Cash Num-Den_Indi'!$A$2:$ANL$2,0))-INDEX('1617 Data'!$A$2:$AEW$35,MATCH('1617 1718 Comparison'!$A13,'1617 Data'!$A$2:$A$35,0),MATCH('1617 1718 Comparison'!CH$2,'1617 Data'!$A$2:$AEW$2,0))</f>
        <v>0</v>
      </c>
      <c r="CI13" s="403" t="e">
        <f>INDEX(' Cash Num-Den_Indi'!$A$2:$ANL$35,MATCH('1617 1718 Comparison'!$A13,' Cash Num-Den_Indi'!$A$2:$A$35,0),MATCH('1617 1718 Comparison'!CI$2,' Cash Num-Den_Indi'!$A$2:$ANL$2,0))-INDEX('1617 Data'!$A$2:$AEW$35,MATCH('1617 1718 Comparison'!$A13,'1617 Data'!$A$2:$A$35,0),MATCH('1617 1718 Comparison'!CI$2,'1617 Data'!$A$2:$AEW$2,0))</f>
        <v>#N/A</v>
      </c>
      <c r="CJ13" s="402">
        <f>INDEX(' Cash Num-Den_Indi'!$A$2:$ANL$35,MATCH('1617 1718 Comparison'!$A13,' Cash Num-Den_Indi'!$A$2:$A$35,0),MATCH('1617 1718 Comparison'!CJ$2,' Cash Num-Den_Indi'!$A$2:$ANL$2,0))-INDEX('1617 Data'!$A$2:$AEW$35,MATCH('1617 1718 Comparison'!$A13,'1617 Data'!$A$2:$A$35,0),MATCH('1617 1718 Comparison'!CJ$2,'1617 Data'!$A$2:$AEW$2,0))</f>
        <v>0</v>
      </c>
      <c r="CK13" s="402">
        <f>INDEX(' Cash Num-Den_Indi'!$A$2:$ANL$35,MATCH('1617 1718 Comparison'!$A13,' Cash Num-Den_Indi'!$A$2:$A$35,0),MATCH('1617 1718 Comparison'!CK$2,' Cash Num-Den_Indi'!$A$2:$ANL$2,0))-INDEX('1617 Data'!$A$2:$AEW$35,MATCH('1617 1718 Comparison'!$A13,'1617 Data'!$A$2:$A$35,0),MATCH('1617 1718 Comparison'!CK$2,'1617 Data'!$A$2:$AEW$2,0))</f>
        <v>0</v>
      </c>
      <c r="CL13" s="402">
        <f>INDEX(' Cash Num-Den_Indi'!$A$2:$ANL$35,MATCH('1617 1718 Comparison'!$A13,' Cash Num-Den_Indi'!$A$2:$A$35,0),MATCH('1617 1718 Comparison'!CL$2,' Cash Num-Den_Indi'!$A$2:$ANL$2,0))-INDEX('1617 Data'!$A$2:$AEW$35,MATCH('1617 1718 Comparison'!$A13,'1617 Data'!$A$2:$A$35,0),MATCH('1617 1718 Comparison'!CL$2,'1617 Data'!$A$2:$AEW$2,0))</f>
        <v>0</v>
      </c>
      <c r="CM13" s="402">
        <f>INDEX(' Cash Num-Den_Indi'!$A$2:$ANL$35,MATCH('1617 1718 Comparison'!$A13,' Cash Num-Den_Indi'!$A$2:$A$35,0),MATCH('1617 1718 Comparison'!CM$2,' Cash Num-Den_Indi'!$A$2:$ANL$2,0))-INDEX('1617 Data'!$A$2:$AEW$35,MATCH('1617 1718 Comparison'!$A13,'1617 Data'!$A$2:$A$35,0),MATCH('1617 1718 Comparison'!CM$2,'1617 Data'!$A$2:$AEW$2,0))</f>
        <v>0</v>
      </c>
      <c r="CN13" s="402">
        <f>INDEX(' Cash Num-Den_Indi'!$A$2:$ANL$35,MATCH('1617 1718 Comparison'!$A13,' Cash Num-Den_Indi'!$A$2:$A$35,0),MATCH('1617 1718 Comparison'!CN$2,' Cash Num-Den_Indi'!$A$2:$ANL$2,0))-INDEX('1617 Data'!$A$2:$AEW$35,MATCH('1617 1718 Comparison'!$A13,'1617 Data'!$A$2:$A$35,0),MATCH('1617 1718 Comparison'!CN$2,'1617 Data'!$A$2:$AEW$2,0))</f>
        <v>0</v>
      </c>
      <c r="CO13" s="402">
        <f>INDEX(' Cash Num-Den_Indi'!$A$2:$ANL$35,MATCH('1617 1718 Comparison'!$A13,' Cash Num-Den_Indi'!$A$2:$A$35,0),MATCH('1617 1718 Comparison'!CO$2,' Cash Num-Den_Indi'!$A$2:$ANL$2,0))-INDEX('1617 Data'!$A$2:$AEW$35,MATCH('1617 1718 Comparison'!$A13,'1617 Data'!$A$2:$A$35,0),MATCH('1617 1718 Comparison'!CO$2,'1617 Data'!$A$2:$AEW$2,0))</f>
        <v>0</v>
      </c>
      <c r="CP13" s="403" t="e">
        <f>INDEX(' Cash Num-Den_Indi'!$A$2:$ANL$35,MATCH('1617 1718 Comparison'!$A13,' Cash Num-Den_Indi'!$A$2:$A$35,0),MATCH('1617 1718 Comparison'!CP$2,' Cash Num-Den_Indi'!$A$2:$ANL$2,0))-INDEX('1617 Data'!$A$2:$AEW$35,MATCH('1617 1718 Comparison'!$A13,'1617 Data'!$A$2:$A$35,0),MATCH('1617 1718 Comparison'!CP$2,'1617 Data'!$A$2:$AEW$2,0))</f>
        <v>#N/A</v>
      </c>
      <c r="CQ13" s="402">
        <f>INDEX(' Cash Num-Den_Indi'!$A$2:$ANL$35,MATCH('1617 1718 Comparison'!$A13,' Cash Num-Den_Indi'!$A$2:$A$35,0),MATCH('1617 1718 Comparison'!CQ$2,' Cash Num-Den_Indi'!$A$2:$ANL$2,0))-INDEX('1617 Data'!$A$2:$AEW$35,MATCH('1617 1718 Comparison'!$A13,'1617 Data'!$A$2:$A$35,0),MATCH('1617 1718 Comparison'!CQ$2,'1617 Data'!$A$2:$AEW$2,0))</f>
        <v>0</v>
      </c>
      <c r="CR13" s="402">
        <f>INDEX(' Cash Num-Den_Indi'!$A$2:$ANL$35,MATCH('1617 1718 Comparison'!$A13,' Cash Num-Den_Indi'!$A$2:$A$35,0),MATCH('1617 1718 Comparison'!CR$2,' Cash Num-Den_Indi'!$A$2:$ANL$2,0))-INDEX('1617 Data'!$A$2:$AEW$35,MATCH('1617 1718 Comparison'!$A13,'1617 Data'!$A$2:$A$35,0),MATCH('1617 1718 Comparison'!CR$2,'1617 Data'!$A$2:$AEW$2,0))</f>
        <v>0</v>
      </c>
      <c r="CS13" s="402">
        <f>INDEX(' Cash Num-Den_Indi'!$A$2:$ANL$35,MATCH('1617 1718 Comparison'!$A13,' Cash Num-Den_Indi'!$A$2:$A$35,0),MATCH('1617 1718 Comparison'!CS$2,' Cash Num-Den_Indi'!$A$2:$ANL$2,0))-INDEX('1617 Data'!$A$2:$AEW$35,MATCH('1617 1718 Comparison'!$A13,'1617 Data'!$A$2:$A$35,0),MATCH('1617 1718 Comparison'!CS$2,'1617 Data'!$A$2:$AEW$2,0))</f>
        <v>0</v>
      </c>
      <c r="CT13" s="402">
        <f>INDEX(' Cash Num-Den_Indi'!$A$2:$ANL$35,MATCH('1617 1718 Comparison'!$A13,' Cash Num-Den_Indi'!$A$2:$A$35,0),MATCH('1617 1718 Comparison'!CT$2,' Cash Num-Den_Indi'!$A$2:$ANL$2,0))-INDEX('1617 Data'!$A$2:$AEW$35,MATCH('1617 1718 Comparison'!$A13,'1617 Data'!$A$2:$A$35,0),MATCH('1617 1718 Comparison'!CT$2,'1617 Data'!$A$2:$AEW$2,0))</f>
        <v>0</v>
      </c>
      <c r="CU13" s="402">
        <f>INDEX(' Cash Num-Den_Indi'!$A$2:$ANL$35,MATCH('1617 1718 Comparison'!$A13,' Cash Num-Den_Indi'!$A$2:$A$35,0),MATCH('1617 1718 Comparison'!CU$2,' Cash Num-Den_Indi'!$A$2:$ANL$2,0))-INDEX('1617 Data'!$A$2:$AEW$35,MATCH('1617 1718 Comparison'!$A13,'1617 Data'!$A$2:$A$35,0),MATCH('1617 1718 Comparison'!CU$2,'1617 Data'!$A$2:$AEW$2,0))</f>
        <v>0</v>
      </c>
      <c r="CV13" s="402">
        <f>INDEX(' Cash Num-Den_Indi'!$A$2:$ANL$35,MATCH('1617 1718 Comparison'!$A13,' Cash Num-Den_Indi'!$A$2:$A$35,0),MATCH('1617 1718 Comparison'!CV$2,' Cash Num-Den_Indi'!$A$2:$ANL$2,0))-INDEX('1617 Data'!$A$2:$AEW$35,MATCH('1617 1718 Comparison'!$A13,'1617 Data'!$A$2:$A$35,0),MATCH('1617 1718 Comparison'!CV$2,'1617 Data'!$A$2:$AEW$2,0))</f>
        <v>0</v>
      </c>
      <c r="CW13" s="403" t="e">
        <f>INDEX(' Cash Num-Den_Indi'!$A$2:$ANL$35,MATCH('1617 1718 Comparison'!$A13,' Cash Num-Den_Indi'!$A$2:$A$35,0),MATCH('1617 1718 Comparison'!CW$2,' Cash Num-Den_Indi'!$A$2:$ANL$2,0))-INDEX('1617 Data'!$A$2:$AEW$35,MATCH('1617 1718 Comparison'!$A13,'1617 Data'!$A$2:$A$35,0),MATCH('1617 1718 Comparison'!CW$2,'1617 Data'!$A$2:$AEW$2,0))</f>
        <v>#N/A</v>
      </c>
      <c r="CX13" s="402">
        <f>INDEX(' Cash Num-Den_Indi'!$A$2:$ANL$35,MATCH('1617 1718 Comparison'!$A13,' Cash Num-Den_Indi'!$A$2:$A$35,0),MATCH('1617 1718 Comparison'!CX$2,' Cash Num-Den_Indi'!$A$2:$ANL$2,0))-INDEX('1617 Data'!$A$2:$AEW$35,MATCH('1617 1718 Comparison'!$A13,'1617 Data'!$A$2:$A$35,0),MATCH('1617 1718 Comparison'!CX$2,'1617 Data'!$A$2:$AEW$2,0))</f>
        <v>0</v>
      </c>
      <c r="CY13" s="402" t="e">
        <f>INDEX(' Cash Num-Den_Indi'!$A$2:$ANL$35,MATCH('1617 1718 Comparison'!$A13,' Cash Num-Den_Indi'!$A$2:$A$35,0),MATCH('1617 1718 Comparison'!CY$2,' Cash Num-Den_Indi'!$A$2:$ANL$2,0))-INDEX('1617 Data'!$A$2:$AEW$35,MATCH('1617 1718 Comparison'!$A13,'1617 Data'!$A$2:$A$35,0),MATCH('1617 1718 Comparison'!CY$2,'1617 Data'!$A$2:$AEW$2,0))</f>
        <v>#N/A</v>
      </c>
      <c r="CZ13" s="402" t="e">
        <f>INDEX(' Cash Num-Den_Indi'!$A$2:$ANL$35,MATCH('1617 1718 Comparison'!$A13,' Cash Num-Den_Indi'!$A$2:$A$35,0),MATCH('1617 1718 Comparison'!CZ$2,' Cash Num-Den_Indi'!$A$2:$ANL$2,0))-INDEX('1617 Data'!$A$2:$AEW$35,MATCH('1617 1718 Comparison'!$A13,'1617 Data'!$A$2:$A$35,0),MATCH('1617 1718 Comparison'!CZ$2,'1617 Data'!$A$2:$AEW$2,0))</f>
        <v>#N/A</v>
      </c>
      <c r="DA13" s="402">
        <f>INDEX(' Cash Num-Den_Indi'!$A$2:$ANL$35,MATCH('1617 1718 Comparison'!$A13,' Cash Num-Den_Indi'!$A$2:$A$35,0),MATCH('1617 1718 Comparison'!DA$2,' Cash Num-Den_Indi'!$A$2:$ANL$2,0))-INDEX('1617 Data'!$A$2:$AEW$35,MATCH('1617 1718 Comparison'!$A13,'1617 Data'!$A$2:$A$35,0),MATCH('1617 1718 Comparison'!DA$2,'1617 Data'!$A$2:$AEW$2,0))</f>
        <v>0</v>
      </c>
      <c r="DB13" s="402" t="e">
        <f>INDEX(' Cash Num-Den_Indi'!$A$2:$ANL$35,MATCH('1617 1718 Comparison'!$A13,' Cash Num-Den_Indi'!$A$2:$A$35,0),MATCH('1617 1718 Comparison'!DB$2,' Cash Num-Den_Indi'!$A$2:$ANL$2,0))-INDEX('1617 Data'!$A$2:$AEW$35,MATCH('1617 1718 Comparison'!$A13,'1617 Data'!$A$2:$A$35,0),MATCH('1617 1718 Comparison'!DB$2,'1617 Data'!$A$2:$AEW$2,0))</f>
        <v>#N/A</v>
      </c>
      <c r="DC13" s="402" t="e">
        <f>INDEX(' Cash Num-Den_Indi'!$A$2:$ANL$35,MATCH('1617 1718 Comparison'!$A13,' Cash Num-Den_Indi'!$A$2:$A$35,0),MATCH('1617 1718 Comparison'!DC$2,' Cash Num-Den_Indi'!$A$2:$ANL$2,0))-INDEX('1617 Data'!$A$2:$AEW$35,MATCH('1617 1718 Comparison'!$A13,'1617 Data'!$A$2:$A$35,0),MATCH('1617 1718 Comparison'!DC$2,'1617 Data'!$A$2:$AEW$2,0))</f>
        <v>#N/A</v>
      </c>
      <c r="DD13" s="402">
        <f>INDEX(' Cash Num-Den_Indi'!$A$2:$ANL$35,MATCH('1617 1718 Comparison'!$A13,' Cash Num-Den_Indi'!$A$2:$A$35,0),MATCH('1617 1718 Comparison'!DD$2,' Cash Num-Den_Indi'!$A$2:$ANL$2,0))-INDEX('1617 Data'!$A$2:$AEW$35,MATCH('1617 1718 Comparison'!$A13,'1617 Data'!$A$2:$A$35,0),MATCH('1617 1718 Comparison'!DD$2,'1617 Data'!$A$2:$AEW$2,0))</f>
        <v>0</v>
      </c>
      <c r="DE13" s="402" t="e">
        <f>INDEX(' Cash Num-Den_Indi'!$A$2:$ANL$35,MATCH('1617 1718 Comparison'!$A13,' Cash Num-Den_Indi'!$A$2:$A$35,0),MATCH('1617 1718 Comparison'!DE$2,' Cash Num-Den_Indi'!$A$2:$ANL$2,0))-INDEX('1617 Data'!$A$2:$AEW$35,MATCH('1617 1718 Comparison'!$A13,'1617 Data'!$A$2:$A$35,0),MATCH('1617 1718 Comparison'!DE$2,'1617 Data'!$A$2:$AEW$2,0))</f>
        <v>#N/A</v>
      </c>
      <c r="DF13" s="402" t="e">
        <f>INDEX(' Cash Num-Den_Indi'!$A$2:$ANL$35,MATCH('1617 1718 Comparison'!$A13,' Cash Num-Den_Indi'!$A$2:$A$35,0),MATCH('1617 1718 Comparison'!DF$2,' Cash Num-Den_Indi'!$A$2:$ANL$2,0))-INDEX('1617 Data'!$A$2:$AEW$35,MATCH('1617 1718 Comparison'!$A13,'1617 Data'!$A$2:$A$35,0),MATCH('1617 1718 Comparison'!DF$2,'1617 Data'!$A$2:$AEW$2,0))</f>
        <v>#N/A</v>
      </c>
      <c r="DG13" s="402">
        <f>INDEX(' Cash Num-Den_Indi'!$A$2:$ANL$35,MATCH('1617 1718 Comparison'!$A13,' Cash Num-Den_Indi'!$A$2:$A$35,0),MATCH('1617 1718 Comparison'!DG$2,' Cash Num-Den_Indi'!$A$2:$ANL$2,0))-INDEX('1617 Data'!$A$2:$AEW$35,MATCH('1617 1718 Comparison'!$A13,'1617 Data'!$A$2:$A$35,0),MATCH('1617 1718 Comparison'!DG$2,'1617 Data'!$A$2:$AEW$2,0))</f>
        <v>0</v>
      </c>
      <c r="DH13" s="402" t="e">
        <f>INDEX(' Cash Num-Den_Indi'!$A$2:$ANL$35,MATCH('1617 1718 Comparison'!$A13,' Cash Num-Den_Indi'!$A$2:$A$35,0),MATCH('1617 1718 Comparison'!DH$2,' Cash Num-Den_Indi'!$A$2:$ANL$2,0))-INDEX('1617 Data'!$A$2:$AEW$35,MATCH('1617 1718 Comparison'!$A13,'1617 Data'!$A$2:$A$35,0),MATCH('1617 1718 Comparison'!DH$2,'1617 Data'!$A$2:$AEW$2,0))</f>
        <v>#N/A</v>
      </c>
      <c r="DI13" s="402" t="e">
        <f>INDEX(' Cash Num-Den_Indi'!$A$2:$ANL$35,MATCH('1617 1718 Comparison'!$A13,' Cash Num-Den_Indi'!$A$2:$A$35,0),MATCH('1617 1718 Comparison'!DI$2,' Cash Num-Den_Indi'!$A$2:$ANL$2,0))-INDEX('1617 Data'!$A$2:$AEW$35,MATCH('1617 1718 Comparison'!$A13,'1617 Data'!$A$2:$A$35,0),MATCH('1617 1718 Comparison'!DI$2,'1617 Data'!$A$2:$AEW$2,0))</f>
        <v>#N/A</v>
      </c>
      <c r="DJ13" s="402">
        <f>INDEX(' Cash Num-Den_Indi'!$A$2:$ANL$35,MATCH('1617 1718 Comparison'!$A13,' Cash Num-Den_Indi'!$A$2:$A$35,0),MATCH('1617 1718 Comparison'!DJ$2,' Cash Num-Den_Indi'!$A$2:$ANL$2,0))-INDEX('1617 Data'!$A$2:$AEW$35,MATCH('1617 1718 Comparison'!$A13,'1617 Data'!$A$2:$A$35,0),MATCH('1617 1718 Comparison'!DJ$2,'1617 Data'!$A$2:$AEW$2,0))</f>
        <v>0</v>
      </c>
      <c r="DK13" s="402" t="e">
        <f>INDEX(' Cash Num-Den_Indi'!$A$2:$ANL$35,MATCH('1617 1718 Comparison'!$A13,' Cash Num-Den_Indi'!$A$2:$A$35,0),MATCH('1617 1718 Comparison'!DK$2,' Cash Num-Den_Indi'!$A$2:$ANL$2,0))-INDEX('1617 Data'!$A$2:$AEW$35,MATCH('1617 1718 Comparison'!$A13,'1617 Data'!$A$2:$A$35,0),MATCH('1617 1718 Comparison'!DK$2,'1617 Data'!$A$2:$AEW$2,0))</f>
        <v>#N/A</v>
      </c>
      <c r="DL13" s="402" t="e">
        <f>INDEX(' Cash Num-Den_Indi'!$A$2:$ANL$35,MATCH('1617 1718 Comparison'!$A13,' Cash Num-Den_Indi'!$A$2:$A$35,0),MATCH('1617 1718 Comparison'!DL$2,' Cash Num-Den_Indi'!$A$2:$ANL$2,0))-INDEX('1617 Data'!$A$2:$AEW$35,MATCH('1617 1718 Comparison'!$A13,'1617 Data'!$A$2:$A$35,0),MATCH('1617 1718 Comparison'!DL$2,'1617 Data'!$A$2:$AEW$2,0))</f>
        <v>#N/A</v>
      </c>
      <c r="DM13" s="402">
        <f>INDEX(' Cash Num-Den_Indi'!$A$2:$ANL$35,MATCH('1617 1718 Comparison'!$A13,' Cash Num-Den_Indi'!$A$2:$A$35,0),MATCH('1617 1718 Comparison'!DM$2,' Cash Num-Den_Indi'!$A$2:$ANL$2,0))-INDEX('1617 Data'!$A$2:$AEW$35,MATCH('1617 1718 Comparison'!$A13,'1617 Data'!$A$2:$A$35,0),MATCH('1617 1718 Comparison'!DM$2,'1617 Data'!$A$2:$AEW$2,0))</f>
        <v>0</v>
      </c>
      <c r="DN13" s="402" t="e">
        <f>INDEX(' Cash Num-Den_Indi'!$A$2:$ANL$35,MATCH('1617 1718 Comparison'!$A13,' Cash Num-Den_Indi'!$A$2:$A$35,0),MATCH('1617 1718 Comparison'!DN$2,' Cash Num-Den_Indi'!$A$2:$ANL$2,0))-INDEX('1617 Data'!$A$2:$AEW$35,MATCH('1617 1718 Comparison'!$A13,'1617 Data'!$A$2:$A$35,0),MATCH('1617 1718 Comparison'!DN$2,'1617 Data'!$A$2:$AEW$2,0))</f>
        <v>#N/A</v>
      </c>
      <c r="DO13" s="402" t="e">
        <f>INDEX(' Cash Num-Den_Indi'!$A$2:$ANL$35,MATCH('1617 1718 Comparison'!$A13,' Cash Num-Den_Indi'!$A$2:$A$35,0),MATCH('1617 1718 Comparison'!DO$2,' Cash Num-Den_Indi'!$A$2:$ANL$2,0))-INDEX('1617 Data'!$A$2:$AEW$35,MATCH('1617 1718 Comparison'!$A13,'1617 Data'!$A$2:$A$35,0),MATCH('1617 1718 Comparison'!DO$2,'1617 Data'!$A$2:$AEW$2,0))</f>
        <v>#N/A</v>
      </c>
      <c r="DP13" s="402">
        <f>INDEX(' Cash Num-Den_Indi'!$A$2:$ANL$35,MATCH('1617 1718 Comparison'!$A13,' Cash Num-Den_Indi'!$A$2:$A$35,0),MATCH('1617 1718 Comparison'!DP$2,' Cash Num-Den_Indi'!$A$2:$ANL$2,0))-INDEX('1617 Data'!$A$2:$AEW$35,MATCH('1617 1718 Comparison'!$A13,'1617 Data'!$A$2:$A$35,0),MATCH('1617 1718 Comparison'!DP$2,'1617 Data'!$A$2:$AEW$2,0))</f>
        <v>0</v>
      </c>
      <c r="DQ13" s="402" t="e">
        <f>INDEX(' Cash Num-Den_Indi'!$A$2:$ANL$35,MATCH('1617 1718 Comparison'!$A13,' Cash Num-Den_Indi'!$A$2:$A$35,0),MATCH('1617 1718 Comparison'!DQ$2,' Cash Num-Den_Indi'!$A$2:$ANL$2,0))-INDEX('1617 Data'!$A$2:$AEW$35,MATCH('1617 1718 Comparison'!$A13,'1617 Data'!$A$2:$A$35,0),MATCH('1617 1718 Comparison'!DQ$2,'1617 Data'!$A$2:$AEW$2,0))</f>
        <v>#N/A</v>
      </c>
      <c r="DR13" s="402" t="e">
        <f>INDEX(' Cash Num-Den_Indi'!$A$2:$ANL$35,MATCH('1617 1718 Comparison'!$A13,' Cash Num-Den_Indi'!$A$2:$A$35,0),MATCH('1617 1718 Comparison'!DR$2,' Cash Num-Den_Indi'!$A$2:$ANL$2,0))-INDEX('1617 Data'!$A$2:$AEW$35,MATCH('1617 1718 Comparison'!$A13,'1617 Data'!$A$2:$A$35,0),MATCH('1617 1718 Comparison'!DR$2,'1617 Data'!$A$2:$AEW$2,0))</f>
        <v>#N/A</v>
      </c>
      <c r="DS13" s="403" t="e">
        <f>INDEX(' Cash Num-Den_Indi'!$A$2:$ANL$35,MATCH('1617 1718 Comparison'!$A13,' Cash Num-Den_Indi'!$A$2:$A$35,0),MATCH('1617 1718 Comparison'!DS$2,' Cash Num-Den_Indi'!$A$2:$ANL$2,0))-INDEX('1617 Data'!$A$2:$AEW$35,MATCH('1617 1718 Comparison'!$A13,'1617 Data'!$A$2:$A$35,0),MATCH('1617 1718 Comparison'!DS$2,'1617 Data'!$A$2:$AEW$2,0))</f>
        <v>#N/A</v>
      </c>
      <c r="DT13" s="403" t="e">
        <f>INDEX(' Cash Num-Den_Indi'!$A$2:$ANL$35,MATCH('1617 1718 Comparison'!$A13,' Cash Num-Den_Indi'!$A$2:$A$35,0),MATCH('1617 1718 Comparison'!DT$2,' Cash Num-Den_Indi'!$A$2:$ANL$2,0))-INDEX('1617 Data'!$A$2:$AEW$35,MATCH('1617 1718 Comparison'!$A13,'1617 Data'!$A$2:$A$35,0),MATCH('1617 1718 Comparison'!DT$2,'1617 Data'!$A$2:$AEW$2,0))</f>
        <v>#N/A</v>
      </c>
      <c r="DU13" s="403" t="e">
        <f>INDEX(' Cash Num-Den_Indi'!$A$2:$ANL$35,MATCH('1617 1718 Comparison'!$A13,' Cash Num-Den_Indi'!$A$2:$A$35,0),MATCH('1617 1718 Comparison'!DU$2,' Cash Num-Den_Indi'!$A$2:$ANL$2,0))-INDEX('1617 Data'!$A$2:$AEW$35,MATCH('1617 1718 Comparison'!$A13,'1617 Data'!$A$2:$A$35,0),MATCH('1617 1718 Comparison'!DU$2,'1617 Data'!$A$2:$AEW$2,0))</f>
        <v>#N/A</v>
      </c>
      <c r="DV13" s="402">
        <f>INDEX(' Cash Num-Den_Indi'!$A$2:$ANL$35,MATCH('1617 1718 Comparison'!$A13,' Cash Num-Den_Indi'!$A$2:$A$35,0),MATCH('1617 1718 Comparison'!DV$2,' Cash Num-Den_Indi'!$A$2:$ANL$2,0))-INDEX('1617 Data'!$A$2:$AEW$35,MATCH('1617 1718 Comparison'!$A13,'1617 Data'!$A$2:$A$35,0),MATCH('1617 1718 Comparison'!DV$2,'1617 Data'!$A$2:$AEW$2,0))</f>
        <v>0</v>
      </c>
      <c r="DW13" s="402" t="e">
        <f>INDEX(' Cash Num-Den_Indi'!$A$2:$ANL$35,MATCH('1617 1718 Comparison'!$A13,' Cash Num-Den_Indi'!$A$2:$A$35,0),MATCH('1617 1718 Comparison'!DW$2,' Cash Num-Den_Indi'!$A$2:$ANL$2,0))-INDEX('1617 Data'!$A$2:$AEW$35,MATCH('1617 1718 Comparison'!$A13,'1617 Data'!$A$2:$A$35,0),MATCH('1617 1718 Comparison'!DW$2,'1617 Data'!$A$2:$AEW$2,0))</f>
        <v>#N/A</v>
      </c>
      <c r="DX13" s="402" t="e">
        <f>INDEX(' Cash Num-Den_Indi'!$A$2:$ANL$35,MATCH('1617 1718 Comparison'!$A13,' Cash Num-Den_Indi'!$A$2:$A$35,0),MATCH('1617 1718 Comparison'!DX$2,' Cash Num-Den_Indi'!$A$2:$ANL$2,0))-INDEX('1617 Data'!$A$2:$AEW$35,MATCH('1617 1718 Comparison'!$A13,'1617 Data'!$A$2:$A$35,0),MATCH('1617 1718 Comparison'!DX$2,'1617 Data'!$A$2:$AEW$2,0))</f>
        <v>#N/A</v>
      </c>
      <c r="DY13" s="402">
        <f>INDEX(' Cash Num-Den_Indi'!$A$2:$ANL$35,MATCH('1617 1718 Comparison'!$A13,' Cash Num-Den_Indi'!$A$2:$A$35,0),MATCH('1617 1718 Comparison'!DY$2,' Cash Num-Den_Indi'!$A$2:$ANL$2,0))-INDEX('1617 Data'!$A$2:$AEW$35,MATCH('1617 1718 Comparison'!$A13,'1617 Data'!$A$2:$A$35,0),MATCH('1617 1718 Comparison'!DY$2,'1617 Data'!$A$2:$AEW$2,0))</f>
        <v>0</v>
      </c>
      <c r="DZ13" s="402" t="e">
        <f>INDEX(' Cash Num-Den_Indi'!$A$2:$ANL$35,MATCH('1617 1718 Comparison'!$A13,' Cash Num-Den_Indi'!$A$2:$A$35,0),MATCH('1617 1718 Comparison'!DZ$2,' Cash Num-Den_Indi'!$A$2:$ANL$2,0))-INDEX('1617 Data'!$A$2:$AEW$35,MATCH('1617 1718 Comparison'!$A13,'1617 Data'!$A$2:$A$35,0),MATCH('1617 1718 Comparison'!DZ$2,'1617 Data'!$A$2:$AEW$2,0))</f>
        <v>#N/A</v>
      </c>
      <c r="EA13" s="402" t="e">
        <f>INDEX(' Cash Num-Den_Indi'!$A$2:$ANL$35,MATCH('1617 1718 Comparison'!$A13,' Cash Num-Den_Indi'!$A$2:$A$35,0),MATCH('1617 1718 Comparison'!EA$2,' Cash Num-Den_Indi'!$A$2:$ANL$2,0))-INDEX('1617 Data'!$A$2:$AEW$35,MATCH('1617 1718 Comparison'!$A13,'1617 Data'!$A$2:$A$35,0),MATCH('1617 1718 Comparison'!EA$2,'1617 Data'!$A$2:$AEW$2,0))</f>
        <v>#N/A</v>
      </c>
      <c r="EB13" s="402">
        <f>INDEX(' Cash Num-Den_Indi'!$A$2:$ANL$35,MATCH('1617 1718 Comparison'!$A13,' Cash Num-Den_Indi'!$A$2:$A$35,0),MATCH('1617 1718 Comparison'!EB$2,' Cash Num-Den_Indi'!$A$2:$ANL$2,0))-INDEX('1617 Data'!$A$2:$AEW$35,MATCH('1617 1718 Comparison'!$A13,'1617 Data'!$A$2:$A$35,0),MATCH('1617 1718 Comparison'!EB$2,'1617 Data'!$A$2:$AEW$2,0))</f>
        <v>0</v>
      </c>
      <c r="EC13" s="402" t="e">
        <f>INDEX(' Cash Num-Den_Indi'!$A$2:$ANL$35,MATCH('1617 1718 Comparison'!$A13,' Cash Num-Den_Indi'!$A$2:$A$35,0),MATCH('1617 1718 Comparison'!EC$2,' Cash Num-Den_Indi'!$A$2:$ANL$2,0))-INDEX('1617 Data'!$A$2:$AEW$35,MATCH('1617 1718 Comparison'!$A13,'1617 Data'!$A$2:$A$35,0),MATCH('1617 1718 Comparison'!EC$2,'1617 Data'!$A$2:$AEW$2,0))</f>
        <v>#N/A</v>
      </c>
      <c r="ED13" s="402" t="e">
        <f>INDEX(' Cash Num-Den_Indi'!$A$2:$ANL$35,MATCH('1617 1718 Comparison'!$A13,' Cash Num-Den_Indi'!$A$2:$A$35,0),MATCH('1617 1718 Comparison'!ED$2,' Cash Num-Den_Indi'!$A$2:$ANL$2,0))-INDEX('1617 Data'!$A$2:$AEW$35,MATCH('1617 1718 Comparison'!$A13,'1617 Data'!$A$2:$A$35,0),MATCH('1617 1718 Comparison'!ED$2,'1617 Data'!$A$2:$AEW$2,0))</f>
        <v>#N/A</v>
      </c>
      <c r="EE13" s="402">
        <f>INDEX(' Cash Num-Den_Indi'!$A$2:$ANL$35,MATCH('1617 1718 Comparison'!$A13,' Cash Num-Den_Indi'!$A$2:$A$35,0),MATCH('1617 1718 Comparison'!EE$2,' Cash Num-Den_Indi'!$A$2:$ANL$2,0))-INDEX('1617 Data'!$A$2:$AEW$35,MATCH('1617 1718 Comparison'!$A13,'1617 Data'!$A$2:$A$35,0),MATCH('1617 1718 Comparison'!EE$2,'1617 Data'!$A$2:$AEW$2,0))</f>
        <v>0</v>
      </c>
      <c r="EF13" s="402" t="e">
        <f>INDEX(' Cash Num-Den_Indi'!$A$2:$ANL$35,MATCH('1617 1718 Comparison'!$A13,' Cash Num-Den_Indi'!$A$2:$A$35,0),MATCH('1617 1718 Comparison'!EF$2,' Cash Num-Den_Indi'!$A$2:$ANL$2,0))-INDEX('1617 Data'!$A$2:$AEW$35,MATCH('1617 1718 Comparison'!$A13,'1617 Data'!$A$2:$A$35,0),MATCH('1617 1718 Comparison'!EF$2,'1617 Data'!$A$2:$AEW$2,0))</f>
        <v>#N/A</v>
      </c>
      <c r="EG13" s="402" t="e">
        <f>INDEX(' Cash Num-Den_Indi'!$A$2:$ANL$35,MATCH('1617 1718 Comparison'!$A13,' Cash Num-Den_Indi'!$A$2:$A$35,0),MATCH('1617 1718 Comparison'!EG$2,' Cash Num-Den_Indi'!$A$2:$ANL$2,0))-INDEX('1617 Data'!$A$2:$AEW$35,MATCH('1617 1718 Comparison'!$A13,'1617 Data'!$A$2:$A$35,0),MATCH('1617 1718 Comparison'!EG$2,'1617 Data'!$A$2:$AEW$2,0))</f>
        <v>#N/A</v>
      </c>
      <c r="EH13" s="402">
        <f>INDEX(' Cash Num-Den_Indi'!$A$2:$ANL$35,MATCH('1617 1718 Comparison'!$A13,' Cash Num-Den_Indi'!$A$2:$A$35,0),MATCH('1617 1718 Comparison'!EH$2,' Cash Num-Den_Indi'!$A$2:$ANL$2,0))-INDEX('1617 Data'!$A$2:$AEW$35,MATCH('1617 1718 Comparison'!$A13,'1617 Data'!$A$2:$A$35,0),MATCH('1617 1718 Comparison'!EH$2,'1617 Data'!$A$2:$AEW$2,0))</f>
        <v>0</v>
      </c>
      <c r="EI13" s="402" t="e">
        <f>INDEX(' Cash Num-Den_Indi'!$A$2:$ANL$35,MATCH('1617 1718 Comparison'!$A13,' Cash Num-Den_Indi'!$A$2:$A$35,0),MATCH('1617 1718 Comparison'!EI$2,' Cash Num-Den_Indi'!$A$2:$ANL$2,0))-INDEX('1617 Data'!$A$2:$AEW$35,MATCH('1617 1718 Comparison'!$A13,'1617 Data'!$A$2:$A$35,0),MATCH('1617 1718 Comparison'!EI$2,'1617 Data'!$A$2:$AEW$2,0))</f>
        <v>#N/A</v>
      </c>
      <c r="EJ13" s="402" t="e">
        <f>INDEX(' Cash Num-Den_Indi'!$A$2:$ANL$35,MATCH('1617 1718 Comparison'!$A13,' Cash Num-Den_Indi'!$A$2:$A$35,0),MATCH('1617 1718 Comparison'!EJ$2,' Cash Num-Den_Indi'!$A$2:$ANL$2,0))-INDEX('1617 Data'!$A$2:$AEW$35,MATCH('1617 1718 Comparison'!$A13,'1617 Data'!$A$2:$A$35,0),MATCH('1617 1718 Comparison'!EJ$2,'1617 Data'!$A$2:$AEW$2,0))</f>
        <v>#N/A</v>
      </c>
      <c r="EK13" s="402">
        <f>INDEX(' Cash Num-Den_Indi'!$A$2:$ANL$35,MATCH('1617 1718 Comparison'!$A13,' Cash Num-Den_Indi'!$A$2:$A$35,0),MATCH('1617 1718 Comparison'!EK$2,' Cash Num-Den_Indi'!$A$2:$ANL$2,0))-INDEX('1617 Data'!$A$2:$AEW$35,MATCH('1617 1718 Comparison'!$A13,'1617 Data'!$A$2:$A$35,0),MATCH('1617 1718 Comparison'!EK$2,'1617 Data'!$A$2:$AEW$2,0))</f>
        <v>0</v>
      </c>
      <c r="EL13" s="402" t="e">
        <f>INDEX(' Cash Num-Den_Indi'!$A$2:$ANL$35,MATCH('1617 1718 Comparison'!$A13,' Cash Num-Den_Indi'!$A$2:$A$35,0),MATCH('1617 1718 Comparison'!EL$2,' Cash Num-Den_Indi'!$A$2:$ANL$2,0))-INDEX('1617 Data'!$A$2:$AEW$35,MATCH('1617 1718 Comparison'!$A13,'1617 Data'!$A$2:$A$35,0),MATCH('1617 1718 Comparison'!EL$2,'1617 Data'!$A$2:$AEW$2,0))</f>
        <v>#N/A</v>
      </c>
      <c r="EM13" s="402" t="e">
        <f>INDEX(' Cash Num-Den_Indi'!$A$2:$ANL$35,MATCH('1617 1718 Comparison'!$A13,' Cash Num-Den_Indi'!$A$2:$A$35,0),MATCH('1617 1718 Comparison'!EM$2,' Cash Num-Den_Indi'!$A$2:$ANL$2,0))-INDEX('1617 Data'!$A$2:$AEW$35,MATCH('1617 1718 Comparison'!$A13,'1617 Data'!$A$2:$A$35,0),MATCH('1617 1718 Comparison'!EM$2,'1617 Data'!$A$2:$AEW$2,0))</f>
        <v>#N/A</v>
      </c>
      <c r="EN13" s="402">
        <f>INDEX(' Cash Num-Den_Indi'!$A$2:$ANL$35,MATCH('1617 1718 Comparison'!$A13,' Cash Num-Den_Indi'!$A$2:$A$35,0),MATCH('1617 1718 Comparison'!EN$2,' Cash Num-Den_Indi'!$A$2:$ANL$2,0))-INDEX('1617 Data'!$A$2:$AEW$35,MATCH('1617 1718 Comparison'!$A13,'1617 Data'!$A$2:$A$35,0),MATCH('1617 1718 Comparison'!EN$2,'1617 Data'!$A$2:$AEW$2,0))</f>
        <v>0</v>
      </c>
      <c r="EO13" s="402" t="e">
        <f>INDEX(' Cash Num-Den_Indi'!$A$2:$ANL$35,MATCH('1617 1718 Comparison'!$A13,' Cash Num-Den_Indi'!$A$2:$A$35,0),MATCH('1617 1718 Comparison'!EO$2,' Cash Num-Den_Indi'!$A$2:$ANL$2,0))-INDEX('1617 Data'!$A$2:$AEW$35,MATCH('1617 1718 Comparison'!$A13,'1617 Data'!$A$2:$A$35,0),MATCH('1617 1718 Comparison'!EO$2,'1617 Data'!$A$2:$AEW$2,0))</f>
        <v>#N/A</v>
      </c>
      <c r="EP13" s="402" t="e">
        <f>INDEX(' Cash Num-Den_Indi'!$A$2:$ANL$35,MATCH('1617 1718 Comparison'!$A13,' Cash Num-Den_Indi'!$A$2:$A$35,0),MATCH('1617 1718 Comparison'!EP$2,' Cash Num-Den_Indi'!$A$2:$ANL$2,0))-INDEX('1617 Data'!$A$2:$AEW$35,MATCH('1617 1718 Comparison'!$A13,'1617 Data'!$A$2:$A$35,0),MATCH('1617 1718 Comparison'!EP$2,'1617 Data'!$A$2:$AEW$2,0))</f>
        <v>#N/A</v>
      </c>
      <c r="EQ13" s="403" t="e">
        <f>INDEX(' Cash Num-Den_Indi'!$A$2:$ANL$35,MATCH('1617 1718 Comparison'!$A13,' Cash Num-Den_Indi'!$A$2:$A$35,0),MATCH('1617 1718 Comparison'!EQ$2,' Cash Num-Den_Indi'!$A$2:$ANL$2,0))-INDEX('1617 Data'!$A$2:$AEW$35,MATCH('1617 1718 Comparison'!$A13,'1617 Data'!$A$2:$A$35,0),MATCH('1617 1718 Comparison'!EQ$2,'1617 Data'!$A$2:$AEW$2,0))</f>
        <v>#N/A</v>
      </c>
      <c r="ER13" s="403" t="e">
        <f>INDEX(' Cash Num-Den_Indi'!$A$2:$ANL$35,MATCH('1617 1718 Comparison'!$A13,' Cash Num-Den_Indi'!$A$2:$A$35,0),MATCH('1617 1718 Comparison'!ER$2,' Cash Num-Den_Indi'!$A$2:$ANL$2,0))-INDEX('1617 Data'!$A$2:$AEW$35,MATCH('1617 1718 Comparison'!$A13,'1617 Data'!$A$2:$A$35,0),MATCH('1617 1718 Comparison'!ER$2,'1617 Data'!$A$2:$AEW$2,0))</f>
        <v>#N/A</v>
      </c>
      <c r="ES13" s="403" t="e">
        <f>INDEX(' Cash Num-Den_Indi'!$A$2:$ANL$35,MATCH('1617 1718 Comparison'!$A13,' Cash Num-Den_Indi'!$A$2:$A$35,0),MATCH('1617 1718 Comparison'!ES$2,' Cash Num-Den_Indi'!$A$2:$ANL$2,0))-INDEX('1617 Data'!$A$2:$AEW$35,MATCH('1617 1718 Comparison'!$A13,'1617 Data'!$A$2:$A$35,0),MATCH('1617 1718 Comparison'!ES$2,'1617 Data'!$A$2:$AEW$2,0))</f>
        <v>#N/A</v>
      </c>
      <c r="ET13" s="402">
        <f>INDEX(' Cash Num-Den_Indi'!$A$2:$ANL$35,MATCH('1617 1718 Comparison'!$A13,' Cash Num-Den_Indi'!$A$2:$A$35,0),MATCH('1617 1718 Comparison'!ET$2,' Cash Num-Den_Indi'!$A$2:$ANL$2,0))-INDEX('1617 Data'!$A$2:$AEW$35,MATCH('1617 1718 Comparison'!$A13,'1617 Data'!$A$2:$A$35,0),MATCH('1617 1718 Comparison'!ET$2,'1617 Data'!$A$2:$AEW$2,0))</f>
        <v>0</v>
      </c>
      <c r="EU13" s="402">
        <f>INDEX(' Cash Num-Den_Indi'!$A$2:$ANL$35,MATCH('1617 1718 Comparison'!$A13,' Cash Num-Den_Indi'!$A$2:$A$35,0),MATCH('1617 1718 Comparison'!EU$2,' Cash Num-Den_Indi'!$A$2:$ANL$2,0))-INDEX('1617 Data'!$A$2:$AEW$35,MATCH('1617 1718 Comparison'!$A13,'1617 Data'!$A$2:$A$35,0),MATCH('1617 1718 Comparison'!EU$2,'1617 Data'!$A$2:$AEW$2,0))</f>
        <v>0</v>
      </c>
      <c r="EV13" s="402">
        <f>INDEX(' Cash Num-Den_Indi'!$A$2:$ANL$35,MATCH('1617 1718 Comparison'!$A13,' Cash Num-Den_Indi'!$A$2:$A$35,0),MATCH('1617 1718 Comparison'!EV$2,' Cash Num-Den_Indi'!$A$2:$ANL$2,0))-INDEX('1617 Data'!$A$2:$AEW$35,MATCH('1617 1718 Comparison'!$A13,'1617 Data'!$A$2:$A$35,0),MATCH('1617 1718 Comparison'!EV$2,'1617 Data'!$A$2:$AEW$2,0))</f>
        <v>0</v>
      </c>
      <c r="EW13" s="402">
        <f>INDEX(' Cash Num-Den_Indi'!$A$2:$ANL$35,MATCH('1617 1718 Comparison'!$A13,' Cash Num-Den_Indi'!$A$2:$A$35,0),MATCH('1617 1718 Comparison'!EW$2,' Cash Num-Den_Indi'!$A$2:$ANL$2,0))-INDEX('1617 Data'!$A$2:$AEW$35,MATCH('1617 1718 Comparison'!$A13,'1617 Data'!$A$2:$A$35,0),MATCH('1617 1718 Comparison'!EW$2,'1617 Data'!$A$2:$AEW$2,0))</f>
        <v>0</v>
      </c>
      <c r="EX13" s="402">
        <f>INDEX(' Cash Num-Den_Indi'!$A$2:$ANL$35,MATCH('1617 1718 Comparison'!$A13,' Cash Num-Den_Indi'!$A$2:$A$35,0),MATCH('1617 1718 Comparison'!EX$2,' Cash Num-Den_Indi'!$A$2:$ANL$2,0))-INDEX('1617 Data'!$A$2:$AEW$35,MATCH('1617 1718 Comparison'!$A13,'1617 Data'!$A$2:$A$35,0),MATCH('1617 1718 Comparison'!EX$2,'1617 Data'!$A$2:$AEW$2,0))</f>
        <v>0</v>
      </c>
      <c r="EY13" s="402">
        <f>INDEX(' Cash Num-Den_Indi'!$A$2:$ANL$35,MATCH('1617 1718 Comparison'!$A13,' Cash Num-Den_Indi'!$A$2:$A$35,0),MATCH('1617 1718 Comparison'!EY$2,' Cash Num-Den_Indi'!$A$2:$ANL$2,0))-INDEX('1617 Data'!$A$2:$AEW$35,MATCH('1617 1718 Comparison'!$A13,'1617 Data'!$A$2:$A$35,0),MATCH('1617 1718 Comparison'!EY$2,'1617 Data'!$A$2:$AEW$2,0))</f>
        <v>0</v>
      </c>
      <c r="EZ13" s="402">
        <f>INDEX(' Cash Num-Den_Indi'!$A$2:$ANL$35,MATCH('1617 1718 Comparison'!$A13,' Cash Num-Den_Indi'!$A$2:$A$35,0),MATCH('1617 1718 Comparison'!EZ$2,' Cash Num-Den_Indi'!$A$2:$ANL$2,0))-INDEX('1617 Data'!$A$2:$AEW$35,MATCH('1617 1718 Comparison'!$A13,'1617 Data'!$A$2:$A$35,0),MATCH('1617 1718 Comparison'!EZ$2,'1617 Data'!$A$2:$AEW$2,0))</f>
        <v>0</v>
      </c>
      <c r="FA13" s="403" t="e">
        <f>INDEX(' Cash Num-Den_Indi'!$A$2:$ANL$35,MATCH('1617 1718 Comparison'!$A13,' Cash Num-Den_Indi'!$A$2:$A$35,0),MATCH('1617 1718 Comparison'!FA$2,' Cash Num-Den_Indi'!$A$2:$ANL$2,0))-INDEX('1617 Data'!$A$2:$AEW$35,MATCH('1617 1718 Comparison'!$A13,'1617 Data'!$A$2:$A$35,0),MATCH('1617 1718 Comparison'!FA$2,'1617 Data'!$A$2:$AEW$2,0))</f>
        <v>#N/A</v>
      </c>
      <c r="FB13" s="402">
        <f>INDEX(' Cash Num-Den_Indi'!$A$2:$ANL$35,MATCH('1617 1718 Comparison'!$A13,' Cash Num-Den_Indi'!$A$2:$A$35,0),MATCH('1617 1718 Comparison'!FB$2,' Cash Num-Den_Indi'!$A$2:$ANL$2,0))-INDEX('1617 Data'!$A$2:$AEW$35,MATCH('1617 1718 Comparison'!$A13,'1617 Data'!$A$2:$A$35,0),MATCH('1617 1718 Comparison'!FB$2,'1617 Data'!$A$2:$AEW$2,0))</f>
        <v>0</v>
      </c>
      <c r="FC13" s="402">
        <f>INDEX(' Cash Num-Den_Indi'!$A$2:$ANL$35,MATCH('1617 1718 Comparison'!$A13,' Cash Num-Den_Indi'!$A$2:$A$35,0),MATCH('1617 1718 Comparison'!FC$2,' Cash Num-Den_Indi'!$A$2:$ANL$2,0))-INDEX('1617 Data'!$A$2:$AEW$35,MATCH('1617 1718 Comparison'!$A13,'1617 Data'!$A$2:$A$35,0),MATCH('1617 1718 Comparison'!FC$2,'1617 Data'!$A$2:$AEW$2,0))</f>
        <v>0</v>
      </c>
      <c r="FD13" s="402">
        <f>INDEX(' Cash Num-Den_Indi'!$A$2:$ANL$35,MATCH('1617 1718 Comparison'!$A13,' Cash Num-Den_Indi'!$A$2:$A$35,0),MATCH('1617 1718 Comparison'!FD$2,' Cash Num-Den_Indi'!$A$2:$ANL$2,0))-INDEX('1617 Data'!$A$2:$AEW$35,MATCH('1617 1718 Comparison'!$A13,'1617 Data'!$A$2:$A$35,0),MATCH('1617 1718 Comparison'!FD$2,'1617 Data'!$A$2:$AEW$2,0))</f>
        <v>0</v>
      </c>
      <c r="FE13" s="402">
        <f>INDEX(' Cash Num-Den_Indi'!$A$2:$ANL$35,MATCH('1617 1718 Comparison'!$A13,' Cash Num-Den_Indi'!$A$2:$A$35,0),MATCH('1617 1718 Comparison'!FE$2,' Cash Num-Den_Indi'!$A$2:$ANL$2,0))-INDEX('1617 Data'!$A$2:$AEW$35,MATCH('1617 1718 Comparison'!$A13,'1617 Data'!$A$2:$A$35,0),MATCH('1617 1718 Comparison'!FE$2,'1617 Data'!$A$2:$AEW$2,0))</f>
        <v>0</v>
      </c>
      <c r="FF13" s="403" t="e">
        <f>INDEX(' Cash Num-Den_Indi'!$A$2:$ANL$35,MATCH('1617 1718 Comparison'!$A13,' Cash Num-Den_Indi'!$A$2:$A$35,0),MATCH('1617 1718 Comparison'!FF$2,' Cash Num-Den_Indi'!$A$2:$ANL$2,0))-INDEX('1617 Data'!$A$2:$AEW$35,MATCH('1617 1718 Comparison'!$A13,'1617 Data'!$A$2:$A$35,0),MATCH('1617 1718 Comparison'!FF$2,'1617 Data'!$A$2:$AEW$2,0))</f>
        <v>#N/A</v>
      </c>
      <c r="FG13" s="402">
        <f>INDEX(' Cash Num-Den_Indi'!$A$2:$ANL$35,MATCH('1617 1718 Comparison'!$A13,' Cash Num-Den_Indi'!$A$2:$A$35,0),MATCH('1617 1718 Comparison'!FG$2,' Cash Num-Den_Indi'!$A$2:$ANL$2,0))-INDEX('1617 Data'!$A$2:$AEW$35,MATCH('1617 1718 Comparison'!$A13,'1617 Data'!$A$2:$A$35,0),MATCH('1617 1718 Comparison'!FG$2,'1617 Data'!$A$2:$AEW$2,0))</f>
        <v>0</v>
      </c>
      <c r="FH13" s="402">
        <f>INDEX(' Cash Num-Den_Indi'!$A$2:$ANL$35,MATCH('1617 1718 Comparison'!$A13,' Cash Num-Den_Indi'!$A$2:$A$35,0),MATCH('1617 1718 Comparison'!FH$2,' Cash Num-Den_Indi'!$A$2:$ANL$2,0))-INDEX('1617 Data'!$A$2:$AEW$35,MATCH('1617 1718 Comparison'!$A13,'1617 Data'!$A$2:$A$35,0),MATCH('1617 1718 Comparison'!FH$2,'1617 Data'!$A$2:$AEW$2,0))</f>
        <v>0</v>
      </c>
      <c r="FI13" s="402">
        <f>INDEX(' Cash Num-Den_Indi'!$A$2:$ANL$35,MATCH('1617 1718 Comparison'!$A13,' Cash Num-Den_Indi'!$A$2:$A$35,0),MATCH('1617 1718 Comparison'!FI$2,' Cash Num-Den_Indi'!$A$2:$ANL$2,0))-INDEX('1617 Data'!$A$2:$AEW$35,MATCH('1617 1718 Comparison'!$A13,'1617 Data'!$A$2:$A$35,0),MATCH('1617 1718 Comparison'!FI$2,'1617 Data'!$A$2:$AEW$2,0))</f>
        <v>0</v>
      </c>
      <c r="FJ13" s="402">
        <f>INDEX(' Cash Num-Den_Indi'!$A$2:$ANL$35,MATCH('1617 1718 Comparison'!$A13,' Cash Num-Den_Indi'!$A$2:$A$35,0),MATCH('1617 1718 Comparison'!FJ$2,' Cash Num-Den_Indi'!$A$2:$ANL$2,0))-INDEX('1617 Data'!$A$2:$AEW$35,MATCH('1617 1718 Comparison'!$A13,'1617 Data'!$A$2:$A$35,0),MATCH('1617 1718 Comparison'!FJ$2,'1617 Data'!$A$2:$AEW$2,0))</f>
        <v>0</v>
      </c>
      <c r="FK13" s="402">
        <f>INDEX(' Cash Num-Den_Indi'!$A$2:$ANL$35,MATCH('1617 1718 Comparison'!$A13,' Cash Num-Den_Indi'!$A$2:$A$35,0),MATCH('1617 1718 Comparison'!FK$2,' Cash Num-Den_Indi'!$A$2:$ANL$2,0))-INDEX('1617 Data'!$A$2:$AEW$35,MATCH('1617 1718 Comparison'!$A13,'1617 Data'!$A$2:$A$35,0),MATCH('1617 1718 Comparison'!FK$2,'1617 Data'!$A$2:$AEW$2,0))</f>
        <v>0</v>
      </c>
      <c r="FL13" s="402">
        <f>INDEX(' Cash Num-Den_Indi'!$A$2:$ANL$35,MATCH('1617 1718 Comparison'!$A13,' Cash Num-Den_Indi'!$A$2:$A$35,0),MATCH('1617 1718 Comparison'!FL$2,' Cash Num-Den_Indi'!$A$2:$ANL$2,0))-INDEX('1617 Data'!$A$2:$AEW$35,MATCH('1617 1718 Comparison'!$A13,'1617 Data'!$A$2:$A$35,0),MATCH('1617 1718 Comparison'!FL$2,'1617 Data'!$A$2:$AEW$2,0))</f>
        <v>0</v>
      </c>
      <c r="FM13" s="403" t="e">
        <f>INDEX(' Cash Num-Den_Indi'!$A$2:$ANL$35,MATCH('1617 1718 Comparison'!$A13,' Cash Num-Den_Indi'!$A$2:$A$35,0),MATCH('1617 1718 Comparison'!FM$2,' Cash Num-Den_Indi'!$A$2:$ANL$2,0))-INDEX('1617 Data'!$A$2:$AEW$35,MATCH('1617 1718 Comparison'!$A13,'1617 Data'!$A$2:$A$35,0),MATCH('1617 1718 Comparison'!FM$2,'1617 Data'!$A$2:$AEW$2,0))</f>
        <v>#N/A</v>
      </c>
      <c r="FN13" s="402">
        <f>INDEX(' Cash Num-Den_Indi'!$A$2:$ANL$35,MATCH('1617 1718 Comparison'!$A13,' Cash Num-Den_Indi'!$A$2:$A$35,0),MATCH('1617 1718 Comparison'!FN$2,' Cash Num-Den_Indi'!$A$2:$ANL$2,0))-INDEX('1617 Data'!$A$2:$AEW$35,MATCH('1617 1718 Comparison'!$A13,'1617 Data'!$A$2:$A$35,0),MATCH('1617 1718 Comparison'!FN$2,'1617 Data'!$A$2:$AEW$2,0))</f>
        <v>0</v>
      </c>
      <c r="FO13" s="402">
        <f>INDEX(' Cash Num-Den_Indi'!$A$2:$ANL$35,MATCH('1617 1718 Comparison'!$A13,' Cash Num-Den_Indi'!$A$2:$A$35,0),MATCH('1617 1718 Comparison'!FO$2,' Cash Num-Den_Indi'!$A$2:$ANL$2,0))-INDEX('1617 Data'!$A$2:$AEW$35,MATCH('1617 1718 Comparison'!$A13,'1617 Data'!$A$2:$A$35,0),MATCH('1617 1718 Comparison'!FO$2,'1617 Data'!$A$2:$AEW$2,0))</f>
        <v>0</v>
      </c>
      <c r="FP13" s="402">
        <f>INDEX(' Cash Num-Den_Indi'!$A$2:$ANL$35,MATCH('1617 1718 Comparison'!$A13,' Cash Num-Den_Indi'!$A$2:$A$35,0),MATCH('1617 1718 Comparison'!FP$2,' Cash Num-Den_Indi'!$A$2:$ANL$2,0))-INDEX('1617 Data'!$A$2:$AEW$35,MATCH('1617 1718 Comparison'!$A13,'1617 Data'!$A$2:$A$35,0),MATCH('1617 1718 Comparison'!FP$2,'1617 Data'!$A$2:$AEW$2,0))</f>
        <v>0</v>
      </c>
      <c r="FQ13" s="402">
        <f>INDEX(' Cash Num-Den_Indi'!$A$2:$ANL$35,MATCH('1617 1718 Comparison'!$A13,' Cash Num-Den_Indi'!$A$2:$A$35,0),MATCH('1617 1718 Comparison'!FQ$2,' Cash Num-Den_Indi'!$A$2:$ANL$2,0))-INDEX('1617 Data'!$A$2:$AEW$35,MATCH('1617 1718 Comparison'!$A13,'1617 Data'!$A$2:$A$35,0),MATCH('1617 1718 Comparison'!FQ$2,'1617 Data'!$A$2:$AEW$2,0))</f>
        <v>0</v>
      </c>
      <c r="FR13" s="402">
        <f>INDEX(' Cash Num-Den_Indi'!$A$2:$ANL$35,MATCH('1617 1718 Comparison'!$A13,' Cash Num-Den_Indi'!$A$2:$A$35,0),MATCH('1617 1718 Comparison'!FR$2,' Cash Num-Den_Indi'!$A$2:$ANL$2,0))-INDEX('1617 Data'!$A$2:$AEW$35,MATCH('1617 1718 Comparison'!$A13,'1617 Data'!$A$2:$A$35,0),MATCH('1617 1718 Comparison'!FR$2,'1617 Data'!$A$2:$AEW$2,0))</f>
        <v>0</v>
      </c>
      <c r="FS13" s="402">
        <f>INDEX(' Cash Num-Den_Indi'!$A$2:$ANL$35,MATCH('1617 1718 Comparison'!$A13,' Cash Num-Den_Indi'!$A$2:$A$35,0),MATCH('1617 1718 Comparison'!FS$2,' Cash Num-Den_Indi'!$A$2:$ANL$2,0))-INDEX('1617 Data'!$A$2:$AEW$35,MATCH('1617 1718 Comparison'!$A13,'1617 Data'!$A$2:$A$35,0),MATCH('1617 1718 Comparison'!FS$2,'1617 Data'!$A$2:$AEW$2,0))</f>
        <v>1.7699999999999818</v>
      </c>
      <c r="FT13" s="403" t="e">
        <f>INDEX(' Cash Num-Den_Indi'!$A$2:$ANL$35,MATCH('1617 1718 Comparison'!$A13,' Cash Num-Den_Indi'!$A$2:$A$35,0),MATCH('1617 1718 Comparison'!FT$2,' Cash Num-Den_Indi'!$A$2:$ANL$2,0))-INDEX('1617 Data'!$A$2:$AEW$35,MATCH('1617 1718 Comparison'!$A13,'1617 Data'!$A$2:$A$35,0),MATCH('1617 1718 Comparison'!FT$2,'1617 Data'!$A$2:$AEW$2,0))</f>
        <v>#N/A</v>
      </c>
      <c r="FU13" s="402">
        <f>INDEX(' Cash Num-Den_Indi'!$A$2:$ANL$35,MATCH('1617 1718 Comparison'!$A13,' Cash Num-Den_Indi'!$A$2:$A$35,0),MATCH('1617 1718 Comparison'!FU$2,' Cash Num-Den_Indi'!$A$2:$ANL$2,0))-INDEX('1617 Data'!$A$2:$AEW$35,MATCH('1617 1718 Comparison'!$A13,'1617 Data'!$A$2:$A$35,0),MATCH('1617 1718 Comparison'!FU$2,'1617 Data'!$A$2:$AEW$2,0))</f>
        <v>0</v>
      </c>
      <c r="FV13" s="402">
        <f>INDEX(' Cash Num-Den_Indi'!$A$2:$ANL$35,MATCH('1617 1718 Comparison'!$A13,' Cash Num-Den_Indi'!$A$2:$A$35,0),MATCH('1617 1718 Comparison'!FV$2,' Cash Num-Den_Indi'!$A$2:$ANL$2,0))-INDEX('1617 Data'!$A$2:$AEW$35,MATCH('1617 1718 Comparison'!$A13,'1617 Data'!$A$2:$A$35,0),MATCH('1617 1718 Comparison'!FV$2,'1617 Data'!$A$2:$AEW$2,0))</f>
        <v>0</v>
      </c>
      <c r="FW13" s="402">
        <f>INDEX(' Cash Num-Den_Indi'!$A$2:$ANL$35,MATCH('1617 1718 Comparison'!$A13,' Cash Num-Den_Indi'!$A$2:$A$35,0),MATCH('1617 1718 Comparison'!FW$2,' Cash Num-Den_Indi'!$A$2:$ANL$2,0))-INDEX('1617 Data'!$A$2:$AEW$35,MATCH('1617 1718 Comparison'!$A13,'1617 Data'!$A$2:$A$35,0),MATCH('1617 1718 Comparison'!FW$2,'1617 Data'!$A$2:$AEW$2,0))</f>
        <v>0</v>
      </c>
      <c r="FX13" s="402">
        <f>INDEX(' Cash Num-Den_Indi'!$A$2:$ANL$35,MATCH('1617 1718 Comparison'!$A13,' Cash Num-Den_Indi'!$A$2:$A$35,0),MATCH('1617 1718 Comparison'!FX$2,' Cash Num-Den_Indi'!$A$2:$ANL$2,0))-INDEX('1617 Data'!$A$2:$AEW$35,MATCH('1617 1718 Comparison'!$A13,'1617 Data'!$A$2:$A$35,0),MATCH('1617 1718 Comparison'!FX$2,'1617 Data'!$A$2:$AEW$2,0))</f>
        <v>0</v>
      </c>
      <c r="FY13" s="402">
        <f>INDEX(' Cash Num-Den_Indi'!$A$2:$ANL$35,MATCH('1617 1718 Comparison'!$A13,' Cash Num-Den_Indi'!$A$2:$A$35,0),MATCH('1617 1718 Comparison'!FY$2,' Cash Num-Den_Indi'!$A$2:$ANL$2,0))-INDEX('1617 Data'!$A$2:$AEW$35,MATCH('1617 1718 Comparison'!$A13,'1617 Data'!$A$2:$A$35,0),MATCH('1617 1718 Comparison'!FY$2,'1617 Data'!$A$2:$AEW$2,0))</f>
        <v>0</v>
      </c>
      <c r="FZ13" s="402">
        <f>INDEX(' Cash Num-Den_Indi'!$A$2:$ANL$35,MATCH('1617 1718 Comparison'!$A13,' Cash Num-Den_Indi'!$A$2:$A$35,0),MATCH('1617 1718 Comparison'!FZ$2,' Cash Num-Den_Indi'!$A$2:$ANL$2,0))-INDEX('1617 Data'!$A$2:$AEW$35,MATCH('1617 1718 Comparison'!$A13,'1617 Data'!$A$2:$A$35,0),MATCH('1617 1718 Comparison'!FZ$2,'1617 Data'!$A$2:$AEW$2,0))</f>
        <v>2</v>
      </c>
      <c r="GA13" s="403" t="e">
        <f>INDEX(' Cash Num-Den_Indi'!$A$2:$ANL$35,MATCH('1617 1718 Comparison'!$A13,' Cash Num-Den_Indi'!$A$2:$A$35,0),MATCH('1617 1718 Comparison'!GA$2,' Cash Num-Den_Indi'!$A$2:$ANL$2,0))-INDEX('1617 Data'!$A$2:$AEW$35,MATCH('1617 1718 Comparison'!$A13,'1617 Data'!$A$2:$A$35,0),MATCH('1617 1718 Comparison'!GA$2,'1617 Data'!$A$2:$AEW$2,0))</f>
        <v>#N/A</v>
      </c>
      <c r="GB13" s="402">
        <f>INDEX(' Cash Num-Den_Indi'!$A$2:$ANL$35,MATCH('1617 1718 Comparison'!$A13,' Cash Num-Den_Indi'!$A$2:$A$35,0),MATCH('1617 1718 Comparison'!GB$2,' Cash Num-Den_Indi'!$A$2:$ANL$2,0))-INDEX('1617 Data'!$A$2:$AEW$35,MATCH('1617 1718 Comparison'!$A13,'1617 Data'!$A$2:$A$35,0),MATCH('1617 1718 Comparison'!GB$2,'1617 Data'!$A$2:$AEW$2,0))</f>
        <v>0</v>
      </c>
      <c r="GC13" s="402">
        <f>INDEX(' Cash Num-Den_Indi'!$A$2:$ANL$35,MATCH('1617 1718 Comparison'!$A13,' Cash Num-Den_Indi'!$A$2:$A$35,0),MATCH('1617 1718 Comparison'!GC$2,' Cash Num-Den_Indi'!$A$2:$ANL$2,0))-INDEX('1617 Data'!$A$2:$AEW$35,MATCH('1617 1718 Comparison'!$A13,'1617 Data'!$A$2:$A$35,0),MATCH('1617 1718 Comparison'!GC$2,'1617 Data'!$A$2:$AEW$2,0))</f>
        <v>0</v>
      </c>
      <c r="GD13" s="402">
        <f>INDEX(' Cash Num-Den_Indi'!$A$2:$ANL$35,MATCH('1617 1718 Comparison'!$A13,' Cash Num-Den_Indi'!$A$2:$A$35,0),MATCH('1617 1718 Comparison'!GD$2,' Cash Num-Den_Indi'!$A$2:$ANL$2,0))-INDEX('1617 Data'!$A$2:$AEW$35,MATCH('1617 1718 Comparison'!$A13,'1617 Data'!$A$2:$A$35,0),MATCH('1617 1718 Comparison'!GD$2,'1617 Data'!$A$2:$AEW$2,0))</f>
        <v>0</v>
      </c>
      <c r="GE13" s="402">
        <f>INDEX(' Cash Num-Den_Indi'!$A$2:$ANL$35,MATCH('1617 1718 Comparison'!$A13,' Cash Num-Den_Indi'!$A$2:$A$35,0),MATCH('1617 1718 Comparison'!GE$2,' Cash Num-Den_Indi'!$A$2:$ANL$2,0))-INDEX('1617 Data'!$A$2:$AEW$35,MATCH('1617 1718 Comparison'!$A13,'1617 Data'!$A$2:$A$35,0),MATCH('1617 1718 Comparison'!GE$2,'1617 Data'!$A$2:$AEW$2,0))</f>
        <v>0</v>
      </c>
      <c r="GF13" s="402">
        <f>INDEX(' Cash Num-Den_Indi'!$A$2:$ANL$35,MATCH('1617 1718 Comparison'!$A13,' Cash Num-Den_Indi'!$A$2:$A$35,0),MATCH('1617 1718 Comparison'!GF$2,' Cash Num-Den_Indi'!$A$2:$ANL$2,0))-INDEX('1617 Data'!$A$2:$AEW$35,MATCH('1617 1718 Comparison'!$A13,'1617 Data'!$A$2:$A$35,0),MATCH('1617 1718 Comparison'!GF$2,'1617 Data'!$A$2:$AEW$2,0))</f>
        <v>0</v>
      </c>
      <c r="GG13" s="402">
        <f>INDEX(' Cash Num-Den_Indi'!$A$2:$ANL$35,MATCH('1617 1718 Comparison'!$A13,' Cash Num-Den_Indi'!$A$2:$A$35,0),MATCH('1617 1718 Comparison'!GG$2,' Cash Num-Den_Indi'!$A$2:$ANL$2,0))-INDEX('1617 Data'!$A$2:$AEW$35,MATCH('1617 1718 Comparison'!$A13,'1617 Data'!$A$2:$A$35,0),MATCH('1617 1718 Comparison'!GG$2,'1617 Data'!$A$2:$AEW$2,0))</f>
        <v>1</v>
      </c>
      <c r="GH13" s="403" t="e">
        <f>INDEX(' Cash Num-Den_Indi'!$A$2:$ANL$35,MATCH('1617 1718 Comparison'!$A13,' Cash Num-Den_Indi'!$A$2:$A$35,0),MATCH('1617 1718 Comparison'!GH$2,' Cash Num-Den_Indi'!$A$2:$ANL$2,0))-INDEX('1617 Data'!$A$2:$AEW$35,MATCH('1617 1718 Comparison'!$A13,'1617 Data'!$A$2:$A$35,0),MATCH('1617 1718 Comparison'!GH$2,'1617 Data'!$A$2:$AEW$2,0))</f>
        <v>#N/A</v>
      </c>
      <c r="GI13" s="402">
        <f>INDEX(' Cash Num-Den_Indi'!$A$2:$ANL$35,MATCH('1617 1718 Comparison'!$A13,' Cash Num-Den_Indi'!$A$2:$A$35,0),MATCH('1617 1718 Comparison'!GI$2,' Cash Num-Den_Indi'!$A$2:$ANL$2,0))-INDEX('1617 Data'!$A$2:$AEW$35,MATCH('1617 1718 Comparison'!$A13,'1617 Data'!$A$2:$A$35,0),MATCH('1617 1718 Comparison'!GI$2,'1617 Data'!$A$2:$AEW$2,0))</f>
        <v>0</v>
      </c>
      <c r="GJ13" s="402">
        <f>INDEX(' Cash Num-Den_Indi'!$A$2:$ANL$35,MATCH('1617 1718 Comparison'!$A13,' Cash Num-Den_Indi'!$A$2:$A$35,0),MATCH('1617 1718 Comparison'!GJ$2,' Cash Num-Den_Indi'!$A$2:$ANL$2,0))-INDEX('1617 Data'!$A$2:$AEW$35,MATCH('1617 1718 Comparison'!$A13,'1617 Data'!$A$2:$A$35,0),MATCH('1617 1718 Comparison'!GJ$2,'1617 Data'!$A$2:$AEW$2,0))</f>
        <v>0</v>
      </c>
      <c r="GK13" s="402">
        <f>INDEX(' Cash Num-Den_Indi'!$A$2:$ANL$35,MATCH('1617 1718 Comparison'!$A13,' Cash Num-Den_Indi'!$A$2:$A$35,0),MATCH('1617 1718 Comparison'!GK$2,' Cash Num-Den_Indi'!$A$2:$ANL$2,0))-INDEX('1617 Data'!$A$2:$AEW$35,MATCH('1617 1718 Comparison'!$A13,'1617 Data'!$A$2:$A$35,0),MATCH('1617 1718 Comparison'!GK$2,'1617 Data'!$A$2:$AEW$2,0))</f>
        <v>0</v>
      </c>
      <c r="GL13" s="402">
        <f>INDEX(' Cash Num-Den_Indi'!$A$2:$ANL$35,MATCH('1617 1718 Comparison'!$A13,' Cash Num-Den_Indi'!$A$2:$A$35,0),MATCH('1617 1718 Comparison'!GL$2,' Cash Num-Den_Indi'!$A$2:$ANL$2,0))-INDEX('1617 Data'!$A$2:$AEW$35,MATCH('1617 1718 Comparison'!$A13,'1617 Data'!$A$2:$A$35,0),MATCH('1617 1718 Comparison'!GL$2,'1617 Data'!$A$2:$AEW$2,0))</f>
        <v>0</v>
      </c>
      <c r="GM13" s="402">
        <f>INDEX(' Cash Num-Den_Indi'!$A$2:$ANL$35,MATCH('1617 1718 Comparison'!$A13,' Cash Num-Den_Indi'!$A$2:$A$35,0),MATCH('1617 1718 Comparison'!GM$2,' Cash Num-Den_Indi'!$A$2:$ANL$2,0))-INDEX('1617 Data'!$A$2:$AEW$35,MATCH('1617 1718 Comparison'!$A13,'1617 Data'!$A$2:$A$35,0),MATCH('1617 1718 Comparison'!GM$2,'1617 Data'!$A$2:$AEW$2,0))</f>
        <v>0</v>
      </c>
      <c r="GN13" s="402">
        <f>INDEX(' Cash Num-Den_Indi'!$A$2:$ANL$35,MATCH('1617 1718 Comparison'!$A13,' Cash Num-Den_Indi'!$A$2:$A$35,0),MATCH('1617 1718 Comparison'!GN$2,' Cash Num-Den_Indi'!$A$2:$ANL$2,0))-INDEX('1617 Data'!$A$2:$AEW$35,MATCH('1617 1718 Comparison'!$A13,'1617 Data'!$A$2:$A$35,0),MATCH('1617 1718 Comparison'!GN$2,'1617 Data'!$A$2:$AEW$2,0))</f>
        <v>1</v>
      </c>
      <c r="GO13" s="403" t="e">
        <f>INDEX(' Cash Num-Den_Indi'!$A$2:$ANL$35,MATCH('1617 1718 Comparison'!$A13,' Cash Num-Den_Indi'!$A$2:$A$35,0),MATCH('1617 1718 Comparison'!GO$2,' Cash Num-Den_Indi'!$A$2:$ANL$2,0))-INDEX('1617 Data'!$A$2:$AEW$35,MATCH('1617 1718 Comparison'!$A13,'1617 Data'!$A$2:$A$35,0),MATCH('1617 1718 Comparison'!GO$2,'1617 Data'!$A$2:$AEW$2,0))</f>
        <v>#N/A</v>
      </c>
      <c r="GP13" s="402">
        <f>INDEX(' Cash Num-Den_Indi'!$A$2:$ANL$35,MATCH('1617 1718 Comparison'!$A13,' Cash Num-Den_Indi'!$A$2:$A$35,0),MATCH('1617 1718 Comparison'!GP$2,' Cash Num-Den_Indi'!$A$2:$ANL$2,0))-INDEX('1617 Data'!$A$2:$AEW$35,MATCH('1617 1718 Comparison'!$A13,'1617 Data'!$A$2:$A$35,0),MATCH('1617 1718 Comparison'!GP$2,'1617 Data'!$A$2:$AEW$2,0))</f>
        <v>0</v>
      </c>
      <c r="GQ13" s="402">
        <f>INDEX(' Cash Num-Den_Indi'!$A$2:$ANL$35,MATCH('1617 1718 Comparison'!$A13,' Cash Num-Den_Indi'!$A$2:$A$35,0),MATCH('1617 1718 Comparison'!GQ$2,' Cash Num-Den_Indi'!$A$2:$ANL$2,0))-INDEX('1617 Data'!$A$2:$AEW$35,MATCH('1617 1718 Comparison'!$A13,'1617 Data'!$A$2:$A$35,0),MATCH('1617 1718 Comparison'!GQ$2,'1617 Data'!$A$2:$AEW$2,0))</f>
        <v>0</v>
      </c>
      <c r="GR13" s="402">
        <f>INDEX(' Cash Num-Den_Indi'!$A$2:$ANL$35,MATCH('1617 1718 Comparison'!$A13,' Cash Num-Den_Indi'!$A$2:$A$35,0),MATCH('1617 1718 Comparison'!GR$2,' Cash Num-Den_Indi'!$A$2:$ANL$2,0))-INDEX('1617 Data'!$A$2:$AEW$35,MATCH('1617 1718 Comparison'!$A13,'1617 Data'!$A$2:$A$35,0),MATCH('1617 1718 Comparison'!GR$2,'1617 Data'!$A$2:$AEW$2,0))</f>
        <v>0</v>
      </c>
      <c r="GS13" s="402">
        <f>INDEX(' Cash Num-Den_Indi'!$A$2:$ANL$35,MATCH('1617 1718 Comparison'!$A13,' Cash Num-Den_Indi'!$A$2:$A$35,0),MATCH('1617 1718 Comparison'!GS$2,' Cash Num-Den_Indi'!$A$2:$ANL$2,0))-INDEX('1617 Data'!$A$2:$AEW$35,MATCH('1617 1718 Comparison'!$A13,'1617 Data'!$A$2:$A$35,0),MATCH('1617 1718 Comparison'!GS$2,'1617 Data'!$A$2:$AEW$2,0))</f>
        <v>0</v>
      </c>
      <c r="GT13" s="402">
        <f>INDEX(' Cash Num-Den_Indi'!$A$2:$ANL$35,MATCH('1617 1718 Comparison'!$A13,' Cash Num-Den_Indi'!$A$2:$A$35,0),MATCH('1617 1718 Comparison'!GT$2,' Cash Num-Den_Indi'!$A$2:$ANL$2,0))-INDEX('1617 Data'!$A$2:$AEW$35,MATCH('1617 1718 Comparison'!$A13,'1617 Data'!$A$2:$A$35,0),MATCH('1617 1718 Comparison'!GT$2,'1617 Data'!$A$2:$AEW$2,0))</f>
        <v>0</v>
      </c>
      <c r="GU13" s="402">
        <f>INDEX(' Cash Num-Den_Indi'!$A$2:$ANL$35,MATCH('1617 1718 Comparison'!$A13,' Cash Num-Den_Indi'!$A$2:$A$35,0),MATCH('1617 1718 Comparison'!GU$2,' Cash Num-Den_Indi'!$A$2:$ANL$2,0))-INDEX('1617 Data'!$A$2:$AEW$35,MATCH('1617 1718 Comparison'!$A13,'1617 Data'!$A$2:$A$35,0),MATCH('1617 1718 Comparison'!GU$2,'1617 Data'!$A$2:$AEW$2,0))</f>
        <v>2</v>
      </c>
      <c r="GV13" s="403" t="e">
        <f>INDEX(' Cash Num-Den_Indi'!$A$2:$ANL$35,MATCH('1617 1718 Comparison'!$A13,' Cash Num-Den_Indi'!$A$2:$A$35,0),MATCH('1617 1718 Comparison'!GV$2,' Cash Num-Den_Indi'!$A$2:$ANL$2,0))-INDEX('1617 Data'!$A$2:$AEW$35,MATCH('1617 1718 Comparison'!$A13,'1617 Data'!$A$2:$A$35,0),MATCH('1617 1718 Comparison'!GV$2,'1617 Data'!$A$2:$AEW$2,0))</f>
        <v>#N/A</v>
      </c>
      <c r="GW13" s="402">
        <f>INDEX(' Cash Num-Den_Indi'!$A$2:$ANL$35,MATCH('1617 1718 Comparison'!$A13,' Cash Num-Den_Indi'!$A$2:$A$35,0),MATCH('1617 1718 Comparison'!GW$2,' Cash Num-Den_Indi'!$A$2:$ANL$2,0))-INDEX('1617 Data'!$A$2:$AEW$35,MATCH('1617 1718 Comparison'!$A13,'1617 Data'!$A$2:$A$35,0),MATCH('1617 1718 Comparison'!GW$2,'1617 Data'!$A$2:$AEW$2,0))</f>
        <v>0</v>
      </c>
      <c r="GX13" s="402">
        <f>INDEX(' Cash Num-Den_Indi'!$A$2:$ANL$35,MATCH('1617 1718 Comparison'!$A13,' Cash Num-Den_Indi'!$A$2:$A$35,0),MATCH('1617 1718 Comparison'!GX$2,' Cash Num-Den_Indi'!$A$2:$ANL$2,0))-INDEX('1617 Data'!$A$2:$AEW$35,MATCH('1617 1718 Comparison'!$A13,'1617 Data'!$A$2:$A$35,0),MATCH('1617 1718 Comparison'!GX$2,'1617 Data'!$A$2:$AEW$2,0))</f>
        <v>0</v>
      </c>
      <c r="GY13" s="402">
        <f>INDEX(' Cash Num-Den_Indi'!$A$2:$ANL$35,MATCH('1617 1718 Comparison'!$A13,' Cash Num-Den_Indi'!$A$2:$A$35,0),MATCH('1617 1718 Comparison'!GY$2,' Cash Num-Den_Indi'!$A$2:$ANL$2,0))-INDEX('1617 Data'!$A$2:$AEW$35,MATCH('1617 1718 Comparison'!$A13,'1617 Data'!$A$2:$A$35,0),MATCH('1617 1718 Comparison'!GY$2,'1617 Data'!$A$2:$AEW$2,0))</f>
        <v>0</v>
      </c>
      <c r="GZ13" s="402">
        <f>INDEX(' Cash Num-Den_Indi'!$A$2:$ANL$35,MATCH('1617 1718 Comparison'!$A13,' Cash Num-Den_Indi'!$A$2:$A$35,0),MATCH('1617 1718 Comparison'!GZ$2,' Cash Num-Den_Indi'!$A$2:$ANL$2,0))-INDEX('1617 Data'!$A$2:$AEW$35,MATCH('1617 1718 Comparison'!$A13,'1617 Data'!$A$2:$A$35,0),MATCH('1617 1718 Comparison'!GZ$2,'1617 Data'!$A$2:$AEW$2,0))</f>
        <v>0</v>
      </c>
      <c r="HA13" s="402">
        <f>INDEX(' Cash Num-Den_Indi'!$A$2:$ANL$35,MATCH('1617 1718 Comparison'!$A13,' Cash Num-Den_Indi'!$A$2:$A$35,0),MATCH('1617 1718 Comparison'!HA$2,' Cash Num-Den_Indi'!$A$2:$ANL$2,0))-INDEX('1617 Data'!$A$2:$AEW$35,MATCH('1617 1718 Comparison'!$A13,'1617 Data'!$A$2:$A$35,0),MATCH('1617 1718 Comparison'!HA$2,'1617 Data'!$A$2:$AEW$2,0))</f>
        <v>0</v>
      </c>
      <c r="HB13" s="402">
        <f>INDEX(' Cash Num-Den_Indi'!$A$2:$ANL$35,MATCH('1617 1718 Comparison'!$A13,' Cash Num-Den_Indi'!$A$2:$A$35,0),MATCH('1617 1718 Comparison'!HB$2,' Cash Num-Den_Indi'!$A$2:$ANL$2,0))-INDEX('1617 Data'!$A$2:$AEW$35,MATCH('1617 1718 Comparison'!$A13,'1617 Data'!$A$2:$A$35,0),MATCH('1617 1718 Comparison'!HB$2,'1617 Data'!$A$2:$AEW$2,0))</f>
        <v>2</v>
      </c>
      <c r="HC13" s="403" t="e">
        <f>INDEX(' Cash Num-Den_Indi'!$A$2:$ANL$35,MATCH('1617 1718 Comparison'!$A13,' Cash Num-Den_Indi'!$A$2:$A$35,0),MATCH('1617 1718 Comparison'!HC$2,' Cash Num-Den_Indi'!$A$2:$ANL$2,0))-INDEX('1617 Data'!$A$2:$AEW$35,MATCH('1617 1718 Comparison'!$A13,'1617 Data'!$A$2:$A$35,0),MATCH('1617 1718 Comparison'!HC$2,'1617 Data'!$A$2:$AEW$2,0))</f>
        <v>#N/A</v>
      </c>
      <c r="HD13" s="402">
        <f>INDEX(' Cash Num-Den_Indi'!$A$2:$ANL$35,MATCH('1617 1718 Comparison'!$A13,' Cash Num-Den_Indi'!$A$2:$A$35,0),MATCH('1617 1718 Comparison'!HD$2,' Cash Num-Den_Indi'!$A$2:$ANL$2,0))-INDEX('1617 Data'!$A$2:$AEW$35,MATCH('1617 1718 Comparison'!$A13,'1617 Data'!$A$2:$A$35,0),MATCH('1617 1718 Comparison'!HD$2,'1617 Data'!$A$2:$AEW$2,0))</f>
        <v>0</v>
      </c>
      <c r="HE13" s="402">
        <f>INDEX(' Cash Num-Den_Indi'!$A$2:$ANL$35,MATCH('1617 1718 Comparison'!$A13,' Cash Num-Den_Indi'!$A$2:$A$35,0),MATCH('1617 1718 Comparison'!HE$2,' Cash Num-Den_Indi'!$A$2:$ANL$2,0))-INDEX('1617 Data'!$A$2:$AEW$35,MATCH('1617 1718 Comparison'!$A13,'1617 Data'!$A$2:$A$35,0),MATCH('1617 1718 Comparison'!HE$2,'1617 Data'!$A$2:$AEW$2,0))</f>
        <v>0</v>
      </c>
      <c r="HF13" s="402">
        <f>INDEX(' Cash Num-Den_Indi'!$A$2:$ANL$35,MATCH('1617 1718 Comparison'!$A13,' Cash Num-Den_Indi'!$A$2:$A$35,0),MATCH('1617 1718 Comparison'!HF$2,' Cash Num-Den_Indi'!$A$2:$ANL$2,0))-INDEX('1617 Data'!$A$2:$AEW$35,MATCH('1617 1718 Comparison'!$A13,'1617 Data'!$A$2:$A$35,0),MATCH('1617 1718 Comparison'!HF$2,'1617 Data'!$A$2:$AEW$2,0))</f>
        <v>0</v>
      </c>
      <c r="HG13" s="402">
        <f>INDEX(' Cash Num-Den_Indi'!$A$2:$ANL$35,MATCH('1617 1718 Comparison'!$A13,' Cash Num-Den_Indi'!$A$2:$A$35,0),MATCH('1617 1718 Comparison'!HG$2,' Cash Num-Den_Indi'!$A$2:$ANL$2,0))-INDEX('1617 Data'!$A$2:$AEW$35,MATCH('1617 1718 Comparison'!$A13,'1617 Data'!$A$2:$A$35,0),MATCH('1617 1718 Comparison'!HG$2,'1617 Data'!$A$2:$AEW$2,0))</f>
        <v>0</v>
      </c>
      <c r="HH13" s="403" t="e">
        <f>INDEX(' Cash Num-Den_Indi'!$A$2:$ANL$35,MATCH('1617 1718 Comparison'!$A13,' Cash Num-Den_Indi'!$A$2:$A$35,0),MATCH('1617 1718 Comparison'!HH$2,' Cash Num-Den_Indi'!$A$2:$ANL$2,0))-INDEX('1617 Data'!$A$2:$AEW$35,MATCH('1617 1718 Comparison'!$A13,'1617 Data'!$A$2:$A$35,0),MATCH('1617 1718 Comparison'!HH$2,'1617 Data'!$A$2:$AEW$2,0))</f>
        <v>#N/A</v>
      </c>
      <c r="HI13" s="402">
        <f>INDEX(' Cash Num-Den_Indi'!$A$2:$ANL$35,MATCH('1617 1718 Comparison'!$A13,' Cash Num-Den_Indi'!$A$2:$A$35,0),MATCH('1617 1718 Comparison'!HI$2,' Cash Num-Den_Indi'!$A$2:$ANL$2,0))-INDEX('1617 Data'!$A$2:$AEW$35,MATCH('1617 1718 Comparison'!$A13,'1617 Data'!$A$2:$A$35,0),MATCH('1617 1718 Comparison'!HI$2,'1617 Data'!$A$2:$AEW$2,0))</f>
        <v>0</v>
      </c>
      <c r="HJ13" s="402">
        <f>INDEX(' Cash Num-Den_Indi'!$A$2:$ANL$35,MATCH('1617 1718 Comparison'!$A13,' Cash Num-Den_Indi'!$A$2:$A$35,0),MATCH('1617 1718 Comparison'!HJ$2,' Cash Num-Den_Indi'!$A$2:$ANL$2,0))-INDEX('1617 Data'!$A$2:$AEW$35,MATCH('1617 1718 Comparison'!$A13,'1617 Data'!$A$2:$A$35,0),MATCH('1617 1718 Comparison'!HJ$2,'1617 Data'!$A$2:$AEW$2,0))</f>
        <v>0</v>
      </c>
      <c r="HK13" s="402">
        <f>INDEX(' Cash Num-Den_Indi'!$A$2:$ANL$35,MATCH('1617 1718 Comparison'!$A13,' Cash Num-Den_Indi'!$A$2:$A$35,0),MATCH('1617 1718 Comparison'!HK$2,' Cash Num-Den_Indi'!$A$2:$ANL$2,0))-INDEX('1617 Data'!$A$2:$AEW$35,MATCH('1617 1718 Comparison'!$A13,'1617 Data'!$A$2:$A$35,0),MATCH('1617 1718 Comparison'!HK$2,'1617 Data'!$A$2:$AEW$2,0))</f>
        <v>0</v>
      </c>
      <c r="HL13" s="402">
        <f>INDEX(' Cash Num-Den_Indi'!$A$2:$ANL$35,MATCH('1617 1718 Comparison'!$A13,' Cash Num-Den_Indi'!$A$2:$A$35,0),MATCH('1617 1718 Comparison'!HL$2,' Cash Num-Den_Indi'!$A$2:$ANL$2,0))-INDEX('1617 Data'!$A$2:$AEW$35,MATCH('1617 1718 Comparison'!$A13,'1617 Data'!$A$2:$A$35,0),MATCH('1617 1718 Comparison'!HL$2,'1617 Data'!$A$2:$AEW$2,0))</f>
        <v>0</v>
      </c>
      <c r="HM13" s="402">
        <f>INDEX(' Cash Num-Den_Indi'!$A$2:$ANL$35,MATCH('1617 1718 Comparison'!$A13,' Cash Num-Den_Indi'!$A$2:$A$35,0),MATCH('1617 1718 Comparison'!HM$2,' Cash Num-Den_Indi'!$A$2:$ANL$2,0))-INDEX('1617 Data'!$A$2:$AEW$35,MATCH('1617 1718 Comparison'!$A13,'1617 Data'!$A$2:$A$35,0),MATCH('1617 1718 Comparison'!HM$2,'1617 Data'!$A$2:$AEW$2,0))</f>
        <v>0</v>
      </c>
      <c r="HN13" s="402">
        <f>INDEX(' Cash Num-Den_Indi'!$A$2:$ANL$35,MATCH('1617 1718 Comparison'!$A13,' Cash Num-Den_Indi'!$A$2:$A$35,0),MATCH('1617 1718 Comparison'!HN$2,' Cash Num-Den_Indi'!$A$2:$ANL$2,0))-INDEX('1617 Data'!$A$2:$AEW$35,MATCH('1617 1718 Comparison'!$A13,'1617 Data'!$A$2:$A$35,0),MATCH('1617 1718 Comparison'!HN$2,'1617 Data'!$A$2:$AEW$2,0))</f>
        <v>0</v>
      </c>
      <c r="HO13" s="402">
        <f>INDEX(' Cash Num-Den_Indi'!$A$2:$ANL$35,MATCH('1617 1718 Comparison'!$A13,' Cash Num-Den_Indi'!$A$2:$A$35,0),MATCH('1617 1718 Comparison'!HO$2,' Cash Num-Den_Indi'!$A$2:$ANL$2,0))-INDEX('1617 Data'!$A$2:$AEW$35,MATCH('1617 1718 Comparison'!$A13,'1617 Data'!$A$2:$A$35,0),MATCH('1617 1718 Comparison'!HO$2,'1617 Data'!$A$2:$AEW$2,0))</f>
        <v>2.9000000000000057</v>
      </c>
      <c r="HP13" s="403" t="e">
        <f>INDEX(' Cash Num-Den_Indi'!$A$2:$ANL$35,MATCH('1617 1718 Comparison'!$A13,' Cash Num-Den_Indi'!$A$2:$A$35,0),MATCH('1617 1718 Comparison'!HP$2,' Cash Num-Den_Indi'!$A$2:$ANL$2,0))-INDEX('1617 Data'!$A$2:$AEW$35,MATCH('1617 1718 Comparison'!$A13,'1617 Data'!$A$2:$A$35,0),MATCH('1617 1718 Comparison'!HP$2,'1617 Data'!$A$2:$AEW$2,0))</f>
        <v>#N/A</v>
      </c>
      <c r="HQ13" s="402">
        <f>INDEX(' Cash Num-Den_Indi'!$A$2:$ANL$35,MATCH('1617 1718 Comparison'!$A13,' Cash Num-Den_Indi'!$A$2:$A$35,0),MATCH('1617 1718 Comparison'!HQ$2,' Cash Num-Den_Indi'!$A$2:$ANL$2,0))-INDEX('1617 Data'!$A$2:$AEW$35,MATCH('1617 1718 Comparison'!$A13,'1617 Data'!$A$2:$A$35,0),MATCH('1617 1718 Comparison'!HQ$2,'1617 Data'!$A$2:$AEW$2,0))</f>
        <v>0</v>
      </c>
      <c r="HR13" s="402">
        <f>INDEX(' Cash Num-Den_Indi'!$A$2:$ANL$35,MATCH('1617 1718 Comparison'!$A13,' Cash Num-Den_Indi'!$A$2:$A$35,0),MATCH('1617 1718 Comparison'!HR$2,' Cash Num-Den_Indi'!$A$2:$ANL$2,0))-INDEX('1617 Data'!$A$2:$AEW$35,MATCH('1617 1718 Comparison'!$A13,'1617 Data'!$A$2:$A$35,0),MATCH('1617 1718 Comparison'!HR$2,'1617 Data'!$A$2:$AEW$2,0))</f>
        <v>0</v>
      </c>
      <c r="HS13" s="402">
        <f>INDEX(' Cash Num-Den_Indi'!$A$2:$ANL$35,MATCH('1617 1718 Comparison'!$A13,' Cash Num-Den_Indi'!$A$2:$A$35,0),MATCH('1617 1718 Comparison'!HS$2,' Cash Num-Den_Indi'!$A$2:$ANL$2,0))-INDEX('1617 Data'!$A$2:$AEW$35,MATCH('1617 1718 Comparison'!$A13,'1617 Data'!$A$2:$A$35,0),MATCH('1617 1718 Comparison'!HS$2,'1617 Data'!$A$2:$AEW$2,0))</f>
        <v>0</v>
      </c>
      <c r="HT13" s="402">
        <f>INDEX(' Cash Num-Den_Indi'!$A$2:$ANL$35,MATCH('1617 1718 Comparison'!$A13,' Cash Num-Den_Indi'!$A$2:$A$35,0),MATCH('1617 1718 Comparison'!HT$2,' Cash Num-Den_Indi'!$A$2:$ANL$2,0))-INDEX('1617 Data'!$A$2:$AEW$35,MATCH('1617 1718 Comparison'!$A13,'1617 Data'!$A$2:$A$35,0),MATCH('1617 1718 Comparison'!HT$2,'1617 Data'!$A$2:$AEW$2,0))</f>
        <v>0</v>
      </c>
      <c r="HU13" s="402">
        <f>INDEX(' Cash Num-Den_Indi'!$A$2:$ANL$35,MATCH('1617 1718 Comparison'!$A13,' Cash Num-Den_Indi'!$A$2:$A$35,0),MATCH('1617 1718 Comparison'!HU$2,' Cash Num-Den_Indi'!$A$2:$ANL$2,0))-INDEX('1617 Data'!$A$2:$AEW$35,MATCH('1617 1718 Comparison'!$A13,'1617 Data'!$A$2:$A$35,0),MATCH('1617 1718 Comparison'!HU$2,'1617 Data'!$A$2:$AEW$2,0))</f>
        <v>0</v>
      </c>
      <c r="HV13" s="402">
        <f>INDEX(' Cash Num-Den_Indi'!$A$2:$ANL$35,MATCH('1617 1718 Comparison'!$A13,' Cash Num-Den_Indi'!$A$2:$A$35,0),MATCH('1617 1718 Comparison'!HV$2,' Cash Num-Den_Indi'!$A$2:$ANL$2,0))-INDEX('1617 Data'!$A$2:$AEW$35,MATCH('1617 1718 Comparison'!$A13,'1617 Data'!$A$2:$A$35,0),MATCH('1617 1718 Comparison'!HV$2,'1617 Data'!$A$2:$AEW$2,0))</f>
        <v>0</v>
      </c>
      <c r="HW13" s="402">
        <f>INDEX(' Cash Num-Den_Indi'!$A$2:$ANL$35,MATCH('1617 1718 Comparison'!$A13,' Cash Num-Den_Indi'!$A$2:$A$35,0),MATCH('1617 1718 Comparison'!HW$2,' Cash Num-Den_Indi'!$A$2:$ANL$2,0))-INDEX('1617 Data'!$A$2:$AEW$35,MATCH('1617 1718 Comparison'!$A13,'1617 Data'!$A$2:$A$35,0),MATCH('1617 1718 Comparison'!HW$2,'1617 Data'!$A$2:$AEW$2,0))</f>
        <v>0</v>
      </c>
      <c r="HX13" s="402">
        <f>INDEX(' Cash Num-Den_Indi'!$A$2:$ANL$35,MATCH('1617 1718 Comparison'!$A13,' Cash Num-Den_Indi'!$A$2:$A$35,0),MATCH('1617 1718 Comparison'!HX$2,' Cash Num-Den_Indi'!$A$2:$ANL$2,0))-INDEX('1617 Data'!$A$2:$AEW$35,MATCH('1617 1718 Comparison'!$A13,'1617 Data'!$A$2:$A$35,0),MATCH('1617 1718 Comparison'!HX$2,'1617 Data'!$A$2:$AEW$2,0))</f>
        <v>0</v>
      </c>
      <c r="HY13" s="402">
        <f>INDEX(' Cash Num-Den_Indi'!$A$2:$ANL$35,MATCH('1617 1718 Comparison'!$A13,' Cash Num-Den_Indi'!$A$2:$A$35,0),MATCH('1617 1718 Comparison'!HY$2,' Cash Num-Den_Indi'!$A$2:$ANL$2,0))-INDEX('1617 Data'!$A$2:$AEW$35,MATCH('1617 1718 Comparison'!$A13,'1617 Data'!$A$2:$A$35,0),MATCH('1617 1718 Comparison'!HY$2,'1617 Data'!$A$2:$AEW$2,0))</f>
        <v>0</v>
      </c>
      <c r="HZ13" s="402">
        <f>INDEX(' Cash Num-Den_Indi'!$A$2:$ANL$35,MATCH('1617 1718 Comparison'!$A13,' Cash Num-Den_Indi'!$A$2:$A$35,0),MATCH('1617 1718 Comparison'!HZ$2,' Cash Num-Den_Indi'!$A$2:$ANL$2,0))-INDEX('1617 Data'!$A$2:$AEW$35,MATCH('1617 1718 Comparison'!$A13,'1617 Data'!$A$2:$A$35,0),MATCH('1617 1718 Comparison'!HZ$2,'1617 Data'!$A$2:$AEW$2,0))</f>
        <v>0</v>
      </c>
      <c r="IA13" s="402">
        <f>INDEX(' Cash Num-Den_Indi'!$A$2:$ANL$35,MATCH('1617 1718 Comparison'!$A13,' Cash Num-Den_Indi'!$A$2:$A$35,0),MATCH('1617 1718 Comparison'!IA$2,' Cash Num-Den_Indi'!$A$2:$ANL$2,0))-INDEX('1617 Data'!$A$2:$AEW$35,MATCH('1617 1718 Comparison'!$A13,'1617 Data'!$A$2:$A$35,0),MATCH('1617 1718 Comparison'!IA$2,'1617 Data'!$A$2:$AEW$2,0))</f>
        <v>0</v>
      </c>
      <c r="IB13" s="402">
        <f>INDEX(' Cash Num-Den_Indi'!$A$2:$ANL$35,MATCH('1617 1718 Comparison'!$A13,' Cash Num-Den_Indi'!$A$2:$A$35,0),MATCH('1617 1718 Comparison'!IB$2,' Cash Num-Den_Indi'!$A$2:$ANL$2,0))-INDEX('1617 Data'!$A$2:$AEW$35,MATCH('1617 1718 Comparison'!$A13,'1617 Data'!$A$2:$A$35,0),MATCH('1617 1718 Comparison'!IB$2,'1617 Data'!$A$2:$AEW$2,0))</f>
        <v>0</v>
      </c>
      <c r="IC13" s="402">
        <f>INDEX(' Cash Num-Den_Indi'!$A$2:$ANL$35,MATCH('1617 1718 Comparison'!$A13,' Cash Num-Den_Indi'!$A$2:$A$35,0),MATCH('1617 1718 Comparison'!IC$2,' Cash Num-Den_Indi'!$A$2:$ANL$2,0))-INDEX('1617 Data'!$A$2:$AEW$35,MATCH('1617 1718 Comparison'!$A13,'1617 Data'!$A$2:$A$35,0),MATCH('1617 1718 Comparison'!IC$2,'1617 Data'!$A$2:$AEW$2,0))</f>
        <v>0</v>
      </c>
      <c r="ID13" s="402">
        <f>INDEX(' Cash Num-Den_Indi'!$A$2:$ANL$35,MATCH('1617 1718 Comparison'!$A13,' Cash Num-Den_Indi'!$A$2:$A$35,0),MATCH('1617 1718 Comparison'!ID$2,' Cash Num-Den_Indi'!$A$2:$ANL$2,0))-INDEX('1617 Data'!$A$2:$AEW$35,MATCH('1617 1718 Comparison'!$A13,'1617 Data'!$A$2:$A$35,0),MATCH('1617 1718 Comparison'!ID$2,'1617 Data'!$A$2:$AEW$2,0))</f>
        <v>0</v>
      </c>
      <c r="IE13" s="402">
        <f>INDEX(' Cash Num-Den_Indi'!$A$2:$ANL$35,MATCH('1617 1718 Comparison'!$A13,' Cash Num-Den_Indi'!$A$2:$A$35,0),MATCH('1617 1718 Comparison'!IE$2,' Cash Num-Den_Indi'!$A$2:$ANL$2,0))-INDEX('1617 Data'!$A$2:$AEW$35,MATCH('1617 1718 Comparison'!$A13,'1617 Data'!$A$2:$A$35,0),MATCH('1617 1718 Comparison'!IE$2,'1617 Data'!$A$2:$AEW$2,0))</f>
        <v>0</v>
      </c>
      <c r="IF13" s="402" t="e">
        <f>INDEX(' Cash Num-Den_Indi'!$A$2:$ANL$35,MATCH('1617 1718 Comparison'!$A13,' Cash Num-Den_Indi'!$A$2:$A$35,0),MATCH('1617 1718 Comparison'!IF$2,' Cash Num-Den_Indi'!$A$2:$ANL$2,0))-INDEX('1617 Data'!$A$2:$AEW$35,MATCH('1617 1718 Comparison'!$A13,'1617 Data'!$A$2:$A$35,0),MATCH('1617 1718 Comparison'!IF$2,'1617 Data'!$A$2:$AEW$2,0))</f>
        <v>#VALUE!</v>
      </c>
      <c r="IG13" s="402">
        <f>INDEX(' Cash Num-Den_Indi'!$A$2:$ANL$35,MATCH('1617 1718 Comparison'!$A13,' Cash Num-Den_Indi'!$A$2:$A$35,0),MATCH('1617 1718 Comparison'!IG$2,' Cash Num-Den_Indi'!$A$2:$ANL$2,0))-INDEX('1617 Data'!$A$2:$AEW$35,MATCH('1617 1718 Comparison'!$A13,'1617 Data'!$A$2:$A$35,0),MATCH('1617 1718 Comparison'!IG$2,'1617 Data'!$A$2:$AEW$2,0))</f>
        <v>0</v>
      </c>
      <c r="IH13" s="402">
        <f>INDEX(' Cash Num-Den_Indi'!$A$2:$ANL$35,MATCH('1617 1718 Comparison'!$A13,' Cash Num-Den_Indi'!$A$2:$A$35,0),MATCH('1617 1718 Comparison'!IH$2,' Cash Num-Den_Indi'!$A$2:$ANL$2,0))-INDEX('1617 Data'!$A$2:$AEW$35,MATCH('1617 1718 Comparison'!$A13,'1617 Data'!$A$2:$A$35,0),MATCH('1617 1718 Comparison'!IH$2,'1617 Data'!$A$2:$AEW$2,0))</f>
        <v>0</v>
      </c>
      <c r="II13" s="403" t="e">
        <f>INDEX(' Cash Num-Den_Indi'!$A$2:$ANL$35,MATCH('1617 1718 Comparison'!$A13,' Cash Num-Den_Indi'!$A$2:$A$35,0),MATCH('1617 1718 Comparison'!II$2,' Cash Num-Den_Indi'!$A$2:$ANL$2,0))-INDEX('1617 Data'!$A$2:$AEW$35,MATCH('1617 1718 Comparison'!$A13,'1617 Data'!$A$2:$A$35,0),MATCH('1617 1718 Comparison'!II$2,'1617 Data'!$A$2:$AEW$2,0))</f>
        <v>#N/A</v>
      </c>
      <c r="IJ13" s="402">
        <f>INDEX(' Cash Num-Den_Indi'!$A$2:$ANL$35,MATCH('1617 1718 Comparison'!$A13,' Cash Num-Den_Indi'!$A$2:$A$35,0),MATCH('1617 1718 Comparison'!IJ$2,' Cash Num-Den_Indi'!$A$2:$ANL$2,0))-INDEX('1617 Data'!$A$2:$AEW$35,MATCH('1617 1718 Comparison'!$A13,'1617 Data'!$A$2:$A$35,0),MATCH('1617 1718 Comparison'!IJ$2,'1617 Data'!$A$2:$AEW$2,0))</f>
        <v>0</v>
      </c>
      <c r="IK13" s="402">
        <f>INDEX(' Cash Num-Den_Indi'!$A$2:$ANL$35,MATCH('1617 1718 Comparison'!$A13,' Cash Num-Den_Indi'!$A$2:$A$35,0),MATCH('1617 1718 Comparison'!IK$2,' Cash Num-Den_Indi'!$A$2:$ANL$2,0))-INDEX('1617 Data'!$A$2:$AEW$35,MATCH('1617 1718 Comparison'!$A13,'1617 Data'!$A$2:$A$35,0),MATCH('1617 1718 Comparison'!IK$2,'1617 Data'!$A$2:$AEW$2,0))</f>
        <v>0</v>
      </c>
      <c r="IL13" s="402">
        <f>INDEX(' Cash Num-Den_Indi'!$A$2:$ANL$35,MATCH('1617 1718 Comparison'!$A13,' Cash Num-Den_Indi'!$A$2:$A$35,0),MATCH('1617 1718 Comparison'!IL$2,' Cash Num-Den_Indi'!$A$2:$ANL$2,0))-INDEX('1617 Data'!$A$2:$AEW$35,MATCH('1617 1718 Comparison'!$A13,'1617 Data'!$A$2:$A$35,0),MATCH('1617 1718 Comparison'!IL$2,'1617 Data'!$A$2:$AEW$2,0))</f>
        <v>0</v>
      </c>
      <c r="IM13" s="402">
        <f>INDEX(' Cash Num-Den_Indi'!$A$2:$ANL$35,MATCH('1617 1718 Comparison'!$A13,' Cash Num-Den_Indi'!$A$2:$A$35,0),MATCH('1617 1718 Comparison'!IM$2,' Cash Num-Den_Indi'!$A$2:$ANL$2,0))-INDEX('1617 Data'!$A$2:$AEW$35,MATCH('1617 1718 Comparison'!$A13,'1617 Data'!$A$2:$A$35,0),MATCH('1617 1718 Comparison'!IM$2,'1617 Data'!$A$2:$AEW$2,0))</f>
        <v>0</v>
      </c>
      <c r="IN13" s="402">
        <f>INDEX(' Cash Num-Den_Indi'!$A$2:$ANL$35,MATCH('1617 1718 Comparison'!$A13,' Cash Num-Den_Indi'!$A$2:$A$35,0),MATCH('1617 1718 Comparison'!IN$2,' Cash Num-Den_Indi'!$A$2:$ANL$2,0))-INDEX('1617 Data'!$A$2:$AEW$35,MATCH('1617 1718 Comparison'!$A13,'1617 Data'!$A$2:$A$35,0),MATCH('1617 1718 Comparison'!IN$2,'1617 Data'!$A$2:$AEW$2,0))</f>
        <v>0</v>
      </c>
      <c r="IO13" s="403" t="e">
        <f>INDEX(' Cash Num-Den_Indi'!$A$2:$ANL$35,MATCH('1617 1718 Comparison'!$A13,' Cash Num-Den_Indi'!$A$2:$A$35,0),MATCH('1617 1718 Comparison'!IO$2,' Cash Num-Den_Indi'!$A$2:$ANL$2,0))-INDEX('1617 Data'!$A$2:$AEW$35,MATCH('1617 1718 Comparison'!$A13,'1617 Data'!$A$2:$A$35,0),MATCH('1617 1718 Comparison'!IO$2,'1617 Data'!$A$2:$AEW$2,0))</f>
        <v>#N/A</v>
      </c>
      <c r="IP13" s="402">
        <f>INDEX(' Cash Num-Den_Indi'!$A$2:$ANL$35,MATCH('1617 1718 Comparison'!$A13,' Cash Num-Den_Indi'!$A$2:$A$35,0),MATCH('1617 1718 Comparison'!IP$2,' Cash Num-Den_Indi'!$A$2:$ANL$2,0))-INDEX('1617 Data'!$A$2:$AEW$35,MATCH('1617 1718 Comparison'!$A13,'1617 Data'!$A$2:$A$35,0),MATCH('1617 1718 Comparison'!IP$2,'1617 Data'!$A$2:$AEW$2,0))</f>
        <v>0</v>
      </c>
      <c r="IQ13" s="402">
        <f>INDEX(' Cash Num-Den_Indi'!$A$2:$ANL$35,MATCH('1617 1718 Comparison'!$A13,' Cash Num-Den_Indi'!$A$2:$A$35,0),MATCH('1617 1718 Comparison'!IQ$2,' Cash Num-Den_Indi'!$A$2:$ANL$2,0))-INDEX('1617 Data'!$A$2:$AEW$35,MATCH('1617 1718 Comparison'!$A13,'1617 Data'!$A$2:$A$35,0),MATCH('1617 1718 Comparison'!IQ$2,'1617 Data'!$A$2:$AEW$2,0))</f>
        <v>0</v>
      </c>
      <c r="IR13" s="402">
        <f>INDEX(' Cash Num-Den_Indi'!$A$2:$ANL$35,MATCH('1617 1718 Comparison'!$A13,' Cash Num-Den_Indi'!$A$2:$A$35,0),MATCH('1617 1718 Comparison'!IR$2,' Cash Num-Den_Indi'!$A$2:$ANL$2,0))-INDEX('1617 Data'!$A$2:$AEW$35,MATCH('1617 1718 Comparison'!$A13,'1617 Data'!$A$2:$A$35,0),MATCH('1617 1718 Comparison'!IR$2,'1617 Data'!$A$2:$AEW$2,0))</f>
        <v>0</v>
      </c>
      <c r="IS13" s="402">
        <f>INDEX(' Cash Num-Den_Indi'!$A$2:$ANL$35,MATCH('1617 1718 Comparison'!$A13,' Cash Num-Den_Indi'!$A$2:$A$35,0),MATCH('1617 1718 Comparison'!IS$2,' Cash Num-Den_Indi'!$A$2:$ANL$2,0))-INDEX('1617 Data'!$A$2:$AEW$35,MATCH('1617 1718 Comparison'!$A13,'1617 Data'!$A$2:$A$35,0),MATCH('1617 1718 Comparison'!IS$2,'1617 Data'!$A$2:$AEW$2,0))</f>
        <v>0</v>
      </c>
      <c r="IT13" s="402">
        <f>INDEX(' Cash Num-Den_Indi'!$A$2:$ANL$35,MATCH('1617 1718 Comparison'!$A13,' Cash Num-Den_Indi'!$A$2:$A$35,0),MATCH('1617 1718 Comparison'!IT$2,' Cash Num-Den_Indi'!$A$2:$ANL$2,0))-INDEX('1617 Data'!$A$2:$AEW$35,MATCH('1617 1718 Comparison'!$A13,'1617 Data'!$A$2:$A$35,0),MATCH('1617 1718 Comparison'!IT$2,'1617 Data'!$A$2:$AEW$2,0))</f>
        <v>0</v>
      </c>
      <c r="IU13" s="402">
        <f>INDEX(' Cash Num-Den_Indi'!$A$2:$ANL$35,MATCH('1617 1718 Comparison'!$A13,' Cash Num-Den_Indi'!$A$2:$A$35,0),MATCH('1617 1718 Comparison'!IU$2,' Cash Num-Den_Indi'!$A$2:$ANL$2,0))-INDEX('1617 Data'!$A$2:$AEW$35,MATCH('1617 1718 Comparison'!$A13,'1617 Data'!$A$2:$A$35,0),MATCH('1617 1718 Comparison'!IU$2,'1617 Data'!$A$2:$AEW$2,0))</f>
        <v>0</v>
      </c>
      <c r="IV13" s="402">
        <f>INDEX(' Cash Num-Den_Indi'!$A$2:$ANL$35,MATCH('1617 1718 Comparison'!$A13,' Cash Num-Den_Indi'!$A$2:$A$35,0),MATCH('1617 1718 Comparison'!IV$2,' Cash Num-Den_Indi'!$A$2:$ANL$2,0))-INDEX('1617 Data'!$A$2:$AEW$35,MATCH('1617 1718 Comparison'!$A13,'1617 Data'!$A$2:$A$35,0),MATCH('1617 1718 Comparison'!IV$2,'1617 Data'!$A$2:$AEW$2,0))</f>
        <v>0</v>
      </c>
      <c r="IW13" s="403" t="e">
        <f>INDEX(' Cash Num-Den_Indi'!$A$2:$ANL$35,MATCH('1617 1718 Comparison'!$A13,' Cash Num-Den_Indi'!$A$2:$A$35,0),MATCH('1617 1718 Comparison'!IW$2,' Cash Num-Den_Indi'!$A$2:$ANL$2,0))-INDEX('1617 Data'!$A$2:$AEW$35,MATCH('1617 1718 Comparison'!$A13,'1617 Data'!$A$2:$A$35,0),MATCH('1617 1718 Comparison'!IW$2,'1617 Data'!$A$2:$AEW$2,0))</f>
        <v>#N/A</v>
      </c>
      <c r="IX13" s="402">
        <f>INDEX(' Cash Num-Den_Indi'!$A$2:$ANL$35,MATCH('1617 1718 Comparison'!$A13,' Cash Num-Den_Indi'!$A$2:$A$35,0),MATCH('1617 1718 Comparison'!IX$2,' Cash Num-Den_Indi'!$A$2:$ANL$2,0))-INDEX('1617 Data'!$A$2:$AEW$35,MATCH('1617 1718 Comparison'!$A13,'1617 Data'!$A$2:$A$35,0),MATCH('1617 1718 Comparison'!IX$2,'1617 Data'!$A$2:$AEW$2,0))</f>
        <v>0</v>
      </c>
      <c r="IY13" s="402">
        <f>INDEX(' Cash Num-Den_Indi'!$A$2:$ANL$35,MATCH('1617 1718 Comparison'!$A13,' Cash Num-Den_Indi'!$A$2:$A$35,0),MATCH('1617 1718 Comparison'!IY$2,' Cash Num-Den_Indi'!$A$2:$ANL$2,0))-INDEX('1617 Data'!$A$2:$AEW$35,MATCH('1617 1718 Comparison'!$A13,'1617 Data'!$A$2:$A$35,0),MATCH('1617 1718 Comparison'!IY$2,'1617 Data'!$A$2:$AEW$2,0))</f>
        <v>0</v>
      </c>
      <c r="IZ13" s="402">
        <f>INDEX(' Cash Num-Den_Indi'!$A$2:$ANL$35,MATCH('1617 1718 Comparison'!$A13,' Cash Num-Den_Indi'!$A$2:$A$35,0),MATCH('1617 1718 Comparison'!IZ$2,' Cash Num-Den_Indi'!$A$2:$ANL$2,0))-INDEX('1617 Data'!$A$2:$AEW$35,MATCH('1617 1718 Comparison'!$A13,'1617 Data'!$A$2:$A$35,0),MATCH('1617 1718 Comparison'!IZ$2,'1617 Data'!$A$2:$AEW$2,0))</f>
        <v>0</v>
      </c>
      <c r="JA13" s="402">
        <f>INDEX(' Cash Num-Den_Indi'!$A$2:$ANL$35,MATCH('1617 1718 Comparison'!$A13,' Cash Num-Den_Indi'!$A$2:$A$35,0),MATCH('1617 1718 Comparison'!JA$2,' Cash Num-Den_Indi'!$A$2:$ANL$2,0))-INDEX('1617 Data'!$A$2:$AEW$35,MATCH('1617 1718 Comparison'!$A13,'1617 Data'!$A$2:$A$35,0),MATCH('1617 1718 Comparison'!JA$2,'1617 Data'!$A$2:$AEW$2,0))</f>
        <v>0</v>
      </c>
      <c r="JB13" s="402">
        <f>INDEX(' Cash Num-Den_Indi'!$A$2:$ANL$35,MATCH('1617 1718 Comparison'!$A13,' Cash Num-Den_Indi'!$A$2:$A$35,0),MATCH('1617 1718 Comparison'!JB$2,' Cash Num-Den_Indi'!$A$2:$ANL$2,0))-INDEX('1617 Data'!$A$2:$AEW$35,MATCH('1617 1718 Comparison'!$A13,'1617 Data'!$A$2:$A$35,0),MATCH('1617 1718 Comparison'!JB$2,'1617 Data'!$A$2:$AEW$2,0))</f>
        <v>0</v>
      </c>
      <c r="JC13" s="402">
        <f>INDEX(' Cash Num-Den_Indi'!$A$2:$ANL$35,MATCH('1617 1718 Comparison'!$A13,' Cash Num-Den_Indi'!$A$2:$A$35,0),MATCH('1617 1718 Comparison'!JC$2,' Cash Num-Den_Indi'!$A$2:$ANL$2,0))-INDEX('1617 Data'!$A$2:$AEW$35,MATCH('1617 1718 Comparison'!$A13,'1617 Data'!$A$2:$A$35,0),MATCH('1617 1718 Comparison'!JC$2,'1617 Data'!$A$2:$AEW$2,0))</f>
        <v>0</v>
      </c>
      <c r="JD13" s="402">
        <f>INDEX(' Cash Num-Den_Indi'!$A$2:$ANL$35,MATCH('1617 1718 Comparison'!$A13,' Cash Num-Den_Indi'!$A$2:$A$35,0),MATCH('1617 1718 Comparison'!JD$2,' Cash Num-Den_Indi'!$A$2:$ANL$2,0))-INDEX('1617 Data'!$A$2:$AEW$35,MATCH('1617 1718 Comparison'!$A13,'1617 Data'!$A$2:$A$35,0),MATCH('1617 1718 Comparison'!JD$2,'1617 Data'!$A$2:$AEW$2,0))</f>
        <v>0</v>
      </c>
      <c r="JE13" s="402">
        <f>INDEX(' Cash Num-Den_Indi'!$A$2:$ANL$35,MATCH('1617 1718 Comparison'!$A13,' Cash Num-Den_Indi'!$A$2:$A$35,0),MATCH('1617 1718 Comparison'!JE$2,' Cash Num-Den_Indi'!$A$2:$ANL$2,0))-INDEX('1617 Data'!$A$2:$AEW$35,MATCH('1617 1718 Comparison'!$A13,'1617 Data'!$A$2:$A$35,0),MATCH('1617 1718 Comparison'!JE$2,'1617 Data'!$A$2:$AEW$2,0))</f>
        <v>0</v>
      </c>
      <c r="JF13" s="402">
        <f>INDEX(' Cash Num-Den_Indi'!$A$2:$ANL$35,MATCH('1617 1718 Comparison'!$A13,' Cash Num-Den_Indi'!$A$2:$A$35,0),MATCH('1617 1718 Comparison'!JF$2,' Cash Num-Den_Indi'!$A$2:$ANL$2,0))-INDEX('1617 Data'!$A$2:$AEW$35,MATCH('1617 1718 Comparison'!$A13,'1617 Data'!$A$2:$A$35,0),MATCH('1617 1718 Comparison'!JF$2,'1617 Data'!$A$2:$AEW$2,0))</f>
        <v>0</v>
      </c>
      <c r="JG13" s="402">
        <f>INDEX(' Cash Num-Den_Indi'!$A$2:$ANL$35,MATCH('1617 1718 Comparison'!$A13,' Cash Num-Den_Indi'!$A$2:$A$35,0),MATCH('1617 1718 Comparison'!JG$2,' Cash Num-Den_Indi'!$A$2:$ANL$2,0))-INDEX('1617 Data'!$A$2:$AEW$35,MATCH('1617 1718 Comparison'!$A13,'1617 Data'!$A$2:$A$35,0),MATCH('1617 1718 Comparison'!JG$2,'1617 Data'!$A$2:$AEW$2,0))</f>
        <v>0</v>
      </c>
      <c r="JH13" s="402">
        <f>INDEX(' Cash Num-Den_Indi'!$A$2:$ANL$35,MATCH('1617 1718 Comparison'!$A13,' Cash Num-Den_Indi'!$A$2:$A$35,0),MATCH('1617 1718 Comparison'!JH$2,' Cash Num-Den_Indi'!$A$2:$ANL$2,0))-INDEX('1617 Data'!$A$2:$AEW$35,MATCH('1617 1718 Comparison'!$A13,'1617 Data'!$A$2:$A$35,0),MATCH('1617 1718 Comparison'!JH$2,'1617 Data'!$A$2:$AEW$2,0))</f>
        <v>0</v>
      </c>
      <c r="JI13" s="402">
        <f>INDEX(' Cash Num-Den_Indi'!$A$2:$ANL$35,MATCH('1617 1718 Comparison'!$A13,' Cash Num-Den_Indi'!$A$2:$A$35,0),MATCH('1617 1718 Comparison'!JI$2,' Cash Num-Den_Indi'!$A$2:$ANL$2,0))-INDEX('1617 Data'!$A$2:$AEW$35,MATCH('1617 1718 Comparison'!$A13,'1617 Data'!$A$2:$A$35,0),MATCH('1617 1718 Comparison'!JI$2,'1617 Data'!$A$2:$AEW$2,0))</f>
        <v>0</v>
      </c>
      <c r="JJ13" s="402">
        <f>INDEX(' Cash Num-Den_Indi'!$A$2:$ANL$35,MATCH('1617 1718 Comparison'!$A13,' Cash Num-Den_Indi'!$A$2:$A$35,0),MATCH('1617 1718 Comparison'!JJ$2,' Cash Num-Den_Indi'!$A$2:$ANL$2,0))-INDEX('1617 Data'!$A$2:$AEW$35,MATCH('1617 1718 Comparison'!$A13,'1617 Data'!$A$2:$A$35,0),MATCH('1617 1718 Comparison'!JJ$2,'1617 Data'!$A$2:$AEW$2,0))</f>
        <v>0</v>
      </c>
      <c r="JK13" s="402">
        <f>INDEX(' Cash Num-Den_Indi'!$A$2:$ANL$35,MATCH('1617 1718 Comparison'!$A13,' Cash Num-Den_Indi'!$A$2:$A$35,0),MATCH('1617 1718 Comparison'!JK$2,' Cash Num-Den_Indi'!$A$2:$ANL$2,0))-INDEX('1617 Data'!$A$2:$AEW$35,MATCH('1617 1718 Comparison'!$A13,'1617 Data'!$A$2:$A$35,0),MATCH('1617 1718 Comparison'!JK$2,'1617 Data'!$A$2:$AEW$2,0))</f>
        <v>0</v>
      </c>
      <c r="JL13" s="402">
        <f>INDEX(' Cash Num-Den_Indi'!$A$2:$ANL$35,MATCH('1617 1718 Comparison'!$A13,' Cash Num-Den_Indi'!$A$2:$A$35,0),MATCH('1617 1718 Comparison'!JL$2,' Cash Num-Den_Indi'!$A$2:$ANL$2,0))-INDEX('1617 Data'!$A$2:$AEW$35,MATCH('1617 1718 Comparison'!$A13,'1617 Data'!$A$2:$A$35,0),MATCH('1617 1718 Comparison'!JL$2,'1617 Data'!$A$2:$AEW$2,0))</f>
        <v>0</v>
      </c>
      <c r="JM13" s="402">
        <f>INDEX(' Cash Num-Den_Indi'!$A$2:$ANL$35,MATCH('1617 1718 Comparison'!$A13,' Cash Num-Den_Indi'!$A$2:$A$35,0),MATCH('1617 1718 Comparison'!JM$2,' Cash Num-Den_Indi'!$A$2:$ANL$2,0))-INDEX('1617 Data'!$A$2:$AEW$35,MATCH('1617 1718 Comparison'!$A13,'1617 Data'!$A$2:$A$35,0),MATCH('1617 1718 Comparison'!JM$2,'1617 Data'!$A$2:$AEW$2,0))</f>
        <v>0</v>
      </c>
      <c r="JN13" s="402">
        <f>INDEX(' Cash Num-Den_Indi'!$A$2:$ANL$35,MATCH('1617 1718 Comparison'!$A13,' Cash Num-Den_Indi'!$A$2:$A$35,0),MATCH('1617 1718 Comparison'!JN$2,' Cash Num-Den_Indi'!$A$2:$ANL$2,0))-INDEX('1617 Data'!$A$2:$AEW$35,MATCH('1617 1718 Comparison'!$A13,'1617 Data'!$A$2:$A$35,0),MATCH('1617 1718 Comparison'!JN$2,'1617 Data'!$A$2:$AEW$2,0))</f>
        <v>0</v>
      </c>
      <c r="JO13" s="402">
        <f>INDEX(' Cash Num-Den_Indi'!$A$2:$ANL$35,MATCH('1617 1718 Comparison'!$A13,' Cash Num-Den_Indi'!$A$2:$A$35,0),MATCH('1617 1718 Comparison'!JO$2,' Cash Num-Den_Indi'!$A$2:$ANL$2,0))-INDEX('1617 Data'!$A$2:$AEW$35,MATCH('1617 1718 Comparison'!$A13,'1617 Data'!$A$2:$A$35,0),MATCH('1617 1718 Comparison'!JO$2,'1617 Data'!$A$2:$AEW$2,0))</f>
        <v>0</v>
      </c>
      <c r="JP13" s="402">
        <f>INDEX(' Cash Num-Den_Indi'!$A$2:$ANL$35,MATCH('1617 1718 Comparison'!$A13,' Cash Num-Den_Indi'!$A$2:$A$35,0),MATCH('1617 1718 Comparison'!JP$2,' Cash Num-Den_Indi'!$A$2:$ANL$2,0))-INDEX('1617 Data'!$A$2:$AEW$35,MATCH('1617 1718 Comparison'!$A13,'1617 Data'!$A$2:$A$35,0),MATCH('1617 1718 Comparison'!JP$2,'1617 Data'!$A$2:$AEW$2,0))</f>
        <v>0</v>
      </c>
      <c r="JQ13" s="402">
        <f>INDEX(' Cash Num-Den_Indi'!$A$2:$ANL$35,MATCH('1617 1718 Comparison'!$A13,' Cash Num-Den_Indi'!$A$2:$A$35,0),MATCH('1617 1718 Comparison'!JQ$2,' Cash Num-Den_Indi'!$A$2:$ANL$2,0))-INDEX('1617 Data'!$A$2:$AEW$35,MATCH('1617 1718 Comparison'!$A13,'1617 Data'!$A$2:$A$35,0),MATCH('1617 1718 Comparison'!JQ$2,'1617 Data'!$A$2:$AEW$2,0))</f>
        <v>0</v>
      </c>
      <c r="JR13" s="402">
        <f>INDEX(' Cash Num-Den_Indi'!$A$2:$ANL$35,MATCH('1617 1718 Comparison'!$A13,' Cash Num-Den_Indi'!$A$2:$A$35,0),MATCH('1617 1718 Comparison'!JR$2,' Cash Num-Den_Indi'!$A$2:$ANL$2,0))-INDEX('1617 Data'!$A$2:$AEW$35,MATCH('1617 1718 Comparison'!$A13,'1617 Data'!$A$2:$A$35,0),MATCH('1617 1718 Comparison'!JR$2,'1617 Data'!$A$2:$AEW$2,0))</f>
        <v>0</v>
      </c>
      <c r="JS13" s="403" t="e">
        <f>INDEX(' Cash Num-Den_Indi'!$A$2:$ANL$35,MATCH('1617 1718 Comparison'!$A13,' Cash Num-Den_Indi'!$A$2:$A$35,0),MATCH('1617 1718 Comparison'!JS$2,' Cash Num-Den_Indi'!$A$2:$ANL$2,0))-INDEX('1617 Data'!$A$2:$AEW$35,MATCH('1617 1718 Comparison'!$A13,'1617 Data'!$A$2:$A$35,0),MATCH('1617 1718 Comparison'!JS$2,'1617 Data'!$A$2:$AEW$2,0))</f>
        <v>#N/A</v>
      </c>
      <c r="JT13" s="403" t="e">
        <f>INDEX(' Cash Num-Den_Indi'!$A$2:$ANL$35,MATCH('1617 1718 Comparison'!$A13,' Cash Num-Den_Indi'!$A$2:$A$35,0),MATCH('1617 1718 Comparison'!JT$2,' Cash Num-Den_Indi'!$A$2:$ANL$2,0))-INDEX('1617 Data'!$A$2:$AEW$35,MATCH('1617 1718 Comparison'!$A13,'1617 Data'!$A$2:$A$35,0),MATCH('1617 1718 Comparison'!JT$2,'1617 Data'!$A$2:$AEW$2,0))</f>
        <v>#N/A</v>
      </c>
      <c r="JU13" s="403" t="e">
        <f>INDEX(' Cash Num-Den_Indi'!$A$2:$ANL$35,MATCH('1617 1718 Comparison'!$A13,' Cash Num-Den_Indi'!$A$2:$A$35,0),MATCH('1617 1718 Comparison'!JU$2,' Cash Num-Den_Indi'!$A$2:$ANL$2,0))-INDEX('1617 Data'!$A$2:$AEW$35,MATCH('1617 1718 Comparison'!$A13,'1617 Data'!$A$2:$A$35,0),MATCH('1617 1718 Comparison'!JU$2,'1617 Data'!$A$2:$AEW$2,0))</f>
        <v>#N/A</v>
      </c>
      <c r="JV13" s="402">
        <f>INDEX(' Cash Num-Den_Indi'!$A$2:$ANL$35,MATCH('1617 1718 Comparison'!$A13,' Cash Num-Den_Indi'!$A$2:$A$35,0),MATCH('1617 1718 Comparison'!JV$2,' Cash Num-Den_Indi'!$A$2:$ANL$2,0))-INDEX('1617 Data'!$A$2:$AEW$35,MATCH('1617 1718 Comparison'!$A13,'1617 Data'!$A$2:$A$35,0),MATCH('1617 1718 Comparison'!JV$2,'1617 Data'!$A$2:$AEW$2,0))</f>
        <v>0</v>
      </c>
      <c r="JW13" s="403" t="e">
        <f>INDEX(' Cash Num-Den_Indi'!$A$2:$ANL$35,MATCH('1617 1718 Comparison'!$A13,' Cash Num-Den_Indi'!$A$2:$A$35,0),MATCH('1617 1718 Comparison'!JW$2,' Cash Num-Den_Indi'!$A$2:$ANL$2,0))-INDEX('1617 Data'!$A$2:$AEW$35,MATCH('1617 1718 Comparison'!$A13,'1617 Data'!$A$2:$A$35,0),MATCH('1617 1718 Comparison'!JW$2,'1617 Data'!$A$2:$AEW$2,0))</f>
        <v>#N/A</v>
      </c>
      <c r="JX13" s="403" t="e">
        <f>INDEX(' Cash Num-Den_Indi'!$A$2:$ANL$35,MATCH('1617 1718 Comparison'!$A13,' Cash Num-Den_Indi'!$A$2:$A$35,0),MATCH('1617 1718 Comparison'!JX$2,' Cash Num-Den_Indi'!$A$2:$ANL$2,0))-INDEX('1617 Data'!$A$2:$AEW$35,MATCH('1617 1718 Comparison'!$A13,'1617 Data'!$A$2:$A$35,0),MATCH('1617 1718 Comparison'!JX$2,'1617 Data'!$A$2:$AEW$2,0))</f>
        <v>#N/A</v>
      </c>
      <c r="JY13" s="402">
        <f>INDEX(' Cash Num-Den_Indi'!$A$2:$ANL$35,MATCH('1617 1718 Comparison'!$A13,' Cash Num-Den_Indi'!$A$2:$A$35,0),MATCH('1617 1718 Comparison'!JY$2,' Cash Num-Den_Indi'!$A$2:$ANL$2,0))-INDEX('1617 Data'!$A$2:$AEW$35,MATCH('1617 1718 Comparison'!$A13,'1617 Data'!$A$2:$A$35,0),MATCH('1617 1718 Comparison'!JY$2,'1617 Data'!$A$2:$AEW$2,0))</f>
        <v>0</v>
      </c>
      <c r="JZ13" s="403" t="e">
        <f>INDEX(' Cash Num-Den_Indi'!$A$2:$ANL$35,MATCH('1617 1718 Comparison'!$A13,' Cash Num-Den_Indi'!$A$2:$A$35,0),MATCH('1617 1718 Comparison'!JZ$2,' Cash Num-Den_Indi'!$A$2:$ANL$2,0))-INDEX('1617 Data'!$A$2:$AEW$35,MATCH('1617 1718 Comparison'!$A13,'1617 Data'!$A$2:$A$35,0),MATCH('1617 1718 Comparison'!JZ$2,'1617 Data'!$A$2:$AEW$2,0))</f>
        <v>#N/A</v>
      </c>
      <c r="KA13" s="403" t="e">
        <f>INDEX(' Cash Num-Den_Indi'!$A$2:$ANL$35,MATCH('1617 1718 Comparison'!$A13,' Cash Num-Den_Indi'!$A$2:$A$35,0),MATCH('1617 1718 Comparison'!KA$2,' Cash Num-Den_Indi'!$A$2:$ANL$2,0))-INDEX('1617 Data'!$A$2:$AEW$35,MATCH('1617 1718 Comparison'!$A13,'1617 Data'!$A$2:$A$35,0),MATCH('1617 1718 Comparison'!KA$2,'1617 Data'!$A$2:$AEW$2,0))</f>
        <v>#N/A</v>
      </c>
      <c r="KB13" s="402">
        <f>INDEX(' Cash Num-Den_Indi'!$A$2:$ANL$35,MATCH('1617 1718 Comparison'!$A13,' Cash Num-Den_Indi'!$A$2:$A$35,0),MATCH('1617 1718 Comparison'!KB$2,' Cash Num-Den_Indi'!$A$2:$ANL$2,0))-INDEX('1617 Data'!$A$2:$AEW$35,MATCH('1617 1718 Comparison'!$A13,'1617 Data'!$A$2:$A$35,0),MATCH('1617 1718 Comparison'!KB$2,'1617 Data'!$A$2:$AEW$2,0))</f>
        <v>0</v>
      </c>
      <c r="KC13" s="403" t="e">
        <f>INDEX(' Cash Num-Den_Indi'!$A$2:$ANL$35,MATCH('1617 1718 Comparison'!$A13,' Cash Num-Den_Indi'!$A$2:$A$35,0),MATCH('1617 1718 Comparison'!KC$2,' Cash Num-Den_Indi'!$A$2:$ANL$2,0))-INDEX('1617 Data'!$A$2:$AEW$35,MATCH('1617 1718 Comparison'!$A13,'1617 Data'!$A$2:$A$35,0),MATCH('1617 1718 Comparison'!KC$2,'1617 Data'!$A$2:$AEW$2,0))</f>
        <v>#N/A</v>
      </c>
      <c r="KD13" s="403" t="e">
        <f>INDEX(' Cash Num-Den_Indi'!$A$2:$ANL$35,MATCH('1617 1718 Comparison'!$A13,' Cash Num-Den_Indi'!$A$2:$A$35,0),MATCH('1617 1718 Comparison'!KD$2,' Cash Num-Den_Indi'!$A$2:$ANL$2,0))-INDEX('1617 Data'!$A$2:$AEW$35,MATCH('1617 1718 Comparison'!$A13,'1617 Data'!$A$2:$A$35,0),MATCH('1617 1718 Comparison'!KD$2,'1617 Data'!$A$2:$AEW$2,0))</f>
        <v>#N/A</v>
      </c>
      <c r="KE13" s="402">
        <f>INDEX(' Cash Num-Den_Indi'!$A$2:$ANL$35,MATCH('1617 1718 Comparison'!$A13,' Cash Num-Den_Indi'!$A$2:$A$35,0),MATCH('1617 1718 Comparison'!KE$2,' Cash Num-Den_Indi'!$A$2:$ANL$2,0))-INDEX('1617 Data'!$A$2:$AEW$35,MATCH('1617 1718 Comparison'!$A13,'1617 Data'!$A$2:$A$35,0),MATCH('1617 1718 Comparison'!KE$2,'1617 Data'!$A$2:$AEW$2,0))</f>
        <v>0</v>
      </c>
      <c r="KF13" s="403" t="e">
        <f>INDEX(' Cash Num-Den_Indi'!$A$2:$ANL$35,MATCH('1617 1718 Comparison'!$A13,' Cash Num-Den_Indi'!$A$2:$A$35,0),MATCH('1617 1718 Comparison'!KF$2,' Cash Num-Den_Indi'!$A$2:$ANL$2,0))-INDEX('1617 Data'!$A$2:$AEW$35,MATCH('1617 1718 Comparison'!$A13,'1617 Data'!$A$2:$A$35,0),MATCH('1617 1718 Comparison'!KF$2,'1617 Data'!$A$2:$AEW$2,0))</f>
        <v>#N/A</v>
      </c>
      <c r="KG13" s="403" t="e">
        <f>INDEX(' Cash Num-Den_Indi'!$A$2:$ANL$35,MATCH('1617 1718 Comparison'!$A13,' Cash Num-Den_Indi'!$A$2:$A$35,0),MATCH('1617 1718 Comparison'!KG$2,' Cash Num-Den_Indi'!$A$2:$ANL$2,0))-INDEX('1617 Data'!$A$2:$AEW$35,MATCH('1617 1718 Comparison'!$A13,'1617 Data'!$A$2:$A$35,0),MATCH('1617 1718 Comparison'!KG$2,'1617 Data'!$A$2:$AEW$2,0))</f>
        <v>#N/A</v>
      </c>
      <c r="KH13" s="402">
        <f>INDEX(' Cash Num-Den_Indi'!$A$2:$ANL$35,MATCH('1617 1718 Comparison'!$A13,' Cash Num-Den_Indi'!$A$2:$A$35,0),MATCH('1617 1718 Comparison'!KH$2,' Cash Num-Den_Indi'!$A$2:$ANL$2,0))-INDEX('1617 Data'!$A$2:$AEW$35,MATCH('1617 1718 Comparison'!$A13,'1617 Data'!$A$2:$A$35,0),MATCH('1617 1718 Comparison'!KH$2,'1617 Data'!$A$2:$AEW$2,0))</f>
        <v>0</v>
      </c>
      <c r="KI13" s="403" t="e">
        <f>INDEX(' Cash Num-Den_Indi'!$A$2:$ANL$35,MATCH('1617 1718 Comparison'!$A13,' Cash Num-Den_Indi'!$A$2:$A$35,0),MATCH('1617 1718 Comparison'!KI$2,' Cash Num-Den_Indi'!$A$2:$ANL$2,0))-INDEX('1617 Data'!$A$2:$AEW$35,MATCH('1617 1718 Comparison'!$A13,'1617 Data'!$A$2:$A$35,0),MATCH('1617 1718 Comparison'!KI$2,'1617 Data'!$A$2:$AEW$2,0))</f>
        <v>#N/A</v>
      </c>
      <c r="KJ13" s="403" t="e">
        <f>INDEX(' Cash Num-Den_Indi'!$A$2:$ANL$35,MATCH('1617 1718 Comparison'!$A13,' Cash Num-Den_Indi'!$A$2:$A$35,0),MATCH('1617 1718 Comparison'!KJ$2,' Cash Num-Den_Indi'!$A$2:$ANL$2,0))-INDEX('1617 Data'!$A$2:$AEW$35,MATCH('1617 1718 Comparison'!$A13,'1617 Data'!$A$2:$A$35,0),MATCH('1617 1718 Comparison'!KJ$2,'1617 Data'!$A$2:$AEW$2,0))</f>
        <v>#N/A</v>
      </c>
      <c r="KK13" s="402">
        <f>INDEX(' Cash Num-Den_Indi'!$A$2:$ANL$35,MATCH('1617 1718 Comparison'!$A13,' Cash Num-Den_Indi'!$A$2:$A$35,0),MATCH('1617 1718 Comparison'!KK$2,' Cash Num-Den_Indi'!$A$2:$ANL$2,0))-INDEX('1617 Data'!$A$2:$AEW$35,MATCH('1617 1718 Comparison'!$A13,'1617 Data'!$A$2:$A$35,0),MATCH('1617 1718 Comparison'!KK$2,'1617 Data'!$A$2:$AEW$2,0))</f>
        <v>0</v>
      </c>
      <c r="KL13" s="403" t="e">
        <f>INDEX(' Cash Num-Den_Indi'!$A$2:$ANL$35,MATCH('1617 1718 Comparison'!$A13,' Cash Num-Den_Indi'!$A$2:$A$35,0),MATCH('1617 1718 Comparison'!KL$2,' Cash Num-Den_Indi'!$A$2:$ANL$2,0))-INDEX('1617 Data'!$A$2:$AEW$35,MATCH('1617 1718 Comparison'!$A13,'1617 Data'!$A$2:$A$35,0),MATCH('1617 1718 Comparison'!KL$2,'1617 Data'!$A$2:$AEW$2,0))</f>
        <v>#N/A</v>
      </c>
      <c r="KM13" s="403" t="e">
        <f>INDEX(' Cash Num-Den_Indi'!$A$2:$ANL$35,MATCH('1617 1718 Comparison'!$A13,' Cash Num-Den_Indi'!$A$2:$A$35,0),MATCH('1617 1718 Comparison'!KM$2,' Cash Num-Den_Indi'!$A$2:$ANL$2,0))-INDEX('1617 Data'!$A$2:$AEW$35,MATCH('1617 1718 Comparison'!$A13,'1617 Data'!$A$2:$A$35,0),MATCH('1617 1718 Comparison'!KM$2,'1617 Data'!$A$2:$AEW$2,0))</f>
        <v>#N/A</v>
      </c>
      <c r="KN13" s="402">
        <f>INDEX(' Cash Num-Den_Indi'!$A$2:$ANL$35,MATCH('1617 1718 Comparison'!$A13,' Cash Num-Den_Indi'!$A$2:$A$35,0),MATCH('1617 1718 Comparison'!KN$2,' Cash Num-Den_Indi'!$A$2:$ANL$2,0))-INDEX('1617 Data'!$A$2:$AEW$35,MATCH('1617 1718 Comparison'!$A13,'1617 Data'!$A$2:$A$35,0),MATCH('1617 1718 Comparison'!KN$2,'1617 Data'!$A$2:$AEW$2,0))</f>
        <v>0</v>
      </c>
      <c r="KO13" s="403" t="e">
        <f>INDEX(' Cash Num-Den_Indi'!$A$2:$ANL$35,MATCH('1617 1718 Comparison'!$A13,' Cash Num-Den_Indi'!$A$2:$A$35,0),MATCH('1617 1718 Comparison'!KO$2,' Cash Num-Den_Indi'!$A$2:$ANL$2,0))-INDEX('1617 Data'!$A$2:$AEW$35,MATCH('1617 1718 Comparison'!$A13,'1617 Data'!$A$2:$A$35,0),MATCH('1617 1718 Comparison'!KO$2,'1617 Data'!$A$2:$AEW$2,0))</f>
        <v>#N/A</v>
      </c>
      <c r="KP13" s="403" t="e">
        <f>INDEX(' Cash Num-Den_Indi'!$A$2:$ANL$35,MATCH('1617 1718 Comparison'!$A13,' Cash Num-Den_Indi'!$A$2:$A$35,0),MATCH('1617 1718 Comparison'!KP$2,' Cash Num-Den_Indi'!$A$2:$ANL$2,0))-INDEX('1617 Data'!$A$2:$AEW$35,MATCH('1617 1718 Comparison'!$A13,'1617 Data'!$A$2:$A$35,0),MATCH('1617 1718 Comparison'!KP$2,'1617 Data'!$A$2:$AEW$2,0))</f>
        <v>#N/A</v>
      </c>
      <c r="KQ13" s="403" t="e">
        <f>INDEX(' Cash Num-Den_Indi'!$A$2:$ANL$35,MATCH('1617 1718 Comparison'!$A13,' Cash Num-Den_Indi'!$A$2:$A$35,0),MATCH('1617 1718 Comparison'!KQ$2,' Cash Num-Den_Indi'!$A$2:$ANL$2,0))-INDEX('1617 Data'!$A$2:$AEW$35,MATCH('1617 1718 Comparison'!$A13,'1617 Data'!$A$2:$A$35,0),MATCH('1617 1718 Comparison'!KQ$2,'1617 Data'!$A$2:$AEW$2,0))</f>
        <v>#N/A</v>
      </c>
      <c r="KR13" s="403" t="e">
        <f>INDEX(' Cash Num-Den_Indi'!$A$2:$ANL$35,MATCH('1617 1718 Comparison'!$A13,' Cash Num-Den_Indi'!$A$2:$A$35,0),MATCH('1617 1718 Comparison'!KR$2,' Cash Num-Den_Indi'!$A$2:$ANL$2,0))-INDEX('1617 Data'!$A$2:$AEW$35,MATCH('1617 1718 Comparison'!$A13,'1617 Data'!$A$2:$A$35,0),MATCH('1617 1718 Comparison'!KR$2,'1617 Data'!$A$2:$AEW$2,0))</f>
        <v>#N/A</v>
      </c>
      <c r="KS13" s="403" t="e">
        <f>INDEX(' Cash Num-Den_Indi'!$A$2:$ANL$35,MATCH('1617 1718 Comparison'!$A13,' Cash Num-Den_Indi'!$A$2:$A$35,0),MATCH('1617 1718 Comparison'!KS$2,' Cash Num-Den_Indi'!$A$2:$ANL$2,0))-INDEX('1617 Data'!$A$2:$AEW$35,MATCH('1617 1718 Comparison'!$A13,'1617 Data'!$A$2:$A$35,0),MATCH('1617 1718 Comparison'!KS$2,'1617 Data'!$A$2:$AEW$2,0))</f>
        <v>#N/A</v>
      </c>
      <c r="KT13" s="402">
        <f>INDEX(' Cash Num-Den_Indi'!$A$2:$ANL$35,MATCH('1617 1718 Comparison'!$A13,' Cash Num-Den_Indi'!$A$2:$A$35,0),MATCH('1617 1718 Comparison'!KT$2,' Cash Num-Den_Indi'!$A$2:$ANL$2,0))-INDEX('1617 Data'!$A$2:$AEW$35,MATCH('1617 1718 Comparison'!$A13,'1617 Data'!$A$2:$A$35,0),MATCH('1617 1718 Comparison'!KT$2,'1617 Data'!$A$2:$AEW$2,0))</f>
        <v>0</v>
      </c>
      <c r="KU13" s="403" t="e">
        <f>INDEX(' Cash Num-Den_Indi'!$A$2:$ANL$35,MATCH('1617 1718 Comparison'!$A13,' Cash Num-Den_Indi'!$A$2:$A$35,0),MATCH('1617 1718 Comparison'!KU$2,' Cash Num-Den_Indi'!$A$2:$ANL$2,0))-INDEX('1617 Data'!$A$2:$AEW$35,MATCH('1617 1718 Comparison'!$A13,'1617 Data'!$A$2:$A$35,0),MATCH('1617 1718 Comparison'!KU$2,'1617 Data'!$A$2:$AEW$2,0))</f>
        <v>#N/A</v>
      </c>
      <c r="KV13" s="403" t="e">
        <f>INDEX(' Cash Num-Den_Indi'!$A$2:$ANL$35,MATCH('1617 1718 Comparison'!$A13,' Cash Num-Den_Indi'!$A$2:$A$35,0),MATCH('1617 1718 Comparison'!KV$2,' Cash Num-Den_Indi'!$A$2:$ANL$2,0))-INDEX('1617 Data'!$A$2:$AEW$35,MATCH('1617 1718 Comparison'!$A13,'1617 Data'!$A$2:$A$35,0),MATCH('1617 1718 Comparison'!KV$2,'1617 Data'!$A$2:$AEW$2,0))</f>
        <v>#N/A</v>
      </c>
      <c r="KW13" s="402">
        <f>INDEX(' Cash Num-Den_Indi'!$A$2:$ANL$35,MATCH('1617 1718 Comparison'!$A13,' Cash Num-Den_Indi'!$A$2:$A$35,0),MATCH('1617 1718 Comparison'!KW$2,' Cash Num-Den_Indi'!$A$2:$ANL$2,0))-INDEX('1617 Data'!$A$2:$AEW$35,MATCH('1617 1718 Comparison'!$A13,'1617 Data'!$A$2:$A$35,0),MATCH('1617 1718 Comparison'!KW$2,'1617 Data'!$A$2:$AEW$2,0))</f>
        <v>0</v>
      </c>
      <c r="KX13" s="403" t="e">
        <f>INDEX(' Cash Num-Den_Indi'!$A$2:$ANL$35,MATCH('1617 1718 Comparison'!$A13,' Cash Num-Den_Indi'!$A$2:$A$35,0),MATCH('1617 1718 Comparison'!KX$2,' Cash Num-Den_Indi'!$A$2:$ANL$2,0))-INDEX('1617 Data'!$A$2:$AEW$35,MATCH('1617 1718 Comparison'!$A13,'1617 Data'!$A$2:$A$35,0),MATCH('1617 1718 Comparison'!KX$2,'1617 Data'!$A$2:$AEW$2,0))</f>
        <v>#N/A</v>
      </c>
      <c r="KY13" s="403" t="e">
        <f>INDEX(' Cash Num-Den_Indi'!$A$2:$ANL$35,MATCH('1617 1718 Comparison'!$A13,' Cash Num-Den_Indi'!$A$2:$A$35,0),MATCH('1617 1718 Comparison'!KY$2,' Cash Num-Den_Indi'!$A$2:$ANL$2,0))-INDEX('1617 Data'!$A$2:$AEW$35,MATCH('1617 1718 Comparison'!$A13,'1617 Data'!$A$2:$A$35,0),MATCH('1617 1718 Comparison'!KY$2,'1617 Data'!$A$2:$AEW$2,0))</f>
        <v>#N/A</v>
      </c>
      <c r="KZ13" s="403" t="e">
        <f>INDEX(' Cash Num-Den_Indi'!$A$2:$ANL$35,MATCH('1617 1718 Comparison'!$A13,' Cash Num-Den_Indi'!$A$2:$A$35,0),MATCH('1617 1718 Comparison'!KZ$2,' Cash Num-Den_Indi'!$A$2:$ANL$2,0))-INDEX('1617 Data'!$A$2:$AEW$35,MATCH('1617 1718 Comparison'!$A13,'1617 Data'!$A$2:$A$35,0),MATCH('1617 1718 Comparison'!KZ$2,'1617 Data'!$A$2:$AEW$2,0))</f>
        <v>#N/A</v>
      </c>
      <c r="LA13" s="403" t="e">
        <f>INDEX(' Cash Num-Den_Indi'!$A$2:$ANL$35,MATCH('1617 1718 Comparison'!$A13,' Cash Num-Den_Indi'!$A$2:$A$35,0),MATCH('1617 1718 Comparison'!LA$2,' Cash Num-Den_Indi'!$A$2:$ANL$2,0))-INDEX('1617 Data'!$A$2:$AEW$35,MATCH('1617 1718 Comparison'!$A13,'1617 Data'!$A$2:$A$35,0),MATCH('1617 1718 Comparison'!LA$2,'1617 Data'!$A$2:$AEW$2,0))</f>
        <v>#N/A</v>
      </c>
      <c r="LB13" s="403" t="e">
        <f>INDEX(' Cash Num-Den_Indi'!$A$2:$ANL$35,MATCH('1617 1718 Comparison'!$A13,' Cash Num-Den_Indi'!$A$2:$A$35,0),MATCH('1617 1718 Comparison'!LB$2,' Cash Num-Den_Indi'!$A$2:$ANL$2,0))-INDEX('1617 Data'!$A$2:$AEW$35,MATCH('1617 1718 Comparison'!$A13,'1617 Data'!$A$2:$A$35,0),MATCH('1617 1718 Comparison'!LB$2,'1617 Data'!$A$2:$AEW$2,0))</f>
        <v>#N/A</v>
      </c>
      <c r="LC13" s="402">
        <f>INDEX(' Cash Num-Den_Indi'!$A$2:$ANL$35,MATCH('1617 1718 Comparison'!$A13,' Cash Num-Den_Indi'!$A$2:$A$35,0),MATCH('1617 1718 Comparison'!LC$2,' Cash Num-Den_Indi'!$A$2:$ANL$2,0))-INDEX('1617 Data'!$A$2:$AEW$35,MATCH('1617 1718 Comparison'!$A13,'1617 Data'!$A$2:$A$35,0),MATCH('1617 1718 Comparison'!LC$2,'1617 Data'!$A$2:$AEW$2,0))</f>
        <v>0</v>
      </c>
      <c r="LD13" s="403" t="e">
        <f>INDEX(' Cash Num-Den_Indi'!$A$2:$ANL$35,MATCH('1617 1718 Comparison'!$A13,' Cash Num-Den_Indi'!$A$2:$A$35,0),MATCH('1617 1718 Comparison'!LD$2,' Cash Num-Den_Indi'!$A$2:$ANL$2,0))-INDEX('1617 Data'!$A$2:$AEW$35,MATCH('1617 1718 Comparison'!$A13,'1617 Data'!$A$2:$A$35,0),MATCH('1617 1718 Comparison'!LD$2,'1617 Data'!$A$2:$AEW$2,0))</f>
        <v>#N/A</v>
      </c>
      <c r="LE13" s="403" t="e">
        <f>INDEX(' Cash Num-Den_Indi'!$A$2:$ANL$35,MATCH('1617 1718 Comparison'!$A13,' Cash Num-Den_Indi'!$A$2:$A$35,0),MATCH('1617 1718 Comparison'!LE$2,' Cash Num-Den_Indi'!$A$2:$ANL$2,0))-INDEX('1617 Data'!$A$2:$AEW$35,MATCH('1617 1718 Comparison'!$A13,'1617 Data'!$A$2:$A$35,0),MATCH('1617 1718 Comparison'!LE$2,'1617 Data'!$A$2:$AEW$2,0))</f>
        <v>#N/A</v>
      </c>
      <c r="LF13" s="402">
        <f>INDEX(' Cash Num-Den_Indi'!$A$2:$ANL$35,MATCH('1617 1718 Comparison'!$A13,' Cash Num-Den_Indi'!$A$2:$A$35,0),MATCH('1617 1718 Comparison'!LF$2,' Cash Num-Den_Indi'!$A$2:$ANL$2,0))-INDEX('1617 Data'!$A$2:$AEW$35,MATCH('1617 1718 Comparison'!$A13,'1617 Data'!$A$2:$A$35,0),MATCH('1617 1718 Comparison'!LF$2,'1617 Data'!$A$2:$AEW$2,0))</f>
        <v>0</v>
      </c>
      <c r="LG13" s="403" t="e">
        <f>INDEX(' Cash Num-Den_Indi'!$A$2:$ANL$35,MATCH('1617 1718 Comparison'!$A13,' Cash Num-Den_Indi'!$A$2:$A$35,0),MATCH('1617 1718 Comparison'!LG$2,' Cash Num-Den_Indi'!$A$2:$ANL$2,0))-INDEX('1617 Data'!$A$2:$AEW$35,MATCH('1617 1718 Comparison'!$A13,'1617 Data'!$A$2:$A$35,0),MATCH('1617 1718 Comparison'!LG$2,'1617 Data'!$A$2:$AEW$2,0))</f>
        <v>#N/A</v>
      </c>
      <c r="LH13" s="403" t="e">
        <f>INDEX(' Cash Num-Den_Indi'!$A$2:$ANL$35,MATCH('1617 1718 Comparison'!$A13,' Cash Num-Den_Indi'!$A$2:$A$35,0),MATCH('1617 1718 Comparison'!LH$2,' Cash Num-Den_Indi'!$A$2:$ANL$2,0))-INDEX('1617 Data'!$A$2:$AEW$35,MATCH('1617 1718 Comparison'!$A13,'1617 Data'!$A$2:$A$35,0),MATCH('1617 1718 Comparison'!LH$2,'1617 Data'!$A$2:$AEW$2,0))</f>
        <v>#N/A</v>
      </c>
      <c r="LI13" s="402">
        <f>INDEX(' Cash Num-Den_Indi'!$A$2:$ANL$35,MATCH('1617 1718 Comparison'!$A13,' Cash Num-Den_Indi'!$A$2:$A$35,0),MATCH('1617 1718 Comparison'!LI$2,' Cash Num-Den_Indi'!$A$2:$ANL$2,0))-INDEX('1617 Data'!$A$2:$AEW$35,MATCH('1617 1718 Comparison'!$A13,'1617 Data'!$A$2:$A$35,0),MATCH('1617 1718 Comparison'!LI$2,'1617 Data'!$A$2:$AEW$2,0))</f>
        <v>0</v>
      </c>
      <c r="LJ13" s="403" t="e">
        <f>INDEX(' Cash Num-Den_Indi'!$A$2:$ANL$35,MATCH('1617 1718 Comparison'!$A13,' Cash Num-Den_Indi'!$A$2:$A$35,0),MATCH('1617 1718 Comparison'!LJ$2,' Cash Num-Den_Indi'!$A$2:$ANL$2,0))-INDEX('1617 Data'!$A$2:$AEW$35,MATCH('1617 1718 Comparison'!$A13,'1617 Data'!$A$2:$A$35,0),MATCH('1617 1718 Comparison'!LJ$2,'1617 Data'!$A$2:$AEW$2,0))</f>
        <v>#N/A</v>
      </c>
      <c r="LK13" s="403" t="e">
        <f>INDEX(' Cash Num-Den_Indi'!$A$2:$ANL$35,MATCH('1617 1718 Comparison'!$A13,' Cash Num-Den_Indi'!$A$2:$A$35,0),MATCH('1617 1718 Comparison'!LK$2,' Cash Num-Den_Indi'!$A$2:$ANL$2,0))-INDEX('1617 Data'!$A$2:$AEW$35,MATCH('1617 1718 Comparison'!$A13,'1617 Data'!$A$2:$A$35,0),MATCH('1617 1718 Comparison'!LK$2,'1617 Data'!$A$2:$AEW$2,0))</f>
        <v>#N/A</v>
      </c>
      <c r="LL13" s="402">
        <f>INDEX(' Cash Num-Den_Indi'!$A$2:$ANL$35,MATCH('1617 1718 Comparison'!$A13,' Cash Num-Den_Indi'!$A$2:$A$35,0),MATCH('1617 1718 Comparison'!LL$2,' Cash Num-Den_Indi'!$A$2:$ANL$2,0))-INDEX('1617 Data'!$A$2:$AEW$35,MATCH('1617 1718 Comparison'!$A13,'1617 Data'!$A$2:$A$35,0),MATCH('1617 1718 Comparison'!LL$2,'1617 Data'!$A$2:$AEW$2,0))</f>
        <v>0</v>
      </c>
      <c r="LM13" s="403" t="e">
        <f>INDEX(' Cash Num-Den_Indi'!$A$2:$ANL$35,MATCH('1617 1718 Comparison'!$A13,' Cash Num-Den_Indi'!$A$2:$A$35,0),MATCH('1617 1718 Comparison'!LM$2,' Cash Num-Den_Indi'!$A$2:$ANL$2,0))-INDEX('1617 Data'!$A$2:$AEW$35,MATCH('1617 1718 Comparison'!$A13,'1617 Data'!$A$2:$A$35,0),MATCH('1617 1718 Comparison'!LM$2,'1617 Data'!$A$2:$AEW$2,0))</f>
        <v>#N/A</v>
      </c>
      <c r="LN13" s="403" t="e">
        <f>INDEX(' Cash Num-Den_Indi'!$A$2:$ANL$35,MATCH('1617 1718 Comparison'!$A13,' Cash Num-Den_Indi'!$A$2:$A$35,0),MATCH('1617 1718 Comparison'!LN$2,' Cash Num-Den_Indi'!$A$2:$ANL$2,0))-INDEX('1617 Data'!$A$2:$AEW$35,MATCH('1617 1718 Comparison'!$A13,'1617 Data'!$A$2:$A$35,0),MATCH('1617 1718 Comparison'!LN$2,'1617 Data'!$A$2:$AEW$2,0))</f>
        <v>#N/A</v>
      </c>
      <c r="LO13" s="402">
        <f>INDEX(' Cash Num-Den_Indi'!$A$2:$ANL$35,MATCH('1617 1718 Comparison'!$A13,' Cash Num-Den_Indi'!$A$2:$A$35,0),MATCH('1617 1718 Comparison'!LO$2,' Cash Num-Den_Indi'!$A$2:$ANL$2,0))-INDEX('1617 Data'!$A$2:$AEW$35,MATCH('1617 1718 Comparison'!$A13,'1617 Data'!$A$2:$A$35,0),MATCH('1617 1718 Comparison'!LO$2,'1617 Data'!$A$2:$AEW$2,0))</f>
        <v>0</v>
      </c>
      <c r="LP13" s="403" t="e">
        <f>INDEX(' Cash Num-Den_Indi'!$A$2:$ANL$35,MATCH('1617 1718 Comparison'!$A13,' Cash Num-Den_Indi'!$A$2:$A$35,0),MATCH('1617 1718 Comparison'!LP$2,' Cash Num-Den_Indi'!$A$2:$ANL$2,0))-INDEX('1617 Data'!$A$2:$AEW$35,MATCH('1617 1718 Comparison'!$A13,'1617 Data'!$A$2:$A$35,0),MATCH('1617 1718 Comparison'!LP$2,'1617 Data'!$A$2:$AEW$2,0))</f>
        <v>#N/A</v>
      </c>
      <c r="LQ13" s="403" t="e">
        <f>INDEX(' Cash Num-Den_Indi'!$A$2:$ANL$35,MATCH('1617 1718 Comparison'!$A13,' Cash Num-Den_Indi'!$A$2:$A$35,0),MATCH('1617 1718 Comparison'!LQ$2,' Cash Num-Den_Indi'!$A$2:$ANL$2,0))-INDEX('1617 Data'!$A$2:$AEW$35,MATCH('1617 1718 Comparison'!$A13,'1617 Data'!$A$2:$A$35,0),MATCH('1617 1718 Comparison'!LQ$2,'1617 Data'!$A$2:$AEW$2,0))</f>
        <v>#N/A</v>
      </c>
      <c r="LR13" s="402">
        <f>INDEX(' Cash Num-Den_Indi'!$A$2:$ANL$35,MATCH('1617 1718 Comparison'!$A13,' Cash Num-Den_Indi'!$A$2:$A$35,0),MATCH('1617 1718 Comparison'!LR$2,' Cash Num-Den_Indi'!$A$2:$ANL$2,0))-INDEX('1617 Data'!$A$2:$AEW$35,MATCH('1617 1718 Comparison'!$A13,'1617 Data'!$A$2:$A$35,0),MATCH('1617 1718 Comparison'!LR$2,'1617 Data'!$A$2:$AEW$2,0))</f>
        <v>0</v>
      </c>
      <c r="LS13" s="403" t="e">
        <f>INDEX(' Cash Num-Den_Indi'!$A$2:$ANL$35,MATCH('1617 1718 Comparison'!$A13,' Cash Num-Den_Indi'!$A$2:$A$35,0),MATCH('1617 1718 Comparison'!LS$2,' Cash Num-Den_Indi'!$A$2:$ANL$2,0))-INDEX('1617 Data'!$A$2:$AEW$35,MATCH('1617 1718 Comparison'!$A13,'1617 Data'!$A$2:$A$35,0),MATCH('1617 1718 Comparison'!LS$2,'1617 Data'!$A$2:$AEW$2,0))</f>
        <v>#N/A</v>
      </c>
      <c r="LT13" s="403" t="e">
        <f>INDEX(' Cash Num-Den_Indi'!$A$2:$ANL$35,MATCH('1617 1718 Comparison'!$A13,' Cash Num-Den_Indi'!$A$2:$A$35,0),MATCH('1617 1718 Comparison'!LT$2,' Cash Num-Den_Indi'!$A$2:$ANL$2,0))-INDEX('1617 Data'!$A$2:$AEW$35,MATCH('1617 1718 Comparison'!$A13,'1617 Data'!$A$2:$A$35,0),MATCH('1617 1718 Comparison'!LT$2,'1617 Data'!$A$2:$AEW$2,0))</f>
        <v>#N/A</v>
      </c>
      <c r="LU13" s="402">
        <f>INDEX(' Cash Num-Den_Indi'!$A$2:$ANL$35,MATCH('1617 1718 Comparison'!$A13,' Cash Num-Den_Indi'!$A$2:$A$35,0),MATCH('1617 1718 Comparison'!LU$2,' Cash Num-Den_Indi'!$A$2:$ANL$2,0))-INDEX('1617 Data'!$A$2:$AEW$35,MATCH('1617 1718 Comparison'!$A13,'1617 Data'!$A$2:$A$35,0),MATCH('1617 1718 Comparison'!LU$2,'1617 Data'!$A$2:$AEW$2,0))</f>
        <v>0</v>
      </c>
      <c r="LV13" s="403" t="e">
        <f>INDEX(' Cash Num-Den_Indi'!$A$2:$ANL$35,MATCH('1617 1718 Comparison'!$A13,' Cash Num-Den_Indi'!$A$2:$A$35,0),MATCH('1617 1718 Comparison'!LV$2,' Cash Num-Den_Indi'!$A$2:$ANL$2,0))-INDEX('1617 Data'!$A$2:$AEW$35,MATCH('1617 1718 Comparison'!$A13,'1617 Data'!$A$2:$A$35,0),MATCH('1617 1718 Comparison'!LV$2,'1617 Data'!$A$2:$AEW$2,0))</f>
        <v>#N/A</v>
      </c>
      <c r="LW13" s="403" t="e">
        <f>INDEX(' Cash Num-Den_Indi'!$A$2:$ANL$35,MATCH('1617 1718 Comparison'!$A13,' Cash Num-Den_Indi'!$A$2:$A$35,0),MATCH('1617 1718 Comparison'!LW$2,' Cash Num-Den_Indi'!$A$2:$ANL$2,0))-INDEX('1617 Data'!$A$2:$AEW$35,MATCH('1617 1718 Comparison'!$A13,'1617 Data'!$A$2:$A$35,0),MATCH('1617 1718 Comparison'!LW$2,'1617 Data'!$A$2:$AEW$2,0))</f>
        <v>#N/A</v>
      </c>
      <c r="LX13" s="403" t="e">
        <f>INDEX(' Cash Num-Den_Indi'!$A$2:$ANL$35,MATCH('1617 1718 Comparison'!$A13,' Cash Num-Den_Indi'!$A$2:$A$35,0),MATCH('1617 1718 Comparison'!LX$2,' Cash Num-Den_Indi'!$A$2:$ANL$2,0))-INDEX('1617 Data'!$A$2:$AEW$35,MATCH('1617 1718 Comparison'!$A13,'1617 Data'!$A$2:$A$35,0),MATCH('1617 1718 Comparison'!LX$2,'1617 Data'!$A$2:$AEW$2,0))</f>
        <v>#N/A</v>
      </c>
      <c r="LY13" s="403" t="e">
        <f>INDEX(' Cash Num-Den_Indi'!$A$2:$ANL$35,MATCH('1617 1718 Comparison'!$A13,' Cash Num-Den_Indi'!$A$2:$A$35,0),MATCH('1617 1718 Comparison'!LY$2,' Cash Num-Den_Indi'!$A$2:$ANL$2,0))-INDEX('1617 Data'!$A$2:$AEW$35,MATCH('1617 1718 Comparison'!$A13,'1617 Data'!$A$2:$A$35,0),MATCH('1617 1718 Comparison'!LY$2,'1617 Data'!$A$2:$AEW$2,0))</f>
        <v>#N/A</v>
      </c>
      <c r="LZ13" s="403" t="e">
        <f>INDEX(' Cash Num-Den_Indi'!$A$2:$ANL$35,MATCH('1617 1718 Comparison'!$A13,' Cash Num-Den_Indi'!$A$2:$A$35,0),MATCH('1617 1718 Comparison'!LZ$2,' Cash Num-Den_Indi'!$A$2:$ANL$2,0))-INDEX('1617 Data'!$A$2:$AEW$35,MATCH('1617 1718 Comparison'!$A13,'1617 Data'!$A$2:$A$35,0),MATCH('1617 1718 Comparison'!LZ$2,'1617 Data'!$A$2:$AEW$2,0))</f>
        <v>#N/A</v>
      </c>
      <c r="MA13" s="402">
        <f>INDEX(' Cash Num-Den_Indi'!$A$2:$ANL$35,MATCH('1617 1718 Comparison'!$A13,' Cash Num-Den_Indi'!$A$2:$A$35,0),MATCH('1617 1718 Comparison'!MA$2,' Cash Num-Den_Indi'!$A$2:$ANL$2,0))-INDEX('1617 Data'!$A$2:$AEW$35,MATCH('1617 1718 Comparison'!$A13,'1617 Data'!$A$2:$A$35,0),MATCH('1617 1718 Comparison'!MA$2,'1617 Data'!$A$2:$AEW$2,0))</f>
        <v>0</v>
      </c>
      <c r="MB13" s="403" t="e">
        <f>INDEX(' Cash Num-Den_Indi'!$A$2:$ANL$35,MATCH('1617 1718 Comparison'!$A13,' Cash Num-Den_Indi'!$A$2:$A$35,0),MATCH('1617 1718 Comparison'!MB$2,' Cash Num-Den_Indi'!$A$2:$ANL$2,0))-INDEX('1617 Data'!$A$2:$AEW$35,MATCH('1617 1718 Comparison'!$A13,'1617 Data'!$A$2:$A$35,0),MATCH('1617 1718 Comparison'!MB$2,'1617 Data'!$A$2:$AEW$2,0))</f>
        <v>#N/A</v>
      </c>
      <c r="MC13" s="403" t="e">
        <f>INDEX(' Cash Num-Den_Indi'!$A$2:$ANL$35,MATCH('1617 1718 Comparison'!$A13,' Cash Num-Den_Indi'!$A$2:$A$35,0),MATCH('1617 1718 Comparison'!MC$2,' Cash Num-Den_Indi'!$A$2:$ANL$2,0))-INDEX('1617 Data'!$A$2:$AEW$35,MATCH('1617 1718 Comparison'!$A13,'1617 Data'!$A$2:$A$35,0),MATCH('1617 1718 Comparison'!MC$2,'1617 Data'!$A$2:$AEW$2,0))</f>
        <v>#N/A</v>
      </c>
      <c r="MD13" s="402">
        <f>INDEX(' Cash Num-Den_Indi'!$A$2:$ANL$35,MATCH('1617 1718 Comparison'!$A13,' Cash Num-Den_Indi'!$A$2:$A$35,0),MATCH('1617 1718 Comparison'!MD$2,' Cash Num-Den_Indi'!$A$2:$ANL$2,0))-INDEX('1617 Data'!$A$2:$AEW$35,MATCH('1617 1718 Comparison'!$A13,'1617 Data'!$A$2:$A$35,0),MATCH('1617 1718 Comparison'!MD$2,'1617 Data'!$A$2:$AEW$2,0))</f>
        <v>0</v>
      </c>
      <c r="ME13" s="403" t="e">
        <f>INDEX(' Cash Num-Den_Indi'!$A$2:$ANL$35,MATCH('1617 1718 Comparison'!$A13,' Cash Num-Den_Indi'!$A$2:$A$35,0),MATCH('1617 1718 Comparison'!ME$2,' Cash Num-Den_Indi'!$A$2:$ANL$2,0))-INDEX('1617 Data'!$A$2:$AEW$35,MATCH('1617 1718 Comparison'!$A13,'1617 Data'!$A$2:$A$35,0),MATCH('1617 1718 Comparison'!ME$2,'1617 Data'!$A$2:$AEW$2,0))</f>
        <v>#N/A</v>
      </c>
      <c r="MF13" s="403" t="e">
        <f>INDEX(' Cash Num-Den_Indi'!$A$2:$ANL$35,MATCH('1617 1718 Comparison'!$A13,' Cash Num-Den_Indi'!$A$2:$A$35,0),MATCH('1617 1718 Comparison'!MF$2,' Cash Num-Den_Indi'!$A$2:$ANL$2,0))-INDEX('1617 Data'!$A$2:$AEW$35,MATCH('1617 1718 Comparison'!$A13,'1617 Data'!$A$2:$A$35,0),MATCH('1617 1718 Comparison'!MF$2,'1617 Data'!$A$2:$AEW$2,0))</f>
        <v>#N/A</v>
      </c>
      <c r="MG13" s="402">
        <f>INDEX(' Cash Num-Den_Indi'!$A$2:$ANL$35,MATCH('1617 1718 Comparison'!$A13,' Cash Num-Den_Indi'!$A$2:$A$35,0),MATCH('1617 1718 Comparison'!MG$2,' Cash Num-Den_Indi'!$A$2:$ANL$2,0))-INDEX('1617 Data'!$A$2:$AEW$35,MATCH('1617 1718 Comparison'!$A13,'1617 Data'!$A$2:$A$35,0),MATCH('1617 1718 Comparison'!MG$2,'1617 Data'!$A$2:$AEW$2,0))</f>
        <v>0</v>
      </c>
      <c r="MH13" s="403" t="e">
        <f>INDEX(' Cash Num-Den_Indi'!$A$2:$ANL$35,MATCH('1617 1718 Comparison'!$A13,' Cash Num-Den_Indi'!$A$2:$A$35,0),MATCH('1617 1718 Comparison'!MH$2,' Cash Num-Den_Indi'!$A$2:$ANL$2,0))-INDEX('1617 Data'!$A$2:$AEW$35,MATCH('1617 1718 Comparison'!$A13,'1617 Data'!$A$2:$A$35,0),MATCH('1617 1718 Comparison'!MH$2,'1617 Data'!$A$2:$AEW$2,0))</f>
        <v>#N/A</v>
      </c>
      <c r="MI13" s="403" t="e">
        <f>INDEX(' Cash Num-Den_Indi'!$A$2:$ANL$35,MATCH('1617 1718 Comparison'!$A13,' Cash Num-Den_Indi'!$A$2:$A$35,0),MATCH('1617 1718 Comparison'!MI$2,' Cash Num-Den_Indi'!$A$2:$ANL$2,0))-INDEX('1617 Data'!$A$2:$AEW$35,MATCH('1617 1718 Comparison'!$A13,'1617 Data'!$A$2:$A$35,0),MATCH('1617 1718 Comparison'!MI$2,'1617 Data'!$A$2:$AEW$2,0))</f>
        <v>#N/A</v>
      </c>
      <c r="MJ13" s="402">
        <f>INDEX(' Cash Num-Den_Indi'!$A$2:$ANL$35,MATCH('1617 1718 Comparison'!$A13,' Cash Num-Den_Indi'!$A$2:$A$35,0),MATCH('1617 1718 Comparison'!MJ$2,' Cash Num-Den_Indi'!$A$2:$ANL$2,0))-INDEX('1617 Data'!$A$2:$AEW$35,MATCH('1617 1718 Comparison'!$A13,'1617 Data'!$A$2:$A$35,0),MATCH('1617 1718 Comparison'!MJ$2,'1617 Data'!$A$2:$AEW$2,0))</f>
        <v>0</v>
      </c>
      <c r="MK13" s="403" t="e">
        <f>INDEX(' Cash Num-Den_Indi'!$A$2:$ANL$35,MATCH('1617 1718 Comparison'!$A13,' Cash Num-Den_Indi'!$A$2:$A$35,0),MATCH('1617 1718 Comparison'!MK$2,' Cash Num-Den_Indi'!$A$2:$ANL$2,0))-INDEX('1617 Data'!$A$2:$AEW$35,MATCH('1617 1718 Comparison'!$A13,'1617 Data'!$A$2:$A$35,0),MATCH('1617 1718 Comparison'!MK$2,'1617 Data'!$A$2:$AEW$2,0))</f>
        <v>#N/A</v>
      </c>
      <c r="ML13" s="403" t="e">
        <f>INDEX(' Cash Num-Den_Indi'!$A$2:$ANL$35,MATCH('1617 1718 Comparison'!$A13,' Cash Num-Den_Indi'!$A$2:$A$35,0),MATCH('1617 1718 Comparison'!ML$2,' Cash Num-Den_Indi'!$A$2:$ANL$2,0))-INDEX('1617 Data'!$A$2:$AEW$35,MATCH('1617 1718 Comparison'!$A13,'1617 Data'!$A$2:$A$35,0),MATCH('1617 1718 Comparison'!ML$2,'1617 Data'!$A$2:$AEW$2,0))</f>
        <v>#N/A</v>
      </c>
      <c r="MM13" s="402">
        <f>INDEX(' Cash Num-Den_Indi'!$A$2:$ANL$35,MATCH('1617 1718 Comparison'!$A13,' Cash Num-Den_Indi'!$A$2:$A$35,0),MATCH('1617 1718 Comparison'!MM$2,' Cash Num-Den_Indi'!$A$2:$ANL$2,0))-INDEX('1617 Data'!$A$2:$AEW$35,MATCH('1617 1718 Comparison'!$A13,'1617 Data'!$A$2:$A$35,0),MATCH('1617 1718 Comparison'!MM$2,'1617 Data'!$A$2:$AEW$2,0))</f>
        <v>0</v>
      </c>
      <c r="MN13" s="403" t="e">
        <f>INDEX(' Cash Num-Den_Indi'!$A$2:$ANL$35,MATCH('1617 1718 Comparison'!$A13,' Cash Num-Den_Indi'!$A$2:$A$35,0),MATCH('1617 1718 Comparison'!MN$2,' Cash Num-Den_Indi'!$A$2:$ANL$2,0))-INDEX('1617 Data'!$A$2:$AEW$35,MATCH('1617 1718 Comparison'!$A13,'1617 Data'!$A$2:$A$35,0),MATCH('1617 1718 Comparison'!MN$2,'1617 Data'!$A$2:$AEW$2,0))</f>
        <v>#N/A</v>
      </c>
      <c r="MO13" s="403" t="e">
        <f>INDEX(' Cash Num-Den_Indi'!$A$2:$ANL$35,MATCH('1617 1718 Comparison'!$A13,' Cash Num-Den_Indi'!$A$2:$A$35,0),MATCH('1617 1718 Comparison'!MO$2,' Cash Num-Den_Indi'!$A$2:$ANL$2,0))-INDEX('1617 Data'!$A$2:$AEW$35,MATCH('1617 1718 Comparison'!$A13,'1617 Data'!$A$2:$A$35,0),MATCH('1617 1718 Comparison'!MO$2,'1617 Data'!$A$2:$AEW$2,0))</f>
        <v>#N/A</v>
      </c>
      <c r="MP13" s="402">
        <f>INDEX(' Cash Num-Den_Indi'!$A$2:$ANL$35,MATCH('1617 1718 Comparison'!$A13,' Cash Num-Den_Indi'!$A$2:$A$35,0),MATCH('1617 1718 Comparison'!MP$2,' Cash Num-Den_Indi'!$A$2:$ANL$2,0))-INDEX('1617 Data'!$A$2:$AEW$35,MATCH('1617 1718 Comparison'!$A13,'1617 Data'!$A$2:$A$35,0),MATCH('1617 1718 Comparison'!MP$2,'1617 Data'!$A$2:$AEW$2,0))</f>
        <v>0</v>
      </c>
      <c r="MQ13" s="403" t="e">
        <f>INDEX(' Cash Num-Den_Indi'!$A$2:$ANL$35,MATCH('1617 1718 Comparison'!$A13,' Cash Num-Den_Indi'!$A$2:$A$35,0),MATCH('1617 1718 Comparison'!MQ$2,' Cash Num-Den_Indi'!$A$2:$ANL$2,0))-INDEX('1617 Data'!$A$2:$AEW$35,MATCH('1617 1718 Comparison'!$A13,'1617 Data'!$A$2:$A$35,0),MATCH('1617 1718 Comparison'!MQ$2,'1617 Data'!$A$2:$AEW$2,0))</f>
        <v>#N/A</v>
      </c>
      <c r="MR13" s="403" t="e">
        <f>INDEX(' Cash Num-Den_Indi'!$A$2:$ANL$35,MATCH('1617 1718 Comparison'!$A13,' Cash Num-Den_Indi'!$A$2:$A$35,0),MATCH('1617 1718 Comparison'!MR$2,' Cash Num-Den_Indi'!$A$2:$ANL$2,0))-INDEX('1617 Data'!$A$2:$AEW$35,MATCH('1617 1718 Comparison'!$A13,'1617 Data'!$A$2:$A$35,0),MATCH('1617 1718 Comparison'!MR$2,'1617 Data'!$A$2:$AEW$2,0))</f>
        <v>#N/A</v>
      </c>
      <c r="MS13" s="402">
        <f>INDEX(' Cash Num-Den_Indi'!$A$2:$ANL$35,MATCH('1617 1718 Comparison'!$A13,' Cash Num-Den_Indi'!$A$2:$A$35,0),MATCH('1617 1718 Comparison'!MS$2,' Cash Num-Den_Indi'!$A$2:$ANL$2,0))-INDEX('1617 Data'!$A$2:$AEW$35,MATCH('1617 1718 Comparison'!$A13,'1617 Data'!$A$2:$A$35,0),MATCH('1617 1718 Comparison'!MS$2,'1617 Data'!$A$2:$AEW$2,0))</f>
        <v>0</v>
      </c>
      <c r="MT13" s="403" t="e">
        <f>INDEX(' Cash Num-Den_Indi'!$A$2:$ANL$35,MATCH('1617 1718 Comparison'!$A13,' Cash Num-Den_Indi'!$A$2:$A$35,0),MATCH('1617 1718 Comparison'!MT$2,' Cash Num-Den_Indi'!$A$2:$ANL$2,0))-INDEX('1617 Data'!$A$2:$AEW$35,MATCH('1617 1718 Comparison'!$A13,'1617 Data'!$A$2:$A$35,0),MATCH('1617 1718 Comparison'!MT$2,'1617 Data'!$A$2:$AEW$2,0))</f>
        <v>#N/A</v>
      </c>
      <c r="MU13" s="403" t="e">
        <f>INDEX(' Cash Num-Den_Indi'!$A$2:$ANL$35,MATCH('1617 1718 Comparison'!$A13,' Cash Num-Den_Indi'!$A$2:$A$35,0),MATCH('1617 1718 Comparison'!MU$2,' Cash Num-Den_Indi'!$A$2:$ANL$2,0))-INDEX('1617 Data'!$A$2:$AEW$35,MATCH('1617 1718 Comparison'!$A13,'1617 Data'!$A$2:$A$35,0),MATCH('1617 1718 Comparison'!MU$2,'1617 Data'!$A$2:$AEW$2,0))</f>
        <v>#N/A</v>
      </c>
      <c r="MV13" s="403" t="e">
        <f>INDEX(' Cash Num-Den_Indi'!$A$2:$ANL$35,MATCH('1617 1718 Comparison'!$A13,' Cash Num-Den_Indi'!$A$2:$A$35,0),MATCH('1617 1718 Comparison'!MV$2,' Cash Num-Den_Indi'!$A$2:$ANL$2,0))-INDEX('1617 Data'!$A$2:$AEW$35,MATCH('1617 1718 Comparison'!$A13,'1617 Data'!$A$2:$A$35,0),MATCH('1617 1718 Comparison'!MV$2,'1617 Data'!$A$2:$AEW$2,0))</f>
        <v>#N/A</v>
      </c>
      <c r="MW13" s="403" t="e">
        <f>INDEX(' Cash Num-Den_Indi'!$A$2:$ANL$35,MATCH('1617 1718 Comparison'!$A13,' Cash Num-Den_Indi'!$A$2:$A$35,0),MATCH('1617 1718 Comparison'!MW$2,' Cash Num-Den_Indi'!$A$2:$ANL$2,0))-INDEX('1617 Data'!$A$2:$AEW$35,MATCH('1617 1718 Comparison'!$A13,'1617 Data'!$A$2:$A$35,0),MATCH('1617 1718 Comparison'!MW$2,'1617 Data'!$A$2:$AEW$2,0))</f>
        <v>#N/A</v>
      </c>
      <c r="MX13" s="403" t="e">
        <f>INDEX(' Cash Num-Den_Indi'!$A$2:$ANL$35,MATCH('1617 1718 Comparison'!$A13,' Cash Num-Den_Indi'!$A$2:$A$35,0),MATCH('1617 1718 Comparison'!MX$2,' Cash Num-Den_Indi'!$A$2:$ANL$2,0))-INDEX('1617 Data'!$A$2:$AEW$35,MATCH('1617 1718 Comparison'!$A13,'1617 Data'!$A$2:$A$35,0),MATCH('1617 1718 Comparison'!MX$2,'1617 Data'!$A$2:$AEW$2,0))</f>
        <v>#N/A</v>
      </c>
      <c r="MY13" s="402">
        <f>INDEX(' Cash Num-Den_Indi'!$A$2:$ANL$35,MATCH('1617 1718 Comparison'!$A13,' Cash Num-Den_Indi'!$A$2:$A$35,0),MATCH('1617 1718 Comparison'!MY$2,' Cash Num-Den_Indi'!$A$2:$ANL$2,0))-INDEX('1617 Data'!$A$2:$AEW$35,MATCH('1617 1718 Comparison'!$A13,'1617 Data'!$A$2:$A$35,0),MATCH('1617 1718 Comparison'!MY$2,'1617 Data'!$A$2:$AEW$2,0))</f>
        <v>0</v>
      </c>
      <c r="MZ13" s="403" t="e">
        <f>INDEX(' Cash Num-Den_Indi'!$A$2:$ANL$35,MATCH('1617 1718 Comparison'!$A13,' Cash Num-Den_Indi'!$A$2:$A$35,0),MATCH('1617 1718 Comparison'!MZ$2,' Cash Num-Den_Indi'!$A$2:$ANL$2,0))-INDEX('1617 Data'!$A$2:$AEW$35,MATCH('1617 1718 Comparison'!$A13,'1617 Data'!$A$2:$A$35,0),MATCH('1617 1718 Comparison'!MZ$2,'1617 Data'!$A$2:$AEW$2,0))</f>
        <v>#N/A</v>
      </c>
      <c r="NA13" s="403" t="e">
        <f>INDEX(' Cash Num-Den_Indi'!$A$2:$ANL$35,MATCH('1617 1718 Comparison'!$A13,' Cash Num-Den_Indi'!$A$2:$A$35,0),MATCH('1617 1718 Comparison'!NA$2,' Cash Num-Den_Indi'!$A$2:$ANL$2,0))-INDEX('1617 Data'!$A$2:$AEW$35,MATCH('1617 1718 Comparison'!$A13,'1617 Data'!$A$2:$A$35,0),MATCH('1617 1718 Comparison'!NA$2,'1617 Data'!$A$2:$AEW$2,0))</f>
        <v>#N/A</v>
      </c>
      <c r="NB13" s="402">
        <f>INDEX(' Cash Num-Den_Indi'!$A$2:$ANL$35,MATCH('1617 1718 Comparison'!$A13,' Cash Num-Den_Indi'!$A$2:$A$35,0),MATCH('1617 1718 Comparison'!NB$2,' Cash Num-Den_Indi'!$A$2:$ANL$2,0))-INDEX('1617 Data'!$A$2:$AEW$35,MATCH('1617 1718 Comparison'!$A13,'1617 Data'!$A$2:$A$35,0),MATCH('1617 1718 Comparison'!NB$2,'1617 Data'!$A$2:$AEW$2,0))</f>
        <v>0</v>
      </c>
      <c r="NC13" s="403" t="e">
        <f>INDEX(' Cash Num-Den_Indi'!$A$2:$ANL$35,MATCH('1617 1718 Comparison'!$A13,' Cash Num-Den_Indi'!$A$2:$A$35,0),MATCH('1617 1718 Comparison'!NC$2,' Cash Num-Den_Indi'!$A$2:$ANL$2,0))-INDEX('1617 Data'!$A$2:$AEW$35,MATCH('1617 1718 Comparison'!$A13,'1617 Data'!$A$2:$A$35,0),MATCH('1617 1718 Comparison'!NC$2,'1617 Data'!$A$2:$AEW$2,0))</f>
        <v>#N/A</v>
      </c>
      <c r="ND13" s="403" t="e">
        <f>INDEX(' Cash Num-Den_Indi'!$A$2:$ANL$35,MATCH('1617 1718 Comparison'!$A13,' Cash Num-Den_Indi'!$A$2:$A$35,0),MATCH('1617 1718 Comparison'!ND$2,' Cash Num-Den_Indi'!$A$2:$ANL$2,0))-INDEX('1617 Data'!$A$2:$AEW$35,MATCH('1617 1718 Comparison'!$A13,'1617 Data'!$A$2:$A$35,0),MATCH('1617 1718 Comparison'!ND$2,'1617 Data'!$A$2:$AEW$2,0))</f>
        <v>#N/A</v>
      </c>
      <c r="NE13" s="402">
        <f>INDEX(' Cash Num-Den_Indi'!$A$2:$ANL$35,MATCH('1617 1718 Comparison'!$A13,' Cash Num-Den_Indi'!$A$2:$A$35,0),MATCH('1617 1718 Comparison'!NE$2,' Cash Num-Den_Indi'!$A$2:$ANL$2,0))-INDEX('1617 Data'!$A$2:$AEW$35,MATCH('1617 1718 Comparison'!$A13,'1617 Data'!$A$2:$A$35,0),MATCH('1617 1718 Comparison'!NE$2,'1617 Data'!$A$2:$AEW$2,0))</f>
        <v>0</v>
      </c>
      <c r="NF13" s="403" t="e">
        <f>INDEX(' Cash Num-Den_Indi'!$A$2:$ANL$35,MATCH('1617 1718 Comparison'!$A13,' Cash Num-Den_Indi'!$A$2:$A$35,0),MATCH('1617 1718 Comparison'!NF$2,' Cash Num-Den_Indi'!$A$2:$ANL$2,0))-INDEX('1617 Data'!$A$2:$AEW$35,MATCH('1617 1718 Comparison'!$A13,'1617 Data'!$A$2:$A$35,0),MATCH('1617 1718 Comparison'!NF$2,'1617 Data'!$A$2:$AEW$2,0))</f>
        <v>#N/A</v>
      </c>
      <c r="NG13" s="403" t="e">
        <f>INDEX(' Cash Num-Den_Indi'!$A$2:$ANL$35,MATCH('1617 1718 Comparison'!$A13,' Cash Num-Den_Indi'!$A$2:$A$35,0),MATCH('1617 1718 Comparison'!NG$2,' Cash Num-Den_Indi'!$A$2:$ANL$2,0))-INDEX('1617 Data'!$A$2:$AEW$35,MATCH('1617 1718 Comparison'!$A13,'1617 Data'!$A$2:$A$35,0),MATCH('1617 1718 Comparison'!NG$2,'1617 Data'!$A$2:$AEW$2,0))</f>
        <v>#N/A</v>
      </c>
      <c r="NH13" s="402">
        <f>INDEX(' Cash Num-Den_Indi'!$A$2:$ANL$35,MATCH('1617 1718 Comparison'!$A13,' Cash Num-Den_Indi'!$A$2:$A$35,0),MATCH('1617 1718 Comparison'!NH$2,' Cash Num-Den_Indi'!$A$2:$ANL$2,0))-INDEX('1617 Data'!$A$2:$AEW$35,MATCH('1617 1718 Comparison'!$A13,'1617 Data'!$A$2:$A$35,0),MATCH('1617 1718 Comparison'!NH$2,'1617 Data'!$A$2:$AEW$2,0))</f>
        <v>0</v>
      </c>
      <c r="NI13" s="403" t="e">
        <f>INDEX(' Cash Num-Den_Indi'!$A$2:$ANL$35,MATCH('1617 1718 Comparison'!$A13,' Cash Num-Den_Indi'!$A$2:$A$35,0),MATCH('1617 1718 Comparison'!NI$2,' Cash Num-Den_Indi'!$A$2:$ANL$2,0))-INDEX('1617 Data'!$A$2:$AEW$35,MATCH('1617 1718 Comparison'!$A13,'1617 Data'!$A$2:$A$35,0),MATCH('1617 1718 Comparison'!NI$2,'1617 Data'!$A$2:$AEW$2,0))</f>
        <v>#N/A</v>
      </c>
      <c r="NJ13" s="403" t="e">
        <f>INDEX(' Cash Num-Den_Indi'!$A$2:$ANL$35,MATCH('1617 1718 Comparison'!$A13,' Cash Num-Den_Indi'!$A$2:$A$35,0),MATCH('1617 1718 Comparison'!NJ$2,' Cash Num-Den_Indi'!$A$2:$ANL$2,0))-INDEX('1617 Data'!$A$2:$AEW$35,MATCH('1617 1718 Comparison'!$A13,'1617 Data'!$A$2:$A$35,0),MATCH('1617 1718 Comparison'!NJ$2,'1617 Data'!$A$2:$AEW$2,0))</f>
        <v>#N/A</v>
      </c>
      <c r="NK13" s="402">
        <f>INDEX(' Cash Num-Den_Indi'!$A$2:$ANL$35,MATCH('1617 1718 Comparison'!$A13,' Cash Num-Den_Indi'!$A$2:$A$35,0),MATCH('1617 1718 Comparison'!NK$2,' Cash Num-Den_Indi'!$A$2:$ANL$2,0))-INDEX('1617 Data'!$A$2:$AEW$35,MATCH('1617 1718 Comparison'!$A13,'1617 Data'!$A$2:$A$35,0),MATCH('1617 1718 Comparison'!NK$2,'1617 Data'!$A$2:$AEW$2,0))</f>
        <v>0</v>
      </c>
      <c r="NL13" s="403" t="e">
        <f>INDEX(' Cash Num-Den_Indi'!$A$2:$ANL$35,MATCH('1617 1718 Comparison'!$A13,' Cash Num-Den_Indi'!$A$2:$A$35,0),MATCH('1617 1718 Comparison'!NL$2,' Cash Num-Den_Indi'!$A$2:$ANL$2,0))-INDEX('1617 Data'!$A$2:$AEW$35,MATCH('1617 1718 Comparison'!$A13,'1617 Data'!$A$2:$A$35,0),MATCH('1617 1718 Comparison'!NL$2,'1617 Data'!$A$2:$AEW$2,0))</f>
        <v>#N/A</v>
      </c>
      <c r="NM13" s="403" t="e">
        <f>INDEX(' Cash Num-Den_Indi'!$A$2:$ANL$35,MATCH('1617 1718 Comparison'!$A13,' Cash Num-Den_Indi'!$A$2:$A$35,0),MATCH('1617 1718 Comparison'!NM$2,' Cash Num-Den_Indi'!$A$2:$ANL$2,0))-INDEX('1617 Data'!$A$2:$AEW$35,MATCH('1617 1718 Comparison'!$A13,'1617 Data'!$A$2:$A$35,0),MATCH('1617 1718 Comparison'!NM$2,'1617 Data'!$A$2:$AEW$2,0))</f>
        <v>#N/A</v>
      </c>
      <c r="NN13" s="402">
        <f>INDEX(' Cash Num-Den_Indi'!$A$2:$ANL$35,MATCH('1617 1718 Comparison'!$A13,' Cash Num-Den_Indi'!$A$2:$A$35,0),MATCH('1617 1718 Comparison'!NN$2,' Cash Num-Den_Indi'!$A$2:$ANL$2,0))-INDEX('1617 Data'!$A$2:$AEW$35,MATCH('1617 1718 Comparison'!$A13,'1617 Data'!$A$2:$A$35,0),MATCH('1617 1718 Comparison'!NN$2,'1617 Data'!$A$2:$AEW$2,0))</f>
        <v>0</v>
      </c>
      <c r="NO13" s="403" t="e">
        <f>INDEX(' Cash Num-Den_Indi'!$A$2:$ANL$35,MATCH('1617 1718 Comparison'!$A13,' Cash Num-Den_Indi'!$A$2:$A$35,0),MATCH('1617 1718 Comparison'!NO$2,' Cash Num-Den_Indi'!$A$2:$ANL$2,0))-INDEX('1617 Data'!$A$2:$AEW$35,MATCH('1617 1718 Comparison'!$A13,'1617 Data'!$A$2:$A$35,0),MATCH('1617 1718 Comparison'!NO$2,'1617 Data'!$A$2:$AEW$2,0))</f>
        <v>#N/A</v>
      </c>
      <c r="NP13" s="403" t="e">
        <f>INDEX(' Cash Num-Den_Indi'!$A$2:$ANL$35,MATCH('1617 1718 Comparison'!$A13,' Cash Num-Den_Indi'!$A$2:$A$35,0),MATCH('1617 1718 Comparison'!NP$2,' Cash Num-Den_Indi'!$A$2:$ANL$2,0))-INDEX('1617 Data'!$A$2:$AEW$35,MATCH('1617 1718 Comparison'!$A13,'1617 Data'!$A$2:$A$35,0),MATCH('1617 1718 Comparison'!NP$2,'1617 Data'!$A$2:$AEW$2,0))</f>
        <v>#N/A</v>
      </c>
      <c r="NQ13" s="402">
        <f>INDEX(' Cash Num-Den_Indi'!$A$2:$ANL$35,MATCH('1617 1718 Comparison'!$A13,' Cash Num-Den_Indi'!$A$2:$A$35,0),MATCH('1617 1718 Comparison'!NQ$2,' Cash Num-Den_Indi'!$A$2:$ANL$2,0))-INDEX('1617 Data'!$A$2:$AEW$35,MATCH('1617 1718 Comparison'!$A13,'1617 Data'!$A$2:$A$35,0),MATCH('1617 1718 Comparison'!NQ$2,'1617 Data'!$A$2:$AEW$2,0))</f>
        <v>0</v>
      </c>
      <c r="NR13" s="403" t="e">
        <f>INDEX(' Cash Num-Den_Indi'!$A$2:$ANL$35,MATCH('1617 1718 Comparison'!$A13,' Cash Num-Den_Indi'!$A$2:$A$35,0),MATCH('1617 1718 Comparison'!NR$2,' Cash Num-Den_Indi'!$A$2:$ANL$2,0))-INDEX('1617 Data'!$A$2:$AEW$35,MATCH('1617 1718 Comparison'!$A13,'1617 Data'!$A$2:$A$35,0),MATCH('1617 1718 Comparison'!NR$2,'1617 Data'!$A$2:$AEW$2,0))</f>
        <v>#N/A</v>
      </c>
      <c r="NS13" s="403" t="e">
        <f>INDEX(' Cash Num-Den_Indi'!$A$2:$ANL$35,MATCH('1617 1718 Comparison'!$A13,' Cash Num-Den_Indi'!$A$2:$A$35,0),MATCH('1617 1718 Comparison'!NS$2,' Cash Num-Den_Indi'!$A$2:$ANL$2,0))-INDEX('1617 Data'!$A$2:$AEW$35,MATCH('1617 1718 Comparison'!$A13,'1617 Data'!$A$2:$A$35,0),MATCH('1617 1718 Comparison'!NS$2,'1617 Data'!$A$2:$AEW$2,0))</f>
        <v>#N/A</v>
      </c>
      <c r="NT13" s="403" t="e">
        <f>INDEX(' Cash Num-Den_Indi'!$A$2:$ANL$35,MATCH('1617 1718 Comparison'!$A13,' Cash Num-Den_Indi'!$A$2:$A$35,0),MATCH('1617 1718 Comparison'!NT$2,' Cash Num-Den_Indi'!$A$2:$ANL$2,0))-INDEX('1617 Data'!$A$2:$AEW$35,MATCH('1617 1718 Comparison'!$A13,'1617 Data'!$A$2:$A$35,0),MATCH('1617 1718 Comparison'!NT$2,'1617 Data'!$A$2:$AEW$2,0))</f>
        <v>#N/A</v>
      </c>
      <c r="NU13" s="403" t="e">
        <f>INDEX(' Cash Num-Den_Indi'!$A$2:$ANL$35,MATCH('1617 1718 Comparison'!$A13,' Cash Num-Den_Indi'!$A$2:$A$35,0),MATCH('1617 1718 Comparison'!NU$2,' Cash Num-Den_Indi'!$A$2:$ANL$2,0))-INDEX('1617 Data'!$A$2:$AEW$35,MATCH('1617 1718 Comparison'!$A13,'1617 Data'!$A$2:$A$35,0),MATCH('1617 1718 Comparison'!NU$2,'1617 Data'!$A$2:$AEW$2,0))</f>
        <v>#N/A</v>
      </c>
      <c r="NV13" s="403" t="e">
        <f>INDEX(' Cash Num-Den_Indi'!$A$2:$ANL$35,MATCH('1617 1718 Comparison'!$A13,' Cash Num-Den_Indi'!$A$2:$A$35,0),MATCH('1617 1718 Comparison'!NV$2,' Cash Num-Den_Indi'!$A$2:$ANL$2,0))-INDEX('1617 Data'!$A$2:$AEW$35,MATCH('1617 1718 Comparison'!$A13,'1617 Data'!$A$2:$A$35,0),MATCH('1617 1718 Comparison'!NV$2,'1617 Data'!$A$2:$AEW$2,0))</f>
        <v>#N/A</v>
      </c>
      <c r="NW13" s="402">
        <f>INDEX(' Cash Num-Den_Indi'!$A$2:$ANL$35,MATCH('1617 1718 Comparison'!$A13,' Cash Num-Den_Indi'!$A$2:$A$35,0),MATCH('1617 1718 Comparison'!NW$2,' Cash Num-Den_Indi'!$A$2:$ANL$2,0))-INDEX('1617 Data'!$A$2:$AEW$35,MATCH('1617 1718 Comparison'!$A13,'1617 Data'!$A$2:$A$35,0),MATCH('1617 1718 Comparison'!NW$2,'1617 Data'!$A$2:$AEW$2,0))</f>
        <v>0</v>
      </c>
      <c r="NX13" s="403" t="e">
        <f>INDEX(' Cash Num-Den_Indi'!$A$2:$ANL$35,MATCH('1617 1718 Comparison'!$A13,' Cash Num-Den_Indi'!$A$2:$A$35,0),MATCH('1617 1718 Comparison'!NX$2,' Cash Num-Den_Indi'!$A$2:$ANL$2,0))-INDEX('1617 Data'!$A$2:$AEW$35,MATCH('1617 1718 Comparison'!$A13,'1617 Data'!$A$2:$A$35,0),MATCH('1617 1718 Comparison'!NX$2,'1617 Data'!$A$2:$AEW$2,0))</f>
        <v>#N/A</v>
      </c>
      <c r="NY13" s="403" t="e">
        <f>INDEX(' Cash Num-Den_Indi'!$A$2:$ANL$35,MATCH('1617 1718 Comparison'!$A13,' Cash Num-Den_Indi'!$A$2:$A$35,0),MATCH('1617 1718 Comparison'!NY$2,' Cash Num-Den_Indi'!$A$2:$ANL$2,0))-INDEX('1617 Data'!$A$2:$AEW$35,MATCH('1617 1718 Comparison'!$A13,'1617 Data'!$A$2:$A$35,0),MATCH('1617 1718 Comparison'!NY$2,'1617 Data'!$A$2:$AEW$2,0))</f>
        <v>#N/A</v>
      </c>
      <c r="NZ13" s="402">
        <f>INDEX(' Cash Num-Den_Indi'!$A$2:$ANL$35,MATCH('1617 1718 Comparison'!$A13,' Cash Num-Den_Indi'!$A$2:$A$35,0),MATCH('1617 1718 Comparison'!NZ$2,' Cash Num-Den_Indi'!$A$2:$ANL$2,0))-INDEX('1617 Data'!$A$2:$AEW$35,MATCH('1617 1718 Comparison'!$A13,'1617 Data'!$A$2:$A$35,0),MATCH('1617 1718 Comparison'!NZ$2,'1617 Data'!$A$2:$AEW$2,0))</f>
        <v>0</v>
      </c>
      <c r="OA13" s="403" t="e">
        <f>INDEX(' Cash Num-Den_Indi'!$A$2:$ANL$35,MATCH('1617 1718 Comparison'!$A13,' Cash Num-Den_Indi'!$A$2:$A$35,0),MATCH('1617 1718 Comparison'!OA$2,' Cash Num-Den_Indi'!$A$2:$ANL$2,0))-INDEX('1617 Data'!$A$2:$AEW$35,MATCH('1617 1718 Comparison'!$A13,'1617 Data'!$A$2:$A$35,0),MATCH('1617 1718 Comparison'!OA$2,'1617 Data'!$A$2:$AEW$2,0))</f>
        <v>#N/A</v>
      </c>
      <c r="OB13" s="403" t="e">
        <f>INDEX(' Cash Num-Den_Indi'!$A$2:$ANL$35,MATCH('1617 1718 Comparison'!$A13,' Cash Num-Den_Indi'!$A$2:$A$35,0),MATCH('1617 1718 Comparison'!OB$2,' Cash Num-Den_Indi'!$A$2:$ANL$2,0))-INDEX('1617 Data'!$A$2:$AEW$35,MATCH('1617 1718 Comparison'!$A13,'1617 Data'!$A$2:$A$35,0),MATCH('1617 1718 Comparison'!OB$2,'1617 Data'!$A$2:$AEW$2,0))</f>
        <v>#N/A</v>
      </c>
      <c r="OC13" s="402">
        <f>INDEX(' Cash Num-Den_Indi'!$A$2:$ANL$35,MATCH('1617 1718 Comparison'!$A13,' Cash Num-Den_Indi'!$A$2:$A$35,0),MATCH('1617 1718 Comparison'!OC$2,' Cash Num-Den_Indi'!$A$2:$ANL$2,0))-INDEX('1617 Data'!$A$2:$AEW$35,MATCH('1617 1718 Comparison'!$A13,'1617 Data'!$A$2:$A$35,0),MATCH('1617 1718 Comparison'!OC$2,'1617 Data'!$A$2:$AEW$2,0))</f>
        <v>0</v>
      </c>
      <c r="OD13" s="403" t="e">
        <f>INDEX(' Cash Num-Den_Indi'!$A$2:$ANL$35,MATCH('1617 1718 Comparison'!$A13,' Cash Num-Den_Indi'!$A$2:$A$35,0),MATCH('1617 1718 Comparison'!OD$2,' Cash Num-Den_Indi'!$A$2:$ANL$2,0))-INDEX('1617 Data'!$A$2:$AEW$35,MATCH('1617 1718 Comparison'!$A13,'1617 Data'!$A$2:$A$35,0),MATCH('1617 1718 Comparison'!OD$2,'1617 Data'!$A$2:$AEW$2,0))</f>
        <v>#N/A</v>
      </c>
      <c r="OE13" s="403" t="e">
        <f>INDEX(' Cash Num-Den_Indi'!$A$2:$ANL$35,MATCH('1617 1718 Comparison'!$A13,' Cash Num-Den_Indi'!$A$2:$A$35,0),MATCH('1617 1718 Comparison'!OE$2,' Cash Num-Den_Indi'!$A$2:$ANL$2,0))-INDEX('1617 Data'!$A$2:$AEW$35,MATCH('1617 1718 Comparison'!$A13,'1617 Data'!$A$2:$A$35,0),MATCH('1617 1718 Comparison'!OE$2,'1617 Data'!$A$2:$AEW$2,0))</f>
        <v>#N/A</v>
      </c>
      <c r="OF13" s="402">
        <f>INDEX(' Cash Num-Den_Indi'!$A$2:$ANL$35,MATCH('1617 1718 Comparison'!$A13,' Cash Num-Den_Indi'!$A$2:$A$35,0),MATCH('1617 1718 Comparison'!OF$2,' Cash Num-Den_Indi'!$A$2:$ANL$2,0))-INDEX('1617 Data'!$A$2:$AEW$35,MATCH('1617 1718 Comparison'!$A13,'1617 Data'!$A$2:$A$35,0),MATCH('1617 1718 Comparison'!OF$2,'1617 Data'!$A$2:$AEW$2,0))</f>
        <v>0</v>
      </c>
      <c r="OG13" s="403" t="e">
        <f>INDEX(' Cash Num-Den_Indi'!$A$2:$ANL$35,MATCH('1617 1718 Comparison'!$A13,' Cash Num-Den_Indi'!$A$2:$A$35,0),MATCH('1617 1718 Comparison'!OG$2,' Cash Num-Den_Indi'!$A$2:$ANL$2,0))-INDEX('1617 Data'!$A$2:$AEW$35,MATCH('1617 1718 Comparison'!$A13,'1617 Data'!$A$2:$A$35,0),MATCH('1617 1718 Comparison'!OG$2,'1617 Data'!$A$2:$AEW$2,0))</f>
        <v>#N/A</v>
      </c>
      <c r="OH13" s="403" t="e">
        <f>INDEX(' Cash Num-Den_Indi'!$A$2:$ANL$35,MATCH('1617 1718 Comparison'!$A13,' Cash Num-Den_Indi'!$A$2:$A$35,0),MATCH('1617 1718 Comparison'!OH$2,' Cash Num-Den_Indi'!$A$2:$ANL$2,0))-INDEX('1617 Data'!$A$2:$AEW$35,MATCH('1617 1718 Comparison'!$A13,'1617 Data'!$A$2:$A$35,0),MATCH('1617 1718 Comparison'!OH$2,'1617 Data'!$A$2:$AEW$2,0))</f>
        <v>#N/A</v>
      </c>
      <c r="OI13" s="402">
        <f>INDEX(' Cash Num-Den_Indi'!$A$2:$ANL$35,MATCH('1617 1718 Comparison'!$A13,' Cash Num-Den_Indi'!$A$2:$A$35,0),MATCH('1617 1718 Comparison'!OI$2,' Cash Num-Den_Indi'!$A$2:$ANL$2,0))-INDEX('1617 Data'!$A$2:$AEW$35,MATCH('1617 1718 Comparison'!$A13,'1617 Data'!$A$2:$A$35,0),MATCH('1617 1718 Comparison'!OI$2,'1617 Data'!$A$2:$AEW$2,0))</f>
        <v>0</v>
      </c>
      <c r="OJ13" s="403" t="e">
        <f>INDEX(' Cash Num-Den_Indi'!$A$2:$ANL$35,MATCH('1617 1718 Comparison'!$A13,' Cash Num-Den_Indi'!$A$2:$A$35,0),MATCH('1617 1718 Comparison'!OJ$2,' Cash Num-Den_Indi'!$A$2:$ANL$2,0))-INDEX('1617 Data'!$A$2:$AEW$35,MATCH('1617 1718 Comparison'!$A13,'1617 Data'!$A$2:$A$35,0),MATCH('1617 1718 Comparison'!OJ$2,'1617 Data'!$A$2:$AEW$2,0))</f>
        <v>#N/A</v>
      </c>
      <c r="OK13" s="403" t="e">
        <f>INDEX(' Cash Num-Den_Indi'!$A$2:$ANL$35,MATCH('1617 1718 Comparison'!$A13,' Cash Num-Den_Indi'!$A$2:$A$35,0),MATCH('1617 1718 Comparison'!OK$2,' Cash Num-Den_Indi'!$A$2:$ANL$2,0))-INDEX('1617 Data'!$A$2:$AEW$35,MATCH('1617 1718 Comparison'!$A13,'1617 Data'!$A$2:$A$35,0),MATCH('1617 1718 Comparison'!OK$2,'1617 Data'!$A$2:$AEW$2,0))</f>
        <v>#N/A</v>
      </c>
      <c r="OL13" s="402">
        <f>INDEX(' Cash Num-Den_Indi'!$A$2:$ANL$35,MATCH('1617 1718 Comparison'!$A13,' Cash Num-Den_Indi'!$A$2:$A$35,0),MATCH('1617 1718 Comparison'!OL$2,' Cash Num-Den_Indi'!$A$2:$ANL$2,0))-INDEX('1617 Data'!$A$2:$AEW$35,MATCH('1617 1718 Comparison'!$A13,'1617 Data'!$A$2:$A$35,0),MATCH('1617 1718 Comparison'!OL$2,'1617 Data'!$A$2:$AEW$2,0))</f>
        <v>0</v>
      </c>
      <c r="OM13" s="403" t="e">
        <f>INDEX(' Cash Num-Den_Indi'!$A$2:$ANL$35,MATCH('1617 1718 Comparison'!$A13,' Cash Num-Den_Indi'!$A$2:$A$35,0),MATCH('1617 1718 Comparison'!OM$2,' Cash Num-Den_Indi'!$A$2:$ANL$2,0))-INDEX('1617 Data'!$A$2:$AEW$35,MATCH('1617 1718 Comparison'!$A13,'1617 Data'!$A$2:$A$35,0),MATCH('1617 1718 Comparison'!OM$2,'1617 Data'!$A$2:$AEW$2,0))</f>
        <v>#N/A</v>
      </c>
      <c r="ON13" s="403" t="e">
        <f>INDEX(' Cash Num-Den_Indi'!$A$2:$ANL$35,MATCH('1617 1718 Comparison'!$A13,' Cash Num-Den_Indi'!$A$2:$A$35,0),MATCH('1617 1718 Comparison'!ON$2,' Cash Num-Den_Indi'!$A$2:$ANL$2,0))-INDEX('1617 Data'!$A$2:$AEW$35,MATCH('1617 1718 Comparison'!$A13,'1617 Data'!$A$2:$A$35,0),MATCH('1617 1718 Comparison'!ON$2,'1617 Data'!$A$2:$AEW$2,0))</f>
        <v>#N/A</v>
      </c>
      <c r="OO13" s="402">
        <f>INDEX(' Cash Num-Den_Indi'!$A$2:$ANL$35,MATCH('1617 1718 Comparison'!$A13,' Cash Num-Den_Indi'!$A$2:$A$35,0),MATCH('1617 1718 Comparison'!OO$2,' Cash Num-Den_Indi'!$A$2:$ANL$2,0))-INDEX('1617 Data'!$A$2:$AEW$35,MATCH('1617 1718 Comparison'!$A13,'1617 Data'!$A$2:$A$35,0),MATCH('1617 1718 Comparison'!OO$2,'1617 Data'!$A$2:$AEW$2,0))</f>
        <v>0</v>
      </c>
      <c r="OP13" s="403" t="e">
        <f>INDEX(' Cash Num-Den_Indi'!$A$2:$ANL$35,MATCH('1617 1718 Comparison'!$A13,' Cash Num-Den_Indi'!$A$2:$A$35,0),MATCH('1617 1718 Comparison'!OP$2,' Cash Num-Den_Indi'!$A$2:$ANL$2,0))-INDEX('1617 Data'!$A$2:$AEW$35,MATCH('1617 1718 Comparison'!$A13,'1617 Data'!$A$2:$A$35,0),MATCH('1617 1718 Comparison'!OP$2,'1617 Data'!$A$2:$AEW$2,0))</f>
        <v>#N/A</v>
      </c>
      <c r="OQ13" s="403" t="e">
        <f>INDEX(' Cash Num-Den_Indi'!$A$2:$ANL$35,MATCH('1617 1718 Comparison'!$A13,' Cash Num-Den_Indi'!$A$2:$A$35,0),MATCH('1617 1718 Comparison'!OQ$2,' Cash Num-Den_Indi'!$A$2:$ANL$2,0))-INDEX('1617 Data'!$A$2:$AEW$35,MATCH('1617 1718 Comparison'!$A13,'1617 Data'!$A$2:$A$35,0),MATCH('1617 1718 Comparison'!OQ$2,'1617 Data'!$A$2:$AEW$2,0))</f>
        <v>#N/A</v>
      </c>
      <c r="OR13" s="403" t="e">
        <f>INDEX(' Cash Num-Den_Indi'!$A$2:$ANL$35,MATCH('1617 1718 Comparison'!$A13,' Cash Num-Den_Indi'!$A$2:$A$35,0),MATCH('1617 1718 Comparison'!OR$2,' Cash Num-Den_Indi'!$A$2:$ANL$2,0))-INDEX('1617 Data'!$A$2:$AEW$35,MATCH('1617 1718 Comparison'!$A13,'1617 Data'!$A$2:$A$35,0),MATCH('1617 1718 Comparison'!OR$2,'1617 Data'!$A$2:$AEW$2,0))</f>
        <v>#N/A</v>
      </c>
      <c r="OS13" s="403" t="e">
        <f>INDEX(' Cash Num-Den_Indi'!$A$2:$ANL$35,MATCH('1617 1718 Comparison'!$A13,' Cash Num-Den_Indi'!$A$2:$A$35,0),MATCH('1617 1718 Comparison'!OS$2,' Cash Num-Den_Indi'!$A$2:$ANL$2,0))-INDEX('1617 Data'!$A$2:$AEW$35,MATCH('1617 1718 Comparison'!$A13,'1617 Data'!$A$2:$A$35,0),MATCH('1617 1718 Comparison'!OS$2,'1617 Data'!$A$2:$AEW$2,0))</f>
        <v>#N/A</v>
      </c>
      <c r="OT13" s="403" t="e">
        <f>INDEX(' Cash Num-Den_Indi'!$A$2:$ANL$35,MATCH('1617 1718 Comparison'!$A13,' Cash Num-Den_Indi'!$A$2:$A$35,0),MATCH('1617 1718 Comparison'!OT$2,' Cash Num-Den_Indi'!$A$2:$ANL$2,0))-INDEX('1617 Data'!$A$2:$AEW$35,MATCH('1617 1718 Comparison'!$A13,'1617 Data'!$A$2:$A$35,0),MATCH('1617 1718 Comparison'!OT$2,'1617 Data'!$A$2:$AEW$2,0))</f>
        <v>#N/A</v>
      </c>
      <c r="OU13" s="402">
        <f>INDEX(' Cash Num-Den_Indi'!$A$2:$ANL$35,MATCH('1617 1718 Comparison'!$A13,' Cash Num-Den_Indi'!$A$2:$A$35,0),MATCH('1617 1718 Comparison'!OU$2,' Cash Num-Den_Indi'!$A$2:$ANL$2,0))-INDEX('1617 Data'!$A$2:$AEW$35,MATCH('1617 1718 Comparison'!$A13,'1617 Data'!$A$2:$A$35,0),MATCH('1617 1718 Comparison'!OU$2,'1617 Data'!$A$2:$AEW$2,0))</f>
        <v>0</v>
      </c>
      <c r="OV13" s="403" t="e">
        <f>INDEX(' Cash Num-Den_Indi'!$A$2:$ANL$35,MATCH('1617 1718 Comparison'!$A13,' Cash Num-Den_Indi'!$A$2:$A$35,0),MATCH('1617 1718 Comparison'!OV$2,' Cash Num-Den_Indi'!$A$2:$ANL$2,0))-INDEX('1617 Data'!$A$2:$AEW$35,MATCH('1617 1718 Comparison'!$A13,'1617 Data'!$A$2:$A$35,0),MATCH('1617 1718 Comparison'!OV$2,'1617 Data'!$A$2:$AEW$2,0))</f>
        <v>#N/A</v>
      </c>
      <c r="OW13" s="403" t="e">
        <f>INDEX(' Cash Num-Den_Indi'!$A$2:$ANL$35,MATCH('1617 1718 Comparison'!$A13,' Cash Num-Den_Indi'!$A$2:$A$35,0),MATCH('1617 1718 Comparison'!OW$2,' Cash Num-Den_Indi'!$A$2:$ANL$2,0))-INDEX('1617 Data'!$A$2:$AEW$35,MATCH('1617 1718 Comparison'!$A13,'1617 Data'!$A$2:$A$35,0),MATCH('1617 1718 Comparison'!OW$2,'1617 Data'!$A$2:$AEW$2,0))</f>
        <v>#N/A</v>
      </c>
      <c r="OX13" s="402">
        <f>INDEX(' Cash Num-Den_Indi'!$A$2:$ANL$35,MATCH('1617 1718 Comparison'!$A13,' Cash Num-Den_Indi'!$A$2:$A$35,0),MATCH('1617 1718 Comparison'!OX$2,' Cash Num-Den_Indi'!$A$2:$ANL$2,0))-INDEX('1617 Data'!$A$2:$AEW$35,MATCH('1617 1718 Comparison'!$A13,'1617 Data'!$A$2:$A$35,0),MATCH('1617 1718 Comparison'!OX$2,'1617 Data'!$A$2:$AEW$2,0))</f>
        <v>0</v>
      </c>
      <c r="OY13" s="403" t="e">
        <f>INDEX(' Cash Num-Den_Indi'!$A$2:$ANL$35,MATCH('1617 1718 Comparison'!$A13,' Cash Num-Den_Indi'!$A$2:$A$35,0),MATCH('1617 1718 Comparison'!OY$2,' Cash Num-Den_Indi'!$A$2:$ANL$2,0))-INDEX('1617 Data'!$A$2:$AEW$35,MATCH('1617 1718 Comparison'!$A13,'1617 Data'!$A$2:$A$35,0),MATCH('1617 1718 Comparison'!OY$2,'1617 Data'!$A$2:$AEW$2,0))</f>
        <v>#N/A</v>
      </c>
      <c r="OZ13" s="403" t="e">
        <f>INDEX(' Cash Num-Den_Indi'!$A$2:$ANL$35,MATCH('1617 1718 Comparison'!$A13,' Cash Num-Den_Indi'!$A$2:$A$35,0),MATCH('1617 1718 Comparison'!OZ$2,' Cash Num-Den_Indi'!$A$2:$ANL$2,0))-INDEX('1617 Data'!$A$2:$AEW$35,MATCH('1617 1718 Comparison'!$A13,'1617 Data'!$A$2:$A$35,0),MATCH('1617 1718 Comparison'!OZ$2,'1617 Data'!$A$2:$AEW$2,0))</f>
        <v>#N/A</v>
      </c>
      <c r="PA13" s="402">
        <f>INDEX(' Cash Num-Den_Indi'!$A$2:$ANL$35,MATCH('1617 1718 Comparison'!$A13,' Cash Num-Den_Indi'!$A$2:$A$35,0),MATCH('1617 1718 Comparison'!PA$2,' Cash Num-Den_Indi'!$A$2:$ANL$2,0))-INDEX('1617 Data'!$A$2:$AEW$35,MATCH('1617 1718 Comparison'!$A13,'1617 Data'!$A$2:$A$35,0),MATCH('1617 1718 Comparison'!PA$2,'1617 Data'!$A$2:$AEW$2,0))</f>
        <v>0</v>
      </c>
      <c r="PB13" s="403" t="e">
        <f>INDEX(' Cash Num-Den_Indi'!$A$2:$ANL$35,MATCH('1617 1718 Comparison'!$A13,' Cash Num-Den_Indi'!$A$2:$A$35,0),MATCH('1617 1718 Comparison'!PB$2,' Cash Num-Den_Indi'!$A$2:$ANL$2,0))-INDEX('1617 Data'!$A$2:$AEW$35,MATCH('1617 1718 Comparison'!$A13,'1617 Data'!$A$2:$A$35,0),MATCH('1617 1718 Comparison'!PB$2,'1617 Data'!$A$2:$AEW$2,0))</f>
        <v>#N/A</v>
      </c>
      <c r="PC13" s="403" t="e">
        <f>INDEX(' Cash Num-Den_Indi'!$A$2:$ANL$35,MATCH('1617 1718 Comparison'!$A13,' Cash Num-Den_Indi'!$A$2:$A$35,0),MATCH('1617 1718 Comparison'!PC$2,' Cash Num-Den_Indi'!$A$2:$ANL$2,0))-INDEX('1617 Data'!$A$2:$AEW$35,MATCH('1617 1718 Comparison'!$A13,'1617 Data'!$A$2:$A$35,0),MATCH('1617 1718 Comparison'!PC$2,'1617 Data'!$A$2:$AEW$2,0))</f>
        <v>#N/A</v>
      </c>
      <c r="PD13" s="402">
        <f>INDEX(' Cash Num-Den_Indi'!$A$2:$ANL$35,MATCH('1617 1718 Comparison'!$A13,' Cash Num-Den_Indi'!$A$2:$A$35,0),MATCH('1617 1718 Comparison'!PD$2,' Cash Num-Den_Indi'!$A$2:$ANL$2,0))-INDEX('1617 Data'!$A$2:$AEW$35,MATCH('1617 1718 Comparison'!$A13,'1617 Data'!$A$2:$A$35,0),MATCH('1617 1718 Comparison'!PD$2,'1617 Data'!$A$2:$AEW$2,0))</f>
        <v>0</v>
      </c>
      <c r="PE13" s="403" t="e">
        <f>INDEX(' Cash Num-Den_Indi'!$A$2:$ANL$35,MATCH('1617 1718 Comparison'!$A13,' Cash Num-Den_Indi'!$A$2:$A$35,0),MATCH('1617 1718 Comparison'!PE$2,' Cash Num-Den_Indi'!$A$2:$ANL$2,0))-INDEX('1617 Data'!$A$2:$AEW$35,MATCH('1617 1718 Comparison'!$A13,'1617 Data'!$A$2:$A$35,0),MATCH('1617 1718 Comparison'!PE$2,'1617 Data'!$A$2:$AEW$2,0))</f>
        <v>#N/A</v>
      </c>
      <c r="PF13" s="403" t="e">
        <f>INDEX(' Cash Num-Den_Indi'!$A$2:$ANL$35,MATCH('1617 1718 Comparison'!$A13,' Cash Num-Den_Indi'!$A$2:$A$35,0),MATCH('1617 1718 Comparison'!PF$2,' Cash Num-Den_Indi'!$A$2:$ANL$2,0))-INDEX('1617 Data'!$A$2:$AEW$35,MATCH('1617 1718 Comparison'!$A13,'1617 Data'!$A$2:$A$35,0),MATCH('1617 1718 Comparison'!PF$2,'1617 Data'!$A$2:$AEW$2,0))</f>
        <v>#N/A</v>
      </c>
      <c r="PG13" s="402">
        <f>INDEX(' Cash Num-Den_Indi'!$A$2:$ANL$35,MATCH('1617 1718 Comparison'!$A13,' Cash Num-Den_Indi'!$A$2:$A$35,0),MATCH('1617 1718 Comparison'!PG$2,' Cash Num-Den_Indi'!$A$2:$ANL$2,0))-INDEX('1617 Data'!$A$2:$AEW$35,MATCH('1617 1718 Comparison'!$A13,'1617 Data'!$A$2:$A$35,0),MATCH('1617 1718 Comparison'!PG$2,'1617 Data'!$A$2:$AEW$2,0))</f>
        <v>0</v>
      </c>
      <c r="PH13" s="403" t="e">
        <f>INDEX(' Cash Num-Den_Indi'!$A$2:$ANL$35,MATCH('1617 1718 Comparison'!$A13,' Cash Num-Den_Indi'!$A$2:$A$35,0),MATCH('1617 1718 Comparison'!PH$2,' Cash Num-Den_Indi'!$A$2:$ANL$2,0))-INDEX('1617 Data'!$A$2:$AEW$35,MATCH('1617 1718 Comparison'!$A13,'1617 Data'!$A$2:$A$35,0),MATCH('1617 1718 Comparison'!PH$2,'1617 Data'!$A$2:$AEW$2,0))</f>
        <v>#N/A</v>
      </c>
      <c r="PI13" s="403" t="e">
        <f>INDEX(' Cash Num-Den_Indi'!$A$2:$ANL$35,MATCH('1617 1718 Comparison'!$A13,' Cash Num-Den_Indi'!$A$2:$A$35,0),MATCH('1617 1718 Comparison'!PI$2,' Cash Num-Den_Indi'!$A$2:$ANL$2,0))-INDEX('1617 Data'!$A$2:$AEW$35,MATCH('1617 1718 Comparison'!$A13,'1617 Data'!$A$2:$A$35,0),MATCH('1617 1718 Comparison'!PI$2,'1617 Data'!$A$2:$AEW$2,0))</f>
        <v>#N/A</v>
      </c>
      <c r="PJ13" s="402" t="e">
        <f>INDEX(' Cash Num-Den_Indi'!$A$2:$ANL$35,MATCH('1617 1718 Comparison'!$A13,' Cash Num-Den_Indi'!$A$2:$A$35,0),MATCH('1617 1718 Comparison'!PJ$2,' Cash Num-Den_Indi'!$A$2:$ANL$2,0))-INDEX('1617 Data'!$A$2:$AEW$35,MATCH('1617 1718 Comparison'!$A13,'1617 Data'!$A$2:$A$35,0),MATCH('1617 1718 Comparison'!PJ$2,'1617 Data'!$A$2:$AEW$2,0))</f>
        <v>#VALUE!</v>
      </c>
      <c r="PK13" s="403" t="e">
        <f>INDEX(' Cash Num-Den_Indi'!$A$2:$ANL$35,MATCH('1617 1718 Comparison'!$A13,' Cash Num-Den_Indi'!$A$2:$A$35,0),MATCH('1617 1718 Comparison'!PK$2,' Cash Num-Den_Indi'!$A$2:$ANL$2,0))-INDEX('1617 Data'!$A$2:$AEW$35,MATCH('1617 1718 Comparison'!$A13,'1617 Data'!$A$2:$A$35,0),MATCH('1617 1718 Comparison'!PK$2,'1617 Data'!$A$2:$AEW$2,0))</f>
        <v>#VALUE!</v>
      </c>
      <c r="PL13" s="403" t="e">
        <f>INDEX(' Cash Num-Den_Indi'!$A$2:$ANL$35,MATCH('1617 1718 Comparison'!$A13,' Cash Num-Den_Indi'!$A$2:$A$35,0),MATCH('1617 1718 Comparison'!PL$2,' Cash Num-Den_Indi'!$A$2:$ANL$2,0))-INDEX('1617 Data'!$A$2:$AEW$35,MATCH('1617 1718 Comparison'!$A13,'1617 Data'!$A$2:$A$35,0),MATCH('1617 1718 Comparison'!PL$2,'1617 Data'!$A$2:$AEW$2,0))</f>
        <v>#VALUE!</v>
      </c>
      <c r="PM13" s="402">
        <f>INDEX(' Cash Num-Den_Indi'!$A$2:$ANL$35,MATCH('1617 1718 Comparison'!$A13,' Cash Num-Den_Indi'!$A$2:$A$35,0),MATCH('1617 1718 Comparison'!PM$2,' Cash Num-Den_Indi'!$A$2:$ANL$2,0))-INDEX('1617 Data'!$A$2:$AEW$35,MATCH('1617 1718 Comparison'!$A13,'1617 Data'!$A$2:$A$35,0),MATCH('1617 1718 Comparison'!PM$2,'1617 Data'!$A$2:$AEW$2,0))</f>
        <v>0</v>
      </c>
      <c r="PN13" s="403" t="e">
        <f>INDEX(' Cash Num-Den_Indi'!$A$2:$ANL$35,MATCH('1617 1718 Comparison'!$A13,' Cash Num-Den_Indi'!$A$2:$A$35,0),MATCH('1617 1718 Comparison'!PN$2,' Cash Num-Den_Indi'!$A$2:$ANL$2,0))-INDEX('1617 Data'!$A$2:$AEW$35,MATCH('1617 1718 Comparison'!$A13,'1617 Data'!$A$2:$A$35,0),MATCH('1617 1718 Comparison'!PN$2,'1617 Data'!$A$2:$AEW$2,0))</f>
        <v>#N/A</v>
      </c>
      <c r="PO13" s="403" t="e">
        <f>INDEX(' Cash Num-Den_Indi'!$A$2:$ANL$35,MATCH('1617 1718 Comparison'!$A13,' Cash Num-Den_Indi'!$A$2:$A$35,0),MATCH('1617 1718 Comparison'!PO$2,' Cash Num-Den_Indi'!$A$2:$ANL$2,0))-INDEX('1617 Data'!$A$2:$AEW$35,MATCH('1617 1718 Comparison'!$A13,'1617 Data'!$A$2:$A$35,0),MATCH('1617 1718 Comparison'!PO$2,'1617 Data'!$A$2:$AEW$2,0))</f>
        <v>#N/A</v>
      </c>
      <c r="PP13" s="402" t="e">
        <f>INDEX(' Cash Num-Den_Indi'!$A$2:$ANL$35,MATCH('1617 1718 Comparison'!$A13,' Cash Num-Den_Indi'!$A$2:$A$35,0),MATCH('1617 1718 Comparison'!PP$2,' Cash Num-Den_Indi'!$A$2:$ANL$2,0))-INDEX('1617 Data'!$A$2:$AEW$35,MATCH('1617 1718 Comparison'!$A13,'1617 Data'!$A$2:$A$35,0),MATCH('1617 1718 Comparison'!PP$2,'1617 Data'!$A$2:$AEW$2,0))</f>
        <v>#N/A</v>
      </c>
      <c r="PQ13" s="403" t="e">
        <f>INDEX(' Cash Num-Den_Indi'!$A$2:$ANL$35,MATCH('1617 1718 Comparison'!$A13,' Cash Num-Den_Indi'!$A$2:$A$35,0),MATCH('1617 1718 Comparison'!PQ$2,' Cash Num-Den_Indi'!$A$2:$ANL$2,0))-INDEX('1617 Data'!$A$2:$AEW$35,MATCH('1617 1718 Comparison'!$A13,'1617 Data'!$A$2:$A$35,0),MATCH('1617 1718 Comparison'!PQ$2,'1617 Data'!$A$2:$AEW$2,0))</f>
        <v>#N/A</v>
      </c>
      <c r="PR13" s="403" t="e">
        <f>INDEX(' Cash Num-Den_Indi'!$A$2:$ANL$35,MATCH('1617 1718 Comparison'!$A13,' Cash Num-Den_Indi'!$A$2:$A$35,0),MATCH('1617 1718 Comparison'!PR$2,' Cash Num-Den_Indi'!$A$2:$ANL$2,0))-INDEX('1617 Data'!$A$2:$AEW$35,MATCH('1617 1718 Comparison'!$A13,'1617 Data'!$A$2:$A$35,0),MATCH('1617 1718 Comparison'!PR$2,'1617 Data'!$A$2:$AEW$2,0))</f>
        <v>#N/A</v>
      </c>
      <c r="PS13" s="402">
        <f>INDEX(' Cash Num-Den_Indi'!$A$2:$ANL$35,MATCH('1617 1718 Comparison'!$A13,' Cash Num-Den_Indi'!$A$2:$A$35,0),MATCH('1617 1718 Comparison'!PS$2,' Cash Num-Den_Indi'!$A$2:$ANL$2,0))-INDEX('1617 Data'!$A$2:$AEW$35,MATCH('1617 1718 Comparison'!$A13,'1617 Data'!$A$2:$A$35,0),MATCH('1617 1718 Comparison'!PS$2,'1617 Data'!$A$2:$AEW$2,0))</f>
        <v>0</v>
      </c>
      <c r="PT13" s="402">
        <f>INDEX(' Cash Num-Den_Indi'!$A$2:$ANL$35,MATCH('1617 1718 Comparison'!$A13,' Cash Num-Den_Indi'!$A$2:$A$35,0),MATCH('1617 1718 Comparison'!PT$2,' Cash Num-Den_Indi'!$A$2:$ANL$2,0))-INDEX('1617 Data'!$A$2:$AEW$35,MATCH('1617 1718 Comparison'!$A13,'1617 Data'!$A$2:$A$35,0),MATCH('1617 1718 Comparison'!PT$2,'1617 Data'!$A$2:$AEW$2,0))</f>
        <v>0</v>
      </c>
      <c r="PU13" s="402">
        <f>INDEX(' Cash Num-Den_Indi'!$A$2:$ANL$35,MATCH('1617 1718 Comparison'!$A13,' Cash Num-Den_Indi'!$A$2:$A$35,0),MATCH('1617 1718 Comparison'!PU$2,' Cash Num-Den_Indi'!$A$2:$ANL$2,0))-INDEX('1617 Data'!$A$2:$AEW$35,MATCH('1617 1718 Comparison'!$A13,'1617 Data'!$A$2:$A$35,0),MATCH('1617 1718 Comparison'!PU$2,'1617 Data'!$A$2:$AEW$2,0))</f>
        <v>0</v>
      </c>
      <c r="PV13" s="402">
        <f>INDEX(' Cash Num-Den_Indi'!$A$2:$ANL$35,MATCH('1617 1718 Comparison'!$A13,' Cash Num-Den_Indi'!$A$2:$A$35,0),MATCH('1617 1718 Comparison'!PV$2,' Cash Num-Den_Indi'!$A$2:$ANL$2,0))-INDEX('1617 Data'!$A$2:$AEW$35,MATCH('1617 1718 Comparison'!$A13,'1617 Data'!$A$2:$A$35,0),MATCH('1617 1718 Comparison'!PV$2,'1617 Data'!$A$2:$AEW$2,0))</f>
        <v>0</v>
      </c>
      <c r="PW13" s="402">
        <f>INDEX(' Cash Num-Den_Indi'!$A$2:$ANL$35,MATCH('1617 1718 Comparison'!$A13,' Cash Num-Den_Indi'!$A$2:$A$35,0),MATCH('1617 1718 Comparison'!PW$2,' Cash Num-Den_Indi'!$A$2:$ANL$2,0))-INDEX('1617 Data'!$A$2:$AEW$35,MATCH('1617 1718 Comparison'!$A13,'1617 Data'!$A$2:$A$35,0),MATCH('1617 1718 Comparison'!PW$2,'1617 Data'!$A$2:$AEW$2,0))</f>
        <v>0</v>
      </c>
      <c r="PX13" s="402">
        <f>INDEX(' Cash Num-Den_Indi'!$A$2:$ANL$35,MATCH('1617 1718 Comparison'!$A13,' Cash Num-Den_Indi'!$A$2:$A$35,0),MATCH('1617 1718 Comparison'!PX$2,' Cash Num-Den_Indi'!$A$2:$ANL$2,0))-INDEX('1617 Data'!$A$2:$AEW$35,MATCH('1617 1718 Comparison'!$A13,'1617 Data'!$A$2:$A$35,0),MATCH('1617 1718 Comparison'!PX$2,'1617 Data'!$A$2:$AEW$2,0))</f>
        <v>0</v>
      </c>
      <c r="PY13" s="402">
        <f>INDEX(' Cash Num-Den_Indi'!$A$2:$ANL$35,MATCH('1617 1718 Comparison'!$A13,' Cash Num-Den_Indi'!$A$2:$A$35,0),MATCH('1617 1718 Comparison'!PY$2,' Cash Num-Den_Indi'!$A$2:$ANL$2,0))-INDEX('1617 Data'!$A$2:$AEW$35,MATCH('1617 1718 Comparison'!$A13,'1617 Data'!$A$2:$A$35,0),MATCH('1617 1718 Comparison'!PY$2,'1617 Data'!$A$2:$AEW$2,0))</f>
        <v>0</v>
      </c>
      <c r="PZ13" s="402">
        <f>INDEX(' Cash Num-Den_Indi'!$A$2:$ANL$35,MATCH('1617 1718 Comparison'!$A13,' Cash Num-Den_Indi'!$A$2:$A$35,0),MATCH('1617 1718 Comparison'!PZ$2,' Cash Num-Den_Indi'!$A$2:$ANL$2,0))-INDEX('1617 Data'!$A$2:$AEW$35,MATCH('1617 1718 Comparison'!$A13,'1617 Data'!$A$2:$A$35,0),MATCH('1617 1718 Comparison'!PZ$2,'1617 Data'!$A$2:$AEW$2,0))</f>
        <v>0</v>
      </c>
      <c r="QA13" s="402">
        <f>INDEX(' Cash Num-Den_Indi'!$A$2:$ANL$35,MATCH('1617 1718 Comparison'!$A13,' Cash Num-Den_Indi'!$A$2:$A$35,0),MATCH('1617 1718 Comparison'!QA$2,' Cash Num-Den_Indi'!$A$2:$ANL$2,0))-INDEX('1617 Data'!$A$2:$AEW$35,MATCH('1617 1718 Comparison'!$A13,'1617 Data'!$A$2:$A$35,0),MATCH('1617 1718 Comparison'!QA$2,'1617 Data'!$A$2:$AEW$2,0))</f>
        <v>0</v>
      </c>
      <c r="QB13" s="402">
        <f>INDEX(' Cash Num-Den_Indi'!$A$2:$ANL$35,MATCH('1617 1718 Comparison'!$A13,' Cash Num-Den_Indi'!$A$2:$A$35,0),MATCH('1617 1718 Comparison'!QB$2,' Cash Num-Den_Indi'!$A$2:$ANL$2,0))-INDEX('1617 Data'!$A$2:$AEW$35,MATCH('1617 1718 Comparison'!$A13,'1617 Data'!$A$2:$A$35,0),MATCH('1617 1718 Comparison'!QB$2,'1617 Data'!$A$2:$AEW$2,0))</f>
        <v>0</v>
      </c>
      <c r="QC13" s="402">
        <f>INDEX(' Cash Num-Den_Indi'!$A$2:$ANL$35,MATCH('1617 1718 Comparison'!$A13,' Cash Num-Den_Indi'!$A$2:$A$35,0),MATCH('1617 1718 Comparison'!QC$2,' Cash Num-Den_Indi'!$A$2:$ANL$2,0))-INDEX('1617 Data'!$A$2:$AEW$35,MATCH('1617 1718 Comparison'!$A13,'1617 Data'!$A$2:$A$35,0),MATCH('1617 1718 Comparison'!QC$2,'1617 Data'!$A$2:$AEW$2,0))</f>
        <v>0</v>
      </c>
      <c r="QD13" s="402">
        <f>INDEX(' Cash Num-Den_Indi'!$A$2:$ANL$35,MATCH('1617 1718 Comparison'!$A13,' Cash Num-Den_Indi'!$A$2:$A$35,0),MATCH('1617 1718 Comparison'!QD$2,' Cash Num-Den_Indi'!$A$2:$ANL$2,0))-INDEX('1617 Data'!$A$2:$AEW$35,MATCH('1617 1718 Comparison'!$A13,'1617 Data'!$A$2:$A$35,0),MATCH('1617 1718 Comparison'!QD$2,'1617 Data'!$A$2:$AEW$2,0))</f>
        <v>0</v>
      </c>
      <c r="QE13" s="402">
        <f>INDEX(' Cash Num-Den_Indi'!$A$2:$ANL$35,MATCH('1617 1718 Comparison'!$A13,' Cash Num-Den_Indi'!$A$2:$A$35,0),MATCH('1617 1718 Comparison'!QE$2,' Cash Num-Den_Indi'!$A$2:$ANL$2,0))-INDEX('1617 Data'!$A$2:$AEW$35,MATCH('1617 1718 Comparison'!$A13,'1617 Data'!$A$2:$A$35,0),MATCH('1617 1718 Comparison'!QE$2,'1617 Data'!$A$2:$AEW$2,0))</f>
        <v>0</v>
      </c>
      <c r="QF13" s="402">
        <f>INDEX(' Cash Num-Den_Indi'!$A$2:$ANL$35,MATCH('1617 1718 Comparison'!$A13,' Cash Num-Den_Indi'!$A$2:$A$35,0),MATCH('1617 1718 Comparison'!QF$2,' Cash Num-Den_Indi'!$A$2:$ANL$2,0))-INDEX('1617 Data'!$A$2:$AEW$35,MATCH('1617 1718 Comparison'!$A13,'1617 Data'!$A$2:$A$35,0),MATCH('1617 1718 Comparison'!QF$2,'1617 Data'!$A$2:$AEW$2,0))</f>
        <v>0</v>
      </c>
      <c r="QG13" s="402">
        <f>INDEX(' Cash Num-Den_Indi'!$A$2:$ANL$35,MATCH('1617 1718 Comparison'!$A13,' Cash Num-Den_Indi'!$A$2:$A$35,0),MATCH('1617 1718 Comparison'!QG$2,' Cash Num-Den_Indi'!$A$2:$ANL$2,0))-INDEX('1617 Data'!$A$2:$AEW$35,MATCH('1617 1718 Comparison'!$A13,'1617 Data'!$A$2:$A$35,0),MATCH('1617 1718 Comparison'!QG$2,'1617 Data'!$A$2:$AEW$2,0))</f>
        <v>0</v>
      </c>
      <c r="QH13" s="402">
        <f>INDEX(' Cash Num-Den_Indi'!$A$2:$ANL$35,MATCH('1617 1718 Comparison'!$A13,' Cash Num-Den_Indi'!$A$2:$A$35,0),MATCH('1617 1718 Comparison'!QH$2,' Cash Num-Den_Indi'!$A$2:$ANL$2,0))-INDEX('1617 Data'!$A$2:$AEW$35,MATCH('1617 1718 Comparison'!$A13,'1617 Data'!$A$2:$A$35,0),MATCH('1617 1718 Comparison'!QH$2,'1617 Data'!$A$2:$AEW$2,0))</f>
        <v>0</v>
      </c>
      <c r="QI13" s="402">
        <f>INDEX(' Cash Num-Den_Indi'!$A$2:$ANL$35,MATCH('1617 1718 Comparison'!$A13,' Cash Num-Den_Indi'!$A$2:$A$35,0),MATCH('1617 1718 Comparison'!QI$2,' Cash Num-Den_Indi'!$A$2:$ANL$2,0))-INDEX('1617 Data'!$A$2:$AEW$35,MATCH('1617 1718 Comparison'!$A13,'1617 Data'!$A$2:$A$35,0),MATCH('1617 1718 Comparison'!QI$2,'1617 Data'!$A$2:$AEW$2,0))</f>
        <v>0</v>
      </c>
      <c r="QJ13" s="402">
        <f>INDEX(' Cash Num-Den_Indi'!$A$2:$ANL$35,MATCH('1617 1718 Comparison'!$A13,' Cash Num-Den_Indi'!$A$2:$A$35,0),MATCH('1617 1718 Comparison'!QJ$2,' Cash Num-Den_Indi'!$A$2:$ANL$2,0))-INDEX('1617 Data'!$A$2:$AEW$35,MATCH('1617 1718 Comparison'!$A13,'1617 Data'!$A$2:$A$35,0),MATCH('1617 1718 Comparison'!QJ$2,'1617 Data'!$A$2:$AEW$2,0))</f>
        <v>0</v>
      </c>
      <c r="QK13" s="402">
        <f>INDEX(' Cash Num-Den_Indi'!$A$2:$ANL$35,MATCH('1617 1718 Comparison'!$A13,' Cash Num-Den_Indi'!$A$2:$A$35,0),MATCH('1617 1718 Comparison'!QK$2,' Cash Num-Den_Indi'!$A$2:$ANL$2,0))-INDEX('1617 Data'!$A$2:$AEW$35,MATCH('1617 1718 Comparison'!$A13,'1617 Data'!$A$2:$A$35,0),MATCH('1617 1718 Comparison'!QK$2,'1617 Data'!$A$2:$AEW$2,0))</f>
        <v>0</v>
      </c>
      <c r="QL13" s="402">
        <f>INDEX(' Cash Num-Den_Indi'!$A$2:$ANL$35,MATCH('1617 1718 Comparison'!$A13,' Cash Num-Den_Indi'!$A$2:$A$35,0),MATCH('1617 1718 Comparison'!QL$2,' Cash Num-Den_Indi'!$A$2:$ANL$2,0))-INDEX('1617 Data'!$A$2:$AEW$35,MATCH('1617 1718 Comparison'!$A13,'1617 Data'!$A$2:$A$35,0),MATCH('1617 1718 Comparison'!QL$2,'1617 Data'!$A$2:$AEW$2,0))</f>
        <v>0</v>
      </c>
      <c r="QM13" s="402">
        <f>INDEX(' Cash Num-Den_Indi'!$A$2:$ANL$35,MATCH('1617 1718 Comparison'!$A13,' Cash Num-Den_Indi'!$A$2:$A$35,0),MATCH('1617 1718 Comparison'!QM$2,' Cash Num-Den_Indi'!$A$2:$ANL$2,0))-INDEX('1617 Data'!$A$2:$AEW$35,MATCH('1617 1718 Comparison'!$A13,'1617 Data'!$A$2:$A$35,0),MATCH('1617 1718 Comparison'!QM$2,'1617 Data'!$A$2:$AEW$2,0))</f>
        <v>0</v>
      </c>
      <c r="QN13" s="403" t="e">
        <f>INDEX(' Cash Num-Den_Indi'!$A$2:$ANL$35,MATCH('1617 1718 Comparison'!$A13,' Cash Num-Den_Indi'!$A$2:$A$35,0),MATCH('1617 1718 Comparison'!QN$2,' Cash Num-Den_Indi'!$A$2:$ANL$2,0))-INDEX('1617 Data'!$A$2:$AEW$35,MATCH('1617 1718 Comparison'!$A13,'1617 Data'!$A$2:$A$35,0),MATCH('1617 1718 Comparison'!QN$2,'1617 Data'!$A$2:$AEW$2,0))</f>
        <v>#N/A</v>
      </c>
      <c r="QO13" s="403" t="e">
        <f>INDEX(' Cash Num-Den_Indi'!$A$2:$ANL$35,MATCH('1617 1718 Comparison'!$A13,' Cash Num-Den_Indi'!$A$2:$A$35,0),MATCH('1617 1718 Comparison'!QO$2,' Cash Num-Den_Indi'!$A$2:$ANL$2,0))-INDEX('1617 Data'!$A$2:$AEW$35,MATCH('1617 1718 Comparison'!$A13,'1617 Data'!$A$2:$A$35,0),MATCH('1617 1718 Comparison'!QO$2,'1617 Data'!$A$2:$AEW$2,0))</f>
        <v>#N/A</v>
      </c>
      <c r="QP13" s="403" t="e">
        <f>INDEX(' Cash Num-Den_Indi'!$A$2:$ANL$35,MATCH('1617 1718 Comparison'!$A13,' Cash Num-Den_Indi'!$A$2:$A$35,0),MATCH('1617 1718 Comparison'!QP$2,' Cash Num-Den_Indi'!$A$2:$ANL$2,0))-INDEX('1617 Data'!$A$2:$AEW$35,MATCH('1617 1718 Comparison'!$A13,'1617 Data'!$A$2:$A$35,0),MATCH('1617 1718 Comparison'!QP$2,'1617 Data'!$A$2:$AEW$2,0))</f>
        <v>#N/A</v>
      </c>
      <c r="QQ13" s="402">
        <f>INDEX(' Cash Num-Den_Indi'!$A$2:$ANL$35,MATCH('1617 1718 Comparison'!$A13,' Cash Num-Den_Indi'!$A$2:$A$35,0),MATCH('1617 1718 Comparison'!QQ$2,' Cash Num-Den_Indi'!$A$2:$ANL$2,0))-INDEX('1617 Data'!$A$2:$AEW$35,MATCH('1617 1718 Comparison'!$A13,'1617 Data'!$A$2:$A$35,0),MATCH('1617 1718 Comparison'!QQ$2,'1617 Data'!$A$2:$AEW$2,0))</f>
        <v>0</v>
      </c>
      <c r="QR13" s="402">
        <f>INDEX(' Cash Num-Den_Indi'!$A$2:$ANL$35,MATCH('1617 1718 Comparison'!$A13,' Cash Num-Den_Indi'!$A$2:$A$35,0),MATCH('1617 1718 Comparison'!QR$2,' Cash Num-Den_Indi'!$A$2:$ANL$2,0))-INDEX('1617 Data'!$A$2:$AEW$35,MATCH('1617 1718 Comparison'!$A13,'1617 Data'!$A$2:$A$35,0),MATCH('1617 1718 Comparison'!QR$2,'1617 Data'!$A$2:$AEW$2,0))</f>
        <v>0</v>
      </c>
      <c r="QS13" s="402">
        <f>INDEX(' Cash Num-Den_Indi'!$A$2:$ANL$35,MATCH('1617 1718 Comparison'!$A13,' Cash Num-Den_Indi'!$A$2:$A$35,0),MATCH('1617 1718 Comparison'!QS$2,' Cash Num-Den_Indi'!$A$2:$ANL$2,0))-INDEX('1617 Data'!$A$2:$AEW$35,MATCH('1617 1718 Comparison'!$A13,'1617 Data'!$A$2:$A$35,0),MATCH('1617 1718 Comparison'!QS$2,'1617 Data'!$A$2:$AEW$2,0))</f>
        <v>0</v>
      </c>
      <c r="QT13" s="402">
        <f>INDEX(' Cash Num-Den_Indi'!$A$2:$ANL$35,MATCH('1617 1718 Comparison'!$A13,' Cash Num-Den_Indi'!$A$2:$A$35,0),MATCH('1617 1718 Comparison'!QT$2,' Cash Num-Den_Indi'!$A$2:$ANL$2,0))-INDEX('1617 Data'!$A$2:$AEW$35,MATCH('1617 1718 Comparison'!$A13,'1617 Data'!$A$2:$A$35,0),MATCH('1617 1718 Comparison'!QT$2,'1617 Data'!$A$2:$AEW$2,0))</f>
        <v>0</v>
      </c>
      <c r="QU13" s="402">
        <f>INDEX(' Cash Num-Den_Indi'!$A$2:$ANL$35,MATCH('1617 1718 Comparison'!$A13,' Cash Num-Den_Indi'!$A$2:$A$35,0),MATCH('1617 1718 Comparison'!QU$2,' Cash Num-Den_Indi'!$A$2:$ANL$2,0))-INDEX('1617 Data'!$A$2:$AEW$35,MATCH('1617 1718 Comparison'!$A13,'1617 Data'!$A$2:$A$35,0),MATCH('1617 1718 Comparison'!QU$2,'1617 Data'!$A$2:$AEW$2,0))</f>
        <v>0</v>
      </c>
      <c r="QV13" s="402">
        <f>INDEX(' Cash Num-Den_Indi'!$A$2:$ANL$35,MATCH('1617 1718 Comparison'!$A13,' Cash Num-Den_Indi'!$A$2:$A$35,0),MATCH('1617 1718 Comparison'!QV$2,' Cash Num-Den_Indi'!$A$2:$ANL$2,0))-INDEX('1617 Data'!$A$2:$AEW$35,MATCH('1617 1718 Comparison'!$A13,'1617 Data'!$A$2:$A$35,0),MATCH('1617 1718 Comparison'!QV$2,'1617 Data'!$A$2:$AEW$2,0))</f>
        <v>0</v>
      </c>
      <c r="QW13" s="402">
        <f>INDEX(' Cash Num-Den_Indi'!$A$2:$ANL$35,MATCH('1617 1718 Comparison'!$A13,' Cash Num-Den_Indi'!$A$2:$A$35,0),MATCH('1617 1718 Comparison'!QW$2,' Cash Num-Den_Indi'!$A$2:$ANL$2,0))-INDEX('1617 Data'!$A$2:$AEW$35,MATCH('1617 1718 Comparison'!$A13,'1617 Data'!$A$2:$A$35,0),MATCH('1617 1718 Comparison'!QW$2,'1617 Data'!$A$2:$AEW$2,0))</f>
        <v>0</v>
      </c>
      <c r="QX13" s="402">
        <f>INDEX(' Cash Num-Den_Indi'!$A$2:$ANL$35,MATCH('1617 1718 Comparison'!$A13,' Cash Num-Den_Indi'!$A$2:$A$35,0),MATCH('1617 1718 Comparison'!QX$2,' Cash Num-Den_Indi'!$A$2:$ANL$2,0))-INDEX('1617 Data'!$A$2:$AEW$35,MATCH('1617 1718 Comparison'!$A13,'1617 Data'!$A$2:$A$35,0),MATCH('1617 1718 Comparison'!QX$2,'1617 Data'!$A$2:$AEW$2,0))</f>
        <v>0</v>
      </c>
      <c r="QY13" s="402">
        <f>INDEX(' Cash Num-Den_Indi'!$A$2:$ANL$35,MATCH('1617 1718 Comparison'!$A13,' Cash Num-Den_Indi'!$A$2:$A$35,0),MATCH('1617 1718 Comparison'!QY$2,' Cash Num-Den_Indi'!$A$2:$ANL$2,0))-INDEX('1617 Data'!$A$2:$AEW$35,MATCH('1617 1718 Comparison'!$A13,'1617 Data'!$A$2:$A$35,0),MATCH('1617 1718 Comparison'!QY$2,'1617 Data'!$A$2:$AEW$2,0))</f>
        <v>0</v>
      </c>
      <c r="QZ13" s="402">
        <f>INDEX(' Cash Num-Den_Indi'!$A$2:$ANL$35,MATCH('1617 1718 Comparison'!$A13,' Cash Num-Den_Indi'!$A$2:$A$35,0),MATCH('1617 1718 Comparison'!QZ$2,' Cash Num-Den_Indi'!$A$2:$ANL$2,0))-INDEX('1617 Data'!$A$2:$AEW$35,MATCH('1617 1718 Comparison'!$A13,'1617 Data'!$A$2:$A$35,0),MATCH('1617 1718 Comparison'!QZ$2,'1617 Data'!$A$2:$AEW$2,0))</f>
        <v>0</v>
      </c>
      <c r="RA13" s="402">
        <f>INDEX(' Cash Num-Den_Indi'!$A$2:$ANL$35,MATCH('1617 1718 Comparison'!$A13,' Cash Num-Den_Indi'!$A$2:$A$35,0),MATCH('1617 1718 Comparison'!RA$2,' Cash Num-Den_Indi'!$A$2:$ANL$2,0))-INDEX('1617 Data'!$A$2:$AEW$35,MATCH('1617 1718 Comparison'!$A13,'1617 Data'!$A$2:$A$35,0),MATCH('1617 1718 Comparison'!RA$2,'1617 Data'!$A$2:$AEW$2,0))</f>
        <v>0</v>
      </c>
      <c r="RB13" s="402">
        <f>INDEX(' Cash Num-Den_Indi'!$A$2:$ANL$35,MATCH('1617 1718 Comparison'!$A13,' Cash Num-Den_Indi'!$A$2:$A$35,0),MATCH('1617 1718 Comparison'!RB$2,' Cash Num-Den_Indi'!$A$2:$ANL$2,0))-INDEX('1617 Data'!$A$2:$AEW$35,MATCH('1617 1718 Comparison'!$A13,'1617 Data'!$A$2:$A$35,0),MATCH('1617 1718 Comparison'!RB$2,'1617 Data'!$A$2:$AEW$2,0))</f>
        <v>0</v>
      </c>
      <c r="RC13" s="402">
        <f>INDEX(' Cash Num-Den_Indi'!$A$2:$ANL$35,MATCH('1617 1718 Comparison'!$A13,' Cash Num-Den_Indi'!$A$2:$A$35,0),MATCH('1617 1718 Comparison'!RC$2,' Cash Num-Den_Indi'!$A$2:$ANL$2,0))-INDEX('1617 Data'!$A$2:$AEW$35,MATCH('1617 1718 Comparison'!$A13,'1617 Data'!$A$2:$A$35,0),MATCH('1617 1718 Comparison'!RC$2,'1617 Data'!$A$2:$AEW$2,0))</f>
        <v>0</v>
      </c>
      <c r="RD13" s="402">
        <f>INDEX(' Cash Num-Den_Indi'!$A$2:$ANL$35,MATCH('1617 1718 Comparison'!$A13,' Cash Num-Den_Indi'!$A$2:$A$35,0),MATCH('1617 1718 Comparison'!RD$2,' Cash Num-Den_Indi'!$A$2:$ANL$2,0))-INDEX('1617 Data'!$A$2:$AEW$35,MATCH('1617 1718 Comparison'!$A13,'1617 Data'!$A$2:$A$35,0),MATCH('1617 1718 Comparison'!RD$2,'1617 Data'!$A$2:$AEW$2,0))</f>
        <v>0</v>
      </c>
      <c r="RE13" s="402">
        <f>INDEX(' Cash Num-Den_Indi'!$A$2:$ANL$35,MATCH('1617 1718 Comparison'!$A13,' Cash Num-Den_Indi'!$A$2:$A$35,0),MATCH('1617 1718 Comparison'!RE$2,' Cash Num-Den_Indi'!$A$2:$ANL$2,0))-INDEX('1617 Data'!$A$2:$AEW$35,MATCH('1617 1718 Comparison'!$A13,'1617 Data'!$A$2:$A$35,0),MATCH('1617 1718 Comparison'!RE$2,'1617 Data'!$A$2:$AEW$2,0))</f>
        <v>0</v>
      </c>
      <c r="RF13" s="402">
        <f>INDEX(' Cash Num-Den_Indi'!$A$2:$ANL$35,MATCH('1617 1718 Comparison'!$A13,' Cash Num-Den_Indi'!$A$2:$A$35,0),MATCH('1617 1718 Comparison'!RF$2,' Cash Num-Den_Indi'!$A$2:$ANL$2,0))-INDEX('1617 Data'!$A$2:$AEW$35,MATCH('1617 1718 Comparison'!$A13,'1617 Data'!$A$2:$A$35,0),MATCH('1617 1718 Comparison'!RF$2,'1617 Data'!$A$2:$AEW$2,0))</f>
        <v>0</v>
      </c>
      <c r="RG13" s="402">
        <f>INDEX(' Cash Num-Den_Indi'!$A$2:$ANL$35,MATCH('1617 1718 Comparison'!$A13,' Cash Num-Den_Indi'!$A$2:$A$35,0),MATCH('1617 1718 Comparison'!RG$2,' Cash Num-Den_Indi'!$A$2:$ANL$2,0))-INDEX('1617 Data'!$A$2:$AEW$35,MATCH('1617 1718 Comparison'!$A13,'1617 Data'!$A$2:$A$35,0),MATCH('1617 1718 Comparison'!RG$2,'1617 Data'!$A$2:$AEW$2,0))</f>
        <v>0</v>
      </c>
      <c r="RH13" s="402">
        <f>INDEX(' Cash Num-Den_Indi'!$A$2:$ANL$35,MATCH('1617 1718 Comparison'!$A13,' Cash Num-Den_Indi'!$A$2:$A$35,0),MATCH('1617 1718 Comparison'!RH$2,' Cash Num-Den_Indi'!$A$2:$ANL$2,0))-INDEX('1617 Data'!$A$2:$AEW$35,MATCH('1617 1718 Comparison'!$A13,'1617 Data'!$A$2:$A$35,0),MATCH('1617 1718 Comparison'!RH$2,'1617 Data'!$A$2:$AEW$2,0))</f>
        <v>0</v>
      </c>
      <c r="RI13" s="402">
        <f>INDEX(' Cash Num-Den_Indi'!$A$2:$ANL$35,MATCH('1617 1718 Comparison'!$A13,' Cash Num-Den_Indi'!$A$2:$A$35,0),MATCH('1617 1718 Comparison'!RI$2,' Cash Num-Den_Indi'!$A$2:$ANL$2,0))-INDEX('1617 Data'!$A$2:$AEW$35,MATCH('1617 1718 Comparison'!$A13,'1617 Data'!$A$2:$A$35,0),MATCH('1617 1718 Comparison'!RI$2,'1617 Data'!$A$2:$AEW$2,0))</f>
        <v>0</v>
      </c>
      <c r="RJ13" s="402">
        <f>INDEX(' Cash Num-Den_Indi'!$A$2:$ANL$35,MATCH('1617 1718 Comparison'!$A13,' Cash Num-Den_Indi'!$A$2:$A$35,0),MATCH('1617 1718 Comparison'!RJ$2,' Cash Num-Den_Indi'!$A$2:$ANL$2,0))-INDEX('1617 Data'!$A$2:$AEW$35,MATCH('1617 1718 Comparison'!$A13,'1617 Data'!$A$2:$A$35,0),MATCH('1617 1718 Comparison'!RJ$2,'1617 Data'!$A$2:$AEW$2,0))</f>
        <v>0</v>
      </c>
      <c r="RK13" s="402">
        <f>INDEX(' Cash Num-Den_Indi'!$A$2:$ANL$35,MATCH('1617 1718 Comparison'!$A13,' Cash Num-Den_Indi'!$A$2:$A$35,0),MATCH('1617 1718 Comparison'!RK$2,' Cash Num-Den_Indi'!$A$2:$ANL$2,0))-INDEX('1617 Data'!$A$2:$AEW$35,MATCH('1617 1718 Comparison'!$A13,'1617 Data'!$A$2:$A$35,0),MATCH('1617 1718 Comparison'!RK$2,'1617 Data'!$A$2:$AEW$2,0))</f>
        <v>0</v>
      </c>
      <c r="RL13" s="403" t="e">
        <f>INDEX(' Cash Num-Den_Indi'!$A$2:$ANL$35,MATCH('1617 1718 Comparison'!$A13,' Cash Num-Den_Indi'!$A$2:$A$35,0),MATCH('1617 1718 Comparison'!RL$2,' Cash Num-Den_Indi'!$A$2:$ANL$2,0))-INDEX('1617 Data'!$A$2:$AEW$35,MATCH('1617 1718 Comparison'!$A13,'1617 Data'!$A$2:$A$35,0),MATCH('1617 1718 Comparison'!RL$2,'1617 Data'!$A$2:$AEW$2,0))</f>
        <v>#N/A</v>
      </c>
      <c r="RM13" s="403" t="e">
        <f>INDEX(' Cash Num-Den_Indi'!$A$2:$ANL$35,MATCH('1617 1718 Comparison'!$A13,' Cash Num-Den_Indi'!$A$2:$A$35,0),MATCH('1617 1718 Comparison'!RM$2,' Cash Num-Den_Indi'!$A$2:$ANL$2,0))-INDEX('1617 Data'!$A$2:$AEW$35,MATCH('1617 1718 Comparison'!$A13,'1617 Data'!$A$2:$A$35,0),MATCH('1617 1718 Comparison'!RM$2,'1617 Data'!$A$2:$AEW$2,0))</f>
        <v>#N/A</v>
      </c>
      <c r="RN13" s="403" t="e">
        <f>INDEX(' Cash Num-Den_Indi'!$A$2:$ANL$35,MATCH('1617 1718 Comparison'!$A13,' Cash Num-Den_Indi'!$A$2:$A$35,0),MATCH('1617 1718 Comparison'!RN$2,' Cash Num-Den_Indi'!$A$2:$ANL$2,0))-INDEX('1617 Data'!$A$2:$AEW$35,MATCH('1617 1718 Comparison'!$A13,'1617 Data'!$A$2:$A$35,0),MATCH('1617 1718 Comparison'!RN$2,'1617 Data'!$A$2:$AEW$2,0))</f>
        <v>#N/A</v>
      </c>
      <c r="RO13" s="403" t="e">
        <f>INDEX(' Cash Num-Den_Indi'!$A$2:$ANL$35,MATCH('1617 1718 Comparison'!$A13,' Cash Num-Den_Indi'!$A$2:$A$35,0),MATCH('1617 1718 Comparison'!RO$2,' Cash Num-Den_Indi'!$A$2:$ANL$2,0))-INDEX('1617 Data'!$A$2:$AEW$35,MATCH('1617 1718 Comparison'!$A13,'1617 Data'!$A$2:$A$35,0),MATCH('1617 1718 Comparison'!RO$2,'1617 Data'!$A$2:$AEW$2,0))</f>
        <v>#N/A</v>
      </c>
      <c r="RP13" s="403" t="e">
        <f>INDEX(' Cash Num-Den_Indi'!$A$2:$ANL$35,MATCH('1617 1718 Comparison'!$A13,' Cash Num-Den_Indi'!$A$2:$A$35,0),MATCH('1617 1718 Comparison'!RP$2,' Cash Num-Den_Indi'!$A$2:$ANL$2,0))-INDEX('1617 Data'!$A$2:$AEW$35,MATCH('1617 1718 Comparison'!$A13,'1617 Data'!$A$2:$A$35,0),MATCH('1617 1718 Comparison'!RP$2,'1617 Data'!$A$2:$AEW$2,0))</f>
        <v>#N/A</v>
      </c>
      <c r="RQ13" s="403" t="e">
        <f>INDEX(' Cash Num-Den_Indi'!$A$2:$ANL$35,MATCH('1617 1718 Comparison'!$A13,' Cash Num-Den_Indi'!$A$2:$A$35,0),MATCH('1617 1718 Comparison'!RQ$2,' Cash Num-Den_Indi'!$A$2:$ANL$2,0))-INDEX('1617 Data'!$A$2:$AEW$35,MATCH('1617 1718 Comparison'!$A13,'1617 Data'!$A$2:$A$35,0),MATCH('1617 1718 Comparison'!RQ$2,'1617 Data'!$A$2:$AEW$2,0))</f>
        <v>#N/A</v>
      </c>
      <c r="RR13" s="403" t="e">
        <f>INDEX(' Cash Num-Den_Indi'!$A$2:$ANL$35,MATCH('1617 1718 Comparison'!$A13,' Cash Num-Den_Indi'!$A$2:$A$35,0),MATCH('1617 1718 Comparison'!RR$2,' Cash Num-Den_Indi'!$A$2:$ANL$2,0))-INDEX('1617 Data'!$A$2:$AEW$35,MATCH('1617 1718 Comparison'!$A13,'1617 Data'!$A$2:$A$35,0),MATCH('1617 1718 Comparison'!RR$2,'1617 Data'!$A$2:$AEW$2,0))</f>
        <v>#N/A</v>
      </c>
      <c r="RS13" s="403" t="e">
        <f>INDEX(' Cash Num-Den_Indi'!$A$2:$ANL$35,MATCH('1617 1718 Comparison'!$A13,' Cash Num-Den_Indi'!$A$2:$A$35,0),MATCH('1617 1718 Comparison'!RS$2,' Cash Num-Den_Indi'!$A$2:$ANL$2,0))-INDEX('1617 Data'!$A$2:$AEW$35,MATCH('1617 1718 Comparison'!$A13,'1617 Data'!$A$2:$A$35,0),MATCH('1617 1718 Comparison'!RS$2,'1617 Data'!$A$2:$AEW$2,0))</f>
        <v>#N/A</v>
      </c>
      <c r="RT13" s="403" t="e">
        <f>INDEX(' Cash Num-Den_Indi'!$A$2:$ANL$35,MATCH('1617 1718 Comparison'!$A13,' Cash Num-Den_Indi'!$A$2:$A$35,0),MATCH('1617 1718 Comparison'!RT$2,' Cash Num-Den_Indi'!$A$2:$ANL$2,0))-INDEX('1617 Data'!$A$2:$AEW$35,MATCH('1617 1718 Comparison'!$A13,'1617 Data'!$A$2:$A$35,0),MATCH('1617 1718 Comparison'!RT$2,'1617 Data'!$A$2:$AEW$2,0))</f>
        <v>#N/A</v>
      </c>
      <c r="RU13" s="403" t="e">
        <f>INDEX(' Cash Num-Den_Indi'!$A$2:$ANL$35,MATCH('1617 1718 Comparison'!$A13,' Cash Num-Den_Indi'!$A$2:$A$35,0),MATCH('1617 1718 Comparison'!RU$2,' Cash Num-Den_Indi'!$A$2:$ANL$2,0))-INDEX('1617 Data'!$A$2:$AEW$35,MATCH('1617 1718 Comparison'!$A13,'1617 Data'!$A$2:$A$35,0),MATCH('1617 1718 Comparison'!RU$2,'1617 Data'!$A$2:$AEW$2,0))</f>
        <v>#N/A</v>
      </c>
      <c r="RV13" s="403" t="e">
        <f>INDEX(' Cash Num-Den_Indi'!$A$2:$ANL$35,MATCH('1617 1718 Comparison'!$A13,' Cash Num-Den_Indi'!$A$2:$A$35,0),MATCH('1617 1718 Comparison'!RV$2,' Cash Num-Den_Indi'!$A$2:$ANL$2,0))-INDEX('1617 Data'!$A$2:$AEW$35,MATCH('1617 1718 Comparison'!$A13,'1617 Data'!$A$2:$A$35,0),MATCH('1617 1718 Comparison'!RV$2,'1617 Data'!$A$2:$AEW$2,0))</f>
        <v>#N/A</v>
      </c>
      <c r="RW13" s="402">
        <f>INDEX(' Cash Num-Den_Indi'!$A$2:$ANL$35,MATCH('1617 1718 Comparison'!$A13,' Cash Num-Den_Indi'!$A$2:$A$35,0),MATCH('1617 1718 Comparison'!RW$2,' Cash Num-Den_Indi'!$A$2:$ANL$2,0))-INDEX('1617 Data'!$A$2:$AEW$35,MATCH('1617 1718 Comparison'!$A13,'1617 Data'!$A$2:$A$35,0),MATCH('1617 1718 Comparison'!RW$2,'1617 Data'!$A$2:$AEW$2,0))</f>
        <v>0</v>
      </c>
      <c r="RX13" s="402">
        <f>INDEX(' Cash Num-Den_Indi'!$A$2:$ANL$35,MATCH('1617 1718 Comparison'!$A13,' Cash Num-Den_Indi'!$A$2:$A$35,0),MATCH('1617 1718 Comparison'!RX$2,' Cash Num-Den_Indi'!$A$2:$ANL$2,0))-INDEX('1617 Data'!$A$2:$AEW$35,MATCH('1617 1718 Comparison'!$A13,'1617 Data'!$A$2:$A$35,0),MATCH('1617 1718 Comparison'!RX$2,'1617 Data'!$A$2:$AEW$2,0))</f>
        <v>0</v>
      </c>
      <c r="RY13" s="403" t="e">
        <f>INDEX(' Cash Num-Den_Indi'!$A$2:$ANL$35,MATCH('1617 1718 Comparison'!$A13,' Cash Num-Den_Indi'!$A$2:$A$35,0),MATCH('1617 1718 Comparison'!RY$2,' Cash Num-Den_Indi'!$A$2:$ANL$2,0))-INDEX('1617 Data'!$A$2:$AEW$35,MATCH('1617 1718 Comparison'!$A13,'1617 Data'!$A$2:$A$35,0),MATCH('1617 1718 Comparison'!RY$2,'1617 Data'!$A$2:$AEW$2,0))</f>
        <v>#N/A</v>
      </c>
      <c r="RZ13" s="402">
        <f>INDEX(' Cash Num-Den_Indi'!$A$2:$ANL$35,MATCH('1617 1718 Comparison'!$A13,' Cash Num-Den_Indi'!$A$2:$A$35,0),MATCH('1617 1718 Comparison'!RZ$2,' Cash Num-Den_Indi'!$A$2:$ANL$2,0))-INDEX('1617 Data'!$A$2:$AEW$35,MATCH('1617 1718 Comparison'!$A13,'1617 Data'!$A$2:$A$35,0),MATCH('1617 1718 Comparison'!RZ$2,'1617 Data'!$A$2:$AEW$2,0))</f>
        <v>0</v>
      </c>
      <c r="SA13" s="402">
        <f>INDEX(' Cash Num-Den_Indi'!$A$2:$ANL$35,MATCH('1617 1718 Comparison'!$A13,' Cash Num-Den_Indi'!$A$2:$A$35,0),MATCH('1617 1718 Comparison'!SA$2,' Cash Num-Den_Indi'!$A$2:$ANL$2,0))-INDEX('1617 Data'!$A$2:$AEW$35,MATCH('1617 1718 Comparison'!$A13,'1617 Data'!$A$2:$A$35,0),MATCH('1617 1718 Comparison'!SA$2,'1617 Data'!$A$2:$AEW$2,0))</f>
        <v>0</v>
      </c>
      <c r="SB13" s="403" t="e">
        <f>INDEX(' Cash Num-Den_Indi'!$A$2:$ANL$35,MATCH('1617 1718 Comparison'!$A13,' Cash Num-Den_Indi'!$A$2:$A$35,0),MATCH('1617 1718 Comparison'!SB$2,' Cash Num-Den_Indi'!$A$2:$ANL$2,0))-INDEX('1617 Data'!$A$2:$AEW$35,MATCH('1617 1718 Comparison'!$A13,'1617 Data'!$A$2:$A$35,0),MATCH('1617 1718 Comparison'!SB$2,'1617 Data'!$A$2:$AEW$2,0))</f>
        <v>#N/A</v>
      </c>
      <c r="SC13" s="402">
        <f>INDEX(' Cash Num-Den_Indi'!$A$2:$ANL$35,MATCH('1617 1718 Comparison'!$A13,' Cash Num-Den_Indi'!$A$2:$A$35,0),MATCH('1617 1718 Comparison'!SC$2,' Cash Num-Den_Indi'!$A$2:$ANL$2,0))-INDEX('1617 Data'!$A$2:$AEW$35,MATCH('1617 1718 Comparison'!$A13,'1617 Data'!$A$2:$A$35,0),MATCH('1617 1718 Comparison'!SC$2,'1617 Data'!$A$2:$AEW$2,0))</f>
        <v>0</v>
      </c>
      <c r="SD13" s="402">
        <f>INDEX(' Cash Num-Den_Indi'!$A$2:$ANL$35,MATCH('1617 1718 Comparison'!$A13,' Cash Num-Den_Indi'!$A$2:$A$35,0),MATCH('1617 1718 Comparison'!SD$2,' Cash Num-Den_Indi'!$A$2:$ANL$2,0))-INDEX('1617 Data'!$A$2:$AEW$35,MATCH('1617 1718 Comparison'!$A13,'1617 Data'!$A$2:$A$35,0),MATCH('1617 1718 Comparison'!SD$2,'1617 Data'!$A$2:$AEW$2,0))</f>
        <v>0</v>
      </c>
      <c r="SE13" s="402">
        <f>INDEX(' Cash Num-Den_Indi'!$A$2:$ANL$35,MATCH('1617 1718 Comparison'!$A13,' Cash Num-Den_Indi'!$A$2:$A$35,0),MATCH('1617 1718 Comparison'!SE$2,' Cash Num-Den_Indi'!$A$2:$ANL$2,0))-INDEX('1617 Data'!$A$2:$AEW$35,MATCH('1617 1718 Comparison'!$A13,'1617 Data'!$A$2:$A$35,0),MATCH('1617 1718 Comparison'!SE$2,'1617 Data'!$A$2:$AEW$2,0))</f>
        <v>0</v>
      </c>
      <c r="SF13" s="402">
        <f>INDEX(' Cash Num-Den_Indi'!$A$2:$ANL$35,MATCH('1617 1718 Comparison'!$A13,' Cash Num-Den_Indi'!$A$2:$A$35,0),MATCH('1617 1718 Comparison'!SF$2,' Cash Num-Den_Indi'!$A$2:$ANL$2,0))-INDEX('1617 Data'!$A$2:$AEW$35,MATCH('1617 1718 Comparison'!$A13,'1617 Data'!$A$2:$A$35,0),MATCH('1617 1718 Comparison'!SF$2,'1617 Data'!$A$2:$AEW$2,0))</f>
        <v>0</v>
      </c>
      <c r="SG13" s="402">
        <f>INDEX(' Cash Num-Den_Indi'!$A$2:$ANL$35,MATCH('1617 1718 Comparison'!$A13,' Cash Num-Den_Indi'!$A$2:$A$35,0),MATCH('1617 1718 Comparison'!SG$2,' Cash Num-Den_Indi'!$A$2:$ANL$2,0))-INDEX('1617 Data'!$A$2:$AEW$35,MATCH('1617 1718 Comparison'!$A13,'1617 Data'!$A$2:$A$35,0),MATCH('1617 1718 Comparison'!SG$2,'1617 Data'!$A$2:$AEW$2,0))</f>
        <v>0</v>
      </c>
      <c r="SH13" s="402">
        <f>INDEX(' Cash Num-Den_Indi'!$A$2:$ANL$35,MATCH('1617 1718 Comparison'!$A13,' Cash Num-Den_Indi'!$A$2:$A$35,0),MATCH('1617 1718 Comparison'!SH$2,' Cash Num-Den_Indi'!$A$2:$ANL$2,0))-INDEX('1617 Data'!$A$2:$AEW$35,MATCH('1617 1718 Comparison'!$A13,'1617 Data'!$A$2:$A$35,0),MATCH('1617 1718 Comparison'!SH$2,'1617 Data'!$A$2:$AEW$2,0))</f>
        <v>0</v>
      </c>
      <c r="SI13" s="402">
        <f>INDEX(' Cash Num-Den_Indi'!$A$2:$ANL$35,MATCH('1617 1718 Comparison'!$A13,' Cash Num-Den_Indi'!$A$2:$A$35,0),MATCH('1617 1718 Comparison'!SI$2,' Cash Num-Den_Indi'!$A$2:$ANL$2,0))-INDEX('1617 Data'!$A$2:$AEW$35,MATCH('1617 1718 Comparison'!$A13,'1617 Data'!$A$2:$A$35,0),MATCH('1617 1718 Comparison'!SI$2,'1617 Data'!$A$2:$AEW$2,0))</f>
        <v>0</v>
      </c>
      <c r="SJ13" s="402">
        <f>INDEX(' Cash Num-Den_Indi'!$A$2:$ANL$35,MATCH('1617 1718 Comparison'!$A13,' Cash Num-Den_Indi'!$A$2:$A$35,0),MATCH('1617 1718 Comparison'!SJ$2,' Cash Num-Den_Indi'!$A$2:$ANL$2,0))-INDEX('1617 Data'!$A$2:$AEW$35,MATCH('1617 1718 Comparison'!$A13,'1617 Data'!$A$2:$A$35,0),MATCH('1617 1718 Comparison'!SJ$2,'1617 Data'!$A$2:$AEW$2,0))</f>
        <v>0</v>
      </c>
      <c r="SK13" s="402">
        <f>INDEX(' Cash Num-Den_Indi'!$A$2:$ANL$35,MATCH('1617 1718 Comparison'!$A13,' Cash Num-Den_Indi'!$A$2:$A$35,0),MATCH('1617 1718 Comparison'!SK$2,' Cash Num-Den_Indi'!$A$2:$ANL$2,0))-INDEX('1617 Data'!$A$2:$AEW$35,MATCH('1617 1718 Comparison'!$A13,'1617 Data'!$A$2:$A$35,0),MATCH('1617 1718 Comparison'!SK$2,'1617 Data'!$A$2:$AEW$2,0))</f>
        <v>0</v>
      </c>
      <c r="SL13" s="402">
        <f>INDEX(' Cash Num-Den_Indi'!$A$2:$ANL$35,MATCH('1617 1718 Comparison'!$A13,' Cash Num-Den_Indi'!$A$2:$A$35,0),MATCH('1617 1718 Comparison'!SL$2,' Cash Num-Den_Indi'!$A$2:$ANL$2,0))-INDEX('1617 Data'!$A$2:$AEW$35,MATCH('1617 1718 Comparison'!$A13,'1617 Data'!$A$2:$A$35,0),MATCH('1617 1718 Comparison'!SL$2,'1617 Data'!$A$2:$AEW$2,0))</f>
        <v>0</v>
      </c>
      <c r="SM13" s="402">
        <f>INDEX(' Cash Num-Den_Indi'!$A$2:$ANL$35,MATCH('1617 1718 Comparison'!$A13,' Cash Num-Den_Indi'!$A$2:$A$35,0),MATCH('1617 1718 Comparison'!SM$2,' Cash Num-Den_Indi'!$A$2:$ANL$2,0))-INDEX('1617 Data'!$A$2:$AEW$35,MATCH('1617 1718 Comparison'!$A13,'1617 Data'!$A$2:$A$35,0),MATCH('1617 1718 Comparison'!SM$2,'1617 Data'!$A$2:$AEW$2,0))</f>
        <v>0</v>
      </c>
      <c r="SN13" s="402">
        <f>INDEX(' Cash Num-Den_Indi'!$A$2:$ANL$35,MATCH('1617 1718 Comparison'!$A13,' Cash Num-Den_Indi'!$A$2:$A$35,0),MATCH('1617 1718 Comparison'!SN$2,' Cash Num-Den_Indi'!$A$2:$ANL$2,0))-INDEX('1617 Data'!$A$2:$AEW$35,MATCH('1617 1718 Comparison'!$A13,'1617 Data'!$A$2:$A$35,0),MATCH('1617 1718 Comparison'!SN$2,'1617 Data'!$A$2:$AEW$2,0))</f>
        <v>0</v>
      </c>
      <c r="SO13" s="402">
        <f>INDEX(' Cash Num-Den_Indi'!$A$2:$ANL$35,MATCH('1617 1718 Comparison'!$A13,' Cash Num-Den_Indi'!$A$2:$A$35,0),MATCH('1617 1718 Comparison'!SO$2,' Cash Num-Den_Indi'!$A$2:$ANL$2,0))-INDEX('1617 Data'!$A$2:$AEW$35,MATCH('1617 1718 Comparison'!$A13,'1617 Data'!$A$2:$A$35,0),MATCH('1617 1718 Comparison'!SO$2,'1617 Data'!$A$2:$AEW$2,0))</f>
        <v>0</v>
      </c>
      <c r="SP13" s="402">
        <f>INDEX(' Cash Num-Den_Indi'!$A$2:$ANL$35,MATCH('1617 1718 Comparison'!$A13,' Cash Num-Den_Indi'!$A$2:$A$35,0),MATCH('1617 1718 Comparison'!SP$2,' Cash Num-Den_Indi'!$A$2:$ANL$2,0))-INDEX('1617 Data'!$A$2:$AEW$35,MATCH('1617 1718 Comparison'!$A13,'1617 Data'!$A$2:$A$35,0),MATCH('1617 1718 Comparison'!SP$2,'1617 Data'!$A$2:$AEW$2,0))</f>
        <v>0</v>
      </c>
      <c r="SQ13" s="402">
        <f>INDEX(' Cash Num-Den_Indi'!$A$2:$ANL$35,MATCH('1617 1718 Comparison'!$A13,' Cash Num-Den_Indi'!$A$2:$A$35,0),MATCH('1617 1718 Comparison'!SQ$2,' Cash Num-Den_Indi'!$A$2:$ANL$2,0))-INDEX('1617 Data'!$A$2:$AEW$35,MATCH('1617 1718 Comparison'!$A13,'1617 Data'!$A$2:$A$35,0),MATCH('1617 1718 Comparison'!SQ$2,'1617 Data'!$A$2:$AEW$2,0))</f>
        <v>0</v>
      </c>
      <c r="SR13" s="402">
        <f>INDEX(' Cash Num-Den_Indi'!$A$2:$ANL$35,MATCH('1617 1718 Comparison'!$A13,' Cash Num-Den_Indi'!$A$2:$A$35,0),MATCH('1617 1718 Comparison'!SR$2,' Cash Num-Den_Indi'!$A$2:$ANL$2,0))-INDEX('1617 Data'!$A$2:$AEW$35,MATCH('1617 1718 Comparison'!$A13,'1617 Data'!$A$2:$A$35,0),MATCH('1617 1718 Comparison'!SR$2,'1617 Data'!$A$2:$AEW$2,0))</f>
        <v>0</v>
      </c>
      <c r="SS13" s="402">
        <f>INDEX(' Cash Num-Den_Indi'!$A$2:$ANL$35,MATCH('1617 1718 Comparison'!$A13,' Cash Num-Den_Indi'!$A$2:$A$35,0),MATCH('1617 1718 Comparison'!SS$2,' Cash Num-Den_Indi'!$A$2:$ANL$2,0))-INDEX('1617 Data'!$A$2:$AEW$35,MATCH('1617 1718 Comparison'!$A13,'1617 Data'!$A$2:$A$35,0),MATCH('1617 1718 Comparison'!SS$2,'1617 Data'!$A$2:$AEW$2,0))</f>
        <v>0</v>
      </c>
      <c r="ST13" s="402">
        <f>INDEX(' Cash Num-Den_Indi'!$A$2:$ANL$35,MATCH('1617 1718 Comparison'!$A13,' Cash Num-Den_Indi'!$A$2:$A$35,0),MATCH('1617 1718 Comparison'!ST$2,' Cash Num-Den_Indi'!$A$2:$ANL$2,0))-INDEX('1617 Data'!$A$2:$AEW$35,MATCH('1617 1718 Comparison'!$A13,'1617 Data'!$A$2:$A$35,0),MATCH('1617 1718 Comparison'!ST$2,'1617 Data'!$A$2:$AEW$2,0))</f>
        <v>0</v>
      </c>
      <c r="SU13" s="402">
        <f>INDEX(' Cash Num-Den_Indi'!$A$2:$ANL$35,MATCH('1617 1718 Comparison'!$A13,' Cash Num-Den_Indi'!$A$2:$A$35,0),MATCH('1617 1718 Comparison'!SU$2,' Cash Num-Den_Indi'!$A$2:$ANL$2,0))-INDEX('1617 Data'!$A$2:$AEW$35,MATCH('1617 1718 Comparison'!$A13,'1617 Data'!$A$2:$A$35,0),MATCH('1617 1718 Comparison'!SU$2,'1617 Data'!$A$2:$AEW$2,0))</f>
        <v>0</v>
      </c>
      <c r="SV13" s="402">
        <f>INDEX(' Cash Num-Den_Indi'!$A$2:$ANL$35,MATCH('1617 1718 Comparison'!$A13,' Cash Num-Den_Indi'!$A$2:$A$35,0),MATCH('1617 1718 Comparison'!SV$2,' Cash Num-Den_Indi'!$A$2:$ANL$2,0))-INDEX('1617 Data'!$A$2:$AEW$35,MATCH('1617 1718 Comparison'!$A13,'1617 Data'!$A$2:$A$35,0),MATCH('1617 1718 Comparison'!SV$2,'1617 Data'!$A$2:$AEW$2,0))</f>
        <v>0</v>
      </c>
      <c r="SW13" s="402">
        <f>INDEX(' Cash Num-Den_Indi'!$A$2:$ANL$35,MATCH('1617 1718 Comparison'!$A13,' Cash Num-Den_Indi'!$A$2:$A$35,0),MATCH('1617 1718 Comparison'!SW$2,' Cash Num-Den_Indi'!$A$2:$ANL$2,0))-INDEX('1617 Data'!$A$2:$AEW$35,MATCH('1617 1718 Comparison'!$A13,'1617 Data'!$A$2:$A$35,0),MATCH('1617 1718 Comparison'!SW$2,'1617 Data'!$A$2:$AEW$2,0))</f>
        <v>0</v>
      </c>
      <c r="SX13" s="403" t="e">
        <f>INDEX(' Cash Num-Den_Indi'!$A$2:$ANL$35,MATCH('1617 1718 Comparison'!$A13,' Cash Num-Den_Indi'!$A$2:$A$35,0),MATCH('1617 1718 Comparison'!SX$2,' Cash Num-Den_Indi'!$A$2:$ANL$2,0))-INDEX('1617 Data'!$A$2:$AEW$35,MATCH('1617 1718 Comparison'!$A13,'1617 Data'!$A$2:$A$35,0),MATCH('1617 1718 Comparison'!SX$2,'1617 Data'!$A$2:$AEW$2,0))</f>
        <v>#N/A</v>
      </c>
      <c r="SY13" s="403" t="e">
        <f>INDEX(' Cash Num-Den_Indi'!$A$2:$ANL$35,MATCH('1617 1718 Comparison'!$A13,' Cash Num-Den_Indi'!$A$2:$A$35,0),MATCH('1617 1718 Comparison'!SY$2,' Cash Num-Den_Indi'!$A$2:$ANL$2,0))-INDEX('1617 Data'!$A$2:$AEW$35,MATCH('1617 1718 Comparison'!$A13,'1617 Data'!$A$2:$A$35,0),MATCH('1617 1718 Comparison'!SY$2,'1617 Data'!$A$2:$AEW$2,0))</f>
        <v>#N/A</v>
      </c>
      <c r="SZ13" s="403" t="e">
        <f>INDEX(' Cash Num-Den_Indi'!$A$2:$ANL$35,MATCH('1617 1718 Comparison'!$A13,' Cash Num-Den_Indi'!$A$2:$A$35,0),MATCH('1617 1718 Comparison'!SZ$2,' Cash Num-Den_Indi'!$A$2:$ANL$2,0))-INDEX('1617 Data'!$A$2:$AEW$35,MATCH('1617 1718 Comparison'!$A13,'1617 Data'!$A$2:$A$35,0),MATCH('1617 1718 Comparison'!SZ$2,'1617 Data'!$A$2:$AEW$2,0))</f>
        <v>#N/A</v>
      </c>
      <c r="TA13" s="402">
        <f>INDEX(' Cash Num-Den_Indi'!$A$2:$ANL$35,MATCH('1617 1718 Comparison'!$A13,' Cash Num-Den_Indi'!$A$2:$A$35,0),MATCH('1617 1718 Comparison'!TA$2,' Cash Num-Den_Indi'!$A$2:$ANL$2,0))-INDEX('1617 Data'!$A$2:$AEW$35,MATCH('1617 1718 Comparison'!$A13,'1617 Data'!$A$2:$A$35,0),MATCH('1617 1718 Comparison'!TA$2,'1617 Data'!$A$2:$AEW$2,0))</f>
        <v>0</v>
      </c>
      <c r="TB13" s="402">
        <f>INDEX(' Cash Num-Den_Indi'!$A$2:$ANL$35,MATCH('1617 1718 Comparison'!$A13,' Cash Num-Den_Indi'!$A$2:$A$35,0),MATCH('1617 1718 Comparison'!TB$2,' Cash Num-Den_Indi'!$A$2:$ANL$2,0))-INDEX('1617 Data'!$A$2:$AEW$35,MATCH('1617 1718 Comparison'!$A13,'1617 Data'!$A$2:$A$35,0),MATCH('1617 1718 Comparison'!TB$2,'1617 Data'!$A$2:$AEW$2,0))</f>
        <v>0</v>
      </c>
      <c r="TC13" s="402">
        <f>INDEX(' Cash Num-Den_Indi'!$A$2:$ANL$35,MATCH('1617 1718 Comparison'!$A13,' Cash Num-Den_Indi'!$A$2:$A$35,0),MATCH('1617 1718 Comparison'!TC$2,' Cash Num-Den_Indi'!$A$2:$ANL$2,0))-INDEX('1617 Data'!$A$2:$AEW$35,MATCH('1617 1718 Comparison'!$A13,'1617 Data'!$A$2:$A$35,0),MATCH('1617 1718 Comparison'!TC$2,'1617 Data'!$A$2:$AEW$2,0))</f>
        <v>0</v>
      </c>
      <c r="TD13" s="402">
        <f>INDEX(' Cash Num-Den_Indi'!$A$2:$ANL$35,MATCH('1617 1718 Comparison'!$A13,' Cash Num-Den_Indi'!$A$2:$A$35,0),MATCH('1617 1718 Comparison'!TD$2,' Cash Num-Den_Indi'!$A$2:$ANL$2,0))-INDEX('1617 Data'!$A$2:$AEW$35,MATCH('1617 1718 Comparison'!$A13,'1617 Data'!$A$2:$A$35,0),MATCH('1617 1718 Comparison'!TD$2,'1617 Data'!$A$2:$AEW$2,0))</f>
        <v>0</v>
      </c>
      <c r="TE13" s="402">
        <f>INDEX(' Cash Num-Den_Indi'!$A$2:$ANL$35,MATCH('1617 1718 Comparison'!$A13,' Cash Num-Den_Indi'!$A$2:$A$35,0),MATCH('1617 1718 Comparison'!TE$2,' Cash Num-Den_Indi'!$A$2:$ANL$2,0))-INDEX('1617 Data'!$A$2:$AEW$35,MATCH('1617 1718 Comparison'!$A13,'1617 Data'!$A$2:$A$35,0),MATCH('1617 1718 Comparison'!TE$2,'1617 Data'!$A$2:$AEW$2,0))</f>
        <v>0</v>
      </c>
      <c r="TF13" s="402">
        <f>INDEX(' Cash Num-Den_Indi'!$A$2:$ANL$35,MATCH('1617 1718 Comparison'!$A13,' Cash Num-Den_Indi'!$A$2:$A$35,0),MATCH('1617 1718 Comparison'!TF$2,' Cash Num-Den_Indi'!$A$2:$ANL$2,0))-INDEX('1617 Data'!$A$2:$AEW$35,MATCH('1617 1718 Comparison'!$A13,'1617 Data'!$A$2:$A$35,0),MATCH('1617 1718 Comparison'!TF$2,'1617 Data'!$A$2:$AEW$2,0))</f>
        <v>0</v>
      </c>
      <c r="TG13" s="402">
        <f>INDEX(' Cash Num-Den_Indi'!$A$2:$ANL$35,MATCH('1617 1718 Comparison'!$A13,' Cash Num-Den_Indi'!$A$2:$A$35,0),MATCH('1617 1718 Comparison'!TG$2,' Cash Num-Den_Indi'!$A$2:$ANL$2,0))-INDEX('1617 Data'!$A$2:$AEW$35,MATCH('1617 1718 Comparison'!$A13,'1617 Data'!$A$2:$A$35,0),MATCH('1617 1718 Comparison'!TG$2,'1617 Data'!$A$2:$AEW$2,0))</f>
        <v>0</v>
      </c>
      <c r="TH13" s="402">
        <f>INDEX(' Cash Num-Den_Indi'!$A$2:$ANL$35,MATCH('1617 1718 Comparison'!$A13,' Cash Num-Den_Indi'!$A$2:$A$35,0),MATCH('1617 1718 Comparison'!TH$2,' Cash Num-Den_Indi'!$A$2:$ANL$2,0))-INDEX('1617 Data'!$A$2:$AEW$35,MATCH('1617 1718 Comparison'!$A13,'1617 Data'!$A$2:$A$35,0),MATCH('1617 1718 Comparison'!TH$2,'1617 Data'!$A$2:$AEW$2,0))</f>
        <v>0</v>
      </c>
      <c r="TI13" s="402">
        <f>INDEX(' Cash Num-Den_Indi'!$A$2:$ANL$35,MATCH('1617 1718 Comparison'!$A13,' Cash Num-Den_Indi'!$A$2:$A$35,0),MATCH('1617 1718 Comparison'!TI$2,' Cash Num-Den_Indi'!$A$2:$ANL$2,0))-INDEX('1617 Data'!$A$2:$AEW$35,MATCH('1617 1718 Comparison'!$A13,'1617 Data'!$A$2:$A$35,0),MATCH('1617 1718 Comparison'!TI$2,'1617 Data'!$A$2:$AEW$2,0))</f>
        <v>0</v>
      </c>
      <c r="TJ13" s="402">
        <f>INDEX(' Cash Num-Den_Indi'!$A$2:$ANL$35,MATCH('1617 1718 Comparison'!$A13,' Cash Num-Den_Indi'!$A$2:$A$35,0),MATCH('1617 1718 Comparison'!TJ$2,' Cash Num-Den_Indi'!$A$2:$ANL$2,0))-INDEX('1617 Data'!$A$2:$AEW$35,MATCH('1617 1718 Comparison'!$A13,'1617 Data'!$A$2:$A$35,0),MATCH('1617 1718 Comparison'!TJ$2,'1617 Data'!$A$2:$AEW$2,0))</f>
        <v>0</v>
      </c>
      <c r="TK13" s="402">
        <f>INDEX(' Cash Num-Den_Indi'!$A$2:$ANL$35,MATCH('1617 1718 Comparison'!$A13,' Cash Num-Den_Indi'!$A$2:$A$35,0),MATCH('1617 1718 Comparison'!TK$2,' Cash Num-Den_Indi'!$A$2:$ANL$2,0))-INDEX('1617 Data'!$A$2:$AEW$35,MATCH('1617 1718 Comparison'!$A13,'1617 Data'!$A$2:$A$35,0),MATCH('1617 1718 Comparison'!TK$2,'1617 Data'!$A$2:$AEW$2,0))</f>
        <v>0</v>
      </c>
      <c r="TL13" s="402">
        <f>INDEX(' Cash Num-Den_Indi'!$A$2:$ANL$35,MATCH('1617 1718 Comparison'!$A13,' Cash Num-Den_Indi'!$A$2:$A$35,0),MATCH('1617 1718 Comparison'!TL$2,' Cash Num-Den_Indi'!$A$2:$ANL$2,0))-INDEX('1617 Data'!$A$2:$AEW$35,MATCH('1617 1718 Comparison'!$A13,'1617 Data'!$A$2:$A$35,0),MATCH('1617 1718 Comparison'!TL$2,'1617 Data'!$A$2:$AEW$2,0))</f>
        <v>0</v>
      </c>
      <c r="TM13" s="402">
        <f>INDEX(' Cash Num-Den_Indi'!$A$2:$ANL$35,MATCH('1617 1718 Comparison'!$A13,' Cash Num-Den_Indi'!$A$2:$A$35,0),MATCH('1617 1718 Comparison'!TM$2,' Cash Num-Den_Indi'!$A$2:$ANL$2,0))-INDEX('1617 Data'!$A$2:$AEW$35,MATCH('1617 1718 Comparison'!$A13,'1617 Data'!$A$2:$A$35,0),MATCH('1617 1718 Comparison'!TM$2,'1617 Data'!$A$2:$AEW$2,0))</f>
        <v>0</v>
      </c>
      <c r="TN13" s="402">
        <f>INDEX(' Cash Num-Den_Indi'!$A$2:$ANL$35,MATCH('1617 1718 Comparison'!$A13,' Cash Num-Den_Indi'!$A$2:$A$35,0),MATCH('1617 1718 Comparison'!TN$2,' Cash Num-Den_Indi'!$A$2:$ANL$2,0))-INDEX('1617 Data'!$A$2:$AEW$35,MATCH('1617 1718 Comparison'!$A13,'1617 Data'!$A$2:$A$35,0),MATCH('1617 1718 Comparison'!TN$2,'1617 Data'!$A$2:$AEW$2,0))</f>
        <v>0</v>
      </c>
      <c r="TO13" s="402">
        <f>INDEX(' Cash Num-Den_Indi'!$A$2:$ANL$35,MATCH('1617 1718 Comparison'!$A13,' Cash Num-Den_Indi'!$A$2:$A$35,0),MATCH('1617 1718 Comparison'!TO$2,' Cash Num-Den_Indi'!$A$2:$ANL$2,0))-INDEX('1617 Data'!$A$2:$AEW$35,MATCH('1617 1718 Comparison'!$A13,'1617 Data'!$A$2:$A$35,0),MATCH('1617 1718 Comparison'!TO$2,'1617 Data'!$A$2:$AEW$2,0))</f>
        <v>0</v>
      </c>
      <c r="TP13" s="402">
        <f>INDEX(' Cash Num-Den_Indi'!$A$2:$ANL$35,MATCH('1617 1718 Comparison'!$A13,' Cash Num-Den_Indi'!$A$2:$A$35,0),MATCH('1617 1718 Comparison'!TP$2,' Cash Num-Den_Indi'!$A$2:$ANL$2,0))-INDEX('1617 Data'!$A$2:$AEW$35,MATCH('1617 1718 Comparison'!$A13,'1617 Data'!$A$2:$A$35,0),MATCH('1617 1718 Comparison'!TP$2,'1617 Data'!$A$2:$AEW$2,0))</f>
        <v>0</v>
      </c>
      <c r="TQ13" s="402">
        <f>INDEX(' Cash Num-Den_Indi'!$A$2:$ANL$35,MATCH('1617 1718 Comparison'!$A13,' Cash Num-Den_Indi'!$A$2:$A$35,0),MATCH('1617 1718 Comparison'!TQ$2,' Cash Num-Den_Indi'!$A$2:$ANL$2,0))-INDEX('1617 Data'!$A$2:$AEW$35,MATCH('1617 1718 Comparison'!$A13,'1617 Data'!$A$2:$A$35,0),MATCH('1617 1718 Comparison'!TQ$2,'1617 Data'!$A$2:$AEW$2,0))</f>
        <v>0</v>
      </c>
      <c r="TR13" s="402">
        <f>INDEX(' Cash Num-Den_Indi'!$A$2:$ANL$35,MATCH('1617 1718 Comparison'!$A13,' Cash Num-Den_Indi'!$A$2:$A$35,0),MATCH('1617 1718 Comparison'!TR$2,' Cash Num-Den_Indi'!$A$2:$ANL$2,0))-INDEX('1617 Data'!$A$2:$AEW$35,MATCH('1617 1718 Comparison'!$A13,'1617 Data'!$A$2:$A$35,0),MATCH('1617 1718 Comparison'!TR$2,'1617 Data'!$A$2:$AEW$2,0))</f>
        <v>0</v>
      </c>
      <c r="TS13" s="402">
        <v>0</v>
      </c>
      <c r="TT13" s="402">
        <f>INDEX(' Cash Num-Den_Indi'!$A$2:$ANL$35,MATCH('1617 1718 Comparison'!$A13,' Cash Num-Den_Indi'!$A$2:$A$35,0),MATCH('1617 1718 Comparison'!TT$2,' Cash Num-Den_Indi'!$A$2:$ANL$2,0))-INDEX('1617 Data'!$A$2:$AEW$35,MATCH('1617 1718 Comparison'!$A13,'1617 Data'!$A$2:$A$35,0),MATCH('1617 1718 Comparison'!TT$2,'1617 Data'!$A$2:$AEW$2,0))</f>
        <v>2</v>
      </c>
      <c r="TU13" s="402">
        <f>INDEX(' Cash Num-Den_Indi'!$A$2:$ANL$35,MATCH('1617 1718 Comparison'!$A13,' Cash Num-Den_Indi'!$A$2:$A$35,0),MATCH('1617 1718 Comparison'!TU$2,' Cash Num-Den_Indi'!$A$2:$ANL$2,0))-INDEX('1617 Data'!$A$2:$AEW$35,MATCH('1617 1718 Comparison'!$A13,'1617 Data'!$A$2:$A$35,0),MATCH('1617 1718 Comparison'!TU$2,'1617 Data'!$A$2:$AEW$2,0))</f>
        <v>0</v>
      </c>
      <c r="TV13" s="403" t="e">
        <f>INDEX(' Cash Num-Den_Indi'!$A$2:$ANL$35,MATCH('1617 1718 Comparison'!$A13,' Cash Num-Den_Indi'!$A$2:$A$35,0),MATCH('1617 1718 Comparison'!TV$2,' Cash Num-Den_Indi'!$A$2:$ANL$2,0))-INDEX('1617 Data'!$A$2:$AEW$35,MATCH('1617 1718 Comparison'!$A13,'1617 Data'!$A$2:$A$35,0),MATCH('1617 1718 Comparison'!TV$2,'1617 Data'!$A$2:$AEW$2,0))</f>
        <v>#N/A</v>
      </c>
      <c r="TW13" s="403" t="e">
        <f>INDEX(' Cash Num-Den_Indi'!$A$2:$ANL$35,MATCH('1617 1718 Comparison'!$A13,' Cash Num-Den_Indi'!$A$2:$A$35,0),MATCH('1617 1718 Comparison'!TW$2,' Cash Num-Den_Indi'!$A$2:$ANL$2,0))-INDEX('1617 Data'!$A$2:$AEW$35,MATCH('1617 1718 Comparison'!$A13,'1617 Data'!$A$2:$A$35,0),MATCH('1617 1718 Comparison'!TW$2,'1617 Data'!$A$2:$AEW$2,0))</f>
        <v>#N/A</v>
      </c>
      <c r="TX13" s="403" t="e">
        <f>INDEX(' Cash Num-Den_Indi'!$A$2:$ANL$35,MATCH('1617 1718 Comparison'!$A13,' Cash Num-Den_Indi'!$A$2:$A$35,0),MATCH('1617 1718 Comparison'!TX$2,' Cash Num-Den_Indi'!$A$2:$ANL$2,0))-INDEX('1617 Data'!$A$2:$AEW$35,MATCH('1617 1718 Comparison'!$A13,'1617 Data'!$A$2:$A$35,0),MATCH('1617 1718 Comparison'!TX$2,'1617 Data'!$A$2:$AEW$2,0))</f>
        <v>#N/A</v>
      </c>
      <c r="TY13" s="402">
        <f>INDEX(' Cash Num-Den_Indi'!$A$2:$ANL$35,MATCH('1617 1718 Comparison'!$A13,' Cash Num-Den_Indi'!$A$2:$A$35,0),MATCH('1617 1718 Comparison'!TY$2,' Cash Num-Den_Indi'!$A$2:$ANL$2,0))-INDEX('1617 Data'!$A$2:$AEW$35,MATCH('1617 1718 Comparison'!$A13,'1617 Data'!$A$2:$A$35,0),MATCH('1617 1718 Comparison'!TY$2,'1617 Data'!$A$2:$AEW$2,0))</f>
        <v>0</v>
      </c>
      <c r="TZ13" s="402">
        <f>INDEX(' Cash Num-Den_Indi'!$A$2:$ANL$35,MATCH('1617 1718 Comparison'!$A13,' Cash Num-Den_Indi'!$A$2:$A$35,0),MATCH('1617 1718 Comparison'!TZ$2,' Cash Num-Den_Indi'!$A$2:$ANL$2,0))-INDEX('1617 Data'!$A$2:$AEW$35,MATCH('1617 1718 Comparison'!$A13,'1617 Data'!$A$2:$A$35,0),MATCH('1617 1718 Comparison'!TZ$2,'1617 Data'!$A$2:$AEW$2,0))</f>
        <v>0</v>
      </c>
      <c r="UA13" s="402">
        <f>INDEX(' Cash Num-Den_Indi'!$A$2:$ANL$35,MATCH('1617 1718 Comparison'!$A13,' Cash Num-Den_Indi'!$A$2:$A$35,0),MATCH('1617 1718 Comparison'!UA$2,' Cash Num-Den_Indi'!$A$2:$ANL$2,0))-INDEX('1617 Data'!$A$2:$AEW$35,MATCH('1617 1718 Comparison'!$A13,'1617 Data'!$A$2:$A$35,0),MATCH('1617 1718 Comparison'!UA$2,'1617 Data'!$A$2:$AEW$2,0))</f>
        <v>0</v>
      </c>
      <c r="UB13" s="402">
        <f>INDEX(' Cash Num-Den_Indi'!$A$2:$ANL$35,MATCH('1617 1718 Comparison'!$A13,' Cash Num-Den_Indi'!$A$2:$A$35,0),MATCH('1617 1718 Comparison'!UB$2,' Cash Num-Den_Indi'!$A$2:$ANL$2,0))-INDEX('1617 Data'!$A$2:$AEW$35,MATCH('1617 1718 Comparison'!$A13,'1617 Data'!$A$2:$A$35,0),MATCH('1617 1718 Comparison'!UB$2,'1617 Data'!$A$2:$AEW$2,0))</f>
        <v>0</v>
      </c>
      <c r="UC13" s="402">
        <f>INDEX(' Cash Num-Den_Indi'!$A$2:$ANL$35,MATCH('1617 1718 Comparison'!$A13,' Cash Num-Den_Indi'!$A$2:$A$35,0),MATCH('1617 1718 Comparison'!UC$2,' Cash Num-Den_Indi'!$A$2:$ANL$2,0))-INDEX('1617 Data'!$A$2:$AEW$35,MATCH('1617 1718 Comparison'!$A13,'1617 Data'!$A$2:$A$35,0),MATCH('1617 1718 Comparison'!UC$2,'1617 Data'!$A$2:$AEW$2,0))</f>
        <v>0</v>
      </c>
      <c r="UD13" s="402">
        <f>INDEX(' Cash Num-Den_Indi'!$A$2:$ANL$35,MATCH('1617 1718 Comparison'!$A13,' Cash Num-Den_Indi'!$A$2:$A$35,0),MATCH('1617 1718 Comparison'!UD$2,' Cash Num-Den_Indi'!$A$2:$ANL$2,0))-INDEX('1617 Data'!$A$2:$AEW$35,MATCH('1617 1718 Comparison'!$A13,'1617 Data'!$A$2:$A$35,0),MATCH('1617 1718 Comparison'!UD$2,'1617 Data'!$A$2:$AEW$2,0))</f>
        <v>0</v>
      </c>
      <c r="UE13" s="402">
        <f>INDEX(' Cash Num-Den_Indi'!$A$2:$ANL$35,MATCH('1617 1718 Comparison'!$A13,' Cash Num-Den_Indi'!$A$2:$A$35,0),MATCH('1617 1718 Comparison'!UE$2,' Cash Num-Den_Indi'!$A$2:$ANL$2,0))-INDEX('1617 Data'!$A$2:$AEW$35,MATCH('1617 1718 Comparison'!$A13,'1617 Data'!$A$2:$A$35,0),MATCH('1617 1718 Comparison'!UE$2,'1617 Data'!$A$2:$AEW$2,0))</f>
        <v>0</v>
      </c>
      <c r="UF13" s="402">
        <f>INDEX(' Cash Num-Den_Indi'!$A$2:$ANL$35,MATCH('1617 1718 Comparison'!$A13,' Cash Num-Den_Indi'!$A$2:$A$35,0),MATCH('1617 1718 Comparison'!UF$2,' Cash Num-Den_Indi'!$A$2:$ANL$2,0))-INDEX('1617 Data'!$A$2:$AEW$35,MATCH('1617 1718 Comparison'!$A13,'1617 Data'!$A$2:$A$35,0),MATCH('1617 1718 Comparison'!UF$2,'1617 Data'!$A$2:$AEW$2,0))</f>
        <v>0</v>
      </c>
      <c r="UG13" s="402">
        <f>INDEX(' Cash Num-Den_Indi'!$A$2:$ANL$35,MATCH('1617 1718 Comparison'!$A13,' Cash Num-Den_Indi'!$A$2:$A$35,0),MATCH('1617 1718 Comparison'!UG$2,' Cash Num-Den_Indi'!$A$2:$ANL$2,0))-INDEX('1617 Data'!$A$2:$AEW$35,MATCH('1617 1718 Comparison'!$A13,'1617 Data'!$A$2:$A$35,0),MATCH('1617 1718 Comparison'!UG$2,'1617 Data'!$A$2:$AEW$2,0))</f>
        <v>0</v>
      </c>
      <c r="UH13" s="402">
        <f>INDEX(' Cash Num-Den_Indi'!$A$2:$ANL$35,MATCH('1617 1718 Comparison'!$A13,' Cash Num-Den_Indi'!$A$2:$A$35,0),MATCH('1617 1718 Comparison'!UH$2,' Cash Num-Den_Indi'!$A$2:$ANL$2,0))-INDEX('1617 Data'!$A$2:$AEW$35,MATCH('1617 1718 Comparison'!$A13,'1617 Data'!$A$2:$A$35,0),MATCH('1617 1718 Comparison'!UH$2,'1617 Data'!$A$2:$AEW$2,0))</f>
        <v>0</v>
      </c>
      <c r="UI13" s="402">
        <f>INDEX(' Cash Num-Den_Indi'!$A$2:$ANL$35,MATCH('1617 1718 Comparison'!$A13,' Cash Num-Den_Indi'!$A$2:$A$35,0),MATCH('1617 1718 Comparison'!UI$2,' Cash Num-Den_Indi'!$A$2:$ANL$2,0))-INDEX('1617 Data'!$A$2:$AEW$35,MATCH('1617 1718 Comparison'!$A13,'1617 Data'!$A$2:$A$35,0),MATCH('1617 1718 Comparison'!UI$2,'1617 Data'!$A$2:$AEW$2,0))</f>
        <v>0</v>
      </c>
      <c r="UJ13" s="402">
        <f>INDEX(' Cash Num-Den_Indi'!$A$2:$ANL$35,MATCH('1617 1718 Comparison'!$A13,' Cash Num-Den_Indi'!$A$2:$A$35,0),MATCH('1617 1718 Comparison'!UJ$2,' Cash Num-Den_Indi'!$A$2:$ANL$2,0))-INDEX('1617 Data'!$A$2:$AEW$35,MATCH('1617 1718 Comparison'!$A13,'1617 Data'!$A$2:$A$35,0),MATCH('1617 1718 Comparison'!UJ$2,'1617 Data'!$A$2:$AEW$2,0))</f>
        <v>0</v>
      </c>
      <c r="UK13" s="402">
        <f>INDEX(' Cash Num-Den_Indi'!$A$2:$ANL$35,MATCH('1617 1718 Comparison'!$A13,' Cash Num-Den_Indi'!$A$2:$A$35,0),MATCH('1617 1718 Comparison'!UK$2,' Cash Num-Den_Indi'!$A$2:$ANL$2,0))-INDEX('1617 Data'!$A$2:$AEW$35,MATCH('1617 1718 Comparison'!$A13,'1617 Data'!$A$2:$A$35,0),MATCH('1617 1718 Comparison'!UK$2,'1617 Data'!$A$2:$AEW$2,0))</f>
        <v>0</v>
      </c>
      <c r="UL13" s="402">
        <f>INDEX(' Cash Num-Den_Indi'!$A$2:$ANL$35,MATCH('1617 1718 Comparison'!$A13,' Cash Num-Den_Indi'!$A$2:$A$35,0),MATCH('1617 1718 Comparison'!UL$2,' Cash Num-Den_Indi'!$A$2:$ANL$2,0))-INDEX('1617 Data'!$A$2:$AEW$35,MATCH('1617 1718 Comparison'!$A13,'1617 Data'!$A$2:$A$35,0),MATCH('1617 1718 Comparison'!UL$2,'1617 Data'!$A$2:$AEW$2,0))</f>
        <v>0</v>
      </c>
      <c r="UM13" s="402">
        <f>INDEX(' Cash Num-Den_Indi'!$A$2:$ANL$35,MATCH('1617 1718 Comparison'!$A13,' Cash Num-Den_Indi'!$A$2:$A$35,0),MATCH('1617 1718 Comparison'!UM$2,' Cash Num-Den_Indi'!$A$2:$ANL$2,0))-INDEX('1617 Data'!$A$2:$AEW$35,MATCH('1617 1718 Comparison'!$A13,'1617 Data'!$A$2:$A$35,0),MATCH('1617 1718 Comparison'!UM$2,'1617 Data'!$A$2:$AEW$2,0))</f>
        <v>0</v>
      </c>
      <c r="UN13" s="402">
        <f>INDEX(' Cash Num-Den_Indi'!$A$2:$ANL$35,MATCH('1617 1718 Comparison'!$A13,' Cash Num-Den_Indi'!$A$2:$A$35,0),MATCH('1617 1718 Comparison'!UN$2,' Cash Num-Den_Indi'!$A$2:$ANL$2,0))-INDEX('1617 Data'!$A$2:$AEW$35,MATCH('1617 1718 Comparison'!$A13,'1617 Data'!$A$2:$A$35,0),MATCH('1617 1718 Comparison'!UN$2,'1617 Data'!$A$2:$AEW$2,0))</f>
        <v>0</v>
      </c>
      <c r="UO13" s="402">
        <f>INDEX(' Cash Num-Den_Indi'!$A$2:$ANL$35,MATCH('1617 1718 Comparison'!$A13,' Cash Num-Den_Indi'!$A$2:$A$35,0),MATCH('1617 1718 Comparison'!UO$2,' Cash Num-Den_Indi'!$A$2:$ANL$2,0))-INDEX('1617 Data'!$A$2:$AEW$35,MATCH('1617 1718 Comparison'!$A13,'1617 Data'!$A$2:$A$35,0),MATCH('1617 1718 Comparison'!UO$2,'1617 Data'!$A$2:$AEW$2,0))</f>
        <v>0</v>
      </c>
      <c r="UP13" s="402">
        <f>INDEX(' Cash Num-Den_Indi'!$A$2:$ANL$35,MATCH('1617 1718 Comparison'!$A13,' Cash Num-Den_Indi'!$A$2:$A$35,0),MATCH('1617 1718 Comparison'!UP$2,' Cash Num-Den_Indi'!$A$2:$ANL$2,0))-INDEX('1617 Data'!$A$2:$AEW$35,MATCH('1617 1718 Comparison'!$A13,'1617 Data'!$A$2:$A$35,0),MATCH('1617 1718 Comparison'!UP$2,'1617 Data'!$A$2:$AEW$2,0))</f>
        <v>0</v>
      </c>
      <c r="UQ13" s="402">
        <v>0</v>
      </c>
      <c r="UR13" s="402">
        <f>INDEX(' Cash Num-Den_Indi'!$A$2:$ANL$35,MATCH('1617 1718 Comparison'!$A13,' Cash Num-Den_Indi'!$A$2:$A$35,0),MATCH('1617 1718 Comparison'!UR$2,' Cash Num-Den_Indi'!$A$2:$ANL$2,0))-INDEX('1617 Data'!$A$2:$AEW$35,MATCH('1617 1718 Comparison'!$A13,'1617 Data'!$A$2:$A$35,0),MATCH('1617 1718 Comparison'!UR$2,'1617 Data'!$A$2:$AEW$2,0))</f>
        <v>1</v>
      </c>
      <c r="US13" s="402">
        <f>INDEX(' Cash Num-Den_Indi'!$A$2:$ANL$35,MATCH('1617 1718 Comparison'!$A13,' Cash Num-Den_Indi'!$A$2:$A$35,0),MATCH('1617 1718 Comparison'!US$2,' Cash Num-Den_Indi'!$A$2:$ANL$2,0))-INDEX('1617 Data'!$A$2:$AEW$35,MATCH('1617 1718 Comparison'!$A13,'1617 Data'!$A$2:$A$35,0),MATCH('1617 1718 Comparison'!US$2,'1617 Data'!$A$2:$AEW$2,0))</f>
        <v>0</v>
      </c>
      <c r="UT13" s="403" t="e">
        <f>INDEX(' Cash Num-Den_Indi'!$A$2:$ANL$35,MATCH('1617 1718 Comparison'!$A13,' Cash Num-Den_Indi'!$A$2:$A$35,0),MATCH('1617 1718 Comparison'!UT$2,' Cash Num-Den_Indi'!$A$2:$ANL$2,0))-INDEX('1617 Data'!$A$2:$AEW$35,MATCH('1617 1718 Comparison'!$A13,'1617 Data'!$A$2:$A$35,0),MATCH('1617 1718 Comparison'!UT$2,'1617 Data'!$A$2:$AEW$2,0))</f>
        <v>#N/A</v>
      </c>
      <c r="UU13" s="403" t="e">
        <f>INDEX(' Cash Num-Den_Indi'!$A$2:$ANL$35,MATCH('1617 1718 Comparison'!$A13,' Cash Num-Den_Indi'!$A$2:$A$35,0),MATCH('1617 1718 Comparison'!UU$2,' Cash Num-Den_Indi'!$A$2:$ANL$2,0))-INDEX('1617 Data'!$A$2:$AEW$35,MATCH('1617 1718 Comparison'!$A13,'1617 Data'!$A$2:$A$35,0),MATCH('1617 1718 Comparison'!UU$2,'1617 Data'!$A$2:$AEW$2,0))</f>
        <v>#N/A</v>
      </c>
      <c r="UV13" s="403" t="e">
        <f>INDEX(' Cash Num-Den_Indi'!$A$2:$ANL$35,MATCH('1617 1718 Comparison'!$A13,' Cash Num-Den_Indi'!$A$2:$A$35,0),MATCH('1617 1718 Comparison'!UV$2,' Cash Num-Den_Indi'!$A$2:$ANL$2,0))-INDEX('1617 Data'!$A$2:$AEW$35,MATCH('1617 1718 Comparison'!$A13,'1617 Data'!$A$2:$A$35,0),MATCH('1617 1718 Comparison'!UV$2,'1617 Data'!$A$2:$AEW$2,0))</f>
        <v>#N/A</v>
      </c>
      <c r="UW13" s="402" t="e">
        <f>INDEX(' Cash Num-Den_Indi'!$A$2:$ANL$35,MATCH('1617 1718 Comparison'!$A13,' Cash Num-Den_Indi'!$A$2:$A$35,0),MATCH('1617 1718 Comparison'!UW$2,' Cash Num-Den_Indi'!$A$2:$ANL$2,0))-INDEX('1617 Data'!$A$2:$AEW$35,MATCH('1617 1718 Comparison'!$A13,'1617 Data'!$A$2:$A$35,0),MATCH('1617 1718 Comparison'!UW$2,'1617 Data'!$A$2:$AEW$2,0))</f>
        <v>#VALUE!</v>
      </c>
      <c r="UX13" s="402" t="e">
        <f>INDEX(' Cash Num-Den_Indi'!$A$2:$ANL$35,MATCH('1617 1718 Comparison'!$A13,' Cash Num-Den_Indi'!$A$2:$A$35,0),MATCH('1617 1718 Comparison'!UX$2,' Cash Num-Den_Indi'!$A$2:$ANL$2,0))-INDEX('1617 Data'!$A$2:$AEW$35,MATCH('1617 1718 Comparison'!$A13,'1617 Data'!$A$2:$A$35,0),MATCH('1617 1718 Comparison'!UX$2,'1617 Data'!$A$2:$AEW$2,0))</f>
        <v>#VALUE!</v>
      </c>
      <c r="UY13" s="402" t="e">
        <f>INDEX(' Cash Num-Den_Indi'!$A$2:$ANL$35,MATCH('1617 1718 Comparison'!$A13,' Cash Num-Den_Indi'!$A$2:$A$35,0),MATCH('1617 1718 Comparison'!UY$2,' Cash Num-Den_Indi'!$A$2:$ANL$2,0))-INDEX('1617 Data'!$A$2:$AEW$35,MATCH('1617 1718 Comparison'!$A13,'1617 Data'!$A$2:$A$35,0),MATCH('1617 1718 Comparison'!UY$2,'1617 Data'!$A$2:$AEW$2,0))</f>
        <v>#VALUE!</v>
      </c>
      <c r="UZ13" s="402" t="e">
        <f>INDEX(' Cash Num-Den_Indi'!$A$2:$ANL$35,MATCH('1617 1718 Comparison'!$A13,' Cash Num-Den_Indi'!$A$2:$A$35,0),MATCH('1617 1718 Comparison'!UZ$2,' Cash Num-Den_Indi'!$A$2:$ANL$2,0))-INDEX('1617 Data'!$A$2:$AEW$35,MATCH('1617 1718 Comparison'!$A13,'1617 Data'!$A$2:$A$35,0),MATCH('1617 1718 Comparison'!UZ$2,'1617 Data'!$A$2:$AEW$2,0))</f>
        <v>#VALUE!</v>
      </c>
      <c r="VA13" s="402" t="e">
        <f>INDEX(' Cash Num-Den_Indi'!$A$2:$ANL$35,MATCH('1617 1718 Comparison'!$A13,' Cash Num-Den_Indi'!$A$2:$A$35,0),MATCH('1617 1718 Comparison'!VA$2,' Cash Num-Den_Indi'!$A$2:$ANL$2,0))-INDEX('1617 Data'!$A$2:$AEW$35,MATCH('1617 1718 Comparison'!$A13,'1617 Data'!$A$2:$A$35,0),MATCH('1617 1718 Comparison'!VA$2,'1617 Data'!$A$2:$AEW$2,0))</f>
        <v>#VALUE!</v>
      </c>
      <c r="VB13" s="402" t="e">
        <f>INDEX(' Cash Num-Den_Indi'!$A$2:$ANL$35,MATCH('1617 1718 Comparison'!$A13,' Cash Num-Den_Indi'!$A$2:$A$35,0),MATCH('1617 1718 Comparison'!VB$2,' Cash Num-Den_Indi'!$A$2:$ANL$2,0))-INDEX('1617 Data'!$A$2:$AEW$35,MATCH('1617 1718 Comparison'!$A13,'1617 Data'!$A$2:$A$35,0),MATCH('1617 1718 Comparison'!VB$2,'1617 Data'!$A$2:$AEW$2,0))</f>
        <v>#VALUE!</v>
      </c>
      <c r="VC13" s="402" t="e">
        <f>INDEX(' Cash Num-Den_Indi'!$A$2:$ANL$35,MATCH('1617 1718 Comparison'!$A13,' Cash Num-Den_Indi'!$A$2:$A$35,0),MATCH('1617 1718 Comparison'!VC$2,' Cash Num-Den_Indi'!$A$2:$ANL$2,0))-INDEX('1617 Data'!$A$2:$AEW$35,MATCH('1617 1718 Comparison'!$A13,'1617 Data'!$A$2:$A$35,0),MATCH('1617 1718 Comparison'!VC$2,'1617 Data'!$A$2:$AEW$2,0))</f>
        <v>#VALUE!</v>
      </c>
      <c r="VD13" s="402" t="e">
        <f>INDEX(' Cash Num-Den_Indi'!$A$2:$ANL$35,MATCH('1617 1718 Comparison'!$A13,' Cash Num-Den_Indi'!$A$2:$A$35,0),MATCH('1617 1718 Comparison'!VD$2,' Cash Num-Den_Indi'!$A$2:$ANL$2,0))-INDEX('1617 Data'!$A$2:$AEW$35,MATCH('1617 1718 Comparison'!$A13,'1617 Data'!$A$2:$A$35,0),MATCH('1617 1718 Comparison'!VD$2,'1617 Data'!$A$2:$AEW$2,0))</f>
        <v>#VALUE!</v>
      </c>
      <c r="VE13" s="402" t="e">
        <f>INDEX(' Cash Num-Den_Indi'!$A$2:$ANL$35,MATCH('1617 1718 Comparison'!$A13,' Cash Num-Den_Indi'!$A$2:$A$35,0),MATCH('1617 1718 Comparison'!VE$2,' Cash Num-Den_Indi'!$A$2:$ANL$2,0))-INDEX('1617 Data'!$A$2:$AEW$35,MATCH('1617 1718 Comparison'!$A13,'1617 Data'!$A$2:$A$35,0),MATCH('1617 1718 Comparison'!VE$2,'1617 Data'!$A$2:$AEW$2,0))</f>
        <v>#VALUE!</v>
      </c>
      <c r="VF13" s="402" t="e">
        <f>INDEX(' Cash Num-Den_Indi'!$A$2:$ANL$35,MATCH('1617 1718 Comparison'!$A13,' Cash Num-Den_Indi'!$A$2:$A$35,0),MATCH('1617 1718 Comparison'!VF$2,' Cash Num-Den_Indi'!$A$2:$ANL$2,0))-INDEX('1617 Data'!$A$2:$AEW$35,MATCH('1617 1718 Comparison'!$A13,'1617 Data'!$A$2:$A$35,0),MATCH('1617 1718 Comparison'!VF$2,'1617 Data'!$A$2:$AEW$2,0))</f>
        <v>#VALUE!</v>
      </c>
      <c r="VG13" s="402" t="e">
        <f>INDEX(' Cash Num-Den_Indi'!$A$2:$ANL$35,MATCH('1617 1718 Comparison'!$A13,' Cash Num-Den_Indi'!$A$2:$A$35,0),MATCH('1617 1718 Comparison'!VG$2,' Cash Num-Den_Indi'!$A$2:$ANL$2,0))-INDEX('1617 Data'!$A$2:$AEW$35,MATCH('1617 1718 Comparison'!$A13,'1617 Data'!$A$2:$A$35,0),MATCH('1617 1718 Comparison'!VG$2,'1617 Data'!$A$2:$AEW$2,0))</f>
        <v>#VALUE!</v>
      </c>
      <c r="VH13" s="402" t="e">
        <f>INDEX(' Cash Num-Den_Indi'!$A$2:$ANL$35,MATCH('1617 1718 Comparison'!$A13,' Cash Num-Den_Indi'!$A$2:$A$35,0),MATCH('1617 1718 Comparison'!VH$2,' Cash Num-Den_Indi'!$A$2:$ANL$2,0))-INDEX('1617 Data'!$A$2:$AEW$35,MATCH('1617 1718 Comparison'!$A13,'1617 Data'!$A$2:$A$35,0),MATCH('1617 1718 Comparison'!VH$2,'1617 Data'!$A$2:$AEW$2,0))</f>
        <v>#VALUE!</v>
      </c>
      <c r="VI13" s="402" t="e">
        <f>INDEX(' Cash Num-Den_Indi'!$A$2:$ANL$35,MATCH('1617 1718 Comparison'!$A13,' Cash Num-Den_Indi'!$A$2:$A$35,0),MATCH('1617 1718 Comparison'!VI$2,' Cash Num-Den_Indi'!$A$2:$ANL$2,0))-INDEX('1617 Data'!$A$2:$AEW$35,MATCH('1617 1718 Comparison'!$A13,'1617 Data'!$A$2:$A$35,0),MATCH('1617 1718 Comparison'!VI$2,'1617 Data'!$A$2:$AEW$2,0))</f>
        <v>#VALUE!</v>
      </c>
      <c r="VJ13" s="402" t="e">
        <f>INDEX(' Cash Num-Den_Indi'!$A$2:$ANL$35,MATCH('1617 1718 Comparison'!$A13,' Cash Num-Den_Indi'!$A$2:$A$35,0),MATCH('1617 1718 Comparison'!VJ$2,' Cash Num-Den_Indi'!$A$2:$ANL$2,0))-INDEX('1617 Data'!$A$2:$AEW$35,MATCH('1617 1718 Comparison'!$A13,'1617 Data'!$A$2:$A$35,0),MATCH('1617 1718 Comparison'!VJ$2,'1617 Data'!$A$2:$AEW$2,0))</f>
        <v>#VALUE!</v>
      </c>
      <c r="VK13" s="402" t="e">
        <f>INDEX(' Cash Num-Den_Indi'!$A$2:$ANL$35,MATCH('1617 1718 Comparison'!$A13,' Cash Num-Den_Indi'!$A$2:$A$35,0),MATCH('1617 1718 Comparison'!VK$2,' Cash Num-Den_Indi'!$A$2:$ANL$2,0))-INDEX('1617 Data'!$A$2:$AEW$35,MATCH('1617 1718 Comparison'!$A13,'1617 Data'!$A$2:$A$35,0),MATCH('1617 1718 Comparison'!VK$2,'1617 Data'!$A$2:$AEW$2,0))</f>
        <v>#VALUE!</v>
      </c>
      <c r="VL13" s="402" t="e">
        <f>INDEX(' Cash Num-Den_Indi'!$A$2:$ANL$35,MATCH('1617 1718 Comparison'!$A13,' Cash Num-Den_Indi'!$A$2:$A$35,0),MATCH('1617 1718 Comparison'!VL$2,' Cash Num-Den_Indi'!$A$2:$ANL$2,0))-INDEX('1617 Data'!$A$2:$AEW$35,MATCH('1617 1718 Comparison'!$A13,'1617 Data'!$A$2:$A$35,0),MATCH('1617 1718 Comparison'!VL$2,'1617 Data'!$A$2:$AEW$2,0))</f>
        <v>#VALUE!</v>
      </c>
      <c r="VM13" s="402" t="e">
        <f>INDEX(' Cash Num-Den_Indi'!$A$2:$ANL$35,MATCH('1617 1718 Comparison'!$A13,' Cash Num-Den_Indi'!$A$2:$A$35,0),MATCH('1617 1718 Comparison'!VM$2,' Cash Num-Den_Indi'!$A$2:$ANL$2,0))-INDEX('1617 Data'!$A$2:$AEW$35,MATCH('1617 1718 Comparison'!$A13,'1617 Data'!$A$2:$A$35,0),MATCH('1617 1718 Comparison'!VM$2,'1617 Data'!$A$2:$AEW$2,0))</f>
        <v>#VALUE!</v>
      </c>
      <c r="VN13" s="402" t="e">
        <f>INDEX(' Cash Num-Den_Indi'!$A$2:$ANL$35,MATCH('1617 1718 Comparison'!$A13,' Cash Num-Den_Indi'!$A$2:$A$35,0),MATCH('1617 1718 Comparison'!VN$2,' Cash Num-Den_Indi'!$A$2:$ANL$2,0))-INDEX('1617 Data'!$A$2:$AEW$35,MATCH('1617 1718 Comparison'!$A13,'1617 Data'!$A$2:$A$35,0),MATCH('1617 1718 Comparison'!VN$2,'1617 Data'!$A$2:$AEW$2,0))</f>
        <v>#VALUE!</v>
      </c>
      <c r="VO13" s="402" t="e">
        <f>INDEX(' Cash Num-Den_Indi'!$A$2:$ANL$35,MATCH('1617 1718 Comparison'!$A13,' Cash Num-Den_Indi'!$A$2:$A$35,0),MATCH('1617 1718 Comparison'!VO$2,' Cash Num-Den_Indi'!$A$2:$ANL$2,0))-INDEX('1617 Data'!$A$2:$AEW$35,MATCH('1617 1718 Comparison'!$A13,'1617 Data'!$A$2:$A$35,0),MATCH('1617 1718 Comparison'!VO$2,'1617 Data'!$A$2:$AEW$2,0))</f>
        <v>#VALUE!</v>
      </c>
      <c r="VP13" s="402" t="e">
        <f>INDEX(' Cash Num-Den_Indi'!$A$2:$ANL$35,MATCH('1617 1718 Comparison'!$A13,' Cash Num-Den_Indi'!$A$2:$A$35,0),MATCH('1617 1718 Comparison'!VP$2,' Cash Num-Den_Indi'!$A$2:$ANL$2,0))-INDEX('1617 Data'!$A$2:$AEW$35,MATCH('1617 1718 Comparison'!$A13,'1617 Data'!$A$2:$A$35,0),MATCH('1617 1718 Comparison'!VP$2,'1617 Data'!$A$2:$AEW$2,0))</f>
        <v>#VALUE!</v>
      </c>
      <c r="VQ13" s="402" t="e">
        <f>INDEX(' Cash Num-Den_Indi'!$A$2:$ANL$35,MATCH('1617 1718 Comparison'!$A13,' Cash Num-Den_Indi'!$A$2:$A$35,0),MATCH('1617 1718 Comparison'!VQ$2,' Cash Num-Den_Indi'!$A$2:$ANL$2,0))-INDEX('1617 Data'!$A$2:$AEW$35,MATCH('1617 1718 Comparison'!$A13,'1617 Data'!$A$2:$A$35,0),MATCH('1617 1718 Comparison'!VQ$2,'1617 Data'!$A$2:$AEW$2,0))</f>
        <v>#VALUE!</v>
      </c>
      <c r="VR13" s="403" t="e">
        <f>INDEX(' Cash Num-Den_Indi'!$A$2:$ANL$35,MATCH('1617 1718 Comparison'!$A13,' Cash Num-Den_Indi'!$A$2:$A$35,0),MATCH('1617 1718 Comparison'!VR$2,' Cash Num-Den_Indi'!$A$2:$ANL$2,0))-INDEX('1617 Data'!$A$2:$AEW$35,MATCH('1617 1718 Comparison'!$A13,'1617 Data'!$A$2:$A$35,0),MATCH('1617 1718 Comparison'!VR$2,'1617 Data'!$A$2:$AEW$2,0))</f>
        <v>#VALUE!</v>
      </c>
      <c r="VS13" s="403" t="e">
        <f>INDEX(' Cash Num-Den_Indi'!$A$2:$ANL$35,MATCH('1617 1718 Comparison'!$A13,' Cash Num-Den_Indi'!$A$2:$A$35,0),MATCH('1617 1718 Comparison'!VS$2,' Cash Num-Den_Indi'!$A$2:$ANL$2,0))-INDEX('1617 Data'!$A$2:$AEW$35,MATCH('1617 1718 Comparison'!$A13,'1617 Data'!$A$2:$A$35,0),MATCH('1617 1718 Comparison'!VS$2,'1617 Data'!$A$2:$AEW$2,0))</f>
        <v>#N/A</v>
      </c>
      <c r="VT13" s="403" t="e">
        <f>INDEX(' Cash Num-Den_Indi'!$A$2:$ANL$35,MATCH('1617 1718 Comparison'!$A13,' Cash Num-Den_Indi'!$A$2:$A$35,0),MATCH('1617 1718 Comparison'!VT$2,' Cash Num-Den_Indi'!$A$2:$ANL$2,0))-INDEX('1617 Data'!$A$2:$AEW$35,MATCH('1617 1718 Comparison'!$A13,'1617 Data'!$A$2:$A$35,0),MATCH('1617 1718 Comparison'!VT$2,'1617 Data'!$A$2:$AEW$2,0))</f>
        <v>#VALUE!</v>
      </c>
      <c r="VU13" s="402">
        <f>INDEX(' Cash Num-Den_Indi'!$A$2:$ANL$35,MATCH('1617 1718 Comparison'!$A13,' Cash Num-Den_Indi'!$A$2:$A$35,0),MATCH('1617 1718 Comparison'!VU$2,' Cash Num-Den_Indi'!$A$2:$ANL$2,0))-INDEX('1617 Data'!$A$2:$AEW$35,MATCH('1617 1718 Comparison'!$A13,'1617 Data'!$A$2:$A$35,0),MATCH('1617 1718 Comparison'!VU$2,'1617 Data'!$A$2:$AEW$2,0))</f>
        <v>0</v>
      </c>
      <c r="VV13" s="402">
        <f>INDEX(' Cash Num-Den_Indi'!$A$2:$ANL$35,MATCH('1617 1718 Comparison'!$A13,' Cash Num-Den_Indi'!$A$2:$A$35,0),MATCH('1617 1718 Comparison'!VV$2,' Cash Num-Den_Indi'!$A$2:$ANL$2,0))-INDEX('1617 Data'!$A$2:$AEW$35,MATCH('1617 1718 Comparison'!$A13,'1617 Data'!$A$2:$A$35,0),MATCH('1617 1718 Comparison'!VV$2,'1617 Data'!$A$2:$AEW$2,0))</f>
        <v>0</v>
      </c>
      <c r="VW13" s="402">
        <f>INDEX(' Cash Num-Den_Indi'!$A$2:$ANL$35,MATCH('1617 1718 Comparison'!$A13,' Cash Num-Den_Indi'!$A$2:$A$35,0),MATCH('1617 1718 Comparison'!VW$2,' Cash Num-Den_Indi'!$A$2:$ANL$2,0))-INDEX('1617 Data'!$A$2:$AEW$35,MATCH('1617 1718 Comparison'!$A13,'1617 Data'!$A$2:$A$35,0),MATCH('1617 1718 Comparison'!VW$2,'1617 Data'!$A$2:$AEW$2,0))</f>
        <v>0</v>
      </c>
      <c r="VX13" s="402">
        <f>INDEX(' Cash Num-Den_Indi'!$A$2:$ANL$35,MATCH('1617 1718 Comparison'!$A13,' Cash Num-Den_Indi'!$A$2:$A$35,0),MATCH('1617 1718 Comparison'!VX$2,' Cash Num-Den_Indi'!$A$2:$ANL$2,0))-INDEX('1617 Data'!$A$2:$AEW$35,MATCH('1617 1718 Comparison'!$A13,'1617 Data'!$A$2:$A$35,0),MATCH('1617 1718 Comparison'!VX$2,'1617 Data'!$A$2:$AEW$2,0))</f>
        <v>0</v>
      </c>
      <c r="VY13" s="402">
        <f>INDEX(' Cash Num-Den_Indi'!$A$2:$ANL$35,MATCH('1617 1718 Comparison'!$A13,' Cash Num-Den_Indi'!$A$2:$A$35,0),MATCH('1617 1718 Comparison'!VY$2,' Cash Num-Den_Indi'!$A$2:$ANL$2,0))-INDEX('1617 Data'!$A$2:$AEW$35,MATCH('1617 1718 Comparison'!$A13,'1617 Data'!$A$2:$A$35,0),MATCH('1617 1718 Comparison'!VY$2,'1617 Data'!$A$2:$AEW$2,0))</f>
        <v>0</v>
      </c>
      <c r="VZ13" s="402">
        <f>INDEX(' Cash Num-Den_Indi'!$A$2:$ANL$35,MATCH('1617 1718 Comparison'!$A13,' Cash Num-Den_Indi'!$A$2:$A$35,0),MATCH('1617 1718 Comparison'!VZ$2,' Cash Num-Den_Indi'!$A$2:$ANL$2,0))-INDEX('1617 Data'!$A$2:$AEW$35,MATCH('1617 1718 Comparison'!$A13,'1617 Data'!$A$2:$A$35,0),MATCH('1617 1718 Comparison'!VZ$2,'1617 Data'!$A$2:$AEW$2,0))</f>
        <v>0</v>
      </c>
      <c r="WA13" s="402">
        <f>INDEX(' Cash Num-Den_Indi'!$A$2:$ANL$35,MATCH('1617 1718 Comparison'!$A13,' Cash Num-Den_Indi'!$A$2:$A$35,0),MATCH('1617 1718 Comparison'!WA$2,' Cash Num-Den_Indi'!$A$2:$ANL$2,0))-INDEX('1617 Data'!$A$2:$AEW$35,MATCH('1617 1718 Comparison'!$A13,'1617 Data'!$A$2:$A$35,0),MATCH('1617 1718 Comparison'!WA$2,'1617 Data'!$A$2:$AEW$2,0))</f>
        <v>0</v>
      </c>
      <c r="WB13" s="402">
        <f>INDEX(' Cash Num-Den_Indi'!$A$2:$ANL$35,MATCH('1617 1718 Comparison'!$A13,' Cash Num-Den_Indi'!$A$2:$A$35,0),MATCH('1617 1718 Comparison'!WB$2,' Cash Num-Den_Indi'!$A$2:$ANL$2,0))-INDEX('1617 Data'!$A$2:$AEW$35,MATCH('1617 1718 Comparison'!$A13,'1617 Data'!$A$2:$A$35,0),MATCH('1617 1718 Comparison'!WB$2,'1617 Data'!$A$2:$AEW$2,0))</f>
        <v>0</v>
      </c>
      <c r="WC13" s="402">
        <f>INDEX(' Cash Num-Den_Indi'!$A$2:$ANL$35,MATCH('1617 1718 Comparison'!$A13,' Cash Num-Den_Indi'!$A$2:$A$35,0),MATCH('1617 1718 Comparison'!WC$2,' Cash Num-Den_Indi'!$A$2:$ANL$2,0))-INDEX('1617 Data'!$A$2:$AEW$35,MATCH('1617 1718 Comparison'!$A13,'1617 Data'!$A$2:$A$35,0),MATCH('1617 1718 Comparison'!WC$2,'1617 Data'!$A$2:$AEW$2,0))</f>
        <v>0</v>
      </c>
      <c r="WD13" s="402">
        <f>INDEX(' Cash Num-Den_Indi'!$A$2:$ANL$35,MATCH('1617 1718 Comparison'!$A13,' Cash Num-Den_Indi'!$A$2:$A$35,0),MATCH('1617 1718 Comparison'!WD$2,' Cash Num-Den_Indi'!$A$2:$ANL$2,0))-INDEX('1617 Data'!$A$2:$AEW$35,MATCH('1617 1718 Comparison'!$A13,'1617 Data'!$A$2:$A$35,0),MATCH('1617 1718 Comparison'!WD$2,'1617 Data'!$A$2:$AEW$2,0))</f>
        <v>0</v>
      </c>
      <c r="WE13" s="402">
        <f>INDEX(' Cash Num-Den_Indi'!$A$2:$ANL$35,MATCH('1617 1718 Comparison'!$A13,' Cash Num-Den_Indi'!$A$2:$A$35,0),MATCH('1617 1718 Comparison'!WE$2,' Cash Num-Den_Indi'!$A$2:$ANL$2,0))-INDEX('1617 Data'!$A$2:$AEW$35,MATCH('1617 1718 Comparison'!$A13,'1617 Data'!$A$2:$A$35,0),MATCH('1617 1718 Comparison'!WE$2,'1617 Data'!$A$2:$AEW$2,0))</f>
        <v>0</v>
      </c>
      <c r="WF13" s="402">
        <f>INDEX(' Cash Num-Den_Indi'!$A$2:$ANL$35,MATCH('1617 1718 Comparison'!$A13,' Cash Num-Den_Indi'!$A$2:$A$35,0),MATCH('1617 1718 Comparison'!WF$2,' Cash Num-Den_Indi'!$A$2:$ANL$2,0))-INDEX('1617 Data'!$A$2:$AEW$35,MATCH('1617 1718 Comparison'!$A13,'1617 Data'!$A$2:$A$35,0),MATCH('1617 1718 Comparison'!WF$2,'1617 Data'!$A$2:$AEW$2,0))</f>
        <v>0</v>
      </c>
      <c r="WG13" s="402">
        <f>INDEX(' Cash Num-Den_Indi'!$A$2:$ANL$35,MATCH('1617 1718 Comparison'!$A13,' Cash Num-Den_Indi'!$A$2:$A$35,0),MATCH('1617 1718 Comparison'!WG$2,' Cash Num-Den_Indi'!$A$2:$ANL$2,0))-INDEX('1617 Data'!$A$2:$AEW$35,MATCH('1617 1718 Comparison'!$A13,'1617 Data'!$A$2:$A$35,0),MATCH('1617 1718 Comparison'!WG$2,'1617 Data'!$A$2:$AEW$2,0))</f>
        <v>0</v>
      </c>
      <c r="WH13" s="402">
        <f>INDEX(' Cash Num-Den_Indi'!$A$2:$ANL$35,MATCH('1617 1718 Comparison'!$A13,' Cash Num-Den_Indi'!$A$2:$A$35,0),MATCH('1617 1718 Comparison'!WH$2,' Cash Num-Den_Indi'!$A$2:$ANL$2,0))-INDEX('1617 Data'!$A$2:$AEW$35,MATCH('1617 1718 Comparison'!$A13,'1617 Data'!$A$2:$A$35,0),MATCH('1617 1718 Comparison'!WH$2,'1617 Data'!$A$2:$AEW$2,0))</f>
        <v>0</v>
      </c>
      <c r="WI13" s="402">
        <f>INDEX(' Cash Num-Den_Indi'!$A$2:$ANL$35,MATCH('1617 1718 Comparison'!$A13,' Cash Num-Den_Indi'!$A$2:$A$35,0),MATCH('1617 1718 Comparison'!WI$2,' Cash Num-Den_Indi'!$A$2:$ANL$2,0))-INDEX('1617 Data'!$A$2:$AEW$35,MATCH('1617 1718 Comparison'!$A13,'1617 Data'!$A$2:$A$35,0),MATCH('1617 1718 Comparison'!WI$2,'1617 Data'!$A$2:$AEW$2,0))</f>
        <v>0</v>
      </c>
      <c r="WJ13" s="402">
        <f>INDEX(' Cash Num-Den_Indi'!$A$2:$ANL$35,MATCH('1617 1718 Comparison'!$A13,' Cash Num-Den_Indi'!$A$2:$A$35,0),MATCH('1617 1718 Comparison'!WJ$2,' Cash Num-Den_Indi'!$A$2:$ANL$2,0))-INDEX('1617 Data'!$A$2:$AEW$35,MATCH('1617 1718 Comparison'!$A13,'1617 Data'!$A$2:$A$35,0),MATCH('1617 1718 Comparison'!WJ$2,'1617 Data'!$A$2:$AEW$2,0))</f>
        <v>0</v>
      </c>
      <c r="WK13" s="402">
        <f>INDEX(' Cash Num-Den_Indi'!$A$2:$ANL$35,MATCH('1617 1718 Comparison'!$A13,' Cash Num-Den_Indi'!$A$2:$A$35,0),MATCH('1617 1718 Comparison'!WK$2,' Cash Num-Den_Indi'!$A$2:$ANL$2,0))-INDEX('1617 Data'!$A$2:$AEW$35,MATCH('1617 1718 Comparison'!$A13,'1617 Data'!$A$2:$A$35,0),MATCH('1617 1718 Comparison'!WK$2,'1617 Data'!$A$2:$AEW$2,0))</f>
        <v>0</v>
      </c>
      <c r="WL13" s="402">
        <f>INDEX(' Cash Num-Den_Indi'!$A$2:$ANL$35,MATCH('1617 1718 Comparison'!$A13,' Cash Num-Den_Indi'!$A$2:$A$35,0),MATCH('1617 1718 Comparison'!WL$2,' Cash Num-Den_Indi'!$A$2:$ANL$2,0))-INDEX('1617 Data'!$A$2:$AEW$35,MATCH('1617 1718 Comparison'!$A13,'1617 Data'!$A$2:$A$35,0),MATCH('1617 1718 Comparison'!WL$2,'1617 Data'!$A$2:$AEW$2,0))</f>
        <v>0</v>
      </c>
      <c r="WM13" s="402">
        <f>INDEX(' Cash Num-Den_Indi'!$A$2:$ANL$35,MATCH('1617 1718 Comparison'!$A13,' Cash Num-Den_Indi'!$A$2:$A$35,0),MATCH('1617 1718 Comparison'!WM$2,' Cash Num-Den_Indi'!$A$2:$ANL$2,0))-INDEX('1617 Data'!$A$2:$AEW$35,MATCH('1617 1718 Comparison'!$A13,'1617 Data'!$A$2:$A$35,0),MATCH('1617 1718 Comparison'!WM$2,'1617 Data'!$A$2:$AEW$2,0))</f>
        <v>970.04583733077379</v>
      </c>
      <c r="WN13" s="402">
        <f>INDEX(' Cash Num-Den_Indi'!$A$2:$ANL$35,MATCH('1617 1718 Comparison'!$A13,' Cash Num-Den_Indi'!$A$2:$A$35,0),MATCH('1617 1718 Comparison'!WN$2,' Cash Num-Den_Indi'!$A$2:$ANL$2,0))-INDEX('1617 Data'!$A$2:$AEW$35,MATCH('1617 1718 Comparison'!$A13,'1617 Data'!$A$2:$A$35,0),MATCH('1617 1718 Comparison'!WN$2,'1617 Data'!$A$2:$AEW$2,0))</f>
        <v>91</v>
      </c>
      <c r="WO13" s="402">
        <f>INDEX(' Cash Num-Den_Indi'!$A$2:$ANL$35,MATCH('1617 1718 Comparison'!$A13,' Cash Num-Den_Indi'!$A$2:$A$35,0),MATCH('1617 1718 Comparison'!WO$2,' Cash Num-Den_Indi'!$A$2:$ANL$2,0))-INDEX('1617 Data'!$A$2:$AEW$35,MATCH('1617 1718 Comparison'!$A13,'1617 Data'!$A$2:$A$35,0),MATCH('1617 1718 Comparison'!WO$2,'1617 Data'!$A$2:$AEW$2,0))</f>
        <v>0</v>
      </c>
      <c r="WP13" s="403" t="e">
        <f>INDEX(' Cash Num-Den_Indi'!$A$2:$ANL$35,MATCH('1617 1718 Comparison'!$A13,' Cash Num-Den_Indi'!$A$2:$A$35,0),MATCH('1617 1718 Comparison'!WP$2,' Cash Num-Den_Indi'!$A$2:$ANL$2,0))-INDEX('1617 Data'!$A$2:$AEW$35,MATCH('1617 1718 Comparison'!$A13,'1617 Data'!$A$2:$A$35,0),MATCH('1617 1718 Comparison'!WP$2,'1617 Data'!$A$2:$AEW$2,0))</f>
        <v>#N/A</v>
      </c>
      <c r="WQ13" s="403" t="e">
        <f>INDEX(' Cash Num-Den_Indi'!$A$2:$ANL$35,MATCH('1617 1718 Comparison'!$A13,' Cash Num-Den_Indi'!$A$2:$A$35,0),MATCH('1617 1718 Comparison'!WQ$2,' Cash Num-Den_Indi'!$A$2:$ANL$2,0))-INDEX('1617 Data'!$A$2:$AEW$35,MATCH('1617 1718 Comparison'!$A13,'1617 Data'!$A$2:$A$35,0),MATCH('1617 1718 Comparison'!WQ$2,'1617 Data'!$A$2:$AEW$2,0))</f>
        <v>#N/A</v>
      </c>
      <c r="WR13" s="403" t="e">
        <f>INDEX(' Cash Num-Den_Indi'!$A$2:$ANL$35,MATCH('1617 1718 Comparison'!$A13,' Cash Num-Den_Indi'!$A$2:$A$35,0),MATCH('1617 1718 Comparison'!WR$2,' Cash Num-Den_Indi'!$A$2:$ANL$2,0))-INDEX('1617 Data'!$A$2:$AEW$35,MATCH('1617 1718 Comparison'!$A13,'1617 Data'!$A$2:$A$35,0),MATCH('1617 1718 Comparison'!WR$2,'1617 Data'!$A$2:$AEW$2,0))</f>
        <v>#N/A</v>
      </c>
      <c r="WS13" s="402">
        <f>INDEX(' Cash Num-Den_Indi'!$A$2:$ANL$35,MATCH('1617 1718 Comparison'!$A13,' Cash Num-Den_Indi'!$A$2:$A$35,0),MATCH('1617 1718 Comparison'!WS$2,' Cash Num-Den_Indi'!$A$2:$ANL$2,0))-INDEX('1617 Data'!$A$2:$AEW$35,MATCH('1617 1718 Comparison'!$A13,'1617 Data'!$A$2:$A$35,0),MATCH('1617 1718 Comparison'!WS$2,'1617 Data'!$A$2:$AEW$2,0))</f>
        <v>0</v>
      </c>
      <c r="WT13" s="402">
        <f>INDEX(' Cash Num-Den_Indi'!$A$2:$ANL$35,MATCH('1617 1718 Comparison'!$A13,' Cash Num-Den_Indi'!$A$2:$A$35,0),MATCH('1617 1718 Comparison'!WT$2,' Cash Num-Den_Indi'!$A$2:$ANL$2,0))-INDEX('1617 Data'!$A$2:$AEW$35,MATCH('1617 1718 Comparison'!$A13,'1617 Data'!$A$2:$A$35,0),MATCH('1617 1718 Comparison'!WT$2,'1617 Data'!$A$2:$AEW$2,0))</f>
        <v>0</v>
      </c>
      <c r="WU13" s="402">
        <f>INDEX(' Cash Num-Den_Indi'!$A$2:$ANL$35,MATCH('1617 1718 Comparison'!$A13,' Cash Num-Den_Indi'!$A$2:$A$35,0),MATCH('1617 1718 Comparison'!WU$2,' Cash Num-Den_Indi'!$A$2:$ANL$2,0))-INDEX('1617 Data'!$A$2:$AEW$35,MATCH('1617 1718 Comparison'!$A13,'1617 Data'!$A$2:$A$35,0),MATCH('1617 1718 Comparison'!WU$2,'1617 Data'!$A$2:$AEW$2,0))</f>
        <v>0</v>
      </c>
      <c r="WV13" s="402">
        <f>INDEX(' Cash Num-Den_Indi'!$A$2:$ANL$35,MATCH('1617 1718 Comparison'!$A13,' Cash Num-Den_Indi'!$A$2:$A$35,0),MATCH('1617 1718 Comparison'!WV$2,' Cash Num-Den_Indi'!$A$2:$ANL$2,0))-INDEX('1617 Data'!$A$2:$AEW$35,MATCH('1617 1718 Comparison'!$A13,'1617 Data'!$A$2:$A$35,0),MATCH('1617 1718 Comparison'!WV$2,'1617 Data'!$A$2:$AEW$2,0))</f>
        <v>0</v>
      </c>
      <c r="WW13" s="403" t="e">
        <f>INDEX(' Cash Num-Den_Indi'!$A$2:$ANL$35,MATCH('1617 1718 Comparison'!$A13,' Cash Num-Den_Indi'!$A$2:$A$35,0),MATCH('1617 1718 Comparison'!WW$2,' Cash Num-Den_Indi'!$A$2:$ANL$2,0))-INDEX('1617 Data'!$A$2:$AEW$35,MATCH('1617 1718 Comparison'!$A13,'1617 Data'!$A$2:$A$35,0),MATCH('1617 1718 Comparison'!WW$2,'1617 Data'!$A$2:$AEW$2,0))</f>
        <v>#N/A</v>
      </c>
      <c r="WX13" s="402">
        <f>INDEX(' Cash Num-Den_Indi'!$A$2:$ANL$35,MATCH('1617 1718 Comparison'!$A13,' Cash Num-Den_Indi'!$A$2:$A$35,0),MATCH('1617 1718 Comparison'!WX$2,' Cash Num-Den_Indi'!$A$2:$ANL$2,0))-INDEX('1617 Data'!$A$2:$AEW$35,MATCH('1617 1718 Comparison'!$A13,'1617 Data'!$A$2:$A$35,0),MATCH('1617 1718 Comparison'!WX$2,'1617 Data'!$A$2:$AEW$2,0))</f>
        <v>0</v>
      </c>
      <c r="WY13" s="402">
        <f>INDEX(' Cash Num-Den_Indi'!$A$2:$ANL$35,MATCH('1617 1718 Comparison'!$A13,' Cash Num-Den_Indi'!$A$2:$A$35,0),MATCH('1617 1718 Comparison'!WY$2,' Cash Num-Den_Indi'!$A$2:$ANL$2,0))-INDEX('1617 Data'!$A$2:$AEW$35,MATCH('1617 1718 Comparison'!$A13,'1617 Data'!$A$2:$A$35,0),MATCH('1617 1718 Comparison'!WY$2,'1617 Data'!$A$2:$AEW$2,0))</f>
        <v>0</v>
      </c>
      <c r="WZ13" s="402">
        <f>INDEX(' Cash Num-Den_Indi'!$A$2:$ANL$35,MATCH('1617 1718 Comparison'!$A13,' Cash Num-Den_Indi'!$A$2:$A$35,0),MATCH('1617 1718 Comparison'!WZ$2,' Cash Num-Den_Indi'!$A$2:$ANL$2,0))-INDEX('1617 Data'!$A$2:$AEW$35,MATCH('1617 1718 Comparison'!$A13,'1617 Data'!$A$2:$A$35,0),MATCH('1617 1718 Comparison'!WZ$2,'1617 Data'!$A$2:$AEW$2,0))</f>
        <v>0</v>
      </c>
      <c r="XA13" s="402">
        <f>INDEX(' Cash Num-Den_Indi'!$A$2:$ANL$35,MATCH('1617 1718 Comparison'!$A13,' Cash Num-Den_Indi'!$A$2:$A$35,0),MATCH('1617 1718 Comparison'!XA$2,' Cash Num-Den_Indi'!$A$2:$ANL$2,0))-INDEX('1617 Data'!$A$2:$AEW$35,MATCH('1617 1718 Comparison'!$A13,'1617 Data'!$A$2:$A$35,0),MATCH('1617 1718 Comparison'!XA$2,'1617 Data'!$A$2:$AEW$2,0))</f>
        <v>0</v>
      </c>
      <c r="XB13" s="403" t="e">
        <f>INDEX(' Cash Num-Den_Indi'!$A$2:$ANL$35,MATCH('1617 1718 Comparison'!$A13,' Cash Num-Den_Indi'!$A$2:$A$35,0),MATCH('1617 1718 Comparison'!XB$2,' Cash Num-Den_Indi'!$A$2:$ANL$2,0))-INDEX('1617 Data'!$A$2:$AEW$35,MATCH('1617 1718 Comparison'!$A13,'1617 Data'!$A$2:$A$35,0),MATCH('1617 1718 Comparison'!XB$2,'1617 Data'!$A$2:$AEW$2,0))</f>
        <v>#N/A</v>
      </c>
      <c r="XC13" s="402">
        <f>INDEX(' Cash Num-Den_Indi'!$A$2:$ANL$35,MATCH('1617 1718 Comparison'!$A13,' Cash Num-Den_Indi'!$A$2:$A$35,0),MATCH('1617 1718 Comparison'!XC$2,' Cash Num-Den_Indi'!$A$2:$ANL$2,0))-INDEX('1617 Data'!$A$2:$AEW$35,MATCH('1617 1718 Comparison'!$A13,'1617 Data'!$A$2:$A$35,0),MATCH('1617 1718 Comparison'!XC$2,'1617 Data'!$A$2:$AEW$2,0))</f>
        <v>0</v>
      </c>
      <c r="XD13" s="402">
        <f>INDEX(' Cash Num-Den_Indi'!$A$2:$ANL$35,MATCH('1617 1718 Comparison'!$A13,' Cash Num-Den_Indi'!$A$2:$A$35,0),MATCH('1617 1718 Comparison'!XD$2,' Cash Num-Den_Indi'!$A$2:$ANL$2,0))-INDEX('1617 Data'!$A$2:$AEW$35,MATCH('1617 1718 Comparison'!$A13,'1617 Data'!$A$2:$A$35,0),MATCH('1617 1718 Comparison'!XD$2,'1617 Data'!$A$2:$AEW$2,0))</f>
        <v>0</v>
      </c>
      <c r="XE13" s="402">
        <f>INDEX(' Cash Num-Den_Indi'!$A$2:$ANL$35,MATCH('1617 1718 Comparison'!$A13,' Cash Num-Den_Indi'!$A$2:$A$35,0),MATCH('1617 1718 Comparison'!XE$2,' Cash Num-Den_Indi'!$A$2:$ANL$2,0))-INDEX('1617 Data'!$A$2:$AEW$35,MATCH('1617 1718 Comparison'!$A13,'1617 Data'!$A$2:$A$35,0),MATCH('1617 1718 Comparison'!XE$2,'1617 Data'!$A$2:$AEW$2,0))</f>
        <v>0</v>
      </c>
      <c r="XF13" s="402">
        <f>INDEX(' Cash Num-Den_Indi'!$A$2:$ANL$35,MATCH('1617 1718 Comparison'!$A13,' Cash Num-Den_Indi'!$A$2:$A$35,0),MATCH('1617 1718 Comparison'!XF$2,' Cash Num-Den_Indi'!$A$2:$ANL$2,0))-INDEX('1617 Data'!$A$2:$AEW$35,MATCH('1617 1718 Comparison'!$A13,'1617 Data'!$A$2:$A$35,0),MATCH('1617 1718 Comparison'!XF$2,'1617 Data'!$A$2:$AEW$2,0))</f>
        <v>0</v>
      </c>
      <c r="XG13" s="403" t="e">
        <f>INDEX(' Cash Num-Den_Indi'!$A$2:$ANL$35,MATCH('1617 1718 Comparison'!$A13,' Cash Num-Den_Indi'!$A$2:$A$35,0),MATCH('1617 1718 Comparison'!XG$2,' Cash Num-Den_Indi'!$A$2:$ANL$2,0))-INDEX('1617 Data'!$A$2:$AEW$35,MATCH('1617 1718 Comparison'!$A13,'1617 Data'!$A$2:$A$35,0),MATCH('1617 1718 Comparison'!XG$2,'1617 Data'!$A$2:$AEW$2,0))</f>
        <v>#N/A</v>
      </c>
      <c r="XH13" s="402">
        <f>INDEX(' Cash Num-Den_Indi'!$A$2:$ANL$35,MATCH('1617 1718 Comparison'!$A13,' Cash Num-Den_Indi'!$A$2:$A$35,0),MATCH('1617 1718 Comparison'!XH$2,' Cash Num-Den_Indi'!$A$2:$ANL$2,0))-INDEX('1617 Data'!$A$2:$AEW$35,MATCH('1617 1718 Comparison'!$A13,'1617 Data'!$A$2:$A$35,0),MATCH('1617 1718 Comparison'!XH$2,'1617 Data'!$A$2:$AEW$2,0))</f>
        <v>0</v>
      </c>
      <c r="XI13" s="402">
        <f>INDEX(' Cash Num-Den_Indi'!$A$2:$ANL$35,MATCH('1617 1718 Comparison'!$A13,' Cash Num-Den_Indi'!$A$2:$A$35,0),MATCH('1617 1718 Comparison'!XI$2,' Cash Num-Den_Indi'!$A$2:$ANL$2,0))-INDEX('1617 Data'!$A$2:$AEW$35,MATCH('1617 1718 Comparison'!$A13,'1617 Data'!$A$2:$A$35,0),MATCH('1617 1718 Comparison'!XI$2,'1617 Data'!$A$2:$AEW$2,0))</f>
        <v>0</v>
      </c>
      <c r="XJ13" s="402">
        <f>INDEX(' Cash Num-Den_Indi'!$A$2:$ANL$35,MATCH('1617 1718 Comparison'!$A13,' Cash Num-Den_Indi'!$A$2:$A$35,0),MATCH('1617 1718 Comparison'!XJ$2,' Cash Num-Den_Indi'!$A$2:$ANL$2,0))-INDEX('1617 Data'!$A$2:$AEW$35,MATCH('1617 1718 Comparison'!$A13,'1617 Data'!$A$2:$A$35,0),MATCH('1617 1718 Comparison'!XJ$2,'1617 Data'!$A$2:$AEW$2,0))</f>
        <v>0</v>
      </c>
      <c r="XK13" s="402">
        <f>INDEX(' Cash Num-Den_Indi'!$A$2:$ANL$35,MATCH('1617 1718 Comparison'!$A13,' Cash Num-Den_Indi'!$A$2:$A$35,0),MATCH('1617 1718 Comparison'!XK$2,' Cash Num-Den_Indi'!$A$2:$ANL$2,0))-INDEX('1617 Data'!$A$2:$AEW$35,MATCH('1617 1718 Comparison'!$A13,'1617 Data'!$A$2:$A$35,0),MATCH('1617 1718 Comparison'!XK$2,'1617 Data'!$A$2:$AEW$2,0))</f>
        <v>0</v>
      </c>
      <c r="XL13" s="403" t="e">
        <f>INDEX(' Cash Num-Den_Indi'!$A$2:$ANL$35,MATCH('1617 1718 Comparison'!$A13,' Cash Num-Den_Indi'!$A$2:$A$35,0),MATCH('1617 1718 Comparison'!XL$2,' Cash Num-Den_Indi'!$A$2:$ANL$2,0))-INDEX('1617 Data'!$A$2:$AEW$35,MATCH('1617 1718 Comparison'!$A13,'1617 Data'!$A$2:$A$35,0),MATCH('1617 1718 Comparison'!XL$2,'1617 Data'!$A$2:$AEW$2,0))</f>
        <v>#N/A</v>
      </c>
      <c r="XM13" s="402">
        <f>INDEX(' Cash Num-Den_Indi'!$A$2:$ANL$35,MATCH('1617 1718 Comparison'!$A13,' Cash Num-Den_Indi'!$A$2:$A$35,0),MATCH('1617 1718 Comparison'!XM$2,' Cash Num-Den_Indi'!$A$2:$ANL$2,0))-INDEX('1617 Data'!$A$2:$AEW$35,MATCH('1617 1718 Comparison'!$A13,'1617 Data'!$A$2:$A$35,0),MATCH('1617 1718 Comparison'!XM$2,'1617 Data'!$A$2:$AEW$2,0))</f>
        <v>0</v>
      </c>
      <c r="XN13" s="402">
        <f>INDEX(' Cash Num-Den_Indi'!$A$2:$ANL$35,MATCH('1617 1718 Comparison'!$A13,' Cash Num-Den_Indi'!$A$2:$A$35,0),MATCH('1617 1718 Comparison'!XN$2,' Cash Num-Den_Indi'!$A$2:$ANL$2,0))-INDEX('1617 Data'!$A$2:$AEW$35,MATCH('1617 1718 Comparison'!$A13,'1617 Data'!$A$2:$A$35,0),MATCH('1617 1718 Comparison'!XN$2,'1617 Data'!$A$2:$AEW$2,0))</f>
        <v>0</v>
      </c>
      <c r="XO13" s="402">
        <f>INDEX(' Cash Num-Den_Indi'!$A$2:$ANL$35,MATCH('1617 1718 Comparison'!$A13,' Cash Num-Den_Indi'!$A$2:$A$35,0),MATCH('1617 1718 Comparison'!XO$2,' Cash Num-Den_Indi'!$A$2:$ANL$2,0))-INDEX('1617 Data'!$A$2:$AEW$35,MATCH('1617 1718 Comparison'!$A13,'1617 Data'!$A$2:$A$35,0),MATCH('1617 1718 Comparison'!XO$2,'1617 Data'!$A$2:$AEW$2,0))</f>
        <v>0</v>
      </c>
      <c r="XP13" s="402">
        <f>INDEX(' Cash Num-Den_Indi'!$A$2:$ANL$35,MATCH('1617 1718 Comparison'!$A13,' Cash Num-Den_Indi'!$A$2:$A$35,0),MATCH('1617 1718 Comparison'!XP$2,' Cash Num-Den_Indi'!$A$2:$ANL$2,0))-INDEX('1617 Data'!$A$2:$AEW$35,MATCH('1617 1718 Comparison'!$A13,'1617 Data'!$A$2:$A$35,0),MATCH('1617 1718 Comparison'!XP$2,'1617 Data'!$A$2:$AEW$2,0))</f>
        <v>0</v>
      </c>
      <c r="XQ13" s="402">
        <f>INDEX(' Cash Num-Den_Indi'!$A$2:$ANL$35,MATCH('1617 1718 Comparison'!$A13,' Cash Num-Den_Indi'!$A$2:$A$35,0),MATCH('1617 1718 Comparison'!XQ$2,' Cash Num-Den_Indi'!$A$2:$ANL$2,0))-INDEX('1617 Data'!$A$2:$AEW$35,MATCH('1617 1718 Comparison'!$A13,'1617 Data'!$A$2:$A$35,0),MATCH('1617 1718 Comparison'!XQ$2,'1617 Data'!$A$2:$AEW$2,0))</f>
        <v>0</v>
      </c>
      <c r="XR13" s="402">
        <f>INDEX(' Cash Num-Den_Indi'!$A$2:$ANL$35,MATCH('1617 1718 Comparison'!$A13,' Cash Num-Den_Indi'!$A$2:$A$35,0),MATCH('1617 1718 Comparison'!XR$2,' Cash Num-Den_Indi'!$A$2:$ANL$2,0))-INDEX('1617 Data'!$A$2:$AEW$35,MATCH('1617 1718 Comparison'!$A13,'1617 Data'!$A$2:$A$35,0),MATCH('1617 1718 Comparison'!XR$2,'1617 Data'!$A$2:$AEW$2,0))</f>
        <v>0</v>
      </c>
      <c r="XS13" s="402">
        <f>INDEX(' Cash Num-Den_Indi'!$A$2:$ANL$35,MATCH('1617 1718 Comparison'!$A13,' Cash Num-Den_Indi'!$A$2:$A$35,0),MATCH('1617 1718 Comparison'!XS$2,' Cash Num-Den_Indi'!$A$2:$ANL$2,0))-INDEX('1617 Data'!$A$2:$AEW$35,MATCH('1617 1718 Comparison'!$A13,'1617 Data'!$A$2:$A$35,0),MATCH('1617 1718 Comparison'!XS$2,'1617 Data'!$A$2:$AEW$2,0))</f>
        <v>0</v>
      </c>
      <c r="XT13" s="402">
        <f>INDEX(' Cash Num-Den_Indi'!$A$2:$ANL$35,MATCH('1617 1718 Comparison'!$A13,' Cash Num-Den_Indi'!$A$2:$A$35,0),MATCH('1617 1718 Comparison'!XT$2,' Cash Num-Den_Indi'!$A$2:$ANL$2,0))-INDEX('1617 Data'!$A$2:$AEW$35,MATCH('1617 1718 Comparison'!$A13,'1617 Data'!$A$2:$A$35,0),MATCH('1617 1718 Comparison'!XT$2,'1617 Data'!$A$2:$AEW$2,0))</f>
        <v>0</v>
      </c>
      <c r="XU13" s="402">
        <f>INDEX(' Cash Num-Den_Indi'!$A$2:$ANL$35,MATCH('1617 1718 Comparison'!$A13,' Cash Num-Den_Indi'!$A$2:$A$35,0),MATCH('1617 1718 Comparison'!XU$2,' Cash Num-Den_Indi'!$A$2:$ANL$2,0))-INDEX('1617 Data'!$A$2:$AEW$35,MATCH('1617 1718 Comparison'!$A13,'1617 Data'!$A$2:$A$35,0),MATCH('1617 1718 Comparison'!XU$2,'1617 Data'!$A$2:$AEW$2,0))</f>
        <v>0</v>
      </c>
      <c r="XV13" s="402">
        <f>INDEX(' Cash Num-Den_Indi'!$A$2:$ANL$35,MATCH('1617 1718 Comparison'!$A13,' Cash Num-Den_Indi'!$A$2:$A$35,0),MATCH('1617 1718 Comparison'!XV$2,' Cash Num-Den_Indi'!$A$2:$ANL$2,0))-INDEX('1617 Data'!$A$2:$AEW$35,MATCH('1617 1718 Comparison'!$A13,'1617 Data'!$A$2:$A$35,0),MATCH('1617 1718 Comparison'!XV$2,'1617 Data'!$A$2:$AEW$2,0))</f>
        <v>0</v>
      </c>
      <c r="XW13" s="402">
        <f>INDEX(' Cash Num-Den_Indi'!$A$2:$ANL$35,MATCH('1617 1718 Comparison'!$A13,' Cash Num-Den_Indi'!$A$2:$A$35,0),MATCH('1617 1718 Comparison'!XW$2,' Cash Num-Den_Indi'!$A$2:$ANL$2,0))-INDEX('1617 Data'!$A$2:$AEW$35,MATCH('1617 1718 Comparison'!$A13,'1617 Data'!$A$2:$A$35,0),MATCH('1617 1718 Comparison'!XW$2,'1617 Data'!$A$2:$AEW$2,0))</f>
        <v>0</v>
      </c>
      <c r="XX13" s="402">
        <f>INDEX(' Cash Num-Den_Indi'!$A$2:$ANL$35,MATCH('1617 1718 Comparison'!$A13,' Cash Num-Den_Indi'!$A$2:$A$35,0),MATCH('1617 1718 Comparison'!XX$2,' Cash Num-Den_Indi'!$A$2:$ANL$2,0))-INDEX('1617 Data'!$A$2:$AEW$35,MATCH('1617 1718 Comparison'!$A13,'1617 Data'!$A$2:$A$35,0),MATCH('1617 1718 Comparison'!XX$2,'1617 Data'!$A$2:$AEW$2,0))</f>
        <v>0</v>
      </c>
      <c r="XY13" s="402">
        <f>INDEX(' Cash Num-Den_Indi'!$A$2:$ANL$35,MATCH('1617 1718 Comparison'!$A13,' Cash Num-Den_Indi'!$A$2:$A$35,0),MATCH('1617 1718 Comparison'!XY$2,' Cash Num-Den_Indi'!$A$2:$ANL$2,0))-INDEX('1617 Data'!$A$2:$AEW$35,MATCH('1617 1718 Comparison'!$A13,'1617 Data'!$A$2:$A$35,0),MATCH('1617 1718 Comparison'!XY$2,'1617 Data'!$A$2:$AEW$2,0))</f>
        <v>0</v>
      </c>
      <c r="XZ13" s="402">
        <f>INDEX(' Cash Num-Den_Indi'!$A$2:$ANL$35,MATCH('1617 1718 Comparison'!$A13,' Cash Num-Den_Indi'!$A$2:$A$35,0),MATCH('1617 1718 Comparison'!XZ$2,' Cash Num-Den_Indi'!$A$2:$ANL$2,0))-INDEX('1617 Data'!$A$2:$AEW$35,MATCH('1617 1718 Comparison'!$A13,'1617 Data'!$A$2:$A$35,0),MATCH('1617 1718 Comparison'!XZ$2,'1617 Data'!$A$2:$AEW$2,0))</f>
        <v>0</v>
      </c>
      <c r="YA13" s="402">
        <f>INDEX(' Cash Num-Den_Indi'!$A$2:$ANL$35,MATCH('1617 1718 Comparison'!$A13,' Cash Num-Den_Indi'!$A$2:$A$35,0),MATCH('1617 1718 Comparison'!YA$2,' Cash Num-Den_Indi'!$A$2:$ANL$2,0))-INDEX('1617 Data'!$A$2:$AEW$35,MATCH('1617 1718 Comparison'!$A13,'1617 Data'!$A$2:$A$35,0),MATCH('1617 1718 Comparison'!YA$2,'1617 Data'!$A$2:$AEW$2,0))</f>
        <v>0</v>
      </c>
      <c r="YB13" s="403" t="e">
        <f>INDEX(' Cash Num-Den_Indi'!$A$2:$ANL$35,MATCH('1617 1718 Comparison'!$A13,' Cash Num-Den_Indi'!$A$2:$A$35,0),MATCH('1617 1718 Comparison'!YB$2,' Cash Num-Den_Indi'!$A$2:$ANL$2,0))-INDEX('1617 Data'!$A$2:$AEW$35,MATCH('1617 1718 Comparison'!$A13,'1617 Data'!$A$2:$A$35,0),MATCH('1617 1718 Comparison'!YB$2,'1617 Data'!$A$2:$AEW$2,0))</f>
        <v>#N/A</v>
      </c>
      <c r="YC13" s="403" t="e">
        <f>INDEX(' Cash Num-Den_Indi'!$A$2:$ANL$35,MATCH('1617 1718 Comparison'!$A13,' Cash Num-Den_Indi'!$A$2:$A$35,0),MATCH('1617 1718 Comparison'!YC$2,' Cash Num-Den_Indi'!$A$2:$ANL$2,0))-INDEX('1617 Data'!$A$2:$AEW$35,MATCH('1617 1718 Comparison'!$A13,'1617 Data'!$A$2:$A$35,0),MATCH('1617 1718 Comparison'!YC$2,'1617 Data'!$A$2:$AEW$2,0))</f>
        <v>#N/A</v>
      </c>
      <c r="YD13" s="403" t="e">
        <f>INDEX(' Cash Num-Den_Indi'!$A$2:$ANL$35,MATCH('1617 1718 Comparison'!$A13,' Cash Num-Den_Indi'!$A$2:$A$35,0),MATCH('1617 1718 Comparison'!YD$2,' Cash Num-Den_Indi'!$A$2:$ANL$2,0))-INDEX('1617 Data'!$A$2:$AEW$35,MATCH('1617 1718 Comparison'!$A13,'1617 Data'!$A$2:$A$35,0),MATCH('1617 1718 Comparison'!YD$2,'1617 Data'!$A$2:$AEW$2,0))</f>
        <v>#N/A</v>
      </c>
      <c r="YE13" s="402">
        <f>INDEX(' Cash Num-Den_Indi'!$A$2:$ANL$35,MATCH('1617 1718 Comparison'!$A13,' Cash Num-Den_Indi'!$A$2:$A$35,0),MATCH('1617 1718 Comparison'!YE$2,' Cash Num-Den_Indi'!$A$2:$ANL$2,0))-INDEX('1617 Data'!$A$2:$AEW$35,MATCH('1617 1718 Comparison'!$A13,'1617 Data'!$A$2:$A$35,0),MATCH('1617 1718 Comparison'!YE$2,'1617 Data'!$A$2:$AEW$2,0))</f>
        <v>0</v>
      </c>
      <c r="YF13" s="402">
        <f>INDEX(' Cash Num-Den_Indi'!$A$2:$ANL$35,MATCH('1617 1718 Comparison'!$A13,' Cash Num-Den_Indi'!$A$2:$A$35,0),MATCH('1617 1718 Comparison'!YF$2,' Cash Num-Den_Indi'!$A$2:$ANL$2,0))-INDEX('1617 Data'!$A$2:$AEW$35,MATCH('1617 1718 Comparison'!$A13,'1617 Data'!$A$2:$A$35,0),MATCH('1617 1718 Comparison'!YF$2,'1617 Data'!$A$2:$AEW$2,0))</f>
        <v>0</v>
      </c>
      <c r="YG13" s="402">
        <f>INDEX(' Cash Num-Den_Indi'!$A$2:$ANL$35,MATCH('1617 1718 Comparison'!$A13,' Cash Num-Den_Indi'!$A$2:$A$35,0),MATCH('1617 1718 Comparison'!YG$2,' Cash Num-Den_Indi'!$A$2:$ANL$2,0))-INDEX('1617 Data'!$A$2:$AEW$35,MATCH('1617 1718 Comparison'!$A13,'1617 Data'!$A$2:$A$35,0),MATCH('1617 1718 Comparison'!YG$2,'1617 Data'!$A$2:$AEW$2,0))</f>
        <v>0</v>
      </c>
      <c r="YH13" s="402">
        <f>INDEX(' Cash Num-Den_Indi'!$A$2:$ANL$35,MATCH('1617 1718 Comparison'!$A13,' Cash Num-Den_Indi'!$A$2:$A$35,0),MATCH('1617 1718 Comparison'!YH$2,' Cash Num-Den_Indi'!$A$2:$ANL$2,0))-INDEX('1617 Data'!$A$2:$AEW$35,MATCH('1617 1718 Comparison'!$A13,'1617 Data'!$A$2:$A$35,0),MATCH('1617 1718 Comparison'!YH$2,'1617 Data'!$A$2:$AEW$2,0))</f>
        <v>0</v>
      </c>
      <c r="YI13" s="402">
        <f>INDEX(' Cash Num-Den_Indi'!$A$2:$ANL$35,MATCH('1617 1718 Comparison'!$A13,' Cash Num-Den_Indi'!$A$2:$A$35,0),MATCH('1617 1718 Comparison'!YI$2,' Cash Num-Den_Indi'!$A$2:$ANL$2,0))-INDEX('1617 Data'!$A$2:$AEW$35,MATCH('1617 1718 Comparison'!$A13,'1617 Data'!$A$2:$A$35,0),MATCH('1617 1718 Comparison'!YI$2,'1617 Data'!$A$2:$AEW$2,0))</f>
        <v>0</v>
      </c>
      <c r="YJ13" s="402">
        <f>INDEX(' Cash Num-Den_Indi'!$A$2:$ANL$35,MATCH('1617 1718 Comparison'!$A13,' Cash Num-Den_Indi'!$A$2:$A$35,0),MATCH('1617 1718 Comparison'!YJ$2,' Cash Num-Den_Indi'!$A$2:$ANL$2,0))-INDEX('1617 Data'!$A$2:$AEW$35,MATCH('1617 1718 Comparison'!$A13,'1617 Data'!$A$2:$A$35,0),MATCH('1617 1718 Comparison'!YJ$2,'1617 Data'!$A$2:$AEW$2,0))</f>
        <v>0</v>
      </c>
      <c r="YK13" s="402">
        <f>INDEX(' Cash Num-Den_Indi'!$A$2:$ANL$35,MATCH('1617 1718 Comparison'!$A13,' Cash Num-Den_Indi'!$A$2:$A$35,0),MATCH('1617 1718 Comparison'!YK$2,' Cash Num-Den_Indi'!$A$2:$ANL$2,0))-INDEX('1617 Data'!$A$2:$AEW$35,MATCH('1617 1718 Comparison'!$A13,'1617 Data'!$A$2:$A$35,0),MATCH('1617 1718 Comparison'!YK$2,'1617 Data'!$A$2:$AEW$2,0))</f>
        <v>0</v>
      </c>
      <c r="YL13" s="402">
        <f>INDEX(' Cash Num-Den_Indi'!$A$2:$ANL$35,MATCH('1617 1718 Comparison'!$A13,' Cash Num-Den_Indi'!$A$2:$A$35,0),MATCH('1617 1718 Comparison'!YL$2,' Cash Num-Den_Indi'!$A$2:$ANL$2,0))-INDEX('1617 Data'!$A$2:$AEW$35,MATCH('1617 1718 Comparison'!$A13,'1617 Data'!$A$2:$A$35,0),MATCH('1617 1718 Comparison'!YL$2,'1617 Data'!$A$2:$AEW$2,0))</f>
        <v>0</v>
      </c>
      <c r="YM13" s="402">
        <f>INDEX(' Cash Num-Den_Indi'!$A$2:$ANL$35,MATCH('1617 1718 Comparison'!$A13,' Cash Num-Den_Indi'!$A$2:$A$35,0),MATCH('1617 1718 Comparison'!YM$2,' Cash Num-Den_Indi'!$A$2:$ANL$2,0))-INDEX('1617 Data'!$A$2:$AEW$35,MATCH('1617 1718 Comparison'!$A13,'1617 Data'!$A$2:$A$35,0),MATCH('1617 1718 Comparison'!YM$2,'1617 Data'!$A$2:$AEW$2,0))</f>
        <v>0</v>
      </c>
      <c r="YN13" s="402">
        <f>INDEX(' Cash Num-Den_Indi'!$A$2:$ANL$35,MATCH('1617 1718 Comparison'!$A13,' Cash Num-Den_Indi'!$A$2:$A$35,0),MATCH('1617 1718 Comparison'!YN$2,' Cash Num-Den_Indi'!$A$2:$ANL$2,0))-INDEX('1617 Data'!$A$2:$AEW$35,MATCH('1617 1718 Comparison'!$A13,'1617 Data'!$A$2:$A$35,0),MATCH('1617 1718 Comparison'!YN$2,'1617 Data'!$A$2:$AEW$2,0))</f>
        <v>0</v>
      </c>
      <c r="YO13" s="402">
        <f>INDEX(' Cash Num-Den_Indi'!$A$2:$ANL$35,MATCH('1617 1718 Comparison'!$A13,' Cash Num-Den_Indi'!$A$2:$A$35,0),MATCH('1617 1718 Comparison'!YO$2,' Cash Num-Den_Indi'!$A$2:$ANL$2,0))-INDEX('1617 Data'!$A$2:$AEW$35,MATCH('1617 1718 Comparison'!$A13,'1617 Data'!$A$2:$A$35,0),MATCH('1617 1718 Comparison'!YO$2,'1617 Data'!$A$2:$AEW$2,0))</f>
        <v>0</v>
      </c>
      <c r="YP13" s="402">
        <f>INDEX(' Cash Num-Den_Indi'!$A$2:$ANL$35,MATCH('1617 1718 Comparison'!$A13,' Cash Num-Den_Indi'!$A$2:$A$35,0),MATCH('1617 1718 Comparison'!YP$2,' Cash Num-Den_Indi'!$A$2:$ANL$2,0))-INDEX('1617 Data'!$A$2:$AEW$35,MATCH('1617 1718 Comparison'!$A13,'1617 Data'!$A$2:$A$35,0),MATCH('1617 1718 Comparison'!YP$2,'1617 Data'!$A$2:$AEW$2,0))</f>
        <v>0</v>
      </c>
      <c r="YQ13" s="402">
        <f>INDEX(' Cash Num-Den_Indi'!$A$2:$ANL$35,MATCH('1617 1718 Comparison'!$A13,' Cash Num-Den_Indi'!$A$2:$A$35,0),MATCH('1617 1718 Comparison'!YQ$2,' Cash Num-Den_Indi'!$A$2:$ANL$2,0))-INDEX('1617 Data'!$A$2:$AEW$35,MATCH('1617 1718 Comparison'!$A13,'1617 Data'!$A$2:$A$35,0),MATCH('1617 1718 Comparison'!YQ$2,'1617 Data'!$A$2:$AEW$2,0))</f>
        <v>0</v>
      </c>
      <c r="YR13" s="402">
        <f>INDEX(' Cash Num-Den_Indi'!$A$2:$ANL$35,MATCH('1617 1718 Comparison'!$A13,' Cash Num-Den_Indi'!$A$2:$A$35,0),MATCH('1617 1718 Comparison'!YR$2,' Cash Num-Den_Indi'!$A$2:$ANL$2,0))-INDEX('1617 Data'!$A$2:$AEW$35,MATCH('1617 1718 Comparison'!$A13,'1617 Data'!$A$2:$A$35,0),MATCH('1617 1718 Comparison'!YR$2,'1617 Data'!$A$2:$AEW$2,0))</f>
        <v>0</v>
      </c>
      <c r="YS13" s="402">
        <f>INDEX(' Cash Num-Den_Indi'!$A$2:$ANL$35,MATCH('1617 1718 Comparison'!$A13,' Cash Num-Den_Indi'!$A$2:$A$35,0),MATCH('1617 1718 Comparison'!YS$2,' Cash Num-Den_Indi'!$A$2:$ANL$2,0))-INDEX('1617 Data'!$A$2:$AEW$35,MATCH('1617 1718 Comparison'!$A13,'1617 Data'!$A$2:$A$35,0),MATCH('1617 1718 Comparison'!YS$2,'1617 Data'!$A$2:$AEW$2,0))</f>
        <v>0</v>
      </c>
      <c r="YT13" s="403" t="e">
        <f>INDEX(' Cash Num-Den_Indi'!$A$2:$ANL$35,MATCH('1617 1718 Comparison'!$A13,' Cash Num-Den_Indi'!$A$2:$A$35,0),MATCH('1617 1718 Comparison'!YT$2,' Cash Num-Den_Indi'!$A$2:$ANL$2,0))-INDEX('1617 Data'!$A$2:$AEW$35,MATCH('1617 1718 Comparison'!$A13,'1617 Data'!$A$2:$A$35,0),MATCH('1617 1718 Comparison'!YT$2,'1617 Data'!$A$2:$AEW$2,0))</f>
        <v>#N/A</v>
      </c>
      <c r="YU13" s="403" t="e">
        <f>INDEX(' Cash Num-Den_Indi'!$A$2:$ANL$35,MATCH('1617 1718 Comparison'!$A13,' Cash Num-Den_Indi'!$A$2:$A$35,0),MATCH('1617 1718 Comparison'!YU$2,' Cash Num-Den_Indi'!$A$2:$ANL$2,0))-INDEX('1617 Data'!$A$2:$AEW$35,MATCH('1617 1718 Comparison'!$A13,'1617 Data'!$A$2:$A$35,0),MATCH('1617 1718 Comparison'!YU$2,'1617 Data'!$A$2:$AEW$2,0))</f>
        <v>#N/A</v>
      </c>
      <c r="YV13" s="403" t="e">
        <f>INDEX(' Cash Num-Den_Indi'!$A$2:$ANL$35,MATCH('1617 1718 Comparison'!$A13,' Cash Num-Den_Indi'!$A$2:$A$35,0),MATCH('1617 1718 Comparison'!YV$2,' Cash Num-Den_Indi'!$A$2:$ANL$2,0))-INDEX('1617 Data'!$A$2:$AEW$35,MATCH('1617 1718 Comparison'!$A13,'1617 Data'!$A$2:$A$35,0),MATCH('1617 1718 Comparison'!YV$2,'1617 Data'!$A$2:$AEW$2,0))</f>
        <v>#N/A</v>
      </c>
      <c r="YW13" s="402">
        <f>INDEX(' Cash Num-Den_Indi'!$A$2:$ANL$35,MATCH('1617 1718 Comparison'!$A13,' Cash Num-Den_Indi'!$A$2:$A$35,0),MATCH('1617 1718 Comparison'!YW$2,' Cash Num-Den_Indi'!$A$2:$ANL$2,0))-INDEX('1617 Data'!$A$2:$AEW$35,MATCH('1617 1718 Comparison'!$A13,'1617 Data'!$A$2:$A$35,0),MATCH('1617 1718 Comparison'!YW$2,'1617 Data'!$A$2:$AEW$2,0))</f>
        <v>0</v>
      </c>
      <c r="YX13" s="402">
        <f>INDEX(' Cash Num-Den_Indi'!$A$2:$ANL$35,MATCH('1617 1718 Comparison'!$A13,' Cash Num-Den_Indi'!$A$2:$A$35,0),MATCH('1617 1718 Comparison'!YX$2,' Cash Num-Den_Indi'!$A$2:$ANL$2,0))-INDEX('1617 Data'!$A$2:$AEW$35,MATCH('1617 1718 Comparison'!$A13,'1617 Data'!$A$2:$A$35,0),MATCH('1617 1718 Comparison'!YX$2,'1617 Data'!$A$2:$AEW$2,0))</f>
        <v>0</v>
      </c>
      <c r="YY13" s="402">
        <f>INDEX(' Cash Num-Den_Indi'!$A$2:$ANL$35,MATCH('1617 1718 Comparison'!$A13,' Cash Num-Den_Indi'!$A$2:$A$35,0),MATCH('1617 1718 Comparison'!YY$2,' Cash Num-Den_Indi'!$A$2:$ANL$2,0))-INDEX('1617 Data'!$A$2:$AEW$35,MATCH('1617 1718 Comparison'!$A13,'1617 Data'!$A$2:$A$35,0),MATCH('1617 1718 Comparison'!YY$2,'1617 Data'!$A$2:$AEW$2,0))</f>
        <v>0</v>
      </c>
      <c r="YZ13" s="402">
        <f>INDEX(' Cash Num-Den_Indi'!$A$2:$ANL$35,MATCH('1617 1718 Comparison'!$A13,' Cash Num-Den_Indi'!$A$2:$A$35,0),MATCH('1617 1718 Comparison'!YZ$2,' Cash Num-Den_Indi'!$A$2:$ANL$2,0))-INDEX('1617 Data'!$A$2:$AEW$35,MATCH('1617 1718 Comparison'!$A13,'1617 Data'!$A$2:$A$35,0),MATCH('1617 1718 Comparison'!YZ$2,'1617 Data'!$A$2:$AEW$2,0))</f>
        <v>0</v>
      </c>
      <c r="ZA13" s="402">
        <f>INDEX(' Cash Num-Den_Indi'!$A$2:$ANL$35,MATCH('1617 1718 Comparison'!$A13,' Cash Num-Den_Indi'!$A$2:$A$35,0),MATCH('1617 1718 Comparison'!ZA$2,' Cash Num-Den_Indi'!$A$2:$ANL$2,0))-INDEX('1617 Data'!$A$2:$AEW$35,MATCH('1617 1718 Comparison'!$A13,'1617 Data'!$A$2:$A$35,0),MATCH('1617 1718 Comparison'!ZA$2,'1617 Data'!$A$2:$AEW$2,0))</f>
        <v>0</v>
      </c>
      <c r="ZB13" s="402">
        <f>INDEX(' Cash Num-Den_Indi'!$A$2:$ANL$35,MATCH('1617 1718 Comparison'!$A13,' Cash Num-Den_Indi'!$A$2:$A$35,0),MATCH('1617 1718 Comparison'!ZB$2,' Cash Num-Den_Indi'!$A$2:$ANL$2,0))-INDEX('1617 Data'!$A$2:$AEW$35,MATCH('1617 1718 Comparison'!$A13,'1617 Data'!$A$2:$A$35,0),MATCH('1617 1718 Comparison'!ZB$2,'1617 Data'!$A$2:$AEW$2,0))</f>
        <v>0</v>
      </c>
      <c r="ZC13" s="402">
        <f>INDEX(' Cash Num-Den_Indi'!$A$2:$ANL$35,MATCH('1617 1718 Comparison'!$A13,' Cash Num-Den_Indi'!$A$2:$A$35,0),MATCH('1617 1718 Comparison'!ZC$2,' Cash Num-Den_Indi'!$A$2:$ANL$2,0))-INDEX('1617 Data'!$A$2:$AEW$35,MATCH('1617 1718 Comparison'!$A13,'1617 Data'!$A$2:$A$35,0),MATCH('1617 1718 Comparison'!ZC$2,'1617 Data'!$A$2:$AEW$2,0))</f>
        <v>0</v>
      </c>
      <c r="ZD13" s="402">
        <f>INDEX(' Cash Num-Den_Indi'!$A$2:$ANL$35,MATCH('1617 1718 Comparison'!$A13,' Cash Num-Den_Indi'!$A$2:$A$35,0),MATCH('1617 1718 Comparison'!ZD$2,' Cash Num-Den_Indi'!$A$2:$ANL$2,0))-INDEX('1617 Data'!$A$2:$AEW$35,MATCH('1617 1718 Comparison'!$A13,'1617 Data'!$A$2:$A$35,0),MATCH('1617 1718 Comparison'!ZD$2,'1617 Data'!$A$2:$AEW$2,0))</f>
        <v>0</v>
      </c>
      <c r="ZE13" s="402">
        <f>INDEX(' Cash Num-Den_Indi'!$A$2:$ANL$35,MATCH('1617 1718 Comparison'!$A13,' Cash Num-Den_Indi'!$A$2:$A$35,0),MATCH('1617 1718 Comparison'!ZE$2,' Cash Num-Den_Indi'!$A$2:$ANL$2,0))-INDEX('1617 Data'!$A$2:$AEW$35,MATCH('1617 1718 Comparison'!$A13,'1617 Data'!$A$2:$A$35,0),MATCH('1617 1718 Comparison'!ZE$2,'1617 Data'!$A$2:$AEW$2,0))</f>
        <v>0</v>
      </c>
      <c r="ZF13" s="402">
        <f>INDEX(' Cash Num-Den_Indi'!$A$2:$ANL$35,MATCH('1617 1718 Comparison'!$A13,' Cash Num-Den_Indi'!$A$2:$A$35,0),MATCH('1617 1718 Comparison'!ZF$2,' Cash Num-Den_Indi'!$A$2:$ANL$2,0))-INDEX('1617 Data'!$A$2:$AEW$35,MATCH('1617 1718 Comparison'!$A13,'1617 Data'!$A$2:$A$35,0),MATCH('1617 1718 Comparison'!ZF$2,'1617 Data'!$A$2:$AEW$2,0))</f>
        <v>0</v>
      </c>
      <c r="ZG13" s="402">
        <f>INDEX(' Cash Num-Den_Indi'!$A$2:$ANL$35,MATCH('1617 1718 Comparison'!$A13,' Cash Num-Den_Indi'!$A$2:$A$35,0),MATCH('1617 1718 Comparison'!ZG$2,' Cash Num-Den_Indi'!$A$2:$ANL$2,0))-INDEX('1617 Data'!$A$2:$AEW$35,MATCH('1617 1718 Comparison'!$A13,'1617 Data'!$A$2:$A$35,0),MATCH('1617 1718 Comparison'!ZG$2,'1617 Data'!$A$2:$AEW$2,0))</f>
        <v>0</v>
      </c>
      <c r="ZH13" s="402">
        <f>INDEX(' Cash Num-Den_Indi'!$A$2:$ANL$35,MATCH('1617 1718 Comparison'!$A13,' Cash Num-Den_Indi'!$A$2:$A$35,0),MATCH('1617 1718 Comparison'!ZH$2,' Cash Num-Den_Indi'!$A$2:$ANL$2,0))-INDEX('1617 Data'!$A$2:$AEW$35,MATCH('1617 1718 Comparison'!$A13,'1617 Data'!$A$2:$A$35,0),MATCH('1617 1718 Comparison'!ZH$2,'1617 Data'!$A$2:$AEW$2,0))</f>
        <v>0</v>
      </c>
      <c r="ZI13" s="402">
        <f>INDEX(' Cash Num-Den_Indi'!$A$2:$ANL$35,MATCH('1617 1718 Comparison'!$A13,' Cash Num-Den_Indi'!$A$2:$A$35,0),MATCH('1617 1718 Comparison'!ZI$2,' Cash Num-Den_Indi'!$A$2:$ANL$2,0))-INDEX('1617 Data'!$A$2:$AEW$35,MATCH('1617 1718 Comparison'!$A13,'1617 Data'!$A$2:$A$35,0),MATCH('1617 1718 Comparison'!ZI$2,'1617 Data'!$A$2:$AEW$2,0))</f>
        <v>0</v>
      </c>
      <c r="ZJ13" s="402">
        <f>INDEX(' Cash Num-Den_Indi'!$A$2:$ANL$35,MATCH('1617 1718 Comparison'!$A13,' Cash Num-Den_Indi'!$A$2:$A$35,0),MATCH('1617 1718 Comparison'!ZJ$2,' Cash Num-Den_Indi'!$A$2:$ANL$2,0))-INDEX('1617 Data'!$A$2:$AEW$35,MATCH('1617 1718 Comparison'!$A13,'1617 Data'!$A$2:$A$35,0),MATCH('1617 1718 Comparison'!ZJ$2,'1617 Data'!$A$2:$AEW$2,0))</f>
        <v>0</v>
      </c>
      <c r="ZK13" s="402">
        <f>INDEX(' Cash Num-Den_Indi'!$A$2:$ANL$35,MATCH('1617 1718 Comparison'!$A13,' Cash Num-Den_Indi'!$A$2:$A$35,0),MATCH('1617 1718 Comparison'!ZK$2,' Cash Num-Den_Indi'!$A$2:$ANL$2,0))-INDEX('1617 Data'!$A$2:$AEW$35,MATCH('1617 1718 Comparison'!$A13,'1617 Data'!$A$2:$A$35,0),MATCH('1617 1718 Comparison'!ZK$2,'1617 Data'!$A$2:$AEW$2,0))</f>
        <v>0</v>
      </c>
      <c r="ZL13" s="402">
        <f>INDEX(' Cash Num-Den_Indi'!$A$2:$ANL$35,MATCH('1617 1718 Comparison'!$A13,' Cash Num-Den_Indi'!$A$2:$A$35,0),MATCH('1617 1718 Comparison'!ZL$2,' Cash Num-Den_Indi'!$A$2:$ANL$2,0))-INDEX('1617 Data'!$A$2:$AEW$35,MATCH('1617 1718 Comparison'!$A13,'1617 Data'!$A$2:$A$35,0),MATCH('1617 1718 Comparison'!ZL$2,'1617 Data'!$A$2:$AEW$2,0))</f>
        <v>0</v>
      </c>
      <c r="ZM13" s="402">
        <f>INDEX(' Cash Num-Den_Indi'!$A$2:$ANL$35,MATCH('1617 1718 Comparison'!$A13,' Cash Num-Den_Indi'!$A$2:$A$35,0),MATCH('1617 1718 Comparison'!ZM$2,' Cash Num-Den_Indi'!$A$2:$ANL$2,0))-INDEX('1617 Data'!$A$2:$AEW$35,MATCH('1617 1718 Comparison'!$A13,'1617 Data'!$A$2:$A$35,0),MATCH('1617 1718 Comparison'!ZM$2,'1617 Data'!$A$2:$AEW$2,0))</f>
        <v>0</v>
      </c>
      <c r="ZN13" s="402">
        <f>INDEX(' Cash Num-Den_Indi'!$A$2:$ANL$35,MATCH('1617 1718 Comparison'!$A13,' Cash Num-Den_Indi'!$A$2:$A$35,0),MATCH('1617 1718 Comparison'!ZN$2,' Cash Num-Den_Indi'!$A$2:$ANL$2,0))-INDEX('1617 Data'!$A$2:$AEW$35,MATCH('1617 1718 Comparison'!$A13,'1617 Data'!$A$2:$A$35,0),MATCH('1617 1718 Comparison'!ZN$2,'1617 Data'!$A$2:$AEW$2,0))</f>
        <v>0</v>
      </c>
      <c r="ZO13" s="402">
        <f>INDEX(' Cash Num-Den_Indi'!$A$2:$ANL$35,MATCH('1617 1718 Comparison'!$A13,' Cash Num-Den_Indi'!$A$2:$A$35,0),MATCH('1617 1718 Comparison'!ZO$2,' Cash Num-Den_Indi'!$A$2:$ANL$2,0))-INDEX('1617 Data'!$A$2:$AEW$35,MATCH('1617 1718 Comparison'!$A13,'1617 Data'!$A$2:$A$35,0),MATCH('1617 1718 Comparison'!ZO$2,'1617 Data'!$A$2:$AEW$2,0))</f>
        <v>0</v>
      </c>
      <c r="ZP13" s="402">
        <f>INDEX(' Cash Num-Den_Indi'!$A$2:$ANL$35,MATCH('1617 1718 Comparison'!$A13,' Cash Num-Den_Indi'!$A$2:$A$35,0),MATCH('1617 1718 Comparison'!ZP$2,' Cash Num-Den_Indi'!$A$2:$ANL$2,0))-INDEX('1617 Data'!$A$2:$AEW$35,MATCH('1617 1718 Comparison'!$A13,'1617 Data'!$A$2:$A$35,0),MATCH('1617 1718 Comparison'!ZP$2,'1617 Data'!$A$2:$AEW$2,0))</f>
        <v>0</v>
      </c>
      <c r="ZQ13" s="402">
        <f>INDEX(' Cash Num-Den_Indi'!$A$2:$ANL$35,MATCH('1617 1718 Comparison'!$A13,' Cash Num-Den_Indi'!$A$2:$A$35,0),MATCH('1617 1718 Comparison'!ZQ$2,' Cash Num-Den_Indi'!$A$2:$ANL$2,0))-INDEX('1617 Data'!$A$2:$AEW$35,MATCH('1617 1718 Comparison'!$A13,'1617 Data'!$A$2:$A$35,0),MATCH('1617 1718 Comparison'!ZQ$2,'1617 Data'!$A$2:$AEW$2,0))</f>
        <v>0</v>
      </c>
      <c r="ZR13" s="403" t="e">
        <f>INDEX(' Cash Num-Den_Indi'!$A$2:$ANL$35,MATCH('1617 1718 Comparison'!$A13,' Cash Num-Den_Indi'!$A$2:$A$35,0),MATCH('1617 1718 Comparison'!ZR$2,' Cash Num-Den_Indi'!$A$2:$ANL$2,0))-INDEX('1617 Data'!$A$2:$AEW$35,MATCH('1617 1718 Comparison'!$A13,'1617 Data'!$A$2:$A$35,0),MATCH('1617 1718 Comparison'!ZR$2,'1617 Data'!$A$2:$AEW$2,0))</f>
        <v>#N/A</v>
      </c>
      <c r="ZS13" s="403" t="e">
        <f>INDEX(' Cash Num-Den_Indi'!$A$2:$ANL$35,MATCH('1617 1718 Comparison'!$A13,' Cash Num-Den_Indi'!$A$2:$A$35,0),MATCH('1617 1718 Comparison'!ZS$2,' Cash Num-Den_Indi'!$A$2:$ANL$2,0))-INDEX('1617 Data'!$A$2:$AEW$35,MATCH('1617 1718 Comparison'!$A13,'1617 Data'!$A$2:$A$35,0),MATCH('1617 1718 Comparison'!ZS$2,'1617 Data'!$A$2:$AEW$2,0))</f>
        <v>#N/A</v>
      </c>
      <c r="ZT13" s="403" t="e">
        <f>INDEX(' Cash Num-Den_Indi'!$A$2:$ANL$35,MATCH('1617 1718 Comparison'!$A13,' Cash Num-Den_Indi'!$A$2:$A$35,0),MATCH('1617 1718 Comparison'!ZT$2,' Cash Num-Den_Indi'!$A$2:$ANL$2,0))-INDEX('1617 Data'!$A$2:$AEW$35,MATCH('1617 1718 Comparison'!$A13,'1617 Data'!$A$2:$A$35,0),MATCH('1617 1718 Comparison'!ZT$2,'1617 Data'!$A$2:$AEW$2,0))</f>
        <v>#N/A</v>
      </c>
      <c r="ZU13" s="402">
        <f>INDEX(' Cash Num-Den_Indi'!$A$2:$ANL$35,MATCH('1617 1718 Comparison'!$A13,' Cash Num-Den_Indi'!$A$2:$A$35,0),MATCH('1617 1718 Comparison'!ZU$2,' Cash Num-Den_Indi'!$A$2:$ANL$2,0))-INDEX('1617 Data'!$A$2:$AEW$35,MATCH('1617 1718 Comparison'!$A13,'1617 Data'!$A$2:$A$35,0),MATCH('1617 1718 Comparison'!ZU$2,'1617 Data'!$A$2:$AEW$2,0))</f>
        <v>0</v>
      </c>
      <c r="ZV13" s="402">
        <f>INDEX(' Cash Num-Den_Indi'!$A$2:$ANL$35,MATCH('1617 1718 Comparison'!$A13,' Cash Num-Den_Indi'!$A$2:$A$35,0),MATCH('1617 1718 Comparison'!ZV$2,' Cash Num-Den_Indi'!$A$2:$ANL$2,0))-INDEX('1617 Data'!$A$2:$AEW$35,MATCH('1617 1718 Comparison'!$A13,'1617 Data'!$A$2:$A$35,0),MATCH('1617 1718 Comparison'!ZV$2,'1617 Data'!$A$2:$AEW$2,0))</f>
        <v>0</v>
      </c>
      <c r="ZW13" s="402">
        <f>INDEX(' Cash Num-Den_Indi'!$A$2:$ANL$35,MATCH('1617 1718 Comparison'!$A13,' Cash Num-Den_Indi'!$A$2:$A$35,0),MATCH('1617 1718 Comparison'!ZW$2,' Cash Num-Den_Indi'!$A$2:$ANL$2,0))-INDEX('1617 Data'!$A$2:$AEW$35,MATCH('1617 1718 Comparison'!$A13,'1617 Data'!$A$2:$A$35,0),MATCH('1617 1718 Comparison'!ZW$2,'1617 Data'!$A$2:$AEW$2,0))</f>
        <v>0</v>
      </c>
      <c r="ZX13" s="402">
        <f>INDEX(' Cash Num-Den_Indi'!$A$2:$ANL$35,MATCH('1617 1718 Comparison'!$A13,' Cash Num-Den_Indi'!$A$2:$A$35,0),MATCH('1617 1718 Comparison'!ZX$2,' Cash Num-Den_Indi'!$A$2:$ANL$2,0))-INDEX('1617 Data'!$A$2:$AEW$35,MATCH('1617 1718 Comparison'!$A13,'1617 Data'!$A$2:$A$35,0),MATCH('1617 1718 Comparison'!ZX$2,'1617 Data'!$A$2:$AEW$2,0))</f>
        <v>0</v>
      </c>
      <c r="ZY13" s="402">
        <f>INDEX(' Cash Num-Den_Indi'!$A$2:$ANL$35,MATCH('1617 1718 Comparison'!$A13,' Cash Num-Den_Indi'!$A$2:$A$35,0),MATCH('1617 1718 Comparison'!ZY$2,' Cash Num-Den_Indi'!$A$2:$ANL$2,0))-INDEX('1617 Data'!$A$2:$AEW$35,MATCH('1617 1718 Comparison'!$A13,'1617 Data'!$A$2:$A$35,0),MATCH('1617 1718 Comparison'!ZY$2,'1617 Data'!$A$2:$AEW$2,0))</f>
        <v>0</v>
      </c>
      <c r="ZZ13" s="402">
        <f>INDEX(' Cash Num-Den_Indi'!$A$2:$ANL$35,MATCH('1617 1718 Comparison'!$A13,' Cash Num-Den_Indi'!$A$2:$A$35,0),MATCH('1617 1718 Comparison'!ZZ$2,' Cash Num-Den_Indi'!$A$2:$ANL$2,0))-INDEX('1617 Data'!$A$2:$AEW$35,MATCH('1617 1718 Comparison'!$A13,'1617 Data'!$A$2:$A$35,0),MATCH('1617 1718 Comparison'!ZZ$2,'1617 Data'!$A$2:$AEW$2,0))</f>
        <v>0</v>
      </c>
      <c r="AAA13" s="402">
        <f>INDEX(' Cash Num-Den_Indi'!$A$2:$ANL$35,MATCH('1617 1718 Comparison'!$A13,' Cash Num-Den_Indi'!$A$2:$A$35,0),MATCH('1617 1718 Comparison'!AAA$2,' Cash Num-Den_Indi'!$A$2:$ANL$2,0))-INDEX('1617 Data'!$A$2:$AEW$35,MATCH('1617 1718 Comparison'!$A13,'1617 Data'!$A$2:$A$35,0),MATCH('1617 1718 Comparison'!AAA$2,'1617 Data'!$A$2:$AEW$2,0))</f>
        <v>0</v>
      </c>
      <c r="AAB13" s="403" t="e">
        <f>INDEX(' Cash Num-Den_Indi'!$A$2:$ANL$35,MATCH('1617 1718 Comparison'!$A13,' Cash Num-Den_Indi'!$A$2:$A$35,0),MATCH('1617 1718 Comparison'!AAB$2,' Cash Num-Den_Indi'!$A$2:$ANL$2,0))-INDEX('1617 Data'!$A$2:$AEW$35,MATCH('1617 1718 Comparison'!$A13,'1617 Data'!$A$2:$A$35,0),MATCH('1617 1718 Comparison'!AAB$2,'1617 Data'!$A$2:$AEW$2,0))</f>
        <v>#N/A</v>
      </c>
      <c r="AAC13" s="402">
        <f>INDEX(' Cash Num-Den_Indi'!$A$2:$ANL$35,MATCH('1617 1718 Comparison'!$A13,' Cash Num-Den_Indi'!$A$2:$A$35,0),MATCH('1617 1718 Comparison'!AAC$2,' Cash Num-Den_Indi'!$A$2:$ANL$2,0))-INDEX('1617 Data'!$A$2:$AEW$35,MATCH('1617 1718 Comparison'!$A13,'1617 Data'!$A$2:$A$35,0),MATCH('1617 1718 Comparison'!AAC$2,'1617 Data'!$A$2:$AEW$2,0))</f>
        <v>-2056.713057079256</v>
      </c>
      <c r="AAD13" s="402">
        <f>INDEX(' Cash Num-Den_Indi'!$A$2:$ANL$35,MATCH('1617 1718 Comparison'!$A13,' Cash Num-Den_Indi'!$A$2:$A$35,0),MATCH('1617 1718 Comparison'!AAD$2,' Cash Num-Den_Indi'!$A$2:$ANL$2,0))-INDEX('1617 Data'!$A$2:$AEW$35,MATCH('1617 1718 Comparison'!$A13,'1617 Data'!$A$2:$A$35,0),MATCH('1617 1718 Comparison'!AAD$2,'1617 Data'!$A$2:$AEW$2,0))</f>
        <v>-968.71184988432833</v>
      </c>
      <c r="AAE13" s="402">
        <f>INDEX(' Cash Num-Den_Indi'!$A$2:$ANL$35,MATCH('1617 1718 Comparison'!$A13,' Cash Num-Den_Indi'!$A$2:$A$35,0),MATCH('1617 1718 Comparison'!AAE$2,' Cash Num-Den_Indi'!$A$2:$ANL$2,0))-INDEX('1617 Data'!$A$2:$AEW$35,MATCH('1617 1718 Comparison'!$A13,'1617 Data'!$A$2:$A$35,0),MATCH('1617 1718 Comparison'!AAE$2,'1617 Data'!$A$2:$AEW$2,0))</f>
        <v>0</v>
      </c>
      <c r="AAF13" s="402">
        <f>INDEX(' Cash Num-Den_Indi'!$A$2:$ANL$35,MATCH('1617 1718 Comparison'!$A13,' Cash Num-Den_Indi'!$A$2:$A$35,0),MATCH('1617 1718 Comparison'!AAF$2,' Cash Num-Den_Indi'!$A$2:$ANL$2,0))-INDEX('1617 Data'!$A$2:$AEW$35,MATCH('1617 1718 Comparison'!$A13,'1617 Data'!$A$2:$A$35,0),MATCH('1617 1718 Comparison'!AAF$2,'1617 Data'!$A$2:$AEW$2,0))</f>
        <v>-1189.4040130302601</v>
      </c>
      <c r="AAG13" s="402">
        <f>INDEX(' Cash Num-Den_Indi'!$A$2:$ANL$35,MATCH('1617 1718 Comparison'!$A13,' Cash Num-Den_Indi'!$A$2:$A$35,0),MATCH('1617 1718 Comparison'!AAG$2,' Cash Num-Den_Indi'!$A$2:$ANL$2,0))-INDEX('1617 Data'!$A$2:$AEW$35,MATCH('1617 1718 Comparison'!$A13,'1617 Data'!$A$2:$A$35,0),MATCH('1617 1718 Comparison'!AAG$2,'1617 Data'!$A$2:$AEW$2,0))</f>
        <v>-561.16081334767659</v>
      </c>
      <c r="AAH13" s="402">
        <f>INDEX(' Cash Num-Den_Indi'!$A$2:$ANL$35,MATCH('1617 1718 Comparison'!$A13,' Cash Num-Den_Indi'!$A$2:$A$35,0),MATCH('1617 1718 Comparison'!AAH$2,' Cash Num-Den_Indi'!$A$2:$ANL$2,0))-INDEX('1617 Data'!$A$2:$AEW$35,MATCH('1617 1718 Comparison'!$A13,'1617 Data'!$A$2:$A$35,0),MATCH('1617 1718 Comparison'!AAH$2,'1617 Data'!$A$2:$AEW$2,0))</f>
        <v>0</v>
      </c>
      <c r="AAI13" s="402">
        <f>INDEX(' Cash Num-Den_Indi'!$A$2:$ANL$35,MATCH('1617 1718 Comparison'!$A13,' Cash Num-Den_Indi'!$A$2:$A$35,0),MATCH('1617 1718 Comparison'!AAI$2,' Cash Num-Den_Indi'!$A$2:$ANL$2,0))-INDEX('1617 Data'!$A$2:$AEW$35,MATCH('1617 1718 Comparison'!$A13,'1617 Data'!$A$2:$A$35,0),MATCH('1617 1718 Comparison'!AAI$2,'1617 Data'!$A$2:$AEW$2,0))</f>
        <v>-826.35608033470999</v>
      </c>
      <c r="AAJ13" s="402">
        <f>INDEX(' Cash Num-Den_Indi'!$A$2:$ANL$35,MATCH('1617 1718 Comparison'!$A13,' Cash Num-Den_Indi'!$A$2:$A$35,0),MATCH('1617 1718 Comparison'!AAJ$2,' Cash Num-Den_Indi'!$A$2:$ANL$2,0))-INDEX('1617 Data'!$A$2:$AEW$35,MATCH('1617 1718 Comparison'!$A13,'1617 Data'!$A$2:$A$35,0),MATCH('1617 1718 Comparison'!AAJ$2,'1617 Data'!$A$2:$AEW$2,0))</f>
        <v>-390.70115478224943</v>
      </c>
      <c r="AAK13" s="402">
        <f>INDEX(' Cash Num-Den_Indi'!$A$2:$ANL$35,MATCH('1617 1718 Comparison'!$A13,' Cash Num-Den_Indi'!$A$2:$A$35,0),MATCH('1617 1718 Comparison'!AAK$2,' Cash Num-Den_Indi'!$A$2:$ANL$2,0))-INDEX('1617 Data'!$A$2:$AEW$35,MATCH('1617 1718 Comparison'!$A13,'1617 Data'!$A$2:$A$35,0),MATCH('1617 1718 Comparison'!AAK$2,'1617 Data'!$A$2:$AEW$2,0))</f>
        <v>0</v>
      </c>
      <c r="AAL13" s="402">
        <f>INDEX(' Cash Num-Den_Indi'!$A$2:$ANL$35,MATCH('1617 1718 Comparison'!$A13,' Cash Num-Den_Indi'!$A$2:$A$35,0),MATCH('1617 1718 Comparison'!AAL$2,' Cash Num-Den_Indi'!$A$2:$ANL$2,0))-INDEX('1617 Data'!$A$2:$AEW$35,MATCH('1617 1718 Comparison'!$A13,'1617 Data'!$A$2:$A$35,0),MATCH('1617 1718 Comparison'!AAL$2,'1617 Data'!$A$2:$AEW$2,0))</f>
        <v>-379.16924542402558</v>
      </c>
      <c r="AAM13" s="402">
        <f>INDEX(' Cash Num-Den_Indi'!$A$2:$ANL$35,MATCH('1617 1718 Comparison'!$A13,' Cash Num-Den_Indi'!$A$2:$A$35,0),MATCH('1617 1718 Comparison'!AAM$2,' Cash Num-Den_Indi'!$A$2:$ANL$2,0))-INDEX('1617 Data'!$A$2:$AEW$35,MATCH('1617 1718 Comparison'!$A13,'1617 Data'!$A$2:$A$35,0),MATCH('1617 1718 Comparison'!AAM$2,'1617 Data'!$A$2:$AEW$2,0))</f>
        <v>-179.42288693464798</v>
      </c>
      <c r="AAN13" s="402">
        <f>INDEX(' Cash Num-Den_Indi'!$A$2:$ANL$35,MATCH('1617 1718 Comparison'!$A13,' Cash Num-Den_Indi'!$A$2:$A$35,0),MATCH('1617 1718 Comparison'!AAN$2,' Cash Num-Den_Indi'!$A$2:$ANL$2,0))-INDEX('1617 Data'!$A$2:$AEW$35,MATCH('1617 1718 Comparison'!$A13,'1617 Data'!$A$2:$A$35,0),MATCH('1617 1718 Comparison'!AAN$2,'1617 Data'!$A$2:$AEW$2,0))</f>
        <v>0</v>
      </c>
      <c r="AAO13" s="402">
        <f>INDEX(' Cash Num-Den_Indi'!$A$2:$ANL$35,MATCH('1617 1718 Comparison'!$A13,' Cash Num-Den_Indi'!$A$2:$A$35,0),MATCH('1617 1718 Comparison'!AAO$2,' Cash Num-Den_Indi'!$A$2:$ANL$2,0))-INDEX('1617 Data'!$A$2:$AEW$35,MATCH('1617 1718 Comparison'!$A13,'1617 Data'!$A$2:$A$35,0),MATCH('1617 1718 Comparison'!AAO$2,'1617 Data'!$A$2:$AEW$2,0))</f>
        <v>656.81098204857335</v>
      </c>
      <c r="AAP13" s="402">
        <f>INDEX(' Cash Num-Den_Indi'!$A$2:$ANL$35,MATCH('1617 1718 Comparison'!$A13,' Cash Num-Den_Indi'!$A$2:$A$35,0),MATCH('1617 1718 Comparison'!AAP$2,' Cash Num-Den_Indi'!$A$2:$ANL$2,0))-INDEX('1617 Data'!$A$2:$AEW$35,MATCH('1617 1718 Comparison'!$A13,'1617 Data'!$A$2:$A$35,0),MATCH('1617 1718 Comparison'!AAP$2,'1617 Data'!$A$2:$AEW$2,0))</f>
        <v>311</v>
      </c>
      <c r="AAQ13" s="402">
        <f>INDEX(' Cash Num-Den_Indi'!$A$2:$ANL$35,MATCH('1617 1718 Comparison'!$A13,' Cash Num-Den_Indi'!$A$2:$A$35,0),MATCH('1617 1718 Comparison'!AAQ$2,' Cash Num-Den_Indi'!$A$2:$ANL$2,0))-INDEX('1617 Data'!$A$2:$AEW$35,MATCH('1617 1718 Comparison'!$A13,'1617 Data'!$A$2:$A$35,0),MATCH('1617 1718 Comparison'!AAQ$2,'1617 Data'!$A$2:$AEW$2,0))</f>
        <v>0</v>
      </c>
      <c r="AAR13" s="402">
        <f>INDEX(' Cash Num-Den_Indi'!$A$2:$ANL$35,MATCH('1617 1718 Comparison'!$A13,' Cash Num-Den_Indi'!$A$2:$A$35,0),MATCH('1617 1718 Comparison'!AAR$2,' Cash Num-Den_Indi'!$A$2:$ANL$2,0))-INDEX('1617 Data'!$A$2:$AEW$35,MATCH('1617 1718 Comparison'!$A13,'1617 Data'!$A$2:$A$35,0),MATCH('1617 1718 Comparison'!AAR$2,'1617 Data'!$A$2:$AEW$2,0))</f>
        <v>-104.12328196584713</v>
      </c>
      <c r="AAS13" s="402">
        <f>INDEX(' Cash Num-Den_Indi'!$A$2:$ANL$35,MATCH('1617 1718 Comparison'!$A13,' Cash Num-Den_Indi'!$A$2:$A$35,0),MATCH('1617 1718 Comparison'!AAS$2,' Cash Num-Den_Indi'!$A$2:$ANL$2,0))-INDEX('1617 Data'!$A$2:$AEW$35,MATCH('1617 1718 Comparison'!$A13,'1617 Data'!$A$2:$A$35,0),MATCH('1617 1718 Comparison'!AAS$2,'1617 Data'!$A$2:$AEW$2,0))</f>
        <v>-50</v>
      </c>
      <c r="AAT13" s="402">
        <f>INDEX(' Cash Num-Den_Indi'!$A$2:$ANL$35,MATCH('1617 1718 Comparison'!$A13,' Cash Num-Den_Indi'!$A$2:$A$35,0),MATCH('1617 1718 Comparison'!AAT$2,' Cash Num-Den_Indi'!$A$2:$ANL$2,0))-INDEX('1617 Data'!$A$2:$AEW$35,MATCH('1617 1718 Comparison'!$A13,'1617 Data'!$A$2:$A$35,0),MATCH('1617 1718 Comparison'!AAT$2,'1617 Data'!$A$2:$AEW$2,0))</f>
        <v>0</v>
      </c>
      <c r="AAU13" s="402">
        <f>INDEX(' Cash Num-Den_Indi'!$A$2:$ANL$35,MATCH('1617 1718 Comparison'!$A13,' Cash Num-Den_Indi'!$A$2:$A$35,0),MATCH('1617 1718 Comparison'!AAU$2,' Cash Num-Den_Indi'!$A$2:$ANL$2,0))-INDEX('1617 Data'!$A$2:$AEW$35,MATCH('1617 1718 Comparison'!$A13,'1617 Data'!$A$2:$A$35,0),MATCH('1617 1718 Comparison'!AAU$2,'1617 Data'!$A$2:$AEW$2,0))</f>
        <v>0</v>
      </c>
      <c r="AAV13" s="402">
        <f>INDEX(' Cash Num-Den_Indi'!$A$2:$ANL$35,MATCH('1617 1718 Comparison'!$A13,' Cash Num-Den_Indi'!$A$2:$A$35,0),MATCH('1617 1718 Comparison'!AAV$2,' Cash Num-Den_Indi'!$A$2:$ANL$2,0))-INDEX('1617 Data'!$A$2:$AEW$35,MATCH('1617 1718 Comparison'!$A13,'1617 Data'!$A$2:$A$35,0),MATCH('1617 1718 Comparison'!AAV$2,'1617 Data'!$A$2:$AEW$2,0))</f>
        <v>0</v>
      </c>
      <c r="AAW13" s="402">
        <f>INDEX(' Cash Num-Den_Indi'!$A$2:$ANL$35,MATCH('1617 1718 Comparison'!$A13,' Cash Num-Den_Indi'!$A$2:$A$35,0),MATCH('1617 1718 Comparison'!AAW$2,' Cash Num-Den_Indi'!$A$2:$ANL$2,0))-INDEX('1617 Data'!$A$2:$AEW$35,MATCH('1617 1718 Comparison'!$A13,'1617 Data'!$A$2:$A$35,0),MATCH('1617 1718 Comparison'!AAW$2,'1617 Data'!$A$2:$AEW$2,0))</f>
        <v>0</v>
      </c>
      <c r="AAX13" s="403" t="e">
        <f>INDEX(' Cash Num-Den_Indi'!$A$2:$ANL$35,MATCH('1617 1718 Comparison'!$A13,' Cash Num-Den_Indi'!$A$2:$A$35,0),MATCH('1617 1718 Comparison'!AAX$2,' Cash Num-Den_Indi'!$A$2:$ANL$2,0))-INDEX('1617 Data'!$A$2:$AEW$35,MATCH('1617 1718 Comparison'!$A13,'1617 Data'!$A$2:$A$35,0),MATCH('1617 1718 Comparison'!AAX$2,'1617 Data'!$A$2:$AEW$2,0))</f>
        <v>#N/A</v>
      </c>
      <c r="AAY13" s="403" t="e">
        <f>INDEX(' Cash Num-Den_Indi'!$A$2:$ANL$35,MATCH('1617 1718 Comparison'!$A13,' Cash Num-Den_Indi'!$A$2:$A$35,0),MATCH('1617 1718 Comparison'!AAY$2,' Cash Num-Den_Indi'!$A$2:$ANL$2,0))-INDEX('1617 Data'!$A$2:$AEW$35,MATCH('1617 1718 Comparison'!$A13,'1617 Data'!$A$2:$A$35,0),MATCH('1617 1718 Comparison'!AAY$2,'1617 Data'!$A$2:$AEW$2,0))</f>
        <v>#N/A</v>
      </c>
      <c r="AAZ13" s="403" t="e">
        <f>INDEX(' Cash Num-Den_Indi'!$A$2:$ANL$35,MATCH('1617 1718 Comparison'!$A13,' Cash Num-Den_Indi'!$A$2:$A$35,0),MATCH('1617 1718 Comparison'!AAZ$2,' Cash Num-Den_Indi'!$A$2:$ANL$2,0))-INDEX('1617 Data'!$A$2:$AEW$35,MATCH('1617 1718 Comparison'!$A13,'1617 Data'!$A$2:$A$35,0),MATCH('1617 1718 Comparison'!AAZ$2,'1617 Data'!$A$2:$AEW$2,0))</f>
        <v>#N/A</v>
      </c>
      <c r="ABA13" s="402">
        <f>INDEX(' Cash Num-Den_Indi'!$A$2:$ANL$35,MATCH('1617 1718 Comparison'!$A13,' Cash Num-Den_Indi'!$A$2:$A$35,0),MATCH('1617 1718 Comparison'!ABA$2,' Cash Num-Den_Indi'!$A$2:$ANL$2,0))-INDEX('1617 Data'!$A$2:$AEW$35,MATCH('1617 1718 Comparison'!$A13,'1617 Data'!$A$2:$A$35,0),MATCH('1617 1718 Comparison'!ABA$2,'1617 Data'!$A$2:$AEW$2,0))</f>
        <v>0</v>
      </c>
      <c r="ABB13" s="402">
        <f>INDEX(' Cash Num-Den_Indi'!$A$2:$ANL$35,MATCH('1617 1718 Comparison'!$A13,' Cash Num-Den_Indi'!$A$2:$A$35,0),MATCH('1617 1718 Comparison'!ABB$2,' Cash Num-Den_Indi'!$A$2:$ANL$2,0))-INDEX('1617 Data'!$A$2:$AEW$35,MATCH('1617 1718 Comparison'!$A13,'1617 Data'!$A$2:$A$35,0),MATCH('1617 1718 Comparison'!ABB$2,'1617 Data'!$A$2:$AEW$2,0))</f>
        <v>0</v>
      </c>
      <c r="ABC13" s="402">
        <f>INDEX(' Cash Num-Den_Indi'!$A$2:$ANL$35,MATCH('1617 1718 Comparison'!$A13,' Cash Num-Den_Indi'!$A$2:$A$35,0),MATCH('1617 1718 Comparison'!ABC$2,' Cash Num-Den_Indi'!$A$2:$ANL$2,0))-INDEX('1617 Data'!$A$2:$AEW$35,MATCH('1617 1718 Comparison'!$A13,'1617 Data'!$A$2:$A$35,0),MATCH('1617 1718 Comparison'!ABC$2,'1617 Data'!$A$2:$AEW$2,0))</f>
        <v>0</v>
      </c>
      <c r="ABD13" s="402">
        <f>INDEX(' Cash Num-Den_Indi'!$A$2:$ANL$35,MATCH('1617 1718 Comparison'!$A13,' Cash Num-Den_Indi'!$A$2:$A$35,0),MATCH('1617 1718 Comparison'!ABD$2,' Cash Num-Den_Indi'!$A$2:$ANL$2,0))-INDEX('1617 Data'!$A$2:$AEW$35,MATCH('1617 1718 Comparison'!$A13,'1617 Data'!$A$2:$A$35,0),MATCH('1617 1718 Comparison'!ABD$2,'1617 Data'!$A$2:$AEW$2,0))</f>
        <v>0</v>
      </c>
      <c r="ABE13" s="402">
        <f>INDEX(' Cash Num-Den_Indi'!$A$2:$ANL$35,MATCH('1617 1718 Comparison'!$A13,' Cash Num-Den_Indi'!$A$2:$A$35,0),MATCH('1617 1718 Comparison'!ABE$2,' Cash Num-Den_Indi'!$A$2:$ANL$2,0))-INDEX('1617 Data'!$A$2:$AEW$35,MATCH('1617 1718 Comparison'!$A13,'1617 Data'!$A$2:$A$35,0),MATCH('1617 1718 Comparison'!ABE$2,'1617 Data'!$A$2:$AEW$2,0))</f>
        <v>0</v>
      </c>
      <c r="ABF13" s="402">
        <f>INDEX(' Cash Num-Den_Indi'!$A$2:$ANL$35,MATCH('1617 1718 Comparison'!$A13,' Cash Num-Den_Indi'!$A$2:$A$35,0),MATCH('1617 1718 Comparison'!ABF$2,' Cash Num-Den_Indi'!$A$2:$ANL$2,0))-INDEX('1617 Data'!$A$2:$AEW$35,MATCH('1617 1718 Comparison'!$A13,'1617 Data'!$A$2:$A$35,0),MATCH('1617 1718 Comparison'!ABF$2,'1617 Data'!$A$2:$AEW$2,0))</f>
        <v>0</v>
      </c>
      <c r="ABG13" s="402">
        <f>INDEX(' Cash Num-Den_Indi'!$A$2:$ANL$35,MATCH('1617 1718 Comparison'!$A13,' Cash Num-Den_Indi'!$A$2:$A$35,0),MATCH('1617 1718 Comparison'!ABG$2,' Cash Num-Den_Indi'!$A$2:$ANL$2,0))-INDEX('1617 Data'!$A$2:$AEW$35,MATCH('1617 1718 Comparison'!$A13,'1617 Data'!$A$2:$A$35,0),MATCH('1617 1718 Comparison'!ABG$2,'1617 Data'!$A$2:$AEW$2,0))</f>
        <v>0</v>
      </c>
      <c r="ABH13" s="403" t="e">
        <f>INDEX(' Cash Num-Den_Indi'!$A$2:$ANL$35,MATCH('1617 1718 Comparison'!$A13,' Cash Num-Den_Indi'!$A$2:$A$35,0),MATCH('1617 1718 Comparison'!ABH$2,' Cash Num-Den_Indi'!$A$2:$ANL$2,0))-INDEX('1617 Data'!$A$2:$AEW$35,MATCH('1617 1718 Comparison'!$A13,'1617 Data'!$A$2:$A$35,0),MATCH('1617 1718 Comparison'!ABH$2,'1617 Data'!$A$2:$AEW$2,0))</f>
        <v>#N/A</v>
      </c>
      <c r="ABI13" s="402">
        <f>INDEX(' Cash Num-Den_Indi'!$A$2:$ANL$35,MATCH('1617 1718 Comparison'!$A13,' Cash Num-Den_Indi'!$A$2:$A$35,0),MATCH('1617 1718 Comparison'!ABI$2,' Cash Num-Den_Indi'!$A$2:$ANL$2,0))-INDEX('1617 Data'!$A$2:$AEW$35,MATCH('1617 1718 Comparison'!$A13,'1617 Data'!$A$2:$A$35,0),MATCH('1617 1718 Comparison'!ABI$2,'1617 Data'!$A$2:$AEW$2,0))</f>
        <v>0</v>
      </c>
      <c r="ABJ13" s="402">
        <f>INDEX(' Cash Num-Den_Indi'!$A$2:$ANL$35,MATCH('1617 1718 Comparison'!$A13,' Cash Num-Den_Indi'!$A$2:$A$35,0),MATCH('1617 1718 Comparison'!ABJ$2,' Cash Num-Den_Indi'!$A$2:$ANL$2,0))-INDEX('1617 Data'!$A$2:$AEW$35,MATCH('1617 1718 Comparison'!$A13,'1617 Data'!$A$2:$A$35,0),MATCH('1617 1718 Comparison'!ABJ$2,'1617 Data'!$A$2:$AEW$2,0))</f>
        <v>0</v>
      </c>
      <c r="ABK13" s="402">
        <f>INDEX(' Cash Num-Den_Indi'!$A$2:$ANL$35,MATCH('1617 1718 Comparison'!$A13,' Cash Num-Den_Indi'!$A$2:$A$35,0),MATCH('1617 1718 Comparison'!ABK$2,' Cash Num-Den_Indi'!$A$2:$ANL$2,0))-INDEX('1617 Data'!$A$2:$AEW$35,MATCH('1617 1718 Comparison'!$A13,'1617 Data'!$A$2:$A$35,0),MATCH('1617 1718 Comparison'!ABK$2,'1617 Data'!$A$2:$AEW$2,0))</f>
        <v>0</v>
      </c>
      <c r="ABL13" s="402">
        <f>INDEX(' Cash Num-Den_Indi'!$A$2:$ANL$35,MATCH('1617 1718 Comparison'!$A13,' Cash Num-Den_Indi'!$A$2:$A$35,0),MATCH('1617 1718 Comparison'!ABL$2,' Cash Num-Den_Indi'!$A$2:$ANL$2,0))-INDEX('1617 Data'!$A$2:$AEW$35,MATCH('1617 1718 Comparison'!$A13,'1617 Data'!$A$2:$A$35,0),MATCH('1617 1718 Comparison'!ABL$2,'1617 Data'!$A$2:$AEW$2,0))</f>
        <v>0</v>
      </c>
      <c r="ABM13" s="402">
        <f>INDEX(' Cash Num-Den_Indi'!$A$2:$ANL$35,MATCH('1617 1718 Comparison'!$A13,' Cash Num-Den_Indi'!$A$2:$A$35,0),MATCH('1617 1718 Comparison'!ABM$2,' Cash Num-Den_Indi'!$A$2:$ANL$2,0))-INDEX('1617 Data'!$A$2:$AEW$35,MATCH('1617 1718 Comparison'!$A13,'1617 Data'!$A$2:$A$35,0),MATCH('1617 1718 Comparison'!ABM$2,'1617 Data'!$A$2:$AEW$2,0))</f>
        <v>0</v>
      </c>
      <c r="ABN13" s="402">
        <f>INDEX(' Cash Num-Den_Indi'!$A$2:$ANL$35,MATCH('1617 1718 Comparison'!$A13,' Cash Num-Den_Indi'!$A$2:$A$35,0),MATCH('1617 1718 Comparison'!ABN$2,' Cash Num-Den_Indi'!$A$2:$ANL$2,0))-INDEX('1617 Data'!$A$2:$AEW$35,MATCH('1617 1718 Comparison'!$A13,'1617 Data'!$A$2:$A$35,0),MATCH('1617 1718 Comparison'!ABN$2,'1617 Data'!$A$2:$AEW$2,0))</f>
        <v>0</v>
      </c>
      <c r="ABO13" s="402">
        <f>INDEX(' Cash Num-Den_Indi'!$A$2:$ANL$35,MATCH('1617 1718 Comparison'!$A13,' Cash Num-Den_Indi'!$A$2:$A$35,0),MATCH('1617 1718 Comparison'!ABO$2,' Cash Num-Den_Indi'!$A$2:$ANL$2,0))-INDEX('1617 Data'!$A$2:$AEW$35,MATCH('1617 1718 Comparison'!$A13,'1617 Data'!$A$2:$A$35,0),MATCH('1617 1718 Comparison'!ABO$2,'1617 Data'!$A$2:$AEW$2,0))</f>
        <v>0</v>
      </c>
      <c r="ABP13" s="403" t="e">
        <f>INDEX(' Cash Num-Den_Indi'!$A$2:$ANL$35,MATCH('1617 1718 Comparison'!$A13,' Cash Num-Den_Indi'!$A$2:$A$35,0),MATCH('1617 1718 Comparison'!ABP$2,' Cash Num-Den_Indi'!$A$2:$ANL$2,0))-INDEX('1617 Data'!$A$2:$AEW$35,MATCH('1617 1718 Comparison'!$A13,'1617 Data'!$A$2:$A$35,0),MATCH('1617 1718 Comparison'!ABP$2,'1617 Data'!$A$2:$AEW$2,0))</f>
        <v>#N/A</v>
      </c>
      <c r="ABQ13" s="402">
        <f>INDEX(' Cash Num-Den_Indi'!$A$2:$ANL$35,MATCH('1617 1718 Comparison'!$A13,' Cash Num-Den_Indi'!$A$2:$A$35,0),MATCH('1617 1718 Comparison'!ABQ$2,' Cash Num-Den_Indi'!$A$2:$ANL$2,0))-INDEX('1617 Data'!$A$2:$AEW$35,MATCH('1617 1718 Comparison'!$A13,'1617 Data'!$A$2:$A$35,0),MATCH('1617 1718 Comparison'!ABQ$2,'1617 Data'!$A$2:$AEW$2,0))</f>
        <v>0</v>
      </c>
      <c r="ABR13" s="402">
        <f>INDEX(' Cash Num-Den_Indi'!$A$2:$ANL$35,MATCH('1617 1718 Comparison'!$A13,' Cash Num-Den_Indi'!$A$2:$A$35,0),MATCH('1617 1718 Comparison'!ABR$2,' Cash Num-Den_Indi'!$A$2:$ANL$2,0))-INDEX('1617 Data'!$A$2:$AEW$35,MATCH('1617 1718 Comparison'!$A13,'1617 Data'!$A$2:$A$35,0),MATCH('1617 1718 Comparison'!ABR$2,'1617 Data'!$A$2:$AEW$2,0))</f>
        <v>0</v>
      </c>
      <c r="ABS13" s="402">
        <f>INDEX(' Cash Num-Den_Indi'!$A$2:$ANL$35,MATCH('1617 1718 Comparison'!$A13,' Cash Num-Den_Indi'!$A$2:$A$35,0),MATCH('1617 1718 Comparison'!ABS$2,' Cash Num-Den_Indi'!$A$2:$ANL$2,0))-INDEX('1617 Data'!$A$2:$AEW$35,MATCH('1617 1718 Comparison'!$A13,'1617 Data'!$A$2:$A$35,0),MATCH('1617 1718 Comparison'!ABS$2,'1617 Data'!$A$2:$AEW$2,0))</f>
        <v>0</v>
      </c>
      <c r="ABT13" s="402">
        <f>INDEX(' Cash Num-Den_Indi'!$A$2:$ANL$35,MATCH('1617 1718 Comparison'!$A13,' Cash Num-Den_Indi'!$A$2:$A$35,0),MATCH('1617 1718 Comparison'!ABT$2,' Cash Num-Den_Indi'!$A$2:$ANL$2,0))-INDEX('1617 Data'!$A$2:$AEW$35,MATCH('1617 1718 Comparison'!$A13,'1617 Data'!$A$2:$A$35,0),MATCH('1617 1718 Comparison'!ABT$2,'1617 Data'!$A$2:$AEW$2,0))</f>
        <v>0</v>
      </c>
      <c r="ABU13" s="402">
        <f>INDEX(' Cash Num-Den_Indi'!$A$2:$ANL$35,MATCH('1617 1718 Comparison'!$A13,' Cash Num-Den_Indi'!$A$2:$A$35,0),MATCH('1617 1718 Comparison'!ABU$2,' Cash Num-Den_Indi'!$A$2:$ANL$2,0))-INDEX('1617 Data'!$A$2:$AEW$35,MATCH('1617 1718 Comparison'!$A13,'1617 Data'!$A$2:$A$35,0),MATCH('1617 1718 Comparison'!ABU$2,'1617 Data'!$A$2:$AEW$2,0))</f>
        <v>0</v>
      </c>
      <c r="ABV13" s="402">
        <f>INDEX(' Cash Num-Den_Indi'!$A$2:$ANL$35,MATCH('1617 1718 Comparison'!$A13,' Cash Num-Den_Indi'!$A$2:$A$35,0),MATCH('1617 1718 Comparison'!ABV$2,' Cash Num-Den_Indi'!$A$2:$ANL$2,0))-INDEX('1617 Data'!$A$2:$AEW$35,MATCH('1617 1718 Comparison'!$A13,'1617 Data'!$A$2:$A$35,0),MATCH('1617 1718 Comparison'!ABV$2,'1617 Data'!$A$2:$AEW$2,0))</f>
        <v>0</v>
      </c>
      <c r="ABW13" s="402">
        <f>INDEX(' Cash Num-Den_Indi'!$A$2:$ANL$35,MATCH('1617 1718 Comparison'!$A13,' Cash Num-Den_Indi'!$A$2:$A$35,0),MATCH('1617 1718 Comparison'!ABW$2,' Cash Num-Den_Indi'!$A$2:$ANL$2,0))-INDEX('1617 Data'!$A$2:$AEW$35,MATCH('1617 1718 Comparison'!$A13,'1617 Data'!$A$2:$A$35,0),MATCH('1617 1718 Comparison'!ABW$2,'1617 Data'!$A$2:$AEW$2,0))</f>
        <v>0</v>
      </c>
      <c r="ABX13" s="403" t="e">
        <f>INDEX(' Cash Num-Den_Indi'!$A$2:$ANL$35,MATCH('1617 1718 Comparison'!$A13,' Cash Num-Den_Indi'!$A$2:$A$35,0),MATCH('1617 1718 Comparison'!ABX$2,' Cash Num-Den_Indi'!$A$2:$ANL$2,0))-INDEX('1617 Data'!$A$2:$AEW$35,MATCH('1617 1718 Comparison'!$A13,'1617 Data'!$A$2:$A$35,0),MATCH('1617 1718 Comparison'!ABX$2,'1617 Data'!$A$2:$AEW$2,0))</f>
        <v>#N/A</v>
      </c>
      <c r="ABY13" s="402">
        <f>INDEX(' Cash Num-Den_Indi'!$A$2:$ANL$35,MATCH('1617 1718 Comparison'!$A13,' Cash Num-Den_Indi'!$A$2:$A$35,0),MATCH('1617 1718 Comparison'!ABY$2,' Cash Num-Den_Indi'!$A$2:$ANL$2,0))-INDEX('1617 Data'!$A$2:$AEW$35,MATCH('1617 1718 Comparison'!$A13,'1617 Data'!$A$2:$A$35,0),MATCH('1617 1718 Comparison'!ABY$2,'1617 Data'!$A$2:$AEW$2,0))</f>
        <v>0</v>
      </c>
      <c r="ABZ13" s="402">
        <f>INDEX(' Cash Num-Den_Indi'!$A$2:$ANL$35,MATCH('1617 1718 Comparison'!$A13,' Cash Num-Den_Indi'!$A$2:$A$35,0),MATCH('1617 1718 Comparison'!ABZ$2,' Cash Num-Den_Indi'!$A$2:$ANL$2,0))-INDEX('1617 Data'!$A$2:$AEW$35,MATCH('1617 1718 Comparison'!$A13,'1617 Data'!$A$2:$A$35,0),MATCH('1617 1718 Comparison'!ABZ$2,'1617 Data'!$A$2:$AEW$2,0))</f>
        <v>0</v>
      </c>
      <c r="ACA13" s="402">
        <f>INDEX(' Cash Num-Den_Indi'!$A$2:$ANL$35,MATCH('1617 1718 Comparison'!$A13,' Cash Num-Den_Indi'!$A$2:$A$35,0),MATCH('1617 1718 Comparison'!ACA$2,' Cash Num-Den_Indi'!$A$2:$ANL$2,0))-INDEX('1617 Data'!$A$2:$AEW$35,MATCH('1617 1718 Comparison'!$A13,'1617 Data'!$A$2:$A$35,0),MATCH('1617 1718 Comparison'!ACA$2,'1617 Data'!$A$2:$AEW$2,0))</f>
        <v>0</v>
      </c>
      <c r="ACB13" s="402">
        <f>INDEX(' Cash Num-Den_Indi'!$A$2:$ANL$35,MATCH('1617 1718 Comparison'!$A13,' Cash Num-Den_Indi'!$A$2:$A$35,0),MATCH('1617 1718 Comparison'!ACB$2,' Cash Num-Den_Indi'!$A$2:$ANL$2,0))-INDEX('1617 Data'!$A$2:$AEW$35,MATCH('1617 1718 Comparison'!$A13,'1617 Data'!$A$2:$A$35,0),MATCH('1617 1718 Comparison'!ACB$2,'1617 Data'!$A$2:$AEW$2,0))</f>
        <v>0</v>
      </c>
      <c r="ACC13" s="402">
        <f>INDEX(' Cash Num-Den_Indi'!$A$2:$ANL$35,MATCH('1617 1718 Comparison'!$A13,' Cash Num-Den_Indi'!$A$2:$A$35,0),MATCH('1617 1718 Comparison'!ACC$2,' Cash Num-Den_Indi'!$A$2:$ANL$2,0))-INDEX('1617 Data'!$A$2:$AEW$35,MATCH('1617 1718 Comparison'!$A13,'1617 Data'!$A$2:$A$35,0),MATCH('1617 1718 Comparison'!ACC$2,'1617 Data'!$A$2:$AEW$2,0))</f>
        <v>0</v>
      </c>
      <c r="ACD13" s="402">
        <f>INDEX(' Cash Num-Den_Indi'!$A$2:$ANL$35,MATCH('1617 1718 Comparison'!$A13,' Cash Num-Den_Indi'!$A$2:$A$35,0),MATCH('1617 1718 Comparison'!ACD$2,' Cash Num-Den_Indi'!$A$2:$ANL$2,0))-INDEX('1617 Data'!$A$2:$AEW$35,MATCH('1617 1718 Comparison'!$A13,'1617 Data'!$A$2:$A$35,0),MATCH('1617 1718 Comparison'!ACD$2,'1617 Data'!$A$2:$AEW$2,0))</f>
        <v>0</v>
      </c>
      <c r="ACE13" s="402">
        <f>INDEX(' Cash Num-Den_Indi'!$A$2:$ANL$35,MATCH('1617 1718 Comparison'!$A13,' Cash Num-Den_Indi'!$A$2:$A$35,0),MATCH('1617 1718 Comparison'!ACE$2,' Cash Num-Den_Indi'!$A$2:$ANL$2,0))-INDEX('1617 Data'!$A$2:$AEW$35,MATCH('1617 1718 Comparison'!$A13,'1617 Data'!$A$2:$A$35,0),MATCH('1617 1718 Comparison'!ACE$2,'1617 Data'!$A$2:$AEW$2,0))</f>
        <v>0</v>
      </c>
      <c r="ACF13" s="403" t="e">
        <f>INDEX(' Cash Num-Den_Indi'!$A$2:$ANL$35,MATCH('1617 1718 Comparison'!$A13,' Cash Num-Den_Indi'!$A$2:$A$35,0),MATCH('1617 1718 Comparison'!ACF$2,' Cash Num-Den_Indi'!$A$2:$ANL$2,0))-INDEX('1617 Data'!$A$2:$AEW$35,MATCH('1617 1718 Comparison'!$A13,'1617 Data'!$A$2:$A$35,0),MATCH('1617 1718 Comparison'!ACF$2,'1617 Data'!$A$2:$AEW$2,0))</f>
        <v>#N/A</v>
      </c>
      <c r="ACG13" s="402">
        <f>INDEX(' Cash Num-Den_Indi'!$A$2:$ANL$35,MATCH('1617 1718 Comparison'!$A13,' Cash Num-Den_Indi'!$A$2:$A$35,0),MATCH('1617 1718 Comparison'!ACG$2,' Cash Num-Den_Indi'!$A$2:$ANL$2,0))-INDEX('1617 Data'!$A$2:$AEW$35,MATCH('1617 1718 Comparison'!$A13,'1617 Data'!$A$2:$A$35,0),MATCH('1617 1718 Comparison'!ACG$2,'1617 Data'!$A$2:$AEW$2,0))</f>
        <v>0</v>
      </c>
      <c r="ACH13" s="402">
        <f>INDEX(' Cash Num-Den_Indi'!$A$2:$ANL$35,MATCH('1617 1718 Comparison'!$A13,' Cash Num-Den_Indi'!$A$2:$A$35,0),MATCH('1617 1718 Comparison'!ACH$2,' Cash Num-Den_Indi'!$A$2:$ANL$2,0))-INDEX('1617 Data'!$A$2:$AEW$35,MATCH('1617 1718 Comparison'!$A13,'1617 Data'!$A$2:$A$35,0),MATCH('1617 1718 Comparison'!ACH$2,'1617 Data'!$A$2:$AEW$2,0))</f>
        <v>0</v>
      </c>
      <c r="ACI13" s="402">
        <f>INDEX(' Cash Num-Den_Indi'!$A$2:$ANL$35,MATCH('1617 1718 Comparison'!$A13,' Cash Num-Den_Indi'!$A$2:$A$35,0),MATCH('1617 1718 Comparison'!ACI$2,' Cash Num-Den_Indi'!$A$2:$ANL$2,0))-INDEX('1617 Data'!$A$2:$AEW$35,MATCH('1617 1718 Comparison'!$A13,'1617 Data'!$A$2:$A$35,0),MATCH('1617 1718 Comparison'!ACI$2,'1617 Data'!$A$2:$AEW$2,0))</f>
        <v>0</v>
      </c>
      <c r="ACJ13" s="402">
        <f>INDEX(' Cash Num-Den_Indi'!$A$2:$ANL$35,MATCH('1617 1718 Comparison'!$A13,' Cash Num-Den_Indi'!$A$2:$A$35,0),MATCH('1617 1718 Comparison'!ACJ$2,' Cash Num-Den_Indi'!$A$2:$ANL$2,0))-INDEX('1617 Data'!$A$2:$AEW$35,MATCH('1617 1718 Comparison'!$A13,'1617 Data'!$A$2:$A$35,0),MATCH('1617 1718 Comparison'!ACJ$2,'1617 Data'!$A$2:$AEW$2,0))</f>
        <v>0</v>
      </c>
      <c r="ACK13" s="402">
        <f>INDEX(' Cash Num-Den_Indi'!$A$2:$ANL$35,MATCH('1617 1718 Comparison'!$A13,' Cash Num-Den_Indi'!$A$2:$A$35,0),MATCH('1617 1718 Comparison'!ACK$2,' Cash Num-Den_Indi'!$A$2:$ANL$2,0))-INDEX('1617 Data'!$A$2:$AEW$35,MATCH('1617 1718 Comparison'!$A13,'1617 Data'!$A$2:$A$35,0),MATCH('1617 1718 Comparison'!ACK$2,'1617 Data'!$A$2:$AEW$2,0))</f>
        <v>0</v>
      </c>
      <c r="ACL13" s="402">
        <f>INDEX(' Cash Num-Den_Indi'!$A$2:$ANL$35,MATCH('1617 1718 Comparison'!$A13,' Cash Num-Den_Indi'!$A$2:$A$35,0),MATCH('1617 1718 Comparison'!ACL$2,' Cash Num-Den_Indi'!$A$2:$ANL$2,0))-INDEX('1617 Data'!$A$2:$AEW$35,MATCH('1617 1718 Comparison'!$A13,'1617 Data'!$A$2:$A$35,0),MATCH('1617 1718 Comparison'!ACL$2,'1617 Data'!$A$2:$AEW$2,0))</f>
        <v>0</v>
      </c>
      <c r="ACM13" s="402">
        <f>INDEX(' Cash Num-Den_Indi'!$A$2:$ANL$35,MATCH('1617 1718 Comparison'!$A13,' Cash Num-Den_Indi'!$A$2:$A$35,0),MATCH('1617 1718 Comparison'!ACM$2,' Cash Num-Den_Indi'!$A$2:$ANL$2,0))-INDEX('1617 Data'!$A$2:$AEW$35,MATCH('1617 1718 Comparison'!$A13,'1617 Data'!$A$2:$A$35,0),MATCH('1617 1718 Comparison'!ACM$2,'1617 Data'!$A$2:$AEW$2,0))</f>
        <v>0</v>
      </c>
      <c r="ACN13" s="402">
        <f>INDEX(' Cash Num-Den_Indi'!$A$2:$ANL$35,MATCH('1617 1718 Comparison'!$A13,' Cash Num-Den_Indi'!$A$2:$A$35,0),MATCH('1617 1718 Comparison'!ACN$2,' Cash Num-Den_Indi'!$A$2:$ANL$2,0))-INDEX('1617 Data'!$A$2:$AEW$35,MATCH('1617 1718 Comparison'!$A13,'1617 Data'!$A$2:$A$35,0),MATCH('1617 1718 Comparison'!ACN$2,'1617 Data'!$A$2:$AEW$2,0))</f>
        <v>0</v>
      </c>
      <c r="ACO13" s="402">
        <f>INDEX(' Cash Num-Den_Indi'!$A$2:$ANL$35,MATCH('1617 1718 Comparison'!$A13,' Cash Num-Den_Indi'!$A$2:$A$35,0),MATCH('1617 1718 Comparison'!ACO$2,' Cash Num-Den_Indi'!$A$2:$ANL$2,0))-INDEX('1617 Data'!$A$2:$AEW$35,MATCH('1617 1718 Comparison'!$A13,'1617 Data'!$A$2:$A$35,0),MATCH('1617 1718 Comparison'!ACO$2,'1617 Data'!$A$2:$AEW$2,0))</f>
        <v>0</v>
      </c>
      <c r="ACP13" s="402">
        <f>INDEX(' Cash Num-Den_Indi'!$A$2:$ANL$35,MATCH('1617 1718 Comparison'!$A13,' Cash Num-Den_Indi'!$A$2:$A$35,0),MATCH('1617 1718 Comparison'!ACP$2,' Cash Num-Den_Indi'!$A$2:$ANL$2,0))-INDEX('1617 Data'!$A$2:$AEW$35,MATCH('1617 1718 Comparison'!$A13,'1617 Data'!$A$2:$A$35,0),MATCH('1617 1718 Comparison'!ACP$2,'1617 Data'!$A$2:$AEW$2,0))</f>
        <v>0</v>
      </c>
      <c r="ACQ13" s="402">
        <f>INDEX(' Cash Num-Den_Indi'!$A$2:$ANL$35,MATCH('1617 1718 Comparison'!$A13,' Cash Num-Den_Indi'!$A$2:$A$35,0),MATCH('1617 1718 Comparison'!ACQ$2,' Cash Num-Den_Indi'!$A$2:$ANL$2,0))-INDEX('1617 Data'!$A$2:$AEW$35,MATCH('1617 1718 Comparison'!$A13,'1617 Data'!$A$2:$A$35,0),MATCH('1617 1718 Comparison'!ACQ$2,'1617 Data'!$A$2:$AEW$2,0))</f>
        <v>0</v>
      </c>
      <c r="ACR13" s="402">
        <f>INDEX(' Cash Num-Den_Indi'!$A$2:$ANL$35,MATCH('1617 1718 Comparison'!$A13,' Cash Num-Den_Indi'!$A$2:$A$35,0),MATCH('1617 1718 Comparison'!ACR$2,' Cash Num-Den_Indi'!$A$2:$ANL$2,0))-INDEX('1617 Data'!$A$2:$AEW$35,MATCH('1617 1718 Comparison'!$A13,'1617 Data'!$A$2:$A$35,0),MATCH('1617 1718 Comparison'!ACR$2,'1617 Data'!$A$2:$AEW$2,0))</f>
        <v>0</v>
      </c>
      <c r="ACS13" s="402">
        <f>INDEX(' Cash Num-Den_Indi'!$A$2:$ANL$35,MATCH('1617 1718 Comparison'!$A13,' Cash Num-Den_Indi'!$A$2:$A$35,0),MATCH('1617 1718 Comparison'!ACS$2,' Cash Num-Den_Indi'!$A$2:$ANL$2,0))-INDEX('1617 Data'!$A$2:$AEW$35,MATCH('1617 1718 Comparison'!$A13,'1617 Data'!$A$2:$A$35,0),MATCH('1617 1718 Comparison'!ACS$2,'1617 Data'!$A$2:$AEW$2,0))</f>
        <v>0</v>
      </c>
      <c r="ACT13" s="402">
        <f>INDEX(' Cash Num-Den_Indi'!$A$2:$ANL$35,MATCH('1617 1718 Comparison'!$A13,' Cash Num-Den_Indi'!$A$2:$A$35,0),MATCH('1617 1718 Comparison'!ACT$2,' Cash Num-Den_Indi'!$A$2:$ANL$2,0))-INDEX('1617 Data'!$A$2:$AEW$35,MATCH('1617 1718 Comparison'!$A13,'1617 Data'!$A$2:$A$35,0),MATCH('1617 1718 Comparison'!ACT$2,'1617 Data'!$A$2:$AEW$2,0))</f>
        <v>0</v>
      </c>
      <c r="ACU13" s="402">
        <f>INDEX(' Cash Num-Den_Indi'!$A$2:$ANL$35,MATCH('1617 1718 Comparison'!$A13,' Cash Num-Den_Indi'!$A$2:$A$35,0),MATCH('1617 1718 Comparison'!ACU$2,' Cash Num-Den_Indi'!$A$2:$ANL$2,0))-INDEX('1617 Data'!$A$2:$AEW$35,MATCH('1617 1718 Comparison'!$A13,'1617 Data'!$A$2:$A$35,0),MATCH('1617 1718 Comparison'!ACU$2,'1617 Data'!$A$2:$AEW$2,0))</f>
        <v>0</v>
      </c>
      <c r="ACV13" s="402">
        <f>INDEX(' Cash Num-Den_Indi'!$A$2:$ANL$35,MATCH('1617 1718 Comparison'!$A13,' Cash Num-Den_Indi'!$A$2:$A$35,0),MATCH('1617 1718 Comparison'!ACV$2,' Cash Num-Den_Indi'!$A$2:$ANL$2,0))-INDEX('1617 Data'!$A$2:$AEW$35,MATCH('1617 1718 Comparison'!$A13,'1617 Data'!$A$2:$A$35,0),MATCH('1617 1718 Comparison'!ACV$2,'1617 Data'!$A$2:$AEW$2,0))</f>
        <v>0</v>
      </c>
      <c r="ACW13" s="402">
        <f>INDEX(' Cash Num-Den_Indi'!$A$2:$ANL$35,MATCH('1617 1718 Comparison'!$A13,' Cash Num-Den_Indi'!$A$2:$A$35,0),MATCH('1617 1718 Comparison'!ACW$2,' Cash Num-Den_Indi'!$A$2:$ANL$2,0))-INDEX('1617 Data'!$A$2:$AEW$35,MATCH('1617 1718 Comparison'!$A13,'1617 Data'!$A$2:$A$35,0),MATCH('1617 1718 Comparison'!ACW$2,'1617 Data'!$A$2:$AEW$2,0))</f>
        <v>0</v>
      </c>
      <c r="ACX13" s="402">
        <f>INDEX(' Cash Num-Den_Indi'!$A$2:$ANL$35,MATCH('1617 1718 Comparison'!$A13,' Cash Num-Den_Indi'!$A$2:$A$35,0),MATCH('1617 1718 Comparison'!ACX$2,' Cash Num-Den_Indi'!$A$2:$ANL$2,0))-INDEX('1617 Data'!$A$2:$AEW$35,MATCH('1617 1718 Comparison'!$A13,'1617 Data'!$A$2:$A$35,0),MATCH('1617 1718 Comparison'!ACX$2,'1617 Data'!$A$2:$AEW$2,0))</f>
        <v>0</v>
      </c>
      <c r="ACY13" s="402">
        <f>INDEX(' Cash Num-Den_Indi'!$A$2:$ANL$35,MATCH('1617 1718 Comparison'!$A13,' Cash Num-Den_Indi'!$A$2:$A$35,0),MATCH('1617 1718 Comparison'!ACY$2,' Cash Num-Den_Indi'!$A$2:$ANL$2,0))-INDEX('1617 Data'!$A$2:$AEW$35,MATCH('1617 1718 Comparison'!$A13,'1617 Data'!$A$2:$A$35,0),MATCH('1617 1718 Comparison'!ACY$2,'1617 Data'!$A$2:$AEW$2,0))</f>
        <v>0</v>
      </c>
      <c r="ACZ13" s="402">
        <f>INDEX(' Cash Num-Den_Indi'!$A$2:$ANL$35,MATCH('1617 1718 Comparison'!$A13,' Cash Num-Den_Indi'!$A$2:$A$35,0),MATCH('1617 1718 Comparison'!ACZ$2,' Cash Num-Den_Indi'!$A$2:$ANL$2,0))-INDEX('1617 Data'!$A$2:$AEW$35,MATCH('1617 1718 Comparison'!$A13,'1617 Data'!$A$2:$A$35,0),MATCH('1617 1718 Comparison'!ACZ$2,'1617 Data'!$A$2:$AEW$2,0))</f>
        <v>0</v>
      </c>
      <c r="ADA13" s="402">
        <f>INDEX(' Cash Num-Den_Indi'!$A$2:$ANL$35,MATCH('1617 1718 Comparison'!$A13,' Cash Num-Den_Indi'!$A$2:$A$35,0),MATCH('1617 1718 Comparison'!ADA$2,' Cash Num-Den_Indi'!$A$2:$ANL$2,0))-INDEX('1617 Data'!$A$2:$AEW$35,MATCH('1617 1718 Comparison'!$A13,'1617 Data'!$A$2:$A$35,0),MATCH('1617 1718 Comparison'!ADA$2,'1617 Data'!$A$2:$AEW$2,0))</f>
        <v>0</v>
      </c>
      <c r="ADB13" s="403" t="e">
        <f>INDEX(' Cash Num-Den_Indi'!$A$2:$ANL$35,MATCH('1617 1718 Comparison'!$A13,' Cash Num-Den_Indi'!$A$2:$A$35,0),MATCH('1617 1718 Comparison'!ADB$2,' Cash Num-Den_Indi'!$A$2:$ANL$2,0))-INDEX('1617 Data'!$A$2:$AEW$35,MATCH('1617 1718 Comparison'!$A13,'1617 Data'!$A$2:$A$35,0),MATCH('1617 1718 Comparison'!ADB$2,'1617 Data'!$A$2:$AEW$2,0))</f>
        <v>#N/A</v>
      </c>
      <c r="ADC13" s="403" t="e">
        <f>INDEX(' Cash Num-Den_Indi'!$A$2:$ANL$35,MATCH('1617 1718 Comparison'!$A13,' Cash Num-Den_Indi'!$A$2:$A$35,0),MATCH('1617 1718 Comparison'!ADC$2,' Cash Num-Den_Indi'!$A$2:$ANL$2,0))-INDEX('1617 Data'!$A$2:$AEW$35,MATCH('1617 1718 Comparison'!$A13,'1617 Data'!$A$2:$A$35,0),MATCH('1617 1718 Comparison'!ADC$2,'1617 Data'!$A$2:$AEW$2,0))</f>
        <v>#N/A</v>
      </c>
      <c r="ADD13" s="403" t="e">
        <f>INDEX(' Cash Num-Den_Indi'!$A$2:$ANL$35,MATCH('1617 1718 Comparison'!$A13,' Cash Num-Den_Indi'!$A$2:$A$35,0),MATCH('1617 1718 Comparison'!ADD$2,' Cash Num-Den_Indi'!$A$2:$ANL$2,0))-INDEX('1617 Data'!$A$2:$AEW$35,MATCH('1617 1718 Comparison'!$A13,'1617 Data'!$A$2:$A$35,0),MATCH('1617 1718 Comparison'!ADD$2,'1617 Data'!$A$2:$AEW$2,0))</f>
        <v>#N/A</v>
      </c>
      <c r="ADE13" s="402">
        <f>INDEX(' Cash Num-Den_Indi'!$A$2:$ANL$35,MATCH('1617 1718 Comparison'!$A13,' Cash Num-Den_Indi'!$A$2:$A$35,0),MATCH('1617 1718 Comparison'!ADE$2,' Cash Num-Den_Indi'!$A$2:$ANL$2,0))-INDEX('1617 Data'!$A$2:$AEW$35,MATCH('1617 1718 Comparison'!$A13,'1617 Data'!$A$2:$A$35,0),MATCH('1617 1718 Comparison'!ADE$2,'1617 Data'!$A$2:$AEW$2,0))</f>
        <v>0</v>
      </c>
      <c r="ADF13" s="402">
        <f>INDEX(' Cash Num-Den_Indi'!$A$2:$ANL$35,MATCH('1617 1718 Comparison'!$A13,' Cash Num-Den_Indi'!$A$2:$A$35,0),MATCH('1617 1718 Comparison'!ADF$2,' Cash Num-Den_Indi'!$A$2:$ANL$2,0))-INDEX('1617 Data'!$A$2:$AEW$35,MATCH('1617 1718 Comparison'!$A13,'1617 Data'!$A$2:$A$35,0),MATCH('1617 1718 Comparison'!ADF$2,'1617 Data'!$A$2:$AEW$2,0))</f>
        <v>0</v>
      </c>
      <c r="ADG13" s="402">
        <f>INDEX(' Cash Num-Den_Indi'!$A$2:$ANL$35,MATCH('1617 1718 Comparison'!$A13,' Cash Num-Den_Indi'!$A$2:$A$35,0),MATCH('1617 1718 Comparison'!ADG$2,' Cash Num-Den_Indi'!$A$2:$ANL$2,0))-INDEX('1617 Data'!$A$2:$AEW$35,MATCH('1617 1718 Comparison'!$A13,'1617 Data'!$A$2:$A$35,0),MATCH('1617 1718 Comparison'!ADG$2,'1617 Data'!$A$2:$AEW$2,0))</f>
        <v>0</v>
      </c>
      <c r="ADH13" s="402">
        <f>INDEX(' Cash Num-Den_Indi'!$A$2:$ANL$35,MATCH('1617 1718 Comparison'!$A13,' Cash Num-Den_Indi'!$A$2:$A$35,0),MATCH('1617 1718 Comparison'!ADH$2,' Cash Num-Den_Indi'!$A$2:$ANL$2,0))-INDEX('1617 Data'!$A$2:$AEW$35,MATCH('1617 1718 Comparison'!$A13,'1617 Data'!$A$2:$A$35,0),MATCH('1617 1718 Comparison'!ADH$2,'1617 Data'!$A$2:$AEW$2,0))</f>
        <v>0</v>
      </c>
      <c r="ADI13" s="402">
        <f>INDEX(' Cash Num-Den_Indi'!$A$2:$ANL$35,MATCH('1617 1718 Comparison'!$A13,' Cash Num-Den_Indi'!$A$2:$A$35,0),MATCH('1617 1718 Comparison'!ADI$2,' Cash Num-Den_Indi'!$A$2:$ANL$2,0))-INDEX('1617 Data'!$A$2:$AEW$35,MATCH('1617 1718 Comparison'!$A13,'1617 Data'!$A$2:$A$35,0),MATCH('1617 1718 Comparison'!ADI$2,'1617 Data'!$A$2:$AEW$2,0))</f>
        <v>0</v>
      </c>
      <c r="ADJ13" s="402">
        <f>INDEX(' Cash Num-Den_Indi'!$A$2:$ANL$35,MATCH('1617 1718 Comparison'!$A13,' Cash Num-Den_Indi'!$A$2:$A$35,0),MATCH('1617 1718 Comparison'!ADJ$2,' Cash Num-Den_Indi'!$A$2:$ANL$2,0))-INDEX('1617 Data'!$A$2:$AEW$35,MATCH('1617 1718 Comparison'!$A13,'1617 Data'!$A$2:$A$35,0),MATCH('1617 1718 Comparison'!ADJ$2,'1617 Data'!$A$2:$AEW$2,0))</f>
        <v>0</v>
      </c>
      <c r="ADK13" s="402">
        <f>INDEX(' Cash Num-Den_Indi'!$A$2:$ANL$35,MATCH('1617 1718 Comparison'!$A13,' Cash Num-Den_Indi'!$A$2:$A$35,0),MATCH('1617 1718 Comparison'!ADK$2,' Cash Num-Den_Indi'!$A$2:$ANL$2,0))-INDEX('1617 Data'!$A$2:$AEW$35,MATCH('1617 1718 Comparison'!$A13,'1617 Data'!$A$2:$A$35,0),MATCH('1617 1718 Comparison'!ADK$2,'1617 Data'!$A$2:$AEW$2,0))</f>
        <v>0</v>
      </c>
      <c r="ADL13" s="402">
        <f>INDEX(' Cash Num-Den_Indi'!$A$2:$ANL$35,MATCH('1617 1718 Comparison'!$A13,' Cash Num-Den_Indi'!$A$2:$A$35,0),MATCH('1617 1718 Comparison'!ADL$2,' Cash Num-Den_Indi'!$A$2:$ANL$2,0))-INDEX('1617 Data'!$A$2:$AEW$35,MATCH('1617 1718 Comparison'!$A13,'1617 Data'!$A$2:$A$35,0),MATCH('1617 1718 Comparison'!ADL$2,'1617 Data'!$A$2:$AEW$2,0))</f>
        <v>0</v>
      </c>
      <c r="ADM13" s="402">
        <f>INDEX(' Cash Num-Den_Indi'!$A$2:$ANL$35,MATCH('1617 1718 Comparison'!$A13,' Cash Num-Den_Indi'!$A$2:$A$35,0),MATCH('1617 1718 Comparison'!ADM$2,' Cash Num-Den_Indi'!$A$2:$ANL$2,0))-INDEX('1617 Data'!$A$2:$AEW$35,MATCH('1617 1718 Comparison'!$A13,'1617 Data'!$A$2:$A$35,0),MATCH('1617 1718 Comparison'!ADM$2,'1617 Data'!$A$2:$AEW$2,0))</f>
        <v>0</v>
      </c>
      <c r="ADN13" s="402">
        <f>INDEX(' Cash Num-Den_Indi'!$A$2:$ANL$35,MATCH('1617 1718 Comparison'!$A13,' Cash Num-Den_Indi'!$A$2:$A$35,0),MATCH('1617 1718 Comparison'!ADN$2,' Cash Num-Den_Indi'!$A$2:$ANL$2,0))-INDEX('1617 Data'!$A$2:$AEW$35,MATCH('1617 1718 Comparison'!$A13,'1617 Data'!$A$2:$A$35,0),MATCH('1617 1718 Comparison'!ADN$2,'1617 Data'!$A$2:$AEW$2,0))</f>
        <v>0</v>
      </c>
      <c r="ADO13" s="402">
        <f>INDEX(' Cash Num-Den_Indi'!$A$2:$ANL$35,MATCH('1617 1718 Comparison'!$A13,' Cash Num-Den_Indi'!$A$2:$A$35,0),MATCH('1617 1718 Comparison'!ADO$2,' Cash Num-Den_Indi'!$A$2:$ANL$2,0))-INDEX('1617 Data'!$A$2:$AEW$35,MATCH('1617 1718 Comparison'!$A13,'1617 Data'!$A$2:$A$35,0),MATCH('1617 1718 Comparison'!ADO$2,'1617 Data'!$A$2:$AEW$2,0))</f>
        <v>0</v>
      </c>
      <c r="ADP13" s="402">
        <f>INDEX(' Cash Num-Den_Indi'!$A$2:$ANL$35,MATCH('1617 1718 Comparison'!$A13,' Cash Num-Den_Indi'!$A$2:$A$35,0),MATCH('1617 1718 Comparison'!ADP$2,' Cash Num-Den_Indi'!$A$2:$ANL$2,0))-INDEX('1617 Data'!$A$2:$AEW$35,MATCH('1617 1718 Comparison'!$A13,'1617 Data'!$A$2:$A$35,0),MATCH('1617 1718 Comparison'!ADP$2,'1617 Data'!$A$2:$AEW$2,0))</f>
        <v>0</v>
      </c>
      <c r="ADQ13" s="402">
        <f>INDEX(' Cash Num-Den_Indi'!$A$2:$ANL$35,MATCH('1617 1718 Comparison'!$A13,' Cash Num-Den_Indi'!$A$2:$A$35,0),MATCH('1617 1718 Comparison'!ADQ$2,' Cash Num-Den_Indi'!$A$2:$ANL$2,0))-INDEX('1617 Data'!$A$2:$AEW$35,MATCH('1617 1718 Comparison'!$A13,'1617 Data'!$A$2:$A$35,0),MATCH('1617 1718 Comparison'!ADQ$2,'1617 Data'!$A$2:$AEW$2,0))</f>
        <v>0</v>
      </c>
      <c r="ADR13" s="402">
        <f>INDEX(' Cash Num-Den_Indi'!$A$2:$ANL$35,MATCH('1617 1718 Comparison'!$A13,' Cash Num-Den_Indi'!$A$2:$A$35,0),MATCH('1617 1718 Comparison'!ADR$2,' Cash Num-Den_Indi'!$A$2:$ANL$2,0))-INDEX('1617 Data'!$A$2:$AEW$35,MATCH('1617 1718 Comparison'!$A13,'1617 Data'!$A$2:$A$35,0),MATCH('1617 1718 Comparison'!ADR$2,'1617 Data'!$A$2:$AEW$2,0))</f>
        <v>0</v>
      </c>
      <c r="ADS13" s="402">
        <f>INDEX(' Cash Num-Den_Indi'!$A$2:$ANL$35,MATCH('1617 1718 Comparison'!$A13,' Cash Num-Den_Indi'!$A$2:$A$35,0),MATCH('1617 1718 Comparison'!ADS$2,' Cash Num-Den_Indi'!$A$2:$ANL$2,0))-INDEX('1617 Data'!$A$2:$AEW$35,MATCH('1617 1718 Comparison'!$A13,'1617 Data'!$A$2:$A$35,0),MATCH('1617 1718 Comparison'!ADS$2,'1617 Data'!$A$2:$AEW$2,0))</f>
        <v>0</v>
      </c>
      <c r="ADT13" s="403" t="e">
        <f>INDEX(' Cash Num-Den_Indi'!$A$2:$ANL$35,MATCH('1617 1718 Comparison'!$A13,' Cash Num-Den_Indi'!$A$2:$A$35,0),MATCH('1617 1718 Comparison'!ADT$2,' Cash Num-Den_Indi'!$A$2:$ANL$2,0))-INDEX('1617 Data'!$A$2:$AEW$35,MATCH('1617 1718 Comparison'!$A13,'1617 Data'!$A$2:$A$35,0),MATCH('1617 1718 Comparison'!ADT$2,'1617 Data'!$A$2:$AEW$2,0))</f>
        <v>#N/A</v>
      </c>
      <c r="ADU13" s="403" t="e">
        <f>INDEX(' Cash Num-Den_Indi'!$A$2:$ANL$35,MATCH('1617 1718 Comparison'!$A13,' Cash Num-Den_Indi'!$A$2:$A$35,0),MATCH('1617 1718 Comparison'!ADU$2,' Cash Num-Den_Indi'!$A$2:$ANL$2,0))-INDEX('1617 Data'!$A$2:$AEW$35,MATCH('1617 1718 Comparison'!$A13,'1617 Data'!$A$2:$A$35,0),MATCH('1617 1718 Comparison'!ADU$2,'1617 Data'!$A$2:$AEW$2,0))</f>
        <v>#N/A</v>
      </c>
      <c r="ADV13" s="403" t="e">
        <f>INDEX(' Cash Num-Den_Indi'!$A$2:$ANL$35,MATCH('1617 1718 Comparison'!$A13,' Cash Num-Den_Indi'!$A$2:$A$35,0),MATCH('1617 1718 Comparison'!ADV$2,' Cash Num-Den_Indi'!$A$2:$ANL$2,0))-INDEX('1617 Data'!$A$2:$AEW$35,MATCH('1617 1718 Comparison'!$A13,'1617 Data'!$A$2:$A$35,0),MATCH('1617 1718 Comparison'!ADV$2,'1617 Data'!$A$2:$AEW$2,0))</f>
        <v>#N/A</v>
      </c>
      <c r="ADW13" s="402">
        <f>INDEX(' Cash Num-Den_Indi'!$A$2:$ANL$35,MATCH('1617 1718 Comparison'!$A13,' Cash Num-Den_Indi'!$A$2:$A$35,0),MATCH('1617 1718 Comparison'!ADW$2,' Cash Num-Den_Indi'!$A$2:$ANL$2,0))-INDEX('1617 Data'!$A$2:$AEW$35,MATCH('1617 1718 Comparison'!$A13,'1617 Data'!$A$2:$A$35,0),MATCH('1617 1718 Comparison'!ADW$2,'1617 Data'!$A$2:$AEW$2,0))</f>
        <v>0</v>
      </c>
      <c r="ADX13" s="402">
        <f>INDEX(' Cash Num-Den_Indi'!$A$2:$ANL$35,MATCH('1617 1718 Comparison'!$A13,' Cash Num-Den_Indi'!$A$2:$A$35,0),MATCH('1617 1718 Comparison'!ADX$2,' Cash Num-Den_Indi'!$A$2:$ANL$2,0))-INDEX('1617 Data'!$A$2:$AEW$35,MATCH('1617 1718 Comparison'!$A13,'1617 Data'!$A$2:$A$35,0),MATCH('1617 1718 Comparison'!ADX$2,'1617 Data'!$A$2:$AEW$2,0))</f>
        <v>0</v>
      </c>
      <c r="ADY13" s="402">
        <f>INDEX(' Cash Num-Den_Indi'!$A$2:$ANL$35,MATCH('1617 1718 Comparison'!$A13,' Cash Num-Den_Indi'!$A$2:$A$35,0),MATCH('1617 1718 Comparison'!ADY$2,' Cash Num-Den_Indi'!$A$2:$ANL$2,0))-INDEX('1617 Data'!$A$2:$AEW$35,MATCH('1617 1718 Comparison'!$A13,'1617 Data'!$A$2:$A$35,0),MATCH('1617 1718 Comparison'!ADY$2,'1617 Data'!$A$2:$AEW$2,0))</f>
        <v>0</v>
      </c>
      <c r="ADZ13" s="402">
        <f>INDEX(' Cash Num-Den_Indi'!$A$2:$ANL$35,MATCH('1617 1718 Comparison'!$A13,' Cash Num-Den_Indi'!$A$2:$A$35,0),MATCH('1617 1718 Comparison'!ADZ$2,' Cash Num-Den_Indi'!$A$2:$ANL$2,0))-INDEX('1617 Data'!$A$2:$AEW$35,MATCH('1617 1718 Comparison'!$A13,'1617 Data'!$A$2:$A$35,0),MATCH('1617 1718 Comparison'!ADZ$2,'1617 Data'!$A$2:$AEW$2,0))</f>
        <v>0</v>
      </c>
      <c r="AEA13" s="402">
        <f>INDEX(' Cash Num-Den_Indi'!$A$2:$ANL$35,MATCH('1617 1718 Comparison'!$A13,' Cash Num-Den_Indi'!$A$2:$A$35,0),MATCH('1617 1718 Comparison'!AEA$2,' Cash Num-Den_Indi'!$A$2:$ANL$2,0))-INDEX('1617 Data'!$A$2:$AEW$35,MATCH('1617 1718 Comparison'!$A13,'1617 Data'!$A$2:$A$35,0),MATCH('1617 1718 Comparison'!AEA$2,'1617 Data'!$A$2:$AEW$2,0))</f>
        <v>0</v>
      </c>
      <c r="AEB13" s="402">
        <f>INDEX(' Cash Num-Den_Indi'!$A$2:$ANL$35,MATCH('1617 1718 Comparison'!$A13,' Cash Num-Den_Indi'!$A$2:$A$35,0),MATCH('1617 1718 Comparison'!AEB$2,' Cash Num-Den_Indi'!$A$2:$ANL$2,0))-INDEX('1617 Data'!$A$2:$AEW$35,MATCH('1617 1718 Comparison'!$A13,'1617 Data'!$A$2:$A$35,0),MATCH('1617 1718 Comparison'!AEB$2,'1617 Data'!$A$2:$AEW$2,0))</f>
        <v>0</v>
      </c>
      <c r="AEC13" s="402">
        <f>INDEX(' Cash Num-Den_Indi'!$A$2:$ANL$35,MATCH('1617 1718 Comparison'!$A13,' Cash Num-Den_Indi'!$A$2:$A$35,0),MATCH('1617 1718 Comparison'!AEC$2,' Cash Num-Den_Indi'!$A$2:$ANL$2,0))-INDEX('1617 Data'!$A$2:$AEW$35,MATCH('1617 1718 Comparison'!$A13,'1617 Data'!$A$2:$A$35,0),MATCH('1617 1718 Comparison'!AEC$2,'1617 Data'!$A$2:$AEW$2,0))</f>
        <v>0</v>
      </c>
      <c r="AED13" s="402">
        <f>INDEX(' Cash Num-Den_Indi'!$A$2:$ANL$35,MATCH('1617 1718 Comparison'!$A13,' Cash Num-Den_Indi'!$A$2:$A$35,0),MATCH('1617 1718 Comparison'!AED$2,' Cash Num-Den_Indi'!$A$2:$ANL$2,0))-INDEX('1617 Data'!$A$2:$AEW$35,MATCH('1617 1718 Comparison'!$A13,'1617 Data'!$A$2:$A$35,0),MATCH('1617 1718 Comparison'!AED$2,'1617 Data'!$A$2:$AEW$2,0))</f>
        <v>0</v>
      </c>
      <c r="AEE13" s="402">
        <f>INDEX(' Cash Num-Den_Indi'!$A$2:$ANL$35,MATCH('1617 1718 Comparison'!$A13,' Cash Num-Den_Indi'!$A$2:$A$35,0),MATCH('1617 1718 Comparison'!AEE$2,' Cash Num-Den_Indi'!$A$2:$ANL$2,0))-INDEX('1617 Data'!$A$2:$AEW$35,MATCH('1617 1718 Comparison'!$A13,'1617 Data'!$A$2:$A$35,0),MATCH('1617 1718 Comparison'!AEE$2,'1617 Data'!$A$2:$AEW$2,0))</f>
        <v>0</v>
      </c>
      <c r="AEF13" s="402">
        <f>INDEX(' Cash Num-Den_Indi'!$A$2:$ANL$35,MATCH('1617 1718 Comparison'!$A13,' Cash Num-Den_Indi'!$A$2:$A$35,0),MATCH('1617 1718 Comparison'!AEF$2,' Cash Num-Den_Indi'!$A$2:$ANL$2,0))-INDEX('1617 Data'!$A$2:$AEW$35,MATCH('1617 1718 Comparison'!$A13,'1617 Data'!$A$2:$A$35,0),MATCH('1617 1718 Comparison'!AEF$2,'1617 Data'!$A$2:$AEW$2,0))</f>
        <v>0</v>
      </c>
      <c r="AEG13" s="402">
        <f>INDEX(' Cash Num-Den_Indi'!$A$2:$ANL$35,MATCH('1617 1718 Comparison'!$A13,' Cash Num-Den_Indi'!$A$2:$A$35,0),MATCH('1617 1718 Comparison'!AEG$2,' Cash Num-Den_Indi'!$A$2:$ANL$2,0))-INDEX('1617 Data'!$A$2:$AEW$35,MATCH('1617 1718 Comparison'!$A13,'1617 Data'!$A$2:$A$35,0),MATCH('1617 1718 Comparison'!AEG$2,'1617 Data'!$A$2:$AEW$2,0))</f>
        <v>0</v>
      </c>
      <c r="AEH13" s="402">
        <f>INDEX(' Cash Num-Den_Indi'!$A$2:$ANL$35,MATCH('1617 1718 Comparison'!$A13,' Cash Num-Den_Indi'!$A$2:$A$35,0),MATCH('1617 1718 Comparison'!AEH$2,' Cash Num-Den_Indi'!$A$2:$ANL$2,0))-INDEX('1617 Data'!$A$2:$AEW$35,MATCH('1617 1718 Comparison'!$A13,'1617 Data'!$A$2:$A$35,0),MATCH('1617 1718 Comparison'!AEH$2,'1617 Data'!$A$2:$AEW$2,0))</f>
        <v>0</v>
      </c>
      <c r="AEI13" s="402">
        <f>INDEX(' Cash Num-Den_Indi'!$A$2:$ANL$35,MATCH('1617 1718 Comparison'!$A13,' Cash Num-Den_Indi'!$A$2:$A$35,0),MATCH('1617 1718 Comparison'!AEI$2,' Cash Num-Den_Indi'!$A$2:$ANL$2,0))-INDEX('1617 Data'!$A$2:$AEW$35,MATCH('1617 1718 Comparison'!$A13,'1617 Data'!$A$2:$A$35,0),MATCH('1617 1718 Comparison'!AEI$2,'1617 Data'!$A$2:$AEW$2,0))</f>
        <v>0</v>
      </c>
      <c r="AEJ13" s="402">
        <f>INDEX(' Cash Num-Den_Indi'!$A$2:$ANL$35,MATCH('1617 1718 Comparison'!$A13,' Cash Num-Den_Indi'!$A$2:$A$35,0),MATCH('1617 1718 Comparison'!AEJ$2,' Cash Num-Den_Indi'!$A$2:$ANL$2,0))-INDEX('1617 Data'!$A$2:$AEW$35,MATCH('1617 1718 Comparison'!$A13,'1617 Data'!$A$2:$A$35,0),MATCH('1617 1718 Comparison'!AEJ$2,'1617 Data'!$A$2:$AEW$2,0))</f>
        <v>0</v>
      </c>
      <c r="AEK13" s="402">
        <f>INDEX(' Cash Num-Den_Indi'!$A$2:$ANL$35,MATCH('1617 1718 Comparison'!$A13,' Cash Num-Den_Indi'!$A$2:$A$35,0),MATCH('1617 1718 Comparison'!AEK$2,' Cash Num-Den_Indi'!$A$2:$ANL$2,0))-INDEX('1617 Data'!$A$2:$AEW$35,MATCH('1617 1718 Comparison'!$A13,'1617 Data'!$A$2:$A$35,0),MATCH('1617 1718 Comparison'!AEK$2,'1617 Data'!$A$2:$AEW$2,0))</f>
        <v>0</v>
      </c>
      <c r="AEL13" s="403" t="e">
        <f>INDEX(' Cash Num-Den_Indi'!$A$2:$ANL$35,MATCH('1617 1718 Comparison'!$A13,' Cash Num-Den_Indi'!$A$2:$A$35,0),MATCH('1617 1718 Comparison'!AEL$2,' Cash Num-Den_Indi'!$A$2:$ANL$2,0))-INDEX('1617 Data'!$A$2:$AEW$35,MATCH('1617 1718 Comparison'!$A13,'1617 Data'!$A$2:$A$35,0),MATCH('1617 1718 Comparison'!AEL$2,'1617 Data'!$A$2:$AEW$2,0))</f>
        <v>#N/A</v>
      </c>
      <c r="AEM13" s="403" t="e">
        <f>INDEX(' Cash Num-Den_Indi'!$A$2:$ANL$35,MATCH('1617 1718 Comparison'!$A13,' Cash Num-Den_Indi'!$A$2:$A$35,0),MATCH('1617 1718 Comparison'!AEM$2,' Cash Num-Den_Indi'!$A$2:$ANL$2,0))-INDEX('1617 Data'!$A$2:$AEW$35,MATCH('1617 1718 Comparison'!$A13,'1617 Data'!$A$2:$A$35,0),MATCH('1617 1718 Comparison'!AEM$2,'1617 Data'!$A$2:$AEW$2,0))</f>
        <v>#N/A</v>
      </c>
      <c r="AEN13" s="403" t="e">
        <f>INDEX(' Cash Num-Den_Indi'!$A$2:$ANL$35,MATCH('1617 1718 Comparison'!$A13,' Cash Num-Den_Indi'!$A$2:$A$35,0),MATCH('1617 1718 Comparison'!AEN$2,' Cash Num-Den_Indi'!$A$2:$ANL$2,0))-INDEX('1617 Data'!$A$2:$AEW$35,MATCH('1617 1718 Comparison'!$A13,'1617 Data'!$A$2:$A$35,0),MATCH('1617 1718 Comparison'!AEN$2,'1617 Data'!$A$2:$AEW$2,0))</f>
        <v>#N/A</v>
      </c>
      <c r="AEO13" s="402">
        <f>INDEX(' Cash Num-Den_Indi'!$A$2:$ANL$35,MATCH('1617 1718 Comparison'!$A13,' Cash Num-Den_Indi'!$A$2:$A$35,0),MATCH('1617 1718 Comparison'!AEO$2,' Cash Num-Den_Indi'!$A$2:$ANL$2,0))-INDEX('1617 Data'!$A$2:$AEW$35,MATCH('1617 1718 Comparison'!$A13,'1617 Data'!$A$2:$A$35,0),MATCH('1617 1718 Comparison'!AEO$2,'1617 Data'!$A$2:$AEW$2,0))</f>
        <v>0</v>
      </c>
      <c r="AEP13" s="402">
        <f>INDEX(' Cash Num-Den_Indi'!$A$2:$ANL$35,MATCH('1617 1718 Comparison'!$A13,' Cash Num-Den_Indi'!$A$2:$A$35,0),MATCH('1617 1718 Comparison'!AEP$2,' Cash Num-Den_Indi'!$A$2:$ANL$2,0))-INDEX('1617 Data'!$A$2:$AEW$35,MATCH('1617 1718 Comparison'!$A13,'1617 Data'!$A$2:$A$35,0),MATCH('1617 1718 Comparison'!AEP$2,'1617 Data'!$A$2:$AEW$2,0))</f>
        <v>0</v>
      </c>
      <c r="AEQ13" s="402">
        <f>INDEX(' Cash Num-Den_Indi'!$A$2:$ANL$35,MATCH('1617 1718 Comparison'!$A13,' Cash Num-Den_Indi'!$A$2:$A$35,0),MATCH('1617 1718 Comparison'!AEQ$2,' Cash Num-Den_Indi'!$A$2:$ANL$2,0))-INDEX('1617 Data'!$A$2:$AEW$35,MATCH('1617 1718 Comparison'!$A13,'1617 Data'!$A$2:$A$35,0),MATCH('1617 1718 Comparison'!AEQ$2,'1617 Data'!$A$2:$AEW$2,0))</f>
        <v>0</v>
      </c>
      <c r="AER13" s="402">
        <f>INDEX(' Cash Num-Den_Indi'!$A$2:$ANL$35,MATCH('1617 1718 Comparison'!$A13,' Cash Num-Den_Indi'!$A$2:$A$35,0),MATCH('1617 1718 Comparison'!AER$2,' Cash Num-Den_Indi'!$A$2:$ANL$2,0))-INDEX('1617 Data'!$A$2:$AEW$35,MATCH('1617 1718 Comparison'!$A13,'1617 Data'!$A$2:$A$35,0),MATCH('1617 1718 Comparison'!AER$2,'1617 Data'!$A$2:$AEW$2,0))</f>
        <v>0</v>
      </c>
      <c r="AES13" s="402">
        <f>INDEX(' Cash Num-Den_Indi'!$A$2:$ANL$35,MATCH('1617 1718 Comparison'!$A13,' Cash Num-Den_Indi'!$A$2:$A$35,0),MATCH('1617 1718 Comparison'!AES$2,' Cash Num-Den_Indi'!$A$2:$ANL$2,0))-INDEX('1617 Data'!$A$2:$AEW$35,MATCH('1617 1718 Comparison'!$A13,'1617 Data'!$A$2:$A$35,0),MATCH('1617 1718 Comparison'!AES$2,'1617 Data'!$A$2:$AEW$2,0))</f>
        <v>0</v>
      </c>
      <c r="AET13" s="402">
        <f>INDEX(' Cash Num-Den_Indi'!$A$2:$ANL$35,MATCH('1617 1718 Comparison'!$A13,' Cash Num-Den_Indi'!$A$2:$A$35,0),MATCH('1617 1718 Comparison'!AET$2,' Cash Num-Den_Indi'!$A$2:$ANL$2,0))-INDEX('1617 Data'!$A$2:$AEW$35,MATCH('1617 1718 Comparison'!$A13,'1617 Data'!$A$2:$A$35,0),MATCH('1617 1718 Comparison'!AET$2,'1617 Data'!$A$2:$AEW$2,0))</f>
        <v>0</v>
      </c>
      <c r="AEU13" s="402">
        <f>INDEX(' Cash Num-Den_Indi'!$A$2:$ANL$35,MATCH('1617 1718 Comparison'!$A13,' Cash Num-Den_Indi'!$A$2:$A$35,0),MATCH('1617 1718 Comparison'!AEU$2,' Cash Num-Den_Indi'!$A$2:$ANL$2,0))-INDEX('1617 Data'!$A$2:$AEW$35,MATCH('1617 1718 Comparison'!$A13,'1617 Data'!$A$2:$A$35,0),MATCH('1617 1718 Comparison'!AEU$2,'1617 Data'!$A$2:$AEW$2,0))</f>
        <v>0</v>
      </c>
      <c r="AEV13" s="403" t="e">
        <f>INDEX(' Cash Num-Den_Indi'!$A$2:$ANL$35,MATCH('1617 1718 Comparison'!$A13,' Cash Num-Den_Indi'!$A$2:$A$35,0),MATCH('1617 1718 Comparison'!AEV$2,' Cash Num-Den_Indi'!$A$2:$ANL$2,0))-INDEX('1617 Data'!$A$2:$AEW$35,MATCH('1617 1718 Comparison'!$A13,'1617 Data'!$A$2:$A$35,0),MATCH('1617 1718 Comparison'!AEV$2,'1617 Data'!$A$2:$AEW$2,0))</f>
        <v>#N/A</v>
      </c>
      <c r="AEW13" s="402">
        <f>INDEX(' Cash Num-Den_Indi'!$A$2:$ANL$35,MATCH('1617 1718 Comparison'!$A13,' Cash Num-Den_Indi'!$A$2:$A$35,0),MATCH('1617 1718 Comparison'!AEW$2,' Cash Num-Den_Indi'!$A$2:$ANL$2,0))-INDEX('1617 Data'!$A$2:$AEW$35,MATCH('1617 1718 Comparison'!$A13,'1617 Data'!$A$2:$A$35,0),MATCH('1617 1718 Comparison'!AEW$2,'1617 Data'!$A$2:$AEW$2,0))</f>
        <v>0</v>
      </c>
      <c r="AEX13" s="402">
        <f>INDEX(' Cash Num-Den_Indi'!$A$2:$ANL$35,MATCH('1617 1718 Comparison'!$A13,' Cash Num-Den_Indi'!$A$2:$A$35,0),MATCH('1617 1718 Comparison'!AEX$2,' Cash Num-Den_Indi'!$A$2:$ANL$2,0))-INDEX('1617 Data'!$A$2:$AEW$35,MATCH('1617 1718 Comparison'!$A13,'1617 Data'!$A$2:$A$35,0),MATCH('1617 1718 Comparison'!AEX$2,'1617 Data'!$A$2:$AEW$2,0))</f>
        <v>0</v>
      </c>
      <c r="AEY13" s="402">
        <f>INDEX(' Cash Num-Den_Indi'!$A$2:$ANL$35,MATCH('1617 1718 Comparison'!$A13,' Cash Num-Den_Indi'!$A$2:$A$35,0),MATCH('1617 1718 Comparison'!AEY$2,' Cash Num-Den_Indi'!$A$2:$ANL$2,0))-INDEX('1617 Data'!$A$2:$AEW$35,MATCH('1617 1718 Comparison'!$A13,'1617 Data'!$A$2:$A$35,0),MATCH('1617 1718 Comparison'!AEY$2,'1617 Data'!$A$2:$AEW$2,0))</f>
        <v>0</v>
      </c>
      <c r="AEZ13" s="402">
        <f>INDEX(' Cash Num-Den_Indi'!$A$2:$ANL$35,MATCH('1617 1718 Comparison'!$A13,' Cash Num-Den_Indi'!$A$2:$A$35,0),MATCH('1617 1718 Comparison'!AEZ$2,' Cash Num-Den_Indi'!$A$2:$ANL$2,0))-INDEX('1617 Data'!$A$2:$AEW$35,MATCH('1617 1718 Comparison'!$A13,'1617 Data'!$A$2:$A$35,0),MATCH('1617 1718 Comparison'!AEZ$2,'1617 Data'!$A$2:$AEW$2,0))</f>
        <v>0</v>
      </c>
      <c r="AFA13" s="403" t="e">
        <f>INDEX(' Cash Num-Den_Indi'!$A$2:$ANL$35,MATCH('1617 1718 Comparison'!$A13,' Cash Num-Den_Indi'!$A$2:$A$35,0),MATCH('1617 1718 Comparison'!AFA$2,' Cash Num-Den_Indi'!$A$2:$ANL$2,0))-INDEX('1617 Data'!$A$2:$AEW$35,MATCH('1617 1718 Comparison'!$A13,'1617 Data'!$A$2:$A$35,0),MATCH('1617 1718 Comparison'!AFA$2,'1617 Data'!$A$2:$AEW$2,0))</f>
        <v>#N/A</v>
      </c>
      <c r="AFB13" s="402">
        <f>INDEX(' Cash Num-Den_Indi'!$A$2:$ANL$35,MATCH('1617 1718 Comparison'!$A13,' Cash Num-Den_Indi'!$A$2:$A$35,0),MATCH('1617 1718 Comparison'!AFB$2,' Cash Num-Den_Indi'!$A$2:$ANL$2,0))-INDEX('1617 Data'!$A$2:$AEW$35,MATCH('1617 1718 Comparison'!$A13,'1617 Data'!$A$2:$A$35,0),MATCH('1617 1718 Comparison'!AFB$2,'1617 Data'!$A$2:$AEW$2,0))</f>
        <v>0</v>
      </c>
      <c r="AFC13" s="402">
        <f>INDEX(' Cash Num-Den_Indi'!$A$2:$ANL$35,MATCH('1617 1718 Comparison'!$A13,' Cash Num-Den_Indi'!$A$2:$A$35,0),MATCH('1617 1718 Comparison'!AFC$2,' Cash Num-Den_Indi'!$A$2:$ANL$2,0))-INDEX('1617 Data'!$A$2:$AEW$35,MATCH('1617 1718 Comparison'!$A13,'1617 Data'!$A$2:$A$35,0),MATCH('1617 1718 Comparison'!AFC$2,'1617 Data'!$A$2:$AEW$2,0))</f>
        <v>0</v>
      </c>
      <c r="AFD13" s="402">
        <f>INDEX(' Cash Num-Den_Indi'!$A$2:$ANL$35,MATCH('1617 1718 Comparison'!$A13,' Cash Num-Den_Indi'!$A$2:$A$35,0),MATCH('1617 1718 Comparison'!AFD$2,' Cash Num-Den_Indi'!$A$2:$ANL$2,0))-INDEX('1617 Data'!$A$2:$AEW$35,MATCH('1617 1718 Comparison'!$A13,'1617 Data'!$A$2:$A$35,0),MATCH('1617 1718 Comparison'!AFD$2,'1617 Data'!$A$2:$AEW$2,0))</f>
        <v>0</v>
      </c>
      <c r="AFE13" s="402">
        <f>INDEX(' Cash Num-Den_Indi'!$A$2:$ANL$35,MATCH('1617 1718 Comparison'!$A13,' Cash Num-Den_Indi'!$A$2:$A$35,0),MATCH('1617 1718 Comparison'!AFE$2,' Cash Num-Den_Indi'!$A$2:$ANL$2,0))-INDEX('1617 Data'!$A$2:$AEW$35,MATCH('1617 1718 Comparison'!$A13,'1617 Data'!$A$2:$A$35,0),MATCH('1617 1718 Comparison'!AFE$2,'1617 Data'!$A$2:$AEW$2,0))</f>
        <v>0</v>
      </c>
      <c r="AFF13" s="403" t="e">
        <f>INDEX(' Cash Num-Den_Indi'!$A$2:$ANL$35,MATCH('1617 1718 Comparison'!$A13,' Cash Num-Den_Indi'!$A$2:$A$35,0),MATCH('1617 1718 Comparison'!AFF$2,' Cash Num-Den_Indi'!$A$2:$ANL$2,0))-INDEX('1617 Data'!$A$2:$AEW$35,MATCH('1617 1718 Comparison'!$A13,'1617 Data'!$A$2:$A$35,0),MATCH('1617 1718 Comparison'!AFF$2,'1617 Data'!$A$2:$AEW$2,0))</f>
        <v>#N/A</v>
      </c>
      <c r="AFG13" s="402">
        <f>INDEX(' Cash Num-Den_Indi'!$A$2:$ANL$35,MATCH('1617 1718 Comparison'!$A13,' Cash Num-Den_Indi'!$A$2:$A$35,0),MATCH('1617 1718 Comparison'!AFG$2,' Cash Num-Den_Indi'!$A$2:$ANL$2,0))-INDEX('1617 Data'!$A$2:$AEW$35,MATCH('1617 1718 Comparison'!$A13,'1617 Data'!$A$2:$A$35,0),MATCH('1617 1718 Comparison'!AFG$2,'1617 Data'!$A$2:$AEW$2,0))</f>
        <v>3.0821206964137815E-3</v>
      </c>
      <c r="AFH13" s="403" t="e">
        <f>INDEX(' Cash Num-Den_Indi'!$A$2:$ANL$35,MATCH('1617 1718 Comparison'!$A13,' Cash Num-Den_Indi'!$A$2:$A$35,0),MATCH('1617 1718 Comparison'!AFH$2,' Cash Num-Den_Indi'!$A$2:$ANL$2,0))-INDEX('1617 Data'!$A$2:$AEW$35,MATCH('1617 1718 Comparison'!$A13,'1617 Data'!$A$2:$A$35,0),MATCH('1617 1718 Comparison'!AFH$2,'1617 Data'!$A$2:$AEW$2,0))</f>
        <v>#N/A</v>
      </c>
      <c r="AFI13" s="403" t="e">
        <f>INDEX(' Cash Num-Den_Indi'!$A$2:$ANL$35,MATCH('1617 1718 Comparison'!$A13,' Cash Num-Den_Indi'!$A$2:$A$35,0),MATCH('1617 1718 Comparison'!AFI$2,' Cash Num-Den_Indi'!$A$2:$ANL$2,0))-INDEX('1617 Data'!$A$2:$AEW$35,MATCH('1617 1718 Comparison'!$A13,'1617 Data'!$A$2:$A$35,0),MATCH('1617 1718 Comparison'!AFI$2,'1617 Data'!$A$2:$AEW$2,0))</f>
        <v>#N/A</v>
      </c>
      <c r="AFJ13" s="402">
        <f>INDEX(' Cash Num-Den_Indi'!$A$2:$ANL$35,MATCH('1617 1718 Comparison'!$A13,' Cash Num-Den_Indi'!$A$2:$A$35,0),MATCH('1617 1718 Comparison'!AFJ$2,' Cash Num-Den_Indi'!$A$2:$ANL$2,0))-INDEX('1617 Data'!$A$2:$AEW$35,MATCH('1617 1718 Comparison'!$A13,'1617 Data'!$A$2:$A$35,0),MATCH('1617 1718 Comparison'!AFJ$2,'1617 Data'!$A$2:$AEW$2,0))</f>
        <v>-3.3528144151730999E-3</v>
      </c>
      <c r="AFK13" s="403" t="e">
        <f>INDEX(' Cash Num-Den_Indi'!$A$2:$ANL$35,MATCH('1617 1718 Comparison'!$A13,' Cash Num-Den_Indi'!$A$2:$A$35,0),MATCH('1617 1718 Comparison'!AFK$2,' Cash Num-Den_Indi'!$A$2:$ANL$2,0))-INDEX('1617 Data'!$A$2:$AEW$35,MATCH('1617 1718 Comparison'!$A13,'1617 Data'!$A$2:$A$35,0),MATCH('1617 1718 Comparison'!AFK$2,'1617 Data'!$A$2:$AEW$2,0))</f>
        <v>#N/A</v>
      </c>
      <c r="AFL13" s="403" t="e">
        <f>INDEX(' Cash Num-Den_Indi'!$A$2:$ANL$35,MATCH('1617 1718 Comparison'!$A13,' Cash Num-Den_Indi'!$A$2:$A$35,0),MATCH('1617 1718 Comparison'!AFL$2,' Cash Num-Den_Indi'!$A$2:$ANL$2,0))-INDEX('1617 Data'!$A$2:$AEW$35,MATCH('1617 1718 Comparison'!$A13,'1617 Data'!$A$2:$A$35,0),MATCH('1617 1718 Comparison'!AFL$2,'1617 Data'!$A$2:$AEW$2,0))</f>
        <v>#N/A</v>
      </c>
      <c r="AFM13" s="402">
        <f>INDEX(' Cash Num-Den_Indi'!$A$2:$ANL$35,MATCH('1617 1718 Comparison'!$A13,' Cash Num-Den_Indi'!$A$2:$A$35,0),MATCH('1617 1718 Comparison'!AFM$2,' Cash Num-Den_Indi'!$A$2:$ANL$2,0))-INDEX('1617 Data'!$A$2:$AEW$35,MATCH('1617 1718 Comparison'!$A13,'1617 Data'!$A$2:$A$35,0),MATCH('1617 1718 Comparison'!AFM$2,'1617 Data'!$A$2:$AEW$2,0))</f>
        <v>1.3751264663062202E-3</v>
      </c>
      <c r="AFN13" s="403" t="e">
        <f>INDEX(' Cash Num-Den_Indi'!$A$2:$ANL$35,MATCH('1617 1718 Comparison'!$A13,' Cash Num-Den_Indi'!$A$2:$A$35,0),MATCH('1617 1718 Comparison'!AFN$2,' Cash Num-Den_Indi'!$A$2:$ANL$2,0))-INDEX('1617 Data'!$A$2:$AEW$35,MATCH('1617 1718 Comparison'!$A13,'1617 Data'!$A$2:$A$35,0),MATCH('1617 1718 Comparison'!AFN$2,'1617 Data'!$A$2:$AEW$2,0))</f>
        <v>#N/A</v>
      </c>
      <c r="AFO13" s="403" t="e">
        <f>INDEX(' Cash Num-Den_Indi'!$A$2:$ANL$35,MATCH('1617 1718 Comparison'!$A13,' Cash Num-Den_Indi'!$A$2:$A$35,0),MATCH('1617 1718 Comparison'!AFO$2,' Cash Num-Den_Indi'!$A$2:$ANL$2,0))-INDEX('1617 Data'!$A$2:$AEW$35,MATCH('1617 1718 Comparison'!$A13,'1617 Data'!$A$2:$A$35,0),MATCH('1617 1718 Comparison'!AFO$2,'1617 Data'!$A$2:$AEW$2,0))</f>
        <v>#N/A</v>
      </c>
      <c r="AFP13" s="402">
        <f>INDEX(' Cash Num-Den_Indi'!$A$2:$ANL$35,MATCH('1617 1718 Comparison'!$A13,' Cash Num-Den_Indi'!$A$2:$A$35,0),MATCH('1617 1718 Comparison'!AFP$2,' Cash Num-Den_Indi'!$A$2:$ANL$2,0))-INDEX('1617 Data'!$A$2:$AEW$35,MATCH('1617 1718 Comparison'!$A13,'1617 Data'!$A$2:$A$35,0),MATCH('1617 1718 Comparison'!AFP$2,'1617 Data'!$A$2:$AEW$2,0))</f>
        <v>3.6666574792505457E-3</v>
      </c>
      <c r="AFQ13" s="403" t="e">
        <f>INDEX(' Cash Num-Den_Indi'!$A$2:$ANL$35,MATCH('1617 1718 Comparison'!$A13,' Cash Num-Den_Indi'!$A$2:$A$35,0),MATCH('1617 1718 Comparison'!AFQ$2,' Cash Num-Den_Indi'!$A$2:$ANL$2,0))-INDEX('1617 Data'!$A$2:$AEW$35,MATCH('1617 1718 Comparison'!$A13,'1617 Data'!$A$2:$A$35,0),MATCH('1617 1718 Comparison'!AFQ$2,'1617 Data'!$A$2:$AEW$2,0))</f>
        <v>#N/A</v>
      </c>
      <c r="AFR13" s="403" t="e">
        <f>INDEX(' Cash Num-Den_Indi'!$A$2:$ANL$35,MATCH('1617 1718 Comparison'!$A13,' Cash Num-Den_Indi'!$A$2:$A$35,0),MATCH('1617 1718 Comparison'!AFR$2,' Cash Num-Den_Indi'!$A$2:$ANL$2,0))-INDEX('1617 Data'!$A$2:$AEW$35,MATCH('1617 1718 Comparison'!$A13,'1617 Data'!$A$2:$A$35,0),MATCH('1617 1718 Comparison'!AFR$2,'1617 Data'!$A$2:$AEW$2,0))</f>
        <v>#N/A</v>
      </c>
      <c r="AFS13" s="403" t="e">
        <f>INDEX(' Cash Num-Den_Indi'!$A$2:$ANL$35,MATCH('1617 1718 Comparison'!$A13,' Cash Num-Den_Indi'!$A$2:$A$35,0),MATCH('1617 1718 Comparison'!AFS$2,' Cash Num-Den_Indi'!$A$2:$ANL$2,0))-INDEX('1617 Data'!$A$2:$AEW$35,MATCH('1617 1718 Comparison'!$A13,'1617 Data'!$A$2:$A$35,0),MATCH('1617 1718 Comparison'!AFS$2,'1617 Data'!$A$2:$AEW$2,0))</f>
        <v>#N/A</v>
      </c>
      <c r="AFT13" s="403" t="e">
        <f>INDEX(' Cash Num-Den_Indi'!$A$2:$ANL$35,MATCH('1617 1718 Comparison'!$A13,' Cash Num-Den_Indi'!$A$2:$A$35,0),MATCH('1617 1718 Comparison'!AFT$2,' Cash Num-Den_Indi'!$A$2:$ANL$2,0))-INDEX('1617 Data'!$A$2:$AEW$35,MATCH('1617 1718 Comparison'!$A13,'1617 Data'!$A$2:$A$35,0),MATCH('1617 1718 Comparison'!AFT$2,'1617 Data'!$A$2:$AEW$2,0))</f>
        <v>#N/A</v>
      </c>
      <c r="AFU13" s="403" t="e">
        <f>INDEX(' Cash Num-Den_Indi'!$A$2:$ANL$35,MATCH('1617 1718 Comparison'!$A13,' Cash Num-Den_Indi'!$A$2:$A$35,0),MATCH('1617 1718 Comparison'!AFU$2,' Cash Num-Den_Indi'!$A$2:$ANL$2,0))-INDEX('1617 Data'!$A$2:$AEW$35,MATCH('1617 1718 Comparison'!$A13,'1617 Data'!$A$2:$A$35,0),MATCH('1617 1718 Comparison'!AFU$2,'1617 Data'!$A$2:$AEW$2,0))</f>
        <v>#N/A</v>
      </c>
      <c r="AFV13" s="402">
        <f>INDEX(' Cash Num-Den_Indi'!$A$2:$ANL$35,MATCH('1617 1718 Comparison'!$A13,' Cash Num-Den_Indi'!$A$2:$A$35,0),MATCH('1617 1718 Comparison'!AFV$2,' Cash Num-Den_Indi'!$A$2:$ANL$2,0))-INDEX('1617 Data'!$A$2:$AEW$35,MATCH('1617 1718 Comparison'!$A13,'1617 Data'!$A$2:$A$35,0),MATCH('1617 1718 Comparison'!AFV$2,'1617 Data'!$A$2:$AEW$2,0))</f>
        <v>0</v>
      </c>
      <c r="AFW13" s="402">
        <f>INDEX(' Cash Num-Den_Indi'!$A$2:$ANL$35,MATCH('1617 1718 Comparison'!$A13,' Cash Num-Den_Indi'!$A$2:$A$35,0),MATCH('1617 1718 Comparison'!AFW$2,' Cash Num-Den_Indi'!$A$2:$ANL$2,0))-INDEX('1617 Data'!$A$2:$AEW$35,MATCH('1617 1718 Comparison'!$A13,'1617 Data'!$A$2:$A$35,0),MATCH('1617 1718 Comparison'!AFW$2,'1617 Data'!$A$2:$AEW$2,0))</f>
        <v>0</v>
      </c>
      <c r="AFX13" s="402">
        <f>INDEX(' Cash Num-Den_Indi'!$A$2:$ANL$35,MATCH('1617 1718 Comparison'!$A13,' Cash Num-Den_Indi'!$A$2:$A$35,0),MATCH('1617 1718 Comparison'!AFX$2,' Cash Num-Den_Indi'!$A$2:$ANL$2,0))-INDEX('1617 Data'!$A$2:$AEW$35,MATCH('1617 1718 Comparison'!$A13,'1617 Data'!$A$2:$A$35,0),MATCH('1617 1718 Comparison'!AFX$2,'1617 Data'!$A$2:$AEW$2,0))</f>
        <v>0</v>
      </c>
      <c r="AFY13" s="402">
        <v>0</v>
      </c>
      <c r="AFZ13" s="403" t="e">
        <f>INDEX(' Cash Num-Den_Indi'!$A$2:$ANL$35,MATCH('1617 1718 Comparison'!$A13,' Cash Num-Den_Indi'!$A$2:$A$35,0),MATCH('1617 1718 Comparison'!AFZ$2,' Cash Num-Den_Indi'!$A$2:$ANL$2,0))-INDEX('1617 Data'!$A$2:$AEW$35,MATCH('1617 1718 Comparison'!$A13,'1617 Data'!$A$2:$A$35,0),MATCH('1617 1718 Comparison'!AFZ$2,'1617 Data'!$A$2:$AEW$2,0))</f>
        <v>#N/A</v>
      </c>
      <c r="AGA13" s="403" t="e">
        <f>INDEX(' Cash Num-Den_Indi'!$A$2:$ANL$35,MATCH('1617 1718 Comparison'!$A13,' Cash Num-Den_Indi'!$A$2:$A$35,0),MATCH('1617 1718 Comparison'!AGA$2,' Cash Num-Den_Indi'!$A$2:$ANL$2,0))-INDEX('1617 Data'!$A$2:$AEW$35,MATCH('1617 1718 Comparison'!$A13,'1617 Data'!$A$2:$A$35,0),MATCH('1617 1718 Comparison'!AGA$2,'1617 Data'!$A$2:$AEW$2,0))</f>
        <v>#N/A</v>
      </c>
      <c r="AGB13" s="402">
        <f>INDEX(' Cash Num-Den_Indi'!$A$2:$ANL$35,MATCH('1617 1718 Comparison'!$A13,' Cash Num-Den_Indi'!$A$2:$A$35,0),MATCH('1617 1718 Comparison'!AGB$2,' Cash Num-Den_Indi'!$A$2:$ANL$2,0))-INDEX('1617 Data'!$A$2:$AEW$35,MATCH('1617 1718 Comparison'!$A13,'1617 Data'!$A$2:$A$35,0),MATCH('1617 1718 Comparison'!AGB$2,'1617 Data'!$A$2:$AEW$2,0))</f>
        <v>7.3553810590876179E-4</v>
      </c>
      <c r="AGC13" s="403" t="e">
        <f>INDEX(' Cash Num-Den_Indi'!$A$2:$ANL$35,MATCH('1617 1718 Comparison'!$A13,' Cash Num-Den_Indi'!$A$2:$A$35,0),MATCH('1617 1718 Comparison'!AGC$2,' Cash Num-Den_Indi'!$A$2:$ANL$2,0))-INDEX('1617 Data'!$A$2:$AEW$35,MATCH('1617 1718 Comparison'!$A13,'1617 Data'!$A$2:$A$35,0),MATCH('1617 1718 Comparison'!AGC$2,'1617 Data'!$A$2:$AEW$2,0))</f>
        <v>#N/A</v>
      </c>
      <c r="AGD13" s="403" t="e">
        <f>INDEX(' Cash Num-Den_Indi'!$A$2:$ANL$35,MATCH('1617 1718 Comparison'!$A13,' Cash Num-Den_Indi'!$A$2:$A$35,0),MATCH('1617 1718 Comparison'!AGD$2,' Cash Num-Den_Indi'!$A$2:$ANL$2,0))-INDEX('1617 Data'!$A$2:$AEW$35,MATCH('1617 1718 Comparison'!$A13,'1617 Data'!$A$2:$A$35,0),MATCH('1617 1718 Comparison'!AGD$2,'1617 Data'!$A$2:$AEW$2,0))</f>
        <v>#N/A</v>
      </c>
      <c r="AGE13" s="402">
        <f>INDEX(' Cash Num-Den_Indi'!$A$2:$ANL$35,MATCH('1617 1718 Comparison'!$A13,' Cash Num-Den_Indi'!$A$2:$A$35,0),MATCH('1617 1718 Comparison'!AGE$2,' Cash Num-Den_Indi'!$A$2:$ANL$2,0))-INDEX('1617 Data'!$A$2:$AEW$35,MATCH('1617 1718 Comparison'!$A13,'1617 Data'!$A$2:$A$35,0),MATCH('1617 1718 Comparison'!AGE$2,'1617 Data'!$A$2:$AEW$2,0))</f>
        <v>-2.1482396800130976E-3</v>
      </c>
      <c r="AGF13" s="403" t="e">
        <f>INDEX(' Cash Num-Den_Indi'!$A$2:$ANL$35,MATCH('1617 1718 Comparison'!$A13,' Cash Num-Den_Indi'!$A$2:$A$35,0),MATCH('1617 1718 Comparison'!AGF$2,' Cash Num-Den_Indi'!$A$2:$ANL$2,0))-INDEX('1617 Data'!$A$2:$AEW$35,MATCH('1617 1718 Comparison'!$A13,'1617 Data'!$A$2:$A$35,0),MATCH('1617 1718 Comparison'!AGF$2,'1617 Data'!$A$2:$AEW$2,0))</f>
        <v>#N/A</v>
      </c>
      <c r="AGG13" s="403" t="e">
        <f>INDEX(' Cash Num-Den_Indi'!$A$2:$ANL$35,MATCH('1617 1718 Comparison'!$A13,' Cash Num-Den_Indi'!$A$2:$A$35,0),MATCH('1617 1718 Comparison'!AGG$2,' Cash Num-Den_Indi'!$A$2:$ANL$2,0))-INDEX('1617 Data'!$A$2:$AEW$35,MATCH('1617 1718 Comparison'!$A13,'1617 Data'!$A$2:$A$35,0),MATCH('1617 1718 Comparison'!AGG$2,'1617 Data'!$A$2:$AEW$2,0))</f>
        <v>#N/A</v>
      </c>
      <c r="AGH13" s="402">
        <f>INDEX(' Cash Num-Den_Indi'!$A$2:$ANL$35,MATCH('1617 1718 Comparison'!$A13,' Cash Num-Den_Indi'!$A$2:$A$35,0),MATCH('1617 1718 Comparison'!AGH$2,' Cash Num-Den_Indi'!$A$2:$ANL$2,0))-INDEX('1617 Data'!$A$2:$AEW$35,MATCH('1617 1718 Comparison'!$A13,'1617 Data'!$A$2:$A$35,0),MATCH('1617 1718 Comparison'!AGH$2,'1617 Data'!$A$2:$AEW$2,0))</f>
        <v>0</v>
      </c>
      <c r="AGI13" s="403" t="e">
        <f>INDEX(' Cash Num-Den_Indi'!$A$2:$ANL$35,MATCH('1617 1718 Comparison'!$A13,' Cash Num-Den_Indi'!$A$2:$A$35,0),MATCH('1617 1718 Comparison'!AGI$2,' Cash Num-Den_Indi'!$A$2:$ANL$2,0))-INDEX('1617 Data'!$A$2:$AEW$35,MATCH('1617 1718 Comparison'!$A13,'1617 Data'!$A$2:$A$35,0),MATCH('1617 1718 Comparison'!AGI$2,'1617 Data'!$A$2:$AEW$2,0))</f>
        <v>#N/A</v>
      </c>
      <c r="AGJ13" s="403" t="e">
        <f>INDEX(' Cash Num-Den_Indi'!$A$2:$ANL$35,MATCH('1617 1718 Comparison'!$A13,' Cash Num-Den_Indi'!$A$2:$A$35,0),MATCH('1617 1718 Comparison'!AGJ$2,' Cash Num-Den_Indi'!$A$2:$ANL$2,0))-INDEX('1617 Data'!$A$2:$AEW$35,MATCH('1617 1718 Comparison'!$A13,'1617 Data'!$A$2:$A$35,0),MATCH('1617 1718 Comparison'!AGJ$2,'1617 Data'!$A$2:$AEW$2,0))</f>
        <v>#N/A</v>
      </c>
      <c r="AGK13" s="403" t="e">
        <f>INDEX(' Cash Num-Den_Indi'!$A$2:$ANL$35,MATCH('1617 1718 Comparison'!$A13,' Cash Num-Den_Indi'!$A$2:$A$35,0),MATCH('1617 1718 Comparison'!AGK$2,' Cash Num-Den_Indi'!$A$2:$ANL$2,0))-INDEX('1617 Data'!$A$2:$AEW$35,MATCH('1617 1718 Comparison'!$A13,'1617 Data'!$A$2:$A$35,0),MATCH('1617 1718 Comparison'!AGK$2,'1617 Data'!$A$2:$AEW$2,0))</f>
        <v>#N/A</v>
      </c>
      <c r="AGL13" s="403" t="e">
        <f>INDEX(' Cash Num-Den_Indi'!$A$2:$ANL$35,MATCH('1617 1718 Comparison'!$A13,' Cash Num-Den_Indi'!$A$2:$A$35,0),MATCH('1617 1718 Comparison'!AGL$2,' Cash Num-Den_Indi'!$A$2:$ANL$2,0))-INDEX('1617 Data'!$A$2:$AEW$35,MATCH('1617 1718 Comparison'!$A13,'1617 Data'!$A$2:$A$35,0),MATCH('1617 1718 Comparison'!AGL$2,'1617 Data'!$A$2:$AEW$2,0))</f>
        <v>#N/A</v>
      </c>
      <c r="AGM13" s="403" t="e">
        <f>INDEX(' Cash Num-Den_Indi'!$A$2:$ANL$35,MATCH('1617 1718 Comparison'!$A13,' Cash Num-Den_Indi'!$A$2:$A$35,0),MATCH('1617 1718 Comparison'!AGM$2,' Cash Num-Den_Indi'!$A$2:$ANL$2,0))-INDEX('1617 Data'!$A$2:$AEW$35,MATCH('1617 1718 Comparison'!$A13,'1617 Data'!$A$2:$A$35,0),MATCH('1617 1718 Comparison'!AGM$2,'1617 Data'!$A$2:$AEW$2,0))</f>
        <v>#N/A</v>
      </c>
      <c r="AGN13" s="402">
        <f>INDEX(' Cash Num-Den_Indi'!$A$2:$ANL$35,MATCH('1617 1718 Comparison'!$A13,' Cash Num-Den_Indi'!$A$2:$A$35,0),MATCH('1617 1718 Comparison'!AGN$2,' Cash Num-Den_Indi'!$A$2:$ANL$2,0))-INDEX('1617 Data'!$A$2:$AEW$35,MATCH('1617 1718 Comparison'!$A13,'1617 Data'!$A$2:$A$35,0),MATCH('1617 1718 Comparison'!AGN$2,'1617 Data'!$A$2:$AEW$2,0))</f>
        <v>0</v>
      </c>
      <c r="AGO13" s="402">
        <f>INDEX(' Cash Num-Den_Indi'!$A$2:$ANL$35,MATCH('1617 1718 Comparison'!$A13,' Cash Num-Den_Indi'!$A$2:$A$35,0),MATCH('1617 1718 Comparison'!AGO$2,' Cash Num-Den_Indi'!$A$2:$ANL$2,0))-INDEX('1617 Data'!$A$2:$AEW$35,MATCH('1617 1718 Comparison'!$A13,'1617 Data'!$A$2:$A$35,0),MATCH('1617 1718 Comparison'!AGO$2,'1617 Data'!$A$2:$AEW$2,0))</f>
        <v>0</v>
      </c>
      <c r="AGP13" s="402">
        <f>INDEX(' Cash Num-Den_Indi'!$A$2:$ANL$35,MATCH('1617 1718 Comparison'!$A13,' Cash Num-Den_Indi'!$A$2:$A$35,0),MATCH('1617 1718 Comparison'!AGP$2,' Cash Num-Den_Indi'!$A$2:$ANL$2,0))-INDEX('1617 Data'!$A$2:$AEW$35,MATCH('1617 1718 Comparison'!$A13,'1617 Data'!$A$2:$A$35,0),MATCH('1617 1718 Comparison'!AGP$2,'1617 Data'!$A$2:$AEW$2,0))</f>
        <v>0</v>
      </c>
      <c r="AGQ13" s="402">
        <f>INDEX(' Cash Num-Den_Indi'!$A$2:$ANL$35,MATCH('1617 1718 Comparison'!$A13,' Cash Num-Den_Indi'!$A$2:$A$35,0),MATCH('1617 1718 Comparison'!AGQ$2,' Cash Num-Den_Indi'!$A$2:$ANL$2,0))-INDEX('1617 Data'!$A$2:$AEW$35,MATCH('1617 1718 Comparison'!$A13,'1617 Data'!$A$2:$A$35,0),MATCH('1617 1718 Comparison'!AGQ$2,'1617 Data'!$A$2:$AEW$2,0))</f>
        <v>-2.7266688807827677E-3</v>
      </c>
      <c r="AGR13" s="403" t="e">
        <f>INDEX(' Cash Num-Den_Indi'!$A$2:$ANL$35,MATCH('1617 1718 Comparison'!$A13,' Cash Num-Den_Indi'!$A$2:$A$35,0),MATCH('1617 1718 Comparison'!AGR$2,' Cash Num-Den_Indi'!$A$2:$ANL$2,0))-INDEX('1617 Data'!$A$2:$AEW$35,MATCH('1617 1718 Comparison'!$A13,'1617 Data'!$A$2:$A$35,0),MATCH('1617 1718 Comparison'!AGR$2,'1617 Data'!$A$2:$AEW$2,0))</f>
        <v>#N/A</v>
      </c>
      <c r="AGS13" s="403" t="e">
        <f>INDEX(' Cash Num-Den_Indi'!$A$2:$ANL$35,MATCH('1617 1718 Comparison'!$A13,' Cash Num-Den_Indi'!$A$2:$A$35,0),MATCH('1617 1718 Comparison'!AGS$2,' Cash Num-Den_Indi'!$A$2:$ANL$2,0))-INDEX('1617 Data'!$A$2:$AEW$35,MATCH('1617 1718 Comparison'!$A13,'1617 Data'!$A$2:$A$35,0),MATCH('1617 1718 Comparison'!AGS$2,'1617 Data'!$A$2:$AEW$2,0))</f>
        <v>#N/A</v>
      </c>
      <c r="AGT13" s="402">
        <f>INDEX(' Cash Num-Den_Indi'!$A$2:$ANL$35,MATCH('1617 1718 Comparison'!$A13,' Cash Num-Den_Indi'!$A$2:$A$35,0),MATCH('1617 1718 Comparison'!AGT$2,' Cash Num-Den_Indi'!$A$2:$ANL$2,0))-INDEX('1617 Data'!$A$2:$AEW$35,MATCH('1617 1718 Comparison'!$A13,'1617 Data'!$A$2:$A$35,0),MATCH('1617 1718 Comparison'!AGT$2,'1617 Data'!$A$2:$AEW$2,0))</f>
        <v>5.0283050283894681E-4</v>
      </c>
      <c r="AGU13" s="403" t="e">
        <f>INDEX(' Cash Num-Den_Indi'!$A$2:$ANL$35,MATCH('1617 1718 Comparison'!$A13,' Cash Num-Den_Indi'!$A$2:$A$35,0),MATCH('1617 1718 Comparison'!AGU$2,' Cash Num-Den_Indi'!$A$2:$ANL$2,0))-INDEX('1617 Data'!$A$2:$AEW$35,MATCH('1617 1718 Comparison'!$A13,'1617 Data'!$A$2:$A$35,0),MATCH('1617 1718 Comparison'!AGU$2,'1617 Data'!$A$2:$AEW$2,0))</f>
        <v>#N/A</v>
      </c>
      <c r="AGV13" s="403" t="e">
        <f>INDEX(' Cash Num-Den_Indi'!$A$2:$ANL$35,MATCH('1617 1718 Comparison'!$A13,' Cash Num-Den_Indi'!$A$2:$A$35,0),MATCH('1617 1718 Comparison'!AGV$2,' Cash Num-Den_Indi'!$A$2:$ANL$2,0))-INDEX('1617 Data'!$A$2:$AEW$35,MATCH('1617 1718 Comparison'!$A13,'1617 Data'!$A$2:$A$35,0),MATCH('1617 1718 Comparison'!AGV$2,'1617 Data'!$A$2:$AEW$2,0))</f>
        <v>#N/A</v>
      </c>
      <c r="AGW13" s="402">
        <f>INDEX(' Cash Num-Den_Indi'!$A$2:$ANL$35,MATCH('1617 1718 Comparison'!$A13,' Cash Num-Den_Indi'!$A$2:$A$35,0),MATCH('1617 1718 Comparison'!AGW$2,' Cash Num-Den_Indi'!$A$2:$ANL$2,0))-INDEX('1617 Data'!$A$2:$AEW$35,MATCH('1617 1718 Comparison'!$A13,'1617 Data'!$A$2:$A$35,0),MATCH('1617 1718 Comparison'!AGW$2,'1617 Data'!$A$2:$AEW$2,0))</f>
        <v>-2.983628466424193E-3</v>
      </c>
      <c r="AGX13" s="403" t="e">
        <f>INDEX(' Cash Num-Den_Indi'!$A$2:$ANL$35,MATCH('1617 1718 Comparison'!$A13,' Cash Num-Den_Indi'!$A$2:$A$35,0),MATCH('1617 1718 Comparison'!AGX$2,' Cash Num-Den_Indi'!$A$2:$ANL$2,0))-INDEX('1617 Data'!$A$2:$AEW$35,MATCH('1617 1718 Comparison'!$A13,'1617 Data'!$A$2:$A$35,0),MATCH('1617 1718 Comparison'!AGX$2,'1617 Data'!$A$2:$AEW$2,0))</f>
        <v>#N/A</v>
      </c>
      <c r="AGY13" s="403" t="e">
        <f>INDEX(' Cash Num-Den_Indi'!$A$2:$ANL$35,MATCH('1617 1718 Comparison'!$A13,' Cash Num-Den_Indi'!$A$2:$A$35,0),MATCH('1617 1718 Comparison'!AGY$2,' Cash Num-Den_Indi'!$A$2:$ANL$2,0))-INDEX('1617 Data'!$A$2:$AEW$35,MATCH('1617 1718 Comparison'!$A13,'1617 Data'!$A$2:$A$35,0),MATCH('1617 1718 Comparison'!AGY$2,'1617 Data'!$A$2:$AEW$2,0))</f>
        <v>#N/A</v>
      </c>
      <c r="AGZ13" s="402">
        <f>INDEX(' Cash Num-Den_Indi'!$A$2:$ANL$35,MATCH('1617 1718 Comparison'!$A13,' Cash Num-Den_Indi'!$A$2:$A$35,0),MATCH('1617 1718 Comparison'!AGZ$2,' Cash Num-Den_Indi'!$A$2:$ANL$2,0))-INDEX('1617 Data'!$A$2:$AEW$35,MATCH('1617 1718 Comparison'!$A13,'1617 Data'!$A$2:$A$35,0),MATCH('1617 1718 Comparison'!AGZ$2,'1617 Data'!$A$2:$AEW$2,0))</f>
        <v>-4.571140262356721E-3</v>
      </c>
      <c r="AHA13" s="403" t="e">
        <f>INDEX(' Cash Num-Den_Indi'!$A$2:$ANL$35,MATCH('1617 1718 Comparison'!$A13,' Cash Num-Den_Indi'!$A$2:$A$35,0),MATCH('1617 1718 Comparison'!AHA$2,' Cash Num-Den_Indi'!$A$2:$ANL$2,0))-INDEX('1617 Data'!$A$2:$AEW$35,MATCH('1617 1718 Comparison'!$A13,'1617 Data'!$A$2:$A$35,0),MATCH('1617 1718 Comparison'!AHA$2,'1617 Data'!$A$2:$AEW$2,0))</f>
        <v>#N/A</v>
      </c>
      <c r="AHB13" s="403" t="e">
        <f>INDEX(' Cash Num-Den_Indi'!$A$2:$ANL$35,MATCH('1617 1718 Comparison'!$A13,' Cash Num-Den_Indi'!$A$2:$A$35,0),MATCH('1617 1718 Comparison'!AHB$2,' Cash Num-Den_Indi'!$A$2:$ANL$2,0))-INDEX('1617 Data'!$A$2:$AEW$35,MATCH('1617 1718 Comparison'!$A13,'1617 Data'!$A$2:$A$35,0),MATCH('1617 1718 Comparison'!AHB$2,'1617 Data'!$A$2:$AEW$2,0))</f>
        <v>#N/A</v>
      </c>
      <c r="AHC13" s="403" t="e">
        <f>INDEX(' Cash Num-Den_Indi'!$A$2:$ANL$35,MATCH('1617 1718 Comparison'!$A13,' Cash Num-Den_Indi'!$A$2:$A$35,0),MATCH('1617 1718 Comparison'!AHC$2,' Cash Num-Den_Indi'!$A$2:$ANL$2,0))-INDEX('1617 Data'!$A$2:$AEW$35,MATCH('1617 1718 Comparison'!$A13,'1617 Data'!$A$2:$A$35,0),MATCH('1617 1718 Comparison'!AHC$2,'1617 Data'!$A$2:$AEW$2,0))</f>
        <v>#N/A</v>
      </c>
      <c r="AHD13" s="403" t="e">
        <f>INDEX(' Cash Num-Den_Indi'!$A$2:$ANL$35,MATCH('1617 1718 Comparison'!$A13,' Cash Num-Den_Indi'!$A$2:$A$35,0),MATCH('1617 1718 Comparison'!AHD$2,' Cash Num-Den_Indi'!$A$2:$ANL$2,0))-INDEX('1617 Data'!$A$2:$AEW$35,MATCH('1617 1718 Comparison'!$A13,'1617 Data'!$A$2:$A$35,0),MATCH('1617 1718 Comparison'!AHD$2,'1617 Data'!$A$2:$AEW$2,0))</f>
        <v>#N/A</v>
      </c>
      <c r="AHE13" s="403" t="e">
        <f>INDEX(' Cash Num-Den_Indi'!$A$2:$ANL$35,MATCH('1617 1718 Comparison'!$A13,' Cash Num-Den_Indi'!$A$2:$A$35,0),MATCH('1617 1718 Comparison'!AHE$2,' Cash Num-Den_Indi'!$A$2:$ANL$2,0))-INDEX('1617 Data'!$A$2:$AEW$35,MATCH('1617 1718 Comparison'!$A13,'1617 Data'!$A$2:$A$35,0),MATCH('1617 1718 Comparison'!AHE$2,'1617 Data'!$A$2:$AEW$2,0))</f>
        <v>#N/A</v>
      </c>
      <c r="AHF13" s="402">
        <f>INDEX(' Cash Num-Den_Indi'!$A$2:$ANL$35,MATCH('1617 1718 Comparison'!$A13,' Cash Num-Den_Indi'!$A$2:$A$35,0),MATCH('1617 1718 Comparison'!AHF$2,' Cash Num-Den_Indi'!$A$2:$ANL$2,0))-INDEX('1617 Data'!$A$2:$AEW$35,MATCH('1617 1718 Comparison'!$A13,'1617 Data'!$A$2:$A$35,0),MATCH('1617 1718 Comparison'!AHF$2,'1617 Data'!$A$2:$AEW$2,0))</f>
        <v>-2.2523164647179073E-3</v>
      </c>
      <c r="AHG13" s="403" t="e">
        <f>INDEX(' Cash Num-Den_Indi'!$A$2:$ANL$35,MATCH('1617 1718 Comparison'!$A13,' Cash Num-Den_Indi'!$A$2:$A$35,0),MATCH('1617 1718 Comparison'!AHG$2,' Cash Num-Den_Indi'!$A$2:$ANL$2,0))-INDEX('1617 Data'!$A$2:$AEW$35,MATCH('1617 1718 Comparison'!$A13,'1617 Data'!$A$2:$A$35,0),MATCH('1617 1718 Comparison'!AHG$2,'1617 Data'!$A$2:$AEW$2,0))</f>
        <v>#N/A</v>
      </c>
      <c r="AHH13" s="403" t="e">
        <f>INDEX(' Cash Num-Den_Indi'!$A$2:$ANL$35,MATCH('1617 1718 Comparison'!$A13,' Cash Num-Den_Indi'!$A$2:$A$35,0),MATCH('1617 1718 Comparison'!AHH$2,' Cash Num-Den_Indi'!$A$2:$ANL$2,0))-INDEX('1617 Data'!$A$2:$AEW$35,MATCH('1617 1718 Comparison'!$A13,'1617 Data'!$A$2:$A$35,0),MATCH('1617 1718 Comparison'!AHH$2,'1617 Data'!$A$2:$AEW$2,0))</f>
        <v>#N/A</v>
      </c>
      <c r="AHI13" s="402">
        <f>INDEX(' Cash Num-Den_Indi'!$A$2:$ANL$35,MATCH('1617 1718 Comparison'!$A13,' Cash Num-Den_Indi'!$A$2:$A$35,0),MATCH('1617 1718 Comparison'!AHI$2,' Cash Num-Den_Indi'!$A$2:$ANL$2,0))-INDEX('1617 Data'!$A$2:$AEW$35,MATCH('1617 1718 Comparison'!$A13,'1617 Data'!$A$2:$A$35,0),MATCH('1617 1718 Comparison'!AHI$2,'1617 Data'!$A$2:$AEW$2,0))</f>
        <v>3.9735099337745439E-3</v>
      </c>
      <c r="AHJ13" s="403" t="e">
        <f>INDEX(' Cash Num-Den_Indi'!$A$2:$ANL$35,MATCH('1617 1718 Comparison'!$A13,' Cash Num-Den_Indi'!$A$2:$A$35,0),MATCH('1617 1718 Comparison'!AHJ$2,' Cash Num-Den_Indi'!$A$2:$ANL$2,0))-INDEX('1617 Data'!$A$2:$AEW$35,MATCH('1617 1718 Comparison'!$A13,'1617 Data'!$A$2:$A$35,0),MATCH('1617 1718 Comparison'!AHJ$2,'1617 Data'!$A$2:$AEW$2,0))</f>
        <v>#N/A</v>
      </c>
      <c r="AHK13" s="403" t="e">
        <f>INDEX(' Cash Num-Den_Indi'!$A$2:$ANL$35,MATCH('1617 1718 Comparison'!$A13,' Cash Num-Den_Indi'!$A$2:$A$35,0),MATCH('1617 1718 Comparison'!AHK$2,' Cash Num-Den_Indi'!$A$2:$ANL$2,0))-INDEX('1617 Data'!$A$2:$AEW$35,MATCH('1617 1718 Comparison'!$A13,'1617 Data'!$A$2:$A$35,0),MATCH('1617 1718 Comparison'!AHK$2,'1617 Data'!$A$2:$AEW$2,0))</f>
        <v>#N/A</v>
      </c>
      <c r="AHL13" s="402">
        <f>INDEX(' Cash Num-Den_Indi'!$A$2:$ANL$35,MATCH('1617 1718 Comparison'!$A13,' Cash Num-Den_Indi'!$A$2:$A$35,0),MATCH('1617 1718 Comparison'!AHL$2,' Cash Num-Den_Indi'!$A$2:$ANL$2,0))-INDEX('1617 Data'!$A$2:$AEW$35,MATCH('1617 1718 Comparison'!$A13,'1617 Data'!$A$2:$A$35,0),MATCH('1617 1718 Comparison'!AHL$2,'1617 Data'!$A$2:$AEW$2,0))</f>
        <v>-7.5522288012486172E-4</v>
      </c>
      <c r="AHM13" s="403" t="e">
        <f>INDEX(' Cash Num-Den_Indi'!$A$2:$ANL$35,MATCH('1617 1718 Comparison'!$A13,' Cash Num-Den_Indi'!$A$2:$A$35,0),MATCH('1617 1718 Comparison'!AHM$2,' Cash Num-Den_Indi'!$A$2:$ANL$2,0))-INDEX('1617 Data'!$A$2:$AEW$35,MATCH('1617 1718 Comparison'!$A13,'1617 Data'!$A$2:$A$35,0),MATCH('1617 1718 Comparison'!AHM$2,'1617 Data'!$A$2:$AEW$2,0))</f>
        <v>#N/A</v>
      </c>
      <c r="AHN13" s="403" t="e">
        <f>INDEX(' Cash Num-Den_Indi'!$A$2:$ANL$35,MATCH('1617 1718 Comparison'!$A13,' Cash Num-Den_Indi'!$A$2:$A$35,0),MATCH('1617 1718 Comparison'!AHN$2,' Cash Num-Den_Indi'!$A$2:$ANL$2,0))-INDEX('1617 Data'!$A$2:$AEW$35,MATCH('1617 1718 Comparison'!$A13,'1617 Data'!$A$2:$A$35,0),MATCH('1617 1718 Comparison'!AHN$2,'1617 Data'!$A$2:$AEW$2,0))</f>
        <v>#N/A</v>
      </c>
      <c r="AHO13" s="402">
        <f>INDEX(' Cash Num-Den_Indi'!$A$2:$ANL$35,MATCH('1617 1718 Comparison'!$A13,' Cash Num-Den_Indi'!$A$2:$A$35,0),MATCH('1617 1718 Comparison'!AHO$2,' Cash Num-Den_Indi'!$A$2:$ANL$2,0))-INDEX('1617 Data'!$A$2:$AEW$35,MATCH('1617 1718 Comparison'!$A13,'1617 Data'!$A$2:$A$35,0),MATCH('1617 1718 Comparison'!AHO$2,'1617 Data'!$A$2:$AEW$2,0))</f>
        <v>0</v>
      </c>
      <c r="AHP13" s="403" t="e">
        <f>INDEX(' Cash Num-Den_Indi'!$A$2:$ANL$35,MATCH('1617 1718 Comparison'!$A13,' Cash Num-Den_Indi'!$A$2:$A$35,0),MATCH('1617 1718 Comparison'!AHP$2,' Cash Num-Den_Indi'!$A$2:$ANL$2,0))-INDEX('1617 Data'!$A$2:$AEW$35,MATCH('1617 1718 Comparison'!$A13,'1617 Data'!$A$2:$A$35,0),MATCH('1617 1718 Comparison'!AHP$2,'1617 Data'!$A$2:$AEW$2,0))</f>
        <v>#N/A</v>
      </c>
      <c r="AHQ13" s="403" t="e">
        <f>INDEX(' Cash Num-Den_Indi'!$A$2:$ANL$35,MATCH('1617 1718 Comparison'!$A13,' Cash Num-Den_Indi'!$A$2:$A$35,0),MATCH('1617 1718 Comparison'!AHQ$2,' Cash Num-Den_Indi'!$A$2:$ANL$2,0))-INDEX('1617 Data'!$A$2:$AEW$35,MATCH('1617 1718 Comparison'!$A13,'1617 Data'!$A$2:$A$35,0),MATCH('1617 1718 Comparison'!AHQ$2,'1617 Data'!$A$2:$AEW$2,0))</f>
        <v>#N/A</v>
      </c>
      <c r="AHR13" s="403" t="e">
        <f>INDEX(' Cash Num-Den_Indi'!$A$2:$ANL$35,MATCH('1617 1718 Comparison'!$A13,' Cash Num-Den_Indi'!$A$2:$A$35,0),MATCH('1617 1718 Comparison'!AHR$2,' Cash Num-Den_Indi'!$A$2:$ANL$2,0))-INDEX('1617 Data'!$A$2:$AEW$35,MATCH('1617 1718 Comparison'!$A13,'1617 Data'!$A$2:$A$35,0),MATCH('1617 1718 Comparison'!AHR$2,'1617 Data'!$A$2:$AEW$2,0))</f>
        <v>#N/A</v>
      </c>
      <c r="AHS13" s="403" t="e">
        <f>INDEX(' Cash Num-Den_Indi'!$A$2:$ANL$35,MATCH('1617 1718 Comparison'!$A13,' Cash Num-Den_Indi'!$A$2:$A$35,0),MATCH('1617 1718 Comparison'!AHS$2,' Cash Num-Den_Indi'!$A$2:$ANL$2,0))-INDEX('1617 Data'!$A$2:$AEW$35,MATCH('1617 1718 Comparison'!$A13,'1617 Data'!$A$2:$A$35,0),MATCH('1617 1718 Comparison'!AHS$2,'1617 Data'!$A$2:$AEW$2,0))</f>
        <v>#N/A</v>
      </c>
      <c r="AHT13" s="403" t="e">
        <f>INDEX(' Cash Num-Den_Indi'!$A$2:$ANL$35,MATCH('1617 1718 Comparison'!$A13,' Cash Num-Den_Indi'!$A$2:$A$35,0),MATCH('1617 1718 Comparison'!AHT$2,' Cash Num-Den_Indi'!$A$2:$ANL$2,0))-INDEX('1617 Data'!$A$2:$AEW$35,MATCH('1617 1718 Comparison'!$A13,'1617 Data'!$A$2:$A$35,0),MATCH('1617 1718 Comparison'!AHT$2,'1617 Data'!$A$2:$AEW$2,0))</f>
        <v>#N/A</v>
      </c>
      <c r="AHU13" s="402">
        <f>INDEX(' Cash Num-Den_Indi'!$A$2:$ANL$35,MATCH('1617 1718 Comparison'!$A13,' Cash Num-Den_Indi'!$A$2:$A$35,0),MATCH('1617 1718 Comparison'!AHU$2,' Cash Num-Den_Indi'!$A$2:$ANL$2,0))-INDEX('1617 Data'!$A$2:$AEW$35,MATCH('1617 1718 Comparison'!$A13,'1617 Data'!$A$2:$A$35,0),MATCH('1617 1718 Comparison'!AHU$2,'1617 Data'!$A$2:$AEW$2,0))</f>
        <v>0</v>
      </c>
      <c r="AHV13" s="402">
        <f>INDEX(' Cash Num-Den_Indi'!$A$2:$ANL$35,MATCH('1617 1718 Comparison'!$A13,' Cash Num-Den_Indi'!$A$2:$A$35,0),MATCH('1617 1718 Comparison'!AHV$2,' Cash Num-Den_Indi'!$A$2:$ANL$2,0))-INDEX('1617 Data'!$A$2:$AEW$35,MATCH('1617 1718 Comparison'!$A13,'1617 Data'!$A$2:$A$35,0),MATCH('1617 1718 Comparison'!AHV$2,'1617 Data'!$A$2:$AEW$2,0))</f>
        <v>0</v>
      </c>
      <c r="AHW13" s="402">
        <f>INDEX(' Cash Num-Den_Indi'!$A$2:$ANL$35,MATCH('1617 1718 Comparison'!$A13,' Cash Num-Den_Indi'!$A$2:$A$35,0),MATCH('1617 1718 Comparison'!AHW$2,' Cash Num-Den_Indi'!$A$2:$ANL$2,0))-INDEX('1617 Data'!$A$2:$AEW$35,MATCH('1617 1718 Comparison'!$A13,'1617 Data'!$A$2:$A$35,0),MATCH('1617 1718 Comparison'!AHW$2,'1617 Data'!$A$2:$AEW$2,0))</f>
        <v>0</v>
      </c>
      <c r="AHX13" s="402">
        <f>INDEX(' Cash Num-Den_Indi'!$A$2:$ANL$35,MATCH('1617 1718 Comparison'!$A13,' Cash Num-Den_Indi'!$A$2:$A$35,0),MATCH('1617 1718 Comparison'!AHX$2,' Cash Num-Den_Indi'!$A$2:$ANL$2,0))-INDEX('1617 Data'!$A$2:$AEW$35,MATCH('1617 1718 Comparison'!$A13,'1617 Data'!$A$2:$A$35,0),MATCH('1617 1718 Comparison'!AHX$2,'1617 Data'!$A$2:$AEW$2,0))</f>
        <v>0</v>
      </c>
      <c r="AHY13" s="403" t="e">
        <f>INDEX(' Cash Num-Den_Indi'!$A$2:$ANL$35,MATCH('1617 1718 Comparison'!$A13,' Cash Num-Den_Indi'!$A$2:$A$35,0),MATCH('1617 1718 Comparison'!AHY$2,' Cash Num-Den_Indi'!$A$2:$ANL$2,0))-INDEX('1617 Data'!$A$2:$AEW$35,MATCH('1617 1718 Comparison'!$A13,'1617 Data'!$A$2:$A$35,0),MATCH('1617 1718 Comparison'!AHY$2,'1617 Data'!$A$2:$AEW$2,0))</f>
        <v>#N/A</v>
      </c>
      <c r="AHZ13" s="403" t="e">
        <f>INDEX(' Cash Num-Den_Indi'!$A$2:$ANL$35,MATCH('1617 1718 Comparison'!$A13,' Cash Num-Den_Indi'!$A$2:$A$35,0),MATCH('1617 1718 Comparison'!AHZ$2,' Cash Num-Den_Indi'!$A$2:$ANL$2,0))-INDEX('1617 Data'!$A$2:$AEW$35,MATCH('1617 1718 Comparison'!$A13,'1617 Data'!$A$2:$A$35,0),MATCH('1617 1718 Comparison'!AHZ$2,'1617 Data'!$A$2:$AEW$2,0))</f>
        <v>#N/A</v>
      </c>
      <c r="AIA13" s="402">
        <f>INDEX(' Cash Num-Den_Indi'!$A$2:$ANL$35,MATCH('1617 1718 Comparison'!$A13,' Cash Num-Den_Indi'!$A$2:$A$35,0),MATCH('1617 1718 Comparison'!AIA$2,' Cash Num-Den_Indi'!$A$2:$ANL$2,0))-INDEX('1617 Data'!$A$2:$AEW$35,MATCH('1617 1718 Comparison'!$A13,'1617 Data'!$A$2:$A$35,0),MATCH('1617 1718 Comparison'!AIA$2,'1617 Data'!$A$2:$AEW$2,0))</f>
        <v>3.2001332001385663E-3</v>
      </c>
      <c r="AIB13" s="403" t="e">
        <f>INDEX(' Cash Num-Den_Indi'!$A$2:$ANL$35,MATCH('1617 1718 Comparison'!$A13,' Cash Num-Den_Indi'!$A$2:$A$35,0),MATCH('1617 1718 Comparison'!AIB$2,' Cash Num-Den_Indi'!$A$2:$ANL$2,0))-INDEX('1617 Data'!$A$2:$AEW$35,MATCH('1617 1718 Comparison'!$A13,'1617 Data'!$A$2:$A$35,0),MATCH('1617 1718 Comparison'!AIB$2,'1617 Data'!$A$2:$AEW$2,0))</f>
        <v>#N/A</v>
      </c>
      <c r="AIC13" s="403" t="e">
        <f>INDEX(' Cash Num-Den_Indi'!$A$2:$ANL$35,MATCH('1617 1718 Comparison'!$A13,' Cash Num-Den_Indi'!$A$2:$A$35,0),MATCH('1617 1718 Comparison'!AIC$2,' Cash Num-Den_Indi'!$A$2:$ANL$2,0))-INDEX('1617 Data'!$A$2:$AEW$35,MATCH('1617 1718 Comparison'!$A13,'1617 Data'!$A$2:$A$35,0),MATCH('1617 1718 Comparison'!AIC$2,'1617 Data'!$A$2:$AEW$2,0))</f>
        <v>#N/A</v>
      </c>
      <c r="AID13" s="402">
        <f>INDEX(' Cash Num-Den_Indi'!$A$2:$ANL$35,MATCH('1617 1718 Comparison'!$A13,' Cash Num-Den_Indi'!$A$2:$A$35,0),MATCH('1617 1718 Comparison'!AID$2,' Cash Num-Den_Indi'!$A$2:$ANL$2,0))-INDEX('1617 Data'!$A$2:$AEW$35,MATCH('1617 1718 Comparison'!$A13,'1617 Data'!$A$2:$A$35,0),MATCH('1617 1718 Comparison'!AID$2,'1617 Data'!$A$2:$AEW$2,0))</f>
        <v>-3.1774139659148659E-3</v>
      </c>
      <c r="AIE13" s="403" t="e">
        <f>INDEX(' Cash Num-Den_Indi'!$A$2:$ANL$35,MATCH('1617 1718 Comparison'!$A13,' Cash Num-Den_Indi'!$A$2:$A$35,0),MATCH('1617 1718 Comparison'!AIE$2,' Cash Num-Den_Indi'!$A$2:$ANL$2,0))-INDEX('1617 Data'!$A$2:$AEW$35,MATCH('1617 1718 Comparison'!$A13,'1617 Data'!$A$2:$A$35,0),MATCH('1617 1718 Comparison'!AIE$2,'1617 Data'!$A$2:$AEW$2,0))</f>
        <v>#N/A</v>
      </c>
      <c r="AIF13" s="403" t="e">
        <f>INDEX(' Cash Num-Den_Indi'!$A$2:$ANL$35,MATCH('1617 1718 Comparison'!$A13,' Cash Num-Den_Indi'!$A$2:$A$35,0),MATCH('1617 1718 Comparison'!AIF$2,' Cash Num-Den_Indi'!$A$2:$ANL$2,0))-INDEX('1617 Data'!$A$2:$AEW$35,MATCH('1617 1718 Comparison'!$A13,'1617 Data'!$A$2:$A$35,0),MATCH('1617 1718 Comparison'!AIF$2,'1617 Data'!$A$2:$AEW$2,0))</f>
        <v>#N/A</v>
      </c>
      <c r="AIG13" s="402">
        <f>INDEX(' Cash Num-Den_Indi'!$A$2:$ANL$35,MATCH('1617 1718 Comparison'!$A13,' Cash Num-Den_Indi'!$A$2:$A$35,0),MATCH('1617 1718 Comparison'!AIG$2,' Cash Num-Den_Indi'!$A$2:$ANL$2,0))-INDEX('1617 Data'!$A$2:$AEW$35,MATCH('1617 1718 Comparison'!$A13,'1617 Data'!$A$2:$A$35,0),MATCH('1617 1718 Comparison'!AIG$2,'1617 Data'!$A$2:$AEW$2,0))</f>
        <v>0</v>
      </c>
      <c r="AIH13" s="403" t="e">
        <f>INDEX(' Cash Num-Den_Indi'!$A$2:$ANL$35,MATCH('1617 1718 Comparison'!$A13,' Cash Num-Den_Indi'!$A$2:$A$35,0),MATCH('1617 1718 Comparison'!AIH$2,' Cash Num-Den_Indi'!$A$2:$ANL$2,0))-INDEX('1617 Data'!$A$2:$AEW$35,MATCH('1617 1718 Comparison'!$A13,'1617 Data'!$A$2:$A$35,0),MATCH('1617 1718 Comparison'!AIH$2,'1617 Data'!$A$2:$AEW$2,0))</f>
        <v>#N/A</v>
      </c>
      <c r="AII13" s="403" t="e">
        <f>INDEX(' Cash Num-Den_Indi'!$A$2:$ANL$35,MATCH('1617 1718 Comparison'!$A13,' Cash Num-Den_Indi'!$A$2:$A$35,0),MATCH('1617 1718 Comparison'!AII$2,' Cash Num-Den_Indi'!$A$2:$ANL$2,0))-INDEX('1617 Data'!$A$2:$AEW$35,MATCH('1617 1718 Comparison'!$A13,'1617 Data'!$A$2:$A$35,0),MATCH('1617 1718 Comparison'!AII$2,'1617 Data'!$A$2:$AEW$2,0))</f>
        <v>#N/A</v>
      </c>
      <c r="AIJ13" s="403" t="e">
        <f>INDEX(' Cash Num-Den_Indi'!$A$2:$ANL$35,MATCH('1617 1718 Comparison'!$A13,' Cash Num-Den_Indi'!$A$2:$A$35,0),MATCH('1617 1718 Comparison'!AIJ$2,' Cash Num-Den_Indi'!$A$2:$ANL$2,0))-INDEX('1617 Data'!$A$2:$AEW$35,MATCH('1617 1718 Comparison'!$A13,'1617 Data'!$A$2:$A$35,0),MATCH('1617 1718 Comparison'!AIJ$2,'1617 Data'!$A$2:$AEW$2,0))</f>
        <v>#N/A</v>
      </c>
      <c r="AIK13" s="403" t="e">
        <f>INDEX(' Cash Num-Den_Indi'!$A$2:$ANL$35,MATCH('1617 1718 Comparison'!$A13,' Cash Num-Den_Indi'!$A$2:$A$35,0),MATCH('1617 1718 Comparison'!AIK$2,' Cash Num-Den_Indi'!$A$2:$ANL$2,0))-INDEX('1617 Data'!$A$2:$AEW$35,MATCH('1617 1718 Comparison'!$A13,'1617 Data'!$A$2:$A$35,0),MATCH('1617 1718 Comparison'!AIK$2,'1617 Data'!$A$2:$AEW$2,0))</f>
        <v>#N/A</v>
      </c>
      <c r="AIL13" s="403" t="e">
        <f>INDEX(' Cash Num-Den_Indi'!$A$2:$ANL$35,MATCH('1617 1718 Comparison'!$A13,' Cash Num-Den_Indi'!$A$2:$A$35,0),MATCH('1617 1718 Comparison'!AIL$2,' Cash Num-Den_Indi'!$A$2:$ANL$2,0))-INDEX('1617 Data'!$A$2:$AEW$35,MATCH('1617 1718 Comparison'!$A13,'1617 Data'!$A$2:$A$35,0),MATCH('1617 1718 Comparison'!AIL$2,'1617 Data'!$A$2:$AEW$2,0))</f>
        <v>#N/A</v>
      </c>
      <c r="AIM13" s="402">
        <f>INDEX(' Cash Num-Den_Indi'!$A$2:$ANL$35,MATCH('1617 1718 Comparison'!$A13,' Cash Num-Den_Indi'!$A$2:$A$35,0),MATCH('1617 1718 Comparison'!AIM$2,' Cash Num-Den_Indi'!$A$2:$ANL$2,0))-INDEX('1617 Data'!$A$2:$AEW$35,MATCH('1617 1718 Comparison'!$A13,'1617 Data'!$A$2:$A$35,0),MATCH('1617 1718 Comparison'!AIM$2,'1617 Data'!$A$2:$AEW$2,0))</f>
        <v>0</v>
      </c>
      <c r="AIN13" s="403" t="e">
        <f>INDEX(' Cash Num-Den_Indi'!$A$2:$ANL$35,MATCH('1617 1718 Comparison'!$A13,' Cash Num-Den_Indi'!$A$2:$A$35,0),MATCH('1617 1718 Comparison'!AIN$2,' Cash Num-Den_Indi'!$A$2:$ANL$2,0))-INDEX('1617 Data'!$A$2:$AEW$35,MATCH('1617 1718 Comparison'!$A13,'1617 Data'!$A$2:$A$35,0),MATCH('1617 1718 Comparison'!AIN$2,'1617 Data'!$A$2:$AEW$2,0))</f>
        <v>#N/A</v>
      </c>
      <c r="AIO13" s="403" t="e">
        <f>INDEX(' Cash Num-Den_Indi'!$A$2:$ANL$35,MATCH('1617 1718 Comparison'!$A13,' Cash Num-Den_Indi'!$A$2:$A$35,0),MATCH('1617 1718 Comparison'!AIO$2,' Cash Num-Den_Indi'!$A$2:$ANL$2,0))-INDEX('1617 Data'!$A$2:$AEW$35,MATCH('1617 1718 Comparison'!$A13,'1617 Data'!$A$2:$A$35,0),MATCH('1617 1718 Comparison'!AIO$2,'1617 Data'!$A$2:$AEW$2,0))</f>
        <v>#N/A</v>
      </c>
      <c r="AIP13" s="402">
        <f>INDEX(' Cash Num-Den_Indi'!$A$2:$ANL$35,MATCH('1617 1718 Comparison'!$A13,' Cash Num-Den_Indi'!$A$2:$A$35,0),MATCH('1617 1718 Comparison'!AIP$2,' Cash Num-Den_Indi'!$A$2:$ANL$2,0))-INDEX('1617 Data'!$A$2:$AEW$35,MATCH('1617 1718 Comparison'!$A13,'1617 Data'!$A$2:$A$35,0),MATCH('1617 1718 Comparison'!AIP$2,'1617 Data'!$A$2:$AEW$2,0))</f>
        <v>0</v>
      </c>
      <c r="AIQ13" s="403" t="e">
        <f>INDEX(' Cash Num-Den_Indi'!$A$2:$ANL$35,MATCH('1617 1718 Comparison'!$A13,' Cash Num-Den_Indi'!$A$2:$A$35,0),MATCH('1617 1718 Comparison'!AIQ$2,' Cash Num-Den_Indi'!$A$2:$ANL$2,0))-INDEX('1617 Data'!$A$2:$AEW$35,MATCH('1617 1718 Comparison'!$A13,'1617 Data'!$A$2:$A$35,0),MATCH('1617 1718 Comparison'!AIQ$2,'1617 Data'!$A$2:$AEW$2,0))</f>
        <v>#N/A</v>
      </c>
      <c r="AIR13" s="403" t="e">
        <f>INDEX(' Cash Num-Den_Indi'!$A$2:$ANL$35,MATCH('1617 1718 Comparison'!$A13,' Cash Num-Den_Indi'!$A$2:$A$35,0),MATCH('1617 1718 Comparison'!AIR$2,' Cash Num-Den_Indi'!$A$2:$ANL$2,0))-INDEX('1617 Data'!$A$2:$AEW$35,MATCH('1617 1718 Comparison'!$A13,'1617 Data'!$A$2:$A$35,0),MATCH('1617 1718 Comparison'!AIR$2,'1617 Data'!$A$2:$AEW$2,0))</f>
        <v>#N/A</v>
      </c>
      <c r="AIS13" s="402">
        <f>INDEX(' Cash Num-Den_Indi'!$A$2:$ANL$35,MATCH('1617 1718 Comparison'!$A13,' Cash Num-Den_Indi'!$A$2:$A$35,0),MATCH('1617 1718 Comparison'!AIS$2,' Cash Num-Den_Indi'!$A$2:$ANL$2,0))-INDEX('1617 Data'!$A$2:$AEW$35,MATCH('1617 1718 Comparison'!$A13,'1617 Data'!$A$2:$A$35,0),MATCH('1617 1718 Comparison'!AIS$2,'1617 Data'!$A$2:$AEW$2,0))</f>
        <v>0</v>
      </c>
      <c r="AIT13" s="403" t="e">
        <f>INDEX(' Cash Num-Den_Indi'!$A$2:$ANL$35,MATCH('1617 1718 Comparison'!$A13,' Cash Num-Den_Indi'!$A$2:$A$35,0),MATCH('1617 1718 Comparison'!AIT$2,' Cash Num-Den_Indi'!$A$2:$ANL$2,0))-INDEX('1617 Data'!$A$2:$AEW$35,MATCH('1617 1718 Comparison'!$A13,'1617 Data'!$A$2:$A$35,0),MATCH('1617 1718 Comparison'!AIT$2,'1617 Data'!$A$2:$AEW$2,0))</f>
        <v>#N/A</v>
      </c>
      <c r="AIU13" s="403" t="e">
        <f>INDEX(' Cash Num-Den_Indi'!$A$2:$ANL$35,MATCH('1617 1718 Comparison'!$A13,' Cash Num-Den_Indi'!$A$2:$A$35,0),MATCH('1617 1718 Comparison'!AIU$2,' Cash Num-Den_Indi'!$A$2:$ANL$2,0))-INDEX('1617 Data'!$A$2:$AEW$35,MATCH('1617 1718 Comparison'!$A13,'1617 Data'!$A$2:$A$35,0),MATCH('1617 1718 Comparison'!AIU$2,'1617 Data'!$A$2:$AEW$2,0))</f>
        <v>#N/A</v>
      </c>
      <c r="AIV13" s="402">
        <f>INDEX(' Cash Num-Den_Indi'!$A$2:$ANL$35,MATCH('1617 1718 Comparison'!$A13,' Cash Num-Den_Indi'!$A$2:$A$35,0),MATCH('1617 1718 Comparison'!AIV$2,' Cash Num-Den_Indi'!$A$2:$ANL$2,0))-INDEX('1617 Data'!$A$2:$AEW$35,MATCH('1617 1718 Comparison'!$A13,'1617 Data'!$A$2:$A$35,0),MATCH('1617 1718 Comparison'!AIV$2,'1617 Data'!$A$2:$AEW$2,0))</f>
        <v>0</v>
      </c>
      <c r="AIW13" s="403" t="e">
        <f>INDEX(' Cash Num-Den_Indi'!$A$2:$ANL$35,MATCH('1617 1718 Comparison'!$A13,' Cash Num-Den_Indi'!$A$2:$A$35,0),MATCH('1617 1718 Comparison'!AIW$2,' Cash Num-Den_Indi'!$A$2:$ANL$2,0))-INDEX('1617 Data'!$A$2:$AEW$35,MATCH('1617 1718 Comparison'!$A13,'1617 Data'!$A$2:$A$35,0),MATCH('1617 1718 Comparison'!AIW$2,'1617 Data'!$A$2:$AEW$2,0))</f>
        <v>#N/A</v>
      </c>
      <c r="AIX13" s="403" t="e">
        <f>INDEX(' Cash Num-Den_Indi'!$A$2:$ANL$35,MATCH('1617 1718 Comparison'!$A13,' Cash Num-Den_Indi'!$A$2:$A$35,0),MATCH('1617 1718 Comparison'!AIX$2,' Cash Num-Den_Indi'!$A$2:$ANL$2,0))-INDEX('1617 Data'!$A$2:$AEW$35,MATCH('1617 1718 Comparison'!$A13,'1617 Data'!$A$2:$A$35,0),MATCH('1617 1718 Comparison'!AIX$2,'1617 Data'!$A$2:$AEW$2,0))</f>
        <v>#N/A</v>
      </c>
      <c r="AIY13" s="402">
        <f>INDEX(' Cash Num-Den_Indi'!$A$2:$ANL$35,MATCH('1617 1718 Comparison'!$A13,' Cash Num-Den_Indi'!$A$2:$A$35,0),MATCH('1617 1718 Comparison'!AIY$2,' Cash Num-Den_Indi'!$A$2:$ANL$2,0))-INDEX('1617 Data'!$A$2:$AEW$35,MATCH('1617 1718 Comparison'!$A13,'1617 Data'!$A$2:$A$35,0),MATCH('1617 1718 Comparison'!AIY$2,'1617 Data'!$A$2:$AEW$2,0))</f>
        <v>0</v>
      </c>
      <c r="AIZ13" s="403" t="e">
        <f>INDEX(' Cash Num-Den_Indi'!$A$2:$ANL$35,MATCH('1617 1718 Comparison'!$A13,' Cash Num-Den_Indi'!$A$2:$A$35,0),MATCH('1617 1718 Comparison'!AIZ$2,' Cash Num-Den_Indi'!$A$2:$ANL$2,0))-INDEX('1617 Data'!$A$2:$AEW$35,MATCH('1617 1718 Comparison'!$A13,'1617 Data'!$A$2:$A$35,0),MATCH('1617 1718 Comparison'!AIZ$2,'1617 Data'!$A$2:$AEW$2,0))</f>
        <v>#N/A</v>
      </c>
      <c r="AJA13" s="403" t="e">
        <f>INDEX(' Cash Num-Den_Indi'!$A$2:$ANL$35,MATCH('1617 1718 Comparison'!$A13,' Cash Num-Den_Indi'!$A$2:$A$35,0),MATCH('1617 1718 Comparison'!AJA$2,' Cash Num-Den_Indi'!$A$2:$ANL$2,0))-INDEX('1617 Data'!$A$2:$AEW$35,MATCH('1617 1718 Comparison'!$A13,'1617 Data'!$A$2:$A$35,0),MATCH('1617 1718 Comparison'!AJA$2,'1617 Data'!$A$2:$AEW$2,0))</f>
        <v>#N/A</v>
      </c>
      <c r="AJB13" s="402">
        <f>INDEX(' Cash Num-Den_Indi'!$A$2:$ANL$35,MATCH('1617 1718 Comparison'!$A13,' Cash Num-Den_Indi'!$A$2:$A$35,0),MATCH('1617 1718 Comparison'!AJB$2,' Cash Num-Den_Indi'!$A$2:$ANL$2,0))-INDEX('1617 Data'!$A$2:$AEW$35,MATCH('1617 1718 Comparison'!$A13,'1617 Data'!$A$2:$A$35,0),MATCH('1617 1718 Comparison'!AJB$2,'1617 Data'!$A$2:$AEW$2,0))</f>
        <v>0</v>
      </c>
      <c r="AJC13" s="403" t="e">
        <f>INDEX(' Cash Num-Den_Indi'!$A$2:$ANL$35,MATCH('1617 1718 Comparison'!$A13,' Cash Num-Den_Indi'!$A$2:$A$35,0),MATCH('1617 1718 Comparison'!AJC$2,' Cash Num-Den_Indi'!$A$2:$ANL$2,0))-INDEX('1617 Data'!$A$2:$AEW$35,MATCH('1617 1718 Comparison'!$A13,'1617 Data'!$A$2:$A$35,0),MATCH('1617 1718 Comparison'!AJC$2,'1617 Data'!$A$2:$AEW$2,0))</f>
        <v>#N/A</v>
      </c>
      <c r="AJD13" s="403" t="e">
        <f>INDEX(' Cash Num-Den_Indi'!$A$2:$ANL$35,MATCH('1617 1718 Comparison'!$A13,' Cash Num-Den_Indi'!$A$2:$A$35,0),MATCH('1617 1718 Comparison'!AJD$2,' Cash Num-Den_Indi'!$A$2:$ANL$2,0))-INDEX('1617 Data'!$A$2:$AEW$35,MATCH('1617 1718 Comparison'!$A13,'1617 Data'!$A$2:$A$35,0),MATCH('1617 1718 Comparison'!AJD$2,'1617 Data'!$A$2:$AEW$2,0))</f>
        <v>#N/A</v>
      </c>
      <c r="AJE13" s="402">
        <f>INDEX(' Cash Num-Den_Indi'!$A$2:$ANL$35,MATCH('1617 1718 Comparison'!$A13,' Cash Num-Den_Indi'!$A$2:$A$35,0),MATCH('1617 1718 Comparison'!AJE$2,' Cash Num-Den_Indi'!$A$2:$ANL$2,0))-INDEX('1617 Data'!$A$2:$AEW$35,MATCH('1617 1718 Comparison'!$A13,'1617 Data'!$A$2:$A$35,0),MATCH('1617 1718 Comparison'!AJE$2,'1617 Data'!$A$2:$AEW$2,0))</f>
        <v>0</v>
      </c>
      <c r="AJF13" s="403" t="e">
        <f>INDEX(' Cash Num-Den_Indi'!$A$2:$ANL$35,MATCH('1617 1718 Comparison'!$A13,' Cash Num-Den_Indi'!$A$2:$A$35,0),MATCH('1617 1718 Comparison'!AJF$2,' Cash Num-Den_Indi'!$A$2:$ANL$2,0))-INDEX('1617 Data'!$A$2:$AEW$35,MATCH('1617 1718 Comparison'!$A13,'1617 Data'!$A$2:$A$35,0),MATCH('1617 1718 Comparison'!AJF$2,'1617 Data'!$A$2:$AEW$2,0))</f>
        <v>#N/A</v>
      </c>
      <c r="AJG13" s="403" t="e">
        <f>INDEX(' Cash Num-Den_Indi'!$A$2:$ANL$35,MATCH('1617 1718 Comparison'!$A13,' Cash Num-Den_Indi'!$A$2:$A$35,0),MATCH('1617 1718 Comparison'!AJG$2,' Cash Num-Den_Indi'!$A$2:$ANL$2,0))-INDEX('1617 Data'!$A$2:$AEW$35,MATCH('1617 1718 Comparison'!$A13,'1617 Data'!$A$2:$A$35,0),MATCH('1617 1718 Comparison'!AJG$2,'1617 Data'!$A$2:$AEW$2,0))</f>
        <v>#N/A</v>
      </c>
      <c r="AJH13" s="403" t="e">
        <f>INDEX(' Cash Num-Den_Indi'!$A$2:$ANL$35,MATCH('1617 1718 Comparison'!$A13,' Cash Num-Den_Indi'!$A$2:$A$35,0),MATCH('1617 1718 Comparison'!AJH$2,' Cash Num-Den_Indi'!$A$2:$ANL$2,0))-INDEX('1617 Data'!$A$2:$AEW$35,MATCH('1617 1718 Comparison'!$A13,'1617 Data'!$A$2:$A$35,0),MATCH('1617 1718 Comparison'!AJH$2,'1617 Data'!$A$2:$AEW$2,0))</f>
        <v>#N/A</v>
      </c>
      <c r="AJI13" s="403" t="e">
        <f>INDEX(' Cash Num-Den_Indi'!$A$2:$ANL$35,MATCH('1617 1718 Comparison'!$A13,' Cash Num-Den_Indi'!$A$2:$A$35,0),MATCH('1617 1718 Comparison'!AJI$2,' Cash Num-Den_Indi'!$A$2:$ANL$2,0))-INDEX('1617 Data'!$A$2:$AEW$35,MATCH('1617 1718 Comparison'!$A13,'1617 Data'!$A$2:$A$35,0),MATCH('1617 1718 Comparison'!AJI$2,'1617 Data'!$A$2:$AEW$2,0))</f>
        <v>#N/A</v>
      </c>
      <c r="AJJ13" s="403" t="e">
        <f>INDEX(' Cash Num-Den_Indi'!$A$2:$ANL$35,MATCH('1617 1718 Comparison'!$A13,' Cash Num-Den_Indi'!$A$2:$A$35,0),MATCH('1617 1718 Comparison'!AJJ$2,' Cash Num-Den_Indi'!$A$2:$ANL$2,0))-INDEX('1617 Data'!$A$2:$AEW$35,MATCH('1617 1718 Comparison'!$A13,'1617 Data'!$A$2:$A$35,0),MATCH('1617 1718 Comparison'!AJJ$2,'1617 Data'!$A$2:$AEW$2,0))</f>
        <v>#N/A</v>
      </c>
      <c r="AJK13" s="402">
        <f>INDEX(' Cash Num-Den_Indi'!$A$2:$ANL$35,MATCH('1617 1718 Comparison'!$A13,' Cash Num-Den_Indi'!$A$2:$A$35,0),MATCH('1617 1718 Comparison'!AJK$2,' Cash Num-Den_Indi'!$A$2:$ANL$2,0))-INDEX('1617 Data'!$A$2:$AEW$35,MATCH('1617 1718 Comparison'!$A13,'1617 Data'!$A$2:$A$35,0),MATCH('1617 1718 Comparison'!AJK$2,'1617 Data'!$A$2:$AEW$2,0))</f>
        <v>0</v>
      </c>
      <c r="AJL13" s="403" t="e">
        <f>INDEX(' Cash Num-Den_Indi'!$A$2:$ANL$35,MATCH('1617 1718 Comparison'!$A13,' Cash Num-Den_Indi'!$A$2:$A$35,0),MATCH('1617 1718 Comparison'!AJL$2,' Cash Num-Den_Indi'!$A$2:$ANL$2,0))-INDEX('1617 Data'!$A$2:$AEW$35,MATCH('1617 1718 Comparison'!$A13,'1617 Data'!$A$2:$A$35,0),MATCH('1617 1718 Comparison'!AJL$2,'1617 Data'!$A$2:$AEW$2,0))</f>
        <v>#N/A</v>
      </c>
      <c r="AJM13" s="403" t="e">
        <f>INDEX(' Cash Num-Den_Indi'!$A$2:$ANL$35,MATCH('1617 1718 Comparison'!$A13,' Cash Num-Den_Indi'!$A$2:$A$35,0),MATCH('1617 1718 Comparison'!AJM$2,' Cash Num-Den_Indi'!$A$2:$ANL$2,0))-INDEX('1617 Data'!$A$2:$AEW$35,MATCH('1617 1718 Comparison'!$A13,'1617 Data'!$A$2:$A$35,0),MATCH('1617 1718 Comparison'!AJM$2,'1617 Data'!$A$2:$AEW$2,0))</f>
        <v>#N/A</v>
      </c>
      <c r="AJN13" s="402">
        <f>INDEX(' Cash Num-Den_Indi'!$A$2:$ANL$35,MATCH('1617 1718 Comparison'!$A13,' Cash Num-Den_Indi'!$A$2:$A$35,0),MATCH('1617 1718 Comparison'!AJN$2,' Cash Num-Den_Indi'!$A$2:$ANL$2,0))-INDEX('1617 Data'!$A$2:$AEW$35,MATCH('1617 1718 Comparison'!$A13,'1617 Data'!$A$2:$A$35,0),MATCH('1617 1718 Comparison'!AJN$2,'1617 Data'!$A$2:$AEW$2,0))</f>
        <v>0</v>
      </c>
      <c r="AJO13" s="403" t="e">
        <f>INDEX(' Cash Num-Den_Indi'!$A$2:$ANL$35,MATCH('1617 1718 Comparison'!$A13,' Cash Num-Den_Indi'!$A$2:$A$35,0),MATCH('1617 1718 Comparison'!AJO$2,' Cash Num-Den_Indi'!$A$2:$ANL$2,0))-INDEX('1617 Data'!$A$2:$AEW$35,MATCH('1617 1718 Comparison'!$A13,'1617 Data'!$A$2:$A$35,0),MATCH('1617 1718 Comparison'!AJO$2,'1617 Data'!$A$2:$AEW$2,0))</f>
        <v>#N/A</v>
      </c>
      <c r="AJP13" s="403" t="e">
        <f>INDEX(' Cash Num-Den_Indi'!$A$2:$ANL$35,MATCH('1617 1718 Comparison'!$A13,' Cash Num-Den_Indi'!$A$2:$A$35,0),MATCH('1617 1718 Comparison'!AJP$2,' Cash Num-Den_Indi'!$A$2:$ANL$2,0))-INDEX('1617 Data'!$A$2:$AEW$35,MATCH('1617 1718 Comparison'!$A13,'1617 Data'!$A$2:$A$35,0),MATCH('1617 1718 Comparison'!AJP$2,'1617 Data'!$A$2:$AEW$2,0))</f>
        <v>#N/A</v>
      </c>
      <c r="AJQ13" s="402">
        <f>INDEX(' Cash Num-Den_Indi'!$A$2:$ANL$35,MATCH('1617 1718 Comparison'!$A13,' Cash Num-Den_Indi'!$A$2:$A$35,0),MATCH('1617 1718 Comparison'!AJQ$2,' Cash Num-Den_Indi'!$A$2:$ANL$2,0))-INDEX('1617 Data'!$A$2:$AEW$35,MATCH('1617 1718 Comparison'!$A13,'1617 Data'!$A$2:$A$35,0),MATCH('1617 1718 Comparison'!AJQ$2,'1617 Data'!$A$2:$AEW$2,0))</f>
        <v>0</v>
      </c>
      <c r="AJR13" s="403" t="e">
        <f>INDEX(' Cash Num-Den_Indi'!$A$2:$ANL$35,MATCH('1617 1718 Comparison'!$A13,' Cash Num-Den_Indi'!$A$2:$A$35,0),MATCH('1617 1718 Comparison'!AJR$2,' Cash Num-Den_Indi'!$A$2:$ANL$2,0))-INDEX('1617 Data'!$A$2:$AEW$35,MATCH('1617 1718 Comparison'!$A13,'1617 Data'!$A$2:$A$35,0),MATCH('1617 1718 Comparison'!AJR$2,'1617 Data'!$A$2:$AEW$2,0))</f>
        <v>#N/A</v>
      </c>
      <c r="AJS13" s="403" t="e">
        <f>INDEX(' Cash Num-Den_Indi'!$A$2:$ANL$35,MATCH('1617 1718 Comparison'!$A13,' Cash Num-Den_Indi'!$A$2:$A$35,0),MATCH('1617 1718 Comparison'!AJS$2,' Cash Num-Den_Indi'!$A$2:$ANL$2,0))-INDEX('1617 Data'!$A$2:$AEW$35,MATCH('1617 1718 Comparison'!$A13,'1617 Data'!$A$2:$A$35,0),MATCH('1617 1718 Comparison'!AJS$2,'1617 Data'!$A$2:$AEW$2,0))</f>
        <v>#N/A</v>
      </c>
      <c r="AJT13" s="402">
        <f>INDEX(' Cash Num-Den_Indi'!$A$2:$ANL$35,MATCH('1617 1718 Comparison'!$A13,' Cash Num-Den_Indi'!$A$2:$A$35,0),MATCH('1617 1718 Comparison'!AJT$2,' Cash Num-Den_Indi'!$A$2:$ANL$2,0))-INDEX('1617 Data'!$A$2:$AEW$35,MATCH('1617 1718 Comparison'!$A13,'1617 Data'!$A$2:$A$35,0),MATCH('1617 1718 Comparison'!AJT$2,'1617 Data'!$A$2:$AEW$2,0))</f>
        <v>0</v>
      </c>
      <c r="AJU13" s="403" t="e">
        <f>INDEX(' Cash Num-Den_Indi'!$A$2:$ANL$35,MATCH('1617 1718 Comparison'!$A13,' Cash Num-Den_Indi'!$A$2:$A$35,0),MATCH('1617 1718 Comparison'!AJU$2,' Cash Num-Den_Indi'!$A$2:$ANL$2,0))-INDEX('1617 Data'!$A$2:$AEW$35,MATCH('1617 1718 Comparison'!$A13,'1617 Data'!$A$2:$A$35,0),MATCH('1617 1718 Comparison'!AJU$2,'1617 Data'!$A$2:$AEW$2,0))</f>
        <v>#N/A</v>
      </c>
      <c r="AJV13" s="403" t="e">
        <f>INDEX(' Cash Num-Den_Indi'!$A$2:$ANL$35,MATCH('1617 1718 Comparison'!$A13,' Cash Num-Den_Indi'!$A$2:$A$35,0),MATCH('1617 1718 Comparison'!AJV$2,' Cash Num-Den_Indi'!$A$2:$ANL$2,0))-INDEX('1617 Data'!$A$2:$AEW$35,MATCH('1617 1718 Comparison'!$A13,'1617 Data'!$A$2:$A$35,0),MATCH('1617 1718 Comparison'!AJV$2,'1617 Data'!$A$2:$AEW$2,0))</f>
        <v>#N/A</v>
      </c>
      <c r="AJW13" s="402">
        <f>INDEX(' Cash Num-Den_Indi'!$A$2:$ANL$35,MATCH('1617 1718 Comparison'!$A13,' Cash Num-Den_Indi'!$A$2:$A$35,0),MATCH('1617 1718 Comparison'!AJW$2,' Cash Num-Den_Indi'!$A$2:$ANL$2,0))-INDEX('1617 Data'!$A$2:$AEW$35,MATCH('1617 1718 Comparison'!$A13,'1617 Data'!$A$2:$A$35,0),MATCH('1617 1718 Comparison'!AJW$2,'1617 Data'!$A$2:$AEW$2,0))</f>
        <v>0</v>
      </c>
      <c r="AJX13" s="403" t="e">
        <f>INDEX(' Cash Num-Den_Indi'!$A$2:$ANL$35,MATCH('1617 1718 Comparison'!$A13,' Cash Num-Den_Indi'!$A$2:$A$35,0),MATCH('1617 1718 Comparison'!AJX$2,' Cash Num-Den_Indi'!$A$2:$ANL$2,0))-INDEX('1617 Data'!$A$2:$AEW$35,MATCH('1617 1718 Comparison'!$A13,'1617 Data'!$A$2:$A$35,0),MATCH('1617 1718 Comparison'!AJX$2,'1617 Data'!$A$2:$AEW$2,0))</f>
        <v>#N/A</v>
      </c>
      <c r="AJY13" s="403" t="e">
        <f>INDEX(' Cash Num-Den_Indi'!$A$2:$ANL$35,MATCH('1617 1718 Comparison'!$A13,' Cash Num-Den_Indi'!$A$2:$A$35,0),MATCH('1617 1718 Comparison'!AJY$2,' Cash Num-Den_Indi'!$A$2:$ANL$2,0))-INDEX('1617 Data'!$A$2:$AEW$35,MATCH('1617 1718 Comparison'!$A13,'1617 Data'!$A$2:$A$35,0),MATCH('1617 1718 Comparison'!AJY$2,'1617 Data'!$A$2:$AEW$2,0))</f>
        <v>#N/A</v>
      </c>
      <c r="AJZ13" s="402">
        <f>INDEX(' Cash Num-Den_Indi'!$A$2:$ANL$35,MATCH('1617 1718 Comparison'!$A13,' Cash Num-Den_Indi'!$A$2:$A$35,0),MATCH('1617 1718 Comparison'!AJZ$2,' Cash Num-Den_Indi'!$A$2:$ANL$2,0))-INDEX('1617 Data'!$A$2:$AEW$35,MATCH('1617 1718 Comparison'!$A13,'1617 Data'!$A$2:$A$35,0),MATCH('1617 1718 Comparison'!AJZ$2,'1617 Data'!$A$2:$AEW$2,0))</f>
        <v>0</v>
      </c>
      <c r="AKA13" s="403" t="e">
        <f>INDEX(' Cash Num-Den_Indi'!$A$2:$ANL$35,MATCH('1617 1718 Comparison'!$A13,' Cash Num-Den_Indi'!$A$2:$A$35,0),MATCH('1617 1718 Comparison'!AKA$2,' Cash Num-Den_Indi'!$A$2:$ANL$2,0))-INDEX('1617 Data'!$A$2:$AEW$35,MATCH('1617 1718 Comparison'!$A13,'1617 Data'!$A$2:$A$35,0),MATCH('1617 1718 Comparison'!AKA$2,'1617 Data'!$A$2:$AEW$2,0))</f>
        <v>#N/A</v>
      </c>
      <c r="AKB13" s="403" t="e">
        <f>INDEX(' Cash Num-Den_Indi'!$A$2:$ANL$35,MATCH('1617 1718 Comparison'!$A13,' Cash Num-Den_Indi'!$A$2:$A$35,0),MATCH('1617 1718 Comparison'!AKB$2,' Cash Num-Den_Indi'!$A$2:$ANL$2,0))-INDEX('1617 Data'!$A$2:$AEW$35,MATCH('1617 1718 Comparison'!$A13,'1617 Data'!$A$2:$A$35,0),MATCH('1617 1718 Comparison'!AKB$2,'1617 Data'!$A$2:$AEW$2,0))</f>
        <v>#N/A</v>
      </c>
      <c r="AKC13" s="402">
        <f>INDEX(' Cash Num-Den_Indi'!$A$2:$ANL$35,MATCH('1617 1718 Comparison'!$A13,' Cash Num-Den_Indi'!$A$2:$A$35,0),MATCH('1617 1718 Comparison'!AKC$2,' Cash Num-Den_Indi'!$A$2:$ANL$2,0))-INDEX('1617 Data'!$A$2:$AEW$35,MATCH('1617 1718 Comparison'!$A13,'1617 Data'!$A$2:$A$35,0),MATCH('1617 1718 Comparison'!AKC$2,'1617 Data'!$A$2:$AEW$2,0))</f>
        <v>0</v>
      </c>
      <c r="AKD13" s="403" t="e">
        <f>INDEX(' Cash Num-Den_Indi'!$A$2:$ANL$35,MATCH('1617 1718 Comparison'!$A13,' Cash Num-Den_Indi'!$A$2:$A$35,0),MATCH('1617 1718 Comparison'!AKD$2,' Cash Num-Den_Indi'!$A$2:$ANL$2,0))-INDEX('1617 Data'!$A$2:$AEW$35,MATCH('1617 1718 Comparison'!$A13,'1617 Data'!$A$2:$A$35,0),MATCH('1617 1718 Comparison'!AKD$2,'1617 Data'!$A$2:$AEW$2,0))</f>
        <v>#N/A</v>
      </c>
      <c r="AKE13" s="403" t="e">
        <f>INDEX(' Cash Num-Den_Indi'!$A$2:$ANL$35,MATCH('1617 1718 Comparison'!$A13,' Cash Num-Den_Indi'!$A$2:$A$35,0),MATCH('1617 1718 Comparison'!AKE$2,' Cash Num-Den_Indi'!$A$2:$ANL$2,0))-INDEX('1617 Data'!$A$2:$AEW$35,MATCH('1617 1718 Comparison'!$A13,'1617 Data'!$A$2:$A$35,0),MATCH('1617 1718 Comparison'!AKE$2,'1617 Data'!$A$2:$AEW$2,0))</f>
        <v>#N/A</v>
      </c>
      <c r="AKF13" s="403" t="e">
        <f>INDEX(' Cash Num-Den_Indi'!$A$2:$ANL$35,MATCH('1617 1718 Comparison'!$A13,' Cash Num-Den_Indi'!$A$2:$A$35,0),MATCH('1617 1718 Comparison'!AKF$2,' Cash Num-Den_Indi'!$A$2:$ANL$2,0))-INDEX('1617 Data'!$A$2:$AEW$35,MATCH('1617 1718 Comparison'!$A13,'1617 Data'!$A$2:$A$35,0),MATCH('1617 1718 Comparison'!AKF$2,'1617 Data'!$A$2:$AEW$2,0))</f>
        <v>#N/A</v>
      </c>
      <c r="AKG13" s="403" t="e">
        <f>INDEX(' Cash Num-Den_Indi'!$A$2:$ANL$35,MATCH('1617 1718 Comparison'!$A13,' Cash Num-Den_Indi'!$A$2:$A$35,0),MATCH('1617 1718 Comparison'!AKG$2,' Cash Num-Den_Indi'!$A$2:$ANL$2,0))-INDEX('1617 Data'!$A$2:$AEW$35,MATCH('1617 1718 Comparison'!$A13,'1617 Data'!$A$2:$A$35,0),MATCH('1617 1718 Comparison'!AKG$2,'1617 Data'!$A$2:$AEW$2,0))</f>
        <v>#N/A</v>
      </c>
      <c r="AKH13" s="403" t="e">
        <f>INDEX(' Cash Num-Den_Indi'!$A$2:$ANL$35,MATCH('1617 1718 Comparison'!$A13,' Cash Num-Den_Indi'!$A$2:$A$35,0),MATCH('1617 1718 Comparison'!AKH$2,' Cash Num-Den_Indi'!$A$2:$ANL$2,0))-INDEX('1617 Data'!$A$2:$AEW$35,MATCH('1617 1718 Comparison'!$A13,'1617 Data'!$A$2:$A$35,0),MATCH('1617 1718 Comparison'!AKH$2,'1617 Data'!$A$2:$AEW$2,0))</f>
        <v>#N/A</v>
      </c>
      <c r="AKI13" s="402">
        <f>INDEX(' Cash Num-Den_Indi'!$A$2:$ANL$35,MATCH('1617 1718 Comparison'!$A13,' Cash Num-Den_Indi'!$A$2:$A$35,0),MATCH('1617 1718 Comparison'!AKI$2,' Cash Num-Den_Indi'!$A$2:$ANL$2,0))-INDEX('1617 Data'!$A$2:$AEW$35,MATCH('1617 1718 Comparison'!$A13,'1617 Data'!$A$2:$A$35,0),MATCH('1617 1718 Comparison'!AKI$2,'1617 Data'!$A$2:$AEW$2,0))</f>
        <v>0</v>
      </c>
      <c r="AKJ13" s="402">
        <f>INDEX(' Cash Num-Den_Indi'!$A$2:$ANL$35,MATCH('1617 1718 Comparison'!$A13,' Cash Num-Den_Indi'!$A$2:$A$35,0),MATCH('1617 1718 Comparison'!AKJ$2,' Cash Num-Den_Indi'!$A$2:$ANL$2,0))-INDEX('1617 Data'!$A$2:$AEW$35,MATCH('1617 1718 Comparison'!$A13,'1617 Data'!$A$2:$A$35,0),MATCH('1617 1718 Comparison'!AKJ$2,'1617 Data'!$A$2:$AEW$2,0))</f>
        <v>0</v>
      </c>
      <c r="AKK13" s="402">
        <f>INDEX(' Cash Num-Den_Indi'!$A$2:$ANL$35,MATCH('1617 1718 Comparison'!$A13,' Cash Num-Den_Indi'!$A$2:$A$35,0),MATCH('1617 1718 Comparison'!AKK$2,' Cash Num-Den_Indi'!$A$2:$ANL$2,0))-INDEX('1617 Data'!$A$2:$AEW$35,MATCH('1617 1718 Comparison'!$A13,'1617 Data'!$A$2:$A$35,0),MATCH('1617 1718 Comparison'!AKK$2,'1617 Data'!$A$2:$AEW$2,0))</f>
        <v>0</v>
      </c>
      <c r="AKL13" s="402">
        <f>INDEX(' Cash Num-Den_Indi'!$A$2:$ANL$35,MATCH('1617 1718 Comparison'!$A13,' Cash Num-Den_Indi'!$A$2:$A$35,0),MATCH('1617 1718 Comparison'!AKL$2,' Cash Num-Den_Indi'!$A$2:$ANL$2,0))-INDEX('1617 Data'!$A$2:$AEW$35,MATCH('1617 1718 Comparison'!$A13,'1617 Data'!$A$2:$A$35,0),MATCH('1617 1718 Comparison'!AKL$2,'1617 Data'!$A$2:$AEW$2,0))</f>
        <v>0</v>
      </c>
      <c r="AKM13" s="402">
        <f>INDEX(' Cash Num-Den_Indi'!$A$2:$ANL$35,MATCH('1617 1718 Comparison'!$A13,' Cash Num-Den_Indi'!$A$2:$A$35,0),MATCH('1617 1718 Comparison'!AKM$2,' Cash Num-Den_Indi'!$A$2:$ANL$2,0))-INDEX('1617 Data'!$A$2:$AEW$35,MATCH('1617 1718 Comparison'!$A13,'1617 Data'!$A$2:$A$35,0),MATCH('1617 1718 Comparison'!AKM$2,'1617 Data'!$A$2:$AEW$2,0))</f>
        <v>0</v>
      </c>
      <c r="AKN13" s="402">
        <f>INDEX(' Cash Num-Den_Indi'!$A$2:$ANL$35,MATCH('1617 1718 Comparison'!$A13,' Cash Num-Den_Indi'!$A$2:$A$35,0),MATCH('1617 1718 Comparison'!AKN$2,' Cash Num-Den_Indi'!$A$2:$ANL$2,0))-INDEX('1617 Data'!$A$2:$AEW$35,MATCH('1617 1718 Comparison'!$A13,'1617 Data'!$A$2:$A$35,0),MATCH('1617 1718 Comparison'!AKN$2,'1617 Data'!$A$2:$AEW$2,0))</f>
        <v>0</v>
      </c>
      <c r="AKO13" s="402">
        <f>INDEX(' Cash Num-Den_Indi'!$A$2:$ANL$35,MATCH('1617 1718 Comparison'!$A13,' Cash Num-Den_Indi'!$A$2:$A$35,0),MATCH('1617 1718 Comparison'!AKO$2,' Cash Num-Den_Indi'!$A$2:$ANL$2,0))-INDEX('1617 Data'!$A$2:$AEW$35,MATCH('1617 1718 Comparison'!$A13,'1617 Data'!$A$2:$A$35,0),MATCH('1617 1718 Comparison'!AKO$2,'1617 Data'!$A$2:$AEW$2,0))</f>
        <v>0</v>
      </c>
      <c r="AKP13" s="402">
        <f>INDEX(' Cash Num-Den_Indi'!$A$2:$ANL$35,MATCH('1617 1718 Comparison'!$A13,' Cash Num-Den_Indi'!$A$2:$A$35,0),MATCH('1617 1718 Comparison'!AKP$2,' Cash Num-Den_Indi'!$A$2:$ANL$2,0))-INDEX('1617 Data'!$A$2:$AEW$35,MATCH('1617 1718 Comparison'!$A13,'1617 Data'!$A$2:$A$35,0),MATCH('1617 1718 Comparison'!AKP$2,'1617 Data'!$A$2:$AEW$2,0))</f>
        <v>0</v>
      </c>
      <c r="AKQ13" s="402">
        <f>INDEX(' Cash Num-Den_Indi'!$A$2:$ANL$35,MATCH('1617 1718 Comparison'!$A13,' Cash Num-Den_Indi'!$A$2:$A$35,0),MATCH('1617 1718 Comparison'!AKQ$2,' Cash Num-Den_Indi'!$A$2:$ANL$2,0))-INDEX('1617 Data'!$A$2:$AEW$35,MATCH('1617 1718 Comparison'!$A13,'1617 Data'!$A$2:$A$35,0),MATCH('1617 1718 Comparison'!AKQ$2,'1617 Data'!$A$2:$AEW$2,0))</f>
        <v>0</v>
      </c>
      <c r="AKR13" s="402">
        <f>INDEX(' Cash Num-Den_Indi'!$A$2:$ANL$35,MATCH('1617 1718 Comparison'!$A13,' Cash Num-Den_Indi'!$A$2:$A$35,0),MATCH('1617 1718 Comparison'!AKR$2,' Cash Num-Den_Indi'!$A$2:$ANL$2,0))-INDEX('1617 Data'!$A$2:$AEW$35,MATCH('1617 1718 Comparison'!$A13,'1617 Data'!$A$2:$A$35,0),MATCH('1617 1718 Comparison'!AKR$2,'1617 Data'!$A$2:$AEW$2,0))</f>
        <v>0</v>
      </c>
      <c r="AKS13" s="402">
        <f>INDEX(' Cash Num-Den_Indi'!$A$2:$ANL$35,MATCH('1617 1718 Comparison'!$A13,' Cash Num-Den_Indi'!$A$2:$A$35,0),MATCH('1617 1718 Comparison'!AKS$2,' Cash Num-Den_Indi'!$A$2:$ANL$2,0))-INDEX('1617 Data'!$A$2:$AEW$35,MATCH('1617 1718 Comparison'!$A13,'1617 Data'!$A$2:$A$35,0),MATCH('1617 1718 Comparison'!AKS$2,'1617 Data'!$A$2:$AEW$2,0))</f>
        <v>0</v>
      </c>
      <c r="AKT13" s="402">
        <f>INDEX(' Cash Num-Den_Indi'!$A$2:$ANL$35,MATCH('1617 1718 Comparison'!$A13,' Cash Num-Den_Indi'!$A$2:$A$35,0),MATCH('1617 1718 Comparison'!AKT$2,' Cash Num-Den_Indi'!$A$2:$ANL$2,0))-INDEX('1617 Data'!$A$2:$AEW$35,MATCH('1617 1718 Comparison'!$A13,'1617 Data'!$A$2:$A$35,0),MATCH('1617 1718 Comparison'!AKT$2,'1617 Data'!$A$2:$AEW$2,0))</f>
        <v>0</v>
      </c>
      <c r="AKU13" s="402">
        <f>INDEX(' Cash Num-Den_Indi'!$A$2:$ANL$35,MATCH('1617 1718 Comparison'!$A13,' Cash Num-Den_Indi'!$A$2:$A$35,0),MATCH('1617 1718 Comparison'!AKU$2,' Cash Num-Den_Indi'!$A$2:$ANL$2,0))-INDEX('1617 Data'!$A$2:$AEW$35,MATCH('1617 1718 Comparison'!$A13,'1617 Data'!$A$2:$A$35,0),MATCH('1617 1718 Comparison'!AKU$2,'1617 Data'!$A$2:$AEW$2,0))</f>
        <v>0</v>
      </c>
      <c r="AKV13" s="402">
        <f>INDEX(' Cash Num-Den_Indi'!$A$2:$ANL$35,MATCH('1617 1718 Comparison'!$A13,' Cash Num-Den_Indi'!$A$2:$A$35,0),MATCH('1617 1718 Comparison'!AKV$2,' Cash Num-Den_Indi'!$A$2:$ANL$2,0))-INDEX('1617 Data'!$A$2:$AEW$35,MATCH('1617 1718 Comparison'!$A13,'1617 Data'!$A$2:$A$35,0),MATCH('1617 1718 Comparison'!AKV$2,'1617 Data'!$A$2:$AEW$2,0))</f>
        <v>0</v>
      </c>
      <c r="AKW13" s="402">
        <f>INDEX(' Cash Num-Den_Indi'!$A$2:$ANL$35,MATCH('1617 1718 Comparison'!$A13,' Cash Num-Den_Indi'!$A$2:$A$35,0),MATCH('1617 1718 Comparison'!AKW$2,' Cash Num-Den_Indi'!$A$2:$ANL$2,0))-INDEX('1617 Data'!$A$2:$AEW$35,MATCH('1617 1718 Comparison'!$A13,'1617 Data'!$A$2:$A$35,0),MATCH('1617 1718 Comparison'!AKW$2,'1617 Data'!$A$2:$AEW$2,0))</f>
        <v>0</v>
      </c>
      <c r="AKX13" s="403" t="e">
        <f>INDEX(' Cash Num-Den_Indi'!$A$2:$ANL$35,MATCH('1617 1718 Comparison'!$A13,' Cash Num-Den_Indi'!$A$2:$A$35,0),MATCH('1617 1718 Comparison'!AKX$2,' Cash Num-Den_Indi'!$A$2:$ANL$2,0))-INDEX('1617 Data'!$A$2:$AEW$35,MATCH('1617 1718 Comparison'!$A13,'1617 Data'!$A$2:$A$35,0),MATCH('1617 1718 Comparison'!AKX$2,'1617 Data'!$A$2:$AEW$2,0))</f>
        <v>#N/A</v>
      </c>
      <c r="AKY13" s="403" t="e">
        <f>INDEX(' Cash Num-Den_Indi'!$A$2:$ANL$35,MATCH('1617 1718 Comparison'!$A13,' Cash Num-Den_Indi'!$A$2:$A$35,0),MATCH('1617 1718 Comparison'!AKY$2,' Cash Num-Den_Indi'!$A$2:$ANL$2,0))-INDEX('1617 Data'!$A$2:$AEW$35,MATCH('1617 1718 Comparison'!$A13,'1617 Data'!$A$2:$A$35,0),MATCH('1617 1718 Comparison'!AKY$2,'1617 Data'!$A$2:$AEW$2,0))</f>
        <v>#N/A</v>
      </c>
      <c r="AKZ13" s="403" t="e">
        <f>INDEX(' Cash Num-Den_Indi'!$A$2:$ANL$35,MATCH('1617 1718 Comparison'!$A13,' Cash Num-Den_Indi'!$A$2:$A$35,0),MATCH('1617 1718 Comparison'!AKZ$2,' Cash Num-Den_Indi'!$A$2:$ANL$2,0))-INDEX('1617 Data'!$A$2:$AEW$35,MATCH('1617 1718 Comparison'!$A13,'1617 Data'!$A$2:$A$35,0),MATCH('1617 1718 Comparison'!AKZ$2,'1617 Data'!$A$2:$AEW$2,0))</f>
        <v>#N/A</v>
      </c>
      <c r="ALA13" s="402">
        <f>INDEX(' Cash Num-Den_Indi'!$A$2:$ANL$35,MATCH('1617 1718 Comparison'!$A13,' Cash Num-Den_Indi'!$A$2:$A$35,0),MATCH('1617 1718 Comparison'!ALA$2,' Cash Num-Den_Indi'!$A$2:$ANL$2,0))-INDEX('1617 Data'!$A$2:$AEW$35,MATCH('1617 1718 Comparison'!$A13,'1617 Data'!$A$2:$A$35,0),MATCH('1617 1718 Comparison'!ALA$2,'1617 Data'!$A$2:$AEW$2,0))</f>
        <v>0</v>
      </c>
      <c r="ALB13" s="402">
        <f>INDEX(' Cash Num-Den_Indi'!$A$2:$ANL$35,MATCH('1617 1718 Comparison'!$A13,' Cash Num-Den_Indi'!$A$2:$A$35,0),MATCH('1617 1718 Comparison'!ALB$2,' Cash Num-Den_Indi'!$A$2:$ANL$2,0))-INDEX('1617 Data'!$A$2:$AEW$35,MATCH('1617 1718 Comparison'!$A13,'1617 Data'!$A$2:$A$35,0),MATCH('1617 1718 Comparison'!ALB$2,'1617 Data'!$A$2:$AEW$2,0))</f>
        <v>-3002097.2102570478</v>
      </c>
      <c r="ALC13" s="402">
        <f>INDEX(' Cash Num-Den_Indi'!$A$2:$ANL$35,MATCH('1617 1718 Comparison'!$A13,' Cash Num-Den_Indi'!$A$2:$A$35,0),MATCH('1617 1718 Comparison'!ALC$2,' Cash Num-Den_Indi'!$A$2:$ANL$2,0))-INDEX('1617 Data'!$A$2:$AEW$35,MATCH('1617 1718 Comparison'!$A13,'1617 Data'!$A$2:$A$35,0),MATCH('1617 1718 Comparison'!ALC$2,'1617 Data'!$A$2:$AEW$2,0))</f>
        <v>0</v>
      </c>
      <c r="ALD13" s="402">
        <f>INDEX(' Cash Num-Den_Indi'!$A$2:$ANL$35,MATCH('1617 1718 Comparison'!$A13,' Cash Num-Den_Indi'!$A$2:$A$35,0),MATCH('1617 1718 Comparison'!ALD$2,' Cash Num-Den_Indi'!$A$2:$ANL$2,0))-INDEX('1617 Data'!$A$2:$AEW$35,MATCH('1617 1718 Comparison'!$A13,'1617 Data'!$A$2:$A$35,0),MATCH('1617 1718 Comparison'!ALD$2,'1617 Data'!$A$2:$AEW$2,0))</f>
        <v>0</v>
      </c>
      <c r="ALE13" s="402">
        <f>INDEX(' Cash Num-Den_Indi'!$A$2:$ANL$35,MATCH('1617 1718 Comparison'!$A13,' Cash Num-Den_Indi'!$A$2:$A$35,0),MATCH('1617 1718 Comparison'!ALE$2,' Cash Num-Den_Indi'!$A$2:$ANL$2,0))-INDEX('1617 Data'!$A$2:$AEW$35,MATCH('1617 1718 Comparison'!$A13,'1617 Data'!$A$2:$A$35,0),MATCH('1617 1718 Comparison'!ALE$2,'1617 Data'!$A$2:$AEW$2,0))</f>
        <v>-2765657.2588057965</v>
      </c>
      <c r="ALF13" s="402">
        <f>INDEX(' Cash Num-Den_Indi'!$A$2:$ANL$35,MATCH('1617 1718 Comparison'!$A13,' Cash Num-Den_Indi'!$A$2:$A$35,0),MATCH('1617 1718 Comparison'!ALF$2,' Cash Num-Den_Indi'!$A$2:$ANL$2,0))-INDEX('1617 Data'!$A$2:$AEW$35,MATCH('1617 1718 Comparison'!$A13,'1617 Data'!$A$2:$A$35,0),MATCH('1617 1718 Comparison'!ALF$2,'1617 Data'!$A$2:$AEW$2,0))</f>
        <v>0</v>
      </c>
      <c r="ALG13" s="402">
        <f>INDEX(' Cash Num-Den_Indi'!$A$2:$ANL$35,MATCH('1617 1718 Comparison'!$A13,' Cash Num-Den_Indi'!$A$2:$A$35,0),MATCH('1617 1718 Comparison'!ALG$2,' Cash Num-Den_Indi'!$A$2:$ANL$2,0))-INDEX('1617 Data'!$A$2:$AEW$35,MATCH('1617 1718 Comparison'!$A13,'1617 Data'!$A$2:$A$35,0),MATCH('1617 1718 Comparison'!ALG$2,'1617 Data'!$A$2:$AEW$2,0))</f>
        <v>0</v>
      </c>
      <c r="ALH13" s="402">
        <f>INDEX(' Cash Num-Den_Indi'!$A$2:$ANL$35,MATCH('1617 1718 Comparison'!$A13,' Cash Num-Den_Indi'!$A$2:$A$35,0),MATCH('1617 1718 Comparison'!ALH$2,' Cash Num-Den_Indi'!$A$2:$ANL$2,0))-INDEX('1617 Data'!$A$2:$AEW$35,MATCH('1617 1718 Comparison'!$A13,'1617 Data'!$A$2:$A$35,0),MATCH('1617 1718 Comparison'!ALH$2,'1617 Data'!$A$2:$AEW$2,0))</f>
        <v>-2901083.3397404067</v>
      </c>
      <c r="ALI13" s="402">
        <f>INDEX(' Cash Num-Den_Indi'!$A$2:$ANL$35,MATCH('1617 1718 Comparison'!$A13,' Cash Num-Den_Indi'!$A$2:$A$35,0),MATCH('1617 1718 Comparison'!ALI$2,' Cash Num-Den_Indi'!$A$2:$ANL$2,0))-INDEX('1617 Data'!$A$2:$AEW$35,MATCH('1617 1718 Comparison'!$A13,'1617 Data'!$A$2:$A$35,0),MATCH('1617 1718 Comparison'!ALI$2,'1617 Data'!$A$2:$AEW$2,0))</f>
        <v>0</v>
      </c>
      <c r="ALJ13" s="402">
        <f>INDEX(' Cash Num-Den_Indi'!$A$2:$ANL$35,MATCH('1617 1718 Comparison'!$A13,' Cash Num-Den_Indi'!$A$2:$A$35,0),MATCH('1617 1718 Comparison'!ALJ$2,' Cash Num-Den_Indi'!$A$2:$ANL$2,0))-INDEX('1617 Data'!$A$2:$AEW$35,MATCH('1617 1718 Comparison'!$A13,'1617 Data'!$A$2:$A$35,0),MATCH('1617 1718 Comparison'!ALJ$2,'1617 Data'!$A$2:$AEW$2,0))</f>
        <v>0</v>
      </c>
      <c r="ALK13" s="402">
        <f>INDEX(' Cash Num-Den_Indi'!$A$2:$ANL$35,MATCH('1617 1718 Comparison'!$A13,' Cash Num-Den_Indi'!$A$2:$A$35,0),MATCH('1617 1718 Comparison'!ALK$2,' Cash Num-Den_Indi'!$A$2:$ANL$2,0))-INDEX('1617 Data'!$A$2:$AEW$35,MATCH('1617 1718 Comparison'!$A13,'1617 Data'!$A$2:$A$35,0),MATCH('1617 1718 Comparison'!ALK$2,'1617 Data'!$A$2:$AEW$2,0))</f>
        <v>-2864550.4407463106</v>
      </c>
      <c r="ALL13" s="402">
        <f>INDEX(' Cash Num-Den_Indi'!$A$2:$ANL$35,MATCH('1617 1718 Comparison'!$A13,' Cash Num-Den_Indi'!$A$2:$A$35,0),MATCH('1617 1718 Comparison'!ALL$2,' Cash Num-Den_Indi'!$A$2:$ANL$2,0))-INDEX('1617 Data'!$A$2:$AEW$35,MATCH('1617 1718 Comparison'!$A13,'1617 Data'!$A$2:$A$35,0),MATCH('1617 1718 Comparison'!ALL$2,'1617 Data'!$A$2:$AEW$2,0))</f>
        <v>0</v>
      </c>
      <c r="ALM13" s="402">
        <f>INDEX(' Cash Num-Den_Indi'!$A$2:$ANL$35,MATCH('1617 1718 Comparison'!$A13,' Cash Num-Den_Indi'!$A$2:$A$35,0),MATCH('1617 1718 Comparison'!ALM$2,' Cash Num-Den_Indi'!$A$2:$ANL$2,0))-INDEX('1617 Data'!$A$2:$AEW$35,MATCH('1617 1718 Comparison'!$A13,'1617 Data'!$A$2:$A$35,0),MATCH('1617 1718 Comparison'!ALM$2,'1617 Data'!$A$2:$AEW$2,0))</f>
        <v>0</v>
      </c>
      <c r="ALN13" s="402">
        <f>INDEX(' Cash Num-Den_Indi'!$A$2:$ANL$35,MATCH('1617 1718 Comparison'!$A13,' Cash Num-Den_Indi'!$A$2:$A$35,0),MATCH('1617 1718 Comparison'!ALN$2,' Cash Num-Den_Indi'!$A$2:$ANL$2,0))-INDEX('1617 Data'!$A$2:$AEW$35,MATCH('1617 1718 Comparison'!$A13,'1617 Data'!$A$2:$A$35,0),MATCH('1617 1718 Comparison'!ALN$2,'1617 Data'!$A$2:$AEW$2,0))</f>
        <v>-2939031.0269999998</v>
      </c>
      <c r="ALO13" s="402">
        <f>INDEX(' Cash Num-Den_Indi'!$A$2:$ANL$35,MATCH('1617 1718 Comparison'!$A13,' Cash Num-Den_Indi'!$A$2:$A$35,0),MATCH('1617 1718 Comparison'!ALO$2,' Cash Num-Den_Indi'!$A$2:$ANL$2,0))-INDEX('1617 Data'!$A$2:$AEW$35,MATCH('1617 1718 Comparison'!$A13,'1617 Data'!$A$2:$A$35,0),MATCH('1617 1718 Comparison'!ALO$2,'1617 Data'!$A$2:$AEW$2,0))</f>
        <v>0</v>
      </c>
      <c r="ALP13" s="402">
        <f>INDEX(' Cash Num-Den_Indi'!$A$2:$ANL$35,MATCH('1617 1718 Comparison'!$A13,' Cash Num-Den_Indi'!$A$2:$A$35,0),MATCH('1617 1718 Comparison'!ALP$2,' Cash Num-Den_Indi'!$A$2:$ANL$2,0))-INDEX('1617 Data'!$A$2:$AEW$35,MATCH('1617 1718 Comparison'!$A13,'1617 Data'!$A$2:$A$35,0),MATCH('1617 1718 Comparison'!ALP$2,'1617 Data'!$A$2:$AEW$2,0))</f>
        <v>0</v>
      </c>
      <c r="ALQ13" s="402">
        <f>INDEX(' Cash Num-Den_Indi'!$A$2:$ANL$35,MATCH('1617 1718 Comparison'!$A13,' Cash Num-Den_Indi'!$A$2:$A$35,0),MATCH('1617 1718 Comparison'!ALQ$2,' Cash Num-Den_Indi'!$A$2:$ANL$2,0))-INDEX('1617 Data'!$A$2:$AEW$35,MATCH('1617 1718 Comparison'!$A13,'1617 Data'!$A$2:$A$35,0),MATCH('1617 1718 Comparison'!ALQ$2,'1617 Data'!$A$2:$AEW$2,0))</f>
        <v>-2688277.0320000001</v>
      </c>
      <c r="ALR13" s="402">
        <f>INDEX(' Cash Num-Den_Indi'!$A$2:$ANL$35,MATCH('1617 1718 Comparison'!$A13,' Cash Num-Den_Indi'!$A$2:$A$35,0),MATCH('1617 1718 Comparison'!ALR$2,' Cash Num-Den_Indi'!$A$2:$ANL$2,0))-INDEX('1617 Data'!$A$2:$AEW$35,MATCH('1617 1718 Comparison'!$A13,'1617 Data'!$A$2:$A$35,0),MATCH('1617 1718 Comparison'!ALR$2,'1617 Data'!$A$2:$AEW$2,0))</f>
        <v>0</v>
      </c>
      <c r="ALS13" s="402">
        <f>INDEX(' Cash Num-Den_Indi'!$A$2:$ANL$35,MATCH('1617 1718 Comparison'!$A13,' Cash Num-Den_Indi'!$A$2:$A$35,0),MATCH('1617 1718 Comparison'!ALS$2,' Cash Num-Den_Indi'!$A$2:$ANL$2,0))-INDEX('1617 Data'!$A$2:$AEW$35,MATCH('1617 1718 Comparison'!$A13,'1617 Data'!$A$2:$A$35,0),MATCH('1617 1718 Comparison'!ALS$2,'1617 Data'!$A$2:$AEW$2,0))</f>
        <v>0</v>
      </c>
      <c r="ALT13" s="402">
        <f>INDEX(' Cash Num-Den_Indi'!$A$2:$ANL$35,MATCH('1617 1718 Comparison'!$A13,' Cash Num-Den_Indi'!$A$2:$A$35,0),MATCH('1617 1718 Comparison'!ALT$2,' Cash Num-Den_Indi'!$A$2:$ANL$2,0))-INDEX('1617 Data'!$A$2:$AEW$35,MATCH('1617 1718 Comparison'!$A13,'1617 Data'!$A$2:$A$35,0),MATCH('1617 1718 Comparison'!ALT$2,'1617 Data'!$A$2:$AEW$2,0))</f>
        <v>-2488509</v>
      </c>
      <c r="ALU13" s="402">
        <f>INDEX(' Cash Num-Den_Indi'!$A$2:$ANL$35,MATCH('1617 1718 Comparison'!$A13,' Cash Num-Den_Indi'!$A$2:$A$35,0),MATCH('1617 1718 Comparison'!ALU$2,' Cash Num-Den_Indi'!$A$2:$ANL$2,0))-INDEX('1617 Data'!$A$2:$AEW$35,MATCH('1617 1718 Comparison'!$A13,'1617 Data'!$A$2:$A$35,0),MATCH('1617 1718 Comparison'!ALU$2,'1617 Data'!$A$2:$AEW$2,0))</f>
        <v>0</v>
      </c>
      <c r="ALV13" s="403" t="e">
        <f>INDEX(' Cash Num-Den_Indi'!$A$2:$ANL$35,MATCH('1617 1718 Comparison'!$A13,' Cash Num-Den_Indi'!$A$2:$A$35,0),MATCH('1617 1718 Comparison'!ALV$2,' Cash Num-Den_Indi'!$A$2:$ANL$2,0))-INDEX('1617 Data'!$A$2:$AEW$35,MATCH('1617 1718 Comparison'!$A13,'1617 Data'!$A$2:$A$35,0),MATCH('1617 1718 Comparison'!ALV$2,'1617 Data'!$A$2:$AEW$2,0))</f>
        <v>#N/A</v>
      </c>
      <c r="ALW13" s="403" t="e">
        <f>INDEX(' Cash Num-Den_Indi'!$A$2:$ANL$35,MATCH('1617 1718 Comparison'!$A13,' Cash Num-Den_Indi'!$A$2:$A$35,0),MATCH('1617 1718 Comparison'!ALW$2,' Cash Num-Den_Indi'!$A$2:$ANL$2,0))-INDEX('1617 Data'!$A$2:$AEW$35,MATCH('1617 1718 Comparison'!$A13,'1617 Data'!$A$2:$A$35,0),MATCH('1617 1718 Comparison'!ALW$2,'1617 Data'!$A$2:$AEW$2,0))</f>
        <v>#N/A</v>
      </c>
      <c r="ALX13" s="403" t="e">
        <f>INDEX(' Cash Num-Den_Indi'!$A$2:$ANL$35,MATCH('1617 1718 Comparison'!$A13,' Cash Num-Den_Indi'!$A$2:$A$35,0),MATCH('1617 1718 Comparison'!ALX$2,' Cash Num-Den_Indi'!$A$2:$ANL$2,0))-INDEX('1617 Data'!$A$2:$AEW$35,MATCH('1617 1718 Comparison'!$A13,'1617 Data'!$A$2:$A$35,0),MATCH('1617 1718 Comparison'!ALX$2,'1617 Data'!$A$2:$AEW$2,0))</f>
        <v>#N/A</v>
      </c>
      <c r="ALY13" s="402">
        <f>INDEX(' Cash Num-Den_Indi'!$A$2:$ANL$35,MATCH('1617 1718 Comparison'!$A13,' Cash Num-Den_Indi'!$A$2:$A$35,0),MATCH('1617 1718 Comparison'!ALY$2,' Cash Num-Den_Indi'!$A$2:$ANL$2,0))-INDEX('1617 Data'!$A$2:$AEW$35,MATCH('1617 1718 Comparison'!$A13,'1617 Data'!$A$2:$A$35,0),MATCH('1617 1718 Comparison'!ALY$2,'1617 Data'!$A$2:$AEW$2,0))</f>
        <v>0</v>
      </c>
      <c r="ALZ13" s="402">
        <f>INDEX(' Cash Num-Den_Indi'!$A$2:$ANL$35,MATCH('1617 1718 Comparison'!$A13,' Cash Num-Den_Indi'!$A$2:$A$35,0),MATCH('1617 1718 Comparison'!ALZ$2,' Cash Num-Den_Indi'!$A$2:$ANL$2,0))-INDEX('1617 Data'!$A$2:$AEW$35,MATCH('1617 1718 Comparison'!$A13,'1617 Data'!$A$2:$A$35,0),MATCH('1617 1718 Comparison'!ALZ$2,'1617 Data'!$A$2:$AEW$2,0))</f>
        <v>0</v>
      </c>
      <c r="AMA13" s="402">
        <f>INDEX(' Cash Num-Den_Indi'!$A$2:$ANL$35,MATCH('1617 1718 Comparison'!$A13,' Cash Num-Den_Indi'!$A$2:$A$35,0),MATCH('1617 1718 Comparison'!AMA$2,' Cash Num-Den_Indi'!$A$2:$ANL$2,0))-INDEX('1617 Data'!$A$2:$AEW$35,MATCH('1617 1718 Comparison'!$A13,'1617 Data'!$A$2:$A$35,0),MATCH('1617 1718 Comparison'!AMA$2,'1617 Data'!$A$2:$AEW$2,0))</f>
        <v>0</v>
      </c>
      <c r="AMB13" s="402">
        <f>INDEX(' Cash Num-Den_Indi'!$A$2:$ANL$35,MATCH('1617 1718 Comparison'!$A13,' Cash Num-Den_Indi'!$A$2:$A$35,0),MATCH('1617 1718 Comparison'!AMB$2,' Cash Num-Den_Indi'!$A$2:$ANL$2,0))-INDEX('1617 Data'!$A$2:$AEW$35,MATCH('1617 1718 Comparison'!$A13,'1617 Data'!$A$2:$A$35,0),MATCH('1617 1718 Comparison'!AMB$2,'1617 Data'!$A$2:$AEW$2,0))</f>
        <v>0</v>
      </c>
      <c r="AMC13" s="402">
        <f>INDEX(' Cash Num-Den_Indi'!$A$2:$ANL$35,MATCH('1617 1718 Comparison'!$A13,' Cash Num-Den_Indi'!$A$2:$A$35,0),MATCH('1617 1718 Comparison'!AMC$2,' Cash Num-Den_Indi'!$A$2:$ANL$2,0))-INDEX('1617 Data'!$A$2:$AEW$35,MATCH('1617 1718 Comparison'!$A13,'1617 Data'!$A$2:$A$35,0),MATCH('1617 1718 Comparison'!AMC$2,'1617 Data'!$A$2:$AEW$2,0))</f>
        <v>0</v>
      </c>
      <c r="AMD13" s="403" t="e">
        <f>INDEX(' Cash Num-Den_Indi'!$A$2:$ANL$35,MATCH('1617 1718 Comparison'!$A13,' Cash Num-Den_Indi'!$A$2:$A$35,0),MATCH('1617 1718 Comparison'!AMD$2,' Cash Num-Den_Indi'!$A$2:$ANL$2,0))-INDEX('1617 Data'!$A$2:$AEW$35,MATCH('1617 1718 Comparison'!$A13,'1617 Data'!$A$2:$A$35,0),MATCH('1617 1718 Comparison'!AMD$2,'1617 Data'!$A$2:$AEW$2,0))</f>
        <v>#N/A</v>
      </c>
      <c r="AME13" s="402">
        <f>INDEX(' Cash Num-Den_Indi'!$A$2:$ANL$35,MATCH('1617 1718 Comparison'!$A13,' Cash Num-Den_Indi'!$A$2:$A$35,0),MATCH('1617 1718 Comparison'!AME$2,' Cash Num-Den_Indi'!$A$2:$ANL$2,0))-INDEX('1617 Data'!$A$2:$AEW$35,MATCH('1617 1718 Comparison'!$A13,'1617 Data'!$A$2:$A$35,0),MATCH('1617 1718 Comparison'!AME$2,'1617 Data'!$A$2:$AEW$2,0))</f>
        <v>1.3022463355273084</v>
      </c>
      <c r="AMF13" s="402">
        <f>INDEX(' Cash Num-Den_Indi'!$A$2:$ANL$35,MATCH('1617 1718 Comparison'!$A13,' Cash Num-Den_Indi'!$A$2:$A$35,0),MATCH('1617 1718 Comparison'!AMF$2,' Cash Num-Den_Indi'!$A$2:$ANL$2,0))-INDEX('1617 Data'!$A$2:$AEW$35,MATCH('1617 1718 Comparison'!$A13,'1617 Data'!$A$2:$A$35,0),MATCH('1617 1718 Comparison'!AMF$2,'1617 Data'!$A$2:$AEW$2,0))</f>
        <v>0.79803479318522541</v>
      </c>
      <c r="AMG13" s="402">
        <f>INDEX(' Cash Num-Den_Indi'!$A$2:$ANL$35,MATCH('1617 1718 Comparison'!$A13,' Cash Num-Den_Indi'!$A$2:$A$35,0),MATCH('1617 1718 Comparison'!AMG$2,' Cash Num-Den_Indi'!$A$2:$ANL$2,0))-INDEX('1617 Data'!$A$2:$AEW$35,MATCH('1617 1718 Comparison'!$A13,'1617 Data'!$A$2:$A$35,0),MATCH('1617 1718 Comparison'!AMG$2,'1617 Data'!$A$2:$AEW$2,0))</f>
        <v>2.9735519516902897E-2</v>
      </c>
      <c r="AMH13" s="402">
        <f>INDEX(' Cash Num-Den_Indi'!$A$2:$ANL$35,MATCH('1617 1718 Comparison'!$A13,' Cash Num-Den_Indi'!$A$2:$A$35,0),MATCH('1617 1718 Comparison'!AMH$2,' Cash Num-Den_Indi'!$A$2:$ANL$2,0))-INDEX('1617 Data'!$A$2:$AEW$35,MATCH('1617 1718 Comparison'!$A13,'1617 Data'!$A$2:$A$35,0),MATCH('1617 1718 Comparison'!AMH$2,'1617 Data'!$A$2:$AEW$2,0))</f>
        <v>1.2329819562159425</v>
      </c>
      <c r="AMI13" s="402">
        <f>INDEX(' Cash Num-Den_Indi'!$A$2:$ANL$35,MATCH('1617 1718 Comparison'!$A13,' Cash Num-Den_Indi'!$A$2:$A$35,0),MATCH('1617 1718 Comparison'!AMI$2,' Cash Num-Den_Indi'!$A$2:$ANL$2,0))-INDEX('1617 Data'!$A$2:$AEW$35,MATCH('1617 1718 Comparison'!$A13,'1617 Data'!$A$2:$A$35,0),MATCH('1617 1718 Comparison'!AMI$2,'1617 Data'!$A$2:$AEW$2,0))</f>
        <v>3.0570191107309519E-2</v>
      </c>
      <c r="AMJ13" s="402">
        <f>INDEX(' Cash Num-Den_Indi'!$A$2:$ANL$35,MATCH('1617 1718 Comparison'!$A13,' Cash Num-Den_Indi'!$A$2:$A$35,0),MATCH('1617 1718 Comparison'!AMJ$2,' Cash Num-Den_Indi'!$A$2:$ANL$2,0))-INDEX('1617 Data'!$A$2:$AEW$35,MATCH('1617 1718 Comparison'!$A13,'1617 Data'!$A$2:$A$35,0),MATCH('1617 1718 Comparison'!AMJ$2,'1617 Data'!$A$2:$AEW$2,0))</f>
        <v>0</v>
      </c>
      <c r="AMK13" s="402">
        <f>INDEX(' Cash Num-Den_Indi'!$A$2:$ANL$35,MATCH('1617 1718 Comparison'!$A13,' Cash Num-Den_Indi'!$A$2:$A$35,0),MATCH('1617 1718 Comparison'!AMK$2,' Cash Num-Den_Indi'!$A$2:$ANL$2,0))-INDEX('1617 Data'!$A$2:$AEW$35,MATCH('1617 1718 Comparison'!$A13,'1617 Data'!$A$2:$A$35,0),MATCH('1617 1718 Comparison'!AMK$2,'1617 Data'!$A$2:$AEW$2,0))</f>
        <v>0.12412130845486757</v>
      </c>
      <c r="AML13" s="403" t="e">
        <f>INDEX(' Cash Num-Den_Indi'!$A$2:$ANL$35,MATCH('1617 1718 Comparison'!$A13,' Cash Num-Den_Indi'!$A$2:$A$35,0),MATCH('1617 1718 Comparison'!AML$2,' Cash Num-Den_Indi'!$A$2:$ANL$2,0))-INDEX('1617 Data'!$A$2:$AEW$35,MATCH('1617 1718 Comparison'!$A13,'1617 Data'!$A$2:$A$35,0),MATCH('1617 1718 Comparison'!AML$2,'1617 Data'!$A$2:$AEW$2,0))</f>
        <v>#N/A</v>
      </c>
      <c r="AMM13" s="402">
        <f>INDEX(' Cash Num-Den_Indi'!$A$2:$ANL$35,MATCH('1617 1718 Comparison'!$A13,' Cash Num-Den_Indi'!$A$2:$A$35,0),MATCH('1617 1718 Comparison'!AMM$2,' Cash Num-Den_Indi'!$A$2:$ANL$2,0))-INDEX('1617 Data'!$A$2:$AEW$35,MATCH('1617 1718 Comparison'!$A13,'1617 Data'!$A$2:$A$35,0),MATCH('1617 1718 Comparison'!AMM$2,'1617 Data'!$A$2:$AEW$2,0))</f>
        <v>0</v>
      </c>
      <c r="AMN13" s="402">
        <f>INDEX(' Cash Num-Den_Indi'!$A$2:$ANL$35,MATCH('1617 1718 Comparison'!$A13,' Cash Num-Den_Indi'!$A$2:$A$35,0),MATCH('1617 1718 Comparison'!AMN$2,' Cash Num-Den_Indi'!$A$2:$ANL$2,0))-INDEX('1617 Data'!$A$2:$AEW$35,MATCH('1617 1718 Comparison'!$A13,'1617 Data'!$A$2:$A$35,0),MATCH('1617 1718 Comparison'!AMN$2,'1617 Data'!$A$2:$AEW$2,0))</f>
        <v>0</v>
      </c>
      <c r="AMO13" s="402">
        <f>INDEX(' Cash Num-Den_Indi'!$A$2:$ANL$35,MATCH('1617 1718 Comparison'!$A13,' Cash Num-Den_Indi'!$A$2:$A$35,0),MATCH('1617 1718 Comparison'!AMO$2,' Cash Num-Den_Indi'!$A$2:$ANL$2,0))-INDEX('1617 Data'!$A$2:$AEW$35,MATCH('1617 1718 Comparison'!$A13,'1617 Data'!$A$2:$A$35,0),MATCH('1617 1718 Comparison'!AMO$2,'1617 Data'!$A$2:$AEW$2,0))</f>
        <v>0</v>
      </c>
      <c r="AMP13" s="402">
        <f>INDEX(' Cash Num-Den_Indi'!$A$2:$ANL$35,MATCH('1617 1718 Comparison'!$A13,' Cash Num-Den_Indi'!$A$2:$A$35,0),MATCH('1617 1718 Comparison'!AMP$2,' Cash Num-Den_Indi'!$A$2:$ANL$2,0))-INDEX('1617 Data'!$A$2:$AEW$35,MATCH('1617 1718 Comparison'!$A13,'1617 Data'!$A$2:$A$35,0),MATCH('1617 1718 Comparison'!AMP$2,'1617 Data'!$A$2:$AEW$2,0))</f>
        <v>0</v>
      </c>
      <c r="AMQ13" s="402">
        <f>INDEX(' Cash Num-Den_Indi'!$A$2:$ANL$35,MATCH('1617 1718 Comparison'!$A13,' Cash Num-Den_Indi'!$A$2:$A$35,0),MATCH('1617 1718 Comparison'!AMQ$2,' Cash Num-Den_Indi'!$A$2:$ANL$2,0))-INDEX('1617 Data'!$A$2:$AEW$35,MATCH('1617 1718 Comparison'!$A13,'1617 Data'!$A$2:$A$35,0),MATCH('1617 1718 Comparison'!AMQ$2,'1617 Data'!$A$2:$AEW$2,0))</f>
        <v>0</v>
      </c>
      <c r="AMR13" s="402">
        <f>INDEX(' Cash Num-Den_Indi'!$A$2:$ANL$35,MATCH('1617 1718 Comparison'!$A13,' Cash Num-Den_Indi'!$A$2:$A$35,0),MATCH('1617 1718 Comparison'!AMR$2,' Cash Num-Den_Indi'!$A$2:$ANL$2,0))-INDEX('1617 Data'!$A$2:$AEW$35,MATCH('1617 1718 Comparison'!$A13,'1617 Data'!$A$2:$A$35,0),MATCH('1617 1718 Comparison'!AMR$2,'1617 Data'!$A$2:$AEW$2,0))</f>
        <v>0</v>
      </c>
      <c r="AMS13" s="402">
        <f>INDEX(' Cash Num-Den_Indi'!$A$2:$ANL$35,MATCH('1617 1718 Comparison'!$A13,' Cash Num-Den_Indi'!$A$2:$A$35,0),MATCH('1617 1718 Comparison'!AMS$2,' Cash Num-Den_Indi'!$A$2:$ANL$2,0))-INDEX('1617 Data'!$A$2:$AEW$35,MATCH('1617 1718 Comparison'!$A13,'1617 Data'!$A$2:$A$35,0),MATCH('1617 1718 Comparison'!AMS$2,'1617 Data'!$A$2:$AEW$2,0))</f>
        <v>0</v>
      </c>
      <c r="AMT13" s="402">
        <f>INDEX(' Cash Num-Den_Indi'!$A$2:$ANL$35,MATCH('1617 1718 Comparison'!$A13,' Cash Num-Den_Indi'!$A$2:$A$35,0),MATCH('1617 1718 Comparison'!AMT$2,' Cash Num-Den_Indi'!$A$2:$ANL$2,0))-INDEX('1617 Data'!$A$2:$AEW$35,MATCH('1617 1718 Comparison'!$A13,'1617 Data'!$A$2:$A$35,0),MATCH('1617 1718 Comparison'!AMT$2,'1617 Data'!$A$2:$AEW$2,0))</f>
        <v>0</v>
      </c>
      <c r="AMU13" s="402">
        <f>INDEX(' Cash Num-Den_Indi'!$A$2:$ANL$35,MATCH('1617 1718 Comparison'!$A13,' Cash Num-Den_Indi'!$A$2:$A$35,0),MATCH('1617 1718 Comparison'!AMU$2,' Cash Num-Den_Indi'!$A$2:$ANL$2,0))-INDEX('1617 Data'!$A$2:$AEW$35,MATCH('1617 1718 Comparison'!$A13,'1617 Data'!$A$2:$A$35,0),MATCH('1617 1718 Comparison'!AMU$2,'1617 Data'!$A$2:$AEW$2,0))</f>
        <v>0</v>
      </c>
      <c r="AMV13" s="402">
        <f>INDEX(' Cash Num-Den_Indi'!$A$2:$ANL$35,MATCH('1617 1718 Comparison'!$A13,' Cash Num-Den_Indi'!$A$2:$A$35,0),MATCH('1617 1718 Comparison'!AMV$2,' Cash Num-Den_Indi'!$A$2:$ANL$2,0))-INDEX('1617 Data'!$A$2:$AEW$35,MATCH('1617 1718 Comparison'!$A13,'1617 Data'!$A$2:$A$35,0),MATCH('1617 1718 Comparison'!AMV$2,'1617 Data'!$A$2:$AEW$2,0))</f>
        <v>0</v>
      </c>
      <c r="AMW13" s="402">
        <f>INDEX(' Cash Num-Den_Indi'!$A$2:$ANL$35,MATCH('1617 1718 Comparison'!$A13,' Cash Num-Den_Indi'!$A$2:$A$35,0),MATCH('1617 1718 Comparison'!AMW$2,' Cash Num-Den_Indi'!$A$2:$ANL$2,0))-INDEX('1617 Data'!$A$2:$AEW$35,MATCH('1617 1718 Comparison'!$A13,'1617 Data'!$A$2:$A$35,0),MATCH('1617 1718 Comparison'!AMW$2,'1617 Data'!$A$2:$AEW$2,0))</f>
        <v>0</v>
      </c>
      <c r="AMX13" s="402">
        <f>INDEX(' Cash Num-Den_Indi'!$A$2:$ANL$35,MATCH('1617 1718 Comparison'!$A13,' Cash Num-Den_Indi'!$A$2:$A$35,0),MATCH('1617 1718 Comparison'!AMX$2,' Cash Num-Den_Indi'!$A$2:$ANL$2,0))-INDEX('1617 Data'!$A$2:$AEW$35,MATCH('1617 1718 Comparison'!$A13,'1617 Data'!$A$2:$A$35,0),MATCH('1617 1718 Comparison'!AMX$2,'1617 Data'!$A$2:$AEW$2,0))</f>
        <v>0</v>
      </c>
      <c r="AMY13" s="403" t="e">
        <f>INDEX(' Cash Num-Den_Indi'!$A$2:$ANL$35,MATCH('1617 1718 Comparison'!$A13,' Cash Num-Den_Indi'!$A$2:$A$35,0),MATCH('1617 1718 Comparison'!AMY$2,' Cash Num-Den_Indi'!$A$2:$ANL$2,0))-INDEX('1617 Data'!$A$2:$AEW$35,MATCH('1617 1718 Comparison'!$A13,'1617 Data'!$A$2:$A$35,0),MATCH('1617 1718 Comparison'!AMY$2,'1617 Data'!$A$2:$AEW$2,0))</f>
        <v>#N/A</v>
      </c>
      <c r="AMZ13" s="403" t="e">
        <f>INDEX(' Cash Num-Den_Indi'!$A$2:$ANL$35,MATCH('1617 1718 Comparison'!$A13,' Cash Num-Den_Indi'!$A$2:$A$35,0),MATCH('1617 1718 Comparison'!AMZ$2,' Cash Num-Den_Indi'!$A$2:$ANL$2,0))-INDEX('1617 Data'!$A$2:$AEW$35,MATCH('1617 1718 Comparison'!$A13,'1617 Data'!$A$2:$A$35,0),MATCH('1617 1718 Comparison'!AMZ$2,'1617 Data'!$A$2:$AEW$2,0))</f>
        <v>#N/A</v>
      </c>
      <c r="ANA13" s="403" t="e">
        <f>INDEX(' Cash Num-Den_Indi'!$A$2:$ANL$35,MATCH('1617 1718 Comparison'!$A13,' Cash Num-Den_Indi'!$A$2:$A$35,0),MATCH('1617 1718 Comparison'!ANA$2,' Cash Num-Den_Indi'!$A$2:$ANL$2,0))-INDEX('1617 Data'!$A$2:$AEW$35,MATCH('1617 1718 Comparison'!$A13,'1617 Data'!$A$2:$A$35,0),MATCH('1617 1718 Comparison'!ANA$2,'1617 Data'!$A$2:$AEW$2,0))</f>
        <v>#N/A</v>
      </c>
      <c r="ANB13" s="403" t="e">
        <f>INDEX(' Cash Num-Den_Indi'!$A$2:$ANL$35,MATCH('1617 1718 Comparison'!$A13,' Cash Num-Den_Indi'!$A$2:$A$35,0),MATCH('1617 1718 Comparison'!ANB$2,' Cash Num-Den_Indi'!$A$2:$ANL$2,0))-INDEX('1617 Data'!$A$2:$AEW$35,MATCH('1617 1718 Comparison'!$A13,'1617 Data'!$A$2:$A$35,0),MATCH('1617 1718 Comparison'!ANB$2,'1617 Data'!$A$2:$AEW$2,0))</f>
        <v>#N/A</v>
      </c>
      <c r="ANC13" s="403" t="e">
        <f>INDEX(' Cash Num-Den_Indi'!$A$2:$ANL$35,MATCH('1617 1718 Comparison'!$A13,' Cash Num-Den_Indi'!$A$2:$A$35,0),MATCH('1617 1718 Comparison'!ANC$2,' Cash Num-Den_Indi'!$A$2:$ANL$2,0))-INDEX('1617 Data'!$A$2:$AEW$35,MATCH('1617 1718 Comparison'!$A13,'1617 Data'!$A$2:$A$35,0),MATCH('1617 1718 Comparison'!ANC$2,'1617 Data'!$A$2:$AEW$2,0))</f>
        <v>#N/A</v>
      </c>
      <c r="AND13" s="403">
        <f>INDEX(' Cash Num-Den_Indi'!$A$2:$ANL$35,MATCH('1617 1718 Comparison'!$A13,' Cash Num-Den_Indi'!$A$2:$A$35,0),MATCH('1617 1718 Comparison'!AND$2,' Cash Num-Den_Indi'!$A$2:$ANL$2,0))-INDEX('1617 Data'!$A$2:$AEW$35,MATCH('1617 1718 Comparison'!$A13,'1617 Data'!$A$2:$A$35,0),MATCH('1617 1718 Comparison'!AND$2,'1617 Data'!$A$2:$AEW$2,0))</f>
        <v>0</v>
      </c>
      <c r="ANE13" s="403" t="e">
        <f>INDEX(' Cash Num-Den_Indi'!$A$2:$ANL$35,MATCH('1617 1718 Comparison'!$A13,' Cash Num-Den_Indi'!$A$2:$A$35,0),MATCH('1617 1718 Comparison'!ANE$2,' Cash Num-Den_Indi'!$A$2:$ANL$2,0))-INDEX('1617 Data'!$A$2:$AEW$35,MATCH('1617 1718 Comparison'!$A13,'1617 Data'!$A$2:$A$35,0),MATCH('1617 1718 Comparison'!ANE$2,'1617 Data'!$A$2:$AEW$2,0))</f>
        <v>#N/A</v>
      </c>
      <c r="ANF13" s="403" t="e">
        <f>INDEX(' Cash Num-Den_Indi'!$A$2:$ANL$35,MATCH('1617 1718 Comparison'!$A13,' Cash Num-Den_Indi'!$A$2:$A$35,0),MATCH('1617 1718 Comparison'!ANF$2,' Cash Num-Den_Indi'!$A$2:$ANL$2,0))-INDEX('1617 Data'!$A$2:$AEW$35,MATCH('1617 1718 Comparison'!$A13,'1617 Data'!$A$2:$A$35,0),MATCH('1617 1718 Comparison'!ANF$2,'1617 Data'!$A$2:$AEW$2,0))</f>
        <v>#N/A</v>
      </c>
      <c r="ANG13" s="403">
        <f>INDEX(' Cash Num-Den_Indi'!$A$2:$ANL$35,MATCH('1617 1718 Comparison'!$A13,' Cash Num-Den_Indi'!$A$2:$A$35,0),MATCH('1617 1718 Comparison'!ANG$2,' Cash Num-Den_Indi'!$A$2:$ANL$2,0))-INDEX('1617 Data'!$A$2:$AEW$35,MATCH('1617 1718 Comparison'!$A13,'1617 Data'!$A$2:$A$35,0),MATCH('1617 1718 Comparison'!ANG$2,'1617 Data'!$A$2:$AEW$2,0))</f>
        <v>0</v>
      </c>
      <c r="ANH13" s="403" t="e">
        <f>INDEX(' Cash Num-Den_Indi'!$A$2:$ANL$35,MATCH('1617 1718 Comparison'!$A13,' Cash Num-Den_Indi'!$A$2:$A$35,0),MATCH('1617 1718 Comparison'!ANH$2,' Cash Num-Den_Indi'!$A$2:$ANL$2,0))-INDEX('1617 Data'!$A$2:$AEW$35,MATCH('1617 1718 Comparison'!$A13,'1617 Data'!$A$2:$A$35,0),MATCH('1617 1718 Comparison'!ANH$2,'1617 Data'!$A$2:$AEW$2,0))</f>
        <v>#N/A</v>
      </c>
      <c r="ANI13" s="403" t="e">
        <f>INDEX(' Cash Num-Den_Indi'!$A$2:$ANL$35,MATCH('1617 1718 Comparison'!$A13,' Cash Num-Den_Indi'!$A$2:$A$35,0),MATCH('1617 1718 Comparison'!ANI$2,' Cash Num-Den_Indi'!$A$2:$ANL$2,0))-INDEX('1617 Data'!$A$2:$AEW$35,MATCH('1617 1718 Comparison'!$A13,'1617 Data'!$A$2:$A$35,0),MATCH('1617 1718 Comparison'!ANI$2,'1617 Data'!$A$2:$AEW$2,0))</f>
        <v>#N/A</v>
      </c>
      <c r="ANJ13" s="403">
        <f>INDEX(' Cash Num-Den_Indi'!$A$2:$ANL$35,MATCH('1617 1718 Comparison'!$A13,' Cash Num-Den_Indi'!$A$2:$A$35,0),MATCH('1617 1718 Comparison'!ANJ$2,' Cash Num-Den_Indi'!$A$2:$ANL$2,0))-INDEX('1617 Data'!$A$2:$AEW$35,MATCH('1617 1718 Comparison'!$A13,'1617 Data'!$A$2:$A$35,0),MATCH('1617 1718 Comparison'!ANJ$2,'1617 Data'!$A$2:$AEW$2,0))</f>
        <v>0</v>
      </c>
      <c r="ANK13" s="403" t="e">
        <f>INDEX(' Cash Num-Den_Indi'!$A$2:$ANL$35,MATCH('1617 1718 Comparison'!$A13,' Cash Num-Den_Indi'!$A$2:$A$35,0),MATCH('1617 1718 Comparison'!ANK$2,' Cash Num-Den_Indi'!$A$2:$ANL$2,0))-INDEX('1617 Data'!$A$2:$AEW$35,MATCH('1617 1718 Comparison'!$A13,'1617 Data'!$A$2:$A$35,0),MATCH('1617 1718 Comparison'!ANK$2,'1617 Data'!$A$2:$AEW$2,0))</f>
        <v>#N/A</v>
      </c>
      <c r="ANL13" s="403" t="e">
        <f>INDEX(' Cash Num-Den_Indi'!$A$2:$ANL$35,MATCH('1617 1718 Comparison'!$A13,' Cash Num-Den_Indi'!$A$2:$A$35,0),MATCH('1617 1718 Comparison'!ANL$2,' Cash Num-Den_Indi'!$A$2:$ANL$2,0))-INDEX('1617 Data'!$A$2:$AEW$35,MATCH('1617 1718 Comparison'!$A13,'1617 Data'!$A$2:$A$35,0),MATCH('1617 1718 Comparison'!ANL$2,'1617 Data'!$A$2:$AEW$2,0))</f>
        <v>#N/A</v>
      </c>
      <c r="ANM13" s="403">
        <f>INDEX(' Cash Num-Den_Indi'!$A$2:$ANL$35,MATCH('1617 1718 Comparison'!$A13,' Cash Num-Den_Indi'!$A$2:$A$35,0),MATCH('1617 1718 Comparison'!ANM$2,' Cash Num-Den_Indi'!$A$2:$ANL$2,0))-INDEX('1617 Data'!$A$2:$AEW$35,MATCH('1617 1718 Comparison'!$A13,'1617 Data'!$A$2:$A$35,0),MATCH('1617 1718 Comparison'!ANM$2,'1617 Data'!$A$2:$AEW$2,0))</f>
        <v>0</v>
      </c>
      <c r="ANN13" s="403" t="e">
        <f>INDEX(' Cash Num-Den_Indi'!$A$2:$ANL$35,MATCH('1617 1718 Comparison'!$A13,' Cash Num-Den_Indi'!$A$2:$A$35,0),MATCH('1617 1718 Comparison'!ANN$2,' Cash Num-Den_Indi'!$A$2:$ANL$2,0))-INDEX('1617 Data'!$A$2:$AEW$35,MATCH('1617 1718 Comparison'!$A13,'1617 Data'!$A$2:$A$35,0),MATCH('1617 1718 Comparison'!ANN$2,'1617 Data'!$A$2:$AEW$2,0))</f>
        <v>#N/A</v>
      </c>
      <c r="ANO13" s="403" t="e">
        <f>INDEX(' Cash Num-Den_Indi'!$A$2:$ANL$35,MATCH('1617 1718 Comparison'!$A13,' Cash Num-Den_Indi'!$A$2:$A$35,0),MATCH('1617 1718 Comparison'!ANO$2,' Cash Num-Den_Indi'!$A$2:$ANL$2,0))-INDEX('1617 Data'!$A$2:$AEW$35,MATCH('1617 1718 Comparison'!$A13,'1617 Data'!$A$2:$A$35,0),MATCH('1617 1718 Comparison'!ANO$2,'1617 Data'!$A$2:$AEW$2,0))</f>
        <v>#N/A</v>
      </c>
      <c r="ANP13" s="403">
        <f>INDEX(' Cash Num-Den_Indi'!$A$2:$ANL$35,MATCH('1617 1718 Comparison'!$A13,' Cash Num-Den_Indi'!$A$2:$A$35,0),MATCH('1617 1718 Comparison'!ANP$2,' Cash Num-Den_Indi'!$A$2:$ANL$2,0))-INDEX('1617 Data'!$A$2:$AEW$35,MATCH('1617 1718 Comparison'!$A13,'1617 Data'!$A$2:$A$35,0),MATCH('1617 1718 Comparison'!ANP$2,'1617 Data'!$A$2:$AEW$2,0))</f>
        <v>0</v>
      </c>
      <c r="ANQ13" s="403" t="e">
        <f>INDEX(' Cash Num-Den_Indi'!$A$2:$ANL$35,MATCH('1617 1718 Comparison'!$A13,' Cash Num-Den_Indi'!$A$2:$A$35,0),MATCH('1617 1718 Comparison'!ANQ$2,' Cash Num-Den_Indi'!$A$2:$ANL$2,0))-INDEX('1617 Data'!$A$2:$AEW$35,MATCH('1617 1718 Comparison'!$A13,'1617 Data'!$A$2:$A$35,0),MATCH('1617 1718 Comparison'!ANQ$2,'1617 Data'!$A$2:$AEW$2,0))</f>
        <v>#N/A</v>
      </c>
      <c r="ANR13" s="403" t="e">
        <f>INDEX(' Cash Num-Den_Indi'!$A$2:$ANL$35,MATCH('1617 1718 Comparison'!$A13,' Cash Num-Den_Indi'!$A$2:$A$35,0),MATCH('1617 1718 Comparison'!ANR$2,' Cash Num-Den_Indi'!$A$2:$ANL$2,0))-INDEX('1617 Data'!$A$2:$AEW$35,MATCH('1617 1718 Comparison'!$A13,'1617 Data'!$A$2:$A$35,0),MATCH('1617 1718 Comparison'!ANR$2,'1617 Data'!$A$2:$AEW$2,0))</f>
        <v>#N/A</v>
      </c>
      <c r="ANS13" s="403">
        <f>INDEX(' Cash Num-Den_Indi'!$A$2:$ANL$35,MATCH('1617 1718 Comparison'!$A13,' Cash Num-Den_Indi'!$A$2:$A$35,0),MATCH('1617 1718 Comparison'!ANS$2,' Cash Num-Den_Indi'!$A$2:$ANL$2,0))-INDEX('1617 Data'!$A$2:$AEW$35,MATCH('1617 1718 Comparison'!$A13,'1617 Data'!$A$2:$A$35,0),MATCH('1617 1718 Comparison'!ANS$2,'1617 Data'!$A$2:$AEW$2,0))</f>
        <v>0</v>
      </c>
      <c r="ANT13" s="403" t="e">
        <f>INDEX(' Cash Num-Den_Indi'!$A$2:$ANL$35,MATCH('1617 1718 Comparison'!$A13,' Cash Num-Den_Indi'!$A$2:$A$35,0),MATCH('1617 1718 Comparison'!ANT$2,' Cash Num-Den_Indi'!$A$2:$ANL$2,0))-INDEX('1617 Data'!$A$2:$AEW$35,MATCH('1617 1718 Comparison'!$A13,'1617 Data'!$A$2:$A$35,0),MATCH('1617 1718 Comparison'!ANT$2,'1617 Data'!$A$2:$AEW$2,0))</f>
        <v>#N/A</v>
      </c>
      <c r="ANU13" s="403" t="e">
        <f>INDEX(' Cash Num-Den_Indi'!$A$2:$ANL$35,MATCH('1617 1718 Comparison'!$A13,' Cash Num-Den_Indi'!$A$2:$A$35,0),MATCH('1617 1718 Comparison'!ANU$2,' Cash Num-Den_Indi'!$A$2:$ANL$2,0))-INDEX('1617 Data'!$A$2:$AEW$35,MATCH('1617 1718 Comparison'!$A13,'1617 Data'!$A$2:$A$35,0),MATCH('1617 1718 Comparison'!ANU$2,'1617 Data'!$A$2:$AEW$2,0))</f>
        <v>#N/A</v>
      </c>
      <c r="ANV13" s="403">
        <f>INDEX(' Cash Num-Den_Indi'!$A$2:$ANL$35,MATCH('1617 1718 Comparison'!$A13,' Cash Num-Den_Indi'!$A$2:$A$35,0),MATCH('1617 1718 Comparison'!ANV$2,' Cash Num-Den_Indi'!$A$2:$ANL$2,0))-INDEX('1617 Data'!$A$2:$AEW$35,MATCH('1617 1718 Comparison'!$A13,'1617 Data'!$A$2:$A$35,0),MATCH('1617 1718 Comparison'!ANV$2,'1617 Data'!$A$2:$AEW$2,0))</f>
        <v>0</v>
      </c>
      <c r="ANW13" s="403" t="e">
        <f>INDEX(' Cash Num-Den_Indi'!$A$2:$ANL$35,MATCH('1617 1718 Comparison'!$A13,' Cash Num-Den_Indi'!$A$2:$A$35,0),MATCH('1617 1718 Comparison'!ANW$2,' Cash Num-Den_Indi'!$A$2:$ANL$2,0))-INDEX('1617 Data'!$A$2:$AEW$35,MATCH('1617 1718 Comparison'!$A13,'1617 Data'!$A$2:$A$35,0),MATCH('1617 1718 Comparison'!ANW$2,'1617 Data'!$A$2:$AEW$2,0))</f>
        <v>#N/A</v>
      </c>
      <c r="ANX13" s="403" t="e">
        <f>INDEX(' Cash Num-Den_Indi'!$A$2:$ANL$35,MATCH('1617 1718 Comparison'!$A13,' Cash Num-Den_Indi'!$A$2:$A$35,0),MATCH('1617 1718 Comparison'!ANX$2,' Cash Num-Den_Indi'!$A$2:$ANL$2,0))-INDEX('1617 Data'!$A$2:$AEW$35,MATCH('1617 1718 Comparison'!$A13,'1617 Data'!$A$2:$A$35,0),MATCH('1617 1718 Comparison'!ANX$2,'1617 Data'!$A$2:$AEW$2,0))</f>
        <v>#N/A</v>
      </c>
      <c r="ANY13" s="403" t="e">
        <f>INDEX(' Cash Num-Den_Indi'!$A$2:$ANL$35,MATCH('1617 1718 Comparison'!$A13,' Cash Num-Den_Indi'!$A$2:$A$35,0),MATCH('1617 1718 Comparison'!ANY$2,' Cash Num-Den_Indi'!$A$2:$ANL$2,0))-INDEX('1617 Data'!$A$2:$AEW$35,MATCH('1617 1718 Comparison'!$A13,'1617 Data'!$A$2:$A$35,0),MATCH('1617 1718 Comparison'!ANY$2,'1617 Data'!$A$2:$AEW$2,0))</f>
        <v>#N/A</v>
      </c>
      <c r="ANZ13" s="403" t="e">
        <f>INDEX(' Cash Num-Den_Indi'!$A$2:$ANL$35,MATCH('1617 1718 Comparison'!$A13,' Cash Num-Den_Indi'!$A$2:$A$35,0),MATCH('1617 1718 Comparison'!ANZ$2,' Cash Num-Den_Indi'!$A$2:$ANL$2,0))-INDEX('1617 Data'!$A$2:$AEW$35,MATCH('1617 1718 Comparison'!$A13,'1617 Data'!$A$2:$A$35,0),MATCH('1617 1718 Comparison'!ANZ$2,'1617 Data'!$A$2:$AEW$2,0))</f>
        <v>#N/A</v>
      </c>
      <c r="AOA13" s="403" t="e">
        <f>INDEX(' Cash Num-Den_Indi'!$A$2:$ANL$35,MATCH('1617 1718 Comparison'!$A13,' Cash Num-Den_Indi'!$A$2:$A$35,0),MATCH('1617 1718 Comparison'!AOA$2,' Cash Num-Den_Indi'!$A$2:$ANL$2,0))-INDEX('1617 Data'!$A$2:$AEW$35,MATCH('1617 1718 Comparison'!$A13,'1617 Data'!$A$2:$A$35,0),MATCH('1617 1718 Comparison'!AOA$2,'1617 Data'!$A$2:$AEW$2,0))</f>
        <v>#N/A</v>
      </c>
      <c r="AOB13" s="403" t="e">
        <f>INDEX(' Cash Num-Den_Indi'!$A$2:$ANL$35,MATCH('1617 1718 Comparison'!$A13,' Cash Num-Den_Indi'!$A$2:$A$35,0),MATCH('1617 1718 Comparison'!AOB$2,' Cash Num-Den_Indi'!$A$2:$ANL$2,0))-INDEX('1617 Data'!$A$2:$AEW$35,MATCH('1617 1718 Comparison'!$A13,'1617 Data'!$A$2:$A$35,0),MATCH('1617 1718 Comparison'!AOB$2,'1617 Data'!$A$2:$AEW$2,0))</f>
        <v>#N/A</v>
      </c>
      <c r="AOC13" s="403" t="e">
        <f>INDEX(' Cash Num-Den_Indi'!$A$2:$ANL$35,MATCH('1617 1718 Comparison'!$A13,' Cash Num-Den_Indi'!$A$2:$A$35,0),MATCH('1617 1718 Comparison'!AOC$2,' Cash Num-Den_Indi'!$A$2:$ANL$2,0))-INDEX('1617 Data'!$A$2:$AEW$35,MATCH('1617 1718 Comparison'!$A13,'1617 Data'!$A$2:$A$35,0),MATCH('1617 1718 Comparison'!AOC$2,'1617 Data'!$A$2:$AEW$2,0))</f>
        <v>#N/A</v>
      </c>
      <c r="AOD13" s="403" t="e">
        <f>INDEX(' Cash Num-Den_Indi'!$A$2:$ANL$35,MATCH('1617 1718 Comparison'!$A13,' Cash Num-Den_Indi'!$A$2:$A$35,0),MATCH('1617 1718 Comparison'!AOD$2,' Cash Num-Den_Indi'!$A$2:$ANL$2,0))-INDEX('1617 Data'!$A$2:$AEW$35,MATCH('1617 1718 Comparison'!$A13,'1617 Data'!$A$2:$A$35,0),MATCH('1617 1718 Comparison'!AOD$2,'1617 Data'!$A$2:$AEW$2,0))</f>
        <v>#N/A</v>
      </c>
      <c r="AOE13" s="403" t="e">
        <f>INDEX(' Cash Num-Den_Indi'!$A$2:$ANL$35,MATCH('1617 1718 Comparison'!$A13,' Cash Num-Den_Indi'!$A$2:$A$35,0),MATCH('1617 1718 Comparison'!AOE$2,' Cash Num-Den_Indi'!$A$2:$ANL$2,0))-INDEX('1617 Data'!$A$2:$AEW$35,MATCH('1617 1718 Comparison'!$A13,'1617 Data'!$A$2:$A$35,0),MATCH('1617 1718 Comparison'!AOE$2,'1617 Data'!$A$2:$AEW$2,0))</f>
        <v>#N/A</v>
      </c>
      <c r="AOF13" s="403" t="e">
        <f>INDEX(' Cash Num-Den_Indi'!$A$2:$ANL$35,MATCH('1617 1718 Comparison'!$A13,' Cash Num-Den_Indi'!$A$2:$A$35,0),MATCH('1617 1718 Comparison'!AOF$2,' Cash Num-Den_Indi'!$A$2:$ANL$2,0))-INDEX('1617 Data'!$A$2:$AEW$35,MATCH('1617 1718 Comparison'!$A13,'1617 Data'!$A$2:$A$35,0),MATCH('1617 1718 Comparison'!AOF$2,'1617 Data'!$A$2:$AEW$2,0))</f>
        <v>#N/A</v>
      </c>
      <c r="AOG13" s="403" t="e">
        <f>INDEX(' Cash Num-Den_Indi'!$A$2:$ANL$35,MATCH('1617 1718 Comparison'!$A13,' Cash Num-Den_Indi'!$A$2:$A$35,0),MATCH('1617 1718 Comparison'!AOG$2,' Cash Num-Den_Indi'!$A$2:$ANL$2,0))-INDEX('1617 Data'!$A$2:$AEW$35,MATCH('1617 1718 Comparison'!$A13,'1617 Data'!$A$2:$A$35,0),MATCH('1617 1718 Comparison'!AOG$2,'1617 Data'!$A$2:$AEW$2,0))</f>
        <v>#N/A</v>
      </c>
      <c r="AOH13" s="403" t="e">
        <f>INDEX(' Cash Num-Den_Indi'!$A$2:$ANL$35,MATCH('1617 1718 Comparison'!$A13,' Cash Num-Den_Indi'!$A$2:$A$35,0),MATCH('1617 1718 Comparison'!AOH$2,' Cash Num-Den_Indi'!$A$2:$ANL$2,0))-INDEX('1617 Data'!$A$2:$AEW$35,MATCH('1617 1718 Comparison'!$A13,'1617 Data'!$A$2:$A$35,0),MATCH('1617 1718 Comparison'!AOH$2,'1617 Data'!$A$2:$AEW$2,0))</f>
        <v>#N/A</v>
      </c>
      <c r="AOI13" s="403" t="e">
        <f>INDEX(' Cash Num-Den_Indi'!$A$2:$ANL$35,MATCH('1617 1718 Comparison'!$A13,' Cash Num-Den_Indi'!$A$2:$A$35,0),MATCH('1617 1718 Comparison'!AOI$2,' Cash Num-Den_Indi'!$A$2:$ANL$2,0))-INDEX('1617 Data'!$A$2:$AEW$35,MATCH('1617 1718 Comparison'!$A13,'1617 Data'!$A$2:$A$35,0),MATCH('1617 1718 Comparison'!AOI$2,'1617 Data'!$A$2:$AEW$2,0))</f>
        <v>#N/A</v>
      </c>
      <c r="AOJ13" s="403" t="e">
        <f>INDEX(' Cash Num-Den_Indi'!$A$2:$ANL$35,MATCH('1617 1718 Comparison'!$A13,' Cash Num-Den_Indi'!$A$2:$A$35,0),MATCH('1617 1718 Comparison'!AOJ$2,' Cash Num-Den_Indi'!$A$2:$ANL$2,0))-INDEX('1617 Data'!$A$2:$AEW$35,MATCH('1617 1718 Comparison'!$A13,'1617 Data'!$A$2:$A$35,0),MATCH('1617 1718 Comparison'!AOJ$2,'1617 Data'!$A$2:$AEW$2,0))</f>
        <v>#N/A</v>
      </c>
      <c r="AOK13" s="403" t="e">
        <f>INDEX(' Cash Num-Den_Indi'!$A$2:$ANL$35,MATCH('1617 1718 Comparison'!$A13,' Cash Num-Den_Indi'!$A$2:$A$35,0),MATCH('1617 1718 Comparison'!AOK$2,' Cash Num-Den_Indi'!$A$2:$ANL$2,0))-INDEX('1617 Data'!$A$2:$AEW$35,MATCH('1617 1718 Comparison'!$A13,'1617 Data'!$A$2:$A$35,0),MATCH('1617 1718 Comparison'!AOK$2,'1617 Data'!$A$2:$AEW$2,0))</f>
        <v>#N/A</v>
      </c>
      <c r="AOL13" s="403" t="e">
        <f>INDEX(' Cash Num-Den_Indi'!$A$2:$ANL$35,MATCH('1617 1718 Comparison'!$A13,' Cash Num-Den_Indi'!$A$2:$A$35,0),MATCH('1617 1718 Comparison'!AOL$2,' Cash Num-Den_Indi'!$A$2:$ANL$2,0))-INDEX('1617 Data'!$A$2:$AEW$35,MATCH('1617 1718 Comparison'!$A13,'1617 Data'!$A$2:$A$35,0),MATCH('1617 1718 Comparison'!AOL$2,'1617 Data'!$A$2:$AEW$2,0))</f>
        <v>#N/A</v>
      </c>
      <c r="AOM13" s="403" t="e">
        <f>INDEX(' Cash Num-Den_Indi'!$A$2:$ANL$35,MATCH('1617 1718 Comparison'!$A13,' Cash Num-Den_Indi'!$A$2:$A$35,0),MATCH('1617 1718 Comparison'!AOM$2,' Cash Num-Den_Indi'!$A$2:$ANL$2,0))-INDEX('1617 Data'!$A$2:$AEW$35,MATCH('1617 1718 Comparison'!$A13,'1617 Data'!$A$2:$A$35,0),MATCH('1617 1718 Comparison'!AOM$2,'1617 Data'!$A$2:$AEW$2,0))</f>
        <v>#N/A</v>
      </c>
      <c r="AON13" s="403" t="e">
        <f>INDEX(' Cash Num-Den_Indi'!$A$2:$ANL$35,MATCH('1617 1718 Comparison'!$A13,' Cash Num-Den_Indi'!$A$2:$A$35,0),MATCH('1617 1718 Comparison'!AON$2,' Cash Num-Den_Indi'!$A$2:$ANL$2,0))-INDEX('1617 Data'!$A$2:$AEW$35,MATCH('1617 1718 Comparison'!$A13,'1617 Data'!$A$2:$A$35,0),MATCH('1617 1718 Comparison'!AON$2,'1617 Data'!$A$2:$AEW$2,0))</f>
        <v>#N/A</v>
      </c>
      <c r="AOO13" s="403" t="e">
        <f>INDEX(' Cash Num-Den_Indi'!$A$2:$ANL$35,MATCH('1617 1718 Comparison'!$A13,' Cash Num-Den_Indi'!$A$2:$A$35,0),MATCH('1617 1718 Comparison'!AOO$2,' Cash Num-Den_Indi'!$A$2:$ANL$2,0))-INDEX('1617 Data'!$A$2:$AEW$35,MATCH('1617 1718 Comparison'!$A13,'1617 Data'!$A$2:$A$35,0),MATCH('1617 1718 Comparison'!AOO$2,'1617 Data'!$A$2:$AEW$2,0))</f>
        <v>#N/A</v>
      </c>
      <c r="AOP13" s="403" t="e">
        <f>INDEX(' Cash Num-Den_Indi'!$A$2:$ANL$35,MATCH('1617 1718 Comparison'!$A13,' Cash Num-Den_Indi'!$A$2:$A$35,0),MATCH('1617 1718 Comparison'!AOP$2,' Cash Num-Den_Indi'!$A$2:$ANL$2,0))-INDEX('1617 Data'!$A$2:$AEW$35,MATCH('1617 1718 Comparison'!$A13,'1617 Data'!$A$2:$A$35,0),MATCH('1617 1718 Comparison'!AOP$2,'1617 Data'!$A$2:$AEW$2,0))</f>
        <v>#N/A</v>
      </c>
      <c r="AOQ13" s="403" t="e">
        <f>INDEX(' Cash Num-Den_Indi'!$A$2:$ANL$35,MATCH('1617 1718 Comparison'!$A13,' Cash Num-Den_Indi'!$A$2:$A$35,0),MATCH('1617 1718 Comparison'!AOQ$2,' Cash Num-Den_Indi'!$A$2:$ANL$2,0))-INDEX('1617 Data'!$A$2:$AEW$35,MATCH('1617 1718 Comparison'!$A13,'1617 Data'!$A$2:$A$35,0),MATCH('1617 1718 Comparison'!AOQ$2,'1617 Data'!$A$2:$AEW$2,0))</f>
        <v>#N/A</v>
      </c>
      <c r="AOR13" s="403" t="e">
        <f>INDEX(' Cash Num-Den_Indi'!$A$2:$ANL$35,MATCH('1617 1718 Comparison'!$A13,' Cash Num-Den_Indi'!$A$2:$A$35,0),MATCH('1617 1718 Comparison'!AOR$2,' Cash Num-Den_Indi'!$A$2:$ANL$2,0))-INDEX('1617 Data'!$A$2:$AEW$35,MATCH('1617 1718 Comparison'!$A13,'1617 Data'!$A$2:$A$35,0),MATCH('1617 1718 Comparison'!AOR$2,'1617 Data'!$A$2:$AEW$2,0))</f>
        <v>#N/A</v>
      </c>
    </row>
    <row r="14" spans="1:1084" x14ac:dyDescent="0.45">
      <c r="A14" s="130" t="s">
        <v>697</v>
      </c>
      <c r="B14" s="402">
        <f>INDEX(' Cash Num-Den_Indi'!$A$2:$ANL$35,MATCH('1617 1718 Comparison'!$A14,' Cash Num-Den_Indi'!$A$2:$A$35,0),MATCH('1617 1718 Comparison'!B$2,' Cash Num-Den_Indi'!$A$2:$ANL$2,0))-INDEX('1617 Data'!$A$2:$AEW$35,MATCH('1617 1718 Comparison'!$A14,'1617 Data'!$A$2:$A$35,0),MATCH('1617 1718 Comparison'!B$2,'1617 Data'!$A$2:$AEW$2,0))</f>
        <v>0</v>
      </c>
      <c r="C14" s="402">
        <f>INDEX(' Cash Num-Den_Indi'!$A$2:$ANL$35,MATCH('1617 1718 Comparison'!$A14,' Cash Num-Den_Indi'!$A$2:$A$35,0),MATCH('1617 1718 Comparison'!C$2,' Cash Num-Den_Indi'!$A$2:$ANL$2,0))-INDEX('1617 Data'!$A$2:$AEW$35,MATCH('1617 1718 Comparison'!$A14,'1617 Data'!$A$2:$A$35,0),MATCH('1617 1718 Comparison'!C$2,'1617 Data'!$A$2:$AEW$2,0))</f>
        <v>0</v>
      </c>
      <c r="D14" s="402">
        <f>INDEX(' Cash Num-Den_Indi'!$A$2:$ANL$35,MATCH('1617 1718 Comparison'!$A14,' Cash Num-Den_Indi'!$A$2:$A$35,0),MATCH('1617 1718 Comparison'!D$2,' Cash Num-Den_Indi'!$A$2:$ANL$2,0))-INDEX('1617 Data'!$A$2:$AEW$35,MATCH('1617 1718 Comparison'!$A14,'1617 Data'!$A$2:$A$35,0),MATCH('1617 1718 Comparison'!D$2,'1617 Data'!$A$2:$AEW$2,0))</f>
        <v>0</v>
      </c>
      <c r="E14" s="402">
        <f>INDEX(' Cash Num-Den_Indi'!$A$2:$ANL$35,MATCH('1617 1718 Comparison'!$A14,' Cash Num-Den_Indi'!$A$2:$A$35,0),MATCH('1617 1718 Comparison'!E$2,' Cash Num-Den_Indi'!$A$2:$ANL$2,0))-INDEX('1617 Data'!$A$2:$AEW$35,MATCH('1617 1718 Comparison'!$A14,'1617 Data'!$A$2:$A$35,0),MATCH('1617 1718 Comparison'!E$2,'1617 Data'!$A$2:$AEW$2,0))</f>
        <v>0</v>
      </c>
      <c r="F14" s="402">
        <f>INDEX(' Cash Num-Den_Indi'!$A$2:$ANL$35,MATCH('1617 1718 Comparison'!$A14,' Cash Num-Den_Indi'!$A$2:$A$35,0),MATCH('1617 1718 Comparison'!F$2,' Cash Num-Den_Indi'!$A$2:$ANL$2,0))-INDEX('1617 Data'!$A$2:$AEW$35,MATCH('1617 1718 Comparison'!$A14,'1617 Data'!$A$2:$A$35,0),MATCH('1617 1718 Comparison'!F$2,'1617 Data'!$A$2:$AEW$2,0))</f>
        <v>0</v>
      </c>
      <c r="G14" s="402">
        <f>INDEX(' Cash Num-Den_Indi'!$A$2:$ANL$35,MATCH('1617 1718 Comparison'!$A14,' Cash Num-Den_Indi'!$A$2:$A$35,0),MATCH('1617 1718 Comparison'!G$2,' Cash Num-Den_Indi'!$A$2:$ANL$2,0))-INDEX('1617 Data'!$A$2:$AEW$35,MATCH('1617 1718 Comparison'!$A14,'1617 Data'!$A$2:$A$35,0),MATCH('1617 1718 Comparison'!G$2,'1617 Data'!$A$2:$AEW$2,0))</f>
        <v>0</v>
      </c>
      <c r="H14" s="402">
        <f>INDEX(' Cash Num-Den_Indi'!$A$2:$ANL$35,MATCH('1617 1718 Comparison'!$A14,' Cash Num-Den_Indi'!$A$2:$A$35,0),MATCH('1617 1718 Comparison'!H$2,' Cash Num-Den_Indi'!$A$2:$ANL$2,0))-INDEX('1617 Data'!$A$2:$AEW$35,MATCH('1617 1718 Comparison'!$A14,'1617 Data'!$A$2:$A$35,0),MATCH('1617 1718 Comparison'!H$2,'1617 Data'!$A$2:$AEW$2,0))</f>
        <v>0</v>
      </c>
      <c r="I14" s="402">
        <f>INDEX(' Cash Num-Den_Indi'!$A$2:$ANL$35,MATCH('1617 1718 Comparison'!$A14,' Cash Num-Den_Indi'!$A$2:$A$35,0),MATCH('1617 1718 Comparison'!I$2,' Cash Num-Den_Indi'!$A$2:$ANL$2,0))-INDEX('1617 Data'!$A$2:$AEW$35,MATCH('1617 1718 Comparison'!$A14,'1617 Data'!$A$2:$A$35,0),MATCH('1617 1718 Comparison'!I$2,'1617 Data'!$A$2:$AEW$2,0))</f>
        <v>0</v>
      </c>
      <c r="J14" s="402">
        <f>INDEX(' Cash Num-Den_Indi'!$A$2:$ANL$35,MATCH('1617 1718 Comparison'!$A14,' Cash Num-Den_Indi'!$A$2:$A$35,0),MATCH('1617 1718 Comparison'!J$2,' Cash Num-Den_Indi'!$A$2:$ANL$2,0))-INDEX('1617 Data'!$A$2:$AEW$35,MATCH('1617 1718 Comparison'!$A14,'1617 Data'!$A$2:$A$35,0),MATCH('1617 1718 Comparison'!J$2,'1617 Data'!$A$2:$AEW$2,0))</f>
        <v>0</v>
      </c>
      <c r="K14" s="402">
        <f>INDEX(' Cash Num-Den_Indi'!$A$2:$ANL$35,MATCH('1617 1718 Comparison'!$A14,' Cash Num-Den_Indi'!$A$2:$A$35,0),MATCH('1617 1718 Comparison'!K$2,' Cash Num-Den_Indi'!$A$2:$ANL$2,0))-INDEX('1617 Data'!$A$2:$AEW$35,MATCH('1617 1718 Comparison'!$A14,'1617 Data'!$A$2:$A$35,0),MATCH('1617 1718 Comparison'!K$2,'1617 Data'!$A$2:$AEW$2,0))</f>
        <v>0</v>
      </c>
      <c r="L14" s="402">
        <f>INDEX(' Cash Num-Den_Indi'!$A$2:$ANL$35,MATCH('1617 1718 Comparison'!$A14,' Cash Num-Den_Indi'!$A$2:$A$35,0),MATCH('1617 1718 Comparison'!L$2,' Cash Num-Den_Indi'!$A$2:$ANL$2,0))-INDEX('1617 Data'!$A$2:$AEW$35,MATCH('1617 1718 Comparison'!$A14,'1617 Data'!$A$2:$A$35,0),MATCH('1617 1718 Comparison'!L$2,'1617 Data'!$A$2:$AEW$2,0))</f>
        <v>0</v>
      </c>
      <c r="M14" s="402">
        <f>INDEX(' Cash Num-Den_Indi'!$A$2:$ANL$35,MATCH('1617 1718 Comparison'!$A14,' Cash Num-Den_Indi'!$A$2:$A$35,0),MATCH('1617 1718 Comparison'!M$2,' Cash Num-Den_Indi'!$A$2:$ANL$2,0))-INDEX('1617 Data'!$A$2:$AEW$35,MATCH('1617 1718 Comparison'!$A14,'1617 Data'!$A$2:$A$35,0),MATCH('1617 1718 Comparison'!M$2,'1617 Data'!$A$2:$AEW$2,0))</f>
        <v>0</v>
      </c>
      <c r="N14" s="402">
        <f>INDEX(' Cash Num-Den_Indi'!$A$2:$ANL$35,MATCH('1617 1718 Comparison'!$A14,' Cash Num-Den_Indi'!$A$2:$A$35,0),MATCH('1617 1718 Comparison'!N$2,' Cash Num-Den_Indi'!$A$2:$ANL$2,0))-INDEX('1617 Data'!$A$2:$AEW$35,MATCH('1617 1718 Comparison'!$A14,'1617 Data'!$A$2:$A$35,0),MATCH('1617 1718 Comparison'!N$2,'1617 Data'!$A$2:$AEW$2,0))</f>
        <v>0</v>
      </c>
      <c r="O14" s="402">
        <f>INDEX(' Cash Num-Den_Indi'!$A$2:$ANL$35,MATCH('1617 1718 Comparison'!$A14,' Cash Num-Den_Indi'!$A$2:$A$35,0),MATCH('1617 1718 Comparison'!O$2,' Cash Num-Den_Indi'!$A$2:$ANL$2,0))-INDEX('1617 Data'!$A$2:$AEW$35,MATCH('1617 1718 Comparison'!$A14,'1617 Data'!$A$2:$A$35,0),MATCH('1617 1718 Comparison'!O$2,'1617 Data'!$A$2:$AEW$2,0))</f>
        <v>0</v>
      </c>
      <c r="P14" s="402">
        <f>INDEX(' Cash Num-Den_Indi'!$A$2:$ANL$35,MATCH('1617 1718 Comparison'!$A14,' Cash Num-Den_Indi'!$A$2:$A$35,0),MATCH('1617 1718 Comparison'!P$2,' Cash Num-Den_Indi'!$A$2:$ANL$2,0))-INDEX('1617 Data'!$A$2:$AEW$35,MATCH('1617 1718 Comparison'!$A14,'1617 Data'!$A$2:$A$35,0),MATCH('1617 1718 Comparison'!P$2,'1617 Data'!$A$2:$AEW$2,0))</f>
        <v>0</v>
      </c>
      <c r="Q14" s="402">
        <f>INDEX(' Cash Num-Den_Indi'!$A$2:$ANL$35,MATCH('1617 1718 Comparison'!$A14,' Cash Num-Den_Indi'!$A$2:$A$35,0),MATCH('1617 1718 Comparison'!Q$2,' Cash Num-Den_Indi'!$A$2:$ANL$2,0))-INDEX('1617 Data'!$A$2:$AEW$35,MATCH('1617 1718 Comparison'!$A14,'1617 Data'!$A$2:$A$35,0),MATCH('1617 1718 Comparison'!Q$2,'1617 Data'!$A$2:$AEW$2,0))</f>
        <v>0</v>
      </c>
      <c r="R14" s="402">
        <f>INDEX(' Cash Num-Den_Indi'!$A$2:$ANL$35,MATCH('1617 1718 Comparison'!$A14,' Cash Num-Den_Indi'!$A$2:$A$35,0),MATCH('1617 1718 Comparison'!R$2,' Cash Num-Den_Indi'!$A$2:$ANL$2,0))-INDEX('1617 Data'!$A$2:$AEW$35,MATCH('1617 1718 Comparison'!$A14,'1617 Data'!$A$2:$A$35,0),MATCH('1617 1718 Comparison'!R$2,'1617 Data'!$A$2:$AEW$2,0))</f>
        <v>0</v>
      </c>
      <c r="S14" s="402">
        <f>INDEX(' Cash Num-Den_Indi'!$A$2:$ANL$35,MATCH('1617 1718 Comparison'!$A14,' Cash Num-Den_Indi'!$A$2:$A$35,0),MATCH('1617 1718 Comparison'!S$2,' Cash Num-Den_Indi'!$A$2:$ANL$2,0))-INDEX('1617 Data'!$A$2:$AEW$35,MATCH('1617 1718 Comparison'!$A14,'1617 Data'!$A$2:$A$35,0),MATCH('1617 1718 Comparison'!S$2,'1617 Data'!$A$2:$AEW$2,0))</f>
        <v>0</v>
      </c>
      <c r="T14" s="402">
        <f>INDEX(' Cash Num-Den_Indi'!$A$2:$ANL$35,MATCH('1617 1718 Comparison'!$A14,' Cash Num-Den_Indi'!$A$2:$A$35,0),MATCH('1617 1718 Comparison'!T$2,' Cash Num-Den_Indi'!$A$2:$ANL$2,0))-INDEX('1617 Data'!$A$2:$AEW$35,MATCH('1617 1718 Comparison'!$A14,'1617 Data'!$A$2:$A$35,0),MATCH('1617 1718 Comparison'!T$2,'1617 Data'!$A$2:$AEW$2,0))</f>
        <v>0</v>
      </c>
      <c r="U14" s="402">
        <f>INDEX(' Cash Num-Den_Indi'!$A$2:$ANL$35,MATCH('1617 1718 Comparison'!$A14,' Cash Num-Den_Indi'!$A$2:$A$35,0),MATCH('1617 1718 Comparison'!U$2,' Cash Num-Den_Indi'!$A$2:$ANL$2,0))-INDEX('1617 Data'!$A$2:$AEW$35,MATCH('1617 1718 Comparison'!$A14,'1617 Data'!$A$2:$A$35,0),MATCH('1617 1718 Comparison'!U$2,'1617 Data'!$A$2:$AEW$2,0))</f>
        <v>0</v>
      </c>
      <c r="V14" s="402">
        <f>INDEX(' Cash Num-Den_Indi'!$A$2:$ANL$35,MATCH('1617 1718 Comparison'!$A14,' Cash Num-Den_Indi'!$A$2:$A$35,0),MATCH('1617 1718 Comparison'!V$2,' Cash Num-Den_Indi'!$A$2:$ANL$2,0))-INDEX('1617 Data'!$A$2:$AEW$35,MATCH('1617 1718 Comparison'!$A14,'1617 Data'!$A$2:$A$35,0),MATCH('1617 1718 Comparison'!V$2,'1617 Data'!$A$2:$AEW$2,0))</f>
        <v>0</v>
      </c>
      <c r="W14" s="403" t="e">
        <f>INDEX(' Cash Num-Den_Indi'!$A$2:$ANL$35,MATCH('1617 1718 Comparison'!$A14,' Cash Num-Den_Indi'!$A$2:$A$35,0),MATCH('1617 1718 Comparison'!W$2,' Cash Num-Den_Indi'!$A$2:$ANL$2,0))-INDEX('1617 Data'!$A$2:$AEW$35,MATCH('1617 1718 Comparison'!$A14,'1617 Data'!$A$2:$A$35,0),MATCH('1617 1718 Comparison'!W$2,'1617 Data'!$A$2:$AEW$2,0))</f>
        <v>#N/A</v>
      </c>
      <c r="X14" s="403" t="e">
        <f>INDEX(' Cash Num-Den_Indi'!$A$2:$ANL$35,MATCH('1617 1718 Comparison'!$A14,' Cash Num-Den_Indi'!$A$2:$A$35,0),MATCH('1617 1718 Comparison'!X$2,' Cash Num-Den_Indi'!$A$2:$ANL$2,0))-INDEX('1617 Data'!$A$2:$AEW$35,MATCH('1617 1718 Comparison'!$A14,'1617 Data'!$A$2:$A$35,0),MATCH('1617 1718 Comparison'!X$2,'1617 Data'!$A$2:$AEW$2,0))</f>
        <v>#N/A</v>
      </c>
      <c r="Y14" s="403" t="e">
        <f>INDEX(' Cash Num-Den_Indi'!$A$2:$ANL$35,MATCH('1617 1718 Comparison'!$A14,' Cash Num-Den_Indi'!$A$2:$A$35,0),MATCH('1617 1718 Comparison'!Y$2,' Cash Num-Den_Indi'!$A$2:$ANL$2,0))-INDEX('1617 Data'!$A$2:$AEW$35,MATCH('1617 1718 Comparison'!$A14,'1617 Data'!$A$2:$A$35,0),MATCH('1617 1718 Comparison'!Y$2,'1617 Data'!$A$2:$AEW$2,0))</f>
        <v>#N/A</v>
      </c>
      <c r="Z14" s="402">
        <f>INDEX(' Cash Num-Den_Indi'!$A$2:$ANL$35,MATCH('1617 1718 Comparison'!$A14,' Cash Num-Den_Indi'!$A$2:$A$35,0),MATCH('1617 1718 Comparison'!Z$2,' Cash Num-Den_Indi'!$A$2:$ANL$2,0))-INDEX('1617 Data'!$A$2:$AEW$35,MATCH('1617 1718 Comparison'!$A14,'1617 Data'!$A$2:$A$35,0),MATCH('1617 1718 Comparison'!Z$2,'1617 Data'!$A$2:$AEW$2,0))</f>
        <v>0</v>
      </c>
      <c r="AA14" s="402">
        <f>INDEX(' Cash Num-Den_Indi'!$A$2:$ANL$35,MATCH('1617 1718 Comparison'!$A14,' Cash Num-Den_Indi'!$A$2:$A$35,0),MATCH('1617 1718 Comparison'!AA$2,' Cash Num-Den_Indi'!$A$2:$ANL$2,0))-INDEX('1617 Data'!$A$2:$AEW$35,MATCH('1617 1718 Comparison'!$A14,'1617 Data'!$A$2:$A$35,0),MATCH('1617 1718 Comparison'!AA$2,'1617 Data'!$A$2:$AEW$2,0))</f>
        <v>0</v>
      </c>
      <c r="AB14" s="402">
        <f>INDEX(' Cash Num-Den_Indi'!$A$2:$ANL$35,MATCH('1617 1718 Comparison'!$A14,' Cash Num-Den_Indi'!$A$2:$A$35,0),MATCH('1617 1718 Comparison'!AB$2,' Cash Num-Den_Indi'!$A$2:$ANL$2,0))-INDEX('1617 Data'!$A$2:$AEW$35,MATCH('1617 1718 Comparison'!$A14,'1617 Data'!$A$2:$A$35,0),MATCH('1617 1718 Comparison'!AB$2,'1617 Data'!$A$2:$AEW$2,0))</f>
        <v>0</v>
      </c>
      <c r="AC14" s="402">
        <f>INDEX(' Cash Num-Den_Indi'!$A$2:$ANL$35,MATCH('1617 1718 Comparison'!$A14,' Cash Num-Den_Indi'!$A$2:$A$35,0),MATCH('1617 1718 Comparison'!AC$2,' Cash Num-Den_Indi'!$A$2:$ANL$2,0))-INDEX('1617 Data'!$A$2:$AEW$35,MATCH('1617 1718 Comparison'!$A14,'1617 Data'!$A$2:$A$35,0),MATCH('1617 1718 Comparison'!AC$2,'1617 Data'!$A$2:$AEW$2,0))</f>
        <v>0</v>
      </c>
      <c r="AD14" s="402">
        <f>INDEX(' Cash Num-Den_Indi'!$A$2:$ANL$35,MATCH('1617 1718 Comparison'!$A14,' Cash Num-Den_Indi'!$A$2:$A$35,0),MATCH('1617 1718 Comparison'!AD$2,' Cash Num-Den_Indi'!$A$2:$ANL$2,0))-INDEX('1617 Data'!$A$2:$AEW$35,MATCH('1617 1718 Comparison'!$A14,'1617 Data'!$A$2:$A$35,0),MATCH('1617 1718 Comparison'!AD$2,'1617 Data'!$A$2:$AEW$2,0))</f>
        <v>0</v>
      </c>
      <c r="AE14" s="402">
        <f>INDEX(' Cash Num-Den_Indi'!$A$2:$ANL$35,MATCH('1617 1718 Comparison'!$A14,' Cash Num-Den_Indi'!$A$2:$A$35,0),MATCH('1617 1718 Comparison'!AE$2,' Cash Num-Den_Indi'!$A$2:$ANL$2,0))-INDEX('1617 Data'!$A$2:$AEW$35,MATCH('1617 1718 Comparison'!$A14,'1617 Data'!$A$2:$A$35,0),MATCH('1617 1718 Comparison'!AE$2,'1617 Data'!$A$2:$AEW$2,0))</f>
        <v>0</v>
      </c>
      <c r="AF14" s="402">
        <f>INDEX(' Cash Num-Den_Indi'!$A$2:$ANL$35,MATCH('1617 1718 Comparison'!$A14,' Cash Num-Den_Indi'!$A$2:$A$35,0),MATCH('1617 1718 Comparison'!AF$2,' Cash Num-Den_Indi'!$A$2:$ANL$2,0))-INDEX('1617 Data'!$A$2:$AEW$35,MATCH('1617 1718 Comparison'!$A14,'1617 Data'!$A$2:$A$35,0),MATCH('1617 1718 Comparison'!AF$2,'1617 Data'!$A$2:$AEW$2,0))</f>
        <v>0</v>
      </c>
      <c r="AG14" s="402">
        <f>INDEX(' Cash Num-Den_Indi'!$A$2:$ANL$35,MATCH('1617 1718 Comparison'!$A14,' Cash Num-Den_Indi'!$A$2:$A$35,0),MATCH('1617 1718 Comparison'!AG$2,' Cash Num-Den_Indi'!$A$2:$ANL$2,0))-INDEX('1617 Data'!$A$2:$AEW$35,MATCH('1617 1718 Comparison'!$A14,'1617 Data'!$A$2:$A$35,0),MATCH('1617 1718 Comparison'!AG$2,'1617 Data'!$A$2:$AEW$2,0))</f>
        <v>0</v>
      </c>
      <c r="AH14" s="402">
        <f>INDEX(' Cash Num-Den_Indi'!$A$2:$ANL$35,MATCH('1617 1718 Comparison'!$A14,' Cash Num-Den_Indi'!$A$2:$A$35,0),MATCH('1617 1718 Comparison'!AH$2,' Cash Num-Den_Indi'!$A$2:$ANL$2,0))-INDEX('1617 Data'!$A$2:$AEW$35,MATCH('1617 1718 Comparison'!$A14,'1617 Data'!$A$2:$A$35,0),MATCH('1617 1718 Comparison'!AH$2,'1617 Data'!$A$2:$AEW$2,0))</f>
        <v>0</v>
      </c>
      <c r="AI14" s="402">
        <f>INDEX(' Cash Num-Den_Indi'!$A$2:$ANL$35,MATCH('1617 1718 Comparison'!$A14,' Cash Num-Den_Indi'!$A$2:$A$35,0),MATCH('1617 1718 Comparison'!AI$2,' Cash Num-Den_Indi'!$A$2:$ANL$2,0))-INDEX('1617 Data'!$A$2:$AEW$35,MATCH('1617 1718 Comparison'!$A14,'1617 Data'!$A$2:$A$35,0),MATCH('1617 1718 Comparison'!AI$2,'1617 Data'!$A$2:$AEW$2,0))</f>
        <v>0</v>
      </c>
      <c r="AJ14" s="402">
        <f>INDEX(' Cash Num-Den_Indi'!$A$2:$ANL$35,MATCH('1617 1718 Comparison'!$A14,' Cash Num-Den_Indi'!$A$2:$A$35,0),MATCH('1617 1718 Comparison'!AJ$2,' Cash Num-Den_Indi'!$A$2:$ANL$2,0))-INDEX('1617 Data'!$A$2:$AEW$35,MATCH('1617 1718 Comparison'!$A14,'1617 Data'!$A$2:$A$35,0),MATCH('1617 1718 Comparison'!AJ$2,'1617 Data'!$A$2:$AEW$2,0))</f>
        <v>0</v>
      </c>
      <c r="AK14" s="402">
        <f>INDEX(' Cash Num-Den_Indi'!$A$2:$ANL$35,MATCH('1617 1718 Comparison'!$A14,' Cash Num-Den_Indi'!$A$2:$A$35,0),MATCH('1617 1718 Comparison'!AK$2,' Cash Num-Den_Indi'!$A$2:$ANL$2,0))-INDEX('1617 Data'!$A$2:$AEW$35,MATCH('1617 1718 Comparison'!$A14,'1617 Data'!$A$2:$A$35,0),MATCH('1617 1718 Comparison'!AK$2,'1617 Data'!$A$2:$AEW$2,0))</f>
        <v>0</v>
      </c>
      <c r="AL14" s="402">
        <f>INDEX(' Cash Num-Den_Indi'!$A$2:$ANL$35,MATCH('1617 1718 Comparison'!$A14,' Cash Num-Den_Indi'!$A$2:$A$35,0),MATCH('1617 1718 Comparison'!AL$2,' Cash Num-Den_Indi'!$A$2:$ANL$2,0))-INDEX('1617 Data'!$A$2:$AEW$35,MATCH('1617 1718 Comparison'!$A14,'1617 Data'!$A$2:$A$35,0),MATCH('1617 1718 Comparison'!AL$2,'1617 Data'!$A$2:$AEW$2,0))</f>
        <v>0</v>
      </c>
      <c r="AM14" s="402">
        <f>INDEX(' Cash Num-Den_Indi'!$A$2:$ANL$35,MATCH('1617 1718 Comparison'!$A14,' Cash Num-Den_Indi'!$A$2:$A$35,0),MATCH('1617 1718 Comparison'!AM$2,' Cash Num-Den_Indi'!$A$2:$ANL$2,0))-INDEX('1617 Data'!$A$2:$AEW$35,MATCH('1617 1718 Comparison'!$A14,'1617 Data'!$A$2:$A$35,0),MATCH('1617 1718 Comparison'!AM$2,'1617 Data'!$A$2:$AEW$2,0))</f>
        <v>0</v>
      </c>
      <c r="AN14" s="402">
        <f>INDEX(' Cash Num-Den_Indi'!$A$2:$ANL$35,MATCH('1617 1718 Comparison'!$A14,' Cash Num-Den_Indi'!$A$2:$A$35,0),MATCH('1617 1718 Comparison'!AN$2,' Cash Num-Den_Indi'!$A$2:$ANL$2,0))-INDEX('1617 Data'!$A$2:$AEW$35,MATCH('1617 1718 Comparison'!$A14,'1617 Data'!$A$2:$A$35,0),MATCH('1617 1718 Comparison'!AN$2,'1617 Data'!$A$2:$AEW$2,0))</f>
        <v>0</v>
      </c>
      <c r="AO14" s="402">
        <f>INDEX(' Cash Num-Den_Indi'!$A$2:$ANL$35,MATCH('1617 1718 Comparison'!$A14,' Cash Num-Den_Indi'!$A$2:$A$35,0),MATCH('1617 1718 Comparison'!AO$2,' Cash Num-Den_Indi'!$A$2:$ANL$2,0))-INDEX('1617 Data'!$A$2:$AEW$35,MATCH('1617 1718 Comparison'!$A14,'1617 Data'!$A$2:$A$35,0),MATCH('1617 1718 Comparison'!AO$2,'1617 Data'!$A$2:$AEW$2,0))</f>
        <v>0</v>
      </c>
      <c r="AP14" s="402">
        <f>INDEX(' Cash Num-Den_Indi'!$A$2:$ANL$35,MATCH('1617 1718 Comparison'!$A14,' Cash Num-Den_Indi'!$A$2:$A$35,0),MATCH('1617 1718 Comparison'!AP$2,' Cash Num-Den_Indi'!$A$2:$ANL$2,0))-INDEX('1617 Data'!$A$2:$AEW$35,MATCH('1617 1718 Comparison'!$A14,'1617 Data'!$A$2:$A$35,0),MATCH('1617 1718 Comparison'!AP$2,'1617 Data'!$A$2:$AEW$2,0))</f>
        <v>0</v>
      </c>
      <c r="AQ14" s="402">
        <f>INDEX(' Cash Num-Den_Indi'!$A$2:$ANL$35,MATCH('1617 1718 Comparison'!$A14,' Cash Num-Den_Indi'!$A$2:$A$35,0),MATCH('1617 1718 Comparison'!AQ$2,' Cash Num-Den_Indi'!$A$2:$ANL$2,0))-INDEX('1617 Data'!$A$2:$AEW$35,MATCH('1617 1718 Comparison'!$A14,'1617 Data'!$A$2:$A$35,0),MATCH('1617 1718 Comparison'!AQ$2,'1617 Data'!$A$2:$AEW$2,0))</f>
        <v>0</v>
      </c>
      <c r="AR14" s="402">
        <f>INDEX(' Cash Num-Den_Indi'!$A$2:$ANL$35,MATCH('1617 1718 Comparison'!$A14,' Cash Num-Den_Indi'!$A$2:$A$35,0),MATCH('1617 1718 Comparison'!AR$2,' Cash Num-Den_Indi'!$A$2:$ANL$2,0))-INDEX('1617 Data'!$A$2:$AEW$35,MATCH('1617 1718 Comparison'!$A14,'1617 Data'!$A$2:$A$35,0),MATCH('1617 1718 Comparison'!AR$2,'1617 Data'!$A$2:$AEW$2,0))</f>
        <v>0</v>
      </c>
      <c r="AS14" s="402">
        <f>INDEX(' Cash Num-Den_Indi'!$A$2:$ANL$35,MATCH('1617 1718 Comparison'!$A14,' Cash Num-Den_Indi'!$A$2:$A$35,0),MATCH('1617 1718 Comparison'!AS$2,' Cash Num-Den_Indi'!$A$2:$ANL$2,0))-INDEX('1617 Data'!$A$2:$AEW$35,MATCH('1617 1718 Comparison'!$A14,'1617 Data'!$A$2:$A$35,0),MATCH('1617 1718 Comparison'!AS$2,'1617 Data'!$A$2:$AEW$2,0))</f>
        <v>0</v>
      </c>
      <c r="AT14" s="402">
        <f>INDEX(' Cash Num-Den_Indi'!$A$2:$ANL$35,MATCH('1617 1718 Comparison'!$A14,' Cash Num-Den_Indi'!$A$2:$A$35,0),MATCH('1617 1718 Comparison'!AT$2,' Cash Num-Den_Indi'!$A$2:$ANL$2,0))-INDEX('1617 Data'!$A$2:$AEW$35,MATCH('1617 1718 Comparison'!$A14,'1617 Data'!$A$2:$A$35,0),MATCH('1617 1718 Comparison'!AT$2,'1617 Data'!$A$2:$AEW$2,0))</f>
        <v>0</v>
      </c>
      <c r="AU14" s="403" t="e">
        <f>INDEX(' Cash Num-Den_Indi'!$A$2:$ANL$35,MATCH('1617 1718 Comparison'!$A14,' Cash Num-Den_Indi'!$A$2:$A$35,0),MATCH('1617 1718 Comparison'!AU$2,' Cash Num-Den_Indi'!$A$2:$ANL$2,0))-INDEX('1617 Data'!$A$2:$AEW$35,MATCH('1617 1718 Comparison'!$A14,'1617 Data'!$A$2:$A$35,0),MATCH('1617 1718 Comparison'!AU$2,'1617 Data'!$A$2:$AEW$2,0))</f>
        <v>#N/A</v>
      </c>
      <c r="AV14" s="403" t="e">
        <f>INDEX(' Cash Num-Den_Indi'!$A$2:$ANL$35,MATCH('1617 1718 Comparison'!$A14,' Cash Num-Den_Indi'!$A$2:$A$35,0),MATCH('1617 1718 Comparison'!AV$2,' Cash Num-Den_Indi'!$A$2:$ANL$2,0))-INDEX('1617 Data'!$A$2:$AEW$35,MATCH('1617 1718 Comparison'!$A14,'1617 Data'!$A$2:$A$35,0),MATCH('1617 1718 Comparison'!AV$2,'1617 Data'!$A$2:$AEW$2,0))</f>
        <v>#N/A</v>
      </c>
      <c r="AW14" s="403" t="e">
        <f>INDEX(' Cash Num-Den_Indi'!$A$2:$ANL$35,MATCH('1617 1718 Comparison'!$A14,' Cash Num-Den_Indi'!$A$2:$A$35,0),MATCH('1617 1718 Comparison'!AW$2,' Cash Num-Den_Indi'!$A$2:$ANL$2,0))-INDEX('1617 Data'!$A$2:$AEW$35,MATCH('1617 1718 Comparison'!$A14,'1617 Data'!$A$2:$A$35,0),MATCH('1617 1718 Comparison'!AW$2,'1617 Data'!$A$2:$AEW$2,0))</f>
        <v>#N/A</v>
      </c>
      <c r="AX14" s="402">
        <f>INDEX(' Cash Num-Den_Indi'!$A$2:$ANL$35,MATCH('1617 1718 Comparison'!$A14,' Cash Num-Den_Indi'!$A$2:$A$35,0),MATCH('1617 1718 Comparison'!AX$2,' Cash Num-Den_Indi'!$A$2:$ANL$2,0))-INDEX('1617 Data'!$A$2:$AEW$35,MATCH('1617 1718 Comparison'!$A14,'1617 Data'!$A$2:$A$35,0),MATCH('1617 1718 Comparison'!AX$2,'1617 Data'!$A$2:$AEW$2,0))</f>
        <v>0</v>
      </c>
      <c r="AY14" s="402">
        <f>INDEX(' Cash Num-Den_Indi'!$A$2:$ANL$35,MATCH('1617 1718 Comparison'!$A14,' Cash Num-Den_Indi'!$A$2:$A$35,0),MATCH('1617 1718 Comparison'!AY$2,' Cash Num-Den_Indi'!$A$2:$ANL$2,0))-INDEX('1617 Data'!$A$2:$AEW$35,MATCH('1617 1718 Comparison'!$A14,'1617 Data'!$A$2:$A$35,0),MATCH('1617 1718 Comparison'!AY$2,'1617 Data'!$A$2:$AEW$2,0))</f>
        <v>0</v>
      </c>
      <c r="AZ14" s="402">
        <f>INDEX(' Cash Num-Den_Indi'!$A$2:$ANL$35,MATCH('1617 1718 Comparison'!$A14,' Cash Num-Den_Indi'!$A$2:$A$35,0),MATCH('1617 1718 Comparison'!AZ$2,' Cash Num-Den_Indi'!$A$2:$ANL$2,0))-INDEX('1617 Data'!$A$2:$AEW$35,MATCH('1617 1718 Comparison'!$A14,'1617 Data'!$A$2:$A$35,0),MATCH('1617 1718 Comparison'!AZ$2,'1617 Data'!$A$2:$AEW$2,0))</f>
        <v>0</v>
      </c>
      <c r="BA14" s="402">
        <f>INDEX(' Cash Num-Den_Indi'!$A$2:$ANL$35,MATCH('1617 1718 Comparison'!$A14,' Cash Num-Den_Indi'!$A$2:$A$35,0),MATCH('1617 1718 Comparison'!BA$2,' Cash Num-Den_Indi'!$A$2:$ANL$2,0))-INDEX('1617 Data'!$A$2:$AEW$35,MATCH('1617 1718 Comparison'!$A14,'1617 Data'!$A$2:$A$35,0),MATCH('1617 1718 Comparison'!BA$2,'1617 Data'!$A$2:$AEW$2,0))</f>
        <v>0</v>
      </c>
      <c r="BB14" s="402">
        <f>INDEX(' Cash Num-Den_Indi'!$A$2:$ANL$35,MATCH('1617 1718 Comparison'!$A14,' Cash Num-Den_Indi'!$A$2:$A$35,0),MATCH('1617 1718 Comparison'!BB$2,' Cash Num-Den_Indi'!$A$2:$ANL$2,0))-INDEX('1617 Data'!$A$2:$AEW$35,MATCH('1617 1718 Comparison'!$A14,'1617 Data'!$A$2:$A$35,0),MATCH('1617 1718 Comparison'!BB$2,'1617 Data'!$A$2:$AEW$2,0))</f>
        <v>0</v>
      </c>
      <c r="BC14" s="402">
        <f>INDEX(' Cash Num-Den_Indi'!$A$2:$ANL$35,MATCH('1617 1718 Comparison'!$A14,' Cash Num-Den_Indi'!$A$2:$A$35,0),MATCH('1617 1718 Comparison'!BC$2,' Cash Num-Den_Indi'!$A$2:$ANL$2,0))-INDEX('1617 Data'!$A$2:$AEW$35,MATCH('1617 1718 Comparison'!$A14,'1617 Data'!$A$2:$A$35,0),MATCH('1617 1718 Comparison'!BC$2,'1617 Data'!$A$2:$AEW$2,0))</f>
        <v>0</v>
      </c>
      <c r="BD14" s="402">
        <f>INDEX(' Cash Num-Den_Indi'!$A$2:$ANL$35,MATCH('1617 1718 Comparison'!$A14,' Cash Num-Den_Indi'!$A$2:$A$35,0),MATCH('1617 1718 Comparison'!BD$2,' Cash Num-Den_Indi'!$A$2:$ANL$2,0))-INDEX('1617 Data'!$A$2:$AEW$35,MATCH('1617 1718 Comparison'!$A14,'1617 Data'!$A$2:$A$35,0),MATCH('1617 1718 Comparison'!BD$2,'1617 Data'!$A$2:$AEW$2,0))</f>
        <v>0</v>
      </c>
      <c r="BE14" s="402">
        <f>INDEX(' Cash Num-Den_Indi'!$A$2:$ANL$35,MATCH('1617 1718 Comparison'!$A14,' Cash Num-Den_Indi'!$A$2:$A$35,0),MATCH('1617 1718 Comparison'!BE$2,' Cash Num-Den_Indi'!$A$2:$ANL$2,0))-INDEX('1617 Data'!$A$2:$AEW$35,MATCH('1617 1718 Comparison'!$A14,'1617 Data'!$A$2:$A$35,0),MATCH('1617 1718 Comparison'!BE$2,'1617 Data'!$A$2:$AEW$2,0))</f>
        <v>0</v>
      </c>
      <c r="BF14" s="402">
        <f>INDEX(' Cash Num-Den_Indi'!$A$2:$ANL$35,MATCH('1617 1718 Comparison'!$A14,' Cash Num-Den_Indi'!$A$2:$A$35,0),MATCH('1617 1718 Comparison'!BF$2,' Cash Num-Den_Indi'!$A$2:$ANL$2,0))-INDEX('1617 Data'!$A$2:$AEW$35,MATCH('1617 1718 Comparison'!$A14,'1617 Data'!$A$2:$A$35,0),MATCH('1617 1718 Comparison'!BF$2,'1617 Data'!$A$2:$AEW$2,0))</f>
        <v>0</v>
      </c>
      <c r="BG14" s="402">
        <f>INDEX(' Cash Num-Den_Indi'!$A$2:$ANL$35,MATCH('1617 1718 Comparison'!$A14,' Cash Num-Den_Indi'!$A$2:$A$35,0),MATCH('1617 1718 Comparison'!BG$2,' Cash Num-Den_Indi'!$A$2:$ANL$2,0))-INDEX('1617 Data'!$A$2:$AEW$35,MATCH('1617 1718 Comparison'!$A14,'1617 Data'!$A$2:$A$35,0),MATCH('1617 1718 Comparison'!BG$2,'1617 Data'!$A$2:$AEW$2,0))</f>
        <v>0</v>
      </c>
      <c r="BH14" s="402">
        <f>INDEX(' Cash Num-Den_Indi'!$A$2:$ANL$35,MATCH('1617 1718 Comparison'!$A14,' Cash Num-Den_Indi'!$A$2:$A$35,0),MATCH('1617 1718 Comparison'!BH$2,' Cash Num-Den_Indi'!$A$2:$ANL$2,0))-INDEX('1617 Data'!$A$2:$AEW$35,MATCH('1617 1718 Comparison'!$A14,'1617 Data'!$A$2:$A$35,0),MATCH('1617 1718 Comparison'!BH$2,'1617 Data'!$A$2:$AEW$2,0))</f>
        <v>0</v>
      </c>
      <c r="BI14" s="402">
        <f>INDEX(' Cash Num-Den_Indi'!$A$2:$ANL$35,MATCH('1617 1718 Comparison'!$A14,' Cash Num-Den_Indi'!$A$2:$A$35,0),MATCH('1617 1718 Comparison'!BI$2,' Cash Num-Den_Indi'!$A$2:$ANL$2,0))-INDEX('1617 Data'!$A$2:$AEW$35,MATCH('1617 1718 Comparison'!$A14,'1617 Data'!$A$2:$A$35,0),MATCH('1617 1718 Comparison'!BI$2,'1617 Data'!$A$2:$AEW$2,0))</f>
        <v>0</v>
      </c>
      <c r="BJ14" s="402">
        <f>INDEX(' Cash Num-Den_Indi'!$A$2:$ANL$35,MATCH('1617 1718 Comparison'!$A14,' Cash Num-Den_Indi'!$A$2:$A$35,0),MATCH('1617 1718 Comparison'!BJ$2,' Cash Num-Den_Indi'!$A$2:$ANL$2,0))-INDEX('1617 Data'!$A$2:$AEW$35,MATCH('1617 1718 Comparison'!$A14,'1617 Data'!$A$2:$A$35,0),MATCH('1617 1718 Comparison'!BJ$2,'1617 Data'!$A$2:$AEW$2,0))</f>
        <v>0</v>
      </c>
      <c r="BK14" s="402">
        <f>INDEX(' Cash Num-Den_Indi'!$A$2:$ANL$35,MATCH('1617 1718 Comparison'!$A14,' Cash Num-Den_Indi'!$A$2:$A$35,0),MATCH('1617 1718 Comparison'!BK$2,' Cash Num-Den_Indi'!$A$2:$ANL$2,0))-INDEX('1617 Data'!$A$2:$AEW$35,MATCH('1617 1718 Comparison'!$A14,'1617 Data'!$A$2:$A$35,0),MATCH('1617 1718 Comparison'!BK$2,'1617 Data'!$A$2:$AEW$2,0))</f>
        <v>0</v>
      </c>
      <c r="BL14" s="402">
        <f>INDEX(' Cash Num-Den_Indi'!$A$2:$ANL$35,MATCH('1617 1718 Comparison'!$A14,' Cash Num-Den_Indi'!$A$2:$A$35,0),MATCH('1617 1718 Comparison'!BL$2,' Cash Num-Den_Indi'!$A$2:$ANL$2,0))-INDEX('1617 Data'!$A$2:$AEW$35,MATCH('1617 1718 Comparison'!$A14,'1617 Data'!$A$2:$A$35,0),MATCH('1617 1718 Comparison'!BL$2,'1617 Data'!$A$2:$AEW$2,0))</f>
        <v>0</v>
      </c>
      <c r="BM14" s="402">
        <f>INDEX(' Cash Num-Den_Indi'!$A$2:$ANL$35,MATCH('1617 1718 Comparison'!$A14,' Cash Num-Den_Indi'!$A$2:$A$35,0),MATCH('1617 1718 Comparison'!BM$2,' Cash Num-Den_Indi'!$A$2:$ANL$2,0))-INDEX('1617 Data'!$A$2:$AEW$35,MATCH('1617 1718 Comparison'!$A14,'1617 Data'!$A$2:$A$35,0),MATCH('1617 1718 Comparison'!BM$2,'1617 Data'!$A$2:$AEW$2,0))</f>
        <v>0</v>
      </c>
      <c r="BN14" s="402">
        <f>INDEX(' Cash Num-Den_Indi'!$A$2:$ANL$35,MATCH('1617 1718 Comparison'!$A14,' Cash Num-Den_Indi'!$A$2:$A$35,0),MATCH('1617 1718 Comparison'!BN$2,' Cash Num-Den_Indi'!$A$2:$ANL$2,0))-INDEX('1617 Data'!$A$2:$AEW$35,MATCH('1617 1718 Comparison'!$A14,'1617 Data'!$A$2:$A$35,0),MATCH('1617 1718 Comparison'!BN$2,'1617 Data'!$A$2:$AEW$2,0))</f>
        <v>0</v>
      </c>
      <c r="BO14" s="402">
        <f>INDEX(' Cash Num-Den_Indi'!$A$2:$ANL$35,MATCH('1617 1718 Comparison'!$A14,' Cash Num-Den_Indi'!$A$2:$A$35,0),MATCH('1617 1718 Comparison'!BO$2,' Cash Num-Den_Indi'!$A$2:$ANL$2,0))-INDEX('1617 Data'!$A$2:$AEW$35,MATCH('1617 1718 Comparison'!$A14,'1617 Data'!$A$2:$A$35,0),MATCH('1617 1718 Comparison'!BO$2,'1617 Data'!$A$2:$AEW$2,0))</f>
        <v>0</v>
      </c>
      <c r="BP14" s="402">
        <f>INDEX(' Cash Num-Den_Indi'!$A$2:$ANL$35,MATCH('1617 1718 Comparison'!$A14,' Cash Num-Den_Indi'!$A$2:$A$35,0),MATCH('1617 1718 Comparison'!BP$2,' Cash Num-Den_Indi'!$A$2:$ANL$2,0))-INDEX('1617 Data'!$A$2:$AEW$35,MATCH('1617 1718 Comparison'!$A14,'1617 Data'!$A$2:$A$35,0),MATCH('1617 1718 Comparison'!BP$2,'1617 Data'!$A$2:$AEW$2,0))</f>
        <v>0</v>
      </c>
      <c r="BQ14" s="402">
        <f>INDEX(' Cash Num-Den_Indi'!$A$2:$ANL$35,MATCH('1617 1718 Comparison'!$A14,' Cash Num-Den_Indi'!$A$2:$A$35,0),MATCH('1617 1718 Comparison'!BQ$2,' Cash Num-Den_Indi'!$A$2:$ANL$2,0))-INDEX('1617 Data'!$A$2:$AEW$35,MATCH('1617 1718 Comparison'!$A14,'1617 Data'!$A$2:$A$35,0),MATCH('1617 1718 Comparison'!BQ$2,'1617 Data'!$A$2:$AEW$2,0))</f>
        <v>0</v>
      </c>
      <c r="BR14" s="402">
        <f>INDEX(' Cash Num-Den_Indi'!$A$2:$ANL$35,MATCH('1617 1718 Comparison'!$A14,' Cash Num-Den_Indi'!$A$2:$A$35,0),MATCH('1617 1718 Comparison'!BR$2,' Cash Num-Den_Indi'!$A$2:$ANL$2,0))-INDEX('1617 Data'!$A$2:$AEW$35,MATCH('1617 1718 Comparison'!$A14,'1617 Data'!$A$2:$A$35,0),MATCH('1617 1718 Comparison'!BR$2,'1617 Data'!$A$2:$AEW$2,0))</f>
        <v>0</v>
      </c>
      <c r="BS14" s="403" t="e">
        <f>INDEX(' Cash Num-Den_Indi'!$A$2:$ANL$35,MATCH('1617 1718 Comparison'!$A14,' Cash Num-Den_Indi'!$A$2:$A$35,0),MATCH('1617 1718 Comparison'!BS$2,' Cash Num-Den_Indi'!$A$2:$ANL$2,0))-INDEX('1617 Data'!$A$2:$AEW$35,MATCH('1617 1718 Comparison'!$A14,'1617 Data'!$A$2:$A$35,0),MATCH('1617 1718 Comparison'!BS$2,'1617 Data'!$A$2:$AEW$2,0))</f>
        <v>#N/A</v>
      </c>
      <c r="BT14" s="403" t="e">
        <f>INDEX(' Cash Num-Den_Indi'!$A$2:$ANL$35,MATCH('1617 1718 Comparison'!$A14,' Cash Num-Den_Indi'!$A$2:$A$35,0),MATCH('1617 1718 Comparison'!BT$2,' Cash Num-Den_Indi'!$A$2:$ANL$2,0))-INDEX('1617 Data'!$A$2:$AEW$35,MATCH('1617 1718 Comparison'!$A14,'1617 Data'!$A$2:$A$35,0),MATCH('1617 1718 Comparison'!BT$2,'1617 Data'!$A$2:$AEW$2,0))</f>
        <v>#N/A</v>
      </c>
      <c r="BU14" s="403" t="e">
        <f>INDEX(' Cash Num-Den_Indi'!$A$2:$ANL$35,MATCH('1617 1718 Comparison'!$A14,' Cash Num-Den_Indi'!$A$2:$A$35,0),MATCH('1617 1718 Comparison'!BU$2,' Cash Num-Den_Indi'!$A$2:$ANL$2,0))-INDEX('1617 Data'!$A$2:$AEW$35,MATCH('1617 1718 Comparison'!$A14,'1617 Data'!$A$2:$A$35,0),MATCH('1617 1718 Comparison'!BU$2,'1617 Data'!$A$2:$AEW$2,0))</f>
        <v>#N/A</v>
      </c>
      <c r="BV14" s="402">
        <f>INDEX(' Cash Num-Den_Indi'!$A$2:$ANL$35,MATCH('1617 1718 Comparison'!$A14,' Cash Num-Den_Indi'!$A$2:$A$35,0),MATCH('1617 1718 Comparison'!BV$2,' Cash Num-Den_Indi'!$A$2:$ANL$2,0))-INDEX('1617 Data'!$A$2:$AEW$35,MATCH('1617 1718 Comparison'!$A14,'1617 Data'!$A$2:$A$35,0),MATCH('1617 1718 Comparison'!BV$2,'1617 Data'!$A$2:$AEW$2,0))</f>
        <v>0</v>
      </c>
      <c r="BW14" s="402">
        <f>INDEX(' Cash Num-Den_Indi'!$A$2:$ANL$35,MATCH('1617 1718 Comparison'!$A14,' Cash Num-Den_Indi'!$A$2:$A$35,0),MATCH('1617 1718 Comparison'!BW$2,' Cash Num-Den_Indi'!$A$2:$ANL$2,0))-INDEX('1617 Data'!$A$2:$AEW$35,MATCH('1617 1718 Comparison'!$A14,'1617 Data'!$A$2:$A$35,0),MATCH('1617 1718 Comparison'!BW$2,'1617 Data'!$A$2:$AEW$2,0))</f>
        <v>0</v>
      </c>
      <c r="BX14" s="402">
        <f>INDEX(' Cash Num-Den_Indi'!$A$2:$ANL$35,MATCH('1617 1718 Comparison'!$A14,' Cash Num-Den_Indi'!$A$2:$A$35,0),MATCH('1617 1718 Comparison'!BX$2,' Cash Num-Den_Indi'!$A$2:$ANL$2,0))-INDEX('1617 Data'!$A$2:$AEW$35,MATCH('1617 1718 Comparison'!$A14,'1617 Data'!$A$2:$A$35,0),MATCH('1617 1718 Comparison'!BX$2,'1617 Data'!$A$2:$AEW$2,0))</f>
        <v>0</v>
      </c>
      <c r="BY14" s="402">
        <f>INDEX(' Cash Num-Den_Indi'!$A$2:$ANL$35,MATCH('1617 1718 Comparison'!$A14,' Cash Num-Den_Indi'!$A$2:$A$35,0),MATCH('1617 1718 Comparison'!BY$2,' Cash Num-Den_Indi'!$A$2:$ANL$2,0))-INDEX('1617 Data'!$A$2:$AEW$35,MATCH('1617 1718 Comparison'!$A14,'1617 Data'!$A$2:$A$35,0),MATCH('1617 1718 Comparison'!BY$2,'1617 Data'!$A$2:$AEW$2,0))</f>
        <v>0</v>
      </c>
      <c r="BZ14" s="402">
        <f>INDEX(' Cash Num-Den_Indi'!$A$2:$ANL$35,MATCH('1617 1718 Comparison'!$A14,' Cash Num-Den_Indi'!$A$2:$A$35,0),MATCH('1617 1718 Comparison'!BZ$2,' Cash Num-Den_Indi'!$A$2:$ANL$2,0))-INDEX('1617 Data'!$A$2:$AEW$35,MATCH('1617 1718 Comparison'!$A14,'1617 Data'!$A$2:$A$35,0),MATCH('1617 1718 Comparison'!BZ$2,'1617 Data'!$A$2:$AEW$2,0))</f>
        <v>0</v>
      </c>
      <c r="CA14" s="402">
        <f>INDEX(' Cash Num-Den_Indi'!$A$2:$ANL$35,MATCH('1617 1718 Comparison'!$A14,' Cash Num-Den_Indi'!$A$2:$A$35,0),MATCH('1617 1718 Comparison'!CA$2,' Cash Num-Den_Indi'!$A$2:$ANL$2,0))-INDEX('1617 Data'!$A$2:$AEW$35,MATCH('1617 1718 Comparison'!$A14,'1617 Data'!$A$2:$A$35,0),MATCH('1617 1718 Comparison'!CA$2,'1617 Data'!$A$2:$AEW$2,0))</f>
        <v>0</v>
      </c>
      <c r="CB14" s="403" t="e">
        <f>INDEX(' Cash Num-Den_Indi'!$A$2:$ANL$35,MATCH('1617 1718 Comparison'!$A14,' Cash Num-Den_Indi'!$A$2:$A$35,0),MATCH('1617 1718 Comparison'!CB$2,' Cash Num-Den_Indi'!$A$2:$ANL$2,0))-INDEX('1617 Data'!$A$2:$AEW$35,MATCH('1617 1718 Comparison'!$A14,'1617 Data'!$A$2:$A$35,0),MATCH('1617 1718 Comparison'!CB$2,'1617 Data'!$A$2:$AEW$2,0))</f>
        <v>#N/A</v>
      </c>
      <c r="CC14" s="402">
        <f>INDEX(' Cash Num-Den_Indi'!$A$2:$ANL$35,MATCH('1617 1718 Comparison'!$A14,' Cash Num-Den_Indi'!$A$2:$A$35,0),MATCH('1617 1718 Comparison'!CC$2,' Cash Num-Den_Indi'!$A$2:$ANL$2,0))-INDEX('1617 Data'!$A$2:$AEW$35,MATCH('1617 1718 Comparison'!$A14,'1617 Data'!$A$2:$A$35,0),MATCH('1617 1718 Comparison'!CC$2,'1617 Data'!$A$2:$AEW$2,0))</f>
        <v>0</v>
      </c>
      <c r="CD14" s="402">
        <f>INDEX(' Cash Num-Den_Indi'!$A$2:$ANL$35,MATCH('1617 1718 Comparison'!$A14,' Cash Num-Den_Indi'!$A$2:$A$35,0),MATCH('1617 1718 Comparison'!CD$2,' Cash Num-Den_Indi'!$A$2:$ANL$2,0))-INDEX('1617 Data'!$A$2:$AEW$35,MATCH('1617 1718 Comparison'!$A14,'1617 Data'!$A$2:$A$35,0),MATCH('1617 1718 Comparison'!CD$2,'1617 Data'!$A$2:$AEW$2,0))</f>
        <v>0</v>
      </c>
      <c r="CE14" s="402">
        <f>INDEX(' Cash Num-Den_Indi'!$A$2:$ANL$35,MATCH('1617 1718 Comparison'!$A14,' Cash Num-Den_Indi'!$A$2:$A$35,0),MATCH('1617 1718 Comparison'!CE$2,' Cash Num-Den_Indi'!$A$2:$ANL$2,0))-INDEX('1617 Data'!$A$2:$AEW$35,MATCH('1617 1718 Comparison'!$A14,'1617 Data'!$A$2:$A$35,0),MATCH('1617 1718 Comparison'!CE$2,'1617 Data'!$A$2:$AEW$2,0))</f>
        <v>0</v>
      </c>
      <c r="CF14" s="402">
        <f>INDEX(' Cash Num-Den_Indi'!$A$2:$ANL$35,MATCH('1617 1718 Comparison'!$A14,' Cash Num-Den_Indi'!$A$2:$A$35,0),MATCH('1617 1718 Comparison'!CF$2,' Cash Num-Den_Indi'!$A$2:$ANL$2,0))-INDEX('1617 Data'!$A$2:$AEW$35,MATCH('1617 1718 Comparison'!$A14,'1617 Data'!$A$2:$A$35,0),MATCH('1617 1718 Comparison'!CF$2,'1617 Data'!$A$2:$AEW$2,0))</f>
        <v>0</v>
      </c>
      <c r="CG14" s="402">
        <f>INDEX(' Cash Num-Den_Indi'!$A$2:$ANL$35,MATCH('1617 1718 Comparison'!$A14,' Cash Num-Den_Indi'!$A$2:$A$35,0),MATCH('1617 1718 Comparison'!CG$2,' Cash Num-Den_Indi'!$A$2:$ANL$2,0))-INDEX('1617 Data'!$A$2:$AEW$35,MATCH('1617 1718 Comparison'!$A14,'1617 Data'!$A$2:$A$35,0),MATCH('1617 1718 Comparison'!CG$2,'1617 Data'!$A$2:$AEW$2,0))</f>
        <v>0</v>
      </c>
      <c r="CH14" s="402">
        <f>INDEX(' Cash Num-Den_Indi'!$A$2:$ANL$35,MATCH('1617 1718 Comparison'!$A14,' Cash Num-Den_Indi'!$A$2:$A$35,0),MATCH('1617 1718 Comparison'!CH$2,' Cash Num-Den_Indi'!$A$2:$ANL$2,0))-INDEX('1617 Data'!$A$2:$AEW$35,MATCH('1617 1718 Comparison'!$A14,'1617 Data'!$A$2:$A$35,0),MATCH('1617 1718 Comparison'!CH$2,'1617 Data'!$A$2:$AEW$2,0))</f>
        <v>0</v>
      </c>
      <c r="CI14" s="403" t="e">
        <f>INDEX(' Cash Num-Den_Indi'!$A$2:$ANL$35,MATCH('1617 1718 Comparison'!$A14,' Cash Num-Den_Indi'!$A$2:$A$35,0),MATCH('1617 1718 Comparison'!CI$2,' Cash Num-Den_Indi'!$A$2:$ANL$2,0))-INDEX('1617 Data'!$A$2:$AEW$35,MATCH('1617 1718 Comparison'!$A14,'1617 Data'!$A$2:$A$35,0),MATCH('1617 1718 Comparison'!CI$2,'1617 Data'!$A$2:$AEW$2,0))</f>
        <v>#N/A</v>
      </c>
      <c r="CJ14" s="402">
        <f>INDEX(' Cash Num-Den_Indi'!$A$2:$ANL$35,MATCH('1617 1718 Comparison'!$A14,' Cash Num-Den_Indi'!$A$2:$A$35,0),MATCH('1617 1718 Comparison'!CJ$2,' Cash Num-Den_Indi'!$A$2:$ANL$2,0))-INDEX('1617 Data'!$A$2:$AEW$35,MATCH('1617 1718 Comparison'!$A14,'1617 Data'!$A$2:$A$35,0),MATCH('1617 1718 Comparison'!CJ$2,'1617 Data'!$A$2:$AEW$2,0))</f>
        <v>0</v>
      </c>
      <c r="CK14" s="402">
        <f>INDEX(' Cash Num-Den_Indi'!$A$2:$ANL$35,MATCH('1617 1718 Comparison'!$A14,' Cash Num-Den_Indi'!$A$2:$A$35,0),MATCH('1617 1718 Comparison'!CK$2,' Cash Num-Den_Indi'!$A$2:$ANL$2,0))-INDEX('1617 Data'!$A$2:$AEW$35,MATCH('1617 1718 Comparison'!$A14,'1617 Data'!$A$2:$A$35,0),MATCH('1617 1718 Comparison'!CK$2,'1617 Data'!$A$2:$AEW$2,0))</f>
        <v>0</v>
      </c>
      <c r="CL14" s="402">
        <f>INDEX(' Cash Num-Den_Indi'!$A$2:$ANL$35,MATCH('1617 1718 Comparison'!$A14,' Cash Num-Den_Indi'!$A$2:$A$35,0),MATCH('1617 1718 Comparison'!CL$2,' Cash Num-Den_Indi'!$A$2:$ANL$2,0))-INDEX('1617 Data'!$A$2:$AEW$35,MATCH('1617 1718 Comparison'!$A14,'1617 Data'!$A$2:$A$35,0),MATCH('1617 1718 Comparison'!CL$2,'1617 Data'!$A$2:$AEW$2,0))</f>
        <v>0</v>
      </c>
      <c r="CM14" s="402">
        <f>INDEX(' Cash Num-Den_Indi'!$A$2:$ANL$35,MATCH('1617 1718 Comparison'!$A14,' Cash Num-Den_Indi'!$A$2:$A$35,0),MATCH('1617 1718 Comparison'!CM$2,' Cash Num-Den_Indi'!$A$2:$ANL$2,0))-INDEX('1617 Data'!$A$2:$AEW$35,MATCH('1617 1718 Comparison'!$A14,'1617 Data'!$A$2:$A$35,0),MATCH('1617 1718 Comparison'!CM$2,'1617 Data'!$A$2:$AEW$2,0))</f>
        <v>0</v>
      </c>
      <c r="CN14" s="402">
        <f>INDEX(' Cash Num-Den_Indi'!$A$2:$ANL$35,MATCH('1617 1718 Comparison'!$A14,' Cash Num-Den_Indi'!$A$2:$A$35,0),MATCH('1617 1718 Comparison'!CN$2,' Cash Num-Den_Indi'!$A$2:$ANL$2,0))-INDEX('1617 Data'!$A$2:$AEW$35,MATCH('1617 1718 Comparison'!$A14,'1617 Data'!$A$2:$A$35,0),MATCH('1617 1718 Comparison'!CN$2,'1617 Data'!$A$2:$AEW$2,0))</f>
        <v>0</v>
      </c>
      <c r="CO14" s="402">
        <f>INDEX(' Cash Num-Den_Indi'!$A$2:$ANL$35,MATCH('1617 1718 Comparison'!$A14,' Cash Num-Den_Indi'!$A$2:$A$35,0),MATCH('1617 1718 Comparison'!CO$2,' Cash Num-Den_Indi'!$A$2:$ANL$2,0))-INDEX('1617 Data'!$A$2:$AEW$35,MATCH('1617 1718 Comparison'!$A14,'1617 Data'!$A$2:$A$35,0),MATCH('1617 1718 Comparison'!CO$2,'1617 Data'!$A$2:$AEW$2,0))</f>
        <v>0</v>
      </c>
      <c r="CP14" s="403" t="e">
        <f>INDEX(' Cash Num-Den_Indi'!$A$2:$ANL$35,MATCH('1617 1718 Comparison'!$A14,' Cash Num-Den_Indi'!$A$2:$A$35,0),MATCH('1617 1718 Comparison'!CP$2,' Cash Num-Den_Indi'!$A$2:$ANL$2,0))-INDEX('1617 Data'!$A$2:$AEW$35,MATCH('1617 1718 Comparison'!$A14,'1617 Data'!$A$2:$A$35,0),MATCH('1617 1718 Comparison'!CP$2,'1617 Data'!$A$2:$AEW$2,0))</f>
        <v>#N/A</v>
      </c>
      <c r="CQ14" s="402">
        <f>INDEX(' Cash Num-Den_Indi'!$A$2:$ANL$35,MATCH('1617 1718 Comparison'!$A14,' Cash Num-Den_Indi'!$A$2:$A$35,0),MATCH('1617 1718 Comparison'!CQ$2,' Cash Num-Den_Indi'!$A$2:$ANL$2,0))-INDEX('1617 Data'!$A$2:$AEW$35,MATCH('1617 1718 Comparison'!$A14,'1617 Data'!$A$2:$A$35,0),MATCH('1617 1718 Comparison'!CQ$2,'1617 Data'!$A$2:$AEW$2,0))</f>
        <v>0</v>
      </c>
      <c r="CR14" s="402">
        <f>INDEX(' Cash Num-Den_Indi'!$A$2:$ANL$35,MATCH('1617 1718 Comparison'!$A14,' Cash Num-Den_Indi'!$A$2:$A$35,0),MATCH('1617 1718 Comparison'!CR$2,' Cash Num-Den_Indi'!$A$2:$ANL$2,0))-INDEX('1617 Data'!$A$2:$AEW$35,MATCH('1617 1718 Comparison'!$A14,'1617 Data'!$A$2:$A$35,0),MATCH('1617 1718 Comparison'!CR$2,'1617 Data'!$A$2:$AEW$2,0))</f>
        <v>0</v>
      </c>
      <c r="CS14" s="402">
        <f>INDEX(' Cash Num-Den_Indi'!$A$2:$ANL$35,MATCH('1617 1718 Comparison'!$A14,' Cash Num-Den_Indi'!$A$2:$A$35,0),MATCH('1617 1718 Comparison'!CS$2,' Cash Num-Den_Indi'!$A$2:$ANL$2,0))-INDEX('1617 Data'!$A$2:$AEW$35,MATCH('1617 1718 Comparison'!$A14,'1617 Data'!$A$2:$A$35,0),MATCH('1617 1718 Comparison'!CS$2,'1617 Data'!$A$2:$AEW$2,0))</f>
        <v>0</v>
      </c>
      <c r="CT14" s="402">
        <f>INDEX(' Cash Num-Den_Indi'!$A$2:$ANL$35,MATCH('1617 1718 Comparison'!$A14,' Cash Num-Den_Indi'!$A$2:$A$35,0),MATCH('1617 1718 Comparison'!CT$2,' Cash Num-Den_Indi'!$A$2:$ANL$2,0))-INDEX('1617 Data'!$A$2:$AEW$35,MATCH('1617 1718 Comparison'!$A14,'1617 Data'!$A$2:$A$35,0),MATCH('1617 1718 Comparison'!CT$2,'1617 Data'!$A$2:$AEW$2,0))</f>
        <v>0</v>
      </c>
      <c r="CU14" s="402">
        <f>INDEX(' Cash Num-Den_Indi'!$A$2:$ANL$35,MATCH('1617 1718 Comparison'!$A14,' Cash Num-Den_Indi'!$A$2:$A$35,0),MATCH('1617 1718 Comparison'!CU$2,' Cash Num-Den_Indi'!$A$2:$ANL$2,0))-INDEX('1617 Data'!$A$2:$AEW$35,MATCH('1617 1718 Comparison'!$A14,'1617 Data'!$A$2:$A$35,0),MATCH('1617 1718 Comparison'!CU$2,'1617 Data'!$A$2:$AEW$2,0))</f>
        <v>0</v>
      </c>
      <c r="CV14" s="402">
        <f>INDEX(' Cash Num-Den_Indi'!$A$2:$ANL$35,MATCH('1617 1718 Comparison'!$A14,' Cash Num-Den_Indi'!$A$2:$A$35,0),MATCH('1617 1718 Comparison'!CV$2,' Cash Num-Den_Indi'!$A$2:$ANL$2,0))-INDEX('1617 Data'!$A$2:$AEW$35,MATCH('1617 1718 Comparison'!$A14,'1617 Data'!$A$2:$A$35,0),MATCH('1617 1718 Comparison'!CV$2,'1617 Data'!$A$2:$AEW$2,0))</f>
        <v>0</v>
      </c>
      <c r="CW14" s="403" t="e">
        <f>INDEX(' Cash Num-Den_Indi'!$A$2:$ANL$35,MATCH('1617 1718 Comparison'!$A14,' Cash Num-Den_Indi'!$A$2:$A$35,0),MATCH('1617 1718 Comparison'!CW$2,' Cash Num-Den_Indi'!$A$2:$ANL$2,0))-INDEX('1617 Data'!$A$2:$AEW$35,MATCH('1617 1718 Comparison'!$A14,'1617 Data'!$A$2:$A$35,0),MATCH('1617 1718 Comparison'!CW$2,'1617 Data'!$A$2:$AEW$2,0))</f>
        <v>#N/A</v>
      </c>
      <c r="CX14" s="402">
        <f>INDEX(' Cash Num-Den_Indi'!$A$2:$ANL$35,MATCH('1617 1718 Comparison'!$A14,' Cash Num-Den_Indi'!$A$2:$A$35,0),MATCH('1617 1718 Comparison'!CX$2,' Cash Num-Den_Indi'!$A$2:$ANL$2,0))-INDEX('1617 Data'!$A$2:$AEW$35,MATCH('1617 1718 Comparison'!$A14,'1617 Data'!$A$2:$A$35,0),MATCH('1617 1718 Comparison'!CX$2,'1617 Data'!$A$2:$AEW$2,0))</f>
        <v>0</v>
      </c>
      <c r="CY14" s="402" t="e">
        <f>INDEX(' Cash Num-Den_Indi'!$A$2:$ANL$35,MATCH('1617 1718 Comparison'!$A14,' Cash Num-Den_Indi'!$A$2:$A$35,0),MATCH('1617 1718 Comparison'!CY$2,' Cash Num-Den_Indi'!$A$2:$ANL$2,0))-INDEX('1617 Data'!$A$2:$AEW$35,MATCH('1617 1718 Comparison'!$A14,'1617 Data'!$A$2:$A$35,0),MATCH('1617 1718 Comparison'!CY$2,'1617 Data'!$A$2:$AEW$2,0))</f>
        <v>#N/A</v>
      </c>
      <c r="CZ14" s="402" t="e">
        <f>INDEX(' Cash Num-Den_Indi'!$A$2:$ANL$35,MATCH('1617 1718 Comparison'!$A14,' Cash Num-Den_Indi'!$A$2:$A$35,0),MATCH('1617 1718 Comparison'!CZ$2,' Cash Num-Den_Indi'!$A$2:$ANL$2,0))-INDEX('1617 Data'!$A$2:$AEW$35,MATCH('1617 1718 Comparison'!$A14,'1617 Data'!$A$2:$A$35,0),MATCH('1617 1718 Comparison'!CZ$2,'1617 Data'!$A$2:$AEW$2,0))</f>
        <v>#N/A</v>
      </c>
      <c r="DA14" s="402">
        <f>INDEX(' Cash Num-Den_Indi'!$A$2:$ANL$35,MATCH('1617 1718 Comparison'!$A14,' Cash Num-Den_Indi'!$A$2:$A$35,0),MATCH('1617 1718 Comparison'!DA$2,' Cash Num-Den_Indi'!$A$2:$ANL$2,0))-INDEX('1617 Data'!$A$2:$AEW$35,MATCH('1617 1718 Comparison'!$A14,'1617 Data'!$A$2:$A$35,0),MATCH('1617 1718 Comparison'!DA$2,'1617 Data'!$A$2:$AEW$2,0))</f>
        <v>0</v>
      </c>
      <c r="DB14" s="402" t="e">
        <f>INDEX(' Cash Num-Den_Indi'!$A$2:$ANL$35,MATCH('1617 1718 Comparison'!$A14,' Cash Num-Den_Indi'!$A$2:$A$35,0),MATCH('1617 1718 Comparison'!DB$2,' Cash Num-Den_Indi'!$A$2:$ANL$2,0))-INDEX('1617 Data'!$A$2:$AEW$35,MATCH('1617 1718 Comparison'!$A14,'1617 Data'!$A$2:$A$35,0),MATCH('1617 1718 Comparison'!DB$2,'1617 Data'!$A$2:$AEW$2,0))</f>
        <v>#N/A</v>
      </c>
      <c r="DC14" s="402" t="e">
        <f>INDEX(' Cash Num-Den_Indi'!$A$2:$ANL$35,MATCH('1617 1718 Comparison'!$A14,' Cash Num-Den_Indi'!$A$2:$A$35,0),MATCH('1617 1718 Comparison'!DC$2,' Cash Num-Den_Indi'!$A$2:$ANL$2,0))-INDEX('1617 Data'!$A$2:$AEW$35,MATCH('1617 1718 Comparison'!$A14,'1617 Data'!$A$2:$A$35,0),MATCH('1617 1718 Comparison'!DC$2,'1617 Data'!$A$2:$AEW$2,0))</f>
        <v>#N/A</v>
      </c>
      <c r="DD14" s="402">
        <f>INDEX(' Cash Num-Den_Indi'!$A$2:$ANL$35,MATCH('1617 1718 Comparison'!$A14,' Cash Num-Den_Indi'!$A$2:$A$35,0),MATCH('1617 1718 Comparison'!DD$2,' Cash Num-Den_Indi'!$A$2:$ANL$2,0))-INDEX('1617 Data'!$A$2:$AEW$35,MATCH('1617 1718 Comparison'!$A14,'1617 Data'!$A$2:$A$35,0),MATCH('1617 1718 Comparison'!DD$2,'1617 Data'!$A$2:$AEW$2,0))</f>
        <v>0</v>
      </c>
      <c r="DE14" s="402" t="e">
        <f>INDEX(' Cash Num-Den_Indi'!$A$2:$ANL$35,MATCH('1617 1718 Comparison'!$A14,' Cash Num-Den_Indi'!$A$2:$A$35,0),MATCH('1617 1718 Comparison'!DE$2,' Cash Num-Den_Indi'!$A$2:$ANL$2,0))-INDEX('1617 Data'!$A$2:$AEW$35,MATCH('1617 1718 Comparison'!$A14,'1617 Data'!$A$2:$A$35,0),MATCH('1617 1718 Comparison'!DE$2,'1617 Data'!$A$2:$AEW$2,0))</f>
        <v>#N/A</v>
      </c>
      <c r="DF14" s="402" t="e">
        <f>INDEX(' Cash Num-Den_Indi'!$A$2:$ANL$35,MATCH('1617 1718 Comparison'!$A14,' Cash Num-Den_Indi'!$A$2:$A$35,0),MATCH('1617 1718 Comparison'!DF$2,' Cash Num-Den_Indi'!$A$2:$ANL$2,0))-INDEX('1617 Data'!$A$2:$AEW$35,MATCH('1617 1718 Comparison'!$A14,'1617 Data'!$A$2:$A$35,0),MATCH('1617 1718 Comparison'!DF$2,'1617 Data'!$A$2:$AEW$2,0))</f>
        <v>#N/A</v>
      </c>
      <c r="DG14" s="402">
        <f>INDEX(' Cash Num-Den_Indi'!$A$2:$ANL$35,MATCH('1617 1718 Comparison'!$A14,' Cash Num-Den_Indi'!$A$2:$A$35,0),MATCH('1617 1718 Comparison'!DG$2,' Cash Num-Den_Indi'!$A$2:$ANL$2,0))-INDEX('1617 Data'!$A$2:$AEW$35,MATCH('1617 1718 Comparison'!$A14,'1617 Data'!$A$2:$A$35,0),MATCH('1617 1718 Comparison'!DG$2,'1617 Data'!$A$2:$AEW$2,0))</f>
        <v>0</v>
      </c>
      <c r="DH14" s="402" t="e">
        <f>INDEX(' Cash Num-Den_Indi'!$A$2:$ANL$35,MATCH('1617 1718 Comparison'!$A14,' Cash Num-Den_Indi'!$A$2:$A$35,0),MATCH('1617 1718 Comparison'!DH$2,' Cash Num-Den_Indi'!$A$2:$ANL$2,0))-INDEX('1617 Data'!$A$2:$AEW$35,MATCH('1617 1718 Comparison'!$A14,'1617 Data'!$A$2:$A$35,0),MATCH('1617 1718 Comparison'!DH$2,'1617 Data'!$A$2:$AEW$2,0))</f>
        <v>#N/A</v>
      </c>
      <c r="DI14" s="402" t="e">
        <f>INDEX(' Cash Num-Den_Indi'!$A$2:$ANL$35,MATCH('1617 1718 Comparison'!$A14,' Cash Num-Den_Indi'!$A$2:$A$35,0),MATCH('1617 1718 Comparison'!DI$2,' Cash Num-Den_Indi'!$A$2:$ANL$2,0))-INDEX('1617 Data'!$A$2:$AEW$35,MATCH('1617 1718 Comparison'!$A14,'1617 Data'!$A$2:$A$35,0),MATCH('1617 1718 Comparison'!DI$2,'1617 Data'!$A$2:$AEW$2,0))</f>
        <v>#N/A</v>
      </c>
      <c r="DJ14" s="402">
        <f>INDEX(' Cash Num-Den_Indi'!$A$2:$ANL$35,MATCH('1617 1718 Comparison'!$A14,' Cash Num-Den_Indi'!$A$2:$A$35,0),MATCH('1617 1718 Comparison'!DJ$2,' Cash Num-Den_Indi'!$A$2:$ANL$2,0))-INDEX('1617 Data'!$A$2:$AEW$35,MATCH('1617 1718 Comparison'!$A14,'1617 Data'!$A$2:$A$35,0),MATCH('1617 1718 Comparison'!DJ$2,'1617 Data'!$A$2:$AEW$2,0))</f>
        <v>0</v>
      </c>
      <c r="DK14" s="402" t="e">
        <f>INDEX(' Cash Num-Den_Indi'!$A$2:$ANL$35,MATCH('1617 1718 Comparison'!$A14,' Cash Num-Den_Indi'!$A$2:$A$35,0),MATCH('1617 1718 Comparison'!DK$2,' Cash Num-Den_Indi'!$A$2:$ANL$2,0))-INDEX('1617 Data'!$A$2:$AEW$35,MATCH('1617 1718 Comparison'!$A14,'1617 Data'!$A$2:$A$35,0),MATCH('1617 1718 Comparison'!DK$2,'1617 Data'!$A$2:$AEW$2,0))</f>
        <v>#N/A</v>
      </c>
      <c r="DL14" s="402" t="e">
        <f>INDEX(' Cash Num-Den_Indi'!$A$2:$ANL$35,MATCH('1617 1718 Comparison'!$A14,' Cash Num-Den_Indi'!$A$2:$A$35,0),MATCH('1617 1718 Comparison'!DL$2,' Cash Num-Den_Indi'!$A$2:$ANL$2,0))-INDEX('1617 Data'!$A$2:$AEW$35,MATCH('1617 1718 Comparison'!$A14,'1617 Data'!$A$2:$A$35,0),MATCH('1617 1718 Comparison'!DL$2,'1617 Data'!$A$2:$AEW$2,0))</f>
        <v>#N/A</v>
      </c>
      <c r="DM14" s="402">
        <f>INDEX(' Cash Num-Den_Indi'!$A$2:$ANL$35,MATCH('1617 1718 Comparison'!$A14,' Cash Num-Den_Indi'!$A$2:$A$35,0),MATCH('1617 1718 Comparison'!DM$2,' Cash Num-Den_Indi'!$A$2:$ANL$2,0))-INDEX('1617 Data'!$A$2:$AEW$35,MATCH('1617 1718 Comparison'!$A14,'1617 Data'!$A$2:$A$35,0),MATCH('1617 1718 Comparison'!DM$2,'1617 Data'!$A$2:$AEW$2,0))</f>
        <v>0</v>
      </c>
      <c r="DN14" s="402" t="e">
        <f>INDEX(' Cash Num-Den_Indi'!$A$2:$ANL$35,MATCH('1617 1718 Comparison'!$A14,' Cash Num-Den_Indi'!$A$2:$A$35,0),MATCH('1617 1718 Comparison'!DN$2,' Cash Num-Den_Indi'!$A$2:$ANL$2,0))-INDEX('1617 Data'!$A$2:$AEW$35,MATCH('1617 1718 Comparison'!$A14,'1617 Data'!$A$2:$A$35,0),MATCH('1617 1718 Comparison'!DN$2,'1617 Data'!$A$2:$AEW$2,0))</f>
        <v>#N/A</v>
      </c>
      <c r="DO14" s="402" t="e">
        <f>INDEX(' Cash Num-Den_Indi'!$A$2:$ANL$35,MATCH('1617 1718 Comparison'!$A14,' Cash Num-Den_Indi'!$A$2:$A$35,0),MATCH('1617 1718 Comparison'!DO$2,' Cash Num-Den_Indi'!$A$2:$ANL$2,0))-INDEX('1617 Data'!$A$2:$AEW$35,MATCH('1617 1718 Comparison'!$A14,'1617 Data'!$A$2:$A$35,0),MATCH('1617 1718 Comparison'!DO$2,'1617 Data'!$A$2:$AEW$2,0))</f>
        <v>#N/A</v>
      </c>
      <c r="DP14" s="402">
        <f>INDEX(' Cash Num-Den_Indi'!$A$2:$ANL$35,MATCH('1617 1718 Comparison'!$A14,' Cash Num-Den_Indi'!$A$2:$A$35,0),MATCH('1617 1718 Comparison'!DP$2,' Cash Num-Den_Indi'!$A$2:$ANL$2,0))-INDEX('1617 Data'!$A$2:$AEW$35,MATCH('1617 1718 Comparison'!$A14,'1617 Data'!$A$2:$A$35,0),MATCH('1617 1718 Comparison'!DP$2,'1617 Data'!$A$2:$AEW$2,0))</f>
        <v>0</v>
      </c>
      <c r="DQ14" s="402" t="e">
        <f>INDEX(' Cash Num-Den_Indi'!$A$2:$ANL$35,MATCH('1617 1718 Comparison'!$A14,' Cash Num-Den_Indi'!$A$2:$A$35,0),MATCH('1617 1718 Comparison'!DQ$2,' Cash Num-Den_Indi'!$A$2:$ANL$2,0))-INDEX('1617 Data'!$A$2:$AEW$35,MATCH('1617 1718 Comparison'!$A14,'1617 Data'!$A$2:$A$35,0),MATCH('1617 1718 Comparison'!DQ$2,'1617 Data'!$A$2:$AEW$2,0))</f>
        <v>#N/A</v>
      </c>
      <c r="DR14" s="402" t="e">
        <f>INDEX(' Cash Num-Den_Indi'!$A$2:$ANL$35,MATCH('1617 1718 Comparison'!$A14,' Cash Num-Den_Indi'!$A$2:$A$35,0),MATCH('1617 1718 Comparison'!DR$2,' Cash Num-Den_Indi'!$A$2:$ANL$2,0))-INDEX('1617 Data'!$A$2:$AEW$35,MATCH('1617 1718 Comparison'!$A14,'1617 Data'!$A$2:$A$35,0),MATCH('1617 1718 Comparison'!DR$2,'1617 Data'!$A$2:$AEW$2,0))</f>
        <v>#N/A</v>
      </c>
      <c r="DS14" s="403" t="e">
        <f>INDEX(' Cash Num-Den_Indi'!$A$2:$ANL$35,MATCH('1617 1718 Comparison'!$A14,' Cash Num-Den_Indi'!$A$2:$A$35,0),MATCH('1617 1718 Comparison'!DS$2,' Cash Num-Den_Indi'!$A$2:$ANL$2,0))-INDEX('1617 Data'!$A$2:$AEW$35,MATCH('1617 1718 Comparison'!$A14,'1617 Data'!$A$2:$A$35,0),MATCH('1617 1718 Comparison'!DS$2,'1617 Data'!$A$2:$AEW$2,0))</f>
        <v>#N/A</v>
      </c>
      <c r="DT14" s="403" t="e">
        <f>INDEX(' Cash Num-Den_Indi'!$A$2:$ANL$35,MATCH('1617 1718 Comparison'!$A14,' Cash Num-Den_Indi'!$A$2:$A$35,0),MATCH('1617 1718 Comparison'!DT$2,' Cash Num-Den_Indi'!$A$2:$ANL$2,0))-INDEX('1617 Data'!$A$2:$AEW$35,MATCH('1617 1718 Comparison'!$A14,'1617 Data'!$A$2:$A$35,0),MATCH('1617 1718 Comparison'!DT$2,'1617 Data'!$A$2:$AEW$2,0))</f>
        <v>#N/A</v>
      </c>
      <c r="DU14" s="403" t="e">
        <f>INDEX(' Cash Num-Den_Indi'!$A$2:$ANL$35,MATCH('1617 1718 Comparison'!$A14,' Cash Num-Den_Indi'!$A$2:$A$35,0),MATCH('1617 1718 Comparison'!DU$2,' Cash Num-Den_Indi'!$A$2:$ANL$2,0))-INDEX('1617 Data'!$A$2:$AEW$35,MATCH('1617 1718 Comparison'!$A14,'1617 Data'!$A$2:$A$35,0),MATCH('1617 1718 Comparison'!DU$2,'1617 Data'!$A$2:$AEW$2,0))</f>
        <v>#N/A</v>
      </c>
      <c r="DV14" s="402">
        <f>INDEX(' Cash Num-Den_Indi'!$A$2:$ANL$35,MATCH('1617 1718 Comparison'!$A14,' Cash Num-Den_Indi'!$A$2:$A$35,0),MATCH('1617 1718 Comparison'!DV$2,' Cash Num-Den_Indi'!$A$2:$ANL$2,0))-INDEX('1617 Data'!$A$2:$AEW$35,MATCH('1617 1718 Comparison'!$A14,'1617 Data'!$A$2:$A$35,0),MATCH('1617 1718 Comparison'!DV$2,'1617 Data'!$A$2:$AEW$2,0))</f>
        <v>0</v>
      </c>
      <c r="DW14" s="402" t="e">
        <f>INDEX(' Cash Num-Den_Indi'!$A$2:$ANL$35,MATCH('1617 1718 Comparison'!$A14,' Cash Num-Den_Indi'!$A$2:$A$35,0),MATCH('1617 1718 Comparison'!DW$2,' Cash Num-Den_Indi'!$A$2:$ANL$2,0))-INDEX('1617 Data'!$A$2:$AEW$35,MATCH('1617 1718 Comparison'!$A14,'1617 Data'!$A$2:$A$35,0),MATCH('1617 1718 Comparison'!DW$2,'1617 Data'!$A$2:$AEW$2,0))</f>
        <v>#N/A</v>
      </c>
      <c r="DX14" s="402" t="e">
        <f>INDEX(' Cash Num-Den_Indi'!$A$2:$ANL$35,MATCH('1617 1718 Comparison'!$A14,' Cash Num-Den_Indi'!$A$2:$A$35,0),MATCH('1617 1718 Comparison'!DX$2,' Cash Num-Den_Indi'!$A$2:$ANL$2,0))-INDEX('1617 Data'!$A$2:$AEW$35,MATCH('1617 1718 Comparison'!$A14,'1617 Data'!$A$2:$A$35,0),MATCH('1617 1718 Comparison'!DX$2,'1617 Data'!$A$2:$AEW$2,0))</f>
        <v>#N/A</v>
      </c>
      <c r="DY14" s="402">
        <f>INDEX(' Cash Num-Den_Indi'!$A$2:$ANL$35,MATCH('1617 1718 Comparison'!$A14,' Cash Num-Den_Indi'!$A$2:$A$35,0),MATCH('1617 1718 Comparison'!DY$2,' Cash Num-Den_Indi'!$A$2:$ANL$2,0))-INDEX('1617 Data'!$A$2:$AEW$35,MATCH('1617 1718 Comparison'!$A14,'1617 Data'!$A$2:$A$35,0),MATCH('1617 1718 Comparison'!DY$2,'1617 Data'!$A$2:$AEW$2,0))</f>
        <v>0</v>
      </c>
      <c r="DZ14" s="402" t="e">
        <f>INDEX(' Cash Num-Den_Indi'!$A$2:$ANL$35,MATCH('1617 1718 Comparison'!$A14,' Cash Num-Den_Indi'!$A$2:$A$35,0),MATCH('1617 1718 Comparison'!DZ$2,' Cash Num-Den_Indi'!$A$2:$ANL$2,0))-INDEX('1617 Data'!$A$2:$AEW$35,MATCH('1617 1718 Comparison'!$A14,'1617 Data'!$A$2:$A$35,0),MATCH('1617 1718 Comparison'!DZ$2,'1617 Data'!$A$2:$AEW$2,0))</f>
        <v>#N/A</v>
      </c>
      <c r="EA14" s="402" t="e">
        <f>INDEX(' Cash Num-Den_Indi'!$A$2:$ANL$35,MATCH('1617 1718 Comparison'!$A14,' Cash Num-Den_Indi'!$A$2:$A$35,0),MATCH('1617 1718 Comparison'!EA$2,' Cash Num-Den_Indi'!$A$2:$ANL$2,0))-INDEX('1617 Data'!$A$2:$AEW$35,MATCH('1617 1718 Comparison'!$A14,'1617 Data'!$A$2:$A$35,0),MATCH('1617 1718 Comparison'!EA$2,'1617 Data'!$A$2:$AEW$2,0))</f>
        <v>#N/A</v>
      </c>
      <c r="EB14" s="402">
        <f>INDEX(' Cash Num-Den_Indi'!$A$2:$ANL$35,MATCH('1617 1718 Comparison'!$A14,' Cash Num-Den_Indi'!$A$2:$A$35,0),MATCH('1617 1718 Comparison'!EB$2,' Cash Num-Den_Indi'!$A$2:$ANL$2,0))-INDEX('1617 Data'!$A$2:$AEW$35,MATCH('1617 1718 Comparison'!$A14,'1617 Data'!$A$2:$A$35,0),MATCH('1617 1718 Comparison'!EB$2,'1617 Data'!$A$2:$AEW$2,0))</f>
        <v>0</v>
      </c>
      <c r="EC14" s="402" t="e">
        <f>INDEX(' Cash Num-Den_Indi'!$A$2:$ANL$35,MATCH('1617 1718 Comparison'!$A14,' Cash Num-Den_Indi'!$A$2:$A$35,0),MATCH('1617 1718 Comparison'!EC$2,' Cash Num-Den_Indi'!$A$2:$ANL$2,0))-INDEX('1617 Data'!$A$2:$AEW$35,MATCH('1617 1718 Comparison'!$A14,'1617 Data'!$A$2:$A$35,0),MATCH('1617 1718 Comparison'!EC$2,'1617 Data'!$A$2:$AEW$2,0))</f>
        <v>#N/A</v>
      </c>
      <c r="ED14" s="402" t="e">
        <f>INDEX(' Cash Num-Den_Indi'!$A$2:$ANL$35,MATCH('1617 1718 Comparison'!$A14,' Cash Num-Den_Indi'!$A$2:$A$35,0),MATCH('1617 1718 Comparison'!ED$2,' Cash Num-Den_Indi'!$A$2:$ANL$2,0))-INDEX('1617 Data'!$A$2:$AEW$35,MATCH('1617 1718 Comparison'!$A14,'1617 Data'!$A$2:$A$35,0),MATCH('1617 1718 Comparison'!ED$2,'1617 Data'!$A$2:$AEW$2,0))</f>
        <v>#N/A</v>
      </c>
      <c r="EE14" s="402">
        <f>INDEX(' Cash Num-Den_Indi'!$A$2:$ANL$35,MATCH('1617 1718 Comparison'!$A14,' Cash Num-Den_Indi'!$A$2:$A$35,0),MATCH('1617 1718 Comparison'!EE$2,' Cash Num-Den_Indi'!$A$2:$ANL$2,0))-INDEX('1617 Data'!$A$2:$AEW$35,MATCH('1617 1718 Comparison'!$A14,'1617 Data'!$A$2:$A$35,0),MATCH('1617 1718 Comparison'!EE$2,'1617 Data'!$A$2:$AEW$2,0))</f>
        <v>0</v>
      </c>
      <c r="EF14" s="402" t="e">
        <f>INDEX(' Cash Num-Den_Indi'!$A$2:$ANL$35,MATCH('1617 1718 Comparison'!$A14,' Cash Num-Den_Indi'!$A$2:$A$35,0),MATCH('1617 1718 Comparison'!EF$2,' Cash Num-Den_Indi'!$A$2:$ANL$2,0))-INDEX('1617 Data'!$A$2:$AEW$35,MATCH('1617 1718 Comparison'!$A14,'1617 Data'!$A$2:$A$35,0),MATCH('1617 1718 Comparison'!EF$2,'1617 Data'!$A$2:$AEW$2,0))</f>
        <v>#N/A</v>
      </c>
      <c r="EG14" s="402" t="e">
        <f>INDEX(' Cash Num-Den_Indi'!$A$2:$ANL$35,MATCH('1617 1718 Comparison'!$A14,' Cash Num-Den_Indi'!$A$2:$A$35,0),MATCH('1617 1718 Comparison'!EG$2,' Cash Num-Den_Indi'!$A$2:$ANL$2,0))-INDEX('1617 Data'!$A$2:$AEW$35,MATCH('1617 1718 Comparison'!$A14,'1617 Data'!$A$2:$A$35,0),MATCH('1617 1718 Comparison'!EG$2,'1617 Data'!$A$2:$AEW$2,0))</f>
        <v>#N/A</v>
      </c>
      <c r="EH14" s="402">
        <f>INDEX(' Cash Num-Den_Indi'!$A$2:$ANL$35,MATCH('1617 1718 Comparison'!$A14,' Cash Num-Den_Indi'!$A$2:$A$35,0),MATCH('1617 1718 Comparison'!EH$2,' Cash Num-Den_Indi'!$A$2:$ANL$2,0))-INDEX('1617 Data'!$A$2:$AEW$35,MATCH('1617 1718 Comparison'!$A14,'1617 Data'!$A$2:$A$35,0),MATCH('1617 1718 Comparison'!EH$2,'1617 Data'!$A$2:$AEW$2,0))</f>
        <v>0</v>
      </c>
      <c r="EI14" s="402" t="e">
        <f>INDEX(' Cash Num-Den_Indi'!$A$2:$ANL$35,MATCH('1617 1718 Comparison'!$A14,' Cash Num-Den_Indi'!$A$2:$A$35,0),MATCH('1617 1718 Comparison'!EI$2,' Cash Num-Den_Indi'!$A$2:$ANL$2,0))-INDEX('1617 Data'!$A$2:$AEW$35,MATCH('1617 1718 Comparison'!$A14,'1617 Data'!$A$2:$A$35,0),MATCH('1617 1718 Comparison'!EI$2,'1617 Data'!$A$2:$AEW$2,0))</f>
        <v>#N/A</v>
      </c>
      <c r="EJ14" s="402" t="e">
        <f>INDEX(' Cash Num-Den_Indi'!$A$2:$ANL$35,MATCH('1617 1718 Comparison'!$A14,' Cash Num-Den_Indi'!$A$2:$A$35,0),MATCH('1617 1718 Comparison'!EJ$2,' Cash Num-Den_Indi'!$A$2:$ANL$2,0))-INDEX('1617 Data'!$A$2:$AEW$35,MATCH('1617 1718 Comparison'!$A14,'1617 Data'!$A$2:$A$35,0),MATCH('1617 1718 Comparison'!EJ$2,'1617 Data'!$A$2:$AEW$2,0))</f>
        <v>#N/A</v>
      </c>
      <c r="EK14" s="402">
        <f>INDEX(' Cash Num-Den_Indi'!$A$2:$ANL$35,MATCH('1617 1718 Comparison'!$A14,' Cash Num-Den_Indi'!$A$2:$A$35,0),MATCH('1617 1718 Comparison'!EK$2,' Cash Num-Den_Indi'!$A$2:$ANL$2,0))-INDEX('1617 Data'!$A$2:$AEW$35,MATCH('1617 1718 Comparison'!$A14,'1617 Data'!$A$2:$A$35,0),MATCH('1617 1718 Comparison'!EK$2,'1617 Data'!$A$2:$AEW$2,0))</f>
        <v>0</v>
      </c>
      <c r="EL14" s="402" t="e">
        <f>INDEX(' Cash Num-Den_Indi'!$A$2:$ANL$35,MATCH('1617 1718 Comparison'!$A14,' Cash Num-Den_Indi'!$A$2:$A$35,0),MATCH('1617 1718 Comparison'!EL$2,' Cash Num-Den_Indi'!$A$2:$ANL$2,0))-INDEX('1617 Data'!$A$2:$AEW$35,MATCH('1617 1718 Comparison'!$A14,'1617 Data'!$A$2:$A$35,0),MATCH('1617 1718 Comparison'!EL$2,'1617 Data'!$A$2:$AEW$2,0))</f>
        <v>#N/A</v>
      </c>
      <c r="EM14" s="402" t="e">
        <f>INDEX(' Cash Num-Den_Indi'!$A$2:$ANL$35,MATCH('1617 1718 Comparison'!$A14,' Cash Num-Den_Indi'!$A$2:$A$35,0),MATCH('1617 1718 Comparison'!EM$2,' Cash Num-Den_Indi'!$A$2:$ANL$2,0))-INDEX('1617 Data'!$A$2:$AEW$35,MATCH('1617 1718 Comparison'!$A14,'1617 Data'!$A$2:$A$35,0),MATCH('1617 1718 Comparison'!EM$2,'1617 Data'!$A$2:$AEW$2,0))</f>
        <v>#N/A</v>
      </c>
      <c r="EN14" s="402">
        <f>INDEX(' Cash Num-Den_Indi'!$A$2:$ANL$35,MATCH('1617 1718 Comparison'!$A14,' Cash Num-Den_Indi'!$A$2:$A$35,0),MATCH('1617 1718 Comparison'!EN$2,' Cash Num-Den_Indi'!$A$2:$ANL$2,0))-INDEX('1617 Data'!$A$2:$AEW$35,MATCH('1617 1718 Comparison'!$A14,'1617 Data'!$A$2:$A$35,0),MATCH('1617 1718 Comparison'!EN$2,'1617 Data'!$A$2:$AEW$2,0))</f>
        <v>0</v>
      </c>
      <c r="EO14" s="402" t="e">
        <f>INDEX(' Cash Num-Den_Indi'!$A$2:$ANL$35,MATCH('1617 1718 Comparison'!$A14,' Cash Num-Den_Indi'!$A$2:$A$35,0),MATCH('1617 1718 Comparison'!EO$2,' Cash Num-Den_Indi'!$A$2:$ANL$2,0))-INDEX('1617 Data'!$A$2:$AEW$35,MATCH('1617 1718 Comparison'!$A14,'1617 Data'!$A$2:$A$35,0),MATCH('1617 1718 Comparison'!EO$2,'1617 Data'!$A$2:$AEW$2,0))</f>
        <v>#N/A</v>
      </c>
      <c r="EP14" s="402" t="e">
        <f>INDEX(' Cash Num-Den_Indi'!$A$2:$ANL$35,MATCH('1617 1718 Comparison'!$A14,' Cash Num-Den_Indi'!$A$2:$A$35,0),MATCH('1617 1718 Comparison'!EP$2,' Cash Num-Den_Indi'!$A$2:$ANL$2,0))-INDEX('1617 Data'!$A$2:$AEW$35,MATCH('1617 1718 Comparison'!$A14,'1617 Data'!$A$2:$A$35,0),MATCH('1617 1718 Comparison'!EP$2,'1617 Data'!$A$2:$AEW$2,0))</f>
        <v>#N/A</v>
      </c>
      <c r="EQ14" s="403" t="e">
        <f>INDEX(' Cash Num-Den_Indi'!$A$2:$ANL$35,MATCH('1617 1718 Comparison'!$A14,' Cash Num-Den_Indi'!$A$2:$A$35,0),MATCH('1617 1718 Comparison'!EQ$2,' Cash Num-Den_Indi'!$A$2:$ANL$2,0))-INDEX('1617 Data'!$A$2:$AEW$35,MATCH('1617 1718 Comparison'!$A14,'1617 Data'!$A$2:$A$35,0),MATCH('1617 1718 Comparison'!EQ$2,'1617 Data'!$A$2:$AEW$2,0))</f>
        <v>#N/A</v>
      </c>
      <c r="ER14" s="403" t="e">
        <f>INDEX(' Cash Num-Den_Indi'!$A$2:$ANL$35,MATCH('1617 1718 Comparison'!$A14,' Cash Num-Den_Indi'!$A$2:$A$35,0),MATCH('1617 1718 Comparison'!ER$2,' Cash Num-Den_Indi'!$A$2:$ANL$2,0))-INDEX('1617 Data'!$A$2:$AEW$35,MATCH('1617 1718 Comparison'!$A14,'1617 Data'!$A$2:$A$35,0),MATCH('1617 1718 Comparison'!ER$2,'1617 Data'!$A$2:$AEW$2,0))</f>
        <v>#N/A</v>
      </c>
      <c r="ES14" s="403" t="e">
        <f>INDEX(' Cash Num-Den_Indi'!$A$2:$ANL$35,MATCH('1617 1718 Comparison'!$A14,' Cash Num-Den_Indi'!$A$2:$A$35,0),MATCH('1617 1718 Comparison'!ES$2,' Cash Num-Den_Indi'!$A$2:$ANL$2,0))-INDEX('1617 Data'!$A$2:$AEW$35,MATCH('1617 1718 Comparison'!$A14,'1617 Data'!$A$2:$A$35,0),MATCH('1617 1718 Comparison'!ES$2,'1617 Data'!$A$2:$AEW$2,0))</f>
        <v>#N/A</v>
      </c>
      <c r="ET14" s="402">
        <f>INDEX(' Cash Num-Den_Indi'!$A$2:$ANL$35,MATCH('1617 1718 Comparison'!$A14,' Cash Num-Den_Indi'!$A$2:$A$35,0),MATCH('1617 1718 Comparison'!ET$2,' Cash Num-Den_Indi'!$A$2:$ANL$2,0))-INDEX('1617 Data'!$A$2:$AEW$35,MATCH('1617 1718 Comparison'!$A14,'1617 Data'!$A$2:$A$35,0),MATCH('1617 1718 Comparison'!ET$2,'1617 Data'!$A$2:$AEW$2,0))</f>
        <v>0</v>
      </c>
      <c r="EU14" s="402">
        <f>INDEX(' Cash Num-Den_Indi'!$A$2:$ANL$35,MATCH('1617 1718 Comparison'!$A14,' Cash Num-Den_Indi'!$A$2:$A$35,0),MATCH('1617 1718 Comparison'!EU$2,' Cash Num-Den_Indi'!$A$2:$ANL$2,0))-INDEX('1617 Data'!$A$2:$AEW$35,MATCH('1617 1718 Comparison'!$A14,'1617 Data'!$A$2:$A$35,0),MATCH('1617 1718 Comparison'!EU$2,'1617 Data'!$A$2:$AEW$2,0))</f>
        <v>0</v>
      </c>
      <c r="EV14" s="402">
        <f>INDEX(' Cash Num-Den_Indi'!$A$2:$ANL$35,MATCH('1617 1718 Comparison'!$A14,' Cash Num-Den_Indi'!$A$2:$A$35,0),MATCH('1617 1718 Comparison'!EV$2,' Cash Num-Den_Indi'!$A$2:$ANL$2,0))-INDEX('1617 Data'!$A$2:$AEW$35,MATCH('1617 1718 Comparison'!$A14,'1617 Data'!$A$2:$A$35,0),MATCH('1617 1718 Comparison'!EV$2,'1617 Data'!$A$2:$AEW$2,0))</f>
        <v>0</v>
      </c>
      <c r="EW14" s="402">
        <f>INDEX(' Cash Num-Den_Indi'!$A$2:$ANL$35,MATCH('1617 1718 Comparison'!$A14,' Cash Num-Den_Indi'!$A$2:$A$35,0),MATCH('1617 1718 Comparison'!EW$2,' Cash Num-Den_Indi'!$A$2:$ANL$2,0))-INDEX('1617 Data'!$A$2:$AEW$35,MATCH('1617 1718 Comparison'!$A14,'1617 Data'!$A$2:$A$35,0),MATCH('1617 1718 Comparison'!EW$2,'1617 Data'!$A$2:$AEW$2,0))</f>
        <v>0</v>
      </c>
      <c r="EX14" s="402">
        <f>INDEX(' Cash Num-Den_Indi'!$A$2:$ANL$35,MATCH('1617 1718 Comparison'!$A14,' Cash Num-Den_Indi'!$A$2:$A$35,0),MATCH('1617 1718 Comparison'!EX$2,' Cash Num-Den_Indi'!$A$2:$ANL$2,0))-INDEX('1617 Data'!$A$2:$AEW$35,MATCH('1617 1718 Comparison'!$A14,'1617 Data'!$A$2:$A$35,0),MATCH('1617 1718 Comparison'!EX$2,'1617 Data'!$A$2:$AEW$2,0))</f>
        <v>0</v>
      </c>
      <c r="EY14" s="402">
        <f>INDEX(' Cash Num-Den_Indi'!$A$2:$ANL$35,MATCH('1617 1718 Comparison'!$A14,' Cash Num-Den_Indi'!$A$2:$A$35,0),MATCH('1617 1718 Comparison'!EY$2,' Cash Num-Den_Indi'!$A$2:$ANL$2,0))-INDEX('1617 Data'!$A$2:$AEW$35,MATCH('1617 1718 Comparison'!$A14,'1617 Data'!$A$2:$A$35,0),MATCH('1617 1718 Comparison'!EY$2,'1617 Data'!$A$2:$AEW$2,0))</f>
        <v>0</v>
      </c>
      <c r="EZ14" s="402">
        <f>INDEX(' Cash Num-Den_Indi'!$A$2:$ANL$35,MATCH('1617 1718 Comparison'!$A14,' Cash Num-Den_Indi'!$A$2:$A$35,0),MATCH('1617 1718 Comparison'!EZ$2,' Cash Num-Den_Indi'!$A$2:$ANL$2,0))-INDEX('1617 Data'!$A$2:$AEW$35,MATCH('1617 1718 Comparison'!$A14,'1617 Data'!$A$2:$A$35,0),MATCH('1617 1718 Comparison'!EZ$2,'1617 Data'!$A$2:$AEW$2,0))</f>
        <v>0</v>
      </c>
      <c r="FA14" s="403" t="e">
        <f>INDEX(' Cash Num-Den_Indi'!$A$2:$ANL$35,MATCH('1617 1718 Comparison'!$A14,' Cash Num-Den_Indi'!$A$2:$A$35,0),MATCH('1617 1718 Comparison'!FA$2,' Cash Num-Den_Indi'!$A$2:$ANL$2,0))-INDEX('1617 Data'!$A$2:$AEW$35,MATCH('1617 1718 Comparison'!$A14,'1617 Data'!$A$2:$A$35,0),MATCH('1617 1718 Comparison'!FA$2,'1617 Data'!$A$2:$AEW$2,0))</f>
        <v>#N/A</v>
      </c>
      <c r="FB14" s="402">
        <f>INDEX(' Cash Num-Den_Indi'!$A$2:$ANL$35,MATCH('1617 1718 Comparison'!$A14,' Cash Num-Den_Indi'!$A$2:$A$35,0),MATCH('1617 1718 Comparison'!FB$2,' Cash Num-Den_Indi'!$A$2:$ANL$2,0))-INDEX('1617 Data'!$A$2:$AEW$35,MATCH('1617 1718 Comparison'!$A14,'1617 Data'!$A$2:$A$35,0),MATCH('1617 1718 Comparison'!FB$2,'1617 Data'!$A$2:$AEW$2,0))</f>
        <v>0</v>
      </c>
      <c r="FC14" s="402">
        <f>INDEX(' Cash Num-Den_Indi'!$A$2:$ANL$35,MATCH('1617 1718 Comparison'!$A14,' Cash Num-Den_Indi'!$A$2:$A$35,0),MATCH('1617 1718 Comparison'!FC$2,' Cash Num-Den_Indi'!$A$2:$ANL$2,0))-INDEX('1617 Data'!$A$2:$AEW$35,MATCH('1617 1718 Comparison'!$A14,'1617 Data'!$A$2:$A$35,0),MATCH('1617 1718 Comparison'!FC$2,'1617 Data'!$A$2:$AEW$2,0))</f>
        <v>0</v>
      </c>
      <c r="FD14" s="402">
        <f>INDEX(' Cash Num-Den_Indi'!$A$2:$ANL$35,MATCH('1617 1718 Comparison'!$A14,' Cash Num-Den_Indi'!$A$2:$A$35,0),MATCH('1617 1718 Comparison'!FD$2,' Cash Num-Den_Indi'!$A$2:$ANL$2,0))-INDEX('1617 Data'!$A$2:$AEW$35,MATCH('1617 1718 Comparison'!$A14,'1617 Data'!$A$2:$A$35,0),MATCH('1617 1718 Comparison'!FD$2,'1617 Data'!$A$2:$AEW$2,0))</f>
        <v>0</v>
      </c>
      <c r="FE14" s="402">
        <f>INDEX(' Cash Num-Den_Indi'!$A$2:$ANL$35,MATCH('1617 1718 Comparison'!$A14,' Cash Num-Den_Indi'!$A$2:$A$35,0),MATCH('1617 1718 Comparison'!FE$2,' Cash Num-Den_Indi'!$A$2:$ANL$2,0))-INDEX('1617 Data'!$A$2:$AEW$35,MATCH('1617 1718 Comparison'!$A14,'1617 Data'!$A$2:$A$35,0),MATCH('1617 1718 Comparison'!FE$2,'1617 Data'!$A$2:$AEW$2,0))</f>
        <v>0</v>
      </c>
      <c r="FF14" s="403" t="e">
        <f>INDEX(' Cash Num-Den_Indi'!$A$2:$ANL$35,MATCH('1617 1718 Comparison'!$A14,' Cash Num-Den_Indi'!$A$2:$A$35,0),MATCH('1617 1718 Comparison'!FF$2,' Cash Num-Den_Indi'!$A$2:$ANL$2,0))-INDEX('1617 Data'!$A$2:$AEW$35,MATCH('1617 1718 Comparison'!$A14,'1617 Data'!$A$2:$A$35,0),MATCH('1617 1718 Comparison'!FF$2,'1617 Data'!$A$2:$AEW$2,0))</f>
        <v>#N/A</v>
      </c>
      <c r="FG14" s="402">
        <f>INDEX(' Cash Num-Den_Indi'!$A$2:$ANL$35,MATCH('1617 1718 Comparison'!$A14,' Cash Num-Den_Indi'!$A$2:$A$35,0),MATCH('1617 1718 Comparison'!FG$2,' Cash Num-Den_Indi'!$A$2:$ANL$2,0))-INDEX('1617 Data'!$A$2:$AEW$35,MATCH('1617 1718 Comparison'!$A14,'1617 Data'!$A$2:$A$35,0),MATCH('1617 1718 Comparison'!FG$2,'1617 Data'!$A$2:$AEW$2,0))</f>
        <v>0</v>
      </c>
      <c r="FH14" s="402">
        <f>INDEX(' Cash Num-Den_Indi'!$A$2:$ANL$35,MATCH('1617 1718 Comparison'!$A14,' Cash Num-Den_Indi'!$A$2:$A$35,0),MATCH('1617 1718 Comparison'!FH$2,' Cash Num-Den_Indi'!$A$2:$ANL$2,0))-INDEX('1617 Data'!$A$2:$AEW$35,MATCH('1617 1718 Comparison'!$A14,'1617 Data'!$A$2:$A$35,0),MATCH('1617 1718 Comparison'!FH$2,'1617 Data'!$A$2:$AEW$2,0))</f>
        <v>0</v>
      </c>
      <c r="FI14" s="402">
        <f>INDEX(' Cash Num-Den_Indi'!$A$2:$ANL$35,MATCH('1617 1718 Comparison'!$A14,' Cash Num-Den_Indi'!$A$2:$A$35,0),MATCH('1617 1718 Comparison'!FI$2,' Cash Num-Den_Indi'!$A$2:$ANL$2,0))-INDEX('1617 Data'!$A$2:$AEW$35,MATCH('1617 1718 Comparison'!$A14,'1617 Data'!$A$2:$A$35,0),MATCH('1617 1718 Comparison'!FI$2,'1617 Data'!$A$2:$AEW$2,0))</f>
        <v>0</v>
      </c>
      <c r="FJ14" s="402">
        <f>INDEX(' Cash Num-Den_Indi'!$A$2:$ANL$35,MATCH('1617 1718 Comparison'!$A14,' Cash Num-Den_Indi'!$A$2:$A$35,0),MATCH('1617 1718 Comparison'!FJ$2,' Cash Num-Den_Indi'!$A$2:$ANL$2,0))-INDEX('1617 Data'!$A$2:$AEW$35,MATCH('1617 1718 Comparison'!$A14,'1617 Data'!$A$2:$A$35,0),MATCH('1617 1718 Comparison'!FJ$2,'1617 Data'!$A$2:$AEW$2,0))</f>
        <v>0</v>
      </c>
      <c r="FK14" s="402">
        <f>INDEX(' Cash Num-Den_Indi'!$A$2:$ANL$35,MATCH('1617 1718 Comparison'!$A14,' Cash Num-Den_Indi'!$A$2:$A$35,0),MATCH('1617 1718 Comparison'!FK$2,' Cash Num-Den_Indi'!$A$2:$ANL$2,0))-INDEX('1617 Data'!$A$2:$AEW$35,MATCH('1617 1718 Comparison'!$A14,'1617 Data'!$A$2:$A$35,0),MATCH('1617 1718 Comparison'!FK$2,'1617 Data'!$A$2:$AEW$2,0))</f>
        <v>0</v>
      </c>
      <c r="FL14" s="402">
        <f>INDEX(' Cash Num-Den_Indi'!$A$2:$ANL$35,MATCH('1617 1718 Comparison'!$A14,' Cash Num-Den_Indi'!$A$2:$A$35,0),MATCH('1617 1718 Comparison'!FL$2,' Cash Num-Den_Indi'!$A$2:$ANL$2,0))-INDEX('1617 Data'!$A$2:$AEW$35,MATCH('1617 1718 Comparison'!$A14,'1617 Data'!$A$2:$A$35,0),MATCH('1617 1718 Comparison'!FL$2,'1617 Data'!$A$2:$AEW$2,0))</f>
        <v>0</v>
      </c>
      <c r="FM14" s="403" t="e">
        <f>INDEX(' Cash Num-Den_Indi'!$A$2:$ANL$35,MATCH('1617 1718 Comparison'!$A14,' Cash Num-Den_Indi'!$A$2:$A$35,0),MATCH('1617 1718 Comparison'!FM$2,' Cash Num-Den_Indi'!$A$2:$ANL$2,0))-INDEX('1617 Data'!$A$2:$AEW$35,MATCH('1617 1718 Comparison'!$A14,'1617 Data'!$A$2:$A$35,0),MATCH('1617 1718 Comparison'!FM$2,'1617 Data'!$A$2:$AEW$2,0))</f>
        <v>#N/A</v>
      </c>
      <c r="FN14" s="402">
        <f>INDEX(' Cash Num-Den_Indi'!$A$2:$ANL$35,MATCH('1617 1718 Comparison'!$A14,' Cash Num-Den_Indi'!$A$2:$A$35,0),MATCH('1617 1718 Comparison'!FN$2,' Cash Num-Den_Indi'!$A$2:$ANL$2,0))-INDEX('1617 Data'!$A$2:$AEW$35,MATCH('1617 1718 Comparison'!$A14,'1617 Data'!$A$2:$A$35,0),MATCH('1617 1718 Comparison'!FN$2,'1617 Data'!$A$2:$AEW$2,0))</f>
        <v>0</v>
      </c>
      <c r="FO14" s="402">
        <f>INDEX(' Cash Num-Den_Indi'!$A$2:$ANL$35,MATCH('1617 1718 Comparison'!$A14,' Cash Num-Den_Indi'!$A$2:$A$35,0),MATCH('1617 1718 Comparison'!FO$2,' Cash Num-Den_Indi'!$A$2:$ANL$2,0))-INDEX('1617 Data'!$A$2:$AEW$35,MATCH('1617 1718 Comparison'!$A14,'1617 Data'!$A$2:$A$35,0),MATCH('1617 1718 Comparison'!FO$2,'1617 Data'!$A$2:$AEW$2,0))</f>
        <v>0</v>
      </c>
      <c r="FP14" s="402">
        <f>INDEX(' Cash Num-Den_Indi'!$A$2:$ANL$35,MATCH('1617 1718 Comparison'!$A14,' Cash Num-Den_Indi'!$A$2:$A$35,0),MATCH('1617 1718 Comparison'!FP$2,' Cash Num-Den_Indi'!$A$2:$ANL$2,0))-INDEX('1617 Data'!$A$2:$AEW$35,MATCH('1617 1718 Comparison'!$A14,'1617 Data'!$A$2:$A$35,0),MATCH('1617 1718 Comparison'!FP$2,'1617 Data'!$A$2:$AEW$2,0))</f>
        <v>0</v>
      </c>
      <c r="FQ14" s="402">
        <f>INDEX(' Cash Num-Den_Indi'!$A$2:$ANL$35,MATCH('1617 1718 Comparison'!$A14,' Cash Num-Den_Indi'!$A$2:$A$35,0),MATCH('1617 1718 Comparison'!FQ$2,' Cash Num-Den_Indi'!$A$2:$ANL$2,0))-INDEX('1617 Data'!$A$2:$AEW$35,MATCH('1617 1718 Comparison'!$A14,'1617 Data'!$A$2:$A$35,0),MATCH('1617 1718 Comparison'!FQ$2,'1617 Data'!$A$2:$AEW$2,0))</f>
        <v>0</v>
      </c>
      <c r="FR14" s="402">
        <f>INDEX(' Cash Num-Den_Indi'!$A$2:$ANL$35,MATCH('1617 1718 Comparison'!$A14,' Cash Num-Den_Indi'!$A$2:$A$35,0),MATCH('1617 1718 Comparison'!FR$2,' Cash Num-Den_Indi'!$A$2:$ANL$2,0))-INDEX('1617 Data'!$A$2:$AEW$35,MATCH('1617 1718 Comparison'!$A14,'1617 Data'!$A$2:$A$35,0),MATCH('1617 1718 Comparison'!FR$2,'1617 Data'!$A$2:$AEW$2,0))</f>
        <v>0.33999999999991815</v>
      </c>
      <c r="FS14" s="402">
        <f>INDEX(' Cash Num-Den_Indi'!$A$2:$ANL$35,MATCH('1617 1718 Comparison'!$A14,' Cash Num-Den_Indi'!$A$2:$A$35,0),MATCH('1617 1718 Comparison'!FS$2,' Cash Num-Den_Indi'!$A$2:$ANL$2,0))-INDEX('1617 Data'!$A$2:$AEW$35,MATCH('1617 1718 Comparison'!$A14,'1617 Data'!$A$2:$A$35,0),MATCH('1617 1718 Comparison'!FS$2,'1617 Data'!$A$2:$AEW$2,0))</f>
        <v>0.63999999999998636</v>
      </c>
      <c r="FT14" s="403" t="e">
        <f>INDEX(' Cash Num-Den_Indi'!$A$2:$ANL$35,MATCH('1617 1718 Comparison'!$A14,' Cash Num-Den_Indi'!$A$2:$A$35,0),MATCH('1617 1718 Comparison'!FT$2,' Cash Num-Den_Indi'!$A$2:$ANL$2,0))-INDEX('1617 Data'!$A$2:$AEW$35,MATCH('1617 1718 Comparison'!$A14,'1617 Data'!$A$2:$A$35,0),MATCH('1617 1718 Comparison'!FT$2,'1617 Data'!$A$2:$AEW$2,0))</f>
        <v>#N/A</v>
      </c>
      <c r="FU14" s="402">
        <f>INDEX(' Cash Num-Den_Indi'!$A$2:$ANL$35,MATCH('1617 1718 Comparison'!$A14,' Cash Num-Den_Indi'!$A$2:$A$35,0),MATCH('1617 1718 Comparison'!FU$2,' Cash Num-Den_Indi'!$A$2:$ANL$2,0))-INDEX('1617 Data'!$A$2:$AEW$35,MATCH('1617 1718 Comparison'!$A14,'1617 Data'!$A$2:$A$35,0),MATCH('1617 1718 Comparison'!FU$2,'1617 Data'!$A$2:$AEW$2,0))</f>
        <v>0</v>
      </c>
      <c r="FV14" s="402">
        <f>INDEX(' Cash Num-Den_Indi'!$A$2:$ANL$35,MATCH('1617 1718 Comparison'!$A14,' Cash Num-Den_Indi'!$A$2:$A$35,0),MATCH('1617 1718 Comparison'!FV$2,' Cash Num-Den_Indi'!$A$2:$ANL$2,0))-INDEX('1617 Data'!$A$2:$AEW$35,MATCH('1617 1718 Comparison'!$A14,'1617 Data'!$A$2:$A$35,0),MATCH('1617 1718 Comparison'!FV$2,'1617 Data'!$A$2:$AEW$2,0))</f>
        <v>0</v>
      </c>
      <c r="FW14" s="402">
        <f>INDEX(' Cash Num-Den_Indi'!$A$2:$ANL$35,MATCH('1617 1718 Comparison'!$A14,' Cash Num-Den_Indi'!$A$2:$A$35,0),MATCH('1617 1718 Comparison'!FW$2,' Cash Num-Den_Indi'!$A$2:$ANL$2,0))-INDEX('1617 Data'!$A$2:$AEW$35,MATCH('1617 1718 Comparison'!$A14,'1617 Data'!$A$2:$A$35,0),MATCH('1617 1718 Comparison'!FW$2,'1617 Data'!$A$2:$AEW$2,0))</f>
        <v>0</v>
      </c>
      <c r="FX14" s="402">
        <f>INDEX(' Cash Num-Den_Indi'!$A$2:$ANL$35,MATCH('1617 1718 Comparison'!$A14,' Cash Num-Den_Indi'!$A$2:$A$35,0),MATCH('1617 1718 Comparison'!FX$2,' Cash Num-Den_Indi'!$A$2:$ANL$2,0))-INDEX('1617 Data'!$A$2:$AEW$35,MATCH('1617 1718 Comparison'!$A14,'1617 Data'!$A$2:$A$35,0),MATCH('1617 1718 Comparison'!FX$2,'1617 Data'!$A$2:$AEW$2,0))</f>
        <v>0</v>
      </c>
      <c r="FY14" s="402">
        <f>INDEX(' Cash Num-Den_Indi'!$A$2:$ANL$35,MATCH('1617 1718 Comparison'!$A14,' Cash Num-Den_Indi'!$A$2:$A$35,0),MATCH('1617 1718 Comparison'!FY$2,' Cash Num-Den_Indi'!$A$2:$ANL$2,0))-INDEX('1617 Data'!$A$2:$AEW$35,MATCH('1617 1718 Comparison'!$A14,'1617 Data'!$A$2:$A$35,0),MATCH('1617 1718 Comparison'!FY$2,'1617 Data'!$A$2:$AEW$2,0))</f>
        <v>1</v>
      </c>
      <c r="FZ14" s="402">
        <f>INDEX(' Cash Num-Den_Indi'!$A$2:$ANL$35,MATCH('1617 1718 Comparison'!$A14,' Cash Num-Den_Indi'!$A$2:$A$35,0),MATCH('1617 1718 Comparison'!FZ$2,' Cash Num-Den_Indi'!$A$2:$ANL$2,0))-INDEX('1617 Data'!$A$2:$AEW$35,MATCH('1617 1718 Comparison'!$A14,'1617 Data'!$A$2:$A$35,0),MATCH('1617 1718 Comparison'!FZ$2,'1617 Data'!$A$2:$AEW$2,0))</f>
        <v>1</v>
      </c>
      <c r="GA14" s="403" t="e">
        <f>INDEX(' Cash Num-Den_Indi'!$A$2:$ANL$35,MATCH('1617 1718 Comparison'!$A14,' Cash Num-Den_Indi'!$A$2:$A$35,0),MATCH('1617 1718 Comparison'!GA$2,' Cash Num-Den_Indi'!$A$2:$ANL$2,0))-INDEX('1617 Data'!$A$2:$AEW$35,MATCH('1617 1718 Comparison'!$A14,'1617 Data'!$A$2:$A$35,0),MATCH('1617 1718 Comparison'!GA$2,'1617 Data'!$A$2:$AEW$2,0))</f>
        <v>#N/A</v>
      </c>
      <c r="GB14" s="402">
        <f>INDEX(' Cash Num-Den_Indi'!$A$2:$ANL$35,MATCH('1617 1718 Comparison'!$A14,' Cash Num-Den_Indi'!$A$2:$A$35,0),MATCH('1617 1718 Comparison'!GB$2,' Cash Num-Den_Indi'!$A$2:$ANL$2,0))-INDEX('1617 Data'!$A$2:$AEW$35,MATCH('1617 1718 Comparison'!$A14,'1617 Data'!$A$2:$A$35,0),MATCH('1617 1718 Comparison'!GB$2,'1617 Data'!$A$2:$AEW$2,0))</f>
        <v>0</v>
      </c>
      <c r="GC14" s="402">
        <f>INDEX(' Cash Num-Den_Indi'!$A$2:$ANL$35,MATCH('1617 1718 Comparison'!$A14,' Cash Num-Den_Indi'!$A$2:$A$35,0),MATCH('1617 1718 Comparison'!GC$2,' Cash Num-Den_Indi'!$A$2:$ANL$2,0))-INDEX('1617 Data'!$A$2:$AEW$35,MATCH('1617 1718 Comparison'!$A14,'1617 Data'!$A$2:$A$35,0),MATCH('1617 1718 Comparison'!GC$2,'1617 Data'!$A$2:$AEW$2,0))</f>
        <v>0</v>
      </c>
      <c r="GD14" s="402">
        <f>INDEX(' Cash Num-Den_Indi'!$A$2:$ANL$35,MATCH('1617 1718 Comparison'!$A14,' Cash Num-Den_Indi'!$A$2:$A$35,0),MATCH('1617 1718 Comparison'!GD$2,' Cash Num-Den_Indi'!$A$2:$ANL$2,0))-INDEX('1617 Data'!$A$2:$AEW$35,MATCH('1617 1718 Comparison'!$A14,'1617 Data'!$A$2:$A$35,0),MATCH('1617 1718 Comparison'!GD$2,'1617 Data'!$A$2:$AEW$2,0))</f>
        <v>0</v>
      </c>
      <c r="GE14" s="402">
        <f>INDEX(' Cash Num-Den_Indi'!$A$2:$ANL$35,MATCH('1617 1718 Comparison'!$A14,' Cash Num-Den_Indi'!$A$2:$A$35,0),MATCH('1617 1718 Comparison'!GE$2,' Cash Num-Den_Indi'!$A$2:$ANL$2,0))-INDEX('1617 Data'!$A$2:$AEW$35,MATCH('1617 1718 Comparison'!$A14,'1617 Data'!$A$2:$A$35,0),MATCH('1617 1718 Comparison'!GE$2,'1617 Data'!$A$2:$AEW$2,0))</f>
        <v>0</v>
      </c>
      <c r="GF14" s="402">
        <f>INDEX(' Cash Num-Den_Indi'!$A$2:$ANL$35,MATCH('1617 1718 Comparison'!$A14,' Cash Num-Den_Indi'!$A$2:$A$35,0),MATCH('1617 1718 Comparison'!GF$2,' Cash Num-Den_Indi'!$A$2:$ANL$2,0))-INDEX('1617 Data'!$A$2:$AEW$35,MATCH('1617 1718 Comparison'!$A14,'1617 Data'!$A$2:$A$35,0),MATCH('1617 1718 Comparison'!GF$2,'1617 Data'!$A$2:$AEW$2,0))</f>
        <v>0</v>
      </c>
      <c r="GG14" s="402">
        <f>INDEX(' Cash Num-Den_Indi'!$A$2:$ANL$35,MATCH('1617 1718 Comparison'!$A14,' Cash Num-Den_Indi'!$A$2:$A$35,0),MATCH('1617 1718 Comparison'!GG$2,' Cash Num-Den_Indi'!$A$2:$ANL$2,0))-INDEX('1617 Data'!$A$2:$AEW$35,MATCH('1617 1718 Comparison'!$A14,'1617 Data'!$A$2:$A$35,0),MATCH('1617 1718 Comparison'!GG$2,'1617 Data'!$A$2:$AEW$2,0))</f>
        <v>1</v>
      </c>
      <c r="GH14" s="403" t="e">
        <f>INDEX(' Cash Num-Den_Indi'!$A$2:$ANL$35,MATCH('1617 1718 Comparison'!$A14,' Cash Num-Den_Indi'!$A$2:$A$35,0),MATCH('1617 1718 Comparison'!GH$2,' Cash Num-Den_Indi'!$A$2:$ANL$2,0))-INDEX('1617 Data'!$A$2:$AEW$35,MATCH('1617 1718 Comparison'!$A14,'1617 Data'!$A$2:$A$35,0),MATCH('1617 1718 Comparison'!GH$2,'1617 Data'!$A$2:$AEW$2,0))</f>
        <v>#N/A</v>
      </c>
      <c r="GI14" s="402">
        <f>INDEX(' Cash Num-Den_Indi'!$A$2:$ANL$35,MATCH('1617 1718 Comparison'!$A14,' Cash Num-Den_Indi'!$A$2:$A$35,0),MATCH('1617 1718 Comparison'!GI$2,' Cash Num-Den_Indi'!$A$2:$ANL$2,0))-INDEX('1617 Data'!$A$2:$AEW$35,MATCH('1617 1718 Comparison'!$A14,'1617 Data'!$A$2:$A$35,0),MATCH('1617 1718 Comparison'!GI$2,'1617 Data'!$A$2:$AEW$2,0))</f>
        <v>0</v>
      </c>
      <c r="GJ14" s="402">
        <f>INDEX(' Cash Num-Den_Indi'!$A$2:$ANL$35,MATCH('1617 1718 Comparison'!$A14,' Cash Num-Den_Indi'!$A$2:$A$35,0),MATCH('1617 1718 Comparison'!GJ$2,' Cash Num-Den_Indi'!$A$2:$ANL$2,0))-INDEX('1617 Data'!$A$2:$AEW$35,MATCH('1617 1718 Comparison'!$A14,'1617 Data'!$A$2:$A$35,0),MATCH('1617 1718 Comparison'!GJ$2,'1617 Data'!$A$2:$AEW$2,0))</f>
        <v>0</v>
      </c>
      <c r="GK14" s="402">
        <f>INDEX(' Cash Num-Den_Indi'!$A$2:$ANL$35,MATCH('1617 1718 Comparison'!$A14,' Cash Num-Den_Indi'!$A$2:$A$35,0),MATCH('1617 1718 Comparison'!GK$2,' Cash Num-Den_Indi'!$A$2:$ANL$2,0))-INDEX('1617 Data'!$A$2:$AEW$35,MATCH('1617 1718 Comparison'!$A14,'1617 Data'!$A$2:$A$35,0),MATCH('1617 1718 Comparison'!GK$2,'1617 Data'!$A$2:$AEW$2,0))</f>
        <v>0</v>
      </c>
      <c r="GL14" s="402">
        <f>INDEX(' Cash Num-Den_Indi'!$A$2:$ANL$35,MATCH('1617 1718 Comparison'!$A14,' Cash Num-Den_Indi'!$A$2:$A$35,0),MATCH('1617 1718 Comparison'!GL$2,' Cash Num-Den_Indi'!$A$2:$ANL$2,0))-INDEX('1617 Data'!$A$2:$AEW$35,MATCH('1617 1718 Comparison'!$A14,'1617 Data'!$A$2:$A$35,0),MATCH('1617 1718 Comparison'!GL$2,'1617 Data'!$A$2:$AEW$2,0))</f>
        <v>0</v>
      </c>
      <c r="GM14" s="402">
        <f>INDEX(' Cash Num-Den_Indi'!$A$2:$ANL$35,MATCH('1617 1718 Comparison'!$A14,' Cash Num-Den_Indi'!$A$2:$A$35,0),MATCH('1617 1718 Comparison'!GM$2,' Cash Num-Den_Indi'!$A$2:$ANL$2,0))-INDEX('1617 Data'!$A$2:$AEW$35,MATCH('1617 1718 Comparison'!$A14,'1617 Data'!$A$2:$A$35,0),MATCH('1617 1718 Comparison'!GM$2,'1617 Data'!$A$2:$AEW$2,0))</f>
        <v>0</v>
      </c>
      <c r="GN14" s="402">
        <f>INDEX(' Cash Num-Den_Indi'!$A$2:$ANL$35,MATCH('1617 1718 Comparison'!$A14,' Cash Num-Den_Indi'!$A$2:$A$35,0),MATCH('1617 1718 Comparison'!GN$2,' Cash Num-Den_Indi'!$A$2:$ANL$2,0))-INDEX('1617 Data'!$A$2:$AEW$35,MATCH('1617 1718 Comparison'!$A14,'1617 Data'!$A$2:$A$35,0),MATCH('1617 1718 Comparison'!GN$2,'1617 Data'!$A$2:$AEW$2,0))</f>
        <v>1</v>
      </c>
      <c r="GO14" s="403" t="e">
        <f>INDEX(' Cash Num-Den_Indi'!$A$2:$ANL$35,MATCH('1617 1718 Comparison'!$A14,' Cash Num-Den_Indi'!$A$2:$A$35,0),MATCH('1617 1718 Comparison'!GO$2,' Cash Num-Den_Indi'!$A$2:$ANL$2,0))-INDEX('1617 Data'!$A$2:$AEW$35,MATCH('1617 1718 Comparison'!$A14,'1617 Data'!$A$2:$A$35,0),MATCH('1617 1718 Comparison'!GO$2,'1617 Data'!$A$2:$AEW$2,0))</f>
        <v>#N/A</v>
      </c>
      <c r="GP14" s="402">
        <f>INDEX(' Cash Num-Den_Indi'!$A$2:$ANL$35,MATCH('1617 1718 Comparison'!$A14,' Cash Num-Den_Indi'!$A$2:$A$35,0),MATCH('1617 1718 Comparison'!GP$2,' Cash Num-Den_Indi'!$A$2:$ANL$2,0))-INDEX('1617 Data'!$A$2:$AEW$35,MATCH('1617 1718 Comparison'!$A14,'1617 Data'!$A$2:$A$35,0),MATCH('1617 1718 Comparison'!GP$2,'1617 Data'!$A$2:$AEW$2,0))</f>
        <v>0</v>
      </c>
      <c r="GQ14" s="402">
        <f>INDEX(' Cash Num-Den_Indi'!$A$2:$ANL$35,MATCH('1617 1718 Comparison'!$A14,' Cash Num-Den_Indi'!$A$2:$A$35,0),MATCH('1617 1718 Comparison'!GQ$2,' Cash Num-Den_Indi'!$A$2:$ANL$2,0))-INDEX('1617 Data'!$A$2:$AEW$35,MATCH('1617 1718 Comparison'!$A14,'1617 Data'!$A$2:$A$35,0),MATCH('1617 1718 Comparison'!GQ$2,'1617 Data'!$A$2:$AEW$2,0))</f>
        <v>0</v>
      </c>
      <c r="GR14" s="402">
        <f>INDEX(' Cash Num-Den_Indi'!$A$2:$ANL$35,MATCH('1617 1718 Comparison'!$A14,' Cash Num-Den_Indi'!$A$2:$A$35,0),MATCH('1617 1718 Comparison'!GR$2,' Cash Num-Den_Indi'!$A$2:$ANL$2,0))-INDEX('1617 Data'!$A$2:$AEW$35,MATCH('1617 1718 Comparison'!$A14,'1617 Data'!$A$2:$A$35,0),MATCH('1617 1718 Comparison'!GR$2,'1617 Data'!$A$2:$AEW$2,0))</f>
        <v>0</v>
      </c>
      <c r="GS14" s="402">
        <f>INDEX(' Cash Num-Den_Indi'!$A$2:$ANL$35,MATCH('1617 1718 Comparison'!$A14,' Cash Num-Den_Indi'!$A$2:$A$35,0),MATCH('1617 1718 Comparison'!GS$2,' Cash Num-Den_Indi'!$A$2:$ANL$2,0))-INDEX('1617 Data'!$A$2:$AEW$35,MATCH('1617 1718 Comparison'!$A14,'1617 Data'!$A$2:$A$35,0),MATCH('1617 1718 Comparison'!GS$2,'1617 Data'!$A$2:$AEW$2,0))</f>
        <v>0</v>
      </c>
      <c r="GT14" s="402">
        <f>INDEX(' Cash Num-Den_Indi'!$A$2:$ANL$35,MATCH('1617 1718 Comparison'!$A14,' Cash Num-Den_Indi'!$A$2:$A$35,0),MATCH('1617 1718 Comparison'!GT$2,' Cash Num-Den_Indi'!$A$2:$ANL$2,0))-INDEX('1617 Data'!$A$2:$AEW$35,MATCH('1617 1718 Comparison'!$A14,'1617 Data'!$A$2:$A$35,0),MATCH('1617 1718 Comparison'!GT$2,'1617 Data'!$A$2:$AEW$2,0))</f>
        <v>1</v>
      </c>
      <c r="GU14" s="402">
        <f>INDEX(' Cash Num-Den_Indi'!$A$2:$ANL$35,MATCH('1617 1718 Comparison'!$A14,' Cash Num-Den_Indi'!$A$2:$A$35,0),MATCH('1617 1718 Comparison'!GU$2,' Cash Num-Den_Indi'!$A$2:$ANL$2,0))-INDEX('1617 Data'!$A$2:$AEW$35,MATCH('1617 1718 Comparison'!$A14,'1617 Data'!$A$2:$A$35,0),MATCH('1617 1718 Comparison'!GU$2,'1617 Data'!$A$2:$AEW$2,0))</f>
        <v>1</v>
      </c>
      <c r="GV14" s="403" t="e">
        <f>INDEX(' Cash Num-Den_Indi'!$A$2:$ANL$35,MATCH('1617 1718 Comparison'!$A14,' Cash Num-Den_Indi'!$A$2:$A$35,0),MATCH('1617 1718 Comparison'!GV$2,' Cash Num-Den_Indi'!$A$2:$ANL$2,0))-INDEX('1617 Data'!$A$2:$AEW$35,MATCH('1617 1718 Comparison'!$A14,'1617 Data'!$A$2:$A$35,0),MATCH('1617 1718 Comparison'!GV$2,'1617 Data'!$A$2:$AEW$2,0))</f>
        <v>#N/A</v>
      </c>
      <c r="GW14" s="402">
        <f>INDEX(' Cash Num-Den_Indi'!$A$2:$ANL$35,MATCH('1617 1718 Comparison'!$A14,' Cash Num-Den_Indi'!$A$2:$A$35,0),MATCH('1617 1718 Comparison'!GW$2,' Cash Num-Den_Indi'!$A$2:$ANL$2,0))-INDEX('1617 Data'!$A$2:$AEW$35,MATCH('1617 1718 Comparison'!$A14,'1617 Data'!$A$2:$A$35,0),MATCH('1617 1718 Comparison'!GW$2,'1617 Data'!$A$2:$AEW$2,0))</f>
        <v>0</v>
      </c>
      <c r="GX14" s="402">
        <f>INDEX(' Cash Num-Den_Indi'!$A$2:$ANL$35,MATCH('1617 1718 Comparison'!$A14,' Cash Num-Den_Indi'!$A$2:$A$35,0),MATCH('1617 1718 Comparison'!GX$2,' Cash Num-Den_Indi'!$A$2:$ANL$2,0))-INDEX('1617 Data'!$A$2:$AEW$35,MATCH('1617 1718 Comparison'!$A14,'1617 Data'!$A$2:$A$35,0),MATCH('1617 1718 Comparison'!GX$2,'1617 Data'!$A$2:$AEW$2,0))</f>
        <v>0</v>
      </c>
      <c r="GY14" s="402">
        <f>INDEX(' Cash Num-Den_Indi'!$A$2:$ANL$35,MATCH('1617 1718 Comparison'!$A14,' Cash Num-Den_Indi'!$A$2:$A$35,0),MATCH('1617 1718 Comparison'!GY$2,' Cash Num-Den_Indi'!$A$2:$ANL$2,0))-INDEX('1617 Data'!$A$2:$AEW$35,MATCH('1617 1718 Comparison'!$A14,'1617 Data'!$A$2:$A$35,0),MATCH('1617 1718 Comparison'!GY$2,'1617 Data'!$A$2:$AEW$2,0))</f>
        <v>0</v>
      </c>
      <c r="GZ14" s="402">
        <f>INDEX(' Cash Num-Den_Indi'!$A$2:$ANL$35,MATCH('1617 1718 Comparison'!$A14,' Cash Num-Den_Indi'!$A$2:$A$35,0),MATCH('1617 1718 Comparison'!GZ$2,' Cash Num-Den_Indi'!$A$2:$ANL$2,0))-INDEX('1617 Data'!$A$2:$AEW$35,MATCH('1617 1718 Comparison'!$A14,'1617 Data'!$A$2:$A$35,0),MATCH('1617 1718 Comparison'!GZ$2,'1617 Data'!$A$2:$AEW$2,0))</f>
        <v>0</v>
      </c>
      <c r="HA14" s="402">
        <f>INDEX(' Cash Num-Den_Indi'!$A$2:$ANL$35,MATCH('1617 1718 Comparison'!$A14,' Cash Num-Den_Indi'!$A$2:$A$35,0),MATCH('1617 1718 Comparison'!HA$2,' Cash Num-Den_Indi'!$A$2:$ANL$2,0))-INDEX('1617 Data'!$A$2:$AEW$35,MATCH('1617 1718 Comparison'!$A14,'1617 Data'!$A$2:$A$35,0),MATCH('1617 1718 Comparison'!HA$2,'1617 Data'!$A$2:$AEW$2,0))</f>
        <v>0</v>
      </c>
      <c r="HB14" s="402">
        <f>INDEX(' Cash Num-Den_Indi'!$A$2:$ANL$35,MATCH('1617 1718 Comparison'!$A14,' Cash Num-Den_Indi'!$A$2:$A$35,0),MATCH('1617 1718 Comparison'!HB$2,' Cash Num-Den_Indi'!$A$2:$ANL$2,0))-INDEX('1617 Data'!$A$2:$AEW$35,MATCH('1617 1718 Comparison'!$A14,'1617 Data'!$A$2:$A$35,0),MATCH('1617 1718 Comparison'!HB$2,'1617 Data'!$A$2:$AEW$2,0))</f>
        <v>0</v>
      </c>
      <c r="HC14" s="403" t="e">
        <f>INDEX(' Cash Num-Den_Indi'!$A$2:$ANL$35,MATCH('1617 1718 Comparison'!$A14,' Cash Num-Den_Indi'!$A$2:$A$35,0),MATCH('1617 1718 Comparison'!HC$2,' Cash Num-Den_Indi'!$A$2:$ANL$2,0))-INDEX('1617 Data'!$A$2:$AEW$35,MATCH('1617 1718 Comparison'!$A14,'1617 Data'!$A$2:$A$35,0),MATCH('1617 1718 Comparison'!HC$2,'1617 Data'!$A$2:$AEW$2,0))</f>
        <v>#N/A</v>
      </c>
      <c r="HD14" s="402">
        <f>INDEX(' Cash Num-Den_Indi'!$A$2:$ANL$35,MATCH('1617 1718 Comparison'!$A14,' Cash Num-Den_Indi'!$A$2:$A$35,0),MATCH('1617 1718 Comparison'!HD$2,' Cash Num-Den_Indi'!$A$2:$ANL$2,0))-INDEX('1617 Data'!$A$2:$AEW$35,MATCH('1617 1718 Comparison'!$A14,'1617 Data'!$A$2:$A$35,0),MATCH('1617 1718 Comparison'!HD$2,'1617 Data'!$A$2:$AEW$2,0))</f>
        <v>0</v>
      </c>
      <c r="HE14" s="402">
        <f>INDEX(' Cash Num-Den_Indi'!$A$2:$ANL$35,MATCH('1617 1718 Comparison'!$A14,' Cash Num-Den_Indi'!$A$2:$A$35,0),MATCH('1617 1718 Comparison'!HE$2,' Cash Num-Den_Indi'!$A$2:$ANL$2,0))-INDEX('1617 Data'!$A$2:$AEW$35,MATCH('1617 1718 Comparison'!$A14,'1617 Data'!$A$2:$A$35,0),MATCH('1617 1718 Comparison'!HE$2,'1617 Data'!$A$2:$AEW$2,0))</f>
        <v>0</v>
      </c>
      <c r="HF14" s="402">
        <f>INDEX(' Cash Num-Den_Indi'!$A$2:$ANL$35,MATCH('1617 1718 Comparison'!$A14,' Cash Num-Den_Indi'!$A$2:$A$35,0),MATCH('1617 1718 Comparison'!HF$2,' Cash Num-Den_Indi'!$A$2:$ANL$2,0))-INDEX('1617 Data'!$A$2:$AEW$35,MATCH('1617 1718 Comparison'!$A14,'1617 Data'!$A$2:$A$35,0),MATCH('1617 1718 Comparison'!HF$2,'1617 Data'!$A$2:$AEW$2,0))</f>
        <v>0</v>
      </c>
      <c r="HG14" s="402">
        <f>INDEX(' Cash Num-Den_Indi'!$A$2:$ANL$35,MATCH('1617 1718 Comparison'!$A14,' Cash Num-Den_Indi'!$A$2:$A$35,0),MATCH('1617 1718 Comparison'!HG$2,' Cash Num-Den_Indi'!$A$2:$ANL$2,0))-INDEX('1617 Data'!$A$2:$AEW$35,MATCH('1617 1718 Comparison'!$A14,'1617 Data'!$A$2:$A$35,0),MATCH('1617 1718 Comparison'!HG$2,'1617 Data'!$A$2:$AEW$2,0))</f>
        <v>0</v>
      </c>
      <c r="HH14" s="403" t="e">
        <f>INDEX(' Cash Num-Den_Indi'!$A$2:$ANL$35,MATCH('1617 1718 Comparison'!$A14,' Cash Num-Den_Indi'!$A$2:$A$35,0),MATCH('1617 1718 Comparison'!HH$2,' Cash Num-Den_Indi'!$A$2:$ANL$2,0))-INDEX('1617 Data'!$A$2:$AEW$35,MATCH('1617 1718 Comparison'!$A14,'1617 Data'!$A$2:$A$35,0),MATCH('1617 1718 Comparison'!HH$2,'1617 Data'!$A$2:$AEW$2,0))</f>
        <v>#N/A</v>
      </c>
      <c r="HI14" s="402">
        <f>INDEX(' Cash Num-Den_Indi'!$A$2:$ANL$35,MATCH('1617 1718 Comparison'!$A14,' Cash Num-Den_Indi'!$A$2:$A$35,0),MATCH('1617 1718 Comparison'!HI$2,' Cash Num-Den_Indi'!$A$2:$ANL$2,0))-INDEX('1617 Data'!$A$2:$AEW$35,MATCH('1617 1718 Comparison'!$A14,'1617 Data'!$A$2:$A$35,0),MATCH('1617 1718 Comparison'!HI$2,'1617 Data'!$A$2:$AEW$2,0))</f>
        <v>0</v>
      </c>
      <c r="HJ14" s="402">
        <f>INDEX(' Cash Num-Den_Indi'!$A$2:$ANL$35,MATCH('1617 1718 Comparison'!$A14,' Cash Num-Den_Indi'!$A$2:$A$35,0),MATCH('1617 1718 Comparison'!HJ$2,' Cash Num-Den_Indi'!$A$2:$ANL$2,0))-INDEX('1617 Data'!$A$2:$AEW$35,MATCH('1617 1718 Comparison'!$A14,'1617 Data'!$A$2:$A$35,0),MATCH('1617 1718 Comparison'!HJ$2,'1617 Data'!$A$2:$AEW$2,0))</f>
        <v>0</v>
      </c>
      <c r="HK14" s="402">
        <f>INDEX(' Cash Num-Den_Indi'!$A$2:$ANL$35,MATCH('1617 1718 Comparison'!$A14,' Cash Num-Den_Indi'!$A$2:$A$35,0),MATCH('1617 1718 Comparison'!HK$2,' Cash Num-Den_Indi'!$A$2:$ANL$2,0))-INDEX('1617 Data'!$A$2:$AEW$35,MATCH('1617 1718 Comparison'!$A14,'1617 Data'!$A$2:$A$35,0),MATCH('1617 1718 Comparison'!HK$2,'1617 Data'!$A$2:$AEW$2,0))</f>
        <v>0</v>
      </c>
      <c r="HL14" s="402">
        <f>INDEX(' Cash Num-Den_Indi'!$A$2:$ANL$35,MATCH('1617 1718 Comparison'!$A14,' Cash Num-Den_Indi'!$A$2:$A$35,0),MATCH('1617 1718 Comparison'!HL$2,' Cash Num-Den_Indi'!$A$2:$ANL$2,0))-INDEX('1617 Data'!$A$2:$AEW$35,MATCH('1617 1718 Comparison'!$A14,'1617 Data'!$A$2:$A$35,0),MATCH('1617 1718 Comparison'!HL$2,'1617 Data'!$A$2:$AEW$2,0))</f>
        <v>0</v>
      </c>
      <c r="HM14" s="402">
        <f>INDEX(' Cash Num-Den_Indi'!$A$2:$ANL$35,MATCH('1617 1718 Comparison'!$A14,' Cash Num-Den_Indi'!$A$2:$A$35,0),MATCH('1617 1718 Comparison'!HM$2,' Cash Num-Den_Indi'!$A$2:$ANL$2,0))-INDEX('1617 Data'!$A$2:$AEW$35,MATCH('1617 1718 Comparison'!$A14,'1617 Data'!$A$2:$A$35,0),MATCH('1617 1718 Comparison'!HM$2,'1617 Data'!$A$2:$AEW$2,0))</f>
        <v>0</v>
      </c>
      <c r="HN14" s="402">
        <f>INDEX(' Cash Num-Den_Indi'!$A$2:$ANL$35,MATCH('1617 1718 Comparison'!$A14,' Cash Num-Den_Indi'!$A$2:$A$35,0),MATCH('1617 1718 Comparison'!HN$2,' Cash Num-Den_Indi'!$A$2:$ANL$2,0))-INDEX('1617 Data'!$A$2:$AEW$35,MATCH('1617 1718 Comparison'!$A14,'1617 Data'!$A$2:$A$35,0),MATCH('1617 1718 Comparison'!HN$2,'1617 Data'!$A$2:$AEW$2,0))</f>
        <v>0</v>
      </c>
      <c r="HO14" s="402">
        <f>INDEX(' Cash Num-Den_Indi'!$A$2:$ANL$35,MATCH('1617 1718 Comparison'!$A14,' Cash Num-Den_Indi'!$A$2:$A$35,0),MATCH('1617 1718 Comparison'!HO$2,' Cash Num-Den_Indi'!$A$2:$ANL$2,0))-INDEX('1617 Data'!$A$2:$AEW$35,MATCH('1617 1718 Comparison'!$A14,'1617 Data'!$A$2:$A$35,0),MATCH('1617 1718 Comparison'!HO$2,'1617 Data'!$A$2:$AEW$2,0))</f>
        <v>0</v>
      </c>
      <c r="HP14" s="403" t="e">
        <f>INDEX(' Cash Num-Den_Indi'!$A$2:$ANL$35,MATCH('1617 1718 Comparison'!$A14,' Cash Num-Den_Indi'!$A$2:$A$35,0),MATCH('1617 1718 Comparison'!HP$2,' Cash Num-Den_Indi'!$A$2:$ANL$2,0))-INDEX('1617 Data'!$A$2:$AEW$35,MATCH('1617 1718 Comparison'!$A14,'1617 Data'!$A$2:$A$35,0),MATCH('1617 1718 Comparison'!HP$2,'1617 Data'!$A$2:$AEW$2,0))</f>
        <v>#N/A</v>
      </c>
      <c r="HQ14" s="402">
        <f>INDEX(' Cash Num-Den_Indi'!$A$2:$ANL$35,MATCH('1617 1718 Comparison'!$A14,' Cash Num-Den_Indi'!$A$2:$A$35,0),MATCH('1617 1718 Comparison'!HQ$2,' Cash Num-Den_Indi'!$A$2:$ANL$2,0))-INDEX('1617 Data'!$A$2:$AEW$35,MATCH('1617 1718 Comparison'!$A14,'1617 Data'!$A$2:$A$35,0),MATCH('1617 1718 Comparison'!HQ$2,'1617 Data'!$A$2:$AEW$2,0))</f>
        <v>0</v>
      </c>
      <c r="HR14" s="402">
        <f>INDEX(' Cash Num-Den_Indi'!$A$2:$ANL$35,MATCH('1617 1718 Comparison'!$A14,' Cash Num-Den_Indi'!$A$2:$A$35,0),MATCH('1617 1718 Comparison'!HR$2,' Cash Num-Den_Indi'!$A$2:$ANL$2,0))-INDEX('1617 Data'!$A$2:$AEW$35,MATCH('1617 1718 Comparison'!$A14,'1617 Data'!$A$2:$A$35,0),MATCH('1617 1718 Comparison'!HR$2,'1617 Data'!$A$2:$AEW$2,0))</f>
        <v>0</v>
      </c>
      <c r="HS14" s="402">
        <f>INDEX(' Cash Num-Den_Indi'!$A$2:$ANL$35,MATCH('1617 1718 Comparison'!$A14,' Cash Num-Den_Indi'!$A$2:$A$35,0),MATCH('1617 1718 Comparison'!HS$2,' Cash Num-Den_Indi'!$A$2:$ANL$2,0))-INDEX('1617 Data'!$A$2:$AEW$35,MATCH('1617 1718 Comparison'!$A14,'1617 Data'!$A$2:$A$35,0),MATCH('1617 1718 Comparison'!HS$2,'1617 Data'!$A$2:$AEW$2,0))</f>
        <v>0</v>
      </c>
      <c r="HT14" s="402">
        <f>INDEX(' Cash Num-Den_Indi'!$A$2:$ANL$35,MATCH('1617 1718 Comparison'!$A14,' Cash Num-Den_Indi'!$A$2:$A$35,0),MATCH('1617 1718 Comparison'!HT$2,' Cash Num-Den_Indi'!$A$2:$ANL$2,0))-INDEX('1617 Data'!$A$2:$AEW$35,MATCH('1617 1718 Comparison'!$A14,'1617 Data'!$A$2:$A$35,0),MATCH('1617 1718 Comparison'!HT$2,'1617 Data'!$A$2:$AEW$2,0))</f>
        <v>0</v>
      </c>
      <c r="HU14" s="402">
        <f>INDEX(' Cash Num-Den_Indi'!$A$2:$ANL$35,MATCH('1617 1718 Comparison'!$A14,' Cash Num-Den_Indi'!$A$2:$A$35,0),MATCH('1617 1718 Comparison'!HU$2,' Cash Num-Den_Indi'!$A$2:$ANL$2,0))-INDEX('1617 Data'!$A$2:$AEW$35,MATCH('1617 1718 Comparison'!$A14,'1617 Data'!$A$2:$A$35,0),MATCH('1617 1718 Comparison'!HU$2,'1617 Data'!$A$2:$AEW$2,0))</f>
        <v>0</v>
      </c>
      <c r="HV14" s="402">
        <f>INDEX(' Cash Num-Den_Indi'!$A$2:$ANL$35,MATCH('1617 1718 Comparison'!$A14,' Cash Num-Den_Indi'!$A$2:$A$35,0),MATCH('1617 1718 Comparison'!HV$2,' Cash Num-Den_Indi'!$A$2:$ANL$2,0))-INDEX('1617 Data'!$A$2:$AEW$35,MATCH('1617 1718 Comparison'!$A14,'1617 Data'!$A$2:$A$35,0),MATCH('1617 1718 Comparison'!HV$2,'1617 Data'!$A$2:$AEW$2,0))</f>
        <v>0</v>
      </c>
      <c r="HW14" s="402">
        <f>INDEX(' Cash Num-Den_Indi'!$A$2:$ANL$35,MATCH('1617 1718 Comparison'!$A14,' Cash Num-Den_Indi'!$A$2:$A$35,0),MATCH('1617 1718 Comparison'!HW$2,' Cash Num-Den_Indi'!$A$2:$ANL$2,0))-INDEX('1617 Data'!$A$2:$AEW$35,MATCH('1617 1718 Comparison'!$A14,'1617 Data'!$A$2:$A$35,0),MATCH('1617 1718 Comparison'!HW$2,'1617 Data'!$A$2:$AEW$2,0))</f>
        <v>0</v>
      </c>
      <c r="HX14" s="402">
        <f>INDEX(' Cash Num-Den_Indi'!$A$2:$ANL$35,MATCH('1617 1718 Comparison'!$A14,' Cash Num-Den_Indi'!$A$2:$A$35,0),MATCH('1617 1718 Comparison'!HX$2,' Cash Num-Den_Indi'!$A$2:$ANL$2,0))-INDEX('1617 Data'!$A$2:$AEW$35,MATCH('1617 1718 Comparison'!$A14,'1617 Data'!$A$2:$A$35,0),MATCH('1617 1718 Comparison'!HX$2,'1617 Data'!$A$2:$AEW$2,0))</f>
        <v>0</v>
      </c>
      <c r="HY14" s="402">
        <f>INDEX(' Cash Num-Den_Indi'!$A$2:$ANL$35,MATCH('1617 1718 Comparison'!$A14,' Cash Num-Den_Indi'!$A$2:$A$35,0),MATCH('1617 1718 Comparison'!HY$2,' Cash Num-Den_Indi'!$A$2:$ANL$2,0))-INDEX('1617 Data'!$A$2:$AEW$35,MATCH('1617 1718 Comparison'!$A14,'1617 Data'!$A$2:$A$35,0),MATCH('1617 1718 Comparison'!HY$2,'1617 Data'!$A$2:$AEW$2,0))</f>
        <v>0</v>
      </c>
      <c r="HZ14" s="402">
        <f>INDEX(' Cash Num-Den_Indi'!$A$2:$ANL$35,MATCH('1617 1718 Comparison'!$A14,' Cash Num-Den_Indi'!$A$2:$A$35,0),MATCH('1617 1718 Comparison'!HZ$2,' Cash Num-Den_Indi'!$A$2:$ANL$2,0))-INDEX('1617 Data'!$A$2:$AEW$35,MATCH('1617 1718 Comparison'!$A14,'1617 Data'!$A$2:$A$35,0),MATCH('1617 1718 Comparison'!HZ$2,'1617 Data'!$A$2:$AEW$2,0))</f>
        <v>0</v>
      </c>
      <c r="IA14" s="402">
        <f>INDEX(' Cash Num-Den_Indi'!$A$2:$ANL$35,MATCH('1617 1718 Comparison'!$A14,' Cash Num-Den_Indi'!$A$2:$A$35,0),MATCH('1617 1718 Comparison'!IA$2,' Cash Num-Den_Indi'!$A$2:$ANL$2,0))-INDEX('1617 Data'!$A$2:$AEW$35,MATCH('1617 1718 Comparison'!$A14,'1617 Data'!$A$2:$A$35,0),MATCH('1617 1718 Comparison'!IA$2,'1617 Data'!$A$2:$AEW$2,0))</f>
        <v>0</v>
      </c>
      <c r="IB14" s="402">
        <f>INDEX(' Cash Num-Den_Indi'!$A$2:$ANL$35,MATCH('1617 1718 Comparison'!$A14,' Cash Num-Den_Indi'!$A$2:$A$35,0),MATCH('1617 1718 Comparison'!IB$2,' Cash Num-Den_Indi'!$A$2:$ANL$2,0))-INDEX('1617 Data'!$A$2:$AEW$35,MATCH('1617 1718 Comparison'!$A14,'1617 Data'!$A$2:$A$35,0),MATCH('1617 1718 Comparison'!IB$2,'1617 Data'!$A$2:$AEW$2,0))</f>
        <v>0</v>
      </c>
      <c r="IC14" s="402">
        <f>INDEX(' Cash Num-Den_Indi'!$A$2:$ANL$35,MATCH('1617 1718 Comparison'!$A14,' Cash Num-Den_Indi'!$A$2:$A$35,0),MATCH('1617 1718 Comparison'!IC$2,' Cash Num-Den_Indi'!$A$2:$ANL$2,0))-INDEX('1617 Data'!$A$2:$AEW$35,MATCH('1617 1718 Comparison'!$A14,'1617 Data'!$A$2:$A$35,0),MATCH('1617 1718 Comparison'!IC$2,'1617 Data'!$A$2:$AEW$2,0))</f>
        <v>0</v>
      </c>
      <c r="ID14" s="402">
        <f>INDEX(' Cash Num-Den_Indi'!$A$2:$ANL$35,MATCH('1617 1718 Comparison'!$A14,' Cash Num-Den_Indi'!$A$2:$A$35,0),MATCH('1617 1718 Comparison'!ID$2,' Cash Num-Den_Indi'!$A$2:$ANL$2,0))-INDEX('1617 Data'!$A$2:$AEW$35,MATCH('1617 1718 Comparison'!$A14,'1617 Data'!$A$2:$A$35,0),MATCH('1617 1718 Comparison'!ID$2,'1617 Data'!$A$2:$AEW$2,0))</f>
        <v>0</v>
      </c>
      <c r="IE14" s="402">
        <f>INDEX(' Cash Num-Den_Indi'!$A$2:$ANL$35,MATCH('1617 1718 Comparison'!$A14,' Cash Num-Den_Indi'!$A$2:$A$35,0),MATCH('1617 1718 Comparison'!IE$2,' Cash Num-Den_Indi'!$A$2:$ANL$2,0))-INDEX('1617 Data'!$A$2:$AEW$35,MATCH('1617 1718 Comparison'!$A14,'1617 Data'!$A$2:$A$35,0),MATCH('1617 1718 Comparison'!IE$2,'1617 Data'!$A$2:$AEW$2,0))</f>
        <v>0</v>
      </c>
      <c r="IF14" s="402">
        <f>INDEX(' Cash Num-Den_Indi'!$A$2:$ANL$35,MATCH('1617 1718 Comparison'!$A14,' Cash Num-Den_Indi'!$A$2:$A$35,0),MATCH('1617 1718 Comparison'!IF$2,' Cash Num-Den_Indi'!$A$2:$ANL$2,0))-INDEX('1617 Data'!$A$2:$AEW$35,MATCH('1617 1718 Comparison'!$A14,'1617 Data'!$A$2:$A$35,0),MATCH('1617 1718 Comparison'!IF$2,'1617 Data'!$A$2:$AEW$2,0))</f>
        <v>0</v>
      </c>
      <c r="IG14" s="402">
        <f>INDEX(' Cash Num-Den_Indi'!$A$2:$ANL$35,MATCH('1617 1718 Comparison'!$A14,' Cash Num-Den_Indi'!$A$2:$A$35,0),MATCH('1617 1718 Comparison'!IG$2,' Cash Num-Den_Indi'!$A$2:$ANL$2,0))-INDEX('1617 Data'!$A$2:$AEW$35,MATCH('1617 1718 Comparison'!$A14,'1617 Data'!$A$2:$A$35,0),MATCH('1617 1718 Comparison'!IG$2,'1617 Data'!$A$2:$AEW$2,0))</f>
        <v>0</v>
      </c>
      <c r="IH14" s="402">
        <f>INDEX(' Cash Num-Den_Indi'!$A$2:$ANL$35,MATCH('1617 1718 Comparison'!$A14,' Cash Num-Den_Indi'!$A$2:$A$35,0),MATCH('1617 1718 Comparison'!IH$2,' Cash Num-Den_Indi'!$A$2:$ANL$2,0))-INDEX('1617 Data'!$A$2:$AEW$35,MATCH('1617 1718 Comparison'!$A14,'1617 Data'!$A$2:$A$35,0),MATCH('1617 1718 Comparison'!IH$2,'1617 Data'!$A$2:$AEW$2,0))</f>
        <v>0</v>
      </c>
      <c r="II14" s="403" t="e">
        <f>INDEX(' Cash Num-Den_Indi'!$A$2:$ANL$35,MATCH('1617 1718 Comparison'!$A14,' Cash Num-Den_Indi'!$A$2:$A$35,0),MATCH('1617 1718 Comparison'!II$2,' Cash Num-Den_Indi'!$A$2:$ANL$2,0))-INDEX('1617 Data'!$A$2:$AEW$35,MATCH('1617 1718 Comparison'!$A14,'1617 Data'!$A$2:$A$35,0),MATCH('1617 1718 Comparison'!II$2,'1617 Data'!$A$2:$AEW$2,0))</f>
        <v>#N/A</v>
      </c>
      <c r="IJ14" s="402">
        <f>INDEX(' Cash Num-Den_Indi'!$A$2:$ANL$35,MATCH('1617 1718 Comparison'!$A14,' Cash Num-Den_Indi'!$A$2:$A$35,0),MATCH('1617 1718 Comparison'!IJ$2,' Cash Num-Den_Indi'!$A$2:$ANL$2,0))-INDEX('1617 Data'!$A$2:$AEW$35,MATCH('1617 1718 Comparison'!$A14,'1617 Data'!$A$2:$A$35,0),MATCH('1617 1718 Comparison'!IJ$2,'1617 Data'!$A$2:$AEW$2,0))</f>
        <v>0</v>
      </c>
      <c r="IK14" s="402">
        <f>INDEX(' Cash Num-Den_Indi'!$A$2:$ANL$35,MATCH('1617 1718 Comparison'!$A14,' Cash Num-Den_Indi'!$A$2:$A$35,0),MATCH('1617 1718 Comparison'!IK$2,' Cash Num-Den_Indi'!$A$2:$ANL$2,0))-INDEX('1617 Data'!$A$2:$AEW$35,MATCH('1617 1718 Comparison'!$A14,'1617 Data'!$A$2:$A$35,0),MATCH('1617 1718 Comparison'!IK$2,'1617 Data'!$A$2:$AEW$2,0))</f>
        <v>0</v>
      </c>
      <c r="IL14" s="402">
        <f>INDEX(' Cash Num-Den_Indi'!$A$2:$ANL$35,MATCH('1617 1718 Comparison'!$A14,' Cash Num-Den_Indi'!$A$2:$A$35,0),MATCH('1617 1718 Comparison'!IL$2,' Cash Num-Den_Indi'!$A$2:$ANL$2,0))-INDEX('1617 Data'!$A$2:$AEW$35,MATCH('1617 1718 Comparison'!$A14,'1617 Data'!$A$2:$A$35,0),MATCH('1617 1718 Comparison'!IL$2,'1617 Data'!$A$2:$AEW$2,0))</f>
        <v>0</v>
      </c>
      <c r="IM14" s="402">
        <f>INDEX(' Cash Num-Den_Indi'!$A$2:$ANL$35,MATCH('1617 1718 Comparison'!$A14,' Cash Num-Den_Indi'!$A$2:$A$35,0),MATCH('1617 1718 Comparison'!IM$2,' Cash Num-Den_Indi'!$A$2:$ANL$2,0))-INDEX('1617 Data'!$A$2:$AEW$35,MATCH('1617 1718 Comparison'!$A14,'1617 Data'!$A$2:$A$35,0),MATCH('1617 1718 Comparison'!IM$2,'1617 Data'!$A$2:$AEW$2,0))</f>
        <v>0</v>
      </c>
      <c r="IN14" s="402">
        <f>INDEX(' Cash Num-Den_Indi'!$A$2:$ANL$35,MATCH('1617 1718 Comparison'!$A14,' Cash Num-Den_Indi'!$A$2:$A$35,0),MATCH('1617 1718 Comparison'!IN$2,' Cash Num-Den_Indi'!$A$2:$ANL$2,0))-INDEX('1617 Data'!$A$2:$AEW$35,MATCH('1617 1718 Comparison'!$A14,'1617 Data'!$A$2:$A$35,0),MATCH('1617 1718 Comparison'!IN$2,'1617 Data'!$A$2:$AEW$2,0))</f>
        <v>0</v>
      </c>
      <c r="IO14" s="403" t="e">
        <f>INDEX(' Cash Num-Den_Indi'!$A$2:$ANL$35,MATCH('1617 1718 Comparison'!$A14,' Cash Num-Den_Indi'!$A$2:$A$35,0),MATCH('1617 1718 Comparison'!IO$2,' Cash Num-Den_Indi'!$A$2:$ANL$2,0))-INDEX('1617 Data'!$A$2:$AEW$35,MATCH('1617 1718 Comparison'!$A14,'1617 Data'!$A$2:$A$35,0),MATCH('1617 1718 Comparison'!IO$2,'1617 Data'!$A$2:$AEW$2,0))</f>
        <v>#N/A</v>
      </c>
      <c r="IP14" s="402">
        <f>INDEX(' Cash Num-Den_Indi'!$A$2:$ANL$35,MATCH('1617 1718 Comparison'!$A14,' Cash Num-Den_Indi'!$A$2:$A$35,0),MATCH('1617 1718 Comparison'!IP$2,' Cash Num-Den_Indi'!$A$2:$ANL$2,0))-INDEX('1617 Data'!$A$2:$AEW$35,MATCH('1617 1718 Comparison'!$A14,'1617 Data'!$A$2:$A$35,0),MATCH('1617 1718 Comparison'!IP$2,'1617 Data'!$A$2:$AEW$2,0))</f>
        <v>0</v>
      </c>
      <c r="IQ14" s="402">
        <f>INDEX(' Cash Num-Den_Indi'!$A$2:$ANL$35,MATCH('1617 1718 Comparison'!$A14,' Cash Num-Den_Indi'!$A$2:$A$35,0),MATCH('1617 1718 Comparison'!IQ$2,' Cash Num-Den_Indi'!$A$2:$ANL$2,0))-INDEX('1617 Data'!$A$2:$AEW$35,MATCH('1617 1718 Comparison'!$A14,'1617 Data'!$A$2:$A$35,0),MATCH('1617 1718 Comparison'!IQ$2,'1617 Data'!$A$2:$AEW$2,0))</f>
        <v>0</v>
      </c>
      <c r="IR14" s="402">
        <f>INDEX(' Cash Num-Den_Indi'!$A$2:$ANL$35,MATCH('1617 1718 Comparison'!$A14,' Cash Num-Den_Indi'!$A$2:$A$35,0),MATCH('1617 1718 Comparison'!IR$2,' Cash Num-Den_Indi'!$A$2:$ANL$2,0))-INDEX('1617 Data'!$A$2:$AEW$35,MATCH('1617 1718 Comparison'!$A14,'1617 Data'!$A$2:$A$35,0),MATCH('1617 1718 Comparison'!IR$2,'1617 Data'!$A$2:$AEW$2,0))</f>
        <v>0</v>
      </c>
      <c r="IS14" s="402">
        <f>INDEX(' Cash Num-Den_Indi'!$A$2:$ANL$35,MATCH('1617 1718 Comparison'!$A14,' Cash Num-Den_Indi'!$A$2:$A$35,0),MATCH('1617 1718 Comparison'!IS$2,' Cash Num-Den_Indi'!$A$2:$ANL$2,0))-INDEX('1617 Data'!$A$2:$AEW$35,MATCH('1617 1718 Comparison'!$A14,'1617 Data'!$A$2:$A$35,0),MATCH('1617 1718 Comparison'!IS$2,'1617 Data'!$A$2:$AEW$2,0))</f>
        <v>0</v>
      </c>
      <c r="IT14" s="402">
        <f>INDEX(' Cash Num-Den_Indi'!$A$2:$ANL$35,MATCH('1617 1718 Comparison'!$A14,' Cash Num-Den_Indi'!$A$2:$A$35,0),MATCH('1617 1718 Comparison'!IT$2,' Cash Num-Den_Indi'!$A$2:$ANL$2,0))-INDEX('1617 Data'!$A$2:$AEW$35,MATCH('1617 1718 Comparison'!$A14,'1617 Data'!$A$2:$A$35,0),MATCH('1617 1718 Comparison'!IT$2,'1617 Data'!$A$2:$AEW$2,0))</f>
        <v>0</v>
      </c>
      <c r="IU14" s="402">
        <f>INDEX(' Cash Num-Den_Indi'!$A$2:$ANL$35,MATCH('1617 1718 Comparison'!$A14,' Cash Num-Den_Indi'!$A$2:$A$35,0),MATCH('1617 1718 Comparison'!IU$2,' Cash Num-Den_Indi'!$A$2:$ANL$2,0))-INDEX('1617 Data'!$A$2:$AEW$35,MATCH('1617 1718 Comparison'!$A14,'1617 Data'!$A$2:$A$35,0),MATCH('1617 1718 Comparison'!IU$2,'1617 Data'!$A$2:$AEW$2,0))</f>
        <v>0</v>
      </c>
      <c r="IV14" s="402">
        <f>INDEX(' Cash Num-Den_Indi'!$A$2:$ANL$35,MATCH('1617 1718 Comparison'!$A14,' Cash Num-Den_Indi'!$A$2:$A$35,0),MATCH('1617 1718 Comparison'!IV$2,' Cash Num-Den_Indi'!$A$2:$ANL$2,0))-INDEX('1617 Data'!$A$2:$AEW$35,MATCH('1617 1718 Comparison'!$A14,'1617 Data'!$A$2:$A$35,0),MATCH('1617 1718 Comparison'!IV$2,'1617 Data'!$A$2:$AEW$2,0))</f>
        <v>0</v>
      </c>
      <c r="IW14" s="403" t="e">
        <f>INDEX(' Cash Num-Den_Indi'!$A$2:$ANL$35,MATCH('1617 1718 Comparison'!$A14,' Cash Num-Den_Indi'!$A$2:$A$35,0),MATCH('1617 1718 Comparison'!IW$2,' Cash Num-Den_Indi'!$A$2:$ANL$2,0))-INDEX('1617 Data'!$A$2:$AEW$35,MATCH('1617 1718 Comparison'!$A14,'1617 Data'!$A$2:$A$35,0),MATCH('1617 1718 Comparison'!IW$2,'1617 Data'!$A$2:$AEW$2,0))</f>
        <v>#N/A</v>
      </c>
      <c r="IX14" s="402">
        <f>INDEX(' Cash Num-Den_Indi'!$A$2:$ANL$35,MATCH('1617 1718 Comparison'!$A14,' Cash Num-Den_Indi'!$A$2:$A$35,0),MATCH('1617 1718 Comparison'!IX$2,' Cash Num-Den_Indi'!$A$2:$ANL$2,0))-INDEX('1617 Data'!$A$2:$AEW$35,MATCH('1617 1718 Comparison'!$A14,'1617 Data'!$A$2:$A$35,0),MATCH('1617 1718 Comparison'!IX$2,'1617 Data'!$A$2:$AEW$2,0))</f>
        <v>0</v>
      </c>
      <c r="IY14" s="402">
        <f>INDEX(' Cash Num-Den_Indi'!$A$2:$ANL$35,MATCH('1617 1718 Comparison'!$A14,' Cash Num-Den_Indi'!$A$2:$A$35,0),MATCH('1617 1718 Comparison'!IY$2,' Cash Num-Den_Indi'!$A$2:$ANL$2,0))-INDEX('1617 Data'!$A$2:$AEW$35,MATCH('1617 1718 Comparison'!$A14,'1617 Data'!$A$2:$A$35,0),MATCH('1617 1718 Comparison'!IY$2,'1617 Data'!$A$2:$AEW$2,0))</f>
        <v>0</v>
      </c>
      <c r="IZ14" s="402">
        <f>INDEX(' Cash Num-Den_Indi'!$A$2:$ANL$35,MATCH('1617 1718 Comparison'!$A14,' Cash Num-Den_Indi'!$A$2:$A$35,0),MATCH('1617 1718 Comparison'!IZ$2,' Cash Num-Den_Indi'!$A$2:$ANL$2,0))-INDEX('1617 Data'!$A$2:$AEW$35,MATCH('1617 1718 Comparison'!$A14,'1617 Data'!$A$2:$A$35,0),MATCH('1617 1718 Comparison'!IZ$2,'1617 Data'!$A$2:$AEW$2,0))</f>
        <v>0</v>
      </c>
      <c r="JA14" s="402">
        <f>INDEX(' Cash Num-Den_Indi'!$A$2:$ANL$35,MATCH('1617 1718 Comparison'!$A14,' Cash Num-Den_Indi'!$A$2:$A$35,0),MATCH('1617 1718 Comparison'!JA$2,' Cash Num-Den_Indi'!$A$2:$ANL$2,0))-INDEX('1617 Data'!$A$2:$AEW$35,MATCH('1617 1718 Comparison'!$A14,'1617 Data'!$A$2:$A$35,0),MATCH('1617 1718 Comparison'!JA$2,'1617 Data'!$A$2:$AEW$2,0))</f>
        <v>0</v>
      </c>
      <c r="JB14" s="402">
        <f>INDEX(' Cash Num-Den_Indi'!$A$2:$ANL$35,MATCH('1617 1718 Comparison'!$A14,' Cash Num-Den_Indi'!$A$2:$A$35,0),MATCH('1617 1718 Comparison'!JB$2,' Cash Num-Den_Indi'!$A$2:$ANL$2,0))-INDEX('1617 Data'!$A$2:$AEW$35,MATCH('1617 1718 Comparison'!$A14,'1617 Data'!$A$2:$A$35,0),MATCH('1617 1718 Comparison'!JB$2,'1617 Data'!$A$2:$AEW$2,0))</f>
        <v>0</v>
      </c>
      <c r="JC14" s="402">
        <f>INDEX(' Cash Num-Den_Indi'!$A$2:$ANL$35,MATCH('1617 1718 Comparison'!$A14,' Cash Num-Den_Indi'!$A$2:$A$35,0),MATCH('1617 1718 Comparison'!JC$2,' Cash Num-Den_Indi'!$A$2:$ANL$2,0))-INDEX('1617 Data'!$A$2:$AEW$35,MATCH('1617 1718 Comparison'!$A14,'1617 Data'!$A$2:$A$35,0),MATCH('1617 1718 Comparison'!JC$2,'1617 Data'!$A$2:$AEW$2,0))</f>
        <v>0</v>
      </c>
      <c r="JD14" s="402">
        <f>INDEX(' Cash Num-Den_Indi'!$A$2:$ANL$35,MATCH('1617 1718 Comparison'!$A14,' Cash Num-Den_Indi'!$A$2:$A$35,0),MATCH('1617 1718 Comparison'!JD$2,' Cash Num-Den_Indi'!$A$2:$ANL$2,0))-INDEX('1617 Data'!$A$2:$AEW$35,MATCH('1617 1718 Comparison'!$A14,'1617 Data'!$A$2:$A$35,0),MATCH('1617 1718 Comparison'!JD$2,'1617 Data'!$A$2:$AEW$2,0))</f>
        <v>0</v>
      </c>
      <c r="JE14" s="402">
        <f>INDEX(' Cash Num-Den_Indi'!$A$2:$ANL$35,MATCH('1617 1718 Comparison'!$A14,' Cash Num-Den_Indi'!$A$2:$A$35,0),MATCH('1617 1718 Comparison'!JE$2,' Cash Num-Den_Indi'!$A$2:$ANL$2,0))-INDEX('1617 Data'!$A$2:$AEW$35,MATCH('1617 1718 Comparison'!$A14,'1617 Data'!$A$2:$A$35,0),MATCH('1617 1718 Comparison'!JE$2,'1617 Data'!$A$2:$AEW$2,0))</f>
        <v>0</v>
      </c>
      <c r="JF14" s="402">
        <f>INDEX(' Cash Num-Den_Indi'!$A$2:$ANL$35,MATCH('1617 1718 Comparison'!$A14,' Cash Num-Den_Indi'!$A$2:$A$35,0),MATCH('1617 1718 Comparison'!JF$2,' Cash Num-Den_Indi'!$A$2:$ANL$2,0))-INDEX('1617 Data'!$A$2:$AEW$35,MATCH('1617 1718 Comparison'!$A14,'1617 Data'!$A$2:$A$35,0),MATCH('1617 1718 Comparison'!JF$2,'1617 Data'!$A$2:$AEW$2,0))</f>
        <v>0</v>
      </c>
      <c r="JG14" s="402">
        <f>INDEX(' Cash Num-Den_Indi'!$A$2:$ANL$35,MATCH('1617 1718 Comparison'!$A14,' Cash Num-Den_Indi'!$A$2:$A$35,0),MATCH('1617 1718 Comparison'!JG$2,' Cash Num-Den_Indi'!$A$2:$ANL$2,0))-INDEX('1617 Data'!$A$2:$AEW$35,MATCH('1617 1718 Comparison'!$A14,'1617 Data'!$A$2:$A$35,0),MATCH('1617 1718 Comparison'!JG$2,'1617 Data'!$A$2:$AEW$2,0))</f>
        <v>0</v>
      </c>
      <c r="JH14" s="402">
        <f>INDEX(' Cash Num-Den_Indi'!$A$2:$ANL$35,MATCH('1617 1718 Comparison'!$A14,' Cash Num-Den_Indi'!$A$2:$A$35,0),MATCH('1617 1718 Comparison'!JH$2,' Cash Num-Den_Indi'!$A$2:$ANL$2,0))-INDEX('1617 Data'!$A$2:$AEW$35,MATCH('1617 1718 Comparison'!$A14,'1617 Data'!$A$2:$A$35,0),MATCH('1617 1718 Comparison'!JH$2,'1617 Data'!$A$2:$AEW$2,0))</f>
        <v>0</v>
      </c>
      <c r="JI14" s="402">
        <f>INDEX(' Cash Num-Den_Indi'!$A$2:$ANL$35,MATCH('1617 1718 Comparison'!$A14,' Cash Num-Den_Indi'!$A$2:$A$35,0),MATCH('1617 1718 Comparison'!JI$2,' Cash Num-Den_Indi'!$A$2:$ANL$2,0))-INDEX('1617 Data'!$A$2:$AEW$35,MATCH('1617 1718 Comparison'!$A14,'1617 Data'!$A$2:$A$35,0),MATCH('1617 1718 Comparison'!JI$2,'1617 Data'!$A$2:$AEW$2,0))</f>
        <v>0</v>
      </c>
      <c r="JJ14" s="402">
        <f>INDEX(' Cash Num-Den_Indi'!$A$2:$ANL$35,MATCH('1617 1718 Comparison'!$A14,' Cash Num-Den_Indi'!$A$2:$A$35,0),MATCH('1617 1718 Comparison'!JJ$2,' Cash Num-Den_Indi'!$A$2:$ANL$2,0))-INDEX('1617 Data'!$A$2:$AEW$35,MATCH('1617 1718 Comparison'!$A14,'1617 Data'!$A$2:$A$35,0),MATCH('1617 1718 Comparison'!JJ$2,'1617 Data'!$A$2:$AEW$2,0))</f>
        <v>0</v>
      </c>
      <c r="JK14" s="402">
        <f>INDEX(' Cash Num-Den_Indi'!$A$2:$ANL$35,MATCH('1617 1718 Comparison'!$A14,' Cash Num-Den_Indi'!$A$2:$A$35,0),MATCH('1617 1718 Comparison'!JK$2,' Cash Num-Den_Indi'!$A$2:$ANL$2,0))-INDEX('1617 Data'!$A$2:$AEW$35,MATCH('1617 1718 Comparison'!$A14,'1617 Data'!$A$2:$A$35,0),MATCH('1617 1718 Comparison'!JK$2,'1617 Data'!$A$2:$AEW$2,0))</f>
        <v>0</v>
      </c>
      <c r="JL14" s="402">
        <f>INDEX(' Cash Num-Den_Indi'!$A$2:$ANL$35,MATCH('1617 1718 Comparison'!$A14,' Cash Num-Den_Indi'!$A$2:$A$35,0),MATCH('1617 1718 Comparison'!JL$2,' Cash Num-Den_Indi'!$A$2:$ANL$2,0))-INDEX('1617 Data'!$A$2:$AEW$35,MATCH('1617 1718 Comparison'!$A14,'1617 Data'!$A$2:$A$35,0),MATCH('1617 1718 Comparison'!JL$2,'1617 Data'!$A$2:$AEW$2,0))</f>
        <v>0</v>
      </c>
      <c r="JM14" s="402">
        <f>INDEX(' Cash Num-Den_Indi'!$A$2:$ANL$35,MATCH('1617 1718 Comparison'!$A14,' Cash Num-Den_Indi'!$A$2:$A$35,0),MATCH('1617 1718 Comparison'!JM$2,' Cash Num-Den_Indi'!$A$2:$ANL$2,0))-INDEX('1617 Data'!$A$2:$AEW$35,MATCH('1617 1718 Comparison'!$A14,'1617 Data'!$A$2:$A$35,0),MATCH('1617 1718 Comparison'!JM$2,'1617 Data'!$A$2:$AEW$2,0))</f>
        <v>0</v>
      </c>
      <c r="JN14" s="402">
        <f>INDEX(' Cash Num-Den_Indi'!$A$2:$ANL$35,MATCH('1617 1718 Comparison'!$A14,' Cash Num-Den_Indi'!$A$2:$A$35,0),MATCH('1617 1718 Comparison'!JN$2,' Cash Num-Den_Indi'!$A$2:$ANL$2,0))-INDEX('1617 Data'!$A$2:$AEW$35,MATCH('1617 1718 Comparison'!$A14,'1617 Data'!$A$2:$A$35,0),MATCH('1617 1718 Comparison'!JN$2,'1617 Data'!$A$2:$AEW$2,0))</f>
        <v>0</v>
      </c>
      <c r="JO14" s="402">
        <f>INDEX(' Cash Num-Den_Indi'!$A$2:$ANL$35,MATCH('1617 1718 Comparison'!$A14,' Cash Num-Den_Indi'!$A$2:$A$35,0),MATCH('1617 1718 Comparison'!JO$2,' Cash Num-Den_Indi'!$A$2:$ANL$2,0))-INDEX('1617 Data'!$A$2:$AEW$35,MATCH('1617 1718 Comparison'!$A14,'1617 Data'!$A$2:$A$35,0),MATCH('1617 1718 Comparison'!JO$2,'1617 Data'!$A$2:$AEW$2,0))</f>
        <v>0</v>
      </c>
      <c r="JP14" s="402">
        <f>INDEX(' Cash Num-Den_Indi'!$A$2:$ANL$35,MATCH('1617 1718 Comparison'!$A14,' Cash Num-Den_Indi'!$A$2:$A$35,0),MATCH('1617 1718 Comparison'!JP$2,' Cash Num-Den_Indi'!$A$2:$ANL$2,0))-INDEX('1617 Data'!$A$2:$AEW$35,MATCH('1617 1718 Comparison'!$A14,'1617 Data'!$A$2:$A$35,0),MATCH('1617 1718 Comparison'!JP$2,'1617 Data'!$A$2:$AEW$2,0))</f>
        <v>0</v>
      </c>
      <c r="JQ14" s="402">
        <f>INDEX(' Cash Num-Den_Indi'!$A$2:$ANL$35,MATCH('1617 1718 Comparison'!$A14,' Cash Num-Den_Indi'!$A$2:$A$35,0),MATCH('1617 1718 Comparison'!JQ$2,' Cash Num-Den_Indi'!$A$2:$ANL$2,0))-INDEX('1617 Data'!$A$2:$AEW$35,MATCH('1617 1718 Comparison'!$A14,'1617 Data'!$A$2:$A$35,0),MATCH('1617 1718 Comparison'!JQ$2,'1617 Data'!$A$2:$AEW$2,0))</f>
        <v>0</v>
      </c>
      <c r="JR14" s="402">
        <f>INDEX(' Cash Num-Den_Indi'!$A$2:$ANL$35,MATCH('1617 1718 Comparison'!$A14,' Cash Num-Den_Indi'!$A$2:$A$35,0),MATCH('1617 1718 Comparison'!JR$2,' Cash Num-Den_Indi'!$A$2:$ANL$2,0))-INDEX('1617 Data'!$A$2:$AEW$35,MATCH('1617 1718 Comparison'!$A14,'1617 Data'!$A$2:$A$35,0),MATCH('1617 1718 Comparison'!JR$2,'1617 Data'!$A$2:$AEW$2,0))</f>
        <v>0</v>
      </c>
      <c r="JS14" s="403" t="e">
        <f>INDEX(' Cash Num-Den_Indi'!$A$2:$ANL$35,MATCH('1617 1718 Comparison'!$A14,' Cash Num-Den_Indi'!$A$2:$A$35,0),MATCH('1617 1718 Comparison'!JS$2,' Cash Num-Den_Indi'!$A$2:$ANL$2,0))-INDEX('1617 Data'!$A$2:$AEW$35,MATCH('1617 1718 Comparison'!$A14,'1617 Data'!$A$2:$A$35,0),MATCH('1617 1718 Comparison'!JS$2,'1617 Data'!$A$2:$AEW$2,0))</f>
        <v>#N/A</v>
      </c>
      <c r="JT14" s="403" t="e">
        <f>INDEX(' Cash Num-Den_Indi'!$A$2:$ANL$35,MATCH('1617 1718 Comparison'!$A14,' Cash Num-Den_Indi'!$A$2:$A$35,0),MATCH('1617 1718 Comparison'!JT$2,' Cash Num-Den_Indi'!$A$2:$ANL$2,0))-INDEX('1617 Data'!$A$2:$AEW$35,MATCH('1617 1718 Comparison'!$A14,'1617 Data'!$A$2:$A$35,0),MATCH('1617 1718 Comparison'!JT$2,'1617 Data'!$A$2:$AEW$2,0))</f>
        <v>#N/A</v>
      </c>
      <c r="JU14" s="403" t="e">
        <f>INDEX(' Cash Num-Den_Indi'!$A$2:$ANL$35,MATCH('1617 1718 Comparison'!$A14,' Cash Num-Den_Indi'!$A$2:$A$35,0),MATCH('1617 1718 Comparison'!JU$2,' Cash Num-Den_Indi'!$A$2:$ANL$2,0))-INDEX('1617 Data'!$A$2:$AEW$35,MATCH('1617 1718 Comparison'!$A14,'1617 Data'!$A$2:$A$35,0),MATCH('1617 1718 Comparison'!JU$2,'1617 Data'!$A$2:$AEW$2,0))</f>
        <v>#N/A</v>
      </c>
      <c r="JV14" s="402">
        <f>INDEX(' Cash Num-Den_Indi'!$A$2:$ANL$35,MATCH('1617 1718 Comparison'!$A14,' Cash Num-Den_Indi'!$A$2:$A$35,0),MATCH('1617 1718 Comparison'!JV$2,' Cash Num-Den_Indi'!$A$2:$ANL$2,0))-INDEX('1617 Data'!$A$2:$AEW$35,MATCH('1617 1718 Comparison'!$A14,'1617 Data'!$A$2:$A$35,0),MATCH('1617 1718 Comparison'!JV$2,'1617 Data'!$A$2:$AEW$2,0))</f>
        <v>0</v>
      </c>
      <c r="JW14" s="403" t="e">
        <f>INDEX(' Cash Num-Den_Indi'!$A$2:$ANL$35,MATCH('1617 1718 Comparison'!$A14,' Cash Num-Den_Indi'!$A$2:$A$35,0),MATCH('1617 1718 Comparison'!JW$2,' Cash Num-Den_Indi'!$A$2:$ANL$2,0))-INDEX('1617 Data'!$A$2:$AEW$35,MATCH('1617 1718 Comparison'!$A14,'1617 Data'!$A$2:$A$35,0),MATCH('1617 1718 Comparison'!JW$2,'1617 Data'!$A$2:$AEW$2,0))</f>
        <v>#N/A</v>
      </c>
      <c r="JX14" s="403" t="e">
        <f>INDEX(' Cash Num-Den_Indi'!$A$2:$ANL$35,MATCH('1617 1718 Comparison'!$A14,' Cash Num-Den_Indi'!$A$2:$A$35,0),MATCH('1617 1718 Comparison'!JX$2,' Cash Num-Den_Indi'!$A$2:$ANL$2,0))-INDEX('1617 Data'!$A$2:$AEW$35,MATCH('1617 1718 Comparison'!$A14,'1617 Data'!$A$2:$A$35,0),MATCH('1617 1718 Comparison'!JX$2,'1617 Data'!$A$2:$AEW$2,0))</f>
        <v>#N/A</v>
      </c>
      <c r="JY14" s="402">
        <f>INDEX(' Cash Num-Den_Indi'!$A$2:$ANL$35,MATCH('1617 1718 Comparison'!$A14,' Cash Num-Den_Indi'!$A$2:$A$35,0),MATCH('1617 1718 Comparison'!JY$2,' Cash Num-Den_Indi'!$A$2:$ANL$2,0))-INDEX('1617 Data'!$A$2:$AEW$35,MATCH('1617 1718 Comparison'!$A14,'1617 Data'!$A$2:$A$35,0),MATCH('1617 1718 Comparison'!JY$2,'1617 Data'!$A$2:$AEW$2,0))</f>
        <v>0</v>
      </c>
      <c r="JZ14" s="403" t="e">
        <f>INDEX(' Cash Num-Den_Indi'!$A$2:$ANL$35,MATCH('1617 1718 Comparison'!$A14,' Cash Num-Den_Indi'!$A$2:$A$35,0),MATCH('1617 1718 Comparison'!JZ$2,' Cash Num-Den_Indi'!$A$2:$ANL$2,0))-INDEX('1617 Data'!$A$2:$AEW$35,MATCH('1617 1718 Comparison'!$A14,'1617 Data'!$A$2:$A$35,0),MATCH('1617 1718 Comparison'!JZ$2,'1617 Data'!$A$2:$AEW$2,0))</f>
        <v>#N/A</v>
      </c>
      <c r="KA14" s="403" t="e">
        <f>INDEX(' Cash Num-Den_Indi'!$A$2:$ANL$35,MATCH('1617 1718 Comparison'!$A14,' Cash Num-Den_Indi'!$A$2:$A$35,0),MATCH('1617 1718 Comparison'!KA$2,' Cash Num-Den_Indi'!$A$2:$ANL$2,0))-INDEX('1617 Data'!$A$2:$AEW$35,MATCH('1617 1718 Comparison'!$A14,'1617 Data'!$A$2:$A$35,0),MATCH('1617 1718 Comparison'!KA$2,'1617 Data'!$A$2:$AEW$2,0))</f>
        <v>#N/A</v>
      </c>
      <c r="KB14" s="402">
        <f>INDEX(' Cash Num-Den_Indi'!$A$2:$ANL$35,MATCH('1617 1718 Comparison'!$A14,' Cash Num-Den_Indi'!$A$2:$A$35,0),MATCH('1617 1718 Comparison'!KB$2,' Cash Num-Den_Indi'!$A$2:$ANL$2,0))-INDEX('1617 Data'!$A$2:$AEW$35,MATCH('1617 1718 Comparison'!$A14,'1617 Data'!$A$2:$A$35,0),MATCH('1617 1718 Comparison'!KB$2,'1617 Data'!$A$2:$AEW$2,0))</f>
        <v>0</v>
      </c>
      <c r="KC14" s="403" t="e">
        <f>INDEX(' Cash Num-Den_Indi'!$A$2:$ANL$35,MATCH('1617 1718 Comparison'!$A14,' Cash Num-Den_Indi'!$A$2:$A$35,0),MATCH('1617 1718 Comparison'!KC$2,' Cash Num-Den_Indi'!$A$2:$ANL$2,0))-INDEX('1617 Data'!$A$2:$AEW$35,MATCH('1617 1718 Comparison'!$A14,'1617 Data'!$A$2:$A$35,0),MATCH('1617 1718 Comparison'!KC$2,'1617 Data'!$A$2:$AEW$2,0))</f>
        <v>#N/A</v>
      </c>
      <c r="KD14" s="403" t="e">
        <f>INDEX(' Cash Num-Den_Indi'!$A$2:$ANL$35,MATCH('1617 1718 Comparison'!$A14,' Cash Num-Den_Indi'!$A$2:$A$35,0),MATCH('1617 1718 Comparison'!KD$2,' Cash Num-Den_Indi'!$A$2:$ANL$2,0))-INDEX('1617 Data'!$A$2:$AEW$35,MATCH('1617 1718 Comparison'!$A14,'1617 Data'!$A$2:$A$35,0),MATCH('1617 1718 Comparison'!KD$2,'1617 Data'!$A$2:$AEW$2,0))</f>
        <v>#N/A</v>
      </c>
      <c r="KE14" s="402">
        <f>INDEX(' Cash Num-Den_Indi'!$A$2:$ANL$35,MATCH('1617 1718 Comparison'!$A14,' Cash Num-Den_Indi'!$A$2:$A$35,0),MATCH('1617 1718 Comparison'!KE$2,' Cash Num-Den_Indi'!$A$2:$ANL$2,0))-INDEX('1617 Data'!$A$2:$AEW$35,MATCH('1617 1718 Comparison'!$A14,'1617 Data'!$A$2:$A$35,0),MATCH('1617 1718 Comparison'!KE$2,'1617 Data'!$A$2:$AEW$2,0))</f>
        <v>0</v>
      </c>
      <c r="KF14" s="403" t="e">
        <f>INDEX(' Cash Num-Den_Indi'!$A$2:$ANL$35,MATCH('1617 1718 Comparison'!$A14,' Cash Num-Den_Indi'!$A$2:$A$35,0),MATCH('1617 1718 Comparison'!KF$2,' Cash Num-Den_Indi'!$A$2:$ANL$2,0))-INDEX('1617 Data'!$A$2:$AEW$35,MATCH('1617 1718 Comparison'!$A14,'1617 Data'!$A$2:$A$35,0),MATCH('1617 1718 Comparison'!KF$2,'1617 Data'!$A$2:$AEW$2,0))</f>
        <v>#N/A</v>
      </c>
      <c r="KG14" s="403" t="e">
        <f>INDEX(' Cash Num-Den_Indi'!$A$2:$ANL$35,MATCH('1617 1718 Comparison'!$A14,' Cash Num-Den_Indi'!$A$2:$A$35,0),MATCH('1617 1718 Comparison'!KG$2,' Cash Num-Den_Indi'!$A$2:$ANL$2,0))-INDEX('1617 Data'!$A$2:$AEW$35,MATCH('1617 1718 Comparison'!$A14,'1617 Data'!$A$2:$A$35,0),MATCH('1617 1718 Comparison'!KG$2,'1617 Data'!$A$2:$AEW$2,0))</f>
        <v>#N/A</v>
      </c>
      <c r="KH14" s="402">
        <f>INDEX(' Cash Num-Den_Indi'!$A$2:$ANL$35,MATCH('1617 1718 Comparison'!$A14,' Cash Num-Den_Indi'!$A$2:$A$35,0),MATCH('1617 1718 Comparison'!KH$2,' Cash Num-Den_Indi'!$A$2:$ANL$2,0))-INDEX('1617 Data'!$A$2:$AEW$35,MATCH('1617 1718 Comparison'!$A14,'1617 Data'!$A$2:$A$35,0),MATCH('1617 1718 Comparison'!KH$2,'1617 Data'!$A$2:$AEW$2,0))</f>
        <v>0</v>
      </c>
      <c r="KI14" s="403" t="e">
        <f>INDEX(' Cash Num-Den_Indi'!$A$2:$ANL$35,MATCH('1617 1718 Comparison'!$A14,' Cash Num-Den_Indi'!$A$2:$A$35,0),MATCH('1617 1718 Comparison'!KI$2,' Cash Num-Den_Indi'!$A$2:$ANL$2,0))-INDEX('1617 Data'!$A$2:$AEW$35,MATCH('1617 1718 Comparison'!$A14,'1617 Data'!$A$2:$A$35,0),MATCH('1617 1718 Comparison'!KI$2,'1617 Data'!$A$2:$AEW$2,0))</f>
        <v>#N/A</v>
      </c>
      <c r="KJ14" s="403" t="e">
        <f>INDEX(' Cash Num-Den_Indi'!$A$2:$ANL$35,MATCH('1617 1718 Comparison'!$A14,' Cash Num-Den_Indi'!$A$2:$A$35,0),MATCH('1617 1718 Comparison'!KJ$2,' Cash Num-Den_Indi'!$A$2:$ANL$2,0))-INDEX('1617 Data'!$A$2:$AEW$35,MATCH('1617 1718 Comparison'!$A14,'1617 Data'!$A$2:$A$35,0),MATCH('1617 1718 Comparison'!KJ$2,'1617 Data'!$A$2:$AEW$2,0))</f>
        <v>#N/A</v>
      </c>
      <c r="KK14" s="402">
        <f>INDEX(' Cash Num-Den_Indi'!$A$2:$ANL$35,MATCH('1617 1718 Comparison'!$A14,' Cash Num-Den_Indi'!$A$2:$A$35,0),MATCH('1617 1718 Comparison'!KK$2,' Cash Num-Den_Indi'!$A$2:$ANL$2,0))-INDEX('1617 Data'!$A$2:$AEW$35,MATCH('1617 1718 Comparison'!$A14,'1617 Data'!$A$2:$A$35,0),MATCH('1617 1718 Comparison'!KK$2,'1617 Data'!$A$2:$AEW$2,0))</f>
        <v>0</v>
      </c>
      <c r="KL14" s="403" t="e">
        <f>INDEX(' Cash Num-Den_Indi'!$A$2:$ANL$35,MATCH('1617 1718 Comparison'!$A14,' Cash Num-Den_Indi'!$A$2:$A$35,0),MATCH('1617 1718 Comparison'!KL$2,' Cash Num-Den_Indi'!$A$2:$ANL$2,0))-INDEX('1617 Data'!$A$2:$AEW$35,MATCH('1617 1718 Comparison'!$A14,'1617 Data'!$A$2:$A$35,0),MATCH('1617 1718 Comparison'!KL$2,'1617 Data'!$A$2:$AEW$2,0))</f>
        <v>#N/A</v>
      </c>
      <c r="KM14" s="403" t="e">
        <f>INDEX(' Cash Num-Den_Indi'!$A$2:$ANL$35,MATCH('1617 1718 Comparison'!$A14,' Cash Num-Den_Indi'!$A$2:$A$35,0),MATCH('1617 1718 Comparison'!KM$2,' Cash Num-Den_Indi'!$A$2:$ANL$2,0))-INDEX('1617 Data'!$A$2:$AEW$35,MATCH('1617 1718 Comparison'!$A14,'1617 Data'!$A$2:$A$35,0),MATCH('1617 1718 Comparison'!KM$2,'1617 Data'!$A$2:$AEW$2,0))</f>
        <v>#N/A</v>
      </c>
      <c r="KN14" s="402">
        <f>INDEX(' Cash Num-Den_Indi'!$A$2:$ANL$35,MATCH('1617 1718 Comparison'!$A14,' Cash Num-Den_Indi'!$A$2:$A$35,0),MATCH('1617 1718 Comparison'!KN$2,' Cash Num-Den_Indi'!$A$2:$ANL$2,0))-INDEX('1617 Data'!$A$2:$AEW$35,MATCH('1617 1718 Comparison'!$A14,'1617 Data'!$A$2:$A$35,0),MATCH('1617 1718 Comparison'!KN$2,'1617 Data'!$A$2:$AEW$2,0))</f>
        <v>0</v>
      </c>
      <c r="KO14" s="403" t="e">
        <f>INDEX(' Cash Num-Den_Indi'!$A$2:$ANL$35,MATCH('1617 1718 Comparison'!$A14,' Cash Num-Den_Indi'!$A$2:$A$35,0),MATCH('1617 1718 Comparison'!KO$2,' Cash Num-Den_Indi'!$A$2:$ANL$2,0))-INDEX('1617 Data'!$A$2:$AEW$35,MATCH('1617 1718 Comparison'!$A14,'1617 Data'!$A$2:$A$35,0),MATCH('1617 1718 Comparison'!KO$2,'1617 Data'!$A$2:$AEW$2,0))</f>
        <v>#N/A</v>
      </c>
      <c r="KP14" s="403" t="e">
        <f>INDEX(' Cash Num-Den_Indi'!$A$2:$ANL$35,MATCH('1617 1718 Comparison'!$A14,' Cash Num-Den_Indi'!$A$2:$A$35,0),MATCH('1617 1718 Comparison'!KP$2,' Cash Num-Den_Indi'!$A$2:$ANL$2,0))-INDEX('1617 Data'!$A$2:$AEW$35,MATCH('1617 1718 Comparison'!$A14,'1617 Data'!$A$2:$A$35,0),MATCH('1617 1718 Comparison'!KP$2,'1617 Data'!$A$2:$AEW$2,0))</f>
        <v>#N/A</v>
      </c>
      <c r="KQ14" s="403" t="e">
        <f>INDEX(' Cash Num-Den_Indi'!$A$2:$ANL$35,MATCH('1617 1718 Comparison'!$A14,' Cash Num-Den_Indi'!$A$2:$A$35,0),MATCH('1617 1718 Comparison'!KQ$2,' Cash Num-Den_Indi'!$A$2:$ANL$2,0))-INDEX('1617 Data'!$A$2:$AEW$35,MATCH('1617 1718 Comparison'!$A14,'1617 Data'!$A$2:$A$35,0),MATCH('1617 1718 Comparison'!KQ$2,'1617 Data'!$A$2:$AEW$2,0))</f>
        <v>#N/A</v>
      </c>
      <c r="KR14" s="403" t="e">
        <f>INDEX(' Cash Num-Den_Indi'!$A$2:$ANL$35,MATCH('1617 1718 Comparison'!$A14,' Cash Num-Den_Indi'!$A$2:$A$35,0),MATCH('1617 1718 Comparison'!KR$2,' Cash Num-Den_Indi'!$A$2:$ANL$2,0))-INDEX('1617 Data'!$A$2:$AEW$35,MATCH('1617 1718 Comparison'!$A14,'1617 Data'!$A$2:$A$35,0),MATCH('1617 1718 Comparison'!KR$2,'1617 Data'!$A$2:$AEW$2,0))</f>
        <v>#N/A</v>
      </c>
      <c r="KS14" s="403" t="e">
        <f>INDEX(' Cash Num-Den_Indi'!$A$2:$ANL$35,MATCH('1617 1718 Comparison'!$A14,' Cash Num-Den_Indi'!$A$2:$A$35,0),MATCH('1617 1718 Comparison'!KS$2,' Cash Num-Den_Indi'!$A$2:$ANL$2,0))-INDEX('1617 Data'!$A$2:$AEW$35,MATCH('1617 1718 Comparison'!$A14,'1617 Data'!$A$2:$A$35,0),MATCH('1617 1718 Comparison'!KS$2,'1617 Data'!$A$2:$AEW$2,0))</f>
        <v>#N/A</v>
      </c>
      <c r="KT14" s="402">
        <f>INDEX(' Cash Num-Den_Indi'!$A$2:$ANL$35,MATCH('1617 1718 Comparison'!$A14,' Cash Num-Den_Indi'!$A$2:$A$35,0),MATCH('1617 1718 Comparison'!KT$2,' Cash Num-Den_Indi'!$A$2:$ANL$2,0))-INDEX('1617 Data'!$A$2:$AEW$35,MATCH('1617 1718 Comparison'!$A14,'1617 Data'!$A$2:$A$35,0),MATCH('1617 1718 Comparison'!KT$2,'1617 Data'!$A$2:$AEW$2,0))</f>
        <v>0</v>
      </c>
      <c r="KU14" s="403" t="e">
        <f>INDEX(' Cash Num-Den_Indi'!$A$2:$ANL$35,MATCH('1617 1718 Comparison'!$A14,' Cash Num-Den_Indi'!$A$2:$A$35,0),MATCH('1617 1718 Comparison'!KU$2,' Cash Num-Den_Indi'!$A$2:$ANL$2,0))-INDEX('1617 Data'!$A$2:$AEW$35,MATCH('1617 1718 Comparison'!$A14,'1617 Data'!$A$2:$A$35,0),MATCH('1617 1718 Comparison'!KU$2,'1617 Data'!$A$2:$AEW$2,0))</f>
        <v>#N/A</v>
      </c>
      <c r="KV14" s="403" t="e">
        <f>INDEX(' Cash Num-Den_Indi'!$A$2:$ANL$35,MATCH('1617 1718 Comparison'!$A14,' Cash Num-Den_Indi'!$A$2:$A$35,0),MATCH('1617 1718 Comparison'!KV$2,' Cash Num-Den_Indi'!$A$2:$ANL$2,0))-INDEX('1617 Data'!$A$2:$AEW$35,MATCH('1617 1718 Comparison'!$A14,'1617 Data'!$A$2:$A$35,0),MATCH('1617 1718 Comparison'!KV$2,'1617 Data'!$A$2:$AEW$2,0))</f>
        <v>#N/A</v>
      </c>
      <c r="KW14" s="402">
        <f>INDEX(' Cash Num-Den_Indi'!$A$2:$ANL$35,MATCH('1617 1718 Comparison'!$A14,' Cash Num-Den_Indi'!$A$2:$A$35,0),MATCH('1617 1718 Comparison'!KW$2,' Cash Num-Den_Indi'!$A$2:$ANL$2,0))-INDEX('1617 Data'!$A$2:$AEW$35,MATCH('1617 1718 Comparison'!$A14,'1617 Data'!$A$2:$A$35,0),MATCH('1617 1718 Comparison'!KW$2,'1617 Data'!$A$2:$AEW$2,0))</f>
        <v>0</v>
      </c>
      <c r="KX14" s="403" t="e">
        <f>INDEX(' Cash Num-Den_Indi'!$A$2:$ANL$35,MATCH('1617 1718 Comparison'!$A14,' Cash Num-Den_Indi'!$A$2:$A$35,0),MATCH('1617 1718 Comparison'!KX$2,' Cash Num-Den_Indi'!$A$2:$ANL$2,0))-INDEX('1617 Data'!$A$2:$AEW$35,MATCH('1617 1718 Comparison'!$A14,'1617 Data'!$A$2:$A$35,0),MATCH('1617 1718 Comparison'!KX$2,'1617 Data'!$A$2:$AEW$2,0))</f>
        <v>#N/A</v>
      </c>
      <c r="KY14" s="403" t="e">
        <f>INDEX(' Cash Num-Den_Indi'!$A$2:$ANL$35,MATCH('1617 1718 Comparison'!$A14,' Cash Num-Den_Indi'!$A$2:$A$35,0),MATCH('1617 1718 Comparison'!KY$2,' Cash Num-Den_Indi'!$A$2:$ANL$2,0))-INDEX('1617 Data'!$A$2:$AEW$35,MATCH('1617 1718 Comparison'!$A14,'1617 Data'!$A$2:$A$35,0),MATCH('1617 1718 Comparison'!KY$2,'1617 Data'!$A$2:$AEW$2,0))</f>
        <v>#N/A</v>
      </c>
      <c r="KZ14" s="403" t="e">
        <f>INDEX(' Cash Num-Den_Indi'!$A$2:$ANL$35,MATCH('1617 1718 Comparison'!$A14,' Cash Num-Den_Indi'!$A$2:$A$35,0),MATCH('1617 1718 Comparison'!KZ$2,' Cash Num-Den_Indi'!$A$2:$ANL$2,0))-INDEX('1617 Data'!$A$2:$AEW$35,MATCH('1617 1718 Comparison'!$A14,'1617 Data'!$A$2:$A$35,0),MATCH('1617 1718 Comparison'!KZ$2,'1617 Data'!$A$2:$AEW$2,0))</f>
        <v>#N/A</v>
      </c>
      <c r="LA14" s="403" t="e">
        <f>INDEX(' Cash Num-Den_Indi'!$A$2:$ANL$35,MATCH('1617 1718 Comparison'!$A14,' Cash Num-Den_Indi'!$A$2:$A$35,0),MATCH('1617 1718 Comparison'!LA$2,' Cash Num-Den_Indi'!$A$2:$ANL$2,0))-INDEX('1617 Data'!$A$2:$AEW$35,MATCH('1617 1718 Comparison'!$A14,'1617 Data'!$A$2:$A$35,0),MATCH('1617 1718 Comparison'!LA$2,'1617 Data'!$A$2:$AEW$2,0))</f>
        <v>#N/A</v>
      </c>
      <c r="LB14" s="403" t="e">
        <f>INDEX(' Cash Num-Den_Indi'!$A$2:$ANL$35,MATCH('1617 1718 Comparison'!$A14,' Cash Num-Den_Indi'!$A$2:$A$35,0),MATCH('1617 1718 Comparison'!LB$2,' Cash Num-Den_Indi'!$A$2:$ANL$2,0))-INDEX('1617 Data'!$A$2:$AEW$35,MATCH('1617 1718 Comparison'!$A14,'1617 Data'!$A$2:$A$35,0),MATCH('1617 1718 Comparison'!LB$2,'1617 Data'!$A$2:$AEW$2,0))</f>
        <v>#N/A</v>
      </c>
      <c r="LC14" s="402">
        <f>INDEX(' Cash Num-Den_Indi'!$A$2:$ANL$35,MATCH('1617 1718 Comparison'!$A14,' Cash Num-Den_Indi'!$A$2:$A$35,0),MATCH('1617 1718 Comparison'!LC$2,' Cash Num-Den_Indi'!$A$2:$ANL$2,0))-INDEX('1617 Data'!$A$2:$AEW$35,MATCH('1617 1718 Comparison'!$A14,'1617 Data'!$A$2:$A$35,0),MATCH('1617 1718 Comparison'!LC$2,'1617 Data'!$A$2:$AEW$2,0))</f>
        <v>0</v>
      </c>
      <c r="LD14" s="403" t="e">
        <f>INDEX(' Cash Num-Den_Indi'!$A$2:$ANL$35,MATCH('1617 1718 Comparison'!$A14,' Cash Num-Den_Indi'!$A$2:$A$35,0),MATCH('1617 1718 Comparison'!LD$2,' Cash Num-Den_Indi'!$A$2:$ANL$2,0))-INDEX('1617 Data'!$A$2:$AEW$35,MATCH('1617 1718 Comparison'!$A14,'1617 Data'!$A$2:$A$35,0),MATCH('1617 1718 Comparison'!LD$2,'1617 Data'!$A$2:$AEW$2,0))</f>
        <v>#N/A</v>
      </c>
      <c r="LE14" s="403" t="e">
        <f>INDEX(' Cash Num-Den_Indi'!$A$2:$ANL$35,MATCH('1617 1718 Comparison'!$A14,' Cash Num-Den_Indi'!$A$2:$A$35,0),MATCH('1617 1718 Comparison'!LE$2,' Cash Num-Den_Indi'!$A$2:$ANL$2,0))-INDEX('1617 Data'!$A$2:$AEW$35,MATCH('1617 1718 Comparison'!$A14,'1617 Data'!$A$2:$A$35,0),MATCH('1617 1718 Comparison'!LE$2,'1617 Data'!$A$2:$AEW$2,0))</f>
        <v>#N/A</v>
      </c>
      <c r="LF14" s="402">
        <f>INDEX(' Cash Num-Den_Indi'!$A$2:$ANL$35,MATCH('1617 1718 Comparison'!$A14,' Cash Num-Den_Indi'!$A$2:$A$35,0),MATCH('1617 1718 Comparison'!LF$2,' Cash Num-Den_Indi'!$A$2:$ANL$2,0))-INDEX('1617 Data'!$A$2:$AEW$35,MATCH('1617 1718 Comparison'!$A14,'1617 Data'!$A$2:$A$35,0),MATCH('1617 1718 Comparison'!LF$2,'1617 Data'!$A$2:$AEW$2,0))</f>
        <v>0</v>
      </c>
      <c r="LG14" s="403" t="e">
        <f>INDEX(' Cash Num-Den_Indi'!$A$2:$ANL$35,MATCH('1617 1718 Comparison'!$A14,' Cash Num-Den_Indi'!$A$2:$A$35,0),MATCH('1617 1718 Comparison'!LG$2,' Cash Num-Den_Indi'!$A$2:$ANL$2,0))-INDEX('1617 Data'!$A$2:$AEW$35,MATCH('1617 1718 Comparison'!$A14,'1617 Data'!$A$2:$A$35,0),MATCH('1617 1718 Comparison'!LG$2,'1617 Data'!$A$2:$AEW$2,0))</f>
        <v>#N/A</v>
      </c>
      <c r="LH14" s="403" t="e">
        <f>INDEX(' Cash Num-Den_Indi'!$A$2:$ANL$35,MATCH('1617 1718 Comparison'!$A14,' Cash Num-Den_Indi'!$A$2:$A$35,0),MATCH('1617 1718 Comparison'!LH$2,' Cash Num-Den_Indi'!$A$2:$ANL$2,0))-INDEX('1617 Data'!$A$2:$AEW$35,MATCH('1617 1718 Comparison'!$A14,'1617 Data'!$A$2:$A$35,0),MATCH('1617 1718 Comparison'!LH$2,'1617 Data'!$A$2:$AEW$2,0))</f>
        <v>#N/A</v>
      </c>
      <c r="LI14" s="402">
        <f>INDEX(' Cash Num-Den_Indi'!$A$2:$ANL$35,MATCH('1617 1718 Comparison'!$A14,' Cash Num-Den_Indi'!$A$2:$A$35,0),MATCH('1617 1718 Comparison'!LI$2,' Cash Num-Den_Indi'!$A$2:$ANL$2,0))-INDEX('1617 Data'!$A$2:$AEW$35,MATCH('1617 1718 Comparison'!$A14,'1617 Data'!$A$2:$A$35,0),MATCH('1617 1718 Comparison'!LI$2,'1617 Data'!$A$2:$AEW$2,0))</f>
        <v>0</v>
      </c>
      <c r="LJ14" s="403" t="e">
        <f>INDEX(' Cash Num-Den_Indi'!$A$2:$ANL$35,MATCH('1617 1718 Comparison'!$A14,' Cash Num-Den_Indi'!$A$2:$A$35,0),MATCH('1617 1718 Comparison'!LJ$2,' Cash Num-Den_Indi'!$A$2:$ANL$2,0))-INDEX('1617 Data'!$A$2:$AEW$35,MATCH('1617 1718 Comparison'!$A14,'1617 Data'!$A$2:$A$35,0),MATCH('1617 1718 Comparison'!LJ$2,'1617 Data'!$A$2:$AEW$2,0))</f>
        <v>#N/A</v>
      </c>
      <c r="LK14" s="403" t="e">
        <f>INDEX(' Cash Num-Den_Indi'!$A$2:$ANL$35,MATCH('1617 1718 Comparison'!$A14,' Cash Num-Den_Indi'!$A$2:$A$35,0),MATCH('1617 1718 Comparison'!LK$2,' Cash Num-Den_Indi'!$A$2:$ANL$2,0))-INDEX('1617 Data'!$A$2:$AEW$35,MATCH('1617 1718 Comparison'!$A14,'1617 Data'!$A$2:$A$35,0),MATCH('1617 1718 Comparison'!LK$2,'1617 Data'!$A$2:$AEW$2,0))</f>
        <v>#N/A</v>
      </c>
      <c r="LL14" s="402">
        <f>INDEX(' Cash Num-Den_Indi'!$A$2:$ANL$35,MATCH('1617 1718 Comparison'!$A14,' Cash Num-Den_Indi'!$A$2:$A$35,0),MATCH('1617 1718 Comparison'!LL$2,' Cash Num-Den_Indi'!$A$2:$ANL$2,0))-INDEX('1617 Data'!$A$2:$AEW$35,MATCH('1617 1718 Comparison'!$A14,'1617 Data'!$A$2:$A$35,0),MATCH('1617 1718 Comparison'!LL$2,'1617 Data'!$A$2:$AEW$2,0))</f>
        <v>0</v>
      </c>
      <c r="LM14" s="403" t="e">
        <f>INDEX(' Cash Num-Den_Indi'!$A$2:$ANL$35,MATCH('1617 1718 Comparison'!$A14,' Cash Num-Den_Indi'!$A$2:$A$35,0),MATCH('1617 1718 Comparison'!LM$2,' Cash Num-Den_Indi'!$A$2:$ANL$2,0))-INDEX('1617 Data'!$A$2:$AEW$35,MATCH('1617 1718 Comparison'!$A14,'1617 Data'!$A$2:$A$35,0),MATCH('1617 1718 Comparison'!LM$2,'1617 Data'!$A$2:$AEW$2,0))</f>
        <v>#N/A</v>
      </c>
      <c r="LN14" s="403" t="e">
        <f>INDEX(' Cash Num-Den_Indi'!$A$2:$ANL$35,MATCH('1617 1718 Comparison'!$A14,' Cash Num-Den_Indi'!$A$2:$A$35,0),MATCH('1617 1718 Comparison'!LN$2,' Cash Num-Den_Indi'!$A$2:$ANL$2,0))-INDEX('1617 Data'!$A$2:$AEW$35,MATCH('1617 1718 Comparison'!$A14,'1617 Data'!$A$2:$A$35,0),MATCH('1617 1718 Comparison'!LN$2,'1617 Data'!$A$2:$AEW$2,0))</f>
        <v>#N/A</v>
      </c>
      <c r="LO14" s="402">
        <f>INDEX(' Cash Num-Den_Indi'!$A$2:$ANL$35,MATCH('1617 1718 Comparison'!$A14,' Cash Num-Den_Indi'!$A$2:$A$35,0),MATCH('1617 1718 Comparison'!LO$2,' Cash Num-Den_Indi'!$A$2:$ANL$2,0))-INDEX('1617 Data'!$A$2:$AEW$35,MATCH('1617 1718 Comparison'!$A14,'1617 Data'!$A$2:$A$35,0),MATCH('1617 1718 Comparison'!LO$2,'1617 Data'!$A$2:$AEW$2,0))</f>
        <v>0</v>
      </c>
      <c r="LP14" s="403" t="e">
        <f>INDEX(' Cash Num-Den_Indi'!$A$2:$ANL$35,MATCH('1617 1718 Comparison'!$A14,' Cash Num-Den_Indi'!$A$2:$A$35,0),MATCH('1617 1718 Comparison'!LP$2,' Cash Num-Den_Indi'!$A$2:$ANL$2,0))-INDEX('1617 Data'!$A$2:$AEW$35,MATCH('1617 1718 Comparison'!$A14,'1617 Data'!$A$2:$A$35,0),MATCH('1617 1718 Comparison'!LP$2,'1617 Data'!$A$2:$AEW$2,0))</f>
        <v>#N/A</v>
      </c>
      <c r="LQ14" s="403" t="e">
        <f>INDEX(' Cash Num-Den_Indi'!$A$2:$ANL$35,MATCH('1617 1718 Comparison'!$A14,' Cash Num-Den_Indi'!$A$2:$A$35,0),MATCH('1617 1718 Comparison'!LQ$2,' Cash Num-Den_Indi'!$A$2:$ANL$2,0))-INDEX('1617 Data'!$A$2:$AEW$35,MATCH('1617 1718 Comparison'!$A14,'1617 Data'!$A$2:$A$35,0),MATCH('1617 1718 Comparison'!LQ$2,'1617 Data'!$A$2:$AEW$2,0))</f>
        <v>#N/A</v>
      </c>
      <c r="LR14" s="402">
        <f>INDEX(' Cash Num-Den_Indi'!$A$2:$ANL$35,MATCH('1617 1718 Comparison'!$A14,' Cash Num-Den_Indi'!$A$2:$A$35,0),MATCH('1617 1718 Comparison'!LR$2,' Cash Num-Den_Indi'!$A$2:$ANL$2,0))-INDEX('1617 Data'!$A$2:$AEW$35,MATCH('1617 1718 Comparison'!$A14,'1617 Data'!$A$2:$A$35,0),MATCH('1617 1718 Comparison'!LR$2,'1617 Data'!$A$2:$AEW$2,0))</f>
        <v>0</v>
      </c>
      <c r="LS14" s="403" t="e">
        <f>INDEX(' Cash Num-Den_Indi'!$A$2:$ANL$35,MATCH('1617 1718 Comparison'!$A14,' Cash Num-Den_Indi'!$A$2:$A$35,0),MATCH('1617 1718 Comparison'!LS$2,' Cash Num-Den_Indi'!$A$2:$ANL$2,0))-INDEX('1617 Data'!$A$2:$AEW$35,MATCH('1617 1718 Comparison'!$A14,'1617 Data'!$A$2:$A$35,0),MATCH('1617 1718 Comparison'!LS$2,'1617 Data'!$A$2:$AEW$2,0))</f>
        <v>#N/A</v>
      </c>
      <c r="LT14" s="403" t="e">
        <f>INDEX(' Cash Num-Den_Indi'!$A$2:$ANL$35,MATCH('1617 1718 Comparison'!$A14,' Cash Num-Den_Indi'!$A$2:$A$35,0),MATCH('1617 1718 Comparison'!LT$2,' Cash Num-Den_Indi'!$A$2:$ANL$2,0))-INDEX('1617 Data'!$A$2:$AEW$35,MATCH('1617 1718 Comparison'!$A14,'1617 Data'!$A$2:$A$35,0),MATCH('1617 1718 Comparison'!LT$2,'1617 Data'!$A$2:$AEW$2,0))</f>
        <v>#N/A</v>
      </c>
      <c r="LU14" s="402">
        <f>INDEX(' Cash Num-Den_Indi'!$A$2:$ANL$35,MATCH('1617 1718 Comparison'!$A14,' Cash Num-Den_Indi'!$A$2:$A$35,0),MATCH('1617 1718 Comparison'!LU$2,' Cash Num-Den_Indi'!$A$2:$ANL$2,0))-INDEX('1617 Data'!$A$2:$AEW$35,MATCH('1617 1718 Comparison'!$A14,'1617 Data'!$A$2:$A$35,0),MATCH('1617 1718 Comparison'!LU$2,'1617 Data'!$A$2:$AEW$2,0))</f>
        <v>0</v>
      </c>
      <c r="LV14" s="403" t="e">
        <f>INDEX(' Cash Num-Den_Indi'!$A$2:$ANL$35,MATCH('1617 1718 Comparison'!$A14,' Cash Num-Den_Indi'!$A$2:$A$35,0),MATCH('1617 1718 Comparison'!LV$2,' Cash Num-Den_Indi'!$A$2:$ANL$2,0))-INDEX('1617 Data'!$A$2:$AEW$35,MATCH('1617 1718 Comparison'!$A14,'1617 Data'!$A$2:$A$35,0),MATCH('1617 1718 Comparison'!LV$2,'1617 Data'!$A$2:$AEW$2,0))</f>
        <v>#N/A</v>
      </c>
      <c r="LW14" s="403" t="e">
        <f>INDEX(' Cash Num-Den_Indi'!$A$2:$ANL$35,MATCH('1617 1718 Comparison'!$A14,' Cash Num-Den_Indi'!$A$2:$A$35,0),MATCH('1617 1718 Comparison'!LW$2,' Cash Num-Den_Indi'!$A$2:$ANL$2,0))-INDEX('1617 Data'!$A$2:$AEW$35,MATCH('1617 1718 Comparison'!$A14,'1617 Data'!$A$2:$A$35,0),MATCH('1617 1718 Comparison'!LW$2,'1617 Data'!$A$2:$AEW$2,0))</f>
        <v>#N/A</v>
      </c>
      <c r="LX14" s="403" t="e">
        <f>INDEX(' Cash Num-Den_Indi'!$A$2:$ANL$35,MATCH('1617 1718 Comparison'!$A14,' Cash Num-Den_Indi'!$A$2:$A$35,0),MATCH('1617 1718 Comparison'!LX$2,' Cash Num-Den_Indi'!$A$2:$ANL$2,0))-INDEX('1617 Data'!$A$2:$AEW$35,MATCH('1617 1718 Comparison'!$A14,'1617 Data'!$A$2:$A$35,0),MATCH('1617 1718 Comparison'!LX$2,'1617 Data'!$A$2:$AEW$2,0))</f>
        <v>#N/A</v>
      </c>
      <c r="LY14" s="403" t="e">
        <f>INDEX(' Cash Num-Den_Indi'!$A$2:$ANL$35,MATCH('1617 1718 Comparison'!$A14,' Cash Num-Den_Indi'!$A$2:$A$35,0),MATCH('1617 1718 Comparison'!LY$2,' Cash Num-Den_Indi'!$A$2:$ANL$2,0))-INDEX('1617 Data'!$A$2:$AEW$35,MATCH('1617 1718 Comparison'!$A14,'1617 Data'!$A$2:$A$35,0),MATCH('1617 1718 Comparison'!LY$2,'1617 Data'!$A$2:$AEW$2,0))</f>
        <v>#N/A</v>
      </c>
      <c r="LZ14" s="403" t="e">
        <f>INDEX(' Cash Num-Den_Indi'!$A$2:$ANL$35,MATCH('1617 1718 Comparison'!$A14,' Cash Num-Den_Indi'!$A$2:$A$35,0),MATCH('1617 1718 Comparison'!LZ$2,' Cash Num-Den_Indi'!$A$2:$ANL$2,0))-INDEX('1617 Data'!$A$2:$AEW$35,MATCH('1617 1718 Comparison'!$A14,'1617 Data'!$A$2:$A$35,0),MATCH('1617 1718 Comparison'!LZ$2,'1617 Data'!$A$2:$AEW$2,0))</f>
        <v>#N/A</v>
      </c>
      <c r="MA14" s="402">
        <f>INDEX(' Cash Num-Den_Indi'!$A$2:$ANL$35,MATCH('1617 1718 Comparison'!$A14,' Cash Num-Den_Indi'!$A$2:$A$35,0),MATCH('1617 1718 Comparison'!MA$2,' Cash Num-Den_Indi'!$A$2:$ANL$2,0))-INDEX('1617 Data'!$A$2:$AEW$35,MATCH('1617 1718 Comparison'!$A14,'1617 Data'!$A$2:$A$35,0),MATCH('1617 1718 Comparison'!MA$2,'1617 Data'!$A$2:$AEW$2,0))</f>
        <v>0</v>
      </c>
      <c r="MB14" s="403" t="e">
        <f>INDEX(' Cash Num-Den_Indi'!$A$2:$ANL$35,MATCH('1617 1718 Comparison'!$A14,' Cash Num-Den_Indi'!$A$2:$A$35,0),MATCH('1617 1718 Comparison'!MB$2,' Cash Num-Den_Indi'!$A$2:$ANL$2,0))-INDEX('1617 Data'!$A$2:$AEW$35,MATCH('1617 1718 Comparison'!$A14,'1617 Data'!$A$2:$A$35,0),MATCH('1617 1718 Comparison'!MB$2,'1617 Data'!$A$2:$AEW$2,0))</f>
        <v>#N/A</v>
      </c>
      <c r="MC14" s="403" t="e">
        <f>INDEX(' Cash Num-Den_Indi'!$A$2:$ANL$35,MATCH('1617 1718 Comparison'!$A14,' Cash Num-Den_Indi'!$A$2:$A$35,0),MATCH('1617 1718 Comparison'!MC$2,' Cash Num-Den_Indi'!$A$2:$ANL$2,0))-INDEX('1617 Data'!$A$2:$AEW$35,MATCH('1617 1718 Comparison'!$A14,'1617 Data'!$A$2:$A$35,0),MATCH('1617 1718 Comparison'!MC$2,'1617 Data'!$A$2:$AEW$2,0))</f>
        <v>#N/A</v>
      </c>
      <c r="MD14" s="402">
        <f>INDEX(' Cash Num-Den_Indi'!$A$2:$ANL$35,MATCH('1617 1718 Comparison'!$A14,' Cash Num-Den_Indi'!$A$2:$A$35,0),MATCH('1617 1718 Comparison'!MD$2,' Cash Num-Den_Indi'!$A$2:$ANL$2,0))-INDEX('1617 Data'!$A$2:$AEW$35,MATCH('1617 1718 Comparison'!$A14,'1617 Data'!$A$2:$A$35,0),MATCH('1617 1718 Comparison'!MD$2,'1617 Data'!$A$2:$AEW$2,0))</f>
        <v>0</v>
      </c>
      <c r="ME14" s="403" t="e">
        <f>INDEX(' Cash Num-Den_Indi'!$A$2:$ANL$35,MATCH('1617 1718 Comparison'!$A14,' Cash Num-Den_Indi'!$A$2:$A$35,0),MATCH('1617 1718 Comparison'!ME$2,' Cash Num-Den_Indi'!$A$2:$ANL$2,0))-INDEX('1617 Data'!$A$2:$AEW$35,MATCH('1617 1718 Comparison'!$A14,'1617 Data'!$A$2:$A$35,0),MATCH('1617 1718 Comparison'!ME$2,'1617 Data'!$A$2:$AEW$2,0))</f>
        <v>#N/A</v>
      </c>
      <c r="MF14" s="403" t="e">
        <f>INDEX(' Cash Num-Den_Indi'!$A$2:$ANL$35,MATCH('1617 1718 Comparison'!$A14,' Cash Num-Den_Indi'!$A$2:$A$35,0),MATCH('1617 1718 Comparison'!MF$2,' Cash Num-Den_Indi'!$A$2:$ANL$2,0))-INDEX('1617 Data'!$A$2:$AEW$35,MATCH('1617 1718 Comparison'!$A14,'1617 Data'!$A$2:$A$35,0),MATCH('1617 1718 Comparison'!MF$2,'1617 Data'!$A$2:$AEW$2,0))</f>
        <v>#N/A</v>
      </c>
      <c r="MG14" s="402">
        <f>INDEX(' Cash Num-Den_Indi'!$A$2:$ANL$35,MATCH('1617 1718 Comparison'!$A14,' Cash Num-Den_Indi'!$A$2:$A$35,0),MATCH('1617 1718 Comparison'!MG$2,' Cash Num-Den_Indi'!$A$2:$ANL$2,0))-INDEX('1617 Data'!$A$2:$AEW$35,MATCH('1617 1718 Comparison'!$A14,'1617 Data'!$A$2:$A$35,0),MATCH('1617 1718 Comparison'!MG$2,'1617 Data'!$A$2:$AEW$2,0))</f>
        <v>0</v>
      </c>
      <c r="MH14" s="403" t="e">
        <f>INDEX(' Cash Num-Den_Indi'!$A$2:$ANL$35,MATCH('1617 1718 Comparison'!$A14,' Cash Num-Den_Indi'!$A$2:$A$35,0),MATCH('1617 1718 Comparison'!MH$2,' Cash Num-Den_Indi'!$A$2:$ANL$2,0))-INDEX('1617 Data'!$A$2:$AEW$35,MATCH('1617 1718 Comparison'!$A14,'1617 Data'!$A$2:$A$35,0),MATCH('1617 1718 Comparison'!MH$2,'1617 Data'!$A$2:$AEW$2,0))</f>
        <v>#N/A</v>
      </c>
      <c r="MI14" s="403" t="e">
        <f>INDEX(' Cash Num-Den_Indi'!$A$2:$ANL$35,MATCH('1617 1718 Comparison'!$A14,' Cash Num-Den_Indi'!$A$2:$A$35,0),MATCH('1617 1718 Comparison'!MI$2,' Cash Num-Den_Indi'!$A$2:$ANL$2,0))-INDEX('1617 Data'!$A$2:$AEW$35,MATCH('1617 1718 Comparison'!$A14,'1617 Data'!$A$2:$A$35,0),MATCH('1617 1718 Comparison'!MI$2,'1617 Data'!$A$2:$AEW$2,0))</f>
        <v>#N/A</v>
      </c>
      <c r="MJ14" s="402">
        <f>INDEX(' Cash Num-Den_Indi'!$A$2:$ANL$35,MATCH('1617 1718 Comparison'!$A14,' Cash Num-Den_Indi'!$A$2:$A$35,0),MATCH('1617 1718 Comparison'!MJ$2,' Cash Num-Den_Indi'!$A$2:$ANL$2,0))-INDEX('1617 Data'!$A$2:$AEW$35,MATCH('1617 1718 Comparison'!$A14,'1617 Data'!$A$2:$A$35,0),MATCH('1617 1718 Comparison'!MJ$2,'1617 Data'!$A$2:$AEW$2,0))</f>
        <v>0</v>
      </c>
      <c r="MK14" s="403" t="e">
        <f>INDEX(' Cash Num-Den_Indi'!$A$2:$ANL$35,MATCH('1617 1718 Comparison'!$A14,' Cash Num-Den_Indi'!$A$2:$A$35,0),MATCH('1617 1718 Comparison'!MK$2,' Cash Num-Den_Indi'!$A$2:$ANL$2,0))-INDEX('1617 Data'!$A$2:$AEW$35,MATCH('1617 1718 Comparison'!$A14,'1617 Data'!$A$2:$A$35,0),MATCH('1617 1718 Comparison'!MK$2,'1617 Data'!$A$2:$AEW$2,0))</f>
        <v>#N/A</v>
      </c>
      <c r="ML14" s="403" t="e">
        <f>INDEX(' Cash Num-Den_Indi'!$A$2:$ANL$35,MATCH('1617 1718 Comparison'!$A14,' Cash Num-Den_Indi'!$A$2:$A$35,0),MATCH('1617 1718 Comparison'!ML$2,' Cash Num-Den_Indi'!$A$2:$ANL$2,0))-INDEX('1617 Data'!$A$2:$AEW$35,MATCH('1617 1718 Comparison'!$A14,'1617 Data'!$A$2:$A$35,0),MATCH('1617 1718 Comparison'!ML$2,'1617 Data'!$A$2:$AEW$2,0))</f>
        <v>#N/A</v>
      </c>
      <c r="MM14" s="402">
        <f>INDEX(' Cash Num-Den_Indi'!$A$2:$ANL$35,MATCH('1617 1718 Comparison'!$A14,' Cash Num-Den_Indi'!$A$2:$A$35,0),MATCH('1617 1718 Comparison'!MM$2,' Cash Num-Den_Indi'!$A$2:$ANL$2,0))-INDEX('1617 Data'!$A$2:$AEW$35,MATCH('1617 1718 Comparison'!$A14,'1617 Data'!$A$2:$A$35,0),MATCH('1617 1718 Comparison'!MM$2,'1617 Data'!$A$2:$AEW$2,0))</f>
        <v>0</v>
      </c>
      <c r="MN14" s="403" t="e">
        <f>INDEX(' Cash Num-Den_Indi'!$A$2:$ANL$35,MATCH('1617 1718 Comparison'!$A14,' Cash Num-Den_Indi'!$A$2:$A$35,0),MATCH('1617 1718 Comparison'!MN$2,' Cash Num-Den_Indi'!$A$2:$ANL$2,0))-INDEX('1617 Data'!$A$2:$AEW$35,MATCH('1617 1718 Comparison'!$A14,'1617 Data'!$A$2:$A$35,0),MATCH('1617 1718 Comparison'!MN$2,'1617 Data'!$A$2:$AEW$2,0))</f>
        <v>#N/A</v>
      </c>
      <c r="MO14" s="403" t="e">
        <f>INDEX(' Cash Num-Den_Indi'!$A$2:$ANL$35,MATCH('1617 1718 Comparison'!$A14,' Cash Num-Den_Indi'!$A$2:$A$35,0),MATCH('1617 1718 Comparison'!MO$2,' Cash Num-Den_Indi'!$A$2:$ANL$2,0))-INDEX('1617 Data'!$A$2:$AEW$35,MATCH('1617 1718 Comparison'!$A14,'1617 Data'!$A$2:$A$35,0),MATCH('1617 1718 Comparison'!MO$2,'1617 Data'!$A$2:$AEW$2,0))</f>
        <v>#N/A</v>
      </c>
      <c r="MP14" s="402">
        <f>INDEX(' Cash Num-Den_Indi'!$A$2:$ANL$35,MATCH('1617 1718 Comparison'!$A14,' Cash Num-Den_Indi'!$A$2:$A$35,0),MATCH('1617 1718 Comparison'!MP$2,' Cash Num-Den_Indi'!$A$2:$ANL$2,0))-INDEX('1617 Data'!$A$2:$AEW$35,MATCH('1617 1718 Comparison'!$A14,'1617 Data'!$A$2:$A$35,0),MATCH('1617 1718 Comparison'!MP$2,'1617 Data'!$A$2:$AEW$2,0))</f>
        <v>0</v>
      </c>
      <c r="MQ14" s="403" t="e">
        <f>INDEX(' Cash Num-Den_Indi'!$A$2:$ANL$35,MATCH('1617 1718 Comparison'!$A14,' Cash Num-Den_Indi'!$A$2:$A$35,0),MATCH('1617 1718 Comparison'!MQ$2,' Cash Num-Den_Indi'!$A$2:$ANL$2,0))-INDEX('1617 Data'!$A$2:$AEW$35,MATCH('1617 1718 Comparison'!$A14,'1617 Data'!$A$2:$A$35,0),MATCH('1617 1718 Comparison'!MQ$2,'1617 Data'!$A$2:$AEW$2,0))</f>
        <v>#N/A</v>
      </c>
      <c r="MR14" s="403" t="e">
        <f>INDEX(' Cash Num-Den_Indi'!$A$2:$ANL$35,MATCH('1617 1718 Comparison'!$A14,' Cash Num-Den_Indi'!$A$2:$A$35,0),MATCH('1617 1718 Comparison'!MR$2,' Cash Num-Den_Indi'!$A$2:$ANL$2,0))-INDEX('1617 Data'!$A$2:$AEW$35,MATCH('1617 1718 Comparison'!$A14,'1617 Data'!$A$2:$A$35,0),MATCH('1617 1718 Comparison'!MR$2,'1617 Data'!$A$2:$AEW$2,0))</f>
        <v>#N/A</v>
      </c>
      <c r="MS14" s="402">
        <f>INDEX(' Cash Num-Den_Indi'!$A$2:$ANL$35,MATCH('1617 1718 Comparison'!$A14,' Cash Num-Den_Indi'!$A$2:$A$35,0),MATCH('1617 1718 Comparison'!MS$2,' Cash Num-Den_Indi'!$A$2:$ANL$2,0))-INDEX('1617 Data'!$A$2:$AEW$35,MATCH('1617 1718 Comparison'!$A14,'1617 Data'!$A$2:$A$35,0),MATCH('1617 1718 Comparison'!MS$2,'1617 Data'!$A$2:$AEW$2,0))</f>
        <v>0</v>
      </c>
      <c r="MT14" s="403" t="e">
        <f>INDEX(' Cash Num-Den_Indi'!$A$2:$ANL$35,MATCH('1617 1718 Comparison'!$A14,' Cash Num-Den_Indi'!$A$2:$A$35,0),MATCH('1617 1718 Comparison'!MT$2,' Cash Num-Den_Indi'!$A$2:$ANL$2,0))-INDEX('1617 Data'!$A$2:$AEW$35,MATCH('1617 1718 Comparison'!$A14,'1617 Data'!$A$2:$A$35,0),MATCH('1617 1718 Comparison'!MT$2,'1617 Data'!$A$2:$AEW$2,0))</f>
        <v>#N/A</v>
      </c>
      <c r="MU14" s="403" t="e">
        <f>INDEX(' Cash Num-Den_Indi'!$A$2:$ANL$35,MATCH('1617 1718 Comparison'!$A14,' Cash Num-Den_Indi'!$A$2:$A$35,0),MATCH('1617 1718 Comparison'!MU$2,' Cash Num-Den_Indi'!$A$2:$ANL$2,0))-INDEX('1617 Data'!$A$2:$AEW$35,MATCH('1617 1718 Comparison'!$A14,'1617 Data'!$A$2:$A$35,0),MATCH('1617 1718 Comparison'!MU$2,'1617 Data'!$A$2:$AEW$2,0))</f>
        <v>#N/A</v>
      </c>
      <c r="MV14" s="403" t="e">
        <f>INDEX(' Cash Num-Den_Indi'!$A$2:$ANL$35,MATCH('1617 1718 Comparison'!$A14,' Cash Num-Den_Indi'!$A$2:$A$35,0),MATCH('1617 1718 Comparison'!MV$2,' Cash Num-Den_Indi'!$A$2:$ANL$2,0))-INDEX('1617 Data'!$A$2:$AEW$35,MATCH('1617 1718 Comparison'!$A14,'1617 Data'!$A$2:$A$35,0),MATCH('1617 1718 Comparison'!MV$2,'1617 Data'!$A$2:$AEW$2,0))</f>
        <v>#N/A</v>
      </c>
      <c r="MW14" s="403" t="e">
        <f>INDEX(' Cash Num-Den_Indi'!$A$2:$ANL$35,MATCH('1617 1718 Comparison'!$A14,' Cash Num-Den_Indi'!$A$2:$A$35,0),MATCH('1617 1718 Comparison'!MW$2,' Cash Num-Den_Indi'!$A$2:$ANL$2,0))-INDEX('1617 Data'!$A$2:$AEW$35,MATCH('1617 1718 Comparison'!$A14,'1617 Data'!$A$2:$A$35,0),MATCH('1617 1718 Comparison'!MW$2,'1617 Data'!$A$2:$AEW$2,0))</f>
        <v>#N/A</v>
      </c>
      <c r="MX14" s="403" t="e">
        <f>INDEX(' Cash Num-Den_Indi'!$A$2:$ANL$35,MATCH('1617 1718 Comparison'!$A14,' Cash Num-Den_Indi'!$A$2:$A$35,0),MATCH('1617 1718 Comparison'!MX$2,' Cash Num-Den_Indi'!$A$2:$ANL$2,0))-INDEX('1617 Data'!$A$2:$AEW$35,MATCH('1617 1718 Comparison'!$A14,'1617 Data'!$A$2:$A$35,0),MATCH('1617 1718 Comparison'!MX$2,'1617 Data'!$A$2:$AEW$2,0))</f>
        <v>#N/A</v>
      </c>
      <c r="MY14" s="402">
        <f>INDEX(' Cash Num-Den_Indi'!$A$2:$ANL$35,MATCH('1617 1718 Comparison'!$A14,' Cash Num-Den_Indi'!$A$2:$A$35,0),MATCH('1617 1718 Comparison'!MY$2,' Cash Num-Den_Indi'!$A$2:$ANL$2,0))-INDEX('1617 Data'!$A$2:$AEW$35,MATCH('1617 1718 Comparison'!$A14,'1617 Data'!$A$2:$A$35,0),MATCH('1617 1718 Comparison'!MY$2,'1617 Data'!$A$2:$AEW$2,0))</f>
        <v>0</v>
      </c>
      <c r="MZ14" s="403" t="e">
        <f>INDEX(' Cash Num-Den_Indi'!$A$2:$ANL$35,MATCH('1617 1718 Comparison'!$A14,' Cash Num-Den_Indi'!$A$2:$A$35,0),MATCH('1617 1718 Comparison'!MZ$2,' Cash Num-Den_Indi'!$A$2:$ANL$2,0))-INDEX('1617 Data'!$A$2:$AEW$35,MATCH('1617 1718 Comparison'!$A14,'1617 Data'!$A$2:$A$35,0),MATCH('1617 1718 Comparison'!MZ$2,'1617 Data'!$A$2:$AEW$2,0))</f>
        <v>#N/A</v>
      </c>
      <c r="NA14" s="403" t="e">
        <f>INDEX(' Cash Num-Den_Indi'!$A$2:$ANL$35,MATCH('1617 1718 Comparison'!$A14,' Cash Num-Den_Indi'!$A$2:$A$35,0),MATCH('1617 1718 Comparison'!NA$2,' Cash Num-Den_Indi'!$A$2:$ANL$2,0))-INDEX('1617 Data'!$A$2:$AEW$35,MATCH('1617 1718 Comparison'!$A14,'1617 Data'!$A$2:$A$35,0),MATCH('1617 1718 Comparison'!NA$2,'1617 Data'!$A$2:$AEW$2,0))</f>
        <v>#N/A</v>
      </c>
      <c r="NB14" s="402">
        <f>INDEX(' Cash Num-Den_Indi'!$A$2:$ANL$35,MATCH('1617 1718 Comparison'!$A14,' Cash Num-Den_Indi'!$A$2:$A$35,0),MATCH('1617 1718 Comparison'!NB$2,' Cash Num-Den_Indi'!$A$2:$ANL$2,0))-INDEX('1617 Data'!$A$2:$AEW$35,MATCH('1617 1718 Comparison'!$A14,'1617 Data'!$A$2:$A$35,0),MATCH('1617 1718 Comparison'!NB$2,'1617 Data'!$A$2:$AEW$2,0))</f>
        <v>0</v>
      </c>
      <c r="NC14" s="403" t="e">
        <f>INDEX(' Cash Num-Den_Indi'!$A$2:$ANL$35,MATCH('1617 1718 Comparison'!$A14,' Cash Num-Den_Indi'!$A$2:$A$35,0),MATCH('1617 1718 Comparison'!NC$2,' Cash Num-Den_Indi'!$A$2:$ANL$2,0))-INDEX('1617 Data'!$A$2:$AEW$35,MATCH('1617 1718 Comparison'!$A14,'1617 Data'!$A$2:$A$35,0),MATCH('1617 1718 Comparison'!NC$2,'1617 Data'!$A$2:$AEW$2,0))</f>
        <v>#N/A</v>
      </c>
      <c r="ND14" s="403" t="e">
        <f>INDEX(' Cash Num-Den_Indi'!$A$2:$ANL$35,MATCH('1617 1718 Comparison'!$A14,' Cash Num-Den_Indi'!$A$2:$A$35,0),MATCH('1617 1718 Comparison'!ND$2,' Cash Num-Den_Indi'!$A$2:$ANL$2,0))-INDEX('1617 Data'!$A$2:$AEW$35,MATCH('1617 1718 Comparison'!$A14,'1617 Data'!$A$2:$A$35,0),MATCH('1617 1718 Comparison'!ND$2,'1617 Data'!$A$2:$AEW$2,0))</f>
        <v>#N/A</v>
      </c>
      <c r="NE14" s="402">
        <f>INDEX(' Cash Num-Den_Indi'!$A$2:$ANL$35,MATCH('1617 1718 Comparison'!$A14,' Cash Num-Den_Indi'!$A$2:$A$35,0),MATCH('1617 1718 Comparison'!NE$2,' Cash Num-Den_Indi'!$A$2:$ANL$2,0))-INDEX('1617 Data'!$A$2:$AEW$35,MATCH('1617 1718 Comparison'!$A14,'1617 Data'!$A$2:$A$35,0),MATCH('1617 1718 Comparison'!NE$2,'1617 Data'!$A$2:$AEW$2,0))</f>
        <v>0</v>
      </c>
      <c r="NF14" s="403" t="e">
        <f>INDEX(' Cash Num-Den_Indi'!$A$2:$ANL$35,MATCH('1617 1718 Comparison'!$A14,' Cash Num-Den_Indi'!$A$2:$A$35,0),MATCH('1617 1718 Comparison'!NF$2,' Cash Num-Den_Indi'!$A$2:$ANL$2,0))-INDEX('1617 Data'!$A$2:$AEW$35,MATCH('1617 1718 Comparison'!$A14,'1617 Data'!$A$2:$A$35,0),MATCH('1617 1718 Comparison'!NF$2,'1617 Data'!$A$2:$AEW$2,0))</f>
        <v>#N/A</v>
      </c>
      <c r="NG14" s="403" t="e">
        <f>INDEX(' Cash Num-Den_Indi'!$A$2:$ANL$35,MATCH('1617 1718 Comparison'!$A14,' Cash Num-Den_Indi'!$A$2:$A$35,0),MATCH('1617 1718 Comparison'!NG$2,' Cash Num-Den_Indi'!$A$2:$ANL$2,0))-INDEX('1617 Data'!$A$2:$AEW$35,MATCH('1617 1718 Comparison'!$A14,'1617 Data'!$A$2:$A$35,0),MATCH('1617 1718 Comparison'!NG$2,'1617 Data'!$A$2:$AEW$2,0))</f>
        <v>#N/A</v>
      </c>
      <c r="NH14" s="402">
        <f>INDEX(' Cash Num-Den_Indi'!$A$2:$ANL$35,MATCH('1617 1718 Comparison'!$A14,' Cash Num-Den_Indi'!$A$2:$A$35,0),MATCH('1617 1718 Comparison'!NH$2,' Cash Num-Den_Indi'!$A$2:$ANL$2,0))-INDEX('1617 Data'!$A$2:$AEW$35,MATCH('1617 1718 Comparison'!$A14,'1617 Data'!$A$2:$A$35,0),MATCH('1617 1718 Comparison'!NH$2,'1617 Data'!$A$2:$AEW$2,0))</f>
        <v>0</v>
      </c>
      <c r="NI14" s="403" t="e">
        <f>INDEX(' Cash Num-Den_Indi'!$A$2:$ANL$35,MATCH('1617 1718 Comparison'!$A14,' Cash Num-Den_Indi'!$A$2:$A$35,0),MATCH('1617 1718 Comparison'!NI$2,' Cash Num-Den_Indi'!$A$2:$ANL$2,0))-INDEX('1617 Data'!$A$2:$AEW$35,MATCH('1617 1718 Comparison'!$A14,'1617 Data'!$A$2:$A$35,0),MATCH('1617 1718 Comparison'!NI$2,'1617 Data'!$A$2:$AEW$2,0))</f>
        <v>#N/A</v>
      </c>
      <c r="NJ14" s="403" t="e">
        <f>INDEX(' Cash Num-Den_Indi'!$A$2:$ANL$35,MATCH('1617 1718 Comparison'!$A14,' Cash Num-Den_Indi'!$A$2:$A$35,0),MATCH('1617 1718 Comparison'!NJ$2,' Cash Num-Den_Indi'!$A$2:$ANL$2,0))-INDEX('1617 Data'!$A$2:$AEW$35,MATCH('1617 1718 Comparison'!$A14,'1617 Data'!$A$2:$A$35,0),MATCH('1617 1718 Comparison'!NJ$2,'1617 Data'!$A$2:$AEW$2,0))</f>
        <v>#N/A</v>
      </c>
      <c r="NK14" s="402">
        <f>INDEX(' Cash Num-Den_Indi'!$A$2:$ANL$35,MATCH('1617 1718 Comparison'!$A14,' Cash Num-Den_Indi'!$A$2:$A$35,0),MATCH('1617 1718 Comparison'!NK$2,' Cash Num-Den_Indi'!$A$2:$ANL$2,0))-INDEX('1617 Data'!$A$2:$AEW$35,MATCH('1617 1718 Comparison'!$A14,'1617 Data'!$A$2:$A$35,0),MATCH('1617 1718 Comparison'!NK$2,'1617 Data'!$A$2:$AEW$2,0))</f>
        <v>0</v>
      </c>
      <c r="NL14" s="403" t="e">
        <f>INDEX(' Cash Num-Den_Indi'!$A$2:$ANL$35,MATCH('1617 1718 Comparison'!$A14,' Cash Num-Den_Indi'!$A$2:$A$35,0),MATCH('1617 1718 Comparison'!NL$2,' Cash Num-Den_Indi'!$A$2:$ANL$2,0))-INDEX('1617 Data'!$A$2:$AEW$35,MATCH('1617 1718 Comparison'!$A14,'1617 Data'!$A$2:$A$35,0),MATCH('1617 1718 Comparison'!NL$2,'1617 Data'!$A$2:$AEW$2,0))</f>
        <v>#N/A</v>
      </c>
      <c r="NM14" s="403" t="e">
        <f>INDEX(' Cash Num-Den_Indi'!$A$2:$ANL$35,MATCH('1617 1718 Comparison'!$A14,' Cash Num-Den_Indi'!$A$2:$A$35,0),MATCH('1617 1718 Comparison'!NM$2,' Cash Num-Den_Indi'!$A$2:$ANL$2,0))-INDEX('1617 Data'!$A$2:$AEW$35,MATCH('1617 1718 Comparison'!$A14,'1617 Data'!$A$2:$A$35,0),MATCH('1617 1718 Comparison'!NM$2,'1617 Data'!$A$2:$AEW$2,0))</f>
        <v>#N/A</v>
      </c>
      <c r="NN14" s="402">
        <f>INDEX(' Cash Num-Den_Indi'!$A$2:$ANL$35,MATCH('1617 1718 Comparison'!$A14,' Cash Num-Den_Indi'!$A$2:$A$35,0),MATCH('1617 1718 Comparison'!NN$2,' Cash Num-Den_Indi'!$A$2:$ANL$2,0))-INDEX('1617 Data'!$A$2:$AEW$35,MATCH('1617 1718 Comparison'!$A14,'1617 Data'!$A$2:$A$35,0),MATCH('1617 1718 Comparison'!NN$2,'1617 Data'!$A$2:$AEW$2,0))</f>
        <v>0</v>
      </c>
      <c r="NO14" s="403" t="e">
        <f>INDEX(' Cash Num-Den_Indi'!$A$2:$ANL$35,MATCH('1617 1718 Comparison'!$A14,' Cash Num-Den_Indi'!$A$2:$A$35,0),MATCH('1617 1718 Comparison'!NO$2,' Cash Num-Den_Indi'!$A$2:$ANL$2,0))-INDEX('1617 Data'!$A$2:$AEW$35,MATCH('1617 1718 Comparison'!$A14,'1617 Data'!$A$2:$A$35,0),MATCH('1617 1718 Comparison'!NO$2,'1617 Data'!$A$2:$AEW$2,0))</f>
        <v>#N/A</v>
      </c>
      <c r="NP14" s="403" t="e">
        <f>INDEX(' Cash Num-Den_Indi'!$A$2:$ANL$35,MATCH('1617 1718 Comparison'!$A14,' Cash Num-Den_Indi'!$A$2:$A$35,0),MATCH('1617 1718 Comparison'!NP$2,' Cash Num-Den_Indi'!$A$2:$ANL$2,0))-INDEX('1617 Data'!$A$2:$AEW$35,MATCH('1617 1718 Comparison'!$A14,'1617 Data'!$A$2:$A$35,0),MATCH('1617 1718 Comparison'!NP$2,'1617 Data'!$A$2:$AEW$2,0))</f>
        <v>#N/A</v>
      </c>
      <c r="NQ14" s="402">
        <f>INDEX(' Cash Num-Den_Indi'!$A$2:$ANL$35,MATCH('1617 1718 Comparison'!$A14,' Cash Num-Den_Indi'!$A$2:$A$35,0),MATCH('1617 1718 Comparison'!NQ$2,' Cash Num-Den_Indi'!$A$2:$ANL$2,0))-INDEX('1617 Data'!$A$2:$AEW$35,MATCH('1617 1718 Comparison'!$A14,'1617 Data'!$A$2:$A$35,0),MATCH('1617 1718 Comparison'!NQ$2,'1617 Data'!$A$2:$AEW$2,0))</f>
        <v>0</v>
      </c>
      <c r="NR14" s="403" t="e">
        <f>INDEX(' Cash Num-Den_Indi'!$A$2:$ANL$35,MATCH('1617 1718 Comparison'!$A14,' Cash Num-Den_Indi'!$A$2:$A$35,0),MATCH('1617 1718 Comparison'!NR$2,' Cash Num-Den_Indi'!$A$2:$ANL$2,0))-INDEX('1617 Data'!$A$2:$AEW$35,MATCH('1617 1718 Comparison'!$A14,'1617 Data'!$A$2:$A$35,0),MATCH('1617 1718 Comparison'!NR$2,'1617 Data'!$A$2:$AEW$2,0))</f>
        <v>#N/A</v>
      </c>
      <c r="NS14" s="403" t="e">
        <f>INDEX(' Cash Num-Den_Indi'!$A$2:$ANL$35,MATCH('1617 1718 Comparison'!$A14,' Cash Num-Den_Indi'!$A$2:$A$35,0),MATCH('1617 1718 Comparison'!NS$2,' Cash Num-Den_Indi'!$A$2:$ANL$2,0))-INDEX('1617 Data'!$A$2:$AEW$35,MATCH('1617 1718 Comparison'!$A14,'1617 Data'!$A$2:$A$35,0),MATCH('1617 1718 Comparison'!NS$2,'1617 Data'!$A$2:$AEW$2,0))</f>
        <v>#N/A</v>
      </c>
      <c r="NT14" s="403" t="e">
        <f>INDEX(' Cash Num-Den_Indi'!$A$2:$ANL$35,MATCH('1617 1718 Comparison'!$A14,' Cash Num-Den_Indi'!$A$2:$A$35,0),MATCH('1617 1718 Comparison'!NT$2,' Cash Num-Den_Indi'!$A$2:$ANL$2,0))-INDEX('1617 Data'!$A$2:$AEW$35,MATCH('1617 1718 Comparison'!$A14,'1617 Data'!$A$2:$A$35,0),MATCH('1617 1718 Comparison'!NT$2,'1617 Data'!$A$2:$AEW$2,0))</f>
        <v>#N/A</v>
      </c>
      <c r="NU14" s="403" t="e">
        <f>INDEX(' Cash Num-Den_Indi'!$A$2:$ANL$35,MATCH('1617 1718 Comparison'!$A14,' Cash Num-Den_Indi'!$A$2:$A$35,0),MATCH('1617 1718 Comparison'!NU$2,' Cash Num-Den_Indi'!$A$2:$ANL$2,0))-INDEX('1617 Data'!$A$2:$AEW$35,MATCH('1617 1718 Comparison'!$A14,'1617 Data'!$A$2:$A$35,0),MATCH('1617 1718 Comparison'!NU$2,'1617 Data'!$A$2:$AEW$2,0))</f>
        <v>#N/A</v>
      </c>
      <c r="NV14" s="403" t="e">
        <f>INDEX(' Cash Num-Den_Indi'!$A$2:$ANL$35,MATCH('1617 1718 Comparison'!$A14,' Cash Num-Den_Indi'!$A$2:$A$35,0),MATCH('1617 1718 Comparison'!NV$2,' Cash Num-Den_Indi'!$A$2:$ANL$2,0))-INDEX('1617 Data'!$A$2:$AEW$35,MATCH('1617 1718 Comparison'!$A14,'1617 Data'!$A$2:$A$35,0),MATCH('1617 1718 Comparison'!NV$2,'1617 Data'!$A$2:$AEW$2,0))</f>
        <v>#N/A</v>
      </c>
      <c r="NW14" s="402">
        <f>INDEX(' Cash Num-Den_Indi'!$A$2:$ANL$35,MATCH('1617 1718 Comparison'!$A14,' Cash Num-Den_Indi'!$A$2:$A$35,0),MATCH('1617 1718 Comparison'!NW$2,' Cash Num-Den_Indi'!$A$2:$ANL$2,0))-INDEX('1617 Data'!$A$2:$AEW$35,MATCH('1617 1718 Comparison'!$A14,'1617 Data'!$A$2:$A$35,0),MATCH('1617 1718 Comparison'!NW$2,'1617 Data'!$A$2:$AEW$2,0))</f>
        <v>0</v>
      </c>
      <c r="NX14" s="403" t="e">
        <f>INDEX(' Cash Num-Den_Indi'!$A$2:$ANL$35,MATCH('1617 1718 Comparison'!$A14,' Cash Num-Den_Indi'!$A$2:$A$35,0),MATCH('1617 1718 Comparison'!NX$2,' Cash Num-Den_Indi'!$A$2:$ANL$2,0))-INDEX('1617 Data'!$A$2:$AEW$35,MATCH('1617 1718 Comparison'!$A14,'1617 Data'!$A$2:$A$35,0),MATCH('1617 1718 Comparison'!NX$2,'1617 Data'!$A$2:$AEW$2,0))</f>
        <v>#N/A</v>
      </c>
      <c r="NY14" s="403" t="e">
        <f>INDEX(' Cash Num-Den_Indi'!$A$2:$ANL$35,MATCH('1617 1718 Comparison'!$A14,' Cash Num-Den_Indi'!$A$2:$A$35,0),MATCH('1617 1718 Comparison'!NY$2,' Cash Num-Den_Indi'!$A$2:$ANL$2,0))-INDEX('1617 Data'!$A$2:$AEW$35,MATCH('1617 1718 Comparison'!$A14,'1617 Data'!$A$2:$A$35,0),MATCH('1617 1718 Comparison'!NY$2,'1617 Data'!$A$2:$AEW$2,0))</f>
        <v>#N/A</v>
      </c>
      <c r="NZ14" s="402">
        <f>INDEX(' Cash Num-Den_Indi'!$A$2:$ANL$35,MATCH('1617 1718 Comparison'!$A14,' Cash Num-Den_Indi'!$A$2:$A$35,0),MATCH('1617 1718 Comparison'!NZ$2,' Cash Num-Den_Indi'!$A$2:$ANL$2,0))-INDEX('1617 Data'!$A$2:$AEW$35,MATCH('1617 1718 Comparison'!$A14,'1617 Data'!$A$2:$A$35,0),MATCH('1617 1718 Comparison'!NZ$2,'1617 Data'!$A$2:$AEW$2,0))</f>
        <v>0</v>
      </c>
      <c r="OA14" s="403" t="e">
        <f>INDEX(' Cash Num-Den_Indi'!$A$2:$ANL$35,MATCH('1617 1718 Comparison'!$A14,' Cash Num-Den_Indi'!$A$2:$A$35,0),MATCH('1617 1718 Comparison'!OA$2,' Cash Num-Den_Indi'!$A$2:$ANL$2,0))-INDEX('1617 Data'!$A$2:$AEW$35,MATCH('1617 1718 Comparison'!$A14,'1617 Data'!$A$2:$A$35,0),MATCH('1617 1718 Comparison'!OA$2,'1617 Data'!$A$2:$AEW$2,0))</f>
        <v>#N/A</v>
      </c>
      <c r="OB14" s="403" t="e">
        <f>INDEX(' Cash Num-Den_Indi'!$A$2:$ANL$35,MATCH('1617 1718 Comparison'!$A14,' Cash Num-Den_Indi'!$A$2:$A$35,0),MATCH('1617 1718 Comparison'!OB$2,' Cash Num-Den_Indi'!$A$2:$ANL$2,0))-INDEX('1617 Data'!$A$2:$AEW$35,MATCH('1617 1718 Comparison'!$A14,'1617 Data'!$A$2:$A$35,0),MATCH('1617 1718 Comparison'!OB$2,'1617 Data'!$A$2:$AEW$2,0))</f>
        <v>#N/A</v>
      </c>
      <c r="OC14" s="402">
        <f>INDEX(' Cash Num-Den_Indi'!$A$2:$ANL$35,MATCH('1617 1718 Comparison'!$A14,' Cash Num-Den_Indi'!$A$2:$A$35,0),MATCH('1617 1718 Comparison'!OC$2,' Cash Num-Den_Indi'!$A$2:$ANL$2,0))-INDEX('1617 Data'!$A$2:$AEW$35,MATCH('1617 1718 Comparison'!$A14,'1617 Data'!$A$2:$A$35,0),MATCH('1617 1718 Comparison'!OC$2,'1617 Data'!$A$2:$AEW$2,0))</f>
        <v>0</v>
      </c>
      <c r="OD14" s="403" t="e">
        <f>INDEX(' Cash Num-Den_Indi'!$A$2:$ANL$35,MATCH('1617 1718 Comparison'!$A14,' Cash Num-Den_Indi'!$A$2:$A$35,0),MATCH('1617 1718 Comparison'!OD$2,' Cash Num-Den_Indi'!$A$2:$ANL$2,0))-INDEX('1617 Data'!$A$2:$AEW$35,MATCH('1617 1718 Comparison'!$A14,'1617 Data'!$A$2:$A$35,0),MATCH('1617 1718 Comparison'!OD$2,'1617 Data'!$A$2:$AEW$2,0))</f>
        <v>#N/A</v>
      </c>
      <c r="OE14" s="403" t="e">
        <f>INDEX(' Cash Num-Den_Indi'!$A$2:$ANL$35,MATCH('1617 1718 Comparison'!$A14,' Cash Num-Den_Indi'!$A$2:$A$35,0),MATCH('1617 1718 Comparison'!OE$2,' Cash Num-Den_Indi'!$A$2:$ANL$2,0))-INDEX('1617 Data'!$A$2:$AEW$35,MATCH('1617 1718 Comparison'!$A14,'1617 Data'!$A$2:$A$35,0),MATCH('1617 1718 Comparison'!OE$2,'1617 Data'!$A$2:$AEW$2,0))</f>
        <v>#N/A</v>
      </c>
      <c r="OF14" s="402">
        <f>INDEX(' Cash Num-Den_Indi'!$A$2:$ANL$35,MATCH('1617 1718 Comparison'!$A14,' Cash Num-Den_Indi'!$A$2:$A$35,0),MATCH('1617 1718 Comparison'!OF$2,' Cash Num-Den_Indi'!$A$2:$ANL$2,0))-INDEX('1617 Data'!$A$2:$AEW$35,MATCH('1617 1718 Comparison'!$A14,'1617 Data'!$A$2:$A$35,0),MATCH('1617 1718 Comparison'!OF$2,'1617 Data'!$A$2:$AEW$2,0))</f>
        <v>0</v>
      </c>
      <c r="OG14" s="403" t="e">
        <f>INDEX(' Cash Num-Den_Indi'!$A$2:$ANL$35,MATCH('1617 1718 Comparison'!$A14,' Cash Num-Den_Indi'!$A$2:$A$35,0),MATCH('1617 1718 Comparison'!OG$2,' Cash Num-Den_Indi'!$A$2:$ANL$2,0))-INDEX('1617 Data'!$A$2:$AEW$35,MATCH('1617 1718 Comparison'!$A14,'1617 Data'!$A$2:$A$35,0),MATCH('1617 1718 Comparison'!OG$2,'1617 Data'!$A$2:$AEW$2,0))</f>
        <v>#N/A</v>
      </c>
      <c r="OH14" s="403" t="e">
        <f>INDEX(' Cash Num-Den_Indi'!$A$2:$ANL$35,MATCH('1617 1718 Comparison'!$A14,' Cash Num-Den_Indi'!$A$2:$A$35,0),MATCH('1617 1718 Comparison'!OH$2,' Cash Num-Den_Indi'!$A$2:$ANL$2,0))-INDEX('1617 Data'!$A$2:$AEW$35,MATCH('1617 1718 Comparison'!$A14,'1617 Data'!$A$2:$A$35,0),MATCH('1617 1718 Comparison'!OH$2,'1617 Data'!$A$2:$AEW$2,0))</f>
        <v>#N/A</v>
      </c>
      <c r="OI14" s="402">
        <f>INDEX(' Cash Num-Den_Indi'!$A$2:$ANL$35,MATCH('1617 1718 Comparison'!$A14,' Cash Num-Den_Indi'!$A$2:$A$35,0),MATCH('1617 1718 Comparison'!OI$2,' Cash Num-Den_Indi'!$A$2:$ANL$2,0))-INDEX('1617 Data'!$A$2:$AEW$35,MATCH('1617 1718 Comparison'!$A14,'1617 Data'!$A$2:$A$35,0),MATCH('1617 1718 Comparison'!OI$2,'1617 Data'!$A$2:$AEW$2,0))</f>
        <v>0</v>
      </c>
      <c r="OJ14" s="403" t="e">
        <f>INDEX(' Cash Num-Den_Indi'!$A$2:$ANL$35,MATCH('1617 1718 Comparison'!$A14,' Cash Num-Den_Indi'!$A$2:$A$35,0),MATCH('1617 1718 Comparison'!OJ$2,' Cash Num-Den_Indi'!$A$2:$ANL$2,0))-INDEX('1617 Data'!$A$2:$AEW$35,MATCH('1617 1718 Comparison'!$A14,'1617 Data'!$A$2:$A$35,0),MATCH('1617 1718 Comparison'!OJ$2,'1617 Data'!$A$2:$AEW$2,0))</f>
        <v>#N/A</v>
      </c>
      <c r="OK14" s="403" t="e">
        <f>INDEX(' Cash Num-Den_Indi'!$A$2:$ANL$35,MATCH('1617 1718 Comparison'!$A14,' Cash Num-Den_Indi'!$A$2:$A$35,0),MATCH('1617 1718 Comparison'!OK$2,' Cash Num-Den_Indi'!$A$2:$ANL$2,0))-INDEX('1617 Data'!$A$2:$AEW$35,MATCH('1617 1718 Comparison'!$A14,'1617 Data'!$A$2:$A$35,0),MATCH('1617 1718 Comparison'!OK$2,'1617 Data'!$A$2:$AEW$2,0))</f>
        <v>#N/A</v>
      </c>
      <c r="OL14" s="402">
        <f>INDEX(' Cash Num-Den_Indi'!$A$2:$ANL$35,MATCH('1617 1718 Comparison'!$A14,' Cash Num-Den_Indi'!$A$2:$A$35,0),MATCH('1617 1718 Comparison'!OL$2,' Cash Num-Den_Indi'!$A$2:$ANL$2,0))-INDEX('1617 Data'!$A$2:$AEW$35,MATCH('1617 1718 Comparison'!$A14,'1617 Data'!$A$2:$A$35,0),MATCH('1617 1718 Comparison'!OL$2,'1617 Data'!$A$2:$AEW$2,0))</f>
        <v>0</v>
      </c>
      <c r="OM14" s="403" t="e">
        <f>INDEX(' Cash Num-Den_Indi'!$A$2:$ANL$35,MATCH('1617 1718 Comparison'!$A14,' Cash Num-Den_Indi'!$A$2:$A$35,0),MATCH('1617 1718 Comparison'!OM$2,' Cash Num-Den_Indi'!$A$2:$ANL$2,0))-INDEX('1617 Data'!$A$2:$AEW$35,MATCH('1617 1718 Comparison'!$A14,'1617 Data'!$A$2:$A$35,0),MATCH('1617 1718 Comparison'!OM$2,'1617 Data'!$A$2:$AEW$2,0))</f>
        <v>#N/A</v>
      </c>
      <c r="ON14" s="403" t="e">
        <f>INDEX(' Cash Num-Den_Indi'!$A$2:$ANL$35,MATCH('1617 1718 Comparison'!$A14,' Cash Num-Den_Indi'!$A$2:$A$35,0),MATCH('1617 1718 Comparison'!ON$2,' Cash Num-Den_Indi'!$A$2:$ANL$2,0))-INDEX('1617 Data'!$A$2:$AEW$35,MATCH('1617 1718 Comparison'!$A14,'1617 Data'!$A$2:$A$35,0),MATCH('1617 1718 Comparison'!ON$2,'1617 Data'!$A$2:$AEW$2,0))</f>
        <v>#N/A</v>
      </c>
      <c r="OO14" s="402">
        <f>INDEX(' Cash Num-Den_Indi'!$A$2:$ANL$35,MATCH('1617 1718 Comparison'!$A14,' Cash Num-Den_Indi'!$A$2:$A$35,0),MATCH('1617 1718 Comparison'!OO$2,' Cash Num-Den_Indi'!$A$2:$ANL$2,0))-INDEX('1617 Data'!$A$2:$AEW$35,MATCH('1617 1718 Comparison'!$A14,'1617 Data'!$A$2:$A$35,0),MATCH('1617 1718 Comparison'!OO$2,'1617 Data'!$A$2:$AEW$2,0))</f>
        <v>0</v>
      </c>
      <c r="OP14" s="403" t="e">
        <f>INDEX(' Cash Num-Den_Indi'!$A$2:$ANL$35,MATCH('1617 1718 Comparison'!$A14,' Cash Num-Den_Indi'!$A$2:$A$35,0),MATCH('1617 1718 Comparison'!OP$2,' Cash Num-Den_Indi'!$A$2:$ANL$2,0))-INDEX('1617 Data'!$A$2:$AEW$35,MATCH('1617 1718 Comparison'!$A14,'1617 Data'!$A$2:$A$35,0),MATCH('1617 1718 Comparison'!OP$2,'1617 Data'!$A$2:$AEW$2,0))</f>
        <v>#N/A</v>
      </c>
      <c r="OQ14" s="403" t="e">
        <f>INDEX(' Cash Num-Den_Indi'!$A$2:$ANL$35,MATCH('1617 1718 Comparison'!$A14,' Cash Num-Den_Indi'!$A$2:$A$35,0),MATCH('1617 1718 Comparison'!OQ$2,' Cash Num-Den_Indi'!$A$2:$ANL$2,0))-INDEX('1617 Data'!$A$2:$AEW$35,MATCH('1617 1718 Comparison'!$A14,'1617 Data'!$A$2:$A$35,0),MATCH('1617 1718 Comparison'!OQ$2,'1617 Data'!$A$2:$AEW$2,0))</f>
        <v>#N/A</v>
      </c>
      <c r="OR14" s="403" t="e">
        <f>INDEX(' Cash Num-Den_Indi'!$A$2:$ANL$35,MATCH('1617 1718 Comparison'!$A14,' Cash Num-Den_Indi'!$A$2:$A$35,0),MATCH('1617 1718 Comparison'!OR$2,' Cash Num-Den_Indi'!$A$2:$ANL$2,0))-INDEX('1617 Data'!$A$2:$AEW$35,MATCH('1617 1718 Comparison'!$A14,'1617 Data'!$A$2:$A$35,0),MATCH('1617 1718 Comparison'!OR$2,'1617 Data'!$A$2:$AEW$2,0))</f>
        <v>#N/A</v>
      </c>
      <c r="OS14" s="403" t="e">
        <f>INDEX(' Cash Num-Den_Indi'!$A$2:$ANL$35,MATCH('1617 1718 Comparison'!$A14,' Cash Num-Den_Indi'!$A$2:$A$35,0),MATCH('1617 1718 Comparison'!OS$2,' Cash Num-Den_Indi'!$A$2:$ANL$2,0))-INDEX('1617 Data'!$A$2:$AEW$35,MATCH('1617 1718 Comparison'!$A14,'1617 Data'!$A$2:$A$35,0),MATCH('1617 1718 Comparison'!OS$2,'1617 Data'!$A$2:$AEW$2,0))</f>
        <v>#N/A</v>
      </c>
      <c r="OT14" s="403" t="e">
        <f>INDEX(' Cash Num-Den_Indi'!$A$2:$ANL$35,MATCH('1617 1718 Comparison'!$A14,' Cash Num-Den_Indi'!$A$2:$A$35,0),MATCH('1617 1718 Comparison'!OT$2,' Cash Num-Den_Indi'!$A$2:$ANL$2,0))-INDEX('1617 Data'!$A$2:$AEW$35,MATCH('1617 1718 Comparison'!$A14,'1617 Data'!$A$2:$A$35,0),MATCH('1617 1718 Comparison'!OT$2,'1617 Data'!$A$2:$AEW$2,0))</f>
        <v>#N/A</v>
      </c>
      <c r="OU14" s="402">
        <f>INDEX(' Cash Num-Den_Indi'!$A$2:$ANL$35,MATCH('1617 1718 Comparison'!$A14,' Cash Num-Den_Indi'!$A$2:$A$35,0),MATCH('1617 1718 Comparison'!OU$2,' Cash Num-Den_Indi'!$A$2:$ANL$2,0))-INDEX('1617 Data'!$A$2:$AEW$35,MATCH('1617 1718 Comparison'!$A14,'1617 Data'!$A$2:$A$35,0),MATCH('1617 1718 Comparison'!OU$2,'1617 Data'!$A$2:$AEW$2,0))</f>
        <v>0</v>
      </c>
      <c r="OV14" s="403" t="e">
        <f>INDEX(' Cash Num-Den_Indi'!$A$2:$ANL$35,MATCH('1617 1718 Comparison'!$A14,' Cash Num-Den_Indi'!$A$2:$A$35,0),MATCH('1617 1718 Comparison'!OV$2,' Cash Num-Den_Indi'!$A$2:$ANL$2,0))-INDEX('1617 Data'!$A$2:$AEW$35,MATCH('1617 1718 Comparison'!$A14,'1617 Data'!$A$2:$A$35,0),MATCH('1617 1718 Comparison'!OV$2,'1617 Data'!$A$2:$AEW$2,0))</f>
        <v>#N/A</v>
      </c>
      <c r="OW14" s="403" t="e">
        <f>INDEX(' Cash Num-Den_Indi'!$A$2:$ANL$35,MATCH('1617 1718 Comparison'!$A14,' Cash Num-Den_Indi'!$A$2:$A$35,0),MATCH('1617 1718 Comparison'!OW$2,' Cash Num-Den_Indi'!$A$2:$ANL$2,0))-INDEX('1617 Data'!$A$2:$AEW$35,MATCH('1617 1718 Comparison'!$A14,'1617 Data'!$A$2:$A$35,0),MATCH('1617 1718 Comparison'!OW$2,'1617 Data'!$A$2:$AEW$2,0))</f>
        <v>#N/A</v>
      </c>
      <c r="OX14" s="402">
        <f>INDEX(' Cash Num-Den_Indi'!$A$2:$ANL$35,MATCH('1617 1718 Comparison'!$A14,' Cash Num-Den_Indi'!$A$2:$A$35,0),MATCH('1617 1718 Comparison'!OX$2,' Cash Num-Den_Indi'!$A$2:$ANL$2,0))-INDEX('1617 Data'!$A$2:$AEW$35,MATCH('1617 1718 Comparison'!$A14,'1617 Data'!$A$2:$A$35,0),MATCH('1617 1718 Comparison'!OX$2,'1617 Data'!$A$2:$AEW$2,0))</f>
        <v>0</v>
      </c>
      <c r="OY14" s="403" t="e">
        <f>INDEX(' Cash Num-Den_Indi'!$A$2:$ANL$35,MATCH('1617 1718 Comparison'!$A14,' Cash Num-Den_Indi'!$A$2:$A$35,0),MATCH('1617 1718 Comparison'!OY$2,' Cash Num-Den_Indi'!$A$2:$ANL$2,0))-INDEX('1617 Data'!$A$2:$AEW$35,MATCH('1617 1718 Comparison'!$A14,'1617 Data'!$A$2:$A$35,0),MATCH('1617 1718 Comparison'!OY$2,'1617 Data'!$A$2:$AEW$2,0))</f>
        <v>#N/A</v>
      </c>
      <c r="OZ14" s="403" t="e">
        <f>INDEX(' Cash Num-Den_Indi'!$A$2:$ANL$35,MATCH('1617 1718 Comparison'!$A14,' Cash Num-Den_Indi'!$A$2:$A$35,0),MATCH('1617 1718 Comparison'!OZ$2,' Cash Num-Den_Indi'!$A$2:$ANL$2,0))-INDEX('1617 Data'!$A$2:$AEW$35,MATCH('1617 1718 Comparison'!$A14,'1617 Data'!$A$2:$A$35,0),MATCH('1617 1718 Comparison'!OZ$2,'1617 Data'!$A$2:$AEW$2,0))</f>
        <v>#N/A</v>
      </c>
      <c r="PA14" s="402">
        <f>INDEX(' Cash Num-Den_Indi'!$A$2:$ANL$35,MATCH('1617 1718 Comparison'!$A14,' Cash Num-Den_Indi'!$A$2:$A$35,0),MATCH('1617 1718 Comparison'!PA$2,' Cash Num-Den_Indi'!$A$2:$ANL$2,0))-INDEX('1617 Data'!$A$2:$AEW$35,MATCH('1617 1718 Comparison'!$A14,'1617 Data'!$A$2:$A$35,0),MATCH('1617 1718 Comparison'!PA$2,'1617 Data'!$A$2:$AEW$2,0))</f>
        <v>0</v>
      </c>
      <c r="PB14" s="403" t="e">
        <f>INDEX(' Cash Num-Den_Indi'!$A$2:$ANL$35,MATCH('1617 1718 Comparison'!$A14,' Cash Num-Den_Indi'!$A$2:$A$35,0),MATCH('1617 1718 Comparison'!PB$2,' Cash Num-Den_Indi'!$A$2:$ANL$2,0))-INDEX('1617 Data'!$A$2:$AEW$35,MATCH('1617 1718 Comparison'!$A14,'1617 Data'!$A$2:$A$35,0),MATCH('1617 1718 Comparison'!PB$2,'1617 Data'!$A$2:$AEW$2,0))</f>
        <v>#N/A</v>
      </c>
      <c r="PC14" s="403" t="e">
        <f>INDEX(' Cash Num-Den_Indi'!$A$2:$ANL$35,MATCH('1617 1718 Comparison'!$A14,' Cash Num-Den_Indi'!$A$2:$A$35,0),MATCH('1617 1718 Comparison'!PC$2,' Cash Num-Den_Indi'!$A$2:$ANL$2,0))-INDEX('1617 Data'!$A$2:$AEW$35,MATCH('1617 1718 Comparison'!$A14,'1617 Data'!$A$2:$A$35,0),MATCH('1617 1718 Comparison'!PC$2,'1617 Data'!$A$2:$AEW$2,0))</f>
        <v>#N/A</v>
      </c>
      <c r="PD14" s="402">
        <f>INDEX(' Cash Num-Den_Indi'!$A$2:$ANL$35,MATCH('1617 1718 Comparison'!$A14,' Cash Num-Den_Indi'!$A$2:$A$35,0),MATCH('1617 1718 Comparison'!PD$2,' Cash Num-Den_Indi'!$A$2:$ANL$2,0))-INDEX('1617 Data'!$A$2:$AEW$35,MATCH('1617 1718 Comparison'!$A14,'1617 Data'!$A$2:$A$35,0),MATCH('1617 1718 Comparison'!PD$2,'1617 Data'!$A$2:$AEW$2,0))</f>
        <v>0</v>
      </c>
      <c r="PE14" s="403" t="e">
        <f>INDEX(' Cash Num-Den_Indi'!$A$2:$ANL$35,MATCH('1617 1718 Comparison'!$A14,' Cash Num-Den_Indi'!$A$2:$A$35,0),MATCH('1617 1718 Comparison'!PE$2,' Cash Num-Den_Indi'!$A$2:$ANL$2,0))-INDEX('1617 Data'!$A$2:$AEW$35,MATCH('1617 1718 Comparison'!$A14,'1617 Data'!$A$2:$A$35,0),MATCH('1617 1718 Comparison'!PE$2,'1617 Data'!$A$2:$AEW$2,0))</f>
        <v>#N/A</v>
      </c>
      <c r="PF14" s="403" t="e">
        <f>INDEX(' Cash Num-Den_Indi'!$A$2:$ANL$35,MATCH('1617 1718 Comparison'!$A14,' Cash Num-Den_Indi'!$A$2:$A$35,0),MATCH('1617 1718 Comparison'!PF$2,' Cash Num-Den_Indi'!$A$2:$ANL$2,0))-INDEX('1617 Data'!$A$2:$AEW$35,MATCH('1617 1718 Comparison'!$A14,'1617 Data'!$A$2:$A$35,0),MATCH('1617 1718 Comparison'!PF$2,'1617 Data'!$A$2:$AEW$2,0))</f>
        <v>#N/A</v>
      </c>
      <c r="PG14" s="402">
        <f>INDEX(' Cash Num-Den_Indi'!$A$2:$ANL$35,MATCH('1617 1718 Comparison'!$A14,' Cash Num-Den_Indi'!$A$2:$A$35,0),MATCH('1617 1718 Comparison'!PG$2,' Cash Num-Den_Indi'!$A$2:$ANL$2,0))-INDEX('1617 Data'!$A$2:$AEW$35,MATCH('1617 1718 Comparison'!$A14,'1617 Data'!$A$2:$A$35,0),MATCH('1617 1718 Comparison'!PG$2,'1617 Data'!$A$2:$AEW$2,0))</f>
        <v>0</v>
      </c>
      <c r="PH14" s="403" t="e">
        <f>INDEX(' Cash Num-Den_Indi'!$A$2:$ANL$35,MATCH('1617 1718 Comparison'!$A14,' Cash Num-Den_Indi'!$A$2:$A$35,0),MATCH('1617 1718 Comparison'!PH$2,' Cash Num-Den_Indi'!$A$2:$ANL$2,0))-INDEX('1617 Data'!$A$2:$AEW$35,MATCH('1617 1718 Comparison'!$A14,'1617 Data'!$A$2:$A$35,0),MATCH('1617 1718 Comparison'!PH$2,'1617 Data'!$A$2:$AEW$2,0))</f>
        <v>#N/A</v>
      </c>
      <c r="PI14" s="403" t="e">
        <f>INDEX(' Cash Num-Den_Indi'!$A$2:$ANL$35,MATCH('1617 1718 Comparison'!$A14,' Cash Num-Den_Indi'!$A$2:$A$35,0),MATCH('1617 1718 Comparison'!PI$2,' Cash Num-Den_Indi'!$A$2:$ANL$2,0))-INDEX('1617 Data'!$A$2:$AEW$35,MATCH('1617 1718 Comparison'!$A14,'1617 Data'!$A$2:$A$35,0),MATCH('1617 1718 Comparison'!PI$2,'1617 Data'!$A$2:$AEW$2,0))</f>
        <v>#N/A</v>
      </c>
      <c r="PJ14" s="402">
        <f>INDEX(' Cash Num-Den_Indi'!$A$2:$ANL$35,MATCH('1617 1718 Comparison'!$A14,' Cash Num-Den_Indi'!$A$2:$A$35,0),MATCH('1617 1718 Comparison'!PJ$2,' Cash Num-Den_Indi'!$A$2:$ANL$2,0))-INDEX('1617 Data'!$A$2:$AEW$35,MATCH('1617 1718 Comparison'!$A14,'1617 Data'!$A$2:$A$35,0),MATCH('1617 1718 Comparison'!PJ$2,'1617 Data'!$A$2:$AEW$2,0))</f>
        <v>0</v>
      </c>
      <c r="PK14" s="403" t="e">
        <f>INDEX(' Cash Num-Den_Indi'!$A$2:$ANL$35,MATCH('1617 1718 Comparison'!$A14,' Cash Num-Den_Indi'!$A$2:$A$35,0),MATCH('1617 1718 Comparison'!PK$2,' Cash Num-Den_Indi'!$A$2:$ANL$2,0))-INDEX('1617 Data'!$A$2:$AEW$35,MATCH('1617 1718 Comparison'!$A14,'1617 Data'!$A$2:$A$35,0),MATCH('1617 1718 Comparison'!PK$2,'1617 Data'!$A$2:$AEW$2,0))</f>
        <v>#N/A</v>
      </c>
      <c r="PL14" s="403" t="e">
        <f>INDEX(' Cash Num-Den_Indi'!$A$2:$ANL$35,MATCH('1617 1718 Comparison'!$A14,' Cash Num-Den_Indi'!$A$2:$A$35,0),MATCH('1617 1718 Comparison'!PL$2,' Cash Num-Den_Indi'!$A$2:$ANL$2,0))-INDEX('1617 Data'!$A$2:$AEW$35,MATCH('1617 1718 Comparison'!$A14,'1617 Data'!$A$2:$A$35,0),MATCH('1617 1718 Comparison'!PL$2,'1617 Data'!$A$2:$AEW$2,0))</f>
        <v>#N/A</v>
      </c>
      <c r="PM14" s="402">
        <f>INDEX(' Cash Num-Den_Indi'!$A$2:$ANL$35,MATCH('1617 1718 Comparison'!$A14,' Cash Num-Den_Indi'!$A$2:$A$35,0),MATCH('1617 1718 Comparison'!PM$2,' Cash Num-Den_Indi'!$A$2:$ANL$2,0))-INDEX('1617 Data'!$A$2:$AEW$35,MATCH('1617 1718 Comparison'!$A14,'1617 Data'!$A$2:$A$35,0),MATCH('1617 1718 Comparison'!PM$2,'1617 Data'!$A$2:$AEW$2,0))</f>
        <v>0</v>
      </c>
      <c r="PN14" s="403" t="e">
        <f>INDEX(' Cash Num-Den_Indi'!$A$2:$ANL$35,MATCH('1617 1718 Comparison'!$A14,' Cash Num-Den_Indi'!$A$2:$A$35,0),MATCH('1617 1718 Comparison'!PN$2,' Cash Num-Den_Indi'!$A$2:$ANL$2,0))-INDEX('1617 Data'!$A$2:$AEW$35,MATCH('1617 1718 Comparison'!$A14,'1617 Data'!$A$2:$A$35,0),MATCH('1617 1718 Comparison'!PN$2,'1617 Data'!$A$2:$AEW$2,0))</f>
        <v>#N/A</v>
      </c>
      <c r="PO14" s="403" t="e">
        <f>INDEX(' Cash Num-Den_Indi'!$A$2:$ANL$35,MATCH('1617 1718 Comparison'!$A14,' Cash Num-Den_Indi'!$A$2:$A$35,0),MATCH('1617 1718 Comparison'!PO$2,' Cash Num-Den_Indi'!$A$2:$ANL$2,0))-INDEX('1617 Data'!$A$2:$AEW$35,MATCH('1617 1718 Comparison'!$A14,'1617 Data'!$A$2:$A$35,0),MATCH('1617 1718 Comparison'!PO$2,'1617 Data'!$A$2:$AEW$2,0))</f>
        <v>#N/A</v>
      </c>
      <c r="PP14" s="402" t="e">
        <f>INDEX(' Cash Num-Den_Indi'!$A$2:$ANL$35,MATCH('1617 1718 Comparison'!$A14,' Cash Num-Den_Indi'!$A$2:$A$35,0),MATCH('1617 1718 Comparison'!PP$2,' Cash Num-Den_Indi'!$A$2:$ANL$2,0))-INDEX('1617 Data'!$A$2:$AEW$35,MATCH('1617 1718 Comparison'!$A14,'1617 Data'!$A$2:$A$35,0),MATCH('1617 1718 Comparison'!PP$2,'1617 Data'!$A$2:$AEW$2,0))</f>
        <v>#N/A</v>
      </c>
      <c r="PQ14" s="403" t="e">
        <f>INDEX(' Cash Num-Den_Indi'!$A$2:$ANL$35,MATCH('1617 1718 Comparison'!$A14,' Cash Num-Den_Indi'!$A$2:$A$35,0),MATCH('1617 1718 Comparison'!PQ$2,' Cash Num-Den_Indi'!$A$2:$ANL$2,0))-INDEX('1617 Data'!$A$2:$AEW$35,MATCH('1617 1718 Comparison'!$A14,'1617 Data'!$A$2:$A$35,0),MATCH('1617 1718 Comparison'!PQ$2,'1617 Data'!$A$2:$AEW$2,0))</f>
        <v>#N/A</v>
      </c>
      <c r="PR14" s="403" t="e">
        <f>INDEX(' Cash Num-Den_Indi'!$A$2:$ANL$35,MATCH('1617 1718 Comparison'!$A14,' Cash Num-Den_Indi'!$A$2:$A$35,0),MATCH('1617 1718 Comparison'!PR$2,' Cash Num-Den_Indi'!$A$2:$ANL$2,0))-INDEX('1617 Data'!$A$2:$AEW$35,MATCH('1617 1718 Comparison'!$A14,'1617 Data'!$A$2:$A$35,0),MATCH('1617 1718 Comparison'!PR$2,'1617 Data'!$A$2:$AEW$2,0))</f>
        <v>#N/A</v>
      </c>
      <c r="PS14" s="402">
        <f>INDEX(' Cash Num-Den_Indi'!$A$2:$ANL$35,MATCH('1617 1718 Comparison'!$A14,' Cash Num-Den_Indi'!$A$2:$A$35,0),MATCH('1617 1718 Comparison'!PS$2,' Cash Num-Den_Indi'!$A$2:$ANL$2,0))-INDEX('1617 Data'!$A$2:$AEW$35,MATCH('1617 1718 Comparison'!$A14,'1617 Data'!$A$2:$A$35,0),MATCH('1617 1718 Comparison'!PS$2,'1617 Data'!$A$2:$AEW$2,0))</f>
        <v>0</v>
      </c>
      <c r="PT14" s="402">
        <f>INDEX(' Cash Num-Den_Indi'!$A$2:$ANL$35,MATCH('1617 1718 Comparison'!$A14,' Cash Num-Den_Indi'!$A$2:$A$35,0),MATCH('1617 1718 Comparison'!PT$2,' Cash Num-Den_Indi'!$A$2:$ANL$2,0))-INDEX('1617 Data'!$A$2:$AEW$35,MATCH('1617 1718 Comparison'!$A14,'1617 Data'!$A$2:$A$35,0),MATCH('1617 1718 Comparison'!PT$2,'1617 Data'!$A$2:$AEW$2,0))</f>
        <v>0</v>
      </c>
      <c r="PU14" s="402">
        <f>INDEX(' Cash Num-Den_Indi'!$A$2:$ANL$35,MATCH('1617 1718 Comparison'!$A14,' Cash Num-Den_Indi'!$A$2:$A$35,0),MATCH('1617 1718 Comparison'!PU$2,' Cash Num-Den_Indi'!$A$2:$ANL$2,0))-INDEX('1617 Data'!$A$2:$AEW$35,MATCH('1617 1718 Comparison'!$A14,'1617 Data'!$A$2:$A$35,0),MATCH('1617 1718 Comparison'!PU$2,'1617 Data'!$A$2:$AEW$2,0))</f>
        <v>0</v>
      </c>
      <c r="PV14" s="402">
        <f>INDEX(' Cash Num-Den_Indi'!$A$2:$ANL$35,MATCH('1617 1718 Comparison'!$A14,' Cash Num-Den_Indi'!$A$2:$A$35,0),MATCH('1617 1718 Comparison'!PV$2,' Cash Num-Den_Indi'!$A$2:$ANL$2,0))-INDEX('1617 Data'!$A$2:$AEW$35,MATCH('1617 1718 Comparison'!$A14,'1617 Data'!$A$2:$A$35,0),MATCH('1617 1718 Comparison'!PV$2,'1617 Data'!$A$2:$AEW$2,0))</f>
        <v>0</v>
      </c>
      <c r="PW14" s="402">
        <f>INDEX(' Cash Num-Den_Indi'!$A$2:$ANL$35,MATCH('1617 1718 Comparison'!$A14,' Cash Num-Den_Indi'!$A$2:$A$35,0),MATCH('1617 1718 Comparison'!PW$2,' Cash Num-Den_Indi'!$A$2:$ANL$2,0))-INDEX('1617 Data'!$A$2:$AEW$35,MATCH('1617 1718 Comparison'!$A14,'1617 Data'!$A$2:$A$35,0),MATCH('1617 1718 Comparison'!PW$2,'1617 Data'!$A$2:$AEW$2,0))</f>
        <v>0</v>
      </c>
      <c r="PX14" s="402">
        <f>INDEX(' Cash Num-Den_Indi'!$A$2:$ANL$35,MATCH('1617 1718 Comparison'!$A14,' Cash Num-Den_Indi'!$A$2:$A$35,0),MATCH('1617 1718 Comparison'!PX$2,' Cash Num-Den_Indi'!$A$2:$ANL$2,0))-INDEX('1617 Data'!$A$2:$AEW$35,MATCH('1617 1718 Comparison'!$A14,'1617 Data'!$A$2:$A$35,0),MATCH('1617 1718 Comparison'!PX$2,'1617 Data'!$A$2:$AEW$2,0))</f>
        <v>0</v>
      </c>
      <c r="PY14" s="402">
        <f>INDEX(' Cash Num-Den_Indi'!$A$2:$ANL$35,MATCH('1617 1718 Comparison'!$A14,' Cash Num-Den_Indi'!$A$2:$A$35,0),MATCH('1617 1718 Comparison'!PY$2,' Cash Num-Den_Indi'!$A$2:$ANL$2,0))-INDEX('1617 Data'!$A$2:$AEW$35,MATCH('1617 1718 Comparison'!$A14,'1617 Data'!$A$2:$A$35,0),MATCH('1617 1718 Comparison'!PY$2,'1617 Data'!$A$2:$AEW$2,0))</f>
        <v>0</v>
      </c>
      <c r="PZ14" s="402">
        <f>INDEX(' Cash Num-Den_Indi'!$A$2:$ANL$35,MATCH('1617 1718 Comparison'!$A14,' Cash Num-Den_Indi'!$A$2:$A$35,0),MATCH('1617 1718 Comparison'!PZ$2,' Cash Num-Den_Indi'!$A$2:$ANL$2,0))-INDEX('1617 Data'!$A$2:$AEW$35,MATCH('1617 1718 Comparison'!$A14,'1617 Data'!$A$2:$A$35,0),MATCH('1617 1718 Comparison'!PZ$2,'1617 Data'!$A$2:$AEW$2,0))</f>
        <v>0</v>
      </c>
      <c r="QA14" s="402">
        <f>INDEX(' Cash Num-Den_Indi'!$A$2:$ANL$35,MATCH('1617 1718 Comparison'!$A14,' Cash Num-Den_Indi'!$A$2:$A$35,0),MATCH('1617 1718 Comparison'!QA$2,' Cash Num-Den_Indi'!$A$2:$ANL$2,0))-INDEX('1617 Data'!$A$2:$AEW$35,MATCH('1617 1718 Comparison'!$A14,'1617 Data'!$A$2:$A$35,0),MATCH('1617 1718 Comparison'!QA$2,'1617 Data'!$A$2:$AEW$2,0))</f>
        <v>0</v>
      </c>
      <c r="QB14" s="402">
        <f>INDEX(' Cash Num-Den_Indi'!$A$2:$ANL$35,MATCH('1617 1718 Comparison'!$A14,' Cash Num-Den_Indi'!$A$2:$A$35,0),MATCH('1617 1718 Comparison'!QB$2,' Cash Num-Den_Indi'!$A$2:$ANL$2,0))-INDEX('1617 Data'!$A$2:$AEW$35,MATCH('1617 1718 Comparison'!$A14,'1617 Data'!$A$2:$A$35,0),MATCH('1617 1718 Comparison'!QB$2,'1617 Data'!$A$2:$AEW$2,0))</f>
        <v>0</v>
      </c>
      <c r="QC14" s="402">
        <f>INDEX(' Cash Num-Den_Indi'!$A$2:$ANL$35,MATCH('1617 1718 Comparison'!$A14,' Cash Num-Den_Indi'!$A$2:$A$35,0),MATCH('1617 1718 Comparison'!QC$2,' Cash Num-Den_Indi'!$A$2:$ANL$2,0))-INDEX('1617 Data'!$A$2:$AEW$35,MATCH('1617 1718 Comparison'!$A14,'1617 Data'!$A$2:$A$35,0),MATCH('1617 1718 Comparison'!QC$2,'1617 Data'!$A$2:$AEW$2,0))</f>
        <v>0</v>
      </c>
      <c r="QD14" s="402">
        <f>INDEX(' Cash Num-Den_Indi'!$A$2:$ANL$35,MATCH('1617 1718 Comparison'!$A14,' Cash Num-Den_Indi'!$A$2:$A$35,0),MATCH('1617 1718 Comparison'!QD$2,' Cash Num-Den_Indi'!$A$2:$ANL$2,0))-INDEX('1617 Data'!$A$2:$AEW$35,MATCH('1617 1718 Comparison'!$A14,'1617 Data'!$A$2:$A$35,0),MATCH('1617 1718 Comparison'!QD$2,'1617 Data'!$A$2:$AEW$2,0))</f>
        <v>0</v>
      </c>
      <c r="QE14" s="402">
        <f>INDEX(' Cash Num-Den_Indi'!$A$2:$ANL$35,MATCH('1617 1718 Comparison'!$A14,' Cash Num-Den_Indi'!$A$2:$A$35,0),MATCH('1617 1718 Comparison'!QE$2,' Cash Num-Den_Indi'!$A$2:$ANL$2,0))-INDEX('1617 Data'!$A$2:$AEW$35,MATCH('1617 1718 Comparison'!$A14,'1617 Data'!$A$2:$A$35,0),MATCH('1617 1718 Comparison'!QE$2,'1617 Data'!$A$2:$AEW$2,0))</f>
        <v>0</v>
      </c>
      <c r="QF14" s="402">
        <f>INDEX(' Cash Num-Den_Indi'!$A$2:$ANL$35,MATCH('1617 1718 Comparison'!$A14,' Cash Num-Den_Indi'!$A$2:$A$35,0),MATCH('1617 1718 Comparison'!QF$2,' Cash Num-Den_Indi'!$A$2:$ANL$2,0))-INDEX('1617 Data'!$A$2:$AEW$35,MATCH('1617 1718 Comparison'!$A14,'1617 Data'!$A$2:$A$35,0),MATCH('1617 1718 Comparison'!QF$2,'1617 Data'!$A$2:$AEW$2,0))</f>
        <v>0</v>
      </c>
      <c r="QG14" s="402">
        <f>INDEX(' Cash Num-Den_Indi'!$A$2:$ANL$35,MATCH('1617 1718 Comparison'!$A14,' Cash Num-Den_Indi'!$A$2:$A$35,0),MATCH('1617 1718 Comparison'!QG$2,' Cash Num-Den_Indi'!$A$2:$ANL$2,0))-INDEX('1617 Data'!$A$2:$AEW$35,MATCH('1617 1718 Comparison'!$A14,'1617 Data'!$A$2:$A$35,0),MATCH('1617 1718 Comparison'!QG$2,'1617 Data'!$A$2:$AEW$2,0))</f>
        <v>0</v>
      </c>
      <c r="QH14" s="402">
        <f>INDEX(' Cash Num-Den_Indi'!$A$2:$ANL$35,MATCH('1617 1718 Comparison'!$A14,' Cash Num-Den_Indi'!$A$2:$A$35,0),MATCH('1617 1718 Comparison'!QH$2,' Cash Num-Den_Indi'!$A$2:$ANL$2,0))-INDEX('1617 Data'!$A$2:$AEW$35,MATCH('1617 1718 Comparison'!$A14,'1617 Data'!$A$2:$A$35,0),MATCH('1617 1718 Comparison'!QH$2,'1617 Data'!$A$2:$AEW$2,0))</f>
        <v>0</v>
      </c>
      <c r="QI14" s="402">
        <f>INDEX(' Cash Num-Den_Indi'!$A$2:$ANL$35,MATCH('1617 1718 Comparison'!$A14,' Cash Num-Den_Indi'!$A$2:$A$35,0),MATCH('1617 1718 Comparison'!QI$2,' Cash Num-Den_Indi'!$A$2:$ANL$2,0))-INDEX('1617 Data'!$A$2:$AEW$35,MATCH('1617 1718 Comparison'!$A14,'1617 Data'!$A$2:$A$35,0),MATCH('1617 1718 Comparison'!QI$2,'1617 Data'!$A$2:$AEW$2,0))</f>
        <v>0</v>
      </c>
      <c r="QJ14" s="402">
        <f>INDEX(' Cash Num-Den_Indi'!$A$2:$ANL$35,MATCH('1617 1718 Comparison'!$A14,' Cash Num-Den_Indi'!$A$2:$A$35,0),MATCH('1617 1718 Comparison'!QJ$2,' Cash Num-Den_Indi'!$A$2:$ANL$2,0))-INDEX('1617 Data'!$A$2:$AEW$35,MATCH('1617 1718 Comparison'!$A14,'1617 Data'!$A$2:$A$35,0),MATCH('1617 1718 Comparison'!QJ$2,'1617 Data'!$A$2:$AEW$2,0))</f>
        <v>0</v>
      </c>
      <c r="QK14" s="402">
        <f>INDEX(' Cash Num-Den_Indi'!$A$2:$ANL$35,MATCH('1617 1718 Comparison'!$A14,' Cash Num-Den_Indi'!$A$2:$A$35,0),MATCH('1617 1718 Comparison'!QK$2,' Cash Num-Den_Indi'!$A$2:$ANL$2,0))-INDEX('1617 Data'!$A$2:$AEW$35,MATCH('1617 1718 Comparison'!$A14,'1617 Data'!$A$2:$A$35,0),MATCH('1617 1718 Comparison'!QK$2,'1617 Data'!$A$2:$AEW$2,0))</f>
        <v>0</v>
      </c>
      <c r="QL14" s="402">
        <f>INDEX(' Cash Num-Den_Indi'!$A$2:$ANL$35,MATCH('1617 1718 Comparison'!$A14,' Cash Num-Den_Indi'!$A$2:$A$35,0),MATCH('1617 1718 Comparison'!QL$2,' Cash Num-Den_Indi'!$A$2:$ANL$2,0))-INDEX('1617 Data'!$A$2:$AEW$35,MATCH('1617 1718 Comparison'!$A14,'1617 Data'!$A$2:$A$35,0),MATCH('1617 1718 Comparison'!QL$2,'1617 Data'!$A$2:$AEW$2,0))</f>
        <v>0</v>
      </c>
      <c r="QM14" s="402">
        <f>INDEX(' Cash Num-Den_Indi'!$A$2:$ANL$35,MATCH('1617 1718 Comparison'!$A14,' Cash Num-Den_Indi'!$A$2:$A$35,0),MATCH('1617 1718 Comparison'!QM$2,' Cash Num-Den_Indi'!$A$2:$ANL$2,0))-INDEX('1617 Data'!$A$2:$AEW$35,MATCH('1617 1718 Comparison'!$A14,'1617 Data'!$A$2:$A$35,0),MATCH('1617 1718 Comparison'!QM$2,'1617 Data'!$A$2:$AEW$2,0))</f>
        <v>0</v>
      </c>
      <c r="QN14" s="403" t="e">
        <f>INDEX(' Cash Num-Den_Indi'!$A$2:$ANL$35,MATCH('1617 1718 Comparison'!$A14,' Cash Num-Den_Indi'!$A$2:$A$35,0),MATCH('1617 1718 Comparison'!QN$2,' Cash Num-Den_Indi'!$A$2:$ANL$2,0))-INDEX('1617 Data'!$A$2:$AEW$35,MATCH('1617 1718 Comparison'!$A14,'1617 Data'!$A$2:$A$35,0),MATCH('1617 1718 Comparison'!QN$2,'1617 Data'!$A$2:$AEW$2,0))</f>
        <v>#N/A</v>
      </c>
      <c r="QO14" s="403" t="e">
        <f>INDEX(' Cash Num-Den_Indi'!$A$2:$ANL$35,MATCH('1617 1718 Comparison'!$A14,' Cash Num-Den_Indi'!$A$2:$A$35,0),MATCH('1617 1718 Comparison'!QO$2,' Cash Num-Den_Indi'!$A$2:$ANL$2,0))-INDEX('1617 Data'!$A$2:$AEW$35,MATCH('1617 1718 Comparison'!$A14,'1617 Data'!$A$2:$A$35,0),MATCH('1617 1718 Comparison'!QO$2,'1617 Data'!$A$2:$AEW$2,0))</f>
        <v>#N/A</v>
      </c>
      <c r="QP14" s="403" t="e">
        <f>INDEX(' Cash Num-Den_Indi'!$A$2:$ANL$35,MATCH('1617 1718 Comparison'!$A14,' Cash Num-Den_Indi'!$A$2:$A$35,0),MATCH('1617 1718 Comparison'!QP$2,' Cash Num-Den_Indi'!$A$2:$ANL$2,0))-INDEX('1617 Data'!$A$2:$AEW$35,MATCH('1617 1718 Comparison'!$A14,'1617 Data'!$A$2:$A$35,0),MATCH('1617 1718 Comparison'!QP$2,'1617 Data'!$A$2:$AEW$2,0))</f>
        <v>#N/A</v>
      </c>
      <c r="QQ14" s="402">
        <f>INDEX(' Cash Num-Den_Indi'!$A$2:$ANL$35,MATCH('1617 1718 Comparison'!$A14,' Cash Num-Den_Indi'!$A$2:$A$35,0),MATCH('1617 1718 Comparison'!QQ$2,' Cash Num-Den_Indi'!$A$2:$ANL$2,0))-INDEX('1617 Data'!$A$2:$AEW$35,MATCH('1617 1718 Comparison'!$A14,'1617 Data'!$A$2:$A$35,0),MATCH('1617 1718 Comparison'!QQ$2,'1617 Data'!$A$2:$AEW$2,0))</f>
        <v>0</v>
      </c>
      <c r="QR14" s="402">
        <f>INDEX(' Cash Num-Den_Indi'!$A$2:$ANL$35,MATCH('1617 1718 Comparison'!$A14,' Cash Num-Den_Indi'!$A$2:$A$35,0),MATCH('1617 1718 Comparison'!QR$2,' Cash Num-Den_Indi'!$A$2:$ANL$2,0))-INDEX('1617 Data'!$A$2:$AEW$35,MATCH('1617 1718 Comparison'!$A14,'1617 Data'!$A$2:$A$35,0),MATCH('1617 1718 Comparison'!QR$2,'1617 Data'!$A$2:$AEW$2,0))</f>
        <v>0</v>
      </c>
      <c r="QS14" s="402">
        <f>INDEX(' Cash Num-Den_Indi'!$A$2:$ANL$35,MATCH('1617 1718 Comparison'!$A14,' Cash Num-Den_Indi'!$A$2:$A$35,0),MATCH('1617 1718 Comparison'!QS$2,' Cash Num-Den_Indi'!$A$2:$ANL$2,0))-INDEX('1617 Data'!$A$2:$AEW$35,MATCH('1617 1718 Comparison'!$A14,'1617 Data'!$A$2:$A$35,0),MATCH('1617 1718 Comparison'!QS$2,'1617 Data'!$A$2:$AEW$2,0))</f>
        <v>0</v>
      </c>
      <c r="QT14" s="402">
        <f>INDEX(' Cash Num-Den_Indi'!$A$2:$ANL$35,MATCH('1617 1718 Comparison'!$A14,' Cash Num-Den_Indi'!$A$2:$A$35,0),MATCH('1617 1718 Comparison'!QT$2,' Cash Num-Den_Indi'!$A$2:$ANL$2,0))-INDEX('1617 Data'!$A$2:$AEW$35,MATCH('1617 1718 Comparison'!$A14,'1617 Data'!$A$2:$A$35,0),MATCH('1617 1718 Comparison'!QT$2,'1617 Data'!$A$2:$AEW$2,0))</f>
        <v>0</v>
      </c>
      <c r="QU14" s="402">
        <f>INDEX(' Cash Num-Den_Indi'!$A$2:$ANL$35,MATCH('1617 1718 Comparison'!$A14,' Cash Num-Den_Indi'!$A$2:$A$35,0),MATCH('1617 1718 Comparison'!QU$2,' Cash Num-Den_Indi'!$A$2:$ANL$2,0))-INDEX('1617 Data'!$A$2:$AEW$35,MATCH('1617 1718 Comparison'!$A14,'1617 Data'!$A$2:$A$35,0),MATCH('1617 1718 Comparison'!QU$2,'1617 Data'!$A$2:$AEW$2,0))</f>
        <v>0</v>
      </c>
      <c r="QV14" s="402">
        <f>INDEX(' Cash Num-Den_Indi'!$A$2:$ANL$35,MATCH('1617 1718 Comparison'!$A14,' Cash Num-Den_Indi'!$A$2:$A$35,0),MATCH('1617 1718 Comparison'!QV$2,' Cash Num-Den_Indi'!$A$2:$ANL$2,0))-INDEX('1617 Data'!$A$2:$AEW$35,MATCH('1617 1718 Comparison'!$A14,'1617 Data'!$A$2:$A$35,0),MATCH('1617 1718 Comparison'!QV$2,'1617 Data'!$A$2:$AEW$2,0))</f>
        <v>0</v>
      </c>
      <c r="QW14" s="402">
        <f>INDEX(' Cash Num-Den_Indi'!$A$2:$ANL$35,MATCH('1617 1718 Comparison'!$A14,' Cash Num-Den_Indi'!$A$2:$A$35,0),MATCH('1617 1718 Comparison'!QW$2,' Cash Num-Den_Indi'!$A$2:$ANL$2,0))-INDEX('1617 Data'!$A$2:$AEW$35,MATCH('1617 1718 Comparison'!$A14,'1617 Data'!$A$2:$A$35,0),MATCH('1617 1718 Comparison'!QW$2,'1617 Data'!$A$2:$AEW$2,0))</f>
        <v>0</v>
      </c>
      <c r="QX14" s="402">
        <f>INDEX(' Cash Num-Den_Indi'!$A$2:$ANL$35,MATCH('1617 1718 Comparison'!$A14,' Cash Num-Den_Indi'!$A$2:$A$35,0),MATCH('1617 1718 Comparison'!QX$2,' Cash Num-Den_Indi'!$A$2:$ANL$2,0))-INDEX('1617 Data'!$A$2:$AEW$35,MATCH('1617 1718 Comparison'!$A14,'1617 Data'!$A$2:$A$35,0),MATCH('1617 1718 Comparison'!QX$2,'1617 Data'!$A$2:$AEW$2,0))</f>
        <v>0</v>
      </c>
      <c r="QY14" s="402">
        <f>INDEX(' Cash Num-Den_Indi'!$A$2:$ANL$35,MATCH('1617 1718 Comparison'!$A14,' Cash Num-Den_Indi'!$A$2:$A$35,0),MATCH('1617 1718 Comparison'!QY$2,' Cash Num-Den_Indi'!$A$2:$ANL$2,0))-INDEX('1617 Data'!$A$2:$AEW$35,MATCH('1617 1718 Comparison'!$A14,'1617 Data'!$A$2:$A$35,0),MATCH('1617 1718 Comparison'!QY$2,'1617 Data'!$A$2:$AEW$2,0))</f>
        <v>0</v>
      </c>
      <c r="QZ14" s="402">
        <f>INDEX(' Cash Num-Den_Indi'!$A$2:$ANL$35,MATCH('1617 1718 Comparison'!$A14,' Cash Num-Den_Indi'!$A$2:$A$35,0),MATCH('1617 1718 Comparison'!QZ$2,' Cash Num-Den_Indi'!$A$2:$ANL$2,0))-INDEX('1617 Data'!$A$2:$AEW$35,MATCH('1617 1718 Comparison'!$A14,'1617 Data'!$A$2:$A$35,0),MATCH('1617 1718 Comparison'!QZ$2,'1617 Data'!$A$2:$AEW$2,0))</f>
        <v>0</v>
      </c>
      <c r="RA14" s="402">
        <f>INDEX(' Cash Num-Den_Indi'!$A$2:$ANL$35,MATCH('1617 1718 Comparison'!$A14,' Cash Num-Den_Indi'!$A$2:$A$35,0),MATCH('1617 1718 Comparison'!RA$2,' Cash Num-Den_Indi'!$A$2:$ANL$2,0))-INDEX('1617 Data'!$A$2:$AEW$35,MATCH('1617 1718 Comparison'!$A14,'1617 Data'!$A$2:$A$35,0),MATCH('1617 1718 Comparison'!RA$2,'1617 Data'!$A$2:$AEW$2,0))</f>
        <v>0</v>
      </c>
      <c r="RB14" s="402">
        <f>INDEX(' Cash Num-Den_Indi'!$A$2:$ANL$35,MATCH('1617 1718 Comparison'!$A14,' Cash Num-Den_Indi'!$A$2:$A$35,0),MATCH('1617 1718 Comparison'!RB$2,' Cash Num-Den_Indi'!$A$2:$ANL$2,0))-INDEX('1617 Data'!$A$2:$AEW$35,MATCH('1617 1718 Comparison'!$A14,'1617 Data'!$A$2:$A$35,0),MATCH('1617 1718 Comparison'!RB$2,'1617 Data'!$A$2:$AEW$2,0))</f>
        <v>0</v>
      </c>
      <c r="RC14" s="402">
        <f>INDEX(' Cash Num-Den_Indi'!$A$2:$ANL$35,MATCH('1617 1718 Comparison'!$A14,' Cash Num-Den_Indi'!$A$2:$A$35,0),MATCH('1617 1718 Comparison'!RC$2,' Cash Num-Den_Indi'!$A$2:$ANL$2,0))-INDEX('1617 Data'!$A$2:$AEW$35,MATCH('1617 1718 Comparison'!$A14,'1617 Data'!$A$2:$A$35,0),MATCH('1617 1718 Comparison'!RC$2,'1617 Data'!$A$2:$AEW$2,0))</f>
        <v>0</v>
      </c>
      <c r="RD14" s="402">
        <f>INDEX(' Cash Num-Den_Indi'!$A$2:$ANL$35,MATCH('1617 1718 Comparison'!$A14,' Cash Num-Den_Indi'!$A$2:$A$35,0),MATCH('1617 1718 Comparison'!RD$2,' Cash Num-Den_Indi'!$A$2:$ANL$2,0))-INDEX('1617 Data'!$A$2:$AEW$35,MATCH('1617 1718 Comparison'!$A14,'1617 Data'!$A$2:$A$35,0),MATCH('1617 1718 Comparison'!RD$2,'1617 Data'!$A$2:$AEW$2,0))</f>
        <v>0</v>
      </c>
      <c r="RE14" s="402">
        <f>INDEX(' Cash Num-Den_Indi'!$A$2:$ANL$35,MATCH('1617 1718 Comparison'!$A14,' Cash Num-Den_Indi'!$A$2:$A$35,0),MATCH('1617 1718 Comparison'!RE$2,' Cash Num-Den_Indi'!$A$2:$ANL$2,0))-INDEX('1617 Data'!$A$2:$AEW$35,MATCH('1617 1718 Comparison'!$A14,'1617 Data'!$A$2:$A$35,0),MATCH('1617 1718 Comparison'!RE$2,'1617 Data'!$A$2:$AEW$2,0))</f>
        <v>0</v>
      </c>
      <c r="RF14" s="402">
        <f>INDEX(' Cash Num-Den_Indi'!$A$2:$ANL$35,MATCH('1617 1718 Comparison'!$A14,' Cash Num-Den_Indi'!$A$2:$A$35,0),MATCH('1617 1718 Comparison'!RF$2,' Cash Num-Den_Indi'!$A$2:$ANL$2,0))-INDEX('1617 Data'!$A$2:$AEW$35,MATCH('1617 1718 Comparison'!$A14,'1617 Data'!$A$2:$A$35,0),MATCH('1617 1718 Comparison'!RF$2,'1617 Data'!$A$2:$AEW$2,0))</f>
        <v>0</v>
      </c>
      <c r="RG14" s="402">
        <f>INDEX(' Cash Num-Den_Indi'!$A$2:$ANL$35,MATCH('1617 1718 Comparison'!$A14,' Cash Num-Den_Indi'!$A$2:$A$35,0),MATCH('1617 1718 Comparison'!RG$2,' Cash Num-Den_Indi'!$A$2:$ANL$2,0))-INDEX('1617 Data'!$A$2:$AEW$35,MATCH('1617 1718 Comparison'!$A14,'1617 Data'!$A$2:$A$35,0),MATCH('1617 1718 Comparison'!RG$2,'1617 Data'!$A$2:$AEW$2,0))</f>
        <v>0</v>
      </c>
      <c r="RH14" s="402">
        <f>INDEX(' Cash Num-Den_Indi'!$A$2:$ANL$35,MATCH('1617 1718 Comparison'!$A14,' Cash Num-Den_Indi'!$A$2:$A$35,0),MATCH('1617 1718 Comparison'!RH$2,' Cash Num-Den_Indi'!$A$2:$ANL$2,0))-INDEX('1617 Data'!$A$2:$AEW$35,MATCH('1617 1718 Comparison'!$A14,'1617 Data'!$A$2:$A$35,0),MATCH('1617 1718 Comparison'!RH$2,'1617 Data'!$A$2:$AEW$2,0))</f>
        <v>0</v>
      </c>
      <c r="RI14" s="402">
        <f>INDEX(' Cash Num-Den_Indi'!$A$2:$ANL$35,MATCH('1617 1718 Comparison'!$A14,' Cash Num-Den_Indi'!$A$2:$A$35,0),MATCH('1617 1718 Comparison'!RI$2,' Cash Num-Den_Indi'!$A$2:$ANL$2,0))-INDEX('1617 Data'!$A$2:$AEW$35,MATCH('1617 1718 Comparison'!$A14,'1617 Data'!$A$2:$A$35,0),MATCH('1617 1718 Comparison'!RI$2,'1617 Data'!$A$2:$AEW$2,0))</f>
        <v>0</v>
      </c>
      <c r="RJ14" s="402">
        <f>INDEX(' Cash Num-Den_Indi'!$A$2:$ANL$35,MATCH('1617 1718 Comparison'!$A14,' Cash Num-Den_Indi'!$A$2:$A$35,0),MATCH('1617 1718 Comparison'!RJ$2,' Cash Num-Den_Indi'!$A$2:$ANL$2,0))-INDEX('1617 Data'!$A$2:$AEW$35,MATCH('1617 1718 Comparison'!$A14,'1617 Data'!$A$2:$A$35,0),MATCH('1617 1718 Comparison'!RJ$2,'1617 Data'!$A$2:$AEW$2,0))</f>
        <v>0</v>
      </c>
      <c r="RK14" s="402">
        <f>INDEX(' Cash Num-Den_Indi'!$A$2:$ANL$35,MATCH('1617 1718 Comparison'!$A14,' Cash Num-Den_Indi'!$A$2:$A$35,0),MATCH('1617 1718 Comparison'!RK$2,' Cash Num-Den_Indi'!$A$2:$ANL$2,0))-INDEX('1617 Data'!$A$2:$AEW$35,MATCH('1617 1718 Comparison'!$A14,'1617 Data'!$A$2:$A$35,0),MATCH('1617 1718 Comparison'!RK$2,'1617 Data'!$A$2:$AEW$2,0))</f>
        <v>0</v>
      </c>
      <c r="RL14" s="403" t="e">
        <f>INDEX(' Cash Num-Den_Indi'!$A$2:$ANL$35,MATCH('1617 1718 Comparison'!$A14,' Cash Num-Den_Indi'!$A$2:$A$35,0),MATCH('1617 1718 Comparison'!RL$2,' Cash Num-Den_Indi'!$A$2:$ANL$2,0))-INDEX('1617 Data'!$A$2:$AEW$35,MATCH('1617 1718 Comparison'!$A14,'1617 Data'!$A$2:$A$35,0),MATCH('1617 1718 Comparison'!RL$2,'1617 Data'!$A$2:$AEW$2,0))</f>
        <v>#N/A</v>
      </c>
      <c r="RM14" s="403" t="e">
        <f>INDEX(' Cash Num-Den_Indi'!$A$2:$ANL$35,MATCH('1617 1718 Comparison'!$A14,' Cash Num-Den_Indi'!$A$2:$A$35,0),MATCH('1617 1718 Comparison'!RM$2,' Cash Num-Den_Indi'!$A$2:$ANL$2,0))-INDEX('1617 Data'!$A$2:$AEW$35,MATCH('1617 1718 Comparison'!$A14,'1617 Data'!$A$2:$A$35,0),MATCH('1617 1718 Comparison'!RM$2,'1617 Data'!$A$2:$AEW$2,0))</f>
        <v>#N/A</v>
      </c>
      <c r="RN14" s="403" t="e">
        <f>INDEX(' Cash Num-Den_Indi'!$A$2:$ANL$35,MATCH('1617 1718 Comparison'!$A14,' Cash Num-Den_Indi'!$A$2:$A$35,0),MATCH('1617 1718 Comparison'!RN$2,' Cash Num-Den_Indi'!$A$2:$ANL$2,0))-INDEX('1617 Data'!$A$2:$AEW$35,MATCH('1617 1718 Comparison'!$A14,'1617 Data'!$A$2:$A$35,0),MATCH('1617 1718 Comparison'!RN$2,'1617 Data'!$A$2:$AEW$2,0))</f>
        <v>#N/A</v>
      </c>
      <c r="RO14" s="403" t="e">
        <f>INDEX(' Cash Num-Den_Indi'!$A$2:$ANL$35,MATCH('1617 1718 Comparison'!$A14,' Cash Num-Den_Indi'!$A$2:$A$35,0),MATCH('1617 1718 Comparison'!RO$2,' Cash Num-Den_Indi'!$A$2:$ANL$2,0))-INDEX('1617 Data'!$A$2:$AEW$35,MATCH('1617 1718 Comparison'!$A14,'1617 Data'!$A$2:$A$35,0),MATCH('1617 1718 Comparison'!RO$2,'1617 Data'!$A$2:$AEW$2,0))</f>
        <v>#N/A</v>
      </c>
      <c r="RP14" s="403" t="e">
        <f>INDEX(' Cash Num-Den_Indi'!$A$2:$ANL$35,MATCH('1617 1718 Comparison'!$A14,' Cash Num-Den_Indi'!$A$2:$A$35,0),MATCH('1617 1718 Comparison'!RP$2,' Cash Num-Den_Indi'!$A$2:$ANL$2,0))-INDEX('1617 Data'!$A$2:$AEW$35,MATCH('1617 1718 Comparison'!$A14,'1617 Data'!$A$2:$A$35,0),MATCH('1617 1718 Comparison'!RP$2,'1617 Data'!$A$2:$AEW$2,0))</f>
        <v>#N/A</v>
      </c>
      <c r="RQ14" s="403" t="e">
        <f>INDEX(' Cash Num-Den_Indi'!$A$2:$ANL$35,MATCH('1617 1718 Comparison'!$A14,' Cash Num-Den_Indi'!$A$2:$A$35,0),MATCH('1617 1718 Comparison'!RQ$2,' Cash Num-Den_Indi'!$A$2:$ANL$2,0))-INDEX('1617 Data'!$A$2:$AEW$35,MATCH('1617 1718 Comparison'!$A14,'1617 Data'!$A$2:$A$35,0),MATCH('1617 1718 Comparison'!RQ$2,'1617 Data'!$A$2:$AEW$2,0))</f>
        <v>#N/A</v>
      </c>
      <c r="RR14" s="403" t="e">
        <f>INDEX(' Cash Num-Den_Indi'!$A$2:$ANL$35,MATCH('1617 1718 Comparison'!$A14,' Cash Num-Den_Indi'!$A$2:$A$35,0),MATCH('1617 1718 Comparison'!RR$2,' Cash Num-Den_Indi'!$A$2:$ANL$2,0))-INDEX('1617 Data'!$A$2:$AEW$35,MATCH('1617 1718 Comparison'!$A14,'1617 Data'!$A$2:$A$35,0),MATCH('1617 1718 Comparison'!RR$2,'1617 Data'!$A$2:$AEW$2,0))</f>
        <v>#N/A</v>
      </c>
      <c r="RS14" s="403" t="e">
        <f>INDEX(' Cash Num-Den_Indi'!$A$2:$ANL$35,MATCH('1617 1718 Comparison'!$A14,' Cash Num-Den_Indi'!$A$2:$A$35,0),MATCH('1617 1718 Comparison'!RS$2,' Cash Num-Den_Indi'!$A$2:$ANL$2,0))-INDEX('1617 Data'!$A$2:$AEW$35,MATCH('1617 1718 Comparison'!$A14,'1617 Data'!$A$2:$A$35,0),MATCH('1617 1718 Comparison'!RS$2,'1617 Data'!$A$2:$AEW$2,0))</f>
        <v>#N/A</v>
      </c>
      <c r="RT14" s="403" t="e">
        <f>INDEX(' Cash Num-Den_Indi'!$A$2:$ANL$35,MATCH('1617 1718 Comparison'!$A14,' Cash Num-Den_Indi'!$A$2:$A$35,0),MATCH('1617 1718 Comparison'!RT$2,' Cash Num-Den_Indi'!$A$2:$ANL$2,0))-INDEX('1617 Data'!$A$2:$AEW$35,MATCH('1617 1718 Comparison'!$A14,'1617 Data'!$A$2:$A$35,0),MATCH('1617 1718 Comparison'!RT$2,'1617 Data'!$A$2:$AEW$2,0))</f>
        <v>#N/A</v>
      </c>
      <c r="RU14" s="403" t="e">
        <f>INDEX(' Cash Num-Den_Indi'!$A$2:$ANL$35,MATCH('1617 1718 Comparison'!$A14,' Cash Num-Den_Indi'!$A$2:$A$35,0),MATCH('1617 1718 Comparison'!RU$2,' Cash Num-Den_Indi'!$A$2:$ANL$2,0))-INDEX('1617 Data'!$A$2:$AEW$35,MATCH('1617 1718 Comparison'!$A14,'1617 Data'!$A$2:$A$35,0),MATCH('1617 1718 Comparison'!RU$2,'1617 Data'!$A$2:$AEW$2,0))</f>
        <v>#N/A</v>
      </c>
      <c r="RV14" s="403" t="e">
        <f>INDEX(' Cash Num-Den_Indi'!$A$2:$ANL$35,MATCH('1617 1718 Comparison'!$A14,' Cash Num-Den_Indi'!$A$2:$A$35,0),MATCH('1617 1718 Comparison'!RV$2,' Cash Num-Den_Indi'!$A$2:$ANL$2,0))-INDEX('1617 Data'!$A$2:$AEW$35,MATCH('1617 1718 Comparison'!$A14,'1617 Data'!$A$2:$A$35,0),MATCH('1617 1718 Comparison'!RV$2,'1617 Data'!$A$2:$AEW$2,0))</f>
        <v>#N/A</v>
      </c>
      <c r="RW14" s="402">
        <f>INDEX(' Cash Num-Den_Indi'!$A$2:$ANL$35,MATCH('1617 1718 Comparison'!$A14,' Cash Num-Den_Indi'!$A$2:$A$35,0),MATCH('1617 1718 Comparison'!RW$2,' Cash Num-Den_Indi'!$A$2:$ANL$2,0))-INDEX('1617 Data'!$A$2:$AEW$35,MATCH('1617 1718 Comparison'!$A14,'1617 Data'!$A$2:$A$35,0),MATCH('1617 1718 Comparison'!RW$2,'1617 Data'!$A$2:$AEW$2,0))</f>
        <v>0</v>
      </c>
      <c r="RX14" s="402">
        <f>INDEX(' Cash Num-Den_Indi'!$A$2:$ANL$35,MATCH('1617 1718 Comparison'!$A14,' Cash Num-Den_Indi'!$A$2:$A$35,0),MATCH('1617 1718 Comparison'!RX$2,' Cash Num-Den_Indi'!$A$2:$ANL$2,0))-INDEX('1617 Data'!$A$2:$AEW$35,MATCH('1617 1718 Comparison'!$A14,'1617 Data'!$A$2:$A$35,0),MATCH('1617 1718 Comparison'!RX$2,'1617 Data'!$A$2:$AEW$2,0))</f>
        <v>0</v>
      </c>
      <c r="RY14" s="403" t="e">
        <f>INDEX(' Cash Num-Den_Indi'!$A$2:$ANL$35,MATCH('1617 1718 Comparison'!$A14,' Cash Num-Den_Indi'!$A$2:$A$35,0),MATCH('1617 1718 Comparison'!RY$2,' Cash Num-Den_Indi'!$A$2:$ANL$2,0))-INDEX('1617 Data'!$A$2:$AEW$35,MATCH('1617 1718 Comparison'!$A14,'1617 Data'!$A$2:$A$35,0),MATCH('1617 1718 Comparison'!RY$2,'1617 Data'!$A$2:$AEW$2,0))</f>
        <v>#N/A</v>
      </c>
      <c r="RZ14" s="402">
        <f>INDEX(' Cash Num-Den_Indi'!$A$2:$ANL$35,MATCH('1617 1718 Comparison'!$A14,' Cash Num-Den_Indi'!$A$2:$A$35,0),MATCH('1617 1718 Comparison'!RZ$2,' Cash Num-Den_Indi'!$A$2:$ANL$2,0))-INDEX('1617 Data'!$A$2:$AEW$35,MATCH('1617 1718 Comparison'!$A14,'1617 Data'!$A$2:$A$35,0),MATCH('1617 1718 Comparison'!RZ$2,'1617 Data'!$A$2:$AEW$2,0))</f>
        <v>0</v>
      </c>
      <c r="SA14" s="402">
        <f>INDEX(' Cash Num-Den_Indi'!$A$2:$ANL$35,MATCH('1617 1718 Comparison'!$A14,' Cash Num-Den_Indi'!$A$2:$A$35,0),MATCH('1617 1718 Comparison'!SA$2,' Cash Num-Den_Indi'!$A$2:$ANL$2,0))-INDEX('1617 Data'!$A$2:$AEW$35,MATCH('1617 1718 Comparison'!$A14,'1617 Data'!$A$2:$A$35,0),MATCH('1617 1718 Comparison'!SA$2,'1617 Data'!$A$2:$AEW$2,0))</f>
        <v>0</v>
      </c>
      <c r="SB14" s="403" t="e">
        <f>INDEX(' Cash Num-Den_Indi'!$A$2:$ANL$35,MATCH('1617 1718 Comparison'!$A14,' Cash Num-Den_Indi'!$A$2:$A$35,0),MATCH('1617 1718 Comparison'!SB$2,' Cash Num-Den_Indi'!$A$2:$ANL$2,0))-INDEX('1617 Data'!$A$2:$AEW$35,MATCH('1617 1718 Comparison'!$A14,'1617 Data'!$A$2:$A$35,0),MATCH('1617 1718 Comparison'!SB$2,'1617 Data'!$A$2:$AEW$2,0))</f>
        <v>#N/A</v>
      </c>
      <c r="SC14" s="402">
        <f>INDEX(' Cash Num-Den_Indi'!$A$2:$ANL$35,MATCH('1617 1718 Comparison'!$A14,' Cash Num-Den_Indi'!$A$2:$A$35,0),MATCH('1617 1718 Comparison'!SC$2,' Cash Num-Den_Indi'!$A$2:$ANL$2,0))-INDEX('1617 Data'!$A$2:$AEW$35,MATCH('1617 1718 Comparison'!$A14,'1617 Data'!$A$2:$A$35,0),MATCH('1617 1718 Comparison'!SC$2,'1617 Data'!$A$2:$AEW$2,0))</f>
        <v>0</v>
      </c>
      <c r="SD14" s="402">
        <f>INDEX(' Cash Num-Den_Indi'!$A$2:$ANL$35,MATCH('1617 1718 Comparison'!$A14,' Cash Num-Den_Indi'!$A$2:$A$35,0),MATCH('1617 1718 Comparison'!SD$2,' Cash Num-Den_Indi'!$A$2:$ANL$2,0))-INDEX('1617 Data'!$A$2:$AEW$35,MATCH('1617 1718 Comparison'!$A14,'1617 Data'!$A$2:$A$35,0),MATCH('1617 1718 Comparison'!SD$2,'1617 Data'!$A$2:$AEW$2,0))</f>
        <v>0</v>
      </c>
      <c r="SE14" s="402">
        <f>INDEX(' Cash Num-Den_Indi'!$A$2:$ANL$35,MATCH('1617 1718 Comparison'!$A14,' Cash Num-Den_Indi'!$A$2:$A$35,0),MATCH('1617 1718 Comparison'!SE$2,' Cash Num-Den_Indi'!$A$2:$ANL$2,0))-INDEX('1617 Data'!$A$2:$AEW$35,MATCH('1617 1718 Comparison'!$A14,'1617 Data'!$A$2:$A$35,0),MATCH('1617 1718 Comparison'!SE$2,'1617 Data'!$A$2:$AEW$2,0))</f>
        <v>0</v>
      </c>
      <c r="SF14" s="402">
        <f>INDEX(' Cash Num-Den_Indi'!$A$2:$ANL$35,MATCH('1617 1718 Comparison'!$A14,' Cash Num-Den_Indi'!$A$2:$A$35,0),MATCH('1617 1718 Comparison'!SF$2,' Cash Num-Den_Indi'!$A$2:$ANL$2,0))-INDEX('1617 Data'!$A$2:$AEW$35,MATCH('1617 1718 Comparison'!$A14,'1617 Data'!$A$2:$A$35,0),MATCH('1617 1718 Comparison'!SF$2,'1617 Data'!$A$2:$AEW$2,0))</f>
        <v>0</v>
      </c>
      <c r="SG14" s="402">
        <f>INDEX(' Cash Num-Den_Indi'!$A$2:$ANL$35,MATCH('1617 1718 Comparison'!$A14,' Cash Num-Den_Indi'!$A$2:$A$35,0),MATCH('1617 1718 Comparison'!SG$2,' Cash Num-Den_Indi'!$A$2:$ANL$2,0))-INDEX('1617 Data'!$A$2:$AEW$35,MATCH('1617 1718 Comparison'!$A14,'1617 Data'!$A$2:$A$35,0),MATCH('1617 1718 Comparison'!SG$2,'1617 Data'!$A$2:$AEW$2,0))</f>
        <v>0</v>
      </c>
      <c r="SH14" s="402">
        <f>INDEX(' Cash Num-Den_Indi'!$A$2:$ANL$35,MATCH('1617 1718 Comparison'!$A14,' Cash Num-Den_Indi'!$A$2:$A$35,0),MATCH('1617 1718 Comparison'!SH$2,' Cash Num-Den_Indi'!$A$2:$ANL$2,0))-INDEX('1617 Data'!$A$2:$AEW$35,MATCH('1617 1718 Comparison'!$A14,'1617 Data'!$A$2:$A$35,0),MATCH('1617 1718 Comparison'!SH$2,'1617 Data'!$A$2:$AEW$2,0))</f>
        <v>0</v>
      </c>
      <c r="SI14" s="402">
        <f>INDEX(' Cash Num-Den_Indi'!$A$2:$ANL$35,MATCH('1617 1718 Comparison'!$A14,' Cash Num-Den_Indi'!$A$2:$A$35,0),MATCH('1617 1718 Comparison'!SI$2,' Cash Num-Den_Indi'!$A$2:$ANL$2,0))-INDEX('1617 Data'!$A$2:$AEW$35,MATCH('1617 1718 Comparison'!$A14,'1617 Data'!$A$2:$A$35,0),MATCH('1617 1718 Comparison'!SI$2,'1617 Data'!$A$2:$AEW$2,0))</f>
        <v>0</v>
      </c>
      <c r="SJ14" s="402">
        <f>INDEX(' Cash Num-Den_Indi'!$A$2:$ANL$35,MATCH('1617 1718 Comparison'!$A14,' Cash Num-Den_Indi'!$A$2:$A$35,0),MATCH('1617 1718 Comparison'!SJ$2,' Cash Num-Den_Indi'!$A$2:$ANL$2,0))-INDEX('1617 Data'!$A$2:$AEW$35,MATCH('1617 1718 Comparison'!$A14,'1617 Data'!$A$2:$A$35,0),MATCH('1617 1718 Comparison'!SJ$2,'1617 Data'!$A$2:$AEW$2,0))</f>
        <v>0</v>
      </c>
      <c r="SK14" s="402">
        <f>INDEX(' Cash Num-Den_Indi'!$A$2:$ANL$35,MATCH('1617 1718 Comparison'!$A14,' Cash Num-Den_Indi'!$A$2:$A$35,0),MATCH('1617 1718 Comparison'!SK$2,' Cash Num-Den_Indi'!$A$2:$ANL$2,0))-INDEX('1617 Data'!$A$2:$AEW$35,MATCH('1617 1718 Comparison'!$A14,'1617 Data'!$A$2:$A$35,0),MATCH('1617 1718 Comparison'!SK$2,'1617 Data'!$A$2:$AEW$2,0))</f>
        <v>0</v>
      </c>
      <c r="SL14" s="402">
        <f>INDEX(' Cash Num-Den_Indi'!$A$2:$ANL$35,MATCH('1617 1718 Comparison'!$A14,' Cash Num-Den_Indi'!$A$2:$A$35,0),MATCH('1617 1718 Comparison'!SL$2,' Cash Num-Den_Indi'!$A$2:$ANL$2,0))-INDEX('1617 Data'!$A$2:$AEW$35,MATCH('1617 1718 Comparison'!$A14,'1617 Data'!$A$2:$A$35,0),MATCH('1617 1718 Comparison'!SL$2,'1617 Data'!$A$2:$AEW$2,0))</f>
        <v>0</v>
      </c>
      <c r="SM14" s="402">
        <f>INDEX(' Cash Num-Den_Indi'!$A$2:$ANL$35,MATCH('1617 1718 Comparison'!$A14,' Cash Num-Den_Indi'!$A$2:$A$35,0),MATCH('1617 1718 Comparison'!SM$2,' Cash Num-Den_Indi'!$A$2:$ANL$2,0))-INDEX('1617 Data'!$A$2:$AEW$35,MATCH('1617 1718 Comparison'!$A14,'1617 Data'!$A$2:$A$35,0),MATCH('1617 1718 Comparison'!SM$2,'1617 Data'!$A$2:$AEW$2,0))</f>
        <v>0</v>
      </c>
      <c r="SN14" s="402">
        <f>INDEX(' Cash Num-Den_Indi'!$A$2:$ANL$35,MATCH('1617 1718 Comparison'!$A14,' Cash Num-Den_Indi'!$A$2:$A$35,0),MATCH('1617 1718 Comparison'!SN$2,' Cash Num-Den_Indi'!$A$2:$ANL$2,0))-INDEX('1617 Data'!$A$2:$AEW$35,MATCH('1617 1718 Comparison'!$A14,'1617 Data'!$A$2:$A$35,0),MATCH('1617 1718 Comparison'!SN$2,'1617 Data'!$A$2:$AEW$2,0))</f>
        <v>0</v>
      </c>
      <c r="SO14" s="402">
        <f>INDEX(' Cash Num-Den_Indi'!$A$2:$ANL$35,MATCH('1617 1718 Comparison'!$A14,' Cash Num-Den_Indi'!$A$2:$A$35,0),MATCH('1617 1718 Comparison'!SO$2,' Cash Num-Den_Indi'!$A$2:$ANL$2,0))-INDEX('1617 Data'!$A$2:$AEW$35,MATCH('1617 1718 Comparison'!$A14,'1617 Data'!$A$2:$A$35,0),MATCH('1617 1718 Comparison'!SO$2,'1617 Data'!$A$2:$AEW$2,0))</f>
        <v>0</v>
      </c>
      <c r="SP14" s="402">
        <f>INDEX(' Cash Num-Den_Indi'!$A$2:$ANL$35,MATCH('1617 1718 Comparison'!$A14,' Cash Num-Den_Indi'!$A$2:$A$35,0),MATCH('1617 1718 Comparison'!SP$2,' Cash Num-Den_Indi'!$A$2:$ANL$2,0))-INDEX('1617 Data'!$A$2:$AEW$35,MATCH('1617 1718 Comparison'!$A14,'1617 Data'!$A$2:$A$35,0),MATCH('1617 1718 Comparison'!SP$2,'1617 Data'!$A$2:$AEW$2,0))</f>
        <v>0</v>
      </c>
      <c r="SQ14" s="402">
        <f>INDEX(' Cash Num-Den_Indi'!$A$2:$ANL$35,MATCH('1617 1718 Comparison'!$A14,' Cash Num-Den_Indi'!$A$2:$A$35,0),MATCH('1617 1718 Comparison'!SQ$2,' Cash Num-Den_Indi'!$A$2:$ANL$2,0))-INDEX('1617 Data'!$A$2:$AEW$35,MATCH('1617 1718 Comparison'!$A14,'1617 Data'!$A$2:$A$35,0),MATCH('1617 1718 Comparison'!SQ$2,'1617 Data'!$A$2:$AEW$2,0))</f>
        <v>0</v>
      </c>
      <c r="SR14" s="402">
        <f>INDEX(' Cash Num-Den_Indi'!$A$2:$ANL$35,MATCH('1617 1718 Comparison'!$A14,' Cash Num-Den_Indi'!$A$2:$A$35,0),MATCH('1617 1718 Comparison'!SR$2,' Cash Num-Den_Indi'!$A$2:$ANL$2,0))-INDEX('1617 Data'!$A$2:$AEW$35,MATCH('1617 1718 Comparison'!$A14,'1617 Data'!$A$2:$A$35,0),MATCH('1617 1718 Comparison'!SR$2,'1617 Data'!$A$2:$AEW$2,0))</f>
        <v>0</v>
      </c>
      <c r="SS14" s="402">
        <f>INDEX(' Cash Num-Den_Indi'!$A$2:$ANL$35,MATCH('1617 1718 Comparison'!$A14,' Cash Num-Den_Indi'!$A$2:$A$35,0),MATCH('1617 1718 Comparison'!SS$2,' Cash Num-Den_Indi'!$A$2:$ANL$2,0))-INDEX('1617 Data'!$A$2:$AEW$35,MATCH('1617 1718 Comparison'!$A14,'1617 Data'!$A$2:$A$35,0),MATCH('1617 1718 Comparison'!SS$2,'1617 Data'!$A$2:$AEW$2,0))</f>
        <v>0</v>
      </c>
      <c r="ST14" s="402">
        <f>INDEX(' Cash Num-Den_Indi'!$A$2:$ANL$35,MATCH('1617 1718 Comparison'!$A14,' Cash Num-Den_Indi'!$A$2:$A$35,0),MATCH('1617 1718 Comparison'!ST$2,' Cash Num-Den_Indi'!$A$2:$ANL$2,0))-INDEX('1617 Data'!$A$2:$AEW$35,MATCH('1617 1718 Comparison'!$A14,'1617 Data'!$A$2:$A$35,0),MATCH('1617 1718 Comparison'!ST$2,'1617 Data'!$A$2:$AEW$2,0))</f>
        <v>0</v>
      </c>
      <c r="SU14" s="402">
        <f>INDEX(' Cash Num-Den_Indi'!$A$2:$ANL$35,MATCH('1617 1718 Comparison'!$A14,' Cash Num-Den_Indi'!$A$2:$A$35,0),MATCH('1617 1718 Comparison'!SU$2,' Cash Num-Den_Indi'!$A$2:$ANL$2,0))-INDEX('1617 Data'!$A$2:$AEW$35,MATCH('1617 1718 Comparison'!$A14,'1617 Data'!$A$2:$A$35,0),MATCH('1617 1718 Comparison'!SU$2,'1617 Data'!$A$2:$AEW$2,0))</f>
        <v>0</v>
      </c>
      <c r="SV14" s="402">
        <f>INDEX(' Cash Num-Den_Indi'!$A$2:$ANL$35,MATCH('1617 1718 Comparison'!$A14,' Cash Num-Den_Indi'!$A$2:$A$35,0),MATCH('1617 1718 Comparison'!SV$2,' Cash Num-Den_Indi'!$A$2:$ANL$2,0))-INDEX('1617 Data'!$A$2:$AEW$35,MATCH('1617 1718 Comparison'!$A14,'1617 Data'!$A$2:$A$35,0),MATCH('1617 1718 Comparison'!SV$2,'1617 Data'!$A$2:$AEW$2,0))</f>
        <v>0</v>
      </c>
      <c r="SW14" s="402">
        <f>INDEX(' Cash Num-Den_Indi'!$A$2:$ANL$35,MATCH('1617 1718 Comparison'!$A14,' Cash Num-Den_Indi'!$A$2:$A$35,0),MATCH('1617 1718 Comparison'!SW$2,' Cash Num-Den_Indi'!$A$2:$ANL$2,0))-INDEX('1617 Data'!$A$2:$AEW$35,MATCH('1617 1718 Comparison'!$A14,'1617 Data'!$A$2:$A$35,0),MATCH('1617 1718 Comparison'!SW$2,'1617 Data'!$A$2:$AEW$2,0))</f>
        <v>0</v>
      </c>
      <c r="SX14" s="403" t="e">
        <f>INDEX(' Cash Num-Den_Indi'!$A$2:$ANL$35,MATCH('1617 1718 Comparison'!$A14,' Cash Num-Den_Indi'!$A$2:$A$35,0),MATCH('1617 1718 Comparison'!SX$2,' Cash Num-Den_Indi'!$A$2:$ANL$2,0))-INDEX('1617 Data'!$A$2:$AEW$35,MATCH('1617 1718 Comparison'!$A14,'1617 Data'!$A$2:$A$35,0),MATCH('1617 1718 Comparison'!SX$2,'1617 Data'!$A$2:$AEW$2,0))</f>
        <v>#N/A</v>
      </c>
      <c r="SY14" s="403" t="e">
        <f>INDEX(' Cash Num-Den_Indi'!$A$2:$ANL$35,MATCH('1617 1718 Comparison'!$A14,' Cash Num-Den_Indi'!$A$2:$A$35,0),MATCH('1617 1718 Comparison'!SY$2,' Cash Num-Den_Indi'!$A$2:$ANL$2,0))-INDEX('1617 Data'!$A$2:$AEW$35,MATCH('1617 1718 Comparison'!$A14,'1617 Data'!$A$2:$A$35,0),MATCH('1617 1718 Comparison'!SY$2,'1617 Data'!$A$2:$AEW$2,0))</f>
        <v>#N/A</v>
      </c>
      <c r="SZ14" s="403" t="e">
        <f>INDEX(' Cash Num-Den_Indi'!$A$2:$ANL$35,MATCH('1617 1718 Comparison'!$A14,' Cash Num-Den_Indi'!$A$2:$A$35,0),MATCH('1617 1718 Comparison'!SZ$2,' Cash Num-Den_Indi'!$A$2:$ANL$2,0))-INDEX('1617 Data'!$A$2:$AEW$35,MATCH('1617 1718 Comparison'!$A14,'1617 Data'!$A$2:$A$35,0),MATCH('1617 1718 Comparison'!SZ$2,'1617 Data'!$A$2:$AEW$2,0))</f>
        <v>#N/A</v>
      </c>
      <c r="TA14" s="402">
        <f>INDEX(' Cash Num-Den_Indi'!$A$2:$ANL$35,MATCH('1617 1718 Comparison'!$A14,' Cash Num-Den_Indi'!$A$2:$A$35,0),MATCH('1617 1718 Comparison'!TA$2,' Cash Num-Den_Indi'!$A$2:$ANL$2,0))-INDEX('1617 Data'!$A$2:$AEW$35,MATCH('1617 1718 Comparison'!$A14,'1617 Data'!$A$2:$A$35,0),MATCH('1617 1718 Comparison'!TA$2,'1617 Data'!$A$2:$AEW$2,0))</f>
        <v>0</v>
      </c>
      <c r="TB14" s="402">
        <f>INDEX(' Cash Num-Den_Indi'!$A$2:$ANL$35,MATCH('1617 1718 Comparison'!$A14,' Cash Num-Den_Indi'!$A$2:$A$35,0),MATCH('1617 1718 Comparison'!TB$2,' Cash Num-Den_Indi'!$A$2:$ANL$2,0))-INDEX('1617 Data'!$A$2:$AEW$35,MATCH('1617 1718 Comparison'!$A14,'1617 Data'!$A$2:$A$35,0),MATCH('1617 1718 Comparison'!TB$2,'1617 Data'!$A$2:$AEW$2,0))</f>
        <v>0</v>
      </c>
      <c r="TC14" s="402">
        <f>INDEX(' Cash Num-Den_Indi'!$A$2:$ANL$35,MATCH('1617 1718 Comparison'!$A14,' Cash Num-Den_Indi'!$A$2:$A$35,0),MATCH('1617 1718 Comparison'!TC$2,' Cash Num-Den_Indi'!$A$2:$ANL$2,0))-INDEX('1617 Data'!$A$2:$AEW$35,MATCH('1617 1718 Comparison'!$A14,'1617 Data'!$A$2:$A$35,0),MATCH('1617 1718 Comparison'!TC$2,'1617 Data'!$A$2:$AEW$2,0))</f>
        <v>0</v>
      </c>
      <c r="TD14" s="402">
        <f>INDEX(' Cash Num-Den_Indi'!$A$2:$ANL$35,MATCH('1617 1718 Comparison'!$A14,' Cash Num-Den_Indi'!$A$2:$A$35,0),MATCH('1617 1718 Comparison'!TD$2,' Cash Num-Den_Indi'!$A$2:$ANL$2,0))-INDEX('1617 Data'!$A$2:$AEW$35,MATCH('1617 1718 Comparison'!$A14,'1617 Data'!$A$2:$A$35,0),MATCH('1617 1718 Comparison'!TD$2,'1617 Data'!$A$2:$AEW$2,0))</f>
        <v>0</v>
      </c>
      <c r="TE14" s="402">
        <f>INDEX(' Cash Num-Den_Indi'!$A$2:$ANL$35,MATCH('1617 1718 Comparison'!$A14,' Cash Num-Den_Indi'!$A$2:$A$35,0),MATCH('1617 1718 Comparison'!TE$2,' Cash Num-Den_Indi'!$A$2:$ANL$2,0))-INDEX('1617 Data'!$A$2:$AEW$35,MATCH('1617 1718 Comparison'!$A14,'1617 Data'!$A$2:$A$35,0),MATCH('1617 1718 Comparison'!TE$2,'1617 Data'!$A$2:$AEW$2,0))</f>
        <v>0</v>
      </c>
      <c r="TF14" s="402">
        <f>INDEX(' Cash Num-Den_Indi'!$A$2:$ANL$35,MATCH('1617 1718 Comparison'!$A14,' Cash Num-Den_Indi'!$A$2:$A$35,0),MATCH('1617 1718 Comparison'!TF$2,' Cash Num-Den_Indi'!$A$2:$ANL$2,0))-INDEX('1617 Data'!$A$2:$AEW$35,MATCH('1617 1718 Comparison'!$A14,'1617 Data'!$A$2:$A$35,0),MATCH('1617 1718 Comparison'!TF$2,'1617 Data'!$A$2:$AEW$2,0))</f>
        <v>0</v>
      </c>
      <c r="TG14" s="402">
        <f>INDEX(' Cash Num-Den_Indi'!$A$2:$ANL$35,MATCH('1617 1718 Comparison'!$A14,' Cash Num-Den_Indi'!$A$2:$A$35,0),MATCH('1617 1718 Comparison'!TG$2,' Cash Num-Den_Indi'!$A$2:$ANL$2,0))-INDEX('1617 Data'!$A$2:$AEW$35,MATCH('1617 1718 Comparison'!$A14,'1617 Data'!$A$2:$A$35,0),MATCH('1617 1718 Comparison'!TG$2,'1617 Data'!$A$2:$AEW$2,0))</f>
        <v>0</v>
      </c>
      <c r="TH14" s="402">
        <f>INDEX(' Cash Num-Den_Indi'!$A$2:$ANL$35,MATCH('1617 1718 Comparison'!$A14,' Cash Num-Den_Indi'!$A$2:$A$35,0),MATCH('1617 1718 Comparison'!TH$2,' Cash Num-Den_Indi'!$A$2:$ANL$2,0))-INDEX('1617 Data'!$A$2:$AEW$35,MATCH('1617 1718 Comparison'!$A14,'1617 Data'!$A$2:$A$35,0),MATCH('1617 1718 Comparison'!TH$2,'1617 Data'!$A$2:$AEW$2,0))</f>
        <v>0</v>
      </c>
      <c r="TI14" s="402">
        <f>INDEX(' Cash Num-Den_Indi'!$A$2:$ANL$35,MATCH('1617 1718 Comparison'!$A14,' Cash Num-Den_Indi'!$A$2:$A$35,0),MATCH('1617 1718 Comparison'!TI$2,' Cash Num-Den_Indi'!$A$2:$ANL$2,0))-INDEX('1617 Data'!$A$2:$AEW$35,MATCH('1617 1718 Comparison'!$A14,'1617 Data'!$A$2:$A$35,0),MATCH('1617 1718 Comparison'!TI$2,'1617 Data'!$A$2:$AEW$2,0))</f>
        <v>0</v>
      </c>
      <c r="TJ14" s="402">
        <f>INDEX(' Cash Num-Den_Indi'!$A$2:$ANL$35,MATCH('1617 1718 Comparison'!$A14,' Cash Num-Den_Indi'!$A$2:$A$35,0),MATCH('1617 1718 Comparison'!TJ$2,' Cash Num-Den_Indi'!$A$2:$ANL$2,0))-INDEX('1617 Data'!$A$2:$AEW$35,MATCH('1617 1718 Comparison'!$A14,'1617 Data'!$A$2:$A$35,0),MATCH('1617 1718 Comparison'!TJ$2,'1617 Data'!$A$2:$AEW$2,0))</f>
        <v>0</v>
      </c>
      <c r="TK14" s="402">
        <f>INDEX(' Cash Num-Den_Indi'!$A$2:$ANL$35,MATCH('1617 1718 Comparison'!$A14,' Cash Num-Den_Indi'!$A$2:$A$35,0),MATCH('1617 1718 Comparison'!TK$2,' Cash Num-Den_Indi'!$A$2:$ANL$2,0))-INDEX('1617 Data'!$A$2:$AEW$35,MATCH('1617 1718 Comparison'!$A14,'1617 Data'!$A$2:$A$35,0),MATCH('1617 1718 Comparison'!TK$2,'1617 Data'!$A$2:$AEW$2,0))</f>
        <v>0</v>
      </c>
      <c r="TL14" s="402">
        <f>INDEX(' Cash Num-Den_Indi'!$A$2:$ANL$35,MATCH('1617 1718 Comparison'!$A14,' Cash Num-Den_Indi'!$A$2:$A$35,0),MATCH('1617 1718 Comparison'!TL$2,' Cash Num-Den_Indi'!$A$2:$ANL$2,0))-INDEX('1617 Data'!$A$2:$AEW$35,MATCH('1617 1718 Comparison'!$A14,'1617 Data'!$A$2:$A$35,0),MATCH('1617 1718 Comparison'!TL$2,'1617 Data'!$A$2:$AEW$2,0))</f>
        <v>0</v>
      </c>
      <c r="TM14" s="402">
        <f>INDEX(' Cash Num-Den_Indi'!$A$2:$ANL$35,MATCH('1617 1718 Comparison'!$A14,' Cash Num-Den_Indi'!$A$2:$A$35,0),MATCH('1617 1718 Comparison'!TM$2,' Cash Num-Den_Indi'!$A$2:$ANL$2,0))-INDEX('1617 Data'!$A$2:$AEW$35,MATCH('1617 1718 Comparison'!$A14,'1617 Data'!$A$2:$A$35,0),MATCH('1617 1718 Comparison'!TM$2,'1617 Data'!$A$2:$AEW$2,0))</f>
        <v>0</v>
      </c>
      <c r="TN14" s="402">
        <f>INDEX(' Cash Num-Den_Indi'!$A$2:$ANL$35,MATCH('1617 1718 Comparison'!$A14,' Cash Num-Den_Indi'!$A$2:$A$35,0),MATCH('1617 1718 Comparison'!TN$2,' Cash Num-Den_Indi'!$A$2:$ANL$2,0))-INDEX('1617 Data'!$A$2:$AEW$35,MATCH('1617 1718 Comparison'!$A14,'1617 Data'!$A$2:$A$35,0),MATCH('1617 1718 Comparison'!TN$2,'1617 Data'!$A$2:$AEW$2,0))</f>
        <v>0</v>
      </c>
      <c r="TO14" s="402">
        <f>INDEX(' Cash Num-Den_Indi'!$A$2:$ANL$35,MATCH('1617 1718 Comparison'!$A14,' Cash Num-Den_Indi'!$A$2:$A$35,0),MATCH('1617 1718 Comparison'!TO$2,' Cash Num-Den_Indi'!$A$2:$ANL$2,0))-INDEX('1617 Data'!$A$2:$AEW$35,MATCH('1617 1718 Comparison'!$A14,'1617 Data'!$A$2:$A$35,0),MATCH('1617 1718 Comparison'!TO$2,'1617 Data'!$A$2:$AEW$2,0))</f>
        <v>0</v>
      </c>
      <c r="TP14" s="402">
        <f>INDEX(' Cash Num-Den_Indi'!$A$2:$ANL$35,MATCH('1617 1718 Comparison'!$A14,' Cash Num-Den_Indi'!$A$2:$A$35,0),MATCH('1617 1718 Comparison'!TP$2,' Cash Num-Den_Indi'!$A$2:$ANL$2,0))-INDEX('1617 Data'!$A$2:$AEW$35,MATCH('1617 1718 Comparison'!$A14,'1617 Data'!$A$2:$A$35,0),MATCH('1617 1718 Comparison'!TP$2,'1617 Data'!$A$2:$AEW$2,0))</f>
        <v>0</v>
      </c>
      <c r="TQ14" s="402">
        <f>INDEX(' Cash Num-Den_Indi'!$A$2:$ANL$35,MATCH('1617 1718 Comparison'!$A14,' Cash Num-Den_Indi'!$A$2:$A$35,0),MATCH('1617 1718 Comparison'!TQ$2,' Cash Num-Den_Indi'!$A$2:$ANL$2,0))-INDEX('1617 Data'!$A$2:$AEW$35,MATCH('1617 1718 Comparison'!$A14,'1617 Data'!$A$2:$A$35,0),MATCH('1617 1718 Comparison'!TQ$2,'1617 Data'!$A$2:$AEW$2,0))</f>
        <v>0</v>
      </c>
      <c r="TR14" s="402">
        <f>INDEX(' Cash Num-Den_Indi'!$A$2:$ANL$35,MATCH('1617 1718 Comparison'!$A14,' Cash Num-Den_Indi'!$A$2:$A$35,0),MATCH('1617 1718 Comparison'!TR$2,' Cash Num-Den_Indi'!$A$2:$ANL$2,0))-INDEX('1617 Data'!$A$2:$AEW$35,MATCH('1617 1718 Comparison'!$A14,'1617 Data'!$A$2:$A$35,0),MATCH('1617 1718 Comparison'!TR$2,'1617 Data'!$A$2:$AEW$2,0))</f>
        <v>0</v>
      </c>
      <c r="TS14" s="402">
        <f>INDEX(' Cash Num-Den_Indi'!$A$2:$ANL$35,MATCH('1617 1718 Comparison'!$A14,' Cash Num-Den_Indi'!$A$2:$A$35,0),MATCH('1617 1718 Comparison'!TS$2,' Cash Num-Den_Indi'!$A$2:$ANL$2,0))-INDEX('1617 Data'!$A$2:$AEW$35,MATCH('1617 1718 Comparison'!$A14,'1617 Data'!$A$2:$A$35,0),MATCH('1617 1718 Comparison'!TS$2,'1617 Data'!$A$2:$AEW$2,0))</f>
        <v>0</v>
      </c>
      <c r="TT14" s="402">
        <f>INDEX(' Cash Num-Den_Indi'!$A$2:$ANL$35,MATCH('1617 1718 Comparison'!$A14,' Cash Num-Den_Indi'!$A$2:$A$35,0),MATCH('1617 1718 Comparison'!TT$2,' Cash Num-Den_Indi'!$A$2:$ANL$2,0))-INDEX('1617 Data'!$A$2:$AEW$35,MATCH('1617 1718 Comparison'!$A14,'1617 Data'!$A$2:$A$35,0),MATCH('1617 1718 Comparison'!TT$2,'1617 Data'!$A$2:$AEW$2,0))</f>
        <v>0</v>
      </c>
      <c r="TU14" s="402">
        <f>INDEX(' Cash Num-Den_Indi'!$A$2:$ANL$35,MATCH('1617 1718 Comparison'!$A14,' Cash Num-Den_Indi'!$A$2:$A$35,0),MATCH('1617 1718 Comparison'!TU$2,' Cash Num-Den_Indi'!$A$2:$ANL$2,0))-INDEX('1617 Data'!$A$2:$AEW$35,MATCH('1617 1718 Comparison'!$A14,'1617 Data'!$A$2:$A$35,0),MATCH('1617 1718 Comparison'!TU$2,'1617 Data'!$A$2:$AEW$2,0))</f>
        <v>0</v>
      </c>
      <c r="TV14" s="403" t="e">
        <f>INDEX(' Cash Num-Den_Indi'!$A$2:$ANL$35,MATCH('1617 1718 Comparison'!$A14,' Cash Num-Den_Indi'!$A$2:$A$35,0),MATCH('1617 1718 Comparison'!TV$2,' Cash Num-Den_Indi'!$A$2:$ANL$2,0))-INDEX('1617 Data'!$A$2:$AEW$35,MATCH('1617 1718 Comparison'!$A14,'1617 Data'!$A$2:$A$35,0),MATCH('1617 1718 Comparison'!TV$2,'1617 Data'!$A$2:$AEW$2,0))</f>
        <v>#N/A</v>
      </c>
      <c r="TW14" s="403" t="e">
        <f>INDEX(' Cash Num-Den_Indi'!$A$2:$ANL$35,MATCH('1617 1718 Comparison'!$A14,' Cash Num-Den_Indi'!$A$2:$A$35,0),MATCH('1617 1718 Comparison'!TW$2,' Cash Num-Den_Indi'!$A$2:$ANL$2,0))-INDEX('1617 Data'!$A$2:$AEW$35,MATCH('1617 1718 Comparison'!$A14,'1617 Data'!$A$2:$A$35,0),MATCH('1617 1718 Comparison'!TW$2,'1617 Data'!$A$2:$AEW$2,0))</f>
        <v>#N/A</v>
      </c>
      <c r="TX14" s="403" t="e">
        <f>INDEX(' Cash Num-Den_Indi'!$A$2:$ANL$35,MATCH('1617 1718 Comparison'!$A14,' Cash Num-Den_Indi'!$A$2:$A$35,0),MATCH('1617 1718 Comparison'!TX$2,' Cash Num-Den_Indi'!$A$2:$ANL$2,0))-INDEX('1617 Data'!$A$2:$AEW$35,MATCH('1617 1718 Comparison'!$A14,'1617 Data'!$A$2:$A$35,0),MATCH('1617 1718 Comparison'!TX$2,'1617 Data'!$A$2:$AEW$2,0))</f>
        <v>#N/A</v>
      </c>
      <c r="TY14" s="402">
        <f>INDEX(' Cash Num-Den_Indi'!$A$2:$ANL$35,MATCH('1617 1718 Comparison'!$A14,' Cash Num-Den_Indi'!$A$2:$A$35,0),MATCH('1617 1718 Comparison'!TY$2,' Cash Num-Den_Indi'!$A$2:$ANL$2,0))-INDEX('1617 Data'!$A$2:$AEW$35,MATCH('1617 1718 Comparison'!$A14,'1617 Data'!$A$2:$A$35,0),MATCH('1617 1718 Comparison'!TY$2,'1617 Data'!$A$2:$AEW$2,0))</f>
        <v>0</v>
      </c>
      <c r="TZ14" s="402">
        <f>INDEX(' Cash Num-Den_Indi'!$A$2:$ANL$35,MATCH('1617 1718 Comparison'!$A14,' Cash Num-Den_Indi'!$A$2:$A$35,0),MATCH('1617 1718 Comparison'!TZ$2,' Cash Num-Den_Indi'!$A$2:$ANL$2,0))-INDEX('1617 Data'!$A$2:$AEW$35,MATCH('1617 1718 Comparison'!$A14,'1617 Data'!$A$2:$A$35,0),MATCH('1617 1718 Comparison'!TZ$2,'1617 Data'!$A$2:$AEW$2,0))</f>
        <v>0</v>
      </c>
      <c r="UA14" s="402">
        <f>INDEX(' Cash Num-Den_Indi'!$A$2:$ANL$35,MATCH('1617 1718 Comparison'!$A14,' Cash Num-Den_Indi'!$A$2:$A$35,0),MATCH('1617 1718 Comparison'!UA$2,' Cash Num-Den_Indi'!$A$2:$ANL$2,0))-INDEX('1617 Data'!$A$2:$AEW$35,MATCH('1617 1718 Comparison'!$A14,'1617 Data'!$A$2:$A$35,0),MATCH('1617 1718 Comparison'!UA$2,'1617 Data'!$A$2:$AEW$2,0))</f>
        <v>0</v>
      </c>
      <c r="UB14" s="402">
        <f>INDEX(' Cash Num-Den_Indi'!$A$2:$ANL$35,MATCH('1617 1718 Comparison'!$A14,' Cash Num-Den_Indi'!$A$2:$A$35,0),MATCH('1617 1718 Comparison'!UB$2,' Cash Num-Den_Indi'!$A$2:$ANL$2,0))-INDEX('1617 Data'!$A$2:$AEW$35,MATCH('1617 1718 Comparison'!$A14,'1617 Data'!$A$2:$A$35,0),MATCH('1617 1718 Comparison'!UB$2,'1617 Data'!$A$2:$AEW$2,0))</f>
        <v>0</v>
      </c>
      <c r="UC14" s="402">
        <f>INDEX(' Cash Num-Den_Indi'!$A$2:$ANL$35,MATCH('1617 1718 Comparison'!$A14,' Cash Num-Den_Indi'!$A$2:$A$35,0),MATCH('1617 1718 Comparison'!UC$2,' Cash Num-Den_Indi'!$A$2:$ANL$2,0))-INDEX('1617 Data'!$A$2:$AEW$35,MATCH('1617 1718 Comparison'!$A14,'1617 Data'!$A$2:$A$35,0),MATCH('1617 1718 Comparison'!UC$2,'1617 Data'!$A$2:$AEW$2,0))</f>
        <v>0</v>
      </c>
      <c r="UD14" s="402">
        <f>INDEX(' Cash Num-Den_Indi'!$A$2:$ANL$35,MATCH('1617 1718 Comparison'!$A14,' Cash Num-Den_Indi'!$A$2:$A$35,0),MATCH('1617 1718 Comparison'!UD$2,' Cash Num-Den_Indi'!$A$2:$ANL$2,0))-INDEX('1617 Data'!$A$2:$AEW$35,MATCH('1617 1718 Comparison'!$A14,'1617 Data'!$A$2:$A$35,0),MATCH('1617 1718 Comparison'!UD$2,'1617 Data'!$A$2:$AEW$2,0))</f>
        <v>0</v>
      </c>
      <c r="UE14" s="402">
        <f>INDEX(' Cash Num-Den_Indi'!$A$2:$ANL$35,MATCH('1617 1718 Comparison'!$A14,' Cash Num-Den_Indi'!$A$2:$A$35,0),MATCH('1617 1718 Comparison'!UE$2,' Cash Num-Den_Indi'!$A$2:$ANL$2,0))-INDEX('1617 Data'!$A$2:$AEW$35,MATCH('1617 1718 Comparison'!$A14,'1617 Data'!$A$2:$A$35,0),MATCH('1617 1718 Comparison'!UE$2,'1617 Data'!$A$2:$AEW$2,0))</f>
        <v>0</v>
      </c>
      <c r="UF14" s="402">
        <f>INDEX(' Cash Num-Den_Indi'!$A$2:$ANL$35,MATCH('1617 1718 Comparison'!$A14,' Cash Num-Den_Indi'!$A$2:$A$35,0),MATCH('1617 1718 Comparison'!UF$2,' Cash Num-Den_Indi'!$A$2:$ANL$2,0))-INDEX('1617 Data'!$A$2:$AEW$35,MATCH('1617 1718 Comparison'!$A14,'1617 Data'!$A$2:$A$35,0),MATCH('1617 1718 Comparison'!UF$2,'1617 Data'!$A$2:$AEW$2,0))</f>
        <v>0</v>
      </c>
      <c r="UG14" s="402">
        <f>INDEX(' Cash Num-Den_Indi'!$A$2:$ANL$35,MATCH('1617 1718 Comparison'!$A14,' Cash Num-Den_Indi'!$A$2:$A$35,0),MATCH('1617 1718 Comparison'!UG$2,' Cash Num-Den_Indi'!$A$2:$ANL$2,0))-INDEX('1617 Data'!$A$2:$AEW$35,MATCH('1617 1718 Comparison'!$A14,'1617 Data'!$A$2:$A$35,0),MATCH('1617 1718 Comparison'!UG$2,'1617 Data'!$A$2:$AEW$2,0))</f>
        <v>0</v>
      </c>
      <c r="UH14" s="402">
        <f>INDEX(' Cash Num-Den_Indi'!$A$2:$ANL$35,MATCH('1617 1718 Comparison'!$A14,' Cash Num-Den_Indi'!$A$2:$A$35,0),MATCH('1617 1718 Comparison'!UH$2,' Cash Num-Den_Indi'!$A$2:$ANL$2,0))-INDEX('1617 Data'!$A$2:$AEW$35,MATCH('1617 1718 Comparison'!$A14,'1617 Data'!$A$2:$A$35,0),MATCH('1617 1718 Comparison'!UH$2,'1617 Data'!$A$2:$AEW$2,0))</f>
        <v>0</v>
      </c>
      <c r="UI14" s="402">
        <f>INDEX(' Cash Num-Den_Indi'!$A$2:$ANL$35,MATCH('1617 1718 Comparison'!$A14,' Cash Num-Den_Indi'!$A$2:$A$35,0),MATCH('1617 1718 Comparison'!UI$2,' Cash Num-Den_Indi'!$A$2:$ANL$2,0))-INDEX('1617 Data'!$A$2:$AEW$35,MATCH('1617 1718 Comparison'!$A14,'1617 Data'!$A$2:$A$35,0),MATCH('1617 1718 Comparison'!UI$2,'1617 Data'!$A$2:$AEW$2,0))</f>
        <v>0</v>
      </c>
      <c r="UJ14" s="402">
        <f>INDEX(' Cash Num-Den_Indi'!$A$2:$ANL$35,MATCH('1617 1718 Comparison'!$A14,' Cash Num-Den_Indi'!$A$2:$A$35,0),MATCH('1617 1718 Comparison'!UJ$2,' Cash Num-Den_Indi'!$A$2:$ANL$2,0))-INDEX('1617 Data'!$A$2:$AEW$35,MATCH('1617 1718 Comparison'!$A14,'1617 Data'!$A$2:$A$35,0),MATCH('1617 1718 Comparison'!UJ$2,'1617 Data'!$A$2:$AEW$2,0))</f>
        <v>0</v>
      </c>
      <c r="UK14" s="402">
        <f>INDEX(' Cash Num-Den_Indi'!$A$2:$ANL$35,MATCH('1617 1718 Comparison'!$A14,' Cash Num-Den_Indi'!$A$2:$A$35,0),MATCH('1617 1718 Comparison'!UK$2,' Cash Num-Den_Indi'!$A$2:$ANL$2,0))-INDEX('1617 Data'!$A$2:$AEW$35,MATCH('1617 1718 Comparison'!$A14,'1617 Data'!$A$2:$A$35,0),MATCH('1617 1718 Comparison'!UK$2,'1617 Data'!$A$2:$AEW$2,0))</f>
        <v>0</v>
      </c>
      <c r="UL14" s="402">
        <f>INDEX(' Cash Num-Den_Indi'!$A$2:$ANL$35,MATCH('1617 1718 Comparison'!$A14,' Cash Num-Den_Indi'!$A$2:$A$35,0),MATCH('1617 1718 Comparison'!UL$2,' Cash Num-Den_Indi'!$A$2:$ANL$2,0))-INDEX('1617 Data'!$A$2:$AEW$35,MATCH('1617 1718 Comparison'!$A14,'1617 Data'!$A$2:$A$35,0),MATCH('1617 1718 Comparison'!UL$2,'1617 Data'!$A$2:$AEW$2,0))</f>
        <v>0</v>
      </c>
      <c r="UM14" s="402">
        <f>INDEX(' Cash Num-Den_Indi'!$A$2:$ANL$35,MATCH('1617 1718 Comparison'!$A14,' Cash Num-Den_Indi'!$A$2:$A$35,0),MATCH('1617 1718 Comparison'!UM$2,' Cash Num-Den_Indi'!$A$2:$ANL$2,0))-INDEX('1617 Data'!$A$2:$AEW$35,MATCH('1617 1718 Comparison'!$A14,'1617 Data'!$A$2:$A$35,0),MATCH('1617 1718 Comparison'!UM$2,'1617 Data'!$A$2:$AEW$2,0))</f>
        <v>0</v>
      </c>
      <c r="UN14" s="402">
        <f>INDEX(' Cash Num-Den_Indi'!$A$2:$ANL$35,MATCH('1617 1718 Comparison'!$A14,' Cash Num-Den_Indi'!$A$2:$A$35,0),MATCH('1617 1718 Comparison'!UN$2,' Cash Num-Den_Indi'!$A$2:$ANL$2,0))-INDEX('1617 Data'!$A$2:$AEW$35,MATCH('1617 1718 Comparison'!$A14,'1617 Data'!$A$2:$A$35,0),MATCH('1617 1718 Comparison'!UN$2,'1617 Data'!$A$2:$AEW$2,0))</f>
        <v>0</v>
      </c>
      <c r="UO14" s="402">
        <f>INDEX(' Cash Num-Den_Indi'!$A$2:$ANL$35,MATCH('1617 1718 Comparison'!$A14,' Cash Num-Den_Indi'!$A$2:$A$35,0),MATCH('1617 1718 Comparison'!UO$2,' Cash Num-Den_Indi'!$A$2:$ANL$2,0))-INDEX('1617 Data'!$A$2:$AEW$35,MATCH('1617 1718 Comparison'!$A14,'1617 Data'!$A$2:$A$35,0),MATCH('1617 1718 Comparison'!UO$2,'1617 Data'!$A$2:$AEW$2,0))</f>
        <v>0</v>
      </c>
      <c r="UP14" s="402">
        <f>INDEX(' Cash Num-Den_Indi'!$A$2:$ANL$35,MATCH('1617 1718 Comparison'!$A14,' Cash Num-Den_Indi'!$A$2:$A$35,0),MATCH('1617 1718 Comparison'!UP$2,' Cash Num-Den_Indi'!$A$2:$ANL$2,0))-INDEX('1617 Data'!$A$2:$AEW$35,MATCH('1617 1718 Comparison'!$A14,'1617 Data'!$A$2:$A$35,0),MATCH('1617 1718 Comparison'!UP$2,'1617 Data'!$A$2:$AEW$2,0))</f>
        <v>0</v>
      </c>
      <c r="UQ14" s="402">
        <f>INDEX(' Cash Num-Den_Indi'!$A$2:$ANL$35,MATCH('1617 1718 Comparison'!$A14,' Cash Num-Den_Indi'!$A$2:$A$35,0),MATCH('1617 1718 Comparison'!UQ$2,' Cash Num-Den_Indi'!$A$2:$ANL$2,0))-INDEX('1617 Data'!$A$2:$AEW$35,MATCH('1617 1718 Comparison'!$A14,'1617 Data'!$A$2:$A$35,0),MATCH('1617 1718 Comparison'!UQ$2,'1617 Data'!$A$2:$AEW$2,0))</f>
        <v>0</v>
      </c>
      <c r="UR14" s="402">
        <f>INDEX(' Cash Num-Den_Indi'!$A$2:$ANL$35,MATCH('1617 1718 Comparison'!$A14,' Cash Num-Den_Indi'!$A$2:$A$35,0),MATCH('1617 1718 Comparison'!UR$2,' Cash Num-Den_Indi'!$A$2:$ANL$2,0))-INDEX('1617 Data'!$A$2:$AEW$35,MATCH('1617 1718 Comparison'!$A14,'1617 Data'!$A$2:$A$35,0),MATCH('1617 1718 Comparison'!UR$2,'1617 Data'!$A$2:$AEW$2,0))</f>
        <v>0</v>
      </c>
      <c r="US14" s="402">
        <f>INDEX(' Cash Num-Den_Indi'!$A$2:$ANL$35,MATCH('1617 1718 Comparison'!$A14,' Cash Num-Den_Indi'!$A$2:$A$35,0),MATCH('1617 1718 Comparison'!US$2,' Cash Num-Den_Indi'!$A$2:$ANL$2,0))-INDEX('1617 Data'!$A$2:$AEW$35,MATCH('1617 1718 Comparison'!$A14,'1617 Data'!$A$2:$A$35,0),MATCH('1617 1718 Comparison'!US$2,'1617 Data'!$A$2:$AEW$2,0))</f>
        <v>0</v>
      </c>
      <c r="UT14" s="403" t="e">
        <f>INDEX(' Cash Num-Den_Indi'!$A$2:$ANL$35,MATCH('1617 1718 Comparison'!$A14,' Cash Num-Den_Indi'!$A$2:$A$35,0),MATCH('1617 1718 Comparison'!UT$2,' Cash Num-Den_Indi'!$A$2:$ANL$2,0))-INDEX('1617 Data'!$A$2:$AEW$35,MATCH('1617 1718 Comparison'!$A14,'1617 Data'!$A$2:$A$35,0),MATCH('1617 1718 Comparison'!UT$2,'1617 Data'!$A$2:$AEW$2,0))</f>
        <v>#N/A</v>
      </c>
      <c r="UU14" s="403" t="e">
        <f>INDEX(' Cash Num-Den_Indi'!$A$2:$ANL$35,MATCH('1617 1718 Comparison'!$A14,' Cash Num-Den_Indi'!$A$2:$A$35,0),MATCH('1617 1718 Comparison'!UU$2,' Cash Num-Den_Indi'!$A$2:$ANL$2,0))-INDEX('1617 Data'!$A$2:$AEW$35,MATCH('1617 1718 Comparison'!$A14,'1617 Data'!$A$2:$A$35,0),MATCH('1617 1718 Comparison'!UU$2,'1617 Data'!$A$2:$AEW$2,0))</f>
        <v>#N/A</v>
      </c>
      <c r="UV14" s="403" t="e">
        <f>INDEX(' Cash Num-Den_Indi'!$A$2:$ANL$35,MATCH('1617 1718 Comparison'!$A14,' Cash Num-Den_Indi'!$A$2:$A$35,0),MATCH('1617 1718 Comparison'!UV$2,' Cash Num-Den_Indi'!$A$2:$ANL$2,0))-INDEX('1617 Data'!$A$2:$AEW$35,MATCH('1617 1718 Comparison'!$A14,'1617 Data'!$A$2:$A$35,0),MATCH('1617 1718 Comparison'!UV$2,'1617 Data'!$A$2:$AEW$2,0))</f>
        <v>#N/A</v>
      </c>
      <c r="UW14" s="402">
        <f>INDEX(' Cash Num-Den_Indi'!$A$2:$ANL$35,MATCH('1617 1718 Comparison'!$A14,' Cash Num-Den_Indi'!$A$2:$A$35,0),MATCH('1617 1718 Comparison'!UW$2,' Cash Num-Den_Indi'!$A$2:$ANL$2,0))-INDEX('1617 Data'!$A$2:$AEW$35,MATCH('1617 1718 Comparison'!$A14,'1617 Data'!$A$2:$A$35,0),MATCH('1617 1718 Comparison'!UW$2,'1617 Data'!$A$2:$AEW$2,0))</f>
        <v>0</v>
      </c>
      <c r="UX14" s="402">
        <f>INDEX(' Cash Num-Den_Indi'!$A$2:$ANL$35,MATCH('1617 1718 Comparison'!$A14,' Cash Num-Den_Indi'!$A$2:$A$35,0),MATCH('1617 1718 Comparison'!UX$2,' Cash Num-Den_Indi'!$A$2:$ANL$2,0))-INDEX('1617 Data'!$A$2:$AEW$35,MATCH('1617 1718 Comparison'!$A14,'1617 Data'!$A$2:$A$35,0),MATCH('1617 1718 Comparison'!UX$2,'1617 Data'!$A$2:$AEW$2,0))</f>
        <v>0</v>
      </c>
      <c r="UY14" s="402">
        <f>INDEX(' Cash Num-Den_Indi'!$A$2:$ANL$35,MATCH('1617 1718 Comparison'!$A14,' Cash Num-Den_Indi'!$A$2:$A$35,0),MATCH('1617 1718 Comparison'!UY$2,' Cash Num-Den_Indi'!$A$2:$ANL$2,0))-INDEX('1617 Data'!$A$2:$AEW$35,MATCH('1617 1718 Comparison'!$A14,'1617 Data'!$A$2:$A$35,0),MATCH('1617 1718 Comparison'!UY$2,'1617 Data'!$A$2:$AEW$2,0))</f>
        <v>0</v>
      </c>
      <c r="UZ14" s="402">
        <f>INDEX(' Cash Num-Den_Indi'!$A$2:$ANL$35,MATCH('1617 1718 Comparison'!$A14,' Cash Num-Den_Indi'!$A$2:$A$35,0),MATCH('1617 1718 Comparison'!UZ$2,' Cash Num-Den_Indi'!$A$2:$ANL$2,0))-INDEX('1617 Data'!$A$2:$AEW$35,MATCH('1617 1718 Comparison'!$A14,'1617 Data'!$A$2:$A$35,0),MATCH('1617 1718 Comparison'!UZ$2,'1617 Data'!$A$2:$AEW$2,0))</f>
        <v>0</v>
      </c>
      <c r="VA14" s="402">
        <f>INDEX(' Cash Num-Den_Indi'!$A$2:$ANL$35,MATCH('1617 1718 Comparison'!$A14,' Cash Num-Den_Indi'!$A$2:$A$35,0),MATCH('1617 1718 Comparison'!VA$2,' Cash Num-Den_Indi'!$A$2:$ANL$2,0))-INDEX('1617 Data'!$A$2:$AEW$35,MATCH('1617 1718 Comparison'!$A14,'1617 Data'!$A$2:$A$35,0),MATCH('1617 1718 Comparison'!VA$2,'1617 Data'!$A$2:$AEW$2,0))</f>
        <v>0</v>
      </c>
      <c r="VB14" s="402">
        <f>INDEX(' Cash Num-Den_Indi'!$A$2:$ANL$35,MATCH('1617 1718 Comparison'!$A14,' Cash Num-Den_Indi'!$A$2:$A$35,0),MATCH('1617 1718 Comparison'!VB$2,' Cash Num-Den_Indi'!$A$2:$ANL$2,0))-INDEX('1617 Data'!$A$2:$AEW$35,MATCH('1617 1718 Comparison'!$A14,'1617 Data'!$A$2:$A$35,0),MATCH('1617 1718 Comparison'!VB$2,'1617 Data'!$A$2:$AEW$2,0))</f>
        <v>0</v>
      </c>
      <c r="VC14" s="402">
        <f>INDEX(' Cash Num-Den_Indi'!$A$2:$ANL$35,MATCH('1617 1718 Comparison'!$A14,' Cash Num-Den_Indi'!$A$2:$A$35,0),MATCH('1617 1718 Comparison'!VC$2,' Cash Num-Den_Indi'!$A$2:$ANL$2,0))-INDEX('1617 Data'!$A$2:$AEW$35,MATCH('1617 1718 Comparison'!$A14,'1617 Data'!$A$2:$A$35,0),MATCH('1617 1718 Comparison'!VC$2,'1617 Data'!$A$2:$AEW$2,0))</f>
        <v>0</v>
      </c>
      <c r="VD14" s="402">
        <f>INDEX(' Cash Num-Den_Indi'!$A$2:$ANL$35,MATCH('1617 1718 Comparison'!$A14,' Cash Num-Den_Indi'!$A$2:$A$35,0),MATCH('1617 1718 Comparison'!VD$2,' Cash Num-Den_Indi'!$A$2:$ANL$2,0))-INDEX('1617 Data'!$A$2:$AEW$35,MATCH('1617 1718 Comparison'!$A14,'1617 Data'!$A$2:$A$35,0),MATCH('1617 1718 Comparison'!VD$2,'1617 Data'!$A$2:$AEW$2,0))</f>
        <v>0</v>
      </c>
      <c r="VE14" s="402">
        <f>INDEX(' Cash Num-Den_Indi'!$A$2:$ANL$35,MATCH('1617 1718 Comparison'!$A14,' Cash Num-Den_Indi'!$A$2:$A$35,0),MATCH('1617 1718 Comparison'!VE$2,' Cash Num-Den_Indi'!$A$2:$ANL$2,0))-INDEX('1617 Data'!$A$2:$AEW$35,MATCH('1617 1718 Comparison'!$A14,'1617 Data'!$A$2:$A$35,0),MATCH('1617 1718 Comparison'!VE$2,'1617 Data'!$A$2:$AEW$2,0))</f>
        <v>0</v>
      </c>
      <c r="VF14" s="402">
        <f>INDEX(' Cash Num-Den_Indi'!$A$2:$ANL$35,MATCH('1617 1718 Comparison'!$A14,' Cash Num-Den_Indi'!$A$2:$A$35,0),MATCH('1617 1718 Comparison'!VF$2,' Cash Num-Den_Indi'!$A$2:$ANL$2,0))-INDEX('1617 Data'!$A$2:$AEW$35,MATCH('1617 1718 Comparison'!$A14,'1617 Data'!$A$2:$A$35,0),MATCH('1617 1718 Comparison'!VF$2,'1617 Data'!$A$2:$AEW$2,0))</f>
        <v>0</v>
      </c>
      <c r="VG14" s="402">
        <f>INDEX(' Cash Num-Den_Indi'!$A$2:$ANL$35,MATCH('1617 1718 Comparison'!$A14,' Cash Num-Den_Indi'!$A$2:$A$35,0),MATCH('1617 1718 Comparison'!VG$2,' Cash Num-Den_Indi'!$A$2:$ANL$2,0))-INDEX('1617 Data'!$A$2:$AEW$35,MATCH('1617 1718 Comparison'!$A14,'1617 Data'!$A$2:$A$35,0),MATCH('1617 1718 Comparison'!VG$2,'1617 Data'!$A$2:$AEW$2,0))</f>
        <v>0</v>
      </c>
      <c r="VH14" s="402">
        <f>INDEX(' Cash Num-Den_Indi'!$A$2:$ANL$35,MATCH('1617 1718 Comparison'!$A14,' Cash Num-Den_Indi'!$A$2:$A$35,0),MATCH('1617 1718 Comparison'!VH$2,' Cash Num-Den_Indi'!$A$2:$ANL$2,0))-INDEX('1617 Data'!$A$2:$AEW$35,MATCH('1617 1718 Comparison'!$A14,'1617 Data'!$A$2:$A$35,0),MATCH('1617 1718 Comparison'!VH$2,'1617 Data'!$A$2:$AEW$2,0))</f>
        <v>0</v>
      </c>
      <c r="VI14" s="402">
        <f>INDEX(' Cash Num-Den_Indi'!$A$2:$ANL$35,MATCH('1617 1718 Comparison'!$A14,' Cash Num-Den_Indi'!$A$2:$A$35,0),MATCH('1617 1718 Comparison'!VI$2,' Cash Num-Den_Indi'!$A$2:$ANL$2,0))-INDEX('1617 Data'!$A$2:$AEW$35,MATCH('1617 1718 Comparison'!$A14,'1617 Data'!$A$2:$A$35,0),MATCH('1617 1718 Comparison'!VI$2,'1617 Data'!$A$2:$AEW$2,0))</f>
        <v>0</v>
      </c>
      <c r="VJ14" s="402">
        <f>INDEX(' Cash Num-Den_Indi'!$A$2:$ANL$35,MATCH('1617 1718 Comparison'!$A14,' Cash Num-Den_Indi'!$A$2:$A$35,0),MATCH('1617 1718 Comparison'!VJ$2,' Cash Num-Den_Indi'!$A$2:$ANL$2,0))-INDEX('1617 Data'!$A$2:$AEW$35,MATCH('1617 1718 Comparison'!$A14,'1617 Data'!$A$2:$A$35,0),MATCH('1617 1718 Comparison'!VJ$2,'1617 Data'!$A$2:$AEW$2,0))</f>
        <v>0</v>
      </c>
      <c r="VK14" s="402">
        <f>INDEX(' Cash Num-Den_Indi'!$A$2:$ANL$35,MATCH('1617 1718 Comparison'!$A14,' Cash Num-Den_Indi'!$A$2:$A$35,0),MATCH('1617 1718 Comparison'!VK$2,' Cash Num-Den_Indi'!$A$2:$ANL$2,0))-INDEX('1617 Data'!$A$2:$AEW$35,MATCH('1617 1718 Comparison'!$A14,'1617 Data'!$A$2:$A$35,0),MATCH('1617 1718 Comparison'!VK$2,'1617 Data'!$A$2:$AEW$2,0))</f>
        <v>0</v>
      </c>
      <c r="VL14" s="402">
        <f>INDEX(' Cash Num-Den_Indi'!$A$2:$ANL$35,MATCH('1617 1718 Comparison'!$A14,' Cash Num-Den_Indi'!$A$2:$A$35,0),MATCH('1617 1718 Comparison'!VL$2,' Cash Num-Den_Indi'!$A$2:$ANL$2,0))-INDEX('1617 Data'!$A$2:$AEW$35,MATCH('1617 1718 Comparison'!$A14,'1617 Data'!$A$2:$A$35,0),MATCH('1617 1718 Comparison'!VL$2,'1617 Data'!$A$2:$AEW$2,0))</f>
        <v>0</v>
      </c>
      <c r="VM14" s="402">
        <f>INDEX(' Cash Num-Den_Indi'!$A$2:$ANL$35,MATCH('1617 1718 Comparison'!$A14,' Cash Num-Den_Indi'!$A$2:$A$35,0),MATCH('1617 1718 Comparison'!VM$2,' Cash Num-Den_Indi'!$A$2:$ANL$2,0))-INDEX('1617 Data'!$A$2:$AEW$35,MATCH('1617 1718 Comparison'!$A14,'1617 Data'!$A$2:$A$35,0),MATCH('1617 1718 Comparison'!VM$2,'1617 Data'!$A$2:$AEW$2,0))</f>
        <v>0</v>
      </c>
      <c r="VN14" s="402">
        <f>INDEX(' Cash Num-Den_Indi'!$A$2:$ANL$35,MATCH('1617 1718 Comparison'!$A14,' Cash Num-Den_Indi'!$A$2:$A$35,0),MATCH('1617 1718 Comparison'!VN$2,' Cash Num-Den_Indi'!$A$2:$ANL$2,0))-INDEX('1617 Data'!$A$2:$AEW$35,MATCH('1617 1718 Comparison'!$A14,'1617 Data'!$A$2:$A$35,0),MATCH('1617 1718 Comparison'!VN$2,'1617 Data'!$A$2:$AEW$2,0))</f>
        <v>0</v>
      </c>
      <c r="VO14" s="402">
        <f>INDEX(' Cash Num-Den_Indi'!$A$2:$ANL$35,MATCH('1617 1718 Comparison'!$A14,' Cash Num-Den_Indi'!$A$2:$A$35,0),MATCH('1617 1718 Comparison'!VO$2,' Cash Num-Den_Indi'!$A$2:$ANL$2,0))-INDEX('1617 Data'!$A$2:$AEW$35,MATCH('1617 1718 Comparison'!$A14,'1617 Data'!$A$2:$A$35,0),MATCH('1617 1718 Comparison'!VO$2,'1617 Data'!$A$2:$AEW$2,0))</f>
        <v>0</v>
      </c>
      <c r="VP14" s="402">
        <f>INDEX(' Cash Num-Den_Indi'!$A$2:$ANL$35,MATCH('1617 1718 Comparison'!$A14,' Cash Num-Den_Indi'!$A$2:$A$35,0),MATCH('1617 1718 Comparison'!VP$2,' Cash Num-Den_Indi'!$A$2:$ANL$2,0))-INDEX('1617 Data'!$A$2:$AEW$35,MATCH('1617 1718 Comparison'!$A14,'1617 Data'!$A$2:$A$35,0),MATCH('1617 1718 Comparison'!VP$2,'1617 Data'!$A$2:$AEW$2,0))</f>
        <v>0</v>
      </c>
      <c r="VQ14" s="402">
        <f>INDEX(' Cash Num-Den_Indi'!$A$2:$ANL$35,MATCH('1617 1718 Comparison'!$A14,' Cash Num-Den_Indi'!$A$2:$A$35,0),MATCH('1617 1718 Comparison'!VQ$2,' Cash Num-Den_Indi'!$A$2:$ANL$2,0))-INDEX('1617 Data'!$A$2:$AEW$35,MATCH('1617 1718 Comparison'!$A14,'1617 Data'!$A$2:$A$35,0),MATCH('1617 1718 Comparison'!VQ$2,'1617 Data'!$A$2:$AEW$2,0))</f>
        <v>0</v>
      </c>
      <c r="VR14" s="403" t="e">
        <f>INDEX(' Cash Num-Den_Indi'!$A$2:$ANL$35,MATCH('1617 1718 Comparison'!$A14,' Cash Num-Den_Indi'!$A$2:$A$35,0),MATCH('1617 1718 Comparison'!VR$2,' Cash Num-Den_Indi'!$A$2:$ANL$2,0))-INDEX('1617 Data'!$A$2:$AEW$35,MATCH('1617 1718 Comparison'!$A14,'1617 Data'!$A$2:$A$35,0),MATCH('1617 1718 Comparison'!VR$2,'1617 Data'!$A$2:$AEW$2,0))</f>
        <v>#N/A</v>
      </c>
      <c r="VS14" s="403" t="e">
        <f>INDEX(' Cash Num-Den_Indi'!$A$2:$ANL$35,MATCH('1617 1718 Comparison'!$A14,' Cash Num-Den_Indi'!$A$2:$A$35,0),MATCH('1617 1718 Comparison'!VS$2,' Cash Num-Den_Indi'!$A$2:$ANL$2,0))-INDEX('1617 Data'!$A$2:$AEW$35,MATCH('1617 1718 Comparison'!$A14,'1617 Data'!$A$2:$A$35,0),MATCH('1617 1718 Comparison'!VS$2,'1617 Data'!$A$2:$AEW$2,0))</f>
        <v>#N/A</v>
      </c>
      <c r="VT14" s="403" t="e">
        <f>INDEX(' Cash Num-Den_Indi'!$A$2:$ANL$35,MATCH('1617 1718 Comparison'!$A14,' Cash Num-Den_Indi'!$A$2:$A$35,0),MATCH('1617 1718 Comparison'!VT$2,' Cash Num-Den_Indi'!$A$2:$ANL$2,0))-INDEX('1617 Data'!$A$2:$AEW$35,MATCH('1617 1718 Comparison'!$A14,'1617 Data'!$A$2:$A$35,0),MATCH('1617 1718 Comparison'!VT$2,'1617 Data'!$A$2:$AEW$2,0))</f>
        <v>#N/A</v>
      </c>
      <c r="VU14" s="402">
        <f>INDEX(' Cash Num-Den_Indi'!$A$2:$ANL$35,MATCH('1617 1718 Comparison'!$A14,' Cash Num-Den_Indi'!$A$2:$A$35,0),MATCH('1617 1718 Comparison'!VU$2,' Cash Num-Den_Indi'!$A$2:$ANL$2,0))-INDEX('1617 Data'!$A$2:$AEW$35,MATCH('1617 1718 Comparison'!$A14,'1617 Data'!$A$2:$A$35,0),MATCH('1617 1718 Comparison'!VU$2,'1617 Data'!$A$2:$AEW$2,0))</f>
        <v>0</v>
      </c>
      <c r="VV14" s="402">
        <f>INDEX(' Cash Num-Den_Indi'!$A$2:$ANL$35,MATCH('1617 1718 Comparison'!$A14,' Cash Num-Den_Indi'!$A$2:$A$35,0),MATCH('1617 1718 Comparison'!VV$2,' Cash Num-Den_Indi'!$A$2:$ANL$2,0))-INDEX('1617 Data'!$A$2:$AEW$35,MATCH('1617 1718 Comparison'!$A14,'1617 Data'!$A$2:$A$35,0),MATCH('1617 1718 Comparison'!VV$2,'1617 Data'!$A$2:$AEW$2,0))</f>
        <v>0</v>
      </c>
      <c r="VW14" s="402">
        <f>INDEX(' Cash Num-Den_Indi'!$A$2:$ANL$35,MATCH('1617 1718 Comparison'!$A14,' Cash Num-Den_Indi'!$A$2:$A$35,0),MATCH('1617 1718 Comparison'!VW$2,' Cash Num-Den_Indi'!$A$2:$ANL$2,0))-INDEX('1617 Data'!$A$2:$AEW$35,MATCH('1617 1718 Comparison'!$A14,'1617 Data'!$A$2:$A$35,0),MATCH('1617 1718 Comparison'!VW$2,'1617 Data'!$A$2:$AEW$2,0))</f>
        <v>0</v>
      </c>
      <c r="VX14" s="402">
        <f>INDEX(' Cash Num-Den_Indi'!$A$2:$ANL$35,MATCH('1617 1718 Comparison'!$A14,' Cash Num-Den_Indi'!$A$2:$A$35,0),MATCH('1617 1718 Comparison'!VX$2,' Cash Num-Den_Indi'!$A$2:$ANL$2,0))-INDEX('1617 Data'!$A$2:$AEW$35,MATCH('1617 1718 Comparison'!$A14,'1617 Data'!$A$2:$A$35,0),MATCH('1617 1718 Comparison'!VX$2,'1617 Data'!$A$2:$AEW$2,0))</f>
        <v>0</v>
      </c>
      <c r="VY14" s="402">
        <f>INDEX(' Cash Num-Den_Indi'!$A$2:$ANL$35,MATCH('1617 1718 Comparison'!$A14,' Cash Num-Den_Indi'!$A$2:$A$35,0),MATCH('1617 1718 Comparison'!VY$2,' Cash Num-Den_Indi'!$A$2:$ANL$2,0))-INDEX('1617 Data'!$A$2:$AEW$35,MATCH('1617 1718 Comparison'!$A14,'1617 Data'!$A$2:$A$35,0),MATCH('1617 1718 Comparison'!VY$2,'1617 Data'!$A$2:$AEW$2,0))</f>
        <v>0</v>
      </c>
      <c r="VZ14" s="402">
        <f>INDEX(' Cash Num-Den_Indi'!$A$2:$ANL$35,MATCH('1617 1718 Comparison'!$A14,' Cash Num-Den_Indi'!$A$2:$A$35,0),MATCH('1617 1718 Comparison'!VZ$2,' Cash Num-Den_Indi'!$A$2:$ANL$2,0))-INDEX('1617 Data'!$A$2:$AEW$35,MATCH('1617 1718 Comparison'!$A14,'1617 Data'!$A$2:$A$35,0),MATCH('1617 1718 Comparison'!VZ$2,'1617 Data'!$A$2:$AEW$2,0))</f>
        <v>0</v>
      </c>
      <c r="WA14" s="402">
        <f>INDEX(' Cash Num-Den_Indi'!$A$2:$ANL$35,MATCH('1617 1718 Comparison'!$A14,' Cash Num-Den_Indi'!$A$2:$A$35,0),MATCH('1617 1718 Comparison'!WA$2,' Cash Num-Den_Indi'!$A$2:$ANL$2,0))-INDEX('1617 Data'!$A$2:$AEW$35,MATCH('1617 1718 Comparison'!$A14,'1617 Data'!$A$2:$A$35,0),MATCH('1617 1718 Comparison'!WA$2,'1617 Data'!$A$2:$AEW$2,0))</f>
        <v>0</v>
      </c>
      <c r="WB14" s="402">
        <f>INDEX(' Cash Num-Den_Indi'!$A$2:$ANL$35,MATCH('1617 1718 Comparison'!$A14,' Cash Num-Den_Indi'!$A$2:$A$35,0),MATCH('1617 1718 Comparison'!WB$2,' Cash Num-Den_Indi'!$A$2:$ANL$2,0))-INDEX('1617 Data'!$A$2:$AEW$35,MATCH('1617 1718 Comparison'!$A14,'1617 Data'!$A$2:$A$35,0),MATCH('1617 1718 Comparison'!WB$2,'1617 Data'!$A$2:$AEW$2,0))</f>
        <v>0</v>
      </c>
      <c r="WC14" s="402">
        <f>INDEX(' Cash Num-Den_Indi'!$A$2:$ANL$35,MATCH('1617 1718 Comparison'!$A14,' Cash Num-Den_Indi'!$A$2:$A$35,0),MATCH('1617 1718 Comparison'!WC$2,' Cash Num-Den_Indi'!$A$2:$ANL$2,0))-INDEX('1617 Data'!$A$2:$AEW$35,MATCH('1617 1718 Comparison'!$A14,'1617 Data'!$A$2:$A$35,0),MATCH('1617 1718 Comparison'!WC$2,'1617 Data'!$A$2:$AEW$2,0))</f>
        <v>0</v>
      </c>
      <c r="WD14" s="402">
        <f>INDEX(' Cash Num-Den_Indi'!$A$2:$ANL$35,MATCH('1617 1718 Comparison'!$A14,' Cash Num-Den_Indi'!$A$2:$A$35,0),MATCH('1617 1718 Comparison'!WD$2,' Cash Num-Den_Indi'!$A$2:$ANL$2,0))-INDEX('1617 Data'!$A$2:$AEW$35,MATCH('1617 1718 Comparison'!$A14,'1617 Data'!$A$2:$A$35,0),MATCH('1617 1718 Comparison'!WD$2,'1617 Data'!$A$2:$AEW$2,0))</f>
        <v>0</v>
      </c>
      <c r="WE14" s="402">
        <f>INDEX(' Cash Num-Den_Indi'!$A$2:$ANL$35,MATCH('1617 1718 Comparison'!$A14,' Cash Num-Den_Indi'!$A$2:$A$35,0),MATCH('1617 1718 Comparison'!WE$2,' Cash Num-Den_Indi'!$A$2:$ANL$2,0))-INDEX('1617 Data'!$A$2:$AEW$35,MATCH('1617 1718 Comparison'!$A14,'1617 Data'!$A$2:$A$35,0),MATCH('1617 1718 Comparison'!WE$2,'1617 Data'!$A$2:$AEW$2,0))</f>
        <v>0</v>
      </c>
      <c r="WF14" s="402">
        <f>INDEX(' Cash Num-Den_Indi'!$A$2:$ANL$35,MATCH('1617 1718 Comparison'!$A14,' Cash Num-Den_Indi'!$A$2:$A$35,0),MATCH('1617 1718 Comparison'!WF$2,' Cash Num-Den_Indi'!$A$2:$ANL$2,0))-INDEX('1617 Data'!$A$2:$AEW$35,MATCH('1617 1718 Comparison'!$A14,'1617 Data'!$A$2:$A$35,0),MATCH('1617 1718 Comparison'!WF$2,'1617 Data'!$A$2:$AEW$2,0))</f>
        <v>0</v>
      </c>
      <c r="WG14" s="402">
        <f>INDEX(' Cash Num-Den_Indi'!$A$2:$ANL$35,MATCH('1617 1718 Comparison'!$A14,' Cash Num-Den_Indi'!$A$2:$A$35,0),MATCH('1617 1718 Comparison'!WG$2,' Cash Num-Den_Indi'!$A$2:$ANL$2,0))-INDEX('1617 Data'!$A$2:$AEW$35,MATCH('1617 1718 Comparison'!$A14,'1617 Data'!$A$2:$A$35,0),MATCH('1617 1718 Comparison'!WG$2,'1617 Data'!$A$2:$AEW$2,0))</f>
        <v>0</v>
      </c>
      <c r="WH14" s="402">
        <f>INDEX(' Cash Num-Den_Indi'!$A$2:$ANL$35,MATCH('1617 1718 Comparison'!$A14,' Cash Num-Den_Indi'!$A$2:$A$35,0),MATCH('1617 1718 Comparison'!WH$2,' Cash Num-Den_Indi'!$A$2:$ANL$2,0))-INDEX('1617 Data'!$A$2:$AEW$35,MATCH('1617 1718 Comparison'!$A14,'1617 Data'!$A$2:$A$35,0),MATCH('1617 1718 Comparison'!WH$2,'1617 Data'!$A$2:$AEW$2,0))</f>
        <v>0</v>
      </c>
      <c r="WI14" s="402">
        <f>INDEX(' Cash Num-Den_Indi'!$A$2:$ANL$35,MATCH('1617 1718 Comparison'!$A14,' Cash Num-Den_Indi'!$A$2:$A$35,0),MATCH('1617 1718 Comparison'!WI$2,' Cash Num-Den_Indi'!$A$2:$ANL$2,0))-INDEX('1617 Data'!$A$2:$AEW$35,MATCH('1617 1718 Comparison'!$A14,'1617 Data'!$A$2:$A$35,0),MATCH('1617 1718 Comparison'!WI$2,'1617 Data'!$A$2:$AEW$2,0))</f>
        <v>0</v>
      </c>
      <c r="WJ14" s="402">
        <f>INDEX(' Cash Num-Den_Indi'!$A$2:$ANL$35,MATCH('1617 1718 Comparison'!$A14,' Cash Num-Den_Indi'!$A$2:$A$35,0),MATCH('1617 1718 Comparison'!WJ$2,' Cash Num-Den_Indi'!$A$2:$ANL$2,0))-INDEX('1617 Data'!$A$2:$AEW$35,MATCH('1617 1718 Comparison'!$A14,'1617 Data'!$A$2:$A$35,0),MATCH('1617 1718 Comparison'!WJ$2,'1617 Data'!$A$2:$AEW$2,0))</f>
        <v>0</v>
      </c>
      <c r="WK14" s="402">
        <f>INDEX(' Cash Num-Den_Indi'!$A$2:$ANL$35,MATCH('1617 1718 Comparison'!$A14,' Cash Num-Den_Indi'!$A$2:$A$35,0),MATCH('1617 1718 Comparison'!WK$2,' Cash Num-Den_Indi'!$A$2:$ANL$2,0))-INDEX('1617 Data'!$A$2:$AEW$35,MATCH('1617 1718 Comparison'!$A14,'1617 Data'!$A$2:$A$35,0),MATCH('1617 1718 Comparison'!WK$2,'1617 Data'!$A$2:$AEW$2,0))</f>
        <v>0</v>
      </c>
      <c r="WL14" s="402">
        <f>INDEX(' Cash Num-Den_Indi'!$A$2:$ANL$35,MATCH('1617 1718 Comparison'!$A14,' Cash Num-Den_Indi'!$A$2:$A$35,0),MATCH('1617 1718 Comparison'!WL$2,' Cash Num-Den_Indi'!$A$2:$ANL$2,0))-INDEX('1617 Data'!$A$2:$AEW$35,MATCH('1617 1718 Comparison'!$A14,'1617 Data'!$A$2:$A$35,0),MATCH('1617 1718 Comparison'!WL$2,'1617 Data'!$A$2:$AEW$2,0))</f>
        <v>0</v>
      </c>
      <c r="WM14" s="402">
        <f>INDEX(' Cash Num-Den_Indi'!$A$2:$ANL$35,MATCH('1617 1718 Comparison'!$A14,' Cash Num-Den_Indi'!$A$2:$A$35,0),MATCH('1617 1718 Comparison'!WM$2,' Cash Num-Den_Indi'!$A$2:$ANL$2,0))-INDEX('1617 Data'!$A$2:$AEW$35,MATCH('1617 1718 Comparison'!$A14,'1617 Data'!$A$2:$A$35,0),MATCH('1617 1718 Comparison'!WM$2,'1617 Data'!$A$2:$AEW$2,0))</f>
        <v>84.784194648736957</v>
      </c>
      <c r="WN14" s="402">
        <f>INDEX(' Cash Num-Den_Indi'!$A$2:$ANL$35,MATCH('1617 1718 Comparison'!$A14,' Cash Num-Den_Indi'!$A$2:$A$35,0),MATCH('1617 1718 Comparison'!WN$2,' Cash Num-Den_Indi'!$A$2:$ANL$2,0))-INDEX('1617 Data'!$A$2:$AEW$35,MATCH('1617 1718 Comparison'!$A14,'1617 Data'!$A$2:$A$35,0),MATCH('1617 1718 Comparison'!WN$2,'1617 Data'!$A$2:$AEW$2,0))</f>
        <v>43</v>
      </c>
      <c r="WO14" s="402">
        <f>INDEX(' Cash Num-Den_Indi'!$A$2:$ANL$35,MATCH('1617 1718 Comparison'!$A14,' Cash Num-Den_Indi'!$A$2:$A$35,0),MATCH('1617 1718 Comparison'!WO$2,' Cash Num-Den_Indi'!$A$2:$ANL$2,0))-INDEX('1617 Data'!$A$2:$AEW$35,MATCH('1617 1718 Comparison'!$A14,'1617 Data'!$A$2:$A$35,0),MATCH('1617 1718 Comparison'!WO$2,'1617 Data'!$A$2:$AEW$2,0))</f>
        <v>0</v>
      </c>
      <c r="WP14" s="403" t="e">
        <f>INDEX(' Cash Num-Den_Indi'!$A$2:$ANL$35,MATCH('1617 1718 Comparison'!$A14,' Cash Num-Den_Indi'!$A$2:$A$35,0),MATCH('1617 1718 Comparison'!WP$2,' Cash Num-Den_Indi'!$A$2:$ANL$2,0))-INDEX('1617 Data'!$A$2:$AEW$35,MATCH('1617 1718 Comparison'!$A14,'1617 Data'!$A$2:$A$35,0),MATCH('1617 1718 Comparison'!WP$2,'1617 Data'!$A$2:$AEW$2,0))</f>
        <v>#N/A</v>
      </c>
      <c r="WQ14" s="403" t="e">
        <f>INDEX(' Cash Num-Den_Indi'!$A$2:$ANL$35,MATCH('1617 1718 Comparison'!$A14,' Cash Num-Den_Indi'!$A$2:$A$35,0),MATCH('1617 1718 Comparison'!WQ$2,' Cash Num-Den_Indi'!$A$2:$ANL$2,0))-INDEX('1617 Data'!$A$2:$AEW$35,MATCH('1617 1718 Comparison'!$A14,'1617 Data'!$A$2:$A$35,0),MATCH('1617 1718 Comparison'!WQ$2,'1617 Data'!$A$2:$AEW$2,0))</f>
        <v>#N/A</v>
      </c>
      <c r="WR14" s="403" t="e">
        <f>INDEX(' Cash Num-Den_Indi'!$A$2:$ANL$35,MATCH('1617 1718 Comparison'!$A14,' Cash Num-Den_Indi'!$A$2:$A$35,0),MATCH('1617 1718 Comparison'!WR$2,' Cash Num-Den_Indi'!$A$2:$ANL$2,0))-INDEX('1617 Data'!$A$2:$AEW$35,MATCH('1617 1718 Comparison'!$A14,'1617 Data'!$A$2:$A$35,0),MATCH('1617 1718 Comparison'!WR$2,'1617 Data'!$A$2:$AEW$2,0))</f>
        <v>#N/A</v>
      </c>
      <c r="WS14" s="402">
        <f>INDEX(' Cash Num-Den_Indi'!$A$2:$ANL$35,MATCH('1617 1718 Comparison'!$A14,' Cash Num-Den_Indi'!$A$2:$A$35,0),MATCH('1617 1718 Comparison'!WS$2,' Cash Num-Den_Indi'!$A$2:$ANL$2,0))-INDEX('1617 Data'!$A$2:$AEW$35,MATCH('1617 1718 Comparison'!$A14,'1617 Data'!$A$2:$A$35,0),MATCH('1617 1718 Comparison'!WS$2,'1617 Data'!$A$2:$AEW$2,0))</f>
        <v>0</v>
      </c>
      <c r="WT14" s="402">
        <f>INDEX(' Cash Num-Den_Indi'!$A$2:$ANL$35,MATCH('1617 1718 Comparison'!$A14,' Cash Num-Den_Indi'!$A$2:$A$35,0),MATCH('1617 1718 Comparison'!WT$2,' Cash Num-Den_Indi'!$A$2:$ANL$2,0))-INDEX('1617 Data'!$A$2:$AEW$35,MATCH('1617 1718 Comparison'!$A14,'1617 Data'!$A$2:$A$35,0),MATCH('1617 1718 Comparison'!WT$2,'1617 Data'!$A$2:$AEW$2,0))</f>
        <v>0</v>
      </c>
      <c r="WU14" s="402">
        <f>INDEX(' Cash Num-Den_Indi'!$A$2:$ANL$35,MATCH('1617 1718 Comparison'!$A14,' Cash Num-Den_Indi'!$A$2:$A$35,0),MATCH('1617 1718 Comparison'!WU$2,' Cash Num-Den_Indi'!$A$2:$ANL$2,0))-INDEX('1617 Data'!$A$2:$AEW$35,MATCH('1617 1718 Comparison'!$A14,'1617 Data'!$A$2:$A$35,0),MATCH('1617 1718 Comparison'!WU$2,'1617 Data'!$A$2:$AEW$2,0))</f>
        <v>0</v>
      </c>
      <c r="WV14" s="402">
        <f>INDEX(' Cash Num-Den_Indi'!$A$2:$ANL$35,MATCH('1617 1718 Comparison'!$A14,' Cash Num-Den_Indi'!$A$2:$A$35,0),MATCH('1617 1718 Comparison'!WV$2,' Cash Num-Den_Indi'!$A$2:$ANL$2,0))-INDEX('1617 Data'!$A$2:$AEW$35,MATCH('1617 1718 Comparison'!$A14,'1617 Data'!$A$2:$A$35,0),MATCH('1617 1718 Comparison'!WV$2,'1617 Data'!$A$2:$AEW$2,0))</f>
        <v>0</v>
      </c>
      <c r="WW14" s="403" t="e">
        <f>INDEX(' Cash Num-Den_Indi'!$A$2:$ANL$35,MATCH('1617 1718 Comparison'!$A14,' Cash Num-Den_Indi'!$A$2:$A$35,0),MATCH('1617 1718 Comparison'!WW$2,' Cash Num-Den_Indi'!$A$2:$ANL$2,0))-INDEX('1617 Data'!$A$2:$AEW$35,MATCH('1617 1718 Comparison'!$A14,'1617 Data'!$A$2:$A$35,0),MATCH('1617 1718 Comparison'!WW$2,'1617 Data'!$A$2:$AEW$2,0))</f>
        <v>#N/A</v>
      </c>
      <c r="WX14" s="402">
        <f>INDEX(' Cash Num-Den_Indi'!$A$2:$ANL$35,MATCH('1617 1718 Comparison'!$A14,' Cash Num-Den_Indi'!$A$2:$A$35,0),MATCH('1617 1718 Comparison'!WX$2,' Cash Num-Den_Indi'!$A$2:$ANL$2,0))-INDEX('1617 Data'!$A$2:$AEW$35,MATCH('1617 1718 Comparison'!$A14,'1617 Data'!$A$2:$A$35,0),MATCH('1617 1718 Comparison'!WX$2,'1617 Data'!$A$2:$AEW$2,0))</f>
        <v>0</v>
      </c>
      <c r="WY14" s="402">
        <f>INDEX(' Cash Num-Den_Indi'!$A$2:$ANL$35,MATCH('1617 1718 Comparison'!$A14,' Cash Num-Den_Indi'!$A$2:$A$35,0),MATCH('1617 1718 Comparison'!WY$2,' Cash Num-Den_Indi'!$A$2:$ANL$2,0))-INDEX('1617 Data'!$A$2:$AEW$35,MATCH('1617 1718 Comparison'!$A14,'1617 Data'!$A$2:$A$35,0),MATCH('1617 1718 Comparison'!WY$2,'1617 Data'!$A$2:$AEW$2,0))</f>
        <v>0</v>
      </c>
      <c r="WZ14" s="402">
        <f>INDEX(' Cash Num-Den_Indi'!$A$2:$ANL$35,MATCH('1617 1718 Comparison'!$A14,' Cash Num-Den_Indi'!$A$2:$A$35,0),MATCH('1617 1718 Comparison'!WZ$2,' Cash Num-Den_Indi'!$A$2:$ANL$2,0))-INDEX('1617 Data'!$A$2:$AEW$35,MATCH('1617 1718 Comparison'!$A14,'1617 Data'!$A$2:$A$35,0),MATCH('1617 1718 Comparison'!WZ$2,'1617 Data'!$A$2:$AEW$2,0))</f>
        <v>0</v>
      </c>
      <c r="XA14" s="402">
        <f>INDEX(' Cash Num-Den_Indi'!$A$2:$ANL$35,MATCH('1617 1718 Comparison'!$A14,' Cash Num-Den_Indi'!$A$2:$A$35,0),MATCH('1617 1718 Comparison'!XA$2,' Cash Num-Den_Indi'!$A$2:$ANL$2,0))-INDEX('1617 Data'!$A$2:$AEW$35,MATCH('1617 1718 Comparison'!$A14,'1617 Data'!$A$2:$A$35,0),MATCH('1617 1718 Comparison'!XA$2,'1617 Data'!$A$2:$AEW$2,0))</f>
        <v>0</v>
      </c>
      <c r="XB14" s="403" t="e">
        <f>INDEX(' Cash Num-Den_Indi'!$A$2:$ANL$35,MATCH('1617 1718 Comparison'!$A14,' Cash Num-Den_Indi'!$A$2:$A$35,0),MATCH('1617 1718 Comparison'!XB$2,' Cash Num-Den_Indi'!$A$2:$ANL$2,0))-INDEX('1617 Data'!$A$2:$AEW$35,MATCH('1617 1718 Comparison'!$A14,'1617 Data'!$A$2:$A$35,0),MATCH('1617 1718 Comparison'!XB$2,'1617 Data'!$A$2:$AEW$2,0))</f>
        <v>#N/A</v>
      </c>
      <c r="XC14" s="402">
        <f>INDEX(' Cash Num-Den_Indi'!$A$2:$ANL$35,MATCH('1617 1718 Comparison'!$A14,' Cash Num-Den_Indi'!$A$2:$A$35,0),MATCH('1617 1718 Comparison'!XC$2,' Cash Num-Den_Indi'!$A$2:$ANL$2,0))-INDEX('1617 Data'!$A$2:$AEW$35,MATCH('1617 1718 Comparison'!$A14,'1617 Data'!$A$2:$A$35,0),MATCH('1617 1718 Comparison'!XC$2,'1617 Data'!$A$2:$AEW$2,0))</f>
        <v>0</v>
      </c>
      <c r="XD14" s="402">
        <f>INDEX(' Cash Num-Den_Indi'!$A$2:$ANL$35,MATCH('1617 1718 Comparison'!$A14,' Cash Num-Den_Indi'!$A$2:$A$35,0),MATCH('1617 1718 Comparison'!XD$2,' Cash Num-Den_Indi'!$A$2:$ANL$2,0))-INDEX('1617 Data'!$A$2:$AEW$35,MATCH('1617 1718 Comparison'!$A14,'1617 Data'!$A$2:$A$35,0),MATCH('1617 1718 Comparison'!XD$2,'1617 Data'!$A$2:$AEW$2,0))</f>
        <v>0</v>
      </c>
      <c r="XE14" s="402">
        <f>INDEX(' Cash Num-Den_Indi'!$A$2:$ANL$35,MATCH('1617 1718 Comparison'!$A14,' Cash Num-Den_Indi'!$A$2:$A$35,0),MATCH('1617 1718 Comparison'!XE$2,' Cash Num-Den_Indi'!$A$2:$ANL$2,0))-INDEX('1617 Data'!$A$2:$AEW$35,MATCH('1617 1718 Comparison'!$A14,'1617 Data'!$A$2:$A$35,0),MATCH('1617 1718 Comparison'!XE$2,'1617 Data'!$A$2:$AEW$2,0))</f>
        <v>0</v>
      </c>
      <c r="XF14" s="402">
        <f>INDEX(' Cash Num-Den_Indi'!$A$2:$ANL$35,MATCH('1617 1718 Comparison'!$A14,' Cash Num-Den_Indi'!$A$2:$A$35,0),MATCH('1617 1718 Comparison'!XF$2,' Cash Num-Den_Indi'!$A$2:$ANL$2,0))-INDEX('1617 Data'!$A$2:$AEW$35,MATCH('1617 1718 Comparison'!$A14,'1617 Data'!$A$2:$A$35,0),MATCH('1617 1718 Comparison'!XF$2,'1617 Data'!$A$2:$AEW$2,0))</f>
        <v>0</v>
      </c>
      <c r="XG14" s="403" t="e">
        <f>INDEX(' Cash Num-Den_Indi'!$A$2:$ANL$35,MATCH('1617 1718 Comparison'!$A14,' Cash Num-Den_Indi'!$A$2:$A$35,0),MATCH('1617 1718 Comparison'!XG$2,' Cash Num-Den_Indi'!$A$2:$ANL$2,0))-INDEX('1617 Data'!$A$2:$AEW$35,MATCH('1617 1718 Comparison'!$A14,'1617 Data'!$A$2:$A$35,0),MATCH('1617 1718 Comparison'!XG$2,'1617 Data'!$A$2:$AEW$2,0))</f>
        <v>#N/A</v>
      </c>
      <c r="XH14" s="402">
        <f>INDEX(' Cash Num-Den_Indi'!$A$2:$ANL$35,MATCH('1617 1718 Comparison'!$A14,' Cash Num-Den_Indi'!$A$2:$A$35,0),MATCH('1617 1718 Comparison'!XH$2,' Cash Num-Den_Indi'!$A$2:$ANL$2,0))-INDEX('1617 Data'!$A$2:$AEW$35,MATCH('1617 1718 Comparison'!$A14,'1617 Data'!$A$2:$A$35,0),MATCH('1617 1718 Comparison'!XH$2,'1617 Data'!$A$2:$AEW$2,0))</f>
        <v>0</v>
      </c>
      <c r="XI14" s="402">
        <f>INDEX(' Cash Num-Den_Indi'!$A$2:$ANL$35,MATCH('1617 1718 Comparison'!$A14,' Cash Num-Den_Indi'!$A$2:$A$35,0),MATCH('1617 1718 Comparison'!XI$2,' Cash Num-Den_Indi'!$A$2:$ANL$2,0))-INDEX('1617 Data'!$A$2:$AEW$35,MATCH('1617 1718 Comparison'!$A14,'1617 Data'!$A$2:$A$35,0),MATCH('1617 1718 Comparison'!XI$2,'1617 Data'!$A$2:$AEW$2,0))</f>
        <v>0</v>
      </c>
      <c r="XJ14" s="402">
        <f>INDEX(' Cash Num-Den_Indi'!$A$2:$ANL$35,MATCH('1617 1718 Comparison'!$A14,' Cash Num-Den_Indi'!$A$2:$A$35,0),MATCH('1617 1718 Comparison'!XJ$2,' Cash Num-Den_Indi'!$A$2:$ANL$2,0))-INDEX('1617 Data'!$A$2:$AEW$35,MATCH('1617 1718 Comparison'!$A14,'1617 Data'!$A$2:$A$35,0),MATCH('1617 1718 Comparison'!XJ$2,'1617 Data'!$A$2:$AEW$2,0))</f>
        <v>0</v>
      </c>
      <c r="XK14" s="402">
        <f>INDEX(' Cash Num-Den_Indi'!$A$2:$ANL$35,MATCH('1617 1718 Comparison'!$A14,' Cash Num-Den_Indi'!$A$2:$A$35,0),MATCH('1617 1718 Comparison'!XK$2,' Cash Num-Den_Indi'!$A$2:$ANL$2,0))-INDEX('1617 Data'!$A$2:$AEW$35,MATCH('1617 1718 Comparison'!$A14,'1617 Data'!$A$2:$A$35,0),MATCH('1617 1718 Comparison'!XK$2,'1617 Data'!$A$2:$AEW$2,0))</f>
        <v>0</v>
      </c>
      <c r="XL14" s="403" t="e">
        <f>INDEX(' Cash Num-Den_Indi'!$A$2:$ANL$35,MATCH('1617 1718 Comparison'!$A14,' Cash Num-Den_Indi'!$A$2:$A$35,0),MATCH('1617 1718 Comparison'!XL$2,' Cash Num-Den_Indi'!$A$2:$ANL$2,0))-INDEX('1617 Data'!$A$2:$AEW$35,MATCH('1617 1718 Comparison'!$A14,'1617 Data'!$A$2:$A$35,0),MATCH('1617 1718 Comparison'!XL$2,'1617 Data'!$A$2:$AEW$2,0))</f>
        <v>#N/A</v>
      </c>
      <c r="XM14" s="402">
        <f>INDEX(' Cash Num-Den_Indi'!$A$2:$ANL$35,MATCH('1617 1718 Comparison'!$A14,' Cash Num-Den_Indi'!$A$2:$A$35,0),MATCH('1617 1718 Comparison'!XM$2,' Cash Num-Den_Indi'!$A$2:$ANL$2,0))-INDEX('1617 Data'!$A$2:$AEW$35,MATCH('1617 1718 Comparison'!$A14,'1617 Data'!$A$2:$A$35,0),MATCH('1617 1718 Comparison'!XM$2,'1617 Data'!$A$2:$AEW$2,0))</f>
        <v>0</v>
      </c>
      <c r="XN14" s="402">
        <f>INDEX(' Cash Num-Den_Indi'!$A$2:$ANL$35,MATCH('1617 1718 Comparison'!$A14,' Cash Num-Den_Indi'!$A$2:$A$35,0),MATCH('1617 1718 Comparison'!XN$2,' Cash Num-Den_Indi'!$A$2:$ANL$2,0))-INDEX('1617 Data'!$A$2:$AEW$35,MATCH('1617 1718 Comparison'!$A14,'1617 Data'!$A$2:$A$35,0),MATCH('1617 1718 Comparison'!XN$2,'1617 Data'!$A$2:$AEW$2,0))</f>
        <v>0</v>
      </c>
      <c r="XO14" s="402">
        <f>INDEX(' Cash Num-Den_Indi'!$A$2:$ANL$35,MATCH('1617 1718 Comparison'!$A14,' Cash Num-Den_Indi'!$A$2:$A$35,0),MATCH('1617 1718 Comparison'!XO$2,' Cash Num-Den_Indi'!$A$2:$ANL$2,0))-INDEX('1617 Data'!$A$2:$AEW$35,MATCH('1617 1718 Comparison'!$A14,'1617 Data'!$A$2:$A$35,0),MATCH('1617 1718 Comparison'!XO$2,'1617 Data'!$A$2:$AEW$2,0))</f>
        <v>0</v>
      </c>
      <c r="XP14" s="402">
        <f>INDEX(' Cash Num-Den_Indi'!$A$2:$ANL$35,MATCH('1617 1718 Comparison'!$A14,' Cash Num-Den_Indi'!$A$2:$A$35,0),MATCH('1617 1718 Comparison'!XP$2,' Cash Num-Den_Indi'!$A$2:$ANL$2,0))-INDEX('1617 Data'!$A$2:$AEW$35,MATCH('1617 1718 Comparison'!$A14,'1617 Data'!$A$2:$A$35,0),MATCH('1617 1718 Comparison'!XP$2,'1617 Data'!$A$2:$AEW$2,0))</f>
        <v>0</v>
      </c>
      <c r="XQ14" s="402">
        <f>INDEX(' Cash Num-Den_Indi'!$A$2:$ANL$35,MATCH('1617 1718 Comparison'!$A14,' Cash Num-Den_Indi'!$A$2:$A$35,0),MATCH('1617 1718 Comparison'!XQ$2,' Cash Num-Den_Indi'!$A$2:$ANL$2,0))-INDEX('1617 Data'!$A$2:$AEW$35,MATCH('1617 1718 Comparison'!$A14,'1617 Data'!$A$2:$A$35,0),MATCH('1617 1718 Comparison'!XQ$2,'1617 Data'!$A$2:$AEW$2,0))</f>
        <v>0</v>
      </c>
      <c r="XR14" s="402">
        <f>INDEX(' Cash Num-Den_Indi'!$A$2:$ANL$35,MATCH('1617 1718 Comparison'!$A14,' Cash Num-Den_Indi'!$A$2:$A$35,0),MATCH('1617 1718 Comparison'!XR$2,' Cash Num-Den_Indi'!$A$2:$ANL$2,0))-INDEX('1617 Data'!$A$2:$AEW$35,MATCH('1617 1718 Comparison'!$A14,'1617 Data'!$A$2:$A$35,0),MATCH('1617 1718 Comparison'!XR$2,'1617 Data'!$A$2:$AEW$2,0))</f>
        <v>0</v>
      </c>
      <c r="XS14" s="402">
        <f>INDEX(' Cash Num-Den_Indi'!$A$2:$ANL$35,MATCH('1617 1718 Comparison'!$A14,' Cash Num-Den_Indi'!$A$2:$A$35,0),MATCH('1617 1718 Comparison'!XS$2,' Cash Num-Den_Indi'!$A$2:$ANL$2,0))-INDEX('1617 Data'!$A$2:$AEW$35,MATCH('1617 1718 Comparison'!$A14,'1617 Data'!$A$2:$A$35,0),MATCH('1617 1718 Comparison'!XS$2,'1617 Data'!$A$2:$AEW$2,0))</f>
        <v>0</v>
      </c>
      <c r="XT14" s="402">
        <f>INDEX(' Cash Num-Den_Indi'!$A$2:$ANL$35,MATCH('1617 1718 Comparison'!$A14,' Cash Num-Den_Indi'!$A$2:$A$35,0),MATCH('1617 1718 Comparison'!XT$2,' Cash Num-Den_Indi'!$A$2:$ANL$2,0))-INDEX('1617 Data'!$A$2:$AEW$35,MATCH('1617 1718 Comparison'!$A14,'1617 Data'!$A$2:$A$35,0),MATCH('1617 1718 Comparison'!XT$2,'1617 Data'!$A$2:$AEW$2,0))</f>
        <v>0</v>
      </c>
      <c r="XU14" s="402">
        <f>INDEX(' Cash Num-Den_Indi'!$A$2:$ANL$35,MATCH('1617 1718 Comparison'!$A14,' Cash Num-Den_Indi'!$A$2:$A$35,0),MATCH('1617 1718 Comparison'!XU$2,' Cash Num-Den_Indi'!$A$2:$ANL$2,0))-INDEX('1617 Data'!$A$2:$AEW$35,MATCH('1617 1718 Comparison'!$A14,'1617 Data'!$A$2:$A$35,0),MATCH('1617 1718 Comparison'!XU$2,'1617 Data'!$A$2:$AEW$2,0))</f>
        <v>0</v>
      </c>
      <c r="XV14" s="402">
        <f>INDEX(' Cash Num-Den_Indi'!$A$2:$ANL$35,MATCH('1617 1718 Comparison'!$A14,' Cash Num-Den_Indi'!$A$2:$A$35,0),MATCH('1617 1718 Comparison'!XV$2,' Cash Num-Den_Indi'!$A$2:$ANL$2,0))-INDEX('1617 Data'!$A$2:$AEW$35,MATCH('1617 1718 Comparison'!$A14,'1617 Data'!$A$2:$A$35,0),MATCH('1617 1718 Comparison'!XV$2,'1617 Data'!$A$2:$AEW$2,0))</f>
        <v>0</v>
      </c>
      <c r="XW14" s="402">
        <f>INDEX(' Cash Num-Den_Indi'!$A$2:$ANL$35,MATCH('1617 1718 Comparison'!$A14,' Cash Num-Den_Indi'!$A$2:$A$35,0),MATCH('1617 1718 Comparison'!XW$2,' Cash Num-Den_Indi'!$A$2:$ANL$2,0))-INDEX('1617 Data'!$A$2:$AEW$35,MATCH('1617 1718 Comparison'!$A14,'1617 Data'!$A$2:$A$35,0),MATCH('1617 1718 Comparison'!XW$2,'1617 Data'!$A$2:$AEW$2,0))</f>
        <v>0</v>
      </c>
      <c r="XX14" s="402">
        <f>INDEX(' Cash Num-Den_Indi'!$A$2:$ANL$35,MATCH('1617 1718 Comparison'!$A14,' Cash Num-Den_Indi'!$A$2:$A$35,0),MATCH('1617 1718 Comparison'!XX$2,' Cash Num-Den_Indi'!$A$2:$ANL$2,0))-INDEX('1617 Data'!$A$2:$AEW$35,MATCH('1617 1718 Comparison'!$A14,'1617 Data'!$A$2:$A$35,0),MATCH('1617 1718 Comparison'!XX$2,'1617 Data'!$A$2:$AEW$2,0))</f>
        <v>0</v>
      </c>
      <c r="XY14" s="402">
        <f>INDEX(' Cash Num-Den_Indi'!$A$2:$ANL$35,MATCH('1617 1718 Comparison'!$A14,' Cash Num-Den_Indi'!$A$2:$A$35,0),MATCH('1617 1718 Comparison'!XY$2,' Cash Num-Den_Indi'!$A$2:$ANL$2,0))-INDEX('1617 Data'!$A$2:$AEW$35,MATCH('1617 1718 Comparison'!$A14,'1617 Data'!$A$2:$A$35,0),MATCH('1617 1718 Comparison'!XY$2,'1617 Data'!$A$2:$AEW$2,0))</f>
        <v>0</v>
      </c>
      <c r="XZ14" s="402">
        <f>INDEX(' Cash Num-Den_Indi'!$A$2:$ANL$35,MATCH('1617 1718 Comparison'!$A14,' Cash Num-Den_Indi'!$A$2:$A$35,0),MATCH('1617 1718 Comparison'!XZ$2,' Cash Num-Den_Indi'!$A$2:$ANL$2,0))-INDEX('1617 Data'!$A$2:$AEW$35,MATCH('1617 1718 Comparison'!$A14,'1617 Data'!$A$2:$A$35,0),MATCH('1617 1718 Comparison'!XZ$2,'1617 Data'!$A$2:$AEW$2,0))</f>
        <v>0</v>
      </c>
      <c r="YA14" s="402">
        <f>INDEX(' Cash Num-Den_Indi'!$A$2:$ANL$35,MATCH('1617 1718 Comparison'!$A14,' Cash Num-Den_Indi'!$A$2:$A$35,0),MATCH('1617 1718 Comparison'!YA$2,' Cash Num-Den_Indi'!$A$2:$ANL$2,0))-INDEX('1617 Data'!$A$2:$AEW$35,MATCH('1617 1718 Comparison'!$A14,'1617 Data'!$A$2:$A$35,0),MATCH('1617 1718 Comparison'!YA$2,'1617 Data'!$A$2:$AEW$2,0))</f>
        <v>0</v>
      </c>
      <c r="YB14" s="403" t="e">
        <f>INDEX(' Cash Num-Den_Indi'!$A$2:$ANL$35,MATCH('1617 1718 Comparison'!$A14,' Cash Num-Den_Indi'!$A$2:$A$35,0),MATCH('1617 1718 Comparison'!YB$2,' Cash Num-Den_Indi'!$A$2:$ANL$2,0))-INDEX('1617 Data'!$A$2:$AEW$35,MATCH('1617 1718 Comparison'!$A14,'1617 Data'!$A$2:$A$35,0),MATCH('1617 1718 Comparison'!YB$2,'1617 Data'!$A$2:$AEW$2,0))</f>
        <v>#N/A</v>
      </c>
      <c r="YC14" s="403" t="e">
        <f>INDEX(' Cash Num-Den_Indi'!$A$2:$ANL$35,MATCH('1617 1718 Comparison'!$A14,' Cash Num-Den_Indi'!$A$2:$A$35,0),MATCH('1617 1718 Comparison'!YC$2,' Cash Num-Den_Indi'!$A$2:$ANL$2,0))-INDEX('1617 Data'!$A$2:$AEW$35,MATCH('1617 1718 Comparison'!$A14,'1617 Data'!$A$2:$A$35,0),MATCH('1617 1718 Comparison'!YC$2,'1617 Data'!$A$2:$AEW$2,0))</f>
        <v>#N/A</v>
      </c>
      <c r="YD14" s="403" t="e">
        <f>INDEX(' Cash Num-Den_Indi'!$A$2:$ANL$35,MATCH('1617 1718 Comparison'!$A14,' Cash Num-Den_Indi'!$A$2:$A$35,0),MATCH('1617 1718 Comparison'!YD$2,' Cash Num-Den_Indi'!$A$2:$ANL$2,0))-INDEX('1617 Data'!$A$2:$AEW$35,MATCH('1617 1718 Comparison'!$A14,'1617 Data'!$A$2:$A$35,0),MATCH('1617 1718 Comparison'!YD$2,'1617 Data'!$A$2:$AEW$2,0))</f>
        <v>#N/A</v>
      </c>
      <c r="YE14" s="402">
        <f>INDEX(' Cash Num-Den_Indi'!$A$2:$ANL$35,MATCH('1617 1718 Comparison'!$A14,' Cash Num-Den_Indi'!$A$2:$A$35,0),MATCH('1617 1718 Comparison'!YE$2,' Cash Num-Den_Indi'!$A$2:$ANL$2,0))-INDEX('1617 Data'!$A$2:$AEW$35,MATCH('1617 1718 Comparison'!$A14,'1617 Data'!$A$2:$A$35,0),MATCH('1617 1718 Comparison'!YE$2,'1617 Data'!$A$2:$AEW$2,0))</f>
        <v>0</v>
      </c>
      <c r="YF14" s="402">
        <f>INDEX(' Cash Num-Den_Indi'!$A$2:$ANL$35,MATCH('1617 1718 Comparison'!$A14,' Cash Num-Den_Indi'!$A$2:$A$35,0),MATCH('1617 1718 Comparison'!YF$2,' Cash Num-Den_Indi'!$A$2:$ANL$2,0))-INDEX('1617 Data'!$A$2:$AEW$35,MATCH('1617 1718 Comparison'!$A14,'1617 Data'!$A$2:$A$35,0),MATCH('1617 1718 Comparison'!YF$2,'1617 Data'!$A$2:$AEW$2,0))</f>
        <v>0</v>
      </c>
      <c r="YG14" s="402">
        <f>INDEX(' Cash Num-Den_Indi'!$A$2:$ANL$35,MATCH('1617 1718 Comparison'!$A14,' Cash Num-Den_Indi'!$A$2:$A$35,0),MATCH('1617 1718 Comparison'!YG$2,' Cash Num-Den_Indi'!$A$2:$ANL$2,0))-INDEX('1617 Data'!$A$2:$AEW$35,MATCH('1617 1718 Comparison'!$A14,'1617 Data'!$A$2:$A$35,0),MATCH('1617 1718 Comparison'!YG$2,'1617 Data'!$A$2:$AEW$2,0))</f>
        <v>0</v>
      </c>
      <c r="YH14" s="402">
        <f>INDEX(' Cash Num-Den_Indi'!$A$2:$ANL$35,MATCH('1617 1718 Comparison'!$A14,' Cash Num-Den_Indi'!$A$2:$A$35,0),MATCH('1617 1718 Comparison'!YH$2,' Cash Num-Den_Indi'!$A$2:$ANL$2,0))-INDEX('1617 Data'!$A$2:$AEW$35,MATCH('1617 1718 Comparison'!$A14,'1617 Data'!$A$2:$A$35,0),MATCH('1617 1718 Comparison'!YH$2,'1617 Data'!$A$2:$AEW$2,0))</f>
        <v>0</v>
      </c>
      <c r="YI14" s="402">
        <f>INDEX(' Cash Num-Den_Indi'!$A$2:$ANL$35,MATCH('1617 1718 Comparison'!$A14,' Cash Num-Den_Indi'!$A$2:$A$35,0),MATCH('1617 1718 Comparison'!YI$2,' Cash Num-Den_Indi'!$A$2:$ANL$2,0))-INDEX('1617 Data'!$A$2:$AEW$35,MATCH('1617 1718 Comparison'!$A14,'1617 Data'!$A$2:$A$35,0),MATCH('1617 1718 Comparison'!YI$2,'1617 Data'!$A$2:$AEW$2,0))</f>
        <v>0</v>
      </c>
      <c r="YJ14" s="402">
        <f>INDEX(' Cash Num-Den_Indi'!$A$2:$ANL$35,MATCH('1617 1718 Comparison'!$A14,' Cash Num-Den_Indi'!$A$2:$A$35,0),MATCH('1617 1718 Comparison'!YJ$2,' Cash Num-Den_Indi'!$A$2:$ANL$2,0))-INDEX('1617 Data'!$A$2:$AEW$35,MATCH('1617 1718 Comparison'!$A14,'1617 Data'!$A$2:$A$35,0),MATCH('1617 1718 Comparison'!YJ$2,'1617 Data'!$A$2:$AEW$2,0))</f>
        <v>0</v>
      </c>
      <c r="YK14" s="402">
        <f>INDEX(' Cash Num-Den_Indi'!$A$2:$ANL$35,MATCH('1617 1718 Comparison'!$A14,' Cash Num-Den_Indi'!$A$2:$A$35,0),MATCH('1617 1718 Comparison'!YK$2,' Cash Num-Den_Indi'!$A$2:$ANL$2,0))-INDEX('1617 Data'!$A$2:$AEW$35,MATCH('1617 1718 Comparison'!$A14,'1617 Data'!$A$2:$A$35,0),MATCH('1617 1718 Comparison'!YK$2,'1617 Data'!$A$2:$AEW$2,0))</f>
        <v>0</v>
      </c>
      <c r="YL14" s="402">
        <f>INDEX(' Cash Num-Den_Indi'!$A$2:$ANL$35,MATCH('1617 1718 Comparison'!$A14,' Cash Num-Den_Indi'!$A$2:$A$35,0),MATCH('1617 1718 Comparison'!YL$2,' Cash Num-Den_Indi'!$A$2:$ANL$2,0))-INDEX('1617 Data'!$A$2:$AEW$35,MATCH('1617 1718 Comparison'!$A14,'1617 Data'!$A$2:$A$35,0),MATCH('1617 1718 Comparison'!YL$2,'1617 Data'!$A$2:$AEW$2,0))</f>
        <v>0</v>
      </c>
      <c r="YM14" s="402">
        <f>INDEX(' Cash Num-Den_Indi'!$A$2:$ANL$35,MATCH('1617 1718 Comparison'!$A14,' Cash Num-Den_Indi'!$A$2:$A$35,0),MATCH('1617 1718 Comparison'!YM$2,' Cash Num-Den_Indi'!$A$2:$ANL$2,0))-INDEX('1617 Data'!$A$2:$AEW$35,MATCH('1617 1718 Comparison'!$A14,'1617 Data'!$A$2:$A$35,0),MATCH('1617 1718 Comparison'!YM$2,'1617 Data'!$A$2:$AEW$2,0))</f>
        <v>0</v>
      </c>
      <c r="YN14" s="402">
        <f>INDEX(' Cash Num-Den_Indi'!$A$2:$ANL$35,MATCH('1617 1718 Comparison'!$A14,' Cash Num-Den_Indi'!$A$2:$A$35,0),MATCH('1617 1718 Comparison'!YN$2,' Cash Num-Den_Indi'!$A$2:$ANL$2,0))-INDEX('1617 Data'!$A$2:$AEW$35,MATCH('1617 1718 Comparison'!$A14,'1617 Data'!$A$2:$A$35,0),MATCH('1617 1718 Comparison'!YN$2,'1617 Data'!$A$2:$AEW$2,0))</f>
        <v>0</v>
      </c>
      <c r="YO14" s="402">
        <f>INDEX(' Cash Num-Den_Indi'!$A$2:$ANL$35,MATCH('1617 1718 Comparison'!$A14,' Cash Num-Den_Indi'!$A$2:$A$35,0),MATCH('1617 1718 Comparison'!YO$2,' Cash Num-Den_Indi'!$A$2:$ANL$2,0))-INDEX('1617 Data'!$A$2:$AEW$35,MATCH('1617 1718 Comparison'!$A14,'1617 Data'!$A$2:$A$35,0),MATCH('1617 1718 Comparison'!YO$2,'1617 Data'!$A$2:$AEW$2,0))</f>
        <v>0</v>
      </c>
      <c r="YP14" s="402">
        <f>INDEX(' Cash Num-Den_Indi'!$A$2:$ANL$35,MATCH('1617 1718 Comparison'!$A14,' Cash Num-Den_Indi'!$A$2:$A$35,0),MATCH('1617 1718 Comparison'!YP$2,' Cash Num-Den_Indi'!$A$2:$ANL$2,0))-INDEX('1617 Data'!$A$2:$AEW$35,MATCH('1617 1718 Comparison'!$A14,'1617 Data'!$A$2:$A$35,0),MATCH('1617 1718 Comparison'!YP$2,'1617 Data'!$A$2:$AEW$2,0))</f>
        <v>0</v>
      </c>
      <c r="YQ14" s="402">
        <f>INDEX(' Cash Num-Den_Indi'!$A$2:$ANL$35,MATCH('1617 1718 Comparison'!$A14,' Cash Num-Den_Indi'!$A$2:$A$35,0),MATCH('1617 1718 Comparison'!YQ$2,' Cash Num-Den_Indi'!$A$2:$ANL$2,0))-INDEX('1617 Data'!$A$2:$AEW$35,MATCH('1617 1718 Comparison'!$A14,'1617 Data'!$A$2:$A$35,0),MATCH('1617 1718 Comparison'!YQ$2,'1617 Data'!$A$2:$AEW$2,0))</f>
        <v>0</v>
      </c>
      <c r="YR14" s="402">
        <f>INDEX(' Cash Num-Den_Indi'!$A$2:$ANL$35,MATCH('1617 1718 Comparison'!$A14,' Cash Num-Den_Indi'!$A$2:$A$35,0),MATCH('1617 1718 Comparison'!YR$2,' Cash Num-Den_Indi'!$A$2:$ANL$2,0))-INDEX('1617 Data'!$A$2:$AEW$35,MATCH('1617 1718 Comparison'!$A14,'1617 Data'!$A$2:$A$35,0),MATCH('1617 1718 Comparison'!YR$2,'1617 Data'!$A$2:$AEW$2,0))</f>
        <v>0</v>
      </c>
      <c r="YS14" s="402">
        <f>INDEX(' Cash Num-Den_Indi'!$A$2:$ANL$35,MATCH('1617 1718 Comparison'!$A14,' Cash Num-Den_Indi'!$A$2:$A$35,0),MATCH('1617 1718 Comparison'!YS$2,' Cash Num-Den_Indi'!$A$2:$ANL$2,0))-INDEX('1617 Data'!$A$2:$AEW$35,MATCH('1617 1718 Comparison'!$A14,'1617 Data'!$A$2:$A$35,0),MATCH('1617 1718 Comparison'!YS$2,'1617 Data'!$A$2:$AEW$2,0))</f>
        <v>0</v>
      </c>
      <c r="YT14" s="403" t="e">
        <f>INDEX(' Cash Num-Den_Indi'!$A$2:$ANL$35,MATCH('1617 1718 Comparison'!$A14,' Cash Num-Den_Indi'!$A$2:$A$35,0),MATCH('1617 1718 Comparison'!YT$2,' Cash Num-Den_Indi'!$A$2:$ANL$2,0))-INDEX('1617 Data'!$A$2:$AEW$35,MATCH('1617 1718 Comparison'!$A14,'1617 Data'!$A$2:$A$35,0),MATCH('1617 1718 Comparison'!YT$2,'1617 Data'!$A$2:$AEW$2,0))</f>
        <v>#N/A</v>
      </c>
      <c r="YU14" s="403" t="e">
        <f>INDEX(' Cash Num-Den_Indi'!$A$2:$ANL$35,MATCH('1617 1718 Comparison'!$A14,' Cash Num-Den_Indi'!$A$2:$A$35,0),MATCH('1617 1718 Comparison'!YU$2,' Cash Num-Den_Indi'!$A$2:$ANL$2,0))-INDEX('1617 Data'!$A$2:$AEW$35,MATCH('1617 1718 Comparison'!$A14,'1617 Data'!$A$2:$A$35,0),MATCH('1617 1718 Comparison'!YU$2,'1617 Data'!$A$2:$AEW$2,0))</f>
        <v>#N/A</v>
      </c>
      <c r="YV14" s="403" t="e">
        <f>INDEX(' Cash Num-Den_Indi'!$A$2:$ANL$35,MATCH('1617 1718 Comparison'!$A14,' Cash Num-Den_Indi'!$A$2:$A$35,0),MATCH('1617 1718 Comparison'!YV$2,' Cash Num-Den_Indi'!$A$2:$ANL$2,0))-INDEX('1617 Data'!$A$2:$AEW$35,MATCH('1617 1718 Comparison'!$A14,'1617 Data'!$A$2:$A$35,0),MATCH('1617 1718 Comparison'!YV$2,'1617 Data'!$A$2:$AEW$2,0))</f>
        <v>#N/A</v>
      </c>
      <c r="YW14" s="402">
        <f>INDEX(' Cash Num-Den_Indi'!$A$2:$ANL$35,MATCH('1617 1718 Comparison'!$A14,' Cash Num-Den_Indi'!$A$2:$A$35,0),MATCH('1617 1718 Comparison'!YW$2,' Cash Num-Den_Indi'!$A$2:$ANL$2,0))-INDEX('1617 Data'!$A$2:$AEW$35,MATCH('1617 1718 Comparison'!$A14,'1617 Data'!$A$2:$A$35,0),MATCH('1617 1718 Comparison'!YW$2,'1617 Data'!$A$2:$AEW$2,0))</f>
        <v>0</v>
      </c>
      <c r="YX14" s="402">
        <f>INDEX(' Cash Num-Den_Indi'!$A$2:$ANL$35,MATCH('1617 1718 Comparison'!$A14,' Cash Num-Den_Indi'!$A$2:$A$35,0),MATCH('1617 1718 Comparison'!YX$2,' Cash Num-Den_Indi'!$A$2:$ANL$2,0))-INDEX('1617 Data'!$A$2:$AEW$35,MATCH('1617 1718 Comparison'!$A14,'1617 Data'!$A$2:$A$35,0),MATCH('1617 1718 Comparison'!YX$2,'1617 Data'!$A$2:$AEW$2,0))</f>
        <v>0</v>
      </c>
      <c r="YY14" s="402">
        <f>INDEX(' Cash Num-Den_Indi'!$A$2:$ANL$35,MATCH('1617 1718 Comparison'!$A14,' Cash Num-Den_Indi'!$A$2:$A$35,0),MATCH('1617 1718 Comparison'!YY$2,' Cash Num-Den_Indi'!$A$2:$ANL$2,0))-INDEX('1617 Data'!$A$2:$AEW$35,MATCH('1617 1718 Comparison'!$A14,'1617 Data'!$A$2:$A$35,0),MATCH('1617 1718 Comparison'!YY$2,'1617 Data'!$A$2:$AEW$2,0))</f>
        <v>0</v>
      </c>
      <c r="YZ14" s="402">
        <f>INDEX(' Cash Num-Den_Indi'!$A$2:$ANL$35,MATCH('1617 1718 Comparison'!$A14,' Cash Num-Den_Indi'!$A$2:$A$35,0),MATCH('1617 1718 Comparison'!YZ$2,' Cash Num-Den_Indi'!$A$2:$ANL$2,0))-INDEX('1617 Data'!$A$2:$AEW$35,MATCH('1617 1718 Comparison'!$A14,'1617 Data'!$A$2:$A$35,0),MATCH('1617 1718 Comparison'!YZ$2,'1617 Data'!$A$2:$AEW$2,0))</f>
        <v>0</v>
      </c>
      <c r="ZA14" s="402">
        <f>INDEX(' Cash Num-Den_Indi'!$A$2:$ANL$35,MATCH('1617 1718 Comparison'!$A14,' Cash Num-Den_Indi'!$A$2:$A$35,0),MATCH('1617 1718 Comparison'!ZA$2,' Cash Num-Den_Indi'!$A$2:$ANL$2,0))-INDEX('1617 Data'!$A$2:$AEW$35,MATCH('1617 1718 Comparison'!$A14,'1617 Data'!$A$2:$A$35,0),MATCH('1617 1718 Comparison'!ZA$2,'1617 Data'!$A$2:$AEW$2,0))</f>
        <v>0</v>
      </c>
      <c r="ZB14" s="402">
        <f>INDEX(' Cash Num-Den_Indi'!$A$2:$ANL$35,MATCH('1617 1718 Comparison'!$A14,' Cash Num-Den_Indi'!$A$2:$A$35,0),MATCH('1617 1718 Comparison'!ZB$2,' Cash Num-Den_Indi'!$A$2:$ANL$2,0))-INDEX('1617 Data'!$A$2:$AEW$35,MATCH('1617 1718 Comparison'!$A14,'1617 Data'!$A$2:$A$35,0),MATCH('1617 1718 Comparison'!ZB$2,'1617 Data'!$A$2:$AEW$2,0))</f>
        <v>0</v>
      </c>
      <c r="ZC14" s="402">
        <f>INDEX(' Cash Num-Den_Indi'!$A$2:$ANL$35,MATCH('1617 1718 Comparison'!$A14,' Cash Num-Den_Indi'!$A$2:$A$35,0),MATCH('1617 1718 Comparison'!ZC$2,' Cash Num-Den_Indi'!$A$2:$ANL$2,0))-INDEX('1617 Data'!$A$2:$AEW$35,MATCH('1617 1718 Comparison'!$A14,'1617 Data'!$A$2:$A$35,0),MATCH('1617 1718 Comparison'!ZC$2,'1617 Data'!$A$2:$AEW$2,0))</f>
        <v>0</v>
      </c>
      <c r="ZD14" s="402">
        <f>INDEX(' Cash Num-Den_Indi'!$A$2:$ANL$35,MATCH('1617 1718 Comparison'!$A14,' Cash Num-Den_Indi'!$A$2:$A$35,0),MATCH('1617 1718 Comparison'!ZD$2,' Cash Num-Den_Indi'!$A$2:$ANL$2,0))-INDEX('1617 Data'!$A$2:$AEW$35,MATCH('1617 1718 Comparison'!$A14,'1617 Data'!$A$2:$A$35,0),MATCH('1617 1718 Comparison'!ZD$2,'1617 Data'!$A$2:$AEW$2,0))</f>
        <v>0</v>
      </c>
      <c r="ZE14" s="402">
        <f>INDEX(' Cash Num-Den_Indi'!$A$2:$ANL$35,MATCH('1617 1718 Comparison'!$A14,' Cash Num-Den_Indi'!$A$2:$A$35,0),MATCH('1617 1718 Comparison'!ZE$2,' Cash Num-Den_Indi'!$A$2:$ANL$2,0))-INDEX('1617 Data'!$A$2:$AEW$35,MATCH('1617 1718 Comparison'!$A14,'1617 Data'!$A$2:$A$35,0),MATCH('1617 1718 Comparison'!ZE$2,'1617 Data'!$A$2:$AEW$2,0))</f>
        <v>0</v>
      </c>
      <c r="ZF14" s="402">
        <f>INDEX(' Cash Num-Den_Indi'!$A$2:$ANL$35,MATCH('1617 1718 Comparison'!$A14,' Cash Num-Den_Indi'!$A$2:$A$35,0),MATCH('1617 1718 Comparison'!ZF$2,' Cash Num-Den_Indi'!$A$2:$ANL$2,0))-INDEX('1617 Data'!$A$2:$AEW$35,MATCH('1617 1718 Comparison'!$A14,'1617 Data'!$A$2:$A$35,0),MATCH('1617 1718 Comparison'!ZF$2,'1617 Data'!$A$2:$AEW$2,0))</f>
        <v>0</v>
      </c>
      <c r="ZG14" s="402">
        <f>INDEX(' Cash Num-Den_Indi'!$A$2:$ANL$35,MATCH('1617 1718 Comparison'!$A14,' Cash Num-Den_Indi'!$A$2:$A$35,0),MATCH('1617 1718 Comparison'!ZG$2,' Cash Num-Den_Indi'!$A$2:$ANL$2,0))-INDEX('1617 Data'!$A$2:$AEW$35,MATCH('1617 1718 Comparison'!$A14,'1617 Data'!$A$2:$A$35,0),MATCH('1617 1718 Comparison'!ZG$2,'1617 Data'!$A$2:$AEW$2,0))</f>
        <v>0</v>
      </c>
      <c r="ZH14" s="402">
        <f>INDEX(' Cash Num-Den_Indi'!$A$2:$ANL$35,MATCH('1617 1718 Comparison'!$A14,' Cash Num-Den_Indi'!$A$2:$A$35,0),MATCH('1617 1718 Comparison'!ZH$2,' Cash Num-Den_Indi'!$A$2:$ANL$2,0))-INDEX('1617 Data'!$A$2:$AEW$35,MATCH('1617 1718 Comparison'!$A14,'1617 Data'!$A$2:$A$35,0),MATCH('1617 1718 Comparison'!ZH$2,'1617 Data'!$A$2:$AEW$2,0))</f>
        <v>0</v>
      </c>
      <c r="ZI14" s="402">
        <f>INDEX(' Cash Num-Den_Indi'!$A$2:$ANL$35,MATCH('1617 1718 Comparison'!$A14,' Cash Num-Den_Indi'!$A$2:$A$35,0),MATCH('1617 1718 Comparison'!ZI$2,' Cash Num-Den_Indi'!$A$2:$ANL$2,0))-INDEX('1617 Data'!$A$2:$AEW$35,MATCH('1617 1718 Comparison'!$A14,'1617 Data'!$A$2:$A$35,0),MATCH('1617 1718 Comparison'!ZI$2,'1617 Data'!$A$2:$AEW$2,0))</f>
        <v>0</v>
      </c>
      <c r="ZJ14" s="402">
        <f>INDEX(' Cash Num-Den_Indi'!$A$2:$ANL$35,MATCH('1617 1718 Comparison'!$A14,' Cash Num-Den_Indi'!$A$2:$A$35,0),MATCH('1617 1718 Comparison'!ZJ$2,' Cash Num-Den_Indi'!$A$2:$ANL$2,0))-INDEX('1617 Data'!$A$2:$AEW$35,MATCH('1617 1718 Comparison'!$A14,'1617 Data'!$A$2:$A$35,0),MATCH('1617 1718 Comparison'!ZJ$2,'1617 Data'!$A$2:$AEW$2,0))</f>
        <v>0</v>
      </c>
      <c r="ZK14" s="402">
        <f>INDEX(' Cash Num-Den_Indi'!$A$2:$ANL$35,MATCH('1617 1718 Comparison'!$A14,' Cash Num-Den_Indi'!$A$2:$A$35,0),MATCH('1617 1718 Comparison'!ZK$2,' Cash Num-Den_Indi'!$A$2:$ANL$2,0))-INDEX('1617 Data'!$A$2:$AEW$35,MATCH('1617 1718 Comparison'!$A14,'1617 Data'!$A$2:$A$35,0),MATCH('1617 1718 Comparison'!ZK$2,'1617 Data'!$A$2:$AEW$2,0))</f>
        <v>0</v>
      </c>
      <c r="ZL14" s="402">
        <f>INDEX(' Cash Num-Den_Indi'!$A$2:$ANL$35,MATCH('1617 1718 Comparison'!$A14,' Cash Num-Den_Indi'!$A$2:$A$35,0),MATCH('1617 1718 Comparison'!ZL$2,' Cash Num-Den_Indi'!$A$2:$ANL$2,0))-INDEX('1617 Data'!$A$2:$AEW$35,MATCH('1617 1718 Comparison'!$A14,'1617 Data'!$A$2:$A$35,0),MATCH('1617 1718 Comparison'!ZL$2,'1617 Data'!$A$2:$AEW$2,0))</f>
        <v>0</v>
      </c>
      <c r="ZM14" s="402">
        <f>INDEX(' Cash Num-Den_Indi'!$A$2:$ANL$35,MATCH('1617 1718 Comparison'!$A14,' Cash Num-Den_Indi'!$A$2:$A$35,0),MATCH('1617 1718 Comparison'!ZM$2,' Cash Num-Den_Indi'!$A$2:$ANL$2,0))-INDEX('1617 Data'!$A$2:$AEW$35,MATCH('1617 1718 Comparison'!$A14,'1617 Data'!$A$2:$A$35,0),MATCH('1617 1718 Comparison'!ZM$2,'1617 Data'!$A$2:$AEW$2,0))</f>
        <v>0</v>
      </c>
      <c r="ZN14" s="402">
        <f>INDEX(' Cash Num-Den_Indi'!$A$2:$ANL$35,MATCH('1617 1718 Comparison'!$A14,' Cash Num-Den_Indi'!$A$2:$A$35,0),MATCH('1617 1718 Comparison'!ZN$2,' Cash Num-Den_Indi'!$A$2:$ANL$2,0))-INDEX('1617 Data'!$A$2:$AEW$35,MATCH('1617 1718 Comparison'!$A14,'1617 Data'!$A$2:$A$35,0),MATCH('1617 1718 Comparison'!ZN$2,'1617 Data'!$A$2:$AEW$2,0))</f>
        <v>0</v>
      </c>
      <c r="ZO14" s="402">
        <f>INDEX(' Cash Num-Den_Indi'!$A$2:$ANL$35,MATCH('1617 1718 Comparison'!$A14,' Cash Num-Den_Indi'!$A$2:$A$35,0),MATCH('1617 1718 Comparison'!ZO$2,' Cash Num-Den_Indi'!$A$2:$ANL$2,0))-INDEX('1617 Data'!$A$2:$AEW$35,MATCH('1617 1718 Comparison'!$A14,'1617 Data'!$A$2:$A$35,0),MATCH('1617 1718 Comparison'!ZO$2,'1617 Data'!$A$2:$AEW$2,0))</f>
        <v>0</v>
      </c>
      <c r="ZP14" s="402">
        <f>INDEX(' Cash Num-Den_Indi'!$A$2:$ANL$35,MATCH('1617 1718 Comparison'!$A14,' Cash Num-Den_Indi'!$A$2:$A$35,0),MATCH('1617 1718 Comparison'!ZP$2,' Cash Num-Den_Indi'!$A$2:$ANL$2,0))-INDEX('1617 Data'!$A$2:$AEW$35,MATCH('1617 1718 Comparison'!$A14,'1617 Data'!$A$2:$A$35,0),MATCH('1617 1718 Comparison'!ZP$2,'1617 Data'!$A$2:$AEW$2,0))</f>
        <v>0</v>
      </c>
      <c r="ZQ14" s="402">
        <f>INDEX(' Cash Num-Den_Indi'!$A$2:$ANL$35,MATCH('1617 1718 Comparison'!$A14,' Cash Num-Den_Indi'!$A$2:$A$35,0),MATCH('1617 1718 Comparison'!ZQ$2,' Cash Num-Den_Indi'!$A$2:$ANL$2,0))-INDEX('1617 Data'!$A$2:$AEW$35,MATCH('1617 1718 Comparison'!$A14,'1617 Data'!$A$2:$A$35,0),MATCH('1617 1718 Comparison'!ZQ$2,'1617 Data'!$A$2:$AEW$2,0))</f>
        <v>0</v>
      </c>
      <c r="ZR14" s="403" t="e">
        <f>INDEX(' Cash Num-Den_Indi'!$A$2:$ANL$35,MATCH('1617 1718 Comparison'!$A14,' Cash Num-Den_Indi'!$A$2:$A$35,0),MATCH('1617 1718 Comparison'!ZR$2,' Cash Num-Den_Indi'!$A$2:$ANL$2,0))-INDEX('1617 Data'!$A$2:$AEW$35,MATCH('1617 1718 Comparison'!$A14,'1617 Data'!$A$2:$A$35,0),MATCH('1617 1718 Comparison'!ZR$2,'1617 Data'!$A$2:$AEW$2,0))</f>
        <v>#N/A</v>
      </c>
      <c r="ZS14" s="403" t="e">
        <f>INDEX(' Cash Num-Den_Indi'!$A$2:$ANL$35,MATCH('1617 1718 Comparison'!$A14,' Cash Num-Den_Indi'!$A$2:$A$35,0),MATCH('1617 1718 Comparison'!ZS$2,' Cash Num-Den_Indi'!$A$2:$ANL$2,0))-INDEX('1617 Data'!$A$2:$AEW$35,MATCH('1617 1718 Comparison'!$A14,'1617 Data'!$A$2:$A$35,0),MATCH('1617 1718 Comparison'!ZS$2,'1617 Data'!$A$2:$AEW$2,0))</f>
        <v>#N/A</v>
      </c>
      <c r="ZT14" s="403" t="e">
        <f>INDEX(' Cash Num-Den_Indi'!$A$2:$ANL$35,MATCH('1617 1718 Comparison'!$A14,' Cash Num-Den_Indi'!$A$2:$A$35,0),MATCH('1617 1718 Comparison'!ZT$2,' Cash Num-Den_Indi'!$A$2:$ANL$2,0))-INDEX('1617 Data'!$A$2:$AEW$35,MATCH('1617 1718 Comparison'!$A14,'1617 Data'!$A$2:$A$35,0),MATCH('1617 1718 Comparison'!ZT$2,'1617 Data'!$A$2:$AEW$2,0))</f>
        <v>#N/A</v>
      </c>
      <c r="ZU14" s="402">
        <f>INDEX(' Cash Num-Den_Indi'!$A$2:$ANL$35,MATCH('1617 1718 Comparison'!$A14,' Cash Num-Den_Indi'!$A$2:$A$35,0),MATCH('1617 1718 Comparison'!ZU$2,' Cash Num-Den_Indi'!$A$2:$ANL$2,0))-INDEX('1617 Data'!$A$2:$AEW$35,MATCH('1617 1718 Comparison'!$A14,'1617 Data'!$A$2:$A$35,0),MATCH('1617 1718 Comparison'!ZU$2,'1617 Data'!$A$2:$AEW$2,0))</f>
        <v>0</v>
      </c>
      <c r="ZV14" s="402">
        <f>INDEX(' Cash Num-Den_Indi'!$A$2:$ANL$35,MATCH('1617 1718 Comparison'!$A14,' Cash Num-Den_Indi'!$A$2:$A$35,0),MATCH('1617 1718 Comparison'!ZV$2,' Cash Num-Den_Indi'!$A$2:$ANL$2,0))-INDEX('1617 Data'!$A$2:$AEW$35,MATCH('1617 1718 Comparison'!$A14,'1617 Data'!$A$2:$A$35,0),MATCH('1617 1718 Comparison'!ZV$2,'1617 Data'!$A$2:$AEW$2,0))</f>
        <v>0</v>
      </c>
      <c r="ZW14" s="402">
        <f>INDEX(' Cash Num-Den_Indi'!$A$2:$ANL$35,MATCH('1617 1718 Comparison'!$A14,' Cash Num-Den_Indi'!$A$2:$A$35,0),MATCH('1617 1718 Comparison'!ZW$2,' Cash Num-Den_Indi'!$A$2:$ANL$2,0))-INDEX('1617 Data'!$A$2:$AEW$35,MATCH('1617 1718 Comparison'!$A14,'1617 Data'!$A$2:$A$35,0),MATCH('1617 1718 Comparison'!ZW$2,'1617 Data'!$A$2:$AEW$2,0))</f>
        <v>0</v>
      </c>
      <c r="ZX14" s="402">
        <f>INDEX(' Cash Num-Den_Indi'!$A$2:$ANL$35,MATCH('1617 1718 Comparison'!$A14,' Cash Num-Den_Indi'!$A$2:$A$35,0),MATCH('1617 1718 Comparison'!ZX$2,' Cash Num-Den_Indi'!$A$2:$ANL$2,0))-INDEX('1617 Data'!$A$2:$AEW$35,MATCH('1617 1718 Comparison'!$A14,'1617 Data'!$A$2:$A$35,0),MATCH('1617 1718 Comparison'!ZX$2,'1617 Data'!$A$2:$AEW$2,0))</f>
        <v>0</v>
      </c>
      <c r="ZY14" s="402">
        <f>INDEX(' Cash Num-Den_Indi'!$A$2:$ANL$35,MATCH('1617 1718 Comparison'!$A14,' Cash Num-Den_Indi'!$A$2:$A$35,0),MATCH('1617 1718 Comparison'!ZY$2,' Cash Num-Den_Indi'!$A$2:$ANL$2,0))-INDEX('1617 Data'!$A$2:$AEW$35,MATCH('1617 1718 Comparison'!$A14,'1617 Data'!$A$2:$A$35,0),MATCH('1617 1718 Comparison'!ZY$2,'1617 Data'!$A$2:$AEW$2,0))</f>
        <v>0</v>
      </c>
      <c r="ZZ14" s="402">
        <f>INDEX(' Cash Num-Den_Indi'!$A$2:$ANL$35,MATCH('1617 1718 Comparison'!$A14,' Cash Num-Den_Indi'!$A$2:$A$35,0),MATCH('1617 1718 Comparison'!ZZ$2,' Cash Num-Den_Indi'!$A$2:$ANL$2,0))-INDEX('1617 Data'!$A$2:$AEW$35,MATCH('1617 1718 Comparison'!$A14,'1617 Data'!$A$2:$A$35,0),MATCH('1617 1718 Comparison'!ZZ$2,'1617 Data'!$A$2:$AEW$2,0))</f>
        <v>0</v>
      </c>
      <c r="AAA14" s="402">
        <f>INDEX(' Cash Num-Den_Indi'!$A$2:$ANL$35,MATCH('1617 1718 Comparison'!$A14,' Cash Num-Den_Indi'!$A$2:$A$35,0),MATCH('1617 1718 Comparison'!AAA$2,' Cash Num-Den_Indi'!$A$2:$ANL$2,0))-INDEX('1617 Data'!$A$2:$AEW$35,MATCH('1617 1718 Comparison'!$A14,'1617 Data'!$A$2:$A$35,0),MATCH('1617 1718 Comparison'!AAA$2,'1617 Data'!$A$2:$AEW$2,0))</f>
        <v>0</v>
      </c>
      <c r="AAB14" s="403" t="e">
        <f>INDEX(' Cash Num-Den_Indi'!$A$2:$ANL$35,MATCH('1617 1718 Comparison'!$A14,' Cash Num-Den_Indi'!$A$2:$A$35,0),MATCH('1617 1718 Comparison'!AAB$2,' Cash Num-Den_Indi'!$A$2:$ANL$2,0))-INDEX('1617 Data'!$A$2:$AEW$35,MATCH('1617 1718 Comparison'!$A14,'1617 Data'!$A$2:$A$35,0),MATCH('1617 1718 Comparison'!AAB$2,'1617 Data'!$A$2:$AEW$2,0))</f>
        <v>#N/A</v>
      </c>
      <c r="AAC14" s="402">
        <f>INDEX(' Cash Num-Den_Indi'!$A$2:$ANL$35,MATCH('1617 1718 Comparison'!$A14,' Cash Num-Den_Indi'!$A$2:$A$35,0),MATCH('1617 1718 Comparison'!AAC$2,' Cash Num-Den_Indi'!$A$2:$ANL$2,0))-INDEX('1617 Data'!$A$2:$AEW$35,MATCH('1617 1718 Comparison'!$A14,'1617 Data'!$A$2:$A$35,0),MATCH('1617 1718 Comparison'!AAC$2,'1617 Data'!$A$2:$AEW$2,0))</f>
        <v>-2033.4146241841372</v>
      </c>
      <c r="AAD14" s="402">
        <f>INDEX(' Cash Num-Den_Indi'!$A$2:$ANL$35,MATCH('1617 1718 Comparison'!$A14,' Cash Num-Den_Indi'!$A$2:$A$35,0),MATCH('1617 1718 Comparison'!AAD$2,' Cash Num-Den_Indi'!$A$2:$ANL$2,0))-INDEX('1617 Data'!$A$2:$AEW$35,MATCH('1617 1718 Comparison'!$A14,'1617 Data'!$A$2:$A$35,0),MATCH('1617 1718 Comparison'!AAD$2,'1617 Data'!$A$2:$AEW$2,0))</f>
        <v>-2836.6134007368673</v>
      </c>
      <c r="AAE14" s="402">
        <f>INDEX(' Cash Num-Den_Indi'!$A$2:$ANL$35,MATCH('1617 1718 Comparison'!$A14,' Cash Num-Den_Indi'!$A$2:$A$35,0),MATCH('1617 1718 Comparison'!AAE$2,' Cash Num-Den_Indi'!$A$2:$ANL$2,0))-INDEX('1617 Data'!$A$2:$AEW$35,MATCH('1617 1718 Comparison'!$A14,'1617 Data'!$A$2:$A$35,0),MATCH('1617 1718 Comparison'!AAE$2,'1617 Data'!$A$2:$AEW$2,0))</f>
        <v>0</v>
      </c>
      <c r="AAF14" s="402">
        <f>INDEX(' Cash Num-Den_Indi'!$A$2:$ANL$35,MATCH('1617 1718 Comparison'!$A14,' Cash Num-Den_Indi'!$A$2:$A$35,0),MATCH('1617 1718 Comparison'!AAF$2,' Cash Num-Den_Indi'!$A$2:$ANL$2,0))-INDEX('1617 Data'!$A$2:$AEW$35,MATCH('1617 1718 Comparison'!$A14,'1617 Data'!$A$2:$A$35,0),MATCH('1617 1718 Comparison'!AAF$2,'1617 Data'!$A$2:$AEW$2,0))</f>
        <v>-1702.464212113322</v>
      </c>
      <c r="AAG14" s="402">
        <f>INDEX(' Cash Num-Den_Indi'!$A$2:$ANL$35,MATCH('1617 1718 Comparison'!$A14,' Cash Num-Den_Indi'!$A$2:$A$35,0),MATCH('1617 1718 Comparison'!AAG$2,' Cash Num-Den_Indi'!$A$2:$ANL$2,0))-INDEX('1617 Data'!$A$2:$AEW$35,MATCH('1617 1718 Comparison'!$A14,'1617 Data'!$A$2:$A$35,0),MATCH('1617 1718 Comparison'!AAG$2,'1617 Data'!$A$2:$AEW$2,0))</f>
        <v>-2378.5127507435245</v>
      </c>
      <c r="AAH14" s="402">
        <f>INDEX(' Cash Num-Den_Indi'!$A$2:$ANL$35,MATCH('1617 1718 Comparison'!$A14,' Cash Num-Den_Indi'!$A$2:$A$35,0),MATCH('1617 1718 Comparison'!AAH$2,' Cash Num-Den_Indi'!$A$2:$ANL$2,0))-INDEX('1617 Data'!$A$2:$AEW$35,MATCH('1617 1718 Comparison'!$A14,'1617 Data'!$A$2:$A$35,0),MATCH('1617 1718 Comparison'!AAH$2,'1617 Data'!$A$2:$AEW$2,0))</f>
        <v>0</v>
      </c>
      <c r="AAI14" s="402">
        <f>INDEX(' Cash Num-Den_Indi'!$A$2:$ANL$35,MATCH('1617 1718 Comparison'!$A14,' Cash Num-Den_Indi'!$A$2:$A$35,0),MATCH('1617 1718 Comparison'!AAI$2,' Cash Num-Den_Indi'!$A$2:$ANL$2,0))-INDEX('1617 Data'!$A$2:$AEW$35,MATCH('1617 1718 Comparison'!$A14,'1617 Data'!$A$2:$A$35,0),MATCH('1617 1718 Comparison'!AAI$2,'1617 Data'!$A$2:$AEW$2,0))</f>
        <v>-1023.1512505663341</v>
      </c>
      <c r="AAJ14" s="402">
        <f>INDEX(' Cash Num-Den_Indi'!$A$2:$ANL$35,MATCH('1617 1718 Comparison'!$A14,' Cash Num-Den_Indi'!$A$2:$A$35,0),MATCH('1617 1718 Comparison'!AAJ$2,' Cash Num-Den_Indi'!$A$2:$ANL$2,0))-INDEX('1617 Data'!$A$2:$AEW$35,MATCH('1617 1718 Comparison'!$A14,'1617 Data'!$A$2:$A$35,0),MATCH('1617 1718 Comparison'!AAJ$2,'1617 Data'!$A$2:$AEW$2,0))</f>
        <v>-1436.2997255450173</v>
      </c>
      <c r="AAK14" s="402">
        <f>INDEX(' Cash Num-Den_Indi'!$A$2:$ANL$35,MATCH('1617 1718 Comparison'!$A14,' Cash Num-Den_Indi'!$A$2:$A$35,0),MATCH('1617 1718 Comparison'!AAK$2,' Cash Num-Den_Indi'!$A$2:$ANL$2,0))-INDEX('1617 Data'!$A$2:$AEW$35,MATCH('1617 1718 Comparison'!$A14,'1617 Data'!$A$2:$A$35,0),MATCH('1617 1718 Comparison'!AAK$2,'1617 Data'!$A$2:$AEW$2,0))</f>
        <v>0</v>
      </c>
      <c r="AAL14" s="402">
        <f>INDEX(' Cash Num-Den_Indi'!$A$2:$ANL$35,MATCH('1617 1718 Comparison'!$A14,' Cash Num-Den_Indi'!$A$2:$A$35,0),MATCH('1617 1718 Comparison'!AAL$2,' Cash Num-Den_Indi'!$A$2:$ANL$2,0))-INDEX('1617 Data'!$A$2:$AEW$35,MATCH('1617 1718 Comparison'!$A14,'1617 Data'!$A$2:$A$35,0),MATCH('1617 1718 Comparison'!AAL$2,'1617 Data'!$A$2:$AEW$2,0))</f>
        <v>-397.80756507410842</v>
      </c>
      <c r="AAM14" s="402">
        <f>INDEX(' Cash Num-Den_Indi'!$A$2:$ANL$35,MATCH('1617 1718 Comparison'!$A14,' Cash Num-Den_Indi'!$A$2:$A$35,0),MATCH('1617 1718 Comparison'!AAM$2,' Cash Num-Den_Indi'!$A$2:$ANL$2,0))-INDEX('1617 Data'!$A$2:$AEW$35,MATCH('1617 1718 Comparison'!$A14,'1617 Data'!$A$2:$A$35,0),MATCH('1617 1718 Comparison'!AAM$2,'1617 Data'!$A$2:$AEW$2,0))</f>
        <v>-601.08723082697543</v>
      </c>
      <c r="AAN14" s="402">
        <f>INDEX(' Cash Num-Den_Indi'!$A$2:$ANL$35,MATCH('1617 1718 Comparison'!$A14,' Cash Num-Den_Indi'!$A$2:$A$35,0),MATCH('1617 1718 Comparison'!AAN$2,' Cash Num-Den_Indi'!$A$2:$ANL$2,0))-INDEX('1617 Data'!$A$2:$AEW$35,MATCH('1617 1718 Comparison'!$A14,'1617 Data'!$A$2:$A$35,0),MATCH('1617 1718 Comparison'!AAN$2,'1617 Data'!$A$2:$AEW$2,0))</f>
        <v>0</v>
      </c>
      <c r="AAO14" s="402">
        <f>INDEX(' Cash Num-Den_Indi'!$A$2:$ANL$35,MATCH('1617 1718 Comparison'!$A14,' Cash Num-Den_Indi'!$A$2:$A$35,0),MATCH('1617 1718 Comparison'!AAO$2,' Cash Num-Den_Indi'!$A$2:$ANL$2,0))-INDEX('1617 Data'!$A$2:$AEW$35,MATCH('1617 1718 Comparison'!$A14,'1617 Data'!$A$2:$A$35,0),MATCH('1617 1718 Comparison'!AAO$2,'1617 Data'!$A$2:$AEW$2,0))</f>
        <v>0</v>
      </c>
      <c r="AAP14" s="402">
        <f>INDEX(' Cash Num-Den_Indi'!$A$2:$ANL$35,MATCH('1617 1718 Comparison'!$A14,' Cash Num-Den_Indi'!$A$2:$A$35,0),MATCH('1617 1718 Comparison'!AAP$2,' Cash Num-Den_Indi'!$A$2:$ANL$2,0))-INDEX('1617 Data'!$A$2:$AEW$35,MATCH('1617 1718 Comparison'!$A14,'1617 Data'!$A$2:$A$35,0),MATCH('1617 1718 Comparison'!AAP$2,'1617 Data'!$A$2:$AEW$2,0))</f>
        <v>0</v>
      </c>
      <c r="AAQ14" s="402">
        <f>INDEX(' Cash Num-Den_Indi'!$A$2:$ANL$35,MATCH('1617 1718 Comparison'!$A14,' Cash Num-Den_Indi'!$A$2:$A$35,0),MATCH('1617 1718 Comparison'!AAQ$2,' Cash Num-Den_Indi'!$A$2:$ANL$2,0))-INDEX('1617 Data'!$A$2:$AEW$35,MATCH('1617 1718 Comparison'!$A14,'1617 Data'!$A$2:$A$35,0),MATCH('1617 1718 Comparison'!AAQ$2,'1617 Data'!$A$2:$AEW$2,0))</f>
        <v>0</v>
      </c>
      <c r="AAR14" s="402">
        <f>INDEX(' Cash Num-Den_Indi'!$A$2:$ANL$35,MATCH('1617 1718 Comparison'!$A14,' Cash Num-Den_Indi'!$A$2:$A$35,0),MATCH('1617 1718 Comparison'!AAR$2,' Cash Num-Den_Indi'!$A$2:$ANL$2,0))-INDEX('1617 Data'!$A$2:$AEW$35,MATCH('1617 1718 Comparison'!$A14,'1617 Data'!$A$2:$A$35,0),MATCH('1617 1718 Comparison'!AAR$2,'1617 Data'!$A$2:$AEW$2,0))</f>
        <v>126.40635340833978</v>
      </c>
      <c r="AAS14" s="402">
        <f>INDEX(' Cash Num-Den_Indi'!$A$2:$ANL$35,MATCH('1617 1718 Comparison'!$A14,' Cash Num-Den_Indi'!$A$2:$A$35,0),MATCH('1617 1718 Comparison'!AAS$2,' Cash Num-Den_Indi'!$A$2:$ANL$2,0))-INDEX('1617 Data'!$A$2:$AEW$35,MATCH('1617 1718 Comparison'!$A14,'1617 Data'!$A$2:$A$35,0),MATCH('1617 1718 Comparison'!AAS$2,'1617 Data'!$A$2:$AEW$2,0))</f>
        <v>191</v>
      </c>
      <c r="AAT14" s="402">
        <f>INDEX(' Cash Num-Den_Indi'!$A$2:$ANL$35,MATCH('1617 1718 Comparison'!$A14,' Cash Num-Den_Indi'!$A$2:$A$35,0),MATCH('1617 1718 Comparison'!AAT$2,' Cash Num-Den_Indi'!$A$2:$ANL$2,0))-INDEX('1617 Data'!$A$2:$AEW$35,MATCH('1617 1718 Comparison'!$A14,'1617 Data'!$A$2:$A$35,0),MATCH('1617 1718 Comparison'!AAT$2,'1617 Data'!$A$2:$AEW$2,0))</f>
        <v>0</v>
      </c>
      <c r="AAU14" s="402">
        <f>INDEX(' Cash Num-Den_Indi'!$A$2:$ANL$35,MATCH('1617 1718 Comparison'!$A14,' Cash Num-Den_Indi'!$A$2:$A$35,0),MATCH('1617 1718 Comparison'!AAU$2,' Cash Num-Den_Indi'!$A$2:$ANL$2,0))-INDEX('1617 Data'!$A$2:$AEW$35,MATCH('1617 1718 Comparison'!$A14,'1617 Data'!$A$2:$A$35,0),MATCH('1617 1718 Comparison'!AAU$2,'1617 Data'!$A$2:$AEW$2,0))</f>
        <v>0</v>
      </c>
      <c r="AAV14" s="402">
        <f>INDEX(' Cash Num-Den_Indi'!$A$2:$ANL$35,MATCH('1617 1718 Comparison'!$A14,' Cash Num-Den_Indi'!$A$2:$A$35,0),MATCH('1617 1718 Comparison'!AAV$2,' Cash Num-Den_Indi'!$A$2:$ANL$2,0))-INDEX('1617 Data'!$A$2:$AEW$35,MATCH('1617 1718 Comparison'!$A14,'1617 Data'!$A$2:$A$35,0),MATCH('1617 1718 Comparison'!AAV$2,'1617 Data'!$A$2:$AEW$2,0))</f>
        <v>0</v>
      </c>
      <c r="AAW14" s="402">
        <f>INDEX(' Cash Num-Den_Indi'!$A$2:$ANL$35,MATCH('1617 1718 Comparison'!$A14,' Cash Num-Den_Indi'!$A$2:$A$35,0),MATCH('1617 1718 Comparison'!AAW$2,' Cash Num-Den_Indi'!$A$2:$ANL$2,0))-INDEX('1617 Data'!$A$2:$AEW$35,MATCH('1617 1718 Comparison'!$A14,'1617 Data'!$A$2:$A$35,0),MATCH('1617 1718 Comparison'!AAW$2,'1617 Data'!$A$2:$AEW$2,0))</f>
        <v>0</v>
      </c>
      <c r="AAX14" s="403" t="e">
        <f>INDEX(' Cash Num-Den_Indi'!$A$2:$ANL$35,MATCH('1617 1718 Comparison'!$A14,' Cash Num-Den_Indi'!$A$2:$A$35,0),MATCH('1617 1718 Comparison'!AAX$2,' Cash Num-Den_Indi'!$A$2:$ANL$2,0))-INDEX('1617 Data'!$A$2:$AEW$35,MATCH('1617 1718 Comparison'!$A14,'1617 Data'!$A$2:$A$35,0),MATCH('1617 1718 Comparison'!AAX$2,'1617 Data'!$A$2:$AEW$2,0))</f>
        <v>#N/A</v>
      </c>
      <c r="AAY14" s="403" t="e">
        <f>INDEX(' Cash Num-Den_Indi'!$A$2:$ANL$35,MATCH('1617 1718 Comparison'!$A14,' Cash Num-Den_Indi'!$A$2:$A$35,0),MATCH('1617 1718 Comparison'!AAY$2,' Cash Num-Den_Indi'!$A$2:$ANL$2,0))-INDEX('1617 Data'!$A$2:$AEW$35,MATCH('1617 1718 Comparison'!$A14,'1617 Data'!$A$2:$A$35,0),MATCH('1617 1718 Comparison'!AAY$2,'1617 Data'!$A$2:$AEW$2,0))</f>
        <v>#N/A</v>
      </c>
      <c r="AAZ14" s="403" t="e">
        <f>INDEX(' Cash Num-Den_Indi'!$A$2:$ANL$35,MATCH('1617 1718 Comparison'!$A14,' Cash Num-Den_Indi'!$A$2:$A$35,0),MATCH('1617 1718 Comparison'!AAZ$2,' Cash Num-Den_Indi'!$A$2:$ANL$2,0))-INDEX('1617 Data'!$A$2:$AEW$35,MATCH('1617 1718 Comparison'!$A14,'1617 Data'!$A$2:$A$35,0),MATCH('1617 1718 Comparison'!AAZ$2,'1617 Data'!$A$2:$AEW$2,0))</f>
        <v>#N/A</v>
      </c>
      <c r="ABA14" s="402">
        <f>INDEX(' Cash Num-Den_Indi'!$A$2:$ANL$35,MATCH('1617 1718 Comparison'!$A14,' Cash Num-Den_Indi'!$A$2:$A$35,0),MATCH('1617 1718 Comparison'!ABA$2,' Cash Num-Den_Indi'!$A$2:$ANL$2,0))-INDEX('1617 Data'!$A$2:$AEW$35,MATCH('1617 1718 Comparison'!$A14,'1617 Data'!$A$2:$A$35,0),MATCH('1617 1718 Comparison'!ABA$2,'1617 Data'!$A$2:$AEW$2,0))</f>
        <v>0</v>
      </c>
      <c r="ABB14" s="402">
        <f>INDEX(' Cash Num-Den_Indi'!$A$2:$ANL$35,MATCH('1617 1718 Comparison'!$A14,' Cash Num-Den_Indi'!$A$2:$A$35,0),MATCH('1617 1718 Comparison'!ABB$2,' Cash Num-Den_Indi'!$A$2:$ANL$2,0))-INDEX('1617 Data'!$A$2:$AEW$35,MATCH('1617 1718 Comparison'!$A14,'1617 Data'!$A$2:$A$35,0),MATCH('1617 1718 Comparison'!ABB$2,'1617 Data'!$A$2:$AEW$2,0))</f>
        <v>0</v>
      </c>
      <c r="ABC14" s="402">
        <f>INDEX(' Cash Num-Den_Indi'!$A$2:$ANL$35,MATCH('1617 1718 Comparison'!$A14,' Cash Num-Den_Indi'!$A$2:$A$35,0),MATCH('1617 1718 Comparison'!ABC$2,' Cash Num-Den_Indi'!$A$2:$ANL$2,0))-INDEX('1617 Data'!$A$2:$AEW$35,MATCH('1617 1718 Comparison'!$A14,'1617 Data'!$A$2:$A$35,0),MATCH('1617 1718 Comparison'!ABC$2,'1617 Data'!$A$2:$AEW$2,0))</f>
        <v>0</v>
      </c>
      <c r="ABD14" s="402">
        <f>INDEX(' Cash Num-Den_Indi'!$A$2:$ANL$35,MATCH('1617 1718 Comparison'!$A14,' Cash Num-Den_Indi'!$A$2:$A$35,0),MATCH('1617 1718 Comparison'!ABD$2,' Cash Num-Den_Indi'!$A$2:$ANL$2,0))-INDEX('1617 Data'!$A$2:$AEW$35,MATCH('1617 1718 Comparison'!$A14,'1617 Data'!$A$2:$A$35,0),MATCH('1617 1718 Comparison'!ABD$2,'1617 Data'!$A$2:$AEW$2,0))</f>
        <v>0</v>
      </c>
      <c r="ABE14" s="402">
        <f>INDEX(' Cash Num-Den_Indi'!$A$2:$ANL$35,MATCH('1617 1718 Comparison'!$A14,' Cash Num-Den_Indi'!$A$2:$A$35,0),MATCH('1617 1718 Comparison'!ABE$2,' Cash Num-Den_Indi'!$A$2:$ANL$2,0))-INDEX('1617 Data'!$A$2:$AEW$35,MATCH('1617 1718 Comparison'!$A14,'1617 Data'!$A$2:$A$35,0),MATCH('1617 1718 Comparison'!ABE$2,'1617 Data'!$A$2:$AEW$2,0))</f>
        <v>0</v>
      </c>
      <c r="ABF14" s="402">
        <f>INDEX(' Cash Num-Den_Indi'!$A$2:$ANL$35,MATCH('1617 1718 Comparison'!$A14,' Cash Num-Den_Indi'!$A$2:$A$35,0),MATCH('1617 1718 Comparison'!ABF$2,' Cash Num-Den_Indi'!$A$2:$ANL$2,0))-INDEX('1617 Data'!$A$2:$AEW$35,MATCH('1617 1718 Comparison'!$A14,'1617 Data'!$A$2:$A$35,0),MATCH('1617 1718 Comparison'!ABF$2,'1617 Data'!$A$2:$AEW$2,0))</f>
        <v>0</v>
      </c>
      <c r="ABG14" s="402">
        <f>INDEX(' Cash Num-Den_Indi'!$A$2:$ANL$35,MATCH('1617 1718 Comparison'!$A14,' Cash Num-Den_Indi'!$A$2:$A$35,0),MATCH('1617 1718 Comparison'!ABG$2,' Cash Num-Den_Indi'!$A$2:$ANL$2,0))-INDEX('1617 Data'!$A$2:$AEW$35,MATCH('1617 1718 Comparison'!$A14,'1617 Data'!$A$2:$A$35,0),MATCH('1617 1718 Comparison'!ABG$2,'1617 Data'!$A$2:$AEW$2,0))</f>
        <v>0</v>
      </c>
      <c r="ABH14" s="403" t="e">
        <f>INDEX(' Cash Num-Den_Indi'!$A$2:$ANL$35,MATCH('1617 1718 Comparison'!$A14,' Cash Num-Den_Indi'!$A$2:$A$35,0),MATCH('1617 1718 Comparison'!ABH$2,' Cash Num-Den_Indi'!$A$2:$ANL$2,0))-INDEX('1617 Data'!$A$2:$AEW$35,MATCH('1617 1718 Comparison'!$A14,'1617 Data'!$A$2:$A$35,0),MATCH('1617 1718 Comparison'!ABH$2,'1617 Data'!$A$2:$AEW$2,0))</f>
        <v>#N/A</v>
      </c>
      <c r="ABI14" s="402">
        <f>INDEX(' Cash Num-Den_Indi'!$A$2:$ANL$35,MATCH('1617 1718 Comparison'!$A14,' Cash Num-Den_Indi'!$A$2:$A$35,0),MATCH('1617 1718 Comparison'!ABI$2,' Cash Num-Den_Indi'!$A$2:$ANL$2,0))-INDEX('1617 Data'!$A$2:$AEW$35,MATCH('1617 1718 Comparison'!$A14,'1617 Data'!$A$2:$A$35,0),MATCH('1617 1718 Comparison'!ABI$2,'1617 Data'!$A$2:$AEW$2,0))</f>
        <v>0</v>
      </c>
      <c r="ABJ14" s="402">
        <f>INDEX(' Cash Num-Den_Indi'!$A$2:$ANL$35,MATCH('1617 1718 Comparison'!$A14,' Cash Num-Den_Indi'!$A$2:$A$35,0),MATCH('1617 1718 Comparison'!ABJ$2,' Cash Num-Den_Indi'!$A$2:$ANL$2,0))-INDEX('1617 Data'!$A$2:$AEW$35,MATCH('1617 1718 Comparison'!$A14,'1617 Data'!$A$2:$A$35,0),MATCH('1617 1718 Comparison'!ABJ$2,'1617 Data'!$A$2:$AEW$2,0))</f>
        <v>0</v>
      </c>
      <c r="ABK14" s="402">
        <f>INDEX(' Cash Num-Den_Indi'!$A$2:$ANL$35,MATCH('1617 1718 Comparison'!$A14,' Cash Num-Den_Indi'!$A$2:$A$35,0),MATCH('1617 1718 Comparison'!ABK$2,' Cash Num-Den_Indi'!$A$2:$ANL$2,0))-INDEX('1617 Data'!$A$2:$AEW$35,MATCH('1617 1718 Comparison'!$A14,'1617 Data'!$A$2:$A$35,0),MATCH('1617 1718 Comparison'!ABK$2,'1617 Data'!$A$2:$AEW$2,0))</f>
        <v>0</v>
      </c>
      <c r="ABL14" s="402">
        <f>INDEX(' Cash Num-Den_Indi'!$A$2:$ANL$35,MATCH('1617 1718 Comparison'!$A14,' Cash Num-Den_Indi'!$A$2:$A$35,0),MATCH('1617 1718 Comparison'!ABL$2,' Cash Num-Den_Indi'!$A$2:$ANL$2,0))-INDEX('1617 Data'!$A$2:$AEW$35,MATCH('1617 1718 Comparison'!$A14,'1617 Data'!$A$2:$A$35,0),MATCH('1617 1718 Comparison'!ABL$2,'1617 Data'!$A$2:$AEW$2,0))</f>
        <v>0</v>
      </c>
      <c r="ABM14" s="402">
        <f>INDEX(' Cash Num-Den_Indi'!$A$2:$ANL$35,MATCH('1617 1718 Comparison'!$A14,' Cash Num-Den_Indi'!$A$2:$A$35,0),MATCH('1617 1718 Comparison'!ABM$2,' Cash Num-Den_Indi'!$A$2:$ANL$2,0))-INDEX('1617 Data'!$A$2:$AEW$35,MATCH('1617 1718 Comparison'!$A14,'1617 Data'!$A$2:$A$35,0),MATCH('1617 1718 Comparison'!ABM$2,'1617 Data'!$A$2:$AEW$2,0))</f>
        <v>0</v>
      </c>
      <c r="ABN14" s="402">
        <f>INDEX(' Cash Num-Den_Indi'!$A$2:$ANL$35,MATCH('1617 1718 Comparison'!$A14,' Cash Num-Den_Indi'!$A$2:$A$35,0),MATCH('1617 1718 Comparison'!ABN$2,' Cash Num-Den_Indi'!$A$2:$ANL$2,0))-INDEX('1617 Data'!$A$2:$AEW$35,MATCH('1617 1718 Comparison'!$A14,'1617 Data'!$A$2:$A$35,0),MATCH('1617 1718 Comparison'!ABN$2,'1617 Data'!$A$2:$AEW$2,0))</f>
        <v>0</v>
      </c>
      <c r="ABO14" s="402">
        <f>INDEX(' Cash Num-Den_Indi'!$A$2:$ANL$35,MATCH('1617 1718 Comparison'!$A14,' Cash Num-Den_Indi'!$A$2:$A$35,0),MATCH('1617 1718 Comparison'!ABO$2,' Cash Num-Den_Indi'!$A$2:$ANL$2,0))-INDEX('1617 Data'!$A$2:$AEW$35,MATCH('1617 1718 Comparison'!$A14,'1617 Data'!$A$2:$A$35,0),MATCH('1617 1718 Comparison'!ABO$2,'1617 Data'!$A$2:$AEW$2,0))</f>
        <v>0</v>
      </c>
      <c r="ABP14" s="403" t="e">
        <f>INDEX(' Cash Num-Den_Indi'!$A$2:$ANL$35,MATCH('1617 1718 Comparison'!$A14,' Cash Num-Den_Indi'!$A$2:$A$35,0),MATCH('1617 1718 Comparison'!ABP$2,' Cash Num-Den_Indi'!$A$2:$ANL$2,0))-INDEX('1617 Data'!$A$2:$AEW$35,MATCH('1617 1718 Comparison'!$A14,'1617 Data'!$A$2:$A$35,0),MATCH('1617 1718 Comparison'!ABP$2,'1617 Data'!$A$2:$AEW$2,0))</f>
        <v>#N/A</v>
      </c>
      <c r="ABQ14" s="402">
        <f>INDEX(' Cash Num-Den_Indi'!$A$2:$ANL$35,MATCH('1617 1718 Comparison'!$A14,' Cash Num-Den_Indi'!$A$2:$A$35,0),MATCH('1617 1718 Comparison'!ABQ$2,' Cash Num-Den_Indi'!$A$2:$ANL$2,0))-INDEX('1617 Data'!$A$2:$AEW$35,MATCH('1617 1718 Comparison'!$A14,'1617 Data'!$A$2:$A$35,0),MATCH('1617 1718 Comparison'!ABQ$2,'1617 Data'!$A$2:$AEW$2,0))</f>
        <v>0</v>
      </c>
      <c r="ABR14" s="402">
        <f>INDEX(' Cash Num-Den_Indi'!$A$2:$ANL$35,MATCH('1617 1718 Comparison'!$A14,' Cash Num-Den_Indi'!$A$2:$A$35,0),MATCH('1617 1718 Comparison'!ABR$2,' Cash Num-Den_Indi'!$A$2:$ANL$2,0))-INDEX('1617 Data'!$A$2:$AEW$35,MATCH('1617 1718 Comparison'!$A14,'1617 Data'!$A$2:$A$35,0),MATCH('1617 1718 Comparison'!ABR$2,'1617 Data'!$A$2:$AEW$2,0))</f>
        <v>0</v>
      </c>
      <c r="ABS14" s="402">
        <f>INDEX(' Cash Num-Den_Indi'!$A$2:$ANL$35,MATCH('1617 1718 Comparison'!$A14,' Cash Num-Den_Indi'!$A$2:$A$35,0),MATCH('1617 1718 Comparison'!ABS$2,' Cash Num-Den_Indi'!$A$2:$ANL$2,0))-INDEX('1617 Data'!$A$2:$AEW$35,MATCH('1617 1718 Comparison'!$A14,'1617 Data'!$A$2:$A$35,0),MATCH('1617 1718 Comparison'!ABS$2,'1617 Data'!$A$2:$AEW$2,0))</f>
        <v>0</v>
      </c>
      <c r="ABT14" s="402">
        <f>INDEX(' Cash Num-Den_Indi'!$A$2:$ANL$35,MATCH('1617 1718 Comparison'!$A14,' Cash Num-Den_Indi'!$A$2:$A$35,0),MATCH('1617 1718 Comparison'!ABT$2,' Cash Num-Den_Indi'!$A$2:$ANL$2,0))-INDEX('1617 Data'!$A$2:$AEW$35,MATCH('1617 1718 Comparison'!$A14,'1617 Data'!$A$2:$A$35,0),MATCH('1617 1718 Comparison'!ABT$2,'1617 Data'!$A$2:$AEW$2,0))</f>
        <v>0</v>
      </c>
      <c r="ABU14" s="402">
        <f>INDEX(' Cash Num-Den_Indi'!$A$2:$ANL$35,MATCH('1617 1718 Comparison'!$A14,' Cash Num-Den_Indi'!$A$2:$A$35,0),MATCH('1617 1718 Comparison'!ABU$2,' Cash Num-Den_Indi'!$A$2:$ANL$2,0))-INDEX('1617 Data'!$A$2:$AEW$35,MATCH('1617 1718 Comparison'!$A14,'1617 Data'!$A$2:$A$35,0),MATCH('1617 1718 Comparison'!ABU$2,'1617 Data'!$A$2:$AEW$2,0))</f>
        <v>0</v>
      </c>
      <c r="ABV14" s="402">
        <f>INDEX(' Cash Num-Den_Indi'!$A$2:$ANL$35,MATCH('1617 1718 Comparison'!$A14,' Cash Num-Den_Indi'!$A$2:$A$35,0),MATCH('1617 1718 Comparison'!ABV$2,' Cash Num-Den_Indi'!$A$2:$ANL$2,0))-INDEX('1617 Data'!$A$2:$AEW$35,MATCH('1617 1718 Comparison'!$A14,'1617 Data'!$A$2:$A$35,0),MATCH('1617 1718 Comparison'!ABV$2,'1617 Data'!$A$2:$AEW$2,0))</f>
        <v>0</v>
      </c>
      <c r="ABW14" s="402">
        <f>INDEX(' Cash Num-Den_Indi'!$A$2:$ANL$35,MATCH('1617 1718 Comparison'!$A14,' Cash Num-Den_Indi'!$A$2:$A$35,0),MATCH('1617 1718 Comparison'!ABW$2,' Cash Num-Den_Indi'!$A$2:$ANL$2,0))-INDEX('1617 Data'!$A$2:$AEW$35,MATCH('1617 1718 Comparison'!$A14,'1617 Data'!$A$2:$A$35,0),MATCH('1617 1718 Comparison'!ABW$2,'1617 Data'!$A$2:$AEW$2,0))</f>
        <v>0</v>
      </c>
      <c r="ABX14" s="403" t="e">
        <f>INDEX(' Cash Num-Den_Indi'!$A$2:$ANL$35,MATCH('1617 1718 Comparison'!$A14,' Cash Num-Den_Indi'!$A$2:$A$35,0),MATCH('1617 1718 Comparison'!ABX$2,' Cash Num-Den_Indi'!$A$2:$ANL$2,0))-INDEX('1617 Data'!$A$2:$AEW$35,MATCH('1617 1718 Comparison'!$A14,'1617 Data'!$A$2:$A$35,0),MATCH('1617 1718 Comparison'!ABX$2,'1617 Data'!$A$2:$AEW$2,0))</f>
        <v>#N/A</v>
      </c>
      <c r="ABY14" s="402">
        <f>INDEX(' Cash Num-Den_Indi'!$A$2:$ANL$35,MATCH('1617 1718 Comparison'!$A14,' Cash Num-Den_Indi'!$A$2:$A$35,0),MATCH('1617 1718 Comparison'!ABY$2,' Cash Num-Den_Indi'!$A$2:$ANL$2,0))-INDEX('1617 Data'!$A$2:$AEW$35,MATCH('1617 1718 Comparison'!$A14,'1617 Data'!$A$2:$A$35,0),MATCH('1617 1718 Comparison'!ABY$2,'1617 Data'!$A$2:$AEW$2,0))</f>
        <v>0</v>
      </c>
      <c r="ABZ14" s="402">
        <f>INDEX(' Cash Num-Den_Indi'!$A$2:$ANL$35,MATCH('1617 1718 Comparison'!$A14,' Cash Num-Den_Indi'!$A$2:$A$35,0),MATCH('1617 1718 Comparison'!ABZ$2,' Cash Num-Den_Indi'!$A$2:$ANL$2,0))-INDEX('1617 Data'!$A$2:$AEW$35,MATCH('1617 1718 Comparison'!$A14,'1617 Data'!$A$2:$A$35,0),MATCH('1617 1718 Comparison'!ABZ$2,'1617 Data'!$A$2:$AEW$2,0))</f>
        <v>0</v>
      </c>
      <c r="ACA14" s="402">
        <f>INDEX(' Cash Num-Den_Indi'!$A$2:$ANL$35,MATCH('1617 1718 Comparison'!$A14,' Cash Num-Den_Indi'!$A$2:$A$35,0),MATCH('1617 1718 Comparison'!ACA$2,' Cash Num-Den_Indi'!$A$2:$ANL$2,0))-INDEX('1617 Data'!$A$2:$AEW$35,MATCH('1617 1718 Comparison'!$A14,'1617 Data'!$A$2:$A$35,0),MATCH('1617 1718 Comparison'!ACA$2,'1617 Data'!$A$2:$AEW$2,0))</f>
        <v>0</v>
      </c>
      <c r="ACB14" s="402">
        <f>INDEX(' Cash Num-Den_Indi'!$A$2:$ANL$35,MATCH('1617 1718 Comparison'!$A14,' Cash Num-Den_Indi'!$A$2:$A$35,0),MATCH('1617 1718 Comparison'!ACB$2,' Cash Num-Den_Indi'!$A$2:$ANL$2,0))-INDEX('1617 Data'!$A$2:$AEW$35,MATCH('1617 1718 Comparison'!$A14,'1617 Data'!$A$2:$A$35,0),MATCH('1617 1718 Comparison'!ACB$2,'1617 Data'!$A$2:$AEW$2,0))</f>
        <v>0</v>
      </c>
      <c r="ACC14" s="402">
        <f>INDEX(' Cash Num-Den_Indi'!$A$2:$ANL$35,MATCH('1617 1718 Comparison'!$A14,' Cash Num-Den_Indi'!$A$2:$A$35,0),MATCH('1617 1718 Comparison'!ACC$2,' Cash Num-Den_Indi'!$A$2:$ANL$2,0))-INDEX('1617 Data'!$A$2:$AEW$35,MATCH('1617 1718 Comparison'!$A14,'1617 Data'!$A$2:$A$35,0),MATCH('1617 1718 Comparison'!ACC$2,'1617 Data'!$A$2:$AEW$2,0))</f>
        <v>0</v>
      </c>
      <c r="ACD14" s="402">
        <f>INDEX(' Cash Num-Den_Indi'!$A$2:$ANL$35,MATCH('1617 1718 Comparison'!$A14,' Cash Num-Den_Indi'!$A$2:$A$35,0),MATCH('1617 1718 Comparison'!ACD$2,' Cash Num-Den_Indi'!$A$2:$ANL$2,0))-INDEX('1617 Data'!$A$2:$AEW$35,MATCH('1617 1718 Comparison'!$A14,'1617 Data'!$A$2:$A$35,0),MATCH('1617 1718 Comparison'!ACD$2,'1617 Data'!$A$2:$AEW$2,0))</f>
        <v>0</v>
      </c>
      <c r="ACE14" s="402">
        <f>INDEX(' Cash Num-Den_Indi'!$A$2:$ANL$35,MATCH('1617 1718 Comparison'!$A14,' Cash Num-Den_Indi'!$A$2:$A$35,0),MATCH('1617 1718 Comparison'!ACE$2,' Cash Num-Den_Indi'!$A$2:$ANL$2,0))-INDEX('1617 Data'!$A$2:$AEW$35,MATCH('1617 1718 Comparison'!$A14,'1617 Data'!$A$2:$A$35,0),MATCH('1617 1718 Comparison'!ACE$2,'1617 Data'!$A$2:$AEW$2,0))</f>
        <v>0</v>
      </c>
      <c r="ACF14" s="403" t="e">
        <f>INDEX(' Cash Num-Den_Indi'!$A$2:$ANL$35,MATCH('1617 1718 Comparison'!$A14,' Cash Num-Den_Indi'!$A$2:$A$35,0),MATCH('1617 1718 Comparison'!ACF$2,' Cash Num-Den_Indi'!$A$2:$ANL$2,0))-INDEX('1617 Data'!$A$2:$AEW$35,MATCH('1617 1718 Comparison'!$A14,'1617 Data'!$A$2:$A$35,0),MATCH('1617 1718 Comparison'!ACF$2,'1617 Data'!$A$2:$AEW$2,0))</f>
        <v>#N/A</v>
      </c>
      <c r="ACG14" s="402">
        <f>INDEX(' Cash Num-Den_Indi'!$A$2:$ANL$35,MATCH('1617 1718 Comparison'!$A14,' Cash Num-Den_Indi'!$A$2:$A$35,0),MATCH('1617 1718 Comparison'!ACG$2,' Cash Num-Den_Indi'!$A$2:$ANL$2,0))-INDEX('1617 Data'!$A$2:$AEW$35,MATCH('1617 1718 Comparison'!$A14,'1617 Data'!$A$2:$A$35,0),MATCH('1617 1718 Comparison'!ACG$2,'1617 Data'!$A$2:$AEW$2,0))</f>
        <v>0</v>
      </c>
      <c r="ACH14" s="402">
        <f>INDEX(' Cash Num-Den_Indi'!$A$2:$ANL$35,MATCH('1617 1718 Comparison'!$A14,' Cash Num-Den_Indi'!$A$2:$A$35,0),MATCH('1617 1718 Comparison'!ACH$2,' Cash Num-Den_Indi'!$A$2:$ANL$2,0))-INDEX('1617 Data'!$A$2:$AEW$35,MATCH('1617 1718 Comparison'!$A14,'1617 Data'!$A$2:$A$35,0),MATCH('1617 1718 Comparison'!ACH$2,'1617 Data'!$A$2:$AEW$2,0))</f>
        <v>0</v>
      </c>
      <c r="ACI14" s="402">
        <f>INDEX(' Cash Num-Den_Indi'!$A$2:$ANL$35,MATCH('1617 1718 Comparison'!$A14,' Cash Num-Den_Indi'!$A$2:$A$35,0),MATCH('1617 1718 Comparison'!ACI$2,' Cash Num-Den_Indi'!$A$2:$ANL$2,0))-INDEX('1617 Data'!$A$2:$AEW$35,MATCH('1617 1718 Comparison'!$A14,'1617 Data'!$A$2:$A$35,0),MATCH('1617 1718 Comparison'!ACI$2,'1617 Data'!$A$2:$AEW$2,0))</f>
        <v>0</v>
      </c>
      <c r="ACJ14" s="402">
        <f>INDEX(' Cash Num-Den_Indi'!$A$2:$ANL$35,MATCH('1617 1718 Comparison'!$A14,' Cash Num-Den_Indi'!$A$2:$A$35,0),MATCH('1617 1718 Comparison'!ACJ$2,' Cash Num-Den_Indi'!$A$2:$ANL$2,0))-INDEX('1617 Data'!$A$2:$AEW$35,MATCH('1617 1718 Comparison'!$A14,'1617 Data'!$A$2:$A$35,0),MATCH('1617 1718 Comparison'!ACJ$2,'1617 Data'!$A$2:$AEW$2,0))</f>
        <v>0</v>
      </c>
      <c r="ACK14" s="402">
        <f>INDEX(' Cash Num-Den_Indi'!$A$2:$ANL$35,MATCH('1617 1718 Comparison'!$A14,' Cash Num-Den_Indi'!$A$2:$A$35,0),MATCH('1617 1718 Comparison'!ACK$2,' Cash Num-Den_Indi'!$A$2:$ANL$2,0))-INDEX('1617 Data'!$A$2:$AEW$35,MATCH('1617 1718 Comparison'!$A14,'1617 Data'!$A$2:$A$35,0),MATCH('1617 1718 Comparison'!ACK$2,'1617 Data'!$A$2:$AEW$2,0))</f>
        <v>0</v>
      </c>
      <c r="ACL14" s="402">
        <f>INDEX(' Cash Num-Den_Indi'!$A$2:$ANL$35,MATCH('1617 1718 Comparison'!$A14,' Cash Num-Den_Indi'!$A$2:$A$35,0),MATCH('1617 1718 Comparison'!ACL$2,' Cash Num-Den_Indi'!$A$2:$ANL$2,0))-INDEX('1617 Data'!$A$2:$AEW$35,MATCH('1617 1718 Comparison'!$A14,'1617 Data'!$A$2:$A$35,0),MATCH('1617 1718 Comparison'!ACL$2,'1617 Data'!$A$2:$AEW$2,0))</f>
        <v>0</v>
      </c>
      <c r="ACM14" s="402">
        <f>INDEX(' Cash Num-Den_Indi'!$A$2:$ANL$35,MATCH('1617 1718 Comparison'!$A14,' Cash Num-Den_Indi'!$A$2:$A$35,0),MATCH('1617 1718 Comparison'!ACM$2,' Cash Num-Den_Indi'!$A$2:$ANL$2,0))-INDEX('1617 Data'!$A$2:$AEW$35,MATCH('1617 1718 Comparison'!$A14,'1617 Data'!$A$2:$A$35,0),MATCH('1617 1718 Comparison'!ACM$2,'1617 Data'!$A$2:$AEW$2,0))</f>
        <v>0</v>
      </c>
      <c r="ACN14" s="402">
        <f>INDEX(' Cash Num-Den_Indi'!$A$2:$ANL$35,MATCH('1617 1718 Comparison'!$A14,' Cash Num-Den_Indi'!$A$2:$A$35,0),MATCH('1617 1718 Comparison'!ACN$2,' Cash Num-Den_Indi'!$A$2:$ANL$2,0))-INDEX('1617 Data'!$A$2:$AEW$35,MATCH('1617 1718 Comparison'!$A14,'1617 Data'!$A$2:$A$35,0),MATCH('1617 1718 Comparison'!ACN$2,'1617 Data'!$A$2:$AEW$2,0))</f>
        <v>0</v>
      </c>
      <c r="ACO14" s="402">
        <f>INDEX(' Cash Num-Den_Indi'!$A$2:$ANL$35,MATCH('1617 1718 Comparison'!$A14,' Cash Num-Den_Indi'!$A$2:$A$35,0),MATCH('1617 1718 Comparison'!ACO$2,' Cash Num-Den_Indi'!$A$2:$ANL$2,0))-INDEX('1617 Data'!$A$2:$AEW$35,MATCH('1617 1718 Comparison'!$A14,'1617 Data'!$A$2:$A$35,0),MATCH('1617 1718 Comparison'!ACO$2,'1617 Data'!$A$2:$AEW$2,0))</f>
        <v>0</v>
      </c>
      <c r="ACP14" s="402">
        <f>INDEX(' Cash Num-Den_Indi'!$A$2:$ANL$35,MATCH('1617 1718 Comparison'!$A14,' Cash Num-Den_Indi'!$A$2:$A$35,0),MATCH('1617 1718 Comparison'!ACP$2,' Cash Num-Den_Indi'!$A$2:$ANL$2,0))-INDEX('1617 Data'!$A$2:$AEW$35,MATCH('1617 1718 Comparison'!$A14,'1617 Data'!$A$2:$A$35,0),MATCH('1617 1718 Comparison'!ACP$2,'1617 Data'!$A$2:$AEW$2,0))</f>
        <v>0</v>
      </c>
      <c r="ACQ14" s="402">
        <f>INDEX(' Cash Num-Den_Indi'!$A$2:$ANL$35,MATCH('1617 1718 Comparison'!$A14,' Cash Num-Den_Indi'!$A$2:$A$35,0),MATCH('1617 1718 Comparison'!ACQ$2,' Cash Num-Den_Indi'!$A$2:$ANL$2,0))-INDEX('1617 Data'!$A$2:$AEW$35,MATCH('1617 1718 Comparison'!$A14,'1617 Data'!$A$2:$A$35,0),MATCH('1617 1718 Comparison'!ACQ$2,'1617 Data'!$A$2:$AEW$2,0))</f>
        <v>0</v>
      </c>
      <c r="ACR14" s="402">
        <f>INDEX(' Cash Num-Den_Indi'!$A$2:$ANL$35,MATCH('1617 1718 Comparison'!$A14,' Cash Num-Den_Indi'!$A$2:$A$35,0),MATCH('1617 1718 Comparison'!ACR$2,' Cash Num-Den_Indi'!$A$2:$ANL$2,0))-INDEX('1617 Data'!$A$2:$AEW$35,MATCH('1617 1718 Comparison'!$A14,'1617 Data'!$A$2:$A$35,0),MATCH('1617 1718 Comparison'!ACR$2,'1617 Data'!$A$2:$AEW$2,0))</f>
        <v>0</v>
      </c>
      <c r="ACS14" s="402">
        <f>INDEX(' Cash Num-Den_Indi'!$A$2:$ANL$35,MATCH('1617 1718 Comparison'!$A14,' Cash Num-Den_Indi'!$A$2:$A$35,0),MATCH('1617 1718 Comparison'!ACS$2,' Cash Num-Den_Indi'!$A$2:$ANL$2,0))-INDEX('1617 Data'!$A$2:$AEW$35,MATCH('1617 1718 Comparison'!$A14,'1617 Data'!$A$2:$A$35,0),MATCH('1617 1718 Comparison'!ACS$2,'1617 Data'!$A$2:$AEW$2,0))</f>
        <v>0</v>
      </c>
      <c r="ACT14" s="402">
        <f>INDEX(' Cash Num-Den_Indi'!$A$2:$ANL$35,MATCH('1617 1718 Comparison'!$A14,' Cash Num-Den_Indi'!$A$2:$A$35,0),MATCH('1617 1718 Comparison'!ACT$2,' Cash Num-Den_Indi'!$A$2:$ANL$2,0))-INDEX('1617 Data'!$A$2:$AEW$35,MATCH('1617 1718 Comparison'!$A14,'1617 Data'!$A$2:$A$35,0),MATCH('1617 1718 Comparison'!ACT$2,'1617 Data'!$A$2:$AEW$2,0))</f>
        <v>0</v>
      </c>
      <c r="ACU14" s="402">
        <f>INDEX(' Cash Num-Den_Indi'!$A$2:$ANL$35,MATCH('1617 1718 Comparison'!$A14,' Cash Num-Den_Indi'!$A$2:$A$35,0),MATCH('1617 1718 Comparison'!ACU$2,' Cash Num-Den_Indi'!$A$2:$ANL$2,0))-INDEX('1617 Data'!$A$2:$AEW$35,MATCH('1617 1718 Comparison'!$A14,'1617 Data'!$A$2:$A$35,0),MATCH('1617 1718 Comparison'!ACU$2,'1617 Data'!$A$2:$AEW$2,0))</f>
        <v>0</v>
      </c>
      <c r="ACV14" s="402">
        <f>INDEX(' Cash Num-Den_Indi'!$A$2:$ANL$35,MATCH('1617 1718 Comparison'!$A14,' Cash Num-Den_Indi'!$A$2:$A$35,0),MATCH('1617 1718 Comparison'!ACV$2,' Cash Num-Den_Indi'!$A$2:$ANL$2,0))-INDEX('1617 Data'!$A$2:$AEW$35,MATCH('1617 1718 Comparison'!$A14,'1617 Data'!$A$2:$A$35,0),MATCH('1617 1718 Comparison'!ACV$2,'1617 Data'!$A$2:$AEW$2,0))</f>
        <v>0</v>
      </c>
      <c r="ACW14" s="402">
        <f>INDEX(' Cash Num-Den_Indi'!$A$2:$ANL$35,MATCH('1617 1718 Comparison'!$A14,' Cash Num-Den_Indi'!$A$2:$A$35,0),MATCH('1617 1718 Comparison'!ACW$2,' Cash Num-Den_Indi'!$A$2:$ANL$2,0))-INDEX('1617 Data'!$A$2:$AEW$35,MATCH('1617 1718 Comparison'!$A14,'1617 Data'!$A$2:$A$35,0),MATCH('1617 1718 Comparison'!ACW$2,'1617 Data'!$A$2:$AEW$2,0))</f>
        <v>0</v>
      </c>
      <c r="ACX14" s="402">
        <f>INDEX(' Cash Num-Den_Indi'!$A$2:$ANL$35,MATCH('1617 1718 Comparison'!$A14,' Cash Num-Den_Indi'!$A$2:$A$35,0),MATCH('1617 1718 Comparison'!ACX$2,' Cash Num-Den_Indi'!$A$2:$ANL$2,0))-INDEX('1617 Data'!$A$2:$AEW$35,MATCH('1617 1718 Comparison'!$A14,'1617 Data'!$A$2:$A$35,0),MATCH('1617 1718 Comparison'!ACX$2,'1617 Data'!$A$2:$AEW$2,0))</f>
        <v>0</v>
      </c>
      <c r="ACY14" s="402">
        <f>INDEX(' Cash Num-Den_Indi'!$A$2:$ANL$35,MATCH('1617 1718 Comparison'!$A14,' Cash Num-Den_Indi'!$A$2:$A$35,0),MATCH('1617 1718 Comparison'!ACY$2,' Cash Num-Den_Indi'!$A$2:$ANL$2,0))-INDEX('1617 Data'!$A$2:$AEW$35,MATCH('1617 1718 Comparison'!$A14,'1617 Data'!$A$2:$A$35,0),MATCH('1617 1718 Comparison'!ACY$2,'1617 Data'!$A$2:$AEW$2,0))</f>
        <v>0</v>
      </c>
      <c r="ACZ14" s="402">
        <f>INDEX(' Cash Num-Den_Indi'!$A$2:$ANL$35,MATCH('1617 1718 Comparison'!$A14,' Cash Num-Den_Indi'!$A$2:$A$35,0),MATCH('1617 1718 Comparison'!ACZ$2,' Cash Num-Den_Indi'!$A$2:$ANL$2,0))-INDEX('1617 Data'!$A$2:$AEW$35,MATCH('1617 1718 Comparison'!$A14,'1617 Data'!$A$2:$A$35,0),MATCH('1617 1718 Comparison'!ACZ$2,'1617 Data'!$A$2:$AEW$2,0))</f>
        <v>0</v>
      </c>
      <c r="ADA14" s="402">
        <f>INDEX(' Cash Num-Den_Indi'!$A$2:$ANL$35,MATCH('1617 1718 Comparison'!$A14,' Cash Num-Den_Indi'!$A$2:$A$35,0),MATCH('1617 1718 Comparison'!ADA$2,' Cash Num-Den_Indi'!$A$2:$ANL$2,0))-INDEX('1617 Data'!$A$2:$AEW$35,MATCH('1617 1718 Comparison'!$A14,'1617 Data'!$A$2:$A$35,0),MATCH('1617 1718 Comparison'!ADA$2,'1617 Data'!$A$2:$AEW$2,0))</f>
        <v>0</v>
      </c>
      <c r="ADB14" s="403" t="e">
        <f>INDEX(' Cash Num-Den_Indi'!$A$2:$ANL$35,MATCH('1617 1718 Comparison'!$A14,' Cash Num-Den_Indi'!$A$2:$A$35,0),MATCH('1617 1718 Comparison'!ADB$2,' Cash Num-Den_Indi'!$A$2:$ANL$2,0))-INDEX('1617 Data'!$A$2:$AEW$35,MATCH('1617 1718 Comparison'!$A14,'1617 Data'!$A$2:$A$35,0),MATCH('1617 1718 Comparison'!ADB$2,'1617 Data'!$A$2:$AEW$2,0))</f>
        <v>#N/A</v>
      </c>
      <c r="ADC14" s="403" t="e">
        <f>INDEX(' Cash Num-Den_Indi'!$A$2:$ANL$35,MATCH('1617 1718 Comparison'!$A14,' Cash Num-Den_Indi'!$A$2:$A$35,0),MATCH('1617 1718 Comparison'!ADC$2,' Cash Num-Den_Indi'!$A$2:$ANL$2,0))-INDEX('1617 Data'!$A$2:$AEW$35,MATCH('1617 1718 Comparison'!$A14,'1617 Data'!$A$2:$A$35,0),MATCH('1617 1718 Comparison'!ADC$2,'1617 Data'!$A$2:$AEW$2,0))</f>
        <v>#N/A</v>
      </c>
      <c r="ADD14" s="403" t="e">
        <f>INDEX(' Cash Num-Den_Indi'!$A$2:$ANL$35,MATCH('1617 1718 Comparison'!$A14,' Cash Num-Den_Indi'!$A$2:$A$35,0),MATCH('1617 1718 Comparison'!ADD$2,' Cash Num-Den_Indi'!$A$2:$ANL$2,0))-INDEX('1617 Data'!$A$2:$AEW$35,MATCH('1617 1718 Comparison'!$A14,'1617 Data'!$A$2:$A$35,0),MATCH('1617 1718 Comparison'!ADD$2,'1617 Data'!$A$2:$AEW$2,0))</f>
        <v>#N/A</v>
      </c>
      <c r="ADE14" s="402">
        <f>INDEX(' Cash Num-Den_Indi'!$A$2:$ANL$35,MATCH('1617 1718 Comparison'!$A14,' Cash Num-Den_Indi'!$A$2:$A$35,0),MATCH('1617 1718 Comparison'!ADE$2,' Cash Num-Den_Indi'!$A$2:$ANL$2,0))-INDEX('1617 Data'!$A$2:$AEW$35,MATCH('1617 1718 Comparison'!$A14,'1617 Data'!$A$2:$A$35,0),MATCH('1617 1718 Comparison'!ADE$2,'1617 Data'!$A$2:$AEW$2,0))</f>
        <v>0</v>
      </c>
      <c r="ADF14" s="402">
        <f>INDEX(' Cash Num-Den_Indi'!$A$2:$ANL$35,MATCH('1617 1718 Comparison'!$A14,' Cash Num-Den_Indi'!$A$2:$A$35,0),MATCH('1617 1718 Comparison'!ADF$2,' Cash Num-Den_Indi'!$A$2:$ANL$2,0))-INDEX('1617 Data'!$A$2:$AEW$35,MATCH('1617 1718 Comparison'!$A14,'1617 Data'!$A$2:$A$35,0),MATCH('1617 1718 Comparison'!ADF$2,'1617 Data'!$A$2:$AEW$2,0))</f>
        <v>0</v>
      </c>
      <c r="ADG14" s="402">
        <f>INDEX(' Cash Num-Den_Indi'!$A$2:$ANL$35,MATCH('1617 1718 Comparison'!$A14,' Cash Num-Den_Indi'!$A$2:$A$35,0),MATCH('1617 1718 Comparison'!ADG$2,' Cash Num-Den_Indi'!$A$2:$ANL$2,0))-INDEX('1617 Data'!$A$2:$AEW$35,MATCH('1617 1718 Comparison'!$A14,'1617 Data'!$A$2:$A$35,0),MATCH('1617 1718 Comparison'!ADG$2,'1617 Data'!$A$2:$AEW$2,0))</f>
        <v>0</v>
      </c>
      <c r="ADH14" s="402">
        <f>INDEX(' Cash Num-Den_Indi'!$A$2:$ANL$35,MATCH('1617 1718 Comparison'!$A14,' Cash Num-Den_Indi'!$A$2:$A$35,0),MATCH('1617 1718 Comparison'!ADH$2,' Cash Num-Den_Indi'!$A$2:$ANL$2,0))-INDEX('1617 Data'!$A$2:$AEW$35,MATCH('1617 1718 Comparison'!$A14,'1617 Data'!$A$2:$A$35,0),MATCH('1617 1718 Comparison'!ADH$2,'1617 Data'!$A$2:$AEW$2,0))</f>
        <v>0</v>
      </c>
      <c r="ADI14" s="402">
        <f>INDEX(' Cash Num-Den_Indi'!$A$2:$ANL$35,MATCH('1617 1718 Comparison'!$A14,' Cash Num-Den_Indi'!$A$2:$A$35,0),MATCH('1617 1718 Comparison'!ADI$2,' Cash Num-Den_Indi'!$A$2:$ANL$2,0))-INDEX('1617 Data'!$A$2:$AEW$35,MATCH('1617 1718 Comparison'!$A14,'1617 Data'!$A$2:$A$35,0),MATCH('1617 1718 Comparison'!ADI$2,'1617 Data'!$A$2:$AEW$2,0))</f>
        <v>0</v>
      </c>
      <c r="ADJ14" s="402">
        <f>INDEX(' Cash Num-Den_Indi'!$A$2:$ANL$35,MATCH('1617 1718 Comparison'!$A14,' Cash Num-Den_Indi'!$A$2:$A$35,0),MATCH('1617 1718 Comparison'!ADJ$2,' Cash Num-Den_Indi'!$A$2:$ANL$2,0))-INDEX('1617 Data'!$A$2:$AEW$35,MATCH('1617 1718 Comparison'!$A14,'1617 Data'!$A$2:$A$35,0),MATCH('1617 1718 Comparison'!ADJ$2,'1617 Data'!$A$2:$AEW$2,0))</f>
        <v>0</v>
      </c>
      <c r="ADK14" s="402">
        <f>INDEX(' Cash Num-Den_Indi'!$A$2:$ANL$35,MATCH('1617 1718 Comparison'!$A14,' Cash Num-Den_Indi'!$A$2:$A$35,0),MATCH('1617 1718 Comparison'!ADK$2,' Cash Num-Den_Indi'!$A$2:$ANL$2,0))-INDEX('1617 Data'!$A$2:$AEW$35,MATCH('1617 1718 Comparison'!$A14,'1617 Data'!$A$2:$A$35,0),MATCH('1617 1718 Comparison'!ADK$2,'1617 Data'!$A$2:$AEW$2,0))</f>
        <v>0</v>
      </c>
      <c r="ADL14" s="402">
        <f>INDEX(' Cash Num-Den_Indi'!$A$2:$ANL$35,MATCH('1617 1718 Comparison'!$A14,' Cash Num-Den_Indi'!$A$2:$A$35,0),MATCH('1617 1718 Comparison'!ADL$2,' Cash Num-Den_Indi'!$A$2:$ANL$2,0))-INDEX('1617 Data'!$A$2:$AEW$35,MATCH('1617 1718 Comparison'!$A14,'1617 Data'!$A$2:$A$35,0),MATCH('1617 1718 Comparison'!ADL$2,'1617 Data'!$A$2:$AEW$2,0))</f>
        <v>0</v>
      </c>
      <c r="ADM14" s="402">
        <f>INDEX(' Cash Num-Den_Indi'!$A$2:$ANL$35,MATCH('1617 1718 Comparison'!$A14,' Cash Num-Den_Indi'!$A$2:$A$35,0),MATCH('1617 1718 Comparison'!ADM$2,' Cash Num-Den_Indi'!$A$2:$ANL$2,0))-INDEX('1617 Data'!$A$2:$AEW$35,MATCH('1617 1718 Comparison'!$A14,'1617 Data'!$A$2:$A$35,0),MATCH('1617 1718 Comparison'!ADM$2,'1617 Data'!$A$2:$AEW$2,0))</f>
        <v>0</v>
      </c>
      <c r="ADN14" s="402">
        <f>INDEX(' Cash Num-Den_Indi'!$A$2:$ANL$35,MATCH('1617 1718 Comparison'!$A14,' Cash Num-Den_Indi'!$A$2:$A$35,0),MATCH('1617 1718 Comparison'!ADN$2,' Cash Num-Den_Indi'!$A$2:$ANL$2,0))-INDEX('1617 Data'!$A$2:$AEW$35,MATCH('1617 1718 Comparison'!$A14,'1617 Data'!$A$2:$A$35,0),MATCH('1617 1718 Comparison'!ADN$2,'1617 Data'!$A$2:$AEW$2,0))</f>
        <v>0</v>
      </c>
      <c r="ADO14" s="402">
        <f>INDEX(' Cash Num-Den_Indi'!$A$2:$ANL$35,MATCH('1617 1718 Comparison'!$A14,' Cash Num-Den_Indi'!$A$2:$A$35,0),MATCH('1617 1718 Comparison'!ADO$2,' Cash Num-Den_Indi'!$A$2:$ANL$2,0))-INDEX('1617 Data'!$A$2:$AEW$35,MATCH('1617 1718 Comparison'!$A14,'1617 Data'!$A$2:$A$35,0),MATCH('1617 1718 Comparison'!ADO$2,'1617 Data'!$A$2:$AEW$2,0))</f>
        <v>0</v>
      </c>
      <c r="ADP14" s="402">
        <f>INDEX(' Cash Num-Den_Indi'!$A$2:$ANL$35,MATCH('1617 1718 Comparison'!$A14,' Cash Num-Den_Indi'!$A$2:$A$35,0),MATCH('1617 1718 Comparison'!ADP$2,' Cash Num-Den_Indi'!$A$2:$ANL$2,0))-INDEX('1617 Data'!$A$2:$AEW$35,MATCH('1617 1718 Comparison'!$A14,'1617 Data'!$A$2:$A$35,0),MATCH('1617 1718 Comparison'!ADP$2,'1617 Data'!$A$2:$AEW$2,0))</f>
        <v>0</v>
      </c>
      <c r="ADQ14" s="402">
        <f>INDEX(' Cash Num-Den_Indi'!$A$2:$ANL$35,MATCH('1617 1718 Comparison'!$A14,' Cash Num-Den_Indi'!$A$2:$A$35,0),MATCH('1617 1718 Comparison'!ADQ$2,' Cash Num-Den_Indi'!$A$2:$ANL$2,0))-INDEX('1617 Data'!$A$2:$AEW$35,MATCH('1617 1718 Comparison'!$A14,'1617 Data'!$A$2:$A$35,0),MATCH('1617 1718 Comparison'!ADQ$2,'1617 Data'!$A$2:$AEW$2,0))</f>
        <v>0</v>
      </c>
      <c r="ADR14" s="402">
        <f>INDEX(' Cash Num-Den_Indi'!$A$2:$ANL$35,MATCH('1617 1718 Comparison'!$A14,' Cash Num-Den_Indi'!$A$2:$A$35,0),MATCH('1617 1718 Comparison'!ADR$2,' Cash Num-Den_Indi'!$A$2:$ANL$2,0))-INDEX('1617 Data'!$A$2:$AEW$35,MATCH('1617 1718 Comparison'!$A14,'1617 Data'!$A$2:$A$35,0),MATCH('1617 1718 Comparison'!ADR$2,'1617 Data'!$A$2:$AEW$2,0))</f>
        <v>0</v>
      </c>
      <c r="ADS14" s="402">
        <f>INDEX(' Cash Num-Den_Indi'!$A$2:$ANL$35,MATCH('1617 1718 Comparison'!$A14,' Cash Num-Den_Indi'!$A$2:$A$35,0),MATCH('1617 1718 Comparison'!ADS$2,' Cash Num-Den_Indi'!$A$2:$ANL$2,0))-INDEX('1617 Data'!$A$2:$AEW$35,MATCH('1617 1718 Comparison'!$A14,'1617 Data'!$A$2:$A$35,0),MATCH('1617 1718 Comparison'!ADS$2,'1617 Data'!$A$2:$AEW$2,0))</f>
        <v>0</v>
      </c>
      <c r="ADT14" s="403" t="e">
        <f>INDEX(' Cash Num-Den_Indi'!$A$2:$ANL$35,MATCH('1617 1718 Comparison'!$A14,' Cash Num-Den_Indi'!$A$2:$A$35,0),MATCH('1617 1718 Comparison'!ADT$2,' Cash Num-Den_Indi'!$A$2:$ANL$2,0))-INDEX('1617 Data'!$A$2:$AEW$35,MATCH('1617 1718 Comparison'!$A14,'1617 Data'!$A$2:$A$35,0),MATCH('1617 1718 Comparison'!ADT$2,'1617 Data'!$A$2:$AEW$2,0))</f>
        <v>#N/A</v>
      </c>
      <c r="ADU14" s="403" t="e">
        <f>INDEX(' Cash Num-Den_Indi'!$A$2:$ANL$35,MATCH('1617 1718 Comparison'!$A14,' Cash Num-Den_Indi'!$A$2:$A$35,0),MATCH('1617 1718 Comparison'!ADU$2,' Cash Num-Den_Indi'!$A$2:$ANL$2,0))-INDEX('1617 Data'!$A$2:$AEW$35,MATCH('1617 1718 Comparison'!$A14,'1617 Data'!$A$2:$A$35,0),MATCH('1617 1718 Comparison'!ADU$2,'1617 Data'!$A$2:$AEW$2,0))</f>
        <v>#N/A</v>
      </c>
      <c r="ADV14" s="403" t="e">
        <f>INDEX(' Cash Num-Den_Indi'!$A$2:$ANL$35,MATCH('1617 1718 Comparison'!$A14,' Cash Num-Den_Indi'!$A$2:$A$35,0),MATCH('1617 1718 Comparison'!ADV$2,' Cash Num-Den_Indi'!$A$2:$ANL$2,0))-INDEX('1617 Data'!$A$2:$AEW$35,MATCH('1617 1718 Comparison'!$A14,'1617 Data'!$A$2:$A$35,0),MATCH('1617 1718 Comparison'!ADV$2,'1617 Data'!$A$2:$AEW$2,0))</f>
        <v>#N/A</v>
      </c>
      <c r="ADW14" s="402">
        <f>INDEX(' Cash Num-Den_Indi'!$A$2:$ANL$35,MATCH('1617 1718 Comparison'!$A14,' Cash Num-Den_Indi'!$A$2:$A$35,0),MATCH('1617 1718 Comparison'!ADW$2,' Cash Num-Den_Indi'!$A$2:$ANL$2,0))-INDEX('1617 Data'!$A$2:$AEW$35,MATCH('1617 1718 Comparison'!$A14,'1617 Data'!$A$2:$A$35,0),MATCH('1617 1718 Comparison'!ADW$2,'1617 Data'!$A$2:$AEW$2,0))</f>
        <v>0</v>
      </c>
      <c r="ADX14" s="402">
        <f>INDEX(' Cash Num-Den_Indi'!$A$2:$ANL$35,MATCH('1617 1718 Comparison'!$A14,' Cash Num-Den_Indi'!$A$2:$A$35,0),MATCH('1617 1718 Comparison'!ADX$2,' Cash Num-Den_Indi'!$A$2:$ANL$2,0))-INDEX('1617 Data'!$A$2:$AEW$35,MATCH('1617 1718 Comparison'!$A14,'1617 Data'!$A$2:$A$35,0),MATCH('1617 1718 Comparison'!ADX$2,'1617 Data'!$A$2:$AEW$2,0))</f>
        <v>0</v>
      </c>
      <c r="ADY14" s="402">
        <f>INDEX(' Cash Num-Den_Indi'!$A$2:$ANL$35,MATCH('1617 1718 Comparison'!$A14,' Cash Num-Den_Indi'!$A$2:$A$35,0),MATCH('1617 1718 Comparison'!ADY$2,' Cash Num-Den_Indi'!$A$2:$ANL$2,0))-INDEX('1617 Data'!$A$2:$AEW$35,MATCH('1617 1718 Comparison'!$A14,'1617 Data'!$A$2:$A$35,0),MATCH('1617 1718 Comparison'!ADY$2,'1617 Data'!$A$2:$AEW$2,0))</f>
        <v>0</v>
      </c>
      <c r="ADZ14" s="402">
        <f>INDEX(' Cash Num-Den_Indi'!$A$2:$ANL$35,MATCH('1617 1718 Comparison'!$A14,' Cash Num-Den_Indi'!$A$2:$A$35,0),MATCH('1617 1718 Comparison'!ADZ$2,' Cash Num-Den_Indi'!$A$2:$ANL$2,0))-INDEX('1617 Data'!$A$2:$AEW$35,MATCH('1617 1718 Comparison'!$A14,'1617 Data'!$A$2:$A$35,0),MATCH('1617 1718 Comparison'!ADZ$2,'1617 Data'!$A$2:$AEW$2,0))</f>
        <v>0</v>
      </c>
      <c r="AEA14" s="402">
        <f>INDEX(' Cash Num-Den_Indi'!$A$2:$ANL$35,MATCH('1617 1718 Comparison'!$A14,' Cash Num-Den_Indi'!$A$2:$A$35,0),MATCH('1617 1718 Comparison'!AEA$2,' Cash Num-Den_Indi'!$A$2:$ANL$2,0))-INDEX('1617 Data'!$A$2:$AEW$35,MATCH('1617 1718 Comparison'!$A14,'1617 Data'!$A$2:$A$35,0),MATCH('1617 1718 Comparison'!AEA$2,'1617 Data'!$A$2:$AEW$2,0))</f>
        <v>0</v>
      </c>
      <c r="AEB14" s="402">
        <f>INDEX(' Cash Num-Den_Indi'!$A$2:$ANL$35,MATCH('1617 1718 Comparison'!$A14,' Cash Num-Den_Indi'!$A$2:$A$35,0),MATCH('1617 1718 Comparison'!AEB$2,' Cash Num-Den_Indi'!$A$2:$ANL$2,0))-INDEX('1617 Data'!$A$2:$AEW$35,MATCH('1617 1718 Comparison'!$A14,'1617 Data'!$A$2:$A$35,0),MATCH('1617 1718 Comparison'!AEB$2,'1617 Data'!$A$2:$AEW$2,0))</f>
        <v>0</v>
      </c>
      <c r="AEC14" s="402">
        <f>INDEX(' Cash Num-Den_Indi'!$A$2:$ANL$35,MATCH('1617 1718 Comparison'!$A14,' Cash Num-Den_Indi'!$A$2:$A$35,0),MATCH('1617 1718 Comparison'!AEC$2,' Cash Num-Den_Indi'!$A$2:$ANL$2,0))-INDEX('1617 Data'!$A$2:$AEW$35,MATCH('1617 1718 Comparison'!$A14,'1617 Data'!$A$2:$A$35,0),MATCH('1617 1718 Comparison'!AEC$2,'1617 Data'!$A$2:$AEW$2,0))</f>
        <v>0</v>
      </c>
      <c r="AED14" s="402">
        <f>INDEX(' Cash Num-Den_Indi'!$A$2:$ANL$35,MATCH('1617 1718 Comparison'!$A14,' Cash Num-Den_Indi'!$A$2:$A$35,0),MATCH('1617 1718 Comparison'!AED$2,' Cash Num-Den_Indi'!$A$2:$ANL$2,0))-INDEX('1617 Data'!$A$2:$AEW$35,MATCH('1617 1718 Comparison'!$A14,'1617 Data'!$A$2:$A$35,0),MATCH('1617 1718 Comparison'!AED$2,'1617 Data'!$A$2:$AEW$2,0))</f>
        <v>0</v>
      </c>
      <c r="AEE14" s="402">
        <f>INDEX(' Cash Num-Den_Indi'!$A$2:$ANL$35,MATCH('1617 1718 Comparison'!$A14,' Cash Num-Den_Indi'!$A$2:$A$35,0),MATCH('1617 1718 Comparison'!AEE$2,' Cash Num-Den_Indi'!$A$2:$ANL$2,0))-INDEX('1617 Data'!$A$2:$AEW$35,MATCH('1617 1718 Comparison'!$A14,'1617 Data'!$A$2:$A$35,0),MATCH('1617 1718 Comparison'!AEE$2,'1617 Data'!$A$2:$AEW$2,0))</f>
        <v>0</v>
      </c>
      <c r="AEF14" s="402">
        <f>INDEX(' Cash Num-Den_Indi'!$A$2:$ANL$35,MATCH('1617 1718 Comparison'!$A14,' Cash Num-Den_Indi'!$A$2:$A$35,0),MATCH('1617 1718 Comparison'!AEF$2,' Cash Num-Den_Indi'!$A$2:$ANL$2,0))-INDEX('1617 Data'!$A$2:$AEW$35,MATCH('1617 1718 Comparison'!$A14,'1617 Data'!$A$2:$A$35,0),MATCH('1617 1718 Comparison'!AEF$2,'1617 Data'!$A$2:$AEW$2,0))</f>
        <v>0</v>
      </c>
      <c r="AEG14" s="402">
        <f>INDEX(' Cash Num-Den_Indi'!$A$2:$ANL$35,MATCH('1617 1718 Comparison'!$A14,' Cash Num-Den_Indi'!$A$2:$A$35,0),MATCH('1617 1718 Comparison'!AEG$2,' Cash Num-Den_Indi'!$A$2:$ANL$2,0))-INDEX('1617 Data'!$A$2:$AEW$35,MATCH('1617 1718 Comparison'!$A14,'1617 Data'!$A$2:$A$35,0),MATCH('1617 1718 Comparison'!AEG$2,'1617 Data'!$A$2:$AEW$2,0))</f>
        <v>0</v>
      </c>
      <c r="AEH14" s="402">
        <f>INDEX(' Cash Num-Den_Indi'!$A$2:$ANL$35,MATCH('1617 1718 Comparison'!$A14,' Cash Num-Den_Indi'!$A$2:$A$35,0),MATCH('1617 1718 Comparison'!AEH$2,' Cash Num-Den_Indi'!$A$2:$ANL$2,0))-INDEX('1617 Data'!$A$2:$AEW$35,MATCH('1617 1718 Comparison'!$A14,'1617 Data'!$A$2:$A$35,0),MATCH('1617 1718 Comparison'!AEH$2,'1617 Data'!$A$2:$AEW$2,0))</f>
        <v>0</v>
      </c>
      <c r="AEI14" s="402">
        <f>INDEX(' Cash Num-Den_Indi'!$A$2:$ANL$35,MATCH('1617 1718 Comparison'!$A14,' Cash Num-Den_Indi'!$A$2:$A$35,0),MATCH('1617 1718 Comparison'!AEI$2,' Cash Num-Den_Indi'!$A$2:$ANL$2,0))-INDEX('1617 Data'!$A$2:$AEW$35,MATCH('1617 1718 Comparison'!$A14,'1617 Data'!$A$2:$A$35,0),MATCH('1617 1718 Comparison'!AEI$2,'1617 Data'!$A$2:$AEW$2,0))</f>
        <v>0</v>
      </c>
      <c r="AEJ14" s="402">
        <f>INDEX(' Cash Num-Den_Indi'!$A$2:$ANL$35,MATCH('1617 1718 Comparison'!$A14,' Cash Num-Den_Indi'!$A$2:$A$35,0),MATCH('1617 1718 Comparison'!AEJ$2,' Cash Num-Den_Indi'!$A$2:$ANL$2,0))-INDEX('1617 Data'!$A$2:$AEW$35,MATCH('1617 1718 Comparison'!$A14,'1617 Data'!$A$2:$A$35,0),MATCH('1617 1718 Comparison'!AEJ$2,'1617 Data'!$A$2:$AEW$2,0))</f>
        <v>0</v>
      </c>
      <c r="AEK14" s="402">
        <f>INDEX(' Cash Num-Den_Indi'!$A$2:$ANL$35,MATCH('1617 1718 Comparison'!$A14,' Cash Num-Den_Indi'!$A$2:$A$35,0),MATCH('1617 1718 Comparison'!AEK$2,' Cash Num-Den_Indi'!$A$2:$ANL$2,0))-INDEX('1617 Data'!$A$2:$AEW$35,MATCH('1617 1718 Comparison'!$A14,'1617 Data'!$A$2:$A$35,0),MATCH('1617 1718 Comparison'!AEK$2,'1617 Data'!$A$2:$AEW$2,0))</f>
        <v>0</v>
      </c>
      <c r="AEL14" s="403" t="e">
        <f>INDEX(' Cash Num-Den_Indi'!$A$2:$ANL$35,MATCH('1617 1718 Comparison'!$A14,' Cash Num-Den_Indi'!$A$2:$A$35,0),MATCH('1617 1718 Comparison'!AEL$2,' Cash Num-Den_Indi'!$A$2:$ANL$2,0))-INDEX('1617 Data'!$A$2:$AEW$35,MATCH('1617 1718 Comparison'!$A14,'1617 Data'!$A$2:$A$35,0),MATCH('1617 1718 Comparison'!AEL$2,'1617 Data'!$A$2:$AEW$2,0))</f>
        <v>#N/A</v>
      </c>
      <c r="AEM14" s="403" t="e">
        <f>INDEX(' Cash Num-Den_Indi'!$A$2:$ANL$35,MATCH('1617 1718 Comparison'!$A14,' Cash Num-Den_Indi'!$A$2:$A$35,0),MATCH('1617 1718 Comparison'!AEM$2,' Cash Num-Den_Indi'!$A$2:$ANL$2,0))-INDEX('1617 Data'!$A$2:$AEW$35,MATCH('1617 1718 Comparison'!$A14,'1617 Data'!$A$2:$A$35,0),MATCH('1617 1718 Comparison'!AEM$2,'1617 Data'!$A$2:$AEW$2,0))</f>
        <v>#N/A</v>
      </c>
      <c r="AEN14" s="403" t="e">
        <f>INDEX(' Cash Num-Den_Indi'!$A$2:$ANL$35,MATCH('1617 1718 Comparison'!$A14,' Cash Num-Den_Indi'!$A$2:$A$35,0),MATCH('1617 1718 Comparison'!AEN$2,' Cash Num-Den_Indi'!$A$2:$ANL$2,0))-INDEX('1617 Data'!$A$2:$AEW$35,MATCH('1617 1718 Comparison'!$A14,'1617 Data'!$A$2:$A$35,0),MATCH('1617 1718 Comparison'!AEN$2,'1617 Data'!$A$2:$AEW$2,0))</f>
        <v>#N/A</v>
      </c>
      <c r="AEO14" s="402">
        <f>INDEX(' Cash Num-Den_Indi'!$A$2:$ANL$35,MATCH('1617 1718 Comparison'!$A14,' Cash Num-Den_Indi'!$A$2:$A$35,0),MATCH('1617 1718 Comparison'!AEO$2,' Cash Num-Den_Indi'!$A$2:$ANL$2,0))-INDEX('1617 Data'!$A$2:$AEW$35,MATCH('1617 1718 Comparison'!$A14,'1617 Data'!$A$2:$A$35,0),MATCH('1617 1718 Comparison'!AEO$2,'1617 Data'!$A$2:$AEW$2,0))</f>
        <v>0</v>
      </c>
      <c r="AEP14" s="402">
        <f>INDEX(' Cash Num-Den_Indi'!$A$2:$ANL$35,MATCH('1617 1718 Comparison'!$A14,' Cash Num-Den_Indi'!$A$2:$A$35,0),MATCH('1617 1718 Comparison'!AEP$2,' Cash Num-Den_Indi'!$A$2:$ANL$2,0))-INDEX('1617 Data'!$A$2:$AEW$35,MATCH('1617 1718 Comparison'!$A14,'1617 Data'!$A$2:$A$35,0),MATCH('1617 1718 Comparison'!AEP$2,'1617 Data'!$A$2:$AEW$2,0))</f>
        <v>0</v>
      </c>
      <c r="AEQ14" s="402">
        <f>INDEX(' Cash Num-Den_Indi'!$A$2:$ANL$35,MATCH('1617 1718 Comparison'!$A14,' Cash Num-Den_Indi'!$A$2:$A$35,0),MATCH('1617 1718 Comparison'!AEQ$2,' Cash Num-Den_Indi'!$A$2:$ANL$2,0))-INDEX('1617 Data'!$A$2:$AEW$35,MATCH('1617 1718 Comparison'!$A14,'1617 Data'!$A$2:$A$35,0),MATCH('1617 1718 Comparison'!AEQ$2,'1617 Data'!$A$2:$AEW$2,0))</f>
        <v>0</v>
      </c>
      <c r="AER14" s="402">
        <f>INDEX(' Cash Num-Den_Indi'!$A$2:$ANL$35,MATCH('1617 1718 Comparison'!$A14,' Cash Num-Den_Indi'!$A$2:$A$35,0),MATCH('1617 1718 Comparison'!AER$2,' Cash Num-Den_Indi'!$A$2:$ANL$2,0))-INDEX('1617 Data'!$A$2:$AEW$35,MATCH('1617 1718 Comparison'!$A14,'1617 Data'!$A$2:$A$35,0),MATCH('1617 1718 Comparison'!AER$2,'1617 Data'!$A$2:$AEW$2,0))</f>
        <v>0</v>
      </c>
      <c r="AES14" s="402">
        <f>INDEX(' Cash Num-Den_Indi'!$A$2:$ANL$35,MATCH('1617 1718 Comparison'!$A14,' Cash Num-Den_Indi'!$A$2:$A$35,0),MATCH('1617 1718 Comparison'!AES$2,' Cash Num-Den_Indi'!$A$2:$ANL$2,0))-INDEX('1617 Data'!$A$2:$AEW$35,MATCH('1617 1718 Comparison'!$A14,'1617 Data'!$A$2:$A$35,0),MATCH('1617 1718 Comparison'!AES$2,'1617 Data'!$A$2:$AEW$2,0))</f>
        <v>0</v>
      </c>
      <c r="AET14" s="402">
        <f>INDEX(' Cash Num-Den_Indi'!$A$2:$ANL$35,MATCH('1617 1718 Comparison'!$A14,' Cash Num-Den_Indi'!$A$2:$A$35,0),MATCH('1617 1718 Comparison'!AET$2,' Cash Num-Den_Indi'!$A$2:$ANL$2,0))-INDEX('1617 Data'!$A$2:$AEW$35,MATCH('1617 1718 Comparison'!$A14,'1617 Data'!$A$2:$A$35,0),MATCH('1617 1718 Comparison'!AET$2,'1617 Data'!$A$2:$AEW$2,0))</f>
        <v>0</v>
      </c>
      <c r="AEU14" s="402">
        <f>INDEX(' Cash Num-Den_Indi'!$A$2:$ANL$35,MATCH('1617 1718 Comparison'!$A14,' Cash Num-Den_Indi'!$A$2:$A$35,0),MATCH('1617 1718 Comparison'!AEU$2,' Cash Num-Den_Indi'!$A$2:$ANL$2,0))-INDEX('1617 Data'!$A$2:$AEW$35,MATCH('1617 1718 Comparison'!$A14,'1617 Data'!$A$2:$A$35,0),MATCH('1617 1718 Comparison'!AEU$2,'1617 Data'!$A$2:$AEW$2,0))</f>
        <v>0</v>
      </c>
      <c r="AEV14" s="403" t="e">
        <f>INDEX(' Cash Num-Den_Indi'!$A$2:$ANL$35,MATCH('1617 1718 Comparison'!$A14,' Cash Num-Den_Indi'!$A$2:$A$35,0),MATCH('1617 1718 Comparison'!AEV$2,' Cash Num-Den_Indi'!$A$2:$ANL$2,0))-INDEX('1617 Data'!$A$2:$AEW$35,MATCH('1617 1718 Comparison'!$A14,'1617 Data'!$A$2:$A$35,0),MATCH('1617 1718 Comparison'!AEV$2,'1617 Data'!$A$2:$AEW$2,0))</f>
        <v>#N/A</v>
      </c>
      <c r="AEW14" s="402">
        <f>INDEX(' Cash Num-Den_Indi'!$A$2:$ANL$35,MATCH('1617 1718 Comparison'!$A14,' Cash Num-Den_Indi'!$A$2:$A$35,0),MATCH('1617 1718 Comparison'!AEW$2,' Cash Num-Den_Indi'!$A$2:$ANL$2,0))-INDEX('1617 Data'!$A$2:$AEW$35,MATCH('1617 1718 Comparison'!$A14,'1617 Data'!$A$2:$A$35,0),MATCH('1617 1718 Comparison'!AEW$2,'1617 Data'!$A$2:$AEW$2,0))</f>
        <v>0</v>
      </c>
      <c r="AEX14" s="402">
        <f>INDEX(' Cash Num-Den_Indi'!$A$2:$ANL$35,MATCH('1617 1718 Comparison'!$A14,' Cash Num-Den_Indi'!$A$2:$A$35,0),MATCH('1617 1718 Comparison'!AEX$2,' Cash Num-Den_Indi'!$A$2:$ANL$2,0))-INDEX('1617 Data'!$A$2:$AEW$35,MATCH('1617 1718 Comparison'!$A14,'1617 Data'!$A$2:$A$35,0),MATCH('1617 1718 Comparison'!AEX$2,'1617 Data'!$A$2:$AEW$2,0))</f>
        <v>0</v>
      </c>
      <c r="AEY14" s="402">
        <f>INDEX(' Cash Num-Den_Indi'!$A$2:$ANL$35,MATCH('1617 1718 Comparison'!$A14,' Cash Num-Den_Indi'!$A$2:$A$35,0),MATCH('1617 1718 Comparison'!AEY$2,' Cash Num-Den_Indi'!$A$2:$ANL$2,0))-INDEX('1617 Data'!$A$2:$AEW$35,MATCH('1617 1718 Comparison'!$A14,'1617 Data'!$A$2:$A$35,0),MATCH('1617 1718 Comparison'!AEY$2,'1617 Data'!$A$2:$AEW$2,0))</f>
        <v>0</v>
      </c>
      <c r="AEZ14" s="402">
        <f>INDEX(' Cash Num-Den_Indi'!$A$2:$ANL$35,MATCH('1617 1718 Comparison'!$A14,' Cash Num-Den_Indi'!$A$2:$A$35,0),MATCH('1617 1718 Comparison'!AEZ$2,' Cash Num-Den_Indi'!$A$2:$ANL$2,0))-INDEX('1617 Data'!$A$2:$AEW$35,MATCH('1617 1718 Comparison'!$A14,'1617 Data'!$A$2:$A$35,0),MATCH('1617 1718 Comparison'!AEZ$2,'1617 Data'!$A$2:$AEW$2,0))</f>
        <v>0</v>
      </c>
      <c r="AFA14" s="403" t="e">
        <f>INDEX(' Cash Num-Den_Indi'!$A$2:$ANL$35,MATCH('1617 1718 Comparison'!$A14,' Cash Num-Den_Indi'!$A$2:$A$35,0),MATCH('1617 1718 Comparison'!AFA$2,' Cash Num-Den_Indi'!$A$2:$ANL$2,0))-INDEX('1617 Data'!$A$2:$AEW$35,MATCH('1617 1718 Comparison'!$A14,'1617 Data'!$A$2:$A$35,0),MATCH('1617 1718 Comparison'!AFA$2,'1617 Data'!$A$2:$AEW$2,0))</f>
        <v>#N/A</v>
      </c>
      <c r="AFB14" s="402">
        <f>INDEX(' Cash Num-Den_Indi'!$A$2:$ANL$35,MATCH('1617 1718 Comparison'!$A14,' Cash Num-Den_Indi'!$A$2:$A$35,0),MATCH('1617 1718 Comparison'!AFB$2,' Cash Num-Den_Indi'!$A$2:$ANL$2,0))-INDEX('1617 Data'!$A$2:$AEW$35,MATCH('1617 1718 Comparison'!$A14,'1617 Data'!$A$2:$A$35,0),MATCH('1617 1718 Comparison'!AFB$2,'1617 Data'!$A$2:$AEW$2,0))</f>
        <v>0</v>
      </c>
      <c r="AFC14" s="402">
        <f>INDEX(' Cash Num-Den_Indi'!$A$2:$ANL$35,MATCH('1617 1718 Comparison'!$A14,' Cash Num-Den_Indi'!$A$2:$A$35,0),MATCH('1617 1718 Comparison'!AFC$2,' Cash Num-Den_Indi'!$A$2:$ANL$2,0))-INDEX('1617 Data'!$A$2:$AEW$35,MATCH('1617 1718 Comparison'!$A14,'1617 Data'!$A$2:$A$35,0),MATCH('1617 1718 Comparison'!AFC$2,'1617 Data'!$A$2:$AEW$2,0))</f>
        <v>0</v>
      </c>
      <c r="AFD14" s="402">
        <f>INDEX(' Cash Num-Den_Indi'!$A$2:$ANL$35,MATCH('1617 1718 Comparison'!$A14,' Cash Num-Den_Indi'!$A$2:$A$35,0),MATCH('1617 1718 Comparison'!AFD$2,' Cash Num-Den_Indi'!$A$2:$ANL$2,0))-INDEX('1617 Data'!$A$2:$AEW$35,MATCH('1617 1718 Comparison'!$A14,'1617 Data'!$A$2:$A$35,0),MATCH('1617 1718 Comparison'!AFD$2,'1617 Data'!$A$2:$AEW$2,0))</f>
        <v>0</v>
      </c>
      <c r="AFE14" s="402">
        <f>INDEX(' Cash Num-Den_Indi'!$A$2:$ANL$35,MATCH('1617 1718 Comparison'!$A14,' Cash Num-Den_Indi'!$A$2:$A$35,0),MATCH('1617 1718 Comparison'!AFE$2,' Cash Num-Den_Indi'!$A$2:$ANL$2,0))-INDEX('1617 Data'!$A$2:$AEW$35,MATCH('1617 1718 Comparison'!$A14,'1617 Data'!$A$2:$A$35,0),MATCH('1617 1718 Comparison'!AFE$2,'1617 Data'!$A$2:$AEW$2,0))</f>
        <v>0</v>
      </c>
      <c r="AFF14" s="403" t="e">
        <f>INDEX(' Cash Num-Den_Indi'!$A$2:$ANL$35,MATCH('1617 1718 Comparison'!$A14,' Cash Num-Den_Indi'!$A$2:$A$35,0),MATCH('1617 1718 Comparison'!AFF$2,' Cash Num-Den_Indi'!$A$2:$ANL$2,0))-INDEX('1617 Data'!$A$2:$AEW$35,MATCH('1617 1718 Comparison'!$A14,'1617 Data'!$A$2:$A$35,0),MATCH('1617 1718 Comparison'!AFF$2,'1617 Data'!$A$2:$AEW$2,0))</f>
        <v>#N/A</v>
      </c>
      <c r="AFG14" s="402">
        <f>INDEX(' Cash Num-Den_Indi'!$A$2:$ANL$35,MATCH('1617 1718 Comparison'!$A14,' Cash Num-Den_Indi'!$A$2:$A$35,0),MATCH('1617 1718 Comparison'!AFG$2,' Cash Num-Den_Indi'!$A$2:$ANL$2,0))-INDEX('1617 Data'!$A$2:$AEW$35,MATCH('1617 1718 Comparison'!$A14,'1617 Data'!$A$2:$A$35,0),MATCH('1617 1718 Comparison'!AFG$2,'1617 Data'!$A$2:$AEW$2,0))</f>
        <v>1.6885788146643321E-3</v>
      </c>
      <c r="AFH14" s="403" t="e">
        <f>INDEX(' Cash Num-Den_Indi'!$A$2:$ANL$35,MATCH('1617 1718 Comparison'!$A14,' Cash Num-Den_Indi'!$A$2:$A$35,0),MATCH('1617 1718 Comparison'!AFH$2,' Cash Num-Den_Indi'!$A$2:$ANL$2,0))-INDEX('1617 Data'!$A$2:$AEW$35,MATCH('1617 1718 Comparison'!$A14,'1617 Data'!$A$2:$A$35,0),MATCH('1617 1718 Comparison'!AFH$2,'1617 Data'!$A$2:$AEW$2,0))</f>
        <v>#N/A</v>
      </c>
      <c r="AFI14" s="403" t="e">
        <f>INDEX(' Cash Num-Den_Indi'!$A$2:$ANL$35,MATCH('1617 1718 Comparison'!$A14,' Cash Num-Den_Indi'!$A$2:$A$35,0),MATCH('1617 1718 Comparison'!AFI$2,' Cash Num-Den_Indi'!$A$2:$ANL$2,0))-INDEX('1617 Data'!$A$2:$AEW$35,MATCH('1617 1718 Comparison'!$A14,'1617 Data'!$A$2:$A$35,0),MATCH('1617 1718 Comparison'!AFI$2,'1617 Data'!$A$2:$AEW$2,0))</f>
        <v>#N/A</v>
      </c>
      <c r="AFJ14" s="402">
        <f>INDEX(' Cash Num-Den_Indi'!$A$2:$ANL$35,MATCH('1617 1718 Comparison'!$A14,' Cash Num-Den_Indi'!$A$2:$A$35,0),MATCH('1617 1718 Comparison'!AFJ$2,' Cash Num-Den_Indi'!$A$2:$ANL$2,0))-INDEX('1617 Data'!$A$2:$AEW$35,MATCH('1617 1718 Comparison'!$A14,'1617 Data'!$A$2:$A$35,0),MATCH('1617 1718 Comparison'!AFJ$2,'1617 Data'!$A$2:$AEW$2,0))</f>
        <v>7.5266731079004501E-4</v>
      </c>
      <c r="AFK14" s="403" t="e">
        <f>INDEX(' Cash Num-Den_Indi'!$A$2:$ANL$35,MATCH('1617 1718 Comparison'!$A14,' Cash Num-Den_Indi'!$A$2:$A$35,0),MATCH('1617 1718 Comparison'!AFK$2,' Cash Num-Den_Indi'!$A$2:$ANL$2,0))-INDEX('1617 Data'!$A$2:$AEW$35,MATCH('1617 1718 Comparison'!$A14,'1617 Data'!$A$2:$A$35,0),MATCH('1617 1718 Comparison'!AFK$2,'1617 Data'!$A$2:$AEW$2,0))</f>
        <v>#N/A</v>
      </c>
      <c r="AFL14" s="403" t="e">
        <f>INDEX(' Cash Num-Den_Indi'!$A$2:$ANL$35,MATCH('1617 1718 Comparison'!$A14,' Cash Num-Den_Indi'!$A$2:$A$35,0),MATCH('1617 1718 Comparison'!AFL$2,' Cash Num-Den_Indi'!$A$2:$ANL$2,0))-INDEX('1617 Data'!$A$2:$AEW$35,MATCH('1617 1718 Comparison'!$A14,'1617 Data'!$A$2:$A$35,0),MATCH('1617 1718 Comparison'!AFL$2,'1617 Data'!$A$2:$AEW$2,0))</f>
        <v>#N/A</v>
      </c>
      <c r="AFM14" s="402">
        <f>INDEX(' Cash Num-Den_Indi'!$A$2:$ANL$35,MATCH('1617 1718 Comparison'!$A14,' Cash Num-Den_Indi'!$A$2:$A$35,0),MATCH('1617 1718 Comparison'!AFM$2,' Cash Num-Den_Indi'!$A$2:$ANL$2,0))-INDEX('1617 Data'!$A$2:$AEW$35,MATCH('1617 1718 Comparison'!$A14,'1617 Data'!$A$2:$A$35,0),MATCH('1617 1718 Comparison'!AFM$2,'1617 Data'!$A$2:$AEW$2,0))</f>
        <v>-2.2121466114466415E-3</v>
      </c>
      <c r="AFN14" s="403" t="e">
        <f>INDEX(' Cash Num-Den_Indi'!$A$2:$ANL$35,MATCH('1617 1718 Comparison'!$A14,' Cash Num-Den_Indi'!$A$2:$A$35,0),MATCH('1617 1718 Comparison'!AFN$2,' Cash Num-Den_Indi'!$A$2:$ANL$2,0))-INDEX('1617 Data'!$A$2:$AEW$35,MATCH('1617 1718 Comparison'!$A14,'1617 Data'!$A$2:$A$35,0),MATCH('1617 1718 Comparison'!AFN$2,'1617 Data'!$A$2:$AEW$2,0))</f>
        <v>#N/A</v>
      </c>
      <c r="AFO14" s="403" t="e">
        <f>INDEX(' Cash Num-Den_Indi'!$A$2:$ANL$35,MATCH('1617 1718 Comparison'!$A14,' Cash Num-Den_Indi'!$A$2:$A$35,0),MATCH('1617 1718 Comparison'!AFO$2,' Cash Num-Den_Indi'!$A$2:$ANL$2,0))-INDEX('1617 Data'!$A$2:$AEW$35,MATCH('1617 1718 Comparison'!$A14,'1617 Data'!$A$2:$A$35,0),MATCH('1617 1718 Comparison'!AFO$2,'1617 Data'!$A$2:$AEW$2,0))</f>
        <v>#N/A</v>
      </c>
      <c r="AFP14" s="402">
        <f>INDEX(' Cash Num-Den_Indi'!$A$2:$ANL$35,MATCH('1617 1718 Comparison'!$A14,' Cash Num-Den_Indi'!$A$2:$A$35,0),MATCH('1617 1718 Comparison'!AFP$2,' Cash Num-Den_Indi'!$A$2:$ANL$2,0))-INDEX('1617 Data'!$A$2:$AEW$35,MATCH('1617 1718 Comparison'!$A14,'1617 Data'!$A$2:$A$35,0),MATCH('1617 1718 Comparison'!AFP$2,'1617 Data'!$A$2:$AEW$2,0))</f>
        <v>4.2551196402662583E-3</v>
      </c>
      <c r="AFQ14" s="403" t="e">
        <f>INDEX(' Cash Num-Den_Indi'!$A$2:$ANL$35,MATCH('1617 1718 Comparison'!$A14,' Cash Num-Den_Indi'!$A$2:$A$35,0),MATCH('1617 1718 Comparison'!AFQ$2,' Cash Num-Den_Indi'!$A$2:$ANL$2,0))-INDEX('1617 Data'!$A$2:$AEW$35,MATCH('1617 1718 Comparison'!$A14,'1617 Data'!$A$2:$A$35,0),MATCH('1617 1718 Comparison'!AFQ$2,'1617 Data'!$A$2:$AEW$2,0))</f>
        <v>#N/A</v>
      </c>
      <c r="AFR14" s="403" t="e">
        <f>INDEX(' Cash Num-Den_Indi'!$A$2:$ANL$35,MATCH('1617 1718 Comparison'!$A14,' Cash Num-Den_Indi'!$A$2:$A$35,0),MATCH('1617 1718 Comparison'!AFR$2,' Cash Num-Den_Indi'!$A$2:$ANL$2,0))-INDEX('1617 Data'!$A$2:$AEW$35,MATCH('1617 1718 Comparison'!$A14,'1617 Data'!$A$2:$A$35,0),MATCH('1617 1718 Comparison'!AFR$2,'1617 Data'!$A$2:$AEW$2,0))</f>
        <v>#N/A</v>
      </c>
      <c r="AFS14" s="403" t="e">
        <f>INDEX(' Cash Num-Den_Indi'!$A$2:$ANL$35,MATCH('1617 1718 Comparison'!$A14,' Cash Num-Den_Indi'!$A$2:$A$35,0),MATCH('1617 1718 Comparison'!AFS$2,' Cash Num-Den_Indi'!$A$2:$ANL$2,0))-INDEX('1617 Data'!$A$2:$AEW$35,MATCH('1617 1718 Comparison'!$A14,'1617 Data'!$A$2:$A$35,0),MATCH('1617 1718 Comparison'!AFS$2,'1617 Data'!$A$2:$AEW$2,0))</f>
        <v>#N/A</v>
      </c>
      <c r="AFT14" s="403" t="e">
        <f>INDEX(' Cash Num-Den_Indi'!$A$2:$ANL$35,MATCH('1617 1718 Comparison'!$A14,' Cash Num-Den_Indi'!$A$2:$A$35,0),MATCH('1617 1718 Comparison'!AFT$2,' Cash Num-Den_Indi'!$A$2:$ANL$2,0))-INDEX('1617 Data'!$A$2:$AEW$35,MATCH('1617 1718 Comparison'!$A14,'1617 Data'!$A$2:$A$35,0),MATCH('1617 1718 Comparison'!AFT$2,'1617 Data'!$A$2:$AEW$2,0))</f>
        <v>#N/A</v>
      </c>
      <c r="AFU14" s="403" t="e">
        <f>INDEX(' Cash Num-Den_Indi'!$A$2:$ANL$35,MATCH('1617 1718 Comparison'!$A14,' Cash Num-Den_Indi'!$A$2:$A$35,0),MATCH('1617 1718 Comparison'!AFU$2,' Cash Num-Den_Indi'!$A$2:$ANL$2,0))-INDEX('1617 Data'!$A$2:$AEW$35,MATCH('1617 1718 Comparison'!$A14,'1617 Data'!$A$2:$A$35,0),MATCH('1617 1718 Comparison'!AFU$2,'1617 Data'!$A$2:$AEW$2,0))</f>
        <v>#N/A</v>
      </c>
      <c r="AFV14" s="402">
        <f>INDEX(' Cash Num-Den_Indi'!$A$2:$ANL$35,MATCH('1617 1718 Comparison'!$A14,' Cash Num-Den_Indi'!$A$2:$A$35,0),MATCH('1617 1718 Comparison'!AFV$2,' Cash Num-Den_Indi'!$A$2:$ANL$2,0))-INDEX('1617 Data'!$A$2:$AEW$35,MATCH('1617 1718 Comparison'!$A14,'1617 Data'!$A$2:$A$35,0),MATCH('1617 1718 Comparison'!AFV$2,'1617 Data'!$A$2:$AEW$2,0))</f>
        <v>0</v>
      </c>
      <c r="AFW14" s="402">
        <f>INDEX(' Cash Num-Den_Indi'!$A$2:$ANL$35,MATCH('1617 1718 Comparison'!$A14,' Cash Num-Den_Indi'!$A$2:$A$35,0),MATCH('1617 1718 Comparison'!AFW$2,' Cash Num-Den_Indi'!$A$2:$ANL$2,0))-INDEX('1617 Data'!$A$2:$AEW$35,MATCH('1617 1718 Comparison'!$A14,'1617 Data'!$A$2:$A$35,0),MATCH('1617 1718 Comparison'!AFW$2,'1617 Data'!$A$2:$AEW$2,0))</f>
        <v>0</v>
      </c>
      <c r="AFX14" s="402">
        <f>INDEX(' Cash Num-Den_Indi'!$A$2:$ANL$35,MATCH('1617 1718 Comparison'!$A14,' Cash Num-Den_Indi'!$A$2:$A$35,0),MATCH('1617 1718 Comparison'!AFX$2,' Cash Num-Den_Indi'!$A$2:$ANL$2,0))-INDEX('1617 Data'!$A$2:$AEW$35,MATCH('1617 1718 Comparison'!$A14,'1617 Data'!$A$2:$A$35,0),MATCH('1617 1718 Comparison'!AFX$2,'1617 Data'!$A$2:$AEW$2,0))</f>
        <v>0</v>
      </c>
      <c r="AFY14" s="402">
        <v>0</v>
      </c>
      <c r="AFZ14" s="403" t="e">
        <f>INDEX(' Cash Num-Den_Indi'!$A$2:$ANL$35,MATCH('1617 1718 Comparison'!$A14,' Cash Num-Den_Indi'!$A$2:$A$35,0),MATCH('1617 1718 Comparison'!AFZ$2,' Cash Num-Den_Indi'!$A$2:$ANL$2,0))-INDEX('1617 Data'!$A$2:$AEW$35,MATCH('1617 1718 Comparison'!$A14,'1617 Data'!$A$2:$A$35,0),MATCH('1617 1718 Comparison'!AFZ$2,'1617 Data'!$A$2:$AEW$2,0))</f>
        <v>#N/A</v>
      </c>
      <c r="AGA14" s="403" t="e">
        <f>INDEX(' Cash Num-Den_Indi'!$A$2:$ANL$35,MATCH('1617 1718 Comparison'!$A14,' Cash Num-Den_Indi'!$A$2:$A$35,0),MATCH('1617 1718 Comparison'!AGA$2,' Cash Num-Den_Indi'!$A$2:$ANL$2,0))-INDEX('1617 Data'!$A$2:$AEW$35,MATCH('1617 1718 Comparison'!$A14,'1617 Data'!$A$2:$A$35,0),MATCH('1617 1718 Comparison'!AGA$2,'1617 Data'!$A$2:$AEW$2,0))</f>
        <v>#N/A</v>
      </c>
      <c r="AGB14" s="402">
        <f>INDEX(' Cash Num-Den_Indi'!$A$2:$ANL$35,MATCH('1617 1718 Comparison'!$A14,' Cash Num-Den_Indi'!$A$2:$A$35,0),MATCH('1617 1718 Comparison'!AGB$2,' Cash Num-Den_Indi'!$A$2:$ANL$2,0))-INDEX('1617 Data'!$A$2:$AEW$35,MATCH('1617 1718 Comparison'!$A14,'1617 Data'!$A$2:$A$35,0),MATCH('1617 1718 Comparison'!AGB$2,'1617 Data'!$A$2:$AEW$2,0))</f>
        <v>3.5123795373908084E-3</v>
      </c>
      <c r="AGC14" s="403" t="e">
        <f>INDEX(' Cash Num-Den_Indi'!$A$2:$ANL$35,MATCH('1617 1718 Comparison'!$A14,' Cash Num-Den_Indi'!$A$2:$A$35,0),MATCH('1617 1718 Comparison'!AGC$2,' Cash Num-Den_Indi'!$A$2:$ANL$2,0))-INDEX('1617 Data'!$A$2:$AEW$35,MATCH('1617 1718 Comparison'!$A14,'1617 Data'!$A$2:$A$35,0),MATCH('1617 1718 Comparison'!AGC$2,'1617 Data'!$A$2:$AEW$2,0))</f>
        <v>#N/A</v>
      </c>
      <c r="AGD14" s="403" t="e">
        <f>INDEX(' Cash Num-Den_Indi'!$A$2:$ANL$35,MATCH('1617 1718 Comparison'!$A14,' Cash Num-Den_Indi'!$A$2:$A$35,0),MATCH('1617 1718 Comparison'!AGD$2,' Cash Num-Den_Indi'!$A$2:$ANL$2,0))-INDEX('1617 Data'!$A$2:$AEW$35,MATCH('1617 1718 Comparison'!$A14,'1617 Data'!$A$2:$A$35,0),MATCH('1617 1718 Comparison'!AGD$2,'1617 Data'!$A$2:$AEW$2,0))</f>
        <v>#N/A</v>
      </c>
      <c r="AGE14" s="402">
        <f>INDEX(' Cash Num-Den_Indi'!$A$2:$ANL$35,MATCH('1617 1718 Comparison'!$A14,' Cash Num-Den_Indi'!$A$2:$A$35,0),MATCH('1617 1718 Comparison'!AGE$2,' Cash Num-Den_Indi'!$A$2:$ANL$2,0))-INDEX('1617 Data'!$A$2:$AEW$35,MATCH('1617 1718 Comparison'!$A14,'1617 Data'!$A$2:$A$35,0),MATCH('1617 1718 Comparison'!AGE$2,'1617 Data'!$A$2:$AEW$2,0))</f>
        <v>4.698920348900959E-3</v>
      </c>
      <c r="AGF14" s="403" t="e">
        <f>INDEX(' Cash Num-Den_Indi'!$A$2:$ANL$35,MATCH('1617 1718 Comparison'!$A14,' Cash Num-Den_Indi'!$A$2:$A$35,0),MATCH('1617 1718 Comparison'!AGF$2,' Cash Num-Den_Indi'!$A$2:$ANL$2,0))-INDEX('1617 Data'!$A$2:$AEW$35,MATCH('1617 1718 Comparison'!$A14,'1617 Data'!$A$2:$A$35,0),MATCH('1617 1718 Comparison'!AGF$2,'1617 Data'!$A$2:$AEW$2,0))</f>
        <v>#N/A</v>
      </c>
      <c r="AGG14" s="403" t="e">
        <f>INDEX(' Cash Num-Den_Indi'!$A$2:$ANL$35,MATCH('1617 1718 Comparison'!$A14,' Cash Num-Den_Indi'!$A$2:$A$35,0),MATCH('1617 1718 Comparison'!AGG$2,' Cash Num-Den_Indi'!$A$2:$ANL$2,0))-INDEX('1617 Data'!$A$2:$AEW$35,MATCH('1617 1718 Comparison'!$A14,'1617 Data'!$A$2:$A$35,0),MATCH('1617 1718 Comparison'!AGG$2,'1617 Data'!$A$2:$AEW$2,0))</f>
        <v>#N/A</v>
      </c>
      <c r="AGH14" s="402">
        <f>INDEX(' Cash Num-Den_Indi'!$A$2:$ANL$35,MATCH('1617 1718 Comparison'!$A14,' Cash Num-Den_Indi'!$A$2:$A$35,0),MATCH('1617 1718 Comparison'!AGH$2,' Cash Num-Den_Indi'!$A$2:$ANL$2,0))-INDEX('1617 Data'!$A$2:$AEW$35,MATCH('1617 1718 Comparison'!$A14,'1617 Data'!$A$2:$A$35,0),MATCH('1617 1718 Comparison'!AGH$2,'1617 Data'!$A$2:$AEW$2,0))</f>
        <v>0</v>
      </c>
      <c r="AGI14" s="403" t="e">
        <f>INDEX(' Cash Num-Den_Indi'!$A$2:$ANL$35,MATCH('1617 1718 Comparison'!$A14,' Cash Num-Den_Indi'!$A$2:$A$35,0),MATCH('1617 1718 Comparison'!AGI$2,' Cash Num-Den_Indi'!$A$2:$ANL$2,0))-INDEX('1617 Data'!$A$2:$AEW$35,MATCH('1617 1718 Comparison'!$A14,'1617 Data'!$A$2:$A$35,0),MATCH('1617 1718 Comparison'!AGI$2,'1617 Data'!$A$2:$AEW$2,0))</f>
        <v>#N/A</v>
      </c>
      <c r="AGJ14" s="403" t="e">
        <f>INDEX(' Cash Num-Den_Indi'!$A$2:$ANL$35,MATCH('1617 1718 Comparison'!$A14,' Cash Num-Den_Indi'!$A$2:$A$35,0),MATCH('1617 1718 Comparison'!AGJ$2,' Cash Num-Den_Indi'!$A$2:$ANL$2,0))-INDEX('1617 Data'!$A$2:$AEW$35,MATCH('1617 1718 Comparison'!$A14,'1617 Data'!$A$2:$A$35,0),MATCH('1617 1718 Comparison'!AGJ$2,'1617 Data'!$A$2:$AEW$2,0))</f>
        <v>#N/A</v>
      </c>
      <c r="AGK14" s="403" t="e">
        <f>INDEX(' Cash Num-Den_Indi'!$A$2:$ANL$35,MATCH('1617 1718 Comparison'!$A14,' Cash Num-Den_Indi'!$A$2:$A$35,0),MATCH('1617 1718 Comparison'!AGK$2,' Cash Num-Den_Indi'!$A$2:$ANL$2,0))-INDEX('1617 Data'!$A$2:$AEW$35,MATCH('1617 1718 Comparison'!$A14,'1617 Data'!$A$2:$A$35,0),MATCH('1617 1718 Comparison'!AGK$2,'1617 Data'!$A$2:$AEW$2,0))</f>
        <v>#N/A</v>
      </c>
      <c r="AGL14" s="403" t="e">
        <f>INDEX(' Cash Num-Den_Indi'!$A$2:$ANL$35,MATCH('1617 1718 Comparison'!$A14,' Cash Num-Den_Indi'!$A$2:$A$35,0),MATCH('1617 1718 Comparison'!AGL$2,' Cash Num-Den_Indi'!$A$2:$ANL$2,0))-INDEX('1617 Data'!$A$2:$AEW$35,MATCH('1617 1718 Comparison'!$A14,'1617 Data'!$A$2:$A$35,0),MATCH('1617 1718 Comparison'!AGL$2,'1617 Data'!$A$2:$AEW$2,0))</f>
        <v>#N/A</v>
      </c>
      <c r="AGM14" s="403" t="e">
        <f>INDEX(' Cash Num-Den_Indi'!$A$2:$ANL$35,MATCH('1617 1718 Comparison'!$A14,' Cash Num-Den_Indi'!$A$2:$A$35,0),MATCH('1617 1718 Comparison'!AGM$2,' Cash Num-Den_Indi'!$A$2:$ANL$2,0))-INDEX('1617 Data'!$A$2:$AEW$35,MATCH('1617 1718 Comparison'!$A14,'1617 Data'!$A$2:$A$35,0),MATCH('1617 1718 Comparison'!AGM$2,'1617 Data'!$A$2:$AEW$2,0))</f>
        <v>#N/A</v>
      </c>
      <c r="AGN14" s="402">
        <f>INDEX(' Cash Num-Den_Indi'!$A$2:$ANL$35,MATCH('1617 1718 Comparison'!$A14,' Cash Num-Den_Indi'!$A$2:$A$35,0),MATCH('1617 1718 Comparison'!AGN$2,' Cash Num-Den_Indi'!$A$2:$ANL$2,0))-INDEX('1617 Data'!$A$2:$AEW$35,MATCH('1617 1718 Comparison'!$A14,'1617 Data'!$A$2:$A$35,0),MATCH('1617 1718 Comparison'!AGN$2,'1617 Data'!$A$2:$AEW$2,0))</f>
        <v>0</v>
      </c>
      <c r="AGO14" s="402">
        <f>INDEX(' Cash Num-Den_Indi'!$A$2:$ANL$35,MATCH('1617 1718 Comparison'!$A14,' Cash Num-Den_Indi'!$A$2:$A$35,0),MATCH('1617 1718 Comparison'!AGO$2,' Cash Num-Den_Indi'!$A$2:$ANL$2,0))-INDEX('1617 Data'!$A$2:$AEW$35,MATCH('1617 1718 Comparison'!$A14,'1617 Data'!$A$2:$A$35,0),MATCH('1617 1718 Comparison'!AGO$2,'1617 Data'!$A$2:$AEW$2,0))</f>
        <v>0</v>
      </c>
      <c r="AGP14" s="402">
        <f>INDEX(' Cash Num-Den_Indi'!$A$2:$ANL$35,MATCH('1617 1718 Comparison'!$A14,' Cash Num-Den_Indi'!$A$2:$A$35,0),MATCH('1617 1718 Comparison'!AGP$2,' Cash Num-Den_Indi'!$A$2:$ANL$2,0))-INDEX('1617 Data'!$A$2:$AEW$35,MATCH('1617 1718 Comparison'!$A14,'1617 Data'!$A$2:$A$35,0),MATCH('1617 1718 Comparison'!AGP$2,'1617 Data'!$A$2:$AEW$2,0))</f>
        <v>0</v>
      </c>
      <c r="AGQ14" s="402">
        <f>INDEX(' Cash Num-Den_Indi'!$A$2:$ANL$35,MATCH('1617 1718 Comparison'!$A14,' Cash Num-Den_Indi'!$A$2:$A$35,0),MATCH('1617 1718 Comparison'!AGQ$2,' Cash Num-Den_Indi'!$A$2:$ANL$2,0))-INDEX('1617 Data'!$A$2:$AEW$35,MATCH('1617 1718 Comparison'!$A14,'1617 Data'!$A$2:$A$35,0),MATCH('1617 1718 Comparison'!AGQ$2,'1617 Data'!$A$2:$AEW$2,0))</f>
        <v>-2.523223700720223E-3</v>
      </c>
      <c r="AGR14" s="403" t="e">
        <f>INDEX(' Cash Num-Den_Indi'!$A$2:$ANL$35,MATCH('1617 1718 Comparison'!$A14,' Cash Num-Den_Indi'!$A$2:$A$35,0),MATCH('1617 1718 Comparison'!AGR$2,' Cash Num-Den_Indi'!$A$2:$ANL$2,0))-INDEX('1617 Data'!$A$2:$AEW$35,MATCH('1617 1718 Comparison'!$A14,'1617 Data'!$A$2:$A$35,0),MATCH('1617 1718 Comparison'!AGR$2,'1617 Data'!$A$2:$AEW$2,0))</f>
        <v>#N/A</v>
      </c>
      <c r="AGS14" s="403" t="e">
        <f>INDEX(' Cash Num-Den_Indi'!$A$2:$ANL$35,MATCH('1617 1718 Comparison'!$A14,' Cash Num-Den_Indi'!$A$2:$A$35,0),MATCH('1617 1718 Comparison'!AGS$2,' Cash Num-Den_Indi'!$A$2:$ANL$2,0))-INDEX('1617 Data'!$A$2:$AEW$35,MATCH('1617 1718 Comparison'!$A14,'1617 Data'!$A$2:$A$35,0),MATCH('1617 1718 Comparison'!AGS$2,'1617 Data'!$A$2:$AEW$2,0))</f>
        <v>#N/A</v>
      </c>
      <c r="AGT14" s="402">
        <f>INDEX(' Cash Num-Den_Indi'!$A$2:$ANL$35,MATCH('1617 1718 Comparison'!$A14,' Cash Num-Den_Indi'!$A$2:$A$35,0),MATCH('1617 1718 Comparison'!AGT$2,' Cash Num-Den_Indi'!$A$2:$ANL$2,0))-INDEX('1617 Data'!$A$2:$AEW$35,MATCH('1617 1718 Comparison'!$A14,'1617 Data'!$A$2:$A$35,0),MATCH('1617 1718 Comparison'!AGT$2,'1617 Data'!$A$2:$AEW$2,0))</f>
        <v>-8.537994074231392E-5</v>
      </c>
      <c r="AGU14" s="403" t="e">
        <f>INDEX(' Cash Num-Den_Indi'!$A$2:$ANL$35,MATCH('1617 1718 Comparison'!$A14,' Cash Num-Den_Indi'!$A$2:$A$35,0),MATCH('1617 1718 Comparison'!AGU$2,' Cash Num-Den_Indi'!$A$2:$ANL$2,0))-INDEX('1617 Data'!$A$2:$AEW$35,MATCH('1617 1718 Comparison'!$A14,'1617 Data'!$A$2:$A$35,0),MATCH('1617 1718 Comparison'!AGU$2,'1617 Data'!$A$2:$AEW$2,0))</f>
        <v>#N/A</v>
      </c>
      <c r="AGV14" s="403" t="e">
        <f>INDEX(' Cash Num-Den_Indi'!$A$2:$ANL$35,MATCH('1617 1718 Comparison'!$A14,' Cash Num-Den_Indi'!$A$2:$A$35,0),MATCH('1617 1718 Comparison'!AGV$2,' Cash Num-Den_Indi'!$A$2:$ANL$2,0))-INDEX('1617 Data'!$A$2:$AEW$35,MATCH('1617 1718 Comparison'!$A14,'1617 Data'!$A$2:$A$35,0),MATCH('1617 1718 Comparison'!AGV$2,'1617 Data'!$A$2:$AEW$2,0))</f>
        <v>#N/A</v>
      </c>
      <c r="AGW14" s="402">
        <f>INDEX(' Cash Num-Den_Indi'!$A$2:$ANL$35,MATCH('1617 1718 Comparison'!$A14,' Cash Num-Den_Indi'!$A$2:$A$35,0),MATCH('1617 1718 Comparison'!AGW$2,' Cash Num-Den_Indi'!$A$2:$ANL$2,0))-INDEX('1617 Data'!$A$2:$AEW$35,MATCH('1617 1718 Comparison'!$A14,'1617 Data'!$A$2:$A$35,0),MATCH('1617 1718 Comparison'!AGW$2,'1617 Data'!$A$2:$AEW$2,0))</f>
        <v>4.5504771471627237E-3</v>
      </c>
      <c r="AGX14" s="403" t="e">
        <f>INDEX(' Cash Num-Den_Indi'!$A$2:$ANL$35,MATCH('1617 1718 Comparison'!$A14,' Cash Num-Den_Indi'!$A$2:$A$35,0),MATCH('1617 1718 Comparison'!AGX$2,' Cash Num-Den_Indi'!$A$2:$ANL$2,0))-INDEX('1617 Data'!$A$2:$AEW$35,MATCH('1617 1718 Comparison'!$A14,'1617 Data'!$A$2:$A$35,0),MATCH('1617 1718 Comparison'!AGX$2,'1617 Data'!$A$2:$AEW$2,0))</f>
        <v>#N/A</v>
      </c>
      <c r="AGY14" s="403" t="e">
        <f>INDEX(' Cash Num-Den_Indi'!$A$2:$ANL$35,MATCH('1617 1718 Comparison'!$A14,' Cash Num-Den_Indi'!$A$2:$A$35,0),MATCH('1617 1718 Comparison'!AGY$2,' Cash Num-Den_Indi'!$A$2:$ANL$2,0))-INDEX('1617 Data'!$A$2:$AEW$35,MATCH('1617 1718 Comparison'!$A14,'1617 Data'!$A$2:$A$35,0),MATCH('1617 1718 Comparison'!AGY$2,'1617 Data'!$A$2:$AEW$2,0))</f>
        <v>#N/A</v>
      </c>
      <c r="AGZ14" s="402">
        <f>INDEX(' Cash Num-Den_Indi'!$A$2:$ANL$35,MATCH('1617 1718 Comparison'!$A14,' Cash Num-Den_Indi'!$A$2:$A$35,0),MATCH('1617 1718 Comparison'!AGZ$2,' Cash Num-Den_Indi'!$A$2:$ANL$2,0))-INDEX('1617 Data'!$A$2:$AEW$35,MATCH('1617 1718 Comparison'!$A14,'1617 Data'!$A$2:$A$35,0),MATCH('1617 1718 Comparison'!AGZ$2,'1617 Data'!$A$2:$AEW$2,0))</f>
        <v>3.7652848952234308E-3</v>
      </c>
      <c r="AHA14" s="403" t="e">
        <f>INDEX(' Cash Num-Den_Indi'!$A$2:$ANL$35,MATCH('1617 1718 Comparison'!$A14,' Cash Num-Den_Indi'!$A$2:$A$35,0),MATCH('1617 1718 Comparison'!AHA$2,' Cash Num-Den_Indi'!$A$2:$ANL$2,0))-INDEX('1617 Data'!$A$2:$AEW$35,MATCH('1617 1718 Comparison'!$A14,'1617 Data'!$A$2:$A$35,0),MATCH('1617 1718 Comparison'!AHA$2,'1617 Data'!$A$2:$AEW$2,0))</f>
        <v>#N/A</v>
      </c>
      <c r="AHB14" s="403" t="e">
        <f>INDEX(' Cash Num-Den_Indi'!$A$2:$ANL$35,MATCH('1617 1718 Comparison'!$A14,' Cash Num-Den_Indi'!$A$2:$A$35,0),MATCH('1617 1718 Comparison'!AHB$2,' Cash Num-Den_Indi'!$A$2:$ANL$2,0))-INDEX('1617 Data'!$A$2:$AEW$35,MATCH('1617 1718 Comparison'!$A14,'1617 Data'!$A$2:$A$35,0),MATCH('1617 1718 Comparison'!AHB$2,'1617 Data'!$A$2:$AEW$2,0))</f>
        <v>#N/A</v>
      </c>
      <c r="AHC14" s="403" t="e">
        <f>INDEX(' Cash Num-Den_Indi'!$A$2:$ANL$35,MATCH('1617 1718 Comparison'!$A14,' Cash Num-Den_Indi'!$A$2:$A$35,0),MATCH('1617 1718 Comparison'!AHC$2,' Cash Num-Den_Indi'!$A$2:$ANL$2,0))-INDEX('1617 Data'!$A$2:$AEW$35,MATCH('1617 1718 Comparison'!$A14,'1617 Data'!$A$2:$A$35,0),MATCH('1617 1718 Comparison'!AHC$2,'1617 Data'!$A$2:$AEW$2,0))</f>
        <v>#N/A</v>
      </c>
      <c r="AHD14" s="403" t="e">
        <f>INDEX(' Cash Num-Den_Indi'!$A$2:$ANL$35,MATCH('1617 1718 Comparison'!$A14,' Cash Num-Den_Indi'!$A$2:$A$35,0),MATCH('1617 1718 Comparison'!AHD$2,' Cash Num-Den_Indi'!$A$2:$ANL$2,0))-INDEX('1617 Data'!$A$2:$AEW$35,MATCH('1617 1718 Comparison'!$A14,'1617 Data'!$A$2:$A$35,0),MATCH('1617 1718 Comparison'!AHD$2,'1617 Data'!$A$2:$AEW$2,0))</f>
        <v>#N/A</v>
      </c>
      <c r="AHE14" s="403" t="e">
        <f>INDEX(' Cash Num-Den_Indi'!$A$2:$ANL$35,MATCH('1617 1718 Comparison'!$A14,' Cash Num-Den_Indi'!$A$2:$A$35,0),MATCH('1617 1718 Comparison'!AHE$2,' Cash Num-Den_Indi'!$A$2:$ANL$2,0))-INDEX('1617 Data'!$A$2:$AEW$35,MATCH('1617 1718 Comparison'!$A14,'1617 Data'!$A$2:$A$35,0),MATCH('1617 1718 Comparison'!AHE$2,'1617 Data'!$A$2:$AEW$2,0))</f>
        <v>#N/A</v>
      </c>
      <c r="AHF14" s="402">
        <f>INDEX(' Cash Num-Den_Indi'!$A$2:$ANL$35,MATCH('1617 1718 Comparison'!$A14,' Cash Num-Den_Indi'!$A$2:$A$35,0),MATCH('1617 1718 Comparison'!AHF$2,' Cash Num-Den_Indi'!$A$2:$ANL$2,0))-INDEX('1617 Data'!$A$2:$AEW$35,MATCH('1617 1718 Comparison'!$A14,'1617 Data'!$A$2:$A$35,0),MATCH('1617 1718 Comparison'!AHF$2,'1617 Data'!$A$2:$AEW$2,0))</f>
        <v>3.5776737613710807E-3</v>
      </c>
      <c r="AHG14" s="403" t="e">
        <f>INDEX(' Cash Num-Den_Indi'!$A$2:$ANL$35,MATCH('1617 1718 Comparison'!$A14,' Cash Num-Den_Indi'!$A$2:$A$35,0),MATCH('1617 1718 Comparison'!AHG$2,' Cash Num-Den_Indi'!$A$2:$ANL$2,0))-INDEX('1617 Data'!$A$2:$AEW$35,MATCH('1617 1718 Comparison'!$A14,'1617 Data'!$A$2:$A$35,0),MATCH('1617 1718 Comparison'!AHG$2,'1617 Data'!$A$2:$AEW$2,0))</f>
        <v>#N/A</v>
      </c>
      <c r="AHH14" s="403" t="e">
        <f>INDEX(' Cash Num-Den_Indi'!$A$2:$ANL$35,MATCH('1617 1718 Comparison'!$A14,' Cash Num-Den_Indi'!$A$2:$A$35,0),MATCH('1617 1718 Comparison'!AHH$2,' Cash Num-Den_Indi'!$A$2:$ANL$2,0))-INDEX('1617 Data'!$A$2:$AEW$35,MATCH('1617 1718 Comparison'!$A14,'1617 Data'!$A$2:$A$35,0),MATCH('1617 1718 Comparison'!AHH$2,'1617 Data'!$A$2:$AEW$2,0))</f>
        <v>#N/A</v>
      </c>
      <c r="AHI14" s="402">
        <f>INDEX(' Cash Num-Den_Indi'!$A$2:$ANL$35,MATCH('1617 1718 Comparison'!$A14,' Cash Num-Den_Indi'!$A$2:$A$35,0),MATCH('1617 1718 Comparison'!AHI$2,' Cash Num-Den_Indi'!$A$2:$ANL$2,0))-INDEX('1617 Data'!$A$2:$AEW$35,MATCH('1617 1718 Comparison'!$A14,'1617 Data'!$A$2:$A$35,0),MATCH('1617 1718 Comparison'!AHI$2,'1617 Data'!$A$2:$AEW$2,0))</f>
        <v>3.5351160740528798E-3</v>
      </c>
      <c r="AHJ14" s="403" t="e">
        <f>INDEX(' Cash Num-Den_Indi'!$A$2:$ANL$35,MATCH('1617 1718 Comparison'!$A14,' Cash Num-Den_Indi'!$A$2:$A$35,0),MATCH('1617 1718 Comparison'!AHJ$2,' Cash Num-Den_Indi'!$A$2:$ANL$2,0))-INDEX('1617 Data'!$A$2:$AEW$35,MATCH('1617 1718 Comparison'!$A14,'1617 Data'!$A$2:$A$35,0),MATCH('1617 1718 Comparison'!AHJ$2,'1617 Data'!$A$2:$AEW$2,0))</f>
        <v>#N/A</v>
      </c>
      <c r="AHK14" s="403" t="e">
        <f>INDEX(' Cash Num-Den_Indi'!$A$2:$ANL$35,MATCH('1617 1718 Comparison'!$A14,' Cash Num-Den_Indi'!$A$2:$A$35,0),MATCH('1617 1718 Comparison'!AHK$2,' Cash Num-Den_Indi'!$A$2:$ANL$2,0))-INDEX('1617 Data'!$A$2:$AEW$35,MATCH('1617 1718 Comparison'!$A14,'1617 Data'!$A$2:$A$35,0),MATCH('1617 1718 Comparison'!AHK$2,'1617 Data'!$A$2:$AEW$2,0))</f>
        <v>#N/A</v>
      </c>
      <c r="AHL14" s="402">
        <f>INDEX(' Cash Num-Den_Indi'!$A$2:$ANL$35,MATCH('1617 1718 Comparison'!$A14,' Cash Num-Den_Indi'!$A$2:$A$35,0),MATCH('1617 1718 Comparison'!AHL$2,' Cash Num-Den_Indi'!$A$2:$ANL$2,0))-INDEX('1617 Data'!$A$2:$AEW$35,MATCH('1617 1718 Comparison'!$A14,'1617 Data'!$A$2:$A$35,0),MATCH('1617 1718 Comparison'!AHL$2,'1617 Data'!$A$2:$AEW$2,0))</f>
        <v>-2.3439042873221183E-3</v>
      </c>
      <c r="AHM14" s="403" t="e">
        <f>INDEX(' Cash Num-Den_Indi'!$A$2:$ANL$35,MATCH('1617 1718 Comparison'!$A14,' Cash Num-Den_Indi'!$A$2:$A$35,0),MATCH('1617 1718 Comparison'!AHM$2,' Cash Num-Den_Indi'!$A$2:$ANL$2,0))-INDEX('1617 Data'!$A$2:$AEW$35,MATCH('1617 1718 Comparison'!$A14,'1617 Data'!$A$2:$A$35,0),MATCH('1617 1718 Comparison'!AHM$2,'1617 Data'!$A$2:$AEW$2,0))</f>
        <v>#N/A</v>
      </c>
      <c r="AHN14" s="403" t="e">
        <f>INDEX(' Cash Num-Den_Indi'!$A$2:$ANL$35,MATCH('1617 1718 Comparison'!$A14,' Cash Num-Den_Indi'!$A$2:$A$35,0),MATCH('1617 1718 Comparison'!AHN$2,' Cash Num-Den_Indi'!$A$2:$ANL$2,0))-INDEX('1617 Data'!$A$2:$AEW$35,MATCH('1617 1718 Comparison'!$A14,'1617 Data'!$A$2:$A$35,0),MATCH('1617 1718 Comparison'!AHN$2,'1617 Data'!$A$2:$AEW$2,0))</f>
        <v>#N/A</v>
      </c>
      <c r="AHO14" s="402">
        <f>INDEX(' Cash Num-Den_Indi'!$A$2:$ANL$35,MATCH('1617 1718 Comparison'!$A14,' Cash Num-Den_Indi'!$A$2:$A$35,0),MATCH('1617 1718 Comparison'!AHO$2,' Cash Num-Den_Indi'!$A$2:$ANL$2,0))-INDEX('1617 Data'!$A$2:$AEW$35,MATCH('1617 1718 Comparison'!$A14,'1617 Data'!$A$2:$A$35,0),MATCH('1617 1718 Comparison'!AHO$2,'1617 Data'!$A$2:$AEW$2,0))</f>
        <v>0</v>
      </c>
      <c r="AHP14" s="403" t="e">
        <f>INDEX(' Cash Num-Den_Indi'!$A$2:$ANL$35,MATCH('1617 1718 Comparison'!$A14,' Cash Num-Den_Indi'!$A$2:$A$35,0),MATCH('1617 1718 Comparison'!AHP$2,' Cash Num-Den_Indi'!$A$2:$ANL$2,0))-INDEX('1617 Data'!$A$2:$AEW$35,MATCH('1617 1718 Comparison'!$A14,'1617 Data'!$A$2:$A$35,0),MATCH('1617 1718 Comparison'!AHP$2,'1617 Data'!$A$2:$AEW$2,0))</f>
        <v>#N/A</v>
      </c>
      <c r="AHQ14" s="403" t="e">
        <f>INDEX(' Cash Num-Den_Indi'!$A$2:$ANL$35,MATCH('1617 1718 Comparison'!$A14,' Cash Num-Den_Indi'!$A$2:$A$35,0),MATCH('1617 1718 Comparison'!AHQ$2,' Cash Num-Den_Indi'!$A$2:$ANL$2,0))-INDEX('1617 Data'!$A$2:$AEW$35,MATCH('1617 1718 Comparison'!$A14,'1617 Data'!$A$2:$A$35,0),MATCH('1617 1718 Comparison'!AHQ$2,'1617 Data'!$A$2:$AEW$2,0))</f>
        <v>#N/A</v>
      </c>
      <c r="AHR14" s="403" t="e">
        <f>INDEX(' Cash Num-Den_Indi'!$A$2:$ANL$35,MATCH('1617 1718 Comparison'!$A14,' Cash Num-Den_Indi'!$A$2:$A$35,0),MATCH('1617 1718 Comparison'!AHR$2,' Cash Num-Den_Indi'!$A$2:$ANL$2,0))-INDEX('1617 Data'!$A$2:$AEW$35,MATCH('1617 1718 Comparison'!$A14,'1617 Data'!$A$2:$A$35,0),MATCH('1617 1718 Comparison'!AHR$2,'1617 Data'!$A$2:$AEW$2,0))</f>
        <v>#N/A</v>
      </c>
      <c r="AHS14" s="403" t="e">
        <f>INDEX(' Cash Num-Den_Indi'!$A$2:$ANL$35,MATCH('1617 1718 Comparison'!$A14,' Cash Num-Den_Indi'!$A$2:$A$35,0),MATCH('1617 1718 Comparison'!AHS$2,' Cash Num-Den_Indi'!$A$2:$ANL$2,0))-INDEX('1617 Data'!$A$2:$AEW$35,MATCH('1617 1718 Comparison'!$A14,'1617 Data'!$A$2:$A$35,0),MATCH('1617 1718 Comparison'!AHS$2,'1617 Data'!$A$2:$AEW$2,0))</f>
        <v>#N/A</v>
      </c>
      <c r="AHT14" s="403" t="e">
        <f>INDEX(' Cash Num-Den_Indi'!$A$2:$ANL$35,MATCH('1617 1718 Comparison'!$A14,' Cash Num-Den_Indi'!$A$2:$A$35,0),MATCH('1617 1718 Comparison'!AHT$2,' Cash Num-Den_Indi'!$A$2:$ANL$2,0))-INDEX('1617 Data'!$A$2:$AEW$35,MATCH('1617 1718 Comparison'!$A14,'1617 Data'!$A$2:$A$35,0),MATCH('1617 1718 Comparison'!AHT$2,'1617 Data'!$A$2:$AEW$2,0))</f>
        <v>#N/A</v>
      </c>
      <c r="AHU14" s="402">
        <f>INDEX(' Cash Num-Den_Indi'!$A$2:$ANL$35,MATCH('1617 1718 Comparison'!$A14,' Cash Num-Den_Indi'!$A$2:$A$35,0),MATCH('1617 1718 Comparison'!AHU$2,' Cash Num-Den_Indi'!$A$2:$ANL$2,0))-INDEX('1617 Data'!$A$2:$AEW$35,MATCH('1617 1718 Comparison'!$A14,'1617 Data'!$A$2:$A$35,0),MATCH('1617 1718 Comparison'!AHU$2,'1617 Data'!$A$2:$AEW$2,0))</f>
        <v>0</v>
      </c>
      <c r="AHV14" s="402">
        <f>INDEX(' Cash Num-Den_Indi'!$A$2:$ANL$35,MATCH('1617 1718 Comparison'!$A14,' Cash Num-Den_Indi'!$A$2:$A$35,0),MATCH('1617 1718 Comparison'!AHV$2,' Cash Num-Den_Indi'!$A$2:$ANL$2,0))-INDEX('1617 Data'!$A$2:$AEW$35,MATCH('1617 1718 Comparison'!$A14,'1617 Data'!$A$2:$A$35,0),MATCH('1617 1718 Comparison'!AHV$2,'1617 Data'!$A$2:$AEW$2,0))</f>
        <v>0</v>
      </c>
      <c r="AHW14" s="402">
        <f>INDEX(' Cash Num-Den_Indi'!$A$2:$ANL$35,MATCH('1617 1718 Comparison'!$A14,' Cash Num-Den_Indi'!$A$2:$A$35,0),MATCH('1617 1718 Comparison'!AHW$2,' Cash Num-Den_Indi'!$A$2:$ANL$2,0))-INDEX('1617 Data'!$A$2:$AEW$35,MATCH('1617 1718 Comparison'!$A14,'1617 Data'!$A$2:$A$35,0),MATCH('1617 1718 Comparison'!AHW$2,'1617 Data'!$A$2:$AEW$2,0))</f>
        <v>0</v>
      </c>
      <c r="AHX14" s="402">
        <f>INDEX(' Cash Num-Den_Indi'!$A$2:$ANL$35,MATCH('1617 1718 Comparison'!$A14,' Cash Num-Den_Indi'!$A$2:$A$35,0),MATCH('1617 1718 Comparison'!AHX$2,' Cash Num-Den_Indi'!$A$2:$ANL$2,0))-INDEX('1617 Data'!$A$2:$AEW$35,MATCH('1617 1718 Comparison'!$A14,'1617 Data'!$A$2:$A$35,0),MATCH('1617 1718 Comparison'!AHX$2,'1617 Data'!$A$2:$AEW$2,0))</f>
        <v>3.6279186542884645E-3</v>
      </c>
      <c r="AHY14" s="403" t="e">
        <f>INDEX(' Cash Num-Den_Indi'!$A$2:$ANL$35,MATCH('1617 1718 Comparison'!$A14,' Cash Num-Den_Indi'!$A$2:$A$35,0),MATCH('1617 1718 Comparison'!AHY$2,' Cash Num-Den_Indi'!$A$2:$ANL$2,0))-INDEX('1617 Data'!$A$2:$AEW$35,MATCH('1617 1718 Comparison'!$A14,'1617 Data'!$A$2:$A$35,0),MATCH('1617 1718 Comparison'!AHY$2,'1617 Data'!$A$2:$AEW$2,0))</f>
        <v>#N/A</v>
      </c>
      <c r="AHZ14" s="403" t="e">
        <f>INDEX(' Cash Num-Den_Indi'!$A$2:$ANL$35,MATCH('1617 1718 Comparison'!$A14,' Cash Num-Den_Indi'!$A$2:$A$35,0),MATCH('1617 1718 Comparison'!AHZ$2,' Cash Num-Den_Indi'!$A$2:$ANL$2,0))-INDEX('1617 Data'!$A$2:$AEW$35,MATCH('1617 1718 Comparison'!$A14,'1617 Data'!$A$2:$A$35,0),MATCH('1617 1718 Comparison'!AHZ$2,'1617 Data'!$A$2:$AEW$2,0))</f>
        <v>#N/A</v>
      </c>
      <c r="AIA14" s="402">
        <f>INDEX(' Cash Num-Den_Indi'!$A$2:$ANL$35,MATCH('1617 1718 Comparison'!$A14,' Cash Num-Den_Indi'!$A$2:$A$35,0),MATCH('1617 1718 Comparison'!AIA$2,' Cash Num-Den_Indi'!$A$2:$ANL$2,0))-INDEX('1617 Data'!$A$2:$AEW$35,MATCH('1617 1718 Comparison'!$A14,'1617 Data'!$A$2:$A$35,0),MATCH('1617 1718 Comparison'!AIA$2,'1617 Data'!$A$2:$AEW$2,0))</f>
        <v>4.4342323338923961E-3</v>
      </c>
      <c r="AIB14" s="403" t="e">
        <f>INDEX(' Cash Num-Den_Indi'!$A$2:$ANL$35,MATCH('1617 1718 Comparison'!$A14,' Cash Num-Den_Indi'!$A$2:$A$35,0),MATCH('1617 1718 Comparison'!AIB$2,' Cash Num-Den_Indi'!$A$2:$ANL$2,0))-INDEX('1617 Data'!$A$2:$AEW$35,MATCH('1617 1718 Comparison'!$A14,'1617 Data'!$A$2:$A$35,0),MATCH('1617 1718 Comparison'!AIB$2,'1617 Data'!$A$2:$AEW$2,0))</f>
        <v>#N/A</v>
      </c>
      <c r="AIC14" s="403" t="e">
        <f>INDEX(' Cash Num-Den_Indi'!$A$2:$ANL$35,MATCH('1617 1718 Comparison'!$A14,' Cash Num-Den_Indi'!$A$2:$A$35,0),MATCH('1617 1718 Comparison'!AIC$2,' Cash Num-Den_Indi'!$A$2:$ANL$2,0))-INDEX('1617 Data'!$A$2:$AEW$35,MATCH('1617 1718 Comparison'!$A14,'1617 Data'!$A$2:$A$35,0),MATCH('1617 1718 Comparison'!AIC$2,'1617 Data'!$A$2:$AEW$2,0))</f>
        <v>#N/A</v>
      </c>
      <c r="AID14" s="402">
        <f>INDEX(' Cash Num-Den_Indi'!$A$2:$ANL$35,MATCH('1617 1718 Comparison'!$A14,' Cash Num-Den_Indi'!$A$2:$A$35,0),MATCH('1617 1718 Comparison'!AID$2,' Cash Num-Den_Indi'!$A$2:$ANL$2,0))-INDEX('1617 Data'!$A$2:$AEW$35,MATCH('1617 1718 Comparison'!$A14,'1617 Data'!$A$2:$A$35,0),MATCH('1617 1718 Comparison'!AID$2,'1617 Data'!$A$2:$AEW$2,0))</f>
        <v>2.9131089904552709E-3</v>
      </c>
      <c r="AIE14" s="403" t="e">
        <f>INDEX(' Cash Num-Den_Indi'!$A$2:$ANL$35,MATCH('1617 1718 Comparison'!$A14,' Cash Num-Den_Indi'!$A$2:$A$35,0),MATCH('1617 1718 Comparison'!AIE$2,' Cash Num-Den_Indi'!$A$2:$ANL$2,0))-INDEX('1617 Data'!$A$2:$AEW$35,MATCH('1617 1718 Comparison'!$A14,'1617 Data'!$A$2:$A$35,0),MATCH('1617 1718 Comparison'!AIE$2,'1617 Data'!$A$2:$AEW$2,0))</f>
        <v>#N/A</v>
      </c>
      <c r="AIF14" s="403" t="e">
        <f>INDEX(' Cash Num-Den_Indi'!$A$2:$ANL$35,MATCH('1617 1718 Comparison'!$A14,' Cash Num-Den_Indi'!$A$2:$A$35,0),MATCH('1617 1718 Comparison'!AIF$2,' Cash Num-Den_Indi'!$A$2:$ANL$2,0))-INDEX('1617 Data'!$A$2:$AEW$35,MATCH('1617 1718 Comparison'!$A14,'1617 Data'!$A$2:$A$35,0),MATCH('1617 1718 Comparison'!AIF$2,'1617 Data'!$A$2:$AEW$2,0))</f>
        <v>#N/A</v>
      </c>
      <c r="AIG14" s="402">
        <f>INDEX(' Cash Num-Den_Indi'!$A$2:$ANL$35,MATCH('1617 1718 Comparison'!$A14,' Cash Num-Den_Indi'!$A$2:$A$35,0),MATCH('1617 1718 Comparison'!AIG$2,' Cash Num-Den_Indi'!$A$2:$ANL$2,0))-INDEX('1617 Data'!$A$2:$AEW$35,MATCH('1617 1718 Comparison'!$A14,'1617 Data'!$A$2:$A$35,0),MATCH('1617 1718 Comparison'!AIG$2,'1617 Data'!$A$2:$AEW$2,0))</f>
        <v>0</v>
      </c>
      <c r="AIH14" s="403" t="e">
        <f>INDEX(' Cash Num-Den_Indi'!$A$2:$ANL$35,MATCH('1617 1718 Comparison'!$A14,' Cash Num-Den_Indi'!$A$2:$A$35,0),MATCH('1617 1718 Comparison'!AIH$2,' Cash Num-Den_Indi'!$A$2:$ANL$2,0))-INDEX('1617 Data'!$A$2:$AEW$35,MATCH('1617 1718 Comparison'!$A14,'1617 Data'!$A$2:$A$35,0),MATCH('1617 1718 Comparison'!AIH$2,'1617 Data'!$A$2:$AEW$2,0))</f>
        <v>#N/A</v>
      </c>
      <c r="AII14" s="403" t="e">
        <f>INDEX(' Cash Num-Den_Indi'!$A$2:$ANL$35,MATCH('1617 1718 Comparison'!$A14,' Cash Num-Den_Indi'!$A$2:$A$35,0),MATCH('1617 1718 Comparison'!AII$2,' Cash Num-Den_Indi'!$A$2:$ANL$2,0))-INDEX('1617 Data'!$A$2:$AEW$35,MATCH('1617 1718 Comparison'!$A14,'1617 Data'!$A$2:$A$35,0),MATCH('1617 1718 Comparison'!AII$2,'1617 Data'!$A$2:$AEW$2,0))</f>
        <v>#N/A</v>
      </c>
      <c r="AIJ14" s="403" t="e">
        <f>INDEX(' Cash Num-Den_Indi'!$A$2:$ANL$35,MATCH('1617 1718 Comparison'!$A14,' Cash Num-Den_Indi'!$A$2:$A$35,0),MATCH('1617 1718 Comparison'!AIJ$2,' Cash Num-Den_Indi'!$A$2:$ANL$2,0))-INDEX('1617 Data'!$A$2:$AEW$35,MATCH('1617 1718 Comparison'!$A14,'1617 Data'!$A$2:$A$35,0),MATCH('1617 1718 Comparison'!AIJ$2,'1617 Data'!$A$2:$AEW$2,0))</f>
        <v>#N/A</v>
      </c>
      <c r="AIK14" s="403" t="e">
        <f>INDEX(' Cash Num-Den_Indi'!$A$2:$ANL$35,MATCH('1617 1718 Comparison'!$A14,' Cash Num-Den_Indi'!$A$2:$A$35,0),MATCH('1617 1718 Comparison'!AIK$2,' Cash Num-Den_Indi'!$A$2:$ANL$2,0))-INDEX('1617 Data'!$A$2:$AEW$35,MATCH('1617 1718 Comparison'!$A14,'1617 Data'!$A$2:$A$35,0),MATCH('1617 1718 Comparison'!AIK$2,'1617 Data'!$A$2:$AEW$2,0))</f>
        <v>#N/A</v>
      </c>
      <c r="AIL14" s="403" t="e">
        <f>INDEX(' Cash Num-Den_Indi'!$A$2:$ANL$35,MATCH('1617 1718 Comparison'!$A14,' Cash Num-Den_Indi'!$A$2:$A$35,0),MATCH('1617 1718 Comparison'!AIL$2,' Cash Num-Den_Indi'!$A$2:$ANL$2,0))-INDEX('1617 Data'!$A$2:$AEW$35,MATCH('1617 1718 Comparison'!$A14,'1617 Data'!$A$2:$A$35,0),MATCH('1617 1718 Comparison'!AIL$2,'1617 Data'!$A$2:$AEW$2,0))</f>
        <v>#N/A</v>
      </c>
      <c r="AIM14" s="402" t="e">
        <f>INDEX(' Cash Num-Den_Indi'!$A$2:$ANL$35,MATCH('1617 1718 Comparison'!$A14,' Cash Num-Den_Indi'!$A$2:$A$35,0),MATCH('1617 1718 Comparison'!AIM$2,' Cash Num-Den_Indi'!$A$2:$ANL$2,0))-INDEX('1617 Data'!$A$2:$AEW$35,MATCH('1617 1718 Comparison'!$A14,'1617 Data'!$A$2:$A$35,0),MATCH('1617 1718 Comparison'!AIM$2,'1617 Data'!$A$2:$AEW$2,0))</f>
        <v>#VALUE!</v>
      </c>
      <c r="AIN14" s="403" t="e">
        <f>INDEX(' Cash Num-Den_Indi'!$A$2:$ANL$35,MATCH('1617 1718 Comparison'!$A14,' Cash Num-Den_Indi'!$A$2:$A$35,0),MATCH('1617 1718 Comparison'!AIN$2,' Cash Num-Den_Indi'!$A$2:$ANL$2,0))-INDEX('1617 Data'!$A$2:$AEW$35,MATCH('1617 1718 Comparison'!$A14,'1617 Data'!$A$2:$A$35,0),MATCH('1617 1718 Comparison'!AIN$2,'1617 Data'!$A$2:$AEW$2,0))</f>
        <v>#VALUE!</v>
      </c>
      <c r="AIO14" s="403" t="e">
        <f>INDEX(' Cash Num-Den_Indi'!$A$2:$ANL$35,MATCH('1617 1718 Comparison'!$A14,' Cash Num-Den_Indi'!$A$2:$A$35,0),MATCH('1617 1718 Comparison'!AIO$2,' Cash Num-Den_Indi'!$A$2:$ANL$2,0))-INDEX('1617 Data'!$A$2:$AEW$35,MATCH('1617 1718 Comparison'!$A14,'1617 Data'!$A$2:$A$35,0),MATCH('1617 1718 Comparison'!AIO$2,'1617 Data'!$A$2:$AEW$2,0))</f>
        <v>#N/A</v>
      </c>
      <c r="AIP14" s="402">
        <f>INDEX(' Cash Num-Den_Indi'!$A$2:$ANL$35,MATCH('1617 1718 Comparison'!$A14,' Cash Num-Den_Indi'!$A$2:$A$35,0),MATCH('1617 1718 Comparison'!AIP$2,' Cash Num-Den_Indi'!$A$2:$ANL$2,0))-INDEX('1617 Data'!$A$2:$AEW$35,MATCH('1617 1718 Comparison'!$A14,'1617 Data'!$A$2:$A$35,0),MATCH('1617 1718 Comparison'!AIP$2,'1617 Data'!$A$2:$AEW$2,0))</f>
        <v>0</v>
      </c>
      <c r="AIQ14" s="403" t="e">
        <f>INDEX(' Cash Num-Den_Indi'!$A$2:$ANL$35,MATCH('1617 1718 Comparison'!$A14,' Cash Num-Den_Indi'!$A$2:$A$35,0),MATCH('1617 1718 Comparison'!AIQ$2,' Cash Num-Den_Indi'!$A$2:$ANL$2,0))-INDEX('1617 Data'!$A$2:$AEW$35,MATCH('1617 1718 Comparison'!$A14,'1617 Data'!$A$2:$A$35,0),MATCH('1617 1718 Comparison'!AIQ$2,'1617 Data'!$A$2:$AEW$2,0))</f>
        <v>#N/A</v>
      </c>
      <c r="AIR14" s="403" t="e">
        <f>INDEX(' Cash Num-Den_Indi'!$A$2:$ANL$35,MATCH('1617 1718 Comparison'!$A14,' Cash Num-Den_Indi'!$A$2:$A$35,0),MATCH('1617 1718 Comparison'!AIR$2,' Cash Num-Den_Indi'!$A$2:$ANL$2,0))-INDEX('1617 Data'!$A$2:$AEW$35,MATCH('1617 1718 Comparison'!$A14,'1617 Data'!$A$2:$A$35,0),MATCH('1617 1718 Comparison'!AIR$2,'1617 Data'!$A$2:$AEW$2,0))</f>
        <v>#N/A</v>
      </c>
      <c r="AIS14" s="402">
        <f>INDEX(' Cash Num-Den_Indi'!$A$2:$ANL$35,MATCH('1617 1718 Comparison'!$A14,' Cash Num-Den_Indi'!$A$2:$A$35,0),MATCH('1617 1718 Comparison'!AIS$2,' Cash Num-Den_Indi'!$A$2:$ANL$2,0))-INDEX('1617 Data'!$A$2:$AEW$35,MATCH('1617 1718 Comparison'!$A14,'1617 Data'!$A$2:$A$35,0),MATCH('1617 1718 Comparison'!AIS$2,'1617 Data'!$A$2:$AEW$2,0))</f>
        <v>0</v>
      </c>
      <c r="AIT14" s="403" t="e">
        <f>INDEX(' Cash Num-Den_Indi'!$A$2:$ANL$35,MATCH('1617 1718 Comparison'!$A14,' Cash Num-Den_Indi'!$A$2:$A$35,0),MATCH('1617 1718 Comparison'!AIT$2,' Cash Num-Den_Indi'!$A$2:$ANL$2,0))-INDEX('1617 Data'!$A$2:$AEW$35,MATCH('1617 1718 Comparison'!$A14,'1617 Data'!$A$2:$A$35,0),MATCH('1617 1718 Comparison'!AIT$2,'1617 Data'!$A$2:$AEW$2,0))</f>
        <v>#N/A</v>
      </c>
      <c r="AIU14" s="403" t="e">
        <f>INDEX(' Cash Num-Den_Indi'!$A$2:$ANL$35,MATCH('1617 1718 Comparison'!$A14,' Cash Num-Den_Indi'!$A$2:$A$35,0),MATCH('1617 1718 Comparison'!AIU$2,' Cash Num-Den_Indi'!$A$2:$ANL$2,0))-INDEX('1617 Data'!$A$2:$AEW$35,MATCH('1617 1718 Comparison'!$A14,'1617 Data'!$A$2:$A$35,0),MATCH('1617 1718 Comparison'!AIU$2,'1617 Data'!$A$2:$AEW$2,0))</f>
        <v>#N/A</v>
      </c>
      <c r="AIV14" s="402">
        <f>INDEX(' Cash Num-Den_Indi'!$A$2:$ANL$35,MATCH('1617 1718 Comparison'!$A14,' Cash Num-Den_Indi'!$A$2:$A$35,0),MATCH('1617 1718 Comparison'!AIV$2,' Cash Num-Den_Indi'!$A$2:$ANL$2,0))-INDEX('1617 Data'!$A$2:$AEW$35,MATCH('1617 1718 Comparison'!$A14,'1617 Data'!$A$2:$A$35,0),MATCH('1617 1718 Comparison'!AIV$2,'1617 Data'!$A$2:$AEW$2,0))</f>
        <v>0</v>
      </c>
      <c r="AIW14" s="403" t="e">
        <f>INDEX(' Cash Num-Den_Indi'!$A$2:$ANL$35,MATCH('1617 1718 Comparison'!$A14,' Cash Num-Den_Indi'!$A$2:$A$35,0),MATCH('1617 1718 Comparison'!AIW$2,' Cash Num-Den_Indi'!$A$2:$ANL$2,0))-INDEX('1617 Data'!$A$2:$AEW$35,MATCH('1617 1718 Comparison'!$A14,'1617 Data'!$A$2:$A$35,0),MATCH('1617 1718 Comparison'!AIW$2,'1617 Data'!$A$2:$AEW$2,0))</f>
        <v>#N/A</v>
      </c>
      <c r="AIX14" s="403" t="e">
        <f>INDEX(' Cash Num-Den_Indi'!$A$2:$ANL$35,MATCH('1617 1718 Comparison'!$A14,' Cash Num-Den_Indi'!$A$2:$A$35,0),MATCH('1617 1718 Comparison'!AIX$2,' Cash Num-Den_Indi'!$A$2:$ANL$2,0))-INDEX('1617 Data'!$A$2:$AEW$35,MATCH('1617 1718 Comparison'!$A14,'1617 Data'!$A$2:$A$35,0),MATCH('1617 1718 Comparison'!AIX$2,'1617 Data'!$A$2:$AEW$2,0))</f>
        <v>#N/A</v>
      </c>
      <c r="AIY14" s="402">
        <f>INDEX(' Cash Num-Den_Indi'!$A$2:$ANL$35,MATCH('1617 1718 Comparison'!$A14,' Cash Num-Den_Indi'!$A$2:$A$35,0),MATCH('1617 1718 Comparison'!AIY$2,' Cash Num-Den_Indi'!$A$2:$ANL$2,0))-INDEX('1617 Data'!$A$2:$AEW$35,MATCH('1617 1718 Comparison'!$A14,'1617 Data'!$A$2:$A$35,0),MATCH('1617 1718 Comparison'!AIY$2,'1617 Data'!$A$2:$AEW$2,0))</f>
        <v>0</v>
      </c>
      <c r="AIZ14" s="403" t="e">
        <f>INDEX(' Cash Num-Den_Indi'!$A$2:$ANL$35,MATCH('1617 1718 Comparison'!$A14,' Cash Num-Den_Indi'!$A$2:$A$35,0),MATCH('1617 1718 Comparison'!AIZ$2,' Cash Num-Den_Indi'!$A$2:$ANL$2,0))-INDEX('1617 Data'!$A$2:$AEW$35,MATCH('1617 1718 Comparison'!$A14,'1617 Data'!$A$2:$A$35,0),MATCH('1617 1718 Comparison'!AIZ$2,'1617 Data'!$A$2:$AEW$2,0))</f>
        <v>#N/A</v>
      </c>
      <c r="AJA14" s="403" t="e">
        <f>INDEX(' Cash Num-Den_Indi'!$A$2:$ANL$35,MATCH('1617 1718 Comparison'!$A14,' Cash Num-Den_Indi'!$A$2:$A$35,0),MATCH('1617 1718 Comparison'!AJA$2,' Cash Num-Den_Indi'!$A$2:$ANL$2,0))-INDEX('1617 Data'!$A$2:$AEW$35,MATCH('1617 1718 Comparison'!$A14,'1617 Data'!$A$2:$A$35,0),MATCH('1617 1718 Comparison'!AJA$2,'1617 Data'!$A$2:$AEW$2,0))</f>
        <v>#N/A</v>
      </c>
      <c r="AJB14" s="402">
        <f>INDEX(' Cash Num-Den_Indi'!$A$2:$ANL$35,MATCH('1617 1718 Comparison'!$A14,' Cash Num-Den_Indi'!$A$2:$A$35,0),MATCH('1617 1718 Comparison'!AJB$2,' Cash Num-Den_Indi'!$A$2:$ANL$2,0))-INDEX('1617 Data'!$A$2:$AEW$35,MATCH('1617 1718 Comparison'!$A14,'1617 Data'!$A$2:$A$35,0),MATCH('1617 1718 Comparison'!AJB$2,'1617 Data'!$A$2:$AEW$2,0))</f>
        <v>0</v>
      </c>
      <c r="AJC14" s="403" t="e">
        <f>INDEX(' Cash Num-Den_Indi'!$A$2:$ANL$35,MATCH('1617 1718 Comparison'!$A14,' Cash Num-Den_Indi'!$A$2:$A$35,0),MATCH('1617 1718 Comparison'!AJC$2,' Cash Num-Den_Indi'!$A$2:$ANL$2,0))-INDEX('1617 Data'!$A$2:$AEW$35,MATCH('1617 1718 Comparison'!$A14,'1617 Data'!$A$2:$A$35,0),MATCH('1617 1718 Comparison'!AJC$2,'1617 Data'!$A$2:$AEW$2,0))</f>
        <v>#N/A</v>
      </c>
      <c r="AJD14" s="403" t="e">
        <f>INDEX(' Cash Num-Den_Indi'!$A$2:$ANL$35,MATCH('1617 1718 Comparison'!$A14,' Cash Num-Den_Indi'!$A$2:$A$35,0),MATCH('1617 1718 Comparison'!AJD$2,' Cash Num-Den_Indi'!$A$2:$ANL$2,0))-INDEX('1617 Data'!$A$2:$AEW$35,MATCH('1617 1718 Comparison'!$A14,'1617 Data'!$A$2:$A$35,0),MATCH('1617 1718 Comparison'!AJD$2,'1617 Data'!$A$2:$AEW$2,0))</f>
        <v>#N/A</v>
      </c>
      <c r="AJE14" s="402">
        <f>INDEX(' Cash Num-Den_Indi'!$A$2:$ANL$35,MATCH('1617 1718 Comparison'!$A14,' Cash Num-Den_Indi'!$A$2:$A$35,0),MATCH('1617 1718 Comparison'!AJE$2,' Cash Num-Den_Indi'!$A$2:$ANL$2,0))-INDEX('1617 Data'!$A$2:$AEW$35,MATCH('1617 1718 Comparison'!$A14,'1617 Data'!$A$2:$A$35,0),MATCH('1617 1718 Comparison'!AJE$2,'1617 Data'!$A$2:$AEW$2,0))</f>
        <v>0</v>
      </c>
      <c r="AJF14" s="403" t="e">
        <f>INDEX(' Cash Num-Den_Indi'!$A$2:$ANL$35,MATCH('1617 1718 Comparison'!$A14,' Cash Num-Den_Indi'!$A$2:$A$35,0),MATCH('1617 1718 Comparison'!AJF$2,' Cash Num-Den_Indi'!$A$2:$ANL$2,0))-INDEX('1617 Data'!$A$2:$AEW$35,MATCH('1617 1718 Comparison'!$A14,'1617 Data'!$A$2:$A$35,0),MATCH('1617 1718 Comparison'!AJF$2,'1617 Data'!$A$2:$AEW$2,0))</f>
        <v>#N/A</v>
      </c>
      <c r="AJG14" s="403" t="e">
        <f>INDEX(' Cash Num-Den_Indi'!$A$2:$ANL$35,MATCH('1617 1718 Comparison'!$A14,' Cash Num-Den_Indi'!$A$2:$A$35,0),MATCH('1617 1718 Comparison'!AJG$2,' Cash Num-Den_Indi'!$A$2:$ANL$2,0))-INDEX('1617 Data'!$A$2:$AEW$35,MATCH('1617 1718 Comparison'!$A14,'1617 Data'!$A$2:$A$35,0),MATCH('1617 1718 Comparison'!AJG$2,'1617 Data'!$A$2:$AEW$2,0))</f>
        <v>#N/A</v>
      </c>
      <c r="AJH14" s="403" t="e">
        <f>INDEX(' Cash Num-Den_Indi'!$A$2:$ANL$35,MATCH('1617 1718 Comparison'!$A14,' Cash Num-Den_Indi'!$A$2:$A$35,0),MATCH('1617 1718 Comparison'!AJH$2,' Cash Num-Den_Indi'!$A$2:$ANL$2,0))-INDEX('1617 Data'!$A$2:$AEW$35,MATCH('1617 1718 Comparison'!$A14,'1617 Data'!$A$2:$A$35,0),MATCH('1617 1718 Comparison'!AJH$2,'1617 Data'!$A$2:$AEW$2,0))</f>
        <v>#N/A</v>
      </c>
      <c r="AJI14" s="403" t="e">
        <f>INDEX(' Cash Num-Den_Indi'!$A$2:$ANL$35,MATCH('1617 1718 Comparison'!$A14,' Cash Num-Den_Indi'!$A$2:$A$35,0),MATCH('1617 1718 Comparison'!AJI$2,' Cash Num-Den_Indi'!$A$2:$ANL$2,0))-INDEX('1617 Data'!$A$2:$AEW$35,MATCH('1617 1718 Comparison'!$A14,'1617 Data'!$A$2:$A$35,0),MATCH('1617 1718 Comparison'!AJI$2,'1617 Data'!$A$2:$AEW$2,0))</f>
        <v>#N/A</v>
      </c>
      <c r="AJJ14" s="403" t="e">
        <f>INDEX(' Cash Num-Den_Indi'!$A$2:$ANL$35,MATCH('1617 1718 Comparison'!$A14,' Cash Num-Den_Indi'!$A$2:$A$35,0),MATCH('1617 1718 Comparison'!AJJ$2,' Cash Num-Den_Indi'!$A$2:$ANL$2,0))-INDEX('1617 Data'!$A$2:$AEW$35,MATCH('1617 1718 Comparison'!$A14,'1617 Data'!$A$2:$A$35,0),MATCH('1617 1718 Comparison'!AJJ$2,'1617 Data'!$A$2:$AEW$2,0))</f>
        <v>#N/A</v>
      </c>
      <c r="AJK14" s="402">
        <f>INDEX(' Cash Num-Den_Indi'!$A$2:$ANL$35,MATCH('1617 1718 Comparison'!$A14,' Cash Num-Den_Indi'!$A$2:$A$35,0),MATCH('1617 1718 Comparison'!AJK$2,' Cash Num-Den_Indi'!$A$2:$ANL$2,0))-INDEX('1617 Data'!$A$2:$AEW$35,MATCH('1617 1718 Comparison'!$A14,'1617 Data'!$A$2:$A$35,0),MATCH('1617 1718 Comparison'!AJK$2,'1617 Data'!$A$2:$AEW$2,0))</f>
        <v>0</v>
      </c>
      <c r="AJL14" s="403" t="e">
        <f>INDEX(' Cash Num-Den_Indi'!$A$2:$ANL$35,MATCH('1617 1718 Comparison'!$A14,' Cash Num-Den_Indi'!$A$2:$A$35,0),MATCH('1617 1718 Comparison'!AJL$2,' Cash Num-Den_Indi'!$A$2:$ANL$2,0))-INDEX('1617 Data'!$A$2:$AEW$35,MATCH('1617 1718 Comparison'!$A14,'1617 Data'!$A$2:$A$35,0),MATCH('1617 1718 Comparison'!AJL$2,'1617 Data'!$A$2:$AEW$2,0))</f>
        <v>#N/A</v>
      </c>
      <c r="AJM14" s="403" t="e">
        <f>INDEX(' Cash Num-Den_Indi'!$A$2:$ANL$35,MATCH('1617 1718 Comparison'!$A14,' Cash Num-Den_Indi'!$A$2:$A$35,0),MATCH('1617 1718 Comparison'!AJM$2,' Cash Num-Den_Indi'!$A$2:$ANL$2,0))-INDEX('1617 Data'!$A$2:$AEW$35,MATCH('1617 1718 Comparison'!$A14,'1617 Data'!$A$2:$A$35,0),MATCH('1617 1718 Comparison'!AJM$2,'1617 Data'!$A$2:$AEW$2,0))</f>
        <v>#N/A</v>
      </c>
      <c r="AJN14" s="402">
        <f>INDEX(' Cash Num-Den_Indi'!$A$2:$ANL$35,MATCH('1617 1718 Comparison'!$A14,' Cash Num-Den_Indi'!$A$2:$A$35,0),MATCH('1617 1718 Comparison'!AJN$2,' Cash Num-Den_Indi'!$A$2:$ANL$2,0))-INDEX('1617 Data'!$A$2:$AEW$35,MATCH('1617 1718 Comparison'!$A14,'1617 Data'!$A$2:$A$35,0),MATCH('1617 1718 Comparison'!AJN$2,'1617 Data'!$A$2:$AEW$2,0))</f>
        <v>0</v>
      </c>
      <c r="AJO14" s="403" t="e">
        <f>INDEX(' Cash Num-Den_Indi'!$A$2:$ANL$35,MATCH('1617 1718 Comparison'!$A14,' Cash Num-Den_Indi'!$A$2:$A$35,0),MATCH('1617 1718 Comparison'!AJO$2,' Cash Num-Den_Indi'!$A$2:$ANL$2,0))-INDEX('1617 Data'!$A$2:$AEW$35,MATCH('1617 1718 Comparison'!$A14,'1617 Data'!$A$2:$A$35,0),MATCH('1617 1718 Comparison'!AJO$2,'1617 Data'!$A$2:$AEW$2,0))</f>
        <v>#N/A</v>
      </c>
      <c r="AJP14" s="403" t="e">
        <f>INDEX(' Cash Num-Den_Indi'!$A$2:$ANL$35,MATCH('1617 1718 Comparison'!$A14,' Cash Num-Den_Indi'!$A$2:$A$35,0),MATCH('1617 1718 Comparison'!AJP$2,' Cash Num-Den_Indi'!$A$2:$ANL$2,0))-INDEX('1617 Data'!$A$2:$AEW$35,MATCH('1617 1718 Comparison'!$A14,'1617 Data'!$A$2:$A$35,0),MATCH('1617 1718 Comparison'!AJP$2,'1617 Data'!$A$2:$AEW$2,0))</f>
        <v>#N/A</v>
      </c>
      <c r="AJQ14" s="402">
        <f>INDEX(' Cash Num-Den_Indi'!$A$2:$ANL$35,MATCH('1617 1718 Comparison'!$A14,' Cash Num-Den_Indi'!$A$2:$A$35,0),MATCH('1617 1718 Comparison'!AJQ$2,' Cash Num-Den_Indi'!$A$2:$ANL$2,0))-INDEX('1617 Data'!$A$2:$AEW$35,MATCH('1617 1718 Comparison'!$A14,'1617 Data'!$A$2:$A$35,0),MATCH('1617 1718 Comparison'!AJQ$2,'1617 Data'!$A$2:$AEW$2,0))</f>
        <v>0</v>
      </c>
      <c r="AJR14" s="403" t="e">
        <f>INDEX(' Cash Num-Den_Indi'!$A$2:$ANL$35,MATCH('1617 1718 Comparison'!$A14,' Cash Num-Den_Indi'!$A$2:$A$35,0),MATCH('1617 1718 Comparison'!AJR$2,' Cash Num-Den_Indi'!$A$2:$ANL$2,0))-INDEX('1617 Data'!$A$2:$AEW$35,MATCH('1617 1718 Comparison'!$A14,'1617 Data'!$A$2:$A$35,0),MATCH('1617 1718 Comparison'!AJR$2,'1617 Data'!$A$2:$AEW$2,0))</f>
        <v>#N/A</v>
      </c>
      <c r="AJS14" s="403" t="e">
        <f>INDEX(' Cash Num-Den_Indi'!$A$2:$ANL$35,MATCH('1617 1718 Comparison'!$A14,' Cash Num-Den_Indi'!$A$2:$A$35,0),MATCH('1617 1718 Comparison'!AJS$2,' Cash Num-Den_Indi'!$A$2:$ANL$2,0))-INDEX('1617 Data'!$A$2:$AEW$35,MATCH('1617 1718 Comparison'!$A14,'1617 Data'!$A$2:$A$35,0),MATCH('1617 1718 Comparison'!AJS$2,'1617 Data'!$A$2:$AEW$2,0))</f>
        <v>#N/A</v>
      </c>
      <c r="AJT14" s="402">
        <f>INDEX(' Cash Num-Den_Indi'!$A$2:$ANL$35,MATCH('1617 1718 Comparison'!$A14,' Cash Num-Den_Indi'!$A$2:$A$35,0),MATCH('1617 1718 Comparison'!AJT$2,' Cash Num-Den_Indi'!$A$2:$ANL$2,0))-INDEX('1617 Data'!$A$2:$AEW$35,MATCH('1617 1718 Comparison'!$A14,'1617 Data'!$A$2:$A$35,0),MATCH('1617 1718 Comparison'!AJT$2,'1617 Data'!$A$2:$AEW$2,0))</f>
        <v>0</v>
      </c>
      <c r="AJU14" s="403" t="e">
        <f>INDEX(' Cash Num-Den_Indi'!$A$2:$ANL$35,MATCH('1617 1718 Comparison'!$A14,' Cash Num-Den_Indi'!$A$2:$A$35,0),MATCH('1617 1718 Comparison'!AJU$2,' Cash Num-Den_Indi'!$A$2:$ANL$2,0))-INDEX('1617 Data'!$A$2:$AEW$35,MATCH('1617 1718 Comparison'!$A14,'1617 Data'!$A$2:$A$35,0),MATCH('1617 1718 Comparison'!AJU$2,'1617 Data'!$A$2:$AEW$2,0))</f>
        <v>#N/A</v>
      </c>
      <c r="AJV14" s="403" t="e">
        <f>INDEX(' Cash Num-Den_Indi'!$A$2:$ANL$35,MATCH('1617 1718 Comparison'!$A14,' Cash Num-Den_Indi'!$A$2:$A$35,0),MATCH('1617 1718 Comparison'!AJV$2,' Cash Num-Den_Indi'!$A$2:$ANL$2,0))-INDEX('1617 Data'!$A$2:$AEW$35,MATCH('1617 1718 Comparison'!$A14,'1617 Data'!$A$2:$A$35,0),MATCH('1617 1718 Comparison'!AJV$2,'1617 Data'!$A$2:$AEW$2,0))</f>
        <v>#N/A</v>
      </c>
      <c r="AJW14" s="402">
        <f>INDEX(' Cash Num-Den_Indi'!$A$2:$ANL$35,MATCH('1617 1718 Comparison'!$A14,' Cash Num-Den_Indi'!$A$2:$A$35,0),MATCH('1617 1718 Comparison'!AJW$2,' Cash Num-Den_Indi'!$A$2:$ANL$2,0))-INDEX('1617 Data'!$A$2:$AEW$35,MATCH('1617 1718 Comparison'!$A14,'1617 Data'!$A$2:$A$35,0),MATCH('1617 1718 Comparison'!AJW$2,'1617 Data'!$A$2:$AEW$2,0))</f>
        <v>2.9966512158807745E-5</v>
      </c>
      <c r="AJX14" s="403" t="e">
        <f>INDEX(' Cash Num-Den_Indi'!$A$2:$ANL$35,MATCH('1617 1718 Comparison'!$A14,' Cash Num-Den_Indi'!$A$2:$A$35,0),MATCH('1617 1718 Comparison'!AJX$2,' Cash Num-Den_Indi'!$A$2:$ANL$2,0))-INDEX('1617 Data'!$A$2:$AEW$35,MATCH('1617 1718 Comparison'!$A14,'1617 Data'!$A$2:$A$35,0),MATCH('1617 1718 Comparison'!AJX$2,'1617 Data'!$A$2:$AEW$2,0))</f>
        <v>#N/A</v>
      </c>
      <c r="AJY14" s="403" t="e">
        <f>INDEX(' Cash Num-Den_Indi'!$A$2:$ANL$35,MATCH('1617 1718 Comparison'!$A14,' Cash Num-Den_Indi'!$A$2:$A$35,0),MATCH('1617 1718 Comparison'!AJY$2,' Cash Num-Den_Indi'!$A$2:$ANL$2,0))-INDEX('1617 Data'!$A$2:$AEW$35,MATCH('1617 1718 Comparison'!$A14,'1617 Data'!$A$2:$A$35,0),MATCH('1617 1718 Comparison'!AJY$2,'1617 Data'!$A$2:$AEW$2,0))</f>
        <v>#N/A</v>
      </c>
      <c r="AJZ14" s="402">
        <f>INDEX(' Cash Num-Den_Indi'!$A$2:$ANL$35,MATCH('1617 1718 Comparison'!$A14,' Cash Num-Den_Indi'!$A$2:$A$35,0),MATCH('1617 1718 Comparison'!AJZ$2,' Cash Num-Den_Indi'!$A$2:$ANL$2,0))-INDEX('1617 Data'!$A$2:$AEW$35,MATCH('1617 1718 Comparison'!$A14,'1617 Data'!$A$2:$A$35,0),MATCH('1617 1718 Comparison'!AJZ$2,'1617 Data'!$A$2:$AEW$2,0))</f>
        <v>0</v>
      </c>
      <c r="AKA14" s="403" t="e">
        <f>INDEX(' Cash Num-Den_Indi'!$A$2:$ANL$35,MATCH('1617 1718 Comparison'!$A14,' Cash Num-Den_Indi'!$A$2:$A$35,0),MATCH('1617 1718 Comparison'!AKA$2,' Cash Num-Den_Indi'!$A$2:$ANL$2,0))-INDEX('1617 Data'!$A$2:$AEW$35,MATCH('1617 1718 Comparison'!$A14,'1617 Data'!$A$2:$A$35,0),MATCH('1617 1718 Comparison'!AKA$2,'1617 Data'!$A$2:$AEW$2,0))</f>
        <v>#N/A</v>
      </c>
      <c r="AKB14" s="403" t="e">
        <f>INDEX(' Cash Num-Den_Indi'!$A$2:$ANL$35,MATCH('1617 1718 Comparison'!$A14,' Cash Num-Den_Indi'!$A$2:$A$35,0),MATCH('1617 1718 Comparison'!AKB$2,' Cash Num-Den_Indi'!$A$2:$ANL$2,0))-INDEX('1617 Data'!$A$2:$AEW$35,MATCH('1617 1718 Comparison'!$A14,'1617 Data'!$A$2:$A$35,0),MATCH('1617 1718 Comparison'!AKB$2,'1617 Data'!$A$2:$AEW$2,0))</f>
        <v>#N/A</v>
      </c>
      <c r="AKC14" s="402">
        <f>INDEX(' Cash Num-Den_Indi'!$A$2:$ANL$35,MATCH('1617 1718 Comparison'!$A14,' Cash Num-Den_Indi'!$A$2:$A$35,0),MATCH('1617 1718 Comparison'!AKC$2,' Cash Num-Den_Indi'!$A$2:$ANL$2,0))-INDEX('1617 Data'!$A$2:$AEW$35,MATCH('1617 1718 Comparison'!$A14,'1617 Data'!$A$2:$A$35,0),MATCH('1617 1718 Comparison'!AKC$2,'1617 Data'!$A$2:$AEW$2,0))</f>
        <v>0</v>
      </c>
      <c r="AKD14" s="403" t="e">
        <f>INDEX(' Cash Num-Den_Indi'!$A$2:$ANL$35,MATCH('1617 1718 Comparison'!$A14,' Cash Num-Den_Indi'!$A$2:$A$35,0),MATCH('1617 1718 Comparison'!AKD$2,' Cash Num-Den_Indi'!$A$2:$ANL$2,0))-INDEX('1617 Data'!$A$2:$AEW$35,MATCH('1617 1718 Comparison'!$A14,'1617 Data'!$A$2:$A$35,0),MATCH('1617 1718 Comparison'!AKD$2,'1617 Data'!$A$2:$AEW$2,0))</f>
        <v>#N/A</v>
      </c>
      <c r="AKE14" s="403" t="e">
        <f>INDEX(' Cash Num-Den_Indi'!$A$2:$ANL$35,MATCH('1617 1718 Comparison'!$A14,' Cash Num-Den_Indi'!$A$2:$A$35,0),MATCH('1617 1718 Comparison'!AKE$2,' Cash Num-Den_Indi'!$A$2:$ANL$2,0))-INDEX('1617 Data'!$A$2:$AEW$35,MATCH('1617 1718 Comparison'!$A14,'1617 Data'!$A$2:$A$35,0),MATCH('1617 1718 Comparison'!AKE$2,'1617 Data'!$A$2:$AEW$2,0))</f>
        <v>#N/A</v>
      </c>
      <c r="AKF14" s="403" t="e">
        <f>INDEX(' Cash Num-Den_Indi'!$A$2:$ANL$35,MATCH('1617 1718 Comparison'!$A14,' Cash Num-Den_Indi'!$A$2:$A$35,0),MATCH('1617 1718 Comparison'!AKF$2,' Cash Num-Den_Indi'!$A$2:$ANL$2,0))-INDEX('1617 Data'!$A$2:$AEW$35,MATCH('1617 1718 Comparison'!$A14,'1617 Data'!$A$2:$A$35,0),MATCH('1617 1718 Comparison'!AKF$2,'1617 Data'!$A$2:$AEW$2,0))</f>
        <v>#N/A</v>
      </c>
      <c r="AKG14" s="403" t="e">
        <f>INDEX(' Cash Num-Den_Indi'!$A$2:$ANL$35,MATCH('1617 1718 Comparison'!$A14,' Cash Num-Den_Indi'!$A$2:$A$35,0),MATCH('1617 1718 Comparison'!AKG$2,' Cash Num-Den_Indi'!$A$2:$ANL$2,0))-INDEX('1617 Data'!$A$2:$AEW$35,MATCH('1617 1718 Comparison'!$A14,'1617 Data'!$A$2:$A$35,0),MATCH('1617 1718 Comparison'!AKG$2,'1617 Data'!$A$2:$AEW$2,0))</f>
        <v>#N/A</v>
      </c>
      <c r="AKH14" s="403" t="e">
        <f>INDEX(' Cash Num-Den_Indi'!$A$2:$ANL$35,MATCH('1617 1718 Comparison'!$A14,' Cash Num-Den_Indi'!$A$2:$A$35,0),MATCH('1617 1718 Comparison'!AKH$2,' Cash Num-Den_Indi'!$A$2:$ANL$2,0))-INDEX('1617 Data'!$A$2:$AEW$35,MATCH('1617 1718 Comparison'!$A14,'1617 Data'!$A$2:$A$35,0),MATCH('1617 1718 Comparison'!AKH$2,'1617 Data'!$A$2:$AEW$2,0))</f>
        <v>#N/A</v>
      </c>
      <c r="AKI14" s="402">
        <f>INDEX(' Cash Num-Den_Indi'!$A$2:$ANL$35,MATCH('1617 1718 Comparison'!$A14,' Cash Num-Den_Indi'!$A$2:$A$35,0),MATCH('1617 1718 Comparison'!AKI$2,' Cash Num-Den_Indi'!$A$2:$ANL$2,0))-INDEX('1617 Data'!$A$2:$AEW$35,MATCH('1617 1718 Comparison'!$A14,'1617 Data'!$A$2:$A$35,0),MATCH('1617 1718 Comparison'!AKI$2,'1617 Data'!$A$2:$AEW$2,0))</f>
        <v>0</v>
      </c>
      <c r="AKJ14" s="402">
        <f>INDEX(' Cash Num-Den_Indi'!$A$2:$ANL$35,MATCH('1617 1718 Comparison'!$A14,' Cash Num-Den_Indi'!$A$2:$A$35,0),MATCH('1617 1718 Comparison'!AKJ$2,' Cash Num-Den_Indi'!$A$2:$ANL$2,0))-INDEX('1617 Data'!$A$2:$AEW$35,MATCH('1617 1718 Comparison'!$A14,'1617 Data'!$A$2:$A$35,0),MATCH('1617 1718 Comparison'!AKJ$2,'1617 Data'!$A$2:$AEW$2,0))</f>
        <v>0</v>
      </c>
      <c r="AKK14" s="402">
        <f>INDEX(' Cash Num-Den_Indi'!$A$2:$ANL$35,MATCH('1617 1718 Comparison'!$A14,' Cash Num-Den_Indi'!$A$2:$A$35,0),MATCH('1617 1718 Comparison'!AKK$2,' Cash Num-Den_Indi'!$A$2:$ANL$2,0))-INDEX('1617 Data'!$A$2:$AEW$35,MATCH('1617 1718 Comparison'!$A14,'1617 Data'!$A$2:$A$35,0),MATCH('1617 1718 Comparison'!AKK$2,'1617 Data'!$A$2:$AEW$2,0))</f>
        <v>0</v>
      </c>
      <c r="AKL14" s="402">
        <f>INDEX(' Cash Num-Den_Indi'!$A$2:$ANL$35,MATCH('1617 1718 Comparison'!$A14,' Cash Num-Den_Indi'!$A$2:$A$35,0),MATCH('1617 1718 Comparison'!AKL$2,' Cash Num-Den_Indi'!$A$2:$ANL$2,0))-INDEX('1617 Data'!$A$2:$AEW$35,MATCH('1617 1718 Comparison'!$A14,'1617 Data'!$A$2:$A$35,0),MATCH('1617 1718 Comparison'!AKL$2,'1617 Data'!$A$2:$AEW$2,0))</f>
        <v>0</v>
      </c>
      <c r="AKM14" s="402">
        <f>INDEX(' Cash Num-Den_Indi'!$A$2:$ANL$35,MATCH('1617 1718 Comparison'!$A14,' Cash Num-Den_Indi'!$A$2:$A$35,0),MATCH('1617 1718 Comparison'!AKM$2,' Cash Num-Den_Indi'!$A$2:$ANL$2,0))-INDEX('1617 Data'!$A$2:$AEW$35,MATCH('1617 1718 Comparison'!$A14,'1617 Data'!$A$2:$A$35,0),MATCH('1617 1718 Comparison'!AKM$2,'1617 Data'!$A$2:$AEW$2,0))</f>
        <v>0</v>
      </c>
      <c r="AKN14" s="402">
        <f>INDEX(' Cash Num-Den_Indi'!$A$2:$ANL$35,MATCH('1617 1718 Comparison'!$A14,' Cash Num-Den_Indi'!$A$2:$A$35,0),MATCH('1617 1718 Comparison'!AKN$2,' Cash Num-Den_Indi'!$A$2:$ANL$2,0))-INDEX('1617 Data'!$A$2:$AEW$35,MATCH('1617 1718 Comparison'!$A14,'1617 Data'!$A$2:$A$35,0),MATCH('1617 1718 Comparison'!AKN$2,'1617 Data'!$A$2:$AEW$2,0))</f>
        <v>0</v>
      </c>
      <c r="AKO14" s="402">
        <f>INDEX(' Cash Num-Den_Indi'!$A$2:$ANL$35,MATCH('1617 1718 Comparison'!$A14,' Cash Num-Den_Indi'!$A$2:$A$35,0),MATCH('1617 1718 Comparison'!AKO$2,' Cash Num-Den_Indi'!$A$2:$ANL$2,0))-INDEX('1617 Data'!$A$2:$AEW$35,MATCH('1617 1718 Comparison'!$A14,'1617 Data'!$A$2:$A$35,0),MATCH('1617 1718 Comparison'!AKO$2,'1617 Data'!$A$2:$AEW$2,0))</f>
        <v>0</v>
      </c>
      <c r="AKP14" s="402">
        <f>INDEX(' Cash Num-Den_Indi'!$A$2:$ANL$35,MATCH('1617 1718 Comparison'!$A14,' Cash Num-Den_Indi'!$A$2:$A$35,0),MATCH('1617 1718 Comparison'!AKP$2,' Cash Num-Den_Indi'!$A$2:$ANL$2,0))-INDEX('1617 Data'!$A$2:$AEW$35,MATCH('1617 1718 Comparison'!$A14,'1617 Data'!$A$2:$A$35,0),MATCH('1617 1718 Comparison'!AKP$2,'1617 Data'!$A$2:$AEW$2,0))</f>
        <v>0</v>
      </c>
      <c r="AKQ14" s="402">
        <f>INDEX(' Cash Num-Den_Indi'!$A$2:$ANL$35,MATCH('1617 1718 Comparison'!$A14,' Cash Num-Den_Indi'!$A$2:$A$35,0),MATCH('1617 1718 Comparison'!AKQ$2,' Cash Num-Den_Indi'!$A$2:$ANL$2,0))-INDEX('1617 Data'!$A$2:$AEW$35,MATCH('1617 1718 Comparison'!$A14,'1617 Data'!$A$2:$A$35,0),MATCH('1617 1718 Comparison'!AKQ$2,'1617 Data'!$A$2:$AEW$2,0))</f>
        <v>0</v>
      </c>
      <c r="AKR14" s="402">
        <f>INDEX(' Cash Num-Den_Indi'!$A$2:$ANL$35,MATCH('1617 1718 Comparison'!$A14,' Cash Num-Den_Indi'!$A$2:$A$35,0),MATCH('1617 1718 Comparison'!AKR$2,' Cash Num-Den_Indi'!$A$2:$ANL$2,0))-INDEX('1617 Data'!$A$2:$AEW$35,MATCH('1617 1718 Comparison'!$A14,'1617 Data'!$A$2:$A$35,0),MATCH('1617 1718 Comparison'!AKR$2,'1617 Data'!$A$2:$AEW$2,0))</f>
        <v>0</v>
      </c>
      <c r="AKS14" s="402">
        <f>INDEX(' Cash Num-Den_Indi'!$A$2:$ANL$35,MATCH('1617 1718 Comparison'!$A14,' Cash Num-Den_Indi'!$A$2:$A$35,0),MATCH('1617 1718 Comparison'!AKS$2,' Cash Num-Den_Indi'!$A$2:$ANL$2,0))-INDEX('1617 Data'!$A$2:$AEW$35,MATCH('1617 1718 Comparison'!$A14,'1617 Data'!$A$2:$A$35,0),MATCH('1617 1718 Comparison'!AKS$2,'1617 Data'!$A$2:$AEW$2,0))</f>
        <v>0</v>
      </c>
      <c r="AKT14" s="402">
        <f>INDEX(' Cash Num-Den_Indi'!$A$2:$ANL$35,MATCH('1617 1718 Comparison'!$A14,' Cash Num-Den_Indi'!$A$2:$A$35,0),MATCH('1617 1718 Comparison'!AKT$2,' Cash Num-Den_Indi'!$A$2:$ANL$2,0))-INDEX('1617 Data'!$A$2:$AEW$35,MATCH('1617 1718 Comparison'!$A14,'1617 Data'!$A$2:$A$35,0),MATCH('1617 1718 Comparison'!AKT$2,'1617 Data'!$A$2:$AEW$2,0))</f>
        <v>0</v>
      </c>
      <c r="AKU14" s="402">
        <f>INDEX(' Cash Num-Den_Indi'!$A$2:$ANL$35,MATCH('1617 1718 Comparison'!$A14,' Cash Num-Den_Indi'!$A$2:$A$35,0),MATCH('1617 1718 Comparison'!AKU$2,' Cash Num-Den_Indi'!$A$2:$ANL$2,0))-INDEX('1617 Data'!$A$2:$AEW$35,MATCH('1617 1718 Comparison'!$A14,'1617 Data'!$A$2:$A$35,0),MATCH('1617 1718 Comparison'!AKU$2,'1617 Data'!$A$2:$AEW$2,0))</f>
        <v>0</v>
      </c>
      <c r="AKV14" s="402">
        <f>INDEX(' Cash Num-Den_Indi'!$A$2:$ANL$35,MATCH('1617 1718 Comparison'!$A14,' Cash Num-Den_Indi'!$A$2:$A$35,0),MATCH('1617 1718 Comparison'!AKV$2,' Cash Num-Den_Indi'!$A$2:$ANL$2,0))-INDEX('1617 Data'!$A$2:$AEW$35,MATCH('1617 1718 Comparison'!$A14,'1617 Data'!$A$2:$A$35,0),MATCH('1617 1718 Comparison'!AKV$2,'1617 Data'!$A$2:$AEW$2,0))</f>
        <v>0</v>
      </c>
      <c r="AKW14" s="402">
        <f>INDEX(' Cash Num-Den_Indi'!$A$2:$ANL$35,MATCH('1617 1718 Comparison'!$A14,' Cash Num-Den_Indi'!$A$2:$A$35,0),MATCH('1617 1718 Comparison'!AKW$2,' Cash Num-Den_Indi'!$A$2:$ANL$2,0))-INDEX('1617 Data'!$A$2:$AEW$35,MATCH('1617 1718 Comparison'!$A14,'1617 Data'!$A$2:$A$35,0),MATCH('1617 1718 Comparison'!AKW$2,'1617 Data'!$A$2:$AEW$2,0))</f>
        <v>0</v>
      </c>
      <c r="AKX14" s="403" t="e">
        <f>INDEX(' Cash Num-Den_Indi'!$A$2:$ANL$35,MATCH('1617 1718 Comparison'!$A14,' Cash Num-Den_Indi'!$A$2:$A$35,0),MATCH('1617 1718 Comparison'!AKX$2,' Cash Num-Den_Indi'!$A$2:$ANL$2,0))-INDEX('1617 Data'!$A$2:$AEW$35,MATCH('1617 1718 Comparison'!$A14,'1617 Data'!$A$2:$A$35,0),MATCH('1617 1718 Comparison'!AKX$2,'1617 Data'!$A$2:$AEW$2,0))</f>
        <v>#N/A</v>
      </c>
      <c r="AKY14" s="403" t="e">
        <f>INDEX(' Cash Num-Den_Indi'!$A$2:$ANL$35,MATCH('1617 1718 Comparison'!$A14,' Cash Num-Den_Indi'!$A$2:$A$35,0),MATCH('1617 1718 Comparison'!AKY$2,' Cash Num-Den_Indi'!$A$2:$ANL$2,0))-INDEX('1617 Data'!$A$2:$AEW$35,MATCH('1617 1718 Comparison'!$A14,'1617 Data'!$A$2:$A$35,0),MATCH('1617 1718 Comparison'!AKY$2,'1617 Data'!$A$2:$AEW$2,0))</f>
        <v>#N/A</v>
      </c>
      <c r="AKZ14" s="403" t="e">
        <f>INDEX(' Cash Num-Den_Indi'!$A$2:$ANL$35,MATCH('1617 1718 Comparison'!$A14,' Cash Num-Den_Indi'!$A$2:$A$35,0),MATCH('1617 1718 Comparison'!AKZ$2,' Cash Num-Den_Indi'!$A$2:$ANL$2,0))-INDEX('1617 Data'!$A$2:$AEW$35,MATCH('1617 1718 Comparison'!$A14,'1617 Data'!$A$2:$A$35,0),MATCH('1617 1718 Comparison'!AKZ$2,'1617 Data'!$A$2:$AEW$2,0))</f>
        <v>#N/A</v>
      </c>
      <c r="ALA14" s="402">
        <f>INDEX(' Cash Num-Den_Indi'!$A$2:$ANL$35,MATCH('1617 1718 Comparison'!$A14,' Cash Num-Den_Indi'!$A$2:$A$35,0),MATCH('1617 1718 Comparison'!ALA$2,' Cash Num-Den_Indi'!$A$2:$ANL$2,0))-INDEX('1617 Data'!$A$2:$AEW$35,MATCH('1617 1718 Comparison'!$A14,'1617 Data'!$A$2:$A$35,0),MATCH('1617 1718 Comparison'!ALA$2,'1617 Data'!$A$2:$AEW$2,0))</f>
        <v>0</v>
      </c>
      <c r="ALB14" s="402">
        <f>INDEX(' Cash Num-Den_Indi'!$A$2:$ANL$35,MATCH('1617 1718 Comparison'!$A14,' Cash Num-Den_Indi'!$A$2:$A$35,0),MATCH('1617 1718 Comparison'!ALB$2,' Cash Num-Den_Indi'!$A$2:$ANL$2,0))-INDEX('1617 Data'!$A$2:$AEW$35,MATCH('1617 1718 Comparison'!$A14,'1617 Data'!$A$2:$A$35,0),MATCH('1617 1718 Comparison'!ALB$2,'1617 Data'!$A$2:$AEW$2,0))</f>
        <v>-15580952.408971984</v>
      </c>
      <c r="ALC14" s="402">
        <f>INDEX(' Cash Num-Den_Indi'!$A$2:$ANL$35,MATCH('1617 1718 Comparison'!$A14,' Cash Num-Den_Indi'!$A$2:$A$35,0),MATCH('1617 1718 Comparison'!ALC$2,' Cash Num-Den_Indi'!$A$2:$ANL$2,0))-INDEX('1617 Data'!$A$2:$AEW$35,MATCH('1617 1718 Comparison'!$A14,'1617 Data'!$A$2:$A$35,0),MATCH('1617 1718 Comparison'!ALC$2,'1617 Data'!$A$2:$AEW$2,0))</f>
        <v>0</v>
      </c>
      <c r="ALD14" s="402">
        <f>INDEX(' Cash Num-Den_Indi'!$A$2:$ANL$35,MATCH('1617 1718 Comparison'!$A14,' Cash Num-Den_Indi'!$A$2:$A$35,0),MATCH('1617 1718 Comparison'!ALD$2,' Cash Num-Den_Indi'!$A$2:$ANL$2,0))-INDEX('1617 Data'!$A$2:$AEW$35,MATCH('1617 1718 Comparison'!$A14,'1617 Data'!$A$2:$A$35,0),MATCH('1617 1718 Comparison'!ALD$2,'1617 Data'!$A$2:$AEW$2,0))</f>
        <v>0</v>
      </c>
      <c r="ALE14" s="402">
        <f>INDEX(' Cash Num-Den_Indi'!$A$2:$ANL$35,MATCH('1617 1718 Comparison'!$A14,' Cash Num-Den_Indi'!$A$2:$A$35,0),MATCH('1617 1718 Comparison'!ALE$2,' Cash Num-Den_Indi'!$A$2:$ANL$2,0))-INDEX('1617 Data'!$A$2:$AEW$35,MATCH('1617 1718 Comparison'!$A14,'1617 Data'!$A$2:$A$35,0),MATCH('1617 1718 Comparison'!ALE$2,'1617 Data'!$A$2:$AEW$2,0))</f>
        <v>-28107153.642052587</v>
      </c>
      <c r="ALF14" s="402">
        <f>INDEX(' Cash Num-Den_Indi'!$A$2:$ANL$35,MATCH('1617 1718 Comparison'!$A14,' Cash Num-Den_Indi'!$A$2:$A$35,0),MATCH('1617 1718 Comparison'!ALF$2,' Cash Num-Den_Indi'!$A$2:$ANL$2,0))-INDEX('1617 Data'!$A$2:$AEW$35,MATCH('1617 1718 Comparison'!$A14,'1617 Data'!$A$2:$A$35,0),MATCH('1617 1718 Comparison'!ALF$2,'1617 Data'!$A$2:$AEW$2,0))</f>
        <v>0</v>
      </c>
      <c r="ALG14" s="402">
        <f>INDEX(' Cash Num-Den_Indi'!$A$2:$ANL$35,MATCH('1617 1718 Comparison'!$A14,' Cash Num-Den_Indi'!$A$2:$A$35,0),MATCH('1617 1718 Comparison'!ALG$2,' Cash Num-Den_Indi'!$A$2:$ANL$2,0))-INDEX('1617 Data'!$A$2:$AEW$35,MATCH('1617 1718 Comparison'!$A14,'1617 Data'!$A$2:$A$35,0),MATCH('1617 1718 Comparison'!ALG$2,'1617 Data'!$A$2:$AEW$2,0))</f>
        <v>0</v>
      </c>
      <c r="ALH14" s="402">
        <f>INDEX(' Cash Num-Den_Indi'!$A$2:$ANL$35,MATCH('1617 1718 Comparison'!$A14,' Cash Num-Den_Indi'!$A$2:$A$35,0),MATCH('1617 1718 Comparison'!ALH$2,' Cash Num-Den_Indi'!$A$2:$ANL$2,0))-INDEX('1617 Data'!$A$2:$AEW$35,MATCH('1617 1718 Comparison'!$A14,'1617 Data'!$A$2:$A$35,0),MATCH('1617 1718 Comparison'!ALH$2,'1617 Data'!$A$2:$AEW$2,0))</f>
        <v>-16486345.352876028</v>
      </c>
      <c r="ALI14" s="402">
        <f>INDEX(' Cash Num-Den_Indi'!$A$2:$ANL$35,MATCH('1617 1718 Comparison'!$A14,' Cash Num-Den_Indi'!$A$2:$A$35,0),MATCH('1617 1718 Comparison'!ALI$2,' Cash Num-Den_Indi'!$A$2:$ANL$2,0))-INDEX('1617 Data'!$A$2:$AEW$35,MATCH('1617 1718 Comparison'!$A14,'1617 Data'!$A$2:$A$35,0),MATCH('1617 1718 Comparison'!ALI$2,'1617 Data'!$A$2:$AEW$2,0))</f>
        <v>0</v>
      </c>
      <c r="ALJ14" s="402">
        <f>INDEX(' Cash Num-Den_Indi'!$A$2:$ANL$35,MATCH('1617 1718 Comparison'!$A14,' Cash Num-Den_Indi'!$A$2:$A$35,0),MATCH('1617 1718 Comparison'!ALJ$2,' Cash Num-Den_Indi'!$A$2:$ANL$2,0))-INDEX('1617 Data'!$A$2:$AEW$35,MATCH('1617 1718 Comparison'!$A14,'1617 Data'!$A$2:$A$35,0),MATCH('1617 1718 Comparison'!ALJ$2,'1617 Data'!$A$2:$AEW$2,0))</f>
        <v>0</v>
      </c>
      <c r="ALK14" s="402">
        <f>INDEX(' Cash Num-Den_Indi'!$A$2:$ANL$35,MATCH('1617 1718 Comparison'!$A14,' Cash Num-Den_Indi'!$A$2:$A$35,0),MATCH('1617 1718 Comparison'!ALK$2,' Cash Num-Den_Indi'!$A$2:$ANL$2,0))-INDEX('1617 Data'!$A$2:$AEW$35,MATCH('1617 1718 Comparison'!$A14,'1617 Data'!$A$2:$A$35,0),MATCH('1617 1718 Comparison'!ALK$2,'1617 Data'!$A$2:$AEW$2,0))</f>
        <v>-12614300.432305207</v>
      </c>
      <c r="ALL14" s="402">
        <f>INDEX(' Cash Num-Den_Indi'!$A$2:$ANL$35,MATCH('1617 1718 Comparison'!$A14,' Cash Num-Den_Indi'!$A$2:$A$35,0),MATCH('1617 1718 Comparison'!ALL$2,' Cash Num-Den_Indi'!$A$2:$ANL$2,0))-INDEX('1617 Data'!$A$2:$AEW$35,MATCH('1617 1718 Comparison'!$A14,'1617 Data'!$A$2:$A$35,0),MATCH('1617 1718 Comparison'!ALL$2,'1617 Data'!$A$2:$AEW$2,0))</f>
        <v>0</v>
      </c>
      <c r="ALM14" s="402">
        <f>INDEX(' Cash Num-Den_Indi'!$A$2:$ANL$35,MATCH('1617 1718 Comparison'!$A14,' Cash Num-Den_Indi'!$A$2:$A$35,0),MATCH('1617 1718 Comparison'!ALM$2,' Cash Num-Den_Indi'!$A$2:$ANL$2,0))-INDEX('1617 Data'!$A$2:$AEW$35,MATCH('1617 1718 Comparison'!$A14,'1617 Data'!$A$2:$A$35,0),MATCH('1617 1718 Comparison'!ALM$2,'1617 Data'!$A$2:$AEW$2,0))</f>
        <v>0</v>
      </c>
      <c r="ALN14" s="402">
        <f>INDEX(' Cash Num-Den_Indi'!$A$2:$ANL$35,MATCH('1617 1718 Comparison'!$A14,' Cash Num-Den_Indi'!$A$2:$A$35,0),MATCH('1617 1718 Comparison'!ALN$2,' Cash Num-Den_Indi'!$A$2:$ANL$2,0))-INDEX('1617 Data'!$A$2:$AEW$35,MATCH('1617 1718 Comparison'!$A14,'1617 Data'!$A$2:$A$35,0),MATCH('1617 1718 Comparison'!ALN$2,'1617 Data'!$A$2:$AEW$2,0))</f>
        <v>-11741873.373</v>
      </c>
      <c r="ALO14" s="402">
        <f>INDEX(' Cash Num-Den_Indi'!$A$2:$ANL$35,MATCH('1617 1718 Comparison'!$A14,' Cash Num-Den_Indi'!$A$2:$A$35,0),MATCH('1617 1718 Comparison'!ALO$2,' Cash Num-Den_Indi'!$A$2:$ANL$2,0))-INDEX('1617 Data'!$A$2:$AEW$35,MATCH('1617 1718 Comparison'!$A14,'1617 Data'!$A$2:$A$35,0),MATCH('1617 1718 Comparison'!ALO$2,'1617 Data'!$A$2:$AEW$2,0))</f>
        <v>0</v>
      </c>
      <c r="ALP14" s="402">
        <f>INDEX(' Cash Num-Den_Indi'!$A$2:$ANL$35,MATCH('1617 1718 Comparison'!$A14,' Cash Num-Den_Indi'!$A$2:$A$35,0),MATCH('1617 1718 Comparison'!ALP$2,' Cash Num-Den_Indi'!$A$2:$ANL$2,0))-INDEX('1617 Data'!$A$2:$AEW$35,MATCH('1617 1718 Comparison'!$A14,'1617 Data'!$A$2:$A$35,0),MATCH('1617 1718 Comparison'!ALP$2,'1617 Data'!$A$2:$AEW$2,0))</f>
        <v>0</v>
      </c>
      <c r="ALQ14" s="402">
        <f>INDEX(' Cash Num-Den_Indi'!$A$2:$ANL$35,MATCH('1617 1718 Comparison'!$A14,' Cash Num-Den_Indi'!$A$2:$A$35,0),MATCH('1617 1718 Comparison'!ALQ$2,' Cash Num-Den_Indi'!$A$2:$ANL$2,0))-INDEX('1617 Data'!$A$2:$AEW$35,MATCH('1617 1718 Comparison'!$A14,'1617 Data'!$A$2:$A$35,0),MATCH('1617 1718 Comparison'!ALQ$2,'1617 Data'!$A$2:$AEW$2,0))</f>
        <v>-11349157.482000001</v>
      </c>
      <c r="ALR14" s="402">
        <f>INDEX(' Cash Num-Den_Indi'!$A$2:$ANL$35,MATCH('1617 1718 Comparison'!$A14,' Cash Num-Den_Indi'!$A$2:$A$35,0),MATCH('1617 1718 Comparison'!ALR$2,' Cash Num-Den_Indi'!$A$2:$ANL$2,0))-INDEX('1617 Data'!$A$2:$AEW$35,MATCH('1617 1718 Comparison'!$A14,'1617 Data'!$A$2:$A$35,0),MATCH('1617 1718 Comparison'!ALR$2,'1617 Data'!$A$2:$AEW$2,0))</f>
        <v>0</v>
      </c>
      <c r="ALS14" s="402">
        <f>INDEX(' Cash Num-Den_Indi'!$A$2:$ANL$35,MATCH('1617 1718 Comparison'!$A14,' Cash Num-Den_Indi'!$A$2:$A$35,0),MATCH('1617 1718 Comparison'!ALS$2,' Cash Num-Den_Indi'!$A$2:$ANL$2,0))-INDEX('1617 Data'!$A$2:$AEW$35,MATCH('1617 1718 Comparison'!$A14,'1617 Data'!$A$2:$A$35,0),MATCH('1617 1718 Comparison'!ALS$2,'1617 Data'!$A$2:$AEW$2,0))</f>
        <v>0</v>
      </c>
      <c r="ALT14" s="402">
        <f>INDEX(' Cash Num-Den_Indi'!$A$2:$ANL$35,MATCH('1617 1718 Comparison'!$A14,' Cash Num-Den_Indi'!$A$2:$A$35,0),MATCH('1617 1718 Comparison'!ALT$2,' Cash Num-Den_Indi'!$A$2:$ANL$2,0))-INDEX('1617 Data'!$A$2:$AEW$35,MATCH('1617 1718 Comparison'!$A14,'1617 Data'!$A$2:$A$35,0),MATCH('1617 1718 Comparison'!ALT$2,'1617 Data'!$A$2:$AEW$2,0))</f>
        <v>-8116875</v>
      </c>
      <c r="ALU14" s="402">
        <f>INDEX(' Cash Num-Den_Indi'!$A$2:$ANL$35,MATCH('1617 1718 Comparison'!$A14,' Cash Num-Den_Indi'!$A$2:$A$35,0),MATCH('1617 1718 Comparison'!ALU$2,' Cash Num-Den_Indi'!$A$2:$ANL$2,0))-INDEX('1617 Data'!$A$2:$AEW$35,MATCH('1617 1718 Comparison'!$A14,'1617 Data'!$A$2:$A$35,0),MATCH('1617 1718 Comparison'!ALU$2,'1617 Data'!$A$2:$AEW$2,0))</f>
        <v>0</v>
      </c>
      <c r="ALV14" s="403" t="e">
        <f>INDEX(' Cash Num-Den_Indi'!$A$2:$ANL$35,MATCH('1617 1718 Comparison'!$A14,' Cash Num-Den_Indi'!$A$2:$A$35,0),MATCH('1617 1718 Comparison'!ALV$2,' Cash Num-Den_Indi'!$A$2:$ANL$2,0))-INDEX('1617 Data'!$A$2:$AEW$35,MATCH('1617 1718 Comparison'!$A14,'1617 Data'!$A$2:$A$35,0),MATCH('1617 1718 Comparison'!ALV$2,'1617 Data'!$A$2:$AEW$2,0))</f>
        <v>#N/A</v>
      </c>
      <c r="ALW14" s="403" t="e">
        <f>INDEX(' Cash Num-Den_Indi'!$A$2:$ANL$35,MATCH('1617 1718 Comparison'!$A14,' Cash Num-Den_Indi'!$A$2:$A$35,0),MATCH('1617 1718 Comparison'!ALW$2,' Cash Num-Den_Indi'!$A$2:$ANL$2,0))-INDEX('1617 Data'!$A$2:$AEW$35,MATCH('1617 1718 Comparison'!$A14,'1617 Data'!$A$2:$A$35,0),MATCH('1617 1718 Comparison'!ALW$2,'1617 Data'!$A$2:$AEW$2,0))</f>
        <v>#N/A</v>
      </c>
      <c r="ALX14" s="403" t="e">
        <f>INDEX(' Cash Num-Den_Indi'!$A$2:$ANL$35,MATCH('1617 1718 Comparison'!$A14,' Cash Num-Den_Indi'!$A$2:$A$35,0),MATCH('1617 1718 Comparison'!ALX$2,' Cash Num-Den_Indi'!$A$2:$ANL$2,0))-INDEX('1617 Data'!$A$2:$AEW$35,MATCH('1617 1718 Comparison'!$A14,'1617 Data'!$A$2:$A$35,0),MATCH('1617 1718 Comparison'!ALX$2,'1617 Data'!$A$2:$AEW$2,0))</f>
        <v>#N/A</v>
      </c>
      <c r="ALY14" s="402">
        <f>INDEX(' Cash Num-Den_Indi'!$A$2:$ANL$35,MATCH('1617 1718 Comparison'!$A14,' Cash Num-Den_Indi'!$A$2:$A$35,0),MATCH('1617 1718 Comparison'!ALY$2,' Cash Num-Den_Indi'!$A$2:$ANL$2,0))-INDEX('1617 Data'!$A$2:$AEW$35,MATCH('1617 1718 Comparison'!$A14,'1617 Data'!$A$2:$A$35,0),MATCH('1617 1718 Comparison'!ALY$2,'1617 Data'!$A$2:$AEW$2,0))</f>
        <v>0</v>
      </c>
      <c r="ALZ14" s="402">
        <f>INDEX(' Cash Num-Den_Indi'!$A$2:$ANL$35,MATCH('1617 1718 Comparison'!$A14,' Cash Num-Den_Indi'!$A$2:$A$35,0),MATCH('1617 1718 Comparison'!ALZ$2,' Cash Num-Den_Indi'!$A$2:$ANL$2,0))-INDEX('1617 Data'!$A$2:$AEW$35,MATCH('1617 1718 Comparison'!$A14,'1617 Data'!$A$2:$A$35,0),MATCH('1617 1718 Comparison'!ALZ$2,'1617 Data'!$A$2:$AEW$2,0))</f>
        <v>0</v>
      </c>
      <c r="AMA14" s="402">
        <f>INDEX(' Cash Num-Den_Indi'!$A$2:$ANL$35,MATCH('1617 1718 Comparison'!$A14,' Cash Num-Den_Indi'!$A$2:$A$35,0),MATCH('1617 1718 Comparison'!AMA$2,' Cash Num-Den_Indi'!$A$2:$ANL$2,0))-INDEX('1617 Data'!$A$2:$AEW$35,MATCH('1617 1718 Comparison'!$A14,'1617 Data'!$A$2:$A$35,0),MATCH('1617 1718 Comparison'!AMA$2,'1617 Data'!$A$2:$AEW$2,0))</f>
        <v>0</v>
      </c>
      <c r="AMB14" s="402">
        <f>INDEX(' Cash Num-Den_Indi'!$A$2:$ANL$35,MATCH('1617 1718 Comparison'!$A14,' Cash Num-Den_Indi'!$A$2:$A$35,0),MATCH('1617 1718 Comparison'!AMB$2,' Cash Num-Den_Indi'!$A$2:$ANL$2,0))-INDEX('1617 Data'!$A$2:$AEW$35,MATCH('1617 1718 Comparison'!$A14,'1617 Data'!$A$2:$A$35,0),MATCH('1617 1718 Comparison'!AMB$2,'1617 Data'!$A$2:$AEW$2,0))</f>
        <v>0</v>
      </c>
      <c r="AMC14" s="402">
        <f>INDEX(' Cash Num-Den_Indi'!$A$2:$ANL$35,MATCH('1617 1718 Comparison'!$A14,' Cash Num-Den_Indi'!$A$2:$A$35,0),MATCH('1617 1718 Comparison'!AMC$2,' Cash Num-Den_Indi'!$A$2:$ANL$2,0))-INDEX('1617 Data'!$A$2:$AEW$35,MATCH('1617 1718 Comparison'!$A14,'1617 Data'!$A$2:$A$35,0),MATCH('1617 1718 Comparison'!AMC$2,'1617 Data'!$A$2:$AEW$2,0))</f>
        <v>0</v>
      </c>
      <c r="AMD14" s="403" t="e">
        <f>INDEX(' Cash Num-Den_Indi'!$A$2:$ANL$35,MATCH('1617 1718 Comparison'!$A14,' Cash Num-Den_Indi'!$A$2:$A$35,0),MATCH('1617 1718 Comparison'!AMD$2,' Cash Num-Den_Indi'!$A$2:$ANL$2,0))-INDEX('1617 Data'!$A$2:$AEW$35,MATCH('1617 1718 Comparison'!$A14,'1617 Data'!$A$2:$A$35,0),MATCH('1617 1718 Comparison'!AMD$2,'1617 Data'!$A$2:$AEW$2,0))</f>
        <v>#N/A</v>
      </c>
      <c r="AME14" s="402">
        <f>INDEX(' Cash Num-Den_Indi'!$A$2:$ANL$35,MATCH('1617 1718 Comparison'!$A14,' Cash Num-Den_Indi'!$A$2:$A$35,0),MATCH('1617 1718 Comparison'!AME$2,' Cash Num-Den_Indi'!$A$2:$ANL$2,0))-INDEX('1617 Data'!$A$2:$AEW$35,MATCH('1617 1718 Comparison'!$A14,'1617 Data'!$A$2:$A$35,0),MATCH('1617 1718 Comparison'!AME$2,'1617 Data'!$A$2:$AEW$2,0))</f>
        <v>5.3472750693594833</v>
      </c>
      <c r="AMF14" s="402">
        <f>INDEX(' Cash Num-Den_Indi'!$A$2:$ANL$35,MATCH('1617 1718 Comparison'!$A14,' Cash Num-Den_Indi'!$A$2:$A$35,0),MATCH('1617 1718 Comparison'!AMF$2,' Cash Num-Den_Indi'!$A$2:$ANL$2,0))-INDEX('1617 Data'!$A$2:$AEW$35,MATCH('1617 1718 Comparison'!$A14,'1617 Data'!$A$2:$A$35,0),MATCH('1617 1718 Comparison'!AMF$2,'1617 Data'!$A$2:$AEW$2,0))</f>
        <v>7.4836697363474727</v>
      </c>
      <c r="AMG14" s="402">
        <f>INDEX(' Cash Num-Den_Indi'!$A$2:$ANL$35,MATCH('1617 1718 Comparison'!$A14,' Cash Num-Den_Indi'!$A$2:$A$35,0),MATCH('1617 1718 Comparison'!AMG$2,' Cash Num-Den_Indi'!$A$2:$ANL$2,0))-INDEX('1617 Data'!$A$2:$AEW$35,MATCH('1617 1718 Comparison'!$A14,'1617 Data'!$A$2:$A$35,0),MATCH('1617 1718 Comparison'!AMG$2,'1617 Data'!$A$2:$AEW$2,0))</f>
        <v>11.189769732095243</v>
      </c>
      <c r="AMH14" s="402">
        <f>INDEX(' Cash Num-Den_Indi'!$A$2:$ANL$35,MATCH('1617 1718 Comparison'!$A14,' Cash Num-Den_Indi'!$A$2:$A$35,0),MATCH('1617 1718 Comparison'!AMH$2,' Cash Num-Den_Indi'!$A$2:$ANL$2,0))-INDEX('1617 Data'!$A$2:$AEW$35,MATCH('1617 1718 Comparison'!$A14,'1617 Data'!$A$2:$A$35,0),MATCH('1617 1718 Comparison'!AMH$2,'1617 Data'!$A$2:$AEW$2,0))</f>
        <v>13.489479005876426</v>
      </c>
      <c r="AMI14" s="402">
        <f>INDEX(' Cash Num-Den_Indi'!$A$2:$ANL$35,MATCH('1617 1718 Comparison'!$A14,' Cash Num-Den_Indi'!$A$2:$A$35,0),MATCH('1617 1718 Comparison'!AMI$2,' Cash Num-Den_Indi'!$A$2:$ANL$2,0))-INDEX('1617 Data'!$A$2:$AEW$35,MATCH('1617 1718 Comparison'!$A14,'1617 Data'!$A$2:$A$35,0),MATCH('1617 1718 Comparison'!AMI$2,'1617 Data'!$A$2:$AEW$2,0))</f>
        <v>8.4962704567697216</v>
      </c>
      <c r="AMJ14" s="402">
        <f>INDEX(' Cash Num-Den_Indi'!$A$2:$ANL$35,MATCH('1617 1718 Comparison'!$A14,' Cash Num-Den_Indi'!$A$2:$A$35,0),MATCH('1617 1718 Comparison'!AMJ$2,' Cash Num-Den_Indi'!$A$2:$ANL$2,0))-INDEX('1617 Data'!$A$2:$AEW$35,MATCH('1617 1718 Comparison'!$A14,'1617 Data'!$A$2:$A$35,0),MATCH('1617 1718 Comparison'!AMJ$2,'1617 Data'!$A$2:$AEW$2,0))</f>
        <v>15.972993792574439</v>
      </c>
      <c r="AMK14" s="402">
        <f>INDEX(' Cash Num-Den_Indi'!$A$2:$ANL$35,MATCH('1617 1718 Comparison'!$A14,' Cash Num-Den_Indi'!$A$2:$A$35,0),MATCH('1617 1718 Comparison'!AMK$2,' Cash Num-Den_Indi'!$A$2:$ANL$2,0))-INDEX('1617 Data'!$A$2:$AEW$35,MATCH('1617 1718 Comparison'!$A14,'1617 Data'!$A$2:$A$35,0),MATCH('1617 1718 Comparison'!AMK$2,'1617 Data'!$A$2:$AEW$2,0))</f>
        <v>13.387750127285805</v>
      </c>
      <c r="AML14" s="403" t="e">
        <f>INDEX(' Cash Num-Den_Indi'!$A$2:$ANL$35,MATCH('1617 1718 Comparison'!$A14,' Cash Num-Den_Indi'!$A$2:$A$35,0),MATCH('1617 1718 Comparison'!AML$2,' Cash Num-Den_Indi'!$A$2:$ANL$2,0))-INDEX('1617 Data'!$A$2:$AEW$35,MATCH('1617 1718 Comparison'!$A14,'1617 Data'!$A$2:$A$35,0),MATCH('1617 1718 Comparison'!AML$2,'1617 Data'!$A$2:$AEW$2,0))</f>
        <v>#N/A</v>
      </c>
      <c r="AMM14" s="402">
        <f>INDEX(' Cash Num-Den_Indi'!$A$2:$ANL$35,MATCH('1617 1718 Comparison'!$A14,' Cash Num-Den_Indi'!$A$2:$A$35,0),MATCH('1617 1718 Comparison'!AMM$2,' Cash Num-Den_Indi'!$A$2:$ANL$2,0))-INDEX('1617 Data'!$A$2:$AEW$35,MATCH('1617 1718 Comparison'!$A14,'1617 Data'!$A$2:$A$35,0),MATCH('1617 1718 Comparison'!AMM$2,'1617 Data'!$A$2:$AEW$2,0))</f>
        <v>0</v>
      </c>
      <c r="AMN14" s="402">
        <f>INDEX(' Cash Num-Den_Indi'!$A$2:$ANL$35,MATCH('1617 1718 Comparison'!$A14,' Cash Num-Den_Indi'!$A$2:$A$35,0),MATCH('1617 1718 Comparison'!AMN$2,' Cash Num-Den_Indi'!$A$2:$ANL$2,0))-INDEX('1617 Data'!$A$2:$AEW$35,MATCH('1617 1718 Comparison'!$A14,'1617 Data'!$A$2:$A$35,0),MATCH('1617 1718 Comparison'!AMN$2,'1617 Data'!$A$2:$AEW$2,0))</f>
        <v>0</v>
      </c>
      <c r="AMO14" s="402">
        <f>INDEX(' Cash Num-Den_Indi'!$A$2:$ANL$35,MATCH('1617 1718 Comparison'!$A14,' Cash Num-Den_Indi'!$A$2:$A$35,0),MATCH('1617 1718 Comparison'!AMO$2,' Cash Num-Den_Indi'!$A$2:$ANL$2,0))-INDEX('1617 Data'!$A$2:$AEW$35,MATCH('1617 1718 Comparison'!$A14,'1617 Data'!$A$2:$A$35,0),MATCH('1617 1718 Comparison'!AMO$2,'1617 Data'!$A$2:$AEW$2,0))</f>
        <v>0</v>
      </c>
      <c r="AMP14" s="402">
        <f>INDEX(' Cash Num-Den_Indi'!$A$2:$ANL$35,MATCH('1617 1718 Comparison'!$A14,' Cash Num-Den_Indi'!$A$2:$A$35,0),MATCH('1617 1718 Comparison'!AMP$2,' Cash Num-Den_Indi'!$A$2:$ANL$2,0))-INDEX('1617 Data'!$A$2:$AEW$35,MATCH('1617 1718 Comparison'!$A14,'1617 Data'!$A$2:$A$35,0),MATCH('1617 1718 Comparison'!AMP$2,'1617 Data'!$A$2:$AEW$2,0))</f>
        <v>0</v>
      </c>
      <c r="AMQ14" s="402">
        <f>INDEX(' Cash Num-Den_Indi'!$A$2:$ANL$35,MATCH('1617 1718 Comparison'!$A14,' Cash Num-Den_Indi'!$A$2:$A$35,0),MATCH('1617 1718 Comparison'!AMQ$2,' Cash Num-Den_Indi'!$A$2:$ANL$2,0))-INDEX('1617 Data'!$A$2:$AEW$35,MATCH('1617 1718 Comparison'!$A14,'1617 Data'!$A$2:$A$35,0),MATCH('1617 1718 Comparison'!AMQ$2,'1617 Data'!$A$2:$AEW$2,0))</f>
        <v>0</v>
      </c>
      <c r="AMR14" s="402">
        <f>INDEX(' Cash Num-Den_Indi'!$A$2:$ANL$35,MATCH('1617 1718 Comparison'!$A14,' Cash Num-Den_Indi'!$A$2:$A$35,0),MATCH('1617 1718 Comparison'!AMR$2,' Cash Num-Den_Indi'!$A$2:$ANL$2,0))-INDEX('1617 Data'!$A$2:$AEW$35,MATCH('1617 1718 Comparison'!$A14,'1617 Data'!$A$2:$A$35,0),MATCH('1617 1718 Comparison'!AMR$2,'1617 Data'!$A$2:$AEW$2,0))</f>
        <v>0</v>
      </c>
      <c r="AMS14" s="402">
        <f>INDEX(' Cash Num-Den_Indi'!$A$2:$ANL$35,MATCH('1617 1718 Comparison'!$A14,' Cash Num-Den_Indi'!$A$2:$A$35,0),MATCH('1617 1718 Comparison'!AMS$2,' Cash Num-Den_Indi'!$A$2:$ANL$2,0))-INDEX('1617 Data'!$A$2:$AEW$35,MATCH('1617 1718 Comparison'!$A14,'1617 Data'!$A$2:$A$35,0),MATCH('1617 1718 Comparison'!AMS$2,'1617 Data'!$A$2:$AEW$2,0))</f>
        <v>0</v>
      </c>
      <c r="AMT14" s="402">
        <f>INDEX(' Cash Num-Den_Indi'!$A$2:$ANL$35,MATCH('1617 1718 Comparison'!$A14,' Cash Num-Den_Indi'!$A$2:$A$35,0),MATCH('1617 1718 Comparison'!AMT$2,' Cash Num-Den_Indi'!$A$2:$ANL$2,0))-INDEX('1617 Data'!$A$2:$AEW$35,MATCH('1617 1718 Comparison'!$A14,'1617 Data'!$A$2:$A$35,0),MATCH('1617 1718 Comparison'!AMT$2,'1617 Data'!$A$2:$AEW$2,0))</f>
        <v>0</v>
      </c>
      <c r="AMU14" s="402">
        <f>INDEX(' Cash Num-Den_Indi'!$A$2:$ANL$35,MATCH('1617 1718 Comparison'!$A14,' Cash Num-Den_Indi'!$A$2:$A$35,0),MATCH('1617 1718 Comparison'!AMU$2,' Cash Num-Den_Indi'!$A$2:$ANL$2,0))-INDEX('1617 Data'!$A$2:$AEW$35,MATCH('1617 1718 Comparison'!$A14,'1617 Data'!$A$2:$A$35,0),MATCH('1617 1718 Comparison'!AMU$2,'1617 Data'!$A$2:$AEW$2,0))</f>
        <v>0</v>
      </c>
      <c r="AMV14" s="402">
        <f>INDEX(' Cash Num-Den_Indi'!$A$2:$ANL$35,MATCH('1617 1718 Comparison'!$A14,' Cash Num-Den_Indi'!$A$2:$A$35,0),MATCH('1617 1718 Comparison'!AMV$2,' Cash Num-Den_Indi'!$A$2:$ANL$2,0))-INDEX('1617 Data'!$A$2:$AEW$35,MATCH('1617 1718 Comparison'!$A14,'1617 Data'!$A$2:$A$35,0),MATCH('1617 1718 Comparison'!AMV$2,'1617 Data'!$A$2:$AEW$2,0))</f>
        <v>0</v>
      </c>
      <c r="AMW14" s="402">
        <f>INDEX(' Cash Num-Den_Indi'!$A$2:$ANL$35,MATCH('1617 1718 Comparison'!$A14,' Cash Num-Den_Indi'!$A$2:$A$35,0),MATCH('1617 1718 Comparison'!AMW$2,' Cash Num-Den_Indi'!$A$2:$ANL$2,0))-INDEX('1617 Data'!$A$2:$AEW$35,MATCH('1617 1718 Comparison'!$A14,'1617 Data'!$A$2:$A$35,0),MATCH('1617 1718 Comparison'!AMW$2,'1617 Data'!$A$2:$AEW$2,0))</f>
        <v>0</v>
      </c>
      <c r="AMX14" s="402">
        <f>INDEX(' Cash Num-Den_Indi'!$A$2:$ANL$35,MATCH('1617 1718 Comparison'!$A14,' Cash Num-Den_Indi'!$A$2:$A$35,0),MATCH('1617 1718 Comparison'!AMX$2,' Cash Num-Den_Indi'!$A$2:$ANL$2,0))-INDEX('1617 Data'!$A$2:$AEW$35,MATCH('1617 1718 Comparison'!$A14,'1617 Data'!$A$2:$A$35,0),MATCH('1617 1718 Comparison'!AMX$2,'1617 Data'!$A$2:$AEW$2,0))</f>
        <v>0</v>
      </c>
      <c r="AMY14" s="403" t="e">
        <f>INDEX(' Cash Num-Den_Indi'!$A$2:$ANL$35,MATCH('1617 1718 Comparison'!$A14,' Cash Num-Den_Indi'!$A$2:$A$35,0),MATCH('1617 1718 Comparison'!AMY$2,' Cash Num-Den_Indi'!$A$2:$ANL$2,0))-INDEX('1617 Data'!$A$2:$AEW$35,MATCH('1617 1718 Comparison'!$A14,'1617 Data'!$A$2:$A$35,0),MATCH('1617 1718 Comparison'!AMY$2,'1617 Data'!$A$2:$AEW$2,0))</f>
        <v>#N/A</v>
      </c>
      <c r="AMZ14" s="403" t="e">
        <f>INDEX(' Cash Num-Den_Indi'!$A$2:$ANL$35,MATCH('1617 1718 Comparison'!$A14,' Cash Num-Den_Indi'!$A$2:$A$35,0),MATCH('1617 1718 Comparison'!AMZ$2,' Cash Num-Den_Indi'!$A$2:$ANL$2,0))-INDEX('1617 Data'!$A$2:$AEW$35,MATCH('1617 1718 Comparison'!$A14,'1617 Data'!$A$2:$A$35,0),MATCH('1617 1718 Comparison'!AMZ$2,'1617 Data'!$A$2:$AEW$2,0))</f>
        <v>#N/A</v>
      </c>
      <c r="ANA14" s="403" t="e">
        <f>INDEX(' Cash Num-Den_Indi'!$A$2:$ANL$35,MATCH('1617 1718 Comparison'!$A14,' Cash Num-Den_Indi'!$A$2:$A$35,0),MATCH('1617 1718 Comparison'!ANA$2,' Cash Num-Den_Indi'!$A$2:$ANL$2,0))-INDEX('1617 Data'!$A$2:$AEW$35,MATCH('1617 1718 Comparison'!$A14,'1617 Data'!$A$2:$A$35,0),MATCH('1617 1718 Comparison'!ANA$2,'1617 Data'!$A$2:$AEW$2,0))</f>
        <v>#N/A</v>
      </c>
      <c r="ANB14" s="403" t="e">
        <f>INDEX(' Cash Num-Den_Indi'!$A$2:$ANL$35,MATCH('1617 1718 Comparison'!$A14,' Cash Num-Den_Indi'!$A$2:$A$35,0),MATCH('1617 1718 Comparison'!ANB$2,' Cash Num-Den_Indi'!$A$2:$ANL$2,0))-INDEX('1617 Data'!$A$2:$AEW$35,MATCH('1617 1718 Comparison'!$A14,'1617 Data'!$A$2:$A$35,0),MATCH('1617 1718 Comparison'!ANB$2,'1617 Data'!$A$2:$AEW$2,0))</f>
        <v>#N/A</v>
      </c>
      <c r="ANC14" s="403" t="e">
        <f>INDEX(' Cash Num-Den_Indi'!$A$2:$ANL$35,MATCH('1617 1718 Comparison'!$A14,' Cash Num-Den_Indi'!$A$2:$A$35,0),MATCH('1617 1718 Comparison'!ANC$2,' Cash Num-Den_Indi'!$A$2:$ANL$2,0))-INDEX('1617 Data'!$A$2:$AEW$35,MATCH('1617 1718 Comparison'!$A14,'1617 Data'!$A$2:$A$35,0),MATCH('1617 1718 Comparison'!ANC$2,'1617 Data'!$A$2:$AEW$2,0))</f>
        <v>#N/A</v>
      </c>
      <c r="AND14" s="403">
        <f>INDEX(' Cash Num-Den_Indi'!$A$2:$ANL$35,MATCH('1617 1718 Comparison'!$A14,' Cash Num-Den_Indi'!$A$2:$A$35,0),MATCH('1617 1718 Comparison'!AND$2,' Cash Num-Den_Indi'!$A$2:$ANL$2,0))-INDEX('1617 Data'!$A$2:$AEW$35,MATCH('1617 1718 Comparison'!$A14,'1617 Data'!$A$2:$A$35,0),MATCH('1617 1718 Comparison'!AND$2,'1617 Data'!$A$2:$AEW$2,0))</f>
        <v>0</v>
      </c>
      <c r="ANE14" s="403" t="e">
        <f>INDEX(' Cash Num-Den_Indi'!$A$2:$ANL$35,MATCH('1617 1718 Comparison'!$A14,' Cash Num-Den_Indi'!$A$2:$A$35,0),MATCH('1617 1718 Comparison'!ANE$2,' Cash Num-Den_Indi'!$A$2:$ANL$2,0))-INDEX('1617 Data'!$A$2:$AEW$35,MATCH('1617 1718 Comparison'!$A14,'1617 Data'!$A$2:$A$35,0),MATCH('1617 1718 Comparison'!ANE$2,'1617 Data'!$A$2:$AEW$2,0))</f>
        <v>#N/A</v>
      </c>
      <c r="ANF14" s="403" t="e">
        <f>INDEX(' Cash Num-Den_Indi'!$A$2:$ANL$35,MATCH('1617 1718 Comparison'!$A14,' Cash Num-Den_Indi'!$A$2:$A$35,0),MATCH('1617 1718 Comparison'!ANF$2,' Cash Num-Den_Indi'!$A$2:$ANL$2,0))-INDEX('1617 Data'!$A$2:$AEW$35,MATCH('1617 1718 Comparison'!$A14,'1617 Data'!$A$2:$A$35,0),MATCH('1617 1718 Comparison'!ANF$2,'1617 Data'!$A$2:$AEW$2,0))</f>
        <v>#N/A</v>
      </c>
      <c r="ANG14" s="403">
        <f>INDEX(' Cash Num-Den_Indi'!$A$2:$ANL$35,MATCH('1617 1718 Comparison'!$A14,' Cash Num-Den_Indi'!$A$2:$A$35,0),MATCH('1617 1718 Comparison'!ANG$2,' Cash Num-Den_Indi'!$A$2:$ANL$2,0))-INDEX('1617 Data'!$A$2:$AEW$35,MATCH('1617 1718 Comparison'!$A14,'1617 Data'!$A$2:$A$35,0),MATCH('1617 1718 Comparison'!ANG$2,'1617 Data'!$A$2:$AEW$2,0))</f>
        <v>0</v>
      </c>
      <c r="ANH14" s="403" t="e">
        <f>INDEX(' Cash Num-Den_Indi'!$A$2:$ANL$35,MATCH('1617 1718 Comparison'!$A14,' Cash Num-Den_Indi'!$A$2:$A$35,0),MATCH('1617 1718 Comparison'!ANH$2,' Cash Num-Den_Indi'!$A$2:$ANL$2,0))-INDEX('1617 Data'!$A$2:$AEW$35,MATCH('1617 1718 Comparison'!$A14,'1617 Data'!$A$2:$A$35,0),MATCH('1617 1718 Comparison'!ANH$2,'1617 Data'!$A$2:$AEW$2,0))</f>
        <v>#N/A</v>
      </c>
      <c r="ANI14" s="403" t="e">
        <f>INDEX(' Cash Num-Den_Indi'!$A$2:$ANL$35,MATCH('1617 1718 Comparison'!$A14,' Cash Num-Den_Indi'!$A$2:$A$35,0),MATCH('1617 1718 Comparison'!ANI$2,' Cash Num-Den_Indi'!$A$2:$ANL$2,0))-INDEX('1617 Data'!$A$2:$AEW$35,MATCH('1617 1718 Comparison'!$A14,'1617 Data'!$A$2:$A$35,0),MATCH('1617 1718 Comparison'!ANI$2,'1617 Data'!$A$2:$AEW$2,0))</f>
        <v>#N/A</v>
      </c>
      <c r="ANJ14" s="403">
        <f>INDEX(' Cash Num-Den_Indi'!$A$2:$ANL$35,MATCH('1617 1718 Comparison'!$A14,' Cash Num-Den_Indi'!$A$2:$A$35,0),MATCH('1617 1718 Comparison'!ANJ$2,' Cash Num-Den_Indi'!$A$2:$ANL$2,0))-INDEX('1617 Data'!$A$2:$AEW$35,MATCH('1617 1718 Comparison'!$A14,'1617 Data'!$A$2:$A$35,0),MATCH('1617 1718 Comparison'!ANJ$2,'1617 Data'!$A$2:$AEW$2,0))</f>
        <v>0</v>
      </c>
      <c r="ANK14" s="403" t="e">
        <f>INDEX(' Cash Num-Den_Indi'!$A$2:$ANL$35,MATCH('1617 1718 Comparison'!$A14,' Cash Num-Den_Indi'!$A$2:$A$35,0),MATCH('1617 1718 Comparison'!ANK$2,' Cash Num-Den_Indi'!$A$2:$ANL$2,0))-INDEX('1617 Data'!$A$2:$AEW$35,MATCH('1617 1718 Comparison'!$A14,'1617 Data'!$A$2:$A$35,0),MATCH('1617 1718 Comparison'!ANK$2,'1617 Data'!$A$2:$AEW$2,0))</f>
        <v>#N/A</v>
      </c>
      <c r="ANL14" s="403" t="e">
        <f>INDEX(' Cash Num-Den_Indi'!$A$2:$ANL$35,MATCH('1617 1718 Comparison'!$A14,' Cash Num-Den_Indi'!$A$2:$A$35,0),MATCH('1617 1718 Comparison'!ANL$2,' Cash Num-Den_Indi'!$A$2:$ANL$2,0))-INDEX('1617 Data'!$A$2:$AEW$35,MATCH('1617 1718 Comparison'!$A14,'1617 Data'!$A$2:$A$35,0),MATCH('1617 1718 Comparison'!ANL$2,'1617 Data'!$A$2:$AEW$2,0))</f>
        <v>#N/A</v>
      </c>
      <c r="ANM14" s="403">
        <f>INDEX(' Cash Num-Den_Indi'!$A$2:$ANL$35,MATCH('1617 1718 Comparison'!$A14,' Cash Num-Den_Indi'!$A$2:$A$35,0),MATCH('1617 1718 Comparison'!ANM$2,' Cash Num-Den_Indi'!$A$2:$ANL$2,0))-INDEX('1617 Data'!$A$2:$AEW$35,MATCH('1617 1718 Comparison'!$A14,'1617 Data'!$A$2:$A$35,0),MATCH('1617 1718 Comparison'!ANM$2,'1617 Data'!$A$2:$AEW$2,0))</f>
        <v>0</v>
      </c>
      <c r="ANN14" s="403" t="e">
        <f>INDEX(' Cash Num-Den_Indi'!$A$2:$ANL$35,MATCH('1617 1718 Comparison'!$A14,' Cash Num-Den_Indi'!$A$2:$A$35,0),MATCH('1617 1718 Comparison'!ANN$2,' Cash Num-Den_Indi'!$A$2:$ANL$2,0))-INDEX('1617 Data'!$A$2:$AEW$35,MATCH('1617 1718 Comparison'!$A14,'1617 Data'!$A$2:$A$35,0),MATCH('1617 1718 Comparison'!ANN$2,'1617 Data'!$A$2:$AEW$2,0))</f>
        <v>#N/A</v>
      </c>
      <c r="ANO14" s="403" t="e">
        <f>INDEX(' Cash Num-Den_Indi'!$A$2:$ANL$35,MATCH('1617 1718 Comparison'!$A14,' Cash Num-Den_Indi'!$A$2:$A$35,0),MATCH('1617 1718 Comparison'!ANO$2,' Cash Num-Den_Indi'!$A$2:$ANL$2,0))-INDEX('1617 Data'!$A$2:$AEW$35,MATCH('1617 1718 Comparison'!$A14,'1617 Data'!$A$2:$A$35,0),MATCH('1617 1718 Comparison'!ANO$2,'1617 Data'!$A$2:$AEW$2,0))</f>
        <v>#N/A</v>
      </c>
      <c r="ANP14" s="403">
        <f>INDEX(' Cash Num-Den_Indi'!$A$2:$ANL$35,MATCH('1617 1718 Comparison'!$A14,' Cash Num-Den_Indi'!$A$2:$A$35,0),MATCH('1617 1718 Comparison'!ANP$2,' Cash Num-Den_Indi'!$A$2:$ANL$2,0))-INDEX('1617 Data'!$A$2:$AEW$35,MATCH('1617 1718 Comparison'!$A14,'1617 Data'!$A$2:$A$35,0),MATCH('1617 1718 Comparison'!ANP$2,'1617 Data'!$A$2:$AEW$2,0))</f>
        <v>0</v>
      </c>
      <c r="ANQ14" s="403" t="e">
        <f>INDEX(' Cash Num-Den_Indi'!$A$2:$ANL$35,MATCH('1617 1718 Comparison'!$A14,' Cash Num-Den_Indi'!$A$2:$A$35,0),MATCH('1617 1718 Comparison'!ANQ$2,' Cash Num-Den_Indi'!$A$2:$ANL$2,0))-INDEX('1617 Data'!$A$2:$AEW$35,MATCH('1617 1718 Comparison'!$A14,'1617 Data'!$A$2:$A$35,0),MATCH('1617 1718 Comparison'!ANQ$2,'1617 Data'!$A$2:$AEW$2,0))</f>
        <v>#N/A</v>
      </c>
      <c r="ANR14" s="403" t="e">
        <f>INDEX(' Cash Num-Den_Indi'!$A$2:$ANL$35,MATCH('1617 1718 Comparison'!$A14,' Cash Num-Den_Indi'!$A$2:$A$35,0),MATCH('1617 1718 Comparison'!ANR$2,' Cash Num-Den_Indi'!$A$2:$ANL$2,0))-INDEX('1617 Data'!$A$2:$AEW$35,MATCH('1617 1718 Comparison'!$A14,'1617 Data'!$A$2:$A$35,0),MATCH('1617 1718 Comparison'!ANR$2,'1617 Data'!$A$2:$AEW$2,0))</f>
        <v>#N/A</v>
      </c>
      <c r="ANS14" s="403">
        <f>INDEX(' Cash Num-Den_Indi'!$A$2:$ANL$35,MATCH('1617 1718 Comparison'!$A14,' Cash Num-Den_Indi'!$A$2:$A$35,0),MATCH('1617 1718 Comparison'!ANS$2,' Cash Num-Den_Indi'!$A$2:$ANL$2,0))-INDEX('1617 Data'!$A$2:$AEW$35,MATCH('1617 1718 Comparison'!$A14,'1617 Data'!$A$2:$A$35,0),MATCH('1617 1718 Comparison'!ANS$2,'1617 Data'!$A$2:$AEW$2,0))</f>
        <v>0</v>
      </c>
      <c r="ANT14" s="403" t="e">
        <f>INDEX(' Cash Num-Den_Indi'!$A$2:$ANL$35,MATCH('1617 1718 Comparison'!$A14,' Cash Num-Den_Indi'!$A$2:$A$35,0),MATCH('1617 1718 Comparison'!ANT$2,' Cash Num-Den_Indi'!$A$2:$ANL$2,0))-INDEX('1617 Data'!$A$2:$AEW$35,MATCH('1617 1718 Comparison'!$A14,'1617 Data'!$A$2:$A$35,0),MATCH('1617 1718 Comparison'!ANT$2,'1617 Data'!$A$2:$AEW$2,0))</f>
        <v>#N/A</v>
      </c>
      <c r="ANU14" s="403" t="e">
        <f>INDEX(' Cash Num-Den_Indi'!$A$2:$ANL$35,MATCH('1617 1718 Comparison'!$A14,' Cash Num-Den_Indi'!$A$2:$A$35,0),MATCH('1617 1718 Comparison'!ANU$2,' Cash Num-Den_Indi'!$A$2:$ANL$2,0))-INDEX('1617 Data'!$A$2:$AEW$35,MATCH('1617 1718 Comparison'!$A14,'1617 Data'!$A$2:$A$35,0),MATCH('1617 1718 Comparison'!ANU$2,'1617 Data'!$A$2:$AEW$2,0))</f>
        <v>#N/A</v>
      </c>
      <c r="ANV14" s="403">
        <f>INDEX(' Cash Num-Den_Indi'!$A$2:$ANL$35,MATCH('1617 1718 Comparison'!$A14,' Cash Num-Den_Indi'!$A$2:$A$35,0),MATCH('1617 1718 Comparison'!ANV$2,' Cash Num-Den_Indi'!$A$2:$ANL$2,0))-INDEX('1617 Data'!$A$2:$AEW$35,MATCH('1617 1718 Comparison'!$A14,'1617 Data'!$A$2:$A$35,0),MATCH('1617 1718 Comparison'!ANV$2,'1617 Data'!$A$2:$AEW$2,0))</f>
        <v>0</v>
      </c>
      <c r="ANW14" s="403" t="e">
        <f>INDEX(' Cash Num-Den_Indi'!$A$2:$ANL$35,MATCH('1617 1718 Comparison'!$A14,' Cash Num-Den_Indi'!$A$2:$A$35,0),MATCH('1617 1718 Comparison'!ANW$2,' Cash Num-Den_Indi'!$A$2:$ANL$2,0))-INDEX('1617 Data'!$A$2:$AEW$35,MATCH('1617 1718 Comparison'!$A14,'1617 Data'!$A$2:$A$35,0),MATCH('1617 1718 Comparison'!ANW$2,'1617 Data'!$A$2:$AEW$2,0))</f>
        <v>#N/A</v>
      </c>
      <c r="ANX14" s="403" t="e">
        <f>INDEX(' Cash Num-Den_Indi'!$A$2:$ANL$35,MATCH('1617 1718 Comparison'!$A14,' Cash Num-Den_Indi'!$A$2:$A$35,0),MATCH('1617 1718 Comparison'!ANX$2,' Cash Num-Den_Indi'!$A$2:$ANL$2,0))-INDEX('1617 Data'!$A$2:$AEW$35,MATCH('1617 1718 Comparison'!$A14,'1617 Data'!$A$2:$A$35,0),MATCH('1617 1718 Comparison'!ANX$2,'1617 Data'!$A$2:$AEW$2,0))</f>
        <v>#N/A</v>
      </c>
      <c r="ANY14" s="403" t="e">
        <f>INDEX(' Cash Num-Den_Indi'!$A$2:$ANL$35,MATCH('1617 1718 Comparison'!$A14,' Cash Num-Den_Indi'!$A$2:$A$35,0),MATCH('1617 1718 Comparison'!ANY$2,' Cash Num-Den_Indi'!$A$2:$ANL$2,0))-INDEX('1617 Data'!$A$2:$AEW$35,MATCH('1617 1718 Comparison'!$A14,'1617 Data'!$A$2:$A$35,0),MATCH('1617 1718 Comparison'!ANY$2,'1617 Data'!$A$2:$AEW$2,0))</f>
        <v>#N/A</v>
      </c>
      <c r="ANZ14" s="403" t="e">
        <f>INDEX(' Cash Num-Den_Indi'!$A$2:$ANL$35,MATCH('1617 1718 Comparison'!$A14,' Cash Num-Den_Indi'!$A$2:$A$35,0),MATCH('1617 1718 Comparison'!ANZ$2,' Cash Num-Den_Indi'!$A$2:$ANL$2,0))-INDEX('1617 Data'!$A$2:$AEW$35,MATCH('1617 1718 Comparison'!$A14,'1617 Data'!$A$2:$A$35,0),MATCH('1617 1718 Comparison'!ANZ$2,'1617 Data'!$A$2:$AEW$2,0))</f>
        <v>#N/A</v>
      </c>
      <c r="AOA14" s="403" t="e">
        <f>INDEX(' Cash Num-Den_Indi'!$A$2:$ANL$35,MATCH('1617 1718 Comparison'!$A14,' Cash Num-Den_Indi'!$A$2:$A$35,0),MATCH('1617 1718 Comparison'!AOA$2,' Cash Num-Den_Indi'!$A$2:$ANL$2,0))-INDEX('1617 Data'!$A$2:$AEW$35,MATCH('1617 1718 Comparison'!$A14,'1617 Data'!$A$2:$A$35,0),MATCH('1617 1718 Comparison'!AOA$2,'1617 Data'!$A$2:$AEW$2,0))</f>
        <v>#N/A</v>
      </c>
      <c r="AOB14" s="403" t="e">
        <f>INDEX(' Cash Num-Den_Indi'!$A$2:$ANL$35,MATCH('1617 1718 Comparison'!$A14,' Cash Num-Den_Indi'!$A$2:$A$35,0),MATCH('1617 1718 Comparison'!AOB$2,' Cash Num-Den_Indi'!$A$2:$ANL$2,0))-INDEX('1617 Data'!$A$2:$AEW$35,MATCH('1617 1718 Comparison'!$A14,'1617 Data'!$A$2:$A$35,0),MATCH('1617 1718 Comparison'!AOB$2,'1617 Data'!$A$2:$AEW$2,0))</f>
        <v>#N/A</v>
      </c>
      <c r="AOC14" s="403" t="e">
        <f>INDEX(' Cash Num-Den_Indi'!$A$2:$ANL$35,MATCH('1617 1718 Comparison'!$A14,' Cash Num-Den_Indi'!$A$2:$A$35,0),MATCH('1617 1718 Comparison'!AOC$2,' Cash Num-Den_Indi'!$A$2:$ANL$2,0))-INDEX('1617 Data'!$A$2:$AEW$35,MATCH('1617 1718 Comparison'!$A14,'1617 Data'!$A$2:$A$35,0),MATCH('1617 1718 Comparison'!AOC$2,'1617 Data'!$A$2:$AEW$2,0))</f>
        <v>#N/A</v>
      </c>
      <c r="AOD14" s="403" t="e">
        <f>INDEX(' Cash Num-Den_Indi'!$A$2:$ANL$35,MATCH('1617 1718 Comparison'!$A14,' Cash Num-Den_Indi'!$A$2:$A$35,0),MATCH('1617 1718 Comparison'!AOD$2,' Cash Num-Den_Indi'!$A$2:$ANL$2,0))-INDEX('1617 Data'!$A$2:$AEW$35,MATCH('1617 1718 Comparison'!$A14,'1617 Data'!$A$2:$A$35,0),MATCH('1617 1718 Comparison'!AOD$2,'1617 Data'!$A$2:$AEW$2,0))</f>
        <v>#N/A</v>
      </c>
      <c r="AOE14" s="403" t="e">
        <f>INDEX(' Cash Num-Den_Indi'!$A$2:$ANL$35,MATCH('1617 1718 Comparison'!$A14,' Cash Num-Den_Indi'!$A$2:$A$35,0),MATCH('1617 1718 Comparison'!AOE$2,' Cash Num-Den_Indi'!$A$2:$ANL$2,0))-INDEX('1617 Data'!$A$2:$AEW$35,MATCH('1617 1718 Comparison'!$A14,'1617 Data'!$A$2:$A$35,0),MATCH('1617 1718 Comparison'!AOE$2,'1617 Data'!$A$2:$AEW$2,0))</f>
        <v>#N/A</v>
      </c>
      <c r="AOF14" s="403" t="e">
        <f>INDEX(' Cash Num-Den_Indi'!$A$2:$ANL$35,MATCH('1617 1718 Comparison'!$A14,' Cash Num-Den_Indi'!$A$2:$A$35,0),MATCH('1617 1718 Comparison'!AOF$2,' Cash Num-Den_Indi'!$A$2:$ANL$2,0))-INDEX('1617 Data'!$A$2:$AEW$35,MATCH('1617 1718 Comparison'!$A14,'1617 Data'!$A$2:$A$35,0),MATCH('1617 1718 Comparison'!AOF$2,'1617 Data'!$A$2:$AEW$2,0))</f>
        <v>#N/A</v>
      </c>
      <c r="AOG14" s="403" t="e">
        <f>INDEX(' Cash Num-Den_Indi'!$A$2:$ANL$35,MATCH('1617 1718 Comparison'!$A14,' Cash Num-Den_Indi'!$A$2:$A$35,0),MATCH('1617 1718 Comparison'!AOG$2,' Cash Num-Den_Indi'!$A$2:$ANL$2,0))-INDEX('1617 Data'!$A$2:$AEW$35,MATCH('1617 1718 Comparison'!$A14,'1617 Data'!$A$2:$A$35,0),MATCH('1617 1718 Comparison'!AOG$2,'1617 Data'!$A$2:$AEW$2,0))</f>
        <v>#N/A</v>
      </c>
      <c r="AOH14" s="403" t="e">
        <f>INDEX(' Cash Num-Den_Indi'!$A$2:$ANL$35,MATCH('1617 1718 Comparison'!$A14,' Cash Num-Den_Indi'!$A$2:$A$35,0),MATCH('1617 1718 Comparison'!AOH$2,' Cash Num-Den_Indi'!$A$2:$ANL$2,0))-INDEX('1617 Data'!$A$2:$AEW$35,MATCH('1617 1718 Comparison'!$A14,'1617 Data'!$A$2:$A$35,0),MATCH('1617 1718 Comparison'!AOH$2,'1617 Data'!$A$2:$AEW$2,0))</f>
        <v>#N/A</v>
      </c>
      <c r="AOI14" s="403" t="e">
        <f>INDEX(' Cash Num-Den_Indi'!$A$2:$ANL$35,MATCH('1617 1718 Comparison'!$A14,' Cash Num-Den_Indi'!$A$2:$A$35,0),MATCH('1617 1718 Comparison'!AOI$2,' Cash Num-Den_Indi'!$A$2:$ANL$2,0))-INDEX('1617 Data'!$A$2:$AEW$35,MATCH('1617 1718 Comparison'!$A14,'1617 Data'!$A$2:$A$35,0),MATCH('1617 1718 Comparison'!AOI$2,'1617 Data'!$A$2:$AEW$2,0))</f>
        <v>#N/A</v>
      </c>
      <c r="AOJ14" s="403" t="e">
        <f>INDEX(' Cash Num-Den_Indi'!$A$2:$ANL$35,MATCH('1617 1718 Comparison'!$A14,' Cash Num-Den_Indi'!$A$2:$A$35,0),MATCH('1617 1718 Comparison'!AOJ$2,' Cash Num-Den_Indi'!$A$2:$ANL$2,0))-INDEX('1617 Data'!$A$2:$AEW$35,MATCH('1617 1718 Comparison'!$A14,'1617 Data'!$A$2:$A$35,0),MATCH('1617 1718 Comparison'!AOJ$2,'1617 Data'!$A$2:$AEW$2,0))</f>
        <v>#N/A</v>
      </c>
      <c r="AOK14" s="403" t="e">
        <f>INDEX(' Cash Num-Den_Indi'!$A$2:$ANL$35,MATCH('1617 1718 Comparison'!$A14,' Cash Num-Den_Indi'!$A$2:$A$35,0),MATCH('1617 1718 Comparison'!AOK$2,' Cash Num-Den_Indi'!$A$2:$ANL$2,0))-INDEX('1617 Data'!$A$2:$AEW$35,MATCH('1617 1718 Comparison'!$A14,'1617 Data'!$A$2:$A$35,0),MATCH('1617 1718 Comparison'!AOK$2,'1617 Data'!$A$2:$AEW$2,0))</f>
        <v>#N/A</v>
      </c>
      <c r="AOL14" s="403" t="e">
        <f>INDEX(' Cash Num-Den_Indi'!$A$2:$ANL$35,MATCH('1617 1718 Comparison'!$A14,' Cash Num-Den_Indi'!$A$2:$A$35,0),MATCH('1617 1718 Comparison'!AOL$2,' Cash Num-Den_Indi'!$A$2:$ANL$2,0))-INDEX('1617 Data'!$A$2:$AEW$35,MATCH('1617 1718 Comparison'!$A14,'1617 Data'!$A$2:$A$35,0),MATCH('1617 1718 Comparison'!AOL$2,'1617 Data'!$A$2:$AEW$2,0))</f>
        <v>#N/A</v>
      </c>
      <c r="AOM14" s="403" t="e">
        <f>INDEX(' Cash Num-Den_Indi'!$A$2:$ANL$35,MATCH('1617 1718 Comparison'!$A14,' Cash Num-Den_Indi'!$A$2:$A$35,0),MATCH('1617 1718 Comparison'!AOM$2,' Cash Num-Den_Indi'!$A$2:$ANL$2,0))-INDEX('1617 Data'!$A$2:$AEW$35,MATCH('1617 1718 Comparison'!$A14,'1617 Data'!$A$2:$A$35,0),MATCH('1617 1718 Comparison'!AOM$2,'1617 Data'!$A$2:$AEW$2,0))</f>
        <v>#N/A</v>
      </c>
      <c r="AON14" s="403" t="e">
        <f>INDEX(' Cash Num-Den_Indi'!$A$2:$ANL$35,MATCH('1617 1718 Comparison'!$A14,' Cash Num-Den_Indi'!$A$2:$A$35,0),MATCH('1617 1718 Comparison'!AON$2,' Cash Num-Den_Indi'!$A$2:$ANL$2,0))-INDEX('1617 Data'!$A$2:$AEW$35,MATCH('1617 1718 Comparison'!$A14,'1617 Data'!$A$2:$A$35,0),MATCH('1617 1718 Comparison'!AON$2,'1617 Data'!$A$2:$AEW$2,0))</f>
        <v>#VALUE!</v>
      </c>
      <c r="AOO14" s="403" t="e">
        <f>INDEX(' Cash Num-Den_Indi'!$A$2:$ANL$35,MATCH('1617 1718 Comparison'!$A14,' Cash Num-Den_Indi'!$A$2:$A$35,0),MATCH('1617 1718 Comparison'!AOO$2,' Cash Num-Den_Indi'!$A$2:$ANL$2,0))-INDEX('1617 Data'!$A$2:$AEW$35,MATCH('1617 1718 Comparison'!$A14,'1617 Data'!$A$2:$A$35,0),MATCH('1617 1718 Comparison'!AOO$2,'1617 Data'!$A$2:$AEW$2,0))</f>
        <v>#N/A</v>
      </c>
      <c r="AOP14" s="403" t="e">
        <f>INDEX(' Cash Num-Den_Indi'!$A$2:$ANL$35,MATCH('1617 1718 Comparison'!$A14,' Cash Num-Den_Indi'!$A$2:$A$35,0),MATCH('1617 1718 Comparison'!AOP$2,' Cash Num-Den_Indi'!$A$2:$ANL$2,0))-INDEX('1617 Data'!$A$2:$AEW$35,MATCH('1617 1718 Comparison'!$A14,'1617 Data'!$A$2:$A$35,0),MATCH('1617 1718 Comparison'!AOP$2,'1617 Data'!$A$2:$AEW$2,0))</f>
        <v>#N/A</v>
      </c>
      <c r="AOQ14" s="403" t="e">
        <f>INDEX(' Cash Num-Den_Indi'!$A$2:$ANL$35,MATCH('1617 1718 Comparison'!$A14,' Cash Num-Den_Indi'!$A$2:$A$35,0),MATCH('1617 1718 Comparison'!AOQ$2,' Cash Num-Den_Indi'!$A$2:$ANL$2,0))-INDEX('1617 Data'!$A$2:$AEW$35,MATCH('1617 1718 Comparison'!$A14,'1617 Data'!$A$2:$A$35,0),MATCH('1617 1718 Comparison'!AOQ$2,'1617 Data'!$A$2:$AEW$2,0))</f>
        <v>#N/A</v>
      </c>
      <c r="AOR14" s="403" t="e">
        <f>INDEX(' Cash Num-Den_Indi'!$A$2:$ANL$35,MATCH('1617 1718 Comparison'!$A14,' Cash Num-Den_Indi'!$A$2:$A$35,0),MATCH('1617 1718 Comparison'!AOR$2,' Cash Num-Den_Indi'!$A$2:$ANL$2,0))-INDEX('1617 Data'!$A$2:$AEW$35,MATCH('1617 1718 Comparison'!$A14,'1617 Data'!$A$2:$A$35,0),MATCH('1617 1718 Comparison'!AOR$2,'1617 Data'!$A$2:$AEW$2,0))</f>
        <v>#N/A</v>
      </c>
    </row>
    <row r="15" spans="1:1084" x14ac:dyDescent="0.45">
      <c r="A15" s="167" t="s">
        <v>698</v>
      </c>
      <c r="B15" s="402">
        <f>INDEX(' Cash Num-Den_Indi'!$A$2:$ANL$35,MATCH('1617 1718 Comparison'!$A15,' Cash Num-Den_Indi'!$A$2:$A$35,0),MATCH('1617 1718 Comparison'!B$2,' Cash Num-Den_Indi'!$A$2:$ANL$2,0))-INDEX('1617 Data'!$A$2:$AEW$35,MATCH('1617 1718 Comparison'!$A15,'1617 Data'!$A$2:$A$35,0),MATCH('1617 1718 Comparison'!B$2,'1617 Data'!$A$2:$AEW$2,0))</f>
        <v>0</v>
      </c>
      <c r="C15" s="402">
        <f>INDEX(' Cash Num-Den_Indi'!$A$2:$ANL$35,MATCH('1617 1718 Comparison'!$A15,' Cash Num-Den_Indi'!$A$2:$A$35,0),MATCH('1617 1718 Comparison'!C$2,' Cash Num-Den_Indi'!$A$2:$ANL$2,0))-INDEX('1617 Data'!$A$2:$AEW$35,MATCH('1617 1718 Comparison'!$A15,'1617 Data'!$A$2:$A$35,0),MATCH('1617 1718 Comparison'!C$2,'1617 Data'!$A$2:$AEW$2,0))</f>
        <v>0</v>
      </c>
      <c r="D15" s="402">
        <f>INDEX(' Cash Num-Den_Indi'!$A$2:$ANL$35,MATCH('1617 1718 Comparison'!$A15,' Cash Num-Den_Indi'!$A$2:$A$35,0),MATCH('1617 1718 Comparison'!D$2,' Cash Num-Den_Indi'!$A$2:$ANL$2,0))-INDEX('1617 Data'!$A$2:$AEW$35,MATCH('1617 1718 Comparison'!$A15,'1617 Data'!$A$2:$A$35,0),MATCH('1617 1718 Comparison'!D$2,'1617 Data'!$A$2:$AEW$2,0))</f>
        <v>0</v>
      </c>
      <c r="E15" s="402">
        <f>INDEX(' Cash Num-Den_Indi'!$A$2:$ANL$35,MATCH('1617 1718 Comparison'!$A15,' Cash Num-Den_Indi'!$A$2:$A$35,0),MATCH('1617 1718 Comparison'!E$2,' Cash Num-Den_Indi'!$A$2:$ANL$2,0))-INDEX('1617 Data'!$A$2:$AEW$35,MATCH('1617 1718 Comparison'!$A15,'1617 Data'!$A$2:$A$35,0),MATCH('1617 1718 Comparison'!E$2,'1617 Data'!$A$2:$AEW$2,0))</f>
        <v>0</v>
      </c>
      <c r="F15" s="402">
        <f>INDEX(' Cash Num-Den_Indi'!$A$2:$ANL$35,MATCH('1617 1718 Comparison'!$A15,' Cash Num-Den_Indi'!$A$2:$A$35,0),MATCH('1617 1718 Comparison'!F$2,' Cash Num-Den_Indi'!$A$2:$ANL$2,0))-INDEX('1617 Data'!$A$2:$AEW$35,MATCH('1617 1718 Comparison'!$A15,'1617 Data'!$A$2:$A$35,0),MATCH('1617 1718 Comparison'!F$2,'1617 Data'!$A$2:$AEW$2,0))</f>
        <v>0</v>
      </c>
      <c r="G15" s="402">
        <f>INDEX(' Cash Num-Den_Indi'!$A$2:$ANL$35,MATCH('1617 1718 Comparison'!$A15,' Cash Num-Den_Indi'!$A$2:$A$35,0),MATCH('1617 1718 Comparison'!G$2,' Cash Num-Den_Indi'!$A$2:$ANL$2,0))-INDEX('1617 Data'!$A$2:$AEW$35,MATCH('1617 1718 Comparison'!$A15,'1617 Data'!$A$2:$A$35,0),MATCH('1617 1718 Comparison'!G$2,'1617 Data'!$A$2:$AEW$2,0))</f>
        <v>0</v>
      </c>
      <c r="H15" s="402">
        <f>INDEX(' Cash Num-Den_Indi'!$A$2:$ANL$35,MATCH('1617 1718 Comparison'!$A15,' Cash Num-Den_Indi'!$A$2:$A$35,0),MATCH('1617 1718 Comparison'!H$2,' Cash Num-Den_Indi'!$A$2:$ANL$2,0))-INDEX('1617 Data'!$A$2:$AEW$35,MATCH('1617 1718 Comparison'!$A15,'1617 Data'!$A$2:$A$35,0),MATCH('1617 1718 Comparison'!H$2,'1617 Data'!$A$2:$AEW$2,0))</f>
        <v>0</v>
      </c>
      <c r="I15" s="402">
        <f>INDEX(' Cash Num-Den_Indi'!$A$2:$ANL$35,MATCH('1617 1718 Comparison'!$A15,' Cash Num-Den_Indi'!$A$2:$A$35,0),MATCH('1617 1718 Comparison'!I$2,' Cash Num-Den_Indi'!$A$2:$ANL$2,0))-INDEX('1617 Data'!$A$2:$AEW$35,MATCH('1617 1718 Comparison'!$A15,'1617 Data'!$A$2:$A$35,0),MATCH('1617 1718 Comparison'!I$2,'1617 Data'!$A$2:$AEW$2,0))</f>
        <v>0</v>
      </c>
      <c r="J15" s="402">
        <f>INDEX(' Cash Num-Den_Indi'!$A$2:$ANL$35,MATCH('1617 1718 Comparison'!$A15,' Cash Num-Den_Indi'!$A$2:$A$35,0),MATCH('1617 1718 Comparison'!J$2,' Cash Num-Den_Indi'!$A$2:$ANL$2,0))-INDEX('1617 Data'!$A$2:$AEW$35,MATCH('1617 1718 Comparison'!$A15,'1617 Data'!$A$2:$A$35,0),MATCH('1617 1718 Comparison'!J$2,'1617 Data'!$A$2:$AEW$2,0))</f>
        <v>0</v>
      </c>
      <c r="K15" s="402">
        <f>INDEX(' Cash Num-Den_Indi'!$A$2:$ANL$35,MATCH('1617 1718 Comparison'!$A15,' Cash Num-Den_Indi'!$A$2:$A$35,0),MATCH('1617 1718 Comparison'!K$2,' Cash Num-Den_Indi'!$A$2:$ANL$2,0))-INDEX('1617 Data'!$A$2:$AEW$35,MATCH('1617 1718 Comparison'!$A15,'1617 Data'!$A$2:$A$35,0),MATCH('1617 1718 Comparison'!K$2,'1617 Data'!$A$2:$AEW$2,0))</f>
        <v>0</v>
      </c>
      <c r="L15" s="402">
        <f>INDEX(' Cash Num-Den_Indi'!$A$2:$ANL$35,MATCH('1617 1718 Comparison'!$A15,' Cash Num-Den_Indi'!$A$2:$A$35,0),MATCH('1617 1718 Comparison'!L$2,' Cash Num-Den_Indi'!$A$2:$ANL$2,0))-INDEX('1617 Data'!$A$2:$AEW$35,MATCH('1617 1718 Comparison'!$A15,'1617 Data'!$A$2:$A$35,0),MATCH('1617 1718 Comparison'!L$2,'1617 Data'!$A$2:$AEW$2,0))</f>
        <v>0</v>
      </c>
      <c r="M15" s="402">
        <f>INDEX(' Cash Num-Den_Indi'!$A$2:$ANL$35,MATCH('1617 1718 Comparison'!$A15,' Cash Num-Den_Indi'!$A$2:$A$35,0),MATCH('1617 1718 Comparison'!M$2,' Cash Num-Den_Indi'!$A$2:$ANL$2,0))-INDEX('1617 Data'!$A$2:$AEW$35,MATCH('1617 1718 Comparison'!$A15,'1617 Data'!$A$2:$A$35,0),MATCH('1617 1718 Comparison'!M$2,'1617 Data'!$A$2:$AEW$2,0))</f>
        <v>0</v>
      </c>
      <c r="N15" s="402">
        <f>INDEX(' Cash Num-Den_Indi'!$A$2:$ANL$35,MATCH('1617 1718 Comparison'!$A15,' Cash Num-Den_Indi'!$A$2:$A$35,0),MATCH('1617 1718 Comparison'!N$2,' Cash Num-Den_Indi'!$A$2:$ANL$2,0))-INDEX('1617 Data'!$A$2:$AEW$35,MATCH('1617 1718 Comparison'!$A15,'1617 Data'!$A$2:$A$35,0),MATCH('1617 1718 Comparison'!N$2,'1617 Data'!$A$2:$AEW$2,0))</f>
        <v>0</v>
      </c>
      <c r="O15" s="402">
        <f>INDEX(' Cash Num-Den_Indi'!$A$2:$ANL$35,MATCH('1617 1718 Comparison'!$A15,' Cash Num-Den_Indi'!$A$2:$A$35,0),MATCH('1617 1718 Comparison'!O$2,' Cash Num-Den_Indi'!$A$2:$ANL$2,0))-INDEX('1617 Data'!$A$2:$AEW$35,MATCH('1617 1718 Comparison'!$A15,'1617 Data'!$A$2:$A$35,0),MATCH('1617 1718 Comparison'!O$2,'1617 Data'!$A$2:$AEW$2,0))</f>
        <v>0</v>
      </c>
      <c r="P15" s="402">
        <f>INDEX(' Cash Num-Den_Indi'!$A$2:$ANL$35,MATCH('1617 1718 Comparison'!$A15,' Cash Num-Den_Indi'!$A$2:$A$35,0),MATCH('1617 1718 Comparison'!P$2,' Cash Num-Den_Indi'!$A$2:$ANL$2,0))-INDEX('1617 Data'!$A$2:$AEW$35,MATCH('1617 1718 Comparison'!$A15,'1617 Data'!$A$2:$A$35,0),MATCH('1617 1718 Comparison'!P$2,'1617 Data'!$A$2:$AEW$2,0))</f>
        <v>0</v>
      </c>
      <c r="Q15" s="402">
        <f>INDEX(' Cash Num-Den_Indi'!$A$2:$ANL$35,MATCH('1617 1718 Comparison'!$A15,' Cash Num-Den_Indi'!$A$2:$A$35,0),MATCH('1617 1718 Comparison'!Q$2,' Cash Num-Den_Indi'!$A$2:$ANL$2,0))-INDEX('1617 Data'!$A$2:$AEW$35,MATCH('1617 1718 Comparison'!$A15,'1617 Data'!$A$2:$A$35,0),MATCH('1617 1718 Comparison'!Q$2,'1617 Data'!$A$2:$AEW$2,0))</f>
        <v>0</v>
      </c>
      <c r="R15" s="402">
        <f>INDEX(' Cash Num-Den_Indi'!$A$2:$ANL$35,MATCH('1617 1718 Comparison'!$A15,' Cash Num-Den_Indi'!$A$2:$A$35,0),MATCH('1617 1718 Comparison'!R$2,' Cash Num-Den_Indi'!$A$2:$ANL$2,0))-INDEX('1617 Data'!$A$2:$AEW$35,MATCH('1617 1718 Comparison'!$A15,'1617 Data'!$A$2:$A$35,0),MATCH('1617 1718 Comparison'!R$2,'1617 Data'!$A$2:$AEW$2,0))</f>
        <v>0</v>
      </c>
      <c r="S15" s="402">
        <f>INDEX(' Cash Num-Den_Indi'!$A$2:$ANL$35,MATCH('1617 1718 Comparison'!$A15,' Cash Num-Den_Indi'!$A$2:$A$35,0),MATCH('1617 1718 Comparison'!S$2,' Cash Num-Den_Indi'!$A$2:$ANL$2,0))-INDEX('1617 Data'!$A$2:$AEW$35,MATCH('1617 1718 Comparison'!$A15,'1617 Data'!$A$2:$A$35,0),MATCH('1617 1718 Comparison'!S$2,'1617 Data'!$A$2:$AEW$2,0))</f>
        <v>0</v>
      </c>
      <c r="T15" s="402">
        <f>INDEX(' Cash Num-Den_Indi'!$A$2:$ANL$35,MATCH('1617 1718 Comparison'!$A15,' Cash Num-Den_Indi'!$A$2:$A$35,0),MATCH('1617 1718 Comparison'!T$2,' Cash Num-Den_Indi'!$A$2:$ANL$2,0))-INDEX('1617 Data'!$A$2:$AEW$35,MATCH('1617 1718 Comparison'!$A15,'1617 Data'!$A$2:$A$35,0),MATCH('1617 1718 Comparison'!T$2,'1617 Data'!$A$2:$AEW$2,0))</f>
        <v>0</v>
      </c>
      <c r="U15" s="402">
        <f>INDEX(' Cash Num-Den_Indi'!$A$2:$ANL$35,MATCH('1617 1718 Comparison'!$A15,' Cash Num-Den_Indi'!$A$2:$A$35,0),MATCH('1617 1718 Comparison'!U$2,' Cash Num-Den_Indi'!$A$2:$ANL$2,0))-INDEX('1617 Data'!$A$2:$AEW$35,MATCH('1617 1718 Comparison'!$A15,'1617 Data'!$A$2:$A$35,0),MATCH('1617 1718 Comparison'!U$2,'1617 Data'!$A$2:$AEW$2,0))</f>
        <v>0</v>
      </c>
      <c r="V15" s="402">
        <f>INDEX(' Cash Num-Den_Indi'!$A$2:$ANL$35,MATCH('1617 1718 Comparison'!$A15,' Cash Num-Den_Indi'!$A$2:$A$35,0),MATCH('1617 1718 Comparison'!V$2,' Cash Num-Den_Indi'!$A$2:$ANL$2,0))-INDEX('1617 Data'!$A$2:$AEW$35,MATCH('1617 1718 Comparison'!$A15,'1617 Data'!$A$2:$A$35,0),MATCH('1617 1718 Comparison'!V$2,'1617 Data'!$A$2:$AEW$2,0))</f>
        <v>0</v>
      </c>
      <c r="W15" s="403" t="e">
        <f>INDEX(' Cash Num-Den_Indi'!$A$2:$ANL$35,MATCH('1617 1718 Comparison'!$A15,' Cash Num-Den_Indi'!$A$2:$A$35,0),MATCH('1617 1718 Comparison'!W$2,' Cash Num-Den_Indi'!$A$2:$ANL$2,0))-INDEX('1617 Data'!$A$2:$AEW$35,MATCH('1617 1718 Comparison'!$A15,'1617 Data'!$A$2:$A$35,0),MATCH('1617 1718 Comparison'!W$2,'1617 Data'!$A$2:$AEW$2,0))</f>
        <v>#N/A</v>
      </c>
      <c r="X15" s="403" t="e">
        <f>INDEX(' Cash Num-Den_Indi'!$A$2:$ANL$35,MATCH('1617 1718 Comparison'!$A15,' Cash Num-Den_Indi'!$A$2:$A$35,0),MATCH('1617 1718 Comparison'!X$2,' Cash Num-Den_Indi'!$A$2:$ANL$2,0))-INDEX('1617 Data'!$A$2:$AEW$35,MATCH('1617 1718 Comparison'!$A15,'1617 Data'!$A$2:$A$35,0),MATCH('1617 1718 Comparison'!X$2,'1617 Data'!$A$2:$AEW$2,0))</f>
        <v>#N/A</v>
      </c>
      <c r="Y15" s="403" t="e">
        <f>INDEX(' Cash Num-Den_Indi'!$A$2:$ANL$35,MATCH('1617 1718 Comparison'!$A15,' Cash Num-Den_Indi'!$A$2:$A$35,0),MATCH('1617 1718 Comparison'!Y$2,' Cash Num-Den_Indi'!$A$2:$ANL$2,0))-INDEX('1617 Data'!$A$2:$AEW$35,MATCH('1617 1718 Comparison'!$A15,'1617 Data'!$A$2:$A$35,0),MATCH('1617 1718 Comparison'!Y$2,'1617 Data'!$A$2:$AEW$2,0))</f>
        <v>#N/A</v>
      </c>
      <c r="Z15" s="402">
        <f>INDEX(' Cash Num-Den_Indi'!$A$2:$ANL$35,MATCH('1617 1718 Comparison'!$A15,' Cash Num-Den_Indi'!$A$2:$A$35,0),MATCH('1617 1718 Comparison'!Z$2,' Cash Num-Den_Indi'!$A$2:$ANL$2,0))-INDEX('1617 Data'!$A$2:$AEW$35,MATCH('1617 1718 Comparison'!$A15,'1617 Data'!$A$2:$A$35,0),MATCH('1617 1718 Comparison'!Z$2,'1617 Data'!$A$2:$AEW$2,0))</f>
        <v>0</v>
      </c>
      <c r="AA15" s="402">
        <f>INDEX(' Cash Num-Den_Indi'!$A$2:$ANL$35,MATCH('1617 1718 Comparison'!$A15,' Cash Num-Den_Indi'!$A$2:$A$35,0),MATCH('1617 1718 Comparison'!AA$2,' Cash Num-Den_Indi'!$A$2:$ANL$2,0))-INDEX('1617 Data'!$A$2:$AEW$35,MATCH('1617 1718 Comparison'!$A15,'1617 Data'!$A$2:$A$35,0),MATCH('1617 1718 Comparison'!AA$2,'1617 Data'!$A$2:$AEW$2,0))</f>
        <v>0</v>
      </c>
      <c r="AB15" s="402">
        <f>INDEX(' Cash Num-Den_Indi'!$A$2:$ANL$35,MATCH('1617 1718 Comparison'!$A15,' Cash Num-Den_Indi'!$A$2:$A$35,0),MATCH('1617 1718 Comparison'!AB$2,' Cash Num-Den_Indi'!$A$2:$ANL$2,0))-INDEX('1617 Data'!$A$2:$AEW$35,MATCH('1617 1718 Comparison'!$A15,'1617 Data'!$A$2:$A$35,0),MATCH('1617 1718 Comparison'!AB$2,'1617 Data'!$A$2:$AEW$2,0))</f>
        <v>0</v>
      </c>
      <c r="AC15" s="402">
        <f>INDEX(' Cash Num-Den_Indi'!$A$2:$ANL$35,MATCH('1617 1718 Comparison'!$A15,' Cash Num-Den_Indi'!$A$2:$A$35,0),MATCH('1617 1718 Comparison'!AC$2,' Cash Num-Den_Indi'!$A$2:$ANL$2,0))-INDEX('1617 Data'!$A$2:$AEW$35,MATCH('1617 1718 Comparison'!$A15,'1617 Data'!$A$2:$A$35,0),MATCH('1617 1718 Comparison'!AC$2,'1617 Data'!$A$2:$AEW$2,0))</f>
        <v>0</v>
      </c>
      <c r="AD15" s="402">
        <f>INDEX(' Cash Num-Den_Indi'!$A$2:$ANL$35,MATCH('1617 1718 Comparison'!$A15,' Cash Num-Den_Indi'!$A$2:$A$35,0),MATCH('1617 1718 Comparison'!AD$2,' Cash Num-Den_Indi'!$A$2:$ANL$2,0))-INDEX('1617 Data'!$A$2:$AEW$35,MATCH('1617 1718 Comparison'!$A15,'1617 Data'!$A$2:$A$35,0),MATCH('1617 1718 Comparison'!AD$2,'1617 Data'!$A$2:$AEW$2,0))</f>
        <v>0</v>
      </c>
      <c r="AE15" s="402">
        <f>INDEX(' Cash Num-Den_Indi'!$A$2:$ANL$35,MATCH('1617 1718 Comparison'!$A15,' Cash Num-Den_Indi'!$A$2:$A$35,0),MATCH('1617 1718 Comparison'!AE$2,' Cash Num-Den_Indi'!$A$2:$ANL$2,0))-INDEX('1617 Data'!$A$2:$AEW$35,MATCH('1617 1718 Comparison'!$A15,'1617 Data'!$A$2:$A$35,0),MATCH('1617 1718 Comparison'!AE$2,'1617 Data'!$A$2:$AEW$2,0))</f>
        <v>0</v>
      </c>
      <c r="AF15" s="402">
        <f>INDEX(' Cash Num-Den_Indi'!$A$2:$ANL$35,MATCH('1617 1718 Comparison'!$A15,' Cash Num-Den_Indi'!$A$2:$A$35,0),MATCH('1617 1718 Comparison'!AF$2,' Cash Num-Den_Indi'!$A$2:$ANL$2,0))-INDEX('1617 Data'!$A$2:$AEW$35,MATCH('1617 1718 Comparison'!$A15,'1617 Data'!$A$2:$A$35,0),MATCH('1617 1718 Comparison'!AF$2,'1617 Data'!$A$2:$AEW$2,0))</f>
        <v>0</v>
      </c>
      <c r="AG15" s="402">
        <f>INDEX(' Cash Num-Den_Indi'!$A$2:$ANL$35,MATCH('1617 1718 Comparison'!$A15,' Cash Num-Den_Indi'!$A$2:$A$35,0),MATCH('1617 1718 Comparison'!AG$2,' Cash Num-Den_Indi'!$A$2:$ANL$2,0))-INDEX('1617 Data'!$A$2:$AEW$35,MATCH('1617 1718 Comparison'!$A15,'1617 Data'!$A$2:$A$35,0),MATCH('1617 1718 Comparison'!AG$2,'1617 Data'!$A$2:$AEW$2,0))</f>
        <v>0</v>
      </c>
      <c r="AH15" s="402">
        <f>INDEX(' Cash Num-Den_Indi'!$A$2:$ANL$35,MATCH('1617 1718 Comparison'!$A15,' Cash Num-Den_Indi'!$A$2:$A$35,0),MATCH('1617 1718 Comparison'!AH$2,' Cash Num-Den_Indi'!$A$2:$ANL$2,0))-INDEX('1617 Data'!$A$2:$AEW$35,MATCH('1617 1718 Comparison'!$A15,'1617 Data'!$A$2:$A$35,0),MATCH('1617 1718 Comparison'!AH$2,'1617 Data'!$A$2:$AEW$2,0))</f>
        <v>0</v>
      </c>
      <c r="AI15" s="402">
        <f>INDEX(' Cash Num-Den_Indi'!$A$2:$ANL$35,MATCH('1617 1718 Comparison'!$A15,' Cash Num-Den_Indi'!$A$2:$A$35,0),MATCH('1617 1718 Comparison'!AI$2,' Cash Num-Den_Indi'!$A$2:$ANL$2,0))-INDEX('1617 Data'!$A$2:$AEW$35,MATCH('1617 1718 Comparison'!$A15,'1617 Data'!$A$2:$A$35,0),MATCH('1617 1718 Comparison'!AI$2,'1617 Data'!$A$2:$AEW$2,0))</f>
        <v>0</v>
      </c>
      <c r="AJ15" s="402">
        <f>INDEX(' Cash Num-Den_Indi'!$A$2:$ANL$35,MATCH('1617 1718 Comparison'!$A15,' Cash Num-Den_Indi'!$A$2:$A$35,0),MATCH('1617 1718 Comparison'!AJ$2,' Cash Num-Den_Indi'!$A$2:$ANL$2,0))-INDEX('1617 Data'!$A$2:$AEW$35,MATCH('1617 1718 Comparison'!$A15,'1617 Data'!$A$2:$A$35,0),MATCH('1617 1718 Comparison'!AJ$2,'1617 Data'!$A$2:$AEW$2,0))</f>
        <v>0</v>
      </c>
      <c r="AK15" s="402">
        <f>INDEX(' Cash Num-Den_Indi'!$A$2:$ANL$35,MATCH('1617 1718 Comparison'!$A15,' Cash Num-Den_Indi'!$A$2:$A$35,0),MATCH('1617 1718 Comparison'!AK$2,' Cash Num-Den_Indi'!$A$2:$ANL$2,0))-INDEX('1617 Data'!$A$2:$AEW$35,MATCH('1617 1718 Comparison'!$A15,'1617 Data'!$A$2:$A$35,0),MATCH('1617 1718 Comparison'!AK$2,'1617 Data'!$A$2:$AEW$2,0))</f>
        <v>0</v>
      </c>
      <c r="AL15" s="402">
        <f>INDEX(' Cash Num-Den_Indi'!$A$2:$ANL$35,MATCH('1617 1718 Comparison'!$A15,' Cash Num-Den_Indi'!$A$2:$A$35,0),MATCH('1617 1718 Comparison'!AL$2,' Cash Num-Den_Indi'!$A$2:$ANL$2,0))-INDEX('1617 Data'!$A$2:$AEW$35,MATCH('1617 1718 Comparison'!$A15,'1617 Data'!$A$2:$A$35,0),MATCH('1617 1718 Comparison'!AL$2,'1617 Data'!$A$2:$AEW$2,0))</f>
        <v>0</v>
      </c>
      <c r="AM15" s="402">
        <f>INDEX(' Cash Num-Den_Indi'!$A$2:$ANL$35,MATCH('1617 1718 Comparison'!$A15,' Cash Num-Den_Indi'!$A$2:$A$35,0),MATCH('1617 1718 Comparison'!AM$2,' Cash Num-Den_Indi'!$A$2:$ANL$2,0))-INDEX('1617 Data'!$A$2:$AEW$35,MATCH('1617 1718 Comparison'!$A15,'1617 Data'!$A$2:$A$35,0),MATCH('1617 1718 Comparison'!AM$2,'1617 Data'!$A$2:$AEW$2,0))</f>
        <v>0</v>
      </c>
      <c r="AN15" s="402">
        <f>INDEX(' Cash Num-Den_Indi'!$A$2:$ANL$35,MATCH('1617 1718 Comparison'!$A15,' Cash Num-Den_Indi'!$A$2:$A$35,0),MATCH('1617 1718 Comparison'!AN$2,' Cash Num-Den_Indi'!$A$2:$ANL$2,0))-INDEX('1617 Data'!$A$2:$AEW$35,MATCH('1617 1718 Comparison'!$A15,'1617 Data'!$A$2:$A$35,0),MATCH('1617 1718 Comparison'!AN$2,'1617 Data'!$A$2:$AEW$2,0))</f>
        <v>0</v>
      </c>
      <c r="AO15" s="402">
        <f>INDEX(' Cash Num-Den_Indi'!$A$2:$ANL$35,MATCH('1617 1718 Comparison'!$A15,' Cash Num-Den_Indi'!$A$2:$A$35,0),MATCH('1617 1718 Comparison'!AO$2,' Cash Num-Den_Indi'!$A$2:$ANL$2,0))-INDEX('1617 Data'!$A$2:$AEW$35,MATCH('1617 1718 Comparison'!$A15,'1617 Data'!$A$2:$A$35,0),MATCH('1617 1718 Comparison'!AO$2,'1617 Data'!$A$2:$AEW$2,0))</f>
        <v>0</v>
      </c>
      <c r="AP15" s="402">
        <f>INDEX(' Cash Num-Den_Indi'!$A$2:$ANL$35,MATCH('1617 1718 Comparison'!$A15,' Cash Num-Den_Indi'!$A$2:$A$35,0),MATCH('1617 1718 Comparison'!AP$2,' Cash Num-Den_Indi'!$A$2:$ANL$2,0))-INDEX('1617 Data'!$A$2:$AEW$35,MATCH('1617 1718 Comparison'!$A15,'1617 Data'!$A$2:$A$35,0),MATCH('1617 1718 Comparison'!AP$2,'1617 Data'!$A$2:$AEW$2,0))</f>
        <v>0</v>
      </c>
      <c r="AQ15" s="402">
        <f>INDEX(' Cash Num-Den_Indi'!$A$2:$ANL$35,MATCH('1617 1718 Comparison'!$A15,' Cash Num-Den_Indi'!$A$2:$A$35,0),MATCH('1617 1718 Comparison'!AQ$2,' Cash Num-Den_Indi'!$A$2:$ANL$2,0))-INDEX('1617 Data'!$A$2:$AEW$35,MATCH('1617 1718 Comparison'!$A15,'1617 Data'!$A$2:$A$35,0),MATCH('1617 1718 Comparison'!AQ$2,'1617 Data'!$A$2:$AEW$2,0))</f>
        <v>0</v>
      </c>
      <c r="AR15" s="402">
        <f>INDEX(' Cash Num-Den_Indi'!$A$2:$ANL$35,MATCH('1617 1718 Comparison'!$A15,' Cash Num-Den_Indi'!$A$2:$A$35,0),MATCH('1617 1718 Comparison'!AR$2,' Cash Num-Den_Indi'!$A$2:$ANL$2,0))-INDEX('1617 Data'!$A$2:$AEW$35,MATCH('1617 1718 Comparison'!$A15,'1617 Data'!$A$2:$A$35,0),MATCH('1617 1718 Comparison'!AR$2,'1617 Data'!$A$2:$AEW$2,0))</f>
        <v>0</v>
      </c>
      <c r="AS15" s="402">
        <f>INDEX(' Cash Num-Den_Indi'!$A$2:$ANL$35,MATCH('1617 1718 Comparison'!$A15,' Cash Num-Den_Indi'!$A$2:$A$35,0),MATCH('1617 1718 Comparison'!AS$2,' Cash Num-Den_Indi'!$A$2:$ANL$2,0))-INDEX('1617 Data'!$A$2:$AEW$35,MATCH('1617 1718 Comparison'!$A15,'1617 Data'!$A$2:$A$35,0),MATCH('1617 1718 Comparison'!AS$2,'1617 Data'!$A$2:$AEW$2,0))</f>
        <v>0</v>
      </c>
      <c r="AT15" s="402">
        <f>INDEX(' Cash Num-Den_Indi'!$A$2:$ANL$35,MATCH('1617 1718 Comparison'!$A15,' Cash Num-Den_Indi'!$A$2:$A$35,0),MATCH('1617 1718 Comparison'!AT$2,' Cash Num-Den_Indi'!$A$2:$ANL$2,0))-INDEX('1617 Data'!$A$2:$AEW$35,MATCH('1617 1718 Comparison'!$A15,'1617 Data'!$A$2:$A$35,0),MATCH('1617 1718 Comparison'!AT$2,'1617 Data'!$A$2:$AEW$2,0))</f>
        <v>0</v>
      </c>
      <c r="AU15" s="403" t="e">
        <f>INDEX(' Cash Num-Den_Indi'!$A$2:$ANL$35,MATCH('1617 1718 Comparison'!$A15,' Cash Num-Den_Indi'!$A$2:$A$35,0),MATCH('1617 1718 Comparison'!AU$2,' Cash Num-Den_Indi'!$A$2:$ANL$2,0))-INDEX('1617 Data'!$A$2:$AEW$35,MATCH('1617 1718 Comparison'!$A15,'1617 Data'!$A$2:$A$35,0),MATCH('1617 1718 Comparison'!AU$2,'1617 Data'!$A$2:$AEW$2,0))</f>
        <v>#N/A</v>
      </c>
      <c r="AV15" s="403" t="e">
        <f>INDEX(' Cash Num-Den_Indi'!$A$2:$ANL$35,MATCH('1617 1718 Comparison'!$A15,' Cash Num-Den_Indi'!$A$2:$A$35,0),MATCH('1617 1718 Comparison'!AV$2,' Cash Num-Den_Indi'!$A$2:$ANL$2,0))-INDEX('1617 Data'!$A$2:$AEW$35,MATCH('1617 1718 Comparison'!$A15,'1617 Data'!$A$2:$A$35,0),MATCH('1617 1718 Comparison'!AV$2,'1617 Data'!$A$2:$AEW$2,0))</f>
        <v>#N/A</v>
      </c>
      <c r="AW15" s="403" t="e">
        <f>INDEX(' Cash Num-Den_Indi'!$A$2:$ANL$35,MATCH('1617 1718 Comparison'!$A15,' Cash Num-Den_Indi'!$A$2:$A$35,0),MATCH('1617 1718 Comparison'!AW$2,' Cash Num-Den_Indi'!$A$2:$ANL$2,0))-INDEX('1617 Data'!$A$2:$AEW$35,MATCH('1617 1718 Comparison'!$A15,'1617 Data'!$A$2:$A$35,0),MATCH('1617 1718 Comparison'!AW$2,'1617 Data'!$A$2:$AEW$2,0))</f>
        <v>#N/A</v>
      </c>
      <c r="AX15" s="402">
        <f>INDEX(' Cash Num-Den_Indi'!$A$2:$ANL$35,MATCH('1617 1718 Comparison'!$A15,' Cash Num-Den_Indi'!$A$2:$A$35,0),MATCH('1617 1718 Comparison'!AX$2,' Cash Num-Den_Indi'!$A$2:$ANL$2,0))-INDEX('1617 Data'!$A$2:$AEW$35,MATCH('1617 1718 Comparison'!$A15,'1617 Data'!$A$2:$A$35,0),MATCH('1617 1718 Comparison'!AX$2,'1617 Data'!$A$2:$AEW$2,0))</f>
        <v>0</v>
      </c>
      <c r="AY15" s="402">
        <f>INDEX(' Cash Num-Den_Indi'!$A$2:$ANL$35,MATCH('1617 1718 Comparison'!$A15,' Cash Num-Den_Indi'!$A$2:$A$35,0),MATCH('1617 1718 Comparison'!AY$2,' Cash Num-Den_Indi'!$A$2:$ANL$2,0))-INDEX('1617 Data'!$A$2:$AEW$35,MATCH('1617 1718 Comparison'!$A15,'1617 Data'!$A$2:$A$35,0),MATCH('1617 1718 Comparison'!AY$2,'1617 Data'!$A$2:$AEW$2,0))</f>
        <v>0</v>
      </c>
      <c r="AZ15" s="402">
        <f>INDEX(' Cash Num-Den_Indi'!$A$2:$ANL$35,MATCH('1617 1718 Comparison'!$A15,' Cash Num-Den_Indi'!$A$2:$A$35,0),MATCH('1617 1718 Comparison'!AZ$2,' Cash Num-Den_Indi'!$A$2:$ANL$2,0))-INDEX('1617 Data'!$A$2:$AEW$35,MATCH('1617 1718 Comparison'!$A15,'1617 Data'!$A$2:$A$35,0),MATCH('1617 1718 Comparison'!AZ$2,'1617 Data'!$A$2:$AEW$2,0))</f>
        <v>0</v>
      </c>
      <c r="BA15" s="402">
        <f>INDEX(' Cash Num-Den_Indi'!$A$2:$ANL$35,MATCH('1617 1718 Comparison'!$A15,' Cash Num-Den_Indi'!$A$2:$A$35,0),MATCH('1617 1718 Comparison'!BA$2,' Cash Num-Den_Indi'!$A$2:$ANL$2,0))-INDEX('1617 Data'!$A$2:$AEW$35,MATCH('1617 1718 Comparison'!$A15,'1617 Data'!$A$2:$A$35,0),MATCH('1617 1718 Comparison'!BA$2,'1617 Data'!$A$2:$AEW$2,0))</f>
        <v>0</v>
      </c>
      <c r="BB15" s="402">
        <f>INDEX(' Cash Num-Den_Indi'!$A$2:$ANL$35,MATCH('1617 1718 Comparison'!$A15,' Cash Num-Den_Indi'!$A$2:$A$35,0),MATCH('1617 1718 Comparison'!BB$2,' Cash Num-Den_Indi'!$A$2:$ANL$2,0))-INDEX('1617 Data'!$A$2:$AEW$35,MATCH('1617 1718 Comparison'!$A15,'1617 Data'!$A$2:$A$35,0),MATCH('1617 1718 Comparison'!BB$2,'1617 Data'!$A$2:$AEW$2,0))</f>
        <v>0</v>
      </c>
      <c r="BC15" s="402">
        <f>INDEX(' Cash Num-Den_Indi'!$A$2:$ANL$35,MATCH('1617 1718 Comparison'!$A15,' Cash Num-Den_Indi'!$A$2:$A$35,0),MATCH('1617 1718 Comparison'!BC$2,' Cash Num-Den_Indi'!$A$2:$ANL$2,0))-INDEX('1617 Data'!$A$2:$AEW$35,MATCH('1617 1718 Comparison'!$A15,'1617 Data'!$A$2:$A$35,0),MATCH('1617 1718 Comparison'!BC$2,'1617 Data'!$A$2:$AEW$2,0))</f>
        <v>0</v>
      </c>
      <c r="BD15" s="402">
        <f>INDEX(' Cash Num-Den_Indi'!$A$2:$ANL$35,MATCH('1617 1718 Comparison'!$A15,' Cash Num-Den_Indi'!$A$2:$A$35,0),MATCH('1617 1718 Comparison'!BD$2,' Cash Num-Den_Indi'!$A$2:$ANL$2,0))-INDEX('1617 Data'!$A$2:$AEW$35,MATCH('1617 1718 Comparison'!$A15,'1617 Data'!$A$2:$A$35,0),MATCH('1617 1718 Comparison'!BD$2,'1617 Data'!$A$2:$AEW$2,0))</f>
        <v>0</v>
      </c>
      <c r="BE15" s="402">
        <f>INDEX(' Cash Num-Den_Indi'!$A$2:$ANL$35,MATCH('1617 1718 Comparison'!$A15,' Cash Num-Den_Indi'!$A$2:$A$35,0),MATCH('1617 1718 Comparison'!BE$2,' Cash Num-Den_Indi'!$A$2:$ANL$2,0))-INDEX('1617 Data'!$A$2:$AEW$35,MATCH('1617 1718 Comparison'!$A15,'1617 Data'!$A$2:$A$35,0),MATCH('1617 1718 Comparison'!BE$2,'1617 Data'!$A$2:$AEW$2,0))</f>
        <v>0</v>
      </c>
      <c r="BF15" s="402">
        <f>INDEX(' Cash Num-Den_Indi'!$A$2:$ANL$35,MATCH('1617 1718 Comparison'!$A15,' Cash Num-Den_Indi'!$A$2:$A$35,0),MATCH('1617 1718 Comparison'!BF$2,' Cash Num-Den_Indi'!$A$2:$ANL$2,0))-INDEX('1617 Data'!$A$2:$AEW$35,MATCH('1617 1718 Comparison'!$A15,'1617 Data'!$A$2:$A$35,0),MATCH('1617 1718 Comparison'!BF$2,'1617 Data'!$A$2:$AEW$2,0))</f>
        <v>0</v>
      </c>
      <c r="BG15" s="402">
        <f>INDEX(' Cash Num-Den_Indi'!$A$2:$ANL$35,MATCH('1617 1718 Comparison'!$A15,' Cash Num-Den_Indi'!$A$2:$A$35,0),MATCH('1617 1718 Comparison'!BG$2,' Cash Num-Den_Indi'!$A$2:$ANL$2,0))-INDEX('1617 Data'!$A$2:$AEW$35,MATCH('1617 1718 Comparison'!$A15,'1617 Data'!$A$2:$A$35,0),MATCH('1617 1718 Comparison'!BG$2,'1617 Data'!$A$2:$AEW$2,0))</f>
        <v>0</v>
      </c>
      <c r="BH15" s="402">
        <f>INDEX(' Cash Num-Den_Indi'!$A$2:$ANL$35,MATCH('1617 1718 Comparison'!$A15,' Cash Num-Den_Indi'!$A$2:$A$35,0),MATCH('1617 1718 Comparison'!BH$2,' Cash Num-Den_Indi'!$A$2:$ANL$2,0))-INDEX('1617 Data'!$A$2:$AEW$35,MATCH('1617 1718 Comparison'!$A15,'1617 Data'!$A$2:$A$35,0),MATCH('1617 1718 Comparison'!BH$2,'1617 Data'!$A$2:$AEW$2,0))</f>
        <v>0</v>
      </c>
      <c r="BI15" s="402">
        <f>INDEX(' Cash Num-Den_Indi'!$A$2:$ANL$35,MATCH('1617 1718 Comparison'!$A15,' Cash Num-Den_Indi'!$A$2:$A$35,0),MATCH('1617 1718 Comparison'!BI$2,' Cash Num-Den_Indi'!$A$2:$ANL$2,0))-INDEX('1617 Data'!$A$2:$AEW$35,MATCH('1617 1718 Comparison'!$A15,'1617 Data'!$A$2:$A$35,0),MATCH('1617 1718 Comparison'!BI$2,'1617 Data'!$A$2:$AEW$2,0))</f>
        <v>0</v>
      </c>
      <c r="BJ15" s="402">
        <f>INDEX(' Cash Num-Den_Indi'!$A$2:$ANL$35,MATCH('1617 1718 Comparison'!$A15,' Cash Num-Den_Indi'!$A$2:$A$35,0),MATCH('1617 1718 Comparison'!BJ$2,' Cash Num-Den_Indi'!$A$2:$ANL$2,0))-INDEX('1617 Data'!$A$2:$AEW$35,MATCH('1617 1718 Comparison'!$A15,'1617 Data'!$A$2:$A$35,0),MATCH('1617 1718 Comparison'!BJ$2,'1617 Data'!$A$2:$AEW$2,0))</f>
        <v>0</v>
      </c>
      <c r="BK15" s="402">
        <f>INDEX(' Cash Num-Den_Indi'!$A$2:$ANL$35,MATCH('1617 1718 Comparison'!$A15,' Cash Num-Den_Indi'!$A$2:$A$35,0),MATCH('1617 1718 Comparison'!BK$2,' Cash Num-Den_Indi'!$A$2:$ANL$2,0))-INDEX('1617 Data'!$A$2:$AEW$35,MATCH('1617 1718 Comparison'!$A15,'1617 Data'!$A$2:$A$35,0),MATCH('1617 1718 Comparison'!BK$2,'1617 Data'!$A$2:$AEW$2,0))</f>
        <v>0</v>
      </c>
      <c r="BL15" s="402">
        <f>INDEX(' Cash Num-Den_Indi'!$A$2:$ANL$35,MATCH('1617 1718 Comparison'!$A15,' Cash Num-Den_Indi'!$A$2:$A$35,0),MATCH('1617 1718 Comparison'!BL$2,' Cash Num-Den_Indi'!$A$2:$ANL$2,0))-INDEX('1617 Data'!$A$2:$AEW$35,MATCH('1617 1718 Comparison'!$A15,'1617 Data'!$A$2:$A$35,0),MATCH('1617 1718 Comparison'!BL$2,'1617 Data'!$A$2:$AEW$2,0))</f>
        <v>0</v>
      </c>
      <c r="BM15" s="402">
        <f>INDEX(' Cash Num-Den_Indi'!$A$2:$ANL$35,MATCH('1617 1718 Comparison'!$A15,' Cash Num-Den_Indi'!$A$2:$A$35,0),MATCH('1617 1718 Comparison'!BM$2,' Cash Num-Den_Indi'!$A$2:$ANL$2,0))-INDEX('1617 Data'!$A$2:$AEW$35,MATCH('1617 1718 Comparison'!$A15,'1617 Data'!$A$2:$A$35,0),MATCH('1617 1718 Comparison'!BM$2,'1617 Data'!$A$2:$AEW$2,0))</f>
        <v>0</v>
      </c>
      <c r="BN15" s="402">
        <f>INDEX(' Cash Num-Den_Indi'!$A$2:$ANL$35,MATCH('1617 1718 Comparison'!$A15,' Cash Num-Den_Indi'!$A$2:$A$35,0),MATCH('1617 1718 Comparison'!BN$2,' Cash Num-Den_Indi'!$A$2:$ANL$2,0))-INDEX('1617 Data'!$A$2:$AEW$35,MATCH('1617 1718 Comparison'!$A15,'1617 Data'!$A$2:$A$35,0),MATCH('1617 1718 Comparison'!BN$2,'1617 Data'!$A$2:$AEW$2,0))</f>
        <v>0</v>
      </c>
      <c r="BO15" s="402">
        <f>INDEX(' Cash Num-Den_Indi'!$A$2:$ANL$35,MATCH('1617 1718 Comparison'!$A15,' Cash Num-Den_Indi'!$A$2:$A$35,0),MATCH('1617 1718 Comparison'!BO$2,' Cash Num-Den_Indi'!$A$2:$ANL$2,0))-INDEX('1617 Data'!$A$2:$AEW$35,MATCH('1617 1718 Comparison'!$A15,'1617 Data'!$A$2:$A$35,0),MATCH('1617 1718 Comparison'!BO$2,'1617 Data'!$A$2:$AEW$2,0))</f>
        <v>0</v>
      </c>
      <c r="BP15" s="402">
        <f>INDEX(' Cash Num-Den_Indi'!$A$2:$ANL$35,MATCH('1617 1718 Comparison'!$A15,' Cash Num-Den_Indi'!$A$2:$A$35,0),MATCH('1617 1718 Comparison'!BP$2,' Cash Num-Den_Indi'!$A$2:$ANL$2,0))-INDEX('1617 Data'!$A$2:$AEW$35,MATCH('1617 1718 Comparison'!$A15,'1617 Data'!$A$2:$A$35,0),MATCH('1617 1718 Comparison'!BP$2,'1617 Data'!$A$2:$AEW$2,0))</f>
        <v>0</v>
      </c>
      <c r="BQ15" s="402">
        <f>INDEX(' Cash Num-Den_Indi'!$A$2:$ANL$35,MATCH('1617 1718 Comparison'!$A15,' Cash Num-Den_Indi'!$A$2:$A$35,0),MATCH('1617 1718 Comparison'!BQ$2,' Cash Num-Den_Indi'!$A$2:$ANL$2,0))-INDEX('1617 Data'!$A$2:$AEW$35,MATCH('1617 1718 Comparison'!$A15,'1617 Data'!$A$2:$A$35,0),MATCH('1617 1718 Comparison'!BQ$2,'1617 Data'!$A$2:$AEW$2,0))</f>
        <v>0</v>
      </c>
      <c r="BR15" s="402">
        <f>INDEX(' Cash Num-Den_Indi'!$A$2:$ANL$35,MATCH('1617 1718 Comparison'!$A15,' Cash Num-Den_Indi'!$A$2:$A$35,0),MATCH('1617 1718 Comparison'!BR$2,' Cash Num-Den_Indi'!$A$2:$ANL$2,0))-INDEX('1617 Data'!$A$2:$AEW$35,MATCH('1617 1718 Comparison'!$A15,'1617 Data'!$A$2:$A$35,0),MATCH('1617 1718 Comparison'!BR$2,'1617 Data'!$A$2:$AEW$2,0))</f>
        <v>0</v>
      </c>
      <c r="BS15" s="403" t="e">
        <f>INDEX(' Cash Num-Den_Indi'!$A$2:$ANL$35,MATCH('1617 1718 Comparison'!$A15,' Cash Num-Den_Indi'!$A$2:$A$35,0),MATCH('1617 1718 Comparison'!BS$2,' Cash Num-Den_Indi'!$A$2:$ANL$2,0))-INDEX('1617 Data'!$A$2:$AEW$35,MATCH('1617 1718 Comparison'!$A15,'1617 Data'!$A$2:$A$35,0),MATCH('1617 1718 Comparison'!BS$2,'1617 Data'!$A$2:$AEW$2,0))</f>
        <v>#N/A</v>
      </c>
      <c r="BT15" s="403" t="e">
        <f>INDEX(' Cash Num-Den_Indi'!$A$2:$ANL$35,MATCH('1617 1718 Comparison'!$A15,' Cash Num-Den_Indi'!$A$2:$A$35,0),MATCH('1617 1718 Comparison'!BT$2,' Cash Num-Den_Indi'!$A$2:$ANL$2,0))-INDEX('1617 Data'!$A$2:$AEW$35,MATCH('1617 1718 Comparison'!$A15,'1617 Data'!$A$2:$A$35,0),MATCH('1617 1718 Comparison'!BT$2,'1617 Data'!$A$2:$AEW$2,0))</f>
        <v>#N/A</v>
      </c>
      <c r="BU15" s="403" t="e">
        <f>INDEX(' Cash Num-Den_Indi'!$A$2:$ANL$35,MATCH('1617 1718 Comparison'!$A15,' Cash Num-Den_Indi'!$A$2:$A$35,0),MATCH('1617 1718 Comparison'!BU$2,' Cash Num-Den_Indi'!$A$2:$ANL$2,0))-INDEX('1617 Data'!$A$2:$AEW$35,MATCH('1617 1718 Comparison'!$A15,'1617 Data'!$A$2:$A$35,0),MATCH('1617 1718 Comparison'!BU$2,'1617 Data'!$A$2:$AEW$2,0))</f>
        <v>#N/A</v>
      </c>
      <c r="BV15" s="402">
        <f>INDEX(' Cash Num-Den_Indi'!$A$2:$ANL$35,MATCH('1617 1718 Comparison'!$A15,' Cash Num-Den_Indi'!$A$2:$A$35,0),MATCH('1617 1718 Comparison'!BV$2,' Cash Num-Den_Indi'!$A$2:$ANL$2,0))-INDEX('1617 Data'!$A$2:$AEW$35,MATCH('1617 1718 Comparison'!$A15,'1617 Data'!$A$2:$A$35,0),MATCH('1617 1718 Comparison'!BV$2,'1617 Data'!$A$2:$AEW$2,0))</f>
        <v>0</v>
      </c>
      <c r="BW15" s="402">
        <f>INDEX(' Cash Num-Den_Indi'!$A$2:$ANL$35,MATCH('1617 1718 Comparison'!$A15,' Cash Num-Den_Indi'!$A$2:$A$35,0),MATCH('1617 1718 Comparison'!BW$2,' Cash Num-Den_Indi'!$A$2:$ANL$2,0))-INDEX('1617 Data'!$A$2:$AEW$35,MATCH('1617 1718 Comparison'!$A15,'1617 Data'!$A$2:$A$35,0),MATCH('1617 1718 Comparison'!BW$2,'1617 Data'!$A$2:$AEW$2,0))</f>
        <v>0</v>
      </c>
      <c r="BX15" s="402">
        <f>INDEX(' Cash Num-Den_Indi'!$A$2:$ANL$35,MATCH('1617 1718 Comparison'!$A15,' Cash Num-Den_Indi'!$A$2:$A$35,0),MATCH('1617 1718 Comparison'!BX$2,' Cash Num-Den_Indi'!$A$2:$ANL$2,0))-INDEX('1617 Data'!$A$2:$AEW$35,MATCH('1617 1718 Comparison'!$A15,'1617 Data'!$A$2:$A$35,0),MATCH('1617 1718 Comparison'!BX$2,'1617 Data'!$A$2:$AEW$2,0))</f>
        <v>0</v>
      </c>
      <c r="BY15" s="402">
        <f>INDEX(' Cash Num-Den_Indi'!$A$2:$ANL$35,MATCH('1617 1718 Comparison'!$A15,' Cash Num-Den_Indi'!$A$2:$A$35,0),MATCH('1617 1718 Comparison'!BY$2,' Cash Num-Den_Indi'!$A$2:$ANL$2,0))-INDEX('1617 Data'!$A$2:$AEW$35,MATCH('1617 1718 Comparison'!$A15,'1617 Data'!$A$2:$A$35,0),MATCH('1617 1718 Comparison'!BY$2,'1617 Data'!$A$2:$AEW$2,0))</f>
        <v>0</v>
      </c>
      <c r="BZ15" s="402">
        <f>INDEX(' Cash Num-Den_Indi'!$A$2:$ANL$35,MATCH('1617 1718 Comparison'!$A15,' Cash Num-Den_Indi'!$A$2:$A$35,0),MATCH('1617 1718 Comparison'!BZ$2,' Cash Num-Den_Indi'!$A$2:$ANL$2,0))-INDEX('1617 Data'!$A$2:$AEW$35,MATCH('1617 1718 Comparison'!$A15,'1617 Data'!$A$2:$A$35,0),MATCH('1617 1718 Comparison'!BZ$2,'1617 Data'!$A$2:$AEW$2,0))</f>
        <v>0</v>
      </c>
      <c r="CA15" s="402">
        <f>INDEX(' Cash Num-Den_Indi'!$A$2:$ANL$35,MATCH('1617 1718 Comparison'!$A15,' Cash Num-Den_Indi'!$A$2:$A$35,0),MATCH('1617 1718 Comparison'!CA$2,' Cash Num-Den_Indi'!$A$2:$ANL$2,0))-INDEX('1617 Data'!$A$2:$AEW$35,MATCH('1617 1718 Comparison'!$A15,'1617 Data'!$A$2:$A$35,0),MATCH('1617 1718 Comparison'!CA$2,'1617 Data'!$A$2:$AEW$2,0))</f>
        <v>1</v>
      </c>
      <c r="CB15" s="403" t="e">
        <f>INDEX(' Cash Num-Den_Indi'!$A$2:$ANL$35,MATCH('1617 1718 Comparison'!$A15,' Cash Num-Den_Indi'!$A$2:$A$35,0),MATCH('1617 1718 Comparison'!CB$2,' Cash Num-Den_Indi'!$A$2:$ANL$2,0))-INDEX('1617 Data'!$A$2:$AEW$35,MATCH('1617 1718 Comparison'!$A15,'1617 Data'!$A$2:$A$35,0),MATCH('1617 1718 Comparison'!CB$2,'1617 Data'!$A$2:$AEW$2,0))</f>
        <v>#N/A</v>
      </c>
      <c r="CC15" s="402">
        <f>INDEX(' Cash Num-Den_Indi'!$A$2:$ANL$35,MATCH('1617 1718 Comparison'!$A15,' Cash Num-Den_Indi'!$A$2:$A$35,0),MATCH('1617 1718 Comparison'!CC$2,' Cash Num-Den_Indi'!$A$2:$ANL$2,0))-INDEX('1617 Data'!$A$2:$AEW$35,MATCH('1617 1718 Comparison'!$A15,'1617 Data'!$A$2:$A$35,0),MATCH('1617 1718 Comparison'!CC$2,'1617 Data'!$A$2:$AEW$2,0))</f>
        <v>0</v>
      </c>
      <c r="CD15" s="402">
        <f>INDEX(' Cash Num-Den_Indi'!$A$2:$ANL$35,MATCH('1617 1718 Comparison'!$A15,' Cash Num-Den_Indi'!$A$2:$A$35,0),MATCH('1617 1718 Comparison'!CD$2,' Cash Num-Den_Indi'!$A$2:$ANL$2,0))-INDEX('1617 Data'!$A$2:$AEW$35,MATCH('1617 1718 Comparison'!$A15,'1617 Data'!$A$2:$A$35,0),MATCH('1617 1718 Comparison'!CD$2,'1617 Data'!$A$2:$AEW$2,0))</f>
        <v>0</v>
      </c>
      <c r="CE15" s="402">
        <f>INDEX(' Cash Num-Den_Indi'!$A$2:$ANL$35,MATCH('1617 1718 Comparison'!$A15,' Cash Num-Den_Indi'!$A$2:$A$35,0),MATCH('1617 1718 Comparison'!CE$2,' Cash Num-Den_Indi'!$A$2:$ANL$2,0))-INDEX('1617 Data'!$A$2:$AEW$35,MATCH('1617 1718 Comparison'!$A15,'1617 Data'!$A$2:$A$35,0),MATCH('1617 1718 Comparison'!CE$2,'1617 Data'!$A$2:$AEW$2,0))</f>
        <v>0</v>
      </c>
      <c r="CF15" s="402">
        <f>INDEX(' Cash Num-Den_Indi'!$A$2:$ANL$35,MATCH('1617 1718 Comparison'!$A15,' Cash Num-Den_Indi'!$A$2:$A$35,0),MATCH('1617 1718 Comparison'!CF$2,' Cash Num-Den_Indi'!$A$2:$ANL$2,0))-INDEX('1617 Data'!$A$2:$AEW$35,MATCH('1617 1718 Comparison'!$A15,'1617 Data'!$A$2:$A$35,0),MATCH('1617 1718 Comparison'!CF$2,'1617 Data'!$A$2:$AEW$2,0))</f>
        <v>0</v>
      </c>
      <c r="CG15" s="402">
        <f>INDEX(' Cash Num-Den_Indi'!$A$2:$ANL$35,MATCH('1617 1718 Comparison'!$A15,' Cash Num-Den_Indi'!$A$2:$A$35,0),MATCH('1617 1718 Comparison'!CG$2,' Cash Num-Den_Indi'!$A$2:$ANL$2,0))-INDEX('1617 Data'!$A$2:$AEW$35,MATCH('1617 1718 Comparison'!$A15,'1617 Data'!$A$2:$A$35,0),MATCH('1617 1718 Comparison'!CG$2,'1617 Data'!$A$2:$AEW$2,0))</f>
        <v>0</v>
      </c>
      <c r="CH15" s="402">
        <f>INDEX(' Cash Num-Den_Indi'!$A$2:$ANL$35,MATCH('1617 1718 Comparison'!$A15,' Cash Num-Den_Indi'!$A$2:$A$35,0),MATCH('1617 1718 Comparison'!CH$2,' Cash Num-Den_Indi'!$A$2:$ANL$2,0))-INDEX('1617 Data'!$A$2:$AEW$35,MATCH('1617 1718 Comparison'!$A15,'1617 Data'!$A$2:$A$35,0),MATCH('1617 1718 Comparison'!CH$2,'1617 Data'!$A$2:$AEW$2,0))</f>
        <v>0</v>
      </c>
      <c r="CI15" s="403" t="e">
        <f>INDEX(' Cash Num-Den_Indi'!$A$2:$ANL$35,MATCH('1617 1718 Comparison'!$A15,' Cash Num-Den_Indi'!$A$2:$A$35,0),MATCH('1617 1718 Comparison'!CI$2,' Cash Num-Den_Indi'!$A$2:$ANL$2,0))-INDEX('1617 Data'!$A$2:$AEW$35,MATCH('1617 1718 Comparison'!$A15,'1617 Data'!$A$2:$A$35,0),MATCH('1617 1718 Comparison'!CI$2,'1617 Data'!$A$2:$AEW$2,0))</f>
        <v>#N/A</v>
      </c>
      <c r="CJ15" s="402" t="e">
        <f>INDEX(' Cash Num-Den_Indi'!$A$2:$ANL$35,MATCH('1617 1718 Comparison'!$A15,' Cash Num-Den_Indi'!$A$2:$A$35,0),MATCH('1617 1718 Comparison'!CJ$2,' Cash Num-Den_Indi'!$A$2:$ANL$2,0))-INDEX('1617 Data'!$A$2:$AEW$35,MATCH('1617 1718 Comparison'!$A15,'1617 Data'!$A$2:$A$35,0),MATCH('1617 1718 Comparison'!CJ$2,'1617 Data'!$A$2:$AEW$2,0))</f>
        <v>#VALUE!</v>
      </c>
      <c r="CK15" s="402" t="e">
        <f>INDEX(' Cash Num-Den_Indi'!$A$2:$ANL$35,MATCH('1617 1718 Comparison'!$A15,' Cash Num-Den_Indi'!$A$2:$A$35,0),MATCH('1617 1718 Comparison'!CK$2,' Cash Num-Den_Indi'!$A$2:$ANL$2,0))-INDEX('1617 Data'!$A$2:$AEW$35,MATCH('1617 1718 Comparison'!$A15,'1617 Data'!$A$2:$A$35,0),MATCH('1617 1718 Comparison'!CK$2,'1617 Data'!$A$2:$AEW$2,0))</f>
        <v>#VALUE!</v>
      </c>
      <c r="CL15" s="402" t="e">
        <f>INDEX(' Cash Num-Den_Indi'!$A$2:$ANL$35,MATCH('1617 1718 Comparison'!$A15,' Cash Num-Den_Indi'!$A$2:$A$35,0),MATCH('1617 1718 Comparison'!CL$2,' Cash Num-Den_Indi'!$A$2:$ANL$2,0))-INDEX('1617 Data'!$A$2:$AEW$35,MATCH('1617 1718 Comparison'!$A15,'1617 Data'!$A$2:$A$35,0),MATCH('1617 1718 Comparison'!CL$2,'1617 Data'!$A$2:$AEW$2,0))</f>
        <v>#VALUE!</v>
      </c>
      <c r="CM15" s="402" t="e">
        <f>INDEX(' Cash Num-Den_Indi'!$A$2:$ANL$35,MATCH('1617 1718 Comparison'!$A15,' Cash Num-Den_Indi'!$A$2:$A$35,0),MATCH('1617 1718 Comparison'!CM$2,' Cash Num-Den_Indi'!$A$2:$ANL$2,0))-INDEX('1617 Data'!$A$2:$AEW$35,MATCH('1617 1718 Comparison'!$A15,'1617 Data'!$A$2:$A$35,0),MATCH('1617 1718 Comparison'!CM$2,'1617 Data'!$A$2:$AEW$2,0))</f>
        <v>#VALUE!</v>
      </c>
      <c r="CN15" s="402" t="e">
        <f>INDEX(' Cash Num-Den_Indi'!$A$2:$ANL$35,MATCH('1617 1718 Comparison'!$A15,' Cash Num-Den_Indi'!$A$2:$A$35,0),MATCH('1617 1718 Comparison'!CN$2,' Cash Num-Den_Indi'!$A$2:$ANL$2,0))-INDEX('1617 Data'!$A$2:$AEW$35,MATCH('1617 1718 Comparison'!$A15,'1617 Data'!$A$2:$A$35,0),MATCH('1617 1718 Comparison'!CN$2,'1617 Data'!$A$2:$AEW$2,0))</f>
        <v>#VALUE!</v>
      </c>
      <c r="CO15" s="402" t="e">
        <f>INDEX(' Cash Num-Den_Indi'!$A$2:$ANL$35,MATCH('1617 1718 Comparison'!$A15,' Cash Num-Den_Indi'!$A$2:$A$35,0),MATCH('1617 1718 Comparison'!CO$2,' Cash Num-Den_Indi'!$A$2:$ANL$2,0))-INDEX('1617 Data'!$A$2:$AEW$35,MATCH('1617 1718 Comparison'!$A15,'1617 Data'!$A$2:$A$35,0),MATCH('1617 1718 Comparison'!CO$2,'1617 Data'!$A$2:$AEW$2,0))</f>
        <v>#VALUE!</v>
      </c>
      <c r="CP15" s="403" t="e">
        <f>INDEX(' Cash Num-Den_Indi'!$A$2:$ANL$35,MATCH('1617 1718 Comparison'!$A15,' Cash Num-Den_Indi'!$A$2:$A$35,0),MATCH('1617 1718 Comparison'!CP$2,' Cash Num-Den_Indi'!$A$2:$ANL$2,0))-INDEX('1617 Data'!$A$2:$AEW$35,MATCH('1617 1718 Comparison'!$A15,'1617 Data'!$A$2:$A$35,0),MATCH('1617 1718 Comparison'!CP$2,'1617 Data'!$A$2:$AEW$2,0))</f>
        <v>#VALUE!</v>
      </c>
      <c r="CQ15" s="402" t="e">
        <f>INDEX(' Cash Num-Den_Indi'!$A$2:$ANL$35,MATCH('1617 1718 Comparison'!$A15,' Cash Num-Den_Indi'!$A$2:$A$35,0),MATCH('1617 1718 Comparison'!CQ$2,' Cash Num-Den_Indi'!$A$2:$ANL$2,0))-INDEX('1617 Data'!$A$2:$AEW$35,MATCH('1617 1718 Comparison'!$A15,'1617 Data'!$A$2:$A$35,0),MATCH('1617 1718 Comparison'!CQ$2,'1617 Data'!$A$2:$AEW$2,0))</f>
        <v>#VALUE!</v>
      </c>
      <c r="CR15" s="402" t="e">
        <f>INDEX(' Cash Num-Den_Indi'!$A$2:$ANL$35,MATCH('1617 1718 Comparison'!$A15,' Cash Num-Den_Indi'!$A$2:$A$35,0),MATCH('1617 1718 Comparison'!CR$2,' Cash Num-Den_Indi'!$A$2:$ANL$2,0))-INDEX('1617 Data'!$A$2:$AEW$35,MATCH('1617 1718 Comparison'!$A15,'1617 Data'!$A$2:$A$35,0),MATCH('1617 1718 Comparison'!CR$2,'1617 Data'!$A$2:$AEW$2,0))</f>
        <v>#VALUE!</v>
      </c>
      <c r="CS15" s="402" t="e">
        <f>INDEX(' Cash Num-Den_Indi'!$A$2:$ANL$35,MATCH('1617 1718 Comparison'!$A15,' Cash Num-Den_Indi'!$A$2:$A$35,0),MATCH('1617 1718 Comparison'!CS$2,' Cash Num-Den_Indi'!$A$2:$ANL$2,0))-INDEX('1617 Data'!$A$2:$AEW$35,MATCH('1617 1718 Comparison'!$A15,'1617 Data'!$A$2:$A$35,0),MATCH('1617 1718 Comparison'!CS$2,'1617 Data'!$A$2:$AEW$2,0))</f>
        <v>#VALUE!</v>
      </c>
      <c r="CT15" s="402" t="e">
        <f>INDEX(' Cash Num-Den_Indi'!$A$2:$ANL$35,MATCH('1617 1718 Comparison'!$A15,' Cash Num-Den_Indi'!$A$2:$A$35,0),MATCH('1617 1718 Comparison'!CT$2,' Cash Num-Den_Indi'!$A$2:$ANL$2,0))-INDEX('1617 Data'!$A$2:$AEW$35,MATCH('1617 1718 Comparison'!$A15,'1617 Data'!$A$2:$A$35,0),MATCH('1617 1718 Comparison'!CT$2,'1617 Data'!$A$2:$AEW$2,0))</f>
        <v>#VALUE!</v>
      </c>
      <c r="CU15" s="402" t="e">
        <f>INDEX(' Cash Num-Den_Indi'!$A$2:$ANL$35,MATCH('1617 1718 Comparison'!$A15,' Cash Num-Den_Indi'!$A$2:$A$35,0),MATCH('1617 1718 Comparison'!CU$2,' Cash Num-Den_Indi'!$A$2:$ANL$2,0))-INDEX('1617 Data'!$A$2:$AEW$35,MATCH('1617 1718 Comparison'!$A15,'1617 Data'!$A$2:$A$35,0),MATCH('1617 1718 Comparison'!CU$2,'1617 Data'!$A$2:$AEW$2,0))</f>
        <v>#VALUE!</v>
      </c>
      <c r="CV15" s="402" t="e">
        <f>INDEX(' Cash Num-Den_Indi'!$A$2:$ANL$35,MATCH('1617 1718 Comparison'!$A15,' Cash Num-Den_Indi'!$A$2:$A$35,0),MATCH('1617 1718 Comparison'!CV$2,' Cash Num-Den_Indi'!$A$2:$ANL$2,0))-INDEX('1617 Data'!$A$2:$AEW$35,MATCH('1617 1718 Comparison'!$A15,'1617 Data'!$A$2:$A$35,0),MATCH('1617 1718 Comparison'!CV$2,'1617 Data'!$A$2:$AEW$2,0))</f>
        <v>#VALUE!</v>
      </c>
      <c r="CW15" s="403" t="e">
        <f>INDEX(' Cash Num-Den_Indi'!$A$2:$ANL$35,MATCH('1617 1718 Comparison'!$A15,' Cash Num-Den_Indi'!$A$2:$A$35,0),MATCH('1617 1718 Comparison'!CW$2,' Cash Num-Den_Indi'!$A$2:$ANL$2,0))-INDEX('1617 Data'!$A$2:$AEW$35,MATCH('1617 1718 Comparison'!$A15,'1617 Data'!$A$2:$A$35,0),MATCH('1617 1718 Comparison'!CW$2,'1617 Data'!$A$2:$AEW$2,0))</f>
        <v>#VALUE!</v>
      </c>
      <c r="CX15" s="402">
        <f>INDEX(' Cash Num-Den_Indi'!$A$2:$ANL$35,MATCH('1617 1718 Comparison'!$A15,' Cash Num-Den_Indi'!$A$2:$A$35,0),MATCH('1617 1718 Comparison'!CX$2,' Cash Num-Den_Indi'!$A$2:$ANL$2,0))-INDEX('1617 Data'!$A$2:$AEW$35,MATCH('1617 1718 Comparison'!$A15,'1617 Data'!$A$2:$A$35,0),MATCH('1617 1718 Comparison'!CX$2,'1617 Data'!$A$2:$AEW$2,0))</f>
        <v>0</v>
      </c>
      <c r="CY15" s="402" t="e">
        <f>INDEX(' Cash Num-Den_Indi'!$A$2:$ANL$35,MATCH('1617 1718 Comparison'!$A15,' Cash Num-Den_Indi'!$A$2:$A$35,0),MATCH('1617 1718 Comparison'!CY$2,' Cash Num-Den_Indi'!$A$2:$ANL$2,0))-INDEX('1617 Data'!$A$2:$AEW$35,MATCH('1617 1718 Comparison'!$A15,'1617 Data'!$A$2:$A$35,0),MATCH('1617 1718 Comparison'!CY$2,'1617 Data'!$A$2:$AEW$2,0))</f>
        <v>#N/A</v>
      </c>
      <c r="CZ15" s="402" t="e">
        <f>INDEX(' Cash Num-Den_Indi'!$A$2:$ANL$35,MATCH('1617 1718 Comparison'!$A15,' Cash Num-Den_Indi'!$A$2:$A$35,0),MATCH('1617 1718 Comparison'!CZ$2,' Cash Num-Den_Indi'!$A$2:$ANL$2,0))-INDEX('1617 Data'!$A$2:$AEW$35,MATCH('1617 1718 Comparison'!$A15,'1617 Data'!$A$2:$A$35,0),MATCH('1617 1718 Comparison'!CZ$2,'1617 Data'!$A$2:$AEW$2,0))</f>
        <v>#N/A</v>
      </c>
      <c r="DA15" s="402">
        <f>INDEX(' Cash Num-Den_Indi'!$A$2:$ANL$35,MATCH('1617 1718 Comparison'!$A15,' Cash Num-Den_Indi'!$A$2:$A$35,0),MATCH('1617 1718 Comparison'!DA$2,' Cash Num-Den_Indi'!$A$2:$ANL$2,0))-INDEX('1617 Data'!$A$2:$AEW$35,MATCH('1617 1718 Comparison'!$A15,'1617 Data'!$A$2:$A$35,0),MATCH('1617 1718 Comparison'!DA$2,'1617 Data'!$A$2:$AEW$2,0))</f>
        <v>0</v>
      </c>
      <c r="DB15" s="402" t="e">
        <f>INDEX(' Cash Num-Den_Indi'!$A$2:$ANL$35,MATCH('1617 1718 Comparison'!$A15,' Cash Num-Den_Indi'!$A$2:$A$35,0),MATCH('1617 1718 Comparison'!DB$2,' Cash Num-Den_Indi'!$A$2:$ANL$2,0))-INDEX('1617 Data'!$A$2:$AEW$35,MATCH('1617 1718 Comparison'!$A15,'1617 Data'!$A$2:$A$35,0),MATCH('1617 1718 Comparison'!DB$2,'1617 Data'!$A$2:$AEW$2,0))</f>
        <v>#N/A</v>
      </c>
      <c r="DC15" s="402" t="e">
        <f>INDEX(' Cash Num-Den_Indi'!$A$2:$ANL$35,MATCH('1617 1718 Comparison'!$A15,' Cash Num-Den_Indi'!$A$2:$A$35,0),MATCH('1617 1718 Comparison'!DC$2,' Cash Num-Den_Indi'!$A$2:$ANL$2,0))-INDEX('1617 Data'!$A$2:$AEW$35,MATCH('1617 1718 Comparison'!$A15,'1617 Data'!$A$2:$A$35,0),MATCH('1617 1718 Comparison'!DC$2,'1617 Data'!$A$2:$AEW$2,0))</f>
        <v>#N/A</v>
      </c>
      <c r="DD15" s="402">
        <f>INDEX(' Cash Num-Den_Indi'!$A$2:$ANL$35,MATCH('1617 1718 Comparison'!$A15,' Cash Num-Den_Indi'!$A$2:$A$35,0),MATCH('1617 1718 Comparison'!DD$2,' Cash Num-Den_Indi'!$A$2:$ANL$2,0))-INDEX('1617 Data'!$A$2:$AEW$35,MATCH('1617 1718 Comparison'!$A15,'1617 Data'!$A$2:$A$35,0),MATCH('1617 1718 Comparison'!DD$2,'1617 Data'!$A$2:$AEW$2,0))</f>
        <v>0</v>
      </c>
      <c r="DE15" s="402" t="e">
        <f>INDEX(' Cash Num-Den_Indi'!$A$2:$ANL$35,MATCH('1617 1718 Comparison'!$A15,' Cash Num-Den_Indi'!$A$2:$A$35,0),MATCH('1617 1718 Comparison'!DE$2,' Cash Num-Den_Indi'!$A$2:$ANL$2,0))-INDEX('1617 Data'!$A$2:$AEW$35,MATCH('1617 1718 Comparison'!$A15,'1617 Data'!$A$2:$A$35,0),MATCH('1617 1718 Comparison'!DE$2,'1617 Data'!$A$2:$AEW$2,0))</f>
        <v>#N/A</v>
      </c>
      <c r="DF15" s="402" t="e">
        <f>INDEX(' Cash Num-Den_Indi'!$A$2:$ANL$35,MATCH('1617 1718 Comparison'!$A15,' Cash Num-Den_Indi'!$A$2:$A$35,0),MATCH('1617 1718 Comparison'!DF$2,' Cash Num-Den_Indi'!$A$2:$ANL$2,0))-INDEX('1617 Data'!$A$2:$AEW$35,MATCH('1617 1718 Comparison'!$A15,'1617 Data'!$A$2:$A$35,0),MATCH('1617 1718 Comparison'!DF$2,'1617 Data'!$A$2:$AEW$2,0))</f>
        <v>#N/A</v>
      </c>
      <c r="DG15" s="402">
        <f>INDEX(' Cash Num-Den_Indi'!$A$2:$ANL$35,MATCH('1617 1718 Comparison'!$A15,' Cash Num-Den_Indi'!$A$2:$A$35,0),MATCH('1617 1718 Comparison'!DG$2,' Cash Num-Den_Indi'!$A$2:$ANL$2,0))-INDEX('1617 Data'!$A$2:$AEW$35,MATCH('1617 1718 Comparison'!$A15,'1617 Data'!$A$2:$A$35,0),MATCH('1617 1718 Comparison'!DG$2,'1617 Data'!$A$2:$AEW$2,0))</f>
        <v>0</v>
      </c>
      <c r="DH15" s="402" t="e">
        <f>INDEX(' Cash Num-Den_Indi'!$A$2:$ANL$35,MATCH('1617 1718 Comparison'!$A15,' Cash Num-Den_Indi'!$A$2:$A$35,0),MATCH('1617 1718 Comparison'!DH$2,' Cash Num-Den_Indi'!$A$2:$ANL$2,0))-INDEX('1617 Data'!$A$2:$AEW$35,MATCH('1617 1718 Comparison'!$A15,'1617 Data'!$A$2:$A$35,0),MATCH('1617 1718 Comparison'!DH$2,'1617 Data'!$A$2:$AEW$2,0))</f>
        <v>#N/A</v>
      </c>
      <c r="DI15" s="402" t="e">
        <f>INDEX(' Cash Num-Den_Indi'!$A$2:$ANL$35,MATCH('1617 1718 Comparison'!$A15,' Cash Num-Den_Indi'!$A$2:$A$35,0),MATCH('1617 1718 Comparison'!DI$2,' Cash Num-Den_Indi'!$A$2:$ANL$2,0))-INDEX('1617 Data'!$A$2:$AEW$35,MATCH('1617 1718 Comparison'!$A15,'1617 Data'!$A$2:$A$35,0),MATCH('1617 1718 Comparison'!DI$2,'1617 Data'!$A$2:$AEW$2,0))</f>
        <v>#N/A</v>
      </c>
      <c r="DJ15" s="402">
        <f>INDEX(' Cash Num-Den_Indi'!$A$2:$ANL$35,MATCH('1617 1718 Comparison'!$A15,' Cash Num-Den_Indi'!$A$2:$A$35,0),MATCH('1617 1718 Comparison'!DJ$2,' Cash Num-Den_Indi'!$A$2:$ANL$2,0))-INDEX('1617 Data'!$A$2:$AEW$35,MATCH('1617 1718 Comparison'!$A15,'1617 Data'!$A$2:$A$35,0),MATCH('1617 1718 Comparison'!DJ$2,'1617 Data'!$A$2:$AEW$2,0))</f>
        <v>0</v>
      </c>
      <c r="DK15" s="402" t="e">
        <f>INDEX(' Cash Num-Den_Indi'!$A$2:$ANL$35,MATCH('1617 1718 Comparison'!$A15,' Cash Num-Den_Indi'!$A$2:$A$35,0),MATCH('1617 1718 Comparison'!DK$2,' Cash Num-Den_Indi'!$A$2:$ANL$2,0))-INDEX('1617 Data'!$A$2:$AEW$35,MATCH('1617 1718 Comparison'!$A15,'1617 Data'!$A$2:$A$35,0),MATCH('1617 1718 Comparison'!DK$2,'1617 Data'!$A$2:$AEW$2,0))</f>
        <v>#N/A</v>
      </c>
      <c r="DL15" s="402" t="e">
        <f>INDEX(' Cash Num-Den_Indi'!$A$2:$ANL$35,MATCH('1617 1718 Comparison'!$A15,' Cash Num-Den_Indi'!$A$2:$A$35,0),MATCH('1617 1718 Comparison'!DL$2,' Cash Num-Den_Indi'!$A$2:$ANL$2,0))-INDEX('1617 Data'!$A$2:$AEW$35,MATCH('1617 1718 Comparison'!$A15,'1617 Data'!$A$2:$A$35,0),MATCH('1617 1718 Comparison'!DL$2,'1617 Data'!$A$2:$AEW$2,0))</f>
        <v>#N/A</v>
      </c>
      <c r="DM15" s="402">
        <f>INDEX(' Cash Num-Den_Indi'!$A$2:$ANL$35,MATCH('1617 1718 Comparison'!$A15,' Cash Num-Den_Indi'!$A$2:$A$35,0),MATCH('1617 1718 Comparison'!DM$2,' Cash Num-Den_Indi'!$A$2:$ANL$2,0))-INDEX('1617 Data'!$A$2:$AEW$35,MATCH('1617 1718 Comparison'!$A15,'1617 Data'!$A$2:$A$35,0),MATCH('1617 1718 Comparison'!DM$2,'1617 Data'!$A$2:$AEW$2,0))</f>
        <v>0</v>
      </c>
      <c r="DN15" s="402" t="e">
        <f>INDEX(' Cash Num-Den_Indi'!$A$2:$ANL$35,MATCH('1617 1718 Comparison'!$A15,' Cash Num-Den_Indi'!$A$2:$A$35,0),MATCH('1617 1718 Comparison'!DN$2,' Cash Num-Den_Indi'!$A$2:$ANL$2,0))-INDEX('1617 Data'!$A$2:$AEW$35,MATCH('1617 1718 Comparison'!$A15,'1617 Data'!$A$2:$A$35,0),MATCH('1617 1718 Comparison'!DN$2,'1617 Data'!$A$2:$AEW$2,0))</f>
        <v>#N/A</v>
      </c>
      <c r="DO15" s="402" t="e">
        <f>INDEX(' Cash Num-Den_Indi'!$A$2:$ANL$35,MATCH('1617 1718 Comparison'!$A15,' Cash Num-Den_Indi'!$A$2:$A$35,0),MATCH('1617 1718 Comparison'!DO$2,' Cash Num-Den_Indi'!$A$2:$ANL$2,0))-INDEX('1617 Data'!$A$2:$AEW$35,MATCH('1617 1718 Comparison'!$A15,'1617 Data'!$A$2:$A$35,0),MATCH('1617 1718 Comparison'!DO$2,'1617 Data'!$A$2:$AEW$2,0))</f>
        <v>#N/A</v>
      </c>
      <c r="DP15" s="402">
        <f>INDEX(' Cash Num-Den_Indi'!$A$2:$ANL$35,MATCH('1617 1718 Comparison'!$A15,' Cash Num-Den_Indi'!$A$2:$A$35,0),MATCH('1617 1718 Comparison'!DP$2,' Cash Num-Den_Indi'!$A$2:$ANL$2,0))-INDEX('1617 Data'!$A$2:$AEW$35,MATCH('1617 1718 Comparison'!$A15,'1617 Data'!$A$2:$A$35,0),MATCH('1617 1718 Comparison'!DP$2,'1617 Data'!$A$2:$AEW$2,0))</f>
        <v>0</v>
      </c>
      <c r="DQ15" s="402" t="e">
        <f>INDEX(' Cash Num-Den_Indi'!$A$2:$ANL$35,MATCH('1617 1718 Comparison'!$A15,' Cash Num-Den_Indi'!$A$2:$A$35,0),MATCH('1617 1718 Comparison'!DQ$2,' Cash Num-Den_Indi'!$A$2:$ANL$2,0))-INDEX('1617 Data'!$A$2:$AEW$35,MATCH('1617 1718 Comparison'!$A15,'1617 Data'!$A$2:$A$35,0),MATCH('1617 1718 Comparison'!DQ$2,'1617 Data'!$A$2:$AEW$2,0))</f>
        <v>#N/A</v>
      </c>
      <c r="DR15" s="402" t="e">
        <f>INDEX(' Cash Num-Den_Indi'!$A$2:$ANL$35,MATCH('1617 1718 Comparison'!$A15,' Cash Num-Den_Indi'!$A$2:$A$35,0),MATCH('1617 1718 Comparison'!DR$2,' Cash Num-Den_Indi'!$A$2:$ANL$2,0))-INDEX('1617 Data'!$A$2:$AEW$35,MATCH('1617 1718 Comparison'!$A15,'1617 Data'!$A$2:$A$35,0),MATCH('1617 1718 Comparison'!DR$2,'1617 Data'!$A$2:$AEW$2,0))</f>
        <v>#N/A</v>
      </c>
      <c r="DS15" s="403" t="e">
        <f>INDEX(' Cash Num-Den_Indi'!$A$2:$ANL$35,MATCH('1617 1718 Comparison'!$A15,' Cash Num-Den_Indi'!$A$2:$A$35,0),MATCH('1617 1718 Comparison'!DS$2,' Cash Num-Den_Indi'!$A$2:$ANL$2,0))-INDEX('1617 Data'!$A$2:$AEW$35,MATCH('1617 1718 Comparison'!$A15,'1617 Data'!$A$2:$A$35,0),MATCH('1617 1718 Comparison'!DS$2,'1617 Data'!$A$2:$AEW$2,0))</f>
        <v>#N/A</v>
      </c>
      <c r="DT15" s="403" t="e">
        <f>INDEX(' Cash Num-Den_Indi'!$A$2:$ANL$35,MATCH('1617 1718 Comparison'!$A15,' Cash Num-Den_Indi'!$A$2:$A$35,0),MATCH('1617 1718 Comparison'!DT$2,' Cash Num-Den_Indi'!$A$2:$ANL$2,0))-INDEX('1617 Data'!$A$2:$AEW$35,MATCH('1617 1718 Comparison'!$A15,'1617 Data'!$A$2:$A$35,0),MATCH('1617 1718 Comparison'!DT$2,'1617 Data'!$A$2:$AEW$2,0))</f>
        <v>#N/A</v>
      </c>
      <c r="DU15" s="403" t="e">
        <f>INDEX(' Cash Num-Den_Indi'!$A$2:$ANL$35,MATCH('1617 1718 Comparison'!$A15,' Cash Num-Den_Indi'!$A$2:$A$35,0),MATCH('1617 1718 Comparison'!DU$2,' Cash Num-Den_Indi'!$A$2:$ANL$2,0))-INDEX('1617 Data'!$A$2:$AEW$35,MATCH('1617 1718 Comparison'!$A15,'1617 Data'!$A$2:$A$35,0),MATCH('1617 1718 Comparison'!DU$2,'1617 Data'!$A$2:$AEW$2,0))</f>
        <v>#N/A</v>
      </c>
      <c r="DV15" s="402">
        <f>INDEX(' Cash Num-Den_Indi'!$A$2:$ANL$35,MATCH('1617 1718 Comparison'!$A15,' Cash Num-Den_Indi'!$A$2:$A$35,0),MATCH('1617 1718 Comparison'!DV$2,' Cash Num-Den_Indi'!$A$2:$ANL$2,0))-INDEX('1617 Data'!$A$2:$AEW$35,MATCH('1617 1718 Comparison'!$A15,'1617 Data'!$A$2:$A$35,0),MATCH('1617 1718 Comparison'!DV$2,'1617 Data'!$A$2:$AEW$2,0))</f>
        <v>0</v>
      </c>
      <c r="DW15" s="402" t="e">
        <f>INDEX(' Cash Num-Den_Indi'!$A$2:$ANL$35,MATCH('1617 1718 Comparison'!$A15,' Cash Num-Den_Indi'!$A$2:$A$35,0),MATCH('1617 1718 Comparison'!DW$2,' Cash Num-Den_Indi'!$A$2:$ANL$2,0))-INDEX('1617 Data'!$A$2:$AEW$35,MATCH('1617 1718 Comparison'!$A15,'1617 Data'!$A$2:$A$35,0),MATCH('1617 1718 Comparison'!DW$2,'1617 Data'!$A$2:$AEW$2,0))</f>
        <v>#N/A</v>
      </c>
      <c r="DX15" s="402" t="e">
        <f>INDEX(' Cash Num-Den_Indi'!$A$2:$ANL$35,MATCH('1617 1718 Comparison'!$A15,' Cash Num-Den_Indi'!$A$2:$A$35,0),MATCH('1617 1718 Comparison'!DX$2,' Cash Num-Den_Indi'!$A$2:$ANL$2,0))-INDEX('1617 Data'!$A$2:$AEW$35,MATCH('1617 1718 Comparison'!$A15,'1617 Data'!$A$2:$A$35,0),MATCH('1617 1718 Comparison'!DX$2,'1617 Data'!$A$2:$AEW$2,0))</f>
        <v>#N/A</v>
      </c>
      <c r="DY15" s="402">
        <f>INDEX(' Cash Num-Den_Indi'!$A$2:$ANL$35,MATCH('1617 1718 Comparison'!$A15,' Cash Num-Den_Indi'!$A$2:$A$35,0),MATCH('1617 1718 Comparison'!DY$2,' Cash Num-Den_Indi'!$A$2:$ANL$2,0))-INDEX('1617 Data'!$A$2:$AEW$35,MATCH('1617 1718 Comparison'!$A15,'1617 Data'!$A$2:$A$35,0),MATCH('1617 1718 Comparison'!DY$2,'1617 Data'!$A$2:$AEW$2,0))</f>
        <v>0</v>
      </c>
      <c r="DZ15" s="402" t="e">
        <f>INDEX(' Cash Num-Den_Indi'!$A$2:$ANL$35,MATCH('1617 1718 Comparison'!$A15,' Cash Num-Den_Indi'!$A$2:$A$35,0),MATCH('1617 1718 Comparison'!DZ$2,' Cash Num-Den_Indi'!$A$2:$ANL$2,0))-INDEX('1617 Data'!$A$2:$AEW$35,MATCH('1617 1718 Comparison'!$A15,'1617 Data'!$A$2:$A$35,0),MATCH('1617 1718 Comparison'!DZ$2,'1617 Data'!$A$2:$AEW$2,0))</f>
        <v>#N/A</v>
      </c>
      <c r="EA15" s="402" t="e">
        <f>INDEX(' Cash Num-Den_Indi'!$A$2:$ANL$35,MATCH('1617 1718 Comparison'!$A15,' Cash Num-Den_Indi'!$A$2:$A$35,0),MATCH('1617 1718 Comparison'!EA$2,' Cash Num-Den_Indi'!$A$2:$ANL$2,0))-INDEX('1617 Data'!$A$2:$AEW$35,MATCH('1617 1718 Comparison'!$A15,'1617 Data'!$A$2:$A$35,0),MATCH('1617 1718 Comparison'!EA$2,'1617 Data'!$A$2:$AEW$2,0))</f>
        <v>#N/A</v>
      </c>
      <c r="EB15" s="402">
        <f>INDEX(' Cash Num-Den_Indi'!$A$2:$ANL$35,MATCH('1617 1718 Comparison'!$A15,' Cash Num-Den_Indi'!$A$2:$A$35,0),MATCH('1617 1718 Comparison'!EB$2,' Cash Num-Den_Indi'!$A$2:$ANL$2,0))-INDEX('1617 Data'!$A$2:$AEW$35,MATCH('1617 1718 Comparison'!$A15,'1617 Data'!$A$2:$A$35,0),MATCH('1617 1718 Comparison'!EB$2,'1617 Data'!$A$2:$AEW$2,0))</f>
        <v>0</v>
      </c>
      <c r="EC15" s="402" t="e">
        <f>INDEX(' Cash Num-Den_Indi'!$A$2:$ANL$35,MATCH('1617 1718 Comparison'!$A15,' Cash Num-Den_Indi'!$A$2:$A$35,0),MATCH('1617 1718 Comparison'!EC$2,' Cash Num-Den_Indi'!$A$2:$ANL$2,0))-INDEX('1617 Data'!$A$2:$AEW$35,MATCH('1617 1718 Comparison'!$A15,'1617 Data'!$A$2:$A$35,0),MATCH('1617 1718 Comparison'!EC$2,'1617 Data'!$A$2:$AEW$2,0))</f>
        <v>#N/A</v>
      </c>
      <c r="ED15" s="402" t="e">
        <f>INDEX(' Cash Num-Den_Indi'!$A$2:$ANL$35,MATCH('1617 1718 Comparison'!$A15,' Cash Num-Den_Indi'!$A$2:$A$35,0),MATCH('1617 1718 Comparison'!ED$2,' Cash Num-Den_Indi'!$A$2:$ANL$2,0))-INDEX('1617 Data'!$A$2:$AEW$35,MATCH('1617 1718 Comparison'!$A15,'1617 Data'!$A$2:$A$35,0),MATCH('1617 1718 Comparison'!ED$2,'1617 Data'!$A$2:$AEW$2,0))</f>
        <v>#N/A</v>
      </c>
      <c r="EE15" s="402">
        <f>INDEX(' Cash Num-Den_Indi'!$A$2:$ANL$35,MATCH('1617 1718 Comparison'!$A15,' Cash Num-Den_Indi'!$A$2:$A$35,0),MATCH('1617 1718 Comparison'!EE$2,' Cash Num-Den_Indi'!$A$2:$ANL$2,0))-INDEX('1617 Data'!$A$2:$AEW$35,MATCH('1617 1718 Comparison'!$A15,'1617 Data'!$A$2:$A$35,0),MATCH('1617 1718 Comparison'!EE$2,'1617 Data'!$A$2:$AEW$2,0))</f>
        <v>0</v>
      </c>
      <c r="EF15" s="402" t="e">
        <f>INDEX(' Cash Num-Den_Indi'!$A$2:$ANL$35,MATCH('1617 1718 Comparison'!$A15,' Cash Num-Den_Indi'!$A$2:$A$35,0),MATCH('1617 1718 Comparison'!EF$2,' Cash Num-Den_Indi'!$A$2:$ANL$2,0))-INDEX('1617 Data'!$A$2:$AEW$35,MATCH('1617 1718 Comparison'!$A15,'1617 Data'!$A$2:$A$35,0),MATCH('1617 1718 Comparison'!EF$2,'1617 Data'!$A$2:$AEW$2,0))</f>
        <v>#N/A</v>
      </c>
      <c r="EG15" s="402" t="e">
        <f>INDEX(' Cash Num-Den_Indi'!$A$2:$ANL$35,MATCH('1617 1718 Comparison'!$A15,' Cash Num-Den_Indi'!$A$2:$A$35,0),MATCH('1617 1718 Comparison'!EG$2,' Cash Num-Den_Indi'!$A$2:$ANL$2,0))-INDEX('1617 Data'!$A$2:$AEW$35,MATCH('1617 1718 Comparison'!$A15,'1617 Data'!$A$2:$A$35,0),MATCH('1617 1718 Comparison'!EG$2,'1617 Data'!$A$2:$AEW$2,0))</f>
        <v>#N/A</v>
      </c>
      <c r="EH15" s="402">
        <f>INDEX(' Cash Num-Den_Indi'!$A$2:$ANL$35,MATCH('1617 1718 Comparison'!$A15,' Cash Num-Den_Indi'!$A$2:$A$35,0),MATCH('1617 1718 Comparison'!EH$2,' Cash Num-Den_Indi'!$A$2:$ANL$2,0))-INDEX('1617 Data'!$A$2:$AEW$35,MATCH('1617 1718 Comparison'!$A15,'1617 Data'!$A$2:$A$35,0),MATCH('1617 1718 Comparison'!EH$2,'1617 Data'!$A$2:$AEW$2,0))</f>
        <v>0</v>
      </c>
      <c r="EI15" s="402" t="e">
        <f>INDEX(' Cash Num-Den_Indi'!$A$2:$ANL$35,MATCH('1617 1718 Comparison'!$A15,' Cash Num-Den_Indi'!$A$2:$A$35,0),MATCH('1617 1718 Comparison'!EI$2,' Cash Num-Den_Indi'!$A$2:$ANL$2,0))-INDEX('1617 Data'!$A$2:$AEW$35,MATCH('1617 1718 Comparison'!$A15,'1617 Data'!$A$2:$A$35,0),MATCH('1617 1718 Comparison'!EI$2,'1617 Data'!$A$2:$AEW$2,0))</f>
        <v>#N/A</v>
      </c>
      <c r="EJ15" s="402" t="e">
        <f>INDEX(' Cash Num-Den_Indi'!$A$2:$ANL$35,MATCH('1617 1718 Comparison'!$A15,' Cash Num-Den_Indi'!$A$2:$A$35,0),MATCH('1617 1718 Comparison'!EJ$2,' Cash Num-Den_Indi'!$A$2:$ANL$2,0))-INDEX('1617 Data'!$A$2:$AEW$35,MATCH('1617 1718 Comparison'!$A15,'1617 Data'!$A$2:$A$35,0),MATCH('1617 1718 Comparison'!EJ$2,'1617 Data'!$A$2:$AEW$2,0))</f>
        <v>#N/A</v>
      </c>
      <c r="EK15" s="402">
        <f>INDEX(' Cash Num-Den_Indi'!$A$2:$ANL$35,MATCH('1617 1718 Comparison'!$A15,' Cash Num-Den_Indi'!$A$2:$A$35,0),MATCH('1617 1718 Comparison'!EK$2,' Cash Num-Den_Indi'!$A$2:$ANL$2,0))-INDEX('1617 Data'!$A$2:$AEW$35,MATCH('1617 1718 Comparison'!$A15,'1617 Data'!$A$2:$A$35,0),MATCH('1617 1718 Comparison'!EK$2,'1617 Data'!$A$2:$AEW$2,0))</f>
        <v>0</v>
      </c>
      <c r="EL15" s="402" t="e">
        <f>INDEX(' Cash Num-Den_Indi'!$A$2:$ANL$35,MATCH('1617 1718 Comparison'!$A15,' Cash Num-Den_Indi'!$A$2:$A$35,0),MATCH('1617 1718 Comparison'!EL$2,' Cash Num-Den_Indi'!$A$2:$ANL$2,0))-INDEX('1617 Data'!$A$2:$AEW$35,MATCH('1617 1718 Comparison'!$A15,'1617 Data'!$A$2:$A$35,0),MATCH('1617 1718 Comparison'!EL$2,'1617 Data'!$A$2:$AEW$2,0))</f>
        <v>#N/A</v>
      </c>
      <c r="EM15" s="402" t="e">
        <f>INDEX(' Cash Num-Den_Indi'!$A$2:$ANL$35,MATCH('1617 1718 Comparison'!$A15,' Cash Num-Den_Indi'!$A$2:$A$35,0),MATCH('1617 1718 Comparison'!EM$2,' Cash Num-Den_Indi'!$A$2:$ANL$2,0))-INDEX('1617 Data'!$A$2:$AEW$35,MATCH('1617 1718 Comparison'!$A15,'1617 Data'!$A$2:$A$35,0),MATCH('1617 1718 Comparison'!EM$2,'1617 Data'!$A$2:$AEW$2,0))</f>
        <v>#N/A</v>
      </c>
      <c r="EN15" s="402">
        <f>INDEX(' Cash Num-Den_Indi'!$A$2:$ANL$35,MATCH('1617 1718 Comparison'!$A15,' Cash Num-Den_Indi'!$A$2:$A$35,0),MATCH('1617 1718 Comparison'!EN$2,' Cash Num-Den_Indi'!$A$2:$ANL$2,0))-INDEX('1617 Data'!$A$2:$AEW$35,MATCH('1617 1718 Comparison'!$A15,'1617 Data'!$A$2:$A$35,0),MATCH('1617 1718 Comparison'!EN$2,'1617 Data'!$A$2:$AEW$2,0))</f>
        <v>0</v>
      </c>
      <c r="EO15" s="402" t="e">
        <f>INDEX(' Cash Num-Den_Indi'!$A$2:$ANL$35,MATCH('1617 1718 Comparison'!$A15,' Cash Num-Den_Indi'!$A$2:$A$35,0),MATCH('1617 1718 Comparison'!EO$2,' Cash Num-Den_Indi'!$A$2:$ANL$2,0))-INDEX('1617 Data'!$A$2:$AEW$35,MATCH('1617 1718 Comparison'!$A15,'1617 Data'!$A$2:$A$35,0),MATCH('1617 1718 Comparison'!EO$2,'1617 Data'!$A$2:$AEW$2,0))</f>
        <v>#N/A</v>
      </c>
      <c r="EP15" s="402" t="e">
        <f>INDEX(' Cash Num-Den_Indi'!$A$2:$ANL$35,MATCH('1617 1718 Comparison'!$A15,' Cash Num-Den_Indi'!$A$2:$A$35,0),MATCH('1617 1718 Comparison'!EP$2,' Cash Num-Den_Indi'!$A$2:$ANL$2,0))-INDEX('1617 Data'!$A$2:$AEW$35,MATCH('1617 1718 Comparison'!$A15,'1617 Data'!$A$2:$A$35,0),MATCH('1617 1718 Comparison'!EP$2,'1617 Data'!$A$2:$AEW$2,0))</f>
        <v>#N/A</v>
      </c>
      <c r="EQ15" s="403" t="e">
        <f>INDEX(' Cash Num-Den_Indi'!$A$2:$ANL$35,MATCH('1617 1718 Comparison'!$A15,' Cash Num-Den_Indi'!$A$2:$A$35,0),MATCH('1617 1718 Comparison'!EQ$2,' Cash Num-Den_Indi'!$A$2:$ANL$2,0))-INDEX('1617 Data'!$A$2:$AEW$35,MATCH('1617 1718 Comparison'!$A15,'1617 Data'!$A$2:$A$35,0),MATCH('1617 1718 Comparison'!EQ$2,'1617 Data'!$A$2:$AEW$2,0))</f>
        <v>#N/A</v>
      </c>
      <c r="ER15" s="403" t="e">
        <f>INDEX(' Cash Num-Den_Indi'!$A$2:$ANL$35,MATCH('1617 1718 Comparison'!$A15,' Cash Num-Den_Indi'!$A$2:$A$35,0),MATCH('1617 1718 Comparison'!ER$2,' Cash Num-Den_Indi'!$A$2:$ANL$2,0))-INDEX('1617 Data'!$A$2:$AEW$35,MATCH('1617 1718 Comparison'!$A15,'1617 Data'!$A$2:$A$35,0),MATCH('1617 1718 Comparison'!ER$2,'1617 Data'!$A$2:$AEW$2,0))</f>
        <v>#N/A</v>
      </c>
      <c r="ES15" s="403" t="e">
        <f>INDEX(' Cash Num-Den_Indi'!$A$2:$ANL$35,MATCH('1617 1718 Comparison'!$A15,' Cash Num-Den_Indi'!$A$2:$A$35,0),MATCH('1617 1718 Comparison'!ES$2,' Cash Num-Den_Indi'!$A$2:$ANL$2,0))-INDEX('1617 Data'!$A$2:$AEW$35,MATCH('1617 1718 Comparison'!$A15,'1617 Data'!$A$2:$A$35,0),MATCH('1617 1718 Comparison'!ES$2,'1617 Data'!$A$2:$AEW$2,0))</f>
        <v>#N/A</v>
      </c>
      <c r="ET15" s="402">
        <f>INDEX(' Cash Num-Den_Indi'!$A$2:$ANL$35,MATCH('1617 1718 Comparison'!$A15,' Cash Num-Den_Indi'!$A$2:$A$35,0),MATCH('1617 1718 Comparison'!ET$2,' Cash Num-Den_Indi'!$A$2:$ANL$2,0))-INDEX('1617 Data'!$A$2:$AEW$35,MATCH('1617 1718 Comparison'!$A15,'1617 Data'!$A$2:$A$35,0),MATCH('1617 1718 Comparison'!ET$2,'1617 Data'!$A$2:$AEW$2,0))</f>
        <v>0</v>
      </c>
      <c r="EU15" s="402">
        <f>INDEX(' Cash Num-Den_Indi'!$A$2:$ANL$35,MATCH('1617 1718 Comparison'!$A15,' Cash Num-Den_Indi'!$A$2:$A$35,0),MATCH('1617 1718 Comparison'!EU$2,' Cash Num-Den_Indi'!$A$2:$ANL$2,0))-INDEX('1617 Data'!$A$2:$AEW$35,MATCH('1617 1718 Comparison'!$A15,'1617 Data'!$A$2:$A$35,0),MATCH('1617 1718 Comparison'!EU$2,'1617 Data'!$A$2:$AEW$2,0))</f>
        <v>0</v>
      </c>
      <c r="EV15" s="402">
        <f>INDEX(' Cash Num-Den_Indi'!$A$2:$ANL$35,MATCH('1617 1718 Comparison'!$A15,' Cash Num-Den_Indi'!$A$2:$A$35,0),MATCH('1617 1718 Comparison'!EV$2,' Cash Num-Den_Indi'!$A$2:$ANL$2,0))-INDEX('1617 Data'!$A$2:$AEW$35,MATCH('1617 1718 Comparison'!$A15,'1617 Data'!$A$2:$A$35,0),MATCH('1617 1718 Comparison'!EV$2,'1617 Data'!$A$2:$AEW$2,0))</f>
        <v>0</v>
      </c>
      <c r="EW15" s="402">
        <f>INDEX(' Cash Num-Den_Indi'!$A$2:$ANL$35,MATCH('1617 1718 Comparison'!$A15,' Cash Num-Den_Indi'!$A$2:$A$35,0),MATCH('1617 1718 Comparison'!EW$2,' Cash Num-Den_Indi'!$A$2:$ANL$2,0))-INDEX('1617 Data'!$A$2:$AEW$35,MATCH('1617 1718 Comparison'!$A15,'1617 Data'!$A$2:$A$35,0),MATCH('1617 1718 Comparison'!EW$2,'1617 Data'!$A$2:$AEW$2,0))</f>
        <v>0</v>
      </c>
      <c r="EX15" s="402">
        <f>INDEX(' Cash Num-Den_Indi'!$A$2:$ANL$35,MATCH('1617 1718 Comparison'!$A15,' Cash Num-Den_Indi'!$A$2:$A$35,0),MATCH('1617 1718 Comparison'!EX$2,' Cash Num-Den_Indi'!$A$2:$ANL$2,0))-INDEX('1617 Data'!$A$2:$AEW$35,MATCH('1617 1718 Comparison'!$A15,'1617 Data'!$A$2:$A$35,0),MATCH('1617 1718 Comparison'!EX$2,'1617 Data'!$A$2:$AEW$2,0))</f>
        <v>0</v>
      </c>
      <c r="EY15" s="402">
        <f>INDEX(' Cash Num-Den_Indi'!$A$2:$ANL$35,MATCH('1617 1718 Comparison'!$A15,' Cash Num-Den_Indi'!$A$2:$A$35,0),MATCH('1617 1718 Comparison'!EY$2,' Cash Num-Den_Indi'!$A$2:$ANL$2,0))-INDEX('1617 Data'!$A$2:$AEW$35,MATCH('1617 1718 Comparison'!$A15,'1617 Data'!$A$2:$A$35,0),MATCH('1617 1718 Comparison'!EY$2,'1617 Data'!$A$2:$AEW$2,0))</f>
        <v>0</v>
      </c>
      <c r="EZ15" s="402">
        <f>INDEX(' Cash Num-Den_Indi'!$A$2:$ANL$35,MATCH('1617 1718 Comparison'!$A15,' Cash Num-Den_Indi'!$A$2:$A$35,0),MATCH('1617 1718 Comparison'!EZ$2,' Cash Num-Den_Indi'!$A$2:$ANL$2,0))-INDEX('1617 Data'!$A$2:$AEW$35,MATCH('1617 1718 Comparison'!$A15,'1617 Data'!$A$2:$A$35,0),MATCH('1617 1718 Comparison'!EZ$2,'1617 Data'!$A$2:$AEW$2,0))</f>
        <v>0</v>
      </c>
      <c r="FA15" s="403" t="e">
        <f>INDEX(' Cash Num-Den_Indi'!$A$2:$ANL$35,MATCH('1617 1718 Comparison'!$A15,' Cash Num-Den_Indi'!$A$2:$A$35,0),MATCH('1617 1718 Comparison'!FA$2,' Cash Num-Den_Indi'!$A$2:$ANL$2,0))-INDEX('1617 Data'!$A$2:$AEW$35,MATCH('1617 1718 Comparison'!$A15,'1617 Data'!$A$2:$A$35,0),MATCH('1617 1718 Comparison'!FA$2,'1617 Data'!$A$2:$AEW$2,0))</f>
        <v>#N/A</v>
      </c>
      <c r="FB15" s="402">
        <f>INDEX(' Cash Num-Den_Indi'!$A$2:$ANL$35,MATCH('1617 1718 Comparison'!$A15,' Cash Num-Den_Indi'!$A$2:$A$35,0),MATCH('1617 1718 Comparison'!FB$2,' Cash Num-Den_Indi'!$A$2:$ANL$2,0))-INDEX('1617 Data'!$A$2:$AEW$35,MATCH('1617 1718 Comparison'!$A15,'1617 Data'!$A$2:$A$35,0),MATCH('1617 1718 Comparison'!FB$2,'1617 Data'!$A$2:$AEW$2,0))</f>
        <v>0</v>
      </c>
      <c r="FC15" s="402">
        <f>INDEX(' Cash Num-Den_Indi'!$A$2:$ANL$35,MATCH('1617 1718 Comparison'!$A15,' Cash Num-Den_Indi'!$A$2:$A$35,0),MATCH('1617 1718 Comparison'!FC$2,' Cash Num-Den_Indi'!$A$2:$ANL$2,0))-INDEX('1617 Data'!$A$2:$AEW$35,MATCH('1617 1718 Comparison'!$A15,'1617 Data'!$A$2:$A$35,0),MATCH('1617 1718 Comparison'!FC$2,'1617 Data'!$A$2:$AEW$2,0))</f>
        <v>0</v>
      </c>
      <c r="FD15" s="402">
        <f>INDEX(' Cash Num-Den_Indi'!$A$2:$ANL$35,MATCH('1617 1718 Comparison'!$A15,' Cash Num-Den_Indi'!$A$2:$A$35,0),MATCH('1617 1718 Comparison'!FD$2,' Cash Num-Den_Indi'!$A$2:$ANL$2,0))-INDEX('1617 Data'!$A$2:$AEW$35,MATCH('1617 1718 Comparison'!$A15,'1617 Data'!$A$2:$A$35,0),MATCH('1617 1718 Comparison'!FD$2,'1617 Data'!$A$2:$AEW$2,0))</f>
        <v>0</v>
      </c>
      <c r="FE15" s="402">
        <f>INDEX(' Cash Num-Den_Indi'!$A$2:$ANL$35,MATCH('1617 1718 Comparison'!$A15,' Cash Num-Den_Indi'!$A$2:$A$35,0),MATCH('1617 1718 Comparison'!FE$2,' Cash Num-Den_Indi'!$A$2:$ANL$2,0))-INDEX('1617 Data'!$A$2:$AEW$35,MATCH('1617 1718 Comparison'!$A15,'1617 Data'!$A$2:$A$35,0),MATCH('1617 1718 Comparison'!FE$2,'1617 Data'!$A$2:$AEW$2,0))</f>
        <v>0</v>
      </c>
      <c r="FF15" s="403" t="e">
        <f>INDEX(' Cash Num-Den_Indi'!$A$2:$ANL$35,MATCH('1617 1718 Comparison'!$A15,' Cash Num-Den_Indi'!$A$2:$A$35,0),MATCH('1617 1718 Comparison'!FF$2,' Cash Num-Den_Indi'!$A$2:$ANL$2,0))-INDEX('1617 Data'!$A$2:$AEW$35,MATCH('1617 1718 Comparison'!$A15,'1617 Data'!$A$2:$A$35,0),MATCH('1617 1718 Comparison'!FF$2,'1617 Data'!$A$2:$AEW$2,0))</f>
        <v>#N/A</v>
      </c>
      <c r="FG15" s="402">
        <f>INDEX(' Cash Num-Den_Indi'!$A$2:$ANL$35,MATCH('1617 1718 Comparison'!$A15,' Cash Num-Den_Indi'!$A$2:$A$35,0),MATCH('1617 1718 Comparison'!FG$2,' Cash Num-Den_Indi'!$A$2:$ANL$2,0))-INDEX('1617 Data'!$A$2:$AEW$35,MATCH('1617 1718 Comparison'!$A15,'1617 Data'!$A$2:$A$35,0),MATCH('1617 1718 Comparison'!FG$2,'1617 Data'!$A$2:$AEW$2,0))</f>
        <v>0</v>
      </c>
      <c r="FH15" s="402">
        <f>INDEX(' Cash Num-Den_Indi'!$A$2:$ANL$35,MATCH('1617 1718 Comparison'!$A15,' Cash Num-Den_Indi'!$A$2:$A$35,0),MATCH('1617 1718 Comparison'!FH$2,' Cash Num-Den_Indi'!$A$2:$ANL$2,0))-INDEX('1617 Data'!$A$2:$AEW$35,MATCH('1617 1718 Comparison'!$A15,'1617 Data'!$A$2:$A$35,0),MATCH('1617 1718 Comparison'!FH$2,'1617 Data'!$A$2:$AEW$2,0))</f>
        <v>0</v>
      </c>
      <c r="FI15" s="402">
        <f>INDEX(' Cash Num-Den_Indi'!$A$2:$ANL$35,MATCH('1617 1718 Comparison'!$A15,' Cash Num-Den_Indi'!$A$2:$A$35,0),MATCH('1617 1718 Comparison'!FI$2,' Cash Num-Den_Indi'!$A$2:$ANL$2,0))-INDEX('1617 Data'!$A$2:$AEW$35,MATCH('1617 1718 Comparison'!$A15,'1617 Data'!$A$2:$A$35,0),MATCH('1617 1718 Comparison'!FI$2,'1617 Data'!$A$2:$AEW$2,0))</f>
        <v>0</v>
      </c>
      <c r="FJ15" s="402">
        <f>INDEX(' Cash Num-Den_Indi'!$A$2:$ANL$35,MATCH('1617 1718 Comparison'!$A15,' Cash Num-Den_Indi'!$A$2:$A$35,0),MATCH('1617 1718 Comparison'!FJ$2,' Cash Num-Den_Indi'!$A$2:$ANL$2,0))-INDEX('1617 Data'!$A$2:$AEW$35,MATCH('1617 1718 Comparison'!$A15,'1617 Data'!$A$2:$A$35,0),MATCH('1617 1718 Comparison'!FJ$2,'1617 Data'!$A$2:$AEW$2,0))</f>
        <v>0</v>
      </c>
      <c r="FK15" s="402">
        <f>INDEX(' Cash Num-Den_Indi'!$A$2:$ANL$35,MATCH('1617 1718 Comparison'!$A15,' Cash Num-Den_Indi'!$A$2:$A$35,0),MATCH('1617 1718 Comparison'!FK$2,' Cash Num-Den_Indi'!$A$2:$ANL$2,0))-INDEX('1617 Data'!$A$2:$AEW$35,MATCH('1617 1718 Comparison'!$A15,'1617 Data'!$A$2:$A$35,0),MATCH('1617 1718 Comparison'!FK$2,'1617 Data'!$A$2:$AEW$2,0))</f>
        <v>0</v>
      </c>
      <c r="FL15" s="402">
        <f>INDEX(' Cash Num-Den_Indi'!$A$2:$ANL$35,MATCH('1617 1718 Comparison'!$A15,' Cash Num-Den_Indi'!$A$2:$A$35,0),MATCH('1617 1718 Comparison'!FL$2,' Cash Num-Den_Indi'!$A$2:$ANL$2,0))-INDEX('1617 Data'!$A$2:$AEW$35,MATCH('1617 1718 Comparison'!$A15,'1617 Data'!$A$2:$A$35,0),MATCH('1617 1718 Comparison'!FL$2,'1617 Data'!$A$2:$AEW$2,0))</f>
        <v>0</v>
      </c>
      <c r="FM15" s="403" t="e">
        <f>INDEX(' Cash Num-Den_Indi'!$A$2:$ANL$35,MATCH('1617 1718 Comparison'!$A15,' Cash Num-Den_Indi'!$A$2:$A$35,0),MATCH('1617 1718 Comparison'!FM$2,' Cash Num-Den_Indi'!$A$2:$ANL$2,0))-INDEX('1617 Data'!$A$2:$AEW$35,MATCH('1617 1718 Comparison'!$A15,'1617 Data'!$A$2:$A$35,0),MATCH('1617 1718 Comparison'!FM$2,'1617 Data'!$A$2:$AEW$2,0))</f>
        <v>#N/A</v>
      </c>
      <c r="FN15" s="402">
        <f>INDEX(' Cash Num-Den_Indi'!$A$2:$ANL$35,MATCH('1617 1718 Comparison'!$A15,' Cash Num-Den_Indi'!$A$2:$A$35,0),MATCH('1617 1718 Comparison'!FN$2,' Cash Num-Den_Indi'!$A$2:$ANL$2,0))-INDEX('1617 Data'!$A$2:$AEW$35,MATCH('1617 1718 Comparison'!$A15,'1617 Data'!$A$2:$A$35,0),MATCH('1617 1718 Comparison'!FN$2,'1617 Data'!$A$2:$AEW$2,0))</f>
        <v>0</v>
      </c>
      <c r="FO15" s="402">
        <f>INDEX(' Cash Num-Den_Indi'!$A$2:$ANL$35,MATCH('1617 1718 Comparison'!$A15,' Cash Num-Den_Indi'!$A$2:$A$35,0),MATCH('1617 1718 Comparison'!FO$2,' Cash Num-Den_Indi'!$A$2:$ANL$2,0))-INDEX('1617 Data'!$A$2:$AEW$35,MATCH('1617 1718 Comparison'!$A15,'1617 Data'!$A$2:$A$35,0),MATCH('1617 1718 Comparison'!FO$2,'1617 Data'!$A$2:$AEW$2,0))</f>
        <v>0</v>
      </c>
      <c r="FP15" s="402">
        <f>INDEX(' Cash Num-Den_Indi'!$A$2:$ANL$35,MATCH('1617 1718 Comparison'!$A15,' Cash Num-Den_Indi'!$A$2:$A$35,0),MATCH('1617 1718 Comparison'!FP$2,' Cash Num-Den_Indi'!$A$2:$ANL$2,0))-INDEX('1617 Data'!$A$2:$AEW$35,MATCH('1617 1718 Comparison'!$A15,'1617 Data'!$A$2:$A$35,0),MATCH('1617 1718 Comparison'!FP$2,'1617 Data'!$A$2:$AEW$2,0))</f>
        <v>0</v>
      </c>
      <c r="FQ15" s="402" t="e">
        <f>INDEX(' Cash Num-Den_Indi'!$A$2:$ANL$35,MATCH('1617 1718 Comparison'!$A15,' Cash Num-Den_Indi'!$A$2:$A$35,0),MATCH('1617 1718 Comparison'!FQ$2,' Cash Num-Den_Indi'!$A$2:$ANL$2,0))-INDEX('1617 Data'!$A$2:$AEW$35,MATCH('1617 1718 Comparison'!$A15,'1617 Data'!$A$2:$A$35,0),MATCH('1617 1718 Comparison'!FQ$2,'1617 Data'!$A$2:$AEW$2,0))</f>
        <v>#VALUE!</v>
      </c>
      <c r="FR15" s="402">
        <f>INDEX(' Cash Num-Den_Indi'!$A$2:$ANL$35,MATCH('1617 1718 Comparison'!$A15,' Cash Num-Den_Indi'!$A$2:$A$35,0),MATCH('1617 1718 Comparison'!FR$2,' Cash Num-Den_Indi'!$A$2:$ANL$2,0))-INDEX('1617 Data'!$A$2:$AEW$35,MATCH('1617 1718 Comparison'!$A15,'1617 Data'!$A$2:$A$35,0),MATCH('1617 1718 Comparison'!FR$2,'1617 Data'!$A$2:$AEW$2,0))</f>
        <v>2.4399999999999409</v>
      </c>
      <c r="FS15" s="402">
        <f>INDEX(' Cash Num-Den_Indi'!$A$2:$ANL$35,MATCH('1617 1718 Comparison'!$A15,' Cash Num-Den_Indi'!$A$2:$A$35,0),MATCH('1617 1718 Comparison'!FS$2,' Cash Num-Den_Indi'!$A$2:$ANL$2,0))-INDEX('1617 Data'!$A$2:$AEW$35,MATCH('1617 1718 Comparison'!$A15,'1617 Data'!$A$2:$A$35,0),MATCH('1617 1718 Comparison'!FS$2,'1617 Data'!$A$2:$AEW$2,0))</f>
        <v>8.07000000000005</v>
      </c>
      <c r="FT15" s="403" t="e">
        <f>INDEX(' Cash Num-Den_Indi'!$A$2:$ANL$35,MATCH('1617 1718 Comparison'!$A15,' Cash Num-Den_Indi'!$A$2:$A$35,0),MATCH('1617 1718 Comparison'!FT$2,' Cash Num-Den_Indi'!$A$2:$ANL$2,0))-INDEX('1617 Data'!$A$2:$AEW$35,MATCH('1617 1718 Comparison'!$A15,'1617 Data'!$A$2:$A$35,0),MATCH('1617 1718 Comparison'!FT$2,'1617 Data'!$A$2:$AEW$2,0))</f>
        <v>#N/A</v>
      </c>
      <c r="FU15" s="402" t="e">
        <f>INDEX(' Cash Num-Den_Indi'!$A$2:$ANL$35,MATCH('1617 1718 Comparison'!$A15,' Cash Num-Den_Indi'!$A$2:$A$35,0),MATCH('1617 1718 Comparison'!FU$2,' Cash Num-Den_Indi'!$A$2:$ANL$2,0))-INDEX('1617 Data'!$A$2:$AEW$35,MATCH('1617 1718 Comparison'!$A15,'1617 Data'!$A$2:$A$35,0),MATCH('1617 1718 Comparison'!FU$2,'1617 Data'!$A$2:$AEW$2,0))</f>
        <v>#VALUE!</v>
      </c>
      <c r="FV15" s="402" t="e">
        <f>INDEX(' Cash Num-Den_Indi'!$A$2:$ANL$35,MATCH('1617 1718 Comparison'!$A15,' Cash Num-Den_Indi'!$A$2:$A$35,0),MATCH('1617 1718 Comparison'!FV$2,' Cash Num-Den_Indi'!$A$2:$ANL$2,0))-INDEX('1617 Data'!$A$2:$AEW$35,MATCH('1617 1718 Comparison'!$A15,'1617 Data'!$A$2:$A$35,0),MATCH('1617 1718 Comparison'!FV$2,'1617 Data'!$A$2:$AEW$2,0))</f>
        <v>#VALUE!</v>
      </c>
      <c r="FW15" s="402" t="e">
        <f>INDEX(' Cash Num-Den_Indi'!$A$2:$ANL$35,MATCH('1617 1718 Comparison'!$A15,' Cash Num-Den_Indi'!$A$2:$A$35,0),MATCH('1617 1718 Comparison'!FW$2,' Cash Num-Den_Indi'!$A$2:$ANL$2,0))-INDEX('1617 Data'!$A$2:$AEW$35,MATCH('1617 1718 Comparison'!$A15,'1617 Data'!$A$2:$A$35,0),MATCH('1617 1718 Comparison'!FW$2,'1617 Data'!$A$2:$AEW$2,0))</f>
        <v>#VALUE!</v>
      </c>
      <c r="FX15" s="402" t="e">
        <f>INDEX(' Cash Num-Den_Indi'!$A$2:$ANL$35,MATCH('1617 1718 Comparison'!$A15,' Cash Num-Den_Indi'!$A$2:$A$35,0),MATCH('1617 1718 Comparison'!FX$2,' Cash Num-Den_Indi'!$A$2:$ANL$2,0))-INDEX('1617 Data'!$A$2:$AEW$35,MATCH('1617 1718 Comparison'!$A15,'1617 Data'!$A$2:$A$35,0),MATCH('1617 1718 Comparison'!FX$2,'1617 Data'!$A$2:$AEW$2,0))</f>
        <v>#VALUE!</v>
      </c>
      <c r="FY15" s="402" t="e">
        <f>INDEX(' Cash Num-Den_Indi'!$A$2:$ANL$35,MATCH('1617 1718 Comparison'!$A15,' Cash Num-Den_Indi'!$A$2:$A$35,0),MATCH('1617 1718 Comparison'!FY$2,' Cash Num-Den_Indi'!$A$2:$ANL$2,0))-INDEX('1617 Data'!$A$2:$AEW$35,MATCH('1617 1718 Comparison'!$A15,'1617 Data'!$A$2:$A$35,0),MATCH('1617 1718 Comparison'!FY$2,'1617 Data'!$A$2:$AEW$2,0))</f>
        <v>#VALUE!</v>
      </c>
      <c r="FZ15" s="402" t="e">
        <f>INDEX(' Cash Num-Den_Indi'!$A$2:$ANL$35,MATCH('1617 1718 Comparison'!$A15,' Cash Num-Den_Indi'!$A$2:$A$35,0),MATCH('1617 1718 Comparison'!FZ$2,' Cash Num-Den_Indi'!$A$2:$ANL$2,0))-INDEX('1617 Data'!$A$2:$AEW$35,MATCH('1617 1718 Comparison'!$A15,'1617 Data'!$A$2:$A$35,0),MATCH('1617 1718 Comparison'!FZ$2,'1617 Data'!$A$2:$AEW$2,0))</f>
        <v>#VALUE!</v>
      </c>
      <c r="GA15" s="403" t="e">
        <f>INDEX(' Cash Num-Den_Indi'!$A$2:$ANL$35,MATCH('1617 1718 Comparison'!$A15,' Cash Num-Den_Indi'!$A$2:$A$35,0),MATCH('1617 1718 Comparison'!GA$2,' Cash Num-Den_Indi'!$A$2:$ANL$2,0))-INDEX('1617 Data'!$A$2:$AEW$35,MATCH('1617 1718 Comparison'!$A15,'1617 Data'!$A$2:$A$35,0),MATCH('1617 1718 Comparison'!GA$2,'1617 Data'!$A$2:$AEW$2,0))</f>
        <v>#VALUE!</v>
      </c>
      <c r="GB15" s="402">
        <f>INDEX(' Cash Num-Den_Indi'!$A$2:$ANL$35,MATCH('1617 1718 Comparison'!$A15,' Cash Num-Den_Indi'!$A$2:$A$35,0),MATCH('1617 1718 Comparison'!GB$2,' Cash Num-Den_Indi'!$A$2:$ANL$2,0))-INDEX('1617 Data'!$A$2:$AEW$35,MATCH('1617 1718 Comparison'!$A15,'1617 Data'!$A$2:$A$35,0),MATCH('1617 1718 Comparison'!GB$2,'1617 Data'!$A$2:$AEW$2,0))</f>
        <v>0</v>
      </c>
      <c r="GC15" s="402">
        <f>INDEX(' Cash Num-Den_Indi'!$A$2:$ANL$35,MATCH('1617 1718 Comparison'!$A15,' Cash Num-Den_Indi'!$A$2:$A$35,0),MATCH('1617 1718 Comparison'!GC$2,' Cash Num-Den_Indi'!$A$2:$ANL$2,0))-INDEX('1617 Data'!$A$2:$AEW$35,MATCH('1617 1718 Comparison'!$A15,'1617 Data'!$A$2:$A$35,0),MATCH('1617 1718 Comparison'!GC$2,'1617 Data'!$A$2:$AEW$2,0))</f>
        <v>0</v>
      </c>
      <c r="GD15" s="402">
        <f>INDEX(' Cash Num-Den_Indi'!$A$2:$ANL$35,MATCH('1617 1718 Comparison'!$A15,' Cash Num-Den_Indi'!$A$2:$A$35,0),MATCH('1617 1718 Comparison'!GD$2,' Cash Num-Den_Indi'!$A$2:$ANL$2,0))-INDEX('1617 Data'!$A$2:$AEW$35,MATCH('1617 1718 Comparison'!$A15,'1617 Data'!$A$2:$A$35,0),MATCH('1617 1718 Comparison'!GD$2,'1617 Data'!$A$2:$AEW$2,0))</f>
        <v>0</v>
      </c>
      <c r="GE15" s="402" t="e">
        <f>INDEX(' Cash Num-Den_Indi'!$A$2:$ANL$35,MATCH('1617 1718 Comparison'!$A15,' Cash Num-Den_Indi'!$A$2:$A$35,0),MATCH('1617 1718 Comparison'!GE$2,' Cash Num-Den_Indi'!$A$2:$ANL$2,0))-INDEX('1617 Data'!$A$2:$AEW$35,MATCH('1617 1718 Comparison'!$A15,'1617 Data'!$A$2:$A$35,0),MATCH('1617 1718 Comparison'!GE$2,'1617 Data'!$A$2:$AEW$2,0))</f>
        <v>#VALUE!</v>
      </c>
      <c r="GF15" s="402">
        <f>INDEX(' Cash Num-Den_Indi'!$A$2:$ANL$35,MATCH('1617 1718 Comparison'!$A15,' Cash Num-Den_Indi'!$A$2:$A$35,0),MATCH('1617 1718 Comparison'!GF$2,' Cash Num-Den_Indi'!$A$2:$ANL$2,0))-INDEX('1617 Data'!$A$2:$AEW$35,MATCH('1617 1718 Comparison'!$A15,'1617 Data'!$A$2:$A$35,0),MATCH('1617 1718 Comparison'!GF$2,'1617 Data'!$A$2:$AEW$2,0))</f>
        <v>2</v>
      </c>
      <c r="GG15" s="402">
        <f>INDEX(' Cash Num-Den_Indi'!$A$2:$ANL$35,MATCH('1617 1718 Comparison'!$A15,' Cash Num-Den_Indi'!$A$2:$A$35,0),MATCH('1617 1718 Comparison'!GG$2,' Cash Num-Den_Indi'!$A$2:$ANL$2,0))-INDEX('1617 Data'!$A$2:$AEW$35,MATCH('1617 1718 Comparison'!$A15,'1617 Data'!$A$2:$A$35,0),MATCH('1617 1718 Comparison'!GG$2,'1617 Data'!$A$2:$AEW$2,0))</f>
        <v>18</v>
      </c>
      <c r="GH15" s="403" t="e">
        <f>INDEX(' Cash Num-Den_Indi'!$A$2:$ANL$35,MATCH('1617 1718 Comparison'!$A15,' Cash Num-Den_Indi'!$A$2:$A$35,0),MATCH('1617 1718 Comparison'!GH$2,' Cash Num-Den_Indi'!$A$2:$ANL$2,0))-INDEX('1617 Data'!$A$2:$AEW$35,MATCH('1617 1718 Comparison'!$A15,'1617 Data'!$A$2:$A$35,0),MATCH('1617 1718 Comparison'!GH$2,'1617 Data'!$A$2:$AEW$2,0))</f>
        <v>#N/A</v>
      </c>
      <c r="GI15" s="402">
        <f>INDEX(' Cash Num-Den_Indi'!$A$2:$ANL$35,MATCH('1617 1718 Comparison'!$A15,' Cash Num-Den_Indi'!$A$2:$A$35,0),MATCH('1617 1718 Comparison'!GI$2,' Cash Num-Den_Indi'!$A$2:$ANL$2,0))-INDEX('1617 Data'!$A$2:$AEW$35,MATCH('1617 1718 Comparison'!$A15,'1617 Data'!$A$2:$A$35,0),MATCH('1617 1718 Comparison'!GI$2,'1617 Data'!$A$2:$AEW$2,0))</f>
        <v>0</v>
      </c>
      <c r="GJ15" s="402">
        <f>INDEX(' Cash Num-Den_Indi'!$A$2:$ANL$35,MATCH('1617 1718 Comparison'!$A15,' Cash Num-Den_Indi'!$A$2:$A$35,0),MATCH('1617 1718 Comparison'!GJ$2,' Cash Num-Den_Indi'!$A$2:$ANL$2,0))-INDEX('1617 Data'!$A$2:$AEW$35,MATCH('1617 1718 Comparison'!$A15,'1617 Data'!$A$2:$A$35,0),MATCH('1617 1718 Comparison'!GJ$2,'1617 Data'!$A$2:$AEW$2,0))</f>
        <v>0</v>
      </c>
      <c r="GK15" s="402">
        <f>INDEX(' Cash Num-Den_Indi'!$A$2:$ANL$35,MATCH('1617 1718 Comparison'!$A15,' Cash Num-Den_Indi'!$A$2:$A$35,0),MATCH('1617 1718 Comparison'!GK$2,' Cash Num-Den_Indi'!$A$2:$ANL$2,0))-INDEX('1617 Data'!$A$2:$AEW$35,MATCH('1617 1718 Comparison'!$A15,'1617 Data'!$A$2:$A$35,0),MATCH('1617 1718 Comparison'!GK$2,'1617 Data'!$A$2:$AEW$2,0))</f>
        <v>0</v>
      </c>
      <c r="GL15" s="402">
        <f>INDEX(' Cash Num-Den_Indi'!$A$2:$ANL$35,MATCH('1617 1718 Comparison'!$A15,' Cash Num-Den_Indi'!$A$2:$A$35,0),MATCH('1617 1718 Comparison'!GL$2,' Cash Num-Den_Indi'!$A$2:$ANL$2,0))-INDEX('1617 Data'!$A$2:$AEW$35,MATCH('1617 1718 Comparison'!$A15,'1617 Data'!$A$2:$A$35,0),MATCH('1617 1718 Comparison'!GL$2,'1617 Data'!$A$2:$AEW$2,0))</f>
        <v>0</v>
      </c>
      <c r="GM15" s="402">
        <f>INDEX(' Cash Num-Den_Indi'!$A$2:$ANL$35,MATCH('1617 1718 Comparison'!$A15,' Cash Num-Den_Indi'!$A$2:$A$35,0),MATCH('1617 1718 Comparison'!GM$2,' Cash Num-Den_Indi'!$A$2:$ANL$2,0))-INDEX('1617 Data'!$A$2:$AEW$35,MATCH('1617 1718 Comparison'!$A15,'1617 Data'!$A$2:$A$35,0),MATCH('1617 1718 Comparison'!GM$2,'1617 Data'!$A$2:$AEW$2,0))</f>
        <v>2</v>
      </c>
      <c r="GN15" s="402">
        <f>INDEX(' Cash Num-Den_Indi'!$A$2:$ANL$35,MATCH('1617 1718 Comparison'!$A15,' Cash Num-Den_Indi'!$A$2:$A$35,0),MATCH('1617 1718 Comparison'!GN$2,' Cash Num-Den_Indi'!$A$2:$ANL$2,0))-INDEX('1617 Data'!$A$2:$AEW$35,MATCH('1617 1718 Comparison'!$A15,'1617 Data'!$A$2:$A$35,0),MATCH('1617 1718 Comparison'!GN$2,'1617 Data'!$A$2:$AEW$2,0))</f>
        <v>5</v>
      </c>
      <c r="GO15" s="403" t="e">
        <f>INDEX(' Cash Num-Den_Indi'!$A$2:$ANL$35,MATCH('1617 1718 Comparison'!$A15,' Cash Num-Den_Indi'!$A$2:$A$35,0),MATCH('1617 1718 Comparison'!GO$2,' Cash Num-Den_Indi'!$A$2:$ANL$2,0))-INDEX('1617 Data'!$A$2:$AEW$35,MATCH('1617 1718 Comparison'!$A15,'1617 Data'!$A$2:$A$35,0),MATCH('1617 1718 Comparison'!GO$2,'1617 Data'!$A$2:$AEW$2,0))</f>
        <v>#N/A</v>
      </c>
      <c r="GP15" s="402">
        <f>INDEX(' Cash Num-Den_Indi'!$A$2:$ANL$35,MATCH('1617 1718 Comparison'!$A15,' Cash Num-Den_Indi'!$A$2:$A$35,0),MATCH('1617 1718 Comparison'!GP$2,' Cash Num-Den_Indi'!$A$2:$ANL$2,0))-INDEX('1617 Data'!$A$2:$AEW$35,MATCH('1617 1718 Comparison'!$A15,'1617 Data'!$A$2:$A$35,0),MATCH('1617 1718 Comparison'!GP$2,'1617 Data'!$A$2:$AEW$2,0))</f>
        <v>0</v>
      </c>
      <c r="GQ15" s="402">
        <f>INDEX(' Cash Num-Den_Indi'!$A$2:$ANL$35,MATCH('1617 1718 Comparison'!$A15,' Cash Num-Den_Indi'!$A$2:$A$35,0),MATCH('1617 1718 Comparison'!GQ$2,' Cash Num-Den_Indi'!$A$2:$ANL$2,0))-INDEX('1617 Data'!$A$2:$AEW$35,MATCH('1617 1718 Comparison'!$A15,'1617 Data'!$A$2:$A$35,0),MATCH('1617 1718 Comparison'!GQ$2,'1617 Data'!$A$2:$AEW$2,0))</f>
        <v>0</v>
      </c>
      <c r="GR15" s="402">
        <f>INDEX(' Cash Num-Den_Indi'!$A$2:$ANL$35,MATCH('1617 1718 Comparison'!$A15,' Cash Num-Den_Indi'!$A$2:$A$35,0),MATCH('1617 1718 Comparison'!GR$2,' Cash Num-Den_Indi'!$A$2:$ANL$2,0))-INDEX('1617 Data'!$A$2:$AEW$35,MATCH('1617 1718 Comparison'!$A15,'1617 Data'!$A$2:$A$35,0),MATCH('1617 1718 Comparison'!GR$2,'1617 Data'!$A$2:$AEW$2,0))</f>
        <v>0</v>
      </c>
      <c r="GS15" s="402" t="e">
        <f>INDEX(' Cash Num-Den_Indi'!$A$2:$ANL$35,MATCH('1617 1718 Comparison'!$A15,' Cash Num-Den_Indi'!$A$2:$A$35,0),MATCH('1617 1718 Comparison'!GS$2,' Cash Num-Den_Indi'!$A$2:$ANL$2,0))-INDEX('1617 Data'!$A$2:$AEW$35,MATCH('1617 1718 Comparison'!$A15,'1617 Data'!$A$2:$A$35,0),MATCH('1617 1718 Comparison'!GS$2,'1617 Data'!$A$2:$AEW$2,0))</f>
        <v>#VALUE!</v>
      </c>
      <c r="GT15" s="402">
        <f>INDEX(' Cash Num-Den_Indi'!$A$2:$ANL$35,MATCH('1617 1718 Comparison'!$A15,' Cash Num-Den_Indi'!$A$2:$A$35,0),MATCH('1617 1718 Comparison'!GT$2,' Cash Num-Den_Indi'!$A$2:$ANL$2,0))-INDEX('1617 Data'!$A$2:$AEW$35,MATCH('1617 1718 Comparison'!$A15,'1617 Data'!$A$2:$A$35,0),MATCH('1617 1718 Comparison'!GT$2,'1617 Data'!$A$2:$AEW$2,0))</f>
        <v>24</v>
      </c>
      <c r="GU15" s="402">
        <f>INDEX(' Cash Num-Den_Indi'!$A$2:$ANL$35,MATCH('1617 1718 Comparison'!$A15,' Cash Num-Den_Indi'!$A$2:$A$35,0),MATCH('1617 1718 Comparison'!GU$2,' Cash Num-Den_Indi'!$A$2:$ANL$2,0))-INDEX('1617 Data'!$A$2:$AEW$35,MATCH('1617 1718 Comparison'!$A15,'1617 Data'!$A$2:$A$35,0),MATCH('1617 1718 Comparison'!GU$2,'1617 Data'!$A$2:$AEW$2,0))</f>
        <v>7</v>
      </c>
      <c r="GV15" s="403" t="e">
        <f>INDEX(' Cash Num-Den_Indi'!$A$2:$ANL$35,MATCH('1617 1718 Comparison'!$A15,' Cash Num-Den_Indi'!$A$2:$A$35,0),MATCH('1617 1718 Comparison'!GV$2,' Cash Num-Den_Indi'!$A$2:$ANL$2,0))-INDEX('1617 Data'!$A$2:$AEW$35,MATCH('1617 1718 Comparison'!$A15,'1617 Data'!$A$2:$A$35,0),MATCH('1617 1718 Comparison'!GV$2,'1617 Data'!$A$2:$AEW$2,0))</f>
        <v>#N/A</v>
      </c>
      <c r="GW15" s="402" t="e">
        <f>INDEX(' Cash Num-Den_Indi'!$A$2:$ANL$35,MATCH('1617 1718 Comparison'!$A15,' Cash Num-Den_Indi'!$A$2:$A$35,0),MATCH('1617 1718 Comparison'!GW$2,' Cash Num-Den_Indi'!$A$2:$ANL$2,0))-INDEX('1617 Data'!$A$2:$AEW$35,MATCH('1617 1718 Comparison'!$A15,'1617 Data'!$A$2:$A$35,0),MATCH('1617 1718 Comparison'!GW$2,'1617 Data'!$A$2:$AEW$2,0))</f>
        <v>#VALUE!</v>
      </c>
      <c r="GX15" s="402" t="e">
        <f>INDEX(' Cash Num-Den_Indi'!$A$2:$ANL$35,MATCH('1617 1718 Comparison'!$A15,' Cash Num-Den_Indi'!$A$2:$A$35,0),MATCH('1617 1718 Comparison'!GX$2,' Cash Num-Den_Indi'!$A$2:$ANL$2,0))-INDEX('1617 Data'!$A$2:$AEW$35,MATCH('1617 1718 Comparison'!$A15,'1617 Data'!$A$2:$A$35,0),MATCH('1617 1718 Comparison'!GX$2,'1617 Data'!$A$2:$AEW$2,0))</f>
        <v>#VALUE!</v>
      </c>
      <c r="GY15" s="402" t="e">
        <f>INDEX(' Cash Num-Den_Indi'!$A$2:$ANL$35,MATCH('1617 1718 Comparison'!$A15,' Cash Num-Den_Indi'!$A$2:$A$35,0),MATCH('1617 1718 Comparison'!GY$2,' Cash Num-Den_Indi'!$A$2:$ANL$2,0))-INDEX('1617 Data'!$A$2:$AEW$35,MATCH('1617 1718 Comparison'!$A15,'1617 Data'!$A$2:$A$35,0),MATCH('1617 1718 Comparison'!GY$2,'1617 Data'!$A$2:$AEW$2,0))</f>
        <v>#VALUE!</v>
      </c>
      <c r="GZ15" s="402" t="e">
        <f>INDEX(' Cash Num-Den_Indi'!$A$2:$ANL$35,MATCH('1617 1718 Comparison'!$A15,' Cash Num-Den_Indi'!$A$2:$A$35,0),MATCH('1617 1718 Comparison'!GZ$2,' Cash Num-Den_Indi'!$A$2:$ANL$2,0))-INDEX('1617 Data'!$A$2:$AEW$35,MATCH('1617 1718 Comparison'!$A15,'1617 Data'!$A$2:$A$35,0),MATCH('1617 1718 Comparison'!GZ$2,'1617 Data'!$A$2:$AEW$2,0))</f>
        <v>#VALUE!</v>
      </c>
      <c r="HA15" s="402" t="e">
        <f>INDEX(' Cash Num-Den_Indi'!$A$2:$ANL$35,MATCH('1617 1718 Comparison'!$A15,' Cash Num-Den_Indi'!$A$2:$A$35,0),MATCH('1617 1718 Comparison'!HA$2,' Cash Num-Den_Indi'!$A$2:$ANL$2,0))-INDEX('1617 Data'!$A$2:$AEW$35,MATCH('1617 1718 Comparison'!$A15,'1617 Data'!$A$2:$A$35,0),MATCH('1617 1718 Comparison'!HA$2,'1617 Data'!$A$2:$AEW$2,0))</f>
        <v>#VALUE!</v>
      </c>
      <c r="HB15" s="402" t="e">
        <f>INDEX(' Cash Num-Den_Indi'!$A$2:$ANL$35,MATCH('1617 1718 Comparison'!$A15,' Cash Num-Den_Indi'!$A$2:$A$35,0),MATCH('1617 1718 Comparison'!HB$2,' Cash Num-Den_Indi'!$A$2:$ANL$2,0))-INDEX('1617 Data'!$A$2:$AEW$35,MATCH('1617 1718 Comparison'!$A15,'1617 Data'!$A$2:$A$35,0),MATCH('1617 1718 Comparison'!HB$2,'1617 Data'!$A$2:$AEW$2,0))</f>
        <v>#VALUE!</v>
      </c>
      <c r="HC15" s="403" t="e">
        <f>INDEX(' Cash Num-Den_Indi'!$A$2:$ANL$35,MATCH('1617 1718 Comparison'!$A15,' Cash Num-Den_Indi'!$A$2:$A$35,0),MATCH('1617 1718 Comparison'!HC$2,' Cash Num-Den_Indi'!$A$2:$ANL$2,0))-INDEX('1617 Data'!$A$2:$AEW$35,MATCH('1617 1718 Comparison'!$A15,'1617 Data'!$A$2:$A$35,0),MATCH('1617 1718 Comparison'!HC$2,'1617 Data'!$A$2:$AEW$2,0))</f>
        <v>#VALUE!</v>
      </c>
      <c r="HD15" s="402">
        <f>INDEX(' Cash Num-Den_Indi'!$A$2:$ANL$35,MATCH('1617 1718 Comparison'!$A15,' Cash Num-Den_Indi'!$A$2:$A$35,0),MATCH('1617 1718 Comparison'!HD$2,' Cash Num-Den_Indi'!$A$2:$ANL$2,0))-INDEX('1617 Data'!$A$2:$AEW$35,MATCH('1617 1718 Comparison'!$A15,'1617 Data'!$A$2:$A$35,0),MATCH('1617 1718 Comparison'!HD$2,'1617 Data'!$A$2:$AEW$2,0))</f>
        <v>0</v>
      </c>
      <c r="HE15" s="402">
        <f>INDEX(' Cash Num-Den_Indi'!$A$2:$ANL$35,MATCH('1617 1718 Comparison'!$A15,' Cash Num-Den_Indi'!$A$2:$A$35,0),MATCH('1617 1718 Comparison'!HE$2,' Cash Num-Den_Indi'!$A$2:$ANL$2,0))-INDEX('1617 Data'!$A$2:$AEW$35,MATCH('1617 1718 Comparison'!$A15,'1617 Data'!$A$2:$A$35,0),MATCH('1617 1718 Comparison'!HE$2,'1617 Data'!$A$2:$AEW$2,0))</f>
        <v>0</v>
      </c>
      <c r="HF15" s="402">
        <f>INDEX(' Cash Num-Den_Indi'!$A$2:$ANL$35,MATCH('1617 1718 Comparison'!$A15,' Cash Num-Den_Indi'!$A$2:$A$35,0),MATCH('1617 1718 Comparison'!HF$2,' Cash Num-Den_Indi'!$A$2:$ANL$2,0))-INDEX('1617 Data'!$A$2:$AEW$35,MATCH('1617 1718 Comparison'!$A15,'1617 Data'!$A$2:$A$35,0),MATCH('1617 1718 Comparison'!HF$2,'1617 Data'!$A$2:$AEW$2,0))</f>
        <v>0</v>
      </c>
      <c r="HG15" s="402">
        <f>INDEX(' Cash Num-Den_Indi'!$A$2:$ANL$35,MATCH('1617 1718 Comparison'!$A15,' Cash Num-Den_Indi'!$A$2:$A$35,0),MATCH('1617 1718 Comparison'!HG$2,' Cash Num-Den_Indi'!$A$2:$ANL$2,0))-INDEX('1617 Data'!$A$2:$AEW$35,MATCH('1617 1718 Comparison'!$A15,'1617 Data'!$A$2:$A$35,0),MATCH('1617 1718 Comparison'!HG$2,'1617 Data'!$A$2:$AEW$2,0))</f>
        <v>0</v>
      </c>
      <c r="HH15" s="403" t="e">
        <f>INDEX(' Cash Num-Den_Indi'!$A$2:$ANL$35,MATCH('1617 1718 Comparison'!$A15,' Cash Num-Den_Indi'!$A$2:$A$35,0),MATCH('1617 1718 Comparison'!HH$2,' Cash Num-Den_Indi'!$A$2:$ANL$2,0))-INDEX('1617 Data'!$A$2:$AEW$35,MATCH('1617 1718 Comparison'!$A15,'1617 Data'!$A$2:$A$35,0),MATCH('1617 1718 Comparison'!HH$2,'1617 Data'!$A$2:$AEW$2,0))</f>
        <v>#N/A</v>
      </c>
      <c r="HI15" s="402">
        <f>INDEX(' Cash Num-Den_Indi'!$A$2:$ANL$35,MATCH('1617 1718 Comparison'!$A15,' Cash Num-Den_Indi'!$A$2:$A$35,0),MATCH('1617 1718 Comparison'!HI$2,' Cash Num-Den_Indi'!$A$2:$ANL$2,0))-INDEX('1617 Data'!$A$2:$AEW$35,MATCH('1617 1718 Comparison'!$A15,'1617 Data'!$A$2:$A$35,0),MATCH('1617 1718 Comparison'!HI$2,'1617 Data'!$A$2:$AEW$2,0))</f>
        <v>0</v>
      </c>
      <c r="HJ15" s="402">
        <f>INDEX(' Cash Num-Den_Indi'!$A$2:$ANL$35,MATCH('1617 1718 Comparison'!$A15,' Cash Num-Den_Indi'!$A$2:$A$35,0),MATCH('1617 1718 Comparison'!HJ$2,' Cash Num-Den_Indi'!$A$2:$ANL$2,0))-INDEX('1617 Data'!$A$2:$AEW$35,MATCH('1617 1718 Comparison'!$A15,'1617 Data'!$A$2:$A$35,0),MATCH('1617 1718 Comparison'!HJ$2,'1617 Data'!$A$2:$AEW$2,0))</f>
        <v>0</v>
      </c>
      <c r="HK15" s="402">
        <f>INDEX(' Cash Num-Den_Indi'!$A$2:$ANL$35,MATCH('1617 1718 Comparison'!$A15,' Cash Num-Den_Indi'!$A$2:$A$35,0),MATCH('1617 1718 Comparison'!HK$2,' Cash Num-Den_Indi'!$A$2:$ANL$2,0))-INDEX('1617 Data'!$A$2:$AEW$35,MATCH('1617 1718 Comparison'!$A15,'1617 Data'!$A$2:$A$35,0),MATCH('1617 1718 Comparison'!HK$2,'1617 Data'!$A$2:$AEW$2,0))</f>
        <v>0</v>
      </c>
      <c r="HL15" s="402">
        <f>INDEX(' Cash Num-Den_Indi'!$A$2:$ANL$35,MATCH('1617 1718 Comparison'!$A15,' Cash Num-Den_Indi'!$A$2:$A$35,0),MATCH('1617 1718 Comparison'!HL$2,' Cash Num-Den_Indi'!$A$2:$ANL$2,0))-INDEX('1617 Data'!$A$2:$AEW$35,MATCH('1617 1718 Comparison'!$A15,'1617 Data'!$A$2:$A$35,0),MATCH('1617 1718 Comparison'!HL$2,'1617 Data'!$A$2:$AEW$2,0))</f>
        <v>0</v>
      </c>
      <c r="HM15" s="402">
        <f>INDEX(' Cash Num-Den_Indi'!$A$2:$ANL$35,MATCH('1617 1718 Comparison'!$A15,' Cash Num-Den_Indi'!$A$2:$A$35,0),MATCH('1617 1718 Comparison'!HM$2,' Cash Num-Den_Indi'!$A$2:$ANL$2,0))-INDEX('1617 Data'!$A$2:$AEW$35,MATCH('1617 1718 Comparison'!$A15,'1617 Data'!$A$2:$A$35,0),MATCH('1617 1718 Comparison'!HM$2,'1617 Data'!$A$2:$AEW$2,0))</f>
        <v>0</v>
      </c>
      <c r="HN15" s="402">
        <f>INDEX(' Cash Num-Den_Indi'!$A$2:$ANL$35,MATCH('1617 1718 Comparison'!$A15,' Cash Num-Den_Indi'!$A$2:$A$35,0),MATCH('1617 1718 Comparison'!HN$2,' Cash Num-Den_Indi'!$A$2:$ANL$2,0))-INDEX('1617 Data'!$A$2:$AEW$35,MATCH('1617 1718 Comparison'!$A15,'1617 Data'!$A$2:$A$35,0),MATCH('1617 1718 Comparison'!HN$2,'1617 Data'!$A$2:$AEW$2,0))</f>
        <v>0</v>
      </c>
      <c r="HO15" s="402">
        <f>INDEX(' Cash Num-Den_Indi'!$A$2:$ANL$35,MATCH('1617 1718 Comparison'!$A15,' Cash Num-Den_Indi'!$A$2:$A$35,0),MATCH('1617 1718 Comparison'!HO$2,' Cash Num-Den_Indi'!$A$2:$ANL$2,0))-INDEX('1617 Data'!$A$2:$AEW$35,MATCH('1617 1718 Comparison'!$A15,'1617 Data'!$A$2:$A$35,0),MATCH('1617 1718 Comparison'!HO$2,'1617 Data'!$A$2:$AEW$2,0))</f>
        <v>0</v>
      </c>
      <c r="HP15" s="403" t="e">
        <f>INDEX(' Cash Num-Den_Indi'!$A$2:$ANL$35,MATCH('1617 1718 Comparison'!$A15,' Cash Num-Den_Indi'!$A$2:$A$35,0),MATCH('1617 1718 Comparison'!HP$2,' Cash Num-Den_Indi'!$A$2:$ANL$2,0))-INDEX('1617 Data'!$A$2:$AEW$35,MATCH('1617 1718 Comparison'!$A15,'1617 Data'!$A$2:$A$35,0),MATCH('1617 1718 Comparison'!HP$2,'1617 Data'!$A$2:$AEW$2,0))</f>
        <v>#N/A</v>
      </c>
      <c r="HQ15" s="402">
        <f>INDEX(' Cash Num-Den_Indi'!$A$2:$ANL$35,MATCH('1617 1718 Comparison'!$A15,' Cash Num-Den_Indi'!$A$2:$A$35,0),MATCH('1617 1718 Comparison'!HQ$2,' Cash Num-Den_Indi'!$A$2:$ANL$2,0))-INDEX('1617 Data'!$A$2:$AEW$35,MATCH('1617 1718 Comparison'!$A15,'1617 Data'!$A$2:$A$35,0),MATCH('1617 1718 Comparison'!HQ$2,'1617 Data'!$A$2:$AEW$2,0))</f>
        <v>0</v>
      </c>
      <c r="HR15" s="402">
        <f>INDEX(' Cash Num-Den_Indi'!$A$2:$ANL$35,MATCH('1617 1718 Comparison'!$A15,' Cash Num-Den_Indi'!$A$2:$A$35,0),MATCH('1617 1718 Comparison'!HR$2,' Cash Num-Den_Indi'!$A$2:$ANL$2,0))-INDEX('1617 Data'!$A$2:$AEW$35,MATCH('1617 1718 Comparison'!$A15,'1617 Data'!$A$2:$A$35,0),MATCH('1617 1718 Comparison'!HR$2,'1617 Data'!$A$2:$AEW$2,0))</f>
        <v>0</v>
      </c>
      <c r="HS15" s="402">
        <f>INDEX(' Cash Num-Den_Indi'!$A$2:$ANL$35,MATCH('1617 1718 Comparison'!$A15,' Cash Num-Den_Indi'!$A$2:$A$35,0),MATCH('1617 1718 Comparison'!HS$2,' Cash Num-Den_Indi'!$A$2:$ANL$2,0))-INDEX('1617 Data'!$A$2:$AEW$35,MATCH('1617 1718 Comparison'!$A15,'1617 Data'!$A$2:$A$35,0),MATCH('1617 1718 Comparison'!HS$2,'1617 Data'!$A$2:$AEW$2,0))</f>
        <v>0</v>
      </c>
      <c r="HT15" s="402">
        <f>INDEX(' Cash Num-Den_Indi'!$A$2:$ANL$35,MATCH('1617 1718 Comparison'!$A15,' Cash Num-Den_Indi'!$A$2:$A$35,0),MATCH('1617 1718 Comparison'!HT$2,' Cash Num-Den_Indi'!$A$2:$ANL$2,0))-INDEX('1617 Data'!$A$2:$AEW$35,MATCH('1617 1718 Comparison'!$A15,'1617 Data'!$A$2:$A$35,0),MATCH('1617 1718 Comparison'!HT$2,'1617 Data'!$A$2:$AEW$2,0))</f>
        <v>0</v>
      </c>
      <c r="HU15" s="402">
        <f>INDEX(' Cash Num-Den_Indi'!$A$2:$ANL$35,MATCH('1617 1718 Comparison'!$A15,' Cash Num-Den_Indi'!$A$2:$A$35,0),MATCH('1617 1718 Comparison'!HU$2,' Cash Num-Den_Indi'!$A$2:$ANL$2,0))-INDEX('1617 Data'!$A$2:$AEW$35,MATCH('1617 1718 Comparison'!$A15,'1617 Data'!$A$2:$A$35,0),MATCH('1617 1718 Comparison'!HU$2,'1617 Data'!$A$2:$AEW$2,0))</f>
        <v>0</v>
      </c>
      <c r="HV15" s="402">
        <f>INDEX(' Cash Num-Den_Indi'!$A$2:$ANL$35,MATCH('1617 1718 Comparison'!$A15,' Cash Num-Den_Indi'!$A$2:$A$35,0),MATCH('1617 1718 Comparison'!HV$2,' Cash Num-Den_Indi'!$A$2:$ANL$2,0))-INDEX('1617 Data'!$A$2:$AEW$35,MATCH('1617 1718 Comparison'!$A15,'1617 Data'!$A$2:$A$35,0),MATCH('1617 1718 Comparison'!HV$2,'1617 Data'!$A$2:$AEW$2,0))</f>
        <v>0</v>
      </c>
      <c r="HW15" s="402">
        <f>INDEX(' Cash Num-Den_Indi'!$A$2:$ANL$35,MATCH('1617 1718 Comparison'!$A15,' Cash Num-Den_Indi'!$A$2:$A$35,0),MATCH('1617 1718 Comparison'!HW$2,' Cash Num-Den_Indi'!$A$2:$ANL$2,0))-INDEX('1617 Data'!$A$2:$AEW$35,MATCH('1617 1718 Comparison'!$A15,'1617 Data'!$A$2:$A$35,0),MATCH('1617 1718 Comparison'!HW$2,'1617 Data'!$A$2:$AEW$2,0))</f>
        <v>0</v>
      </c>
      <c r="HX15" s="402">
        <f>INDEX(' Cash Num-Den_Indi'!$A$2:$ANL$35,MATCH('1617 1718 Comparison'!$A15,' Cash Num-Den_Indi'!$A$2:$A$35,0),MATCH('1617 1718 Comparison'!HX$2,' Cash Num-Den_Indi'!$A$2:$ANL$2,0))-INDEX('1617 Data'!$A$2:$AEW$35,MATCH('1617 1718 Comparison'!$A15,'1617 Data'!$A$2:$A$35,0),MATCH('1617 1718 Comparison'!HX$2,'1617 Data'!$A$2:$AEW$2,0))</f>
        <v>0</v>
      </c>
      <c r="HY15" s="402">
        <f>INDEX(' Cash Num-Den_Indi'!$A$2:$ANL$35,MATCH('1617 1718 Comparison'!$A15,' Cash Num-Den_Indi'!$A$2:$A$35,0),MATCH('1617 1718 Comparison'!HY$2,' Cash Num-Den_Indi'!$A$2:$ANL$2,0))-INDEX('1617 Data'!$A$2:$AEW$35,MATCH('1617 1718 Comparison'!$A15,'1617 Data'!$A$2:$A$35,0),MATCH('1617 1718 Comparison'!HY$2,'1617 Data'!$A$2:$AEW$2,0))</f>
        <v>0</v>
      </c>
      <c r="HZ15" s="402">
        <f>INDEX(' Cash Num-Den_Indi'!$A$2:$ANL$35,MATCH('1617 1718 Comparison'!$A15,' Cash Num-Den_Indi'!$A$2:$A$35,0),MATCH('1617 1718 Comparison'!HZ$2,' Cash Num-Den_Indi'!$A$2:$ANL$2,0))-INDEX('1617 Data'!$A$2:$AEW$35,MATCH('1617 1718 Comparison'!$A15,'1617 Data'!$A$2:$A$35,0),MATCH('1617 1718 Comparison'!HZ$2,'1617 Data'!$A$2:$AEW$2,0))</f>
        <v>0</v>
      </c>
      <c r="IA15" s="402">
        <f>INDEX(' Cash Num-Den_Indi'!$A$2:$ANL$35,MATCH('1617 1718 Comparison'!$A15,' Cash Num-Den_Indi'!$A$2:$A$35,0),MATCH('1617 1718 Comparison'!IA$2,' Cash Num-Den_Indi'!$A$2:$ANL$2,0))-INDEX('1617 Data'!$A$2:$AEW$35,MATCH('1617 1718 Comparison'!$A15,'1617 Data'!$A$2:$A$35,0),MATCH('1617 1718 Comparison'!IA$2,'1617 Data'!$A$2:$AEW$2,0))</f>
        <v>0</v>
      </c>
      <c r="IB15" s="402">
        <f>INDEX(' Cash Num-Den_Indi'!$A$2:$ANL$35,MATCH('1617 1718 Comparison'!$A15,' Cash Num-Den_Indi'!$A$2:$A$35,0),MATCH('1617 1718 Comparison'!IB$2,' Cash Num-Den_Indi'!$A$2:$ANL$2,0))-INDEX('1617 Data'!$A$2:$AEW$35,MATCH('1617 1718 Comparison'!$A15,'1617 Data'!$A$2:$A$35,0),MATCH('1617 1718 Comparison'!IB$2,'1617 Data'!$A$2:$AEW$2,0))</f>
        <v>0</v>
      </c>
      <c r="IC15" s="402" t="e">
        <f>INDEX(' Cash Num-Den_Indi'!$A$2:$ANL$35,MATCH('1617 1718 Comparison'!$A15,' Cash Num-Den_Indi'!$A$2:$A$35,0),MATCH('1617 1718 Comparison'!IC$2,' Cash Num-Den_Indi'!$A$2:$ANL$2,0))-INDEX('1617 Data'!$A$2:$AEW$35,MATCH('1617 1718 Comparison'!$A15,'1617 Data'!$A$2:$A$35,0),MATCH('1617 1718 Comparison'!IC$2,'1617 Data'!$A$2:$AEW$2,0))</f>
        <v>#VALUE!</v>
      </c>
      <c r="ID15" s="402">
        <f>INDEX(' Cash Num-Den_Indi'!$A$2:$ANL$35,MATCH('1617 1718 Comparison'!$A15,' Cash Num-Den_Indi'!$A$2:$A$35,0),MATCH('1617 1718 Comparison'!ID$2,' Cash Num-Den_Indi'!$A$2:$ANL$2,0))-INDEX('1617 Data'!$A$2:$AEW$35,MATCH('1617 1718 Comparison'!$A15,'1617 Data'!$A$2:$A$35,0),MATCH('1617 1718 Comparison'!ID$2,'1617 Data'!$A$2:$AEW$2,0))</f>
        <v>0</v>
      </c>
      <c r="IE15" s="402" t="e">
        <f>INDEX(' Cash Num-Den_Indi'!$A$2:$ANL$35,MATCH('1617 1718 Comparison'!$A15,' Cash Num-Den_Indi'!$A$2:$A$35,0),MATCH('1617 1718 Comparison'!IE$2,' Cash Num-Den_Indi'!$A$2:$ANL$2,0))-INDEX('1617 Data'!$A$2:$AEW$35,MATCH('1617 1718 Comparison'!$A15,'1617 Data'!$A$2:$A$35,0),MATCH('1617 1718 Comparison'!IE$2,'1617 Data'!$A$2:$AEW$2,0))</f>
        <v>#VALUE!</v>
      </c>
      <c r="IF15" s="402" t="e">
        <f>INDEX(' Cash Num-Den_Indi'!$A$2:$ANL$35,MATCH('1617 1718 Comparison'!$A15,' Cash Num-Den_Indi'!$A$2:$A$35,0),MATCH('1617 1718 Comparison'!IF$2,' Cash Num-Den_Indi'!$A$2:$ANL$2,0))-INDEX('1617 Data'!$A$2:$AEW$35,MATCH('1617 1718 Comparison'!$A15,'1617 Data'!$A$2:$A$35,0),MATCH('1617 1718 Comparison'!IF$2,'1617 Data'!$A$2:$AEW$2,0))</f>
        <v>#VALUE!</v>
      </c>
      <c r="IG15" s="402">
        <f>INDEX(' Cash Num-Den_Indi'!$A$2:$ANL$35,MATCH('1617 1718 Comparison'!$A15,' Cash Num-Den_Indi'!$A$2:$A$35,0),MATCH('1617 1718 Comparison'!IG$2,' Cash Num-Den_Indi'!$A$2:$ANL$2,0))-INDEX('1617 Data'!$A$2:$AEW$35,MATCH('1617 1718 Comparison'!$A15,'1617 Data'!$A$2:$A$35,0),MATCH('1617 1718 Comparison'!IG$2,'1617 Data'!$A$2:$AEW$2,0))</f>
        <v>0</v>
      </c>
      <c r="IH15" s="402">
        <f>INDEX(' Cash Num-Den_Indi'!$A$2:$ANL$35,MATCH('1617 1718 Comparison'!$A15,' Cash Num-Den_Indi'!$A$2:$A$35,0),MATCH('1617 1718 Comparison'!IH$2,' Cash Num-Den_Indi'!$A$2:$ANL$2,0))-INDEX('1617 Data'!$A$2:$AEW$35,MATCH('1617 1718 Comparison'!$A15,'1617 Data'!$A$2:$A$35,0),MATCH('1617 1718 Comparison'!IH$2,'1617 Data'!$A$2:$AEW$2,0))</f>
        <v>0</v>
      </c>
      <c r="II15" s="403" t="e">
        <f>INDEX(' Cash Num-Den_Indi'!$A$2:$ANL$35,MATCH('1617 1718 Comparison'!$A15,' Cash Num-Den_Indi'!$A$2:$A$35,0),MATCH('1617 1718 Comparison'!II$2,' Cash Num-Den_Indi'!$A$2:$ANL$2,0))-INDEX('1617 Data'!$A$2:$AEW$35,MATCH('1617 1718 Comparison'!$A15,'1617 Data'!$A$2:$A$35,0),MATCH('1617 1718 Comparison'!II$2,'1617 Data'!$A$2:$AEW$2,0))</f>
        <v>#N/A</v>
      </c>
      <c r="IJ15" s="402">
        <f>INDEX(' Cash Num-Den_Indi'!$A$2:$ANL$35,MATCH('1617 1718 Comparison'!$A15,' Cash Num-Den_Indi'!$A$2:$A$35,0),MATCH('1617 1718 Comparison'!IJ$2,' Cash Num-Den_Indi'!$A$2:$ANL$2,0))-INDEX('1617 Data'!$A$2:$AEW$35,MATCH('1617 1718 Comparison'!$A15,'1617 Data'!$A$2:$A$35,0),MATCH('1617 1718 Comparison'!IJ$2,'1617 Data'!$A$2:$AEW$2,0))</f>
        <v>0</v>
      </c>
      <c r="IK15" s="402">
        <f>INDEX(' Cash Num-Den_Indi'!$A$2:$ANL$35,MATCH('1617 1718 Comparison'!$A15,' Cash Num-Den_Indi'!$A$2:$A$35,0),MATCH('1617 1718 Comparison'!IK$2,' Cash Num-Den_Indi'!$A$2:$ANL$2,0))-INDEX('1617 Data'!$A$2:$AEW$35,MATCH('1617 1718 Comparison'!$A15,'1617 Data'!$A$2:$A$35,0),MATCH('1617 1718 Comparison'!IK$2,'1617 Data'!$A$2:$AEW$2,0))</f>
        <v>0</v>
      </c>
      <c r="IL15" s="402">
        <f>INDEX(' Cash Num-Den_Indi'!$A$2:$ANL$35,MATCH('1617 1718 Comparison'!$A15,' Cash Num-Den_Indi'!$A$2:$A$35,0),MATCH('1617 1718 Comparison'!IL$2,' Cash Num-Den_Indi'!$A$2:$ANL$2,0))-INDEX('1617 Data'!$A$2:$AEW$35,MATCH('1617 1718 Comparison'!$A15,'1617 Data'!$A$2:$A$35,0),MATCH('1617 1718 Comparison'!IL$2,'1617 Data'!$A$2:$AEW$2,0))</f>
        <v>0</v>
      </c>
      <c r="IM15" s="402">
        <f>INDEX(' Cash Num-Den_Indi'!$A$2:$ANL$35,MATCH('1617 1718 Comparison'!$A15,' Cash Num-Den_Indi'!$A$2:$A$35,0),MATCH('1617 1718 Comparison'!IM$2,' Cash Num-Den_Indi'!$A$2:$ANL$2,0))-INDEX('1617 Data'!$A$2:$AEW$35,MATCH('1617 1718 Comparison'!$A15,'1617 Data'!$A$2:$A$35,0),MATCH('1617 1718 Comparison'!IM$2,'1617 Data'!$A$2:$AEW$2,0))</f>
        <v>0</v>
      </c>
      <c r="IN15" s="402">
        <f>INDEX(' Cash Num-Den_Indi'!$A$2:$ANL$35,MATCH('1617 1718 Comparison'!$A15,' Cash Num-Den_Indi'!$A$2:$A$35,0),MATCH('1617 1718 Comparison'!IN$2,' Cash Num-Den_Indi'!$A$2:$ANL$2,0))-INDEX('1617 Data'!$A$2:$AEW$35,MATCH('1617 1718 Comparison'!$A15,'1617 Data'!$A$2:$A$35,0),MATCH('1617 1718 Comparison'!IN$2,'1617 Data'!$A$2:$AEW$2,0))</f>
        <v>0</v>
      </c>
      <c r="IO15" s="403" t="e">
        <f>INDEX(' Cash Num-Den_Indi'!$A$2:$ANL$35,MATCH('1617 1718 Comparison'!$A15,' Cash Num-Den_Indi'!$A$2:$A$35,0),MATCH('1617 1718 Comparison'!IO$2,' Cash Num-Den_Indi'!$A$2:$ANL$2,0))-INDEX('1617 Data'!$A$2:$AEW$35,MATCH('1617 1718 Comparison'!$A15,'1617 Data'!$A$2:$A$35,0),MATCH('1617 1718 Comparison'!IO$2,'1617 Data'!$A$2:$AEW$2,0))</f>
        <v>#N/A</v>
      </c>
      <c r="IP15" s="402">
        <f>INDEX(' Cash Num-Den_Indi'!$A$2:$ANL$35,MATCH('1617 1718 Comparison'!$A15,' Cash Num-Den_Indi'!$A$2:$A$35,0),MATCH('1617 1718 Comparison'!IP$2,' Cash Num-Den_Indi'!$A$2:$ANL$2,0))-INDEX('1617 Data'!$A$2:$AEW$35,MATCH('1617 1718 Comparison'!$A15,'1617 Data'!$A$2:$A$35,0),MATCH('1617 1718 Comparison'!IP$2,'1617 Data'!$A$2:$AEW$2,0))</f>
        <v>0</v>
      </c>
      <c r="IQ15" s="402">
        <f>INDEX(' Cash Num-Den_Indi'!$A$2:$ANL$35,MATCH('1617 1718 Comparison'!$A15,' Cash Num-Den_Indi'!$A$2:$A$35,0),MATCH('1617 1718 Comparison'!IQ$2,' Cash Num-Den_Indi'!$A$2:$ANL$2,0))-INDEX('1617 Data'!$A$2:$AEW$35,MATCH('1617 1718 Comparison'!$A15,'1617 Data'!$A$2:$A$35,0),MATCH('1617 1718 Comparison'!IQ$2,'1617 Data'!$A$2:$AEW$2,0))</f>
        <v>0</v>
      </c>
      <c r="IR15" s="402">
        <f>INDEX(' Cash Num-Den_Indi'!$A$2:$ANL$35,MATCH('1617 1718 Comparison'!$A15,' Cash Num-Den_Indi'!$A$2:$A$35,0),MATCH('1617 1718 Comparison'!IR$2,' Cash Num-Den_Indi'!$A$2:$ANL$2,0))-INDEX('1617 Data'!$A$2:$AEW$35,MATCH('1617 1718 Comparison'!$A15,'1617 Data'!$A$2:$A$35,0),MATCH('1617 1718 Comparison'!IR$2,'1617 Data'!$A$2:$AEW$2,0))</f>
        <v>0</v>
      </c>
      <c r="IS15" s="402">
        <f>INDEX(' Cash Num-Den_Indi'!$A$2:$ANL$35,MATCH('1617 1718 Comparison'!$A15,' Cash Num-Den_Indi'!$A$2:$A$35,0),MATCH('1617 1718 Comparison'!IS$2,' Cash Num-Den_Indi'!$A$2:$ANL$2,0))-INDEX('1617 Data'!$A$2:$AEW$35,MATCH('1617 1718 Comparison'!$A15,'1617 Data'!$A$2:$A$35,0),MATCH('1617 1718 Comparison'!IS$2,'1617 Data'!$A$2:$AEW$2,0))</f>
        <v>0</v>
      </c>
      <c r="IT15" s="402">
        <f>INDEX(' Cash Num-Den_Indi'!$A$2:$ANL$35,MATCH('1617 1718 Comparison'!$A15,' Cash Num-Den_Indi'!$A$2:$A$35,0),MATCH('1617 1718 Comparison'!IT$2,' Cash Num-Den_Indi'!$A$2:$ANL$2,0))-INDEX('1617 Data'!$A$2:$AEW$35,MATCH('1617 1718 Comparison'!$A15,'1617 Data'!$A$2:$A$35,0),MATCH('1617 1718 Comparison'!IT$2,'1617 Data'!$A$2:$AEW$2,0))</f>
        <v>0</v>
      </c>
      <c r="IU15" s="402">
        <f>INDEX(' Cash Num-Den_Indi'!$A$2:$ANL$35,MATCH('1617 1718 Comparison'!$A15,' Cash Num-Den_Indi'!$A$2:$A$35,0),MATCH('1617 1718 Comparison'!IU$2,' Cash Num-Den_Indi'!$A$2:$ANL$2,0))-INDEX('1617 Data'!$A$2:$AEW$35,MATCH('1617 1718 Comparison'!$A15,'1617 Data'!$A$2:$A$35,0),MATCH('1617 1718 Comparison'!IU$2,'1617 Data'!$A$2:$AEW$2,0))</f>
        <v>0</v>
      </c>
      <c r="IV15" s="402">
        <f>INDEX(' Cash Num-Den_Indi'!$A$2:$ANL$35,MATCH('1617 1718 Comparison'!$A15,' Cash Num-Den_Indi'!$A$2:$A$35,0),MATCH('1617 1718 Comparison'!IV$2,' Cash Num-Den_Indi'!$A$2:$ANL$2,0))-INDEX('1617 Data'!$A$2:$AEW$35,MATCH('1617 1718 Comparison'!$A15,'1617 Data'!$A$2:$A$35,0),MATCH('1617 1718 Comparison'!IV$2,'1617 Data'!$A$2:$AEW$2,0))</f>
        <v>0</v>
      </c>
      <c r="IW15" s="403" t="e">
        <f>INDEX(' Cash Num-Den_Indi'!$A$2:$ANL$35,MATCH('1617 1718 Comparison'!$A15,' Cash Num-Den_Indi'!$A$2:$A$35,0),MATCH('1617 1718 Comparison'!IW$2,' Cash Num-Den_Indi'!$A$2:$ANL$2,0))-INDEX('1617 Data'!$A$2:$AEW$35,MATCH('1617 1718 Comparison'!$A15,'1617 Data'!$A$2:$A$35,0),MATCH('1617 1718 Comparison'!IW$2,'1617 Data'!$A$2:$AEW$2,0))</f>
        <v>#N/A</v>
      </c>
      <c r="IX15" s="402">
        <f>INDEX(' Cash Num-Den_Indi'!$A$2:$ANL$35,MATCH('1617 1718 Comparison'!$A15,' Cash Num-Den_Indi'!$A$2:$A$35,0),MATCH('1617 1718 Comparison'!IX$2,' Cash Num-Den_Indi'!$A$2:$ANL$2,0))-INDEX('1617 Data'!$A$2:$AEW$35,MATCH('1617 1718 Comparison'!$A15,'1617 Data'!$A$2:$A$35,0),MATCH('1617 1718 Comparison'!IX$2,'1617 Data'!$A$2:$AEW$2,0))</f>
        <v>0</v>
      </c>
      <c r="IY15" s="402">
        <f>INDEX(' Cash Num-Den_Indi'!$A$2:$ANL$35,MATCH('1617 1718 Comparison'!$A15,' Cash Num-Den_Indi'!$A$2:$A$35,0),MATCH('1617 1718 Comparison'!IY$2,' Cash Num-Den_Indi'!$A$2:$ANL$2,0))-INDEX('1617 Data'!$A$2:$AEW$35,MATCH('1617 1718 Comparison'!$A15,'1617 Data'!$A$2:$A$35,0),MATCH('1617 1718 Comparison'!IY$2,'1617 Data'!$A$2:$AEW$2,0))</f>
        <v>0</v>
      </c>
      <c r="IZ15" s="402">
        <f>INDEX(' Cash Num-Den_Indi'!$A$2:$ANL$35,MATCH('1617 1718 Comparison'!$A15,' Cash Num-Den_Indi'!$A$2:$A$35,0),MATCH('1617 1718 Comparison'!IZ$2,' Cash Num-Den_Indi'!$A$2:$ANL$2,0))-INDEX('1617 Data'!$A$2:$AEW$35,MATCH('1617 1718 Comparison'!$A15,'1617 Data'!$A$2:$A$35,0),MATCH('1617 1718 Comparison'!IZ$2,'1617 Data'!$A$2:$AEW$2,0))</f>
        <v>0</v>
      </c>
      <c r="JA15" s="402">
        <f>INDEX(' Cash Num-Den_Indi'!$A$2:$ANL$35,MATCH('1617 1718 Comparison'!$A15,' Cash Num-Den_Indi'!$A$2:$A$35,0),MATCH('1617 1718 Comparison'!JA$2,' Cash Num-Den_Indi'!$A$2:$ANL$2,0))-INDEX('1617 Data'!$A$2:$AEW$35,MATCH('1617 1718 Comparison'!$A15,'1617 Data'!$A$2:$A$35,0),MATCH('1617 1718 Comparison'!JA$2,'1617 Data'!$A$2:$AEW$2,0))</f>
        <v>0</v>
      </c>
      <c r="JB15" s="402">
        <f>INDEX(' Cash Num-Den_Indi'!$A$2:$ANL$35,MATCH('1617 1718 Comparison'!$A15,' Cash Num-Den_Indi'!$A$2:$A$35,0),MATCH('1617 1718 Comparison'!JB$2,' Cash Num-Den_Indi'!$A$2:$ANL$2,0))-INDEX('1617 Data'!$A$2:$AEW$35,MATCH('1617 1718 Comparison'!$A15,'1617 Data'!$A$2:$A$35,0),MATCH('1617 1718 Comparison'!JB$2,'1617 Data'!$A$2:$AEW$2,0))</f>
        <v>0</v>
      </c>
      <c r="JC15" s="402">
        <f>INDEX(' Cash Num-Den_Indi'!$A$2:$ANL$35,MATCH('1617 1718 Comparison'!$A15,' Cash Num-Den_Indi'!$A$2:$A$35,0),MATCH('1617 1718 Comparison'!JC$2,' Cash Num-Den_Indi'!$A$2:$ANL$2,0))-INDEX('1617 Data'!$A$2:$AEW$35,MATCH('1617 1718 Comparison'!$A15,'1617 Data'!$A$2:$A$35,0),MATCH('1617 1718 Comparison'!JC$2,'1617 Data'!$A$2:$AEW$2,0))</f>
        <v>0</v>
      </c>
      <c r="JD15" s="402">
        <f>INDEX(' Cash Num-Den_Indi'!$A$2:$ANL$35,MATCH('1617 1718 Comparison'!$A15,' Cash Num-Den_Indi'!$A$2:$A$35,0),MATCH('1617 1718 Comparison'!JD$2,' Cash Num-Den_Indi'!$A$2:$ANL$2,0))-INDEX('1617 Data'!$A$2:$AEW$35,MATCH('1617 1718 Comparison'!$A15,'1617 Data'!$A$2:$A$35,0),MATCH('1617 1718 Comparison'!JD$2,'1617 Data'!$A$2:$AEW$2,0))</f>
        <v>0</v>
      </c>
      <c r="JE15" s="402">
        <f>INDEX(' Cash Num-Den_Indi'!$A$2:$ANL$35,MATCH('1617 1718 Comparison'!$A15,' Cash Num-Den_Indi'!$A$2:$A$35,0),MATCH('1617 1718 Comparison'!JE$2,' Cash Num-Den_Indi'!$A$2:$ANL$2,0))-INDEX('1617 Data'!$A$2:$AEW$35,MATCH('1617 1718 Comparison'!$A15,'1617 Data'!$A$2:$A$35,0),MATCH('1617 1718 Comparison'!JE$2,'1617 Data'!$A$2:$AEW$2,0))</f>
        <v>0</v>
      </c>
      <c r="JF15" s="402">
        <f>INDEX(' Cash Num-Den_Indi'!$A$2:$ANL$35,MATCH('1617 1718 Comparison'!$A15,' Cash Num-Den_Indi'!$A$2:$A$35,0),MATCH('1617 1718 Comparison'!JF$2,' Cash Num-Den_Indi'!$A$2:$ANL$2,0))-INDEX('1617 Data'!$A$2:$AEW$35,MATCH('1617 1718 Comparison'!$A15,'1617 Data'!$A$2:$A$35,0),MATCH('1617 1718 Comparison'!JF$2,'1617 Data'!$A$2:$AEW$2,0))</f>
        <v>0</v>
      </c>
      <c r="JG15" s="402">
        <f>INDEX(' Cash Num-Den_Indi'!$A$2:$ANL$35,MATCH('1617 1718 Comparison'!$A15,' Cash Num-Den_Indi'!$A$2:$A$35,0),MATCH('1617 1718 Comparison'!JG$2,' Cash Num-Den_Indi'!$A$2:$ANL$2,0))-INDEX('1617 Data'!$A$2:$AEW$35,MATCH('1617 1718 Comparison'!$A15,'1617 Data'!$A$2:$A$35,0),MATCH('1617 1718 Comparison'!JG$2,'1617 Data'!$A$2:$AEW$2,0))</f>
        <v>0</v>
      </c>
      <c r="JH15" s="402">
        <f>INDEX(' Cash Num-Den_Indi'!$A$2:$ANL$35,MATCH('1617 1718 Comparison'!$A15,' Cash Num-Den_Indi'!$A$2:$A$35,0),MATCH('1617 1718 Comparison'!JH$2,' Cash Num-Den_Indi'!$A$2:$ANL$2,0))-INDEX('1617 Data'!$A$2:$AEW$35,MATCH('1617 1718 Comparison'!$A15,'1617 Data'!$A$2:$A$35,0),MATCH('1617 1718 Comparison'!JH$2,'1617 Data'!$A$2:$AEW$2,0))</f>
        <v>0</v>
      </c>
      <c r="JI15" s="402">
        <f>INDEX(' Cash Num-Den_Indi'!$A$2:$ANL$35,MATCH('1617 1718 Comparison'!$A15,' Cash Num-Den_Indi'!$A$2:$A$35,0),MATCH('1617 1718 Comparison'!JI$2,' Cash Num-Den_Indi'!$A$2:$ANL$2,0))-INDEX('1617 Data'!$A$2:$AEW$35,MATCH('1617 1718 Comparison'!$A15,'1617 Data'!$A$2:$A$35,0),MATCH('1617 1718 Comparison'!JI$2,'1617 Data'!$A$2:$AEW$2,0))</f>
        <v>0</v>
      </c>
      <c r="JJ15" s="402">
        <f>INDEX(' Cash Num-Den_Indi'!$A$2:$ANL$35,MATCH('1617 1718 Comparison'!$A15,' Cash Num-Den_Indi'!$A$2:$A$35,0),MATCH('1617 1718 Comparison'!JJ$2,' Cash Num-Den_Indi'!$A$2:$ANL$2,0))-INDEX('1617 Data'!$A$2:$AEW$35,MATCH('1617 1718 Comparison'!$A15,'1617 Data'!$A$2:$A$35,0),MATCH('1617 1718 Comparison'!JJ$2,'1617 Data'!$A$2:$AEW$2,0))</f>
        <v>0</v>
      </c>
      <c r="JK15" s="402">
        <f>INDEX(' Cash Num-Den_Indi'!$A$2:$ANL$35,MATCH('1617 1718 Comparison'!$A15,' Cash Num-Den_Indi'!$A$2:$A$35,0),MATCH('1617 1718 Comparison'!JK$2,' Cash Num-Den_Indi'!$A$2:$ANL$2,0))-INDEX('1617 Data'!$A$2:$AEW$35,MATCH('1617 1718 Comparison'!$A15,'1617 Data'!$A$2:$A$35,0),MATCH('1617 1718 Comparison'!JK$2,'1617 Data'!$A$2:$AEW$2,0))</f>
        <v>0</v>
      </c>
      <c r="JL15" s="402">
        <f>INDEX(' Cash Num-Den_Indi'!$A$2:$ANL$35,MATCH('1617 1718 Comparison'!$A15,' Cash Num-Den_Indi'!$A$2:$A$35,0),MATCH('1617 1718 Comparison'!JL$2,' Cash Num-Den_Indi'!$A$2:$ANL$2,0))-INDEX('1617 Data'!$A$2:$AEW$35,MATCH('1617 1718 Comparison'!$A15,'1617 Data'!$A$2:$A$35,0),MATCH('1617 1718 Comparison'!JL$2,'1617 Data'!$A$2:$AEW$2,0))</f>
        <v>0</v>
      </c>
      <c r="JM15" s="402">
        <f>INDEX(' Cash Num-Den_Indi'!$A$2:$ANL$35,MATCH('1617 1718 Comparison'!$A15,' Cash Num-Den_Indi'!$A$2:$A$35,0),MATCH('1617 1718 Comparison'!JM$2,' Cash Num-Den_Indi'!$A$2:$ANL$2,0))-INDEX('1617 Data'!$A$2:$AEW$35,MATCH('1617 1718 Comparison'!$A15,'1617 Data'!$A$2:$A$35,0),MATCH('1617 1718 Comparison'!JM$2,'1617 Data'!$A$2:$AEW$2,0))</f>
        <v>0</v>
      </c>
      <c r="JN15" s="402">
        <f>INDEX(' Cash Num-Den_Indi'!$A$2:$ANL$35,MATCH('1617 1718 Comparison'!$A15,' Cash Num-Den_Indi'!$A$2:$A$35,0),MATCH('1617 1718 Comparison'!JN$2,' Cash Num-Den_Indi'!$A$2:$ANL$2,0))-INDEX('1617 Data'!$A$2:$AEW$35,MATCH('1617 1718 Comparison'!$A15,'1617 Data'!$A$2:$A$35,0),MATCH('1617 1718 Comparison'!JN$2,'1617 Data'!$A$2:$AEW$2,0))</f>
        <v>0</v>
      </c>
      <c r="JO15" s="402">
        <f>INDEX(' Cash Num-Den_Indi'!$A$2:$ANL$35,MATCH('1617 1718 Comparison'!$A15,' Cash Num-Den_Indi'!$A$2:$A$35,0),MATCH('1617 1718 Comparison'!JO$2,' Cash Num-Den_Indi'!$A$2:$ANL$2,0))-INDEX('1617 Data'!$A$2:$AEW$35,MATCH('1617 1718 Comparison'!$A15,'1617 Data'!$A$2:$A$35,0),MATCH('1617 1718 Comparison'!JO$2,'1617 Data'!$A$2:$AEW$2,0))</f>
        <v>0</v>
      </c>
      <c r="JP15" s="402">
        <f>INDEX(' Cash Num-Den_Indi'!$A$2:$ANL$35,MATCH('1617 1718 Comparison'!$A15,' Cash Num-Den_Indi'!$A$2:$A$35,0),MATCH('1617 1718 Comparison'!JP$2,' Cash Num-Den_Indi'!$A$2:$ANL$2,0))-INDEX('1617 Data'!$A$2:$AEW$35,MATCH('1617 1718 Comparison'!$A15,'1617 Data'!$A$2:$A$35,0),MATCH('1617 1718 Comparison'!JP$2,'1617 Data'!$A$2:$AEW$2,0))</f>
        <v>0</v>
      </c>
      <c r="JQ15" s="402">
        <f>INDEX(' Cash Num-Den_Indi'!$A$2:$ANL$35,MATCH('1617 1718 Comparison'!$A15,' Cash Num-Den_Indi'!$A$2:$A$35,0),MATCH('1617 1718 Comparison'!JQ$2,' Cash Num-Den_Indi'!$A$2:$ANL$2,0))-INDEX('1617 Data'!$A$2:$AEW$35,MATCH('1617 1718 Comparison'!$A15,'1617 Data'!$A$2:$A$35,0),MATCH('1617 1718 Comparison'!JQ$2,'1617 Data'!$A$2:$AEW$2,0))</f>
        <v>0</v>
      </c>
      <c r="JR15" s="402">
        <f>INDEX(' Cash Num-Den_Indi'!$A$2:$ANL$35,MATCH('1617 1718 Comparison'!$A15,' Cash Num-Den_Indi'!$A$2:$A$35,0),MATCH('1617 1718 Comparison'!JR$2,' Cash Num-Den_Indi'!$A$2:$ANL$2,0))-INDEX('1617 Data'!$A$2:$AEW$35,MATCH('1617 1718 Comparison'!$A15,'1617 Data'!$A$2:$A$35,0),MATCH('1617 1718 Comparison'!JR$2,'1617 Data'!$A$2:$AEW$2,0))</f>
        <v>0</v>
      </c>
      <c r="JS15" s="403" t="e">
        <f>INDEX(' Cash Num-Den_Indi'!$A$2:$ANL$35,MATCH('1617 1718 Comparison'!$A15,' Cash Num-Den_Indi'!$A$2:$A$35,0),MATCH('1617 1718 Comparison'!JS$2,' Cash Num-Den_Indi'!$A$2:$ANL$2,0))-INDEX('1617 Data'!$A$2:$AEW$35,MATCH('1617 1718 Comparison'!$A15,'1617 Data'!$A$2:$A$35,0),MATCH('1617 1718 Comparison'!JS$2,'1617 Data'!$A$2:$AEW$2,0))</f>
        <v>#N/A</v>
      </c>
      <c r="JT15" s="403" t="e">
        <f>INDEX(' Cash Num-Den_Indi'!$A$2:$ANL$35,MATCH('1617 1718 Comparison'!$A15,' Cash Num-Den_Indi'!$A$2:$A$35,0),MATCH('1617 1718 Comparison'!JT$2,' Cash Num-Den_Indi'!$A$2:$ANL$2,0))-INDEX('1617 Data'!$A$2:$AEW$35,MATCH('1617 1718 Comparison'!$A15,'1617 Data'!$A$2:$A$35,0),MATCH('1617 1718 Comparison'!JT$2,'1617 Data'!$A$2:$AEW$2,0))</f>
        <v>#N/A</v>
      </c>
      <c r="JU15" s="403" t="e">
        <f>INDEX(' Cash Num-Den_Indi'!$A$2:$ANL$35,MATCH('1617 1718 Comparison'!$A15,' Cash Num-Den_Indi'!$A$2:$A$35,0),MATCH('1617 1718 Comparison'!JU$2,' Cash Num-Den_Indi'!$A$2:$ANL$2,0))-INDEX('1617 Data'!$A$2:$AEW$35,MATCH('1617 1718 Comparison'!$A15,'1617 Data'!$A$2:$A$35,0),MATCH('1617 1718 Comparison'!JU$2,'1617 Data'!$A$2:$AEW$2,0))</f>
        <v>#N/A</v>
      </c>
      <c r="JV15" s="402">
        <f>INDEX(' Cash Num-Den_Indi'!$A$2:$ANL$35,MATCH('1617 1718 Comparison'!$A15,' Cash Num-Den_Indi'!$A$2:$A$35,0),MATCH('1617 1718 Comparison'!JV$2,' Cash Num-Den_Indi'!$A$2:$ANL$2,0))-INDEX('1617 Data'!$A$2:$AEW$35,MATCH('1617 1718 Comparison'!$A15,'1617 Data'!$A$2:$A$35,0),MATCH('1617 1718 Comparison'!JV$2,'1617 Data'!$A$2:$AEW$2,0))</f>
        <v>0</v>
      </c>
      <c r="JW15" s="403" t="e">
        <f>INDEX(' Cash Num-Den_Indi'!$A$2:$ANL$35,MATCH('1617 1718 Comparison'!$A15,' Cash Num-Den_Indi'!$A$2:$A$35,0),MATCH('1617 1718 Comparison'!JW$2,' Cash Num-Den_Indi'!$A$2:$ANL$2,0))-INDEX('1617 Data'!$A$2:$AEW$35,MATCH('1617 1718 Comparison'!$A15,'1617 Data'!$A$2:$A$35,0),MATCH('1617 1718 Comparison'!JW$2,'1617 Data'!$A$2:$AEW$2,0))</f>
        <v>#N/A</v>
      </c>
      <c r="JX15" s="403" t="e">
        <f>INDEX(' Cash Num-Den_Indi'!$A$2:$ANL$35,MATCH('1617 1718 Comparison'!$A15,' Cash Num-Den_Indi'!$A$2:$A$35,0),MATCH('1617 1718 Comparison'!JX$2,' Cash Num-Den_Indi'!$A$2:$ANL$2,0))-INDEX('1617 Data'!$A$2:$AEW$35,MATCH('1617 1718 Comparison'!$A15,'1617 Data'!$A$2:$A$35,0),MATCH('1617 1718 Comparison'!JX$2,'1617 Data'!$A$2:$AEW$2,0))</f>
        <v>#N/A</v>
      </c>
      <c r="JY15" s="402">
        <f>INDEX(' Cash Num-Den_Indi'!$A$2:$ANL$35,MATCH('1617 1718 Comparison'!$A15,' Cash Num-Den_Indi'!$A$2:$A$35,0),MATCH('1617 1718 Comparison'!JY$2,' Cash Num-Den_Indi'!$A$2:$ANL$2,0))-INDEX('1617 Data'!$A$2:$AEW$35,MATCH('1617 1718 Comparison'!$A15,'1617 Data'!$A$2:$A$35,0),MATCH('1617 1718 Comparison'!JY$2,'1617 Data'!$A$2:$AEW$2,0))</f>
        <v>0</v>
      </c>
      <c r="JZ15" s="403" t="e">
        <f>INDEX(' Cash Num-Den_Indi'!$A$2:$ANL$35,MATCH('1617 1718 Comparison'!$A15,' Cash Num-Den_Indi'!$A$2:$A$35,0),MATCH('1617 1718 Comparison'!JZ$2,' Cash Num-Den_Indi'!$A$2:$ANL$2,0))-INDEX('1617 Data'!$A$2:$AEW$35,MATCH('1617 1718 Comparison'!$A15,'1617 Data'!$A$2:$A$35,0),MATCH('1617 1718 Comparison'!JZ$2,'1617 Data'!$A$2:$AEW$2,0))</f>
        <v>#N/A</v>
      </c>
      <c r="KA15" s="403" t="e">
        <f>INDEX(' Cash Num-Den_Indi'!$A$2:$ANL$35,MATCH('1617 1718 Comparison'!$A15,' Cash Num-Den_Indi'!$A$2:$A$35,0),MATCH('1617 1718 Comparison'!KA$2,' Cash Num-Den_Indi'!$A$2:$ANL$2,0))-INDEX('1617 Data'!$A$2:$AEW$35,MATCH('1617 1718 Comparison'!$A15,'1617 Data'!$A$2:$A$35,0),MATCH('1617 1718 Comparison'!KA$2,'1617 Data'!$A$2:$AEW$2,0))</f>
        <v>#N/A</v>
      </c>
      <c r="KB15" s="402">
        <f>INDEX(' Cash Num-Den_Indi'!$A$2:$ANL$35,MATCH('1617 1718 Comparison'!$A15,' Cash Num-Den_Indi'!$A$2:$A$35,0),MATCH('1617 1718 Comparison'!KB$2,' Cash Num-Den_Indi'!$A$2:$ANL$2,0))-INDEX('1617 Data'!$A$2:$AEW$35,MATCH('1617 1718 Comparison'!$A15,'1617 Data'!$A$2:$A$35,0),MATCH('1617 1718 Comparison'!KB$2,'1617 Data'!$A$2:$AEW$2,0))</f>
        <v>0</v>
      </c>
      <c r="KC15" s="403" t="e">
        <f>INDEX(' Cash Num-Den_Indi'!$A$2:$ANL$35,MATCH('1617 1718 Comparison'!$A15,' Cash Num-Den_Indi'!$A$2:$A$35,0),MATCH('1617 1718 Comparison'!KC$2,' Cash Num-Den_Indi'!$A$2:$ANL$2,0))-INDEX('1617 Data'!$A$2:$AEW$35,MATCH('1617 1718 Comparison'!$A15,'1617 Data'!$A$2:$A$35,0),MATCH('1617 1718 Comparison'!KC$2,'1617 Data'!$A$2:$AEW$2,0))</f>
        <v>#N/A</v>
      </c>
      <c r="KD15" s="403" t="e">
        <f>INDEX(' Cash Num-Den_Indi'!$A$2:$ANL$35,MATCH('1617 1718 Comparison'!$A15,' Cash Num-Den_Indi'!$A$2:$A$35,0),MATCH('1617 1718 Comparison'!KD$2,' Cash Num-Den_Indi'!$A$2:$ANL$2,0))-INDEX('1617 Data'!$A$2:$AEW$35,MATCH('1617 1718 Comparison'!$A15,'1617 Data'!$A$2:$A$35,0),MATCH('1617 1718 Comparison'!KD$2,'1617 Data'!$A$2:$AEW$2,0))</f>
        <v>#N/A</v>
      </c>
      <c r="KE15" s="402">
        <f>INDEX(' Cash Num-Den_Indi'!$A$2:$ANL$35,MATCH('1617 1718 Comparison'!$A15,' Cash Num-Den_Indi'!$A$2:$A$35,0),MATCH('1617 1718 Comparison'!KE$2,' Cash Num-Den_Indi'!$A$2:$ANL$2,0))-INDEX('1617 Data'!$A$2:$AEW$35,MATCH('1617 1718 Comparison'!$A15,'1617 Data'!$A$2:$A$35,0),MATCH('1617 1718 Comparison'!KE$2,'1617 Data'!$A$2:$AEW$2,0))</f>
        <v>0</v>
      </c>
      <c r="KF15" s="403" t="e">
        <f>INDEX(' Cash Num-Den_Indi'!$A$2:$ANL$35,MATCH('1617 1718 Comparison'!$A15,' Cash Num-Den_Indi'!$A$2:$A$35,0),MATCH('1617 1718 Comparison'!KF$2,' Cash Num-Den_Indi'!$A$2:$ANL$2,0))-INDEX('1617 Data'!$A$2:$AEW$35,MATCH('1617 1718 Comparison'!$A15,'1617 Data'!$A$2:$A$35,0),MATCH('1617 1718 Comparison'!KF$2,'1617 Data'!$A$2:$AEW$2,0))</f>
        <v>#N/A</v>
      </c>
      <c r="KG15" s="403" t="e">
        <f>INDEX(' Cash Num-Den_Indi'!$A$2:$ANL$35,MATCH('1617 1718 Comparison'!$A15,' Cash Num-Den_Indi'!$A$2:$A$35,0),MATCH('1617 1718 Comparison'!KG$2,' Cash Num-Den_Indi'!$A$2:$ANL$2,0))-INDEX('1617 Data'!$A$2:$AEW$35,MATCH('1617 1718 Comparison'!$A15,'1617 Data'!$A$2:$A$35,0),MATCH('1617 1718 Comparison'!KG$2,'1617 Data'!$A$2:$AEW$2,0))</f>
        <v>#N/A</v>
      </c>
      <c r="KH15" s="402">
        <f>INDEX(' Cash Num-Den_Indi'!$A$2:$ANL$35,MATCH('1617 1718 Comparison'!$A15,' Cash Num-Den_Indi'!$A$2:$A$35,0),MATCH('1617 1718 Comparison'!KH$2,' Cash Num-Den_Indi'!$A$2:$ANL$2,0))-INDEX('1617 Data'!$A$2:$AEW$35,MATCH('1617 1718 Comparison'!$A15,'1617 Data'!$A$2:$A$35,0),MATCH('1617 1718 Comparison'!KH$2,'1617 Data'!$A$2:$AEW$2,0))</f>
        <v>0</v>
      </c>
      <c r="KI15" s="403" t="e">
        <f>INDEX(' Cash Num-Den_Indi'!$A$2:$ANL$35,MATCH('1617 1718 Comparison'!$A15,' Cash Num-Den_Indi'!$A$2:$A$35,0),MATCH('1617 1718 Comparison'!KI$2,' Cash Num-Den_Indi'!$A$2:$ANL$2,0))-INDEX('1617 Data'!$A$2:$AEW$35,MATCH('1617 1718 Comparison'!$A15,'1617 Data'!$A$2:$A$35,0),MATCH('1617 1718 Comparison'!KI$2,'1617 Data'!$A$2:$AEW$2,0))</f>
        <v>#N/A</v>
      </c>
      <c r="KJ15" s="403" t="e">
        <f>INDEX(' Cash Num-Den_Indi'!$A$2:$ANL$35,MATCH('1617 1718 Comparison'!$A15,' Cash Num-Den_Indi'!$A$2:$A$35,0),MATCH('1617 1718 Comparison'!KJ$2,' Cash Num-Den_Indi'!$A$2:$ANL$2,0))-INDEX('1617 Data'!$A$2:$AEW$35,MATCH('1617 1718 Comparison'!$A15,'1617 Data'!$A$2:$A$35,0),MATCH('1617 1718 Comparison'!KJ$2,'1617 Data'!$A$2:$AEW$2,0))</f>
        <v>#N/A</v>
      </c>
      <c r="KK15" s="402">
        <f>INDEX(' Cash Num-Den_Indi'!$A$2:$ANL$35,MATCH('1617 1718 Comparison'!$A15,' Cash Num-Den_Indi'!$A$2:$A$35,0),MATCH('1617 1718 Comparison'!KK$2,' Cash Num-Den_Indi'!$A$2:$ANL$2,0))-INDEX('1617 Data'!$A$2:$AEW$35,MATCH('1617 1718 Comparison'!$A15,'1617 Data'!$A$2:$A$35,0),MATCH('1617 1718 Comparison'!KK$2,'1617 Data'!$A$2:$AEW$2,0))</f>
        <v>0</v>
      </c>
      <c r="KL15" s="403" t="e">
        <f>INDEX(' Cash Num-Den_Indi'!$A$2:$ANL$35,MATCH('1617 1718 Comparison'!$A15,' Cash Num-Den_Indi'!$A$2:$A$35,0),MATCH('1617 1718 Comparison'!KL$2,' Cash Num-Den_Indi'!$A$2:$ANL$2,0))-INDEX('1617 Data'!$A$2:$AEW$35,MATCH('1617 1718 Comparison'!$A15,'1617 Data'!$A$2:$A$35,0),MATCH('1617 1718 Comparison'!KL$2,'1617 Data'!$A$2:$AEW$2,0))</f>
        <v>#N/A</v>
      </c>
      <c r="KM15" s="403" t="e">
        <f>INDEX(' Cash Num-Den_Indi'!$A$2:$ANL$35,MATCH('1617 1718 Comparison'!$A15,' Cash Num-Den_Indi'!$A$2:$A$35,0),MATCH('1617 1718 Comparison'!KM$2,' Cash Num-Den_Indi'!$A$2:$ANL$2,0))-INDEX('1617 Data'!$A$2:$AEW$35,MATCH('1617 1718 Comparison'!$A15,'1617 Data'!$A$2:$A$35,0),MATCH('1617 1718 Comparison'!KM$2,'1617 Data'!$A$2:$AEW$2,0))</f>
        <v>#N/A</v>
      </c>
      <c r="KN15" s="402">
        <f>INDEX(' Cash Num-Den_Indi'!$A$2:$ANL$35,MATCH('1617 1718 Comparison'!$A15,' Cash Num-Den_Indi'!$A$2:$A$35,0),MATCH('1617 1718 Comparison'!KN$2,' Cash Num-Den_Indi'!$A$2:$ANL$2,0))-INDEX('1617 Data'!$A$2:$AEW$35,MATCH('1617 1718 Comparison'!$A15,'1617 Data'!$A$2:$A$35,0),MATCH('1617 1718 Comparison'!KN$2,'1617 Data'!$A$2:$AEW$2,0))</f>
        <v>0</v>
      </c>
      <c r="KO15" s="403" t="e">
        <f>INDEX(' Cash Num-Den_Indi'!$A$2:$ANL$35,MATCH('1617 1718 Comparison'!$A15,' Cash Num-Den_Indi'!$A$2:$A$35,0),MATCH('1617 1718 Comparison'!KO$2,' Cash Num-Den_Indi'!$A$2:$ANL$2,0))-INDEX('1617 Data'!$A$2:$AEW$35,MATCH('1617 1718 Comparison'!$A15,'1617 Data'!$A$2:$A$35,0),MATCH('1617 1718 Comparison'!KO$2,'1617 Data'!$A$2:$AEW$2,0))</f>
        <v>#N/A</v>
      </c>
      <c r="KP15" s="403" t="e">
        <f>INDEX(' Cash Num-Den_Indi'!$A$2:$ANL$35,MATCH('1617 1718 Comparison'!$A15,' Cash Num-Den_Indi'!$A$2:$A$35,0),MATCH('1617 1718 Comparison'!KP$2,' Cash Num-Den_Indi'!$A$2:$ANL$2,0))-INDEX('1617 Data'!$A$2:$AEW$35,MATCH('1617 1718 Comparison'!$A15,'1617 Data'!$A$2:$A$35,0),MATCH('1617 1718 Comparison'!KP$2,'1617 Data'!$A$2:$AEW$2,0))</f>
        <v>#N/A</v>
      </c>
      <c r="KQ15" s="403" t="e">
        <f>INDEX(' Cash Num-Den_Indi'!$A$2:$ANL$35,MATCH('1617 1718 Comparison'!$A15,' Cash Num-Den_Indi'!$A$2:$A$35,0),MATCH('1617 1718 Comparison'!KQ$2,' Cash Num-Den_Indi'!$A$2:$ANL$2,0))-INDEX('1617 Data'!$A$2:$AEW$35,MATCH('1617 1718 Comparison'!$A15,'1617 Data'!$A$2:$A$35,0),MATCH('1617 1718 Comparison'!KQ$2,'1617 Data'!$A$2:$AEW$2,0))</f>
        <v>#N/A</v>
      </c>
      <c r="KR15" s="403" t="e">
        <f>INDEX(' Cash Num-Den_Indi'!$A$2:$ANL$35,MATCH('1617 1718 Comparison'!$A15,' Cash Num-Den_Indi'!$A$2:$A$35,0),MATCH('1617 1718 Comparison'!KR$2,' Cash Num-Den_Indi'!$A$2:$ANL$2,0))-INDEX('1617 Data'!$A$2:$AEW$35,MATCH('1617 1718 Comparison'!$A15,'1617 Data'!$A$2:$A$35,0),MATCH('1617 1718 Comparison'!KR$2,'1617 Data'!$A$2:$AEW$2,0))</f>
        <v>#N/A</v>
      </c>
      <c r="KS15" s="403" t="e">
        <f>INDEX(' Cash Num-Den_Indi'!$A$2:$ANL$35,MATCH('1617 1718 Comparison'!$A15,' Cash Num-Den_Indi'!$A$2:$A$35,0),MATCH('1617 1718 Comparison'!KS$2,' Cash Num-Den_Indi'!$A$2:$ANL$2,0))-INDEX('1617 Data'!$A$2:$AEW$35,MATCH('1617 1718 Comparison'!$A15,'1617 Data'!$A$2:$A$35,0),MATCH('1617 1718 Comparison'!KS$2,'1617 Data'!$A$2:$AEW$2,0))</f>
        <v>#N/A</v>
      </c>
      <c r="KT15" s="402">
        <f>INDEX(' Cash Num-Den_Indi'!$A$2:$ANL$35,MATCH('1617 1718 Comparison'!$A15,' Cash Num-Den_Indi'!$A$2:$A$35,0),MATCH('1617 1718 Comparison'!KT$2,' Cash Num-Den_Indi'!$A$2:$ANL$2,0))-INDEX('1617 Data'!$A$2:$AEW$35,MATCH('1617 1718 Comparison'!$A15,'1617 Data'!$A$2:$A$35,0),MATCH('1617 1718 Comparison'!KT$2,'1617 Data'!$A$2:$AEW$2,0))</f>
        <v>0</v>
      </c>
      <c r="KU15" s="403" t="e">
        <f>INDEX(' Cash Num-Den_Indi'!$A$2:$ANL$35,MATCH('1617 1718 Comparison'!$A15,' Cash Num-Den_Indi'!$A$2:$A$35,0),MATCH('1617 1718 Comparison'!KU$2,' Cash Num-Den_Indi'!$A$2:$ANL$2,0))-INDEX('1617 Data'!$A$2:$AEW$35,MATCH('1617 1718 Comparison'!$A15,'1617 Data'!$A$2:$A$35,0),MATCH('1617 1718 Comparison'!KU$2,'1617 Data'!$A$2:$AEW$2,0))</f>
        <v>#N/A</v>
      </c>
      <c r="KV15" s="403" t="e">
        <f>INDEX(' Cash Num-Den_Indi'!$A$2:$ANL$35,MATCH('1617 1718 Comparison'!$A15,' Cash Num-Den_Indi'!$A$2:$A$35,0),MATCH('1617 1718 Comparison'!KV$2,' Cash Num-Den_Indi'!$A$2:$ANL$2,0))-INDEX('1617 Data'!$A$2:$AEW$35,MATCH('1617 1718 Comparison'!$A15,'1617 Data'!$A$2:$A$35,0),MATCH('1617 1718 Comparison'!KV$2,'1617 Data'!$A$2:$AEW$2,0))</f>
        <v>#N/A</v>
      </c>
      <c r="KW15" s="402">
        <f>INDEX(' Cash Num-Den_Indi'!$A$2:$ANL$35,MATCH('1617 1718 Comparison'!$A15,' Cash Num-Den_Indi'!$A$2:$A$35,0),MATCH('1617 1718 Comparison'!KW$2,' Cash Num-Den_Indi'!$A$2:$ANL$2,0))-INDEX('1617 Data'!$A$2:$AEW$35,MATCH('1617 1718 Comparison'!$A15,'1617 Data'!$A$2:$A$35,0),MATCH('1617 1718 Comparison'!KW$2,'1617 Data'!$A$2:$AEW$2,0))</f>
        <v>0</v>
      </c>
      <c r="KX15" s="403" t="e">
        <f>INDEX(' Cash Num-Den_Indi'!$A$2:$ANL$35,MATCH('1617 1718 Comparison'!$A15,' Cash Num-Den_Indi'!$A$2:$A$35,0),MATCH('1617 1718 Comparison'!KX$2,' Cash Num-Den_Indi'!$A$2:$ANL$2,0))-INDEX('1617 Data'!$A$2:$AEW$35,MATCH('1617 1718 Comparison'!$A15,'1617 Data'!$A$2:$A$35,0),MATCH('1617 1718 Comparison'!KX$2,'1617 Data'!$A$2:$AEW$2,0))</f>
        <v>#N/A</v>
      </c>
      <c r="KY15" s="403" t="e">
        <f>INDEX(' Cash Num-Den_Indi'!$A$2:$ANL$35,MATCH('1617 1718 Comparison'!$A15,' Cash Num-Den_Indi'!$A$2:$A$35,0),MATCH('1617 1718 Comparison'!KY$2,' Cash Num-Den_Indi'!$A$2:$ANL$2,0))-INDEX('1617 Data'!$A$2:$AEW$35,MATCH('1617 1718 Comparison'!$A15,'1617 Data'!$A$2:$A$35,0),MATCH('1617 1718 Comparison'!KY$2,'1617 Data'!$A$2:$AEW$2,0))</f>
        <v>#N/A</v>
      </c>
      <c r="KZ15" s="403" t="e">
        <f>INDEX(' Cash Num-Den_Indi'!$A$2:$ANL$35,MATCH('1617 1718 Comparison'!$A15,' Cash Num-Den_Indi'!$A$2:$A$35,0),MATCH('1617 1718 Comparison'!KZ$2,' Cash Num-Den_Indi'!$A$2:$ANL$2,0))-INDEX('1617 Data'!$A$2:$AEW$35,MATCH('1617 1718 Comparison'!$A15,'1617 Data'!$A$2:$A$35,0),MATCH('1617 1718 Comparison'!KZ$2,'1617 Data'!$A$2:$AEW$2,0))</f>
        <v>#N/A</v>
      </c>
      <c r="LA15" s="403" t="e">
        <f>INDEX(' Cash Num-Den_Indi'!$A$2:$ANL$35,MATCH('1617 1718 Comparison'!$A15,' Cash Num-Den_Indi'!$A$2:$A$35,0),MATCH('1617 1718 Comparison'!LA$2,' Cash Num-Den_Indi'!$A$2:$ANL$2,0))-INDEX('1617 Data'!$A$2:$AEW$35,MATCH('1617 1718 Comparison'!$A15,'1617 Data'!$A$2:$A$35,0),MATCH('1617 1718 Comparison'!LA$2,'1617 Data'!$A$2:$AEW$2,0))</f>
        <v>#N/A</v>
      </c>
      <c r="LB15" s="403" t="e">
        <f>INDEX(' Cash Num-Den_Indi'!$A$2:$ANL$35,MATCH('1617 1718 Comparison'!$A15,' Cash Num-Den_Indi'!$A$2:$A$35,0),MATCH('1617 1718 Comparison'!LB$2,' Cash Num-Den_Indi'!$A$2:$ANL$2,0))-INDEX('1617 Data'!$A$2:$AEW$35,MATCH('1617 1718 Comparison'!$A15,'1617 Data'!$A$2:$A$35,0),MATCH('1617 1718 Comparison'!LB$2,'1617 Data'!$A$2:$AEW$2,0))</f>
        <v>#N/A</v>
      </c>
      <c r="LC15" s="402">
        <f>INDEX(' Cash Num-Den_Indi'!$A$2:$ANL$35,MATCH('1617 1718 Comparison'!$A15,' Cash Num-Den_Indi'!$A$2:$A$35,0),MATCH('1617 1718 Comparison'!LC$2,' Cash Num-Den_Indi'!$A$2:$ANL$2,0))-INDEX('1617 Data'!$A$2:$AEW$35,MATCH('1617 1718 Comparison'!$A15,'1617 Data'!$A$2:$A$35,0),MATCH('1617 1718 Comparison'!LC$2,'1617 Data'!$A$2:$AEW$2,0))</f>
        <v>0</v>
      </c>
      <c r="LD15" s="403" t="e">
        <f>INDEX(' Cash Num-Den_Indi'!$A$2:$ANL$35,MATCH('1617 1718 Comparison'!$A15,' Cash Num-Den_Indi'!$A$2:$A$35,0),MATCH('1617 1718 Comparison'!LD$2,' Cash Num-Den_Indi'!$A$2:$ANL$2,0))-INDEX('1617 Data'!$A$2:$AEW$35,MATCH('1617 1718 Comparison'!$A15,'1617 Data'!$A$2:$A$35,0),MATCH('1617 1718 Comparison'!LD$2,'1617 Data'!$A$2:$AEW$2,0))</f>
        <v>#N/A</v>
      </c>
      <c r="LE15" s="403" t="e">
        <f>INDEX(' Cash Num-Den_Indi'!$A$2:$ANL$35,MATCH('1617 1718 Comparison'!$A15,' Cash Num-Den_Indi'!$A$2:$A$35,0),MATCH('1617 1718 Comparison'!LE$2,' Cash Num-Den_Indi'!$A$2:$ANL$2,0))-INDEX('1617 Data'!$A$2:$AEW$35,MATCH('1617 1718 Comparison'!$A15,'1617 Data'!$A$2:$A$35,0),MATCH('1617 1718 Comparison'!LE$2,'1617 Data'!$A$2:$AEW$2,0))</f>
        <v>#N/A</v>
      </c>
      <c r="LF15" s="402">
        <f>INDEX(' Cash Num-Den_Indi'!$A$2:$ANL$35,MATCH('1617 1718 Comparison'!$A15,' Cash Num-Den_Indi'!$A$2:$A$35,0),MATCH('1617 1718 Comparison'!LF$2,' Cash Num-Den_Indi'!$A$2:$ANL$2,0))-INDEX('1617 Data'!$A$2:$AEW$35,MATCH('1617 1718 Comparison'!$A15,'1617 Data'!$A$2:$A$35,0),MATCH('1617 1718 Comparison'!LF$2,'1617 Data'!$A$2:$AEW$2,0))</f>
        <v>0</v>
      </c>
      <c r="LG15" s="403" t="e">
        <f>INDEX(' Cash Num-Den_Indi'!$A$2:$ANL$35,MATCH('1617 1718 Comparison'!$A15,' Cash Num-Den_Indi'!$A$2:$A$35,0),MATCH('1617 1718 Comparison'!LG$2,' Cash Num-Den_Indi'!$A$2:$ANL$2,0))-INDEX('1617 Data'!$A$2:$AEW$35,MATCH('1617 1718 Comparison'!$A15,'1617 Data'!$A$2:$A$35,0),MATCH('1617 1718 Comparison'!LG$2,'1617 Data'!$A$2:$AEW$2,0))</f>
        <v>#N/A</v>
      </c>
      <c r="LH15" s="403" t="e">
        <f>INDEX(' Cash Num-Den_Indi'!$A$2:$ANL$35,MATCH('1617 1718 Comparison'!$A15,' Cash Num-Den_Indi'!$A$2:$A$35,0),MATCH('1617 1718 Comparison'!LH$2,' Cash Num-Den_Indi'!$A$2:$ANL$2,0))-INDEX('1617 Data'!$A$2:$AEW$35,MATCH('1617 1718 Comparison'!$A15,'1617 Data'!$A$2:$A$35,0),MATCH('1617 1718 Comparison'!LH$2,'1617 Data'!$A$2:$AEW$2,0))</f>
        <v>#N/A</v>
      </c>
      <c r="LI15" s="402">
        <f>INDEX(' Cash Num-Den_Indi'!$A$2:$ANL$35,MATCH('1617 1718 Comparison'!$A15,' Cash Num-Den_Indi'!$A$2:$A$35,0),MATCH('1617 1718 Comparison'!LI$2,' Cash Num-Den_Indi'!$A$2:$ANL$2,0))-INDEX('1617 Data'!$A$2:$AEW$35,MATCH('1617 1718 Comparison'!$A15,'1617 Data'!$A$2:$A$35,0),MATCH('1617 1718 Comparison'!LI$2,'1617 Data'!$A$2:$AEW$2,0))</f>
        <v>0</v>
      </c>
      <c r="LJ15" s="403" t="e">
        <f>INDEX(' Cash Num-Den_Indi'!$A$2:$ANL$35,MATCH('1617 1718 Comparison'!$A15,' Cash Num-Den_Indi'!$A$2:$A$35,0),MATCH('1617 1718 Comparison'!LJ$2,' Cash Num-Den_Indi'!$A$2:$ANL$2,0))-INDEX('1617 Data'!$A$2:$AEW$35,MATCH('1617 1718 Comparison'!$A15,'1617 Data'!$A$2:$A$35,0),MATCH('1617 1718 Comparison'!LJ$2,'1617 Data'!$A$2:$AEW$2,0))</f>
        <v>#N/A</v>
      </c>
      <c r="LK15" s="403" t="e">
        <f>INDEX(' Cash Num-Den_Indi'!$A$2:$ANL$35,MATCH('1617 1718 Comparison'!$A15,' Cash Num-Den_Indi'!$A$2:$A$35,0),MATCH('1617 1718 Comparison'!LK$2,' Cash Num-Den_Indi'!$A$2:$ANL$2,0))-INDEX('1617 Data'!$A$2:$AEW$35,MATCH('1617 1718 Comparison'!$A15,'1617 Data'!$A$2:$A$35,0),MATCH('1617 1718 Comparison'!LK$2,'1617 Data'!$A$2:$AEW$2,0))</f>
        <v>#N/A</v>
      </c>
      <c r="LL15" s="402">
        <f>INDEX(' Cash Num-Den_Indi'!$A$2:$ANL$35,MATCH('1617 1718 Comparison'!$A15,' Cash Num-Den_Indi'!$A$2:$A$35,0),MATCH('1617 1718 Comparison'!LL$2,' Cash Num-Den_Indi'!$A$2:$ANL$2,0))-INDEX('1617 Data'!$A$2:$AEW$35,MATCH('1617 1718 Comparison'!$A15,'1617 Data'!$A$2:$A$35,0),MATCH('1617 1718 Comparison'!LL$2,'1617 Data'!$A$2:$AEW$2,0))</f>
        <v>0</v>
      </c>
      <c r="LM15" s="403" t="e">
        <f>INDEX(' Cash Num-Den_Indi'!$A$2:$ANL$35,MATCH('1617 1718 Comparison'!$A15,' Cash Num-Den_Indi'!$A$2:$A$35,0),MATCH('1617 1718 Comparison'!LM$2,' Cash Num-Den_Indi'!$A$2:$ANL$2,0))-INDEX('1617 Data'!$A$2:$AEW$35,MATCH('1617 1718 Comparison'!$A15,'1617 Data'!$A$2:$A$35,0),MATCH('1617 1718 Comparison'!LM$2,'1617 Data'!$A$2:$AEW$2,0))</f>
        <v>#N/A</v>
      </c>
      <c r="LN15" s="403" t="e">
        <f>INDEX(' Cash Num-Den_Indi'!$A$2:$ANL$35,MATCH('1617 1718 Comparison'!$A15,' Cash Num-Den_Indi'!$A$2:$A$35,0),MATCH('1617 1718 Comparison'!LN$2,' Cash Num-Den_Indi'!$A$2:$ANL$2,0))-INDEX('1617 Data'!$A$2:$AEW$35,MATCH('1617 1718 Comparison'!$A15,'1617 Data'!$A$2:$A$35,0),MATCH('1617 1718 Comparison'!LN$2,'1617 Data'!$A$2:$AEW$2,0))</f>
        <v>#N/A</v>
      </c>
      <c r="LO15" s="402">
        <f>INDEX(' Cash Num-Den_Indi'!$A$2:$ANL$35,MATCH('1617 1718 Comparison'!$A15,' Cash Num-Den_Indi'!$A$2:$A$35,0),MATCH('1617 1718 Comparison'!LO$2,' Cash Num-Den_Indi'!$A$2:$ANL$2,0))-INDEX('1617 Data'!$A$2:$AEW$35,MATCH('1617 1718 Comparison'!$A15,'1617 Data'!$A$2:$A$35,0),MATCH('1617 1718 Comparison'!LO$2,'1617 Data'!$A$2:$AEW$2,0))</f>
        <v>0</v>
      </c>
      <c r="LP15" s="403" t="e">
        <f>INDEX(' Cash Num-Den_Indi'!$A$2:$ANL$35,MATCH('1617 1718 Comparison'!$A15,' Cash Num-Den_Indi'!$A$2:$A$35,0),MATCH('1617 1718 Comparison'!LP$2,' Cash Num-Den_Indi'!$A$2:$ANL$2,0))-INDEX('1617 Data'!$A$2:$AEW$35,MATCH('1617 1718 Comparison'!$A15,'1617 Data'!$A$2:$A$35,0),MATCH('1617 1718 Comparison'!LP$2,'1617 Data'!$A$2:$AEW$2,0))</f>
        <v>#N/A</v>
      </c>
      <c r="LQ15" s="403" t="e">
        <f>INDEX(' Cash Num-Den_Indi'!$A$2:$ANL$35,MATCH('1617 1718 Comparison'!$A15,' Cash Num-Den_Indi'!$A$2:$A$35,0),MATCH('1617 1718 Comparison'!LQ$2,' Cash Num-Den_Indi'!$A$2:$ANL$2,0))-INDEX('1617 Data'!$A$2:$AEW$35,MATCH('1617 1718 Comparison'!$A15,'1617 Data'!$A$2:$A$35,0),MATCH('1617 1718 Comparison'!LQ$2,'1617 Data'!$A$2:$AEW$2,0))</f>
        <v>#N/A</v>
      </c>
      <c r="LR15" s="402">
        <f>INDEX(' Cash Num-Den_Indi'!$A$2:$ANL$35,MATCH('1617 1718 Comparison'!$A15,' Cash Num-Den_Indi'!$A$2:$A$35,0),MATCH('1617 1718 Comparison'!LR$2,' Cash Num-Den_Indi'!$A$2:$ANL$2,0))-INDEX('1617 Data'!$A$2:$AEW$35,MATCH('1617 1718 Comparison'!$A15,'1617 Data'!$A$2:$A$35,0),MATCH('1617 1718 Comparison'!LR$2,'1617 Data'!$A$2:$AEW$2,0))</f>
        <v>0</v>
      </c>
      <c r="LS15" s="403" t="e">
        <f>INDEX(' Cash Num-Den_Indi'!$A$2:$ANL$35,MATCH('1617 1718 Comparison'!$A15,' Cash Num-Den_Indi'!$A$2:$A$35,0),MATCH('1617 1718 Comparison'!LS$2,' Cash Num-Den_Indi'!$A$2:$ANL$2,0))-INDEX('1617 Data'!$A$2:$AEW$35,MATCH('1617 1718 Comparison'!$A15,'1617 Data'!$A$2:$A$35,0),MATCH('1617 1718 Comparison'!LS$2,'1617 Data'!$A$2:$AEW$2,0))</f>
        <v>#N/A</v>
      </c>
      <c r="LT15" s="403" t="e">
        <f>INDEX(' Cash Num-Den_Indi'!$A$2:$ANL$35,MATCH('1617 1718 Comparison'!$A15,' Cash Num-Den_Indi'!$A$2:$A$35,0),MATCH('1617 1718 Comparison'!LT$2,' Cash Num-Den_Indi'!$A$2:$ANL$2,0))-INDEX('1617 Data'!$A$2:$AEW$35,MATCH('1617 1718 Comparison'!$A15,'1617 Data'!$A$2:$A$35,0),MATCH('1617 1718 Comparison'!LT$2,'1617 Data'!$A$2:$AEW$2,0))</f>
        <v>#N/A</v>
      </c>
      <c r="LU15" s="402">
        <f>INDEX(' Cash Num-Den_Indi'!$A$2:$ANL$35,MATCH('1617 1718 Comparison'!$A15,' Cash Num-Den_Indi'!$A$2:$A$35,0),MATCH('1617 1718 Comparison'!LU$2,' Cash Num-Den_Indi'!$A$2:$ANL$2,0))-INDEX('1617 Data'!$A$2:$AEW$35,MATCH('1617 1718 Comparison'!$A15,'1617 Data'!$A$2:$A$35,0),MATCH('1617 1718 Comparison'!LU$2,'1617 Data'!$A$2:$AEW$2,0))</f>
        <v>0</v>
      </c>
      <c r="LV15" s="403" t="e">
        <f>INDEX(' Cash Num-Den_Indi'!$A$2:$ANL$35,MATCH('1617 1718 Comparison'!$A15,' Cash Num-Den_Indi'!$A$2:$A$35,0),MATCH('1617 1718 Comparison'!LV$2,' Cash Num-Den_Indi'!$A$2:$ANL$2,0))-INDEX('1617 Data'!$A$2:$AEW$35,MATCH('1617 1718 Comparison'!$A15,'1617 Data'!$A$2:$A$35,0),MATCH('1617 1718 Comparison'!LV$2,'1617 Data'!$A$2:$AEW$2,0))</f>
        <v>#N/A</v>
      </c>
      <c r="LW15" s="403" t="e">
        <f>INDEX(' Cash Num-Den_Indi'!$A$2:$ANL$35,MATCH('1617 1718 Comparison'!$A15,' Cash Num-Den_Indi'!$A$2:$A$35,0),MATCH('1617 1718 Comparison'!LW$2,' Cash Num-Den_Indi'!$A$2:$ANL$2,0))-INDEX('1617 Data'!$A$2:$AEW$35,MATCH('1617 1718 Comparison'!$A15,'1617 Data'!$A$2:$A$35,0),MATCH('1617 1718 Comparison'!LW$2,'1617 Data'!$A$2:$AEW$2,0))</f>
        <v>#N/A</v>
      </c>
      <c r="LX15" s="403" t="e">
        <f>INDEX(' Cash Num-Den_Indi'!$A$2:$ANL$35,MATCH('1617 1718 Comparison'!$A15,' Cash Num-Den_Indi'!$A$2:$A$35,0),MATCH('1617 1718 Comparison'!LX$2,' Cash Num-Den_Indi'!$A$2:$ANL$2,0))-INDEX('1617 Data'!$A$2:$AEW$35,MATCH('1617 1718 Comparison'!$A15,'1617 Data'!$A$2:$A$35,0),MATCH('1617 1718 Comparison'!LX$2,'1617 Data'!$A$2:$AEW$2,0))</f>
        <v>#N/A</v>
      </c>
      <c r="LY15" s="403" t="e">
        <f>INDEX(' Cash Num-Den_Indi'!$A$2:$ANL$35,MATCH('1617 1718 Comparison'!$A15,' Cash Num-Den_Indi'!$A$2:$A$35,0),MATCH('1617 1718 Comparison'!LY$2,' Cash Num-Den_Indi'!$A$2:$ANL$2,0))-INDEX('1617 Data'!$A$2:$AEW$35,MATCH('1617 1718 Comparison'!$A15,'1617 Data'!$A$2:$A$35,0),MATCH('1617 1718 Comparison'!LY$2,'1617 Data'!$A$2:$AEW$2,0))</f>
        <v>#N/A</v>
      </c>
      <c r="LZ15" s="403" t="e">
        <f>INDEX(' Cash Num-Den_Indi'!$A$2:$ANL$35,MATCH('1617 1718 Comparison'!$A15,' Cash Num-Den_Indi'!$A$2:$A$35,0),MATCH('1617 1718 Comparison'!LZ$2,' Cash Num-Den_Indi'!$A$2:$ANL$2,0))-INDEX('1617 Data'!$A$2:$AEW$35,MATCH('1617 1718 Comparison'!$A15,'1617 Data'!$A$2:$A$35,0),MATCH('1617 1718 Comparison'!LZ$2,'1617 Data'!$A$2:$AEW$2,0))</f>
        <v>#N/A</v>
      </c>
      <c r="MA15" s="402">
        <f>INDEX(' Cash Num-Den_Indi'!$A$2:$ANL$35,MATCH('1617 1718 Comparison'!$A15,' Cash Num-Den_Indi'!$A$2:$A$35,0),MATCH('1617 1718 Comparison'!MA$2,' Cash Num-Den_Indi'!$A$2:$ANL$2,0))-INDEX('1617 Data'!$A$2:$AEW$35,MATCH('1617 1718 Comparison'!$A15,'1617 Data'!$A$2:$A$35,0),MATCH('1617 1718 Comparison'!MA$2,'1617 Data'!$A$2:$AEW$2,0))</f>
        <v>0</v>
      </c>
      <c r="MB15" s="403" t="e">
        <f>INDEX(' Cash Num-Den_Indi'!$A$2:$ANL$35,MATCH('1617 1718 Comparison'!$A15,' Cash Num-Den_Indi'!$A$2:$A$35,0),MATCH('1617 1718 Comparison'!MB$2,' Cash Num-Den_Indi'!$A$2:$ANL$2,0))-INDEX('1617 Data'!$A$2:$AEW$35,MATCH('1617 1718 Comparison'!$A15,'1617 Data'!$A$2:$A$35,0),MATCH('1617 1718 Comparison'!MB$2,'1617 Data'!$A$2:$AEW$2,0))</f>
        <v>#N/A</v>
      </c>
      <c r="MC15" s="403" t="e">
        <f>INDEX(' Cash Num-Den_Indi'!$A$2:$ANL$35,MATCH('1617 1718 Comparison'!$A15,' Cash Num-Den_Indi'!$A$2:$A$35,0),MATCH('1617 1718 Comparison'!MC$2,' Cash Num-Den_Indi'!$A$2:$ANL$2,0))-INDEX('1617 Data'!$A$2:$AEW$35,MATCH('1617 1718 Comparison'!$A15,'1617 Data'!$A$2:$A$35,0),MATCH('1617 1718 Comparison'!MC$2,'1617 Data'!$A$2:$AEW$2,0))</f>
        <v>#N/A</v>
      </c>
      <c r="MD15" s="402">
        <f>INDEX(' Cash Num-Den_Indi'!$A$2:$ANL$35,MATCH('1617 1718 Comparison'!$A15,' Cash Num-Den_Indi'!$A$2:$A$35,0),MATCH('1617 1718 Comparison'!MD$2,' Cash Num-Den_Indi'!$A$2:$ANL$2,0))-INDEX('1617 Data'!$A$2:$AEW$35,MATCH('1617 1718 Comparison'!$A15,'1617 Data'!$A$2:$A$35,0),MATCH('1617 1718 Comparison'!MD$2,'1617 Data'!$A$2:$AEW$2,0))</f>
        <v>0</v>
      </c>
      <c r="ME15" s="403" t="e">
        <f>INDEX(' Cash Num-Den_Indi'!$A$2:$ANL$35,MATCH('1617 1718 Comparison'!$A15,' Cash Num-Den_Indi'!$A$2:$A$35,0),MATCH('1617 1718 Comparison'!ME$2,' Cash Num-Den_Indi'!$A$2:$ANL$2,0))-INDEX('1617 Data'!$A$2:$AEW$35,MATCH('1617 1718 Comparison'!$A15,'1617 Data'!$A$2:$A$35,0),MATCH('1617 1718 Comparison'!ME$2,'1617 Data'!$A$2:$AEW$2,0))</f>
        <v>#N/A</v>
      </c>
      <c r="MF15" s="403" t="e">
        <f>INDEX(' Cash Num-Den_Indi'!$A$2:$ANL$35,MATCH('1617 1718 Comparison'!$A15,' Cash Num-Den_Indi'!$A$2:$A$35,0),MATCH('1617 1718 Comparison'!MF$2,' Cash Num-Den_Indi'!$A$2:$ANL$2,0))-INDEX('1617 Data'!$A$2:$AEW$35,MATCH('1617 1718 Comparison'!$A15,'1617 Data'!$A$2:$A$35,0),MATCH('1617 1718 Comparison'!MF$2,'1617 Data'!$A$2:$AEW$2,0))</f>
        <v>#N/A</v>
      </c>
      <c r="MG15" s="402">
        <f>INDEX(' Cash Num-Den_Indi'!$A$2:$ANL$35,MATCH('1617 1718 Comparison'!$A15,' Cash Num-Den_Indi'!$A$2:$A$35,0),MATCH('1617 1718 Comparison'!MG$2,' Cash Num-Den_Indi'!$A$2:$ANL$2,0))-INDEX('1617 Data'!$A$2:$AEW$35,MATCH('1617 1718 Comparison'!$A15,'1617 Data'!$A$2:$A$35,0),MATCH('1617 1718 Comparison'!MG$2,'1617 Data'!$A$2:$AEW$2,0))</f>
        <v>0</v>
      </c>
      <c r="MH15" s="403" t="e">
        <f>INDEX(' Cash Num-Den_Indi'!$A$2:$ANL$35,MATCH('1617 1718 Comparison'!$A15,' Cash Num-Den_Indi'!$A$2:$A$35,0),MATCH('1617 1718 Comparison'!MH$2,' Cash Num-Den_Indi'!$A$2:$ANL$2,0))-INDEX('1617 Data'!$A$2:$AEW$35,MATCH('1617 1718 Comparison'!$A15,'1617 Data'!$A$2:$A$35,0),MATCH('1617 1718 Comparison'!MH$2,'1617 Data'!$A$2:$AEW$2,0))</f>
        <v>#N/A</v>
      </c>
      <c r="MI15" s="403" t="e">
        <f>INDEX(' Cash Num-Den_Indi'!$A$2:$ANL$35,MATCH('1617 1718 Comparison'!$A15,' Cash Num-Den_Indi'!$A$2:$A$35,0),MATCH('1617 1718 Comparison'!MI$2,' Cash Num-Den_Indi'!$A$2:$ANL$2,0))-INDEX('1617 Data'!$A$2:$AEW$35,MATCH('1617 1718 Comparison'!$A15,'1617 Data'!$A$2:$A$35,0),MATCH('1617 1718 Comparison'!MI$2,'1617 Data'!$A$2:$AEW$2,0))</f>
        <v>#N/A</v>
      </c>
      <c r="MJ15" s="402">
        <f>INDEX(' Cash Num-Den_Indi'!$A$2:$ANL$35,MATCH('1617 1718 Comparison'!$A15,' Cash Num-Den_Indi'!$A$2:$A$35,0),MATCH('1617 1718 Comparison'!MJ$2,' Cash Num-Den_Indi'!$A$2:$ANL$2,0))-INDEX('1617 Data'!$A$2:$AEW$35,MATCH('1617 1718 Comparison'!$A15,'1617 Data'!$A$2:$A$35,0),MATCH('1617 1718 Comparison'!MJ$2,'1617 Data'!$A$2:$AEW$2,0))</f>
        <v>0</v>
      </c>
      <c r="MK15" s="403" t="e">
        <f>INDEX(' Cash Num-Den_Indi'!$A$2:$ANL$35,MATCH('1617 1718 Comparison'!$A15,' Cash Num-Den_Indi'!$A$2:$A$35,0),MATCH('1617 1718 Comparison'!MK$2,' Cash Num-Den_Indi'!$A$2:$ANL$2,0))-INDEX('1617 Data'!$A$2:$AEW$35,MATCH('1617 1718 Comparison'!$A15,'1617 Data'!$A$2:$A$35,0),MATCH('1617 1718 Comparison'!MK$2,'1617 Data'!$A$2:$AEW$2,0))</f>
        <v>#N/A</v>
      </c>
      <c r="ML15" s="403" t="e">
        <f>INDEX(' Cash Num-Den_Indi'!$A$2:$ANL$35,MATCH('1617 1718 Comparison'!$A15,' Cash Num-Den_Indi'!$A$2:$A$35,0),MATCH('1617 1718 Comparison'!ML$2,' Cash Num-Den_Indi'!$A$2:$ANL$2,0))-INDEX('1617 Data'!$A$2:$AEW$35,MATCH('1617 1718 Comparison'!$A15,'1617 Data'!$A$2:$A$35,0),MATCH('1617 1718 Comparison'!ML$2,'1617 Data'!$A$2:$AEW$2,0))</f>
        <v>#N/A</v>
      </c>
      <c r="MM15" s="402">
        <f>INDEX(' Cash Num-Den_Indi'!$A$2:$ANL$35,MATCH('1617 1718 Comparison'!$A15,' Cash Num-Den_Indi'!$A$2:$A$35,0),MATCH('1617 1718 Comparison'!MM$2,' Cash Num-Den_Indi'!$A$2:$ANL$2,0))-INDEX('1617 Data'!$A$2:$AEW$35,MATCH('1617 1718 Comparison'!$A15,'1617 Data'!$A$2:$A$35,0),MATCH('1617 1718 Comparison'!MM$2,'1617 Data'!$A$2:$AEW$2,0))</f>
        <v>0</v>
      </c>
      <c r="MN15" s="403" t="e">
        <f>INDEX(' Cash Num-Den_Indi'!$A$2:$ANL$35,MATCH('1617 1718 Comparison'!$A15,' Cash Num-Den_Indi'!$A$2:$A$35,0),MATCH('1617 1718 Comparison'!MN$2,' Cash Num-Den_Indi'!$A$2:$ANL$2,0))-INDEX('1617 Data'!$A$2:$AEW$35,MATCH('1617 1718 Comparison'!$A15,'1617 Data'!$A$2:$A$35,0),MATCH('1617 1718 Comparison'!MN$2,'1617 Data'!$A$2:$AEW$2,0))</f>
        <v>#N/A</v>
      </c>
      <c r="MO15" s="403" t="e">
        <f>INDEX(' Cash Num-Den_Indi'!$A$2:$ANL$35,MATCH('1617 1718 Comparison'!$A15,' Cash Num-Den_Indi'!$A$2:$A$35,0),MATCH('1617 1718 Comparison'!MO$2,' Cash Num-Den_Indi'!$A$2:$ANL$2,0))-INDEX('1617 Data'!$A$2:$AEW$35,MATCH('1617 1718 Comparison'!$A15,'1617 Data'!$A$2:$A$35,0),MATCH('1617 1718 Comparison'!MO$2,'1617 Data'!$A$2:$AEW$2,0))</f>
        <v>#N/A</v>
      </c>
      <c r="MP15" s="402">
        <f>INDEX(' Cash Num-Den_Indi'!$A$2:$ANL$35,MATCH('1617 1718 Comparison'!$A15,' Cash Num-Den_Indi'!$A$2:$A$35,0),MATCH('1617 1718 Comparison'!MP$2,' Cash Num-Den_Indi'!$A$2:$ANL$2,0))-INDEX('1617 Data'!$A$2:$AEW$35,MATCH('1617 1718 Comparison'!$A15,'1617 Data'!$A$2:$A$35,0),MATCH('1617 1718 Comparison'!MP$2,'1617 Data'!$A$2:$AEW$2,0))</f>
        <v>0</v>
      </c>
      <c r="MQ15" s="403" t="e">
        <f>INDEX(' Cash Num-Den_Indi'!$A$2:$ANL$35,MATCH('1617 1718 Comparison'!$A15,' Cash Num-Den_Indi'!$A$2:$A$35,0),MATCH('1617 1718 Comparison'!MQ$2,' Cash Num-Den_Indi'!$A$2:$ANL$2,0))-INDEX('1617 Data'!$A$2:$AEW$35,MATCH('1617 1718 Comparison'!$A15,'1617 Data'!$A$2:$A$35,0),MATCH('1617 1718 Comparison'!MQ$2,'1617 Data'!$A$2:$AEW$2,0))</f>
        <v>#N/A</v>
      </c>
      <c r="MR15" s="403" t="e">
        <f>INDEX(' Cash Num-Den_Indi'!$A$2:$ANL$35,MATCH('1617 1718 Comparison'!$A15,' Cash Num-Den_Indi'!$A$2:$A$35,0),MATCH('1617 1718 Comparison'!MR$2,' Cash Num-Den_Indi'!$A$2:$ANL$2,0))-INDEX('1617 Data'!$A$2:$AEW$35,MATCH('1617 1718 Comparison'!$A15,'1617 Data'!$A$2:$A$35,0),MATCH('1617 1718 Comparison'!MR$2,'1617 Data'!$A$2:$AEW$2,0))</f>
        <v>#N/A</v>
      </c>
      <c r="MS15" s="402">
        <f>INDEX(' Cash Num-Den_Indi'!$A$2:$ANL$35,MATCH('1617 1718 Comparison'!$A15,' Cash Num-Den_Indi'!$A$2:$A$35,0),MATCH('1617 1718 Comparison'!MS$2,' Cash Num-Den_Indi'!$A$2:$ANL$2,0))-INDEX('1617 Data'!$A$2:$AEW$35,MATCH('1617 1718 Comparison'!$A15,'1617 Data'!$A$2:$A$35,0),MATCH('1617 1718 Comparison'!MS$2,'1617 Data'!$A$2:$AEW$2,0))</f>
        <v>0</v>
      </c>
      <c r="MT15" s="403" t="e">
        <f>INDEX(' Cash Num-Den_Indi'!$A$2:$ANL$35,MATCH('1617 1718 Comparison'!$A15,' Cash Num-Den_Indi'!$A$2:$A$35,0),MATCH('1617 1718 Comparison'!MT$2,' Cash Num-Den_Indi'!$A$2:$ANL$2,0))-INDEX('1617 Data'!$A$2:$AEW$35,MATCH('1617 1718 Comparison'!$A15,'1617 Data'!$A$2:$A$35,0),MATCH('1617 1718 Comparison'!MT$2,'1617 Data'!$A$2:$AEW$2,0))</f>
        <v>#N/A</v>
      </c>
      <c r="MU15" s="403" t="e">
        <f>INDEX(' Cash Num-Den_Indi'!$A$2:$ANL$35,MATCH('1617 1718 Comparison'!$A15,' Cash Num-Den_Indi'!$A$2:$A$35,0),MATCH('1617 1718 Comparison'!MU$2,' Cash Num-Den_Indi'!$A$2:$ANL$2,0))-INDEX('1617 Data'!$A$2:$AEW$35,MATCH('1617 1718 Comparison'!$A15,'1617 Data'!$A$2:$A$35,0),MATCH('1617 1718 Comparison'!MU$2,'1617 Data'!$A$2:$AEW$2,0))</f>
        <v>#N/A</v>
      </c>
      <c r="MV15" s="403" t="e">
        <f>INDEX(' Cash Num-Den_Indi'!$A$2:$ANL$35,MATCH('1617 1718 Comparison'!$A15,' Cash Num-Den_Indi'!$A$2:$A$35,0),MATCH('1617 1718 Comparison'!MV$2,' Cash Num-Den_Indi'!$A$2:$ANL$2,0))-INDEX('1617 Data'!$A$2:$AEW$35,MATCH('1617 1718 Comparison'!$A15,'1617 Data'!$A$2:$A$35,0),MATCH('1617 1718 Comparison'!MV$2,'1617 Data'!$A$2:$AEW$2,0))</f>
        <v>#N/A</v>
      </c>
      <c r="MW15" s="403" t="e">
        <f>INDEX(' Cash Num-Den_Indi'!$A$2:$ANL$35,MATCH('1617 1718 Comparison'!$A15,' Cash Num-Den_Indi'!$A$2:$A$35,0),MATCH('1617 1718 Comparison'!MW$2,' Cash Num-Den_Indi'!$A$2:$ANL$2,0))-INDEX('1617 Data'!$A$2:$AEW$35,MATCH('1617 1718 Comparison'!$A15,'1617 Data'!$A$2:$A$35,0),MATCH('1617 1718 Comparison'!MW$2,'1617 Data'!$A$2:$AEW$2,0))</f>
        <v>#N/A</v>
      </c>
      <c r="MX15" s="403" t="e">
        <f>INDEX(' Cash Num-Den_Indi'!$A$2:$ANL$35,MATCH('1617 1718 Comparison'!$A15,' Cash Num-Den_Indi'!$A$2:$A$35,0),MATCH('1617 1718 Comparison'!MX$2,' Cash Num-Den_Indi'!$A$2:$ANL$2,0))-INDEX('1617 Data'!$A$2:$AEW$35,MATCH('1617 1718 Comparison'!$A15,'1617 Data'!$A$2:$A$35,0),MATCH('1617 1718 Comparison'!MX$2,'1617 Data'!$A$2:$AEW$2,0))</f>
        <v>#N/A</v>
      </c>
      <c r="MY15" s="402">
        <f>INDEX(' Cash Num-Den_Indi'!$A$2:$ANL$35,MATCH('1617 1718 Comparison'!$A15,' Cash Num-Den_Indi'!$A$2:$A$35,0),MATCH('1617 1718 Comparison'!MY$2,' Cash Num-Den_Indi'!$A$2:$ANL$2,0))-INDEX('1617 Data'!$A$2:$AEW$35,MATCH('1617 1718 Comparison'!$A15,'1617 Data'!$A$2:$A$35,0),MATCH('1617 1718 Comparison'!MY$2,'1617 Data'!$A$2:$AEW$2,0))</f>
        <v>0</v>
      </c>
      <c r="MZ15" s="403" t="e">
        <f>INDEX(' Cash Num-Den_Indi'!$A$2:$ANL$35,MATCH('1617 1718 Comparison'!$A15,' Cash Num-Den_Indi'!$A$2:$A$35,0),MATCH('1617 1718 Comparison'!MZ$2,' Cash Num-Den_Indi'!$A$2:$ANL$2,0))-INDEX('1617 Data'!$A$2:$AEW$35,MATCH('1617 1718 Comparison'!$A15,'1617 Data'!$A$2:$A$35,0),MATCH('1617 1718 Comparison'!MZ$2,'1617 Data'!$A$2:$AEW$2,0))</f>
        <v>#N/A</v>
      </c>
      <c r="NA15" s="403" t="e">
        <f>INDEX(' Cash Num-Den_Indi'!$A$2:$ANL$35,MATCH('1617 1718 Comparison'!$A15,' Cash Num-Den_Indi'!$A$2:$A$35,0),MATCH('1617 1718 Comparison'!NA$2,' Cash Num-Den_Indi'!$A$2:$ANL$2,0))-INDEX('1617 Data'!$A$2:$AEW$35,MATCH('1617 1718 Comparison'!$A15,'1617 Data'!$A$2:$A$35,0),MATCH('1617 1718 Comparison'!NA$2,'1617 Data'!$A$2:$AEW$2,0))</f>
        <v>#N/A</v>
      </c>
      <c r="NB15" s="402">
        <f>INDEX(' Cash Num-Den_Indi'!$A$2:$ANL$35,MATCH('1617 1718 Comparison'!$A15,' Cash Num-Den_Indi'!$A$2:$A$35,0),MATCH('1617 1718 Comparison'!NB$2,' Cash Num-Den_Indi'!$A$2:$ANL$2,0))-INDEX('1617 Data'!$A$2:$AEW$35,MATCH('1617 1718 Comparison'!$A15,'1617 Data'!$A$2:$A$35,0),MATCH('1617 1718 Comparison'!NB$2,'1617 Data'!$A$2:$AEW$2,0))</f>
        <v>0</v>
      </c>
      <c r="NC15" s="403" t="e">
        <f>INDEX(' Cash Num-Den_Indi'!$A$2:$ANL$35,MATCH('1617 1718 Comparison'!$A15,' Cash Num-Den_Indi'!$A$2:$A$35,0),MATCH('1617 1718 Comparison'!NC$2,' Cash Num-Den_Indi'!$A$2:$ANL$2,0))-INDEX('1617 Data'!$A$2:$AEW$35,MATCH('1617 1718 Comparison'!$A15,'1617 Data'!$A$2:$A$35,0),MATCH('1617 1718 Comparison'!NC$2,'1617 Data'!$A$2:$AEW$2,0))</f>
        <v>#N/A</v>
      </c>
      <c r="ND15" s="403" t="e">
        <f>INDEX(' Cash Num-Den_Indi'!$A$2:$ANL$35,MATCH('1617 1718 Comparison'!$A15,' Cash Num-Den_Indi'!$A$2:$A$35,0),MATCH('1617 1718 Comparison'!ND$2,' Cash Num-Den_Indi'!$A$2:$ANL$2,0))-INDEX('1617 Data'!$A$2:$AEW$35,MATCH('1617 1718 Comparison'!$A15,'1617 Data'!$A$2:$A$35,0),MATCH('1617 1718 Comparison'!ND$2,'1617 Data'!$A$2:$AEW$2,0))</f>
        <v>#N/A</v>
      </c>
      <c r="NE15" s="402">
        <f>INDEX(' Cash Num-Den_Indi'!$A$2:$ANL$35,MATCH('1617 1718 Comparison'!$A15,' Cash Num-Den_Indi'!$A$2:$A$35,0),MATCH('1617 1718 Comparison'!NE$2,' Cash Num-Den_Indi'!$A$2:$ANL$2,0))-INDEX('1617 Data'!$A$2:$AEW$35,MATCH('1617 1718 Comparison'!$A15,'1617 Data'!$A$2:$A$35,0),MATCH('1617 1718 Comparison'!NE$2,'1617 Data'!$A$2:$AEW$2,0))</f>
        <v>0</v>
      </c>
      <c r="NF15" s="403" t="e">
        <f>INDEX(' Cash Num-Den_Indi'!$A$2:$ANL$35,MATCH('1617 1718 Comparison'!$A15,' Cash Num-Den_Indi'!$A$2:$A$35,0),MATCH('1617 1718 Comparison'!NF$2,' Cash Num-Den_Indi'!$A$2:$ANL$2,0))-INDEX('1617 Data'!$A$2:$AEW$35,MATCH('1617 1718 Comparison'!$A15,'1617 Data'!$A$2:$A$35,0),MATCH('1617 1718 Comparison'!NF$2,'1617 Data'!$A$2:$AEW$2,0))</f>
        <v>#N/A</v>
      </c>
      <c r="NG15" s="403" t="e">
        <f>INDEX(' Cash Num-Den_Indi'!$A$2:$ANL$35,MATCH('1617 1718 Comparison'!$A15,' Cash Num-Den_Indi'!$A$2:$A$35,0),MATCH('1617 1718 Comparison'!NG$2,' Cash Num-Den_Indi'!$A$2:$ANL$2,0))-INDEX('1617 Data'!$A$2:$AEW$35,MATCH('1617 1718 Comparison'!$A15,'1617 Data'!$A$2:$A$35,0),MATCH('1617 1718 Comparison'!NG$2,'1617 Data'!$A$2:$AEW$2,0))</f>
        <v>#N/A</v>
      </c>
      <c r="NH15" s="402">
        <f>INDEX(' Cash Num-Den_Indi'!$A$2:$ANL$35,MATCH('1617 1718 Comparison'!$A15,' Cash Num-Den_Indi'!$A$2:$A$35,0),MATCH('1617 1718 Comparison'!NH$2,' Cash Num-Den_Indi'!$A$2:$ANL$2,0))-INDEX('1617 Data'!$A$2:$AEW$35,MATCH('1617 1718 Comparison'!$A15,'1617 Data'!$A$2:$A$35,0),MATCH('1617 1718 Comparison'!NH$2,'1617 Data'!$A$2:$AEW$2,0))</f>
        <v>0</v>
      </c>
      <c r="NI15" s="403" t="e">
        <f>INDEX(' Cash Num-Den_Indi'!$A$2:$ANL$35,MATCH('1617 1718 Comparison'!$A15,' Cash Num-Den_Indi'!$A$2:$A$35,0),MATCH('1617 1718 Comparison'!NI$2,' Cash Num-Den_Indi'!$A$2:$ANL$2,0))-INDEX('1617 Data'!$A$2:$AEW$35,MATCH('1617 1718 Comparison'!$A15,'1617 Data'!$A$2:$A$35,0),MATCH('1617 1718 Comparison'!NI$2,'1617 Data'!$A$2:$AEW$2,0))</f>
        <v>#N/A</v>
      </c>
      <c r="NJ15" s="403" t="e">
        <f>INDEX(' Cash Num-Den_Indi'!$A$2:$ANL$35,MATCH('1617 1718 Comparison'!$A15,' Cash Num-Den_Indi'!$A$2:$A$35,0),MATCH('1617 1718 Comparison'!NJ$2,' Cash Num-Den_Indi'!$A$2:$ANL$2,0))-INDEX('1617 Data'!$A$2:$AEW$35,MATCH('1617 1718 Comparison'!$A15,'1617 Data'!$A$2:$A$35,0),MATCH('1617 1718 Comparison'!NJ$2,'1617 Data'!$A$2:$AEW$2,0))</f>
        <v>#N/A</v>
      </c>
      <c r="NK15" s="402">
        <f>INDEX(' Cash Num-Den_Indi'!$A$2:$ANL$35,MATCH('1617 1718 Comparison'!$A15,' Cash Num-Den_Indi'!$A$2:$A$35,0),MATCH('1617 1718 Comparison'!NK$2,' Cash Num-Den_Indi'!$A$2:$ANL$2,0))-INDEX('1617 Data'!$A$2:$AEW$35,MATCH('1617 1718 Comparison'!$A15,'1617 Data'!$A$2:$A$35,0),MATCH('1617 1718 Comparison'!NK$2,'1617 Data'!$A$2:$AEW$2,0))</f>
        <v>0</v>
      </c>
      <c r="NL15" s="403" t="e">
        <f>INDEX(' Cash Num-Den_Indi'!$A$2:$ANL$35,MATCH('1617 1718 Comparison'!$A15,' Cash Num-Den_Indi'!$A$2:$A$35,0),MATCH('1617 1718 Comparison'!NL$2,' Cash Num-Den_Indi'!$A$2:$ANL$2,0))-INDEX('1617 Data'!$A$2:$AEW$35,MATCH('1617 1718 Comparison'!$A15,'1617 Data'!$A$2:$A$35,0),MATCH('1617 1718 Comparison'!NL$2,'1617 Data'!$A$2:$AEW$2,0))</f>
        <v>#N/A</v>
      </c>
      <c r="NM15" s="403" t="e">
        <f>INDEX(' Cash Num-Den_Indi'!$A$2:$ANL$35,MATCH('1617 1718 Comparison'!$A15,' Cash Num-Den_Indi'!$A$2:$A$35,0),MATCH('1617 1718 Comparison'!NM$2,' Cash Num-Den_Indi'!$A$2:$ANL$2,0))-INDEX('1617 Data'!$A$2:$AEW$35,MATCH('1617 1718 Comparison'!$A15,'1617 Data'!$A$2:$A$35,0),MATCH('1617 1718 Comparison'!NM$2,'1617 Data'!$A$2:$AEW$2,0))</f>
        <v>#N/A</v>
      </c>
      <c r="NN15" s="402">
        <f>INDEX(' Cash Num-Den_Indi'!$A$2:$ANL$35,MATCH('1617 1718 Comparison'!$A15,' Cash Num-Den_Indi'!$A$2:$A$35,0),MATCH('1617 1718 Comparison'!NN$2,' Cash Num-Den_Indi'!$A$2:$ANL$2,0))-INDEX('1617 Data'!$A$2:$AEW$35,MATCH('1617 1718 Comparison'!$A15,'1617 Data'!$A$2:$A$35,0),MATCH('1617 1718 Comparison'!NN$2,'1617 Data'!$A$2:$AEW$2,0))</f>
        <v>0</v>
      </c>
      <c r="NO15" s="403" t="e">
        <f>INDEX(' Cash Num-Den_Indi'!$A$2:$ANL$35,MATCH('1617 1718 Comparison'!$A15,' Cash Num-Den_Indi'!$A$2:$A$35,0),MATCH('1617 1718 Comparison'!NO$2,' Cash Num-Den_Indi'!$A$2:$ANL$2,0))-INDEX('1617 Data'!$A$2:$AEW$35,MATCH('1617 1718 Comparison'!$A15,'1617 Data'!$A$2:$A$35,0),MATCH('1617 1718 Comparison'!NO$2,'1617 Data'!$A$2:$AEW$2,0))</f>
        <v>#N/A</v>
      </c>
      <c r="NP15" s="403" t="e">
        <f>INDEX(' Cash Num-Den_Indi'!$A$2:$ANL$35,MATCH('1617 1718 Comparison'!$A15,' Cash Num-Den_Indi'!$A$2:$A$35,0),MATCH('1617 1718 Comparison'!NP$2,' Cash Num-Den_Indi'!$A$2:$ANL$2,0))-INDEX('1617 Data'!$A$2:$AEW$35,MATCH('1617 1718 Comparison'!$A15,'1617 Data'!$A$2:$A$35,0),MATCH('1617 1718 Comparison'!NP$2,'1617 Data'!$A$2:$AEW$2,0))</f>
        <v>#N/A</v>
      </c>
      <c r="NQ15" s="402">
        <f>INDEX(' Cash Num-Den_Indi'!$A$2:$ANL$35,MATCH('1617 1718 Comparison'!$A15,' Cash Num-Den_Indi'!$A$2:$A$35,0),MATCH('1617 1718 Comparison'!NQ$2,' Cash Num-Den_Indi'!$A$2:$ANL$2,0))-INDEX('1617 Data'!$A$2:$AEW$35,MATCH('1617 1718 Comparison'!$A15,'1617 Data'!$A$2:$A$35,0),MATCH('1617 1718 Comparison'!NQ$2,'1617 Data'!$A$2:$AEW$2,0))</f>
        <v>0</v>
      </c>
      <c r="NR15" s="403" t="e">
        <f>INDEX(' Cash Num-Den_Indi'!$A$2:$ANL$35,MATCH('1617 1718 Comparison'!$A15,' Cash Num-Den_Indi'!$A$2:$A$35,0),MATCH('1617 1718 Comparison'!NR$2,' Cash Num-Den_Indi'!$A$2:$ANL$2,0))-INDEX('1617 Data'!$A$2:$AEW$35,MATCH('1617 1718 Comparison'!$A15,'1617 Data'!$A$2:$A$35,0),MATCH('1617 1718 Comparison'!NR$2,'1617 Data'!$A$2:$AEW$2,0))</f>
        <v>#N/A</v>
      </c>
      <c r="NS15" s="403" t="e">
        <f>INDEX(' Cash Num-Den_Indi'!$A$2:$ANL$35,MATCH('1617 1718 Comparison'!$A15,' Cash Num-Den_Indi'!$A$2:$A$35,0),MATCH('1617 1718 Comparison'!NS$2,' Cash Num-Den_Indi'!$A$2:$ANL$2,0))-INDEX('1617 Data'!$A$2:$AEW$35,MATCH('1617 1718 Comparison'!$A15,'1617 Data'!$A$2:$A$35,0),MATCH('1617 1718 Comparison'!NS$2,'1617 Data'!$A$2:$AEW$2,0))</f>
        <v>#N/A</v>
      </c>
      <c r="NT15" s="403" t="e">
        <f>INDEX(' Cash Num-Den_Indi'!$A$2:$ANL$35,MATCH('1617 1718 Comparison'!$A15,' Cash Num-Den_Indi'!$A$2:$A$35,0),MATCH('1617 1718 Comparison'!NT$2,' Cash Num-Den_Indi'!$A$2:$ANL$2,0))-INDEX('1617 Data'!$A$2:$AEW$35,MATCH('1617 1718 Comparison'!$A15,'1617 Data'!$A$2:$A$35,0),MATCH('1617 1718 Comparison'!NT$2,'1617 Data'!$A$2:$AEW$2,0))</f>
        <v>#N/A</v>
      </c>
      <c r="NU15" s="403" t="e">
        <f>INDEX(' Cash Num-Den_Indi'!$A$2:$ANL$35,MATCH('1617 1718 Comparison'!$A15,' Cash Num-Den_Indi'!$A$2:$A$35,0),MATCH('1617 1718 Comparison'!NU$2,' Cash Num-Den_Indi'!$A$2:$ANL$2,0))-INDEX('1617 Data'!$A$2:$AEW$35,MATCH('1617 1718 Comparison'!$A15,'1617 Data'!$A$2:$A$35,0),MATCH('1617 1718 Comparison'!NU$2,'1617 Data'!$A$2:$AEW$2,0))</f>
        <v>#N/A</v>
      </c>
      <c r="NV15" s="403" t="e">
        <f>INDEX(' Cash Num-Den_Indi'!$A$2:$ANL$35,MATCH('1617 1718 Comparison'!$A15,' Cash Num-Den_Indi'!$A$2:$A$35,0),MATCH('1617 1718 Comparison'!NV$2,' Cash Num-Den_Indi'!$A$2:$ANL$2,0))-INDEX('1617 Data'!$A$2:$AEW$35,MATCH('1617 1718 Comparison'!$A15,'1617 Data'!$A$2:$A$35,0),MATCH('1617 1718 Comparison'!NV$2,'1617 Data'!$A$2:$AEW$2,0))</f>
        <v>#N/A</v>
      </c>
      <c r="NW15" s="402">
        <f>INDEX(' Cash Num-Den_Indi'!$A$2:$ANL$35,MATCH('1617 1718 Comparison'!$A15,' Cash Num-Den_Indi'!$A$2:$A$35,0),MATCH('1617 1718 Comparison'!NW$2,' Cash Num-Den_Indi'!$A$2:$ANL$2,0))-INDEX('1617 Data'!$A$2:$AEW$35,MATCH('1617 1718 Comparison'!$A15,'1617 Data'!$A$2:$A$35,0),MATCH('1617 1718 Comparison'!NW$2,'1617 Data'!$A$2:$AEW$2,0))</f>
        <v>0</v>
      </c>
      <c r="NX15" s="403" t="e">
        <f>INDEX(' Cash Num-Den_Indi'!$A$2:$ANL$35,MATCH('1617 1718 Comparison'!$A15,' Cash Num-Den_Indi'!$A$2:$A$35,0),MATCH('1617 1718 Comparison'!NX$2,' Cash Num-Den_Indi'!$A$2:$ANL$2,0))-INDEX('1617 Data'!$A$2:$AEW$35,MATCH('1617 1718 Comparison'!$A15,'1617 Data'!$A$2:$A$35,0),MATCH('1617 1718 Comparison'!NX$2,'1617 Data'!$A$2:$AEW$2,0))</f>
        <v>#N/A</v>
      </c>
      <c r="NY15" s="403" t="e">
        <f>INDEX(' Cash Num-Den_Indi'!$A$2:$ANL$35,MATCH('1617 1718 Comparison'!$A15,' Cash Num-Den_Indi'!$A$2:$A$35,0),MATCH('1617 1718 Comparison'!NY$2,' Cash Num-Den_Indi'!$A$2:$ANL$2,0))-INDEX('1617 Data'!$A$2:$AEW$35,MATCH('1617 1718 Comparison'!$A15,'1617 Data'!$A$2:$A$35,0),MATCH('1617 1718 Comparison'!NY$2,'1617 Data'!$A$2:$AEW$2,0))</f>
        <v>#N/A</v>
      </c>
      <c r="NZ15" s="402">
        <f>INDEX(' Cash Num-Den_Indi'!$A$2:$ANL$35,MATCH('1617 1718 Comparison'!$A15,' Cash Num-Den_Indi'!$A$2:$A$35,0),MATCH('1617 1718 Comparison'!NZ$2,' Cash Num-Den_Indi'!$A$2:$ANL$2,0))-INDEX('1617 Data'!$A$2:$AEW$35,MATCH('1617 1718 Comparison'!$A15,'1617 Data'!$A$2:$A$35,0),MATCH('1617 1718 Comparison'!NZ$2,'1617 Data'!$A$2:$AEW$2,0))</f>
        <v>0</v>
      </c>
      <c r="OA15" s="403" t="e">
        <f>INDEX(' Cash Num-Den_Indi'!$A$2:$ANL$35,MATCH('1617 1718 Comparison'!$A15,' Cash Num-Den_Indi'!$A$2:$A$35,0),MATCH('1617 1718 Comparison'!OA$2,' Cash Num-Den_Indi'!$A$2:$ANL$2,0))-INDEX('1617 Data'!$A$2:$AEW$35,MATCH('1617 1718 Comparison'!$A15,'1617 Data'!$A$2:$A$35,0),MATCH('1617 1718 Comparison'!OA$2,'1617 Data'!$A$2:$AEW$2,0))</f>
        <v>#N/A</v>
      </c>
      <c r="OB15" s="403" t="e">
        <f>INDEX(' Cash Num-Den_Indi'!$A$2:$ANL$35,MATCH('1617 1718 Comparison'!$A15,' Cash Num-Den_Indi'!$A$2:$A$35,0),MATCH('1617 1718 Comparison'!OB$2,' Cash Num-Den_Indi'!$A$2:$ANL$2,0))-INDEX('1617 Data'!$A$2:$AEW$35,MATCH('1617 1718 Comparison'!$A15,'1617 Data'!$A$2:$A$35,0),MATCH('1617 1718 Comparison'!OB$2,'1617 Data'!$A$2:$AEW$2,0))</f>
        <v>#N/A</v>
      </c>
      <c r="OC15" s="402">
        <f>INDEX(' Cash Num-Den_Indi'!$A$2:$ANL$35,MATCH('1617 1718 Comparison'!$A15,' Cash Num-Den_Indi'!$A$2:$A$35,0),MATCH('1617 1718 Comparison'!OC$2,' Cash Num-Den_Indi'!$A$2:$ANL$2,0))-INDEX('1617 Data'!$A$2:$AEW$35,MATCH('1617 1718 Comparison'!$A15,'1617 Data'!$A$2:$A$35,0),MATCH('1617 1718 Comparison'!OC$2,'1617 Data'!$A$2:$AEW$2,0))</f>
        <v>0</v>
      </c>
      <c r="OD15" s="403" t="e">
        <f>INDEX(' Cash Num-Den_Indi'!$A$2:$ANL$35,MATCH('1617 1718 Comparison'!$A15,' Cash Num-Den_Indi'!$A$2:$A$35,0),MATCH('1617 1718 Comparison'!OD$2,' Cash Num-Den_Indi'!$A$2:$ANL$2,0))-INDEX('1617 Data'!$A$2:$AEW$35,MATCH('1617 1718 Comparison'!$A15,'1617 Data'!$A$2:$A$35,0),MATCH('1617 1718 Comparison'!OD$2,'1617 Data'!$A$2:$AEW$2,0))</f>
        <v>#N/A</v>
      </c>
      <c r="OE15" s="403" t="e">
        <f>INDEX(' Cash Num-Den_Indi'!$A$2:$ANL$35,MATCH('1617 1718 Comparison'!$A15,' Cash Num-Den_Indi'!$A$2:$A$35,0),MATCH('1617 1718 Comparison'!OE$2,' Cash Num-Den_Indi'!$A$2:$ANL$2,0))-INDEX('1617 Data'!$A$2:$AEW$35,MATCH('1617 1718 Comparison'!$A15,'1617 Data'!$A$2:$A$35,0),MATCH('1617 1718 Comparison'!OE$2,'1617 Data'!$A$2:$AEW$2,0))</f>
        <v>#N/A</v>
      </c>
      <c r="OF15" s="402">
        <f>INDEX(' Cash Num-Den_Indi'!$A$2:$ANL$35,MATCH('1617 1718 Comparison'!$A15,' Cash Num-Den_Indi'!$A$2:$A$35,0),MATCH('1617 1718 Comparison'!OF$2,' Cash Num-Den_Indi'!$A$2:$ANL$2,0))-INDEX('1617 Data'!$A$2:$AEW$35,MATCH('1617 1718 Comparison'!$A15,'1617 Data'!$A$2:$A$35,0),MATCH('1617 1718 Comparison'!OF$2,'1617 Data'!$A$2:$AEW$2,0))</f>
        <v>0</v>
      </c>
      <c r="OG15" s="403" t="e">
        <f>INDEX(' Cash Num-Den_Indi'!$A$2:$ANL$35,MATCH('1617 1718 Comparison'!$A15,' Cash Num-Den_Indi'!$A$2:$A$35,0),MATCH('1617 1718 Comparison'!OG$2,' Cash Num-Den_Indi'!$A$2:$ANL$2,0))-INDEX('1617 Data'!$A$2:$AEW$35,MATCH('1617 1718 Comparison'!$A15,'1617 Data'!$A$2:$A$35,0),MATCH('1617 1718 Comparison'!OG$2,'1617 Data'!$A$2:$AEW$2,0))</f>
        <v>#N/A</v>
      </c>
      <c r="OH15" s="403" t="e">
        <f>INDEX(' Cash Num-Den_Indi'!$A$2:$ANL$35,MATCH('1617 1718 Comparison'!$A15,' Cash Num-Den_Indi'!$A$2:$A$35,0),MATCH('1617 1718 Comparison'!OH$2,' Cash Num-Den_Indi'!$A$2:$ANL$2,0))-INDEX('1617 Data'!$A$2:$AEW$35,MATCH('1617 1718 Comparison'!$A15,'1617 Data'!$A$2:$A$35,0),MATCH('1617 1718 Comparison'!OH$2,'1617 Data'!$A$2:$AEW$2,0))</f>
        <v>#N/A</v>
      </c>
      <c r="OI15" s="402">
        <f>INDEX(' Cash Num-Den_Indi'!$A$2:$ANL$35,MATCH('1617 1718 Comparison'!$A15,' Cash Num-Den_Indi'!$A$2:$A$35,0),MATCH('1617 1718 Comparison'!OI$2,' Cash Num-Den_Indi'!$A$2:$ANL$2,0))-INDEX('1617 Data'!$A$2:$AEW$35,MATCH('1617 1718 Comparison'!$A15,'1617 Data'!$A$2:$A$35,0),MATCH('1617 1718 Comparison'!OI$2,'1617 Data'!$A$2:$AEW$2,0))</f>
        <v>0</v>
      </c>
      <c r="OJ15" s="403" t="e">
        <f>INDEX(' Cash Num-Den_Indi'!$A$2:$ANL$35,MATCH('1617 1718 Comparison'!$A15,' Cash Num-Den_Indi'!$A$2:$A$35,0),MATCH('1617 1718 Comparison'!OJ$2,' Cash Num-Den_Indi'!$A$2:$ANL$2,0))-INDEX('1617 Data'!$A$2:$AEW$35,MATCH('1617 1718 Comparison'!$A15,'1617 Data'!$A$2:$A$35,0),MATCH('1617 1718 Comparison'!OJ$2,'1617 Data'!$A$2:$AEW$2,0))</f>
        <v>#N/A</v>
      </c>
      <c r="OK15" s="403" t="e">
        <f>INDEX(' Cash Num-Den_Indi'!$A$2:$ANL$35,MATCH('1617 1718 Comparison'!$A15,' Cash Num-Den_Indi'!$A$2:$A$35,0),MATCH('1617 1718 Comparison'!OK$2,' Cash Num-Den_Indi'!$A$2:$ANL$2,0))-INDEX('1617 Data'!$A$2:$AEW$35,MATCH('1617 1718 Comparison'!$A15,'1617 Data'!$A$2:$A$35,0),MATCH('1617 1718 Comparison'!OK$2,'1617 Data'!$A$2:$AEW$2,0))</f>
        <v>#N/A</v>
      </c>
      <c r="OL15" s="402">
        <f>INDEX(' Cash Num-Den_Indi'!$A$2:$ANL$35,MATCH('1617 1718 Comparison'!$A15,' Cash Num-Den_Indi'!$A$2:$A$35,0),MATCH('1617 1718 Comparison'!OL$2,' Cash Num-Den_Indi'!$A$2:$ANL$2,0))-INDEX('1617 Data'!$A$2:$AEW$35,MATCH('1617 1718 Comparison'!$A15,'1617 Data'!$A$2:$A$35,0),MATCH('1617 1718 Comparison'!OL$2,'1617 Data'!$A$2:$AEW$2,0))</f>
        <v>0</v>
      </c>
      <c r="OM15" s="403" t="e">
        <f>INDEX(' Cash Num-Den_Indi'!$A$2:$ANL$35,MATCH('1617 1718 Comparison'!$A15,' Cash Num-Den_Indi'!$A$2:$A$35,0),MATCH('1617 1718 Comparison'!OM$2,' Cash Num-Den_Indi'!$A$2:$ANL$2,0))-INDEX('1617 Data'!$A$2:$AEW$35,MATCH('1617 1718 Comparison'!$A15,'1617 Data'!$A$2:$A$35,0),MATCH('1617 1718 Comparison'!OM$2,'1617 Data'!$A$2:$AEW$2,0))</f>
        <v>#N/A</v>
      </c>
      <c r="ON15" s="403" t="e">
        <f>INDEX(' Cash Num-Den_Indi'!$A$2:$ANL$35,MATCH('1617 1718 Comparison'!$A15,' Cash Num-Den_Indi'!$A$2:$A$35,0),MATCH('1617 1718 Comparison'!ON$2,' Cash Num-Den_Indi'!$A$2:$ANL$2,0))-INDEX('1617 Data'!$A$2:$AEW$35,MATCH('1617 1718 Comparison'!$A15,'1617 Data'!$A$2:$A$35,0),MATCH('1617 1718 Comparison'!ON$2,'1617 Data'!$A$2:$AEW$2,0))</f>
        <v>#N/A</v>
      </c>
      <c r="OO15" s="402">
        <f>INDEX(' Cash Num-Den_Indi'!$A$2:$ANL$35,MATCH('1617 1718 Comparison'!$A15,' Cash Num-Den_Indi'!$A$2:$A$35,0),MATCH('1617 1718 Comparison'!OO$2,' Cash Num-Den_Indi'!$A$2:$ANL$2,0))-INDEX('1617 Data'!$A$2:$AEW$35,MATCH('1617 1718 Comparison'!$A15,'1617 Data'!$A$2:$A$35,0),MATCH('1617 1718 Comparison'!OO$2,'1617 Data'!$A$2:$AEW$2,0))</f>
        <v>0</v>
      </c>
      <c r="OP15" s="403" t="e">
        <f>INDEX(' Cash Num-Den_Indi'!$A$2:$ANL$35,MATCH('1617 1718 Comparison'!$A15,' Cash Num-Den_Indi'!$A$2:$A$35,0),MATCH('1617 1718 Comparison'!OP$2,' Cash Num-Den_Indi'!$A$2:$ANL$2,0))-INDEX('1617 Data'!$A$2:$AEW$35,MATCH('1617 1718 Comparison'!$A15,'1617 Data'!$A$2:$A$35,0),MATCH('1617 1718 Comparison'!OP$2,'1617 Data'!$A$2:$AEW$2,0))</f>
        <v>#N/A</v>
      </c>
      <c r="OQ15" s="403" t="e">
        <f>INDEX(' Cash Num-Den_Indi'!$A$2:$ANL$35,MATCH('1617 1718 Comparison'!$A15,' Cash Num-Den_Indi'!$A$2:$A$35,0),MATCH('1617 1718 Comparison'!OQ$2,' Cash Num-Den_Indi'!$A$2:$ANL$2,0))-INDEX('1617 Data'!$A$2:$AEW$35,MATCH('1617 1718 Comparison'!$A15,'1617 Data'!$A$2:$A$35,0),MATCH('1617 1718 Comparison'!OQ$2,'1617 Data'!$A$2:$AEW$2,0))</f>
        <v>#N/A</v>
      </c>
      <c r="OR15" s="403" t="e">
        <f>INDEX(' Cash Num-Den_Indi'!$A$2:$ANL$35,MATCH('1617 1718 Comparison'!$A15,' Cash Num-Den_Indi'!$A$2:$A$35,0),MATCH('1617 1718 Comparison'!OR$2,' Cash Num-Den_Indi'!$A$2:$ANL$2,0))-INDEX('1617 Data'!$A$2:$AEW$35,MATCH('1617 1718 Comparison'!$A15,'1617 Data'!$A$2:$A$35,0),MATCH('1617 1718 Comparison'!OR$2,'1617 Data'!$A$2:$AEW$2,0))</f>
        <v>#N/A</v>
      </c>
      <c r="OS15" s="403" t="e">
        <f>INDEX(' Cash Num-Den_Indi'!$A$2:$ANL$35,MATCH('1617 1718 Comparison'!$A15,' Cash Num-Den_Indi'!$A$2:$A$35,0),MATCH('1617 1718 Comparison'!OS$2,' Cash Num-Den_Indi'!$A$2:$ANL$2,0))-INDEX('1617 Data'!$A$2:$AEW$35,MATCH('1617 1718 Comparison'!$A15,'1617 Data'!$A$2:$A$35,0),MATCH('1617 1718 Comparison'!OS$2,'1617 Data'!$A$2:$AEW$2,0))</f>
        <v>#N/A</v>
      </c>
      <c r="OT15" s="403" t="e">
        <f>INDEX(' Cash Num-Den_Indi'!$A$2:$ANL$35,MATCH('1617 1718 Comparison'!$A15,' Cash Num-Den_Indi'!$A$2:$A$35,0),MATCH('1617 1718 Comparison'!OT$2,' Cash Num-Den_Indi'!$A$2:$ANL$2,0))-INDEX('1617 Data'!$A$2:$AEW$35,MATCH('1617 1718 Comparison'!$A15,'1617 Data'!$A$2:$A$35,0),MATCH('1617 1718 Comparison'!OT$2,'1617 Data'!$A$2:$AEW$2,0))</f>
        <v>#N/A</v>
      </c>
      <c r="OU15" s="402">
        <f>INDEX(' Cash Num-Den_Indi'!$A$2:$ANL$35,MATCH('1617 1718 Comparison'!$A15,' Cash Num-Den_Indi'!$A$2:$A$35,0),MATCH('1617 1718 Comparison'!OU$2,' Cash Num-Den_Indi'!$A$2:$ANL$2,0))-INDEX('1617 Data'!$A$2:$AEW$35,MATCH('1617 1718 Comparison'!$A15,'1617 Data'!$A$2:$A$35,0),MATCH('1617 1718 Comparison'!OU$2,'1617 Data'!$A$2:$AEW$2,0))</f>
        <v>0</v>
      </c>
      <c r="OV15" s="403" t="e">
        <f>INDEX(' Cash Num-Den_Indi'!$A$2:$ANL$35,MATCH('1617 1718 Comparison'!$A15,' Cash Num-Den_Indi'!$A$2:$A$35,0),MATCH('1617 1718 Comparison'!OV$2,' Cash Num-Den_Indi'!$A$2:$ANL$2,0))-INDEX('1617 Data'!$A$2:$AEW$35,MATCH('1617 1718 Comparison'!$A15,'1617 Data'!$A$2:$A$35,0),MATCH('1617 1718 Comparison'!OV$2,'1617 Data'!$A$2:$AEW$2,0))</f>
        <v>#N/A</v>
      </c>
      <c r="OW15" s="403" t="e">
        <f>INDEX(' Cash Num-Den_Indi'!$A$2:$ANL$35,MATCH('1617 1718 Comparison'!$A15,' Cash Num-Den_Indi'!$A$2:$A$35,0),MATCH('1617 1718 Comparison'!OW$2,' Cash Num-Den_Indi'!$A$2:$ANL$2,0))-INDEX('1617 Data'!$A$2:$AEW$35,MATCH('1617 1718 Comparison'!$A15,'1617 Data'!$A$2:$A$35,0),MATCH('1617 1718 Comparison'!OW$2,'1617 Data'!$A$2:$AEW$2,0))</f>
        <v>#N/A</v>
      </c>
      <c r="OX15" s="402">
        <f>INDEX(' Cash Num-Den_Indi'!$A$2:$ANL$35,MATCH('1617 1718 Comparison'!$A15,' Cash Num-Den_Indi'!$A$2:$A$35,0),MATCH('1617 1718 Comparison'!OX$2,' Cash Num-Den_Indi'!$A$2:$ANL$2,0))-INDEX('1617 Data'!$A$2:$AEW$35,MATCH('1617 1718 Comparison'!$A15,'1617 Data'!$A$2:$A$35,0),MATCH('1617 1718 Comparison'!OX$2,'1617 Data'!$A$2:$AEW$2,0))</f>
        <v>0</v>
      </c>
      <c r="OY15" s="403" t="e">
        <f>INDEX(' Cash Num-Den_Indi'!$A$2:$ANL$35,MATCH('1617 1718 Comparison'!$A15,' Cash Num-Den_Indi'!$A$2:$A$35,0),MATCH('1617 1718 Comparison'!OY$2,' Cash Num-Den_Indi'!$A$2:$ANL$2,0))-INDEX('1617 Data'!$A$2:$AEW$35,MATCH('1617 1718 Comparison'!$A15,'1617 Data'!$A$2:$A$35,0),MATCH('1617 1718 Comparison'!OY$2,'1617 Data'!$A$2:$AEW$2,0))</f>
        <v>#N/A</v>
      </c>
      <c r="OZ15" s="403" t="e">
        <f>INDEX(' Cash Num-Den_Indi'!$A$2:$ANL$35,MATCH('1617 1718 Comparison'!$A15,' Cash Num-Den_Indi'!$A$2:$A$35,0),MATCH('1617 1718 Comparison'!OZ$2,' Cash Num-Den_Indi'!$A$2:$ANL$2,0))-INDEX('1617 Data'!$A$2:$AEW$35,MATCH('1617 1718 Comparison'!$A15,'1617 Data'!$A$2:$A$35,0),MATCH('1617 1718 Comparison'!OZ$2,'1617 Data'!$A$2:$AEW$2,0))</f>
        <v>#N/A</v>
      </c>
      <c r="PA15" s="402">
        <f>INDEX(' Cash Num-Den_Indi'!$A$2:$ANL$35,MATCH('1617 1718 Comparison'!$A15,' Cash Num-Den_Indi'!$A$2:$A$35,0),MATCH('1617 1718 Comparison'!PA$2,' Cash Num-Den_Indi'!$A$2:$ANL$2,0))-INDEX('1617 Data'!$A$2:$AEW$35,MATCH('1617 1718 Comparison'!$A15,'1617 Data'!$A$2:$A$35,0),MATCH('1617 1718 Comparison'!PA$2,'1617 Data'!$A$2:$AEW$2,0))</f>
        <v>0</v>
      </c>
      <c r="PB15" s="403" t="e">
        <f>INDEX(' Cash Num-Den_Indi'!$A$2:$ANL$35,MATCH('1617 1718 Comparison'!$A15,' Cash Num-Den_Indi'!$A$2:$A$35,0),MATCH('1617 1718 Comparison'!PB$2,' Cash Num-Den_Indi'!$A$2:$ANL$2,0))-INDEX('1617 Data'!$A$2:$AEW$35,MATCH('1617 1718 Comparison'!$A15,'1617 Data'!$A$2:$A$35,0),MATCH('1617 1718 Comparison'!PB$2,'1617 Data'!$A$2:$AEW$2,0))</f>
        <v>#N/A</v>
      </c>
      <c r="PC15" s="403" t="e">
        <f>INDEX(' Cash Num-Den_Indi'!$A$2:$ANL$35,MATCH('1617 1718 Comparison'!$A15,' Cash Num-Den_Indi'!$A$2:$A$35,0),MATCH('1617 1718 Comparison'!PC$2,' Cash Num-Den_Indi'!$A$2:$ANL$2,0))-INDEX('1617 Data'!$A$2:$AEW$35,MATCH('1617 1718 Comparison'!$A15,'1617 Data'!$A$2:$A$35,0),MATCH('1617 1718 Comparison'!PC$2,'1617 Data'!$A$2:$AEW$2,0))</f>
        <v>#N/A</v>
      </c>
      <c r="PD15" s="402">
        <f>INDEX(' Cash Num-Den_Indi'!$A$2:$ANL$35,MATCH('1617 1718 Comparison'!$A15,' Cash Num-Den_Indi'!$A$2:$A$35,0),MATCH('1617 1718 Comparison'!PD$2,' Cash Num-Den_Indi'!$A$2:$ANL$2,0))-INDEX('1617 Data'!$A$2:$AEW$35,MATCH('1617 1718 Comparison'!$A15,'1617 Data'!$A$2:$A$35,0),MATCH('1617 1718 Comparison'!PD$2,'1617 Data'!$A$2:$AEW$2,0))</f>
        <v>0</v>
      </c>
      <c r="PE15" s="403" t="e">
        <f>INDEX(' Cash Num-Den_Indi'!$A$2:$ANL$35,MATCH('1617 1718 Comparison'!$A15,' Cash Num-Den_Indi'!$A$2:$A$35,0),MATCH('1617 1718 Comparison'!PE$2,' Cash Num-Den_Indi'!$A$2:$ANL$2,0))-INDEX('1617 Data'!$A$2:$AEW$35,MATCH('1617 1718 Comparison'!$A15,'1617 Data'!$A$2:$A$35,0),MATCH('1617 1718 Comparison'!PE$2,'1617 Data'!$A$2:$AEW$2,0))</f>
        <v>#N/A</v>
      </c>
      <c r="PF15" s="403" t="e">
        <f>INDEX(' Cash Num-Den_Indi'!$A$2:$ANL$35,MATCH('1617 1718 Comparison'!$A15,' Cash Num-Den_Indi'!$A$2:$A$35,0),MATCH('1617 1718 Comparison'!PF$2,' Cash Num-Den_Indi'!$A$2:$ANL$2,0))-INDEX('1617 Data'!$A$2:$AEW$35,MATCH('1617 1718 Comparison'!$A15,'1617 Data'!$A$2:$A$35,0),MATCH('1617 1718 Comparison'!PF$2,'1617 Data'!$A$2:$AEW$2,0))</f>
        <v>#N/A</v>
      </c>
      <c r="PG15" s="402">
        <f>INDEX(' Cash Num-Den_Indi'!$A$2:$ANL$35,MATCH('1617 1718 Comparison'!$A15,' Cash Num-Den_Indi'!$A$2:$A$35,0),MATCH('1617 1718 Comparison'!PG$2,' Cash Num-Den_Indi'!$A$2:$ANL$2,0))-INDEX('1617 Data'!$A$2:$AEW$35,MATCH('1617 1718 Comparison'!$A15,'1617 Data'!$A$2:$A$35,0),MATCH('1617 1718 Comparison'!PG$2,'1617 Data'!$A$2:$AEW$2,0))</f>
        <v>0</v>
      </c>
      <c r="PH15" s="403" t="e">
        <f>INDEX(' Cash Num-Den_Indi'!$A$2:$ANL$35,MATCH('1617 1718 Comparison'!$A15,' Cash Num-Den_Indi'!$A$2:$A$35,0),MATCH('1617 1718 Comparison'!PH$2,' Cash Num-Den_Indi'!$A$2:$ANL$2,0))-INDEX('1617 Data'!$A$2:$AEW$35,MATCH('1617 1718 Comparison'!$A15,'1617 Data'!$A$2:$A$35,0),MATCH('1617 1718 Comparison'!PH$2,'1617 Data'!$A$2:$AEW$2,0))</f>
        <v>#N/A</v>
      </c>
      <c r="PI15" s="403" t="e">
        <f>INDEX(' Cash Num-Den_Indi'!$A$2:$ANL$35,MATCH('1617 1718 Comparison'!$A15,' Cash Num-Den_Indi'!$A$2:$A$35,0),MATCH('1617 1718 Comparison'!PI$2,' Cash Num-Den_Indi'!$A$2:$ANL$2,0))-INDEX('1617 Data'!$A$2:$AEW$35,MATCH('1617 1718 Comparison'!$A15,'1617 Data'!$A$2:$A$35,0),MATCH('1617 1718 Comparison'!PI$2,'1617 Data'!$A$2:$AEW$2,0))</f>
        <v>#N/A</v>
      </c>
      <c r="PJ15" s="402">
        <f>INDEX(' Cash Num-Den_Indi'!$A$2:$ANL$35,MATCH('1617 1718 Comparison'!$A15,' Cash Num-Den_Indi'!$A$2:$A$35,0),MATCH('1617 1718 Comparison'!PJ$2,' Cash Num-Den_Indi'!$A$2:$ANL$2,0))-INDEX('1617 Data'!$A$2:$AEW$35,MATCH('1617 1718 Comparison'!$A15,'1617 Data'!$A$2:$A$35,0),MATCH('1617 1718 Comparison'!PJ$2,'1617 Data'!$A$2:$AEW$2,0))</f>
        <v>0</v>
      </c>
      <c r="PK15" s="403" t="e">
        <f>INDEX(' Cash Num-Den_Indi'!$A$2:$ANL$35,MATCH('1617 1718 Comparison'!$A15,' Cash Num-Den_Indi'!$A$2:$A$35,0),MATCH('1617 1718 Comparison'!PK$2,' Cash Num-Den_Indi'!$A$2:$ANL$2,0))-INDEX('1617 Data'!$A$2:$AEW$35,MATCH('1617 1718 Comparison'!$A15,'1617 Data'!$A$2:$A$35,0),MATCH('1617 1718 Comparison'!PK$2,'1617 Data'!$A$2:$AEW$2,0))</f>
        <v>#N/A</v>
      </c>
      <c r="PL15" s="403" t="e">
        <f>INDEX(' Cash Num-Den_Indi'!$A$2:$ANL$35,MATCH('1617 1718 Comparison'!$A15,' Cash Num-Den_Indi'!$A$2:$A$35,0),MATCH('1617 1718 Comparison'!PL$2,' Cash Num-Den_Indi'!$A$2:$ANL$2,0))-INDEX('1617 Data'!$A$2:$AEW$35,MATCH('1617 1718 Comparison'!$A15,'1617 Data'!$A$2:$A$35,0),MATCH('1617 1718 Comparison'!PL$2,'1617 Data'!$A$2:$AEW$2,0))</f>
        <v>#N/A</v>
      </c>
      <c r="PM15" s="402">
        <f>INDEX(' Cash Num-Den_Indi'!$A$2:$ANL$35,MATCH('1617 1718 Comparison'!$A15,' Cash Num-Den_Indi'!$A$2:$A$35,0),MATCH('1617 1718 Comparison'!PM$2,' Cash Num-Den_Indi'!$A$2:$ANL$2,0))-INDEX('1617 Data'!$A$2:$AEW$35,MATCH('1617 1718 Comparison'!$A15,'1617 Data'!$A$2:$A$35,0),MATCH('1617 1718 Comparison'!PM$2,'1617 Data'!$A$2:$AEW$2,0))</f>
        <v>0</v>
      </c>
      <c r="PN15" s="403" t="e">
        <f>INDEX(' Cash Num-Den_Indi'!$A$2:$ANL$35,MATCH('1617 1718 Comparison'!$A15,' Cash Num-Den_Indi'!$A$2:$A$35,0),MATCH('1617 1718 Comparison'!PN$2,' Cash Num-Den_Indi'!$A$2:$ANL$2,0))-INDEX('1617 Data'!$A$2:$AEW$35,MATCH('1617 1718 Comparison'!$A15,'1617 Data'!$A$2:$A$35,0),MATCH('1617 1718 Comparison'!PN$2,'1617 Data'!$A$2:$AEW$2,0))</f>
        <v>#N/A</v>
      </c>
      <c r="PO15" s="403" t="e">
        <f>INDEX(' Cash Num-Den_Indi'!$A$2:$ANL$35,MATCH('1617 1718 Comparison'!$A15,' Cash Num-Den_Indi'!$A$2:$A$35,0),MATCH('1617 1718 Comparison'!PO$2,' Cash Num-Den_Indi'!$A$2:$ANL$2,0))-INDEX('1617 Data'!$A$2:$AEW$35,MATCH('1617 1718 Comparison'!$A15,'1617 Data'!$A$2:$A$35,0),MATCH('1617 1718 Comparison'!PO$2,'1617 Data'!$A$2:$AEW$2,0))</f>
        <v>#N/A</v>
      </c>
      <c r="PP15" s="402" t="e">
        <f>INDEX(' Cash Num-Den_Indi'!$A$2:$ANL$35,MATCH('1617 1718 Comparison'!$A15,' Cash Num-Den_Indi'!$A$2:$A$35,0),MATCH('1617 1718 Comparison'!PP$2,' Cash Num-Den_Indi'!$A$2:$ANL$2,0))-INDEX('1617 Data'!$A$2:$AEW$35,MATCH('1617 1718 Comparison'!$A15,'1617 Data'!$A$2:$A$35,0),MATCH('1617 1718 Comparison'!PP$2,'1617 Data'!$A$2:$AEW$2,0))</f>
        <v>#N/A</v>
      </c>
      <c r="PQ15" s="403" t="e">
        <f>INDEX(' Cash Num-Den_Indi'!$A$2:$ANL$35,MATCH('1617 1718 Comparison'!$A15,' Cash Num-Den_Indi'!$A$2:$A$35,0),MATCH('1617 1718 Comparison'!PQ$2,' Cash Num-Den_Indi'!$A$2:$ANL$2,0))-INDEX('1617 Data'!$A$2:$AEW$35,MATCH('1617 1718 Comparison'!$A15,'1617 Data'!$A$2:$A$35,0),MATCH('1617 1718 Comparison'!PQ$2,'1617 Data'!$A$2:$AEW$2,0))</f>
        <v>#N/A</v>
      </c>
      <c r="PR15" s="403" t="e">
        <f>INDEX(' Cash Num-Den_Indi'!$A$2:$ANL$35,MATCH('1617 1718 Comparison'!$A15,' Cash Num-Den_Indi'!$A$2:$A$35,0),MATCH('1617 1718 Comparison'!PR$2,' Cash Num-Den_Indi'!$A$2:$ANL$2,0))-INDEX('1617 Data'!$A$2:$AEW$35,MATCH('1617 1718 Comparison'!$A15,'1617 Data'!$A$2:$A$35,0),MATCH('1617 1718 Comparison'!PR$2,'1617 Data'!$A$2:$AEW$2,0))</f>
        <v>#N/A</v>
      </c>
      <c r="PS15" s="402">
        <f>INDEX(' Cash Num-Den_Indi'!$A$2:$ANL$35,MATCH('1617 1718 Comparison'!$A15,' Cash Num-Den_Indi'!$A$2:$A$35,0),MATCH('1617 1718 Comparison'!PS$2,' Cash Num-Den_Indi'!$A$2:$ANL$2,0))-INDEX('1617 Data'!$A$2:$AEW$35,MATCH('1617 1718 Comparison'!$A15,'1617 Data'!$A$2:$A$35,0),MATCH('1617 1718 Comparison'!PS$2,'1617 Data'!$A$2:$AEW$2,0))</f>
        <v>0</v>
      </c>
      <c r="PT15" s="402">
        <f>INDEX(' Cash Num-Den_Indi'!$A$2:$ANL$35,MATCH('1617 1718 Comparison'!$A15,' Cash Num-Den_Indi'!$A$2:$A$35,0),MATCH('1617 1718 Comparison'!PT$2,' Cash Num-Den_Indi'!$A$2:$ANL$2,0))-INDEX('1617 Data'!$A$2:$AEW$35,MATCH('1617 1718 Comparison'!$A15,'1617 Data'!$A$2:$A$35,0),MATCH('1617 1718 Comparison'!PT$2,'1617 Data'!$A$2:$AEW$2,0))</f>
        <v>0</v>
      </c>
      <c r="PU15" s="402">
        <f>INDEX(' Cash Num-Den_Indi'!$A$2:$ANL$35,MATCH('1617 1718 Comparison'!$A15,' Cash Num-Den_Indi'!$A$2:$A$35,0),MATCH('1617 1718 Comparison'!PU$2,' Cash Num-Den_Indi'!$A$2:$ANL$2,0))-INDEX('1617 Data'!$A$2:$AEW$35,MATCH('1617 1718 Comparison'!$A15,'1617 Data'!$A$2:$A$35,0),MATCH('1617 1718 Comparison'!PU$2,'1617 Data'!$A$2:$AEW$2,0))</f>
        <v>0</v>
      </c>
      <c r="PV15" s="402">
        <f>INDEX(' Cash Num-Den_Indi'!$A$2:$ANL$35,MATCH('1617 1718 Comparison'!$A15,' Cash Num-Den_Indi'!$A$2:$A$35,0),MATCH('1617 1718 Comparison'!PV$2,' Cash Num-Den_Indi'!$A$2:$ANL$2,0))-INDEX('1617 Data'!$A$2:$AEW$35,MATCH('1617 1718 Comparison'!$A15,'1617 Data'!$A$2:$A$35,0),MATCH('1617 1718 Comparison'!PV$2,'1617 Data'!$A$2:$AEW$2,0))</f>
        <v>0</v>
      </c>
      <c r="PW15" s="402">
        <f>INDEX(' Cash Num-Den_Indi'!$A$2:$ANL$35,MATCH('1617 1718 Comparison'!$A15,' Cash Num-Den_Indi'!$A$2:$A$35,0),MATCH('1617 1718 Comparison'!PW$2,' Cash Num-Den_Indi'!$A$2:$ANL$2,0))-INDEX('1617 Data'!$A$2:$AEW$35,MATCH('1617 1718 Comparison'!$A15,'1617 Data'!$A$2:$A$35,0),MATCH('1617 1718 Comparison'!PW$2,'1617 Data'!$A$2:$AEW$2,0))</f>
        <v>0</v>
      </c>
      <c r="PX15" s="402">
        <f>INDEX(' Cash Num-Den_Indi'!$A$2:$ANL$35,MATCH('1617 1718 Comparison'!$A15,' Cash Num-Den_Indi'!$A$2:$A$35,0),MATCH('1617 1718 Comparison'!PX$2,' Cash Num-Den_Indi'!$A$2:$ANL$2,0))-INDEX('1617 Data'!$A$2:$AEW$35,MATCH('1617 1718 Comparison'!$A15,'1617 Data'!$A$2:$A$35,0),MATCH('1617 1718 Comparison'!PX$2,'1617 Data'!$A$2:$AEW$2,0))</f>
        <v>0</v>
      </c>
      <c r="PY15" s="402">
        <f>INDEX(' Cash Num-Den_Indi'!$A$2:$ANL$35,MATCH('1617 1718 Comparison'!$A15,' Cash Num-Den_Indi'!$A$2:$A$35,0),MATCH('1617 1718 Comparison'!PY$2,' Cash Num-Den_Indi'!$A$2:$ANL$2,0))-INDEX('1617 Data'!$A$2:$AEW$35,MATCH('1617 1718 Comparison'!$A15,'1617 Data'!$A$2:$A$35,0),MATCH('1617 1718 Comparison'!PY$2,'1617 Data'!$A$2:$AEW$2,0))</f>
        <v>0</v>
      </c>
      <c r="PZ15" s="402">
        <f>INDEX(' Cash Num-Den_Indi'!$A$2:$ANL$35,MATCH('1617 1718 Comparison'!$A15,' Cash Num-Den_Indi'!$A$2:$A$35,0),MATCH('1617 1718 Comparison'!PZ$2,' Cash Num-Den_Indi'!$A$2:$ANL$2,0))-INDEX('1617 Data'!$A$2:$AEW$35,MATCH('1617 1718 Comparison'!$A15,'1617 Data'!$A$2:$A$35,0),MATCH('1617 1718 Comparison'!PZ$2,'1617 Data'!$A$2:$AEW$2,0))</f>
        <v>0</v>
      </c>
      <c r="QA15" s="402">
        <f>INDEX(' Cash Num-Den_Indi'!$A$2:$ANL$35,MATCH('1617 1718 Comparison'!$A15,' Cash Num-Den_Indi'!$A$2:$A$35,0),MATCH('1617 1718 Comparison'!QA$2,' Cash Num-Den_Indi'!$A$2:$ANL$2,0))-INDEX('1617 Data'!$A$2:$AEW$35,MATCH('1617 1718 Comparison'!$A15,'1617 Data'!$A$2:$A$35,0),MATCH('1617 1718 Comparison'!QA$2,'1617 Data'!$A$2:$AEW$2,0))</f>
        <v>0</v>
      </c>
      <c r="QB15" s="402">
        <f>INDEX(' Cash Num-Den_Indi'!$A$2:$ANL$35,MATCH('1617 1718 Comparison'!$A15,' Cash Num-Den_Indi'!$A$2:$A$35,0),MATCH('1617 1718 Comparison'!QB$2,' Cash Num-Den_Indi'!$A$2:$ANL$2,0))-INDEX('1617 Data'!$A$2:$AEW$35,MATCH('1617 1718 Comparison'!$A15,'1617 Data'!$A$2:$A$35,0),MATCH('1617 1718 Comparison'!QB$2,'1617 Data'!$A$2:$AEW$2,0))</f>
        <v>0</v>
      </c>
      <c r="QC15" s="402">
        <f>INDEX(' Cash Num-Den_Indi'!$A$2:$ANL$35,MATCH('1617 1718 Comparison'!$A15,' Cash Num-Den_Indi'!$A$2:$A$35,0),MATCH('1617 1718 Comparison'!QC$2,' Cash Num-Den_Indi'!$A$2:$ANL$2,0))-INDEX('1617 Data'!$A$2:$AEW$35,MATCH('1617 1718 Comparison'!$A15,'1617 Data'!$A$2:$A$35,0),MATCH('1617 1718 Comparison'!QC$2,'1617 Data'!$A$2:$AEW$2,0))</f>
        <v>0</v>
      </c>
      <c r="QD15" s="402">
        <f>INDEX(' Cash Num-Den_Indi'!$A$2:$ANL$35,MATCH('1617 1718 Comparison'!$A15,' Cash Num-Den_Indi'!$A$2:$A$35,0),MATCH('1617 1718 Comparison'!QD$2,' Cash Num-Den_Indi'!$A$2:$ANL$2,0))-INDEX('1617 Data'!$A$2:$AEW$35,MATCH('1617 1718 Comparison'!$A15,'1617 Data'!$A$2:$A$35,0),MATCH('1617 1718 Comparison'!QD$2,'1617 Data'!$A$2:$AEW$2,0))</f>
        <v>0</v>
      </c>
      <c r="QE15" s="402">
        <f>INDEX(' Cash Num-Den_Indi'!$A$2:$ANL$35,MATCH('1617 1718 Comparison'!$A15,' Cash Num-Den_Indi'!$A$2:$A$35,0),MATCH('1617 1718 Comparison'!QE$2,' Cash Num-Den_Indi'!$A$2:$ANL$2,0))-INDEX('1617 Data'!$A$2:$AEW$35,MATCH('1617 1718 Comparison'!$A15,'1617 Data'!$A$2:$A$35,0),MATCH('1617 1718 Comparison'!QE$2,'1617 Data'!$A$2:$AEW$2,0))</f>
        <v>0</v>
      </c>
      <c r="QF15" s="402">
        <f>INDEX(' Cash Num-Den_Indi'!$A$2:$ANL$35,MATCH('1617 1718 Comparison'!$A15,' Cash Num-Den_Indi'!$A$2:$A$35,0),MATCH('1617 1718 Comparison'!QF$2,' Cash Num-Den_Indi'!$A$2:$ANL$2,0))-INDEX('1617 Data'!$A$2:$AEW$35,MATCH('1617 1718 Comparison'!$A15,'1617 Data'!$A$2:$A$35,0),MATCH('1617 1718 Comparison'!QF$2,'1617 Data'!$A$2:$AEW$2,0))</f>
        <v>0</v>
      </c>
      <c r="QG15" s="402">
        <f>INDEX(' Cash Num-Den_Indi'!$A$2:$ANL$35,MATCH('1617 1718 Comparison'!$A15,' Cash Num-Den_Indi'!$A$2:$A$35,0),MATCH('1617 1718 Comparison'!QG$2,' Cash Num-Den_Indi'!$A$2:$ANL$2,0))-INDEX('1617 Data'!$A$2:$AEW$35,MATCH('1617 1718 Comparison'!$A15,'1617 Data'!$A$2:$A$35,0),MATCH('1617 1718 Comparison'!QG$2,'1617 Data'!$A$2:$AEW$2,0))</f>
        <v>0</v>
      </c>
      <c r="QH15" s="402">
        <f>INDEX(' Cash Num-Den_Indi'!$A$2:$ANL$35,MATCH('1617 1718 Comparison'!$A15,' Cash Num-Den_Indi'!$A$2:$A$35,0),MATCH('1617 1718 Comparison'!QH$2,' Cash Num-Den_Indi'!$A$2:$ANL$2,0))-INDEX('1617 Data'!$A$2:$AEW$35,MATCH('1617 1718 Comparison'!$A15,'1617 Data'!$A$2:$A$35,0),MATCH('1617 1718 Comparison'!QH$2,'1617 Data'!$A$2:$AEW$2,0))</f>
        <v>0</v>
      </c>
      <c r="QI15" s="402">
        <f>INDEX(' Cash Num-Den_Indi'!$A$2:$ANL$35,MATCH('1617 1718 Comparison'!$A15,' Cash Num-Den_Indi'!$A$2:$A$35,0),MATCH('1617 1718 Comparison'!QI$2,' Cash Num-Den_Indi'!$A$2:$ANL$2,0))-INDEX('1617 Data'!$A$2:$AEW$35,MATCH('1617 1718 Comparison'!$A15,'1617 Data'!$A$2:$A$35,0),MATCH('1617 1718 Comparison'!QI$2,'1617 Data'!$A$2:$AEW$2,0))</f>
        <v>0</v>
      </c>
      <c r="QJ15" s="402">
        <f>INDEX(' Cash Num-Den_Indi'!$A$2:$ANL$35,MATCH('1617 1718 Comparison'!$A15,' Cash Num-Den_Indi'!$A$2:$A$35,0),MATCH('1617 1718 Comparison'!QJ$2,' Cash Num-Den_Indi'!$A$2:$ANL$2,0))-INDEX('1617 Data'!$A$2:$AEW$35,MATCH('1617 1718 Comparison'!$A15,'1617 Data'!$A$2:$A$35,0),MATCH('1617 1718 Comparison'!QJ$2,'1617 Data'!$A$2:$AEW$2,0))</f>
        <v>0</v>
      </c>
      <c r="QK15" s="402">
        <f>INDEX(' Cash Num-Den_Indi'!$A$2:$ANL$35,MATCH('1617 1718 Comparison'!$A15,' Cash Num-Den_Indi'!$A$2:$A$35,0),MATCH('1617 1718 Comparison'!QK$2,' Cash Num-Den_Indi'!$A$2:$ANL$2,0))-INDEX('1617 Data'!$A$2:$AEW$35,MATCH('1617 1718 Comparison'!$A15,'1617 Data'!$A$2:$A$35,0),MATCH('1617 1718 Comparison'!QK$2,'1617 Data'!$A$2:$AEW$2,0))</f>
        <v>0</v>
      </c>
      <c r="QL15" s="402">
        <f>INDEX(' Cash Num-Den_Indi'!$A$2:$ANL$35,MATCH('1617 1718 Comparison'!$A15,' Cash Num-Den_Indi'!$A$2:$A$35,0),MATCH('1617 1718 Comparison'!QL$2,' Cash Num-Den_Indi'!$A$2:$ANL$2,0))-INDEX('1617 Data'!$A$2:$AEW$35,MATCH('1617 1718 Comparison'!$A15,'1617 Data'!$A$2:$A$35,0),MATCH('1617 1718 Comparison'!QL$2,'1617 Data'!$A$2:$AEW$2,0))</f>
        <v>0</v>
      </c>
      <c r="QM15" s="402">
        <f>INDEX(' Cash Num-Den_Indi'!$A$2:$ANL$35,MATCH('1617 1718 Comparison'!$A15,' Cash Num-Den_Indi'!$A$2:$A$35,0),MATCH('1617 1718 Comparison'!QM$2,' Cash Num-Den_Indi'!$A$2:$ANL$2,0))-INDEX('1617 Data'!$A$2:$AEW$35,MATCH('1617 1718 Comparison'!$A15,'1617 Data'!$A$2:$A$35,0),MATCH('1617 1718 Comparison'!QM$2,'1617 Data'!$A$2:$AEW$2,0))</f>
        <v>0</v>
      </c>
      <c r="QN15" s="403" t="e">
        <f>INDEX(' Cash Num-Den_Indi'!$A$2:$ANL$35,MATCH('1617 1718 Comparison'!$A15,' Cash Num-Den_Indi'!$A$2:$A$35,0),MATCH('1617 1718 Comparison'!QN$2,' Cash Num-Den_Indi'!$A$2:$ANL$2,0))-INDEX('1617 Data'!$A$2:$AEW$35,MATCH('1617 1718 Comparison'!$A15,'1617 Data'!$A$2:$A$35,0),MATCH('1617 1718 Comparison'!QN$2,'1617 Data'!$A$2:$AEW$2,0))</f>
        <v>#N/A</v>
      </c>
      <c r="QO15" s="403" t="e">
        <f>INDEX(' Cash Num-Den_Indi'!$A$2:$ANL$35,MATCH('1617 1718 Comparison'!$A15,' Cash Num-Den_Indi'!$A$2:$A$35,0),MATCH('1617 1718 Comparison'!QO$2,' Cash Num-Den_Indi'!$A$2:$ANL$2,0))-INDEX('1617 Data'!$A$2:$AEW$35,MATCH('1617 1718 Comparison'!$A15,'1617 Data'!$A$2:$A$35,0),MATCH('1617 1718 Comparison'!QO$2,'1617 Data'!$A$2:$AEW$2,0))</f>
        <v>#N/A</v>
      </c>
      <c r="QP15" s="403" t="e">
        <f>INDEX(' Cash Num-Den_Indi'!$A$2:$ANL$35,MATCH('1617 1718 Comparison'!$A15,' Cash Num-Den_Indi'!$A$2:$A$35,0),MATCH('1617 1718 Comparison'!QP$2,' Cash Num-Den_Indi'!$A$2:$ANL$2,0))-INDEX('1617 Data'!$A$2:$AEW$35,MATCH('1617 1718 Comparison'!$A15,'1617 Data'!$A$2:$A$35,0),MATCH('1617 1718 Comparison'!QP$2,'1617 Data'!$A$2:$AEW$2,0))</f>
        <v>#N/A</v>
      </c>
      <c r="QQ15" s="402">
        <f>INDEX(' Cash Num-Den_Indi'!$A$2:$ANL$35,MATCH('1617 1718 Comparison'!$A15,' Cash Num-Den_Indi'!$A$2:$A$35,0),MATCH('1617 1718 Comparison'!QQ$2,' Cash Num-Den_Indi'!$A$2:$ANL$2,0))-INDEX('1617 Data'!$A$2:$AEW$35,MATCH('1617 1718 Comparison'!$A15,'1617 Data'!$A$2:$A$35,0),MATCH('1617 1718 Comparison'!QQ$2,'1617 Data'!$A$2:$AEW$2,0))</f>
        <v>0</v>
      </c>
      <c r="QR15" s="402">
        <f>INDEX(' Cash Num-Den_Indi'!$A$2:$ANL$35,MATCH('1617 1718 Comparison'!$A15,' Cash Num-Den_Indi'!$A$2:$A$35,0),MATCH('1617 1718 Comparison'!QR$2,' Cash Num-Den_Indi'!$A$2:$ANL$2,0))-INDEX('1617 Data'!$A$2:$AEW$35,MATCH('1617 1718 Comparison'!$A15,'1617 Data'!$A$2:$A$35,0),MATCH('1617 1718 Comparison'!QR$2,'1617 Data'!$A$2:$AEW$2,0))</f>
        <v>0</v>
      </c>
      <c r="QS15" s="402">
        <f>INDEX(' Cash Num-Den_Indi'!$A$2:$ANL$35,MATCH('1617 1718 Comparison'!$A15,' Cash Num-Den_Indi'!$A$2:$A$35,0),MATCH('1617 1718 Comparison'!QS$2,' Cash Num-Den_Indi'!$A$2:$ANL$2,0))-INDEX('1617 Data'!$A$2:$AEW$35,MATCH('1617 1718 Comparison'!$A15,'1617 Data'!$A$2:$A$35,0),MATCH('1617 1718 Comparison'!QS$2,'1617 Data'!$A$2:$AEW$2,0))</f>
        <v>0</v>
      </c>
      <c r="QT15" s="402">
        <f>INDEX(' Cash Num-Den_Indi'!$A$2:$ANL$35,MATCH('1617 1718 Comparison'!$A15,' Cash Num-Den_Indi'!$A$2:$A$35,0),MATCH('1617 1718 Comparison'!QT$2,' Cash Num-Den_Indi'!$A$2:$ANL$2,0))-INDEX('1617 Data'!$A$2:$AEW$35,MATCH('1617 1718 Comparison'!$A15,'1617 Data'!$A$2:$A$35,0),MATCH('1617 1718 Comparison'!QT$2,'1617 Data'!$A$2:$AEW$2,0))</f>
        <v>0</v>
      </c>
      <c r="QU15" s="402">
        <f>INDEX(' Cash Num-Den_Indi'!$A$2:$ANL$35,MATCH('1617 1718 Comparison'!$A15,' Cash Num-Den_Indi'!$A$2:$A$35,0),MATCH('1617 1718 Comparison'!QU$2,' Cash Num-Den_Indi'!$A$2:$ANL$2,0))-INDEX('1617 Data'!$A$2:$AEW$35,MATCH('1617 1718 Comparison'!$A15,'1617 Data'!$A$2:$A$35,0),MATCH('1617 1718 Comparison'!QU$2,'1617 Data'!$A$2:$AEW$2,0))</f>
        <v>0</v>
      </c>
      <c r="QV15" s="402">
        <f>INDEX(' Cash Num-Den_Indi'!$A$2:$ANL$35,MATCH('1617 1718 Comparison'!$A15,' Cash Num-Den_Indi'!$A$2:$A$35,0),MATCH('1617 1718 Comparison'!QV$2,' Cash Num-Den_Indi'!$A$2:$ANL$2,0))-INDEX('1617 Data'!$A$2:$AEW$35,MATCH('1617 1718 Comparison'!$A15,'1617 Data'!$A$2:$A$35,0),MATCH('1617 1718 Comparison'!QV$2,'1617 Data'!$A$2:$AEW$2,0))</f>
        <v>0</v>
      </c>
      <c r="QW15" s="402">
        <f>INDEX(' Cash Num-Den_Indi'!$A$2:$ANL$35,MATCH('1617 1718 Comparison'!$A15,' Cash Num-Den_Indi'!$A$2:$A$35,0),MATCH('1617 1718 Comparison'!QW$2,' Cash Num-Den_Indi'!$A$2:$ANL$2,0))-INDEX('1617 Data'!$A$2:$AEW$35,MATCH('1617 1718 Comparison'!$A15,'1617 Data'!$A$2:$A$35,0),MATCH('1617 1718 Comparison'!QW$2,'1617 Data'!$A$2:$AEW$2,0))</f>
        <v>0</v>
      </c>
      <c r="QX15" s="402">
        <f>INDEX(' Cash Num-Den_Indi'!$A$2:$ANL$35,MATCH('1617 1718 Comparison'!$A15,' Cash Num-Den_Indi'!$A$2:$A$35,0),MATCH('1617 1718 Comparison'!QX$2,' Cash Num-Den_Indi'!$A$2:$ANL$2,0))-INDEX('1617 Data'!$A$2:$AEW$35,MATCH('1617 1718 Comparison'!$A15,'1617 Data'!$A$2:$A$35,0),MATCH('1617 1718 Comparison'!QX$2,'1617 Data'!$A$2:$AEW$2,0))</f>
        <v>0</v>
      </c>
      <c r="QY15" s="402">
        <f>INDEX(' Cash Num-Den_Indi'!$A$2:$ANL$35,MATCH('1617 1718 Comparison'!$A15,' Cash Num-Den_Indi'!$A$2:$A$35,0),MATCH('1617 1718 Comparison'!QY$2,' Cash Num-Den_Indi'!$A$2:$ANL$2,0))-INDEX('1617 Data'!$A$2:$AEW$35,MATCH('1617 1718 Comparison'!$A15,'1617 Data'!$A$2:$A$35,0),MATCH('1617 1718 Comparison'!QY$2,'1617 Data'!$A$2:$AEW$2,0))</f>
        <v>0</v>
      </c>
      <c r="QZ15" s="402">
        <f>INDEX(' Cash Num-Den_Indi'!$A$2:$ANL$35,MATCH('1617 1718 Comparison'!$A15,' Cash Num-Den_Indi'!$A$2:$A$35,0),MATCH('1617 1718 Comparison'!QZ$2,' Cash Num-Den_Indi'!$A$2:$ANL$2,0))-INDEX('1617 Data'!$A$2:$AEW$35,MATCH('1617 1718 Comparison'!$A15,'1617 Data'!$A$2:$A$35,0),MATCH('1617 1718 Comparison'!QZ$2,'1617 Data'!$A$2:$AEW$2,0))</f>
        <v>0</v>
      </c>
      <c r="RA15" s="402">
        <f>INDEX(' Cash Num-Den_Indi'!$A$2:$ANL$35,MATCH('1617 1718 Comparison'!$A15,' Cash Num-Den_Indi'!$A$2:$A$35,0),MATCH('1617 1718 Comparison'!RA$2,' Cash Num-Den_Indi'!$A$2:$ANL$2,0))-INDEX('1617 Data'!$A$2:$AEW$35,MATCH('1617 1718 Comparison'!$A15,'1617 Data'!$A$2:$A$35,0),MATCH('1617 1718 Comparison'!RA$2,'1617 Data'!$A$2:$AEW$2,0))</f>
        <v>0</v>
      </c>
      <c r="RB15" s="402">
        <f>INDEX(' Cash Num-Den_Indi'!$A$2:$ANL$35,MATCH('1617 1718 Comparison'!$A15,' Cash Num-Den_Indi'!$A$2:$A$35,0),MATCH('1617 1718 Comparison'!RB$2,' Cash Num-Den_Indi'!$A$2:$ANL$2,0))-INDEX('1617 Data'!$A$2:$AEW$35,MATCH('1617 1718 Comparison'!$A15,'1617 Data'!$A$2:$A$35,0),MATCH('1617 1718 Comparison'!RB$2,'1617 Data'!$A$2:$AEW$2,0))</f>
        <v>0</v>
      </c>
      <c r="RC15" s="402">
        <f>INDEX(' Cash Num-Den_Indi'!$A$2:$ANL$35,MATCH('1617 1718 Comparison'!$A15,' Cash Num-Den_Indi'!$A$2:$A$35,0),MATCH('1617 1718 Comparison'!RC$2,' Cash Num-Den_Indi'!$A$2:$ANL$2,0))-INDEX('1617 Data'!$A$2:$AEW$35,MATCH('1617 1718 Comparison'!$A15,'1617 Data'!$A$2:$A$35,0),MATCH('1617 1718 Comparison'!RC$2,'1617 Data'!$A$2:$AEW$2,0))</f>
        <v>0</v>
      </c>
      <c r="RD15" s="402">
        <f>INDEX(' Cash Num-Den_Indi'!$A$2:$ANL$35,MATCH('1617 1718 Comparison'!$A15,' Cash Num-Den_Indi'!$A$2:$A$35,0),MATCH('1617 1718 Comparison'!RD$2,' Cash Num-Den_Indi'!$A$2:$ANL$2,0))-INDEX('1617 Data'!$A$2:$AEW$35,MATCH('1617 1718 Comparison'!$A15,'1617 Data'!$A$2:$A$35,0),MATCH('1617 1718 Comparison'!RD$2,'1617 Data'!$A$2:$AEW$2,0))</f>
        <v>0</v>
      </c>
      <c r="RE15" s="402">
        <f>INDEX(' Cash Num-Den_Indi'!$A$2:$ANL$35,MATCH('1617 1718 Comparison'!$A15,' Cash Num-Den_Indi'!$A$2:$A$35,0),MATCH('1617 1718 Comparison'!RE$2,' Cash Num-Den_Indi'!$A$2:$ANL$2,0))-INDEX('1617 Data'!$A$2:$AEW$35,MATCH('1617 1718 Comparison'!$A15,'1617 Data'!$A$2:$A$35,0),MATCH('1617 1718 Comparison'!RE$2,'1617 Data'!$A$2:$AEW$2,0))</f>
        <v>0</v>
      </c>
      <c r="RF15" s="402">
        <f>INDEX(' Cash Num-Den_Indi'!$A$2:$ANL$35,MATCH('1617 1718 Comparison'!$A15,' Cash Num-Den_Indi'!$A$2:$A$35,0),MATCH('1617 1718 Comparison'!RF$2,' Cash Num-Den_Indi'!$A$2:$ANL$2,0))-INDEX('1617 Data'!$A$2:$AEW$35,MATCH('1617 1718 Comparison'!$A15,'1617 Data'!$A$2:$A$35,0),MATCH('1617 1718 Comparison'!RF$2,'1617 Data'!$A$2:$AEW$2,0))</f>
        <v>0</v>
      </c>
      <c r="RG15" s="402">
        <f>INDEX(' Cash Num-Den_Indi'!$A$2:$ANL$35,MATCH('1617 1718 Comparison'!$A15,' Cash Num-Den_Indi'!$A$2:$A$35,0),MATCH('1617 1718 Comparison'!RG$2,' Cash Num-Den_Indi'!$A$2:$ANL$2,0))-INDEX('1617 Data'!$A$2:$AEW$35,MATCH('1617 1718 Comparison'!$A15,'1617 Data'!$A$2:$A$35,0),MATCH('1617 1718 Comparison'!RG$2,'1617 Data'!$A$2:$AEW$2,0))</f>
        <v>0</v>
      </c>
      <c r="RH15" s="402">
        <f>INDEX(' Cash Num-Den_Indi'!$A$2:$ANL$35,MATCH('1617 1718 Comparison'!$A15,' Cash Num-Den_Indi'!$A$2:$A$35,0),MATCH('1617 1718 Comparison'!RH$2,' Cash Num-Den_Indi'!$A$2:$ANL$2,0))-INDEX('1617 Data'!$A$2:$AEW$35,MATCH('1617 1718 Comparison'!$A15,'1617 Data'!$A$2:$A$35,0),MATCH('1617 1718 Comparison'!RH$2,'1617 Data'!$A$2:$AEW$2,0))</f>
        <v>0</v>
      </c>
      <c r="RI15" s="402">
        <f>INDEX(' Cash Num-Den_Indi'!$A$2:$ANL$35,MATCH('1617 1718 Comparison'!$A15,' Cash Num-Den_Indi'!$A$2:$A$35,0),MATCH('1617 1718 Comparison'!RI$2,' Cash Num-Den_Indi'!$A$2:$ANL$2,0))-INDEX('1617 Data'!$A$2:$AEW$35,MATCH('1617 1718 Comparison'!$A15,'1617 Data'!$A$2:$A$35,0),MATCH('1617 1718 Comparison'!RI$2,'1617 Data'!$A$2:$AEW$2,0))</f>
        <v>0</v>
      </c>
      <c r="RJ15" s="402">
        <f>INDEX(' Cash Num-Den_Indi'!$A$2:$ANL$35,MATCH('1617 1718 Comparison'!$A15,' Cash Num-Den_Indi'!$A$2:$A$35,0),MATCH('1617 1718 Comparison'!RJ$2,' Cash Num-Den_Indi'!$A$2:$ANL$2,0))-INDEX('1617 Data'!$A$2:$AEW$35,MATCH('1617 1718 Comparison'!$A15,'1617 Data'!$A$2:$A$35,0),MATCH('1617 1718 Comparison'!RJ$2,'1617 Data'!$A$2:$AEW$2,0))</f>
        <v>0</v>
      </c>
      <c r="RK15" s="402">
        <f>INDEX(' Cash Num-Den_Indi'!$A$2:$ANL$35,MATCH('1617 1718 Comparison'!$A15,' Cash Num-Den_Indi'!$A$2:$A$35,0),MATCH('1617 1718 Comparison'!RK$2,' Cash Num-Den_Indi'!$A$2:$ANL$2,0))-INDEX('1617 Data'!$A$2:$AEW$35,MATCH('1617 1718 Comparison'!$A15,'1617 Data'!$A$2:$A$35,0),MATCH('1617 1718 Comparison'!RK$2,'1617 Data'!$A$2:$AEW$2,0))</f>
        <v>0</v>
      </c>
      <c r="RL15" s="403" t="e">
        <f>INDEX(' Cash Num-Den_Indi'!$A$2:$ANL$35,MATCH('1617 1718 Comparison'!$A15,' Cash Num-Den_Indi'!$A$2:$A$35,0),MATCH('1617 1718 Comparison'!RL$2,' Cash Num-Den_Indi'!$A$2:$ANL$2,0))-INDEX('1617 Data'!$A$2:$AEW$35,MATCH('1617 1718 Comparison'!$A15,'1617 Data'!$A$2:$A$35,0),MATCH('1617 1718 Comparison'!RL$2,'1617 Data'!$A$2:$AEW$2,0))</f>
        <v>#N/A</v>
      </c>
      <c r="RM15" s="403" t="e">
        <f>INDEX(' Cash Num-Den_Indi'!$A$2:$ANL$35,MATCH('1617 1718 Comparison'!$A15,' Cash Num-Den_Indi'!$A$2:$A$35,0),MATCH('1617 1718 Comparison'!RM$2,' Cash Num-Den_Indi'!$A$2:$ANL$2,0))-INDEX('1617 Data'!$A$2:$AEW$35,MATCH('1617 1718 Comparison'!$A15,'1617 Data'!$A$2:$A$35,0),MATCH('1617 1718 Comparison'!RM$2,'1617 Data'!$A$2:$AEW$2,0))</f>
        <v>#N/A</v>
      </c>
      <c r="RN15" s="403" t="e">
        <f>INDEX(' Cash Num-Den_Indi'!$A$2:$ANL$35,MATCH('1617 1718 Comparison'!$A15,' Cash Num-Den_Indi'!$A$2:$A$35,0),MATCH('1617 1718 Comparison'!RN$2,' Cash Num-Den_Indi'!$A$2:$ANL$2,0))-INDEX('1617 Data'!$A$2:$AEW$35,MATCH('1617 1718 Comparison'!$A15,'1617 Data'!$A$2:$A$35,0),MATCH('1617 1718 Comparison'!RN$2,'1617 Data'!$A$2:$AEW$2,0))</f>
        <v>#N/A</v>
      </c>
      <c r="RO15" s="403" t="e">
        <f>INDEX(' Cash Num-Den_Indi'!$A$2:$ANL$35,MATCH('1617 1718 Comparison'!$A15,' Cash Num-Den_Indi'!$A$2:$A$35,0),MATCH('1617 1718 Comparison'!RO$2,' Cash Num-Den_Indi'!$A$2:$ANL$2,0))-INDEX('1617 Data'!$A$2:$AEW$35,MATCH('1617 1718 Comparison'!$A15,'1617 Data'!$A$2:$A$35,0),MATCH('1617 1718 Comparison'!RO$2,'1617 Data'!$A$2:$AEW$2,0))</f>
        <v>#N/A</v>
      </c>
      <c r="RP15" s="403" t="e">
        <f>INDEX(' Cash Num-Den_Indi'!$A$2:$ANL$35,MATCH('1617 1718 Comparison'!$A15,' Cash Num-Den_Indi'!$A$2:$A$35,0),MATCH('1617 1718 Comparison'!RP$2,' Cash Num-Den_Indi'!$A$2:$ANL$2,0))-INDEX('1617 Data'!$A$2:$AEW$35,MATCH('1617 1718 Comparison'!$A15,'1617 Data'!$A$2:$A$35,0),MATCH('1617 1718 Comparison'!RP$2,'1617 Data'!$A$2:$AEW$2,0))</f>
        <v>#N/A</v>
      </c>
      <c r="RQ15" s="403" t="e">
        <f>INDEX(' Cash Num-Den_Indi'!$A$2:$ANL$35,MATCH('1617 1718 Comparison'!$A15,' Cash Num-Den_Indi'!$A$2:$A$35,0),MATCH('1617 1718 Comparison'!RQ$2,' Cash Num-Den_Indi'!$A$2:$ANL$2,0))-INDEX('1617 Data'!$A$2:$AEW$35,MATCH('1617 1718 Comparison'!$A15,'1617 Data'!$A$2:$A$35,0),MATCH('1617 1718 Comparison'!RQ$2,'1617 Data'!$A$2:$AEW$2,0))</f>
        <v>#N/A</v>
      </c>
      <c r="RR15" s="403" t="e">
        <f>INDEX(' Cash Num-Den_Indi'!$A$2:$ANL$35,MATCH('1617 1718 Comparison'!$A15,' Cash Num-Den_Indi'!$A$2:$A$35,0),MATCH('1617 1718 Comparison'!RR$2,' Cash Num-Den_Indi'!$A$2:$ANL$2,0))-INDEX('1617 Data'!$A$2:$AEW$35,MATCH('1617 1718 Comparison'!$A15,'1617 Data'!$A$2:$A$35,0),MATCH('1617 1718 Comparison'!RR$2,'1617 Data'!$A$2:$AEW$2,0))</f>
        <v>#N/A</v>
      </c>
      <c r="RS15" s="403" t="e">
        <f>INDEX(' Cash Num-Den_Indi'!$A$2:$ANL$35,MATCH('1617 1718 Comparison'!$A15,' Cash Num-Den_Indi'!$A$2:$A$35,0),MATCH('1617 1718 Comparison'!RS$2,' Cash Num-Den_Indi'!$A$2:$ANL$2,0))-INDEX('1617 Data'!$A$2:$AEW$35,MATCH('1617 1718 Comparison'!$A15,'1617 Data'!$A$2:$A$35,0),MATCH('1617 1718 Comparison'!RS$2,'1617 Data'!$A$2:$AEW$2,0))</f>
        <v>#N/A</v>
      </c>
      <c r="RT15" s="403" t="e">
        <f>INDEX(' Cash Num-Den_Indi'!$A$2:$ANL$35,MATCH('1617 1718 Comparison'!$A15,' Cash Num-Den_Indi'!$A$2:$A$35,0),MATCH('1617 1718 Comparison'!RT$2,' Cash Num-Den_Indi'!$A$2:$ANL$2,0))-INDEX('1617 Data'!$A$2:$AEW$35,MATCH('1617 1718 Comparison'!$A15,'1617 Data'!$A$2:$A$35,0),MATCH('1617 1718 Comparison'!RT$2,'1617 Data'!$A$2:$AEW$2,0))</f>
        <v>#N/A</v>
      </c>
      <c r="RU15" s="403" t="e">
        <f>INDEX(' Cash Num-Den_Indi'!$A$2:$ANL$35,MATCH('1617 1718 Comparison'!$A15,' Cash Num-Den_Indi'!$A$2:$A$35,0),MATCH('1617 1718 Comparison'!RU$2,' Cash Num-Den_Indi'!$A$2:$ANL$2,0))-INDEX('1617 Data'!$A$2:$AEW$35,MATCH('1617 1718 Comparison'!$A15,'1617 Data'!$A$2:$A$35,0),MATCH('1617 1718 Comparison'!RU$2,'1617 Data'!$A$2:$AEW$2,0))</f>
        <v>#N/A</v>
      </c>
      <c r="RV15" s="403" t="e">
        <f>INDEX(' Cash Num-Den_Indi'!$A$2:$ANL$35,MATCH('1617 1718 Comparison'!$A15,' Cash Num-Den_Indi'!$A$2:$A$35,0),MATCH('1617 1718 Comparison'!RV$2,' Cash Num-Den_Indi'!$A$2:$ANL$2,0))-INDEX('1617 Data'!$A$2:$AEW$35,MATCH('1617 1718 Comparison'!$A15,'1617 Data'!$A$2:$A$35,0),MATCH('1617 1718 Comparison'!RV$2,'1617 Data'!$A$2:$AEW$2,0))</f>
        <v>#N/A</v>
      </c>
      <c r="RW15" s="402">
        <f>INDEX(' Cash Num-Den_Indi'!$A$2:$ANL$35,MATCH('1617 1718 Comparison'!$A15,' Cash Num-Den_Indi'!$A$2:$A$35,0),MATCH('1617 1718 Comparison'!RW$2,' Cash Num-Den_Indi'!$A$2:$ANL$2,0))-INDEX('1617 Data'!$A$2:$AEW$35,MATCH('1617 1718 Comparison'!$A15,'1617 Data'!$A$2:$A$35,0),MATCH('1617 1718 Comparison'!RW$2,'1617 Data'!$A$2:$AEW$2,0))</f>
        <v>0</v>
      </c>
      <c r="RX15" s="402">
        <f>INDEX(' Cash Num-Den_Indi'!$A$2:$ANL$35,MATCH('1617 1718 Comparison'!$A15,' Cash Num-Den_Indi'!$A$2:$A$35,0),MATCH('1617 1718 Comparison'!RX$2,' Cash Num-Den_Indi'!$A$2:$ANL$2,0))-INDEX('1617 Data'!$A$2:$AEW$35,MATCH('1617 1718 Comparison'!$A15,'1617 Data'!$A$2:$A$35,0),MATCH('1617 1718 Comparison'!RX$2,'1617 Data'!$A$2:$AEW$2,0))</f>
        <v>0</v>
      </c>
      <c r="RY15" s="403" t="e">
        <f>INDEX(' Cash Num-Den_Indi'!$A$2:$ANL$35,MATCH('1617 1718 Comparison'!$A15,' Cash Num-Den_Indi'!$A$2:$A$35,0),MATCH('1617 1718 Comparison'!RY$2,' Cash Num-Den_Indi'!$A$2:$ANL$2,0))-INDEX('1617 Data'!$A$2:$AEW$35,MATCH('1617 1718 Comparison'!$A15,'1617 Data'!$A$2:$A$35,0),MATCH('1617 1718 Comparison'!RY$2,'1617 Data'!$A$2:$AEW$2,0))</f>
        <v>#N/A</v>
      </c>
      <c r="RZ15" s="402">
        <f>INDEX(' Cash Num-Den_Indi'!$A$2:$ANL$35,MATCH('1617 1718 Comparison'!$A15,' Cash Num-Den_Indi'!$A$2:$A$35,0),MATCH('1617 1718 Comparison'!RZ$2,' Cash Num-Den_Indi'!$A$2:$ANL$2,0))-INDEX('1617 Data'!$A$2:$AEW$35,MATCH('1617 1718 Comparison'!$A15,'1617 Data'!$A$2:$A$35,0),MATCH('1617 1718 Comparison'!RZ$2,'1617 Data'!$A$2:$AEW$2,0))</f>
        <v>0</v>
      </c>
      <c r="SA15" s="402">
        <f>INDEX(' Cash Num-Den_Indi'!$A$2:$ANL$35,MATCH('1617 1718 Comparison'!$A15,' Cash Num-Den_Indi'!$A$2:$A$35,0),MATCH('1617 1718 Comparison'!SA$2,' Cash Num-Den_Indi'!$A$2:$ANL$2,0))-INDEX('1617 Data'!$A$2:$AEW$35,MATCH('1617 1718 Comparison'!$A15,'1617 Data'!$A$2:$A$35,0),MATCH('1617 1718 Comparison'!SA$2,'1617 Data'!$A$2:$AEW$2,0))</f>
        <v>0</v>
      </c>
      <c r="SB15" s="403" t="e">
        <f>INDEX(' Cash Num-Den_Indi'!$A$2:$ANL$35,MATCH('1617 1718 Comparison'!$A15,' Cash Num-Den_Indi'!$A$2:$A$35,0),MATCH('1617 1718 Comparison'!SB$2,' Cash Num-Den_Indi'!$A$2:$ANL$2,0))-INDEX('1617 Data'!$A$2:$AEW$35,MATCH('1617 1718 Comparison'!$A15,'1617 Data'!$A$2:$A$35,0),MATCH('1617 1718 Comparison'!SB$2,'1617 Data'!$A$2:$AEW$2,0))</f>
        <v>#N/A</v>
      </c>
      <c r="SC15" s="402">
        <f>INDEX(' Cash Num-Den_Indi'!$A$2:$ANL$35,MATCH('1617 1718 Comparison'!$A15,' Cash Num-Den_Indi'!$A$2:$A$35,0),MATCH('1617 1718 Comparison'!SC$2,' Cash Num-Den_Indi'!$A$2:$ANL$2,0))-INDEX('1617 Data'!$A$2:$AEW$35,MATCH('1617 1718 Comparison'!$A15,'1617 Data'!$A$2:$A$35,0),MATCH('1617 1718 Comparison'!SC$2,'1617 Data'!$A$2:$AEW$2,0))</f>
        <v>0</v>
      </c>
      <c r="SD15" s="402">
        <f>INDEX(' Cash Num-Den_Indi'!$A$2:$ANL$35,MATCH('1617 1718 Comparison'!$A15,' Cash Num-Den_Indi'!$A$2:$A$35,0),MATCH('1617 1718 Comparison'!SD$2,' Cash Num-Den_Indi'!$A$2:$ANL$2,0))-INDEX('1617 Data'!$A$2:$AEW$35,MATCH('1617 1718 Comparison'!$A15,'1617 Data'!$A$2:$A$35,0),MATCH('1617 1718 Comparison'!SD$2,'1617 Data'!$A$2:$AEW$2,0))</f>
        <v>0</v>
      </c>
      <c r="SE15" s="402">
        <f>INDEX(' Cash Num-Den_Indi'!$A$2:$ANL$35,MATCH('1617 1718 Comparison'!$A15,' Cash Num-Den_Indi'!$A$2:$A$35,0),MATCH('1617 1718 Comparison'!SE$2,' Cash Num-Den_Indi'!$A$2:$ANL$2,0))-INDEX('1617 Data'!$A$2:$AEW$35,MATCH('1617 1718 Comparison'!$A15,'1617 Data'!$A$2:$A$35,0),MATCH('1617 1718 Comparison'!SE$2,'1617 Data'!$A$2:$AEW$2,0))</f>
        <v>0</v>
      </c>
      <c r="SF15" s="402">
        <f>INDEX(' Cash Num-Den_Indi'!$A$2:$ANL$35,MATCH('1617 1718 Comparison'!$A15,' Cash Num-Den_Indi'!$A$2:$A$35,0),MATCH('1617 1718 Comparison'!SF$2,' Cash Num-Den_Indi'!$A$2:$ANL$2,0))-INDEX('1617 Data'!$A$2:$AEW$35,MATCH('1617 1718 Comparison'!$A15,'1617 Data'!$A$2:$A$35,0),MATCH('1617 1718 Comparison'!SF$2,'1617 Data'!$A$2:$AEW$2,0))</f>
        <v>0</v>
      </c>
      <c r="SG15" s="402">
        <f>INDEX(' Cash Num-Den_Indi'!$A$2:$ANL$35,MATCH('1617 1718 Comparison'!$A15,' Cash Num-Den_Indi'!$A$2:$A$35,0),MATCH('1617 1718 Comparison'!SG$2,' Cash Num-Den_Indi'!$A$2:$ANL$2,0))-INDEX('1617 Data'!$A$2:$AEW$35,MATCH('1617 1718 Comparison'!$A15,'1617 Data'!$A$2:$A$35,0),MATCH('1617 1718 Comparison'!SG$2,'1617 Data'!$A$2:$AEW$2,0))</f>
        <v>0</v>
      </c>
      <c r="SH15" s="402">
        <f>INDEX(' Cash Num-Den_Indi'!$A$2:$ANL$35,MATCH('1617 1718 Comparison'!$A15,' Cash Num-Den_Indi'!$A$2:$A$35,0),MATCH('1617 1718 Comparison'!SH$2,' Cash Num-Den_Indi'!$A$2:$ANL$2,0))-INDEX('1617 Data'!$A$2:$AEW$35,MATCH('1617 1718 Comparison'!$A15,'1617 Data'!$A$2:$A$35,0),MATCH('1617 1718 Comparison'!SH$2,'1617 Data'!$A$2:$AEW$2,0))</f>
        <v>0</v>
      </c>
      <c r="SI15" s="402">
        <f>INDEX(' Cash Num-Den_Indi'!$A$2:$ANL$35,MATCH('1617 1718 Comparison'!$A15,' Cash Num-Den_Indi'!$A$2:$A$35,0),MATCH('1617 1718 Comparison'!SI$2,' Cash Num-Den_Indi'!$A$2:$ANL$2,0))-INDEX('1617 Data'!$A$2:$AEW$35,MATCH('1617 1718 Comparison'!$A15,'1617 Data'!$A$2:$A$35,0),MATCH('1617 1718 Comparison'!SI$2,'1617 Data'!$A$2:$AEW$2,0))</f>
        <v>0</v>
      </c>
      <c r="SJ15" s="402">
        <f>INDEX(' Cash Num-Den_Indi'!$A$2:$ANL$35,MATCH('1617 1718 Comparison'!$A15,' Cash Num-Den_Indi'!$A$2:$A$35,0),MATCH('1617 1718 Comparison'!SJ$2,' Cash Num-Den_Indi'!$A$2:$ANL$2,0))-INDEX('1617 Data'!$A$2:$AEW$35,MATCH('1617 1718 Comparison'!$A15,'1617 Data'!$A$2:$A$35,0),MATCH('1617 1718 Comparison'!SJ$2,'1617 Data'!$A$2:$AEW$2,0))</f>
        <v>0</v>
      </c>
      <c r="SK15" s="402">
        <f>INDEX(' Cash Num-Den_Indi'!$A$2:$ANL$35,MATCH('1617 1718 Comparison'!$A15,' Cash Num-Den_Indi'!$A$2:$A$35,0),MATCH('1617 1718 Comparison'!SK$2,' Cash Num-Den_Indi'!$A$2:$ANL$2,0))-INDEX('1617 Data'!$A$2:$AEW$35,MATCH('1617 1718 Comparison'!$A15,'1617 Data'!$A$2:$A$35,0),MATCH('1617 1718 Comparison'!SK$2,'1617 Data'!$A$2:$AEW$2,0))</f>
        <v>0</v>
      </c>
      <c r="SL15" s="402">
        <f>INDEX(' Cash Num-Den_Indi'!$A$2:$ANL$35,MATCH('1617 1718 Comparison'!$A15,' Cash Num-Den_Indi'!$A$2:$A$35,0),MATCH('1617 1718 Comparison'!SL$2,' Cash Num-Den_Indi'!$A$2:$ANL$2,0))-INDEX('1617 Data'!$A$2:$AEW$35,MATCH('1617 1718 Comparison'!$A15,'1617 Data'!$A$2:$A$35,0),MATCH('1617 1718 Comparison'!SL$2,'1617 Data'!$A$2:$AEW$2,0))</f>
        <v>0</v>
      </c>
      <c r="SM15" s="402">
        <f>INDEX(' Cash Num-Den_Indi'!$A$2:$ANL$35,MATCH('1617 1718 Comparison'!$A15,' Cash Num-Den_Indi'!$A$2:$A$35,0),MATCH('1617 1718 Comparison'!SM$2,' Cash Num-Den_Indi'!$A$2:$ANL$2,0))-INDEX('1617 Data'!$A$2:$AEW$35,MATCH('1617 1718 Comparison'!$A15,'1617 Data'!$A$2:$A$35,0),MATCH('1617 1718 Comparison'!SM$2,'1617 Data'!$A$2:$AEW$2,0))</f>
        <v>0</v>
      </c>
      <c r="SN15" s="402">
        <f>INDEX(' Cash Num-Den_Indi'!$A$2:$ANL$35,MATCH('1617 1718 Comparison'!$A15,' Cash Num-Den_Indi'!$A$2:$A$35,0),MATCH('1617 1718 Comparison'!SN$2,' Cash Num-Den_Indi'!$A$2:$ANL$2,0))-INDEX('1617 Data'!$A$2:$AEW$35,MATCH('1617 1718 Comparison'!$A15,'1617 Data'!$A$2:$A$35,0),MATCH('1617 1718 Comparison'!SN$2,'1617 Data'!$A$2:$AEW$2,0))</f>
        <v>0</v>
      </c>
      <c r="SO15" s="402">
        <f>INDEX(' Cash Num-Den_Indi'!$A$2:$ANL$35,MATCH('1617 1718 Comparison'!$A15,' Cash Num-Den_Indi'!$A$2:$A$35,0),MATCH('1617 1718 Comparison'!SO$2,' Cash Num-Den_Indi'!$A$2:$ANL$2,0))-INDEX('1617 Data'!$A$2:$AEW$35,MATCH('1617 1718 Comparison'!$A15,'1617 Data'!$A$2:$A$35,0),MATCH('1617 1718 Comparison'!SO$2,'1617 Data'!$A$2:$AEW$2,0))</f>
        <v>0</v>
      </c>
      <c r="SP15" s="402">
        <f>INDEX(' Cash Num-Den_Indi'!$A$2:$ANL$35,MATCH('1617 1718 Comparison'!$A15,' Cash Num-Den_Indi'!$A$2:$A$35,0),MATCH('1617 1718 Comparison'!SP$2,' Cash Num-Den_Indi'!$A$2:$ANL$2,0))-INDEX('1617 Data'!$A$2:$AEW$35,MATCH('1617 1718 Comparison'!$A15,'1617 Data'!$A$2:$A$35,0),MATCH('1617 1718 Comparison'!SP$2,'1617 Data'!$A$2:$AEW$2,0))</f>
        <v>0</v>
      </c>
      <c r="SQ15" s="402">
        <f>INDEX(' Cash Num-Den_Indi'!$A$2:$ANL$35,MATCH('1617 1718 Comparison'!$A15,' Cash Num-Den_Indi'!$A$2:$A$35,0),MATCH('1617 1718 Comparison'!SQ$2,' Cash Num-Den_Indi'!$A$2:$ANL$2,0))-INDEX('1617 Data'!$A$2:$AEW$35,MATCH('1617 1718 Comparison'!$A15,'1617 Data'!$A$2:$A$35,0),MATCH('1617 1718 Comparison'!SQ$2,'1617 Data'!$A$2:$AEW$2,0))</f>
        <v>0</v>
      </c>
      <c r="SR15" s="402">
        <f>INDEX(' Cash Num-Den_Indi'!$A$2:$ANL$35,MATCH('1617 1718 Comparison'!$A15,' Cash Num-Den_Indi'!$A$2:$A$35,0),MATCH('1617 1718 Comparison'!SR$2,' Cash Num-Den_Indi'!$A$2:$ANL$2,0))-INDEX('1617 Data'!$A$2:$AEW$35,MATCH('1617 1718 Comparison'!$A15,'1617 Data'!$A$2:$A$35,0),MATCH('1617 1718 Comparison'!SR$2,'1617 Data'!$A$2:$AEW$2,0))</f>
        <v>0</v>
      </c>
      <c r="SS15" s="402">
        <f>INDEX(' Cash Num-Den_Indi'!$A$2:$ANL$35,MATCH('1617 1718 Comparison'!$A15,' Cash Num-Den_Indi'!$A$2:$A$35,0),MATCH('1617 1718 Comparison'!SS$2,' Cash Num-Den_Indi'!$A$2:$ANL$2,0))-INDEX('1617 Data'!$A$2:$AEW$35,MATCH('1617 1718 Comparison'!$A15,'1617 Data'!$A$2:$A$35,0),MATCH('1617 1718 Comparison'!SS$2,'1617 Data'!$A$2:$AEW$2,0))</f>
        <v>0</v>
      </c>
      <c r="ST15" s="402">
        <f>INDEX(' Cash Num-Den_Indi'!$A$2:$ANL$35,MATCH('1617 1718 Comparison'!$A15,' Cash Num-Den_Indi'!$A$2:$A$35,0),MATCH('1617 1718 Comparison'!ST$2,' Cash Num-Den_Indi'!$A$2:$ANL$2,0))-INDEX('1617 Data'!$A$2:$AEW$35,MATCH('1617 1718 Comparison'!$A15,'1617 Data'!$A$2:$A$35,0),MATCH('1617 1718 Comparison'!ST$2,'1617 Data'!$A$2:$AEW$2,0))</f>
        <v>0</v>
      </c>
      <c r="SU15" s="402">
        <f>INDEX(' Cash Num-Den_Indi'!$A$2:$ANL$35,MATCH('1617 1718 Comparison'!$A15,' Cash Num-Den_Indi'!$A$2:$A$35,0),MATCH('1617 1718 Comparison'!SU$2,' Cash Num-Den_Indi'!$A$2:$ANL$2,0))-INDEX('1617 Data'!$A$2:$AEW$35,MATCH('1617 1718 Comparison'!$A15,'1617 Data'!$A$2:$A$35,0),MATCH('1617 1718 Comparison'!SU$2,'1617 Data'!$A$2:$AEW$2,0))</f>
        <v>0</v>
      </c>
      <c r="SV15" s="402">
        <f>INDEX(' Cash Num-Den_Indi'!$A$2:$ANL$35,MATCH('1617 1718 Comparison'!$A15,' Cash Num-Den_Indi'!$A$2:$A$35,0),MATCH('1617 1718 Comparison'!SV$2,' Cash Num-Den_Indi'!$A$2:$ANL$2,0))-INDEX('1617 Data'!$A$2:$AEW$35,MATCH('1617 1718 Comparison'!$A15,'1617 Data'!$A$2:$A$35,0),MATCH('1617 1718 Comparison'!SV$2,'1617 Data'!$A$2:$AEW$2,0))</f>
        <v>0</v>
      </c>
      <c r="SW15" s="402">
        <f>INDEX(' Cash Num-Den_Indi'!$A$2:$ANL$35,MATCH('1617 1718 Comparison'!$A15,' Cash Num-Den_Indi'!$A$2:$A$35,0),MATCH('1617 1718 Comparison'!SW$2,' Cash Num-Den_Indi'!$A$2:$ANL$2,0))-INDEX('1617 Data'!$A$2:$AEW$35,MATCH('1617 1718 Comparison'!$A15,'1617 Data'!$A$2:$A$35,0),MATCH('1617 1718 Comparison'!SW$2,'1617 Data'!$A$2:$AEW$2,0))</f>
        <v>0</v>
      </c>
      <c r="SX15" s="403" t="e">
        <f>INDEX(' Cash Num-Den_Indi'!$A$2:$ANL$35,MATCH('1617 1718 Comparison'!$A15,' Cash Num-Den_Indi'!$A$2:$A$35,0),MATCH('1617 1718 Comparison'!SX$2,' Cash Num-Den_Indi'!$A$2:$ANL$2,0))-INDEX('1617 Data'!$A$2:$AEW$35,MATCH('1617 1718 Comparison'!$A15,'1617 Data'!$A$2:$A$35,0),MATCH('1617 1718 Comparison'!SX$2,'1617 Data'!$A$2:$AEW$2,0))</f>
        <v>#N/A</v>
      </c>
      <c r="SY15" s="403" t="e">
        <f>INDEX(' Cash Num-Den_Indi'!$A$2:$ANL$35,MATCH('1617 1718 Comparison'!$A15,' Cash Num-Den_Indi'!$A$2:$A$35,0),MATCH('1617 1718 Comparison'!SY$2,' Cash Num-Den_Indi'!$A$2:$ANL$2,0))-INDEX('1617 Data'!$A$2:$AEW$35,MATCH('1617 1718 Comparison'!$A15,'1617 Data'!$A$2:$A$35,0),MATCH('1617 1718 Comparison'!SY$2,'1617 Data'!$A$2:$AEW$2,0))</f>
        <v>#N/A</v>
      </c>
      <c r="SZ15" s="403" t="e">
        <f>INDEX(' Cash Num-Den_Indi'!$A$2:$ANL$35,MATCH('1617 1718 Comparison'!$A15,' Cash Num-Den_Indi'!$A$2:$A$35,0),MATCH('1617 1718 Comparison'!SZ$2,' Cash Num-Den_Indi'!$A$2:$ANL$2,0))-INDEX('1617 Data'!$A$2:$AEW$35,MATCH('1617 1718 Comparison'!$A15,'1617 Data'!$A$2:$A$35,0),MATCH('1617 1718 Comparison'!SZ$2,'1617 Data'!$A$2:$AEW$2,0))</f>
        <v>#N/A</v>
      </c>
      <c r="TA15" s="402">
        <f>INDEX(' Cash Num-Den_Indi'!$A$2:$ANL$35,MATCH('1617 1718 Comparison'!$A15,' Cash Num-Den_Indi'!$A$2:$A$35,0),MATCH('1617 1718 Comparison'!TA$2,' Cash Num-Den_Indi'!$A$2:$ANL$2,0))-INDEX('1617 Data'!$A$2:$AEW$35,MATCH('1617 1718 Comparison'!$A15,'1617 Data'!$A$2:$A$35,0),MATCH('1617 1718 Comparison'!TA$2,'1617 Data'!$A$2:$AEW$2,0))</f>
        <v>0</v>
      </c>
      <c r="TB15" s="402">
        <f>INDEX(' Cash Num-Den_Indi'!$A$2:$ANL$35,MATCH('1617 1718 Comparison'!$A15,' Cash Num-Den_Indi'!$A$2:$A$35,0),MATCH('1617 1718 Comparison'!TB$2,' Cash Num-Den_Indi'!$A$2:$ANL$2,0))-INDEX('1617 Data'!$A$2:$AEW$35,MATCH('1617 1718 Comparison'!$A15,'1617 Data'!$A$2:$A$35,0),MATCH('1617 1718 Comparison'!TB$2,'1617 Data'!$A$2:$AEW$2,0))</f>
        <v>0</v>
      </c>
      <c r="TC15" s="402">
        <f>INDEX(' Cash Num-Den_Indi'!$A$2:$ANL$35,MATCH('1617 1718 Comparison'!$A15,' Cash Num-Den_Indi'!$A$2:$A$35,0),MATCH('1617 1718 Comparison'!TC$2,' Cash Num-Den_Indi'!$A$2:$ANL$2,0))-INDEX('1617 Data'!$A$2:$AEW$35,MATCH('1617 1718 Comparison'!$A15,'1617 Data'!$A$2:$A$35,0),MATCH('1617 1718 Comparison'!TC$2,'1617 Data'!$A$2:$AEW$2,0))</f>
        <v>0</v>
      </c>
      <c r="TD15" s="402">
        <f>INDEX(' Cash Num-Den_Indi'!$A$2:$ANL$35,MATCH('1617 1718 Comparison'!$A15,' Cash Num-Den_Indi'!$A$2:$A$35,0),MATCH('1617 1718 Comparison'!TD$2,' Cash Num-Den_Indi'!$A$2:$ANL$2,0))-INDEX('1617 Data'!$A$2:$AEW$35,MATCH('1617 1718 Comparison'!$A15,'1617 Data'!$A$2:$A$35,0),MATCH('1617 1718 Comparison'!TD$2,'1617 Data'!$A$2:$AEW$2,0))</f>
        <v>0</v>
      </c>
      <c r="TE15" s="402">
        <f>INDEX(' Cash Num-Den_Indi'!$A$2:$ANL$35,MATCH('1617 1718 Comparison'!$A15,' Cash Num-Den_Indi'!$A$2:$A$35,0),MATCH('1617 1718 Comparison'!TE$2,' Cash Num-Den_Indi'!$A$2:$ANL$2,0))-INDEX('1617 Data'!$A$2:$AEW$35,MATCH('1617 1718 Comparison'!$A15,'1617 Data'!$A$2:$A$35,0),MATCH('1617 1718 Comparison'!TE$2,'1617 Data'!$A$2:$AEW$2,0))</f>
        <v>0</v>
      </c>
      <c r="TF15" s="402">
        <f>INDEX(' Cash Num-Den_Indi'!$A$2:$ANL$35,MATCH('1617 1718 Comparison'!$A15,' Cash Num-Den_Indi'!$A$2:$A$35,0),MATCH('1617 1718 Comparison'!TF$2,' Cash Num-Den_Indi'!$A$2:$ANL$2,0))-INDEX('1617 Data'!$A$2:$AEW$35,MATCH('1617 1718 Comparison'!$A15,'1617 Data'!$A$2:$A$35,0),MATCH('1617 1718 Comparison'!TF$2,'1617 Data'!$A$2:$AEW$2,0))</f>
        <v>0</v>
      </c>
      <c r="TG15" s="402">
        <f>INDEX(' Cash Num-Den_Indi'!$A$2:$ANL$35,MATCH('1617 1718 Comparison'!$A15,' Cash Num-Den_Indi'!$A$2:$A$35,0),MATCH('1617 1718 Comparison'!TG$2,' Cash Num-Den_Indi'!$A$2:$ANL$2,0))-INDEX('1617 Data'!$A$2:$AEW$35,MATCH('1617 1718 Comparison'!$A15,'1617 Data'!$A$2:$A$35,0),MATCH('1617 1718 Comparison'!TG$2,'1617 Data'!$A$2:$AEW$2,0))</f>
        <v>0</v>
      </c>
      <c r="TH15" s="402">
        <f>INDEX(' Cash Num-Den_Indi'!$A$2:$ANL$35,MATCH('1617 1718 Comparison'!$A15,' Cash Num-Den_Indi'!$A$2:$A$35,0),MATCH('1617 1718 Comparison'!TH$2,' Cash Num-Den_Indi'!$A$2:$ANL$2,0))-INDEX('1617 Data'!$A$2:$AEW$35,MATCH('1617 1718 Comparison'!$A15,'1617 Data'!$A$2:$A$35,0),MATCH('1617 1718 Comparison'!TH$2,'1617 Data'!$A$2:$AEW$2,0))</f>
        <v>0</v>
      </c>
      <c r="TI15" s="402">
        <f>INDEX(' Cash Num-Den_Indi'!$A$2:$ANL$35,MATCH('1617 1718 Comparison'!$A15,' Cash Num-Den_Indi'!$A$2:$A$35,0),MATCH('1617 1718 Comparison'!TI$2,' Cash Num-Den_Indi'!$A$2:$ANL$2,0))-INDEX('1617 Data'!$A$2:$AEW$35,MATCH('1617 1718 Comparison'!$A15,'1617 Data'!$A$2:$A$35,0),MATCH('1617 1718 Comparison'!TI$2,'1617 Data'!$A$2:$AEW$2,0))</f>
        <v>0</v>
      </c>
      <c r="TJ15" s="402">
        <f>INDEX(' Cash Num-Den_Indi'!$A$2:$ANL$35,MATCH('1617 1718 Comparison'!$A15,' Cash Num-Den_Indi'!$A$2:$A$35,0),MATCH('1617 1718 Comparison'!TJ$2,' Cash Num-Den_Indi'!$A$2:$ANL$2,0))-INDEX('1617 Data'!$A$2:$AEW$35,MATCH('1617 1718 Comparison'!$A15,'1617 Data'!$A$2:$A$35,0),MATCH('1617 1718 Comparison'!TJ$2,'1617 Data'!$A$2:$AEW$2,0))</f>
        <v>0</v>
      </c>
      <c r="TK15" s="402">
        <f>INDEX(' Cash Num-Den_Indi'!$A$2:$ANL$35,MATCH('1617 1718 Comparison'!$A15,' Cash Num-Den_Indi'!$A$2:$A$35,0),MATCH('1617 1718 Comparison'!TK$2,' Cash Num-Den_Indi'!$A$2:$ANL$2,0))-INDEX('1617 Data'!$A$2:$AEW$35,MATCH('1617 1718 Comparison'!$A15,'1617 Data'!$A$2:$A$35,0),MATCH('1617 1718 Comparison'!TK$2,'1617 Data'!$A$2:$AEW$2,0))</f>
        <v>0</v>
      </c>
      <c r="TL15" s="402">
        <f>INDEX(' Cash Num-Den_Indi'!$A$2:$ANL$35,MATCH('1617 1718 Comparison'!$A15,' Cash Num-Den_Indi'!$A$2:$A$35,0),MATCH('1617 1718 Comparison'!TL$2,' Cash Num-Den_Indi'!$A$2:$ANL$2,0))-INDEX('1617 Data'!$A$2:$AEW$35,MATCH('1617 1718 Comparison'!$A15,'1617 Data'!$A$2:$A$35,0),MATCH('1617 1718 Comparison'!TL$2,'1617 Data'!$A$2:$AEW$2,0))</f>
        <v>0</v>
      </c>
      <c r="TM15" s="402">
        <f>INDEX(' Cash Num-Den_Indi'!$A$2:$ANL$35,MATCH('1617 1718 Comparison'!$A15,' Cash Num-Den_Indi'!$A$2:$A$35,0),MATCH('1617 1718 Comparison'!TM$2,' Cash Num-Den_Indi'!$A$2:$ANL$2,0))-INDEX('1617 Data'!$A$2:$AEW$35,MATCH('1617 1718 Comparison'!$A15,'1617 Data'!$A$2:$A$35,0),MATCH('1617 1718 Comparison'!TM$2,'1617 Data'!$A$2:$AEW$2,0))</f>
        <v>0</v>
      </c>
      <c r="TN15" s="402">
        <f>INDEX(' Cash Num-Den_Indi'!$A$2:$ANL$35,MATCH('1617 1718 Comparison'!$A15,' Cash Num-Den_Indi'!$A$2:$A$35,0),MATCH('1617 1718 Comparison'!TN$2,' Cash Num-Den_Indi'!$A$2:$ANL$2,0))-INDEX('1617 Data'!$A$2:$AEW$35,MATCH('1617 1718 Comparison'!$A15,'1617 Data'!$A$2:$A$35,0),MATCH('1617 1718 Comparison'!TN$2,'1617 Data'!$A$2:$AEW$2,0))</f>
        <v>0</v>
      </c>
      <c r="TO15" s="402">
        <f>INDEX(' Cash Num-Den_Indi'!$A$2:$ANL$35,MATCH('1617 1718 Comparison'!$A15,' Cash Num-Den_Indi'!$A$2:$A$35,0),MATCH('1617 1718 Comparison'!TO$2,' Cash Num-Den_Indi'!$A$2:$ANL$2,0))-INDEX('1617 Data'!$A$2:$AEW$35,MATCH('1617 1718 Comparison'!$A15,'1617 Data'!$A$2:$A$35,0),MATCH('1617 1718 Comparison'!TO$2,'1617 Data'!$A$2:$AEW$2,0))</f>
        <v>0</v>
      </c>
      <c r="TP15" s="402">
        <f>INDEX(' Cash Num-Den_Indi'!$A$2:$ANL$35,MATCH('1617 1718 Comparison'!$A15,' Cash Num-Den_Indi'!$A$2:$A$35,0),MATCH('1617 1718 Comparison'!TP$2,' Cash Num-Den_Indi'!$A$2:$ANL$2,0))-INDEX('1617 Data'!$A$2:$AEW$35,MATCH('1617 1718 Comparison'!$A15,'1617 Data'!$A$2:$A$35,0),MATCH('1617 1718 Comparison'!TP$2,'1617 Data'!$A$2:$AEW$2,0))</f>
        <v>0</v>
      </c>
      <c r="TQ15" s="402">
        <f>INDEX(' Cash Num-Den_Indi'!$A$2:$ANL$35,MATCH('1617 1718 Comparison'!$A15,' Cash Num-Den_Indi'!$A$2:$A$35,0),MATCH('1617 1718 Comparison'!TQ$2,' Cash Num-Den_Indi'!$A$2:$ANL$2,0))-INDEX('1617 Data'!$A$2:$AEW$35,MATCH('1617 1718 Comparison'!$A15,'1617 Data'!$A$2:$A$35,0),MATCH('1617 1718 Comparison'!TQ$2,'1617 Data'!$A$2:$AEW$2,0))</f>
        <v>0</v>
      </c>
      <c r="TR15" s="402">
        <f>INDEX(' Cash Num-Den_Indi'!$A$2:$ANL$35,MATCH('1617 1718 Comparison'!$A15,' Cash Num-Den_Indi'!$A$2:$A$35,0),MATCH('1617 1718 Comparison'!TR$2,' Cash Num-Den_Indi'!$A$2:$ANL$2,0))-INDEX('1617 Data'!$A$2:$AEW$35,MATCH('1617 1718 Comparison'!$A15,'1617 Data'!$A$2:$A$35,0),MATCH('1617 1718 Comparison'!TR$2,'1617 Data'!$A$2:$AEW$2,0))</f>
        <v>0</v>
      </c>
      <c r="TS15" s="402">
        <f>INDEX(' Cash Num-Den_Indi'!$A$2:$ANL$35,MATCH('1617 1718 Comparison'!$A15,' Cash Num-Den_Indi'!$A$2:$A$35,0),MATCH('1617 1718 Comparison'!TS$2,' Cash Num-Den_Indi'!$A$2:$ANL$2,0))-INDEX('1617 Data'!$A$2:$AEW$35,MATCH('1617 1718 Comparison'!$A15,'1617 Data'!$A$2:$A$35,0),MATCH('1617 1718 Comparison'!TS$2,'1617 Data'!$A$2:$AEW$2,0))</f>
        <v>0</v>
      </c>
      <c r="TT15" s="402">
        <f>INDEX(' Cash Num-Den_Indi'!$A$2:$ANL$35,MATCH('1617 1718 Comparison'!$A15,' Cash Num-Den_Indi'!$A$2:$A$35,0),MATCH('1617 1718 Comparison'!TT$2,' Cash Num-Den_Indi'!$A$2:$ANL$2,0))-INDEX('1617 Data'!$A$2:$AEW$35,MATCH('1617 1718 Comparison'!$A15,'1617 Data'!$A$2:$A$35,0),MATCH('1617 1718 Comparison'!TT$2,'1617 Data'!$A$2:$AEW$2,0))</f>
        <v>0</v>
      </c>
      <c r="TU15" s="402">
        <f>INDEX(' Cash Num-Den_Indi'!$A$2:$ANL$35,MATCH('1617 1718 Comparison'!$A15,' Cash Num-Den_Indi'!$A$2:$A$35,0),MATCH('1617 1718 Comparison'!TU$2,' Cash Num-Den_Indi'!$A$2:$ANL$2,0))-INDEX('1617 Data'!$A$2:$AEW$35,MATCH('1617 1718 Comparison'!$A15,'1617 Data'!$A$2:$A$35,0),MATCH('1617 1718 Comparison'!TU$2,'1617 Data'!$A$2:$AEW$2,0))</f>
        <v>0</v>
      </c>
      <c r="TV15" s="403" t="e">
        <f>INDEX(' Cash Num-Den_Indi'!$A$2:$ANL$35,MATCH('1617 1718 Comparison'!$A15,' Cash Num-Den_Indi'!$A$2:$A$35,0),MATCH('1617 1718 Comparison'!TV$2,' Cash Num-Den_Indi'!$A$2:$ANL$2,0))-INDEX('1617 Data'!$A$2:$AEW$35,MATCH('1617 1718 Comparison'!$A15,'1617 Data'!$A$2:$A$35,0),MATCH('1617 1718 Comparison'!TV$2,'1617 Data'!$A$2:$AEW$2,0))</f>
        <v>#N/A</v>
      </c>
      <c r="TW15" s="403" t="e">
        <f>INDEX(' Cash Num-Den_Indi'!$A$2:$ANL$35,MATCH('1617 1718 Comparison'!$A15,' Cash Num-Den_Indi'!$A$2:$A$35,0),MATCH('1617 1718 Comparison'!TW$2,' Cash Num-Den_Indi'!$A$2:$ANL$2,0))-INDEX('1617 Data'!$A$2:$AEW$35,MATCH('1617 1718 Comparison'!$A15,'1617 Data'!$A$2:$A$35,0),MATCH('1617 1718 Comparison'!TW$2,'1617 Data'!$A$2:$AEW$2,0))</f>
        <v>#N/A</v>
      </c>
      <c r="TX15" s="403" t="e">
        <f>INDEX(' Cash Num-Den_Indi'!$A$2:$ANL$35,MATCH('1617 1718 Comparison'!$A15,' Cash Num-Den_Indi'!$A$2:$A$35,0),MATCH('1617 1718 Comparison'!TX$2,' Cash Num-Den_Indi'!$A$2:$ANL$2,0))-INDEX('1617 Data'!$A$2:$AEW$35,MATCH('1617 1718 Comparison'!$A15,'1617 Data'!$A$2:$A$35,0),MATCH('1617 1718 Comparison'!TX$2,'1617 Data'!$A$2:$AEW$2,0))</f>
        <v>#N/A</v>
      </c>
      <c r="TY15" s="402">
        <f>INDEX(' Cash Num-Den_Indi'!$A$2:$ANL$35,MATCH('1617 1718 Comparison'!$A15,' Cash Num-Den_Indi'!$A$2:$A$35,0),MATCH('1617 1718 Comparison'!TY$2,' Cash Num-Den_Indi'!$A$2:$ANL$2,0))-INDEX('1617 Data'!$A$2:$AEW$35,MATCH('1617 1718 Comparison'!$A15,'1617 Data'!$A$2:$A$35,0),MATCH('1617 1718 Comparison'!TY$2,'1617 Data'!$A$2:$AEW$2,0))</f>
        <v>0</v>
      </c>
      <c r="TZ15" s="402">
        <f>INDEX(' Cash Num-Den_Indi'!$A$2:$ANL$35,MATCH('1617 1718 Comparison'!$A15,' Cash Num-Den_Indi'!$A$2:$A$35,0),MATCH('1617 1718 Comparison'!TZ$2,' Cash Num-Den_Indi'!$A$2:$ANL$2,0))-INDEX('1617 Data'!$A$2:$AEW$35,MATCH('1617 1718 Comparison'!$A15,'1617 Data'!$A$2:$A$35,0),MATCH('1617 1718 Comparison'!TZ$2,'1617 Data'!$A$2:$AEW$2,0))</f>
        <v>0</v>
      </c>
      <c r="UA15" s="402">
        <f>INDEX(' Cash Num-Den_Indi'!$A$2:$ANL$35,MATCH('1617 1718 Comparison'!$A15,' Cash Num-Den_Indi'!$A$2:$A$35,0),MATCH('1617 1718 Comparison'!UA$2,' Cash Num-Den_Indi'!$A$2:$ANL$2,0))-INDEX('1617 Data'!$A$2:$AEW$35,MATCH('1617 1718 Comparison'!$A15,'1617 Data'!$A$2:$A$35,0),MATCH('1617 1718 Comparison'!UA$2,'1617 Data'!$A$2:$AEW$2,0))</f>
        <v>0</v>
      </c>
      <c r="UB15" s="402">
        <f>INDEX(' Cash Num-Den_Indi'!$A$2:$ANL$35,MATCH('1617 1718 Comparison'!$A15,' Cash Num-Den_Indi'!$A$2:$A$35,0),MATCH('1617 1718 Comparison'!UB$2,' Cash Num-Den_Indi'!$A$2:$ANL$2,0))-INDEX('1617 Data'!$A$2:$AEW$35,MATCH('1617 1718 Comparison'!$A15,'1617 Data'!$A$2:$A$35,0),MATCH('1617 1718 Comparison'!UB$2,'1617 Data'!$A$2:$AEW$2,0))</f>
        <v>0</v>
      </c>
      <c r="UC15" s="402">
        <f>INDEX(' Cash Num-Den_Indi'!$A$2:$ANL$35,MATCH('1617 1718 Comparison'!$A15,' Cash Num-Den_Indi'!$A$2:$A$35,0),MATCH('1617 1718 Comparison'!UC$2,' Cash Num-Den_Indi'!$A$2:$ANL$2,0))-INDEX('1617 Data'!$A$2:$AEW$35,MATCH('1617 1718 Comparison'!$A15,'1617 Data'!$A$2:$A$35,0),MATCH('1617 1718 Comparison'!UC$2,'1617 Data'!$A$2:$AEW$2,0))</f>
        <v>0</v>
      </c>
      <c r="UD15" s="402">
        <f>INDEX(' Cash Num-Den_Indi'!$A$2:$ANL$35,MATCH('1617 1718 Comparison'!$A15,' Cash Num-Den_Indi'!$A$2:$A$35,0),MATCH('1617 1718 Comparison'!UD$2,' Cash Num-Den_Indi'!$A$2:$ANL$2,0))-INDEX('1617 Data'!$A$2:$AEW$35,MATCH('1617 1718 Comparison'!$A15,'1617 Data'!$A$2:$A$35,0),MATCH('1617 1718 Comparison'!UD$2,'1617 Data'!$A$2:$AEW$2,0))</f>
        <v>0</v>
      </c>
      <c r="UE15" s="402">
        <f>INDEX(' Cash Num-Den_Indi'!$A$2:$ANL$35,MATCH('1617 1718 Comparison'!$A15,' Cash Num-Den_Indi'!$A$2:$A$35,0),MATCH('1617 1718 Comparison'!UE$2,' Cash Num-Den_Indi'!$A$2:$ANL$2,0))-INDEX('1617 Data'!$A$2:$AEW$35,MATCH('1617 1718 Comparison'!$A15,'1617 Data'!$A$2:$A$35,0),MATCH('1617 1718 Comparison'!UE$2,'1617 Data'!$A$2:$AEW$2,0))</f>
        <v>0</v>
      </c>
      <c r="UF15" s="402">
        <f>INDEX(' Cash Num-Den_Indi'!$A$2:$ANL$35,MATCH('1617 1718 Comparison'!$A15,' Cash Num-Den_Indi'!$A$2:$A$35,0),MATCH('1617 1718 Comparison'!UF$2,' Cash Num-Den_Indi'!$A$2:$ANL$2,0))-INDEX('1617 Data'!$A$2:$AEW$35,MATCH('1617 1718 Comparison'!$A15,'1617 Data'!$A$2:$A$35,0),MATCH('1617 1718 Comparison'!UF$2,'1617 Data'!$A$2:$AEW$2,0))</f>
        <v>0</v>
      </c>
      <c r="UG15" s="402">
        <f>INDEX(' Cash Num-Den_Indi'!$A$2:$ANL$35,MATCH('1617 1718 Comparison'!$A15,' Cash Num-Den_Indi'!$A$2:$A$35,0),MATCH('1617 1718 Comparison'!UG$2,' Cash Num-Den_Indi'!$A$2:$ANL$2,0))-INDEX('1617 Data'!$A$2:$AEW$35,MATCH('1617 1718 Comparison'!$A15,'1617 Data'!$A$2:$A$35,0),MATCH('1617 1718 Comparison'!UG$2,'1617 Data'!$A$2:$AEW$2,0))</f>
        <v>0</v>
      </c>
      <c r="UH15" s="402">
        <f>INDEX(' Cash Num-Den_Indi'!$A$2:$ANL$35,MATCH('1617 1718 Comparison'!$A15,' Cash Num-Den_Indi'!$A$2:$A$35,0),MATCH('1617 1718 Comparison'!UH$2,' Cash Num-Den_Indi'!$A$2:$ANL$2,0))-INDEX('1617 Data'!$A$2:$AEW$35,MATCH('1617 1718 Comparison'!$A15,'1617 Data'!$A$2:$A$35,0),MATCH('1617 1718 Comparison'!UH$2,'1617 Data'!$A$2:$AEW$2,0))</f>
        <v>0</v>
      </c>
      <c r="UI15" s="402">
        <f>INDEX(' Cash Num-Den_Indi'!$A$2:$ANL$35,MATCH('1617 1718 Comparison'!$A15,' Cash Num-Den_Indi'!$A$2:$A$35,0),MATCH('1617 1718 Comparison'!UI$2,' Cash Num-Den_Indi'!$A$2:$ANL$2,0))-INDEX('1617 Data'!$A$2:$AEW$35,MATCH('1617 1718 Comparison'!$A15,'1617 Data'!$A$2:$A$35,0),MATCH('1617 1718 Comparison'!UI$2,'1617 Data'!$A$2:$AEW$2,0))</f>
        <v>0</v>
      </c>
      <c r="UJ15" s="402">
        <f>INDEX(' Cash Num-Den_Indi'!$A$2:$ANL$35,MATCH('1617 1718 Comparison'!$A15,' Cash Num-Den_Indi'!$A$2:$A$35,0),MATCH('1617 1718 Comparison'!UJ$2,' Cash Num-Den_Indi'!$A$2:$ANL$2,0))-INDEX('1617 Data'!$A$2:$AEW$35,MATCH('1617 1718 Comparison'!$A15,'1617 Data'!$A$2:$A$35,0),MATCH('1617 1718 Comparison'!UJ$2,'1617 Data'!$A$2:$AEW$2,0))</f>
        <v>0</v>
      </c>
      <c r="UK15" s="402">
        <f>INDEX(' Cash Num-Den_Indi'!$A$2:$ANL$35,MATCH('1617 1718 Comparison'!$A15,' Cash Num-Den_Indi'!$A$2:$A$35,0),MATCH('1617 1718 Comparison'!UK$2,' Cash Num-Den_Indi'!$A$2:$ANL$2,0))-INDEX('1617 Data'!$A$2:$AEW$35,MATCH('1617 1718 Comparison'!$A15,'1617 Data'!$A$2:$A$35,0),MATCH('1617 1718 Comparison'!UK$2,'1617 Data'!$A$2:$AEW$2,0))</f>
        <v>0</v>
      </c>
      <c r="UL15" s="402">
        <f>INDEX(' Cash Num-Den_Indi'!$A$2:$ANL$35,MATCH('1617 1718 Comparison'!$A15,' Cash Num-Den_Indi'!$A$2:$A$35,0),MATCH('1617 1718 Comparison'!UL$2,' Cash Num-Den_Indi'!$A$2:$ANL$2,0))-INDEX('1617 Data'!$A$2:$AEW$35,MATCH('1617 1718 Comparison'!$A15,'1617 Data'!$A$2:$A$35,0),MATCH('1617 1718 Comparison'!UL$2,'1617 Data'!$A$2:$AEW$2,0))</f>
        <v>0</v>
      </c>
      <c r="UM15" s="402">
        <f>INDEX(' Cash Num-Den_Indi'!$A$2:$ANL$35,MATCH('1617 1718 Comparison'!$A15,' Cash Num-Den_Indi'!$A$2:$A$35,0),MATCH('1617 1718 Comparison'!UM$2,' Cash Num-Den_Indi'!$A$2:$ANL$2,0))-INDEX('1617 Data'!$A$2:$AEW$35,MATCH('1617 1718 Comparison'!$A15,'1617 Data'!$A$2:$A$35,0),MATCH('1617 1718 Comparison'!UM$2,'1617 Data'!$A$2:$AEW$2,0))</f>
        <v>0</v>
      </c>
      <c r="UN15" s="402">
        <f>INDEX(' Cash Num-Den_Indi'!$A$2:$ANL$35,MATCH('1617 1718 Comparison'!$A15,' Cash Num-Den_Indi'!$A$2:$A$35,0),MATCH('1617 1718 Comparison'!UN$2,' Cash Num-Den_Indi'!$A$2:$ANL$2,0))-INDEX('1617 Data'!$A$2:$AEW$35,MATCH('1617 1718 Comparison'!$A15,'1617 Data'!$A$2:$A$35,0),MATCH('1617 1718 Comparison'!UN$2,'1617 Data'!$A$2:$AEW$2,0))</f>
        <v>0</v>
      </c>
      <c r="UO15" s="402">
        <f>INDEX(' Cash Num-Den_Indi'!$A$2:$ANL$35,MATCH('1617 1718 Comparison'!$A15,' Cash Num-Den_Indi'!$A$2:$A$35,0),MATCH('1617 1718 Comparison'!UO$2,' Cash Num-Den_Indi'!$A$2:$ANL$2,0))-INDEX('1617 Data'!$A$2:$AEW$35,MATCH('1617 1718 Comparison'!$A15,'1617 Data'!$A$2:$A$35,0),MATCH('1617 1718 Comparison'!UO$2,'1617 Data'!$A$2:$AEW$2,0))</f>
        <v>0</v>
      </c>
      <c r="UP15" s="402">
        <f>INDEX(' Cash Num-Den_Indi'!$A$2:$ANL$35,MATCH('1617 1718 Comparison'!$A15,' Cash Num-Den_Indi'!$A$2:$A$35,0),MATCH('1617 1718 Comparison'!UP$2,' Cash Num-Den_Indi'!$A$2:$ANL$2,0))-INDEX('1617 Data'!$A$2:$AEW$35,MATCH('1617 1718 Comparison'!$A15,'1617 Data'!$A$2:$A$35,0),MATCH('1617 1718 Comparison'!UP$2,'1617 Data'!$A$2:$AEW$2,0))</f>
        <v>0</v>
      </c>
      <c r="UQ15" s="402">
        <f>INDEX(' Cash Num-Den_Indi'!$A$2:$ANL$35,MATCH('1617 1718 Comparison'!$A15,' Cash Num-Den_Indi'!$A$2:$A$35,0),MATCH('1617 1718 Comparison'!UQ$2,' Cash Num-Den_Indi'!$A$2:$ANL$2,0))-INDEX('1617 Data'!$A$2:$AEW$35,MATCH('1617 1718 Comparison'!$A15,'1617 Data'!$A$2:$A$35,0),MATCH('1617 1718 Comparison'!UQ$2,'1617 Data'!$A$2:$AEW$2,0))</f>
        <v>0</v>
      </c>
      <c r="UR15" s="402">
        <f>INDEX(' Cash Num-Den_Indi'!$A$2:$ANL$35,MATCH('1617 1718 Comparison'!$A15,' Cash Num-Den_Indi'!$A$2:$A$35,0),MATCH('1617 1718 Comparison'!UR$2,' Cash Num-Den_Indi'!$A$2:$ANL$2,0))-INDEX('1617 Data'!$A$2:$AEW$35,MATCH('1617 1718 Comparison'!$A15,'1617 Data'!$A$2:$A$35,0),MATCH('1617 1718 Comparison'!UR$2,'1617 Data'!$A$2:$AEW$2,0))</f>
        <v>0</v>
      </c>
      <c r="US15" s="402">
        <f>INDEX(' Cash Num-Den_Indi'!$A$2:$ANL$35,MATCH('1617 1718 Comparison'!$A15,' Cash Num-Den_Indi'!$A$2:$A$35,0),MATCH('1617 1718 Comparison'!US$2,' Cash Num-Den_Indi'!$A$2:$ANL$2,0))-INDEX('1617 Data'!$A$2:$AEW$35,MATCH('1617 1718 Comparison'!$A15,'1617 Data'!$A$2:$A$35,0),MATCH('1617 1718 Comparison'!US$2,'1617 Data'!$A$2:$AEW$2,0))</f>
        <v>0</v>
      </c>
      <c r="UT15" s="403" t="e">
        <f>INDEX(' Cash Num-Den_Indi'!$A$2:$ANL$35,MATCH('1617 1718 Comparison'!$A15,' Cash Num-Den_Indi'!$A$2:$A$35,0),MATCH('1617 1718 Comparison'!UT$2,' Cash Num-Den_Indi'!$A$2:$ANL$2,0))-INDEX('1617 Data'!$A$2:$AEW$35,MATCH('1617 1718 Comparison'!$A15,'1617 Data'!$A$2:$A$35,0),MATCH('1617 1718 Comparison'!UT$2,'1617 Data'!$A$2:$AEW$2,0))</f>
        <v>#N/A</v>
      </c>
      <c r="UU15" s="403" t="e">
        <f>INDEX(' Cash Num-Den_Indi'!$A$2:$ANL$35,MATCH('1617 1718 Comparison'!$A15,' Cash Num-Den_Indi'!$A$2:$A$35,0),MATCH('1617 1718 Comparison'!UU$2,' Cash Num-Den_Indi'!$A$2:$ANL$2,0))-INDEX('1617 Data'!$A$2:$AEW$35,MATCH('1617 1718 Comparison'!$A15,'1617 Data'!$A$2:$A$35,0),MATCH('1617 1718 Comparison'!UU$2,'1617 Data'!$A$2:$AEW$2,0))</f>
        <v>#N/A</v>
      </c>
      <c r="UV15" s="403" t="e">
        <f>INDEX(' Cash Num-Den_Indi'!$A$2:$ANL$35,MATCH('1617 1718 Comparison'!$A15,' Cash Num-Den_Indi'!$A$2:$A$35,0),MATCH('1617 1718 Comparison'!UV$2,' Cash Num-Den_Indi'!$A$2:$ANL$2,0))-INDEX('1617 Data'!$A$2:$AEW$35,MATCH('1617 1718 Comparison'!$A15,'1617 Data'!$A$2:$A$35,0),MATCH('1617 1718 Comparison'!UV$2,'1617 Data'!$A$2:$AEW$2,0))</f>
        <v>#N/A</v>
      </c>
      <c r="UW15" s="402">
        <f>INDEX(' Cash Num-Den_Indi'!$A$2:$ANL$35,MATCH('1617 1718 Comparison'!$A15,' Cash Num-Den_Indi'!$A$2:$A$35,0),MATCH('1617 1718 Comparison'!UW$2,' Cash Num-Den_Indi'!$A$2:$ANL$2,0))-INDEX('1617 Data'!$A$2:$AEW$35,MATCH('1617 1718 Comparison'!$A15,'1617 Data'!$A$2:$A$35,0),MATCH('1617 1718 Comparison'!UW$2,'1617 Data'!$A$2:$AEW$2,0))</f>
        <v>0</v>
      </c>
      <c r="UX15" s="402">
        <f>INDEX(' Cash Num-Den_Indi'!$A$2:$ANL$35,MATCH('1617 1718 Comparison'!$A15,' Cash Num-Den_Indi'!$A$2:$A$35,0),MATCH('1617 1718 Comparison'!UX$2,' Cash Num-Den_Indi'!$A$2:$ANL$2,0))-INDEX('1617 Data'!$A$2:$AEW$35,MATCH('1617 1718 Comparison'!$A15,'1617 Data'!$A$2:$A$35,0),MATCH('1617 1718 Comparison'!UX$2,'1617 Data'!$A$2:$AEW$2,0))</f>
        <v>0</v>
      </c>
      <c r="UY15" s="402">
        <f>INDEX(' Cash Num-Den_Indi'!$A$2:$ANL$35,MATCH('1617 1718 Comparison'!$A15,' Cash Num-Den_Indi'!$A$2:$A$35,0),MATCH('1617 1718 Comparison'!UY$2,' Cash Num-Den_Indi'!$A$2:$ANL$2,0))-INDEX('1617 Data'!$A$2:$AEW$35,MATCH('1617 1718 Comparison'!$A15,'1617 Data'!$A$2:$A$35,0),MATCH('1617 1718 Comparison'!UY$2,'1617 Data'!$A$2:$AEW$2,0))</f>
        <v>0</v>
      </c>
      <c r="UZ15" s="402">
        <f>INDEX(' Cash Num-Den_Indi'!$A$2:$ANL$35,MATCH('1617 1718 Comparison'!$A15,' Cash Num-Den_Indi'!$A$2:$A$35,0),MATCH('1617 1718 Comparison'!UZ$2,' Cash Num-Den_Indi'!$A$2:$ANL$2,0))-INDEX('1617 Data'!$A$2:$AEW$35,MATCH('1617 1718 Comparison'!$A15,'1617 Data'!$A$2:$A$35,0),MATCH('1617 1718 Comparison'!UZ$2,'1617 Data'!$A$2:$AEW$2,0))</f>
        <v>0</v>
      </c>
      <c r="VA15" s="402">
        <f>INDEX(' Cash Num-Den_Indi'!$A$2:$ANL$35,MATCH('1617 1718 Comparison'!$A15,' Cash Num-Den_Indi'!$A$2:$A$35,0),MATCH('1617 1718 Comparison'!VA$2,' Cash Num-Den_Indi'!$A$2:$ANL$2,0))-INDEX('1617 Data'!$A$2:$AEW$35,MATCH('1617 1718 Comparison'!$A15,'1617 Data'!$A$2:$A$35,0),MATCH('1617 1718 Comparison'!VA$2,'1617 Data'!$A$2:$AEW$2,0))</f>
        <v>0</v>
      </c>
      <c r="VB15" s="402">
        <f>INDEX(' Cash Num-Den_Indi'!$A$2:$ANL$35,MATCH('1617 1718 Comparison'!$A15,' Cash Num-Den_Indi'!$A$2:$A$35,0),MATCH('1617 1718 Comparison'!VB$2,' Cash Num-Den_Indi'!$A$2:$ANL$2,0))-INDEX('1617 Data'!$A$2:$AEW$35,MATCH('1617 1718 Comparison'!$A15,'1617 Data'!$A$2:$A$35,0),MATCH('1617 1718 Comparison'!VB$2,'1617 Data'!$A$2:$AEW$2,0))</f>
        <v>0</v>
      </c>
      <c r="VC15" s="402">
        <f>INDEX(' Cash Num-Den_Indi'!$A$2:$ANL$35,MATCH('1617 1718 Comparison'!$A15,' Cash Num-Den_Indi'!$A$2:$A$35,0),MATCH('1617 1718 Comparison'!VC$2,' Cash Num-Den_Indi'!$A$2:$ANL$2,0))-INDEX('1617 Data'!$A$2:$AEW$35,MATCH('1617 1718 Comparison'!$A15,'1617 Data'!$A$2:$A$35,0),MATCH('1617 1718 Comparison'!VC$2,'1617 Data'!$A$2:$AEW$2,0))</f>
        <v>0</v>
      </c>
      <c r="VD15" s="402">
        <f>INDEX(' Cash Num-Den_Indi'!$A$2:$ANL$35,MATCH('1617 1718 Comparison'!$A15,' Cash Num-Den_Indi'!$A$2:$A$35,0),MATCH('1617 1718 Comparison'!VD$2,' Cash Num-Den_Indi'!$A$2:$ANL$2,0))-INDEX('1617 Data'!$A$2:$AEW$35,MATCH('1617 1718 Comparison'!$A15,'1617 Data'!$A$2:$A$35,0),MATCH('1617 1718 Comparison'!VD$2,'1617 Data'!$A$2:$AEW$2,0))</f>
        <v>0</v>
      </c>
      <c r="VE15" s="402">
        <f>INDEX(' Cash Num-Den_Indi'!$A$2:$ANL$35,MATCH('1617 1718 Comparison'!$A15,' Cash Num-Den_Indi'!$A$2:$A$35,0),MATCH('1617 1718 Comparison'!VE$2,' Cash Num-Den_Indi'!$A$2:$ANL$2,0))-INDEX('1617 Data'!$A$2:$AEW$35,MATCH('1617 1718 Comparison'!$A15,'1617 Data'!$A$2:$A$35,0),MATCH('1617 1718 Comparison'!VE$2,'1617 Data'!$A$2:$AEW$2,0))</f>
        <v>0</v>
      </c>
      <c r="VF15" s="402">
        <f>INDEX(' Cash Num-Den_Indi'!$A$2:$ANL$35,MATCH('1617 1718 Comparison'!$A15,' Cash Num-Den_Indi'!$A$2:$A$35,0),MATCH('1617 1718 Comparison'!VF$2,' Cash Num-Den_Indi'!$A$2:$ANL$2,0))-INDEX('1617 Data'!$A$2:$AEW$35,MATCH('1617 1718 Comparison'!$A15,'1617 Data'!$A$2:$A$35,0),MATCH('1617 1718 Comparison'!VF$2,'1617 Data'!$A$2:$AEW$2,0))</f>
        <v>0</v>
      </c>
      <c r="VG15" s="402">
        <f>INDEX(' Cash Num-Den_Indi'!$A$2:$ANL$35,MATCH('1617 1718 Comparison'!$A15,' Cash Num-Den_Indi'!$A$2:$A$35,0),MATCH('1617 1718 Comparison'!VG$2,' Cash Num-Den_Indi'!$A$2:$ANL$2,0))-INDEX('1617 Data'!$A$2:$AEW$35,MATCH('1617 1718 Comparison'!$A15,'1617 Data'!$A$2:$A$35,0),MATCH('1617 1718 Comparison'!VG$2,'1617 Data'!$A$2:$AEW$2,0))</f>
        <v>0</v>
      </c>
      <c r="VH15" s="402">
        <f>INDEX(' Cash Num-Den_Indi'!$A$2:$ANL$35,MATCH('1617 1718 Comparison'!$A15,' Cash Num-Den_Indi'!$A$2:$A$35,0),MATCH('1617 1718 Comparison'!VH$2,' Cash Num-Den_Indi'!$A$2:$ANL$2,0))-INDEX('1617 Data'!$A$2:$AEW$35,MATCH('1617 1718 Comparison'!$A15,'1617 Data'!$A$2:$A$35,0),MATCH('1617 1718 Comparison'!VH$2,'1617 Data'!$A$2:$AEW$2,0))</f>
        <v>0</v>
      </c>
      <c r="VI15" s="402">
        <f>INDEX(' Cash Num-Den_Indi'!$A$2:$ANL$35,MATCH('1617 1718 Comparison'!$A15,' Cash Num-Den_Indi'!$A$2:$A$35,0),MATCH('1617 1718 Comparison'!VI$2,' Cash Num-Den_Indi'!$A$2:$ANL$2,0))-INDEX('1617 Data'!$A$2:$AEW$35,MATCH('1617 1718 Comparison'!$A15,'1617 Data'!$A$2:$A$35,0),MATCH('1617 1718 Comparison'!VI$2,'1617 Data'!$A$2:$AEW$2,0))</f>
        <v>0</v>
      </c>
      <c r="VJ15" s="402">
        <f>INDEX(' Cash Num-Den_Indi'!$A$2:$ANL$35,MATCH('1617 1718 Comparison'!$A15,' Cash Num-Den_Indi'!$A$2:$A$35,0),MATCH('1617 1718 Comparison'!VJ$2,' Cash Num-Den_Indi'!$A$2:$ANL$2,0))-INDEX('1617 Data'!$A$2:$AEW$35,MATCH('1617 1718 Comparison'!$A15,'1617 Data'!$A$2:$A$35,0),MATCH('1617 1718 Comparison'!VJ$2,'1617 Data'!$A$2:$AEW$2,0))</f>
        <v>0</v>
      </c>
      <c r="VK15" s="402">
        <f>INDEX(' Cash Num-Den_Indi'!$A$2:$ANL$35,MATCH('1617 1718 Comparison'!$A15,' Cash Num-Den_Indi'!$A$2:$A$35,0),MATCH('1617 1718 Comparison'!VK$2,' Cash Num-Den_Indi'!$A$2:$ANL$2,0))-INDEX('1617 Data'!$A$2:$AEW$35,MATCH('1617 1718 Comparison'!$A15,'1617 Data'!$A$2:$A$35,0),MATCH('1617 1718 Comparison'!VK$2,'1617 Data'!$A$2:$AEW$2,0))</f>
        <v>0</v>
      </c>
      <c r="VL15" s="402">
        <f>INDEX(' Cash Num-Den_Indi'!$A$2:$ANL$35,MATCH('1617 1718 Comparison'!$A15,' Cash Num-Den_Indi'!$A$2:$A$35,0),MATCH('1617 1718 Comparison'!VL$2,' Cash Num-Den_Indi'!$A$2:$ANL$2,0))-INDEX('1617 Data'!$A$2:$AEW$35,MATCH('1617 1718 Comparison'!$A15,'1617 Data'!$A$2:$A$35,0),MATCH('1617 1718 Comparison'!VL$2,'1617 Data'!$A$2:$AEW$2,0))</f>
        <v>0</v>
      </c>
      <c r="VM15" s="402">
        <f>INDEX(' Cash Num-Den_Indi'!$A$2:$ANL$35,MATCH('1617 1718 Comparison'!$A15,' Cash Num-Den_Indi'!$A$2:$A$35,0),MATCH('1617 1718 Comparison'!VM$2,' Cash Num-Den_Indi'!$A$2:$ANL$2,0))-INDEX('1617 Data'!$A$2:$AEW$35,MATCH('1617 1718 Comparison'!$A15,'1617 Data'!$A$2:$A$35,0),MATCH('1617 1718 Comparison'!VM$2,'1617 Data'!$A$2:$AEW$2,0))</f>
        <v>0</v>
      </c>
      <c r="VN15" s="402">
        <f>INDEX(' Cash Num-Den_Indi'!$A$2:$ANL$35,MATCH('1617 1718 Comparison'!$A15,' Cash Num-Den_Indi'!$A$2:$A$35,0),MATCH('1617 1718 Comparison'!VN$2,' Cash Num-Den_Indi'!$A$2:$ANL$2,0))-INDEX('1617 Data'!$A$2:$AEW$35,MATCH('1617 1718 Comparison'!$A15,'1617 Data'!$A$2:$A$35,0),MATCH('1617 1718 Comparison'!VN$2,'1617 Data'!$A$2:$AEW$2,0))</f>
        <v>0</v>
      </c>
      <c r="VO15" s="402">
        <f>INDEX(' Cash Num-Den_Indi'!$A$2:$ANL$35,MATCH('1617 1718 Comparison'!$A15,' Cash Num-Den_Indi'!$A$2:$A$35,0),MATCH('1617 1718 Comparison'!VO$2,' Cash Num-Den_Indi'!$A$2:$ANL$2,0))-INDEX('1617 Data'!$A$2:$AEW$35,MATCH('1617 1718 Comparison'!$A15,'1617 Data'!$A$2:$A$35,0),MATCH('1617 1718 Comparison'!VO$2,'1617 Data'!$A$2:$AEW$2,0))</f>
        <v>0</v>
      </c>
      <c r="VP15" s="402">
        <f>INDEX(' Cash Num-Den_Indi'!$A$2:$ANL$35,MATCH('1617 1718 Comparison'!$A15,' Cash Num-Den_Indi'!$A$2:$A$35,0),MATCH('1617 1718 Comparison'!VP$2,' Cash Num-Den_Indi'!$A$2:$ANL$2,0))-INDEX('1617 Data'!$A$2:$AEW$35,MATCH('1617 1718 Comparison'!$A15,'1617 Data'!$A$2:$A$35,0),MATCH('1617 1718 Comparison'!VP$2,'1617 Data'!$A$2:$AEW$2,0))</f>
        <v>0</v>
      </c>
      <c r="VQ15" s="402">
        <f>INDEX(' Cash Num-Den_Indi'!$A$2:$ANL$35,MATCH('1617 1718 Comparison'!$A15,' Cash Num-Den_Indi'!$A$2:$A$35,0),MATCH('1617 1718 Comparison'!VQ$2,' Cash Num-Den_Indi'!$A$2:$ANL$2,0))-INDEX('1617 Data'!$A$2:$AEW$35,MATCH('1617 1718 Comparison'!$A15,'1617 Data'!$A$2:$A$35,0),MATCH('1617 1718 Comparison'!VQ$2,'1617 Data'!$A$2:$AEW$2,0))</f>
        <v>0</v>
      </c>
      <c r="VR15" s="403" t="e">
        <f>INDEX(' Cash Num-Den_Indi'!$A$2:$ANL$35,MATCH('1617 1718 Comparison'!$A15,' Cash Num-Den_Indi'!$A$2:$A$35,0),MATCH('1617 1718 Comparison'!VR$2,' Cash Num-Den_Indi'!$A$2:$ANL$2,0))-INDEX('1617 Data'!$A$2:$AEW$35,MATCH('1617 1718 Comparison'!$A15,'1617 Data'!$A$2:$A$35,0),MATCH('1617 1718 Comparison'!VR$2,'1617 Data'!$A$2:$AEW$2,0))</f>
        <v>#N/A</v>
      </c>
      <c r="VS15" s="403" t="e">
        <f>INDEX(' Cash Num-Den_Indi'!$A$2:$ANL$35,MATCH('1617 1718 Comparison'!$A15,' Cash Num-Den_Indi'!$A$2:$A$35,0),MATCH('1617 1718 Comparison'!VS$2,' Cash Num-Den_Indi'!$A$2:$ANL$2,0))-INDEX('1617 Data'!$A$2:$AEW$35,MATCH('1617 1718 Comparison'!$A15,'1617 Data'!$A$2:$A$35,0),MATCH('1617 1718 Comparison'!VS$2,'1617 Data'!$A$2:$AEW$2,0))</f>
        <v>#N/A</v>
      </c>
      <c r="VT15" s="403" t="e">
        <f>INDEX(' Cash Num-Den_Indi'!$A$2:$ANL$35,MATCH('1617 1718 Comparison'!$A15,' Cash Num-Den_Indi'!$A$2:$A$35,0),MATCH('1617 1718 Comparison'!VT$2,' Cash Num-Den_Indi'!$A$2:$ANL$2,0))-INDEX('1617 Data'!$A$2:$AEW$35,MATCH('1617 1718 Comparison'!$A15,'1617 Data'!$A$2:$A$35,0),MATCH('1617 1718 Comparison'!VT$2,'1617 Data'!$A$2:$AEW$2,0))</f>
        <v>#N/A</v>
      </c>
      <c r="VU15" s="402">
        <f>INDEX(' Cash Num-Den_Indi'!$A$2:$ANL$35,MATCH('1617 1718 Comparison'!$A15,' Cash Num-Den_Indi'!$A$2:$A$35,0),MATCH('1617 1718 Comparison'!VU$2,' Cash Num-Den_Indi'!$A$2:$ANL$2,0))-INDEX('1617 Data'!$A$2:$AEW$35,MATCH('1617 1718 Comparison'!$A15,'1617 Data'!$A$2:$A$35,0),MATCH('1617 1718 Comparison'!VU$2,'1617 Data'!$A$2:$AEW$2,0))</f>
        <v>0</v>
      </c>
      <c r="VV15" s="402">
        <f>INDEX(' Cash Num-Den_Indi'!$A$2:$ANL$35,MATCH('1617 1718 Comparison'!$A15,' Cash Num-Den_Indi'!$A$2:$A$35,0),MATCH('1617 1718 Comparison'!VV$2,' Cash Num-Den_Indi'!$A$2:$ANL$2,0))-INDEX('1617 Data'!$A$2:$AEW$35,MATCH('1617 1718 Comparison'!$A15,'1617 Data'!$A$2:$A$35,0),MATCH('1617 1718 Comparison'!VV$2,'1617 Data'!$A$2:$AEW$2,0))</f>
        <v>0</v>
      </c>
      <c r="VW15" s="402">
        <f>INDEX(' Cash Num-Den_Indi'!$A$2:$ANL$35,MATCH('1617 1718 Comparison'!$A15,' Cash Num-Den_Indi'!$A$2:$A$35,0),MATCH('1617 1718 Comparison'!VW$2,' Cash Num-Den_Indi'!$A$2:$ANL$2,0))-INDEX('1617 Data'!$A$2:$AEW$35,MATCH('1617 1718 Comparison'!$A15,'1617 Data'!$A$2:$A$35,0),MATCH('1617 1718 Comparison'!VW$2,'1617 Data'!$A$2:$AEW$2,0))</f>
        <v>0</v>
      </c>
      <c r="VX15" s="402">
        <f>INDEX(' Cash Num-Den_Indi'!$A$2:$ANL$35,MATCH('1617 1718 Comparison'!$A15,' Cash Num-Den_Indi'!$A$2:$A$35,0),MATCH('1617 1718 Comparison'!VX$2,' Cash Num-Den_Indi'!$A$2:$ANL$2,0))-INDEX('1617 Data'!$A$2:$AEW$35,MATCH('1617 1718 Comparison'!$A15,'1617 Data'!$A$2:$A$35,0),MATCH('1617 1718 Comparison'!VX$2,'1617 Data'!$A$2:$AEW$2,0))</f>
        <v>0</v>
      </c>
      <c r="VY15" s="402">
        <f>INDEX(' Cash Num-Den_Indi'!$A$2:$ANL$35,MATCH('1617 1718 Comparison'!$A15,' Cash Num-Den_Indi'!$A$2:$A$35,0),MATCH('1617 1718 Comparison'!VY$2,' Cash Num-Den_Indi'!$A$2:$ANL$2,0))-INDEX('1617 Data'!$A$2:$AEW$35,MATCH('1617 1718 Comparison'!$A15,'1617 Data'!$A$2:$A$35,0),MATCH('1617 1718 Comparison'!VY$2,'1617 Data'!$A$2:$AEW$2,0))</f>
        <v>0</v>
      </c>
      <c r="VZ15" s="402">
        <f>INDEX(' Cash Num-Den_Indi'!$A$2:$ANL$35,MATCH('1617 1718 Comparison'!$A15,' Cash Num-Den_Indi'!$A$2:$A$35,0),MATCH('1617 1718 Comparison'!VZ$2,' Cash Num-Den_Indi'!$A$2:$ANL$2,0))-INDEX('1617 Data'!$A$2:$AEW$35,MATCH('1617 1718 Comparison'!$A15,'1617 Data'!$A$2:$A$35,0),MATCH('1617 1718 Comparison'!VZ$2,'1617 Data'!$A$2:$AEW$2,0))</f>
        <v>0</v>
      </c>
      <c r="WA15" s="402">
        <f>INDEX(' Cash Num-Den_Indi'!$A$2:$ANL$35,MATCH('1617 1718 Comparison'!$A15,' Cash Num-Den_Indi'!$A$2:$A$35,0),MATCH('1617 1718 Comparison'!WA$2,' Cash Num-Den_Indi'!$A$2:$ANL$2,0))-INDEX('1617 Data'!$A$2:$AEW$35,MATCH('1617 1718 Comparison'!$A15,'1617 Data'!$A$2:$A$35,0),MATCH('1617 1718 Comparison'!WA$2,'1617 Data'!$A$2:$AEW$2,0))</f>
        <v>0</v>
      </c>
      <c r="WB15" s="402">
        <f>INDEX(' Cash Num-Den_Indi'!$A$2:$ANL$35,MATCH('1617 1718 Comparison'!$A15,' Cash Num-Den_Indi'!$A$2:$A$35,0),MATCH('1617 1718 Comparison'!WB$2,' Cash Num-Den_Indi'!$A$2:$ANL$2,0))-INDEX('1617 Data'!$A$2:$AEW$35,MATCH('1617 1718 Comparison'!$A15,'1617 Data'!$A$2:$A$35,0),MATCH('1617 1718 Comparison'!WB$2,'1617 Data'!$A$2:$AEW$2,0))</f>
        <v>0</v>
      </c>
      <c r="WC15" s="402">
        <f>INDEX(' Cash Num-Den_Indi'!$A$2:$ANL$35,MATCH('1617 1718 Comparison'!$A15,' Cash Num-Den_Indi'!$A$2:$A$35,0),MATCH('1617 1718 Comparison'!WC$2,' Cash Num-Den_Indi'!$A$2:$ANL$2,0))-INDEX('1617 Data'!$A$2:$AEW$35,MATCH('1617 1718 Comparison'!$A15,'1617 Data'!$A$2:$A$35,0),MATCH('1617 1718 Comparison'!WC$2,'1617 Data'!$A$2:$AEW$2,0))</f>
        <v>0</v>
      </c>
      <c r="WD15" s="402">
        <f>INDEX(' Cash Num-Den_Indi'!$A$2:$ANL$35,MATCH('1617 1718 Comparison'!$A15,' Cash Num-Den_Indi'!$A$2:$A$35,0),MATCH('1617 1718 Comparison'!WD$2,' Cash Num-Den_Indi'!$A$2:$ANL$2,0))-INDEX('1617 Data'!$A$2:$AEW$35,MATCH('1617 1718 Comparison'!$A15,'1617 Data'!$A$2:$A$35,0),MATCH('1617 1718 Comparison'!WD$2,'1617 Data'!$A$2:$AEW$2,0))</f>
        <v>0</v>
      </c>
      <c r="WE15" s="402">
        <f>INDEX(' Cash Num-Den_Indi'!$A$2:$ANL$35,MATCH('1617 1718 Comparison'!$A15,' Cash Num-Den_Indi'!$A$2:$A$35,0),MATCH('1617 1718 Comparison'!WE$2,' Cash Num-Den_Indi'!$A$2:$ANL$2,0))-INDEX('1617 Data'!$A$2:$AEW$35,MATCH('1617 1718 Comparison'!$A15,'1617 Data'!$A$2:$A$35,0),MATCH('1617 1718 Comparison'!WE$2,'1617 Data'!$A$2:$AEW$2,0))</f>
        <v>0</v>
      </c>
      <c r="WF15" s="402">
        <f>INDEX(' Cash Num-Den_Indi'!$A$2:$ANL$35,MATCH('1617 1718 Comparison'!$A15,' Cash Num-Den_Indi'!$A$2:$A$35,0),MATCH('1617 1718 Comparison'!WF$2,' Cash Num-Den_Indi'!$A$2:$ANL$2,0))-INDEX('1617 Data'!$A$2:$AEW$35,MATCH('1617 1718 Comparison'!$A15,'1617 Data'!$A$2:$A$35,0),MATCH('1617 1718 Comparison'!WF$2,'1617 Data'!$A$2:$AEW$2,0))</f>
        <v>0</v>
      </c>
      <c r="WG15" s="402">
        <f>INDEX(' Cash Num-Den_Indi'!$A$2:$ANL$35,MATCH('1617 1718 Comparison'!$A15,' Cash Num-Den_Indi'!$A$2:$A$35,0),MATCH('1617 1718 Comparison'!WG$2,' Cash Num-Den_Indi'!$A$2:$ANL$2,0))-INDEX('1617 Data'!$A$2:$AEW$35,MATCH('1617 1718 Comparison'!$A15,'1617 Data'!$A$2:$A$35,0),MATCH('1617 1718 Comparison'!WG$2,'1617 Data'!$A$2:$AEW$2,0))</f>
        <v>0</v>
      </c>
      <c r="WH15" s="402">
        <f>INDEX(' Cash Num-Den_Indi'!$A$2:$ANL$35,MATCH('1617 1718 Comparison'!$A15,' Cash Num-Den_Indi'!$A$2:$A$35,0),MATCH('1617 1718 Comparison'!WH$2,' Cash Num-Den_Indi'!$A$2:$ANL$2,0))-INDEX('1617 Data'!$A$2:$AEW$35,MATCH('1617 1718 Comparison'!$A15,'1617 Data'!$A$2:$A$35,0),MATCH('1617 1718 Comparison'!WH$2,'1617 Data'!$A$2:$AEW$2,0))</f>
        <v>0</v>
      </c>
      <c r="WI15" s="402">
        <f>INDEX(' Cash Num-Den_Indi'!$A$2:$ANL$35,MATCH('1617 1718 Comparison'!$A15,' Cash Num-Den_Indi'!$A$2:$A$35,0),MATCH('1617 1718 Comparison'!WI$2,' Cash Num-Den_Indi'!$A$2:$ANL$2,0))-INDEX('1617 Data'!$A$2:$AEW$35,MATCH('1617 1718 Comparison'!$A15,'1617 Data'!$A$2:$A$35,0),MATCH('1617 1718 Comparison'!WI$2,'1617 Data'!$A$2:$AEW$2,0))</f>
        <v>0</v>
      </c>
      <c r="WJ15" s="402">
        <f>INDEX(' Cash Num-Den_Indi'!$A$2:$ANL$35,MATCH('1617 1718 Comparison'!$A15,' Cash Num-Den_Indi'!$A$2:$A$35,0),MATCH('1617 1718 Comparison'!WJ$2,' Cash Num-Den_Indi'!$A$2:$ANL$2,0))-INDEX('1617 Data'!$A$2:$AEW$35,MATCH('1617 1718 Comparison'!$A15,'1617 Data'!$A$2:$A$35,0),MATCH('1617 1718 Comparison'!WJ$2,'1617 Data'!$A$2:$AEW$2,0))</f>
        <v>0</v>
      </c>
      <c r="WK15" s="402">
        <f>INDEX(' Cash Num-Den_Indi'!$A$2:$ANL$35,MATCH('1617 1718 Comparison'!$A15,' Cash Num-Den_Indi'!$A$2:$A$35,0),MATCH('1617 1718 Comparison'!WK$2,' Cash Num-Den_Indi'!$A$2:$ANL$2,0))-INDEX('1617 Data'!$A$2:$AEW$35,MATCH('1617 1718 Comparison'!$A15,'1617 Data'!$A$2:$A$35,0),MATCH('1617 1718 Comparison'!WK$2,'1617 Data'!$A$2:$AEW$2,0))</f>
        <v>0</v>
      </c>
      <c r="WL15" s="402">
        <f>INDEX(' Cash Num-Den_Indi'!$A$2:$ANL$35,MATCH('1617 1718 Comparison'!$A15,' Cash Num-Den_Indi'!$A$2:$A$35,0),MATCH('1617 1718 Comparison'!WL$2,' Cash Num-Den_Indi'!$A$2:$ANL$2,0))-INDEX('1617 Data'!$A$2:$AEW$35,MATCH('1617 1718 Comparison'!$A15,'1617 Data'!$A$2:$A$35,0),MATCH('1617 1718 Comparison'!WL$2,'1617 Data'!$A$2:$AEW$2,0))</f>
        <v>0</v>
      </c>
      <c r="WM15" s="402">
        <f>INDEX(' Cash Num-Den_Indi'!$A$2:$ANL$35,MATCH('1617 1718 Comparison'!$A15,' Cash Num-Den_Indi'!$A$2:$A$35,0),MATCH('1617 1718 Comparison'!WM$2,' Cash Num-Den_Indi'!$A$2:$ANL$2,0))-INDEX('1617 Data'!$A$2:$AEW$35,MATCH('1617 1718 Comparison'!$A15,'1617 Data'!$A$2:$A$35,0),MATCH('1617 1718 Comparison'!WM$2,'1617 Data'!$A$2:$AEW$2,0))</f>
        <v>0</v>
      </c>
      <c r="WN15" s="402">
        <f>INDEX(' Cash Num-Den_Indi'!$A$2:$ANL$35,MATCH('1617 1718 Comparison'!$A15,' Cash Num-Den_Indi'!$A$2:$A$35,0),MATCH('1617 1718 Comparison'!WN$2,' Cash Num-Den_Indi'!$A$2:$ANL$2,0))-INDEX('1617 Data'!$A$2:$AEW$35,MATCH('1617 1718 Comparison'!$A15,'1617 Data'!$A$2:$A$35,0),MATCH('1617 1718 Comparison'!WN$2,'1617 Data'!$A$2:$AEW$2,0))</f>
        <v>0</v>
      </c>
      <c r="WO15" s="402">
        <f>INDEX(' Cash Num-Den_Indi'!$A$2:$ANL$35,MATCH('1617 1718 Comparison'!$A15,' Cash Num-Den_Indi'!$A$2:$A$35,0),MATCH('1617 1718 Comparison'!WO$2,' Cash Num-Den_Indi'!$A$2:$ANL$2,0))-INDEX('1617 Data'!$A$2:$AEW$35,MATCH('1617 1718 Comparison'!$A15,'1617 Data'!$A$2:$A$35,0),MATCH('1617 1718 Comparison'!WO$2,'1617 Data'!$A$2:$AEW$2,0))</f>
        <v>0</v>
      </c>
      <c r="WP15" s="403" t="e">
        <f>INDEX(' Cash Num-Den_Indi'!$A$2:$ANL$35,MATCH('1617 1718 Comparison'!$A15,' Cash Num-Den_Indi'!$A$2:$A$35,0),MATCH('1617 1718 Comparison'!WP$2,' Cash Num-Den_Indi'!$A$2:$ANL$2,0))-INDEX('1617 Data'!$A$2:$AEW$35,MATCH('1617 1718 Comparison'!$A15,'1617 Data'!$A$2:$A$35,0),MATCH('1617 1718 Comparison'!WP$2,'1617 Data'!$A$2:$AEW$2,0))</f>
        <v>#N/A</v>
      </c>
      <c r="WQ15" s="403" t="e">
        <f>INDEX(' Cash Num-Den_Indi'!$A$2:$ANL$35,MATCH('1617 1718 Comparison'!$A15,' Cash Num-Den_Indi'!$A$2:$A$35,0),MATCH('1617 1718 Comparison'!WQ$2,' Cash Num-Den_Indi'!$A$2:$ANL$2,0))-INDEX('1617 Data'!$A$2:$AEW$35,MATCH('1617 1718 Comparison'!$A15,'1617 Data'!$A$2:$A$35,0),MATCH('1617 1718 Comparison'!WQ$2,'1617 Data'!$A$2:$AEW$2,0))</f>
        <v>#N/A</v>
      </c>
      <c r="WR15" s="403" t="e">
        <f>INDEX(' Cash Num-Den_Indi'!$A$2:$ANL$35,MATCH('1617 1718 Comparison'!$A15,' Cash Num-Den_Indi'!$A$2:$A$35,0),MATCH('1617 1718 Comparison'!WR$2,' Cash Num-Den_Indi'!$A$2:$ANL$2,0))-INDEX('1617 Data'!$A$2:$AEW$35,MATCH('1617 1718 Comparison'!$A15,'1617 Data'!$A$2:$A$35,0),MATCH('1617 1718 Comparison'!WR$2,'1617 Data'!$A$2:$AEW$2,0))</f>
        <v>#N/A</v>
      </c>
      <c r="WS15" s="402">
        <f>INDEX(' Cash Num-Den_Indi'!$A$2:$ANL$35,MATCH('1617 1718 Comparison'!$A15,' Cash Num-Den_Indi'!$A$2:$A$35,0),MATCH('1617 1718 Comparison'!WS$2,' Cash Num-Den_Indi'!$A$2:$ANL$2,0))-INDEX('1617 Data'!$A$2:$AEW$35,MATCH('1617 1718 Comparison'!$A15,'1617 Data'!$A$2:$A$35,0),MATCH('1617 1718 Comparison'!WS$2,'1617 Data'!$A$2:$AEW$2,0))</f>
        <v>0</v>
      </c>
      <c r="WT15" s="402">
        <f>INDEX(' Cash Num-Den_Indi'!$A$2:$ANL$35,MATCH('1617 1718 Comparison'!$A15,' Cash Num-Den_Indi'!$A$2:$A$35,0),MATCH('1617 1718 Comparison'!WT$2,' Cash Num-Den_Indi'!$A$2:$ANL$2,0))-INDEX('1617 Data'!$A$2:$AEW$35,MATCH('1617 1718 Comparison'!$A15,'1617 Data'!$A$2:$A$35,0),MATCH('1617 1718 Comparison'!WT$2,'1617 Data'!$A$2:$AEW$2,0))</f>
        <v>0</v>
      </c>
      <c r="WU15" s="402">
        <f>INDEX(' Cash Num-Den_Indi'!$A$2:$ANL$35,MATCH('1617 1718 Comparison'!$A15,' Cash Num-Den_Indi'!$A$2:$A$35,0),MATCH('1617 1718 Comparison'!WU$2,' Cash Num-Den_Indi'!$A$2:$ANL$2,0))-INDEX('1617 Data'!$A$2:$AEW$35,MATCH('1617 1718 Comparison'!$A15,'1617 Data'!$A$2:$A$35,0),MATCH('1617 1718 Comparison'!WU$2,'1617 Data'!$A$2:$AEW$2,0))</f>
        <v>0</v>
      </c>
      <c r="WV15" s="402">
        <f>INDEX(' Cash Num-Den_Indi'!$A$2:$ANL$35,MATCH('1617 1718 Comparison'!$A15,' Cash Num-Den_Indi'!$A$2:$A$35,0),MATCH('1617 1718 Comparison'!WV$2,' Cash Num-Den_Indi'!$A$2:$ANL$2,0))-INDEX('1617 Data'!$A$2:$AEW$35,MATCH('1617 1718 Comparison'!$A15,'1617 Data'!$A$2:$A$35,0),MATCH('1617 1718 Comparison'!WV$2,'1617 Data'!$A$2:$AEW$2,0))</f>
        <v>0</v>
      </c>
      <c r="WW15" s="403" t="e">
        <f>INDEX(' Cash Num-Den_Indi'!$A$2:$ANL$35,MATCH('1617 1718 Comparison'!$A15,' Cash Num-Den_Indi'!$A$2:$A$35,0),MATCH('1617 1718 Comparison'!WW$2,' Cash Num-Den_Indi'!$A$2:$ANL$2,0))-INDEX('1617 Data'!$A$2:$AEW$35,MATCH('1617 1718 Comparison'!$A15,'1617 Data'!$A$2:$A$35,0),MATCH('1617 1718 Comparison'!WW$2,'1617 Data'!$A$2:$AEW$2,0))</f>
        <v>#N/A</v>
      </c>
      <c r="WX15" s="402">
        <f>INDEX(' Cash Num-Den_Indi'!$A$2:$ANL$35,MATCH('1617 1718 Comparison'!$A15,' Cash Num-Den_Indi'!$A$2:$A$35,0),MATCH('1617 1718 Comparison'!WX$2,' Cash Num-Den_Indi'!$A$2:$ANL$2,0))-INDEX('1617 Data'!$A$2:$AEW$35,MATCH('1617 1718 Comparison'!$A15,'1617 Data'!$A$2:$A$35,0),MATCH('1617 1718 Comparison'!WX$2,'1617 Data'!$A$2:$AEW$2,0))</f>
        <v>0</v>
      </c>
      <c r="WY15" s="402">
        <f>INDEX(' Cash Num-Den_Indi'!$A$2:$ANL$35,MATCH('1617 1718 Comparison'!$A15,' Cash Num-Den_Indi'!$A$2:$A$35,0),MATCH('1617 1718 Comparison'!WY$2,' Cash Num-Den_Indi'!$A$2:$ANL$2,0))-INDEX('1617 Data'!$A$2:$AEW$35,MATCH('1617 1718 Comparison'!$A15,'1617 Data'!$A$2:$A$35,0),MATCH('1617 1718 Comparison'!WY$2,'1617 Data'!$A$2:$AEW$2,0))</f>
        <v>0</v>
      </c>
      <c r="WZ15" s="402">
        <f>INDEX(' Cash Num-Den_Indi'!$A$2:$ANL$35,MATCH('1617 1718 Comparison'!$A15,' Cash Num-Den_Indi'!$A$2:$A$35,0),MATCH('1617 1718 Comparison'!WZ$2,' Cash Num-Den_Indi'!$A$2:$ANL$2,0))-INDEX('1617 Data'!$A$2:$AEW$35,MATCH('1617 1718 Comparison'!$A15,'1617 Data'!$A$2:$A$35,0),MATCH('1617 1718 Comparison'!WZ$2,'1617 Data'!$A$2:$AEW$2,0))</f>
        <v>0</v>
      </c>
      <c r="XA15" s="402">
        <f>INDEX(' Cash Num-Den_Indi'!$A$2:$ANL$35,MATCH('1617 1718 Comparison'!$A15,' Cash Num-Den_Indi'!$A$2:$A$35,0),MATCH('1617 1718 Comparison'!XA$2,' Cash Num-Den_Indi'!$A$2:$ANL$2,0))-INDEX('1617 Data'!$A$2:$AEW$35,MATCH('1617 1718 Comparison'!$A15,'1617 Data'!$A$2:$A$35,0),MATCH('1617 1718 Comparison'!XA$2,'1617 Data'!$A$2:$AEW$2,0))</f>
        <v>0</v>
      </c>
      <c r="XB15" s="403" t="e">
        <f>INDEX(' Cash Num-Den_Indi'!$A$2:$ANL$35,MATCH('1617 1718 Comparison'!$A15,' Cash Num-Den_Indi'!$A$2:$A$35,0),MATCH('1617 1718 Comparison'!XB$2,' Cash Num-Den_Indi'!$A$2:$ANL$2,0))-INDEX('1617 Data'!$A$2:$AEW$35,MATCH('1617 1718 Comparison'!$A15,'1617 Data'!$A$2:$A$35,0),MATCH('1617 1718 Comparison'!XB$2,'1617 Data'!$A$2:$AEW$2,0))</f>
        <v>#N/A</v>
      </c>
      <c r="XC15" s="402">
        <f>INDEX(' Cash Num-Den_Indi'!$A$2:$ANL$35,MATCH('1617 1718 Comparison'!$A15,' Cash Num-Den_Indi'!$A$2:$A$35,0),MATCH('1617 1718 Comparison'!XC$2,' Cash Num-Den_Indi'!$A$2:$ANL$2,0))-INDEX('1617 Data'!$A$2:$AEW$35,MATCH('1617 1718 Comparison'!$A15,'1617 Data'!$A$2:$A$35,0),MATCH('1617 1718 Comparison'!XC$2,'1617 Data'!$A$2:$AEW$2,0))</f>
        <v>0</v>
      </c>
      <c r="XD15" s="402">
        <f>INDEX(' Cash Num-Den_Indi'!$A$2:$ANL$35,MATCH('1617 1718 Comparison'!$A15,' Cash Num-Den_Indi'!$A$2:$A$35,0),MATCH('1617 1718 Comparison'!XD$2,' Cash Num-Den_Indi'!$A$2:$ANL$2,0))-INDEX('1617 Data'!$A$2:$AEW$35,MATCH('1617 1718 Comparison'!$A15,'1617 Data'!$A$2:$A$35,0),MATCH('1617 1718 Comparison'!XD$2,'1617 Data'!$A$2:$AEW$2,0))</f>
        <v>0</v>
      </c>
      <c r="XE15" s="402">
        <f>INDEX(' Cash Num-Den_Indi'!$A$2:$ANL$35,MATCH('1617 1718 Comparison'!$A15,' Cash Num-Den_Indi'!$A$2:$A$35,0),MATCH('1617 1718 Comparison'!XE$2,' Cash Num-Den_Indi'!$A$2:$ANL$2,0))-INDEX('1617 Data'!$A$2:$AEW$35,MATCH('1617 1718 Comparison'!$A15,'1617 Data'!$A$2:$A$35,0),MATCH('1617 1718 Comparison'!XE$2,'1617 Data'!$A$2:$AEW$2,0))</f>
        <v>0</v>
      </c>
      <c r="XF15" s="402">
        <f>INDEX(' Cash Num-Den_Indi'!$A$2:$ANL$35,MATCH('1617 1718 Comparison'!$A15,' Cash Num-Den_Indi'!$A$2:$A$35,0),MATCH('1617 1718 Comparison'!XF$2,' Cash Num-Den_Indi'!$A$2:$ANL$2,0))-INDEX('1617 Data'!$A$2:$AEW$35,MATCH('1617 1718 Comparison'!$A15,'1617 Data'!$A$2:$A$35,0),MATCH('1617 1718 Comparison'!XF$2,'1617 Data'!$A$2:$AEW$2,0))</f>
        <v>0</v>
      </c>
      <c r="XG15" s="403" t="e">
        <f>INDEX(' Cash Num-Den_Indi'!$A$2:$ANL$35,MATCH('1617 1718 Comparison'!$A15,' Cash Num-Den_Indi'!$A$2:$A$35,0),MATCH('1617 1718 Comparison'!XG$2,' Cash Num-Den_Indi'!$A$2:$ANL$2,0))-INDEX('1617 Data'!$A$2:$AEW$35,MATCH('1617 1718 Comparison'!$A15,'1617 Data'!$A$2:$A$35,0),MATCH('1617 1718 Comparison'!XG$2,'1617 Data'!$A$2:$AEW$2,0))</f>
        <v>#N/A</v>
      </c>
      <c r="XH15" s="402">
        <f>INDEX(' Cash Num-Den_Indi'!$A$2:$ANL$35,MATCH('1617 1718 Comparison'!$A15,' Cash Num-Den_Indi'!$A$2:$A$35,0),MATCH('1617 1718 Comparison'!XH$2,' Cash Num-Den_Indi'!$A$2:$ANL$2,0))-INDEX('1617 Data'!$A$2:$AEW$35,MATCH('1617 1718 Comparison'!$A15,'1617 Data'!$A$2:$A$35,0),MATCH('1617 1718 Comparison'!XH$2,'1617 Data'!$A$2:$AEW$2,0))</f>
        <v>0</v>
      </c>
      <c r="XI15" s="402">
        <f>INDEX(' Cash Num-Den_Indi'!$A$2:$ANL$35,MATCH('1617 1718 Comparison'!$A15,' Cash Num-Den_Indi'!$A$2:$A$35,0),MATCH('1617 1718 Comparison'!XI$2,' Cash Num-Den_Indi'!$A$2:$ANL$2,0))-INDEX('1617 Data'!$A$2:$AEW$35,MATCH('1617 1718 Comparison'!$A15,'1617 Data'!$A$2:$A$35,0),MATCH('1617 1718 Comparison'!XI$2,'1617 Data'!$A$2:$AEW$2,0))</f>
        <v>0</v>
      </c>
      <c r="XJ15" s="402">
        <f>INDEX(' Cash Num-Den_Indi'!$A$2:$ANL$35,MATCH('1617 1718 Comparison'!$A15,' Cash Num-Den_Indi'!$A$2:$A$35,0),MATCH('1617 1718 Comparison'!XJ$2,' Cash Num-Den_Indi'!$A$2:$ANL$2,0))-INDEX('1617 Data'!$A$2:$AEW$35,MATCH('1617 1718 Comparison'!$A15,'1617 Data'!$A$2:$A$35,0),MATCH('1617 1718 Comparison'!XJ$2,'1617 Data'!$A$2:$AEW$2,0))</f>
        <v>0</v>
      </c>
      <c r="XK15" s="402">
        <f>INDEX(' Cash Num-Den_Indi'!$A$2:$ANL$35,MATCH('1617 1718 Comparison'!$A15,' Cash Num-Den_Indi'!$A$2:$A$35,0),MATCH('1617 1718 Comparison'!XK$2,' Cash Num-Den_Indi'!$A$2:$ANL$2,0))-INDEX('1617 Data'!$A$2:$AEW$35,MATCH('1617 1718 Comparison'!$A15,'1617 Data'!$A$2:$A$35,0),MATCH('1617 1718 Comparison'!XK$2,'1617 Data'!$A$2:$AEW$2,0))</f>
        <v>0</v>
      </c>
      <c r="XL15" s="403" t="e">
        <f>INDEX(' Cash Num-Den_Indi'!$A$2:$ANL$35,MATCH('1617 1718 Comparison'!$A15,' Cash Num-Den_Indi'!$A$2:$A$35,0),MATCH('1617 1718 Comparison'!XL$2,' Cash Num-Den_Indi'!$A$2:$ANL$2,0))-INDEX('1617 Data'!$A$2:$AEW$35,MATCH('1617 1718 Comparison'!$A15,'1617 Data'!$A$2:$A$35,0),MATCH('1617 1718 Comparison'!XL$2,'1617 Data'!$A$2:$AEW$2,0))</f>
        <v>#N/A</v>
      </c>
      <c r="XM15" s="402">
        <f>INDEX(' Cash Num-Den_Indi'!$A$2:$ANL$35,MATCH('1617 1718 Comparison'!$A15,' Cash Num-Den_Indi'!$A$2:$A$35,0),MATCH('1617 1718 Comparison'!XM$2,' Cash Num-Den_Indi'!$A$2:$ANL$2,0))-INDEX('1617 Data'!$A$2:$AEW$35,MATCH('1617 1718 Comparison'!$A15,'1617 Data'!$A$2:$A$35,0),MATCH('1617 1718 Comparison'!XM$2,'1617 Data'!$A$2:$AEW$2,0))</f>
        <v>0</v>
      </c>
      <c r="XN15" s="402">
        <f>INDEX(' Cash Num-Den_Indi'!$A$2:$ANL$35,MATCH('1617 1718 Comparison'!$A15,' Cash Num-Den_Indi'!$A$2:$A$35,0),MATCH('1617 1718 Comparison'!XN$2,' Cash Num-Den_Indi'!$A$2:$ANL$2,0))-INDEX('1617 Data'!$A$2:$AEW$35,MATCH('1617 1718 Comparison'!$A15,'1617 Data'!$A$2:$A$35,0),MATCH('1617 1718 Comparison'!XN$2,'1617 Data'!$A$2:$AEW$2,0))</f>
        <v>0</v>
      </c>
      <c r="XO15" s="402">
        <f>INDEX(' Cash Num-Den_Indi'!$A$2:$ANL$35,MATCH('1617 1718 Comparison'!$A15,' Cash Num-Den_Indi'!$A$2:$A$35,0),MATCH('1617 1718 Comparison'!XO$2,' Cash Num-Den_Indi'!$A$2:$ANL$2,0))-INDEX('1617 Data'!$A$2:$AEW$35,MATCH('1617 1718 Comparison'!$A15,'1617 Data'!$A$2:$A$35,0),MATCH('1617 1718 Comparison'!XO$2,'1617 Data'!$A$2:$AEW$2,0))</f>
        <v>0</v>
      </c>
      <c r="XP15" s="402">
        <f>INDEX(' Cash Num-Den_Indi'!$A$2:$ANL$35,MATCH('1617 1718 Comparison'!$A15,' Cash Num-Den_Indi'!$A$2:$A$35,0),MATCH('1617 1718 Comparison'!XP$2,' Cash Num-Den_Indi'!$A$2:$ANL$2,0))-INDEX('1617 Data'!$A$2:$AEW$35,MATCH('1617 1718 Comparison'!$A15,'1617 Data'!$A$2:$A$35,0),MATCH('1617 1718 Comparison'!XP$2,'1617 Data'!$A$2:$AEW$2,0))</f>
        <v>0</v>
      </c>
      <c r="XQ15" s="402">
        <f>INDEX(' Cash Num-Den_Indi'!$A$2:$ANL$35,MATCH('1617 1718 Comparison'!$A15,' Cash Num-Den_Indi'!$A$2:$A$35,0),MATCH('1617 1718 Comparison'!XQ$2,' Cash Num-Den_Indi'!$A$2:$ANL$2,0))-INDEX('1617 Data'!$A$2:$AEW$35,MATCH('1617 1718 Comparison'!$A15,'1617 Data'!$A$2:$A$35,0),MATCH('1617 1718 Comparison'!XQ$2,'1617 Data'!$A$2:$AEW$2,0))</f>
        <v>0</v>
      </c>
      <c r="XR15" s="402">
        <f>INDEX(' Cash Num-Den_Indi'!$A$2:$ANL$35,MATCH('1617 1718 Comparison'!$A15,' Cash Num-Den_Indi'!$A$2:$A$35,0),MATCH('1617 1718 Comparison'!XR$2,' Cash Num-Den_Indi'!$A$2:$ANL$2,0))-INDEX('1617 Data'!$A$2:$AEW$35,MATCH('1617 1718 Comparison'!$A15,'1617 Data'!$A$2:$A$35,0),MATCH('1617 1718 Comparison'!XR$2,'1617 Data'!$A$2:$AEW$2,0))</f>
        <v>0</v>
      </c>
      <c r="XS15" s="402">
        <f>INDEX(' Cash Num-Den_Indi'!$A$2:$ANL$35,MATCH('1617 1718 Comparison'!$A15,' Cash Num-Den_Indi'!$A$2:$A$35,0),MATCH('1617 1718 Comparison'!XS$2,' Cash Num-Den_Indi'!$A$2:$ANL$2,0))-INDEX('1617 Data'!$A$2:$AEW$35,MATCH('1617 1718 Comparison'!$A15,'1617 Data'!$A$2:$A$35,0),MATCH('1617 1718 Comparison'!XS$2,'1617 Data'!$A$2:$AEW$2,0))</f>
        <v>0</v>
      </c>
      <c r="XT15" s="402">
        <f>INDEX(' Cash Num-Den_Indi'!$A$2:$ANL$35,MATCH('1617 1718 Comparison'!$A15,' Cash Num-Den_Indi'!$A$2:$A$35,0),MATCH('1617 1718 Comparison'!XT$2,' Cash Num-Den_Indi'!$A$2:$ANL$2,0))-INDEX('1617 Data'!$A$2:$AEW$35,MATCH('1617 1718 Comparison'!$A15,'1617 Data'!$A$2:$A$35,0),MATCH('1617 1718 Comparison'!XT$2,'1617 Data'!$A$2:$AEW$2,0))</f>
        <v>0</v>
      </c>
      <c r="XU15" s="402">
        <f>INDEX(' Cash Num-Den_Indi'!$A$2:$ANL$35,MATCH('1617 1718 Comparison'!$A15,' Cash Num-Den_Indi'!$A$2:$A$35,0),MATCH('1617 1718 Comparison'!XU$2,' Cash Num-Den_Indi'!$A$2:$ANL$2,0))-INDEX('1617 Data'!$A$2:$AEW$35,MATCH('1617 1718 Comparison'!$A15,'1617 Data'!$A$2:$A$35,0),MATCH('1617 1718 Comparison'!XU$2,'1617 Data'!$A$2:$AEW$2,0))</f>
        <v>0</v>
      </c>
      <c r="XV15" s="402">
        <f>INDEX(' Cash Num-Den_Indi'!$A$2:$ANL$35,MATCH('1617 1718 Comparison'!$A15,' Cash Num-Den_Indi'!$A$2:$A$35,0),MATCH('1617 1718 Comparison'!XV$2,' Cash Num-Den_Indi'!$A$2:$ANL$2,0))-INDEX('1617 Data'!$A$2:$AEW$35,MATCH('1617 1718 Comparison'!$A15,'1617 Data'!$A$2:$A$35,0),MATCH('1617 1718 Comparison'!XV$2,'1617 Data'!$A$2:$AEW$2,0))</f>
        <v>0</v>
      </c>
      <c r="XW15" s="402">
        <f>INDEX(' Cash Num-Den_Indi'!$A$2:$ANL$35,MATCH('1617 1718 Comparison'!$A15,' Cash Num-Den_Indi'!$A$2:$A$35,0),MATCH('1617 1718 Comparison'!XW$2,' Cash Num-Den_Indi'!$A$2:$ANL$2,0))-INDEX('1617 Data'!$A$2:$AEW$35,MATCH('1617 1718 Comparison'!$A15,'1617 Data'!$A$2:$A$35,0),MATCH('1617 1718 Comparison'!XW$2,'1617 Data'!$A$2:$AEW$2,0))</f>
        <v>0</v>
      </c>
      <c r="XX15" s="402">
        <f>INDEX(' Cash Num-Den_Indi'!$A$2:$ANL$35,MATCH('1617 1718 Comparison'!$A15,' Cash Num-Den_Indi'!$A$2:$A$35,0),MATCH('1617 1718 Comparison'!XX$2,' Cash Num-Den_Indi'!$A$2:$ANL$2,0))-INDEX('1617 Data'!$A$2:$AEW$35,MATCH('1617 1718 Comparison'!$A15,'1617 Data'!$A$2:$A$35,0),MATCH('1617 1718 Comparison'!XX$2,'1617 Data'!$A$2:$AEW$2,0))</f>
        <v>0</v>
      </c>
      <c r="XY15" s="402">
        <f>INDEX(' Cash Num-Den_Indi'!$A$2:$ANL$35,MATCH('1617 1718 Comparison'!$A15,' Cash Num-Den_Indi'!$A$2:$A$35,0),MATCH('1617 1718 Comparison'!XY$2,' Cash Num-Den_Indi'!$A$2:$ANL$2,0))-INDEX('1617 Data'!$A$2:$AEW$35,MATCH('1617 1718 Comparison'!$A15,'1617 Data'!$A$2:$A$35,0),MATCH('1617 1718 Comparison'!XY$2,'1617 Data'!$A$2:$AEW$2,0))</f>
        <v>0</v>
      </c>
      <c r="XZ15" s="402">
        <f>INDEX(' Cash Num-Den_Indi'!$A$2:$ANL$35,MATCH('1617 1718 Comparison'!$A15,' Cash Num-Den_Indi'!$A$2:$A$35,0),MATCH('1617 1718 Comparison'!XZ$2,' Cash Num-Den_Indi'!$A$2:$ANL$2,0))-INDEX('1617 Data'!$A$2:$AEW$35,MATCH('1617 1718 Comparison'!$A15,'1617 Data'!$A$2:$A$35,0),MATCH('1617 1718 Comparison'!XZ$2,'1617 Data'!$A$2:$AEW$2,0))</f>
        <v>0</v>
      </c>
      <c r="YA15" s="402">
        <f>INDEX(' Cash Num-Den_Indi'!$A$2:$ANL$35,MATCH('1617 1718 Comparison'!$A15,' Cash Num-Den_Indi'!$A$2:$A$35,0),MATCH('1617 1718 Comparison'!YA$2,' Cash Num-Den_Indi'!$A$2:$ANL$2,0))-INDEX('1617 Data'!$A$2:$AEW$35,MATCH('1617 1718 Comparison'!$A15,'1617 Data'!$A$2:$A$35,0),MATCH('1617 1718 Comparison'!YA$2,'1617 Data'!$A$2:$AEW$2,0))</f>
        <v>0</v>
      </c>
      <c r="YB15" s="403" t="e">
        <f>INDEX(' Cash Num-Den_Indi'!$A$2:$ANL$35,MATCH('1617 1718 Comparison'!$A15,' Cash Num-Den_Indi'!$A$2:$A$35,0),MATCH('1617 1718 Comparison'!YB$2,' Cash Num-Den_Indi'!$A$2:$ANL$2,0))-INDEX('1617 Data'!$A$2:$AEW$35,MATCH('1617 1718 Comparison'!$A15,'1617 Data'!$A$2:$A$35,0),MATCH('1617 1718 Comparison'!YB$2,'1617 Data'!$A$2:$AEW$2,0))</f>
        <v>#N/A</v>
      </c>
      <c r="YC15" s="403" t="e">
        <f>INDEX(' Cash Num-Den_Indi'!$A$2:$ANL$35,MATCH('1617 1718 Comparison'!$A15,' Cash Num-Den_Indi'!$A$2:$A$35,0),MATCH('1617 1718 Comparison'!YC$2,' Cash Num-Den_Indi'!$A$2:$ANL$2,0))-INDEX('1617 Data'!$A$2:$AEW$35,MATCH('1617 1718 Comparison'!$A15,'1617 Data'!$A$2:$A$35,0),MATCH('1617 1718 Comparison'!YC$2,'1617 Data'!$A$2:$AEW$2,0))</f>
        <v>#N/A</v>
      </c>
      <c r="YD15" s="403" t="e">
        <f>INDEX(' Cash Num-Den_Indi'!$A$2:$ANL$35,MATCH('1617 1718 Comparison'!$A15,' Cash Num-Den_Indi'!$A$2:$A$35,0),MATCH('1617 1718 Comparison'!YD$2,' Cash Num-Den_Indi'!$A$2:$ANL$2,0))-INDEX('1617 Data'!$A$2:$AEW$35,MATCH('1617 1718 Comparison'!$A15,'1617 Data'!$A$2:$A$35,0),MATCH('1617 1718 Comparison'!YD$2,'1617 Data'!$A$2:$AEW$2,0))</f>
        <v>#N/A</v>
      </c>
      <c r="YE15" s="402">
        <f>INDEX(' Cash Num-Den_Indi'!$A$2:$ANL$35,MATCH('1617 1718 Comparison'!$A15,' Cash Num-Den_Indi'!$A$2:$A$35,0),MATCH('1617 1718 Comparison'!YE$2,' Cash Num-Den_Indi'!$A$2:$ANL$2,0))-INDEX('1617 Data'!$A$2:$AEW$35,MATCH('1617 1718 Comparison'!$A15,'1617 Data'!$A$2:$A$35,0),MATCH('1617 1718 Comparison'!YE$2,'1617 Data'!$A$2:$AEW$2,0))</f>
        <v>0</v>
      </c>
      <c r="YF15" s="402">
        <f>INDEX(' Cash Num-Den_Indi'!$A$2:$ANL$35,MATCH('1617 1718 Comparison'!$A15,' Cash Num-Den_Indi'!$A$2:$A$35,0),MATCH('1617 1718 Comparison'!YF$2,' Cash Num-Den_Indi'!$A$2:$ANL$2,0))-INDEX('1617 Data'!$A$2:$AEW$35,MATCH('1617 1718 Comparison'!$A15,'1617 Data'!$A$2:$A$35,0),MATCH('1617 1718 Comparison'!YF$2,'1617 Data'!$A$2:$AEW$2,0))</f>
        <v>0</v>
      </c>
      <c r="YG15" s="402">
        <f>INDEX(' Cash Num-Den_Indi'!$A$2:$ANL$35,MATCH('1617 1718 Comparison'!$A15,' Cash Num-Den_Indi'!$A$2:$A$35,0),MATCH('1617 1718 Comparison'!YG$2,' Cash Num-Den_Indi'!$A$2:$ANL$2,0))-INDEX('1617 Data'!$A$2:$AEW$35,MATCH('1617 1718 Comparison'!$A15,'1617 Data'!$A$2:$A$35,0),MATCH('1617 1718 Comparison'!YG$2,'1617 Data'!$A$2:$AEW$2,0))</f>
        <v>0</v>
      </c>
      <c r="YH15" s="402">
        <f>INDEX(' Cash Num-Den_Indi'!$A$2:$ANL$35,MATCH('1617 1718 Comparison'!$A15,' Cash Num-Den_Indi'!$A$2:$A$35,0),MATCH('1617 1718 Comparison'!YH$2,' Cash Num-Den_Indi'!$A$2:$ANL$2,0))-INDEX('1617 Data'!$A$2:$AEW$35,MATCH('1617 1718 Comparison'!$A15,'1617 Data'!$A$2:$A$35,0),MATCH('1617 1718 Comparison'!YH$2,'1617 Data'!$A$2:$AEW$2,0))</f>
        <v>0</v>
      </c>
      <c r="YI15" s="402">
        <f>INDEX(' Cash Num-Den_Indi'!$A$2:$ANL$35,MATCH('1617 1718 Comparison'!$A15,' Cash Num-Den_Indi'!$A$2:$A$35,0),MATCH('1617 1718 Comparison'!YI$2,' Cash Num-Den_Indi'!$A$2:$ANL$2,0))-INDEX('1617 Data'!$A$2:$AEW$35,MATCH('1617 1718 Comparison'!$A15,'1617 Data'!$A$2:$A$35,0),MATCH('1617 1718 Comparison'!YI$2,'1617 Data'!$A$2:$AEW$2,0))</f>
        <v>0</v>
      </c>
      <c r="YJ15" s="402">
        <f>INDEX(' Cash Num-Den_Indi'!$A$2:$ANL$35,MATCH('1617 1718 Comparison'!$A15,' Cash Num-Den_Indi'!$A$2:$A$35,0),MATCH('1617 1718 Comparison'!YJ$2,' Cash Num-Den_Indi'!$A$2:$ANL$2,0))-INDEX('1617 Data'!$A$2:$AEW$35,MATCH('1617 1718 Comparison'!$A15,'1617 Data'!$A$2:$A$35,0),MATCH('1617 1718 Comparison'!YJ$2,'1617 Data'!$A$2:$AEW$2,0))</f>
        <v>0</v>
      </c>
      <c r="YK15" s="402">
        <f>INDEX(' Cash Num-Den_Indi'!$A$2:$ANL$35,MATCH('1617 1718 Comparison'!$A15,' Cash Num-Den_Indi'!$A$2:$A$35,0),MATCH('1617 1718 Comparison'!YK$2,' Cash Num-Den_Indi'!$A$2:$ANL$2,0))-INDEX('1617 Data'!$A$2:$AEW$35,MATCH('1617 1718 Comparison'!$A15,'1617 Data'!$A$2:$A$35,0),MATCH('1617 1718 Comparison'!YK$2,'1617 Data'!$A$2:$AEW$2,0))</f>
        <v>0</v>
      </c>
      <c r="YL15" s="402">
        <f>INDEX(' Cash Num-Den_Indi'!$A$2:$ANL$35,MATCH('1617 1718 Comparison'!$A15,' Cash Num-Den_Indi'!$A$2:$A$35,0),MATCH('1617 1718 Comparison'!YL$2,' Cash Num-Den_Indi'!$A$2:$ANL$2,0))-INDEX('1617 Data'!$A$2:$AEW$35,MATCH('1617 1718 Comparison'!$A15,'1617 Data'!$A$2:$A$35,0),MATCH('1617 1718 Comparison'!YL$2,'1617 Data'!$A$2:$AEW$2,0))</f>
        <v>0</v>
      </c>
      <c r="YM15" s="402">
        <f>INDEX(' Cash Num-Den_Indi'!$A$2:$ANL$35,MATCH('1617 1718 Comparison'!$A15,' Cash Num-Den_Indi'!$A$2:$A$35,0),MATCH('1617 1718 Comparison'!YM$2,' Cash Num-Den_Indi'!$A$2:$ANL$2,0))-INDEX('1617 Data'!$A$2:$AEW$35,MATCH('1617 1718 Comparison'!$A15,'1617 Data'!$A$2:$A$35,0),MATCH('1617 1718 Comparison'!YM$2,'1617 Data'!$A$2:$AEW$2,0))</f>
        <v>0</v>
      </c>
      <c r="YN15" s="402">
        <f>INDEX(' Cash Num-Den_Indi'!$A$2:$ANL$35,MATCH('1617 1718 Comparison'!$A15,' Cash Num-Den_Indi'!$A$2:$A$35,0),MATCH('1617 1718 Comparison'!YN$2,' Cash Num-Den_Indi'!$A$2:$ANL$2,0))-INDEX('1617 Data'!$A$2:$AEW$35,MATCH('1617 1718 Comparison'!$A15,'1617 Data'!$A$2:$A$35,0),MATCH('1617 1718 Comparison'!YN$2,'1617 Data'!$A$2:$AEW$2,0))</f>
        <v>0</v>
      </c>
      <c r="YO15" s="402">
        <f>INDEX(' Cash Num-Den_Indi'!$A$2:$ANL$35,MATCH('1617 1718 Comparison'!$A15,' Cash Num-Den_Indi'!$A$2:$A$35,0),MATCH('1617 1718 Comparison'!YO$2,' Cash Num-Den_Indi'!$A$2:$ANL$2,0))-INDEX('1617 Data'!$A$2:$AEW$35,MATCH('1617 1718 Comparison'!$A15,'1617 Data'!$A$2:$A$35,0),MATCH('1617 1718 Comparison'!YO$2,'1617 Data'!$A$2:$AEW$2,0))</f>
        <v>0</v>
      </c>
      <c r="YP15" s="402">
        <f>INDEX(' Cash Num-Den_Indi'!$A$2:$ANL$35,MATCH('1617 1718 Comparison'!$A15,' Cash Num-Den_Indi'!$A$2:$A$35,0),MATCH('1617 1718 Comparison'!YP$2,' Cash Num-Den_Indi'!$A$2:$ANL$2,0))-INDEX('1617 Data'!$A$2:$AEW$35,MATCH('1617 1718 Comparison'!$A15,'1617 Data'!$A$2:$A$35,0),MATCH('1617 1718 Comparison'!YP$2,'1617 Data'!$A$2:$AEW$2,0))</f>
        <v>0</v>
      </c>
      <c r="YQ15" s="402">
        <f>INDEX(' Cash Num-Den_Indi'!$A$2:$ANL$35,MATCH('1617 1718 Comparison'!$A15,' Cash Num-Den_Indi'!$A$2:$A$35,0),MATCH('1617 1718 Comparison'!YQ$2,' Cash Num-Den_Indi'!$A$2:$ANL$2,0))-INDEX('1617 Data'!$A$2:$AEW$35,MATCH('1617 1718 Comparison'!$A15,'1617 Data'!$A$2:$A$35,0),MATCH('1617 1718 Comparison'!YQ$2,'1617 Data'!$A$2:$AEW$2,0))</f>
        <v>0</v>
      </c>
      <c r="YR15" s="402">
        <f>INDEX(' Cash Num-Den_Indi'!$A$2:$ANL$35,MATCH('1617 1718 Comparison'!$A15,' Cash Num-Den_Indi'!$A$2:$A$35,0),MATCH('1617 1718 Comparison'!YR$2,' Cash Num-Den_Indi'!$A$2:$ANL$2,0))-INDEX('1617 Data'!$A$2:$AEW$35,MATCH('1617 1718 Comparison'!$A15,'1617 Data'!$A$2:$A$35,0),MATCH('1617 1718 Comparison'!YR$2,'1617 Data'!$A$2:$AEW$2,0))</f>
        <v>0</v>
      </c>
      <c r="YS15" s="402">
        <f>INDEX(' Cash Num-Den_Indi'!$A$2:$ANL$35,MATCH('1617 1718 Comparison'!$A15,' Cash Num-Den_Indi'!$A$2:$A$35,0),MATCH('1617 1718 Comparison'!YS$2,' Cash Num-Den_Indi'!$A$2:$ANL$2,0))-INDEX('1617 Data'!$A$2:$AEW$35,MATCH('1617 1718 Comparison'!$A15,'1617 Data'!$A$2:$A$35,0),MATCH('1617 1718 Comparison'!YS$2,'1617 Data'!$A$2:$AEW$2,0))</f>
        <v>0</v>
      </c>
      <c r="YT15" s="403" t="e">
        <f>INDEX(' Cash Num-Den_Indi'!$A$2:$ANL$35,MATCH('1617 1718 Comparison'!$A15,' Cash Num-Den_Indi'!$A$2:$A$35,0),MATCH('1617 1718 Comparison'!YT$2,' Cash Num-Den_Indi'!$A$2:$ANL$2,0))-INDEX('1617 Data'!$A$2:$AEW$35,MATCH('1617 1718 Comparison'!$A15,'1617 Data'!$A$2:$A$35,0),MATCH('1617 1718 Comparison'!YT$2,'1617 Data'!$A$2:$AEW$2,0))</f>
        <v>#N/A</v>
      </c>
      <c r="YU15" s="403" t="e">
        <f>INDEX(' Cash Num-Den_Indi'!$A$2:$ANL$35,MATCH('1617 1718 Comparison'!$A15,' Cash Num-Den_Indi'!$A$2:$A$35,0),MATCH('1617 1718 Comparison'!YU$2,' Cash Num-Den_Indi'!$A$2:$ANL$2,0))-INDEX('1617 Data'!$A$2:$AEW$35,MATCH('1617 1718 Comparison'!$A15,'1617 Data'!$A$2:$A$35,0),MATCH('1617 1718 Comparison'!YU$2,'1617 Data'!$A$2:$AEW$2,0))</f>
        <v>#N/A</v>
      </c>
      <c r="YV15" s="403" t="e">
        <f>INDEX(' Cash Num-Den_Indi'!$A$2:$ANL$35,MATCH('1617 1718 Comparison'!$A15,' Cash Num-Den_Indi'!$A$2:$A$35,0),MATCH('1617 1718 Comparison'!YV$2,' Cash Num-Den_Indi'!$A$2:$ANL$2,0))-INDEX('1617 Data'!$A$2:$AEW$35,MATCH('1617 1718 Comparison'!$A15,'1617 Data'!$A$2:$A$35,0),MATCH('1617 1718 Comparison'!YV$2,'1617 Data'!$A$2:$AEW$2,0))</f>
        <v>#N/A</v>
      </c>
      <c r="YW15" s="402">
        <f>INDEX(' Cash Num-Den_Indi'!$A$2:$ANL$35,MATCH('1617 1718 Comparison'!$A15,' Cash Num-Den_Indi'!$A$2:$A$35,0),MATCH('1617 1718 Comparison'!YW$2,' Cash Num-Den_Indi'!$A$2:$ANL$2,0))-INDEX('1617 Data'!$A$2:$AEW$35,MATCH('1617 1718 Comparison'!$A15,'1617 Data'!$A$2:$A$35,0),MATCH('1617 1718 Comparison'!YW$2,'1617 Data'!$A$2:$AEW$2,0))</f>
        <v>0</v>
      </c>
      <c r="YX15" s="402">
        <f>INDEX(' Cash Num-Den_Indi'!$A$2:$ANL$35,MATCH('1617 1718 Comparison'!$A15,' Cash Num-Den_Indi'!$A$2:$A$35,0),MATCH('1617 1718 Comparison'!YX$2,' Cash Num-Den_Indi'!$A$2:$ANL$2,0))-INDEX('1617 Data'!$A$2:$AEW$35,MATCH('1617 1718 Comparison'!$A15,'1617 Data'!$A$2:$A$35,0),MATCH('1617 1718 Comparison'!YX$2,'1617 Data'!$A$2:$AEW$2,0))</f>
        <v>0</v>
      </c>
      <c r="YY15" s="402">
        <f>INDEX(' Cash Num-Den_Indi'!$A$2:$ANL$35,MATCH('1617 1718 Comparison'!$A15,' Cash Num-Den_Indi'!$A$2:$A$35,0),MATCH('1617 1718 Comparison'!YY$2,' Cash Num-Den_Indi'!$A$2:$ANL$2,0))-INDEX('1617 Data'!$A$2:$AEW$35,MATCH('1617 1718 Comparison'!$A15,'1617 Data'!$A$2:$A$35,0),MATCH('1617 1718 Comparison'!YY$2,'1617 Data'!$A$2:$AEW$2,0))</f>
        <v>0</v>
      </c>
      <c r="YZ15" s="402">
        <f>INDEX(' Cash Num-Den_Indi'!$A$2:$ANL$35,MATCH('1617 1718 Comparison'!$A15,' Cash Num-Den_Indi'!$A$2:$A$35,0),MATCH('1617 1718 Comparison'!YZ$2,' Cash Num-Den_Indi'!$A$2:$ANL$2,0))-INDEX('1617 Data'!$A$2:$AEW$35,MATCH('1617 1718 Comparison'!$A15,'1617 Data'!$A$2:$A$35,0),MATCH('1617 1718 Comparison'!YZ$2,'1617 Data'!$A$2:$AEW$2,0))</f>
        <v>0</v>
      </c>
      <c r="ZA15" s="402">
        <f>INDEX(' Cash Num-Den_Indi'!$A$2:$ANL$35,MATCH('1617 1718 Comparison'!$A15,' Cash Num-Den_Indi'!$A$2:$A$35,0),MATCH('1617 1718 Comparison'!ZA$2,' Cash Num-Den_Indi'!$A$2:$ANL$2,0))-INDEX('1617 Data'!$A$2:$AEW$35,MATCH('1617 1718 Comparison'!$A15,'1617 Data'!$A$2:$A$35,0),MATCH('1617 1718 Comparison'!ZA$2,'1617 Data'!$A$2:$AEW$2,0))</f>
        <v>0</v>
      </c>
      <c r="ZB15" s="402">
        <f>INDEX(' Cash Num-Den_Indi'!$A$2:$ANL$35,MATCH('1617 1718 Comparison'!$A15,' Cash Num-Den_Indi'!$A$2:$A$35,0),MATCH('1617 1718 Comparison'!ZB$2,' Cash Num-Den_Indi'!$A$2:$ANL$2,0))-INDEX('1617 Data'!$A$2:$AEW$35,MATCH('1617 1718 Comparison'!$A15,'1617 Data'!$A$2:$A$35,0),MATCH('1617 1718 Comparison'!ZB$2,'1617 Data'!$A$2:$AEW$2,0))</f>
        <v>0</v>
      </c>
      <c r="ZC15" s="402">
        <f>INDEX(' Cash Num-Den_Indi'!$A$2:$ANL$35,MATCH('1617 1718 Comparison'!$A15,' Cash Num-Den_Indi'!$A$2:$A$35,0),MATCH('1617 1718 Comparison'!ZC$2,' Cash Num-Den_Indi'!$A$2:$ANL$2,0))-INDEX('1617 Data'!$A$2:$AEW$35,MATCH('1617 1718 Comparison'!$A15,'1617 Data'!$A$2:$A$35,0),MATCH('1617 1718 Comparison'!ZC$2,'1617 Data'!$A$2:$AEW$2,0))</f>
        <v>0</v>
      </c>
      <c r="ZD15" s="402">
        <f>INDEX(' Cash Num-Den_Indi'!$A$2:$ANL$35,MATCH('1617 1718 Comparison'!$A15,' Cash Num-Den_Indi'!$A$2:$A$35,0),MATCH('1617 1718 Comparison'!ZD$2,' Cash Num-Den_Indi'!$A$2:$ANL$2,0))-INDEX('1617 Data'!$A$2:$AEW$35,MATCH('1617 1718 Comparison'!$A15,'1617 Data'!$A$2:$A$35,0),MATCH('1617 1718 Comparison'!ZD$2,'1617 Data'!$A$2:$AEW$2,0))</f>
        <v>0</v>
      </c>
      <c r="ZE15" s="402">
        <f>INDEX(' Cash Num-Den_Indi'!$A$2:$ANL$35,MATCH('1617 1718 Comparison'!$A15,' Cash Num-Den_Indi'!$A$2:$A$35,0),MATCH('1617 1718 Comparison'!ZE$2,' Cash Num-Den_Indi'!$A$2:$ANL$2,0))-INDEX('1617 Data'!$A$2:$AEW$35,MATCH('1617 1718 Comparison'!$A15,'1617 Data'!$A$2:$A$35,0),MATCH('1617 1718 Comparison'!ZE$2,'1617 Data'!$A$2:$AEW$2,0))</f>
        <v>0</v>
      </c>
      <c r="ZF15" s="402">
        <f>INDEX(' Cash Num-Den_Indi'!$A$2:$ANL$35,MATCH('1617 1718 Comparison'!$A15,' Cash Num-Den_Indi'!$A$2:$A$35,0),MATCH('1617 1718 Comparison'!ZF$2,' Cash Num-Den_Indi'!$A$2:$ANL$2,0))-INDEX('1617 Data'!$A$2:$AEW$35,MATCH('1617 1718 Comparison'!$A15,'1617 Data'!$A$2:$A$35,0),MATCH('1617 1718 Comparison'!ZF$2,'1617 Data'!$A$2:$AEW$2,0))</f>
        <v>0</v>
      </c>
      <c r="ZG15" s="402">
        <f>INDEX(' Cash Num-Den_Indi'!$A$2:$ANL$35,MATCH('1617 1718 Comparison'!$A15,' Cash Num-Den_Indi'!$A$2:$A$35,0),MATCH('1617 1718 Comparison'!ZG$2,' Cash Num-Den_Indi'!$A$2:$ANL$2,0))-INDEX('1617 Data'!$A$2:$AEW$35,MATCH('1617 1718 Comparison'!$A15,'1617 Data'!$A$2:$A$35,0),MATCH('1617 1718 Comparison'!ZG$2,'1617 Data'!$A$2:$AEW$2,0))</f>
        <v>0</v>
      </c>
      <c r="ZH15" s="402">
        <f>INDEX(' Cash Num-Den_Indi'!$A$2:$ANL$35,MATCH('1617 1718 Comparison'!$A15,' Cash Num-Den_Indi'!$A$2:$A$35,0),MATCH('1617 1718 Comparison'!ZH$2,' Cash Num-Den_Indi'!$A$2:$ANL$2,0))-INDEX('1617 Data'!$A$2:$AEW$35,MATCH('1617 1718 Comparison'!$A15,'1617 Data'!$A$2:$A$35,0),MATCH('1617 1718 Comparison'!ZH$2,'1617 Data'!$A$2:$AEW$2,0))</f>
        <v>0</v>
      </c>
      <c r="ZI15" s="402">
        <f>INDEX(' Cash Num-Den_Indi'!$A$2:$ANL$35,MATCH('1617 1718 Comparison'!$A15,' Cash Num-Den_Indi'!$A$2:$A$35,0),MATCH('1617 1718 Comparison'!ZI$2,' Cash Num-Den_Indi'!$A$2:$ANL$2,0))-INDEX('1617 Data'!$A$2:$AEW$35,MATCH('1617 1718 Comparison'!$A15,'1617 Data'!$A$2:$A$35,0),MATCH('1617 1718 Comparison'!ZI$2,'1617 Data'!$A$2:$AEW$2,0))</f>
        <v>0</v>
      </c>
      <c r="ZJ15" s="402">
        <f>INDEX(' Cash Num-Den_Indi'!$A$2:$ANL$35,MATCH('1617 1718 Comparison'!$A15,' Cash Num-Den_Indi'!$A$2:$A$35,0),MATCH('1617 1718 Comparison'!ZJ$2,' Cash Num-Den_Indi'!$A$2:$ANL$2,0))-INDEX('1617 Data'!$A$2:$AEW$35,MATCH('1617 1718 Comparison'!$A15,'1617 Data'!$A$2:$A$35,0),MATCH('1617 1718 Comparison'!ZJ$2,'1617 Data'!$A$2:$AEW$2,0))</f>
        <v>0</v>
      </c>
      <c r="ZK15" s="402">
        <f>INDEX(' Cash Num-Den_Indi'!$A$2:$ANL$35,MATCH('1617 1718 Comparison'!$A15,' Cash Num-Den_Indi'!$A$2:$A$35,0),MATCH('1617 1718 Comparison'!ZK$2,' Cash Num-Den_Indi'!$A$2:$ANL$2,0))-INDEX('1617 Data'!$A$2:$AEW$35,MATCH('1617 1718 Comparison'!$A15,'1617 Data'!$A$2:$A$35,0),MATCH('1617 1718 Comparison'!ZK$2,'1617 Data'!$A$2:$AEW$2,0))</f>
        <v>0</v>
      </c>
      <c r="ZL15" s="402">
        <f>INDEX(' Cash Num-Den_Indi'!$A$2:$ANL$35,MATCH('1617 1718 Comparison'!$A15,' Cash Num-Den_Indi'!$A$2:$A$35,0),MATCH('1617 1718 Comparison'!ZL$2,' Cash Num-Den_Indi'!$A$2:$ANL$2,0))-INDEX('1617 Data'!$A$2:$AEW$35,MATCH('1617 1718 Comparison'!$A15,'1617 Data'!$A$2:$A$35,0),MATCH('1617 1718 Comparison'!ZL$2,'1617 Data'!$A$2:$AEW$2,0))</f>
        <v>0</v>
      </c>
      <c r="ZM15" s="402">
        <f>INDEX(' Cash Num-Den_Indi'!$A$2:$ANL$35,MATCH('1617 1718 Comparison'!$A15,' Cash Num-Den_Indi'!$A$2:$A$35,0),MATCH('1617 1718 Comparison'!ZM$2,' Cash Num-Den_Indi'!$A$2:$ANL$2,0))-INDEX('1617 Data'!$A$2:$AEW$35,MATCH('1617 1718 Comparison'!$A15,'1617 Data'!$A$2:$A$35,0),MATCH('1617 1718 Comparison'!ZM$2,'1617 Data'!$A$2:$AEW$2,0))</f>
        <v>0</v>
      </c>
      <c r="ZN15" s="402">
        <f>INDEX(' Cash Num-Den_Indi'!$A$2:$ANL$35,MATCH('1617 1718 Comparison'!$A15,' Cash Num-Den_Indi'!$A$2:$A$35,0),MATCH('1617 1718 Comparison'!ZN$2,' Cash Num-Den_Indi'!$A$2:$ANL$2,0))-INDEX('1617 Data'!$A$2:$AEW$35,MATCH('1617 1718 Comparison'!$A15,'1617 Data'!$A$2:$A$35,0),MATCH('1617 1718 Comparison'!ZN$2,'1617 Data'!$A$2:$AEW$2,0))</f>
        <v>0</v>
      </c>
      <c r="ZO15" s="402">
        <f>INDEX(' Cash Num-Den_Indi'!$A$2:$ANL$35,MATCH('1617 1718 Comparison'!$A15,' Cash Num-Den_Indi'!$A$2:$A$35,0),MATCH('1617 1718 Comparison'!ZO$2,' Cash Num-Den_Indi'!$A$2:$ANL$2,0))-INDEX('1617 Data'!$A$2:$AEW$35,MATCH('1617 1718 Comparison'!$A15,'1617 Data'!$A$2:$A$35,0),MATCH('1617 1718 Comparison'!ZO$2,'1617 Data'!$A$2:$AEW$2,0))</f>
        <v>0</v>
      </c>
      <c r="ZP15" s="402">
        <f>INDEX(' Cash Num-Den_Indi'!$A$2:$ANL$35,MATCH('1617 1718 Comparison'!$A15,' Cash Num-Den_Indi'!$A$2:$A$35,0),MATCH('1617 1718 Comparison'!ZP$2,' Cash Num-Den_Indi'!$A$2:$ANL$2,0))-INDEX('1617 Data'!$A$2:$AEW$35,MATCH('1617 1718 Comparison'!$A15,'1617 Data'!$A$2:$A$35,0),MATCH('1617 1718 Comparison'!ZP$2,'1617 Data'!$A$2:$AEW$2,0))</f>
        <v>0</v>
      </c>
      <c r="ZQ15" s="402">
        <f>INDEX(' Cash Num-Den_Indi'!$A$2:$ANL$35,MATCH('1617 1718 Comparison'!$A15,' Cash Num-Den_Indi'!$A$2:$A$35,0),MATCH('1617 1718 Comparison'!ZQ$2,' Cash Num-Den_Indi'!$A$2:$ANL$2,0))-INDEX('1617 Data'!$A$2:$AEW$35,MATCH('1617 1718 Comparison'!$A15,'1617 Data'!$A$2:$A$35,0),MATCH('1617 1718 Comparison'!ZQ$2,'1617 Data'!$A$2:$AEW$2,0))</f>
        <v>0</v>
      </c>
      <c r="ZR15" s="403" t="e">
        <f>INDEX(' Cash Num-Den_Indi'!$A$2:$ANL$35,MATCH('1617 1718 Comparison'!$A15,' Cash Num-Den_Indi'!$A$2:$A$35,0),MATCH('1617 1718 Comparison'!ZR$2,' Cash Num-Den_Indi'!$A$2:$ANL$2,0))-INDEX('1617 Data'!$A$2:$AEW$35,MATCH('1617 1718 Comparison'!$A15,'1617 Data'!$A$2:$A$35,0),MATCH('1617 1718 Comparison'!ZR$2,'1617 Data'!$A$2:$AEW$2,0))</f>
        <v>#N/A</v>
      </c>
      <c r="ZS15" s="403" t="e">
        <f>INDEX(' Cash Num-Den_Indi'!$A$2:$ANL$35,MATCH('1617 1718 Comparison'!$A15,' Cash Num-Den_Indi'!$A$2:$A$35,0),MATCH('1617 1718 Comparison'!ZS$2,' Cash Num-Den_Indi'!$A$2:$ANL$2,0))-INDEX('1617 Data'!$A$2:$AEW$35,MATCH('1617 1718 Comparison'!$A15,'1617 Data'!$A$2:$A$35,0),MATCH('1617 1718 Comparison'!ZS$2,'1617 Data'!$A$2:$AEW$2,0))</f>
        <v>#N/A</v>
      </c>
      <c r="ZT15" s="403" t="e">
        <f>INDEX(' Cash Num-Den_Indi'!$A$2:$ANL$35,MATCH('1617 1718 Comparison'!$A15,' Cash Num-Den_Indi'!$A$2:$A$35,0),MATCH('1617 1718 Comparison'!ZT$2,' Cash Num-Den_Indi'!$A$2:$ANL$2,0))-INDEX('1617 Data'!$A$2:$AEW$35,MATCH('1617 1718 Comparison'!$A15,'1617 Data'!$A$2:$A$35,0),MATCH('1617 1718 Comparison'!ZT$2,'1617 Data'!$A$2:$AEW$2,0))</f>
        <v>#N/A</v>
      </c>
      <c r="ZU15" s="402">
        <f>INDEX(' Cash Num-Den_Indi'!$A$2:$ANL$35,MATCH('1617 1718 Comparison'!$A15,' Cash Num-Den_Indi'!$A$2:$A$35,0),MATCH('1617 1718 Comparison'!ZU$2,' Cash Num-Den_Indi'!$A$2:$ANL$2,0))-INDEX('1617 Data'!$A$2:$AEW$35,MATCH('1617 1718 Comparison'!$A15,'1617 Data'!$A$2:$A$35,0),MATCH('1617 1718 Comparison'!ZU$2,'1617 Data'!$A$2:$AEW$2,0))</f>
        <v>0</v>
      </c>
      <c r="ZV15" s="402">
        <f>INDEX(' Cash Num-Den_Indi'!$A$2:$ANL$35,MATCH('1617 1718 Comparison'!$A15,' Cash Num-Den_Indi'!$A$2:$A$35,0),MATCH('1617 1718 Comparison'!ZV$2,' Cash Num-Den_Indi'!$A$2:$ANL$2,0))-INDEX('1617 Data'!$A$2:$AEW$35,MATCH('1617 1718 Comparison'!$A15,'1617 Data'!$A$2:$A$35,0),MATCH('1617 1718 Comparison'!ZV$2,'1617 Data'!$A$2:$AEW$2,0))</f>
        <v>0</v>
      </c>
      <c r="ZW15" s="402">
        <f>INDEX(' Cash Num-Den_Indi'!$A$2:$ANL$35,MATCH('1617 1718 Comparison'!$A15,' Cash Num-Den_Indi'!$A$2:$A$35,0),MATCH('1617 1718 Comparison'!ZW$2,' Cash Num-Den_Indi'!$A$2:$ANL$2,0))-INDEX('1617 Data'!$A$2:$AEW$35,MATCH('1617 1718 Comparison'!$A15,'1617 Data'!$A$2:$A$35,0),MATCH('1617 1718 Comparison'!ZW$2,'1617 Data'!$A$2:$AEW$2,0))</f>
        <v>0</v>
      </c>
      <c r="ZX15" s="402">
        <f>INDEX(' Cash Num-Den_Indi'!$A$2:$ANL$35,MATCH('1617 1718 Comparison'!$A15,' Cash Num-Den_Indi'!$A$2:$A$35,0),MATCH('1617 1718 Comparison'!ZX$2,' Cash Num-Den_Indi'!$A$2:$ANL$2,0))-INDEX('1617 Data'!$A$2:$AEW$35,MATCH('1617 1718 Comparison'!$A15,'1617 Data'!$A$2:$A$35,0),MATCH('1617 1718 Comparison'!ZX$2,'1617 Data'!$A$2:$AEW$2,0))</f>
        <v>0</v>
      </c>
      <c r="ZY15" s="402">
        <f>INDEX(' Cash Num-Den_Indi'!$A$2:$ANL$35,MATCH('1617 1718 Comparison'!$A15,' Cash Num-Den_Indi'!$A$2:$A$35,0),MATCH('1617 1718 Comparison'!ZY$2,' Cash Num-Den_Indi'!$A$2:$ANL$2,0))-INDEX('1617 Data'!$A$2:$AEW$35,MATCH('1617 1718 Comparison'!$A15,'1617 Data'!$A$2:$A$35,0),MATCH('1617 1718 Comparison'!ZY$2,'1617 Data'!$A$2:$AEW$2,0))</f>
        <v>0</v>
      </c>
      <c r="ZZ15" s="402">
        <f>INDEX(' Cash Num-Den_Indi'!$A$2:$ANL$35,MATCH('1617 1718 Comparison'!$A15,' Cash Num-Den_Indi'!$A$2:$A$35,0),MATCH('1617 1718 Comparison'!ZZ$2,' Cash Num-Den_Indi'!$A$2:$ANL$2,0))-INDEX('1617 Data'!$A$2:$AEW$35,MATCH('1617 1718 Comparison'!$A15,'1617 Data'!$A$2:$A$35,0),MATCH('1617 1718 Comparison'!ZZ$2,'1617 Data'!$A$2:$AEW$2,0))</f>
        <v>0</v>
      </c>
      <c r="AAA15" s="402">
        <f>INDEX(' Cash Num-Den_Indi'!$A$2:$ANL$35,MATCH('1617 1718 Comparison'!$A15,' Cash Num-Den_Indi'!$A$2:$A$35,0),MATCH('1617 1718 Comparison'!AAA$2,' Cash Num-Den_Indi'!$A$2:$ANL$2,0))-INDEX('1617 Data'!$A$2:$AEW$35,MATCH('1617 1718 Comparison'!$A15,'1617 Data'!$A$2:$A$35,0),MATCH('1617 1718 Comparison'!AAA$2,'1617 Data'!$A$2:$AEW$2,0))</f>
        <v>0</v>
      </c>
      <c r="AAB15" s="403" t="e">
        <f>INDEX(' Cash Num-Den_Indi'!$A$2:$ANL$35,MATCH('1617 1718 Comparison'!$A15,' Cash Num-Den_Indi'!$A$2:$A$35,0),MATCH('1617 1718 Comparison'!AAB$2,' Cash Num-Den_Indi'!$A$2:$ANL$2,0))-INDEX('1617 Data'!$A$2:$AEW$35,MATCH('1617 1718 Comparison'!$A15,'1617 Data'!$A$2:$A$35,0),MATCH('1617 1718 Comparison'!AAB$2,'1617 Data'!$A$2:$AEW$2,0))</f>
        <v>#N/A</v>
      </c>
      <c r="AAC15" s="402">
        <f>INDEX(' Cash Num-Den_Indi'!$A$2:$ANL$35,MATCH('1617 1718 Comparison'!$A15,' Cash Num-Den_Indi'!$A$2:$A$35,0),MATCH('1617 1718 Comparison'!AAC$2,' Cash Num-Den_Indi'!$A$2:$ANL$2,0))-INDEX('1617 Data'!$A$2:$AEW$35,MATCH('1617 1718 Comparison'!$A15,'1617 Data'!$A$2:$A$35,0),MATCH('1617 1718 Comparison'!AAC$2,'1617 Data'!$A$2:$AEW$2,0))</f>
        <v>-551.53296002661136</v>
      </c>
      <c r="AAD15" s="402">
        <f>INDEX(' Cash Num-Den_Indi'!$A$2:$ANL$35,MATCH('1617 1718 Comparison'!$A15,' Cash Num-Den_Indi'!$A$2:$A$35,0),MATCH('1617 1718 Comparison'!AAD$2,' Cash Num-Den_Indi'!$A$2:$ANL$2,0))-INDEX('1617 Data'!$A$2:$AEW$35,MATCH('1617 1718 Comparison'!$A15,'1617 Data'!$A$2:$A$35,0),MATCH('1617 1718 Comparison'!AAD$2,'1617 Data'!$A$2:$AEW$2,0))</f>
        <v>-656.32422243166911</v>
      </c>
      <c r="AAE15" s="402">
        <f>INDEX(' Cash Num-Den_Indi'!$A$2:$ANL$35,MATCH('1617 1718 Comparison'!$A15,' Cash Num-Den_Indi'!$A$2:$A$35,0),MATCH('1617 1718 Comparison'!AAE$2,' Cash Num-Den_Indi'!$A$2:$ANL$2,0))-INDEX('1617 Data'!$A$2:$AEW$35,MATCH('1617 1718 Comparison'!$A15,'1617 Data'!$A$2:$A$35,0),MATCH('1617 1718 Comparison'!AAE$2,'1617 Data'!$A$2:$AEW$2,0))</f>
        <v>0</v>
      </c>
      <c r="AAF15" s="402">
        <f>INDEX(' Cash Num-Den_Indi'!$A$2:$ANL$35,MATCH('1617 1718 Comparison'!$A15,' Cash Num-Den_Indi'!$A$2:$A$35,0),MATCH('1617 1718 Comparison'!AAF$2,' Cash Num-Den_Indi'!$A$2:$ANL$2,0))-INDEX('1617 Data'!$A$2:$AEW$35,MATCH('1617 1718 Comparison'!$A15,'1617 Data'!$A$2:$A$35,0),MATCH('1617 1718 Comparison'!AAF$2,'1617 Data'!$A$2:$AEW$2,0))</f>
        <v>-338.83181533438164</v>
      </c>
      <c r="AAG15" s="402">
        <f>INDEX(' Cash Num-Den_Indi'!$A$2:$ANL$35,MATCH('1617 1718 Comparison'!$A15,' Cash Num-Den_Indi'!$A$2:$A$35,0),MATCH('1617 1718 Comparison'!AAG$2,' Cash Num-Den_Indi'!$A$2:$ANL$2,0))-INDEX('1617 Data'!$A$2:$AEW$35,MATCH('1617 1718 Comparison'!$A15,'1617 Data'!$A$2:$A$35,0),MATCH('1617 1718 Comparison'!AAG$2,'1617 Data'!$A$2:$AEW$2,0))</f>
        <v>-403.27762661098132</v>
      </c>
      <c r="AAH15" s="402">
        <f>INDEX(' Cash Num-Den_Indi'!$A$2:$ANL$35,MATCH('1617 1718 Comparison'!$A15,' Cash Num-Den_Indi'!$A$2:$A$35,0),MATCH('1617 1718 Comparison'!AAH$2,' Cash Num-Den_Indi'!$A$2:$ANL$2,0))-INDEX('1617 Data'!$A$2:$AEW$35,MATCH('1617 1718 Comparison'!$A15,'1617 Data'!$A$2:$A$35,0),MATCH('1617 1718 Comparison'!AAH$2,'1617 Data'!$A$2:$AEW$2,0))</f>
        <v>0</v>
      </c>
      <c r="AAI15" s="402">
        <f>INDEX(' Cash Num-Den_Indi'!$A$2:$ANL$35,MATCH('1617 1718 Comparison'!$A15,' Cash Num-Den_Indi'!$A$2:$A$35,0),MATCH('1617 1718 Comparison'!AAI$2,' Cash Num-Den_Indi'!$A$2:$ANL$2,0))-INDEX('1617 Data'!$A$2:$AEW$35,MATCH('1617 1718 Comparison'!$A15,'1617 Data'!$A$2:$A$35,0),MATCH('1617 1718 Comparison'!AAI$2,'1617 Data'!$A$2:$AEW$2,0))</f>
        <v>-210.5064257198801</v>
      </c>
      <c r="AAJ15" s="402">
        <f>INDEX(' Cash Num-Den_Indi'!$A$2:$ANL$35,MATCH('1617 1718 Comparison'!$A15,' Cash Num-Den_Indi'!$A$2:$A$35,0),MATCH('1617 1718 Comparison'!AAJ$2,' Cash Num-Den_Indi'!$A$2:$ANL$2,0))-INDEX('1617 Data'!$A$2:$AEW$35,MATCH('1617 1718 Comparison'!$A15,'1617 Data'!$A$2:$A$35,0),MATCH('1617 1718 Comparison'!AAJ$2,'1617 Data'!$A$2:$AEW$2,0))</f>
        <v>-250.71736316089209</v>
      </c>
      <c r="AAK15" s="402">
        <f>INDEX(' Cash Num-Den_Indi'!$A$2:$ANL$35,MATCH('1617 1718 Comparison'!$A15,' Cash Num-Den_Indi'!$A$2:$A$35,0),MATCH('1617 1718 Comparison'!AAK$2,' Cash Num-Den_Indi'!$A$2:$ANL$2,0))-INDEX('1617 Data'!$A$2:$AEW$35,MATCH('1617 1718 Comparison'!$A15,'1617 Data'!$A$2:$A$35,0),MATCH('1617 1718 Comparison'!AAK$2,'1617 Data'!$A$2:$AEW$2,0))</f>
        <v>0</v>
      </c>
      <c r="AAL15" s="402">
        <f>INDEX(' Cash Num-Den_Indi'!$A$2:$ANL$35,MATCH('1617 1718 Comparison'!$A15,' Cash Num-Den_Indi'!$A$2:$A$35,0),MATCH('1617 1718 Comparison'!AAL$2,' Cash Num-Den_Indi'!$A$2:$ANL$2,0))-INDEX('1617 Data'!$A$2:$AEW$35,MATCH('1617 1718 Comparison'!$A15,'1617 Data'!$A$2:$A$35,0),MATCH('1617 1718 Comparison'!AAL$2,'1617 Data'!$A$2:$AEW$2,0))</f>
        <v>-85.904445146344187</v>
      </c>
      <c r="AAM15" s="402">
        <f>INDEX(' Cash Num-Den_Indi'!$A$2:$ANL$35,MATCH('1617 1718 Comparison'!$A15,' Cash Num-Den_Indi'!$A$2:$A$35,0),MATCH('1617 1718 Comparison'!AAM$2,' Cash Num-Den_Indi'!$A$2:$ANL$2,0))-INDEX('1617 Data'!$A$2:$AEW$35,MATCH('1617 1718 Comparison'!$A15,'1617 Data'!$A$2:$A$35,0),MATCH('1617 1718 Comparison'!AAM$2,'1617 Data'!$A$2:$AEW$2,0))</f>
        <v>-102.7168041059349</v>
      </c>
      <c r="AAN15" s="402">
        <f>INDEX(' Cash Num-Den_Indi'!$A$2:$ANL$35,MATCH('1617 1718 Comparison'!$A15,' Cash Num-Den_Indi'!$A$2:$A$35,0),MATCH('1617 1718 Comparison'!AAN$2,' Cash Num-Den_Indi'!$A$2:$ANL$2,0))-INDEX('1617 Data'!$A$2:$AEW$35,MATCH('1617 1718 Comparison'!$A15,'1617 Data'!$A$2:$A$35,0),MATCH('1617 1718 Comparison'!AAN$2,'1617 Data'!$A$2:$AEW$2,0))</f>
        <v>0</v>
      </c>
      <c r="AAO15" s="402">
        <f>INDEX(' Cash Num-Den_Indi'!$A$2:$ANL$35,MATCH('1617 1718 Comparison'!$A15,' Cash Num-Den_Indi'!$A$2:$A$35,0),MATCH('1617 1718 Comparison'!AAO$2,' Cash Num-Den_Indi'!$A$2:$ANL$2,0))-INDEX('1617 Data'!$A$2:$AEW$35,MATCH('1617 1718 Comparison'!$A15,'1617 Data'!$A$2:$A$35,0),MATCH('1617 1718 Comparison'!AAO$2,'1617 Data'!$A$2:$AEW$2,0))</f>
        <v>5.0179391323990785</v>
      </c>
      <c r="AAP15" s="402">
        <f>INDEX(' Cash Num-Den_Indi'!$A$2:$ANL$35,MATCH('1617 1718 Comparison'!$A15,' Cash Num-Den_Indi'!$A$2:$A$35,0),MATCH('1617 1718 Comparison'!AAP$2,' Cash Num-Den_Indi'!$A$2:$ANL$2,0))-INDEX('1617 Data'!$A$2:$AEW$35,MATCH('1617 1718 Comparison'!$A15,'1617 Data'!$A$2:$A$35,0),MATCH('1617 1718 Comparison'!AAP$2,'1617 Data'!$A$2:$AEW$2,0))</f>
        <v>6</v>
      </c>
      <c r="AAQ15" s="402">
        <f>INDEX(' Cash Num-Den_Indi'!$A$2:$ANL$35,MATCH('1617 1718 Comparison'!$A15,' Cash Num-Den_Indi'!$A$2:$A$35,0),MATCH('1617 1718 Comparison'!AAQ$2,' Cash Num-Den_Indi'!$A$2:$ANL$2,0))-INDEX('1617 Data'!$A$2:$AEW$35,MATCH('1617 1718 Comparison'!$A15,'1617 Data'!$A$2:$A$35,0),MATCH('1617 1718 Comparison'!AAQ$2,'1617 Data'!$A$2:$AEW$2,0))</f>
        <v>0</v>
      </c>
      <c r="AAR15" s="402">
        <f>INDEX(' Cash Num-Den_Indi'!$A$2:$ANL$35,MATCH('1617 1718 Comparison'!$A15,' Cash Num-Den_Indi'!$A$2:$A$35,0),MATCH('1617 1718 Comparison'!AAR$2,' Cash Num-Den_Indi'!$A$2:$ANL$2,0))-INDEX('1617 Data'!$A$2:$AEW$35,MATCH('1617 1718 Comparison'!$A15,'1617 Data'!$A$2:$A$35,0),MATCH('1617 1718 Comparison'!AAR$2,'1617 Data'!$A$2:$AEW$2,0))</f>
        <v>0</v>
      </c>
      <c r="AAS15" s="402">
        <f>INDEX(' Cash Num-Den_Indi'!$A$2:$ANL$35,MATCH('1617 1718 Comparison'!$A15,' Cash Num-Den_Indi'!$A$2:$A$35,0),MATCH('1617 1718 Comparison'!AAS$2,' Cash Num-Den_Indi'!$A$2:$ANL$2,0))-INDEX('1617 Data'!$A$2:$AEW$35,MATCH('1617 1718 Comparison'!$A15,'1617 Data'!$A$2:$A$35,0),MATCH('1617 1718 Comparison'!AAS$2,'1617 Data'!$A$2:$AEW$2,0))</f>
        <v>0</v>
      </c>
      <c r="AAT15" s="402">
        <f>INDEX(' Cash Num-Den_Indi'!$A$2:$ANL$35,MATCH('1617 1718 Comparison'!$A15,' Cash Num-Den_Indi'!$A$2:$A$35,0),MATCH('1617 1718 Comparison'!AAT$2,' Cash Num-Den_Indi'!$A$2:$ANL$2,0))-INDEX('1617 Data'!$A$2:$AEW$35,MATCH('1617 1718 Comparison'!$A15,'1617 Data'!$A$2:$A$35,0),MATCH('1617 1718 Comparison'!AAT$2,'1617 Data'!$A$2:$AEW$2,0))</f>
        <v>0</v>
      </c>
      <c r="AAU15" s="402">
        <f>INDEX(' Cash Num-Den_Indi'!$A$2:$ANL$35,MATCH('1617 1718 Comparison'!$A15,' Cash Num-Den_Indi'!$A$2:$A$35,0),MATCH('1617 1718 Comparison'!AAU$2,' Cash Num-Den_Indi'!$A$2:$ANL$2,0))-INDEX('1617 Data'!$A$2:$AEW$35,MATCH('1617 1718 Comparison'!$A15,'1617 Data'!$A$2:$A$35,0),MATCH('1617 1718 Comparison'!AAU$2,'1617 Data'!$A$2:$AEW$2,0))</f>
        <v>0</v>
      </c>
      <c r="AAV15" s="402">
        <f>INDEX(' Cash Num-Den_Indi'!$A$2:$ANL$35,MATCH('1617 1718 Comparison'!$A15,' Cash Num-Den_Indi'!$A$2:$A$35,0),MATCH('1617 1718 Comparison'!AAV$2,' Cash Num-Den_Indi'!$A$2:$ANL$2,0))-INDEX('1617 Data'!$A$2:$AEW$35,MATCH('1617 1718 Comparison'!$A15,'1617 Data'!$A$2:$A$35,0),MATCH('1617 1718 Comparison'!AAV$2,'1617 Data'!$A$2:$AEW$2,0))</f>
        <v>0</v>
      </c>
      <c r="AAW15" s="402">
        <f>INDEX(' Cash Num-Den_Indi'!$A$2:$ANL$35,MATCH('1617 1718 Comparison'!$A15,' Cash Num-Den_Indi'!$A$2:$A$35,0),MATCH('1617 1718 Comparison'!AAW$2,' Cash Num-Den_Indi'!$A$2:$ANL$2,0))-INDEX('1617 Data'!$A$2:$AEW$35,MATCH('1617 1718 Comparison'!$A15,'1617 Data'!$A$2:$A$35,0),MATCH('1617 1718 Comparison'!AAW$2,'1617 Data'!$A$2:$AEW$2,0))</f>
        <v>0</v>
      </c>
      <c r="AAX15" s="403" t="e">
        <f>INDEX(' Cash Num-Den_Indi'!$A$2:$ANL$35,MATCH('1617 1718 Comparison'!$A15,' Cash Num-Den_Indi'!$A$2:$A$35,0),MATCH('1617 1718 Comparison'!AAX$2,' Cash Num-Den_Indi'!$A$2:$ANL$2,0))-INDEX('1617 Data'!$A$2:$AEW$35,MATCH('1617 1718 Comparison'!$A15,'1617 Data'!$A$2:$A$35,0),MATCH('1617 1718 Comparison'!AAX$2,'1617 Data'!$A$2:$AEW$2,0))</f>
        <v>#N/A</v>
      </c>
      <c r="AAY15" s="403" t="e">
        <f>INDEX(' Cash Num-Den_Indi'!$A$2:$ANL$35,MATCH('1617 1718 Comparison'!$A15,' Cash Num-Den_Indi'!$A$2:$A$35,0),MATCH('1617 1718 Comparison'!AAY$2,' Cash Num-Den_Indi'!$A$2:$ANL$2,0))-INDEX('1617 Data'!$A$2:$AEW$35,MATCH('1617 1718 Comparison'!$A15,'1617 Data'!$A$2:$A$35,0),MATCH('1617 1718 Comparison'!AAY$2,'1617 Data'!$A$2:$AEW$2,0))</f>
        <v>#N/A</v>
      </c>
      <c r="AAZ15" s="403" t="e">
        <f>INDEX(' Cash Num-Den_Indi'!$A$2:$ANL$35,MATCH('1617 1718 Comparison'!$A15,' Cash Num-Den_Indi'!$A$2:$A$35,0),MATCH('1617 1718 Comparison'!AAZ$2,' Cash Num-Den_Indi'!$A$2:$ANL$2,0))-INDEX('1617 Data'!$A$2:$AEW$35,MATCH('1617 1718 Comparison'!$A15,'1617 Data'!$A$2:$A$35,0),MATCH('1617 1718 Comparison'!AAZ$2,'1617 Data'!$A$2:$AEW$2,0))</f>
        <v>#N/A</v>
      </c>
      <c r="ABA15" s="402">
        <f>INDEX(' Cash Num-Den_Indi'!$A$2:$ANL$35,MATCH('1617 1718 Comparison'!$A15,' Cash Num-Den_Indi'!$A$2:$A$35,0),MATCH('1617 1718 Comparison'!ABA$2,' Cash Num-Den_Indi'!$A$2:$ANL$2,0))-INDEX('1617 Data'!$A$2:$AEW$35,MATCH('1617 1718 Comparison'!$A15,'1617 Data'!$A$2:$A$35,0),MATCH('1617 1718 Comparison'!ABA$2,'1617 Data'!$A$2:$AEW$2,0))</f>
        <v>0</v>
      </c>
      <c r="ABB15" s="402">
        <f>INDEX(' Cash Num-Den_Indi'!$A$2:$ANL$35,MATCH('1617 1718 Comparison'!$A15,' Cash Num-Den_Indi'!$A$2:$A$35,0),MATCH('1617 1718 Comparison'!ABB$2,' Cash Num-Den_Indi'!$A$2:$ANL$2,0))-INDEX('1617 Data'!$A$2:$AEW$35,MATCH('1617 1718 Comparison'!$A15,'1617 Data'!$A$2:$A$35,0),MATCH('1617 1718 Comparison'!ABB$2,'1617 Data'!$A$2:$AEW$2,0))</f>
        <v>0</v>
      </c>
      <c r="ABC15" s="402">
        <f>INDEX(' Cash Num-Den_Indi'!$A$2:$ANL$35,MATCH('1617 1718 Comparison'!$A15,' Cash Num-Den_Indi'!$A$2:$A$35,0),MATCH('1617 1718 Comparison'!ABC$2,' Cash Num-Den_Indi'!$A$2:$ANL$2,0))-INDEX('1617 Data'!$A$2:$AEW$35,MATCH('1617 1718 Comparison'!$A15,'1617 Data'!$A$2:$A$35,0),MATCH('1617 1718 Comparison'!ABC$2,'1617 Data'!$A$2:$AEW$2,0))</f>
        <v>0</v>
      </c>
      <c r="ABD15" s="402">
        <f>INDEX(' Cash Num-Den_Indi'!$A$2:$ANL$35,MATCH('1617 1718 Comparison'!$A15,' Cash Num-Den_Indi'!$A$2:$A$35,0),MATCH('1617 1718 Comparison'!ABD$2,' Cash Num-Den_Indi'!$A$2:$ANL$2,0))-INDEX('1617 Data'!$A$2:$AEW$35,MATCH('1617 1718 Comparison'!$A15,'1617 Data'!$A$2:$A$35,0),MATCH('1617 1718 Comparison'!ABD$2,'1617 Data'!$A$2:$AEW$2,0))</f>
        <v>0</v>
      </c>
      <c r="ABE15" s="402">
        <f>INDEX(' Cash Num-Den_Indi'!$A$2:$ANL$35,MATCH('1617 1718 Comparison'!$A15,' Cash Num-Den_Indi'!$A$2:$A$35,0),MATCH('1617 1718 Comparison'!ABE$2,' Cash Num-Den_Indi'!$A$2:$ANL$2,0))-INDEX('1617 Data'!$A$2:$AEW$35,MATCH('1617 1718 Comparison'!$A15,'1617 Data'!$A$2:$A$35,0),MATCH('1617 1718 Comparison'!ABE$2,'1617 Data'!$A$2:$AEW$2,0))</f>
        <v>0</v>
      </c>
      <c r="ABF15" s="402">
        <f>INDEX(' Cash Num-Den_Indi'!$A$2:$ANL$35,MATCH('1617 1718 Comparison'!$A15,' Cash Num-Den_Indi'!$A$2:$A$35,0),MATCH('1617 1718 Comparison'!ABF$2,' Cash Num-Den_Indi'!$A$2:$ANL$2,0))-INDEX('1617 Data'!$A$2:$AEW$35,MATCH('1617 1718 Comparison'!$A15,'1617 Data'!$A$2:$A$35,0),MATCH('1617 1718 Comparison'!ABF$2,'1617 Data'!$A$2:$AEW$2,0))</f>
        <v>0</v>
      </c>
      <c r="ABG15" s="402">
        <f>INDEX(' Cash Num-Den_Indi'!$A$2:$ANL$35,MATCH('1617 1718 Comparison'!$A15,' Cash Num-Den_Indi'!$A$2:$A$35,0),MATCH('1617 1718 Comparison'!ABG$2,' Cash Num-Den_Indi'!$A$2:$ANL$2,0))-INDEX('1617 Data'!$A$2:$AEW$35,MATCH('1617 1718 Comparison'!$A15,'1617 Data'!$A$2:$A$35,0),MATCH('1617 1718 Comparison'!ABG$2,'1617 Data'!$A$2:$AEW$2,0))</f>
        <v>0</v>
      </c>
      <c r="ABH15" s="403" t="e">
        <f>INDEX(' Cash Num-Den_Indi'!$A$2:$ANL$35,MATCH('1617 1718 Comparison'!$A15,' Cash Num-Den_Indi'!$A$2:$A$35,0),MATCH('1617 1718 Comparison'!ABH$2,' Cash Num-Den_Indi'!$A$2:$ANL$2,0))-INDEX('1617 Data'!$A$2:$AEW$35,MATCH('1617 1718 Comparison'!$A15,'1617 Data'!$A$2:$A$35,0),MATCH('1617 1718 Comparison'!ABH$2,'1617 Data'!$A$2:$AEW$2,0))</f>
        <v>#N/A</v>
      </c>
      <c r="ABI15" s="402">
        <f>INDEX(' Cash Num-Den_Indi'!$A$2:$ANL$35,MATCH('1617 1718 Comparison'!$A15,' Cash Num-Den_Indi'!$A$2:$A$35,0),MATCH('1617 1718 Comparison'!ABI$2,' Cash Num-Den_Indi'!$A$2:$ANL$2,0))-INDEX('1617 Data'!$A$2:$AEW$35,MATCH('1617 1718 Comparison'!$A15,'1617 Data'!$A$2:$A$35,0),MATCH('1617 1718 Comparison'!ABI$2,'1617 Data'!$A$2:$AEW$2,0))</f>
        <v>0</v>
      </c>
      <c r="ABJ15" s="402">
        <f>INDEX(' Cash Num-Den_Indi'!$A$2:$ANL$35,MATCH('1617 1718 Comparison'!$A15,' Cash Num-Den_Indi'!$A$2:$A$35,0),MATCH('1617 1718 Comparison'!ABJ$2,' Cash Num-Den_Indi'!$A$2:$ANL$2,0))-INDEX('1617 Data'!$A$2:$AEW$35,MATCH('1617 1718 Comparison'!$A15,'1617 Data'!$A$2:$A$35,0),MATCH('1617 1718 Comparison'!ABJ$2,'1617 Data'!$A$2:$AEW$2,0))</f>
        <v>0</v>
      </c>
      <c r="ABK15" s="402">
        <f>INDEX(' Cash Num-Den_Indi'!$A$2:$ANL$35,MATCH('1617 1718 Comparison'!$A15,' Cash Num-Den_Indi'!$A$2:$A$35,0),MATCH('1617 1718 Comparison'!ABK$2,' Cash Num-Den_Indi'!$A$2:$ANL$2,0))-INDEX('1617 Data'!$A$2:$AEW$35,MATCH('1617 1718 Comparison'!$A15,'1617 Data'!$A$2:$A$35,0),MATCH('1617 1718 Comparison'!ABK$2,'1617 Data'!$A$2:$AEW$2,0))</f>
        <v>0</v>
      </c>
      <c r="ABL15" s="402">
        <f>INDEX(' Cash Num-Den_Indi'!$A$2:$ANL$35,MATCH('1617 1718 Comparison'!$A15,' Cash Num-Den_Indi'!$A$2:$A$35,0),MATCH('1617 1718 Comparison'!ABL$2,' Cash Num-Den_Indi'!$A$2:$ANL$2,0))-INDEX('1617 Data'!$A$2:$AEW$35,MATCH('1617 1718 Comparison'!$A15,'1617 Data'!$A$2:$A$35,0),MATCH('1617 1718 Comparison'!ABL$2,'1617 Data'!$A$2:$AEW$2,0))</f>
        <v>0</v>
      </c>
      <c r="ABM15" s="402">
        <f>INDEX(' Cash Num-Den_Indi'!$A$2:$ANL$35,MATCH('1617 1718 Comparison'!$A15,' Cash Num-Den_Indi'!$A$2:$A$35,0),MATCH('1617 1718 Comparison'!ABM$2,' Cash Num-Den_Indi'!$A$2:$ANL$2,0))-INDEX('1617 Data'!$A$2:$AEW$35,MATCH('1617 1718 Comparison'!$A15,'1617 Data'!$A$2:$A$35,0),MATCH('1617 1718 Comparison'!ABM$2,'1617 Data'!$A$2:$AEW$2,0))</f>
        <v>0</v>
      </c>
      <c r="ABN15" s="402">
        <f>INDEX(' Cash Num-Den_Indi'!$A$2:$ANL$35,MATCH('1617 1718 Comparison'!$A15,' Cash Num-Den_Indi'!$A$2:$A$35,0),MATCH('1617 1718 Comparison'!ABN$2,' Cash Num-Den_Indi'!$A$2:$ANL$2,0))-INDEX('1617 Data'!$A$2:$AEW$35,MATCH('1617 1718 Comparison'!$A15,'1617 Data'!$A$2:$A$35,0),MATCH('1617 1718 Comparison'!ABN$2,'1617 Data'!$A$2:$AEW$2,0))</f>
        <v>0</v>
      </c>
      <c r="ABO15" s="402">
        <f>INDEX(' Cash Num-Den_Indi'!$A$2:$ANL$35,MATCH('1617 1718 Comparison'!$A15,' Cash Num-Den_Indi'!$A$2:$A$35,0),MATCH('1617 1718 Comparison'!ABO$2,' Cash Num-Den_Indi'!$A$2:$ANL$2,0))-INDEX('1617 Data'!$A$2:$AEW$35,MATCH('1617 1718 Comparison'!$A15,'1617 Data'!$A$2:$A$35,0),MATCH('1617 1718 Comparison'!ABO$2,'1617 Data'!$A$2:$AEW$2,0))</f>
        <v>0</v>
      </c>
      <c r="ABP15" s="403" t="e">
        <f>INDEX(' Cash Num-Den_Indi'!$A$2:$ANL$35,MATCH('1617 1718 Comparison'!$A15,' Cash Num-Den_Indi'!$A$2:$A$35,0),MATCH('1617 1718 Comparison'!ABP$2,' Cash Num-Den_Indi'!$A$2:$ANL$2,0))-INDEX('1617 Data'!$A$2:$AEW$35,MATCH('1617 1718 Comparison'!$A15,'1617 Data'!$A$2:$A$35,0),MATCH('1617 1718 Comparison'!ABP$2,'1617 Data'!$A$2:$AEW$2,0))</f>
        <v>#N/A</v>
      </c>
      <c r="ABQ15" s="402">
        <f>INDEX(' Cash Num-Den_Indi'!$A$2:$ANL$35,MATCH('1617 1718 Comparison'!$A15,' Cash Num-Den_Indi'!$A$2:$A$35,0),MATCH('1617 1718 Comparison'!ABQ$2,' Cash Num-Den_Indi'!$A$2:$ANL$2,0))-INDEX('1617 Data'!$A$2:$AEW$35,MATCH('1617 1718 Comparison'!$A15,'1617 Data'!$A$2:$A$35,0),MATCH('1617 1718 Comparison'!ABQ$2,'1617 Data'!$A$2:$AEW$2,0))</f>
        <v>0</v>
      </c>
      <c r="ABR15" s="402">
        <f>INDEX(' Cash Num-Den_Indi'!$A$2:$ANL$35,MATCH('1617 1718 Comparison'!$A15,' Cash Num-Den_Indi'!$A$2:$A$35,0),MATCH('1617 1718 Comparison'!ABR$2,' Cash Num-Den_Indi'!$A$2:$ANL$2,0))-INDEX('1617 Data'!$A$2:$AEW$35,MATCH('1617 1718 Comparison'!$A15,'1617 Data'!$A$2:$A$35,0),MATCH('1617 1718 Comparison'!ABR$2,'1617 Data'!$A$2:$AEW$2,0))</f>
        <v>0</v>
      </c>
      <c r="ABS15" s="402">
        <f>INDEX(' Cash Num-Den_Indi'!$A$2:$ANL$35,MATCH('1617 1718 Comparison'!$A15,' Cash Num-Den_Indi'!$A$2:$A$35,0),MATCH('1617 1718 Comparison'!ABS$2,' Cash Num-Den_Indi'!$A$2:$ANL$2,0))-INDEX('1617 Data'!$A$2:$AEW$35,MATCH('1617 1718 Comparison'!$A15,'1617 Data'!$A$2:$A$35,0),MATCH('1617 1718 Comparison'!ABS$2,'1617 Data'!$A$2:$AEW$2,0))</f>
        <v>0</v>
      </c>
      <c r="ABT15" s="402">
        <f>INDEX(' Cash Num-Den_Indi'!$A$2:$ANL$35,MATCH('1617 1718 Comparison'!$A15,' Cash Num-Den_Indi'!$A$2:$A$35,0),MATCH('1617 1718 Comparison'!ABT$2,' Cash Num-Den_Indi'!$A$2:$ANL$2,0))-INDEX('1617 Data'!$A$2:$AEW$35,MATCH('1617 1718 Comparison'!$A15,'1617 Data'!$A$2:$A$35,0),MATCH('1617 1718 Comparison'!ABT$2,'1617 Data'!$A$2:$AEW$2,0))</f>
        <v>0</v>
      </c>
      <c r="ABU15" s="402">
        <f>INDEX(' Cash Num-Den_Indi'!$A$2:$ANL$35,MATCH('1617 1718 Comparison'!$A15,' Cash Num-Den_Indi'!$A$2:$A$35,0),MATCH('1617 1718 Comparison'!ABU$2,' Cash Num-Den_Indi'!$A$2:$ANL$2,0))-INDEX('1617 Data'!$A$2:$AEW$35,MATCH('1617 1718 Comparison'!$A15,'1617 Data'!$A$2:$A$35,0),MATCH('1617 1718 Comparison'!ABU$2,'1617 Data'!$A$2:$AEW$2,0))</f>
        <v>0</v>
      </c>
      <c r="ABV15" s="402">
        <f>INDEX(' Cash Num-Den_Indi'!$A$2:$ANL$35,MATCH('1617 1718 Comparison'!$A15,' Cash Num-Den_Indi'!$A$2:$A$35,0),MATCH('1617 1718 Comparison'!ABV$2,' Cash Num-Den_Indi'!$A$2:$ANL$2,0))-INDEX('1617 Data'!$A$2:$AEW$35,MATCH('1617 1718 Comparison'!$A15,'1617 Data'!$A$2:$A$35,0),MATCH('1617 1718 Comparison'!ABV$2,'1617 Data'!$A$2:$AEW$2,0))</f>
        <v>0</v>
      </c>
      <c r="ABW15" s="402">
        <f>INDEX(' Cash Num-Den_Indi'!$A$2:$ANL$35,MATCH('1617 1718 Comparison'!$A15,' Cash Num-Den_Indi'!$A$2:$A$35,0),MATCH('1617 1718 Comparison'!ABW$2,' Cash Num-Den_Indi'!$A$2:$ANL$2,0))-INDEX('1617 Data'!$A$2:$AEW$35,MATCH('1617 1718 Comparison'!$A15,'1617 Data'!$A$2:$A$35,0),MATCH('1617 1718 Comparison'!ABW$2,'1617 Data'!$A$2:$AEW$2,0))</f>
        <v>0</v>
      </c>
      <c r="ABX15" s="403" t="e">
        <f>INDEX(' Cash Num-Den_Indi'!$A$2:$ANL$35,MATCH('1617 1718 Comparison'!$A15,' Cash Num-Den_Indi'!$A$2:$A$35,0),MATCH('1617 1718 Comparison'!ABX$2,' Cash Num-Den_Indi'!$A$2:$ANL$2,0))-INDEX('1617 Data'!$A$2:$AEW$35,MATCH('1617 1718 Comparison'!$A15,'1617 Data'!$A$2:$A$35,0),MATCH('1617 1718 Comparison'!ABX$2,'1617 Data'!$A$2:$AEW$2,0))</f>
        <v>#N/A</v>
      </c>
      <c r="ABY15" s="402">
        <f>INDEX(' Cash Num-Den_Indi'!$A$2:$ANL$35,MATCH('1617 1718 Comparison'!$A15,' Cash Num-Den_Indi'!$A$2:$A$35,0),MATCH('1617 1718 Comparison'!ABY$2,' Cash Num-Den_Indi'!$A$2:$ANL$2,0))-INDEX('1617 Data'!$A$2:$AEW$35,MATCH('1617 1718 Comparison'!$A15,'1617 Data'!$A$2:$A$35,0),MATCH('1617 1718 Comparison'!ABY$2,'1617 Data'!$A$2:$AEW$2,0))</f>
        <v>0</v>
      </c>
      <c r="ABZ15" s="402">
        <f>INDEX(' Cash Num-Den_Indi'!$A$2:$ANL$35,MATCH('1617 1718 Comparison'!$A15,' Cash Num-Den_Indi'!$A$2:$A$35,0),MATCH('1617 1718 Comparison'!ABZ$2,' Cash Num-Den_Indi'!$A$2:$ANL$2,0))-INDEX('1617 Data'!$A$2:$AEW$35,MATCH('1617 1718 Comparison'!$A15,'1617 Data'!$A$2:$A$35,0),MATCH('1617 1718 Comparison'!ABZ$2,'1617 Data'!$A$2:$AEW$2,0))</f>
        <v>0</v>
      </c>
      <c r="ACA15" s="402">
        <f>INDEX(' Cash Num-Den_Indi'!$A$2:$ANL$35,MATCH('1617 1718 Comparison'!$A15,' Cash Num-Den_Indi'!$A$2:$A$35,0),MATCH('1617 1718 Comparison'!ACA$2,' Cash Num-Den_Indi'!$A$2:$ANL$2,0))-INDEX('1617 Data'!$A$2:$AEW$35,MATCH('1617 1718 Comparison'!$A15,'1617 Data'!$A$2:$A$35,0),MATCH('1617 1718 Comparison'!ACA$2,'1617 Data'!$A$2:$AEW$2,0))</f>
        <v>0</v>
      </c>
      <c r="ACB15" s="402">
        <f>INDEX(' Cash Num-Den_Indi'!$A$2:$ANL$35,MATCH('1617 1718 Comparison'!$A15,' Cash Num-Den_Indi'!$A$2:$A$35,0),MATCH('1617 1718 Comparison'!ACB$2,' Cash Num-Den_Indi'!$A$2:$ANL$2,0))-INDEX('1617 Data'!$A$2:$AEW$35,MATCH('1617 1718 Comparison'!$A15,'1617 Data'!$A$2:$A$35,0),MATCH('1617 1718 Comparison'!ACB$2,'1617 Data'!$A$2:$AEW$2,0))</f>
        <v>0</v>
      </c>
      <c r="ACC15" s="402">
        <f>INDEX(' Cash Num-Den_Indi'!$A$2:$ANL$35,MATCH('1617 1718 Comparison'!$A15,' Cash Num-Den_Indi'!$A$2:$A$35,0),MATCH('1617 1718 Comparison'!ACC$2,' Cash Num-Den_Indi'!$A$2:$ANL$2,0))-INDEX('1617 Data'!$A$2:$AEW$35,MATCH('1617 1718 Comparison'!$A15,'1617 Data'!$A$2:$A$35,0),MATCH('1617 1718 Comparison'!ACC$2,'1617 Data'!$A$2:$AEW$2,0))</f>
        <v>0</v>
      </c>
      <c r="ACD15" s="402">
        <f>INDEX(' Cash Num-Den_Indi'!$A$2:$ANL$35,MATCH('1617 1718 Comparison'!$A15,' Cash Num-Den_Indi'!$A$2:$A$35,0),MATCH('1617 1718 Comparison'!ACD$2,' Cash Num-Den_Indi'!$A$2:$ANL$2,0))-INDEX('1617 Data'!$A$2:$AEW$35,MATCH('1617 1718 Comparison'!$A15,'1617 Data'!$A$2:$A$35,0),MATCH('1617 1718 Comparison'!ACD$2,'1617 Data'!$A$2:$AEW$2,0))</f>
        <v>0</v>
      </c>
      <c r="ACE15" s="402">
        <f>INDEX(' Cash Num-Den_Indi'!$A$2:$ANL$35,MATCH('1617 1718 Comparison'!$A15,' Cash Num-Den_Indi'!$A$2:$A$35,0),MATCH('1617 1718 Comparison'!ACE$2,' Cash Num-Den_Indi'!$A$2:$ANL$2,0))-INDEX('1617 Data'!$A$2:$AEW$35,MATCH('1617 1718 Comparison'!$A15,'1617 Data'!$A$2:$A$35,0),MATCH('1617 1718 Comparison'!ACE$2,'1617 Data'!$A$2:$AEW$2,0))</f>
        <v>0</v>
      </c>
      <c r="ACF15" s="403" t="e">
        <f>INDEX(' Cash Num-Den_Indi'!$A$2:$ANL$35,MATCH('1617 1718 Comparison'!$A15,' Cash Num-Den_Indi'!$A$2:$A$35,0),MATCH('1617 1718 Comparison'!ACF$2,' Cash Num-Den_Indi'!$A$2:$ANL$2,0))-INDEX('1617 Data'!$A$2:$AEW$35,MATCH('1617 1718 Comparison'!$A15,'1617 Data'!$A$2:$A$35,0),MATCH('1617 1718 Comparison'!ACF$2,'1617 Data'!$A$2:$AEW$2,0))</f>
        <v>#N/A</v>
      </c>
      <c r="ACG15" s="402">
        <f>INDEX(' Cash Num-Den_Indi'!$A$2:$ANL$35,MATCH('1617 1718 Comparison'!$A15,' Cash Num-Den_Indi'!$A$2:$A$35,0),MATCH('1617 1718 Comparison'!ACG$2,' Cash Num-Den_Indi'!$A$2:$ANL$2,0))-INDEX('1617 Data'!$A$2:$AEW$35,MATCH('1617 1718 Comparison'!$A15,'1617 Data'!$A$2:$A$35,0),MATCH('1617 1718 Comparison'!ACG$2,'1617 Data'!$A$2:$AEW$2,0))</f>
        <v>0</v>
      </c>
      <c r="ACH15" s="402">
        <f>INDEX(' Cash Num-Den_Indi'!$A$2:$ANL$35,MATCH('1617 1718 Comparison'!$A15,' Cash Num-Den_Indi'!$A$2:$A$35,0),MATCH('1617 1718 Comparison'!ACH$2,' Cash Num-Den_Indi'!$A$2:$ANL$2,0))-INDEX('1617 Data'!$A$2:$AEW$35,MATCH('1617 1718 Comparison'!$A15,'1617 Data'!$A$2:$A$35,0),MATCH('1617 1718 Comparison'!ACH$2,'1617 Data'!$A$2:$AEW$2,0))</f>
        <v>0</v>
      </c>
      <c r="ACI15" s="402">
        <f>INDEX(' Cash Num-Den_Indi'!$A$2:$ANL$35,MATCH('1617 1718 Comparison'!$A15,' Cash Num-Den_Indi'!$A$2:$A$35,0),MATCH('1617 1718 Comparison'!ACI$2,' Cash Num-Den_Indi'!$A$2:$ANL$2,0))-INDEX('1617 Data'!$A$2:$AEW$35,MATCH('1617 1718 Comparison'!$A15,'1617 Data'!$A$2:$A$35,0),MATCH('1617 1718 Comparison'!ACI$2,'1617 Data'!$A$2:$AEW$2,0))</f>
        <v>0</v>
      </c>
      <c r="ACJ15" s="402">
        <f>INDEX(' Cash Num-Den_Indi'!$A$2:$ANL$35,MATCH('1617 1718 Comparison'!$A15,' Cash Num-Den_Indi'!$A$2:$A$35,0),MATCH('1617 1718 Comparison'!ACJ$2,' Cash Num-Den_Indi'!$A$2:$ANL$2,0))-INDEX('1617 Data'!$A$2:$AEW$35,MATCH('1617 1718 Comparison'!$A15,'1617 Data'!$A$2:$A$35,0),MATCH('1617 1718 Comparison'!ACJ$2,'1617 Data'!$A$2:$AEW$2,0))</f>
        <v>0</v>
      </c>
      <c r="ACK15" s="402">
        <f>INDEX(' Cash Num-Den_Indi'!$A$2:$ANL$35,MATCH('1617 1718 Comparison'!$A15,' Cash Num-Den_Indi'!$A$2:$A$35,0),MATCH('1617 1718 Comparison'!ACK$2,' Cash Num-Den_Indi'!$A$2:$ANL$2,0))-INDEX('1617 Data'!$A$2:$AEW$35,MATCH('1617 1718 Comparison'!$A15,'1617 Data'!$A$2:$A$35,0),MATCH('1617 1718 Comparison'!ACK$2,'1617 Data'!$A$2:$AEW$2,0))</f>
        <v>0</v>
      </c>
      <c r="ACL15" s="402">
        <f>INDEX(' Cash Num-Den_Indi'!$A$2:$ANL$35,MATCH('1617 1718 Comparison'!$A15,' Cash Num-Den_Indi'!$A$2:$A$35,0),MATCH('1617 1718 Comparison'!ACL$2,' Cash Num-Den_Indi'!$A$2:$ANL$2,0))-INDEX('1617 Data'!$A$2:$AEW$35,MATCH('1617 1718 Comparison'!$A15,'1617 Data'!$A$2:$A$35,0),MATCH('1617 1718 Comparison'!ACL$2,'1617 Data'!$A$2:$AEW$2,0))</f>
        <v>0</v>
      </c>
      <c r="ACM15" s="402">
        <f>INDEX(' Cash Num-Den_Indi'!$A$2:$ANL$35,MATCH('1617 1718 Comparison'!$A15,' Cash Num-Den_Indi'!$A$2:$A$35,0),MATCH('1617 1718 Comparison'!ACM$2,' Cash Num-Den_Indi'!$A$2:$ANL$2,0))-INDEX('1617 Data'!$A$2:$AEW$35,MATCH('1617 1718 Comparison'!$A15,'1617 Data'!$A$2:$A$35,0),MATCH('1617 1718 Comparison'!ACM$2,'1617 Data'!$A$2:$AEW$2,0))</f>
        <v>0</v>
      </c>
      <c r="ACN15" s="402">
        <f>INDEX(' Cash Num-Den_Indi'!$A$2:$ANL$35,MATCH('1617 1718 Comparison'!$A15,' Cash Num-Den_Indi'!$A$2:$A$35,0),MATCH('1617 1718 Comparison'!ACN$2,' Cash Num-Den_Indi'!$A$2:$ANL$2,0))-INDEX('1617 Data'!$A$2:$AEW$35,MATCH('1617 1718 Comparison'!$A15,'1617 Data'!$A$2:$A$35,0),MATCH('1617 1718 Comparison'!ACN$2,'1617 Data'!$A$2:$AEW$2,0))</f>
        <v>0</v>
      </c>
      <c r="ACO15" s="402">
        <f>INDEX(' Cash Num-Den_Indi'!$A$2:$ANL$35,MATCH('1617 1718 Comparison'!$A15,' Cash Num-Den_Indi'!$A$2:$A$35,0),MATCH('1617 1718 Comparison'!ACO$2,' Cash Num-Den_Indi'!$A$2:$ANL$2,0))-INDEX('1617 Data'!$A$2:$AEW$35,MATCH('1617 1718 Comparison'!$A15,'1617 Data'!$A$2:$A$35,0),MATCH('1617 1718 Comparison'!ACO$2,'1617 Data'!$A$2:$AEW$2,0))</f>
        <v>0</v>
      </c>
      <c r="ACP15" s="402">
        <f>INDEX(' Cash Num-Den_Indi'!$A$2:$ANL$35,MATCH('1617 1718 Comparison'!$A15,' Cash Num-Den_Indi'!$A$2:$A$35,0),MATCH('1617 1718 Comparison'!ACP$2,' Cash Num-Den_Indi'!$A$2:$ANL$2,0))-INDEX('1617 Data'!$A$2:$AEW$35,MATCH('1617 1718 Comparison'!$A15,'1617 Data'!$A$2:$A$35,0),MATCH('1617 1718 Comparison'!ACP$2,'1617 Data'!$A$2:$AEW$2,0))</f>
        <v>0</v>
      </c>
      <c r="ACQ15" s="402">
        <f>INDEX(' Cash Num-Den_Indi'!$A$2:$ANL$35,MATCH('1617 1718 Comparison'!$A15,' Cash Num-Den_Indi'!$A$2:$A$35,0),MATCH('1617 1718 Comparison'!ACQ$2,' Cash Num-Den_Indi'!$A$2:$ANL$2,0))-INDEX('1617 Data'!$A$2:$AEW$35,MATCH('1617 1718 Comparison'!$A15,'1617 Data'!$A$2:$A$35,0),MATCH('1617 1718 Comparison'!ACQ$2,'1617 Data'!$A$2:$AEW$2,0))</f>
        <v>0</v>
      </c>
      <c r="ACR15" s="402">
        <f>INDEX(' Cash Num-Den_Indi'!$A$2:$ANL$35,MATCH('1617 1718 Comparison'!$A15,' Cash Num-Den_Indi'!$A$2:$A$35,0),MATCH('1617 1718 Comparison'!ACR$2,' Cash Num-Den_Indi'!$A$2:$ANL$2,0))-INDEX('1617 Data'!$A$2:$AEW$35,MATCH('1617 1718 Comparison'!$A15,'1617 Data'!$A$2:$A$35,0),MATCH('1617 1718 Comparison'!ACR$2,'1617 Data'!$A$2:$AEW$2,0))</f>
        <v>0</v>
      </c>
      <c r="ACS15" s="402">
        <f>INDEX(' Cash Num-Den_Indi'!$A$2:$ANL$35,MATCH('1617 1718 Comparison'!$A15,' Cash Num-Den_Indi'!$A$2:$A$35,0),MATCH('1617 1718 Comparison'!ACS$2,' Cash Num-Den_Indi'!$A$2:$ANL$2,0))-INDEX('1617 Data'!$A$2:$AEW$35,MATCH('1617 1718 Comparison'!$A15,'1617 Data'!$A$2:$A$35,0),MATCH('1617 1718 Comparison'!ACS$2,'1617 Data'!$A$2:$AEW$2,0))</f>
        <v>0</v>
      </c>
      <c r="ACT15" s="402">
        <f>INDEX(' Cash Num-Den_Indi'!$A$2:$ANL$35,MATCH('1617 1718 Comparison'!$A15,' Cash Num-Den_Indi'!$A$2:$A$35,0),MATCH('1617 1718 Comparison'!ACT$2,' Cash Num-Den_Indi'!$A$2:$ANL$2,0))-INDEX('1617 Data'!$A$2:$AEW$35,MATCH('1617 1718 Comparison'!$A15,'1617 Data'!$A$2:$A$35,0),MATCH('1617 1718 Comparison'!ACT$2,'1617 Data'!$A$2:$AEW$2,0))</f>
        <v>0</v>
      </c>
      <c r="ACU15" s="402">
        <f>INDEX(' Cash Num-Den_Indi'!$A$2:$ANL$35,MATCH('1617 1718 Comparison'!$A15,' Cash Num-Den_Indi'!$A$2:$A$35,0),MATCH('1617 1718 Comparison'!ACU$2,' Cash Num-Den_Indi'!$A$2:$ANL$2,0))-INDEX('1617 Data'!$A$2:$AEW$35,MATCH('1617 1718 Comparison'!$A15,'1617 Data'!$A$2:$A$35,0),MATCH('1617 1718 Comparison'!ACU$2,'1617 Data'!$A$2:$AEW$2,0))</f>
        <v>0</v>
      </c>
      <c r="ACV15" s="402">
        <f>INDEX(' Cash Num-Den_Indi'!$A$2:$ANL$35,MATCH('1617 1718 Comparison'!$A15,' Cash Num-Den_Indi'!$A$2:$A$35,0),MATCH('1617 1718 Comparison'!ACV$2,' Cash Num-Den_Indi'!$A$2:$ANL$2,0))-INDEX('1617 Data'!$A$2:$AEW$35,MATCH('1617 1718 Comparison'!$A15,'1617 Data'!$A$2:$A$35,0),MATCH('1617 1718 Comparison'!ACV$2,'1617 Data'!$A$2:$AEW$2,0))</f>
        <v>0</v>
      </c>
      <c r="ACW15" s="402">
        <f>INDEX(' Cash Num-Den_Indi'!$A$2:$ANL$35,MATCH('1617 1718 Comparison'!$A15,' Cash Num-Den_Indi'!$A$2:$A$35,0),MATCH('1617 1718 Comparison'!ACW$2,' Cash Num-Den_Indi'!$A$2:$ANL$2,0))-INDEX('1617 Data'!$A$2:$AEW$35,MATCH('1617 1718 Comparison'!$A15,'1617 Data'!$A$2:$A$35,0),MATCH('1617 1718 Comparison'!ACW$2,'1617 Data'!$A$2:$AEW$2,0))</f>
        <v>0</v>
      </c>
      <c r="ACX15" s="402">
        <f>INDEX(' Cash Num-Den_Indi'!$A$2:$ANL$35,MATCH('1617 1718 Comparison'!$A15,' Cash Num-Den_Indi'!$A$2:$A$35,0),MATCH('1617 1718 Comparison'!ACX$2,' Cash Num-Den_Indi'!$A$2:$ANL$2,0))-INDEX('1617 Data'!$A$2:$AEW$35,MATCH('1617 1718 Comparison'!$A15,'1617 Data'!$A$2:$A$35,0),MATCH('1617 1718 Comparison'!ACX$2,'1617 Data'!$A$2:$AEW$2,0))</f>
        <v>0</v>
      </c>
      <c r="ACY15" s="402">
        <f>INDEX(' Cash Num-Den_Indi'!$A$2:$ANL$35,MATCH('1617 1718 Comparison'!$A15,' Cash Num-Den_Indi'!$A$2:$A$35,0),MATCH('1617 1718 Comparison'!ACY$2,' Cash Num-Den_Indi'!$A$2:$ANL$2,0))-INDEX('1617 Data'!$A$2:$AEW$35,MATCH('1617 1718 Comparison'!$A15,'1617 Data'!$A$2:$A$35,0),MATCH('1617 1718 Comparison'!ACY$2,'1617 Data'!$A$2:$AEW$2,0))</f>
        <v>0</v>
      </c>
      <c r="ACZ15" s="402">
        <f>INDEX(' Cash Num-Den_Indi'!$A$2:$ANL$35,MATCH('1617 1718 Comparison'!$A15,' Cash Num-Den_Indi'!$A$2:$A$35,0),MATCH('1617 1718 Comparison'!ACZ$2,' Cash Num-Den_Indi'!$A$2:$ANL$2,0))-INDEX('1617 Data'!$A$2:$AEW$35,MATCH('1617 1718 Comparison'!$A15,'1617 Data'!$A$2:$A$35,0),MATCH('1617 1718 Comparison'!ACZ$2,'1617 Data'!$A$2:$AEW$2,0))</f>
        <v>0</v>
      </c>
      <c r="ADA15" s="402">
        <f>INDEX(' Cash Num-Den_Indi'!$A$2:$ANL$35,MATCH('1617 1718 Comparison'!$A15,' Cash Num-Den_Indi'!$A$2:$A$35,0),MATCH('1617 1718 Comparison'!ADA$2,' Cash Num-Den_Indi'!$A$2:$ANL$2,0))-INDEX('1617 Data'!$A$2:$AEW$35,MATCH('1617 1718 Comparison'!$A15,'1617 Data'!$A$2:$A$35,0),MATCH('1617 1718 Comparison'!ADA$2,'1617 Data'!$A$2:$AEW$2,0))</f>
        <v>0</v>
      </c>
      <c r="ADB15" s="403" t="e">
        <f>INDEX(' Cash Num-Den_Indi'!$A$2:$ANL$35,MATCH('1617 1718 Comparison'!$A15,' Cash Num-Den_Indi'!$A$2:$A$35,0),MATCH('1617 1718 Comparison'!ADB$2,' Cash Num-Den_Indi'!$A$2:$ANL$2,0))-INDEX('1617 Data'!$A$2:$AEW$35,MATCH('1617 1718 Comparison'!$A15,'1617 Data'!$A$2:$A$35,0),MATCH('1617 1718 Comparison'!ADB$2,'1617 Data'!$A$2:$AEW$2,0))</f>
        <v>#N/A</v>
      </c>
      <c r="ADC15" s="403" t="e">
        <f>INDEX(' Cash Num-Den_Indi'!$A$2:$ANL$35,MATCH('1617 1718 Comparison'!$A15,' Cash Num-Den_Indi'!$A$2:$A$35,0),MATCH('1617 1718 Comparison'!ADC$2,' Cash Num-Den_Indi'!$A$2:$ANL$2,0))-INDEX('1617 Data'!$A$2:$AEW$35,MATCH('1617 1718 Comparison'!$A15,'1617 Data'!$A$2:$A$35,0),MATCH('1617 1718 Comparison'!ADC$2,'1617 Data'!$A$2:$AEW$2,0))</f>
        <v>#N/A</v>
      </c>
      <c r="ADD15" s="403" t="e">
        <f>INDEX(' Cash Num-Den_Indi'!$A$2:$ANL$35,MATCH('1617 1718 Comparison'!$A15,' Cash Num-Den_Indi'!$A$2:$A$35,0),MATCH('1617 1718 Comparison'!ADD$2,' Cash Num-Den_Indi'!$A$2:$ANL$2,0))-INDEX('1617 Data'!$A$2:$AEW$35,MATCH('1617 1718 Comparison'!$A15,'1617 Data'!$A$2:$A$35,0),MATCH('1617 1718 Comparison'!ADD$2,'1617 Data'!$A$2:$AEW$2,0))</f>
        <v>#N/A</v>
      </c>
      <c r="ADE15" s="402">
        <f>INDEX(' Cash Num-Den_Indi'!$A$2:$ANL$35,MATCH('1617 1718 Comparison'!$A15,' Cash Num-Den_Indi'!$A$2:$A$35,0),MATCH('1617 1718 Comparison'!ADE$2,' Cash Num-Den_Indi'!$A$2:$ANL$2,0))-INDEX('1617 Data'!$A$2:$AEW$35,MATCH('1617 1718 Comparison'!$A15,'1617 Data'!$A$2:$A$35,0),MATCH('1617 1718 Comparison'!ADE$2,'1617 Data'!$A$2:$AEW$2,0))</f>
        <v>0</v>
      </c>
      <c r="ADF15" s="402">
        <f>INDEX(' Cash Num-Den_Indi'!$A$2:$ANL$35,MATCH('1617 1718 Comparison'!$A15,' Cash Num-Den_Indi'!$A$2:$A$35,0),MATCH('1617 1718 Comparison'!ADF$2,' Cash Num-Den_Indi'!$A$2:$ANL$2,0))-INDEX('1617 Data'!$A$2:$AEW$35,MATCH('1617 1718 Comparison'!$A15,'1617 Data'!$A$2:$A$35,0),MATCH('1617 1718 Comparison'!ADF$2,'1617 Data'!$A$2:$AEW$2,0))</f>
        <v>0</v>
      </c>
      <c r="ADG15" s="402">
        <f>INDEX(' Cash Num-Den_Indi'!$A$2:$ANL$35,MATCH('1617 1718 Comparison'!$A15,' Cash Num-Den_Indi'!$A$2:$A$35,0),MATCH('1617 1718 Comparison'!ADG$2,' Cash Num-Den_Indi'!$A$2:$ANL$2,0))-INDEX('1617 Data'!$A$2:$AEW$35,MATCH('1617 1718 Comparison'!$A15,'1617 Data'!$A$2:$A$35,0),MATCH('1617 1718 Comparison'!ADG$2,'1617 Data'!$A$2:$AEW$2,0))</f>
        <v>0</v>
      </c>
      <c r="ADH15" s="402">
        <f>INDEX(' Cash Num-Den_Indi'!$A$2:$ANL$35,MATCH('1617 1718 Comparison'!$A15,' Cash Num-Den_Indi'!$A$2:$A$35,0),MATCH('1617 1718 Comparison'!ADH$2,' Cash Num-Den_Indi'!$A$2:$ANL$2,0))-INDEX('1617 Data'!$A$2:$AEW$35,MATCH('1617 1718 Comparison'!$A15,'1617 Data'!$A$2:$A$35,0),MATCH('1617 1718 Comparison'!ADH$2,'1617 Data'!$A$2:$AEW$2,0))</f>
        <v>0</v>
      </c>
      <c r="ADI15" s="402">
        <f>INDEX(' Cash Num-Den_Indi'!$A$2:$ANL$35,MATCH('1617 1718 Comparison'!$A15,' Cash Num-Den_Indi'!$A$2:$A$35,0),MATCH('1617 1718 Comparison'!ADI$2,' Cash Num-Den_Indi'!$A$2:$ANL$2,0))-INDEX('1617 Data'!$A$2:$AEW$35,MATCH('1617 1718 Comparison'!$A15,'1617 Data'!$A$2:$A$35,0),MATCH('1617 1718 Comparison'!ADI$2,'1617 Data'!$A$2:$AEW$2,0))</f>
        <v>0</v>
      </c>
      <c r="ADJ15" s="402">
        <f>INDEX(' Cash Num-Den_Indi'!$A$2:$ANL$35,MATCH('1617 1718 Comparison'!$A15,' Cash Num-Den_Indi'!$A$2:$A$35,0),MATCH('1617 1718 Comparison'!ADJ$2,' Cash Num-Den_Indi'!$A$2:$ANL$2,0))-INDEX('1617 Data'!$A$2:$AEW$35,MATCH('1617 1718 Comparison'!$A15,'1617 Data'!$A$2:$A$35,0),MATCH('1617 1718 Comparison'!ADJ$2,'1617 Data'!$A$2:$AEW$2,0))</f>
        <v>0</v>
      </c>
      <c r="ADK15" s="402">
        <f>INDEX(' Cash Num-Den_Indi'!$A$2:$ANL$35,MATCH('1617 1718 Comparison'!$A15,' Cash Num-Den_Indi'!$A$2:$A$35,0),MATCH('1617 1718 Comparison'!ADK$2,' Cash Num-Den_Indi'!$A$2:$ANL$2,0))-INDEX('1617 Data'!$A$2:$AEW$35,MATCH('1617 1718 Comparison'!$A15,'1617 Data'!$A$2:$A$35,0),MATCH('1617 1718 Comparison'!ADK$2,'1617 Data'!$A$2:$AEW$2,0))</f>
        <v>0</v>
      </c>
      <c r="ADL15" s="402">
        <f>INDEX(' Cash Num-Den_Indi'!$A$2:$ANL$35,MATCH('1617 1718 Comparison'!$A15,' Cash Num-Den_Indi'!$A$2:$A$35,0),MATCH('1617 1718 Comparison'!ADL$2,' Cash Num-Den_Indi'!$A$2:$ANL$2,0))-INDEX('1617 Data'!$A$2:$AEW$35,MATCH('1617 1718 Comparison'!$A15,'1617 Data'!$A$2:$A$35,0),MATCH('1617 1718 Comparison'!ADL$2,'1617 Data'!$A$2:$AEW$2,0))</f>
        <v>0</v>
      </c>
      <c r="ADM15" s="402">
        <f>INDEX(' Cash Num-Den_Indi'!$A$2:$ANL$35,MATCH('1617 1718 Comparison'!$A15,' Cash Num-Den_Indi'!$A$2:$A$35,0),MATCH('1617 1718 Comparison'!ADM$2,' Cash Num-Den_Indi'!$A$2:$ANL$2,0))-INDEX('1617 Data'!$A$2:$AEW$35,MATCH('1617 1718 Comparison'!$A15,'1617 Data'!$A$2:$A$35,0),MATCH('1617 1718 Comparison'!ADM$2,'1617 Data'!$A$2:$AEW$2,0))</f>
        <v>0</v>
      </c>
      <c r="ADN15" s="402">
        <f>INDEX(' Cash Num-Den_Indi'!$A$2:$ANL$35,MATCH('1617 1718 Comparison'!$A15,' Cash Num-Den_Indi'!$A$2:$A$35,0),MATCH('1617 1718 Comparison'!ADN$2,' Cash Num-Den_Indi'!$A$2:$ANL$2,0))-INDEX('1617 Data'!$A$2:$AEW$35,MATCH('1617 1718 Comparison'!$A15,'1617 Data'!$A$2:$A$35,0),MATCH('1617 1718 Comparison'!ADN$2,'1617 Data'!$A$2:$AEW$2,0))</f>
        <v>0</v>
      </c>
      <c r="ADO15" s="402">
        <f>INDEX(' Cash Num-Den_Indi'!$A$2:$ANL$35,MATCH('1617 1718 Comparison'!$A15,' Cash Num-Den_Indi'!$A$2:$A$35,0),MATCH('1617 1718 Comparison'!ADO$2,' Cash Num-Den_Indi'!$A$2:$ANL$2,0))-INDEX('1617 Data'!$A$2:$AEW$35,MATCH('1617 1718 Comparison'!$A15,'1617 Data'!$A$2:$A$35,0),MATCH('1617 1718 Comparison'!ADO$2,'1617 Data'!$A$2:$AEW$2,0))</f>
        <v>0</v>
      </c>
      <c r="ADP15" s="402">
        <f>INDEX(' Cash Num-Den_Indi'!$A$2:$ANL$35,MATCH('1617 1718 Comparison'!$A15,' Cash Num-Den_Indi'!$A$2:$A$35,0),MATCH('1617 1718 Comparison'!ADP$2,' Cash Num-Den_Indi'!$A$2:$ANL$2,0))-INDEX('1617 Data'!$A$2:$AEW$35,MATCH('1617 1718 Comparison'!$A15,'1617 Data'!$A$2:$A$35,0),MATCH('1617 1718 Comparison'!ADP$2,'1617 Data'!$A$2:$AEW$2,0))</f>
        <v>0</v>
      </c>
      <c r="ADQ15" s="402">
        <f>INDEX(' Cash Num-Den_Indi'!$A$2:$ANL$35,MATCH('1617 1718 Comparison'!$A15,' Cash Num-Den_Indi'!$A$2:$A$35,0),MATCH('1617 1718 Comparison'!ADQ$2,' Cash Num-Den_Indi'!$A$2:$ANL$2,0))-INDEX('1617 Data'!$A$2:$AEW$35,MATCH('1617 1718 Comparison'!$A15,'1617 Data'!$A$2:$A$35,0),MATCH('1617 1718 Comparison'!ADQ$2,'1617 Data'!$A$2:$AEW$2,0))</f>
        <v>0</v>
      </c>
      <c r="ADR15" s="402">
        <f>INDEX(' Cash Num-Den_Indi'!$A$2:$ANL$35,MATCH('1617 1718 Comparison'!$A15,' Cash Num-Den_Indi'!$A$2:$A$35,0),MATCH('1617 1718 Comparison'!ADR$2,' Cash Num-Den_Indi'!$A$2:$ANL$2,0))-INDEX('1617 Data'!$A$2:$AEW$35,MATCH('1617 1718 Comparison'!$A15,'1617 Data'!$A$2:$A$35,0),MATCH('1617 1718 Comparison'!ADR$2,'1617 Data'!$A$2:$AEW$2,0))</f>
        <v>0</v>
      </c>
      <c r="ADS15" s="402">
        <f>INDEX(' Cash Num-Den_Indi'!$A$2:$ANL$35,MATCH('1617 1718 Comparison'!$A15,' Cash Num-Den_Indi'!$A$2:$A$35,0),MATCH('1617 1718 Comparison'!ADS$2,' Cash Num-Den_Indi'!$A$2:$ANL$2,0))-INDEX('1617 Data'!$A$2:$AEW$35,MATCH('1617 1718 Comparison'!$A15,'1617 Data'!$A$2:$A$35,0),MATCH('1617 1718 Comparison'!ADS$2,'1617 Data'!$A$2:$AEW$2,0))</f>
        <v>0</v>
      </c>
      <c r="ADT15" s="403" t="e">
        <f>INDEX(' Cash Num-Den_Indi'!$A$2:$ANL$35,MATCH('1617 1718 Comparison'!$A15,' Cash Num-Den_Indi'!$A$2:$A$35,0),MATCH('1617 1718 Comparison'!ADT$2,' Cash Num-Den_Indi'!$A$2:$ANL$2,0))-INDEX('1617 Data'!$A$2:$AEW$35,MATCH('1617 1718 Comparison'!$A15,'1617 Data'!$A$2:$A$35,0),MATCH('1617 1718 Comparison'!ADT$2,'1617 Data'!$A$2:$AEW$2,0))</f>
        <v>#N/A</v>
      </c>
      <c r="ADU15" s="403" t="e">
        <f>INDEX(' Cash Num-Den_Indi'!$A$2:$ANL$35,MATCH('1617 1718 Comparison'!$A15,' Cash Num-Den_Indi'!$A$2:$A$35,0),MATCH('1617 1718 Comparison'!ADU$2,' Cash Num-Den_Indi'!$A$2:$ANL$2,0))-INDEX('1617 Data'!$A$2:$AEW$35,MATCH('1617 1718 Comparison'!$A15,'1617 Data'!$A$2:$A$35,0),MATCH('1617 1718 Comparison'!ADU$2,'1617 Data'!$A$2:$AEW$2,0))</f>
        <v>#N/A</v>
      </c>
      <c r="ADV15" s="403" t="e">
        <f>INDEX(' Cash Num-Den_Indi'!$A$2:$ANL$35,MATCH('1617 1718 Comparison'!$A15,' Cash Num-Den_Indi'!$A$2:$A$35,0),MATCH('1617 1718 Comparison'!ADV$2,' Cash Num-Den_Indi'!$A$2:$ANL$2,0))-INDEX('1617 Data'!$A$2:$AEW$35,MATCH('1617 1718 Comparison'!$A15,'1617 Data'!$A$2:$A$35,0),MATCH('1617 1718 Comparison'!ADV$2,'1617 Data'!$A$2:$AEW$2,0))</f>
        <v>#N/A</v>
      </c>
      <c r="ADW15" s="402">
        <f>INDEX(' Cash Num-Den_Indi'!$A$2:$ANL$35,MATCH('1617 1718 Comparison'!$A15,' Cash Num-Den_Indi'!$A$2:$A$35,0),MATCH('1617 1718 Comparison'!ADW$2,' Cash Num-Den_Indi'!$A$2:$ANL$2,0))-INDEX('1617 Data'!$A$2:$AEW$35,MATCH('1617 1718 Comparison'!$A15,'1617 Data'!$A$2:$A$35,0),MATCH('1617 1718 Comparison'!ADW$2,'1617 Data'!$A$2:$AEW$2,0))</f>
        <v>0</v>
      </c>
      <c r="ADX15" s="402">
        <f>INDEX(' Cash Num-Den_Indi'!$A$2:$ANL$35,MATCH('1617 1718 Comparison'!$A15,' Cash Num-Den_Indi'!$A$2:$A$35,0),MATCH('1617 1718 Comparison'!ADX$2,' Cash Num-Den_Indi'!$A$2:$ANL$2,0))-INDEX('1617 Data'!$A$2:$AEW$35,MATCH('1617 1718 Comparison'!$A15,'1617 Data'!$A$2:$A$35,0),MATCH('1617 1718 Comparison'!ADX$2,'1617 Data'!$A$2:$AEW$2,0))</f>
        <v>0</v>
      </c>
      <c r="ADY15" s="402">
        <f>INDEX(' Cash Num-Den_Indi'!$A$2:$ANL$35,MATCH('1617 1718 Comparison'!$A15,' Cash Num-Den_Indi'!$A$2:$A$35,0),MATCH('1617 1718 Comparison'!ADY$2,' Cash Num-Den_Indi'!$A$2:$ANL$2,0))-INDEX('1617 Data'!$A$2:$AEW$35,MATCH('1617 1718 Comparison'!$A15,'1617 Data'!$A$2:$A$35,0),MATCH('1617 1718 Comparison'!ADY$2,'1617 Data'!$A$2:$AEW$2,0))</f>
        <v>0</v>
      </c>
      <c r="ADZ15" s="402">
        <f>INDEX(' Cash Num-Den_Indi'!$A$2:$ANL$35,MATCH('1617 1718 Comparison'!$A15,' Cash Num-Den_Indi'!$A$2:$A$35,0),MATCH('1617 1718 Comparison'!ADZ$2,' Cash Num-Den_Indi'!$A$2:$ANL$2,0))-INDEX('1617 Data'!$A$2:$AEW$35,MATCH('1617 1718 Comparison'!$A15,'1617 Data'!$A$2:$A$35,0),MATCH('1617 1718 Comparison'!ADZ$2,'1617 Data'!$A$2:$AEW$2,0))</f>
        <v>0</v>
      </c>
      <c r="AEA15" s="402">
        <f>INDEX(' Cash Num-Den_Indi'!$A$2:$ANL$35,MATCH('1617 1718 Comparison'!$A15,' Cash Num-Den_Indi'!$A$2:$A$35,0),MATCH('1617 1718 Comparison'!AEA$2,' Cash Num-Den_Indi'!$A$2:$ANL$2,0))-INDEX('1617 Data'!$A$2:$AEW$35,MATCH('1617 1718 Comparison'!$A15,'1617 Data'!$A$2:$A$35,0),MATCH('1617 1718 Comparison'!AEA$2,'1617 Data'!$A$2:$AEW$2,0))</f>
        <v>0</v>
      </c>
      <c r="AEB15" s="402">
        <f>INDEX(' Cash Num-Den_Indi'!$A$2:$ANL$35,MATCH('1617 1718 Comparison'!$A15,' Cash Num-Den_Indi'!$A$2:$A$35,0),MATCH('1617 1718 Comparison'!AEB$2,' Cash Num-Den_Indi'!$A$2:$ANL$2,0))-INDEX('1617 Data'!$A$2:$AEW$35,MATCH('1617 1718 Comparison'!$A15,'1617 Data'!$A$2:$A$35,0),MATCH('1617 1718 Comparison'!AEB$2,'1617 Data'!$A$2:$AEW$2,0))</f>
        <v>0</v>
      </c>
      <c r="AEC15" s="402">
        <f>INDEX(' Cash Num-Den_Indi'!$A$2:$ANL$35,MATCH('1617 1718 Comparison'!$A15,' Cash Num-Den_Indi'!$A$2:$A$35,0),MATCH('1617 1718 Comparison'!AEC$2,' Cash Num-Den_Indi'!$A$2:$ANL$2,0))-INDEX('1617 Data'!$A$2:$AEW$35,MATCH('1617 1718 Comparison'!$A15,'1617 Data'!$A$2:$A$35,0),MATCH('1617 1718 Comparison'!AEC$2,'1617 Data'!$A$2:$AEW$2,0))</f>
        <v>0</v>
      </c>
      <c r="AED15" s="402">
        <f>INDEX(' Cash Num-Den_Indi'!$A$2:$ANL$35,MATCH('1617 1718 Comparison'!$A15,' Cash Num-Den_Indi'!$A$2:$A$35,0),MATCH('1617 1718 Comparison'!AED$2,' Cash Num-Den_Indi'!$A$2:$ANL$2,0))-INDEX('1617 Data'!$A$2:$AEW$35,MATCH('1617 1718 Comparison'!$A15,'1617 Data'!$A$2:$A$35,0),MATCH('1617 1718 Comparison'!AED$2,'1617 Data'!$A$2:$AEW$2,0))</f>
        <v>0</v>
      </c>
      <c r="AEE15" s="402">
        <f>INDEX(' Cash Num-Den_Indi'!$A$2:$ANL$35,MATCH('1617 1718 Comparison'!$A15,' Cash Num-Den_Indi'!$A$2:$A$35,0),MATCH('1617 1718 Comparison'!AEE$2,' Cash Num-Den_Indi'!$A$2:$ANL$2,0))-INDEX('1617 Data'!$A$2:$AEW$35,MATCH('1617 1718 Comparison'!$A15,'1617 Data'!$A$2:$A$35,0),MATCH('1617 1718 Comparison'!AEE$2,'1617 Data'!$A$2:$AEW$2,0))</f>
        <v>0</v>
      </c>
      <c r="AEF15" s="402">
        <f>INDEX(' Cash Num-Den_Indi'!$A$2:$ANL$35,MATCH('1617 1718 Comparison'!$A15,' Cash Num-Den_Indi'!$A$2:$A$35,0),MATCH('1617 1718 Comparison'!AEF$2,' Cash Num-Den_Indi'!$A$2:$ANL$2,0))-INDEX('1617 Data'!$A$2:$AEW$35,MATCH('1617 1718 Comparison'!$A15,'1617 Data'!$A$2:$A$35,0),MATCH('1617 1718 Comparison'!AEF$2,'1617 Data'!$A$2:$AEW$2,0))</f>
        <v>0</v>
      </c>
      <c r="AEG15" s="402">
        <f>INDEX(' Cash Num-Den_Indi'!$A$2:$ANL$35,MATCH('1617 1718 Comparison'!$A15,' Cash Num-Den_Indi'!$A$2:$A$35,0),MATCH('1617 1718 Comparison'!AEG$2,' Cash Num-Den_Indi'!$A$2:$ANL$2,0))-INDEX('1617 Data'!$A$2:$AEW$35,MATCH('1617 1718 Comparison'!$A15,'1617 Data'!$A$2:$A$35,0),MATCH('1617 1718 Comparison'!AEG$2,'1617 Data'!$A$2:$AEW$2,0))</f>
        <v>0</v>
      </c>
      <c r="AEH15" s="402">
        <f>INDEX(' Cash Num-Den_Indi'!$A$2:$ANL$35,MATCH('1617 1718 Comparison'!$A15,' Cash Num-Den_Indi'!$A$2:$A$35,0),MATCH('1617 1718 Comparison'!AEH$2,' Cash Num-Den_Indi'!$A$2:$ANL$2,0))-INDEX('1617 Data'!$A$2:$AEW$35,MATCH('1617 1718 Comparison'!$A15,'1617 Data'!$A$2:$A$35,0),MATCH('1617 1718 Comparison'!AEH$2,'1617 Data'!$A$2:$AEW$2,0))</f>
        <v>0</v>
      </c>
      <c r="AEI15" s="402">
        <f>INDEX(' Cash Num-Den_Indi'!$A$2:$ANL$35,MATCH('1617 1718 Comparison'!$A15,' Cash Num-Den_Indi'!$A$2:$A$35,0),MATCH('1617 1718 Comparison'!AEI$2,' Cash Num-Den_Indi'!$A$2:$ANL$2,0))-INDEX('1617 Data'!$A$2:$AEW$35,MATCH('1617 1718 Comparison'!$A15,'1617 Data'!$A$2:$A$35,0),MATCH('1617 1718 Comparison'!AEI$2,'1617 Data'!$A$2:$AEW$2,0))</f>
        <v>0</v>
      </c>
      <c r="AEJ15" s="402">
        <f>INDEX(' Cash Num-Den_Indi'!$A$2:$ANL$35,MATCH('1617 1718 Comparison'!$A15,' Cash Num-Den_Indi'!$A$2:$A$35,0),MATCH('1617 1718 Comparison'!AEJ$2,' Cash Num-Den_Indi'!$A$2:$ANL$2,0))-INDEX('1617 Data'!$A$2:$AEW$35,MATCH('1617 1718 Comparison'!$A15,'1617 Data'!$A$2:$A$35,0),MATCH('1617 1718 Comparison'!AEJ$2,'1617 Data'!$A$2:$AEW$2,0))</f>
        <v>0</v>
      </c>
      <c r="AEK15" s="402">
        <f>INDEX(' Cash Num-Den_Indi'!$A$2:$ANL$35,MATCH('1617 1718 Comparison'!$A15,' Cash Num-Den_Indi'!$A$2:$A$35,0),MATCH('1617 1718 Comparison'!AEK$2,' Cash Num-Den_Indi'!$A$2:$ANL$2,0))-INDEX('1617 Data'!$A$2:$AEW$35,MATCH('1617 1718 Comparison'!$A15,'1617 Data'!$A$2:$A$35,0),MATCH('1617 1718 Comparison'!AEK$2,'1617 Data'!$A$2:$AEW$2,0))</f>
        <v>0</v>
      </c>
      <c r="AEL15" s="403" t="e">
        <f>INDEX(' Cash Num-Den_Indi'!$A$2:$ANL$35,MATCH('1617 1718 Comparison'!$A15,' Cash Num-Den_Indi'!$A$2:$A$35,0),MATCH('1617 1718 Comparison'!AEL$2,' Cash Num-Den_Indi'!$A$2:$ANL$2,0))-INDEX('1617 Data'!$A$2:$AEW$35,MATCH('1617 1718 Comparison'!$A15,'1617 Data'!$A$2:$A$35,0),MATCH('1617 1718 Comparison'!AEL$2,'1617 Data'!$A$2:$AEW$2,0))</f>
        <v>#N/A</v>
      </c>
      <c r="AEM15" s="403" t="e">
        <f>INDEX(' Cash Num-Den_Indi'!$A$2:$ANL$35,MATCH('1617 1718 Comparison'!$A15,' Cash Num-Den_Indi'!$A$2:$A$35,0),MATCH('1617 1718 Comparison'!AEM$2,' Cash Num-Den_Indi'!$A$2:$ANL$2,0))-INDEX('1617 Data'!$A$2:$AEW$35,MATCH('1617 1718 Comparison'!$A15,'1617 Data'!$A$2:$A$35,0),MATCH('1617 1718 Comparison'!AEM$2,'1617 Data'!$A$2:$AEW$2,0))</f>
        <v>#N/A</v>
      </c>
      <c r="AEN15" s="403" t="e">
        <f>INDEX(' Cash Num-Den_Indi'!$A$2:$ANL$35,MATCH('1617 1718 Comparison'!$A15,' Cash Num-Den_Indi'!$A$2:$A$35,0),MATCH('1617 1718 Comparison'!AEN$2,' Cash Num-Den_Indi'!$A$2:$ANL$2,0))-INDEX('1617 Data'!$A$2:$AEW$35,MATCH('1617 1718 Comparison'!$A15,'1617 Data'!$A$2:$A$35,0),MATCH('1617 1718 Comparison'!AEN$2,'1617 Data'!$A$2:$AEW$2,0))</f>
        <v>#N/A</v>
      </c>
      <c r="AEO15" s="402">
        <f>INDEX(' Cash Num-Den_Indi'!$A$2:$ANL$35,MATCH('1617 1718 Comparison'!$A15,' Cash Num-Den_Indi'!$A$2:$A$35,0),MATCH('1617 1718 Comparison'!AEO$2,' Cash Num-Den_Indi'!$A$2:$ANL$2,0))-INDEX('1617 Data'!$A$2:$AEW$35,MATCH('1617 1718 Comparison'!$A15,'1617 Data'!$A$2:$A$35,0),MATCH('1617 1718 Comparison'!AEO$2,'1617 Data'!$A$2:$AEW$2,0))</f>
        <v>0</v>
      </c>
      <c r="AEP15" s="402">
        <f>INDEX(' Cash Num-Den_Indi'!$A$2:$ANL$35,MATCH('1617 1718 Comparison'!$A15,' Cash Num-Den_Indi'!$A$2:$A$35,0),MATCH('1617 1718 Comparison'!AEP$2,' Cash Num-Den_Indi'!$A$2:$ANL$2,0))-INDEX('1617 Data'!$A$2:$AEW$35,MATCH('1617 1718 Comparison'!$A15,'1617 Data'!$A$2:$A$35,0),MATCH('1617 1718 Comparison'!AEP$2,'1617 Data'!$A$2:$AEW$2,0))</f>
        <v>0</v>
      </c>
      <c r="AEQ15" s="402">
        <f>INDEX(' Cash Num-Den_Indi'!$A$2:$ANL$35,MATCH('1617 1718 Comparison'!$A15,' Cash Num-Den_Indi'!$A$2:$A$35,0),MATCH('1617 1718 Comparison'!AEQ$2,' Cash Num-Den_Indi'!$A$2:$ANL$2,0))-INDEX('1617 Data'!$A$2:$AEW$35,MATCH('1617 1718 Comparison'!$A15,'1617 Data'!$A$2:$A$35,0),MATCH('1617 1718 Comparison'!AEQ$2,'1617 Data'!$A$2:$AEW$2,0))</f>
        <v>0</v>
      </c>
      <c r="AER15" s="402">
        <f>INDEX(' Cash Num-Den_Indi'!$A$2:$ANL$35,MATCH('1617 1718 Comparison'!$A15,' Cash Num-Den_Indi'!$A$2:$A$35,0),MATCH('1617 1718 Comparison'!AER$2,' Cash Num-Den_Indi'!$A$2:$ANL$2,0))-INDEX('1617 Data'!$A$2:$AEW$35,MATCH('1617 1718 Comparison'!$A15,'1617 Data'!$A$2:$A$35,0),MATCH('1617 1718 Comparison'!AER$2,'1617 Data'!$A$2:$AEW$2,0))</f>
        <v>0</v>
      </c>
      <c r="AES15" s="402">
        <f>INDEX(' Cash Num-Den_Indi'!$A$2:$ANL$35,MATCH('1617 1718 Comparison'!$A15,' Cash Num-Den_Indi'!$A$2:$A$35,0),MATCH('1617 1718 Comparison'!AES$2,' Cash Num-Den_Indi'!$A$2:$ANL$2,0))-INDEX('1617 Data'!$A$2:$AEW$35,MATCH('1617 1718 Comparison'!$A15,'1617 Data'!$A$2:$A$35,0),MATCH('1617 1718 Comparison'!AES$2,'1617 Data'!$A$2:$AEW$2,0))</f>
        <v>0</v>
      </c>
      <c r="AET15" s="402">
        <f>INDEX(' Cash Num-Den_Indi'!$A$2:$ANL$35,MATCH('1617 1718 Comparison'!$A15,' Cash Num-Den_Indi'!$A$2:$A$35,0),MATCH('1617 1718 Comparison'!AET$2,' Cash Num-Den_Indi'!$A$2:$ANL$2,0))-INDEX('1617 Data'!$A$2:$AEW$35,MATCH('1617 1718 Comparison'!$A15,'1617 Data'!$A$2:$A$35,0),MATCH('1617 1718 Comparison'!AET$2,'1617 Data'!$A$2:$AEW$2,0))</f>
        <v>0</v>
      </c>
      <c r="AEU15" s="402">
        <f>INDEX(' Cash Num-Den_Indi'!$A$2:$ANL$35,MATCH('1617 1718 Comparison'!$A15,' Cash Num-Den_Indi'!$A$2:$A$35,0),MATCH('1617 1718 Comparison'!AEU$2,' Cash Num-Den_Indi'!$A$2:$ANL$2,0))-INDEX('1617 Data'!$A$2:$AEW$35,MATCH('1617 1718 Comparison'!$A15,'1617 Data'!$A$2:$A$35,0),MATCH('1617 1718 Comparison'!AEU$2,'1617 Data'!$A$2:$AEW$2,0))</f>
        <v>0</v>
      </c>
      <c r="AEV15" s="403" t="e">
        <f>INDEX(' Cash Num-Den_Indi'!$A$2:$ANL$35,MATCH('1617 1718 Comparison'!$A15,' Cash Num-Den_Indi'!$A$2:$A$35,0),MATCH('1617 1718 Comparison'!AEV$2,' Cash Num-Den_Indi'!$A$2:$ANL$2,0))-INDEX('1617 Data'!$A$2:$AEW$35,MATCH('1617 1718 Comparison'!$A15,'1617 Data'!$A$2:$A$35,0),MATCH('1617 1718 Comparison'!AEV$2,'1617 Data'!$A$2:$AEW$2,0))</f>
        <v>#N/A</v>
      </c>
      <c r="AEW15" s="402">
        <f>INDEX(' Cash Num-Den_Indi'!$A$2:$ANL$35,MATCH('1617 1718 Comparison'!$A15,' Cash Num-Den_Indi'!$A$2:$A$35,0),MATCH('1617 1718 Comparison'!AEW$2,' Cash Num-Den_Indi'!$A$2:$ANL$2,0))-INDEX('1617 Data'!$A$2:$AEW$35,MATCH('1617 1718 Comparison'!$A15,'1617 Data'!$A$2:$A$35,0),MATCH('1617 1718 Comparison'!AEW$2,'1617 Data'!$A$2:$AEW$2,0))</f>
        <v>0</v>
      </c>
      <c r="AEX15" s="402">
        <f>INDEX(' Cash Num-Den_Indi'!$A$2:$ANL$35,MATCH('1617 1718 Comparison'!$A15,' Cash Num-Den_Indi'!$A$2:$A$35,0),MATCH('1617 1718 Comparison'!AEX$2,' Cash Num-Den_Indi'!$A$2:$ANL$2,0))-INDEX('1617 Data'!$A$2:$AEW$35,MATCH('1617 1718 Comparison'!$A15,'1617 Data'!$A$2:$A$35,0),MATCH('1617 1718 Comparison'!AEX$2,'1617 Data'!$A$2:$AEW$2,0))</f>
        <v>0</v>
      </c>
      <c r="AEY15" s="402">
        <f>INDEX(' Cash Num-Den_Indi'!$A$2:$ANL$35,MATCH('1617 1718 Comparison'!$A15,' Cash Num-Den_Indi'!$A$2:$A$35,0),MATCH('1617 1718 Comparison'!AEY$2,' Cash Num-Den_Indi'!$A$2:$ANL$2,0))-INDEX('1617 Data'!$A$2:$AEW$35,MATCH('1617 1718 Comparison'!$A15,'1617 Data'!$A$2:$A$35,0),MATCH('1617 1718 Comparison'!AEY$2,'1617 Data'!$A$2:$AEW$2,0))</f>
        <v>0</v>
      </c>
      <c r="AEZ15" s="402">
        <f>INDEX(' Cash Num-Den_Indi'!$A$2:$ANL$35,MATCH('1617 1718 Comparison'!$A15,' Cash Num-Den_Indi'!$A$2:$A$35,0),MATCH('1617 1718 Comparison'!AEZ$2,' Cash Num-Den_Indi'!$A$2:$ANL$2,0))-INDEX('1617 Data'!$A$2:$AEW$35,MATCH('1617 1718 Comparison'!$A15,'1617 Data'!$A$2:$A$35,0),MATCH('1617 1718 Comparison'!AEZ$2,'1617 Data'!$A$2:$AEW$2,0))</f>
        <v>0</v>
      </c>
      <c r="AFA15" s="403" t="e">
        <f>INDEX(' Cash Num-Den_Indi'!$A$2:$ANL$35,MATCH('1617 1718 Comparison'!$A15,' Cash Num-Den_Indi'!$A$2:$A$35,0),MATCH('1617 1718 Comparison'!AFA$2,' Cash Num-Den_Indi'!$A$2:$ANL$2,0))-INDEX('1617 Data'!$A$2:$AEW$35,MATCH('1617 1718 Comparison'!$A15,'1617 Data'!$A$2:$A$35,0),MATCH('1617 1718 Comparison'!AFA$2,'1617 Data'!$A$2:$AEW$2,0))</f>
        <v>#N/A</v>
      </c>
      <c r="AFB15" s="402">
        <f>INDEX(' Cash Num-Den_Indi'!$A$2:$ANL$35,MATCH('1617 1718 Comparison'!$A15,' Cash Num-Den_Indi'!$A$2:$A$35,0),MATCH('1617 1718 Comparison'!AFB$2,' Cash Num-Den_Indi'!$A$2:$ANL$2,0))-INDEX('1617 Data'!$A$2:$AEW$35,MATCH('1617 1718 Comparison'!$A15,'1617 Data'!$A$2:$A$35,0),MATCH('1617 1718 Comparison'!AFB$2,'1617 Data'!$A$2:$AEW$2,0))</f>
        <v>0</v>
      </c>
      <c r="AFC15" s="402">
        <f>INDEX(' Cash Num-Den_Indi'!$A$2:$ANL$35,MATCH('1617 1718 Comparison'!$A15,' Cash Num-Den_Indi'!$A$2:$A$35,0),MATCH('1617 1718 Comparison'!AFC$2,' Cash Num-Den_Indi'!$A$2:$ANL$2,0))-INDEX('1617 Data'!$A$2:$AEW$35,MATCH('1617 1718 Comparison'!$A15,'1617 Data'!$A$2:$A$35,0),MATCH('1617 1718 Comparison'!AFC$2,'1617 Data'!$A$2:$AEW$2,0))</f>
        <v>0</v>
      </c>
      <c r="AFD15" s="402">
        <f>INDEX(' Cash Num-Den_Indi'!$A$2:$ANL$35,MATCH('1617 1718 Comparison'!$A15,' Cash Num-Den_Indi'!$A$2:$A$35,0),MATCH('1617 1718 Comparison'!AFD$2,' Cash Num-Den_Indi'!$A$2:$ANL$2,0))-INDEX('1617 Data'!$A$2:$AEW$35,MATCH('1617 1718 Comparison'!$A15,'1617 Data'!$A$2:$A$35,0),MATCH('1617 1718 Comparison'!AFD$2,'1617 Data'!$A$2:$AEW$2,0))</f>
        <v>0</v>
      </c>
      <c r="AFE15" s="402">
        <f>INDEX(' Cash Num-Den_Indi'!$A$2:$ANL$35,MATCH('1617 1718 Comparison'!$A15,' Cash Num-Den_Indi'!$A$2:$A$35,0),MATCH('1617 1718 Comparison'!AFE$2,' Cash Num-Den_Indi'!$A$2:$ANL$2,0))-INDEX('1617 Data'!$A$2:$AEW$35,MATCH('1617 1718 Comparison'!$A15,'1617 Data'!$A$2:$A$35,0),MATCH('1617 1718 Comparison'!AFE$2,'1617 Data'!$A$2:$AEW$2,0))</f>
        <v>0</v>
      </c>
      <c r="AFF15" s="403" t="e">
        <f>INDEX(' Cash Num-Den_Indi'!$A$2:$ANL$35,MATCH('1617 1718 Comparison'!$A15,' Cash Num-Den_Indi'!$A$2:$A$35,0),MATCH('1617 1718 Comparison'!AFF$2,' Cash Num-Den_Indi'!$A$2:$ANL$2,0))-INDEX('1617 Data'!$A$2:$AEW$35,MATCH('1617 1718 Comparison'!$A15,'1617 Data'!$A$2:$A$35,0),MATCH('1617 1718 Comparison'!AFF$2,'1617 Data'!$A$2:$AEW$2,0))</f>
        <v>#N/A</v>
      </c>
      <c r="AFG15" s="402" t="e">
        <f>INDEX(' Cash Num-Den_Indi'!$A$2:$ANL$35,MATCH('1617 1718 Comparison'!$A15,' Cash Num-Den_Indi'!$A$2:$A$35,0),MATCH('1617 1718 Comparison'!AFG$2,' Cash Num-Den_Indi'!$A$2:$ANL$2,0))-INDEX('1617 Data'!$A$2:$AEW$35,MATCH('1617 1718 Comparison'!$A15,'1617 Data'!$A$2:$A$35,0),MATCH('1617 1718 Comparison'!AFG$2,'1617 Data'!$A$2:$AEW$2,0))</f>
        <v>#VALUE!</v>
      </c>
      <c r="AFH15" s="403" t="e">
        <f>INDEX(' Cash Num-Den_Indi'!$A$2:$ANL$35,MATCH('1617 1718 Comparison'!$A15,' Cash Num-Den_Indi'!$A$2:$A$35,0),MATCH('1617 1718 Comparison'!AFH$2,' Cash Num-Den_Indi'!$A$2:$ANL$2,0))-INDEX('1617 Data'!$A$2:$AEW$35,MATCH('1617 1718 Comparison'!$A15,'1617 Data'!$A$2:$A$35,0),MATCH('1617 1718 Comparison'!AFH$2,'1617 Data'!$A$2:$AEW$2,0))</f>
        <v>#VALUE!</v>
      </c>
      <c r="AFI15" s="403" t="e">
        <f>INDEX(' Cash Num-Den_Indi'!$A$2:$ANL$35,MATCH('1617 1718 Comparison'!$A15,' Cash Num-Den_Indi'!$A$2:$A$35,0),MATCH('1617 1718 Comparison'!AFI$2,' Cash Num-Den_Indi'!$A$2:$ANL$2,0))-INDEX('1617 Data'!$A$2:$AEW$35,MATCH('1617 1718 Comparison'!$A15,'1617 Data'!$A$2:$A$35,0),MATCH('1617 1718 Comparison'!AFI$2,'1617 Data'!$A$2:$AEW$2,0))</f>
        <v>#VALUE!</v>
      </c>
      <c r="AFJ15" s="402" t="e">
        <f>INDEX(' Cash Num-Den_Indi'!$A$2:$ANL$35,MATCH('1617 1718 Comparison'!$A15,' Cash Num-Den_Indi'!$A$2:$A$35,0),MATCH('1617 1718 Comparison'!AFJ$2,' Cash Num-Den_Indi'!$A$2:$ANL$2,0))-INDEX('1617 Data'!$A$2:$AEW$35,MATCH('1617 1718 Comparison'!$A15,'1617 Data'!$A$2:$A$35,0),MATCH('1617 1718 Comparison'!AFJ$2,'1617 Data'!$A$2:$AEW$2,0))</f>
        <v>#VALUE!</v>
      </c>
      <c r="AFK15" s="403" t="e">
        <f>INDEX(' Cash Num-Den_Indi'!$A$2:$ANL$35,MATCH('1617 1718 Comparison'!$A15,' Cash Num-Den_Indi'!$A$2:$A$35,0),MATCH('1617 1718 Comparison'!AFK$2,' Cash Num-Den_Indi'!$A$2:$ANL$2,0))-INDEX('1617 Data'!$A$2:$AEW$35,MATCH('1617 1718 Comparison'!$A15,'1617 Data'!$A$2:$A$35,0),MATCH('1617 1718 Comparison'!AFK$2,'1617 Data'!$A$2:$AEW$2,0))</f>
        <v>#VALUE!</v>
      </c>
      <c r="AFL15" s="403" t="e">
        <f>INDEX(' Cash Num-Den_Indi'!$A$2:$ANL$35,MATCH('1617 1718 Comparison'!$A15,' Cash Num-Den_Indi'!$A$2:$A$35,0),MATCH('1617 1718 Comparison'!AFL$2,' Cash Num-Den_Indi'!$A$2:$ANL$2,0))-INDEX('1617 Data'!$A$2:$AEW$35,MATCH('1617 1718 Comparison'!$A15,'1617 Data'!$A$2:$A$35,0),MATCH('1617 1718 Comparison'!AFL$2,'1617 Data'!$A$2:$AEW$2,0))</f>
        <v>#VALUE!</v>
      </c>
      <c r="AFM15" s="402" t="e">
        <f>INDEX(' Cash Num-Den_Indi'!$A$2:$ANL$35,MATCH('1617 1718 Comparison'!$A15,' Cash Num-Den_Indi'!$A$2:$A$35,0),MATCH('1617 1718 Comparison'!AFM$2,' Cash Num-Den_Indi'!$A$2:$ANL$2,0))-INDEX('1617 Data'!$A$2:$AEW$35,MATCH('1617 1718 Comparison'!$A15,'1617 Data'!$A$2:$A$35,0),MATCH('1617 1718 Comparison'!AFM$2,'1617 Data'!$A$2:$AEW$2,0))</f>
        <v>#VALUE!</v>
      </c>
      <c r="AFN15" s="403" t="e">
        <f>INDEX(' Cash Num-Den_Indi'!$A$2:$ANL$35,MATCH('1617 1718 Comparison'!$A15,' Cash Num-Den_Indi'!$A$2:$A$35,0),MATCH('1617 1718 Comparison'!AFN$2,' Cash Num-Den_Indi'!$A$2:$ANL$2,0))-INDEX('1617 Data'!$A$2:$AEW$35,MATCH('1617 1718 Comparison'!$A15,'1617 Data'!$A$2:$A$35,0),MATCH('1617 1718 Comparison'!AFN$2,'1617 Data'!$A$2:$AEW$2,0))</f>
        <v>#VALUE!</v>
      </c>
      <c r="AFO15" s="403" t="e">
        <f>INDEX(' Cash Num-Den_Indi'!$A$2:$ANL$35,MATCH('1617 1718 Comparison'!$A15,' Cash Num-Den_Indi'!$A$2:$A$35,0),MATCH('1617 1718 Comparison'!AFO$2,' Cash Num-Den_Indi'!$A$2:$ANL$2,0))-INDEX('1617 Data'!$A$2:$AEW$35,MATCH('1617 1718 Comparison'!$A15,'1617 Data'!$A$2:$A$35,0),MATCH('1617 1718 Comparison'!AFO$2,'1617 Data'!$A$2:$AEW$2,0))</f>
        <v>#VALUE!</v>
      </c>
      <c r="AFP15" s="402" t="e">
        <f>INDEX(' Cash Num-Den_Indi'!$A$2:$ANL$35,MATCH('1617 1718 Comparison'!$A15,' Cash Num-Den_Indi'!$A$2:$A$35,0),MATCH('1617 1718 Comparison'!AFP$2,' Cash Num-Den_Indi'!$A$2:$ANL$2,0))-INDEX('1617 Data'!$A$2:$AEW$35,MATCH('1617 1718 Comparison'!$A15,'1617 Data'!$A$2:$A$35,0),MATCH('1617 1718 Comparison'!AFP$2,'1617 Data'!$A$2:$AEW$2,0))</f>
        <v>#VALUE!</v>
      </c>
      <c r="AFQ15" s="403" t="e">
        <f>INDEX(' Cash Num-Den_Indi'!$A$2:$ANL$35,MATCH('1617 1718 Comparison'!$A15,' Cash Num-Den_Indi'!$A$2:$A$35,0),MATCH('1617 1718 Comparison'!AFQ$2,' Cash Num-Den_Indi'!$A$2:$ANL$2,0))-INDEX('1617 Data'!$A$2:$AEW$35,MATCH('1617 1718 Comparison'!$A15,'1617 Data'!$A$2:$A$35,0),MATCH('1617 1718 Comparison'!AFQ$2,'1617 Data'!$A$2:$AEW$2,0))</f>
        <v>#VALUE!</v>
      </c>
      <c r="AFR15" s="403" t="e">
        <f>INDEX(' Cash Num-Den_Indi'!$A$2:$ANL$35,MATCH('1617 1718 Comparison'!$A15,' Cash Num-Den_Indi'!$A$2:$A$35,0),MATCH('1617 1718 Comparison'!AFR$2,' Cash Num-Den_Indi'!$A$2:$ANL$2,0))-INDEX('1617 Data'!$A$2:$AEW$35,MATCH('1617 1718 Comparison'!$A15,'1617 Data'!$A$2:$A$35,0),MATCH('1617 1718 Comparison'!AFR$2,'1617 Data'!$A$2:$AEW$2,0))</f>
        <v>#VALUE!</v>
      </c>
      <c r="AFS15" s="403" t="e">
        <f>INDEX(' Cash Num-Den_Indi'!$A$2:$ANL$35,MATCH('1617 1718 Comparison'!$A15,' Cash Num-Den_Indi'!$A$2:$A$35,0),MATCH('1617 1718 Comparison'!AFS$2,' Cash Num-Den_Indi'!$A$2:$ANL$2,0))-INDEX('1617 Data'!$A$2:$AEW$35,MATCH('1617 1718 Comparison'!$A15,'1617 Data'!$A$2:$A$35,0),MATCH('1617 1718 Comparison'!AFS$2,'1617 Data'!$A$2:$AEW$2,0))</f>
        <v>#VALUE!</v>
      </c>
      <c r="AFT15" s="403" t="e">
        <f>INDEX(' Cash Num-Den_Indi'!$A$2:$ANL$35,MATCH('1617 1718 Comparison'!$A15,' Cash Num-Den_Indi'!$A$2:$A$35,0),MATCH('1617 1718 Comparison'!AFT$2,' Cash Num-Den_Indi'!$A$2:$ANL$2,0))-INDEX('1617 Data'!$A$2:$AEW$35,MATCH('1617 1718 Comparison'!$A15,'1617 Data'!$A$2:$A$35,0),MATCH('1617 1718 Comparison'!AFT$2,'1617 Data'!$A$2:$AEW$2,0))</f>
        <v>#VALUE!</v>
      </c>
      <c r="AFU15" s="403" t="e">
        <f>INDEX(' Cash Num-Den_Indi'!$A$2:$ANL$35,MATCH('1617 1718 Comparison'!$A15,' Cash Num-Den_Indi'!$A$2:$A$35,0),MATCH('1617 1718 Comparison'!AFU$2,' Cash Num-Den_Indi'!$A$2:$ANL$2,0))-INDEX('1617 Data'!$A$2:$AEW$35,MATCH('1617 1718 Comparison'!$A15,'1617 Data'!$A$2:$A$35,0),MATCH('1617 1718 Comparison'!AFU$2,'1617 Data'!$A$2:$AEW$2,0))</f>
        <v>#VALUE!</v>
      </c>
      <c r="AFV15" s="402" t="e">
        <f>INDEX(' Cash Num-Den_Indi'!$A$2:$ANL$35,MATCH('1617 1718 Comparison'!$A15,' Cash Num-Den_Indi'!$A$2:$A$35,0),MATCH('1617 1718 Comparison'!AFV$2,' Cash Num-Den_Indi'!$A$2:$ANL$2,0))-INDEX('1617 Data'!$A$2:$AEW$35,MATCH('1617 1718 Comparison'!$A15,'1617 Data'!$A$2:$A$35,0),MATCH('1617 1718 Comparison'!AFV$2,'1617 Data'!$A$2:$AEW$2,0))</f>
        <v>#VALUE!</v>
      </c>
      <c r="AFW15" s="402" t="e">
        <f>INDEX(' Cash Num-Den_Indi'!$A$2:$ANL$35,MATCH('1617 1718 Comparison'!$A15,' Cash Num-Den_Indi'!$A$2:$A$35,0),MATCH('1617 1718 Comparison'!AFW$2,' Cash Num-Den_Indi'!$A$2:$ANL$2,0))-INDEX('1617 Data'!$A$2:$AEW$35,MATCH('1617 1718 Comparison'!$A15,'1617 Data'!$A$2:$A$35,0),MATCH('1617 1718 Comparison'!AFW$2,'1617 Data'!$A$2:$AEW$2,0))</f>
        <v>#VALUE!</v>
      </c>
      <c r="AFX15" s="402" t="e">
        <f>INDEX(' Cash Num-Den_Indi'!$A$2:$ANL$35,MATCH('1617 1718 Comparison'!$A15,' Cash Num-Den_Indi'!$A$2:$A$35,0),MATCH('1617 1718 Comparison'!AFX$2,' Cash Num-Den_Indi'!$A$2:$ANL$2,0))-INDEX('1617 Data'!$A$2:$AEW$35,MATCH('1617 1718 Comparison'!$A15,'1617 Data'!$A$2:$A$35,0),MATCH('1617 1718 Comparison'!AFX$2,'1617 Data'!$A$2:$AEW$2,0))</f>
        <v>#VALUE!</v>
      </c>
      <c r="AFY15" s="402" t="e">
        <f>INDEX(' Cash Num-Den_Indi'!$A$2:$ANL$35,MATCH('1617 1718 Comparison'!$A15,' Cash Num-Den_Indi'!$A$2:$A$35,0),MATCH('1617 1718 Comparison'!AFY$2,' Cash Num-Den_Indi'!$A$2:$ANL$2,0))-INDEX('1617 Data'!$A$2:$AEW$35,MATCH('1617 1718 Comparison'!$A15,'1617 Data'!$A$2:$A$35,0),MATCH('1617 1718 Comparison'!AFY$2,'1617 Data'!$A$2:$AEW$2,0))</f>
        <v>#VALUE!</v>
      </c>
      <c r="AFZ15" s="403" t="e">
        <f>INDEX(' Cash Num-Den_Indi'!$A$2:$ANL$35,MATCH('1617 1718 Comparison'!$A15,' Cash Num-Den_Indi'!$A$2:$A$35,0),MATCH('1617 1718 Comparison'!AFZ$2,' Cash Num-Den_Indi'!$A$2:$ANL$2,0))-INDEX('1617 Data'!$A$2:$AEW$35,MATCH('1617 1718 Comparison'!$A15,'1617 Data'!$A$2:$A$35,0),MATCH('1617 1718 Comparison'!AFZ$2,'1617 Data'!$A$2:$AEW$2,0))</f>
        <v>#VALUE!</v>
      </c>
      <c r="AGA15" s="403" t="e">
        <f>INDEX(' Cash Num-Den_Indi'!$A$2:$ANL$35,MATCH('1617 1718 Comparison'!$A15,' Cash Num-Den_Indi'!$A$2:$A$35,0),MATCH('1617 1718 Comparison'!AGA$2,' Cash Num-Den_Indi'!$A$2:$ANL$2,0))-INDEX('1617 Data'!$A$2:$AEW$35,MATCH('1617 1718 Comparison'!$A15,'1617 Data'!$A$2:$A$35,0),MATCH('1617 1718 Comparison'!AGA$2,'1617 Data'!$A$2:$AEW$2,0))</f>
        <v>#VALUE!</v>
      </c>
      <c r="AGB15" s="402" t="e">
        <f>INDEX(' Cash Num-Den_Indi'!$A$2:$ANL$35,MATCH('1617 1718 Comparison'!$A15,' Cash Num-Den_Indi'!$A$2:$A$35,0),MATCH('1617 1718 Comparison'!AGB$2,' Cash Num-Den_Indi'!$A$2:$ANL$2,0))-INDEX('1617 Data'!$A$2:$AEW$35,MATCH('1617 1718 Comparison'!$A15,'1617 Data'!$A$2:$A$35,0),MATCH('1617 1718 Comparison'!AGB$2,'1617 Data'!$A$2:$AEW$2,0))</f>
        <v>#VALUE!</v>
      </c>
      <c r="AGC15" s="403" t="e">
        <f>INDEX(' Cash Num-Den_Indi'!$A$2:$ANL$35,MATCH('1617 1718 Comparison'!$A15,' Cash Num-Den_Indi'!$A$2:$A$35,0),MATCH('1617 1718 Comparison'!AGC$2,' Cash Num-Den_Indi'!$A$2:$ANL$2,0))-INDEX('1617 Data'!$A$2:$AEW$35,MATCH('1617 1718 Comparison'!$A15,'1617 Data'!$A$2:$A$35,0),MATCH('1617 1718 Comparison'!AGC$2,'1617 Data'!$A$2:$AEW$2,0))</f>
        <v>#VALUE!</v>
      </c>
      <c r="AGD15" s="403" t="e">
        <f>INDEX(' Cash Num-Den_Indi'!$A$2:$ANL$35,MATCH('1617 1718 Comparison'!$A15,' Cash Num-Den_Indi'!$A$2:$A$35,0),MATCH('1617 1718 Comparison'!AGD$2,' Cash Num-Den_Indi'!$A$2:$ANL$2,0))-INDEX('1617 Data'!$A$2:$AEW$35,MATCH('1617 1718 Comparison'!$A15,'1617 Data'!$A$2:$A$35,0),MATCH('1617 1718 Comparison'!AGD$2,'1617 Data'!$A$2:$AEW$2,0))</f>
        <v>#VALUE!</v>
      </c>
      <c r="AGE15" s="402" t="e">
        <f>INDEX(' Cash Num-Den_Indi'!$A$2:$ANL$35,MATCH('1617 1718 Comparison'!$A15,' Cash Num-Den_Indi'!$A$2:$A$35,0),MATCH('1617 1718 Comparison'!AGE$2,' Cash Num-Den_Indi'!$A$2:$ANL$2,0))-INDEX('1617 Data'!$A$2:$AEW$35,MATCH('1617 1718 Comparison'!$A15,'1617 Data'!$A$2:$A$35,0),MATCH('1617 1718 Comparison'!AGE$2,'1617 Data'!$A$2:$AEW$2,0))</f>
        <v>#VALUE!</v>
      </c>
      <c r="AGF15" s="403" t="e">
        <f>INDEX(' Cash Num-Den_Indi'!$A$2:$ANL$35,MATCH('1617 1718 Comparison'!$A15,' Cash Num-Den_Indi'!$A$2:$A$35,0),MATCH('1617 1718 Comparison'!AGF$2,' Cash Num-Den_Indi'!$A$2:$ANL$2,0))-INDEX('1617 Data'!$A$2:$AEW$35,MATCH('1617 1718 Comparison'!$A15,'1617 Data'!$A$2:$A$35,0),MATCH('1617 1718 Comparison'!AGF$2,'1617 Data'!$A$2:$AEW$2,0))</f>
        <v>#VALUE!</v>
      </c>
      <c r="AGG15" s="403" t="e">
        <f>INDEX(' Cash Num-Den_Indi'!$A$2:$ANL$35,MATCH('1617 1718 Comparison'!$A15,' Cash Num-Den_Indi'!$A$2:$A$35,0),MATCH('1617 1718 Comparison'!AGG$2,' Cash Num-Den_Indi'!$A$2:$ANL$2,0))-INDEX('1617 Data'!$A$2:$AEW$35,MATCH('1617 1718 Comparison'!$A15,'1617 Data'!$A$2:$A$35,0),MATCH('1617 1718 Comparison'!AGG$2,'1617 Data'!$A$2:$AEW$2,0))</f>
        <v>#VALUE!</v>
      </c>
      <c r="AGH15" s="402" t="e">
        <f>INDEX(' Cash Num-Den_Indi'!$A$2:$ANL$35,MATCH('1617 1718 Comparison'!$A15,' Cash Num-Den_Indi'!$A$2:$A$35,0),MATCH('1617 1718 Comparison'!AGH$2,' Cash Num-Den_Indi'!$A$2:$ANL$2,0))-INDEX('1617 Data'!$A$2:$AEW$35,MATCH('1617 1718 Comparison'!$A15,'1617 Data'!$A$2:$A$35,0),MATCH('1617 1718 Comparison'!AGH$2,'1617 Data'!$A$2:$AEW$2,0))</f>
        <v>#VALUE!</v>
      </c>
      <c r="AGI15" s="403" t="e">
        <f>INDEX(' Cash Num-Den_Indi'!$A$2:$ANL$35,MATCH('1617 1718 Comparison'!$A15,' Cash Num-Den_Indi'!$A$2:$A$35,0),MATCH('1617 1718 Comparison'!AGI$2,' Cash Num-Den_Indi'!$A$2:$ANL$2,0))-INDEX('1617 Data'!$A$2:$AEW$35,MATCH('1617 1718 Comparison'!$A15,'1617 Data'!$A$2:$A$35,0),MATCH('1617 1718 Comparison'!AGI$2,'1617 Data'!$A$2:$AEW$2,0))</f>
        <v>#VALUE!</v>
      </c>
      <c r="AGJ15" s="403" t="e">
        <f>INDEX(' Cash Num-Den_Indi'!$A$2:$ANL$35,MATCH('1617 1718 Comparison'!$A15,' Cash Num-Den_Indi'!$A$2:$A$35,0),MATCH('1617 1718 Comparison'!AGJ$2,' Cash Num-Den_Indi'!$A$2:$ANL$2,0))-INDEX('1617 Data'!$A$2:$AEW$35,MATCH('1617 1718 Comparison'!$A15,'1617 Data'!$A$2:$A$35,0),MATCH('1617 1718 Comparison'!AGJ$2,'1617 Data'!$A$2:$AEW$2,0))</f>
        <v>#VALUE!</v>
      </c>
      <c r="AGK15" s="403" t="e">
        <f>INDEX(' Cash Num-Den_Indi'!$A$2:$ANL$35,MATCH('1617 1718 Comparison'!$A15,' Cash Num-Den_Indi'!$A$2:$A$35,0),MATCH('1617 1718 Comparison'!AGK$2,' Cash Num-Den_Indi'!$A$2:$ANL$2,0))-INDEX('1617 Data'!$A$2:$AEW$35,MATCH('1617 1718 Comparison'!$A15,'1617 Data'!$A$2:$A$35,0),MATCH('1617 1718 Comparison'!AGK$2,'1617 Data'!$A$2:$AEW$2,0))</f>
        <v>#VALUE!</v>
      </c>
      <c r="AGL15" s="403" t="e">
        <f>INDEX(' Cash Num-Den_Indi'!$A$2:$ANL$35,MATCH('1617 1718 Comparison'!$A15,' Cash Num-Den_Indi'!$A$2:$A$35,0),MATCH('1617 1718 Comparison'!AGL$2,' Cash Num-Den_Indi'!$A$2:$ANL$2,0))-INDEX('1617 Data'!$A$2:$AEW$35,MATCH('1617 1718 Comparison'!$A15,'1617 Data'!$A$2:$A$35,0),MATCH('1617 1718 Comparison'!AGL$2,'1617 Data'!$A$2:$AEW$2,0))</f>
        <v>#VALUE!</v>
      </c>
      <c r="AGM15" s="403" t="e">
        <f>INDEX(' Cash Num-Den_Indi'!$A$2:$ANL$35,MATCH('1617 1718 Comparison'!$A15,' Cash Num-Den_Indi'!$A$2:$A$35,0),MATCH('1617 1718 Comparison'!AGM$2,' Cash Num-Den_Indi'!$A$2:$ANL$2,0))-INDEX('1617 Data'!$A$2:$AEW$35,MATCH('1617 1718 Comparison'!$A15,'1617 Data'!$A$2:$A$35,0),MATCH('1617 1718 Comparison'!AGM$2,'1617 Data'!$A$2:$AEW$2,0))</f>
        <v>#VALUE!</v>
      </c>
      <c r="AGN15" s="402" t="e">
        <f>INDEX(' Cash Num-Den_Indi'!$A$2:$ANL$35,MATCH('1617 1718 Comparison'!$A15,' Cash Num-Den_Indi'!$A$2:$A$35,0),MATCH('1617 1718 Comparison'!AGN$2,' Cash Num-Den_Indi'!$A$2:$ANL$2,0))-INDEX('1617 Data'!$A$2:$AEW$35,MATCH('1617 1718 Comparison'!$A15,'1617 Data'!$A$2:$A$35,0),MATCH('1617 1718 Comparison'!AGN$2,'1617 Data'!$A$2:$AEW$2,0))</f>
        <v>#VALUE!</v>
      </c>
      <c r="AGO15" s="402" t="e">
        <f>INDEX(' Cash Num-Den_Indi'!$A$2:$ANL$35,MATCH('1617 1718 Comparison'!$A15,' Cash Num-Den_Indi'!$A$2:$A$35,0),MATCH('1617 1718 Comparison'!AGO$2,' Cash Num-Den_Indi'!$A$2:$ANL$2,0))-INDEX('1617 Data'!$A$2:$AEW$35,MATCH('1617 1718 Comparison'!$A15,'1617 Data'!$A$2:$A$35,0),MATCH('1617 1718 Comparison'!AGO$2,'1617 Data'!$A$2:$AEW$2,0))</f>
        <v>#VALUE!</v>
      </c>
      <c r="AGP15" s="402" t="e">
        <f>INDEX(' Cash Num-Den_Indi'!$A$2:$ANL$35,MATCH('1617 1718 Comparison'!$A15,' Cash Num-Den_Indi'!$A$2:$A$35,0),MATCH('1617 1718 Comparison'!AGP$2,' Cash Num-Den_Indi'!$A$2:$ANL$2,0))-INDEX('1617 Data'!$A$2:$AEW$35,MATCH('1617 1718 Comparison'!$A15,'1617 Data'!$A$2:$A$35,0),MATCH('1617 1718 Comparison'!AGP$2,'1617 Data'!$A$2:$AEW$2,0))</f>
        <v>#VALUE!</v>
      </c>
      <c r="AGQ15" s="402" t="e">
        <f>INDEX(' Cash Num-Den_Indi'!$A$2:$ANL$35,MATCH('1617 1718 Comparison'!$A15,' Cash Num-Den_Indi'!$A$2:$A$35,0),MATCH('1617 1718 Comparison'!AGQ$2,' Cash Num-Den_Indi'!$A$2:$ANL$2,0))-INDEX('1617 Data'!$A$2:$AEW$35,MATCH('1617 1718 Comparison'!$A15,'1617 Data'!$A$2:$A$35,0),MATCH('1617 1718 Comparison'!AGQ$2,'1617 Data'!$A$2:$AEW$2,0))</f>
        <v>#VALUE!</v>
      </c>
      <c r="AGR15" s="403" t="e">
        <f>INDEX(' Cash Num-Den_Indi'!$A$2:$ANL$35,MATCH('1617 1718 Comparison'!$A15,' Cash Num-Den_Indi'!$A$2:$A$35,0),MATCH('1617 1718 Comparison'!AGR$2,' Cash Num-Den_Indi'!$A$2:$ANL$2,0))-INDEX('1617 Data'!$A$2:$AEW$35,MATCH('1617 1718 Comparison'!$A15,'1617 Data'!$A$2:$A$35,0),MATCH('1617 1718 Comparison'!AGR$2,'1617 Data'!$A$2:$AEW$2,0))</f>
        <v>#VALUE!</v>
      </c>
      <c r="AGS15" s="403" t="e">
        <f>INDEX(' Cash Num-Den_Indi'!$A$2:$ANL$35,MATCH('1617 1718 Comparison'!$A15,' Cash Num-Den_Indi'!$A$2:$A$35,0),MATCH('1617 1718 Comparison'!AGS$2,' Cash Num-Den_Indi'!$A$2:$ANL$2,0))-INDEX('1617 Data'!$A$2:$AEW$35,MATCH('1617 1718 Comparison'!$A15,'1617 Data'!$A$2:$A$35,0),MATCH('1617 1718 Comparison'!AGS$2,'1617 Data'!$A$2:$AEW$2,0))</f>
        <v>#VALUE!</v>
      </c>
      <c r="AGT15" s="402" t="e">
        <f>INDEX(' Cash Num-Den_Indi'!$A$2:$ANL$35,MATCH('1617 1718 Comparison'!$A15,' Cash Num-Den_Indi'!$A$2:$A$35,0),MATCH('1617 1718 Comparison'!AGT$2,' Cash Num-Den_Indi'!$A$2:$ANL$2,0))-INDEX('1617 Data'!$A$2:$AEW$35,MATCH('1617 1718 Comparison'!$A15,'1617 Data'!$A$2:$A$35,0),MATCH('1617 1718 Comparison'!AGT$2,'1617 Data'!$A$2:$AEW$2,0))</f>
        <v>#VALUE!</v>
      </c>
      <c r="AGU15" s="403" t="e">
        <f>INDEX(' Cash Num-Den_Indi'!$A$2:$ANL$35,MATCH('1617 1718 Comparison'!$A15,' Cash Num-Den_Indi'!$A$2:$A$35,0),MATCH('1617 1718 Comparison'!AGU$2,' Cash Num-Den_Indi'!$A$2:$ANL$2,0))-INDEX('1617 Data'!$A$2:$AEW$35,MATCH('1617 1718 Comparison'!$A15,'1617 Data'!$A$2:$A$35,0),MATCH('1617 1718 Comparison'!AGU$2,'1617 Data'!$A$2:$AEW$2,0))</f>
        <v>#VALUE!</v>
      </c>
      <c r="AGV15" s="403" t="e">
        <f>INDEX(' Cash Num-Den_Indi'!$A$2:$ANL$35,MATCH('1617 1718 Comparison'!$A15,' Cash Num-Den_Indi'!$A$2:$A$35,0),MATCH('1617 1718 Comparison'!AGV$2,' Cash Num-Den_Indi'!$A$2:$ANL$2,0))-INDEX('1617 Data'!$A$2:$AEW$35,MATCH('1617 1718 Comparison'!$A15,'1617 Data'!$A$2:$A$35,0),MATCH('1617 1718 Comparison'!AGV$2,'1617 Data'!$A$2:$AEW$2,0))</f>
        <v>#VALUE!</v>
      </c>
      <c r="AGW15" s="402" t="e">
        <f>INDEX(' Cash Num-Den_Indi'!$A$2:$ANL$35,MATCH('1617 1718 Comparison'!$A15,' Cash Num-Den_Indi'!$A$2:$A$35,0),MATCH('1617 1718 Comparison'!AGW$2,' Cash Num-Den_Indi'!$A$2:$ANL$2,0))-INDEX('1617 Data'!$A$2:$AEW$35,MATCH('1617 1718 Comparison'!$A15,'1617 Data'!$A$2:$A$35,0),MATCH('1617 1718 Comparison'!AGW$2,'1617 Data'!$A$2:$AEW$2,0))</f>
        <v>#VALUE!</v>
      </c>
      <c r="AGX15" s="403" t="e">
        <f>INDEX(' Cash Num-Den_Indi'!$A$2:$ANL$35,MATCH('1617 1718 Comparison'!$A15,' Cash Num-Den_Indi'!$A$2:$A$35,0),MATCH('1617 1718 Comparison'!AGX$2,' Cash Num-Den_Indi'!$A$2:$ANL$2,0))-INDEX('1617 Data'!$A$2:$AEW$35,MATCH('1617 1718 Comparison'!$A15,'1617 Data'!$A$2:$A$35,0),MATCH('1617 1718 Comparison'!AGX$2,'1617 Data'!$A$2:$AEW$2,0))</f>
        <v>#VALUE!</v>
      </c>
      <c r="AGY15" s="403" t="e">
        <f>INDEX(' Cash Num-Den_Indi'!$A$2:$ANL$35,MATCH('1617 1718 Comparison'!$A15,' Cash Num-Den_Indi'!$A$2:$A$35,0),MATCH('1617 1718 Comparison'!AGY$2,' Cash Num-Den_Indi'!$A$2:$ANL$2,0))-INDEX('1617 Data'!$A$2:$AEW$35,MATCH('1617 1718 Comparison'!$A15,'1617 Data'!$A$2:$A$35,0),MATCH('1617 1718 Comparison'!AGY$2,'1617 Data'!$A$2:$AEW$2,0))</f>
        <v>#VALUE!</v>
      </c>
      <c r="AGZ15" s="402" t="e">
        <f>INDEX(' Cash Num-Den_Indi'!$A$2:$ANL$35,MATCH('1617 1718 Comparison'!$A15,' Cash Num-Den_Indi'!$A$2:$A$35,0),MATCH('1617 1718 Comparison'!AGZ$2,' Cash Num-Den_Indi'!$A$2:$ANL$2,0))-INDEX('1617 Data'!$A$2:$AEW$35,MATCH('1617 1718 Comparison'!$A15,'1617 Data'!$A$2:$A$35,0),MATCH('1617 1718 Comparison'!AGZ$2,'1617 Data'!$A$2:$AEW$2,0))</f>
        <v>#VALUE!</v>
      </c>
      <c r="AHA15" s="403" t="e">
        <f>INDEX(' Cash Num-Den_Indi'!$A$2:$ANL$35,MATCH('1617 1718 Comparison'!$A15,' Cash Num-Den_Indi'!$A$2:$A$35,0),MATCH('1617 1718 Comparison'!AHA$2,' Cash Num-Den_Indi'!$A$2:$ANL$2,0))-INDEX('1617 Data'!$A$2:$AEW$35,MATCH('1617 1718 Comparison'!$A15,'1617 Data'!$A$2:$A$35,0),MATCH('1617 1718 Comparison'!AHA$2,'1617 Data'!$A$2:$AEW$2,0))</f>
        <v>#VALUE!</v>
      </c>
      <c r="AHB15" s="403" t="e">
        <f>INDEX(' Cash Num-Den_Indi'!$A$2:$ANL$35,MATCH('1617 1718 Comparison'!$A15,' Cash Num-Den_Indi'!$A$2:$A$35,0),MATCH('1617 1718 Comparison'!AHB$2,' Cash Num-Den_Indi'!$A$2:$ANL$2,0))-INDEX('1617 Data'!$A$2:$AEW$35,MATCH('1617 1718 Comparison'!$A15,'1617 Data'!$A$2:$A$35,0),MATCH('1617 1718 Comparison'!AHB$2,'1617 Data'!$A$2:$AEW$2,0))</f>
        <v>#VALUE!</v>
      </c>
      <c r="AHC15" s="403" t="e">
        <f>INDEX(' Cash Num-Den_Indi'!$A$2:$ANL$35,MATCH('1617 1718 Comparison'!$A15,' Cash Num-Den_Indi'!$A$2:$A$35,0),MATCH('1617 1718 Comparison'!AHC$2,' Cash Num-Den_Indi'!$A$2:$ANL$2,0))-INDEX('1617 Data'!$A$2:$AEW$35,MATCH('1617 1718 Comparison'!$A15,'1617 Data'!$A$2:$A$35,0),MATCH('1617 1718 Comparison'!AHC$2,'1617 Data'!$A$2:$AEW$2,0))</f>
        <v>#VALUE!</v>
      </c>
      <c r="AHD15" s="403" t="e">
        <f>INDEX(' Cash Num-Den_Indi'!$A$2:$ANL$35,MATCH('1617 1718 Comparison'!$A15,' Cash Num-Den_Indi'!$A$2:$A$35,0),MATCH('1617 1718 Comparison'!AHD$2,' Cash Num-Den_Indi'!$A$2:$ANL$2,0))-INDEX('1617 Data'!$A$2:$AEW$35,MATCH('1617 1718 Comparison'!$A15,'1617 Data'!$A$2:$A$35,0),MATCH('1617 1718 Comparison'!AHD$2,'1617 Data'!$A$2:$AEW$2,0))</f>
        <v>#VALUE!</v>
      </c>
      <c r="AHE15" s="403" t="e">
        <f>INDEX(' Cash Num-Den_Indi'!$A$2:$ANL$35,MATCH('1617 1718 Comparison'!$A15,' Cash Num-Den_Indi'!$A$2:$A$35,0),MATCH('1617 1718 Comparison'!AHE$2,' Cash Num-Den_Indi'!$A$2:$ANL$2,0))-INDEX('1617 Data'!$A$2:$AEW$35,MATCH('1617 1718 Comparison'!$A15,'1617 Data'!$A$2:$A$35,0),MATCH('1617 1718 Comparison'!AHE$2,'1617 Data'!$A$2:$AEW$2,0))</f>
        <v>#VALUE!</v>
      </c>
      <c r="AHF15" s="402" t="e">
        <f>INDEX(' Cash Num-Den_Indi'!$A$2:$ANL$35,MATCH('1617 1718 Comparison'!$A15,' Cash Num-Den_Indi'!$A$2:$A$35,0),MATCH('1617 1718 Comparison'!AHF$2,' Cash Num-Den_Indi'!$A$2:$ANL$2,0))-INDEX('1617 Data'!$A$2:$AEW$35,MATCH('1617 1718 Comparison'!$A15,'1617 Data'!$A$2:$A$35,0),MATCH('1617 1718 Comparison'!AHF$2,'1617 Data'!$A$2:$AEW$2,0))</f>
        <v>#VALUE!</v>
      </c>
      <c r="AHG15" s="403" t="e">
        <f>INDEX(' Cash Num-Den_Indi'!$A$2:$ANL$35,MATCH('1617 1718 Comparison'!$A15,' Cash Num-Den_Indi'!$A$2:$A$35,0),MATCH('1617 1718 Comparison'!AHG$2,' Cash Num-Den_Indi'!$A$2:$ANL$2,0))-INDEX('1617 Data'!$A$2:$AEW$35,MATCH('1617 1718 Comparison'!$A15,'1617 Data'!$A$2:$A$35,0),MATCH('1617 1718 Comparison'!AHG$2,'1617 Data'!$A$2:$AEW$2,0))</f>
        <v>#VALUE!</v>
      </c>
      <c r="AHH15" s="403" t="e">
        <f>INDEX(' Cash Num-Den_Indi'!$A$2:$ANL$35,MATCH('1617 1718 Comparison'!$A15,' Cash Num-Den_Indi'!$A$2:$A$35,0),MATCH('1617 1718 Comparison'!AHH$2,' Cash Num-Den_Indi'!$A$2:$ANL$2,0))-INDEX('1617 Data'!$A$2:$AEW$35,MATCH('1617 1718 Comparison'!$A15,'1617 Data'!$A$2:$A$35,0),MATCH('1617 1718 Comparison'!AHH$2,'1617 Data'!$A$2:$AEW$2,0))</f>
        <v>#VALUE!</v>
      </c>
      <c r="AHI15" s="402" t="e">
        <f>INDEX(' Cash Num-Den_Indi'!$A$2:$ANL$35,MATCH('1617 1718 Comparison'!$A15,' Cash Num-Den_Indi'!$A$2:$A$35,0),MATCH('1617 1718 Comparison'!AHI$2,' Cash Num-Den_Indi'!$A$2:$ANL$2,0))-INDEX('1617 Data'!$A$2:$AEW$35,MATCH('1617 1718 Comparison'!$A15,'1617 Data'!$A$2:$A$35,0),MATCH('1617 1718 Comparison'!AHI$2,'1617 Data'!$A$2:$AEW$2,0))</f>
        <v>#VALUE!</v>
      </c>
      <c r="AHJ15" s="403" t="e">
        <f>INDEX(' Cash Num-Den_Indi'!$A$2:$ANL$35,MATCH('1617 1718 Comparison'!$A15,' Cash Num-Den_Indi'!$A$2:$A$35,0),MATCH('1617 1718 Comparison'!AHJ$2,' Cash Num-Den_Indi'!$A$2:$ANL$2,0))-INDEX('1617 Data'!$A$2:$AEW$35,MATCH('1617 1718 Comparison'!$A15,'1617 Data'!$A$2:$A$35,0),MATCH('1617 1718 Comparison'!AHJ$2,'1617 Data'!$A$2:$AEW$2,0))</f>
        <v>#VALUE!</v>
      </c>
      <c r="AHK15" s="403" t="e">
        <f>INDEX(' Cash Num-Den_Indi'!$A$2:$ANL$35,MATCH('1617 1718 Comparison'!$A15,' Cash Num-Den_Indi'!$A$2:$A$35,0),MATCH('1617 1718 Comparison'!AHK$2,' Cash Num-Den_Indi'!$A$2:$ANL$2,0))-INDEX('1617 Data'!$A$2:$AEW$35,MATCH('1617 1718 Comparison'!$A15,'1617 Data'!$A$2:$A$35,0),MATCH('1617 1718 Comparison'!AHK$2,'1617 Data'!$A$2:$AEW$2,0))</f>
        <v>#VALUE!</v>
      </c>
      <c r="AHL15" s="402" t="e">
        <f>INDEX(' Cash Num-Den_Indi'!$A$2:$ANL$35,MATCH('1617 1718 Comparison'!$A15,' Cash Num-Den_Indi'!$A$2:$A$35,0),MATCH('1617 1718 Comparison'!AHL$2,' Cash Num-Den_Indi'!$A$2:$ANL$2,0))-INDEX('1617 Data'!$A$2:$AEW$35,MATCH('1617 1718 Comparison'!$A15,'1617 Data'!$A$2:$A$35,0),MATCH('1617 1718 Comparison'!AHL$2,'1617 Data'!$A$2:$AEW$2,0))</f>
        <v>#VALUE!</v>
      </c>
      <c r="AHM15" s="403" t="e">
        <f>INDEX(' Cash Num-Den_Indi'!$A$2:$ANL$35,MATCH('1617 1718 Comparison'!$A15,' Cash Num-Den_Indi'!$A$2:$A$35,0),MATCH('1617 1718 Comparison'!AHM$2,' Cash Num-Den_Indi'!$A$2:$ANL$2,0))-INDEX('1617 Data'!$A$2:$AEW$35,MATCH('1617 1718 Comparison'!$A15,'1617 Data'!$A$2:$A$35,0),MATCH('1617 1718 Comparison'!AHM$2,'1617 Data'!$A$2:$AEW$2,0))</f>
        <v>#VALUE!</v>
      </c>
      <c r="AHN15" s="403" t="e">
        <f>INDEX(' Cash Num-Den_Indi'!$A$2:$ANL$35,MATCH('1617 1718 Comparison'!$A15,' Cash Num-Den_Indi'!$A$2:$A$35,0),MATCH('1617 1718 Comparison'!AHN$2,' Cash Num-Den_Indi'!$A$2:$ANL$2,0))-INDEX('1617 Data'!$A$2:$AEW$35,MATCH('1617 1718 Comparison'!$A15,'1617 Data'!$A$2:$A$35,0),MATCH('1617 1718 Comparison'!AHN$2,'1617 Data'!$A$2:$AEW$2,0))</f>
        <v>#VALUE!</v>
      </c>
      <c r="AHO15" s="402" t="e">
        <f>INDEX(' Cash Num-Den_Indi'!$A$2:$ANL$35,MATCH('1617 1718 Comparison'!$A15,' Cash Num-Den_Indi'!$A$2:$A$35,0),MATCH('1617 1718 Comparison'!AHO$2,' Cash Num-Den_Indi'!$A$2:$ANL$2,0))-INDEX('1617 Data'!$A$2:$AEW$35,MATCH('1617 1718 Comparison'!$A15,'1617 Data'!$A$2:$A$35,0),MATCH('1617 1718 Comparison'!AHO$2,'1617 Data'!$A$2:$AEW$2,0))</f>
        <v>#VALUE!</v>
      </c>
      <c r="AHP15" s="403" t="e">
        <f>INDEX(' Cash Num-Den_Indi'!$A$2:$ANL$35,MATCH('1617 1718 Comparison'!$A15,' Cash Num-Den_Indi'!$A$2:$A$35,0),MATCH('1617 1718 Comparison'!AHP$2,' Cash Num-Den_Indi'!$A$2:$ANL$2,0))-INDEX('1617 Data'!$A$2:$AEW$35,MATCH('1617 1718 Comparison'!$A15,'1617 Data'!$A$2:$A$35,0),MATCH('1617 1718 Comparison'!AHP$2,'1617 Data'!$A$2:$AEW$2,0))</f>
        <v>#VALUE!</v>
      </c>
      <c r="AHQ15" s="403" t="e">
        <f>INDEX(' Cash Num-Den_Indi'!$A$2:$ANL$35,MATCH('1617 1718 Comparison'!$A15,' Cash Num-Den_Indi'!$A$2:$A$35,0),MATCH('1617 1718 Comparison'!AHQ$2,' Cash Num-Den_Indi'!$A$2:$ANL$2,0))-INDEX('1617 Data'!$A$2:$AEW$35,MATCH('1617 1718 Comparison'!$A15,'1617 Data'!$A$2:$A$35,0),MATCH('1617 1718 Comparison'!AHQ$2,'1617 Data'!$A$2:$AEW$2,0))</f>
        <v>#VALUE!</v>
      </c>
      <c r="AHR15" s="403" t="e">
        <f>INDEX(' Cash Num-Den_Indi'!$A$2:$ANL$35,MATCH('1617 1718 Comparison'!$A15,' Cash Num-Den_Indi'!$A$2:$A$35,0),MATCH('1617 1718 Comparison'!AHR$2,' Cash Num-Den_Indi'!$A$2:$ANL$2,0))-INDEX('1617 Data'!$A$2:$AEW$35,MATCH('1617 1718 Comparison'!$A15,'1617 Data'!$A$2:$A$35,0),MATCH('1617 1718 Comparison'!AHR$2,'1617 Data'!$A$2:$AEW$2,0))</f>
        <v>#VALUE!</v>
      </c>
      <c r="AHS15" s="403" t="e">
        <f>INDEX(' Cash Num-Den_Indi'!$A$2:$ANL$35,MATCH('1617 1718 Comparison'!$A15,' Cash Num-Den_Indi'!$A$2:$A$35,0),MATCH('1617 1718 Comparison'!AHS$2,' Cash Num-Den_Indi'!$A$2:$ANL$2,0))-INDEX('1617 Data'!$A$2:$AEW$35,MATCH('1617 1718 Comparison'!$A15,'1617 Data'!$A$2:$A$35,0),MATCH('1617 1718 Comparison'!AHS$2,'1617 Data'!$A$2:$AEW$2,0))</f>
        <v>#VALUE!</v>
      </c>
      <c r="AHT15" s="403" t="e">
        <f>INDEX(' Cash Num-Den_Indi'!$A$2:$ANL$35,MATCH('1617 1718 Comparison'!$A15,' Cash Num-Den_Indi'!$A$2:$A$35,0),MATCH('1617 1718 Comparison'!AHT$2,' Cash Num-Den_Indi'!$A$2:$ANL$2,0))-INDEX('1617 Data'!$A$2:$AEW$35,MATCH('1617 1718 Comparison'!$A15,'1617 Data'!$A$2:$A$35,0),MATCH('1617 1718 Comparison'!AHT$2,'1617 Data'!$A$2:$AEW$2,0))</f>
        <v>#VALUE!</v>
      </c>
      <c r="AHU15" s="402" t="e">
        <f>INDEX(' Cash Num-Den_Indi'!$A$2:$ANL$35,MATCH('1617 1718 Comparison'!$A15,' Cash Num-Den_Indi'!$A$2:$A$35,0),MATCH('1617 1718 Comparison'!AHU$2,' Cash Num-Den_Indi'!$A$2:$ANL$2,0))-INDEX('1617 Data'!$A$2:$AEW$35,MATCH('1617 1718 Comparison'!$A15,'1617 Data'!$A$2:$A$35,0),MATCH('1617 1718 Comparison'!AHU$2,'1617 Data'!$A$2:$AEW$2,0))</f>
        <v>#VALUE!</v>
      </c>
      <c r="AHV15" s="402" t="e">
        <f>INDEX(' Cash Num-Den_Indi'!$A$2:$ANL$35,MATCH('1617 1718 Comparison'!$A15,' Cash Num-Den_Indi'!$A$2:$A$35,0),MATCH('1617 1718 Comparison'!AHV$2,' Cash Num-Den_Indi'!$A$2:$ANL$2,0))-INDEX('1617 Data'!$A$2:$AEW$35,MATCH('1617 1718 Comparison'!$A15,'1617 Data'!$A$2:$A$35,0),MATCH('1617 1718 Comparison'!AHV$2,'1617 Data'!$A$2:$AEW$2,0))</f>
        <v>#VALUE!</v>
      </c>
      <c r="AHW15" s="402" t="e">
        <f>INDEX(' Cash Num-Den_Indi'!$A$2:$ANL$35,MATCH('1617 1718 Comparison'!$A15,' Cash Num-Den_Indi'!$A$2:$A$35,0),MATCH('1617 1718 Comparison'!AHW$2,' Cash Num-Den_Indi'!$A$2:$ANL$2,0))-INDEX('1617 Data'!$A$2:$AEW$35,MATCH('1617 1718 Comparison'!$A15,'1617 Data'!$A$2:$A$35,0),MATCH('1617 1718 Comparison'!AHW$2,'1617 Data'!$A$2:$AEW$2,0))</f>
        <v>#VALUE!</v>
      </c>
      <c r="AHX15" s="402" t="e">
        <f>INDEX(' Cash Num-Den_Indi'!$A$2:$ANL$35,MATCH('1617 1718 Comparison'!$A15,' Cash Num-Den_Indi'!$A$2:$A$35,0),MATCH('1617 1718 Comparison'!AHX$2,' Cash Num-Den_Indi'!$A$2:$ANL$2,0))-INDEX('1617 Data'!$A$2:$AEW$35,MATCH('1617 1718 Comparison'!$A15,'1617 Data'!$A$2:$A$35,0),MATCH('1617 1718 Comparison'!AHX$2,'1617 Data'!$A$2:$AEW$2,0))</f>
        <v>#VALUE!</v>
      </c>
      <c r="AHY15" s="403" t="e">
        <f>INDEX(' Cash Num-Den_Indi'!$A$2:$ANL$35,MATCH('1617 1718 Comparison'!$A15,' Cash Num-Den_Indi'!$A$2:$A$35,0),MATCH('1617 1718 Comparison'!AHY$2,' Cash Num-Den_Indi'!$A$2:$ANL$2,0))-INDEX('1617 Data'!$A$2:$AEW$35,MATCH('1617 1718 Comparison'!$A15,'1617 Data'!$A$2:$A$35,0),MATCH('1617 1718 Comparison'!AHY$2,'1617 Data'!$A$2:$AEW$2,0))</f>
        <v>#VALUE!</v>
      </c>
      <c r="AHZ15" s="403" t="e">
        <f>INDEX(' Cash Num-Den_Indi'!$A$2:$ANL$35,MATCH('1617 1718 Comparison'!$A15,' Cash Num-Den_Indi'!$A$2:$A$35,0),MATCH('1617 1718 Comparison'!AHZ$2,' Cash Num-Den_Indi'!$A$2:$ANL$2,0))-INDEX('1617 Data'!$A$2:$AEW$35,MATCH('1617 1718 Comparison'!$A15,'1617 Data'!$A$2:$A$35,0),MATCH('1617 1718 Comparison'!AHZ$2,'1617 Data'!$A$2:$AEW$2,0))</f>
        <v>#VALUE!</v>
      </c>
      <c r="AIA15" s="402" t="e">
        <f>INDEX(' Cash Num-Den_Indi'!$A$2:$ANL$35,MATCH('1617 1718 Comparison'!$A15,' Cash Num-Den_Indi'!$A$2:$A$35,0),MATCH('1617 1718 Comparison'!AIA$2,' Cash Num-Den_Indi'!$A$2:$ANL$2,0))-INDEX('1617 Data'!$A$2:$AEW$35,MATCH('1617 1718 Comparison'!$A15,'1617 Data'!$A$2:$A$35,0),MATCH('1617 1718 Comparison'!AIA$2,'1617 Data'!$A$2:$AEW$2,0))</f>
        <v>#VALUE!</v>
      </c>
      <c r="AIB15" s="403" t="e">
        <f>INDEX(' Cash Num-Den_Indi'!$A$2:$ANL$35,MATCH('1617 1718 Comparison'!$A15,' Cash Num-Den_Indi'!$A$2:$A$35,0),MATCH('1617 1718 Comparison'!AIB$2,' Cash Num-Den_Indi'!$A$2:$ANL$2,0))-INDEX('1617 Data'!$A$2:$AEW$35,MATCH('1617 1718 Comparison'!$A15,'1617 Data'!$A$2:$A$35,0),MATCH('1617 1718 Comparison'!AIB$2,'1617 Data'!$A$2:$AEW$2,0))</f>
        <v>#VALUE!</v>
      </c>
      <c r="AIC15" s="403" t="e">
        <f>INDEX(' Cash Num-Den_Indi'!$A$2:$ANL$35,MATCH('1617 1718 Comparison'!$A15,' Cash Num-Den_Indi'!$A$2:$A$35,0),MATCH('1617 1718 Comparison'!AIC$2,' Cash Num-Den_Indi'!$A$2:$ANL$2,0))-INDEX('1617 Data'!$A$2:$AEW$35,MATCH('1617 1718 Comparison'!$A15,'1617 Data'!$A$2:$A$35,0),MATCH('1617 1718 Comparison'!AIC$2,'1617 Data'!$A$2:$AEW$2,0))</f>
        <v>#VALUE!</v>
      </c>
      <c r="AID15" s="402" t="e">
        <f>INDEX(' Cash Num-Den_Indi'!$A$2:$ANL$35,MATCH('1617 1718 Comparison'!$A15,' Cash Num-Den_Indi'!$A$2:$A$35,0),MATCH('1617 1718 Comparison'!AID$2,' Cash Num-Den_Indi'!$A$2:$ANL$2,0))-INDEX('1617 Data'!$A$2:$AEW$35,MATCH('1617 1718 Comparison'!$A15,'1617 Data'!$A$2:$A$35,0),MATCH('1617 1718 Comparison'!AID$2,'1617 Data'!$A$2:$AEW$2,0))</f>
        <v>#VALUE!</v>
      </c>
      <c r="AIE15" s="403" t="e">
        <f>INDEX(' Cash Num-Den_Indi'!$A$2:$ANL$35,MATCH('1617 1718 Comparison'!$A15,' Cash Num-Den_Indi'!$A$2:$A$35,0),MATCH('1617 1718 Comparison'!AIE$2,' Cash Num-Den_Indi'!$A$2:$ANL$2,0))-INDEX('1617 Data'!$A$2:$AEW$35,MATCH('1617 1718 Comparison'!$A15,'1617 Data'!$A$2:$A$35,0),MATCH('1617 1718 Comparison'!AIE$2,'1617 Data'!$A$2:$AEW$2,0))</f>
        <v>#VALUE!</v>
      </c>
      <c r="AIF15" s="403" t="e">
        <f>INDEX(' Cash Num-Den_Indi'!$A$2:$ANL$35,MATCH('1617 1718 Comparison'!$A15,' Cash Num-Den_Indi'!$A$2:$A$35,0),MATCH('1617 1718 Comparison'!AIF$2,' Cash Num-Den_Indi'!$A$2:$ANL$2,0))-INDEX('1617 Data'!$A$2:$AEW$35,MATCH('1617 1718 Comparison'!$A15,'1617 Data'!$A$2:$A$35,0),MATCH('1617 1718 Comparison'!AIF$2,'1617 Data'!$A$2:$AEW$2,0))</f>
        <v>#VALUE!</v>
      </c>
      <c r="AIG15" s="402" t="e">
        <f>INDEX(' Cash Num-Den_Indi'!$A$2:$ANL$35,MATCH('1617 1718 Comparison'!$A15,' Cash Num-Den_Indi'!$A$2:$A$35,0),MATCH('1617 1718 Comparison'!AIG$2,' Cash Num-Den_Indi'!$A$2:$ANL$2,0))-INDEX('1617 Data'!$A$2:$AEW$35,MATCH('1617 1718 Comparison'!$A15,'1617 Data'!$A$2:$A$35,0),MATCH('1617 1718 Comparison'!AIG$2,'1617 Data'!$A$2:$AEW$2,0))</f>
        <v>#VALUE!</v>
      </c>
      <c r="AIH15" s="403" t="e">
        <f>INDEX(' Cash Num-Den_Indi'!$A$2:$ANL$35,MATCH('1617 1718 Comparison'!$A15,' Cash Num-Den_Indi'!$A$2:$A$35,0),MATCH('1617 1718 Comparison'!AIH$2,' Cash Num-Den_Indi'!$A$2:$ANL$2,0))-INDEX('1617 Data'!$A$2:$AEW$35,MATCH('1617 1718 Comparison'!$A15,'1617 Data'!$A$2:$A$35,0),MATCH('1617 1718 Comparison'!AIH$2,'1617 Data'!$A$2:$AEW$2,0))</f>
        <v>#VALUE!</v>
      </c>
      <c r="AII15" s="403" t="e">
        <f>INDEX(' Cash Num-Den_Indi'!$A$2:$ANL$35,MATCH('1617 1718 Comparison'!$A15,' Cash Num-Den_Indi'!$A$2:$A$35,0),MATCH('1617 1718 Comparison'!AII$2,' Cash Num-Den_Indi'!$A$2:$ANL$2,0))-INDEX('1617 Data'!$A$2:$AEW$35,MATCH('1617 1718 Comparison'!$A15,'1617 Data'!$A$2:$A$35,0),MATCH('1617 1718 Comparison'!AII$2,'1617 Data'!$A$2:$AEW$2,0))</f>
        <v>#VALUE!</v>
      </c>
      <c r="AIJ15" s="403" t="e">
        <f>INDEX(' Cash Num-Den_Indi'!$A$2:$ANL$35,MATCH('1617 1718 Comparison'!$A15,' Cash Num-Den_Indi'!$A$2:$A$35,0),MATCH('1617 1718 Comparison'!AIJ$2,' Cash Num-Den_Indi'!$A$2:$ANL$2,0))-INDEX('1617 Data'!$A$2:$AEW$35,MATCH('1617 1718 Comparison'!$A15,'1617 Data'!$A$2:$A$35,0),MATCH('1617 1718 Comparison'!AIJ$2,'1617 Data'!$A$2:$AEW$2,0))</f>
        <v>#VALUE!</v>
      </c>
      <c r="AIK15" s="403" t="e">
        <f>INDEX(' Cash Num-Den_Indi'!$A$2:$ANL$35,MATCH('1617 1718 Comparison'!$A15,' Cash Num-Den_Indi'!$A$2:$A$35,0),MATCH('1617 1718 Comparison'!AIK$2,' Cash Num-Den_Indi'!$A$2:$ANL$2,0))-INDEX('1617 Data'!$A$2:$AEW$35,MATCH('1617 1718 Comparison'!$A15,'1617 Data'!$A$2:$A$35,0),MATCH('1617 1718 Comparison'!AIK$2,'1617 Data'!$A$2:$AEW$2,0))</f>
        <v>#VALUE!</v>
      </c>
      <c r="AIL15" s="403" t="e">
        <f>INDEX(' Cash Num-Den_Indi'!$A$2:$ANL$35,MATCH('1617 1718 Comparison'!$A15,' Cash Num-Den_Indi'!$A$2:$A$35,0),MATCH('1617 1718 Comparison'!AIL$2,' Cash Num-Den_Indi'!$A$2:$ANL$2,0))-INDEX('1617 Data'!$A$2:$AEW$35,MATCH('1617 1718 Comparison'!$A15,'1617 Data'!$A$2:$A$35,0),MATCH('1617 1718 Comparison'!AIL$2,'1617 Data'!$A$2:$AEW$2,0))</f>
        <v>#VALUE!</v>
      </c>
      <c r="AIM15" s="402">
        <f>INDEX(' Cash Num-Den_Indi'!$A$2:$ANL$35,MATCH('1617 1718 Comparison'!$A15,' Cash Num-Den_Indi'!$A$2:$A$35,0),MATCH('1617 1718 Comparison'!AIM$2,' Cash Num-Den_Indi'!$A$2:$ANL$2,0))-INDEX('1617 Data'!$A$2:$AEW$35,MATCH('1617 1718 Comparison'!$A15,'1617 Data'!$A$2:$A$35,0),MATCH('1617 1718 Comparison'!AIM$2,'1617 Data'!$A$2:$AEW$2,0))</f>
        <v>0</v>
      </c>
      <c r="AIN15" s="403" t="e">
        <f>INDEX(' Cash Num-Den_Indi'!$A$2:$ANL$35,MATCH('1617 1718 Comparison'!$A15,' Cash Num-Den_Indi'!$A$2:$A$35,0),MATCH('1617 1718 Comparison'!AIN$2,' Cash Num-Den_Indi'!$A$2:$ANL$2,0))-INDEX('1617 Data'!$A$2:$AEW$35,MATCH('1617 1718 Comparison'!$A15,'1617 Data'!$A$2:$A$35,0),MATCH('1617 1718 Comparison'!AIN$2,'1617 Data'!$A$2:$AEW$2,0))</f>
        <v>#N/A</v>
      </c>
      <c r="AIO15" s="403" t="e">
        <f>INDEX(' Cash Num-Den_Indi'!$A$2:$ANL$35,MATCH('1617 1718 Comparison'!$A15,' Cash Num-Den_Indi'!$A$2:$A$35,0),MATCH('1617 1718 Comparison'!AIO$2,' Cash Num-Den_Indi'!$A$2:$ANL$2,0))-INDEX('1617 Data'!$A$2:$AEW$35,MATCH('1617 1718 Comparison'!$A15,'1617 Data'!$A$2:$A$35,0),MATCH('1617 1718 Comparison'!AIO$2,'1617 Data'!$A$2:$AEW$2,0))</f>
        <v>#N/A</v>
      </c>
      <c r="AIP15" s="402">
        <f>INDEX(' Cash Num-Den_Indi'!$A$2:$ANL$35,MATCH('1617 1718 Comparison'!$A15,' Cash Num-Den_Indi'!$A$2:$A$35,0),MATCH('1617 1718 Comparison'!AIP$2,' Cash Num-Den_Indi'!$A$2:$ANL$2,0))-INDEX('1617 Data'!$A$2:$AEW$35,MATCH('1617 1718 Comparison'!$A15,'1617 Data'!$A$2:$A$35,0),MATCH('1617 1718 Comparison'!AIP$2,'1617 Data'!$A$2:$AEW$2,0))</f>
        <v>0</v>
      </c>
      <c r="AIQ15" s="403" t="e">
        <f>INDEX(' Cash Num-Den_Indi'!$A$2:$ANL$35,MATCH('1617 1718 Comparison'!$A15,' Cash Num-Den_Indi'!$A$2:$A$35,0),MATCH('1617 1718 Comparison'!AIQ$2,' Cash Num-Den_Indi'!$A$2:$ANL$2,0))-INDEX('1617 Data'!$A$2:$AEW$35,MATCH('1617 1718 Comparison'!$A15,'1617 Data'!$A$2:$A$35,0),MATCH('1617 1718 Comparison'!AIQ$2,'1617 Data'!$A$2:$AEW$2,0))</f>
        <v>#N/A</v>
      </c>
      <c r="AIR15" s="403" t="e">
        <f>INDEX(' Cash Num-Den_Indi'!$A$2:$ANL$35,MATCH('1617 1718 Comparison'!$A15,' Cash Num-Den_Indi'!$A$2:$A$35,0),MATCH('1617 1718 Comparison'!AIR$2,' Cash Num-Den_Indi'!$A$2:$ANL$2,0))-INDEX('1617 Data'!$A$2:$AEW$35,MATCH('1617 1718 Comparison'!$A15,'1617 Data'!$A$2:$A$35,0),MATCH('1617 1718 Comparison'!AIR$2,'1617 Data'!$A$2:$AEW$2,0))</f>
        <v>#N/A</v>
      </c>
      <c r="AIS15" s="402">
        <f>INDEX(' Cash Num-Den_Indi'!$A$2:$ANL$35,MATCH('1617 1718 Comparison'!$A15,' Cash Num-Den_Indi'!$A$2:$A$35,0),MATCH('1617 1718 Comparison'!AIS$2,' Cash Num-Den_Indi'!$A$2:$ANL$2,0))-INDEX('1617 Data'!$A$2:$AEW$35,MATCH('1617 1718 Comparison'!$A15,'1617 Data'!$A$2:$A$35,0),MATCH('1617 1718 Comparison'!AIS$2,'1617 Data'!$A$2:$AEW$2,0))</f>
        <v>0</v>
      </c>
      <c r="AIT15" s="403" t="e">
        <f>INDEX(' Cash Num-Den_Indi'!$A$2:$ANL$35,MATCH('1617 1718 Comparison'!$A15,' Cash Num-Den_Indi'!$A$2:$A$35,0),MATCH('1617 1718 Comparison'!AIT$2,' Cash Num-Den_Indi'!$A$2:$ANL$2,0))-INDEX('1617 Data'!$A$2:$AEW$35,MATCH('1617 1718 Comparison'!$A15,'1617 Data'!$A$2:$A$35,0),MATCH('1617 1718 Comparison'!AIT$2,'1617 Data'!$A$2:$AEW$2,0))</f>
        <v>#N/A</v>
      </c>
      <c r="AIU15" s="403" t="e">
        <f>INDEX(' Cash Num-Den_Indi'!$A$2:$ANL$35,MATCH('1617 1718 Comparison'!$A15,' Cash Num-Den_Indi'!$A$2:$A$35,0),MATCH('1617 1718 Comparison'!AIU$2,' Cash Num-Den_Indi'!$A$2:$ANL$2,0))-INDEX('1617 Data'!$A$2:$AEW$35,MATCH('1617 1718 Comparison'!$A15,'1617 Data'!$A$2:$A$35,0),MATCH('1617 1718 Comparison'!AIU$2,'1617 Data'!$A$2:$AEW$2,0))</f>
        <v>#N/A</v>
      </c>
      <c r="AIV15" s="402">
        <f>INDEX(' Cash Num-Den_Indi'!$A$2:$ANL$35,MATCH('1617 1718 Comparison'!$A15,' Cash Num-Den_Indi'!$A$2:$A$35,0),MATCH('1617 1718 Comparison'!AIV$2,' Cash Num-Den_Indi'!$A$2:$ANL$2,0))-INDEX('1617 Data'!$A$2:$AEW$35,MATCH('1617 1718 Comparison'!$A15,'1617 Data'!$A$2:$A$35,0),MATCH('1617 1718 Comparison'!AIV$2,'1617 Data'!$A$2:$AEW$2,0))</f>
        <v>0</v>
      </c>
      <c r="AIW15" s="403" t="e">
        <f>INDEX(' Cash Num-Den_Indi'!$A$2:$ANL$35,MATCH('1617 1718 Comparison'!$A15,' Cash Num-Den_Indi'!$A$2:$A$35,0),MATCH('1617 1718 Comparison'!AIW$2,' Cash Num-Den_Indi'!$A$2:$ANL$2,0))-INDEX('1617 Data'!$A$2:$AEW$35,MATCH('1617 1718 Comparison'!$A15,'1617 Data'!$A$2:$A$35,0),MATCH('1617 1718 Comparison'!AIW$2,'1617 Data'!$A$2:$AEW$2,0))</f>
        <v>#N/A</v>
      </c>
      <c r="AIX15" s="403" t="e">
        <f>INDEX(' Cash Num-Den_Indi'!$A$2:$ANL$35,MATCH('1617 1718 Comparison'!$A15,' Cash Num-Den_Indi'!$A$2:$A$35,0),MATCH('1617 1718 Comparison'!AIX$2,' Cash Num-Den_Indi'!$A$2:$ANL$2,0))-INDEX('1617 Data'!$A$2:$AEW$35,MATCH('1617 1718 Comparison'!$A15,'1617 Data'!$A$2:$A$35,0),MATCH('1617 1718 Comparison'!AIX$2,'1617 Data'!$A$2:$AEW$2,0))</f>
        <v>#N/A</v>
      </c>
      <c r="AIY15" s="402">
        <f>INDEX(' Cash Num-Den_Indi'!$A$2:$ANL$35,MATCH('1617 1718 Comparison'!$A15,' Cash Num-Den_Indi'!$A$2:$A$35,0),MATCH('1617 1718 Comparison'!AIY$2,' Cash Num-Den_Indi'!$A$2:$ANL$2,0))-INDEX('1617 Data'!$A$2:$AEW$35,MATCH('1617 1718 Comparison'!$A15,'1617 Data'!$A$2:$A$35,0),MATCH('1617 1718 Comparison'!AIY$2,'1617 Data'!$A$2:$AEW$2,0))</f>
        <v>0</v>
      </c>
      <c r="AIZ15" s="403" t="e">
        <f>INDEX(' Cash Num-Den_Indi'!$A$2:$ANL$35,MATCH('1617 1718 Comparison'!$A15,' Cash Num-Den_Indi'!$A$2:$A$35,0),MATCH('1617 1718 Comparison'!AIZ$2,' Cash Num-Den_Indi'!$A$2:$ANL$2,0))-INDEX('1617 Data'!$A$2:$AEW$35,MATCH('1617 1718 Comparison'!$A15,'1617 Data'!$A$2:$A$35,0),MATCH('1617 1718 Comparison'!AIZ$2,'1617 Data'!$A$2:$AEW$2,0))</f>
        <v>#N/A</v>
      </c>
      <c r="AJA15" s="403" t="e">
        <f>INDEX(' Cash Num-Den_Indi'!$A$2:$ANL$35,MATCH('1617 1718 Comparison'!$A15,' Cash Num-Den_Indi'!$A$2:$A$35,0),MATCH('1617 1718 Comparison'!AJA$2,' Cash Num-Den_Indi'!$A$2:$ANL$2,0))-INDEX('1617 Data'!$A$2:$AEW$35,MATCH('1617 1718 Comparison'!$A15,'1617 Data'!$A$2:$A$35,0),MATCH('1617 1718 Comparison'!AJA$2,'1617 Data'!$A$2:$AEW$2,0))</f>
        <v>#N/A</v>
      </c>
      <c r="AJB15" s="402">
        <f>INDEX(' Cash Num-Den_Indi'!$A$2:$ANL$35,MATCH('1617 1718 Comparison'!$A15,' Cash Num-Den_Indi'!$A$2:$A$35,0),MATCH('1617 1718 Comparison'!AJB$2,' Cash Num-Den_Indi'!$A$2:$ANL$2,0))-INDEX('1617 Data'!$A$2:$AEW$35,MATCH('1617 1718 Comparison'!$A15,'1617 Data'!$A$2:$A$35,0),MATCH('1617 1718 Comparison'!AJB$2,'1617 Data'!$A$2:$AEW$2,0))</f>
        <v>0</v>
      </c>
      <c r="AJC15" s="403" t="e">
        <f>INDEX(' Cash Num-Den_Indi'!$A$2:$ANL$35,MATCH('1617 1718 Comparison'!$A15,' Cash Num-Den_Indi'!$A$2:$A$35,0),MATCH('1617 1718 Comparison'!AJC$2,' Cash Num-Den_Indi'!$A$2:$ANL$2,0))-INDEX('1617 Data'!$A$2:$AEW$35,MATCH('1617 1718 Comparison'!$A15,'1617 Data'!$A$2:$A$35,0),MATCH('1617 1718 Comparison'!AJC$2,'1617 Data'!$A$2:$AEW$2,0))</f>
        <v>#N/A</v>
      </c>
      <c r="AJD15" s="403" t="e">
        <f>INDEX(' Cash Num-Den_Indi'!$A$2:$ANL$35,MATCH('1617 1718 Comparison'!$A15,' Cash Num-Den_Indi'!$A$2:$A$35,0),MATCH('1617 1718 Comparison'!AJD$2,' Cash Num-Den_Indi'!$A$2:$ANL$2,0))-INDEX('1617 Data'!$A$2:$AEW$35,MATCH('1617 1718 Comparison'!$A15,'1617 Data'!$A$2:$A$35,0),MATCH('1617 1718 Comparison'!AJD$2,'1617 Data'!$A$2:$AEW$2,0))</f>
        <v>#N/A</v>
      </c>
      <c r="AJE15" s="402">
        <f>INDEX(' Cash Num-Den_Indi'!$A$2:$ANL$35,MATCH('1617 1718 Comparison'!$A15,' Cash Num-Den_Indi'!$A$2:$A$35,0),MATCH('1617 1718 Comparison'!AJE$2,' Cash Num-Den_Indi'!$A$2:$ANL$2,0))-INDEX('1617 Data'!$A$2:$AEW$35,MATCH('1617 1718 Comparison'!$A15,'1617 Data'!$A$2:$A$35,0),MATCH('1617 1718 Comparison'!AJE$2,'1617 Data'!$A$2:$AEW$2,0))</f>
        <v>0</v>
      </c>
      <c r="AJF15" s="403" t="e">
        <f>INDEX(' Cash Num-Den_Indi'!$A$2:$ANL$35,MATCH('1617 1718 Comparison'!$A15,' Cash Num-Den_Indi'!$A$2:$A$35,0),MATCH('1617 1718 Comparison'!AJF$2,' Cash Num-Den_Indi'!$A$2:$ANL$2,0))-INDEX('1617 Data'!$A$2:$AEW$35,MATCH('1617 1718 Comparison'!$A15,'1617 Data'!$A$2:$A$35,0),MATCH('1617 1718 Comparison'!AJF$2,'1617 Data'!$A$2:$AEW$2,0))</f>
        <v>#N/A</v>
      </c>
      <c r="AJG15" s="403" t="e">
        <f>INDEX(' Cash Num-Den_Indi'!$A$2:$ANL$35,MATCH('1617 1718 Comparison'!$A15,' Cash Num-Den_Indi'!$A$2:$A$35,0),MATCH('1617 1718 Comparison'!AJG$2,' Cash Num-Den_Indi'!$A$2:$ANL$2,0))-INDEX('1617 Data'!$A$2:$AEW$35,MATCH('1617 1718 Comparison'!$A15,'1617 Data'!$A$2:$A$35,0),MATCH('1617 1718 Comparison'!AJG$2,'1617 Data'!$A$2:$AEW$2,0))</f>
        <v>#N/A</v>
      </c>
      <c r="AJH15" s="403" t="e">
        <f>INDEX(' Cash Num-Den_Indi'!$A$2:$ANL$35,MATCH('1617 1718 Comparison'!$A15,' Cash Num-Den_Indi'!$A$2:$A$35,0),MATCH('1617 1718 Comparison'!AJH$2,' Cash Num-Den_Indi'!$A$2:$ANL$2,0))-INDEX('1617 Data'!$A$2:$AEW$35,MATCH('1617 1718 Comparison'!$A15,'1617 Data'!$A$2:$A$35,0),MATCH('1617 1718 Comparison'!AJH$2,'1617 Data'!$A$2:$AEW$2,0))</f>
        <v>#N/A</v>
      </c>
      <c r="AJI15" s="403" t="e">
        <f>INDEX(' Cash Num-Den_Indi'!$A$2:$ANL$35,MATCH('1617 1718 Comparison'!$A15,' Cash Num-Den_Indi'!$A$2:$A$35,0),MATCH('1617 1718 Comparison'!AJI$2,' Cash Num-Den_Indi'!$A$2:$ANL$2,0))-INDEX('1617 Data'!$A$2:$AEW$35,MATCH('1617 1718 Comparison'!$A15,'1617 Data'!$A$2:$A$35,0),MATCH('1617 1718 Comparison'!AJI$2,'1617 Data'!$A$2:$AEW$2,0))</f>
        <v>#N/A</v>
      </c>
      <c r="AJJ15" s="403" t="e">
        <f>INDEX(' Cash Num-Den_Indi'!$A$2:$ANL$35,MATCH('1617 1718 Comparison'!$A15,' Cash Num-Den_Indi'!$A$2:$A$35,0),MATCH('1617 1718 Comparison'!AJJ$2,' Cash Num-Den_Indi'!$A$2:$ANL$2,0))-INDEX('1617 Data'!$A$2:$AEW$35,MATCH('1617 1718 Comparison'!$A15,'1617 Data'!$A$2:$A$35,0),MATCH('1617 1718 Comparison'!AJJ$2,'1617 Data'!$A$2:$AEW$2,0))</f>
        <v>#N/A</v>
      </c>
      <c r="AJK15" s="402">
        <f>INDEX(' Cash Num-Den_Indi'!$A$2:$ANL$35,MATCH('1617 1718 Comparison'!$A15,' Cash Num-Den_Indi'!$A$2:$A$35,0),MATCH('1617 1718 Comparison'!AJK$2,' Cash Num-Den_Indi'!$A$2:$ANL$2,0))-INDEX('1617 Data'!$A$2:$AEW$35,MATCH('1617 1718 Comparison'!$A15,'1617 Data'!$A$2:$A$35,0),MATCH('1617 1718 Comparison'!AJK$2,'1617 Data'!$A$2:$AEW$2,0))</f>
        <v>0</v>
      </c>
      <c r="AJL15" s="403" t="e">
        <f>INDEX(' Cash Num-Den_Indi'!$A$2:$ANL$35,MATCH('1617 1718 Comparison'!$A15,' Cash Num-Den_Indi'!$A$2:$A$35,0),MATCH('1617 1718 Comparison'!AJL$2,' Cash Num-Den_Indi'!$A$2:$ANL$2,0))-INDEX('1617 Data'!$A$2:$AEW$35,MATCH('1617 1718 Comparison'!$A15,'1617 Data'!$A$2:$A$35,0),MATCH('1617 1718 Comparison'!AJL$2,'1617 Data'!$A$2:$AEW$2,0))</f>
        <v>#N/A</v>
      </c>
      <c r="AJM15" s="403" t="e">
        <f>INDEX(' Cash Num-Den_Indi'!$A$2:$ANL$35,MATCH('1617 1718 Comparison'!$A15,' Cash Num-Den_Indi'!$A$2:$A$35,0),MATCH('1617 1718 Comparison'!AJM$2,' Cash Num-Den_Indi'!$A$2:$ANL$2,0))-INDEX('1617 Data'!$A$2:$AEW$35,MATCH('1617 1718 Comparison'!$A15,'1617 Data'!$A$2:$A$35,0),MATCH('1617 1718 Comparison'!AJM$2,'1617 Data'!$A$2:$AEW$2,0))</f>
        <v>#N/A</v>
      </c>
      <c r="AJN15" s="402">
        <f>INDEX(' Cash Num-Den_Indi'!$A$2:$ANL$35,MATCH('1617 1718 Comparison'!$A15,' Cash Num-Den_Indi'!$A$2:$A$35,0),MATCH('1617 1718 Comparison'!AJN$2,' Cash Num-Den_Indi'!$A$2:$ANL$2,0))-INDEX('1617 Data'!$A$2:$AEW$35,MATCH('1617 1718 Comparison'!$A15,'1617 Data'!$A$2:$A$35,0),MATCH('1617 1718 Comparison'!AJN$2,'1617 Data'!$A$2:$AEW$2,0))</f>
        <v>0</v>
      </c>
      <c r="AJO15" s="403" t="e">
        <f>INDEX(' Cash Num-Den_Indi'!$A$2:$ANL$35,MATCH('1617 1718 Comparison'!$A15,' Cash Num-Den_Indi'!$A$2:$A$35,0),MATCH('1617 1718 Comparison'!AJO$2,' Cash Num-Den_Indi'!$A$2:$ANL$2,0))-INDEX('1617 Data'!$A$2:$AEW$35,MATCH('1617 1718 Comparison'!$A15,'1617 Data'!$A$2:$A$35,0),MATCH('1617 1718 Comparison'!AJO$2,'1617 Data'!$A$2:$AEW$2,0))</f>
        <v>#N/A</v>
      </c>
      <c r="AJP15" s="403" t="e">
        <f>INDEX(' Cash Num-Den_Indi'!$A$2:$ANL$35,MATCH('1617 1718 Comparison'!$A15,' Cash Num-Den_Indi'!$A$2:$A$35,0),MATCH('1617 1718 Comparison'!AJP$2,' Cash Num-Den_Indi'!$A$2:$ANL$2,0))-INDEX('1617 Data'!$A$2:$AEW$35,MATCH('1617 1718 Comparison'!$A15,'1617 Data'!$A$2:$A$35,0),MATCH('1617 1718 Comparison'!AJP$2,'1617 Data'!$A$2:$AEW$2,0))</f>
        <v>#N/A</v>
      </c>
      <c r="AJQ15" s="402">
        <f>INDEX(' Cash Num-Den_Indi'!$A$2:$ANL$35,MATCH('1617 1718 Comparison'!$A15,' Cash Num-Den_Indi'!$A$2:$A$35,0),MATCH('1617 1718 Comparison'!AJQ$2,' Cash Num-Den_Indi'!$A$2:$ANL$2,0))-INDEX('1617 Data'!$A$2:$AEW$35,MATCH('1617 1718 Comparison'!$A15,'1617 Data'!$A$2:$A$35,0),MATCH('1617 1718 Comparison'!AJQ$2,'1617 Data'!$A$2:$AEW$2,0))</f>
        <v>0</v>
      </c>
      <c r="AJR15" s="403" t="e">
        <f>INDEX(' Cash Num-Den_Indi'!$A$2:$ANL$35,MATCH('1617 1718 Comparison'!$A15,' Cash Num-Den_Indi'!$A$2:$A$35,0),MATCH('1617 1718 Comparison'!AJR$2,' Cash Num-Den_Indi'!$A$2:$ANL$2,0))-INDEX('1617 Data'!$A$2:$AEW$35,MATCH('1617 1718 Comparison'!$A15,'1617 Data'!$A$2:$A$35,0),MATCH('1617 1718 Comparison'!AJR$2,'1617 Data'!$A$2:$AEW$2,0))</f>
        <v>#N/A</v>
      </c>
      <c r="AJS15" s="403" t="e">
        <f>INDEX(' Cash Num-Den_Indi'!$A$2:$ANL$35,MATCH('1617 1718 Comparison'!$A15,' Cash Num-Den_Indi'!$A$2:$A$35,0),MATCH('1617 1718 Comparison'!AJS$2,' Cash Num-Den_Indi'!$A$2:$ANL$2,0))-INDEX('1617 Data'!$A$2:$AEW$35,MATCH('1617 1718 Comparison'!$A15,'1617 Data'!$A$2:$A$35,0),MATCH('1617 1718 Comparison'!AJS$2,'1617 Data'!$A$2:$AEW$2,0))</f>
        <v>#N/A</v>
      </c>
      <c r="AJT15" s="402">
        <f>INDEX(' Cash Num-Den_Indi'!$A$2:$ANL$35,MATCH('1617 1718 Comparison'!$A15,' Cash Num-Den_Indi'!$A$2:$A$35,0),MATCH('1617 1718 Comparison'!AJT$2,' Cash Num-Den_Indi'!$A$2:$ANL$2,0))-INDEX('1617 Data'!$A$2:$AEW$35,MATCH('1617 1718 Comparison'!$A15,'1617 Data'!$A$2:$A$35,0),MATCH('1617 1718 Comparison'!AJT$2,'1617 Data'!$A$2:$AEW$2,0))</f>
        <v>0</v>
      </c>
      <c r="AJU15" s="403" t="e">
        <f>INDEX(' Cash Num-Den_Indi'!$A$2:$ANL$35,MATCH('1617 1718 Comparison'!$A15,' Cash Num-Den_Indi'!$A$2:$A$35,0),MATCH('1617 1718 Comparison'!AJU$2,' Cash Num-Den_Indi'!$A$2:$ANL$2,0))-INDEX('1617 Data'!$A$2:$AEW$35,MATCH('1617 1718 Comparison'!$A15,'1617 Data'!$A$2:$A$35,0),MATCH('1617 1718 Comparison'!AJU$2,'1617 Data'!$A$2:$AEW$2,0))</f>
        <v>#N/A</v>
      </c>
      <c r="AJV15" s="403" t="e">
        <f>INDEX(' Cash Num-Den_Indi'!$A$2:$ANL$35,MATCH('1617 1718 Comparison'!$A15,' Cash Num-Den_Indi'!$A$2:$A$35,0),MATCH('1617 1718 Comparison'!AJV$2,' Cash Num-Den_Indi'!$A$2:$ANL$2,0))-INDEX('1617 Data'!$A$2:$AEW$35,MATCH('1617 1718 Comparison'!$A15,'1617 Data'!$A$2:$A$35,0),MATCH('1617 1718 Comparison'!AJV$2,'1617 Data'!$A$2:$AEW$2,0))</f>
        <v>#N/A</v>
      </c>
      <c r="AJW15" s="402">
        <f>INDEX(' Cash Num-Den_Indi'!$A$2:$ANL$35,MATCH('1617 1718 Comparison'!$A15,' Cash Num-Den_Indi'!$A$2:$A$35,0),MATCH('1617 1718 Comparison'!AJW$2,' Cash Num-Den_Indi'!$A$2:$ANL$2,0))-INDEX('1617 Data'!$A$2:$AEW$35,MATCH('1617 1718 Comparison'!$A15,'1617 Data'!$A$2:$A$35,0),MATCH('1617 1718 Comparison'!AJW$2,'1617 Data'!$A$2:$AEW$2,0))</f>
        <v>0</v>
      </c>
      <c r="AJX15" s="403" t="e">
        <f>INDEX(' Cash Num-Den_Indi'!$A$2:$ANL$35,MATCH('1617 1718 Comparison'!$A15,' Cash Num-Den_Indi'!$A$2:$A$35,0),MATCH('1617 1718 Comparison'!AJX$2,' Cash Num-Den_Indi'!$A$2:$ANL$2,0))-INDEX('1617 Data'!$A$2:$AEW$35,MATCH('1617 1718 Comparison'!$A15,'1617 Data'!$A$2:$A$35,0),MATCH('1617 1718 Comparison'!AJX$2,'1617 Data'!$A$2:$AEW$2,0))</f>
        <v>#N/A</v>
      </c>
      <c r="AJY15" s="403" t="e">
        <f>INDEX(' Cash Num-Den_Indi'!$A$2:$ANL$35,MATCH('1617 1718 Comparison'!$A15,' Cash Num-Den_Indi'!$A$2:$A$35,0),MATCH('1617 1718 Comparison'!AJY$2,' Cash Num-Den_Indi'!$A$2:$ANL$2,0))-INDEX('1617 Data'!$A$2:$AEW$35,MATCH('1617 1718 Comparison'!$A15,'1617 Data'!$A$2:$A$35,0),MATCH('1617 1718 Comparison'!AJY$2,'1617 Data'!$A$2:$AEW$2,0))</f>
        <v>#N/A</v>
      </c>
      <c r="AJZ15" s="402">
        <f>INDEX(' Cash Num-Den_Indi'!$A$2:$ANL$35,MATCH('1617 1718 Comparison'!$A15,' Cash Num-Den_Indi'!$A$2:$A$35,0),MATCH('1617 1718 Comparison'!AJZ$2,' Cash Num-Den_Indi'!$A$2:$ANL$2,0))-INDEX('1617 Data'!$A$2:$AEW$35,MATCH('1617 1718 Comparison'!$A15,'1617 Data'!$A$2:$A$35,0),MATCH('1617 1718 Comparison'!AJZ$2,'1617 Data'!$A$2:$AEW$2,0))</f>
        <v>0</v>
      </c>
      <c r="AKA15" s="403" t="e">
        <f>INDEX(' Cash Num-Den_Indi'!$A$2:$ANL$35,MATCH('1617 1718 Comparison'!$A15,' Cash Num-Den_Indi'!$A$2:$A$35,0),MATCH('1617 1718 Comparison'!AKA$2,' Cash Num-Den_Indi'!$A$2:$ANL$2,0))-INDEX('1617 Data'!$A$2:$AEW$35,MATCH('1617 1718 Comparison'!$A15,'1617 Data'!$A$2:$A$35,0),MATCH('1617 1718 Comparison'!AKA$2,'1617 Data'!$A$2:$AEW$2,0))</f>
        <v>#N/A</v>
      </c>
      <c r="AKB15" s="403" t="e">
        <f>INDEX(' Cash Num-Den_Indi'!$A$2:$ANL$35,MATCH('1617 1718 Comparison'!$A15,' Cash Num-Den_Indi'!$A$2:$A$35,0),MATCH('1617 1718 Comparison'!AKB$2,' Cash Num-Den_Indi'!$A$2:$ANL$2,0))-INDEX('1617 Data'!$A$2:$AEW$35,MATCH('1617 1718 Comparison'!$A15,'1617 Data'!$A$2:$A$35,0),MATCH('1617 1718 Comparison'!AKB$2,'1617 Data'!$A$2:$AEW$2,0))</f>
        <v>#N/A</v>
      </c>
      <c r="AKC15" s="402">
        <f>INDEX(' Cash Num-Den_Indi'!$A$2:$ANL$35,MATCH('1617 1718 Comparison'!$A15,' Cash Num-Den_Indi'!$A$2:$A$35,0),MATCH('1617 1718 Comparison'!AKC$2,' Cash Num-Den_Indi'!$A$2:$ANL$2,0))-INDEX('1617 Data'!$A$2:$AEW$35,MATCH('1617 1718 Comparison'!$A15,'1617 Data'!$A$2:$A$35,0),MATCH('1617 1718 Comparison'!AKC$2,'1617 Data'!$A$2:$AEW$2,0))</f>
        <v>0</v>
      </c>
      <c r="AKD15" s="403" t="e">
        <f>INDEX(' Cash Num-Den_Indi'!$A$2:$ANL$35,MATCH('1617 1718 Comparison'!$A15,' Cash Num-Den_Indi'!$A$2:$A$35,0),MATCH('1617 1718 Comparison'!AKD$2,' Cash Num-Den_Indi'!$A$2:$ANL$2,0))-INDEX('1617 Data'!$A$2:$AEW$35,MATCH('1617 1718 Comparison'!$A15,'1617 Data'!$A$2:$A$35,0),MATCH('1617 1718 Comparison'!AKD$2,'1617 Data'!$A$2:$AEW$2,0))</f>
        <v>#N/A</v>
      </c>
      <c r="AKE15" s="403" t="e">
        <f>INDEX(' Cash Num-Den_Indi'!$A$2:$ANL$35,MATCH('1617 1718 Comparison'!$A15,' Cash Num-Den_Indi'!$A$2:$A$35,0),MATCH('1617 1718 Comparison'!AKE$2,' Cash Num-Den_Indi'!$A$2:$ANL$2,0))-INDEX('1617 Data'!$A$2:$AEW$35,MATCH('1617 1718 Comparison'!$A15,'1617 Data'!$A$2:$A$35,0),MATCH('1617 1718 Comparison'!AKE$2,'1617 Data'!$A$2:$AEW$2,0))</f>
        <v>#N/A</v>
      </c>
      <c r="AKF15" s="403" t="e">
        <f>INDEX(' Cash Num-Den_Indi'!$A$2:$ANL$35,MATCH('1617 1718 Comparison'!$A15,' Cash Num-Den_Indi'!$A$2:$A$35,0),MATCH('1617 1718 Comparison'!AKF$2,' Cash Num-Den_Indi'!$A$2:$ANL$2,0))-INDEX('1617 Data'!$A$2:$AEW$35,MATCH('1617 1718 Comparison'!$A15,'1617 Data'!$A$2:$A$35,0),MATCH('1617 1718 Comparison'!AKF$2,'1617 Data'!$A$2:$AEW$2,0))</f>
        <v>#N/A</v>
      </c>
      <c r="AKG15" s="403" t="e">
        <f>INDEX(' Cash Num-Den_Indi'!$A$2:$ANL$35,MATCH('1617 1718 Comparison'!$A15,' Cash Num-Den_Indi'!$A$2:$A$35,0),MATCH('1617 1718 Comparison'!AKG$2,' Cash Num-Den_Indi'!$A$2:$ANL$2,0))-INDEX('1617 Data'!$A$2:$AEW$35,MATCH('1617 1718 Comparison'!$A15,'1617 Data'!$A$2:$A$35,0),MATCH('1617 1718 Comparison'!AKG$2,'1617 Data'!$A$2:$AEW$2,0))</f>
        <v>#N/A</v>
      </c>
      <c r="AKH15" s="403" t="e">
        <f>INDEX(' Cash Num-Den_Indi'!$A$2:$ANL$35,MATCH('1617 1718 Comparison'!$A15,' Cash Num-Den_Indi'!$A$2:$A$35,0),MATCH('1617 1718 Comparison'!AKH$2,' Cash Num-Den_Indi'!$A$2:$ANL$2,0))-INDEX('1617 Data'!$A$2:$AEW$35,MATCH('1617 1718 Comparison'!$A15,'1617 Data'!$A$2:$A$35,0),MATCH('1617 1718 Comparison'!AKH$2,'1617 Data'!$A$2:$AEW$2,0))</f>
        <v>#N/A</v>
      </c>
      <c r="AKI15" s="402">
        <f>INDEX(' Cash Num-Den_Indi'!$A$2:$ANL$35,MATCH('1617 1718 Comparison'!$A15,' Cash Num-Den_Indi'!$A$2:$A$35,0),MATCH('1617 1718 Comparison'!AKI$2,' Cash Num-Den_Indi'!$A$2:$ANL$2,0))-INDEX('1617 Data'!$A$2:$AEW$35,MATCH('1617 1718 Comparison'!$A15,'1617 Data'!$A$2:$A$35,0),MATCH('1617 1718 Comparison'!AKI$2,'1617 Data'!$A$2:$AEW$2,0))</f>
        <v>0</v>
      </c>
      <c r="AKJ15" s="402">
        <f>INDEX(' Cash Num-Den_Indi'!$A$2:$ANL$35,MATCH('1617 1718 Comparison'!$A15,' Cash Num-Den_Indi'!$A$2:$A$35,0),MATCH('1617 1718 Comparison'!AKJ$2,' Cash Num-Den_Indi'!$A$2:$ANL$2,0))-INDEX('1617 Data'!$A$2:$AEW$35,MATCH('1617 1718 Comparison'!$A15,'1617 Data'!$A$2:$A$35,0),MATCH('1617 1718 Comparison'!AKJ$2,'1617 Data'!$A$2:$AEW$2,0))</f>
        <v>0</v>
      </c>
      <c r="AKK15" s="402">
        <f>INDEX(' Cash Num-Den_Indi'!$A$2:$ANL$35,MATCH('1617 1718 Comparison'!$A15,' Cash Num-Den_Indi'!$A$2:$A$35,0),MATCH('1617 1718 Comparison'!AKK$2,' Cash Num-Den_Indi'!$A$2:$ANL$2,0))-INDEX('1617 Data'!$A$2:$AEW$35,MATCH('1617 1718 Comparison'!$A15,'1617 Data'!$A$2:$A$35,0),MATCH('1617 1718 Comparison'!AKK$2,'1617 Data'!$A$2:$AEW$2,0))</f>
        <v>0</v>
      </c>
      <c r="AKL15" s="402">
        <f>INDEX(' Cash Num-Den_Indi'!$A$2:$ANL$35,MATCH('1617 1718 Comparison'!$A15,' Cash Num-Den_Indi'!$A$2:$A$35,0),MATCH('1617 1718 Comparison'!AKL$2,' Cash Num-Den_Indi'!$A$2:$ANL$2,0))-INDEX('1617 Data'!$A$2:$AEW$35,MATCH('1617 1718 Comparison'!$A15,'1617 Data'!$A$2:$A$35,0),MATCH('1617 1718 Comparison'!AKL$2,'1617 Data'!$A$2:$AEW$2,0))</f>
        <v>0</v>
      </c>
      <c r="AKM15" s="402">
        <f>INDEX(' Cash Num-Den_Indi'!$A$2:$ANL$35,MATCH('1617 1718 Comparison'!$A15,' Cash Num-Den_Indi'!$A$2:$A$35,0),MATCH('1617 1718 Comparison'!AKM$2,' Cash Num-Den_Indi'!$A$2:$ANL$2,0))-INDEX('1617 Data'!$A$2:$AEW$35,MATCH('1617 1718 Comparison'!$A15,'1617 Data'!$A$2:$A$35,0),MATCH('1617 1718 Comparison'!AKM$2,'1617 Data'!$A$2:$AEW$2,0))</f>
        <v>0</v>
      </c>
      <c r="AKN15" s="402">
        <f>INDEX(' Cash Num-Den_Indi'!$A$2:$ANL$35,MATCH('1617 1718 Comparison'!$A15,' Cash Num-Den_Indi'!$A$2:$A$35,0),MATCH('1617 1718 Comparison'!AKN$2,' Cash Num-Den_Indi'!$A$2:$ANL$2,0))-INDEX('1617 Data'!$A$2:$AEW$35,MATCH('1617 1718 Comparison'!$A15,'1617 Data'!$A$2:$A$35,0),MATCH('1617 1718 Comparison'!AKN$2,'1617 Data'!$A$2:$AEW$2,0))</f>
        <v>0</v>
      </c>
      <c r="AKO15" s="402">
        <f>INDEX(' Cash Num-Den_Indi'!$A$2:$ANL$35,MATCH('1617 1718 Comparison'!$A15,' Cash Num-Den_Indi'!$A$2:$A$35,0),MATCH('1617 1718 Comparison'!AKO$2,' Cash Num-Den_Indi'!$A$2:$ANL$2,0))-INDEX('1617 Data'!$A$2:$AEW$35,MATCH('1617 1718 Comparison'!$A15,'1617 Data'!$A$2:$A$35,0),MATCH('1617 1718 Comparison'!AKO$2,'1617 Data'!$A$2:$AEW$2,0))</f>
        <v>0</v>
      </c>
      <c r="AKP15" s="402">
        <f>INDEX(' Cash Num-Den_Indi'!$A$2:$ANL$35,MATCH('1617 1718 Comparison'!$A15,' Cash Num-Den_Indi'!$A$2:$A$35,0),MATCH('1617 1718 Comparison'!AKP$2,' Cash Num-Den_Indi'!$A$2:$ANL$2,0))-INDEX('1617 Data'!$A$2:$AEW$35,MATCH('1617 1718 Comparison'!$A15,'1617 Data'!$A$2:$A$35,0),MATCH('1617 1718 Comparison'!AKP$2,'1617 Data'!$A$2:$AEW$2,0))</f>
        <v>0</v>
      </c>
      <c r="AKQ15" s="402">
        <f>INDEX(' Cash Num-Den_Indi'!$A$2:$ANL$35,MATCH('1617 1718 Comparison'!$A15,' Cash Num-Den_Indi'!$A$2:$A$35,0),MATCH('1617 1718 Comparison'!AKQ$2,' Cash Num-Den_Indi'!$A$2:$ANL$2,0))-INDEX('1617 Data'!$A$2:$AEW$35,MATCH('1617 1718 Comparison'!$A15,'1617 Data'!$A$2:$A$35,0),MATCH('1617 1718 Comparison'!AKQ$2,'1617 Data'!$A$2:$AEW$2,0))</f>
        <v>0</v>
      </c>
      <c r="AKR15" s="402">
        <f>INDEX(' Cash Num-Den_Indi'!$A$2:$ANL$35,MATCH('1617 1718 Comparison'!$A15,' Cash Num-Den_Indi'!$A$2:$A$35,0),MATCH('1617 1718 Comparison'!AKR$2,' Cash Num-Den_Indi'!$A$2:$ANL$2,0))-INDEX('1617 Data'!$A$2:$AEW$35,MATCH('1617 1718 Comparison'!$A15,'1617 Data'!$A$2:$A$35,0),MATCH('1617 1718 Comparison'!AKR$2,'1617 Data'!$A$2:$AEW$2,0))</f>
        <v>0</v>
      </c>
      <c r="AKS15" s="402">
        <f>INDEX(' Cash Num-Den_Indi'!$A$2:$ANL$35,MATCH('1617 1718 Comparison'!$A15,' Cash Num-Den_Indi'!$A$2:$A$35,0),MATCH('1617 1718 Comparison'!AKS$2,' Cash Num-Den_Indi'!$A$2:$ANL$2,0))-INDEX('1617 Data'!$A$2:$AEW$35,MATCH('1617 1718 Comparison'!$A15,'1617 Data'!$A$2:$A$35,0),MATCH('1617 1718 Comparison'!AKS$2,'1617 Data'!$A$2:$AEW$2,0))</f>
        <v>0</v>
      </c>
      <c r="AKT15" s="402">
        <f>INDEX(' Cash Num-Den_Indi'!$A$2:$ANL$35,MATCH('1617 1718 Comparison'!$A15,' Cash Num-Den_Indi'!$A$2:$A$35,0),MATCH('1617 1718 Comparison'!AKT$2,' Cash Num-Den_Indi'!$A$2:$ANL$2,0))-INDEX('1617 Data'!$A$2:$AEW$35,MATCH('1617 1718 Comparison'!$A15,'1617 Data'!$A$2:$A$35,0),MATCH('1617 1718 Comparison'!AKT$2,'1617 Data'!$A$2:$AEW$2,0))</f>
        <v>0</v>
      </c>
      <c r="AKU15" s="402">
        <f>INDEX(' Cash Num-Den_Indi'!$A$2:$ANL$35,MATCH('1617 1718 Comparison'!$A15,' Cash Num-Den_Indi'!$A$2:$A$35,0),MATCH('1617 1718 Comparison'!AKU$2,' Cash Num-Den_Indi'!$A$2:$ANL$2,0))-INDEX('1617 Data'!$A$2:$AEW$35,MATCH('1617 1718 Comparison'!$A15,'1617 Data'!$A$2:$A$35,0),MATCH('1617 1718 Comparison'!AKU$2,'1617 Data'!$A$2:$AEW$2,0))</f>
        <v>0</v>
      </c>
      <c r="AKV15" s="402">
        <f>INDEX(' Cash Num-Den_Indi'!$A$2:$ANL$35,MATCH('1617 1718 Comparison'!$A15,' Cash Num-Den_Indi'!$A$2:$A$35,0),MATCH('1617 1718 Comparison'!AKV$2,' Cash Num-Den_Indi'!$A$2:$ANL$2,0))-INDEX('1617 Data'!$A$2:$AEW$35,MATCH('1617 1718 Comparison'!$A15,'1617 Data'!$A$2:$A$35,0),MATCH('1617 1718 Comparison'!AKV$2,'1617 Data'!$A$2:$AEW$2,0))</f>
        <v>0</v>
      </c>
      <c r="AKW15" s="402">
        <f>INDEX(' Cash Num-Den_Indi'!$A$2:$ANL$35,MATCH('1617 1718 Comparison'!$A15,' Cash Num-Den_Indi'!$A$2:$A$35,0),MATCH('1617 1718 Comparison'!AKW$2,' Cash Num-Den_Indi'!$A$2:$ANL$2,0))-INDEX('1617 Data'!$A$2:$AEW$35,MATCH('1617 1718 Comparison'!$A15,'1617 Data'!$A$2:$A$35,0),MATCH('1617 1718 Comparison'!AKW$2,'1617 Data'!$A$2:$AEW$2,0))</f>
        <v>0</v>
      </c>
      <c r="AKX15" s="403" t="e">
        <f>INDEX(' Cash Num-Den_Indi'!$A$2:$ANL$35,MATCH('1617 1718 Comparison'!$A15,' Cash Num-Den_Indi'!$A$2:$A$35,0),MATCH('1617 1718 Comparison'!AKX$2,' Cash Num-Den_Indi'!$A$2:$ANL$2,0))-INDEX('1617 Data'!$A$2:$AEW$35,MATCH('1617 1718 Comparison'!$A15,'1617 Data'!$A$2:$A$35,0),MATCH('1617 1718 Comparison'!AKX$2,'1617 Data'!$A$2:$AEW$2,0))</f>
        <v>#N/A</v>
      </c>
      <c r="AKY15" s="403" t="e">
        <f>INDEX(' Cash Num-Den_Indi'!$A$2:$ANL$35,MATCH('1617 1718 Comparison'!$A15,' Cash Num-Den_Indi'!$A$2:$A$35,0),MATCH('1617 1718 Comparison'!AKY$2,' Cash Num-Den_Indi'!$A$2:$ANL$2,0))-INDEX('1617 Data'!$A$2:$AEW$35,MATCH('1617 1718 Comparison'!$A15,'1617 Data'!$A$2:$A$35,0),MATCH('1617 1718 Comparison'!AKY$2,'1617 Data'!$A$2:$AEW$2,0))</f>
        <v>#N/A</v>
      </c>
      <c r="AKZ15" s="403" t="e">
        <f>INDEX(' Cash Num-Den_Indi'!$A$2:$ANL$35,MATCH('1617 1718 Comparison'!$A15,' Cash Num-Den_Indi'!$A$2:$A$35,0),MATCH('1617 1718 Comparison'!AKZ$2,' Cash Num-Den_Indi'!$A$2:$ANL$2,0))-INDEX('1617 Data'!$A$2:$AEW$35,MATCH('1617 1718 Comparison'!$A15,'1617 Data'!$A$2:$A$35,0),MATCH('1617 1718 Comparison'!AKZ$2,'1617 Data'!$A$2:$AEW$2,0))</f>
        <v>#N/A</v>
      </c>
      <c r="ALA15" s="402">
        <f>INDEX(' Cash Num-Den_Indi'!$A$2:$ANL$35,MATCH('1617 1718 Comparison'!$A15,' Cash Num-Den_Indi'!$A$2:$A$35,0),MATCH('1617 1718 Comparison'!ALA$2,' Cash Num-Den_Indi'!$A$2:$ANL$2,0))-INDEX('1617 Data'!$A$2:$AEW$35,MATCH('1617 1718 Comparison'!$A15,'1617 Data'!$A$2:$A$35,0),MATCH('1617 1718 Comparison'!ALA$2,'1617 Data'!$A$2:$AEW$2,0))</f>
        <v>0</v>
      </c>
      <c r="ALB15" s="402">
        <f>INDEX(' Cash Num-Den_Indi'!$A$2:$ANL$35,MATCH('1617 1718 Comparison'!$A15,' Cash Num-Den_Indi'!$A$2:$A$35,0),MATCH('1617 1718 Comparison'!ALB$2,' Cash Num-Den_Indi'!$A$2:$ANL$2,0))-INDEX('1617 Data'!$A$2:$AEW$35,MATCH('1617 1718 Comparison'!$A15,'1617 Data'!$A$2:$A$35,0),MATCH('1617 1718 Comparison'!ALB$2,'1617 Data'!$A$2:$AEW$2,0))</f>
        <v>-1444445.6344786223</v>
      </c>
      <c r="ALC15" s="402">
        <f>INDEX(' Cash Num-Den_Indi'!$A$2:$ANL$35,MATCH('1617 1718 Comparison'!$A15,' Cash Num-Den_Indi'!$A$2:$A$35,0),MATCH('1617 1718 Comparison'!ALC$2,' Cash Num-Den_Indi'!$A$2:$ANL$2,0))-INDEX('1617 Data'!$A$2:$AEW$35,MATCH('1617 1718 Comparison'!$A15,'1617 Data'!$A$2:$A$35,0),MATCH('1617 1718 Comparison'!ALC$2,'1617 Data'!$A$2:$AEW$2,0))</f>
        <v>0</v>
      </c>
      <c r="ALD15" s="402">
        <f>INDEX(' Cash Num-Den_Indi'!$A$2:$ANL$35,MATCH('1617 1718 Comparison'!$A15,' Cash Num-Den_Indi'!$A$2:$A$35,0),MATCH('1617 1718 Comparison'!ALD$2,' Cash Num-Den_Indi'!$A$2:$ANL$2,0))-INDEX('1617 Data'!$A$2:$AEW$35,MATCH('1617 1718 Comparison'!$A15,'1617 Data'!$A$2:$A$35,0),MATCH('1617 1718 Comparison'!ALD$2,'1617 Data'!$A$2:$AEW$2,0))</f>
        <v>0</v>
      </c>
      <c r="ALE15" s="402">
        <f>INDEX(' Cash Num-Den_Indi'!$A$2:$ANL$35,MATCH('1617 1718 Comparison'!$A15,' Cash Num-Den_Indi'!$A$2:$A$35,0),MATCH('1617 1718 Comparison'!ALE$2,' Cash Num-Den_Indi'!$A$2:$ANL$2,0))-INDEX('1617 Data'!$A$2:$AEW$35,MATCH('1617 1718 Comparison'!$A15,'1617 Data'!$A$2:$A$35,0),MATCH('1617 1718 Comparison'!ALE$2,'1617 Data'!$A$2:$AEW$2,0))</f>
        <v>-1263263.3044358667</v>
      </c>
      <c r="ALF15" s="402">
        <f>INDEX(' Cash Num-Den_Indi'!$A$2:$ANL$35,MATCH('1617 1718 Comparison'!$A15,' Cash Num-Den_Indi'!$A$2:$A$35,0),MATCH('1617 1718 Comparison'!ALF$2,' Cash Num-Den_Indi'!$A$2:$ANL$2,0))-INDEX('1617 Data'!$A$2:$AEW$35,MATCH('1617 1718 Comparison'!$A15,'1617 Data'!$A$2:$A$35,0),MATCH('1617 1718 Comparison'!ALF$2,'1617 Data'!$A$2:$AEW$2,0))</f>
        <v>0</v>
      </c>
      <c r="ALG15" s="402">
        <f>INDEX(' Cash Num-Den_Indi'!$A$2:$ANL$35,MATCH('1617 1718 Comparison'!$A15,' Cash Num-Den_Indi'!$A$2:$A$35,0),MATCH('1617 1718 Comparison'!ALG$2,' Cash Num-Den_Indi'!$A$2:$ANL$2,0))-INDEX('1617 Data'!$A$2:$AEW$35,MATCH('1617 1718 Comparison'!$A15,'1617 Data'!$A$2:$A$35,0),MATCH('1617 1718 Comparison'!ALG$2,'1617 Data'!$A$2:$AEW$2,0))</f>
        <v>0</v>
      </c>
      <c r="ALH15" s="402">
        <f>INDEX(' Cash Num-Den_Indi'!$A$2:$ANL$35,MATCH('1617 1718 Comparison'!$A15,' Cash Num-Den_Indi'!$A$2:$A$35,0),MATCH('1617 1718 Comparison'!ALH$2,' Cash Num-Den_Indi'!$A$2:$ANL$2,0))-INDEX('1617 Data'!$A$2:$AEW$35,MATCH('1617 1718 Comparison'!$A15,'1617 Data'!$A$2:$A$35,0),MATCH('1617 1718 Comparison'!ALH$2,'1617 Data'!$A$2:$AEW$2,0))</f>
        <v>-1325378.2818082958</v>
      </c>
      <c r="ALI15" s="402">
        <f>INDEX(' Cash Num-Den_Indi'!$A$2:$ANL$35,MATCH('1617 1718 Comparison'!$A15,' Cash Num-Den_Indi'!$A$2:$A$35,0),MATCH('1617 1718 Comparison'!ALI$2,' Cash Num-Den_Indi'!$A$2:$ANL$2,0))-INDEX('1617 Data'!$A$2:$AEW$35,MATCH('1617 1718 Comparison'!$A15,'1617 Data'!$A$2:$A$35,0),MATCH('1617 1718 Comparison'!ALI$2,'1617 Data'!$A$2:$AEW$2,0))</f>
        <v>0</v>
      </c>
      <c r="ALJ15" s="402">
        <f>INDEX(' Cash Num-Den_Indi'!$A$2:$ANL$35,MATCH('1617 1718 Comparison'!$A15,' Cash Num-Den_Indi'!$A$2:$A$35,0),MATCH('1617 1718 Comparison'!ALJ$2,' Cash Num-Den_Indi'!$A$2:$ANL$2,0))-INDEX('1617 Data'!$A$2:$AEW$35,MATCH('1617 1718 Comparison'!$A15,'1617 Data'!$A$2:$A$35,0),MATCH('1617 1718 Comparison'!ALJ$2,'1617 Data'!$A$2:$AEW$2,0))</f>
        <v>0</v>
      </c>
      <c r="ALK15" s="402">
        <f>INDEX(' Cash Num-Den_Indi'!$A$2:$ANL$35,MATCH('1617 1718 Comparison'!$A15,' Cash Num-Den_Indi'!$A$2:$A$35,0),MATCH('1617 1718 Comparison'!ALK$2,' Cash Num-Den_Indi'!$A$2:$ANL$2,0))-INDEX('1617 Data'!$A$2:$AEW$35,MATCH('1617 1718 Comparison'!$A15,'1617 Data'!$A$2:$A$35,0),MATCH('1617 1718 Comparison'!ALK$2,'1617 Data'!$A$2:$AEW$2,0))</f>
        <v>-1306127.6574938076</v>
      </c>
      <c r="ALL15" s="402">
        <f>INDEX(' Cash Num-Den_Indi'!$A$2:$ANL$35,MATCH('1617 1718 Comparison'!$A15,' Cash Num-Den_Indi'!$A$2:$A$35,0),MATCH('1617 1718 Comparison'!ALL$2,' Cash Num-Den_Indi'!$A$2:$ANL$2,0))-INDEX('1617 Data'!$A$2:$AEW$35,MATCH('1617 1718 Comparison'!$A15,'1617 Data'!$A$2:$A$35,0),MATCH('1617 1718 Comparison'!ALL$2,'1617 Data'!$A$2:$AEW$2,0))</f>
        <v>0</v>
      </c>
      <c r="ALM15" s="402">
        <f>INDEX(' Cash Num-Den_Indi'!$A$2:$ANL$35,MATCH('1617 1718 Comparison'!$A15,' Cash Num-Den_Indi'!$A$2:$A$35,0),MATCH('1617 1718 Comparison'!ALM$2,' Cash Num-Den_Indi'!$A$2:$ANL$2,0))-INDEX('1617 Data'!$A$2:$AEW$35,MATCH('1617 1718 Comparison'!$A15,'1617 Data'!$A$2:$A$35,0),MATCH('1617 1718 Comparison'!ALM$2,'1617 Data'!$A$2:$AEW$2,0))</f>
        <v>0</v>
      </c>
      <c r="ALN15" s="402">
        <f>INDEX(' Cash Num-Den_Indi'!$A$2:$ANL$35,MATCH('1617 1718 Comparison'!$A15,' Cash Num-Den_Indi'!$A$2:$A$35,0),MATCH('1617 1718 Comparison'!ALN$2,' Cash Num-Den_Indi'!$A$2:$ANL$2,0))-INDEX('1617 Data'!$A$2:$AEW$35,MATCH('1617 1718 Comparison'!$A15,'1617 Data'!$A$2:$A$35,0),MATCH('1617 1718 Comparison'!ALN$2,'1617 Data'!$A$2:$AEW$2,0))</f>
        <v>-1213740.0449999999</v>
      </c>
      <c r="ALO15" s="402">
        <f>INDEX(' Cash Num-Den_Indi'!$A$2:$ANL$35,MATCH('1617 1718 Comparison'!$A15,' Cash Num-Den_Indi'!$A$2:$A$35,0),MATCH('1617 1718 Comparison'!ALO$2,' Cash Num-Den_Indi'!$A$2:$ANL$2,0))-INDEX('1617 Data'!$A$2:$AEW$35,MATCH('1617 1718 Comparison'!$A15,'1617 Data'!$A$2:$A$35,0),MATCH('1617 1718 Comparison'!ALO$2,'1617 Data'!$A$2:$AEW$2,0))</f>
        <v>0</v>
      </c>
      <c r="ALP15" s="402">
        <f>INDEX(' Cash Num-Den_Indi'!$A$2:$ANL$35,MATCH('1617 1718 Comparison'!$A15,' Cash Num-Den_Indi'!$A$2:$A$35,0),MATCH('1617 1718 Comparison'!ALP$2,' Cash Num-Den_Indi'!$A$2:$ANL$2,0))-INDEX('1617 Data'!$A$2:$AEW$35,MATCH('1617 1718 Comparison'!$A15,'1617 Data'!$A$2:$A$35,0),MATCH('1617 1718 Comparison'!ALP$2,'1617 Data'!$A$2:$AEW$2,0))</f>
        <v>0</v>
      </c>
      <c r="ALQ15" s="402">
        <f>INDEX(' Cash Num-Den_Indi'!$A$2:$ANL$35,MATCH('1617 1718 Comparison'!$A15,' Cash Num-Den_Indi'!$A$2:$A$35,0),MATCH('1617 1718 Comparison'!ALQ$2,' Cash Num-Den_Indi'!$A$2:$ANL$2,0))-INDEX('1617 Data'!$A$2:$AEW$35,MATCH('1617 1718 Comparison'!$A15,'1617 Data'!$A$2:$A$35,0),MATCH('1617 1718 Comparison'!ALQ$2,'1617 Data'!$A$2:$AEW$2,0))</f>
        <v>-1240742.0160000001</v>
      </c>
      <c r="ALR15" s="402">
        <f>INDEX(' Cash Num-Den_Indi'!$A$2:$ANL$35,MATCH('1617 1718 Comparison'!$A15,' Cash Num-Den_Indi'!$A$2:$A$35,0),MATCH('1617 1718 Comparison'!ALR$2,' Cash Num-Den_Indi'!$A$2:$ANL$2,0))-INDEX('1617 Data'!$A$2:$AEW$35,MATCH('1617 1718 Comparison'!$A15,'1617 Data'!$A$2:$A$35,0),MATCH('1617 1718 Comparison'!ALR$2,'1617 Data'!$A$2:$AEW$2,0))</f>
        <v>0</v>
      </c>
      <c r="ALS15" s="402">
        <f>INDEX(' Cash Num-Den_Indi'!$A$2:$ANL$35,MATCH('1617 1718 Comparison'!$A15,' Cash Num-Den_Indi'!$A$2:$A$35,0),MATCH('1617 1718 Comparison'!ALS$2,' Cash Num-Den_Indi'!$A$2:$ANL$2,0))-INDEX('1617 Data'!$A$2:$AEW$35,MATCH('1617 1718 Comparison'!$A15,'1617 Data'!$A$2:$A$35,0),MATCH('1617 1718 Comparison'!ALS$2,'1617 Data'!$A$2:$AEW$2,0))</f>
        <v>0</v>
      </c>
      <c r="ALT15" s="402">
        <f>INDEX(' Cash Num-Den_Indi'!$A$2:$ANL$35,MATCH('1617 1718 Comparison'!$A15,' Cash Num-Den_Indi'!$A$2:$A$35,0),MATCH('1617 1718 Comparison'!ALT$2,' Cash Num-Den_Indi'!$A$2:$ANL$2,0))-INDEX('1617 Data'!$A$2:$AEW$35,MATCH('1617 1718 Comparison'!$A15,'1617 Data'!$A$2:$A$35,0),MATCH('1617 1718 Comparison'!ALT$2,'1617 Data'!$A$2:$AEW$2,0))</f>
        <v>-1217781</v>
      </c>
      <c r="ALU15" s="402">
        <f>INDEX(' Cash Num-Den_Indi'!$A$2:$ANL$35,MATCH('1617 1718 Comparison'!$A15,' Cash Num-Den_Indi'!$A$2:$A$35,0),MATCH('1617 1718 Comparison'!ALU$2,' Cash Num-Den_Indi'!$A$2:$ANL$2,0))-INDEX('1617 Data'!$A$2:$AEW$35,MATCH('1617 1718 Comparison'!$A15,'1617 Data'!$A$2:$A$35,0),MATCH('1617 1718 Comparison'!ALU$2,'1617 Data'!$A$2:$AEW$2,0))</f>
        <v>0</v>
      </c>
      <c r="ALV15" s="403" t="e">
        <f>INDEX(' Cash Num-Den_Indi'!$A$2:$ANL$35,MATCH('1617 1718 Comparison'!$A15,' Cash Num-Den_Indi'!$A$2:$A$35,0),MATCH('1617 1718 Comparison'!ALV$2,' Cash Num-Den_Indi'!$A$2:$ANL$2,0))-INDEX('1617 Data'!$A$2:$AEW$35,MATCH('1617 1718 Comparison'!$A15,'1617 Data'!$A$2:$A$35,0),MATCH('1617 1718 Comparison'!ALV$2,'1617 Data'!$A$2:$AEW$2,0))</f>
        <v>#N/A</v>
      </c>
      <c r="ALW15" s="403" t="e">
        <f>INDEX(' Cash Num-Den_Indi'!$A$2:$ANL$35,MATCH('1617 1718 Comparison'!$A15,' Cash Num-Den_Indi'!$A$2:$A$35,0),MATCH('1617 1718 Comparison'!ALW$2,' Cash Num-Den_Indi'!$A$2:$ANL$2,0))-INDEX('1617 Data'!$A$2:$AEW$35,MATCH('1617 1718 Comparison'!$A15,'1617 Data'!$A$2:$A$35,0),MATCH('1617 1718 Comparison'!ALW$2,'1617 Data'!$A$2:$AEW$2,0))</f>
        <v>#N/A</v>
      </c>
      <c r="ALX15" s="403" t="e">
        <f>INDEX(' Cash Num-Den_Indi'!$A$2:$ANL$35,MATCH('1617 1718 Comparison'!$A15,' Cash Num-Den_Indi'!$A$2:$A$35,0),MATCH('1617 1718 Comparison'!ALX$2,' Cash Num-Den_Indi'!$A$2:$ANL$2,0))-INDEX('1617 Data'!$A$2:$AEW$35,MATCH('1617 1718 Comparison'!$A15,'1617 Data'!$A$2:$A$35,0),MATCH('1617 1718 Comparison'!ALX$2,'1617 Data'!$A$2:$AEW$2,0))</f>
        <v>#N/A</v>
      </c>
      <c r="ALY15" s="402">
        <f>INDEX(' Cash Num-Den_Indi'!$A$2:$ANL$35,MATCH('1617 1718 Comparison'!$A15,' Cash Num-Den_Indi'!$A$2:$A$35,0),MATCH('1617 1718 Comparison'!ALY$2,' Cash Num-Den_Indi'!$A$2:$ANL$2,0))-INDEX('1617 Data'!$A$2:$AEW$35,MATCH('1617 1718 Comparison'!$A15,'1617 Data'!$A$2:$A$35,0),MATCH('1617 1718 Comparison'!ALY$2,'1617 Data'!$A$2:$AEW$2,0))</f>
        <v>0</v>
      </c>
      <c r="ALZ15" s="402">
        <f>INDEX(' Cash Num-Den_Indi'!$A$2:$ANL$35,MATCH('1617 1718 Comparison'!$A15,' Cash Num-Den_Indi'!$A$2:$A$35,0),MATCH('1617 1718 Comparison'!ALZ$2,' Cash Num-Den_Indi'!$A$2:$ANL$2,0))-INDEX('1617 Data'!$A$2:$AEW$35,MATCH('1617 1718 Comparison'!$A15,'1617 Data'!$A$2:$A$35,0),MATCH('1617 1718 Comparison'!ALZ$2,'1617 Data'!$A$2:$AEW$2,0))</f>
        <v>0</v>
      </c>
      <c r="AMA15" s="402">
        <f>INDEX(' Cash Num-Den_Indi'!$A$2:$ANL$35,MATCH('1617 1718 Comparison'!$A15,' Cash Num-Den_Indi'!$A$2:$A$35,0),MATCH('1617 1718 Comparison'!AMA$2,' Cash Num-Den_Indi'!$A$2:$ANL$2,0))-INDEX('1617 Data'!$A$2:$AEW$35,MATCH('1617 1718 Comparison'!$A15,'1617 Data'!$A$2:$A$35,0),MATCH('1617 1718 Comparison'!AMA$2,'1617 Data'!$A$2:$AEW$2,0))</f>
        <v>0</v>
      </c>
      <c r="AMB15" s="402">
        <f>INDEX(' Cash Num-Den_Indi'!$A$2:$ANL$35,MATCH('1617 1718 Comparison'!$A15,' Cash Num-Den_Indi'!$A$2:$A$35,0),MATCH('1617 1718 Comparison'!AMB$2,' Cash Num-Den_Indi'!$A$2:$ANL$2,0))-INDEX('1617 Data'!$A$2:$AEW$35,MATCH('1617 1718 Comparison'!$A15,'1617 Data'!$A$2:$A$35,0),MATCH('1617 1718 Comparison'!AMB$2,'1617 Data'!$A$2:$AEW$2,0))</f>
        <v>0</v>
      </c>
      <c r="AMC15" s="402">
        <f>INDEX(' Cash Num-Den_Indi'!$A$2:$ANL$35,MATCH('1617 1718 Comparison'!$A15,' Cash Num-Den_Indi'!$A$2:$A$35,0),MATCH('1617 1718 Comparison'!AMC$2,' Cash Num-Den_Indi'!$A$2:$ANL$2,0))-INDEX('1617 Data'!$A$2:$AEW$35,MATCH('1617 1718 Comparison'!$A15,'1617 Data'!$A$2:$A$35,0),MATCH('1617 1718 Comparison'!AMC$2,'1617 Data'!$A$2:$AEW$2,0))</f>
        <v>0</v>
      </c>
      <c r="AMD15" s="403" t="e">
        <f>INDEX(' Cash Num-Den_Indi'!$A$2:$ANL$35,MATCH('1617 1718 Comparison'!$A15,' Cash Num-Den_Indi'!$A$2:$A$35,0),MATCH('1617 1718 Comparison'!AMD$2,' Cash Num-Den_Indi'!$A$2:$ANL$2,0))-INDEX('1617 Data'!$A$2:$AEW$35,MATCH('1617 1718 Comparison'!$A15,'1617 Data'!$A$2:$A$35,0),MATCH('1617 1718 Comparison'!AMD$2,'1617 Data'!$A$2:$AEW$2,0))</f>
        <v>#N/A</v>
      </c>
      <c r="AME15" s="402">
        <f>INDEX(' Cash Num-Den_Indi'!$A$2:$ANL$35,MATCH('1617 1718 Comparison'!$A15,' Cash Num-Den_Indi'!$A$2:$A$35,0),MATCH('1617 1718 Comparison'!AME$2,' Cash Num-Den_Indi'!$A$2:$ANL$2,0))-INDEX('1617 Data'!$A$2:$AEW$35,MATCH('1617 1718 Comparison'!$A15,'1617 Data'!$A$2:$A$35,0),MATCH('1617 1718 Comparison'!AME$2,'1617 Data'!$A$2:$AEW$2,0))</f>
        <v>2.7774940171640097</v>
      </c>
      <c r="AMF15" s="402">
        <f>INDEX(' Cash Num-Den_Indi'!$A$2:$ANL$35,MATCH('1617 1718 Comparison'!$A15,' Cash Num-Den_Indi'!$A$2:$A$35,0),MATCH('1617 1718 Comparison'!AMF$2,' Cash Num-Den_Indi'!$A$2:$ANL$2,0))-INDEX('1617 Data'!$A$2:$AEW$35,MATCH('1617 1718 Comparison'!$A15,'1617 Data'!$A$2:$A$35,0),MATCH('1617 1718 Comparison'!AMF$2,'1617 Data'!$A$2:$AEW$2,0))</f>
        <v>7.285021780759628</v>
      </c>
      <c r="AMG15" s="402">
        <f>INDEX(' Cash Num-Den_Indi'!$A$2:$ANL$35,MATCH('1617 1718 Comparison'!$A15,' Cash Num-Den_Indi'!$A$2:$A$35,0),MATCH('1617 1718 Comparison'!AMG$2,' Cash Num-Den_Indi'!$A$2:$ANL$2,0))-INDEX('1617 Data'!$A$2:$AEW$35,MATCH('1617 1718 Comparison'!$A15,'1617 Data'!$A$2:$A$35,0),MATCH('1617 1718 Comparison'!AMG$2,'1617 Data'!$A$2:$AEW$2,0))</f>
        <v>1.6673296391563355</v>
      </c>
      <c r="AMH15" s="402">
        <f>INDEX(' Cash Num-Den_Indi'!$A$2:$ANL$35,MATCH('1617 1718 Comparison'!$A15,' Cash Num-Den_Indi'!$A$2:$A$35,0),MATCH('1617 1718 Comparison'!AMH$2,' Cash Num-Den_Indi'!$A$2:$ANL$2,0))-INDEX('1617 Data'!$A$2:$AEW$35,MATCH('1617 1718 Comparison'!$A15,'1617 Data'!$A$2:$A$35,0),MATCH('1617 1718 Comparison'!AMH$2,'1617 Data'!$A$2:$AEW$2,0))</f>
        <v>0.36915784088461834</v>
      </c>
      <c r="AMI15" s="402">
        <f>INDEX(' Cash Num-Den_Indi'!$A$2:$ANL$35,MATCH('1617 1718 Comparison'!$A15,' Cash Num-Den_Indi'!$A$2:$A$35,0),MATCH('1617 1718 Comparison'!AMI$2,' Cash Num-Den_Indi'!$A$2:$ANL$2,0))-INDEX('1617 Data'!$A$2:$AEW$35,MATCH('1617 1718 Comparison'!$A15,'1617 Data'!$A$2:$A$35,0),MATCH('1617 1718 Comparison'!AMI$2,'1617 Data'!$A$2:$AEW$2,0))</f>
        <v>0.43225772449614297</v>
      </c>
      <c r="AMJ15" s="402">
        <f>INDEX(' Cash Num-Den_Indi'!$A$2:$ANL$35,MATCH('1617 1718 Comparison'!$A15,' Cash Num-Den_Indi'!$A$2:$A$35,0),MATCH('1617 1718 Comparison'!AMJ$2,' Cash Num-Den_Indi'!$A$2:$ANL$2,0))-INDEX('1617 Data'!$A$2:$AEW$35,MATCH('1617 1718 Comparison'!$A15,'1617 Data'!$A$2:$A$35,0),MATCH('1617 1718 Comparison'!AMJ$2,'1617 Data'!$A$2:$AEW$2,0))</f>
        <v>0.47505557664570119</v>
      </c>
      <c r="AMK15" s="402">
        <f>INDEX(' Cash Num-Den_Indi'!$A$2:$ANL$35,MATCH('1617 1718 Comparison'!$A15,' Cash Num-Den_Indi'!$A$2:$A$35,0),MATCH('1617 1718 Comparison'!AMK$2,' Cash Num-Den_Indi'!$A$2:$ANL$2,0))-INDEX('1617 Data'!$A$2:$AEW$35,MATCH('1617 1718 Comparison'!$A15,'1617 Data'!$A$2:$A$35,0),MATCH('1617 1718 Comparison'!AMK$2,'1617 Data'!$A$2:$AEW$2,0))</f>
        <v>8.2295017370007884E-2</v>
      </c>
      <c r="AML15" s="403" t="e">
        <f>INDEX(' Cash Num-Den_Indi'!$A$2:$ANL$35,MATCH('1617 1718 Comparison'!$A15,' Cash Num-Den_Indi'!$A$2:$A$35,0),MATCH('1617 1718 Comparison'!AML$2,' Cash Num-Den_Indi'!$A$2:$ANL$2,0))-INDEX('1617 Data'!$A$2:$AEW$35,MATCH('1617 1718 Comparison'!$A15,'1617 Data'!$A$2:$A$35,0),MATCH('1617 1718 Comparison'!AML$2,'1617 Data'!$A$2:$AEW$2,0))</f>
        <v>#N/A</v>
      </c>
      <c r="AMM15" s="402">
        <f>INDEX(' Cash Num-Den_Indi'!$A$2:$ANL$35,MATCH('1617 1718 Comparison'!$A15,' Cash Num-Den_Indi'!$A$2:$A$35,0),MATCH('1617 1718 Comparison'!AMM$2,' Cash Num-Den_Indi'!$A$2:$ANL$2,0))-INDEX('1617 Data'!$A$2:$AEW$35,MATCH('1617 1718 Comparison'!$A15,'1617 Data'!$A$2:$A$35,0),MATCH('1617 1718 Comparison'!AMM$2,'1617 Data'!$A$2:$AEW$2,0))</f>
        <v>0</v>
      </c>
      <c r="AMN15" s="402">
        <f>INDEX(' Cash Num-Den_Indi'!$A$2:$ANL$35,MATCH('1617 1718 Comparison'!$A15,' Cash Num-Den_Indi'!$A$2:$A$35,0),MATCH('1617 1718 Comparison'!AMN$2,' Cash Num-Den_Indi'!$A$2:$ANL$2,0))-INDEX('1617 Data'!$A$2:$AEW$35,MATCH('1617 1718 Comparison'!$A15,'1617 Data'!$A$2:$A$35,0),MATCH('1617 1718 Comparison'!AMN$2,'1617 Data'!$A$2:$AEW$2,0))</f>
        <v>0</v>
      </c>
      <c r="AMO15" s="402">
        <f>INDEX(' Cash Num-Den_Indi'!$A$2:$ANL$35,MATCH('1617 1718 Comparison'!$A15,' Cash Num-Den_Indi'!$A$2:$A$35,0),MATCH('1617 1718 Comparison'!AMO$2,' Cash Num-Den_Indi'!$A$2:$ANL$2,0))-INDEX('1617 Data'!$A$2:$AEW$35,MATCH('1617 1718 Comparison'!$A15,'1617 Data'!$A$2:$A$35,0),MATCH('1617 1718 Comparison'!AMO$2,'1617 Data'!$A$2:$AEW$2,0))</f>
        <v>0</v>
      </c>
      <c r="AMP15" s="402">
        <f>INDEX(' Cash Num-Den_Indi'!$A$2:$ANL$35,MATCH('1617 1718 Comparison'!$A15,' Cash Num-Den_Indi'!$A$2:$A$35,0),MATCH('1617 1718 Comparison'!AMP$2,' Cash Num-Den_Indi'!$A$2:$ANL$2,0))-INDEX('1617 Data'!$A$2:$AEW$35,MATCH('1617 1718 Comparison'!$A15,'1617 Data'!$A$2:$A$35,0),MATCH('1617 1718 Comparison'!AMP$2,'1617 Data'!$A$2:$AEW$2,0))</f>
        <v>0</v>
      </c>
      <c r="AMQ15" s="402">
        <f>INDEX(' Cash Num-Den_Indi'!$A$2:$ANL$35,MATCH('1617 1718 Comparison'!$A15,' Cash Num-Den_Indi'!$A$2:$A$35,0),MATCH('1617 1718 Comparison'!AMQ$2,' Cash Num-Den_Indi'!$A$2:$ANL$2,0))-INDEX('1617 Data'!$A$2:$AEW$35,MATCH('1617 1718 Comparison'!$A15,'1617 Data'!$A$2:$A$35,0),MATCH('1617 1718 Comparison'!AMQ$2,'1617 Data'!$A$2:$AEW$2,0))</f>
        <v>0</v>
      </c>
      <c r="AMR15" s="402">
        <f>INDEX(' Cash Num-Den_Indi'!$A$2:$ANL$35,MATCH('1617 1718 Comparison'!$A15,' Cash Num-Den_Indi'!$A$2:$A$35,0),MATCH('1617 1718 Comparison'!AMR$2,' Cash Num-Den_Indi'!$A$2:$ANL$2,0))-INDEX('1617 Data'!$A$2:$AEW$35,MATCH('1617 1718 Comparison'!$A15,'1617 Data'!$A$2:$A$35,0),MATCH('1617 1718 Comparison'!AMR$2,'1617 Data'!$A$2:$AEW$2,0))</f>
        <v>0</v>
      </c>
      <c r="AMS15" s="402">
        <f>INDEX(' Cash Num-Den_Indi'!$A$2:$ANL$35,MATCH('1617 1718 Comparison'!$A15,' Cash Num-Den_Indi'!$A$2:$A$35,0),MATCH('1617 1718 Comparison'!AMS$2,' Cash Num-Den_Indi'!$A$2:$ANL$2,0))-INDEX('1617 Data'!$A$2:$AEW$35,MATCH('1617 1718 Comparison'!$A15,'1617 Data'!$A$2:$A$35,0),MATCH('1617 1718 Comparison'!AMS$2,'1617 Data'!$A$2:$AEW$2,0))</f>
        <v>0</v>
      </c>
      <c r="AMT15" s="402">
        <f>INDEX(' Cash Num-Den_Indi'!$A$2:$ANL$35,MATCH('1617 1718 Comparison'!$A15,' Cash Num-Den_Indi'!$A$2:$A$35,0),MATCH('1617 1718 Comparison'!AMT$2,' Cash Num-Den_Indi'!$A$2:$ANL$2,0))-INDEX('1617 Data'!$A$2:$AEW$35,MATCH('1617 1718 Comparison'!$A15,'1617 Data'!$A$2:$A$35,0),MATCH('1617 1718 Comparison'!AMT$2,'1617 Data'!$A$2:$AEW$2,0))</f>
        <v>0</v>
      </c>
      <c r="AMU15" s="402">
        <f>INDEX(' Cash Num-Den_Indi'!$A$2:$ANL$35,MATCH('1617 1718 Comparison'!$A15,' Cash Num-Den_Indi'!$A$2:$A$35,0),MATCH('1617 1718 Comparison'!AMU$2,' Cash Num-Den_Indi'!$A$2:$ANL$2,0))-INDEX('1617 Data'!$A$2:$AEW$35,MATCH('1617 1718 Comparison'!$A15,'1617 Data'!$A$2:$A$35,0),MATCH('1617 1718 Comparison'!AMU$2,'1617 Data'!$A$2:$AEW$2,0))</f>
        <v>0</v>
      </c>
      <c r="AMV15" s="402">
        <f>INDEX(' Cash Num-Den_Indi'!$A$2:$ANL$35,MATCH('1617 1718 Comparison'!$A15,' Cash Num-Den_Indi'!$A$2:$A$35,0),MATCH('1617 1718 Comparison'!AMV$2,' Cash Num-Den_Indi'!$A$2:$ANL$2,0))-INDEX('1617 Data'!$A$2:$AEW$35,MATCH('1617 1718 Comparison'!$A15,'1617 Data'!$A$2:$A$35,0),MATCH('1617 1718 Comparison'!AMV$2,'1617 Data'!$A$2:$AEW$2,0))</f>
        <v>0</v>
      </c>
      <c r="AMW15" s="402">
        <f>INDEX(' Cash Num-Den_Indi'!$A$2:$ANL$35,MATCH('1617 1718 Comparison'!$A15,' Cash Num-Den_Indi'!$A$2:$A$35,0),MATCH('1617 1718 Comparison'!AMW$2,' Cash Num-Den_Indi'!$A$2:$ANL$2,0))-INDEX('1617 Data'!$A$2:$AEW$35,MATCH('1617 1718 Comparison'!$A15,'1617 Data'!$A$2:$A$35,0),MATCH('1617 1718 Comparison'!AMW$2,'1617 Data'!$A$2:$AEW$2,0))</f>
        <v>0</v>
      </c>
      <c r="AMX15" s="402">
        <f>INDEX(' Cash Num-Den_Indi'!$A$2:$ANL$35,MATCH('1617 1718 Comparison'!$A15,' Cash Num-Den_Indi'!$A$2:$A$35,0),MATCH('1617 1718 Comparison'!AMX$2,' Cash Num-Den_Indi'!$A$2:$ANL$2,0))-INDEX('1617 Data'!$A$2:$AEW$35,MATCH('1617 1718 Comparison'!$A15,'1617 Data'!$A$2:$A$35,0),MATCH('1617 1718 Comparison'!AMX$2,'1617 Data'!$A$2:$AEW$2,0))</f>
        <v>0</v>
      </c>
      <c r="AMY15" s="403" t="e">
        <f>INDEX(' Cash Num-Den_Indi'!$A$2:$ANL$35,MATCH('1617 1718 Comparison'!$A15,' Cash Num-Den_Indi'!$A$2:$A$35,0),MATCH('1617 1718 Comparison'!AMY$2,' Cash Num-Den_Indi'!$A$2:$ANL$2,0))-INDEX('1617 Data'!$A$2:$AEW$35,MATCH('1617 1718 Comparison'!$A15,'1617 Data'!$A$2:$A$35,0),MATCH('1617 1718 Comparison'!AMY$2,'1617 Data'!$A$2:$AEW$2,0))</f>
        <v>#N/A</v>
      </c>
      <c r="AMZ15" s="403" t="e">
        <f>INDEX(' Cash Num-Den_Indi'!$A$2:$ANL$35,MATCH('1617 1718 Comparison'!$A15,' Cash Num-Den_Indi'!$A$2:$A$35,0),MATCH('1617 1718 Comparison'!AMZ$2,' Cash Num-Den_Indi'!$A$2:$ANL$2,0))-INDEX('1617 Data'!$A$2:$AEW$35,MATCH('1617 1718 Comparison'!$A15,'1617 Data'!$A$2:$A$35,0),MATCH('1617 1718 Comparison'!AMZ$2,'1617 Data'!$A$2:$AEW$2,0))</f>
        <v>#N/A</v>
      </c>
      <c r="ANA15" s="403" t="e">
        <f>INDEX(' Cash Num-Den_Indi'!$A$2:$ANL$35,MATCH('1617 1718 Comparison'!$A15,' Cash Num-Den_Indi'!$A$2:$A$35,0),MATCH('1617 1718 Comparison'!ANA$2,' Cash Num-Den_Indi'!$A$2:$ANL$2,0))-INDEX('1617 Data'!$A$2:$AEW$35,MATCH('1617 1718 Comparison'!$A15,'1617 Data'!$A$2:$A$35,0),MATCH('1617 1718 Comparison'!ANA$2,'1617 Data'!$A$2:$AEW$2,0))</f>
        <v>#N/A</v>
      </c>
      <c r="ANB15" s="403" t="e">
        <f>INDEX(' Cash Num-Den_Indi'!$A$2:$ANL$35,MATCH('1617 1718 Comparison'!$A15,' Cash Num-Den_Indi'!$A$2:$A$35,0),MATCH('1617 1718 Comparison'!ANB$2,' Cash Num-Den_Indi'!$A$2:$ANL$2,0))-INDEX('1617 Data'!$A$2:$AEW$35,MATCH('1617 1718 Comparison'!$A15,'1617 Data'!$A$2:$A$35,0),MATCH('1617 1718 Comparison'!ANB$2,'1617 Data'!$A$2:$AEW$2,0))</f>
        <v>#N/A</v>
      </c>
      <c r="ANC15" s="403" t="e">
        <f>INDEX(' Cash Num-Den_Indi'!$A$2:$ANL$35,MATCH('1617 1718 Comparison'!$A15,' Cash Num-Den_Indi'!$A$2:$A$35,0),MATCH('1617 1718 Comparison'!ANC$2,' Cash Num-Den_Indi'!$A$2:$ANL$2,0))-INDEX('1617 Data'!$A$2:$AEW$35,MATCH('1617 1718 Comparison'!$A15,'1617 Data'!$A$2:$A$35,0),MATCH('1617 1718 Comparison'!ANC$2,'1617 Data'!$A$2:$AEW$2,0))</f>
        <v>#N/A</v>
      </c>
      <c r="AND15" s="403">
        <f>INDEX(' Cash Num-Den_Indi'!$A$2:$ANL$35,MATCH('1617 1718 Comparison'!$A15,' Cash Num-Den_Indi'!$A$2:$A$35,0),MATCH('1617 1718 Comparison'!AND$2,' Cash Num-Den_Indi'!$A$2:$ANL$2,0))-INDEX('1617 Data'!$A$2:$AEW$35,MATCH('1617 1718 Comparison'!$A15,'1617 Data'!$A$2:$A$35,0),MATCH('1617 1718 Comparison'!AND$2,'1617 Data'!$A$2:$AEW$2,0))</f>
        <v>0</v>
      </c>
      <c r="ANE15" s="403" t="e">
        <f>INDEX(' Cash Num-Den_Indi'!$A$2:$ANL$35,MATCH('1617 1718 Comparison'!$A15,' Cash Num-Den_Indi'!$A$2:$A$35,0),MATCH('1617 1718 Comparison'!ANE$2,' Cash Num-Den_Indi'!$A$2:$ANL$2,0))-INDEX('1617 Data'!$A$2:$AEW$35,MATCH('1617 1718 Comparison'!$A15,'1617 Data'!$A$2:$A$35,0),MATCH('1617 1718 Comparison'!ANE$2,'1617 Data'!$A$2:$AEW$2,0))</f>
        <v>#N/A</v>
      </c>
      <c r="ANF15" s="403" t="e">
        <f>INDEX(' Cash Num-Den_Indi'!$A$2:$ANL$35,MATCH('1617 1718 Comparison'!$A15,' Cash Num-Den_Indi'!$A$2:$A$35,0),MATCH('1617 1718 Comparison'!ANF$2,' Cash Num-Den_Indi'!$A$2:$ANL$2,0))-INDEX('1617 Data'!$A$2:$AEW$35,MATCH('1617 1718 Comparison'!$A15,'1617 Data'!$A$2:$A$35,0),MATCH('1617 1718 Comparison'!ANF$2,'1617 Data'!$A$2:$AEW$2,0))</f>
        <v>#N/A</v>
      </c>
      <c r="ANG15" s="403">
        <f>INDEX(' Cash Num-Den_Indi'!$A$2:$ANL$35,MATCH('1617 1718 Comparison'!$A15,' Cash Num-Den_Indi'!$A$2:$A$35,0),MATCH('1617 1718 Comparison'!ANG$2,' Cash Num-Den_Indi'!$A$2:$ANL$2,0))-INDEX('1617 Data'!$A$2:$AEW$35,MATCH('1617 1718 Comparison'!$A15,'1617 Data'!$A$2:$A$35,0),MATCH('1617 1718 Comparison'!ANG$2,'1617 Data'!$A$2:$AEW$2,0))</f>
        <v>0</v>
      </c>
      <c r="ANH15" s="403" t="e">
        <f>INDEX(' Cash Num-Den_Indi'!$A$2:$ANL$35,MATCH('1617 1718 Comparison'!$A15,' Cash Num-Den_Indi'!$A$2:$A$35,0),MATCH('1617 1718 Comparison'!ANH$2,' Cash Num-Den_Indi'!$A$2:$ANL$2,0))-INDEX('1617 Data'!$A$2:$AEW$35,MATCH('1617 1718 Comparison'!$A15,'1617 Data'!$A$2:$A$35,0),MATCH('1617 1718 Comparison'!ANH$2,'1617 Data'!$A$2:$AEW$2,0))</f>
        <v>#N/A</v>
      </c>
      <c r="ANI15" s="403" t="e">
        <f>INDEX(' Cash Num-Den_Indi'!$A$2:$ANL$35,MATCH('1617 1718 Comparison'!$A15,' Cash Num-Den_Indi'!$A$2:$A$35,0),MATCH('1617 1718 Comparison'!ANI$2,' Cash Num-Den_Indi'!$A$2:$ANL$2,0))-INDEX('1617 Data'!$A$2:$AEW$35,MATCH('1617 1718 Comparison'!$A15,'1617 Data'!$A$2:$A$35,0),MATCH('1617 1718 Comparison'!ANI$2,'1617 Data'!$A$2:$AEW$2,0))</f>
        <v>#N/A</v>
      </c>
      <c r="ANJ15" s="403">
        <f>INDEX(' Cash Num-Den_Indi'!$A$2:$ANL$35,MATCH('1617 1718 Comparison'!$A15,' Cash Num-Den_Indi'!$A$2:$A$35,0),MATCH('1617 1718 Comparison'!ANJ$2,' Cash Num-Den_Indi'!$A$2:$ANL$2,0))-INDEX('1617 Data'!$A$2:$AEW$35,MATCH('1617 1718 Comparison'!$A15,'1617 Data'!$A$2:$A$35,0),MATCH('1617 1718 Comparison'!ANJ$2,'1617 Data'!$A$2:$AEW$2,0))</f>
        <v>0</v>
      </c>
      <c r="ANK15" s="403" t="e">
        <f>INDEX(' Cash Num-Den_Indi'!$A$2:$ANL$35,MATCH('1617 1718 Comparison'!$A15,' Cash Num-Den_Indi'!$A$2:$A$35,0),MATCH('1617 1718 Comparison'!ANK$2,' Cash Num-Den_Indi'!$A$2:$ANL$2,0))-INDEX('1617 Data'!$A$2:$AEW$35,MATCH('1617 1718 Comparison'!$A15,'1617 Data'!$A$2:$A$35,0),MATCH('1617 1718 Comparison'!ANK$2,'1617 Data'!$A$2:$AEW$2,0))</f>
        <v>#N/A</v>
      </c>
      <c r="ANL15" s="403" t="e">
        <f>INDEX(' Cash Num-Den_Indi'!$A$2:$ANL$35,MATCH('1617 1718 Comparison'!$A15,' Cash Num-Den_Indi'!$A$2:$A$35,0),MATCH('1617 1718 Comparison'!ANL$2,' Cash Num-Den_Indi'!$A$2:$ANL$2,0))-INDEX('1617 Data'!$A$2:$AEW$35,MATCH('1617 1718 Comparison'!$A15,'1617 Data'!$A$2:$A$35,0),MATCH('1617 1718 Comparison'!ANL$2,'1617 Data'!$A$2:$AEW$2,0))</f>
        <v>#N/A</v>
      </c>
      <c r="ANM15" s="403">
        <f>INDEX(' Cash Num-Den_Indi'!$A$2:$ANL$35,MATCH('1617 1718 Comparison'!$A15,' Cash Num-Den_Indi'!$A$2:$A$35,0),MATCH('1617 1718 Comparison'!ANM$2,' Cash Num-Den_Indi'!$A$2:$ANL$2,0))-INDEX('1617 Data'!$A$2:$AEW$35,MATCH('1617 1718 Comparison'!$A15,'1617 Data'!$A$2:$A$35,0),MATCH('1617 1718 Comparison'!ANM$2,'1617 Data'!$A$2:$AEW$2,0))</f>
        <v>0</v>
      </c>
      <c r="ANN15" s="403" t="e">
        <f>INDEX(' Cash Num-Den_Indi'!$A$2:$ANL$35,MATCH('1617 1718 Comparison'!$A15,' Cash Num-Den_Indi'!$A$2:$A$35,0),MATCH('1617 1718 Comparison'!ANN$2,' Cash Num-Den_Indi'!$A$2:$ANL$2,0))-INDEX('1617 Data'!$A$2:$AEW$35,MATCH('1617 1718 Comparison'!$A15,'1617 Data'!$A$2:$A$35,0),MATCH('1617 1718 Comparison'!ANN$2,'1617 Data'!$A$2:$AEW$2,0))</f>
        <v>#N/A</v>
      </c>
      <c r="ANO15" s="403" t="e">
        <f>INDEX(' Cash Num-Den_Indi'!$A$2:$ANL$35,MATCH('1617 1718 Comparison'!$A15,' Cash Num-Den_Indi'!$A$2:$A$35,0),MATCH('1617 1718 Comparison'!ANO$2,' Cash Num-Den_Indi'!$A$2:$ANL$2,0))-INDEX('1617 Data'!$A$2:$AEW$35,MATCH('1617 1718 Comparison'!$A15,'1617 Data'!$A$2:$A$35,0),MATCH('1617 1718 Comparison'!ANO$2,'1617 Data'!$A$2:$AEW$2,0))</f>
        <v>#N/A</v>
      </c>
      <c r="ANP15" s="403">
        <f>INDEX(' Cash Num-Den_Indi'!$A$2:$ANL$35,MATCH('1617 1718 Comparison'!$A15,' Cash Num-Den_Indi'!$A$2:$A$35,0),MATCH('1617 1718 Comparison'!ANP$2,' Cash Num-Den_Indi'!$A$2:$ANL$2,0))-INDEX('1617 Data'!$A$2:$AEW$35,MATCH('1617 1718 Comparison'!$A15,'1617 Data'!$A$2:$A$35,0),MATCH('1617 1718 Comparison'!ANP$2,'1617 Data'!$A$2:$AEW$2,0))</f>
        <v>0</v>
      </c>
      <c r="ANQ15" s="403" t="e">
        <f>INDEX(' Cash Num-Den_Indi'!$A$2:$ANL$35,MATCH('1617 1718 Comparison'!$A15,' Cash Num-Den_Indi'!$A$2:$A$35,0),MATCH('1617 1718 Comparison'!ANQ$2,' Cash Num-Den_Indi'!$A$2:$ANL$2,0))-INDEX('1617 Data'!$A$2:$AEW$35,MATCH('1617 1718 Comparison'!$A15,'1617 Data'!$A$2:$A$35,0),MATCH('1617 1718 Comparison'!ANQ$2,'1617 Data'!$A$2:$AEW$2,0))</f>
        <v>#N/A</v>
      </c>
      <c r="ANR15" s="403" t="e">
        <f>INDEX(' Cash Num-Den_Indi'!$A$2:$ANL$35,MATCH('1617 1718 Comparison'!$A15,' Cash Num-Den_Indi'!$A$2:$A$35,0),MATCH('1617 1718 Comparison'!ANR$2,' Cash Num-Den_Indi'!$A$2:$ANL$2,0))-INDEX('1617 Data'!$A$2:$AEW$35,MATCH('1617 1718 Comparison'!$A15,'1617 Data'!$A$2:$A$35,0),MATCH('1617 1718 Comparison'!ANR$2,'1617 Data'!$A$2:$AEW$2,0))</f>
        <v>#N/A</v>
      </c>
      <c r="ANS15" s="403">
        <f>INDEX(' Cash Num-Den_Indi'!$A$2:$ANL$35,MATCH('1617 1718 Comparison'!$A15,' Cash Num-Den_Indi'!$A$2:$A$35,0),MATCH('1617 1718 Comparison'!ANS$2,' Cash Num-Den_Indi'!$A$2:$ANL$2,0))-INDEX('1617 Data'!$A$2:$AEW$35,MATCH('1617 1718 Comparison'!$A15,'1617 Data'!$A$2:$A$35,0),MATCH('1617 1718 Comparison'!ANS$2,'1617 Data'!$A$2:$AEW$2,0))</f>
        <v>0</v>
      </c>
      <c r="ANT15" s="403" t="e">
        <f>INDEX(' Cash Num-Den_Indi'!$A$2:$ANL$35,MATCH('1617 1718 Comparison'!$A15,' Cash Num-Den_Indi'!$A$2:$A$35,0),MATCH('1617 1718 Comparison'!ANT$2,' Cash Num-Den_Indi'!$A$2:$ANL$2,0))-INDEX('1617 Data'!$A$2:$AEW$35,MATCH('1617 1718 Comparison'!$A15,'1617 Data'!$A$2:$A$35,0),MATCH('1617 1718 Comparison'!ANT$2,'1617 Data'!$A$2:$AEW$2,0))</f>
        <v>#N/A</v>
      </c>
      <c r="ANU15" s="403" t="e">
        <f>INDEX(' Cash Num-Den_Indi'!$A$2:$ANL$35,MATCH('1617 1718 Comparison'!$A15,' Cash Num-Den_Indi'!$A$2:$A$35,0),MATCH('1617 1718 Comparison'!ANU$2,' Cash Num-Den_Indi'!$A$2:$ANL$2,0))-INDEX('1617 Data'!$A$2:$AEW$35,MATCH('1617 1718 Comparison'!$A15,'1617 Data'!$A$2:$A$35,0),MATCH('1617 1718 Comparison'!ANU$2,'1617 Data'!$A$2:$AEW$2,0))</f>
        <v>#N/A</v>
      </c>
      <c r="ANV15" s="403">
        <f>INDEX(' Cash Num-Den_Indi'!$A$2:$ANL$35,MATCH('1617 1718 Comparison'!$A15,' Cash Num-Den_Indi'!$A$2:$A$35,0),MATCH('1617 1718 Comparison'!ANV$2,' Cash Num-Den_Indi'!$A$2:$ANL$2,0))-INDEX('1617 Data'!$A$2:$AEW$35,MATCH('1617 1718 Comparison'!$A15,'1617 Data'!$A$2:$A$35,0),MATCH('1617 1718 Comparison'!ANV$2,'1617 Data'!$A$2:$AEW$2,0))</f>
        <v>0</v>
      </c>
      <c r="ANW15" s="403" t="e">
        <f>INDEX(' Cash Num-Den_Indi'!$A$2:$ANL$35,MATCH('1617 1718 Comparison'!$A15,' Cash Num-Den_Indi'!$A$2:$A$35,0),MATCH('1617 1718 Comparison'!ANW$2,' Cash Num-Den_Indi'!$A$2:$ANL$2,0))-INDEX('1617 Data'!$A$2:$AEW$35,MATCH('1617 1718 Comparison'!$A15,'1617 Data'!$A$2:$A$35,0),MATCH('1617 1718 Comparison'!ANW$2,'1617 Data'!$A$2:$AEW$2,0))</f>
        <v>#N/A</v>
      </c>
      <c r="ANX15" s="403" t="e">
        <f>INDEX(' Cash Num-Den_Indi'!$A$2:$ANL$35,MATCH('1617 1718 Comparison'!$A15,' Cash Num-Den_Indi'!$A$2:$A$35,0),MATCH('1617 1718 Comparison'!ANX$2,' Cash Num-Den_Indi'!$A$2:$ANL$2,0))-INDEX('1617 Data'!$A$2:$AEW$35,MATCH('1617 1718 Comparison'!$A15,'1617 Data'!$A$2:$A$35,0),MATCH('1617 1718 Comparison'!ANX$2,'1617 Data'!$A$2:$AEW$2,0))</f>
        <v>#N/A</v>
      </c>
      <c r="ANY15" s="403" t="e">
        <f>INDEX(' Cash Num-Den_Indi'!$A$2:$ANL$35,MATCH('1617 1718 Comparison'!$A15,' Cash Num-Den_Indi'!$A$2:$A$35,0),MATCH('1617 1718 Comparison'!ANY$2,' Cash Num-Den_Indi'!$A$2:$ANL$2,0))-INDEX('1617 Data'!$A$2:$AEW$35,MATCH('1617 1718 Comparison'!$A15,'1617 Data'!$A$2:$A$35,0),MATCH('1617 1718 Comparison'!ANY$2,'1617 Data'!$A$2:$AEW$2,0))</f>
        <v>#N/A</v>
      </c>
      <c r="ANZ15" s="403" t="e">
        <f>INDEX(' Cash Num-Den_Indi'!$A$2:$ANL$35,MATCH('1617 1718 Comparison'!$A15,' Cash Num-Den_Indi'!$A$2:$A$35,0),MATCH('1617 1718 Comparison'!ANZ$2,' Cash Num-Den_Indi'!$A$2:$ANL$2,0))-INDEX('1617 Data'!$A$2:$AEW$35,MATCH('1617 1718 Comparison'!$A15,'1617 Data'!$A$2:$A$35,0),MATCH('1617 1718 Comparison'!ANZ$2,'1617 Data'!$A$2:$AEW$2,0))</f>
        <v>#VALUE!</v>
      </c>
      <c r="AOA15" s="403" t="e">
        <f>INDEX(' Cash Num-Den_Indi'!$A$2:$ANL$35,MATCH('1617 1718 Comparison'!$A15,' Cash Num-Den_Indi'!$A$2:$A$35,0),MATCH('1617 1718 Comparison'!AOA$2,' Cash Num-Den_Indi'!$A$2:$ANL$2,0))-INDEX('1617 Data'!$A$2:$AEW$35,MATCH('1617 1718 Comparison'!$A15,'1617 Data'!$A$2:$A$35,0),MATCH('1617 1718 Comparison'!AOA$2,'1617 Data'!$A$2:$AEW$2,0))</f>
        <v>#VALUE!</v>
      </c>
      <c r="AOB15" s="403" t="e">
        <f>INDEX(' Cash Num-Den_Indi'!$A$2:$ANL$35,MATCH('1617 1718 Comparison'!$A15,' Cash Num-Den_Indi'!$A$2:$A$35,0),MATCH('1617 1718 Comparison'!AOB$2,' Cash Num-Den_Indi'!$A$2:$ANL$2,0))-INDEX('1617 Data'!$A$2:$AEW$35,MATCH('1617 1718 Comparison'!$A15,'1617 Data'!$A$2:$A$35,0),MATCH('1617 1718 Comparison'!AOB$2,'1617 Data'!$A$2:$AEW$2,0))</f>
        <v>#VALUE!</v>
      </c>
      <c r="AOC15" s="403" t="e">
        <f>INDEX(' Cash Num-Den_Indi'!$A$2:$ANL$35,MATCH('1617 1718 Comparison'!$A15,' Cash Num-Den_Indi'!$A$2:$A$35,0),MATCH('1617 1718 Comparison'!AOC$2,' Cash Num-Den_Indi'!$A$2:$ANL$2,0))-INDEX('1617 Data'!$A$2:$AEW$35,MATCH('1617 1718 Comparison'!$A15,'1617 Data'!$A$2:$A$35,0),MATCH('1617 1718 Comparison'!AOC$2,'1617 Data'!$A$2:$AEW$2,0))</f>
        <v>#VALUE!</v>
      </c>
      <c r="AOD15" s="403" t="e">
        <f>INDEX(' Cash Num-Den_Indi'!$A$2:$ANL$35,MATCH('1617 1718 Comparison'!$A15,' Cash Num-Den_Indi'!$A$2:$A$35,0),MATCH('1617 1718 Comparison'!AOD$2,' Cash Num-Den_Indi'!$A$2:$ANL$2,0))-INDEX('1617 Data'!$A$2:$AEW$35,MATCH('1617 1718 Comparison'!$A15,'1617 Data'!$A$2:$A$35,0),MATCH('1617 1718 Comparison'!AOD$2,'1617 Data'!$A$2:$AEW$2,0))</f>
        <v>#VALUE!</v>
      </c>
      <c r="AOE15" s="403" t="e">
        <f>INDEX(' Cash Num-Den_Indi'!$A$2:$ANL$35,MATCH('1617 1718 Comparison'!$A15,' Cash Num-Den_Indi'!$A$2:$A$35,0),MATCH('1617 1718 Comparison'!AOE$2,' Cash Num-Den_Indi'!$A$2:$ANL$2,0))-INDEX('1617 Data'!$A$2:$AEW$35,MATCH('1617 1718 Comparison'!$A15,'1617 Data'!$A$2:$A$35,0),MATCH('1617 1718 Comparison'!AOE$2,'1617 Data'!$A$2:$AEW$2,0))</f>
        <v>#VALUE!</v>
      </c>
      <c r="AOF15" s="403" t="e">
        <f>INDEX(' Cash Num-Den_Indi'!$A$2:$ANL$35,MATCH('1617 1718 Comparison'!$A15,' Cash Num-Den_Indi'!$A$2:$A$35,0),MATCH('1617 1718 Comparison'!AOF$2,' Cash Num-Den_Indi'!$A$2:$ANL$2,0))-INDEX('1617 Data'!$A$2:$AEW$35,MATCH('1617 1718 Comparison'!$A15,'1617 Data'!$A$2:$A$35,0),MATCH('1617 1718 Comparison'!AOF$2,'1617 Data'!$A$2:$AEW$2,0))</f>
        <v>#N/A</v>
      </c>
      <c r="AOG15" s="403" t="e">
        <f>INDEX(' Cash Num-Den_Indi'!$A$2:$ANL$35,MATCH('1617 1718 Comparison'!$A15,' Cash Num-Den_Indi'!$A$2:$A$35,0),MATCH('1617 1718 Comparison'!AOG$2,' Cash Num-Den_Indi'!$A$2:$ANL$2,0))-INDEX('1617 Data'!$A$2:$AEW$35,MATCH('1617 1718 Comparison'!$A15,'1617 Data'!$A$2:$A$35,0),MATCH('1617 1718 Comparison'!AOG$2,'1617 Data'!$A$2:$AEW$2,0))</f>
        <v>#N/A</v>
      </c>
      <c r="AOH15" s="403" t="e">
        <f>INDEX(' Cash Num-Den_Indi'!$A$2:$ANL$35,MATCH('1617 1718 Comparison'!$A15,' Cash Num-Den_Indi'!$A$2:$A$35,0),MATCH('1617 1718 Comparison'!AOH$2,' Cash Num-Den_Indi'!$A$2:$ANL$2,0))-INDEX('1617 Data'!$A$2:$AEW$35,MATCH('1617 1718 Comparison'!$A15,'1617 Data'!$A$2:$A$35,0),MATCH('1617 1718 Comparison'!AOH$2,'1617 Data'!$A$2:$AEW$2,0))</f>
        <v>#N/A</v>
      </c>
      <c r="AOI15" s="403" t="e">
        <f>INDEX(' Cash Num-Den_Indi'!$A$2:$ANL$35,MATCH('1617 1718 Comparison'!$A15,' Cash Num-Den_Indi'!$A$2:$A$35,0),MATCH('1617 1718 Comparison'!AOI$2,' Cash Num-Den_Indi'!$A$2:$ANL$2,0))-INDEX('1617 Data'!$A$2:$AEW$35,MATCH('1617 1718 Comparison'!$A15,'1617 Data'!$A$2:$A$35,0),MATCH('1617 1718 Comparison'!AOI$2,'1617 Data'!$A$2:$AEW$2,0))</f>
        <v>#N/A</v>
      </c>
      <c r="AOJ15" s="403" t="e">
        <f>INDEX(' Cash Num-Den_Indi'!$A$2:$ANL$35,MATCH('1617 1718 Comparison'!$A15,' Cash Num-Den_Indi'!$A$2:$A$35,0),MATCH('1617 1718 Comparison'!AOJ$2,' Cash Num-Den_Indi'!$A$2:$ANL$2,0))-INDEX('1617 Data'!$A$2:$AEW$35,MATCH('1617 1718 Comparison'!$A15,'1617 Data'!$A$2:$A$35,0),MATCH('1617 1718 Comparison'!AOJ$2,'1617 Data'!$A$2:$AEW$2,0))</f>
        <v>#N/A</v>
      </c>
      <c r="AOK15" s="403" t="e">
        <f>INDEX(' Cash Num-Den_Indi'!$A$2:$ANL$35,MATCH('1617 1718 Comparison'!$A15,' Cash Num-Den_Indi'!$A$2:$A$35,0),MATCH('1617 1718 Comparison'!AOK$2,' Cash Num-Den_Indi'!$A$2:$ANL$2,0))-INDEX('1617 Data'!$A$2:$AEW$35,MATCH('1617 1718 Comparison'!$A15,'1617 Data'!$A$2:$A$35,0),MATCH('1617 1718 Comparison'!AOK$2,'1617 Data'!$A$2:$AEW$2,0))</f>
        <v>#N/A</v>
      </c>
      <c r="AOL15" s="403" t="e">
        <f>INDEX(' Cash Num-Den_Indi'!$A$2:$ANL$35,MATCH('1617 1718 Comparison'!$A15,' Cash Num-Den_Indi'!$A$2:$A$35,0),MATCH('1617 1718 Comparison'!AOL$2,' Cash Num-Den_Indi'!$A$2:$ANL$2,0))-INDEX('1617 Data'!$A$2:$AEW$35,MATCH('1617 1718 Comparison'!$A15,'1617 Data'!$A$2:$A$35,0),MATCH('1617 1718 Comparison'!AOL$2,'1617 Data'!$A$2:$AEW$2,0))</f>
        <v>#N/A</v>
      </c>
      <c r="AOM15" s="403" t="e">
        <f>INDEX(' Cash Num-Den_Indi'!$A$2:$ANL$35,MATCH('1617 1718 Comparison'!$A15,' Cash Num-Den_Indi'!$A$2:$A$35,0),MATCH('1617 1718 Comparison'!AOM$2,' Cash Num-Den_Indi'!$A$2:$ANL$2,0))-INDEX('1617 Data'!$A$2:$AEW$35,MATCH('1617 1718 Comparison'!$A15,'1617 Data'!$A$2:$A$35,0),MATCH('1617 1718 Comparison'!AOM$2,'1617 Data'!$A$2:$AEW$2,0))</f>
        <v>#N/A</v>
      </c>
      <c r="AON15" s="403" t="e">
        <f>INDEX(' Cash Num-Den_Indi'!$A$2:$ANL$35,MATCH('1617 1718 Comparison'!$A15,' Cash Num-Den_Indi'!$A$2:$A$35,0),MATCH('1617 1718 Comparison'!AON$2,' Cash Num-Den_Indi'!$A$2:$ANL$2,0))-INDEX('1617 Data'!$A$2:$AEW$35,MATCH('1617 1718 Comparison'!$A15,'1617 Data'!$A$2:$A$35,0),MATCH('1617 1718 Comparison'!AON$2,'1617 Data'!$A$2:$AEW$2,0))</f>
        <v>#N/A</v>
      </c>
      <c r="AOO15" s="403" t="e">
        <f>INDEX(' Cash Num-Den_Indi'!$A$2:$ANL$35,MATCH('1617 1718 Comparison'!$A15,' Cash Num-Den_Indi'!$A$2:$A$35,0),MATCH('1617 1718 Comparison'!AOO$2,' Cash Num-Den_Indi'!$A$2:$ANL$2,0))-INDEX('1617 Data'!$A$2:$AEW$35,MATCH('1617 1718 Comparison'!$A15,'1617 Data'!$A$2:$A$35,0),MATCH('1617 1718 Comparison'!AOO$2,'1617 Data'!$A$2:$AEW$2,0))</f>
        <v>#N/A</v>
      </c>
      <c r="AOP15" s="403" t="e">
        <f>INDEX(' Cash Num-Den_Indi'!$A$2:$ANL$35,MATCH('1617 1718 Comparison'!$A15,' Cash Num-Den_Indi'!$A$2:$A$35,0),MATCH('1617 1718 Comparison'!AOP$2,' Cash Num-Den_Indi'!$A$2:$ANL$2,0))-INDEX('1617 Data'!$A$2:$AEW$35,MATCH('1617 1718 Comparison'!$A15,'1617 Data'!$A$2:$A$35,0),MATCH('1617 1718 Comparison'!AOP$2,'1617 Data'!$A$2:$AEW$2,0))</f>
        <v>#N/A</v>
      </c>
      <c r="AOQ15" s="403" t="e">
        <f>INDEX(' Cash Num-Den_Indi'!$A$2:$ANL$35,MATCH('1617 1718 Comparison'!$A15,' Cash Num-Den_Indi'!$A$2:$A$35,0),MATCH('1617 1718 Comparison'!AOQ$2,' Cash Num-Den_Indi'!$A$2:$ANL$2,0))-INDEX('1617 Data'!$A$2:$AEW$35,MATCH('1617 1718 Comparison'!$A15,'1617 Data'!$A$2:$A$35,0),MATCH('1617 1718 Comparison'!AOQ$2,'1617 Data'!$A$2:$AEW$2,0))</f>
        <v>#N/A</v>
      </c>
      <c r="AOR15" s="403" t="e">
        <f>INDEX(' Cash Num-Den_Indi'!$A$2:$ANL$35,MATCH('1617 1718 Comparison'!$A15,' Cash Num-Den_Indi'!$A$2:$A$35,0),MATCH('1617 1718 Comparison'!AOR$2,' Cash Num-Den_Indi'!$A$2:$ANL$2,0))-INDEX('1617 Data'!$A$2:$AEW$35,MATCH('1617 1718 Comparison'!$A15,'1617 Data'!$A$2:$A$35,0),MATCH('1617 1718 Comparison'!AOR$2,'1617 Data'!$A$2:$AEW$2,0))</f>
        <v>#N/A</v>
      </c>
    </row>
    <row r="16" spans="1:1084" x14ac:dyDescent="0.45">
      <c r="A16" s="130" t="s">
        <v>699</v>
      </c>
      <c r="B16" s="402">
        <f>INDEX(' Cash Num-Den_Indi'!$A$2:$ANL$35,MATCH('1617 1718 Comparison'!$A16,' Cash Num-Den_Indi'!$A$2:$A$35,0),MATCH('1617 1718 Comparison'!B$2,' Cash Num-Den_Indi'!$A$2:$ANL$2,0))-INDEX('1617 Data'!$A$2:$AEW$35,MATCH('1617 1718 Comparison'!$A16,'1617 Data'!$A$2:$A$35,0),MATCH('1617 1718 Comparison'!B$2,'1617 Data'!$A$2:$AEW$2,0))</f>
        <v>0</v>
      </c>
      <c r="C16" s="402">
        <f>INDEX(' Cash Num-Den_Indi'!$A$2:$ANL$35,MATCH('1617 1718 Comparison'!$A16,' Cash Num-Den_Indi'!$A$2:$A$35,0),MATCH('1617 1718 Comparison'!C$2,' Cash Num-Den_Indi'!$A$2:$ANL$2,0))-INDEX('1617 Data'!$A$2:$AEW$35,MATCH('1617 1718 Comparison'!$A16,'1617 Data'!$A$2:$A$35,0),MATCH('1617 1718 Comparison'!C$2,'1617 Data'!$A$2:$AEW$2,0))</f>
        <v>0</v>
      </c>
      <c r="D16" s="402">
        <f>INDEX(' Cash Num-Den_Indi'!$A$2:$ANL$35,MATCH('1617 1718 Comparison'!$A16,' Cash Num-Den_Indi'!$A$2:$A$35,0),MATCH('1617 1718 Comparison'!D$2,' Cash Num-Den_Indi'!$A$2:$ANL$2,0))-INDEX('1617 Data'!$A$2:$AEW$35,MATCH('1617 1718 Comparison'!$A16,'1617 Data'!$A$2:$A$35,0),MATCH('1617 1718 Comparison'!D$2,'1617 Data'!$A$2:$AEW$2,0))</f>
        <v>0</v>
      </c>
      <c r="E16" s="402">
        <f>INDEX(' Cash Num-Den_Indi'!$A$2:$ANL$35,MATCH('1617 1718 Comparison'!$A16,' Cash Num-Den_Indi'!$A$2:$A$35,0),MATCH('1617 1718 Comparison'!E$2,' Cash Num-Den_Indi'!$A$2:$ANL$2,0))-INDEX('1617 Data'!$A$2:$AEW$35,MATCH('1617 1718 Comparison'!$A16,'1617 Data'!$A$2:$A$35,0),MATCH('1617 1718 Comparison'!E$2,'1617 Data'!$A$2:$AEW$2,0))</f>
        <v>0</v>
      </c>
      <c r="F16" s="402">
        <f>INDEX(' Cash Num-Den_Indi'!$A$2:$ANL$35,MATCH('1617 1718 Comparison'!$A16,' Cash Num-Den_Indi'!$A$2:$A$35,0),MATCH('1617 1718 Comparison'!F$2,' Cash Num-Den_Indi'!$A$2:$ANL$2,0))-INDEX('1617 Data'!$A$2:$AEW$35,MATCH('1617 1718 Comparison'!$A16,'1617 Data'!$A$2:$A$35,0),MATCH('1617 1718 Comparison'!F$2,'1617 Data'!$A$2:$AEW$2,0))</f>
        <v>0</v>
      </c>
      <c r="G16" s="402">
        <f>INDEX(' Cash Num-Den_Indi'!$A$2:$ANL$35,MATCH('1617 1718 Comparison'!$A16,' Cash Num-Den_Indi'!$A$2:$A$35,0),MATCH('1617 1718 Comparison'!G$2,' Cash Num-Den_Indi'!$A$2:$ANL$2,0))-INDEX('1617 Data'!$A$2:$AEW$35,MATCH('1617 1718 Comparison'!$A16,'1617 Data'!$A$2:$A$35,0),MATCH('1617 1718 Comparison'!G$2,'1617 Data'!$A$2:$AEW$2,0))</f>
        <v>0</v>
      </c>
      <c r="H16" s="402">
        <f>INDEX(' Cash Num-Den_Indi'!$A$2:$ANL$35,MATCH('1617 1718 Comparison'!$A16,' Cash Num-Den_Indi'!$A$2:$A$35,0),MATCH('1617 1718 Comparison'!H$2,' Cash Num-Den_Indi'!$A$2:$ANL$2,0))-INDEX('1617 Data'!$A$2:$AEW$35,MATCH('1617 1718 Comparison'!$A16,'1617 Data'!$A$2:$A$35,0),MATCH('1617 1718 Comparison'!H$2,'1617 Data'!$A$2:$AEW$2,0))</f>
        <v>0</v>
      </c>
      <c r="I16" s="402">
        <f>INDEX(' Cash Num-Den_Indi'!$A$2:$ANL$35,MATCH('1617 1718 Comparison'!$A16,' Cash Num-Den_Indi'!$A$2:$A$35,0),MATCH('1617 1718 Comparison'!I$2,' Cash Num-Den_Indi'!$A$2:$ANL$2,0))-INDEX('1617 Data'!$A$2:$AEW$35,MATCH('1617 1718 Comparison'!$A16,'1617 Data'!$A$2:$A$35,0),MATCH('1617 1718 Comparison'!I$2,'1617 Data'!$A$2:$AEW$2,0))</f>
        <v>0</v>
      </c>
      <c r="J16" s="402">
        <f>INDEX(' Cash Num-Den_Indi'!$A$2:$ANL$35,MATCH('1617 1718 Comparison'!$A16,' Cash Num-Den_Indi'!$A$2:$A$35,0),MATCH('1617 1718 Comparison'!J$2,' Cash Num-Den_Indi'!$A$2:$ANL$2,0))-INDEX('1617 Data'!$A$2:$AEW$35,MATCH('1617 1718 Comparison'!$A16,'1617 Data'!$A$2:$A$35,0),MATCH('1617 1718 Comparison'!J$2,'1617 Data'!$A$2:$AEW$2,0))</f>
        <v>0</v>
      </c>
      <c r="K16" s="402">
        <f>INDEX(' Cash Num-Den_Indi'!$A$2:$ANL$35,MATCH('1617 1718 Comparison'!$A16,' Cash Num-Den_Indi'!$A$2:$A$35,0),MATCH('1617 1718 Comparison'!K$2,' Cash Num-Den_Indi'!$A$2:$ANL$2,0))-INDEX('1617 Data'!$A$2:$AEW$35,MATCH('1617 1718 Comparison'!$A16,'1617 Data'!$A$2:$A$35,0),MATCH('1617 1718 Comparison'!K$2,'1617 Data'!$A$2:$AEW$2,0))</f>
        <v>0</v>
      </c>
      <c r="L16" s="402">
        <f>INDEX(' Cash Num-Den_Indi'!$A$2:$ANL$35,MATCH('1617 1718 Comparison'!$A16,' Cash Num-Den_Indi'!$A$2:$A$35,0),MATCH('1617 1718 Comparison'!L$2,' Cash Num-Den_Indi'!$A$2:$ANL$2,0))-INDEX('1617 Data'!$A$2:$AEW$35,MATCH('1617 1718 Comparison'!$A16,'1617 Data'!$A$2:$A$35,0),MATCH('1617 1718 Comparison'!L$2,'1617 Data'!$A$2:$AEW$2,0))</f>
        <v>0</v>
      </c>
      <c r="M16" s="402">
        <f>INDEX(' Cash Num-Den_Indi'!$A$2:$ANL$35,MATCH('1617 1718 Comparison'!$A16,' Cash Num-Den_Indi'!$A$2:$A$35,0),MATCH('1617 1718 Comparison'!M$2,' Cash Num-Den_Indi'!$A$2:$ANL$2,0))-INDEX('1617 Data'!$A$2:$AEW$35,MATCH('1617 1718 Comparison'!$A16,'1617 Data'!$A$2:$A$35,0),MATCH('1617 1718 Comparison'!M$2,'1617 Data'!$A$2:$AEW$2,0))</f>
        <v>0</v>
      </c>
      <c r="N16" s="402">
        <f>INDEX(' Cash Num-Den_Indi'!$A$2:$ANL$35,MATCH('1617 1718 Comparison'!$A16,' Cash Num-Den_Indi'!$A$2:$A$35,0),MATCH('1617 1718 Comparison'!N$2,' Cash Num-Den_Indi'!$A$2:$ANL$2,0))-INDEX('1617 Data'!$A$2:$AEW$35,MATCH('1617 1718 Comparison'!$A16,'1617 Data'!$A$2:$A$35,0),MATCH('1617 1718 Comparison'!N$2,'1617 Data'!$A$2:$AEW$2,0))</f>
        <v>0</v>
      </c>
      <c r="O16" s="402">
        <f>INDEX(' Cash Num-Den_Indi'!$A$2:$ANL$35,MATCH('1617 1718 Comparison'!$A16,' Cash Num-Den_Indi'!$A$2:$A$35,0),MATCH('1617 1718 Comparison'!O$2,' Cash Num-Den_Indi'!$A$2:$ANL$2,0))-INDEX('1617 Data'!$A$2:$AEW$35,MATCH('1617 1718 Comparison'!$A16,'1617 Data'!$A$2:$A$35,0),MATCH('1617 1718 Comparison'!O$2,'1617 Data'!$A$2:$AEW$2,0))</f>
        <v>0</v>
      </c>
      <c r="P16" s="402">
        <f>INDEX(' Cash Num-Den_Indi'!$A$2:$ANL$35,MATCH('1617 1718 Comparison'!$A16,' Cash Num-Den_Indi'!$A$2:$A$35,0),MATCH('1617 1718 Comparison'!P$2,' Cash Num-Den_Indi'!$A$2:$ANL$2,0))-INDEX('1617 Data'!$A$2:$AEW$35,MATCH('1617 1718 Comparison'!$A16,'1617 Data'!$A$2:$A$35,0),MATCH('1617 1718 Comparison'!P$2,'1617 Data'!$A$2:$AEW$2,0))</f>
        <v>0</v>
      </c>
      <c r="Q16" s="402">
        <f>INDEX(' Cash Num-Den_Indi'!$A$2:$ANL$35,MATCH('1617 1718 Comparison'!$A16,' Cash Num-Den_Indi'!$A$2:$A$35,0),MATCH('1617 1718 Comparison'!Q$2,' Cash Num-Den_Indi'!$A$2:$ANL$2,0))-INDEX('1617 Data'!$A$2:$AEW$35,MATCH('1617 1718 Comparison'!$A16,'1617 Data'!$A$2:$A$35,0),MATCH('1617 1718 Comparison'!Q$2,'1617 Data'!$A$2:$AEW$2,0))</f>
        <v>0</v>
      </c>
      <c r="R16" s="402">
        <f>INDEX(' Cash Num-Den_Indi'!$A$2:$ANL$35,MATCH('1617 1718 Comparison'!$A16,' Cash Num-Den_Indi'!$A$2:$A$35,0),MATCH('1617 1718 Comparison'!R$2,' Cash Num-Den_Indi'!$A$2:$ANL$2,0))-INDEX('1617 Data'!$A$2:$AEW$35,MATCH('1617 1718 Comparison'!$A16,'1617 Data'!$A$2:$A$35,0),MATCH('1617 1718 Comparison'!R$2,'1617 Data'!$A$2:$AEW$2,0))</f>
        <v>0</v>
      </c>
      <c r="S16" s="402">
        <f>INDEX(' Cash Num-Den_Indi'!$A$2:$ANL$35,MATCH('1617 1718 Comparison'!$A16,' Cash Num-Den_Indi'!$A$2:$A$35,0),MATCH('1617 1718 Comparison'!S$2,' Cash Num-Den_Indi'!$A$2:$ANL$2,0))-INDEX('1617 Data'!$A$2:$AEW$35,MATCH('1617 1718 Comparison'!$A16,'1617 Data'!$A$2:$A$35,0),MATCH('1617 1718 Comparison'!S$2,'1617 Data'!$A$2:$AEW$2,0))</f>
        <v>0</v>
      </c>
      <c r="T16" s="402">
        <f>INDEX(' Cash Num-Den_Indi'!$A$2:$ANL$35,MATCH('1617 1718 Comparison'!$A16,' Cash Num-Den_Indi'!$A$2:$A$35,0),MATCH('1617 1718 Comparison'!T$2,' Cash Num-Den_Indi'!$A$2:$ANL$2,0))-INDEX('1617 Data'!$A$2:$AEW$35,MATCH('1617 1718 Comparison'!$A16,'1617 Data'!$A$2:$A$35,0),MATCH('1617 1718 Comparison'!T$2,'1617 Data'!$A$2:$AEW$2,0))</f>
        <v>0</v>
      </c>
      <c r="U16" s="402">
        <f>INDEX(' Cash Num-Den_Indi'!$A$2:$ANL$35,MATCH('1617 1718 Comparison'!$A16,' Cash Num-Den_Indi'!$A$2:$A$35,0),MATCH('1617 1718 Comparison'!U$2,' Cash Num-Den_Indi'!$A$2:$ANL$2,0))-INDEX('1617 Data'!$A$2:$AEW$35,MATCH('1617 1718 Comparison'!$A16,'1617 Data'!$A$2:$A$35,0),MATCH('1617 1718 Comparison'!U$2,'1617 Data'!$A$2:$AEW$2,0))</f>
        <v>0</v>
      </c>
      <c r="V16" s="402">
        <f>INDEX(' Cash Num-Den_Indi'!$A$2:$ANL$35,MATCH('1617 1718 Comparison'!$A16,' Cash Num-Den_Indi'!$A$2:$A$35,0),MATCH('1617 1718 Comparison'!V$2,' Cash Num-Den_Indi'!$A$2:$ANL$2,0))-INDEX('1617 Data'!$A$2:$AEW$35,MATCH('1617 1718 Comparison'!$A16,'1617 Data'!$A$2:$A$35,0),MATCH('1617 1718 Comparison'!V$2,'1617 Data'!$A$2:$AEW$2,0))</f>
        <v>0</v>
      </c>
      <c r="W16" s="403" t="e">
        <f>INDEX(' Cash Num-Den_Indi'!$A$2:$ANL$35,MATCH('1617 1718 Comparison'!$A16,' Cash Num-Den_Indi'!$A$2:$A$35,0),MATCH('1617 1718 Comparison'!W$2,' Cash Num-Den_Indi'!$A$2:$ANL$2,0))-INDEX('1617 Data'!$A$2:$AEW$35,MATCH('1617 1718 Comparison'!$A16,'1617 Data'!$A$2:$A$35,0),MATCH('1617 1718 Comparison'!W$2,'1617 Data'!$A$2:$AEW$2,0))</f>
        <v>#N/A</v>
      </c>
      <c r="X16" s="403" t="e">
        <f>INDEX(' Cash Num-Den_Indi'!$A$2:$ANL$35,MATCH('1617 1718 Comparison'!$A16,' Cash Num-Den_Indi'!$A$2:$A$35,0),MATCH('1617 1718 Comparison'!X$2,' Cash Num-Den_Indi'!$A$2:$ANL$2,0))-INDEX('1617 Data'!$A$2:$AEW$35,MATCH('1617 1718 Comparison'!$A16,'1617 Data'!$A$2:$A$35,0),MATCH('1617 1718 Comparison'!X$2,'1617 Data'!$A$2:$AEW$2,0))</f>
        <v>#N/A</v>
      </c>
      <c r="Y16" s="403" t="e">
        <f>INDEX(' Cash Num-Den_Indi'!$A$2:$ANL$35,MATCH('1617 1718 Comparison'!$A16,' Cash Num-Den_Indi'!$A$2:$A$35,0),MATCH('1617 1718 Comparison'!Y$2,' Cash Num-Den_Indi'!$A$2:$ANL$2,0))-INDEX('1617 Data'!$A$2:$AEW$35,MATCH('1617 1718 Comparison'!$A16,'1617 Data'!$A$2:$A$35,0),MATCH('1617 1718 Comparison'!Y$2,'1617 Data'!$A$2:$AEW$2,0))</f>
        <v>#N/A</v>
      </c>
      <c r="Z16" s="402">
        <f>INDEX(' Cash Num-Den_Indi'!$A$2:$ANL$35,MATCH('1617 1718 Comparison'!$A16,' Cash Num-Den_Indi'!$A$2:$A$35,0),MATCH('1617 1718 Comparison'!Z$2,' Cash Num-Den_Indi'!$A$2:$ANL$2,0))-INDEX('1617 Data'!$A$2:$AEW$35,MATCH('1617 1718 Comparison'!$A16,'1617 Data'!$A$2:$A$35,0),MATCH('1617 1718 Comparison'!Z$2,'1617 Data'!$A$2:$AEW$2,0))</f>
        <v>0</v>
      </c>
      <c r="AA16" s="402">
        <f>INDEX(' Cash Num-Den_Indi'!$A$2:$ANL$35,MATCH('1617 1718 Comparison'!$A16,' Cash Num-Den_Indi'!$A$2:$A$35,0),MATCH('1617 1718 Comparison'!AA$2,' Cash Num-Den_Indi'!$A$2:$ANL$2,0))-INDEX('1617 Data'!$A$2:$AEW$35,MATCH('1617 1718 Comparison'!$A16,'1617 Data'!$A$2:$A$35,0),MATCH('1617 1718 Comparison'!AA$2,'1617 Data'!$A$2:$AEW$2,0))</f>
        <v>0</v>
      </c>
      <c r="AB16" s="402">
        <f>INDEX(' Cash Num-Den_Indi'!$A$2:$ANL$35,MATCH('1617 1718 Comparison'!$A16,' Cash Num-Den_Indi'!$A$2:$A$35,0),MATCH('1617 1718 Comparison'!AB$2,' Cash Num-Den_Indi'!$A$2:$ANL$2,0))-INDEX('1617 Data'!$A$2:$AEW$35,MATCH('1617 1718 Comparison'!$A16,'1617 Data'!$A$2:$A$35,0),MATCH('1617 1718 Comparison'!AB$2,'1617 Data'!$A$2:$AEW$2,0))</f>
        <v>0</v>
      </c>
      <c r="AC16" s="402">
        <f>INDEX(' Cash Num-Den_Indi'!$A$2:$ANL$35,MATCH('1617 1718 Comparison'!$A16,' Cash Num-Den_Indi'!$A$2:$A$35,0),MATCH('1617 1718 Comparison'!AC$2,' Cash Num-Den_Indi'!$A$2:$ANL$2,0))-INDEX('1617 Data'!$A$2:$AEW$35,MATCH('1617 1718 Comparison'!$A16,'1617 Data'!$A$2:$A$35,0),MATCH('1617 1718 Comparison'!AC$2,'1617 Data'!$A$2:$AEW$2,0))</f>
        <v>0</v>
      </c>
      <c r="AD16" s="402">
        <f>INDEX(' Cash Num-Den_Indi'!$A$2:$ANL$35,MATCH('1617 1718 Comparison'!$A16,' Cash Num-Den_Indi'!$A$2:$A$35,0),MATCH('1617 1718 Comparison'!AD$2,' Cash Num-Den_Indi'!$A$2:$ANL$2,0))-INDEX('1617 Data'!$A$2:$AEW$35,MATCH('1617 1718 Comparison'!$A16,'1617 Data'!$A$2:$A$35,0),MATCH('1617 1718 Comparison'!AD$2,'1617 Data'!$A$2:$AEW$2,0))</f>
        <v>0</v>
      </c>
      <c r="AE16" s="402">
        <f>INDEX(' Cash Num-Den_Indi'!$A$2:$ANL$35,MATCH('1617 1718 Comparison'!$A16,' Cash Num-Den_Indi'!$A$2:$A$35,0),MATCH('1617 1718 Comparison'!AE$2,' Cash Num-Den_Indi'!$A$2:$ANL$2,0))-INDEX('1617 Data'!$A$2:$AEW$35,MATCH('1617 1718 Comparison'!$A16,'1617 Data'!$A$2:$A$35,0),MATCH('1617 1718 Comparison'!AE$2,'1617 Data'!$A$2:$AEW$2,0))</f>
        <v>0</v>
      </c>
      <c r="AF16" s="402">
        <f>INDEX(' Cash Num-Den_Indi'!$A$2:$ANL$35,MATCH('1617 1718 Comparison'!$A16,' Cash Num-Den_Indi'!$A$2:$A$35,0),MATCH('1617 1718 Comparison'!AF$2,' Cash Num-Den_Indi'!$A$2:$ANL$2,0))-INDEX('1617 Data'!$A$2:$AEW$35,MATCH('1617 1718 Comparison'!$A16,'1617 Data'!$A$2:$A$35,0),MATCH('1617 1718 Comparison'!AF$2,'1617 Data'!$A$2:$AEW$2,0))</f>
        <v>0</v>
      </c>
      <c r="AG16" s="402">
        <f>INDEX(' Cash Num-Den_Indi'!$A$2:$ANL$35,MATCH('1617 1718 Comparison'!$A16,' Cash Num-Den_Indi'!$A$2:$A$35,0),MATCH('1617 1718 Comparison'!AG$2,' Cash Num-Den_Indi'!$A$2:$ANL$2,0))-INDEX('1617 Data'!$A$2:$AEW$35,MATCH('1617 1718 Comparison'!$A16,'1617 Data'!$A$2:$A$35,0),MATCH('1617 1718 Comparison'!AG$2,'1617 Data'!$A$2:$AEW$2,0))</f>
        <v>0</v>
      </c>
      <c r="AH16" s="402">
        <f>INDEX(' Cash Num-Den_Indi'!$A$2:$ANL$35,MATCH('1617 1718 Comparison'!$A16,' Cash Num-Den_Indi'!$A$2:$A$35,0),MATCH('1617 1718 Comparison'!AH$2,' Cash Num-Den_Indi'!$A$2:$ANL$2,0))-INDEX('1617 Data'!$A$2:$AEW$35,MATCH('1617 1718 Comparison'!$A16,'1617 Data'!$A$2:$A$35,0),MATCH('1617 1718 Comparison'!AH$2,'1617 Data'!$A$2:$AEW$2,0))</f>
        <v>0</v>
      </c>
      <c r="AI16" s="402">
        <f>INDEX(' Cash Num-Den_Indi'!$A$2:$ANL$35,MATCH('1617 1718 Comparison'!$A16,' Cash Num-Den_Indi'!$A$2:$A$35,0),MATCH('1617 1718 Comparison'!AI$2,' Cash Num-Den_Indi'!$A$2:$ANL$2,0))-INDEX('1617 Data'!$A$2:$AEW$35,MATCH('1617 1718 Comparison'!$A16,'1617 Data'!$A$2:$A$35,0),MATCH('1617 1718 Comparison'!AI$2,'1617 Data'!$A$2:$AEW$2,0))</f>
        <v>0</v>
      </c>
      <c r="AJ16" s="402">
        <f>INDEX(' Cash Num-Den_Indi'!$A$2:$ANL$35,MATCH('1617 1718 Comparison'!$A16,' Cash Num-Den_Indi'!$A$2:$A$35,0),MATCH('1617 1718 Comparison'!AJ$2,' Cash Num-Den_Indi'!$A$2:$ANL$2,0))-INDEX('1617 Data'!$A$2:$AEW$35,MATCH('1617 1718 Comparison'!$A16,'1617 Data'!$A$2:$A$35,0),MATCH('1617 1718 Comparison'!AJ$2,'1617 Data'!$A$2:$AEW$2,0))</f>
        <v>0</v>
      </c>
      <c r="AK16" s="402">
        <f>INDEX(' Cash Num-Den_Indi'!$A$2:$ANL$35,MATCH('1617 1718 Comparison'!$A16,' Cash Num-Den_Indi'!$A$2:$A$35,0),MATCH('1617 1718 Comparison'!AK$2,' Cash Num-Den_Indi'!$A$2:$ANL$2,0))-INDEX('1617 Data'!$A$2:$AEW$35,MATCH('1617 1718 Comparison'!$A16,'1617 Data'!$A$2:$A$35,0),MATCH('1617 1718 Comparison'!AK$2,'1617 Data'!$A$2:$AEW$2,0))</f>
        <v>0</v>
      </c>
      <c r="AL16" s="402">
        <f>INDEX(' Cash Num-Den_Indi'!$A$2:$ANL$35,MATCH('1617 1718 Comparison'!$A16,' Cash Num-Den_Indi'!$A$2:$A$35,0),MATCH('1617 1718 Comparison'!AL$2,' Cash Num-Den_Indi'!$A$2:$ANL$2,0))-INDEX('1617 Data'!$A$2:$AEW$35,MATCH('1617 1718 Comparison'!$A16,'1617 Data'!$A$2:$A$35,0),MATCH('1617 1718 Comparison'!AL$2,'1617 Data'!$A$2:$AEW$2,0))</f>
        <v>0</v>
      </c>
      <c r="AM16" s="402">
        <f>INDEX(' Cash Num-Den_Indi'!$A$2:$ANL$35,MATCH('1617 1718 Comparison'!$A16,' Cash Num-Den_Indi'!$A$2:$A$35,0),MATCH('1617 1718 Comparison'!AM$2,' Cash Num-Den_Indi'!$A$2:$ANL$2,0))-INDEX('1617 Data'!$A$2:$AEW$35,MATCH('1617 1718 Comparison'!$A16,'1617 Data'!$A$2:$A$35,0),MATCH('1617 1718 Comparison'!AM$2,'1617 Data'!$A$2:$AEW$2,0))</f>
        <v>0</v>
      </c>
      <c r="AN16" s="402">
        <f>INDEX(' Cash Num-Den_Indi'!$A$2:$ANL$35,MATCH('1617 1718 Comparison'!$A16,' Cash Num-Den_Indi'!$A$2:$A$35,0),MATCH('1617 1718 Comparison'!AN$2,' Cash Num-Den_Indi'!$A$2:$ANL$2,0))-INDEX('1617 Data'!$A$2:$AEW$35,MATCH('1617 1718 Comparison'!$A16,'1617 Data'!$A$2:$A$35,0),MATCH('1617 1718 Comparison'!AN$2,'1617 Data'!$A$2:$AEW$2,0))</f>
        <v>0</v>
      </c>
      <c r="AO16" s="402">
        <f>INDEX(' Cash Num-Den_Indi'!$A$2:$ANL$35,MATCH('1617 1718 Comparison'!$A16,' Cash Num-Den_Indi'!$A$2:$A$35,0),MATCH('1617 1718 Comparison'!AO$2,' Cash Num-Den_Indi'!$A$2:$ANL$2,0))-INDEX('1617 Data'!$A$2:$AEW$35,MATCH('1617 1718 Comparison'!$A16,'1617 Data'!$A$2:$A$35,0),MATCH('1617 1718 Comparison'!AO$2,'1617 Data'!$A$2:$AEW$2,0))</f>
        <v>0</v>
      </c>
      <c r="AP16" s="402">
        <f>INDEX(' Cash Num-Den_Indi'!$A$2:$ANL$35,MATCH('1617 1718 Comparison'!$A16,' Cash Num-Den_Indi'!$A$2:$A$35,0),MATCH('1617 1718 Comparison'!AP$2,' Cash Num-Den_Indi'!$A$2:$ANL$2,0))-INDEX('1617 Data'!$A$2:$AEW$35,MATCH('1617 1718 Comparison'!$A16,'1617 Data'!$A$2:$A$35,0),MATCH('1617 1718 Comparison'!AP$2,'1617 Data'!$A$2:$AEW$2,0))</f>
        <v>0</v>
      </c>
      <c r="AQ16" s="402">
        <f>INDEX(' Cash Num-Den_Indi'!$A$2:$ANL$35,MATCH('1617 1718 Comparison'!$A16,' Cash Num-Den_Indi'!$A$2:$A$35,0),MATCH('1617 1718 Comparison'!AQ$2,' Cash Num-Den_Indi'!$A$2:$ANL$2,0))-INDEX('1617 Data'!$A$2:$AEW$35,MATCH('1617 1718 Comparison'!$A16,'1617 Data'!$A$2:$A$35,0),MATCH('1617 1718 Comparison'!AQ$2,'1617 Data'!$A$2:$AEW$2,0))</f>
        <v>0</v>
      </c>
      <c r="AR16" s="402">
        <f>INDEX(' Cash Num-Den_Indi'!$A$2:$ANL$35,MATCH('1617 1718 Comparison'!$A16,' Cash Num-Den_Indi'!$A$2:$A$35,0),MATCH('1617 1718 Comparison'!AR$2,' Cash Num-Den_Indi'!$A$2:$ANL$2,0))-INDEX('1617 Data'!$A$2:$AEW$35,MATCH('1617 1718 Comparison'!$A16,'1617 Data'!$A$2:$A$35,0),MATCH('1617 1718 Comparison'!AR$2,'1617 Data'!$A$2:$AEW$2,0))</f>
        <v>0</v>
      </c>
      <c r="AS16" s="402">
        <f>INDEX(' Cash Num-Den_Indi'!$A$2:$ANL$35,MATCH('1617 1718 Comparison'!$A16,' Cash Num-Den_Indi'!$A$2:$A$35,0),MATCH('1617 1718 Comparison'!AS$2,' Cash Num-Den_Indi'!$A$2:$ANL$2,0))-INDEX('1617 Data'!$A$2:$AEW$35,MATCH('1617 1718 Comparison'!$A16,'1617 Data'!$A$2:$A$35,0),MATCH('1617 1718 Comparison'!AS$2,'1617 Data'!$A$2:$AEW$2,0))</f>
        <v>0</v>
      </c>
      <c r="AT16" s="402">
        <f>INDEX(' Cash Num-Den_Indi'!$A$2:$ANL$35,MATCH('1617 1718 Comparison'!$A16,' Cash Num-Den_Indi'!$A$2:$A$35,0),MATCH('1617 1718 Comparison'!AT$2,' Cash Num-Den_Indi'!$A$2:$ANL$2,0))-INDEX('1617 Data'!$A$2:$AEW$35,MATCH('1617 1718 Comparison'!$A16,'1617 Data'!$A$2:$A$35,0),MATCH('1617 1718 Comparison'!AT$2,'1617 Data'!$A$2:$AEW$2,0))</f>
        <v>0</v>
      </c>
      <c r="AU16" s="403" t="e">
        <f>INDEX(' Cash Num-Den_Indi'!$A$2:$ANL$35,MATCH('1617 1718 Comparison'!$A16,' Cash Num-Den_Indi'!$A$2:$A$35,0),MATCH('1617 1718 Comparison'!AU$2,' Cash Num-Den_Indi'!$A$2:$ANL$2,0))-INDEX('1617 Data'!$A$2:$AEW$35,MATCH('1617 1718 Comparison'!$A16,'1617 Data'!$A$2:$A$35,0),MATCH('1617 1718 Comparison'!AU$2,'1617 Data'!$A$2:$AEW$2,0))</f>
        <v>#N/A</v>
      </c>
      <c r="AV16" s="403" t="e">
        <f>INDEX(' Cash Num-Den_Indi'!$A$2:$ANL$35,MATCH('1617 1718 Comparison'!$A16,' Cash Num-Den_Indi'!$A$2:$A$35,0),MATCH('1617 1718 Comparison'!AV$2,' Cash Num-Den_Indi'!$A$2:$ANL$2,0))-INDEX('1617 Data'!$A$2:$AEW$35,MATCH('1617 1718 Comparison'!$A16,'1617 Data'!$A$2:$A$35,0),MATCH('1617 1718 Comparison'!AV$2,'1617 Data'!$A$2:$AEW$2,0))</f>
        <v>#N/A</v>
      </c>
      <c r="AW16" s="403" t="e">
        <f>INDEX(' Cash Num-Den_Indi'!$A$2:$ANL$35,MATCH('1617 1718 Comparison'!$A16,' Cash Num-Den_Indi'!$A$2:$A$35,0),MATCH('1617 1718 Comparison'!AW$2,' Cash Num-Den_Indi'!$A$2:$ANL$2,0))-INDEX('1617 Data'!$A$2:$AEW$35,MATCH('1617 1718 Comparison'!$A16,'1617 Data'!$A$2:$A$35,0),MATCH('1617 1718 Comparison'!AW$2,'1617 Data'!$A$2:$AEW$2,0))</f>
        <v>#N/A</v>
      </c>
      <c r="AX16" s="402">
        <f>INDEX(' Cash Num-Den_Indi'!$A$2:$ANL$35,MATCH('1617 1718 Comparison'!$A16,' Cash Num-Den_Indi'!$A$2:$A$35,0),MATCH('1617 1718 Comparison'!AX$2,' Cash Num-Den_Indi'!$A$2:$ANL$2,0))-INDEX('1617 Data'!$A$2:$AEW$35,MATCH('1617 1718 Comparison'!$A16,'1617 Data'!$A$2:$A$35,0),MATCH('1617 1718 Comparison'!AX$2,'1617 Data'!$A$2:$AEW$2,0))</f>
        <v>0</v>
      </c>
      <c r="AY16" s="402">
        <f>INDEX(' Cash Num-Den_Indi'!$A$2:$ANL$35,MATCH('1617 1718 Comparison'!$A16,' Cash Num-Den_Indi'!$A$2:$A$35,0),MATCH('1617 1718 Comparison'!AY$2,' Cash Num-Den_Indi'!$A$2:$ANL$2,0))-INDEX('1617 Data'!$A$2:$AEW$35,MATCH('1617 1718 Comparison'!$A16,'1617 Data'!$A$2:$A$35,0),MATCH('1617 1718 Comparison'!AY$2,'1617 Data'!$A$2:$AEW$2,0))</f>
        <v>0</v>
      </c>
      <c r="AZ16" s="402">
        <f>INDEX(' Cash Num-Den_Indi'!$A$2:$ANL$35,MATCH('1617 1718 Comparison'!$A16,' Cash Num-Den_Indi'!$A$2:$A$35,0),MATCH('1617 1718 Comparison'!AZ$2,' Cash Num-Den_Indi'!$A$2:$ANL$2,0))-INDEX('1617 Data'!$A$2:$AEW$35,MATCH('1617 1718 Comparison'!$A16,'1617 Data'!$A$2:$A$35,0),MATCH('1617 1718 Comparison'!AZ$2,'1617 Data'!$A$2:$AEW$2,0))</f>
        <v>0</v>
      </c>
      <c r="BA16" s="402">
        <f>INDEX(' Cash Num-Den_Indi'!$A$2:$ANL$35,MATCH('1617 1718 Comparison'!$A16,' Cash Num-Den_Indi'!$A$2:$A$35,0),MATCH('1617 1718 Comparison'!BA$2,' Cash Num-Den_Indi'!$A$2:$ANL$2,0))-INDEX('1617 Data'!$A$2:$AEW$35,MATCH('1617 1718 Comparison'!$A16,'1617 Data'!$A$2:$A$35,0),MATCH('1617 1718 Comparison'!BA$2,'1617 Data'!$A$2:$AEW$2,0))</f>
        <v>0</v>
      </c>
      <c r="BB16" s="402">
        <f>INDEX(' Cash Num-Den_Indi'!$A$2:$ANL$35,MATCH('1617 1718 Comparison'!$A16,' Cash Num-Den_Indi'!$A$2:$A$35,0),MATCH('1617 1718 Comparison'!BB$2,' Cash Num-Den_Indi'!$A$2:$ANL$2,0))-INDEX('1617 Data'!$A$2:$AEW$35,MATCH('1617 1718 Comparison'!$A16,'1617 Data'!$A$2:$A$35,0),MATCH('1617 1718 Comparison'!BB$2,'1617 Data'!$A$2:$AEW$2,0))</f>
        <v>0</v>
      </c>
      <c r="BC16" s="402">
        <f>INDEX(' Cash Num-Den_Indi'!$A$2:$ANL$35,MATCH('1617 1718 Comparison'!$A16,' Cash Num-Den_Indi'!$A$2:$A$35,0),MATCH('1617 1718 Comparison'!BC$2,' Cash Num-Den_Indi'!$A$2:$ANL$2,0))-INDEX('1617 Data'!$A$2:$AEW$35,MATCH('1617 1718 Comparison'!$A16,'1617 Data'!$A$2:$A$35,0),MATCH('1617 1718 Comparison'!BC$2,'1617 Data'!$A$2:$AEW$2,0))</f>
        <v>0</v>
      </c>
      <c r="BD16" s="402">
        <f>INDEX(' Cash Num-Den_Indi'!$A$2:$ANL$35,MATCH('1617 1718 Comparison'!$A16,' Cash Num-Den_Indi'!$A$2:$A$35,0),MATCH('1617 1718 Comparison'!BD$2,' Cash Num-Den_Indi'!$A$2:$ANL$2,0))-INDEX('1617 Data'!$A$2:$AEW$35,MATCH('1617 1718 Comparison'!$A16,'1617 Data'!$A$2:$A$35,0),MATCH('1617 1718 Comparison'!BD$2,'1617 Data'!$A$2:$AEW$2,0))</f>
        <v>0</v>
      </c>
      <c r="BE16" s="402">
        <f>INDEX(' Cash Num-Den_Indi'!$A$2:$ANL$35,MATCH('1617 1718 Comparison'!$A16,' Cash Num-Den_Indi'!$A$2:$A$35,0),MATCH('1617 1718 Comparison'!BE$2,' Cash Num-Den_Indi'!$A$2:$ANL$2,0))-INDEX('1617 Data'!$A$2:$AEW$35,MATCH('1617 1718 Comparison'!$A16,'1617 Data'!$A$2:$A$35,0),MATCH('1617 1718 Comparison'!BE$2,'1617 Data'!$A$2:$AEW$2,0))</f>
        <v>0</v>
      </c>
      <c r="BF16" s="402">
        <f>INDEX(' Cash Num-Den_Indi'!$A$2:$ANL$35,MATCH('1617 1718 Comparison'!$A16,' Cash Num-Den_Indi'!$A$2:$A$35,0),MATCH('1617 1718 Comparison'!BF$2,' Cash Num-Den_Indi'!$A$2:$ANL$2,0))-INDEX('1617 Data'!$A$2:$AEW$35,MATCH('1617 1718 Comparison'!$A16,'1617 Data'!$A$2:$A$35,0),MATCH('1617 1718 Comparison'!BF$2,'1617 Data'!$A$2:$AEW$2,0))</f>
        <v>0</v>
      </c>
      <c r="BG16" s="402">
        <f>INDEX(' Cash Num-Den_Indi'!$A$2:$ANL$35,MATCH('1617 1718 Comparison'!$A16,' Cash Num-Den_Indi'!$A$2:$A$35,0),MATCH('1617 1718 Comparison'!BG$2,' Cash Num-Den_Indi'!$A$2:$ANL$2,0))-INDEX('1617 Data'!$A$2:$AEW$35,MATCH('1617 1718 Comparison'!$A16,'1617 Data'!$A$2:$A$35,0),MATCH('1617 1718 Comparison'!BG$2,'1617 Data'!$A$2:$AEW$2,0))</f>
        <v>0</v>
      </c>
      <c r="BH16" s="402">
        <f>INDEX(' Cash Num-Den_Indi'!$A$2:$ANL$35,MATCH('1617 1718 Comparison'!$A16,' Cash Num-Den_Indi'!$A$2:$A$35,0),MATCH('1617 1718 Comparison'!BH$2,' Cash Num-Den_Indi'!$A$2:$ANL$2,0))-INDEX('1617 Data'!$A$2:$AEW$35,MATCH('1617 1718 Comparison'!$A16,'1617 Data'!$A$2:$A$35,0),MATCH('1617 1718 Comparison'!BH$2,'1617 Data'!$A$2:$AEW$2,0))</f>
        <v>0</v>
      </c>
      <c r="BI16" s="402">
        <f>INDEX(' Cash Num-Den_Indi'!$A$2:$ANL$35,MATCH('1617 1718 Comparison'!$A16,' Cash Num-Den_Indi'!$A$2:$A$35,0),MATCH('1617 1718 Comparison'!BI$2,' Cash Num-Den_Indi'!$A$2:$ANL$2,0))-INDEX('1617 Data'!$A$2:$AEW$35,MATCH('1617 1718 Comparison'!$A16,'1617 Data'!$A$2:$A$35,0),MATCH('1617 1718 Comparison'!BI$2,'1617 Data'!$A$2:$AEW$2,0))</f>
        <v>0</v>
      </c>
      <c r="BJ16" s="402">
        <f>INDEX(' Cash Num-Den_Indi'!$A$2:$ANL$35,MATCH('1617 1718 Comparison'!$A16,' Cash Num-Den_Indi'!$A$2:$A$35,0),MATCH('1617 1718 Comparison'!BJ$2,' Cash Num-Den_Indi'!$A$2:$ANL$2,0))-INDEX('1617 Data'!$A$2:$AEW$35,MATCH('1617 1718 Comparison'!$A16,'1617 Data'!$A$2:$A$35,0),MATCH('1617 1718 Comparison'!BJ$2,'1617 Data'!$A$2:$AEW$2,0))</f>
        <v>0</v>
      </c>
      <c r="BK16" s="402">
        <f>INDEX(' Cash Num-Den_Indi'!$A$2:$ANL$35,MATCH('1617 1718 Comparison'!$A16,' Cash Num-Den_Indi'!$A$2:$A$35,0),MATCH('1617 1718 Comparison'!BK$2,' Cash Num-Den_Indi'!$A$2:$ANL$2,0))-INDEX('1617 Data'!$A$2:$AEW$35,MATCH('1617 1718 Comparison'!$A16,'1617 Data'!$A$2:$A$35,0),MATCH('1617 1718 Comparison'!BK$2,'1617 Data'!$A$2:$AEW$2,0))</f>
        <v>0</v>
      </c>
      <c r="BL16" s="402">
        <f>INDEX(' Cash Num-Den_Indi'!$A$2:$ANL$35,MATCH('1617 1718 Comparison'!$A16,' Cash Num-Den_Indi'!$A$2:$A$35,0),MATCH('1617 1718 Comparison'!BL$2,' Cash Num-Den_Indi'!$A$2:$ANL$2,0))-INDEX('1617 Data'!$A$2:$AEW$35,MATCH('1617 1718 Comparison'!$A16,'1617 Data'!$A$2:$A$35,0),MATCH('1617 1718 Comparison'!BL$2,'1617 Data'!$A$2:$AEW$2,0))</f>
        <v>0</v>
      </c>
      <c r="BM16" s="402">
        <f>INDEX(' Cash Num-Den_Indi'!$A$2:$ANL$35,MATCH('1617 1718 Comparison'!$A16,' Cash Num-Den_Indi'!$A$2:$A$35,0),MATCH('1617 1718 Comparison'!BM$2,' Cash Num-Den_Indi'!$A$2:$ANL$2,0))-INDEX('1617 Data'!$A$2:$AEW$35,MATCH('1617 1718 Comparison'!$A16,'1617 Data'!$A$2:$A$35,0),MATCH('1617 1718 Comparison'!BM$2,'1617 Data'!$A$2:$AEW$2,0))</f>
        <v>0</v>
      </c>
      <c r="BN16" s="402">
        <f>INDEX(' Cash Num-Den_Indi'!$A$2:$ANL$35,MATCH('1617 1718 Comparison'!$A16,' Cash Num-Den_Indi'!$A$2:$A$35,0),MATCH('1617 1718 Comparison'!BN$2,' Cash Num-Den_Indi'!$A$2:$ANL$2,0))-INDEX('1617 Data'!$A$2:$AEW$35,MATCH('1617 1718 Comparison'!$A16,'1617 Data'!$A$2:$A$35,0),MATCH('1617 1718 Comparison'!BN$2,'1617 Data'!$A$2:$AEW$2,0))</f>
        <v>0</v>
      </c>
      <c r="BO16" s="402">
        <f>INDEX(' Cash Num-Den_Indi'!$A$2:$ANL$35,MATCH('1617 1718 Comparison'!$A16,' Cash Num-Den_Indi'!$A$2:$A$35,0),MATCH('1617 1718 Comparison'!BO$2,' Cash Num-Den_Indi'!$A$2:$ANL$2,0))-INDEX('1617 Data'!$A$2:$AEW$35,MATCH('1617 1718 Comparison'!$A16,'1617 Data'!$A$2:$A$35,0),MATCH('1617 1718 Comparison'!BO$2,'1617 Data'!$A$2:$AEW$2,0))</f>
        <v>0</v>
      </c>
      <c r="BP16" s="402">
        <f>INDEX(' Cash Num-Den_Indi'!$A$2:$ANL$35,MATCH('1617 1718 Comparison'!$A16,' Cash Num-Den_Indi'!$A$2:$A$35,0),MATCH('1617 1718 Comparison'!BP$2,' Cash Num-Den_Indi'!$A$2:$ANL$2,0))-INDEX('1617 Data'!$A$2:$AEW$35,MATCH('1617 1718 Comparison'!$A16,'1617 Data'!$A$2:$A$35,0),MATCH('1617 1718 Comparison'!BP$2,'1617 Data'!$A$2:$AEW$2,0))</f>
        <v>0</v>
      </c>
      <c r="BQ16" s="402">
        <f>INDEX(' Cash Num-Den_Indi'!$A$2:$ANL$35,MATCH('1617 1718 Comparison'!$A16,' Cash Num-Den_Indi'!$A$2:$A$35,0),MATCH('1617 1718 Comparison'!BQ$2,' Cash Num-Den_Indi'!$A$2:$ANL$2,0))-INDEX('1617 Data'!$A$2:$AEW$35,MATCH('1617 1718 Comparison'!$A16,'1617 Data'!$A$2:$A$35,0),MATCH('1617 1718 Comparison'!BQ$2,'1617 Data'!$A$2:$AEW$2,0))</f>
        <v>0</v>
      </c>
      <c r="BR16" s="402">
        <f>INDEX(' Cash Num-Den_Indi'!$A$2:$ANL$35,MATCH('1617 1718 Comparison'!$A16,' Cash Num-Den_Indi'!$A$2:$A$35,0),MATCH('1617 1718 Comparison'!BR$2,' Cash Num-Den_Indi'!$A$2:$ANL$2,0))-INDEX('1617 Data'!$A$2:$AEW$35,MATCH('1617 1718 Comparison'!$A16,'1617 Data'!$A$2:$A$35,0),MATCH('1617 1718 Comparison'!BR$2,'1617 Data'!$A$2:$AEW$2,0))</f>
        <v>0</v>
      </c>
      <c r="BS16" s="403" t="e">
        <f>INDEX(' Cash Num-Den_Indi'!$A$2:$ANL$35,MATCH('1617 1718 Comparison'!$A16,' Cash Num-Den_Indi'!$A$2:$A$35,0),MATCH('1617 1718 Comparison'!BS$2,' Cash Num-Den_Indi'!$A$2:$ANL$2,0))-INDEX('1617 Data'!$A$2:$AEW$35,MATCH('1617 1718 Comparison'!$A16,'1617 Data'!$A$2:$A$35,0),MATCH('1617 1718 Comparison'!BS$2,'1617 Data'!$A$2:$AEW$2,0))</f>
        <v>#N/A</v>
      </c>
      <c r="BT16" s="403" t="e">
        <f>INDEX(' Cash Num-Den_Indi'!$A$2:$ANL$35,MATCH('1617 1718 Comparison'!$A16,' Cash Num-Den_Indi'!$A$2:$A$35,0),MATCH('1617 1718 Comparison'!BT$2,' Cash Num-Den_Indi'!$A$2:$ANL$2,0))-INDEX('1617 Data'!$A$2:$AEW$35,MATCH('1617 1718 Comparison'!$A16,'1617 Data'!$A$2:$A$35,0),MATCH('1617 1718 Comparison'!BT$2,'1617 Data'!$A$2:$AEW$2,0))</f>
        <v>#N/A</v>
      </c>
      <c r="BU16" s="403" t="e">
        <f>INDEX(' Cash Num-Den_Indi'!$A$2:$ANL$35,MATCH('1617 1718 Comparison'!$A16,' Cash Num-Den_Indi'!$A$2:$A$35,0),MATCH('1617 1718 Comparison'!BU$2,' Cash Num-Den_Indi'!$A$2:$ANL$2,0))-INDEX('1617 Data'!$A$2:$AEW$35,MATCH('1617 1718 Comparison'!$A16,'1617 Data'!$A$2:$A$35,0),MATCH('1617 1718 Comparison'!BU$2,'1617 Data'!$A$2:$AEW$2,0))</f>
        <v>#N/A</v>
      </c>
      <c r="BV16" s="402">
        <f>INDEX(' Cash Num-Den_Indi'!$A$2:$ANL$35,MATCH('1617 1718 Comparison'!$A16,' Cash Num-Den_Indi'!$A$2:$A$35,0),MATCH('1617 1718 Comparison'!BV$2,' Cash Num-Den_Indi'!$A$2:$ANL$2,0))-INDEX('1617 Data'!$A$2:$AEW$35,MATCH('1617 1718 Comparison'!$A16,'1617 Data'!$A$2:$A$35,0),MATCH('1617 1718 Comparison'!BV$2,'1617 Data'!$A$2:$AEW$2,0))</f>
        <v>0</v>
      </c>
      <c r="BW16" s="402">
        <f>INDEX(' Cash Num-Den_Indi'!$A$2:$ANL$35,MATCH('1617 1718 Comparison'!$A16,' Cash Num-Den_Indi'!$A$2:$A$35,0),MATCH('1617 1718 Comparison'!BW$2,' Cash Num-Den_Indi'!$A$2:$ANL$2,0))-INDEX('1617 Data'!$A$2:$AEW$35,MATCH('1617 1718 Comparison'!$A16,'1617 Data'!$A$2:$A$35,0),MATCH('1617 1718 Comparison'!BW$2,'1617 Data'!$A$2:$AEW$2,0))</f>
        <v>0</v>
      </c>
      <c r="BX16" s="402">
        <f>INDEX(' Cash Num-Den_Indi'!$A$2:$ANL$35,MATCH('1617 1718 Comparison'!$A16,' Cash Num-Den_Indi'!$A$2:$A$35,0),MATCH('1617 1718 Comparison'!BX$2,' Cash Num-Den_Indi'!$A$2:$ANL$2,0))-INDEX('1617 Data'!$A$2:$AEW$35,MATCH('1617 1718 Comparison'!$A16,'1617 Data'!$A$2:$A$35,0),MATCH('1617 1718 Comparison'!BX$2,'1617 Data'!$A$2:$AEW$2,0))</f>
        <v>0</v>
      </c>
      <c r="BY16" s="402">
        <f>INDEX(' Cash Num-Den_Indi'!$A$2:$ANL$35,MATCH('1617 1718 Comparison'!$A16,' Cash Num-Den_Indi'!$A$2:$A$35,0),MATCH('1617 1718 Comparison'!BY$2,' Cash Num-Den_Indi'!$A$2:$ANL$2,0))-INDEX('1617 Data'!$A$2:$AEW$35,MATCH('1617 1718 Comparison'!$A16,'1617 Data'!$A$2:$A$35,0),MATCH('1617 1718 Comparison'!BY$2,'1617 Data'!$A$2:$AEW$2,0))</f>
        <v>0</v>
      </c>
      <c r="BZ16" s="402">
        <f>INDEX(' Cash Num-Den_Indi'!$A$2:$ANL$35,MATCH('1617 1718 Comparison'!$A16,' Cash Num-Den_Indi'!$A$2:$A$35,0),MATCH('1617 1718 Comparison'!BZ$2,' Cash Num-Den_Indi'!$A$2:$ANL$2,0))-INDEX('1617 Data'!$A$2:$AEW$35,MATCH('1617 1718 Comparison'!$A16,'1617 Data'!$A$2:$A$35,0),MATCH('1617 1718 Comparison'!BZ$2,'1617 Data'!$A$2:$AEW$2,0))</f>
        <v>0</v>
      </c>
      <c r="CA16" s="402">
        <f>INDEX(' Cash Num-Den_Indi'!$A$2:$ANL$35,MATCH('1617 1718 Comparison'!$A16,' Cash Num-Den_Indi'!$A$2:$A$35,0),MATCH('1617 1718 Comparison'!CA$2,' Cash Num-Den_Indi'!$A$2:$ANL$2,0))-INDEX('1617 Data'!$A$2:$AEW$35,MATCH('1617 1718 Comparison'!$A16,'1617 Data'!$A$2:$A$35,0),MATCH('1617 1718 Comparison'!CA$2,'1617 Data'!$A$2:$AEW$2,0))</f>
        <v>0</v>
      </c>
      <c r="CB16" s="403" t="e">
        <f>INDEX(' Cash Num-Den_Indi'!$A$2:$ANL$35,MATCH('1617 1718 Comparison'!$A16,' Cash Num-Den_Indi'!$A$2:$A$35,0),MATCH('1617 1718 Comparison'!CB$2,' Cash Num-Den_Indi'!$A$2:$ANL$2,0))-INDEX('1617 Data'!$A$2:$AEW$35,MATCH('1617 1718 Comparison'!$A16,'1617 Data'!$A$2:$A$35,0),MATCH('1617 1718 Comparison'!CB$2,'1617 Data'!$A$2:$AEW$2,0))</f>
        <v>#N/A</v>
      </c>
      <c r="CC16" s="402">
        <f>INDEX(' Cash Num-Den_Indi'!$A$2:$ANL$35,MATCH('1617 1718 Comparison'!$A16,' Cash Num-Den_Indi'!$A$2:$A$35,0),MATCH('1617 1718 Comparison'!CC$2,' Cash Num-Den_Indi'!$A$2:$ANL$2,0))-INDEX('1617 Data'!$A$2:$AEW$35,MATCH('1617 1718 Comparison'!$A16,'1617 Data'!$A$2:$A$35,0),MATCH('1617 1718 Comparison'!CC$2,'1617 Data'!$A$2:$AEW$2,0))</f>
        <v>0</v>
      </c>
      <c r="CD16" s="402">
        <f>INDEX(' Cash Num-Den_Indi'!$A$2:$ANL$35,MATCH('1617 1718 Comparison'!$A16,' Cash Num-Den_Indi'!$A$2:$A$35,0),MATCH('1617 1718 Comparison'!CD$2,' Cash Num-Den_Indi'!$A$2:$ANL$2,0))-INDEX('1617 Data'!$A$2:$AEW$35,MATCH('1617 1718 Comparison'!$A16,'1617 Data'!$A$2:$A$35,0),MATCH('1617 1718 Comparison'!CD$2,'1617 Data'!$A$2:$AEW$2,0))</f>
        <v>0</v>
      </c>
      <c r="CE16" s="402">
        <f>INDEX(' Cash Num-Den_Indi'!$A$2:$ANL$35,MATCH('1617 1718 Comparison'!$A16,' Cash Num-Den_Indi'!$A$2:$A$35,0),MATCH('1617 1718 Comparison'!CE$2,' Cash Num-Den_Indi'!$A$2:$ANL$2,0))-INDEX('1617 Data'!$A$2:$AEW$35,MATCH('1617 1718 Comparison'!$A16,'1617 Data'!$A$2:$A$35,0),MATCH('1617 1718 Comparison'!CE$2,'1617 Data'!$A$2:$AEW$2,0))</f>
        <v>0</v>
      </c>
      <c r="CF16" s="402">
        <f>INDEX(' Cash Num-Den_Indi'!$A$2:$ANL$35,MATCH('1617 1718 Comparison'!$A16,' Cash Num-Den_Indi'!$A$2:$A$35,0),MATCH('1617 1718 Comparison'!CF$2,' Cash Num-Den_Indi'!$A$2:$ANL$2,0))-INDEX('1617 Data'!$A$2:$AEW$35,MATCH('1617 1718 Comparison'!$A16,'1617 Data'!$A$2:$A$35,0),MATCH('1617 1718 Comparison'!CF$2,'1617 Data'!$A$2:$AEW$2,0))</f>
        <v>0</v>
      </c>
      <c r="CG16" s="402">
        <f>INDEX(' Cash Num-Den_Indi'!$A$2:$ANL$35,MATCH('1617 1718 Comparison'!$A16,' Cash Num-Den_Indi'!$A$2:$A$35,0),MATCH('1617 1718 Comparison'!CG$2,' Cash Num-Den_Indi'!$A$2:$ANL$2,0))-INDEX('1617 Data'!$A$2:$AEW$35,MATCH('1617 1718 Comparison'!$A16,'1617 Data'!$A$2:$A$35,0),MATCH('1617 1718 Comparison'!CG$2,'1617 Data'!$A$2:$AEW$2,0))</f>
        <v>0</v>
      </c>
      <c r="CH16" s="402">
        <f>INDEX(' Cash Num-Den_Indi'!$A$2:$ANL$35,MATCH('1617 1718 Comparison'!$A16,' Cash Num-Den_Indi'!$A$2:$A$35,0),MATCH('1617 1718 Comparison'!CH$2,' Cash Num-Den_Indi'!$A$2:$ANL$2,0))-INDEX('1617 Data'!$A$2:$AEW$35,MATCH('1617 1718 Comparison'!$A16,'1617 Data'!$A$2:$A$35,0),MATCH('1617 1718 Comparison'!CH$2,'1617 Data'!$A$2:$AEW$2,0))</f>
        <v>0</v>
      </c>
      <c r="CI16" s="403" t="e">
        <f>INDEX(' Cash Num-Den_Indi'!$A$2:$ANL$35,MATCH('1617 1718 Comparison'!$A16,' Cash Num-Den_Indi'!$A$2:$A$35,0),MATCH('1617 1718 Comparison'!CI$2,' Cash Num-Den_Indi'!$A$2:$ANL$2,0))-INDEX('1617 Data'!$A$2:$AEW$35,MATCH('1617 1718 Comparison'!$A16,'1617 Data'!$A$2:$A$35,0),MATCH('1617 1718 Comparison'!CI$2,'1617 Data'!$A$2:$AEW$2,0))</f>
        <v>#N/A</v>
      </c>
      <c r="CJ16" s="402">
        <f>INDEX(' Cash Num-Den_Indi'!$A$2:$ANL$35,MATCH('1617 1718 Comparison'!$A16,' Cash Num-Den_Indi'!$A$2:$A$35,0),MATCH('1617 1718 Comparison'!CJ$2,' Cash Num-Den_Indi'!$A$2:$ANL$2,0))-INDEX('1617 Data'!$A$2:$AEW$35,MATCH('1617 1718 Comparison'!$A16,'1617 Data'!$A$2:$A$35,0),MATCH('1617 1718 Comparison'!CJ$2,'1617 Data'!$A$2:$AEW$2,0))</f>
        <v>0</v>
      </c>
      <c r="CK16" s="402">
        <f>INDEX(' Cash Num-Den_Indi'!$A$2:$ANL$35,MATCH('1617 1718 Comparison'!$A16,' Cash Num-Den_Indi'!$A$2:$A$35,0),MATCH('1617 1718 Comparison'!CK$2,' Cash Num-Den_Indi'!$A$2:$ANL$2,0))-INDEX('1617 Data'!$A$2:$AEW$35,MATCH('1617 1718 Comparison'!$A16,'1617 Data'!$A$2:$A$35,0),MATCH('1617 1718 Comparison'!CK$2,'1617 Data'!$A$2:$AEW$2,0))</f>
        <v>0</v>
      </c>
      <c r="CL16" s="402">
        <f>INDEX(' Cash Num-Den_Indi'!$A$2:$ANL$35,MATCH('1617 1718 Comparison'!$A16,' Cash Num-Den_Indi'!$A$2:$A$35,0),MATCH('1617 1718 Comparison'!CL$2,' Cash Num-Den_Indi'!$A$2:$ANL$2,0))-INDEX('1617 Data'!$A$2:$AEW$35,MATCH('1617 1718 Comparison'!$A16,'1617 Data'!$A$2:$A$35,0),MATCH('1617 1718 Comparison'!CL$2,'1617 Data'!$A$2:$AEW$2,0))</f>
        <v>0</v>
      </c>
      <c r="CM16" s="402">
        <f>INDEX(' Cash Num-Den_Indi'!$A$2:$ANL$35,MATCH('1617 1718 Comparison'!$A16,' Cash Num-Den_Indi'!$A$2:$A$35,0),MATCH('1617 1718 Comparison'!CM$2,' Cash Num-Den_Indi'!$A$2:$ANL$2,0))-INDEX('1617 Data'!$A$2:$AEW$35,MATCH('1617 1718 Comparison'!$A16,'1617 Data'!$A$2:$A$35,0),MATCH('1617 1718 Comparison'!CM$2,'1617 Data'!$A$2:$AEW$2,0))</f>
        <v>0</v>
      </c>
      <c r="CN16" s="402">
        <f>INDEX(' Cash Num-Den_Indi'!$A$2:$ANL$35,MATCH('1617 1718 Comparison'!$A16,' Cash Num-Den_Indi'!$A$2:$A$35,0),MATCH('1617 1718 Comparison'!CN$2,' Cash Num-Den_Indi'!$A$2:$ANL$2,0))-INDEX('1617 Data'!$A$2:$AEW$35,MATCH('1617 1718 Comparison'!$A16,'1617 Data'!$A$2:$A$35,0),MATCH('1617 1718 Comparison'!CN$2,'1617 Data'!$A$2:$AEW$2,0))</f>
        <v>0</v>
      </c>
      <c r="CO16" s="402">
        <f>INDEX(' Cash Num-Den_Indi'!$A$2:$ANL$35,MATCH('1617 1718 Comparison'!$A16,' Cash Num-Den_Indi'!$A$2:$A$35,0),MATCH('1617 1718 Comparison'!CO$2,' Cash Num-Den_Indi'!$A$2:$ANL$2,0))-INDEX('1617 Data'!$A$2:$AEW$35,MATCH('1617 1718 Comparison'!$A16,'1617 Data'!$A$2:$A$35,0),MATCH('1617 1718 Comparison'!CO$2,'1617 Data'!$A$2:$AEW$2,0))</f>
        <v>0</v>
      </c>
      <c r="CP16" s="403" t="e">
        <f>INDEX(' Cash Num-Den_Indi'!$A$2:$ANL$35,MATCH('1617 1718 Comparison'!$A16,' Cash Num-Den_Indi'!$A$2:$A$35,0),MATCH('1617 1718 Comparison'!CP$2,' Cash Num-Den_Indi'!$A$2:$ANL$2,0))-INDEX('1617 Data'!$A$2:$AEW$35,MATCH('1617 1718 Comparison'!$A16,'1617 Data'!$A$2:$A$35,0),MATCH('1617 1718 Comparison'!CP$2,'1617 Data'!$A$2:$AEW$2,0))</f>
        <v>#N/A</v>
      </c>
      <c r="CQ16" s="402">
        <f>INDEX(' Cash Num-Den_Indi'!$A$2:$ANL$35,MATCH('1617 1718 Comparison'!$A16,' Cash Num-Den_Indi'!$A$2:$A$35,0),MATCH('1617 1718 Comparison'!CQ$2,' Cash Num-Den_Indi'!$A$2:$ANL$2,0))-INDEX('1617 Data'!$A$2:$AEW$35,MATCH('1617 1718 Comparison'!$A16,'1617 Data'!$A$2:$A$35,0),MATCH('1617 1718 Comparison'!CQ$2,'1617 Data'!$A$2:$AEW$2,0))</f>
        <v>0</v>
      </c>
      <c r="CR16" s="402">
        <f>INDEX(' Cash Num-Den_Indi'!$A$2:$ANL$35,MATCH('1617 1718 Comparison'!$A16,' Cash Num-Den_Indi'!$A$2:$A$35,0),MATCH('1617 1718 Comparison'!CR$2,' Cash Num-Den_Indi'!$A$2:$ANL$2,0))-INDEX('1617 Data'!$A$2:$AEW$35,MATCH('1617 1718 Comparison'!$A16,'1617 Data'!$A$2:$A$35,0),MATCH('1617 1718 Comparison'!CR$2,'1617 Data'!$A$2:$AEW$2,0))</f>
        <v>0</v>
      </c>
      <c r="CS16" s="402">
        <f>INDEX(' Cash Num-Den_Indi'!$A$2:$ANL$35,MATCH('1617 1718 Comparison'!$A16,' Cash Num-Den_Indi'!$A$2:$A$35,0),MATCH('1617 1718 Comparison'!CS$2,' Cash Num-Den_Indi'!$A$2:$ANL$2,0))-INDEX('1617 Data'!$A$2:$AEW$35,MATCH('1617 1718 Comparison'!$A16,'1617 Data'!$A$2:$A$35,0),MATCH('1617 1718 Comparison'!CS$2,'1617 Data'!$A$2:$AEW$2,0))</f>
        <v>0</v>
      </c>
      <c r="CT16" s="402">
        <f>INDEX(' Cash Num-Den_Indi'!$A$2:$ANL$35,MATCH('1617 1718 Comparison'!$A16,' Cash Num-Den_Indi'!$A$2:$A$35,0),MATCH('1617 1718 Comparison'!CT$2,' Cash Num-Den_Indi'!$A$2:$ANL$2,0))-INDEX('1617 Data'!$A$2:$AEW$35,MATCH('1617 1718 Comparison'!$A16,'1617 Data'!$A$2:$A$35,0),MATCH('1617 1718 Comparison'!CT$2,'1617 Data'!$A$2:$AEW$2,0))</f>
        <v>0</v>
      </c>
      <c r="CU16" s="402">
        <f>INDEX(' Cash Num-Den_Indi'!$A$2:$ANL$35,MATCH('1617 1718 Comparison'!$A16,' Cash Num-Den_Indi'!$A$2:$A$35,0),MATCH('1617 1718 Comparison'!CU$2,' Cash Num-Den_Indi'!$A$2:$ANL$2,0))-INDEX('1617 Data'!$A$2:$AEW$35,MATCH('1617 1718 Comparison'!$A16,'1617 Data'!$A$2:$A$35,0),MATCH('1617 1718 Comparison'!CU$2,'1617 Data'!$A$2:$AEW$2,0))</f>
        <v>0</v>
      </c>
      <c r="CV16" s="402">
        <f>INDEX(' Cash Num-Den_Indi'!$A$2:$ANL$35,MATCH('1617 1718 Comparison'!$A16,' Cash Num-Den_Indi'!$A$2:$A$35,0),MATCH('1617 1718 Comparison'!CV$2,' Cash Num-Den_Indi'!$A$2:$ANL$2,0))-INDEX('1617 Data'!$A$2:$AEW$35,MATCH('1617 1718 Comparison'!$A16,'1617 Data'!$A$2:$A$35,0),MATCH('1617 1718 Comparison'!CV$2,'1617 Data'!$A$2:$AEW$2,0))</f>
        <v>0</v>
      </c>
      <c r="CW16" s="403" t="e">
        <f>INDEX(' Cash Num-Den_Indi'!$A$2:$ANL$35,MATCH('1617 1718 Comparison'!$A16,' Cash Num-Den_Indi'!$A$2:$A$35,0),MATCH('1617 1718 Comparison'!CW$2,' Cash Num-Den_Indi'!$A$2:$ANL$2,0))-INDEX('1617 Data'!$A$2:$AEW$35,MATCH('1617 1718 Comparison'!$A16,'1617 Data'!$A$2:$A$35,0),MATCH('1617 1718 Comparison'!CW$2,'1617 Data'!$A$2:$AEW$2,0))</f>
        <v>#N/A</v>
      </c>
      <c r="CX16" s="402">
        <f>INDEX(' Cash Num-Den_Indi'!$A$2:$ANL$35,MATCH('1617 1718 Comparison'!$A16,' Cash Num-Den_Indi'!$A$2:$A$35,0),MATCH('1617 1718 Comparison'!CX$2,' Cash Num-Den_Indi'!$A$2:$ANL$2,0))-INDEX('1617 Data'!$A$2:$AEW$35,MATCH('1617 1718 Comparison'!$A16,'1617 Data'!$A$2:$A$35,0),MATCH('1617 1718 Comparison'!CX$2,'1617 Data'!$A$2:$AEW$2,0))</f>
        <v>0</v>
      </c>
      <c r="CY16" s="402" t="e">
        <f>INDEX(' Cash Num-Den_Indi'!$A$2:$ANL$35,MATCH('1617 1718 Comparison'!$A16,' Cash Num-Den_Indi'!$A$2:$A$35,0),MATCH('1617 1718 Comparison'!CY$2,' Cash Num-Den_Indi'!$A$2:$ANL$2,0))-INDEX('1617 Data'!$A$2:$AEW$35,MATCH('1617 1718 Comparison'!$A16,'1617 Data'!$A$2:$A$35,0),MATCH('1617 1718 Comparison'!CY$2,'1617 Data'!$A$2:$AEW$2,0))</f>
        <v>#N/A</v>
      </c>
      <c r="CZ16" s="402" t="e">
        <f>INDEX(' Cash Num-Den_Indi'!$A$2:$ANL$35,MATCH('1617 1718 Comparison'!$A16,' Cash Num-Den_Indi'!$A$2:$A$35,0),MATCH('1617 1718 Comparison'!CZ$2,' Cash Num-Den_Indi'!$A$2:$ANL$2,0))-INDEX('1617 Data'!$A$2:$AEW$35,MATCH('1617 1718 Comparison'!$A16,'1617 Data'!$A$2:$A$35,0),MATCH('1617 1718 Comparison'!CZ$2,'1617 Data'!$A$2:$AEW$2,0))</f>
        <v>#N/A</v>
      </c>
      <c r="DA16" s="402">
        <f>INDEX(' Cash Num-Den_Indi'!$A$2:$ANL$35,MATCH('1617 1718 Comparison'!$A16,' Cash Num-Den_Indi'!$A$2:$A$35,0),MATCH('1617 1718 Comparison'!DA$2,' Cash Num-Den_Indi'!$A$2:$ANL$2,0))-INDEX('1617 Data'!$A$2:$AEW$35,MATCH('1617 1718 Comparison'!$A16,'1617 Data'!$A$2:$A$35,0),MATCH('1617 1718 Comparison'!DA$2,'1617 Data'!$A$2:$AEW$2,0))</f>
        <v>0</v>
      </c>
      <c r="DB16" s="402" t="e">
        <f>INDEX(' Cash Num-Den_Indi'!$A$2:$ANL$35,MATCH('1617 1718 Comparison'!$A16,' Cash Num-Den_Indi'!$A$2:$A$35,0),MATCH('1617 1718 Comparison'!DB$2,' Cash Num-Den_Indi'!$A$2:$ANL$2,0))-INDEX('1617 Data'!$A$2:$AEW$35,MATCH('1617 1718 Comparison'!$A16,'1617 Data'!$A$2:$A$35,0),MATCH('1617 1718 Comparison'!DB$2,'1617 Data'!$A$2:$AEW$2,0))</f>
        <v>#N/A</v>
      </c>
      <c r="DC16" s="402" t="e">
        <f>INDEX(' Cash Num-Den_Indi'!$A$2:$ANL$35,MATCH('1617 1718 Comparison'!$A16,' Cash Num-Den_Indi'!$A$2:$A$35,0),MATCH('1617 1718 Comparison'!DC$2,' Cash Num-Den_Indi'!$A$2:$ANL$2,0))-INDEX('1617 Data'!$A$2:$AEW$35,MATCH('1617 1718 Comparison'!$A16,'1617 Data'!$A$2:$A$35,0),MATCH('1617 1718 Comparison'!DC$2,'1617 Data'!$A$2:$AEW$2,0))</f>
        <v>#N/A</v>
      </c>
      <c r="DD16" s="402">
        <f>INDEX(' Cash Num-Den_Indi'!$A$2:$ANL$35,MATCH('1617 1718 Comparison'!$A16,' Cash Num-Den_Indi'!$A$2:$A$35,0),MATCH('1617 1718 Comparison'!DD$2,' Cash Num-Den_Indi'!$A$2:$ANL$2,0))-INDEX('1617 Data'!$A$2:$AEW$35,MATCH('1617 1718 Comparison'!$A16,'1617 Data'!$A$2:$A$35,0),MATCH('1617 1718 Comparison'!DD$2,'1617 Data'!$A$2:$AEW$2,0))</f>
        <v>0</v>
      </c>
      <c r="DE16" s="402" t="e">
        <f>INDEX(' Cash Num-Den_Indi'!$A$2:$ANL$35,MATCH('1617 1718 Comparison'!$A16,' Cash Num-Den_Indi'!$A$2:$A$35,0),MATCH('1617 1718 Comparison'!DE$2,' Cash Num-Den_Indi'!$A$2:$ANL$2,0))-INDEX('1617 Data'!$A$2:$AEW$35,MATCH('1617 1718 Comparison'!$A16,'1617 Data'!$A$2:$A$35,0),MATCH('1617 1718 Comparison'!DE$2,'1617 Data'!$A$2:$AEW$2,0))</f>
        <v>#N/A</v>
      </c>
      <c r="DF16" s="402" t="e">
        <f>INDEX(' Cash Num-Den_Indi'!$A$2:$ANL$35,MATCH('1617 1718 Comparison'!$A16,' Cash Num-Den_Indi'!$A$2:$A$35,0),MATCH('1617 1718 Comparison'!DF$2,' Cash Num-Den_Indi'!$A$2:$ANL$2,0))-INDEX('1617 Data'!$A$2:$AEW$35,MATCH('1617 1718 Comparison'!$A16,'1617 Data'!$A$2:$A$35,0),MATCH('1617 1718 Comparison'!DF$2,'1617 Data'!$A$2:$AEW$2,0))</f>
        <v>#N/A</v>
      </c>
      <c r="DG16" s="402">
        <f>INDEX(' Cash Num-Den_Indi'!$A$2:$ANL$35,MATCH('1617 1718 Comparison'!$A16,' Cash Num-Den_Indi'!$A$2:$A$35,0),MATCH('1617 1718 Comparison'!DG$2,' Cash Num-Den_Indi'!$A$2:$ANL$2,0))-INDEX('1617 Data'!$A$2:$AEW$35,MATCH('1617 1718 Comparison'!$A16,'1617 Data'!$A$2:$A$35,0),MATCH('1617 1718 Comparison'!DG$2,'1617 Data'!$A$2:$AEW$2,0))</f>
        <v>0</v>
      </c>
      <c r="DH16" s="402" t="e">
        <f>INDEX(' Cash Num-Den_Indi'!$A$2:$ANL$35,MATCH('1617 1718 Comparison'!$A16,' Cash Num-Den_Indi'!$A$2:$A$35,0),MATCH('1617 1718 Comparison'!DH$2,' Cash Num-Den_Indi'!$A$2:$ANL$2,0))-INDEX('1617 Data'!$A$2:$AEW$35,MATCH('1617 1718 Comparison'!$A16,'1617 Data'!$A$2:$A$35,0),MATCH('1617 1718 Comparison'!DH$2,'1617 Data'!$A$2:$AEW$2,0))</f>
        <v>#N/A</v>
      </c>
      <c r="DI16" s="402" t="e">
        <f>INDEX(' Cash Num-Den_Indi'!$A$2:$ANL$35,MATCH('1617 1718 Comparison'!$A16,' Cash Num-Den_Indi'!$A$2:$A$35,0),MATCH('1617 1718 Comparison'!DI$2,' Cash Num-Den_Indi'!$A$2:$ANL$2,0))-INDEX('1617 Data'!$A$2:$AEW$35,MATCH('1617 1718 Comparison'!$A16,'1617 Data'!$A$2:$A$35,0),MATCH('1617 1718 Comparison'!DI$2,'1617 Data'!$A$2:$AEW$2,0))</f>
        <v>#N/A</v>
      </c>
      <c r="DJ16" s="402">
        <f>INDEX(' Cash Num-Den_Indi'!$A$2:$ANL$35,MATCH('1617 1718 Comparison'!$A16,' Cash Num-Den_Indi'!$A$2:$A$35,0),MATCH('1617 1718 Comparison'!DJ$2,' Cash Num-Den_Indi'!$A$2:$ANL$2,0))-INDEX('1617 Data'!$A$2:$AEW$35,MATCH('1617 1718 Comparison'!$A16,'1617 Data'!$A$2:$A$35,0),MATCH('1617 1718 Comparison'!DJ$2,'1617 Data'!$A$2:$AEW$2,0))</f>
        <v>0</v>
      </c>
      <c r="DK16" s="402" t="e">
        <f>INDEX(' Cash Num-Den_Indi'!$A$2:$ANL$35,MATCH('1617 1718 Comparison'!$A16,' Cash Num-Den_Indi'!$A$2:$A$35,0),MATCH('1617 1718 Comparison'!DK$2,' Cash Num-Den_Indi'!$A$2:$ANL$2,0))-INDEX('1617 Data'!$A$2:$AEW$35,MATCH('1617 1718 Comparison'!$A16,'1617 Data'!$A$2:$A$35,0),MATCH('1617 1718 Comparison'!DK$2,'1617 Data'!$A$2:$AEW$2,0))</f>
        <v>#N/A</v>
      </c>
      <c r="DL16" s="402" t="e">
        <f>INDEX(' Cash Num-Den_Indi'!$A$2:$ANL$35,MATCH('1617 1718 Comparison'!$A16,' Cash Num-Den_Indi'!$A$2:$A$35,0),MATCH('1617 1718 Comparison'!DL$2,' Cash Num-Den_Indi'!$A$2:$ANL$2,0))-INDEX('1617 Data'!$A$2:$AEW$35,MATCH('1617 1718 Comparison'!$A16,'1617 Data'!$A$2:$A$35,0),MATCH('1617 1718 Comparison'!DL$2,'1617 Data'!$A$2:$AEW$2,0))</f>
        <v>#N/A</v>
      </c>
      <c r="DM16" s="402">
        <f>INDEX(' Cash Num-Den_Indi'!$A$2:$ANL$35,MATCH('1617 1718 Comparison'!$A16,' Cash Num-Den_Indi'!$A$2:$A$35,0),MATCH('1617 1718 Comparison'!DM$2,' Cash Num-Den_Indi'!$A$2:$ANL$2,0))-INDEX('1617 Data'!$A$2:$AEW$35,MATCH('1617 1718 Comparison'!$A16,'1617 Data'!$A$2:$A$35,0),MATCH('1617 1718 Comparison'!DM$2,'1617 Data'!$A$2:$AEW$2,0))</f>
        <v>0</v>
      </c>
      <c r="DN16" s="402" t="e">
        <f>INDEX(' Cash Num-Den_Indi'!$A$2:$ANL$35,MATCH('1617 1718 Comparison'!$A16,' Cash Num-Den_Indi'!$A$2:$A$35,0),MATCH('1617 1718 Comparison'!DN$2,' Cash Num-Den_Indi'!$A$2:$ANL$2,0))-INDEX('1617 Data'!$A$2:$AEW$35,MATCH('1617 1718 Comparison'!$A16,'1617 Data'!$A$2:$A$35,0),MATCH('1617 1718 Comparison'!DN$2,'1617 Data'!$A$2:$AEW$2,0))</f>
        <v>#N/A</v>
      </c>
      <c r="DO16" s="402" t="e">
        <f>INDEX(' Cash Num-Den_Indi'!$A$2:$ANL$35,MATCH('1617 1718 Comparison'!$A16,' Cash Num-Den_Indi'!$A$2:$A$35,0),MATCH('1617 1718 Comparison'!DO$2,' Cash Num-Den_Indi'!$A$2:$ANL$2,0))-INDEX('1617 Data'!$A$2:$AEW$35,MATCH('1617 1718 Comparison'!$A16,'1617 Data'!$A$2:$A$35,0),MATCH('1617 1718 Comparison'!DO$2,'1617 Data'!$A$2:$AEW$2,0))</f>
        <v>#N/A</v>
      </c>
      <c r="DP16" s="402">
        <f>INDEX(' Cash Num-Den_Indi'!$A$2:$ANL$35,MATCH('1617 1718 Comparison'!$A16,' Cash Num-Den_Indi'!$A$2:$A$35,0),MATCH('1617 1718 Comparison'!DP$2,' Cash Num-Den_Indi'!$A$2:$ANL$2,0))-INDEX('1617 Data'!$A$2:$AEW$35,MATCH('1617 1718 Comparison'!$A16,'1617 Data'!$A$2:$A$35,0),MATCH('1617 1718 Comparison'!DP$2,'1617 Data'!$A$2:$AEW$2,0))</f>
        <v>0</v>
      </c>
      <c r="DQ16" s="402" t="e">
        <f>INDEX(' Cash Num-Den_Indi'!$A$2:$ANL$35,MATCH('1617 1718 Comparison'!$A16,' Cash Num-Den_Indi'!$A$2:$A$35,0),MATCH('1617 1718 Comparison'!DQ$2,' Cash Num-Den_Indi'!$A$2:$ANL$2,0))-INDEX('1617 Data'!$A$2:$AEW$35,MATCH('1617 1718 Comparison'!$A16,'1617 Data'!$A$2:$A$35,0),MATCH('1617 1718 Comparison'!DQ$2,'1617 Data'!$A$2:$AEW$2,0))</f>
        <v>#N/A</v>
      </c>
      <c r="DR16" s="402" t="e">
        <f>INDEX(' Cash Num-Den_Indi'!$A$2:$ANL$35,MATCH('1617 1718 Comparison'!$A16,' Cash Num-Den_Indi'!$A$2:$A$35,0),MATCH('1617 1718 Comparison'!DR$2,' Cash Num-Den_Indi'!$A$2:$ANL$2,0))-INDEX('1617 Data'!$A$2:$AEW$35,MATCH('1617 1718 Comparison'!$A16,'1617 Data'!$A$2:$A$35,0),MATCH('1617 1718 Comparison'!DR$2,'1617 Data'!$A$2:$AEW$2,0))</f>
        <v>#N/A</v>
      </c>
      <c r="DS16" s="403" t="e">
        <f>INDEX(' Cash Num-Den_Indi'!$A$2:$ANL$35,MATCH('1617 1718 Comparison'!$A16,' Cash Num-Den_Indi'!$A$2:$A$35,0),MATCH('1617 1718 Comparison'!DS$2,' Cash Num-Den_Indi'!$A$2:$ANL$2,0))-INDEX('1617 Data'!$A$2:$AEW$35,MATCH('1617 1718 Comparison'!$A16,'1617 Data'!$A$2:$A$35,0),MATCH('1617 1718 Comparison'!DS$2,'1617 Data'!$A$2:$AEW$2,0))</f>
        <v>#N/A</v>
      </c>
      <c r="DT16" s="403" t="e">
        <f>INDEX(' Cash Num-Den_Indi'!$A$2:$ANL$35,MATCH('1617 1718 Comparison'!$A16,' Cash Num-Den_Indi'!$A$2:$A$35,0),MATCH('1617 1718 Comparison'!DT$2,' Cash Num-Den_Indi'!$A$2:$ANL$2,0))-INDEX('1617 Data'!$A$2:$AEW$35,MATCH('1617 1718 Comparison'!$A16,'1617 Data'!$A$2:$A$35,0),MATCH('1617 1718 Comparison'!DT$2,'1617 Data'!$A$2:$AEW$2,0))</f>
        <v>#N/A</v>
      </c>
      <c r="DU16" s="403" t="e">
        <f>INDEX(' Cash Num-Den_Indi'!$A$2:$ANL$35,MATCH('1617 1718 Comparison'!$A16,' Cash Num-Den_Indi'!$A$2:$A$35,0),MATCH('1617 1718 Comparison'!DU$2,' Cash Num-Den_Indi'!$A$2:$ANL$2,0))-INDEX('1617 Data'!$A$2:$AEW$35,MATCH('1617 1718 Comparison'!$A16,'1617 Data'!$A$2:$A$35,0),MATCH('1617 1718 Comparison'!DU$2,'1617 Data'!$A$2:$AEW$2,0))</f>
        <v>#N/A</v>
      </c>
      <c r="DV16" s="402">
        <f>INDEX(' Cash Num-Den_Indi'!$A$2:$ANL$35,MATCH('1617 1718 Comparison'!$A16,' Cash Num-Den_Indi'!$A$2:$A$35,0),MATCH('1617 1718 Comparison'!DV$2,' Cash Num-Den_Indi'!$A$2:$ANL$2,0))-INDEX('1617 Data'!$A$2:$AEW$35,MATCH('1617 1718 Comparison'!$A16,'1617 Data'!$A$2:$A$35,0),MATCH('1617 1718 Comparison'!DV$2,'1617 Data'!$A$2:$AEW$2,0))</f>
        <v>0</v>
      </c>
      <c r="DW16" s="402" t="e">
        <f>INDEX(' Cash Num-Den_Indi'!$A$2:$ANL$35,MATCH('1617 1718 Comparison'!$A16,' Cash Num-Den_Indi'!$A$2:$A$35,0),MATCH('1617 1718 Comparison'!DW$2,' Cash Num-Den_Indi'!$A$2:$ANL$2,0))-INDEX('1617 Data'!$A$2:$AEW$35,MATCH('1617 1718 Comparison'!$A16,'1617 Data'!$A$2:$A$35,0),MATCH('1617 1718 Comparison'!DW$2,'1617 Data'!$A$2:$AEW$2,0))</f>
        <v>#N/A</v>
      </c>
      <c r="DX16" s="402" t="e">
        <f>INDEX(' Cash Num-Den_Indi'!$A$2:$ANL$35,MATCH('1617 1718 Comparison'!$A16,' Cash Num-Den_Indi'!$A$2:$A$35,0),MATCH('1617 1718 Comparison'!DX$2,' Cash Num-Den_Indi'!$A$2:$ANL$2,0))-INDEX('1617 Data'!$A$2:$AEW$35,MATCH('1617 1718 Comparison'!$A16,'1617 Data'!$A$2:$A$35,0),MATCH('1617 1718 Comparison'!DX$2,'1617 Data'!$A$2:$AEW$2,0))</f>
        <v>#N/A</v>
      </c>
      <c r="DY16" s="402">
        <f>INDEX(' Cash Num-Den_Indi'!$A$2:$ANL$35,MATCH('1617 1718 Comparison'!$A16,' Cash Num-Den_Indi'!$A$2:$A$35,0),MATCH('1617 1718 Comparison'!DY$2,' Cash Num-Den_Indi'!$A$2:$ANL$2,0))-INDEX('1617 Data'!$A$2:$AEW$35,MATCH('1617 1718 Comparison'!$A16,'1617 Data'!$A$2:$A$35,0),MATCH('1617 1718 Comparison'!DY$2,'1617 Data'!$A$2:$AEW$2,0))</f>
        <v>0</v>
      </c>
      <c r="DZ16" s="402" t="e">
        <f>INDEX(' Cash Num-Den_Indi'!$A$2:$ANL$35,MATCH('1617 1718 Comparison'!$A16,' Cash Num-Den_Indi'!$A$2:$A$35,0),MATCH('1617 1718 Comparison'!DZ$2,' Cash Num-Den_Indi'!$A$2:$ANL$2,0))-INDEX('1617 Data'!$A$2:$AEW$35,MATCH('1617 1718 Comparison'!$A16,'1617 Data'!$A$2:$A$35,0),MATCH('1617 1718 Comparison'!DZ$2,'1617 Data'!$A$2:$AEW$2,0))</f>
        <v>#N/A</v>
      </c>
      <c r="EA16" s="402" t="e">
        <f>INDEX(' Cash Num-Den_Indi'!$A$2:$ANL$35,MATCH('1617 1718 Comparison'!$A16,' Cash Num-Den_Indi'!$A$2:$A$35,0),MATCH('1617 1718 Comparison'!EA$2,' Cash Num-Den_Indi'!$A$2:$ANL$2,0))-INDEX('1617 Data'!$A$2:$AEW$35,MATCH('1617 1718 Comparison'!$A16,'1617 Data'!$A$2:$A$35,0),MATCH('1617 1718 Comparison'!EA$2,'1617 Data'!$A$2:$AEW$2,0))</f>
        <v>#N/A</v>
      </c>
      <c r="EB16" s="402">
        <f>INDEX(' Cash Num-Den_Indi'!$A$2:$ANL$35,MATCH('1617 1718 Comparison'!$A16,' Cash Num-Den_Indi'!$A$2:$A$35,0),MATCH('1617 1718 Comparison'!EB$2,' Cash Num-Den_Indi'!$A$2:$ANL$2,0))-INDEX('1617 Data'!$A$2:$AEW$35,MATCH('1617 1718 Comparison'!$A16,'1617 Data'!$A$2:$A$35,0),MATCH('1617 1718 Comparison'!EB$2,'1617 Data'!$A$2:$AEW$2,0))</f>
        <v>0</v>
      </c>
      <c r="EC16" s="402" t="e">
        <f>INDEX(' Cash Num-Den_Indi'!$A$2:$ANL$35,MATCH('1617 1718 Comparison'!$A16,' Cash Num-Den_Indi'!$A$2:$A$35,0),MATCH('1617 1718 Comparison'!EC$2,' Cash Num-Den_Indi'!$A$2:$ANL$2,0))-INDEX('1617 Data'!$A$2:$AEW$35,MATCH('1617 1718 Comparison'!$A16,'1617 Data'!$A$2:$A$35,0),MATCH('1617 1718 Comparison'!EC$2,'1617 Data'!$A$2:$AEW$2,0))</f>
        <v>#N/A</v>
      </c>
      <c r="ED16" s="402" t="e">
        <f>INDEX(' Cash Num-Den_Indi'!$A$2:$ANL$35,MATCH('1617 1718 Comparison'!$A16,' Cash Num-Den_Indi'!$A$2:$A$35,0),MATCH('1617 1718 Comparison'!ED$2,' Cash Num-Den_Indi'!$A$2:$ANL$2,0))-INDEX('1617 Data'!$A$2:$AEW$35,MATCH('1617 1718 Comparison'!$A16,'1617 Data'!$A$2:$A$35,0),MATCH('1617 1718 Comparison'!ED$2,'1617 Data'!$A$2:$AEW$2,0))</f>
        <v>#N/A</v>
      </c>
      <c r="EE16" s="402">
        <f>INDEX(' Cash Num-Den_Indi'!$A$2:$ANL$35,MATCH('1617 1718 Comparison'!$A16,' Cash Num-Den_Indi'!$A$2:$A$35,0),MATCH('1617 1718 Comparison'!EE$2,' Cash Num-Den_Indi'!$A$2:$ANL$2,0))-INDEX('1617 Data'!$A$2:$AEW$35,MATCH('1617 1718 Comparison'!$A16,'1617 Data'!$A$2:$A$35,0),MATCH('1617 1718 Comparison'!EE$2,'1617 Data'!$A$2:$AEW$2,0))</f>
        <v>0</v>
      </c>
      <c r="EF16" s="402" t="e">
        <f>INDEX(' Cash Num-Den_Indi'!$A$2:$ANL$35,MATCH('1617 1718 Comparison'!$A16,' Cash Num-Den_Indi'!$A$2:$A$35,0),MATCH('1617 1718 Comparison'!EF$2,' Cash Num-Den_Indi'!$A$2:$ANL$2,0))-INDEX('1617 Data'!$A$2:$AEW$35,MATCH('1617 1718 Comparison'!$A16,'1617 Data'!$A$2:$A$35,0),MATCH('1617 1718 Comparison'!EF$2,'1617 Data'!$A$2:$AEW$2,0))</f>
        <v>#N/A</v>
      </c>
      <c r="EG16" s="402" t="e">
        <f>INDEX(' Cash Num-Den_Indi'!$A$2:$ANL$35,MATCH('1617 1718 Comparison'!$A16,' Cash Num-Den_Indi'!$A$2:$A$35,0),MATCH('1617 1718 Comparison'!EG$2,' Cash Num-Den_Indi'!$A$2:$ANL$2,0))-INDEX('1617 Data'!$A$2:$AEW$35,MATCH('1617 1718 Comparison'!$A16,'1617 Data'!$A$2:$A$35,0),MATCH('1617 1718 Comparison'!EG$2,'1617 Data'!$A$2:$AEW$2,0))</f>
        <v>#N/A</v>
      </c>
      <c r="EH16" s="402">
        <f>INDEX(' Cash Num-Den_Indi'!$A$2:$ANL$35,MATCH('1617 1718 Comparison'!$A16,' Cash Num-Den_Indi'!$A$2:$A$35,0),MATCH('1617 1718 Comparison'!EH$2,' Cash Num-Den_Indi'!$A$2:$ANL$2,0))-INDEX('1617 Data'!$A$2:$AEW$35,MATCH('1617 1718 Comparison'!$A16,'1617 Data'!$A$2:$A$35,0),MATCH('1617 1718 Comparison'!EH$2,'1617 Data'!$A$2:$AEW$2,0))</f>
        <v>0</v>
      </c>
      <c r="EI16" s="402" t="e">
        <f>INDEX(' Cash Num-Den_Indi'!$A$2:$ANL$35,MATCH('1617 1718 Comparison'!$A16,' Cash Num-Den_Indi'!$A$2:$A$35,0),MATCH('1617 1718 Comparison'!EI$2,' Cash Num-Den_Indi'!$A$2:$ANL$2,0))-INDEX('1617 Data'!$A$2:$AEW$35,MATCH('1617 1718 Comparison'!$A16,'1617 Data'!$A$2:$A$35,0),MATCH('1617 1718 Comparison'!EI$2,'1617 Data'!$A$2:$AEW$2,0))</f>
        <v>#N/A</v>
      </c>
      <c r="EJ16" s="402" t="e">
        <f>INDEX(' Cash Num-Den_Indi'!$A$2:$ANL$35,MATCH('1617 1718 Comparison'!$A16,' Cash Num-Den_Indi'!$A$2:$A$35,0),MATCH('1617 1718 Comparison'!EJ$2,' Cash Num-Den_Indi'!$A$2:$ANL$2,0))-INDEX('1617 Data'!$A$2:$AEW$35,MATCH('1617 1718 Comparison'!$A16,'1617 Data'!$A$2:$A$35,0),MATCH('1617 1718 Comparison'!EJ$2,'1617 Data'!$A$2:$AEW$2,0))</f>
        <v>#N/A</v>
      </c>
      <c r="EK16" s="402">
        <f>INDEX(' Cash Num-Den_Indi'!$A$2:$ANL$35,MATCH('1617 1718 Comparison'!$A16,' Cash Num-Den_Indi'!$A$2:$A$35,0),MATCH('1617 1718 Comparison'!EK$2,' Cash Num-Den_Indi'!$A$2:$ANL$2,0))-INDEX('1617 Data'!$A$2:$AEW$35,MATCH('1617 1718 Comparison'!$A16,'1617 Data'!$A$2:$A$35,0),MATCH('1617 1718 Comparison'!EK$2,'1617 Data'!$A$2:$AEW$2,0))</f>
        <v>0</v>
      </c>
      <c r="EL16" s="402" t="e">
        <f>INDEX(' Cash Num-Den_Indi'!$A$2:$ANL$35,MATCH('1617 1718 Comparison'!$A16,' Cash Num-Den_Indi'!$A$2:$A$35,0),MATCH('1617 1718 Comparison'!EL$2,' Cash Num-Den_Indi'!$A$2:$ANL$2,0))-INDEX('1617 Data'!$A$2:$AEW$35,MATCH('1617 1718 Comparison'!$A16,'1617 Data'!$A$2:$A$35,0),MATCH('1617 1718 Comparison'!EL$2,'1617 Data'!$A$2:$AEW$2,0))</f>
        <v>#N/A</v>
      </c>
      <c r="EM16" s="402" t="e">
        <f>INDEX(' Cash Num-Den_Indi'!$A$2:$ANL$35,MATCH('1617 1718 Comparison'!$A16,' Cash Num-Den_Indi'!$A$2:$A$35,0),MATCH('1617 1718 Comparison'!EM$2,' Cash Num-Den_Indi'!$A$2:$ANL$2,0))-INDEX('1617 Data'!$A$2:$AEW$35,MATCH('1617 1718 Comparison'!$A16,'1617 Data'!$A$2:$A$35,0),MATCH('1617 1718 Comparison'!EM$2,'1617 Data'!$A$2:$AEW$2,0))</f>
        <v>#N/A</v>
      </c>
      <c r="EN16" s="402">
        <f>INDEX(' Cash Num-Den_Indi'!$A$2:$ANL$35,MATCH('1617 1718 Comparison'!$A16,' Cash Num-Den_Indi'!$A$2:$A$35,0),MATCH('1617 1718 Comparison'!EN$2,' Cash Num-Den_Indi'!$A$2:$ANL$2,0))-INDEX('1617 Data'!$A$2:$AEW$35,MATCH('1617 1718 Comparison'!$A16,'1617 Data'!$A$2:$A$35,0),MATCH('1617 1718 Comparison'!EN$2,'1617 Data'!$A$2:$AEW$2,0))</f>
        <v>0</v>
      </c>
      <c r="EO16" s="402" t="e">
        <f>INDEX(' Cash Num-Den_Indi'!$A$2:$ANL$35,MATCH('1617 1718 Comparison'!$A16,' Cash Num-Den_Indi'!$A$2:$A$35,0),MATCH('1617 1718 Comparison'!EO$2,' Cash Num-Den_Indi'!$A$2:$ANL$2,0))-INDEX('1617 Data'!$A$2:$AEW$35,MATCH('1617 1718 Comparison'!$A16,'1617 Data'!$A$2:$A$35,0),MATCH('1617 1718 Comparison'!EO$2,'1617 Data'!$A$2:$AEW$2,0))</f>
        <v>#N/A</v>
      </c>
      <c r="EP16" s="402" t="e">
        <f>INDEX(' Cash Num-Den_Indi'!$A$2:$ANL$35,MATCH('1617 1718 Comparison'!$A16,' Cash Num-Den_Indi'!$A$2:$A$35,0),MATCH('1617 1718 Comparison'!EP$2,' Cash Num-Den_Indi'!$A$2:$ANL$2,0))-INDEX('1617 Data'!$A$2:$AEW$35,MATCH('1617 1718 Comparison'!$A16,'1617 Data'!$A$2:$A$35,0),MATCH('1617 1718 Comparison'!EP$2,'1617 Data'!$A$2:$AEW$2,0))</f>
        <v>#N/A</v>
      </c>
      <c r="EQ16" s="403" t="e">
        <f>INDEX(' Cash Num-Den_Indi'!$A$2:$ANL$35,MATCH('1617 1718 Comparison'!$A16,' Cash Num-Den_Indi'!$A$2:$A$35,0),MATCH('1617 1718 Comparison'!EQ$2,' Cash Num-Den_Indi'!$A$2:$ANL$2,0))-INDEX('1617 Data'!$A$2:$AEW$35,MATCH('1617 1718 Comparison'!$A16,'1617 Data'!$A$2:$A$35,0),MATCH('1617 1718 Comparison'!EQ$2,'1617 Data'!$A$2:$AEW$2,0))</f>
        <v>#N/A</v>
      </c>
      <c r="ER16" s="403" t="e">
        <f>INDEX(' Cash Num-Den_Indi'!$A$2:$ANL$35,MATCH('1617 1718 Comparison'!$A16,' Cash Num-Den_Indi'!$A$2:$A$35,0),MATCH('1617 1718 Comparison'!ER$2,' Cash Num-Den_Indi'!$A$2:$ANL$2,0))-INDEX('1617 Data'!$A$2:$AEW$35,MATCH('1617 1718 Comparison'!$A16,'1617 Data'!$A$2:$A$35,0),MATCH('1617 1718 Comparison'!ER$2,'1617 Data'!$A$2:$AEW$2,0))</f>
        <v>#N/A</v>
      </c>
      <c r="ES16" s="403" t="e">
        <f>INDEX(' Cash Num-Den_Indi'!$A$2:$ANL$35,MATCH('1617 1718 Comparison'!$A16,' Cash Num-Den_Indi'!$A$2:$A$35,0),MATCH('1617 1718 Comparison'!ES$2,' Cash Num-Den_Indi'!$A$2:$ANL$2,0))-INDEX('1617 Data'!$A$2:$AEW$35,MATCH('1617 1718 Comparison'!$A16,'1617 Data'!$A$2:$A$35,0),MATCH('1617 1718 Comparison'!ES$2,'1617 Data'!$A$2:$AEW$2,0))</f>
        <v>#N/A</v>
      </c>
      <c r="ET16" s="402">
        <f>INDEX(' Cash Num-Den_Indi'!$A$2:$ANL$35,MATCH('1617 1718 Comparison'!$A16,' Cash Num-Den_Indi'!$A$2:$A$35,0),MATCH('1617 1718 Comparison'!ET$2,' Cash Num-Den_Indi'!$A$2:$ANL$2,0))-INDEX('1617 Data'!$A$2:$AEW$35,MATCH('1617 1718 Comparison'!$A16,'1617 Data'!$A$2:$A$35,0),MATCH('1617 1718 Comparison'!ET$2,'1617 Data'!$A$2:$AEW$2,0))</f>
        <v>0</v>
      </c>
      <c r="EU16" s="402">
        <f>INDEX(' Cash Num-Den_Indi'!$A$2:$ANL$35,MATCH('1617 1718 Comparison'!$A16,' Cash Num-Den_Indi'!$A$2:$A$35,0),MATCH('1617 1718 Comparison'!EU$2,' Cash Num-Den_Indi'!$A$2:$ANL$2,0))-INDEX('1617 Data'!$A$2:$AEW$35,MATCH('1617 1718 Comparison'!$A16,'1617 Data'!$A$2:$A$35,0),MATCH('1617 1718 Comparison'!EU$2,'1617 Data'!$A$2:$AEW$2,0))</f>
        <v>0</v>
      </c>
      <c r="EV16" s="402">
        <f>INDEX(' Cash Num-Den_Indi'!$A$2:$ANL$35,MATCH('1617 1718 Comparison'!$A16,' Cash Num-Den_Indi'!$A$2:$A$35,0),MATCH('1617 1718 Comparison'!EV$2,' Cash Num-Den_Indi'!$A$2:$ANL$2,0))-INDEX('1617 Data'!$A$2:$AEW$35,MATCH('1617 1718 Comparison'!$A16,'1617 Data'!$A$2:$A$35,0),MATCH('1617 1718 Comparison'!EV$2,'1617 Data'!$A$2:$AEW$2,0))</f>
        <v>0</v>
      </c>
      <c r="EW16" s="402">
        <f>INDEX(' Cash Num-Den_Indi'!$A$2:$ANL$35,MATCH('1617 1718 Comparison'!$A16,' Cash Num-Den_Indi'!$A$2:$A$35,0),MATCH('1617 1718 Comparison'!EW$2,' Cash Num-Den_Indi'!$A$2:$ANL$2,0))-INDEX('1617 Data'!$A$2:$AEW$35,MATCH('1617 1718 Comparison'!$A16,'1617 Data'!$A$2:$A$35,0),MATCH('1617 1718 Comparison'!EW$2,'1617 Data'!$A$2:$AEW$2,0))</f>
        <v>0</v>
      </c>
      <c r="EX16" s="402">
        <f>INDEX(' Cash Num-Den_Indi'!$A$2:$ANL$35,MATCH('1617 1718 Comparison'!$A16,' Cash Num-Den_Indi'!$A$2:$A$35,0),MATCH('1617 1718 Comparison'!EX$2,' Cash Num-Den_Indi'!$A$2:$ANL$2,0))-INDEX('1617 Data'!$A$2:$AEW$35,MATCH('1617 1718 Comparison'!$A16,'1617 Data'!$A$2:$A$35,0),MATCH('1617 1718 Comparison'!EX$2,'1617 Data'!$A$2:$AEW$2,0))</f>
        <v>0</v>
      </c>
      <c r="EY16" s="402">
        <f>INDEX(' Cash Num-Den_Indi'!$A$2:$ANL$35,MATCH('1617 1718 Comparison'!$A16,' Cash Num-Den_Indi'!$A$2:$A$35,0),MATCH('1617 1718 Comparison'!EY$2,' Cash Num-Den_Indi'!$A$2:$ANL$2,0))-INDEX('1617 Data'!$A$2:$AEW$35,MATCH('1617 1718 Comparison'!$A16,'1617 Data'!$A$2:$A$35,0),MATCH('1617 1718 Comparison'!EY$2,'1617 Data'!$A$2:$AEW$2,0))</f>
        <v>0</v>
      </c>
      <c r="EZ16" s="402">
        <f>INDEX(' Cash Num-Den_Indi'!$A$2:$ANL$35,MATCH('1617 1718 Comparison'!$A16,' Cash Num-Den_Indi'!$A$2:$A$35,0),MATCH('1617 1718 Comparison'!EZ$2,' Cash Num-Den_Indi'!$A$2:$ANL$2,0))-INDEX('1617 Data'!$A$2:$AEW$35,MATCH('1617 1718 Comparison'!$A16,'1617 Data'!$A$2:$A$35,0),MATCH('1617 1718 Comparison'!EZ$2,'1617 Data'!$A$2:$AEW$2,0))</f>
        <v>0</v>
      </c>
      <c r="FA16" s="403" t="e">
        <f>INDEX(' Cash Num-Den_Indi'!$A$2:$ANL$35,MATCH('1617 1718 Comparison'!$A16,' Cash Num-Den_Indi'!$A$2:$A$35,0),MATCH('1617 1718 Comparison'!FA$2,' Cash Num-Den_Indi'!$A$2:$ANL$2,0))-INDEX('1617 Data'!$A$2:$AEW$35,MATCH('1617 1718 Comparison'!$A16,'1617 Data'!$A$2:$A$35,0),MATCH('1617 1718 Comparison'!FA$2,'1617 Data'!$A$2:$AEW$2,0))</f>
        <v>#N/A</v>
      </c>
      <c r="FB16" s="402">
        <f>INDEX(' Cash Num-Den_Indi'!$A$2:$ANL$35,MATCH('1617 1718 Comparison'!$A16,' Cash Num-Den_Indi'!$A$2:$A$35,0),MATCH('1617 1718 Comparison'!FB$2,' Cash Num-Den_Indi'!$A$2:$ANL$2,0))-INDEX('1617 Data'!$A$2:$AEW$35,MATCH('1617 1718 Comparison'!$A16,'1617 Data'!$A$2:$A$35,0),MATCH('1617 1718 Comparison'!FB$2,'1617 Data'!$A$2:$AEW$2,0))</f>
        <v>0</v>
      </c>
      <c r="FC16" s="402">
        <f>INDEX(' Cash Num-Den_Indi'!$A$2:$ANL$35,MATCH('1617 1718 Comparison'!$A16,' Cash Num-Den_Indi'!$A$2:$A$35,0),MATCH('1617 1718 Comparison'!FC$2,' Cash Num-Den_Indi'!$A$2:$ANL$2,0))-INDEX('1617 Data'!$A$2:$AEW$35,MATCH('1617 1718 Comparison'!$A16,'1617 Data'!$A$2:$A$35,0),MATCH('1617 1718 Comparison'!FC$2,'1617 Data'!$A$2:$AEW$2,0))</f>
        <v>0</v>
      </c>
      <c r="FD16" s="402">
        <f>INDEX(' Cash Num-Den_Indi'!$A$2:$ANL$35,MATCH('1617 1718 Comparison'!$A16,' Cash Num-Den_Indi'!$A$2:$A$35,0),MATCH('1617 1718 Comparison'!FD$2,' Cash Num-Den_Indi'!$A$2:$ANL$2,0))-INDEX('1617 Data'!$A$2:$AEW$35,MATCH('1617 1718 Comparison'!$A16,'1617 Data'!$A$2:$A$35,0),MATCH('1617 1718 Comparison'!FD$2,'1617 Data'!$A$2:$AEW$2,0))</f>
        <v>0</v>
      </c>
      <c r="FE16" s="402">
        <f>INDEX(' Cash Num-Den_Indi'!$A$2:$ANL$35,MATCH('1617 1718 Comparison'!$A16,' Cash Num-Den_Indi'!$A$2:$A$35,0),MATCH('1617 1718 Comparison'!FE$2,' Cash Num-Den_Indi'!$A$2:$ANL$2,0))-INDEX('1617 Data'!$A$2:$AEW$35,MATCH('1617 1718 Comparison'!$A16,'1617 Data'!$A$2:$A$35,0),MATCH('1617 1718 Comparison'!FE$2,'1617 Data'!$A$2:$AEW$2,0))</f>
        <v>0</v>
      </c>
      <c r="FF16" s="403" t="e">
        <f>INDEX(' Cash Num-Den_Indi'!$A$2:$ANL$35,MATCH('1617 1718 Comparison'!$A16,' Cash Num-Den_Indi'!$A$2:$A$35,0),MATCH('1617 1718 Comparison'!FF$2,' Cash Num-Den_Indi'!$A$2:$ANL$2,0))-INDEX('1617 Data'!$A$2:$AEW$35,MATCH('1617 1718 Comparison'!$A16,'1617 Data'!$A$2:$A$35,0),MATCH('1617 1718 Comparison'!FF$2,'1617 Data'!$A$2:$AEW$2,0))</f>
        <v>#N/A</v>
      </c>
      <c r="FG16" s="402">
        <f>INDEX(' Cash Num-Den_Indi'!$A$2:$ANL$35,MATCH('1617 1718 Comparison'!$A16,' Cash Num-Den_Indi'!$A$2:$A$35,0),MATCH('1617 1718 Comparison'!FG$2,' Cash Num-Den_Indi'!$A$2:$ANL$2,0))-INDEX('1617 Data'!$A$2:$AEW$35,MATCH('1617 1718 Comparison'!$A16,'1617 Data'!$A$2:$A$35,0),MATCH('1617 1718 Comparison'!FG$2,'1617 Data'!$A$2:$AEW$2,0))</f>
        <v>0</v>
      </c>
      <c r="FH16" s="402">
        <f>INDEX(' Cash Num-Den_Indi'!$A$2:$ANL$35,MATCH('1617 1718 Comparison'!$A16,' Cash Num-Den_Indi'!$A$2:$A$35,0),MATCH('1617 1718 Comparison'!FH$2,' Cash Num-Den_Indi'!$A$2:$ANL$2,0))-INDEX('1617 Data'!$A$2:$AEW$35,MATCH('1617 1718 Comparison'!$A16,'1617 Data'!$A$2:$A$35,0),MATCH('1617 1718 Comparison'!FH$2,'1617 Data'!$A$2:$AEW$2,0))</f>
        <v>0</v>
      </c>
      <c r="FI16" s="402">
        <f>INDEX(' Cash Num-Den_Indi'!$A$2:$ANL$35,MATCH('1617 1718 Comparison'!$A16,' Cash Num-Den_Indi'!$A$2:$A$35,0),MATCH('1617 1718 Comparison'!FI$2,' Cash Num-Den_Indi'!$A$2:$ANL$2,0))-INDEX('1617 Data'!$A$2:$AEW$35,MATCH('1617 1718 Comparison'!$A16,'1617 Data'!$A$2:$A$35,0),MATCH('1617 1718 Comparison'!FI$2,'1617 Data'!$A$2:$AEW$2,0))</f>
        <v>0</v>
      </c>
      <c r="FJ16" s="402">
        <f>INDEX(' Cash Num-Den_Indi'!$A$2:$ANL$35,MATCH('1617 1718 Comparison'!$A16,' Cash Num-Den_Indi'!$A$2:$A$35,0),MATCH('1617 1718 Comparison'!FJ$2,' Cash Num-Den_Indi'!$A$2:$ANL$2,0))-INDEX('1617 Data'!$A$2:$AEW$35,MATCH('1617 1718 Comparison'!$A16,'1617 Data'!$A$2:$A$35,0),MATCH('1617 1718 Comparison'!FJ$2,'1617 Data'!$A$2:$AEW$2,0))</f>
        <v>0</v>
      </c>
      <c r="FK16" s="402">
        <f>INDEX(' Cash Num-Den_Indi'!$A$2:$ANL$35,MATCH('1617 1718 Comparison'!$A16,' Cash Num-Den_Indi'!$A$2:$A$35,0),MATCH('1617 1718 Comparison'!FK$2,' Cash Num-Den_Indi'!$A$2:$ANL$2,0))-INDEX('1617 Data'!$A$2:$AEW$35,MATCH('1617 1718 Comparison'!$A16,'1617 Data'!$A$2:$A$35,0),MATCH('1617 1718 Comparison'!FK$2,'1617 Data'!$A$2:$AEW$2,0))</f>
        <v>0</v>
      </c>
      <c r="FL16" s="402">
        <f>INDEX(' Cash Num-Den_Indi'!$A$2:$ANL$35,MATCH('1617 1718 Comparison'!$A16,' Cash Num-Den_Indi'!$A$2:$A$35,0),MATCH('1617 1718 Comparison'!FL$2,' Cash Num-Den_Indi'!$A$2:$ANL$2,0))-INDEX('1617 Data'!$A$2:$AEW$35,MATCH('1617 1718 Comparison'!$A16,'1617 Data'!$A$2:$A$35,0),MATCH('1617 1718 Comparison'!FL$2,'1617 Data'!$A$2:$AEW$2,0))</f>
        <v>0</v>
      </c>
      <c r="FM16" s="403" t="e">
        <f>INDEX(' Cash Num-Den_Indi'!$A$2:$ANL$35,MATCH('1617 1718 Comparison'!$A16,' Cash Num-Den_Indi'!$A$2:$A$35,0),MATCH('1617 1718 Comparison'!FM$2,' Cash Num-Den_Indi'!$A$2:$ANL$2,0))-INDEX('1617 Data'!$A$2:$AEW$35,MATCH('1617 1718 Comparison'!$A16,'1617 Data'!$A$2:$A$35,0),MATCH('1617 1718 Comparison'!FM$2,'1617 Data'!$A$2:$AEW$2,0))</f>
        <v>#N/A</v>
      </c>
      <c r="FN16" s="402">
        <f>INDEX(' Cash Num-Den_Indi'!$A$2:$ANL$35,MATCH('1617 1718 Comparison'!$A16,' Cash Num-Den_Indi'!$A$2:$A$35,0),MATCH('1617 1718 Comparison'!FN$2,' Cash Num-Den_Indi'!$A$2:$ANL$2,0))-INDEX('1617 Data'!$A$2:$AEW$35,MATCH('1617 1718 Comparison'!$A16,'1617 Data'!$A$2:$A$35,0),MATCH('1617 1718 Comparison'!FN$2,'1617 Data'!$A$2:$AEW$2,0))</f>
        <v>0</v>
      </c>
      <c r="FO16" s="402">
        <f>INDEX(' Cash Num-Den_Indi'!$A$2:$ANL$35,MATCH('1617 1718 Comparison'!$A16,' Cash Num-Den_Indi'!$A$2:$A$35,0),MATCH('1617 1718 Comparison'!FO$2,' Cash Num-Den_Indi'!$A$2:$ANL$2,0))-INDEX('1617 Data'!$A$2:$AEW$35,MATCH('1617 1718 Comparison'!$A16,'1617 Data'!$A$2:$A$35,0),MATCH('1617 1718 Comparison'!FO$2,'1617 Data'!$A$2:$AEW$2,0))</f>
        <v>0</v>
      </c>
      <c r="FP16" s="402">
        <f>INDEX(' Cash Num-Den_Indi'!$A$2:$ANL$35,MATCH('1617 1718 Comparison'!$A16,' Cash Num-Den_Indi'!$A$2:$A$35,0),MATCH('1617 1718 Comparison'!FP$2,' Cash Num-Den_Indi'!$A$2:$ANL$2,0))-INDEX('1617 Data'!$A$2:$AEW$35,MATCH('1617 1718 Comparison'!$A16,'1617 Data'!$A$2:$A$35,0),MATCH('1617 1718 Comparison'!FP$2,'1617 Data'!$A$2:$AEW$2,0))</f>
        <v>0</v>
      </c>
      <c r="FQ16" s="402">
        <f>INDEX(' Cash Num-Den_Indi'!$A$2:$ANL$35,MATCH('1617 1718 Comparison'!$A16,' Cash Num-Den_Indi'!$A$2:$A$35,0),MATCH('1617 1718 Comparison'!FQ$2,' Cash Num-Den_Indi'!$A$2:$ANL$2,0))-INDEX('1617 Data'!$A$2:$AEW$35,MATCH('1617 1718 Comparison'!$A16,'1617 Data'!$A$2:$A$35,0),MATCH('1617 1718 Comparison'!FQ$2,'1617 Data'!$A$2:$AEW$2,0))</f>
        <v>0</v>
      </c>
      <c r="FR16" s="402">
        <f>INDEX(' Cash Num-Den_Indi'!$A$2:$ANL$35,MATCH('1617 1718 Comparison'!$A16,' Cash Num-Den_Indi'!$A$2:$A$35,0),MATCH('1617 1718 Comparison'!FR$2,' Cash Num-Den_Indi'!$A$2:$ANL$2,0))-INDEX('1617 Data'!$A$2:$AEW$35,MATCH('1617 1718 Comparison'!$A16,'1617 Data'!$A$2:$A$35,0),MATCH('1617 1718 Comparison'!FR$2,'1617 Data'!$A$2:$AEW$2,0))</f>
        <v>0.18999999999994088</v>
      </c>
      <c r="FS16" s="402">
        <f>INDEX(' Cash Num-Den_Indi'!$A$2:$ANL$35,MATCH('1617 1718 Comparison'!$A16,' Cash Num-Den_Indi'!$A$2:$A$35,0),MATCH('1617 1718 Comparison'!FS$2,' Cash Num-Den_Indi'!$A$2:$ANL$2,0))-INDEX('1617 Data'!$A$2:$AEW$35,MATCH('1617 1718 Comparison'!$A16,'1617 Data'!$A$2:$A$35,0),MATCH('1617 1718 Comparison'!FS$2,'1617 Data'!$A$2:$AEW$2,0))</f>
        <v>1.6200000000000045</v>
      </c>
      <c r="FT16" s="403" t="e">
        <f>INDEX(' Cash Num-Den_Indi'!$A$2:$ANL$35,MATCH('1617 1718 Comparison'!$A16,' Cash Num-Den_Indi'!$A$2:$A$35,0),MATCH('1617 1718 Comparison'!FT$2,' Cash Num-Den_Indi'!$A$2:$ANL$2,0))-INDEX('1617 Data'!$A$2:$AEW$35,MATCH('1617 1718 Comparison'!$A16,'1617 Data'!$A$2:$A$35,0),MATCH('1617 1718 Comparison'!FT$2,'1617 Data'!$A$2:$AEW$2,0))</f>
        <v>#N/A</v>
      </c>
      <c r="FU16" s="402">
        <f>INDEX(' Cash Num-Den_Indi'!$A$2:$ANL$35,MATCH('1617 1718 Comparison'!$A16,' Cash Num-Den_Indi'!$A$2:$A$35,0),MATCH('1617 1718 Comparison'!FU$2,' Cash Num-Den_Indi'!$A$2:$ANL$2,0))-INDEX('1617 Data'!$A$2:$AEW$35,MATCH('1617 1718 Comparison'!$A16,'1617 Data'!$A$2:$A$35,0),MATCH('1617 1718 Comparison'!FU$2,'1617 Data'!$A$2:$AEW$2,0))</f>
        <v>0</v>
      </c>
      <c r="FV16" s="402">
        <f>INDEX(' Cash Num-Den_Indi'!$A$2:$ANL$35,MATCH('1617 1718 Comparison'!$A16,' Cash Num-Den_Indi'!$A$2:$A$35,0),MATCH('1617 1718 Comparison'!FV$2,' Cash Num-Den_Indi'!$A$2:$ANL$2,0))-INDEX('1617 Data'!$A$2:$AEW$35,MATCH('1617 1718 Comparison'!$A16,'1617 Data'!$A$2:$A$35,0),MATCH('1617 1718 Comparison'!FV$2,'1617 Data'!$A$2:$AEW$2,0))</f>
        <v>0</v>
      </c>
      <c r="FW16" s="402">
        <f>INDEX(' Cash Num-Den_Indi'!$A$2:$ANL$35,MATCH('1617 1718 Comparison'!$A16,' Cash Num-Den_Indi'!$A$2:$A$35,0),MATCH('1617 1718 Comparison'!FW$2,' Cash Num-Den_Indi'!$A$2:$ANL$2,0))-INDEX('1617 Data'!$A$2:$AEW$35,MATCH('1617 1718 Comparison'!$A16,'1617 Data'!$A$2:$A$35,0),MATCH('1617 1718 Comparison'!FW$2,'1617 Data'!$A$2:$AEW$2,0))</f>
        <v>0</v>
      </c>
      <c r="FX16" s="402">
        <f>INDEX(' Cash Num-Den_Indi'!$A$2:$ANL$35,MATCH('1617 1718 Comparison'!$A16,' Cash Num-Den_Indi'!$A$2:$A$35,0),MATCH('1617 1718 Comparison'!FX$2,' Cash Num-Den_Indi'!$A$2:$ANL$2,0))-INDEX('1617 Data'!$A$2:$AEW$35,MATCH('1617 1718 Comparison'!$A16,'1617 Data'!$A$2:$A$35,0),MATCH('1617 1718 Comparison'!FX$2,'1617 Data'!$A$2:$AEW$2,0))</f>
        <v>0</v>
      </c>
      <c r="FY16" s="402">
        <f>INDEX(' Cash Num-Den_Indi'!$A$2:$ANL$35,MATCH('1617 1718 Comparison'!$A16,' Cash Num-Den_Indi'!$A$2:$A$35,0),MATCH('1617 1718 Comparison'!FY$2,' Cash Num-Den_Indi'!$A$2:$ANL$2,0))-INDEX('1617 Data'!$A$2:$AEW$35,MATCH('1617 1718 Comparison'!$A16,'1617 Data'!$A$2:$A$35,0),MATCH('1617 1718 Comparison'!FY$2,'1617 Data'!$A$2:$AEW$2,0))</f>
        <v>0</v>
      </c>
      <c r="FZ16" s="402">
        <f>INDEX(' Cash Num-Den_Indi'!$A$2:$ANL$35,MATCH('1617 1718 Comparison'!$A16,' Cash Num-Den_Indi'!$A$2:$A$35,0),MATCH('1617 1718 Comparison'!FZ$2,' Cash Num-Den_Indi'!$A$2:$ANL$2,0))-INDEX('1617 Data'!$A$2:$AEW$35,MATCH('1617 1718 Comparison'!$A16,'1617 Data'!$A$2:$A$35,0),MATCH('1617 1718 Comparison'!FZ$2,'1617 Data'!$A$2:$AEW$2,0))</f>
        <v>1</v>
      </c>
      <c r="GA16" s="403" t="e">
        <f>INDEX(' Cash Num-Den_Indi'!$A$2:$ANL$35,MATCH('1617 1718 Comparison'!$A16,' Cash Num-Den_Indi'!$A$2:$A$35,0),MATCH('1617 1718 Comparison'!GA$2,' Cash Num-Den_Indi'!$A$2:$ANL$2,0))-INDEX('1617 Data'!$A$2:$AEW$35,MATCH('1617 1718 Comparison'!$A16,'1617 Data'!$A$2:$A$35,0),MATCH('1617 1718 Comparison'!GA$2,'1617 Data'!$A$2:$AEW$2,0))</f>
        <v>#N/A</v>
      </c>
      <c r="GB16" s="402">
        <f>INDEX(' Cash Num-Den_Indi'!$A$2:$ANL$35,MATCH('1617 1718 Comparison'!$A16,' Cash Num-Den_Indi'!$A$2:$A$35,0),MATCH('1617 1718 Comparison'!GB$2,' Cash Num-Den_Indi'!$A$2:$ANL$2,0))-INDEX('1617 Data'!$A$2:$AEW$35,MATCH('1617 1718 Comparison'!$A16,'1617 Data'!$A$2:$A$35,0),MATCH('1617 1718 Comparison'!GB$2,'1617 Data'!$A$2:$AEW$2,0))</f>
        <v>0</v>
      </c>
      <c r="GC16" s="402">
        <f>INDEX(' Cash Num-Den_Indi'!$A$2:$ANL$35,MATCH('1617 1718 Comparison'!$A16,' Cash Num-Den_Indi'!$A$2:$A$35,0),MATCH('1617 1718 Comparison'!GC$2,' Cash Num-Den_Indi'!$A$2:$ANL$2,0))-INDEX('1617 Data'!$A$2:$AEW$35,MATCH('1617 1718 Comparison'!$A16,'1617 Data'!$A$2:$A$35,0),MATCH('1617 1718 Comparison'!GC$2,'1617 Data'!$A$2:$AEW$2,0))</f>
        <v>0</v>
      </c>
      <c r="GD16" s="402">
        <f>INDEX(' Cash Num-Den_Indi'!$A$2:$ANL$35,MATCH('1617 1718 Comparison'!$A16,' Cash Num-Den_Indi'!$A$2:$A$35,0),MATCH('1617 1718 Comparison'!GD$2,' Cash Num-Den_Indi'!$A$2:$ANL$2,0))-INDEX('1617 Data'!$A$2:$AEW$35,MATCH('1617 1718 Comparison'!$A16,'1617 Data'!$A$2:$A$35,0),MATCH('1617 1718 Comparison'!GD$2,'1617 Data'!$A$2:$AEW$2,0))</f>
        <v>0</v>
      </c>
      <c r="GE16" s="402">
        <f>INDEX(' Cash Num-Den_Indi'!$A$2:$ANL$35,MATCH('1617 1718 Comparison'!$A16,' Cash Num-Den_Indi'!$A$2:$A$35,0),MATCH('1617 1718 Comparison'!GE$2,' Cash Num-Den_Indi'!$A$2:$ANL$2,0))-INDEX('1617 Data'!$A$2:$AEW$35,MATCH('1617 1718 Comparison'!$A16,'1617 Data'!$A$2:$A$35,0),MATCH('1617 1718 Comparison'!GE$2,'1617 Data'!$A$2:$AEW$2,0))</f>
        <v>0</v>
      </c>
      <c r="GF16" s="402">
        <f>INDEX(' Cash Num-Den_Indi'!$A$2:$ANL$35,MATCH('1617 1718 Comparison'!$A16,' Cash Num-Den_Indi'!$A$2:$A$35,0),MATCH('1617 1718 Comparison'!GF$2,' Cash Num-Den_Indi'!$A$2:$ANL$2,0))-INDEX('1617 Data'!$A$2:$AEW$35,MATCH('1617 1718 Comparison'!$A16,'1617 Data'!$A$2:$A$35,0),MATCH('1617 1718 Comparison'!GF$2,'1617 Data'!$A$2:$AEW$2,0))</f>
        <v>0</v>
      </c>
      <c r="GG16" s="402">
        <f>INDEX(' Cash Num-Den_Indi'!$A$2:$ANL$35,MATCH('1617 1718 Comparison'!$A16,' Cash Num-Den_Indi'!$A$2:$A$35,0),MATCH('1617 1718 Comparison'!GG$2,' Cash Num-Den_Indi'!$A$2:$ANL$2,0))-INDEX('1617 Data'!$A$2:$AEW$35,MATCH('1617 1718 Comparison'!$A16,'1617 Data'!$A$2:$A$35,0),MATCH('1617 1718 Comparison'!GG$2,'1617 Data'!$A$2:$AEW$2,0))</f>
        <v>1</v>
      </c>
      <c r="GH16" s="403" t="e">
        <f>INDEX(' Cash Num-Den_Indi'!$A$2:$ANL$35,MATCH('1617 1718 Comparison'!$A16,' Cash Num-Den_Indi'!$A$2:$A$35,0),MATCH('1617 1718 Comparison'!GH$2,' Cash Num-Den_Indi'!$A$2:$ANL$2,0))-INDEX('1617 Data'!$A$2:$AEW$35,MATCH('1617 1718 Comparison'!$A16,'1617 Data'!$A$2:$A$35,0),MATCH('1617 1718 Comparison'!GH$2,'1617 Data'!$A$2:$AEW$2,0))</f>
        <v>#N/A</v>
      </c>
      <c r="GI16" s="402">
        <f>INDEX(' Cash Num-Den_Indi'!$A$2:$ANL$35,MATCH('1617 1718 Comparison'!$A16,' Cash Num-Den_Indi'!$A$2:$A$35,0),MATCH('1617 1718 Comparison'!GI$2,' Cash Num-Den_Indi'!$A$2:$ANL$2,0))-INDEX('1617 Data'!$A$2:$AEW$35,MATCH('1617 1718 Comparison'!$A16,'1617 Data'!$A$2:$A$35,0),MATCH('1617 1718 Comparison'!GI$2,'1617 Data'!$A$2:$AEW$2,0))</f>
        <v>0</v>
      </c>
      <c r="GJ16" s="402">
        <f>INDEX(' Cash Num-Den_Indi'!$A$2:$ANL$35,MATCH('1617 1718 Comparison'!$A16,' Cash Num-Den_Indi'!$A$2:$A$35,0),MATCH('1617 1718 Comparison'!GJ$2,' Cash Num-Den_Indi'!$A$2:$ANL$2,0))-INDEX('1617 Data'!$A$2:$AEW$35,MATCH('1617 1718 Comparison'!$A16,'1617 Data'!$A$2:$A$35,0),MATCH('1617 1718 Comparison'!GJ$2,'1617 Data'!$A$2:$AEW$2,0))</f>
        <v>0</v>
      </c>
      <c r="GK16" s="402">
        <f>INDEX(' Cash Num-Den_Indi'!$A$2:$ANL$35,MATCH('1617 1718 Comparison'!$A16,' Cash Num-Den_Indi'!$A$2:$A$35,0),MATCH('1617 1718 Comparison'!GK$2,' Cash Num-Den_Indi'!$A$2:$ANL$2,0))-INDEX('1617 Data'!$A$2:$AEW$35,MATCH('1617 1718 Comparison'!$A16,'1617 Data'!$A$2:$A$35,0),MATCH('1617 1718 Comparison'!GK$2,'1617 Data'!$A$2:$AEW$2,0))</f>
        <v>0</v>
      </c>
      <c r="GL16" s="402">
        <f>INDEX(' Cash Num-Den_Indi'!$A$2:$ANL$35,MATCH('1617 1718 Comparison'!$A16,' Cash Num-Den_Indi'!$A$2:$A$35,0),MATCH('1617 1718 Comparison'!GL$2,' Cash Num-Den_Indi'!$A$2:$ANL$2,0))-INDEX('1617 Data'!$A$2:$AEW$35,MATCH('1617 1718 Comparison'!$A16,'1617 Data'!$A$2:$A$35,0),MATCH('1617 1718 Comparison'!GL$2,'1617 Data'!$A$2:$AEW$2,0))</f>
        <v>0</v>
      </c>
      <c r="GM16" s="402">
        <f>INDEX(' Cash Num-Den_Indi'!$A$2:$ANL$35,MATCH('1617 1718 Comparison'!$A16,' Cash Num-Den_Indi'!$A$2:$A$35,0),MATCH('1617 1718 Comparison'!GM$2,' Cash Num-Den_Indi'!$A$2:$ANL$2,0))-INDEX('1617 Data'!$A$2:$AEW$35,MATCH('1617 1718 Comparison'!$A16,'1617 Data'!$A$2:$A$35,0),MATCH('1617 1718 Comparison'!GM$2,'1617 Data'!$A$2:$AEW$2,0))</f>
        <v>0</v>
      </c>
      <c r="GN16" s="402">
        <f>INDEX(' Cash Num-Den_Indi'!$A$2:$ANL$35,MATCH('1617 1718 Comparison'!$A16,' Cash Num-Den_Indi'!$A$2:$A$35,0),MATCH('1617 1718 Comparison'!GN$2,' Cash Num-Den_Indi'!$A$2:$ANL$2,0))-INDEX('1617 Data'!$A$2:$AEW$35,MATCH('1617 1718 Comparison'!$A16,'1617 Data'!$A$2:$A$35,0),MATCH('1617 1718 Comparison'!GN$2,'1617 Data'!$A$2:$AEW$2,0))</f>
        <v>2</v>
      </c>
      <c r="GO16" s="403" t="e">
        <f>INDEX(' Cash Num-Den_Indi'!$A$2:$ANL$35,MATCH('1617 1718 Comparison'!$A16,' Cash Num-Den_Indi'!$A$2:$A$35,0),MATCH('1617 1718 Comparison'!GO$2,' Cash Num-Den_Indi'!$A$2:$ANL$2,0))-INDEX('1617 Data'!$A$2:$AEW$35,MATCH('1617 1718 Comparison'!$A16,'1617 Data'!$A$2:$A$35,0),MATCH('1617 1718 Comparison'!GO$2,'1617 Data'!$A$2:$AEW$2,0))</f>
        <v>#N/A</v>
      </c>
      <c r="GP16" s="402">
        <f>INDEX(' Cash Num-Den_Indi'!$A$2:$ANL$35,MATCH('1617 1718 Comparison'!$A16,' Cash Num-Den_Indi'!$A$2:$A$35,0),MATCH('1617 1718 Comparison'!GP$2,' Cash Num-Den_Indi'!$A$2:$ANL$2,0))-INDEX('1617 Data'!$A$2:$AEW$35,MATCH('1617 1718 Comparison'!$A16,'1617 Data'!$A$2:$A$35,0),MATCH('1617 1718 Comparison'!GP$2,'1617 Data'!$A$2:$AEW$2,0))</f>
        <v>0</v>
      </c>
      <c r="GQ16" s="402">
        <f>INDEX(' Cash Num-Den_Indi'!$A$2:$ANL$35,MATCH('1617 1718 Comparison'!$A16,' Cash Num-Den_Indi'!$A$2:$A$35,0),MATCH('1617 1718 Comparison'!GQ$2,' Cash Num-Den_Indi'!$A$2:$ANL$2,0))-INDEX('1617 Data'!$A$2:$AEW$35,MATCH('1617 1718 Comparison'!$A16,'1617 Data'!$A$2:$A$35,0),MATCH('1617 1718 Comparison'!GQ$2,'1617 Data'!$A$2:$AEW$2,0))</f>
        <v>0</v>
      </c>
      <c r="GR16" s="402">
        <f>INDEX(' Cash Num-Den_Indi'!$A$2:$ANL$35,MATCH('1617 1718 Comparison'!$A16,' Cash Num-Den_Indi'!$A$2:$A$35,0),MATCH('1617 1718 Comparison'!GR$2,' Cash Num-Den_Indi'!$A$2:$ANL$2,0))-INDEX('1617 Data'!$A$2:$AEW$35,MATCH('1617 1718 Comparison'!$A16,'1617 Data'!$A$2:$A$35,0),MATCH('1617 1718 Comparison'!GR$2,'1617 Data'!$A$2:$AEW$2,0))</f>
        <v>0</v>
      </c>
      <c r="GS16" s="402">
        <f>INDEX(' Cash Num-Den_Indi'!$A$2:$ANL$35,MATCH('1617 1718 Comparison'!$A16,' Cash Num-Den_Indi'!$A$2:$A$35,0),MATCH('1617 1718 Comparison'!GS$2,' Cash Num-Den_Indi'!$A$2:$ANL$2,0))-INDEX('1617 Data'!$A$2:$AEW$35,MATCH('1617 1718 Comparison'!$A16,'1617 Data'!$A$2:$A$35,0),MATCH('1617 1718 Comparison'!GS$2,'1617 Data'!$A$2:$AEW$2,0))</f>
        <v>0</v>
      </c>
      <c r="GT16" s="402">
        <f>INDEX(' Cash Num-Den_Indi'!$A$2:$ANL$35,MATCH('1617 1718 Comparison'!$A16,' Cash Num-Den_Indi'!$A$2:$A$35,0),MATCH('1617 1718 Comparison'!GT$2,' Cash Num-Den_Indi'!$A$2:$ANL$2,0))-INDEX('1617 Data'!$A$2:$AEW$35,MATCH('1617 1718 Comparison'!$A16,'1617 Data'!$A$2:$A$35,0),MATCH('1617 1718 Comparison'!GT$2,'1617 Data'!$A$2:$AEW$2,0))</f>
        <v>1</v>
      </c>
      <c r="GU16" s="402">
        <f>INDEX(' Cash Num-Den_Indi'!$A$2:$ANL$35,MATCH('1617 1718 Comparison'!$A16,' Cash Num-Den_Indi'!$A$2:$A$35,0),MATCH('1617 1718 Comparison'!GU$2,' Cash Num-Den_Indi'!$A$2:$ANL$2,0))-INDEX('1617 Data'!$A$2:$AEW$35,MATCH('1617 1718 Comparison'!$A16,'1617 Data'!$A$2:$A$35,0),MATCH('1617 1718 Comparison'!GU$2,'1617 Data'!$A$2:$AEW$2,0))</f>
        <v>2</v>
      </c>
      <c r="GV16" s="403" t="e">
        <f>INDEX(' Cash Num-Den_Indi'!$A$2:$ANL$35,MATCH('1617 1718 Comparison'!$A16,' Cash Num-Den_Indi'!$A$2:$A$35,0),MATCH('1617 1718 Comparison'!GV$2,' Cash Num-Den_Indi'!$A$2:$ANL$2,0))-INDEX('1617 Data'!$A$2:$AEW$35,MATCH('1617 1718 Comparison'!$A16,'1617 Data'!$A$2:$A$35,0),MATCH('1617 1718 Comparison'!GV$2,'1617 Data'!$A$2:$AEW$2,0))</f>
        <v>#N/A</v>
      </c>
      <c r="GW16" s="402">
        <f>INDEX(' Cash Num-Den_Indi'!$A$2:$ANL$35,MATCH('1617 1718 Comparison'!$A16,' Cash Num-Den_Indi'!$A$2:$A$35,0),MATCH('1617 1718 Comparison'!GW$2,' Cash Num-Den_Indi'!$A$2:$ANL$2,0))-INDEX('1617 Data'!$A$2:$AEW$35,MATCH('1617 1718 Comparison'!$A16,'1617 Data'!$A$2:$A$35,0),MATCH('1617 1718 Comparison'!GW$2,'1617 Data'!$A$2:$AEW$2,0))</f>
        <v>0</v>
      </c>
      <c r="GX16" s="402">
        <f>INDEX(' Cash Num-Den_Indi'!$A$2:$ANL$35,MATCH('1617 1718 Comparison'!$A16,' Cash Num-Den_Indi'!$A$2:$A$35,0),MATCH('1617 1718 Comparison'!GX$2,' Cash Num-Den_Indi'!$A$2:$ANL$2,0))-INDEX('1617 Data'!$A$2:$AEW$35,MATCH('1617 1718 Comparison'!$A16,'1617 Data'!$A$2:$A$35,0),MATCH('1617 1718 Comparison'!GX$2,'1617 Data'!$A$2:$AEW$2,0))</f>
        <v>0</v>
      </c>
      <c r="GY16" s="402">
        <f>INDEX(' Cash Num-Den_Indi'!$A$2:$ANL$35,MATCH('1617 1718 Comparison'!$A16,' Cash Num-Den_Indi'!$A$2:$A$35,0),MATCH('1617 1718 Comparison'!GY$2,' Cash Num-Den_Indi'!$A$2:$ANL$2,0))-INDEX('1617 Data'!$A$2:$AEW$35,MATCH('1617 1718 Comparison'!$A16,'1617 Data'!$A$2:$A$35,0),MATCH('1617 1718 Comparison'!GY$2,'1617 Data'!$A$2:$AEW$2,0))</f>
        <v>0</v>
      </c>
      <c r="GZ16" s="402">
        <f>INDEX(' Cash Num-Den_Indi'!$A$2:$ANL$35,MATCH('1617 1718 Comparison'!$A16,' Cash Num-Den_Indi'!$A$2:$A$35,0),MATCH('1617 1718 Comparison'!GZ$2,' Cash Num-Den_Indi'!$A$2:$ANL$2,0))-INDEX('1617 Data'!$A$2:$AEW$35,MATCH('1617 1718 Comparison'!$A16,'1617 Data'!$A$2:$A$35,0),MATCH('1617 1718 Comparison'!GZ$2,'1617 Data'!$A$2:$AEW$2,0))</f>
        <v>0</v>
      </c>
      <c r="HA16" s="402">
        <f>INDEX(' Cash Num-Den_Indi'!$A$2:$ANL$35,MATCH('1617 1718 Comparison'!$A16,' Cash Num-Den_Indi'!$A$2:$A$35,0),MATCH('1617 1718 Comparison'!HA$2,' Cash Num-Den_Indi'!$A$2:$ANL$2,0))-INDEX('1617 Data'!$A$2:$AEW$35,MATCH('1617 1718 Comparison'!$A16,'1617 Data'!$A$2:$A$35,0),MATCH('1617 1718 Comparison'!HA$2,'1617 Data'!$A$2:$AEW$2,0))</f>
        <v>0</v>
      </c>
      <c r="HB16" s="402">
        <f>INDEX(' Cash Num-Den_Indi'!$A$2:$ANL$35,MATCH('1617 1718 Comparison'!$A16,' Cash Num-Den_Indi'!$A$2:$A$35,0),MATCH('1617 1718 Comparison'!HB$2,' Cash Num-Den_Indi'!$A$2:$ANL$2,0))-INDEX('1617 Data'!$A$2:$AEW$35,MATCH('1617 1718 Comparison'!$A16,'1617 Data'!$A$2:$A$35,0),MATCH('1617 1718 Comparison'!HB$2,'1617 Data'!$A$2:$AEW$2,0))</f>
        <v>2</v>
      </c>
      <c r="HC16" s="403" t="e">
        <f>INDEX(' Cash Num-Den_Indi'!$A$2:$ANL$35,MATCH('1617 1718 Comparison'!$A16,' Cash Num-Den_Indi'!$A$2:$A$35,0),MATCH('1617 1718 Comparison'!HC$2,' Cash Num-Den_Indi'!$A$2:$ANL$2,0))-INDEX('1617 Data'!$A$2:$AEW$35,MATCH('1617 1718 Comparison'!$A16,'1617 Data'!$A$2:$A$35,0),MATCH('1617 1718 Comparison'!HC$2,'1617 Data'!$A$2:$AEW$2,0))</f>
        <v>#N/A</v>
      </c>
      <c r="HD16" s="402">
        <f>INDEX(' Cash Num-Den_Indi'!$A$2:$ANL$35,MATCH('1617 1718 Comparison'!$A16,' Cash Num-Den_Indi'!$A$2:$A$35,0),MATCH('1617 1718 Comparison'!HD$2,' Cash Num-Den_Indi'!$A$2:$ANL$2,0))-INDEX('1617 Data'!$A$2:$AEW$35,MATCH('1617 1718 Comparison'!$A16,'1617 Data'!$A$2:$A$35,0),MATCH('1617 1718 Comparison'!HD$2,'1617 Data'!$A$2:$AEW$2,0))</f>
        <v>0</v>
      </c>
      <c r="HE16" s="402">
        <f>INDEX(' Cash Num-Den_Indi'!$A$2:$ANL$35,MATCH('1617 1718 Comparison'!$A16,' Cash Num-Den_Indi'!$A$2:$A$35,0),MATCH('1617 1718 Comparison'!HE$2,' Cash Num-Den_Indi'!$A$2:$ANL$2,0))-INDEX('1617 Data'!$A$2:$AEW$35,MATCH('1617 1718 Comparison'!$A16,'1617 Data'!$A$2:$A$35,0),MATCH('1617 1718 Comparison'!HE$2,'1617 Data'!$A$2:$AEW$2,0))</f>
        <v>0</v>
      </c>
      <c r="HF16" s="402">
        <f>INDEX(' Cash Num-Den_Indi'!$A$2:$ANL$35,MATCH('1617 1718 Comparison'!$A16,' Cash Num-Den_Indi'!$A$2:$A$35,0),MATCH('1617 1718 Comparison'!HF$2,' Cash Num-Den_Indi'!$A$2:$ANL$2,0))-INDEX('1617 Data'!$A$2:$AEW$35,MATCH('1617 1718 Comparison'!$A16,'1617 Data'!$A$2:$A$35,0),MATCH('1617 1718 Comparison'!HF$2,'1617 Data'!$A$2:$AEW$2,0))</f>
        <v>0</v>
      </c>
      <c r="HG16" s="402">
        <f>INDEX(' Cash Num-Den_Indi'!$A$2:$ANL$35,MATCH('1617 1718 Comparison'!$A16,' Cash Num-Den_Indi'!$A$2:$A$35,0),MATCH('1617 1718 Comparison'!HG$2,' Cash Num-Den_Indi'!$A$2:$ANL$2,0))-INDEX('1617 Data'!$A$2:$AEW$35,MATCH('1617 1718 Comparison'!$A16,'1617 Data'!$A$2:$A$35,0),MATCH('1617 1718 Comparison'!HG$2,'1617 Data'!$A$2:$AEW$2,0))</f>
        <v>0</v>
      </c>
      <c r="HH16" s="403" t="e">
        <f>INDEX(' Cash Num-Den_Indi'!$A$2:$ANL$35,MATCH('1617 1718 Comparison'!$A16,' Cash Num-Den_Indi'!$A$2:$A$35,0),MATCH('1617 1718 Comparison'!HH$2,' Cash Num-Den_Indi'!$A$2:$ANL$2,0))-INDEX('1617 Data'!$A$2:$AEW$35,MATCH('1617 1718 Comparison'!$A16,'1617 Data'!$A$2:$A$35,0),MATCH('1617 1718 Comparison'!HH$2,'1617 Data'!$A$2:$AEW$2,0))</f>
        <v>#N/A</v>
      </c>
      <c r="HI16" s="402">
        <f>INDEX(' Cash Num-Den_Indi'!$A$2:$ANL$35,MATCH('1617 1718 Comparison'!$A16,' Cash Num-Den_Indi'!$A$2:$A$35,0),MATCH('1617 1718 Comparison'!HI$2,' Cash Num-Den_Indi'!$A$2:$ANL$2,0))-INDEX('1617 Data'!$A$2:$AEW$35,MATCH('1617 1718 Comparison'!$A16,'1617 Data'!$A$2:$A$35,0),MATCH('1617 1718 Comparison'!HI$2,'1617 Data'!$A$2:$AEW$2,0))</f>
        <v>0</v>
      </c>
      <c r="HJ16" s="402">
        <f>INDEX(' Cash Num-Den_Indi'!$A$2:$ANL$35,MATCH('1617 1718 Comparison'!$A16,' Cash Num-Den_Indi'!$A$2:$A$35,0),MATCH('1617 1718 Comparison'!HJ$2,' Cash Num-Den_Indi'!$A$2:$ANL$2,0))-INDEX('1617 Data'!$A$2:$AEW$35,MATCH('1617 1718 Comparison'!$A16,'1617 Data'!$A$2:$A$35,0),MATCH('1617 1718 Comparison'!HJ$2,'1617 Data'!$A$2:$AEW$2,0))</f>
        <v>0</v>
      </c>
      <c r="HK16" s="402">
        <f>INDEX(' Cash Num-Den_Indi'!$A$2:$ANL$35,MATCH('1617 1718 Comparison'!$A16,' Cash Num-Den_Indi'!$A$2:$A$35,0),MATCH('1617 1718 Comparison'!HK$2,' Cash Num-Den_Indi'!$A$2:$ANL$2,0))-INDEX('1617 Data'!$A$2:$AEW$35,MATCH('1617 1718 Comparison'!$A16,'1617 Data'!$A$2:$A$35,0),MATCH('1617 1718 Comparison'!HK$2,'1617 Data'!$A$2:$AEW$2,0))</f>
        <v>0</v>
      </c>
      <c r="HL16" s="402">
        <f>INDEX(' Cash Num-Den_Indi'!$A$2:$ANL$35,MATCH('1617 1718 Comparison'!$A16,' Cash Num-Den_Indi'!$A$2:$A$35,0),MATCH('1617 1718 Comparison'!HL$2,' Cash Num-Den_Indi'!$A$2:$ANL$2,0))-INDEX('1617 Data'!$A$2:$AEW$35,MATCH('1617 1718 Comparison'!$A16,'1617 Data'!$A$2:$A$35,0),MATCH('1617 1718 Comparison'!HL$2,'1617 Data'!$A$2:$AEW$2,0))</f>
        <v>0</v>
      </c>
      <c r="HM16" s="402">
        <f>INDEX(' Cash Num-Den_Indi'!$A$2:$ANL$35,MATCH('1617 1718 Comparison'!$A16,' Cash Num-Den_Indi'!$A$2:$A$35,0),MATCH('1617 1718 Comparison'!HM$2,' Cash Num-Den_Indi'!$A$2:$ANL$2,0))-INDEX('1617 Data'!$A$2:$AEW$35,MATCH('1617 1718 Comparison'!$A16,'1617 Data'!$A$2:$A$35,0),MATCH('1617 1718 Comparison'!HM$2,'1617 Data'!$A$2:$AEW$2,0))</f>
        <v>0</v>
      </c>
      <c r="HN16" s="402">
        <f>INDEX(' Cash Num-Den_Indi'!$A$2:$ANL$35,MATCH('1617 1718 Comparison'!$A16,' Cash Num-Den_Indi'!$A$2:$A$35,0),MATCH('1617 1718 Comparison'!HN$2,' Cash Num-Den_Indi'!$A$2:$ANL$2,0))-INDEX('1617 Data'!$A$2:$AEW$35,MATCH('1617 1718 Comparison'!$A16,'1617 Data'!$A$2:$A$35,0),MATCH('1617 1718 Comparison'!HN$2,'1617 Data'!$A$2:$AEW$2,0))</f>
        <v>0</v>
      </c>
      <c r="HO16" s="402">
        <f>INDEX(' Cash Num-Den_Indi'!$A$2:$ANL$35,MATCH('1617 1718 Comparison'!$A16,' Cash Num-Den_Indi'!$A$2:$A$35,0),MATCH('1617 1718 Comparison'!HO$2,' Cash Num-Den_Indi'!$A$2:$ANL$2,0))-INDEX('1617 Data'!$A$2:$AEW$35,MATCH('1617 1718 Comparison'!$A16,'1617 Data'!$A$2:$A$35,0),MATCH('1617 1718 Comparison'!HO$2,'1617 Data'!$A$2:$AEW$2,0))</f>
        <v>0</v>
      </c>
      <c r="HP16" s="403" t="e">
        <f>INDEX(' Cash Num-Den_Indi'!$A$2:$ANL$35,MATCH('1617 1718 Comparison'!$A16,' Cash Num-Den_Indi'!$A$2:$A$35,0),MATCH('1617 1718 Comparison'!HP$2,' Cash Num-Den_Indi'!$A$2:$ANL$2,0))-INDEX('1617 Data'!$A$2:$AEW$35,MATCH('1617 1718 Comparison'!$A16,'1617 Data'!$A$2:$A$35,0),MATCH('1617 1718 Comparison'!HP$2,'1617 Data'!$A$2:$AEW$2,0))</f>
        <v>#N/A</v>
      </c>
      <c r="HQ16" s="402">
        <f>INDEX(' Cash Num-Den_Indi'!$A$2:$ANL$35,MATCH('1617 1718 Comparison'!$A16,' Cash Num-Den_Indi'!$A$2:$A$35,0),MATCH('1617 1718 Comparison'!HQ$2,' Cash Num-Den_Indi'!$A$2:$ANL$2,0))-INDEX('1617 Data'!$A$2:$AEW$35,MATCH('1617 1718 Comparison'!$A16,'1617 Data'!$A$2:$A$35,0),MATCH('1617 1718 Comparison'!HQ$2,'1617 Data'!$A$2:$AEW$2,0))</f>
        <v>0</v>
      </c>
      <c r="HR16" s="402">
        <f>INDEX(' Cash Num-Den_Indi'!$A$2:$ANL$35,MATCH('1617 1718 Comparison'!$A16,' Cash Num-Den_Indi'!$A$2:$A$35,0),MATCH('1617 1718 Comparison'!HR$2,' Cash Num-Den_Indi'!$A$2:$ANL$2,0))-INDEX('1617 Data'!$A$2:$AEW$35,MATCH('1617 1718 Comparison'!$A16,'1617 Data'!$A$2:$A$35,0),MATCH('1617 1718 Comparison'!HR$2,'1617 Data'!$A$2:$AEW$2,0))</f>
        <v>0</v>
      </c>
      <c r="HS16" s="402">
        <f>INDEX(' Cash Num-Den_Indi'!$A$2:$ANL$35,MATCH('1617 1718 Comparison'!$A16,' Cash Num-Den_Indi'!$A$2:$A$35,0),MATCH('1617 1718 Comparison'!HS$2,' Cash Num-Den_Indi'!$A$2:$ANL$2,0))-INDEX('1617 Data'!$A$2:$AEW$35,MATCH('1617 1718 Comparison'!$A16,'1617 Data'!$A$2:$A$35,0),MATCH('1617 1718 Comparison'!HS$2,'1617 Data'!$A$2:$AEW$2,0))</f>
        <v>0</v>
      </c>
      <c r="HT16" s="402">
        <f>INDEX(' Cash Num-Den_Indi'!$A$2:$ANL$35,MATCH('1617 1718 Comparison'!$A16,' Cash Num-Den_Indi'!$A$2:$A$35,0),MATCH('1617 1718 Comparison'!HT$2,' Cash Num-Den_Indi'!$A$2:$ANL$2,0))-INDEX('1617 Data'!$A$2:$AEW$35,MATCH('1617 1718 Comparison'!$A16,'1617 Data'!$A$2:$A$35,0),MATCH('1617 1718 Comparison'!HT$2,'1617 Data'!$A$2:$AEW$2,0))</f>
        <v>0</v>
      </c>
      <c r="HU16" s="402">
        <f>INDEX(' Cash Num-Den_Indi'!$A$2:$ANL$35,MATCH('1617 1718 Comparison'!$A16,' Cash Num-Den_Indi'!$A$2:$A$35,0),MATCH('1617 1718 Comparison'!HU$2,' Cash Num-Den_Indi'!$A$2:$ANL$2,0))-INDEX('1617 Data'!$A$2:$AEW$35,MATCH('1617 1718 Comparison'!$A16,'1617 Data'!$A$2:$A$35,0),MATCH('1617 1718 Comparison'!HU$2,'1617 Data'!$A$2:$AEW$2,0))</f>
        <v>0</v>
      </c>
      <c r="HV16" s="402">
        <f>INDEX(' Cash Num-Den_Indi'!$A$2:$ANL$35,MATCH('1617 1718 Comparison'!$A16,' Cash Num-Den_Indi'!$A$2:$A$35,0),MATCH('1617 1718 Comparison'!HV$2,' Cash Num-Den_Indi'!$A$2:$ANL$2,0))-INDEX('1617 Data'!$A$2:$AEW$35,MATCH('1617 1718 Comparison'!$A16,'1617 Data'!$A$2:$A$35,0),MATCH('1617 1718 Comparison'!HV$2,'1617 Data'!$A$2:$AEW$2,0))</f>
        <v>0</v>
      </c>
      <c r="HW16" s="402">
        <f>INDEX(' Cash Num-Den_Indi'!$A$2:$ANL$35,MATCH('1617 1718 Comparison'!$A16,' Cash Num-Den_Indi'!$A$2:$A$35,0),MATCH('1617 1718 Comparison'!HW$2,' Cash Num-Den_Indi'!$A$2:$ANL$2,0))-INDEX('1617 Data'!$A$2:$AEW$35,MATCH('1617 1718 Comparison'!$A16,'1617 Data'!$A$2:$A$35,0),MATCH('1617 1718 Comparison'!HW$2,'1617 Data'!$A$2:$AEW$2,0))</f>
        <v>0</v>
      </c>
      <c r="HX16" s="402">
        <f>INDEX(' Cash Num-Den_Indi'!$A$2:$ANL$35,MATCH('1617 1718 Comparison'!$A16,' Cash Num-Den_Indi'!$A$2:$A$35,0),MATCH('1617 1718 Comparison'!HX$2,' Cash Num-Den_Indi'!$A$2:$ANL$2,0))-INDEX('1617 Data'!$A$2:$AEW$35,MATCH('1617 1718 Comparison'!$A16,'1617 Data'!$A$2:$A$35,0),MATCH('1617 1718 Comparison'!HX$2,'1617 Data'!$A$2:$AEW$2,0))</f>
        <v>0</v>
      </c>
      <c r="HY16" s="402">
        <f>INDEX(' Cash Num-Den_Indi'!$A$2:$ANL$35,MATCH('1617 1718 Comparison'!$A16,' Cash Num-Den_Indi'!$A$2:$A$35,0),MATCH('1617 1718 Comparison'!HY$2,' Cash Num-Den_Indi'!$A$2:$ANL$2,0))-INDEX('1617 Data'!$A$2:$AEW$35,MATCH('1617 1718 Comparison'!$A16,'1617 Data'!$A$2:$A$35,0),MATCH('1617 1718 Comparison'!HY$2,'1617 Data'!$A$2:$AEW$2,0))</f>
        <v>0</v>
      </c>
      <c r="HZ16" s="402">
        <f>INDEX(' Cash Num-Den_Indi'!$A$2:$ANL$35,MATCH('1617 1718 Comparison'!$A16,' Cash Num-Den_Indi'!$A$2:$A$35,0),MATCH('1617 1718 Comparison'!HZ$2,' Cash Num-Den_Indi'!$A$2:$ANL$2,0))-INDEX('1617 Data'!$A$2:$AEW$35,MATCH('1617 1718 Comparison'!$A16,'1617 Data'!$A$2:$A$35,0),MATCH('1617 1718 Comparison'!HZ$2,'1617 Data'!$A$2:$AEW$2,0))</f>
        <v>0</v>
      </c>
      <c r="IA16" s="402">
        <f>INDEX(' Cash Num-Den_Indi'!$A$2:$ANL$35,MATCH('1617 1718 Comparison'!$A16,' Cash Num-Den_Indi'!$A$2:$A$35,0),MATCH('1617 1718 Comparison'!IA$2,' Cash Num-Den_Indi'!$A$2:$ANL$2,0))-INDEX('1617 Data'!$A$2:$AEW$35,MATCH('1617 1718 Comparison'!$A16,'1617 Data'!$A$2:$A$35,0),MATCH('1617 1718 Comparison'!IA$2,'1617 Data'!$A$2:$AEW$2,0))</f>
        <v>0</v>
      </c>
      <c r="IB16" s="402">
        <f>INDEX(' Cash Num-Den_Indi'!$A$2:$ANL$35,MATCH('1617 1718 Comparison'!$A16,' Cash Num-Den_Indi'!$A$2:$A$35,0),MATCH('1617 1718 Comparison'!IB$2,' Cash Num-Den_Indi'!$A$2:$ANL$2,0))-INDEX('1617 Data'!$A$2:$AEW$35,MATCH('1617 1718 Comparison'!$A16,'1617 Data'!$A$2:$A$35,0),MATCH('1617 1718 Comparison'!IB$2,'1617 Data'!$A$2:$AEW$2,0))</f>
        <v>0</v>
      </c>
      <c r="IC16" s="402">
        <f>INDEX(' Cash Num-Den_Indi'!$A$2:$ANL$35,MATCH('1617 1718 Comparison'!$A16,' Cash Num-Den_Indi'!$A$2:$A$35,0),MATCH('1617 1718 Comparison'!IC$2,' Cash Num-Den_Indi'!$A$2:$ANL$2,0))-INDEX('1617 Data'!$A$2:$AEW$35,MATCH('1617 1718 Comparison'!$A16,'1617 Data'!$A$2:$A$35,0),MATCH('1617 1718 Comparison'!IC$2,'1617 Data'!$A$2:$AEW$2,0))</f>
        <v>0</v>
      </c>
      <c r="ID16" s="402">
        <f>INDEX(' Cash Num-Den_Indi'!$A$2:$ANL$35,MATCH('1617 1718 Comparison'!$A16,' Cash Num-Den_Indi'!$A$2:$A$35,0),MATCH('1617 1718 Comparison'!ID$2,' Cash Num-Den_Indi'!$A$2:$ANL$2,0))-INDEX('1617 Data'!$A$2:$AEW$35,MATCH('1617 1718 Comparison'!$A16,'1617 Data'!$A$2:$A$35,0),MATCH('1617 1718 Comparison'!ID$2,'1617 Data'!$A$2:$AEW$2,0))</f>
        <v>0</v>
      </c>
      <c r="IE16" s="402">
        <f>INDEX(' Cash Num-Den_Indi'!$A$2:$ANL$35,MATCH('1617 1718 Comparison'!$A16,' Cash Num-Den_Indi'!$A$2:$A$35,0),MATCH('1617 1718 Comparison'!IE$2,' Cash Num-Den_Indi'!$A$2:$ANL$2,0))-INDEX('1617 Data'!$A$2:$AEW$35,MATCH('1617 1718 Comparison'!$A16,'1617 Data'!$A$2:$A$35,0),MATCH('1617 1718 Comparison'!IE$2,'1617 Data'!$A$2:$AEW$2,0))</f>
        <v>0</v>
      </c>
      <c r="IF16" s="402">
        <f>INDEX(' Cash Num-Den_Indi'!$A$2:$ANL$35,MATCH('1617 1718 Comparison'!$A16,' Cash Num-Den_Indi'!$A$2:$A$35,0),MATCH('1617 1718 Comparison'!IF$2,' Cash Num-Den_Indi'!$A$2:$ANL$2,0))-INDEX('1617 Data'!$A$2:$AEW$35,MATCH('1617 1718 Comparison'!$A16,'1617 Data'!$A$2:$A$35,0),MATCH('1617 1718 Comparison'!IF$2,'1617 Data'!$A$2:$AEW$2,0))</f>
        <v>0</v>
      </c>
      <c r="IG16" s="402">
        <f>INDEX(' Cash Num-Den_Indi'!$A$2:$ANL$35,MATCH('1617 1718 Comparison'!$A16,' Cash Num-Den_Indi'!$A$2:$A$35,0),MATCH('1617 1718 Comparison'!IG$2,' Cash Num-Den_Indi'!$A$2:$ANL$2,0))-INDEX('1617 Data'!$A$2:$AEW$35,MATCH('1617 1718 Comparison'!$A16,'1617 Data'!$A$2:$A$35,0),MATCH('1617 1718 Comparison'!IG$2,'1617 Data'!$A$2:$AEW$2,0))</f>
        <v>0</v>
      </c>
      <c r="IH16" s="402">
        <f>INDEX(' Cash Num-Den_Indi'!$A$2:$ANL$35,MATCH('1617 1718 Comparison'!$A16,' Cash Num-Den_Indi'!$A$2:$A$35,0),MATCH('1617 1718 Comparison'!IH$2,' Cash Num-Den_Indi'!$A$2:$ANL$2,0))-INDEX('1617 Data'!$A$2:$AEW$35,MATCH('1617 1718 Comparison'!$A16,'1617 Data'!$A$2:$A$35,0),MATCH('1617 1718 Comparison'!IH$2,'1617 Data'!$A$2:$AEW$2,0))</f>
        <v>0</v>
      </c>
      <c r="II16" s="403" t="e">
        <f>INDEX(' Cash Num-Den_Indi'!$A$2:$ANL$35,MATCH('1617 1718 Comparison'!$A16,' Cash Num-Den_Indi'!$A$2:$A$35,0),MATCH('1617 1718 Comparison'!II$2,' Cash Num-Den_Indi'!$A$2:$ANL$2,0))-INDEX('1617 Data'!$A$2:$AEW$35,MATCH('1617 1718 Comparison'!$A16,'1617 Data'!$A$2:$A$35,0),MATCH('1617 1718 Comparison'!II$2,'1617 Data'!$A$2:$AEW$2,0))</f>
        <v>#N/A</v>
      </c>
      <c r="IJ16" s="402">
        <f>INDEX(' Cash Num-Den_Indi'!$A$2:$ANL$35,MATCH('1617 1718 Comparison'!$A16,' Cash Num-Den_Indi'!$A$2:$A$35,0),MATCH('1617 1718 Comparison'!IJ$2,' Cash Num-Den_Indi'!$A$2:$ANL$2,0))-INDEX('1617 Data'!$A$2:$AEW$35,MATCH('1617 1718 Comparison'!$A16,'1617 Data'!$A$2:$A$35,0),MATCH('1617 1718 Comparison'!IJ$2,'1617 Data'!$A$2:$AEW$2,0))</f>
        <v>0</v>
      </c>
      <c r="IK16" s="402">
        <f>INDEX(' Cash Num-Den_Indi'!$A$2:$ANL$35,MATCH('1617 1718 Comparison'!$A16,' Cash Num-Den_Indi'!$A$2:$A$35,0),MATCH('1617 1718 Comparison'!IK$2,' Cash Num-Den_Indi'!$A$2:$ANL$2,0))-INDEX('1617 Data'!$A$2:$AEW$35,MATCH('1617 1718 Comparison'!$A16,'1617 Data'!$A$2:$A$35,0),MATCH('1617 1718 Comparison'!IK$2,'1617 Data'!$A$2:$AEW$2,0))</f>
        <v>0</v>
      </c>
      <c r="IL16" s="402">
        <f>INDEX(' Cash Num-Den_Indi'!$A$2:$ANL$35,MATCH('1617 1718 Comparison'!$A16,' Cash Num-Den_Indi'!$A$2:$A$35,0),MATCH('1617 1718 Comparison'!IL$2,' Cash Num-Den_Indi'!$A$2:$ANL$2,0))-INDEX('1617 Data'!$A$2:$AEW$35,MATCH('1617 1718 Comparison'!$A16,'1617 Data'!$A$2:$A$35,0),MATCH('1617 1718 Comparison'!IL$2,'1617 Data'!$A$2:$AEW$2,0))</f>
        <v>0</v>
      </c>
      <c r="IM16" s="402">
        <f>INDEX(' Cash Num-Den_Indi'!$A$2:$ANL$35,MATCH('1617 1718 Comparison'!$A16,' Cash Num-Den_Indi'!$A$2:$A$35,0),MATCH('1617 1718 Comparison'!IM$2,' Cash Num-Den_Indi'!$A$2:$ANL$2,0))-INDEX('1617 Data'!$A$2:$AEW$35,MATCH('1617 1718 Comparison'!$A16,'1617 Data'!$A$2:$A$35,0),MATCH('1617 1718 Comparison'!IM$2,'1617 Data'!$A$2:$AEW$2,0))</f>
        <v>0</v>
      </c>
      <c r="IN16" s="402">
        <f>INDEX(' Cash Num-Den_Indi'!$A$2:$ANL$35,MATCH('1617 1718 Comparison'!$A16,' Cash Num-Den_Indi'!$A$2:$A$35,0),MATCH('1617 1718 Comparison'!IN$2,' Cash Num-Den_Indi'!$A$2:$ANL$2,0))-INDEX('1617 Data'!$A$2:$AEW$35,MATCH('1617 1718 Comparison'!$A16,'1617 Data'!$A$2:$A$35,0),MATCH('1617 1718 Comparison'!IN$2,'1617 Data'!$A$2:$AEW$2,0))</f>
        <v>0</v>
      </c>
      <c r="IO16" s="403" t="e">
        <f>INDEX(' Cash Num-Den_Indi'!$A$2:$ANL$35,MATCH('1617 1718 Comparison'!$A16,' Cash Num-Den_Indi'!$A$2:$A$35,0),MATCH('1617 1718 Comparison'!IO$2,' Cash Num-Den_Indi'!$A$2:$ANL$2,0))-INDEX('1617 Data'!$A$2:$AEW$35,MATCH('1617 1718 Comparison'!$A16,'1617 Data'!$A$2:$A$35,0),MATCH('1617 1718 Comparison'!IO$2,'1617 Data'!$A$2:$AEW$2,0))</f>
        <v>#N/A</v>
      </c>
      <c r="IP16" s="402">
        <f>INDEX(' Cash Num-Den_Indi'!$A$2:$ANL$35,MATCH('1617 1718 Comparison'!$A16,' Cash Num-Den_Indi'!$A$2:$A$35,0),MATCH('1617 1718 Comparison'!IP$2,' Cash Num-Den_Indi'!$A$2:$ANL$2,0))-INDEX('1617 Data'!$A$2:$AEW$35,MATCH('1617 1718 Comparison'!$A16,'1617 Data'!$A$2:$A$35,0),MATCH('1617 1718 Comparison'!IP$2,'1617 Data'!$A$2:$AEW$2,0))</f>
        <v>0</v>
      </c>
      <c r="IQ16" s="402">
        <f>INDEX(' Cash Num-Den_Indi'!$A$2:$ANL$35,MATCH('1617 1718 Comparison'!$A16,' Cash Num-Den_Indi'!$A$2:$A$35,0),MATCH('1617 1718 Comparison'!IQ$2,' Cash Num-Den_Indi'!$A$2:$ANL$2,0))-INDEX('1617 Data'!$A$2:$AEW$35,MATCH('1617 1718 Comparison'!$A16,'1617 Data'!$A$2:$A$35,0),MATCH('1617 1718 Comparison'!IQ$2,'1617 Data'!$A$2:$AEW$2,0))</f>
        <v>0</v>
      </c>
      <c r="IR16" s="402">
        <f>INDEX(' Cash Num-Den_Indi'!$A$2:$ANL$35,MATCH('1617 1718 Comparison'!$A16,' Cash Num-Den_Indi'!$A$2:$A$35,0),MATCH('1617 1718 Comparison'!IR$2,' Cash Num-Den_Indi'!$A$2:$ANL$2,0))-INDEX('1617 Data'!$A$2:$AEW$35,MATCH('1617 1718 Comparison'!$A16,'1617 Data'!$A$2:$A$35,0),MATCH('1617 1718 Comparison'!IR$2,'1617 Data'!$A$2:$AEW$2,0))</f>
        <v>0</v>
      </c>
      <c r="IS16" s="402">
        <f>INDEX(' Cash Num-Den_Indi'!$A$2:$ANL$35,MATCH('1617 1718 Comparison'!$A16,' Cash Num-Den_Indi'!$A$2:$A$35,0),MATCH('1617 1718 Comparison'!IS$2,' Cash Num-Den_Indi'!$A$2:$ANL$2,0))-INDEX('1617 Data'!$A$2:$AEW$35,MATCH('1617 1718 Comparison'!$A16,'1617 Data'!$A$2:$A$35,0),MATCH('1617 1718 Comparison'!IS$2,'1617 Data'!$A$2:$AEW$2,0))</f>
        <v>0</v>
      </c>
      <c r="IT16" s="402">
        <f>INDEX(' Cash Num-Den_Indi'!$A$2:$ANL$35,MATCH('1617 1718 Comparison'!$A16,' Cash Num-Den_Indi'!$A$2:$A$35,0),MATCH('1617 1718 Comparison'!IT$2,' Cash Num-Den_Indi'!$A$2:$ANL$2,0))-INDEX('1617 Data'!$A$2:$AEW$35,MATCH('1617 1718 Comparison'!$A16,'1617 Data'!$A$2:$A$35,0),MATCH('1617 1718 Comparison'!IT$2,'1617 Data'!$A$2:$AEW$2,0))</f>
        <v>0</v>
      </c>
      <c r="IU16" s="402">
        <f>INDEX(' Cash Num-Den_Indi'!$A$2:$ANL$35,MATCH('1617 1718 Comparison'!$A16,' Cash Num-Den_Indi'!$A$2:$A$35,0),MATCH('1617 1718 Comparison'!IU$2,' Cash Num-Den_Indi'!$A$2:$ANL$2,0))-INDEX('1617 Data'!$A$2:$AEW$35,MATCH('1617 1718 Comparison'!$A16,'1617 Data'!$A$2:$A$35,0),MATCH('1617 1718 Comparison'!IU$2,'1617 Data'!$A$2:$AEW$2,0))</f>
        <v>0</v>
      </c>
      <c r="IV16" s="402">
        <f>INDEX(' Cash Num-Den_Indi'!$A$2:$ANL$35,MATCH('1617 1718 Comparison'!$A16,' Cash Num-Den_Indi'!$A$2:$A$35,0),MATCH('1617 1718 Comparison'!IV$2,' Cash Num-Den_Indi'!$A$2:$ANL$2,0))-INDEX('1617 Data'!$A$2:$AEW$35,MATCH('1617 1718 Comparison'!$A16,'1617 Data'!$A$2:$A$35,0),MATCH('1617 1718 Comparison'!IV$2,'1617 Data'!$A$2:$AEW$2,0))</f>
        <v>0</v>
      </c>
      <c r="IW16" s="403" t="e">
        <f>INDEX(' Cash Num-Den_Indi'!$A$2:$ANL$35,MATCH('1617 1718 Comparison'!$A16,' Cash Num-Den_Indi'!$A$2:$A$35,0),MATCH('1617 1718 Comparison'!IW$2,' Cash Num-Den_Indi'!$A$2:$ANL$2,0))-INDEX('1617 Data'!$A$2:$AEW$35,MATCH('1617 1718 Comparison'!$A16,'1617 Data'!$A$2:$A$35,0),MATCH('1617 1718 Comparison'!IW$2,'1617 Data'!$A$2:$AEW$2,0))</f>
        <v>#N/A</v>
      </c>
      <c r="IX16" s="402">
        <f>INDEX(' Cash Num-Den_Indi'!$A$2:$ANL$35,MATCH('1617 1718 Comparison'!$A16,' Cash Num-Den_Indi'!$A$2:$A$35,0),MATCH('1617 1718 Comparison'!IX$2,' Cash Num-Den_Indi'!$A$2:$ANL$2,0))-INDEX('1617 Data'!$A$2:$AEW$35,MATCH('1617 1718 Comparison'!$A16,'1617 Data'!$A$2:$A$35,0),MATCH('1617 1718 Comparison'!IX$2,'1617 Data'!$A$2:$AEW$2,0))</f>
        <v>0</v>
      </c>
      <c r="IY16" s="402">
        <f>INDEX(' Cash Num-Den_Indi'!$A$2:$ANL$35,MATCH('1617 1718 Comparison'!$A16,' Cash Num-Den_Indi'!$A$2:$A$35,0),MATCH('1617 1718 Comparison'!IY$2,' Cash Num-Den_Indi'!$A$2:$ANL$2,0))-INDEX('1617 Data'!$A$2:$AEW$35,MATCH('1617 1718 Comparison'!$A16,'1617 Data'!$A$2:$A$35,0),MATCH('1617 1718 Comparison'!IY$2,'1617 Data'!$A$2:$AEW$2,0))</f>
        <v>0</v>
      </c>
      <c r="IZ16" s="402">
        <f>INDEX(' Cash Num-Den_Indi'!$A$2:$ANL$35,MATCH('1617 1718 Comparison'!$A16,' Cash Num-Den_Indi'!$A$2:$A$35,0),MATCH('1617 1718 Comparison'!IZ$2,' Cash Num-Den_Indi'!$A$2:$ANL$2,0))-INDEX('1617 Data'!$A$2:$AEW$35,MATCH('1617 1718 Comparison'!$A16,'1617 Data'!$A$2:$A$35,0),MATCH('1617 1718 Comparison'!IZ$2,'1617 Data'!$A$2:$AEW$2,0))</f>
        <v>0</v>
      </c>
      <c r="JA16" s="402">
        <f>INDEX(' Cash Num-Den_Indi'!$A$2:$ANL$35,MATCH('1617 1718 Comparison'!$A16,' Cash Num-Den_Indi'!$A$2:$A$35,0),MATCH('1617 1718 Comparison'!JA$2,' Cash Num-Den_Indi'!$A$2:$ANL$2,0))-INDEX('1617 Data'!$A$2:$AEW$35,MATCH('1617 1718 Comparison'!$A16,'1617 Data'!$A$2:$A$35,0),MATCH('1617 1718 Comparison'!JA$2,'1617 Data'!$A$2:$AEW$2,0))</f>
        <v>0</v>
      </c>
      <c r="JB16" s="402">
        <f>INDEX(' Cash Num-Den_Indi'!$A$2:$ANL$35,MATCH('1617 1718 Comparison'!$A16,' Cash Num-Den_Indi'!$A$2:$A$35,0),MATCH('1617 1718 Comparison'!JB$2,' Cash Num-Den_Indi'!$A$2:$ANL$2,0))-INDEX('1617 Data'!$A$2:$AEW$35,MATCH('1617 1718 Comparison'!$A16,'1617 Data'!$A$2:$A$35,0),MATCH('1617 1718 Comparison'!JB$2,'1617 Data'!$A$2:$AEW$2,0))</f>
        <v>0</v>
      </c>
      <c r="JC16" s="402">
        <f>INDEX(' Cash Num-Den_Indi'!$A$2:$ANL$35,MATCH('1617 1718 Comparison'!$A16,' Cash Num-Den_Indi'!$A$2:$A$35,0),MATCH('1617 1718 Comparison'!JC$2,' Cash Num-Den_Indi'!$A$2:$ANL$2,0))-INDEX('1617 Data'!$A$2:$AEW$35,MATCH('1617 1718 Comparison'!$A16,'1617 Data'!$A$2:$A$35,0),MATCH('1617 1718 Comparison'!JC$2,'1617 Data'!$A$2:$AEW$2,0))</f>
        <v>0</v>
      </c>
      <c r="JD16" s="402">
        <f>INDEX(' Cash Num-Den_Indi'!$A$2:$ANL$35,MATCH('1617 1718 Comparison'!$A16,' Cash Num-Den_Indi'!$A$2:$A$35,0),MATCH('1617 1718 Comparison'!JD$2,' Cash Num-Den_Indi'!$A$2:$ANL$2,0))-INDEX('1617 Data'!$A$2:$AEW$35,MATCH('1617 1718 Comparison'!$A16,'1617 Data'!$A$2:$A$35,0),MATCH('1617 1718 Comparison'!JD$2,'1617 Data'!$A$2:$AEW$2,0))</f>
        <v>0</v>
      </c>
      <c r="JE16" s="402">
        <f>INDEX(' Cash Num-Den_Indi'!$A$2:$ANL$35,MATCH('1617 1718 Comparison'!$A16,' Cash Num-Den_Indi'!$A$2:$A$35,0),MATCH('1617 1718 Comparison'!JE$2,' Cash Num-Den_Indi'!$A$2:$ANL$2,0))-INDEX('1617 Data'!$A$2:$AEW$35,MATCH('1617 1718 Comparison'!$A16,'1617 Data'!$A$2:$A$35,0),MATCH('1617 1718 Comparison'!JE$2,'1617 Data'!$A$2:$AEW$2,0))</f>
        <v>0</v>
      </c>
      <c r="JF16" s="402">
        <f>INDEX(' Cash Num-Den_Indi'!$A$2:$ANL$35,MATCH('1617 1718 Comparison'!$A16,' Cash Num-Den_Indi'!$A$2:$A$35,0),MATCH('1617 1718 Comparison'!JF$2,' Cash Num-Den_Indi'!$A$2:$ANL$2,0))-INDEX('1617 Data'!$A$2:$AEW$35,MATCH('1617 1718 Comparison'!$A16,'1617 Data'!$A$2:$A$35,0),MATCH('1617 1718 Comparison'!JF$2,'1617 Data'!$A$2:$AEW$2,0))</f>
        <v>0</v>
      </c>
      <c r="JG16" s="402">
        <f>INDEX(' Cash Num-Den_Indi'!$A$2:$ANL$35,MATCH('1617 1718 Comparison'!$A16,' Cash Num-Den_Indi'!$A$2:$A$35,0),MATCH('1617 1718 Comparison'!JG$2,' Cash Num-Den_Indi'!$A$2:$ANL$2,0))-INDEX('1617 Data'!$A$2:$AEW$35,MATCH('1617 1718 Comparison'!$A16,'1617 Data'!$A$2:$A$35,0),MATCH('1617 1718 Comparison'!JG$2,'1617 Data'!$A$2:$AEW$2,0))</f>
        <v>0</v>
      </c>
      <c r="JH16" s="402">
        <f>INDEX(' Cash Num-Den_Indi'!$A$2:$ANL$35,MATCH('1617 1718 Comparison'!$A16,' Cash Num-Den_Indi'!$A$2:$A$35,0),MATCH('1617 1718 Comparison'!JH$2,' Cash Num-Den_Indi'!$A$2:$ANL$2,0))-INDEX('1617 Data'!$A$2:$AEW$35,MATCH('1617 1718 Comparison'!$A16,'1617 Data'!$A$2:$A$35,0),MATCH('1617 1718 Comparison'!JH$2,'1617 Data'!$A$2:$AEW$2,0))</f>
        <v>0</v>
      </c>
      <c r="JI16" s="402">
        <f>INDEX(' Cash Num-Den_Indi'!$A$2:$ANL$35,MATCH('1617 1718 Comparison'!$A16,' Cash Num-Den_Indi'!$A$2:$A$35,0),MATCH('1617 1718 Comparison'!JI$2,' Cash Num-Den_Indi'!$A$2:$ANL$2,0))-INDEX('1617 Data'!$A$2:$AEW$35,MATCH('1617 1718 Comparison'!$A16,'1617 Data'!$A$2:$A$35,0),MATCH('1617 1718 Comparison'!JI$2,'1617 Data'!$A$2:$AEW$2,0))</f>
        <v>0</v>
      </c>
      <c r="JJ16" s="402">
        <f>INDEX(' Cash Num-Den_Indi'!$A$2:$ANL$35,MATCH('1617 1718 Comparison'!$A16,' Cash Num-Den_Indi'!$A$2:$A$35,0),MATCH('1617 1718 Comparison'!JJ$2,' Cash Num-Den_Indi'!$A$2:$ANL$2,0))-INDEX('1617 Data'!$A$2:$AEW$35,MATCH('1617 1718 Comparison'!$A16,'1617 Data'!$A$2:$A$35,0),MATCH('1617 1718 Comparison'!JJ$2,'1617 Data'!$A$2:$AEW$2,0))</f>
        <v>0</v>
      </c>
      <c r="JK16" s="402">
        <f>INDEX(' Cash Num-Den_Indi'!$A$2:$ANL$35,MATCH('1617 1718 Comparison'!$A16,' Cash Num-Den_Indi'!$A$2:$A$35,0),MATCH('1617 1718 Comparison'!JK$2,' Cash Num-Den_Indi'!$A$2:$ANL$2,0))-INDEX('1617 Data'!$A$2:$AEW$35,MATCH('1617 1718 Comparison'!$A16,'1617 Data'!$A$2:$A$35,0),MATCH('1617 1718 Comparison'!JK$2,'1617 Data'!$A$2:$AEW$2,0))</f>
        <v>0</v>
      </c>
      <c r="JL16" s="402">
        <f>INDEX(' Cash Num-Den_Indi'!$A$2:$ANL$35,MATCH('1617 1718 Comparison'!$A16,' Cash Num-Den_Indi'!$A$2:$A$35,0),MATCH('1617 1718 Comparison'!JL$2,' Cash Num-Den_Indi'!$A$2:$ANL$2,0))-INDEX('1617 Data'!$A$2:$AEW$35,MATCH('1617 1718 Comparison'!$A16,'1617 Data'!$A$2:$A$35,0),MATCH('1617 1718 Comparison'!JL$2,'1617 Data'!$A$2:$AEW$2,0))</f>
        <v>0</v>
      </c>
      <c r="JM16" s="402">
        <f>INDEX(' Cash Num-Den_Indi'!$A$2:$ANL$35,MATCH('1617 1718 Comparison'!$A16,' Cash Num-Den_Indi'!$A$2:$A$35,0),MATCH('1617 1718 Comparison'!JM$2,' Cash Num-Den_Indi'!$A$2:$ANL$2,0))-INDEX('1617 Data'!$A$2:$AEW$35,MATCH('1617 1718 Comparison'!$A16,'1617 Data'!$A$2:$A$35,0),MATCH('1617 1718 Comparison'!JM$2,'1617 Data'!$A$2:$AEW$2,0))</f>
        <v>0</v>
      </c>
      <c r="JN16" s="402">
        <f>INDEX(' Cash Num-Den_Indi'!$A$2:$ANL$35,MATCH('1617 1718 Comparison'!$A16,' Cash Num-Den_Indi'!$A$2:$A$35,0),MATCH('1617 1718 Comparison'!JN$2,' Cash Num-Den_Indi'!$A$2:$ANL$2,0))-INDEX('1617 Data'!$A$2:$AEW$35,MATCH('1617 1718 Comparison'!$A16,'1617 Data'!$A$2:$A$35,0),MATCH('1617 1718 Comparison'!JN$2,'1617 Data'!$A$2:$AEW$2,0))</f>
        <v>0</v>
      </c>
      <c r="JO16" s="402">
        <f>INDEX(' Cash Num-Den_Indi'!$A$2:$ANL$35,MATCH('1617 1718 Comparison'!$A16,' Cash Num-Den_Indi'!$A$2:$A$35,0),MATCH('1617 1718 Comparison'!JO$2,' Cash Num-Den_Indi'!$A$2:$ANL$2,0))-INDEX('1617 Data'!$A$2:$AEW$35,MATCH('1617 1718 Comparison'!$A16,'1617 Data'!$A$2:$A$35,0),MATCH('1617 1718 Comparison'!JO$2,'1617 Data'!$A$2:$AEW$2,0))</f>
        <v>0</v>
      </c>
      <c r="JP16" s="402">
        <f>INDEX(' Cash Num-Den_Indi'!$A$2:$ANL$35,MATCH('1617 1718 Comparison'!$A16,' Cash Num-Den_Indi'!$A$2:$A$35,0),MATCH('1617 1718 Comparison'!JP$2,' Cash Num-Den_Indi'!$A$2:$ANL$2,0))-INDEX('1617 Data'!$A$2:$AEW$35,MATCH('1617 1718 Comparison'!$A16,'1617 Data'!$A$2:$A$35,0),MATCH('1617 1718 Comparison'!JP$2,'1617 Data'!$A$2:$AEW$2,0))</f>
        <v>0</v>
      </c>
      <c r="JQ16" s="402">
        <f>INDEX(' Cash Num-Den_Indi'!$A$2:$ANL$35,MATCH('1617 1718 Comparison'!$A16,' Cash Num-Den_Indi'!$A$2:$A$35,0),MATCH('1617 1718 Comparison'!JQ$2,' Cash Num-Den_Indi'!$A$2:$ANL$2,0))-INDEX('1617 Data'!$A$2:$AEW$35,MATCH('1617 1718 Comparison'!$A16,'1617 Data'!$A$2:$A$35,0),MATCH('1617 1718 Comparison'!JQ$2,'1617 Data'!$A$2:$AEW$2,0))</f>
        <v>0</v>
      </c>
      <c r="JR16" s="402">
        <f>INDEX(' Cash Num-Den_Indi'!$A$2:$ANL$35,MATCH('1617 1718 Comparison'!$A16,' Cash Num-Den_Indi'!$A$2:$A$35,0),MATCH('1617 1718 Comparison'!JR$2,' Cash Num-Den_Indi'!$A$2:$ANL$2,0))-INDEX('1617 Data'!$A$2:$AEW$35,MATCH('1617 1718 Comparison'!$A16,'1617 Data'!$A$2:$A$35,0),MATCH('1617 1718 Comparison'!JR$2,'1617 Data'!$A$2:$AEW$2,0))</f>
        <v>0</v>
      </c>
      <c r="JS16" s="403" t="e">
        <f>INDEX(' Cash Num-Den_Indi'!$A$2:$ANL$35,MATCH('1617 1718 Comparison'!$A16,' Cash Num-Den_Indi'!$A$2:$A$35,0),MATCH('1617 1718 Comparison'!JS$2,' Cash Num-Den_Indi'!$A$2:$ANL$2,0))-INDEX('1617 Data'!$A$2:$AEW$35,MATCH('1617 1718 Comparison'!$A16,'1617 Data'!$A$2:$A$35,0),MATCH('1617 1718 Comparison'!JS$2,'1617 Data'!$A$2:$AEW$2,0))</f>
        <v>#N/A</v>
      </c>
      <c r="JT16" s="403" t="e">
        <f>INDEX(' Cash Num-Den_Indi'!$A$2:$ANL$35,MATCH('1617 1718 Comparison'!$A16,' Cash Num-Den_Indi'!$A$2:$A$35,0),MATCH('1617 1718 Comparison'!JT$2,' Cash Num-Den_Indi'!$A$2:$ANL$2,0))-INDEX('1617 Data'!$A$2:$AEW$35,MATCH('1617 1718 Comparison'!$A16,'1617 Data'!$A$2:$A$35,0),MATCH('1617 1718 Comparison'!JT$2,'1617 Data'!$A$2:$AEW$2,0))</f>
        <v>#N/A</v>
      </c>
      <c r="JU16" s="403" t="e">
        <f>INDEX(' Cash Num-Den_Indi'!$A$2:$ANL$35,MATCH('1617 1718 Comparison'!$A16,' Cash Num-Den_Indi'!$A$2:$A$35,0),MATCH('1617 1718 Comparison'!JU$2,' Cash Num-Den_Indi'!$A$2:$ANL$2,0))-INDEX('1617 Data'!$A$2:$AEW$35,MATCH('1617 1718 Comparison'!$A16,'1617 Data'!$A$2:$A$35,0),MATCH('1617 1718 Comparison'!JU$2,'1617 Data'!$A$2:$AEW$2,0))</f>
        <v>#N/A</v>
      </c>
      <c r="JV16" s="402">
        <f>INDEX(' Cash Num-Den_Indi'!$A$2:$ANL$35,MATCH('1617 1718 Comparison'!$A16,' Cash Num-Den_Indi'!$A$2:$A$35,0),MATCH('1617 1718 Comparison'!JV$2,' Cash Num-Den_Indi'!$A$2:$ANL$2,0))-INDEX('1617 Data'!$A$2:$AEW$35,MATCH('1617 1718 Comparison'!$A16,'1617 Data'!$A$2:$A$35,0),MATCH('1617 1718 Comparison'!JV$2,'1617 Data'!$A$2:$AEW$2,0))</f>
        <v>0</v>
      </c>
      <c r="JW16" s="403" t="e">
        <f>INDEX(' Cash Num-Den_Indi'!$A$2:$ANL$35,MATCH('1617 1718 Comparison'!$A16,' Cash Num-Den_Indi'!$A$2:$A$35,0),MATCH('1617 1718 Comparison'!JW$2,' Cash Num-Den_Indi'!$A$2:$ANL$2,0))-INDEX('1617 Data'!$A$2:$AEW$35,MATCH('1617 1718 Comparison'!$A16,'1617 Data'!$A$2:$A$35,0),MATCH('1617 1718 Comparison'!JW$2,'1617 Data'!$A$2:$AEW$2,0))</f>
        <v>#N/A</v>
      </c>
      <c r="JX16" s="403" t="e">
        <f>INDEX(' Cash Num-Den_Indi'!$A$2:$ANL$35,MATCH('1617 1718 Comparison'!$A16,' Cash Num-Den_Indi'!$A$2:$A$35,0),MATCH('1617 1718 Comparison'!JX$2,' Cash Num-Den_Indi'!$A$2:$ANL$2,0))-INDEX('1617 Data'!$A$2:$AEW$35,MATCH('1617 1718 Comparison'!$A16,'1617 Data'!$A$2:$A$35,0),MATCH('1617 1718 Comparison'!JX$2,'1617 Data'!$A$2:$AEW$2,0))</f>
        <v>#N/A</v>
      </c>
      <c r="JY16" s="402">
        <f>INDEX(' Cash Num-Den_Indi'!$A$2:$ANL$35,MATCH('1617 1718 Comparison'!$A16,' Cash Num-Den_Indi'!$A$2:$A$35,0),MATCH('1617 1718 Comparison'!JY$2,' Cash Num-Den_Indi'!$A$2:$ANL$2,0))-INDEX('1617 Data'!$A$2:$AEW$35,MATCH('1617 1718 Comparison'!$A16,'1617 Data'!$A$2:$A$35,0),MATCH('1617 1718 Comparison'!JY$2,'1617 Data'!$A$2:$AEW$2,0))</f>
        <v>0</v>
      </c>
      <c r="JZ16" s="403" t="e">
        <f>INDEX(' Cash Num-Den_Indi'!$A$2:$ANL$35,MATCH('1617 1718 Comparison'!$A16,' Cash Num-Den_Indi'!$A$2:$A$35,0),MATCH('1617 1718 Comparison'!JZ$2,' Cash Num-Den_Indi'!$A$2:$ANL$2,0))-INDEX('1617 Data'!$A$2:$AEW$35,MATCH('1617 1718 Comparison'!$A16,'1617 Data'!$A$2:$A$35,0),MATCH('1617 1718 Comparison'!JZ$2,'1617 Data'!$A$2:$AEW$2,0))</f>
        <v>#N/A</v>
      </c>
      <c r="KA16" s="403" t="e">
        <f>INDEX(' Cash Num-Den_Indi'!$A$2:$ANL$35,MATCH('1617 1718 Comparison'!$A16,' Cash Num-Den_Indi'!$A$2:$A$35,0),MATCH('1617 1718 Comparison'!KA$2,' Cash Num-Den_Indi'!$A$2:$ANL$2,0))-INDEX('1617 Data'!$A$2:$AEW$35,MATCH('1617 1718 Comparison'!$A16,'1617 Data'!$A$2:$A$35,0),MATCH('1617 1718 Comparison'!KA$2,'1617 Data'!$A$2:$AEW$2,0))</f>
        <v>#N/A</v>
      </c>
      <c r="KB16" s="402">
        <f>INDEX(' Cash Num-Den_Indi'!$A$2:$ANL$35,MATCH('1617 1718 Comparison'!$A16,' Cash Num-Den_Indi'!$A$2:$A$35,0),MATCH('1617 1718 Comparison'!KB$2,' Cash Num-Den_Indi'!$A$2:$ANL$2,0))-INDEX('1617 Data'!$A$2:$AEW$35,MATCH('1617 1718 Comparison'!$A16,'1617 Data'!$A$2:$A$35,0),MATCH('1617 1718 Comparison'!KB$2,'1617 Data'!$A$2:$AEW$2,0))</f>
        <v>0</v>
      </c>
      <c r="KC16" s="403" t="e">
        <f>INDEX(' Cash Num-Den_Indi'!$A$2:$ANL$35,MATCH('1617 1718 Comparison'!$A16,' Cash Num-Den_Indi'!$A$2:$A$35,0),MATCH('1617 1718 Comparison'!KC$2,' Cash Num-Den_Indi'!$A$2:$ANL$2,0))-INDEX('1617 Data'!$A$2:$AEW$35,MATCH('1617 1718 Comparison'!$A16,'1617 Data'!$A$2:$A$35,0),MATCH('1617 1718 Comparison'!KC$2,'1617 Data'!$A$2:$AEW$2,0))</f>
        <v>#N/A</v>
      </c>
      <c r="KD16" s="403" t="e">
        <f>INDEX(' Cash Num-Den_Indi'!$A$2:$ANL$35,MATCH('1617 1718 Comparison'!$A16,' Cash Num-Den_Indi'!$A$2:$A$35,0),MATCH('1617 1718 Comparison'!KD$2,' Cash Num-Den_Indi'!$A$2:$ANL$2,0))-INDEX('1617 Data'!$A$2:$AEW$35,MATCH('1617 1718 Comparison'!$A16,'1617 Data'!$A$2:$A$35,0),MATCH('1617 1718 Comparison'!KD$2,'1617 Data'!$A$2:$AEW$2,0))</f>
        <v>#N/A</v>
      </c>
      <c r="KE16" s="402">
        <f>INDEX(' Cash Num-Den_Indi'!$A$2:$ANL$35,MATCH('1617 1718 Comparison'!$A16,' Cash Num-Den_Indi'!$A$2:$A$35,0),MATCH('1617 1718 Comparison'!KE$2,' Cash Num-Den_Indi'!$A$2:$ANL$2,0))-INDEX('1617 Data'!$A$2:$AEW$35,MATCH('1617 1718 Comparison'!$A16,'1617 Data'!$A$2:$A$35,0),MATCH('1617 1718 Comparison'!KE$2,'1617 Data'!$A$2:$AEW$2,0))</f>
        <v>0</v>
      </c>
      <c r="KF16" s="403" t="e">
        <f>INDEX(' Cash Num-Den_Indi'!$A$2:$ANL$35,MATCH('1617 1718 Comparison'!$A16,' Cash Num-Den_Indi'!$A$2:$A$35,0),MATCH('1617 1718 Comparison'!KF$2,' Cash Num-Den_Indi'!$A$2:$ANL$2,0))-INDEX('1617 Data'!$A$2:$AEW$35,MATCH('1617 1718 Comparison'!$A16,'1617 Data'!$A$2:$A$35,0),MATCH('1617 1718 Comparison'!KF$2,'1617 Data'!$A$2:$AEW$2,0))</f>
        <v>#N/A</v>
      </c>
      <c r="KG16" s="403" t="e">
        <f>INDEX(' Cash Num-Den_Indi'!$A$2:$ANL$35,MATCH('1617 1718 Comparison'!$A16,' Cash Num-Den_Indi'!$A$2:$A$35,0),MATCH('1617 1718 Comparison'!KG$2,' Cash Num-Den_Indi'!$A$2:$ANL$2,0))-INDEX('1617 Data'!$A$2:$AEW$35,MATCH('1617 1718 Comparison'!$A16,'1617 Data'!$A$2:$A$35,0),MATCH('1617 1718 Comparison'!KG$2,'1617 Data'!$A$2:$AEW$2,0))</f>
        <v>#N/A</v>
      </c>
      <c r="KH16" s="402">
        <f>INDEX(' Cash Num-Den_Indi'!$A$2:$ANL$35,MATCH('1617 1718 Comparison'!$A16,' Cash Num-Den_Indi'!$A$2:$A$35,0),MATCH('1617 1718 Comparison'!KH$2,' Cash Num-Den_Indi'!$A$2:$ANL$2,0))-INDEX('1617 Data'!$A$2:$AEW$35,MATCH('1617 1718 Comparison'!$A16,'1617 Data'!$A$2:$A$35,0),MATCH('1617 1718 Comparison'!KH$2,'1617 Data'!$A$2:$AEW$2,0))</f>
        <v>0</v>
      </c>
      <c r="KI16" s="403" t="e">
        <f>INDEX(' Cash Num-Den_Indi'!$A$2:$ANL$35,MATCH('1617 1718 Comparison'!$A16,' Cash Num-Den_Indi'!$A$2:$A$35,0),MATCH('1617 1718 Comparison'!KI$2,' Cash Num-Den_Indi'!$A$2:$ANL$2,0))-INDEX('1617 Data'!$A$2:$AEW$35,MATCH('1617 1718 Comparison'!$A16,'1617 Data'!$A$2:$A$35,0),MATCH('1617 1718 Comparison'!KI$2,'1617 Data'!$A$2:$AEW$2,0))</f>
        <v>#N/A</v>
      </c>
      <c r="KJ16" s="403" t="e">
        <f>INDEX(' Cash Num-Den_Indi'!$A$2:$ANL$35,MATCH('1617 1718 Comparison'!$A16,' Cash Num-Den_Indi'!$A$2:$A$35,0),MATCH('1617 1718 Comparison'!KJ$2,' Cash Num-Den_Indi'!$A$2:$ANL$2,0))-INDEX('1617 Data'!$A$2:$AEW$35,MATCH('1617 1718 Comparison'!$A16,'1617 Data'!$A$2:$A$35,0),MATCH('1617 1718 Comparison'!KJ$2,'1617 Data'!$A$2:$AEW$2,0))</f>
        <v>#N/A</v>
      </c>
      <c r="KK16" s="402">
        <f>INDEX(' Cash Num-Den_Indi'!$A$2:$ANL$35,MATCH('1617 1718 Comparison'!$A16,' Cash Num-Den_Indi'!$A$2:$A$35,0),MATCH('1617 1718 Comparison'!KK$2,' Cash Num-Den_Indi'!$A$2:$ANL$2,0))-INDEX('1617 Data'!$A$2:$AEW$35,MATCH('1617 1718 Comparison'!$A16,'1617 Data'!$A$2:$A$35,0),MATCH('1617 1718 Comparison'!KK$2,'1617 Data'!$A$2:$AEW$2,0))</f>
        <v>0</v>
      </c>
      <c r="KL16" s="403" t="e">
        <f>INDEX(' Cash Num-Den_Indi'!$A$2:$ANL$35,MATCH('1617 1718 Comparison'!$A16,' Cash Num-Den_Indi'!$A$2:$A$35,0),MATCH('1617 1718 Comparison'!KL$2,' Cash Num-Den_Indi'!$A$2:$ANL$2,0))-INDEX('1617 Data'!$A$2:$AEW$35,MATCH('1617 1718 Comparison'!$A16,'1617 Data'!$A$2:$A$35,0),MATCH('1617 1718 Comparison'!KL$2,'1617 Data'!$A$2:$AEW$2,0))</f>
        <v>#N/A</v>
      </c>
      <c r="KM16" s="403" t="e">
        <f>INDEX(' Cash Num-Den_Indi'!$A$2:$ANL$35,MATCH('1617 1718 Comparison'!$A16,' Cash Num-Den_Indi'!$A$2:$A$35,0),MATCH('1617 1718 Comparison'!KM$2,' Cash Num-Den_Indi'!$A$2:$ANL$2,0))-INDEX('1617 Data'!$A$2:$AEW$35,MATCH('1617 1718 Comparison'!$A16,'1617 Data'!$A$2:$A$35,0),MATCH('1617 1718 Comparison'!KM$2,'1617 Data'!$A$2:$AEW$2,0))</f>
        <v>#N/A</v>
      </c>
      <c r="KN16" s="402">
        <f>INDEX(' Cash Num-Den_Indi'!$A$2:$ANL$35,MATCH('1617 1718 Comparison'!$A16,' Cash Num-Den_Indi'!$A$2:$A$35,0),MATCH('1617 1718 Comparison'!KN$2,' Cash Num-Den_Indi'!$A$2:$ANL$2,0))-INDEX('1617 Data'!$A$2:$AEW$35,MATCH('1617 1718 Comparison'!$A16,'1617 Data'!$A$2:$A$35,0),MATCH('1617 1718 Comparison'!KN$2,'1617 Data'!$A$2:$AEW$2,0))</f>
        <v>0</v>
      </c>
      <c r="KO16" s="403" t="e">
        <f>INDEX(' Cash Num-Den_Indi'!$A$2:$ANL$35,MATCH('1617 1718 Comparison'!$A16,' Cash Num-Den_Indi'!$A$2:$A$35,0),MATCH('1617 1718 Comparison'!KO$2,' Cash Num-Den_Indi'!$A$2:$ANL$2,0))-INDEX('1617 Data'!$A$2:$AEW$35,MATCH('1617 1718 Comparison'!$A16,'1617 Data'!$A$2:$A$35,0),MATCH('1617 1718 Comparison'!KO$2,'1617 Data'!$A$2:$AEW$2,0))</f>
        <v>#N/A</v>
      </c>
      <c r="KP16" s="403" t="e">
        <f>INDEX(' Cash Num-Den_Indi'!$A$2:$ANL$35,MATCH('1617 1718 Comparison'!$A16,' Cash Num-Den_Indi'!$A$2:$A$35,0),MATCH('1617 1718 Comparison'!KP$2,' Cash Num-Den_Indi'!$A$2:$ANL$2,0))-INDEX('1617 Data'!$A$2:$AEW$35,MATCH('1617 1718 Comparison'!$A16,'1617 Data'!$A$2:$A$35,0),MATCH('1617 1718 Comparison'!KP$2,'1617 Data'!$A$2:$AEW$2,0))</f>
        <v>#N/A</v>
      </c>
      <c r="KQ16" s="403" t="e">
        <f>INDEX(' Cash Num-Den_Indi'!$A$2:$ANL$35,MATCH('1617 1718 Comparison'!$A16,' Cash Num-Den_Indi'!$A$2:$A$35,0),MATCH('1617 1718 Comparison'!KQ$2,' Cash Num-Den_Indi'!$A$2:$ANL$2,0))-INDEX('1617 Data'!$A$2:$AEW$35,MATCH('1617 1718 Comparison'!$A16,'1617 Data'!$A$2:$A$35,0),MATCH('1617 1718 Comparison'!KQ$2,'1617 Data'!$A$2:$AEW$2,0))</f>
        <v>#N/A</v>
      </c>
      <c r="KR16" s="403" t="e">
        <f>INDEX(' Cash Num-Den_Indi'!$A$2:$ANL$35,MATCH('1617 1718 Comparison'!$A16,' Cash Num-Den_Indi'!$A$2:$A$35,0),MATCH('1617 1718 Comparison'!KR$2,' Cash Num-Den_Indi'!$A$2:$ANL$2,0))-INDEX('1617 Data'!$A$2:$AEW$35,MATCH('1617 1718 Comparison'!$A16,'1617 Data'!$A$2:$A$35,0),MATCH('1617 1718 Comparison'!KR$2,'1617 Data'!$A$2:$AEW$2,0))</f>
        <v>#N/A</v>
      </c>
      <c r="KS16" s="403" t="e">
        <f>INDEX(' Cash Num-Den_Indi'!$A$2:$ANL$35,MATCH('1617 1718 Comparison'!$A16,' Cash Num-Den_Indi'!$A$2:$A$35,0),MATCH('1617 1718 Comparison'!KS$2,' Cash Num-Den_Indi'!$A$2:$ANL$2,0))-INDEX('1617 Data'!$A$2:$AEW$35,MATCH('1617 1718 Comparison'!$A16,'1617 Data'!$A$2:$A$35,0),MATCH('1617 1718 Comparison'!KS$2,'1617 Data'!$A$2:$AEW$2,0))</f>
        <v>#N/A</v>
      </c>
      <c r="KT16" s="402">
        <f>INDEX(' Cash Num-Den_Indi'!$A$2:$ANL$35,MATCH('1617 1718 Comparison'!$A16,' Cash Num-Den_Indi'!$A$2:$A$35,0),MATCH('1617 1718 Comparison'!KT$2,' Cash Num-Den_Indi'!$A$2:$ANL$2,0))-INDEX('1617 Data'!$A$2:$AEW$35,MATCH('1617 1718 Comparison'!$A16,'1617 Data'!$A$2:$A$35,0),MATCH('1617 1718 Comparison'!KT$2,'1617 Data'!$A$2:$AEW$2,0))</f>
        <v>0</v>
      </c>
      <c r="KU16" s="403" t="e">
        <f>INDEX(' Cash Num-Den_Indi'!$A$2:$ANL$35,MATCH('1617 1718 Comparison'!$A16,' Cash Num-Den_Indi'!$A$2:$A$35,0),MATCH('1617 1718 Comparison'!KU$2,' Cash Num-Den_Indi'!$A$2:$ANL$2,0))-INDEX('1617 Data'!$A$2:$AEW$35,MATCH('1617 1718 Comparison'!$A16,'1617 Data'!$A$2:$A$35,0),MATCH('1617 1718 Comparison'!KU$2,'1617 Data'!$A$2:$AEW$2,0))</f>
        <v>#N/A</v>
      </c>
      <c r="KV16" s="403" t="e">
        <f>INDEX(' Cash Num-Den_Indi'!$A$2:$ANL$35,MATCH('1617 1718 Comparison'!$A16,' Cash Num-Den_Indi'!$A$2:$A$35,0),MATCH('1617 1718 Comparison'!KV$2,' Cash Num-Den_Indi'!$A$2:$ANL$2,0))-INDEX('1617 Data'!$A$2:$AEW$35,MATCH('1617 1718 Comparison'!$A16,'1617 Data'!$A$2:$A$35,0),MATCH('1617 1718 Comparison'!KV$2,'1617 Data'!$A$2:$AEW$2,0))</f>
        <v>#N/A</v>
      </c>
      <c r="KW16" s="402">
        <f>INDEX(' Cash Num-Den_Indi'!$A$2:$ANL$35,MATCH('1617 1718 Comparison'!$A16,' Cash Num-Den_Indi'!$A$2:$A$35,0),MATCH('1617 1718 Comparison'!KW$2,' Cash Num-Den_Indi'!$A$2:$ANL$2,0))-INDEX('1617 Data'!$A$2:$AEW$35,MATCH('1617 1718 Comparison'!$A16,'1617 Data'!$A$2:$A$35,0),MATCH('1617 1718 Comparison'!KW$2,'1617 Data'!$A$2:$AEW$2,0))</f>
        <v>0</v>
      </c>
      <c r="KX16" s="403" t="e">
        <f>INDEX(' Cash Num-Den_Indi'!$A$2:$ANL$35,MATCH('1617 1718 Comparison'!$A16,' Cash Num-Den_Indi'!$A$2:$A$35,0),MATCH('1617 1718 Comparison'!KX$2,' Cash Num-Den_Indi'!$A$2:$ANL$2,0))-INDEX('1617 Data'!$A$2:$AEW$35,MATCH('1617 1718 Comparison'!$A16,'1617 Data'!$A$2:$A$35,0),MATCH('1617 1718 Comparison'!KX$2,'1617 Data'!$A$2:$AEW$2,0))</f>
        <v>#N/A</v>
      </c>
      <c r="KY16" s="403" t="e">
        <f>INDEX(' Cash Num-Den_Indi'!$A$2:$ANL$35,MATCH('1617 1718 Comparison'!$A16,' Cash Num-Den_Indi'!$A$2:$A$35,0),MATCH('1617 1718 Comparison'!KY$2,' Cash Num-Den_Indi'!$A$2:$ANL$2,0))-INDEX('1617 Data'!$A$2:$AEW$35,MATCH('1617 1718 Comparison'!$A16,'1617 Data'!$A$2:$A$35,0),MATCH('1617 1718 Comparison'!KY$2,'1617 Data'!$A$2:$AEW$2,0))</f>
        <v>#N/A</v>
      </c>
      <c r="KZ16" s="403" t="e">
        <f>INDEX(' Cash Num-Den_Indi'!$A$2:$ANL$35,MATCH('1617 1718 Comparison'!$A16,' Cash Num-Den_Indi'!$A$2:$A$35,0),MATCH('1617 1718 Comparison'!KZ$2,' Cash Num-Den_Indi'!$A$2:$ANL$2,0))-INDEX('1617 Data'!$A$2:$AEW$35,MATCH('1617 1718 Comparison'!$A16,'1617 Data'!$A$2:$A$35,0),MATCH('1617 1718 Comparison'!KZ$2,'1617 Data'!$A$2:$AEW$2,0))</f>
        <v>#N/A</v>
      </c>
      <c r="LA16" s="403" t="e">
        <f>INDEX(' Cash Num-Den_Indi'!$A$2:$ANL$35,MATCH('1617 1718 Comparison'!$A16,' Cash Num-Den_Indi'!$A$2:$A$35,0),MATCH('1617 1718 Comparison'!LA$2,' Cash Num-Den_Indi'!$A$2:$ANL$2,0))-INDEX('1617 Data'!$A$2:$AEW$35,MATCH('1617 1718 Comparison'!$A16,'1617 Data'!$A$2:$A$35,0),MATCH('1617 1718 Comparison'!LA$2,'1617 Data'!$A$2:$AEW$2,0))</f>
        <v>#N/A</v>
      </c>
      <c r="LB16" s="403" t="e">
        <f>INDEX(' Cash Num-Den_Indi'!$A$2:$ANL$35,MATCH('1617 1718 Comparison'!$A16,' Cash Num-Den_Indi'!$A$2:$A$35,0),MATCH('1617 1718 Comparison'!LB$2,' Cash Num-Den_Indi'!$A$2:$ANL$2,0))-INDEX('1617 Data'!$A$2:$AEW$35,MATCH('1617 1718 Comparison'!$A16,'1617 Data'!$A$2:$A$35,0),MATCH('1617 1718 Comparison'!LB$2,'1617 Data'!$A$2:$AEW$2,0))</f>
        <v>#N/A</v>
      </c>
      <c r="LC16" s="402">
        <f>INDEX(' Cash Num-Den_Indi'!$A$2:$ANL$35,MATCH('1617 1718 Comparison'!$A16,' Cash Num-Den_Indi'!$A$2:$A$35,0),MATCH('1617 1718 Comparison'!LC$2,' Cash Num-Den_Indi'!$A$2:$ANL$2,0))-INDEX('1617 Data'!$A$2:$AEW$35,MATCH('1617 1718 Comparison'!$A16,'1617 Data'!$A$2:$A$35,0),MATCH('1617 1718 Comparison'!LC$2,'1617 Data'!$A$2:$AEW$2,0))</f>
        <v>0</v>
      </c>
      <c r="LD16" s="403" t="e">
        <f>INDEX(' Cash Num-Den_Indi'!$A$2:$ANL$35,MATCH('1617 1718 Comparison'!$A16,' Cash Num-Den_Indi'!$A$2:$A$35,0),MATCH('1617 1718 Comparison'!LD$2,' Cash Num-Den_Indi'!$A$2:$ANL$2,0))-INDEX('1617 Data'!$A$2:$AEW$35,MATCH('1617 1718 Comparison'!$A16,'1617 Data'!$A$2:$A$35,0),MATCH('1617 1718 Comparison'!LD$2,'1617 Data'!$A$2:$AEW$2,0))</f>
        <v>#N/A</v>
      </c>
      <c r="LE16" s="403" t="e">
        <f>INDEX(' Cash Num-Den_Indi'!$A$2:$ANL$35,MATCH('1617 1718 Comparison'!$A16,' Cash Num-Den_Indi'!$A$2:$A$35,0),MATCH('1617 1718 Comparison'!LE$2,' Cash Num-Den_Indi'!$A$2:$ANL$2,0))-INDEX('1617 Data'!$A$2:$AEW$35,MATCH('1617 1718 Comparison'!$A16,'1617 Data'!$A$2:$A$35,0),MATCH('1617 1718 Comparison'!LE$2,'1617 Data'!$A$2:$AEW$2,0))</f>
        <v>#N/A</v>
      </c>
      <c r="LF16" s="402">
        <f>INDEX(' Cash Num-Den_Indi'!$A$2:$ANL$35,MATCH('1617 1718 Comparison'!$A16,' Cash Num-Den_Indi'!$A$2:$A$35,0),MATCH('1617 1718 Comparison'!LF$2,' Cash Num-Den_Indi'!$A$2:$ANL$2,0))-INDEX('1617 Data'!$A$2:$AEW$35,MATCH('1617 1718 Comparison'!$A16,'1617 Data'!$A$2:$A$35,0),MATCH('1617 1718 Comparison'!LF$2,'1617 Data'!$A$2:$AEW$2,0))</f>
        <v>0</v>
      </c>
      <c r="LG16" s="403" t="e">
        <f>INDEX(' Cash Num-Den_Indi'!$A$2:$ANL$35,MATCH('1617 1718 Comparison'!$A16,' Cash Num-Den_Indi'!$A$2:$A$35,0),MATCH('1617 1718 Comparison'!LG$2,' Cash Num-Den_Indi'!$A$2:$ANL$2,0))-INDEX('1617 Data'!$A$2:$AEW$35,MATCH('1617 1718 Comparison'!$A16,'1617 Data'!$A$2:$A$35,0),MATCH('1617 1718 Comparison'!LG$2,'1617 Data'!$A$2:$AEW$2,0))</f>
        <v>#N/A</v>
      </c>
      <c r="LH16" s="403" t="e">
        <f>INDEX(' Cash Num-Den_Indi'!$A$2:$ANL$35,MATCH('1617 1718 Comparison'!$A16,' Cash Num-Den_Indi'!$A$2:$A$35,0),MATCH('1617 1718 Comparison'!LH$2,' Cash Num-Den_Indi'!$A$2:$ANL$2,0))-INDEX('1617 Data'!$A$2:$AEW$35,MATCH('1617 1718 Comparison'!$A16,'1617 Data'!$A$2:$A$35,0),MATCH('1617 1718 Comparison'!LH$2,'1617 Data'!$A$2:$AEW$2,0))</f>
        <v>#N/A</v>
      </c>
      <c r="LI16" s="402">
        <f>INDEX(' Cash Num-Den_Indi'!$A$2:$ANL$35,MATCH('1617 1718 Comparison'!$A16,' Cash Num-Den_Indi'!$A$2:$A$35,0),MATCH('1617 1718 Comparison'!LI$2,' Cash Num-Den_Indi'!$A$2:$ANL$2,0))-INDEX('1617 Data'!$A$2:$AEW$35,MATCH('1617 1718 Comparison'!$A16,'1617 Data'!$A$2:$A$35,0),MATCH('1617 1718 Comparison'!LI$2,'1617 Data'!$A$2:$AEW$2,0))</f>
        <v>0</v>
      </c>
      <c r="LJ16" s="403" t="e">
        <f>INDEX(' Cash Num-Den_Indi'!$A$2:$ANL$35,MATCH('1617 1718 Comparison'!$A16,' Cash Num-Den_Indi'!$A$2:$A$35,0),MATCH('1617 1718 Comparison'!LJ$2,' Cash Num-Den_Indi'!$A$2:$ANL$2,0))-INDEX('1617 Data'!$A$2:$AEW$35,MATCH('1617 1718 Comparison'!$A16,'1617 Data'!$A$2:$A$35,0),MATCH('1617 1718 Comparison'!LJ$2,'1617 Data'!$A$2:$AEW$2,0))</f>
        <v>#N/A</v>
      </c>
      <c r="LK16" s="403" t="e">
        <f>INDEX(' Cash Num-Den_Indi'!$A$2:$ANL$35,MATCH('1617 1718 Comparison'!$A16,' Cash Num-Den_Indi'!$A$2:$A$35,0),MATCH('1617 1718 Comparison'!LK$2,' Cash Num-Den_Indi'!$A$2:$ANL$2,0))-INDEX('1617 Data'!$A$2:$AEW$35,MATCH('1617 1718 Comparison'!$A16,'1617 Data'!$A$2:$A$35,0),MATCH('1617 1718 Comparison'!LK$2,'1617 Data'!$A$2:$AEW$2,0))</f>
        <v>#N/A</v>
      </c>
      <c r="LL16" s="402">
        <f>INDEX(' Cash Num-Den_Indi'!$A$2:$ANL$35,MATCH('1617 1718 Comparison'!$A16,' Cash Num-Den_Indi'!$A$2:$A$35,0),MATCH('1617 1718 Comparison'!LL$2,' Cash Num-Den_Indi'!$A$2:$ANL$2,0))-INDEX('1617 Data'!$A$2:$AEW$35,MATCH('1617 1718 Comparison'!$A16,'1617 Data'!$A$2:$A$35,0),MATCH('1617 1718 Comparison'!LL$2,'1617 Data'!$A$2:$AEW$2,0))</f>
        <v>0</v>
      </c>
      <c r="LM16" s="403" t="e">
        <f>INDEX(' Cash Num-Den_Indi'!$A$2:$ANL$35,MATCH('1617 1718 Comparison'!$A16,' Cash Num-Den_Indi'!$A$2:$A$35,0),MATCH('1617 1718 Comparison'!LM$2,' Cash Num-Den_Indi'!$A$2:$ANL$2,0))-INDEX('1617 Data'!$A$2:$AEW$35,MATCH('1617 1718 Comparison'!$A16,'1617 Data'!$A$2:$A$35,0),MATCH('1617 1718 Comparison'!LM$2,'1617 Data'!$A$2:$AEW$2,0))</f>
        <v>#N/A</v>
      </c>
      <c r="LN16" s="403" t="e">
        <f>INDEX(' Cash Num-Den_Indi'!$A$2:$ANL$35,MATCH('1617 1718 Comparison'!$A16,' Cash Num-Den_Indi'!$A$2:$A$35,0),MATCH('1617 1718 Comparison'!LN$2,' Cash Num-Den_Indi'!$A$2:$ANL$2,0))-INDEX('1617 Data'!$A$2:$AEW$35,MATCH('1617 1718 Comparison'!$A16,'1617 Data'!$A$2:$A$35,0),MATCH('1617 1718 Comparison'!LN$2,'1617 Data'!$A$2:$AEW$2,0))</f>
        <v>#N/A</v>
      </c>
      <c r="LO16" s="402">
        <f>INDEX(' Cash Num-Den_Indi'!$A$2:$ANL$35,MATCH('1617 1718 Comparison'!$A16,' Cash Num-Den_Indi'!$A$2:$A$35,0),MATCH('1617 1718 Comparison'!LO$2,' Cash Num-Den_Indi'!$A$2:$ANL$2,0))-INDEX('1617 Data'!$A$2:$AEW$35,MATCH('1617 1718 Comparison'!$A16,'1617 Data'!$A$2:$A$35,0),MATCH('1617 1718 Comparison'!LO$2,'1617 Data'!$A$2:$AEW$2,0))</f>
        <v>0</v>
      </c>
      <c r="LP16" s="403" t="e">
        <f>INDEX(' Cash Num-Den_Indi'!$A$2:$ANL$35,MATCH('1617 1718 Comparison'!$A16,' Cash Num-Den_Indi'!$A$2:$A$35,0),MATCH('1617 1718 Comparison'!LP$2,' Cash Num-Den_Indi'!$A$2:$ANL$2,0))-INDEX('1617 Data'!$A$2:$AEW$35,MATCH('1617 1718 Comparison'!$A16,'1617 Data'!$A$2:$A$35,0),MATCH('1617 1718 Comparison'!LP$2,'1617 Data'!$A$2:$AEW$2,0))</f>
        <v>#N/A</v>
      </c>
      <c r="LQ16" s="403" t="e">
        <f>INDEX(' Cash Num-Den_Indi'!$A$2:$ANL$35,MATCH('1617 1718 Comparison'!$A16,' Cash Num-Den_Indi'!$A$2:$A$35,0),MATCH('1617 1718 Comparison'!LQ$2,' Cash Num-Den_Indi'!$A$2:$ANL$2,0))-INDEX('1617 Data'!$A$2:$AEW$35,MATCH('1617 1718 Comparison'!$A16,'1617 Data'!$A$2:$A$35,0),MATCH('1617 1718 Comparison'!LQ$2,'1617 Data'!$A$2:$AEW$2,0))</f>
        <v>#N/A</v>
      </c>
      <c r="LR16" s="402">
        <f>INDEX(' Cash Num-Den_Indi'!$A$2:$ANL$35,MATCH('1617 1718 Comparison'!$A16,' Cash Num-Den_Indi'!$A$2:$A$35,0),MATCH('1617 1718 Comparison'!LR$2,' Cash Num-Den_Indi'!$A$2:$ANL$2,0))-INDEX('1617 Data'!$A$2:$AEW$35,MATCH('1617 1718 Comparison'!$A16,'1617 Data'!$A$2:$A$35,0),MATCH('1617 1718 Comparison'!LR$2,'1617 Data'!$A$2:$AEW$2,0))</f>
        <v>0</v>
      </c>
      <c r="LS16" s="403" t="e">
        <f>INDEX(' Cash Num-Den_Indi'!$A$2:$ANL$35,MATCH('1617 1718 Comparison'!$A16,' Cash Num-Den_Indi'!$A$2:$A$35,0),MATCH('1617 1718 Comparison'!LS$2,' Cash Num-Den_Indi'!$A$2:$ANL$2,0))-INDEX('1617 Data'!$A$2:$AEW$35,MATCH('1617 1718 Comparison'!$A16,'1617 Data'!$A$2:$A$35,0),MATCH('1617 1718 Comparison'!LS$2,'1617 Data'!$A$2:$AEW$2,0))</f>
        <v>#N/A</v>
      </c>
      <c r="LT16" s="403" t="e">
        <f>INDEX(' Cash Num-Den_Indi'!$A$2:$ANL$35,MATCH('1617 1718 Comparison'!$A16,' Cash Num-Den_Indi'!$A$2:$A$35,0),MATCH('1617 1718 Comparison'!LT$2,' Cash Num-Den_Indi'!$A$2:$ANL$2,0))-INDEX('1617 Data'!$A$2:$AEW$35,MATCH('1617 1718 Comparison'!$A16,'1617 Data'!$A$2:$A$35,0),MATCH('1617 1718 Comparison'!LT$2,'1617 Data'!$A$2:$AEW$2,0))</f>
        <v>#N/A</v>
      </c>
      <c r="LU16" s="402">
        <f>INDEX(' Cash Num-Den_Indi'!$A$2:$ANL$35,MATCH('1617 1718 Comparison'!$A16,' Cash Num-Den_Indi'!$A$2:$A$35,0),MATCH('1617 1718 Comparison'!LU$2,' Cash Num-Den_Indi'!$A$2:$ANL$2,0))-INDEX('1617 Data'!$A$2:$AEW$35,MATCH('1617 1718 Comparison'!$A16,'1617 Data'!$A$2:$A$35,0),MATCH('1617 1718 Comparison'!LU$2,'1617 Data'!$A$2:$AEW$2,0))</f>
        <v>0</v>
      </c>
      <c r="LV16" s="403" t="e">
        <f>INDEX(' Cash Num-Den_Indi'!$A$2:$ANL$35,MATCH('1617 1718 Comparison'!$A16,' Cash Num-Den_Indi'!$A$2:$A$35,0),MATCH('1617 1718 Comparison'!LV$2,' Cash Num-Den_Indi'!$A$2:$ANL$2,0))-INDEX('1617 Data'!$A$2:$AEW$35,MATCH('1617 1718 Comparison'!$A16,'1617 Data'!$A$2:$A$35,0),MATCH('1617 1718 Comparison'!LV$2,'1617 Data'!$A$2:$AEW$2,0))</f>
        <v>#N/A</v>
      </c>
      <c r="LW16" s="403" t="e">
        <f>INDEX(' Cash Num-Den_Indi'!$A$2:$ANL$35,MATCH('1617 1718 Comparison'!$A16,' Cash Num-Den_Indi'!$A$2:$A$35,0),MATCH('1617 1718 Comparison'!LW$2,' Cash Num-Den_Indi'!$A$2:$ANL$2,0))-INDEX('1617 Data'!$A$2:$AEW$35,MATCH('1617 1718 Comparison'!$A16,'1617 Data'!$A$2:$A$35,0),MATCH('1617 1718 Comparison'!LW$2,'1617 Data'!$A$2:$AEW$2,0))</f>
        <v>#N/A</v>
      </c>
      <c r="LX16" s="403" t="e">
        <f>INDEX(' Cash Num-Den_Indi'!$A$2:$ANL$35,MATCH('1617 1718 Comparison'!$A16,' Cash Num-Den_Indi'!$A$2:$A$35,0),MATCH('1617 1718 Comparison'!LX$2,' Cash Num-Den_Indi'!$A$2:$ANL$2,0))-INDEX('1617 Data'!$A$2:$AEW$35,MATCH('1617 1718 Comparison'!$A16,'1617 Data'!$A$2:$A$35,0),MATCH('1617 1718 Comparison'!LX$2,'1617 Data'!$A$2:$AEW$2,0))</f>
        <v>#N/A</v>
      </c>
      <c r="LY16" s="403" t="e">
        <f>INDEX(' Cash Num-Den_Indi'!$A$2:$ANL$35,MATCH('1617 1718 Comparison'!$A16,' Cash Num-Den_Indi'!$A$2:$A$35,0),MATCH('1617 1718 Comparison'!LY$2,' Cash Num-Den_Indi'!$A$2:$ANL$2,0))-INDEX('1617 Data'!$A$2:$AEW$35,MATCH('1617 1718 Comparison'!$A16,'1617 Data'!$A$2:$A$35,0),MATCH('1617 1718 Comparison'!LY$2,'1617 Data'!$A$2:$AEW$2,0))</f>
        <v>#N/A</v>
      </c>
      <c r="LZ16" s="403" t="e">
        <f>INDEX(' Cash Num-Den_Indi'!$A$2:$ANL$35,MATCH('1617 1718 Comparison'!$A16,' Cash Num-Den_Indi'!$A$2:$A$35,0),MATCH('1617 1718 Comparison'!LZ$2,' Cash Num-Den_Indi'!$A$2:$ANL$2,0))-INDEX('1617 Data'!$A$2:$AEW$35,MATCH('1617 1718 Comparison'!$A16,'1617 Data'!$A$2:$A$35,0),MATCH('1617 1718 Comparison'!LZ$2,'1617 Data'!$A$2:$AEW$2,0))</f>
        <v>#N/A</v>
      </c>
      <c r="MA16" s="402">
        <f>INDEX(' Cash Num-Den_Indi'!$A$2:$ANL$35,MATCH('1617 1718 Comparison'!$A16,' Cash Num-Den_Indi'!$A$2:$A$35,0),MATCH('1617 1718 Comparison'!MA$2,' Cash Num-Den_Indi'!$A$2:$ANL$2,0))-INDEX('1617 Data'!$A$2:$AEW$35,MATCH('1617 1718 Comparison'!$A16,'1617 Data'!$A$2:$A$35,0),MATCH('1617 1718 Comparison'!MA$2,'1617 Data'!$A$2:$AEW$2,0))</f>
        <v>0</v>
      </c>
      <c r="MB16" s="403" t="e">
        <f>INDEX(' Cash Num-Den_Indi'!$A$2:$ANL$35,MATCH('1617 1718 Comparison'!$A16,' Cash Num-Den_Indi'!$A$2:$A$35,0),MATCH('1617 1718 Comparison'!MB$2,' Cash Num-Den_Indi'!$A$2:$ANL$2,0))-INDEX('1617 Data'!$A$2:$AEW$35,MATCH('1617 1718 Comparison'!$A16,'1617 Data'!$A$2:$A$35,0),MATCH('1617 1718 Comparison'!MB$2,'1617 Data'!$A$2:$AEW$2,0))</f>
        <v>#N/A</v>
      </c>
      <c r="MC16" s="403" t="e">
        <f>INDEX(' Cash Num-Den_Indi'!$A$2:$ANL$35,MATCH('1617 1718 Comparison'!$A16,' Cash Num-Den_Indi'!$A$2:$A$35,0),MATCH('1617 1718 Comparison'!MC$2,' Cash Num-Den_Indi'!$A$2:$ANL$2,0))-INDEX('1617 Data'!$A$2:$AEW$35,MATCH('1617 1718 Comparison'!$A16,'1617 Data'!$A$2:$A$35,0),MATCH('1617 1718 Comparison'!MC$2,'1617 Data'!$A$2:$AEW$2,0))</f>
        <v>#N/A</v>
      </c>
      <c r="MD16" s="402">
        <f>INDEX(' Cash Num-Den_Indi'!$A$2:$ANL$35,MATCH('1617 1718 Comparison'!$A16,' Cash Num-Den_Indi'!$A$2:$A$35,0),MATCH('1617 1718 Comparison'!MD$2,' Cash Num-Den_Indi'!$A$2:$ANL$2,0))-INDEX('1617 Data'!$A$2:$AEW$35,MATCH('1617 1718 Comparison'!$A16,'1617 Data'!$A$2:$A$35,0),MATCH('1617 1718 Comparison'!MD$2,'1617 Data'!$A$2:$AEW$2,0))</f>
        <v>0</v>
      </c>
      <c r="ME16" s="403" t="e">
        <f>INDEX(' Cash Num-Den_Indi'!$A$2:$ANL$35,MATCH('1617 1718 Comparison'!$A16,' Cash Num-Den_Indi'!$A$2:$A$35,0),MATCH('1617 1718 Comparison'!ME$2,' Cash Num-Den_Indi'!$A$2:$ANL$2,0))-INDEX('1617 Data'!$A$2:$AEW$35,MATCH('1617 1718 Comparison'!$A16,'1617 Data'!$A$2:$A$35,0),MATCH('1617 1718 Comparison'!ME$2,'1617 Data'!$A$2:$AEW$2,0))</f>
        <v>#N/A</v>
      </c>
      <c r="MF16" s="403" t="e">
        <f>INDEX(' Cash Num-Den_Indi'!$A$2:$ANL$35,MATCH('1617 1718 Comparison'!$A16,' Cash Num-Den_Indi'!$A$2:$A$35,0),MATCH('1617 1718 Comparison'!MF$2,' Cash Num-Den_Indi'!$A$2:$ANL$2,0))-INDEX('1617 Data'!$A$2:$AEW$35,MATCH('1617 1718 Comparison'!$A16,'1617 Data'!$A$2:$A$35,0),MATCH('1617 1718 Comparison'!MF$2,'1617 Data'!$A$2:$AEW$2,0))</f>
        <v>#N/A</v>
      </c>
      <c r="MG16" s="402">
        <f>INDEX(' Cash Num-Den_Indi'!$A$2:$ANL$35,MATCH('1617 1718 Comparison'!$A16,' Cash Num-Den_Indi'!$A$2:$A$35,0),MATCH('1617 1718 Comparison'!MG$2,' Cash Num-Den_Indi'!$A$2:$ANL$2,0))-INDEX('1617 Data'!$A$2:$AEW$35,MATCH('1617 1718 Comparison'!$A16,'1617 Data'!$A$2:$A$35,0),MATCH('1617 1718 Comparison'!MG$2,'1617 Data'!$A$2:$AEW$2,0))</f>
        <v>0</v>
      </c>
      <c r="MH16" s="403" t="e">
        <f>INDEX(' Cash Num-Den_Indi'!$A$2:$ANL$35,MATCH('1617 1718 Comparison'!$A16,' Cash Num-Den_Indi'!$A$2:$A$35,0),MATCH('1617 1718 Comparison'!MH$2,' Cash Num-Den_Indi'!$A$2:$ANL$2,0))-INDEX('1617 Data'!$A$2:$AEW$35,MATCH('1617 1718 Comparison'!$A16,'1617 Data'!$A$2:$A$35,0),MATCH('1617 1718 Comparison'!MH$2,'1617 Data'!$A$2:$AEW$2,0))</f>
        <v>#N/A</v>
      </c>
      <c r="MI16" s="403" t="e">
        <f>INDEX(' Cash Num-Den_Indi'!$A$2:$ANL$35,MATCH('1617 1718 Comparison'!$A16,' Cash Num-Den_Indi'!$A$2:$A$35,0),MATCH('1617 1718 Comparison'!MI$2,' Cash Num-Den_Indi'!$A$2:$ANL$2,0))-INDEX('1617 Data'!$A$2:$AEW$35,MATCH('1617 1718 Comparison'!$A16,'1617 Data'!$A$2:$A$35,0),MATCH('1617 1718 Comparison'!MI$2,'1617 Data'!$A$2:$AEW$2,0))</f>
        <v>#N/A</v>
      </c>
      <c r="MJ16" s="402">
        <f>INDEX(' Cash Num-Den_Indi'!$A$2:$ANL$35,MATCH('1617 1718 Comparison'!$A16,' Cash Num-Den_Indi'!$A$2:$A$35,0),MATCH('1617 1718 Comparison'!MJ$2,' Cash Num-Den_Indi'!$A$2:$ANL$2,0))-INDEX('1617 Data'!$A$2:$AEW$35,MATCH('1617 1718 Comparison'!$A16,'1617 Data'!$A$2:$A$35,0),MATCH('1617 1718 Comparison'!MJ$2,'1617 Data'!$A$2:$AEW$2,0))</f>
        <v>0</v>
      </c>
      <c r="MK16" s="403" t="e">
        <f>INDEX(' Cash Num-Den_Indi'!$A$2:$ANL$35,MATCH('1617 1718 Comparison'!$A16,' Cash Num-Den_Indi'!$A$2:$A$35,0),MATCH('1617 1718 Comparison'!MK$2,' Cash Num-Den_Indi'!$A$2:$ANL$2,0))-INDEX('1617 Data'!$A$2:$AEW$35,MATCH('1617 1718 Comparison'!$A16,'1617 Data'!$A$2:$A$35,0),MATCH('1617 1718 Comparison'!MK$2,'1617 Data'!$A$2:$AEW$2,0))</f>
        <v>#N/A</v>
      </c>
      <c r="ML16" s="403" t="e">
        <f>INDEX(' Cash Num-Den_Indi'!$A$2:$ANL$35,MATCH('1617 1718 Comparison'!$A16,' Cash Num-Den_Indi'!$A$2:$A$35,0),MATCH('1617 1718 Comparison'!ML$2,' Cash Num-Den_Indi'!$A$2:$ANL$2,0))-INDEX('1617 Data'!$A$2:$AEW$35,MATCH('1617 1718 Comparison'!$A16,'1617 Data'!$A$2:$A$35,0),MATCH('1617 1718 Comparison'!ML$2,'1617 Data'!$A$2:$AEW$2,0))</f>
        <v>#N/A</v>
      </c>
      <c r="MM16" s="402">
        <f>INDEX(' Cash Num-Den_Indi'!$A$2:$ANL$35,MATCH('1617 1718 Comparison'!$A16,' Cash Num-Den_Indi'!$A$2:$A$35,0),MATCH('1617 1718 Comparison'!MM$2,' Cash Num-Den_Indi'!$A$2:$ANL$2,0))-INDEX('1617 Data'!$A$2:$AEW$35,MATCH('1617 1718 Comparison'!$A16,'1617 Data'!$A$2:$A$35,0),MATCH('1617 1718 Comparison'!MM$2,'1617 Data'!$A$2:$AEW$2,0))</f>
        <v>0</v>
      </c>
      <c r="MN16" s="403" t="e">
        <f>INDEX(' Cash Num-Den_Indi'!$A$2:$ANL$35,MATCH('1617 1718 Comparison'!$A16,' Cash Num-Den_Indi'!$A$2:$A$35,0),MATCH('1617 1718 Comparison'!MN$2,' Cash Num-Den_Indi'!$A$2:$ANL$2,0))-INDEX('1617 Data'!$A$2:$AEW$35,MATCH('1617 1718 Comparison'!$A16,'1617 Data'!$A$2:$A$35,0),MATCH('1617 1718 Comparison'!MN$2,'1617 Data'!$A$2:$AEW$2,0))</f>
        <v>#N/A</v>
      </c>
      <c r="MO16" s="403" t="e">
        <f>INDEX(' Cash Num-Den_Indi'!$A$2:$ANL$35,MATCH('1617 1718 Comparison'!$A16,' Cash Num-Den_Indi'!$A$2:$A$35,0),MATCH('1617 1718 Comparison'!MO$2,' Cash Num-Den_Indi'!$A$2:$ANL$2,0))-INDEX('1617 Data'!$A$2:$AEW$35,MATCH('1617 1718 Comparison'!$A16,'1617 Data'!$A$2:$A$35,0),MATCH('1617 1718 Comparison'!MO$2,'1617 Data'!$A$2:$AEW$2,0))</f>
        <v>#N/A</v>
      </c>
      <c r="MP16" s="402">
        <f>INDEX(' Cash Num-Den_Indi'!$A$2:$ANL$35,MATCH('1617 1718 Comparison'!$A16,' Cash Num-Den_Indi'!$A$2:$A$35,0),MATCH('1617 1718 Comparison'!MP$2,' Cash Num-Den_Indi'!$A$2:$ANL$2,0))-INDEX('1617 Data'!$A$2:$AEW$35,MATCH('1617 1718 Comparison'!$A16,'1617 Data'!$A$2:$A$35,0),MATCH('1617 1718 Comparison'!MP$2,'1617 Data'!$A$2:$AEW$2,0))</f>
        <v>0</v>
      </c>
      <c r="MQ16" s="403" t="e">
        <f>INDEX(' Cash Num-Den_Indi'!$A$2:$ANL$35,MATCH('1617 1718 Comparison'!$A16,' Cash Num-Den_Indi'!$A$2:$A$35,0),MATCH('1617 1718 Comparison'!MQ$2,' Cash Num-Den_Indi'!$A$2:$ANL$2,0))-INDEX('1617 Data'!$A$2:$AEW$35,MATCH('1617 1718 Comparison'!$A16,'1617 Data'!$A$2:$A$35,0),MATCH('1617 1718 Comparison'!MQ$2,'1617 Data'!$A$2:$AEW$2,0))</f>
        <v>#N/A</v>
      </c>
      <c r="MR16" s="403" t="e">
        <f>INDEX(' Cash Num-Den_Indi'!$A$2:$ANL$35,MATCH('1617 1718 Comparison'!$A16,' Cash Num-Den_Indi'!$A$2:$A$35,0),MATCH('1617 1718 Comparison'!MR$2,' Cash Num-Den_Indi'!$A$2:$ANL$2,0))-INDEX('1617 Data'!$A$2:$AEW$35,MATCH('1617 1718 Comparison'!$A16,'1617 Data'!$A$2:$A$35,0),MATCH('1617 1718 Comparison'!MR$2,'1617 Data'!$A$2:$AEW$2,0))</f>
        <v>#N/A</v>
      </c>
      <c r="MS16" s="402">
        <f>INDEX(' Cash Num-Den_Indi'!$A$2:$ANL$35,MATCH('1617 1718 Comparison'!$A16,' Cash Num-Den_Indi'!$A$2:$A$35,0),MATCH('1617 1718 Comparison'!MS$2,' Cash Num-Den_Indi'!$A$2:$ANL$2,0))-INDEX('1617 Data'!$A$2:$AEW$35,MATCH('1617 1718 Comparison'!$A16,'1617 Data'!$A$2:$A$35,0),MATCH('1617 1718 Comparison'!MS$2,'1617 Data'!$A$2:$AEW$2,0))</f>
        <v>0</v>
      </c>
      <c r="MT16" s="403" t="e">
        <f>INDEX(' Cash Num-Den_Indi'!$A$2:$ANL$35,MATCH('1617 1718 Comparison'!$A16,' Cash Num-Den_Indi'!$A$2:$A$35,0),MATCH('1617 1718 Comparison'!MT$2,' Cash Num-Den_Indi'!$A$2:$ANL$2,0))-INDEX('1617 Data'!$A$2:$AEW$35,MATCH('1617 1718 Comparison'!$A16,'1617 Data'!$A$2:$A$35,0),MATCH('1617 1718 Comparison'!MT$2,'1617 Data'!$A$2:$AEW$2,0))</f>
        <v>#N/A</v>
      </c>
      <c r="MU16" s="403" t="e">
        <f>INDEX(' Cash Num-Den_Indi'!$A$2:$ANL$35,MATCH('1617 1718 Comparison'!$A16,' Cash Num-Den_Indi'!$A$2:$A$35,0),MATCH('1617 1718 Comparison'!MU$2,' Cash Num-Den_Indi'!$A$2:$ANL$2,0))-INDEX('1617 Data'!$A$2:$AEW$35,MATCH('1617 1718 Comparison'!$A16,'1617 Data'!$A$2:$A$35,0),MATCH('1617 1718 Comparison'!MU$2,'1617 Data'!$A$2:$AEW$2,0))</f>
        <v>#N/A</v>
      </c>
      <c r="MV16" s="403" t="e">
        <f>INDEX(' Cash Num-Den_Indi'!$A$2:$ANL$35,MATCH('1617 1718 Comparison'!$A16,' Cash Num-Den_Indi'!$A$2:$A$35,0),MATCH('1617 1718 Comparison'!MV$2,' Cash Num-Den_Indi'!$A$2:$ANL$2,0))-INDEX('1617 Data'!$A$2:$AEW$35,MATCH('1617 1718 Comparison'!$A16,'1617 Data'!$A$2:$A$35,0),MATCH('1617 1718 Comparison'!MV$2,'1617 Data'!$A$2:$AEW$2,0))</f>
        <v>#N/A</v>
      </c>
      <c r="MW16" s="403" t="e">
        <f>INDEX(' Cash Num-Den_Indi'!$A$2:$ANL$35,MATCH('1617 1718 Comparison'!$A16,' Cash Num-Den_Indi'!$A$2:$A$35,0),MATCH('1617 1718 Comparison'!MW$2,' Cash Num-Den_Indi'!$A$2:$ANL$2,0))-INDEX('1617 Data'!$A$2:$AEW$35,MATCH('1617 1718 Comparison'!$A16,'1617 Data'!$A$2:$A$35,0),MATCH('1617 1718 Comparison'!MW$2,'1617 Data'!$A$2:$AEW$2,0))</f>
        <v>#N/A</v>
      </c>
      <c r="MX16" s="403" t="e">
        <f>INDEX(' Cash Num-Den_Indi'!$A$2:$ANL$35,MATCH('1617 1718 Comparison'!$A16,' Cash Num-Den_Indi'!$A$2:$A$35,0),MATCH('1617 1718 Comparison'!MX$2,' Cash Num-Den_Indi'!$A$2:$ANL$2,0))-INDEX('1617 Data'!$A$2:$AEW$35,MATCH('1617 1718 Comparison'!$A16,'1617 Data'!$A$2:$A$35,0),MATCH('1617 1718 Comparison'!MX$2,'1617 Data'!$A$2:$AEW$2,0))</f>
        <v>#N/A</v>
      </c>
      <c r="MY16" s="402">
        <f>INDEX(' Cash Num-Den_Indi'!$A$2:$ANL$35,MATCH('1617 1718 Comparison'!$A16,' Cash Num-Den_Indi'!$A$2:$A$35,0),MATCH('1617 1718 Comparison'!MY$2,' Cash Num-Den_Indi'!$A$2:$ANL$2,0))-INDEX('1617 Data'!$A$2:$AEW$35,MATCH('1617 1718 Comparison'!$A16,'1617 Data'!$A$2:$A$35,0),MATCH('1617 1718 Comparison'!MY$2,'1617 Data'!$A$2:$AEW$2,0))</f>
        <v>0</v>
      </c>
      <c r="MZ16" s="403" t="e">
        <f>INDEX(' Cash Num-Den_Indi'!$A$2:$ANL$35,MATCH('1617 1718 Comparison'!$A16,' Cash Num-Den_Indi'!$A$2:$A$35,0),MATCH('1617 1718 Comparison'!MZ$2,' Cash Num-Den_Indi'!$A$2:$ANL$2,0))-INDEX('1617 Data'!$A$2:$AEW$35,MATCH('1617 1718 Comparison'!$A16,'1617 Data'!$A$2:$A$35,0),MATCH('1617 1718 Comparison'!MZ$2,'1617 Data'!$A$2:$AEW$2,0))</f>
        <v>#N/A</v>
      </c>
      <c r="NA16" s="403" t="e">
        <f>INDEX(' Cash Num-Den_Indi'!$A$2:$ANL$35,MATCH('1617 1718 Comparison'!$A16,' Cash Num-Den_Indi'!$A$2:$A$35,0),MATCH('1617 1718 Comparison'!NA$2,' Cash Num-Den_Indi'!$A$2:$ANL$2,0))-INDEX('1617 Data'!$A$2:$AEW$35,MATCH('1617 1718 Comparison'!$A16,'1617 Data'!$A$2:$A$35,0),MATCH('1617 1718 Comparison'!NA$2,'1617 Data'!$A$2:$AEW$2,0))</f>
        <v>#N/A</v>
      </c>
      <c r="NB16" s="402">
        <f>INDEX(' Cash Num-Den_Indi'!$A$2:$ANL$35,MATCH('1617 1718 Comparison'!$A16,' Cash Num-Den_Indi'!$A$2:$A$35,0),MATCH('1617 1718 Comparison'!NB$2,' Cash Num-Den_Indi'!$A$2:$ANL$2,0))-INDEX('1617 Data'!$A$2:$AEW$35,MATCH('1617 1718 Comparison'!$A16,'1617 Data'!$A$2:$A$35,0),MATCH('1617 1718 Comparison'!NB$2,'1617 Data'!$A$2:$AEW$2,0))</f>
        <v>0</v>
      </c>
      <c r="NC16" s="403" t="e">
        <f>INDEX(' Cash Num-Den_Indi'!$A$2:$ANL$35,MATCH('1617 1718 Comparison'!$A16,' Cash Num-Den_Indi'!$A$2:$A$35,0),MATCH('1617 1718 Comparison'!NC$2,' Cash Num-Den_Indi'!$A$2:$ANL$2,0))-INDEX('1617 Data'!$A$2:$AEW$35,MATCH('1617 1718 Comparison'!$A16,'1617 Data'!$A$2:$A$35,0),MATCH('1617 1718 Comparison'!NC$2,'1617 Data'!$A$2:$AEW$2,0))</f>
        <v>#N/A</v>
      </c>
      <c r="ND16" s="403" t="e">
        <f>INDEX(' Cash Num-Den_Indi'!$A$2:$ANL$35,MATCH('1617 1718 Comparison'!$A16,' Cash Num-Den_Indi'!$A$2:$A$35,0),MATCH('1617 1718 Comparison'!ND$2,' Cash Num-Den_Indi'!$A$2:$ANL$2,0))-INDEX('1617 Data'!$A$2:$AEW$35,MATCH('1617 1718 Comparison'!$A16,'1617 Data'!$A$2:$A$35,0),MATCH('1617 1718 Comparison'!ND$2,'1617 Data'!$A$2:$AEW$2,0))</f>
        <v>#N/A</v>
      </c>
      <c r="NE16" s="402">
        <f>INDEX(' Cash Num-Den_Indi'!$A$2:$ANL$35,MATCH('1617 1718 Comparison'!$A16,' Cash Num-Den_Indi'!$A$2:$A$35,0),MATCH('1617 1718 Comparison'!NE$2,' Cash Num-Den_Indi'!$A$2:$ANL$2,0))-INDEX('1617 Data'!$A$2:$AEW$35,MATCH('1617 1718 Comparison'!$A16,'1617 Data'!$A$2:$A$35,0),MATCH('1617 1718 Comparison'!NE$2,'1617 Data'!$A$2:$AEW$2,0))</f>
        <v>0</v>
      </c>
      <c r="NF16" s="403" t="e">
        <f>INDEX(' Cash Num-Den_Indi'!$A$2:$ANL$35,MATCH('1617 1718 Comparison'!$A16,' Cash Num-Den_Indi'!$A$2:$A$35,0),MATCH('1617 1718 Comparison'!NF$2,' Cash Num-Den_Indi'!$A$2:$ANL$2,0))-INDEX('1617 Data'!$A$2:$AEW$35,MATCH('1617 1718 Comparison'!$A16,'1617 Data'!$A$2:$A$35,0),MATCH('1617 1718 Comparison'!NF$2,'1617 Data'!$A$2:$AEW$2,0))</f>
        <v>#N/A</v>
      </c>
      <c r="NG16" s="403" t="e">
        <f>INDEX(' Cash Num-Den_Indi'!$A$2:$ANL$35,MATCH('1617 1718 Comparison'!$A16,' Cash Num-Den_Indi'!$A$2:$A$35,0),MATCH('1617 1718 Comparison'!NG$2,' Cash Num-Den_Indi'!$A$2:$ANL$2,0))-INDEX('1617 Data'!$A$2:$AEW$35,MATCH('1617 1718 Comparison'!$A16,'1617 Data'!$A$2:$A$35,0),MATCH('1617 1718 Comparison'!NG$2,'1617 Data'!$A$2:$AEW$2,0))</f>
        <v>#N/A</v>
      </c>
      <c r="NH16" s="402">
        <f>INDEX(' Cash Num-Den_Indi'!$A$2:$ANL$35,MATCH('1617 1718 Comparison'!$A16,' Cash Num-Den_Indi'!$A$2:$A$35,0),MATCH('1617 1718 Comparison'!NH$2,' Cash Num-Den_Indi'!$A$2:$ANL$2,0))-INDEX('1617 Data'!$A$2:$AEW$35,MATCH('1617 1718 Comparison'!$A16,'1617 Data'!$A$2:$A$35,0),MATCH('1617 1718 Comparison'!NH$2,'1617 Data'!$A$2:$AEW$2,0))</f>
        <v>0</v>
      </c>
      <c r="NI16" s="403" t="e">
        <f>INDEX(' Cash Num-Den_Indi'!$A$2:$ANL$35,MATCH('1617 1718 Comparison'!$A16,' Cash Num-Den_Indi'!$A$2:$A$35,0),MATCH('1617 1718 Comparison'!NI$2,' Cash Num-Den_Indi'!$A$2:$ANL$2,0))-INDEX('1617 Data'!$A$2:$AEW$35,MATCH('1617 1718 Comparison'!$A16,'1617 Data'!$A$2:$A$35,0),MATCH('1617 1718 Comparison'!NI$2,'1617 Data'!$A$2:$AEW$2,0))</f>
        <v>#N/A</v>
      </c>
      <c r="NJ16" s="403" t="e">
        <f>INDEX(' Cash Num-Den_Indi'!$A$2:$ANL$35,MATCH('1617 1718 Comparison'!$A16,' Cash Num-Den_Indi'!$A$2:$A$35,0),MATCH('1617 1718 Comparison'!NJ$2,' Cash Num-Den_Indi'!$A$2:$ANL$2,0))-INDEX('1617 Data'!$A$2:$AEW$35,MATCH('1617 1718 Comparison'!$A16,'1617 Data'!$A$2:$A$35,0),MATCH('1617 1718 Comparison'!NJ$2,'1617 Data'!$A$2:$AEW$2,0))</f>
        <v>#N/A</v>
      </c>
      <c r="NK16" s="402">
        <f>INDEX(' Cash Num-Den_Indi'!$A$2:$ANL$35,MATCH('1617 1718 Comparison'!$A16,' Cash Num-Den_Indi'!$A$2:$A$35,0),MATCH('1617 1718 Comparison'!NK$2,' Cash Num-Den_Indi'!$A$2:$ANL$2,0))-INDEX('1617 Data'!$A$2:$AEW$35,MATCH('1617 1718 Comparison'!$A16,'1617 Data'!$A$2:$A$35,0),MATCH('1617 1718 Comparison'!NK$2,'1617 Data'!$A$2:$AEW$2,0))</f>
        <v>0</v>
      </c>
      <c r="NL16" s="403" t="e">
        <f>INDEX(' Cash Num-Den_Indi'!$A$2:$ANL$35,MATCH('1617 1718 Comparison'!$A16,' Cash Num-Den_Indi'!$A$2:$A$35,0),MATCH('1617 1718 Comparison'!NL$2,' Cash Num-Den_Indi'!$A$2:$ANL$2,0))-INDEX('1617 Data'!$A$2:$AEW$35,MATCH('1617 1718 Comparison'!$A16,'1617 Data'!$A$2:$A$35,0),MATCH('1617 1718 Comparison'!NL$2,'1617 Data'!$A$2:$AEW$2,0))</f>
        <v>#N/A</v>
      </c>
      <c r="NM16" s="403" t="e">
        <f>INDEX(' Cash Num-Den_Indi'!$A$2:$ANL$35,MATCH('1617 1718 Comparison'!$A16,' Cash Num-Den_Indi'!$A$2:$A$35,0),MATCH('1617 1718 Comparison'!NM$2,' Cash Num-Den_Indi'!$A$2:$ANL$2,0))-INDEX('1617 Data'!$A$2:$AEW$35,MATCH('1617 1718 Comparison'!$A16,'1617 Data'!$A$2:$A$35,0),MATCH('1617 1718 Comparison'!NM$2,'1617 Data'!$A$2:$AEW$2,0))</f>
        <v>#N/A</v>
      </c>
      <c r="NN16" s="402">
        <f>INDEX(' Cash Num-Den_Indi'!$A$2:$ANL$35,MATCH('1617 1718 Comparison'!$A16,' Cash Num-Den_Indi'!$A$2:$A$35,0),MATCH('1617 1718 Comparison'!NN$2,' Cash Num-Den_Indi'!$A$2:$ANL$2,0))-INDEX('1617 Data'!$A$2:$AEW$35,MATCH('1617 1718 Comparison'!$A16,'1617 Data'!$A$2:$A$35,0),MATCH('1617 1718 Comparison'!NN$2,'1617 Data'!$A$2:$AEW$2,0))</f>
        <v>0</v>
      </c>
      <c r="NO16" s="403" t="e">
        <f>INDEX(' Cash Num-Den_Indi'!$A$2:$ANL$35,MATCH('1617 1718 Comparison'!$A16,' Cash Num-Den_Indi'!$A$2:$A$35,0),MATCH('1617 1718 Comparison'!NO$2,' Cash Num-Den_Indi'!$A$2:$ANL$2,0))-INDEX('1617 Data'!$A$2:$AEW$35,MATCH('1617 1718 Comparison'!$A16,'1617 Data'!$A$2:$A$35,0),MATCH('1617 1718 Comparison'!NO$2,'1617 Data'!$A$2:$AEW$2,0))</f>
        <v>#N/A</v>
      </c>
      <c r="NP16" s="403" t="e">
        <f>INDEX(' Cash Num-Den_Indi'!$A$2:$ANL$35,MATCH('1617 1718 Comparison'!$A16,' Cash Num-Den_Indi'!$A$2:$A$35,0),MATCH('1617 1718 Comparison'!NP$2,' Cash Num-Den_Indi'!$A$2:$ANL$2,0))-INDEX('1617 Data'!$A$2:$AEW$35,MATCH('1617 1718 Comparison'!$A16,'1617 Data'!$A$2:$A$35,0),MATCH('1617 1718 Comparison'!NP$2,'1617 Data'!$A$2:$AEW$2,0))</f>
        <v>#N/A</v>
      </c>
      <c r="NQ16" s="402">
        <f>INDEX(' Cash Num-Den_Indi'!$A$2:$ANL$35,MATCH('1617 1718 Comparison'!$A16,' Cash Num-Den_Indi'!$A$2:$A$35,0),MATCH('1617 1718 Comparison'!NQ$2,' Cash Num-Den_Indi'!$A$2:$ANL$2,0))-INDEX('1617 Data'!$A$2:$AEW$35,MATCH('1617 1718 Comparison'!$A16,'1617 Data'!$A$2:$A$35,0),MATCH('1617 1718 Comparison'!NQ$2,'1617 Data'!$A$2:$AEW$2,0))</f>
        <v>0</v>
      </c>
      <c r="NR16" s="403" t="e">
        <f>INDEX(' Cash Num-Den_Indi'!$A$2:$ANL$35,MATCH('1617 1718 Comparison'!$A16,' Cash Num-Den_Indi'!$A$2:$A$35,0),MATCH('1617 1718 Comparison'!NR$2,' Cash Num-Den_Indi'!$A$2:$ANL$2,0))-INDEX('1617 Data'!$A$2:$AEW$35,MATCH('1617 1718 Comparison'!$A16,'1617 Data'!$A$2:$A$35,0),MATCH('1617 1718 Comparison'!NR$2,'1617 Data'!$A$2:$AEW$2,0))</f>
        <v>#N/A</v>
      </c>
      <c r="NS16" s="403" t="e">
        <f>INDEX(' Cash Num-Den_Indi'!$A$2:$ANL$35,MATCH('1617 1718 Comparison'!$A16,' Cash Num-Den_Indi'!$A$2:$A$35,0),MATCH('1617 1718 Comparison'!NS$2,' Cash Num-Den_Indi'!$A$2:$ANL$2,0))-INDEX('1617 Data'!$A$2:$AEW$35,MATCH('1617 1718 Comparison'!$A16,'1617 Data'!$A$2:$A$35,0),MATCH('1617 1718 Comparison'!NS$2,'1617 Data'!$A$2:$AEW$2,0))</f>
        <v>#N/A</v>
      </c>
      <c r="NT16" s="403" t="e">
        <f>INDEX(' Cash Num-Den_Indi'!$A$2:$ANL$35,MATCH('1617 1718 Comparison'!$A16,' Cash Num-Den_Indi'!$A$2:$A$35,0),MATCH('1617 1718 Comparison'!NT$2,' Cash Num-Den_Indi'!$A$2:$ANL$2,0))-INDEX('1617 Data'!$A$2:$AEW$35,MATCH('1617 1718 Comparison'!$A16,'1617 Data'!$A$2:$A$35,0),MATCH('1617 1718 Comparison'!NT$2,'1617 Data'!$A$2:$AEW$2,0))</f>
        <v>#N/A</v>
      </c>
      <c r="NU16" s="403" t="e">
        <f>INDEX(' Cash Num-Den_Indi'!$A$2:$ANL$35,MATCH('1617 1718 Comparison'!$A16,' Cash Num-Den_Indi'!$A$2:$A$35,0),MATCH('1617 1718 Comparison'!NU$2,' Cash Num-Den_Indi'!$A$2:$ANL$2,0))-INDEX('1617 Data'!$A$2:$AEW$35,MATCH('1617 1718 Comparison'!$A16,'1617 Data'!$A$2:$A$35,0),MATCH('1617 1718 Comparison'!NU$2,'1617 Data'!$A$2:$AEW$2,0))</f>
        <v>#N/A</v>
      </c>
      <c r="NV16" s="403" t="e">
        <f>INDEX(' Cash Num-Den_Indi'!$A$2:$ANL$35,MATCH('1617 1718 Comparison'!$A16,' Cash Num-Den_Indi'!$A$2:$A$35,0),MATCH('1617 1718 Comparison'!NV$2,' Cash Num-Den_Indi'!$A$2:$ANL$2,0))-INDEX('1617 Data'!$A$2:$AEW$35,MATCH('1617 1718 Comparison'!$A16,'1617 Data'!$A$2:$A$35,0),MATCH('1617 1718 Comparison'!NV$2,'1617 Data'!$A$2:$AEW$2,0))</f>
        <v>#N/A</v>
      </c>
      <c r="NW16" s="402">
        <f>INDEX(' Cash Num-Den_Indi'!$A$2:$ANL$35,MATCH('1617 1718 Comparison'!$A16,' Cash Num-Den_Indi'!$A$2:$A$35,0),MATCH('1617 1718 Comparison'!NW$2,' Cash Num-Den_Indi'!$A$2:$ANL$2,0))-INDEX('1617 Data'!$A$2:$AEW$35,MATCH('1617 1718 Comparison'!$A16,'1617 Data'!$A$2:$A$35,0),MATCH('1617 1718 Comparison'!NW$2,'1617 Data'!$A$2:$AEW$2,0))</f>
        <v>0</v>
      </c>
      <c r="NX16" s="403" t="e">
        <f>INDEX(' Cash Num-Den_Indi'!$A$2:$ANL$35,MATCH('1617 1718 Comparison'!$A16,' Cash Num-Den_Indi'!$A$2:$A$35,0),MATCH('1617 1718 Comparison'!NX$2,' Cash Num-Den_Indi'!$A$2:$ANL$2,0))-INDEX('1617 Data'!$A$2:$AEW$35,MATCH('1617 1718 Comparison'!$A16,'1617 Data'!$A$2:$A$35,0),MATCH('1617 1718 Comparison'!NX$2,'1617 Data'!$A$2:$AEW$2,0))</f>
        <v>#N/A</v>
      </c>
      <c r="NY16" s="403" t="e">
        <f>INDEX(' Cash Num-Den_Indi'!$A$2:$ANL$35,MATCH('1617 1718 Comparison'!$A16,' Cash Num-Den_Indi'!$A$2:$A$35,0),MATCH('1617 1718 Comparison'!NY$2,' Cash Num-Den_Indi'!$A$2:$ANL$2,0))-INDEX('1617 Data'!$A$2:$AEW$35,MATCH('1617 1718 Comparison'!$A16,'1617 Data'!$A$2:$A$35,0),MATCH('1617 1718 Comparison'!NY$2,'1617 Data'!$A$2:$AEW$2,0))</f>
        <v>#N/A</v>
      </c>
      <c r="NZ16" s="402">
        <f>INDEX(' Cash Num-Den_Indi'!$A$2:$ANL$35,MATCH('1617 1718 Comparison'!$A16,' Cash Num-Den_Indi'!$A$2:$A$35,0),MATCH('1617 1718 Comparison'!NZ$2,' Cash Num-Den_Indi'!$A$2:$ANL$2,0))-INDEX('1617 Data'!$A$2:$AEW$35,MATCH('1617 1718 Comparison'!$A16,'1617 Data'!$A$2:$A$35,0),MATCH('1617 1718 Comparison'!NZ$2,'1617 Data'!$A$2:$AEW$2,0))</f>
        <v>0</v>
      </c>
      <c r="OA16" s="403" t="e">
        <f>INDEX(' Cash Num-Den_Indi'!$A$2:$ANL$35,MATCH('1617 1718 Comparison'!$A16,' Cash Num-Den_Indi'!$A$2:$A$35,0),MATCH('1617 1718 Comparison'!OA$2,' Cash Num-Den_Indi'!$A$2:$ANL$2,0))-INDEX('1617 Data'!$A$2:$AEW$35,MATCH('1617 1718 Comparison'!$A16,'1617 Data'!$A$2:$A$35,0),MATCH('1617 1718 Comparison'!OA$2,'1617 Data'!$A$2:$AEW$2,0))</f>
        <v>#N/A</v>
      </c>
      <c r="OB16" s="403" t="e">
        <f>INDEX(' Cash Num-Den_Indi'!$A$2:$ANL$35,MATCH('1617 1718 Comparison'!$A16,' Cash Num-Den_Indi'!$A$2:$A$35,0),MATCH('1617 1718 Comparison'!OB$2,' Cash Num-Den_Indi'!$A$2:$ANL$2,0))-INDEX('1617 Data'!$A$2:$AEW$35,MATCH('1617 1718 Comparison'!$A16,'1617 Data'!$A$2:$A$35,0),MATCH('1617 1718 Comparison'!OB$2,'1617 Data'!$A$2:$AEW$2,0))</f>
        <v>#N/A</v>
      </c>
      <c r="OC16" s="402">
        <f>INDEX(' Cash Num-Den_Indi'!$A$2:$ANL$35,MATCH('1617 1718 Comparison'!$A16,' Cash Num-Den_Indi'!$A$2:$A$35,0),MATCH('1617 1718 Comparison'!OC$2,' Cash Num-Den_Indi'!$A$2:$ANL$2,0))-INDEX('1617 Data'!$A$2:$AEW$35,MATCH('1617 1718 Comparison'!$A16,'1617 Data'!$A$2:$A$35,0),MATCH('1617 1718 Comparison'!OC$2,'1617 Data'!$A$2:$AEW$2,0))</f>
        <v>0</v>
      </c>
      <c r="OD16" s="403" t="e">
        <f>INDEX(' Cash Num-Den_Indi'!$A$2:$ANL$35,MATCH('1617 1718 Comparison'!$A16,' Cash Num-Den_Indi'!$A$2:$A$35,0),MATCH('1617 1718 Comparison'!OD$2,' Cash Num-Den_Indi'!$A$2:$ANL$2,0))-INDEX('1617 Data'!$A$2:$AEW$35,MATCH('1617 1718 Comparison'!$A16,'1617 Data'!$A$2:$A$35,0),MATCH('1617 1718 Comparison'!OD$2,'1617 Data'!$A$2:$AEW$2,0))</f>
        <v>#N/A</v>
      </c>
      <c r="OE16" s="403" t="e">
        <f>INDEX(' Cash Num-Den_Indi'!$A$2:$ANL$35,MATCH('1617 1718 Comparison'!$A16,' Cash Num-Den_Indi'!$A$2:$A$35,0),MATCH('1617 1718 Comparison'!OE$2,' Cash Num-Den_Indi'!$A$2:$ANL$2,0))-INDEX('1617 Data'!$A$2:$AEW$35,MATCH('1617 1718 Comparison'!$A16,'1617 Data'!$A$2:$A$35,0),MATCH('1617 1718 Comparison'!OE$2,'1617 Data'!$A$2:$AEW$2,0))</f>
        <v>#N/A</v>
      </c>
      <c r="OF16" s="402">
        <f>INDEX(' Cash Num-Den_Indi'!$A$2:$ANL$35,MATCH('1617 1718 Comparison'!$A16,' Cash Num-Den_Indi'!$A$2:$A$35,0),MATCH('1617 1718 Comparison'!OF$2,' Cash Num-Den_Indi'!$A$2:$ANL$2,0))-INDEX('1617 Data'!$A$2:$AEW$35,MATCH('1617 1718 Comparison'!$A16,'1617 Data'!$A$2:$A$35,0),MATCH('1617 1718 Comparison'!OF$2,'1617 Data'!$A$2:$AEW$2,0))</f>
        <v>0</v>
      </c>
      <c r="OG16" s="403" t="e">
        <f>INDEX(' Cash Num-Den_Indi'!$A$2:$ANL$35,MATCH('1617 1718 Comparison'!$A16,' Cash Num-Den_Indi'!$A$2:$A$35,0),MATCH('1617 1718 Comparison'!OG$2,' Cash Num-Den_Indi'!$A$2:$ANL$2,0))-INDEX('1617 Data'!$A$2:$AEW$35,MATCH('1617 1718 Comparison'!$A16,'1617 Data'!$A$2:$A$35,0),MATCH('1617 1718 Comparison'!OG$2,'1617 Data'!$A$2:$AEW$2,0))</f>
        <v>#N/A</v>
      </c>
      <c r="OH16" s="403" t="e">
        <f>INDEX(' Cash Num-Den_Indi'!$A$2:$ANL$35,MATCH('1617 1718 Comparison'!$A16,' Cash Num-Den_Indi'!$A$2:$A$35,0),MATCH('1617 1718 Comparison'!OH$2,' Cash Num-Den_Indi'!$A$2:$ANL$2,0))-INDEX('1617 Data'!$A$2:$AEW$35,MATCH('1617 1718 Comparison'!$A16,'1617 Data'!$A$2:$A$35,0),MATCH('1617 1718 Comparison'!OH$2,'1617 Data'!$A$2:$AEW$2,0))</f>
        <v>#N/A</v>
      </c>
      <c r="OI16" s="402">
        <f>INDEX(' Cash Num-Den_Indi'!$A$2:$ANL$35,MATCH('1617 1718 Comparison'!$A16,' Cash Num-Den_Indi'!$A$2:$A$35,0),MATCH('1617 1718 Comparison'!OI$2,' Cash Num-Den_Indi'!$A$2:$ANL$2,0))-INDEX('1617 Data'!$A$2:$AEW$35,MATCH('1617 1718 Comparison'!$A16,'1617 Data'!$A$2:$A$35,0),MATCH('1617 1718 Comparison'!OI$2,'1617 Data'!$A$2:$AEW$2,0))</f>
        <v>0</v>
      </c>
      <c r="OJ16" s="403" t="e">
        <f>INDEX(' Cash Num-Den_Indi'!$A$2:$ANL$35,MATCH('1617 1718 Comparison'!$A16,' Cash Num-Den_Indi'!$A$2:$A$35,0),MATCH('1617 1718 Comparison'!OJ$2,' Cash Num-Den_Indi'!$A$2:$ANL$2,0))-INDEX('1617 Data'!$A$2:$AEW$35,MATCH('1617 1718 Comparison'!$A16,'1617 Data'!$A$2:$A$35,0),MATCH('1617 1718 Comparison'!OJ$2,'1617 Data'!$A$2:$AEW$2,0))</f>
        <v>#N/A</v>
      </c>
      <c r="OK16" s="403" t="e">
        <f>INDEX(' Cash Num-Den_Indi'!$A$2:$ANL$35,MATCH('1617 1718 Comparison'!$A16,' Cash Num-Den_Indi'!$A$2:$A$35,0),MATCH('1617 1718 Comparison'!OK$2,' Cash Num-Den_Indi'!$A$2:$ANL$2,0))-INDEX('1617 Data'!$A$2:$AEW$35,MATCH('1617 1718 Comparison'!$A16,'1617 Data'!$A$2:$A$35,0),MATCH('1617 1718 Comparison'!OK$2,'1617 Data'!$A$2:$AEW$2,0))</f>
        <v>#N/A</v>
      </c>
      <c r="OL16" s="402">
        <f>INDEX(' Cash Num-Den_Indi'!$A$2:$ANL$35,MATCH('1617 1718 Comparison'!$A16,' Cash Num-Den_Indi'!$A$2:$A$35,0),MATCH('1617 1718 Comparison'!OL$2,' Cash Num-Den_Indi'!$A$2:$ANL$2,0))-INDEX('1617 Data'!$A$2:$AEW$35,MATCH('1617 1718 Comparison'!$A16,'1617 Data'!$A$2:$A$35,0),MATCH('1617 1718 Comparison'!OL$2,'1617 Data'!$A$2:$AEW$2,0))</f>
        <v>0</v>
      </c>
      <c r="OM16" s="403" t="e">
        <f>INDEX(' Cash Num-Den_Indi'!$A$2:$ANL$35,MATCH('1617 1718 Comparison'!$A16,' Cash Num-Den_Indi'!$A$2:$A$35,0),MATCH('1617 1718 Comparison'!OM$2,' Cash Num-Den_Indi'!$A$2:$ANL$2,0))-INDEX('1617 Data'!$A$2:$AEW$35,MATCH('1617 1718 Comparison'!$A16,'1617 Data'!$A$2:$A$35,0),MATCH('1617 1718 Comparison'!OM$2,'1617 Data'!$A$2:$AEW$2,0))</f>
        <v>#N/A</v>
      </c>
      <c r="ON16" s="403" t="e">
        <f>INDEX(' Cash Num-Den_Indi'!$A$2:$ANL$35,MATCH('1617 1718 Comparison'!$A16,' Cash Num-Den_Indi'!$A$2:$A$35,0),MATCH('1617 1718 Comparison'!ON$2,' Cash Num-Den_Indi'!$A$2:$ANL$2,0))-INDEX('1617 Data'!$A$2:$AEW$35,MATCH('1617 1718 Comparison'!$A16,'1617 Data'!$A$2:$A$35,0),MATCH('1617 1718 Comparison'!ON$2,'1617 Data'!$A$2:$AEW$2,0))</f>
        <v>#N/A</v>
      </c>
      <c r="OO16" s="402">
        <f>INDEX(' Cash Num-Den_Indi'!$A$2:$ANL$35,MATCH('1617 1718 Comparison'!$A16,' Cash Num-Den_Indi'!$A$2:$A$35,0),MATCH('1617 1718 Comparison'!OO$2,' Cash Num-Den_Indi'!$A$2:$ANL$2,0))-INDEX('1617 Data'!$A$2:$AEW$35,MATCH('1617 1718 Comparison'!$A16,'1617 Data'!$A$2:$A$35,0),MATCH('1617 1718 Comparison'!OO$2,'1617 Data'!$A$2:$AEW$2,0))</f>
        <v>0</v>
      </c>
      <c r="OP16" s="403" t="e">
        <f>INDEX(' Cash Num-Den_Indi'!$A$2:$ANL$35,MATCH('1617 1718 Comparison'!$A16,' Cash Num-Den_Indi'!$A$2:$A$35,0),MATCH('1617 1718 Comparison'!OP$2,' Cash Num-Den_Indi'!$A$2:$ANL$2,0))-INDEX('1617 Data'!$A$2:$AEW$35,MATCH('1617 1718 Comparison'!$A16,'1617 Data'!$A$2:$A$35,0),MATCH('1617 1718 Comparison'!OP$2,'1617 Data'!$A$2:$AEW$2,0))</f>
        <v>#N/A</v>
      </c>
      <c r="OQ16" s="403" t="e">
        <f>INDEX(' Cash Num-Den_Indi'!$A$2:$ANL$35,MATCH('1617 1718 Comparison'!$A16,' Cash Num-Den_Indi'!$A$2:$A$35,0),MATCH('1617 1718 Comparison'!OQ$2,' Cash Num-Den_Indi'!$A$2:$ANL$2,0))-INDEX('1617 Data'!$A$2:$AEW$35,MATCH('1617 1718 Comparison'!$A16,'1617 Data'!$A$2:$A$35,0),MATCH('1617 1718 Comparison'!OQ$2,'1617 Data'!$A$2:$AEW$2,0))</f>
        <v>#N/A</v>
      </c>
      <c r="OR16" s="403" t="e">
        <f>INDEX(' Cash Num-Den_Indi'!$A$2:$ANL$35,MATCH('1617 1718 Comparison'!$A16,' Cash Num-Den_Indi'!$A$2:$A$35,0),MATCH('1617 1718 Comparison'!OR$2,' Cash Num-Den_Indi'!$A$2:$ANL$2,0))-INDEX('1617 Data'!$A$2:$AEW$35,MATCH('1617 1718 Comparison'!$A16,'1617 Data'!$A$2:$A$35,0),MATCH('1617 1718 Comparison'!OR$2,'1617 Data'!$A$2:$AEW$2,0))</f>
        <v>#N/A</v>
      </c>
      <c r="OS16" s="403" t="e">
        <f>INDEX(' Cash Num-Den_Indi'!$A$2:$ANL$35,MATCH('1617 1718 Comparison'!$A16,' Cash Num-Den_Indi'!$A$2:$A$35,0),MATCH('1617 1718 Comparison'!OS$2,' Cash Num-Den_Indi'!$A$2:$ANL$2,0))-INDEX('1617 Data'!$A$2:$AEW$35,MATCH('1617 1718 Comparison'!$A16,'1617 Data'!$A$2:$A$35,0),MATCH('1617 1718 Comparison'!OS$2,'1617 Data'!$A$2:$AEW$2,0))</f>
        <v>#N/A</v>
      </c>
      <c r="OT16" s="403" t="e">
        <f>INDEX(' Cash Num-Den_Indi'!$A$2:$ANL$35,MATCH('1617 1718 Comparison'!$A16,' Cash Num-Den_Indi'!$A$2:$A$35,0),MATCH('1617 1718 Comparison'!OT$2,' Cash Num-Den_Indi'!$A$2:$ANL$2,0))-INDEX('1617 Data'!$A$2:$AEW$35,MATCH('1617 1718 Comparison'!$A16,'1617 Data'!$A$2:$A$35,0),MATCH('1617 1718 Comparison'!OT$2,'1617 Data'!$A$2:$AEW$2,0))</f>
        <v>#N/A</v>
      </c>
      <c r="OU16" s="402">
        <f>INDEX(' Cash Num-Den_Indi'!$A$2:$ANL$35,MATCH('1617 1718 Comparison'!$A16,' Cash Num-Den_Indi'!$A$2:$A$35,0),MATCH('1617 1718 Comparison'!OU$2,' Cash Num-Den_Indi'!$A$2:$ANL$2,0))-INDEX('1617 Data'!$A$2:$AEW$35,MATCH('1617 1718 Comparison'!$A16,'1617 Data'!$A$2:$A$35,0),MATCH('1617 1718 Comparison'!OU$2,'1617 Data'!$A$2:$AEW$2,0))</f>
        <v>0</v>
      </c>
      <c r="OV16" s="403" t="e">
        <f>INDEX(' Cash Num-Den_Indi'!$A$2:$ANL$35,MATCH('1617 1718 Comparison'!$A16,' Cash Num-Den_Indi'!$A$2:$A$35,0),MATCH('1617 1718 Comparison'!OV$2,' Cash Num-Den_Indi'!$A$2:$ANL$2,0))-INDEX('1617 Data'!$A$2:$AEW$35,MATCH('1617 1718 Comparison'!$A16,'1617 Data'!$A$2:$A$35,0),MATCH('1617 1718 Comparison'!OV$2,'1617 Data'!$A$2:$AEW$2,0))</f>
        <v>#N/A</v>
      </c>
      <c r="OW16" s="403" t="e">
        <f>INDEX(' Cash Num-Den_Indi'!$A$2:$ANL$35,MATCH('1617 1718 Comparison'!$A16,' Cash Num-Den_Indi'!$A$2:$A$35,0),MATCH('1617 1718 Comparison'!OW$2,' Cash Num-Den_Indi'!$A$2:$ANL$2,0))-INDEX('1617 Data'!$A$2:$AEW$35,MATCH('1617 1718 Comparison'!$A16,'1617 Data'!$A$2:$A$35,0),MATCH('1617 1718 Comparison'!OW$2,'1617 Data'!$A$2:$AEW$2,0))</f>
        <v>#N/A</v>
      </c>
      <c r="OX16" s="402">
        <f>INDEX(' Cash Num-Den_Indi'!$A$2:$ANL$35,MATCH('1617 1718 Comparison'!$A16,' Cash Num-Den_Indi'!$A$2:$A$35,0),MATCH('1617 1718 Comparison'!OX$2,' Cash Num-Den_Indi'!$A$2:$ANL$2,0))-INDEX('1617 Data'!$A$2:$AEW$35,MATCH('1617 1718 Comparison'!$A16,'1617 Data'!$A$2:$A$35,0),MATCH('1617 1718 Comparison'!OX$2,'1617 Data'!$A$2:$AEW$2,0))</f>
        <v>0</v>
      </c>
      <c r="OY16" s="403" t="e">
        <f>INDEX(' Cash Num-Den_Indi'!$A$2:$ANL$35,MATCH('1617 1718 Comparison'!$A16,' Cash Num-Den_Indi'!$A$2:$A$35,0),MATCH('1617 1718 Comparison'!OY$2,' Cash Num-Den_Indi'!$A$2:$ANL$2,0))-INDEX('1617 Data'!$A$2:$AEW$35,MATCH('1617 1718 Comparison'!$A16,'1617 Data'!$A$2:$A$35,0),MATCH('1617 1718 Comparison'!OY$2,'1617 Data'!$A$2:$AEW$2,0))</f>
        <v>#N/A</v>
      </c>
      <c r="OZ16" s="403" t="e">
        <f>INDEX(' Cash Num-Den_Indi'!$A$2:$ANL$35,MATCH('1617 1718 Comparison'!$A16,' Cash Num-Den_Indi'!$A$2:$A$35,0),MATCH('1617 1718 Comparison'!OZ$2,' Cash Num-Den_Indi'!$A$2:$ANL$2,0))-INDEX('1617 Data'!$A$2:$AEW$35,MATCH('1617 1718 Comparison'!$A16,'1617 Data'!$A$2:$A$35,0),MATCH('1617 1718 Comparison'!OZ$2,'1617 Data'!$A$2:$AEW$2,0))</f>
        <v>#N/A</v>
      </c>
      <c r="PA16" s="402">
        <f>INDEX(' Cash Num-Den_Indi'!$A$2:$ANL$35,MATCH('1617 1718 Comparison'!$A16,' Cash Num-Den_Indi'!$A$2:$A$35,0),MATCH('1617 1718 Comparison'!PA$2,' Cash Num-Den_Indi'!$A$2:$ANL$2,0))-INDEX('1617 Data'!$A$2:$AEW$35,MATCH('1617 1718 Comparison'!$A16,'1617 Data'!$A$2:$A$35,0),MATCH('1617 1718 Comparison'!PA$2,'1617 Data'!$A$2:$AEW$2,0))</f>
        <v>0</v>
      </c>
      <c r="PB16" s="403" t="e">
        <f>INDEX(' Cash Num-Den_Indi'!$A$2:$ANL$35,MATCH('1617 1718 Comparison'!$A16,' Cash Num-Den_Indi'!$A$2:$A$35,0),MATCH('1617 1718 Comparison'!PB$2,' Cash Num-Den_Indi'!$A$2:$ANL$2,0))-INDEX('1617 Data'!$A$2:$AEW$35,MATCH('1617 1718 Comparison'!$A16,'1617 Data'!$A$2:$A$35,0),MATCH('1617 1718 Comparison'!PB$2,'1617 Data'!$A$2:$AEW$2,0))</f>
        <v>#N/A</v>
      </c>
      <c r="PC16" s="403" t="e">
        <f>INDEX(' Cash Num-Den_Indi'!$A$2:$ANL$35,MATCH('1617 1718 Comparison'!$A16,' Cash Num-Den_Indi'!$A$2:$A$35,0),MATCH('1617 1718 Comparison'!PC$2,' Cash Num-Den_Indi'!$A$2:$ANL$2,0))-INDEX('1617 Data'!$A$2:$AEW$35,MATCH('1617 1718 Comparison'!$A16,'1617 Data'!$A$2:$A$35,0),MATCH('1617 1718 Comparison'!PC$2,'1617 Data'!$A$2:$AEW$2,0))</f>
        <v>#N/A</v>
      </c>
      <c r="PD16" s="402">
        <f>INDEX(' Cash Num-Den_Indi'!$A$2:$ANL$35,MATCH('1617 1718 Comparison'!$A16,' Cash Num-Den_Indi'!$A$2:$A$35,0),MATCH('1617 1718 Comparison'!PD$2,' Cash Num-Den_Indi'!$A$2:$ANL$2,0))-INDEX('1617 Data'!$A$2:$AEW$35,MATCH('1617 1718 Comparison'!$A16,'1617 Data'!$A$2:$A$35,0),MATCH('1617 1718 Comparison'!PD$2,'1617 Data'!$A$2:$AEW$2,0))</f>
        <v>0</v>
      </c>
      <c r="PE16" s="403" t="e">
        <f>INDEX(' Cash Num-Den_Indi'!$A$2:$ANL$35,MATCH('1617 1718 Comparison'!$A16,' Cash Num-Den_Indi'!$A$2:$A$35,0),MATCH('1617 1718 Comparison'!PE$2,' Cash Num-Den_Indi'!$A$2:$ANL$2,0))-INDEX('1617 Data'!$A$2:$AEW$35,MATCH('1617 1718 Comparison'!$A16,'1617 Data'!$A$2:$A$35,0),MATCH('1617 1718 Comparison'!PE$2,'1617 Data'!$A$2:$AEW$2,0))</f>
        <v>#N/A</v>
      </c>
      <c r="PF16" s="403" t="e">
        <f>INDEX(' Cash Num-Den_Indi'!$A$2:$ANL$35,MATCH('1617 1718 Comparison'!$A16,' Cash Num-Den_Indi'!$A$2:$A$35,0),MATCH('1617 1718 Comparison'!PF$2,' Cash Num-Den_Indi'!$A$2:$ANL$2,0))-INDEX('1617 Data'!$A$2:$AEW$35,MATCH('1617 1718 Comparison'!$A16,'1617 Data'!$A$2:$A$35,0),MATCH('1617 1718 Comparison'!PF$2,'1617 Data'!$A$2:$AEW$2,0))</f>
        <v>#N/A</v>
      </c>
      <c r="PG16" s="402">
        <f>INDEX(' Cash Num-Den_Indi'!$A$2:$ANL$35,MATCH('1617 1718 Comparison'!$A16,' Cash Num-Den_Indi'!$A$2:$A$35,0),MATCH('1617 1718 Comparison'!PG$2,' Cash Num-Den_Indi'!$A$2:$ANL$2,0))-INDEX('1617 Data'!$A$2:$AEW$35,MATCH('1617 1718 Comparison'!$A16,'1617 Data'!$A$2:$A$35,0),MATCH('1617 1718 Comparison'!PG$2,'1617 Data'!$A$2:$AEW$2,0))</f>
        <v>0</v>
      </c>
      <c r="PH16" s="403" t="e">
        <f>INDEX(' Cash Num-Den_Indi'!$A$2:$ANL$35,MATCH('1617 1718 Comparison'!$A16,' Cash Num-Den_Indi'!$A$2:$A$35,0),MATCH('1617 1718 Comparison'!PH$2,' Cash Num-Den_Indi'!$A$2:$ANL$2,0))-INDEX('1617 Data'!$A$2:$AEW$35,MATCH('1617 1718 Comparison'!$A16,'1617 Data'!$A$2:$A$35,0),MATCH('1617 1718 Comparison'!PH$2,'1617 Data'!$A$2:$AEW$2,0))</f>
        <v>#N/A</v>
      </c>
      <c r="PI16" s="403" t="e">
        <f>INDEX(' Cash Num-Den_Indi'!$A$2:$ANL$35,MATCH('1617 1718 Comparison'!$A16,' Cash Num-Den_Indi'!$A$2:$A$35,0),MATCH('1617 1718 Comparison'!PI$2,' Cash Num-Den_Indi'!$A$2:$ANL$2,0))-INDEX('1617 Data'!$A$2:$AEW$35,MATCH('1617 1718 Comparison'!$A16,'1617 Data'!$A$2:$A$35,0),MATCH('1617 1718 Comparison'!PI$2,'1617 Data'!$A$2:$AEW$2,0))</f>
        <v>#N/A</v>
      </c>
      <c r="PJ16" s="402">
        <f>INDEX(' Cash Num-Den_Indi'!$A$2:$ANL$35,MATCH('1617 1718 Comparison'!$A16,' Cash Num-Den_Indi'!$A$2:$A$35,0),MATCH('1617 1718 Comparison'!PJ$2,' Cash Num-Den_Indi'!$A$2:$ANL$2,0))-INDEX('1617 Data'!$A$2:$AEW$35,MATCH('1617 1718 Comparison'!$A16,'1617 Data'!$A$2:$A$35,0),MATCH('1617 1718 Comparison'!PJ$2,'1617 Data'!$A$2:$AEW$2,0))</f>
        <v>0</v>
      </c>
      <c r="PK16" s="403" t="e">
        <f>INDEX(' Cash Num-Den_Indi'!$A$2:$ANL$35,MATCH('1617 1718 Comparison'!$A16,' Cash Num-Den_Indi'!$A$2:$A$35,0),MATCH('1617 1718 Comparison'!PK$2,' Cash Num-Den_Indi'!$A$2:$ANL$2,0))-INDEX('1617 Data'!$A$2:$AEW$35,MATCH('1617 1718 Comparison'!$A16,'1617 Data'!$A$2:$A$35,0),MATCH('1617 1718 Comparison'!PK$2,'1617 Data'!$A$2:$AEW$2,0))</f>
        <v>#N/A</v>
      </c>
      <c r="PL16" s="403" t="e">
        <f>INDEX(' Cash Num-Den_Indi'!$A$2:$ANL$35,MATCH('1617 1718 Comparison'!$A16,' Cash Num-Den_Indi'!$A$2:$A$35,0),MATCH('1617 1718 Comparison'!PL$2,' Cash Num-Den_Indi'!$A$2:$ANL$2,0))-INDEX('1617 Data'!$A$2:$AEW$35,MATCH('1617 1718 Comparison'!$A16,'1617 Data'!$A$2:$A$35,0),MATCH('1617 1718 Comparison'!PL$2,'1617 Data'!$A$2:$AEW$2,0))</f>
        <v>#N/A</v>
      </c>
      <c r="PM16" s="402">
        <f>INDEX(' Cash Num-Den_Indi'!$A$2:$ANL$35,MATCH('1617 1718 Comparison'!$A16,' Cash Num-Den_Indi'!$A$2:$A$35,0),MATCH('1617 1718 Comparison'!PM$2,' Cash Num-Den_Indi'!$A$2:$ANL$2,0))-INDEX('1617 Data'!$A$2:$AEW$35,MATCH('1617 1718 Comparison'!$A16,'1617 Data'!$A$2:$A$35,0),MATCH('1617 1718 Comparison'!PM$2,'1617 Data'!$A$2:$AEW$2,0))</f>
        <v>0</v>
      </c>
      <c r="PN16" s="403" t="e">
        <f>INDEX(' Cash Num-Den_Indi'!$A$2:$ANL$35,MATCH('1617 1718 Comparison'!$A16,' Cash Num-Den_Indi'!$A$2:$A$35,0),MATCH('1617 1718 Comparison'!PN$2,' Cash Num-Den_Indi'!$A$2:$ANL$2,0))-INDEX('1617 Data'!$A$2:$AEW$35,MATCH('1617 1718 Comparison'!$A16,'1617 Data'!$A$2:$A$35,0),MATCH('1617 1718 Comparison'!PN$2,'1617 Data'!$A$2:$AEW$2,0))</f>
        <v>#N/A</v>
      </c>
      <c r="PO16" s="403" t="e">
        <f>INDEX(' Cash Num-Den_Indi'!$A$2:$ANL$35,MATCH('1617 1718 Comparison'!$A16,' Cash Num-Den_Indi'!$A$2:$A$35,0),MATCH('1617 1718 Comparison'!PO$2,' Cash Num-Den_Indi'!$A$2:$ANL$2,0))-INDEX('1617 Data'!$A$2:$AEW$35,MATCH('1617 1718 Comparison'!$A16,'1617 Data'!$A$2:$A$35,0),MATCH('1617 1718 Comparison'!PO$2,'1617 Data'!$A$2:$AEW$2,0))</f>
        <v>#N/A</v>
      </c>
      <c r="PP16" s="402" t="e">
        <f>INDEX(' Cash Num-Den_Indi'!$A$2:$ANL$35,MATCH('1617 1718 Comparison'!$A16,' Cash Num-Den_Indi'!$A$2:$A$35,0),MATCH('1617 1718 Comparison'!PP$2,' Cash Num-Den_Indi'!$A$2:$ANL$2,0))-INDEX('1617 Data'!$A$2:$AEW$35,MATCH('1617 1718 Comparison'!$A16,'1617 Data'!$A$2:$A$35,0),MATCH('1617 1718 Comparison'!PP$2,'1617 Data'!$A$2:$AEW$2,0))</f>
        <v>#N/A</v>
      </c>
      <c r="PQ16" s="403" t="e">
        <f>INDEX(' Cash Num-Den_Indi'!$A$2:$ANL$35,MATCH('1617 1718 Comparison'!$A16,' Cash Num-Den_Indi'!$A$2:$A$35,0),MATCH('1617 1718 Comparison'!PQ$2,' Cash Num-Den_Indi'!$A$2:$ANL$2,0))-INDEX('1617 Data'!$A$2:$AEW$35,MATCH('1617 1718 Comparison'!$A16,'1617 Data'!$A$2:$A$35,0),MATCH('1617 1718 Comparison'!PQ$2,'1617 Data'!$A$2:$AEW$2,0))</f>
        <v>#N/A</v>
      </c>
      <c r="PR16" s="403" t="e">
        <f>INDEX(' Cash Num-Den_Indi'!$A$2:$ANL$35,MATCH('1617 1718 Comparison'!$A16,' Cash Num-Den_Indi'!$A$2:$A$35,0),MATCH('1617 1718 Comparison'!PR$2,' Cash Num-Den_Indi'!$A$2:$ANL$2,0))-INDEX('1617 Data'!$A$2:$AEW$35,MATCH('1617 1718 Comparison'!$A16,'1617 Data'!$A$2:$A$35,0),MATCH('1617 1718 Comparison'!PR$2,'1617 Data'!$A$2:$AEW$2,0))</f>
        <v>#N/A</v>
      </c>
      <c r="PS16" s="402">
        <f>INDEX(' Cash Num-Den_Indi'!$A$2:$ANL$35,MATCH('1617 1718 Comparison'!$A16,' Cash Num-Den_Indi'!$A$2:$A$35,0),MATCH('1617 1718 Comparison'!PS$2,' Cash Num-Den_Indi'!$A$2:$ANL$2,0))-INDEX('1617 Data'!$A$2:$AEW$35,MATCH('1617 1718 Comparison'!$A16,'1617 Data'!$A$2:$A$35,0),MATCH('1617 1718 Comparison'!PS$2,'1617 Data'!$A$2:$AEW$2,0))</f>
        <v>0</v>
      </c>
      <c r="PT16" s="402">
        <f>INDEX(' Cash Num-Den_Indi'!$A$2:$ANL$35,MATCH('1617 1718 Comparison'!$A16,' Cash Num-Den_Indi'!$A$2:$A$35,0),MATCH('1617 1718 Comparison'!PT$2,' Cash Num-Den_Indi'!$A$2:$ANL$2,0))-INDEX('1617 Data'!$A$2:$AEW$35,MATCH('1617 1718 Comparison'!$A16,'1617 Data'!$A$2:$A$35,0),MATCH('1617 1718 Comparison'!PT$2,'1617 Data'!$A$2:$AEW$2,0))</f>
        <v>0</v>
      </c>
      <c r="PU16" s="402">
        <f>INDEX(' Cash Num-Den_Indi'!$A$2:$ANL$35,MATCH('1617 1718 Comparison'!$A16,' Cash Num-Den_Indi'!$A$2:$A$35,0),MATCH('1617 1718 Comparison'!PU$2,' Cash Num-Den_Indi'!$A$2:$ANL$2,0))-INDEX('1617 Data'!$A$2:$AEW$35,MATCH('1617 1718 Comparison'!$A16,'1617 Data'!$A$2:$A$35,0),MATCH('1617 1718 Comparison'!PU$2,'1617 Data'!$A$2:$AEW$2,0))</f>
        <v>0</v>
      </c>
      <c r="PV16" s="402">
        <f>INDEX(' Cash Num-Den_Indi'!$A$2:$ANL$35,MATCH('1617 1718 Comparison'!$A16,' Cash Num-Den_Indi'!$A$2:$A$35,0),MATCH('1617 1718 Comparison'!PV$2,' Cash Num-Den_Indi'!$A$2:$ANL$2,0))-INDEX('1617 Data'!$A$2:$AEW$35,MATCH('1617 1718 Comparison'!$A16,'1617 Data'!$A$2:$A$35,0),MATCH('1617 1718 Comparison'!PV$2,'1617 Data'!$A$2:$AEW$2,0))</f>
        <v>0</v>
      </c>
      <c r="PW16" s="402">
        <f>INDEX(' Cash Num-Den_Indi'!$A$2:$ANL$35,MATCH('1617 1718 Comparison'!$A16,' Cash Num-Den_Indi'!$A$2:$A$35,0),MATCH('1617 1718 Comparison'!PW$2,' Cash Num-Den_Indi'!$A$2:$ANL$2,0))-INDEX('1617 Data'!$A$2:$AEW$35,MATCH('1617 1718 Comparison'!$A16,'1617 Data'!$A$2:$A$35,0),MATCH('1617 1718 Comparison'!PW$2,'1617 Data'!$A$2:$AEW$2,0))</f>
        <v>0</v>
      </c>
      <c r="PX16" s="402">
        <f>INDEX(' Cash Num-Den_Indi'!$A$2:$ANL$35,MATCH('1617 1718 Comparison'!$A16,' Cash Num-Den_Indi'!$A$2:$A$35,0),MATCH('1617 1718 Comparison'!PX$2,' Cash Num-Den_Indi'!$A$2:$ANL$2,0))-INDEX('1617 Data'!$A$2:$AEW$35,MATCH('1617 1718 Comparison'!$A16,'1617 Data'!$A$2:$A$35,0),MATCH('1617 1718 Comparison'!PX$2,'1617 Data'!$A$2:$AEW$2,0))</f>
        <v>0</v>
      </c>
      <c r="PY16" s="402">
        <f>INDEX(' Cash Num-Den_Indi'!$A$2:$ANL$35,MATCH('1617 1718 Comparison'!$A16,' Cash Num-Den_Indi'!$A$2:$A$35,0),MATCH('1617 1718 Comparison'!PY$2,' Cash Num-Den_Indi'!$A$2:$ANL$2,0))-INDEX('1617 Data'!$A$2:$AEW$35,MATCH('1617 1718 Comparison'!$A16,'1617 Data'!$A$2:$A$35,0),MATCH('1617 1718 Comparison'!PY$2,'1617 Data'!$A$2:$AEW$2,0))</f>
        <v>0</v>
      </c>
      <c r="PZ16" s="402">
        <f>INDEX(' Cash Num-Den_Indi'!$A$2:$ANL$35,MATCH('1617 1718 Comparison'!$A16,' Cash Num-Den_Indi'!$A$2:$A$35,0),MATCH('1617 1718 Comparison'!PZ$2,' Cash Num-Den_Indi'!$A$2:$ANL$2,0))-INDEX('1617 Data'!$A$2:$AEW$35,MATCH('1617 1718 Comparison'!$A16,'1617 Data'!$A$2:$A$35,0),MATCH('1617 1718 Comparison'!PZ$2,'1617 Data'!$A$2:$AEW$2,0))</f>
        <v>0</v>
      </c>
      <c r="QA16" s="402">
        <f>INDEX(' Cash Num-Den_Indi'!$A$2:$ANL$35,MATCH('1617 1718 Comparison'!$A16,' Cash Num-Den_Indi'!$A$2:$A$35,0),MATCH('1617 1718 Comparison'!QA$2,' Cash Num-Den_Indi'!$A$2:$ANL$2,0))-INDEX('1617 Data'!$A$2:$AEW$35,MATCH('1617 1718 Comparison'!$A16,'1617 Data'!$A$2:$A$35,0),MATCH('1617 1718 Comparison'!QA$2,'1617 Data'!$A$2:$AEW$2,0))</f>
        <v>0</v>
      </c>
      <c r="QB16" s="402">
        <f>INDEX(' Cash Num-Den_Indi'!$A$2:$ANL$35,MATCH('1617 1718 Comparison'!$A16,' Cash Num-Den_Indi'!$A$2:$A$35,0),MATCH('1617 1718 Comparison'!QB$2,' Cash Num-Den_Indi'!$A$2:$ANL$2,0))-INDEX('1617 Data'!$A$2:$AEW$35,MATCH('1617 1718 Comparison'!$A16,'1617 Data'!$A$2:$A$35,0),MATCH('1617 1718 Comparison'!QB$2,'1617 Data'!$A$2:$AEW$2,0))</f>
        <v>0</v>
      </c>
      <c r="QC16" s="402">
        <f>INDEX(' Cash Num-Den_Indi'!$A$2:$ANL$35,MATCH('1617 1718 Comparison'!$A16,' Cash Num-Den_Indi'!$A$2:$A$35,0),MATCH('1617 1718 Comparison'!QC$2,' Cash Num-Den_Indi'!$A$2:$ANL$2,0))-INDEX('1617 Data'!$A$2:$AEW$35,MATCH('1617 1718 Comparison'!$A16,'1617 Data'!$A$2:$A$35,0),MATCH('1617 1718 Comparison'!QC$2,'1617 Data'!$A$2:$AEW$2,0))</f>
        <v>0</v>
      </c>
      <c r="QD16" s="402">
        <f>INDEX(' Cash Num-Den_Indi'!$A$2:$ANL$35,MATCH('1617 1718 Comparison'!$A16,' Cash Num-Den_Indi'!$A$2:$A$35,0),MATCH('1617 1718 Comparison'!QD$2,' Cash Num-Den_Indi'!$A$2:$ANL$2,0))-INDEX('1617 Data'!$A$2:$AEW$35,MATCH('1617 1718 Comparison'!$A16,'1617 Data'!$A$2:$A$35,0),MATCH('1617 1718 Comparison'!QD$2,'1617 Data'!$A$2:$AEW$2,0))</f>
        <v>0</v>
      </c>
      <c r="QE16" s="402">
        <f>INDEX(' Cash Num-Den_Indi'!$A$2:$ANL$35,MATCH('1617 1718 Comparison'!$A16,' Cash Num-Den_Indi'!$A$2:$A$35,0),MATCH('1617 1718 Comparison'!QE$2,' Cash Num-Den_Indi'!$A$2:$ANL$2,0))-INDEX('1617 Data'!$A$2:$AEW$35,MATCH('1617 1718 Comparison'!$A16,'1617 Data'!$A$2:$A$35,0),MATCH('1617 1718 Comparison'!QE$2,'1617 Data'!$A$2:$AEW$2,0))</f>
        <v>0</v>
      </c>
      <c r="QF16" s="402">
        <f>INDEX(' Cash Num-Den_Indi'!$A$2:$ANL$35,MATCH('1617 1718 Comparison'!$A16,' Cash Num-Den_Indi'!$A$2:$A$35,0),MATCH('1617 1718 Comparison'!QF$2,' Cash Num-Den_Indi'!$A$2:$ANL$2,0))-INDEX('1617 Data'!$A$2:$AEW$35,MATCH('1617 1718 Comparison'!$A16,'1617 Data'!$A$2:$A$35,0),MATCH('1617 1718 Comparison'!QF$2,'1617 Data'!$A$2:$AEW$2,0))</f>
        <v>0</v>
      </c>
      <c r="QG16" s="402">
        <f>INDEX(' Cash Num-Den_Indi'!$A$2:$ANL$35,MATCH('1617 1718 Comparison'!$A16,' Cash Num-Den_Indi'!$A$2:$A$35,0),MATCH('1617 1718 Comparison'!QG$2,' Cash Num-Den_Indi'!$A$2:$ANL$2,0))-INDEX('1617 Data'!$A$2:$AEW$35,MATCH('1617 1718 Comparison'!$A16,'1617 Data'!$A$2:$A$35,0),MATCH('1617 1718 Comparison'!QG$2,'1617 Data'!$A$2:$AEW$2,0))</f>
        <v>0</v>
      </c>
      <c r="QH16" s="402">
        <f>INDEX(' Cash Num-Den_Indi'!$A$2:$ANL$35,MATCH('1617 1718 Comparison'!$A16,' Cash Num-Den_Indi'!$A$2:$A$35,0),MATCH('1617 1718 Comparison'!QH$2,' Cash Num-Den_Indi'!$A$2:$ANL$2,0))-INDEX('1617 Data'!$A$2:$AEW$35,MATCH('1617 1718 Comparison'!$A16,'1617 Data'!$A$2:$A$35,0),MATCH('1617 1718 Comparison'!QH$2,'1617 Data'!$A$2:$AEW$2,0))</f>
        <v>0</v>
      </c>
      <c r="QI16" s="402">
        <f>INDEX(' Cash Num-Den_Indi'!$A$2:$ANL$35,MATCH('1617 1718 Comparison'!$A16,' Cash Num-Den_Indi'!$A$2:$A$35,0),MATCH('1617 1718 Comparison'!QI$2,' Cash Num-Den_Indi'!$A$2:$ANL$2,0))-INDEX('1617 Data'!$A$2:$AEW$35,MATCH('1617 1718 Comparison'!$A16,'1617 Data'!$A$2:$A$35,0),MATCH('1617 1718 Comparison'!QI$2,'1617 Data'!$A$2:$AEW$2,0))</f>
        <v>0</v>
      </c>
      <c r="QJ16" s="402">
        <f>INDEX(' Cash Num-Den_Indi'!$A$2:$ANL$35,MATCH('1617 1718 Comparison'!$A16,' Cash Num-Den_Indi'!$A$2:$A$35,0),MATCH('1617 1718 Comparison'!QJ$2,' Cash Num-Den_Indi'!$A$2:$ANL$2,0))-INDEX('1617 Data'!$A$2:$AEW$35,MATCH('1617 1718 Comparison'!$A16,'1617 Data'!$A$2:$A$35,0),MATCH('1617 1718 Comparison'!QJ$2,'1617 Data'!$A$2:$AEW$2,0))</f>
        <v>0</v>
      </c>
      <c r="QK16" s="402">
        <f>INDEX(' Cash Num-Den_Indi'!$A$2:$ANL$35,MATCH('1617 1718 Comparison'!$A16,' Cash Num-Den_Indi'!$A$2:$A$35,0),MATCH('1617 1718 Comparison'!QK$2,' Cash Num-Den_Indi'!$A$2:$ANL$2,0))-INDEX('1617 Data'!$A$2:$AEW$35,MATCH('1617 1718 Comparison'!$A16,'1617 Data'!$A$2:$A$35,0),MATCH('1617 1718 Comparison'!QK$2,'1617 Data'!$A$2:$AEW$2,0))</f>
        <v>0</v>
      </c>
      <c r="QL16" s="402">
        <f>INDEX(' Cash Num-Den_Indi'!$A$2:$ANL$35,MATCH('1617 1718 Comparison'!$A16,' Cash Num-Den_Indi'!$A$2:$A$35,0),MATCH('1617 1718 Comparison'!QL$2,' Cash Num-Den_Indi'!$A$2:$ANL$2,0))-INDEX('1617 Data'!$A$2:$AEW$35,MATCH('1617 1718 Comparison'!$A16,'1617 Data'!$A$2:$A$35,0),MATCH('1617 1718 Comparison'!QL$2,'1617 Data'!$A$2:$AEW$2,0))</f>
        <v>0</v>
      </c>
      <c r="QM16" s="402">
        <f>INDEX(' Cash Num-Den_Indi'!$A$2:$ANL$35,MATCH('1617 1718 Comparison'!$A16,' Cash Num-Den_Indi'!$A$2:$A$35,0),MATCH('1617 1718 Comparison'!QM$2,' Cash Num-Den_Indi'!$A$2:$ANL$2,0))-INDEX('1617 Data'!$A$2:$AEW$35,MATCH('1617 1718 Comparison'!$A16,'1617 Data'!$A$2:$A$35,0),MATCH('1617 1718 Comparison'!QM$2,'1617 Data'!$A$2:$AEW$2,0))</f>
        <v>0</v>
      </c>
      <c r="QN16" s="403" t="e">
        <f>INDEX(' Cash Num-Den_Indi'!$A$2:$ANL$35,MATCH('1617 1718 Comparison'!$A16,' Cash Num-Den_Indi'!$A$2:$A$35,0),MATCH('1617 1718 Comparison'!QN$2,' Cash Num-Den_Indi'!$A$2:$ANL$2,0))-INDEX('1617 Data'!$A$2:$AEW$35,MATCH('1617 1718 Comparison'!$A16,'1617 Data'!$A$2:$A$35,0),MATCH('1617 1718 Comparison'!QN$2,'1617 Data'!$A$2:$AEW$2,0))</f>
        <v>#N/A</v>
      </c>
      <c r="QO16" s="403" t="e">
        <f>INDEX(' Cash Num-Den_Indi'!$A$2:$ANL$35,MATCH('1617 1718 Comparison'!$A16,' Cash Num-Den_Indi'!$A$2:$A$35,0),MATCH('1617 1718 Comparison'!QO$2,' Cash Num-Den_Indi'!$A$2:$ANL$2,0))-INDEX('1617 Data'!$A$2:$AEW$35,MATCH('1617 1718 Comparison'!$A16,'1617 Data'!$A$2:$A$35,0),MATCH('1617 1718 Comparison'!QO$2,'1617 Data'!$A$2:$AEW$2,0))</f>
        <v>#N/A</v>
      </c>
      <c r="QP16" s="403" t="e">
        <f>INDEX(' Cash Num-Den_Indi'!$A$2:$ANL$35,MATCH('1617 1718 Comparison'!$A16,' Cash Num-Den_Indi'!$A$2:$A$35,0),MATCH('1617 1718 Comparison'!QP$2,' Cash Num-Den_Indi'!$A$2:$ANL$2,0))-INDEX('1617 Data'!$A$2:$AEW$35,MATCH('1617 1718 Comparison'!$A16,'1617 Data'!$A$2:$A$35,0),MATCH('1617 1718 Comparison'!QP$2,'1617 Data'!$A$2:$AEW$2,0))</f>
        <v>#N/A</v>
      </c>
      <c r="QQ16" s="402">
        <f>INDEX(' Cash Num-Den_Indi'!$A$2:$ANL$35,MATCH('1617 1718 Comparison'!$A16,' Cash Num-Den_Indi'!$A$2:$A$35,0),MATCH('1617 1718 Comparison'!QQ$2,' Cash Num-Den_Indi'!$A$2:$ANL$2,0))-INDEX('1617 Data'!$A$2:$AEW$35,MATCH('1617 1718 Comparison'!$A16,'1617 Data'!$A$2:$A$35,0),MATCH('1617 1718 Comparison'!QQ$2,'1617 Data'!$A$2:$AEW$2,0))</f>
        <v>0</v>
      </c>
      <c r="QR16" s="402">
        <f>INDEX(' Cash Num-Den_Indi'!$A$2:$ANL$35,MATCH('1617 1718 Comparison'!$A16,' Cash Num-Den_Indi'!$A$2:$A$35,0),MATCH('1617 1718 Comparison'!QR$2,' Cash Num-Den_Indi'!$A$2:$ANL$2,0))-INDEX('1617 Data'!$A$2:$AEW$35,MATCH('1617 1718 Comparison'!$A16,'1617 Data'!$A$2:$A$35,0),MATCH('1617 1718 Comparison'!QR$2,'1617 Data'!$A$2:$AEW$2,0))</f>
        <v>0</v>
      </c>
      <c r="QS16" s="402">
        <f>INDEX(' Cash Num-Den_Indi'!$A$2:$ANL$35,MATCH('1617 1718 Comparison'!$A16,' Cash Num-Den_Indi'!$A$2:$A$35,0),MATCH('1617 1718 Comparison'!QS$2,' Cash Num-Den_Indi'!$A$2:$ANL$2,0))-INDEX('1617 Data'!$A$2:$AEW$35,MATCH('1617 1718 Comparison'!$A16,'1617 Data'!$A$2:$A$35,0),MATCH('1617 1718 Comparison'!QS$2,'1617 Data'!$A$2:$AEW$2,0))</f>
        <v>0</v>
      </c>
      <c r="QT16" s="402">
        <f>INDEX(' Cash Num-Den_Indi'!$A$2:$ANL$35,MATCH('1617 1718 Comparison'!$A16,' Cash Num-Den_Indi'!$A$2:$A$35,0),MATCH('1617 1718 Comparison'!QT$2,' Cash Num-Den_Indi'!$A$2:$ANL$2,0))-INDEX('1617 Data'!$A$2:$AEW$35,MATCH('1617 1718 Comparison'!$A16,'1617 Data'!$A$2:$A$35,0),MATCH('1617 1718 Comparison'!QT$2,'1617 Data'!$A$2:$AEW$2,0))</f>
        <v>0</v>
      </c>
      <c r="QU16" s="402">
        <f>INDEX(' Cash Num-Den_Indi'!$A$2:$ANL$35,MATCH('1617 1718 Comparison'!$A16,' Cash Num-Den_Indi'!$A$2:$A$35,0),MATCH('1617 1718 Comparison'!QU$2,' Cash Num-Den_Indi'!$A$2:$ANL$2,0))-INDEX('1617 Data'!$A$2:$AEW$35,MATCH('1617 1718 Comparison'!$A16,'1617 Data'!$A$2:$A$35,0),MATCH('1617 1718 Comparison'!QU$2,'1617 Data'!$A$2:$AEW$2,0))</f>
        <v>0</v>
      </c>
      <c r="QV16" s="402">
        <f>INDEX(' Cash Num-Den_Indi'!$A$2:$ANL$35,MATCH('1617 1718 Comparison'!$A16,' Cash Num-Den_Indi'!$A$2:$A$35,0),MATCH('1617 1718 Comparison'!QV$2,' Cash Num-Den_Indi'!$A$2:$ANL$2,0))-INDEX('1617 Data'!$A$2:$AEW$35,MATCH('1617 1718 Comparison'!$A16,'1617 Data'!$A$2:$A$35,0),MATCH('1617 1718 Comparison'!QV$2,'1617 Data'!$A$2:$AEW$2,0))</f>
        <v>0</v>
      </c>
      <c r="QW16" s="402">
        <f>INDEX(' Cash Num-Den_Indi'!$A$2:$ANL$35,MATCH('1617 1718 Comparison'!$A16,' Cash Num-Den_Indi'!$A$2:$A$35,0),MATCH('1617 1718 Comparison'!QW$2,' Cash Num-Den_Indi'!$A$2:$ANL$2,0))-INDEX('1617 Data'!$A$2:$AEW$35,MATCH('1617 1718 Comparison'!$A16,'1617 Data'!$A$2:$A$35,0),MATCH('1617 1718 Comparison'!QW$2,'1617 Data'!$A$2:$AEW$2,0))</f>
        <v>0</v>
      </c>
      <c r="QX16" s="402">
        <f>INDEX(' Cash Num-Den_Indi'!$A$2:$ANL$35,MATCH('1617 1718 Comparison'!$A16,' Cash Num-Den_Indi'!$A$2:$A$35,0),MATCH('1617 1718 Comparison'!QX$2,' Cash Num-Den_Indi'!$A$2:$ANL$2,0))-INDEX('1617 Data'!$A$2:$AEW$35,MATCH('1617 1718 Comparison'!$A16,'1617 Data'!$A$2:$A$35,0),MATCH('1617 1718 Comparison'!QX$2,'1617 Data'!$A$2:$AEW$2,0))</f>
        <v>0</v>
      </c>
      <c r="QY16" s="402">
        <f>INDEX(' Cash Num-Den_Indi'!$A$2:$ANL$35,MATCH('1617 1718 Comparison'!$A16,' Cash Num-Den_Indi'!$A$2:$A$35,0),MATCH('1617 1718 Comparison'!QY$2,' Cash Num-Den_Indi'!$A$2:$ANL$2,0))-INDEX('1617 Data'!$A$2:$AEW$35,MATCH('1617 1718 Comparison'!$A16,'1617 Data'!$A$2:$A$35,0),MATCH('1617 1718 Comparison'!QY$2,'1617 Data'!$A$2:$AEW$2,0))</f>
        <v>0</v>
      </c>
      <c r="QZ16" s="402">
        <f>INDEX(' Cash Num-Den_Indi'!$A$2:$ANL$35,MATCH('1617 1718 Comparison'!$A16,' Cash Num-Den_Indi'!$A$2:$A$35,0),MATCH('1617 1718 Comparison'!QZ$2,' Cash Num-Den_Indi'!$A$2:$ANL$2,0))-INDEX('1617 Data'!$A$2:$AEW$35,MATCH('1617 1718 Comparison'!$A16,'1617 Data'!$A$2:$A$35,0),MATCH('1617 1718 Comparison'!QZ$2,'1617 Data'!$A$2:$AEW$2,0))</f>
        <v>0</v>
      </c>
      <c r="RA16" s="402">
        <f>INDEX(' Cash Num-Den_Indi'!$A$2:$ANL$35,MATCH('1617 1718 Comparison'!$A16,' Cash Num-Den_Indi'!$A$2:$A$35,0),MATCH('1617 1718 Comparison'!RA$2,' Cash Num-Den_Indi'!$A$2:$ANL$2,0))-INDEX('1617 Data'!$A$2:$AEW$35,MATCH('1617 1718 Comparison'!$A16,'1617 Data'!$A$2:$A$35,0),MATCH('1617 1718 Comparison'!RA$2,'1617 Data'!$A$2:$AEW$2,0))</f>
        <v>0</v>
      </c>
      <c r="RB16" s="402">
        <f>INDEX(' Cash Num-Den_Indi'!$A$2:$ANL$35,MATCH('1617 1718 Comparison'!$A16,' Cash Num-Den_Indi'!$A$2:$A$35,0),MATCH('1617 1718 Comparison'!RB$2,' Cash Num-Den_Indi'!$A$2:$ANL$2,0))-INDEX('1617 Data'!$A$2:$AEW$35,MATCH('1617 1718 Comparison'!$A16,'1617 Data'!$A$2:$A$35,0),MATCH('1617 1718 Comparison'!RB$2,'1617 Data'!$A$2:$AEW$2,0))</f>
        <v>0</v>
      </c>
      <c r="RC16" s="402">
        <f>INDEX(' Cash Num-Den_Indi'!$A$2:$ANL$35,MATCH('1617 1718 Comparison'!$A16,' Cash Num-Den_Indi'!$A$2:$A$35,0),MATCH('1617 1718 Comparison'!RC$2,' Cash Num-Den_Indi'!$A$2:$ANL$2,0))-INDEX('1617 Data'!$A$2:$AEW$35,MATCH('1617 1718 Comparison'!$A16,'1617 Data'!$A$2:$A$35,0),MATCH('1617 1718 Comparison'!RC$2,'1617 Data'!$A$2:$AEW$2,0))</f>
        <v>0</v>
      </c>
      <c r="RD16" s="402">
        <f>INDEX(' Cash Num-Den_Indi'!$A$2:$ANL$35,MATCH('1617 1718 Comparison'!$A16,' Cash Num-Den_Indi'!$A$2:$A$35,0),MATCH('1617 1718 Comparison'!RD$2,' Cash Num-Den_Indi'!$A$2:$ANL$2,0))-INDEX('1617 Data'!$A$2:$AEW$35,MATCH('1617 1718 Comparison'!$A16,'1617 Data'!$A$2:$A$35,0),MATCH('1617 1718 Comparison'!RD$2,'1617 Data'!$A$2:$AEW$2,0))</f>
        <v>0</v>
      </c>
      <c r="RE16" s="402">
        <f>INDEX(' Cash Num-Den_Indi'!$A$2:$ANL$35,MATCH('1617 1718 Comparison'!$A16,' Cash Num-Den_Indi'!$A$2:$A$35,0),MATCH('1617 1718 Comparison'!RE$2,' Cash Num-Den_Indi'!$A$2:$ANL$2,0))-INDEX('1617 Data'!$A$2:$AEW$35,MATCH('1617 1718 Comparison'!$A16,'1617 Data'!$A$2:$A$35,0),MATCH('1617 1718 Comparison'!RE$2,'1617 Data'!$A$2:$AEW$2,0))</f>
        <v>0</v>
      </c>
      <c r="RF16" s="402">
        <f>INDEX(' Cash Num-Den_Indi'!$A$2:$ANL$35,MATCH('1617 1718 Comparison'!$A16,' Cash Num-Den_Indi'!$A$2:$A$35,0),MATCH('1617 1718 Comparison'!RF$2,' Cash Num-Den_Indi'!$A$2:$ANL$2,0))-INDEX('1617 Data'!$A$2:$AEW$35,MATCH('1617 1718 Comparison'!$A16,'1617 Data'!$A$2:$A$35,0),MATCH('1617 1718 Comparison'!RF$2,'1617 Data'!$A$2:$AEW$2,0))</f>
        <v>0</v>
      </c>
      <c r="RG16" s="402">
        <f>INDEX(' Cash Num-Den_Indi'!$A$2:$ANL$35,MATCH('1617 1718 Comparison'!$A16,' Cash Num-Den_Indi'!$A$2:$A$35,0),MATCH('1617 1718 Comparison'!RG$2,' Cash Num-Den_Indi'!$A$2:$ANL$2,0))-INDEX('1617 Data'!$A$2:$AEW$35,MATCH('1617 1718 Comparison'!$A16,'1617 Data'!$A$2:$A$35,0),MATCH('1617 1718 Comparison'!RG$2,'1617 Data'!$A$2:$AEW$2,0))</f>
        <v>0</v>
      </c>
      <c r="RH16" s="402">
        <f>INDEX(' Cash Num-Den_Indi'!$A$2:$ANL$35,MATCH('1617 1718 Comparison'!$A16,' Cash Num-Den_Indi'!$A$2:$A$35,0),MATCH('1617 1718 Comparison'!RH$2,' Cash Num-Den_Indi'!$A$2:$ANL$2,0))-INDEX('1617 Data'!$A$2:$AEW$35,MATCH('1617 1718 Comparison'!$A16,'1617 Data'!$A$2:$A$35,0),MATCH('1617 1718 Comparison'!RH$2,'1617 Data'!$A$2:$AEW$2,0))</f>
        <v>0</v>
      </c>
      <c r="RI16" s="402">
        <f>INDEX(' Cash Num-Den_Indi'!$A$2:$ANL$35,MATCH('1617 1718 Comparison'!$A16,' Cash Num-Den_Indi'!$A$2:$A$35,0),MATCH('1617 1718 Comparison'!RI$2,' Cash Num-Den_Indi'!$A$2:$ANL$2,0))-INDEX('1617 Data'!$A$2:$AEW$35,MATCH('1617 1718 Comparison'!$A16,'1617 Data'!$A$2:$A$35,0),MATCH('1617 1718 Comparison'!RI$2,'1617 Data'!$A$2:$AEW$2,0))</f>
        <v>0</v>
      </c>
      <c r="RJ16" s="402">
        <f>INDEX(' Cash Num-Den_Indi'!$A$2:$ANL$35,MATCH('1617 1718 Comparison'!$A16,' Cash Num-Den_Indi'!$A$2:$A$35,0),MATCH('1617 1718 Comparison'!RJ$2,' Cash Num-Den_Indi'!$A$2:$ANL$2,0))-INDEX('1617 Data'!$A$2:$AEW$35,MATCH('1617 1718 Comparison'!$A16,'1617 Data'!$A$2:$A$35,0),MATCH('1617 1718 Comparison'!RJ$2,'1617 Data'!$A$2:$AEW$2,0))</f>
        <v>0</v>
      </c>
      <c r="RK16" s="402">
        <f>INDEX(' Cash Num-Den_Indi'!$A$2:$ANL$35,MATCH('1617 1718 Comparison'!$A16,' Cash Num-Den_Indi'!$A$2:$A$35,0),MATCH('1617 1718 Comparison'!RK$2,' Cash Num-Den_Indi'!$A$2:$ANL$2,0))-INDEX('1617 Data'!$A$2:$AEW$35,MATCH('1617 1718 Comparison'!$A16,'1617 Data'!$A$2:$A$35,0),MATCH('1617 1718 Comparison'!RK$2,'1617 Data'!$A$2:$AEW$2,0))</f>
        <v>0</v>
      </c>
      <c r="RL16" s="403" t="e">
        <f>INDEX(' Cash Num-Den_Indi'!$A$2:$ANL$35,MATCH('1617 1718 Comparison'!$A16,' Cash Num-Den_Indi'!$A$2:$A$35,0),MATCH('1617 1718 Comparison'!RL$2,' Cash Num-Den_Indi'!$A$2:$ANL$2,0))-INDEX('1617 Data'!$A$2:$AEW$35,MATCH('1617 1718 Comparison'!$A16,'1617 Data'!$A$2:$A$35,0),MATCH('1617 1718 Comparison'!RL$2,'1617 Data'!$A$2:$AEW$2,0))</f>
        <v>#N/A</v>
      </c>
      <c r="RM16" s="403" t="e">
        <f>INDEX(' Cash Num-Den_Indi'!$A$2:$ANL$35,MATCH('1617 1718 Comparison'!$A16,' Cash Num-Den_Indi'!$A$2:$A$35,0),MATCH('1617 1718 Comparison'!RM$2,' Cash Num-Den_Indi'!$A$2:$ANL$2,0))-INDEX('1617 Data'!$A$2:$AEW$35,MATCH('1617 1718 Comparison'!$A16,'1617 Data'!$A$2:$A$35,0),MATCH('1617 1718 Comparison'!RM$2,'1617 Data'!$A$2:$AEW$2,0))</f>
        <v>#N/A</v>
      </c>
      <c r="RN16" s="403" t="e">
        <f>INDEX(' Cash Num-Den_Indi'!$A$2:$ANL$35,MATCH('1617 1718 Comparison'!$A16,' Cash Num-Den_Indi'!$A$2:$A$35,0),MATCH('1617 1718 Comparison'!RN$2,' Cash Num-Den_Indi'!$A$2:$ANL$2,0))-INDEX('1617 Data'!$A$2:$AEW$35,MATCH('1617 1718 Comparison'!$A16,'1617 Data'!$A$2:$A$35,0),MATCH('1617 1718 Comparison'!RN$2,'1617 Data'!$A$2:$AEW$2,0))</f>
        <v>#N/A</v>
      </c>
      <c r="RO16" s="403" t="e">
        <f>INDEX(' Cash Num-Den_Indi'!$A$2:$ANL$35,MATCH('1617 1718 Comparison'!$A16,' Cash Num-Den_Indi'!$A$2:$A$35,0),MATCH('1617 1718 Comparison'!RO$2,' Cash Num-Den_Indi'!$A$2:$ANL$2,0))-INDEX('1617 Data'!$A$2:$AEW$35,MATCH('1617 1718 Comparison'!$A16,'1617 Data'!$A$2:$A$35,0),MATCH('1617 1718 Comparison'!RO$2,'1617 Data'!$A$2:$AEW$2,0))</f>
        <v>#N/A</v>
      </c>
      <c r="RP16" s="403" t="e">
        <f>INDEX(' Cash Num-Den_Indi'!$A$2:$ANL$35,MATCH('1617 1718 Comparison'!$A16,' Cash Num-Den_Indi'!$A$2:$A$35,0),MATCH('1617 1718 Comparison'!RP$2,' Cash Num-Den_Indi'!$A$2:$ANL$2,0))-INDEX('1617 Data'!$A$2:$AEW$35,MATCH('1617 1718 Comparison'!$A16,'1617 Data'!$A$2:$A$35,0),MATCH('1617 1718 Comparison'!RP$2,'1617 Data'!$A$2:$AEW$2,0))</f>
        <v>#N/A</v>
      </c>
      <c r="RQ16" s="403" t="e">
        <f>INDEX(' Cash Num-Den_Indi'!$A$2:$ANL$35,MATCH('1617 1718 Comparison'!$A16,' Cash Num-Den_Indi'!$A$2:$A$35,0),MATCH('1617 1718 Comparison'!RQ$2,' Cash Num-Den_Indi'!$A$2:$ANL$2,0))-INDEX('1617 Data'!$A$2:$AEW$35,MATCH('1617 1718 Comparison'!$A16,'1617 Data'!$A$2:$A$35,0),MATCH('1617 1718 Comparison'!RQ$2,'1617 Data'!$A$2:$AEW$2,0))</f>
        <v>#N/A</v>
      </c>
      <c r="RR16" s="403" t="e">
        <f>INDEX(' Cash Num-Den_Indi'!$A$2:$ANL$35,MATCH('1617 1718 Comparison'!$A16,' Cash Num-Den_Indi'!$A$2:$A$35,0),MATCH('1617 1718 Comparison'!RR$2,' Cash Num-Den_Indi'!$A$2:$ANL$2,0))-INDEX('1617 Data'!$A$2:$AEW$35,MATCH('1617 1718 Comparison'!$A16,'1617 Data'!$A$2:$A$35,0),MATCH('1617 1718 Comparison'!RR$2,'1617 Data'!$A$2:$AEW$2,0))</f>
        <v>#N/A</v>
      </c>
      <c r="RS16" s="403" t="e">
        <f>INDEX(' Cash Num-Den_Indi'!$A$2:$ANL$35,MATCH('1617 1718 Comparison'!$A16,' Cash Num-Den_Indi'!$A$2:$A$35,0),MATCH('1617 1718 Comparison'!RS$2,' Cash Num-Den_Indi'!$A$2:$ANL$2,0))-INDEX('1617 Data'!$A$2:$AEW$35,MATCH('1617 1718 Comparison'!$A16,'1617 Data'!$A$2:$A$35,0),MATCH('1617 1718 Comparison'!RS$2,'1617 Data'!$A$2:$AEW$2,0))</f>
        <v>#N/A</v>
      </c>
      <c r="RT16" s="403" t="e">
        <f>INDEX(' Cash Num-Den_Indi'!$A$2:$ANL$35,MATCH('1617 1718 Comparison'!$A16,' Cash Num-Den_Indi'!$A$2:$A$35,0),MATCH('1617 1718 Comparison'!RT$2,' Cash Num-Den_Indi'!$A$2:$ANL$2,0))-INDEX('1617 Data'!$A$2:$AEW$35,MATCH('1617 1718 Comparison'!$A16,'1617 Data'!$A$2:$A$35,0),MATCH('1617 1718 Comparison'!RT$2,'1617 Data'!$A$2:$AEW$2,0))</f>
        <v>#N/A</v>
      </c>
      <c r="RU16" s="403" t="e">
        <f>INDEX(' Cash Num-Den_Indi'!$A$2:$ANL$35,MATCH('1617 1718 Comparison'!$A16,' Cash Num-Den_Indi'!$A$2:$A$35,0),MATCH('1617 1718 Comparison'!RU$2,' Cash Num-Den_Indi'!$A$2:$ANL$2,0))-INDEX('1617 Data'!$A$2:$AEW$35,MATCH('1617 1718 Comparison'!$A16,'1617 Data'!$A$2:$A$35,0),MATCH('1617 1718 Comparison'!RU$2,'1617 Data'!$A$2:$AEW$2,0))</f>
        <v>#N/A</v>
      </c>
      <c r="RV16" s="403" t="e">
        <f>INDEX(' Cash Num-Den_Indi'!$A$2:$ANL$35,MATCH('1617 1718 Comparison'!$A16,' Cash Num-Den_Indi'!$A$2:$A$35,0),MATCH('1617 1718 Comparison'!RV$2,' Cash Num-Den_Indi'!$A$2:$ANL$2,0))-INDEX('1617 Data'!$A$2:$AEW$35,MATCH('1617 1718 Comparison'!$A16,'1617 Data'!$A$2:$A$35,0),MATCH('1617 1718 Comparison'!RV$2,'1617 Data'!$A$2:$AEW$2,0))</f>
        <v>#N/A</v>
      </c>
      <c r="RW16" s="402">
        <f>INDEX(' Cash Num-Den_Indi'!$A$2:$ANL$35,MATCH('1617 1718 Comparison'!$A16,' Cash Num-Den_Indi'!$A$2:$A$35,0),MATCH('1617 1718 Comparison'!RW$2,' Cash Num-Den_Indi'!$A$2:$ANL$2,0))-INDEX('1617 Data'!$A$2:$AEW$35,MATCH('1617 1718 Comparison'!$A16,'1617 Data'!$A$2:$A$35,0),MATCH('1617 1718 Comparison'!RW$2,'1617 Data'!$A$2:$AEW$2,0))</f>
        <v>0</v>
      </c>
      <c r="RX16" s="402">
        <f>INDEX(' Cash Num-Den_Indi'!$A$2:$ANL$35,MATCH('1617 1718 Comparison'!$A16,' Cash Num-Den_Indi'!$A$2:$A$35,0),MATCH('1617 1718 Comparison'!RX$2,' Cash Num-Den_Indi'!$A$2:$ANL$2,0))-INDEX('1617 Data'!$A$2:$AEW$35,MATCH('1617 1718 Comparison'!$A16,'1617 Data'!$A$2:$A$35,0),MATCH('1617 1718 Comparison'!RX$2,'1617 Data'!$A$2:$AEW$2,0))</f>
        <v>0</v>
      </c>
      <c r="RY16" s="403" t="e">
        <f>INDEX(' Cash Num-Den_Indi'!$A$2:$ANL$35,MATCH('1617 1718 Comparison'!$A16,' Cash Num-Den_Indi'!$A$2:$A$35,0),MATCH('1617 1718 Comparison'!RY$2,' Cash Num-Den_Indi'!$A$2:$ANL$2,0))-INDEX('1617 Data'!$A$2:$AEW$35,MATCH('1617 1718 Comparison'!$A16,'1617 Data'!$A$2:$A$35,0),MATCH('1617 1718 Comparison'!RY$2,'1617 Data'!$A$2:$AEW$2,0))</f>
        <v>#N/A</v>
      </c>
      <c r="RZ16" s="402">
        <f>INDEX(' Cash Num-Den_Indi'!$A$2:$ANL$35,MATCH('1617 1718 Comparison'!$A16,' Cash Num-Den_Indi'!$A$2:$A$35,0),MATCH('1617 1718 Comparison'!RZ$2,' Cash Num-Den_Indi'!$A$2:$ANL$2,0))-INDEX('1617 Data'!$A$2:$AEW$35,MATCH('1617 1718 Comparison'!$A16,'1617 Data'!$A$2:$A$35,0),MATCH('1617 1718 Comparison'!RZ$2,'1617 Data'!$A$2:$AEW$2,0))</f>
        <v>0</v>
      </c>
      <c r="SA16" s="402">
        <f>INDEX(' Cash Num-Den_Indi'!$A$2:$ANL$35,MATCH('1617 1718 Comparison'!$A16,' Cash Num-Den_Indi'!$A$2:$A$35,0),MATCH('1617 1718 Comparison'!SA$2,' Cash Num-Den_Indi'!$A$2:$ANL$2,0))-INDEX('1617 Data'!$A$2:$AEW$35,MATCH('1617 1718 Comparison'!$A16,'1617 Data'!$A$2:$A$35,0),MATCH('1617 1718 Comparison'!SA$2,'1617 Data'!$A$2:$AEW$2,0))</f>
        <v>0</v>
      </c>
      <c r="SB16" s="403" t="e">
        <f>INDEX(' Cash Num-Den_Indi'!$A$2:$ANL$35,MATCH('1617 1718 Comparison'!$A16,' Cash Num-Den_Indi'!$A$2:$A$35,0),MATCH('1617 1718 Comparison'!SB$2,' Cash Num-Den_Indi'!$A$2:$ANL$2,0))-INDEX('1617 Data'!$A$2:$AEW$35,MATCH('1617 1718 Comparison'!$A16,'1617 Data'!$A$2:$A$35,0),MATCH('1617 1718 Comparison'!SB$2,'1617 Data'!$A$2:$AEW$2,0))</f>
        <v>#N/A</v>
      </c>
      <c r="SC16" s="402">
        <f>INDEX(' Cash Num-Den_Indi'!$A$2:$ANL$35,MATCH('1617 1718 Comparison'!$A16,' Cash Num-Den_Indi'!$A$2:$A$35,0),MATCH('1617 1718 Comparison'!SC$2,' Cash Num-Den_Indi'!$A$2:$ANL$2,0))-INDEX('1617 Data'!$A$2:$AEW$35,MATCH('1617 1718 Comparison'!$A16,'1617 Data'!$A$2:$A$35,0),MATCH('1617 1718 Comparison'!SC$2,'1617 Data'!$A$2:$AEW$2,0))</f>
        <v>0</v>
      </c>
      <c r="SD16" s="402">
        <f>INDEX(' Cash Num-Den_Indi'!$A$2:$ANL$35,MATCH('1617 1718 Comparison'!$A16,' Cash Num-Den_Indi'!$A$2:$A$35,0),MATCH('1617 1718 Comparison'!SD$2,' Cash Num-Den_Indi'!$A$2:$ANL$2,0))-INDEX('1617 Data'!$A$2:$AEW$35,MATCH('1617 1718 Comparison'!$A16,'1617 Data'!$A$2:$A$35,0),MATCH('1617 1718 Comparison'!SD$2,'1617 Data'!$A$2:$AEW$2,0))</f>
        <v>0</v>
      </c>
      <c r="SE16" s="402">
        <f>INDEX(' Cash Num-Den_Indi'!$A$2:$ANL$35,MATCH('1617 1718 Comparison'!$A16,' Cash Num-Den_Indi'!$A$2:$A$35,0),MATCH('1617 1718 Comparison'!SE$2,' Cash Num-Den_Indi'!$A$2:$ANL$2,0))-INDEX('1617 Data'!$A$2:$AEW$35,MATCH('1617 1718 Comparison'!$A16,'1617 Data'!$A$2:$A$35,0),MATCH('1617 1718 Comparison'!SE$2,'1617 Data'!$A$2:$AEW$2,0))</f>
        <v>0</v>
      </c>
      <c r="SF16" s="402">
        <f>INDEX(' Cash Num-Den_Indi'!$A$2:$ANL$35,MATCH('1617 1718 Comparison'!$A16,' Cash Num-Den_Indi'!$A$2:$A$35,0),MATCH('1617 1718 Comparison'!SF$2,' Cash Num-Den_Indi'!$A$2:$ANL$2,0))-INDEX('1617 Data'!$A$2:$AEW$35,MATCH('1617 1718 Comparison'!$A16,'1617 Data'!$A$2:$A$35,0),MATCH('1617 1718 Comparison'!SF$2,'1617 Data'!$A$2:$AEW$2,0))</f>
        <v>0</v>
      </c>
      <c r="SG16" s="402">
        <f>INDEX(' Cash Num-Den_Indi'!$A$2:$ANL$35,MATCH('1617 1718 Comparison'!$A16,' Cash Num-Den_Indi'!$A$2:$A$35,0),MATCH('1617 1718 Comparison'!SG$2,' Cash Num-Den_Indi'!$A$2:$ANL$2,0))-INDEX('1617 Data'!$A$2:$AEW$35,MATCH('1617 1718 Comparison'!$A16,'1617 Data'!$A$2:$A$35,0),MATCH('1617 1718 Comparison'!SG$2,'1617 Data'!$A$2:$AEW$2,0))</f>
        <v>0</v>
      </c>
      <c r="SH16" s="402">
        <f>INDEX(' Cash Num-Den_Indi'!$A$2:$ANL$35,MATCH('1617 1718 Comparison'!$A16,' Cash Num-Den_Indi'!$A$2:$A$35,0),MATCH('1617 1718 Comparison'!SH$2,' Cash Num-Den_Indi'!$A$2:$ANL$2,0))-INDEX('1617 Data'!$A$2:$AEW$35,MATCH('1617 1718 Comparison'!$A16,'1617 Data'!$A$2:$A$35,0),MATCH('1617 1718 Comparison'!SH$2,'1617 Data'!$A$2:$AEW$2,0))</f>
        <v>0</v>
      </c>
      <c r="SI16" s="402">
        <f>INDEX(' Cash Num-Den_Indi'!$A$2:$ANL$35,MATCH('1617 1718 Comparison'!$A16,' Cash Num-Den_Indi'!$A$2:$A$35,0),MATCH('1617 1718 Comparison'!SI$2,' Cash Num-Den_Indi'!$A$2:$ANL$2,0))-INDEX('1617 Data'!$A$2:$AEW$35,MATCH('1617 1718 Comparison'!$A16,'1617 Data'!$A$2:$A$35,0),MATCH('1617 1718 Comparison'!SI$2,'1617 Data'!$A$2:$AEW$2,0))</f>
        <v>0</v>
      </c>
      <c r="SJ16" s="402">
        <f>INDEX(' Cash Num-Den_Indi'!$A$2:$ANL$35,MATCH('1617 1718 Comparison'!$A16,' Cash Num-Den_Indi'!$A$2:$A$35,0),MATCH('1617 1718 Comparison'!SJ$2,' Cash Num-Den_Indi'!$A$2:$ANL$2,0))-INDEX('1617 Data'!$A$2:$AEW$35,MATCH('1617 1718 Comparison'!$A16,'1617 Data'!$A$2:$A$35,0),MATCH('1617 1718 Comparison'!SJ$2,'1617 Data'!$A$2:$AEW$2,0))</f>
        <v>0</v>
      </c>
      <c r="SK16" s="402">
        <f>INDEX(' Cash Num-Den_Indi'!$A$2:$ANL$35,MATCH('1617 1718 Comparison'!$A16,' Cash Num-Den_Indi'!$A$2:$A$35,0),MATCH('1617 1718 Comparison'!SK$2,' Cash Num-Den_Indi'!$A$2:$ANL$2,0))-INDEX('1617 Data'!$A$2:$AEW$35,MATCH('1617 1718 Comparison'!$A16,'1617 Data'!$A$2:$A$35,0),MATCH('1617 1718 Comparison'!SK$2,'1617 Data'!$A$2:$AEW$2,0))</f>
        <v>0</v>
      </c>
      <c r="SL16" s="402">
        <f>INDEX(' Cash Num-Den_Indi'!$A$2:$ANL$35,MATCH('1617 1718 Comparison'!$A16,' Cash Num-Den_Indi'!$A$2:$A$35,0),MATCH('1617 1718 Comparison'!SL$2,' Cash Num-Den_Indi'!$A$2:$ANL$2,0))-INDEX('1617 Data'!$A$2:$AEW$35,MATCH('1617 1718 Comparison'!$A16,'1617 Data'!$A$2:$A$35,0),MATCH('1617 1718 Comparison'!SL$2,'1617 Data'!$A$2:$AEW$2,0))</f>
        <v>0</v>
      </c>
      <c r="SM16" s="402">
        <f>INDEX(' Cash Num-Den_Indi'!$A$2:$ANL$35,MATCH('1617 1718 Comparison'!$A16,' Cash Num-Den_Indi'!$A$2:$A$35,0),MATCH('1617 1718 Comparison'!SM$2,' Cash Num-Den_Indi'!$A$2:$ANL$2,0))-INDEX('1617 Data'!$A$2:$AEW$35,MATCH('1617 1718 Comparison'!$A16,'1617 Data'!$A$2:$A$35,0),MATCH('1617 1718 Comparison'!SM$2,'1617 Data'!$A$2:$AEW$2,0))</f>
        <v>0</v>
      </c>
      <c r="SN16" s="402">
        <f>INDEX(' Cash Num-Den_Indi'!$A$2:$ANL$35,MATCH('1617 1718 Comparison'!$A16,' Cash Num-Den_Indi'!$A$2:$A$35,0),MATCH('1617 1718 Comparison'!SN$2,' Cash Num-Den_Indi'!$A$2:$ANL$2,0))-INDEX('1617 Data'!$A$2:$AEW$35,MATCH('1617 1718 Comparison'!$A16,'1617 Data'!$A$2:$A$35,0),MATCH('1617 1718 Comparison'!SN$2,'1617 Data'!$A$2:$AEW$2,0))</f>
        <v>0</v>
      </c>
      <c r="SO16" s="402">
        <f>INDEX(' Cash Num-Den_Indi'!$A$2:$ANL$35,MATCH('1617 1718 Comparison'!$A16,' Cash Num-Den_Indi'!$A$2:$A$35,0),MATCH('1617 1718 Comparison'!SO$2,' Cash Num-Den_Indi'!$A$2:$ANL$2,0))-INDEX('1617 Data'!$A$2:$AEW$35,MATCH('1617 1718 Comparison'!$A16,'1617 Data'!$A$2:$A$35,0),MATCH('1617 1718 Comparison'!SO$2,'1617 Data'!$A$2:$AEW$2,0))</f>
        <v>0</v>
      </c>
      <c r="SP16" s="402">
        <f>INDEX(' Cash Num-Den_Indi'!$A$2:$ANL$35,MATCH('1617 1718 Comparison'!$A16,' Cash Num-Den_Indi'!$A$2:$A$35,0),MATCH('1617 1718 Comparison'!SP$2,' Cash Num-Den_Indi'!$A$2:$ANL$2,0))-INDEX('1617 Data'!$A$2:$AEW$35,MATCH('1617 1718 Comparison'!$A16,'1617 Data'!$A$2:$A$35,0),MATCH('1617 1718 Comparison'!SP$2,'1617 Data'!$A$2:$AEW$2,0))</f>
        <v>0</v>
      </c>
      <c r="SQ16" s="402">
        <f>INDEX(' Cash Num-Den_Indi'!$A$2:$ANL$35,MATCH('1617 1718 Comparison'!$A16,' Cash Num-Den_Indi'!$A$2:$A$35,0),MATCH('1617 1718 Comparison'!SQ$2,' Cash Num-Den_Indi'!$A$2:$ANL$2,0))-INDEX('1617 Data'!$A$2:$AEW$35,MATCH('1617 1718 Comparison'!$A16,'1617 Data'!$A$2:$A$35,0),MATCH('1617 1718 Comparison'!SQ$2,'1617 Data'!$A$2:$AEW$2,0))</f>
        <v>0</v>
      </c>
      <c r="SR16" s="402">
        <f>INDEX(' Cash Num-Den_Indi'!$A$2:$ANL$35,MATCH('1617 1718 Comparison'!$A16,' Cash Num-Den_Indi'!$A$2:$A$35,0),MATCH('1617 1718 Comparison'!SR$2,' Cash Num-Den_Indi'!$A$2:$ANL$2,0))-INDEX('1617 Data'!$A$2:$AEW$35,MATCH('1617 1718 Comparison'!$A16,'1617 Data'!$A$2:$A$35,0),MATCH('1617 1718 Comparison'!SR$2,'1617 Data'!$A$2:$AEW$2,0))</f>
        <v>0</v>
      </c>
      <c r="SS16" s="402">
        <f>INDEX(' Cash Num-Den_Indi'!$A$2:$ANL$35,MATCH('1617 1718 Comparison'!$A16,' Cash Num-Den_Indi'!$A$2:$A$35,0),MATCH('1617 1718 Comparison'!SS$2,' Cash Num-Den_Indi'!$A$2:$ANL$2,0))-INDEX('1617 Data'!$A$2:$AEW$35,MATCH('1617 1718 Comparison'!$A16,'1617 Data'!$A$2:$A$35,0),MATCH('1617 1718 Comparison'!SS$2,'1617 Data'!$A$2:$AEW$2,0))</f>
        <v>0</v>
      </c>
      <c r="ST16" s="402">
        <f>INDEX(' Cash Num-Den_Indi'!$A$2:$ANL$35,MATCH('1617 1718 Comparison'!$A16,' Cash Num-Den_Indi'!$A$2:$A$35,0),MATCH('1617 1718 Comparison'!ST$2,' Cash Num-Den_Indi'!$A$2:$ANL$2,0))-INDEX('1617 Data'!$A$2:$AEW$35,MATCH('1617 1718 Comparison'!$A16,'1617 Data'!$A$2:$A$35,0),MATCH('1617 1718 Comparison'!ST$2,'1617 Data'!$A$2:$AEW$2,0))</f>
        <v>0</v>
      </c>
      <c r="SU16" s="402">
        <f>INDEX(' Cash Num-Den_Indi'!$A$2:$ANL$35,MATCH('1617 1718 Comparison'!$A16,' Cash Num-Den_Indi'!$A$2:$A$35,0),MATCH('1617 1718 Comparison'!SU$2,' Cash Num-Den_Indi'!$A$2:$ANL$2,0))-INDEX('1617 Data'!$A$2:$AEW$35,MATCH('1617 1718 Comparison'!$A16,'1617 Data'!$A$2:$A$35,0),MATCH('1617 1718 Comparison'!SU$2,'1617 Data'!$A$2:$AEW$2,0))</f>
        <v>0</v>
      </c>
      <c r="SV16" s="402">
        <f>INDEX(' Cash Num-Den_Indi'!$A$2:$ANL$35,MATCH('1617 1718 Comparison'!$A16,' Cash Num-Den_Indi'!$A$2:$A$35,0),MATCH('1617 1718 Comparison'!SV$2,' Cash Num-Den_Indi'!$A$2:$ANL$2,0))-INDEX('1617 Data'!$A$2:$AEW$35,MATCH('1617 1718 Comparison'!$A16,'1617 Data'!$A$2:$A$35,0),MATCH('1617 1718 Comparison'!SV$2,'1617 Data'!$A$2:$AEW$2,0))</f>
        <v>0</v>
      </c>
      <c r="SW16" s="402">
        <f>INDEX(' Cash Num-Den_Indi'!$A$2:$ANL$35,MATCH('1617 1718 Comparison'!$A16,' Cash Num-Den_Indi'!$A$2:$A$35,0),MATCH('1617 1718 Comparison'!SW$2,' Cash Num-Den_Indi'!$A$2:$ANL$2,0))-INDEX('1617 Data'!$A$2:$AEW$35,MATCH('1617 1718 Comparison'!$A16,'1617 Data'!$A$2:$A$35,0),MATCH('1617 1718 Comparison'!SW$2,'1617 Data'!$A$2:$AEW$2,0))</f>
        <v>0</v>
      </c>
      <c r="SX16" s="403" t="e">
        <f>INDEX(' Cash Num-Den_Indi'!$A$2:$ANL$35,MATCH('1617 1718 Comparison'!$A16,' Cash Num-Den_Indi'!$A$2:$A$35,0),MATCH('1617 1718 Comparison'!SX$2,' Cash Num-Den_Indi'!$A$2:$ANL$2,0))-INDEX('1617 Data'!$A$2:$AEW$35,MATCH('1617 1718 Comparison'!$A16,'1617 Data'!$A$2:$A$35,0),MATCH('1617 1718 Comparison'!SX$2,'1617 Data'!$A$2:$AEW$2,0))</f>
        <v>#N/A</v>
      </c>
      <c r="SY16" s="403" t="e">
        <f>INDEX(' Cash Num-Den_Indi'!$A$2:$ANL$35,MATCH('1617 1718 Comparison'!$A16,' Cash Num-Den_Indi'!$A$2:$A$35,0),MATCH('1617 1718 Comparison'!SY$2,' Cash Num-Den_Indi'!$A$2:$ANL$2,0))-INDEX('1617 Data'!$A$2:$AEW$35,MATCH('1617 1718 Comparison'!$A16,'1617 Data'!$A$2:$A$35,0),MATCH('1617 1718 Comparison'!SY$2,'1617 Data'!$A$2:$AEW$2,0))</f>
        <v>#N/A</v>
      </c>
      <c r="SZ16" s="403" t="e">
        <f>INDEX(' Cash Num-Den_Indi'!$A$2:$ANL$35,MATCH('1617 1718 Comparison'!$A16,' Cash Num-Den_Indi'!$A$2:$A$35,0),MATCH('1617 1718 Comparison'!SZ$2,' Cash Num-Den_Indi'!$A$2:$ANL$2,0))-INDEX('1617 Data'!$A$2:$AEW$35,MATCH('1617 1718 Comparison'!$A16,'1617 Data'!$A$2:$A$35,0),MATCH('1617 1718 Comparison'!SZ$2,'1617 Data'!$A$2:$AEW$2,0))</f>
        <v>#N/A</v>
      </c>
      <c r="TA16" s="402">
        <f>INDEX(' Cash Num-Den_Indi'!$A$2:$ANL$35,MATCH('1617 1718 Comparison'!$A16,' Cash Num-Den_Indi'!$A$2:$A$35,0),MATCH('1617 1718 Comparison'!TA$2,' Cash Num-Den_Indi'!$A$2:$ANL$2,0))-INDEX('1617 Data'!$A$2:$AEW$35,MATCH('1617 1718 Comparison'!$A16,'1617 Data'!$A$2:$A$35,0),MATCH('1617 1718 Comparison'!TA$2,'1617 Data'!$A$2:$AEW$2,0))</f>
        <v>0</v>
      </c>
      <c r="TB16" s="402">
        <f>INDEX(' Cash Num-Den_Indi'!$A$2:$ANL$35,MATCH('1617 1718 Comparison'!$A16,' Cash Num-Den_Indi'!$A$2:$A$35,0),MATCH('1617 1718 Comparison'!TB$2,' Cash Num-Den_Indi'!$A$2:$ANL$2,0))-INDEX('1617 Data'!$A$2:$AEW$35,MATCH('1617 1718 Comparison'!$A16,'1617 Data'!$A$2:$A$35,0),MATCH('1617 1718 Comparison'!TB$2,'1617 Data'!$A$2:$AEW$2,0))</f>
        <v>0</v>
      </c>
      <c r="TC16" s="402">
        <f>INDEX(' Cash Num-Den_Indi'!$A$2:$ANL$35,MATCH('1617 1718 Comparison'!$A16,' Cash Num-Den_Indi'!$A$2:$A$35,0),MATCH('1617 1718 Comparison'!TC$2,' Cash Num-Den_Indi'!$A$2:$ANL$2,0))-INDEX('1617 Data'!$A$2:$AEW$35,MATCH('1617 1718 Comparison'!$A16,'1617 Data'!$A$2:$A$35,0),MATCH('1617 1718 Comparison'!TC$2,'1617 Data'!$A$2:$AEW$2,0))</f>
        <v>0</v>
      </c>
      <c r="TD16" s="402">
        <f>INDEX(' Cash Num-Den_Indi'!$A$2:$ANL$35,MATCH('1617 1718 Comparison'!$A16,' Cash Num-Den_Indi'!$A$2:$A$35,0),MATCH('1617 1718 Comparison'!TD$2,' Cash Num-Den_Indi'!$A$2:$ANL$2,0))-INDEX('1617 Data'!$A$2:$AEW$35,MATCH('1617 1718 Comparison'!$A16,'1617 Data'!$A$2:$A$35,0),MATCH('1617 1718 Comparison'!TD$2,'1617 Data'!$A$2:$AEW$2,0))</f>
        <v>0</v>
      </c>
      <c r="TE16" s="402">
        <f>INDEX(' Cash Num-Den_Indi'!$A$2:$ANL$35,MATCH('1617 1718 Comparison'!$A16,' Cash Num-Den_Indi'!$A$2:$A$35,0),MATCH('1617 1718 Comparison'!TE$2,' Cash Num-Den_Indi'!$A$2:$ANL$2,0))-INDEX('1617 Data'!$A$2:$AEW$35,MATCH('1617 1718 Comparison'!$A16,'1617 Data'!$A$2:$A$35,0),MATCH('1617 1718 Comparison'!TE$2,'1617 Data'!$A$2:$AEW$2,0))</f>
        <v>0</v>
      </c>
      <c r="TF16" s="402">
        <f>INDEX(' Cash Num-Den_Indi'!$A$2:$ANL$35,MATCH('1617 1718 Comparison'!$A16,' Cash Num-Den_Indi'!$A$2:$A$35,0),MATCH('1617 1718 Comparison'!TF$2,' Cash Num-Den_Indi'!$A$2:$ANL$2,0))-INDEX('1617 Data'!$A$2:$AEW$35,MATCH('1617 1718 Comparison'!$A16,'1617 Data'!$A$2:$A$35,0),MATCH('1617 1718 Comparison'!TF$2,'1617 Data'!$A$2:$AEW$2,0))</f>
        <v>0</v>
      </c>
      <c r="TG16" s="402">
        <f>INDEX(' Cash Num-Den_Indi'!$A$2:$ANL$35,MATCH('1617 1718 Comparison'!$A16,' Cash Num-Den_Indi'!$A$2:$A$35,0),MATCH('1617 1718 Comparison'!TG$2,' Cash Num-Den_Indi'!$A$2:$ANL$2,0))-INDEX('1617 Data'!$A$2:$AEW$35,MATCH('1617 1718 Comparison'!$A16,'1617 Data'!$A$2:$A$35,0),MATCH('1617 1718 Comparison'!TG$2,'1617 Data'!$A$2:$AEW$2,0))</f>
        <v>0</v>
      </c>
      <c r="TH16" s="402">
        <f>INDEX(' Cash Num-Den_Indi'!$A$2:$ANL$35,MATCH('1617 1718 Comparison'!$A16,' Cash Num-Den_Indi'!$A$2:$A$35,0),MATCH('1617 1718 Comparison'!TH$2,' Cash Num-Den_Indi'!$A$2:$ANL$2,0))-INDEX('1617 Data'!$A$2:$AEW$35,MATCH('1617 1718 Comparison'!$A16,'1617 Data'!$A$2:$A$35,0),MATCH('1617 1718 Comparison'!TH$2,'1617 Data'!$A$2:$AEW$2,0))</f>
        <v>0</v>
      </c>
      <c r="TI16" s="402">
        <f>INDEX(' Cash Num-Den_Indi'!$A$2:$ANL$35,MATCH('1617 1718 Comparison'!$A16,' Cash Num-Den_Indi'!$A$2:$A$35,0),MATCH('1617 1718 Comparison'!TI$2,' Cash Num-Den_Indi'!$A$2:$ANL$2,0))-INDEX('1617 Data'!$A$2:$AEW$35,MATCH('1617 1718 Comparison'!$A16,'1617 Data'!$A$2:$A$35,0),MATCH('1617 1718 Comparison'!TI$2,'1617 Data'!$A$2:$AEW$2,0))</f>
        <v>0</v>
      </c>
      <c r="TJ16" s="402">
        <f>INDEX(' Cash Num-Den_Indi'!$A$2:$ANL$35,MATCH('1617 1718 Comparison'!$A16,' Cash Num-Den_Indi'!$A$2:$A$35,0),MATCH('1617 1718 Comparison'!TJ$2,' Cash Num-Den_Indi'!$A$2:$ANL$2,0))-INDEX('1617 Data'!$A$2:$AEW$35,MATCH('1617 1718 Comparison'!$A16,'1617 Data'!$A$2:$A$35,0),MATCH('1617 1718 Comparison'!TJ$2,'1617 Data'!$A$2:$AEW$2,0))</f>
        <v>0</v>
      </c>
      <c r="TK16" s="402">
        <f>INDEX(' Cash Num-Den_Indi'!$A$2:$ANL$35,MATCH('1617 1718 Comparison'!$A16,' Cash Num-Den_Indi'!$A$2:$A$35,0),MATCH('1617 1718 Comparison'!TK$2,' Cash Num-Den_Indi'!$A$2:$ANL$2,0))-INDEX('1617 Data'!$A$2:$AEW$35,MATCH('1617 1718 Comparison'!$A16,'1617 Data'!$A$2:$A$35,0),MATCH('1617 1718 Comparison'!TK$2,'1617 Data'!$A$2:$AEW$2,0))</f>
        <v>0</v>
      </c>
      <c r="TL16" s="402">
        <f>INDEX(' Cash Num-Den_Indi'!$A$2:$ANL$35,MATCH('1617 1718 Comparison'!$A16,' Cash Num-Den_Indi'!$A$2:$A$35,0),MATCH('1617 1718 Comparison'!TL$2,' Cash Num-Den_Indi'!$A$2:$ANL$2,0))-INDEX('1617 Data'!$A$2:$AEW$35,MATCH('1617 1718 Comparison'!$A16,'1617 Data'!$A$2:$A$35,0),MATCH('1617 1718 Comparison'!TL$2,'1617 Data'!$A$2:$AEW$2,0))</f>
        <v>0</v>
      </c>
      <c r="TM16" s="402">
        <f>INDEX(' Cash Num-Den_Indi'!$A$2:$ANL$35,MATCH('1617 1718 Comparison'!$A16,' Cash Num-Den_Indi'!$A$2:$A$35,0),MATCH('1617 1718 Comparison'!TM$2,' Cash Num-Den_Indi'!$A$2:$ANL$2,0))-INDEX('1617 Data'!$A$2:$AEW$35,MATCH('1617 1718 Comparison'!$A16,'1617 Data'!$A$2:$A$35,0),MATCH('1617 1718 Comparison'!TM$2,'1617 Data'!$A$2:$AEW$2,0))</f>
        <v>0</v>
      </c>
      <c r="TN16" s="402">
        <f>INDEX(' Cash Num-Den_Indi'!$A$2:$ANL$35,MATCH('1617 1718 Comparison'!$A16,' Cash Num-Den_Indi'!$A$2:$A$35,0),MATCH('1617 1718 Comparison'!TN$2,' Cash Num-Den_Indi'!$A$2:$ANL$2,0))-INDEX('1617 Data'!$A$2:$AEW$35,MATCH('1617 1718 Comparison'!$A16,'1617 Data'!$A$2:$A$35,0),MATCH('1617 1718 Comparison'!TN$2,'1617 Data'!$A$2:$AEW$2,0))</f>
        <v>0</v>
      </c>
      <c r="TO16" s="402">
        <f>INDEX(' Cash Num-Den_Indi'!$A$2:$ANL$35,MATCH('1617 1718 Comparison'!$A16,' Cash Num-Den_Indi'!$A$2:$A$35,0),MATCH('1617 1718 Comparison'!TO$2,' Cash Num-Den_Indi'!$A$2:$ANL$2,0))-INDEX('1617 Data'!$A$2:$AEW$35,MATCH('1617 1718 Comparison'!$A16,'1617 Data'!$A$2:$A$35,0),MATCH('1617 1718 Comparison'!TO$2,'1617 Data'!$A$2:$AEW$2,0))</f>
        <v>0</v>
      </c>
      <c r="TP16" s="402">
        <f>INDEX(' Cash Num-Den_Indi'!$A$2:$ANL$35,MATCH('1617 1718 Comparison'!$A16,' Cash Num-Den_Indi'!$A$2:$A$35,0),MATCH('1617 1718 Comparison'!TP$2,' Cash Num-Den_Indi'!$A$2:$ANL$2,0))-INDEX('1617 Data'!$A$2:$AEW$35,MATCH('1617 1718 Comparison'!$A16,'1617 Data'!$A$2:$A$35,0),MATCH('1617 1718 Comparison'!TP$2,'1617 Data'!$A$2:$AEW$2,0))</f>
        <v>0</v>
      </c>
      <c r="TQ16" s="402">
        <f>INDEX(' Cash Num-Den_Indi'!$A$2:$ANL$35,MATCH('1617 1718 Comparison'!$A16,' Cash Num-Den_Indi'!$A$2:$A$35,0),MATCH('1617 1718 Comparison'!TQ$2,' Cash Num-Den_Indi'!$A$2:$ANL$2,0))-INDEX('1617 Data'!$A$2:$AEW$35,MATCH('1617 1718 Comparison'!$A16,'1617 Data'!$A$2:$A$35,0),MATCH('1617 1718 Comparison'!TQ$2,'1617 Data'!$A$2:$AEW$2,0))</f>
        <v>0</v>
      </c>
      <c r="TR16" s="402">
        <f>INDEX(' Cash Num-Den_Indi'!$A$2:$ANL$35,MATCH('1617 1718 Comparison'!$A16,' Cash Num-Den_Indi'!$A$2:$A$35,0),MATCH('1617 1718 Comparison'!TR$2,' Cash Num-Den_Indi'!$A$2:$ANL$2,0))-INDEX('1617 Data'!$A$2:$AEW$35,MATCH('1617 1718 Comparison'!$A16,'1617 Data'!$A$2:$A$35,0),MATCH('1617 1718 Comparison'!TR$2,'1617 Data'!$A$2:$AEW$2,0))</f>
        <v>0</v>
      </c>
      <c r="TS16" s="402">
        <f>INDEX(' Cash Num-Den_Indi'!$A$2:$ANL$35,MATCH('1617 1718 Comparison'!$A16,' Cash Num-Den_Indi'!$A$2:$A$35,0),MATCH('1617 1718 Comparison'!TS$2,' Cash Num-Den_Indi'!$A$2:$ANL$2,0))-INDEX('1617 Data'!$A$2:$AEW$35,MATCH('1617 1718 Comparison'!$A16,'1617 Data'!$A$2:$A$35,0),MATCH('1617 1718 Comparison'!TS$2,'1617 Data'!$A$2:$AEW$2,0))</f>
        <v>1.7178559096820756E-2</v>
      </c>
      <c r="TT16" s="402">
        <f>INDEX(' Cash Num-Den_Indi'!$A$2:$ANL$35,MATCH('1617 1718 Comparison'!$A16,' Cash Num-Den_Indi'!$A$2:$A$35,0),MATCH('1617 1718 Comparison'!TT$2,' Cash Num-Den_Indi'!$A$2:$ANL$2,0))-INDEX('1617 Data'!$A$2:$AEW$35,MATCH('1617 1718 Comparison'!$A16,'1617 Data'!$A$2:$A$35,0),MATCH('1617 1718 Comparison'!TT$2,'1617 Data'!$A$2:$AEW$2,0))</f>
        <v>20</v>
      </c>
      <c r="TU16" s="402">
        <f>INDEX(' Cash Num-Den_Indi'!$A$2:$ANL$35,MATCH('1617 1718 Comparison'!$A16,' Cash Num-Den_Indi'!$A$2:$A$35,0),MATCH('1617 1718 Comparison'!TU$2,' Cash Num-Den_Indi'!$A$2:$ANL$2,0))-INDEX('1617 Data'!$A$2:$AEW$35,MATCH('1617 1718 Comparison'!$A16,'1617 Data'!$A$2:$A$35,0),MATCH('1617 1718 Comparison'!TU$2,'1617 Data'!$A$2:$AEW$2,0))</f>
        <v>0</v>
      </c>
      <c r="TV16" s="403" t="e">
        <f>INDEX(' Cash Num-Den_Indi'!$A$2:$ANL$35,MATCH('1617 1718 Comparison'!$A16,' Cash Num-Den_Indi'!$A$2:$A$35,0),MATCH('1617 1718 Comparison'!TV$2,' Cash Num-Den_Indi'!$A$2:$ANL$2,0))-INDEX('1617 Data'!$A$2:$AEW$35,MATCH('1617 1718 Comparison'!$A16,'1617 Data'!$A$2:$A$35,0),MATCH('1617 1718 Comparison'!TV$2,'1617 Data'!$A$2:$AEW$2,0))</f>
        <v>#N/A</v>
      </c>
      <c r="TW16" s="403" t="e">
        <f>INDEX(' Cash Num-Den_Indi'!$A$2:$ANL$35,MATCH('1617 1718 Comparison'!$A16,' Cash Num-Den_Indi'!$A$2:$A$35,0),MATCH('1617 1718 Comparison'!TW$2,' Cash Num-Den_Indi'!$A$2:$ANL$2,0))-INDEX('1617 Data'!$A$2:$AEW$35,MATCH('1617 1718 Comparison'!$A16,'1617 Data'!$A$2:$A$35,0),MATCH('1617 1718 Comparison'!TW$2,'1617 Data'!$A$2:$AEW$2,0))</f>
        <v>#N/A</v>
      </c>
      <c r="TX16" s="403" t="e">
        <f>INDEX(' Cash Num-Den_Indi'!$A$2:$ANL$35,MATCH('1617 1718 Comparison'!$A16,' Cash Num-Den_Indi'!$A$2:$A$35,0),MATCH('1617 1718 Comparison'!TX$2,' Cash Num-Den_Indi'!$A$2:$ANL$2,0))-INDEX('1617 Data'!$A$2:$AEW$35,MATCH('1617 1718 Comparison'!$A16,'1617 Data'!$A$2:$A$35,0),MATCH('1617 1718 Comparison'!TX$2,'1617 Data'!$A$2:$AEW$2,0))</f>
        <v>#N/A</v>
      </c>
      <c r="TY16" s="402">
        <f>INDEX(' Cash Num-Den_Indi'!$A$2:$ANL$35,MATCH('1617 1718 Comparison'!$A16,' Cash Num-Den_Indi'!$A$2:$A$35,0),MATCH('1617 1718 Comparison'!TY$2,' Cash Num-Den_Indi'!$A$2:$ANL$2,0))-INDEX('1617 Data'!$A$2:$AEW$35,MATCH('1617 1718 Comparison'!$A16,'1617 Data'!$A$2:$A$35,0),MATCH('1617 1718 Comparison'!TY$2,'1617 Data'!$A$2:$AEW$2,0))</f>
        <v>0</v>
      </c>
      <c r="TZ16" s="402">
        <f>INDEX(' Cash Num-Den_Indi'!$A$2:$ANL$35,MATCH('1617 1718 Comparison'!$A16,' Cash Num-Den_Indi'!$A$2:$A$35,0),MATCH('1617 1718 Comparison'!TZ$2,' Cash Num-Den_Indi'!$A$2:$ANL$2,0))-INDEX('1617 Data'!$A$2:$AEW$35,MATCH('1617 1718 Comparison'!$A16,'1617 Data'!$A$2:$A$35,0),MATCH('1617 1718 Comparison'!TZ$2,'1617 Data'!$A$2:$AEW$2,0))</f>
        <v>0</v>
      </c>
      <c r="UA16" s="402">
        <f>INDEX(' Cash Num-Den_Indi'!$A$2:$ANL$35,MATCH('1617 1718 Comparison'!$A16,' Cash Num-Den_Indi'!$A$2:$A$35,0),MATCH('1617 1718 Comparison'!UA$2,' Cash Num-Den_Indi'!$A$2:$ANL$2,0))-INDEX('1617 Data'!$A$2:$AEW$35,MATCH('1617 1718 Comparison'!$A16,'1617 Data'!$A$2:$A$35,0),MATCH('1617 1718 Comparison'!UA$2,'1617 Data'!$A$2:$AEW$2,0))</f>
        <v>0</v>
      </c>
      <c r="UB16" s="402">
        <f>INDEX(' Cash Num-Den_Indi'!$A$2:$ANL$35,MATCH('1617 1718 Comparison'!$A16,' Cash Num-Den_Indi'!$A$2:$A$35,0),MATCH('1617 1718 Comparison'!UB$2,' Cash Num-Den_Indi'!$A$2:$ANL$2,0))-INDEX('1617 Data'!$A$2:$AEW$35,MATCH('1617 1718 Comparison'!$A16,'1617 Data'!$A$2:$A$35,0),MATCH('1617 1718 Comparison'!UB$2,'1617 Data'!$A$2:$AEW$2,0))</f>
        <v>0</v>
      </c>
      <c r="UC16" s="402">
        <f>INDEX(' Cash Num-Den_Indi'!$A$2:$ANL$35,MATCH('1617 1718 Comparison'!$A16,' Cash Num-Den_Indi'!$A$2:$A$35,0),MATCH('1617 1718 Comparison'!UC$2,' Cash Num-Den_Indi'!$A$2:$ANL$2,0))-INDEX('1617 Data'!$A$2:$AEW$35,MATCH('1617 1718 Comparison'!$A16,'1617 Data'!$A$2:$A$35,0),MATCH('1617 1718 Comparison'!UC$2,'1617 Data'!$A$2:$AEW$2,0))</f>
        <v>0</v>
      </c>
      <c r="UD16" s="402">
        <f>INDEX(' Cash Num-Den_Indi'!$A$2:$ANL$35,MATCH('1617 1718 Comparison'!$A16,' Cash Num-Den_Indi'!$A$2:$A$35,0),MATCH('1617 1718 Comparison'!UD$2,' Cash Num-Den_Indi'!$A$2:$ANL$2,0))-INDEX('1617 Data'!$A$2:$AEW$35,MATCH('1617 1718 Comparison'!$A16,'1617 Data'!$A$2:$A$35,0),MATCH('1617 1718 Comparison'!UD$2,'1617 Data'!$A$2:$AEW$2,0))</f>
        <v>0</v>
      </c>
      <c r="UE16" s="402">
        <f>INDEX(' Cash Num-Den_Indi'!$A$2:$ANL$35,MATCH('1617 1718 Comparison'!$A16,' Cash Num-Den_Indi'!$A$2:$A$35,0),MATCH('1617 1718 Comparison'!UE$2,' Cash Num-Den_Indi'!$A$2:$ANL$2,0))-INDEX('1617 Data'!$A$2:$AEW$35,MATCH('1617 1718 Comparison'!$A16,'1617 Data'!$A$2:$A$35,0),MATCH('1617 1718 Comparison'!UE$2,'1617 Data'!$A$2:$AEW$2,0))</f>
        <v>0</v>
      </c>
      <c r="UF16" s="402">
        <f>INDEX(' Cash Num-Den_Indi'!$A$2:$ANL$35,MATCH('1617 1718 Comparison'!$A16,' Cash Num-Den_Indi'!$A$2:$A$35,0),MATCH('1617 1718 Comparison'!UF$2,' Cash Num-Den_Indi'!$A$2:$ANL$2,0))-INDEX('1617 Data'!$A$2:$AEW$35,MATCH('1617 1718 Comparison'!$A16,'1617 Data'!$A$2:$A$35,0),MATCH('1617 1718 Comparison'!UF$2,'1617 Data'!$A$2:$AEW$2,0))</f>
        <v>0</v>
      </c>
      <c r="UG16" s="402">
        <f>INDEX(' Cash Num-Den_Indi'!$A$2:$ANL$35,MATCH('1617 1718 Comparison'!$A16,' Cash Num-Den_Indi'!$A$2:$A$35,0),MATCH('1617 1718 Comparison'!UG$2,' Cash Num-Den_Indi'!$A$2:$ANL$2,0))-INDEX('1617 Data'!$A$2:$AEW$35,MATCH('1617 1718 Comparison'!$A16,'1617 Data'!$A$2:$A$35,0),MATCH('1617 1718 Comparison'!UG$2,'1617 Data'!$A$2:$AEW$2,0))</f>
        <v>0</v>
      </c>
      <c r="UH16" s="402">
        <f>INDEX(' Cash Num-Den_Indi'!$A$2:$ANL$35,MATCH('1617 1718 Comparison'!$A16,' Cash Num-Den_Indi'!$A$2:$A$35,0),MATCH('1617 1718 Comparison'!UH$2,' Cash Num-Den_Indi'!$A$2:$ANL$2,0))-INDEX('1617 Data'!$A$2:$AEW$35,MATCH('1617 1718 Comparison'!$A16,'1617 Data'!$A$2:$A$35,0),MATCH('1617 1718 Comparison'!UH$2,'1617 Data'!$A$2:$AEW$2,0))</f>
        <v>0</v>
      </c>
      <c r="UI16" s="402">
        <f>INDEX(' Cash Num-Den_Indi'!$A$2:$ANL$35,MATCH('1617 1718 Comparison'!$A16,' Cash Num-Den_Indi'!$A$2:$A$35,0),MATCH('1617 1718 Comparison'!UI$2,' Cash Num-Den_Indi'!$A$2:$ANL$2,0))-INDEX('1617 Data'!$A$2:$AEW$35,MATCH('1617 1718 Comparison'!$A16,'1617 Data'!$A$2:$A$35,0),MATCH('1617 1718 Comparison'!UI$2,'1617 Data'!$A$2:$AEW$2,0))</f>
        <v>0</v>
      </c>
      <c r="UJ16" s="402">
        <f>INDEX(' Cash Num-Den_Indi'!$A$2:$ANL$35,MATCH('1617 1718 Comparison'!$A16,' Cash Num-Den_Indi'!$A$2:$A$35,0),MATCH('1617 1718 Comparison'!UJ$2,' Cash Num-Den_Indi'!$A$2:$ANL$2,0))-INDEX('1617 Data'!$A$2:$AEW$35,MATCH('1617 1718 Comparison'!$A16,'1617 Data'!$A$2:$A$35,0),MATCH('1617 1718 Comparison'!UJ$2,'1617 Data'!$A$2:$AEW$2,0))</f>
        <v>0</v>
      </c>
      <c r="UK16" s="402">
        <f>INDEX(' Cash Num-Den_Indi'!$A$2:$ANL$35,MATCH('1617 1718 Comparison'!$A16,' Cash Num-Den_Indi'!$A$2:$A$35,0),MATCH('1617 1718 Comparison'!UK$2,' Cash Num-Den_Indi'!$A$2:$ANL$2,0))-INDEX('1617 Data'!$A$2:$AEW$35,MATCH('1617 1718 Comparison'!$A16,'1617 Data'!$A$2:$A$35,0),MATCH('1617 1718 Comparison'!UK$2,'1617 Data'!$A$2:$AEW$2,0))</f>
        <v>0</v>
      </c>
      <c r="UL16" s="402">
        <f>INDEX(' Cash Num-Den_Indi'!$A$2:$ANL$35,MATCH('1617 1718 Comparison'!$A16,' Cash Num-Den_Indi'!$A$2:$A$35,0),MATCH('1617 1718 Comparison'!UL$2,' Cash Num-Den_Indi'!$A$2:$ANL$2,0))-INDEX('1617 Data'!$A$2:$AEW$35,MATCH('1617 1718 Comparison'!$A16,'1617 Data'!$A$2:$A$35,0),MATCH('1617 1718 Comparison'!UL$2,'1617 Data'!$A$2:$AEW$2,0))</f>
        <v>0</v>
      </c>
      <c r="UM16" s="402">
        <f>INDEX(' Cash Num-Den_Indi'!$A$2:$ANL$35,MATCH('1617 1718 Comparison'!$A16,' Cash Num-Den_Indi'!$A$2:$A$35,0),MATCH('1617 1718 Comparison'!UM$2,' Cash Num-Den_Indi'!$A$2:$ANL$2,0))-INDEX('1617 Data'!$A$2:$AEW$35,MATCH('1617 1718 Comparison'!$A16,'1617 Data'!$A$2:$A$35,0),MATCH('1617 1718 Comparison'!UM$2,'1617 Data'!$A$2:$AEW$2,0))</f>
        <v>0</v>
      </c>
      <c r="UN16" s="402">
        <f>INDEX(' Cash Num-Den_Indi'!$A$2:$ANL$35,MATCH('1617 1718 Comparison'!$A16,' Cash Num-Den_Indi'!$A$2:$A$35,0),MATCH('1617 1718 Comparison'!UN$2,' Cash Num-Den_Indi'!$A$2:$ANL$2,0))-INDEX('1617 Data'!$A$2:$AEW$35,MATCH('1617 1718 Comparison'!$A16,'1617 Data'!$A$2:$A$35,0),MATCH('1617 1718 Comparison'!UN$2,'1617 Data'!$A$2:$AEW$2,0))</f>
        <v>0</v>
      </c>
      <c r="UO16" s="402">
        <f>INDEX(' Cash Num-Den_Indi'!$A$2:$ANL$35,MATCH('1617 1718 Comparison'!$A16,' Cash Num-Den_Indi'!$A$2:$A$35,0),MATCH('1617 1718 Comparison'!UO$2,' Cash Num-Den_Indi'!$A$2:$ANL$2,0))-INDEX('1617 Data'!$A$2:$AEW$35,MATCH('1617 1718 Comparison'!$A16,'1617 Data'!$A$2:$A$35,0),MATCH('1617 1718 Comparison'!UO$2,'1617 Data'!$A$2:$AEW$2,0))</f>
        <v>0</v>
      </c>
      <c r="UP16" s="402">
        <f>INDEX(' Cash Num-Den_Indi'!$A$2:$ANL$35,MATCH('1617 1718 Comparison'!$A16,' Cash Num-Den_Indi'!$A$2:$A$35,0),MATCH('1617 1718 Comparison'!UP$2,' Cash Num-Den_Indi'!$A$2:$ANL$2,0))-INDEX('1617 Data'!$A$2:$AEW$35,MATCH('1617 1718 Comparison'!$A16,'1617 Data'!$A$2:$A$35,0),MATCH('1617 1718 Comparison'!UP$2,'1617 Data'!$A$2:$AEW$2,0))</f>
        <v>0</v>
      </c>
      <c r="UQ16" s="402">
        <f>INDEX(' Cash Num-Den_Indi'!$A$2:$ANL$35,MATCH('1617 1718 Comparison'!$A16,' Cash Num-Den_Indi'!$A$2:$A$35,0),MATCH('1617 1718 Comparison'!UQ$2,' Cash Num-Den_Indi'!$A$2:$ANL$2,0))-INDEX('1617 Data'!$A$2:$AEW$35,MATCH('1617 1718 Comparison'!$A16,'1617 Data'!$A$2:$A$35,0),MATCH('1617 1718 Comparison'!UQ$2,'1617 Data'!$A$2:$AEW$2,0))</f>
        <v>0</v>
      </c>
      <c r="UR16" s="402">
        <f>INDEX(' Cash Num-Den_Indi'!$A$2:$ANL$35,MATCH('1617 1718 Comparison'!$A16,' Cash Num-Den_Indi'!$A$2:$A$35,0),MATCH('1617 1718 Comparison'!UR$2,' Cash Num-Den_Indi'!$A$2:$ANL$2,0))-INDEX('1617 Data'!$A$2:$AEW$35,MATCH('1617 1718 Comparison'!$A16,'1617 Data'!$A$2:$A$35,0),MATCH('1617 1718 Comparison'!UR$2,'1617 Data'!$A$2:$AEW$2,0))</f>
        <v>0</v>
      </c>
      <c r="US16" s="402">
        <f>INDEX(' Cash Num-Den_Indi'!$A$2:$ANL$35,MATCH('1617 1718 Comparison'!$A16,' Cash Num-Den_Indi'!$A$2:$A$35,0),MATCH('1617 1718 Comparison'!US$2,' Cash Num-Den_Indi'!$A$2:$ANL$2,0))-INDEX('1617 Data'!$A$2:$AEW$35,MATCH('1617 1718 Comparison'!$A16,'1617 Data'!$A$2:$A$35,0),MATCH('1617 1718 Comparison'!US$2,'1617 Data'!$A$2:$AEW$2,0))</f>
        <v>0</v>
      </c>
      <c r="UT16" s="403" t="e">
        <f>INDEX(' Cash Num-Den_Indi'!$A$2:$ANL$35,MATCH('1617 1718 Comparison'!$A16,' Cash Num-Den_Indi'!$A$2:$A$35,0),MATCH('1617 1718 Comparison'!UT$2,' Cash Num-Den_Indi'!$A$2:$ANL$2,0))-INDEX('1617 Data'!$A$2:$AEW$35,MATCH('1617 1718 Comparison'!$A16,'1617 Data'!$A$2:$A$35,0),MATCH('1617 1718 Comparison'!UT$2,'1617 Data'!$A$2:$AEW$2,0))</f>
        <v>#N/A</v>
      </c>
      <c r="UU16" s="403" t="e">
        <f>INDEX(' Cash Num-Den_Indi'!$A$2:$ANL$35,MATCH('1617 1718 Comparison'!$A16,' Cash Num-Den_Indi'!$A$2:$A$35,0),MATCH('1617 1718 Comparison'!UU$2,' Cash Num-Den_Indi'!$A$2:$ANL$2,0))-INDEX('1617 Data'!$A$2:$AEW$35,MATCH('1617 1718 Comparison'!$A16,'1617 Data'!$A$2:$A$35,0),MATCH('1617 1718 Comparison'!UU$2,'1617 Data'!$A$2:$AEW$2,0))</f>
        <v>#N/A</v>
      </c>
      <c r="UV16" s="403" t="e">
        <f>INDEX(' Cash Num-Den_Indi'!$A$2:$ANL$35,MATCH('1617 1718 Comparison'!$A16,' Cash Num-Den_Indi'!$A$2:$A$35,0),MATCH('1617 1718 Comparison'!UV$2,' Cash Num-Den_Indi'!$A$2:$ANL$2,0))-INDEX('1617 Data'!$A$2:$AEW$35,MATCH('1617 1718 Comparison'!$A16,'1617 Data'!$A$2:$A$35,0),MATCH('1617 1718 Comparison'!UV$2,'1617 Data'!$A$2:$AEW$2,0))</f>
        <v>#N/A</v>
      </c>
      <c r="UW16" s="402">
        <f>INDEX(' Cash Num-Den_Indi'!$A$2:$ANL$35,MATCH('1617 1718 Comparison'!$A16,' Cash Num-Den_Indi'!$A$2:$A$35,0),MATCH('1617 1718 Comparison'!UW$2,' Cash Num-Den_Indi'!$A$2:$ANL$2,0))-INDEX('1617 Data'!$A$2:$AEW$35,MATCH('1617 1718 Comparison'!$A16,'1617 Data'!$A$2:$A$35,0),MATCH('1617 1718 Comparison'!UW$2,'1617 Data'!$A$2:$AEW$2,0))</f>
        <v>0</v>
      </c>
      <c r="UX16" s="402">
        <f>INDEX(' Cash Num-Den_Indi'!$A$2:$ANL$35,MATCH('1617 1718 Comparison'!$A16,' Cash Num-Den_Indi'!$A$2:$A$35,0),MATCH('1617 1718 Comparison'!UX$2,' Cash Num-Den_Indi'!$A$2:$ANL$2,0))-INDEX('1617 Data'!$A$2:$AEW$35,MATCH('1617 1718 Comparison'!$A16,'1617 Data'!$A$2:$A$35,0),MATCH('1617 1718 Comparison'!UX$2,'1617 Data'!$A$2:$AEW$2,0))</f>
        <v>0</v>
      </c>
      <c r="UY16" s="402">
        <f>INDEX(' Cash Num-Den_Indi'!$A$2:$ANL$35,MATCH('1617 1718 Comparison'!$A16,' Cash Num-Den_Indi'!$A$2:$A$35,0),MATCH('1617 1718 Comparison'!UY$2,' Cash Num-Den_Indi'!$A$2:$ANL$2,0))-INDEX('1617 Data'!$A$2:$AEW$35,MATCH('1617 1718 Comparison'!$A16,'1617 Data'!$A$2:$A$35,0),MATCH('1617 1718 Comparison'!UY$2,'1617 Data'!$A$2:$AEW$2,0))</f>
        <v>0</v>
      </c>
      <c r="UZ16" s="402">
        <f>INDEX(' Cash Num-Den_Indi'!$A$2:$ANL$35,MATCH('1617 1718 Comparison'!$A16,' Cash Num-Den_Indi'!$A$2:$A$35,0),MATCH('1617 1718 Comparison'!UZ$2,' Cash Num-Den_Indi'!$A$2:$ANL$2,0))-INDEX('1617 Data'!$A$2:$AEW$35,MATCH('1617 1718 Comparison'!$A16,'1617 Data'!$A$2:$A$35,0),MATCH('1617 1718 Comparison'!UZ$2,'1617 Data'!$A$2:$AEW$2,0))</f>
        <v>0</v>
      </c>
      <c r="VA16" s="402">
        <f>INDEX(' Cash Num-Den_Indi'!$A$2:$ANL$35,MATCH('1617 1718 Comparison'!$A16,' Cash Num-Den_Indi'!$A$2:$A$35,0),MATCH('1617 1718 Comparison'!VA$2,' Cash Num-Den_Indi'!$A$2:$ANL$2,0))-INDEX('1617 Data'!$A$2:$AEW$35,MATCH('1617 1718 Comparison'!$A16,'1617 Data'!$A$2:$A$35,0),MATCH('1617 1718 Comparison'!VA$2,'1617 Data'!$A$2:$AEW$2,0))</f>
        <v>0</v>
      </c>
      <c r="VB16" s="402">
        <f>INDEX(' Cash Num-Den_Indi'!$A$2:$ANL$35,MATCH('1617 1718 Comparison'!$A16,' Cash Num-Den_Indi'!$A$2:$A$35,0),MATCH('1617 1718 Comparison'!VB$2,' Cash Num-Den_Indi'!$A$2:$ANL$2,0))-INDEX('1617 Data'!$A$2:$AEW$35,MATCH('1617 1718 Comparison'!$A16,'1617 Data'!$A$2:$A$35,0),MATCH('1617 1718 Comparison'!VB$2,'1617 Data'!$A$2:$AEW$2,0))</f>
        <v>0</v>
      </c>
      <c r="VC16" s="402">
        <f>INDEX(' Cash Num-Den_Indi'!$A$2:$ANL$35,MATCH('1617 1718 Comparison'!$A16,' Cash Num-Den_Indi'!$A$2:$A$35,0),MATCH('1617 1718 Comparison'!VC$2,' Cash Num-Den_Indi'!$A$2:$ANL$2,0))-INDEX('1617 Data'!$A$2:$AEW$35,MATCH('1617 1718 Comparison'!$A16,'1617 Data'!$A$2:$A$35,0),MATCH('1617 1718 Comparison'!VC$2,'1617 Data'!$A$2:$AEW$2,0))</f>
        <v>0</v>
      </c>
      <c r="VD16" s="402">
        <f>INDEX(' Cash Num-Den_Indi'!$A$2:$ANL$35,MATCH('1617 1718 Comparison'!$A16,' Cash Num-Den_Indi'!$A$2:$A$35,0),MATCH('1617 1718 Comparison'!VD$2,' Cash Num-Den_Indi'!$A$2:$ANL$2,0))-INDEX('1617 Data'!$A$2:$AEW$35,MATCH('1617 1718 Comparison'!$A16,'1617 Data'!$A$2:$A$35,0),MATCH('1617 1718 Comparison'!VD$2,'1617 Data'!$A$2:$AEW$2,0))</f>
        <v>0</v>
      </c>
      <c r="VE16" s="402">
        <f>INDEX(' Cash Num-Den_Indi'!$A$2:$ANL$35,MATCH('1617 1718 Comparison'!$A16,' Cash Num-Den_Indi'!$A$2:$A$35,0),MATCH('1617 1718 Comparison'!VE$2,' Cash Num-Den_Indi'!$A$2:$ANL$2,0))-INDEX('1617 Data'!$A$2:$AEW$35,MATCH('1617 1718 Comparison'!$A16,'1617 Data'!$A$2:$A$35,0),MATCH('1617 1718 Comparison'!VE$2,'1617 Data'!$A$2:$AEW$2,0))</f>
        <v>0</v>
      </c>
      <c r="VF16" s="402">
        <f>INDEX(' Cash Num-Den_Indi'!$A$2:$ANL$35,MATCH('1617 1718 Comparison'!$A16,' Cash Num-Den_Indi'!$A$2:$A$35,0),MATCH('1617 1718 Comparison'!VF$2,' Cash Num-Den_Indi'!$A$2:$ANL$2,0))-INDEX('1617 Data'!$A$2:$AEW$35,MATCH('1617 1718 Comparison'!$A16,'1617 Data'!$A$2:$A$35,0),MATCH('1617 1718 Comparison'!VF$2,'1617 Data'!$A$2:$AEW$2,0))</f>
        <v>0</v>
      </c>
      <c r="VG16" s="402">
        <f>INDEX(' Cash Num-Den_Indi'!$A$2:$ANL$35,MATCH('1617 1718 Comparison'!$A16,' Cash Num-Den_Indi'!$A$2:$A$35,0),MATCH('1617 1718 Comparison'!VG$2,' Cash Num-Den_Indi'!$A$2:$ANL$2,0))-INDEX('1617 Data'!$A$2:$AEW$35,MATCH('1617 1718 Comparison'!$A16,'1617 Data'!$A$2:$A$35,0),MATCH('1617 1718 Comparison'!VG$2,'1617 Data'!$A$2:$AEW$2,0))</f>
        <v>0</v>
      </c>
      <c r="VH16" s="402">
        <f>INDEX(' Cash Num-Den_Indi'!$A$2:$ANL$35,MATCH('1617 1718 Comparison'!$A16,' Cash Num-Den_Indi'!$A$2:$A$35,0),MATCH('1617 1718 Comparison'!VH$2,' Cash Num-Den_Indi'!$A$2:$ANL$2,0))-INDEX('1617 Data'!$A$2:$AEW$35,MATCH('1617 1718 Comparison'!$A16,'1617 Data'!$A$2:$A$35,0),MATCH('1617 1718 Comparison'!VH$2,'1617 Data'!$A$2:$AEW$2,0))</f>
        <v>0</v>
      </c>
      <c r="VI16" s="402">
        <f>INDEX(' Cash Num-Den_Indi'!$A$2:$ANL$35,MATCH('1617 1718 Comparison'!$A16,' Cash Num-Den_Indi'!$A$2:$A$35,0),MATCH('1617 1718 Comparison'!VI$2,' Cash Num-Den_Indi'!$A$2:$ANL$2,0))-INDEX('1617 Data'!$A$2:$AEW$35,MATCH('1617 1718 Comparison'!$A16,'1617 Data'!$A$2:$A$35,0),MATCH('1617 1718 Comparison'!VI$2,'1617 Data'!$A$2:$AEW$2,0))</f>
        <v>0</v>
      </c>
      <c r="VJ16" s="402">
        <f>INDEX(' Cash Num-Den_Indi'!$A$2:$ANL$35,MATCH('1617 1718 Comparison'!$A16,' Cash Num-Den_Indi'!$A$2:$A$35,0),MATCH('1617 1718 Comparison'!VJ$2,' Cash Num-Den_Indi'!$A$2:$ANL$2,0))-INDEX('1617 Data'!$A$2:$AEW$35,MATCH('1617 1718 Comparison'!$A16,'1617 Data'!$A$2:$A$35,0),MATCH('1617 1718 Comparison'!VJ$2,'1617 Data'!$A$2:$AEW$2,0))</f>
        <v>0</v>
      </c>
      <c r="VK16" s="402">
        <f>INDEX(' Cash Num-Den_Indi'!$A$2:$ANL$35,MATCH('1617 1718 Comparison'!$A16,' Cash Num-Den_Indi'!$A$2:$A$35,0),MATCH('1617 1718 Comparison'!VK$2,' Cash Num-Den_Indi'!$A$2:$ANL$2,0))-INDEX('1617 Data'!$A$2:$AEW$35,MATCH('1617 1718 Comparison'!$A16,'1617 Data'!$A$2:$A$35,0),MATCH('1617 1718 Comparison'!VK$2,'1617 Data'!$A$2:$AEW$2,0))</f>
        <v>0</v>
      </c>
      <c r="VL16" s="402">
        <f>INDEX(' Cash Num-Den_Indi'!$A$2:$ANL$35,MATCH('1617 1718 Comparison'!$A16,' Cash Num-Den_Indi'!$A$2:$A$35,0),MATCH('1617 1718 Comparison'!VL$2,' Cash Num-Den_Indi'!$A$2:$ANL$2,0))-INDEX('1617 Data'!$A$2:$AEW$35,MATCH('1617 1718 Comparison'!$A16,'1617 Data'!$A$2:$A$35,0),MATCH('1617 1718 Comparison'!VL$2,'1617 Data'!$A$2:$AEW$2,0))</f>
        <v>0</v>
      </c>
      <c r="VM16" s="402">
        <f>INDEX(' Cash Num-Den_Indi'!$A$2:$ANL$35,MATCH('1617 1718 Comparison'!$A16,' Cash Num-Den_Indi'!$A$2:$A$35,0),MATCH('1617 1718 Comparison'!VM$2,' Cash Num-Den_Indi'!$A$2:$ANL$2,0))-INDEX('1617 Data'!$A$2:$AEW$35,MATCH('1617 1718 Comparison'!$A16,'1617 Data'!$A$2:$A$35,0),MATCH('1617 1718 Comparison'!VM$2,'1617 Data'!$A$2:$AEW$2,0))</f>
        <v>0</v>
      </c>
      <c r="VN16" s="402">
        <f>INDEX(' Cash Num-Den_Indi'!$A$2:$ANL$35,MATCH('1617 1718 Comparison'!$A16,' Cash Num-Den_Indi'!$A$2:$A$35,0),MATCH('1617 1718 Comparison'!VN$2,' Cash Num-Den_Indi'!$A$2:$ANL$2,0))-INDEX('1617 Data'!$A$2:$AEW$35,MATCH('1617 1718 Comparison'!$A16,'1617 Data'!$A$2:$A$35,0),MATCH('1617 1718 Comparison'!VN$2,'1617 Data'!$A$2:$AEW$2,0))</f>
        <v>0</v>
      </c>
      <c r="VO16" s="402">
        <f>INDEX(' Cash Num-Den_Indi'!$A$2:$ANL$35,MATCH('1617 1718 Comparison'!$A16,' Cash Num-Den_Indi'!$A$2:$A$35,0),MATCH('1617 1718 Comparison'!VO$2,' Cash Num-Den_Indi'!$A$2:$ANL$2,0))-INDEX('1617 Data'!$A$2:$AEW$35,MATCH('1617 1718 Comparison'!$A16,'1617 Data'!$A$2:$A$35,0),MATCH('1617 1718 Comparison'!VO$2,'1617 Data'!$A$2:$AEW$2,0))</f>
        <v>0</v>
      </c>
      <c r="VP16" s="402">
        <f>INDEX(' Cash Num-Den_Indi'!$A$2:$ANL$35,MATCH('1617 1718 Comparison'!$A16,' Cash Num-Den_Indi'!$A$2:$A$35,0),MATCH('1617 1718 Comparison'!VP$2,' Cash Num-Den_Indi'!$A$2:$ANL$2,0))-INDEX('1617 Data'!$A$2:$AEW$35,MATCH('1617 1718 Comparison'!$A16,'1617 Data'!$A$2:$A$35,0),MATCH('1617 1718 Comparison'!VP$2,'1617 Data'!$A$2:$AEW$2,0))</f>
        <v>0</v>
      </c>
      <c r="VQ16" s="402">
        <f>INDEX(' Cash Num-Den_Indi'!$A$2:$ANL$35,MATCH('1617 1718 Comparison'!$A16,' Cash Num-Den_Indi'!$A$2:$A$35,0),MATCH('1617 1718 Comparison'!VQ$2,' Cash Num-Den_Indi'!$A$2:$ANL$2,0))-INDEX('1617 Data'!$A$2:$AEW$35,MATCH('1617 1718 Comparison'!$A16,'1617 Data'!$A$2:$A$35,0),MATCH('1617 1718 Comparison'!VQ$2,'1617 Data'!$A$2:$AEW$2,0))</f>
        <v>0</v>
      </c>
      <c r="VR16" s="403" t="e">
        <f>INDEX(' Cash Num-Den_Indi'!$A$2:$ANL$35,MATCH('1617 1718 Comparison'!$A16,' Cash Num-Den_Indi'!$A$2:$A$35,0),MATCH('1617 1718 Comparison'!VR$2,' Cash Num-Den_Indi'!$A$2:$ANL$2,0))-INDEX('1617 Data'!$A$2:$AEW$35,MATCH('1617 1718 Comparison'!$A16,'1617 Data'!$A$2:$A$35,0),MATCH('1617 1718 Comparison'!VR$2,'1617 Data'!$A$2:$AEW$2,0))</f>
        <v>#N/A</v>
      </c>
      <c r="VS16" s="403" t="e">
        <f>INDEX(' Cash Num-Den_Indi'!$A$2:$ANL$35,MATCH('1617 1718 Comparison'!$A16,' Cash Num-Den_Indi'!$A$2:$A$35,0),MATCH('1617 1718 Comparison'!VS$2,' Cash Num-Den_Indi'!$A$2:$ANL$2,0))-INDEX('1617 Data'!$A$2:$AEW$35,MATCH('1617 1718 Comparison'!$A16,'1617 Data'!$A$2:$A$35,0),MATCH('1617 1718 Comparison'!VS$2,'1617 Data'!$A$2:$AEW$2,0))</f>
        <v>#N/A</v>
      </c>
      <c r="VT16" s="403" t="e">
        <f>INDEX(' Cash Num-Den_Indi'!$A$2:$ANL$35,MATCH('1617 1718 Comparison'!$A16,' Cash Num-Den_Indi'!$A$2:$A$35,0),MATCH('1617 1718 Comparison'!VT$2,' Cash Num-Den_Indi'!$A$2:$ANL$2,0))-INDEX('1617 Data'!$A$2:$AEW$35,MATCH('1617 1718 Comparison'!$A16,'1617 Data'!$A$2:$A$35,0),MATCH('1617 1718 Comparison'!VT$2,'1617 Data'!$A$2:$AEW$2,0))</f>
        <v>#N/A</v>
      </c>
      <c r="VU16" s="402">
        <f>INDEX(' Cash Num-Den_Indi'!$A$2:$ANL$35,MATCH('1617 1718 Comparison'!$A16,' Cash Num-Den_Indi'!$A$2:$A$35,0),MATCH('1617 1718 Comparison'!VU$2,' Cash Num-Den_Indi'!$A$2:$ANL$2,0))-INDEX('1617 Data'!$A$2:$AEW$35,MATCH('1617 1718 Comparison'!$A16,'1617 Data'!$A$2:$A$35,0),MATCH('1617 1718 Comparison'!VU$2,'1617 Data'!$A$2:$AEW$2,0))</f>
        <v>0</v>
      </c>
      <c r="VV16" s="402">
        <f>INDEX(' Cash Num-Den_Indi'!$A$2:$ANL$35,MATCH('1617 1718 Comparison'!$A16,' Cash Num-Den_Indi'!$A$2:$A$35,0),MATCH('1617 1718 Comparison'!VV$2,' Cash Num-Den_Indi'!$A$2:$ANL$2,0))-INDEX('1617 Data'!$A$2:$AEW$35,MATCH('1617 1718 Comparison'!$A16,'1617 Data'!$A$2:$A$35,0),MATCH('1617 1718 Comparison'!VV$2,'1617 Data'!$A$2:$AEW$2,0))</f>
        <v>0</v>
      </c>
      <c r="VW16" s="402">
        <f>INDEX(' Cash Num-Den_Indi'!$A$2:$ANL$35,MATCH('1617 1718 Comparison'!$A16,' Cash Num-Den_Indi'!$A$2:$A$35,0),MATCH('1617 1718 Comparison'!VW$2,' Cash Num-Den_Indi'!$A$2:$ANL$2,0))-INDEX('1617 Data'!$A$2:$AEW$35,MATCH('1617 1718 Comparison'!$A16,'1617 Data'!$A$2:$A$35,0),MATCH('1617 1718 Comparison'!VW$2,'1617 Data'!$A$2:$AEW$2,0))</f>
        <v>0</v>
      </c>
      <c r="VX16" s="402">
        <f>INDEX(' Cash Num-Den_Indi'!$A$2:$ANL$35,MATCH('1617 1718 Comparison'!$A16,' Cash Num-Den_Indi'!$A$2:$A$35,0),MATCH('1617 1718 Comparison'!VX$2,' Cash Num-Den_Indi'!$A$2:$ANL$2,0))-INDEX('1617 Data'!$A$2:$AEW$35,MATCH('1617 1718 Comparison'!$A16,'1617 Data'!$A$2:$A$35,0),MATCH('1617 1718 Comparison'!VX$2,'1617 Data'!$A$2:$AEW$2,0))</f>
        <v>0</v>
      </c>
      <c r="VY16" s="402">
        <f>INDEX(' Cash Num-Den_Indi'!$A$2:$ANL$35,MATCH('1617 1718 Comparison'!$A16,' Cash Num-Den_Indi'!$A$2:$A$35,0),MATCH('1617 1718 Comparison'!VY$2,' Cash Num-Den_Indi'!$A$2:$ANL$2,0))-INDEX('1617 Data'!$A$2:$AEW$35,MATCH('1617 1718 Comparison'!$A16,'1617 Data'!$A$2:$A$35,0),MATCH('1617 1718 Comparison'!VY$2,'1617 Data'!$A$2:$AEW$2,0))</f>
        <v>0</v>
      </c>
      <c r="VZ16" s="402">
        <f>INDEX(' Cash Num-Den_Indi'!$A$2:$ANL$35,MATCH('1617 1718 Comparison'!$A16,' Cash Num-Den_Indi'!$A$2:$A$35,0),MATCH('1617 1718 Comparison'!VZ$2,' Cash Num-Den_Indi'!$A$2:$ANL$2,0))-INDEX('1617 Data'!$A$2:$AEW$35,MATCH('1617 1718 Comparison'!$A16,'1617 Data'!$A$2:$A$35,0),MATCH('1617 1718 Comparison'!VZ$2,'1617 Data'!$A$2:$AEW$2,0))</f>
        <v>0</v>
      </c>
      <c r="WA16" s="402">
        <f>INDEX(' Cash Num-Den_Indi'!$A$2:$ANL$35,MATCH('1617 1718 Comparison'!$A16,' Cash Num-Den_Indi'!$A$2:$A$35,0),MATCH('1617 1718 Comparison'!WA$2,' Cash Num-Den_Indi'!$A$2:$ANL$2,0))-INDEX('1617 Data'!$A$2:$AEW$35,MATCH('1617 1718 Comparison'!$A16,'1617 Data'!$A$2:$A$35,0),MATCH('1617 1718 Comparison'!WA$2,'1617 Data'!$A$2:$AEW$2,0))</f>
        <v>0</v>
      </c>
      <c r="WB16" s="402">
        <f>INDEX(' Cash Num-Den_Indi'!$A$2:$ANL$35,MATCH('1617 1718 Comparison'!$A16,' Cash Num-Den_Indi'!$A$2:$A$35,0),MATCH('1617 1718 Comparison'!WB$2,' Cash Num-Den_Indi'!$A$2:$ANL$2,0))-INDEX('1617 Data'!$A$2:$AEW$35,MATCH('1617 1718 Comparison'!$A16,'1617 Data'!$A$2:$A$35,0),MATCH('1617 1718 Comparison'!WB$2,'1617 Data'!$A$2:$AEW$2,0))</f>
        <v>0</v>
      </c>
      <c r="WC16" s="402">
        <f>INDEX(' Cash Num-Den_Indi'!$A$2:$ANL$35,MATCH('1617 1718 Comparison'!$A16,' Cash Num-Den_Indi'!$A$2:$A$35,0),MATCH('1617 1718 Comparison'!WC$2,' Cash Num-Den_Indi'!$A$2:$ANL$2,0))-INDEX('1617 Data'!$A$2:$AEW$35,MATCH('1617 1718 Comparison'!$A16,'1617 Data'!$A$2:$A$35,0),MATCH('1617 1718 Comparison'!WC$2,'1617 Data'!$A$2:$AEW$2,0))</f>
        <v>0</v>
      </c>
      <c r="WD16" s="402">
        <f>INDEX(' Cash Num-Den_Indi'!$A$2:$ANL$35,MATCH('1617 1718 Comparison'!$A16,' Cash Num-Den_Indi'!$A$2:$A$35,0),MATCH('1617 1718 Comparison'!WD$2,' Cash Num-Den_Indi'!$A$2:$ANL$2,0))-INDEX('1617 Data'!$A$2:$AEW$35,MATCH('1617 1718 Comparison'!$A16,'1617 Data'!$A$2:$A$35,0),MATCH('1617 1718 Comparison'!WD$2,'1617 Data'!$A$2:$AEW$2,0))</f>
        <v>0</v>
      </c>
      <c r="WE16" s="402">
        <f>INDEX(' Cash Num-Den_Indi'!$A$2:$ANL$35,MATCH('1617 1718 Comparison'!$A16,' Cash Num-Den_Indi'!$A$2:$A$35,0),MATCH('1617 1718 Comparison'!WE$2,' Cash Num-Den_Indi'!$A$2:$ANL$2,0))-INDEX('1617 Data'!$A$2:$AEW$35,MATCH('1617 1718 Comparison'!$A16,'1617 Data'!$A$2:$A$35,0),MATCH('1617 1718 Comparison'!WE$2,'1617 Data'!$A$2:$AEW$2,0))</f>
        <v>0</v>
      </c>
      <c r="WF16" s="402">
        <f>INDEX(' Cash Num-Den_Indi'!$A$2:$ANL$35,MATCH('1617 1718 Comparison'!$A16,' Cash Num-Den_Indi'!$A$2:$A$35,0),MATCH('1617 1718 Comparison'!WF$2,' Cash Num-Den_Indi'!$A$2:$ANL$2,0))-INDEX('1617 Data'!$A$2:$AEW$35,MATCH('1617 1718 Comparison'!$A16,'1617 Data'!$A$2:$A$35,0),MATCH('1617 1718 Comparison'!WF$2,'1617 Data'!$A$2:$AEW$2,0))</f>
        <v>0</v>
      </c>
      <c r="WG16" s="402">
        <f>INDEX(' Cash Num-Den_Indi'!$A$2:$ANL$35,MATCH('1617 1718 Comparison'!$A16,' Cash Num-Den_Indi'!$A$2:$A$35,0),MATCH('1617 1718 Comparison'!WG$2,' Cash Num-Den_Indi'!$A$2:$ANL$2,0))-INDEX('1617 Data'!$A$2:$AEW$35,MATCH('1617 1718 Comparison'!$A16,'1617 Data'!$A$2:$A$35,0),MATCH('1617 1718 Comparison'!WG$2,'1617 Data'!$A$2:$AEW$2,0))</f>
        <v>0</v>
      </c>
      <c r="WH16" s="402">
        <f>INDEX(' Cash Num-Den_Indi'!$A$2:$ANL$35,MATCH('1617 1718 Comparison'!$A16,' Cash Num-Den_Indi'!$A$2:$A$35,0),MATCH('1617 1718 Comparison'!WH$2,' Cash Num-Den_Indi'!$A$2:$ANL$2,0))-INDEX('1617 Data'!$A$2:$AEW$35,MATCH('1617 1718 Comparison'!$A16,'1617 Data'!$A$2:$A$35,0),MATCH('1617 1718 Comparison'!WH$2,'1617 Data'!$A$2:$AEW$2,0))</f>
        <v>0</v>
      </c>
      <c r="WI16" s="402">
        <f>INDEX(' Cash Num-Den_Indi'!$A$2:$ANL$35,MATCH('1617 1718 Comparison'!$A16,' Cash Num-Den_Indi'!$A$2:$A$35,0),MATCH('1617 1718 Comparison'!WI$2,' Cash Num-Den_Indi'!$A$2:$ANL$2,0))-INDEX('1617 Data'!$A$2:$AEW$35,MATCH('1617 1718 Comparison'!$A16,'1617 Data'!$A$2:$A$35,0),MATCH('1617 1718 Comparison'!WI$2,'1617 Data'!$A$2:$AEW$2,0))</f>
        <v>0</v>
      </c>
      <c r="WJ16" s="402">
        <f>INDEX(' Cash Num-Den_Indi'!$A$2:$ANL$35,MATCH('1617 1718 Comparison'!$A16,' Cash Num-Den_Indi'!$A$2:$A$35,0),MATCH('1617 1718 Comparison'!WJ$2,' Cash Num-Den_Indi'!$A$2:$ANL$2,0))-INDEX('1617 Data'!$A$2:$AEW$35,MATCH('1617 1718 Comparison'!$A16,'1617 Data'!$A$2:$A$35,0),MATCH('1617 1718 Comparison'!WJ$2,'1617 Data'!$A$2:$AEW$2,0))</f>
        <v>0</v>
      </c>
      <c r="WK16" s="402">
        <f>INDEX(' Cash Num-Den_Indi'!$A$2:$ANL$35,MATCH('1617 1718 Comparison'!$A16,' Cash Num-Den_Indi'!$A$2:$A$35,0),MATCH('1617 1718 Comparison'!WK$2,' Cash Num-Den_Indi'!$A$2:$ANL$2,0))-INDEX('1617 Data'!$A$2:$AEW$35,MATCH('1617 1718 Comparison'!$A16,'1617 Data'!$A$2:$A$35,0),MATCH('1617 1718 Comparison'!WK$2,'1617 Data'!$A$2:$AEW$2,0))</f>
        <v>0</v>
      </c>
      <c r="WL16" s="402">
        <f>INDEX(' Cash Num-Den_Indi'!$A$2:$ANL$35,MATCH('1617 1718 Comparison'!$A16,' Cash Num-Den_Indi'!$A$2:$A$35,0),MATCH('1617 1718 Comparison'!WL$2,' Cash Num-Den_Indi'!$A$2:$ANL$2,0))-INDEX('1617 Data'!$A$2:$AEW$35,MATCH('1617 1718 Comparison'!$A16,'1617 Data'!$A$2:$A$35,0),MATCH('1617 1718 Comparison'!WL$2,'1617 Data'!$A$2:$AEW$2,0))</f>
        <v>0</v>
      </c>
      <c r="WM16" s="402">
        <f>INDEX(' Cash Num-Den_Indi'!$A$2:$ANL$35,MATCH('1617 1718 Comparison'!$A16,' Cash Num-Den_Indi'!$A$2:$A$35,0),MATCH('1617 1718 Comparison'!WM$2,' Cash Num-Den_Indi'!$A$2:$ANL$2,0))-INDEX('1617 Data'!$A$2:$AEW$35,MATCH('1617 1718 Comparison'!$A16,'1617 Data'!$A$2:$A$35,0),MATCH('1617 1718 Comparison'!WM$2,'1617 Data'!$A$2:$AEW$2,0))</f>
        <v>1543.4809888317213</v>
      </c>
      <c r="WN16" s="402">
        <f>INDEX(' Cash Num-Den_Indi'!$A$2:$ANL$35,MATCH('1617 1718 Comparison'!$A16,' Cash Num-Den_Indi'!$A$2:$A$35,0),MATCH('1617 1718 Comparison'!WN$2,' Cash Num-Den_Indi'!$A$2:$ANL$2,0))-INDEX('1617 Data'!$A$2:$AEW$35,MATCH('1617 1718 Comparison'!$A16,'1617 Data'!$A$2:$A$35,0),MATCH('1617 1718 Comparison'!WN$2,'1617 Data'!$A$2:$AEW$2,0))</f>
        <v>246</v>
      </c>
      <c r="WO16" s="402">
        <f>INDEX(' Cash Num-Den_Indi'!$A$2:$ANL$35,MATCH('1617 1718 Comparison'!$A16,' Cash Num-Den_Indi'!$A$2:$A$35,0),MATCH('1617 1718 Comparison'!WO$2,' Cash Num-Den_Indi'!$A$2:$ANL$2,0))-INDEX('1617 Data'!$A$2:$AEW$35,MATCH('1617 1718 Comparison'!$A16,'1617 Data'!$A$2:$A$35,0),MATCH('1617 1718 Comparison'!WO$2,'1617 Data'!$A$2:$AEW$2,0))</f>
        <v>0</v>
      </c>
      <c r="WP16" s="403" t="e">
        <f>INDEX(' Cash Num-Den_Indi'!$A$2:$ANL$35,MATCH('1617 1718 Comparison'!$A16,' Cash Num-Den_Indi'!$A$2:$A$35,0),MATCH('1617 1718 Comparison'!WP$2,' Cash Num-Den_Indi'!$A$2:$ANL$2,0))-INDEX('1617 Data'!$A$2:$AEW$35,MATCH('1617 1718 Comparison'!$A16,'1617 Data'!$A$2:$A$35,0),MATCH('1617 1718 Comparison'!WP$2,'1617 Data'!$A$2:$AEW$2,0))</f>
        <v>#N/A</v>
      </c>
      <c r="WQ16" s="403" t="e">
        <f>INDEX(' Cash Num-Den_Indi'!$A$2:$ANL$35,MATCH('1617 1718 Comparison'!$A16,' Cash Num-Den_Indi'!$A$2:$A$35,0),MATCH('1617 1718 Comparison'!WQ$2,' Cash Num-Den_Indi'!$A$2:$ANL$2,0))-INDEX('1617 Data'!$A$2:$AEW$35,MATCH('1617 1718 Comparison'!$A16,'1617 Data'!$A$2:$A$35,0),MATCH('1617 1718 Comparison'!WQ$2,'1617 Data'!$A$2:$AEW$2,0))</f>
        <v>#N/A</v>
      </c>
      <c r="WR16" s="403" t="e">
        <f>INDEX(' Cash Num-Den_Indi'!$A$2:$ANL$35,MATCH('1617 1718 Comparison'!$A16,' Cash Num-Den_Indi'!$A$2:$A$35,0),MATCH('1617 1718 Comparison'!WR$2,' Cash Num-Den_Indi'!$A$2:$ANL$2,0))-INDEX('1617 Data'!$A$2:$AEW$35,MATCH('1617 1718 Comparison'!$A16,'1617 Data'!$A$2:$A$35,0),MATCH('1617 1718 Comparison'!WR$2,'1617 Data'!$A$2:$AEW$2,0))</f>
        <v>#N/A</v>
      </c>
      <c r="WS16" s="402">
        <f>INDEX(' Cash Num-Den_Indi'!$A$2:$ANL$35,MATCH('1617 1718 Comparison'!$A16,' Cash Num-Den_Indi'!$A$2:$A$35,0),MATCH('1617 1718 Comparison'!WS$2,' Cash Num-Den_Indi'!$A$2:$ANL$2,0))-INDEX('1617 Data'!$A$2:$AEW$35,MATCH('1617 1718 Comparison'!$A16,'1617 Data'!$A$2:$A$35,0),MATCH('1617 1718 Comparison'!WS$2,'1617 Data'!$A$2:$AEW$2,0))</f>
        <v>0</v>
      </c>
      <c r="WT16" s="402">
        <f>INDEX(' Cash Num-Den_Indi'!$A$2:$ANL$35,MATCH('1617 1718 Comparison'!$A16,' Cash Num-Den_Indi'!$A$2:$A$35,0),MATCH('1617 1718 Comparison'!WT$2,' Cash Num-Den_Indi'!$A$2:$ANL$2,0))-INDEX('1617 Data'!$A$2:$AEW$35,MATCH('1617 1718 Comparison'!$A16,'1617 Data'!$A$2:$A$35,0),MATCH('1617 1718 Comparison'!WT$2,'1617 Data'!$A$2:$AEW$2,0))</f>
        <v>0</v>
      </c>
      <c r="WU16" s="402">
        <f>INDEX(' Cash Num-Den_Indi'!$A$2:$ANL$35,MATCH('1617 1718 Comparison'!$A16,' Cash Num-Den_Indi'!$A$2:$A$35,0),MATCH('1617 1718 Comparison'!WU$2,' Cash Num-Den_Indi'!$A$2:$ANL$2,0))-INDEX('1617 Data'!$A$2:$AEW$35,MATCH('1617 1718 Comparison'!$A16,'1617 Data'!$A$2:$A$35,0),MATCH('1617 1718 Comparison'!WU$2,'1617 Data'!$A$2:$AEW$2,0))</f>
        <v>0</v>
      </c>
      <c r="WV16" s="402">
        <f>INDEX(' Cash Num-Den_Indi'!$A$2:$ANL$35,MATCH('1617 1718 Comparison'!$A16,' Cash Num-Den_Indi'!$A$2:$A$35,0),MATCH('1617 1718 Comparison'!WV$2,' Cash Num-Den_Indi'!$A$2:$ANL$2,0))-INDEX('1617 Data'!$A$2:$AEW$35,MATCH('1617 1718 Comparison'!$A16,'1617 Data'!$A$2:$A$35,0),MATCH('1617 1718 Comparison'!WV$2,'1617 Data'!$A$2:$AEW$2,0))</f>
        <v>0</v>
      </c>
      <c r="WW16" s="403" t="e">
        <f>INDEX(' Cash Num-Den_Indi'!$A$2:$ANL$35,MATCH('1617 1718 Comparison'!$A16,' Cash Num-Den_Indi'!$A$2:$A$35,0),MATCH('1617 1718 Comparison'!WW$2,' Cash Num-Den_Indi'!$A$2:$ANL$2,0))-INDEX('1617 Data'!$A$2:$AEW$35,MATCH('1617 1718 Comparison'!$A16,'1617 Data'!$A$2:$A$35,0),MATCH('1617 1718 Comparison'!WW$2,'1617 Data'!$A$2:$AEW$2,0))</f>
        <v>#N/A</v>
      </c>
      <c r="WX16" s="402">
        <f>INDEX(' Cash Num-Den_Indi'!$A$2:$ANL$35,MATCH('1617 1718 Comparison'!$A16,' Cash Num-Den_Indi'!$A$2:$A$35,0),MATCH('1617 1718 Comparison'!WX$2,' Cash Num-Den_Indi'!$A$2:$ANL$2,0))-INDEX('1617 Data'!$A$2:$AEW$35,MATCH('1617 1718 Comparison'!$A16,'1617 Data'!$A$2:$A$35,0),MATCH('1617 1718 Comparison'!WX$2,'1617 Data'!$A$2:$AEW$2,0))</f>
        <v>0</v>
      </c>
      <c r="WY16" s="402">
        <f>INDEX(' Cash Num-Den_Indi'!$A$2:$ANL$35,MATCH('1617 1718 Comparison'!$A16,' Cash Num-Den_Indi'!$A$2:$A$35,0),MATCH('1617 1718 Comparison'!WY$2,' Cash Num-Den_Indi'!$A$2:$ANL$2,0))-INDEX('1617 Data'!$A$2:$AEW$35,MATCH('1617 1718 Comparison'!$A16,'1617 Data'!$A$2:$A$35,0),MATCH('1617 1718 Comparison'!WY$2,'1617 Data'!$A$2:$AEW$2,0))</f>
        <v>0</v>
      </c>
      <c r="WZ16" s="402">
        <f>INDEX(' Cash Num-Den_Indi'!$A$2:$ANL$35,MATCH('1617 1718 Comparison'!$A16,' Cash Num-Den_Indi'!$A$2:$A$35,0),MATCH('1617 1718 Comparison'!WZ$2,' Cash Num-Den_Indi'!$A$2:$ANL$2,0))-INDEX('1617 Data'!$A$2:$AEW$35,MATCH('1617 1718 Comparison'!$A16,'1617 Data'!$A$2:$A$35,0),MATCH('1617 1718 Comparison'!WZ$2,'1617 Data'!$A$2:$AEW$2,0))</f>
        <v>0</v>
      </c>
      <c r="XA16" s="402">
        <f>INDEX(' Cash Num-Den_Indi'!$A$2:$ANL$35,MATCH('1617 1718 Comparison'!$A16,' Cash Num-Den_Indi'!$A$2:$A$35,0),MATCH('1617 1718 Comparison'!XA$2,' Cash Num-Den_Indi'!$A$2:$ANL$2,0))-INDEX('1617 Data'!$A$2:$AEW$35,MATCH('1617 1718 Comparison'!$A16,'1617 Data'!$A$2:$A$35,0),MATCH('1617 1718 Comparison'!XA$2,'1617 Data'!$A$2:$AEW$2,0))</f>
        <v>0</v>
      </c>
      <c r="XB16" s="403" t="e">
        <f>INDEX(' Cash Num-Den_Indi'!$A$2:$ANL$35,MATCH('1617 1718 Comparison'!$A16,' Cash Num-Den_Indi'!$A$2:$A$35,0),MATCH('1617 1718 Comparison'!XB$2,' Cash Num-Den_Indi'!$A$2:$ANL$2,0))-INDEX('1617 Data'!$A$2:$AEW$35,MATCH('1617 1718 Comparison'!$A16,'1617 Data'!$A$2:$A$35,0),MATCH('1617 1718 Comparison'!XB$2,'1617 Data'!$A$2:$AEW$2,0))</f>
        <v>#N/A</v>
      </c>
      <c r="XC16" s="402">
        <f>INDEX(' Cash Num-Den_Indi'!$A$2:$ANL$35,MATCH('1617 1718 Comparison'!$A16,' Cash Num-Den_Indi'!$A$2:$A$35,0),MATCH('1617 1718 Comparison'!XC$2,' Cash Num-Den_Indi'!$A$2:$ANL$2,0))-INDEX('1617 Data'!$A$2:$AEW$35,MATCH('1617 1718 Comparison'!$A16,'1617 Data'!$A$2:$A$35,0),MATCH('1617 1718 Comparison'!XC$2,'1617 Data'!$A$2:$AEW$2,0))</f>
        <v>0</v>
      </c>
      <c r="XD16" s="402">
        <f>INDEX(' Cash Num-Den_Indi'!$A$2:$ANL$35,MATCH('1617 1718 Comparison'!$A16,' Cash Num-Den_Indi'!$A$2:$A$35,0),MATCH('1617 1718 Comparison'!XD$2,' Cash Num-Den_Indi'!$A$2:$ANL$2,0))-INDEX('1617 Data'!$A$2:$AEW$35,MATCH('1617 1718 Comparison'!$A16,'1617 Data'!$A$2:$A$35,0),MATCH('1617 1718 Comparison'!XD$2,'1617 Data'!$A$2:$AEW$2,0))</f>
        <v>0</v>
      </c>
      <c r="XE16" s="402">
        <f>INDEX(' Cash Num-Den_Indi'!$A$2:$ANL$35,MATCH('1617 1718 Comparison'!$A16,' Cash Num-Den_Indi'!$A$2:$A$35,0),MATCH('1617 1718 Comparison'!XE$2,' Cash Num-Den_Indi'!$A$2:$ANL$2,0))-INDEX('1617 Data'!$A$2:$AEW$35,MATCH('1617 1718 Comparison'!$A16,'1617 Data'!$A$2:$A$35,0),MATCH('1617 1718 Comparison'!XE$2,'1617 Data'!$A$2:$AEW$2,0))</f>
        <v>0</v>
      </c>
      <c r="XF16" s="402">
        <f>INDEX(' Cash Num-Den_Indi'!$A$2:$ANL$35,MATCH('1617 1718 Comparison'!$A16,' Cash Num-Den_Indi'!$A$2:$A$35,0),MATCH('1617 1718 Comparison'!XF$2,' Cash Num-Den_Indi'!$A$2:$ANL$2,0))-INDEX('1617 Data'!$A$2:$AEW$35,MATCH('1617 1718 Comparison'!$A16,'1617 Data'!$A$2:$A$35,0),MATCH('1617 1718 Comparison'!XF$2,'1617 Data'!$A$2:$AEW$2,0))</f>
        <v>0</v>
      </c>
      <c r="XG16" s="403" t="e">
        <f>INDEX(' Cash Num-Den_Indi'!$A$2:$ANL$35,MATCH('1617 1718 Comparison'!$A16,' Cash Num-Den_Indi'!$A$2:$A$35,0),MATCH('1617 1718 Comparison'!XG$2,' Cash Num-Den_Indi'!$A$2:$ANL$2,0))-INDEX('1617 Data'!$A$2:$AEW$35,MATCH('1617 1718 Comparison'!$A16,'1617 Data'!$A$2:$A$35,0),MATCH('1617 1718 Comparison'!XG$2,'1617 Data'!$A$2:$AEW$2,0))</f>
        <v>#N/A</v>
      </c>
      <c r="XH16" s="402">
        <f>INDEX(' Cash Num-Den_Indi'!$A$2:$ANL$35,MATCH('1617 1718 Comparison'!$A16,' Cash Num-Den_Indi'!$A$2:$A$35,0),MATCH('1617 1718 Comparison'!XH$2,' Cash Num-Den_Indi'!$A$2:$ANL$2,0))-INDEX('1617 Data'!$A$2:$AEW$35,MATCH('1617 1718 Comparison'!$A16,'1617 Data'!$A$2:$A$35,0),MATCH('1617 1718 Comparison'!XH$2,'1617 Data'!$A$2:$AEW$2,0))</f>
        <v>0</v>
      </c>
      <c r="XI16" s="402">
        <f>INDEX(' Cash Num-Den_Indi'!$A$2:$ANL$35,MATCH('1617 1718 Comparison'!$A16,' Cash Num-Den_Indi'!$A$2:$A$35,0),MATCH('1617 1718 Comparison'!XI$2,' Cash Num-Den_Indi'!$A$2:$ANL$2,0))-INDEX('1617 Data'!$A$2:$AEW$35,MATCH('1617 1718 Comparison'!$A16,'1617 Data'!$A$2:$A$35,0),MATCH('1617 1718 Comparison'!XI$2,'1617 Data'!$A$2:$AEW$2,0))</f>
        <v>0</v>
      </c>
      <c r="XJ16" s="402">
        <f>INDEX(' Cash Num-Den_Indi'!$A$2:$ANL$35,MATCH('1617 1718 Comparison'!$A16,' Cash Num-Den_Indi'!$A$2:$A$35,0),MATCH('1617 1718 Comparison'!XJ$2,' Cash Num-Den_Indi'!$A$2:$ANL$2,0))-INDEX('1617 Data'!$A$2:$AEW$35,MATCH('1617 1718 Comparison'!$A16,'1617 Data'!$A$2:$A$35,0),MATCH('1617 1718 Comparison'!XJ$2,'1617 Data'!$A$2:$AEW$2,0))</f>
        <v>0</v>
      </c>
      <c r="XK16" s="402">
        <f>INDEX(' Cash Num-Den_Indi'!$A$2:$ANL$35,MATCH('1617 1718 Comparison'!$A16,' Cash Num-Den_Indi'!$A$2:$A$35,0),MATCH('1617 1718 Comparison'!XK$2,' Cash Num-Den_Indi'!$A$2:$ANL$2,0))-INDEX('1617 Data'!$A$2:$AEW$35,MATCH('1617 1718 Comparison'!$A16,'1617 Data'!$A$2:$A$35,0),MATCH('1617 1718 Comparison'!XK$2,'1617 Data'!$A$2:$AEW$2,0))</f>
        <v>0</v>
      </c>
      <c r="XL16" s="403" t="e">
        <f>INDEX(' Cash Num-Den_Indi'!$A$2:$ANL$35,MATCH('1617 1718 Comparison'!$A16,' Cash Num-Den_Indi'!$A$2:$A$35,0),MATCH('1617 1718 Comparison'!XL$2,' Cash Num-Den_Indi'!$A$2:$ANL$2,0))-INDEX('1617 Data'!$A$2:$AEW$35,MATCH('1617 1718 Comparison'!$A16,'1617 Data'!$A$2:$A$35,0),MATCH('1617 1718 Comparison'!XL$2,'1617 Data'!$A$2:$AEW$2,0))</f>
        <v>#N/A</v>
      </c>
      <c r="XM16" s="402">
        <f>INDEX(' Cash Num-Den_Indi'!$A$2:$ANL$35,MATCH('1617 1718 Comparison'!$A16,' Cash Num-Den_Indi'!$A$2:$A$35,0),MATCH('1617 1718 Comparison'!XM$2,' Cash Num-Den_Indi'!$A$2:$ANL$2,0))-INDEX('1617 Data'!$A$2:$AEW$35,MATCH('1617 1718 Comparison'!$A16,'1617 Data'!$A$2:$A$35,0),MATCH('1617 1718 Comparison'!XM$2,'1617 Data'!$A$2:$AEW$2,0))</f>
        <v>0</v>
      </c>
      <c r="XN16" s="402">
        <f>INDEX(' Cash Num-Den_Indi'!$A$2:$ANL$35,MATCH('1617 1718 Comparison'!$A16,' Cash Num-Den_Indi'!$A$2:$A$35,0),MATCH('1617 1718 Comparison'!XN$2,' Cash Num-Den_Indi'!$A$2:$ANL$2,0))-INDEX('1617 Data'!$A$2:$AEW$35,MATCH('1617 1718 Comparison'!$A16,'1617 Data'!$A$2:$A$35,0),MATCH('1617 1718 Comparison'!XN$2,'1617 Data'!$A$2:$AEW$2,0))</f>
        <v>0</v>
      </c>
      <c r="XO16" s="402">
        <f>INDEX(' Cash Num-Den_Indi'!$A$2:$ANL$35,MATCH('1617 1718 Comparison'!$A16,' Cash Num-Den_Indi'!$A$2:$A$35,0),MATCH('1617 1718 Comparison'!XO$2,' Cash Num-Den_Indi'!$A$2:$ANL$2,0))-INDEX('1617 Data'!$A$2:$AEW$35,MATCH('1617 1718 Comparison'!$A16,'1617 Data'!$A$2:$A$35,0),MATCH('1617 1718 Comparison'!XO$2,'1617 Data'!$A$2:$AEW$2,0))</f>
        <v>0</v>
      </c>
      <c r="XP16" s="402">
        <f>INDEX(' Cash Num-Den_Indi'!$A$2:$ANL$35,MATCH('1617 1718 Comparison'!$A16,' Cash Num-Den_Indi'!$A$2:$A$35,0),MATCH('1617 1718 Comparison'!XP$2,' Cash Num-Den_Indi'!$A$2:$ANL$2,0))-INDEX('1617 Data'!$A$2:$AEW$35,MATCH('1617 1718 Comparison'!$A16,'1617 Data'!$A$2:$A$35,0),MATCH('1617 1718 Comparison'!XP$2,'1617 Data'!$A$2:$AEW$2,0))</f>
        <v>0</v>
      </c>
      <c r="XQ16" s="402">
        <f>INDEX(' Cash Num-Den_Indi'!$A$2:$ANL$35,MATCH('1617 1718 Comparison'!$A16,' Cash Num-Den_Indi'!$A$2:$A$35,0),MATCH('1617 1718 Comparison'!XQ$2,' Cash Num-Den_Indi'!$A$2:$ANL$2,0))-INDEX('1617 Data'!$A$2:$AEW$35,MATCH('1617 1718 Comparison'!$A16,'1617 Data'!$A$2:$A$35,0),MATCH('1617 1718 Comparison'!XQ$2,'1617 Data'!$A$2:$AEW$2,0))</f>
        <v>0</v>
      </c>
      <c r="XR16" s="402">
        <f>INDEX(' Cash Num-Den_Indi'!$A$2:$ANL$35,MATCH('1617 1718 Comparison'!$A16,' Cash Num-Den_Indi'!$A$2:$A$35,0),MATCH('1617 1718 Comparison'!XR$2,' Cash Num-Den_Indi'!$A$2:$ANL$2,0))-INDEX('1617 Data'!$A$2:$AEW$35,MATCH('1617 1718 Comparison'!$A16,'1617 Data'!$A$2:$A$35,0),MATCH('1617 1718 Comparison'!XR$2,'1617 Data'!$A$2:$AEW$2,0))</f>
        <v>0</v>
      </c>
      <c r="XS16" s="402">
        <f>INDEX(' Cash Num-Den_Indi'!$A$2:$ANL$35,MATCH('1617 1718 Comparison'!$A16,' Cash Num-Den_Indi'!$A$2:$A$35,0),MATCH('1617 1718 Comparison'!XS$2,' Cash Num-Den_Indi'!$A$2:$ANL$2,0))-INDEX('1617 Data'!$A$2:$AEW$35,MATCH('1617 1718 Comparison'!$A16,'1617 Data'!$A$2:$A$35,0),MATCH('1617 1718 Comparison'!XS$2,'1617 Data'!$A$2:$AEW$2,0))</f>
        <v>0</v>
      </c>
      <c r="XT16" s="402">
        <f>INDEX(' Cash Num-Den_Indi'!$A$2:$ANL$35,MATCH('1617 1718 Comparison'!$A16,' Cash Num-Den_Indi'!$A$2:$A$35,0),MATCH('1617 1718 Comparison'!XT$2,' Cash Num-Den_Indi'!$A$2:$ANL$2,0))-INDEX('1617 Data'!$A$2:$AEW$35,MATCH('1617 1718 Comparison'!$A16,'1617 Data'!$A$2:$A$35,0),MATCH('1617 1718 Comparison'!XT$2,'1617 Data'!$A$2:$AEW$2,0))</f>
        <v>0</v>
      </c>
      <c r="XU16" s="402">
        <f>INDEX(' Cash Num-Den_Indi'!$A$2:$ANL$35,MATCH('1617 1718 Comparison'!$A16,' Cash Num-Den_Indi'!$A$2:$A$35,0),MATCH('1617 1718 Comparison'!XU$2,' Cash Num-Den_Indi'!$A$2:$ANL$2,0))-INDEX('1617 Data'!$A$2:$AEW$35,MATCH('1617 1718 Comparison'!$A16,'1617 Data'!$A$2:$A$35,0),MATCH('1617 1718 Comparison'!XU$2,'1617 Data'!$A$2:$AEW$2,0))</f>
        <v>0</v>
      </c>
      <c r="XV16" s="402">
        <f>INDEX(' Cash Num-Den_Indi'!$A$2:$ANL$35,MATCH('1617 1718 Comparison'!$A16,' Cash Num-Den_Indi'!$A$2:$A$35,0),MATCH('1617 1718 Comparison'!XV$2,' Cash Num-Den_Indi'!$A$2:$ANL$2,0))-INDEX('1617 Data'!$A$2:$AEW$35,MATCH('1617 1718 Comparison'!$A16,'1617 Data'!$A$2:$A$35,0),MATCH('1617 1718 Comparison'!XV$2,'1617 Data'!$A$2:$AEW$2,0))</f>
        <v>0</v>
      </c>
      <c r="XW16" s="402">
        <f>INDEX(' Cash Num-Den_Indi'!$A$2:$ANL$35,MATCH('1617 1718 Comparison'!$A16,' Cash Num-Den_Indi'!$A$2:$A$35,0),MATCH('1617 1718 Comparison'!XW$2,' Cash Num-Den_Indi'!$A$2:$ANL$2,0))-INDEX('1617 Data'!$A$2:$AEW$35,MATCH('1617 1718 Comparison'!$A16,'1617 Data'!$A$2:$A$35,0),MATCH('1617 1718 Comparison'!XW$2,'1617 Data'!$A$2:$AEW$2,0))</f>
        <v>0</v>
      </c>
      <c r="XX16" s="402">
        <f>INDEX(' Cash Num-Den_Indi'!$A$2:$ANL$35,MATCH('1617 1718 Comparison'!$A16,' Cash Num-Den_Indi'!$A$2:$A$35,0),MATCH('1617 1718 Comparison'!XX$2,' Cash Num-Den_Indi'!$A$2:$ANL$2,0))-INDEX('1617 Data'!$A$2:$AEW$35,MATCH('1617 1718 Comparison'!$A16,'1617 Data'!$A$2:$A$35,0),MATCH('1617 1718 Comparison'!XX$2,'1617 Data'!$A$2:$AEW$2,0))</f>
        <v>0</v>
      </c>
      <c r="XY16" s="402">
        <f>INDEX(' Cash Num-Den_Indi'!$A$2:$ANL$35,MATCH('1617 1718 Comparison'!$A16,' Cash Num-Den_Indi'!$A$2:$A$35,0),MATCH('1617 1718 Comparison'!XY$2,' Cash Num-Den_Indi'!$A$2:$ANL$2,0))-INDEX('1617 Data'!$A$2:$AEW$35,MATCH('1617 1718 Comparison'!$A16,'1617 Data'!$A$2:$A$35,0),MATCH('1617 1718 Comparison'!XY$2,'1617 Data'!$A$2:$AEW$2,0))</f>
        <v>0</v>
      </c>
      <c r="XZ16" s="402">
        <f>INDEX(' Cash Num-Den_Indi'!$A$2:$ANL$35,MATCH('1617 1718 Comparison'!$A16,' Cash Num-Den_Indi'!$A$2:$A$35,0),MATCH('1617 1718 Comparison'!XZ$2,' Cash Num-Den_Indi'!$A$2:$ANL$2,0))-INDEX('1617 Data'!$A$2:$AEW$35,MATCH('1617 1718 Comparison'!$A16,'1617 Data'!$A$2:$A$35,0),MATCH('1617 1718 Comparison'!XZ$2,'1617 Data'!$A$2:$AEW$2,0))</f>
        <v>0</v>
      </c>
      <c r="YA16" s="402">
        <f>INDEX(' Cash Num-Den_Indi'!$A$2:$ANL$35,MATCH('1617 1718 Comparison'!$A16,' Cash Num-Den_Indi'!$A$2:$A$35,0),MATCH('1617 1718 Comparison'!YA$2,' Cash Num-Den_Indi'!$A$2:$ANL$2,0))-INDEX('1617 Data'!$A$2:$AEW$35,MATCH('1617 1718 Comparison'!$A16,'1617 Data'!$A$2:$A$35,0),MATCH('1617 1718 Comparison'!YA$2,'1617 Data'!$A$2:$AEW$2,0))</f>
        <v>0</v>
      </c>
      <c r="YB16" s="403" t="e">
        <f>INDEX(' Cash Num-Den_Indi'!$A$2:$ANL$35,MATCH('1617 1718 Comparison'!$A16,' Cash Num-Den_Indi'!$A$2:$A$35,0),MATCH('1617 1718 Comparison'!YB$2,' Cash Num-Den_Indi'!$A$2:$ANL$2,0))-INDEX('1617 Data'!$A$2:$AEW$35,MATCH('1617 1718 Comparison'!$A16,'1617 Data'!$A$2:$A$35,0),MATCH('1617 1718 Comparison'!YB$2,'1617 Data'!$A$2:$AEW$2,0))</f>
        <v>#N/A</v>
      </c>
      <c r="YC16" s="403" t="e">
        <f>INDEX(' Cash Num-Den_Indi'!$A$2:$ANL$35,MATCH('1617 1718 Comparison'!$A16,' Cash Num-Den_Indi'!$A$2:$A$35,0),MATCH('1617 1718 Comparison'!YC$2,' Cash Num-Den_Indi'!$A$2:$ANL$2,0))-INDEX('1617 Data'!$A$2:$AEW$35,MATCH('1617 1718 Comparison'!$A16,'1617 Data'!$A$2:$A$35,0),MATCH('1617 1718 Comparison'!YC$2,'1617 Data'!$A$2:$AEW$2,0))</f>
        <v>#N/A</v>
      </c>
      <c r="YD16" s="403" t="e">
        <f>INDEX(' Cash Num-Den_Indi'!$A$2:$ANL$35,MATCH('1617 1718 Comparison'!$A16,' Cash Num-Den_Indi'!$A$2:$A$35,0),MATCH('1617 1718 Comparison'!YD$2,' Cash Num-Den_Indi'!$A$2:$ANL$2,0))-INDEX('1617 Data'!$A$2:$AEW$35,MATCH('1617 1718 Comparison'!$A16,'1617 Data'!$A$2:$A$35,0),MATCH('1617 1718 Comparison'!YD$2,'1617 Data'!$A$2:$AEW$2,0))</f>
        <v>#N/A</v>
      </c>
      <c r="YE16" s="402">
        <f>INDEX(' Cash Num-Den_Indi'!$A$2:$ANL$35,MATCH('1617 1718 Comparison'!$A16,' Cash Num-Den_Indi'!$A$2:$A$35,0),MATCH('1617 1718 Comparison'!YE$2,' Cash Num-Den_Indi'!$A$2:$ANL$2,0))-INDEX('1617 Data'!$A$2:$AEW$35,MATCH('1617 1718 Comparison'!$A16,'1617 Data'!$A$2:$A$35,0),MATCH('1617 1718 Comparison'!YE$2,'1617 Data'!$A$2:$AEW$2,0))</f>
        <v>0</v>
      </c>
      <c r="YF16" s="402">
        <f>INDEX(' Cash Num-Den_Indi'!$A$2:$ANL$35,MATCH('1617 1718 Comparison'!$A16,' Cash Num-Den_Indi'!$A$2:$A$35,0),MATCH('1617 1718 Comparison'!YF$2,' Cash Num-Den_Indi'!$A$2:$ANL$2,0))-INDEX('1617 Data'!$A$2:$AEW$35,MATCH('1617 1718 Comparison'!$A16,'1617 Data'!$A$2:$A$35,0),MATCH('1617 1718 Comparison'!YF$2,'1617 Data'!$A$2:$AEW$2,0))</f>
        <v>0</v>
      </c>
      <c r="YG16" s="402">
        <f>INDEX(' Cash Num-Den_Indi'!$A$2:$ANL$35,MATCH('1617 1718 Comparison'!$A16,' Cash Num-Den_Indi'!$A$2:$A$35,0),MATCH('1617 1718 Comparison'!YG$2,' Cash Num-Den_Indi'!$A$2:$ANL$2,0))-INDEX('1617 Data'!$A$2:$AEW$35,MATCH('1617 1718 Comparison'!$A16,'1617 Data'!$A$2:$A$35,0),MATCH('1617 1718 Comparison'!YG$2,'1617 Data'!$A$2:$AEW$2,0))</f>
        <v>0</v>
      </c>
      <c r="YH16" s="402">
        <f>INDEX(' Cash Num-Den_Indi'!$A$2:$ANL$35,MATCH('1617 1718 Comparison'!$A16,' Cash Num-Den_Indi'!$A$2:$A$35,0),MATCH('1617 1718 Comparison'!YH$2,' Cash Num-Den_Indi'!$A$2:$ANL$2,0))-INDEX('1617 Data'!$A$2:$AEW$35,MATCH('1617 1718 Comparison'!$A16,'1617 Data'!$A$2:$A$35,0),MATCH('1617 1718 Comparison'!YH$2,'1617 Data'!$A$2:$AEW$2,0))</f>
        <v>0</v>
      </c>
      <c r="YI16" s="402">
        <f>INDEX(' Cash Num-Den_Indi'!$A$2:$ANL$35,MATCH('1617 1718 Comparison'!$A16,' Cash Num-Den_Indi'!$A$2:$A$35,0),MATCH('1617 1718 Comparison'!YI$2,' Cash Num-Den_Indi'!$A$2:$ANL$2,0))-INDEX('1617 Data'!$A$2:$AEW$35,MATCH('1617 1718 Comparison'!$A16,'1617 Data'!$A$2:$A$35,0),MATCH('1617 1718 Comparison'!YI$2,'1617 Data'!$A$2:$AEW$2,0))</f>
        <v>0</v>
      </c>
      <c r="YJ16" s="402">
        <f>INDEX(' Cash Num-Den_Indi'!$A$2:$ANL$35,MATCH('1617 1718 Comparison'!$A16,' Cash Num-Den_Indi'!$A$2:$A$35,0),MATCH('1617 1718 Comparison'!YJ$2,' Cash Num-Den_Indi'!$A$2:$ANL$2,0))-INDEX('1617 Data'!$A$2:$AEW$35,MATCH('1617 1718 Comparison'!$A16,'1617 Data'!$A$2:$A$35,0),MATCH('1617 1718 Comparison'!YJ$2,'1617 Data'!$A$2:$AEW$2,0))</f>
        <v>0</v>
      </c>
      <c r="YK16" s="402">
        <f>INDEX(' Cash Num-Den_Indi'!$A$2:$ANL$35,MATCH('1617 1718 Comparison'!$A16,' Cash Num-Den_Indi'!$A$2:$A$35,0),MATCH('1617 1718 Comparison'!YK$2,' Cash Num-Den_Indi'!$A$2:$ANL$2,0))-INDEX('1617 Data'!$A$2:$AEW$35,MATCH('1617 1718 Comparison'!$A16,'1617 Data'!$A$2:$A$35,0),MATCH('1617 1718 Comparison'!YK$2,'1617 Data'!$A$2:$AEW$2,0))</f>
        <v>0</v>
      </c>
      <c r="YL16" s="402">
        <f>INDEX(' Cash Num-Den_Indi'!$A$2:$ANL$35,MATCH('1617 1718 Comparison'!$A16,' Cash Num-Den_Indi'!$A$2:$A$35,0),MATCH('1617 1718 Comparison'!YL$2,' Cash Num-Den_Indi'!$A$2:$ANL$2,0))-INDEX('1617 Data'!$A$2:$AEW$35,MATCH('1617 1718 Comparison'!$A16,'1617 Data'!$A$2:$A$35,0),MATCH('1617 1718 Comparison'!YL$2,'1617 Data'!$A$2:$AEW$2,0))</f>
        <v>0</v>
      </c>
      <c r="YM16" s="402">
        <f>INDEX(' Cash Num-Den_Indi'!$A$2:$ANL$35,MATCH('1617 1718 Comparison'!$A16,' Cash Num-Den_Indi'!$A$2:$A$35,0),MATCH('1617 1718 Comparison'!YM$2,' Cash Num-Den_Indi'!$A$2:$ANL$2,0))-INDEX('1617 Data'!$A$2:$AEW$35,MATCH('1617 1718 Comparison'!$A16,'1617 Data'!$A$2:$A$35,0),MATCH('1617 1718 Comparison'!YM$2,'1617 Data'!$A$2:$AEW$2,0))</f>
        <v>0</v>
      </c>
      <c r="YN16" s="402">
        <f>INDEX(' Cash Num-Den_Indi'!$A$2:$ANL$35,MATCH('1617 1718 Comparison'!$A16,' Cash Num-Den_Indi'!$A$2:$A$35,0),MATCH('1617 1718 Comparison'!YN$2,' Cash Num-Den_Indi'!$A$2:$ANL$2,0))-INDEX('1617 Data'!$A$2:$AEW$35,MATCH('1617 1718 Comparison'!$A16,'1617 Data'!$A$2:$A$35,0),MATCH('1617 1718 Comparison'!YN$2,'1617 Data'!$A$2:$AEW$2,0))</f>
        <v>0</v>
      </c>
      <c r="YO16" s="402">
        <f>INDEX(' Cash Num-Den_Indi'!$A$2:$ANL$35,MATCH('1617 1718 Comparison'!$A16,' Cash Num-Den_Indi'!$A$2:$A$35,0),MATCH('1617 1718 Comparison'!YO$2,' Cash Num-Den_Indi'!$A$2:$ANL$2,0))-INDEX('1617 Data'!$A$2:$AEW$35,MATCH('1617 1718 Comparison'!$A16,'1617 Data'!$A$2:$A$35,0),MATCH('1617 1718 Comparison'!YO$2,'1617 Data'!$A$2:$AEW$2,0))</f>
        <v>0</v>
      </c>
      <c r="YP16" s="402">
        <f>INDEX(' Cash Num-Den_Indi'!$A$2:$ANL$35,MATCH('1617 1718 Comparison'!$A16,' Cash Num-Den_Indi'!$A$2:$A$35,0),MATCH('1617 1718 Comparison'!YP$2,' Cash Num-Den_Indi'!$A$2:$ANL$2,0))-INDEX('1617 Data'!$A$2:$AEW$35,MATCH('1617 1718 Comparison'!$A16,'1617 Data'!$A$2:$A$35,0),MATCH('1617 1718 Comparison'!YP$2,'1617 Data'!$A$2:$AEW$2,0))</f>
        <v>0</v>
      </c>
      <c r="YQ16" s="402">
        <f>INDEX(' Cash Num-Den_Indi'!$A$2:$ANL$35,MATCH('1617 1718 Comparison'!$A16,' Cash Num-Den_Indi'!$A$2:$A$35,0),MATCH('1617 1718 Comparison'!YQ$2,' Cash Num-Den_Indi'!$A$2:$ANL$2,0))-INDEX('1617 Data'!$A$2:$AEW$35,MATCH('1617 1718 Comparison'!$A16,'1617 Data'!$A$2:$A$35,0),MATCH('1617 1718 Comparison'!YQ$2,'1617 Data'!$A$2:$AEW$2,0))</f>
        <v>0</v>
      </c>
      <c r="YR16" s="402">
        <f>INDEX(' Cash Num-Den_Indi'!$A$2:$ANL$35,MATCH('1617 1718 Comparison'!$A16,' Cash Num-Den_Indi'!$A$2:$A$35,0),MATCH('1617 1718 Comparison'!YR$2,' Cash Num-Den_Indi'!$A$2:$ANL$2,0))-INDEX('1617 Data'!$A$2:$AEW$35,MATCH('1617 1718 Comparison'!$A16,'1617 Data'!$A$2:$A$35,0),MATCH('1617 1718 Comparison'!YR$2,'1617 Data'!$A$2:$AEW$2,0))</f>
        <v>0</v>
      </c>
      <c r="YS16" s="402">
        <f>INDEX(' Cash Num-Den_Indi'!$A$2:$ANL$35,MATCH('1617 1718 Comparison'!$A16,' Cash Num-Den_Indi'!$A$2:$A$35,0),MATCH('1617 1718 Comparison'!YS$2,' Cash Num-Den_Indi'!$A$2:$ANL$2,0))-INDEX('1617 Data'!$A$2:$AEW$35,MATCH('1617 1718 Comparison'!$A16,'1617 Data'!$A$2:$A$35,0),MATCH('1617 1718 Comparison'!YS$2,'1617 Data'!$A$2:$AEW$2,0))</f>
        <v>0</v>
      </c>
      <c r="YT16" s="403" t="e">
        <f>INDEX(' Cash Num-Den_Indi'!$A$2:$ANL$35,MATCH('1617 1718 Comparison'!$A16,' Cash Num-Den_Indi'!$A$2:$A$35,0),MATCH('1617 1718 Comparison'!YT$2,' Cash Num-Den_Indi'!$A$2:$ANL$2,0))-INDEX('1617 Data'!$A$2:$AEW$35,MATCH('1617 1718 Comparison'!$A16,'1617 Data'!$A$2:$A$35,0),MATCH('1617 1718 Comparison'!YT$2,'1617 Data'!$A$2:$AEW$2,0))</f>
        <v>#N/A</v>
      </c>
      <c r="YU16" s="403" t="e">
        <f>INDEX(' Cash Num-Den_Indi'!$A$2:$ANL$35,MATCH('1617 1718 Comparison'!$A16,' Cash Num-Den_Indi'!$A$2:$A$35,0),MATCH('1617 1718 Comparison'!YU$2,' Cash Num-Den_Indi'!$A$2:$ANL$2,0))-INDEX('1617 Data'!$A$2:$AEW$35,MATCH('1617 1718 Comparison'!$A16,'1617 Data'!$A$2:$A$35,0),MATCH('1617 1718 Comparison'!YU$2,'1617 Data'!$A$2:$AEW$2,0))</f>
        <v>#N/A</v>
      </c>
      <c r="YV16" s="403" t="e">
        <f>INDEX(' Cash Num-Den_Indi'!$A$2:$ANL$35,MATCH('1617 1718 Comparison'!$A16,' Cash Num-Den_Indi'!$A$2:$A$35,0),MATCH('1617 1718 Comparison'!YV$2,' Cash Num-Den_Indi'!$A$2:$ANL$2,0))-INDEX('1617 Data'!$A$2:$AEW$35,MATCH('1617 1718 Comparison'!$A16,'1617 Data'!$A$2:$A$35,0),MATCH('1617 1718 Comparison'!YV$2,'1617 Data'!$A$2:$AEW$2,0))</f>
        <v>#N/A</v>
      </c>
      <c r="YW16" s="402">
        <f>INDEX(' Cash Num-Den_Indi'!$A$2:$ANL$35,MATCH('1617 1718 Comparison'!$A16,' Cash Num-Den_Indi'!$A$2:$A$35,0),MATCH('1617 1718 Comparison'!YW$2,' Cash Num-Den_Indi'!$A$2:$ANL$2,0))-INDEX('1617 Data'!$A$2:$AEW$35,MATCH('1617 1718 Comparison'!$A16,'1617 Data'!$A$2:$A$35,0),MATCH('1617 1718 Comparison'!YW$2,'1617 Data'!$A$2:$AEW$2,0))</f>
        <v>0</v>
      </c>
      <c r="YX16" s="402">
        <f>INDEX(' Cash Num-Den_Indi'!$A$2:$ANL$35,MATCH('1617 1718 Comparison'!$A16,' Cash Num-Den_Indi'!$A$2:$A$35,0),MATCH('1617 1718 Comparison'!YX$2,' Cash Num-Den_Indi'!$A$2:$ANL$2,0))-INDEX('1617 Data'!$A$2:$AEW$35,MATCH('1617 1718 Comparison'!$A16,'1617 Data'!$A$2:$A$35,0),MATCH('1617 1718 Comparison'!YX$2,'1617 Data'!$A$2:$AEW$2,0))</f>
        <v>0</v>
      </c>
      <c r="YY16" s="402">
        <f>INDEX(' Cash Num-Den_Indi'!$A$2:$ANL$35,MATCH('1617 1718 Comparison'!$A16,' Cash Num-Den_Indi'!$A$2:$A$35,0),MATCH('1617 1718 Comparison'!YY$2,' Cash Num-Den_Indi'!$A$2:$ANL$2,0))-INDEX('1617 Data'!$A$2:$AEW$35,MATCH('1617 1718 Comparison'!$A16,'1617 Data'!$A$2:$A$35,0),MATCH('1617 1718 Comparison'!YY$2,'1617 Data'!$A$2:$AEW$2,0))</f>
        <v>0</v>
      </c>
      <c r="YZ16" s="402">
        <f>INDEX(' Cash Num-Den_Indi'!$A$2:$ANL$35,MATCH('1617 1718 Comparison'!$A16,' Cash Num-Den_Indi'!$A$2:$A$35,0),MATCH('1617 1718 Comparison'!YZ$2,' Cash Num-Den_Indi'!$A$2:$ANL$2,0))-INDEX('1617 Data'!$A$2:$AEW$35,MATCH('1617 1718 Comparison'!$A16,'1617 Data'!$A$2:$A$35,0),MATCH('1617 1718 Comparison'!YZ$2,'1617 Data'!$A$2:$AEW$2,0))</f>
        <v>0</v>
      </c>
      <c r="ZA16" s="402">
        <f>INDEX(' Cash Num-Den_Indi'!$A$2:$ANL$35,MATCH('1617 1718 Comparison'!$A16,' Cash Num-Den_Indi'!$A$2:$A$35,0),MATCH('1617 1718 Comparison'!ZA$2,' Cash Num-Den_Indi'!$A$2:$ANL$2,0))-INDEX('1617 Data'!$A$2:$AEW$35,MATCH('1617 1718 Comparison'!$A16,'1617 Data'!$A$2:$A$35,0),MATCH('1617 1718 Comparison'!ZA$2,'1617 Data'!$A$2:$AEW$2,0))</f>
        <v>0</v>
      </c>
      <c r="ZB16" s="402">
        <f>INDEX(' Cash Num-Den_Indi'!$A$2:$ANL$35,MATCH('1617 1718 Comparison'!$A16,' Cash Num-Den_Indi'!$A$2:$A$35,0),MATCH('1617 1718 Comparison'!ZB$2,' Cash Num-Den_Indi'!$A$2:$ANL$2,0))-INDEX('1617 Data'!$A$2:$AEW$35,MATCH('1617 1718 Comparison'!$A16,'1617 Data'!$A$2:$A$35,0),MATCH('1617 1718 Comparison'!ZB$2,'1617 Data'!$A$2:$AEW$2,0))</f>
        <v>0</v>
      </c>
      <c r="ZC16" s="402">
        <f>INDEX(' Cash Num-Den_Indi'!$A$2:$ANL$35,MATCH('1617 1718 Comparison'!$A16,' Cash Num-Den_Indi'!$A$2:$A$35,0),MATCH('1617 1718 Comparison'!ZC$2,' Cash Num-Den_Indi'!$A$2:$ANL$2,0))-INDEX('1617 Data'!$A$2:$AEW$35,MATCH('1617 1718 Comparison'!$A16,'1617 Data'!$A$2:$A$35,0),MATCH('1617 1718 Comparison'!ZC$2,'1617 Data'!$A$2:$AEW$2,0))</f>
        <v>0</v>
      </c>
      <c r="ZD16" s="402">
        <f>INDEX(' Cash Num-Den_Indi'!$A$2:$ANL$35,MATCH('1617 1718 Comparison'!$A16,' Cash Num-Den_Indi'!$A$2:$A$35,0),MATCH('1617 1718 Comparison'!ZD$2,' Cash Num-Den_Indi'!$A$2:$ANL$2,0))-INDEX('1617 Data'!$A$2:$AEW$35,MATCH('1617 1718 Comparison'!$A16,'1617 Data'!$A$2:$A$35,0),MATCH('1617 1718 Comparison'!ZD$2,'1617 Data'!$A$2:$AEW$2,0))</f>
        <v>0</v>
      </c>
      <c r="ZE16" s="402">
        <f>INDEX(' Cash Num-Den_Indi'!$A$2:$ANL$35,MATCH('1617 1718 Comparison'!$A16,' Cash Num-Den_Indi'!$A$2:$A$35,0),MATCH('1617 1718 Comparison'!ZE$2,' Cash Num-Den_Indi'!$A$2:$ANL$2,0))-INDEX('1617 Data'!$A$2:$AEW$35,MATCH('1617 1718 Comparison'!$A16,'1617 Data'!$A$2:$A$35,0),MATCH('1617 1718 Comparison'!ZE$2,'1617 Data'!$A$2:$AEW$2,0))</f>
        <v>0</v>
      </c>
      <c r="ZF16" s="402">
        <f>INDEX(' Cash Num-Den_Indi'!$A$2:$ANL$35,MATCH('1617 1718 Comparison'!$A16,' Cash Num-Den_Indi'!$A$2:$A$35,0),MATCH('1617 1718 Comparison'!ZF$2,' Cash Num-Den_Indi'!$A$2:$ANL$2,0))-INDEX('1617 Data'!$A$2:$AEW$35,MATCH('1617 1718 Comparison'!$A16,'1617 Data'!$A$2:$A$35,0),MATCH('1617 1718 Comparison'!ZF$2,'1617 Data'!$A$2:$AEW$2,0))</f>
        <v>0</v>
      </c>
      <c r="ZG16" s="402">
        <f>INDEX(' Cash Num-Den_Indi'!$A$2:$ANL$35,MATCH('1617 1718 Comparison'!$A16,' Cash Num-Den_Indi'!$A$2:$A$35,0),MATCH('1617 1718 Comparison'!ZG$2,' Cash Num-Den_Indi'!$A$2:$ANL$2,0))-INDEX('1617 Data'!$A$2:$AEW$35,MATCH('1617 1718 Comparison'!$A16,'1617 Data'!$A$2:$A$35,0),MATCH('1617 1718 Comparison'!ZG$2,'1617 Data'!$A$2:$AEW$2,0))</f>
        <v>0</v>
      </c>
      <c r="ZH16" s="402">
        <f>INDEX(' Cash Num-Den_Indi'!$A$2:$ANL$35,MATCH('1617 1718 Comparison'!$A16,' Cash Num-Den_Indi'!$A$2:$A$35,0),MATCH('1617 1718 Comparison'!ZH$2,' Cash Num-Den_Indi'!$A$2:$ANL$2,0))-INDEX('1617 Data'!$A$2:$AEW$35,MATCH('1617 1718 Comparison'!$A16,'1617 Data'!$A$2:$A$35,0),MATCH('1617 1718 Comparison'!ZH$2,'1617 Data'!$A$2:$AEW$2,0))</f>
        <v>0</v>
      </c>
      <c r="ZI16" s="402">
        <f>INDEX(' Cash Num-Den_Indi'!$A$2:$ANL$35,MATCH('1617 1718 Comparison'!$A16,' Cash Num-Den_Indi'!$A$2:$A$35,0),MATCH('1617 1718 Comparison'!ZI$2,' Cash Num-Den_Indi'!$A$2:$ANL$2,0))-INDEX('1617 Data'!$A$2:$AEW$35,MATCH('1617 1718 Comparison'!$A16,'1617 Data'!$A$2:$A$35,0),MATCH('1617 1718 Comparison'!ZI$2,'1617 Data'!$A$2:$AEW$2,0))</f>
        <v>0</v>
      </c>
      <c r="ZJ16" s="402">
        <f>INDEX(' Cash Num-Den_Indi'!$A$2:$ANL$35,MATCH('1617 1718 Comparison'!$A16,' Cash Num-Den_Indi'!$A$2:$A$35,0),MATCH('1617 1718 Comparison'!ZJ$2,' Cash Num-Den_Indi'!$A$2:$ANL$2,0))-INDEX('1617 Data'!$A$2:$AEW$35,MATCH('1617 1718 Comparison'!$A16,'1617 Data'!$A$2:$A$35,0),MATCH('1617 1718 Comparison'!ZJ$2,'1617 Data'!$A$2:$AEW$2,0))</f>
        <v>0</v>
      </c>
      <c r="ZK16" s="402">
        <f>INDEX(' Cash Num-Den_Indi'!$A$2:$ANL$35,MATCH('1617 1718 Comparison'!$A16,' Cash Num-Den_Indi'!$A$2:$A$35,0),MATCH('1617 1718 Comparison'!ZK$2,' Cash Num-Den_Indi'!$A$2:$ANL$2,0))-INDEX('1617 Data'!$A$2:$AEW$35,MATCH('1617 1718 Comparison'!$A16,'1617 Data'!$A$2:$A$35,0),MATCH('1617 1718 Comparison'!ZK$2,'1617 Data'!$A$2:$AEW$2,0))</f>
        <v>0</v>
      </c>
      <c r="ZL16" s="402">
        <f>INDEX(' Cash Num-Den_Indi'!$A$2:$ANL$35,MATCH('1617 1718 Comparison'!$A16,' Cash Num-Den_Indi'!$A$2:$A$35,0),MATCH('1617 1718 Comparison'!ZL$2,' Cash Num-Den_Indi'!$A$2:$ANL$2,0))-INDEX('1617 Data'!$A$2:$AEW$35,MATCH('1617 1718 Comparison'!$A16,'1617 Data'!$A$2:$A$35,0),MATCH('1617 1718 Comparison'!ZL$2,'1617 Data'!$A$2:$AEW$2,0))</f>
        <v>0</v>
      </c>
      <c r="ZM16" s="402">
        <f>INDEX(' Cash Num-Den_Indi'!$A$2:$ANL$35,MATCH('1617 1718 Comparison'!$A16,' Cash Num-Den_Indi'!$A$2:$A$35,0),MATCH('1617 1718 Comparison'!ZM$2,' Cash Num-Den_Indi'!$A$2:$ANL$2,0))-INDEX('1617 Data'!$A$2:$AEW$35,MATCH('1617 1718 Comparison'!$A16,'1617 Data'!$A$2:$A$35,0),MATCH('1617 1718 Comparison'!ZM$2,'1617 Data'!$A$2:$AEW$2,0))</f>
        <v>0</v>
      </c>
      <c r="ZN16" s="402">
        <f>INDEX(' Cash Num-Den_Indi'!$A$2:$ANL$35,MATCH('1617 1718 Comparison'!$A16,' Cash Num-Den_Indi'!$A$2:$A$35,0),MATCH('1617 1718 Comparison'!ZN$2,' Cash Num-Den_Indi'!$A$2:$ANL$2,0))-INDEX('1617 Data'!$A$2:$AEW$35,MATCH('1617 1718 Comparison'!$A16,'1617 Data'!$A$2:$A$35,0),MATCH('1617 1718 Comparison'!ZN$2,'1617 Data'!$A$2:$AEW$2,0))</f>
        <v>0</v>
      </c>
      <c r="ZO16" s="402">
        <f>INDEX(' Cash Num-Den_Indi'!$A$2:$ANL$35,MATCH('1617 1718 Comparison'!$A16,' Cash Num-Den_Indi'!$A$2:$A$35,0),MATCH('1617 1718 Comparison'!ZO$2,' Cash Num-Den_Indi'!$A$2:$ANL$2,0))-INDEX('1617 Data'!$A$2:$AEW$35,MATCH('1617 1718 Comparison'!$A16,'1617 Data'!$A$2:$A$35,0),MATCH('1617 1718 Comparison'!ZO$2,'1617 Data'!$A$2:$AEW$2,0))</f>
        <v>0</v>
      </c>
      <c r="ZP16" s="402">
        <f>INDEX(' Cash Num-Den_Indi'!$A$2:$ANL$35,MATCH('1617 1718 Comparison'!$A16,' Cash Num-Den_Indi'!$A$2:$A$35,0),MATCH('1617 1718 Comparison'!ZP$2,' Cash Num-Den_Indi'!$A$2:$ANL$2,0))-INDEX('1617 Data'!$A$2:$AEW$35,MATCH('1617 1718 Comparison'!$A16,'1617 Data'!$A$2:$A$35,0),MATCH('1617 1718 Comparison'!ZP$2,'1617 Data'!$A$2:$AEW$2,0))</f>
        <v>0</v>
      </c>
      <c r="ZQ16" s="402">
        <f>INDEX(' Cash Num-Den_Indi'!$A$2:$ANL$35,MATCH('1617 1718 Comparison'!$A16,' Cash Num-Den_Indi'!$A$2:$A$35,0),MATCH('1617 1718 Comparison'!ZQ$2,' Cash Num-Den_Indi'!$A$2:$ANL$2,0))-INDEX('1617 Data'!$A$2:$AEW$35,MATCH('1617 1718 Comparison'!$A16,'1617 Data'!$A$2:$A$35,0),MATCH('1617 1718 Comparison'!ZQ$2,'1617 Data'!$A$2:$AEW$2,0))</f>
        <v>0</v>
      </c>
      <c r="ZR16" s="403" t="e">
        <f>INDEX(' Cash Num-Den_Indi'!$A$2:$ANL$35,MATCH('1617 1718 Comparison'!$A16,' Cash Num-Den_Indi'!$A$2:$A$35,0),MATCH('1617 1718 Comparison'!ZR$2,' Cash Num-Den_Indi'!$A$2:$ANL$2,0))-INDEX('1617 Data'!$A$2:$AEW$35,MATCH('1617 1718 Comparison'!$A16,'1617 Data'!$A$2:$A$35,0),MATCH('1617 1718 Comparison'!ZR$2,'1617 Data'!$A$2:$AEW$2,0))</f>
        <v>#N/A</v>
      </c>
      <c r="ZS16" s="403" t="e">
        <f>INDEX(' Cash Num-Den_Indi'!$A$2:$ANL$35,MATCH('1617 1718 Comparison'!$A16,' Cash Num-Den_Indi'!$A$2:$A$35,0),MATCH('1617 1718 Comparison'!ZS$2,' Cash Num-Den_Indi'!$A$2:$ANL$2,0))-INDEX('1617 Data'!$A$2:$AEW$35,MATCH('1617 1718 Comparison'!$A16,'1617 Data'!$A$2:$A$35,0),MATCH('1617 1718 Comparison'!ZS$2,'1617 Data'!$A$2:$AEW$2,0))</f>
        <v>#N/A</v>
      </c>
      <c r="ZT16" s="403" t="e">
        <f>INDEX(' Cash Num-Den_Indi'!$A$2:$ANL$35,MATCH('1617 1718 Comparison'!$A16,' Cash Num-Den_Indi'!$A$2:$A$35,0),MATCH('1617 1718 Comparison'!ZT$2,' Cash Num-Den_Indi'!$A$2:$ANL$2,0))-INDEX('1617 Data'!$A$2:$AEW$35,MATCH('1617 1718 Comparison'!$A16,'1617 Data'!$A$2:$A$35,0),MATCH('1617 1718 Comparison'!ZT$2,'1617 Data'!$A$2:$AEW$2,0))</f>
        <v>#N/A</v>
      </c>
      <c r="ZU16" s="402">
        <f>INDEX(' Cash Num-Den_Indi'!$A$2:$ANL$35,MATCH('1617 1718 Comparison'!$A16,' Cash Num-Den_Indi'!$A$2:$A$35,0),MATCH('1617 1718 Comparison'!ZU$2,' Cash Num-Den_Indi'!$A$2:$ANL$2,0))-INDEX('1617 Data'!$A$2:$AEW$35,MATCH('1617 1718 Comparison'!$A16,'1617 Data'!$A$2:$A$35,0),MATCH('1617 1718 Comparison'!ZU$2,'1617 Data'!$A$2:$AEW$2,0))</f>
        <v>0</v>
      </c>
      <c r="ZV16" s="402">
        <f>INDEX(' Cash Num-Den_Indi'!$A$2:$ANL$35,MATCH('1617 1718 Comparison'!$A16,' Cash Num-Den_Indi'!$A$2:$A$35,0),MATCH('1617 1718 Comparison'!ZV$2,' Cash Num-Den_Indi'!$A$2:$ANL$2,0))-INDEX('1617 Data'!$A$2:$AEW$35,MATCH('1617 1718 Comparison'!$A16,'1617 Data'!$A$2:$A$35,0),MATCH('1617 1718 Comparison'!ZV$2,'1617 Data'!$A$2:$AEW$2,0))</f>
        <v>0</v>
      </c>
      <c r="ZW16" s="402">
        <f>INDEX(' Cash Num-Den_Indi'!$A$2:$ANL$35,MATCH('1617 1718 Comparison'!$A16,' Cash Num-Den_Indi'!$A$2:$A$35,0),MATCH('1617 1718 Comparison'!ZW$2,' Cash Num-Den_Indi'!$A$2:$ANL$2,0))-INDEX('1617 Data'!$A$2:$AEW$35,MATCH('1617 1718 Comparison'!$A16,'1617 Data'!$A$2:$A$35,0),MATCH('1617 1718 Comparison'!ZW$2,'1617 Data'!$A$2:$AEW$2,0))</f>
        <v>0</v>
      </c>
      <c r="ZX16" s="402">
        <f>INDEX(' Cash Num-Den_Indi'!$A$2:$ANL$35,MATCH('1617 1718 Comparison'!$A16,' Cash Num-Den_Indi'!$A$2:$A$35,0),MATCH('1617 1718 Comparison'!ZX$2,' Cash Num-Den_Indi'!$A$2:$ANL$2,0))-INDEX('1617 Data'!$A$2:$AEW$35,MATCH('1617 1718 Comparison'!$A16,'1617 Data'!$A$2:$A$35,0),MATCH('1617 1718 Comparison'!ZX$2,'1617 Data'!$A$2:$AEW$2,0))</f>
        <v>0</v>
      </c>
      <c r="ZY16" s="402">
        <f>INDEX(' Cash Num-Den_Indi'!$A$2:$ANL$35,MATCH('1617 1718 Comparison'!$A16,' Cash Num-Den_Indi'!$A$2:$A$35,0),MATCH('1617 1718 Comparison'!ZY$2,' Cash Num-Den_Indi'!$A$2:$ANL$2,0))-INDEX('1617 Data'!$A$2:$AEW$35,MATCH('1617 1718 Comparison'!$A16,'1617 Data'!$A$2:$A$35,0),MATCH('1617 1718 Comparison'!ZY$2,'1617 Data'!$A$2:$AEW$2,0))</f>
        <v>0</v>
      </c>
      <c r="ZZ16" s="402">
        <f>INDEX(' Cash Num-Den_Indi'!$A$2:$ANL$35,MATCH('1617 1718 Comparison'!$A16,' Cash Num-Den_Indi'!$A$2:$A$35,0),MATCH('1617 1718 Comparison'!ZZ$2,' Cash Num-Den_Indi'!$A$2:$ANL$2,0))-INDEX('1617 Data'!$A$2:$AEW$35,MATCH('1617 1718 Comparison'!$A16,'1617 Data'!$A$2:$A$35,0),MATCH('1617 1718 Comparison'!ZZ$2,'1617 Data'!$A$2:$AEW$2,0))</f>
        <v>0</v>
      </c>
      <c r="AAA16" s="402">
        <f>INDEX(' Cash Num-Den_Indi'!$A$2:$ANL$35,MATCH('1617 1718 Comparison'!$A16,' Cash Num-Den_Indi'!$A$2:$A$35,0),MATCH('1617 1718 Comparison'!AAA$2,' Cash Num-Den_Indi'!$A$2:$ANL$2,0))-INDEX('1617 Data'!$A$2:$AEW$35,MATCH('1617 1718 Comparison'!$A16,'1617 Data'!$A$2:$A$35,0),MATCH('1617 1718 Comparison'!AAA$2,'1617 Data'!$A$2:$AEW$2,0))</f>
        <v>0</v>
      </c>
      <c r="AAB16" s="403" t="e">
        <f>INDEX(' Cash Num-Den_Indi'!$A$2:$ANL$35,MATCH('1617 1718 Comparison'!$A16,' Cash Num-Den_Indi'!$A$2:$A$35,0),MATCH('1617 1718 Comparison'!AAB$2,' Cash Num-Den_Indi'!$A$2:$ANL$2,0))-INDEX('1617 Data'!$A$2:$AEW$35,MATCH('1617 1718 Comparison'!$A16,'1617 Data'!$A$2:$A$35,0),MATCH('1617 1718 Comparison'!AAB$2,'1617 Data'!$A$2:$AEW$2,0))</f>
        <v>#N/A</v>
      </c>
      <c r="AAC16" s="402">
        <f>INDEX(' Cash Num-Den_Indi'!$A$2:$ANL$35,MATCH('1617 1718 Comparison'!$A16,' Cash Num-Den_Indi'!$A$2:$A$35,0),MATCH('1617 1718 Comparison'!AAC$2,' Cash Num-Den_Indi'!$A$2:$ANL$2,0))-INDEX('1617 Data'!$A$2:$AEW$35,MATCH('1617 1718 Comparison'!$A16,'1617 Data'!$A$2:$A$35,0),MATCH('1617 1718 Comparison'!AAC$2,'1617 Data'!$A$2:$AEW$2,0))</f>
        <v>-869.42857993568214</v>
      </c>
      <c r="AAD16" s="402">
        <f>INDEX(' Cash Num-Den_Indi'!$A$2:$ANL$35,MATCH('1617 1718 Comparison'!$A16,' Cash Num-Den_Indi'!$A$2:$A$35,0),MATCH('1617 1718 Comparison'!AAD$2,' Cash Num-Den_Indi'!$A$2:$ANL$2,0))-INDEX('1617 Data'!$A$2:$AEW$35,MATCH('1617 1718 Comparison'!$A16,'1617 Data'!$A$2:$A$35,0),MATCH('1617 1718 Comparison'!AAD$2,'1617 Data'!$A$2:$AEW$2,0))</f>
        <v>-818.13229371947637</v>
      </c>
      <c r="AAE16" s="402">
        <f>INDEX(' Cash Num-Den_Indi'!$A$2:$ANL$35,MATCH('1617 1718 Comparison'!$A16,' Cash Num-Den_Indi'!$A$2:$A$35,0),MATCH('1617 1718 Comparison'!AAE$2,' Cash Num-Den_Indi'!$A$2:$ANL$2,0))-INDEX('1617 Data'!$A$2:$AEW$35,MATCH('1617 1718 Comparison'!$A16,'1617 Data'!$A$2:$A$35,0),MATCH('1617 1718 Comparison'!AAE$2,'1617 Data'!$A$2:$AEW$2,0))</f>
        <v>0</v>
      </c>
      <c r="AAF16" s="402">
        <f>INDEX(' Cash Num-Den_Indi'!$A$2:$ANL$35,MATCH('1617 1718 Comparison'!$A16,' Cash Num-Den_Indi'!$A$2:$A$35,0),MATCH('1617 1718 Comparison'!AAF$2,' Cash Num-Den_Indi'!$A$2:$ANL$2,0))-INDEX('1617 Data'!$A$2:$AEW$35,MATCH('1617 1718 Comparison'!$A16,'1617 Data'!$A$2:$A$35,0),MATCH('1617 1718 Comparison'!AAF$2,'1617 Data'!$A$2:$AEW$2,0))</f>
        <v>-579.83745667384756</v>
      </c>
      <c r="AAG16" s="402">
        <f>INDEX(' Cash Num-Den_Indi'!$A$2:$ANL$35,MATCH('1617 1718 Comparison'!$A16,' Cash Num-Den_Indi'!$A$2:$A$35,0),MATCH('1617 1718 Comparison'!AAG$2,' Cash Num-Den_Indi'!$A$2:$ANL$2,0))-INDEX('1617 Data'!$A$2:$AEW$35,MATCH('1617 1718 Comparison'!$A16,'1617 Data'!$A$2:$A$35,0),MATCH('1617 1718 Comparison'!AAG$2,'1617 Data'!$A$2:$AEW$2,0))</f>
        <v>-553.57081988652135</v>
      </c>
      <c r="AAH16" s="402">
        <f>INDEX(' Cash Num-Den_Indi'!$A$2:$ANL$35,MATCH('1617 1718 Comparison'!$A16,' Cash Num-Den_Indi'!$A$2:$A$35,0),MATCH('1617 1718 Comparison'!AAH$2,' Cash Num-Den_Indi'!$A$2:$ANL$2,0))-INDEX('1617 Data'!$A$2:$AEW$35,MATCH('1617 1718 Comparison'!$A16,'1617 Data'!$A$2:$A$35,0),MATCH('1617 1718 Comparison'!AAH$2,'1617 Data'!$A$2:$AEW$2,0))</f>
        <v>0</v>
      </c>
      <c r="AAI16" s="402">
        <f>INDEX(' Cash Num-Den_Indi'!$A$2:$ANL$35,MATCH('1617 1718 Comparison'!$A16,' Cash Num-Den_Indi'!$A$2:$A$35,0),MATCH('1617 1718 Comparison'!AAI$2,' Cash Num-Den_Indi'!$A$2:$ANL$2,0))-INDEX('1617 Data'!$A$2:$AEW$35,MATCH('1617 1718 Comparison'!$A16,'1617 Data'!$A$2:$A$35,0),MATCH('1617 1718 Comparison'!AAI$2,'1617 Data'!$A$2:$AEW$2,0))</f>
        <v>-486.43511405192839</v>
      </c>
      <c r="AAJ16" s="402">
        <f>INDEX(' Cash Num-Den_Indi'!$A$2:$ANL$35,MATCH('1617 1718 Comparison'!$A16,' Cash Num-Den_Indi'!$A$2:$A$35,0),MATCH('1617 1718 Comparison'!AAJ$2,' Cash Num-Den_Indi'!$A$2:$ANL$2,0))-INDEX('1617 Data'!$A$2:$AEW$35,MATCH('1617 1718 Comparison'!$A16,'1617 Data'!$A$2:$A$35,0),MATCH('1617 1718 Comparison'!AAJ$2,'1617 Data'!$A$2:$AEW$2,0))</f>
        <v>-469.05478742685409</v>
      </c>
      <c r="AAK16" s="402">
        <f>INDEX(' Cash Num-Den_Indi'!$A$2:$ANL$35,MATCH('1617 1718 Comparison'!$A16,' Cash Num-Den_Indi'!$A$2:$A$35,0),MATCH('1617 1718 Comparison'!AAK$2,' Cash Num-Den_Indi'!$A$2:$ANL$2,0))-INDEX('1617 Data'!$A$2:$AEW$35,MATCH('1617 1718 Comparison'!$A16,'1617 Data'!$A$2:$A$35,0),MATCH('1617 1718 Comparison'!AAK$2,'1617 Data'!$A$2:$AEW$2,0))</f>
        <v>0</v>
      </c>
      <c r="AAL16" s="402">
        <f>INDEX(' Cash Num-Den_Indi'!$A$2:$ANL$35,MATCH('1617 1718 Comparison'!$A16,' Cash Num-Den_Indi'!$A$2:$A$35,0),MATCH('1617 1718 Comparison'!AAL$2,' Cash Num-Den_Indi'!$A$2:$ANL$2,0))-INDEX('1617 Data'!$A$2:$AEW$35,MATCH('1617 1718 Comparison'!$A16,'1617 Data'!$A$2:$A$35,0),MATCH('1617 1718 Comparison'!AAL$2,'1617 Data'!$A$2:$AEW$2,0))</f>
        <v>-268.64887410947449</v>
      </c>
      <c r="AAM16" s="402">
        <f>INDEX(' Cash Num-Den_Indi'!$A$2:$ANL$35,MATCH('1617 1718 Comparison'!$A16,' Cash Num-Den_Indi'!$A$2:$A$35,0),MATCH('1617 1718 Comparison'!AAM$2,' Cash Num-Den_Indi'!$A$2:$ANL$2,0))-INDEX('1617 Data'!$A$2:$AEW$35,MATCH('1617 1718 Comparison'!$A16,'1617 Data'!$A$2:$A$35,0),MATCH('1617 1718 Comparison'!AAM$2,'1617 Data'!$A$2:$AEW$2,0))</f>
        <v>-260.61089979612007</v>
      </c>
      <c r="AAN16" s="402">
        <f>INDEX(' Cash Num-Den_Indi'!$A$2:$ANL$35,MATCH('1617 1718 Comparison'!$A16,' Cash Num-Den_Indi'!$A$2:$A$35,0),MATCH('1617 1718 Comparison'!AAN$2,' Cash Num-Den_Indi'!$A$2:$ANL$2,0))-INDEX('1617 Data'!$A$2:$AEW$35,MATCH('1617 1718 Comparison'!$A16,'1617 Data'!$A$2:$A$35,0),MATCH('1617 1718 Comparison'!AAN$2,'1617 Data'!$A$2:$AEW$2,0))</f>
        <v>0</v>
      </c>
      <c r="AAO16" s="402">
        <f>INDEX(' Cash Num-Den_Indi'!$A$2:$ANL$35,MATCH('1617 1718 Comparison'!$A16,' Cash Num-Den_Indi'!$A$2:$A$35,0),MATCH('1617 1718 Comparison'!AAO$2,' Cash Num-Den_Indi'!$A$2:$ANL$2,0))-INDEX('1617 Data'!$A$2:$AEW$35,MATCH('1617 1718 Comparison'!$A16,'1617 Data'!$A$2:$A$35,0),MATCH('1617 1718 Comparison'!AAO$2,'1617 Data'!$A$2:$AEW$2,0))</f>
        <v>-20.558576524161253</v>
      </c>
      <c r="AAP16" s="402">
        <f>INDEX(' Cash Num-Den_Indi'!$A$2:$ANL$35,MATCH('1617 1718 Comparison'!$A16,' Cash Num-Den_Indi'!$A$2:$A$35,0),MATCH('1617 1718 Comparison'!AAP$2,' Cash Num-Den_Indi'!$A$2:$ANL$2,0))-INDEX('1617 Data'!$A$2:$AEW$35,MATCH('1617 1718 Comparison'!$A16,'1617 Data'!$A$2:$A$35,0),MATCH('1617 1718 Comparison'!AAP$2,'1617 Data'!$A$2:$AEW$2,0))</f>
        <v>-20</v>
      </c>
      <c r="AAQ16" s="402">
        <f>INDEX(' Cash Num-Den_Indi'!$A$2:$ANL$35,MATCH('1617 1718 Comparison'!$A16,' Cash Num-Den_Indi'!$A$2:$A$35,0),MATCH('1617 1718 Comparison'!AAQ$2,' Cash Num-Den_Indi'!$A$2:$ANL$2,0))-INDEX('1617 Data'!$A$2:$AEW$35,MATCH('1617 1718 Comparison'!$A16,'1617 Data'!$A$2:$A$35,0),MATCH('1617 1718 Comparison'!AAQ$2,'1617 Data'!$A$2:$AEW$2,0))</f>
        <v>0</v>
      </c>
      <c r="AAR16" s="402">
        <f>INDEX(' Cash Num-Den_Indi'!$A$2:$ANL$35,MATCH('1617 1718 Comparison'!$A16,' Cash Num-Den_Indi'!$A$2:$A$35,0),MATCH('1617 1718 Comparison'!AAR$2,' Cash Num-Den_Indi'!$A$2:$ANL$2,0))-INDEX('1617 Data'!$A$2:$AEW$35,MATCH('1617 1718 Comparison'!$A16,'1617 Data'!$A$2:$A$35,0),MATCH('1617 1718 Comparison'!AAR$2,'1617 Data'!$A$2:$AEW$2,0))</f>
        <v>1769.6208248650209</v>
      </c>
      <c r="AAS16" s="402">
        <f>INDEX(' Cash Num-Den_Indi'!$A$2:$ANL$35,MATCH('1617 1718 Comparison'!$A16,' Cash Num-Den_Indi'!$A$2:$A$35,0),MATCH('1617 1718 Comparison'!AAS$2,' Cash Num-Den_Indi'!$A$2:$ANL$2,0))-INDEX('1617 Data'!$A$2:$AEW$35,MATCH('1617 1718 Comparison'!$A16,'1617 Data'!$A$2:$A$35,0),MATCH('1617 1718 Comparison'!AAS$2,'1617 Data'!$A$2:$AEW$2,0))</f>
        <v>1724</v>
      </c>
      <c r="AAT16" s="402">
        <f>INDEX(' Cash Num-Den_Indi'!$A$2:$ANL$35,MATCH('1617 1718 Comparison'!$A16,' Cash Num-Den_Indi'!$A$2:$A$35,0),MATCH('1617 1718 Comparison'!AAT$2,' Cash Num-Den_Indi'!$A$2:$ANL$2,0))-INDEX('1617 Data'!$A$2:$AEW$35,MATCH('1617 1718 Comparison'!$A16,'1617 Data'!$A$2:$A$35,0),MATCH('1617 1718 Comparison'!AAT$2,'1617 Data'!$A$2:$AEW$2,0))</f>
        <v>0</v>
      </c>
      <c r="AAU16" s="402">
        <f>INDEX(' Cash Num-Den_Indi'!$A$2:$ANL$35,MATCH('1617 1718 Comparison'!$A16,' Cash Num-Den_Indi'!$A$2:$A$35,0),MATCH('1617 1718 Comparison'!AAU$2,' Cash Num-Den_Indi'!$A$2:$ANL$2,0))-INDEX('1617 Data'!$A$2:$AEW$35,MATCH('1617 1718 Comparison'!$A16,'1617 Data'!$A$2:$A$35,0),MATCH('1617 1718 Comparison'!AAU$2,'1617 Data'!$A$2:$AEW$2,0))</f>
        <v>0</v>
      </c>
      <c r="AAV16" s="402">
        <f>INDEX(' Cash Num-Den_Indi'!$A$2:$ANL$35,MATCH('1617 1718 Comparison'!$A16,' Cash Num-Den_Indi'!$A$2:$A$35,0),MATCH('1617 1718 Comparison'!AAV$2,' Cash Num-Den_Indi'!$A$2:$ANL$2,0))-INDEX('1617 Data'!$A$2:$AEW$35,MATCH('1617 1718 Comparison'!$A16,'1617 Data'!$A$2:$A$35,0),MATCH('1617 1718 Comparison'!AAV$2,'1617 Data'!$A$2:$AEW$2,0))</f>
        <v>0</v>
      </c>
      <c r="AAW16" s="402">
        <f>INDEX(' Cash Num-Den_Indi'!$A$2:$ANL$35,MATCH('1617 1718 Comparison'!$A16,' Cash Num-Den_Indi'!$A$2:$A$35,0),MATCH('1617 1718 Comparison'!AAW$2,' Cash Num-Den_Indi'!$A$2:$ANL$2,0))-INDEX('1617 Data'!$A$2:$AEW$35,MATCH('1617 1718 Comparison'!$A16,'1617 Data'!$A$2:$A$35,0),MATCH('1617 1718 Comparison'!AAW$2,'1617 Data'!$A$2:$AEW$2,0))</f>
        <v>0</v>
      </c>
      <c r="AAX16" s="403" t="e">
        <f>INDEX(' Cash Num-Den_Indi'!$A$2:$ANL$35,MATCH('1617 1718 Comparison'!$A16,' Cash Num-Den_Indi'!$A$2:$A$35,0),MATCH('1617 1718 Comparison'!AAX$2,' Cash Num-Den_Indi'!$A$2:$ANL$2,0))-INDEX('1617 Data'!$A$2:$AEW$35,MATCH('1617 1718 Comparison'!$A16,'1617 Data'!$A$2:$A$35,0),MATCH('1617 1718 Comparison'!AAX$2,'1617 Data'!$A$2:$AEW$2,0))</f>
        <v>#N/A</v>
      </c>
      <c r="AAY16" s="403" t="e">
        <f>INDEX(' Cash Num-Den_Indi'!$A$2:$ANL$35,MATCH('1617 1718 Comparison'!$A16,' Cash Num-Den_Indi'!$A$2:$A$35,0),MATCH('1617 1718 Comparison'!AAY$2,' Cash Num-Den_Indi'!$A$2:$ANL$2,0))-INDEX('1617 Data'!$A$2:$AEW$35,MATCH('1617 1718 Comparison'!$A16,'1617 Data'!$A$2:$A$35,0),MATCH('1617 1718 Comparison'!AAY$2,'1617 Data'!$A$2:$AEW$2,0))</f>
        <v>#N/A</v>
      </c>
      <c r="AAZ16" s="403" t="e">
        <f>INDEX(' Cash Num-Den_Indi'!$A$2:$ANL$35,MATCH('1617 1718 Comparison'!$A16,' Cash Num-Den_Indi'!$A$2:$A$35,0),MATCH('1617 1718 Comparison'!AAZ$2,' Cash Num-Den_Indi'!$A$2:$ANL$2,0))-INDEX('1617 Data'!$A$2:$AEW$35,MATCH('1617 1718 Comparison'!$A16,'1617 Data'!$A$2:$A$35,0),MATCH('1617 1718 Comparison'!AAZ$2,'1617 Data'!$A$2:$AEW$2,0))</f>
        <v>#N/A</v>
      </c>
      <c r="ABA16" s="402">
        <f>INDEX(' Cash Num-Den_Indi'!$A$2:$ANL$35,MATCH('1617 1718 Comparison'!$A16,' Cash Num-Den_Indi'!$A$2:$A$35,0),MATCH('1617 1718 Comparison'!ABA$2,' Cash Num-Den_Indi'!$A$2:$ANL$2,0))-INDEX('1617 Data'!$A$2:$AEW$35,MATCH('1617 1718 Comparison'!$A16,'1617 Data'!$A$2:$A$35,0),MATCH('1617 1718 Comparison'!ABA$2,'1617 Data'!$A$2:$AEW$2,0))</f>
        <v>0</v>
      </c>
      <c r="ABB16" s="402">
        <f>INDEX(' Cash Num-Den_Indi'!$A$2:$ANL$35,MATCH('1617 1718 Comparison'!$A16,' Cash Num-Den_Indi'!$A$2:$A$35,0),MATCH('1617 1718 Comparison'!ABB$2,' Cash Num-Den_Indi'!$A$2:$ANL$2,0))-INDEX('1617 Data'!$A$2:$AEW$35,MATCH('1617 1718 Comparison'!$A16,'1617 Data'!$A$2:$A$35,0),MATCH('1617 1718 Comparison'!ABB$2,'1617 Data'!$A$2:$AEW$2,0))</f>
        <v>0</v>
      </c>
      <c r="ABC16" s="402">
        <f>INDEX(' Cash Num-Den_Indi'!$A$2:$ANL$35,MATCH('1617 1718 Comparison'!$A16,' Cash Num-Den_Indi'!$A$2:$A$35,0),MATCH('1617 1718 Comparison'!ABC$2,' Cash Num-Den_Indi'!$A$2:$ANL$2,0))-INDEX('1617 Data'!$A$2:$AEW$35,MATCH('1617 1718 Comparison'!$A16,'1617 Data'!$A$2:$A$35,0),MATCH('1617 1718 Comparison'!ABC$2,'1617 Data'!$A$2:$AEW$2,0))</f>
        <v>0</v>
      </c>
      <c r="ABD16" s="402">
        <f>INDEX(' Cash Num-Den_Indi'!$A$2:$ANL$35,MATCH('1617 1718 Comparison'!$A16,' Cash Num-Den_Indi'!$A$2:$A$35,0),MATCH('1617 1718 Comparison'!ABD$2,' Cash Num-Den_Indi'!$A$2:$ANL$2,0))-INDEX('1617 Data'!$A$2:$AEW$35,MATCH('1617 1718 Comparison'!$A16,'1617 Data'!$A$2:$A$35,0),MATCH('1617 1718 Comparison'!ABD$2,'1617 Data'!$A$2:$AEW$2,0))</f>
        <v>0</v>
      </c>
      <c r="ABE16" s="402">
        <f>INDEX(' Cash Num-Den_Indi'!$A$2:$ANL$35,MATCH('1617 1718 Comparison'!$A16,' Cash Num-Den_Indi'!$A$2:$A$35,0),MATCH('1617 1718 Comparison'!ABE$2,' Cash Num-Den_Indi'!$A$2:$ANL$2,0))-INDEX('1617 Data'!$A$2:$AEW$35,MATCH('1617 1718 Comparison'!$A16,'1617 Data'!$A$2:$A$35,0),MATCH('1617 1718 Comparison'!ABE$2,'1617 Data'!$A$2:$AEW$2,0))</f>
        <v>0</v>
      </c>
      <c r="ABF16" s="402">
        <f>INDEX(' Cash Num-Den_Indi'!$A$2:$ANL$35,MATCH('1617 1718 Comparison'!$A16,' Cash Num-Den_Indi'!$A$2:$A$35,0),MATCH('1617 1718 Comparison'!ABF$2,' Cash Num-Den_Indi'!$A$2:$ANL$2,0))-INDEX('1617 Data'!$A$2:$AEW$35,MATCH('1617 1718 Comparison'!$A16,'1617 Data'!$A$2:$A$35,0),MATCH('1617 1718 Comparison'!ABF$2,'1617 Data'!$A$2:$AEW$2,0))</f>
        <v>0</v>
      </c>
      <c r="ABG16" s="402">
        <f>INDEX(' Cash Num-Den_Indi'!$A$2:$ANL$35,MATCH('1617 1718 Comparison'!$A16,' Cash Num-Den_Indi'!$A$2:$A$35,0),MATCH('1617 1718 Comparison'!ABG$2,' Cash Num-Den_Indi'!$A$2:$ANL$2,0))-INDEX('1617 Data'!$A$2:$AEW$35,MATCH('1617 1718 Comparison'!$A16,'1617 Data'!$A$2:$A$35,0),MATCH('1617 1718 Comparison'!ABG$2,'1617 Data'!$A$2:$AEW$2,0))</f>
        <v>0</v>
      </c>
      <c r="ABH16" s="403" t="e">
        <f>INDEX(' Cash Num-Den_Indi'!$A$2:$ANL$35,MATCH('1617 1718 Comparison'!$A16,' Cash Num-Den_Indi'!$A$2:$A$35,0),MATCH('1617 1718 Comparison'!ABH$2,' Cash Num-Den_Indi'!$A$2:$ANL$2,0))-INDEX('1617 Data'!$A$2:$AEW$35,MATCH('1617 1718 Comparison'!$A16,'1617 Data'!$A$2:$A$35,0),MATCH('1617 1718 Comparison'!ABH$2,'1617 Data'!$A$2:$AEW$2,0))</f>
        <v>#N/A</v>
      </c>
      <c r="ABI16" s="402">
        <f>INDEX(' Cash Num-Den_Indi'!$A$2:$ANL$35,MATCH('1617 1718 Comparison'!$A16,' Cash Num-Den_Indi'!$A$2:$A$35,0),MATCH('1617 1718 Comparison'!ABI$2,' Cash Num-Den_Indi'!$A$2:$ANL$2,0))-INDEX('1617 Data'!$A$2:$AEW$35,MATCH('1617 1718 Comparison'!$A16,'1617 Data'!$A$2:$A$35,0),MATCH('1617 1718 Comparison'!ABI$2,'1617 Data'!$A$2:$AEW$2,0))</f>
        <v>0</v>
      </c>
      <c r="ABJ16" s="402">
        <f>INDEX(' Cash Num-Den_Indi'!$A$2:$ANL$35,MATCH('1617 1718 Comparison'!$A16,' Cash Num-Den_Indi'!$A$2:$A$35,0),MATCH('1617 1718 Comparison'!ABJ$2,' Cash Num-Den_Indi'!$A$2:$ANL$2,0))-INDEX('1617 Data'!$A$2:$AEW$35,MATCH('1617 1718 Comparison'!$A16,'1617 Data'!$A$2:$A$35,0),MATCH('1617 1718 Comparison'!ABJ$2,'1617 Data'!$A$2:$AEW$2,0))</f>
        <v>0</v>
      </c>
      <c r="ABK16" s="402">
        <f>INDEX(' Cash Num-Den_Indi'!$A$2:$ANL$35,MATCH('1617 1718 Comparison'!$A16,' Cash Num-Den_Indi'!$A$2:$A$35,0),MATCH('1617 1718 Comparison'!ABK$2,' Cash Num-Den_Indi'!$A$2:$ANL$2,0))-INDEX('1617 Data'!$A$2:$AEW$35,MATCH('1617 1718 Comparison'!$A16,'1617 Data'!$A$2:$A$35,0),MATCH('1617 1718 Comparison'!ABK$2,'1617 Data'!$A$2:$AEW$2,0))</f>
        <v>0</v>
      </c>
      <c r="ABL16" s="402">
        <f>INDEX(' Cash Num-Den_Indi'!$A$2:$ANL$35,MATCH('1617 1718 Comparison'!$A16,' Cash Num-Den_Indi'!$A$2:$A$35,0),MATCH('1617 1718 Comparison'!ABL$2,' Cash Num-Den_Indi'!$A$2:$ANL$2,0))-INDEX('1617 Data'!$A$2:$AEW$35,MATCH('1617 1718 Comparison'!$A16,'1617 Data'!$A$2:$A$35,0),MATCH('1617 1718 Comparison'!ABL$2,'1617 Data'!$A$2:$AEW$2,0))</f>
        <v>0</v>
      </c>
      <c r="ABM16" s="402">
        <f>INDEX(' Cash Num-Den_Indi'!$A$2:$ANL$35,MATCH('1617 1718 Comparison'!$A16,' Cash Num-Den_Indi'!$A$2:$A$35,0),MATCH('1617 1718 Comparison'!ABM$2,' Cash Num-Den_Indi'!$A$2:$ANL$2,0))-INDEX('1617 Data'!$A$2:$AEW$35,MATCH('1617 1718 Comparison'!$A16,'1617 Data'!$A$2:$A$35,0),MATCH('1617 1718 Comparison'!ABM$2,'1617 Data'!$A$2:$AEW$2,0))</f>
        <v>0</v>
      </c>
      <c r="ABN16" s="402">
        <f>INDEX(' Cash Num-Den_Indi'!$A$2:$ANL$35,MATCH('1617 1718 Comparison'!$A16,' Cash Num-Den_Indi'!$A$2:$A$35,0),MATCH('1617 1718 Comparison'!ABN$2,' Cash Num-Den_Indi'!$A$2:$ANL$2,0))-INDEX('1617 Data'!$A$2:$AEW$35,MATCH('1617 1718 Comparison'!$A16,'1617 Data'!$A$2:$A$35,0),MATCH('1617 1718 Comparison'!ABN$2,'1617 Data'!$A$2:$AEW$2,0))</f>
        <v>0</v>
      </c>
      <c r="ABO16" s="402">
        <f>INDEX(' Cash Num-Den_Indi'!$A$2:$ANL$35,MATCH('1617 1718 Comparison'!$A16,' Cash Num-Den_Indi'!$A$2:$A$35,0),MATCH('1617 1718 Comparison'!ABO$2,' Cash Num-Den_Indi'!$A$2:$ANL$2,0))-INDEX('1617 Data'!$A$2:$AEW$35,MATCH('1617 1718 Comparison'!$A16,'1617 Data'!$A$2:$A$35,0),MATCH('1617 1718 Comparison'!ABO$2,'1617 Data'!$A$2:$AEW$2,0))</f>
        <v>0</v>
      </c>
      <c r="ABP16" s="403" t="e">
        <f>INDEX(' Cash Num-Den_Indi'!$A$2:$ANL$35,MATCH('1617 1718 Comparison'!$A16,' Cash Num-Den_Indi'!$A$2:$A$35,0),MATCH('1617 1718 Comparison'!ABP$2,' Cash Num-Den_Indi'!$A$2:$ANL$2,0))-INDEX('1617 Data'!$A$2:$AEW$35,MATCH('1617 1718 Comparison'!$A16,'1617 Data'!$A$2:$A$35,0),MATCH('1617 1718 Comparison'!ABP$2,'1617 Data'!$A$2:$AEW$2,0))</f>
        <v>#N/A</v>
      </c>
      <c r="ABQ16" s="402">
        <f>INDEX(' Cash Num-Den_Indi'!$A$2:$ANL$35,MATCH('1617 1718 Comparison'!$A16,' Cash Num-Den_Indi'!$A$2:$A$35,0),MATCH('1617 1718 Comparison'!ABQ$2,' Cash Num-Den_Indi'!$A$2:$ANL$2,0))-INDEX('1617 Data'!$A$2:$AEW$35,MATCH('1617 1718 Comparison'!$A16,'1617 Data'!$A$2:$A$35,0),MATCH('1617 1718 Comparison'!ABQ$2,'1617 Data'!$A$2:$AEW$2,0))</f>
        <v>0</v>
      </c>
      <c r="ABR16" s="402">
        <f>INDEX(' Cash Num-Den_Indi'!$A$2:$ANL$35,MATCH('1617 1718 Comparison'!$A16,' Cash Num-Den_Indi'!$A$2:$A$35,0),MATCH('1617 1718 Comparison'!ABR$2,' Cash Num-Den_Indi'!$A$2:$ANL$2,0))-INDEX('1617 Data'!$A$2:$AEW$35,MATCH('1617 1718 Comparison'!$A16,'1617 Data'!$A$2:$A$35,0),MATCH('1617 1718 Comparison'!ABR$2,'1617 Data'!$A$2:$AEW$2,0))</f>
        <v>0</v>
      </c>
      <c r="ABS16" s="402">
        <f>INDEX(' Cash Num-Den_Indi'!$A$2:$ANL$35,MATCH('1617 1718 Comparison'!$A16,' Cash Num-Den_Indi'!$A$2:$A$35,0),MATCH('1617 1718 Comparison'!ABS$2,' Cash Num-Den_Indi'!$A$2:$ANL$2,0))-INDEX('1617 Data'!$A$2:$AEW$35,MATCH('1617 1718 Comparison'!$A16,'1617 Data'!$A$2:$A$35,0),MATCH('1617 1718 Comparison'!ABS$2,'1617 Data'!$A$2:$AEW$2,0))</f>
        <v>0</v>
      </c>
      <c r="ABT16" s="402">
        <f>INDEX(' Cash Num-Den_Indi'!$A$2:$ANL$35,MATCH('1617 1718 Comparison'!$A16,' Cash Num-Den_Indi'!$A$2:$A$35,0),MATCH('1617 1718 Comparison'!ABT$2,' Cash Num-Den_Indi'!$A$2:$ANL$2,0))-INDEX('1617 Data'!$A$2:$AEW$35,MATCH('1617 1718 Comparison'!$A16,'1617 Data'!$A$2:$A$35,0),MATCH('1617 1718 Comparison'!ABT$2,'1617 Data'!$A$2:$AEW$2,0))</f>
        <v>0</v>
      </c>
      <c r="ABU16" s="402">
        <f>INDEX(' Cash Num-Den_Indi'!$A$2:$ANL$35,MATCH('1617 1718 Comparison'!$A16,' Cash Num-Den_Indi'!$A$2:$A$35,0),MATCH('1617 1718 Comparison'!ABU$2,' Cash Num-Den_Indi'!$A$2:$ANL$2,0))-INDEX('1617 Data'!$A$2:$AEW$35,MATCH('1617 1718 Comparison'!$A16,'1617 Data'!$A$2:$A$35,0),MATCH('1617 1718 Comparison'!ABU$2,'1617 Data'!$A$2:$AEW$2,0))</f>
        <v>0</v>
      </c>
      <c r="ABV16" s="402">
        <f>INDEX(' Cash Num-Den_Indi'!$A$2:$ANL$35,MATCH('1617 1718 Comparison'!$A16,' Cash Num-Den_Indi'!$A$2:$A$35,0),MATCH('1617 1718 Comparison'!ABV$2,' Cash Num-Den_Indi'!$A$2:$ANL$2,0))-INDEX('1617 Data'!$A$2:$AEW$35,MATCH('1617 1718 Comparison'!$A16,'1617 Data'!$A$2:$A$35,0),MATCH('1617 1718 Comparison'!ABV$2,'1617 Data'!$A$2:$AEW$2,0))</f>
        <v>0</v>
      </c>
      <c r="ABW16" s="402">
        <f>INDEX(' Cash Num-Den_Indi'!$A$2:$ANL$35,MATCH('1617 1718 Comparison'!$A16,' Cash Num-Den_Indi'!$A$2:$A$35,0),MATCH('1617 1718 Comparison'!ABW$2,' Cash Num-Den_Indi'!$A$2:$ANL$2,0))-INDEX('1617 Data'!$A$2:$AEW$35,MATCH('1617 1718 Comparison'!$A16,'1617 Data'!$A$2:$A$35,0),MATCH('1617 1718 Comparison'!ABW$2,'1617 Data'!$A$2:$AEW$2,0))</f>
        <v>0</v>
      </c>
      <c r="ABX16" s="403" t="e">
        <f>INDEX(' Cash Num-Den_Indi'!$A$2:$ANL$35,MATCH('1617 1718 Comparison'!$A16,' Cash Num-Den_Indi'!$A$2:$A$35,0),MATCH('1617 1718 Comparison'!ABX$2,' Cash Num-Den_Indi'!$A$2:$ANL$2,0))-INDEX('1617 Data'!$A$2:$AEW$35,MATCH('1617 1718 Comparison'!$A16,'1617 Data'!$A$2:$A$35,0),MATCH('1617 1718 Comparison'!ABX$2,'1617 Data'!$A$2:$AEW$2,0))</f>
        <v>#N/A</v>
      </c>
      <c r="ABY16" s="402">
        <f>INDEX(' Cash Num-Den_Indi'!$A$2:$ANL$35,MATCH('1617 1718 Comparison'!$A16,' Cash Num-Den_Indi'!$A$2:$A$35,0),MATCH('1617 1718 Comparison'!ABY$2,' Cash Num-Den_Indi'!$A$2:$ANL$2,0))-INDEX('1617 Data'!$A$2:$AEW$35,MATCH('1617 1718 Comparison'!$A16,'1617 Data'!$A$2:$A$35,0),MATCH('1617 1718 Comparison'!ABY$2,'1617 Data'!$A$2:$AEW$2,0))</f>
        <v>0</v>
      </c>
      <c r="ABZ16" s="402">
        <f>INDEX(' Cash Num-Den_Indi'!$A$2:$ANL$35,MATCH('1617 1718 Comparison'!$A16,' Cash Num-Den_Indi'!$A$2:$A$35,0),MATCH('1617 1718 Comparison'!ABZ$2,' Cash Num-Den_Indi'!$A$2:$ANL$2,0))-INDEX('1617 Data'!$A$2:$AEW$35,MATCH('1617 1718 Comparison'!$A16,'1617 Data'!$A$2:$A$35,0),MATCH('1617 1718 Comparison'!ABZ$2,'1617 Data'!$A$2:$AEW$2,0))</f>
        <v>0</v>
      </c>
      <c r="ACA16" s="402">
        <f>INDEX(' Cash Num-Den_Indi'!$A$2:$ANL$35,MATCH('1617 1718 Comparison'!$A16,' Cash Num-Den_Indi'!$A$2:$A$35,0),MATCH('1617 1718 Comparison'!ACA$2,' Cash Num-Den_Indi'!$A$2:$ANL$2,0))-INDEX('1617 Data'!$A$2:$AEW$35,MATCH('1617 1718 Comparison'!$A16,'1617 Data'!$A$2:$A$35,0),MATCH('1617 1718 Comparison'!ACA$2,'1617 Data'!$A$2:$AEW$2,0))</f>
        <v>0</v>
      </c>
      <c r="ACB16" s="402">
        <f>INDEX(' Cash Num-Den_Indi'!$A$2:$ANL$35,MATCH('1617 1718 Comparison'!$A16,' Cash Num-Den_Indi'!$A$2:$A$35,0),MATCH('1617 1718 Comparison'!ACB$2,' Cash Num-Den_Indi'!$A$2:$ANL$2,0))-INDEX('1617 Data'!$A$2:$AEW$35,MATCH('1617 1718 Comparison'!$A16,'1617 Data'!$A$2:$A$35,0),MATCH('1617 1718 Comparison'!ACB$2,'1617 Data'!$A$2:$AEW$2,0))</f>
        <v>0</v>
      </c>
      <c r="ACC16" s="402">
        <f>INDEX(' Cash Num-Den_Indi'!$A$2:$ANL$35,MATCH('1617 1718 Comparison'!$A16,' Cash Num-Den_Indi'!$A$2:$A$35,0),MATCH('1617 1718 Comparison'!ACC$2,' Cash Num-Den_Indi'!$A$2:$ANL$2,0))-INDEX('1617 Data'!$A$2:$AEW$35,MATCH('1617 1718 Comparison'!$A16,'1617 Data'!$A$2:$A$35,0),MATCH('1617 1718 Comparison'!ACC$2,'1617 Data'!$A$2:$AEW$2,0))</f>
        <v>0</v>
      </c>
      <c r="ACD16" s="402">
        <f>INDEX(' Cash Num-Den_Indi'!$A$2:$ANL$35,MATCH('1617 1718 Comparison'!$A16,' Cash Num-Den_Indi'!$A$2:$A$35,0),MATCH('1617 1718 Comparison'!ACD$2,' Cash Num-Den_Indi'!$A$2:$ANL$2,0))-INDEX('1617 Data'!$A$2:$AEW$35,MATCH('1617 1718 Comparison'!$A16,'1617 Data'!$A$2:$A$35,0),MATCH('1617 1718 Comparison'!ACD$2,'1617 Data'!$A$2:$AEW$2,0))</f>
        <v>0</v>
      </c>
      <c r="ACE16" s="402">
        <f>INDEX(' Cash Num-Den_Indi'!$A$2:$ANL$35,MATCH('1617 1718 Comparison'!$A16,' Cash Num-Den_Indi'!$A$2:$A$35,0),MATCH('1617 1718 Comparison'!ACE$2,' Cash Num-Den_Indi'!$A$2:$ANL$2,0))-INDEX('1617 Data'!$A$2:$AEW$35,MATCH('1617 1718 Comparison'!$A16,'1617 Data'!$A$2:$A$35,0),MATCH('1617 1718 Comparison'!ACE$2,'1617 Data'!$A$2:$AEW$2,0))</f>
        <v>0</v>
      </c>
      <c r="ACF16" s="403" t="e">
        <f>INDEX(' Cash Num-Den_Indi'!$A$2:$ANL$35,MATCH('1617 1718 Comparison'!$A16,' Cash Num-Den_Indi'!$A$2:$A$35,0),MATCH('1617 1718 Comparison'!ACF$2,' Cash Num-Den_Indi'!$A$2:$ANL$2,0))-INDEX('1617 Data'!$A$2:$AEW$35,MATCH('1617 1718 Comparison'!$A16,'1617 Data'!$A$2:$A$35,0),MATCH('1617 1718 Comparison'!ACF$2,'1617 Data'!$A$2:$AEW$2,0))</f>
        <v>#N/A</v>
      </c>
      <c r="ACG16" s="402">
        <f>INDEX(' Cash Num-Den_Indi'!$A$2:$ANL$35,MATCH('1617 1718 Comparison'!$A16,' Cash Num-Den_Indi'!$A$2:$A$35,0),MATCH('1617 1718 Comparison'!ACG$2,' Cash Num-Den_Indi'!$A$2:$ANL$2,0))-INDEX('1617 Data'!$A$2:$AEW$35,MATCH('1617 1718 Comparison'!$A16,'1617 Data'!$A$2:$A$35,0),MATCH('1617 1718 Comparison'!ACG$2,'1617 Data'!$A$2:$AEW$2,0))</f>
        <v>0</v>
      </c>
      <c r="ACH16" s="402">
        <f>INDEX(' Cash Num-Den_Indi'!$A$2:$ANL$35,MATCH('1617 1718 Comparison'!$A16,' Cash Num-Den_Indi'!$A$2:$A$35,0),MATCH('1617 1718 Comparison'!ACH$2,' Cash Num-Den_Indi'!$A$2:$ANL$2,0))-INDEX('1617 Data'!$A$2:$AEW$35,MATCH('1617 1718 Comparison'!$A16,'1617 Data'!$A$2:$A$35,0),MATCH('1617 1718 Comparison'!ACH$2,'1617 Data'!$A$2:$AEW$2,0))</f>
        <v>0</v>
      </c>
      <c r="ACI16" s="402">
        <f>INDEX(' Cash Num-Den_Indi'!$A$2:$ANL$35,MATCH('1617 1718 Comparison'!$A16,' Cash Num-Den_Indi'!$A$2:$A$35,0),MATCH('1617 1718 Comparison'!ACI$2,' Cash Num-Den_Indi'!$A$2:$ANL$2,0))-INDEX('1617 Data'!$A$2:$AEW$35,MATCH('1617 1718 Comparison'!$A16,'1617 Data'!$A$2:$A$35,0),MATCH('1617 1718 Comparison'!ACI$2,'1617 Data'!$A$2:$AEW$2,0))</f>
        <v>0</v>
      </c>
      <c r="ACJ16" s="402">
        <f>INDEX(' Cash Num-Den_Indi'!$A$2:$ANL$35,MATCH('1617 1718 Comparison'!$A16,' Cash Num-Den_Indi'!$A$2:$A$35,0),MATCH('1617 1718 Comparison'!ACJ$2,' Cash Num-Den_Indi'!$A$2:$ANL$2,0))-INDEX('1617 Data'!$A$2:$AEW$35,MATCH('1617 1718 Comparison'!$A16,'1617 Data'!$A$2:$A$35,0),MATCH('1617 1718 Comparison'!ACJ$2,'1617 Data'!$A$2:$AEW$2,0))</f>
        <v>0</v>
      </c>
      <c r="ACK16" s="402">
        <f>INDEX(' Cash Num-Den_Indi'!$A$2:$ANL$35,MATCH('1617 1718 Comparison'!$A16,' Cash Num-Den_Indi'!$A$2:$A$35,0),MATCH('1617 1718 Comparison'!ACK$2,' Cash Num-Den_Indi'!$A$2:$ANL$2,0))-INDEX('1617 Data'!$A$2:$AEW$35,MATCH('1617 1718 Comparison'!$A16,'1617 Data'!$A$2:$A$35,0),MATCH('1617 1718 Comparison'!ACK$2,'1617 Data'!$A$2:$AEW$2,0))</f>
        <v>0</v>
      </c>
      <c r="ACL16" s="402">
        <f>INDEX(' Cash Num-Den_Indi'!$A$2:$ANL$35,MATCH('1617 1718 Comparison'!$A16,' Cash Num-Den_Indi'!$A$2:$A$35,0),MATCH('1617 1718 Comparison'!ACL$2,' Cash Num-Den_Indi'!$A$2:$ANL$2,0))-INDEX('1617 Data'!$A$2:$AEW$35,MATCH('1617 1718 Comparison'!$A16,'1617 Data'!$A$2:$A$35,0),MATCH('1617 1718 Comparison'!ACL$2,'1617 Data'!$A$2:$AEW$2,0))</f>
        <v>0</v>
      </c>
      <c r="ACM16" s="402">
        <f>INDEX(' Cash Num-Den_Indi'!$A$2:$ANL$35,MATCH('1617 1718 Comparison'!$A16,' Cash Num-Den_Indi'!$A$2:$A$35,0),MATCH('1617 1718 Comparison'!ACM$2,' Cash Num-Den_Indi'!$A$2:$ANL$2,0))-INDEX('1617 Data'!$A$2:$AEW$35,MATCH('1617 1718 Comparison'!$A16,'1617 Data'!$A$2:$A$35,0),MATCH('1617 1718 Comparison'!ACM$2,'1617 Data'!$A$2:$AEW$2,0))</f>
        <v>0</v>
      </c>
      <c r="ACN16" s="402">
        <f>INDEX(' Cash Num-Den_Indi'!$A$2:$ANL$35,MATCH('1617 1718 Comparison'!$A16,' Cash Num-Den_Indi'!$A$2:$A$35,0),MATCH('1617 1718 Comparison'!ACN$2,' Cash Num-Den_Indi'!$A$2:$ANL$2,0))-INDEX('1617 Data'!$A$2:$AEW$35,MATCH('1617 1718 Comparison'!$A16,'1617 Data'!$A$2:$A$35,0),MATCH('1617 1718 Comparison'!ACN$2,'1617 Data'!$A$2:$AEW$2,0))</f>
        <v>0</v>
      </c>
      <c r="ACO16" s="402">
        <f>INDEX(' Cash Num-Den_Indi'!$A$2:$ANL$35,MATCH('1617 1718 Comparison'!$A16,' Cash Num-Den_Indi'!$A$2:$A$35,0),MATCH('1617 1718 Comparison'!ACO$2,' Cash Num-Den_Indi'!$A$2:$ANL$2,0))-INDEX('1617 Data'!$A$2:$AEW$35,MATCH('1617 1718 Comparison'!$A16,'1617 Data'!$A$2:$A$35,0),MATCH('1617 1718 Comparison'!ACO$2,'1617 Data'!$A$2:$AEW$2,0))</f>
        <v>0</v>
      </c>
      <c r="ACP16" s="402">
        <f>INDEX(' Cash Num-Den_Indi'!$A$2:$ANL$35,MATCH('1617 1718 Comparison'!$A16,' Cash Num-Den_Indi'!$A$2:$A$35,0),MATCH('1617 1718 Comparison'!ACP$2,' Cash Num-Den_Indi'!$A$2:$ANL$2,0))-INDEX('1617 Data'!$A$2:$AEW$35,MATCH('1617 1718 Comparison'!$A16,'1617 Data'!$A$2:$A$35,0),MATCH('1617 1718 Comparison'!ACP$2,'1617 Data'!$A$2:$AEW$2,0))</f>
        <v>0</v>
      </c>
      <c r="ACQ16" s="402">
        <f>INDEX(' Cash Num-Den_Indi'!$A$2:$ANL$35,MATCH('1617 1718 Comparison'!$A16,' Cash Num-Den_Indi'!$A$2:$A$35,0),MATCH('1617 1718 Comparison'!ACQ$2,' Cash Num-Den_Indi'!$A$2:$ANL$2,0))-INDEX('1617 Data'!$A$2:$AEW$35,MATCH('1617 1718 Comparison'!$A16,'1617 Data'!$A$2:$A$35,0),MATCH('1617 1718 Comparison'!ACQ$2,'1617 Data'!$A$2:$AEW$2,0))</f>
        <v>0</v>
      </c>
      <c r="ACR16" s="402">
        <f>INDEX(' Cash Num-Den_Indi'!$A$2:$ANL$35,MATCH('1617 1718 Comparison'!$A16,' Cash Num-Den_Indi'!$A$2:$A$35,0),MATCH('1617 1718 Comparison'!ACR$2,' Cash Num-Den_Indi'!$A$2:$ANL$2,0))-INDEX('1617 Data'!$A$2:$AEW$35,MATCH('1617 1718 Comparison'!$A16,'1617 Data'!$A$2:$A$35,0),MATCH('1617 1718 Comparison'!ACR$2,'1617 Data'!$A$2:$AEW$2,0))</f>
        <v>0</v>
      </c>
      <c r="ACS16" s="402">
        <f>INDEX(' Cash Num-Den_Indi'!$A$2:$ANL$35,MATCH('1617 1718 Comparison'!$A16,' Cash Num-Den_Indi'!$A$2:$A$35,0),MATCH('1617 1718 Comparison'!ACS$2,' Cash Num-Den_Indi'!$A$2:$ANL$2,0))-INDEX('1617 Data'!$A$2:$AEW$35,MATCH('1617 1718 Comparison'!$A16,'1617 Data'!$A$2:$A$35,0),MATCH('1617 1718 Comparison'!ACS$2,'1617 Data'!$A$2:$AEW$2,0))</f>
        <v>0</v>
      </c>
      <c r="ACT16" s="402">
        <f>INDEX(' Cash Num-Den_Indi'!$A$2:$ANL$35,MATCH('1617 1718 Comparison'!$A16,' Cash Num-Den_Indi'!$A$2:$A$35,0),MATCH('1617 1718 Comparison'!ACT$2,' Cash Num-Den_Indi'!$A$2:$ANL$2,0))-INDEX('1617 Data'!$A$2:$AEW$35,MATCH('1617 1718 Comparison'!$A16,'1617 Data'!$A$2:$A$35,0),MATCH('1617 1718 Comparison'!ACT$2,'1617 Data'!$A$2:$AEW$2,0))</f>
        <v>0</v>
      </c>
      <c r="ACU16" s="402">
        <f>INDEX(' Cash Num-Den_Indi'!$A$2:$ANL$35,MATCH('1617 1718 Comparison'!$A16,' Cash Num-Den_Indi'!$A$2:$A$35,0),MATCH('1617 1718 Comparison'!ACU$2,' Cash Num-Den_Indi'!$A$2:$ANL$2,0))-INDEX('1617 Data'!$A$2:$AEW$35,MATCH('1617 1718 Comparison'!$A16,'1617 Data'!$A$2:$A$35,0),MATCH('1617 1718 Comparison'!ACU$2,'1617 Data'!$A$2:$AEW$2,0))</f>
        <v>0</v>
      </c>
      <c r="ACV16" s="402">
        <f>INDEX(' Cash Num-Den_Indi'!$A$2:$ANL$35,MATCH('1617 1718 Comparison'!$A16,' Cash Num-Den_Indi'!$A$2:$A$35,0),MATCH('1617 1718 Comparison'!ACV$2,' Cash Num-Den_Indi'!$A$2:$ANL$2,0))-INDEX('1617 Data'!$A$2:$AEW$35,MATCH('1617 1718 Comparison'!$A16,'1617 Data'!$A$2:$A$35,0),MATCH('1617 1718 Comparison'!ACV$2,'1617 Data'!$A$2:$AEW$2,0))</f>
        <v>0</v>
      </c>
      <c r="ACW16" s="402">
        <f>INDEX(' Cash Num-Den_Indi'!$A$2:$ANL$35,MATCH('1617 1718 Comparison'!$A16,' Cash Num-Den_Indi'!$A$2:$A$35,0),MATCH('1617 1718 Comparison'!ACW$2,' Cash Num-Den_Indi'!$A$2:$ANL$2,0))-INDEX('1617 Data'!$A$2:$AEW$35,MATCH('1617 1718 Comparison'!$A16,'1617 Data'!$A$2:$A$35,0),MATCH('1617 1718 Comparison'!ACW$2,'1617 Data'!$A$2:$AEW$2,0))</f>
        <v>0</v>
      </c>
      <c r="ACX16" s="402">
        <f>INDEX(' Cash Num-Den_Indi'!$A$2:$ANL$35,MATCH('1617 1718 Comparison'!$A16,' Cash Num-Den_Indi'!$A$2:$A$35,0),MATCH('1617 1718 Comparison'!ACX$2,' Cash Num-Den_Indi'!$A$2:$ANL$2,0))-INDEX('1617 Data'!$A$2:$AEW$35,MATCH('1617 1718 Comparison'!$A16,'1617 Data'!$A$2:$A$35,0),MATCH('1617 1718 Comparison'!ACX$2,'1617 Data'!$A$2:$AEW$2,0))</f>
        <v>0</v>
      </c>
      <c r="ACY16" s="402">
        <f>INDEX(' Cash Num-Den_Indi'!$A$2:$ANL$35,MATCH('1617 1718 Comparison'!$A16,' Cash Num-Den_Indi'!$A$2:$A$35,0),MATCH('1617 1718 Comparison'!ACY$2,' Cash Num-Den_Indi'!$A$2:$ANL$2,0))-INDEX('1617 Data'!$A$2:$AEW$35,MATCH('1617 1718 Comparison'!$A16,'1617 Data'!$A$2:$A$35,0),MATCH('1617 1718 Comparison'!ACY$2,'1617 Data'!$A$2:$AEW$2,0))</f>
        <v>0</v>
      </c>
      <c r="ACZ16" s="402">
        <f>INDEX(' Cash Num-Den_Indi'!$A$2:$ANL$35,MATCH('1617 1718 Comparison'!$A16,' Cash Num-Den_Indi'!$A$2:$A$35,0),MATCH('1617 1718 Comparison'!ACZ$2,' Cash Num-Den_Indi'!$A$2:$ANL$2,0))-INDEX('1617 Data'!$A$2:$AEW$35,MATCH('1617 1718 Comparison'!$A16,'1617 Data'!$A$2:$A$35,0),MATCH('1617 1718 Comparison'!ACZ$2,'1617 Data'!$A$2:$AEW$2,0))</f>
        <v>0</v>
      </c>
      <c r="ADA16" s="402">
        <f>INDEX(' Cash Num-Den_Indi'!$A$2:$ANL$35,MATCH('1617 1718 Comparison'!$A16,' Cash Num-Den_Indi'!$A$2:$A$35,0),MATCH('1617 1718 Comparison'!ADA$2,' Cash Num-Den_Indi'!$A$2:$ANL$2,0))-INDEX('1617 Data'!$A$2:$AEW$35,MATCH('1617 1718 Comparison'!$A16,'1617 Data'!$A$2:$A$35,0),MATCH('1617 1718 Comparison'!ADA$2,'1617 Data'!$A$2:$AEW$2,0))</f>
        <v>0</v>
      </c>
      <c r="ADB16" s="403" t="e">
        <f>INDEX(' Cash Num-Den_Indi'!$A$2:$ANL$35,MATCH('1617 1718 Comparison'!$A16,' Cash Num-Den_Indi'!$A$2:$A$35,0),MATCH('1617 1718 Comparison'!ADB$2,' Cash Num-Den_Indi'!$A$2:$ANL$2,0))-INDEX('1617 Data'!$A$2:$AEW$35,MATCH('1617 1718 Comparison'!$A16,'1617 Data'!$A$2:$A$35,0),MATCH('1617 1718 Comparison'!ADB$2,'1617 Data'!$A$2:$AEW$2,0))</f>
        <v>#N/A</v>
      </c>
      <c r="ADC16" s="403" t="e">
        <f>INDEX(' Cash Num-Den_Indi'!$A$2:$ANL$35,MATCH('1617 1718 Comparison'!$A16,' Cash Num-Den_Indi'!$A$2:$A$35,0),MATCH('1617 1718 Comparison'!ADC$2,' Cash Num-Den_Indi'!$A$2:$ANL$2,0))-INDEX('1617 Data'!$A$2:$AEW$35,MATCH('1617 1718 Comparison'!$A16,'1617 Data'!$A$2:$A$35,0),MATCH('1617 1718 Comparison'!ADC$2,'1617 Data'!$A$2:$AEW$2,0))</f>
        <v>#N/A</v>
      </c>
      <c r="ADD16" s="403" t="e">
        <f>INDEX(' Cash Num-Den_Indi'!$A$2:$ANL$35,MATCH('1617 1718 Comparison'!$A16,' Cash Num-Den_Indi'!$A$2:$A$35,0),MATCH('1617 1718 Comparison'!ADD$2,' Cash Num-Den_Indi'!$A$2:$ANL$2,0))-INDEX('1617 Data'!$A$2:$AEW$35,MATCH('1617 1718 Comparison'!$A16,'1617 Data'!$A$2:$A$35,0),MATCH('1617 1718 Comparison'!ADD$2,'1617 Data'!$A$2:$AEW$2,0))</f>
        <v>#N/A</v>
      </c>
      <c r="ADE16" s="402">
        <f>INDEX(' Cash Num-Den_Indi'!$A$2:$ANL$35,MATCH('1617 1718 Comparison'!$A16,' Cash Num-Den_Indi'!$A$2:$A$35,0),MATCH('1617 1718 Comparison'!ADE$2,' Cash Num-Den_Indi'!$A$2:$ANL$2,0))-INDEX('1617 Data'!$A$2:$AEW$35,MATCH('1617 1718 Comparison'!$A16,'1617 Data'!$A$2:$A$35,0),MATCH('1617 1718 Comparison'!ADE$2,'1617 Data'!$A$2:$AEW$2,0))</f>
        <v>0</v>
      </c>
      <c r="ADF16" s="402">
        <f>INDEX(' Cash Num-Den_Indi'!$A$2:$ANL$35,MATCH('1617 1718 Comparison'!$A16,' Cash Num-Den_Indi'!$A$2:$A$35,0),MATCH('1617 1718 Comparison'!ADF$2,' Cash Num-Den_Indi'!$A$2:$ANL$2,0))-INDEX('1617 Data'!$A$2:$AEW$35,MATCH('1617 1718 Comparison'!$A16,'1617 Data'!$A$2:$A$35,0),MATCH('1617 1718 Comparison'!ADF$2,'1617 Data'!$A$2:$AEW$2,0))</f>
        <v>0</v>
      </c>
      <c r="ADG16" s="402">
        <f>INDEX(' Cash Num-Den_Indi'!$A$2:$ANL$35,MATCH('1617 1718 Comparison'!$A16,' Cash Num-Den_Indi'!$A$2:$A$35,0),MATCH('1617 1718 Comparison'!ADG$2,' Cash Num-Den_Indi'!$A$2:$ANL$2,0))-INDEX('1617 Data'!$A$2:$AEW$35,MATCH('1617 1718 Comparison'!$A16,'1617 Data'!$A$2:$A$35,0),MATCH('1617 1718 Comparison'!ADG$2,'1617 Data'!$A$2:$AEW$2,0))</f>
        <v>0</v>
      </c>
      <c r="ADH16" s="402">
        <f>INDEX(' Cash Num-Den_Indi'!$A$2:$ANL$35,MATCH('1617 1718 Comparison'!$A16,' Cash Num-Den_Indi'!$A$2:$A$35,0),MATCH('1617 1718 Comparison'!ADH$2,' Cash Num-Den_Indi'!$A$2:$ANL$2,0))-INDEX('1617 Data'!$A$2:$AEW$35,MATCH('1617 1718 Comparison'!$A16,'1617 Data'!$A$2:$A$35,0),MATCH('1617 1718 Comparison'!ADH$2,'1617 Data'!$A$2:$AEW$2,0))</f>
        <v>0</v>
      </c>
      <c r="ADI16" s="402">
        <f>INDEX(' Cash Num-Den_Indi'!$A$2:$ANL$35,MATCH('1617 1718 Comparison'!$A16,' Cash Num-Den_Indi'!$A$2:$A$35,0),MATCH('1617 1718 Comparison'!ADI$2,' Cash Num-Den_Indi'!$A$2:$ANL$2,0))-INDEX('1617 Data'!$A$2:$AEW$35,MATCH('1617 1718 Comparison'!$A16,'1617 Data'!$A$2:$A$35,0),MATCH('1617 1718 Comparison'!ADI$2,'1617 Data'!$A$2:$AEW$2,0))</f>
        <v>0</v>
      </c>
      <c r="ADJ16" s="402">
        <f>INDEX(' Cash Num-Den_Indi'!$A$2:$ANL$35,MATCH('1617 1718 Comparison'!$A16,' Cash Num-Den_Indi'!$A$2:$A$35,0),MATCH('1617 1718 Comparison'!ADJ$2,' Cash Num-Den_Indi'!$A$2:$ANL$2,0))-INDEX('1617 Data'!$A$2:$AEW$35,MATCH('1617 1718 Comparison'!$A16,'1617 Data'!$A$2:$A$35,0),MATCH('1617 1718 Comparison'!ADJ$2,'1617 Data'!$A$2:$AEW$2,0))</f>
        <v>0</v>
      </c>
      <c r="ADK16" s="402">
        <f>INDEX(' Cash Num-Den_Indi'!$A$2:$ANL$35,MATCH('1617 1718 Comparison'!$A16,' Cash Num-Den_Indi'!$A$2:$A$35,0),MATCH('1617 1718 Comparison'!ADK$2,' Cash Num-Den_Indi'!$A$2:$ANL$2,0))-INDEX('1617 Data'!$A$2:$AEW$35,MATCH('1617 1718 Comparison'!$A16,'1617 Data'!$A$2:$A$35,0),MATCH('1617 1718 Comparison'!ADK$2,'1617 Data'!$A$2:$AEW$2,0))</f>
        <v>0</v>
      </c>
      <c r="ADL16" s="402">
        <f>INDEX(' Cash Num-Den_Indi'!$A$2:$ANL$35,MATCH('1617 1718 Comparison'!$A16,' Cash Num-Den_Indi'!$A$2:$A$35,0),MATCH('1617 1718 Comparison'!ADL$2,' Cash Num-Den_Indi'!$A$2:$ANL$2,0))-INDEX('1617 Data'!$A$2:$AEW$35,MATCH('1617 1718 Comparison'!$A16,'1617 Data'!$A$2:$A$35,0),MATCH('1617 1718 Comparison'!ADL$2,'1617 Data'!$A$2:$AEW$2,0))</f>
        <v>0</v>
      </c>
      <c r="ADM16" s="402">
        <f>INDEX(' Cash Num-Den_Indi'!$A$2:$ANL$35,MATCH('1617 1718 Comparison'!$A16,' Cash Num-Den_Indi'!$A$2:$A$35,0),MATCH('1617 1718 Comparison'!ADM$2,' Cash Num-Den_Indi'!$A$2:$ANL$2,0))-INDEX('1617 Data'!$A$2:$AEW$35,MATCH('1617 1718 Comparison'!$A16,'1617 Data'!$A$2:$A$35,0),MATCH('1617 1718 Comparison'!ADM$2,'1617 Data'!$A$2:$AEW$2,0))</f>
        <v>0</v>
      </c>
      <c r="ADN16" s="402">
        <f>INDEX(' Cash Num-Den_Indi'!$A$2:$ANL$35,MATCH('1617 1718 Comparison'!$A16,' Cash Num-Den_Indi'!$A$2:$A$35,0),MATCH('1617 1718 Comparison'!ADN$2,' Cash Num-Den_Indi'!$A$2:$ANL$2,0))-INDEX('1617 Data'!$A$2:$AEW$35,MATCH('1617 1718 Comparison'!$A16,'1617 Data'!$A$2:$A$35,0),MATCH('1617 1718 Comparison'!ADN$2,'1617 Data'!$A$2:$AEW$2,0))</f>
        <v>0</v>
      </c>
      <c r="ADO16" s="402">
        <f>INDEX(' Cash Num-Den_Indi'!$A$2:$ANL$35,MATCH('1617 1718 Comparison'!$A16,' Cash Num-Den_Indi'!$A$2:$A$35,0),MATCH('1617 1718 Comparison'!ADO$2,' Cash Num-Den_Indi'!$A$2:$ANL$2,0))-INDEX('1617 Data'!$A$2:$AEW$35,MATCH('1617 1718 Comparison'!$A16,'1617 Data'!$A$2:$A$35,0),MATCH('1617 1718 Comparison'!ADO$2,'1617 Data'!$A$2:$AEW$2,0))</f>
        <v>0</v>
      </c>
      <c r="ADP16" s="402">
        <f>INDEX(' Cash Num-Den_Indi'!$A$2:$ANL$35,MATCH('1617 1718 Comparison'!$A16,' Cash Num-Den_Indi'!$A$2:$A$35,0),MATCH('1617 1718 Comparison'!ADP$2,' Cash Num-Den_Indi'!$A$2:$ANL$2,0))-INDEX('1617 Data'!$A$2:$AEW$35,MATCH('1617 1718 Comparison'!$A16,'1617 Data'!$A$2:$A$35,0),MATCH('1617 1718 Comparison'!ADP$2,'1617 Data'!$A$2:$AEW$2,0))</f>
        <v>0</v>
      </c>
      <c r="ADQ16" s="402">
        <f>INDEX(' Cash Num-Den_Indi'!$A$2:$ANL$35,MATCH('1617 1718 Comparison'!$A16,' Cash Num-Den_Indi'!$A$2:$A$35,0),MATCH('1617 1718 Comparison'!ADQ$2,' Cash Num-Den_Indi'!$A$2:$ANL$2,0))-INDEX('1617 Data'!$A$2:$AEW$35,MATCH('1617 1718 Comparison'!$A16,'1617 Data'!$A$2:$A$35,0),MATCH('1617 1718 Comparison'!ADQ$2,'1617 Data'!$A$2:$AEW$2,0))</f>
        <v>0</v>
      </c>
      <c r="ADR16" s="402">
        <f>INDEX(' Cash Num-Den_Indi'!$A$2:$ANL$35,MATCH('1617 1718 Comparison'!$A16,' Cash Num-Den_Indi'!$A$2:$A$35,0),MATCH('1617 1718 Comparison'!ADR$2,' Cash Num-Den_Indi'!$A$2:$ANL$2,0))-INDEX('1617 Data'!$A$2:$AEW$35,MATCH('1617 1718 Comparison'!$A16,'1617 Data'!$A$2:$A$35,0),MATCH('1617 1718 Comparison'!ADR$2,'1617 Data'!$A$2:$AEW$2,0))</f>
        <v>0</v>
      </c>
      <c r="ADS16" s="402">
        <f>INDEX(' Cash Num-Den_Indi'!$A$2:$ANL$35,MATCH('1617 1718 Comparison'!$A16,' Cash Num-Den_Indi'!$A$2:$A$35,0),MATCH('1617 1718 Comparison'!ADS$2,' Cash Num-Den_Indi'!$A$2:$ANL$2,0))-INDEX('1617 Data'!$A$2:$AEW$35,MATCH('1617 1718 Comparison'!$A16,'1617 Data'!$A$2:$A$35,0),MATCH('1617 1718 Comparison'!ADS$2,'1617 Data'!$A$2:$AEW$2,0))</f>
        <v>0</v>
      </c>
      <c r="ADT16" s="403" t="e">
        <f>INDEX(' Cash Num-Den_Indi'!$A$2:$ANL$35,MATCH('1617 1718 Comparison'!$A16,' Cash Num-Den_Indi'!$A$2:$A$35,0),MATCH('1617 1718 Comparison'!ADT$2,' Cash Num-Den_Indi'!$A$2:$ANL$2,0))-INDEX('1617 Data'!$A$2:$AEW$35,MATCH('1617 1718 Comparison'!$A16,'1617 Data'!$A$2:$A$35,0),MATCH('1617 1718 Comparison'!ADT$2,'1617 Data'!$A$2:$AEW$2,0))</f>
        <v>#N/A</v>
      </c>
      <c r="ADU16" s="403" t="e">
        <f>INDEX(' Cash Num-Den_Indi'!$A$2:$ANL$35,MATCH('1617 1718 Comparison'!$A16,' Cash Num-Den_Indi'!$A$2:$A$35,0),MATCH('1617 1718 Comparison'!ADU$2,' Cash Num-Den_Indi'!$A$2:$ANL$2,0))-INDEX('1617 Data'!$A$2:$AEW$35,MATCH('1617 1718 Comparison'!$A16,'1617 Data'!$A$2:$A$35,0),MATCH('1617 1718 Comparison'!ADU$2,'1617 Data'!$A$2:$AEW$2,0))</f>
        <v>#N/A</v>
      </c>
      <c r="ADV16" s="403" t="e">
        <f>INDEX(' Cash Num-Den_Indi'!$A$2:$ANL$35,MATCH('1617 1718 Comparison'!$A16,' Cash Num-Den_Indi'!$A$2:$A$35,0),MATCH('1617 1718 Comparison'!ADV$2,' Cash Num-Den_Indi'!$A$2:$ANL$2,0))-INDEX('1617 Data'!$A$2:$AEW$35,MATCH('1617 1718 Comparison'!$A16,'1617 Data'!$A$2:$A$35,0),MATCH('1617 1718 Comparison'!ADV$2,'1617 Data'!$A$2:$AEW$2,0))</f>
        <v>#N/A</v>
      </c>
      <c r="ADW16" s="402">
        <f>INDEX(' Cash Num-Den_Indi'!$A$2:$ANL$35,MATCH('1617 1718 Comparison'!$A16,' Cash Num-Den_Indi'!$A$2:$A$35,0),MATCH('1617 1718 Comparison'!ADW$2,' Cash Num-Den_Indi'!$A$2:$ANL$2,0))-INDEX('1617 Data'!$A$2:$AEW$35,MATCH('1617 1718 Comparison'!$A16,'1617 Data'!$A$2:$A$35,0),MATCH('1617 1718 Comparison'!ADW$2,'1617 Data'!$A$2:$AEW$2,0))</f>
        <v>0</v>
      </c>
      <c r="ADX16" s="402">
        <f>INDEX(' Cash Num-Den_Indi'!$A$2:$ANL$35,MATCH('1617 1718 Comparison'!$A16,' Cash Num-Den_Indi'!$A$2:$A$35,0),MATCH('1617 1718 Comparison'!ADX$2,' Cash Num-Den_Indi'!$A$2:$ANL$2,0))-INDEX('1617 Data'!$A$2:$AEW$35,MATCH('1617 1718 Comparison'!$A16,'1617 Data'!$A$2:$A$35,0),MATCH('1617 1718 Comparison'!ADX$2,'1617 Data'!$A$2:$AEW$2,0))</f>
        <v>0</v>
      </c>
      <c r="ADY16" s="402">
        <f>INDEX(' Cash Num-Den_Indi'!$A$2:$ANL$35,MATCH('1617 1718 Comparison'!$A16,' Cash Num-Den_Indi'!$A$2:$A$35,0),MATCH('1617 1718 Comparison'!ADY$2,' Cash Num-Den_Indi'!$A$2:$ANL$2,0))-INDEX('1617 Data'!$A$2:$AEW$35,MATCH('1617 1718 Comparison'!$A16,'1617 Data'!$A$2:$A$35,0),MATCH('1617 1718 Comparison'!ADY$2,'1617 Data'!$A$2:$AEW$2,0))</f>
        <v>0</v>
      </c>
      <c r="ADZ16" s="402">
        <f>INDEX(' Cash Num-Den_Indi'!$A$2:$ANL$35,MATCH('1617 1718 Comparison'!$A16,' Cash Num-Den_Indi'!$A$2:$A$35,0),MATCH('1617 1718 Comparison'!ADZ$2,' Cash Num-Den_Indi'!$A$2:$ANL$2,0))-INDEX('1617 Data'!$A$2:$AEW$35,MATCH('1617 1718 Comparison'!$A16,'1617 Data'!$A$2:$A$35,0),MATCH('1617 1718 Comparison'!ADZ$2,'1617 Data'!$A$2:$AEW$2,0))</f>
        <v>0</v>
      </c>
      <c r="AEA16" s="402">
        <f>INDEX(' Cash Num-Den_Indi'!$A$2:$ANL$35,MATCH('1617 1718 Comparison'!$A16,' Cash Num-Den_Indi'!$A$2:$A$35,0),MATCH('1617 1718 Comparison'!AEA$2,' Cash Num-Den_Indi'!$A$2:$ANL$2,0))-INDEX('1617 Data'!$A$2:$AEW$35,MATCH('1617 1718 Comparison'!$A16,'1617 Data'!$A$2:$A$35,0),MATCH('1617 1718 Comparison'!AEA$2,'1617 Data'!$A$2:$AEW$2,0))</f>
        <v>0</v>
      </c>
      <c r="AEB16" s="402">
        <f>INDEX(' Cash Num-Den_Indi'!$A$2:$ANL$35,MATCH('1617 1718 Comparison'!$A16,' Cash Num-Den_Indi'!$A$2:$A$35,0),MATCH('1617 1718 Comparison'!AEB$2,' Cash Num-Den_Indi'!$A$2:$ANL$2,0))-INDEX('1617 Data'!$A$2:$AEW$35,MATCH('1617 1718 Comparison'!$A16,'1617 Data'!$A$2:$A$35,0),MATCH('1617 1718 Comparison'!AEB$2,'1617 Data'!$A$2:$AEW$2,0))</f>
        <v>0</v>
      </c>
      <c r="AEC16" s="402">
        <f>INDEX(' Cash Num-Den_Indi'!$A$2:$ANL$35,MATCH('1617 1718 Comparison'!$A16,' Cash Num-Den_Indi'!$A$2:$A$35,0),MATCH('1617 1718 Comparison'!AEC$2,' Cash Num-Den_Indi'!$A$2:$ANL$2,0))-INDEX('1617 Data'!$A$2:$AEW$35,MATCH('1617 1718 Comparison'!$A16,'1617 Data'!$A$2:$A$35,0),MATCH('1617 1718 Comparison'!AEC$2,'1617 Data'!$A$2:$AEW$2,0))</f>
        <v>0</v>
      </c>
      <c r="AED16" s="402">
        <f>INDEX(' Cash Num-Den_Indi'!$A$2:$ANL$35,MATCH('1617 1718 Comparison'!$A16,' Cash Num-Den_Indi'!$A$2:$A$35,0),MATCH('1617 1718 Comparison'!AED$2,' Cash Num-Den_Indi'!$A$2:$ANL$2,0))-INDEX('1617 Data'!$A$2:$AEW$35,MATCH('1617 1718 Comparison'!$A16,'1617 Data'!$A$2:$A$35,0),MATCH('1617 1718 Comparison'!AED$2,'1617 Data'!$A$2:$AEW$2,0))</f>
        <v>0</v>
      </c>
      <c r="AEE16" s="402">
        <f>INDEX(' Cash Num-Den_Indi'!$A$2:$ANL$35,MATCH('1617 1718 Comparison'!$A16,' Cash Num-Den_Indi'!$A$2:$A$35,0),MATCH('1617 1718 Comparison'!AEE$2,' Cash Num-Den_Indi'!$A$2:$ANL$2,0))-INDEX('1617 Data'!$A$2:$AEW$35,MATCH('1617 1718 Comparison'!$A16,'1617 Data'!$A$2:$A$35,0),MATCH('1617 1718 Comparison'!AEE$2,'1617 Data'!$A$2:$AEW$2,0))</f>
        <v>0</v>
      </c>
      <c r="AEF16" s="402">
        <f>INDEX(' Cash Num-Den_Indi'!$A$2:$ANL$35,MATCH('1617 1718 Comparison'!$A16,' Cash Num-Den_Indi'!$A$2:$A$35,0),MATCH('1617 1718 Comparison'!AEF$2,' Cash Num-Den_Indi'!$A$2:$ANL$2,0))-INDEX('1617 Data'!$A$2:$AEW$35,MATCH('1617 1718 Comparison'!$A16,'1617 Data'!$A$2:$A$35,0),MATCH('1617 1718 Comparison'!AEF$2,'1617 Data'!$A$2:$AEW$2,0))</f>
        <v>0</v>
      </c>
      <c r="AEG16" s="402">
        <f>INDEX(' Cash Num-Den_Indi'!$A$2:$ANL$35,MATCH('1617 1718 Comparison'!$A16,' Cash Num-Den_Indi'!$A$2:$A$35,0),MATCH('1617 1718 Comparison'!AEG$2,' Cash Num-Den_Indi'!$A$2:$ANL$2,0))-INDEX('1617 Data'!$A$2:$AEW$35,MATCH('1617 1718 Comparison'!$A16,'1617 Data'!$A$2:$A$35,0),MATCH('1617 1718 Comparison'!AEG$2,'1617 Data'!$A$2:$AEW$2,0))</f>
        <v>0</v>
      </c>
      <c r="AEH16" s="402">
        <f>INDEX(' Cash Num-Den_Indi'!$A$2:$ANL$35,MATCH('1617 1718 Comparison'!$A16,' Cash Num-Den_Indi'!$A$2:$A$35,0),MATCH('1617 1718 Comparison'!AEH$2,' Cash Num-Den_Indi'!$A$2:$ANL$2,0))-INDEX('1617 Data'!$A$2:$AEW$35,MATCH('1617 1718 Comparison'!$A16,'1617 Data'!$A$2:$A$35,0),MATCH('1617 1718 Comparison'!AEH$2,'1617 Data'!$A$2:$AEW$2,0))</f>
        <v>0</v>
      </c>
      <c r="AEI16" s="402">
        <f>INDEX(' Cash Num-Den_Indi'!$A$2:$ANL$35,MATCH('1617 1718 Comparison'!$A16,' Cash Num-Den_Indi'!$A$2:$A$35,0),MATCH('1617 1718 Comparison'!AEI$2,' Cash Num-Den_Indi'!$A$2:$ANL$2,0))-INDEX('1617 Data'!$A$2:$AEW$35,MATCH('1617 1718 Comparison'!$A16,'1617 Data'!$A$2:$A$35,0),MATCH('1617 1718 Comparison'!AEI$2,'1617 Data'!$A$2:$AEW$2,0))</f>
        <v>0</v>
      </c>
      <c r="AEJ16" s="402">
        <f>INDEX(' Cash Num-Den_Indi'!$A$2:$ANL$35,MATCH('1617 1718 Comparison'!$A16,' Cash Num-Den_Indi'!$A$2:$A$35,0),MATCH('1617 1718 Comparison'!AEJ$2,' Cash Num-Den_Indi'!$A$2:$ANL$2,0))-INDEX('1617 Data'!$A$2:$AEW$35,MATCH('1617 1718 Comparison'!$A16,'1617 Data'!$A$2:$A$35,0),MATCH('1617 1718 Comparison'!AEJ$2,'1617 Data'!$A$2:$AEW$2,0))</f>
        <v>0</v>
      </c>
      <c r="AEK16" s="402">
        <f>INDEX(' Cash Num-Den_Indi'!$A$2:$ANL$35,MATCH('1617 1718 Comparison'!$A16,' Cash Num-Den_Indi'!$A$2:$A$35,0),MATCH('1617 1718 Comparison'!AEK$2,' Cash Num-Den_Indi'!$A$2:$ANL$2,0))-INDEX('1617 Data'!$A$2:$AEW$35,MATCH('1617 1718 Comparison'!$A16,'1617 Data'!$A$2:$A$35,0),MATCH('1617 1718 Comparison'!AEK$2,'1617 Data'!$A$2:$AEW$2,0))</f>
        <v>0</v>
      </c>
      <c r="AEL16" s="403" t="e">
        <f>INDEX(' Cash Num-Den_Indi'!$A$2:$ANL$35,MATCH('1617 1718 Comparison'!$A16,' Cash Num-Den_Indi'!$A$2:$A$35,0),MATCH('1617 1718 Comparison'!AEL$2,' Cash Num-Den_Indi'!$A$2:$ANL$2,0))-INDEX('1617 Data'!$A$2:$AEW$35,MATCH('1617 1718 Comparison'!$A16,'1617 Data'!$A$2:$A$35,0),MATCH('1617 1718 Comparison'!AEL$2,'1617 Data'!$A$2:$AEW$2,0))</f>
        <v>#N/A</v>
      </c>
      <c r="AEM16" s="403" t="e">
        <f>INDEX(' Cash Num-Den_Indi'!$A$2:$ANL$35,MATCH('1617 1718 Comparison'!$A16,' Cash Num-Den_Indi'!$A$2:$A$35,0),MATCH('1617 1718 Comparison'!AEM$2,' Cash Num-Den_Indi'!$A$2:$ANL$2,0))-INDEX('1617 Data'!$A$2:$AEW$35,MATCH('1617 1718 Comparison'!$A16,'1617 Data'!$A$2:$A$35,0),MATCH('1617 1718 Comparison'!AEM$2,'1617 Data'!$A$2:$AEW$2,0))</f>
        <v>#N/A</v>
      </c>
      <c r="AEN16" s="403" t="e">
        <f>INDEX(' Cash Num-Den_Indi'!$A$2:$ANL$35,MATCH('1617 1718 Comparison'!$A16,' Cash Num-Den_Indi'!$A$2:$A$35,0),MATCH('1617 1718 Comparison'!AEN$2,' Cash Num-Den_Indi'!$A$2:$ANL$2,0))-INDEX('1617 Data'!$A$2:$AEW$35,MATCH('1617 1718 Comparison'!$A16,'1617 Data'!$A$2:$A$35,0),MATCH('1617 1718 Comparison'!AEN$2,'1617 Data'!$A$2:$AEW$2,0))</f>
        <v>#N/A</v>
      </c>
      <c r="AEO16" s="402">
        <f>INDEX(' Cash Num-Den_Indi'!$A$2:$ANL$35,MATCH('1617 1718 Comparison'!$A16,' Cash Num-Den_Indi'!$A$2:$A$35,0),MATCH('1617 1718 Comparison'!AEO$2,' Cash Num-Den_Indi'!$A$2:$ANL$2,0))-INDEX('1617 Data'!$A$2:$AEW$35,MATCH('1617 1718 Comparison'!$A16,'1617 Data'!$A$2:$A$35,0),MATCH('1617 1718 Comparison'!AEO$2,'1617 Data'!$A$2:$AEW$2,0))</f>
        <v>0</v>
      </c>
      <c r="AEP16" s="402">
        <f>INDEX(' Cash Num-Den_Indi'!$A$2:$ANL$35,MATCH('1617 1718 Comparison'!$A16,' Cash Num-Den_Indi'!$A$2:$A$35,0),MATCH('1617 1718 Comparison'!AEP$2,' Cash Num-Den_Indi'!$A$2:$ANL$2,0))-INDEX('1617 Data'!$A$2:$AEW$35,MATCH('1617 1718 Comparison'!$A16,'1617 Data'!$A$2:$A$35,0),MATCH('1617 1718 Comparison'!AEP$2,'1617 Data'!$A$2:$AEW$2,0))</f>
        <v>0</v>
      </c>
      <c r="AEQ16" s="402">
        <f>INDEX(' Cash Num-Den_Indi'!$A$2:$ANL$35,MATCH('1617 1718 Comparison'!$A16,' Cash Num-Den_Indi'!$A$2:$A$35,0),MATCH('1617 1718 Comparison'!AEQ$2,' Cash Num-Den_Indi'!$A$2:$ANL$2,0))-INDEX('1617 Data'!$A$2:$AEW$35,MATCH('1617 1718 Comparison'!$A16,'1617 Data'!$A$2:$A$35,0),MATCH('1617 1718 Comparison'!AEQ$2,'1617 Data'!$A$2:$AEW$2,0))</f>
        <v>0</v>
      </c>
      <c r="AER16" s="402">
        <f>INDEX(' Cash Num-Den_Indi'!$A$2:$ANL$35,MATCH('1617 1718 Comparison'!$A16,' Cash Num-Den_Indi'!$A$2:$A$35,0),MATCH('1617 1718 Comparison'!AER$2,' Cash Num-Den_Indi'!$A$2:$ANL$2,0))-INDEX('1617 Data'!$A$2:$AEW$35,MATCH('1617 1718 Comparison'!$A16,'1617 Data'!$A$2:$A$35,0),MATCH('1617 1718 Comparison'!AER$2,'1617 Data'!$A$2:$AEW$2,0))</f>
        <v>0</v>
      </c>
      <c r="AES16" s="402">
        <f>INDEX(' Cash Num-Den_Indi'!$A$2:$ANL$35,MATCH('1617 1718 Comparison'!$A16,' Cash Num-Den_Indi'!$A$2:$A$35,0),MATCH('1617 1718 Comparison'!AES$2,' Cash Num-Den_Indi'!$A$2:$ANL$2,0))-INDEX('1617 Data'!$A$2:$AEW$35,MATCH('1617 1718 Comparison'!$A16,'1617 Data'!$A$2:$A$35,0),MATCH('1617 1718 Comparison'!AES$2,'1617 Data'!$A$2:$AEW$2,0))</f>
        <v>0</v>
      </c>
      <c r="AET16" s="402">
        <f>INDEX(' Cash Num-Den_Indi'!$A$2:$ANL$35,MATCH('1617 1718 Comparison'!$A16,' Cash Num-Den_Indi'!$A$2:$A$35,0),MATCH('1617 1718 Comparison'!AET$2,' Cash Num-Den_Indi'!$A$2:$ANL$2,0))-INDEX('1617 Data'!$A$2:$AEW$35,MATCH('1617 1718 Comparison'!$A16,'1617 Data'!$A$2:$A$35,0),MATCH('1617 1718 Comparison'!AET$2,'1617 Data'!$A$2:$AEW$2,0))</f>
        <v>0</v>
      </c>
      <c r="AEU16" s="402">
        <f>INDEX(' Cash Num-Den_Indi'!$A$2:$ANL$35,MATCH('1617 1718 Comparison'!$A16,' Cash Num-Den_Indi'!$A$2:$A$35,0),MATCH('1617 1718 Comparison'!AEU$2,' Cash Num-Den_Indi'!$A$2:$ANL$2,0))-INDEX('1617 Data'!$A$2:$AEW$35,MATCH('1617 1718 Comparison'!$A16,'1617 Data'!$A$2:$A$35,0),MATCH('1617 1718 Comparison'!AEU$2,'1617 Data'!$A$2:$AEW$2,0))</f>
        <v>0</v>
      </c>
      <c r="AEV16" s="403" t="e">
        <f>INDEX(' Cash Num-Den_Indi'!$A$2:$ANL$35,MATCH('1617 1718 Comparison'!$A16,' Cash Num-Den_Indi'!$A$2:$A$35,0),MATCH('1617 1718 Comparison'!AEV$2,' Cash Num-Den_Indi'!$A$2:$ANL$2,0))-INDEX('1617 Data'!$A$2:$AEW$35,MATCH('1617 1718 Comparison'!$A16,'1617 Data'!$A$2:$A$35,0),MATCH('1617 1718 Comparison'!AEV$2,'1617 Data'!$A$2:$AEW$2,0))</f>
        <v>#N/A</v>
      </c>
      <c r="AEW16" s="402">
        <f>INDEX(' Cash Num-Den_Indi'!$A$2:$ANL$35,MATCH('1617 1718 Comparison'!$A16,' Cash Num-Den_Indi'!$A$2:$A$35,0),MATCH('1617 1718 Comparison'!AEW$2,' Cash Num-Den_Indi'!$A$2:$ANL$2,0))-INDEX('1617 Data'!$A$2:$AEW$35,MATCH('1617 1718 Comparison'!$A16,'1617 Data'!$A$2:$A$35,0),MATCH('1617 1718 Comparison'!AEW$2,'1617 Data'!$A$2:$AEW$2,0))</f>
        <v>0</v>
      </c>
      <c r="AEX16" s="402">
        <f>INDEX(' Cash Num-Den_Indi'!$A$2:$ANL$35,MATCH('1617 1718 Comparison'!$A16,' Cash Num-Den_Indi'!$A$2:$A$35,0),MATCH('1617 1718 Comparison'!AEX$2,' Cash Num-Den_Indi'!$A$2:$ANL$2,0))-INDEX('1617 Data'!$A$2:$AEW$35,MATCH('1617 1718 Comparison'!$A16,'1617 Data'!$A$2:$A$35,0),MATCH('1617 1718 Comparison'!AEX$2,'1617 Data'!$A$2:$AEW$2,0))</f>
        <v>0</v>
      </c>
      <c r="AEY16" s="402">
        <f>INDEX(' Cash Num-Den_Indi'!$A$2:$ANL$35,MATCH('1617 1718 Comparison'!$A16,' Cash Num-Den_Indi'!$A$2:$A$35,0),MATCH('1617 1718 Comparison'!AEY$2,' Cash Num-Den_Indi'!$A$2:$ANL$2,0))-INDEX('1617 Data'!$A$2:$AEW$35,MATCH('1617 1718 Comparison'!$A16,'1617 Data'!$A$2:$A$35,0),MATCH('1617 1718 Comparison'!AEY$2,'1617 Data'!$A$2:$AEW$2,0))</f>
        <v>0</v>
      </c>
      <c r="AEZ16" s="402">
        <f>INDEX(' Cash Num-Den_Indi'!$A$2:$ANL$35,MATCH('1617 1718 Comparison'!$A16,' Cash Num-Den_Indi'!$A$2:$A$35,0),MATCH('1617 1718 Comparison'!AEZ$2,' Cash Num-Den_Indi'!$A$2:$ANL$2,0))-INDEX('1617 Data'!$A$2:$AEW$35,MATCH('1617 1718 Comparison'!$A16,'1617 Data'!$A$2:$A$35,0),MATCH('1617 1718 Comparison'!AEZ$2,'1617 Data'!$A$2:$AEW$2,0))</f>
        <v>0</v>
      </c>
      <c r="AFA16" s="403" t="e">
        <f>INDEX(' Cash Num-Den_Indi'!$A$2:$ANL$35,MATCH('1617 1718 Comparison'!$A16,' Cash Num-Den_Indi'!$A$2:$A$35,0),MATCH('1617 1718 Comparison'!AFA$2,' Cash Num-Den_Indi'!$A$2:$ANL$2,0))-INDEX('1617 Data'!$A$2:$AEW$35,MATCH('1617 1718 Comparison'!$A16,'1617 Data'!$A$2:$A$35,0),MATCH('1617 1718 Comparison'!AFA$2,'1617 Data'!$A$2:$AEW$2,0))</f>
        <v>#N/A</v>
      </c>
      <c r="AFB16" s="402">
        <f>INDEX(' Cash Num-Den_Indi'!$A$2:$ANL$35,MATCH('1617 1718 Comparison'!$A16,' Cash Num-Den_Indi'!$A$2:$A$35,0),MATCH('1617 1718 Comparison'!AFB$2,' Cash Num-Den_Indi'!$A$2:$ANL$2,0))-INDEX('1617 Data'!$A$2:$AEW$35,MATCH('1617 1718 Comparison'!$A16,'1617 Data'!$A$2:$A$35,0),MATCH('1617 1718 Comparison'!AFB$2,'1617 Data'!$A$2:$AEW$2,0))</f>
        <v>0</v>
      </c>
      <c r="AFC16" s="402">
        <f>INDEX(' Cash Num-Den_Indi'!$A$2:$ANL$35,MATCH('1617 1718 Comparison'!$A16,' Cash Num-Den_Indi'!$A$2:$A$35,0),MATCH('1617 1718 Comparison'!AFC$2,' Cash Num-Den_Indi'!$A$2:$ANL$2,0))-INDEX('1617 Data'!$A$2:$AEW$35,MATCH('1617 1718 Comparison'!$A16,'1617 Data'!$A$2:$A$35,0),MATCH('1617 1718 Comparison'!AFC$2,'1617 Data'!$A$2:$AEW$2,0))</f>
        <v>0</v>
      </c>
      <c r="AFD16" s="402">
        <f>INDEX(' Cash Num-Den_Indi'!$A$2:$ANL$35,MATCH('1617 1718 Comparison'!$A16,' Cash Num-Den_Indi'!$A$2:$A$35,0),MATCH('1617 1718 Comparison'!AFD$2,' Cash Num-Den_Indi'!$A$2:$ANL$2,0))-INDEX('1617 Data'!$A$2:$AEW$35,MATCH('1617 1718 Comparison'!$A16,'1617 Data'!$A$2:$A$35,0),MATCH('1617 1718 Comparison'!AFD$2,'1617 Data'!$A$2:$AEW$2,0))</f>
        <v>0</v>
      </c>
      <c r="AFE16" s="402">
        <f>INDEX(' Cash Num-Den_Indi'!$A$2:$ANL$35,MATCH('1617 1718 Comparison'!$A16,' Cash Num-Den_Indi'!$A$2:$A$35,0),MATCH('1617 1718 Comparison'!AFE$2,' Cash Num-Den_Indi'!$A$2:$ANL$2,0))-INDEX('1617 Data'!$A$2:$AEW$35,MATCH('1617 1718 Comparison'!$A16,'1617 Data'!$A$2:$A$35,0),MATCH('1617 1718 Comparison'!AFE$2,'1617 Data'!$A$2:$AEW$2,0))</f>
        <v>0</v>
      </c>
      <c r="AFF16" s="403" t="e">
        <f>INDEX(' Cash Num-Den_Indi'!$A$2:$ANL$35,MATCH('1617 1718 Comparison'!$A16,' Cash Num-Den_Indi'!$A$2:$A$35,0),MATCH('1617 1718 Comparison'!AFF$2,' Cash Num-Den_Indi'!$A$2:$ANL$2,0))-INDEX('1617 Data'!$A$2:$AEW$35,MATCH('1617 1718 Comparison'!$A16,'1617 Data'!$A$2:$A$35,0),MATCH('1617 1718 Comparison'!AFF$2,'1617 Data'!$A$2:$AEW$2,0))</f>
        <v>#N/A</v>
      </c>
      <c r="AFG16" s="402">
        <f>INDEX(' Cash Num-Den_Indi'!$A$2:$ANL$35,MATCH('1617 1718 Comparison'!$A16,' Cash Num-Den_Indi'!$A$2:$A$35,0),MATCH('1617 1718 Comparison'!AFG$2,' Cash Num-Den_Indi'!$A$2:$ANL$2,0))-INDEX('1617 Data'!$A$2:$AEW$35,MATCH('1617 1718 Comparison'!$A16,'1617 Data'!$A$2:$A$35,0),MATCH('1617 1718 Comparison'!AFG$2,'1617 Data'!$A$2:$AEW$2,0))</f>
        <v>3.1744452602735507E-3</v>
      </c>
      <c r="AFH16" s="403" t="e">
        <f>INDEX(' Cash Num-Den_Indi'!$A$2:$ANL$35,MATCH('1617 1718 Comparison'!$A16,' Cash Num-Den_Indi'!$A$2:$A$35,0),MATCH('1617 1718 Comparison'!AFH$2,' Cash Num-Den_Indi'!$A$2:$ANL$2,0))-INDEX('1617 Data'!$A$2:$AEW$35,MATCH('1617 1718 Comparison'!$A16,'1617 Data'!$A$2:$A$35,0),MATCH('1617 1718 Comparison'!AFH$2,'1617 Data'!$A$2:$AEW$2,0))</f>
        <v>#N/A</v>
      </c>
      <c r="AFI16" s="403" t="e">
        <f>INDEX(' Cash Num-Den_Indi'!$A$2:$ANL$35,MATCH('1617 1718 Comparison'!$A16,' Cash Num-Den_Indi'!$A$2:$A$35,0),MATCH('1617 1718 Comparison'!AFI$2,' Cash Num-Den_Indi'!$A$2:$ANL$2,0))-INDEX('1617 Data'!$A$2:$AEW$35,MATCH('1617 1718 Comparison'!$A16,'1617 Data'!$A$2:$A$35,0),MATCH('1617 1718 Comparison'!AFI$2,'1617 Data'!$A$2:$AEW$2,0))</f>
        <v>#N/A</v>
      </c>
      <c r="AFJ16" s="402">
        <f>INDEX(' Cash Num-Den_Indi'!$A$2:$ANL$35,MATCH('1617 1718 Comparison'!$A16,' Cash Num-Den_Indi'!$A$2:$A$35,0),MATCH('1617 1718 Comparison'!AFJ$2,' Cash Num-Den_Indi'!$A$2:$ANL$2,0))-INDEX('1617 Data'!$A$2:$AEW$35,MATCH('1617 1718 Comparison'!$A16,'1617 Data'!$A$2:$A$35,0),MATCH('1617 1718 Comparison'!AFJ$2,'1617 Data'!$A$2:$AEW$2,0))</f>
        <v>-2.659105547459184E-3</v>
      </c>
      <c r="AFK16" s="403" t="e">
        <f>INDEX(' Cash Num-Den_Indi'!$A$2:$ANL$35,MATCH('1617 1718 Comparison'!$A16,' Cash Num-Den_Indi'!$A$2:$A$35,0),MATCH('1617 1718 Comparison'!AFK$2,' Cash Num-Den_Indi'!$A$2:$ANL$2,0))-INDEX('1617 Data'!$A$2:$AEW$35,MATCH('1617 1718 Comparison'!$A16,'1617 Data'!$A$2:$A$35,0),MATCH('1617 1718 Comparison'!AFK$2,'1617 Data'!$A$2:$AEW$2,0))</f>
        <v>#N/A</v>
      </c>
      <c r="AFL16" s="403" t="e">
        <f>INDEX(' Cash Num-Den_Indi'!$A$2:$ANL$35,MATCH('1617 1718 Comparison'!$A16,' Cash Num-Den_Indi'!$A$2:$A$35,0),MATCH('1617 1718 Comparison'!AFL$2,' Cash Num-Den_Indi'!$A$2:$ANL$2,0))-INDEX('1617 Data'!$A$2:$AEW$35,MATCH('1617 1718 Comparison'!$A16,'1617 Data'!$A$2:$A$35,0),MATCH('1617 1718 Comparison'!AFL$2,'1617 Data'!$A$2:$AEW$2,0))</f>
        <v>#N/A</v>
      </c>
      <c r="AFM16" s="402">
        <f>INDEX(' Cash Num-Den_Indi'!$A$2:$ANL$35,MATCH('1617 1718 Comparison'!$A16,' Cash Num-Den_Indi'!$A$2:$A$35,0),MATCH('1617 1718 Comparison'!AFM$2,' Cash Num-Den_Indi'!$A$2:$ANL$2,0))-INDEX('1617 Data'!$A$2:$AEW$35,MATCH('1617 1718 Comparison'!$A16,'1617 Data'!$A$2:$A$35,0),MATCH('1617 1718 Comparison'!AFM$2,'1617 Data'!$A$2:$AEW$2,0))</f>
        <v>2.86068569357667E-3</v>
      </c>
      <c r="AFN16" s="403" t="e">
        <f>INDEX(' Cash Num-Den_Indi'!$A$2:$ANL$35,MATCH('1617 1718 Comparison'!$A16,' Cash Num-Den_Indi'!$A$2:$A$35,0),MATCH('1617 1718 Comparison'!AFN$2,' Cash Num-Den_Indi'!$A$2:$ANL$2,0))-INDEX('1617 Data'!$A$2:$AEW$35,MATCH('1617 1718 Comparison'!$A16,'1617 Data'!$A$2:$A$35,0),MATCH('1617 1718 Comparison'!AFN$2,'1617 Data'!$A$2:$AEW$2,0))</f>
        <v>#N/A</v>
      </c>
      <c r="AFO16" s="403" t="e">
        <f>INDEX(' Cash Num-Den_Indi'!$A$2:$ANL$35,MATCH('1617 1718 Comparison'!$A16,' Cash Num-Den_Indi'!$A$2:$A$35,0),MATCH('1617 1718 Comparison'!AFO$2,' Cash Num-Den_Indi'!$A$2:$ANL$2,0))-INDEX('1617 Data'!$A$2:$AEW$35,MATCH('1617 1718 Comparison'!$A16,'1617 Data'!$A$2:$A$35,0),MATCH('1617 1718 Comparison'!AFO$2,'1617 Data'!$A$2:$AEW$2,0))</f>
        <v>#N/A</v>
      </c>
      <c r="AFP16" s="402">
        <f>INDEX(' Cash Num-Den_Indi'!$A$2:$ANL$35,MATCH('1617 1718 Comparison'!$A16,' Cash Num-Den_Indi'!$A$2:$A$35,0),MATCH('1617 1718 Comparison'!AFP$2,' Cash Num-Den_Indi'!$A$2:$ANL$2,0))-INDEX('1617 Data'!$A$2:$AEW$35,MATCH('1617 1718 Comparison'!$A16,'1617 Data'!$A$2:$A$35,0),MATCH('1617 1718 Comparison'!AFP$2,'1617 Data'!$A$2:$AEW$2,0))</f>
        <v>3.4949333053990728E-4</v>
      </c>
      <c r="AFQ16" s="403" t="e">
        <f>INDEX(' Cash Num-Den_Indi'!$A$2:$ANL$35,MATCH('1617 1718 Comparison'!$A16,' Cash Num-Den_Indi'!$A$2:$A$35,0),MATCH('1617 1718 Comparison'!AFQ$2,' Cash Num-Den_Indi'!$A$2:$ANL$2,0))-INDEX('1617 Data'!$A$2:$AEW$35,MATCH('1617 1718 Comparison'!$A16,'1617 Data'!$A$2:$A$35,0),MATCH('1617 1718 Comparison'!AFQ$2,'1617 Data'!$A$2:$AEW$2,0))</f>
        <v>#N/A</v>
      </c>
      <c r="AFR16" s="403" t="e">
        <f>INDEX(' Cash Num-Den_Indi'!$A$2:$ANL$35,MATCH('1617 1718 Comparison'!$A16,' Cash Num-Den_Indi'!$A$2:$A$35,0),MATCH('1617 1718 Comparison'!AFR$2,' Cash Num-Den_Indi'!$A$2:$ANL$2,0))-INDEX('1617 Data'!$A$2:$AEW$35,MATCH('1617 1718 Comparison'!$A16,'1617 Data'!$A$2:$A$35,0),MATCH('1617 1718 Comparison'!AFR$2,'1617 Data'!$A$2:$AEW$2,0))</f>
        <v>#N/A</v>
      </c>
      <c r="AFS16" s="403" t="e">
        <f>INDEX(' Cash Num-Den_Indi'!$A$2:$ANL$35,MATCH('1617 1718 Comparison'!$A16,' Cash Num-Den_Indi'!$A$2:$A$35,0),MATCH('1617 1718 Comparison'!AFS$2,' Cash Num-Den_Indi'!$A$2:$ANL$2,0))-INDEX('1617 Data'!$A$2:$AEW$35,MATCH('1617 1718 Comparison'!$A16,'1617 Data'!$A$2:$A$35,0),MATCH('1617 1718 Comparison'!AFS$2,'1617 Data'!$A$2:$AEW$2,0))</f>
        <v>#N/A</v>
      </c>
      <c r="AFT16" s="403" t="e">
        <f>INDEX(' Cash Num-Den_Indi'!$A$2:$ANL$35,MATCH('1617 1718 Comparison'!$A16,' Cash Num-Den_Indi'!$A$2:$A$35,0),MATCH('1617 1718 Comparison'!AFT$2,' Cash Num-Den_Indi'!$A$2:$ANL$2,0))-INDEX('1617 Data'!$A$2:$AEW$35,MATCH('1617 1718 Comparison'!$A16,'1617 Data'!$A$2:$A$35,0),MATCH('1617 1718 Comparison'!AFT$2,'1617 Data'!$A$2:$AEW$2,0))</f>
        <v>#N/A</v>
      </c>
      <c r="AFU16" s="403" t="e">
        <f>INDEX(' Cash Num-Den_Indi'!$A$2:$ANL$35,MATCH('1617 1718 Comparison'!$A16,' Cash Num-Den_Indi'!$A$2:$A$35,0),MATCH('1617 1718 Comparison'!AFU$2,' Cash Num-Den_Indi'!$A$2:$ANL$2,0))-INDEX('1617 Data'!$A$2:$AEW$35,MATCH('1617 1718 Comparison'!$A16,'1617 Data'!$A$2:$A$35,0),MATCH('1617 1718 Comparison'!AFU$2,'1617 Data'!$A$2:$AEW$2,0))</f>
        <v>#N/A</v>
      </c>
      <c r="AFV16" s="402">
        <f>INDEX(' Cash Num-Den_Indi'!$A$2:$ANL$35,MATCH('1617 1718 Comparison'!$A16,' Cash Num-Den_Indi'!$A$2:$A$35,0),MATCH('1617 1718 Comparison'!AFV$2,' Cash Num-Den_Indi'!$A$2:$ANL$2,0))-INDEX('1617 Data'!$A$2:$AEW$35,MATCH('1617 1718 Comparison'!$A16,'1617 Data'!$A$2:$A$35,0),MATCH('1617 1718 Comparison'!AFV$2,'1617 Data'!$A$2:$AEW$2,0))</f>
        <v>0</v>
      </c>
      <c r="AFW16" s="402">
        <f>INDEX(' Cash Num-Den_Indi'!$A$2:$ANL$35,MATCH('1617 1718 Comparison'!$A16,' Cash Num-Den_Indi'!$A$2:$A$35,0),MATCH('1617 1718 Comparison'!AFW$2,' Cash Num-Den_Indi'!$A$2:$ANL$2,0))-INDEX('1617 Data'!$A$2:$AEW$35,MATCH('1617 1718 Comparison'!$A16,'1617 Data'!$A$2:$A$35,0),MATCH('1617 1718 Comparison'!AFW$2,'1617 Data'!$A$2:$AEW$2,0))</f>
        <v>0</v>
      </c>
      <c r="AFX16" s="402">
        <f>INDEX(' Cash Num-Den_Indi'!$A$2:$ANL$35,MATCH('1617 1718 Comparison'!$A16,' Cash Num-Den_Indi'!$A$2:$A$35,0),MATCH('1617 1718 Comparison'!AFX$2,' Cash Num-Den_Indi'!$A$2:$ANL$2,0))-INDEX('1617 Data'!$A$2:$AEW$35,MATCH('1617 1718 Comparison'!$A16,'1617 Data'!$A$2:$A$35,0),MATCH('1617 1718 Comparison'!AFX$2,'1617 Data'!$A$2:$AEW$2,0))</f>
        <v>0</v>
      </c>
      <c r="AFY16" s="402">
        <v>0</v>
      </c>
      <c r="AFZ16" s="403" t="e">
        <f>INDEX(' Cash Num-Den_Indi'!$A$2:$ANL$35,MATCH('1617 1718 Comparison'!$A16,' Cash Num-Den_Indi'!$A$2:$A$35,0),MATCH('1617 1718 Comparison'!AFZ$2,' Cash Num-Den_Indi'!$A$2:$ANL$2,0))-INDEX('1617 Data'!$A$2:$AEW$35,MATCH('1617 1718 Comparison'!$A16,'1617 Data'!$A$2:$A$35,0),MATCH('1617 1718 Comparison'!AFZ$2,'1617 Data'!$A$2:$AEW$2,0))</f>
        <v>#N/A</v>
      </c>
      <c r="AGA16" s="403" t="e">
        <f>INDEX(' Cash Num-Den_Indi'!$A$2:$ANL$35,MATCH('1617 1718 Comparison'!$A16,' Cash Num-Den_Indi'!$A$2:$A$35,0),MATCH('1617 1718 Comparison'!AGA$2,' Cash Num-Den_Indi'!$A$2:$ANL$2,0))-INDEX('1617 Data'!$A$2:$AEW$35,MATCH('1617 1718 Comparison'!$A16,'1617 Data'!$A$2:$A$35,0),MATCH('1617 1718 Comparison'!AGA$2,'1617 Data'!$A$2:$AEW$2,0))</f>
        <v>#N/A</v>
      </c>
      <c r="AGB16" s="402">
        <f>INDEX(' Cash Num-Den_Indi'!$A$2:$ANL$35,MATCH('1617 1718 Comparison'!$A16,' Cash Num-Den_Indi'!$A$2:$A$35,0),MATCH('1617 1718 Comparison'!AGB$2,' Cash Num-Den_Indi'!$A$2:$ANL$2,0))-INDEX('1617 Data'!$A$2:$AEW$35,MATCH('1617 1718 Comparison'!$A16,'1617 Data'!$A$2:$A$35,0),MATCH('1617 1718 Comparison'!AGB$2,'1617 Data'!$A$2:$AEW$2,0))</f>
        <v>3.7975540225869686E-3</v>
      </c>
      <c r="AGC16" s="403" t="e">
        <f>INDEX(' Cash Num-Den_Indi'!$A$2:$ANL$35,MATCH('1617 1718 Comparison'!$A16,' Cash Num-Den_Indi'!$A$2:$A$35,0),MATCH('1617 1718 Comparison'!AGC$2,' Cash Num-Den_Indi'!$A$2:$ANL$2,0))-INDEX('1617 Data'!$A$2:$AEW$35,MATCH('1617 1718 Comparison'!$A16,'1617 Data'!$A$2:$A$35,0),MATCH('1617 1718 Comparison'!AGC$2,'1617 Data'!$A$2:$AEW$2,0))</f>
        <v>#N/A</v>
      </c>
      <c r="AGD16" s="403" t="e">
        <f>INDEX(' Cash Num-Den_Indi'!$A$2:$ANL$35,MATCH('1617 1718 Comparison'!$A16,' Cash Num-Den_Indi'!$A$2:$A$35,0),MATCH('1617 1718 Comparison'!AGD$2,' Cash Num-Den_Indi'!$A$2:$ANL$2,0))-INDEX('1617 Data'!$A$2:$AEW$35,MATCH('1617 1718 Comparison'!$A16,'1617 Data'!$A$2:$A$35,0),MATCH('1617 1718 Comparison'!AGD$2,'1617 Data'!$A$2:$AEW$2,0))</f>
        <v>#N/A</v>
      </c>
      <c r="AGE16" s="402">
        <f>INDEX(' Cash Num-Den_Indi'!$A$2:$ANL$35,MATCH('1617 1718 Comparison'!$A16,' Cash Num-Den_Indi'!$A$2:$A$35,0),MATCH('1617 1718 Comparison'!AGE$2,' Cash Num-Den_Indi'!$A$2:$ANL$2,0))-INDEX('1617 Data'!$A$2:$AEW$35,MATCH('1617 1718 Comparison'!$A16,'1617 Data'!$A$2:$A$35,0),MATCH('1617 1718 Comparison'!AGE$2,'1617 Data'!$A$2:$AEW$2,0))</f>
        <v>-3.3989548235787703E-3</v>
      </c>
      <c r="AGF16" s="403" t="e">
        <f>INDEX(' Cash Num-Den_Indi'!$A$2:$ANL$35,MATCH('1617 1718 Comparison'!$A16,' Cash Num-Den_Indi'!$A$2:$A$35,0),MATCH('1617 1718 Comparison'!AGF$2,' Cash Num-Den_Indi'!$A$2:$ANL$2,0))-INDEX('1617 Data'!$A$2:$AEW$35,MATCH('1617 1718 Comparison'!$A16,'1617 Data'!$A$2:$A$35,0),MATCH('1617 1718 Comparison'!AGF$2,'1617 Data'!$A$2:$AEW$2,0))</f>
        <v>#N/A</v>
      </c>
      <c r="AGG16" s="403" t="e">
        <f>INDEX(' Cash Num-Den_Indi'!$A$2:$ANL$35,MATCH('1617 1718 Comparison'!$A16,' Cash Num-Den_Indi'!$A$2:$A$35,0),MATCH('1617 1718 Comparison'!AGG$2,' Cash Num-Den_Indi'!$A$2:$ANL$2,0))-INDEX('1617 Data'!$A$2:$AEW$35,MATCH('1617 1718 Comparison'!$A16,'1617 Data'!$A$2:$A$35,0),MATCH('1617 1718 Comparison'!AGG$2,'1617 Data'!$A$2:$AEW$2,0))</f>
        <v>#N/A</v>
      </c>
      <c r="AGH16" s="402">
        <f>INDEX(' Cash Num-Den_Indi'!$A$2:$ANL$35,MATCH('1617 1718 Comparison'!$A16,' Cash Num-Den_Indi'!$A$2:$A$35,0),MATCH('1617 1718 Comparison'!AGH$2,' Cash Num-Den_Indi'!$A$2:$ANL$2,0))-INDEX('1617 Data'!$A$2:$AEW$35,MATCH('1617 1718 Comparison'!$A16,'1617 Data'!$A$2:$A$35,0),MATCH('1617 1718 Comparison'!AGH$2,'1617 Data'!$A$2:$AEW$2,0))</f>
        <v>0</v>
      </c>
      <c r="AGI16" s="403" t="e">
        <f>INDEX(' Cash Num-Den_Indi'!$A$2:$ANL$35,MATCH('1617 1718 Comparison'!$A16,' Cash Num-Den_Indi'!$A$2:$A$35,0),MATCH('1617 1718 Comparison'!AGI$2,' Cash Num-Den_Indi'!$A$2:$ANL$2,0))-INDEX('1617 Data'!$A$2:$AEW$35,MATCH('1617 1718 Comparison'!$A16,'1617 Data'!$A$2:$A$35,0),MATCH('1617 1718 Comparison'!AGI$2,'1617 Data'!$A$2:$AEW$2,0))</f>
        <v>#N/A</v>
      </c>
      <c r="AGJ16" s="403" t="e">
        <f>INDEX(' Cash Num-Den_Indi'!$A$2:$ANL$35,MATCH('1617 1718 Comparison'!$A16,' Cash Num-Den_Indi'!$A$2:$A$35,0),MATCH('1617 1718 Comparison'!AGJ$2,' Cash Num-Den_Indi'!$A$2:$ANL$2,0))-INDEX('1617 Data'!$A$2:$AEW$35,MATCH('1617 1718 Comparison'!$A16,'1617 Data'!$A$2:$A$35,0),MATCH('1617 1718 Comparison'!AGJ$2,'1617 Data'!$A$2:$AEW$2,0))</f>
        <v>#N/A</v>
      </c>
      <c r="AGK16" s="403" t="e">
        <f>INDEX(' Cash Num-Den_Indi'!$A$2:$ANL$35,MATCH('1617 1718 Comparison'!$A16,' Cash Num-Den_Indi'!$A$2:$A$35,0),MATCH('1617 1718 Comparison'!AGK$2,' Cash Num-Den_Indi'!$A$2:$ANL$2,0))-INDEX('1617 Data'!$A$2:$AEW$35,MATCH('1617 1718 Comparison'!$A16,'1617 Data'!$A$2:$A$35,0),MATCH('1617 1718 Comparison'!AGK$2,'1617 Data'!$A$2:$AEW$2,0))</f>
        <v>#N/A</v>
      </c>
      <c r="AGL16" s="403" t="e">
        <f>INDEX(' Cash Num-Den_Indi'!$A$2:$ANL$35,MATCH('1617 1718 Comparison'!$A16,' Cash Num-Den_Indi'!$A$2:$A$35,0),MATCH('1617 1718 Comparison'!AGL$2,' Cash Num-Den_Indi'!$A$2:$ANL$2,0))-INDEX('1617 Data'!$A$2:$AEW$35,MATCH('1617 1718 Comparison'!$A16,'1617 Data'!$A$2:$A$35,0),MATCH('1617 1718 Comparison'!AGL$2,'1617 Data'!$A$2:$AEW$2,0))</f>
        <v>#N/A</v>
      </c>
      <c r="AGM16" s="403" t="e">
        <f>INDEX(' Cash Num-Den_Indi'!$A$2:$ANL$35,MATCH('1617 1718 Comparison'!$A16,' Cash Num-Den_Indi'!$A$2:$A$35,0),MATCH('1617 1718 Comparison'!AGM$2,' Cash Num-Den_Indi'!$A$2:$ANL$2,0))-INDEX('1617 Data'!$A$2:$AEW$35,MATCH('1617 1718 Comparison'!$A16,'1617 Data'!$A$2:$A$35,0),MATCH('1617 1718 Comparison'!AGM$2,'1617 Data'!$A$2:$AEW$2,0))</f>
        <v>#N/A</v>
      </c>
      <c r="AGN16" s="402">
        <f>INDEX(' Cash Num-Den_Indi'!$A$2:$ANL$35,MATCH('1617 1718 Comparison'!$A16,' Cash Num-Den_Indi'!$A$2:$A$35,0),MATCH('1617 1718 Comparison'!AGN$2,' Cash Num-Den_Indi'!$A$2:$ANL$2,0))-INDEX('1617 Data'!$A$2:$AEW$35,MATCH('1617 1718 Comparison'!$A16,'1617 Data'!$A$2:$A$35,0),MATCH('1617 1718 Comparison'!AGN$2,'1617 Data'!$A$2:$AEW$2,0))</f>
        <v>0</v>
      </c>
      <c r="AGO16" s="402">
        <f>INDEX(' Cash Num-Den_Indi'!$A$2:$ANL$35,MATCH('1617 1718 Comparison'!$A16,' Cash Num-Den_Indi'!$A$2:$A$35,0),MATCH('1617 1718 Comparison'!AGO$2,' Cash Num-Den_Indi'!$A$2:$ANL$2,0))-INDEX('1617 Data'!$A$2:$AEW$35,MATCH('1617 1718 Comparison'!$A16,'1617 Data'!$A$2:$A$35,0),MATCH('1617 1718 Comparison'!AGO$2,'1617 Data'!$A$2:$AEW$2,0))</f>
        <v>0</v>
      </c>
      <c r="AGP16" s="402">
        <f>INDEX(' Cash Num-Den_Indi'!$A$2:$ANL$35,MATCH('1617 1718 Comparison'!$A16,' Cash Num-Den_Indi'!$A$2:$A$35,0),MATCH('1617 1718 Comparison'!AGP$2,' Cash Num-Den_Indi'!$A$2:$ANL$2,0))-INDEX('1617 Data'!$A$2:$AEW$35,MATCH('1617 1718 Comparison'!$A16,'1617 Data'!$A$2:$A$35,0),MATCH('1617 1718 Comparison'!AGP$2,'1617 Data'!$A$2:$AEW$2,0))</f>
        <v>0</v>
      </c>
      <c r="AGQ16" s="402">
        <f>INDEX(' Cash Num-Den_Indi'!$A$2:$ANL$35,MATCH('1617 1718 Comparison'!$A16,' Cash Num-Den_Indi'!$A$2:$A$35,0),MATCH('1617 1718 Comparison'!AGQ$2,' Cash Num-Den_Indi'!$A$2:$ANL$2,0))-INDEX('1617 Data'!$A$2:$AEW$35,MATCH('1617 1718 Comparison'!$A16,'1617 Data'!$A$2:$A$35,0),MATCH('1617 1718 Comparison'!AGQ$2,'1617 Data'!$A$2:$AEW$2,0))</f>
        <v>4.7913446676943749E-3</v>
      </c>
      <c r="AGR16" s="403" t="e">
        <f>INDEX(' Cash Num-Den_Indi'!$A$2:$ANL$35,MATCH('1617 1718 Comparison'!$A16,' Cash Num-Den_Indi'!$A$2:$A$35,0),MATCH('1617 1718 Comparison'!AGR$2,' Cash Num-Den_Indi'!$A$2:$ANL$2,0))-INDEX('1617 Data'!$A$2:$AEW$35,MATCH('1617 1718 Comparison'!$A16,'1617 Data'!$A$2:$A$35,0),MATCH('1617 1718 Comparison'!AGR$2,'1617 Data'!$A$2:$AEW$2,0))</f>
        <v>#N/A</v>
      </c>
      <c r="AGS16" s="403" t="e">
        <f>INDEX(' Cash Num-Den_Indi'!$A$2:$ANL$35,MATCH('1617 1718 Comparison'!$A16,' Cash Num-Den_Indi'!$A$2:$A$35,0),MATCH('1617 1718 Comparison'!AGS$2,' Cash Num-Den_Indi'!$A$2:$ANL$2,0))-INDEX('1617 Data'!$A$2:$AEW$35,MATCH('1617 1718 Comparison'!$A16,'1617 Data'!$A$2:$A$35,0),MATCH('1617 1718 Comparison'!AGS$2,'1617 Data'!$A$2:$AEW$2,0))</f>
        <v>#N/A</v>
      </c>
      <c r="AGT16" s="402">
        <f>INDEX(' Cash Num-Den_Indi'!$A$2:$ANL$35,MATCH('1617 1718 Comparison'!$A16,' Cash Num-Den_Indi'!$A$2:$A$35,0),MATCH('1617 1718 Comparison'!AGT$2,' Cash Num-Den_Indi'!$A$2:$ANL$2,0))-INDEX('1617 Data'!$A$2:$AEW$35,MATCH('1617 1718 Comparison'!$A16,'1617 Data'!$A$2:$A$35,0),MATCH('1617 1718 Comparison'!AGT$2,'1617 Data'!$A$2:$AEW$2,0))</f>
        <v>-2.9887310141418766E-4</v>
      </c>
      <c r="AGU16" s="403" t="e">
        <f>INDEX(' Cash Num-Den_Indi'!$A$2:$ANL$35,MATCH('1617 1718 Comparison'!$A16,' Cash Num-Den_Indi'!$A$2:$A$35,0),MATCH('1617 1718 Comparison'!AGU$2,' Cash Num-Den_Indi'!$A$2:$ANL$2,0))-INDEX('1617 Data'!$A$2:$AEW$35,MATCH('1617 1718 Comparison'!$A16,'1617 Data'!$A$2:$A$35,0),MATCH('1617 1718 Comparison'!AGU$2,'1617 Data'!$A$2:$AEW$2,0))</f>
        <v>#N/A</v>
      </c>
      <c r="AGV16" s="403" t="e">
        <f>INDEX(' Cash Num-Den_Indi'!$A$2:$ANL$35,MATCH('1617 1718 Comparison'!$A16,' Cash Num-Den_Indi'!$A$2:$A$35,0),MATCH('1617 1718 Comparison'!AGV$2,' Cash Num-Den_Indi'!$A$2:$ANL$2,0))-INDEX('1617 Data'!$A$2:$AEW$35,MATCH('1617 1718 Comparison'!$A16,'1617 Data'!$A$2:$A$35,0),MATCH('1617 1718 Comparison'!AGV$2,'1617 Data'!$A$2:$AEW$2,0))</f>
        <v>#N/A</v>
      </c>
      <c r="AGW16" s="402">
        <f>INDEX(' Cash Num-Den_Indi'!$A$2:$ANL$35,MATCH('1617 1718 Comparison'!$A16,' Cash Num-Den_Indi'!$A$2:$A$35,0),MATCH('1617 1718 Comparison'!AGW$2,' Cash Num-Den_Indi'!$A$2:$ANL$2,0))-INDEX('1617 Data'!$A$2:$AEW$35,MATCH('1617 1718 Comparison'!$A16,'1617 Data'!$A$2:$A$35,0),MATCH('1617 1718 Comparison'!AGW$2,'1617 Data'!$A$2:$AEW$2,0))</f>
        <v>9.7134828027378717E-4</v>
      </c>
      <c r="AGX16" s="403" t="e">
        <f>INDEX(' Cash Num-Den_Indi'!$A$2:$ANL$35,MATCH('1617 1718 Comparison'!$A16,' Cash Num-Den_Indi'!$A$2:$A$35,0),MATCH('1617 1718 Comparison'!AGX$2,' Cash Num-Den_Indi'!$A$2:$ANL$2,0))-INDEX('1617 Data'!$A$2:$AEW$35,MATCH('1617 1718 Comparison'!$A16,'1617 Data'!$A$2:$A$35,0),MATCH('1617 1718 Comparison'!AGX$2,'1617 Data'!$A$2:$AEW$2,0))</f>
        <v>#N/A</v>
      </c>
      <c r="AGY16" s="403" t="e">
        <f>INDEX(' Cash Num-Den_Indi'!$A$2:$ANL$35,MATCH('1617 1718 Comparison'!$A16,' Cash Num-Den_Indi'!$A$2:$A$35,0),MATCH('1617 1718 Comparison'!AGY$2,' Cash Num-Den_Indi'!$A$2:$ANL$2,0))-INDEX('1617 Data'!$A$2:$AEW$35,MATCH('1617 1718 Comparison'!$A16,'1617 Data'!$A$2:$A$35,0),MATCH('1617 1718 Comparison'!AGY$2,'1617 Data'!$A$2:$AEW$2,0))</f>
        <v>#N/A</v>
      </c>
      <c r="AGZ16" s="402">
        <f>INDEX(' Cash Num-Den_Indi'!$A$2:$ANL$35,MATCH('1617 1718 Comparison'!$A16,' Cash Num-Den_Indi'!$A$2:$A$35,0),MATCH('1617 1718 Comparison'!AGZ$2,' Cash Num-Den_Indi'!$A$2:$ANL$2,0))-INDEX('1617 Data'!$A$2:$AEW$35,MATCH('1617 1718 Comparison'!$A16,'1617 Data'!$A$2:$A$35,0),MATCH('1617 1718 Comparison'!AGZ$2,'1617 Data'!$A$2:$AEW$2,0))</f>
        <v>1.3540067546813361E-3</v>
      </c>
      <c r="AHA16" s="403" t="e">
        <f>INDEX(' Cash Num-Den_Indi'!$A$2:$ANL$35,MATCH('1617 1718 Comparison'!$A16,' Cash Num-Den_Indi'!$A$2:$A$35,0),MATCH('1617 1718 Comparison'!AHA$2,' Cash Num-Den_Indi'!$A$2:$ANL$2,0))-INDEX('1617 Data'!$A$2:$AEW$35,MATCH('1617 1718 Comparison'!$A16,'1617 Data'!$A$2:$A$35,0),MATCH('1617 1718 Comparison'!AHA$2,'1617 Data'!$A$2:$AEW$2,0))</f>
        <v>#N/A</v>
      </c>
      <c r="AHB16" s="403" t="e">
        <f>INDEX(' Cash Num-Den_Indi'!$A$2:$ANL$35,MATCH('1617 1718 Comparison'!$A16,' Cash Num-Den_Indi'!$A$2:$A$35,0),MATCH('1617 1718 Comparison'!AHB$2,' Cash Num-Den_Indi'!$A$2:$ANL$2,0))-INDEX('1617 Data'!$A$2:$AEW$35,MATCH('1617 1718 Comparison'!$A16,'1617 Data'!$A$2:$A$35,0),MATCH('1617 1718 Comparison'!AHB$2,'1617 Data'!$A$2:$AEW$2,0))</f>
        <v>#N/A</v>
      </c>
      <c r="AHC16" s="403" t="e">
        <f>INDEX(' Cash Num-Den_Indi'!$A$2:$ANL$35,MATCH('1617 1718 Comparison'!$A16,' Cash Num-Den_Indi'!$A$2:$A$35,0),MATCH('1617 1718 Comparison'!AHC$2,' Cash Num-Den_Indi'!$A$2:$ANL$2,0))-INDEX('1617 Data'!$A$2:$AEW$35,MATCH('1617 1718 Comparison'!$A16,'1617 Data'!$A$2:$A$35,0),MATCH('1617 1718 Comparison'!AHC$2,'1617 Data'!$A$2:$AEW$2,0))</f>
        <v>#N/A</v>
      </c>
      <c r="AHD16" s="403" t="e">
        <f>INDEX(' Cash Num-Den_Indi'!$A$2:$ANL$35,MATCH('1617 1718 Comparison'!$A16,' Cash Num-Den_Indi'!$A$2:$A$35,0),MATCH('1617 1718 Comparison'!AHD$2,' Cash Num-Den_Indi'!$A$2:$ANL$2,0))-INDEX('1617 Data'!$A$2:$AEW$35,MATCH('1617 1718 Comparison'!$A16,'1617 Data'!$A$2:$A$35,0),MATCH('1617 1718 Comparison'!AHD$2,'1617 Data'!$A$2:$AEW$2,0))</f>
        <v>#N/A</v>
      </c>
      <c r="AHE16" s="403" t="e">
        <f>INDEX(' Cash Num-Den_Indi'!$A$2:$ANL$35,MATCH('1617 1718 Comparison'!$A16,' Cash Num-Den_Indi'!$A$2:$A$35,0),MATCH('1617 1718 Comparison'!AHE$2,' Cash Num-Den_Indi'!$A$2:$ANL$2,0))-INDEX('1617 Data'!$A$2:$AEW$35,MATCH('1617 1718 Comparison'!$A16,'1617 Data'!$A$2:$A$35,0),MATCH('1617 1718 Comparison'!AHE$2,'1617 Data'!$A$2:$AEW$2,0))</f>
        <v>#N/A</v>
      </c>
      <c r="AHF16" s="402">
        <f>INDEX(' Cash Num-Den_Indi'!$A$2:$ANL$35,MATCH('1617 1718 Comparison'!$A16,' Cash Num-Den_Indi'!$A$2:$A$35,0),MATCH('1617 1718 Comparison'!AHF$2,' Cash Num-Den_Indi'!$A$2:$ANL$2,0))-INDEX('1617 Data'!$A$2:$AEW$35,MATCH('1617 1718 Comparison'!$A16,'1617 Data'!$A$2:$A$35,0),MATCH('1617 1718 Comparison'!AHF$2,'1617 Data'!$A$2:$AEW$2,0))</f>
        <v>-3.6701690664582287E-3</v>
      </c>
      <c r="AHG16" s="403" t="e">
        <f>INDEX(' Cash Num-Den_Indi'!$A$2:$ANL$35,MATCH('1617 1718 Comparison'!$A16,' Cash Num-Den_Indi'!$A$2:$A$35,0),MATCH('1617 1718 Comparison'!AHG$2,' Cash Num-Den_Indi'!$A$2:$ANL$2,0))-INDEX('1617 Data'!$A$2:$AEW$35,MATCH('1617 1718 Comparison'!$A16,'1617 Data'!$A$2:$A$35,0),MATCH('1617 1718 Comparison'!AHG$2,'1617 Data'!$A$2:$AEW$2,0))</f>
        <v>#N/A</v>
      </c>
      <c r="AHH16" s="403" t="e">
        <f>INDEX(' Cash Num-Den_Indi'!$A$2:$ANL$35,MATCH('1617 1718 Comparison'!$A16,' Cash Num-Den_Indi'!$A$2:$A$35,0),MATCH('1617 1718 Comparison'!AHH$2,' Cash Num-Den_Indi'!$A$2:$ANL$2,0))-INDEX('1617 Data'!$A$2:$AEW$35,MATCH('1617 1718 Comparison'!$A16,'1617 Data'!$A$2:$A$35,0),MATCH('1617 1718 Comparison'!AHH$2,'1617 Data'!$A$2:$AEW$2,0))</f>
        <v>#N/A</v>
      </c>
      <c r="AHI16" s="402">
        <f>INDEX(' Cash Num-Den_Indi'!$A$2:$ANL$35,MATCH('1617 1718 Comparison'!$A16,' Cash Num-Den_Indi'!$A$2:$A$35,0),MATCH('1617 1718 Comparison'!AHI$2,' Cash Num-Den_Indi'!$A$2:$ANL$2,0))-INDEX('1617 Data'!$A$2:$AEW$35,MATCH('1617 1718 Comparison'!$A16,'1617 Data'!$A$2:$A$35,0),MATCH('1617 1718 Comparison'!AHI$2,'1617 Data'!$A$2:$AEW$2,0))</f>
        <v>-1.6421315530372738E-3</v>
      </c>
      <c r="AHJ16" s="403" t="e">
        <f>INDEX(' Cash Num-Den_Indi'!$A$2:$ANL$35,MATCH('1617 1718 Comparison'!$A16,' Cash Num-Den_Indi'!$A$2:$A$35,0),MATCH('1617 1718 Comparison'!AHJ$2,' Cash Num-Den_Indi'!$A$2:$ANL$2,0))-INDEX('1617 Data'!$A$2:$AEW$35,MATCH('1617 1718 Comparison'!$A16,'1617 Data'!$A$2:$A$35,0),MATCH('1617 1718 Comparison'!AHJ$2,'1617 Data'!$A$2:$AEW$2,0))</f>
        <v>#N/A</v>
      </c>
      <c r="AHK16" s="403" t="e">
        <f>INDEX(' Cash Num-Den_Indi'!$A$2:$ANL$35,MATCH('1617 1718 Comparison'!$A16,' Cash Num-Den_Indi'!$A$2:$A$35,0),MATCH('1617 1718 Comparison'!AHK$2,' Cash Num-Den_Indi'!$A$2:$ANL$2,0))-INDEX('1617 Data'!$A$2:$AEW$35,MATCH('1617 1718 Comparison'!$A16,'1617 Data'!$A$2:$A$35,0),MATCH('1617 1718 Comparison'!AHK$2,'1617 Data'!$A$2:$AEW$2,0))</f>
        <v>#N/A</v>
      </c>
      <c r="AHL16" s="402">
        <f>INDEX(' Cash Num-Den_Indi'!$A$2:$ANL$35,MATCH('1617 1718 Comparison'!$A16,' Cash Num-Den_Indi'!$A$2:$A$35,0),MATCH('1617 1718 Comparison'!AHL$2,' Cash Num-Den_Indi'!$A$2:$ANL$2,0))-INDEX('1617 Data'!$A$2:$AEW$35,MATCH('1617 1718 Comparison'!$A16,'1617 Data'!$A$2:$A$35,0),MATCH('1617 1718 Comparison'!AHL$2,'1617 Data'!$A$2:$AEW$2,0))</f>
        <v>4.751131221718552E-3</v>
      </c>
      <c r="AHM16" s="403" t="e">
        <f>INDEX(' Cash Num-Den_Indi'!$A$2:$ANL$35,MATCH('1617 1718 Comparison'!$A16,' Cash Num-Den_Indi'!$A$2:$A$35,0),MATCH('1617 1718 Comparison'!AHM$2,' Cash Num-Den_Indi'!$A$2:$ANL$2,0))-INDEX('1617 Data'!$A$2:$AEW$35,MATCH('1617 1718 Comparison'!$A16,'1617 Data'!$A$2:$A$35,0),MATCH('1617 1718 Comparison'!AHM$2,'1617 Data'!$A$2:$AEW$2,0))</f>
        <v>#N/A</v>
      </c>
      <c r="AHN16" s="403" t="e">
        <f>INDEX(' Cash Num-Den_Indi'!$A$2:$ANL$35,MATCH('1617 1718 Comparison'!$A16,' Cash Num-Den_Indi'!$A$2:$A$35,0),MATCH('1617 1718 Comparison'!AHN$2,' Cash Num-Den_Indi'!$A$2:$ANL$2,0))-INDEX('1617 Data'!$A$2:$AEW$35,MATCH('1617 1718 Comparison'!$A16,'1617 Data'!$A$2:$A$35,0),MATCH('1617 1718 Comparison'!AHN$2,'1617 Data'!$A$2:$AEW$2,0))</f>
        <v>#N/A</v>
      </c>
      <c r="AHO16" s="402">
        <f>INDEX(' Cash Num-Den_Indi'!$A$2:$ANL$35,MATCH('1617 1718 Comparison'!$A16,' Cash Num-Den_Indi'!$A$2:$A$35,0),MATCH('1617 1718 Comparison'!AHO$2,' Cash Num-Den_Indi'!$A$2:$ANL$2,0))-INDEX('1617 Data'!$A$2:$AEW$35,MATCH('1617 1718 Comparison'!$A16,'1617 Data'!$A$2:$A$35,0),MATCH('1617 1718 Comparison'!AHO$2,'1617 Data'!$A$2:$AEW$2,0))</f>
        <v>0</v>
      </c>
      <c r="AHP16" s="403" t="e">
        <f>INDEX(' Cash Num-Den_Indi'!$A$2:$ANL$35,MATCH('1617 1718 Comparison'!$A16,' Cash Num-Den_Indi'!$A$2:$A$35,0),MATCH('1617 1718 Comparison'!AHP$2,' Cash Num-Den_Indi'!$A$2:$ANL$2,0))-INDEX('1617 Data'!$A$2:$AEW$35,MATCH('1617 1718 Comparison'!$A16,'1617 Data'!$A$2:$A$35,0),MATCH('1617 1718 Comparison'!AHP$2,'1617 Data'!$A$2:$AEW$2,0))</f>
        <v>#N/A</v>
      </c>
      <c r="AHQ16" s="403" t="e">
        <f>INDEX(' Cash Num-Den_Indi'!$A$2:$ANL$35,MATCH('1617 1718 Comparison'!$A16,' Cash Num-Den_Indi'!$A$2:$A$35,0),MATCH('1617 1718 Comparison'!AHQ$2,' Cash Num-Den_Indi'!$A$2:$ANL$2,0))-INDEX('1617 Data'!$A$2:$AEW$35,MATCH('1617 1718 Comparison'!$A16,'1617 Data'!$A$2:$A$35,0),MATCH('1617 1718 Comparison'!AHQ$2,'1617 Data'!$A$2:$AEW$2,0))</f>
        <v>#N/A</v>
      </c>
      <c r="AHR16" s="403" t="e">
        <f>INDEX(' Cash Num-Den_Indi'!$A$2:$ANL$35,MATCH('1617 1718 Comparison'!$A16,' Cash Num-Den_Indi'!$A$2:$A$35,0),MATCH('1617 1718 Comparison'!AHR$2,' Cash Num-Den_Indi'!$A$2:$ANL$2,0))-INDEX('1617 Data'!$A$2:$AEW$35,MATCH('1617 1718 Comparison'!$A16,'1617 Data'!$A$2:$A$35,0),MATCH('1617 1718 Comparison'!AHR$2,'1617 Data'!$A$2:$AEW$2,0))</f>
        <v>#N/A</v>
      </c>
      <c r="AHS16" s="403" t="e">
        <f>INDEX(' Cash Num-Den_Indi'!$A$2:$ANL$35,MATCH('1617 1718 Comparison'!$A16,' Cash Num-Den_Indi'!$A$2:$A$35,0),MATCH('1617 1718 Comparison'!AHS$2,' Cash Num-Den_Indi'!$A$2:$ANL$2,0))-INDEX('1617 Data'!$A$2:$AEW$35,MATCH('1617 1718 Comparison'!$A16,'1617 Data'!$A$2:$A$35,0),MATCH('1617 1718 Comparison'!AHS$2,'1617 Data'!$A$2:$AEW$2,0))</f>
        <v>#N/A</v>
      </c>
      <c r="AHT16" s="403" t="e">
        <f>INDEX(' Cash Num-Den_Indi'!$A$2:$ANL$35,MATCH('1617 1718 Comparison'!$A16,' Cash Num-Den_Indi'!$A$2:$A$35,0),MATCH('1617 1718 Comparison'!AHT$2,' Cash Num-Den_Indi'!$A$2:$ANL$2,0))-INDEX('1617 Data'!$A$2:$AEW$35,MATCH('1617 1718 Comparison'!$A16,'1617 Data'!$A$2:$A$35,0),MATCH('1617 1718 Comparison'!AHT$2,'1617 Data'!$A$2:$AEW$2,0))</f>
        <v>#N/A</v>
      </c>
      <c r="AHU16" s="402">
        <f>INDEX(' Cash Num-Den_Indi'!$A$2:$ANL$35,MATCH('1617 1718 Comparison'!$A16,' Cash Num-Den_Indi'!$A$2:$A$35,0),MATCH('1617 1718 Comparison'!AHU$2,' Cash Num-Den_Indi'!$A$2:$ANL$2,0))-INDEX('1617 Data'!$A$2:$AEW$35,MATCH('1617 1718 Comparison'!$A16,'1617 Data'!$A$2:$A$35,0),MATCH('1617 1718 Comparison'!AHU$2,'1617 Data'!$A$2:$AEW$2,0))</f>
        <v>0</v>
      </c>
      <c r="AHV16" s="402">
        <f>INDEX(' Cash Num-Den_Indi'!$A$2:$ANL$35,MATCH('1617 1718 Comparison'!$A16,' Cash Num-Den_Indi'!$A$2:$A$35,0),MATCH('1617 1718 Comparison'!AHV$2,' Cash Num-Den_Indi'!$A$2:$ANL$2,0))-INDEX('1617 Data'!$A$2:$AEW$35,MATCH('1617 1718 Comparison'!$A16,'1617 Data'!$A$2:$A$35,0),MATCH('1617 1718 Comparison'!AHV$2,'1617 Data'!$A$2:$AEW$2,0))</f>
        <v>0</v>
      </c>
      <c r="AHW16" s="402">
        <f>INDEX(' Cash Num-Den_Indi'!$A$2:$ANL$35,MATCH('1617 1718 Comparison'!$A16,' Cash Num-Den_Indi'!$A$2:$A$35,0),MATCH('1617 1718 Comparison'!AHW$2,' Cash Num-Den_Indi'!$A$2:$ANL$2,0))-INDEX('1617 Data'!$A$2:$AEW$35,MATCH('1617 1718 Comparison'!$A16,'1617 Data'!$A$2:$A$35,0),MATCH('1617 1718 Comparison'!AHW$2,'1617 Data'!$A$2:$AEW$2,0))</f>
        <v>0</v>
      </c>
      <c r="AHX16" s="402">
        <f>INDEX(' Cash Num-Den_Indi'!$A$2:$ANL$35,MATCH('1617 1718 Comparison'!$A16,' Cash Num-Den_Indi'!$A$2:$A$35,0),MATCH('1617 1718 Comparison'!AHX$2,' Cash Num-Den_Indi'!$A$2:$ANL$2,0))-INDEX('1617 Data'!$A$2:$AEW$35,MATCH('1617 1718 Comparison'!$A16,'1617 Data'!$A$2:$A$35,0),MATCH('1617 1718 Comparison'!AHX$2,'1617 Data'!$A$2:$AEW$2,0))</f>
        <v>2.5347758887193095E-3</v>
      </c>
      <c r="AHY16" s="403" t="e">
        <f>INDEX(' Cash Num-Den_Indi'!$A$2:$ANL$35,MATCH('1617 1718 Comparison'!$A16,' Cash Num-Den_Indi'!$A$2:$A$35,0),MATCH('1617 1718 Comparison'!AHY$2,' Cash Num-Den_Indi'!$A$2:$ANL$2,0))-INDEX('1617 Data'!$A$2:$AEW$35,MATCH('1617 1718 Comparison'!$A16,'1617 Data'!$A$2:$A$35,0),MATCH('1617 1718 Comparison'!AHY$2,'1617 Data'!$A$2:$AEW$2,0))</f>
        <v>#N/A</v>
      </c>
      <c r="AHZ16" s="403" t="e">
        <f>INDEX(' Cash Num-Den_Indi'!$A$2:$ANL$35,MATCH('1617 1718 Comparison'!$A16,' Cash Num-Den_Indi'!$A$2:$A$35,0),MATCH('1617 1718 Comparison'!AHZ$2,' Cash Num-Den_Indi'!$A$2:$ANL$2,0))-INDEX('1617 Data'!$A$2:$AEW$35,MATCH('1617 1718 Comparison'!$A16,'1617 Data'!$A$2:$A$35,0),MATCH('1617 1718 Comparison'!AHZ$2,'1617 Data'!$A$2:$AEW$2,0))</f>
        <v>#N/A</v>
      </c>
      <c r="AIA16" s="402">
        <f>INDEX(' Cash Num-Den_Indi'!$A$2:$ANL$35,MATCH('1617 1718 Comparison'!$A16,' Cash Num-Den_Indi'!$A$2:$A$35,0),MATCH('1617 1718 Comparison'!AIA$2,' Cash Num-Den_Indi'!$A$2:$ANL$2,0))-INDEX('1617 Data'!$A$2:$AEW$35,MATCH('1617 1718 Comparison'!$A16,'1617 Data'!$A$2:$A$35,0),MATCH('1617 1718 Comparison'!AIA$2,'1617 Data'!$A$2:$AEW$2,0))</f>
        <v>4.37040666339783E-3</v>
      </c>
      <c r="AIB16" s="403" t="e">
        <f>INDEX(' Cash Num-Den_Indi'!$A$2:$ANL$35,MATCH('1617 1718 Comparison'!$A16,' Cash Num-Den_Indi'!$A$2:$A$35,0),MATCH('1617 1718 Comparison'!AIB$2,' Cash Num-Den_Indi'!$A$2:$ANL$2,0))-INDEX('1617 Data'!$A$2:$AEW$35,MATCH('1617 1718 Comparison'!$A16,'1617 Data'!$A$2:$A$35,0),MATCH('1617 1718 Comparison'!AIB$2,'1617 Data'!$A$2:$AEW$2,0))</f>
        <v>#N/A</v>
      </c>
      <c r="AIC16" s="403" t="e">
        <f>INDEX(' Cash Num-Den_Indi'!$A$2:$ANL$35,MATCH('1617 1718 Comparison'!$A16,' Cash Num-Den_Indi'!$A$2:$A$35,0),MATCH('1617 1718 Comparison'!AIC$2,' Cash Num-Den_Indi'!$A$2:$ANL$2,0))-INDEX('1617 Data'!$A$2:$AEW$35,MATCH('1617 1718 Comparison'!$A16,'1617 Data'!$A$2:$A$35,0),MATCH('1617 1718 Comparison'!AIC$2,'1617 Data'!$A$2:$AEW$2,0))</f>
        <v>#N/A</v>
      </c>
      <c r="AID16" s="402">
        <f>INDEX(' Cash Num-Den_Indi'!$A$2:$ANL$35,MATCH('1617 1718 Comparison'!$A16,' Cash Num-Den_Indi'!$A$2:$A$35,0),MATCH('1617 1718 Comparison'!AID$2,' Cash Num-Den_Indi'!$A$2:$ANL$2,0))-INDEX('1617 Data'!$A$2:$AEW$35,MATCH('1617 1718 Comparison'!$A16,'1617 Data'!$A$2:$A$35,0),MATCH('1617 1718 Comparison'!AID$2,'1617 Data'!$A$2:$AEW$2,0))</f>
        <v>3.8285784104203913E-3</v>
      </c>
      <c r="AIE16" s="403" t="e">
        <f>INDEX(' Cash Num-Den_Indi'!$A$2:$ANL$35,MATCH('1617 1718 Comparison'!$A16,' Cash Num-Den_Indi'!$A$2:$A$35,0),MATCH('1617 1718 Comparison'!AIE$2,' Cash Num-Den_Indi'!$A$2:$ANL$2,0))-INDEX('1617 Data'!$A$2:$AEW$35,MATCH('1617 1718 Comparison'!$A16,'1617 Data'!$A$2:$A$35,0),MATCH('1617 1718 Comparison'!AIE$2,'1617 Data'!$A$2:$AEW$2,0))</f>
        <v>#N/A</v>
      </c>
      <c r="AIF16" s="403" t="e">
        <f>INDEX(' Cash Num-Den_Indi'!$A$2:$ANL$35,MATCH('1617 1718 Comparison'!$A16,' Cash Num-Den_Indi'!$A$2:$A$35,0),MATCH('1617 1718 Comparison'!AIF$2,' Cash Num-Den_Indi'!$A$2:$ANL$2,0))-INDEX('1617 Data'!$A$2:$AEW$35,MATCH('1617 1718 Comparison'!$A16,'1617 Data'!$A$2:$A$35,0),MATCH('1617 1718 Comparison'!AIF$2,'1617 Data'!$A$2:$AEW$2,0))</f>
        <v>#N/A</v>
      </c>
      <c r="AIG16" s="402">
        <f>INDEX(' Cash Num-Den_Indi'!$A$2:$ANL$35,MATCH('1617 1718 Comparison'!$A16,' Cash Num-Den_Indi'!$A$2:$A$35,0),MATCH('1617 1718 Comparison'!AIG$2,' Cash Num-Den_Indi'!$A$2:$ANL$2,0))-INDEX('1617 Data'!$A$2:$AEW$35,MATCH('1617 1718 Comparison'!$A16,'1617 Data'!$A$2:$A$35,0),MATCH('1617 1718 Comparison'!AIG$2,'1617 Data'!$A$2:$AEW$2,0))</f>
        <v>0</v>
      </c>
      <c r="AIH16" s="403" t="e">
        <f>INDEX(' Cash Num-Den_Indi'!$A$2:$ANL$35,MATCH('1617 1718 Comparison'!$A16,' Cash Num-Den_Indi'!$A$2:$A$35,0),MATCH('1617 1718 Comparison'!AIH$2,' Cash Num-Den_Indi'!$A$2:$ANL$2,0))-INDEX('1617 Data'!$A$2:$AEW$35,MATCH('1617 1718 Comparison'!$A16,'1617 Data'!$A$2:$A$35,0),MATCH('1617 1718 Comparison'!AIH$2,'1617 Data'!$A$2:$AEW$2,0))</f>
        <v>#N/A</v>
      </c>
      <c r="AII16" s="403" t="e">
        <f>INDEX(' Cash Num-Den_Indi'!$A$2:$ANL$35,MATCH('1617 1718 Comparison'!$A16,' Cash Num-Den_Indi'!$A$2:$A$35,0),MATCH('1617 1718 Comparison'!AII$2,' Cash Num-Den_Indi'!$A$2:$ANL$2,0))-INDEX('1617 Data'!$A$2:$AEW$35,MATCH('1617 1718 Comparison'!$A16,'1617 Data'!$A$2:$A$35,0),MATCH('1617 1718 Comparison'!AII$2,'1617 Data'!$A$2:$AEW$2,0))</f>
        <v>#N/A</v>
      </c>
      <c r="AIJ16" s="403" t="e">
        <f>INDEX(' Cash Num-Den_Indi'!$A$2:$ANL$35,MATCH('1617 1718 Comparison'!$A16,' Cash Num-Den_Indi'!$A$2:$A$35,0),MATCH('1617 1718 Comparison'!AIJ$2,' Cash Num-Den_Indi'!$A$2:$ANL$2,0))-INDEX('1617 Data'!$A$2:$AEW$35,MATCH('1617 1718 Comparison'!$A16,'1617 Data'!$A$2:$A$35,0),MATCH('1617 1718 Comparison'!AIJ$2,'1617 Data'!$A$2:$AEW$2,0))</f>
        <v>#N/A</v>
      </c>
      <c r="AIK16" s="403" t="e">
        <f>INDEX(' Cash Num-Den_Indi'!$A$2:$ANL$35,MATCH('1617 1718 Comparison'!$A16,' Cash Num-Den_Indi'!$A$2:$A$35,0),MATCH('1617 1718 Comparison'!AIK$2,' Cash Num-Den_Indi'!$A$2:$ANL$2,0))-INDEX('1617 Data'!$A$2:$AEW$35,MATCH('1617 1718 Comparison'!$A16,'1617 Data'!$A$2:$A$35,0),MATCH('1617 1718 Comparison'!AIK$2,'1617 Data'!$A$2:$AEW$2,0))</f>
        <v>#N/A</v>
      </c>
      <c r="AIL16" s="403" t="e">
        <f>INDEX(' Cash Num-Den_Indi'!$A$2:$ANL$35,MATCH('1617 1718 Comparison'!$A16,' Cash Num-Den_Indi'!$A$2:$A$35,0),MATCH('1617 1718 Comparison'!AIL$2,' Cash Num-Den_Indi'!$A$2:$ANL$2,0))-INDEX('1617 Data'!$A$2:$AEW$35,MATCH('1617 1718 Comparison'!$A16,'1617 Data'!$A$2:$A$35,0),MATCH('1617 1718 Comparison'!AIL$2,'1617 Data'!$A$2:$AEW$2,0))</f>
        <v>#N/A</v>
      </c>
      <c r="AIM16" s="402">
        <f>INDEX(' Cash Num-Den_Indi'!$A$2:$ANL$35,MATCH('1617 1718 Comparison'!$A16,' Cash Num-Den_Indi'!$A$2:$A$35,0),MATCH('1617 1718 Comparison'!AIM$2,' Cash Num-Den_Indi'!$A$2:$ANL$2,0))-INDEX('1617 Data'!$A$2:$AEW$35,MATCH('1617 1718 Comparison'!$A16,'1617 Data'!$A$2:$A$35,0),MATCH('1617 1718 Comparison'!AIM$2,'1617 Data'!$A$2:$AEW$2,0))</f>
        <v>0</v>
      </c>
      <c r="AIN16" s="403" t="e">
        <f>INDEX(' Cash Num-Den_Indi'!$A$2:$ANL$35,MATCH('1617 1718 Comparison'!$A16,' Cash Num-Den_Indi'!$A$2:$A$35,0),MATCH('1617 1718 Comparison'!AIN$2,' Cash Num-Den_Indi'!$A$2:$ANL$2,0))-INDEX('1617 Data'!$A$2:$AEW$35,MATCH('1617 1718 Comparison'!$A16,'1617 Data'!$A$2:$A$35,0),MATCH('1617 1718 Comparison'!AIN$2,'1617 Data'!$A$2:$AEW$2,0))</f>
        <v>#N/A</v>
      </c>
      <c r="AIO16" s="403" t="e">
        <f>INDEX(' Cash Num-Den_Indi'!$A$2:$ANL$35,MATCH('1617 1718 Comparison'!$A16,' Cash Num-Den_Indi'!$A$2:$A$35,0),MATCH('1617 1718 Comparison'!AIO$2,' Cash Num-Den_Indi'!$A$2:$ANL$2,0))-INDEX('1617 Data'!$A$2:$AEW$35,MATCH('1617 1718 Comparison'!$A16,'1617 Data'!$A$2:$A$35,0),MATCH('1617 1718 Comparison'!AIO$2,'1617 Data'!$A$2:$AEW$2,0))</f>
        <v>#N/A</v>
      </c>
      <c r="AIP16" s="402">
        <f>INDEX(' Cash Num-Den_Indi'!$A$2:$ANL$35,MATCH('1617 1718 Comparison'!$A16,' Cash Num-Den_Indi'!$A$2:$A$35,0),MATCH('1617 1718 Comparison'!AIP$2,' Cash Num-Den_Indi'!$A$2:$ANL$2,0))-INDEX('1617 Data'!$A$2:$AEW$35,MATCH('1617 1718 Comparison'!$A16,'1617 Data'!$A$2:$A$35,0),MATCH('1617 1718 Comparison'!AIP$2,'1617 Data'!$A$2:$AEW$2,0))</f>
        <v>0</v>
      </c>
      <c r="AIQ16" s="403" t="e">
        <f>INDEX(' Cash Num-Den_Indi'!$A$2:$ANL$35,MATCH('1617 1718 Comparison'!$A16,' Cash Num-Den_Indi'!$A$2:$A$35,0),MATCH('1617 1718 Comparison'!AIQ$2,' Cash Num-Den_Indi'!$A$2:$ANL$2,0))-INDEX('1617 Data'!$A$2:$AEW$35,MATCH('1617 1718 Comparison'!$A16,'1617 Data'!$A$2:$A$35,0),MATCH('1617 1718 Comparison'!AIQ$2,'1617 Data'!$A$2:$AEW$2,0))</f>
        <v>#N/A</v>
      </c>
      <c r="AIR16" s="403" t="e">
        <f>INDEX(' Cash Num-Den_Indi'!$A$2:$ANL$35,MATCH('1617 1718 Comparison'!$A16,' Cash Num-Den_Indi'!$A$2:$A$35,0),MATCH('1617 1718 Comparison'!AIR$2,' Cash Num-Den_Indi'!$A$2:$ANL$2,0))-INDEX('1617 Data'!$A$2:$AEW$35,MATCH('1617 1718 Comparison'!$A16,'1617 Data'!$A$2:$A$35,0),MATCH('1617 1718 Comparison'!AIR$2,'1617 Data'!$A$2:$AEW$2,0))</f>
        <v>#N/A</v>
      </c>
      <c r="AIS16" s="402">
        <f>INDEX(' Cash Num-Den_Indi'!$A$2:$ANL$35,MATCH('1617 1718 Comparison'!$A16,' Cash Num-Den_Indi'!$A$2:$A$35,0),MATCH('1617 1718 Comparison'!AIS$2,' Cash Num-Den_Indi'!$A$2:$ANL$2,0))-INDEX('1617 Data'!$A$2:$AEW$35,MATCH('1617 1718 Comparison'!$A16,'1617 Data'!$A$2:$A$35,0),MATCH('1617 1718 Comparison'!AIS$2,'1617 Data'!$A$2:$AEW$2,0))</f>
        <v>0</v>
      </c>
      <c r="AIT16" s="403" t="e">
        <f>INDEX(' Cash Num-Den_Indi'!$A$2:$ANL$35,MATCH('1617 1718 Comparison'!$A16,' Cash Num-Den_Indi'!$A$2:$A$35,0),MATCH('1617 1718 Comparison'!AIT$2,' Cash Num-Den_Indi'!$A$2:$ANL$2,0))-INDEX('1617 Data'!$A$2:$AEW$35,MATCH('1617 1718 Comparison'!$A16,'1617 Data'!$A$2:$A$35,0),MATCH('1617 1718 Comparison'!AIT$2,'1617 Data'!$A$2:$AEW$2,0))</f>
        <v>#N/A</v>
      </c>
      <c r="AIU16" s="403" t="e">
        <f>INDEX(' Cash Num-Den_Indi'!$A$2:$ANL$35,MATCH('1617 1718 Comparison'!$A16,' Cash Num-Den_Indi'!$A$2:$A$35,0),MATCH('1617 1718 Comparison'!AIU$2,' Cash Num-Den_Indi'!$A$2:$ANL$2,0))-INDEX('1617 Data'!$A$2:$AEW$35,MATCH('1617 1718 Comparison'!$A16,'1617 Data'!$A$2:$A$35,0),MATCH('1617 1718 Comparison'!AIU$2,'1617 Data'!$A$2:$AEW$2,0))</f>
        <v>#N/A</v>
      </c>
      <c r="AIV16" s="402">
        <f>INDEX(' Cash Num-Den_Indi'!$A$2:$ANL$35,MATCH('1617 1718 Comparison'!$A16,' Cash Num-Den_Indi'!$A$2:$A$35,0),MATCH('1617 1718 Comparison'!AIV$2,' Cash Num-Den_Indi'!$A$2:$ANL$2,0))-INDEX('1617 Data'!$A$2:$AEW$35,MATCH('1617 1718 Comparison'!$A16,'1617 Data'!$A$2:$A$35,0),MATCH('1617 1718 Comparison'!AIV$2,'1617 Data'!$A$2:$AEW$2,0))</f>
        <v>0</v>
      </c>
      <c r="AIW16" s="403" t="e">
        <f>INDEX(' Cash Num-Den_Indi'!$A$2:$ANL$35,MATCH('1617 1718 Comparison'!$A16,' Cash Num-Den_Indi'!$A$2:$A$35,0),MATCH('1617 1718 Comparison'!AIW$2,' Cash Num-Den_Indi'!$A$2:$ANL$2,0))-INDEX('1617 Data'!$A$2:$AEW$35,MATCH('1617 1718 Comparison'!$A16,'1617 Data'!$A$2:$A$35,0),MATCH('1617 1718 Comparison'!AIW$2,'1617 Data'!$A$2:$AEW$2,0))</f>
        <v>#N/A</v>
      </c>
      <c r="AIX16" s="403" t="e">
        <f>INDEX(' Cash Num-Den_Indi'!$A$2:$ANL$35,MATCH('1617 1718 Comparison'!$A16,' Cash Num-Den_Indi'!$A$2:$A$35,0),MATCH('1617 1718 Comparison'!AIX$2,' Cash Num-Den_Indi'!$A$2:$ANL$2,0))-INDEX('1617 Data'!$A$2:$AEW$35,MATCH('1617 1718 Comparison'!$A16,'1617 Data'!$A$2:$A$35,0),MATCH('1617 1718 Comparison'!AIX$2,'1617 Data'!$A$2:$AEW$2,0))</f>
        <v>#N/A</v>
      </c>
      <c r="AIY16" s="402">
        <f>INDEX(' Cash Num-Den_Indi'!$A$2:$ANL$35,MATCH('1617 1718 Comparison'!$A16,' Cash Num-Den_Indi'!$A$2:$A$35,0),MATCH('1617 1718 Comparison'!AIY$2,' Cash Num-Den_Indi'!$A$2:$ANL$2,0))-INDEX('1617 Data'!$A$2:$AEW$35,MATCH('1617 1718 Comparison'!$A16,'1617 Data'!$A$2:$A$35,0),MATCH('1617 1718 Comparison'!AIY$2,'1617 Data'!$A$2:$AEW$2,0))</f>
        <v>0</v>
      </c>
      <c r="AIZ16" s="403" t="e">
        <f>INDEX(' Cash Num-Den_Indi'!$A$2:$ANL$35,MATCH('1617 1718 Comparison'!$A16,' Cash Num-Den_Indi'!$A$2:$A$35,0),MATCH('1617 1718 Comparison'!AIZ$2,' Cash Num-Den_Indi'!$A$2:$ANL$2,0))-INDEX('1617 Data'!$A$2:$AEW$35,MATCH('1617 1718 Comparison'!$A16,'1617 Data'!$A$2:$A$35,0),MATCH('1617 1718 Comparison'!AIZ$2,'1617 Data'!$A$2:$AEW$2,0))</f>
        <v>#N/A</v>
      </c>
      <c r="AJA16" s="403" t="e">
        <f>INDEX(' Cash Num-Den_Indi'!$A$2:$ANL$35,MATCH('1617 1718 Comparison'!$A16,' Cash Num-Den_Indi'!$A$2:$A$35,0),MATCH('1617 1718 Comparison'!AJA$2,' Cash Num-Den_Indi'!$A$2:$ANL$2,0))-INDEX('1617 Data'!$A$2:$AEW$35,MATCH('1617 1718 Comparison'!$A16,'1617 Data'!$A$2:$A$35,0),MATCH('1617 1718 Comparison'!AJA$2,'1617 Data'!$A$2:$AEW$2,0))</f>
        <v>#N/A</v>
      </c>
      <c r="AJB16" s="402">
        <f>INDEX(' Cash Num-Den_Indi'!$A$2:$ANL$35,MATCH('1617 1718 Comparison'!$A16,' Cash Num-Den_Indi'!$A$2:$A$35,0),MATCH('1617 1718 Comparison'!AJB$2,' Cash Num-Den_Indi'!$A$2:$ANL$2,0))-INDEX('1617 Data'!$A$2:$AEW$35,MATCH('1617 1718 Comparison'!$A16,'1617 Data'!$A$2:$A$35,0),MATCH('1617 1718 Comparison'!AJB$2,'1617 Data'!$A$2:$AEW$2,0))</f>
        <v>0</v>
      </c>
      <c r="AJC16" s="403" t="e">
        <f>INDEX(' Cash Num-Den_Indi'!$A$2:$ANL$35,MATCH('1617 1718 Comparison'!$A16,' Cash Num-Den_Indi'!$A$2:$A$35,0),MATCH('1617 1718 Comparison'!AJC$2,' Cash Num-Den_Indi'!$A$2:$ANL$2,0))-INDEX('1617 Data'!$A$2:$AEW$35,MATCH('1617 1718 Comparison'!$A16,'1617 Data'!$A$2:$A$35,0),MATCH('1617 1718 Comparison'!AJC$2,'1617 Data'!$A$2:$AEW$2,0))</f>
        <v>#N/A</v>
      </c>
      <c r="AJD16" s="403" t="e">
        <f>INDEX(' Cash Num-Den_Indi'!$A$2:$ANL$35,MATCH('1617 1718 Comparison'!$A16,' Cash Num-Den_Indi'!$A$2:$A$35,0),MATCH('1617 1718 Comparison'!AJD$2,' Cash Num-Den_Indi'!$A$2:$ANL$2,0))-INDEX('1617 Data'!$A$2:$AEW$35,MATCH('1617 1718 Comparison'!$A16,'1617 Data'!$A$2:$A$35,0),MATCH('1617 1718 Comparison'!AJD$2,'1617 Data'!$A$2:$AEW$2,0))</f>
        <v>#N/A</v>
      </c>
      <c r="AJE16" s="402">
        <f>INDEX(' Cash Num-Den_Indi'!$A$2:$ANL$35,MATCH('1617 1718 Comparison'!$A16,' Cash Num-Den_Indi'!$A$2:$A$35,0),MATCH('1617 1718 Comparison'!AJE$2,' Cash Num-Den_Indi'!$A$2:$ANL$2,0))-INDEX('1617 Data'!$A$2:$AEW$35,MATCH('1617 1718 Comparison'!$A16,'1617 Data'!$A$2:$A$35,0),MATCH('1617 1718 Comparison'!AJE$2,'1617 Data'!$A$2:$AEW$2,0))</f>
        <v>0</v>
      </c>
      <c r="AJF16" s="403" t="e">
        <f>INDEX(' Cash Num-Den_Indi'!$A$2:$ANL$35,MATCH('1617 1718 Comparison'!$A16,' Cash Num-Den_Indi'!$A$2:$A$35,0),MATCH('1617 1718 Comparison'!AJF$2,' Cash Num-Den_Indi'!$A$2:$ANL$2,0))-INDEX('1617 Data'!$A$2:$AEW$35,MATCH('1617 1718 Comparison'!$A16,'1617 Data'!$A$2:$A$35,0),MATCH('1617 1718 Comparison'!AJF$2,'1617 Data'!$A$2:$AEW$2,0))</f>
        <v>#N/A</v>
      </c>
      <c r="AJG16" s="403" t="e">
        <f>INDEX(' Cash Num-Den_Indi'!$A$2:$ANL$35,MATCH('1617 1718 Comparison'!$A16,' Cash Num-Den_Indi'!$A$2:$A$35,0),MATCH('1617 1718 Comparison'!AJG$2,' Cash Num-Den_Indi'!$A$2:$ANL$2,0))-INDEX('1617 Data'!$A$2:$AEW$35,MATCH('1617 1718 Comparison'!$A16,'1617 Data'!$A$2:$A$35,0),MATCH('1617 1718 Comparison'!AJG$2,'1617 Data'!$A$2:$AEW$2,0))</f>
        <v>#N/A</v>
      </c>
      <c r="AJH16" s="403" t="e">
        <f>INDEX(' Cash Num-Den_Indi'!$A$2:$ANL$35,MATCH('1617 1718 Comparison'!$A16,' Cash Num-Den_Indi'!$A$2:$A$35,0),MATCH('1617 1718 Comparison'!AJH$2,' Cash Num-Den_Indi'!$A$2:$ANL$2,0))-INDEX('1617 Data'!$A$2:$AEW$35,MATCH('1617 1718 Comparison'!$A16,'1617 Data'!$A$2:$A$35,0),MATCH('1617 1718 Comparison'!AJH$2,'1617 Data'!$A$2:$AEW$2,0))</f>
        <v>#N/A</v>
      </c>
      <c r="AJI16" s="403" t="e">
        <f>INDEX(' Cash Num-Den_Indi'!$A$2:$ANL$35,MATCH('1617 1718 Comparison'!$A16,' Cash Num-Den_Indi'!$A$2:$A$35,0),MATCH('1617 1718 Comparison'!AJI$2,' Cash Num-Den_Indi'!$A$2:$ANL$2,0))-INDEX('1617 Data'!$A$2:$AEW$35,MATCH('1617 1718 Comparison'!$A16,'1617 Data'!$A$2:$A$35,0),MATCH('1617 1718 Comparison'!AJI$2,'1617 Data'!$A$2:$AEW$2,0))</f>
        <v>#N/A</v>
      </c>
      <c r="AJJ16" s="403" t="e">
        <f>INDEX(' Cash Num-Den_Indi'!$A$2:$ANL$35,MATCH('1617 1718 Comparison'!$A16,' Cash Num-Den_Indi'!$A$2:$A$35,0),MATCH('1617 1718 Comparison'!AJJ$2,' Cash Num-Den_Indi'!$A$2:$ANL$2,0))-INDEX('1617 Data'!$A$2:$AEW$35,MATCH('1617 1718 Comparison'!$A16,'1617 Data'!$A$2:$A$35,0),MATCH('1617 1718 Comparison'!AJJ$2,'1617 Data'!$A$2:$AEW$2,0))</f>
        <v>#N/A</v>
      </c>
      <c r="AJK16" s="402">
        <f>INDEX(' Cash Num-Den_Indi'!$A$2:$ANL$35,MATCH('1617 1718 Comparison'!$A16,' Cash Num-Den_Indi'!$A$2:$A$35,0),MATCH('1617 1718 Comparison'!AJK$2,' Cash Num-Den_Indi'!$A$2:$ANL$2,0))-INDEX('1617 Data'!$A$2:$AEW$35,MATCH('1617 1718 Comparison'!$A16,'1617 Data'!$A$2:$A$35,0),MATCH('1617 1718 Comparison'!AJK$2,'1617 Data'!$A$2:$AEW$2,0))</f>
        <v>0</v>
      </c>
      <c r="AJL16" s="403" t="e">
        <f>INDEX(' Cash Num-Den_Indi'!$A$2:$ANL$35,MATCH('1617 1718 Comparison'!$A16,' Cash Num-Den_Indi'!$A$2:$A$35,0),MATCH('1617 1718 Comparison'!AJL$2,' Cash Num-Den_Indi'!$A$2:$ANL$2,0))-INDEX('1617 Data'!$A$2:$AEW$35,MATCH('1617 1718 Comparison'!$A16,'1617 Data'!$A$2:$A$35,0),MATCH('1617 1718 Comparison'!AJL$2,'1617 Data'!$A$2:$AEW$2,0))</f>
        <v>#N/A</v>
      </c>
      <c r="AJM16" s="403" t="e">
        <f>INDEX(' Cash Num-Den_Indi'!$A$2:$ANL$35,MATCH('1617 1718 Comparison'!$A16,' Cash Num-Den_Indi'!$A$2:$A$35,0),MATCH('1617 1718 Comparison'!AJM$2,' Cash Num-Den_Indi'!$A$2:$ANL$2,0))-INDEX('1617 Data'!$A$2:$AEW$35,MATCH('1617 1718 Comparison'!$A16,'1617 Data'!$A$2:$A$35,0),MATCH('1617 1718 Comparison'!AJM$2,'1617 Data'!$A$2:$AEW$2,0))</f>
        <v>#N/A</v>
      </c>
      <c r="AJN16" s="402">
        <f>INDEX(' Cash Num-Den_Indi'!$A$2:$ANL$35,MATCH('1617 1718 Comparison'!$A16,' Cash Num-Den_Indi'!$A$2:$A$35,0),MATCH('1617 1718 Comparison'!AJN$2,' Cash Num-Den_Indi'!$A$2:$ANL$2,0))-INDEX('1617 Data'!$A$2:$AEW$35,MATCH('1617 1718 Comparison'!$A16,'1617 Data'!$A$2:$A$35,0),MATCH('1617 1718 Comparison'!AJN$2,'1617 Data'!$A$2:$AEW$2,0))</f>
        <v>0</v>
      </c>
      <c r="AJO16" s="403" t="e">
        <f>INDEX(' Cash Num-Den_Indi'!$A$2:$ANL$35,MATCH('1617 1718 Comparison'!$A16,' Cash Num-Den_Indi'!$A$2:$A$35,0),MATCH('1617 1718 Comparison'!AJO$2,' Cash Num-Den_Indi'!$A$2:$ANL$2,0))-INDEX('1617 Data'!$A$2:$AEW$35,MATCH('1617 1718 Comparison'!$A16,'1617 Data'!$A$2:$A$35,0),MATCH('1617 1718 Comparison'!AJO$2,'1617 Data'!$A$2:$AEW$2,0))</f>
        <v>#N/A</v>
      </c>
      <c r="AJP16" s="403" t="e">
        <f>INDEX(' Cash Num-Den_Indi'!$A$2:$ANL$35,MATCH('1617 1718 Comparison'!$A16,' Cash Num-Den_Indi'!$A$2:$A$35,0),MATCH('1617 1718 Comparison'!AJP$2,' Cash Num-Den_Indi'!$A$2:$ANL$2,0))-INDEX('1617 Data'!$A$2:$AEW$35,MATCH('1617 1718 Comparison'!$A16,'1617 Data'!$A$2:$A$35,0),MATCH('1617 1718 Comparison'!AJP$2,'1617 Data'!$A$2:$AEW$2,0))</f>
        <v>#N/A</v>
      </c>
      <c r="AJQ16" s="402">
        <f>INDEX(' Cash Num-Den_Indi'!$A$2:$ANL$35,MATCH('1617 1718 Comparison'!$A16,' Cash Num-Den_Indi'!$A$2:$A$35,0),MATCH('1617 1718 Comparison'!AJQ$2,' Cash Num-Den_Indi'!$A$2:$ANL$2,0))-INDEX('1617 Data'!$A$2:$AEW$35,MATCH('1617 1718 Comparison'!$A16,'1617 Data'!$A$2:$A$35,0),MATCH('1617 1718 Comparison'!AJQ$2,'1617 Data'!$A$2:$AEW$2,0))</f>
        <v>0</v>
      </c>
      <c r="AJR16" s="403" t="e">
        <f>INDEX(' Cash Num-Den_Indi'!$A$2:$ANL$35,MATCH('1617 1718 Comparison'!$A16,' Cash Num-Den_Indi'!$A$2:$A$35,0),MATCH('1617 1718 Comparison'!AJR$2,' Cash Num-Den_Indi'!$A$2:$ANL$2,0))-INDEX('1617 Data'!$A$2:$AEW$35,MATCH('1617 1718 Comparison'!$A16,'1617 Data'!$A$2:$A$35,0),MATCH('1617 1718 Comparison'!AJR$2,'1617 Data'!$A$2:$AEW$2,0))</f>
        <v>#N/A</v>
      </c>
      <c r="AJS16" s="403" t="e">
        <f>INDEX(' Cash Num-Den_Indi'!$A$2:$ANL$35,MATCH('1617 1718 Comparison'!$A16,' Cash Num-Den_Indi'!$A$2:$A$35,0),MATCH('1617 1718 Comparison'!AJS$2,' Cash Num-Den_Indi'!$A$2:$ANL$2,0))-INDEX('1617 Data'!$A$2:$AEW$35,MATCH('1617 1718 Comparison'!$A16,'1617 Data'!$A$2:$A$35,0),MATCH('1617 1718 Comparison'!AJS$2,'1617 Data'!$A$2:$AEW$2,0))</f>
        <v>#N/A</v>
      </c>
      <c r="AJT16" s="402">
        <f>INDEX(' Cash Num-Den_Indi'!$A$2:$ANL$35,MATCH('1617 1718 Comparison'!$A16,' Cash Num-Den_Indi'!$A$2:$A$35,0),MATCH('1617 1718 Comparison'!AJT$2,' Cash Num-Den_Indi'!$A$2:$ANL$2,0))-INDEX('1617 Data'!$A$2:$AEW$35,MATCH('1617 1718 Comparison'!$A16,'1617 Data'!$A$2:$A$35,0),MATCH('1617 1718 Comparison'!AJT$2,'1617 Data'!$A$2:$AEW$2,0))</f>
        <v>0</v>
      </c>
      <c r="AJU16" s="403" t="e">
        <f>INDEX(' Cash Num-Den_Indi'!$A$2:$ANL$35,MATCH('1617 1718 Comparison'!$A16,' Cash Num-Den_Indi'!$A$2:$A$35,0),MATCH('1617 1718 Comparison'!AJU$2,' Cash Num-Den_Indi'!$A$2:$ANL$2,0))-INDEX('1617 Data'!$A$2:$AEW$35,MATCH('1617 1718 Comparison'!$A16,'1617 Data'!$A$2:$A$35,0),MATCH('1617 1718 Comparison'!AJU$2,'1617 Data'!$A$2:$AEW$2,0))</f>
        <v>#N/A</v>
      </c>
      <c r="AJV16" s="403" t="e">
        <f>INDEX(' Cash Num-Den_Indi'!$A$2:$ANL$35,MATCH('1617 1718 Comparison'!$A16,' Cash Num-Den_Indi'!$A$2:$A$35,0),MATCH('1617 1718 Comparison'!AJV$2,' Cash Num-Den_Indi'!$A$2:$ANL$2,0))-INDEX('1617 Data'!$A$2:$AEW$35,MATCH('1617 1718 Comparison'!$A16,'1617 Data'!$A$2:$A$35,0),MATCH('1617 1718 Comparison'!AJV$2,'1617 Data'!$A$2:$AEW$2,0))</f>
        <v>#N/A</v>
      </c>
      <c r="AJW16" s="402">
        <f>INDEX(' Cash Num-Den_Indi'!$A$2:$ANL$35,MATCH('1617 1718 Comparison'!$A16,' Cash Num-Den_Indi'!$A$2:$A$35,0),MATCH('1617 1718 Comparison'!AJW$2,' Cash Num-Den_Indi'!$A$2:$ANL$2,0))-INDEX('1617 Data'!$A$2:$AEW$35,MATCH('1617 1718 Comparison'!$A16,'1617 Data'!$A$2:$A$35,0),MATCH('1617 1718 Comparison'!AJW$2,'1617 Data'!$A$2:$AEW$2,0))</f>
        <v>0</v>
      </c>
      <c r="AJX16" s="403" t="e">
        <f>INDEX(' Cash Num-Den_Indi'!$A$2:$ANL$35,MATCH('1617 1718 Comparison'!$A16,' Cash Num-Den_Indi'!$A$2:$A$35,0),MATCH('1617 1718 Comparison'!AJX$2,' Cash Num-Den_Indi'!$A$2:$ANL$2,0))-INDEX('1617 Data'!$A$2:$AEW$35,MATCH('1617 1718 Comparison'!$A16,'1617 Data'!$A$2:$A$35,0),MATCH('1617 1718 Comparison'!AJX$2,'1617 Data'!$A$2:$AEW$2,0))</f>
        <v>#N/A</v>
      </c>
      <c r="AJY16" s="403" t="e">
        <f>INDEX(' Cash Num-Den_Indi'!$A$2:$ANL$35,MATCH('1617 1718 Comparison'!$A16,' Cash Num-Den_Indi'!$A$2:$A$35,0),MATCH('1617 1718 Comparison'!AJY$2,' Cash Num-Den_Indi'!$A$2:$ANL$2,0))-INDEX('1617 Data'!$A$2:$AEW$35,MATCH('1617 1718 Comparison'!$A16,'1617 Data'!$A$2:$A$35,0),MATCH('1617 1718 Comparison'!AJY$2,'1617 Data'!$A$2:$AEW$2,0))</f>
        <v>#N/A</v>
      </c>
      <c r="AJZ16" s="402">
        <f>INDEX(' Cash Num-Den_Indi'!$A$2:$ANL$35,MATCH('1617 1718 Comparison'!$A16,' Cash Num-Den_Indi'!$A$2:$A$35,0),MATCH('1617 1718 Comparison'!AJZ$2,' Cash Num-Den_Indi'!$A$2:$ANL$2,0))-INDEX('1617 Data'!$A$2:$AEW$35,MATCH('1617 1718 Comparison'!$A16,'1617 Data'!$A$2:$A$35,0),MATCH('1617 1718 Comparison'!AJZ$2,'1617 Data'!$A$2:$AEW$2,0))</f>
        <v>0</v>
      </c>
      <c r="AKA16" s="403" t="e">
        <f>INDEX(' Cash Num-Den_Indi'!$A$2:$ANL$35,MATCH('1617 1718 Comparison'!$A16,' Cash Num-Den_Indi'!$A$2:$A$35,0),MATCH('1617 1718 Comparison'!AKA$2,' Cash Num-Den_Indi'!$A$2:$ANL$2,0))-INDEX('1617 Data'!$A$2:$AEW$35,MATCH('1617 1718 Comparison'!$A16,'1617 Data'!$A$2:$A$35,0),MATCH('1617 1718 Comparison'!AKA$2,'1617 Data'!$A$2:$AEW$2,0))</f>
        <v>#N/A</v>
      </c>
      <c r="AKB16" s="403" t="e">
        <f>INDEX(' Cash Num-Den_Indi'!$A$2:$ANL$35,MATCH('1617 1718 Comparison'!$A16,' Cash Num-Den_Indi'!$A$2:$A$35,0),MATCH('1617 1718 Comparison'!AKB$2,' Cash Num-Den_Indi'!$A$2:$ANL$2,0))-INDEX('1617 Data'!$A$2:$AEW$35,MATCH('1617 1718 Comparison'!$A16,'1617 Data'!$A$2:$A$35,0),MATCH('1617 1718 Comparison'!AKB$2,'1617 Data'!$A$2:$AEW$2,0))</f>
        <v>#N/A</v>
      </c>
      <c r="AKC16" s="402">
        <f>INDEX(' Cash Num-Den_Indi'!$A$2:$ANL$35,MATCH('1617 1718 Comparison'!$A16,' Cash Num-Den_Indi'!$A$2:$A$35,0),MATCH('1617 1718 Comparison'!AKC$2,' Cash Num-Den_Indi'!$A$2:$ANL$2,0))-INDEX('1617 Data'!$A$2:$AEW$35,MATCH('1617 1718 Comparison'!$A16,'1617 Data'!$A$2:$A$35,0),MATCH('1617 1718 Comparison'!AKC$2,'1617 Data'!$A$2:$AEW$2,0))</f>
        <v>0</v>
      </c>
      <c r="AKD16" s="403" t="e">
        <f>INDEX(' Cash Num-Den_Indi'!$A$2:$ANL$35,MATCH('1617 1718 Comparison'!$A16,' Cash Num-Den_Indi'!$A$2:$A$35,0),MATCH('1617 1718 Comparison'!AKD$2,' Cash Num-Den_Indi'!$A$2:$ANL$2,0))-INDEX('1617 Data'!$A$2:$AEW$35,MATCH('1617 1718 Comparison'!$A16,'1617 Data'!$A$2:$A$35,0),MATCH('1617 1718 Comparison'!AKD$2,'1617 Data'!$A$2:$AEW$2,0))</f>
        <v>#N/A</v>
      </c>
      <c r="AKE16" s="403" t="e">
        <f>INDEX(' Cash Num-Den_Indi'!$A$2:$ANL$35,MATCH('1617 1718 Comparison'!$A16,' Cash Num-Den_Indi'!$A$2:$A$35,0),MATCH('1617 1718 Comparison'!AKE$2,' Cash Num-Den_Indi'!$A$2:$ANL$2,0))-INDEX('1617 Data'!$A$2:$AEW$35,MATCH('1617 1718 Comparison'!$A16,'1617 Data'!$A$2:$A$35,0),MATCH('1617 1718 Comparison'!AKE$2,'1617 Data'!$A$2:$AEW$2,0))</f>
        <v>#N/A</v>
      </c>
      <c r="AKF16" s="403" t="e">
        <f>INDEX(' Cash Num-Den_Indi'!$A$2:$ANL$35,MATCH('1617 1718 Comparison'!$A16,' Cash Num-Den_Indi'!$A$2:$A$35,0),MATCH('1617 1718 Comparison'!AKF$2,' Cash Num-Den_Indi'!$A$2:$ANL$2,0))-INDEX('1617 Data'!$A$2:$AEW$35,MATCH('1617 1718 Comparison'!$A16,'1617 Data'!$A$2:$A$35,0),MATCH('1617 1718 Comparison'!AKF$2,'1617 Data'!$A$2:$AEW$2,0))</f>
        <v>#N/A</v>
      </c>
      <c r="AKG16" s="403" t="e">
        <f>INDEX(' Cash Num-Den_Indi'!$A$2:$ANL$35,MATCH('1617 1718 Comparison'!$A16,' Cash Num-Den_Indi'!$A$2:$A$35,0),MATCH('1617 1718 Comparison'!AKG$2,' Cash Num-Den_Indi'!$A$2:$ANL$2,0))-INDEX('1617 Data'!$A$2:$AEW$35,MATCH('1617 1718 Comparison'!$A16,'1617 Data'!$A$2:$A$35,0),MATCH('1617 1718 Comparison'!AKG$2,'1617 Data'!$A$2:$AEW$2,0))</f>
        <v>#N/A</v>
      </c>
      <c r="AKH16" s="403" t="e">
        <f>INDEX(' Cash Num-Den_Indi'!$A$2:$ANL$35,MATCH('1617 1718 Comparison'!$A16,' Cash Num-Den_Indi'!$A$2:$A$35,0),MATCH('1617 1718 Comparison'!AKH$2,' Cash Num-Den_Indi'!$A$2:$ANL$2,0))-INDEX('1617 Data'!$A$2:$AEW$35,MATCH('1617 1718 Comparison'!$A16,'1617 Data'!$A$2:$A$35,0),MATCH('1617 1718 Comparison'!AKH$2,'1617 Data'!$A$2:$AEW$2,0))</f>
        <v>#N/A</v>
      </c>
      <c r="AKI16" s="402">
        <f>INDEX(' Cash Num-Den_Indi'!$A$2:$ANL$35,MATCH('1617 1718 Comparison'!$A16,' Cash Num-Den_Indi'!$A$2:$A$35,0),MATCH('1617 1718 Comparison'!AKI$2,' Cash Num-Den_Indi'!$A$2:$ANL$2,0))-INDEX('1617 Data'!$A$2:$AEW$35,MATCH('1617 1718 Comparison'!$A16,'1617 Data'!$A$2:$A$35,0),MATCH('1617 1718 Comparison'!AKI$2,'1617 Data'!$A$2:$AEW$2,0))</f>
        <v>0</v>
      </c>
      <c r="AKJ16" s="402">
        <f>INDEX(' Cash Num-Den_Indi'!$A$2:$ANL$35,MATCH('1617 1718 Comparison'!$A16,' Cash Num-Den_Indi'!$A$2:$A$35,0),MATCH('1617 1718 Comparison'!AKJ$2,' Cash Num-Den_Indi'!$A$2:$ANL$2,0))-INDEX('1617 Data'!$A$2:$AEW$35,MATCH('1617 1718 Comparison'!$A16,'1617 Data'!$A$2:$A$35,0),MATCH('1617 1718 Comparison'!AKJ$2,'1617 Data'!$A$2:$AEW$2,0))</f>
        <v>0</v>
      </c>
      <c r="AKK16" s="402">
        <f>INDEX(' Cash Num-Den_Indi'!$A$2:$ANL$35,MATCH('1617 1718 Comparison'!$A16,' Cash Num-Den_Indi'!$A$2:$A$35,0),MATCH('1617 1718 Comparison'!AKK$2,' Cash Num-Den_Indi'!$A$2:$ANL$2,0))-INDEX('1617 Data'!$A$2:$AEW$35,MATCH('1617 1718 Comparison'!$A16,'1617 Data'!$A$2:$A$35,0),MATCH('1617 1718 Comparison'!AKK$2,'1617 Data'!$A$2:$AEW$2,0))</f>
        <v>0</v>
      </c>
      <c r="AKL16" s="402">
        <f>INDEX(' Cash Num-Den_Indi'!$A$2:$ANL$35,MATCH('1617 1718 Comparison'!$A16,' Cash Num-Den_Indi'!$A$2:$A$35,0),MATCH('1617 1718 Comparison'!AKL$2,' Cash Num-Den_Indi'!$A$2:$ANL$2,0))-INDEX('1617 Data'!$A$2:$AEW$35,MATCH('1617 1718 Comparison'!$A16,'1617 Data'!$A$2:$A$35,0),MATCH('1617 1718 Comparison'!AKL$2,'1617 Data'!$A$2:$AEW$2,0))</f>
        <v>0</v>
      </c>
      <c r="AKM16" s="402">
        <f>INDEX(' Cash Num-Den_Indi'!$A$2:$ANL$35,MATCH('1617 1718 Comparison'!$A16,' Cash Num-Den_Indi'!$A$2:$A$35,0),MATCH('1617 1718 Comparison'!AKM$2,' Cash Num-Den_Indi'!$A$2:$ANL$2,0))-INDEX('1617 Data'!$A$2:$AEW$35,MATCH('1617 1718 Comparison'!$A16,'1617 Data'!$A$2:$A$35,0),MATCH('1617 1718 Comparison'!AKM$2,'1617 Data'!$A$2:$AEW$2,0))</f>
        <v>0</v>
      </c>
      <c r="AKN16" s="402">
        <f>INDEX(' Cash Num-Den_Indi'!$A$2:$ANL$35,MATCH('1617 1718 Comparison'!$A16,' Cash Num-Den_Indi'!$A$2:$A$35,0),MATCH('1617 1718 Comparison'!AKN$2,' Cash Num-Den_Indi'!$A$2:$ANL$2,0))-INDEX('1617 Data'!$A$2:$AEW$35,MATCH('1617 1718 Comparison'!$A16,'1617 Data'!$A$2:$A$35,0),MATCH('1617 1718 Comparison'!AKN$2,'1617 Data'!$A$2:$AEW$2,0))</f>
        <v>0</v>
      </c>
      <c r="AKO16" s="402">
        <f>INDEX(' Cash Num-Den_Indi'!$A$2:$ANL$35,MATCH('1617 1718 Comparison'!$A16,' Cash Num-Den_Indi'!$A$2:$A$35,0),MATCH('1617 1718 Comparison'!AKO$2,' Cash Num-Den_Indi'!$A$2:$ANL$2,0))-INDEX('1617 Data'!$A$2:$AEW$35,MATCH('1617 1718 Comparison'!$A16,'1617 Data'!$A$2:$A$35,0),MATCH('1617 1718 Comparison'!AKO$2,'1617 Data'!$A$2:$AEW$2,0))</f>
        <v>0</v>
      </c>
      <c r="AKP16" s="402">
        <f>INDEX(' Cash Num-Den_Indi'!$A$2:$ANL$35,MATCH('1617 1718 Comparison'!$A16,' Cash Num-Den_Indi'!$A$2:$A$35,0),MATCH('1617 1718 Comparison'!AKP$2,' Cash Num-Den_Indi'!$A$2:$ANL$2,0))-INDEX('1617 Data'!$A$2:$AEW$35,MATCH('1617 1718 Comparison'!$A16,'1617 Data'!$A$2:$A$35,0),MATCH('1617 1718 Comparison'!AKP$2,'1617 Data'!$A$2:$AEW$2,0))</f>
        <v>0</v>
      </c>
      <c r="AKQ16" s="402">
        <f>INDEX(' Cash Num-Den_Indi'!$A$2:$ANL$35,MATCH('1617 1718 Comparison'!$A16,' Cash Num-Den_Indi'!$A$2:$A$35,0),MATCH('1617 1718 Comparison'!AKQ$2,' Cash Num-Den_Indi'!$A$2:$ANL$2,0))-INDEX('1617 Data'!$A$2:$AEW$35,MATCH('1617 1718 Comparison'!$A16,'1617 Data'!$A$2:$A$35,0),MATCH('1617 1718 Comparison'!AKQ$2,'1617 Data'!$A$2:$AEW$2,0))</f>
        <v>0</v>
      </c>
      <c r="AKR16" s="402">
        <f>INDEX(' Cash Num-Den_Indi'!$A$2:$ANL$35,MATCH('1617 1718 Comparison'!$A16,' Cash Num-Den_Indi'!$A$2:$A$35,0),MATCH('1617 1718 Comparison'!AKR$2,' Cash Num-Den_Indi'!$A$2:$ANL$2,0))-INDEX('1617 Data'!$A$2:$AEW$35,MATCH('1617 1718 Comparison'!$A16,'1617 Data'!$A$2:$A$35,0),MATCH('1617 1718 Comparison'!AKR$2,'1617 Data'!$A$2:$AEW$2,0))</f>
        <v>0</v>
      </c>
      <c r="AKS16" s="402">
        <f>INDEX(' Cash Num-Den_Indi'!$A$2:$ANL$35,MATCH('1617 1718 Comparison'!$A16,' Cash Num-Den_Indi'!$A$2:$A$35,0),MATCH('1617 1718 Comparison'!AKS$2,' Cash Num-Den_Indi'!$A$2:$ANL$2,0))-INDEX('1617 Data'!$A$2:$AEW$35,MATCH('1617 1718 Comparison'!$A16,'1617 Data'!$A$2:$A$35,0),MATCH('1617 1718 Comparison'!AKS$2,'1617 Data'!$A$2:$AEW$2,0))</f>
        <v>0</v>
      </c>
      <c r="AKT16" s="402">
        <f>INDEX(' Cash Num-Den_Indi'!$A$2:$ANL$35,MATCH('1617 1718 Comparison'!$A16,' Cash Num-Den_Indi'!$A$2:$A$35,0),MATCH('1617 1718 Comparison'!AKT$2,' Cash Num-Den_Indi'!$A$2:$ANL$2,0))-INDEX('1617 Data'!$A$2:$AEW$35,MATCH('1617 1718 Comparison'!$A16,'1617 Data'!$A$2:$A$35,0),MATCH('1617 1718 Comparison'!AKT$2,'1617 Data'!$A$2:$AEW$2,0))</f>
        <v>0</v>
      </c>
      <c r="AKU16" s="402">
        <f>INDEX(' Cash Num-Den_Indi'!$A$2:$ANL$35,MATCH('1617 1718 Comparison'!$A16,' Cash Num-Den_Indi'!$A$2:$A$35,0),MATCH('1617 1718 Comparison'!AKU$2,' Cash Num-Den_Indi'!$A$2:$ANL$2,0))-INDEX('1617 Data'!$A$2:$AEW$35,MATCH('1617 1718 Comparison'!$A16,'1617 Data'!$A$2:$A$35,0),MATCH('1617 1718 Comparison'!AKU$2,'1617 Data'!$A$2:$AEW$2,0))</f>
        <v>0</v>
      </c>
      <c r="AKV16" s="402">
        <f>INDEX(' Cash Num-Den_Indi'!$A$2:$ANL$35,MATCH('1617 1718 Comparison'!$A16,' Cash Num-Den_Indi'!$A$2:$A$35,0),MATCH('1617 1718 Comparison'!AKV$2,' Cash Num-Den_Indi'!$A$2:$ANL$2,0))-INDEX('1617 Data'!$A$2:$AEW$35,MATCH('1617 1718 Comparison'!$A16,'1617 Data'!$A$2:$A$35,0),MATCH('1617 1718 Comparison'!AKV$2,'1617 Data'!$A$2:$AEW$2,0))</f>
        <v>0</v>
      </c>
      <c r="AKW16" s="402">
        <f>INDEX(' Cash Num-Den_Indi'!$A$2:$ANL$35,MATCH('1617 1718 Comparison'!$A16,' Cash Num-Den_Indi'!$A$2:$A$35,0),MATCH('1617 1718 Comparison'!AKW$2,' Cash Num-Den_Indi'!$A$2:$ANL$2,0))-INDEX('1617 Data'!$A$2:$AEW$35,MATCH('1617 1718 Comparison'!$A16,'1617 Data'!$A$2:$A$35,0),MATCH('1617 1718 Comparison'!AKW$2,'1617 Data'!$A$2:$AEW$2,0))</f>
        <v>0</v>
      </c>
      <c r="AKX16" s="403" t="e">
        <f>INDEX(' Cash Num-Den_Indi'!$A$2:$ANL$35,MATCH('1617 1718 Comparison'!$A16,' Cash Num-Den_Indi'!$A$2:$A$35,0),MATCH('1617 1718 Comparison'!AKX$2,' Cash Num-Den_Indi'!$A$2:$ANL$2,0))-INDEX('1617 Data'!$A$2:$AEW$35,MATCH('1617 1718 Comparison'!$A16,'1617 Data'!$A$2:$A$35,0),MATCH('1617 1718 Comparison'!AKX$2,'1617 Data'!$A$2:$AEW$2,0))</f>
        <v>#N/A</v>
      </c>
      <c r="AKY16" s="403" t="e">
        <f>INDEX(' Cash Num-Den_Indi'!$A$2:$ANL$35,MATCH('1617 1718 Comparison'!$A16,' Cash Num-Den_Indi'!$A$2:$A$35,0),MATCH('1617 1718 Comparison'!AKY$2,' Cash Num-Den_Indi'!$A$2:$ANL$2,0))-INDEX('1617 Data'!$A$2:$AEW$35,MATCH('1617 1718 Comparison'!$A16,'1617 Data'!$A$2:$A$35,0),MATCH('1617 1718 Comparison'!AKY$2,'1617 Data'!$A$2:$AEW$2,0))</f>
        <v>#N/A</v>
      </c>
      <c r="AKZ16" s="403" t="e">
        <f>INDEX(' Cash Num-Den_Indi'!$A$2:$ANL$35,MATCH('1617 1718 Comparison'!$A16,' Cash Num-Den_Indi'!$A$2:$A$35,0),MATCH('1617 1718 Comparison'!AKZ$2,' Cash Num-Den_Indi'!$A$2:$ANL$2,0))-INDEX('1617 Data'!$A$2:$AEW$35,MATCH('1617 1718 Comparison'!$A16,'1617 Data'!$A$2:$A$35,0),MATCH('1617 1718 Comparison'!AKZ$2,'1617 Data'!$A$2:$AEW$2,0))</f>
        <v>#N/A</v>
      </c>
      <c r="ALA16" s="402">
        <f>INDEX(' Cash Num-Den_Indi'!$A$2:$ANL$35,MATCH('1617 1718 Comparison'!$A16,' Cash Num-Den_Indi'!$A$2:$A$35,0),MATCH('1617 1718 Comparison'!ALA$2,' Cash Num-Den_Indi'!$A$2:$ANL$2,0))-INDEX('1617 Data'!$A$2:$AEW$35,MATCH('1617 1718 Comparison'!$A16,'1617 Data'!$A$2:$A$35,0),MATCH('1617 1718 Comparison'!ALA$2,'1617 Data'!$A$2:$AEW$2,0))</f>
        <v>0</v>
      </c>
      <c r="ALB16" s="402">
        <f>INDEX(' Cash Num-Den_Indi'!$A$2:$ANL$35,MATCH('1617 1718 Comparison'!$A16,' Cash Num-Den_Indi'!$A$2:$A$35,0),MATCH('1617 1718 Comparison'!ALB$2,' Cash Num-Den_Indi'!$A$2:$ANL$2,0))-INDEX('1617 Data'!$A$2:$AEW$35,MATCH('1617 1718 Comparison'!$A16,'1617 Data'!$A$2:$A$35,0),MATCH('1617 1718 Comparison'!ALB$2,'1617 Data'!$A$2:$AEW$2,0))</f>
        <v>-3990836.9030779712</v>
      </c>
      <c r="ALC16" s="402">
        <f>INDEX(' Cash Num-Den_Indi'!$A$2:$ANL$35,MATCH('1617 1718 Comparison'!$A16,' Cash Num-Den_Indi'!$A$2:$A$35,0),MATCH('1617 1718 Comparison'!ALC$2,' Cash Num-Den_Indi'!$A$2:$ANL$2,0))-INDEX('1617 Data'!$A$2:$AEW$35,MATCH('1617 1718 Comparison'!$A16,'1617 Data'!$A$2:$A$35,0),MATCH('1617 1718 Comparison'!ALC$2,'1617 Data'!$A$2:$AEW$2,0))</f>
        <v>0</v>
      </c>
      <c r="ALD16" s="402">
        <f>INDEX(' Cash Num-Den_Indi'!$A$2:$ANL$35,MATCH('1617 1718 Comparison'!$A16,' Cash Num-Den_Indi'!$A$2:$A$35,0),MATCH('1617 1718 Comparison'!ALD$2,' Cash Num-Den_Indi'!$A$2:$ANL$2,0))-INDEX('1617 Data'!$A$2:$AEW$35,MATCH('1617 1718 Comparison'!$A16,'1617 Data'!$A$2:$A$35,0),MATCH('1617 1718 Comparison'!ALD$2,'1617 Data'!$A$2:$AEW$2,0))</f>
        <v>0</v>
      </c>
      <c r="ALE16" s="402">
        <f>INDEX(' Cash Num-Den_Indi'!$A$2:$ANL$35,MATCH('1617 1718 Comparison'!$A16,' Cash Num-Den_Indi'!$A$2:$A$35,0),MATCH('1617 1718 Comparison'!ALE$2,' Cash Num-Den_Indi'!$A$2:$ANL$2,0))-INDEX('1617 Data'!$A$2:$AEW$35,MATCH('1617 1718 Comparison'!$A16,'1617 Data'!$A$2:$A$35,0),MATCH('1617 1718 Comparison'!ALE$2,'1617 Data'!$A$2:$AEW$2,0))</f>
        <v>-4223823.0986108333</v>
      </c>
      <c r="ALF16" s="402">
        <f>INDEX(' Cash Num-Den_Indi'!$A$2:$ANL$35,MATCH('1617 1718 Comparison'!$A16,' Cash Num-Den_Indi'!$A$2:$A$35,0),MATCH('1617 1718 Comparison'!ALF$2,' Cash Num-Den_Indi'!$A$2:$ANL$2,0))-INDEX('1617 Data'!$A$2:$AEW$35,MATCH('1617 1718 Comparison'!$A16,'1617 Data'!$A$2:$A$35,0),MATCH('1617 1718 Comparison'!ALF$2,'1617 Data'!$A$2:$AEW$2,0))</f>
        <v>0</v>
      </c>
      <c r="ALG16" s="402">
        <f>INDEX(' Cash Num-Den_Indi'!$A$2:$ANL$35,MATCH('1617 1718 Comparison'!$A16,' Cash Num-Den_Indi'!$A$2:$A$35,0),MATCH('1617 1718 Comparison'!ALG$2,' Cash Num-Den_Indi'!$A$2:$ANL$2,0))-INDEX('1617 Data'!$A$2:$AEW$35,MATCH('1617 1718 Comparison'!$A16,'1617 Data'!$A$2:$A$35,0),MATCH('1617 1718 Comparison'!ALG$2,'1617 Data'!$A$2:$AEW$2,0))</f>
        <v>0</v>
      </c>
      <c r="ALH16" s="402">
        <f>INDEX(' Cash Num-Den_Indi'!$A$2:$ANL$35,MATCH('1617 1718 Comparison'!$A16,' Cash Num-Den_Indi'!$A$2:$A$35,0),MATCH('1617 1718 Comparison'!ALH$2,' Cash Num-Den_Indi'!$A$2:$ANL$2,0))-INDEX('1617 Data'!$A$2:$AEW$35,MATCH('1617 1718 Comparison'!$A16,'1617 Data'!$A$2:$A$35,0),MATCH('1617 1718 Comparison'!ALH$2,'1617 Data'!$A$2:$AEW$2,0))</f>
        <v>-3890112.584626223</v>
      </c>
      <c r="ALI16" s="402">
        <f>INDEX(' Cash Num-Den_Indi'!$A$2:$ANL$35,MATCH('1617 1718 Comparison'!$A16,' Cash Num-Den_Indi'!$A$2:$A$35,0),MATCH('1617 1718 Comparison'!ALI$2,' Cash Num-Den_Indi'!$A$2:$ANL$2,0))-INDEX('1617 Data'!$A$2:$AEW$35,MATCH('1617 1718 Comparison'!$A16,'1617 Data'!$A$2:$A$35,0),MATCH('1617 1718 Comparison'!ALI$2,'1617 Data'!$A$2:$AEW$2,0))</f>
        <v>0</v>
      </c>
      <c r="ALJ16" s="402">
        <f>INDEX(' Cash Num-Den_Indi'!$A$2:$ANL$35,MATCH('1617 1718 Comparison'!$A16,' Cash Num-Den_Indi'!$A$2:$A$35,0),MATCH('1617 1718 Comparison'!ALJ$2,' Cash Num-Den_Indi'!$A$2:$ANL$2,0))-INDEX('1617 Data'!$A$2:$AEW$35,MATCH('1617 1718 Comparison'!$A16,'1617 Data'!$A$2:$A$35,0),MATCH('1617 1718 Comparison'!ALJ$2,'1617 Data'!$A$2:$AEW$2,0))</f>
        <v>0</v>
      </c>
      <c r="ALK16" s="402">
        <f>INDEX(' Cash Num-Den_Indi'!$A$2:$ANL$35,MATCH('1617 1718 Comparison'!$A16,' Cash Num-Den_Indi'!$A$2:$A$35,0),MATCH('1617 1718 Comparison'!ALK$2,' Cash Num-Den_Indi'!$A$2:$ANL$2,0))-INDEX('1617 Data'!$A$2:$AEW$35,MATCH('1617 1718 Comparison'!$A16,'1617 Data'!$A$2:$A$35,0),MATCH('1617 1718 Comparison'!ALK$2,'1617 Data'!$A$2:$AEW$2,0))</f>
        <v>-3912233.2567041046</v>
      </c>
      <c r="ALL16" s="402">
        <f>INDEX(' Cash Num-Den_Indi'!$A$2:$ANL$35,MATCH('1617 1718 Comparison'!$A16,' Cash Num-Den_Indi'!$A$2:$A$35,0),MATCH('1617 1718 Comparison'!ALL$2,' Cash Num-Den_Indi'!$A$2:$ANL$2,0))-INDEX('1617 Data'!$A$2:$AEW$35,MATCH('1617 1718 Comparison'!$A16,'1617 Data'!$A$2:$A$35,0),MATCH('1617 1718 Comparison'!ALL$2,'1617 Data'!$A$2:$AEW$2,0))</f>
        <v>0</v>
      </c>
      <c r="ALM16" s="402">
        <f>INDEX(' Cash Num-Den_Indi'!$A$2:$ANL$35,MATCH('1617 1718 Comparison'!$A16,' Cash Num-Den_Indi'!$A$2:$A$35,0),MATCH('1617 1718 Comparison'!ALM$2,' Cash Num-Den_Indi'!$A$2:$ANL$2,0))-INDEX('1617 Data'!$A$2:$AEW$35,MATCH('1617 1718 Comparison'!$A16,'1617 Data'!$A$2:$A$35,0),MATCH('1617 1718 Comparison'!ALM$2,'1617 Data'!$A$2:$AEW$2,0))</f>
        <v>0</v>
      </c>
      <c r="ALN16" s="402">
        <f>INDEX(' Cash Num-Den_Indi'!$A$2:$ANL$35,MATCH('1617 1718 Comparison'!$A16,' Cash Num-Den_Indi'!$A$2:$A$35,0),MATCH('1617 1718 Comparison'!ALN$2,' Cash Num-Den_Indi'!$A$2:$ANL$2,0))-INDEX('1617 Data'!$A$2:$AEW$35,MATCH('1617 1718 Comparison'!$A16,'1617 Data'!$A$2:$A$35,0),MATCH('1617 1718 Comparison'!ALN$2,'1617 Data'!$A$2:$AEW$2,0))</f>
        <v>-4085735.1749999998</v>
      </c>
      <c r="ALO16" s="402">
        <f>INDEX(' Cash Num-Den_Indi'!$A$2:$ANL$35,MATCH('1617 1718 Comparison'!$A16,' Cash Num-Den_Indi'!$A$2:$A$35,0),MATCH('1617 1718 Comparison'!ALO$2,' Cash Num-Den_Indi'!$A$2:$ANL$2,0))-INDEX('1617 Data'!$A$2:$AEW$35,MATCH('1617 1718 Comparison'!$A16,'1617 Data'!$A$2:$A$35,0),MATCH('1617 1718 Comparison'!ALO$2,'1617 Data'!$A$2:$AEW$2,0))</f>
        <v>0</v>
      </c>
      <c r="ALP16" s="402">
        <f>INDEX(' Cash Num-Den_Indi'!$A$2:$ANL$35,MATCH('1617 1718 Comparison'!$A16,' Cash Num-Den_Indi'!$A$2:$A$35,0),MATCH('1617 1718 Comparison'!ALP$2,' Cash Num-Den_Indi'!$A$2:$ANL$2,0))-INDEX('1617 Data'!$A$2:$AEW$35,MATCH('1617 1718 Comparison'!$A16,'1617 Data'!$A$2:$A$35,0),MATCH('1617 1718 Comparison'!ALP$2,'1617 Data'!$A$2:$AEW$2,0))</f>
        <v>0</v>
      </c>
      <c r="ALQ16" s="402">
        <f>INDEX(' Cash Num-Den_Indi'!$A$2:$ANL$35,MATCH('1617 1718 Comparison'!$A16,' Cash Num-Den_Indi'!$A$2:$A$35,0),MATCH('1617 1718 Comparison'!ALQ$2,' Cash Num-Den_Indi'!$A$2:$ANL$2,0))-INDEX('1617 Data'!$A$2:$AEW$35,MATCH('1617 1718 Comparison'!$A16,'1617 Data'!$A$2:$A$35,0),MATCH('1617 1718 Comparison'!ALQ$2,'1617 Data'!$A$2:$AEW$2,0))</f>
        <v>-5624218.1519999998</v>
      </c>
      <c r="ALR16" s="402">
        <f>INDEX(' Cash Num-Den_Indi'!$A$2:$ANL$35,MATCH('1617 1718 Comparison'!$A16,' Cash Num-Den_Indi'!$A$2:$A$35,0),MATCH('1617 1718 Comparison'!ALR$2,' Cash Num-Den_Indi'!$A$2:$ANL$2,0))-INDEX('1617 Data'!$A$2:$AEW$35,MATCH('1617 1718 Comparison'!$A16,'1617 Data'!$A$2:$A$35,0),MATCH('1617 1718 Comparison'!ALR$2,'1617 Data'!$A$2:$AEW$2,0))</f>
        <v>0</v>
      </c>
      <c r="ALS16" s="402">
        <f>INDEX(' Cash Num-Den_Indi'!$A$2:$ANL$35,MATCH('1617 1718 Comparison'!$A16,' Cash Num-Den_Indi'!$A$2:$A$35,0),MATCH('1617 1718 Comparison'!ALS$2,' Cash Num-Den_Indi'!$A$2:$ANL$2,0))-INDEX('1617 Data'!$A$2:$AEW$35,MATCH('1617 1718 Comparison'!$A16,'1617 Data'!$A$2:$A$35,0),MATCH('1617 1718 Comparison'!ALS$2,'1617 Data'!$A$2:$AEW$2,0))</f>
        <v>0</v>
      </c>
      <c r="ALT16" s="402">
        <f>INDEX(' Cash Num-Den_Indi'!$A$2:$ANL$35,MATCH('1617 1718 Comparison'!$A16,' Cash Num-Den_Indi'!$A$2:$A$35,0),MATCH('1617 1718 Comparison'!ALT$2,' Cash Num-Den_Indi'!$A$2:$ANL$2,0))-INDEX('1617 Data'!$A$2:$AEW$35,MATCH('1617 1718 Comparison'!$A16,'1617 Data'!$A$2:$A$35,0),MATCH('1617 1718 Comparison'!ALT$2,'1617 Data'!$A$2:$AEW$2,0))</f>
        <v>-3434562</v>
      </c>
      <c r="ALU16" s="402">
        <f>INDEX(' Cash Num-Den_Indi'!$A$2:$ANL$35,MATCH('1617 1718 Comparison'!$A16,' Cash Num-Den_Indi'!$A$2:$A$35,0),MATCH('1617 1718 Comparison'!ALU$2,' Cash Num-Den_Indi'!$A$2:$ANL$2,0))-INDEX('1617 Data'!$A$2:$AEW$35,MATCH('1617 1718 Comparison'!$A16,'1617 Data'!$A$2:$A$35,0),MATCH('1617 1718 Comparison'!ALU$2,'1617 Data'!$A$2:$AEW$2,0))</f>
        <v>0</v>
      </c>
      <c r="ALV16" s="403" t="e">
        <f>INDEX(' Cash Num-Den_Indi'!$A$2:$ANL$35,MATCH('1617 1718 Comparison'!$A16,' Cash Num-Den_Indi'!$A$2:$A$35,0),MATCH('1617 1718 Comparison'!ALV$2,' Cash Num-Den_Indi'!$A$2:$ANL$2,0))-INDEX('1617 Data'!$A$2:$AEW$35,MATCH('1617 1718 Comparison'!$A16,'1617 Data'!$A$2:$A$35,0),MATCH('1617 1718 Comparison'!ALV$2,'1617 Data'!$A$2:$AEW$2,0))</f>
        <v>#N/A</v>
      </c>
      <c r="ALW16" s="403" t="e">
        <f>INDEX(' Cash Num-Den_Indi'!$A$2:$ANL$35,MATCH('1617 1718 Comparison'!$A16,' Cash Num-Den_Indi'!$A$2:$A$35,0),MATCH('1617 1718 Comparison'!ALW$2,' Cash Num-Den_Indi'!$A$2:$ANL$2,0))-INDEX('1617 Data'!$A$2:$AEW$35,MATCH('1617 1718 Comparison'!$A16,'1617 Data'!$A$2:$A$35,0),MATCH('1617 1718 Comparison'!ALW$2,'1617 Data'!$A$2:$AEW$2,0))</f>
        <v>#N/A</v>
      </c>
      <c r="ALX16" s="403" t="e">
        <f>INDEX(' Cash Num-Den_Indi'!$A$2:$ANL$35,MATCH('1617 1718 Comparison'!$A16,' Cash Num-Den_Indi'!$A$2:$A$35,0),MATCH('1617 1718 Comparison'!ALX$2,' Cash Num-Den_Indi'!$A$2:$ANL$2,0))-INDEX('1617 Data'!$A$2:$AEW$35,MATCH('1617 1718 Comparison'!$A16,'1617 Data'!$A$2:$A$35,0),MATCH('1617 1718 Comparison'!ALX$2,'1617 Data'!$A$2:$AEW$2,0))</f>
        <v>#N/A</v>
      </c>
      <c r="ALY16" s="402">
        <f>INDEX(' Cash Num-Den_Indi'!$A$2:$ANL$35,MATCH('1617 1718 Comparison'!$A16,' Cash Num-Den_Indi'!$A$2:$A$35,0),MATCH('1617 1718 Comparison'!ALY$2,' Cash Num-Den_Indi'!$A$2:$ANL$2,0))-INDEX('1617 Data'!$A$2:$AEW$35,MATCH('1617 1718 Comparison'!$A16,'1617 Data'!$A$2:$A$35,0),MATCH('1617 1718 Comparison'!ALY$2,'1617 Data'!$A$2:$AEW$2,0))</f>
        <v>0</v>
      </c>
      <c r="ALZ16" s="402">
        <f>INDEX(' Cash Num-Den_Indi'!$A$2:$ANL$35,MATCH('1617 1718 Comparison'!$A16,' Cash Num-Den_Indi'!$A$2:$A$35,0),MATCH('1617 1718 Comparison'!ALZ$2,' Cash Num-Den_Indi'!$A$2:$ANL$2,0))-INDEX('1617 Data'!$A$2:$AEW$35,MATCH('1617 1718 Comparison'!$A16,'1617 Data'!$A$2:$A$35,0),MATCH('1617 1718 Comparison'!ALZ$2,'1617 Data'!$A$2:$AEW$2,0))</f>
        <v>0</v>
      </c>
      <c r="AMA16" s="402">
        <f>INDEX(' Cash Num-Den_Indi'!$A$2:$ANL$35,MATCH('1617 1718 Comparison'!$A16,' Cash Num-Den_Indi'!$A$2:$A$35,0),MATCH('1617 1718 Comparison'!AMA$2,' Cash Num-Den_Indi'!$A$2:$ANL$2,0))-INDEX('1617 Data'!$A$2:$AEW$35,MATCH('1617 1718 Comparison'!$A16,'1617 Data'!$A$2:$A$35,0),MATCH('1617 1718 Comparison'!AMA$2,'1617 Data'!$A$2:$AEW$2,0))</f>
        <v>0</v>
      </c>
      <c r="AMB16" s="402">
        <f>INDEX(' Cash Num-Den_Indi'!$A$2:$ANL$35,MATCH('1617 1718 Comparison'!$A16,' Cash Num-Den_Indi'!$A$2:$A$35,0),MATCH('1617 1718 Comparison'!AMB$2,' Cash Num-Den_Indi'!$A$2:$ANL$2,0))-INDEX('1617 Data'!$A$2:$AEW$35,MATCH('1617 1718 Comparison'!$A16,'1617 Data'!$A$2:$A$35,0),MATCH('1617 1718 Comparison'!AMB$2,'1617 Data'!$A$2:$AEW$2,0))</f>
        <v>0</v>
      </c>
      <c r="AMC16" s="402">
        <f>INDEX(' Cash Num-Den_Indi'!$A$2:$ANL$35,MATCH('1617 1718 Comparison'!$A16,' Cash Num-Den_Indi'!$A$2:$A$35,0),MATCH('1617 1718 Comparison'!AMC$2,' Cash Num-Den_Indi'!$A$2:$ANL$2,0))-INDEX('1617 Data'!$A$2:$AEW$35,MATCH('1617 1718 Comparison'!$A16,'1617 Data'!$A$2:$A$35,0),MATCH('1617 1718 Comparison'!AMC$2,'1617 Data'!$A$2:$AEW$2,0))</f>
        <v>0</v>
      </c>
      <c r="AMD16" s="403" t="e">
        <f>INDEX(' Cash Num-Den_Indi'!$A$2:$ANL$35,MATCH('1617 1718 Comparison'!$A16,' Cash Num-Den_Indi'!$A$2:$A$35,0),MATCH('1617 1718 Comparison'!AMD$2,' Cash Num-Den_Indi'!$A$2:$ANL$2,0))-INDEX('1617 Data'!$A$2:$AEW$35,MATCH('1617 1718 Comparison'!$A16,'1617 Data'!$A$2:$A$35,0),MATCH('1617 1718 Comparison'!AMD$2,'1617 Data'!$A$2:$AEW$2,0))</f>
        <v>#N/A</v>
      </c>
      <c r="AME16" s="402">
        <f>INDEX(' Cash Num-Den_Indi'!$A$2:$ANL$35,MATCH('1617 1718 Comparison'!$A16,' Cash Num-Den_Indi'!$A$2:$A$35,0),MATCH('1617 1718 Comparison'!AME$2,' Cash Num-Den_Indi'!$A$2:$ANL$2,0))-INDEX('1617 Data'!$A$2:$AEW$35,MATCH('1617 1718 Comparison'!$A16,'1617 Data'!$A$2:$A$35,0),MATCH('1617 1718 Comparison'!AME$2,'1617 Data'!$A$2:$AEW$2,0))</f>
        <v>4.8728912218083842</v>
      </c>
      <c r="AMF16" s="402">
        <f>INDEX(' Cash Num-Den_Indi'!$A$2:$ANL$35,MATCH('1617 1718 Comparison'!$A16,' Cash Num-Den_Indi'!$A$2:$A$35,0),MATCH('1617 1718 Comparison'!AMF$2,' Cash Num-Den_Indi'!$A$2:$ANL$2,0))-INDEX('1617 Data'!$A$2:$AEW$35,MATCH('1617 1718 Comparison'!$A16,'1617 Data'!$A$2:$A$35,0),MATCH('1617 1718 Comparison'!AMF$2,'1617 Data'!$A$2:$AEW$2,0))</f>
        <v>5.4211626252188445</v>
      </c>
      <c r="AMG16" s="402">
        <f>INDEX(' Cash Num-Den_Indi'!$A$2:$ANL$35,MATCH('1617 1718 Comparison'!$A16,' Cash Num-Den_Indi'!$A$2:$A$35,0),MATCH('1617 1718 Comparison'!AMG$2,' Cash Num-Den_Indi'!$A$2:$ANL$2,0))-INDEX('1617 Data'!$A$2:$AEW$35,MATCH('1617 1718 Comparison'!$A16,'1617 Data'!$A$2:$A$35,0),MATCH('1617 1718 Comparison'!AMG$2,'1617 Data'!$A$2:$AEW$2,0))</f>
        <v>4.5645956729657087</v>
      </c>
      <c r="AMH16" s="402">
        <f>INDEX(' Cash Num-Den_Indi'!$A$2:$ANL$35,MATCH('1617 1718 Comparison'!$A16,' Cash Num-Den_Indi'!$A$2:$A$35,0),MATCH('1617 1718 Comparison'!AMH$2,' Cash Num-Den_Indi'!$A$2:$ANL$2,0))-INDEX('1617 Data'!$A$2:$AEW$35,MATCH('1617 1718 Comparison'!$A16,'1617 Data'!$A$2:$A$35,0),MATCH('1617 1718 Comparison'!AMH$2,'1617 Data'!$A$2:$AEW$2,0))</f>
        <v>4.8529146781968819</v>
      </c>
      <c r="AMI16" s="402">
        <f>INDEX(' Cash Num-Den_Indi'!$A$2:$ANL$35,MATCH('1617 1718 Comparison'!$A16,' Cash Num-Den_Indi'!$A$2:$A$35,0),MATCH('1617 1718 Comparison'!AMI$2,' Cash Num-Den_Indi'!$A$2:$ANL$2,0))-INDEX('1617 Data'!$A$2:$AEW$35,MATCH('1617 1718 Comparison'!$A16,'1617 Data'!$A$2:$A$35,0),MATCH('1617 1718 Comparison'!AMI$2,'1617 Data'!$A$2:$AEW$2,0))</f>
        <v>5.0465583872893998</v>
      </c>
      <c r="AMJ16" s="402">
        <f>INDEX(' Cash Num-Den_Indi'!$A$2:$ANL$35,MATCH('1617 1718 Comparison'!$A16,' Cash Num-Den_Indi'!$A$2:$A$35,0),MATCH('1617 1718 Comparison'!AMJ$2,' Cash Num-Den_Indi'!$A$2:$ANL$2,0))-INDEX('1617 Data'!$A$2:$AEW$35,MATCH('1617 1718 Comparison'!$A16,'1617 Data'!$A$2:$A$35,0),MATCH('1617 1718 Comparison'!AMJ$2,'1617 Data'!$A$2:$AEW$2,0))</f>
        <v>6.6514323332524476</v>
      </c>
      <c r="AMK16" s="402">
        <f>INDEX(' Cash Num-Den_Indi'!$A$2:$ANL$35,MATCH('1617 1718 Comparison'!$A16,' Cash Num-Den_Indi'!$A$2:$A$35,0),MATCH('1617 1718 Comparison'!AMK$2,' Cash Num-Den_Indi'!$A$2:$ANL$2,0))-INDEX('1617 Data'!$A$2:$AEW$35,MATCH('1617 1718 Comparison'!$A16,'1617 Data'!$A$2:$A$35,0),MATCH('1617 1718 Comparison'!AMK$2,'1617 Data'!$A$2:$AEW$2,0))</f>
        <v>5.2956103561106573</v>
      </c>
      <c r="AML16" s="403" t="e">
        <f>INDEX(' Cash Num-Den_Indi'!$A$2:$ANL$35,MATCH('1617 1718 Comparison'!$A16,' Cash Num-Den_Indi'!$A$2:$A$35,0),MATCH('1617 1718 Comparison'!AML$2,' Cash Num-Den_Indi'!$A$2:$ANL$2,0))-INDEX('1617 Data'!$A$2:$AEW$35,MATCH('1617 1718 Comparison'!$A16,'1617 Data'!$A$2:$A$35,0),MATCH('1617 1718 Comparison'!AML$2,'1617 Data'!$A$2:$AEW$2,0))</f>
        <v>#N/A</v>
      </c>
      <c r="AMM16" s="402">
        <f>INDEX(' Cash Num-Den_Indi'!$A$2:$ANL$35,MATCH('1617 1718 Comparison'!$A16,' Cash Num-Den_Indi'!$A$2:$A$35,0),MATCH('1617 1718 Comparison'!AMM$2,' Cash Num-Den_Indi'!$A$2:$ANL$2,0))-INDEX('1617 Data'!$A$2:$AEW$35,MATCH('1617 1718 Comparison'!$A16,'1617 Data'!$A$2:$A$35,0),MATCH('1617 1718 Comparison'!AMM$2,'1617 Data'!$A$2:$AEW$2,0))</f>
        <v>0</v>
      </c>
      <c r="AMN16" s="402">
        <f>INDEX(' Cash Num-Den_Indi'!$A$2:$ANL$35,MATCH('1617 1718 Comparison'!$A16,' Cash Num-Den_Indi'!$A$2:$A$35,0),MATCH('1617 1718 Comparison'!AMN$2,' Cash Num-Den_Indi'!$A$2:$ANL$2,0))-INDEX('1617 Data'!$A$2:$AEW$35,MATCH('1617 1718 Comparison'!$A16,'1617 Data'!$A$2:$A$35,0),MATCH('1617 1718 Comparison'!AMN$2,'1617 Data'!$A$2:$AEW$2,0))</f>
        <v>0</v>
      </c>
      <c r="AMO16" s="402">
        <f>INDEX(' Cash Num-Den_Indi'!$A$2:$ANL$35,MATCH('1617 1718 Comparison'!$A16,' Cash Num-Den_Indi'!$A$2:$A$35,0),MATCH('1617 1718 Comparison'!AMO$2,' Cash Num-Den_Indi'!$A$2:$ANL$2,0))-INDEX('1617 Data'!$A$2:$AEW$35,MATCH('1617 1718 Comparison'!$A16,'1617 Data'!$A$2:$A$35,0),MATCH('1617 1718 Comparison'!AMO$2,'1617 Data'!$A$2:$AEW$2,0))</f>
        <v>0</v>
      </c>
      <c r="AMP16" s="402">
        <f>INDEX(' Cash Num-Den_Indi'!$A$2:$ANL$35,MATCH('1617 1718 Comparison'!$A16,' Cash Num-Den_Indi'!$A$2:$A$35,0),MATCH('1617 1718 Comparison'!AMP$2,' Cash Num-Den_Indi'!$A$2:$ANL$2,0))-INDEX('1617 Data'!$A$2:$AEW$35,MATCH('1617 1718 Comparison'!$A16,'1617 Data'!$A$2:$A$35,0),MATCH('1617 1718 Comparison'!AMP$2,'1617 Data'!$A$2:$AEW$2,0))</f>
        <v>0</v>
      </c>
      <c r="AMQ16" s="402">
        <f>INDEX(' Cash Num-Den_Indi'!$A$2:$ANL$35,MATCH('1617 1718 Comparison'!$A16,' Cash Num-Den_Indi'!$A$2:$A$35,0),MATCH('1617 1718 Comparison'!AMQ$2,' Cash Num-Den_Indi'!$A$2:$ANL$2,0))-INDEX('1617 Data'!$A$2:$AEW$35,MATCH('1617 1718 Comparison'!$A16,'1617 Data'!$A$2:$A$35,0),MATCH('1617 1718 Comparison'!AMQ$2,'1617 Data'!$A$2:$AEW$2,0))</f>
        <v>0</v>
      </c>
      <c r="AMR16" s="402">
        <f>INDEX(' Cash Num-Den_Indi'!$A$2:$ANL$35,MATCH('1617 1718 Comparison'!$A16,' Cash Num-Den_Indi'!$A$2:$A$35,0),MATCH('1617 1718 Comparison'!AMR$2,' Cash Num-Den_Indi'!$A$2:$ANL$2,0))-INDEX('1617 Data'!$A$2:$AEW$35,MATCH('1617 1718 Comparison'!$A16,'1617 Data'!$A$2:$A$35,0),MATCH('1617 1718 Comparison'!AMR$2,'1617 Data'!$A$2:$AEW$2,0))</f>
        <v>0</v>
      </c>
      <c r="AMS16" s="402">
        <f>INDEX(' Cash Num-Den_Indi'!$A$2:$ANL$35,MATCH('1617 1718 Comparison'!$A16,' Cash Num-Den_Indi'!$A$2:$A$35,0),MATCH('1617 1718 Comparison'!AMS$2,' Cash Num-Den_Indi'!$A$2:$ANL$2,0))-INDEX('1617 Data'!$A$2:$AEW$35,MATCH('1617 1718 Comparison'!$A16,'1617 Data'!$A$2:$A$35,0),MATCH('1617 1718 Comparison'!AMS$2,'1617 Data'!$A$2:$AEW$2,0))</f>
        <v>0</v>
      </c>
      <c r="AMT16" s="402">
        <f>INDEX(' Cash Num-Den_Indi'!$A$2:$ANL$35,MATCH('1617 1718 Comparison'!$A16,' Cash Num-Den_Indi'!$A$2:$A$35,0),MATCH('1617 1718 Comparison'!AMT$2,' Cash Num-Den_Indi'!$A$2:$ANL$2,0))-INDEX('1617 Data'!$A$2:$AEW$35,MATCH('1617 1718 Comparison'!$A16,'1617 Data'!$A$2:$A$35,0),MATCH('1617 1718 Comparison'!AMT$2,'1617 Data'!$A$2:$AEW$2,0))</f>
        <v>0</v>
      </c>
      <c r="AMU16" s="402">
        <f>INDEX(' Cash Num-Den_Indi'!$A$2:$ANL$35,MATCH('1617 1718 Comparison'!$A16,' Cash Num-Den_Indi'!$A$2:$A$35,0),MATCH('1617 1718 Comparison'!AMU$2,' Cash Num-Den_Indi'!$A$2:$ANL$2,0))-INDEX('1617 Data'!$A$2:$AEW$35,MATCH('1617 1718 Comparison'!$A16,'1617 Data'!$A$2:$A$35,0),MATCH('1617 1718 Comparison'!AMU$2,'1617 Data'!$A$2:$AEW$2,0))</f>
        <v>0</v>
      </c>
      <c r="AMV16" s="402">
        <f>INDEX(' Cash Num-Den_Indi'!$A$2:$ANL$35,MATCH('1617 1718 Comparison'!$A16,' Cash Num-Den_Indi'!$A$2:$A$35,0),MATCH('1617 1718 Comparison'!AMV$2,' Cash Num-Den_Indi'!$A$2:$ANL$2,0))-INDEX('1617 Data'!$A$2:$AEW$35,MATCH('1617 1718 Comparison'!$A16,'1617 Data'!$A$2:$A$35,0),MATCH('1617 1718 Comparison'!AMV$2,'1617 Data'!$A$2:$AEW$2,0))</f>
        <v>0</v>
      </c>
      <c r="AMW16" s="402">
        <f>INDEX(' Cash Num-Den_Indi'!$A$2:$ANL$35,MATCH('1617 1718 Comparison'!$A16,' Cash Num-Den_Indi'!$A$2:$A$35,0),MATCH('1617 1718 Comparison'!AMW$2,' Cash Num-Den_Indi'!$A$2:$ANL$2,0))-INDEX('1617 Data'!$A$2:$AEW$35,MATCH('1617 1718 Comparison'!$A16,'1617 Data'!$A$2:$A$35,0),MATCH('1617 1718 Comparison'!AMW$2,'1617 Data'!$A$2:$AEW$2,0))</f>
        <v>0</v>
      </c>
      <c r="AMX16" s="402">
        <f>INDEX(' Cash Num-Den_Indi'!$A$2:$ANL$35,MATCH('1617 1718 Comparison'!$A16,' Cash Num-Den_Indi'!$A$2:$A$35,0),MATCH('1617 1718 Comparison'!AMX$2,' Cash Num-Den_Indi'!$A$2:$ANL$2,0))-INDEX('1617 Data'!$A$2:$AEW$35,MATCH('1617 1718 Comparison'!$A16,'1617 Data'!$A$2:$A$35,0),MATCH('1617 1718 Comparison'!AMX$2,'1617 Data'!$A$2:$AEW$2,0))</f>
        <v>0</v>
      </c>
      <c r="AMY16" s="403" t="e">
        <f>INDEX(' Cash Num-Den_Indi'!$A$2:$ANL$35,MATCH('1617 1718 Comparison'!$A16,' Cash Num-Den_Indi'!$A$2:$A$35,0),MATCH('1617 1718 Comparison'!AMY$2,' Cash Num-Den_Indi'!$A$2:$ANL$2,0))-INDEX('1617 Data'!$A$2:$AEW$35,MATCH('1617 1718 Comparison'!$A16,'1617 Data'!$A$2:$A$35,0),MATCH('1617 1718 Comparison'!AMY$2,'1617 Data'!$A$2:$AEW$2,0))</f>
        <v>#N/A</v>
      </c>
      <c r="AMZ16" s="403" t="e">
        <f>INDEX(' Cash Num-Den_Indi'!$A$2:$ANL$35,MATCH('1617 1718 Comparison'!$A16,' Cash Num-Den_Indi'!$A$2:$A$35,0),MATCH('1617 1718 Comparison'!AMZ$2,' Cash Num-Den_Indi'!$A$2:$ANL$2,0))-INDEX('1617 Data'!$A$2:$AEW$35,MATCH('1617 1718 Comparison'!$A16,'1617 Data'!$A$2:$A$35,0),MATCH('1617 1718 Comparison'!AMZ$2,'1617 Data'!$A$2:$AEW$2,0))</f>
        <v>#N/A</v>
      </c>
      <c r="ANA16" s="403" t="e">
        <f>INDEX(' Cash Num-Den_Indi'!$A$2:$ANL$35,MATCH('1617 1718 Comparison'!$A16,' Cash Num-Den_Indi'!$A$2:$A$35,0),MATCH('1617 1718 Comparison'!ANA$2,' Cash Num-Den_Indi'!$A$2:$ANL$2,0))-INDEX('1617 Data'!$A$2:$AEW$35,MATCH('1617 1718 Comparison'!$A16,'1617 Data'!$A$2:$A$35,0),MATCH('1617 1718 Comparison'!ANA$2,'1617 Data'!$A$2:$AEW$2,0))</f>
        <v>#N/A</v>
      </c>
      <c r="ANB16" s="403" t="e">
        <f>INDEX(' Cash Num-Den_Indi'!$A$2:$ANL$35,MATCH('1617 1718 Comparison'!$A16,' Cash Num-Den_Indi'!$A$2:$A$35,0),MATCH('1617 1718 Comparison'!ANB$2,' Cash Num-Den_Indi'!$A$2:$ANL$2,0))-INDEX('1617 Data'!$A$2:$AEW$35,MATCH('1617 1718 Comparison'!$A16,'1617 Data'!$A$2:$A$35,0),MATCH('1617 1718 Comparison'!ANB$2,'1617 Data'!$A$2:$AEW$2,0))</f>
        <v>#N/A</v>
      </c>
      <c r="ANC16" s="403" t="e">
        <f>INDEX(' Cash Num-Den_Indi'!$A$2:$ANL$35,MATCH('1617 1718 Comparison'!$A16,' Cash Num-Den_Indi'!$A$2:$A$35,0),MATCH('1617 1718 Comparison'!ANC$2,' Cash Num-Den_Indi'!$A$2:$ANL$2,0))-INDEX('1617 Data'!$A$2:$AEW$35,MATCH('1617 1718 Comparison'!$A16,'1617 Data'!$A$2:$A$35,0),MATCH('1617 1718 Comparison'!ANC$2,'1617 Data'!$A$2:$AEW$2,0))</f>
        <v>#N/A</v>
      </c>
      <c r="AND16" s="403">
        <f>INDEX(' Cash Num-Den_Indi'!$A$2:$ANL$35,MATCH('1617 1718 Comparison'!$A16,' Cash Num-Den_Indi'!$A$2:$A$35,0),MATCH('1617 1718 Comparison'!AND$2,' Cash Num-Den_Indi'!$A$2:$ANL$2,0))-INDEX('1617 Data'!$A$2:$AEW$35,MATCH('1617 1718 Comparison'!$A16,'1617 Data'!$A$2:$A$35,0),MATCH('1617 1718 Comparison'!AND$2,'1617 Data'!$A$2:$AEW$2,0))</f>
        <v>0</v>
      </c>
      <c r="ANE16" s="403" t="e">
        <f>INDEX(' Cash Num-Den_Indi'!$A$2:$ANL$35,MATCH('1617 1718 Comparison'!$A16,' Cash Num-Den_Indi'!$A$2:$A$35,0),MATCH('1617 1718 Comparison'!ANE$2,' Cash Num-Den_Indi'!$A$2:$ANL$2,0))-INDEX('1617 Data'!$A$2:$AEW$35,MATCH('1617 1718 Comparison'!$A16,'1617 Data'!$A$2:$A$35,0),MATCH('1617 1718 Comparison'!ANE$2,'1617 Data'!$A$2:$AEW$2,0))</f>
        <v>#N/A</v>
      </c>
      <c r="ANF16" s="403" t="e">
        <f>INDEX(' Cash Num-Den_Indi'!$A$2:$ANL$35,MATCH('1617 1718 Comparison'!$A16,' Cash Num-Den_Indi'!$A$2:$A$35,0),MATCH('1617 1718 Comparison'!ANF$2,' Cash Num-Den_Indi'!$A$2:$ANL$2,0))-INDEX('1617 Data'!$A$2:$AEW$35,MATCH('1617 1718 Comparison'!$A16,'1617 Data'!$A$2:$A$35,0),MATCH('1617 1718 Comparison'!ANF$2,'1617 Data'!$A$2:$AEW$2,0))</f>
        <v>#N/A</v>
      </c>
      <c r="ANG16" s="403">
        <f>INDEX(' Cash Num-Den_Indi'!$A$2:$ANL$35,MATCH('1617 1718 Comparison'!$A16,' Cash Num-Den_Indi'!$A$2:$A$35,0),MATCH('1617 1718 Comparison'!ANG$2,' Cash Num-Den_Indi'!$A$2:$ANL$2,0))-INDEX('1617 Data'!$A$2:$AEW$35,MATCH('1617 1718 Comparison'!$A16,'1617 Data'!$A$2:$A$35,0),MATCH('1617 1718 Comparison'!ANG$2,'1617 Data'!$A$2:$AEW$2,0))</f>
        <v>0</v>
      </c>
      <c r="ANH16" s="403" t="e">
        <f>INDEX(' Cash Num-Den_Indi'!$A$2:$ANL$35,MATCH('1617 1718 Comparison'!$A16,' Cash Num-Den_Indi'!$A$2:$A$35,0),MATCH('1617 1718 Comparison'!ANH$2,' Cash Num-Den_Indi'!$A$2:$ANL$2,0))-INDEX('1617 Data'!$A$2:$AEW$35,MATCH('1617 1718 Comparison'!$A16,'1617 Data'!$A$2:$A$35,0),MATCH('1617 1718 Comparison'!ANH$2,'1617 Data'!$A$2:$AEW$2,0))</f>
        <v>#N/A</v>
      </c>
      <c r="ANI16" s="403" t="e">
        <f>INDEX(' Cash Num-Den_Indi'!$A$2:$ANL$35,MATCH('1617 1718 Comparison'!$A16,' Cash Num-Den_Indi'!$A$2:$A$35,0),MATCH('1617 1718 Comparison'!ANI$2,' Cash Num-Den_Indi'!$A$2:$ANL$2,0))-INDEX('1617 Data'!$A$2:$AEW$35,MATCH('1617 1718 Comparison'!$A16,'1617 Data'!$A$2:$A$35,0),MATCH('1617 1718 Comparison'!ANI$2,'1617 Data'!$A$2:$AEW$2,0))</f>
        <v>#N/A</v>
      </c>
      <c r="ANJ16" s="403">
        <f>INDEX(' Cash Num-Den_Indi'!$A$2:$ANL$35,MATCH('1617 1718 Comparison'!$A16,' Cash Num-Den_Indi'!$A$2:$A$35,0),MATCH('1617 1718 Comparison'!ANJ$2,' Cash Num-Den_Indi'!$A$2:$ANL$2,0))-INDEX('1617 Data'!$A$2:$AEW$35,MATCH('1617 1718 Comparison'!$A16,'1617 Data'!$A$2:$A$35,0),MATCH('1617 1718 Comparison'!ANJ$2,'1617 Data'!$A$2:$AEW$2,0))</f>
        <v>0</v>
      </c>
      <c r="ANK16" s="403" t="e">
        <f>INDEX(' Cash Num-Den_Indi'!$A$2:$ANL$35,MATCH('1617 1718 Comparison'!$A16,' Cash Num-Den_Indi'!$A$2:$A$35,0),MATCH('1617 1718 Comparison'!ANK$2,' Cash Num-Den_Indi'!$A$2:$ANL$2,0))-INDEX('1617 Data'!$A$2:$AEW$35,MATCH('1617 1718 Comparison'!$A16,'1617 Data'!$A$2:$A$35,0),MATCH('1617 1718 Comparison'!ANK$2,'1617 Data'!$A$2:$AEW$2,0))</f>
        <v>#N/A</v>
      </c>
      <c r="ANL16" s="403" t="e">
        <f>INDEX(' Cash Num-Den_Indi'!$A$2:$ANL$35,MATCH('1617 1718 Comparison'!$A16,' Cash Num-Den_Indi'!$A$2:$A$35,0),MATCH('1617 1718 Comparison'!ANL$2,' Cash Num-Den_Indi'!$A$2:$ANL$2,0))-INDEX('1617 Data'!$A$2:$AEW$35,MATCH('1617 1718 Comparison'!$A16,'1617 Data'!$A$2:$A$35,0),MATCH('1617 1718 Comparison'!ANL$2,'1617 Data'!$A$2:$AEW$2,0))</f>
        <v>#N/A</v>
      </c>
      <c r="ANM16" s="403">
        <f>INDEX(' Cash Num-Den_Indi'!$A$2:$ANL$35,MATCH('1617 1718 Comparison'!$A16,' Cash Num-Den_Indi'!$A$2:$A$35,0),MATCH('1617 1718 Comparison'!ANM$2,' Cash Num-Den_Indi'!$A$2:$ANL$2,0))-INDEX('1617 Data'!$A$2:$AEW$35,MATCH('1617 1718 Comparison'!$A16,'1617 Data'!$A$2:$A$35,0),MATCH('1617 1718 Comparison'!ANM$2,'1617 Data'!$A$2:$AEW$2,0))</f>
        <v>0</v>
      </c>
      <c r="ANN16" s="403" t="e">
        <f>INDEX(' Cash Num-Den_Indi'!$A$2:$ANL$35,MATCH('1617 1718 Comparison'!$A16,' Cash Num-Den_Indi'!$A$2:$A$35,0),MATCH('1617 1718 Comparison'!ANN$2,' Cash Num-Den_Indi'!$A$2:$ANL$2,0))-INDEX('1617 Data'!$A$2:$AEW$35,MATCH('1617 1718 Comparison'!$A16,'1617 Data'!$A$2:$A$35,0),MATCH('1617 1718 Comparison'!ANN$2,'1617 Data'!$A$2:$AEW$2,0))</f>
        <v>#N/A</v>
      </c>
      <c r="ANO16" s="403" t="e">
        <f>INDEX(' Cash Num-Den_Indi'!$A$2:$ANL$35,MATCH('1617 1718 Comparison'!$A16,' Cash Num-Den_Indi'!$A$2:$A$35,0),MATCH('1617 1718 Comparison'!ANO$2,' Cash Num-Den_Indi'!$A$2:$ANL$2,0))-INDEX('1617 Data'!$A$2:$AEW$35,MATCH('1617 1718 Comparison'!$A16,'1617 Data'!$A$2:$A$35,0),MATCH('1617 1718 Comparison'!ANO$2,'1617 Data'!$A$2:$AEW$2,0))</f>
        <v>#N/A</v>
      </c>
      <c r="ANP16" s="403">
        <f>INDEX(' Cash Num-Den_Indi'!$A$2:$ANL$35,MATCH('1617 1718 Comparison'!$A16,' Cash Num-Den_Indi'!$A$2:$A$35,0),MATCH('1617 1718 Comparison'!ANP$2,' Cash Num-Den_Indi'!$A$2:$ANL$2,0))-INDEX('1617 Data'!$A$2:$AEW$35,MATCH('1617 1718 Comparison'!$A16,'1617 Data'!$A$2:$A$35,0),MATCH('1617 1718 Comparison'!ANP$2,'1617 Data'!$A$2:$AEW$2,0))</f>
        <v>0</v>
      </c>
      <c r="ANQ16" s="403" t="e">
        <f>INDEX(' Cash Num-Den_Indi'!$A$2:$ANL$35,MATCH('1617 1718 Comparison'!$A16,' Cash Num-Den_Indi'!$A$2:$A$35,0),MATCH('1617 1718 Comparison'!ANQ$2,' Cash Num-Den_Indi'!$A$2:$ANL$2,0))-INDEX('1617 Data'!$A$2:$AEW$35,MATCH('1617 1718 Comparison'!$A16,'1617 Data'!$A$2:$A$35,0),MATCH('1617 1718 Comparison'!ANQ$2,'1617 Data'!$A$2:$AEW$2,0))</f>
        <v>#N/A</v>
      </c>
      <c r="ANR16" s="403" t="e">
        <f>INDEX(' Cash Num-Den_Indi'!$A$2:$ANL$35,MATCH('1617 1718 Comparison'!$A16,' Cash Num-Den_Indi'!$A$2:$A$35,0),MATCH('1617 1718 Comparison'!ANR$2,' Cash Num-Den_Indi'!$A$2:$ANL$2,0))-INDEX('1617 Data'!$A$2:$AEW$35,MATCH('1617 1718 Comparison'!$A16,'1617 Data'!$A$2:$A$35,0),MATCH('1617 1718 Comparison'!ANR$2,'1617 Data'!$A$2:$AEW$2,0))</f>
        <v>#N/A</v>
      </c>
      <c r="ANS16" s="403">
        <f>INDEX(' Cash Num-Den_Indi'!$A$2:$ANL$35,MATCH('1617 1718 Comparison'!$A16,' Cash Num-Den_Indi'!$A$2:$A$35,0),MATCH('1617 1718 Comparison'!ANS$2,' Cash Num-Den_Indi'!$A$2:$ANL$2,0))-INDEX('1617 Data'!$A$2:$AEW$35,MATCH('1617 1718 Comparison'!$A16,'1617 Data'!$A$2:$A$35,0),MATCH('1617 1718 Comparison'!ANS$2,'1617 Data'!$A$2:$AEW$2,0))</f>
        <v>0</v>
      </c>
      <c r="ANT16" s="403" t="e">
        <f>INDEX(' Cash Num-Den_Indi'!$A$2:$ANL$35,MATCH('1617 1718 Comparison'!$A16,' Cash Num-Den_Indi'!$A$2:$A$35,0),MATCH('1617 1718 Comparison'!ANT$2,' Cash Num-Den_Indi'!$A$2:$ANL$2,0))-INDEX('1617 Data'!$A$2:$AEW$35,MATCH('1617 1718 Comparison'!$A16,'1617 Data'!$A$2:$A$35,0),MATCH('1617 1718 Comparison'!ANT$2,'1617 Data'!$A$2:$AEW$2,0))</f>
        <v>#N/A</v>
      </c>
      <c r="ANU16" s="403" t="e">
        <f>INDEX(' Cash Num-Den_Indi'!$A$2:$ANL$35,MATCH('1617 1718 Comparison'!$A16,' Cash Num-Den_Indi'!$A$2:$A$35,0),MATCH('1617 1718 Comparison'!ANU$2,' Cash Num-Den_Indi'!$A$2:$ANL$2,0))-INDEX('1617 Data'!$A$2:$AEW$35,MATCH('1617 1718 Comparison'!$A16,'1617 Data'!$A$2:$A$35,0),MATCH('1617 1718 Comparison'!ANU$2,'1617 Data'!$A$2:$AEW$2,0))</f>
        <v>#N/A</v>
      </c>
      <c r="ANV16" s="403">
        <f>INDEX(' Cash Num-Den_Indi'!$A$2:$ANL$35,MATCH('1617 1718 Comparison'!$A16,' Cash Num-Den_Indi'!$A$2:$A$35,0),MATCH('1617 1718 Comparison'!ANV$2,' Cash Num-Den_Indi'!$A$2:$ANL$2,0))-INDEX('1617 Data'!$A$2:$AEW$35,MATCH('1617 1718 Comparison'!$A16,'1617 Data'!$A$2:$A$35,0),MATCH('1617 1718 Comparison'!ANV$2,'1617 Data'!$A$2:$AEW$2,0))</f>
        <v>0</v>
      </c>
      <c r="ANW16" s="403" t="e">
        <f>INDEX(' Cash Num-Den_Indi'!$A$2:$ANL$35,MATCH('1617 1718 Comparison'!$A16,' Cash Num-Den_Indi'!$A$2:$A$35,0),MATCH('1617 1718 Comparison'!ANW$2,' Cash Num-Den_Indi'!$A$2:$ANL$2,0))-INDEX('1617 Data'!$A$2:$AEW$35,MATCH('1617 1718 Comparison'!$A16,'1617 Data'!$A$2:$A$35,0),MATCH('1617 1718 Comparison'!ANW$2,'1617 Data'!$A$2:$AEW$2,0))</f>
        <v>#N/A</v>
      </c>
      <c r="ANX16" s="403" t="e">
        <f>INDEX(' Cash Num-Den_Indi'!$A$2:$ANL$35,MATCH('1617 1718 Comparison'!$A16,' Cash Num-Den_Indi'!$A$2:$A$35,0),MATCH('1617 1718 Comparison'!ANX$2,' Cash Num-Den_Indi'!$A$2:$ANL$2,0))-INDEX('1617 Data'!$A$2:$AEW$35,MATCH('1617 1718 Comparison'!$A16,'1617 Data'!$A$2:$A$35,0),MATCH('1617 1718 Comparison'!ANX$2,'1617 Data'!$A$2:$AEW$2,0))</f>
        <v>#N/A</v>
      </c>
      <c r="ANY16" s="403" t="e">
        <f>INDEX(' Cash Num-Den_Indi'!$A$2:$ANL$35,MATCH('1617 1718 Comparison'!$A16,' Cash Num-Den_Indi'!$A$2:$A$35,0),MATCH('1617 1718 Comparison'!ANY$2,' Cash Num-Den_Indi'!$A$2:$ANL$2,0))-INDEX('1617 Data'!$A$2:$AEW$35,MATCH('1617 1718 Comparison'!$A16,'1617 Data'!$A$2:$A$35,0),MATCH('1617 1718 Comparison'!ANY$2,'1617 Data'!$A$2:$AEW$2,0))</f>
        <v>#N/A</v>
      </c>
      <c r="ANZ16" s="403" t="e">
        <f>INDEX(' Cash Num-Den_Indi'!$A$2:$ANL$35,MATCH('1617 1718 Comparison'!$A16,' Cash Num-Den_Indi'!$A$2:$A$35,0),MATCH('1617 1718 Comparison'!ANZ$2,' Cash Num-Den_Indi'!$A$2:$ANL$2,0))-INDEX('1617 Data'!$A$2:$AEW$35,MATCH('1617 1718 Comparison'!$A16,'1617 Data'!$A$2:$A$35,0),MATCH('1617 1718 Comparison'!ANZ$2,'1617 Data'!$A$2:$AEW$2,0))</f>
        <v>#N/A</v>
      </c>
      <c r="AOA16" s="403" t="e">
        <f>INDEX(' Cash Num-Den_Indi'!$A$2:$ANL$35,MATCH('1617 1718 Comparison'!$A16,' Cash Num-Den_Indi'!$A$2:$A$35,0),MATCH('1617 1718 Comparison'!AOA$2,' Cash Num-Den_Indi'!$A$2:$ANL$2,0))-INDEX('1617 Data'!$A$2:$AEW$35,MATCH('1617 1718 Comparison'!$A16,'1617 Data'!$A$2:$A$35,0),MATCH('1617 1718 Comparison'!AOA$2,'1617 Data'!$A$2:$AEW$2,0))</f>
        <v>#N/A</v>
      </c>
      <c r="AOB16" s="403" t="e">
        <f>INDEX(' Cash Num-Den_Indi'!$A$2:$ANL$35,MATCH('1617 1718 Comparison'!$A16,' Cash Num-Den_Indi'!$A$2:$A$35,0),MATCH('1617 1718 Comparison'!AOB$2,' Cash Num-Den_Indi'!$A$2:$ANL$2,0))-INDEX('1617 Data'!$A$2:$AEW$35,MATCH('1617 1718 Comparison'!$A16,'1617 Data'!$A$2:$A$35,0),MATCH('1617 1718 Comparison'!AOB$2,'1617 Data'!$A$2:$AEW$2,0))</f>
        <v>#N/A</v>
      </c>
      <c r="AOC16" s="403" t="e">
        <f>INDEX(' Cash Num-Den_Indi'!$A$2:$ANL$35,MATCH('1617 1718 Comparison'!$A16,' Cash Num-Den_Indi'!$A$2:$A$35,0),MATCH('1617 1718 Comparison'!AOC$2,' Cash Num-Den_Indi'!$A$2:$ANL$2,0))-INDEX('1617 Data'!$A$2:$AEW$35,MATCH('1617 1718 Comparison'!$A16,'1617 Data'!$A$2:$A$35,0),MATCH('1617 1718 Comparison'!AOC$2,'1617 Data'!$A$2:$AEW$2,0))</f>
        <v>#N/A</v>
      </c>
      <c r="AOD16" s="403" t="e">
        <f>INDEX(' Cash Num-Den_Indi'!$A$2:$ANL$35,MATCH('1617 1718 Comparison'!$A16,' Cash Num-Den_Indi'!$A$2:$A$35,0),MATCH('1617 1718 Comparison'!AOD$2,' Cash Num-Den_Indi'!$A$2:$ANL$2,0))-INDEX('1617 Data'!$A$2:$AEW$35,MATCH('1617 1718 Comparison'!$A16,'1617 Data'!$A$2:$A$35,0),MATCH('1617 1718 Comparison'!AOD$2,'1617 Data'!$A$2:$AEW$2,0))</f>
        <v>#N/A</v>
      </c>
      <c r="AOE16" s="403" t="e">
        <f>INDEX(' Cash Num-Den_Indi'!$A$2:$ANL$35,MATCH('1617 1718 Comparison'!$A16,' Cash Num-Den_Indi'!$A$2:$A$35,0),MATCH('1617 1718 Comparison'!AOE$2,' Cash Num-Den_Indi'!$A$2:$ANL$2,0))-INDEX('1617 Data'!$A$2:$AEW$35,MATCH('1617 1718 Comparison'!$A16,'1617 Data'!$A$2:$A$35,0),MATCH('1617 1718 Comparison'!AOE$2,'1617 Data'!$A$2:$AEW$2,0))</f>
        <v>#N/A</v>
      </c>
      <c r="AOF16" s="403" t="e">
        <f>INDEX(' Cash Num-Den_Indi'!$A$2:$ANL$35,MATCH('1617 1718 Comparison'!$A16,' Cash Num-Den_Indi'!$A$2:$A$35,0),MATCH('1617 1718 Comparison'!AOF$2,' Cash Num-Den_Indi'!$A$2:$ANL$2,0))-INDEX('1617 Data'!$A$2:$AEW$35,MATCH('1617 1718 Comparison'!$A16,'1617 Data'!$A$2:$A$35,0),MATCH('1617 1718 Comparison'!AOF$2,'1617 Data'!$A$2:$AEW$2,0))</f>
        <v>#N/A</v>
      </c>
      <c r="AOG16" s="403" t="e">
        <f>INDEX(' Cash Num-Den_Indi'!$A$2:$ANL$35,MATCH('1617 1718 Comparison'!$A16,' Cash Num-Den_Indi'!$A$2:$A$35,0),MATCH('1617 1718 Comparison'!AOG$2,' Cash Num-Den_Indi'!$A$2:$ANL$2,0))-INDEX('1617 Data'!$A$2:$AEW$35,MATCH('1617 1718 Comparison'!$A16,'1617 Data'!$A$2:$A$35,0),MATCH('1617 1718 Comparison'!AOG$2,'1617 Data'!$A$2:$AEW$2,0))</f>
        <v>#N/A</v>
      </c>
      <c r="AOH16" s="403" t="e">
        <f>INDEX(' Cash Num-Den_Indi'!$A$2:$ANL$35,MATCH('1617 1718 Comparison'!$A16,' Cash Num-Den_Indi'!$A$2:$A$35,0),MATCH('1617 1718 Comparison'!AOH$2,' Cash Num-Den_Indi'!$A$2:$ANL$2,0))-INDEX('1617 Data'!$A$2:$AEW$35,MATCH('1617 1718 Comparison'!$A16,'1617 Data'!$A$2:$A$35,0),MATCH('1617 1718 Comparison'!AOH$2,'1617 Data'!$A$2:$AEW$2,0))</f>
        <v>#N/A</v>
      </c>
      <c r="AOI16" s="403" t="e">
        <f>INDEX(' Cash Num-Den_Indi'!$A$2:$ANL$35,MATCH('1617 1718 Comparison'!$A16,' Cash Num-Den_Indi'!$A$2:$A$35,0),MATCH('1617 1718 Comparison'!AOI$2,' Cash Num-Den_Indi'!$A$2:$ANL$2,0))-INDEX('1617 Data'!$A$2:$AEW$35,MATCH('1617 1718 Comparison'!$A16,'1617 Data'!$A$2:$A$35,0),MATCH('1617 1718 Comparison'!AOI$2,'1617 Data'!$A$2:$AEW$2,0))</f>
        <v>#N/A</v>
      </c>
      <c r="AOJ16" s="403" t="e">
        <f>INDEX(' Cash Num-Den_Indi'!$A$2:$ANL$35,MATCH('1617 1718 Comparison'!$A16,' Cash Num-Den_Indi'!$A$2:$A$35,0),MATCH('1617 1718 Comparison'!AOJ$2,' Cash Num-Den_Indi'!$A$2:$ANL$2,0))-INDEX('1617 Data'!$A$2:$AEW$35,MATCH('1617 1718 Comparison'!$A16,'1617 Data'!$A$2:$A$35,0),MATCH('1617 1718 Comparison'!AOJ$2,'1617 Data'!$A$2:$AEW$2,0))</f>
        <v>#N/A</v>
      </c>
      <c r="AOK16" s="403" t="e">
        <f>INDEX(' Cash Num-Den_Indi'!$A$2:$ANL$35,MATCH('1617 1718 Comparison'!$A16,' Cash Num-Den_Indi'!$A$2:$A$35,0),MATCH('1617 1718 Comparison'!AOK$2,' Cash Num-Den_Indi'!$A$2:$ANL$2,0))-INDEX('1617 Data'!$A$2:$AEW$35,MATCH('1617 1718 Comparison'!$A16,'1617 Data'!$A$2:$A$35,0),MATCH('1617 1718 Comparison'!AOK$2,'1617 Data'!$A$2:$AEW$2,0))</f>
        <v>#N/A</v>
      </c>
      <c r="AOL16" s="403" t="e">
        <f>INDEX(' Cash Num-Den_Indi'!$A$2:$ANL$35,MATCH('1617 1718 Comparison'!$A16,' Cash Num-Den_Indi'!$A$2:$A$35,0),MATCH('1617 1718 Comparison'!AOL$2,' Cash Num-Den_Indi'!$A$2:$ANL$2,0))-INDEX('1617 Data'!$A$2:$AEW$35,MATCH('1617 1718 Comparison'!$A16,'1617 Data'!$A$2:$A$35,0),MATCH('1617 1718 Comparison'!AOL$2,'1617 Data'!$A$2:$AEW$2,0))</f>
        <v>#N/A</v>
      </c>
      <c r="AOM16" s="403" t="e">
        <f>INDEX(' Cash Num-Den_Indi'!$A$2:$ANL$35,MATCH('1617 1718 Comparison'!$A16,' Cash Num-Den_Indi'!$A$2:$A$35,0),MATCH('1617 1718 Comparison'!AOM$2,' Cash Num-Den_Indi'!$A$2:$ANL$2,0))-INDEX('1617 Data'!$A$2:$AEW$35,MATCH('1617 1718 Comparison'!$A16,'1617 Data'!$A$2:$A$35,0),MATCH('1617 1718 Comparison'!AOM$2,'1617 Data'!$A$2:$AEW$2,0))</f>
        <v>#N/A</v>
      </c>
      <c r="AON16" s="403" t="e">
        <f>INDEX(' Cash Num-Den_Indi'!$A$2:$ANL$35,MATCH('1617 1718 Comparison'!$A16,' Cash Num-Den_Indi'!$A$2:$A$35,0),MATCH('1617 1718 Comparison'!AON$2,' Cash Num-Den_Indi'!$A$2:$ANL$2,0))-INDEX('1617 Data'!$A$2:$AEW$35,MATCH('1617 1718 Comparison'!$A16,'1617 Data'!$A$2:$A$35,0),MATCH('1617 1718 Comparison'!AON$2,'1617 Data'!$A$2:$AEW$2,0))</f>
        <v>#N/A</v>
      </c>
      <c r="AOO16" s="403" t="e">
        <f>INDEX(' Cash Num-Den_Indi'!$A$2:$ANL$35,MATCH('1617 1718 Comparison'!$A16,' Cash Num-Den_Indi'!$A$2:$A$35,0),MATCH('1617 1718 Comparison'!AOO$2,' Cash Num-Den_Indi'!$A$2:$ANL$2,0))-INDEX('1617 Data'!$A$2:$AEW$35,MATCH('1617 1718 Comparison'!$A16,'1617 Data'!$A$2:$A$35,0),MATCH('1617 1718 Comparison'!AOO$2,'1617 Data'!$A$2:$AEW$2,0))</f>
        <v>#N/A</v>
      </c>
      <c r="AOP16" s="403" t="e">
        <f>INDEX(' Cash Num-Den_Indi'!$A$2:$ANL$35,MATCH('1617 1718 Comparison'!$A16,' Cash Num-Den_Indi'!$A$2:$A$35,0),MATCH('1617 1718 Comparison'!AOP$2,' Cash Num-Den_Indi'!$A$2:$ANL$2,0))-INDEX('1617 Data'!$A$2:$AEW$35,MATCH('1617 1718 Comparison'!$A16,'1617 Data'!$A$2:$A$35,0),MATCH('1617 1718 Comparison'!AOP$2,'1617 Data'!$A$2:$AEW$2,0))</f>
        <v>#N/A</v>
      </c>
      <c r="AOQ16" s="403" t="e">
        <f>INDEX(' Cash Num-Den_Indi'!$A$2:$ANL$35,MATCH('1617 1718 Comparison'!$A16,' Cash Num-Den_Indi'!$A$2:$A$35,0),MATCH('1617 1718 Comparison'!AOQ$2,' Cash Num-Den_Indi'!$A$2:$ANL$2,0))-INDEX('1617 Data'!$A$2:$AEW$35,MATCH('1617 1718 Comparison'!$A16,'1617 Data'!$A$2:$A$35,0),MATCH('1617 1718 Comparison'!AOQ$2,'1617 Data'!$A$2:$AEW$2,0))</f>
        <v>#N/A</v>
      </c>
      <c r="AOR16" s="403" t="e">
        <f>INDEX(' Cash Num-Den_Indi'!$A$2:$ANL$35,MATCH('1617 1718 Comparison'!$A16,' Cash Num-Den_Indi'!$A$2:$A$35,0),MATCH('1617 1718 Comparison'!AOR$2,' Cash Num-Den_Indi'!$A$2:$ANL$2,0))-INDEX('1617 Data'!$A$2:$AEW$35,MATCH('1617 1718 Comparison'!$A16,'1617 Data'!$A$2:$A$35,0),MATCH('1617 1718 Comparison'!AOR$2,'1617 Data'!$A$2:$AEW$2,0))</f>
        <v>#N/A</v>
      </c>
    </row>
    <row r="17" spans="1:1084" x14ac:dyDescent="0.45">
      <c r="A17" s="167" t="s">
        <v>700</v>
      </c>
      <c r="B17" s="402">
        <f>INDEX(' Cash Num-Den_Indi'!$A$2:$ANL$35,MATCH('1617 1718 Comparison'!$A17,' Cash Num-Den_Indi'!$A$2:$A$35,0),MATCH('1617 1718 Comparison'!B$2,' Cash Num-Den_Indi'!$A$2:$ANL$2,0))-INDEX('1617 Data'!$A$2:$AEW$35,MATCH('1617 1718 Comparison'!$A17,'1617 Data'!$A$2:$A$35,0),MATCH('1617 1718 Comparison'!B$2,'1617 Data'!$A$2:$AEW$2,0))</f>
        <v>0</v>
      </c>
      <c r="C17" s="402">
        <f>INDEX(' Cash Num-Den_Indi'!$A$2:$ANL$35,MATCH('1617 1718 Comparison'!$A17,' Cash Num-Den_Indi'!$A$2:$A$35,0),MATCH('1617 1718 Comparison'!C$2,' Cash Num-Den_Indi'!$A$2:$ANL$2,0))-INDEX('1617 Data'!$A$2:$AEW$35,MATCH('1617 1718 Comparison'!$A17,'1617 Data'!$A$2:$A$35,0),MATCH('1617 1718 Comparison'!C$2,'1617 Data'!$A$2:$AEW$2,0))</f>
        <v>0</v>
      </c>
      <c r="D17" s="402">
        <f>INDEX(' Cash Num-Den_Indi'!$A$2:$ANL$35,MATCH('1617 1718 Comparison'!$A17,' Cash Num-Den_Indi'!$A$2:$A$35,0),MATCH('1617 1718 Comparison'!D$2,' Cash Num-Den_Indi'!$A$2:$ANL$2,0))-INDEX('1617 Data'!$A$2:$AEW$35,MATCH('1617 1718 Comparison'!$A17,'1617 Data'!$A$2:$A$35,0),MATCH('1617 1718 Comparison'!D$2,'1617 Data'!$A$2:$AEW$2,0))</f>
        <v>0</v>
      </c>
      <c r="E17" s="402">
        <f>INDEX(' Cash Num-Den_Indi'!$A$2:$ANL$35,MATCH('1617 1718 Comparison'!$A17,' Cash Num-Den_Indi'!$A$2:$A$35,0),MATCH('1617 1718 Comparison'!E$2,' Cash Num-Den_Indi'!$A$2:$ANL$2,0))-INDEX('1617 Data'!$A$2:$AEW$35,MATCH('1617 1718 Comparison'!$A17,'1617 Data'!$A$2:$A$35,0),MATCH('1617 1718 Comparison'!E$2,'1617 Data'!$A$2:$AEW$2,0))</f>
        <v>0</v>
      </c>
      <c r="F17" s="402">
        <f>INDEX(' Cash Num-Den_Indi'!$A$2:$ANL$35,MATCH('1617 1718 Comparison'!$A17,' Cash Num-Den_Indi'!$A$2:$A$35,0),MATCH('1617 1718 Comparison'!F$2,' Cash Num-Den_Indi'!$A$2:$ANL$2,0))-INDEX('1617 Data'!$A$2:$AEW$35,MATCH('1617 1718 Comparison'!$A17,'1617 Data'!$A$2:$A$35,0),MATCH('1617 1718 Comparison'!F$2,'1617 Data'!$A$2:$AEW$2,0))</f>
        <v>0</v>
      </c>
      <c r="G17" s="402">
        <f>INDEX(' Cash Num-Den_Indi'!$A$2:$ANL$35,MATCH('1617 1718 Comparison'!$A17,' Cash Num-Den_Indi'!$A$2:$A$35,0),MATCH('1617 1718 Comparison'!G$2,' Cash Num-Den_Indi'!$A$2:$ANL$2,0))-INDEX('1617 Data'!$A$2:$AEW$35,MATCH('1617 1718 Comparison'!$A17,'1617 Data'!$A$2:$A$35,0),MATCH('1617 1718 Comparison'!G$2,'1617 Data'!$A$2:$AEW$2,0))</f>
        <v>0</v>
      </c>
      <c r="H17" s="402">
        <f>INDEX(' Cash Num-Den_Indi'!$A$2:$ANL$35,MATCH('1617 1718 Comparison'!$A17,' Cash Num-Den_Indi'!$A$2:$A$35,0),MATCH('1617 1718 Comparison'!H$2,' Cash Num-Den_Indi'!$A$2:$ANL$2,0))-INDEX('1617 Data'!$A$2:$AEW$35,MATCH('1617 1718 Comparison'!$A17,'1617 Data'!$A$2:$A$35,0),MATCH('1617 1718 Comparison'!H$2,'1617 Data'!$A$2:$AEW$2,0))</f>
        <v>0</v>
      </c>
      <c r="I17" s="402">
        <f>INDEX(' Cash Num-Den_Indi'!$A$2:$ANL$35,MATCH('1617 1718 Comparison'!$A17,' Cash Num-Den_Indi'!$A$2:$A$35,0),MATCH('1617 1718 Comparison'!I$2,' Cash Num-Den_Indi'!$A$2:$ANL$2,0))-INDEX('1617 Data'!$A$2:$AEW$35,MATCH('1617 1718 Comparison'!$A17,'1617 Data'!$A$2:$A$35,0),MATCH('1617 1718 Comparison'!I$2,'1617 Data'!$A$2:$AEW$2,0))</f>
        <v>0</v>
      </c>
      <c r="J17" s="402">
        <f>INDEX(' Cash Num-Den_Indi'!$A$2:$ANL$35,MATCH('1617 1718 Comparison'!$A17,' Cash Num-Den_Indi'!$A$2:$A$35,0),MATCH('1617 1718 Comparison'!J$2,' Cash Num-Den_Indi'!$A$2:$ANL$2,0))-INDEX('1617 Data'!$A$2:$AEW$35,MATCH('1617 1718 Comparison'!$A17,'1617 Data'!$A$2:$A$35,0),MATCH('1617 1718 Comparison'!J$2,'1617 Data'!$A$2:$AEW$2,0))</f>
        <v>0</v>
      </c>
      <c r="K17" s="402">
        <f>INDEX(' Cash Num-Den_Indi'!$A$2:$ANL$35,MATCH('1617 1718 Comparison'!$A17,' Cash Num-Den_Indi'!$A$2:$A$35,0),MATCH('1617 1718 Comparison'!K$2,' Cash Num-Den_Indi'!$A$2:$ANL$2,0))-INDEX('1617 Data'!$A$2:$AEW$35,MATCH('1617 1718 Comparison'!$A17,'1617 Data'!$A$2:$A$35,0),MATCH('1617 1718 Comparison'!K$2,'1617 Data'!$A$2:$AEW$2,0))</f>
        <v>0</v>
      </c>
      <c r="L17" s="402">
        <f>INDEX(' Cash Num-Den_Indi'!$A$2:$ANL$35,MATCH('1617 1718 Comparison'!$A17,' Cash Num-Den_Indi'!$A$2:$A$35,0),MATCH('1617 1718 Comparison'!L$2,' Cash Num-Den_Indi'!$A$2:$ANL$2,0))-INDEX('1617 Data'!$A$2:$AEW$35,MATCH('1617 1718 Comparison'!$A17,'1617 Data'!$A$2:$A$35,0),MATCH('1617 1718 Comparison'!L$2,'1617 Data'!$A$2:$AEW$2,0))</f>
        <v>0</v>
      </c>
      <c r="M17" s="402">
        <f>INDEX(' Cash Num-Den_Indi'!$A$2:$ANL$35,MATCH('1617 1718 Comparison'!$A17,' Cash Num-Den_Indi'!$A$2:$A$35,0),MATCH('1617 1718 Comparison'!M$2,' Cash Num-Den_Indi'!$A$2:$ANL$2,0))-INDEX('1617 Data'!$A$2:$AEW$35,MATCH('1617 1718 Comparison'!$A17,'1617 Data'!$A$2:$A$35,0),MATCH('1617 1718 Comparison'!M$2,'1617 Data'!$A$2:$AEW$2,0))</f>
        <v>0</v>
      </c>
      <c r="N17" s="402">
        <f>INDEX(' Cash Num-Den_Indi'!$A$2:$ANL$35,MATCH('1617 1718 Comparison'!$A17,' Cash Num-Den_Indi'!$A$2:$A$35,0),MATCH('1617 1718 Comparison'!N$2,' Cash Num-Den_Indi'!$A$2:$ANL$2,0))-INDEX('1617 Data'!$A$2:$AEW$35,MATCH('1617 1718 Comparison'!$A17,'1617 Data'!$A$2:$A$35,0),MATCH('1617 1718 Comparison'!N$2,'1617 Data'!$A$2:$AEW$2,0))</f>
        <v>0</v>
      </c>
      <c r="O17" s="402">
        <f>INDEX(' Cash Num-Den_Indi'!$A$2:$ANL$35,MATCH('1617 1718 Comparison'!$A17,' Cash Num-Den_Indi'!$A$2:$A$35,0),MATCH('1617 1718 Comparison'!O$2,' Cash Num-Den_Indi'!$A$2:$ANL$2,0))-INDEX('1617 Data'!$A$2:$AEW$35,MATCH('1617 1718 Comparison'!$A17,'1617 Data'!$A$2:$A$35,0),MATCH('1617 1718 Comparison'!O$2,'1617 Data'!$A$2:$AEW$2,0))</f>
        <v>0</v>
      </c>
      <c r="P17" s="402">
        <f>INDEX(' Cash Num-Den_Indi'!$A$2:$ANL$35,MATCH('1617 1718 Comparison'!$A17,' Cash Num-Den_Indi'!$A$2:$A$35,0),MATCH('1617 1718 Comparison'!P$2,' Cash Num-Den_Indi'!$A$2:$ANL$2,0))-INDEX('1617 Data'!$A$2:$AEW$35,MATCH('1617 1718 Comparison'!$A17,'1617 Data'!$A$2:$A$35,0),MATCH('1617 1718 Comparison'!P$2,'1617 Data'!$A$2:$AEW$2,0))</f>
        <v>0</v>
      </c>
      <c r="Q17" s="402">
        <f>INDEX(' Cash Num-Den_Indi'!$A$2:$ANL$35,MATCH('1617 1718 Comparison'!$A17,' Cash Num-Den_Indi'!$A$2:$A$35,0),MATCH('1617 1718 Comparison'!Q$2,' Cash Num-Den_Indi'!$A$2:$ANL$2,0))-INDEX('1617 Data'!$A$2:$AEW$35,MATCH('1617 1718 Comparison'!$A17,'1617 Data'!$A$2:$A$35,0),MATCH('1617 1718 Comparison'!Q$2,'1617 Data'!$A$2:$AEW$2,0))</f>
        <v>0</v>
      </c>
      <c r="R17" s="402">
        <f>INDEX(' Cash Num-Den_Indi'!$A$2:$ANL$35,MATCH('1617 1718 Comparison'!$A17,' Cash Num-Den_Indi'!$A$2:$A$35,0),MATCH('1617 1718 Comparison'!R$2,' Cash Num-Den_Indi'!$A$2:$ANL$2,0))-INDEX('1617 Data'!$A$2:$AEW$35,MATCH('1617 1718 Comparison'!$A17,'1617 Data'!$A$2:$A$35,0),MATCH('1617 1718 Comparison'!R$2,'1617 Data'!$A$2:$AEW$2,0))</f>
        <v>0</v>
      </c>
      <c r="S17" s="402">
        <f>INDEX(' Cash Num-Den_Indi'!$A$2:$ANL$35,MATCH('1617 1718 Comparison'!$A17,' Cash Num-Den_Indi'!$A$2:$A$35,0),MATCH('1617 1718 Comparison'!S$2,' Cash Num-Den_Indi'!$A$2:$ANL$2,0))-INDEX('1617 Data'!$A$2:$AEW$35,MATCH('1617 1718 Comparison'!$A17,'1617 Data'!$A$2:$A$35,0),MATCH('1617 1718 Comparison'!S$2,'1617 Data'!$A$2:$AEW$2,0))</f>
        <v>0</v>
      </c>
      <c r="T17" s="402">
        <f>INDEX(' Cash Num-Den_Indi'!$A$2:$ANL$35,MATCH('1617 1718 Comparison'!$A17,' Cash Num-Den_Indi'!$A$2:$A$35,0),MATCH('1617 1718 Comparison'!T$2,' Cash Num-Den_Indi'!$A$2:$ANL$2,0))-INDEX('1617 Data'!$A$2:$AEW$35,MATCH('1617 1718 Comparison'!$A17,'1617 Data'!$A$2:$A$35,0),MATCH('1617 1718 Comparison'!T$2,'1617 Data'!$A$2:$AEW$2,0))</f>
        <v>0</v>
      </c>
      <c r="U17" s="402">
        <f>INDEX(' Cash Num-Den_Indi'!$A$2:$ANL$35,MATCH('1617 1718 Comparison'!$A17,' Cash Num-Den_Indi'!$A$2:$A$35,0),MATCH('1617 1718 Comparison'!U$2,' Cash Num-Den_Indi'!$A$2:$ANL$2,0))-INDEX('1617 Data'!$A$2:$AEW$35,MATCH('1617 1718 Comparison'!$A17,'1617 Data'!$A$2:$A$35,0),MATCH('1617 1718 Comparison'!U$2,'1617 Data'!$A$2:$AEW$2,0))</f>
        <v>0</v>
      </c>
      <c r="V17" s="402">
        <f>INDEX(' Cash Num-Den_Indi'!$A$2:$ANL$35,MATCH('1617 1718 Comparison'!$A17,' Cash Num-Den_Indi'!$A$2:$A$35,0),MATCH('1617 1718 Comparison'!V$2,' Cash Num-Den_Indi'!$A$2:$ANL$2,0))-INDEX('1617 Data'!$A$2:$AEW$35,MATCH('1617 1718 Comparison'!$A17,'1617 Data'!$A$2:$A$35,0),MATCH('1617 1718 Comparison'!V$2,'1617 Data'!$A$2:$AEW$2,0))</f>
        <v>0</v>
      </c>
      <c r="W17" s="403" t="e">
        <f>INDEX(' Cash Num-Den_Indi'!$A$2:$ANL$35,MATCH('1617 1718 Comparison'!$A17,' Cash Num-Den_Indi'!$A$2:$A$35,0),MATCH('1617 1718 Comparison'!W$2,' Cash Num-Den_Indi'!$A$2:$ANL$2,0))-INDEX('1617 Data'!$A$2:$AEW$35,MATCH('1617 1718 Comparison'!$A17,'1617 Data'!$A$2:$A$35,0),MATCH('1617 1718 Comparison'!W$2,'1617 Data'!$A$2:$AEW$2,0))</f>
        <v>#N/A</v>
      </c>
      <c r="X17" s="403" t="e">
        <f>INDEX(' Cash Num-Den_Indi'!$A$2:$ANL$35,MATCH('1617 1718 Comparison'!$A17,' Cash Num-Den_Indi'!$A$2:$A$35,0),MATCH('1617 1718 Comparison'!X$2,' Cash Num-Den_Indi'!$A$2:$ANL$2,0))-INDEX('1617 Data'!$A$2:$AEW$35,MATCH('1617 1718 Comparison'!$A17,'1617 Data'!$A$2:$A$35,0),MATCH('1617 1718 Comparison'!X$2,'1617 Data'!$A$2:$AEW$2,0))</f>
        <v>#N/A</v>
      </c>
      <c r="Y17" s="403" t="e">
        <f>INDEX(' Cash Num-Den_Indi'!$A$2:$ANL$35,MATCH('1617 1718 Comparison'!$A17,' Cash Num-Den_Indi'!$A$2:$A$35,0),MATCH('1617 1718 Comparison'!Y$2,' Cash Num-Den_Indi'!$A$2:$ANL$2,0))-INDEX('1617 Data'!$A$2:$AEW$35,MATCH('1617 1718 Comparison'!$A17,'1617 Data'!$A$2:$A$35,0),MATCH('1617 1718 Comparison'!Y$2,'1617 Data'!$A$2:$AEW$2,0))</f>
        <v>#N/A</v>
      </c>
      <c r="Z17" s="402">
        <f>INDEX(' Cash Num-Den_Indi'!$A$2:$ANL$35,MATCH('1617 1718 Comparison'!$A17,' Cash Num-Den_Indi'!$A$2:$A$35,0),MATCH('1617 1718 Comparison'!Z$2,' Cash Num-Den_Indi'!$A$2:$ANL$2,0))-INDEX('1617 Data'!$A$2:$AEW$35,MATCH('1617 1718 Comparison'!$A17,'1617 Data'!$A$2:$A$35,0),MATCH('1617 1718 Comparison'!Z$2,'1617 Data'!$A$2:$AEW$2,0))</f>
        <v>0</v>
      </c>
      <c r="AA17" s="402">
        <f>INDEX(' Cash Num-Den_Indi'!$A$2:$ANL$35,MATCH('1617 1718 Comparison'!$A17,' Cash Num-Den_Indi'!$A$2:$A$35,0),MATCH('1617 1718 Comparison'!AA$2,' Cash Num-Den_Indi'!$A$2:$ANL$2,0))-INDEX('1617 Data'!$A$2:$AEW$35,MATCH('1617 1718 Comparison'!$A17,'1617 Data'!$A$2:$A$35,0),MATCH('1617 1718 Comparison'!AA$2,'1617 Data'!$A$2:$AEW$2,0))</f>
        <v>0</v>
      </c>
      <c r="AB17" s="402">
        <f>INDEX(' Cash Num-Den_Indi'!$A$2:$ANL$35,MATCH('1617 1718 Comparison'!$A17,' Cash Num-Den_Indi'!$A$2:$A$35,0),MATCH('1617 1718 Comparison'!AB$2,' Cash Num-Den_Indi'!$A$2:$ANL$2,0))-INDEX('1617 Data'!$A$2:$AEW$35,MATCH('1617 1718 Comparison'!$A17,'1617 Data'!$A$2:$A$35,0),MATCH('1617 1718 Comparison'!AB$2,'1617 Data'!$A$2:$AEW$2,0))</f>
        <v>0</v>
      </c>
      <c r="AC17" s="402">
        <f>INDEX(' Cash Num-Den_Indi'!$A$2:$ANL$35,MATCH('1617 1718 Comparison'!$A17,' Cash Num-Den_Indi'!$A$2:$A$35,0),MATCH('1617 1718 Comparison'!AC$2,' Cash Num-Den_Indi'!$A$2:$ANL$2,0))-INDEX('1617 Data'!$A$2:$AEW$35,MATCH('1617 1718 Comparison'!$A17,'1617 Data'!$A$2:$A$35,0),MATCH('1617 1718 Comparison'!AC$2,'1617 Data'!$A$2:$AEW$2,0))</f>
        <v>0</v>
      </c>
      <c r="AD17" s="402">
        <f>INDEX(' Cash Num-Den_Indi'!$A$2:$ANL$35,MATCH('1617 1718 Comparison'!$A17,' Cash Num-Den_Indi'!$A$2:$A$35,0),MATCH('1617 1718 Comparison'!AD$2,' Cash Num-Den_Indi'!$A$2:$ANL$2,0))-INDEX('1617 Data'!$A$2:$AEW$35,MATCH('1617 1718 Comparison'!$A17,'1617 Data'!$A$2:$A$35,0),MATCH('1617 1718 Comparison'!AD$2,'1617 Data'!$A$2:$AEW$2,0))</f>
        <v>0</v>
      </c>
      <c r="AE17" s="402">
        <f>INDEX(' Cash Num-Den_Indi'!$A$2:$ANL$35,MATCH('1617 1718 Comparison'!$A17,' Cash Num-Den_Indi'!$A$2:$A$35,0),MATCH('1617 1718 Comparison'!AE$2,' Cash Num-Den_Indi'!$A$2:$ANL$2,0))-INDEX('1617 Data'!$A$2:$AEW$35,MATCH('1617 1718 Comparison'!$A17,'1617 Data'!$A$2:$A$35,0),MATCH('1617 1718 Comparison'!AE$2,'1617 Data'!$A$2:$AEW$2,0))</f>
        <v>0</v>
      </c>
      <c r="AF17" s="402">
        <f>INDEX(' Cash Num-Den_Indi'!$A$2:$ANL$35,MATCH('1617 1718 Comparison'!$A17,' Cash Num-Den_Indi'!$A$2:$A$35,0),MATCH('1617 1718 Comparison'!AF$2,' Cash Num-Den_Indi'!$A$2:$ANL$2,0))-INDEX('1617 Data'!$A$2:$AEW$35,MATCH('1617 1718 Comparison'!$A17,'1617 Data'!$A$2:$A$35,0),MATCH('1617 1718 Comparison'!AF$2,'1617 Data'!$A$2:$AEW$2,0))</f>
        <v>0</v>
      </c>
      <c r="AG17" s="402">
        <f>INDEX(' Cash Num-Den_Indi'!$A$2:$ANL$35,MATCH('1617 1718 Comparison'!$A17,' Cash Num-Den_Indi'!$A$2:$A$35,0),MATCH('1617 1718 Comparison'!AG$2,' Cash Num-Den_Indi'!$A$2:$ANL$2,0))-INDEX('1617 Data'!$A$2:$AEW$35,MATCH('1617 1718 Comparison'!$A17,'1617 Data'!$A$2:$A$35,0),MATCH('1617 1718 Comparison'!AG$2,'1617 Data'!$A$2:$AEW$2,0))</f>
        <v>0</v>
      </c>
      <c r="AH17" s="402">
        <f>INDEX(' Cash Num-Den_Indi'!$A$2:$ANL$35,MATCH('1617 1718 Comparison'!$A17,' Cash Num-Den_Indi'!$A$2:$A$35,0),MATCH('1617 1718 Comparison'!AH$2,' Cash Num-Den_Indi'!$A$2:$ANL$2,0))-INDEX('1617 Data'!$A$2:$AEW$35,MATCH('1617 1718 Comparison'!$A17,'1617 Data'!$A$2:$A$35,0),MATCH('1617 1718 Comparison'!AH$2,'1617 Data'!$A$2:$AEW$2,0))</f>
        <v>0</v>
      </c>
      <c r="AI17" s="402">
        <f>INDEX(' Cash Num-Den_Indi'!$A$2:$ANL$35,MATCH('1617 1718 Comparison'!$A17,' Cash Num-Den_Indi'!$A$2:$A$35,0),MATCH('1617 1718 Comparison'!AI$2,' Cash Num-Den_Indi'!$A$2:$ANL$2,0))-INDEX('1617 Data'!$A$2:$AEW$35,MATCH('1617 1718 Comparison'!$A17,'1617 Data'!$A$2:$A$35,0),MATCH('1617 1718 Comparison'!AI$2,'1617 Data'!$A$2:$AEW$2,0))</f>
        <v>0</v>
      </c>
      <c r="AJ17" s="402">
        <f>INDEX(' Cash Num-Den_Indi'!$A$2:$ANL$35,MATCH('1617 1718 Comparison'!$A17,' Cash Num-Den_Indi'!$A$2:$A$35,0),MATCH('1617 1718 Comparison'!AJ$2,' Cash Num-Den_Indi'!$A$2:$ANL$2,0))-INDEX('1617 Data'!$A$2:$AEW$35,MATCH('1617 1718 Comparison'!$A17,'1617 Data'!$A$2:$A$35,0),MATCH('1617 1718 Comparison'!AJ$2,'1617 Data'!$A$2:$AEW$2,0))</f>
        <v>0</v>
      </c>
      <c r="AK17" s="402">
        <f>INDEX(' Cash Num-Den_Indi'!$A$2:$ANL$35,MATCH('1617 1718 Comparison'!$A17,' Cash Num-Den_Indi'!$A$2:$A$35,0),MATCH('1617 1718 Comparison'!AK$2,' Cash Num-Den_Indi'!$A$2:$ANL$2,0))-INDEX('1617 Data'!$A$2:$AEW$35,MATCH('1617 1718 Comparison'!$A17,'1617 Data'!$A$2:$A$35,0),MATCH('1617 1718 Comparison'!AK$2,'1617 Data'!$A$2:$AEW$2,0))</f>
        <v>0</v>
      </c>
      <c r="AL17" s="402">
        <f>INDEX(' Cash Num-Den_Indi'!$A$2:$ANL$35,MATCH('1617 1718 Comparison'!$A17,' Cash Num-Den_Indi'!$A$2:$A$35,0),MATCH('1617 1718 Comparison'!AL$2,' Cash Num-Den_Indi'!$A$2:$ANL$2,0))-INDEX('1617 Data'!$A$2:$AEW$35,MATCH('1617 1718 Comparison'!$A17,'1617 Data'!$A$2:$A$35,0),MATCH('1617 1718 Comparison'!AL$2,'1617 Data'!$A$2:$AEW$2,0))</f>
        <v>0</v>
      </c>
      <c r="AM17" s="402">
        <f>INDEX(' Cash Num-Den_Indi'!$A$2:$ANL$35,MATCH('1617 1718 Comparison'!$A17,' Cash Num-Den_Indi'!$A$2:$A$35,0),MATCH('1617 1718 Comparison'!AM$2,' Cash Num-Den_Indi'!$A$2:$ANL$2,0))-INDEX('1617 Data'!$A$2:$AEW$35,MATCH('1617 1718 Comparison'!$A17,'1617 Data'!$A$2:$A$35,0),MATCH('1617 1718 Comparison'!AM$2,'1617 Data'!$A$2:$AEW$2,0))</f>
        <v>0</v>
      </c>
      <c r="AN17" s="402">
        <f>INDEX(' Cash Num-Den_Indi'!$A$2:$ANL$35,MATCH('1617 1718 Comparison'!$A17,' Cash Num-Den_Indi'!$A$2:$A$35,0),MATCH('1617 1718 Comparison'!AN$2,' Cash Num-Den_Indi'!$A$2:$ANL$2,0))-INDEX('1617 Data'!$A$2:$AEW$35,MATCH('1617 1718 Comparison'!$A17,'1617 Data'!$A$2:$A$35,0),MATCH('1617 1718 Comparison'!AN$2,'1617 Data'!$A$2:$AEW$2,0))</f>
        <v>0</v>
      </c>
      <c r="AO17" s="402">
        <f>INDEX(' Cash Num-Den_Indi'!$A$2:$ANL$35,MATCH('1617 1718 Comparison'!$A17,' Cash Num-Den_Indi'!$A$2:$A$35,0),MATCH('1617 1718 Comparison'!AO$2,' Cash Num-Den_Indi'!$A$2:$ANL$2,0))-INDEX('1617 Data'!$A$2:$AEW$35,MATCH('1617 1718 Comparison'!$A17,'1617 Data'!$A$2:$A$35,0),MATCH('1617 1718 Comparison'!AO$2,'1617 Data'!$A$2:$AEW$2,0))</f>
        <v>0</v>
      </c>
      <c r="AP17" s="402">
        <f>INDEX(' Cash Num-Den_Indi'!$A$2:$ANL$35,MATCH('1617 1718 Comparison'!$A17,' Cash Num-Den_Indi'!$A$2:$A$35,0),MATCH('1617 1718 Comparison'!AP$2,' Cash Num-Den_Indi'!$A$2:$ANL$2,0))-INDEX('1617 Data'!$A$2:$AEW$35,MATCH('1617 1718 Comparison'!$A17,'1617 Data'!$A$2:$A$35,0),MATCH('1617 1718 Comparison'!AP$2,'1617 Data'!$A$2:$AEW$2,0))</f>
        <v>0</v>
      </c>
      <c r="AQ17" s="402">
        <f>INDEX(' Cash Num-Den_Indi'!$A$2:$ANL$35,MATCH('1617 1718 Comparison'!$A17,' Cash Num-Den_Indi'!$A$2:$A$35,0),MATCH('1617 1718 Comparison'!AQ$2,' Cash Num-Den_Indi'!$A$2:$ANL$2,0))-INDEX('1617 Data'!$A$2:$AEW$35,MATCH('1617 1718 Comparison'!$A17,'1617 Data'!$A$2:$A$35,0),MATCH('1617 1718 Comparison'!AQ$2,'1617 Data'!$A$2:$AEW$2,0))</f>
        <v>0</v>
      </c>
      <c r="AR17" s="402">
        <f>INDEX(' Cash Num-Den_Indi'!$A$2:$ANL$35,MATCH('1617 1718 Comparison'!$A17,' Cash Num-Den_Indi'!$A$2:$A$35,0),MATCH('1617 1718 Comparison'!AR$2,' Cash Num-Den_Indi'!$A$2:$ANL$2,0))-INDEX('1617 Data'!$A$2:$AEW$35,MATCH('1617 1718 Comparison'!$A17,'1617 Data'!$A$2:$A$35,0),MATCH('1617 1718 Comparison'!AR$2,'1617 Data'!$A$2:$AEW$2,0))</f>
        <v>0</v>
      </c>
      <c r="AS17" s="402">
        <f>INDEX(' Cash Num-Den_Indi'!$A$2:$ANL$35,MATCH('1617 1718 Comparison'!$A17,' Cash Num-Den_Indi'!$A$2:$A$35,0),MATCH('1617 1718 Comparison'!AS$2,' Cash Num-Den_Indi'!$A$2:$ANL$2,0))-INDEX('1617 Data'!$A$2:$AEW$35,MATCH('1617 1718 Comparison'!$A17,'1617 Data'!$A$2:$A$35,0),MATCH('1617 1718 Comparison'!AS$2,'1617 Data'!$A$2:$AEW$2,0))</f>
        <v>0</v>
      </c>
      <c r="AT17" s="402">
        <f>INDEX(' Cash Num-Den_Indi'!$A$2:$ANL$35,MATCH('1617 1718 Comparison'!$A17,' Cash Num-Den_Indi'!$A$2:$A$35,0),MATCH('1617 1718 Comparison'!AT$2,' Cash Num-Den_Indi'!$A$2:$ANL$2,0))-INDEX('1617 Data'!$A$2:$AEW$35,MATCH('1617 1718 Comparison'!$A17,'1617 Data'!$A$2:$A$35,0),MATCH('1617 1718 Comparison'!AT$2,'1617 Data'!$A$2:$AEW$2,0))</f>
        <v>0</v>
      </c>
      <c r="AU17" s="403" t="e">
        <f>INDEX(' Cash Num-Den_Indi'!$A$2:$ANL$35,MATCH('1617 1718 Comparison'!$A17,' Cash Num-Den_Indi'!$A$2:$A$35,0),MATCH('1617 1718 Comparison'!AU$2,' Cash Num-Den_Indi'!$A$2:$ANL$2,0))-INDEX('1617 Data'!$A$2:$AEW$35,MATCH('1617 1718 Comparison'!$A17,'1617 Data'!$A$2:$A$35,0),MATCH('1617 1718 Comparison'!AU$2,'1617 Data'!$A$2:$AEW$2,0))</f>
        <v>#N/A</v>
      </c>
      <c r="AV17" s="403" t="e">
        <f>INDEX(' Cash Num-Den_Indi'!$A$2:$ANL$35,MATCH('1617 1718 Comparison'!$A17,' Cash Num-Den_Indi'!$A$2:$A$35,0),MATCH('1617 1718 Comparison'!AV$2,' Cash Num-Den_Indi'!$A$2:$ANL$2,0))-INDEX('1617 Data'!$A$2:$AEW$35,MATCH('1617 1718 Comparison'!$A17,'1617 Data'!$A$2:$A$35,0),MATCH('1617 1718 Comparison'!AV$2,'1617 Data'!$A$2:$AEW$2,0))</f>
        <v>#N/A</v>
      </c>
      <c r="AW17" s="403" t="e">
        <f>INDEX(' Cash Num-Den_Indi'!$A$2:$ANL$35,MATCH('1617 1718 Comparison'!$A17,' Cash Num-Den_Indi'!$A$2:$A$35,0),MATCH('1617 1718 Comparison'!AW$2,' Cash Num-Den_Indi'!$A$2:$ANL$2,0))-INDEX('1617 Data'!$A$2:$AEW$35,MATCH('1617 1718 Comparison'!$A17,'1617 Data'!$A$2:$A$35,0),MATCH('1617 1718 Comparison'!AW$2,'1617 Data'!$A$2:$AEW$2,0))</f>
        <v>#N/A</v>
      </c>
      <c r="AX17" s="402">
        <f>INDEX(' Cash Num-Den_Indi'!$A$2:$ANL$35,MATCH('1617 1718 Comparison'!$A17,' Cash Num-Den_Indi'!$A$2:$A$35,0),MATCH('1617 1718 Comparison'!AX$2,' Cash Num-Den_Indi'!$A$2:$ANL$2,0))-INDEX('1617 Data'!$A$2:$AEW$35,MATCH('1617 1718 Comparison'!$A17,'1617 Data'!$A$2:$A$35,0),MATCH('1617 1718 Comparison'!AX$2,'1617 Data'!$A$2:$AEW$2,0))</f>
        <v>0</v>
      </c>
      <c r="AY17" s="402">
        <f>INDEX(' Cash Num-Den_Indi'!$A$2:$ANL$35,MATCH('1617 1718 Comparison'!$A17,' Cash Num-Den_Indi'!$A$2:$A$35,0),MATCH('1617 1718 Comparison'!AY$2,' Cash Num-Den_Indi'!$A$2:$ANL$2,0))-INDEX('1617 Data'!$A$2:$AEW$35,MATCH('1617 1718 Comparison'!$A17,'1617 Data'!$A$2:$A$35,0),MATCH('1617 1718 Comparison'!AY$2,'1617 Data'!$A$2:$AEW$2,0))</f>
        <v>0</v>
      </c>
      <c r="AZ17" s="402">
        <f>INDEX(' Cash Num-Den_Indi'!$A$2:$ANL$35,MATCH('1617 1718 Comparison'!$A17,' Cash Num-Den_Indi'!$A$2:$A$35,0),MATCH('1617 1718 Comparison'!AZ$2,' Cash Num-Den_Indi'!$A$2:$ANL$2,0))-INDEX('1617 Data'!$A$2:$AEW$35,MATCH('1617 1718 Comparison'!$A17,'1617 Data'!$A$2:$A$35,0),MATCH('1617 1718 Comparison'!AZ$2,'1617 Data'!$A$2:$AEW$2,0))</f>
        <v>0</v>
      </c>
      <c r="BA17" s="402">
        <f>INDEX(' Cash Num-Den_Indi'!$A$2:$ANL$35,MATCH('1617 1718 Comparison'!$A17,' Cash Num-Den_Indi'!$A$2:$A$35,0),MATCH('1617 1718 Comparison'!BA$2,' Cash Num-Den_Indi'!$A$2:$ANL$2,0))-INDEX('1617 Data'!$A$2:$AEW$35,MATCH('1617 1718 Comparison'!$A17,'1617 Data'!$A$2:$A$35,0),MATCH('1617 1718 Comparison'!BA$2,'1617 Data'!$A$2:$AEW$2,0))</f>
        <v>0</v>
      </c>
      <c r="BB17" s="402">
        <f>INDEX(' Cash Num-Den_Indi'!$A$2:$ANL$35,MATCH('1617 1718 Comparison'!$A17,' Cash Num-Den_Indi'!$A$2:$A$35,0),MATCH('1617 1718 Comparison'!BB$2,' Cash Num-Den_Indi'!$A$2:$ANL$2,0))-INDEX('1617 Data'!$A$2:$AEW$35,MATCH('1617 1718 Comparison'!$A17,'1617 Data'!$A$2:$A$35,0),MATCH('1617 1718 Comparison'!BB$2,'1617 Data'!$A$2:$AEW$2,0))</f>
        <v>0</v>
      </c>
      <c r="BC17" s="402">
        <f>INDEX(' Cash Num-Den_Indi'!$A$2:$ANL$35,MATCH('1617 1718 Comparison'!$A17,' Cash Num-Den_Indi'!$A$2:$A$35,0),MATCH('1617 1718 Comparison'!BC$2,' Cash Num-Den_Indi'!$A$2:$ANL$2,0))-INDEX('1617 Data'!$A$2:$AEW$35,MATCH('1617 1718 Comparison'!$A17,'1617 Data'!$A$2:$A$35,0),MATCH('1617 1718 Comparison'!BC$2,'1617 Data'!$A$2:$AEW$2,0))</f>
        <v>0</v>
      </c>
      <c r="BD17" s="402">
        <f>INDEX(' Cash Num-Den_Indi'!$A$2:$ANL$35,MATCH('1617 1718 Comparison'!$A17,' Cash Num-Den_Indi'!$A$2:$A$35,0),MATCH('1617 1718 Comparison'!BD$2,' Cash Num-Den_Indi'!$A$2:$ANL$2,0))-INDEX('1617 Data'!$A$2:$AEW$35,MATCH('1617 1718 Comparison'!$A17,'1617 Data'!$A$2:$A$35,0),MATCH('1617 1718 Comparison'!BD$2,'1617 Data'!$A$2:$AEW$2,0))</f>
        <v>0</v>
      </c>
      <c r="BE17" s="402">
        <f>INDEX(' Cash Num-Den_Indi'!$A$2:$ANL$35,MATCH('1617 1718 Comparison'!$A17,' Cash Num-Den_Indi'!$A$2:$A$35,0),MATCH('1617 1718 Comparison'!BE$2,' Cash Num-Den_Indi'!$A$2:$ANL$2,0))-INDEX('1617 Data'!$A$2:$AEW$35,MATCH('1617 1718 Comparison'!$A17,'1617 Data'!$A$2:$A$35,0),MATCH('1617 1718 Comparison'!BE$2,'1617 Data'!$A$2:$AEW$2,0))</f>
        <v>0</v>
      </c>
      <c r="BF17" s="402">
        <f>INDEX(' Cash Num-Den_Indi'!$A$2:$ANL$35,MATCH('1617 1718 Comparison'!$A17,' Cash Num-Den_Indi'!$A$2:$A$35,0),MATCH('1617 1718 Comparison'!BF$2,' Cash Num-Den_Indi'!$A$2:$ANL$2,0))-INDEX('1617 Data'!$A$2:$AEW$35,MATCH('1617 1718 Comparison'!$A17,'1617 Data'!$A$2:$A$35,0),MATCH('1617 1718 Comparison'!BF$2,'1617 Data'!$A$2:$AEW$2,0))</f>
        <v>0</v>
      </c>
      <c r="BG17" s="402">
        <f>INDEX(' Cash Num-Den_Indi'!$A$2:$ANL$35,MATCH('1617 1718 Comparison'!$A17,' Cash Num-Den_Indi'!$A$2:$A$35,0),MATCH('1617 1718 Comparison'!BG$2,' Cash Num-Den_Indi'!$A$2:$ANL$2,0))-INDEX('1617 Data'!$A$2:$AEW$35,MATCH('1617 1718 Comparison'!$A17,'1617 Data'!$A$2:$A$35,0),MATCH('1617 1718 Comparison'!BG$2,'1617 Data'!$A$2:$AEW$2,0))</f>
        <v>0</v>
      </c>
      <c r="BH17" s="402">
        <f>INDEX(' Cash Num-Den_Indi'!$A$2:$ANL$35,MATCH('1617 1718 Comparison'!$A17,' Cash Num-Den_Indi'!$A$2:$A$35,0),MATCH('1617 1718 Comparison'!BH$2,' Cash Num-Den_Indi'!$A$2:$ANL$2,0))-INDEX('1617 Data'!$A$2:$AEW$35,MATCH('1617 1718 Comparison'!$A17,'1617 Data'!$A$2:$A$35,0),MATCH('1617 1718 Comparison'!BH$2,'1617 Data'!$A$2:$AEW$2,0))</f>
        <v>0</v>
      </c>
      <c r="BI17" s="402">
        <f>INDEX(' Cash Num-Den_Indi'!$A$2:$ANL$35,MATCH('1617 1718 Comparison'!$A17,' Cash Num-Den_Indi'!$A$2:$A$35,0),MATCH('1617 1718 Comparison'!BI$2,' Cash Num-Den_Indi'!$A$2:$ANL$2,0))-INDEX('1617 Data'!$A$2:$AEW$35,MATCH('1617 1718 Comparison'!$A17,'1617 Data'!$A$2:$A$35,0),MATCH('1617 1718 Comparison'!BI$2,'1617 Data'!$A$2:$AEW$2,0))</f>
        <v>0</v>
      </c>
      <c r="BJ17" s="402">
        <f>INDEX(' Cash Num-Den_Indi'!$A$2:$ANL$35,MATCH('1617 1718 Comparison'!$A17,' Cash Num-Den_Indi'!$A$2:$A$35,0),MATCH('1617 1718 Comparison'!BJ$2,' Cash Num-Den_Indi'!$A$2:$ANL$2,0))-INDEX('1617 Data'!$A$2:$AEW$35,MATCH('1617 1718 Comparison'!$A17,'1617 Data'!$A$2:$A$35,0),MATCH('1617 1718 Comparison'!BJ$2,'1617 Data'!$A$2:$AEW$2,0))</f>
        <v>0</v>
      </c>
      <c r="BK17" s="402">
        <f>INDEX(' Cash Num-Den_Indi'!$A$2:$ANL$35,MATCH('1617 1718 Comparison'!$A17,' Cash Num-Den_Indi'!$A$2:$A$35,0),MATCH('1617 1718 Comparison'!BK$2,' Cash Num-Den_Indi'!$A$2:$ANL$2,0))-INDEX('1617 Data'!$A$2:$AEW$35,MATCH('1617 1718 Comparison'!$A17,'1617 Data'!$A$2:$A$35,0),MATCH('1617 1718 Comparison'!BK$2,'1617 Data'!$A$2:$AEW$2,0))</f>
        <v>0</v>
      </c>
      <c r="BL17" s="402">
        <f>INDEX(' Cash Num-Den_Indi'!$A$2:$ANL$35,MATCH('1617 1718 Comparison'!$A17,' Cash Num-Den_Indi'!$A$2:$A$35,0),MATCH('1617 1718 Comparison'!BL$2,' Cash Num-Den_Indi'!$A$2:$ANL$2,0))-INDEX('1617 Data'!$A$2:$AEW$35,MATCH('1617 1718 Comparison'!$A17,'1617 Data'!$A$2:$A$35,0),MATCH('1617 1718 Comparison'!BL$2,'1617 Data'!$A$2:$AEW$2,0))</f>
        <v>0</v>
      </c>
      <c r="BM17" s="402">
        <f>INDEX(' Cash Num-Den_Indi'!$A$2:$ANL$35,MATCH('1617 1718 Comparison'!$A17,' Cash Num-Den_Indi'!$A$2:$A$35,0),MATCH('1617 1718 Comparison'!BM$2,' Cash Num-Den_Indi'!$A$2:$ANL$2,0))-INDEX('1617 Data'!$A$2:$AEW$35,MATCH('1617 1718 Comparison'!$A17,'1617 Data'!$A$2:$A$35,0),MATCH('1617 1718 Comparison'!BM$2,'1617 Data'!$A$2:$AEW$2,0))</f>
        <v>0</v>
      </c>
      <c r="BN17" s="402">
        <f>INDEX(' Cash Num-Den_Indi'!$A$2:$ANL$35,MATCH('1617 1718 Comparison'!$A17,' Cash Num-Den_Indi'!$A$2:$A$35,0),MATCH('1617 1718 Comparison'!BN$2,' Cash Num-Den_Indi'!$A$2:$ANL$2,0))-INDEX('1617 Data'!$A$2:$AEW$35,MATCH('1617 1718 Comparison'!$A17,'1617 Data'!$A$2:$A$35,0),MATCH('1617 1718 Comparison'!BN$2,'1617 Data'!$A$2:$AEW$2,0))</f>
        <v>0</v>
      </c>
      <c r="BO17" s="402">
        <f>INDEX(' Cash Num-Den_Indi'!$A$2:$ANL$35,MATCH('1617 1718 Comparison'!$A17,' Cash Num-Den_Indi'!$A$2:$A$35,0),MATCH('1617 1718 Comparison'!BO$2,' Cash Num-Den_Indi'!$A$2:$ANL$2,0))-INDEX('1617 Data'!$A$2:$AEW$35,MATCH('1617 1718 Comparison'!$A17,'1617 Data'!$A$2:$A$35,0),MATCH('1617 1718 Comparison'!BO$2,'1617 Data'!$A$2:$AEW$2,0))</f>
        <v>0</v>
      </c>
      <c r="BP17" s="402">
        <f>INDEX(' Cash Num-Den_Indi'!$A$2:$ANL$35,MATCH('1617 1718 Comparison'!$A17,' Cash Num-Den_Indi'!$A$2:$A$35,0),MATCH('1617 1718 Comparison'!BP$2,' Cash Num-Den_Indi'!$A$2:$ANL$2,0))-INDEX('1617 Data'!$A$2:$AEW$35,MATCH('1617 1718 Comparison'!$A17,'1617 Data'!$A$2:$A$35,0),MATCH('1617 1718 Comparison'!BP$2,'1617 Data'!$A$2:$AEW$2,0))</f>
        <v>0</v>
      </c>
      <c r="BQ17" s="402">
        <f>INDEX(' Cash Num-Den_Indi'!$A$2:$ANL$35,MATCH('1617 1718 Comparison'!$A17,' Cash Num-Den_Indi'!$A$2:$A$35,0),MATCH('1617 1718 Comparison'!BQ$2,' Cash Num-Den_Indi'!$A$2:$ANL$2,0))-INDEX('1617 Data'!$A$2:$AEW$35,MATCH('1617 1718 Comparison'!$A17,'1617 Data'!$A$2:$A$35,0),MATCH('1617 1718 Comparison'!BQ$2,'1617 Data'!$A$2:$AEW$2,0))</f>
        <v>0</v>
      </c>
      <c r="BR17" s="402">
        <f>INDEX(' Cash Num-Den_Indi'!$A$2:$ANL$35,MATCH('1617 1718 Comparison'!$A17,' Cash Num-Den_Indi'!$A$2:$A$35,0),MATCH('1617 1718 Comparison'!BR$2,' Cash Num-Den_Indi'!$A$2:$ANL$2,0))-INDEX('1617 Data'!$A$2:$AEW$35,MATCH('1617 1718 Comparison'!$A17,'1617 Data'!$A$2:$A$35,0),MATCH('1617 1718 Comparison'!BR$2,'1617 Data'!$A$2:$AEW$2,0))</f>
        <v>0</v>
      </c>
      <c r="BS17" s="403" t="e">
        <f>INDEX(' Cash Num-Den_Indi'!$A$2:$ANL$35,MATCH('1617 1718 Comparison'!$A17,' Cash Num-Den_Indi'!$A$2:$A$35,0),MATCH('1617 1718 Comparison'!BS$2,' Cash Num-Den_Indi'!$A$2:$ANL$2,0))-INDEX('1617 Data'!$A$2:$AEW$35,MATCH('1617 1718 Comparison'!$A17,'1617 Data'!$A$2:$A$35,0),MATCH('1617 1718 Comparison'!BS$2,'1617 Data'!$A$2:$AEW$2,0))</f>
        <v>#N/A</v>
      </c>
      <c r="BT17" s="403" t="e">
        <f>INDEX(' Cash Num-Den_Indi'!$A$2:$ANL$35,MATCH('1617 1718 Comparison'!$A17,' Cash Num-Den_Indi'!$A$2:$A$35,0),MATCH('1617 1718 Comparison'!BT$2,' Cash Num-Den_Indi'!$A$2:$ANL$2,0))-INDEX('1617 Data'!$A$2:$AEW$35,MATCH('1617 1718 Comparison'!$A17,'1617 Data'!$A$2:$A$35,0),MATCH('1617 1718 Comparison'!BT$2,'1617 Data'!$A$2:$AEW$2,0))</f>
        <v>#N/A</v>
      </c>
      <c r="BU17" s="403" t="e">
        <f>INDEX(' Cash Num-Den_Indi'!$A$2:$ANL$35,MATCH('1617 1718 Comparison'!$A17,' Cash Num-Den_Indi'!$A$2:$A$35,0),MATCH('1617 1718 Comparison'!BU$2,' Cash Num-Den_Indi'!$A$2:$ANL$2,0))-INDEX('1617 Data'!$A$2:$AEW$35,MATCH('1617 1718 Comparison'!$A17,'1617 Data'!$A$2:$A$35,0),MATCH('1617 1718 Comparison'!BU$2,'1617 Data'!$A$2:$AEW$2,0))</f>
        <v>#N/A</v>
      </c>
      <c r="BV17" s="402">
        <f>INDEX(' Cash Num-Den_Indi'!$A$2:$ANL$35,MATCH('1617 1718 Comparison'!$A17,' Cash Num-Den_Indi'!$A$2:$A$35,0),MATCH('1617 1718 Comparison'!BV$2,' Cash Num-Den_Indi'!$A$2:$ANL$2,0))-INDEX('1617 Data'!$A$2:$AEW$35,MATCH('1617 1718 Comparison'!$A17,'1617 Data'!$A$2:$A$35,0),MATCH('1617 1718 Comparison'!BV$2,'1617 Data'!$A$2:$AEW$2,0))</f>
        <v>0</v>
      </c>
      <c r="BW17" s="402">
        <f>INDEX(' Cash Num-Den_Indi'!$A$2:$ANL$35,MATCH('1617 1718 Comparison'!$A17,' Cash Num-Den_Indi'!$A$2:$A$35,0),MATCH('1617 1718 Comparison'!BW$2,' Cash Num-Den_Indi'!$A$2:$ANL$2,0))-INDEX('1617 Data'!$A$2:$AEW$35,MATCH('1617 1718 Comparison'!$A17,'1617 Data'!$A$2:$A$35,0),MATCH('1617 1718 Comparison'!BW$2,'1617 Data'!$A$2:$AEW$2,0))</f>
        <v>0</v>
      </c>
      <c r="BX17" s="402">
        <f>INDEX(' Cash Num-Den_Indi'!$A$2:$ANL$35,MATCH('1617 1718 Comparison'!$A17,' Cash Num-Den_Indi'!$A$2:$A$35,0),MATCH('1617 1718 Comparison'!BX$2,' Cash Num-Den_Indi'!$A$2:$ANL$2,0))-INDEX('1617 Data'!$A$2:$AEW$35,MATCH('1617 1718 Comparison'!$A17,'1617 Data'!$A$2:$A$35,0),MATCH('1617 1718 Comparison'!BX$2,'1617 Data'!$A$2:$AEW$2,0))</f>
        <v>0</v>
      </c>
      <c r="BY17" s="402">
        <f>INDEX(' Cash Num-Den_Indi'!$A$2:$ANL$35,MATCH('1617 1718 Comparison'!$A17,' Cash Num-Den_Indi'!$A$2:$A$35,0),MATCH('1617 1718 Comparison'!BY$2,' Cash Num-Den_Indi'!$A$2:$ANL$2,0))-INDEX('1617 Data'!$A$2:$AEW$35,MATCH('1617 1718 Comparison'!$A17,'1617 Data'!$A$2:$A$35,0),MATCH('1617 1718 Comparison'!BY$2,'1617 Data'!$A$2:$AEW$2,0))</f>
        <v>0</v>
      </c>
      <c r="BZ17" s="402">
        <f>INDEX(' Cash Num-Den_Indi'!$A$2:$ANL$35,MATCH('1617 1718 Comparison'!$A17,' Cash Num-Den_Indi'!$A$2:$A$35,0),MATCH('1617 1718 Comparison'!BZ$2,' Cash Num-Den_Indi'!$A$2:$ANL$2,0))-INDEX('1617 Data'!$A$2:$AEW$35,MATCH('1617 1718 Comparison'!$A17,'1617 Data'!$A$2:$A$35,0),MATCH('1617 1718 Comparison'!BZ$2,'1617 Data'!$A$2:$AEW$2,0))</f>
        <v>0</v>
      </c>
      <c r="CA17" s="402">
        <f>INDEX(' Cash Num-Den_Indi'!$A$2:$ANL$35,MATCH('1617 1718 Comparison'!$A17,' Cash Num-Den_Indi'!$A$2:$A$35,0),MATCH('1617 1718 Comparison'!CA$2,' Cash Num-Den_Indi'!$A$2:$ANL$2,0))-INDEX('1617 Data'!$A$2:$AEW$35,MATCH('1617 1718 Comparison'!$A17,'1617 Data'!$A$2:$A$35,0),MATCH('1617 1718 Comparison'!CA$2,'1617 Data'!$A$2:$AEW$2,0))</f>
        <v>0</v>
      </c>
      <c r="CB17" s="403" t="e">
        <f>INDEX(' Cash Num-Den_Indi'!$A$2:$ANL$35,MATCH('1617 1718 Comparison'!$A17,' Cash Num-Den_Indi'!$A$2:$A$35,0),MATCH('1617 1718 Comparison'!CB$2,' Cash Num-Den_Indi'!$A$2:$ANL$2,0))-INDEX('1617 Data'!$A$2:$AEW$35,MATCH('1617 1718 Comparison'!$A17,'1617 Data'!$A$2:$A$35,0),MATCH('1617 1718 Comparison'!CB$2,'1617 Data'!$A$2:$AEW$2,0))</f>
        <v>#N/A</v>
      </c>
      <c r="CC17" s="402">
        <f>INDEX(' Cash Num-Den_Indi'!$A$2:$ANL$35,MATCH('1617 1718 Comparison'!$A17,' Cash Num-Den_Indi'!$A$2:$A$35,0),MATCH('1617 1718 Comparison'!CC$2,' Cash Num-Den_Indi'!$A$2:$ANL$2,0))-INDEX('1617 Data'!$A$2:$AEW$35,MATCH('1617 1718 Comparison'!$A17,'1617 Data'!$A$2:$A$35,0),MATCH('1617 1718 Comparison'!CC$2,'1617 Data'!$A$2:$AEW$2,0))</f>
        <v>0</v>
      </c>
      <c r="CD17" s="402">
        <f>INDEX(' Cash Num-Den_Indi'!$A$2:$ANL$35,MATCH('1617 1718 Comparison'!$A17,' Cash Num-Den_Indi'!$A$2:$A$35,0),MATCH('1617 1718 Comparison'!CD$2,' Cash Num-Den_Indi'!$A$2:$ANL$2,0))-INDEX('1617 Data'!$A$2:$AEW$35,MATCH('1617 1718 Comparison'!$A17,'1617 Data'!$A$2:$A$35,0),MATCH('1617 1718 Comparison'!CD$2,'1617 Data'!$A$2:$AEW$2,0))</f>
        <v>0</v>
      </c>
      <c r="CE17" s="402">
        <f>INDEX(' Cash Num-Den_Indi'!$A$2:$ANL$35,MATCH('1617 1718 Comparison'!$A17,' Cash Num-Den_Indi'!$A$2:$A$35,0),MATCH('1617 1718 Comparison'!CE$2,' Cash Num-Den_Indi'!$A$2:$ANL$2,0))-INDEX('1617 Data'!$A$2:$AEW$35,MATCH('1617 1718 Comparison'!$A17,'1617 Data'!$A$2:$A$35,0),MATCH('1617 1718 Comparison'!CE$2,'1617 Data'!$A$2:$AEW$2,0))</f>
        <v>0</v>
      </c>
      <c r="CF17" s="402">
        <f>INDEX(' Cash Num-Den_Indi'!$A$2:$ANL$35,MATCH('1617 1718 Comparison'!$A17,' Cash Num-Den_Indi'!$A$2:$A$35,0),MATCH('1617 1718 Comparison'!CF$2,' Cash Num-Den_Indi'!$A$2:$ANL$2,0))-INDEX('1617 Data'!$A$2:$AEW$35,MATCH('1617 1718 Comparison'!$A17,'1617 Data'!$A$2:$A$35,0),MATCH('1617 1718 Comparison'!CF$2,'1617 Data'!$A$2:$AEW$2,0))</f>
        <v>0</v>
      </c>
      <c r="CG17" s="402">
        <f>INDEX(' Cash Num-Den_Indi'!$A$2:$ANL$35,MATCH('1617 1718 Comparison'!$A17,' Cash Num-Den_Indi'!$A$2:$A$35,0),MATCH('1617 1718 Comparison'!CG$2,' Cash Num-Den_Indi'!$A$2:$ANL$2,0))-INDEX('1617 Data'!$A$2:$AEW$35,MATCH('1617 1718 Comparison'!$A17,'1617 Data'!$A$2:$A$35,0),MATCH('1617 1718 Comparison'!CG$2,'1617 Data'!$A$2:$AEW$2,0))</f>
        <v>0</v>
      </c>
      <c r="CH17" s="402">
        <f>INDEX(' Cash Num-Den_Indi'!$A$2:$ANL$35,MATCH('1617 1718 Comparison'!$A17,' Cash Num-Den_Indi'!$A$2:$A$35,0),MATCH('1617 1718 Comparison'!CH$2,' Cash Num-Den_Indi'!$A$2:$ANL$2,0))-INDEX('1617 Data'!$A$2:$AEW$35,MATCH('1617 1718 Comparison'!$A17,'1617 Data'!$A$2:$A$35,0),MATCH('1617 1718 Comparison'!CH$2,'1617 Data'!$A$2:$AEW$2,0))</f>
        <v>0</v>
      </c>
      <c r="CI17" s="403" t="e">
        <f>INDEX(' Cash Num-Den_Indi'!$A$2:$ANL$35,MATCH('1617 1718 Comparison'!$A17,' Cash Num-Den_Indi'!$A$2:$A$35,0),MATCH('1617 1718 Comparison'!CI$2,' Cash Num-Den_Indi'!$A$2:$ANL$2,0))-INDEX('1617 Data'!$A$2:$AEW$35,MATCH('1617 1718 Comparison'!$A17,'1617 Data'!$A$2:$A$35,0),MATCH('1617 1718 Comparison'!CI$2,'1617 Data'!$A$2:$AEW$2,0))</f>
        <v>#N/A</v>
      </c>
      <c r="CJ17" s="402">
        <f>INDEX(' Cash Num-Den_Indi'!$A$2:$ANL$35,MATCH('1617 1718 Comparison'!$A17,' Cash Num-Den_Indi'!$A$2:$A$35,0),MATCH('1617 1718 Comparison'!CJ$2,' Cash Num-Den_Indi'!$A$2:$ANL$2,0))-INDEX('1617 Data'!$A$2:$AEW$35,MATCH('1617 1718 Comparison'!$A17,'1617 Data'!$A$2:$A$35,0),MATCH('1617 1718 Comparison'!CJ$2,'1617 Data'!$A$2:$AEW$2,0))</f>
        <v>0</v>
      </c>
      <c r="CK17" s="402">
        <f>INDEX(' Cash Num-Den_Indi'!$A$2:$ANL$35,MATCH('1617 1718 Comparison'!$A17,' Cash Num-Den_Indi'!$A$2:$A$35,0),MATCH('1617 1718 Comparison'!CK$2,' Cash Num-Den_Indi'!$A$2:$ANL$2,0))-INDEX('1617 Data'!$A$2:$AEW$35,MATCH('1617 1718 Comparison'!$A17,'1617 Data'!$A$2:$A$35,0),MATCH('1617 1718 Comparison'!CK$2,'1617 Data'!$A$2:$AEW$2,0))</f>
        <v>0</v>
      </c>
      <c r="CL17" s="402">
        <f>INDEX(' Cash Num-Den_Indi'!$A$2:$ANL$35,MATCH('1617 1718 Comparison'!$A17,' Cash Num-Den_Indi'!$A$2:$A$35,0),MATCH('1617 1718 Comparison'!CL$2,' Cash Num-Den_Indi'!$A$2:$ANL$2,0))-INDEX('1617 Data'!$A$2:$AEW$35,MATCH('1617 1718 Comparison'!$A17,'1617 Data'!$A$2:$A$35,0),MATCH('1617 1718 Comparison'!CL$2,'1617 Data'!$A$2:$AEW$2,0))</f>
        <v>0</v>
      </c>
      <c r="CM17" s="402">
        <f>INDEX(' Cash Num-Den_Indi'!$A$2:$ANL$35,MATCH('1617 1718 Comparison'!$A17,' Cash Num-Den_Indi'!$A$2:$A$35,0),MATCH('1617 1718 Comparison'!CM$2,' Cash Num-Den_Indi'!$A$2:$ANL$2,0))-INDEX('1617 Data'!$A$2:$AEW$35,MATCH('1617 1718 Comparison'!$A17,'1617 Data'!$A$2:$A$35,0),MATCH('1617 1718 Comparison'!CM$2,'1617 Data'!$A$2:$AEW$2,0))</f>
        <v>0</v>
      </c>
      <c r="CN17" s="402">
        <f>INDEX(' Cash Num-Den_Indi'!$A$2:$ANL$35,MATCH('1617 1718 Comparison'!$A17,' Cash Num-Den_Indi'!$A$2:$A$35,0),MATCH('1617 1718 Comparison'!CN$2,' Cash Num-Den_Indi'!$A$2:$ANL$2,0))-INDEX('1617 Data'!$A$2:$AEW$35,MATCH('1617 1718 Comparison'!$A17,'1617 Data'!$A$2:$A$35,0),MATCH('1617 1718 Comparison'!CN$2,'1617 Data'!$A$2:$AEW$2,0))</f>
        <v>1</v>
      </c>
      <c r="CO17" s="402">
        <f>INDEX(' Cash Num-Den_Indi'!$A$2:$ANL$35,MATCH('1617 1718 Comparison'!$A17,' Cash Num-Den_Indi'!$A$2:$A$35,0),MATCH('1617 1718 Comparison'!CO$2,' Cash Num-Den_Indi'!$A$2:$ANL$2,0))-INDEX('1617 Data'!$A$2:$AEW$35,MATCH('1617 1718 Comparison'!$A17,'1617 Data'!$A$2:$A$35,0),MATCH('1617 1718 Comparison'!CO$2,'1617 Data'!$A$2:$AEW$2,0))</f>
        <v>0</v>
      </c>
      <c r="CP17" s="403" t="e">
        <f>INDEX(' Cash Num-Den_Indi'!$A$2:$ANL$35,MATCH('1617 1718 Comparison'!$A17,' Cash Num-Den_Indi'!$A$2:$A$35,0),MATCH('1617 1718 Comparison'!CP$2,' Cash Num-Den_Indi'!$A$2:$ANL$2,0))-INDEX('1617 Data'!$A$2:$AEW$35,MATCH('1617 1718 Comparison'!$A17,'1617 Data'!$A$2:$A$35,0),MATCH('1617 1718 Comparison'!CP$2,'1617 Data'!$A$2:$AEW$2,0))</f>
        <v>#N/A</v>
      </c>
      <c r="CQ17" s="402">
        <f>INDEX(' Cash Num-Den_Indi'!$A$2:$ANL$35,MATCH('1617 1718 Comparison'!$A17,' Cash Num-Den_Indi'!$A$2:$A$35,0),MATCH('1617 1718 Comparison'!CQ$2,' Cash Num-Den_Indi'!$A$2:$ANL$2,0))-INDEX('1617 Data'!$A$2:$AEW$35,MATCH('1617 1718 Comparison'!$A17,'1617 Data'!$A$2:$A$35,0),MATCH('1617 1718 Comparison'!CQ$2,'1617 Data'!$A$2:$AEW$2,0))</f>
        <v>0</v>
      </c>
      <c r="CR17" s="402">
        <f>INDEX(' Cash Num-Den_Indi'!$A$2:$ANL$35,MATCH('1617 1718 Comparison'!$A17,' Cash Num-Den_Indi'!$A$2:$A$35,0),MATCH('1617 1718 Comparison'!CR$2,' Cash Num-Den_Indi'!$A$2:$ANL$2,0))-INDEX('1617 Data'!$A$2:$AEW$35,MATCH('1617 1718 Comparison'!$A17,'1617 Data'!$A$2:$A$35,0),MATCH('1617 1718 Comparison'!CR$2,'1617 Data'!$A$2:$AEW$2,0))</f>
        <v>0</v>
      </c>
      <c r="CS17" s="402">
        <f>INDEX(' Cash Num-Den_Indi'!$A$2:$ANL$35,MATCH('1617 1718 Comparison'!$A17,' Cash Num-Den_Indi'!$A$2:$A$35,0),MATCH('1617 1718 Comparison'!CS$2,' Cash Num-Den_Indi'!$A$2:$ANL$2,0))-INDEX('1617 Data'!$A$2:$AEW$35,MATCH('1617 1718 Comparison'!$A17,'1617 Data'!$A$2:$A$35,0),MATCH('1617 1718 Comparison'!CS$2,'1617 Data'!$A$2:$AEW$2,0))</f>
        <v>0</v>
      </c>
      <c r="CT17" s="402">
        <f>INDEX(' Cash Num-Den_Indi'!$A$2:$ANL$35,MATCH('1617 1718 Comparison'!$A17,' Cash Num-Den_Indi'!$A$2:$A$35,0),MATCH('1617 1718 Comparison'!CT$2,' Cash Num-Den_Indi'!$A$2:$ANL$2,0))-INDEX('1617 Data'!$A$2:$AEW$35,MATCH('1617 1718 Comparison'!$A17,'1617 Data'!$A$2:$A$35,0),MATCH('1617 1718 Comparison'!CT$2,'1617 Data'!$A$2:$AEW$2,0))</f>
        <v>0</v>
      </c>
      <c r="CU17" s="402">
        <f>INDEX(' Cash Num-Den_Indi'!$A$2:$ANL$35,MATCH('1617 1718 Comparison'!$A17,' Cash Num-Den_Indi'!$A$2:$A$35,0),MATCH('1617 1718 Comparison'!CU$2,' Cash Num-Den_Indi'!$A$2:$ANL$2,0))-INDEX('1617 Data'!$A$2:$AEW$35,MATCH('1617 1718 Comparison'!$A17,'1617 Data'!$A$2:$A$35,0),MATCH('1617 1718 Comparison'!CU$2,'1617 Data'!$A$2:$AEW$2,0))</f>
        <v>0</v>
      </c>
      <c r="CV17" s="402">
        <f>INDEX(' Cash Num-Den_Indi'!$A$2:$ANL$35,MATCH('1617 1718 Comparison'!$A17,' Cash Num-Den_Indi'!$A$2:$A$35,0),MATCH('1617 1718 Comparison'!CV$2,' Cash Num-Den_Indi'!$A$2:$ANL$2,0))-INDEX('1617 Data'!$A$2:$AEW$35,MATCH('1617 1718 Comparison'!$A17,'1617 Data'!$A$2:$A$35,0),MATCH('1617 1718 Comparison'!CV$2,'1617 Data'!$A$2:$AEW$2,0))</f>
        <v>0</v>
      </c>
      <c r="CW17" s="403" t="e">
        <f>INDEX(' Cash Num-Den_Indi'!$A$2:$ANL$35,MATCH('1617 1718 Comparison'!$A17,' Cash Num-Den_Indi'!$A$2:$A$35,0),MATCH('1617 1718 Comparison'!CW$2,' Cash Num-Den_Indi'!$A$2:$ANL$2,0))-INDEX('1617 Data'!$A$2:$AEW$35,MATCH('1617 1718 Comparison'!$A17,'1617 Data'!$A$2:$A$35,0),MATCH('1617 1718 Comparison'!CW$2,'1617 Data'!$A$2:$AEW$2,0))</f>
        <v>#N/A</v>
      </c>
      <c r="CX17" s="402">
        <f>INDEX(' Cash Num-Den_Indi'!$A$2:$ANL$35,MATCH('1617 1718 Comparison'!$A17,' Cash Num-Den_Indi'!$A$2:$A$35,0),MATCH('1617 1718 Comparison'!CX$2,' Cash Num-Den_Indi'!$A$2:$ANL$2,0))-INDEX('1617 Data'!$A$2:$AEW$35,MATCH('1617 1718 Comparison'!$A17,'1617 Data'!$A$2:$A$35,0),MATCH('1617 1718 Comparison'!CX$2,'1617 Data'!$A$2:$AEW$2,0))</f>
        <v>0</v>
      </c>
      <c r="CY17" s="402" t="e">
        <f>INDEX(' Cash Num-Den_Indi'!$A$2:$ANL$35,MATCH('1617 1718 Comparison'!$A17,' Cash Num-Den_Indi'!$A$2:$A$35,0),MATCH('1617 1718 Comparison'!CY$2,' Cash Num-Den_Indi'!$A$2:$ANL$2,0))-INDEX('1617 Data'!$A$2:$AEW$35,MATCH('1617 1718 Comparison'!$A17,'1617 Data'!$A$2:$A$35,0),MATCH('1617 1718 Comparison'!CY$2,'1617 Data'!$A$2:$AEW$2,0))</f>
        <v>#N/A</v>
      </c>
      <c r="CZ17" s="402" t="e">
        <f>INDEX(' Cash Num-Den_Indi'!$A$2:$ANL$35,MATCH('1617 1718 Comparison'!$A17,' Cash Num-Den_Indi'!$A$2:$A$35,0),MATCH('1617 1718 Comparison'!CZ$2,' Cash Num-Den_Indi'!$A$2:$ANL$2,0))-INDEX('1617 Data'!$A$2:$AEW$35,MATCH('1617 1718 Comparison'!$A17,'1617 Data'!$A$2:$A$35,0),MATCH('1617 1718 Comparison'!CZ$2,'1617 Data'!$A$2:$AEW$2,0))</f>
        <v>#N/A</v>
      </c>
      <c r="DA17" s="402">
        <f>INDEX(' Cash Num-Den_Indi'!$A$2:$ANL$35,MATCH('1617 1718 Comparison'!$A17,' Cash Num-Den_Indi'!$A$2:$A$35,0),MATCH('1617 1718 Comparison'!DA$2,' Cash Num-Den_Indi'!$A$2:$ANL$2,0))-INDEX('1617 Data'!$A$2:$AEW$35,MATCH('1617 1718 Comparison'!$A17,'1617 Data'!$A$2:$A$35,0),MATCH('1617 1718 Comparison'!DA$2,'1617 Data'!$A$2:$AEW$2,0))</f>
        <v>0</v>
      </c>
      <c r="DB17" s="402" t="e">
        <f>INDEX(' Cash Num-Den_Indi'!$A$2:$ANL$35,MATCH('1617 1718 Comparison'!$A17,' Cash Num-Den_Indi'!$A$2:$A$35,0),MATCH('1617 1718 Comparison'!DB$2,' Cash Num-Den_Indi'!$A$2:$ANL$2,0))-INDEX('1617 Data'!$A$2:$AEW$35,MATCH('1617 1718 Comparison'!$A17,'1617 Data'!$A$2:$A$35,0),MATCH('1617 1718 Comparison'!DB$2,'1617 Data'!$A$2:$AEW$2,0))</f>
        <v>#N/A</v>
      </c>
      <c r="DC17" s="402" t="e">
        <f>INDEX(' Cash Num-Den_Indi'!$A$2:$ANL$35,MATCH('1617 1718 Comparison'!$A17,' Cash Num-Den_Indi'!$A$2:$A$35,0),MATCH('1617 1718 Comparison'!DC$2,' Cash Num-Den_Indi'!$A$2:$ANL$2,0))-INDEX('1617 Data'!$A$2:$AEW$35,MATCH('1617 1718 Comparison'!$A17,'1617 Data'!$A$2:$A$35,0),MATCH('1617 1718 Comparison'!DC$2,'1617 Data'!$A$2:$AEW$2,0))</f>
        <v>#N/A</v>
      </c>
      <c r="DD17" s="402">
        <f>INDEX(' Cash Num-Den_Indi'!$A$2:$ANL$35,MATCH('1617 1718 Comparison'!$A17,' Cash Num-Den_Indi'!$A$2:$A$35,0),MATCH('1617 1718 Comparison'!DD$2,' Cash Num-Den_Indi'!$A$2:$ANL$2,0))-INDEX('1617 Data'!$A$2:$AEW$35,MATCH('1617 1718 Comparison'!$A17,'1617 Data'!$A$2:$A$35,0),MATCH('1617 1718 Comparison'!DD$2,'1617 Data'!$A$2:$AEW$2,0))</f>
        <v>0</v>
      </c>
      <c r="DE17" s="402" t="e">
        <f>INDEX(' Cash Num-Den_Indi'!$A$2:$ANL$35,MATCH('1617 1718 Comparison'!$A17,' Cash Num-Den_Indi'!$A$2:$A$35,0),MATCH('1617 1718 Comparison'!DE$2,' Cash Num-Den_Indi'!$A$2:$ANL$2,0))-INDEX('1617 Data'!$A$2:$AEW$35,MATCH('1617 1718 Comparison'!$A17,'1617 Data'!$A$2:$A$35,0),MATCH('1617 1718 Comparison'!DE$2,'1617 Data'!$A$2:$AEW$2,0))</f>
        <v>#N/A</v>
      </c>
      <c r="DF17" s="402" t="e">
        <f>INDEX(' Cash Num-Den_Indi'!$A$2:$ANL$35,MATCH('1617 1718 Comparison'!$A17,' Cash Num-Den_Indi'!$A$2:$A$35,0),MATCH('1617 1718 Comparison'!DF$2,' Cash Num-Den_Indi'!$A$2:$ANL$2,0))-INDEX('1617 Data'!$A$2:$AEW$35,MATCH('1617 1718 Comparison'!$A17,'1617 Data'!$A$2:$A$35,0),MATCH('1617 1718 Comparison'!DF$2,'1617 Data'!$A$2:$AEW$2,0))</f>
        <v>#N/A</v>
      </c>
      <c r="DG17" s="402">
        <f>INDEX(' Cash Num-Den_Indi'!$A$2:$ANL$35,MATCH('1617 1718 Comparison'!$A17,' Cash Num-Den_Indi'!$A$2:$A$35,0),MATCH('1617 1718 Comparison'!DG$2,' Cash Num-Den_Indi'!$A$2:$ANL$2,0))-INDEX('1617 Data'!$A$2:$AEW$35,MATCH('1617 1718 Comparison'!$A17,'1617 Data'!$A$2:$A$35,0),MATCH('1617 1718 Comparison'!DG$2,'1617 Data'!$A$2:$AEW$2,0))</f>
        <v>0</v>
      </c>
      <c r="DH17" s="402" t="e">
        <f>INDEX(' Cash Num-Den_Indi'!$A$2:$ANL$35,MATCH('1617 1718 Comparison'!$A17,' Cash Num-Den_Indi'!$A$2:$A$35,0),MATCH('1617 1718 Comparison'!DH$2,' Cash Num-Den_Indi'!$A$2:$ANL$2,0))-INDEX('1617 Data'!$A$2:$AEW$35,MATCH('1617 1718 Comparison'!$A17,'1617 Data'!$A$2:$A$35,0),MATCH('1617 1718 Comparison'!DH$2,'1617 Data'!$A$2:$AEW$2,0))</f>
        <v>#N/A</v>
      </c>
      <c r="DI17" s="402" t="e">
        <f>INDEX(' Cash Num-Den_Indi'!$A$2:$ANL$35,MATCH('1617 1718 Comparison'!$A17,' Cash Num-Den_Indi'!$A$2:$A$35,0),MATCH('1617 1718 Comparison'!DI$2,' Cash Num-Den_Indi'!$A$2:$ANL$2,0))-INDEX('1617 Data'!$A$2:$AEW$35,MATCH('1617 1718 Comparison'!$A17,'1617 Data'!$A$2:$A$35,0),MATCH('1617 1718 Comparison'!DI$2,'1617 Data'!$A$2:$AEW$2,0))</f>
        <v>#N/A</v>
      </c>
      <c r="DJ17" s="402">
        <f>INDEX(' Cash Num-Den_Indi'!$A$2:$ANL$35,MATCH('1617 1718 Comparison'!$A17,' Cash Num-Den_Indi'!$A$2:$A$35,0),MATCH('1617 1718 Comparison'!DJ$2,' Cash Num-Den_Indi'!$A$2:$ANL$2,0))-INDEX('1617 Data'!$A$2:$AEW$35,MATCH('1617 1718 Comparison'!$A17,'1617 Data'!$A$2:$A$35,0),MATCH('1617 1718 Comparison'!DJ$2,'1617 Data'!$A$2:$AEW$2,0))</f>
        <v>0</v>
      </c>
      <c r="DK17" s="402" t="e">
        <f>INDEX(' Cash Num-Den_Indi'!$A$2:$ANL$35,MATCH('1617 1718 Comparison'!$A17,' Cash Num-Den_Indi'!$A$2:$A$35,0),MATCH('1617 1718 Comparison'!DK$2,' Cash Num-Den_Indi'!$A$2:$ANL$2,0))-INDEX('1617 Data'!$A$2:$AEW$35,MATCH('1617 1718 Comparison'!$A17,'1617 Data'!$A$2:$A$35,0),MATCH('1617 1718 Comparison'!DK$2,'1617 Data'!$A$2:$AEW$2,0))</f>
        <v>#N/A</v>
      </c>
      <c r="DL17" s="402" t="e">
        <f>INDEX(' Cash Num-Den_Indi'!$A$2:$ANL$35,MATCH('1617 1718 Comparison'!$A17,' Cash Num-Den_Indi'!$A$2:$A$35,0),MATCH('1617 1718 Comparison'!DL$2,' Cash Num-Den_Indi'!$A$2:$ANL$2,0))-INDEX('1617 Data'!$A$2:$AEW$35,MATCH('1617 1718 Comparison'!$A17,'1617 Data'!$A$2:$A$35,0),MATCH('1617 1718 Comparison'!DL$2,'1617 Data'!$A$2:$AEW$2,0))</f>
        <v>#N/A</v>
      </c>
      <c r="DM17" s="402">
        <f>INDEX(' Cash Num-Den_Indi'!$A$2:$ANL$35,MATCH('1617 1718 Comparison'!$A17,' Cash Num-Den_Indi'!$A$2:$A$35,0),MATCH('1617 1718 Comparison'!DM$2,' Cash Num-Den_Indi'!$A$2:$ANL$2,0))-INDEX('1617 Data'!$A$2:$AEW$35,MATCH('1617 1718 Comparison'!$A17,'1617 Data'!$A$2:$A$35,0),MATCH('1617 1718 Comparison'!DM$2,'1617 Data'!$A$2:$AEW$2,0))</f>
        <v>0</v>
      </c>
      <c r="DN17" s="402" t="e">
        <f>INDEX(' Cash Num-Den_Indi'!$A$2:$ANL$35,MATCH('1617 1718 Comparison'!$A17,' Cash Num-Den_Indi'!$A$2:$A$35,0),MATCH('1617 1718 Comparison'!DN$2,' Cash Num-Den_Indi'!$A$2:$ANL$2,0))-INDEX('1617 Data'!$A$2:$AEW$35,MATCH('1617 1718 Comparison'!$A17,'1617 Data'!$A$2:$A$35,0),MATCH('1617 1718 Comparison'!DN$2,'1617 Data'!$A$2:$AEW$2,0))</f>
        <v>#N/A</v>
      </c>
      <c r="DO17" s="402" t="e">
        <f>INDEX(' Cash Num-Den_Indi'!$A$2:$ANL$35,MATCH('1617 1718 Comparison'!$A17,' Cash Num-Den_Indi'!$A$2:$A$35,0),MATCH('1617 1718 Comparison'!DO$2,' Cash Num-Den_Indi'!$A$2:$ANL$2,0))-INDEX('1617 Data'!$A$2:$AEW$35,MATCH('1617 1718 Comparison'!$A17,'1617 Data'!$A$2:$A$35,0),MATCH('1617 1718 Comparison'!DO$2,'1617 Data'!$A$2:$AEW$2,0))</f>
        <v>#N/A</v>
      </c>
      <c r="DP17" s="402">
        <f>INDEX(' Cash Num-Den_Indi'!$A$2:$ANL$35,MATCH('1617 1718 Comparison'!$A17,' Cash Num-Den_Indi'!$A$2:$A$35,0),MATCH('1617 1718 Comparison'!DP$2,' Cash Num-Den_Indi'!$A$2:$ANL$2,0))-INDEX('1617 Data'!$A$2:$AEW$35,MATCH('1617 1718 Comparison'!$A17,'1617 Data'!$A$2:$A$35,0),MATCH('1617 1718 Comparison'!DP$2,'1617 Data'!$A$2:$AEW$2,0))</f>
        <v>0</v>
      </c>
      <c r="DQ17" s="402" t="e">
        <f>INDEX(' Cash Num-Den_Indi'!$A$2:$ANL$35,MATCH('1617 1718 Comparison'!$A17,' Cash Num-Den_Indi'!$A$2:$A$35,0),MATCH('1617 1718 Comparison'!DQ$2,' Cash Num-Den_Indi'!$A$2:$ANL$2,0))-INDEX('1617 Data'!$A$2:$AEW$35,MATCH('1617 1718 Comparison'!$A17,'1617 Data'!$A$2:$A$35,0),MATCH('1617 1718 Comparison'!DQ$2,'1617 Data'!$A$2:$AEW$2,0))</f>
        <v>#N/A</v>
      </c>
      <c r="DR17" s="402" t="e">
        <f>INDEX(' Cash Num-Den_Indi'!$A$2:$ANL$35,MATCH('1617 1718 Comparison'!$A17,' Cash Num-Den_Indi'!$A$2:$A$35,0),MATCH('1617 1718 Comparison'!DR$2,' Cash Num-Den_Indi'!$A$2:$ANL$2,0))-INDEX('1617 Data'!$A$2:$AEW$35,MATCH('1617 1718 Comparison'!$A17,'1617 Data'!$A$2:$A$35,0),MATCH('1617 1718 Comparison'!DR$2,'1617 Data'!$A$2:$AEW$2,0))</f>
        <v>#N/A</v>
      </c>
      <c r="DS17" s="403" t="e">
        <f>INDEX(' Cash Num-Den_Indi'!$A$2:$ANL$35,MATCH('1617 1718 Comparison'!$A17,' Cash Num-Den_Indi'!$A$2:$A$35,0),MATCH('1617 1718 Comparison'!DS$2,' Cash Num-Den_Indi'!$A$2:$ANL$2,0))-INDEX('1617 Data'!$A$2:$AEW$35,MATCH('1617 1718 Comparison'!$A17,'1617 Data'!$A$2:$A$35,0),MATCH('1617 1718 Comparison'!DS$2,'1617 Data'!$A$2:$AEW$2,0))</f>
        <v>#N/A</v>
      </c>
      <c r="DT17" s="403" t="e">
        <f>INDEX(' Cash Num-Den_Indi'!$A$2:$ANL$35,MATCH('1617 1718 Comparison'!$A17,' Cash Num-Den_Indi'!$A$2:$A$35,0),MATCH('1617 1718 Comparison'!DT$2,' Cash Num-Den_Indi'!$A$2:$ANL$2,0))-INDEX('1617 Data'!$A$2:$AEW$35,MATCH('1617 1718 Comparison'!$A17,'1617 Data'!$A$2:$A$35,0),MATCH('1617 1718 Comparison'!DT$2,'1617 Data'!$A$2:$AEW$2,0))</f>
        <v>#N/A</v>
      </c>
      <c r="DU17" s="403" t="e">
        <f>INDEX(' Cash Num-Den_Indi'!$A$2:$ANL$35,MATCH('1617 1718 Comparison'!$A17,' Cash Num-Den_Indi'!$A$2:$A$35,0),MATCH('1617 1718 Comparison'!DU$2,' Cash Num-Den_Indi'!$A$2:$ANL$2,0))-INDEX('1617 Data'!$A$2:$AEW$35,MATCH('1617 1718 Comparison'!$A17,'1617 Data'!$A$2:$A$35,0),MATCH('1617 1718 Comparison'!DU$2,'1617 Data'!$A$2:$AEW$2,0))</f>
        <v>#N/A</v>
      </c>
      <c r="DV17" s="402">
        <f>INDEX(' Cash Num-Den_Indi'!$A$2:$ANL$35,MATCH('1617 1718 Comparison'!$A17,' Cash Num-Den_Indi'!$A$2:$A$35,0),MATCH('1617 1718 Comparison'!DV$2,' Cash Num-Den_Indi'!$A$2:$ANL$2,0))-INDEX('1617 Data'!$A$2:$AEW$35,MATCH('1617 1718 Comparison'!$A17,'1617 Data'!$A$2:$A$35,0),MATCH('1617 1718 Comparison'!DV$2,'1617 Data'!$A$2:$AEW$2,0))</f>
        <v>0</v>
      </c>
      <c r="DW17" s="402" t="e">
        <f>INDEX(' Cash Num-Den_Indi'!$A$2:$ANL$35,MATCH('1617 1718 Comparison'!$A17,' Cash Num-Den_Indi'!$A$2:$A$35,0),MATCH('1617 1718 Comparison'!DW$2,' Cash Num-Den_Indi'!$A$2:$ANL$2,0))-INDEX('1617 Data'!$A$2:$AEW$35,MATCH('1617 1718 Comparison'!$A17,'1617 Data'!$A$2:$A$35,0),MATCH('1617 1718 Comparison'!DW$2,'1617 Data'!$A$2:$AEW$2,0))</f>
        <v>#N/A</v>
      </c>
      <c r="DX17" s="402" t="e">
        <f>INDEX(' Cash Num-Den_Indi'!$A$2:$ANL$35,MATCH('1617 1718 Comparison'!$A17,' Cash Num-Den_Indi'!$A$2:$A$35,0),MATCH('1617 1718 Comparison'!DX$2,' Cash Num-Den_Indi'!$A$2:$ANL$2,0))-INDEX('1617 Data'!$A$2:$AEW$35,MATCH('1617 1718 Comparison'!$A17,'1617 Data'!$A$2:$A$35,0),MATCH('1617 1718 Comparison'!DX$2,'1617 Data'!$A$2:$AEW$2,0))</f>
        <v>#N/A</v>
      </c>
      <c r="DY17" s="402">
        <f>INDEX(' Cash Num-Den_Indi'!$A$2:$ANL$35,MATCH('1617 1718 Comparison'!$A17,' Cash Num-Den_Indi'!$A$2:$A$35,0),MATCH('1617 1718 Comparison'!DY$2,' Cash Num-Den_Indi'!$A$2:$ANL$2,0))-INDEX('1617 Data'!$A$2:$AEW$35,MATCH('1617 1718 Comparison'!$A17,'1617 Data'!$A$2:$A$35,0),MATCH('1617 1718 Comparison'!DY$2,'1617 Data'!$A$2:$AEW$2,0))</f>
        <v>0</v>
      </c>
      <c r="DZ17" s="402" t="e">
        <f>INDEX(' Cash Num-Den_Indi'!$A$2:$ANL$35,MATCH('1617 1718 Comparison'!$A17,' Cash Num-Den_Indi'!$A$2:$A$35,0),MATCH('1617 1718 Comparison'!DZ$2,' Cash Num-Den_Indi'!$A$2:$ANL$2,0))-INDEX('1617 Data'!$A$2:$AEW$35,MATCH('1617 1718 Comparison'!$A17,'1617 Data'!$A$2:$A$35,0),MATCH('1617 1718 Comparison'!DZ$2,'1617 Data'!$A$2:$AEW$2,0))</f>
        <v>#N/A</v>
      </c>
      <c r="EA17" s="402" t="e">
        <f>INDEX(' Cash Num-Den_Indi'!$A$2:$ANL$35,MATCH('1617 1718 Comparison'!$A17,' Cash Num-Den_Indi'!$A$2:$A$35,0),MATCH('1617 1718 Comparison'!EA$2,' Cash Num-Den_Indi'!$A$2:$ANL$2,0))-INDEX('1617 Data'!$A$2:$AEW$35,MATCH('1617 1718 Comparison'!$A17,'1617 Data'!$A$2:$A$35,0),MATCH('1617 1718 Comparison'!EA$2,'1617 Data'!$A$2:$AEW$2,0))</f>
        <v>#N/A</v>
      </c>
      <c r="EB17" s="402">
        <f>INDEX(' Cash Num-Den_Indi'!$A$2:$ANL$35,MATCH('1617 1718 Comparison'!$A17,' Cash Num-Den_Indi'!$A$2:$A$35,0),MATCH('1617 1718 Comparison'!EB$2,' Cash Num-Den_Indi'!$A$2:$ANL$2,0))-INDEX('1617 Data'!$A$2:$AEW$35,MATCH('1617 1718 Comparison'!$A17,'1617 Data'!$A$2:$A$35,0),MATCH('1617 1718 Comparison'!EB$2,'1617 Data'!$A$2:$AEW$2,0))</f>
        <v>0</v>
      </c>
      <c r="EC17" s="402" t="e">
        <f>INDEX(' Cash Num-Den_Indi'!$A$2:$ANL$35,MATCH('1617 1718 Comparison'!$A17,' Cash Num-Den_Indi'!$A$2:$A$35,0),MATCH('1617 1718 Comparison'!EC$2,' Cash Num-Den_Indi'!$A$2:$ANL$2,0))-INDEX('1617 Data'!$A$2:$AEW$35,MATCH('1617 1718 Comparison'!$A17,'1617 Data'!$A$2:$A$35,0),MATCH('1617 1718 Comparison'!EC$2,'1617 Data'!$A$2:$AEW$2,0))</f>
        <v>#N/A</v>
      </c>
      <c r="ED17" s="402" t="e">
        <f>INDEX(' Cash Num-Den_Indi'!$A$2:$ANL$35,MATCH('1617 1718 Comparison'!$A17,' Cash Num-Den_Indi'!$A$2:$A$35,0),MATCH('1617 1718 Comparison'!ED$2,' Cash Num-Den_Indi'!$A$2:$ANL$2,0))-INDEX('1617 Data'!$A$2:$AEW$35,MATCH('1617 1718 Comparison'!$A17,'1617 Data'!$A$2:$A$35,0),MATCH('1617 1718 Comparison'!ED$2,'1617 Data'!$A$2:$AEW$2,0))</f>
        <v>#N/A</v>
      </c>
      <c r="EE17" s="402">
        <f>INDEX(' Cash Num-Den_Indi'!$A$2:$ANL$35,MATCH('1617 1718 Comparison'!$A17,' Cash Num-Den_Indi'!$A$2:$A$35,0),MATCH('1617 1718 Comparison'!EE$2,' Cash Num-Den_Indi'!$A$2:$ANL$2,0))-INDEX('1617 Data'!$A$2:$AEW$35,MATCH('1617 1718 Comparison'!$A17,'1617 Data'!$A$2:$A$35,0),MATCH('1617 1718 Comparison'!EE$2,'1617 Data'!$A$2:$AEW$2,0))</f>
        <v>0</v>
      </c>
      <c r="EF17" s="402" t="e">
        <f>INDEX(' Cash Num-Den_Indi'!$A$2:$ANL$35,MATCH('1617 1718 Comparison'!$A17,' Cash Num-Den_Indi'!$A$2:$A$35,0),MATCH('1617 1718 Comparison'!EF$2,' Cash Num-Den_Indi'!$A$2:$ANL$2,0))-INDEX('1617 Data'!$A$2:$AEW$35,MATCH('1617 1718 Comparison'!$A17,'1617 Data'!$A$2:$A$35,0),MATCH('1617 1718 Comparison'!EF$2,'1617 Data'!$A$2:$AEW$2,0))</f>
        <v>#N/A</v>
      </c>
      <c r="EG17" s="402" t="e">
        <f>INDEX(' Cash Num-Den_Indi'!$A$2:$ANL$35,MATCH('1617 1718 Comparison'!$A17,' Cash Num-Den_Indi'!$A$2:$A$35,0),MATCH('1617 1718 Comparison'!EG$2,' Cash Num-Den_Indi'!$A$2:$ANL$2,0))-INDEX('1617 Data'!$A$2:$AEW$35,MATCH('1617 1718 Comparison'!$A17,'1617 Data'!$A$2:$A$35,0),MATCH('1617 1718 Comparison'!EG$2,'1617 Data'!$A$2:$AEW$2,0))</f>
        <v>#N/A</v>
      </c>
      <c r="EH17" s="402">
        <f>INDEX(' Cash Num-Den_Indi'!$A$2:$ANL$35,MATCH('1617 1718 Comparison'!$A17,' Cash Num-Den_Indi'!$A$2:$A$35,0),MATCH('1617 1718 Comparison'!EH$2,' Cash Num-Den_Indi'!$A$2:$ANL$2,0))-INDEX('1617 Data'!$A$2:$AEW$35,MATCH('1617 1718 Comparison'!$A17,'1617 Data'!$A$2:$A$35,0),MATCH('1617 1718 Comparison'!EH$2,'1617 Data'!$A$2:$AEW$2,0))</f>
        <v>0</v>
      </c>
      <c r="EI17" s="402" t="e">
        <f>INDEX(' Cash Num-Den_Indi'!$A$2:$ANL$35,MATCH('1617 1718 Comparison'!$A17,' Cash Num-Den_Indi'!$A$2:$A$35,0),MATCH('1617 1718 Comparison'!EI$2,' Cash Num-Den_Indi'!$A$2:$ANL$2,0))-INDEX('1617 Data'!$A$2:$AEW$35,MATCH('1617 1718 Comparison'!$A17,'1617 Data'!$A$2:$A$35,0),MATCH('1617 1718 Comparison'!EI$2,'1617 Data'!$A$2:$AEW$2,0))</f>
        <v>#N/A</v>
      </c>
      <c r="EJ17" s="402" t="e">
        <f>INDEX(' Cash Num-Den_Indi'!$A$2:$ANL$35,MATCH('1617 1718 Comparison'!$A17,' Cash Num-Den_Indi'!$A$2:$A$35,0),MATCH('1617 1718 Comparison'!EJ$2,' Cash Num-Den_Indi'!$A$2:$ANL$2,0))-INDEX('1617 Data'!$A$2:$AEW$35,MATCH('1617 1718 Comparison'!$A17,'1617 Data'!$A$2:$A$35,0),MATCH('1617 1718 Comparison'!EJ$2,'1617 Data'!$A$2:$AEW$2,0))</f>
        <v>#N/A</v>
      </c>
      <c r="EK17" s="402">
        <f>INDEX(' Cash Num-Den_Indi'!$A$2:$ANL$35,MATCH('1617 1718 Comparison'!$A17,' Cash Num-Den_Indi'!$A$2:$A$35,0),MATCH('1617 1718 Comparison'!EK$2,' Cash Num-Den_Indi'!$A$2:$ANL$2,0))-INDEX('1617 Data'!$A$2:$AEW$35,MATCH('1617 1718 Comparison'!$A17,'1617 Data'!$A$2:$A$35,0),MATCH('1617 1718 Comparison'!EK$2,'1617 Data'!$A$2:$AEW$2,0))</f>
        <v>0</v>
      </c>
      <c r="EL17" s="402" t="e">
        <f>INDEX(' Cash Num-Den_Indi'!$A$2:$ANL$35,MATCH('1617 1718 Comparison'!$A17,' Cash Num-Den_Indi'!$A$2:$A$35,0),MATCH('1617 1718 Comparison'!EL$2,' Cash Num-Den_Indi'!$A$2:$ANL$2,0))-INDEX('1617 Data'!$A$2:$AEW$35,MATCH('1617 1718 Comparison'!$A17,'1617 Data'!$A$2:$A$35,0),MATCH('1617 1718 Comparison'!EL$2,'1617 Data'!$A$2:$AEW$2,0))</f>
        <v>#N/A</v>
      </c>
      <c r="EM17" s="402" t="e">
        <f>INDEX(' Cash Num-Den_Indi'!$A$2:$ANL$35,MATCH('1617 1718 Comparison'!$A17,' Cash Num-Den_Indi'!$A$2:$A$35,0),MATCH('1617 1718 Comparison'!EM$2,' Cash Num-Den_Indi'!$A$2:$ANL$2,0))-INDEX('1617 Data'!$A$2:$AEW$35,MATCH('1617 1718 Comparison'!$A17,'1617 Data'!$A$2:$A$35,0),MATCH('1617 1718 Comparison'!EM$2,'1617 Data'!$A$2:$AEW$2,0))</f>
        <v>#N/A</v>
      </c>
      <c r="EN17" s="402">
        <f>INDEX(' Cash Num-Den_Indi'!$A$2:$ANL$35,MATCH('1617 1718 Comparison'!$A17,' Cash Num-Den_Indi'!$A$2:$A$35,0),MATCH('1617 1718 Comparison'!EN$2,' Cash Num-Den_Indi'!$A$2:$ANL$2,0))-INDEX('1617 Data'!$A$2:$AEW$35,MATCH('1617 1718 Comparison'!$A17,'1617 Data'!$A$2:$A$35,0),MATCH('1617 1718 Comparison'!EN$2,'1617 Data'!$A$2:$AEW$2,0))</f>
        <v>0</v>
      </c>
      <c r="EO17" s="402" t="e">
        <f>INDEX(' Cash Num-Den_Indi'!$A$2:$ANL$35,MATCH('1617 1718 Comparison'!$A17,' Cash Num-Den_Indi'!$A$2:$A$35,0),MATCH('1617 1718 Comparison'!EO$2,' Cash Num-Den_Indi'!$A$2:$ANL$2,0))-INDEX('1617 Data'!$A$2:$AEW$35,MATCH('1617 1718 Comparison'!$A17,'1617 Data'!$A$2:$A$35,0),MATCH('1617 1718 Comparison'!EO$2,'1617 Data'!$A$2:$AEW$2,0))</f>
        <v>#N/A</v>
      </c>
      <c r="EP17" s="402" t="e">
        <f>INDEX(' Cash Num-Den_Indi'!$A$2:$ANL$35,MATCH('1617 1718 Comparison'!$A17,' Cash Num-Den_Indi'!$A$2:$A$35,0),MATCH('1617 1718 Comparison'!EP$2,' Cash Num-Den_Indi'!$A$2:$ANL$2,0))-INDEX('1617 Data'!$A$2:$AEW$35,MATCH('1617 1718 Comparison'!$A17,'1617 Data'!$A$2:$A$35,0),MATCH('1617 1718 Comparison'!EP$2,'1617 Data'!$A$2:$AEW$2,0))</f>
        <v>#N/A</v>
      </c>
      <c r="EQ17" s="403" t="e">
        <f>INDEX(' Cash Num-Den_Indi'!$A$2:$ANL$35,MATCH('1617 1718 Comparison'!$A17,' Cash Num-Den_Indi'!$A$2:$A$35,0),MATCH('1617 1718 Comparison'!EQ$2,' Cash Num-Den_Indi'!$A$2:$ANL$2,0))-INDEX('1617 Data'!$A$2:$AEW$35,MATCH('1617 1718 Comparison'!$A17,'1617 Data'!$A$2:$A$35,0),MATCH('1617 1718 Comparison'!EQ$2,'1617 Data'!$A$2:$AEW$2,0))</f>
        <v>#N/A</v>
      </c>
      <c r="ER17" s="403" t="e">
        <f>INDEX(' Cash Num-Den_Indi'!$A$2:$ANL$35,MATCH('1617 1718 Comparison'!$A17,' Cash Num-Den_Indi'!$A$2:$A$35,0),MATCH('1617 1718 Comparison'!ER$2,' Cash Num-Den_Indi'!$A$2:$ANL$2,0))-INDEX('1617 Data'!$A$2:$AEW$35,MATCH('1617 1718 Comparison'!$A17,'1617 Data'!$A$2:$A$35,0),MATCH('1617 1718 Comparison'!ER$2,'1617 Data'!$A$2:$AEW$2,0))</f>
        <v>#N/A</v>
      </c>
      <c r="ES17" s="403" t="e">
        <f>INDEX(' Cash Num-Den_Indi'!$A$2:$ANL$35,MATCH('1617 1718 Comparison'!$A17,' Cash Num-Den_Indi'!$A$2:$A$35,0),MATCH('1617 1718 Comparison'!ES$2,' Cash Num-Den_Indi'!$A$2:$ANL$2,0))-INDEX('1617 Data'!$A$2:$AEW$35,MATCH('1617 1718 Comparison'!$A17,'1617 Data'!$A$2:$A$35,0),MATCH('1617 1718 Comparison'!ES$2,'1617 Data'!$A$2:$AEW$2,0))</f>
        <v>#N/A</v>
      </c>
      <c r="ET17" s="402">
        <f>INDEX(' Cash Num-Den_Indi'!$A$2:$ANL$35,MATCH('1617 1718 Comparison'!$A17,' Cash Num-Den_Indi'!$A$2:$A$35,0),MATCH('1617 1718 Comparison'!ET$2,' Cash Num-Den_Indi'!$A$2:$ANL$2,0))-INDEX('1617 Data'!$A$2:$AEW$35,MATCH('1617 1718 Comparison'!$A17,'1617 Data'!$A$2:$A$35,0),MATCH('1617 1718 Comparison'!ET$2,'1617 Data'!$A$2:$AEW$2,0))</f>
        <v>0</v>
      </c>
      <c r="EU17" s="402">
        <f>INDEX(' Cash Num-Den_Indi'!$A$2:$ANL$35,MATCH('1617 1718 Comparison'!$A17,' Cash Num-Den_Indi'!$A$2:$A$35,0),MATCH('1617 1718 Comparison'!EU$2,' Cash Num-Den_Indi'!$A$2:$ANL$2,0))-INDEX('1617 Data'!$A$2:$AEW$35,MATCH('1617 1718 Comparison'!$A17,'1617 Data'!$A$2:$A$35,0),MATCH('1617 1718 Comparison'!EU$2,'1617 Data'!$A$2:$AEW$2,0))</f>
        <v>0</v>
      </c>
      <c r="EV17" s="402">
        <f>INDEX(' Cash Num-Den_Indi'!$A$2:$ANL$35,MATCH('1617 1718 Comparison'!$A17,' Cash Num-Den_Indi'!$A$2:$A$35,0),MATCH('1617 1718 Comparison'!EV$2,' Cash Num-Den_Indi'!$A$2:$ANL$2,0))-INDEX('1617 Data'!$A$2:$AEW$35,MATCH('1617 1718 Comparison'!$A17,'1617 Data'!$A$2:$A$35,0),MATCH('1617 1718 Comparison'!EV$2,'1617 Data'!$A$2:$AEW$2,0))</f>
        <v>0</v>
      </c>
      <c r="EW17" s="402">
        <f>INDEX(' Cash Num-Den_Indi'!$A$2:$ANL$35,MATCH('1617 1718 Comparison'!$A17,' Cash Num-Den_Indi'!$A$2:$A$35,0),MATCH('1617 1718 Comparison'!EW$2,' Cash Num-Den_Indi'!$A$2:$ANL$2,0))-INDEX('1617 Data'!$A$2:$AEW$35,MATCH('1617 1718 Comparison'!$A17,'1617 Data'!$A$2:$A$35,0),MATCH('1617 1718 Comparison'!EW$2,'1617 Data'!$A$2:$AEW$2,0))</f>
        <v>0</v>
      </c>
      <c r="EX17" s="402">
        <f>INDEX(' Cash Num-Den_Indi'!$A$2:$ANL$35,MATCH('1617 1718 Comparison'!$A17,' Cash Num-Den_Indi'!$A$2:$A$35,0),MATCH('1617 1718 Comparison'!EX$2,' Cash Num-Den_Indi'!$A$2:$ANL$2,0))-INDEX('1617 Data'!$A$2:$AEW$35,MATCH('1617 1718 Comparison'!$A17,'1617 Data'!$A$2:$A$35,0),MATCH('1617 1718 Comparison'!EX$2,'1617 Data'!$A$2:$AEW$2,0))</f>
        <v>0</v>
      </c>
      <c r="EY17" s="402">
        <f>INDEX(' Cash Num-Den_Indi'!$A$2:$ANL$35,MATCH('1617 1718 Comparison'!$A17,' Cash Num-Den_Indi'!$A$2:$A$35,0),MATCH('1617 1718 Comparison'!EY$2,' Cash Num-Den_Indi'!$A$2:$ANL$2,0))-INDEX('1617 Data'!$A$2:$AEW$35,MATCH('1617 1718 Comparison'!$A17,'1617 Data'!$A$2:$A$35,0),MATCH('1617 1718 Comparison'!EY$2,'1617 Data'!$A$2:$AEW$2,0))</f>
        <v>0</v>
      </c>
      <c r="EZ17" s="402">
        <f>INDEX(' Cash Num-Den_Indi'!$A$2:$ANL$35,MATCH('1617 1718 Comparison'!$A17,' Cash Num-Den_Indi'!$A$2:$A$35,0),MATCH('1617 1718 Comparison'!EZ$2,' Cash Num-Den_Indi'!$A$2:$ANL$2,0))-INDEX('1617 Data'!$A$2:$AEW$35,MATCH('1617 1718 Comparison'!$A17,'1617 Data'!$A$2:$A$35,0),MATCH('1617 1718 Comparison'!EZ$2,'1617 Data'!$A$2:$AEW$2,0))</f>
        <v>0</v>
      </c>
      <c r="FA17" s="403" t="e">
        <f>INDEX(' Cash Num-Den_Indi'!$A$2:$ANL$35,MATCH('1617 1718 Comparison'!$A17,' Cash Num-Den_Indi'!$A$2:$A$35,0),MATCH('1617 1718 Comparison'!FA$2,' Cash Num-Den_Indi'!$A$2:$ANL$2,0))-INDEX('1617 Data'!$A$2:$AEW$35,MATCH('1617 1718 Comparison'!$A17,'1617 Data'!$A$2:$A$35,0),MATCH('1617 1718 Comparison'!FA$2,'1617 Data'!$A$2:$AEW$2,0))</f>
        <v>#N/A</v>
      </c>
      <c r="FB17" s="402">
        <f>INDEX(' Cash Num-Den_Indi'!$A$2:$ANL$35,MATCH('1617 1718 Comparison'!$A17,' Cash Num-Den_Indi'!$A$2:$A$35,0),MATCH('1617 1718 Comparison'!FB$2,' Cash Num-Den_Indi'!$A$2:$ANL$2,0))-INDEX('1617 Data'!$A$2:$AEW$35,MATCH('1617 1718 Comparison'!$A17,'1617 Data'!$A$2:$A$35,0),MATCH('1617 1718 Comparison'!FB$2,'1617 Data'!$A$2:$AEW$2,0))</f>
        <v>0</v>
      </c>
      <c r="FC17" s="402">
        <f>INDEX(' Cash Num-Den_Indi'!$A$2:$ANL$35,MATCH('1617 1718 Comparison'!$A17,' Cash Num-Den_Indi'!$A$2:$A$35,0),MATCH('1617 1718 Comparison'!FC$2,' Cash Num-Den_Indi'!$A$2:$ANL$2,0))-INDEX('1617 Data'!$A$2:$AEW$35,MATCH('1617 1718 Comparison'!$A17,'1617 Data'!$A$2:$A$35,0),MATCH('1617 1718 Comparison'!FC$2,'1617 Data'!$A$2:$AEW$2,0))</f>
        <v>0</v>
      </c>
      <c r="FD17" s="402">
        <f>INDEX(' Cash Num-Den_Indi'!$A$2:$ANL$35,MATCH('1617 1718 Comparison'!$A17,' Cash Num-Den_Indi'!$A$2:$A$35,0),MATCH('1617 1718 Comparison'!FD$2,' Cash Num-Den_Indi'!$A$2:$ANL$2,0))-INDEX('1617 Data'!$A$2:$AEW$35,MATCH('1617 1718 Comparison'!$A17,'1617 Data'!$A$2:$A$35,0),MATCH('1617 1718 Comparison'!FD$2,'1617 Data'!$A$2:$AEW$2,0))</f>
        <v>0</v>
      </c>
      <c r="FE17" s="402">
        <f>INDEX(' Cash Num-Den_Indi'!$A$2:$ANL$35,MATCH('1617 1718 Comparison'!$A17,' Cash Num-Den_Indi'!$A$2:$A$35,0),MATCH('1617 1718 Comparison'!FE$2,' Cash Num-Den_Indi'!$A$2:$ANL$2,0))-INDEX('1617 Data'!$A$2:$AEW$35,MATCH('1617 1718 Comparison'!$A17,'1617 Data'!$A$2:$A$35,0),MATCH('1617 1718 Comparison'!FE$2,'1617 Data'!$A$2:$AEW$2,0))</f>
        <v>0</v>
      </c>
      <c r="FF17" s="403" t="e">
        <f>INDEX(' Cash Num-Den_Indi'!$A$2:$ANL$35,MATCH('1617 1718 Comparison'!$A17,' Cash Num-Den_Indi'!$A$2:$A$35,0),MATCH('1617 1718 Comparison'!FF$2,' Cash Num-Den_Indi'!$A$2:$ANL$2,0))-INDEX('1617 Data'!$A$2:$AEW$35,MATCH('1617 1718 Comparison'!$A17,'1617 Data'!$A$2:$A$35,0),MATCH('1617 1718 Comparison'!FF$2,'1617 Data'!$A$2:$AEW$2,0))</f>
        <v>#N/A</v>
      </c>
      <c r="FG17" s="402">
        <f>INDEX(' Cash Num-Den_Indi'!$A$2:$ANL$35,MATCH('1617 1718 Comparison'!$A17,' Cash Num-Den_Indi'!$A$2:$A$35,0),MATCH('1617 1718 Comparison'!FG$2,' Cash Num-Den_Indi'!$A$2:$ANL$2,0))-INDEX('1617 Data'!$A$2:$AEW$35,MATCH('1617 1718 Comparison'!$A17,'1617 Data'!$A$2:$A$35,0),MATCH('1617 1718 Comparison'!FG$2,'1617 Data'!$A$2:$AEW$2,0))</f>
        <v>0</v>
      </c>
      <c r="FH17" s="402">
        <f>INDEX(' Cash Num-Den_Indi'!$A$2:$ANL$35,MATCH('1617 1718 Comparison'!$A17,' Cash Num-Den_Indi'!$A$2:$A$35,0),MATCH('1617 1718 Comparison'!FH$2,' Cash Num-Den_Indi'!$A$2:$ANL$2,0))-INDEX('1617 Data'!$A$2:$AEW$35,MATCH('1617 1718 Comparison'!$A17,'1617 Data'!$A$2:$A$35,0),MATCH('1617 1718 Comparison'!FH$2,'1617 Data'!$A$2:$AEW$2,0))</f>
        <v>0</v>
      </c>
      <c r="FI17" s="402">
        <f>INDEX(' Cash Num-Den_Indi'!$A$2:$ANL$35,MATCH('1617 1718 Comparison'!$A17,' Cash Num-Den_Indi'!$A$2:$A$35,0),MATCH('1617 1718 Comparison'!FI$2,' Cash Num-Den_Indi'!$A$2:$ANL$2,0))-INDEX('1617 Data'!$A$2:$AEW$35,MATCH('1617 1718 Comparison'!$A17,'1617 Data'!$A$2:$A$35,0),MATCH('1617 1718 Comparison'!FI$2,'1617 Data'!$A$2:$AEW$2,0))</f>
        <v>0</v>
      </c>
      <c r="FJ17" s="402">
        <f>INDEX(' Cash Num-Den_Indi'!$A$2:$ANL$35,MATCH('1617 1718 Comparison'!$A17,' Cash Num-Den_Indi'!$A$2:$A$35,0),MATCH('1617 1718 Comparison'!FJ$2,' Cash Num-Den_Indi'!$A$2:$ANL$2,0))-INDEX('1617 Data'!$A$2:$AEW$35,MATCH('1617 1718 Comparison'!$A17,'1617 Data'!$A$2:$A$35,0),MATCH('1617 1718 Comparison'!FJ$2,'1617 Data'!$A$2:$AEW$2,0))</f>
        <v>0</v>
      </c>
      <c r="FK17" s="402">
        <f>INDEX(' Cash Num-Den_Indi'!$A$2:$ANL$35,MATCH('1617 1718 Comparison'!$A17,' Cash Num-Den_Indi'!$A$2:$A$35,0),MATCH('1617 1718 Comparison'!FK$2,' Cash Num-Den_Indi'!$A$2:$ANL$2,0))-INDEX('1617 Data'!$A$2:$AEW$35,MATCH('1617 1718 Comparison'!$A17,'1617 Data'!$A$2:$A$35,0),MATCH('1617 1718 Comparison'!FK$2,'1617 Data'!$A$2:$AEW$2,0))</f>
        <v>0</v>
      </c>
      <c r="FL17" s="402">
        <f>INDEX(' Cash Num-Den_Indi'!$A$2:$ANL$35,MATCH('1617 1718 Comparison'!$A17,' Cash Num-Den_Indi'!$A$2:$A$35,0),MATCH('1617 1718 Comparison'!FL$2,' Cash Num-Den_Indi'!$A$2:$ANL$2,0))-INDEX('1617 Data'!$A$2:$AEW$35,MATCH('1617 1718 Comparison'!$A17,'1617 Data'!$A$2:$A$35,0),MATCH('1617 1718 Comparison'!FL$2,'1617 Data'!$A$2:$AEW$2,0))</f>
        <v>0</v>
      </c>
      <c r="FM17" s="403" t="e">
        <f>INDEX(' Cash Num-Den_Indi'!$A$2:$ANL$35,MATCH('1617 1718 Comparison'!$A17,' Cash Num-Den_Indi'!$A$2:$A$35,0),MATCH('1617 1718 Comparison'!FM$2,' Cash Num-Den_Indi'!$A$2:$ANL$2,0))-INDEX('1617 Data'!$A$2:$AEW$35,MATCH('1617 1718 Comparison'!$A17,'1617 Data'!$A$2:$A$35,0),MATCH('1617 1718 Comparison'!FM$2,'1617 Data'!$A$2:$AEW$2,0))</f>
        <v>#N/A</v>
      </c>
      <c r="FN17" s="402">
        <f>INDEX(' Cash Num-Den_Indi'!$A$2:$ANL$35,MATCH('1617 1718 Comparison'!$A17,' Cash Num-Den_Indi'!$A$2:$A$35,0),MATCH('1617 1718 Comparison'!FN$2,' Cash Num-Den_Indi'!$A$2:$ANL$2,0))-INDEX('1617 Data'!$A$2:$AEW$35,MATCH('1617 1718 Comparison'!$A17,'1617 Data'!$A$2:$A$35,0),MATCH('1617 1718 Comparison'!FN$2,'1617 Data'!$A$2:$AEW$2,0))</f>
        <v>0</v>
      </c>
      <c r="FO17" s="402">
        <f>INDEX(' Cash Num-Den_Indi'!$A$2:$ANL$35,MATCH('1617 1718 Comparison'!$A17,' Cash Num-Den_Indi'!$A$2:$A$35,0),MATCH('1617 1718 Comparison'!FO$2,' Cash Num-Den_Indi'!$A$2:$ANL$2,0))-INDEX('1617 Data'!$A$2:$AEW$35,MATCH('1617 1718 Comparison'!$A17,'1617 Data'!$A$2:$A$35,0),MATCH('1617 1718 Comparison'!FO$2,'1617 Data'!$A$2:$AEW$2,0))</f>
        <v>0</v>
      </c>
      <c r="FP17" s="402">
        <f>INDEX(' Cash Num-Den_Indi'!$A$2:$ANL$35,MATCH('1617 1718 Comparison'!$A17,' Cash Num-Den_Indi'!$A$2:$A$35,0),MATCH('1617 1718 Comparison'!FP$2,' Cash Num-Den_Indi'!$A$2:$ANL$2,0))-INDEX('1617 Data'!$A$2:$AEW$35,MATCH('1617 1718 Comparison'!$A17,'1617 Data'!$A$2:$A$35,0),MATCH('1617 1718 Comparison'!FP$2,'1617 Data'!$A$2:$AEW$2,0))</f>
        <v>-0.21000000000003638</v>
      </c>
      <c r="FQ17" s="402">
        <f>INDEX(' Cash Num-Den_Indi'!$A$2:$ANL$35,MATCH('1617 1718 Comparison'!$A17,' Cash Num-Den_Indi'!$A$2:$A$35,0),MATCH('1617 1718 Comparison'!FQ$2,' Cash Num-Den_Indi'!$A$2:$ANL$2,0))-INDEX('1617 Data'!$A$2:$AEW$35,MATCH('1617 1718 Comparison'!$A17,'1617 Data'!$A$2:$A$35,0),MATCH('1617 1718 Comparison'!FQ$2,'1617 Data'!$A$2:$AEW$2,0))</f>
        <v>0</v>
      </c>
      <c r="FR17" s="402">
        <f>INDEX(' Cash Num-Den_Indi'!$A$2:$ANL$35,MATCH('1617 1718 Comparison'!$A17,' Cash Num-Den_Indi'!$A$2:$A$35,0),MATCH('1617 1718 Comparison'!FR$2,' Cash Num-Den_Indi'!$A$2:$ANL$2,0))-INDEX('1617 Data'!$A$2:$AEW$35,MATCH('1617 1718 Comparison'!$A17,'1617 Data'!$A$2:$A$35,0),MATCH('1617 1718 Comparison'!FR$2,'1617 Data'!$A$2:$AEW$2,0))</f>
        <v>0.39999999999997726</v>
      </c>
      <c r="FS17" s="402">
        <f>INDEX(' Cash Num-Den_Indi'!$A$2:$ANL$35,MATCH('1617 1718 Comparison'!$A17,' Cash Num-Den_Indi'!$A$2:$A$35,0),MATCH('1617 1718 Comparison'!FS$2,' Cash Num-Den_Indi'!$A$2:$ANL$2,0))-INDEX('1617 Data'!$A$2:$AEW$35,MATCH('1617 1718 Comparison'!$A17,'1617 Data'!$A$2:$A$35,0),MATCH('1617 1718 Comparison'!FS$2,'1617 Data'!$A$2:$AEW$2,0))</f>
        <v>1.7800000000000864</v>
      </c>
      <c r="FT17" s="403" t="e">
        <f>INDEX(' Cash Num-Den_Indi'!$A$2:$ANL$35,MATCH('1617 1718 Comparison'!$A17,' Cash Num-Den_Indi'!$A$2:$A$35,0),MATCH('1617 1718 Comparison'!FT$2,' Cash Num-Den_Indi'!$A$2:$ANL$2,0))-INDEX('1617 Data'!$A$2:$AEW$35,MATCH('1617 1718 Comparison'!$A17,'1617 Data'!$A$2:$A$35,0),MATCH('1617 1718 Comparison'!FT$2,'1617 Data'!$A$2:$AEW$2,0))</f>
        <v>#N/A</v>
      </c>
      <c r="FU17" s="402">
        <f>INDEX(' Cash Num-Den_Indi'!$A$2:$ANL$35,MATCH('1617 1718 Comparison'!$A17,' Cash Num-Den_Indi'!$A$2:$A$35,0),MATCH('1617 1718 Comparison'!FU$2,' Cash Num-Den_Indi'!$A$2:$ANL$2,0))-INDEX('1617 Data'!$A$2:$AEW$35,MATCH('1617 1718 Comparison'!$A17,'1617 Data'!$A$2:$A$35,0),MATCH('1617 1718 Comparison'!FU$2,'1617 Data'!$A$2:$AEW$2,0))</f>
        <v>0</v>
      </c>
      <c r="FV17" s="402">
        <f>INDEX(' Cash Num-Den_Indi'!$A$2:$ANL$35,MATCH('1617 1718 Comparison'!$A17,' Cash Num-Den_Indi'!$A$2:$A$35,0),MATCH('1617 1718 Comparison'!FV$2,' Cash Num-Den_Indi'!$A$2:$ANL$2,0))-INDEX('1617 Data'!$A$2:$AEW$35,MATCH('1617 1718 Comparison'!$A17,'1617 Data'!$A$2:$A$35,0),MATCH('1617 1718 Comparison'!FV$2,'1617 Data'!$A$2:$AEW$2,0))</f>
        <v>0</v>
      </c>
      <c r="FW17" s="402">
        <f>INDEX(' Cash Num-Den_Indi'!$A$2:$ANL$35,MATCH('1617 1718 Comparison'!$A17,' Cash Num-Den_Indi'!$A$2:$A$35,0),MATCH('1617 1718 Comparison'!FW$2,' Cash Num-Den_Indi'!$A$2:$ANL$2,0))-INDEX('1617 Data'!$A$2:$AEW$35,MATCH('1617 1718 Comparison'!$A17,'1617 Data'!$A$2:$A$35,0),MATCH('1617 1718 Comparison'!FW$2,'1617 Data'!$A$2:$AEW$2,0))</f>
        <v>0</v>
      </c>
      <c r="FX17" s="402">
        <f>INDEX(' Cash Num-Den_Indi'!$A$2:$ANL$35,MATCH('1617 1718 Comparison'!$A17,' Cash Num-Den_Indi'!$A$2:$A$35,0),MATCH('1617 1718 Comparison'!FX$2,' Cash Num-Den_Indi'!$A$2:$ANL$2,0))-INDEX('1617 Data'!$A$2:$AEW$35,MATCH('1617 1718 Comparison'!$A17,'1617 Data'!$A$2:$A$35,0),MATCH('1617 1718 Comparison'!FX$2,'1617 Data'!$A$2:$AEW$2,0))</f>
        <v>0</v>
      </c>
      <c r="FY17" s="402">
        <f>INDEX(' Cash Num-Den_Indi'!$A$2:$ANL$35,MATCH('1617 1718 Comparison'!$A17,' Cash Num-Den_Indi'!$A$2:$A$35,0),MATCH('1617 1718 Comparison'!FY$2,' Cash Num-Den_Indi'!$A$2:$ANL$2,0))-INDEX('1617 Data'!$A$2:$AEW$35,MATCH('1617 1718 Comparison'!$A17,'1617 Data'!$A$2:$A$35,0),MATCH('1617 1718 Comparison'!FY$2,'1617 Data'!$A$2:$AEW$2,0))</f>
        <v>1</v>
      </c>
      <c r="FZ17" s="402">
        <f>INDEX(' Cash Num-Den_Indi'!$A$2:$ANL$35,MATCH('1617 1718 Comparison'!$A17,' Cash Num-Den_Indi'!$A$2:$A$35,0),MATCH('1617 1718 Comparison'!FZ$2,' Cash Num-Den_Indi'!$A$2:$ANL$2,0))-INDEX('1617 Data'!$A$2:$AEW$35,MATCH('1617 1718 Comparison'!$A17,'1617 Data'!$A$2:$A$35,0),MATCH('1617 1718 Comparison'!FZ$2,'1617 Data'!$A$2:$AEW$2,0))</f>
        <v>1</v>
      </c>
      <c r="GA17" s="403" t="e">
        <f>INDEX(' Cash Num-Den_Indi'!$A$2:$ANL$35,MATCH('1617 1718 Comparison'!$A17,' Cash Num-Den_Indi'!$A$2:$A$35,0),MATCH('1617 1718 Comparison'!GA$2,' Cash Num-Den_Indi'!$A$2:$ANL$2,0))-INDEX('1617 Data'!$A$2:$AEW$35,MATCH('1617 1718 Comparison'!$A17,'1617 Data'!$A$2:$A$35,0),MATCH('1617 1718 Comparison'!GA$2,'1617 Data'!$A$2:$AEW$2,0))</f>
        <v>#N/A</v>
      </c>
      <c r="GB17" s="402">
        <f>INDEX(' Cash Num-Den_Indi'!$A$2:$ANL$35,MATCH('1617 1718 Comparison'!$A17,' Cash Num-Den_Indi'!$A$2:$A$35,0),MATCH('1617 1718 Comparison'!GB$2,' Cash Num-Den_Indi'!$A$2:$ANL$2,0))-INDEX('1617 Data'!$A$2:$AEW$35,MATCH('1617 1718 Comparison'!$A17,'1617 Data'!$A$2:$A$35,0),MATCH('1617 1718 Comparison'!GB$2,'1617 Data'!$A$2:$AEW$2,0))</f>
        <v>0</v>
      </c>
      <c r="GC17" s="402">
        <f>INDEX(' Cash Num-Den_Indi'!$A$2:$ANL$35,MATCH('1617 1718 Comparison'!$A17,' Cash Num-Den_Indi'!$A$2:$A$35,0),MATCH('1617 1718 Comparison'!GC$2,' Cash Num-Den_Indi'!$A$2:$ANL$2,0))-INDEX('1617 Data'!$A$2:$AEW$35,MATCH('1617 1718 Comparison'!$A17,'1617 Data'!$A$2:$A$35,0),MATCH('1617 1718 Comparison'!GC$2,'1617 Data'!$A$2:$AEW$2,0))</f>
        <v>0</v>
      </c>
      <c r="GD17" s="402">
        <f>INDEX(' Cash Num-Den_Indi'!$A$2:$ANL$35,MATCH('1617 1718 Comparison'!$A17,' Cash Num-Den_Indi'!$A$2:$A$35,0),MATCH('1617 1718 Comparison'!GD$2,' Cash Num-Den_Indi'!$A$2:$ANL$2,0))-INDEX('1617 Data'!$A$2:$AEW$35,MATCH('1617 1718 Comparison'!$A17,'1617 Data'!$A$2:$A$35,0),MATCH('1617 1718 Comparison'!GD$2,'1617 Data'!$A$2:$AEW$2,0))</f>
        <v>0</v>
      </c>
      <c r="GE17" s="402">
        <f>INDEX(' Cash Num-Den_Indi'!$A$2:$ANL$35,MATCH('1617 1718 Comparison'!$A17,' Cash Num-Den_Indi'!$A$2:$A$35,0),MATCH('1617 1718 Comparison'!GE$2,' Cash Num-Den_Indi'!$A$2:$ANL$2,0))-INDEX('1617 Data'!$A$2:$AEW$35,MATCH('1617 1718 Comparison'!$A17,'1617 Data'!$A$2:$A$35,0),MATCH('1617 1718 Comparison'!GE$2,'1617 Data'!$A$2:$AEW$2,0))</f>
        <v>0</v>
      </c>
      <c r="GF17" s="402">
        <f>INDEX(' Cash Num-Den_Indi'!$A$2:$ANL$35,MATCH('1617 1718 Comparison'!$A17,' Cash Num-Den_Indi'!$A$2:$A$35,0),MATCH('1617 1718 Comparison'!GF$2,' Cash Num-Den_Indi'!$A$2:$ANL$2,0))-INDEX('1617 Data'!$A$2:$AEW$35,MATCH('1617 1718 Comparison'!$A17,'1617 Data'!$A$2:$A$35,0),MATCH('1617 1718 Comparison'!GF$2,'1617 Data'!$A$2:$AEW$2,0))</f>
        <v>0</v>
      </c>
      <c r="GG17" s="402">
        <f>INDEX(' Cash Num-Den_Indi'!$A$2:$ANL$35,MATCH('1617 1718 Comparison'!$A17,' Cash Num-Den_Indi'!$A$2:$A$35,0),MATCH('1617 1718 Comparison'!GG$2,' Cash Num-Den_Indi'!$A$2:$ANL$2,0))-INDEX('1617 Data'!$A$2:$AEW$35,MATCH('1617 1718 Comparison'!$A17,'1617 Data'!$A$2:$A$35,0),MATCH('1617 1718 Comparison'!GG$2,'1617 Data'!$A$2:$AEW$2,0))</f>
        <v>1</v>
      </c>
      <c r="GH17" s="403" t="e">
        <f>INDEX(' Cash Num-Den_Indi'!$A$2:$ANL$35,MATCH('1617 1718 Comparison'!$A17,' Cash Num-Den_Indi'!$A$2:$A$35,0),MATCH('1617 1718 Comparison'!GH$2,' Cash Num-Den_Indi'!$A$2:$ANL$2,0))-INDEX('1617 Data'!$A$2:$AEW$35,MATCH('1617 1718 Comparison'!$A17,'1617 Data'!$A$2:$A$35,0),MATCH('1617 1718 Comparison'!GH$2,'1617 Data'!$A$2:$AEW$2,0))</f>
        <v>#N/A</v>
      </c>
      <c r="GI17" s="402">
        <f>INDEX(' Cash Num-Den_Indi'!$A$2:$ANL$35,MATCH('1617 1718 Comparison'!$A17,' Cash Num-Den_Indi'!$A$2:$A$35,0),MATCH('1617 1718 Comparison'!GI$2,' Cash Num-Den_Indi'!$A$2:$ANL$2,0))-INDEX('1617 Data'!$A$2:$AEW$35,MATCH('1617 1718 Comparison'!$A17,'1617 Data'!$A$2:$A$35,0),MATCH('1617 1718 Comparison'!GI$2,'1617 Data'!$A$2:$AEW$2,0))</f>
        <v>0</v>
      </c>
      <c r="GJ17" s="402">
        <f>INDEX(' Cash Num-Den_Indi'!$A$2:$ANL$35,MATCH('1617 1718 Comparison'!$A17,' Cash Num-Den_Indi'!$A$2:$A$35,0),MATCH('1617 1718 Comparison'!GJ$2,' Cash Num-Den_Indi'!$A$2:$ANL$2,0))-INDEX('1617 Data'!$A$2:$AEW$35,MATCH('1617 1718 Comparison'!$A17,'1617 Data'!$A$2:$A$35,0),MATCH('1617 1718 Comparison'!GJ$2,'1617 Data'!$A$2:$AEW$2,0))</f>
        <v>0</v>
      </c>
      <c r="GK17" s="402">
        <f>INDEX(' Cash Num-Den_Indi'!$A$2:$ANL$35,MATCH('1617 1718 Comparison'!$A17,' Cash Num-Den_Indi'!$A$2:$A$35,0),MATCH('1617 1718 Comparison'!GK$2,' Cash Num-Den_Indi'!$A$2:$ANL$2,0))-INDEX('1617 Data'!$A$2:$AEW$35,MATCH('1617 1718 Comparison'!$A17,'1617 Data'!$A$2:$A$35,0),MATCH('1617 1718 Comparison'!GK$2,'1617 Data'!$A$2:$AEW$2,0))</f>
        <v>0</v>
      </c>
      <c r="GL17" s="402">
        <f>INDEX(' Cash Num-Den_Indi'!$A$2:$ANL$35,MATCH('1617 1718 Comparison'!$A17,' Cash Num-Den_Indi'!$A$2:$A$35,0),MATCH('1617 1718 Comparison'!GL$2,' Cash Num-Den_Indi'!$A$2:$ANL$2,0))-INDEX('1617 Data'!$A$2:$AEW$35,MATCH('1617 1718 Comparison'!$A17,'1617 Data'!$A$2:$A$35,0),MATCH('1617 1718 Comparison'!GL$2,'1617 Data'!$A$2:$AEW$2,0))</f>
        <v>0</v>
      </c>
      <c r="GM17" s="402">
        <f>INDEX(' Cash Num-Den_Indi'!$A$2:$ANL$35,MATCH('1617 1718 Comparison'!$A17,' Cash Num-Den_Indi'!$A$2:$A$35,0),MATCH('1617 1718 Comparison'!GM$2,' Cash Num-Den_Indi'!$A$2:$ANL$2,0))-INDEX('1617 Data'!$A$2:$AEW$35,MATCH('1617 1718 Comparison'!$A17,'1617 Data'!$A$2:$A$35,0),MATCH('1617 1718 Comparison'!GM$2,'1617 Data'!$A$2:$AEW$2,0))</f>
        <v>0</v>
      </c>
      <c r="GN17" s="402">
        <f>INDEX(' Cash Num-Den_Indi'!$A$2:$ANL$35,MATCH('1617 1718 Comparison'!$A17,' Cash Num-Den_Indi'!$A$2:$A$35,0),MATCH('1617 1718 Comparison'!GN$2,' Cash Num-Den_Indi'!$A$2:$ANL$2,0))-INDEX('1617 Data'!$A$2:$AEW$35,MATCH('1617 1718 Comparison'!$A17,'1617 Data'!$A$2:$A$35,0),MATCH('1617 1718 Comparison'!GN$2,'1617 Data'!$A$2:$AEW$2,0))</f>
        <v>1</v>
      </c>
      <c r="GO17" s="403" t="e">
        <f>INDEX(' Cash Num-Den_Indi'!$A$2:$ANL$35,MATCH('1617 1718 Comparison'!$A17,' Cash Num-Den_Indi'!$A$2:$A$35,0),MATCH('1617 1718 Comparison'!GO$2,' Cash Num-Den_Indi'!$A$2:$ANL$2,0))-INDEX('1617 Data'!$A$2:$AEW$35,MATCH('1617 1718 Comparison'!$A17,'1617 Data'!$A$2:$A$35,0),MATCH('1617 1718 Comparison'!GO$2,'1617 Data'!$A$2:$AEW$2,0))</f>
        <v>#N/A</v>
      </c>
      <c r="GP17" s="402">
        <f>INDEX(' Cash Num-Den_Indi'!$A$2:$ANL$35,MATCH('1617 1718 Comparison'!$A17,' Cash Num-Den_Indi'!$A$2:$A$35,0),MATCH('1617 1718 Comparison'!GP$2,' Cash Num-Den_Indi'!$A$2:$ANL$2,0))-INDEX('1617 Data'!$A$2:$AEW$35,MATCH('1617 1718 Comparison'!$A17,'1617 Data'!$A$2:$A$35,0),MATCH('1617 1718 Comparison'!GP$2,'1617 Data'!$A$2:$AEW$2,0))</f>
        <v>0</v>
      </c>
      <c r="GQ17" s="402">
        <f>INDEX(' Cash Num-Den_Indi'!$A$2:$ANL$35,MATCH('1617 1718 Comparison'!$A17,' Cash Num-Den_Indi'!$A$2:$A$35,0),MATCH('1617 1718 Comparison'!GQ$2,' Cash Num-Den_Indi'!$A$2:$ANL$2,0))-INDEX('1617 Data'!$A$2:$AEW$35,MATCH('1617 1718 Comparison'!$A17,'1617 Data'!$A$2:$A$35,0),MATCH('1617 1718 Comparison'!GQ$2,'1617 Data'!$A$2:$AEW$2,0))</f>
        <v>0</v>
      </c>
      <c r="GR17" s="402">
        <f>INDEX(' Cash Num-Den_Indi'!$A$2:$ANL$35,MATCH('1617 1718 Comparison'!$A17,' Cash Num-Den_Indi'!$A$2:$A$35,0),MATCH('1617 1718 Comparison'!GR$2,' Cash Num-Den_Indi'!$A$2:$ANL$2,0))-INDEX('1617 Data'!$A$2:$AEW$35,MATCH('1617 1718 Comparison'!$A17,'1617 Data'!$A$2:$A$35,0),MATCH('1617 1718 Comparison'!GR$2,'1617 Data'!$A$2:$AEW$2,0))</f>
        <v>-1</v>
      </c>
      <c r="GS17" s="402">
        <f>INDEX(' Cash Num-Den_Indi'!$A$2:$ANL$35,MATCH('1617 1718 Comparison'!$A17,' Cash Num-Den_Indi'!$A$2:$A$35,0),MATCH('1617 1718 Comparison'!GS$2,' Cash Num-Den_Indi'!$A$2:$ANL$2,0))-INDEX('1617 Data'!$A$2:$AEW$35,MATCH('1617 1718 Comparison'!$A17,'1617 Data'!$A$2:$A$35,0),MATCH('1617 1718 Comparison'!GS$2,'1617 Data'!$A$2:$AEW$2,0))</f>
        <v>0</v>
      </c>
      <c r="GT17" s="402">
        <f>INDEX(' Cash Num-Den_Indi'!$A$2:$ANL$35,MATCH('1617 1718 Comparison'!$A17,' Cash Num-Den_Indi'!$A$2:$A$35,0),MATCH('1617 1718 Comparison'!GT$2,' Cash Num-Den_Indi'!$A$2:$ANL$2,0))-INDEX('1617 Data'!$A$2:$AEW$35,MATCH('1617 1718 Comparison'!$A17,'1617 Data'!$A$2:$A$35,0),MATCH('1617 1718 Comparison'!GT$2,'1617 Data'!$A$2:$AEW$2,0))</f>
        <v>1</v>
      </c>
      <c r="GU17" s="402">
        <f>INDEX(' Cash Num-Den_Indi'!$A$2:$ANL$35,MATCH('1617 1718 Comparison'!$A17,' Cash Num-Den_Indi'!$A$2:$A$35,0),MATCH('1617 1718 Comparison'!GU$2,' Cash Num-Den_Indi'!$A$2:$ANL$2,0))-INDEX('1617 Data'!$A$2:$AEW$35,MATCH('1617 1718 Comparison'!$A17,'1617 Data'!$A$2:$A$35,0),MATCH('1617 1718 Comparison'!GU$2,'1617 Data'!$A$2:$AEW$2,0))</f>
        <v>2</v>
      </c>
      <c r="GV17" s="403" t="e">
        <f>INDEX(' Cash Num-Den_Indi'!$A$2:$ANL$35,MATCH('1617 1718 Comparison'!$A17,' Cash Num-Den_Indi'!$A$2:$A$35,0),MATCH('1617 1718 Comparison'!GV$2,' Cash Num-Den_Indi'!$A$2:$ANL$2,0))-INDEX('1617 Data'!$A$2:$AEW$35,MATCH('1617 1718 Comparison'!$A17,'1617 Data'!$A$2:$A$35,0),MATCH('1617 1718 Comparison'!GV$2,'1617 Data'!$A$2:$AEW$2,0))</f>
        <v>#N/A</v>
      </c>
      <c r="GW17" s="402">
        <f>INDEX(' Cash Num-Den_Indi'!$A$2:$ANL$35,MATCH('1617 1718 Comparison'!$A17,' Cash Num-Den_Indi'!$A$2:$A$35,0),MATCH('1617 1718 Comparison'!GW$2,' Cash Num-Den_Indi'!$A$2:$ANL$2,0))-INDEX('1617 Data'!$A$2:$AEW$35,MATCH('1617 1718 Comparison'!$A17,'1617 Data'!$A$2:$A$35,0),MATCH('1617 1718 Comparison'!GW$2,'1617 Data'!$A$2:$AEW$2,0))</f>
        <v>0</v>
      </c>
      <c r="GX17" s="402">
        <f>INDEX(' Cash Num-Den_Indi'!$A$2:$ANL$35,MATCH('1617 1718 Comparison'!$A17,' Cash Num-Den_Indi'!$A$2:$A$35,0),MATCH('1617 1718 Comparison'!GX$2,' Cash Num-Den_Indi'!$A$2:$ANL$2,0))-INDEX('1617 Data'!$A$2:$AEW$35,MATCH('1617 1718 Comparison'!$A17,'1617 Data'!$A$2:$A$35,0),MATCH('1617 1718 Comparison'!GX$2,'1617 Data'!$A$2:$AEW$2,0))</f>
        <v>0</v>
      </c>
      <c r="GY17" s="402">
        <f>INDEX(' Cash Num-Den_Indi'!$A$2:$ANL$35,MATCH('1617 1718 Comparison'!$A17,' Cash Num-Den_Indi'!$A$2:$A$35,0),MATCH('1617 1718 Comparison'!GY$2,' Cash Num-Den_Indi'!$A$2:$ANL$2,0))-INDEX('1617 Data'!$A$2:$AEW$35,MATCH('1617 1718 Comparison'!$A17,'1617 Data'!$A$2:$A$35,0),MATCH('1617 1718 Comparison'!GY$2,'1617 Data'!$A$2:$AEW$2,0))</f>
        <v>0</v>
      </c>
      <c r="GZ17" s="402">
        <f>INDEX(' Cash Num-Den_Indi'!$A$2:$ANL$35,MATCH('1617 1718 Comparison'!$A17,' Cash Num-Den_Indi'!$A$2:$A$35,0),MATCH('1617 1718 Comparison'!GZ$2,' Cash Num-Den_Indi'!$A$2:$ANL$2,0))-INDEX('1617 Data'!$A$2:$AEW$35,MATCH('1617 1718 Comparison'!$A17,'1617 Data'!$A$2:$A$35,0),MATCH('1617 1718 Comparison'!GZ$2,'1617 Data'!$A$2:$AEW$2,0))</f>
        <v>0</v>
      </c>
      <c r="HA17" s="402">
        <f>INDEX(' Cash Num-Den_Indi'!$A$2:$ANL$35,MATCH('1617 1718 Comparison'!$A17,' Cash Num-Den_Indi'!$A$2:$A$35,0),MATCH('1617 1718 Comparison'!HA$2,' Cash Num-Den_Indi'!$A$2:$ANL$2,0))-INDEX('1617 Data'!$A$2:$AEW$35,MATCH('1617 1718 Comparison'!$A17,'1617 Data'!$A$2:$A$35,0),MATCH('1617 1718 Comparison'!HA$2,'1617 Data'!$A$2:$AEW$2,0))</f>
        <v>0</v>
      </c>
      <c r="HB17" s="402">
        <f>INDEX(' Cash Num-Den_Indi'!$A$2:$ANL$35,MATCH('1617 1718 Comparison'!$A17,' Cash Num-Den_Indi'!$A$2:$A$35,0),MATCH('1617 1718 Comparison'!HB$2,' Cash Num-Den_Indi'!$A$2:$ANL$2,0))-INDEX('1617 Data'!$A$2:$AEW$35,MATCH('1617 1718 Comparison'!$A17,'1617 Data'!$A$2:$A$35,0),MATCH('1617 1718 Comparison'!HB$2,'1617 Data'!$A$2:$AEW$2,0))</f>
        <v>4</v>
      </c>
      <c r="HC17" s="403" t="e">
        <f>INDEX(' Cash Num-Den_Indi'!$A$2:$ANL$35,MATCH('1617 1718 Comparison'!$A17,' Cash Num-Den_Indi'!$A$2:$A$35,0),MATCH('1617 1718 Comparison'!HC$2,' Cash Num-Den_Indi'!$A$2:$ANL$2,0))-INDEX('1617 Data'!$A$2:$AEW$35,MATCH('1617 1718 Comparison'!$A17,'1617 Data'!$A$2:$A$35,0),MATCH('1617 1718 Comparison'!HC$2,'1617 Data'!$A$2:$AEW$2,0))</f>
        <v>#N/A</v>
      </c>
      <c r="HD17" s="402">
        <f>INDEX(' Cash Num-Den_Indi'!$A$2:$ANL$35,MATCH('1617 1718 Comparison'!$A17,' Cash Num-Den_Indi'!$A$2:$A$35,0),MATCH('1617 1718 Comparison'!HD$2,' Cash Num-Den_Indi'!$A$2:$ANL$2,0))-INDEX('1617 Data'!$A$2:$AEW$35,MATCH('1617 1718 Comparison'!$A17,'1617 Data'!$A$2:$A$35,0),MATCH('1617 1718 Comparison'!HD$2,'1617 Data'!$A$2:$AEW$2,0))</f>
        <v>0</v>
      </c>
      <c r="HE17" s="402">
        <f>INDEX(' Cash Num-Den_Indi'!$A$2:$ANL$35,MATCH('1617 1718 Comparison'!$A17,' Cash Num-Den_Indi'!$A$2:$A$35,0),MATCH('1617 1718 Comparison'!HE$2,' Cash Num-Den_Indi'!$A$2:$ANL$2,0))-INDEX('1617 Data'!$A$2:$AEW$35,MATCH('1617 1718 Comparison'!$A17,'1617 Data'!$A$2:$A$35,0),MATCH('1617 1718 Comparison'!HE$2,'1617 Data'!$A$2:$AEW$2,0))</f>
        <v>0</v>
      </c>
      <c r="HF17" s="402">
        <f>INDEX(' Cash Num-Den_Indi'!$A$2:$ANL$35,MATCH('1617 1718 Comparison'!$A17,' Cash Num-Den_Indi'!$A$2:$A$35,0),MATCH('1617 1718 Comparison'!HF$2,' Cash Num-Den_Indi'!$A$2:$ANL$2,0))-INDEX('1617 Data'!$A$2:$AEW$35,MATCH('1617 1718 Comparison'!$A17,'1617 Data'!$A$2:$A$35,0),MATCH('1617 1718 Comparison'!HF$2,'1617 Data'!$A$2:$AEW$2,0))</f>
        <v>0</v>
      </c>
      <c r="HG17" s="402">
        <f>INDEX(' Cash Num-Den_Indi'!$A$2:$ANL$35,MATCH('1617 1718 Comparison'!$A17,' Cash Num-Den_Indi'!$A$2:$A$35,0),MATCH('1617 1718 Comparison'!HG$2,' Cash Num-Den_Indi'!$A$2:$ANL$2,0))-INDEX('1617 Data'!$A$2:$AEW$35,MATCH('1617 1718 Comparison'!$A17,'1617 Data'!$A$2:$A$35,0),MATCH('1617 1718 Comparison'!HG$2,'1617 Data'!$A$2:$AEW$2,0))</f>
        <v>0</v>
      </c>
      <c r="HH17" s="403" t="e">
        <f>INDEX(' Cash Num-Den_Indi'!$A$2:$ANL$35,MATCH('1617 1718 Comparison'!$A17,' Cash Num-Den_Indi'!$A$2:$A$35,0),MATCH('1617 1718 Comparison'!HH$2,' Cash Num-Den_Indi'!$A$2:$ANL$2,0))-INDEX('1617 Data'!$A$2:$AEW$35,MATCH('1617 1718 Comparison'!$A17,'1617 Data'!$A$2:$A$35,0),MATCH('1617 1718 Comparison'!HH$2,'1617 Data'!$A$2:$AEW$2,0))</f>
        <v>#N/A</v>
      </c>
      <c r="HI17" s="402">
        <f>INDEX(' Cash Num-Den_Indi'!$A$2:$ANL$35,MATCH('1617 1718 Comparison'!$A17,' Cash Num-Den_Indi'!$A$2:$A$35,0),MATCH('1617 1718 Comparison'!HI$2,' Cash Num-Den_Indi'!$A$2:$ANL$2,0))-INDEX('1617 Data'!$A$2:$AEW$35,MATCH('1617 1718 Comparison'!$A17,'1617 Data'!$A$2:$A$35,0),MATCH('1617 1718 Comparison'!HI$2,'1617 Data'!$A$2:$AEW$2,0))</f>
        <v>0</v>
      </c>
      <c r="HJ17" s="402">
        <f>INDEX(' Cash Num-Den_Indi'!$A$2:$ANL$35,MATCH('1617 1718 Comparison'!$A17,' Cash Num-Den_Indi'!$A$2:$A$35,0),MATCH('1617 1718 Comparison'!HJ$2,' Cash Num-Den_Indi'!$A$2:$ANL$2,0))-INDEX('1617 Data'!$A$2:$AEW$35,MATCH('1617 1718 Comparison'!$A17,'1617 Data'!$A$2:$A$35,0),MATCH('1617 1718 Comparison'!HJ$2,'1617 Data'!$A$2:$AEW$2,0))</f>
        <v>0</v>
      </c>
      <c r="HK17" s="402">
        <f>INDEX(' Cash Num-Den_Indi'!$A$2:$ANL$35,MATCH('1617 1718 Comparison'!$A17,' Cash Num-Den_Indi'!$A$2:$A$35,0),MATCH('1617 1718 Comparison'!HK$2,' Cash Num-Den_Indi'!$A$2:$ANL$2,0))-INDEX('1617 Data'!$A$2:$AEW$35,MATCH('1617 1718 Comparison'!$A17,'1617 Data'!$A$2:$A$35,0),MATCH('1617 1718 Comparison'!HK$2,'1617 Data'!$A$2:$AEW$2,0))</f>
        <v>0</v>
      </c>
      <c r="HL17" s="402">
        <f>INDEX(' Cash Num-Den_Indi'!$A$2:$ANL$35,MATCH('1617 1718 Comparison'!$A17,' Cash Num-Den_Indi'!$A$2:$A$35,0),MATCH('1617 1718 Comparison'!HL$2,' Cash Num-Den_Indi'!$A$2:$ANL$2,0))-INDEX('1617 Data'!$A$2:$AEW$35,MATCH('1617 1718 Comparison'!$A17,'1617 Data'!$A$2:$A$35,0),MATCH('1617 1718 Comparison'!HL$2,'1617 Data'!$A$2:$AEW$2,0))</f>
        <v>0</v>
      </c>
      <c r="HM17" s="402">
        <f>INDEX(' Cash Num-Den_Indi'!$A$2:$ANL$35,MATCH('1617 1718 Comparison'!$A17,' Cash Num-Den_Indi'!$A$2:$A$35,0),MATCH('1617 1718 Comparison'!HM$2,' Cash Num-Den_Indi'!$A$2:$ANL$2,0))-INDEX('1617 Data'!$A$2:$AEW$35,MATCH('1617 1718 Comparison'!$A17,'1617 Data'!$A$2:$A$35,0),MATCH('1617 1718 Comparison'!HM$2,'1617 Data'!$A$2:$AEW$2,0))</f>
        <v>0</v>
      </c>
      <c r="HN17" s="402">
        <f>INDEX(' Cash Num-Den_Indi'!$A$2:$ANL$35,MATCH('1617 1718 Comparison'!$A17,' Cash Num-Den_Indi'!$A$2:$A$35,0),MATCH('1617 1718 Comparison'!HN$2,' Cash Num-Den_Indi'!$A$2:$ANL$2,0))-INDEX('1617 Data'!$A$2:$AEW$35,MATCH('1617 1718 Comparison'!$A17,'1617 Data'!$A$2:$A$35,0),MATCH('1617 1718 Comparison'!HN$2,'1617 Data'!$A$2:$AEW$2,0))</f>
        <v>0</v>
      </c>
      <c r="HO17" s="402">
        <f>INDEX(' Cash Num-Den_Indi'!$A$2:$ANL$35,MATCH('1617 1718 Comparison'!$A17,' Cash Num-Den_Indi'!$A$2:$A$35,0),MATCH('1617 1718 Comparison'!HO$2,' Cash Num-Den_Indi'!$A$2:$ANL$2,0))-INDEX('1617 Data'!$A$2:$AEW$35,MATCH('1617 1718 Comparison'!$A17,'1617 Data'!$A$2:$A$35,0),MATCH('1617 1718 Comparison'!HO$2,'1617 Data'!$A$2:$AEW$2,0))</f>
        <v>0</v>
      </c>
      <c r="HP17" s="403" t="e">
        <f>INDEX(' Cash Num-Den_Indi'!$A$2:$ANL$35,MATCH('1617 1718 Comparison'!$A17,' Cash Num-Den_Indi'!$A$2:$A$35,0),MATCH('1617 1718 Comparison'!HP$2,' Cash Num-Den_Indi'!$A$2:$ANL$2,0))-INDEX('1617 Data'!$A$2:$AEW$35,MATCH('1617 1718 Comparison'!$A17,'1617 Data'!$A$2:$A$35,0),MATCH('1617 1718 Comparison'!HP$2,'1617 Data'!$A$2:$AEW$2,0))</f>
        <v>#N/A</v>
      </c>
      <c r="HQ17" s="402">
        <f>INDEX(' Cash Num-Den_Indi'!$A$2:$ANL$35,MATCH('1617 1718 Comparison'!$A17,' Cash Num-Den_Indi'!$A$2:$A$35,0),MATCH('1617 1718 Comparison'!HQ$2,' Cash Num-Den_Indi'!$A$2:$ANL$2,0))-INDEX('1617 Data'!$A$2:$AEW$35,MATCH('1617 1718 Comparison'!$A17,'1617 Data'!$A$2:$A$35,0),MATCH('1617 1718 Comparison'!HQ$2,'1617 Data'!$A$2:$AEW$2,0))</f>
        <v>0</v>
      </c>
      <c r="HR17" s="402">
        <f>INDEX(' Cash Num-Den_Indi'!$A$2:$ANL$35,MATCH('1617 1718 Comparison'!$A17,' Cash Num-Den_Indi'!$A$2:$A$35,0),MATCH('1617 1718 Comparison'!HR$2,' Cash Num-Den_Indi'!$A$2:$ANL$2,0))-INDEX('1617 Data'!$A$2:$AEW$35,MATCH('1617 1718 Comparison'!$A17,'1617 Data'!$A$2:$A$35,0),MATCH('1617 1718 Comparison'!HR$2,'1617 Data'!$A$2:$AEW$2,0))</f>
        <v>0</v>
      </c>
      <c r="HS17" s="402">
        <f>INDEX(' Cash Num-Den_Indi'!$A$2:$ANL$35,MATCH('1617 1718 Comparison'!$A17,' Cash Num-Den_Indi'!$A$2:$A$35,0),MATCH('1617 1718 Comparison'!HS$2,' Cash Num-Den_Indi'!$A$2:$ANL$2,0))-INDEX('1617 Data'!$A$2:$AEW$35,MATCH('1617 1718 Comparison'!$A17,'1617 Data'!$A$2:$A$35,0),MATCH('1617 1718 Comparison'!HS$2,'1617 Data'!$A$2:$AEW$2,0))</f>
        <v>0</v>
      </c>
      <c r="HT17" s="402">
        <f>INDEX(' Cash Num-Den_Indi'!$A$2:$ANL$35,MATCH('1617 1718 Comparison'!$A17,' Cash Num-Den_Indi'!$A$2:$A$35,0),MATCH('1617 1718 Comparison'!HT$2,' Cash Num-Den_Indi'!$A$2:$ANL$2,0))-INDEX('1617 Data'!$A$2:$AEW$35,MATCH('1617 1718 Comparison'!$A17,'1617 Data'!$A$2:$A$35,0),MATCH('1617 1718 Comparison'!HT$2,'1617 Data'!$A$2:$AEW$2,0))</f>
        <v>0</v>
      </c>
      <c r="HU17" s="402">
        <f>INDEX(' Cash Num-Den_Indi'!$A$2:$ANL$35,MATCH('1617 1718 Comparison'!$A17,' Cash Num-Den_Indi'!$A$2:$A$35,0),MATCH('1617 1718 Comparison'!HU$2,' Cash Num-Den_Indi'!$A$2:$ANL$2,0))-INDEX('1617 Data'!$A$2:$AEW$35,MATCH('1617 1718 Comparison'!$A17,'1617 Data'!$A$2:$A$35,0),MATCH('1617 1718 Comparison'!HU$2,'1617 Data'!$A$2:$AEW$2,0))</f>
        <v>0</v>
      </c>
      <c r="HV17" s="402">
        <f>INDEX(' Cash Num-Den_Indi'!$A$2:$ANL$35,MATCH('1617 1718 Comparison'!$A17,' Cash Num-Den_Indi'!$A$2:$A$35,0),MATCH('1617 1718 Comparison'!HV$2,' Cash Num-Den_Indi'!$A$2:$ANL$2,0))-INDEX('1617 Data'!$A$2:$AEW$35,MATCH('1617 1718 Comparison'!$A17,'1617 Data'!$A$2:$A$35,0),MATCH('1617 1718 Comparison'!HV$2,'1617 Data'!$A$2:$AEW$2,0))</f>
        <v>0</v>
      </c>
      <c r="HW17" s="402">
        <f>INDEX(' Cash Num-Den_Indi'!$A$2:$ANL$35,MATCH('1617 1718 Comparison'!$A17,' Cash Num-Den_Indi'!$A$2:$A$35,0),MATCH('1617 1718 Comparison'!HW$2,' Cash Num-Den_Indi'!$A$2:$ANL$2,0))-INDEX('1617 Data'!$A$2:$AEW$35,MATCH('1617 1718 Comparison'!$A17,'1617 Data'!$A$2:$A$35,0),MATCH('1617 1718 Comparison'!HW$2,'1617 Data'!$A$2:$AEW$2,0))</f>
        <v>0</v>
      </c>
      <c r="HX17" s="402">
        <f>INDEX(' Cash Num-Den_Indi'!$A$2:$ANL$35,MATCH('1617 1718 Comparison'!$A17,' Cash Num-Den_Indi'!$A$2:$A$35,0),MATCH('1617 1718 Comparison'!HX$2,' Cash Num-Den_Indi'!$A$2:$ANL$2,0))-INDEX('1617 Data'!$A$2:$AEW$35,MATCH('1617 1718 Comparison'!$A17,'1617 Data'!$A$2:$A$35,0),MATCH('1617 1718 Comparison'!HX$2,'1617 Data'!$A$2:$AEW$2,0))</f>
        <v>0</v>
      </c>
      <c r="HY17" s="402">
        <f>INDEX(' Cash Num-Den_Indi'!$A$2:$ANL$35,MATCH('1617 1718 Comparison'!$A17,' Cash Num-Den_Indi'!$A$2:$A$35,0),MATCH('1617 1718 Comparison'!HY$2,' Cash Num-Den_Indi'!$A$2:$ANL$2,0))-INDEX('1617 Data'!$A$2:$AEW$35,MATCH('1617 1718 Comparison'!$A17,'1617 Data'!$A$2:$A$35,0),MATCH('1617 1718 Comparison'!HY$2,'1617 Data'!$A$2:$AEW$2,0))</f>
        <v>0</v>
      </c>
      <c r="HZ17" s="402">
        <f>INDEX(' Cash Num-Den_Indi'!$A$2:$ANL$35,MATCH('1617 1718 Comparison'!$A17,' Cash Num-Den_Indi'!$A$2:$A$35,0),MATCH('1617 1718 Comparison'!HZ$2,' Cash Num-Den_Indi'!$A$2:$ANL$2,0))-INDEX('1617 Data'!$A$2:$AEW$35,MATCH('1617 1718 Comparison'!$A17,'1617 Data'!$A$2:$A$35,0),MATCH('1617 1718 Comparison'!HZ$2,'1617 Data'!$A$2:$AEW$2,0))</f>
        <v>0</v>
      </c>
      <c r="IA17" s="402">
        <f>INDEX(' Cash Num-Den_Indi'!$A$2:$ANL$35,MATCH('1617 1718 Comparison'!$A17,' Cash Num-Den_Indi'!$A$2:$A$35,0),MATCH('1617 1718 Comparison'!IA$2,' Cash Num-Den_Indi'!$A$2:$ANL$2,0))-INDEX('1617 Data'!$A$2:$AEW$35,MATCH('1617 1718 Comparison'!$A17,'1617 Data'!$A$2:$A$35,0),MATCH('1617 1718 Comparison'!IA$2,'1617 Data'!$A$2:$AEW$2,0))</f>
        <v>0</v>
      </c>
      <c r="IB17" s="402">
        <f>INDEX(' Cash Num-Den_Indi'!$A$2:$ANL$35,MATCH('1617 1718 Comparison'!$A17,' Cash Num-Den_Indi'!$A$2:$A$35,0),MATCH('1617 1718 Comparison'!IB$2,' Cash Num-Den_Indi'!$A$2:$ANL$2,0))-INDEX('1617 Data'!$A$2:$AEW$35,MATCH('1617 1718 Comparison'!$A17,'1617 Data'!$A$2:$A$35,0),MATCH('1617 1718 Comparison'!IB$2,'1617 Data'!$A$2:$AEW$2,0))</f>
        <v>0</v>
      </c>
      <c r="IC17" s="402">
        <f>INDEX(' Cash Num-Den_Indi'!$A$2:$ANL$35,MATCH('1617 1718 Comparison'!$A17,' Cash Num-Den_Indi'!$A$2:$A$35,0),MATCH('1617 1718 Comparison'!IC$2,' Cash Num-Den_Indi'!$A$2:$ANL$2,0))-INDEX('1617 Data'!$A$2:$AEW$35,MATCH('1617 1718 Comparison'!$A17,'1617 Data'!$A$2:$A$35,0),MATCH('1617 1718 Comparison'!IC$2,'1617 Data'!$A$2:$AEW$2,0))</f>
        <v>0</v>
      </c>
      <c r="ID17" s="402">
        <f>INDEX(' Cash Num-Den_Indi'!$A$2:$ANL$35,MATCH('1617 1718 Comparison'!$A17,' Cash Num-Den_Indi'!$A$2:$A$35,0),MATCH('1617 1718 Comparison'!ID$2,' Cash Num-Den_Indi'!$A$2:$ANL$2,0))-INDEX('1617 Data'!$A$2:$AEW$35,MATCH('1617 1718 Comparison'!$A17,'1617 Data'!$A$2:$A$35,0),MATCH('1617 1718 Comparison'!ID$2,'1617 Data'!$A$2:$AEW$2,0))</f>
        <v>0</v>
      </c>
      <c r="IE17" s="402">
        <f>INDEX(' Cash Num-Den_Indi'!$A$2:$ANL$35,MATCH('1617 1718 Comparison'!$A17,' Cash Num-Den_Indi'!$A$2:$A$35,0),MATCH('1617 1718 Comparison'!IE$2,' Cash Num-Den_Indi'!$A$2:$ANL$2,0))-INDEX('1617 Data'!$A$2:$AEW$35,MATCH('1617 1718 Comparison'!$A17,'1617 Data'!$A$2:$A$35,0),MATCH('1617 1718 Comparison'!IE$2,'1617 Data'!$A$2:$AEW$2,0))</f>
        <v>0</v>
      </c>
      <c r="IF17" s="402">
        <f>INDEX(' Cash Num-Den_Indi'!$A$2:$ANL$35,MATCH('1617 1718 Comparison'!$A17,' Cash Num-Den_Indi'!$A$2:$A$35,0),MATCH('1617 1718 Comparison'!IF$2,' Cash Num-Den_Indi'!$A$2:$ANL$2,0))-INDEX('1617 Data'!$A$2:$AEW$35,MATCH('1617 1718 Comparison'!$A17,'1617 Data'!$A$2:$A$35,0),MATCH('1617 1718 Comparison'!IF$2,'1617 Data'!$A$2:$AEW$2,0))</f>
        <v>0</v>
      </c>
      <c r="IG17" s="402">
        <f>INDEX(' Cash Num-Den_Indi'!$A$2:$ANL$35,MATCH('1617 1718 Comparison'!$A17,' Cash Num-Den_Indi'!$A$2:$A$35,0),MATCH('1617 1718 Comparison'!IG$2,' Cash Num-Den_Indi'!$A$2:$ANL$2,0))-INDEX('1617 Data'!$A$2:$AEW$35,MATCH('1617 1718 Comparison'!$A17,'1617 Data'!$A$2:$A$35,0),MATCH('1617 1718 Comparison'!IG$2,'1617 Data'!$A$2:$AEW$2,0))</f>
        <v>0</v>
      </c>
      <c r="IH17" s="402">
        <f>INDEX(' Cash Num-Den_Indi'!$A$2:$ANL$35,MATCH('1617 1718 Comparison'!$A17,' Cash Num-Den_Indi'!$A$2:$A$35,0),MATCH('1617 1718 Comparison'!IH$2,' Cash Num-Den_Indi'!$A$2:$ANL$2,0))-INDEX('1617 Data'!$A$2:$AEW$35,MATCH('1617 1718 Comparison'!$A17,'1617 Data'!$A$2:$A$35,0),MATCH('1617 1718 Comparison'!IH$2,'1617 Data'!$A$2:$AEW$2,0))</f>
        <v>0</v>
      </c>
      <c r="II17" s="403" t="e">
        <f>INDEX(' Cash Num-Den_Indi'!$A$2:$ANL$35,MATCH('1617 1718 Comparison'!$A17,' Cash Num-Den_Indi'!$A$2:$A$35,0),MATCH('1617 1718 Comparison'!II$2,' Cash Num-Den_Indi'!$A$2:$ANL$2,0))-INDEX('1617 Data'!$A$2:$AEW$35,MATCH('1617 1718 Comparison'!$A17,'1617 Data'!$A$2:$A$35,0),MATCH('1617 1718 Comparison'!II$2,'1617 Data'!$A$2:$AEW$2,0))</f>
        <v>#N/A</v>
      </c>
      <c r="IJ17" s="402">
        <f>INDEX(' Cash Num-Den_Indi'!$A$2:$ANL$35,MATCH('1617 1718 Comparison'!$A17,' Cash Num-Den_Indi'!$A$2:$A$35,0),MATCH('1617 1718 Comparison'!IJ$2,' Cash Num-Den_Indi'!$A$2:$ANL$2,0))-INDEX('1617 Data'!$A$2:$AEW$35,MATCH('1617 1718 Comparison'!$A17,'1617 Data'!$A$2:$A$35,0),MATCH('1617 1718 Comparison'!IJ$2,'1617 Data'!$A$2:$AEW$2,0))</f>
        <v>0</v>
      </c>
      <c r="IK17" s="402">
        <f>INDEX(' Cash Num-Den_Indi'!$A$2:$ANL$35,MATCH('1617 1718 Comparison'!$A17,' Cash Num-Den_Indi'!$A$2:$A$35,0),MATCH('1617 1718 Comparison'!IK$2,' Cash Num-Den_Indi'!$A$2:$ANL$2,0))-INDEX('1617 Data'!$A$2:$AEW$35,MATCH('1617 1718 Comparison'!$A17,'1617 Data'!$A$2:$A$35,0),MATCH('1617 1718 Comparison'!IK$2,'1617 Data'!$A$2:$AEW$2,0))</f>
        <v>0</v>
      </c>
      <c r="IL17" s="402">
        <f>INDEX(' Cash Num-Den_Indi'!$A$2:$ANL$35,MATCH('1617 1718 Comparison'!$A17,' Cash Num-Den_Indi'!$A$2:$A$35,0),MATCH('1617 1718 Comparison'!IL$2,' Cash Num-Den_Indi'!$A$2:$ANL$2,0))-INDEX('1617 Data'!$A$2:$AEW$35,MATCH('1617 1718 Comparison'!$A17,'1617 Data'!$A$2:$A$35,0),MATCH('1617 1718 Comparison'!IL$2,'1617 Data'!$A$2:$AEW$2,0))</f>
        <v>0</v>
      </c>
      <c r="IM17" s="402">
        <f>INDEX(' Cash Num-Den_Indi'!$A$2:$ANL$35,MATCH('1617 1718 Comparison'!$A17,' Cash Num-Den_Indi'!$A$2:$A$35,0),MATCH('1617 1718 Comparison'!IM$2,' Cash Num-Den_Indi'!$A$2:$ANL$2,0))-INDEX('1617 Data'!$A$2:$AEW$35,MATCH('1617 1718 Comparison'!$A17,'1617 Data'!$A$2:$A$35,0),MATCH('1617 1718 Comparison'!IM$2,'1617 Data'!$A$2:$AEW$2,0))</f>
        <v>0</v>
      </c>
      <c r="IN17" s="402">
        <f>INDEX(' Cash Num-Den_Indi'!$A$2:$ANL$35,MATCH('1617 1718 Comparison'!$A17,' Cash Num-Den_Indi'!$A$2:$A$35,0),MATCH('1617 1718 Comparison'!IN$2,' Cash Num-Den_Indi'!$A$2:$ANL$2,0))-INDEX('1617 Data'!$A$2:$AEW$35,MATCH('1617 1718 Comparison'!$A17,'1617 Data'!$A$2:$A$35,0),MATCH('1617 1718 Comparison'!IN$2,'1617 Data'!$A$2:$AEW$2,0))</f>
        <v>0</v>
      </c>
      <c r="IO17" s="403" t="e">
        <f>INDEX(' Cash Num-Den_Indi'!$A$2:$ANL$35,MATCH('1617 1718 Comparison'!$A17,' Cash Num-Den_Indi'!$A$2:$A$35,0),MATCH('1617 1718 Comparison'!IO$2,' Cash Num-Den_Indi'!$A$2:$ANL$2,0))-INDEX('1617 Data'!$A$2:$AEW$35,MATCH('1617 1718 Comparison'!$A17,'1617 Data'!$A$2:$A$35,0),MATCH('1617 1718 Comparison'!IO$2,'1617 Data'!$A$2:$AEW$2,0))</f>
        <v>#N/A</v>
      </c>
      <c r="IP17" s="402">
        <f>INDEX(' Cash Num-Den_Indi'!$A$2:$ANL$35,MATCH('1617 1718 Comparison'!$A17,' Cash Num-Den_Indi'!$A$2:$A$35,0),MATCH('1617 1718 Comparison'!IP$2,' Cash Num-Den_Indi'!$A$2:$ANL$2,0))-INDEX('1617 Data'!$A$2:$AEW$35,MATCH('1617 1718 Comparison'!$A17,'1617 Data'!$A$2:$A$35,0),MATCH('1617 1718 Comparison'!IP$2,'1617 Data'!$A$2:$AEW$2,0))</f>
        <v>0</v>
      </c>
      <c r="IQ17" s="402">
        <f>INDEX(' Cash Num-Den_Indi'!$A$2:$ANL$35,MATCH('1617 1718 Comparison'!$A17,' Cash Num-Den_Indi'!$A$2:$A$35,0),MATCH('1617 1718 Comparison'!IQ$2,' Cash Num-Den_Indi'!$A$2:$ANL$2,0))-INDEX('1617 Data'!$A$2:$AEW$35,MATCH('1617 1718 Comparison'!$A17,'1617 Data'!$A$2:$A$35,0),MATCH('1617 1718 Comparison'!IQ$2,'1617 Data'!$A$2:$AEW$2,0))</f>
        <v>0</v>
      </c>
      <c r="IR17" s="402">
        <f>INDEX(' Cash Num-Den_Indi'!$A$2:$ANL$35,MATCH('1617 1718 Comparison'!$A17,' Cash Num-Den_Indi'!$A$2:$A$35,0),MATCH('1617 1718 Comparison'!IR$2,' Cash Num-Den_Indi'!$A$2:$ANL$2,0))-INDEX('1617 Data'!$A$2:$AEW$35,MATCH('1617 1718 Comparison'!$A17,'1617 Data'!$A$2:$A$35,0),MATCH('1617 1718 Comparison'!IR$2,'1617 Data'!$A$2:$AEW$2,0))</f>
        <v>0</v>
      </c>
      <c r="IS17" s="402">
        <f>INDEX(' Cash Num-Den_Indi'!$A$2:$ANL$35,MATCH('1617 1718 Comparison'!$A17,' Cash Num-Den_Indi'!$A$2:$A$35,0),MATCH('1617 1718 Comparison'!IS$2,' Cash Num-Den_Indi'!$A$2:$ANL$2,0))-INDEX('1617 Data'!$A$2:$AEW$35,MATCH('1617 1718 Comparison'!$A17,'1617 Data'!$A$2:$A$35,0),MATCH('1617 1718 Comparison'!IS$2,'1617 Data'!$A$2:$AEW$2,0))</f>
        <v>0</v>
      </c>
      <c r="IT17" s="402">
        <f>INDEX(' Cash Num-Den_Indi'!$A$2:$ANL$35,MATCH('1617 1718 Comparison'!$A17,' Cash Num-Den_Indi'!$A$2:$A$35,0),MATCH('1617 1718 Comparison'!IT$2,' Cash Num-Den_Indi'!$A$2:$ANL$2,0))-INDEX('1617 Data'!$A$2:$AEW$35,MATCH('1617 1718 Comparison'!$A17,'1617 Data'!$A$2:$A$35,0),MATCH('1617 1718 Comparison'!IT$2,'1617 Data'!$A$2:$AEW$2,0))</f>
        <v>0</v>
      </c>
      <c r="IU17" s="402">
        <f>INDEX(' Cash Num-Den_Indi'!$A$2:$ANL$35,MATCH('1617 1718 Comparison'!$A17,' Cash Num-Den_Indi'!$A$2:$A$35,0),MATCH('1617 1718 Comparison'!IU$2,' Cash Num-Den_Indi'!$A$2:$ANL$2,0))-INDEX('1617 Data'!$A$2:$AEW$35,MATCH('1617 1718 Comparison'!$A17,'1617 Data'!$A$2:$A$35,0),MATCH('1617 1718 Comparison'!IU$2,'1617 Data'!$A$2:$AEW$2,0))</f>
        <v>0</v>
      </c>
      <c r="IV17" s="402">
        <f>INDEX(' Cash Num-Den_Indi'!$A$2:$ANL$35,MATCH('1617 1718 Comparison'!$A17,' Cash Num-Den_Indi'!$A$2:$A$35,0),MATCH('1617 1718 Comparison'!IV$2,' Cash Num-Den_Indi'!$A$2:$ANL$2,0))-INDEX('1617 Data'!$A$2:$AEW$35,MATCH('1617 1718 Comparison'!$A17,'1617 Data'!$A$2:$A$35,0),MATCH('1617 1718 Comparison'!IV$2,'1617 Data'!$A$2:$AEW$2,0))</f>
        <v>0</v>
      </c>
      <c r="IW17" s="403" t="e">
        <f>INDEX(' Cash Num-Den_Indi'!$A$2:$ANL$35,MATCH('1617 1718 Comparison'!$A17,' Cash Num-Den_Indi'!$A$2:$A$35,0),MATCH('1617 1718 Comparison'!IW$2,' Cash Num-Den_Indi'!$A$2:$ANL$2,0))-INDEX('1617 Data'!$A$2:$AEW$35,MATCH('1617 1718 Comparison'!$A17,'1617 Data'!$A$2:$A$35,0),MATCH('1617 1718 Comparison'!IW$2,'1617 Data'!$A$2:$AEW$2,0))</f>
        <v>#N/A</v>
      </c>
      <c r="IX17" s="402">
        <f>INDEX(' Cash Num-Den_Indi'!$A$2:$ANL$35,MATCH('1617 1718 Comparison'!$A17,' Cash Num-Den_Indi'!$A$2:$A$35,0),MATCH('1617 1718 Comparison'!IX$2,' Cash Num-Den_Indi'!$A$2:$ANL$2,0))-INDEX('1617 Data'!$A$2:$AEW$35,MATCH('1617 1718 Comparison'!$A17,'1617 Data'!$A$2:$A$35,0),MATCH('1617 1718 Comparison'!IX$2,'1617 Data'!$A$2:$AEW$2,0))</f>
        <v>0</v>
      </c>
      <c r="IY17" s="402">
        <f>INDEX(' Cash Num-Den_Indi'!$A$2:$ANL$35,MATCH('1617 1718 Comparison'!$A17,' Cash Num-Den_Indi'!$A$2:$A$35,0),MATCH('1617 1718 Comparison'!IY$2,' Cash Num-Den_Indi'!$A$2:$ANL$2,0))-INDEX('1617 Data'!$A$2:$AEW$35,MATCH('1617 1718 Comparison'!$A17,'1617 Data'!$A$2:$A$35,0),MATCH('1617 1718 Comparison'!IY$2,'1617 Data'!$A$2:$AEW$2,0))</f>
        <v>0</v>
      </c>
      <c r="IZ17" s="402">
        <f>INDEX(' Cash Num-Den_Indi'!$A$2:$ANL$35,MATCH('1617 1718 Comparison'!$A17,' Cash Num-Den_Indi'!$A$2:$A$35,0),MATCH('1617 1718 Comparison'!IZ$2,' Cash Num-Den_Indi'!$A$2:$ANL$2,0))-INDEX('1617 Data'!$A$2:$AEW$35,MATCH('1617 1718 Comparison'!$A17,'1617 Data'!$A$2:$A$35,0),MATCH('1617 1718 Comparison'!IZ$2,'1617 Data'!$A$2:$AEW$2,0))</f>
        <v>0</v>
      </c>
      <c r="JA17" s="402">
        <f>INDEX(' Cash Num-Den_Indi'!$A$2:$ANL$35,MATCH('1617 1718 Comparison'!$A17,' Cash Num-Den_Indi'!$A$2:$A$35,0),MATCH('1617 1718 Comparison'!JA$2,' Cash Num-Den_Indi'!$A$2:$ANL$2,0))-INDEX('1617 Data'!$A$2:$AEW$35,MATCH('1617 1718 Comparison'!$A17,'1617 Data'!$A$2:$A$35,0),MATCH('1617 1718 Comparison'!JA$2,'1617 Data'!$A$2:$AEW$2,0))</f>
        <v>0</v>
      </c>
      <c r="JB17" s="402">
        <f>INDEX(' Cash Num-Den_Indi'!$A$2:$ANL$35,MATCH('1617 1718 Comparison'!$A17,' Cash Num-Den_Indi'!$A$2:$A$35,0),MATCH('1617 1718 Comparison'!JB$2,' Cash Num-Den_Indi'!$A$2:$ANL$2,0))-INDEX('1617 Data'!$A$2:$AEW$35,MATCH('1617 1718 Comparison'!$A17,'1617 Data'!$A$2:$A$35,0),MATCH('1617 1718 Comparison'!JB$2,'1617 Data'!$A$2:$AEW$2,0))</f>
        <v>0</v>
      </c>
      <c r="JC17" s="402">
        <f>INDEX(' Cash Num-Den_Indi'!$A$2:$ANL$35,MATCH('1617 1718 Comparison'!$A17,' Cash Num-Den_Indi'!$A$2:$A$35,0),MATCH('1617 1718 Comparison'!JC$2,' Cash Num-Den_Indi'!$A$2:$ANL$2,0))-INDEX('1617 Data'!$A$2:$AEW$35,MATCH('1617 1718 Comparison'!$A17,'1617 Data'!$A$2:$A$35,0),MATCH('1617 1718 Comparison'!JC$2,'1617 Data'!$A$2:$AEW$2,0))</f>
        <v>0</v>
      </c>
      <c r="JD17" s="402">
        <f>INDEX(' Cash Num-Den_Indi'!$A$2:$ANL$35,MATCH('1617 1718 Comparison'!$A17,' Cash Num-Den_Indi'!$A$2:$A$35,0),MATCH('1617 1718 Comparison'!JD$2,' Cash Num-Den_Indi'!$A$2:$ANL$2,0))-INDEX('1617 Data'!$A$2:$AEW$35,MATCH('1617 1718 Comparison'!$A17,'1617 Data'!$A$2:$A$35,0),MATCH('1617 1718 Comparison'!JD$2,'1617 Data'!$A$2:$AEW$2,0))</f>
        <v>0</v>
      </c>
      <c r="JE17" s="402">
        <f>INDEX(' Cash Num-Den_Indi'!$A$2:$ANL$35,MATCH('1617 1718 Comparison'!$A17,' Cash Num-Den_Indi'!$A$2:$A$35,0),MATCH('1617 1718 Comparison'!JE$2,' Cash Num-Den_Indi'!$A$2:$ANL$2,0))-INDEX('1617 Data'!$A$2:$AEW$35,MATCH('1617 1718 Comparison'!$A17,'1617 Data'!$A$2:$A$35,0),MATCH('1617 1718 Comparison'!JE$2,'1617 Data'!$A$2:$AEW$2,0))</f>
        <v>0</v>
      </c>
      <c r="JF17" s="402">
        <f>INDEX(' Cash Num-Den_Indi'!$A$2:$ANL$35,MATCH('1617 1718 Comparison'!$A17,' Cash Num-Den_Indi'!$A$2:$A$35,0),MATCH('1617 1718 Comparison'!JF$2,' Cash Num-Den_Indi'!$A$2:$ANL$2,0))-INDEX('1617 Data'!$A$2:$AEW$35,MATCH('1617 1718 Comparison'!$A17,'1617 Data'!$A$2:$A$35,0),MATCH('1617 1718 Comparison'!JF$2,'1617 Data'!$A$2:$AEW$2,0))</f>
        <v>0</v>
      </c>
      <c r="JG17" s="402">
        <f>INDEX(' Cash Num-Den_Indi'!$A$2:$ANL$35,MATCH('1617 1718 Comparison'!$A17,' Cash Num-Den_Indi'!$A$2:$A$35,0),MATCH('1617 1718 Comparison'!JG$2,' Cash Num-Den_Indi'!$A$2:$ANL$2,0))-INDEX('1617 Data'!$A$2:$AEW$35,MATCH('1617 1718 Comparison'!$A17,'1617 Data'!$A$2:$A$35,0),MATCH('1617 1718 Comparison'!JG$2,'1617 Data'!$A$2:$AEW$2,0))</f>
        <v>0</v>
      </c>
      <c r="JH17" s="402">
        <f>INDEX(' Cash Num-Den_Indi'!$A$2:$ANL$35,MATCH('1617 1718 Comparison'!$A17,' Cash Num-Den_Indi'!$A$2:$A$35,0),MATCH('1617 1718 Comparison'!JH$2,' Cash Num-Den_Indi'!$A$2:$ANL$2,0))-INDEX('1617 Data'!$A$2:$AEW$35,MATCH('1617 1718 Comparison'!$A17,'1617 Data'!$A$2:$A$35,0),MATCH('1617 1718 Comparison'!JH$2,'1617 Data'!$A$2:$AEW$2,0))</f>
        <v>0</v>
      </c>
      <c r="JI17" s="402">
        <f>INDEX(' Cash Num-Den_Indi'!$A$2:$ANL$35,MATCH('1617 1718 Comparison'!$A17,' Cash Num-Den_Indi'!$A$2:$A$35,0),MATCH('1617 1718 Comparison'!JI$2,' Cash Num-Den_Indi'!$A$2:$ANL$2,0))-INDEX('1617 Data'!$A$2:$AEW$35,MATCH('1617 1718 Comparison'!$A17,'1617 Data'!$A$2:$A$35,0),MATCH('1617 1718 Comparison'!JI$2,'1617 Data'!$A$2:$AEW$2,0))</f>
        <v>0</v>
      </c>
      <c r="JJ17" s="402">
        <f>INDEX(' Cash Num-Den_Indi'!$A$2:$ANL$35,MATCH('1617 1718 Comparison'!$A17,' Cash Num-Den_Indi'!$A$2:$A$35,0),MATCH('1617 1718 Comparison'!JJ$2,' Cash Num-Den_Indi'!$A$2:$ANL$2,0))-INDEX('1617 Data'!$A$2:$AEW$35,MATCH('1617 1718 Comparison'!$A17,'1617 Data'!$A$2:$A$35,0),MATCH('1617 1718 Comparison'!JJ$2,'1617 Data'!$A$2:$AEW$2,0))</f>
        <v>0</v>
      </c>
      <c r="JK17" s="402">
        <f>INDEX(' Cash Num-Den_Indi'!$A$2:$ANL$35,MATCH('1617 1718 Comparison'!$A17,' Cash Num-Den_Indi'!$A$2:$A$35,0),MATCH('1617 1718 Comparison'!JK$2,' Cash Num-Den_Indi'!$A$2:$ANL$2,0))-INDEX('1617 Data'!$A$2:$AEW$35,MATCH('1617 1718 Comparison'!$A17,'1617 Data'!$A$2:$A$35,0),MATCH('1617 1718 Comparison'!JK$2,'1617 Data'!$A$2:$AEW$2,0))</f>
        <v>0</v>
      </c>
      <c r="JL17" s="402">
        <f>INDEX(' Cash Num-Den_Indi'!$A$2:$ANL$35,MATCH('1617 1718 Comparison'!$A17,' Cash Num-Den_Indi'!$A$2:$A$35,0),MATCH('1617 1718 Comparison'!JL$2,' Cash Num-Den_Indi'!$A$2:$ANL$2,0))-INDEX('1617 Data'!$A$2:$AEW$35,MATCH('1617 1718 Comparison'!$A17,'1617 Data'!$A$2:$A$35,0),MATCH('1617 1718 Comparison'!JL$2,'1617 Data'!$A$2:$AEW$2,0))</f>
        <v>0</v>
      </c>
      <c r="JM17" s="402">
        <f>INDEX(' Cash Num-Den_Indi'!$A$2:$ANL$35,MATCH('1617 1718 Comparison'!$A17,' Cash Num-Den_Indi'!$A$2:$A$35,0),MATCH('1617 1718 Comparison'!JM$2,' Cash Num-Den_Indi'!$A$2:$ANL$2,0))-INDEX('1617 Data'!$A$2:$AEW$35,MATCH('1617 1718 Comparison'!$A17,'1617 Data'!$A$2:$A$35,0),MATCH('1617 1718 Comparison'!JM$2,'1617 Data'!$A$2:$AEW$2,0))</f>
        <v>0</v>
      </c>
      <c r="JN17" s="402">
        <f>INDEX(' Cash Num-Den_Indi'!$A$2:$ANL$35,MATCH('1617 1718 Comparison'!$A17,' Cash Num-Den_Indi'!$A$2:$A$35,0),MATCH('1617 1718 Comparison'!JN$2,' Cash Num-Den_Indi'!$A$2:$ANL$2,0))-INDEX('1617 Data'!$A$2:$AEW$35,MATCH('1617 1718 Comparison'!$A17,'1617 Data'!$A$2:$A$35,0),MATCH('1617 1718 Comparison'!JN$2,'1617 Data'!$A$2:$AEW$2,0))</f>
        <v>0</v>
      </c>
      <c r="JO17" s="402">
        <f>INDEX(' Cash Num-Den_Indi'!$A$2:$ANL$35,MATCH('1617 1718 Comparison'!$A17,' Cash Num-Den_Indi'!$A$2:$A$35,0),MATCH('1617 1718 Comparison'!JO$2,' Cash Num-Den_Indi'!$A$2:$ANL$2,0))-INDEX('1617 Data'!$A$2:$AEW$35,MATCH('1617 1718 Comparison'!$A17,'1617 Data'!$A$2:$A$35,0),MATCH('1617 1718 Comparison'!JO$2,'1617 Data'!$A$2:$AEW$2,0))</f>
        <v>0</v>
      </c>
      <c r="JP17" s="402">
        <f>INDEX(' Cash Num-Den_Indi'!$A$2:$ANL$35,MATCH('1617 1718 Comparison'!$A17,' Cash Num-Den_Indi'!$A$2:$A$35,0),MATCH('1617 1718 Comparison'!JP$2,' Cash Num-Den_Indi'!$A$2:$ANL$2,0))-INDEX('1617 Data'!$A$2:$AEW$35,MATCH('1617 1718 Comparison'!$A17,'1617 Data'!$A$2:$A$35,0),MATCH('1617 1718 Comparison'!JP$2,'1617 Data'!$A$2:$AEW$2,0))</f>
        <v>0</v>
      </c>
      <c r="JQ17" s="402">
        <f>INDEX(' Cash Num-Den_Indi'!$A$2:$ANL$35,MATCH('1617 1718 Comparison'!$A17,' Cash Num-Den_Indi'!$A$2:$A$35,0),MATCH('1617 1718 Comparison'!JQ$2,' Cash Num-Den_Indi'!$A$2:$ANL$2,0))-INDEX('1617 Data'!$A$2:$AEW$35,MATCH('1617 1718 Comparison'!$A17,'1617 Data'!$A$2:$A$35,0),MATCH('1617 1718 Comparison'!JQ$2,'1617 Data'!$A$2:$AEW$2,0))</f>
        <v>0</v>
      </c>
      <c r="JR17" s="402">
        <f>INDEX(' Cash Num-Den_Indi'!$A$2:$ANL$35,MATCH('1617 1718 Comparison'!$A17,' Cash Num-Den_Indi'!$A$2:$A$35,0),MATCH('1617 1718 Comparison'!JR$2,' Cash Num-Den_Indi'!$A$2:$ANL$2,0))-INDEX('1617 Data'!$A$2:$AEW$35,MATCH('1617 1718 Comparison'!$A17,'1617 Data'!$A$2:$A$35,0),MATCH('1617 1718 Comparison'!JR$2,'1617 Data'!$A$2:$AEW$2,0))</f>
        <v>0</v>
      </c>
      <c r="JS17" s="403" t="e">
        <f>INDEX(' Cash Num-Den_Indi'!$A$2:$ANL$35,MATCH('1617 1718 Comparison'!$A17,' Cash Num-Den_Indi'!$A$2:$A$35,0),MATCH('1617 1718 Comparison'!JS$2,' Cash Num-Den_Indi'!$A$2:$ANL$2,0))-INDEX('1617 Data'!$A$2:$AEW$35,MATCH('1617 1718 Comparison'!$A17,'1617 Data'!$A$2:$A$35,0),MATCH('1617 1718 Comparison'!JS$2,'1617 Data'!$A$2:$AEW$2,0))</f>
        <v>#N/A</v>
      </c>
      <c r="JT17" s="403" t="e">
        <f>INDEX(' Cash Num-Den_Indi'!$A$2:$ANL$35,MATCH('1617 1718 Comparison'!$A17,' Cash Num-Den_Indi'!$A$2:$A$35,0),MATCH('1617 1718 Comparison'!JT$2,' Cash Num-Den_Indi'!$A$2:$ANL$2,0))-INDEX('1617 Data'!$A$2:$AEW$35,MATCH('1617 1718 Comparison'!$A17,'1617 Data'!$A$2:$A$35,0),MATCH('1617 1718 Comparison'!JT$2,'1617 Data'!$A$2:$AEW$2,0))</f>
        <v>#N/A</v>
      </c>
      <c r="JU17" s="403" t="e">
        <f>INDEX(' Cash Num-Den_Indi'!$A$2:$ANL$35,MATCH('1617 1718 Comparison'!$A17,' Cash Num-Den_Indi'!$A$2:$A$35,0),MATCH('1617 1718 Comparison'!JU$2,' Cash Num-Den_Indi'!$A$2:$ANL$2,0))-INDEX('1617 Data'!$A$2:$AEW$35,MATCH('1617 1718 Comparison'!$A17,'1617 Data'!$A$2:$A$35,0),MATCH('1617 1718 Comparison'!JU$2,'1617 Data'!$A$2:$AEW$2,0))</f>
        <v>#N/A</v>
      </c>
      <c r="JV17" s="402">
        <f>INDEX(' Cash Num-Den_Indi'!$A$2:$ANL$35,MATCH('1617 1718 Comparison'!$A17,' Cash Num-Den_Indi'!$A$2:$A$35,0),MATCH('1617 1718 Comparison'!JV$2,' Cash Num-Den_Indi'!$A$2:$ANL$2,0))-INDEX('1617 Data'!$A$2:$AEW$35,MATCH('1617 1718 Comparison'!$A17,'1617 Data'!$A$2:$A$35,0),MATCH('1617 1718 Comparison'!JV$2,'1617 Data'!$A$2:$AEW$2,0))</f>
        <v>0</v>
      </c>
      <c r="JW17" s="403" t="e">
        <f>INDEX(' Cash Num-Den_Indi'!$A$2:$ANL$35,MATCH('1617 1718 Comparison'!$A17,' Cash Num-Den_Indi'!$A$2:$A$35,0),MATCH('1617 1718 Comparison'!JW$2,' Cash Num-Den_Indi'!$A$2:$ANL$2,0))-INDEX('1617 Data'!$A$2:$AEW$35,MATCH('1617 1718 Comparison'!$A17,'1617 Data'!$A$2:$A$35,0),MATCH('1617 1718 Comparison'!JW$2,'1617 Data'!$A$2:$AEW$2,0))</f>
        <v>#N/A</v>
      </c>
      <c r="JX17" s="403" t="e">
        <f>INDEX(' Cash Num-Den_Indi'!$A$2:$ANL$35,MATCH('1617 1718 Comparison'!$A17,' Cash Num-Den_Indi'!$A$2:$A$35,0),MATCH('1617 1718 Comparison'!JX$2,' Cash Num-Den_Indi'!$A$2:$ANL$2,0))-INDEX('1617 Data'!$A$2:$AEW$35,MATCH('1617 1718 Comparison'!$A17,'1617 Data'!$A$2:$A$35,0),MATCH('1617 1718 Comparison'!JX$2,'1617 Data'!$A$2:$AEW$2,0))</f>
        <v>#N/A</v>
      </c>
      <c r="JY17" s="402">
        <f>INDEX(' Cash Num-Den_Indi'!$A$2:$ANL$35,MATCH('1617 1718 Comparison'!$A17,' Cash Num-Den_Indi'!$A$2:$A$35,0),MATCH('1617 1718 Comparison'!JY$2,' Cash Num-Den_Indi'!$A$2:$ANL$2,0))-INDEX('1617 Data'!$A$2:$AEW$35,MATCH('1617 1718 Comparison'!$A17,'1617 Data'!$A$2:$A$35,0),MATCH('1617 1718 Comparison'!JY$2,'1617 Data'!$A$2:$AEW$2,0))</f>
        <v>0</v>
      </c>
      <c r="JZ17" s="403" t="e">
        <f>INDEX(' Cash Num-Den_Indi'!$A$2:$ANL$35,MATCH('1617 1718 Comparison'!$A17,' Cash Num-Den_Indi'!$A$2:$A$35,0),MATCH('1617 1718 Comparison'!JZ$2,' Cash Num-Den_Indi'!$A$2:$ANL$2,0))-INDEX('1617 Data'!$A$2:$AEW$35,MATCH('1617 1718 Comparison'!$A17,'1617 Data'!$A$2:$A$35,0),MATCH('1617 1718 Comparison'!JZ$2,'1617 Data'!$A$2:$AEW$2,0))</f>
        <v>#N/A</v>
      </c>
      <c r="KA17" s="403" t="e">
        <f>INDEX(' Cash Num-Den_Indi'!$A$2:$ANL$35,MATCH('1617 1718 Comparison'!$A17,' Cash Num-Den_Indi'!$A$2:$A$35,0),MATCH('1617 1718 Comparison'!KA$2,' Cash Num-Den_Indi'!$A$2:$ANL$2,0))-INDEX('1617 Data'!$A$2:$AEW$35,MATCH('1617 1718 Comparison'!$A17,'1617 Data'!$A$2:$A$35,0),MATCH('1617 1718 Comparison'!KA$2,'1617 Data'!$A$2:$AEW$2,0))</f>
        <v>#N/A</v>
      </c>
      <c r="KB17" s="402">
        <f>INDEX(' Cash Num-Den_Indi'!$A$2:$ANL$35,MATCH('1617 1718 Comparison'!$A17,' Cash Num-Den_Indi'!$A$2:$A$35,0),MATCH('1617 1718 Comparison'!KB$2,' Cash Num-Den_Indi'!$A$2:$ANL$2,0))-INDEX('1617 Data'!$A$2:$AEW$35,MATCH('1617 1718 Comparison'!$A17,'1617 Data'!$A$2:$A$35,0),MATCH('1617 1718 Comparison'!KB$2,'1617 Data'!$A$2:$AEW$2,0))</f>
        <v>0</v>
      </c>
      <c r="KC17" s="403" t="e">
        <f>INDEX(' Cash Num-Den_Indi'!$A$2:$ANL$35,MATCH('1617 1718 Comparison'!$A17,' Cash Num-Den_Indi'!$A$2:$A$35,0),MATCH('1617 1718 Comparison'!KC$2,' Cash Num-Den_Indi'!$A$2:$ANL$2,0))-INDEX('1617 Data'!$A$2:$AEW$35,MATCH('1617 1718 Comparison'!$A17,'1617 Data'!$A$2:$A$35,0),MATCH('1617 1718 Comparison'!KC$2,'1617 Data'!$A$2:$AEW$2,0))</f>
        <v>#N/A</v>
      </c>
      <c r="KD17" s="403" t="e">
        <f>INDEX(' Cash Num-Den_Indi'!$A$2:$ANL$35,MATCH('1617 1718 Comparison'!$A17,' Cash Num-Den_Indi'!$A$2:$A$35,0),MATCH('1617 1718 Comparison'!KD$2,' Cash Num-Den_Indi'!$A$2:$ANL$2,0))-INDEX('1617 Data'!$A$2:$AEW$35,MATCH('1617 1718 Comparison'!$A17,'1617 Data'!$A$2:$A$35,0),MATCH('1617 1718 Comparison'!KD$2,'1617 Data'!$A$2:$AEW$2,0))</f>
        <v>#N/A</v>
      </c>
      <c r="KE17" s="402">
        <f>INDEX(' Cash Num-Den_Indi'!$A$2:$ANL$35,MATCH('1617 1718 Comparison'!$A17,' Cash Num-Den_Indi'!$A$2:$A$35,0),MATCH('1617 1718 Comparison'!KE$2,' Cash Num-Den_Indi'!$A$2:$ANL$2,0))-INDEX('1617 Data'!$A$2:$AEW$35,MATCH('1617 1718 Comparison'!$A17,'1617 Data'!$A$2:$A$35,0),MATCH('1617 1718 Comparison'!KE$2,'1617 Data'!$A$2:$AEW$2,0))</f>
        <v>0</v>
      </c>
      <c r="KF17" s="403" t="e">
        <f>INDEX(' Cash Num-Den_Indi'!$A$2:$ANL$35,MATCH('1617 1718 Comparison'!$A17,' Cash Num-Den_Indi'!$A$2:$A$35,0),MATCH('1617 1718 Comparison'!KF$2,' Cash Num-Den_Indi'!$A$2:$ANL$2,0))-INDEX('1617 Data'!$A$2:$AEW$35,MATCH('1617 1718 Comparison'!$A17,'1617 Data'!$A$2:$A$35,0),MATCH('1617 1718 Comparison'!KF$2,'1617 Data'!$A$2:$AEW$2,0))</f>
        <v>#N/A</v>
      </c>
      <c r="KG17" s="403" t="e">
        <f>INDEX(' Cash Num-Den_Indi'!$A$2:$ANL$35,MATCH('1617 1718 Comparison'!$A17,' Cash Num-Den_Indi'!$A$2:$A$35,0),MATCH('1617 1718 Comparison'!KG$2,' Cash Num-Den_Indi'!$A$2:$ANL$2,0))-INDEX('1617 Data'!$A$2:$AEW$35,MATCH('1617 1718 Comparison'!$A17,'1617 Data'!$A$2:$A$35,0),MATCH('1617 1718 Comparison'!KG$2,'1617 Data'!$A$2:$AEW$2,0))</f>
        <v>#N/A</v>
      </c>
      <c r="KH17" s="402">
        <f>INDEX(' Cash Num-Den_Indi'!$A$2:$ANL$35,MATCH('1617 1718 Comparison'!$A17,' Cash Num-Den_Indi'!$A$2:$A$35,0),MATCH('1617 1718 Comparison'!KH$2,' Cash Num-Den_Indi'!$A$2:$ANL$2,0))-INDEX('1617 Data'!$A$2:$AEW$35,MATCH('1617 1718 Comparison'!$A17,'1617 Data'!$A$2:$A$35,0),MATCH('1617 1718 Comparison'!KH$2,'1617 Data'!$A$2:$AEW$2,0))</f>
        <v>0</v>
      </c>
      <c r="KI17" s="403" t="e">
        <f>INDEX(' Cash Num-Den_Indi'!$A$2:$ANL$35,MATCH('1617 1718 Comparison'!$A17,' Cash Num-Den_Indi'!$A$2:$A$35,0),MATCH('1617 1718 Comparison'!KI$2,' Cash Num-Den_Indi'!$A$2:$ANL$2,0))-INDEX('1617 Data'!$A$2:$AEW$35,MATCH('1617 1718 Comparison'!$A17,'1617 Data'!$A$2:$A$35,0),MATCH('1617 1718 Comparison'!KI$2,'1617 Data'!$A$2:$AEW$2,0))</f>
        <v>#N/A</v>
      </c>
      <c r="KJ17" s="403" t="e">
        <f>INDEX(' Cash Num-Den_Indi'!$A$2:$ANL$35,MATCH('1617 1718 Comparison'!$A17,' Cash Num-Den_Indi'!$A$2:$A$35,0),MATCH('1617 1718 Comparison'!KJ$2,' Cash Num-Den_Indi'!$A$2:$ANL$2,0))-INDEX('1617 Data'!$A$2:$AEW$35,MATCH('1617 1718 Comparison'!$A17,'1617 Data'!$A$2:$A$35,0),MATCH('1617 1718 Comparison'!KJ$2,'1617 Data'!$A$2:$AEW$2,0))</f>
        <v>#N/A</v>
      </c>
      <c r="KK17" s="402">
        <f>INDEX(' Cash Num-Den_Indi'!$A$2:$ANL$35,MATCH('1617 1718 Comparison'!$A17,' Cash Num-Den_Indi'!$A$2:$A$35,0),MATCH('1617 1718 Comparison'!KK$2,' Cash Num-Den_Indi'!$A$2:$ANL$2,0))-INDEX('1617 Data'!$A$2:$AEW$35,MATCH('1617 1718 Comparison'!$A17,'1617 Data'!$A$2:$A$35,0),MATCH('1617 1718 Comparison'!KK$2,'1617 Data'!$A$2:$AEW$2,0))</f>
        <v>0</v>
      </c>
      <c r="KL17" s="403" t="e">
        <f>INDEX(' Cash Num-Den_Indi'!$A$2:$ANL$35,MATCH('1617 1718 Comparison'!$A17,' Cash Num-Den_Indi'!$A$2:$A$35,0),MATCH('1617 1718 Comparison'!KL$2,' Cash Num-Den_Indi'!$A$2:$ANL$2,0))-INDEX('1617 Data'!$A$2:$AEW$35,MATCH('1617 1718 Comparison'!$A17,'1617 Data'!$A$2:$A$35,0),MATCH('1617 1718 Comparison'!KL$2,'1617 Data'!$A$2:$AEW$2,0))</f>
        <v>#N/A</v>
      </c>
      <c r="KM17" s="403" t="e">
        <f>INDEX(' Cash Num-Den_Indi'!$A$2:$ANL$35,MATCH('1617 1718 Comparison'!$A17,' Cash Num-Den_Indi'!$A$2:$A$35,0),MATCH('1617 1718 Comparison'!KM$2,' Cash Num-Den_Indi'!$A$2:$ANL$2,0))-INDEX('1617 Data'!$A$2:$AEW$35,MATCH('1617 1718 Comparison'!$A17,'1617 Data'!$A$2:$A$35,0),MATCH('1617 1718 Comparison'!KM$2,'1617 Data'!$A$2:$AEW$2,0))</f>
        <v>#N/A</v>
      </c>
      <c r="KN17" s="402">
        <f>INDEX(' Cash Num-Den_Indi'!$A$2:$ANL$35,MATCH('1617 1718 Comparison'!$A17,' Cash Num-Den_Indi'!$A$2:$A$35,0),MATCH('1617 1718 Comparison'!KN$2,' Cash Num-Den_Indi'!$A$2:$ANL$2,0))-INDEX('1617 Data'!$A$2:$AEW$35,MATCH('1617 1718 Comparison'!$A17,'1617 Data'!$A$2:$A$35,0),MATCH('1617 1718 Comparison'!KN$2,'1617 Data'!$A$2:$AEW$2,0))</f>
        <v>0</v>
      </c>
      <c r="KO17" s="403" t="e">
        <f>INDEX(' Cash Num-Den_Indi'!$A$2:$ANL$35,MATCH('1617 1718 Comparison'!$A17,' Cash Num-Den_Indi'!$A$2:$A$35,0),MATCH('1617 1718 Comparison'!KO$2,' Cash Num-Den_Indi'!$A$2:$ANL$2,0))-INDEX('1617 Data'!$A$2:$AEW$35,MATCH('1617 1718 Comparison'!$A17,'1617 Data'!$A$2:$A$35,0),MATCH('1617 1718 Comparison'!KO$2,'1617 Data'!$A$2:$AEW$2,0))</f>
        <v>#N/A</v>
      </c>
      <c r="KP17" s="403" t="e">
        <f>INDEX(' Cash Num-Den_Indi'!$A$2:$ANL$35,MATCH('1617 1718 Comparison'!$A17,' Cash Num-Den_Indi'!$A$2:$A$35,0),MATCH('1617 1718 Comparison'!KP$2,' Cash Num-Den_Indi'!$A$2:$ANL$2,0))-INDEX('1617 Data'!$A$2:$AEW$35,MATCH('1617 1718 Comparison'!$A17,'1617 Data'!$A$2:$A$35,0),MATCH('1617 1718 Comparison'!KP$2,'1617 Data'!$A$2:$AEW$2,0))</f>
        <v>#N/A</v>
      </c>
      <c r="KQ17" s="403" t="e">
        <f>INDEX(' Cash Num-Den_Indi'!$A$2:$ANL$35,MATCH('1617 1718 Comparison'!$A17,' Cash Num-Den_Indi'!$A$2:$A$35,0),MATCH('1617 1718 Comparison'!KQ$2,' Cash Num-Den_Indi'!$A$2:$ANL$2,0))-INDEX('1617 Data'!$A$2:$AEW$35,MATCH('1617 1718 Comparison'!$A17,'1617 Data'!$A$2:$A$35,0),MATCH('1617 1718 Comparison'!KQ$2,'1617 Data'!$A$2:$AEW$2,0))</f>
        <v>#N/A</v>
      </c>
      <c r="KR17" s="403" t="e">
        <f>INDEX(' Cash Num-Den_Indi'!$A$2:$ANL$35,MATCH('1617 1718 Comparison'!$A17,' Cash Num-Den_Indi'!$A$2:$A$35,0),MATCH('1617 1718 Comparison'!KR$2,' Cash Num-Den_Indi'!$A$2:$ANL$2,0))-INDEX('1617 Data'!$A$2:$AEW$35,MATCH('1617 1718 Comparison'!$A17,'1617 Data'!$A$2:$A$35,0),MATCH('1617 1718 Comparison'!KR$2,'1617 Data'!$A$2:$AEW$2,0))</f>
        <v>#N/A</v>
      </c>
      <c r="KS17" s="403" t="e">
        <f>INDEX(' Cash Num-Den_Indi'!$A$2:$ANL$35,MATCH('1617 1718 Comparison'!$A17,' Cash Num-Den_Indi'!$A$2:$A$35,0),MATCH('1617 1718 Comparison'!KS$2,' Cash Num-Den_Indi'!$A$2:$ANL$2,0))-INDEX('1617 Data'!$A$2:$AEW$35,MATCH('1617 1718 Comparison'!$A17,'1617 Data'!$A$2:$A$35,0),MATCH('1617 1718 Comparison'!KS$2,'1617 Data'!$A$2:$AEW$2,0))</f>
        <v>#N/A</v>
      </c>
      <c r="KT17" s="402">
        <f>INDEX(' Cash Num-Den_Indi'!$A$2:$ANL$35,MATCH('1617 1718 Comparison'!$A17,' Cash Num-Den_Indi'!$A$2:$A$35,0),MATCH('1617 1718 Comparison'!KT$2,' Cash Num-Den_Indi'!$A$2:$ANL$2,0))-INDEX('1617 Data'!$A$2:$AEW$35,MATCH('1617 1718 Comparison'!$A17,'1617 Data'!$A$2:$A$35,0),MATCH('1617 1718 Comparison'!KT$2,'1617 Data'!$A$2:$AEW$2,0))</f>
        <v>0</v>
      </c>
      <c r="KU17" s="403" t="e">
        <f>INDEX(' Cash Num-Den_Indi'!$A$2:$ANL$35,MATCH('1617 1718 Comparison'!$A17,' Cash Num-Den_Indi'!$A$2:$A$35,0),MATCH('1617 1718 Comparison'!KU$2,' Cash Num-Den_Indi'!$A$2:$ANL$2,0))-INDEX('1617 Data'!$A$2:$AEW$35,MATCH('1617 1718 Comparison'!$A17,'1617 Data'!$A$2:$A$35,0),MATCH('1617 1718 Comparison'!KU$2,'1617 Data'!$A$2:$AEW$2,0))</f>
        <v>#N/A</v>
      </c>
      <c r="KV17" s="403" t="e">
        <f>INDEX(' Cash Num-Den_Indi'!$A$2:$ANL$35,MATCH('1617 1718 Comparison'!$A17,' Cash Num-Den_Indi'!$A$2:$A$35,0),MATCH('1617 1718 Comparison'!KV$2,' Cash Num-Den_Indi'!$A$2:$ANL$2,0))-INDEX('1617 Data'!$A$2:$AEW$35,MATCH('1617 1718 Comparison'!$A17,'1617 Data'!$A$2:$A$35,0),MATCH('1617 1718 Comparison'!KV$2,'1617 Data'!$A$2:$AEW$2,0))</f>
        <v>#N/A</v>
      </c>
      <c r="KW17" s="402">
        <f>INDEX(' Cash Num-Den_Indi'!$A$2:$ANL$35,MATCH('1617 1718 Comparison'!$A17,' Cash Num-Den_Indi'!$A$2:$A$35,0),MATCH('1617 1718 Comparison'!KW$2,' Cash Num-Den_Indi'!$A$2:$ANL$2,0))-INDEX('1617 Data'!$A$2:$AEW$35,MATCH('1617 1718 Comparison'!$A17,'1617 Data'!$A$2:$A$35,0),MATCH('1617 1718 Comparison'!KW$2,'1617 Data'!$A$2:$AEW$2,0))</f>
        <v>0</v>
      </c>
      <c r="KX17" s="403" t="e">
        <f>INDEX(' Cash Num-Den_Indi'!$A$2:$ANL$35,MATCH('1617 1718 Comparison'!$A17,' Cash Num-Den_Indi'!$A$2:$A$35,0),MATCH('1617 1718 Comparison'!KX$2,' Cash Num-Den_Indi'!$A$2:$ANL$2,0))-INDEX('1617 Data'!$A$2:$AEW$35,MATCH('1617 1718 Comparison'!$A17,'1617 Data'!$A$2:$A$35,0),MATCH('1617 1718 Comparison'!KX$2,'1617 Data'!$A$2:$AEW$2,0))</f>
        <v>#N/A</v>
      </c>
      <c r="KY17" s="403" t="e">
        <f>INDEX(' Cash Num-Den_Indi'!$A$2:$ANL$35,MATCH('1617 1718 Comparison'!$A17,' Cash Num-Den_Indi'!$A$2:$A$35,0),MATCH('1617 1718 Comparison'!KY$2,' Cash Num-Den_Indi'!$A$2:$ANL$2,0))-INDEX('1617 Data'!$A$2:$AEW$35,MATCH('1617 1718 Comparison'!$A17,'1617 Data'!$A$2:$A$35,0),MATCH('1617 1718 Comparison'!KY$2,'1617 Data'!$A$2:$AEW$2,0))</f>
        <v>#N/A</v>
      </c>
      <c r="KZ17" s="403" t="e">
        <f>INDEX(' Cash Num-Den_Indi'!$A$2:$ANL$35,MATCH('1617 1718 Comparison'!$A17,' Cash Num-Den_Indi'!$A$2:$A$35,0),MATCH('1617 1718 Comparison'!KZ$2,' Cash Num-Den_Indi'!$A$2:$ANL$2,0))-INDEX('1617 Data'!$A$2:$AEW$35,MATCH('1617 1718 Comparison'!$A17,'1617 Data'!$A$2:$A$35,0),MATCH('1617 1718 Comparison'!KZ$2,'1617 Data'!$A$2:$AEW$2,0))</f>
        <v>#N/A</v>
      </c>
      <c r="LA17" s="403" t="e">
        <f>INDEX(' Cash Num-Den_Indi'!$A$2:$ANL$35,MATCH('1617 1718 Comparison'!$A17,' Cash Num-Den_Indi'!$A$2:$A$35,0),MATCH('1617 1718 Comparison'!LA$2,' Cash Num-Den_Indi'!$A$2:$ANL$2,0))-INDEX('1617 Data'!$A$2:$AEW$35,MATCH('1617 1718 Comparison'!$A17,'1617 Data'!$A$2:$A$35,0),MATCH('1617 1718 Comparison'!LA$2,'1617 Data'!$A$2:$AEW$2,0))</f>
        <v>#N/A</v>
      </c>
      <c r="LB17" s="403" t="e">
        <f>INDEX(' Cash Num-Den_Indi'!$A$2:$ANL$35,MATCH('1617 1718 Comparison'!$A17,' Cash Num-Den_Indi'!$A$2:$A$35,0),MATCH('1617 1718 Comparison'!LB$2,' Cash Num-Den_Indi'!$A$2:$ANL$2,0))-INDEX('1617 Data'!$A$2:$AEW$35,MATCH('1617 1718 Comparison'!$A17,'1617 Data'!$A$2:$A$35,0),MATCH('1617 1718 Comparison'!LB$2,'1617 Data'!$A$2:$AEW$2,0))</f>
        <v>#N/A</v>
      </c>
      <c r="LC17" s="402">
        <f>INDEX(' Cash Num-Den_Indi'!$A$2:$ANL$35,MATCH('1617 1718 Comparison'!$A17,' Cash Num-Den_Indi'!$A$2:$A$35,0),MATCH('1617 1718 Comparison'!LC$2,' Cash Num-Den_Indi'!$A$2:$ANL$2,0))-INDEX('1617 Data'!$A$2:$AEW$35,MATCH('1617 1718 Comparison'!$A17,'1617 Data'!$A$2:$A$35,0),MATCH('1617 1718 Comparison'!LC$2,'1617 Data'!$A$2:$AEW$2,0))</f>
        <v>0</v>
      </c>
      <c r="LD17" s="403" t="e">
        <f>INDEX(' Cash Num-Den_Indi'!$A$2:$ANL$35,MATCH('1617 1718 Comparison'!$A17,' Cash Num-Den_Indi'!$A$2:$A$35,0),MATCH('1617 1718 Comparison'!LD$2,' Cash Num-Den_Indi'!$A$2:$ANL$2,0))-INDEX('1617 Data'!$A$2:$AEW$35,MATCH('1617 1718 Comparison'!$A17,'1617 Data'!$A$2:$A$35,0),MATCH('1617 1718 Comparison'!LD$2,'1617 Data'!$A$2:$AEW$2,0))</f>
        <v>#N/A</v>
      </c>
      <c r="LE17" s="403" t="e">
        <f>INDEX(' Cash Num-Den_Indi'!$A$2:$ANL$35,MATCH('1617 1718 Comparison'!$A17,' Cash Num-Den_Indi'!$A$2:$A$35,0),MATCH('1617 1718 Comparison'!LE$2,' Cash Num-Den_Indi'!$A$2:$ANL$2,0))-INDEX('1617 Data'!$A$2:$AEW$35,MATCH('1617 1718 Comparison'!$A17,'1617 Data'!$A$2:$A$35,0),MATCH('1617 1718 Comparison'!LE$2,'1617 Data'!$A$2:$AEW$2,0))</f>
        <v>#N/A</v>
      </c>
      <c r="LF17" s="402">
        <f>INDEX(' Cash Num-Den_Indi'!$A$2:$ANL$35,MATCH('1617 1718 Comparison'!$A17,' Cash Num-Den_Indi'!$A$2:$A$35,0),MATCH('1617 1718 Comparison'!LF$2,' Cash Num-Den_Indi'!$A$2:$ANL$2,0))-INDEX('1617 Data'!$A$2:$AEW$35,MATCH('1617 1718 Comparison'!$A17,'1617 Data'!$A$2:$A$35,0),MATCH('1617 1718 Comparison'!LF$2,'1617 Data'!$A$2:$AEW$2,0))</f>
        <v>0</v>
      </c>
      <c r="LG17" s="403" t="e">
        <f>INDEX(' Cash Num-Den_Indi'!$A$2:$ANL$35,MATCH('1617 1718 Comparison'!$A17,' Cash Num-Den_Indi'!$A$2:$A$35,0),MATCH('1617 1718 Comparison'!LG$2,' Cash Num-Den_Indi'!$A$2:$ANL$2,0))-INDEX('1617 Data'!$A$2:$AEW$35,MATCH('1617 1718 Comparison'!$A17,'1617 Data'!$A$2:$A$35,0),MATCH('1617 1718 Comparison'!LG$2,'1617 Data'!$A$2:$AEW$2,0))</f>
        <v>#N/A</v>
      </c>
      <c r="LH17" s="403" t="e">
        <f>INDEX(' Cash Num-Den_Indi'!$A$2:$ANL$35,MATCH('1617 1718 Comparison'!$A17,' Cash Num-Den_Indi'!$A$2:$A$35,0),MATCH('1617 1718 Comparison'!LH$2,' Cash Num-Den_Indi'!$A$2:$ANL$2,0))-INDEX('1617 Data'!$A$2:$AEW$35,MATCH('1617 1718 Comparison'!$A17,'1617 Data'!$A$2:$A$35,0),MATCH('1617 1718 Comparison'!LH$2,'1617 Data'!$A$2:$AEW$2,0))</f>
        <v>#N/A</v>
      </c>
      <c r="LI17" s="402">
        <f>INDEX(' Cash Num-Den_Indi'!$A$2:$ANL$35,MATCH('1617 1718 Comparison'!$A17,' Cash Num-Den_Indi'!$A$2:$A$35,0),MATCH('1617 1718 Comparison'!LI$2,' Cash Num-Den_Indi'!$A$2:$ANL$2,0))-INDEX('1617 Data'!$A$2:$AEW$35,MATCH('1617 1718 Comparison'!$A17,'1617 Data'!$A$2:$A$35,0),MATCH('1617 1718 Comparison'!LI$2,'1617 Data'!$A$2:$AEW$2,0))</f>
        <v>0</v>
      </c>
      <c r="LJ17" s="403" t="e">
        <f>INDEX(' Cash Num-Den_Indi'!$A$2:$ANL$35,MATCH('1617 1718 Comparison'!$A17,' Cash Num-Den_Indi'!$A$2:$A$35,0),MATCH('1617 1718 Comparison'!LJ$2,' Cash Num-Den_Indi'!$A$2:$ANL$2,0))-INDEX('1617 Data'!$A$2:$AEW$35,MATCH('1617 1718 Comparison'!$A17,'1617 Data'!$A$2:$A$35,0),MATCH('1617 1718 Comparison'!LJ$2,'1617 Data'!$A$2:$AEW$2,0))</f>
        <v>#N/A</v>
      </c>
      <c r="LK17" s="403" t="e">
        <f>INDEX(' Cash Num-Den_Indi'!$A$2:$ANL$35,MATCH('1617 1718 Comparison'!$A17,' Cash Num-Den_Indi'!$A$2:$A$35,0),MATCH('1617 1718 Comparison'!LK$2,' Cash Num-Den_Indi'!$A$2:$ANL$2,0))-INDEX('1617 Data'!$A$2:$AEW$35,MATCH('1617 1718 Comparison'!$A17,'1617 Data'!$A$2:$A$35,0),MATCH('1617 1718 Comparison'!LK$2,'1617 Data'!$A$2:$AEW$2,0))</f>
        <v>#N/A</v>
      </c>
      <c r="LL17" s="402">
        <f>INDEX(' Cash Num-Den_Indi'!$A$2:$ANL$35,MATCH('1617 1718 Comparison'!$A17,' Cash Num-Den_Indi'!$A$2:$A$35,0),MATCH('1617 1718 Comparison'!LL$2,' Cash Num-Den_Indi'!$A$2:$ANL$2,0))-INDEX('1617 Data'!$A$2:$AEW$35,MATCH('1617 1718 Comparison'!$A17,'1617 Data'!$A$2:$A$35,0),MATCH('1617 1718 Comparison'!LL$2,'1617 Data'!$A$2:$AEW$2,0))</f>
        <v>4.0735659978139438E-3</v>
      </c>
      <c r="LM17" s="403" t="e">
        <f>INDEX(' Cash Num-Den_Indi'!$A$2:$ANL$35,MATCH('1617 1718 Comparison'!$A17,' Cash Num-Den_Indi'!$A$2:$A$35,0),MATCH('1617 1718 Comparison'!LM$2,' Cash Num-Den_Indi'!$A$2:$ANL$2,0))-INDEX('1617 Data'!$A$2:$AEW$35,MATCH('1617 1718 Comparison'!$A17,'1617 Data'!$A$2:$A$35,0),MATCH('1617 1718 Comparison'!LM$2,'1617 Data'!$A$2:$AEW$2,0))</f>
        <v>#N/A</v>
      </c>
      <c r="LN17" s="403" t="e">
        <f>INDEX(' Cash Num-Den_Indi'!$A$2:$ANL$35,MATCH('1617 1718 Comparison'!$A17,' Cash Num-Den_Indi'!$A$2:$A$35,0),MATCH('1617 1718 Comparison'!LN$2,' Cash Num-Den_Indi'!$A$2:$ANL$2,0))-INDEX('1617 Data'!$A$2:$AEW$35,MATCH('1617 1718 Comparison'!$A17,'1617 Data'!$A$2:$A$35,0),MATCH('1617 1718 Comparison'!LN$2,'1617 Data'!$A$2:$AEW$2,0))</f>
        <v>#N/A</v>
      </c>
      <c r="LO17" s="402">
        <f>INDEX(' Cash Num-Den_Indi'!$A$2:$ANL$35,MATCH('1617 1718 Comparison'!$A17,' Cash Num-Den_Indi'!$A$2:$A$35,0),MATCH('1617 1718 Comparison'!LO$2,' Cash Num-Den_Indi'!$A$2:$ANL$2,0))-INDEX('1617 Data'!$A$2:$AEW$35,MATCH('1617 1718 Comparison'!$A17,'1617 Data'!$A$2:$A$35,0),MATCH('1617 1718 Comparison'!LO$2,'1617 Data'!$A$2:$AEW$2,0))</f>
        <v>0</v>
      </c>
      <c r="LP17" s="403" t="e">
        <f>INDEX(' Cash Num-Den_Indi'!$A$2:$ANL$35,MATCH('1617 1718 Comparison'!$A17,' Cash Num-Den_Indi'!$A$2:$A$35,0),MATCH('1617 1718 Comparison'!LP$2,' Cash Num-Den_Indi'!$A$2:$ANL$2,0))-INDEX('1617 Data'!$A$2:$AEW$35,MATCH('1617 1718 Comparison'!$A17,'1617 Data'!$A$2:$A$35,0),MATCH('1617 1718 Comparison'!LP$2,'1617 Data'!$A$2:$AEW$2,0))</f>
        <v>#N/A</v>
      </c>
      <c r="LQ17" s="403" t="e">
        <f>INDEX(' Cash Num-Den_Indi'!$A$2:$ANL$35,MATCH('1617 1718 Comparison'!$A17,' Cash Num-Den_Indi'!$A$2:$A$35,0),MATCH('1617 1718 Comparison'!LQ$2,' Cash Num-Den_Indi'!$A$2:$ANL$2,0))-INDEX('1617 Data'!$A$2:$AEW$35,MATCH('1617 1718 Comparison'!$A17,'1617 Data'!$A$2:$A$35,0),MATCH('1617 1718 Comparison'!LQ$2,'1617 Data'!$A$2:$AEW$2,0))</f>
        <v>#N/A</v>
      </c>
      <c r="LR17" s="402">
        <f>INDEX(' Cash Num-Den_Indi'!$A$2:$ANL$35,MATCH('1617 1718 Comparison'!$A17,' Cash Num-Den_Indi'!$A$2:$A$35,0),MATCH('1617 1718 Comparison'!LR$2,' Cash Num-Den_Indi'!$A$2:$ANL$2,0))-INDEX('1617 Data'!$A$2:$AEW$35,MATCH('1617 1718 Comparison'!$A17,'1617 Data'!$A$2:$A$35,0),MATCH('1617 1718 Comparison'!LR$2,'1617 Data'!$A$2:$AEW$2,0))</f>
        <v>0</v>
      </c>
      <c r="LS17" s="403" t="e">
        <f>INDEX(' Cash Num-Den_Indi'!$A$2:$ANL$35,MATCH('1617 1718 Comparison'!$A17,' Cash Num-Den_Indi'!$A$2:$A$35,0),MATCH('1617 1718 Comparison'!LS$2,' Cash Num-Den_Indi'!$A$2:$ANL$2,0))-INDEX('1617 Data'!$A$2:$AEW$35,MATCH('1617 1718 Comparison'!$A17,'1617 Data'!$A$2:$A$35,0),MATCH('1617 1718 Comparison'!LS$2,'1617 Data'!$A$2:$AEW$2,0))</f>
        <v>#N/A</v>
      </c>
      <c r="LT17" s="403" t="e">
        <f>INDEX(' Cash Num-Den_Indi'!$A$2:$ANL$35,MATCH('1617 1718 Comparison'!$A17,' Cash Num-Den_Indi'!$A$2:$A$35,0),MATCH('1617 1718 Comparison'!LT$2,' Cash Num-Den_Indi'!$A$2:$ANL$2,0))-INDEX('1617 Data'!$A$2:$AEW$35,MATCH('1617 1718 Comparison'!$A17,'1617 Data'!$A$2:$A$35,0),MATCH('1617 1718 Comparison'!LT$2,'1617 Data'!$A$2:$AEW$2,0))</f>
        <v>#N/A</v>
      </c>
      <c r="LU17" s="402">
        <f>INDEX(' Cash Num-Den_Indi'!$A$2:$ANL$35,MATCH('1617 1718 Comparison'!$A17,' Cash Num-Den_Indi'!$A$2:$A$35,0),MATCH('1617 1718 Comparison'!LU$2,' Cash Num-Den_Indi'!$A$2:$ANL$2,0))-INDEX('1617 Data'!$A$2:$AEW$35,MATCH('1617 1718 Comparison'!$A17,'1617 Data'!$A$2:$A$35,0),MATCH('1617 1718 Comparison'!LU$2,'1617 Data'!$A$2:$AEW$2,0))</f>
        <v>0</v>
      </c>
      <c r="LV17" s="403" t="e">
        <f>INDEX(' Cash Num-Den_Indi'!$A$2:$ANL$35,MATCH('1617 1718 Comparison'!$A17,' Cash Num-Den_Indi'!$A$2:$A$35,0),MATCH('1617 1718 Comparison'!LV$2,' Cash Num-Den_Indi'!$A$2:$ANL$2,0))-INDEX('1617 Data'!$A$2:$AEW$35,MATCH('1617 1718 Comparison'!$A17,'1617 Data'!$A$2:$A$35,0),MATCH('1617 1718 Comparison'!LV$2,'1617 Data'!$A$2:$AEW$2,0))</f>
        <v>#N/A</v>
      </c>
      <c r="LW17" s="403" t="e">
        <f>INDEX(' Cash Num-Den_Indi'!$A$2:$ANL$35,MATCH('1617 1718 Comparison'!$A17,' Cash Num-Den_Indi'!$A$2:$A$35,0),MATCH('1617 1718 Comparison'!LW$2,' Cash Num-Den_Indi'!$A$2:$ANL$2,0))-INDEX('1617 Data'!$A$2:$AEW$35,MATCH('1617 1718 Comparison'!$A17,'1617 Data'!$A$2:$A$35,0),MATCH('1617 1718 Comparison'!LW$2,'1617 Data'!$A$2:$AEW$2,0))</f>
        <v>#N/A</v>
      </c>
      <c r="LX17" s="403" t="e">
        <f>INDEX(' Cash Num-Den_Indi'!$A$2:$ANL$35,MATCH('1617 1718 Comparison'!$A17,' Cash Num-Den_Indi'!$A$2:$A$35,0),MATCH('1617 1718 Comparison'!LX$2,' Cash Num-Den_Indi'!$A$2:$ANL$2,0))-INDEX('1617 Data'!$A$2:$AEW$35,MATCH('1617 1718 Comparison'!$A17,'1617 Data'!$A$2:$A$35,0),MATCH('1617 1718 Comparison'!LX$2,'1617 Data'!$A$2:$AEW$2,0))</f>
        <v>#N/A</v>
      </c>
      <c r="LY17" s="403" t="e">
        <f>INDEX(' Cash Num-Den_Indi'!$A$2:$ANL$35,MATCH('1617 1718 Comparison'!$A17,' Cash Num-Den_Indi'!$A$2:$A$35,0),MATCH('1617 1718 Comparison'!LY$2,' Cash Num-Den_Indi'!$A$2:$ANL$2,0))-INDEX('1617 Data'!$A$2:$AEW$35,MATCH('1617 1718 Comparison'!$A17,'1617 Data'!$A$2:$A$35,0),MATCH('1617 1718 Comparison'!LY$2,'1617 Data'!$A$2:$AEW$2,0))</f>
        <v>#N/A</v>
      </c>
      <c r="LZ17" s="403" t="e">
        <f>INDEX(' Cash Num-Den_Indi'!$A$2:$ANL$35,MATCH('1617 1718 Comparison'!$A17,' Cash Num-Den_Indi'!$A$2:$A$35,0),MATCH('1617 1718 Comparison'!LZ$2,' Cash Num-Den_Indi'!$A$2:$ANL$2,0))-INDEX('1617 Data'!$A$2:$AEW$35,MATCH('1617 1718 Comparison'!$A17,'1617 Data'!$A$2:$A$35,0),MATCH('1617 1718 Comparison'!LZ$2,'1617 Data'!$A$2:$AEW$2,0))</f>
        <v>#N/A</v>
      </c>
      <c r="MA17" s="402">
        <f>INDEX(' Cash Num-Den_Indi'!$A$2:$ANL$35,MATCH('1617 1718 Comparison'!$A17,' Cash Num-Den_Indi'!$A$2:$A$35,0),MATCH('1617 1718 Comparison'!MA$2,' Cash Num-Den_Indi'!$A$2:$ANL$2,0))-INDEX('1617 Data'!$A$2:$AEW$35,MATCH('1617 1718 Comparison'!$A17,'1617 Data'!$A$2:$A$35,0),MATCH('1617 1718 Comparison'!MA$2,'1617 Data'!$A$2:$AEW$2,0))</f>
        <v>0</v>
      </c>
      <c r="MB17" s="403" t="e">
        <f>INDEX(' Cash Num-Den_Indi'!$A$2:$ANL$35,MATCH('1617 1718 Comparison'!$A17,' Cash Num-Den_Indi'!$A$2:$A$35,0),MATCH('1617 1718 Comparison'!MB$2,' Cash Num-Den_Indi'!$A$2:$ANL$2,0))-INDEX('1617 Data'!$A$2:$AEW$35,MATCH('1617 1718 Comparison'!$A17,'1617 Data'!$A$2:$A$35,0),MATCH('1617 1718 Comparison'!MB$2,'1617 Data'!$A$2:$AEW$2,0))</f>
        <v>#N/A</v>
      </c>
      <c r="MC17" s="403" t="e">
        <f>INDEX(' Cash Num-Den_Indi'!$A$2:$ANL$35,MATCH('1617 1718 Comparison'!$A17,' Cash Num-Den_Indi'!$A$2:$A$35,0),MATCH('1617 1718 Comparison'!MC$2,' Cash Num-Den_Indi'!$A$2:$ANL$2,0))-INDEX('1617 Data'!$A$2:$AEW$35,MATCH('1617 1718 Comparison'!$A17,'1617 Data'!$A$2:$A$35,0),MATCH('1617 1718 Comparison'!MC$2,'1617 Data'!$A$2:$AEW$2,0))</f>
        <v>#N/A</v>
      </c>
      <c r="MD17" s="402">
        <f>INDEX(' Cash Num-Den_Indi'!$A$2:$ANL$35,MATCH('1617 1718 Comparison'!$A17,' Cash Num-Den_Indi'!$A$2:$A$35,0),MATCH('1617 1718 Comparison'!MD$2,' Cash Num-Den_Indi'!$A$2:$ANL$2,0))-INDEX('1617 Data'!$A$2:$AEW$35,MATCH('1617 1718 Comparison'!$A17,'1617 Data'!$A$2:$A$35,0),MATCH('1617 1718 Comparison'!MD$2,'1617 Data'!$A$2:$AEW$2,0))</f>
        <v>0</v>
      </c>
      <c r="ME17" s="403" t="e">
        <f>INDEX(' Cash Num-Den_Indi'!$A$2:$ANL$35,MATCH('1617 1718 Comparison'!$A17,' Cash Num-Den_Indi'!$A$2:$A$35,0),MATCH('1617 1718 Comparison'!ME$2,' Cash Num-Den_Indi'!$A$2:$ANL$2,0))-INDEX('1617 Data'!$A$2:$AEW$35,MATCH('1617 1718 Comparison'!$A17,'1617 Data'!$A$2:$A$35,0),MATCH('1617 1718 Comparison'!ME$2,'1617 Data'!$A$2:$AEW$2,0))</f>
        <v>#N/A</v>
      </c>
      <c r="MF17" s="403" t="e">
        <f>INDEX(' Cash Num-Den_Indi'!$A$2:$ANL$35,MATCH('1617 1718 Comparison'!$A17,' Cash Num-Den_Indi'!$A$2:$A$35,0),MATCH('1617 1718 Comparison'!MF$2,' Cash Num-Den_Indi'!$A$2:$ANL$2,0))-INDEX('1617 Data'!$A$2:$AEW$35,MATCH('1617 1718 Comparison'!$A17,'1617 Data'!$A$2:$A$35,0),MATCH('1617 1718 Comparison'!MF$2,'1617 Data'!$A$2:$AEW$2,0))</f>
        <v>#N/A</v>
      </c>
      <c r="MG17" s="402">
        <f>INDEX(' Cash Num-Den_Indi'!$A$2:$ANL$35,MATCH('1617 1718 Comparison'!$A17,' Cash Num-Den_Indi'!$A$2:$A$35,0),MATCH('1617 1718 Comparison'!MG$2,' Cash Num-Den_Indi'!$A$2:$ANL$2,0))-INDEX('1617 Data'!$A$2:$AEW$35,MATCH('1617 1718 Comparison'!$A17,'1617 Data'!$A$2:$A$35,0),MATCH('1617 1718 Comparison'!MG$2,'1617 Data'!$A$2:$AEW$2,0))</f>
        <v>0</v>
      </c>
      <c r="MH17" s="403" t="e">
        <f>INDEX(' Cash Num-Den_Indi'!$A$2:$ANL$35,MATCH('1617 1718 Comparison'!$A17,' Cash Num-Den_Indi'!$A$2:$A$35,0),MATCH('1617 1718 Comparison'!MH$2,' Cash Num-Den_Indi'!$A$2:$ANL$2,0))-INDEX('1617 Data'!$A$2:$AEW$35,MATCH('1617 1718 Comparison'!$A17,'1617 Data'!$A$2:$A$35,0),MATCH('1617 1718 Comparison'!MH$2,'1617 Data'!$A$2:$AEW$2,0))</f>
        <v>#N/A</v>
      </c>
      <c r="MI17" s="403" t="e">
        <f>INDEX(' Cash Num-Den_Indi'!$A$2:$ANL$35,MATCH('1617 1718 Comparison'!$A17,' Cash Num-Den_Indi'!$A$2:$A$35,0),MATCH('1617 1718 Comparison'!MI$2,' Cash Num-Den_Indi'!$A$2:$ANL$2,0))-INDEX('1617 Data'!$A$2:$AEW$35,MATCH('1617 1718 Comparison'!$A17,'1617 Data'!$A$2:$A$35,0),MATCH('1617 1718 Comparison'!MI$2,'1617 Data'!$A$2:$AEW$2,0))</f>
        <v>#N/A</v>
      </c>
      <c r="MJ17" s="402">
        <f>INDEX(' Cash Num-Den_Indi'!$A$2:$ANL$35,MATCH('1617 1718 Comparison'!$A17,' Cash Num-Den_Indi'!$A$2:$A$35,0),MATCH('1617 1718 Comparison'!MJ$2,' Cash Num-Den_Indi'!$A$2:$ANL$2,0))-INDEX('1617 Data'!$A$2:$AEW$35,MATCH('1617 1718 Comparison'!$A17,'1617 Data'!$A$2:$A$35,0),MATCH('1617 1718 Comparison'!MJ$2,'1617 Data'!$A$2:$AEW$2,0))</f>
        <v>0</v>
      </c>
      <c r="MK17" s="403" t="e">
        <f>INDEX(' Cash Num-Den_Indi'!$A$2:$ANL$35,MATCH('1617 1718 Comparison'!$A17,' Cash Num-Den_Indi'!$A$2:$A$35,0),MATCH('1617 1718 Comparison'!MK$2,' Cash Num-Den_Indi'!$A$2:$ANL$2,0))-INDEX('1617 Data'!$A$2:$AEW$35,MATCH('1617 1718 Comparison'!$A17,'1617 Data'!$A$2:$A$35,0),MATCH('1617 1718 Comparison'!MK$2,'1617 Data'!$A$2:$AEW$2,0))</f>
        <v>#N/A</v>
      </c>
      <c r="ML17" s="403" t="e">
        <f>INDEX(' Cash Num-Den_Indi'!$A$2:$ANL$35,MATCH('1617 1718 Comparison'!$A17,' Cash Num-Den_Indi'!$A$2:$A$35,0),MATCH('1617 1718 Comparison'!ML$2,' Cash Num-Den_Indi'!$A$2:$ANL$2,0))-INDEX('1617 Data'!$A$2:$AEW$35,MATCH('1617 1718 Comparison'!$A17,'1617 Data'!$A$2:$A$35,0),MATCH('1617 1718 Comparison'!ML$2,'1617 Data'!$A$2:$AEW$2,0))</f>
        <v>#N/A</v>
      </c>
      <c r="MM17" s="402">
        <f>INDEX(' Cash Num-Den_Indi'!$A$2:$ANL$35,MATCH('1617 1718 Comparison'!$A17,' Cash Num-Den_Indi'!$A$2:$A$35,0),MATCH('1617 1718 Comparison'!MM$2,' Cash Num-Den_Indi'!$A$2:$ANL$2,0))-INDEX('1617 Data'!$A$2:$AEW$35,MATCH('1617 1718 Comparison'!$A17,'1617 Data'!$A$2:$A$35,0),MATCH('1617 1718 Comparison'!MM$2,'1617 Data'!$A$2:$AEW$2,0))</f>
        <v>0</v>
      </c>
      <c r="MN17" s="403" t="e">
        <f>INDEX(' Cash Num-Den_Indi'!$A$2:$ANL$35,MATCH('1617 1718 Comparison'!$A17,' Cash Num-Den_Indi'!$A$2:$A$35,0),MATCH('1617 1718 Comparison'!MN$2,' Cash Num-Den_Indi'!$A$2:$ANL$2,0))-INDEX('1617 Data'!$A$2:$AEW$35,MATCH('1617 1718 Comparison'!$A17,'1617 Data'!$A$2:$A$35,0),MATCH('1617 1718 Comparison'!MN$2,'1617 Data'!$A$2:$AEW$2,0))</f>
        <v>#N/A</v>
      </c>
      <c r="MO17" s="403" t="e">
        <f>INDEX(' Cash Num-Den_Indi'!$A$2:$ANL$35,MATCH('1617 1718 Comparison'!$A17,' Cash Num-Den_Indi'!$A$2:$A$35,0),MATCH('1617 1718 Comparison'!MO$2,' Cash Num-Den_Indi'!$A$2:$ANL$2,0))-INDEX('1617 Data'!$A$2:$AEW$35,MATCH('1617 1718 Comparison'!$A17,'1617 Data'!$A$2:$A$35,0),MATCH('1617 1718 Comparison'!MO$2,'1617 Data'!$A$2:$AEW$2,0))</f>
        <v>#N/A</v>
      </c>
      <c r="MP17" s="402">
        <f>INDEX(' Cash Num-Den_Indi'!$A$2:$ANL$35,MATCH('1617 1718 Comparison'!$A17,' Cash Num-Den_Indi'!$A$2:$A$35,0),MATCH('1617 1718 Comparison'!MP$2,' Cash Num-Den_Indi'!$A$2:$ANL$2,0))-INDEX('1617 Data'!$A$2:$AEW$35,MATCH('1617 1718 Comparison'!$A17,'1617 Data'!$A$2:$A$35,0),MATCH('1617 1718 Comparison'!MP$2,'1617 Data'!$A$2:$AEW$2,0))</f>
        <v>0</v>
      </c>
      <c r="MQ17" s="403" t="e">
        <f>INDEX(' Cash Num-Den_Indi'!$A$2:$ANL$35,MATCH('1617 1718 Comparison'!$A17,' Cash Num-Den_Indi'!$A$2:$A$35,0),MATCH('1617 1718 Comparison'!MQ$2,' Cash Num-Den_Indi'!$A$2:$ANL$2,0))-INDEX('1617 Data'!$A$2:$AEW$35,MATCH('1617 1718 Comparison'!$A17,'1617 Data'!$A$2:$A$35,0),MATCH('1617 1718 Comparison'!MQ$2,'1617 Data'!$A$2:$AEW$2,0))</f>
        <v>#N/A</v>
      </c>
      <c r="MR17" s="403" t="e">
        <f>INDEX(' Cash Num-Den_Indi'!$A$2:$ANL$35,MATCH('1617 1718 Comparison'!$A17,' Cash Num-Den_Indi'!$A$2:$A$35,0),MATCH('1617 1718 Comparison'!MR$2,' Cash Num-Den_Indi'!$A$2:$ANL$2,0))-INDEX('1617 Data'!$A$2:$AEW$35,MATCH('1617 1718 Comparison'!$A17,'1617 Data'!$A$2:$A$35,0),MATCH('1617 1718 Comparison'!MR$2,'1617 Data'!$A$2:$AEW$2,0))</f>
        <v>#N/A</v>
      </c>
      <c r="MS17" s="402">
        <f>INDEX(' Cash Num-Den_Indi'!$A$2:$ANL$35,MATCH('1617 1718 Comparison'!$A17,' Cash Num-Den_Indi'!$A$2:$A$35,0),MATCH('1617 1718 Comparison'!MS$2,' Cash Num-Den_Indi'!$A$2:$ANL$2,0))-INDEX('1617 Data'!$A$2:$AEW$35,MATCH('1617 1718 Comparison'!$A17,'1617 Data'!$A$2:$A$35,0),MATCH('1617 1718 Comparison'!MS$2,'1617 Data'!$A$2:$AEW$2,0))</f>
        <v>0</v>
      </c>
      <c r="MT17" s="403" t="e">
        <f>INDEX(' Cash Num-Den_Indi'!$A$2:$ANL$35,MATCH('1617 1718 Comparison'!$A17,' Cash Num-Den_Indi'!$A$2:$A$35,0),MATCH('1617 1718 Comparison'!MT$2,' Cash Num-Den_Indi'!$A$2:$ANL$2,0))-INDEX('1617 Data'!$A$2:$AEW$35,MATCH('1617 1718 Comparison'!$A17,'1617 Data'!$A$2:$A$35,0),MATCH('1617 1718 Comparison'!MT$2,'1617 Data'!$A$2:$AEW$2,0))</f>
        <v>#N/A</v>
      </c>
      <c r="MU17" s="403" t="e">
        <f>INDEX(' Cash Num-Den_Indi'!$A$2:$ANL$35,MATCH('1617 1718 Comparison'!$A17,' Cash Num-Den_Indi'!$A$2:$A$35,0),MATCH('1617 1718 Comparison'!MU$2,' Cash Num-Den_Indi'!$A$2:$ANL$2,0))-INDEX('1617 Data'!$A$2:$AEW$35,MATCH('1617 1718 Comparison'!$A17,'1617 Data'!$A$2:$A$35,0),MATCH('1617 1718 Comparison'!MU$2,'1617 Data'!$A$2:$AEW$2,0))</f>
        <v>#N/A</v>
      </c>
      <c r="MV17" s="403" t="e">
        <f>INDEX(' Cash Num-Den_Indi'!$A$2:$ANL$35,MATCH('1617 1718 Comparison'!$A17,' Cash Num-Den_Indi'!$A$2:$A$35,0),MATCH('1617 1718 Comparison'!MV$2,' Cash Num-Den_Indi'!$A$2:$ANL$2,0))-INDEX('1617 Data'!$A$2:$AEW$35,MATCH('1617 1718 Comparison'!$A17,'1617 Data'!$A$2:$A$35,0),MATCH('1617 1718 Comparison'!MV$2,'1617 Data'!$A$2:$AEW$2,0))</f>
        <v>#N/A</v>
      </c>
      <c r="MW17" s="403" t="e">
        <f>INDEX(' Cash Num-Den_Indi'!$A$2:$ANL$35,MATCH('1617 1718 Comparison'!$A17,' Cash Num-Den_Indi'!$A$2:$A$35,0),MATCH('1617 1718 Comparison'!MW$2,' Cash Num-Den_Indi'!$A$2:$ANL$2,0))-INDEX('1617 Data'!$A$2:$AEW$35,MATCH('1617 1718 Comparison'!$A17,'1617 Data'!$A$2:$A$35,0),MATCH('1617 1718 Comparison'!MW$2,'1617 Data'!$A$2:$AEW$2,0))</f>
        <v>#N/A</v>
      </c>
      <c r="MX17" s="403" t="e">
        <f>INDEX(' Cash Num-Den_Indi'!$A$2:$ANL$35,MATCH('1617 1718 Comparison'!$A17,' Cash Num-Den_Indi'!$A$2:$A$35,0),MATCH('1617 1718 Comparison'!MX$2,' Cash Num-Den_Indi'!$A$2:$ANL$2,0))-INDEX('1617 Data'!$A$2:$AEW$35,MATCH('1617 1718 Comparison'!$A17,'1617 Data'!$A$2:$A$35,0),MATCH('1617 1718 Comparison'!MX$2,'1617 Data'!$A$2:$AEW$2,0))</f>
        <v>#N/A</v>
      </c>
      <c r="MY17" s="402">
        <f>INDEX(' Cash Num-Den_Indi'!$A$2:$ANL$35,MATCH('1617 1718 Comparison'!$A17,' Cash Num-Den_Indi'!$A$2:$A$35,0),MATCH('1617 1718 Comparison'!MY$2,' Cash Num-Den_Indi'!$A$2:$ANL$2,0))-INDEX('1617 Data'!$A$2:$AEW$35,MATCH('1617 1718 Comparison'!$A17,'1617 Data'!$A$2:$A$35,0),MATCH('1617 1718 Comparison'!MY$2,'1617 Data'!$A$2:$AEW$2,0))</f>
        <v>0</v>
      </c>
      <c r="MZ17" s="403" t="e">
        <f>INDEX(' Cash Num-Den_Indi'!$A$2:$ANL$35,MATCH('1617 1718 Comparison'!$A17,' Cash Num-Den_Indi'!$A$2:$A$35,0),MATCH('1617 1718 Comparison'!MZ$2,' Cash Num-Den_Indi'!$A$2:$ANL$2,0))-INDEX('1617 Data'!$A$2:$AEW$35,MATCH('1617 1718 Comparison'!$A17,'1617 Data'!$A$2:$A$35,0),MATCH('1617 1718 Comparison'!MZ$2,'1617 Data'!$A$2:$AEW$2,0))</f>
        <v>#N/A</v>
      </c>
      <c r="NA17" s="403" t="e">
        <f>INDEX(' Cash Num-Den_Indi'!$A$2:$ANL$35,MATCH('1617 1718 Comparison'!$A17,' Cash Num-Den_Indi'!$A$2:$A$35,0),MATCH('1617 1718 Comparison'!NA$2,' Cash Num-Den_Indi'!$A$2:$ANL$2,0))-INDEX('1617 Data'!$A$2:$AEW$35,MATCH('1617 1718 Comparison'!$A17,'1617 Data'!$A$2:$A$35,0),MATCH('1617 1718 Comparison'!NA$2,'1617 Data'!$A$2:$AEW$2,0))</f>
        <v>#N/A</v>
      </c>
      <c r="NB17" s="402">
        <f>INDEX(' Cash Num-Den_Indi'!$A$2:$ANL$35,MATCH('1617 1718 Comparison'!$A17,' Cash Num-Den_Indi'!$A$2:$A$35,0),MATCH('1617 1718 Comparison'!NB$2,' Cash Num-Den_Indi'!$A$2:$ANL$2,0))-INDEX('1617 Data'!$A$2:$AEW$35,MATCH('1617 1718 Comparison'!$A17,'1617 Data'!$A$2:$A$35,0),MATCH('1617 1718 Comparison'!NB$2,'1617 Data'!$A$2:$AEW$2,0))</f>
        <v>0</v>
      </c>
      <c r="NC17" s="403" t="e">
        <f>INDEX(' Cash Num-Den_Indi'!$A$2:$ANL$35,MATCH('1617 1718 Comparison'!$A17,' Cash Num-Den_Indi'!$A$2:$A$35,0),MATCH('1617 1718 Comparison'!NC$2,' Cash Num-Den_Indi'!$A$2:$ANL$2,0))-INDEX('1617 Data'!$A$2:$AEW$35,MATCH('1617 1718 Comparison'!$A17,'1617 Data'!$A$2:$A$35,0),MATCH('1617 1718 Comparison'!NC$2,'1617 Data'!$A$2:$AEW$2,0))</f>
        <v>#N/A</v>
      </c>
      <c r="ND17" s="403" t="e">
        <f>INDEX(' Cash Num-Den_Indi'!$A$2:$ANL$35,MATCH('1617 1718 Comparison'!$A17,' Cash Num-Den_Indi'!$A$2:$A$35,0),MATCH('1617 1718 Comparison'!ND$2,' Cash Num-Den_Indi'!$A$2:$ANL$2,0))-INDEX('1617 Data'!$A$2:$AEW$35,MATCH('1617 1718 Comparison'!$A17,'1617 Data'!$A$2:$A$35,0),MATCH('1617 1718 Comparison'!ND$2,'1617 Data'!$A$2:$AEW$2,0))</f>
        <v>#N/A</v>
      </c>
      <c r="NE17" s="402">
        <f>INDEX(' Cash Num-Den_Indi'!$A$2:$ANL$35,MATCH('1617 1718 Comparison'!$A17,' Cash Num-Den_Indi'!$A$2:$A$35,0),MATCH('1617 1718 Comparison'!NE$2,' Cash Num-Den_Indi'!$A$2:$ANL$2,0))-INDEX('1617 Data'!$A$2:$AEW$35,MATCH('1617 1718 Comparison'!$A17,'1617 Data'!$A$2:$A$35,0),MATCH('1617 1718 Comparison'!NE$2,'1617 Data'!$A$2:$AEW$2,0))</f>
        <v>0</v>
      </c>
      <c r="NF17" s="403" t="e">
        <f>INDEX(' Cash Num-Den_Indi'!$A$2:$ANL$35,MATCH('1617 1718 Comparison'!$A17,' Cash Num-Den_Indi'!$A$2:$A$35,0),MATCH('1617 1718 Comparison'!NF$2,' Cash Num-Den_Indi'!$A$2:$ANL$2,0))-INDEX('1617 Data'!$A$2:$AEW$35,MATCH('1617 1718 Comparison'!$A17,'1617 Data'!$A$2:$A$35,0),MATCH('1617 1718 Comparison'!NF$2,'1617 Data'!$A$2:$AEW$2,0))</f>
        <v>#N/A</v>
      </c>
      <c r="NG17" s="403" t="e">
        <f>INDEX(' Cash Num-Den_Indi'!$A$2:$ANL$35,MATCH('1617 1718 Comparison'!$A17,' Cash Num-Den_Indi'!$A$2:$A$35,0),MATCH('1617 1718 Comparison'!NG$2,' Cash Num-Den_Indi'!$A$2:$ANL$2,0))-INDEX('1617 Data'!$A$2:$AEW$35,MATCH('1617 1718 Comparison'!$A17,'1617 Data'!$A$2:$A$35,0),MATCH('1617 1718 Comparison'!NG$2,'1617 Data'!$A$2:$AEW$2,0))</f>
        <v>#N/A</v>
      </c>
      <c r="NH17" s="402">
        <f>INDEX(' Cash Num-Den_Indi'!$A$2:$ANL$35,MATCH('1617 1718 Comparison'!$A17,' Cash Num-Den_Indi'!$A$2:$A$35,0),MATCH('1617 1718 Comparison'!NH$2,' Cash Num-Den_Indi'!$A$2:$ANL$2,0))-INDEX('1617 Data'!$A$2:$AEW$35,MATCH('1617 1718 Comparison'!$A17,'1617 Data'!$A$2:$A$35,0),MATCH('1617 1718 Comparison'!NH$2,'1617 Data'!$A$2:$AEW$2,0))</f>
        <v>0</v>
      </c>
      <c r="NI17" s="403" t="e">
        <f>INDEX(' Cash Num-Den_Indi'!$A$2:$ANL$35,MATCH('1617 1718 Comparison'!$A17,' Cash Num-Den_Indi'!$A$2:$A$35,0),MATCH('1617 1718 Comparison'!NI$2,' Cash Num-Den_Indi'!$A$2:$ANL$2,0))-INDEX('1617 Data'!$A$2:$AEW$35,MATCH('1617 1718 Comparison'!$A17,'1617 Data'!$A$2:$A$35,0),MATCH('1617 1718 Comparison'!NI$2,'1617 Data'!$A$2:$AEW$2,0))</f>
        <v>#N/A</v>
      </c>
      <c r="NJ17" s="403" t="e">
        <f>INDEX(' Cash Num-Den_Indi'!$A$2:$ANL$35,MATCH('1617 1718 Comparison'!$A17,' Cash Num-Den_Indi'!$A$2:$A$35,0),MATCH('1617 1718 Comparison'!NJ$2,' Cash Num-Den_Indi'!$A$2:$ANL$2,0))-INDEX('1617 Data'!$A$2:$AEW$35,MATCH('1617 1718 Comparison'!$A17,'1617 Data'!$A$2:$A$35,0),MATCH('1617 1718 Comparison'!NJ$2,'1617 Data'!$A$2:$AEW$2,0))</f>
        <v>#N/A</v>
      </c>
      <c r="NK17" s="402">
        <f>INDEX(' Cash Num-Den_Indi'!$A$2:$ANL$35,MATCH('1617 1718 Comparison'!$A17,' Cash Num-Den_Indi'!$A$2:$A$35,0),MATCH('1617 1718 Comparison'!NK$2,' Cash Num-Den_Indi'!$A$2:$ANL$2,0))-INDEX('1617 Data'!$A$2:$AEW$35,MATCH('1617 1718 Comparison'!$A17,'1617 Data'!$A$2:$A$35,0),MATCH('1617 1718 Comparison'!NK$2,'1617 Data'!$A$2:$AEW$2,0))</f>
        <v>0</v>
      </c>
      <c r="NL17" s="403" t="e">
        <f>INDEX(' Cash Num-Den_Indi'!$A$2:$ANL$35,MATCH('1617 1718 Comparison'!$A17,' Cash Num-Den_Indi'!$A$2:$A$35,0),MATCH('1617 1718 Comparison'!NL$2,' Cash Num-Den_Indi'!$A$2:$ANL$2,0))-INDEX('1617 Data'!$A$2:$AEW$35,MATCH('1617 1718 Comparison'!$A17,'1617 Data'!$A$2:$A$35,0),MATCH('1617 1718 Comparison'!NL$2,'1617 Data'!$A$2:$AEW$2,0))</f>
        <v>#N/A</v>
      </c>
      <c r="NM17" s="403" t="e">
        <f>INDEX(' Cash Num-Den_Indi'!$A$2:$ANL$35,MATCH('1617 1718 Comparison'!$A17,' Cash Num-Den_Indi'!$A$2:$A$35,0),MATCH('1617 1718 Comparison'!NM$2,' Cash Num-Den_Indi'!$A$2:$ANL$2,0))-INDEX('1617 Data'!$A$2:$AEW$35,MATCH('1617 1718 Comparison'!$A17,'1617 Data'!$A$2:$A$35,0),MATCH('1617 1718 Comparison'!NM$2,'1617 Data'!$A$2:$AEW$2,0))</f>
        <v>#N/A</v>
      </c>
      <c r="NN17" s="402">
        <f>INDEX(' Cash Num-Den_Indi'!$A$2:$ANL$35,MATCH('1617 1718 Comparison'!$A17,' Cash Num-Den_Indi'!$A$2:$A$35,0),MATCH('1617 1718 Comparison'!NN$2,' Cash Num-Den_Indi'!$A$2:$ANL$2,0))-INDEX('1617 Data'!$A$2:$AEW$35,MATCH('1617 1718 Comparison'!$A17,'1617 Data'!$A$2:$A$35,0),MATCH('1617 1718 Comparison'!NN$2,'1617 Data'!$A$2:$AEW$2,0))</f>
        <v>0</v>
      </c>
      <c r="NO17" s="403" t="e">
        <f>INDEX(' Cash Num-Den_Indi'!$A$2:$ANL$35,MATCH('1617 1718 Comparison'!$A17,' Cash Num-Den_Indi'!$A$2:$A$35,0),MATCH('1617 1718 Comparison'!NO$2,' Cash Num-Den_Indi'!$A$2:$ANL$2,0))-INDEX('1617 Data'!$A$2:$AEW$35,MATCH('1617 1718 Comparison'!$A17,'1617 Data'!$A$2:$A$35,0),MATCH('1617 1718 Comparison'!NO$2,'1617 Data'!$A$2:$AEW$2,0))</f>
        <v>#N/A</v>
      </c>
      <c r="NP17" s="403" t="e">
        <f>INDEX(' Cash Num-Den_Indi'!$A$2:$ANL$35,MATCH('1617 1718 Comparison'!$A17,' Cash Num-Den_Indi'!$A$2:$A$35,0),MATCH('1617 1718 Comparison'!NP$2,' Cash Num-Den_Indi'!$A$2:$ANL$2,0))-INDEX('1617 Data'!$A$2:$AEW$35,MATCH('1617 1718 Comparison'!$A17,'1617 Data'!$A$2:$A$35,0),MATCH('1617 1718 Comparison'!NP$2,'1617 Data'!$A$2:$AEW$2,0))</f>
        <v>#N/A</v>
      </c>
      <c r="NQ17" s="402">
        <f>INDEX(' Cash Num-Den_Indi'!$A$2:$ANL$35,MATCH('1617 1718 Comparison'!$A17,' Cash Num-Den_Indi'!$A$2:$A$35,0),MATCH('1617 1718 Comparison'!NQ$2,' Cash Num-Den_Indi'!$A$2:$ANL$2,0))-INDEX('1617 Data'!$A$2:$AEW$35,MATCH('1617 1718 Comparison'!$A17,'1617 Data'!$A$2:$A$35,0),MATCH('1617 1718 Comparison'!NQ$2,'1617 Data'!$A$2:$AEW$2,0))</f>
        <v>0</v>
      </c>
      <c r="NR17" s="403" t="e">
        <f>INDEX(' Cash Num-Den_Indi'!$A$2:$ANL$35,MATCH('1617 1718 Comparison'!$A17,' Cash Num-Den_Indi'!$A$2:$A$35,0),MATCH('1617 1718 Comparison'!NR$2,' Cash Num-Den_Indi'!$A$2:$ANL$2,0))-INDEX('1617 Data'!$A$2:$AEW$35,MATCH('1617 1718 Comparison'!$A17,'1617 Data'!$A$2:$A$35,0),MATCH('1617 1718 Comparison'!NR$2,'1617 Data'!$A$2:$AEW$2,0))</f>
        <v>#N/A</v>
      </c>
      <c r="NS17" s="403" t="e">
        <f>INDEX(' Cash Num-Den_Indi'!$A$2:$ANL$35,MATCH('1617 1718 Comparison'!$A17,' Cash Num-Den_Indi'!$A$2:$A$35,0),MATCH('1617 1718 Comparison'!NS$2,' Cash Num-Den_Indi'!$A$2:$ANL$2,0))-INDEX('1617 Data'!$A$2:$AEW$35,MATCH('1617 1718 Comparison'!$A17,'1617 Data'!$A$2:$A$35,0),MATCH('1617 1718 Comparison'!NS$2,'1617 Data'!$A$2:$AEW$2,0))</f>
        <v>#N/A</v>
      </c>
      <c r="NT17" s="403" t="e">
        <f>INDEX(' Cash Num-Den_Indi'!$A$2:$ANL$35,MATCH('1617 1718 Comparison'!$A17,' Cash Num-Den_Indi'!$A$2:$A$35,0),MATCH('1617 1718 Comparison'!NT$2,' Cash Num-Den_Indi'!$A$2:$ANL$2,0))-INDEX('1617 Data'!$A$2:$AEW$35,MATCH('1617 1718 Comparison'!$A17,'1617 Data'!$A$2:$A$35,0),MATCH('1617 1718 Comparison'!NT$2,'1617 Data'!$A$2:$AEW$2,0))</f>
        <v>#N/A</v>
      </c>
      <c r="NU17" s="403" t="e">
        <f>INDEX(' Cash Num-Den_Indi'!$A$2:$ANL$35,MATCH('1617 1718 Comparison'!$A17,' Cash Num-Den_Indi'!$A$2:$A$35,0),MATCH('1617 1718 Comparison'!NU$2,' Cash Num-Den_Indi'!$A$2:$ANL$2,0))-INDEX('1617 Data'!$A$2:$AEW$35,MATCH('1617 1718 Comparison'!$A17,'1617 Data'!$A$2:$A$35,0),MATCH('1617 1718 Comparison'!NU$2,'1617 Data'!$A$2:$AEW$2,0))</f>
        <v>#N/A</v>
      </c>
      <c r="NV17" s="403" t="e">
        <f>INDEX(' Cash Num-Den_Indi'!$A$2:$ANL$35,MATCH('1617 1718 Comparison'!$A17,' Cash Num-Den_Indi'!$A$2:$A$35,0),MATCH('1617 1718 Comparison'!NV$2,' Cash Num-Den_Indi'!$A$2:$ANL$2,0))-INDEX('1617 Data'!$A$2:$AEW$35,MATCH('1617 1718 Comparison'!$A17,'1617 Data'!$A$2:$A$35,0),MATCH('1617 1718 Comparison'!NV$2,'1617 Data'!$A$2:$AEW$2,0))</f>
        <v>#N/A</v>
      </c>
      <c r="NW17" s="402">
        <f>INDEX(' Cash Num-Den_Indi'!$A$2:$ANL$35,MATCH('1617 1718 Comparison'!$A17,' Cash Num-Den_Indi'!$A$2:$A$35,0),MATCH('1617 1718 Comparison'!NW$2,' Cash Num-Den_Indi'!$A$2:$ANL$2,0))-INDEX('1617 Data'!$A$2:$AEW$35,MATCH('1617 1718 Comparison'!$A17,'1617 Data'!$A$2:$A$35,0),MATCH('1617 1718 Comparison'!NW$2,'1617 Data'!$A$2:$AEW$2,0))</f>
        <v>0</v>
      </c>
      <c r="NX17" s="403" t="e">
        <f>INDEX(' Cash Num-Den_Indi'!$A$2:$ANL$35,MATCH('1617 1718 Comparison'!$A17,' Cash Num-Den_Indi'!$A$2:$A$35,0),MATCH('1617 1718 Comparison'!NX$2,' Cash Num-Den_Indi'!$A$2:$ANL$2,0))-INDEX('1617 Data'!$A$2:$AEW$35,MATCH('1617 1718 Comparison'!$A17,'1617 Data'!$A$2:$A$35,0),MATCH('1617 1718 Comparison'!NX$2,'1617 Data'!$A$2:$AEW$2,0))</f>
        <v>#N/A</v>
      </c>
      <c r="NY17" s="403" t="e">
        <f>INDEX(' Cash Num-Den_Indi'!$A$2:$ANL$35,MATCH('1617 1718 Comparison'!$A17,' Cash Num-Den_Indi'!$A$2:$A$35,0),MATCH('1617 1718 Comparison'!NY$2,' Cash Num-Den_Indi'!$A$2:$ANL$2,0))-INDEX('1617 Data'!$A$2:$AEW$35,MATCH('1617 1718 Comparison'!$A17,'1617 Data'!$A$2:$A$35,0),MATCH('1617 1718 Comparison'!NY$2,'1617 Data'!$A$2:$AEW$2,0))</f>
        <v>#N/A</v>
      </c>
      <c r="NZ17" s="402">
        <f>INDEX(' Cash Num-Den_Indi'!$A$2:$ANL$35,MATCH('1617 1718 Comparison'!$A17,' Cash Num-Den_Indi'!$A$2:$A$35,0),MATCH('1617 1718 Comparison'!NZ$2,' Cash Num-Den_Indi'!$A$2:$ANL$2,0))-INDEX('1617 Data'!$A$2:$AEW$35,MATCH('1617 1718 Comparison'!$A17,'1617 Data'!$A$2:$A$35,0),MATCH('1617 1718 Comparison'!NZ$2,'1617 Data'!$A$2:$AEW$2,0))</f>
        <v>0</v>
      </c>
      <c r="OA17" s="403" t="e">
        <f>INDEX(' Cash Num-Den_Indi'!$A$2:$ANL$35,MATCH('1617 1718 Comparison'!$A17,' Cash Num-Den_Indi'!$A$2:$A$35,0),MATCH('1617 1718 Comparison'!OA$2,' Cash Num-Den_Indi'!$A$2:$ANL$2,0))-INDEX('1617 Data'!$A$2:$AEW$35,MATCH('1617 1718 Comparison'!$A17,'1617 Data'!$A$2:$A$35,0),MATCH('1617 1718 Comparison'!OA$2,'1617 Data'!$A$2:$AEW$2,0))</f>
        <v>#N/A</v>
      </c>
      <c r="OB17" s="403" t="e">
        <f>INDEX(' Cash Num-Den_Indi'!$A$2:$ANL$35,MATCH('1617 1718 Comparison'!$A17,' Cash Num-Den_Indi'!$A$2:$A$35,0),MATCH('1617 1718 Comparison'!OB$2,' Cash Num-Den_Indi'!$A$2:$ANL$2,0))-INDEX('1617 Data'!$A$2:$AEW$35,MATCH('1617 1718 Comparison'!$A17,'1617 Data'!$A$2:$A$35,0),MATCH('1617 1718 Comparison'!OB$2,'1617 Data'!$A$2:$AEW$2,0))</f>
        <v>#N/A</v>
      </c>
      <c r="OC17" s="402">
        <f>INDEX(' Cash Num-Den_Indi'!$A$2:$ANL$35,MATCH('1617 1718 Comparison'!$A17,' Cash Num-Den_Indi'!$A$2:$A$35,0),MATCH('1617 1718 Comparison'!OC$2,' Cash Num-Den_Indi'!$A$2:$ANL$2,0))-INDEX('1617 Data'!$A$2:$AEW$35,MATCH('1617 1718 Comparison'!$A17,'1617 Data'!$A$2:$A$35,0),MATCH('1617 1718 Comparison'!OC$2,'1617 Data'!$A$2:$AEW$2,0))</f>
        <v>0</v>
      </c>
      <c r="OD17" s="403" t="e">
        <f>INDEX(' Cash Num-Den_Indi'!$A$2:$ANL$35,MATCH('1617 1718 Comparison'!$A17,' Cash Num-Den_Indi'!$A$2:$A$35,0),MATCH('1617 1718 Comparison'!OD$2,' Cash Num-Den_Indi'!$A$2:$ANL$2,0))-INDEX('1617 Data'!$A$2:$AEW$35,MATCH('1617 1718 Comparison'!$A17,'1617 Data'!$A$2:$A$35,0),MATCH('1617 1718 Comparison'!OD$2,'1617 Data'!$A$2:$AEW$2,0))</f>
        <v>#N/A</v>
      </c>
      <c r="OE17" s="403" t="e">
        <f>INDEX(' Cash Num-Den_Indi'!$A$2:$ANL$35,MATCH('1617 1718 Comparison'!$A17,' Cash Num-Den_Indi'!$A$2:$A$35,0),MATCH('1617 1718 Comparison'!OE$2,' Cash Num-Den_Indi'!$A$2:$ANL$2,0))-INDEX('1617 Data'!$A$2:$AEW$35,MATCH('1617 1718 Comparison'!$A17,'1617 Data'!$A$2:$A$35,0),MATCH('1617 1718 Comparison'!OE$2,'1617 Data'!$A$2:$AEW$2,0))</f>
        <v>#N/A</v>
      </c>
      <c r="OF17" s="402">
        <f>INDEX(' Cash Num-Den_Indi'!$A$2:$ANL$35,MATCH('1617 1718 Comparison'!$A17,' Cash Num-Den_Indi'!$A$2:$A$35,0),MATCH('1617 1718 Comparison'!OF$2,' Cash Num-Den_Indi'!$A$2:$ANL$2,0))-INDEX('1617 Data'!$A$2:$AEW$35,MATCH('1617 1718 Comparison'!$A17,'1617 Data'!$A$2:$A$35,0),MATCH('1617 1718 Comparison'!OF$2,'1617 Data'!$A$2:$AEW$2,0))</f>
        <v>1.3037545482603718E-3</v>
      </c>
      <c r="OG17" s="403" t="e">
        <f>INDEX(' Cash Num-Den_Indi'!$A$2:$ANL$35,MATCH('1617 1718 Comparison'!$A17,' Cash Num-Den_Indi'!$A$2:$A$35,0),MATCH('1617 1718 Comparison'!OG$2,' Cash Num-Den_Indi'!$A$2:$ANL$2,0))-INDEX('1617 Data'!$A$2:$AEW$35,MATCH('1617 1718 Comparison'!$A17,'1617 Data'!$A$2:$A$35,0),MATCH('1617 1718 Comparison'!OG$2,'1617 Data'!$A$2:$AEW$2,0))</f>
        <v>#N/A</v>
      </c>
      <c r="OH17" s="403" t="e">
        <f>INDEX(' Cash Num-Den_Indi'!$A$2:$ANL$35,MATCH('1617 1718 Comparison'!$A17,' Cash Num-Den_Indi'!$A$2:$A$35,0),MATCH('1617 1718 Comparison'!OH$2,' Cash Num-Den_Indi'!$A$2:$ANL$2,0))-INDEX('1617 Data'!$A$2:$AEW$35,MATCH('1617 1718 Comparison'!$A17,'1617 Data'!$A$2:$A$35,0),MATCH('1617 1718 Comparison'!OH$2,'1617 Data'!$A$2:$AEW$2,0))</f>
        <v>#N/A</v>
      </c>
      <c r="OI17" s="402">
        <f>INDEX(' Cash Num-Den_Indi'!$A$2:$ANL$35,MATCH('1617 1718 Comparison'!$A17,' Cash Num-Den_Indi'!$A$2:$A$35,0),MATCH('1617 1718 Comparison'!OI$2,' Cash Num-Den_Indi'!$A$2:$ANL$2,0))-INDEX('1617 Data'!$A$2:$AEW$35,MATCH('1617 1718 Comparison'!$A17,'1617 Data'!$A$2:$A$35,0),MATCH('1617 1718 Comparison'!OI$2,'1617 Data'!$A$2:$AEW$2,0))</f>
        <v>0</v>
      </c>
      <c r="OJ17" s="403" t="e">
        <f>INDEX(' Cash Num-Den_Indi'!$A$2:$ANL$35,MATCH('1617 1718 Comparison'!$A17,' Cash Num-Den_Indi'!$A$2:$A$35,0),MATCH('1617 1718 Comparison'!OJ$2,' Cash Num-Den_Indi'!$A$2:$ANL$2,0))-INDEX('1617 Data'!$A$2:$AEW$35,MATCH('1617 1718 Comparison'!$A17,'1617 Data'!$A$2:$A$35,0),MATCH('1617 1718 Comparison'!OJ$2,'1617 Data'!$A$2:$AEW$2,0))</f>
        <v>#N/A</v>
      </c>
      <c r="OK17" s="403" t="e">
        <f>INDEX(' Cash Num-Den_Indi'!$A$2:$ANL$35,MATCH('1617 1718 Comparison'!$A17,' Cash Num-Den_Indi'!$A$2:$A$35,0),MATCH('1617 1718 Comparison'!OK$2,' Cash Num-Den_Indi'!$A$2:$ANL$2,0))-INDEX('1617 Data'!$A$2:$AEW$35,MATCH('1617 1718 Comparison'!$A17,'1617 Data'!$A$2:$A$35,0),MATCH('1617 1718 Comparison'!OK$2,'1617 Data'!$A$2:$AEW$2,0))</f>
        <v>#N/A</v>
      </c>
      <c r="OL17" s="402">
        <f>INDEX(' Cash Num-Den_Indi'!$A$2:$ANL$35,MATCH('1617 1718 Comparison'!$A17,' Cash Num-Den_Indi'!$A$2:$A$35,0),MATCH('1617 1718 Comparison'!OL$2,' Cash Num-Den_Indi'!$A$2:$ANL$2,0))-INDEX('1617 Data'!$A$2:$AEW$35,MATCH('1617 1718 Comparison'!$A17,'1617 Data'!$A$2:$A$35,0),MATCH('1617 1718 Comparison'!OL$2,'1617 Data'!$A$2:$AEW$2,0))</f>
        <v>0</v>
      </c>
      <c r="OM17" s="403" t="e">
        <f>INDEX(' Cash Num-Den_Indi'!$A$2:$ANL$35,MATCH('1617 1718 Comparison'!$A17,' Cash Num-Den_Indi'!$A$2:$A$35,0),MATCH('1617 1718 Comparison'!OM$2,' Cash Num-Den_Indi'!$A$2:$ANL$2,0))-INDEX('1617 Data'!$A$2:$AEW$35,MATCH('1617 1718 Comparison'!$A17,'1617 Data'!$A$2:$A$35,0),MATCH('1617 1718 Comparison'!OM$2,'1617 Data'!$A$2:$AEW$2,0))</f>
        <v>#N/A</v>
      </c>
      <c r="ON17" s="403" t="e">
        <f>INDEX(' Cash Num-Den_Indi'!$A$2:$ANL$35,MATCH('1617 1718 Comparison'!$A17,' Cash Num-Den_Indi'!$A$2:$A$35,0),MATCH('1617 1718 Comparison'!ON$2,' Cash Num-Den_Indi'!$A$2:$ANL$2,0))-INDEX('1617 Data'!$A$2:$AEW$35,MATCH('1617 1718 Comparison'!$A17,'1617 Data'!$A$2:$A$35,0),MATCH('1617 1718 Comparison'!ON$2,'1617 Data'!$A$2:$AEW$2,0))</f>
        <v>#N/A</v>
      </c>
      <c r="OO17" s="402">
        <f>INDEX(' Cash Num-Den_Indi'!$A$2:$ANL$35,MATCH('1617 1718 Comparison'!$A17,' Cash Num-Den_Indi'!$A$2:$A$35,0),MATCH('1617 1718 Comparison'!OO$2,' Cash Num-Den_Indi'!$A$2:$ANL$2,0))-INDEX('1617 Data'!$A$2:$AEW$35,MATCH('1617 1718 Comparison'!$A17,'1617 Data'!$A$2:$A$35,0),MATCH('1617 1718 Comparison'!OO$2,'1617 Data'!$A$2:$AEW$2,0))</f>
        <v>0</v>
      </c>
      <c r="OP17" s="403" t="e">
        <f>INDEX(' Cash Num-Den_Indi'!$A$2:$ANL$35,MATCH('1617 1718 Comparison'!$A17,' Cash Num-Den_Indi'!$A$2:$A$35,0),MATCH('1617 1718 Comparison'!OP$2,' Cash Num-Den_Indi'!$A$2:$ANL$2,0))-INDEX('1617 Data'!$A$2:$AEW$35,MATCH('1617 1718 Comparison'!$A17,'1617 Data'!$A$2:$A$35,0),MATCH('1617 1718 Comparison'!OP$2,'1617 Data'!$A$2:$AEW$2,0))</f>
        <v>#N/A</v>
      </c>
      <c r="OQ17" s="403" t="e">
        <f>INDEX(' Cash Num-Den_Indi'!$A$2:$ANL$35,MATCH('1617 1718 Comparison'!$A17,' Cash Num-Den_Indi'!$A$2:$A$35,0),MATCH('1617 1718 Comparison'!OQ$2,' Cash Num-Den_Indi'!$A$2:$ANL$2,0))-INDEX('1617 Data'!$A$2:$AEW$35,MATCH('1617 1718 Comparison'!$A17,'1617 Data'!$A$2:$A$35,0),MATCH('1617 1718 Comparison'!OQ$2,'1617 Data'!$A$2:$AEW$2,0))</f>
        <v>#N/A</v>
      </c>
      <c r="OR17" s="403" t="e">
        <f>INDEX(' Cash Num-Den_Indi'!$A$2:$ANL$35,MATCH('1617 1718 Comparison'!$A17,' Cash Num-Den_Indi'!$A$2:$A$35,0),MATCH('1617 1718 Comparison'!OR$2,' Cash Num-Den_Indi'!$A$2:$ANL$2,0))-INDEX('1617 Data'!$A$2:$AEW$35,MATCH('1617 1718 Comparison'!$A17,'1617 Data'!$A$2:$A$35,0),MATCH('1617 1718 Comparison'!OR$2,'1617 Data'!$A$2:$AEW$2,0))</f>
        <v>#N/A</v>
      </c>
      <c r="OS17" s="403" t="e">
        <f>INDEX(' Cash Num-Den_Indi'!$A$2:$ANL$35,MATCH('1617 1718 Comparison'!$A17,' Cash Num-Den_Indi'!$A$2:$A$35,0),MATCH('1617 1718 Comparison'!OS$2,' Cash Num-Den_Indi'!$A$2:$ANL$2,0))-INDEX('1617 Data'!$A$2:$AEW$35,MATCH('1617 1718 Comparison'!$A17,'1617 Data'!$A$2:$A$35,0),MATCH('1617 1718 Comparison'!OS$2,'1617 Data'!$A$2:$AEW$2,0))</f>
        <v>#N/A</v>
      </c>
      <c r="OT17" s="403" t="e">
        <f>INDEX(' Cash Num-Den_Indi'!$A$2:$ANL$35,MATCH('1617 1718 Comparison'!$A17,' Cash Num-Den_Indi'!$A$2:$A$35,0),MATCH('1617 1718 Comparison'!OT$2,' Cash Num-Den_Indi'!$A$2:$ANL$2,0))-INDEX('1617 Data'!$A$2:$AEW$35,MATCH('1617 1718 Comparison'!$A17,'1617 Data'!$A$2:$A$35,0),MATCH('1617 1718 Comparison'!OT$2,'1617 Data'!$A$2:$AEW$2,0))</f>
        <v>#N/A</v>
      </c>
      <c r="OU17" s="402">
        <f>INDEX(' Cash Num-Den_Indi'!$A$2:$ANL$35,MATCH('1617 1718 Comparison'!$A17,' Cash Num-Den_Indi'!$A$2:$A$35,0),MATCH('1617 1718 Comparison'!OU$2,' Cash Num-Den_Indi'!$A$2:$ANL$2,0))-INDEX('1617 Data'!$A$2:$AEW$35,MATCH('1617 1718 Comparison'!$A17,'1617 Data'!$A$2:$A$35,0),MATCH('1617 1718 Comparison'!OU$2,'1617 Data'!$A$2:$AEW$2,0))</f>
        <v>0</v>
      </c>
      <c r="OV17" s="403" t="e">
        <f>INDEX(' Cash Num-Den_Indi'!$A$2:$ANL$35,MATCH('1617 1718 Comparison'!$A17,' Cash Num-Den_Indi'!$A$2:$A$35,0),MATCH('1617 1718 Comparison'!OV$2,' Cash Num-Den_Indi'!$A$2:$ANL$2,0))-INDEX('1617 Data'!$A$2:$AEW$35,MATCH('1617 1718 Comparison'!$A17,'1617 Data'!$A$2:$A$35,0),MATCH('1617 1718 Comparison'!OV$2,'1617 Data'!$A$2:$AEW$2,0))</f>
        <v>#N/A</v>
      </c>
      <c r="OW17" s="403" t="e">
        <f>INDEX(' Cash Num-Den_Indi'!$A$2:$ANL$35,MATCH('1617 1718 Comparison'!$A17,' Cash Num-Den_Indi'!$A$2:$A$35,0),MATCH('1617 1718 Comparison'!OW$2,' Cash Num-Den_Indi'!$A$2:$ANL$2,0))-INDEX('1617 Data'!$A$2:$AEW$35,MATCH('1617 1718 Comparison'!$A17,'1617 Data'!$A$2:$A$35,0),MATCH('1617 1718 Comparison'!OW$2,'1617 Data'!$A$2:$AEW$2,0))</f>
        <v>#N/A</v>
      </c>
      <c r="OX17" s="402">
        <f>INDEX(' Cash Num-Den_Indi'!$A$2:$ANL$35,MATCH('1617 1718 Comparison'!$A17,' Cash Num-Den_Indi'!$A$2:$A$35,0),MATCH('1617 1718 Comparison'!OX$2,' Cash Num-Den_Indi'!$A$2:$ANL$2,0))-INDEX('1617 Data'!$A$2:$AEW$35,MATCH('1617 1718 Comparison'!$A17,'1617 Data'!$A$2:$A$35,0),MATCH('1617 1718 Comparison'!OX$2,'1617 Data'!$A$2:$AEW$2,0))</f>
        <v>0</v>
      </c>
      <c r="OY17" s="403" t="e">
        <f>INDEX(' Cash Num-Den_Indi'!$A$2:$ANL$35,MATCH('1617 1718 Comparison'!$A17,' Cash Num-Den_Indi'!$A$2:$A$35,0),MATCH('1617 1718 Comparison'!OY$2,' Cash Num-Den_Indi'!$A$2:$ANL$2,0))-INDEX('1617 Data'!$A$2:$AEW$35,MATCH('1617 1718 Comparison'!$A17,'1617 Data'!$A$2:$A$35,0),MATCH('1617 1718 Comparison'!OY$2,'1617 Data'!$A$2:$AEW$2,0))</f>
        <v>#N/A</v>
      </c>
      <c r="OZ17" s="403" t="e">
        <f>INDEX(' Cash Num-Den_Indi'!$A$2:$ANL$35,MATCH('1617 1718 Comparison'!$A17,' Cash Num-Den_Indi'!$A$2:$A$35,0),MATCH('1617 1718 Comparison'!OZ$2,' Cash Num-Den_Indi'!$A$2:$ANL$2,0))-INDEX('1617 Data'!$A$2:$AEW$35,MATCH('1617 1718 Comparison'!$A17,'1617 Data'!$A$2:$A$35,0),MATCH('1617 1718 Comparison'!OZ$2,'1617 Data'!$A$2:$AEW$2,0))</f>
        <v>#N/A</v>
      </c>
      <c r="PA17" s="402">
        <f>INDEX(' Cash Num-Den_Indi'!$A$2:$ANL$35,MATCH('1617 1718 Comparison'!$A17,' Cash Num-Den_Indi'!$A$2:$A$35,0),MATCH('1617 1718 Comparison'!PA$2,' Cash Num-Den_Indi'!$A$2:$ANL$2,0))-INDEX('1617 Data'!$A$2:$AEW$35,MATCH('1617 1718 Comparison'!$A17,'1617 Data'!$A$2:$A$35,0),MATCH('1617 1718 Comparison'!PA$2,'1617 Data'!$A$2:$AEW$2,0))</f>
        <v>0</v>
      </c>
      <c r="PB17" s="403" t="e">
        <f>INDEX(' Cash Num-Den_Indi'!$A$2:$ANL$35,MATCH('1617 1718 Comparison'!$A17,' Cash Num-Den_Indi'!$A$2:$A$35,0),MATCH('1617 1718 Comparison'!PB$2,' Cash Num-Den_Indi'!$A$2:$ANL$2,0))-INDEX('1617 Data'!$A$2:$AEW$35,MATCH('1617 1718 Comparison'!$A17,'1617 Data'!$A$2:$A$35,0),MATCH('1617 1718 Comparison'!PB$2,'1617 Data'!$A$2:$AEW$2,0))</f>
        <v>#N/A</v>
      </c>
      <c r="PC17" s="403" t="e">
        <f>INDEX(' Cash Num-Den_Indi'!$A$2:$ANL$35,MATCH('1617 1718 Comparison'!$A17,' Cash Num-Den_Indi'!$A$2:$A$35,0),MATCH('1617 1718 Comparison'!PC$2,' Cash Num-Den_Indi'!$A$2:$ANL$2,0))-INDEX('1617 Data'!$A$2:$AEW$35,MATCH('1617 1718 Comparison'!$A17,'1617 Data'!$A$2:$A$35,0),MATCH('1617 1718 Comparison'!PC$2,'1617 Data'!$A$2:$AEW$2,0))</f>
        <v>#N/A</v>
      </c>
      <c r="PD17" s="402">
        <f>INDEX(' Cash Num-Den_Indi'!$A$2:$ANL$35,MATCH('1617 1718 Comparison'!$A17,' Cash Num-Den_Indi'!$A$2:$A$35,0),MATCH('1617 1718 Comparison'!PD$2,' Cash Num-Den_Indi'!$A$2:$ANL$2,0))-INDEX('1617 Data'!$A$2:$AEW$35,MATCH('1617 1718 Comparison'!$A17,'1617 Data'!$A$2:$A$35,0),MATCH('1617 1718 Comparison'!PD$2,'1617 Data'!$A$2:$AEW$2,0))</f>
        <v>0</v>
      </c>
      <c r="PE17" s="403" t="e">
        <f>INDEX(' Cash Num-Den_Indi'!$A$2:$ANL$35,MATCH('1617 1718 Comparison'!$A17,' Cash Num-Den_Indi'!$A$2:$A$35,0),MATCH('1617 1718 Comparison'!PE$2,' Cash Num-Den_Indi'!$A$2:$ANL$2,0))-INDEX('1617 Data'!$A$2:$AEW$35,MATCH('1617 1718 Comparison'!$A17,'1617 Data'!$A$2:$A$35,0),MATCH('1617 1718 Comparison'!PE$2,'1617 Data'!$A$2:$AEW$2,0))</f>
        <v>#N/A</v>
      </c>
      <c r="PF17" s="403" t="e">
        <f>INDEX(' Cash Num-Den_Indi'!$A$2:$ANL$35,MATCH('1617 1718 Comparison'!$A17,' Cash Num-Den_Indi'!$A$2:$A$35,0),MATCH('1617 1718 Comparison'!PF$2,' Cash Num-Den_Indi'!$A$2:$ANL$2,0))-INDEX('1617 Data'!$A$2:$AEW$35,MATCH('1617 1718 Comparison'!$A17,'1617 Data'!$A$2:$A$35,0),MATCH('1617 1718 Comparison'!PF$2,'1617 Data'!$A$2:$AEW$2,0))</f>
        <v>#N/A</v>
      </c>
      <c r="PG17" s="402">
        <f>INDEX(' Cash Num-Den_Indi'!$A$2:$ANL$35,MATCH('1617 1718 Comparison'!$A17,' Cash Num-Den_Indi'!$A$2:$A$35,0),MATCH('1617 1718 Comparison'!PG$2,' Cash Num-Den_Indi'!$A$2:$ANL$2,0))-INDEX('1617 Data'!$A$2:$AEW$35,MATCH('1617 1718 Comparison'!$A17,'1617 Data'!$A$2:$A$35,0),MATCH('1617 1718 Comparison'!PG$2,'1617 Data'!$A$2:$AEW$2,0))</f>
        <v>0</v>
      </c>
      <c r="PH17" s="403" t="e">
        <f>INDEX(' Cash Num-Den_Indi'!$A$2:$ANL$35,MATCH('1617 1718 Comparison'!$A17,' Cash Num-Den_Indi'!$A$2:$A$35,0),MATCH('1617 1718 Comparison'!PH$2,' Cash Num-Den_Indi'!$A$2:$ANL$2,0))-INDEX('1617 Data'!$A$2:$AEW$35,MATCH('1617 1718 Comparison'!$A17,'1617 Data'!$A$2:$A$35,0),MATCH('1617 1718 Comparison'!PH$2,'1617 Data'!$A$2:$AEW$2,0))</f>
        <v>#N/A</v>
      </c>
      <c r="PI17" s="403" t="e">
        <f>INDEX(' Cash Num-Den_Indi'!$A$2:$ANL$35,MATCH('1617 1718 Comparison'!$A17,' Cash Num-Den_Indi'!$A$2:$A$35,0),MATCH('1617 1718 Comparison'!PI$2,' Cash Num-Den_Indi'!$A$2:$ANL$2,0))-INDEX('1617 Data'!$A$2:$AEW$35,MATCH('1617 1718 Comparison'!$A17,'1617 Data'!$A$2:$A$35,0),MATCH('1617 1718 Comparison'!PI$2,'1617 Data'!$A$2:$AEW$2,0))</f>
        <v>#N/A</v>
      </c>
      <c r="PJ17" s="402">
        <f>INDEX(' Cash Num-Den_Indi'!$A$2:$ANL$35,MATCH('1617 1718 Comparison'!$A17,' Cash Num-Den_Indi'!$A$2:$A$35,0),MATCH('1617 1718 Comparison'!PJ$2,' Cash Num-Den_Indi'!$A$2:$ANL$2,0))-INDEX('1617 Data'!$A$2:$AEW$35,MATCH('1617 1718 Comparison'!$A17,'1617 Data'!$A$2:$A$35,0),MATCH('1617 1718 Comparison'!PJ$2,'1617 Data'!$A$2:$AEW$2,0))</f>
        <v>0</v>
      </c>
      <c r="PK17" s="403" t="e">
        <f>INDEX(' Cash Num-Den_Indi'!$A$2:$ANL$35,MATCH('1617 1718 Comparison'!$A17,' Cash Num-Den_Indi'!$A$2:$A$35,0),MATCH('1617 1718 Comparison'!PK$2,' Cash Num-Den_Indi'!$A$2:$ANL$2,0))-INDEX('1617 Data'!$A$2:$AEW$35,MATCH('1617 1718 Comparison'!$A17,'1617 Data'!$A$2:$A$35,0),MATCH('1617 1718 Comparison'!PK$2,'1617 Data'!$A$2:$AEW$2,0))</f>
        <v>#N/A</v>
      </c>
      <c r="PL17" s="403" t="e">
        <f>INDEX(' Cash Num-Den_Indi'!$A$2:$ANL$35,MATCH('1617 1718 Comparison'!$A17,' Cash Num-Den_Indi'!$A$2:$A$35,0),MATCH('1617 1718 Comparison'!PL$2,' Cash Num-Den_Indi'!$A$2:$ANL$2,0))-INDEX('1617 Data'!$A$2:$AEW$35,MATCH('1617 1718 Comparison'!$A17,'1617 Data'!$A$2:$A$35,0),MATCH('1617 1718 Comparison'!PL$2,'1617 Data'!$A$2:$AEW$2,0))</f>
        <v>#N/A</v>
      </c>
      <c r="PM17" s="402">
        <f>INDEX(' Cash Num-Den_Indi'!$A$2:$ANL$35,MATCH('1617 1718 Comparison'!$A17,' Cash Num-Den_Indi'!$A$2:$A$35,0),MATCH('1617 1718 Comparison'!PM$2,' Cash Num-Den_Indi'!$A$2:$ANL$2,0))-INDEX('1617 Data'!$A$2:$AEW$35,MATCH('1617 1718 Comparison'!$A17,'1617 Data'!$A$2:$A$35,0),MATCH('1617 1718 Comparison'!PM$2,'1617 Data'!$A$2:$AEW$2,0))</f>
        <v>0</v>
      </c>
      <c r="PN17" s="403" t="e">
        <f>INDEX(' Cash Num-Den_Indi'!$A$2:$ANL$35,MATCH('1617 1718 Comparison'!$A17,' Cash Num-Den_Indi'!$A$2:$A$35,0),MATCH('1617 1718 Comparison'!PN$2,' Cash Num-Den_Indi'!$A$2:$ANL$2,0))-INDEX('1617 Data'!$A$2:$AEW$35,MATCH('1617 1718 Comparison'!$A17,'1617 Data'!$A$2:$A$35,0),MATCH('1617 1718 Comparison'!PN$2,'1617 Data'!$A$2:$AEW$2,0))</f>
        <v>#N/A</v>
      </c>
      <c r="PO17" s="403" t="e">
        <f>INDEX(' Cash Num-Den_Indi'!$A$2:$ANL$35,MATCH('1617 1718 Comparison'!$A17,' Cash Num-Den_Indi'!$A$2:$A$35,0),MATCH('1617 1718 Comparison'!PO$2,' Cash Num-Den_Indi'!$A$2:$ANL$2,0))-INDEX('1617 Data'!$A$2:$AEW$35,MATCH('1617 1718 Comparison'!$A17,'1617 Data'!$A$2:$A$35,0),MATCH('1617 1718 Comparison'!PO$2,'1617 Data'!$A$2:$AEW$2,0))</f>
        <v>#N/A</v>
      </c>
      <c r="PP17" s="402" t="e">
        <f>INDEX(' Cash Num-Den_Indi'!$A$2:$ANL$35,MATCH('1617 1718 Comparison'!$A17,' Cash Num-Den_Indi'!$A$2:$A$35,0),MATCH('1617 1718 Comparison'!PP$2,' Cash Num-Den_Indi'!$A$2:$ANL$2,0))-INDEX('1617 Data'!$A$2:$AEW$35,MATCH('1617 1718 Comparison'!$A17,'1617 Data'!$A$2:$A$35,0),MATCH('1617 1718 Comparison'!PP$2,'1617 Data'!$A$2:$AEW$2,0))</f>
        <v>#N/A</v>
      </c>
      <c r="PQ17" s="403" t="e">
        <f>INDEX(' Cash Num-Den_Indi'!$A$2:$ANL$35,MATCH('1617 1718 Comparison'!$A17,' Cash Num-Den_Indi'!$A$2:$A$35,0),MATCH('1617 1718 Comparison'!PQ$2,' Cash Num-Den_Indi'!$A$2:$ANL$2,0))-INDEX('1617 Data'!$A$2:$AEW$35,MATCH('1617 1718 Comparison'!$A17,'1617 Data'!$A$2:$A$35,0),MATCH('1617 1718 Comparison'!PQ$2,'1617 Data'!$A$2:$AEW$2,0))</f>
        <v>#N/A</v>
      </c>
      <c r="PR17" s="403" t="e">
        <f>INDEX(' Cash Num-Den_Indi'!$A$2:$ANL$35,MATCH('1617 1718 Comparison'!$A17,' Cash Num-Den_Indi'!$A$2:$A$35,0),MATCH('1617 1718 Comparison'!PR$2,' Cash Num-Den_Indi'!$A$2:$ANL$2,0))-INDEX('1617 Data'!$A$2:$AEW$35,MATCH('1617 1718 Comparison'!$A17,'1617 Data'!$A$2:$A$35,0),MATCH('1617 1718 Comparison'!PR$2,'1617 Data'!$A$2:$AEW$2,0))</f>
        <v>#N/A</v>
      </c>
      <c r="PS17" s="402">
        <f>INDEX(' Cash Num-Den_Indi'!$A$2:$ANL$35,MATCH('1617 1718 Comparison'!$A17,' Cash Num-Den_Indi'!$A$2:$A$35,0),MATCH('1617 1718 Comparison'!PS$2,' Cash Num-Den_Indi'!$A$2:$ANL$2,0))-INDEX('1617 Data'!$A$2:$AEW$35,MATCH('1617 1718 Comparison'!$A17,'1617 Data'!$A$2:$A$35,0),MATCH('1617 1718 Comparison'!PS$2,'1617 Data'!$A$2:$AEW$2,0))</f>
        <v>0</v>
      </c>
      <c r="PT17" s="402">
        <f>INDEX(' Cash Num-Den_Indi'!$A$2:$ANL$35,MATCH('1617 1718 Comparison'!$A17,' Cash Num-Den_Indi'!$A$2:$A$35,0),MATCH('1617 1718 Comparison'!PT$2,' Cash Num-Den_Indi'!$A$2:$ANL$2,0))-INDEX('1617 Data'!$A$2:$AEW$35,MATCH('1617 1718 Comparison'!$A17,'1617 Data'!$A$2:$A$35,0),MATCH('1617 1718 Comparison'!PT$2,'1617 Data'!$A$2:$AEW$2,0))</f>
        <v>0</v>
      </c>
      <c r="PU17" s="402">
        <f>INDEX(' Cash Num-Den_Indi'!$A$2:$ANL$35,MATCH('1617 1718 Comparison'!$A17,' Cash Num-Den_Indi'!$A$2:$A$35,0),MATCH('1617 1718 Comparison'!PU$2,' Cash Num-Den_Indi'!$A$2:$ANL$2,0))-INDEX('1617 Data'!$A$2:$AEW$35,MATCH('1617 1718 Comparison'!$A17,'1617 Data'!$A$2:$A$35,0),MATCH('1617 1718 Comparison'!PU$2,'1617 Data'!$A$2:$AEW$2,0))</f>
        <v>0</v>
      </c>
      <c r="PV17" s="402">
        <f>INDEX(' Cash Num-Den_Indi'!$A$2:$ANL$35,MATCH('1617 1718 Comparison'!$A17,' Cash Num-Den_Indi'!$A$2:$A$35,0),MATCH('1617 1718 Comparison'!PV$2,' Cash Num-Den_Indi'!$A$2:$ANL$2,0))-INDEX('1617 Data'!$A$2:$AEW$35,MATCH('1617 1718 Comparison'!$A17,'1617 Data'!$A$2:$A$35,0),MATCH('1617 1718 Comparison'!PV$2,'1617 Data'!$A$2:$AEW$2,0))</f>
        <v>0</v>
      </c>
      <c r="PW17" s="402">
        <f>INDEX(' Cash Num-Den_Indi'!$A$2:$ANL$35,MATCH('1617 1718 Comparison'!$A17,' Cash Num-Den_Indi'!$A$2:$A$35,0),MATCH('1617 1718 Comparison'!PW$2,' Cash Num-Den_Indi'!$A$2:$ANL$2,0))-INDEX('1617 Data'!$A$2:$AEW$35,MATCH('1617 1718 Comparison'!$A17,'1617 Data'!$A$2:$A$35,0),MATCH('1617 1718 Comparison'!PW$2,'1617 Data'!$A$2:$AEW$2,0))</f>
        <v>0</v>
      </c>
      <c r="PX17" s="402">
        <f>INDEX(' Cash Num-Den_Indi'!$A$2:$ANL$35,MATCH('1617 1718 Comparison'!$A17,' Cash Num-Den_Indi'!$A$2:$A$35,0),MATCH('1617 1718 Comparison'!PX$2,' Cash Num-Den_Indi'!$A$2:$ANL$2,0))-INDEX('1617 Data'!$A$2:$AEW$35,MATCH('1617 1718 Comparison'!$A17,'1617 Data'!$A$2:$A$35,0),MATCH('1617 1718 Comparison'!PX$2,'1617 Data'!$A$2:$AEW$2,0))</f>
        <v>0</v>
      </c>
      <c r="PY17" s="402">
        <f>INDEX(' Cash Num-Den_Indi'!$A$2:$ANL$35,MATCH('1617 1718 Comparison'!$A17,' Cash Num-Den_Indi'!$A$2:$A$35,0),MATCH('1617 1718 Comparison'!PY$2,' Cash Num-Den_Indi'!$A$2:$ANL$2,0))-INDEX('1617 Data'!$A$2:$AEW$35,MATCH('1617 1718 Comparison'!$A17,'1617 Data'!$A$2:$A$35,0),MATCH('1617 1718 Comparison'!PY$2,'1617 Data'!$A$2:$AEW$2,0))</f>
        <v>0</v>
      </c>
      <c r="PZ17" s="402">
        <f>INDEX(' Cash Num-Den_Indi'!$A$2:$ANL$35,MATCH('1617 1718 Comparison'!$A17,' Cash Num-Den_Indi'!$A$2:$A$35,0),MATCH('1617 1718 Comparison'!PZ$2,' Cash Num-Den_Indi'!$A$2:$ANL$2,0))-INDEX('1617 Data'!$A$2:$AEW$35,MATCH('1617 1718 Comparison'!$A17,'1617 Data'!$A$2:$A$35,0),MATCH('1617 1718 Comparison'!PZ$2,'1617 Data'!$A$2:$AEW$2,0))</f>
        <v>0</v>
      </c>
      <c r="QA17" s="402">
        <f>INDEX(' Cash Num-Den_Indi'!$A$2:$ANL$35,MATCH('1617 1718 Comparison'!$A17,' Cash Num-Den_Indi'!$A$2:$A$35,0),MATCH('1617 1718 Comparison'!QA$2,' Cash Num-Den_Indi'!$A$2:$ANL$2,0))-INDEX('1617 Data'!$A$2:$AEW$35,MATCH('1617 1718 Comparison'!$A17,'1617 Data'!$A$2:$A$35,0),MATCH('1617 1718 Comparison'!QA$2,'1617 Data'!$A$2:$AEW$2,0))</f>
        <v>0</v>
      </c>
      <c r="QB17" s="402">
        <f>INDEX(' Cash Num-Den_Indi'!$A$2:$ANL$35,MATCH('1617 1718 Comparison'!$A17,' Cash Num-Den_Indi'!$A$2:$A$35,0),MATCH('1617 1718 Comparison'!QB$2,' Cash Num-Den_Indi'!$A$2:$ANL$2,0))-INDEX('1617 Data'!$A$2:$AEW$35,MATCH('1617 1718 Comparison'!$A17,'1617 Data'!$A$2:$A$35,0),MATCH('1617 1718 Comparison'!QB$2,'1617 Data'!$A$2:$AEW$2,0))</f>
        <v>0</v>
      </c>
      <c r="QC17" s="402">
        <f>INDEX(' Cash Num-Den_Indi'!$A$2:$ANL$35,MATCH('1617 1718 Comparison'!$A17,' Cash Num-Den_Indi'!$A$2:$A$35,0),MATCH('1617 1718 Comparison'!QC$2,' Cash Num-Den_Indi'!$A$2:$ANL$2,0))-INDEX('1617 Data'!$A$2:$AEW$35,MATCH('1617 1718 Comparison'!$A17,'1617 Data'!$A$2:$A$35,0),MATCH('1617 1718 Comparison'!QC$2,'1617 Data'!$A$2:$AEW$2,0))</f>
        <v>0</v>
      </c>
      <c r="QD17" s="402">
        <f>INDEX(' Cash Num-Den_Indi'!$A$2:$ANL$35,MATCH('1617 1718 Comparison'!$A17,' Cash Num-Den_Indi'!$A$2:$A$35,0),MATCH('1617 1718 Comparison'!QD$2,' Cash Num-Den_Indi'!$A$2:$ANL$2,0))-INDEX('1617 Data'!$A$2:$AEW$35,MATCH('1617 1718 Comparison'!$A17,'1617 Data'!$A$2:$A$35,0),MATCH('1617 1718 Comparison'!QD$2,'1617 Data'!$A$2:$AEW$2,0))</f>
        <v>0</v>
      </c>
      <c r="QE17" s="402">
        <f>INDEX(' Cash Num-Den_Indi'!$A$2:$ANL$35,MATCH('1617 1718 Comparison'!$A17,' Cash Num-Den_Indi'!$A$2:$A$35,0),MATCH('1617 1718 Comparison'!QE$2,' Cash Num-Den_Indi'!$A$2:$ANL$2,0))-INDEX('1617 Data'!$A$2:$AEW$35,MATCH('1617 1718 Comparison'!$A17,'1617 Data'!$A$2:$A$35,0),MATCH('1617 1718 Comparison'!QE$2,'1617 Data'!$A$2:$AEW$2,0))</f>
        <v>0</v>
      </c>
      <c r="QF17" s="402">
        <f>INDEX(' Cash Num-Den_Indi'!$A$2:$ANL$35,MATCH('1617 1718 Comparison'!$A17,' Cash Num-Den_Indi'!$A$2:$A$35,0),MATCH('1617 1718 Comparison'!QF$2,' Cash Num-Den_Indi'!$A$2:$ANL$2,0))-INDEX('1617 Data'!$A$2:$AEW$35,MATCH('1617 1718 Comparison'!$A17,'1617 Data'!$A$2:$A$35,0),MATCH('1617 1718 Comparison'!QF$2,'1617 Data'!$A$2:$AEW$2,0))</f>
        <v>0</v>
      </c>
      <c r="QG17" s="402">
        <f>INDEX(' Cash Num-Den_Indi'!$A$2:$ANL$35,MATCH('1617 1718 Comparison'!$A17,' Cash Num-Den_Indi'!$A$2:$A$35,0),MATCH('1617 1718 Comparison'!QG$2,' Cash Num-Den_Indi'!$A$2:$ANL$2,0))-INDEX('1617 Data'!$A$2:$AEW$35,MATCH('1617 1718 Comparison'!$A17,'1617 Data'!$A$2:$A$35,0),MATCH('1617 1718 Comparison'!QG$2,'1617 Data'!$A$2:$AEW$2,0))</f>
        <v>0</v>
      </c>
      <c r="QH17" s="402">
        <f>INDEX(' Cash Num-Den_Indi'!$A$2:$ANL$35,MATCH('1617 1718 Comparison'!$A17,' Cash Num-Den_Indi'!$A$2:$A$35,0),MATCH('1617 1718 Comparison'!QH$2,' Cash Num-Den_Indi'!$A$2:$ANL$2,0))-INDEX('1617 Data'!$A$2:$AEW$35,MATCH('1617 1718 Comparison'!$A17,'1617 Data'!$A$2:$A$35,0),MATCH('1617 1718 Comparison'!QH$2,'1617 Data'!$A$2:$AEW$2,0))</f>
        <v>0</v>
      </c>
      <c r="QI17" s="402">
        <f>INDEX(' Cash Num-Den_Indi'!$A$2:$ANL$35,MATCH('1617 1718 Comparison'!$A17,' Cash Num-Den_Indi'!$A$2:$A$35,0),MATCH('1617 1718 Comparison'!QI$2,' Cash Num-Den_Indi'!$A$2:$ANL$2,0))-INDEX('1617 Data'!$A$2:$AEW$35,MATCH('1617 1718 Comparison'!$A17,'1617 Data'!$A$2:$A$35,0),MATCH('1617 1718 Comparison'!QI$2,'1617 Data'!$A$2:$AEW$2,0))</f>
        <v>0</v>
      </c>
      <c r="QJ17" s="402">
        <f>INDEX(' Cash Num-Den_Indi'!$A$2:$ANL$35,MATCH('1617 1718 Comparison'!$A17,' Cash Num-Den_Indi'!$A$2:$A$35,0),MATCH('1617 1718 Comparison'!QJ$2,' Cash Num-Den_Indi'!$A$2:$ANL$2,0))-INDEX('1617 Data'!$A$2:$AEW$35,MATCH('1617 1718 Comparison'!$A17,'1617 Data'!$A$2:$A$35,0),MATCH('1617 1718 Comparison'!QJ$2,'1617 Data'!$A$2:$AEW$2,0))</f>
        <v>0</v>
      </c>
      <c r="QK17" s="402">
        <f>INDEX(' Cash Num-Den_Indi'!$A$2:$ANL$35,MATCH('1617 1718 Comparison'!$A17,' Cash Num-Den_Indi'!$A$2:$A$35,0),MATCH('1617 1718 Comparison'!QK$2,' Cash Num-Den_Indi'!$A$2:$ANL$2,0))-INDEX('1617 Data'!$A$2:$AEW$35,MATCH('1617 1718 Comparison'!$A17,'1617 Data'!$A$2:$A$35,0),MATCH('1617 1718 Comparison'!QK$2,'1617 Data'!$A$2:$AEW$2,0))</f>
        <v>0</v>
      </c>
      <c r="QL17" s="402">
        <f>INDEX(' Cash Num-Den_Indi'!$A$2:$ANL$35,MATCH('1617 1718 Comparison'!$A17,' Cash Num-Den_Indi'!$A$2:$A$35,0),MATCH('1617 1718 Comparison'!QL$2,' Cash Num-Den_Indi'!$A$2:$ANL$2,0))-INDEX('1617 Data'!$A$2:$AEW$35,MATCH('1617 1718 Comparison'!$A17,'1617 Data'!$A$2:$A$35,0),MATCH('1617 1718 Comparison'!QL$2,'1617 Data'!$A$2:$AEW$2,0))</f>
        <v>0</v>
      </c>
      <c r="QM17" s="402">
        <f>INDEX(' Cash Num-Den_Indi'!$A$2:$ANL$35,MATCH('1617 1718 Comparison'!$A17,' Cash Num-Den_Indi'!$A$2:$A$35,0),MATCH('1617 1718 Comparison'!QM$2,' Cash Num-Den_Indi'!$A$2:$ANL$2,0))-INDEX('1617 Data'!$A$2:$AEW$35,MATCH('1617 1718 Comparison'!$A17,'1617 Data'!$A$2:$A$35,0),MATCH('1617 1718 Comparison'!QM$2,'1617 Data'!$A$2:$AEW$2,0))</f>
        <v>0</v>
      </c>
      <c r="QN17" s="403" t="e">
        <f>INDEX(' Cash Num-Den_Indi'!$A$2:$ANL$35,MATCH('1617 1718 Comparison'!$A17,' Cash Num-Den_Indi'!$A$2:$A$35,0),MATCH('1617 1718 Comparison'!QN$2,' Cash Num-Den_Indi'!$A$2:$ANL$2,0))-INDEX('1617 Data'!$A$2:$AEW$35,MATCH('1617 1718 Comparison'!$A17,'1617 Data'!$A$2:$A$35,0),MATCH('1617 1718 Comparison'!QN$2,'1617 Data'!$A$2:$AEW$2,0))</f>
        <v>#N/A</v>
      </c>
      <c r="QO17" s="403" t="e">
        <f>INDEX(' Cash Num-Den_Indi'!$A$2:$ANL$35,MATCH('1617 1718 Comparison'!$A17,' Cash Num-Den_Indi'!$A$2:$A$35,0),MATCH('1617 1718 Comparison'!QO$2,' Cash Num-Den_Indi'!$A$2:$ANL$2,0))-INDEX('1617 Data'!$A$2:$AEW$35,MATCH('1617 1718 Comparison'!$A17,'1617 Data'!$A$2:$A$35,0),MATCH('1617 1718 Comparison'!QO$2,'1617 Data'!$A$2:$AEW$2,0))</f>
        <v>#N/A</v>
      </c>
      <c r="QP17" s="403" t="e">
        <f>INDEX(' Cash Num-Den_Indi'!$A$2:$ANL$35,MATCH('1617 1718 Comparison'!$A17,' Cash Num-Den_Indi'!$A$2:$A$35,0),MATCH('1617 1718 Comparison'!QP$2,' Cash Num-Den_Indi'!$A$2:$ANL$2,0))-INDEX('1617 Data'!$A$2:$AEW$35,MATCH('1617 1718 Comparison'!$A17,'1617 Data'!$A$2:$A$35,0),MATCH('1617 1718 Comparison'!QP$2,'1617 Data'!$A$2:$AEW$2,0))</f>
        <v>#N/A</v>
      </c>
      <c r="QQ17" s="402">
        <f>INDEX(' Cash Num-Den_Indi'!$A$2:$ANL$35,MATCH('1617 1718 Comparison'!$A17,' Cash Num-Den_Indi'!$A$2:$A$35,0),MATCH('1617 1718 Comparison'!QQ$2,' Cash Num-Den_Indi'!$A$2:$ANL$2,0))-INDEX('1617 Data'!$A$2:$AEW$35,MATCH('1617 1718 Comparison'!$A17,'1617 Data'!$A$2:$A$35,0),MATCH('1617 1718 Comparison'!QQ$2,'1617 Data'!$A$2:$AEW$2,0))</f>
        <v>0</v>
      </c>
      <c r="QR17" s="402">
        <f>INDEX(' Cash Num-Den_Indi'!$A$2:$ANL$35,MATCH('1617 1718 Comparison'!$A17,' Cash Num-Den_Indi'!$A$2:$A$35,0),MATCH('1617 1718 Comparison'!QR$2,' Cash Num-Den_Indi'!$A$2:$ANL$2,0))-INDEX('1617 Data'!$A$2:$AEW$35,MATCH('1617 1718 Comparison'!$A17,'1617 Data'!$A$2:$A$35,0),MATCH('1617 1718 Comparison'!QR$2,'1617 Data'!$A$2:$AEW$2,0))</f>
        <v>0</v>
      </c>
      <c r="QS17" s="402">
        <f>INDEX(' Cash Num-Den_Indi'!$A$2:$ANL$35,MATCH('1617 1718 Comparison'!$A17,' Cash Num-Den_Indi'!$A$2:$A$35,0),MATCH('1617 1718 Comparison'!QS$2,' Cash Num-Den_Indi'!$A$2:$ANL$2,0))-INDEX('1617 Data'!$A$2:$AEW$35,MATCH('1617 1718 Comparison'!$A17,'1617 Data'!$A$2:$A$35,0),MATCH('1617 1718 Comparison'!QS$2,'1617 Data'!$A$2:$AEW$2,0))</f>
        <v>0</v>
      </c>
      <c r="QT17" s="402">
        <f>INDEX(' Cash Num-Den_Indi'!$A$2:$ANL$35,MATCH('1617 1718 Comparison'!$A17,' Cash Num-Den_Indi'!$A$2:$A$35,0),MATCH('1617 1718 Comparison'!QT$2,' Cash Num-Den_Indi'!$A$2:$ANL$2,0))-INDEX('1617 Data'!$A$2:$AEW$35,MATCH('1617 1718 Comparison'!$A17,'1617 Data'!$A$2:$A$35,0),MATCH('1617 1718 Comparison'!QT$2,'1617 Data'!$A$2:$AEW$2,0))</f>
        <v>0</v>
      </c>
      <c r="QU17" s="402">
        <f>INDEX(' Cash Num-Den_Indi'!$A$2:$ANL$35,MATCH('1617 1718 Comparison'!$A17,' Cash Num-Den_Indi'!$A$2:$A$35,0),MATCH('1617 1718 Comparison'!QU$2,' Cash Num-Den_Indi'!$A$2:$ANL$2,0))-INDEX('1617 Data'!$A$2:$AEW$35,MATCH('1617 1718 Comparison'!$A17,'1617 Data'!$A$2:$A$35,0),MATCH('1617 1718 Comparison'!QU$2,'1617 Data'!$A$2:$AEW$2,0))</f>
        <v>0</v>
      </c>
      <c r="QV17" s="402">
        <f>INDEX(' Cash Num-Den_Indi'!$A$2:$ANL$35,MATCH('1617 1718 Comparison'!$A17,' Cash Num-Den_Indi'!$A$2:$A$35,0),MATCH('1617 1718 Comparison'!QV$2,' Cash Num-Den_Indi'!$A$2:$ANL$2,0))-INDEX('1617 Data'!$A$2:$AEW$35,MATCH('1617 1718 Comparison'!$A17,'1617 Data'!$A$2:$A$35,0),MATCH('1617 1718 Comparison'!QV$2,'1617 Data'!$A$2:$AEW$2,0))</f>
        <v>0</v>
      </c>
      <c r="QW17" s="402">
        <f>INDEX(' Cash Num-Den_Indi'!$A$2:$ANL$35,MATCH('1617 1718 Comparison'!$A17,' Cash Num-Den_Indi'!$A$2:$A$35,0),MATCH('1617 1718 Comparison'!QW$2,' Cash Num-Den_Indi'!$A$2:$ANL$2,0))-INDEX('1617 Data'!$A$2:$AEW$35,MATCH('1617 1718 Comparison'!$A17,'1617 Data'!$A$2:$A$35,0),MATCH('1617 1718 Comparison'!QW$2,'1617 Data'!$A$2:$AEW$2,0))</f>
        <v>0</v>
      </c>
      <c r="QX17" s="402">
        <f>INDEX(' Cash Num-Den_Indi'!$A$2:$ANL$35,MATCH('1617 1718 Comparison'!$A17,' Cash Num-Den_Indi'!$A$2:$A$35,0),MATCH('1617 1718 Comparison'!QX$2,' Cash Num-Den_Indi'!$A$2:$ANL$2,0))-INDEX('1617 Data'!$A$2:$AEW$35,MATCH('1617 1718 Comparison'!$A17,'1617 Data'!$A$2:$A$35,0),MATCH('1617 1718 Comparison'!QX$2,'1617 Data'!$A$2:$AEW$2,0))</f>
        <v>0</v>
      </c>
      <c r="QY17" s="402">
        <f>INDEX(' Cash Num-Den_Indi'!$A$2:$ANL$35,MATCH('1617 1718 Comparison'!$A17,' Cash Num-Den_Indi'!$A$2:$A$35,0),MATCH('1617 1718 Comparison'!QY$2,' Cash Num-Den_Indi'!$A$2:$ANL$2,0))-INDEX('1617 Data'!$A$2:$AEW$35,MATCH('1617 1718 Comparison'!$A17,'1617 Data'!$A$2:$A$35,0),MATCH('1617 1718 Comparison'!QY$2,'1617 Data'!$A$2:$AEW$2,0))</f>
        <v>0</v>
      </c>
      <c r="QZ17" s="402">
        <f>INDEX(' Cash Num-Den_Indi'!$A$2:$ANL$35,MATCH('1617 1718 Comparison'!$A17,' Cash Num-Den_Indi'!$A$2:$A$35,0),MATCH('1617 1718 Comparison'!QZ$2,' Cash Num-Den_Indi'!$A$2:$ANL$2,0))-INDEX('1617 Data'!$A$2:$AEW$35,MATCH('1617 1718 Comparison'!$A17,'1617 Data'!$A$2:$A$35,0),MATCH('1617 1718 Comparison'!QZ$2,'1617 Data'!$A$2:$AEW$2,0))</f>
        <v>0</v>
      </c>
      <c r="RA17" s="402">
        <f>INDEX(' Cash Num-Den_Indi'!$A$2:$ANL$35,MATCH('1617 1718 Comparison'!$A17,' Cash Num-Den_Indi'!$A$2:$A$35,0),MATCH('1617 1718 Comparison'!RA$2,' Cash Num-Den_Indi'!$A$2:$ANL$2,0))-INDEX('1617 Data'!$A$2:$AEW$35,MATCH('1617 1718 Comparison'!$A17,'1617 Data'!$A$2:$A$35,0),MATCH('1617 1718 Comparison'!RA$2,'1617 Data'!$A$2:$AEW$2,0))</f>
        <v>0</v>
      </c>
      <c r="RB17" s="402">
        <f>INDEX(' Cash Num-Den_Indi'!$A$2:$ANL$35,MATCH('1617 1718 Comparison'!$A17,' Cash Num-Den_Indi'!$A$2:$A$35,0),MATCH('1617 1718 Comparison'!RB$2,' Cash Num-Den_Indi'!$A$2:$ANL$2,0))-INDEX('1617 Data'!$A$2:$AEW$35,MATCH('1617 1718 Comparison'!$A17,'1617 Data'!$A$2:$A$35,0),MATCH('1617 1718 Comparison'!RB$2,'1617 Data'!$A$2:$AEW$2,0))</f>
        <v>0</v>
      </c>
      <c r="RC17" s="402">
        <f>INDEX(' Cash Num-Den_Indi'!$A$2:$ANL$35,MATCH('1617 1718 Comparison'!$A17,' Cash Num-Den_Indi'!$A$2:$A$35,0),MATCH('1617 1718 Comparison'!RC$2,' Cash Num-Den_Indi'!$A$2:$ANL$2,0))-INDEX('1617 Data'!$A$2:$AEW$35,MATCH('1617 1718 Comparison'!$A17,'1617 Data'!$A$2:$A$35,0),MATCH('1617 1718 Comparison'!RC$2,'1617 Data'!$A$2:$AEW$2,0))</f>
        <v>0</v>
      </c>
      <c r="RD17" s="402">
        <f>INDEX(' Cash Num-Den_Indi'!$A$2:$ANL$35,MATCH('1617 1718 Comparison'!$A17,' Cash Num-Den_Indi'!$A$2:$A$35,0),MATCH('1617 1718 Comparison'!RD$2,' Cash Num-Den_Indi'!$A$2:$ANL$2,0))-INDEX('1617 Data'!$A$2:$AEW$35,MATCH('1617 1718 Comparison'!$A17,'1617 Data'!$A$2:$A$35,0),MATCH('1617 1718 Comparison'!RD$2,'1617 Data'!$A$2:$AEW$2,0))</f>
        <v>0</v>
      </c>
      <c r="RE17" s="402">
        <f>INDEX(' Cash Num-Den_Indi'!$A$2:$ANL$35,MATCH('1617 1718 Comparison'!$A17,' Cash Num-Den_Indi'!$A$2:$A$35,0),MATCH('1617 1718 Comparison'!RE$2,' Cash Num-Den_Indi'!$A$2:$ANL$2,0))-INDEX('1617 Data'!$A$2:$AEW$35,MATCH('1617 1718 Comparison'!$A17,'1617 Data'!$A$2:$A$35,0),MATCH('1617 1718 Comparison'!RE$2,'1617 Data'!$A$2:$AEW$2,0))</f>
        <v>0</v>
      </c>
      <c r="RF17" s="402">
        <f>INDEX(' Cash Num-Den_Indi'!$A$2:$ANL$35,MATCH('1617 1718 Comparison'!$A17,' Cash Num-Den_Indi'!$A$2:$A$35,0),MATCH('1617 1718 Comparison'!RF$2,' Cash Num-Den_Indi'!$A$2:$ANL$2,0))-INDEX('1617 Data'!$A$2:$AEW$35,MATCH('1617 1718 Comparison'!$A17,'1617 Data'!$A$2:$A$35,0),MATCH('1617 1718 Comparison'!RF$2,'1617 Data'!$A$2:$AEW$2,0))</f>
        <v>0</v>
      </c>
      <c r="RG17" s="402">
        <f>INDEX(' Cash Num-Den_Indi'!$A$2:$ANL$35,MATCH('1617 1718 Comparison'!$A17,' Cash Num-Den_Indi'!$A$2:$A$35,0),MATCH('1617 1718 Comparison'!RG$2,' Cash Num-Den_Indi'!$A$2:$ANL$2,0))-INDEX('1617 Data'!$A$2:$AEW$35,MATCH('1617 1718 Comparison'!$A17,'1617 Data'!$A$2:$A$35,0),MATCH('1617 1718 Comparison'!RG$2,'1617 Data'!$A$2:$AEW$2,0))</f>
        <v>0</v>
      </c>
      <c r="RH17" s="402">
        <f>INDEX(' Cash Num-Den_Indi'!$A$2:$ANL$35,MATCH('1617 1718 Comparison'!$A17,' Cash Num-Den_Indi'!$A$2:$A$35,0),MATCH('1617 1718 Comparison'!RH$2,' Cash Num-Den_Indi'!$A$2:$ANL$2,0))-INDEX('1617 Data'!$A$2:$AEW$35,MATCH('1617 1718 Comparison'!$A17,'1617 Data'!$A$2:$A$35,0),MATCH('1617 1718 Comparison'!RH$2,'1617 Data'!$A$2:$AEW$2,0))</f>
        <v>0</v>
      </c>
      <c r="RI17" s="402">
        <f>INDEX(' Cash Num-Den_Indi'!$A$2:$ANL$35,MATCH('1617 1718 Comparison'!$A17,' Cash Num-Den_Indi'!$A$2:$A$35,0),MATCH('1617 1718 Comparison'!RI$2,' Cash Num-Den_Indi'!$A$2:$ANL$2,0))-INDEX('1617 Data'!$A$2:$AEW$35,MATCH('1617 1718 Comparison'!$A17,'1617 Data'!$A$2:$A$35,0),MATCH('1617 1718 Comparison'!RI$2,'1617 Data'!$A$2:$AEW$2,0))</f>
        <v>0</v>
      </c>
      <c r="RJ17" s="402">
        <f>INDEX(' Cash Num-Den_Indi'!$A$2:$ANL$35,MATCH('1617 1718 Comparison'!$A17,' Cash Num-Den_Indi'!$A$2:$A$35,0),MATCH('1617 1718 Comparison'!RJ$2,' Cash Num-Den_Indi'!$A$2:$ANL$2,0))-INDEX('1617 Data'!$A$2:$AEW$35,MATCH('1617 1718 Comparison'!$A17,'1617 Data'!$A$2:$A$35,0),MATCH('1617 1718 Comparison'!RJ$2,'1617 Data'!$A$2:$AEW$2,0))</f>
        <v>0</v>
      </c>
      <c r="RK17" s="402">
        <f>INDEX(' Cash Num-Den_Indi'!$A$2:$ANL$35,MATCH('1617 1718 Comparison'!$A17,' Cash Num-Den_Indi'!$A$2:$A$35,0),MATCH('1617 1718 Comparison'!RK$2,' Cash Num-Den_Indi'!$A$2:$ANL$2,0))-INDEX('1617 Data'!$A$2:$AEW$35,MATCH('1617 1718 Comparison'!$A17,'1617 Data'!$A$2:$A$35,0),MATCH('1617 1718 Comparison'!RK$2,'1617 Data'!$A$2:$AEW$2,0))</f>
        <v>0</v>
      </c>
      <c r="RL17" s="403" t="e">
        <f>INDEX(' Cash Num-Den_Indi'!$A$2:$ANL$35,MATCH('1617 1718 Comparison'!$A17,' Cash Num-Den_Indi'!$A$2:$A$35,0),MATCH('1617 1718 Comparison'!RL$2,' Cash Num-Den_Indi'!$A$2:$ANL$2,0))-INDEX('1617 Data'!$A$2:$AEW$35,MATCH('1617 1718 Comparison'!$A17,'1617 Data'!$A$2:$A$35,0),MATCH('1617 1718 Comparison'!RL$2,'1617 Data'!$A$2:$AEW$2,0))</f>
        <v>#N/A</v>
      </c>
      <c r="RM17" s="403" t="e">
        <f>INDEX(' Cash Num-Den_Indi'!$A$2:$ANL$35,MATCH('1617 1718 Comparison'!$A17,' Cash Num-Den_Indi'!$A$2:$A$35,0),MATCH('1617 1718 Comparison'!RM$2,' Cash Num-Den_Indi'!$A$2:$ANL$2,0))-INDEX('1617 Data'!$A$2:$AEW$35,MATCH('1617 1718 Comparison'!$A17,'1617 Data'!$A$2:$A$35,0),MATCH('1617 1718 Comparison'!RM$2,'1617 Data'!$A$2:$AEW$2,0))</f>
        <v>#N/A</v>
      </c>
      <c r="RN17" s="403" t="e">
        <f>INDEX(' Cash Num-Den_Indi'!$A$2:$ANL$35,MATCH('1617 1718 Comparison'!$A17,' Cash Num-Den_Indi'!$A$2:$A$35,0),MATCH('1617 1718 Comparison'!RN$2,' Cash Num-Den_Indi'!$A$2:$ANL$2,0))-INDEX('1617 Data'!$A$2:$AEW$35,MATCH('1617 1718 Comparison'!$A17,'1617 Data'!$A$2:$A$35,0),MATCH('1617 1718 Comparison'!RN$2,'1617 Data'!$A$2:$AEW$2,0))</f>
        <v>#N/A</v>
      </c>
      <c r="RO17" s="403" t="e">
        <f>INDEX(' Cash Num-Den_Indi'!$A$2:$ANL$35,MATCH('1617 1718 Comparison'!$A17,' Cash Num-Den_Indi'!$A$2:$A$35,0),MATCH('1617 1718 Comparison'!RO$2,' Cash Num-Den_Indi'!$A$2:$ANL$2,0))-INDEX('1617 Data'!$A$2:$AEW$35,MATCH('1617 1718 Comparison'!$A17,'1617 Data'!$A$2:$A$35,0),MATCH('1617 1718 Comparison'!RO$2,'1617 Data'!$A$2:$AEW$2,0))</f>
        <v>#N/A</v>
      </c>
      <c r="RP17" s="403" t="e">
        <f>INDEX(' Cash Num-Den_Indi'!$A$2:$ANL$35,MATCH('1617 1718 Comparison'!$A17,' Cash Num-Den_Indi'!$A$2:$A$35,0),MATCH('1617 1718 Comparison'!RP$2,' Cash Num-Den_Indi'!$A$2:$ANL$2,0))-INDEX('1617 Data'!$A$2:$AEW$35,MATCH('1617 1718 Comparison'!$A17,'1617 Data'!$A$2:$A$35,0),MATCH('1617 1718 Comparison'!RP$2,'1617 Data'!$A$2:$AEW$2,0))</f>
        <v>#N/A</v>
      </c>
      <c r="RQ17" s="403" t="e">
        <f>INDEX(' Cash Num-Den_Indi'!$A$2:$ANL$35,MATCH('1617 1718 Comparison'!$A17,' Cash Num-Den_Indi'!$A$2:$A$35,0),MATCH('1617 1718 Comparison'!RQ$2,' Cash Num-Den_Indi'!$A$2:$ANL$2,0))-INDEX('1617 Data'!$A$2:$AEW$35,MATCH('1617 1718 Comparison'!$A17,'1617 Data'!$A$2:$A$35,0),MATCH('1617 1718 Comparison'!RQ$2,'1617 Data'!$A$2:$AEW$2,0))</f>
        <v>#N/A</v>
      </c>
      <c r="RR17" s="403" t="e">
        <f>INDEX(' Cash Num-Den_Indi'!$A$2:$ANL$35,MATCH('1617 1718 Comparison'!$A17,' Cash Num-Den_Indi'!$A$2:$A$35,0),MATCH('1617 1718 Comparison'!RR$2,' Cash Num-Den_Indi'!$A$2:$ANL$2,0))-INDEX('1617 Data'!$A$2:$AEW$35,MATCH('1617 1718 Comparison'!$A17,'1617 Data'!$A$2:$A$35,0),MATCH('1617 1718 Comparison'!RR$2,'1617 Data'!$A$2:$AEW$2,0))</f>
        <v>#N/A</v>
      </c>
      <c r="RS17" s="403" t="e">
        <f>INDEX(' Cash Num-Den_Indi'!$A$2:$ANL$35,MATCH('1617 1718 Comparison'!$A17,' Cash Num-Den_Indi'!$A$2:$A$35,0),MATCH('1617 1718 Comparison'!RS$2,' Cash Num-Den_Indi'!$A$2:$ANL$2,0))-INDEX('1617 Data'!$A$2:$AEW$35,MATCH('1617 1718 Comparison'!$A17,'1617 Data'!$A$2:$A$35,0),MATCH('1617 1718 Comparison'!RS$2,'1617 Data'!$A$2:$AEW$2,0))</f>
        <v>#N/A</v>
      </c>
      <c r="RT17" s="403" t="e">
        <f>INDEX(' Cash Num-Den_Indi'!$A$2:$ANL$35,MATCH('1617 1718 Comparison'!$A17,' Cash Num-Den_Indi'!$A$2:$A$35,0),MATCH('1617 1718 Comparison'!RT$2,' Cash Num-Den_Indi'!$A$2:$ANL$2,0))-INDEX('1617 Data'!$A$2:$AEW$35,MATCH('1617 1718 Comparison'!$A17,'1617 Data'!$A$2:$A$35,0),MATCH('1617 1718 Comparison'!RT$2,'1617 Data'!$A$2:$AEW$2,0))</f>
        <v>#N/A</v>
      </c>
      <c r="RU17" s="403" t="e">
        <f>INDEX(' Cash Num-Den_Indi'!$A$2:$ANL$35,MATCH('1617 1718 Comparison'!$A17,' Cash Num-Den_Indi'!$A$2:$A$35,0),MATCH('1617 1718 Comparison'!RU$2,' Cash Num-Den_Indi'!$A$2:$ANL$2,0))-INDEX('1617 Data'!$A$2:$AEW$35,MATCH('1617 1718 Comparison'!$A17,'1617 Data'!$A$2:$A$35,0),MATCH('1617 1718 Comparison'!RU$2,'1617 Data'!$A$2:$AEW$2,0))</f>
        <v>#N/A</v>
      </c>
      <c r="RV17" s="403" t="e">
        <f>INDEX(' Cash Num-Den_Indi'!$A$2:$ANL$35,MATCH('1617 1718 Comparison'!$A17,' Cash Num-Den_Indi'!$A$2:$A$35,0),MATCH('1617 1718 Comparison'!RV$2,' Cash Num-Den_Indi'!$A$2:$ANL$2,0))-INDEX('1617 Data'!$A$2:$AEW$35,MATCH('1617 1718 Comparison'!$A17,'1617 Data'!$A$2:$A$35,0),MATCH('1617 1718 Comparison'!RV$2,'1617 Data'!$A$2:$AEW$2,0))</f>
        <v>#N/A</v>
      </c>
      <c r="RW17" s="402">
        <f>INDEX(' Cash Num-Den_Indi'!$A$2:$ANL$35,MATCH('1617 1718 Comparison'!$A17,' Cash Num-Den_Indi'!$A$2:$A$35,0),MATCH('1617 1718 Comparison'!RW$2,' Cash Num-Den_Indi'!$A$2:$ANL$2,0))-INDEX('1617 Data'!$A$2:$AEW$35,MATCH('1617 1718 Comparison'!$A17,'1617 Data'!$A$2:$A$35,0),MATCH('1617 1718 Comparison'!RW$2,'1617 Data'!$A$2:$AEW$2,0))</f>
        <v>0</v>
      </c>
      <c r="RX17" s="402">
        <f>INDEX(' Cash Num-Den_Indi'!$A$2:$ANL$35,MATCH('1617 1718 Comparison'!$A17,' Cash Num-Den_Indi'!$A$2:$A$35,0),MATCH('1617 1718 Comparison'!RX$2,' Cash Num-Den_Indi'!$A$2:$ANL$2,0))-INDEX('1617 Data'!$A$2:$AEW$35,MATCH('1617 1718 Comparison'!$A17,'1617 Data'!$A$2:$A$35,0),MATCH('1617 1718 Comparison'!RX$2,'1617 Data'!$A$2:$AEW$2,0))</f>
        <v>0</v>
      </c>
      <c r="RY17" s="403" t="e">
        <f>INDEX(' Cash Num-Den_Indi'!$A$2:$ANL$35,MATCH('1617 1718 Comparison'!$A17,' Cash Num-Den_Indi'!$A$2:$A$35,0),MATCH('1617 1718 Comparison'!RY$2,' Cash Num-Den_Indi'!$A$2:$ANL$2,0))-INDEX('1617 Data'!$A$2:$AEW$35,MATCH('1617 1718 Comparison'!$A17,'1617 Data'!$A$2:$A$35,0),MATCH('1617 1718 Comparison'!RY$2,'1617 Data'!$A$2:$AEW$2,0))</f>
        <v>#N/A</v>
      </c>
      <c r="RZ17" s="402">
        <f>INDEX(' Cash Num-Den_Indi'!$A$2:$ANL$35,MATCH('1617 1718 Comparison'!$A17,' Cash Num-Den_Indi'!$A$2:$A$35,0),MATCH('1617 1718 Comparison'!RZ$2,' Cash Num-Den_Indi'!$A$2:$ANL$2,0))-INDEX('1617 Data'!$A$2:$AEW$35,MATCH('1617 1718 Comparison'!$A17,'1617 Data'!$A$2:$A$35,0),MATCH('1617 1718 Comparison'!RZ$2,'1617 Data'!$A$2:$AEW$2,0))</f>
        <v>0</v>
      </c>
      <c r="SA17" s="402">
        <f>INDEX(' Cash Num-Den_Indi'!$A$2:$ANL$35,MATCH('1617 1718 Comparison'!$A17,' Cash Num-Den_Indi'!$A$2:$A$35,0),MATCH('1617 1718 Comparison'!SA$2,' Cash Num-Den_Indi'!$A$2:$ANL$2,0))-INDEX('1617 Data'!$A$2:$AEW$35,MATCH('1617 1718 Comparison'!$A17,'1617 Data'!$A$2:$A$35,0),MATCH('1617 1718 Comparison'!SA$2,'1617 Data'!$A$2:$AEW$2,0))</f>
        <v>0</v>
      </c>
      <c r="SB17" s="403" t="e">
        <f>INDEX(' Cash Num-Den_Indi'!$A$2:$ANL$35,MATCH('1617 1718 Comparison'!$A17,' Cash Num-Den_Indi'!$A$2:$A$35,0),MATCH('1617 1718 Comparison'!SB$2,' Cash Num-Den_Indi'!$A$2:$ANL$2,0))-INDEX('1617 Data'!$A$2:$AEW$35,MATCH('1617 1718 Comparison'!$A17,'1617 Data'!$A$2:$A$35,0),MATCH('1617 1718 Comparison'!SB$2,'1617 Data'!$A$2:$AEW$2,0))</f>
        <v>#N/A</v>
      </c>
      <c r="SC17" s="402">
        <f>INDEX(' Cash Num-Den_Indi'!$A$2:$ANL$35,MATCH('1617 1718 Comparison'!$A17,' Cash Num-Den_Indi'!$A$2:$A$35,0),MATCH('1617 1718 Comparison'!SC$2,' Cash Num-Den_Indi'!$A$2:$ANL$2,0))-INDEX('1617 Data'!$A$2:$AEW$35,MATCH('1617 1718 Comparison'!$A17,'1617 Data'!$A$2:$A$35,0),MATCH('1617 1718 Comparison'!SC$2,'1617 Data'!$A$2:$AEW$2,0))</f>
        <v>0</v>
      </c>
      <c r="SD17" s="402">
        <f>INDEX(' Cash Num-Den_Indi'!$A$2:$ANL$35,MATCH('1617 1718 Comparison'!$A17,' Cash Num-Den_Indi'!$A$2:$A$35,0),MATCH('1617 1718 Comparison'!SD$2,' Cash Num-Den_Indi'!$A$2:$ANL$2,0))-INDEX('1617 Data'!$A$2:$AEW$35,MATCH('1617 1718 Comparison'!$A17,'1617 Data'!$A$2:$A$35,0),MATCH('1617 1718 Comparison'!SD$2,'1617 Data'!$A$2:$AEW$2,0))</f>
        <v>0</v>
      </c>
      <c r="SE17" s="402">
        <f>INDEX(' Cash Num-Den_Indi'!$A$2:$ANL$35,MATCH('1617 1718 Comparison'!$A17,' Cash Num-Den_Indi'!$A$2:$A$35,0),MATCH('1617 1718 Comparison'!SE$2,' Cash Num-Den_Indi'!$A$2:$ANL$2,0))-INDEX('1617 Data'!$A$2:$AEW$35,MATCH('1617 1718 Comparison'!$A17,'1617 Data'!$A$2:$A$35,0),MATCH('1617 1718 Comparison'!SE$2,'1617 Data'!$A$2:$AEW$2,0))</f>
        <v>0</v>
      </c>
      <c r="SF17" s="402">
        <f>INDEX(' Cash Num-Den_Indi'!$A$2:$ANL$35,MATCH('1617 1718 Comparison'!$A17,' Cash Num-Den_Indi'!$A$2:$A$35,0),MATCH('1617 1718 Comparison'!SF$2,' Cash Num-Den_Indi'!$A$2:$ANL$2,0))-INDEX('1617 Data'!$A$2:$AEW$35,MATCH('1617 1718 Comparison'!$A17,'1617 Data'!$A$2:$A$35,0),MATCH('1617 1718 Comparison'!SF$2,'1617 Data'!$A$2:$AEW$2,0))</f>
        <v>0</v>
      </c>
      <c r="SG17" s="402">
        <f>INDEX(' Cash Num-Den_Indi'!$A$2:$ANL$35,MATCH('1617 1718 Comparison'!$A17,' Cash Num-Den_Indi'!$A$2:$A$35,0),MATCH('1617 1718 Comparison'!SG$2,' Cash Num-Den_Indi'!$A$2:$ANL$2,0))-INDEX('1617 Data'!$A$2:$AEW$35,MATCH('1617 1718 Comparison'!$A17,'1617 Data'!$A$2:$A$35,0),MATCH('1617 1718 Comparison'!SG$2,'1617 Data'!$A$2:$AEW$2,0))</f>
        <v>0</v>
      </c>
      <c r="SH17" s="402">
        <f>INDEX(' Cash Num-Den_Indi'!$A$2:$ANL$35,MATCH('1617 1718 Comparison'!$A17,' Cash Num-Den_Indi'!$A$2:$A$35,0),MATCH('1617 1718 Comparison'!SH$2,' Cash Num-Den_Indi'!$A$2:$ANL$2,0))-INDEX('1617 Data'!$A$2:$AEW$35,MATCH('1617 1718 Comparison'!$A17,'1617 Data'!$A$2:$A$35,0),MATCH('1617 1718 Comparison'!SH$2,'1617 Data'!$A$2:$AEW$2,0))</f>
        <v>0</v>
      </c>
      <c r="SI17" s="402">
        <f>INDEX(' Cash Num-Den_Indi'!$A$2:$ANL$35,MATCH('1617 1718 Comparison'!$A17,' Cash Num-Den_Indi'!$A$2:$A$35,0),MATCH('1617 1718 Comparison'!SI$2,' Cash Num-Den_Indi'!$A$2:$ANL$2,0))-INDEX('1617 Data'!$A$2:$AEW$35,MATCH('1617 1718 Comparison'!$A17,'1617 Data'!$A$2:$A$35,0),MATCH('1617 1718 Comparison'!SI$2,'1617 Data'!$A$2:$AEW$2,0))</f>
        <v>0</v>
      </c>
      <c r="SJ17" s="402">
        <f>INDEX(' Cash Num-Den_Indi'!$A$2:$ANL$35,MATCH('1617 1718 Comparison'!$A17,' Cash Num-Den_Indi'!$A$2:$A$35,0),MATCH('1617 1718 Comparison'!SJ$2,' Cash Num-Den_Indi'!$A$2:$ANL$2,0))-INDEX('1617 Data'!$A$2:$AEW$35,MATCH('1617 1718 Comparison'!$A17,'1617 Data'!$A$2:$A$35,0),MATCH('1617 1718 Comparison'!SJ$2,'1617 Data'!$A$2:$AEW$2,0))</f>
        <v>0</v>
      </c>
      <c r="SK17" s="402">
        <f>INDEX(' Cash Num-Den_Indi'!$A$2:$ANL$35,MATCH('1617 1718 Comparison'!$A17,' Cash Num-Den_Indi'!$A$2:$A$35,0),MATCH('1617 1718 Comparison'!SK$2,' Cash Num-Den_Indi'!$A$2:$ANL$2,0))-INDEX('1617 Data'!$A$2:$AEW$35,MATCH('1617 1718 Comparison'!$A17,'1617 Data'!$A$2:$A$35,0),MATCH('1617 1718 Comparison'!SK$2,'1617 Data'!$A$2:$AEW$2,0))</f>
        <v>0</v>
      </c>
      <c r="SL17" s="402">
        <f>INDEX(' Cash Num-Den_Indi'!$A$2:$ANL$35,MATCH('1617 1718 Comparison'!$A17,' Cash Num-Den_Indi'!$A$2:$A$35,0),MATCH('1617 1718 Comparison'!SL$2,' Cash Num-Den_Indi'!$A$2:$ANL$2,0))-INDEX('1617 Data'!$A$2:$AEW$35,MATCH('1617 1718 Comparison'!$A17,'1617 Data'!$A$2:$A$35,0),MATCH('1617 1718 Comparison'!SL$2,'1617 Data'!$A$2:$AEW$2,0))</f>
        <v>0</v>
      </c>
      <c r="SM17" s="402">
        <f>INDEX(' Cash Num-Den_Indi'!$A$2:$ANL$35,MATCH('1617 1718 Comparison'!$A17,' Cash Num-Den_Indi'!$A$2:$A$35,0),MATCH('1617 1718 Comparison'!SM$2,' Cash Num-Den_Indi'!$A$2:$ANL$2,0))-INDEX('1617 Data'!$A$2:$AEW$35,MATCH('1617 1718 Comparison'!$A17,'1617 Data'!$A$2:$A$35,0),MATCH('1617 1718 Comparison'!SM$2,'1617 Data'!$A$2:$AEW$2,0))</f>
        <v>0</v>
      </c>
      <c r="SN17" s="402">
        <f>INDEX(' Cash Num-Den_Indi'!$A$2:$ANL$35,MATCH('1617 1718 Comparison'!$A17,' Cash Num-Den_Indi'!$A$2:$A$35,0),MATCH('1617 1718 Comparison'!SN$2,' Cash Num-Den_Indi'!$A$2:$ANL$2,0))-INDEX('1617 Data'!$A$2:$AEW$35,MATCH('1617 1718 Comparison'!$A17,'1617 Data'!$A$2:$A$35,0),MATCH('1617 1718 Comparison'!SN$2,'1617 Data'!$A$2:$AEW$2,0))</f>
        <v>0</v>
      </c>
      <c r="SO17" s="402">
        <f>INDEX(' Cash Num-Den_Indi'!$A$2:$ANL$35,MATCH('1617 1718 Comparison'!$A17,' Cash Num-Den_Indi'!$A$2:$A$35,0),MATCH('1617 1718 Comparison'!SO$2,' Cash Num-Den_Indi'!$A$2:$ANL$2,0))-INDEX('1617 Data'!$A$2:$AEW$35,MATCH('1617 1718 Comparison'!$A17,'1617 Data'!$A$2:$A$35,0),MATCH('1617 1718 Comparison'!SO$2,'1617 Data'!$A$2:$AEW$2,0))</f>
        <v>0</v>
      </c>
      <c r="SP17" s="402">
        <f>INDEX(' Cash Num-Den_Indi'!$A$2:$ANL$35,MATCH('1617 1718 Comparison'!$A17,' Cash Num-Den_Indi'!$A$2:$A$35,0),MATCH('1617 1718 Comparison'!SP$2,' Cash Num-Den_Indi'!$A$2:$ANL$2,0))-INDEX('1617 Data'!$A$2:$AEW$35,MATCH('1617 1718 Comparison'!$A17,'1617 Data'!$A$2:$A$35,0),MATCH('1617 1718 Comparison'!SP$2,'1617 Data'!$A$2:$AEW$2,0))</f>
        <v>0</v>
      </c>
      <c r="SQ17" s="402">
        <f>INDEX(' Cash Num-Den_Indi'!$A$2:$ANL$35,MATCH('1617 1718 Comparison'!$A17,' Cash Num-Den_Indi'!$A$2:$A$35,0),MATCH('1617 1718 Comparison'!SQ$2,' Cash Num-Den_Indi'!$A$2:$ANL$2,0))-INDEX('1617 Data'!$A$2:$AEW$35,MATCH('1617 1718 Comparison'!$A17,'1617 Data'!$A$2:$A$35,0),MATCH('1617 1718 Comparison'!SQ$2,'1617 Data'!$A$2:$AEW$2,0))</f>
        <v>0</v>
      </c>
      <c r="SR17" s="402">
        <f>INDEX(' Cash Num-Den_Indi'!$A$2:$ANL$35,MATCH('1617 1718 Comparison'!$A17,' Cash Num-Den_Indi'!$A$2:$A$35,0),MATCH('1617 1718 Comparison'!SR$2,' Cash Num-Den_Indi'!$A$2:$ANL$2,0))-INDEX('1617 Data'!$A$2:$AEW$35,MATCH('1617 1718 Comparison'!$A17,'1617 Data'!$A$2:$A$35,0),MATCH('1617 1718 Comparison'!SR$2,'1617 Data'!$A$2:$AEW$2,0))</f>
        <v>0</v>
      </c>
      <c r="SS17" s="402">
        <f>INDEX(' Cash Num-Den_Indi'!$A$2:$ANL$35,MATCH('1617 1718 Comparison'!$A17,' Cash Num-Den_Indi'!$A$2:$A$35,0),MATCH('1617 1718 Comparison'!SS$2,' Cash Num-Den_Indi'!$A$2:$ANL$2,0))-INDEX('1617 Data'!$A$2:$AEW$35,MATCH('1617 1718 Comparison'!$A17,'1617 Data'!$A$2:$A$35,0),MATCH('1617 1718 Comparison'!SS$2,'1617 Data'!$A$2:$AEW$2,0))</f>
        <v>0</v>
      </c>
      <c r="ST17" s="402">
        <f>INDEX(' Cash Num-Den_Indi'!$A$2:$ANL$35,MATCH('1617 1718 Comparison'!$A17,' Cash Num-Den_Indi'!$A$2:$A$35,0),MATCH('1617 1718 Comparison'!ST$2,' Cash Num-Den_Indi'!$A$2:$ANL$2,0))-INDEX('1617 Data'!$A$2:$AEW$35,MATCH('1617 1718 Comparison'!$A17,'1617 Data'!$A$2:$A$35,0),MATCH('1617 1718 Comparison'!ST$2,'1617 Data'!$A$2:$AEW$2,0))</f>
        <v>0</v>
      </c>
      <c r="SU17" s="402">
        <f>INDEX(' Cash Num-Den_Indi'!$A$2:$ANL$35,MATCH('1617 1718 Comparison'!$A17,' Cash Num-Den_Indi'!$A$2:$A$35,0),MATCH('1617 1718 Comparison'!SU$2,' Cash Num-Den_Indi'!$A$2:$ANL$2,0))-INDEX('1617 Data'!$A$2:$AEW$35,MATCH('1617 1718 Comparison'!$A17,'1617 Data'!$A$2:$A$35,0),MATCH('1617 1718 Comparison'!SU$2,'1617 Data'!$A$2:$AEW$2,0))</f>
        <v>0</v>
      </c>
      <c r="SV17" s="402">
        <f>INDEX(' Cash Num-Den_Indi'!$A$2:$ANL$35,MATCH('1617 1718 Comparison'!$A17,' Cash Num-Den_Indi'!$A$2:$A$35,0),MATCH('1617 1718 Comparison'!SV$2,' Cash Num-Den_Indi'!$A$2:$ANL$2,0))-INDEX('1617 Data'!$A$2:$AEW$35,MATCH('1617 1718 Comparison'!$A17,'1617 Data'!$A$2:$A$35,0),MATCH('1617 1718 Comparison'!SV$2,'1617 Data'!$A$2:$AEW$2,0))</f>
        <v>0</v>
      </c>
      <c r="SW17" s="402">
        <f>INDEX(' Cash Num-Den_Indi'!$A$2:$ANL$35,MATCH('1617 1718 Comparison'!$A17,' Cash Num-Den_Indi'!$A$2:$A$35,0),MATCH('1617 1718 Comparison'!SW$2,' Cash Num-Den_Indi'!$A$2:$ANL$2,0))-INDEX('1617 Data'!$A$2:$AEW$35,MATCH('1617 1718 Comparison'!$A17,'1617 Data'!$A$2:$A$35,0),MATCH('1617 1718 Comparison'!SW$2,'1617 Data'!$A$2:$AEW$2,0))</f>
        <v>0</v>
      </c>
      <c r="SX17" s="403" t="e">
        <f>INDEX(' Cash Num-Den_Indi'!$A$2:$ANL$35,MATCH('1617 1718 Comparison'!$A17,' Cash Num-Den_Indi'!$A$2:$A$35,0),MATCH('1617 1718 Comparison'!SX$2,' Cash Num-Den_Indi'!$A$2:$ANL$2,0))-INDEX('1617 Data'!$A$2:$AEW$35,MATCH('1617 1718 Comparison'!$A17,'1617 Data'!$A$2:$A$35,0),MATCH('1617 1718 Comparison'!SX$2,'1617 Data'!$A$2:$AEW$2,0))</f>
        <v>#N/A</v>
      </c>
      <c r="SY17" s="403" t="e">
        <f>INDEX(' Cash Num-Den_Indi'!$A$2:$ANL$35,MATCH('1617 1718 Comparison'!$A17,' Cash Num-Den_Indi'!$A$2:$A$35,0),MATCH('1617 1718 Comparison'!SY$2,' Cash Num-Den_Indi'!$A$2:$ANL$2,0))-INDEX('1617 Data'!$A$2:$AEW$35,MATCH('1617 1718 Comparison'!$A17,'1617 Data'!$A$2:$A$35,0),MATCH('1617 1718 Comparison'!SY$2,'1617 Data'!$A$2:$AEW$2,0))</f>
        <v>#N/A</v>
      </c>
      <c r="SZ17" s="403" t="e">
        <f>INDEX(' Cash Num-Den_Indi'!$A$2:$ANL$35,MATCH('1617 1718 Comparison'!$A17,' Cash Num-Den_Indi'!$A$2:$A$35,0),MATCH('1617 1718 Comparison'!SZ$2,' Cash Num-Den_Indi'!$A$2:$ANL$2,0))-INDEX('1617 Data'!$A$2:$AEW$35,MATCH('1617 1718 Comparison'!$A17,'1617 Data'!$A$2:$A$35,0),MATCH('1617 1718 Comparison'!SZ$2,'1617 Data'!$A$2:$AEW$2,0))</f>
        <v>#N/A</v>
      </c>
      <c r="TA17" s="402">
        <f>INDEX(' Cash Num-Den_Indi'!$A$2:$ANL$35,MATCH('1617 1718 Comparison'!$A17,' Cash Num-Den_Indi'!$A$2:$A$35,0),MATCH('1617 1718 Comparison'!TA$2,' Cash Num-Den_Indi'!$A$2:$ANL$2,0))-INDEX('1617 Data'!$A$2:$AEW$35,MATCH('1617 1718 Comparison'!$A17,'1617 Data'!$A$2:$A$35,0),MATCH('1617 1718 Comparison'!TA$2,'1617 Data'!$A$2:$AEW$2,0))</f>
        <v>0</v>
      </c>
      <c r="TB17" s="402">
        <f>INDEX(' Cash Num-Den_Indi'!$A$2:$ANL$35,MATCH('1617 1718 Comparison'!$A17,' Cash Num-Den_Indi'!$A$2:$A$35,0),MATCH('1617 1718 Comparison'!TB$2,' Cash Num-Den_Indi'!$A$2:$ANL$2,0))-INDEX('1617 Data'!$A$2:$AEW$35,MATCH('1617 1718 Comparison'!$A17,'1617 Data'!$A$2:$A$35,0),MATCH('1617 1718 Comparison'!TB$2,'1617 Data'!$A$2:$AEW$2,0))</f>
        <v>0</v>
      </c>
      <c r="TC17" s="402">
        <f>INDEX(' Cash Num-Den_Indi'!$A$2:$ANL$35,MATCH('1617 1718 Comparison'!$A17,' Cash Num-Den_Indi'!$A$2:$A$35,0),MATCH('1617 1718 Comparison'!TC$2,' Cash Num-Den_Indi'!$A$2:$ANL$2,0))-INDEX('1617 Data'!$A$2:$AEW$35,MATCH('1617 1718 Comparison'!$A17,'1617 Data'!$A$2:$A$35,0),MATCH('1617 1718 Comparison'!TC$2,'1617 Data'!$A$2:$AEW$2,0))</f>
        <v>0</v>
      </c>
      <c r="TD17" s="402">
        <f>INDEX(' Cash Num-Den_Indi'!$A$2:$ANL$35,MATCH('1617 1718 Comparison'!$A17,' Cash Num-Den_Indi'!$A$2:$A$35,0),MATCH('1617 1718 Comparison'!TD$2,' Cash Num-Den_Indi'!$A$2:$ANL$2,0))-INDEX('1617 Data'!$A$2:$AEW$35,MATCH('1617 1718 Comparison'!$A17,'1617 Data'!$A$2:$A$35,0),MATCH('1617 1718 Comparison'!TD$2,'1617 Data'!$A$2:$AEW$2,0))</f>
        <v>0</v>
      </c>
      <c r="TE17" s="402">
        <f>INDEX(' Cash Num-Den_Indi'!$A$2:$ANL$35,MATCH('1617 1718 Comparison'!$A17,' Cash Num-Den_Indi'!$A$2:$A$35,0),MATCH('1617 1718 Comparison'!TE$2,' Cash Num-Den_Indi'!$A$2:$ANL$2,0))-INDEX('1617 Data'!$A$2:$AEW$35,MATCH('1617 1718 Comparison'!$A17,'1617 Data'!$A$2:$A$35,0),MATCH('1617 1718 Comparison'!TE$2,'1617 Data'!$A$2:$AEW$2,0))</f>
        <v>0</v>
      </c>
      <c r="TF17" s="402">
        <f>INDEX(' Cash Num-Den_Indi'!$A$2:$ANL$35,MATCH('1617 1718 Comparison'!$A17,' Cash Num-Den_Indi'!$A$2:$A$35,0),MATCH('1617 1718 Comparison'!TF$2,' Cash Num-Den_Indi'!$A$2:$ANL$2,0))-INDEX('1617 Data'!$A$2:$AEW$35,MATCH('1617 1718 Comparison'!$A17,'1617 Data'!$A$2:$A$35,0),MATCH('1617 1718 Comparison'!TF$2,'1617 Data'!$A$2:$AEW$2,0))</f>
        <v>0</v>
      </c>
      <c r="TG17" s="402">
        <f>INDEX(' Cash Num-Den_Indi'!$A$2:$ANL$35,MATCH('1617 1718 Comparison'!$A17,' Cash Num-Den_Indi'!$A$2:$A$35,0),MATCH('1617 1718 Comparison'!TG$2,' Cash Num-Den_Indi'!$A$2:$ANL$2,0))-INDEX('1617 Data'!$A$2:$AEW$35,MATCH('1617 1718 Comparison'!$A17,'1617 Data'!$A$2:$A$35,0),MATCH('1617 1718 Comparison'!TG$2,'1617 Data'!$A$2:$AEW$2,0))</f>
        <v>0</v>
      </c>
      <c r="TH17" s="402">
        <f>INDEX(' Cash Num-Den_Indi'!$A$2:$ANL$35,MATCH('1617 1718 Comparison'!$A17,' Cash Num-Den_Indi'!$A$2:$A$35,0),MATCH('1617 1718 Comparison'!TH$2,' Cash Num-Den_Indi'!$A$2:$ANL$2,0))-INDEX('1617 Data'!$A$2:$AEW$35,MATCH('1617 1718 Comparison'!$A17,'1617 Data'!$A$2:$A$35,0),MATCH('1617 1718 Comparison'!TH$2,'1617 Data'!$A$2:$AEW$2,0))</f>
        <v>0</v>
      </c>
      <c r="TI17" s="402">
        <f>INDEX(' Cash Num-Den_Indi'!$A$2:$ANL$35,MATCH('1617 1718 Comparison'!$A17,' Cash Num-Den_Indi'!$A$2:$A$35,0),MATCH('1617 1718 Comparison'!TI$2,' Cash Num-Den_Indi'!$A$2:$ANL$2,0))-INDEX('1617 Data'!$A$2:$AEW$35,MATCH('1617 1718 Comparison'!$A17,'1617 Data'!$A$2:$A$35,0),MATCH('1617 1718 Comparison'!TI$2,'1617 Data'!$A$2:$AEW$2,0))</f>
        <v>0</v>
      </c>
      <c r="TJ17" s="402">
        <f>INDEX(' Cash Num-Den_Indi'!$A$2:$ANL$35,MATCH('1617 1718 Comparison'!$A17,' Cash Num-Den_Indi'!$A$2:$A$35,0),MATCH('1617 1718 Comparison'!TJ$2,' Cash Num-Den_Indi'!$A$2:$ANL$2,0))-INDEX('1617 Data'!$A$2:$AEW$35,MATCH('1617 1718 Comparison'!$A17,'1617 Data'!$A$2:$A$35,0),MATCH('1617 1718 Comparison'!TJ$2,'1617 Data'!$A$2:$AEW$2,0))</f>
        <v>0</v>
      </c>
      <c r="TK17" s="402">
        <f>INDEX(' Cash Num-Den_Indi'!$A$2:$ANL$35,MATCH('1617 1718 Comparison'!$A17,' Cash Num-Den_Indi'!$A$2:$A$35,0),MATCH('1617 1718 Comparison'!TK$2,' Cash Num-Den_Indi'!$A$2:$ANL$2,0))-INDEX('1617 Data'!$A$2:$AEW$35,MATCH('1617 1718 Comparison'!$A17,'1617 Data'!$A$2:$A$35,0),MATCH('1617 1718 Comparison'!TK$2,'1617 Data'!$A$2:$AEW$2,0))</f>
        <v>0</v>
      </c>
      <c r="TL17" s="402">
        <f>INDEX(' Cash Num-Den_Indi'!$A$2:$ANL$35,MATCH('1617 1718 Comparison'!$A17,' Cash Num-Den_Indi'!$A$2:$A$35,0),MATCH('1617 1718 Comparison'!TL$2,' Cash Num-Den_Indi'!$A$2:$ANL$2,0))-INDEX('1617 Data'!$A$2:$AEW$35,MATCH('1617 1718 Comparison'!$A17,'1617 Data'!$A$2:$A$35,0),MATCH('1617 1718 Comparison'!TL$2,'1617 Data'!$A$2:$AEW$2,0))</f>
        <v>0</v>
      </c>
      <c r="TM17" s="402">
        <f>INDEX(' Cash Num-Den_Indi'!$A$2:$ANL$35,MATCH('1617 1718 Comparison'!$A17,' Cash Num-Den_Indi'!$A$2:$A$35,0),MATCH('1617 1718 Comparison'!TM$2,' Cash Num-Den_Indi'!$A$2:$ANL$2,0))-INDEX('1617 Data'!$A$2:$AEW$35,MATCH('1617 1718 Comparison'!$A17,'1617 Data'!$A$2:$A$35,0),MATCH('1617 1718 Comparison'!TM$2,'1617 Data'!$A$2:$AEW$2,0))</f>
        <v>0</v>
      </c>
      <c r="TN17" s="402">
        <f>INDEX(' Cash Num-Den_Indi'!$A$2:$ANL$35,MATCH('1617 1718 Comparison'!$A17,' Cash Num-Den_Indi'!$A$2:$A$35,0),MATCH('1617 1718 Comparison'!TN$2,' Cash Num-Den_Indi'!$A$2:$ANL$2,0))-INDEX('1617 Data'!$A$2:$AEW$35,MATCH('1617 1718 Comparison'!$A17,'1617 Data'!$A$2:$A$35,0),MATCH('1617 1718 Comparison'!TN$2,'1617 Data'!$A$2:$AEW$2,0))</f>
        <v>0</v>
      </c>
      <c r="TO17" s="402">
        <f>INDEX(' Cash Num-Den_Indi'!$A$2:$ANL$35,MATCH('1617 1718 Comparison'!$A17,' Cash Num-Den_Indi'!$A$2:$A$35,0),MATCH('1617 1718 Comparison'!TO$2,' Cash Num-Den_Indi'!$A$2:$ANL$2,0))-INDEX('1617 Data'!$A$2:$AEW$35,MATCH('1617 1718 Comparison'!$A17,'1617 Data'!$A$2:$A$35,0),MATCH('1617 1718 Comparison'!TO$2,'1617 Data'!$A$2:$AEW$2,0))</f>
        <v>0</v>
      </c>
      <c r="TP17" s="402">
        <f>INDEX(' Cash Num-Den_Indi'!$A$2:$ANL$35,MATCH('1617 1718 Comparison'!$A17,' Cash Num-Den_Indi'!$A$2:$A$35,0),MATCH('1617 1718 Comparison'!TP$2,' Cash Num-Den_Indi'!$A$2:$ANL$2,0))-INDEX('1617 Data'!$A$2:$AEW$35,MATCH('1617 1718 Comparison'!$A17,'1617 Data'!$A$2:$A$35,0),MATCH('1617 1718 Comparison'!TP$2,'1617 Data'!$A$2:$AEW$2,0))</f>
        <v>0</v>
      </c>
      <c r="TQ17" s="402">
        <f>INDEX(' Cash Num-Den_Indi'!$A$2:$ANL$35,MATCH('1617 1718 Comparison'!$A17,' Cash Num-Den_Indi'!$A$2:$A$35,0),MATCH('1617 1718 Comparison'!TQ$2,' Cash Num-Den_Indi'!$A$2:$ANL$2,0))-INDEX('1617 Data'!$A$2:$AEW$35,MATCH('1617 1718 Comparison'!$A17,'1617 Data'!$A$2:$A$35,0),MATCH('1617 1718 Comparison'!TQ$2,'1617 Data'!$A$2:$AEW$2,0))</f>
        <v>0</v>
      </c>
      <c r="TR17" s="402">
        <f>INDEX(' Cash Num-Den_Indi'!$A$2:$ANL$35,MATCH('1617 1718 Comparison'!$A17,' Cash Num-Den_Indi'!$A$2:$A$35,0),MATCH('1617 1718 Comparison'!TR$2,' Cash Num-Den_Indi'!$A$2:$ANL$2,0))-INDEX('1617 Data'!$A$2:$AEW$35,MATCH('1617 1718 Comparison'!$A17,'1617 Data'!$A$2:$A$35,0),MATCH('1617 1718 Comparison'!TR$2,'1617 Data'!$A$2:$AEW$2,0))</f>
        <v>0</v>
      </c>
      <c r="TS17" s="402">
        <f>INDEX(' Cash Num-Den_Indi'!$A$2:$ANL$35,MATCH('1617 1718 Comparison'!$A17,' Cash Num-Den_Indi'!$A$2:$A$35,0),MATCH('1617 1718 Comparison'!TS$2,' Cash Num-Den_Indi'!$A$2:$ANL$2,0))-INDEX('1617 Data'!$A$2:$AEW$35,MATCH('1617 1718 Comparison'!$A17,'1617 Data'!$A$2:$A$35,0),MATCH('1617 1718 Comparison'!TS$2,'1617 Data'!$A$2:$AEW$2,0))</f>
        <v>0</v>
      </c>
      <c r="TT17" s="402">
        <f>INDEX(' Cash Num-Den_Indi'!$A$2:$ANL$35,MATCH('1617 1718 Comparison'!$A17,' Cash Num-Den_Indi'!$A$2:$A$35,0),MATCH('1617 1718 Comparison'!TT$2,' Cash Num-Den_Indi'!$A$2:$ANL$2,0))-INDEX('1617 Data'!$A$2:$AEW$35,MATCH('1617 1718 Comparison'!$A17,'1617 Data'!$A$2:$A$35,0),MATCH('1617 1718 Comparison'!TT$2,'1617 Data'!$A$2:$AEW$2,0))</f>
        <v>0</v>
      </c>
      <c r="TU17" s="402">
        <f>INDEX(' Cash Num-Den_Indi'!$A$2:$ANL$35,MATCH('1617 1718 Comparison'!$A17,' Cash Num-Den_Indi'!$A$2:$A$35,0),MATCH('1617 1718 Comparison'!TU$2,' Cash Num-Den_Indi'!$A$2:$ANL$2,0))-INDEX('1617 Data'!$A$2:$AEW$35,MATCH('1617 1718 Comparison'!$A17,'1617 Data'!$A$2:$A$35,0),MATCH('1617 1718 Comparison'!TU$2,'1617 Data'!$A$2:$AEW$2,0))</f>
        <v>0</v>
      </c>
      <c r="TV17" s="403" t="e">
        <f>INDEX(' Cash Num-Den_Indi'!$A$2:$ANL$35,MATCH('1617 1718 Comparison'!$A17,' Cash Num-Den_Indi'!$A$2:$A$35,0),MATCH('1617 1718 Comparison'!TV$2,' Cash Num-Den_Indi'!$A$2:$ANL$2,0))-INDEX('1617 Data'!$A$2:$AEW$35,MATCH('1617 1718 Comparison'!$A17,'1617 Data'!$A$2:$A$35,0),MATCH('1617 1718 Comparison'!TV$2,'1617 Data'!$A$2:$AEW$2,0))</f>
        <v>#N/A</v>
      </c>
      <c r="TW17" s="403" t="e">
        <f>INDEX(' Cash Num-Den_Indi'!$A$2:$ANL$35,MATCH('1617 1718 Comparison'!$A17,' Cash Num-Den_Indi'!$A$2:$A$35,0),MATCH('1617 1718 Comparison'!TW$2,' Cash Num-Den_Indi'!$A$2:$ANL$2,0))-INDEX('1617 Data'!$A$2:$AEW$35,MATCH('1617 1718 Comparison'!$A17,'1617 Data'!$A$2:$A$35,0),MATCH('1617 1718 Comparison'!TW$2,'1617 Data'!$A$2:$AEW$2,0))</f>
        <v>#N/A</v>
      </c>
      <c r="TX17" s="403" t="e">
        <f>INDEX(' Cash Num-Den_Indi'!$A$2:$ANL$35,MATCH('1617 1718 Comparison'!$A17,' Cash Num-Den_Indi'!$A$2:$A$35,0),MATCH('1617 1718 Comparison'!TX$2,' Cash Num-Den_Indi'!$A$2:$ANL$2,0))-INDEX('1617 Data'!$A$2:$AEW$35,MATCH('1617 1718 Comparison'!$A17,'1617 Data'!$A$2:$A$35,0),MATCH('1617 1718 Comparison'!TX$2,'1617 Data'!$A$2:$AEW$2,0))</f>
        <v>#N/A</v>
      </c>
      <c r="TY17" s="402">
        <f>INDEX(' Cash Num-Den_Indi'!$A$2:$ANL$35,MATCH('1617 1718 Comparison'!$A17,' Cash Num-Den_Indi'!$A$2:$A$35,0),MATCH('1617 1718 Comparison'!TY$2,' Cash Num-Den_Indi'!$A$2:$ANL$2,0))-INDEX('1617 Data'!$A$2:$AEW$35,MATCH('1617 1718 Comparison'!$A17,'1617 Data'!$A$2:$A$35,0),MATCH('1617 1718 Comparison'!TY$2,'1617 Data'!$A$2:$AEW$2,0))</f>
        <v>0</v>
      </c>
      <c r="TZ17" s="402">
        <f>INDEX(' Cash Num-Den_Indi'!$A$2:$ANL$35,MATCH('1617 1718 Comparison'!$A17,' Cash Num-Den_Indi'!$A$2:$A$35,0),MATCH('1617 1718 Comparison'!TZ$2,' Cash Num-Den_Indi'!$A$2:$ANL$2,0))-INDEX('1617 Data'!$A$2:$AEW$35,MATCH('1617 1718 Comparison'!$A17,'1617 Data'!$A$2:$A$35,0),MATCH('1617 1718 Comparison'!TZ$2,'1617 Data'!$A$2:$AEW$2,0))</f>
        <v>0</v>
      </c>
      <c r="UA17" s="402">
        <f>INDEX(' Cash Num-Den_Indi'!$A$2:$ANL$35,MATCH('1617 1718 Comparison'!$A17,' Cash Num-Den_Indi'!$A$2:$A$35,0),MATCH('1617 1718 Comparison'!UA$2,' Cash Num-Den_Indi'!$A$2:$ANL$2,0))-INDEX('1617 Data'!$A$2:$AEW$35,MATCH('1617 1718 Comparison'!$A17,'1617 Data'!$A$2:$A$35,0),MATCH('1617 1718 Comparison'!UA$2,'1617 Data'!$A$2:$AEW$2,0))</f>
        <v>0</v>
      </c>
      <c r="UB17" s="402">
        <f>INDEX(' Cash Num-Den_Indi'!$A$2:$ANL$35,MATCH('1617 1718 Comparison'!$A17,' Cash Num-Den_Indi'!$A$2:$A$35,0),MATCH('1617 1718 Comparison'!UB$2,' Cash Num-Den_Indi'!$A$2:$ANL$2,0))-INDEX('1617 Data'!$A$2:$AEW$35,MATCH('1617 1718 Comparison'!$A17,'1617 Data'!$A$2:$A$35,0),MATCH('1617 1718 Comparison'!UB$2,'1617 Data'!$A$2:$AEW$2,0))</f>
        <v>0</v>
      </c>
      <c r="UC17" s="402">
        <f>INDEX(' Cash Num-Den_Indi'!$A$2:$ANL$35,MATCH('1617 1718 Comparison'!$A17,' Cash Num-Den_Indi'!$A$2:$A$35,0),MATCH('1617 1718 Comparison'!UC$2,' Cash Num-Den_Indi'!$A$2:$ANL$2,0))-INDEX('1617 Data'!$A$2:$AEW$35,MATCH('1617 1718 Comparison'!$A17,'1617 Data'!$A$2:$A$35,0),MATCH('1617 1718 Comparison'!UC$2,'1617 Data'!$A$2:$AEW$2,0))</f>
        <v>0</v>
      </c>
      <c r="UD17" s="402">
        <f>INDEX(' Cash Num-Den_Indi'!$A$2:$ANL$35,MATCH('1617 1718 Comparison'!$A17,' Cash Num-Den_Indi'!$A$2:$A$35,0),MATCH('1617 1718 Comparison'!UD$2,' Cash Num-Den_Indi'!$A$2:$ANL$2,0))-INDEX('1617 Data'!$A$2:$AEW$35,MATCH('1617 1718 Comparison'!$A17,'1617 Data'!$A$2:$A$35,0),MATCH('1617 1718 Comparison'!UD$2,'1617 Data'!$A$2:$AEW$2,0))</f>
        <v>0</v>
      </c>
      <c r="UE17" s="402">
        <f>INDEX(' Cash Num-Den_Indi'!$A$2:$ANL$35,MATCH('1617 1718 Comparison'!$A17,' Cash Num-Den_Indi'!$A$2:$A$35,0),MATCH('1617 1718 Comparison'!UE$2,' Cash Num-Den_Indi'!$A$2:$ANL$2,0))-INDEX('1617 Data'!$A$2:$AEW$35,MATCH('1617 1718 Comparison'!$A17,'1617 Data'!$A$2:$A$35,0),MATCH('1617 1718 Comparison'!UE$2,'1617 Data'!$A$2:$AEW$2,0))</f>
        <v>0</v>
      </c>
      <c r="UF17" s="402">
        <f>INDEX(' Cash Num-Den_Indi'!$A$2:$ANL$35,MATCH('1617 1718 Comparison'!$A17,' Cash Num-Den_Indi'!$A$2:$A$35,0),MATCH('1617 1718 Comparison'!UF$2,' Cash Num-Den_Indi'!$A$2:$ANL$2,0))-INDEX('1617 Data'!$A$2:$AEW$35,MATCH('1617 1718 Comparison'!$A17,'1617 Data'!$A$2:$A$35,0),MATCH('1617 1718 Comparison'!UF$2,'1617 Data'!$A$2:$AEW$2,0))</f>
        <v>0</v>
      </c>
      <c r="UG17" s="402">
        <f>INDEX(' Cash Num-Den_Indi'!$A$2:$ANL$35,MATCH('1617 1718 Comparison'!$A17,' Cash Num-Den_Indi'!$A$2:$A$35,0),MATCH('1617 1718 Comparison'!UG$2,' Cash Num-Den_Indi'!$A$2:$ANL$2,0))-INDEX('1617 Data'!$A$2:$AEW$35,MATCH('1617 1718 Comparison'!$A17,'1617 Data'!$A$2:$A$35,0),MATCH('1617 1718 Comparison'!UG$2,'1617 Data'!$A$2:$AEW$2,0))</f>
        <v>0</v>
      </c>
      <c r="UH17" s="402">
        <f>INDEX(' Cash Num-Den_Indi'!$A$2:$ANL$35,MATCH('1617 1718 Comparison'!$A17,' Cash Num-Den_Indi'!$A$2:$A$35,0),MATCH('1617 1718 Comparison'!UH$2,' Cash Num-Den_Indi'!$A$2:$ANL$2,0))-INDEX('1617 Data'!$A$2:$AEW$35,MATCH('1617 1718 Comparison'!$A17,'1617 Data'!$A$2:$A$35,0),MATCH('1617 1718 Comparison'!UH$2,'1617 Data'!$A$2:$AEW$2,0))</f>
        <v>0</v>
      </c>
      <c r="UI17" s="402">
        <f>INDEX(' Cash Num-Den_Indi'!$A$2:$ANL$35,MATCH('1617 1718 Comparison'!$A17,' Cash Num-Den_Indi'!$A$2:$A$35,0),MATCH('1617 1718 Comparison'!UI$2,' Cash Num-Den_Indi'!$A$2:$ANL$2,0))-INDEX('1617 Data'!$A$2:$AEW$35,MATCH('1617 1718 Comparison'!$A17,'1617 Data'!$A$2:$A$35,0),MATCH('1617 1718 Comparison'!UI$2,'1617 Data'!$A$2:$AEW$2,0))</f>
        <v>0</v>
      </c>
      <c r="UJ17" s="402">
        <f>INDEX(' Cash Num-Den_Indi'!$A$2:$ANL$35,MATCH('1617 1718 Comparison'!$A17,' Cash Num-Den_Indi'!$A$2:$A$35,0),MATCH('1617 1718 Comparison'!UJ$2,' Cash Num-Den_Indi'!$A$2:$ANL$2,0))-INDEX('1617 Data'!$A$2:$AEW$35,MATCH('1617 1718 Comparison'!$A17,'1617 Data'!$A$2:$A$35,0),MATCH('1617 1718 Comparison'!UJ$2,'1617 Data'!$A$2:$AEW$2,0))</f>
        <v>0</v>
      </c>
      <c r="UK17" s="402">
        <f>INDEX(' Cash Num-Den_Indi'!$A$2:$ANL$35,MATCH('1617 1718 Comparison'!$A17,' Cash Num-Den_Indi'!$A$2:$A$35,0),MATCH('1617 1718 Comparison'!UK$2,' Cash Num-Den_Indi'!$A$2:$ANL$2,0))-INDEX('1617 Data'!$A$2:$AEW$35,MATCH('1617 1718 Comparison'!$A17,'1617 Data'!$A$2:$A$35,0),MATCH('1617 1718 Comparison'!UK$2,'1617 Data'!$A$2:$AEW$2,0))</f>
        <v>0</v>
      </c>
      <c r="UL17" s="402">
        <f>INDEX(' Cash Num-Den_Indi'!$A$2:$ANL$35,MATCH('1617 1718 Comparison'!$A17,' Cash Num-Den_Indi'!$A$2:$A$35,0),MATCH('1617 1718 Comparison'!UL$2,' Cash Num-Den_Indi'!$A$2:$ANL$2,0))-INDEX('1617 Data'!$A$2:$AEW$35,MATCH('1617 1718 Comparison'!$A17,'1617 Data'!$A$2:$A$35,0),MATCH('1617 1718 Comparison'!UL$2,'1617 Data'!$A$2:$AEW$2,0))</f>
        <v>0</v>
      </c>
      <c r="UM17" s="402">
        <f>INDEX(' Cash Num-Den_Indi'!$A$2:$ANL$35,MATCH('1617 1718 Comparison'!$A17,' Cash Num-Den_Indi'!$A$2:$A$35,0),MATCH('1617 1718 Comparison'!UM$2,' Cash Num-Den_Indi'!$A$2:$ANL$2,0))-INDEX('1617 Data'!$A$2:$AEW$35,MATCH('1617 1718 Comparison'!$A17,'1617 Data'!$A$2:$A$35,0),MATCH('1617 1718 Comparison'!UM$2,'1617 Data'!$A$2:$AEW$2,0))</f>
        <v>0</v>
      </c>
      <c r="UN17" s="402">
        <f>INDEX(' Cash Num-Den_Indi'!$A$2:$ANL$35,MATCH('1617 1718 Comparison'!$A17,' Cash Num-Den_Indi'!$A$2:$A$35,0),MATCH('1617 1718 Comparison'!UN$2,' Cash Num-Den_Indi'!$A$2:$ANL$2,0))-INDEX('1617 Data'!$A$2:$AEW$35,MATCH('1617 1718 Comparison'!$A17,'1617 Data'!$A$2:$A$35,0),MATCH('1617 1718 Comparison'!UN$2,'1617 Data'!$A$2:$AEW$2,0))</f>
        <v>0</v>
      </c>
      <c r="UO17" s="402">
        <f>INDEX(' Cash Num-Den_Indi'!$A$2:$ANL$35,MATCH('1617 1718 Comparison'!$A17,' Cash Num-Den_Indi'!$A$2:$A$35,0),MATCH('1617 1718 Comparison'!UO$2,' Cash Num-Den_Indi'!$A$2:$ANL$2,0))-INDEX('1617 Data'!$A$2:$AEW$35,MATCH('1617 1718 Comparison'!$A17,'1617 Data'!$A$2:$A$35,0),MATCH('1617 1718 Comparison'!UO$2,'1617 Data'!$A$2:$AEW$2,0))</f>
        <v>0</v>
      </c>
      <c r="UP17" s="402">
        <f>INDEX(' Cash Num-Den_Indi'!$A$2:$ANL$35,MATCH('1617 1718 Comparison'!$A17,' Cash Num-Den_Indi'!$A$2:$A$35,0),MATCH('1617 1718 Comparison'!UP$2,' Cash Num-Den_Indi'!$A$2:$ANL$2,0))-INDEX('1617 Data'!$A$2:$AEW$35,MATCH('1617 1718 Comparison'!$A17,'1617 Data'!$A$2:$A$35,0),MATCH('1617 1718 Comparison'!UP$2,'1617 Data'!$A$2:$AEW$2,0))</f>
        <v>0</v>
      </c>
      <c r="UQ17" s="402">
        <f>INDEX(' Cash Num-Den_Indi'!$A$2:$ANL$35,MATCH('1617 1718 Comparison'!$A17,' Cash Num-Den_Indi'!$A$2:$A$35,0),MATCH('1617 1718 Comparison'!UQ$2,' Cash Num-Den_Indi'!$A$2:$ANL$2,0))-INDEX('1617 Data'!$A$2:$AEW$35,MATCH('1617 1718 Comparison'!$A17,'1617 Data'!$A$2:$A$35,0),MATCH('1617 1718 Comparison'!UQ$2,'1617 Data'!$A$2:$AEW$2,0))</f>
        <v>0</v>
      </c>
      <c r="UR17" s="402">
        <f>INDEX(' Cash Num-Den_Indi'!$A$2:$ANL$35,MATCH('1617 1718 Comparison'!$A17,' Cash Num-Den_Indi'!$A$2:$A$35,0),MATCH('1617 1718 Comparison'!UR$2,' Cash Num-Den_Indi'!$A$2:$ANL$2,0))-INDEX('1617 Data'!$A$2:$AEW$35,MATCH('1617 1718 Comparison'!$A17,'1617 Data'!$A$2:$A$35,0),MATCH('1617 1718 Comparison'!UR$2,'1617 Data'!$A$2:$AEW$2,0))</f>
        <v>0</v>
      </c>
      <c r="US17" s="402">
        <f>INDEX(' Cash Num-Den_Indi'!$A$2:$ANL$35,MATCH('1617 1718 Comparison'!$A17,' Cash Num-Den_Indi'!$A$2:$A$35,0),MATCH('1617 1718 Comparison'!US$2,' Cash Num-Den_Indi'!$A$2:$ANL$2,0))-INDEX('1617 Data'!$A$2:$AEW$35,MATCH('1617 1718 Comparison'!$A17,'1617 Data'!$A$2:$A$35,0),MATCH('1617 1718 Comparison'!US$2,'1617 Data'!$A$2:$AEW$2,0))</f>
        <v>0</v>
      </c>
      <c r="UT17" s="403" t="e">
        <f>INDEX(' Cash Num-Den_Indi'!$A$2:$ANL$35,MATCH('1617 1718 Comparison'!$A17,' Cash Num-Den_Indi'!$A$2:$A$35,0),MATCH('1617 1718 Comparison'!UT$2,' Cash Num-Den_Indi'!$A$2:$ANL$2,0))-INDEX('1617 Data'!$A$2:$AEW$35,MATCH('1617 1718 Comparison'!$A17,'1617 Data'!$A$2:$A$35,0),MATCH('1617 1718 Comparison'!UT$2,'1617 Data'!$A$2:$AEW$2,0))</f>
        <v>#N/A</v>
      </c>
      <c r="UU17" s="403" t="e">
        <f>INDEX(' Cash Num-Den_Indi'!$A$2:$ANL$35,MATCH('1617 1718 Comparison'!$A17,' Cash Num-Den_Indi'!$A$2:$A$35,0),MATCH('1617 1718 Comparison'!UU$2,' Cash Num-Den_Indi'!$A$2:$ANL$2,0))-INDEX('1617 Data'!$A$2:$AEW$35,MATCH('1617 1718 Comparison'!$A17,'1617 Data'!$A$2:$A$35,0),MATCH('1617 1718 Comparison'!UU$2,'1617 Data'!$A$2:$AEW$2,0))</f>
        <v>#N/A</v>
      </c>
      <c r="UV17" s="403" t="e">
        <f>INDEX(' Cash Num-Den_Indi'!$A$2:$ANL$35,MATCH('1617 1718 Comparison'!$A17,' Cash Num-Den_Indi'!$A$2:$A$35,0),MATCH('1617 1718 Comparison'!UV$2,' Cash Num-Den_Indi'!$A$2:$ANL$2,0))-INDEX('1617 Data'!$A$2:$AEW$35,MATCH('1617 1718 Comparison'!$A17,'1617 Data'!$A$2:$A$35,0),MATCH('1617 1718 Comparison'!UV$2,'1617 Data'!$A$2:$AEW$2,0))</f>
        <v>#N/A</v>
      </c>
      <c r="UW17" s="402">
        <f>INDEX(' Cash Num-Den_Indi'!$A$2:$ANL$35,MATCH('1617 1718 Comparison'!$A17,' Cash Num-Den_Indi'!$A$2:$A$35,0),MATCH('1617 1718 Comparison'!UW$2,' Cash Num-Den_Indi'!$A$2:$ANL$2,0))-INDEX('1617 Data'!$A$2:$AEW$35,MATCH('1617 1718 Comparison'!$A17,'1617 Data'!$A$2:$A$35,0),MATCH('1617 1718 Comparison'!UW$2,'1617 Data'!$A$2:$AEW$2,0))</f>
        <v>0</v>
      </c>
      <c r="UX17" s="402">
        <f>INDEX(' Cash Num-Den_Indi'!$A$2:$ANL$35,MATCH('1617 1718 Comparison'!$A17,' Cash Num-Den_Indi'!$A$2:$A$35,0),MATCH('1617 1718 Comparison'!UX$2,' Cash Num-Den_Indi'!$A$2:$ANL$2,0))-INDEX('1617 Data'!$A$2:$AEW$35,MATCH('1617 1718 Comparison'!$A17,'1617 Data'!$A$2:$A$35,0),MATCH('1617 1718 Comparison'!UX$2,'1617 Data'!$A$2:$AEW$2,0))</f>
        <v>0</v>
      </c>
      <c r="UY17" s="402">
        <f>INDEX(' Cash Num-Den_Indi'!$A$2:$ANL$35,MATCH('1617 1718 Comparison'!$A17,' Cash Num-Den_Indi'!$A$2:$A$35,0),MATCH('1617 1718 Comparison'!UY$2,' Cash Num-Den_Indi'!$A$2:$ANL$2,0))-INDEX('1617 Data'!$A$2:$AEW$35,MATCH('1617 1718 Comparison'!$A17,'1617 Data'!$A$2:$A$35,0),MATCH('1617 1718 Comparison'!UY$2,'1617 Data'!$A$2:$AEW$2,0))</f>
        <v>0</v>
      </c>
      <c r="UZ17" s="402">
        <f>INDEX(' Cash Num-Den_Indi'!$A$2:$ANL$35,MATCH('1617 1718 Comparison'!$A17,' Cash Num-Den_Indi'!$A$2:$A$35,0),MATCH('1617 1718 Comparison'!UZ$2,' Cash Num-Den_Indi'!$A$2:$ANL$2,0))-INDEX('1617 Data'!$A$2:$AEW$35,MATCH('1617 1718 Comparison'!$A17,'1617 Data'!$A$2:$A$35,0),MATCH('1617 1718 Comparison'!UZ$2,'1617 Data'!$A$2:$AEW$2,0))</f>
        <v>0</v>
      </c>
      <c r="VA17" s="402">
        <f>INDEX(' Cash Num-Den_Indi'!$A$2:$ANL$35,MATCH('1617 1718 Comparison'!$A17,' Cash Num-Den_Indi'!$A$2:$A$35,0),MATCH('1617 1718 Comparison'!VA$2,' Cash Num-Den_Indi'!$A$2:$ANL$2,0))-INDEX('1617 Data'!$A$2:$AEW$35,MATCH('1617 1718 Comparison'!$A17,'1617 Data'!$A$2:$A$35,0),MATCH('1617 1718 Comparison'!VA$2,'1617 Data'!$A$2:$AEW$2,0))</f>
        <v>0</v>
      </c>
      <c r="VB17" s="402">
        <f>INDEX(' Cash Num-Den_Indi'!$A$2:$ANL$35,MATCH('1617 1718 Comparison'!$A17,' Cash Num-Den_Indi'!$A$2:$A$35,0),MATCH('1617 1718 Comparison'!VB$2,' Cash Num-Den_Indi'!$A$2:$ANL$2,0))-INDEX('1617 Data'!$A$2:$AEW$35,MATCH('1617 1718 Comparison'!$A17,'1617 Data'!$A$2:$A$35,0),MATCH('1617 1718 Comparison'!VB$2,'1617 Data'!$A$2:$AEW$2,0))</f>
        <v>0</v>
      </c>
      <c r="VC17" s="402">
        <f>INDEX(' Cash Num-Den_Indi'!$A$2:$ANL$35,MATCH('1617 1718 Comparison'!$A17,' Cash Num-Den_Indi'!$A$2:$A$35,0),MATCH('1617 1718 Comparison'!VC$2,' Cash Num-Den_Indi'!$A$2:$ANL$2,0))-INDEX('1617 Data'!$A$2:$AEW$35,MATCH('1617 1718 Comparison'!$A17,'1617 Data'!$A$2:$A$35,0),MATCH('1617 1718 Comparison'!VC$2,'1617 Data'!$A$2:$AEW$2,0))</f>
        <v>0</v>
      </c>
      <c r="VD17" s="402">
        <f>INDEX(' Cash Num-Den_Indi'!$A$2:$ANL$35,MATCH('1617 1718 Comparison'!$A17,' Cash Num-Den_Indi'!$A$2:$A$35,0),MATCH('1617 1718 Comparison'!VD$2,' Cash Num-Den_Indi'!$A$2:$ANL$2,0))-INDEX('1617 Data'!$A$2:$AEW$35,MATCH('1617 1718 Comparison'!$A17,'1617 Data'!$A$2:$A$35,0),MATCH('1617 1718 Comparison'!VD$2,'1617 Data'!$A$2:$AEW$2,0))</f>
        <v>0</v>
      </c>
      <c r="VE17" s="402">
        <f>INDEX(' Cash Num-Den_Indi'!$A$2:$ANL$35,MATCH('1617 1718 Comparison'!$A17,' Cash Num-Den_Indi'!$A$2:$A$35,0),MATCH('1617 1718 Comparison'!VE$2,' Cash Num-Den_Indi'!$A$2:$ANL$2,0))-INDEX('1617 Data'!$A$2:$AEW$35,MATCH('1617 1718 Comparison'!$A17,'1617 Data'!$A$2:$A$35,0),MATCH('1617 1718 Comparison'!VE$2,'1617 Data'!$A$2:$AEW$2,0))</f>
        <v>0</v>
      </c>
      <c r="VF17" s="402">
        <f>INDEX(' Cash Num-Den_Indi'!$A$2:$ANL$35,MATCH('1617 1718 Comparison'!$A17,' Cash Num-Den_Indi'!$A$2:$A$35,0),MATCH('1617 1718 Comparison'!VF$2,' Cash Num-Den_Indi'!$A$2:$ANL$2,0))-INDEX('1617 Data'!$A$2:$AEW$35,MATCH('1617 1718 Comparison'!$A17,'1617 Data'!$A$2:$A$35,0),MATCH('1617 1718 Comparison'!VF$2,'1617 Data'!$A$2:$AEW$2,0))</f>
        <v>0</v>
      </c>
      <c r="VG17" s="402">
        <f>INDEX(' Cash Num-Den_Indi'!$A$2:$ANL$35,MATCH('1617 1718 Comparison'!$A17,' Cash Num-Den_Indi'!$A$2:$A$35,0),MATCH('1617 1718 Comparison'!VG$2,' Cash Num-Den_Indi'!$A$2:$ANL$2,0))-INDEX('1617 Data'!$A$2:$AEW$35,MATCH('1617 1718 Comparison'!$A17,'1617 Data'!$A$2:$A$35,0),MATCH('1617 1718 Comparison'!VG$2,'1617 Data'!$A$2:$AEW$2,0))</f>
        <v>0</v>
      </c>
      <c r="VH17" s="402">
        <f>INDEX(' Cash Num-Den_Indi'!$A$2:$ANL$35,MATCH('1617 1718 Comparison'!$A17,' Cash Num-Den_Indi'!$A$2:$A$35,0),MATCH('1617 1718 Comparison'!VH$2,' Cash Num-Den_Indi'!$A$2:$ANL$2,0))-INDEX('1617 Data'!$A$2:$AEW$35,MATCH('1617 1718 Comparison'!$A17,'1617 Data'!$A$2:$A$35,0),MATCH('1617 1718 Comparison'!VH$2,'1617 Data'!$A$2:$AEW$2,0))</f>
        <v>0</v>
      </c>
      <c r="VI17" s="402">
        <f>INDEX(' Cash Num-Den_Indi'!$A$2:$ANL$35,MATCH('1617 1718 Comparison'!$A17,' Cash Num-Den_Indi'!$A$2:$A$35,0),MATCH('1617 1718 Comparison'!VI$2,' Cash Num-Den_Indi'!$A$2:$ANL$2,0))-INDEX('1617 Data'!$A$2:$AEW$35,MATCH('1617 1718 Comparison'!$A17,'1617 Data'!$A$2:$A$35,0),MATCH('1617 1718 Comparison'!VI$2,'1617 Data'!$A$2:$AEW$2,0))</f>
        <v>0</v>
      </c>
      <c r="VJ17" s="402">
        <f>INDEX(' Cash Num-Den_Indi'!$A$2:$ANL$35,MATCH('1617 1718 Comparison'!$A17,' Cash Num-Den_Indi'!$A$2:$A$35,0),MATCH('1617 1718 Comparison'!VJ$2,' Cash Num-Den_Indi'!$A$2:$ANL$2,0))-INDEX('1617 Data'!$A$2:$AEW$35,MATCH('1617 1718 Comparison'!$A17,'1617 Data'!$A$2:$A$35,0),MATCH('1617 1718 Comparison'!VJ$2,'1617 Data'!$A$2:$AEW$2,0))</f>
        <v>0</v>
      </c>
      <c r="VK17" s="402">
        <f>INDEX(' Cash Num-Den_Indi'!$A$2:$ANL$35,MATCH('1617 1718 Comparison'!$A17,' Cash Num-Den_Indi'!$A$2:$A$35,0),MATCH('1617 1718 Comparison'!VK$2,' Cash Num-Den_Indi'!$A$2:$ANL$2,0))-INDEX('1617 Data'!$A$2:$AEW$35,MATCH('1617 1718 Comparison'!$A17,'1617 Data'!$A$2:$A$35,0),MATCH('1617 1718 Comparison'!VK$2,'1617 Data'!$A$2:$AEW$2,0))</f>
        <v>0</v>
      </c>
      <c r="VL17" s="402">
        <f>INDEX(' Cash Num-Den_Indi'!$A$2:$ANL$35,MATCH('1617 1718 Comparison'!$A17,' Cash Num-Den_Indi'!$A$2:$A$35,0),MATCH('1617 1718 Comparison'!VL$2,' Cash Num-Den_Indi'!$A$2:$ANL$2,0))-INDEX('1617 Data'!$A$2:$AEW$35,MATCH('1617 1718 Comparison'!$A17,'1617 Data'!$A$2:$A$35,0),MATCH('1617 1718 Comparison'!VL$2,'1617 Data'!$A$2:$AEW$2,0))</f>
        <v>0</v>
      </c>
      <c r="VM17" s="402">
        <f>INDEX(' Cash Num-Den_Indi'!$A$2:$ANL$35,MATCH('1617 1718 Comparison'!$A17,' Cash Num-Den_Indi'!$A$2:$A$35,0),MATCH('1617 1718 Comparison'!VM$2,' Cash Num-Den_Indi'!$A$2:$ANL$2,0))-INDEX('1617 Data'!$A$2:$AEW$35,MATCH('1617 1718 Comparison'!$A17,'1617 Data'!$A$2:$A$35,0),MATCH('1617 1718 Comparison'!VM$2,'1617 Data'!$A$2:$AEW$2,0))</f>
        <v>0</v>
      </c>
      <c r="VN17" s="402">
        <f>INDEX(' Cash Num-Den_Indi'!$A$2:$ANL$35,MATCH('1617 1718 Comparison'!$A17,' Cash Num-Den_Indi'!$A$2:$A$35,0),MATCH('1617 1718 Comparison'!VN$2,' Cash Num-Den_Indi'!$A$2:$ANL$2,0))-INDEX('1617 Data'!$A$2:$AEW$35,MATCH('1617 1718 Comparison'!$A17,'1617 Data'!$A$2:$A$35,0),MATCH('1617 1718 Comparison'!VN$2,'1617 Data'!$A$2:$AEW$2,0))</f>
        <v>0</v>
      </c>
      <c r="VO17" s="402">
        <f>INDEX(' Cash Num-Den_Indi'!$A$2:$ANL$35,MATCH('1617 1718 Comparison'!$A17,' Cash Num-Den_Indi'!$A$2:$A$35,0),MATCH('1617 1718 Comparison'!VO$2,' Cash Num-Den_Indi'!$A$2:$ANL$2,0))-INDEX('1617 Data'!$A$2:$AEW$35,MATCH('1617 1718 Comparison'!$A17,'1617 Data'!$A$2:$A$35,0),MATCH('1617 1718 Comparison'!VO$2,'1617 Data'!$A$2:$AEW$2,0))</f>
        <v>-8.4756536499245527E-2</v>
      </c>
      <c r="VP17" s="402">
        <f>INDEX(' Cash Num-Den_Indi'!$A$2:$ANL$35,MATCH('1617 1718 Comparison'!$A17,' Cash Num-Den_Indi'!$A$2:$A$35,0),MATCH('1617 1718 Comparison'!VP$2,' Cash Num-Den_Indi'!$A$2:$ANL$2,0))-INDEX('1617 Data'!$A$2:$AEW$35,MATCH('1617 1718 Comparison'!$A17,'1617 Data'!$A$2:$A$35,0),MATCH('1617 1718 Comparison'!VP$2,'1617 Data'!$A$2:$AEW$2,0))</f>
        <v>0</v>
      </c>
      <c r="VQ17" s="402">
        <f>INDEX(' Cash Num-Den_Indi'!$A$2:$ANL$35,MATCH('1617 1718 Comparison'!$A17,' Cash Num-Den_Indi'!$A$2:$A$35,0),MATCH('1617 1718 Comparison'!VQ$2,' Cash Num-Den_Indi'!$A$2:$ANL$2,0))-INDEX('1617 Data'!$A$2:$AEW$35,MATCH('1617 1718 Comparison'!$A17,'1617 Data'!$A$2:$A$35,0),MATCH('1617 1718 Comparison'!VQ$2,'1617 Data'!$A$2:$AEW$2,0))</f>
        <v>13432</v>
      </c>
      <c r="VR17" s="403" t="e">
        <f>INDEX(' Cash Num-Den_Indi'!$A$2:$ANL$35,MATCH('1617 1718 Comparison'!$A17,' Cash Num-Den_Indi'!$A$2:$A$35,0),MATCH('1617 1718 Comparison'!VR$2,' Cash Num-Den_Indi'!$A$2:$ANL$2,0))-INDEX('1617 Data'!$A$2:$AEW$35,MATCH('1617 1718 Comparison'!$A17,'1617 Data'!$A$2:$A$35,0),MATCH('1617 1718 Comparison'!VR$2,'1617 Data'!$A$2:$AEW$2,0))</f>
        <v>#N/A</v>
      </c>
      <c r="VS17" s="403" t="e">
        <f>INDEX(' Cash Num-Den_Indi'!$A$2:$ANL$35,MATCH('1617 1718 Comparison'!$A17,' Cash Num-Den_Indi'!$A$2:$A$35,0),MATCH('1617 1718 Comparison'!VS$2,' Cash Num-Den_Indi'!$A$2:$ANL$2,0))-INDEX('1617 Data'!$A$2:$AEW$35,MATCH('1617 1718 Comparison'!$A17,'1617 Data'!$A$2:$A$35,0),MATCH('1617 1718 Comparison'!VS$2,'1617 Data'!$A$2:$AEW$2,0))</f>
        <v>#N/A</v>
      </c>
      <c r="VT17" s="403" t="e">
        <f>INDEX(' Cash Num-Den_Indi'!$A$2:$ANL$35,MATCH('1617 1718 Comparison'!$A17,' Cash Num-Den_Indi'!$A$2:$A$35,0),MATCH('1617 1718 Comparison'!VT$2,' Cash Num-Den_Indi'!$A$2:$ANL$2,0))-INDEX('1617 Data'!$A$2:$AEW$35,MATCH('1617 1718 Comparison'!$A17,'1617 Data'!$A$2:$A$35,0),MATCH('1617 1718 Comparison'!VT$2,'1617 Data'!$A$2:$AEW$2,0))</f>
        <v>#N/A</v>
      </c>
      <c r="VU17" s="402">
        <f>INDEX(' Cash Num-Den_Indi'!$A$2:$ANL$35,MATCH('1617 1718 Comparison'!$A17,' Cash Num-Den_Indi'!$A$2:$A$35,0),MATCH('1617 1718 Comparison'!VU$2,' Cash Num-Den_Indi'!$A$2:$ANL$2,0))-INDEX('1617 Data'!$A$2:$AEW$35,MATCH('1617 1718 Comparison'!$A17,'1617 Data'!$A$2:$A$35,0),MATCH('1617 1718 Comparison'!VU$2,'1617 Data'!$A$2:$AEW$2,0))</f>
        <v>0</v>
      </c>
      <c r="VV17" s="402">
        <f>INDEX(' Cash Num-Den_Indi'!$A$2:$ANL$35,MATCH('1617 1718 Comparison'!$A17,' Cash Num-Den_Indi'!$A$2:$A$35,0),MATCH('1617 1718 Comparison'!VV$2,' Cash Num-Den_Indi'!$A$2:$ANL$2,0))-INDEX('1617 Data'!$A$2:$AEW$35,MATCH('1617 1718 Comparison'!$A17,'1617 Data'!$A$2:$A$35,0),MATCH('1617 1718 Comparison'!VV$2,'1617 Data'!$A$2:$AEW$2,0))</f>
        <v>0</v>
      </c>
      <c r="VW17" s="402">
        <f>INDEX(' Cash Num-Den_Indi'!$A$2:$ANL$35,MATCH('1617 1718 Comparison'!$A17,' Cash Num-Den_Indi'!$A$2:$A$35,0),MATCH('1617 1718 Comparison'!VW$2,' Cash Num-Den_Indi'!$A$2:$ANL$2,0))-INDEX('1617 Data'!$A$2:$AEW$35,MATCH('1617 1718 Comparison'!$A17,'1617 Data'!$A$2:$A$35,0),MATCH('1617 1718 Comparison'!VW$2,'1617 Data'!$A$2:$AEW$2,0))</f>
        <v>0</v>
      </c>
      <c r="VX17" s="402">
        <f>INDEX(' Cash Num-Den_Indi'!$A$2:$ANL$35,MATCH('1617 1718 Comparison'!$A17,' Cash Num-Den_Indi'!$A$2:$A$35,0),MATCH('1617 1718 Comparison'!VX$2,' Cash Num-Den_Indi'!$A$2:$ANL$2,0))-INDEX('1617 Data'!$A$2:$AEW$35,MATCH('1617 1718 Comparison'!$A17,'1617 Data'!$A$2:$A$35,0),MATCH('1617 1718 Comparison'!VX$2,'1617 Data'!$A$2:$AEW$2,0))</f>
        <v>0</v>
      </c>
      <c r="VY17" s="402">
        <f>INDEX(' Cash Num-Den_Indi'!$A$2:$ANL$35,MATCH('1617 1718 Comparison'!$A17,' Cash Num-Den_Indi'!$A$2:$A$35,0),MATCH('1617 1718 Comparison'!VY$2,' Cash Num-Den_Indi'!$A$2:$ANL$2,0))-INDEX('1617 Data'!$A$2:$AEW$35,MATCH('1617 1718 Comparison'!$A17,'1617 Data'!$A$2:$A$35,0),MATCH('1617 1718 Comparison'!VY$2,'1617 Data'!$A$2:$AEW$2,0))</f>
        <v>0</v>
      </c>
      <c r="VZ17" s="402">
        <f>INDEX(' Cash Num-Den_Indi'!$A$2:$ANL$35,MATCH('1617 1718 Comparison'!$A17,' Cash Num-Den_Indi'!$A$2:$A$35,0),MATCH('1617 1718 Comparison'!VZ$2,' Cash Num-Den_Indi'!$A$2:$ANL$2,0))-INDEX('1617 Data'!$A$2:$AEW$35,MATCH('1617 1718 Comparison'!$A17,'1617 Data'!$A$2:$A$35,0),MATCH('1617 1718 Comparison'!VZ$2,'1617 Data'!$A$2:$AEW$2,0))</f>
        <v>0</v>
      </c>
      <c r="WA17" s="402">
        <f>INDEX(' Cash Num-Den_Indi'!$A$2:$ANL$35,MATCH('1617 1718 Comparison'!$A17,' Cash Num-Den_Indi'!$A$2:$A$35,0),MATCH('1617 1718 Comparison'!WA$2,' Cash Num-Den_Indi'!$A$2:$ANL$2,0))-INDEX('1617 Data'!$A$2:$AEW$35,MATCH('1617 1718 Comparison'!$A17,'1617 Data'!$A$2:$A$35,0),MATCH('1617 1718 Comparison'!WA$2,'1617 Data'!$A$2:$AEW$2,0))</f>
        <v>0</v>
      </c>
      <c r="WB17" s="402">
        <f>INDEX(' Cash Num-Den_Indi'!$A$2:$ANL$35,MATCH('1617 1718 Comparison'!$A17,' Cash Num-Den_Indi'!$A$2:$A$35,0),MATCH('1617 1718 Comparison'!WB$2,' Cash Num-Den_Indi'!$A$2:$ANL$2,0))-INDEX('1617 Data'!$A$2:$AEW$35,MATCH('1617 1718 Comparison'!$A17,'1617 Data'!$A$2:$A$35,0),MATCH('1617 1718 Comparison'!WB$2,'1617 Data'!$A$2:$AEW$2,0))</f>
        <v>0</v>
      </c>
      <c r="WC17" s="402">
        <f>INDEX(' Cash Num-Den_Indi'!$A$2:$ANL$35,MATCH('1617 1718 Comparison'!$A17,' Cash Num-Den_Indi'!$A$2:$A$35,0),MATCH('1617 1718 Comparison'!WC$2,' Cash Num-Den_Indi'!$A$2:$ANL$2,0))-INDEX('1617 Data'!$A$2:$AEW$35,MATCH('1617 1718 Comparison'!$A17,'1617 Data'!$A$2:$A$35,0),MATCH('1617 1718 Comparison'!WC$2,'1617 Data'!$A$2:$AEW$2,0))</f>
        <v>0</v>
      </c>
      <c r="WD17" s="402">
        <f>INDEX(' Cash Num-Den_Indi'!$A$2:$ANL$35,MATCH('1617 1718 Comparison'!$A17,' Cash Num-Den_Indi'!$A$2:$A$35,0),MATCH('1617 1718 Comparison'!WD$2,' Cash Num-Den_Indi'!$A$2:$ANL$2,0))-INDEX('1617 Data'!$A$2:$AEW$35,MATCH('1617 1718 Comparison'!$A17,'1617 Data'!$A$2:$A$35,0),MATCH('1617 1718 Comparison'!WD$2,'1617 Data'!$A$2:$AEW$2,0))</f>
        <v>0</v>
      </c>
      <c r="WE17" s="402">
        <f>INDEX(' Cash Num-Den_Indi'!$A$2:$ANL$35,MATCH('1617 1718 Comparison'!$A17,' Cash Num-Den_Indi'!$A$2:$A$35,0),MATCH('1617 1718 Comparison'!WE$2,' Cash Num-Den_Indi'!$A$2:$ANL$2,0))-INDEX('1617 Data'!$A$2:$AEW$35,MATCH('1617 1718 Comparison'!$A17,'1617 Data'!$A$2:$A$35,0),MATCH('1617 1718 Comparison'!WE$2,'1617 Data'!$A$2:$AEW$2,0))</f>
        <v>0</v>
      </c>
      <c r="WF17" s="402">
        <f>INDEX(' Cash Num-Den_Indi'!$A$2:$ANL$35,MATCH('1617 1718 Comparison'!$A17,' Cash Num-Den_Indi'!$A$2:$A$35,0),MATCH('1617 1718 Comparison'!WF$2,' Cash Num-Den_Indi'!$A$2:$ANL$2,0))-INDEX('1617 Data'!$A$2:$AEW$35,MATCH('1617 1718 Comparison'!$A17,'1617 Data'!$A$2:$A$35,0),MATCH('1617 1718 Comparison'!WF$2,'1617 Data'!$A$2:$AEW$2,0))</f>
        <v>0</v>
      </c>
      <c r="WG17" s="402">
        <f>INDEX(' Cash Num-Den_Indi'!$A$2:$ANL$35,MATCH('1617 1718 Comparison'!$A17,' Cash Num-Den_Indi'!$A$2:$A$35,0),MATCH('1617 1718 Comparison'!WG$2,' Cash Num-Den_Indi'!$A$2:$ANL$2,0))-INDEX('1617 Data'!$A$2:$AEW$35,MATCH('1617 1718 Comparison'!$A17,'1617 Data'!$A$2:$A$35,0),MATCH('1617 1718 Comparison'!WG$2,'1617 Data'!$A$2:$AEW$2,0))</f>
        <v>0</v>
      </c>
      <c r="WH17" s="402">
        <f>INDEX(' Cash Num-Den_Indi'!$A$2:$ANL$35,MATCH('1617 1718 Comparison'!$A17,' Cash Num-Den_Indi'!$A$2:$A$35,0),MATCH('1617 1718 Comparison'!WH$2,' Cash Num-Den_Indi'!$A$2:$ANL$2,0))-INDEX('1617 Data'!$A$2:$AEW$35,MATCH('1617 1718 Comparison'!$A17,'1617 Data'!$A$2:$A$35,0),MATCH('1617 1718 Comparison'!WH$2,'1617 Data'!$A$2:$AEW$2,0))</f>
        <v>0</v>
      </c>
      <c r="WI17" s="402">
        <f>INDEX(' Cash Num-Den_Indi'!$A$2:$ANL$35,MATCH('1617 1718 Comparison'!$A17,' Cash Num-Den_Indi'!$A$2:$A$35,0),MATCH('1617 1718 Comparison'!WI$2,' Cash Num-Den_Indi'!$A$2:$ANL$2,0))-INDEX('1617 Data'!$A$2:$AEW$35,MATCH('1617 1718 Comparison'!$A17,'1617 Data'!$A$2:$A$35,0),MATCH('1617 1718 Comparison'!WI$2,'1617 Data'!$A$2:$AEW$2,0))</f>
        <v>0</v>
      </c>
      <c r="WJ17" s="402">
        <f>INDEX(' Cash Num-Den_Indi'!$A$2:$ANL$35,MATCH('1617 1718 Comparison'!$A17,' Cash Num-Den_Indi'!$A$2:$A$35,0),MATCH('1617 1718 Comparison'!WJ$2,' Cash Num-Den_Indi'!$A$2:$ANL$2,0))-INDEX('1617 Data'!$A$2:$AEW$35,MATCH('1617 1718 Comparison'!$A17,'1617 Data'!$A$2:$A$35,0),MATCH('1617 1718 Comparison'!WJ$2,'1617 Data'!$A$2:$AEW$2,0))</f>
        <v>0</v>
      </c>
      <c r="WK17" s="402">
        <f>INDEX(' Cash Num-Den_Indi'!$A$2:$ANL$35,MATCH('1617 1718 Comparison'!$A17,' Cash Num-Den_Indi'!$A$2:$A$35,0),MATCH('1617 1718 Comparison'!WK$2,' Cash Num-Den_Indi'!$A$2:$ANL$2,0))-INDEX('1617 Data'!$A$2:$AEW$35,MATCH('1617 1718 Comparison'!$A17,'1617 Data'!$A$2:$A$35,0),MATCH('1617 1718 Comparison'!WK$2,'1617 Data'!$A$2:$AEW$2,0))</f>
        <v>0</v>
      </c>
      <c r="WL17" s="402">
        <f>INDEX(' Cash Num-Den_Indi'!$A$2:$ANL$35,MATCH('1617 1718 Comparison'!$A17,' Cash Num-Den_Indi'!$A$2:$A$35,0),MATCH('1617 1718 Comparison'!WL$2,' Cash Num-Den_Indi'!$A$2:$ANL$2,0))-INDEX('1617 Data'!$A$2:$AEW$35,MATCH('1617 1718 Comparison'!$A17,'1617 Data'!$A$2:$A$35,0),MATCH('1617 1718 Comparison'!WL$2,'1617 Data'!$A$2:$AEW$2,0))</f>
        <v>0</v>
      </c>
      <c r="WM17" s="402">
        <f>INDEX(' Cash Num-Den_Indi'!$A$2:$ANL$35,MATCH('1617 1718 Comparison'!$A17,' Cash Num-Den_Indi'!$A$2:$A$35,0),MATCH('1617 1718 Comparison'!WM$2,' Cash Num-Den_Indi'!$A$2:$ANL$2,0))-INDEX('1617 Data'!$A$2:$AEW$35,MATCH('1617 1718 Comparison'!$A17,'1617 Data'!$A$2:$A$35,0),MATCH('1617 1718 Comparison'!WM$2,'1617 Data'!$A$2:$AEW$2,0))</f>
        <v>0</v>
      </c>
      <c r="WN17" s="402">
        <f>INDEX(' Cash Num-Den_Indi'!$A$2:$ANL$35,MATCH('1617 1718 Comparison'!$A17,' Cash Num-Den_Indi'!$A$2:$A$35,0),MATCH('1617 1718 Comparison'!WN$2,' Cash Num-Den_Indi'!$A$2:$ANL$2,0))-INDEX('1617 Data'!$A$2:$AEW$35,MATCH('1617 1718 Comparison'!$A17,'1617 Data'!$A$2:$A$35,0),MATCH('1617 1718 Comparison'!WN$2,'1617 Data'!$A$2:$AEW$2,0))</f>
        <v>0</v>
      </c>
      <c r="WO17" s="402">
        <f>INDEX(' Cash Num-Den_Indi'!$A$2:$ANL$35,MATCH('1617 1718 Comparison'!$A17,' Cash Num-Den_Indi'!$A$2:$A$35,0),MATCH('1617 1718 Comparison'!WO$2,' Cash Num-Den_Indi'!$A$2:$ANL$2,0))-INDEX('1617 Data'!$A$2:$AEW$35,MATCH('1617 1718 Comparison'!$A17,'1617 Data'!$A$2:$A$35,0),MATCH('1617 1718 Comparison'!WO$2,'1617 Data'!$A$2:$AEW$2,0))</f>
        <v>0</v>
      </c>
      <c r="WP17" s="403" t="e">
        <f>INDEX(' Cash Num-Den_Indi'!$A$2:$ANL$35,MATCH('1617 1718 Comparison'!$A17,' Cash Num-Den_Indi'!$A$2:$A$35,0),MATCH('1617 1718 Comparison'!WP$2,' Cash Num-Den_Indi'!$A$2:$ANL$2,0))-INDEX('1617 Data'!$A$2:$AEW$35,MATCH('1617 1718 Comparison'!$A17,'1617 Data'!$A$2:$A$35,0),MATCH('1617 1718 Comparison'!WP$2,'1617 Data'!$A$2:$AEW$2,0))</f>
        <v>#N/A</v>
      </c>
      <c r="WQ17" s="403" t="e">
        <f>INDEX(' Cash Num-Den_Indi'!$A$2:$ANL$35,MATCH('1617 1718 Comparison'!$A17,' Cash Num-Den_Indi'!$A$2:$A$35,0),MATCH('1617 1718 Comparison'!WQ$2,' Cash Num-Den_Indi'!$A$2:$ANL$2,0))-INDEX('1617 Data'!$A$2:$AEW$35,MATCH('1617 1718 Comparison'!$A17,'1617 Data'!$A$2:$A$35,0),MATCH('1617 1718 Comparison'!WQ$2,'1617 Data'!$A$2:$AEW$2,0))</f>
        <v>#N/A</v>
      </c>
      <c r="WR17" s="403" t="e">
        <f>INDEX(' Cash Num-Den_Indi'!$A$2:$ANL$35,MATCH('1617 1718 Comparison'!$A17,' Cash Num-Den_Indi'!$A$2:$A$35,0),MATCH('1617 1718 Comparison'!WR$2,' Cash Num-Den_Indi'!$A$2:$ANL$2,0))-INDEX('1617 Data'!$A$2:$AEW$35,MATCH('1617 1718 Comparison'!$A17,'1617 Data'!$A$2:$A$35,0),MATCH('1617 1718 Comparison'!WR$2,'1617 Data'!$A$2:$AEW$2,0))</f>
        <v>#N/A</v>
      </c>
      <c r="WS17" s="402">
        <f>INDEX(' Cash Num-Den_Indi'!$A$2:$ANL$35,MATCH('1617 1718 Comparison'!$A17,' Cash Num-Den_Indi'!$A$2:$A$35,0),MATCH('1617 1718 Comparison'!WS$2,' Cash Num-Den_Indi'!$A$2:$ANL$2,0))-INDEX('1617 Data'!$A$2:$AEW$35,MATCH('1617 1718 Comparison'!$A17,'1617 Data'!$A$2:$A$35,0),MATCH('1617 1718 Comparison'!WS$2,'1617 Data'!$A$2:$AEW$2,0))</f>
        <v>0</v>
      </c>
      <c r="WT17" s="402">
        <f>INDEX(' Cash Num-Den_Indi'!$A$2:$ANL$35,MATCH('1617 1718 Comparison'!$A17,' Cash Num-Den_Indi'!$A$2:$A$35,0),MATCH('1617 1718 Comparison'!WT$2,' Cash Num-Den_Indi'!$A$2:$ANL$2,0))-INDEX('1617 Data'!$A$2:$AEW$35,MATCH('1617 1718 Comparison'!$A17,'1617 Data'!$A$2:$A$35,0),MATCH('1617 1718 Comparison'!WT$2,'1617 Data'!$A$2:$AEW$2,0))</f>
        <v>0</v>
      </c>
      <c r="WU17" s="402">
        <f>INDEX(' Cash Num-Den_Indi'!$A$2:$ANL$35,MATCH('1617 1718 Comparison'!$A17,' Cash Num-Den_Indi'!$A$2:$A$35,0),MATCH('1617 1718 Comparison'!WU$2,' Cash Num-Den_Indi'!$A$2:$ANL$2,0))-INDEX('1617 Data'!$A$2:$AEW$35,MATCH('1617 1718 Comparison'!$A17,'1617 Data'!$A$2:$A$35,0),MATCH('1617 1718 Comparison'!WU$2,'1617 Data'!$A$2:$AEW$2,0))</f>
        <v>0</v>
      </c>
      <c r="WV17" s="402">
        <f>INDEX(' Cash Num-Den_Indi'!$A$2:$ANL$35,MATCH('1617 1718 Comparison'!$A17,' Cash Num-Den_Indi'!$A$2:$A$35,0),MATCH('1617 1718 Comparison'!WV$2,' Cash Num-Den_Indi'!$A$2:$ANL$2,0))-INDEX('1617 Data'!$A$2:$AEW$35,MATCH('1617 1718 Comparison'!$A17,'1617 Data'!$A$2:$A$35,0),MATCH('1617 1718 Comparison'!WV$2,'1617 Data'!$A$2:$AEW$2,0))</f>
        <v>0</v>
      </c>
      <c r="WW17" s="403" t="e">
        <f>INDEX(' Cash Num-Den_Indi'!$A$2:$ANL$35,MATCH('1617 1718 Comparison'!$A17,' Cash Num-Den_Indi'!$A$2:$A$35,0),MATCH('1617 1718 Comparison'!WW$2,' Cash Num-Den_Indi'!$A$2:$ANL$2,0))-INDEX('1617 Data'!$A$2:$AEW$35,MATCH('1617 1718 Comparison'!$A17,'1617 Data'!$A$2:$A$35,0),MATCH('1617 1718 Comparison'!WW$2,'1617 Data'!$A$2:$AEW$2,0))</f>
        <v>#N/A</v>
      </c>
      <c r="WX17" s="402">
        <f>INDEX(' Cash Num-Den_Indi'!$A$2:$ANL$35,MATCH('1617 1718 Comparison'!$A17,' Cash Num-Den_Indi'!$A$2:$A$35,0),MATCH('1617 1718 Comparison'!WX$2,' Cash Num-Den_Indi'!$A$2:$ANL$2,0))-INDEX('1617 Data'!$A$2:$AEW$35,MATCH('1617 1718 Comparison'!$A17,'1617 Data'!$A$2:$A$35,0),MATCH('1617 1718 Comparison'!WX$2,'1617 Data'!$A$2:$AEW$2,0))</f>
        <v>0</v>
      </c>
      <c r="WY17" s="402">
        <f>INDEX(' Cash Num-Den_Indi'!$A$2:$ANL$35,MATCH('1617 1718 Comparison'!$A17,' Cash Num-Den_Indi'!$A$2:$A$35,0),MATCH('1617 1718 Comparison'!WY$2,' Cash Num-Den_Indi'!$A$2:$ANL$2,0))-INDEX('1617 Data'!$A$2:$AEW$35,MATCH('1617 1718 Comparison'!$A17,'1617 Data'!$A$2:$A$35,0),MATCH('1617 1718 Comparison'!WY$2,'1617 Data'!$A$2:$AEW$2,0))</f>
        <v>0</v>
      </c>
      <c r="WZ17" s="402">
        <f>INDEX(' Cash Num-Den_Indi'!$A$2:$ANL$35,MATCH('1617 1718 Comparison'!$A17,' Cash Num-Den_Indi'!$A$2:$A$35,0),MATCH('1617 1718 Comparison'!WZ$2,' Cash Num-Den_Indi'!$A$2:$ANL$2,0))-INDEX('1617 Data'!$A$2:$AEW$35,MATCH('1617 1718 Comparison'!$A17,'1617 Data'!$A$2:$A$35,0),MATCH('1617 1718 Comparison'!WZ$2,'1617 Data'!$A$2:$AEW$2,0))</f>
        <v>0</v>
      </c>
      <c r="XA17" s="402">
        <f>INDEX(' Cash Num-Den_Indi'!$A$2:$ANL$35,MATCH('1617 1718 Comparison'!$A17,' Cash Num-Den_Indi'!$A$2:$A$35,0),MATCH('1617 1718 Comparison'!XA$2,' Cash Num-Den_Indi'!$A$2:$ANL$2,0))-INDEX('1617 Data'!$A$2:$AEW$35,MATCH('1617 1718 Comparison'!$A17,'1617 Data'!$A$2:$A$35,0),MATCH('1617 1718 Comparison'!XA$2,'1617 Data'!$A$2:$AEW$2,0))</f>
        <v>0</v>
      </c>
      <c r="XB17" s="403" t="e">
        <f>INDEX(' Cash Num-Den_Indi'!$A$2:$ANL$35,MATCH('1617 1718 Comparison'!$A17,' Cash Num-Den_Indi'!$A$2:$A$35,0),MATCH('1617 1718 Comparison'!XB$2,' Cash Num-Den_Indi'!$A$2:$ANL$2,0))-INDEX('1617 Data'!$A$2:$AEW$35,MATCH('1617 1718 Comparison'!$A17,'1617 Data'!$A$2:$A$35,0),MATCH('1617 1718 Comparison'!XB$2,'1617 Data'!$A$2:$AEW$2,0))</f>
        <v>#N/A</v>
      </c>
      <c r="XC17" s="402">
        <f>INDEX(' Cash Num-Den_Indi'!$A$2:$ANL$35,MATCH('1617 1718 Comparison'!$A17,' Cash Num-Den_Indi'!$A$2:$A$35,0),MATCH('1617 1718 Comparison'!XC$2,' Cash Num-Den_Indi'!$A$2:$ANL$2,0))-INDEX('1617 Data'!$A$2:$AEW$35,MATCH('1617 1718 Comparison'!$A17,'1617 Data'!$A$2:$A$35,0),MATCH('1617 1718 Comparison'!XC$2,'1617 Data'!$A$2:$AEW$2,0))</f>
        <v>0</v>
      </c>
      <c r="XD17" s="402">
        <f>INDEX(' Cash Num-Den_Indi'!$A$2:$ANL$35,MATCH('1617 1718 Comparison'!$A17,' Cash Num-Den_Indi'!$A$2:$A$35,0),MATCH('1617 1718 Comparison'!XD$2,' Cash Num-Den_Indi'!$A$2:$ANL$2,0))-INDEX('1617 Data'!$A$2:$AEW$35,MATCH('1617 1718 Comparison'!$A17,'1617 Data'!$A$2:$A$35,0),MATCH('1617 1718 Comparison'!XD$2,'1617 Data'!$A$2:$AEW$2,0))</f>
        <v>0</v>
      </c>
      <c r="XE17" s="402">
        <f>INDEX(' Cash Num-Den_Indi'!$A$2:$ANL$35,MATCH('1617 1718 Comparison'!$A17,' Cash Num-Den_Indi'!$A$2:$A$35,0),MATCH('1617 1718 Comparison'!XE$2,' Cash Num-Den_Indi'!$A$2:$ANL$2,0))-INDEX('1617 Data'!$A$2:$AEW$35,MATCH('1617 1718 Comparison'!$A17,'1617 Data'!$A$2:$A$35,0),MATCH('1617 1718 Comparison'!XE$2,'1617 Data'!$A$2:$AEW$2,0))</f>
        <v>0</v>
      </c>
      <c r="XF17" s="402">
        <f>INDEX(' Cash Num-Den_Indi'!$A$2:$ANL$35,MATCH('1617 1718 Comparison'!$A17,' Cash Num-Den_Indi'!$A$2:$A$35,0),MATCH('1617 1718 Comparison'!XF$2,' Cash Num-Den_Indi'!$A$2:$ANL$2,0))-INDEX('1617 Data'!$A$2:$AEW$35,MATCH('1617 1718 Comparison'!$A17,'1617 Data'!$A$2:$A$35,0),MATCH('1617 1718 Comparison'!XF$2,'1617 Data'!$A$2:$AEW$2,0))</f>
        <v>0</v>
      </c>
      <c r="XG17" s="403" t="e">
        <f>INDEX(' Cash Num-Den_Indi'!$A$2:$ANL$35,MATCH('1617 1718 Comparison'!$A17,' Cash Num-Den_Indi'!$A$2:$A$35,0),MATCH('1617 1718 Comparison'!XG$2,' Cash Num-Den_Indi'!$A$2:$ANL$2,0))-INDEX('1617 Data'!$A$2:$AEW$35,MATCH('1617 1718 Comparison'!$A17,'1617 Data'!$A$2:$A$35,0),MATCH('1617 1718 Comparison'!XG$2,'1617 Data'!$A$2:$AEW$2,0))</f>
        <v>#N/A</v>
      </c>
      <c r="XH17" s="402">
        <f>INDEX(' Cash Num-Den_Indi'!$A$2:$ANL$35,MATCH('1617 1718 Comparison'!$A17,' Cash Num-Den_Indi'!$A$2:$A$35,0),MATCH('1617 1718 Comparison'!XH$2,' Cash Num-Den_Indi'!$A$2:$ANL$2,0))-INDEX('1617 Data'!$A$2:$AEW$35,MATCH('1617 1718 Comparison'!$A17,'1617 Data'!$A$2:$A$35,0),MATCH('1617 1718 Comparison'!XH$2,'1617 Data'!$A$2:$AEW$2,0))</f>
        <v>0</v>
      </c>
      <c r="XI17" s="402">
        <f>INDEX(' Cash Num-Den_Indi'!$A$2:$ANL$35,MATCH('1617 1718 Comparison'!$A17,' Cash Num-Den_Indi'!$A$2:$A$35,0),MATCH('1617 1718 Comparison'!XI$2,' Cash Num-Den_Indi'!$A$2:$ANL$2,0))-INDEX('1617 Data'!$A$2:$AEW$35,MATCH('1617 1718 Comparison'!$A17,'1617 Data'!$A$2:$A$35,0),MATCH('1617 1718 Comparison'!XI$2,'1617 Data'!$A$2:$AEW$2,0))</f>
        <v>0</v>
      </c>
      <c r="XJ17" s="402">
        <f>INDEX(' Cash Num-Den_Indi'!$A$2:$ANL$35,MATCH('1617 1718 Comparison'!$A17,' Cash Num-Den_Indi'!$A$2:$A$35,0),MATCH('1617 1718 Comparison'!XJ$2,' Cash Num-Den_Indi'!$A$2:$ANL$2,0))-INDEX('1617 Data'!$A$2:$AEW$35,MATCH('1617 1718 Comparison'!$A17,'1617 Data'!$A$2:$A$35,0),MATCH('1617 1718 Comparison'!XJ$2,'1617 Data'!$A$2:$AEW$2,0))</f>
        <v>0</v>
      </c>
      <c r="XK17" s="402">
        <f>INDEX(' Cash Num-Den_Indi'!$A$2:$ANL$35,MATCH('1617 1718 Comparison'!$A17,' Cash Num-Den_Indi'!$A$2:$A$35,0),MATCH('1617 1718 Comparison'!XK$2,' Cash Num-Den_Indi'!$A$2:$ANL$2,0))-INDEX('1617 Data'!$A$2:$AEW$35,MATCH('1617 1718 Comparison'!$A17,'1617 Data'!$A$2:$A$35,0),MATCH('1617 1718 Comparison'!XK$2,'1617 Data'!$A$2:$AEW$2,0))</f>
        <v>0</v>
      </c>
      <c r="XL17" s="403" t="e">
        <f>INDEX(' Cash Num-Den_Indi'!$A$2:$ANL$35,MATCH('1617 1718 Comparison'!$A17,' Cash Num-Den_Indi'!$A$2:$A$35,0),MATCH('1617 1718 Comparison'!XL$2,' Cash Num-Den_Indi'!$A$2:$ANL$2,0))-INDEX('1617 Data'!$A$2:$AEW$35,MATCH('1617 1718 Comparison'!$A17,'1617 Data'!$A$2:$A$35,0),MATCH('1617 1718 Comparison'!XL$2,'1617 Data'!$A$2:$AEW$2,0))</f>
        <v>#N/A</v>
      </c>
      <c r="XM17" s="402">
        <f>INDEX(' Cash Num-Den_Indi'!$A$2:$ANL$35,MATCH('1617 1718 Comparison'!$A17,' Cash Num-Den_Indi'!$A$2:$A$35,0),MATCH('1617 1718 Comparison'!XM$2,' Cash Num-Den_Indi'!$A$2:$ANL$2,0))-INDEX('1617 Data'!$A$2:$AEW$35,MATCH('1617 1718 Comparison'!$A17,'1617 Data'!$A$2:$A$35,0),MATCH('1617 1718 Comparison'!XM$2,'1617 Data'!$A$2:$AEW$2,0))</f>
        <v>0</v>
      </c>
      <c r="XN17" s="402">
        <f>INDEX(' Cash Num-Den_Indi'!$A$2:$ANL$35,MATCH('1617 1718 Comparison'!$A17,' Cash Num-Den_Indi'!$A$2:$A$35,0),MATCH('1617 1718 Comparison'!XN$2,' Cash Num-Den_Indi'!$A$2:$ANL$2,0))-INDEX('1617 Data'!$A$2:$AEW$35,MATCH('1617 1718 Comparison'!$A17,'1617 Data'!$A$2:$A$35,0),MATCH('1617 1718 Comparison'!XN$2,'1617 Data'!$A$2:$AEW$2,0))</f>
        <v>0</v>
      </c>
      <c r="XO17" s="402">
        <f>INDEX(' Cash Num-Den_Indi'!$A$2:$ANL$35,MATCH('1617 1718 Comparison'!$A17,' Cash Num-Den_Indi'!$A$2:$A$35,0),MATCH('1617 1718 Comparison'!XO$2,' Cash Num-Den_Indi'!$A$2:$ANL$2,0))-INDEX('1617 Data'!$A$2:$AEW$35,MATCH('1617 1718 Comparison'!$A17,'1617 Data'!$A$2:$A$35,0),MATCH('1617 1718 Comparison'!XO$2,'1617 Data'!$A$2:$AEW$2,0))</f>
        <v>0</v>
      </c>
      <c r="XP17" s="402">
        <f>INDEX(' Cash Num-Den_Indi'!$A$2:$ANL$35,MATCH('1617 1718 Comparison'!$A17,' Cash Num-Den_Indi'!$A$2:$A$35,0),MATCH('1617 1718 Comparison'!XP$2,' Cash Num-Den_Indi'!$A$2:$ANL$2,0))-INDEX('1617 Data'!$A$2:$AEW$35,MATCH('1617 1718 Comparison'!$A17,'1617 Data'!$A$2:$A$35,0),MATCH('1617 1718 Comparison'!XP$2,'1617 Data'!$A$2:$AEW$2,0))</f>
        <v>0</v>
      </c>
      <c r="XQ17" s="402">
        <f>INDEX(' Cash Num-Den_Indi'!$A$2:$ANL$35,MATCH('1617 1718 Comparison'!$A17,' Cash Num-Den_Indi'!$A$2:$A$35,0),MATCH('1617 1718 Comparison'!XQ$2,' Cash Num-Den_Indi'!$A$2:$ANL$2,0))-INDEX('1617 Data'!$A$2:$AEW$35,MATCH('1617 1718 Comparison'!$A17,'1617 Data'!$A$2:$A$35,0),MATCH('1617 1718 Comparison'!XQ$2,'1617 Data'!$A$2:$AEW$2,0))</f>
        <v>0</v>
      </c>
      <c r="XR17" s="402">
        <f>INDEX(' Cash Num-Den_Indi'!$A$2:$ANL$35,MATCH('1617 1718 Comparison'!$A17,' Cash Num-Den_Indi'!$A$2:$A$35,0),MATCH('1617 1718 Comparison'!XR$2,' Cash Num-Den_Indi'!$A$2:$ANL$2,0))-INDEX('1617 Data'!$A$2:$AEW$35,MATCH('1617 1718 Comparison'!$A17,'1617 Data'!$A$2:$A$35,0),MATCH('1617 1718 Comparison'!XR$2,'1617 Data'!$A$2:$AEW$2,0))</f>
        <v>0</v>
      </c>
      <c r="XS17" s="402">
        <f>INDEX(' Cash Num-Den_Indi'!$A$2:$ANL$35,MATCH('1617 1718 Comparison'!$A17,' Cash Num-Den_Indi'!$A$2:$A$35,0),MATCH('1617 1718 Comparison'!XS$2,' Cash Num-Den_Indi'!$A$2:$ANL$2,0))-INDEX('1617 Data'!$A$2:$AEW$35,MATCH('1617 1718 Comparison'!$A17,'1617 Data'!$A$2:$A$35,0),MATCH('1617 1718 Comparison'!XS$2,'1617 Data'!$A$2:$AEW$2,0))</f>
        <v>0</v>
      </c>
      <c r="XT17" s="402">
        <f>INDEX(' Cash Num-Den_Indi'!$A$2:$ANL$35,MATCH('1617 1718 Comparison'!$A17,' Cash Num-Den_Indi'!$A$2:$A$35,0),MATCH('1617 1718 Comparison'!XT$2,' Cash Num-Den_Indi'!$A$2:$ANL$2,0))-INDEX('1617 Data'!$A$2:$AEW$35,MATCH('1617 1718 Comparison'!$A17,'1617 Data'!$A$2:$A$35,0),MATCH('1617 1718 Comparison'!XT$2,'1617 Data'!$A$2:$AEW$2,0))</f>
        <v>0</v>
      </c>
      <c r="XU17" s="402">
        <f>INDEX(' Cash Num-Den_Indi'!$A$2:$ANL$35,MATCH('1617 1718 Comparison'!$A17,' Cash Num-Den_Indi'!$A$2:$A$35,0),MATCH('1617 1718 Comparison'!XU$2,' Cash Num-Den_Indi'!$A$2:$ANL$2,0))-INDEX('1617 Data'!$A$2:$AEW$35,MATCH('1617 1718 Comparison'!$A17,'1617 Data'!$A$2:$A$35,0),MATCH('1617 1718 Comparison'!XU$2,'1617 Data'!$A$2:$AEW$2,0))</f>
        <v>0</v>
      </c>
      <c r="XV17" s="402">
        <f>INDEX(' Cash Num-Den_Indi'!$A$2:$ANL$35,MATCH('1617 1718 Comparison'!$A17,' Cash Num-Den_Indi'!$A$2:$A$35,0),MATCH('1617 1718 Comparison'!XV$2,' Cash Num-Den_Indi'!$A$2:$ANL$2,0))-INDEX('1617 Data'!$A$2:$AEW$35,MATCH('1617 1718 Comparison'!$A17,'1617 Data'!$A$2:$A$35,0),MATCH('1617 1718 Comparison'!XV$2,'1617 Data'!$A$2:$AEW$2,0))</f>
        <v>0</v>
      </c>
      <c r="XW17" s="402">
        <f>INDEX(' Cash Num-Den_Indi'!$A$2:$ANL$35,MATCH('1617 1718 Comparison'!$A17,' Cash Num-Den_Indi'!$A$2:$A$35,0),MATCH('1617 1718 Comparison'!XW$2,' Cash Num-Den_Indi'!$A$2:$ANL$2,0))-INDEX('1617 Data'!$A$2:$AEW$35,MATCH('1617 1718 Comparison'!$A17,'1617 Data'!$A$2:$A$35,0),MATCH('1617 1718 Comparison'!XW$2,'1617 Data'!$A$2:$AEW$2,0))</f>
        <v>0</v>
      </c>
      <c r="XX17" s="402">
        <f>INDEX(' Cash Num-Den_Indi'!$A$2:$ANL$35,MATCH('1617 1718 Comparison'!$A17,' Cash Num-Den_Indi'!$A$2:$A$35,0),MATCH('1617 1718 Comparison'!XX$2,' Cash Num-Den_Indi'!$A$2:$ANL$2,0))-INDEX('1617 Data'!$A$2:$AEW$35,MATCH('1617 1718 Comparison'!$A17,'1617 Data'!$A$2:$A$35,0),MATCH('1617 1718 Comparison'!XX$2,'1617 Data'!$A$2:$AEW$2,0))</f>
        <v>0</v>
      </c>
      <c r="XY17" s="402">
        <f>INDEX(' Cash Num-Den_Indi'!$A$2:$ANL$35,MATCH('1617 1718 Comparison'!$A17,' Cash Num-Den_Indi'!$A$2:$A$35,0),MATCH('1617 1718 Comparison'!XY$2,' Cash Num-Den_Indi'!$A$2:$ANL$2,0))-INDEX('1617 Data'!$A$2:$AEW$35,MATCH('1617 1718 Comparison'!$A17,'1617 Data'!$A$2:$A$35,0),MATCH('1617 1718 Comparison'!XY$2,'1617 Data'!$A$2:$AEW$2,0))</f>
        <v>0</v>
      </c>
      <c r="XZ17" s="402">
        <f>INDEX(' Cash Num-Den_Indi'!$A$2:$ANL$35,MATCH('1617 1718 Comparison'!$A17,' Cash Num-Den_Indi'!$A$2:$A$35,0),MATCH('1617 1718 Comparison'!XZ$2,' Cash Num-Den_Indi'!$A$2:$ANL$2,0))-INDEX('1617 Data'!$A$2:$AEW$35,MATCH('1617 1718 Comparison'!$A17,'1617 Data'!$A$2:$A$35,0),MATCH('1617 1718 Comparison'!XZ$2,'1617 Data'!$A$2:$AEW$2,0))</f>
        <v>0</v>
      </c>
      <c r="YA17" s="402">
        <f>INDEX(' Cash Num-Den_Indi'!$A$2:$ANL$35,MATCH('1617 1718 Comparison'!$A17,' Cash Num-Den_Indi'!$A$2:$A$35,0),MATCH('1617 1718 Comparison'!YA$2,' Cash Num-Den_Indi'!$A$2:$ANL$2,0))-INDEX('1617 Data'!$A$2:$AEW$35,MATCH('1617 1718 Comparison'!$A17,'1617 Data'!$A$2:$A$35,0),MATCH('1617 1718 Comparison'!YA$2,'1617 Data'!$A$2:$AEW$2,0))</f>
        <v>0</v>
      </c>
      <c r="YB17" s="403" t="e">
        <f>INDEX(' Cash Num-Den_Indi'!$A$2:$ANL$35,MATCH('1617 1718 Comparison'!$A17,' Cash Num-Den_Indi'!$A$2:$A$35,0),MATCH('1617 1718 Comparison'!YB$2,' Cash Num-Den_Indi'!$A$2:$ANL$2,0))-INDEX('1617 Data'!$A$2:$AEW$35,MATCH('1617 1718 Comparison'!$A17,'1617 Data'!$A$2:$A$35,0),MATCH('1617 1718 Comparison'!YB$2,'1617 Data'!$A$2:$AEW$2,0))</f>
        <v>#N/A</v>
      </c>
      <c r="YC17" s="403" t="e">
        <f>INDEX(' Cash Num-Den_Indi'!$A$2:$ANL$35,MATCH('1617 1718 Comparison'!$A17,' Cash Num-Den_Indi'!$A$2:$A$35,0),MATCH('1617 1718 Comparison'!YC$2,' Cash Num-Den_Indi'!$A$2:$ANL$2,0))-INDEX('1617 Data'!$A$2:$AEW$35,MATCH('1617 1718 Comparison'!$A17,'1617 Data'!$A$2:$A$35,0),MATCH('1617 1718 Comparison'!YC$2,'1617 Data'!$A$2:$AEW$2,0))</f>
        <v>#N/A</v>
      </c>
      <c r="YD17" s="403" t="e">
        <f>INDEX(' Cash Num-Den_Indi'!$A$2:$ANL$35,MATCH('1617 1718 Comparison'!$A17,' Cash Num-Den_Indi'!$A$2:$A$35,0),MATCH('1617 1718 Comparison'!YD$2,' Cash Num-Den_Indi'!$A$2:$ANL$2,0))-INDEX('1617 Data'!$A$2:$AEW$35,MATCH('1617 1718 Comparison'!$A17,'1617 Data'!$A$2:$A$35,0),MATCH('1617 1718 Comparison'!YD$2,'1617 Data'!$A$2:$AEW$2,0))</f>
        <v>#N/A</v>
      </c>
      <c r="YE17" s="402">
        <f>INDEX(' Cash Num-Den_Indi'!$A$2:$ANL$35,MATCH('1617 1718 Comparison'!$A17,' Cash Num-Den_Indi'!$A$2:$A$35,0),MATCH('1617 1718 Comparison'!YE$2,' Cash Num-Den_Indi'!$A$2:$ANL$2,0))-INDEX('1617 Data'!$A$2:$AEW$35,MATCH('1617 1718 Comparison'!$A17,'1617 Data'!$A$2:$A$35,0),MATCH('1617 1718 Comparison'!YE$2,'1617 Data'!$A$2:$AEW$2,0))</f>
        <v>0</v>
      </c>
      <c r="YF17" s="402">
        <f>INDEX(' Cash Num-Den_Indi'!$A$2:$ANL$35,MATCH('1617 1718 Comparison'!$A17,' Cash Num-Den_Indi'!$A$2:$A$35,0),MATCH('1617 1718 Comparison'!YF$2,' Cash Num-Den_Indi'!$A$2:$ANL$2,0))-INDEX('1617 Data'!$A$2:$AEW$35,MATCH('1617 1718 Comparison'!$A17,'1617 Data'!$A$2:$A$35,0),MATCH('1617 1718 Comparison'!YF$2,'1617 Data'!$A$2:$AEW$2,0))</f>
        <v>0</v>
      </c>
      <c r="YG17" s="402">
        <f>INDEX(' Cash Num-Den_Indi'!$A$2:$ANL$35,MATCH('1617 1718 Comparison'!$A17,' Cash Num-Den_Indi'!$A$2:$A$35,0),MATCH('1617 1718 Comparison'!YG$2,' Cash Num-Den_Indi'!$A$2:$ANL$2,0))-INDEX('1617 Data'!$A$2:$AEW$35,MATCH('1617 1718 Comparison'!$A17,'1617 Data'!$A$2:$A$35,0),MATCH('1617 1718 Comparison'!YG$2,'1617 Data'!$A$2:$AEW$2,0))</f>
        <v>0</v>
      </c>
      <c r="YH17" s="402">
        <f>INDEX(' Cash Num-Den_Indi'!$A$2:$ANL$35,MATCH('1617 1718 Comparison'!$A17,' Cash Num-Den_Indi'!$A$2:$A$35,0),MATCH('1617 1718 Comparison'!YH$2,' Cash Num-Den_Indi'!$A$2:$ANL$2,0))-INDEX('1617 Data'!$A$2:$AEW$35,MATCH('1617 1718 Comparison'!$A17,'1617 Data'!$A$2:$A$35,0),MATCH('1617 1718 Comparison'!YH$2,'1617 Data'!$A$2:$AEW$2,0))</f>
        <v>0</v>
      </c>
      <c r="YI17" s="402">
        <f>INDEX(' Cash Num-Den_Indi'!$A$2:$ANL$35,MATCH('1617 1718 Comparison'!$A17,' Cash Num-Den_Indi'!$A$2:$A$35,0),MATCH('1617 1718 Comparison'!YI$2,' Cash Num-Den_Indi'!$A$2:$ANL$2,0))-INDEX('1617 Data'!$A$2:$AEW$35,MATCH('1617 1718 Comparison'!$A17,'1617 Data'!$A$2:$A$35,0),MATCH('1617 1718 Comparison'!YI$2,'1617 Data'!$A$2:$AEW$2,0))</f>
        <v>0</v>
      </c>
      <c r="YJ17" s="402">
        <f>INDEX(' Cash Num-Den_Indi'!$A$2:$ANL$35,MATCH('1617 1718 Comparison'!$A17,' Cash Num-Den_Indi'!$A$2:$A$35,0),MATCH('1617 1718 Comparison'!YJ$2,' Cash Num-Den_Indi'!$A$2:$ANL$2,0))-INDEX('1617 Data'!$A$2:$AEW$35,MATCH('1617 1718 Comparison'!$A17,'1617 Data'!$A$2:$A$35,0),MATCH('1617 1718 Comparison'!YJ$2,'1617 Data'!$A$2:$AEW$2,0))</f>
        <v>0</v>
      </c>
      <c r="YK17" s="402">
        <f>INDEX(' Cash Num-Den_Indi'!$A$2:$ANL$35,MATCH('1617 1718 Comparison'!$A17,' Cash Num-Den_Indi'!$A$2:$A$35,0),MATCH('1617 1718 Comparison'!YK$2,' Cash Num-Den_Indi'!$A$2:$ANL$2,0))-INDEX('1617 Data'!$A$2:$AEW$35,MATCH('1617 1718 Comparison'!$A17,'1617 Data'!$A$2:$A$35,0),MATCH('1617 1718 Comparison'!YK$2,'1617 Data'!$A$2:$AEW$2,0))</f>
        <v>0</v>
      </c>
      <c r="YL17" s="402">
        <f>INDEX(' Cash Num-Den_Indi'!$A$2:$ANL$35,MATCH('1617 1718 Comparison'!$A17,' Cash Num-Den_Indi'!$A$2:$A$35,0),MATCH('1617 1718 Comparison'!YL$2,' Cash Num-Den_Indi'!$A$2:$ANL$2,0))-INDEX('1617 Data'!$A$2:$AEW$35,MATCH('1617 1718 Comparison'!$A17,'1617 Data'!$A$2:$A$35,0),MATCH('1617 1718 Comparison'!YL$2,'1617 Data'!$A$2:$AEW$2,0))</f>
        <v>0</v>
      </c>
      <c r="YM17" s="402">
        <f>INDEX(' Cash Num-Den_Indi'!$A$2:$ANL$35,MATCH('1617 1718 Comparison'!$A17,' Cash Num-Den_Indi'!$A$2:$A$35,0),MATCH('1617 1718 Comparison'!YM$2,' Cash Num-Den_Indi'!$A$2:$ANL$2,0))-INDEX('1617 Data'!$A$2:$AEW$35,MATCH('1617 1718 Comparison'!$A17,'1617 Data'!$A$2:$A$35,0),MATCH('1617 1718 Comparison'!YM$2,'1617 Data'!$A$2:$AEW$2,0))</f>
        <v>0</v>
      </c>
      <c r="YN17" s="402">
        <f>INDEX(' Cash Num-Den_Indi'!$A$2:$ANL$35,MATCH('1617 1718 Comparison'!$A17,' Cash Num-Den_Indi'!$A$2:$A$35,0),MATCH('1617 1718 Comparison'!YN$2,' Cash Num-Den_Indi'!$A$2:$ANL$2,0))-INDEX('1617 Data'!$A$2:$AEW$35,MATCH('1617 1718 Comparison'!$A17,'1617 Data'!$A$2:$A$35,0),MATCH('1617 1718 Comparison'!YN$2,'1617 Data'!$A$2:$AEW$2,0))</f>
        <v>0</v>
      </c>
      <c r="YO17" s="402">
        <f>INDEX(' Cash Num-Den_Indi'!$A$2:$ANL$35,MATCH('1617 1718 Comparison'!$A17,' Cash Num-Den_Indi'!$A$2:$A$35,0),MATCH('1617 1718 Comparison'!YO$2,' Cash Num-Den_Indi'!$A$2:$ANL$2,0))-INDEX('1617 Data'!$A$2:$AEW$35,MATCH('1617 1718 Comparison'!$A17,'1617 Data'!$A$2:$A$35,0),MATCH('1617 1718 Comparison'!YO$2,'1617 Data'!$A$2:$AEW$2,0))</f>
        <v>0</v>
      </c>
      <c r="YP17" s="402">
        <f>INDEX(' Cash Num-Den_Indi'!$A$2:$ANL$35,MATCH('1617 1718 Comparison'!$A17,' Cash Num-Den_Indi'!$A$2:$A$35,0),MATCH('1617 1718 Comparison'!YP$2,' Cash Num-Den_Indi'!$A$2:$ANL$2,0))-INDEX('1617 Data'!$A$2:$AEW$35,MATCH('1617 1718 Comparison'!$A17,'1617 Data'!$A$2:$A$35,0),MATCH('1617 1718 Comparison'!YP$2,'1617 Data'!$A$2:$AEW$2,0))</f>
        <v>0</v>
      </c>
      <c r="YQ17" s="402">
        <f>INDEX(' Cash Num-Den_Indi'!$A$2:$ANL$35,MATCH('1617 1718 Comparison'!$A17,' Cash Num-Den_Indi'!$A$2:$A$35,0),MATCH('1617 1718 Comparison'!YQ$2,' Cash Num-Den_Indi'!$A$2:$ANL$2,0))-INDEX('1617 Data'!$A$2:$AEW$35,MATCH('1617 1718 Comparison'!$A17,'1617 Data'!$A$2:$A$35,0),MATCH('1617 1718 Comparison'!YQ$2,'1617 Data'!$A$2:$AEW$2,0))</f>
        <v>0</v>
      </c>
      <c r="YR17" s="402">
        <f>INDEX(' Cash Num-Den_Indi'!$A$2:$ANL$35,MATCH('1617 1718 Comparison'!$A17,' Cash Num-Den_Indi'!$A$2:$A$35,0),MATCH('1617 1718 Comparison'!YR$2,' Cash Num-Den_Indi'!$A$2:$ANL$2,0))-INDEX('1617 Data'!$A$2:$AEW$35,MATCH('1617 1718 Comparison'!$A17,'1617 Data'!$A$2:$A$35,0),MATCH('1617 1718 Comparison'!YR$2,'1617 Data'!$A$2:$AEW$2,0))</f>
        <v>0</v>
      </c>
      <c r="YS17" s="402">
        <f>INDEX(' Cash Num-Den_Indi'!$A$2:$ANL$35,MATCH('1617 1718 Comparison'!$A17,' Cash Num-Den_Indi'!$A$2:$A$35,0),MATCH('1617 1718 Comparison'!YS$2,' Cash Num-Den_Indi'!$A$2:$ANL$2,0))-INDEX('1617 Data'!$A$2:$AEW$35,MATCH('1617 1718 Comparison'!$A17,'1617 Data'!$A$2:$A$35,0),MATCH('1617 1718 Comparison'!YS$2,'1617 Data'!$A$2:$AEW$2,0))</f>
        <v>0</v>
      </c>
      <c r="YT17" s="403" t="e">
        <f>INDEX(' Cash Num-Den_Indi'!$A$2:$ANL$35,MATCH('1617 1718 Comparison'!$A17,' Cash Num-Den_Indi'!$A$2:$A$35,0),MATCH('1617 1718 Comparison'!YT$2,' Cash Num-Den_Indi'!$A$2:$ANL$2,0))-INDEX('1617 Data'!$A$2:$AEW$35,MATCH('1617 1718 Comparison'!$A17,'1617 Data'!$A$2:$A$35,0),MATCH('1617 1718 Comparison'!YT$2,'1617 Data'!$A$2:$AEW$2,0))</f>
        <v>#N/A</v>
      </c>
      <c r="YU17" s="403" t="e">
        <f>INDEX(' Cash Num-Den_Indi'!$A$2:$ANL$35,MATCH('1617 1718 Comparison'!$A17,' Cash Num-Den_Indi'!$A$2:$A$35,0),MATCH('1617 1718 Comparison'!YU$2,' Cash Num-Den_Indi'!$A$2:$ANL$2,0))-INDEX('1617 Data'!$A$2:$AEW$35,MATCH('1617 1718 Comparison'!$A17,'1617 Data'!$A$2:$A$35,0),MATCH('1617 1718 Comparison'!YU$2,'1617 Data'!$A$2:$AEW$2,0))</f>
        <v>#N/A</v>
      </c>
      <c r="YV17" s="403" t="e">
        <f>INDEX(' Cash Num-Den_Indi'!$A$2:$ANL$35,MATCH('1617 1718 Comparison'!$A17,' Cash Num-Den_Indi'!$A$2:$A$35,0),MATCH('1617 1718 Comparison'!YV$2,' Cash Num-Den_Indi'!$A$2:$ANL$2,0))-INDEX('1617 Data'!$A$2:$AEW$35,MATCH('1617 1718 Comparison'!$A17,'1617 Data'!$A$2:$A$35,0),MATCH('1617 1718 Comparison'!YV$2,'1617 Data'!$A$2:$AEW$2,0))</f>
        <v>#N/A</v>
      </c>
      <c r="YW17" s="402">
        <f>INDEX(' Cash Num-Den_Indi'!$A$2:$ANL$35,MATCH('1617 1718 Comparison'!$A17,' Cash Num-Den_Indi'!$A$2:$A$35,0),MATCH('1617 1718 Comparison'!YW$2,' Cash Num-Den_Indi'!$A$2:$ANL$2,0))-INDEX('1617 Data'!$A$2:$AEW$35,MATCH('1617 1718 Comparison'!$A17,'1617 Data'!$A$2:$A$35,0),MATCH('1617 1718 Comparison'!YW$2,'1617 Data'!$A$2:$AEW$2,0))</f>
        <v>0</v>
      </c>
      <c r="YX17" s="402">
        <f>INDEX(' Cash Num-Den_Indi'!$A$2:$ANL$35,MATCH('1617 1718 Comparison'!$A17,' Cash Num-Den_Indi'!$A$2:$A$35,0),MATCH('1617 1718 Comparison'!YX$2,' Cash Num-Den_Indi'!$A$2:$ANL$2,0))-INDEX('1617 Data'!$A$2:$AEW$35,MATCH('1617 1718 Comparison'!$A17,'1617 Data'!$A$2:$A$35,0),MATCH('1617 1718 Comparison'!YX$2,'1617 Data'!$A$2:$AEW$2,0))</f>
        <v>0</v>
      </c>
      <c r="YY17" s="402">
        <f>INDEX(' Cash Num-Den_Indi'!$A$2:$ANL$35,MATCH('1617 1718 Comparison'!$A17,' Cash Num-Den_Indi'!$A$2:$A$35,0),MATCH('1617 1718 Comparison'!YY$2,' Cash Num-Den_Indi'!$A$2:$ANL$2,0))-INDEX('1617 Data'!$A$2:$AEW$35,MATCH('1617 1718 Comparison'!$A17,'1617 Data'!$A$2:$A$35,0),MATCH('1617 1718 Comparison'!YY$2,'1617 Data'!$A$2:$AEW$2,0))</f>
        <v>0</v>
      </c>
      <c r="YZ17" s="402">
        <f>INDEX(' Cash Num-Den_Indi'!$A$2:$ANL$35,MATCH('1617 1718 Comparison'!$A17,' Cash Num-Den_Indi'!$A$2:$A$35,0),MATCH('1617 1718 Comparison'!YZ$2,' Cash Num-Den_Indi'!$A$2:$ANL$2,0))-INDEX('1617 Data'!$A$2:$AEW$35,MATCH('1617 1718 Comparison'!$A17,'1617 Data'!$A$2:$A$35,0),MATCH('1617 1718 Comparison'!YZ$2,'1617 Data'!$A$2:$AEW$2,0))</f>
        <v>0</v>
      </c>
      <c r="ZA17" s="402">
        <f>INDEX(' Cash Num-Den_Indi'!$A$2:$ANL$35,MATCH('1617 1718 Comparison'!$A17,' Cash Num-Den_Indi'!$A$2:$A$35,0),MATCH('1617 1718 Comparison'!ZA$2,' Cash Num-Den_Indi'!$A$2:$ANL$2,0))-INDEX('1617 Data'!$A$2:$AEW$35,MATCH('1617 1718 Comparison'!$A17,'1617 Data'!$A$2:$A$35,0),MATCH('1617 1718 Comparison'!ZA$2,'1617 Data'!$A$2:$AEW$2,0))</f>
        <v>0</v>
      </c>
      <c r="ZB17" s="402">
        <f>INDEX(' Cash Num-Den_Indi'!$A$2:$ANL$35,MATCH('1617 1718 Comparison'!$A17,' Cash Num-Den_Indi'!$A$2:$A$35,0),MATCH('1617 1718 Comparison'!ZB$2,' Cash Num-Den_Indi'!$A$2:$ANL$2,0))-INDEX('1617 Data'!$A$2:$AEW$35,MATCH('1617 1718 Comparison'!$A17,'1617 Data'!$A$2:$A$35,0),MATCH('1617 1718 Comparison'!ZB$2,'1617 Data'!$A$2:$AEW$2,0))</f>
        <v>0</v>
      </c>
      <c r="ZC17" s="402">
        <f>INDEX(' Cash Num-Den_Indi'!$A$2:$ANL$35,MATCH('1617 1718 Comparison'!$A17,' Cash Num-Den_Indi'!$A$2:$A$35,0),MATCH('1617 1718 Comparison'!ZC$2,' Cash Num-Den_Indi'!$A$2:$ANL$2,0))-INDEX('1617 Data'!$A$2:$AEW$35,MATCH('1617 1718 Comparison'!$A17,'1617 Data'!$A$2:$A$35,0),MATCH('1617 1718 Comparison'!ZC$2,'1617 Data'!$A$2:$AEW$2,0))</f>
        <v>0</v>
      </c>
      <c r="ZD17" s="402">
        <f>INDEX(' Cash Num-Den_Indi'!$A$2:$ANL$35,MATCH('1617 1718 Comparison'!$A17,' Cash Num-Den_Indi'!$A$2:$A$35,0),MATCH('1617 1718 Comparison'!ZD$2,' Cash Num-Den_Indi'!$A$2:$ANL$2,0))-INDEX('1617 Data'!$A$2:$AEW$35,MATCH('1617 1718 Comparison'!$A17,'1617 Data'!$A$2:$A$35,0),MATCH('1617 1718 Comparison'!ZD$2,'1617 Data'!$A$2:$AEW$2,0))</f>
        <v>0</v>
      </c>
      <c r="ZE17" s="402">
        <f>INDEX(' Cash Num-Den_Indi'!$A$2:$ANL$35,MATCH('1617 1718 Comparison'!$A17,' Cash Num-Den_Indi'!$A$2:$A$35,0),MATCH('1617 1718 Comparison'!ZE$2,' Cash Num-Den_Indi'!$A$2:$ANL$2,0))-INDEX('1617 Data'!$A$2:$AEW$35,MATCH('1617 1718 Comparison'!$A17,'1617 Data'!$A$2:$A$35,0),MATCH('1617 1718 Comparison'!ZE$2,'1617 Data'!$A$2:$AEW$2,0))</f>
        <v>0</v>
      </c>
      <c r="ZF17" s="402">
        <f>INDEX(' Cash Num-Den_Indi'!$A$2:$ANL$35,MATCH('1617 1718 Comparison'!$A17,' Cash Num-Den_Indi'!$A$2:$A$35,0),MATCH('1617 1718 Comparison'!ZF$2,' Cash Num-Den_Indi'!$A$2:$ANL$2,0))-INDEX('1617 Data'!$A$2:$AEW$35,MATCH('1617 1718 Comparison'!$A17,'1617 Data'!$A$2:$A$35,0),MATCH('1617 1718 Comparison'!ZF$2,'1617 Data'!$A$2:$AEW$2,0))</f>
        <v>0</v>
      </c>
      <c r="ZG17" s="402">
        <f>INDEX(' Cash Num-Den_Indi'!$A$2:$ANL$35,MATCH('1617 1718 Comparison'!$A17,' Cash Num-Den_Indi'!$A$2:$A$35,0),MATCH('1617 1718 Comparison'!ZG$2,' Cash Num-Den_Indi'!$A$2:$ANL$2,0))-INDEX('1617 Data'!$A$2:$AEW$35,MATCH('1617 1718 Comparison'!$A17,'1617 Data'!$A$2:$A$35,0),MATCH('1617 1718 Comparison'!ZG$2,'1617 Data'!$A$2:$AEW$2,0))</f>
        <v>0</v>
      </c>
      <c r="ZH17" s="402">
        <f>INDEX(' Cash Num-Den_Indi'!$A$2:$ANL$35,MATCH('1617 1718 Comparison'!$A17,' Cash Num-Den_Indi'!$A$2:$A$35,0),MATCH('1617 1718 Comparison'!ZH$2,' Cash Num-Den_Indi'!$A$2:$ANL$2,0))-INDEX('1617 Data'!$A$2:$AEW$35,MATCH('1617 1718 Comparison'!$A17,'1617 Data'!$A$2:$A$35,0),MATCH('1617 1718 Comparison'!ZH$2,'1617 Data'!$A$2:$AEW$2,0))</f>
        <v>0</v>
      </c>
      <c r="ZI17" s="402">
        <f>INDEX(' Cash Num-Den_Indi'!$A$2:$ANL$35,MATCH('1617 1718 Comparison'!$A17,' Cash Num-Den_Indi'!$A$2:$A$35,0),MATCH('1617 1718 Comparison'!ZI$2,' Cash Num-Den_Indi'!$A$2:$ANL$2,0))-INDEX('1617 Data'!$A$2:$AEW$35,MATCH('1617 1718 Comparison'!$A17,'1617 Data'!$A$2:$A$35,0),MATCH('1617 1718 Comparison'!ZI$2,'1617 Data'!$A$2:$AEW$2,0))</f>
        <v>0</v>
      </c>
      <c r="ZJ17" s="402">
        <f>INDEX(' Cash Num-Den_Indi'!$A$2:$ANL$35,MATCH('1617 1718 Comparison'!$A17,' Cash Num-Den_Indi'!$A$2:$A$35,0),MATCH('1617 1718 Comparison'!ZJ$2,' Cash Num-Den_Indi'!$A$2:$ANL$2,0))-INDEX('1617 Data'!$A$2:$AEW$35,MATCH('1617 1718 Comparison'!$A17,'1617 Data'!$A$2:$A$35,0),MATCH('1617 1718 Comparison'!ZJ$2,'1617 Data'!$A$2:$AEW$2,0))</f>
        <v>0</v>
      </c>
      <c r="ZK17" s="402">
        <f>INDEX(' Cash Num-Den_Indi'!$A$2:$ANL$35,MATCH('1617 1718 Comparison'!$A17,' Cash Num-Den_Indi'!$A$2:$A$35,0),MATCH('1617 1718 Comparison'!ZK$2,' Cash Num-Den_Indi'!$A$2:$ANL$2,0))-INDEX('1617 Data'!$A$2:$AEW$35,MATCH('1617 1718 Comparison'!$A17,'1617 Data'!$A$2:$A$35,0),MATCH('1617 1718 Comparison'!ZK$2,'1617 Data'!$A$2:$AEW$2,0))</f>
        <v>0</v>
      </c>
      <c r="ZL17" s="402">
        <f>INDEX(' Cash Num-Den_Indi'!$A$2:$ANL$35,MATCH('1617 1718 Comparison'!$A17,' Cash Num-Den_Indi'!$A$2:$A$35,0),MATCH('1617 1718 Comparison'!ZL$2,' Cash Num-Den_Indi'!$A$2:$ANL$2,0))-INDEX('1617 Data'!$A$2:$AEW$35,MATCH('1617 1718 Comparison'!$A17,'1617 Data'!$A$2:$A$35,0),MATCH('1617 1718 Comparison'!ZL$2,'1617 Data'!$A$2:$AEW$2,0))</f>
        <v>0</v>
      </c>
      <c r="ZM17" s="402">
        <f>INDEX(' Cash Num-Den_Indi'!$A$2:$ANL$35,MATCH('1617 1718 Comparison'!$A17,' Cash Num-Den_Indi'!$A$2:$A$35,0),MATCH('1617 1718 Comparison'!ZM$2,' Cash Num-Den_Indi'!$A$2:$ANL$2,0))-INDEX('1617 Data'!$A$2:$AEW$35,MATCH('1617 1718 Comparison'!$A17,'1617 Data'!$A$2:$A$35,0),MATCH('1617 1718 Comparison'!ZM$2,'1617 Data'!$A$2:$AEW$2,0))</f>
        <v>0</v>
      </c>
      <c r="ZN17" s="402">
        <f>INDEX(' Cash Num-Den_Indi'!$A$2:$ANL$35,MATCH('1617 1718 Comparison'!$A17,' Cash Num-Den_Indi'!$A$2:$A$35,0),MATCH('1617 1718 Comparison'!ZN$2,' Cash Num-Den_Indi'!$A$2:$ANL$2,0))-INDEX('1617 Data'!$A$2:$AEW$35,MATCH('1617 1718 Comparison'!$A17,'1617 Data'!$A$2:$A$35,0),MATCH('1617 1718 Comparison'!ZN$2,'1617 Data'!$A$2:$AEW$2,0))</f>
        <v>0</v>
      </c>
      <c r="ZO17" s="402">
        <f>INDEX(' Cash Num-Den_Indi'!$A$2:$ANL$35,MATCH('1617 1718 Comparison'!$A17,' Cash Num-Den_Indi'!$A$2:$A$35,0),MATCH('1617 1718 Comparison'!ZO$2,' Cash Num-Den_Indi'!$A$2:$ANL$2,0))-INDEX('1617 Data'!$A$2:$AEW$35,MATCH('1617 1718 Comparison'!$A17,'1617 Data'!$A$2:$A$35,0),MATCH('1617 1718 Comparison'!ZO$2,'1617 Data'!$A$2:$AEW$2,0))</f>
        <v>0</v>
      </c>
      <c r="ZP17" s="402">
        <f>INDEX(' Cash Num-Den_Indi'!$A$2:$ANL$35,MATCH('1617 1718 Comparison'!$A17,' Cash Num-Den_Indi'!$A$2:$A$35,0),MATCH('1617 1718 Comparison'!ZP$2,' Cash Num-Den_Indi'!$A$2:$ANL$2,0))-INDEX('1617 Data'!$A$2:$AEW$35,MATCH('1617 1718 Comparison'!$A17,'1617 Data'!$A$2:$A$35,0),MATCH('1617 1718 Comparison'!ZP$2,'1617 Data'!$A$2:$AEW$2,0))</f>
        <v>0</v>
      </c>
      <c r="ZQ17" s="402">
        <f>INDEX(' Cash Num-Den_Indi'!$A$2:$ANL$35,MATCH('1617 1718 Comparison'!$A17,' Cash Num-Den_Indi'!$A$2:$A$35,0),MATCH('1617 1718 Comparison'!ZQ$2,' Cash Num-Den_Indi'!$A$2:$ANL$2,0))-INDEX('1617 Data'!$A$2:$AEW$35,MATCH('1617 1718 Comparison'!$A17,'1617 Data'!$A$2:$A$35,0),MATCH('1617 1718 Comparison'!ZQ$2,'1617 Data'!$A$2:$AEW$2,0))</f>
        <v>0</v>
      </c>
      <c r="ZR17" s="403" t="e">
        <f>INDEX(' Cash Num-Den_Indi'!$A$2:$ANL$35,MATCH('1617 1718 Comparison'!$A17,' Cash Num-Den_Indi'!$A$2:$A$35,0),MATCH('1617 1718 Comparison'!ZR$2,' Cash Num-Den_Indi'!$A$2:$ANL$2,0))-INDEX('1617 Data'!$A$2:$AEW$35,MATCH('1617 1718 Comparison'!$A17,'1617 Data'!$A$2:$A$35,0),MATCH('1617 1718 Comparison'!ZR$2,'1617 Data'!$A$2:$AEW$2,0))</f>
        <v>#N/A</v>
      </c>
      <c r="ZS17" s="403" t="e">
        <f>INDEX(' Cash Num-Den_Indi'!$A$2:$ANL$35,MATCH('1617 1718 Comparison'!$A17,' Cash Num-Den_Indi'!$A$2:$A$35,0),MATCH('1617 1718 Comparison'!ZS$2,' Cash Num-Den_Indi'!$A$2:$ANL$2,0))-INDEX('1617 Data'!$A$2:$AEW$35,MATCH('1617 1718 Comparison'!$A17,'1617 Data'!$A$2:$A$35,0),MATCH('1617 1718 Comparison'!ZS$2,'1617 Data'!$A$2:$AEW$2,0))</f>
        <v>#N/A</v>
      </c>
      <c r="ZT17" s="403" t="e">
        <f>INDEX(' Cash Num-Den_Indi'!$A$2:$ANL$35,MATCH('1617 1718 Comparison'!$A17,' Cash Num-Den_Indi'!$A$2:$A$35,0),MATCH('1617 1718 Comparison'!ZT$2,' Cash Num-Den_Indi'!$A$2:$ANL$2,0))-INDEX('1617 Data'!$A$2:$AEW$35,MATCH('1617 1718 Comparison'!$A17,'1617 Data'!$A$2:$A$35,0),MATCH('1617 1718 Comparison'!ZT$2,'1617 Data'!$A$2:$AEW$2,0))</f>
        <v>#N/A</v>
      </c>
      <c r="ZU17" s="402">
        <f>INDEX(' Cash Num-Den_Indi'!$A$2:$ANL$35,MATCH('1617 1718 Comparison'!$A17,' Cash Num-Den_Indi'!$A$2:$A$35,0),MATCH('1617 1718 Comparison'!ZU$2,' Cash Num-Den_Indi'!$A$2:$ANL$2,0))-INDEX('1617 Data'!$A$2:$AEW$35,MATCH('1617 1718 Comparison'!$A17,'1617 Data'!$A$2:$A$35,0),MATCH('1617 1718 Comparison'!ZU$2,'1617 Data'!$A$2:$AEW$2,0))</f>
        <v>0</v>
      </c>
      <c r="ZV17" s="402">
        <f>INDEX(' Cash Num-Den_Indi'!$A$2:$ANL$35,MATCH('1617 1718 Comparison'!$A17,' Cash Num-Den_Indi'!$A$2:$A$35,0),MATCH('1617 1718 Comparison'!ZV$2,' Cash Num-Den_Indi'!$A$2:$ANL$2,0))-INDEX('1617 Data'!$A$2:$AEW$35,MATCH('1617 1718 Comparison'!$A17,'1617 Data'!$A$2:$A$35,0),MATCH('1617 1718 Comparison'!ZV$2,'1617 Data'!$A$2:$AEW$2,0))</f>
        <v>0</v>
      </c>
      <c r="ZW17" s="402">
        <f>INDEX(' Cash Num-Den_Indi'!$A$2:$ANL$35,MATCH('1617 1718 Comparison'!$A17,' Cash Num-Den_Indi'!$A$2:$A$35,0),MATCH('1617 1718 Comparison'!ZW$2,' Cash Num-Den_Indi'!$A$2:$ANL$2,0))-INDEX('1617 Data'!$A$2:$AEW$35,MATCH('1617 1718 Comparison'!$A17,'1617 Data'!$A$2:$A$35,0),MATCH('1617 1718 Comparison'!ZW$2,'1617 Data'!$A$2:$AEW$2,0))</f>
        <v>0</v>
      </c>
      <c r="ZX17" s="402">
        <f>INDEX(' Cash Num-Den_Indi'!$A$2:$ANL$35,MATCH('1617 1718 Comparison'!$A17,' Cash Num-Den_Indi'!$A$2:$A$35,0),MATCH('1617 1718 Comparison'!ZX$2,' Cash Num-Den_Indi'!$A$2:$ANL$2,0))-INDEX('1617 Data'!$A$2:$AEW$35,MATCH('1617 1718 Comparison'!$A17,'1617 Data'!$A$2:$A$35,0),MATCH('1617 1718 Comparison'!ZX$2,'1617 Data'!$A$2:$AEW$2,0))</f>
        <v>0</v>
      </c>
      <c r="ZY17" s="402">
        <f>INDEX(' Cash Num-Den_Indi'!$A$2:$ANL$35,MATCH('1617 1718 Comparison'!$A17,' Cash Num-Den_Indi'!$A$2:$A$35,0),MATCH('1617 1718 Comparison'!ZY$2,' Cash Num-Den_Indi'!$A$2:$ANL$2,0))-INDEX('1617 Data'!$A$2:$AEW$35,MATCH('1617 1718 Comparison'!$A17,'1617 Data'!$A$2:$A$35,0),MATCH('1617 1718 Comparison'!ZY$2,'1617 Data'!$A$2:$AEW$2,0))</f>
        <v>0</v>
      </c>
      <c r="ZZ17" s="402">
        <f>INDEX(' Cash Num-Den_Indi'!$A$2:$ANL$35,MATCH('1617 1718 Comparison'!$A17,' Cash Num-Den_Indi'!$A$2:$A$35,0),MATCH('1617 1718 Comparison'!ZZ$2,' Cash Num-Den_Indi'!$A$2:$ANL$2,0))-INDEX('1617 Data'!$A$2:$AEW$35,MATCH('1617 1718 Comparison'!$A17,'1617 Data'!$A$2:$A$35,0),MATCH('1617 1718 Comparison'!ZZ$2,'1617 Data'!$A$2:$AEW$2,0))</f>
        <v>0</v>
      </c>
      <c r="AAA17" s="402">
        <f>INDEX(' Cash Num-Den_Indi'!$A$2:$ANL$35,MATCH('1617 1718 Comparison'!$A17,' Cash Num-Den_Indi'!$A$2:$A$35,0),MATCH('1617 1718 Comparison'!AAA$2,' Cash Num-Den_Indi'!$A$2:$ANL$2,0))-INDEX('1617 Data'!$A$2:$AEW$35,MATCH('1617 1718 Comparison'!$A17,'1617 Data'!$A$2:$A$35,0),MATCH('1617 1718 Comparison'!AAA$2,'1617 Data'!$A$2:$AEW$2,0))</f>
        <v>0</v>
      </c>
      <c r="AAB17" s="403" t="e">
        <f>INDEX(' Cash Num-Den_Indi'!$A$2:$ANL$35,MATCH('1617 1718 Comparison'!$A17,' Cash Num-Den_Indi'!$A$2:$A$35,0),MATCH('1617 1718 Comparison'!AAB$2,' Cash Num-Den_Indi'!$A$2:$ANL$2,0))-INDEX('1617 Data'!$A$2:$AEW$35,MATCH('1617 1718 Comparison'!$A17,'1617 Data'!$A$2:$A$35,0),MATCH('1617 1718 Comparison'!AAB$2,'1617 Data'!$A$2:$AEW$2,0))</f>
        <v>#N/A</v>
      </c>
      <c r="AAC17" s="402">
        <f>INDEX(' Cash Num-Den_Indi'!$A$2:$ANL$35,MATCH('1617 1718 Comparison'!$A17,' Cash Num-Den_Indi'!$A$2:$A$35,0),MATCH('1617 1718 Comparison'!AAC$2,' Cash Num-Den_Indi'!$A$2:$ANL$2,0))-INDEX('1617 Data'!$A$2:$AEW$35,MATCH('1617 1718 Comparison'!$A17,'1617 Data'!$A$2:$A$35,0),MATCH('1617 1718 Comparison'!AAC$2,'1617 Data'!$A$2:$AEW$2,0))</f>
        <v>-1123.8797813279543</v>
      </c>
      <c r="AAD17" s="402">
        <f>INDEX(' Cash Num-Den_Indi'!$A$2:$ANL$35,MATCH('1617 1718 Comparison'!$A17,' Cash Num-Den_Indi'!$A$2:$A$35,0),MATCH('1617 1718 Comparison'!AAD$2,' Cash Num-Den_Indi'!$A$2:$ANL$2,0))-INDEX('1617 Data'!$A$2:$AEW$35,MATCH('1617 1718 Comparison'!$A17,'1617 Data'!$A$2:$A$35,0),MATCH('1617 1718 Comparison'!AAD$2,'1617 Data'!$A$2:$AEW$2,0))</f>
        <v>-2664.7189615285752</v>
      </c>
      <c r="AAE17" s="402">
        <f>INDEX(' Cash Num-Den_Indi'!$A$2:$ANL$35,MATCH('1617 1718 Comparison'!$A17,' Cash Num-Den_Indi'!$A$2:$A$35,0),MATCH('1617 1718 Comparison'!AAE$2,' Cash Num-Den_Indi'!$A$2:$ANL$2,0))-INDEX('1617 Data'!$A$2:$AEW$35,MATCH('1617 1718 Comparison'!$A17,'1617 Data'!$A$2:$A$35,0),MATCH('1617 1718 Comparison'!AAE$2,'1617 Data'!$A$2:$AEW$2,0))</f>
        <v>0</v>
      </c>
      <c r="AAF17" s="402">
        <f>INDEX(' Cash Num-Den_Indi'!$A$2:$ANL$35,MATCH('1617 1718 Comparison'!$A17,' Cash Num-Den_Indi'!$A$2:$A$35,0),MATCH('1617 1718 Comparison'!AAF$2,' Cash Num-Den_Indi'!$A$2:$ANL$2,0))-INDEX('1617 Data'!$A$2:$AEW$35,MATCH('1617 1718 Comparison'!$A17,'1617 Data'!$A$2:$A$35,0),MATCH('1617 1718 Comparison'!AAF$2,'1617 Data'!$A$2:$AEW$2,0))</f>
        <v>-830.74825554469317</v>
      </c>
      <c r="AAG17" s="402">
        <f>INDEX(' Cash Num-Den_Indi'!$A$2:$ANL$35,MATCH('1617 1718 Comparison'!$A17,' Cash Num-Den_Indi'!$A$2:$A$35,0),MATCH('1617 1718 Comparison'!AAG$2,' Cash Num-Den_Indi'!$A$2:$ANL$2,0))-INDEX('1617 Data'!$A$2:$AEW$35,MATCH('1617 1718 Comparison'!$A17,'1617 Data'!$A$2:$A$35,0),MATCH('1617 1718 Comparison'!AAG$2,'1617 Data'!$A$2:$AEW$2,0))</f>
        <v>-1974.6886034297349</v>
      </c>
      <c r="AAH17" s="402">
        <f>INDEX(' Cash Num-Den_Indi'!$A$2:$ANL$35,MATCH('1617 1718 Comparison'!$A17,' Cash Num-Den_Indi'!$A$2:$A$35,0),MATCH('1617 1718 Comparison'!AAH$2,' Cash Num-Den_Indi'!$A$2:$ANL$2,0))-INDEX('1617 Data'!$A$2:$AEW$35,MATCH('1617 1718 Comparison'!$A17,'1617 Data'!$A$2:$A$35,0),MATCH('1617 1718 Comparison'!AAH$2,'1617 Data'!$A$2:$AEW$2,0))</f>
        <v>0</v>
      </c>
      <c r="AAI17" s="402">
        <f>INDEX(' Cash Num-Den_Indi'!$A$2:$ANL$35,MATCH('1617 1718 Comparison'!$A17,' Cash Num-Den_Indi'!$A$2:$A$35,0),MATCH('1617 1718 Comparison'!AAI$2,' Cash Num-Den_Indi'!$A$2:$ANL$2,0))-INDEX('1617 Data'!$A$2:$AEW$35,MATCH('1617 1718 Comparison'!$A17,'1617 Data'!$A$2:$A$35,0),MATCH('1617 1718 Comparison'!AAI$2,'1617 Data'!$A$2:$AEW$2,0))</f>
        <v>-611.00015705169426</v>
      </c>
      <c r="AAJ17" s="402">
        <f>INDEX(' Cash Num-Den_Indi'!$A$2:$ANL$35,MATCH('1617 1718 Comparison'!$A17,' Cash Num-Den_Indi'!$A$2:$A$35,0),MATCH('1617 1718 Comparison'!AAJ$2,' Cash Num-Den_Indi'!$A$2:$ANL$2,0))-INDEX('1617 Data'!$A$2:$AEW$35,MATCH('1617 1718 Comparison'!$A17,'1617 Data'!$A$2:$A$35,0),MATCH('1617 1718 Comparison'!AAJ$2,'1617 Data'!$A$2:$AEW$2,0))</f>
        <v>-1459.3127751022694</v>
      </c>
      <c r="AAK17" s="402">
        <f>INDEX(' Cash Num-Den_Indi'!$A$2:$ANL$35,MATCH('1617 1718 Comparison'!$A17,' Cash Num-Den_Indi'!$A$2:$A$35,0),MATCH('1617 1718 Comparison'!AAK$2,' Cash Num-Den_Indi'!$A$2:$ANL$2,0))-INDEX('1617 Data'!$A$2:$AEW$35,MATCH('1617 1718 Comparison'!$A17,'1617 Data'!$A$2:$A$35,0),MATCH('1617 1718 Comparison'!AAK$2,'1617 Data'!$A$2:$AEW$2,0))</f>
        <v>0</v>
      </c>
      <c r="AAL17" s="402">
        <f>INDEX(' Cash Num-Den_Indi'!$A$2:$ANL$35,MATCH('1617 1718 Comparison'!$A17,' Cash Num-Den_Indi'!$A$2:$A$35,0),MATCH('1617 1718 Comparison'!AAL$2,' Cash Num-Den_Indi'!$A$2:$ANL$2,0))-INDEX('1617 Data'!$A$2:$AEW$35,MATCH('1617 1718 Comparison'!$A17,'1617 Data'!$A$2:$A$35,0),MATCH('1617 1718 Comparison'!AAL$2,'1617 Data'!$A$2:$AEW$2,0))</f>
        <v>-223.58688011075719</v>
      </c>
      <c r="AAM17" s="402">
        <f>INDEX(' Cash Num-Den_Indi'!$A$2:$ANL$35,MATCH('1617 1718 Comparison'!$A17,' Cash Num-Den_Indi'!$A$2:$A$35,0),MATCH('1617 1718 Comparison'!AAM$2,' Cash Num-Den_Indi'!$A$2:$ANL$2,0))-INDEX('1617 Data'!$A$2:$AEW$35,MATCH('1617 1718 Comparison'!$A17,'1617 Data'!$A$2:$A$35,0),MATCH('1617 1718 Comparison'!AAM$2,'1617 Data'!$A$2:$AEW$2,0))</f>
        <v>-540.23285559241049</v>
      </c>
      <c r="AAN17" s="402">
        <f>INDEX(' Cash Num-Den_Indi'!$A$2:$ANL$35,MATCH('1617 1718 Comparison'!$A17,' Cash Num-Den_Indi'!$A$2:$A$35,0),MATCH('1617 1718 Comparison'!AAN$2,' Cash Num-Den_Indi'!$A$2:$ANL$2,0))-INDEX('1617 Data'!$A$2:$AEW$35,MATCH('1617 1718 Comparison'!$A17,'1617 Data'!$A$2:$A$35,0),MATCH('1617 1718 Comparison'!AAN$2,'1617 Data'!$A$2:$AEW$2,0))</f>
        <v>0</v>
      </c>
      <c r="AAO17" s="402">
        <f>INDEX(' Cash Num-Den_Indi'!$A$2:$ANL$35,MATCH('1617 1718 Comparison'!$A17,' Cash Num-Den_Indi'!$A$2:$A$35,0),MATCH('1617 1718 Comparison'!AAO$2,' Cash Num-Den_Indi'!$A$2:$ANL$2,0))-INDEX('1617 Data'!$A$2:$AEW$35,MATCH('1617 1718 Comparison'!$A17,'1617 Data'!$A$2:$A$35,0),MATCH('1617 1718 Comparison'!AAO$2,'1617 Data'!$A$2:$AEW$2,0))</f>
        <v>0</v>
      </c>
      <c r="AAP17" s="402">
        <f>INDEX(' Cash Num-Den_Indi'!$A$2:$ANL$35,MATCH('1617 1718 Comparison'!$A17,' Cash Num-Den_Indi'!$A$2:$A$35,0),MATCH('1617 1718 Comparison'!AAP$2,' Cash Num-Den_Indi'!$A$2:$ANL$2,0))-INDEX('1617 Data'!$A$2:$AEW$35,MATCH('1617 1718 Comparison'!$A17,'1617 Data'!$A$2:$A$35,0),MATCH('1617 1718 Comparison'!AAP$2,'1617 Data'!$A$2:$AEW$2,0))</f>
        <v>0</v>
      </c>
      <c r="AAQ17" s="402">
        <f>INDEX(' Cash Num-Den_Indi'!$A$2:$ANL$35,MATCH('1617 1718 Comparison'!$A17,' Cash Num-Den_Indi'!$A$2:$A$35,0),MATCH('1617 1718 Comparison'!AAQ$2,' Cash Num-Den_Indi'!$A$2:$ANL$2,0))-INDEX('1617 Data'!$A$2:$AEW$35,MATCH('1617 1718 Comparison'!$A17,'1617 Data'!$A$2:$A$35,0),MATCH('1617 1718 Comparison'!AAQ$2,'1617 Data'!$A$2:$AEW$2,0))</f>
        <v>0</v>
      </c>
      <c r="AAR17" s="402">
        <f>INDEX(' Cash Num-Den_Indi'!$A$2:$ANL$35,MATCH('1617 1718 Comparison'!$A17,' Cash Num-Den_Indi'!$A$2:$A$35,0),MATCH('1617 1718 Comparison'!AAR$2,' Cash Num-Den_Indi'!$A$2:$ANL$2,0))-INDEX('1617 Data'!$A$2:$AEW$35,MATCH('1617 1718 Comparison'!$A17,'1617 Data'!$A$2:$A$35,0),MATCH('1617 1718 Comparison'!AAR$2,'1617 Data'!$A$2:$AEW$2,0))</f>
        <v>0</v>
      </c>
      <c r="AAS17" s="402">
        <f>INDEX(' Cash Num-Den_Indi'!$A$2:$ANL$35,MATCH('1617 1718 Comparison'!$A17,' Cash Num-Den_Indi'!$A$2:$A$35,0),MATCH('1617 1718 Comparison'!AAS$2,' Cash Num-Den_Indi'!$A$2:$ANL$2,0))-INDEX('1617 Data'!$A$2:$AEW$35,MATCH('1617 1718 Comparison'!$A17,'1617 Data'!$A$2:$A$35,0),MATCH('1617 1718 Comparison'!AAS$2,'1617 Data'!$A$2:$AEW$2,0))</f>
        <v>0</v>
      </c>
      <c r="AAT17" s="402">
        <f>INDEX(' Cash Num-Den_Indi'!$A$2:$ANL$35,MATCH('1617 1718 Comparison'!$A17,' Cash Num-Den_Indi'!$A$2:$A$35,0),MATCH('1617 1718 Comparison'!AAT$2,' Cash Num-Den_Indi'!$A$2:$ANL$2,0))-INDEX('1617 Data'!$A$2:$AEW$35,MATCH('1617 1718 Comparison'!$A17,'1617 Data'!$A$2:$A$35,0),MATCH('1617 1718 Comparison'!AAT$2,'1617 Data'!$A$2:$AEW$2,0))</f>
        <v>0</v>
      </c>
      <c r="AAU17" s="402">
        <f>INDEX(' Cash Num-Den_Indi'!$A$2:$ANL$35,MATCH('1617 1718 Comparison'!$A17,' Cash Num-Den_Indi'!$A$2:$A$35,0),MATCH('1617 1718 Comparison'!AAU$2,' Cash Num-Den_Indi'!$A$2:$ANL$2,0))-INDEX('1617 Data'!$A$2:$AEW$35,MATCH('1617 1718 Comparison'!$A17,'1617 Data'!$A$2:$A$35,0),MATCH('1617 1718 Comparison'!AAU$2,'1617 Data'!$A$2:$AEW$2,0))</f>
        <v>0</v>
      </c>
      <c r="AAV17" s="402">
        <f>INDEX(' Cash Num-Den_Indi'!$A$2:$ANL$35,MATCH('1617 1718 Comparison'!$A17,' Cash Num-Den_Indi'!$A$2:$A$35,0),MATCH('1617 1718 Comparison'!AAV$2,' Cash Num-Den_Indi'!$A$2:$ANL$2,0))-INDEX('1617 Data'!$A$2:$AEW$35,MATCH('1617 1718 Comparison'!$A17,'1617 Data'!$A$2:$A$35,0),MATCH('1617 1718 Comparison'!AAV$2,'1617 Data'!$A$2:$AEW$2,0))</f>
        <v>0</v>
      </c>
      <c r="AAW17" s="402">
        <f>INDEX(' Cash Num-Den_Indi'!$A$2:$ANL$35,MATCH('1617 1718 Comparison'!$A17,' Cash Num-Den_Indi'!$A$2:$A$35,0),MATCH('1617 1718 Comparison'!AAW$2,' Cash Num-Den_Indi'!$A$2:$ANL$2,0))-INDEX('1617 Data'!$A$2:$AEW$35,MATCH('1617 1718 Comparison'!$A17,'1617 Data'!$A$2:$A$35,0),MATCH('1617 1718 Comparison'!AAW$2,'1617 Data'!$A$2:$AEW$2,0))</f>
        <v>0</v>
      </c>
      <c r="AAX17" s="403" t="e">
        <f>INDEX(' Cash Num-Den_Indi'!$A$2:$ANL$35,MATCH('1617 1718 Comparison'!$A17,' Cash Num-Den_Indi'!$A$2:$A$35,0),MATCH('1617 1718 Comparison'!AAX$2,' Cash Num-Den_Indi'!$A$2:$ANL$2,0))-INDEX('1617 Data'!$A$2:$AEW$35,MATCH('1617 1718 Comparison'!$A17,'1617 Data'!$A$2:$A$35,0),MATCH('1617 1718 Comparison'!AAX$2,'1617 Data'!$A$2:$AEW$2,0))</f>
        <v>#N/A</v>
      </c>
      <c r="AAY17" s="403" t="e">
        <f>INDEX(' Cash Num-Den_Indi'!$A$2:$ANL$35,MATCH('1617 1718 Comparison'!$A17,' Cash Num-Den_Indi'!$A$2:$A$35,0),MATCH('1617 1718 Comparison'!AAY$2,' Cash Num-Den_Indi'!$A$2:$ANL$2,0))-INDEX('1617 Data'!$A$2:$AEW$35,MATCH('1617 1718 Comparison'!$A17,'1617 Data'!$A$2:$A$35,0),MATCH('1617 1718 Comparison'!AAY$2,'1617 Data'!$A$2:$AEW$2,0))</f>
        <v>#N/A</v>
      </c>
      <c r="AAZ17" s="403" t="e">
        <f>INDEX(' Cash Num-Den_Indi'!$A$2:$ANL$35,MATCH('1617 1718 Comparison'!$A17,' Cash Num-Den_Indi'!$A$2:$A$35,0),MATCH('1617 1718 Comparison'!AAZ$2,' Cash Num-Den_Indi'!$A$2:$ANL$2,0))-INDEX('1617 Data'!$A$2:$AEW$35,MATCH('1617 1718 Comparison'!$A17,'1617 Data'!$A$2:$A$35,0),MATCH('1617 1718 Comparison'!AAZ$2,'1617 Data'!$A$2:$AEW$2,0))</f>
        <v>#N/A</v>
      </c>
      <c r="ABA17" s="402">
        <f>INDEX(' Cash Num-Den_Indi'!$A$2:$ANL$35,MATCH('1617 1718 Comparison'!$A17,' Cash Num-Den_Indi'!$A$2:$A$35,0),MATCH('1617 1718 Comparison'!ABA$2,' Cash Num-Den_Indi'!$A$2:$ANL$2,0))-INDEX('1617 Data'!$A$2:$AEW$35,MATCH('1617 1718 Comparison'!$A17,'1617 Data'!$A$2:$A$35,0),MATCH('1617 1718 Comparison'!ABA$2,'1617 Data'!$A$2:$AEW$2,0))</f>
        <v>0</v>
      </c>
      <c r="ABB17" s="402">
        <f>INDEX(' Cash Num-Den_Indi'!$A$2:$ANL$35,MATCH('1617 1718 Comparison'!$A17,' Cash Num-Den_Indi'!$A$2:$A$35,0),MATCH('1617 1718 Comparison'!ABB$2,' Cash Num-Den_Indi'!$A$2:$ANL$2,0))-INDEX('1617 Data'!$A$2:$AEW$35,MATCH('1617 1718 Comparison'!$A17,'1617 Data'!$A$2:$A$35,0),MATCH('1617 1718 Comparison'!ABB$2,'1617 Data'!$A$2:$AEW$2,0))</f>
        <v>0</v>
      </c>
      <c r="ABC17" s="402">
        <f>INDEX(' Cash Num-Den_Indi'!$A$2:$ANL$35,MATCH('1617 1718 Comparison'!$A17,' Cash Num-Den_Indi'!$A$2:$A$35,0),MATCH('1617 1718 Comparison'!ABC$2,' Cash Num-Den_Indi'!$A$2:$ANL$2,0))-INDEX('1617 Data'!$A$2:$AEW$35,MATCH('1617 1718 Comparison'!$A17,'1617 Data'!$A$2:$A$35,0),MATCH('1617 1718 Comparison'!ABC$2,'1617 Data'!$A$2:$AEW$2,0))</f>
        <v>0</v>
      </c>
      <c r="ABD17" s="402">
        <f>INDEX(' Cash Num-Den_Indi'!$A$2:$ANL$35,MATCH('1617 1718 Comparison'!$A17,' Cash Num-Den_Indi'!$A$2:$A$35,0),MATCH('1617 1718 Comparison'!ABD$2,' Cash Num-Den_Indi'!$A$2:$ANL$2,0))-INDEX('1617 Data'!$A$2:$AEW$35,MATCH('1617 1718 Comparison'!$A17,'1617 Data'!$A$2:$A$35,0),MATCH('1617 1718 Comparison'!ABD$2,'1617 Data'!$A$2:$AEW$2,0))</f>
        <v>0</v>
      </c>
      <c r="ABE17" s="402">
        <f>INDEX(' Cash Num-Den_Indi'!$A$2:$ANL$35,MATCH('1617 1718 Comparison'!$A17,' Cash Num-Den_Indi'!$A$2:$A$35,0),MATCH('1617 1718 Comparison'!ABE$2,' Cash Num-Den_Indi'!$A$2:$ANL$2,0))-INDEX('1617 Data'!$A$2:$AEW$35,MATCH('1617 1718 Comparison'!$A17,'1617 Data'!$A$2:$A$35,0),MATCH('1617 1718 Comparison'!ABE$2,'1617 Data'!$A$2:$AEW$2,0))</f>
        <v>0</v>
      </c>
      <c r="ABF17" s="402">
        <f>INDEX(' Cash Num-Den_Indi'!$A$2:$ANL$35,MATCH('1617 1718 Comparison'!$A17,' Cash Num-Den_Indi'!$A$2:$A$35,0),MATCH('1617 1718 Comparison'!ABF$2,' Cash Num-Den_Indi'!$A$2:$ANL$2,0))-INDEX('1617 Data'!$A$2:$AEW$35,MATCH('1617 1718 Comparison'!$A17,'1617 Data'!$A$2:$A$35,0),MATCH('1617 1718 Comparison'!ABF$2,'1617 Data'!$A$2:$AEW$2,0))</f>
        <v>0</v>
      </c>
      <c r="ABG17" s="402">
        <f>INDEX(' Cash Num-Den_Indi'!$A$2:$ANL$35,MATCH('1617 1718 Comparison'!$A17,' Cash Num-Den_Indi'!$A$2:$A$35,0),MATCH('1617 1718 Comparison'!ABG$2,' Cash Num-Den_Indi'!$A$2:$ANL$2,0))-INDEX('1617 Data'!$A$2:$AEW$35,MATCH('1617 1718 Comparison'!$A17,'1617 Data'!$A$2:$A$35,0),MATCH('1617 1718 Comparison'!ABG$2,'1617 Data'!$A$2:$AEW$2,0))</f>
        <v>0</v>
      </c>
      <c r="ABH17" s="403" t="e">
        <f>INDEX(' Cash Num-Den_Indi'!$A$2:$ANL$35,MATCH('1617 1718 Comparison'!$A17,' Cash Num-Den_Indi'!$A$2:$A$35,0),MATCH('1617 1718 Comparison'!ABH$2,' Cash Num-Den_Indi'!$A$2:$ANL$2,0))-INDEX('1617 Data'!$A$2:$AEW$35,MATCH('1617 1718 Comparison'!$A17,'1617 Data'!$A$2:$A$35,0),MATCH('1617 1718 Comparison'!ABH$2,'1617 Data'!$A$2:$AEW$2,0))</f>
        <v>#N/A</v>
      </c>
      <c r="ABI17" s="402">
        <f>INDEX(' Cash Num-Den_Indi'!$A$2:$ANL$35,MATCH('1617 1718 Comparison'!$A17,' Cash Num-Den_Indi'!$A$2:$A$35,0),MATCH('1617 1718 Comparison'!ABI$2,' Cash Num-Den_Indi'!$A$2:$ANL$2,0))-INDEX('1617 Data'!$A$2:$AEW$35,MATCH('1617 1718 Comparison'!$A17,'1617 Data'!$A$2:$A$35,0),MATCH('1617 1718 Comparison'!ABI$2,'1617 Data'!$A$2:$AEW$2,0))</f>
        <v>0</v>
      </c>
      <c r="ABJ17" s="402">
        <f>INDEX(' Cash Num-Den_Indi'!$A$2:$ANL$35,MATCH('1617 1718 Comparison'!$A17,' Cash Num-Den_Indi'!$A$2:$A$35,0),MATCH('1617 1718 Comparison'!ABJ$2,' Cash Num-Den_Indi'!$A$2:$ANL$2,0))-INDEX('1617 Data'!$A$2:$AEW$35,MATCH('1617 1718 Comparison'!$A17,'1617 Data'!$A$2:$A$35,0),MATCH('1617 1718 Comparison'!ABJ$2,'1617 Data'!$A$2:$AEW$2,0))</f>
        <v>0</v>
      </c>
      <c r="ABK17" s="402">
        <f>INDEX(' Cash Num-Den_Indi'!$A$2:$ANL$35,MATCH('1617 1718 Comparison'!$A17,' Cash Num-Den_Indi'!$A$2:$A$35,0),MATCH('1617 1718 Comparison'!ABK$2,' Cash Num-Den_Indi'!$A$2:$ANL$2,0))-INDEX('1617 Data'!$A$2:$AEW$35,MATCH('1617 1718 Comparison'!$A17,'1617 Data'!$A$2:$A$35,0),MATCH('1617 1718 Comparison'!ABK$2,'1617 Data'!$A$2:$AEW$2,0))</f>
        <v>0</v>
      </c>
      <c r="ABL17" s="402">
        <f>INDEX(' Cash Num-Den_Indi'!$A$2:$ANL$35,MATCH('1617 1718 Comparison'!$A17,' Cash Num-Den_Indi'!$A$2:$A$35,0),MATCH('1617 1718 Comparison'!ABL$2,' Cash Num-Den_Indi'!$A$2:$ANL$2,0))-INDEX('1617 Data'!$A$2:$AEW$35,MATCH('1617 1718 Comparison'!$A17,'1617 Data'!$A$2:$A$35,0),MATCH('1617 1718 Comparison'!ABL$2,'1617 Data'!$A$2:$AEW$2,0))</f>
        <v>0</v>
      </c>
      <c r="ABM17" s="402">
        <f>INDEX(' Cash Num-Den_Indi'!$A$2:$ANL$35,MATCH('1617 1718 Comparison'!$A17,' Cash Num-Den_Indi'!$A$2:$A$35,0),MATCH('1617 1718 Comparison'!ABM$2,' Cash Num-Den_Indi'!$A$2:$ANL$2,0))-INDEX('1617 Data'!$A$2:$AEW$35,MATCH('1617 1718 Comparison'!$A17,'1617 Data'!$A$2:$A$35,0),MATCH('1617 1718 Comparison'!ABM$2,'1617 Data'!$A$2:$AEW$2,0))</f>
        <v>0</v>
      </c>
      <c r="ABN17" s="402">
        <f>INDEX(' Cash Num-Den_Indi'!$A$2:$ANL$35,MATCH('1617 1718 Comparison'!$A17,' Cash Num-Den_Indi'!$A$2:$A$35,0),MATCH('1617 1718 Comparison'!ABN$2,' Cash Num-Den_Indi'!$A$2:$ANL$2,0))-INDEX('1617 Data'!$A$2:$AEW$35,MATCH('1617 1718 Comparison'!$A17,'1617 Data'!$A$2:$A$35,0),MATCH('1617 1718 Comparison'!ABN$2,'1617 Data'!$A$2:$AEW$2,0))</f>
        <v>0</v>
      </c>
      <c r="ABO17" s="402">
        <f>INDEX(' Cash Num-Den_Indi'!$A$2:$ANL$35,MATCH('1617 1718 Comparison'!$A17,' Cash Num-Den_Indi'!$A$2:$A$35,0),MATCH('1617 1718 Comparison'!ABO$2,' Cash Num-Den_Indi'!$A$2:$ANL$2,0))-INDEX('1617 Data'!$A$2:$AEW$35,MATCH('1617 1718 Comparison'!$A17,'1617 Data'!$A$2:$A$35,0),MATCH('1617 1718 Comparison'!ABO$2,'1617 Data'!$A$2:$AEW$2,0))</f>
        <v>0</v>
      </c>
      <c r="ABP17" s="403" t="e">
        <f>INDEX(' Cash Num-Den_Indi'!$A$2:$ANL$35,MATCH('1617 1718 Comparison'!$A17,' Cash Num-Den_Indi'!$A$2:$A$35,0),MATCH('1617 1718 Comparison'!ABP$2,' Cash Num-Den_Indi'!$A$2:$ANL$2,0))-INDEX('1617 Data'!$A$2:$AEW$35,MATCH('1617 1718 Comparison'!$A17,'1617 Data'!$A$2:$A$35,0),MATCH('1617 1718 Comparison'!ABP$2,'1617 Data'!$A$2:$AEW$2,0))</f>
        <v>#N/A</v>
      </c>
      <c r="ABQ17" s="402">
        <f>INDEX(' Cash Num-Den_Indi'!$A$2:$ANL$35,MATCH('1617 1718 Comparison'!$A17,' Cash Num-Den_Indi'!$A$2:$A$35,0),MATCH('1617 1718 Comparison'!ABQ$2,' Cash Num-Den_Indi'!$A$2:$ANL$2,0))-INDEX('1617 Data'!$A$2:$AEW$35,MATCH('1617 1718 Comparison'!$A17,'1617 Data'!$A$2:$A$35,0),MATCH('1617 1718 Comparison'!ABQ$2,'1617 Data'!$A$2:$AEW$2,0))</f>
        <v>0</v>
      </c>
      <c r="ABR17" s="402">
        <f>INDEX(' Cash Num-Den_Indi'!$A$2:$ANL$35,MATCH('1617 1718 Comparison'!$A17,' Cash Num-Den_Indi'!$A$2:$A$35,0),MATCH('1617 1718 Comparison'!ABR$2,' Cash Num-Den_Indi'!$A$2:$ANL$2,0))-INDEX('1617 Data'!$A$2:$AEW$35,MATCH('1617 1718 Comparison'!$A17,'1617 Data'!$A$2:$A$35,0),MATCH('1617 1718 Comparison'!ABR$2,'1617 Data'!$A$2:$AEW$2,0))</f>
        <v>0</v>
      </c>
      <c r="ABS17" s="402">
        <f>INDEX(' Cash Num-Den_Indi'!$A$2:$ANL$35,MATCH('1617 1718 Comparison'!$A17,' Cash Num-Den_Indi'!$A$2:$A$35,0),MATCH('1617 1718 Comparison'!ABS$2,' Cash Num-Den_Indi'!$A$2:$ANL$2,0))-INDEX('1617 Data'!$A$2:$AEW$35,MATCH('1617 1718 Comparison'!$A17,'1617 Data'!$A$2:$A$35,0),MATCH('1617 1718 Comparison'!ABS$2,'1617 Data'!$A$2:$AEW$2,0))</f>
        <v>0</v>
      </c>
      <c r="ABT17" s="402">
        <f>INDEX(' Cash Num-Den_Indi'!$A$2:$ANL$35,MATCH('1617 1718 Comparison'!$A17,' Cash Num-Den_Indi'!$A$2:$A$35,0),MATCH('1617 1718 Comparison'!ABT$2,' Cash Num-Den_Indi'!$A$2:$ANL$2,0))-INDEX('1617 Data'!$A$2:$AEW$35,MATCH('1617 1718 Comparison'!$A17,'1617 Data'!$A$2:$A$35,0),MATCH('1617 1718 Comparison'!ABT$2,'1617 Data'!$A$2:$AEW$2,0))</f>
        <v>0</v>
      </c>
      <c r="ABU17" s="402">
        <f>INDEX(' Cash Num-Den_Indi'!$A$2:$ANL$35,MATCH('1617 1718 Comparison'!$A17,' Cash Num-Den_Indi'!$A$2:$A$35,0),MATCH('1617 1718 Comparison'!ABU$2,' Cash Num-Den_Indi'!$A$2:$ANL$2,0))-INDEX('1617 Data'!$A$2:$AEW$35,MATCH('1617 1718 Comparison'!$A17,'1617 Data'!$A$2:$A$35,0),MATCH('1617 1718 Comparison'!ABU$2,'1617 Data'!$A$2:$AEW$2,0))</f>
        <v>0</v>
      </c>
      <c r="ABV17" s="402">
        <f>INDEX(' Cash Num-Den_Indi'!$A$2:$ANL$35,MATCH('1617 1718 Comparison'!$A17,' Cash Num-Den_Indi'!$A$2:$A$35,0),MATCH('1617 1718 Comparison'!ABV$2,' Cash Num-Den_Indi'!$A$2:$ANL$2,0))-INDEX('1617 Data'!$A$2:$AEW$35,MATCH('1617 1718 Comparison'!$A17,'1617 Data'!$A$2:$A$35,0),MATCH('1617 1718 Comparison'!ABV$2,'1617 Data'!$A$2:$AEW$2,0))</f>
        <v>0</v>
      </c>
      <c r="ABW17" s="402">
        <f>INDEX(' Cash Num-Den_Indi'!$A$2:$ANL$35,MATCH('1617 1718 Comparison'!$A17,' Cash Num-Den_Indi'!$A$2:$A$35,0),MATCH('1617 1718 Comparison'!ABW$2,' Cash Num-Den_Indi'!$A$2:$ANL$2,0))-INDEX('1617 Data'!$A$2:$AEW$35,MATCH('1617 1718 Comparison'!$A17,'1617 Data'!$A$2:$A$35,0),MATCH('1617 1718 Comparison'!ABW$2,'1617 Data'!$A$2:$AEW$2,0))</f>
        <v>0</v>
      </c>
      <c r="ABX17" s="403" t="e">
        <f>INDEX(' Cash Num-Den_Indi'!$A$2:$ANL$35,MATCH('1617 1718 Comparison'!$A17,' Cash Num-Den_Indi'!$A$2:$A$35,0),MATCH('1617 1718 Comparison'!ABX$2,' Cash Num-Den_Indi'!$A$2:$ANL$2,0))-INDEX('1617 Data'!$A$2:$AEW$35,MATCH('1617 1718 Comparison'!$A17,'1617 Data'!$A$2:$A$35,0),MATCH('1617 1718 Comparison'!ABX$2,'1617 Data'!$A$2:$AEW$2,0))</f>
        <v>#N/A</v>
      </c>
      <c r="ABY17" s="402">
        <f>INDEX(' Cash Num-Den_Indi'!$A$2:$ANL$35,MATCH('1617 1718 Comparison'!$A17,' Cash Num-Den_Indi'!$A$2:$A$35,0),MATCH('1617 1718 Comparison'!ABY$2,' Cash Num-Den_Indi'!$A$2:$ANL$2,0))-INDEX('1617 Data'!$A$2:$AEW$35,MATCH('1617 1718 Comparison'!$A17,'1617 Data'!$A$2:$A$35,0),MATCH('1617 1718 Comparison'!ABY$2,'1617 Data'!$A$2:$AEW$2,0))</f>
        <v>0</v>
      </c>
      <c r="ABZ17" s="402">
        <f>INDEX(' Cash Num-Den_Indi'!$A$2:$ANL$35,MATCH('1617 1718 Comparison'!$A17,' Cash Num-Den_Indi'!$A$2:$A$35,0),MATCH('1617 1718 Comparison'!ABZ$2,' Cash Num-Den_Indi'!$A$2:$ANL$2,0))-INDEX('1617 Data'!$A$2:$AEW$35,MATCH('1617 1718 Comparison'!$A17,'1617 Data'!$A$2:$A$35,0),MATCH('1617 1718 Comparison'!ABZ$2,'1617 Data'!$A$2:$AEW$2,0))</f>
        <v>0</v>
      </c>
      <c r="ACA17" s="402">
        <f>INDEX(' Cash Num-Den_Indi'!$A$2:$ANL$35,MATCH('1617 1718 Comparison'!$A17,' Cash Num-Den_Indi'!$A$2:$A$35,0),MATCH('1617 1718 Comparison'!ACA$2,' Cash Num-Den_Indi'!$A$2:$ANL$2,0))-INDEX('1617 Data'!$A$2:$AEW$35,MATCH('1617 1718 Comparison'!$A17,'1617 Data'!$A$2:$A$35,0),MATCH('1617 1718 Comparison'!ACA$2,'1617 Data'!$A$2:$AEW$2,0))</f>
        <v>0</v>
      </c>
      <c r="ACB17" s="402">
        <f>INDEX(' Cash Num-Den_Indi'!$A$2:$ANL$35,MATCH('1617 1718 Comparison'!$A17,' Cash Num-Den_Indi'!$A$2:$A$35,0),MATCH('1617 1718 Comparison'!ACB$2,' Cash Num-Den_Indi'!$A$2:$ANL$2,0))-INDEX('1617 Data'!$A$2:$AEW$35,MATCH('1617 1718 Comparison'!$A17,'1617 Data'!$A$2:$A$35,0),MATCH('1617 1718 Comparison'!ACB$2,'1617 Data'!$A$2:$AEW$2,0))</f>
        <v>0</v>
      </c>
      <c r="ACC17" s="402">
        <f>INDEX(' Cash Num-Den_Indi'!$A$2:$ANL$35,MATCH('1617 1718 Comparison'!$A17,' Cash Num-Den_Indi'!$A$2:$A$35,0),MATCH('1617 1718 Comparison'!ACC$2,' Cash Num-Den_Indi'!$A$2:$ANL$2,0))-INDEX('1617 Data'!$A$2:$AEW$35,MATCH('1617 1718 Comparison'!$A17,'1617 Data'!$A$2:$A$35,0),MATCH('1617 1718 Comparison'!ACC$2,'1617 Data'!$A$2:$AEW$2,0))</f>
        <v>0</v>
      </c>
      <c r="ACD17" s="402">
        <f>INDEX(' Cash Num-Den_Indi'!$A$2:$ANL$35,MATCH('1617 1718 Comparison'!$A17,' Cash Num-Den_Indi'!$A$2:$A$35,0),MATCH('1617 1718 Comparison'!ACD$2,' Cash Num-Den_Indi'!$A$2:$ANL$2,0))-INDEX('1617 Data'!$A$2:$AEW$35,MATCH('1617 1718 Comparison'!$A17,'1617 Data'!$A$2:$A$35,0),MATCH('1617 1718 Comparison'!ACD$2,'1617 Data'!$A$2:$AEW$2,0))</f>
        <v>0</v>
      </c>
      <c r="ACE17" s="402">
        <f>INDEX(' Cash Num-Den_Indi'!$A$2:$ANL$35,MATCH('1617 1718 Comparison'!$A17,' Cash Num-Den_Indi'!$A$2:$A$35,0),MATCH('1617 1718 Comparison'!ACE$2,' Cash Num-Den_Indi'!$A$2:$ANL$2,0))-INDEX('1617 Data'!$A$2:$AEW$35,MATCH('1617 1718 Comparison'!$A17,'1617 Data'!$A$2:$A$35,0),MATCH('1617 1718 Comparison'!ACE$2,'1617 Data'!$A$2:$AEW$2,0))</f>
        <v>0</v>
      </c>
      <c r="ACF17" s="403" t="e">
        <f>INDEX(' Cash Num-Den_Indi'!$A$2:$ANL$35,MATCH('1617 1718 Comparison'!$A17,' Cash Num-Den_Indi'!$A$2:$A$35,0),MATCH('1617 1718 Comparison'!ACF$2,' Cash Num-Den_Indi'!$A$2:$ANL$2,0))-INDEX('1617 Data'!$A$2:$AEW$35,MATCH('1617 1718 Comparison'!$A17,'1617 Data'!$A$2:$A$35,0),MATCH('1617 1718 Comparison'!ACF$2,'1617 Data'!$A$2:$AEW$2,0))</f>
        <v>#N/A</v>
      </c>
      <c r="ACG17" s="402">
        <f>INDEX(' Cash Num-Den_Indi'!$A$2:$ANL$35,MATCH('1617 1718 Comparison'!$A17,' Cash Num-Den_Indi'!$A$2:$A$35,0),MATCH('1617 1718 Comparison'!ACG$2,' Cash Num-Den_Indi'!$A$2:$ANL$2,0))-INDEX('1617 Data'!$A$2:$AEW$35,MATCH('1617 1718 Comparison'!$A17,'1617 Data'!$A$2:$A$35,0),MATCH('1617 1718 Comparison'!ACG$2,'1617 Data'!$A$2:$AEW$2,0))</f>
        <v>0</v>
      </c>
      <c r="ACH17" s="402">
        <f>INDEX(' Cash Num-Den_Indi'!$A$2:$ANL$35,MATCH('1617 1718 Comparison'!$A17,' Cash Num-Den_Indi'!$A$2:$A$35,0),MATCH('1617 1718 Comparison'!ACH$2,' Cash Num-Den_Indi'!$A$2:$ANL$2,0))-INDEX('1617 Data'!$A$2:$AEW$35,MATCH('1617 1718 Comparison'!$A17,'1617 Data'!$A$2:$A$35,0),MATCH('1617 1718 Comparison'!ACH$2,'1617 Data'!$A$2:$AEW$2,0))</f>
        <v>0</v>
      </c>
      <c r="ACI17" s="402">
        <f>INDEX(' Cash Num-Den_Indi'!$A$2:$ANL$35,MATCH('1617 1718 Comparison'!$A17,' Cash Num-Den_Indi'!$A$2:$A$35,0),MATCH('1617 1718 Comparison'!ACI$2,' Cash Num-Den_Indi'!$A$2:$ANL$2,0))-INDEX('1617 Data'!$A$2:$AEW$35,MATCH('1617 1718 Comparison'!$A17,'1617 Data'!$A$2:$A$35,0),MATCH('1617 1718 Comparison'!ACI$2,'1617 Data'!$A$2:$AEW$2,0))</f>
        <v>0</v>
      </c>
      <c r="ACJ17" s="402">
        <f>INDEX(' Cash Num-Den_Indi'!$A$2:$ANL$35,MATCH('1617 1718 Comparison'!$A17,' Cash Num-Den_Indi'!$A$2:$A$35,0),MATCH('1617 1718 Comparison'!ACJ$2,' Cash Num-Den_Indi'!$A$2:$ANL$2,0))-INDEX('1617 Data'!$A$2:$AEW$35,MATCH('1617 1718 Comparison'!$A17,'1617 Data'!$A$2:$A$35,0),MATCH('1617 1718 Comparison'!ACJ$2,'1617 Data'!$A$2:$AEW$2,0))</f>
        <v>0</v>
      </c>
      <c r="ACK17" s="402">
        <f>INDEX(' Cash Num-Den_Indi'!$A$2:$ANL$35,MATCH('1617 1718 Comparison'!$A17,' Cash Num-Den_Indi'!$A$2:$A$35,0),MATCH('1617 1718 Comparison'!ACK$2,' Cash Num-Den_Indi'!$A$2:$ANL$2,0))-INDEX('1617 Data'!$A$2:$AEW$35,MATCH('1617 1718 Comparison'!$A17,'1617 Data'!$A$2:$A$35,0),MATCH('1617 1718 Comparison'!ACK$2,'1617 Data'!$A$2:$AEW$2,0))</f>
        <v>0</v>
      </c>
      <c r="ACL17" s="402">
        <f>INDEX(' Cash Num-Den_Indi'!$A$2:$ANL$35,MATCH('1617 1718 Comparison'!$A17,' Cash Num-Den_Indi'!$A$2:$A$35,0),MATCH('1617 1718 Comparison'!ACL$2,' Cash Num-Den_Indi'!$A$2:$ANL$2,0))-INDEX('1617 Data'!$A$2:$AEW$35,MATCH('1617 1718 Comparison'!$A17,'1617 Data'!$A$2:$A$35,0),MATCH('1617 1718 Comparison'!ACL$2,'1617 Data'!$A$2:$AEW$2,0))</f>
        <v>0</v>
      </c>
      <c r="ACM17" s="402">
        <f>INDEX(' Cash Num-Den_Indi'!$A$2:$ANL$35,MATCH('1617 1718 Comparison'!$A17,' Cash Num-Den_Indi'!$A$2:$A$35,0),MATCH('1617 1718 Comparison'!ACM$2,' Cash Num-Den_Indi'!$A$2:$ANL$2,0))-INDEX('1617 Data'!$A$2:$AEW$35,MATCH('1617 1718 Comparison'!$A17,'1617 Data'!$A$2:$A$35,0),MATCH('1617 1718 Comparison'!ACM$2,'1617 Data'!$A$2:$AEW$2,0))</f>
        <v>0</v>
      </c>
      <c r="ACN17" s="402">
        <f>INDEX(' Cash Num-Den_Indi'!$A$2:$ANL$35,MATCH('1617 1718 Comparison'!$A17,' Cash Num-Den_Indi'!$A$2:$A$35,0),MATCH('1617 1718 Comparison'!ACN$2,' Cash Num-Den_Indi'!$A$2:$ANL$2,0))-INDEX('1617 Data'!$A$2:$AEW$35,MATCH('1617 1718 Comparison'!$A17,'1617 Data'!$A$2:$A$35,0),MATCH('1617 1718 Comparison'!ACN$2,'1617 Data'!$A$2:$AEW$2,0))</f>
        <v>0</v>
      </c>
      <c r="ACO17" s="402">
        <f>INDEX(' Cash Num-Den_Indi'!$A$2:$ANL$35,MATCH('1617 1718 Comparison'!$A17,' Cash Num-Den_Indi'!$A$2:$A$35,0),MATCH('1617 1718 Comparison'!ACO$2,' Cash Num-Den_Indi'!$A$2:$ANL$2,0))-INDEX('1617 Data'!$A$2:$AEW$35,MATCH('1617 1718 Comparison'!$A17,'1617 Data'!$A$2:$A$35,0),MATCH('1617 1718 Comparison'!ACO$2,'1617 Data'!$A$2:$AEW$2,0))</f>
        <v>0</v>
      </c>
      <c r="ACP17" s="402">
        <f>INDEX(' Cash Num-Den_Indi'!$A$2:$ANL$35,MATCH('1617 1718 Comparison'!$A17,' Cash Num-Den_Indi'!$A$2:$A$35,0),MATCH('1617 1718 Comparison'!ACP$2,' Cash Num-Den_Indi'!$A$2:$ANL$2,0))-INDEX('1617 Data'!$A$2:$AEW$35,MATCH('1617 1718 Comparison'!$A17,'1617 Data'!$A$2:$A$35,0),MATCH('1617 1718 Comparison'!ACP$2,'1617 Data'!$A$2:$AEW$2,0))</f>
        <v>0</v>
      </c>
      <c r="ACQ17" s="402">
        <f>INDEX(' Cash Num-Den_Indi'!$A$2:$ANL$35,MATCH('1617 1718 Comparison'!$A17,' Cash Num-Den_Indi'!$A$2:$A$35,0),MATCH('1617 1718 Comparison'!ACQ$2,' Cash Num-Den_Indi'!$A$2:$ANL$2,0))-INDEX('1617 Data'!$A$2:$AEW$35,MATCH('1617 1718 Comparison'!$A17,'1617 Data'!$A$2:$A$35,0),MATCH('1617 1718 Comparison'!ACQ$2,'1617 Data'!$A$2:$AEW$2,0))</f>
        <v>0</v>
      </c>
      <c r="ACR17" s="402">
        <f>INDEX(' Cash Num-Den_Indi'!$A$2:$ANL$35,MATCH('1617 1718 Comparison'!$A17,' Cash Num-Den_Indi'!$A$2:$A$35,0),MATCH('1617 1718 Comparison'!ACR$2,' Cash Num-Den_Indi'!$A$2:$ANL$2,0))-INDEX('1617 Data'!$A$2:$AEW$35,MATCH('1617 1718 Comparison'!$A17,'1617 Data'!$A$2:$A$35,0),MATCH('1617 1718 Comparison'!ACR$2,'1617 Data'!$A$2:$AEW$2,0))</f>
        <v>0</v>
      </c>
      <c r="ACS17" s="402">
        <f>INDEX(' Cash Num-Den_Indi'!$A$2:$ANL$35,MATCH('1617 1718 Comparison'!$A17,' Cash Num-Den_Indi'!$A$2:$A$35,0),MATCH('1617 1718 Comparison'!ACS$2,' Cash Num-Den_Indi'!$A$2:$ANL$2,0))-INDEX('1617 Data'!$A$2:$AEW$35,MATCH('1617 1718 Comparison'!$A17,'1617 Data'!$A$2:$A$35,0),MATCH('1617 1718 Comparison'!ACS$2,'1617 Data'!$A$2:$AEW$2,0))</f>
        <v>0</v>
      </c>
      <c r="ACT17" s="402">
        <f>INDEX(' Cash Num-Den_Indi'!$A$2:$ANL$35,MATCH('1617 1718 Comparison'!$A17,' Cash Num-Den_Indi'!$A$2:$A$35,0),MATCH('1617 1718 Comparison'!ACT$2,' Cash Num-Den_Indi'!$A$2:$ANL$2,0))-INDEX('1617 Data'!$A$2:$AEW$35,MATCH('1617 1718 Comparison'!$A17,'1617 Data'!$A$2:$A$35,0),MATCH('1617 1718 Comparison'!ACT$2,'1617 Data'!$A$2:$AEW$2,0))</f>
        <v>0</v>
      </c>
      <c r="ACU17" s="402">
        <f>INDEX(' Cash Num-Den_Indi'!$A$2:$ANL$35,MATCH('1617 1718 Comparison'!$A17,' Cash Num-Den_Indi'!$A$2:$A$35,0),MATCH('1617 1718 Comparison'!ACU$2,' Cash Num-Den_Indi'!$A$2:$ANL$2,0))-INDEX('1617 Data'!$A$2:$AEW$35,MATCH('1617 1718 Comparison'!$A17,'1617 Data'!$A$2:$A$35,0),MATCH('1617 1718 Comparison'!ACU$2,'1617 Data'!$A$2:$AEW$2,0))</f>
        <v>0</v>
      </c>
      <c r="ACV17" s="402">
        <f>INDEX(' Cash Num-Den_Indi'!$A$2:$ANL$35,MATCH('1617 1718 Comparison'!$A17,' Cash Num-Den_Indi'!$A$2:$A$35,0),MATCH('1617 1718 Comparison'!ACV$2,' Cash Num-Den_Indi'!$A$2:$ANL$2,0))-INDEX('1617 Data'!$A$2:$AEW$35,MATCH('1617 1718 Comparison'!$A17,'1617 Data'!$A$2:$A$35,0),MATCH('1617 1718 Comparison'!ACV$2,'1617 Data'!$A$2:$AEW$2,0))</f>
        <v>0</v>
      </c>
      <c r="ACW17" s="402">
        <f>INDEX(' Cash Num-Den_Indi'!$A$2:$ANL$35,MATCH('1617 1718 Comparison'!$A17,' Cash Num-Den_Indi'!$A$2:$A$35,0),MATCH('1617 1718 Comparison'!ACW$2,' Cash Num-Den_Indi'!$A$2:$ANL$2,0))-INDEX('1617 Data'!$A$2:$AEW$35,MATCH('1617 1718 Comparison'!$A17,'1617 Data'!$A$2:$A$35,0),MATCH('1617 1718 Comparison'!ACW$2,'1617 Data'!$A$2:$AEW$2,0))</f>
        <v>0</v>
      </c>
      <c r="ACX17" s="402">
        <f>INDEX(' Cash Num-Den_Indi'!$A$2:$ANL$35,MATCH('1617 1718 Comparison'!$A17,' Cash Num-Den_Indi'!$A$2:$A$35,0),MATCH('1617 1718 Comparison'!ACX$2,' Cash Num-Den_Indi'!$A$2:$ANL$2,0))-INDEX('1617 Data'!$A$2:$AEW$35,MATCH('1617 1718 Comparison'!$A17,'1617 Data'!$A$2:$A$35,0),MATCH('1617 1718 Comparison'!ACX$2,'1617 Data'!$A$2:$AEW$2,0))</f>
        <v>0</v>
      </c>
      <c r="ACY17" s="402">
        <f>INDEX(' Cash Num-Den_Indi'!$A$2:$ANL$35,MATCH('1617 1718 Comparison'!$A17,' Cash Num-Den_Indi'!$A$2:$A$35,0),MATCH('1617 1718 Comparison'!ACY$2,' Cash Num-Den_Indi'!$A$2:$ANL$2,0))-INDEX('1617 Data'!$A$2:$AEW$35,MATCH('1617 1718 Comparison'!$A17,'1617 Data'!$A$2:$A$35,0),MATCH('1617 1718 Comparison'!ACY$2,'1617 Data'!$A$2:$AEW$2,0))</f>
        <v>0</v>
      </c>
      <c r="ACZ17" s="402">
        <f>INDEX(' Cash Num-Den_Indi'!$A$2:$ANL$35,MATCH('1617 1718 Comparison'!$A17,' Cash Num-Den_Indi'!$A$2:$A$35,0),MATCH('1617 1718 Comparison'!ACZ$2,' Cash Num-Den_Indi'!$A$2:$ANL$2,0))-INDEX('1617 Data'!$A$2:$AEW$35,MATCH('1617 1718 Comparison'!$A17,'1617 Data'!$A$2:$A$35,0),MATCH('1617 1718 Comparison'!ACZ$2,'1617 Data'!$A$2:$AEW$2,0))</f>
        <v>0</v>
      </c>
      <c r="ADA17" s="402">
        <f>INDEX(' Cash Num-Den_Indi'!$A$2:$ANL$35,MATCH('1617 1718 Comparison'!$A17,' Cash Num-Den_Indi'!$A$2:$A$35,0),MATCH('1617 1718 Comparison'!ADA$2,' Cash Num-Den_Indi'!$A$2:$ANL$2,0))-INDEX('1617 Data'!$A$2:$AEW$35,MATCH('1617 1718 Comparison'!$A17,'1617 Data'!$A$2:$A$35,0),MATCH('1617 1718 Comparison'!ADA$2,'1617 Data'!$A$2:$AEW$2,0))</f>
        <v>0</v>
      </c>
      <c r="ADB17" s="403" t="e">
        <f>INDEX(' Cash Num-Den_Indi'!$A$2:$ANL$35,MATCH('1617 1718 Comparison'!$A17,' Cash Num-Den_Indi'!$A$2:$A$35,0),MATCH('1617 1718 Comparison'!ADB$2,' Cash Num-Den_Indi'!$A$2:$ANL$2,0))-INDEX('1617 Data'!$A$2:$AEW$35,MATCH('1617 1718 Comparison'!$A17,'1617 Data'!$A$2:$A$35,0),MATCH('1617 1718 Comparison'!ADB$2,'1617 Data'!$A$2:$AEW$2,0))</f>
        <v>#N/A</v>
      </c>
      <c r="ADC17" s="403" t="e">
        <f>INDEX(' Cash Num-Den_Indi'!$A$2:$ANL$35,MATCH('1617 1718 Comparison'!$A17,' Cash Num-Den_Indi'!$A$2:$A$35,0),MATCH('1617 1718 Comparison'!ADC$2,' Cash Num-Den_Indi'!$A$2:$ANL$2,0))-INDEX('1617 Data'!$A$2:$AEW$35,MATCH('1617 1718 Comparison'!$A17,'1617 Data'!$A$2:$A$35,0),MATCH('1617 1718 Comparison'!ADC$2,'1617 Data'!$A$2:$AEW$2,0))</f>
        <v>#N/A</v>
      </c>
      <c r="ADD17" s="403" t="e">
        <f>INDEX(' Cash Num-Den_Indi'!$A$2:$ANL$35,MATCH('1617 1718 Comparison'!$A17,' Cash Num-Den_Indi'!$A$2:$A$35,0),MATCH('1617 1718 Comparison'!ADD$2,' Cash Num-Den_Indi'!$A$2:$ANL$2,0))-INDEX('1617 Data'!$A$2:$AEW$35,MATCH('1617 1718 Comparison'!$A17,'1617 Data'!$A$2:$A$35,0),MATCH('1617 1718 Comparison'!ADD$2,'1617 Data'!$A$2:$AEW$2,0))</f>
        <v>#N/A</v>
      </c>
      <c r="ADE17" s="402">
        <f>INDEX(' Cash Num-Den_Indi'!$A$2:$ANL$35,MATCH('1617 1718 Comparison'!$A17,' Cash Num-Den_Indi'!$A$2:$A$35,0),MATCH('1617 1718 Comparison'!ADE$2,' Cash Num-Den_Indi'!$A$2:$ANL$2,0))-INDEX('1617 Data'!$A$2:$AEW$35,MATCH('1617 1718 Comparison'!$A17,'1617 Data'!$A$2:$A$35,0),MATCH('1617 1718 Comparison'!ADE$2,'1617 Data'!$A$2:$AEW$2,0))</f>
        <v>0</v>
      </c>
      <c r="ADF17" s="402">
        <f>INDEX(' Cash Num-Den_Indi'!$A$2:$ANL$35,MATCH('1617 1718 Comparison'!$A17,' Cash Num-Den_Indi'!$A$2:$A$35,0),MATCH('1617 1718 Comparison'!ADF$2,' Cash Num-Den_Indi'!$A$2:$ANL$2,0))-INDEX('1617 Data'!$A$2:$AEW$35,MATCH('1617 1718 Comparison'!$A17,'1617 Data'!$A$2:$A$35,0),MATCH('1617 1718 Comparison'!ADF$2,'1617 Data'!$A$2:$AEW$2,0))</f>
        <v>0</v>
      </c>
      <c r="ADG17" s="402">
        <f>INDEX(' Cash Num-Den_Indi'!$A$2:$ANL$35,MATCH('1617 1718 Comparison'!$A17,' Cash Num-Den_Indi'!$A$2:$A$35,0),MATCH('1617 1718 Comparison'!ADG$2,' Cash Num-Den_Indi'!$A$2:$ANL$2,0))-INDEX('1617 Data'!$A$2:$AEW$35,MATCH('1617 1718 Comparison'!$A17,'1617 Data'!$A$2:$A$35,0),MATCH('1617 1718 Comparison'!ADG$2,'1617 Data'!$A$2:$AEW$2,0))</f>
        <v>0</v>
      </c>
      <c r="ADH17" s="402">
        <f>INDEX(' Cash Num-Den_Indi'!$A$2:$ANL$35,MATCH('1617 1718 Comparison'!$A17,' Cash Num-Den_Indi'!$A$2:$A$35,0),MATCH('1617 1718 Comparison'!ADH$2,' Cash Num-Den_Indi'!$A$2:$ANL$2,0))-INDEX('1617 Data'!$A$2:$AEW$35,MATCH('1617 1718 Comparison'!$A17,'1617 Data'!$A$2:$A$35,0),MATCH('1617 1718 Comparison'!ADH$2,'1617 Data'!$A$2:$AEW$2,0))</f>
        <v>0</v>
      </c>
      <c r="ADI17" s="402">
        <f>INDEX(' Cash Num-Den_Indi'!$A$2:$ANL$35,MATCH('1617 1718 Comparison'!$A17,' Cash Num-Den_Indi'!$A$2:$A$35,0),MATCH('1617 1718 Comparison'!ADI$2,' Cash Num-Den_Indi'!$A$2:$ANL$2,0))-INDEX('1617 Data'!$A$2:$AEW$35,MATCH('1617 1718 Comparison'!$A17,'1617 Data'!$A$2:$A$35,0),MATCH('1617 1718 Comparison'!ADI$2,'1617 Data'!$A$2:$AEW$2,0))</f>
        <v>0</v>
      </c>
      <c r="ADJ17" s="402">
        <f>INDEX(' Cash Num-Den_Indi'!$A$2:$ANL$35,MATCH('1617 1718 Comparison'!$A17,' Cash Num-Den_Indi'!$A$2:$A$35,0),MATCH('1617 1718 Comparison'!ADJ$2,' Cash Num-Den_Indi'!$A$2:$ANL$2,0))-INDEX('1617 Data'!$A$2:$AEW$35,MATCH('1617 1718 Comparison'!$A17,'1617 Data'!$A$2:$A$35,0),MATCH('1617 1718 Comparison'!ADJ$2,'1617 Data'!$A$2:$AEW$2,0))</f>
        <v>0</v>
      </c>
      <c r="ADK17" s="402">
        <f>INDEX(' Cash Num-Den_Indi'!$A$2:$ANL$35,MATCH('1617 1718 Comparison'!$A17,' Cash Num-Den_Indi'!$A$2:$A$35,0),MATCH('1617 1718 Comparison'!ADK$2,' Cash Num-Den_Indi'!$A$2:$ANL$2,0))-INDEX('1617 Data'!$A$2:$AEW$35,MATCH('1617 1718 Comparison'!$A17,'1617 Data'!$A$2:$A$35,0),MATCH('1617 1718 Comparison'!ADK$2,'1617 Data'!$A$2:$AEW$2,0))</f>
        <v>0</v>
      </c>
      <c r="ADL17" s="402">
        <f>INDEX(' Cash Num-Den_Indi'!$A$2:$ANL$35,MATCH('1617 1718 Comparison'!$A17,' Cash Num-Den_Indi'!$A$2:$A$35,0),MATCH('1617 1718 Comparison'!ADL$2,' Cash Num-Den_Indi'!$A$2:$ANL$2,0))-INDEX('1617 Data'!$A$2:$AEW$35,MATCH('1617 1718 Comparison'!$A17,'1617 Data'!$A$2:$A$35,0),MATCH('1617 1718 Comparison'!ADL$2,'1617 Data'!$A$2:$AEW$2,0))</f>
        <v>0</v>
      </c>
      <c r="ADM17" s="402">
        <f>INDEX(' Cash Num-Den_Indi'!$A$2:$ANL$35,MATCH('1617 1718 Comparison'!$A17,' Cash Num-Den_Indi'!$A$2:$A$35,0),MATCH('1617 1718 Comparison'!ADM$2,' Cash Num-Den_Indi'!$A$2:$ANL$2,0))-INDEX('1617 Data'!$A$2:$AEW$35,MATCH('1617 1718 Comparison'!$A17,'1617 Data'!$A$2:$A$35,0),MATCH('1617 1718 Comparison'!ADM$2,'1617 Data'!$A$2:$AEW$2,0))</f>
        <v>0</v>
      </c>
      <c r="ADN17" s="402">
        <f>INDEX(' Cash Num-Den_Indi'!$A$2:$ANL$35,MATCH('1617 1718 Comparison'!$A17,' Cash Num-Den_Indi'!$A$2:$A$35,0),MATCH('1617 1718 Comparison'!ADN$2,' Cash Num-Den_Indi'!$A$2:$ANL$2,0))-INDEX('1617 Data'!$A$2:$AEW$35,MATCH('1617 1718 Comparison'!$A17,'1617 Data'!$A$2:$A$35,0),MATCH('1617 1718 Comparison'!ADN$2,'1617 Data'!$A$2:$AEW$2,0))</f>
        <v>0</v>
      </c>
      <c r="ADO17" s="402">
        <f>INDEX(' Cash Num-Den_Indi'!$A$2:$ANL$35,MATCH('1617 1718 Comparison'!$A17,' Cash Num-Den_Indi'!$A$2:$A$35,0),MATCH('1617 1718 Comparison'!ADO$2,' Cash Num-Den_Indi'!$A$2:$ANL$2,0))-INDEX('1617 Data'!$A$2:$AEW$35,MATCH('1617 1718 Comparison'!$A17,'1617 Data'!$A$2:$A$35,0),MATCH('1617 1718 Comparison'!ADO$2,'1617 Data'!$A$2:$AEW$2,0))</f>
        <v>0</v>
      </c>
      <c r="ADP17" s="402">
        <f>INDEX(' Cash Num-Den_Indi'!$A$2:$ANL$35,MATCH('1617 1718 Comparison'!$A17,' Cash Num-Den_Indi'!$A$2:$A$35,0),MATCH('1617 1718 Comparison'!ADP$2,' Cash Num-Den_Indi'!$A$2:$ANL$2,0))-INDEX('1617 Data'!$A$2:$AEW$35,MATCH('1617 1718 Comparison'!$A17,'1617 Data'!$A$2:$A$35,0),MATCH('1617 1718 Comparison'!ADP$2,'1617 Data'!$A$2:$AEW$2,0))</f>
        <v>0</v>
      </c>
      <c r="ADQ17" s="402">
        <f>INDEX(' Cash Num-Den_Indi'!$A$2:$ANL$35,MATCH('1617 1718 Comparison'!$A17,' Cash Num-Den_Indi'!$A$2:$A$35,0),MATCH('1617 1718 Comparison'!ADQ$2,' Cash Num-Den_Indi'!$A$2:$ANL$2,0))-INDEX('1617 Data'!$A$2:$AEW$35,MATCH('1617 1718 Comparison'!$A17,'1617 Data'!$A$2:$A$35,0),MATCH('1617 1718 Comparison'!ADQ$2,'1617 Data'!$A$2:$AEW$2,0))</f>
        <v>0</v>
      </c>
      <c r="ADR17" s="402">
        <f>INDEX(' Cash Num-Den_Indi'!$A$2:$ANL$35,MATCH('1617 1718 Comparison'!$A17,' Cash Num-Den_Indi'!$A$2:$A$35,0),MATCH('1617 1718 Comparison'!ADR$2,' Cash Num-Den_Indi'!$A$2:$ANL$2,0))-INDEX('1617 Data'!$A$2:$AEW$35,MATCH('1617 1718 Comparison'!$A17,'1617 Data'!$A$2:$A$35,0),MATCH('1617 1718 Comparison'!ADR$2,'1617 Data'!$A$2:$AEW$2,0))</f>
        <v>0</v>
      </c>
      <c r="ADS17" s="402">
        <f>INDEX(' Cash Num-Den_Indi'!$A$2:$ANL$35,MATCH('1617 1718 Comparison'!$A17,' Cash Num-Den_Indi'!$A$2:$A$35,0),MATCH('1617 1718 Comparison'!ADS$2,' Cash Num-Den_Indi'!$A$2:$ANL$2,0))-INDEX('1617 Data'!$A$2:$AEW$35,MATCH('1617 1718 Comparison'!$A17,'1617 Data'!$A$2:$A$35,0),MATCH('1617 1718 Comparison'!ADS$2,'1617 Data'!$A$2:$AEW$2,0))</f>
        <v>0</v>
      </c>
      <c r="ADT17" s="403" t="e">
        <f>INDEX(' Cash Num-Den_Indi'!$A$2:$ANL$35,MATCH('1617 1718 Comparison'!$A17,' Cash Num-Den_Indi'!$A$2:$A$35,0),MATCH('1617 1718 Comparison'!ADT$2,' Cash Num-Den_Indi'!$A$2:$ANL$2,0))-INDEX('1617 Data'!$A$2:$AEW$35,MATCH('1617 1718 Comparison'!$A17,'1617 Data'!$A$2:$A$35,0),MATCH('1617 1718 Comparison'!ADT$2,'1617 Data'!$A$2:$AEW$2,0))</f>
        <v>#N/A</v>
      </c>
      <c r="ADU17" s="403" t="e">
        <f>INDEX(' Cash Num-Den_Indi'!$A$2:$ANL$35,MATCH('1617 1718 Comparison'!$A17,' Cash Num-Den_Indi'!$A$2:$A$35,0),MATCH('1617 1718 Comparison'!ADU$2,' Cash Num-Den_Indi'!$A$2:$ANL$2,0))-INDEX('1617 Data'!$A$2:$AEW$35,MATCH('1617 1718 Comparison'!$A17,'1617 Data'!$A$2:$A$35,0),MATCH('1617 1718 Comparison'!ADU$2,'1617 Data'!$A$2:$AEW$2,0))</f>
        <v>#N/A</v>
      </c>
      <c r="ADV17" s="403" t="e">
        <f>INDEX(' Cash Num-Den_Indi'!$A$2:$ANL$35,MATCH('1617 1718 Comparison'!$A17,' Cash Num-Den_Indi'!$A$2:$A$35,0),MATCH('1617 1718 Comparison'!ADV$2,' Cash Num-Den_Indi'!$A$2:$ANL$2,0))-INDEX('1617 Data'!$A$2:$AEW$35,MATCH('1617 1718 Comparison'!$A17,'1617 Data'!$A$2:$A$35,0),MATCH('1617 1718 Comparison'!ADV$2,'1617 Data'!$A$2:$AEW$2,0))</f>
        <v>#N/A</v>
      </c>
      <c r="ADW17" s="402">
        <f>INDEX(' Cash Num-Den_Indi'!$A$2:$ANL$35,MATCH('1617 1718 Comparison'!$A17,' Cash Num-Den_Indi'!$A$2:$A$35,0),MATCH('1617 1718 Comparison'!ADW$2,' Cash Num-Den_Indi'!$A$2:$ANL$2,0))-INDEX('1617 Data'!$A$2:$AEW$35,MATCH('1617 1718 Comparison'!$A17,'1617 Data'!$A$2:$A$35,0),MATCH('1617 1718 Comparison'!ADW$2,'1617 Data'!$A$2:$AEW$2,0))</f>
        <v>0</v>
      </c>
      <c r="ADX17" s="402">
        <f>INDEX(' Cash Num-Den_Indi'!$A$2:$ANL$35,MATCH('1617 1718 Comparison'!$A17,' Cash Num-Den_Indi'!$A$2:$A$35,0),MATCH('1617 1718 Comparison'!ADX$2,' Cash Num-Den_Indi'!$A$2:$ANL$2,0))-INDEX('1617 Data'!$A$2:$AEW$35,MATCH('1617 1718 Comparison'!$A17,'1617 Data'!$A$2:$A$35,0),MATCH('1617 1718 Comparison'!ADX$2,'1617 Data'!$A$2:$AEW$2,0))</f>
        <v>0</v>
      </c>
      <c r="ADY17" s="402">
        <f>INDEX(' Cash Num-Den_Indi'!$A$2:$ANL$35,MATCH('1617 1718 Comparison'!$A17,' Cash Num-Den_Indi'!$A$2:$A$35,0),MATCH('1617 1718 Comparison'!ADY$2,' Cash Num-Den_Indi'!$A$2:$ANL$2,0))-INDEX('1617 Data'!$A$2:$AEW$35,MATCH('1617 1718 Comparison'!$A17,'1617 Data'!$A$2:$A$35,0),MATCH('1617 1718 Comparison'!ADY$2,'1617 Data'!$A$2:$AEW$2,0))</f>
        <v>0</v>
      </c>
      <c r="ADZ17" s="402">
        <f>INDEX(' Cash Num-Den_Indi'!$A$2:$ANL$35,MATCH('1617 1718 Comparison'!$A17,' Cash Num-Den_Indi'!$A$2:$A$35,0),MATCH('1617 1718 Comparison'!ADZ$2,' Cash Num-Den_Indi'!$A$2:$ANL$2,0))-INDEX('1617 Data'!$A$2:$AEW$35,MATCH('1617 1718 Comparison'!$A17,'1617 Data'!$A$2:$A$35,0),MATCH('1617 1718 Comparison'!ADZ$2,'1617 Data'!$A$2:$AEW$2,0))</f>
        <v>0</v>
      </c>
      <c r="AEA17" s="402">
        <f>INDEX(' Cash Num-Den_Indi'!$A$2:$ANL$35,MATCH('1617 1718 Comparison'!$A17,' Cash Num-Den_Indi'!$A$2:$A$35,0),MATCH('1617 1718 Comparison'!AEA$2,' Cash Num-Den_Indi'!$A$2:$ANL$2,0))-INDEX('1617 Data'!$A$2:$AEW$35,MATCH('1617 1718 Comparison'!$A17,'1617 Data'!$A$2:$A$35,0),MATCH('1617 1718 Comparison'!AEA$2,'1617 Data'!$A$2:$AEW$2,0))</f>
        <v>0</v>
      </c>
      <c r="AEB17" s="402">
        <f>INDEX(' Cash Num-Den_Indi'!$A$2:$ANL$35,MATCH('1617 1718 Comparison'!$A17,' Cash Num-Den_Indi'!$A$2:$A$35,0),MATCH('1617 1718 Comparison'!AEB$2,' Cash Num-Den_Indi'!$A$2:$ANL$2,0))-INDEX('1617 Data'!$A$2:$AEW$35,MATCH('1617 1718 Comparison'!$A17,'1617 Data'!$A$2:$A$35,0),MATCH('1617 1718 Comparison'!AEB$2,'1617 Data'!$A$2:$AEW$2,0))</f>
        <v>0</v>
      </c>
      <c r="AEC17" s="402">
        <f>INDEX(' Cash Num-Den_Indi'!$A$2:$ANL$35,MATCH('1617 1718 Comparison'!$A17,' Cash Num-Den_Indi'!$A$2:$A$35,0),MATCH('1617 1718 Comparison'!AEC$2,' Cash Num-Den_Indi'!$A$2:$ANL$2,0))-INDEX('1617 Data'!$A$2:$AEW$35,MATCH('1617 1718 Comparison'!$A17,'1617 Data'!$A$2:$A$35,0),MATCH('1617 1718 Comparison'!AEC$2,'1617 Data'!$A$2:$AEW$2,0))</f>
        <v>0</v>
      </c>
      <c r="AED17" s="402">
        <f>INDEX(' Cash Num-Den_Indi'!$A$2:$ANL$35,MATCH('1617 1718 Comparison'!$A17,' Cash Num-Den_Indi'!$A$2:$A$35,0),MATCH('1617 1718 Comparison'!AED$2,' Cash Num-Den_Indi'!$A$2:$ANL$2,0))-INDEX('1617 Data'!$A$2:$AEW$35,MATCH('1617 1718 Comparison'!$A17,'1617 Data'!$A$2:$A$35,0),MATCH('1617 1718 Comparison'!AED$2,'1617 Data'!$A$2:$AEW$2,0))</f>
        <v>0</v>
      </c>
      <c r="AEE17" s="402">
        <f>INDEX(' Cash Num-Den_Indi'!$A$2:$ANL$35,MATCH('1617 1718 Comparison'!$A17,' Cash Num-Den_Indi'!$A$2:$A$35,0),MATCH('1617 1718 Comparison'!AEE$2,' Cash Num-Den_Indi'!$A$2:$ANL$2,0))-INDEX('1617 Data'!$A$2:$AEW$35,MATCH('1617 1718 Comparison'!$A17,'1617 Data'!$A$2:$A$35,0),MATCH('1617 1718 Comparison'!AEE$2,'1617 Data'!$A$2:$AEW$2,0))</f>
        <v>0</v>
      </c>
      <c r="AEF17" s="402">
        <f>INDEX(' Cash Num-Den_Indi'!$A$2:$ANL$35,MATCH('1617 1718 Comparison'!$A17,' Cash Num-Den_Indi'!$A$2:$A$35,0),MATCH('1617 1718 Comparison'!AEF$2,' Cash Num-Den_Indi'!$A$2:$ANL$2,0))-INDEX('1617 Data'!$A$2:$AEW$35,MATCH('1617 1718 Comparison'!$A17,'1617 Data'!$A$2:$A$35,0),MATCH('1617 1718 Comparison'!AEF$2,'1617 Data'!$A$2:$AEW$2,0))</f>
        <v>0</v>
      </c>
      <c r="AEG17" s="402">
        <f>INDEX(' Cash Num-Den_Indi'!$A$2:$ANL$35,MATCH('1617 1718 Comparison'!$A17,' Cash Num-Den_Indi'!$A$2:$A$35,0),MATCH('1617 1718 Comparison'!AEG$2,' Cash Num-Den_Indi'!$A$2:$ANL$2,0))-INDEX('1617 Data'!$A$2:$AEW$35,MATCH('1617 1718 Comparison'!$A17,'1617 Data'!$A$2:$A$35,0),MATCH('1617 1718 Comparison'!AEG$2,'1617 Data'!$A$2:$AEW$2,0))</f>
        <v>0</v>
      </c>
      <c r="AEH17" s="402">
        <f>INDEX(' Cash Num-Den_Indi'!$A$2:$ANL$35,MATCH('1617 1718 Comparison'!$A17,' Cash Num-Den_Indi'!$A$2:$A$35,0),MATCH('1617 1718 Comparison'!AEH$2,' Cash Num-Den_Indi'!$A$2:$ANL$2,0))-INDEX('1617 Data'!$A$2:$AEW$35,MATCH('1617 1718 Comparison'!$A17,'1617 Data'!$A$2:$A$35,0),MATCH('1617 1718 Comparison'!AEH$2,'1617 Data'!$A$2:$AEW$2,0))</f>
        <v>0</v>
      </c>
      <c r="AEI17" s="402">
        <f>INDEX(' Cash Num-Den_Indi'!$A$2:$ANL$35,MATCH('1617 1718 Comparison'!$A17,' Cash Num-Den_Indi'!$A$2:$A$35,0),MATCH('1617 1718 Comparison'!AEI$2,' Cash Num-Den_Indi'!$A$2:$ANL$2,0))-INDEX('1617 Data'!$A$2:$AEW$35,MATCH('1617 1718 Comparison'!$A17,'1617 Data'!$A$2:$A$35,0),MATCH('1617 1718 Comparison'!AEI$2,'1617 Data'!$A$2:$AEW$2,0))</f>
        <v>0</v>
      </c>
      <c r="AEJ17" s="402">
        <f>INDEX(' Cash Num-Den_Indi'!$A$2:$ANL$35,MATCH('1617 1718 Comparison'!$A17,' Cash Num-Den_Indi'!$A$2:$A$35,0),MATCH('1617 1718 Comparison'!AEJ$2,' Cash Num-Den_Indi'!$A$2:$ANL$2,0))-INDEX('1617 Data'!$A$2:$AEW$35,MATCH('1617 1718 Comparison'!$A17,'1617 Data'!$A$2:$A$35,0),MATCH('1617 1718 Comparison'!AEJ$2,'1617 Data'!$A$2:$AEW$2,0))</f>
        <v>0</v>
      </c>
      <c r="AEK17" s="402">
        <f>INDEX(' Cash Num-Den_Indi'!$A$2:$ANL$35,MATCH('1617 1718 Comparison'!$A17,' Cash Num-Den_Indi'!$A$2:$A$35,0),MATCH('1617 1718 Comparison'!AEK$2,' Cash Num-Den_Indi'!$A$2:$ANL$2,0))-INDEX('1617 Data'!$A$2:$AEW$35,MATCH('1617 1718 Comparison'!$A17,'1617 Data'!$A$2:$A$35,0),MATCH('1617 1718 Comparison'!AEK$2,'1617 Data'!$A$2:$AEW$2,0))</f>
        <v>0</v>
      </c>
      <c r="AEL17" s="403" t="e">
        <f>INDEX(' Cash Num-Den_Indi'!$A$2:$ANL$35,MATCH('1617 1718 Comparison'!$A17,' Cash Num-Den_Indi'!$A$2:$A$35,0),MATCH('1617 1718 Comparison'!AEL$2,' Cash Num-Den_Indi'!$A$2:$ANL$2,0))-INDEX('1617 Data'!$A$2:$AEW$35,MATCH('1617 1718 Comparison'!$A17,'1617 Data'!$A$2:$A$35,0),MATCH('1617 1718 Comparison'!AEL$2,'1617 Data'!$A$2:$AEW$2,0))</f>
        <v>#N/A</v>
      </c>
      <c r="AEM17" s="403" t="e">
        <f>INDEX(' Cash Num-Den_Indi'!$A$2:$ANL$35,MATCH('1617 1718 Comparison'!$A17,' Cash Num-Den_Indi'!$A$2:$A$35,0),MATCH('1617 1718 Comparison'!AEM$2,' Cash Num-Den_Indi'!$A$2:$ANL$2,0))-INDEX('1617 Data'!$A$2:$AEW$35,MATCH('1617 1718 Comparison'!$A17,'1617 Data'!$A$2:$A$35,0),MATCH('1617 1718 Comparison'!AEM$2,'1617 Data'!$A$2:$AEW$2,0))</f>
        <v>#N/A</v>
      </c>
      <c r="AEN17" s="403" t="e">
        <f>INDEX(' Cash Num-Den_Indi'!$A$2:$ANL$35,MATCH('1617 1718 Comparison'!$A17,' Cash Num-Den_Indi'!$A$2:$A$35,0),MATCH('1617 1718 Comparison'!AEN$2,' Cash Num-Den_Indi'!$A$2:$ANL$2,0))-INDEX('1617 Data'!$A$2:$AEW$35,MATCH('1617 1718 Comparison'!$A17,'1617 Data'!$A$2:$A$35,0),MATCH('1617 1718 Comparison'!AEN$2,'1617 Data'!$A$2:$AEW$2,0))</f>
        <v>#N/A</v>
      </c>
      <c r="AEO17" s="402">
        <f>INDEX(' Cash Num-Den_Indi'!$A$2:$ANL$35,MATCH('1617 1718 Comparison'!$A17,' Cash Num-Den_Indi'!$A$2:$A$35,0),MATCH('1617 1718 Comparison'!AEO$2,' Cash Num-Den_Indi'!$A$2:$ANL$2,0))-INDEX('1617 Data'!$A$2:$AEW$35,MATCH('1617 1718 Comparison'!$A17,'1617 Data'!$A$2:$A$35,0),MATCH('1617 1718 Comparison'!AEO$2,'1617 Data'!$A$2:$AEW$2,0))</f>
        <v>0</v>
      </c>
      <c r="AEP17" s="402">
        <f>INDEX(' Cash Num-Den_Indi'!$A$2:$ANL$35,MATCH('1617 1718 Comparison'!$A17,' Cash Num-Den_Indi'!$A$2:$A$35,0),MATCH('1617 1718 Comparison'!AEP$2,' Cash Num-Den_Indi'!$A$2:$ANL$2,0))-INDEX('1617 Data'!$A$2:$AEW$35,MATCH('1617 1718 Comparison'!$A17,'1617 Data'!$A$2:$A$35,0),MATCH('1617 1718 Comparison'!AEP$2,'1617 Data'!$A$2:$AEW$2,0))</f>
        <v>0</v>
      </c>
      <c r="AEQ17" s="402">
        <f>INDEX(' Cash Num-Den_Indi'!$A$2:$ANL$35,MATCH('1617 1718 Comparison'!$A17,' Cash Num-Den_Indi'!$A$2:$A$35,0),MATCH('1617 1718 Comparison'!AEQ$2,' Cash Num-Den_Indi'!$A$2:$ANL$2,0))-INDEX('1617 Data'!$A$2:$AEW$35,MATCH('1617 1718 Comparison'!$A17,'1617 Data'!$A$2:$A$35,0),MATCH('1617 1718 Comparison'!AEQ$2,'1617 Data'!$A$2:$AEW$2,0))</f>
        <v>0</v>
      </c>
      <c r="AER17" s="402">
        <f>INDEX(' Cash Num-Den_Indi'!$A$2:$ANL$35,MATCH('1617 1718 Comparison'!$A17,' Cash Num-Den_Indi'!$A$2:$A$35,0),MATCH('1617 1718 Comparison'!AER$2,' Cash Num-Den_Indi'!$A$2:$ANL$2,0))-INDEX('1617 Data'!$A$2:$AEW$35,MATCH('1617 1718 Comparison'!$A17,'1617 Data'!$A$2:$A$35,0),MATCH('1617 1718 Comparison'!AER$2,'1617 Data'!$A$2:$AEW$2,0))</f>
        <v>0</v>
      </c>
      <c r="AES17" s="402">
        <f>INDEX(' Cash Num-Den_Indi'!$A$2:$ANL$35,MATCH('1617 1718 Comparison'!$A17,' Cash Num-Den_Indi'!$A$2:$A$35,0),MATCH('1617 1718 Comparison'!AES$2,' Cash Num-Den_Indi'!$A$2:$ANL$2,0))-INDEX('1617 Data'!$A$2:$AEW$35,MATCH('1617 1718 Comparison'!$A17,'1617 Data'!$A$2:$A$35,0),MATCH('1617 1718 Comparison'!AES$2,'1617 Data'!$A$2:$AEW$2,0))</f>
        <v>0</v>
      </c>
      <c r="AET17" s="402">
        <f>INDEX(' Cash Num-Den_Indi'!$A$2:$ANL$35,MATCH('1617 1718 Comparison'!$A17,' Cash Num-Den_Indi'!$A$2:$A$35,0),MATCH('1617 1718 Comparison'!AET$2,' Cash Num-Den_Indi'!$A$2:$ANL$2,0))-INDEX('1617 Data'!$A$2:$AEW$35,MATCH('1617 1718 Comparison'!$A17,'1617 Data'!$A$2:$A$35,0),MATCH('1617 1718 Comparison'!AET$2,'1617 Data'!$A$2:$AEW$2,0))</f>
        <v>0</v>
      </c>
      <c r="AEU17" s="402">
        <f>INDEX(' Cash Num-Den_Indi'!$A$2:$ANL$35,MATCH('1617 1718 Comparison'!$A17,' Cash Num-Den_Indi'!$A$2:$A$35,0),MATCH('1617 1718 Comparison'!AEU$2,' Cash Num-Den_Indi'!$A$2:$ANL$2,0))-INDEX('1617 Data'!$A$2:$AEW$35,MATCH('1617 1718 Comparison'!$A17,'1617 Data'!$A$2:$A$35,0),MATCH('1617 1718 Comparison'!AEU$2,'1617 Data'!$A$2:$AEW$2,0))</f>
        <v>0</v>
      </c>
      <c r="AEV17" s="403" t="e">
        <f>INDEX(' Cash Num-Den_Indi'!$A$2:$ANL$35,MATCH('1617 1718 Comparison'!$A17,' Cash Num-Den_Indi'!$A$2:$A$35,0),MATCH('1617 1718 Comparison'!AEV$2,' Cash Num-Den_Indi'!$A$2:$ANL$2,0))-INDEX('1617 Data'!$A$2:$AEW$35,MATCH('1617 1718 Comparison'!$A17,'1617 Data'!$A$2:$A$35,0),MATCH('1617 1718 Comparison'!AEV$2,'1617 Data'!$A$2:$AEW$2,0))</f>
        <v>#N/A</v>
      </c>
      <c r="AEW17" s="402">
        <f>INDEX(' Cash Num-Den_Indi'!$A$2:$ANL$35,MATCH('1617 1718 Comparison'!$A17,' Cash Num-Den_Indi'!$A$2:$A$35,0),MATCH('1617 1718 Comparison'!AEW$2,' Cash Num-Den_Indi'!$A$2:$ANL$2,0))-INDEX('1617 Data'!$A$2:$AEW$35,MATCH('1617 1718 Comparison'!$A17,'1617 Data'!$A$2:$A$35,0),MATCH('1617 1718 Comparison'!AEW$2,'1617 Data'!$A$2:$AEW$2,0))</f>
        <v>0</v>
      </c>
      <c r="AEX17" s="402">
        <f>INDEX(' Cash Num-Den_Indi'!$A$2:$ANL$35,MATCH('1617 1718 Comparison'!$A17,' Cash Num-Den_Indi'!$A$2:$A$35,0),MATCH('1617 1718 Comparison'!AEX$2,' Cash Num-Den_Indi'!$A$2:$ANL$2,0))-INDEX('1617 Data'!$A$2:$AEW$35,MATCH('1617 1718 Comparison'!$A17,'1617 Data'!$A$2:$A$35,0),MATCH('1617 1718 Comparison'!AEX$2,'1617 Data'!$A$2:$AEW$2,0))</f>
        <v>0</v>
      </c>
      <c r="AEY17" s="402">
        <f>INDEX(' Cash Num-Den_Indi'!$A$2:$ANL$35,MATCH('1617 1718 Comparison'!$A17,' Cash Num-Den_Indi'!$A$2:$A$35,0),MATCH('1617 1718 Comparison'!AEY$2,' Cash Num-Den_Indi'!$A$2:$ANL$2,0))-INDEX('1617 Data'!$A$2:$AEW$35,MATCH('1617 1718 Comparison'!$A17,'1617 Data'!$A$2:$A$35,0),MATCH('1617 1718 Comparison'!AEY$2,'1617 Data'!$A$2:$AEW$2,0))</f>
        <v>0</v>
      </c>
      <c r="AEZ17" s="402">
        <f>INDEX(' Cash Num-Den_Indi'!$A$2:$ANL$35,MATCH('1617 1718 Comparison'!$A17,' Cash Num-Den_Indi'!$A$2:$A$35,0),MATCH('1617 1718 Comparison'!AEZ$2,' Cash Num-Den_Indi'!$A$2:$ANL$2,0))-INDEX('1617 Data'!$A$2:$AEW$35,MATCH('1617 1718 Comparison'!$A17,'1617 Data'!$A$2:$A$35,0),MATCH('1617 1718 Comparison'!AEZ$2,'1617 Data'!$A$2:$AEW$2,0))</f>
        <v>0</v>
      </c>
      <c r="AFA17" s="403" t="e">
        <f>INDEX(' Cash Num-Den_Indi'!$A$2:$ANL$35,MATCH('1617 1718 Comparison'!$A17,' Cash Num-Den_Indi'!$A$2:$A$35,0),MATCH('1617 1718 Comparison'!AFA$2,' Cash Num-Den_Indi'!$A$2:$ANL$2,0))-INDEX('1617 Data'!$A$2:$AEW$35,MATCH('1617 1718 Comparison'!$A17,'1617 Data'!$A$2:$A$35,0),MATCH('1617 1718 Comparison'!AFA$2,'1617 Data'!$A$2:$AEW$2,0))</f>
        <v>#N/A</v>
      </c>
      <c r="AFB17" s="402">
        <f>INDEX(' Cash Num-Den_Indi'!$A$2:$ANL$35,MATCH('1617 1718 Comparison'!$A17,' Cash Num-Den_Indi'!$A$2:$A$35,0),MATCH('1617 1718 Comparison'!AFB$2,' Cash Num-Den_Indi'!$A$2:$ANL$2,0))-INDEX('1617 Data'!$A$2:$AEW$35,MATCH('1617 1718 Comparison'!$A17,'1617 Data'!$A$2:$A$35,0),MATCH('1617 1718 Comparison'!AFB$2,'1617 Data'!$A$2:$AEW$2,0))</f>
        <v>0</v>
      </c>
      <c r="AFC17" s="402">
        <f>INDEX(' Cash Num-Den_Indi'!$A$2:$ANL$35,MATCH('1617 1718 Comparison'!$A17,' Cash Num-Den_Indi'!$A$2:$A$35,0),MATCH('1617 1718 Comparison'!AFC$2,' Cash Num-Den_Indi'!$A$2:$ANL$2,0))-INDEX('1617 Data'!$A$2:$AEW$35,MATCH('1617 1718 Comparison'!$A17,'1617 Data'!$A$2:$A$35,0),MATCH('1617 1718 Comparison'!AFC$2,'1617 Data'!$A$2:$AEW$2,0))</f>
        <v>0</v>
      </c>
      <c r="AFD17" s="402">
        <f>INDEX(' Cash Num-Den_Indi'!$A$2:$ANL$35,MATCH('1617 1718 Comparison'!$A17,' Cash Num-Den_Indi'!$A$2:$A$35,0),MATCH('1617 1718 Comparison'!AFD$2,' Cash Num-Den_Indi'!$A$2:$ANL$2,0))-INDEX('1617 Data'!$A$2:$AEW$35,MATCH('1617 1718 Comparison'!$A17,'1617 Data'!$A$2:$A$35,0),MATCH('1617 1718 Comparison'!AFD$2,'1617 Data'!$A$2:$AEW$2,0))</f>
        <v>0</v>
      </c>
      <c r="AFE17" s="402">
        <f>INDEX(' Cash Num-Den_Indi'!$A$2:$ANL$35,MATCH('1617 1718 Comparison'!$A17,' Cash Num-Den_Indi'!$A$2:$A$35,0),MATCH('1617 1718 Comparison'!AFE$2,' Cash Num-Den_Indi'!$A$2:$ANL$2,0))-INDEX('1617 Data'!$A$2:$AEW$35,MATCH('1617 1718 Comparison'!$A17,'1617 Data'!$A$2:$A$35,0),MATCH('1617 1718 Comparison'!AFE$2,'1617 Data'!$A$2:$AEW$2,0))</f>
        <v>0</v>
      </c>
      <c r="AFF17" s="403" t="e">
        <f>INDEX(' Cash Num-Den_Indi'!$A$2:$ANL$35,MATCH('1617 1718 Comparison'!$A17,' Cash Num-Den_Indi'!$A$2:$A$35,0),MATCH('1617 1718 Comparison'!AFF$2,' Cash Num-Den_Indi'!$A$2:$ANL$2,0))-INDEX('1617 Data'!$A$2:$AEW$35,MATCH('1617 1718 Comparison'!$A17,'1617 Data'!$A$2:$A$35,0),MATCH('1617 1718 Comparison'!AFF$2,'1617 Data'!$A$2:$AEW$2,0))</f>
        <v>#N/A</v>
      </c>
      <c r="AFG17" s="402">
        <f>INDEX(' Cash Num-Den_Indi'!$A$2:$ANL$35,MATCH('1617 1718 Comparison'!$A17,' Cash Num-Den_Indi'!$A$2:$A$35,0),MATCH('1617 1718 Comparison'!AFG$2,' Cash Num-Den_Indi'!$A$2:$ANL$2,0))-INDEX('1617 Data'!$A$2:$AEW$35,MATCH('1617 1718 Comparison'!$A17,'1617 Data'!$A$2:$A$35,0),MATCH('1617 1718 Comparison'!AFG$2,'1617 Data'!$A$2:$AEW$2,0))</f>
        <v>2.0106768206318293E-4</v>
      </c>
      <c r="AFH17" s="403" t="e">
        <f>INDEX(' Cash Num-Den_Indi'!$A$2:$ANL$35,MATCH('1617 1718 Comparison'!$A17,' Cash Num-Den_Indi'!$A$2:$A$35,0),MATCH('1617 1718 Comparison'!AFH$2,' Cash Num-Den_Indi'!$A$2:$ANL$2,0))-INDEX('1617 Data'!$A$2:$AEW$35,MATCH('1617 1718 Comparison'!$A17,'1617 Data'!$A$2:$A$35,0),MATCH('1617 1718 Comparison'!AFH$2,'1617 Data'!$A$2:$AEW$2,0))</f>
        <v>#N/A</v>
      </c>
      <c r="AFI17" s="403" t="e">
        <f>INDEX(' Cash Num-Den_Indi'!$A$2:$ANL$35,MATCH('1617 1718 Comparison'!$A17,' Cash Num-Den_Indi'!$A$2:$A$35,0),MATCH('1617 1718 Comparison'!AFI$2,' Cash Num-Den_Indi'!$A$2:$ANL$2,0))-INDEX('1617 Data'!$A$2:$AEW$35,MATCH('1617 1718 Comparison'!$A17,'1617 Data'!$A$2:$A$35,0),MATCH('1617 1718 Comparison'!AFI$2,'1617 Data'!$A$2:$AEW$2,0))</f>
        <v>#N/A</v>
      </c>
      <c r="AFJ17" s="402">
        <f>INDEX(' Cash Num-Den_Indi'!$A$2:$ANL$35,MATCH('1617 1718 Comparison'!$A17,' Cash Num-Den_Indi'!$A$2:$A$35,0),MATCH('1617 1718 Comparison'!AFJ$2,' Cash Num-Den_Indi'!$A$2:$ANL$2,0))-INDEX('1617 Data'!$A$2:$AEW$35,MATCH('1617 1718 Comparison'!$A17,'1617 Data'!$A$2:$A$35,0),MATCH('1617 1718 Comparison'!AFJ$2,'1617 Data'!$A$2:$AEW$2,0))</f>
        <v>4.974892900458272E-3</v>
      </c>
      <c r="AFK17" s="403" t="e">
        <f>INDEX(' Cash Num-Den_Indi'!$A$2:$ANL$35,MATCH('1617 1718 Comparison'!$A17,' Cash Num-Den_Indi'!$A$2:$A$35,0),MATCH('1617 1718 Comparison'!AFK$2,' Cash Num-Den_Indi'!$A$2:$ANL$2,0))-INDEX('1617 Data'!$A$2:$AEW$35,MATCH('1617 1718 Comparison'!$A17,'1617 Data'!$A$2:$A$35,0),MATCH('1617 1718 Comparison'!AFK$2,'1617 Data'!$A$2:$AEW$2,0))</f>
        <v>#N/A</v>
      </c>
      <c r="AFL17" s="403" t="e">
        <f>INDEX(' Cash Num-Den_Indi'!$A$2:$ANL$35,MATCH('1617 1718 Comparison'!$A17,' Cash Num-Den_Indi'!$A$2:$A$35,0),MATCH('1617 1718 Comparison'!AFL$2,' Cash Num-Den_Indi'!$A$2:$ANL$2,0))-INDEX('1617 Data'!$A$2:$AEW$35,MATCH('1617 1718 Comparison'!$A17,'1617 Data'!$A$2:$A$35,0),MATCH('1617 1718 Comparison'!AFL$2,'1617 Data'!$A$2:$AEW$2,0))</f>
        <v>#N/A</v>
      </c>
      <c r="AFM17" s="402">
        <f>INDEX(' Cash Num-Den_Indi'!$A$2:$ANL$35,MATCH('1617 1718 Comparison'!$A17,' Cash Num-Den_Indi'!$A$2:$A$35,0),MATCH('1617 1718 Comparison'!AFM$2,' Cash Num-Den_Indi'!$A$2:$ANL$2,0))-INDEX('1617 Data'!$A$2:$AEW$35,MATCH('1617 1718 Comparison'!$A17,'1617 Data'!$A$2:$A$35,0),MATCH('1617 1718 Comparison'!AFM$2,'1617 Data'!$A$2:$AEW$2,0))</f>
        <v>2.3889989605416773E-3</v>
      </c>
      <c r="AFN17" s="403" t="e">
        <f>INDEX(' Cash Num-Den_Indi'!$A$2:$ANL$35,MATCH('1617 1718 Comparison'!$A17,' Cash Num-Den_Indi'!$A$2:$A$35,0),MATCH('1617 1718 Comparison'!AFN$2,' Cash Num-Den_Indi'!$A$2:$ANL$2,0))-INDEX('1617 Data'!$A$2:$AEW$35,MATCH('1617 1718 Comparison'!$A17,'1617 Data'!$A$2:$A$35,0),MATCH('1617 1718 Comparison'!AFN$2,'1617 Data'!$A$2:$AEW$2,0))</f>
        <v>#N/A</v>
      </c>
      <c r="AFO17" s="403" t="e">
        <f>INDEX(' Cash Num-Den_Indi'!$A$2:$ANL$35,MATCH('1617 1718 Comparison'!$A17,' Cash Num-Den_Indi'!$A$2:$A$35,0),MATCH('1617 1718 Comparison'!AFO$2,' Cash Num-Den_Indi'!$A$2:$ANL$2,0))-INDEX('1617 Data'!$A$2:$AEW$35,MATCH('1617 1718 Comparison'!$A17,'1617 Data'!$A$2:$A$35,0),MATCH('1617 1718 Comparison'!AFO$2,'1617 Data'!$A$2:$AEW$2,0))</f>
        <v>#N/A</v>
      </c>
      <c r="AFP17" s="402">
        <f>INDEX(' Cash Num-Den_Indi'!$A$2:$ANL$35,MATCH('1617 1718 Comparison'!$A17,' Cash Num-Den_Indi'!$A$2:$A$35,0),MATCH('1617 1718 Comparison'!AFP$2,' Cash Num-Den_Indi'!$A$2:$ANL$2,0))-INDEX('1617 Data'!$A$2:$AEW$35,MATCH('1617 1718 Comparison'!$A17,'1617 Data'!$A$2:$A$35,0),MATCH('1617 1718 Comparison'!AFP$2,'1617 Data'!$A$2:$AEW$2,0))</f>
        <v>1.1993886758130401E-3</v>
      </c>
      <c r="AFQ17" s="403" t="e">
        <f>INDEX(' Cash Num-Den_Indi'!$A$2:$ANL$35,MATCH('1617 1718 Comparison'!$A17,' Cash Num-Den_Indi'!$A$2:$A$35,0),MATCH('1617 1718 Comparison'!AFQ$2,' Cash Num-Den_Indi'!$A$2:$ANL$2,0))-INDEX('1617 Data'!$A$2:$AEW$35,MATCH('1617 1718 Comparison'!$A17,'1617 Data'!$A$2:$A$35,0),MATCH('1617 1718 Comparison'!AFQ$2,'1617 Data'!$A$2:$AEW$2,0))</f>
        <v>#N/A</v>
      </c>
      <c r="AFR17" s="403" t="e">
        <f>INDEX(' Cash Num-Den_Indi'!$A$2:$ANL$35,MATCH('1617 1718 Comparison'!$A17,' Cash Num-Den_Indi'!$A$2:$A$35,0),MATCH('1617 1718 Comparison'!AFR$2,' Cash Num-Den_Indi'!$A$2:$ANL$2,0))-INDEX('1617 Data'!$A$2:$AEW$35,MATCH('1617 1718 Comparison'!$A17,'1617 Data'!$A$2:$A$35,0),MATCH('1617 1718 Comparison'!AFR$2,'1617 Data'!$A$2:$AEW$2,0))</f>
        <v>#N/A</v>
      </c>
      <c r="AFS17" s="403" t="e">
        <f>INDEX(' Cash Num-Den_Indi'!$A$2:$ANL$35,MATCH('1617 1718 Comparison'!$A17,' Cash Num-Den_Indi'!$A$2:$A$35,0),MATCH('1617 1718 Comparison'!AFS$2,' Cash Num-Den_Indi'!$A$2:$ANL$2,0))-INDEX('1617 Data'!$A$2:$AEW$35,MATCH('1617 1718 Comparison'!$A17,'1617 Data'!$A$2:$A$35,0),MATCH('1617 1718 Comparison'!AFS$2,'1617 Data'!$A$2:$AEW$2,0))</f>
        <v>#N/A</v>
      </c>
      <c r="AFT17" s="403" t="e">
        <f>INDEX(' Cash Num-Den_Indi'!$A$2:$ANL$35,MATCH('1617 1718 Comparison'!$A17,' Cash Num-Den_Indi'!$A$2:$A$35,0),MATCH('1617 1718 Comparison'!AFT$2,' Cash Num-Den_Indi'!$A$2:$ANL$2,0))-INDEX('1617 Data'!$A$2:$AEW$35,MATCH('1617 1718 Comparison'!$A17,'1617 Data'!$A$2:$A$35,0),MATCH('1617 1718 Comparison'!AFT$2,'1617 Data'!$A$2:$AEW$2,0))</f>
        <v>#N/A</v>
      </c>
      <c r="AFU17" s="403" t="e">
        <f>INDEX(' Cash Num-Den_Indi'!$A$2:$ANL$35,MATCH('1617 1718 Comparison'!$A17,' Cash Num-Den_Indi'!$A$2:$A$35,0),MATCH('1617 1718 Comparison'!AFU$2,' Cash Num-Den_Indi'!$A$2:$ANL$2,0))-INDEX('1617 Data'!$A$2:$AEW$35,MATCH('1617 1718 Comparison'!$A17,'1617 Data'!$A$2:$A$35,0),MATCH('1617 1718 Comparison'!AFU$2,'1617 Data'!$A$2:$AEW$2,0))</f>
        <v>#N/A</v>
      </c>
      <c r="AFV17" s="402">
        <f>INDEX(' Cash Num-Den_Indi'!$A$2:$ANL$35,MATCH('1617 1718 Comparison'!$A17,' Cash Num-Den_Indi'!$A$2:$A$35,0),MATCH('1617 1718 Comparison'!AFV$2,' Cash Num-Den_Indi'!$A$2:$ANL$2,0))-INDEX('1617 Data'!$A$2:$AEW$35,MATCH('1617 1718 Comparison'!$A17,'1617 Data'!$A$2:$A$35,0),MATCH('1617 1718 Comparison'!AFV$2,'1617 Data'!$A$2:$AEW$2,0))</f>
        <v>0</v>
      </c>
      <c r="AFW17" s="402">
        <f>INDEX(' Cash Num-Den_Indi'!$A$2:$ANL$35,MATCH('1617 1718 Comparison'!$A17,' Cash Num-Den_Indi'!$A$2:$A$35,0),MATCH('1617 1718 Comparison'!AFW$2,' Cash Num-Den_Indi'!$A$2:$ANL$2,0))-INDEX('1617 Data'!$A$2:$AEW$35,MATCH('1617 1718 Comparison'!$A17,'1617 Data'!$A$2:$A$35,0),MATCH('1617 1718 Comparison'!AFW$2,'1617 Data'!$A$2:$AEW$2,0))</f>
        <v>0</v>
      </c>
      <c r="AFX17" s="402">
        <f>INDEX(' Cash Num-Den_Indi'!$A$2:$ANL$35,MATCH('1617 1718 Comparison'!$A17,' Cash Num-Den_Indi'!$A$2:$A$35,0),MATCH('1617 1718 Comparison'!AFX$2,' Cash Num-Den_Indi'!$A$2:$ANL$2,0))-INDEX('1617 Data'!$A$2:$AEW$35,MATCH('1617 1718 Comparison'!$A17,'1617 Data'!$A$2:$A$35,0),MATCH('1617 1718 Comparison'!AFX$2,'1617 Data'!$A$2:$AEW$2,0))</f>
        <v>0</v>
      </c>
      <c r="AFY17" s="402">
        <v>0</v>
      </c>
      <c r="AFZ17" s="403" t="e">
        <f>INDEX(' Cash Num-Den_Indi'!$A$2:$ANL$35,MATCH('1617 1718 Comparison'!$A17,' Cash Num-Den_Indi'!$A$2:$A$35,0),MATCH('1617 1718 Comparison'!AFZ$2,' Cash Num-Den_Indi'!$A$2:$ANL$2,0))-INDEX('1617 Data'!$A$2:$AEW$35,MATCH('1617 1718 Comparison'!$A17,'1617 Data'!$A$2:$A$35,0),MATCH('1617 1718 Comparison'!AFZ$2,'1617 Data'!$A$2:$AEW$2,0))</f>
        <v>#N/A</v>
      </c>
      <c r="AGA17" s="403" t="e">
        <f>INDEX(' Cash Num-Den_Indi'!$A$2:$ANL$35,MATCH('1617 1718 Comparison'!$A17,' Cash Num-Den_Indi'!$A$2:$A$35,0),MATCH('1617 1718 Comparison'!AGA$2,' Cash Num-Den_Indi'!$A$2:$ANL$2,0))-INDEX('1617 Data'!$A$2:$AEW$35,MATCH('1617 1718 Comparison'!$A17,'1617 Data'!$A$2:$A$35,0),MATCH('1617 1718 Comparison'!AGA$2,'1617 Data'!$A$2:$AEW$2,0))</f>
        <v>#N/A</v>
      </c>
      <c r="AGB17" s="402">
        <f>INDEX(' Cash Num-Den_Indi'!$A$2:$ANL$35,MATCH('1617 1718 Comparison'!$A17,' Cash Num-Den_Indi'!$A$2:$A$35,0),MATCH('1617 1718 Comparison'!AGB$2,' Cash Num-Den_Indi'!$A$2:$ANL$2,0))-INDEX('1617 Data'!$A$2:$AEW$35,MATCH('1617 1718 Comparison'!$A17,'1617 Data'!$A$2:$A$35,0),MATCH('1617 1718 Comparison'!AGB$2,'1617 Data'!$A$2:$AEW$2,0))</f>
        <v>3.8877960395597988E-3</v>
      </c>
      <c r="AGC17" s="403" t="e">
        <f>INDEX(' Cash Num-Den_Indi'!$A$2:$ANL$35,MATCH('1617 1718 Comparison'!$A17,' Cash Num-Den_Indi'!$A$2:$A$35,0),MATCH('1617 1718 Comparison'!AGC$2,' Cash Num-Den_Indi'!$A$2:$ANL$2,0))-INDEX('1617 Data'!$A$2:$AEW$35,MATCH('1617 1718 Comparison'!$A17,'1617 Data'!$A$2:$A$35,0),MATCH('1617 1718 Comparison'!AGC$2,'1617 Data'!$A$2:$AEW$2,0))</f>
        <v>#N/A</v>
      </c>
      <c r="AGD17" s="403" t="e">
        <f>INDEX(' Cash Num-Den_Indi'!$A$2:$ANL$35,MATCH('1617 1718 Comparison'!$A17,' Cash Num-Den_Indi'!$A$2:$A$35,0),MATCH('1617 1718 Comparison'!AGD$2,' Cash Num-Den_Indi'!$A$2:$ANL$2,0))-INDEX('1617 Data'!$A$2:$AEW$35,MATCH('1617 1718 Comparison'!$A17,'1617 Data'!$A$2:$A$35,0),MATCH('1617 1718 Comparison'!AGD$2,'1617 Data'!$A$2:$AEW$2,0))</f>
        <v>#N/A</v>
      </c>
      <c r="AGE17" s="402">
        <f>INDEX(' Cash Num-Den_Indi'!$A$2:$ANL$35,MATCH('1617 1718 Comparison'!$A17,' Cash Num-Den_Indi'!$A$2:$A$35,0),MATCH('1617 1718 Comparison'!AGE$2,' Cash Num-Den_Indi'!$A$2:$ANL$2,0))-INDEX('1617 Data'!$A$2:$AEW$35,MATCH('1617 1718 Comparison'!$A17,'1617 Data'!$A$2:$A$35,0),MATCH('1617 1718 Comparison'!AGE$2,'1617 Data'!$A$2:$AEW$2,0))</f>
        <v>-1.7994721334779751E-3</v>
      </c>
      <c r="AGF17" s="403" t="e">
        <f>INDEX(' Cash Num-Den_Indi'!$A$2:$ANL$35,MATCH('1617 1718 Comparison'!$A17,' Cash Num-Den_Indi'!$A$2:$A$35,0),MATCH('1617 1718 Comparison'!AGF$2,' Cash Num-Den_Indi'!$A$2:$ANL$2,0))-INDEX('1617 Data'!$A$2:$AEW$35,MATCH('1617 1718 Comparison'!$A17,'1617 Data'!$A$2:$A$35,0),MATCH('1617 1718 Comparison'!AGF$2,'1617 Data'!$A$2:$AEW$2,0))</f>
        <v>#N/A</v>
      </c>
      <c r="AGG17" s="403" t="e">
        <f>INDEX(' Cash Num-Den_Indi'!$A$2:$ANL$35,MATCH('1617 1718 Comparison'!$A17,' Cash Num-Den_Indi'!$A$2:$A$35,0),MATCH('1617 1718 Comparison'!AGG$2,' Cash Num-Den_Indi'!$A$2:$ANL$2,0))-INDEX('1617 Data'!$A$2:$AEW$35,MATCH('1617 1718 Comparison'!$A17,'1617 Data'!$A$2:$A$35,0),MATCH('1617 1718 Comparison'!AGG$2,'1617 Data'!$A$2:$AEW$2,0))</f>
        <v>#N/A</v>
      </c>
      <c r="AGH17" s="402">
        <f>INDEX(' Cash Num-Den_Indi'!$A$2:$ANL$35,MATCH('1617 1718 Comparison'!$A17,' Cash Num-Den_Indi'!$A$2:$A$35,0),MATCH('1617 1718 Comparison'!AGH$2,' Cash Num-Den_Indi'!$A$2:$ANL$2,0))-INDEX('1617 Data'!$A$2:$AEW$35,MATCH('1617 1718 Comparison'!$A17,'1617 Data'!$A$2:$A$35,0),MATCH('1617 1718 Comparison'!AGH$2,'1617 Data'!$A$2:$AEW$2,0))</f>
        <v>0</v>
      </c>
      <c r="AGI17" s="403" t="e">
        <f>INDEX(' Cash Num-Den_Indi'!$A$2:$ANL$35,MATCH('1617 1718 Comparison'!$A17,' Cash Num-Den_Indi'!$A$2:$A$35,0),MATCH('1617 1718 Comparison'!AGI$2,' Cash Num-Den_Indi'!$A$2:$ANL$2,0))-INDEX('1617 Data'!$A$2:$AEW$35,MATCH('1617 1718 Comparison'!$A17,'1617 Data'!$A$2:$A$35,0),MATCH('1617 1718 Comparison'!AGI$2,'1617 Data'!$A$2:$AEW$2,0))</f>
        <v>#N/A</v>
      </c>
      <c r="AGJ17" s="403" t="e">
        <f>INDEX(' Cash Num-Den_Indi'!$A$2:$ANL$35,MATCH('1617 1718 Comparison'!$A17,' Cash Num-Den_Indi'!$A$2:$A$35,0),MATCH('1617 1718 Comparison'!AGJ$2,' Cash Num-Den_Indi'!$A$2:$ANL$2,0))-INDEX('1617 Data'!$A$2:$AEW$35,MATCH('1617 1718 Comparison'!$A17,'1617 Data'!$A$2:$A$35,0),MATCH('1617 1718 Comparison'!AGJ$2,'1617 Data'!$A$2:$AEW$2,0))</f>
        <v>#N/A</v>
      </c>
      <c r="AGK17" s="403" t="e">
        <f>INDEX(' Cash Num-Den_Indi'!$A$2:$ANL$35,MATCH('1617 1718 Comparison'!$A17,' Cash Num-Den_Indi'!$A$2:$A$35,0),MATCH('1617 1718 Comparison'!AGK$2,' Cash Num-Den_Indi'!$A$2:$ANL$2,0))-INDEX('1617 Data'!$A$2:$AEW$35,MATCH('1617 1718 Comparison'!$A17,'1617 Data'!$A$2:$A$35,0),MATCH('1617 1718 Comparison'!AGK$2,'1617 Data'!$A$2:$AEW$2,0))</f>
        <v>#N/A</v>
      </c>
      <c r="AGL17" s="403" t="e">
        <f>INDEX(' Cash Num-Den_Indi'!$A$2:$ANL$35,MATCH('1617 1718 Comparison'!$A17,' Cash Num-Den_Indi'!$A$2:$A$35,0),MATCH('1617 1718 Comparison'!AGL$2,' Cash Num-Den_Indi'!$A$2:$ANL$2,0))-INDEX('1617 Data'!$A$2:$AEW$35,MATCH('1617 1718 Comparison'!$A17,'1617 Data'!$A$2:$A$35,0),MATCH('1617 1718 Comparison'!AGL$2,'1617 Data'!$A$2:$AEW$2,0))</f>
        <v>#N/A</v>
      </c>
      <c r="AGM17" s="403" t="e">
        <f>INDEX(' Cash Num-Den_Indi'!$A$2:$ANL$35,MATCH('1617 1718 Comparison'!$A17,' Cash Num-Den_Indi'!$A$2:$A$35,0),MATCH('1617 1718 Comparison'!AGM$2,' Cash Num-Den_Indi'!$A$2:$ANL$2,0))-INDEX('1617 Data'!$A$2:$AEW$35,MATCH('1617 1718 Comparison'!$A17,'1617 Data'!$A$2:$A$35,0),MATCH('1617 1718 Comparison'!AGM$2,'1617 Data'!$A$2:$AEW$2,0))</f>
        <v>#N/A</v>
      </c>
      <c r="AGN17" s="402">
        <f>INDEX(' Cash Num-Den_Indi'!$A$2:$ANL$35,MATCH('1617 1718 Comparison'!$A17,' Cash Num-Den_Indi'!$A$2:$A$35,0),MATCH('1617 1718 Comparison'!AGN$2,' Cash Num-Den_Indi'!$A$2:$ANL$2,0))-INDEX('1617 Data'!$A$2:$AEW$35,MATCH('1617 1718 Comparison'!$A17,'1617 Data'!$A$2:$A$35,0),MATCH('1617 1718 Comparison'!AGN$2,'1617 Data'!$A$2:$AEW$2,0))</f>
        <v>0</v>
      </c>
      <c r="AGO17" s="402">
        <f>INDEX(' Cash Num-Den_Indi'!$A$2:$ANL$35,MATCH('1617 1718 Comparison'!$A17,' Cash Num-Den_Indi'!$A$2:$A$35,0),MATCH('1617 1718 Comparison'!AGO$2,' Cash Num-Den_Indi'!$A$2:$ANL$2,0))-INDEX('1617 Data'!$A$2:$AEW$35,MATCH('1617 1718 Comparison'!$A17,'1617 Data'!$A$2:$A$35,0),MATCH('1617 1718 Comparison'!AGO$2,'1617 Data'!$A$2:$AEW$2,0))</f>
        <v>0</v>
      </c>
      <c r="AGP17" s="402">
        <f>INDEX(' Cash Num-Den_Indi'!$A$2:$ANL$35,MATCH('1617 1718 Comparison'!$A17,' Cash Num-Den_Indi'!$A$2:$A$35,0),MATCH('1617 1718 Comparison'!AGP$2,' Cash Num-Den_Indi'!$A$2:$ANL$2,0))-INDEX('1617 Data'!$A$2:$AEW$35,MATCH('1617 1718 Comparison'!$A17,'1617 Data'!$A$2:$A$35,0),MATCH('1617 1718 Comparison'!AGP$2,'1617 Data'!$A$2:$AEW$2,0))</f>
        <v>0</v>
      </c>
      <c r="AGQ17" s="402">
        <f>INDEX(' Cash Num-Den_Indi'!$A$2:$ANL$35,MATCH('1617 1718 Comparison'!$A17,' Cash Num-Den_Indi'!$A$2:$A$35,0),MATCH('1617 1718 Comparison'!AGQ$2,' Cash Num-Den_Indi'!$A$2:$ANL$2,0))-INDEX('1617 Data'!$A$2:$AEW$35,MATCH('1617 1718 Comparison'!$A17,'1617 Data'!$A$2:$A$35,0),MATCH('1617 1718 Comparison'!AGQ$2,'1617 Data'!$A$2:$AEW$2,0))</f>
        <v>-4.5802950088216221E-3</v>
      </c>
      <c r="AGR17" s="403" t="e">
        <f>INDEX(' Cash Num-Den_Indi'!$A$2:$ANL$35,MATCH('1617 1718 Comparison'!$A17,' Cash Num-Den_Indi'!$A$2:$A$35,0),MATCH('1617 1718 Comparison'!AGR$2,' Cash Num-Den_Indi'!$A$2:$ANL$2,0))-INDEX('1617 Data'!$A$2:$AEW$35,MATCH('1617 1718 Comparison'!$A17,'1617 Data'!$A$2:$A$35,0),MATCH('1617 1718 Comparison'!AGR$2,'1617 Data'!$A$2:$AEW$2,0))</f>
        <v>#N/A</v>
      </c>
      <c r="AGS17" s="403" t="e">
        <f>INDEX(' Cash Num-Den_Indi'!$A$2:$ANL$35,MATCH('1617 1718 Comparison'!$A17,' Cash Num-Den_Indi'!$A$2:$A$35,0),MATCH('1617 1718 Comparison'!AGS$2,' Cash Num-Den_Indi'!$A$2:$ANL$2,0))-INDEX('1617 Data'!$A$2:$AEW$35,MATCH('1617 1718 Comparison'!$A17,'1617 Data'!$A$2:$A$35,0),MATCH('1617 1718 Comparison'!AGS$2,'1617 Data'!$A$2:$AEW$2,0))</f>
        <v>#N/A</v>
      </c>
      <c r="AGT17" s="402">
        <f>INDEX(' Cash Num-Den_Indi'!$A$2:$ANL$35,MATCH('1617 1718 Comparison'!$A17,' Cash Num-Den_Indi'!$A$2:$A$35,0),MATCH('1617 1718 Comparison'!AGT$2,' Cash Num-Den_Indi'!$A$2:$ANL$2,0))-INDEX('1617 Data'!$A$2:$AEW$35,MATCH('1617 1718 Comparison'!$A17,'1617 Data'!$A$2:$A$35,0),MATCH('1617 1718 Comparison'!AGT$2,'1617 Data'!$A$2:$AEW$2,0))</f>
        <v>-4.2645976857755841E-3</v>
      </c>
      <c r="AGU17" s="403" t="e">
        <f>INDEX(' Cash Num-Den_Indi'!$A$2:$ANL$35,MATCH('1617 1718 Comparison'!$A17,' Cash Num-Den_Indi'!$A$2:$A$35,0),MATCH('1617 1718 Comparison'!AGU$2,' Cash Num-Den_Indi'!$A$2:$ANL$2,0))-INDEX('1617 Data'!$A$2:$AEW$35,MATCH('1617 1718 Comparison'!$A17,'1617 Data'!$A$2:$A$35,0),MATCH('1617 1718 Comparison'!AGU$2,'1617 Data'!$A$2:$AEW$2,0))</f>
        <v>#N/A</v>
      </c>
      <c r="AGV17" s="403" t="e">
        <f>INDEX(' Cash Num-Den_Indi'!$A$2:$ANL$35,MATCH('1617 1718 Comparison'!$A17,' Cash Num-Den_Indi'!$A$2:$A$35,0),MATCH('1617 1718 Comparison'!AGV$2,' Cash Num-Den_Indi'!$A$2:$ANL$2,0))-INDEX('1617 Data'!$A$2:$AEW$35,MATCH('1617 1718 Comparison'!$A17,'1617 Data'!$A$2:$A$35,0),MATCH('1617 1718 Comparison'!AGV$2,'1617 Data'!$A$2:$AEW$2,0))</f>
        <v>#N/A</v>
      </c>
      <c r="AGW17" s="402">
        <f>INDEX(' Cash Num-Den_Indi'!$A$2:$ANL$35,MATCH('1617 1718 Comparison'!$A17,' Cash Num-Den_Indi'!$A$2:$A$35,0),MATCH('1617 1718 Comparison'!AGW$2,' Cash Num-Den_Indi'!$A$2:$ANL$2,0))-INDEX('1617 Data'!$A$2:$AEW$35,MATCH('1617 1718 Comparison'!$A17,'1617 Data'!$A$2:$A$35,0),MATCH('1617 1718 Comparison'!AGW$2,'1617 Data'!$A$2:$AEW$2,0))</f>
        <v>8.5851510905854411E-4</v>
      </c>
      <c r="AGX17" s="403" t="e">
        <f>INDEX(' Cash Num-Den_Indi'!$A$2:$ANL$35,MATCH('1617 1718 Comparison'!$A17,' Cash Num-Den_Indi'!$A$2:$A$35,0),MATCH('1617 1718 Comparison'!AGX$2,' Cash Num-Den_Indi'!$A$2:$ANL$2,0))-INDEX('1617 Data'!$A$2:$AEW$35,MATCH('1617 1718 Comparison'!$A17,'1617 Data'!$A$2:$A$35,0),MATCH('1617 1718 Comparison'!AGX$2,'1617 Data'!$A$2:$AEW$2,0))</f>
        <v>#N/A</v>
      </c>
      <c r="AGY17" s="403" t="e">
        <f>INDEX(' Cash Num-Den_Indi'!$A$2:$ANL$35,MATCH('1617 1718 Comparison'!$A17,' Cash Num-Den_Indi'!$A$2:$A$35,0),MATCH('1617 1718 Comparison'!AGY$2,' Cash Num-Den_Indi'!$A$2:$ANL$2,0))-INDEX('1617 Data'!$A$2:$AEW$35,MATCH('1617 1718 Comparison'!$A17,'1617 Data'!$A$2:$A$35,0),MATCH('1617 1718 Comparison'!AGY$2,'1617 Data'!$A$2:$AEW$2,0))</f>
        <v>#N/A</v>
      </c>
      <c r="AGZ17" s="402">
        <f>INDEX(' Cash Num-Den_Indi'!$A$2:$ANL$35,MATCH('1617 1718 Comparison'!$A17,' Cash Num-Den_Indi'!$A$2:$A$35,0),MATCH('1617 1718 Comparison'!AGZ$2,' Cash Num-Den_Indi'!$A$2:$ANL$2,0))-INDEX('1617 Data'!$A$2:$AEW$35,MATCH('1617 1718 Comparison'!$A17,'1617 Data'!$A$2:$A$35,0),MATCH('1617 1718 Comparison'!AGZ$2,'1617 Data'!$A$2:$AEW$2,0))</f>
        <v>-1.8130915877634379E-4</v>
      </c>
      <c r="AHA17" s="403" t="e">
        <f>INDEX(' Cash Num-Den_Indi'!$A$2:$ANL$35,MATCH('1617 1718 Comparison'!$A17,' Cash Num-Den_Indi'!$A$2:$A$35,0),MATCH('1617 1718 Comparison'!AHA$2,' Cash Num-Den_Indi'!$A$2:$ANL$2,0))-INDEX('1617 Data'!$A$2:$AEW$35,MATCH('1617 1718 Comparison'!$A17,'1617 Data'!$A$2:$A$35,0),MATCH('1617 1718 Comparison'!AHA$2,'1617 Data'!$A$2:$AEW$2,0))</f>
        <v>#N/A</v>
      </c>
      <c r="AHB17" s="403" t="e">
        <f>INDEX(' Cash Num-Den_Indi'!$A$2:$ANL$35,MATCH('1617 1718 Comparison'!$A17,' Cash Num-Den_Indi'!$A$2:$A$35,0),MATCH('1617 1718 Comparison'!AHB$2,' Cash Num-Den_Indi'!$A$2:$ANL$2,0))-INDEX('1617 Data'!$A$2:$AEW$35,MATCH('1617 1718 Comparison'!$A17,'1617 Data'!$A$2:$A$35,0),MATCH('1617 1718 Comparison'!AHB$2,'1617 Data'!$A$2:$AEW$2,0))</f>
        <v>#N/A</v>
      </c>
      <c r="AHC17" s="403" t="e">
        <f>INDEX(' Cash Num-Den_Indi'!$A$2:$ANL$35,MATCH('1617 1718 Comparison'!$A17,' Cash Num-Den_Indi'!$A$2:$A$35,0),MATCH('1617 1718 Comparison'!AHC$2,' Cash Num-Den_Indi'!$A$2:$ANL$2,0))-INDEX('1617 Data'!$A$2:$AEW$35,MATCH('1617 1718 Comparison'!$A17,'1617 Data'!$A$2:$A$35,0),MATCH('1617 1718 Comparison'!AHC$2,'1617 Data'!$A$2:$AEW$2,0))</f>
        <v>#N/A</v>
      </c>
      <c r="AHD17" s="403" t="e">
        <f>INDEX(' Cash Num-Den_Indi'!$A$2:$ANL$35,MATCH('1617 1718 Comparison'!$A17,' Cash Num-Den_Indi'!$A$2:$A$35,0),MATCH('1617 1718 Comparison'!AHD$2,' Cash Num-Den_Indi'!$A$2:$ANL$2,0))-INDEX('1617 Data'!$A$2:$AEW$35,MATCH('1617 1718 Comparison'!$A17,'1617 Data'!$A$2:$A$35,0),MATCH('1617 1718 Comparison'!AHD$2,'1617 Data'!$A$2:$AEW$2,0))</f>
        <v>#N/A</v>
      </c>
      <c r="AHE17" s="403" t="e">
        <f>INDEX(' Cash Num-Den_Indi'!$A$2:$ANL$35,MATCH('1617 1718 Comparison'!$A17,' Cash Num-Den_Indi'!$A$2:$A$35,0),MATCH('1617 1718 Comparison'!AHE$2,' Cash Num-Den_Indi'!$A$2:$ANL$2,0))-INDEX('1617 Data'!$A$2:$AEW$35,MATCH('1617 1718 Comparison'!$A17,'1617 Data'!$A$2:$A$35,0),MATCH('1617 1718 Comparison'!AHE$2,'1617 Data'!$A$2:$AEW$2,0))</f>
        <v>#N/A</v>
      </c>
      <c r="AHF17" s="402">
        <f>INDEX(' Cash Num-Den_Indi'!$A$2:$ANL$35,MATCH('1617 1718 Comparison'!$A17,' Cash Num-Den_Indi'!$A$2:$A$35,0),MATCH('1617 1718 Comparison'!AHF$2,' Cash Num-Den_Indi'!$A$2:$ANL$2,0))-INDEX('1617 Data'!$A$2:$AEW$35,MATCH('1617 1718 Comparison'!$A17,'1617 Data'!$A$2:$A$35,0),MATCH('1617 1718 Comparison'!AHF$2,'1617 Data'!$A$2:$AEW$2,0))</f>
        <v>4.0661995651127825E-3</v>
      </c>
      <c r="AHG17" s="403" t="e">
        <f>INDEX(' Cash Num-Den_Indi'!$A$2:$ANL$35,MATCH('1617 1718 Comparison'!$A17,' Cash Num-Den_Indi'!$A$2:$A$35,0),MATCH('1617 1718 Comparison'!AHG$2,' Cash Num-Den_Indi'!$A$2:$ANL$2,0))-INDEX('1617 Data'!$A$2:$AEW$35,MATCH('1617 1718 Comparison'!$A17,'1617 Data'!$A$2:$A$35,0),MATCH('1617 1718 Comparison'!AHG$2,'1617 Data'!$A$2:$AEW$2,0))</f>
        <v>#N/A</v>
      </c>
      <c r="AHH17" s="403" t="e">
        <f>INDEX(' Cash Num-Den_Indi'!$A$2:$ANL$35,MATCH('1617 1718 Comparison'!$A17,' Cash Num-Den_Indi'!$A$2:$A$35,0),MATCH('1617 1718 Comparison'!AHH$2,' Cash Num-Den_Indi'!$A$2:$ANL$2,0))-INDEX('1617 Data'!$A$2:$AEW$35,MATCH('1617 1718 Comparison'!$A17,'1617 Data'!$A$2:$A$35,0),MATCH('1617 1718 Comparison'!AHH$2,'1617 Data'!$A$2:$AEW$2,0))</f>
        <v>#N/A</v>
      </c>
      <c r="AHI17" s="402">
        <f>INDEX(' Cash Num-Den_Indi'!$A$2:$ANL$35,MATCH('1617 1718 Comparison'!$A17,' Cash Num-Den_Indi'!$A$2:$A$35,0),MATCH('1617 1718 Comparison'!AHI$2,' Cash Num-Den_Indi'!$A$2:$ANL$2,0))-INDEX('1617 Data'!$A$2:$AEW$35,MATCH('1617 1718 Comparison'!$A17,'1617 Data'!$A$2:$A$35,0),MATCH('1617 1718 Comparison'!AHI$2,'1617 Data'!$A$2:$AEW$2,0))</f>
        <v>1.5010281014404825E-3</v>
      </c>
      <c r="AHJ17" s="403" t="e">
        <f>INDEX(' Cash Num-Den_Indi'!$A$2:$ANL$35,MATCH('1617 1718 Comparison'!$A17,' Cash Num-Den_Indi'!$A$2:$A$35,0),MATCH('1617 1718 Comparison'!AHJ$2,' Cash Num-Den_Indi'!$A$2:$ANL$2,0))-INDEX('1617 Data'!$A$2:$AEW$35,MATCH('1617 1718 Comparison'!$A17,'1617 Data'!$A$2:$A$35,0),MATCH('1617 1718 Comparison'!AHJ$2,'1617 Data'!$A$2:$AEW$2,0))</f>
        <v>#N/A</v>
      </c>
      <c r="AHK17" s="403" t="e">
        <f>INDEX(' Cash Num-Den_Indi'!$A$2:$ANL$35,MATCH('1617 1718 Comparison'!$A17,' Cash Num-Den_Indi'!$A$2:$A$35,0),MATCH('1617 1718 Comparison'!AHK$2,' Cash Num-Den_Indi'!$A$2:$ANL$2,0))-INDEX('1617 Data'!$A$2:$AEW$35,MATCH('1617 1718 Comparison'!$A17,'1617 Data'!$A$2:$A$35,0),MATCH('1617 1718 Comparison'!AHK$2,'1617 Data'!$A$2:$AEW$2,0))</f>
        <v>#N/A</v>
      </c>
      <c r="AHL17" s="402">
        <f>INDEX(' Cash Num-Den_Indi'!$A$2:$ANL$35,MATCH('1617 1718 Comparison'!$A17,' Cash Num-Den_Indi'!$A$2:$A$35,0),MATCH('1617 1718 Comparison'!AHL$2,' Cash Num-Den_Indi'!$A$2:$ANL$2,0))-INDEX('1617 Data'!$A$2:$AEW$35,MATCH('1617 1718 Comparison'!$A17,'1617 Data'!$A$2:$A$35,0),MATCH('1617 1718 Comparison'!AHL$2,'1617 Data'!$A$2:$AEW$2,0))</f>
        <v>2.4020816214722629E-3</v>
      </c>
      <c r="AHM17" s="403" t="e">
        <f>INDEX(' Cash Num-Den_Indi'!$A$2:$ANL$35,MATCH('1617 1718 Comparison'!$A17,' Cash Num-Den_Indi'!$A$2:$A$35,0),MATCH('1617 1718 Comparison'!AHM$2,' Cash Num-Den_Indi'!$A$2:$ANL$2,0))-INDEX('1617 Data'!$A$2:$AEW$35,MATCH('1617 1718 Comparison'!$A17,'1617 Data'!$A$2:$A$35,0),MATCH('1617 1718 Comparison'!AHM$2,'1617 Data'!$A$2:$AEW$2,0))</f>
        <v>#N/A</v>
      </c>
      <c r="AHN17" s="403" t="e">
        <f>INDEX(' Cash Num-Den_Indi'!$A$2:$ANL$35,MATCH('1617 1718 Comparison'!$A17,' Cash Num-Den_Indi'!$A$2:$A$35,0),MATCH('1617 1718 Comparison'!AHN$2,' Cash Num-Den_Indi'!$A$2:$ANL$2,0))-INDEX('1617 Data'!$A$2:$AEW$35,MATCH('1617 1718 Comparison'!$A17,'1617 Data'!$A$2:$A$35,0),MATCH('1617 1718 Comparison'!AHN$2,'1617 Data'!$A$2:$AEW$2,0))</f>
        <v>#N/A</v>
      </c>
      <c r="AHO17" s="402">
        <f>INDEX(' Cash Num-Den_Indi'!$A$2:$ANL$35,MATCH('1617 1718 Comparison'!$A17,' Cash Num-Den_Indi'!$A$2:$A$35,0),MATCH('1617 1718 Comparison'!AHO$2,' Cash Num-Den_Indi'!$A$2:$ANL$2,0))-INDEX('1617 Data'!$A$2:$AEW$35,MATCH('1617 1718 Comparison'!$A17,'1617 Data'!$A$2:$A$35,0),MATCH('1617 1718 Comparison'!AHO$2,'1617 Data'!$A$2:$AEW$2,0))</f>
        <v>0</v>
      </c>
      <c r="AHP17" s="403" t="e">
        <f>INDEX(' Cash Num-Den_Indi'!$A$2:$ANL$35,MATCH('1617 1718 Comparison'!$A17,' Cash Num-Den_Indi'!$A$2:$A$35,0),MATCH('1617 1718 Comparison'!AHP$2,' Cash Num-Den_Indi'!$A$2:$ANL$2,0))-INDEX('1617 Data'!$A$2:$AEW$35,MATCH('1617 1718 Comparison'!$A17,'1617 Data'!$A$2:$A$35,0),MATCH('1617 1718 Comparison'!AHP$2,'1617 Data'!$A$2:$AEW$2,0))</f>
        <v>#N/A</v>
      </c>
      <c r="AHQ17" s="403" t="e">
        <f>INDEX(' Cash Num-Den_Indi'!$A$2:$ANL$35,MATCH('1617 1718 Comparison'!$A17,' Cash Num-Den_Indi'!$A$2:$A$35,0),MATCH('1617 1718 Comparison'!AHQ$2,' Cash Num-Den_Indi'!$A$2:$ANL$2,0))-INDEX('1617 Data'!$A$2:$AEW$35,MATCH('1617 1718 Comparison'!$A17,'1617 Data'!$A$2:$A$35,0),MATCH('1617 1718 Comparison'!AHQ$2,'1617 Data'!$A$2:$AEW$2,0))</f>
        <v>#N/A</v>
      </c>
      <c r="AHR17" s="403" t="e">
        <f>INDEX(' Cash Num-Den_Indi'!$A$2:$ANL$35,MATCH('1617 1718 Comparison'!$A17,' Cash Num-Den_Indi'!$A$2:$A$35,0),MATCH('1617 1718 Comparison'!AHR$2,' Cash Num-Den_Indi'!$A$2:$ANL$2,0))-INDEX('1617 Data'!$A$2:$AEW$35,MATCH('1617 1718 Comparison'!$A17,'1617 Data'!$A$2:$A$35,0),MATCH('1617 1718 Comparison'!AHR$2,'1617 Data'!$A$2:$AEW$2,0))</f>
        <v>#N/A</v>
      </c>
      <c r="AHS17" s="403" t="e">
        <f>INDEX(' Cash Num-Den_Indi'!$A$2:$ANL$35,MATCH('1617 1718 Comparison'!$A17,' Cash Num-Den_Indi'!$A$2:$A$35,0),MATCH('1617 1718 Comparison'!AHS$2,' Cash Num-Den_Indi'!$A$2:$ANL$2,0))-INDEX('1617 Data'!$A$2:$AEW$35,MATCH('1617 1718 Comparison'!$A17,'1617 Data'!$A$2:$A$35,0),MATCH('1617 1718 Comparison'!AHS$2,'1617 Data'!$A$2:$AEW$2,0))</f>
        <v>#N/A</v>
      </c>
      <c r="AHT17" s="403" t="e">
        <f>INDEX(' Cash Num-Den_Indi'!$A$2:$ANL$35,MATCH('1617 1718 Comparison'!$A17,' Cash Num-Den_Indi'!$A$2:$A$35,0),MATCH('1617 1718 Comparison'!AHT$2,' Cash Num-Den_Indi'!$A$2:$ANL$2,0))-INDEX('1617 Data'!$A$2:$AEW$35,MATCH('1617 1718 Comparison'!$A17,'1617 Data'!$A$2:$A$35,0),MATCH('1617 1718 Comparison'!AHT$2,'1617 Data'!$A$2:$AEW$2,0))</f>
        <v>#N/A</v>
      </c>
      <c r="AHU17" s="402">
        <f>INDEX(' Cash Num-Den_Indi'!$A$2:$ANL$35,MATCH('1617 1718 Comparison'!$A17,' Cash Num-Den_Indi'!$A$2:$A$35,0),MATCH('1617 1718 Comparison'!AHU$2,' Cash Num-Den_Indi'!$A$2:$ANL$2,0))-INDEX('1617 Data'!$A$2:$AEW$35,MATCH('1617 1718 Comparison'!$A17,'1617 Data'!$A$2:$A$35,0),MATCH('1617 1718 Comparison'!AHU$2,'1617 Data'!$A$2:$AEW$2,0))</f>
        <v>0</v>
      </c>
      <c r="AHV17" s="402">
        <f>INDEX(' Cash Num-Den_Indi'!$A$2:$ANL$35,MATCH('1617 1718 Comparison'!$A17,' Cash Num-Den_Indi'!$A$2:$A$35,0),MATCH('1617 1718 Comparison'!AHV$2,' Cash Num-Den_Indi'!$A$2:$ANL$2,0))-INDEX('1617 Data'!$A$2:$AEW$35,MATCH('1617 1718 Comparison'!$A17,'1617 Data'!$A$2:$A$35,0),MATCH('1617 1718 Comparison'!AHV$2,'1617 Data'!$A$2:$AEW$2,0))</f>
        <v>0</v>
      </c>
      <c r="AHW17" s="402">
        <f>INDEX(' Cash Num-Den_Indi'!$A$2:$ANL$35,MATCH('1617 1718 Comparison'!$A17,' Cash Num-Den_Indi'!$A$2:$A$35,0),MATCH('1617 1718 Comparison'!AHW$2,' Cash Num-Den_Indi'!$A$2:$ANL$2,0))-INDEX('1617 Data'!$A$2:$AEW$35,MATCH('1617 1718 Comparison'!$A17,'1617 Data'!$A$2:$A$35,0),MATCH('1617 1718 Comparison'!AHW$2,'1617 Data'!$A$2:$AEW$2,0))</f>
        <v>0</v>
      </c>
      <c r="AHX17" s="402">
        <f>INDEX(' Cash Num-Den_Indi'!$A$2:$ANL$35,MATCH('1617 1718 Comparison'!$A17,' Cash Num-Den_Indi'!$A$2:$A$35,0),MATCH('1617 1718 Comparison'!AHX$2,' Cash Num-Den_Indi'!$A$2:$ANL$2,0))-INDEX('1617 Data'!$A$2:$AEW$35,MATCH('1617 1718 Comparison'!$A17,'1617 Data'!$A$2:$A$35,0),MATCH('1617 1718 Comparison'!AHX$2,'1617 Data'!$A$2:$AEW$2,0))</f>
        <v>-3.4502047747508868E-3</v>
      </c>
      <c r="AHY17" s="403" t="e">
        <f>INDEX(' Cash Num-Den_Indi'!$A$2:$ANL$35,MATCH('1617 1718 Comparison'!$A17,' Cash Num-Den_Indi'!$A$2:$A$35,0),MATCH('1617 1718 Comparison'!AHY$2,' Cash Num-Den_Indi'!$A$2:$ANL$2,0))-INDEX('1617 Data'!$A$2:$AEW$35,MATCH('1617 1718 Comparison'!$A17,'1617 Data'!$A$2:$A$35,0),MATCH('1617 1718 Comparison'!AHY$2,'1617 Data'!$A$2:$AEW$2,0))</f>
        <v>#N/A</v>
      </c>
      <c r="AHZ17" s="403" t="e">
        <f>INDEX(' Cash Num-Den_Indi'!$A$2:$ANL$35,MATCH('1617 1718 Comparison'!$A17,' Cash Num-Den_Indi'!$A$2:$A$35,0),MATCH('1617 1718 Comparison'!AHZ$2,' Cash Num-Den_Indi'!$A$2:$ANL$2,0))-INDEX('1617 Data'!$A$2:$AEW$35,MATCH('1617 1718 Comparison'!$A17,'1617 Data'!$A$2:$A$35,0),MATCH('1617 1718 Comparison'!AHZ$2,'1617 Data'!$A$2:$AEW$2,0))</f>
        <v>#N/A</v>
      </c>
      <c r="AIA17" s="402">
        <f>INDEX(' Cash Num-Den_Indi'!$A$2:$ANL$35,MATCH('1617 1718 Comparison'!$A17,' Cash Num-Den_Indi'!$A$2:$A$35,0),MATCH('1617 1718 Comparison'!AIA$2,' Cash Num-Den_Indi'!$A$2:$ANL$2,0))-INDEX('1617 Data'!$A$2:$AEW$35,MATCH('1617 1718 Comparison'!$A17,'1617 Data'!$A$2:$A$35,0),MATCH('1617 1718 Comparison'!AIA$2,'1617 Data'!$A$2:$AEW$2,0))</f>
        <v>-2.2312888769988604E-3</v>
      </c>
      <c r="AIB17" s="403" t="e">
        <f>INDEX(' Cash Num-Den_Indi'!$A$2:$ANL$35,MATCH('1617 1718 Comparison'!$A17,' Cash Num-Den_Indi'!$A$2:$A$35,0),MATCH('1617 1718 Comparison'!AIB$2,' Cash Num-Den_Indi'!$A$2:$ANL$2,0))-INDEX('1617 Data'!$A$2:$AEW$35,MATCH('1617 1718 Comparison'!$A17,'1617 Data'!$A$2:$A$35,0),MATCH('1617 1718 Comparison'!AIB$2,'1617 Data'!$A$2:$AEW$2,0))</f>
        <v>#N/A</v>
      </c>
      <c r="AIC17" s="403" t="e">
        <f>INDEX(' Cash Num-Den_Indi'!$A$2:$ANL$35,MATCH('1617 1718 Comparison'!$A17,' Cash Num-Den_Indi'!$A$2:$A$35,0),MATCH('1617 1718 Comparison'!AIC$2,' Cash Num-Den_Indi'!$A$2:$ANL$2,0))-INDEX('1617 Data'!$A$2:$AEW$35,MATCH('1617 1718 Comparison'!$A17,'1617 Data'!$A$2:$A$35,0),MATCH('1617 1718 Comparison'!AIC$2,'1617 Data'!$A$2:$AEW$2,0))</f>
        <v>#N/A</v>
      </c>
      <c r="AID17" s="402">
        <f>INDEX(' Cash Num-Den_Indi'!$A$2:$ANL$35,MATCH('1617 1718 Comparison'!$A17,' Cash Num-Den_Indi'!$A$2:$A$35,0),MATCH('1617 1718 Comparison'!AID$2,' Cash Num-Den_Indi'!$A$2:$ANL$2,0))-INDEX('1617 Data'!$A$2:$AEW$35,MATCH('1617 1718 Comparison'!$A17,'1617 Data'!$A$2:$A$35,0),MATCH('1617 1718 Comparison'!AID$2,'1617 Data'!$A$2:$AEW$2,0))</f>
        <v>1.2607564539734994E-4</v>
      </c>
      <c r="AIE17" s="403" t="e">
        <f>INDEX(' Cash Num-Den_Indi'!$A$2:$ANL$35,MATCH('1617 1718 Comparison'!$A17,' Cash Num-Den_Indi'!$A$2:$A$35,0),MATCH('1617 1718 Comparison'!AIE$2,' Cash Num-Den_Indi'!$A$2:$ANL$2,0))-INDEX('1617 Data'!$A$2:$AEW$35,MATCH('1617 1718 Comparison'!$A17,'1617 Data'!$A$2:$A$35,0),MATCH('1617 1718 Comparison'!AIE$2,'1617 Data'!$A$2:$AEW$2,0))</f>
        <v>#N/A</v>
      </c>
      <c r="AIF17" s="403" t="e">
        <f>INDEX(' Cash Num-Den_Indi'!$A$2:$ANL$35,MATCH('1617 1718 Comparison'!$A17,' Cash Num-Den_Indi'!$A$2:$A$35,0),MATCH('1617 1718 Comparison'!AIF$2,' Cash Num-Den_Indi'!$A$2:$ANL$2,0))-INDEX('1617 Data'!$A$2:$AEW$35,MATCH('1617 1718 Comparison'!$A17,'1617 Data'!$A$2:$A$35,0),MATCH('1617 1718 Comparison'!AIF$2,'1617 Data'!$A$2:$AEW$2,0))</f>
        <v>#N/A</v>
      </c>
      <c r="AIG17" s="402">
        <f>INDEX(' Cash Num-Den_Indi'!$A$2:$ANL$35,MATCH('1617 1718 Comparison'!$A17,' Cash Num-Den_Indi'!$A$2:$A$35,0),MATCH('1617 1718 Comparison'!AIG$2,' Cash Num-Den_Indi'!$A$2:$ANL$2,0))-INDEX('1617 Data'!$A$2:$AEW$35,MATCH('1617 1718 Comparison'!$A17,'1617 Data'!$A$2:$A$35,0),MATCH('1617 1718 Comparison'!AIG$2,'1617 Data'!$A$2:$AEW$2,0))</f>
        <v>0</v>
      </c>
      <c r="AIH17" s="403" t="e">
        <f>INDEX(' Cash Num-Den_Indi'!$A$2:$ANL$35,MATCH('1617 1718 Comparison'!$A17,' Cash Num-Den_Indi'!$A$2:$A$35,0),MATCH('1617 1718 Comparison'!AIH$2,' Cash Num-Den_Indi'!$A$2:$ANL$2,0))-INDEX('1617 Data'!$A$2:$AEW$35,MATCH('1617 1718 Comparison'!$A17,'1617 Data'!$A$2:$A$35,0),MATCH('1617 1718 Comparison'!AIH$2,'1617 Data'!$A$2:$AEW$2,0))</f>
        <v>#N/A</v>
      </c>
      <c r="AII17" s="403" t="e">
        <f>INDEX(' Cash Num-Den_Indi'!$A$2:$ANL$35,MATCH('1617 1718 Comparison'!$A17,' Cash Num-Den_Indi'!$A$2:$A$35,0),MATCH('1617 1718 Comparison'!AII$2,' Cash Num-Den_Indi'!$A$2:$ANL$2,0))-INDEX('1617 Data'!$A$2:$AEW$35,MATCH('1617 1718 Comparison'!$A17,'1617 Data'!$A$2:$A$35,0),MATCH('1617 1718 Comparison'!AII$2,'1617 Data'!$A$2:$AEW$2,0))</f>
        <v>#N/A</v>
      </c>
      <c r="AIJ17" s="403" t="e">
        <f>INDEX(' Cash Num-Den_Indi'!$A$2:$ANL$35,MATCH('1617 1718 Comparison'!$A17,' Cash Num-Den_Indi'!$A$2:$A$35,0),MATCH('1617 1718 Comparison'!AIJ$2,' Cash Num-Den_Indi'!$A$2:$ANL$2,0))-INDEX('1617 Data'!$A$2:$AEW$35,MATCH('1617 1718 Comparison'!$A17,'1617 Data'!$A$2:$A$35,0),MATCH('1617 1718 Comparison'!AIJ$2,'1617 Data'!$A$2:$AEW$2,0))</f>
        <v>#N/A</v>
      </c>
      <c r="AIK17" s="403" t="e">
        <f>INDEX(' Cash Num-Den_Indi'!$A$2:$ANL$35,MATCH('1617 1718 Comparison'!$A17,' Cash Num-Den_Indi'!$A$2:$A$35,0),MATCH('1617 1718 Comparison'!AIK$2,' Cash Num-Den_Indi'!$A$2:$ANL$2,0))-INDEX('1617 Data'!$A$2:$AEW$35,MATCH('1617 1718 Comparison'!$A17,'1617 Data'!$A$2:$A$35,0),MATCH('1617 1718 Comparison'!AIK$2,'1617 Data'!$A$2:$AEW$2,0))</f>
        <v>#N/A</v>
      </c>
      <c r="AIL17" s="403" t="e">
        <f>INDEX(' Cash Num-Den_Indi'!$A$2:$ANL$35,MATCH('1617 1718 Comparison'!$A17,' Cash Num-Den_Indi'!$A$2:$A$35,0),MATCH('1617 1718 Comparison'!AIL$2,' Cash Num-Den_Indi'!$A$2:$ANL$2,0))-INDEX('1617 Data'!$A$2:$AEW$35,MATCH('1617 1718 Comparison'!$A17,'1617 Data'!$A$2:$A$35,0),MATCH('1617 1718 Comparison'!AIL$2,'1617 Data'!$A$2:$AEW$2,0))</f>
        <v>#N/A</v>
      </c>
      <c r="AIM17" s="402">
        <f>INDEX(' Cash Num-Den_Indi'!$A$2:$ANL$35,MATCH('1617 1718 Comparison'!$A17,' Cash Num-Den_Indi'!$A$2:$A$35,0),MATCH('1617 1718 Comparison'!AIM$2,' Cash Num-Den_Indi'!$A$2:$ANL$2,0))-INDEX('1617 Data'!$A$2:$AEW$35,MATCH('1617 1718 Comparison'!$A17,'1617 Data'!$A$2:$A$35,0),MATCH('1617 1718 Comparison'!AIM$2,'1617 Data'!$A$2:$AEW$2,0))</f>
        <v>0</v>
      </c>
      <c r="AIN17" s="403" t="e">
        <f>INDEX(' Cash Num-Den_Indi'!$A$2:$ANL$35,MATCH('1617 1718 Comparison'!$A17,' Cash Num-Den_Indi'!$A$2:$A$35,0),MATCH('1617 1718 Comparison'!AIN$2,' Cash Num-Den_Indi'!$A$2:$ANL$2,0))-INDEX('1617 Data'!$A$2:$AEW$35,MATCH('1617 1718 Comparison'!$A17,'1617 Data'!$A$2:$A$35,0),MATCH('1617 1718 Comparison'!AIN$2,'1617 Data'!$A$2:$AEW$2,0))</f>
        <v>#N/A</v>
      </c>
      <c r="AIO17" s="403" t="e">
        <f>INDEX(' Cash Num-Den_Indi'!$A$2:$ANL$35,MATCH('1617 1718 Comparison'!$A17,' Cash Num-Den_Indi'!$A$2:$A$35,0),MATCH('1617 1718 Comparison'!AIO$2,' Cash Num-Den_Indi'!$A$2:$ANL$2,0))-INDEX('1617 Data'!$A$2:$AEW$35,MATCH('1617 1718 Comparison'!$A17,'1617 Data'!$A$2:$A$35,0),MATCH('1617 1718 Comparison'!AIO$2,'1617 Data'!$A$2:$AEW$2,0))</f>
        <v>#N/A</v>
      </c>
      <c r="AIP17" s="402">
        <f>INDEX(' Cash Num-Den_Indi'!$A$2:$ANL$35,MATCH('1617 1718 Comparison'!$A17,' Cash Num-Den_Indi'!$A$2:$A$35,0),MATCH('1617 1718 Comparison'!AIP$2,' Cash Num-Den_Indi'!$A$2:$ANL$2,0))-INDEX('1617 Data'!$A$2:$AEW$35,MATCH('1617 1718 Comparison'!$A17,'1617 Data'!$A$2:$A$35,0),MATCH('1617 1718 Comparison'!AIP$2,'1617 Data'!$A$2:$AEW$2,0))</f>
        <v>0</v>
      </c>
      <c r="AIQ17" s="403" t="e">
        <f>INDEX(' Cash Num-Den_Indi'!$A$2:$ANL$35,MATCH('1617 1718 Comparison'!$A17,' Cash Num-Den_Indi'!$A$2:$A$35,0),MATCH('1617 1718 Comparison'!AIQ$2,' Cash Num-Den_Indi'!$A$2:$ANL$2,0))-INDEX('1617 Data'!$A$2:$AEW$35,MATCH('1617 1718 Comparison'!$A17,'1617 Data'!$A$2:$A$35,0),MATCH('1617 1718 Comparison'!AIQ$2,'1617 Data'!$A$2:$AEW$2,0))</f>
        <v>#N/A</v>
      </c>
      <c r="AIR17" s="403" t="e">
        <f>INDEX(' Cash Num-Den_Indi'!$A$2:$ANL$35,MATCH('1617 1718 Comparison'!$A17,' Cash Num-Den_Indi'!$A$2:$A$35,0),MATCH('1617 1718 Comparison'!AIR$2,' Cash Num-Den_Indi'!$A$2:$ANL$2,0))-INDEX('1617 Data'!$A$2:$AEW$35,MATCH('1617 1718 Comparison'!$A17,'1617 Data'!$A$2:$A$35,0),MATCH('1617 1718 Comparison'!AIR$2,'1617 Data'!$A$2:$AEW$2,0))</f>
        <v>#N/A</v>
      </c>
      <c r="AIS17" s="402">
        <f>INDEX(' Cash Num-Den_Indi'!$A$2:$ANL$35,MATCH('1617 1718 Comparison'!$A17,' Cash Num-Den_Indi'!$A$2:$A$35,0),MATCH('1617 1718 Comparison'!AIS$2,' Cash Num-Den_Indi'!$A$2:$ANL$2,0))-INDEX('1617 Data'!$A$2:$AEW$35,MATCH('1617 1718 Comparison'!$A17,'1617 Data'!$A$2:$A$35,0),MATCH('1617 1718 Comparison'!AIS$2,'1617 Data'!$A$2:$AEW$2,0))</f>
        <v>0</v>
      </c>
      <c r="AIT17" s="403" t="e">
        <f>INDEX(' Cash Num-Den_Indi'!$A$2:$ANL$35,MATCH('1617 1718 Comparison'!$A17,' Cash Num-Den_Indi'!$A$2:$A$35,0),MATCH('1617 1718 Comparison'!AIT$2,' Cash Num-Den_Indi'!$A$2:$ANL$2,0))-INDEX('1617 Data'!$A$2:$AEW$35,MATCH('1617 1718 Comparison'!$A17,'1617 Data'!$A$2:$A$35,0),MATCH('1617 1718 Comparison'!AIT$2,'1617 Data'!$A$2:$AEW$2,0))</f>
        <v>#N/A</v>
      </c>
      <c r="AIU17" s="403" t="e">
        <f>INDEX(' Cash Num-Den_Indi'!$A$2:$ANL$35,MATCH('1617 1718 Comparison'!$A17,' Cash Num-Den_Indi'!$A$2:$A$35,0),MATCH('1617 1718 Comparison'!AIU$2,' Cash Num-Den_Indi'!$A$2:$ANL$2,0))-INDEX('1617 Data'!$A$2:$AEW$35,MATCH('1617 1718 Comparison'!$A17,'1617 Data'!$A$2:$A$35,0),MATCH('1617 1718 Comparison'!AIU$2,'1617 Data'!$A$2:$AEW$2,0))</f>
        <v>#N/A</v>
      </c>
      <c r="AIV17" s="402">
        <f>INDEX(' Cash Num-Den_Indi'!$A$2:$ANL$35,MATCH('1617 1718 Comparison'!$A17,' Cash Num-Den_Indi'!$A$2:$A$35,0),MATCH('1617 1718 Comparison'!AIV$2,' Cash Num-Den_Indi'!$A$2:$ANL$2,0))-INDEX('1617 Data'!$A$2:$AEW$35,MATCH('1617 1718 Comparison'!$A17,'1617 Data'!$A$2:$A$35,0),MATCH('1617 1718 Comparison'!AIV$2,'1617 Data'!$A$2:$AEW$2,0))</f>
        <v>0</v>
      </c>
      <c r="AIW17" s="403" t="e">
        <f>INDEX(' Cash Num-Den_Indi'!$A$2:$ANL$35,MATCH('1617 1718 Comparison'!$A17,' Cash Num-Den_Indi'!$A$2:$A$35,0),MATCH('1617 1718 Comparison'!AIW$2,' Cash Num-Den_Indi'!$A$2:$ANL$2,0))-INDEX('1617 Data'!$A$2:$AEW$35,MATCH('1617 1718 Comparison'!$A17,'1617 Data'!$A$2:$A$35,0),MATCH('1617 1718 Comparison'!AIW$2,'1617 Data'!$A$2:$AEW$2,0))</f>
        <v>#N/A</v>
      </c>
      <c r="AIX17" s="403" t="e">
        <f>INDEX(' Cash Num-Den_Indi'!$A$2:$ANL$35,MATCH('1617 1718 Comparison'!$A17,' Cash Num-Den_Indi'!$A$2:$A$35,0),MATCH('1617 1718 Comparison'!AIX$2,' Cash Num-Den_Indi'!$A$2:$ANL$2,0))-INDEX('1617 Data'!$A$2:$AEW$35,MATCH('1617 1718 Comparison'!$A17,'1617 Data'!$A$2:$A$35,0),MATCH('1617 1718 Comparison'!AIX$2,'1617 Data'!$A$2:$AEW$2,0))</f>
        <v>#N/A</v>
      </c>
      <c r="AIY17" s="402">
        <f>INDEX(' Cash Num-Den_Indi'!$A$2:$ANL$35,MATCH('1617 1718 Comparison'!$A17,' Cash Num-Den_Indi'!$A$2:$A$35,0),MATCH('1617 1718 Comparison'!AIY$2,' Cash Num-Den_Indi'!$A$2:$ANL$2,0))-INDEX('1617 Data'!$A$2:$AEW$35,MATCH('1617 1718 Comparison'!$A17,'1617 Data'!$A$2:$A$35,0),MATCH('1617 1718 Comparison'!AIY$2,'1617 Data'!$A$2:$AEW$2,0))</f>
        <v>0</v>
      </c>
      <c r="AIZ17" s="403" t="e">
        <f>INDEX(' Cash Num-Den_Indi'!$A$2:$ANL$35,MATCH('1617 1718 Comparison'!$A17,' Cash Num-Den_Indi'!$A$2:$A$35,0),MATCH('1617 1718 Comparison'!AIZ$2,' Cash Num-Den_Indi'!$A$2:$ANL$2,0))-INDEX('1617 Data'!$A$2:$AEW$35,MATCH('1617 1718 Comparison'!$A17,'1617 Data'!$A$2:$A$35,0),MATCH('1617 1718 Comparison'!AIZ$2,'1617 Data'!$A$2:$AEW$2,0))</f>
        <v>#N/A</v>
      </c>
      <c r="AJA17" s="403" t="e">
        <f>INDEX(' Cash Num-Den_Indi'!$A$2:$ANL$35,MATCH('1617 1718 Comparison'!$A17,' Cash Num-Den_Indi'!$A$2:$A$35,0),MATCH('1617 1718 Comparison'!AJA$2,' Cash Num-Den_Indi'!$A$2:$ANL$2,0))-INDEX('1617 Data'!$A$2:$AEW$35,MATCH('1617 1718 Comparison'!$A17,'1617 Data'!$A$2:$A$35,0),MATCH('1617 1718 Comparison'!AJA$2,'1617 Data'!$A$2:$AEW$2,0))</f>
        <v>#N/A</v>
      </c>
      <c r="AJB17" s="402">
        <f>INDEX(' Cash Num-Den_Indi'!$A$2:$ANL$35,MATCH('1617 1718 Comparison'!$A17,' Cash Num-Den_Indi'!$A$2:$A$35,0),MATCH('1617 1718 Comparison'!AJB$2,' Cash Num-Den_Indi'!$A$2:$ANL$2,0))-INDEX('1617 Data'!$A$2:$AEW$35,MATCH('1617 1718 Comparison'!$A17,'1617 Data'!$A$2:$A$35,0),MATCH('1617 1718 Comparison'!AJB$2,'1617 Data'!$A$2:$AEW$2,0))</f>
        <v>0</v>
      </c>
      <c r="AJC17" s="403" t="e">
        <f>INDEX(' Cash Num-Den_Indi'!$A$2:$ANL$35,MATCH('1617 1718 Comparison'!$A17,' Cash Num-Den_Indi'!$A$2:$A$35,0),MATCH('1617 1718 Comparison'!AJC$2,' Cash Num-Den_Indi'!$A$2:$ANL$2,0))-INDEX('1617 Data'!$A$2:$AEW$35,MATCH('1617 1718 Comparison'!$A17,'1617 Data'!$A$2:$A$35,0),MATCH('1617 1718 Comparison'!AJC$2,'1617 Data'!$A$2:$AEW$2,0))</f>
        <v>#N/A</v>
      </c>
      <c r="AJD17" s="403" t="e">
        <f>INDEX(' Cash Num-Den_Indi'!$A$2:$ANL$35,MATCH('1617 1718 Comparison'!$A17,' Cash Num-Den_Indi'!$A$2:$A$35,0),MATCH('1617 1718 Comparison'!AJD$2,' Cash Num-Den_Indi'!$A$2:$ANL$2,0))-INDEX('1617 Data'!$A$2:$AEW$35,MATCH('1617 1718 Comparison'!$A17,'1617 Data'!$A$2:$A$35,0),MATCH('1617 1718 Comparison'!AJD$2,'1617 Data'!$A$2:$AEW$2,0))</f>
        <v>#N/A</v>
      </c>
      <c r="AJE17" s="402">
        <f>INDEX(' Cash Num-Den_Indi'!$A$2:$ANL$35,MATCH('1617 1718 Comparison'!$A17,' Cash Num-Den_Indi'!$A$2:$A$35,0),MATCH('1617 1718 Comparison'!AJE$2,' Cash Num-Den_Indi'!$A$2:$ANL$2,0))-INDEX('1617 Data'!$A$2:$AEW$35,MATCH('1617 1718 Comparison'!$A17,'1617 Data'!$A$2:$A$35,0),MATCH('1617 1718 Comparison'!AJE$2,'1617 Data'!$A$2:$AEW$2,0))</f>
        <v>0</v>
      </c>
      <c r="AJF17" s="403" t="e">
        <f>INDEX(' Cash Num-Den_Indi'!$A$2:$ANL$35,MATCH('1617 1718 Comparison'!$A17,' Cash Num-Den_Indi'!$A$2:$A$35,0),MATCH('1617 1718 Comparison'!AJF$2,' Cash Num-Den_Indi'!$A$2:$ANL$2,0))-INDEX('1617 Data'!$A$2:$AEW$35,MATCH('1617 1718 Comparison'!$A17,'1617 Data'!$A$2:$A$35,0),MATCH('1617 1718 Comparison'!AJF$2,'1617 Data'!$A$2:$AEW$2,0))</f>
        <v>#N/A</v>
      </c>
      <c r="AJG17" s="403" t="e">
        <f>INDEX(' Cash Num-Den_Indi'!$A$2:$ANL$35,MATCH('1617 1718 Comparison'!$A17,' Cash Num-Den_Indi'!$A$2:$A$35,0),MATCH('1617 1718 Comparison'!AJG$2,' Cash Num-Den_Indi'!$A$2:$ANL$2,0))-INDEX('1617 Data'!$A$2:$AEW$35,MATCH('1617 1718 Comparison'!$A17,'1617 Data'!$A$2:$A$35,0),MATCH('1617 1718 Comparison'!AJG$2,'1617 Data'!$A$2:$AEW$2,0))</f>
        <v>#N/A</v>
      </c>
      <c r="AJH17" s="403" t="e">
        <f>INDEX(' Cash Num-Den_Indi'!$A$2:$ANL$35,MATCH('1617 1718 Comparison'!$A17,' Cash Num-Den_Indi'!$A$2:$A$35,0),MATCH('1617 1718 Comparison'!AJH$2,' Cash Num-Den_Indi'!$A$2:$ANL$2,0))-INDEX('1617 Data'!$A$2:$AEW$35,MATCH('1617 1718 Comparison'!$A17,'1617 Data'!$A$2:$A$35,0),MATCH('1617 1718 Comparison'!AJH$2,'1617 Data'!$A$2:$AEW$2,0))</f>
        <v>#N/A</v>
      </c>
      <c r="AJI17" s="403" t="e">
        <f>INDEX(' Cash Num-Den_Indi'!$A$2:$ANL$35,MATCH('1617 1718 Comparison'!$A17,' Cash Num-Den_Indi'!$A$2:$A$35,0),MATCH('1617 1718 Comparison'!AJI$2,' Cash Num-Den_Indi'!$A$2:$ANL$2,0))-INDEX('1617 Data'!$A$2:$AEW$35,MATCH('1617 1718 Comparison'!$A17,'1617 Data'!$A$2:$A$35,0),MATCH('1617 1718 Comparison'!AJI$2,'1617 Data'!$A$2:$AEW$2,0))</f>
        <v>#N/A</v>
      </c>
      <c r="AJJ17" s="403" t="e">
        <f>INDEX(' Cash Num-Den_Indi'!$A$2:$ANL$35,MATCH('1617 1718 Comparison'!$A17,' Cash Num-Den_Indi'!$A$2:$A$35,0),MATCH('1617 1718 Comparison'!AJJ$2,' Cash Num-Den_Indi'!$A$2:$ANL$2,0))-INDEX('1617 Data'!$A$2:$AEW$35,MATCH('1617 1718 Comparison'!$A17,'1617 Data'!$A$2:$A$35,0),MATCH('1617 1718 Comparison'!AJJ$2,'1617 Data'!$A$2:$AEW$2,0))</f>
        <v>#N/A</v>
      </c>
      <c r="AJK17" s="402">
        <f>INDEX(' Cash Num-Den_Indi'!$A$2:$ANL$35,MATCH('1617 1718 Comparison'!$A17,' Cash Num-Den_Indi'!$A$2:$A$35,0),MATCH('1617 1718 Comparison'!AJK$2,' Cash Num-Den_Indi'!$A$2:$ANL$2,0))-INDEX('1617 Data'!$A$2:$AEW$35,MATCH('1617 1718 Comparison'!$A17,'1617 Data'!$A$2:$A$35,0),MATCH('1617 1718 Comparison'!AJK$2,'1617 Data'!$A$2:$AEW$2,0))</f>
        <v>0</v>
      </c>
      <c r="AJL17" s="403" t="e">
        <f>INDEX(' Cash Num-Den_Indi'!$A$2:$ANL$35,MATCH('1617 1718 Comparison'!$A17,' Cash Num-Den_Indi'!$A$2:$A$35,0),MATCH('1617 1718 Comparison'!AJL$2,' Cash Num-Den_Indi'!$A$2:$ANL$2,0))-INDEX('1617 Data'!$A$2:$AEW$35,MATCH('1617 1718 Comparison'!$A17,'1617 Data'!$A$2:$A$35,0),MATCH('1617 1718 Comparison'!AJL$2,'1617 Data'!$A$2:$AEW$2,0))</f>
        <v>#N/A</v>
      </c>
      <c r="AJM17" s="403" t="e">
        <f>INDEX(' Cash Num-Den_Indi'!$A$2:$ANL$35,MATCH('1617 1718 Comparison'!$A17,' Cash Num-Den_Indi'!$A$2:$A$35,0),MATCH('1617 1718 Comparison'!AJM$2,' Cash Num-Den_Indi'!$A$2:$ANL$2,0))-INDEX('1617 Data'!$A$2:$AEW$35,MATCH('1617 1718 Comparison'!$A17,'1617 Data'!$A$2:$A$35,0),MATCH('1617 1718 Comparison'!AJM$2,'1617 Data'!$A$2:$AEW$2,0))</f>
        <v>#N/A</v>
      </c>
      <c r="AJN17" s="402">
        <f>INDEX(' Cash Num-Den_Indi'!$A$2:$ANL$35,MATCH('1617 1718 Comparison'!$A17,' Cash Num-Den_Indi'!$A$2:$A$35,0),MATCH('1617 1718 Comparison'!AJN$2,' Cash Num-Den_Indi'!$A$2:$ANL$2,0))-INDEX('1617 Data'!$A$2:$AEW$35,MATCH('1617 1718 Comparison'!$A17,'1617 Data'!$A$2:$A$35,0),MATCH('1617 1718 Comparison'!AJN$2,'1617 Data'!$A$2:$AEW$2,0))</f>
        <v>0</v>
      </c>
      <c r="AJO17" s="403" t="e">
        <f>INDEX(' Cash Num-Den_Indi'!$A$2:$ANL$35,MATCH('1617 1718 Comparison'!$A17,' Cash Num-Den_Indi'!$A$2:$A$35,0),MATCH('1617 1718 Comparison'!AJO$2,' Cash Num-Den_Indi'!$A$2:$ANL$2,0))-INDEX('1617 Data'!$A$2:$AEW$35,MATCH('1617 1718 Comparison'!$A17,'1617 Data'!$A$2:$A$35,0),MATCH('1617 1718 Comparison'!AJO$2,'1617 Data'!$A$2:$AEW$2,0))</f>
        <v>#N/A</v>
      </c>
      <c r="AJP17" s="403" t="e">
        <f>INDEX(' Cash Num-Den_Indi'!$A$2:$ANL$35,MATCH('1617 1718 Comparison'!$A17,' Cash Num-Den_Indi'!$A$2:$A$35,0),MATCH('1617 1718 Comparison'!AJP$2,' Cash Num-Den_Indi'!$A$2:$ANL$2,0))-INDEX('1617 Data'!$A$2:$AEW$35,MATCH('1617 1718 Comparison'!$A17,'1617 Data'!$A$2:$A$35,0),MATCH('1617 1718 Comparison'!AJP$2,'1617 Data'!$A$2:$AEW$2,0))</f>
        <v>#N/A</v>
      </c>
      <c r="AJQ17" s="402">
        <f>INDEX(' Cash Num-Den_Indi'!$A$2:$ANL$35,MATCH('1617 1718 Comparison'!$A17,' Cash Num-Den_Indi'!$A$2:$A$35,0),MATCH('1617 1718 Comparison'!AJQ$2,' Cash Num-Den_Indi'!$A$2:$ANL$2,0))-INDEX('1617 Data'!$A$2:$AEW$35,MATCH('1617 1718 Comparison'!$A17,'1617 Data'!$A$2:$A$35,0),MATCH('1617 1718 Comparison'!AJQ$2,'1617 Data'!$A$2:$AEW$2,0))</f>
        <v>0</v>
      </c>
      <c r="AJR17" s="403" t="e">
        <f>INDEX(' Cash Num-Den_Indi'!$A$2:$ANL$35,MATCH('1617 1718 Comparison'!$A17,' Cash Num-Den_Indi'!$A$2:$A$35,0),MATCH('1617 1718 Comparison'!AJR$2,' Cash Num-Den_Indi'!$A$2:$ANL$2,0))-INDEX('1617 Data'!$A$2:$AEW$35,MATCH('1617 1718 Comparison'!$A17,'1617 Data'!$A$2:$A$35,0),MATCH('1617 1718 Comparison'!AJR$2,'1617 Data'!$A$2:$AEW$2,0))</f>
        <v>#N/A</v>
      </c>
      <c r="AJS17" s="403" t="e">
        <f>INDEX(' Cash Num-Den_Indi'!$A$2:$ANL$35,MATCH('1617 1718 Comparison'!$A17,' Cash Num-Den_Indi'!$A$2:$A$35,0),MATCH('1617 1718 Comparison'!AJS$2,' Cash Num-Den_Indi'!$A$2:$ANL$2,0))-INDEX('1617 Data'!$A$2:$AEW$35,MATCH('1617 1718 Comparison'!$A17,'1617 Data'!$A$2:$A$35,0),MATCH('1617 1718 Comparison'!AJS$2,'1617 Data'!$A$2:$AEW$2,0))</f>
        <v>#N/A</v>
      </c>
      <c r="AJT17" s="402">
        <f>INDEX(' Cash Num-Den_Indi'!$A$2:$ANL$35,MATCH('1617 1718 Comparison'!$A17,' Cash Num-Den_Indi'!$A$2:$A$35,0),MATCH('1617 1718 Comparison'!AJT$2,' Cash Num-Den_Indi'!$A$2:$ANL$2,0))-INDEX('1617 Data'!$A$2:$AEW$35,MATCH('1617 1718 Comparison'!$A17,'1617 Data'!$A$2:$A$35,0),MATCH('1617 1718 Comparison'!AJT$2,'1617 Data'!$A$2:$AEW$2,0))</f>
        <v>0</v>
      </c>
      <c r="AJU17" s="403" t="e">
        <f>INDEX(' Cash Num-Den_Indi'!$A$2:$ANL$35,MATCH('1617 1718 Comparison'!$A17,' Cash Num-Den_Indi'!$A$2:$A$35,0),MATCH('1617 1718 Comparison'!AJU$2,' Cash Num-Den_Indi'!$A$2:$ANL$2,0))-INDEX('1617 Data'!$A$2:$AEW$35,MATCH('1617 1718 Comparison'!$A17,'1617 Data'!$A$2:$A$35,0),MATCH('1617 1718 Comparison'!AJU$2,'1617 Data'!$A$2:$AEW$2,0))</f>
        <v>#N/A</v>
      </c>
      <c r="AJV17" s="403" t="e">
        <f>INDEX(' Cash Num-Den_Indi'!$A$2:$ANL$35,MATCH('1617 1718 Comparison'!$A17,' Cash Num-Den_Indi'!$A$2:$A$35,0),MATCH('1617 1718 Comparison'!AJV$2,' Cash Num-Den_Indi'!$A$2:$ANL$2,0))-INDEX('1617 Data'!$A$2:$AEW$35,MATCH('1617 1718 Comparison'!$A17,'1617 Data'!$A$2:$A$35,0),MATCH('1617 1718 Comparison'!AJV$2,'1617 Data'!$A$2:$AEW$2,0))</f>
        <v>#N/A</v>
      </c>
      <c r="AJW17" s="402">
        <f>INDEX(' Cash Num-Den_Indi'!$A$2:$ANL$35,MATCH('1617 1718 Comparison'!$A17,' Cash Num-Den_Indi'!$A$2:$A$35,0),MATCH('1617 1718 Comparison'!AJW$2,' Cash Num-Den_Indi'!$A$2:$ANL$2,0))-INDEX('1617 Data'!$A$2:$AEW$35,MATCH('1617 1718 Comparison'!$A17,'1617 Data'!$A$2:$A$35,0),MATCH('1617 1718 Comparison'!AJW$2,'1617 Data'!$A$2:$AEW$2,0))</f>
        <v>0</v>
      </c>
      <c r="AJX17" s="403" t="e">
        <f>INDEX(' Cash Num-Den_Indi'!$A$2:$ANL$35,MATCH('1617 1718 Comparison'!$A17,' Cash Num-Den_Indi'!$A$2:$A$35,0),MATCH('1617 1718 Comparison'!AJX$2,' Cash Num-Den_Indi'!$A$2:$ANL$2,0))-INDEX('1617 Data'!$A$2:$AEW$35,MATCH('1617 1718 Comparison'!$A17,'1617 Data'!$A$2:$A$35,0),MATCH('1617 1718 Comparison'!AJX$2,'1617 Data'!$A$2:$AEW$2,0))</f>
        <v>#N/A</v>
      </c>
      <c r="AJY17" s="403" t="e">
        <f>INDEX(' Cash Num-Den_Indi'!$A$2:$ANL$35,MATCH('1617 1718 Comparison'!$A17,' Cash Num-Den_Indi'!$A$2:$A$35,0),MATCH('1617 1718 Comparison'!AJY$2,' Cash Num-Den_Indi'!$A$2:$ANL$2,0))-INDEX('1617 Data'!$A$2:$AEW$35,MATCH('1617 1718 Comparison'!$A17,'1617 Data'!$A$2:$A$35,0),MATCH('1617 1718 Comparison'!AJY$2,'1617 Data'!$A$2:$AEW$2,0))</f>
        <v>#N/A</v>
      </c>
      <c r="AJZ17" s="402">
        <f>INDEX(' Cash Num-Den_Indi'!$A$2:$ANL$35,MATCH('1617 1718 Comparison'!$A17,' Cash Num-Den_Indi'!$A$2:$A$35,0),MATCH('1617 1718 Comparison'!AJZ$2,' Cash Num-Den_Indi'!$A$2:$ANL$2,0))-INDEX('1617 Data'!$A$2:$AEW$35,MATCH('1617 1718 Comparison'!$A17,'1617 Data'!$A$2:$A$35,0),MATCH('1617 1718 Comparison'!AJZ$2,'1617 Data'!$A$2:$AEW$2,0))</f>
        <v>0</v>
      </c>
      <c r="AKA17" s="403" t="e">
        <f>INDEX(' Cash Num-Den_Indi'!$A$2:$ANL$35,MATCH('1617 1718 Comparison'!$A17,' Cash Num-Den_Indi'!$A$2:$A$35,0),MATCH('1617 1718 Comparison'!AKA$2,' Cash Num-Den_Indi'!$A$2:$ANL$2,0))-INDEX('1617 Data'!$A$2:$AEW$35,MATCH('1617 1718 Comparison'!$A17,'1617 Data'!$A$2:$A$35,0),MATCH('1617 1718 Comparison'!AKA$2,'1617 Data'!$A$2:$AEW$2,0))</f>
        <v>#N/A</v>
      </c>
      <c r="AKB17" s="403" t="e">
        <f>INDEX(' Cash Num-Den_Indi'!$A$2:$ANL$35,MATCH('1617 1718 Comparison'!$A17,' Cash Num-Den_Indi'!$A$2:$A$35,0),MATCH('1617 1718 Comparison'!AKB$2,' Cash Num-Den_Indi'!$A$2:$ANL$2,0))-INDEX('1617 Data'!$A$2:$AEW$35,MATCH('1617 1718 Comparison'!$A17,'1617 Data'!$A$2:$A$35,0),MATCH('1617 1718 Comparison'!AKB$2,'1617 Data'!$A$2:$AEW$2,0))</f>
        <v>#N/A</v>
      </c>
      <c r="AKC17" s="402">
        <f>INDEX(' Cash Num-Den_Indi'!$A$2:$ANL$35,MATCH('1617 1718 Comparison'!$A17,' Cash Num-Den_Indi'!$A$2:$A$35,0),MATCH('1617 1718 Comparison'!AKC$2,' Cash Num-Den_Indi'!$A$2:$ANL$2,0))-INDEX('1617 Data'!$A$2:$AEW$35,MATCH('1617 1718 Comparison'!$A17,'1617 Data'!$A$2:$A$35,0),MATCH('1617 1718 Comparison'!AKC$2,'1617 Data'!$A$2:$AEW$2,0))</f>
        <v>0</v>
      </c>
      <c r="AKD17" s="403" t="e">
        <f>INDEX(' Cash Num-Den_Indi'!$A$2:$ANL$35,MATCH('1617 1718 Comparison'!$A17,' Cash Num-Den_Indi'!$A$2:$A$35,0),MATCH('1617 1718 Comparison'!AKD$2,' Cash Num-Den_Indi'!$A$2:$ANL$2,0))-INDEX('1617 Data'!$A$2:$AEW$35,MATCH('1617 1718 Comparison'!$A17,'1617 Data'!$A$2:$A$35,0),MATCH('1617 1718 Comparison'!AKD$2,'1617 Data'!$A$2:$AEW$2,0))</f>
        <v>#N/A</v>
      </c>
      <c r="AKE17" s="403" t="e">
        <f>INDEX(' Cash Num-Den_Indi'!$A$2:$ANL$35,MATCH('1617 1718 Comparison'!$A17,' Cash Num-Den_Indi'!$A$2:$A$35,0),MATCH('1617 1718 Comparison'!AKE$2,' Cash Num-Den_Indi'!$A$2:$ANL$2,0))-INDEX('1617 Data'!$A$2:$AEW$35,MATCH('1617 1718 Comparison'!$A17,'1617 Data'!$A$2:$A$35,0),MATCH('1617 1718 Comparison'!AKE$2,'1617 Data'!$A$2:$AEW$2,0))</f>
        <v>#N/A</v>
      </c>
      <c r="AKF17" s="403" t="e">
        <f>INDEX(' Cash Num-Den_Indi'!$A$2:$ANL$35,MATCH('1617 1718 Comparison'!$A17,' Cash Num-Den_Indi'!$A$2:$A$35,0),MATCH('1617 1718 Comparison'!AKF$2,' Cash Num-Den_Indi'!$A$2:$ANL$2,0))-INDEX('1617 Data'!$A$2:$AEW$35,MATCH('1617 1718 Comparison'!$A17,'1617 Data'!$A$2:$A$35,0),MATCH('1617 1718 Comparison'!AKF$2,'1617 Data'!$A$2:$AEW$2,0))</f>
        <v>#N/A</v>
      </c>
      <c r="AKG17" s="403" t="e">
        <f>INDEX(' Cash Num-Den_Indi'!$A$2:$ANL$35,MATCH('1617 1718 Comparison'!$A17,' Cash Num-Den_Indi'!$A$2:$A$35,0),MATCH('1617 1718 Comparison'!AKG$2,' Cash Num-Den_Indi'!$A$2:$ANL$2,0))-INDEX('1617 Data'!$A$2:$AEW$35,MATCH('1617 1718 Comparison'!$A17,'1617 Data'!$A$2:$A$35,0),MATCH('1617 1718 Comparison'!AKG$2,'1617 Data'!$A$2:$AEW$2,0))</f>
        <v>#N/A</v>
      </c>
      <c r="AKH17" s="403" t="e">
        <f>INDEX(' Cash Num-Den_Indi'!$A$2:$ANL$35,MATCH('1617 1718 Comparison'!$A17,' Cash Num-Den_Indi'!$A$2:$A$35,0),MATCH('1617 1718 Comparison'!AKH$2,' Cash Num-Den_Indi'!$A$2:$ANL$2,0))-INDEX('1617 Data'!$A$2:$AEW$35,MATCH('1617 1718 Comparison'!$A17,'1617 Data'!$A$2:$A$35,0),MATCH('1617 1718 Comparison'!AKH$2,'1617 Data'!$A$2:$AEW$2,0))</f>
        <v>#N/A</v>
      </c>
      <c r="AKI17" s="402">
        <f>INDEX(' Cash Num-Den_Indi'!$A$2:$ANL$35,MATCH('1617 1718 Comparison'!$A17,' Cash Num-Den_Indi'!$A$2:$A$35,0),MATCH('1617 1718 Comparison'!AKI$2,' Cash Num-Den_Indi'!$A$2:$ANL$2,0))-INDEX('1617 Data'!$A$2:$AEW$35,MATCH('1617 1718 Comparison'!$A17,'1617 Data'!$A$2:$A$35,0),MATCH('1617 1718 Comparison'!AKI$2,'1617 Data'!$A$2:$AEW$2,0))</f>
        <v>0</v>
      </c>
      <c r="AKJ17" s="402">
        <f>INDEX(' Cash Num-Den_Indi'!$A$2:$ANL$35,MATCH('1617 1718 Comparison'!$A17,' Cash Num-Den_Indi'!$A$2:$A$35,0),MATCH('1617 1718 Comparison'!AKJ$2,' Cash Num-Den_Indi'!$A$2:$ANL$2,0))-INDEX('1617 Data'!$A$2:$AEW$35,MATCH('1617 1718 Comparison'!$A17,'1617 Data'!$A$2:$A$35,0),MATCH('1617 1718 Comparison'!AKJ$2,'1617 Data'!$A$2:$AEW$2,0))</f>
        <v>0</v>
      </c>
      <c r="AKK17" s="402">
        <f>INDEX(' Cash Num-Den_Indi'!$A$2:$ANL$35,MATCH('1617 1718 Comparison'!$A17,' Cash Num-Den_Indi'!$A$2:$A$35,0),MATCH('1617 1718 Comparison'!AKK$2,' Cash Num-Den_Indi'!$A$2:$ANL$2,0))-INDEX('1617 Data'!$A$2:$AEW$35,MATCH('1617 1718 Comparison'!$A17,'1617 Data'!$A$2:$A$35,0),MATCH('1617 1718 Comparison'!AKK$2,'1617 Data'!$A$2:$AEW$2,0))</f>
        <v>0</v>
      </c>
      <c r="AKL17" s="402">
        <f>INDEX(' Cash Num-Den_Indi'!$A$2:$ANL$35,MATCH('1617 1718 Comparison'!$A17,' Cash Num-Den_Indi'!$A$2:$A$35,0),MATCH('1617 1718 Comparison'!AKL$2,' Cash Num-Den_Indi'!$A$2:$ANL$2,0))-INDEX('1617 Data'!$A$2:$AEW$35,MATCH('1617 1718 Comparison'!$A17,'1617 Data'!$A$2:$A$35,0),MATCH('1617 1718 Comparison'!AKL$2,'1617 Data'!$A$2:$AEW$2,0))</f>
        <v>0</v>
      </c>
      <c r="AKM17" s="402">
        <f>INDEX(' Cash Num-Den_Indi'!$A$2:$ANL$35,MATCH('1617 1718 Comparison'!$A17,' Cash Num-Den_Indi'!$A$2:$A$35,0),MATCH('1617 1718 Comparison'!AKM$2,' Cash Num-Den_Indi'!$A$2:$ANL$2,0))-INDEX('1617 Data'!$A$2:$AEW$35,MATCH('1617 1718 Comparison'!$A17,'1617 Data'!$A$2:$A$35,0),MATCH('1617 1718 Comparison'!AKM$2,'1617 Data'!$A$2:$AEW$2,0))</f>
        <v>0</v>
      </c>
      <c r="AKN17" s="402">
        <f>INDEX(' Cash Num-Den_Indi'!$A$2:$ANL$35,MATCH('1617 1718 Comparison'!$A17,' Cash Num-Den_Indi'!$A$2:$A$35,0),MATCH('1617 1718 Comparison'!AKN$2,' Cash Num-Den_Indi'!$A$2:$ANL$2,0))-INDEX('1617 Data'!$A$2:$AEW$35,MATCH('1617 1718 Comparison'!$A17,'1617 Data'!$A$2:$A$35,0),MATCH('1617 1718 Comparison'!AKN$2,'1617 Data'!$A$2:$AEW$2,0))</f>
        <v>0</v>
      </c>
      <c r="AKO17" s="402">
        <f>INDEX(' Cash Num-Den_Indi'!$A$2:$ANL$35,MATCH('1617 1718 Comparison'!$A17,' Cash Num-Den_Indi'!$A$2:$A$35,0),MATCH('1617 1718 Comparison'!AKO$2,' Cash Num-Den_Indi'!$A$2:$ANL$2,0))-INDEX('1617 Data'!$A$2:$AEW$35,MATCH('1617 1718 Comparison'!$A17,'1617 Data'!$A$2:$A$35,0),MATCH('1617 1718 Comparison'!AKO$2,'1617 Data'!$A$2:$AEW$2,0))</f>
        <v>0</v>
      </c>
      <c r="AKP17" s="402">
        <f>INDEX(' Cash Num-Den_Indi'!$A$2:$ANL$35,MATCH('1617 1718 Comparison'!$A17,' Cash Num-Den_Indi'!$A$2:$A$35,0),MATCH('1617 1718 Comparison'!AKP$2,' Cash Num-Den_Indi'!$A$2:$ANL$2,0))-INDEX('1617 Data'!$A$2:$AEW$35,MATCH('1617 1718 Comparison'!$A17,'1617 Data'!$A$2:$A$35,0),MATCH('1617 1718 Comparison'!AKP$2,'1617 Data'!$A$2:$AEW$2,0))</f>
        <v>0</v>
      </c>
      <c r="AKQ17" s="402">
        <f>INDEX(' Cash Num-Den_Indi'!$A$2:$ANL$35,MATCH('1617 1718 Comparison'!$A17,' Cash Num-Den_Indi'!$A$2:$A$35,0),MATCH('1617 1718 Comparison'!AKQ$2,' Cash Num-Den_Indi'!$A$2:$ANL$2,0))-INDEX('1617 Data'!$A$2:$AEW$35,MATCH('1617 1718 Comparison'!$A17,'1617 Data'!$A$2:$A$35,0),MATCH('1617 1718 Comparison'!AKQ$2,'1617 Data'!$A$2:$AEW$2,0))</f>
        <v>0</v>
      </c>
      <c r="AKR17" s="402">
        <f>INDEX(' Cash Num-Den_Indi'!$A$2:$ANL$35,MATCH('1617 1718 Comparison'!$A17,' Cash Num-Den_Indi'!$A$2:$A$35,0),MATCH('1617 1718 Comparison'!AKR$2,' Cash Num-Den_Indi'!$A$2:$ANL$2,0))-INDEX('1617 Data'!$A$2:$AEW$35,MATCH('1617 1718 Comparison'!$A17,'1617 Data'!$A$2:$A$35,0),MATCH('1617 1718 Comparison'!AKR$2,'1617 Data'!$A$2:$AEW$2,0))</f>
        <v>0</v>
      </c>
      <c r="AKS17" s="402">
        <f>INDEX(' Cash Num-Den_Indi'!$A$2:$ANL$35,MATCH('1617 1718 Comparison'!$A17,' Cash Num-Den_Indi'!$A$2:$A$35,0),MATCH('1617 1718 Comparison'!AKS$2,' Cash Num-Den_Indi'!$A$2:$ANL$2,0))-INDEX('1617 Data'!$A$2:$AEW$35,MATCH('1617 1718 Comparison'!$A17,'1617 Data'!$A$2:$A$35,0),MATCH('1617 1718 Comparison'!AKS$2,'1617 Data'!$A$2:$AEW$2,0))</f>
        <v>0</v>
      </c>
      <c r="AKT17" s="402">
        <f>INDEX(' Cash Num-Den_Indi'!$A$2:$ANL$35,MATCH('1617 1718 Comparison'!$A17,' Cash Num-Den_Indi'!$A$2:$A$35,0),MATCH('1617 1718 Comparison'!AKT$2,' Cash Num-Den_Indi'!$A$2:$ANL$2,0))-INDEX('1617 Data'!$A$2:$AEW$35,MATCH('1617 1718 Comparison'!$A17,'1617 Data'!$A$2:$A$35,0),MATCH('1617 1718 Comparison'!AKT$2,'1617 Data'!$A$2:$AEW$2,0))</f>
        <v>0</v>
      </c>
      <c r="AKU17" s="402">
        <f>INDEX(' Cash Num-Den_Indi'!$A$2:$ANL$35,MATCH('1617 1718 Comparison'!$A17,' Cash Num-Den_Indi'!$A$2:$A$35,0),MATCH('1617 1718 Comparison'!AKU$2,' Cash Num-Den_Indi'!$A$2:$ANL$2,0))-INDEX('1617 Data'!$A$2:$AEW$35,MATCH('1617 1718 Comparison'!$A17,'1617 Data'!$A$2:$A$35,0),MATCH('1617 1718 Comparison'!AKU$2,'1617 Data'!$A$2:$AEW$2,0))</f>
        <v>0</v>
      </c>
      <c r="AKV17" s="402">
        <f>INDEX(' Cash Num-Den_Indi'!$A$2:$ANL$35,MATCH('1617 1718 Comparison'!$A17,' Cash Num-Den_Indi'!$A$2:$A$35,0),MATCH('1617 1718 Comparison'!AKV$2,' Cash Num-Den_Indi'!$A$2:$ANL$2,0))-INDEX('1617 Data'!$A$2:$AEW$35,MATCH('1617 1718 Comparison'!$A17,'1617 Data'!$A$2:$A$35,0),MATCH('1617 1718 Comparison'!AKV$2,'1617 Data'!$A$2:$AEW$2,0))</f>
        <v>0</v>
      </c>
      <c r="AKW17" s="402">
        <f>INDEX(' Cash Num-Den_Indi'!$A$2:$ANL$35,MATCH('1617 1718 Comparison'!$A17,' Cash Num-Den_Indi'!$A$2:$A$35,0),MATCH('1617 1718 Comparison'!AKW$2,' Cash Num-Den_Indi'!$A$2:$ANL$2,0))-INDEX('1617 Data'!$A$2:$AEW$35,MATCH('1617 1718 Comparison'!$A17,'1617 Data'!$A$2:$A$35,0),MATCH('1617 1718 Comparison'!AKW$2,'1617 Data'!$A$2:$AEW$2,0))</f>
        <v>0</v>
      </c>
      <c r="AKX17" s="403" t="e">
        <f>INDEX(' Cash Num-Den_Indi'!$A$2:$ANL$35,MATCH('1617 1718 Comparison'!$A17,' Cash Num-Den_Indi'!$A$2:$A$35,0),MATCH('1617 1718 Comparison'!AKX$2,' Cash Num-Den_Indi'!$A$2:$ANL$2,0))-INDEX('1617 Data'!$A$2:$AEW$35,MATCH('1617 1718 Comparison'!$A17,'1617 Data'!$A$2:$A$35,0),MATCH('1617 1718 Comparison'!AKX$2,'1617 Data'!$A$2:$AEW$2,0))</f>
        <v>#N/A</v>
      </c>
      <c r="AKY17" s="403" t="e">
        <f>INDEX(' Cash Num-Den_Indi'!$A$2:$ANL$35,MATCH('1617 1718 Comparison'!$A17,' Cash Num-Den_Indi'!$A$2:$A$35,0),MATCH('1617 1718 Comparison'!AKY$2,' Cash Num-Den_Indi'!$A$2:$ANL$2,0))-INDEX('1617 Data'!$A$2:$AEW$35,MATCH('1617 1718 Comparison'!$A17,'1617 Data'!$A$2:$A$35,0),MATCH('1617 1718 Comparison'!AKY$2,'1617 Data'!$A$2:$AEW$2,0))</f>
        <v>#N/A</v>
      </c>
      <c r="AKZ17" s="403" t="e">
        <f>INDEX(' Cash Num-Den_Indi'!$A$2:$ANL$35,MATCH('1617 1718 Comparison'!$A17,' Cash Num-Den_Indi'!$A$2:$A$35,0),MATCH('1617 1718 Comparison'!AKZ$2,' Cash Num-Den_Indi'!$A$2:$ANL$2,0))-INDEX('1617 Data'!$A$2:$AEW$35,MATCH('1617 1718 Comparison'!$A17,'1617 Data'!$A$2:$A$35,0),MATCH('1617 1718 Comparison'!AKZ$2,'1617 Data'!$A$2:$AEW$2,0))</f>
        <v>#N/A</v>
      </c>
      <c r="ALA17" s="402">
        <f>INDEX(' Cash Num-Den_Indi'!$A$2:$ANL$35,MATCH('1617 1718 Comparison'!$A17,' Cash Num-Den_Indi'!$A$2:$A$35,0),MATCH('1617 1718 Comparison'!ALA$2,' Cash Num-Den_Indi'!$A$2:$ANL$2,0))-INDEX('1617 Data'!$A$2:$AEW$35,MATCH('1617 1718 Comparison'!$A17,'1617 Data'!$A$2:$A$35,0),MATCH('1617 1718 Comparison'!ALA$2,'1617 Data'!$A$2:$AEW$2,0))</f>
        <v>0</v>
      </c>
      <c r="ALB17" s="402">
        <f>INDEX(' Cash Num-Den_Indi'!$A$2:$ANL$35,MATCH('1617 1718 Comparison'!$A17,' Cash Num-Den_Indi'!$A$2:$A$35,0),MATCH('1617 1718 Comparison'!ALB$2,' Cash Num-Den_Indi'!$A$2:$ANL$2,0))-INDEX('1617 Data'!$A$2:$AEW$35,MATCH('1617 1718 Comparison'!$A17,'1617 Data'!$A$2:$A$35,0),MATCH('1617 1718 Comparison'!ALB$2,'1617 Data'!$A$2:$AEW$2,0))</f>
        <v>-11601385.532186445</v>
      </c>
      <c r="ALC17" s="402">
        <f>INDEX(' Cash Num-Den_Indi'!$A$2:$ANL$35,MATCH('1617 1718 Comparison'!$A17,' Cash Num-Den_Indi'!$A$2:$A$35,0),MATCH('1617 1718 Comparison'!ALC$2,' Cash Num-Den_Indi'!$A$2:$ANL$2,0))-INDEX('1617 Data'!$A$2:$AEW$35,MATCH('1617 1718 Comparison'!$A17,'1617 Data'!$A$2:$A$35,0),MATCH('1617 1718 Comparison'!ALC$2,'1617 Data'!$A$2:$AEW$2,0))</f>
        <v>0</v>
      </c>
      <c r="ALD17" s="402">
        <f>INDEX(' Cash Num-Den_Indi'!$A$2:$ANL$35,MATCH('1617 1718 Comparison'!$A17,' Cash Num-Den_Indi'!$A$2:$A$35,0),MATCH('1617 1718 Comparison'!ALD$2,' Cash Num-Den_Indi'!$A$2:$ANL$2,0))-INDEX('1617 Data'!$A$2:$AEW$35,MATCH('1617 1718 Comparison'!$A17,'1617 Data'!$A$2:$A$35,0),MATCH('1617 1718 Comparison'!ALD$2,'1617 Data'!$A$2:$AEW$2,0))</f>
        <v>0</v>
      </c>
      <c r="ALE17" s="402">
        <f>INDEX(' Cash Num-Den_Indi'!$A$2:$ANL$35,MATCH('1617 1718 Comparison'!$A17,' Cash Num-Den_Indi'!$A$2:$A$35,0),MATCH('1617 1718 Comparison'!ALE$2,' Cash Num-Den_Indi'!$A$2:$ANL$2,0))-INDEX('1617 Data'!$A$2:$AEW$35,MATCH('1617 1718 Comparison'!$A17,'1617 Data'!$A$2:$A$35,0),MATCH('1617 1718 Comparison'!ALE$2,'1617 Data'!$A$2:$AEW$2,0))</f>
        <v>-9660248.9135833699</v>
      </c>
      <c r="ALF17" s="402">
        <f>INDEX(' Cash Num-Den_Indi'!$A$2:$ANL$35,MATCH('1617 1718 Comparison'!$A17,' Cash Num-Den_Indi'!$A$2:$A$35,0),MATCH('1617 1718 Comparison'!ALF$2,' Cash Num-Den_Indi'!$A$2:$ANL$2,0))-INDEX('1617 Data'!$A$2:$AEW$35,MATCH('1617 1718 Comparison'!$A17,'1617 Data'!$A$2:$A$35,0),MATCH('1617 1718 Comparison'!ALF$2,'1617 Data'!$A$2:$AEW$2,0))</f>
        <v>0</v>
      </c>
      <c r="ALG17" s="402">
        <f>INDEX(' Cash Num-Den_Indi'!$A$2:$ANL$35,MATCH('1617 1718 Comparison'!$A17,' Cash Num-Den_Indi'!$A$2:$A$35,0),MATCH('1617 1718 Comparison'!ALG$2,' Cash Num-Den_Indi'!$A$2:$ANL$2,0))-INDEX('1617 Data'!$A$2:$AEW$35,MATCH('1617 1718 Comparison'!$A17,'1617 Data'!$A$2:$A$35,0),MATCH('1617 1718 Comparison'!ALG$2,'1617 Data'!$A$2:$AEW$2,0))</f>
        <v>0</v>
      </c>
      <c r="ALH17" s="402">
        <f>INDEX(' Cash Num-Den_Indi'!$A$2:$ANL$35,MATCH('1617 1718 Comparison'!$A17,' Cash Num-Den_Indi'!$A$2:$A$35,0),MATCH('1617 1718 Comparison'!ALH$2,' Cash Num-Den_Indi'!$A$2:$ANL$2,0))-INDEX('1617 Data'!$A$2:$AEW$35,MATCH('1617 1718 Comparison'!$A17,'1617 Data'!$A$2:$A$35,0),MATCH('1617 1718 Comparison'!ALH$2,'1617 Data'!$A$2:$AEW$2,0))</f>
        <v>-8934974.1919308677</v>
      </c>
      <c r="ALI17" s="402">
        <f>INDEX(' Cash Num-Den_Indi'!$A$2:$ANL$35,MATCH('1617 1718 Comparison'!$A17,' Cash Num-Den_Indi'!$A$2:$A$35,0),MATCH('1617 1718 Comparison'!ALI$2,' Cash Num-Den_Indi'!$A$2:$ANL$2,0))-INDEX('1617 Data'!$A$2:$AEW$35,MATCH('1617 1718 Comparison'!$A17,'1617 Data'!$A$2:$A$35,0),MATCH('1617 1718 Comparison'!ALI$2,'1617 Data'!$A$2:$AEW$2,0))</f>
        <v>0</v>
      </c>
      <c r="ALJ17" s="402">
        <f>INDEX(' Cash Num-Den_Indi'!$A$2:$ANL$35,MATCH('1617 1718 Comparison'!$A17,' Cash Num-Den_Indi'!$A$2:$A$35,0),MATCH('1617 1718 Comparison'!ALJ$2,' Cash Num-Den_Indi'!$A$2:$ANL$2,0))-INDEX('1617 Data'!$A$2:$AEW$35,MATCH('1617 1718 Comparison'!$A17,'1617 Data'!$A$2:$A$35,0),MATCH('1617 1718 Comparison'!ALJ$2,'1617 Data'!$A$2:$AEW$2,0))</f>
        <v>0</v>
      </c>
      <c r="ALK17" s="402">
        <f>INDEX(' Cash Num-Den_Indi'!$A$2:$ANL$35,MATCH('1617 1718 Comparison'!$A17,' Cash Num-Den_Indi'!$A$2:$A$35,0),MATCH('1617 1718 Comparison'!ALK$2,' Cash Num-Den_Indi'!$A$2:$ANL$2,0))-INDEX('1617 Data'!$A$2:$AEW$35,MATCH('1617 1718 Comparison'!$A17,'1617 Data'!$A$2:$A$35,0),MATCH('1617 1718 Comparison'!ALK$2,'1617 Data'!$A$2:$AEW$2,0))</f>
        <v>-6519432.0735439556</v>
      </c>
      <c r="ALL17" s="402">
        <f>INDEX(' Cash Num-Den_Indi'!$A$2:$ANL$35,MATCH('1617 1718 Comparison'!$A17,' Cash Num-Den_Indi'!$A$2:$A$35,0),MATCH('1617 1718 Comparison'!ALL$2,' Cash Num-Den_Indi'!$A$2:$ANL$2,0))-INDEX('1617 Data'!$A$2:$AEW$35,MATCH('1617 1718 Comparison'!$A17,'1617 Data'!$A$2:$A$35,0),MATCH('1617 1718 Comparison'!ALL$2,'1617 Data'!$A$2:$AEW$2,0))</f>
        <v>0</v>
      </c>
      <c r="ALM17" s="402">
        <f>INDEX(' Cash Num-Den_Indi'!$A$2:$ANL$35,MATCH('1617 1718 Comparison'!$A17,' Cash Num-Den_Indi'!$A$2:$A$35,0),MATCH('1617 1718 Comparison'!ALM$2,' Cash Num-Den_Indi'!$A$2:$ANL$2,0))-INDEX('1617 Data'!$A$2:$AEW$35,MATCH('1617 1718 Comparison'!$A17,'1617 Data'!$A$2:$A$35,0),MATCH('1617 1718 Comparison'!ALM$2,'1617 Data'!$A$2:$AEW$2,0))</f>
        <v>0</v>
      </c>
      <c r="ALN17" s="402">
        <f>INDEX(' Cash Num-Den_Indi'!$A$2:$ANL$35,MATCH('1617 1718 Comparison'!$A17,' Cash Num-Den_Indi'!$A$2:$A$35,0),MATCH('1617 1718 Comparison'!ALN$2,' Cash Num-Den_Indi'!$A$2:$ANL$2,0))-INDEX('1617 Data'!$A$2:$AEW$35,MATCH('1617 1718 Comparison'!$A17,'1617 Data'!$A$2:$A$35,0),MATCH('1617 1718 Comparison'!ALN$2,'1617 Data'!$A$2:$AEW$2,0))</f>
        <v>-8190634.1670000004</v>
      </c>
      <c r="ALO17" s="402">
        <f>INDEX(' Cash Num-Den_Indi'!$A$2:$ANL$35,MATCH('1617 1718 Comparison'!$A17,' Cash Num-Den_Indi'!$A$2:$A$35,0),MATCH('1617 1718 Comparison'!ALO$2,' Cash Num-Den_Indi'!$A$2:$ANL$2,0))-INDEX('1617 Data'!$A$2:$AEW$35,MATCH('1617 1718 Comparison'!$A17,'1617 Data'!$A$2:$A$35,0),MATCH('1617 1718 Comparison'!ALO$2,'1617 Data'!$A$2:$AEW$2,0))</f>
        <v>0</v>
      </c>
      <c r="ALP17" s="402">
        <f>INDEX(' Cash Num-Den_Indi'!$A$2:$ANL$35,MATCH('1617 1718 Comparison'!$A17,' Cash Num-Den_Indi'!$A$2:$A$35,0),MATCH('1617 1718 Comparison'!ALP$2,' Cash Num-Den_Indi'!$A$2:$ANL$2,0))-INDEX('1617 Data'!$A$2:$AEW$35,MATCH('1617 1718 Comparison'!$A17,'1617 Data'!$A$2:$A$35,0),MATCH('1617 1718 Comparison'!ALP$2,'1617 Data'!$A$2:$AEW$2,0))</f>
        <v>0</v>
      </c>
      <c r="ALQ17" s="402">
        <f>INDEX(' Cash Num-Den_Indi'!$A$2:$ANL$35,MATCH('1617 1718 Comparison'!$A17,' Cash Num-Den_Indi'!$A$2:$A$35,0),MATCH('1617 1718 Comparison'!ALQ$2,' Cash Num-Den_Indi'!$A$2:$ANL$2,0))-INDEX('1617 Data'!$A$2:$AEW$35,MATCH('1617 1718 Comparison'!$A17,'1617 Data'!$A$2:$A$35,0),MATCH('1617 1718 Comparison'!ALQ$2,'1617 Data'!$A$2:$AEW$2,0))</f>
        <v>-7679947.3650000002</v>
      </c>
      <c r="ALR17" s="402">
        <f>INDEX(' Cash Num-Den_Indi'!$A$2:$ANL$35,MATCH('1617 1718 Comparison'!$A17,' Cash Num-Den_Indi'!$A$2:$A$35,0),MATCH('1617 1718 Comparison'!ALR$2,' Cash Num-Den_Indi'!$A$2:$ANL$2,0))-INDEX('1617 Data'!$A$2:$AEW$35,MATCH('1617 1718 Comparison'!$A17,'1617 Data'!$A$2:$A$35,0),MATCH('1617 1718 Comparison'!ALR$2,'1617 Data'!$A$2:$AEW$2,0))</f>
        <v>0</v>
      </c>
      <c r="ALS17" s="402">
        <f>INDEX(' Cash Num-Den_Indi'!$A$2:$ANL$35,MATCH('1617 1718 Comparison'!$A17,' Cash Num-Den_Indi'!$A$2:$A$35,0),MATCH('1617 1718 Comparison'!ALS$2,' Cash Num-Den_Indi'!$A$2:$ANL$2,0))-INDEX('1617 Data'!$A$2:$AEW$35,MATCH('1617 1718 Comparison'!$A17,'1617 Data'!$A$2:$A$35,0),MATCH('1617 1718 Comparison'!ALS$2,'1617 Data'!$A$2:$AEW$2,0))</f>
        <v>0</v>
      </c>
      <c r="ALT17" s="402">
        <f>INDEX(' Cash Num-Den_Indi'!$A$2:$ANL$35,MATCH('1617 1718 Comparison'!$A17,' Cash Num-Den_Indi'!$A$2:$A$35,0),MATCH('1617 1718 Comparison'!ALT$2,' Cash Num-Den_Indi'!$A$2:$ANL$2,0))-INDEX('1617 Data'!$A$2:$AEW$35,MATCH('1617 1718 Comparison'!$A17,'1617 Data'!$A$2:$A$35,0),MATCH('1617 1718 Comparison'!ALT$2,'1617 Data'!$A$2:$AEW$2,0))</f>
        <v>-7262730</v>
      </c>
      <c r="ALU17" s="402">
        <f>INDEX(' Cash Num-Den_Indi'!$A$2:$ANL$35,MATCH('1617 1718 Comparison'!$A17,' Cash Num-Den_Indi'!$A$2:$A$35,0),MATCH('1617 1718 Comparison'!ALU$2,' Cash Num-Den_Indi'!$A$2:$ANL$2,0))-INDEX('1617 Data'!$A$2:$AEW$35,MATCH('1617 1718 Comparison'!$A17,'1617 Data'!$A$2:$A$35,0),MATCH('1617 1718 Comparison'!ALU$2,'1617 Data'!$A$2:$AEW$2,0))</f>
        <v>0</v>
      </c>
      <c r="ALV17" s="403" t="e">
        <f>INDEX(' Cash Num-Den_Indi'!$A$2:$ANL$35,MATCH('1617 1718 Comparison'!$A17,' Cash Num-Den_Indi'!$A$2:$A$35,0),MATCH('1617 1718 Comparison'!ALV$2,' Cash Num-Den_Indi'!$A$2:$ANL$2,0))-INDEX('1617 Data'!$A$2:$AEW$35,MATCH('1617 1718 Comparison'!$A17,'1617 Data'!$A$2:$A$35,0),MATCH('1617 1718 Comparison'!ALV$2,'1617 Data'!$A$2:$AEW$2,0))</f>
        <v>#N/A</v>
      </c>
      <c r="ALW17" s="403" t="e">
        <f>INDEX(' Cash Num-Den_Indi'!$A$2:$ANL$35,MATCH('1617 1718 Comparison'!$A17,' Cash Num-Den_Indi'!$A$2:$A$35,0),MATCH('1617 1718 Comparison'!ALW$2,' Cash Num-Den_Indi'!$A$2:$ANL$2,0))-INDEX('1617 Data'!$A$2:$AEW$35,MATCH('1617 1718 Comparison'!$A17,'1617 Data'!$A$2:$A$35,0),MATCH('1617 1718 Comparison'!ALW$2,'1617 Data'!$A$2:$AEW$2,0))</f>
        <v>#N/A</v>
      </c>
      <c r="ALX17" s="403" t="e">
        <f>INDEX(' Cash Num-Den_Indi'!$A$2:$ANL$35,MATCH('1617 1718 Comparison'!$A17,' Cash Num-Den_Indi'!$A$2:$A$35,0),MATCH('1617 1718 Comparison'!ALX$2,' Cash Num-Den_Indi'!$A$2:$ANL$2,0))-INDEX('1617 Data'!$A$2:$AEW$35,MATCH('1617 1718 Comparison'!$A17,'1617 Data'!$A$2:$A$35,0),MATCH('1617 1718 Comparison'!ALX$2,'1617 Data'!$A$2:$AEW$2,0))</f>
        <v>#N/A</v>
      </c>
      <c r="ALY17" s="402">
        <f>INDEX(' Cash Num-Den_Indi'!$A$2:$ANL$35,MATCH('1617 1718 Comparison'!$A17,' Cash Num-Den_Indi'!$A$2:$A$35,0),MATCH('1617 1718 Comparison'!ALY$2,' Cash Num-Den_Indi'!$A$2:$ANL$2,0))-INDEX('1617 Data'!$A$2:$AEW$35,MATCH('1617 1718 Comparison'!$A17,'1617 Data'!$A$2:$A$35,0),MATCH('1617 1718 Comparison'!ALY$2,'1617 Data'!$A$2:$AEW$2,0))</f>
        <v>0</v>
      </c>
      <c r="ALZ17" s="402">
        <f>INDEX(' Cash Num-Den_Indi'!$A$2:$ANL$35,MATCH('1617 1718 Comparison'!$A17,' Cash Num-Den_Indi'!$A$2:$A$35,0),MATCH('1617 1718 Comparison'!ALZ$2,' Cash Num-Den_Indi'!$A$2:$ANL$2,0))-INDEX('1617 Data'!$A$2:$AEW$35,MATCH('1617 1718 Comparison'!$A17,'1617 Data'!$A$2:$A$35,0),MATCH('1617 1718 Comparison'!ALZ$2,'1617 Data'!$A$2:$AEW$2,0))</f>
        <v>0</v>
      </c>
      <c r="AMA17" s="402">
        <f>INDEX(' Cash Num-Den_Indi'!$A$2:$ANL$35,MATCH('1617 1718 Comparison'!$A17,' Cash Num-Den_Indi'!$A$2:$A$35,0),MATCH('1617 1718 Comparison'!AMA$2,' Cash Num-Den_Indi'!$A$2:$ANL$2,0))-INDEX('1617 Data'!$A$2:$AEW$35,MATCH('1617 1718 Comparison'!$A17,'1617 Data'!$A$2:$A$35,0),MATCH('1617 1718 Comparison'!AMA$2,'1617 Data'!$A$2:$AEW$2,0))</f>
        <v>0</v>
      </c>
      <c r="AMB17" s="402">
        <f>INDEX(' Cash Num-Den_Indi'!$A$2:$ANL$35,MATCH('1617 1718 Comparison'!$A17,' Cash Num-Den_Indi'!$A$2:$A$35,0),MATCH('1617 1718 Comparison'!AMB$2,' Cash Num-Den_Indi'!$A$2:$ANL$2,0))-INDEX('1617 Data'!$A$2:$AEW$35,MATCH('1617 1718 Comparison'!$A17,'1617 Data'!$A$2:$A$35,0),MATCH('1617 1718 Comparison'!AMB$2,'1617 Data'!$A$2:$AEW$2,0))</f>
        <v>0</v>
      </c>
      <c r="AMC17" s="402">
        <f>INDEX(' Cash Num-Den_Indi'!$A$2:$ANL$35,MATCH('1617 1718 Comparison'!$A17,' Cash Num-Den_Indi'!$A$2:$A$35,0),MATCH('1617 1718 Comparison'!AMC$2,' Cash Num-Den_Indi'!$A$2:$ANL$2,0))-INDEX('1617 Data'!$A$2:$AEW$35,MATCH('1617 1718 Comparison'!$A17,'1617 Data'!$A$2:$A$35,0),MATCH('1617 1718 Comparison'!AMC$2,'1617 Data'!$A$2:$AEW$2,0))</f>
        <v>0</v>
      </c>
      <c r="AMD17" s="403" t="e">
        <f>INDEX(' Cash Num-Den_Indi'!$A$2:$ANL$35,MATCH('1617 1718 Comparison'!$A17,' Cash Num-Den_Indi'!$A$2:$A$35,0),MATCH('1617 1718 Comparison'!AMD$2,' Cash Num-Den_Indi'!$A$2:$ANL$2,0))-INDEX('1617 Data'!$A$2:$AEW$35,MATCH('1617 1718 Comparison'!$A17,'1617 Data'!$A$2:$A$35,0),MATCH('1617 1718 Comparison'!AMD$2,'1617 Data'!$A$2:$AEW$2,0))</f>
        <v>#N/A</v>
      </c>
      <c r="AME17" s="402">
        <f>INDEX(' Cash Num-Den_Indi'!$A$2:$ANL$35,MATCH('1617 1718 Comparison'!$A17,' Cash Num-Den_Indi'!$A$2:$A$35,0),MATCH('1617 1718 Comparison'!AME$2,' Cash Num-Den_Indi'!$A$2:$ANL$2,0))-INDEX('1617 Data'!$A$2:$AEW$35,MATCH('1617 1718 Comparison'!$A17,'1617 Data'!$A$2:$A$35,0),MATCH('1617 1718 Comparison'!AME$2,'1617 Data'!$A$2:$AEW$2,0))</f>
        <v>2.1958755734578652</v>
      </c>
      <c r="AMF17" s="402">
        <f>INDEX(' Cash Num-Den_Indi'!$A$2:$ANL$35,MATCH('1617 1718 Comparison'!$A17,' Cash Num-Den_Indi'!$A$2:$A$35,0),MATCH('1617 1718 Comparison'!AMF$2,' Cash Num-Den_Indi'!$A$2:$ANL$2,0))-INDEX('1617 Data'!$A$2:$AEW$35,MATCH('1617 1718 Comparison'!$A17,'1617 Data'!$A$2:$A$35,0),MATCH('1617 1718 Comparison'!AMF$2,'1617 Data'!$A$2:$AEW$2,0))</f>
        <v>2.042934318493753</v>
      </c>
      <c r="AMG17" s="402">
        <f>INDEX(' Cash Num-Den_Indi'!$A$2:$ANL$35,MATCH('1617 1718 Comparison'!$A17,' Cash Num-Den_Indi'!$A$2:$A$35,0),MATCH('1617 1718 Comparison'!AMG$2,' Cash Num-Den_Indi'!$A$2:$ANL$2,0))-INDEX('1617 Data'!$A$2:$AEW$35,MATCH('1617 1718 Comparison'!$A17,'1617 Data'!$A$2:$A$35,0),MATCH('1617 1718 Comparison'!AMG$2,'1617 Data'!$A$2:$AEW$2,0))</f>
        <v>1.8850529926162665</v>
      </c>
      <c r="AMH17" s="402">
        <f>INDEX(' Cash Num-Den_Indi'!$A$2:$ANL$35,MATCH('1617 1718 Comparison'!$A17,' Cash Num-Den_Indi'!$A$2:$A$35,0),MATCH('1617 1718 Comparison'!AMH$2,' Cash Num-Den_Indi'!$A$2:$ANL$2,0))-INDEX('1617 Data'!$A$2:$AEW$35,MATCH('1617 1718 Comparison'!$A17,'1617 Data'!$A$2:$A$35,0),MATCH('1617 1718 Comparison'!AMH$2,'1617 Data'!$A$2:$AEW$2,0))</f>
        <v>2.1249376475935229</v>
      </c>
      <c r="AMI17" s="402">
        <f>INDEX(' Cash Num-Den_Indi'!$A$2:$ANL$35,MATCH('1617 1718 Comparison'!$A17,' Cash Num-Den_Indi'!$A$2:$A$35,0),MATCH('1617 1718 Comparison'!AMI$2,' Cash Num-Den_Indi'!$A$2:$ANL$2,0))-INDEX('1617 Data'!$A$2:$AEW$35,MATCH('1617 1718 Comparison'!$A17,'1617 Data'!$A$2:$A$35,0),MATCH('1617 1718 Comparison'!AMI$2,'1617 Data'!$A$2:$AEW$2,0))</f>
        <v>5.4981511082311201</v>
      </c>
      <c r="AMJ17" s="402">
        <f>INDEX(' Cash Num-Den_Indi'!$A$2:$ANL$35,MATCH('1617 1718 Comparison'!$A17,' Cash Num-Den_Indi'!$A$2:$A$35,0),MATCH('1617 1718 Comparison'!AMJ$2,' Cash Num-Den_Indi'!$A$2:$ANL$2,0))-INDEX('1617 Data'!$A$2:$AEW$35,MATCH('1617 1718 Comparison'!$A17,'1617 Data'!$A$2:$A$35,0),MATCH('1617 1718 Comparison'!AMJ$2,'1617 Data'!$A$2:$AEW$2,0))</f>
        <v>3.5906709122022171</v>
      </c>
      <c r="AMK17" s="402">
        <f>INDEX(' Cash Num-Den_Indi'!$A$2:$ANL$35,MATCH('1617 1718 Comparison'!$A17,' Cash Num-Den_Indi'!$A$2:$A$35,0),MATCH('1617 1718 Comparison'!AMK$2,' Cash Num-Den_Indi'!$A$2:$ANL$2,0))-INDEX('1617 Data'!$A$2:$AEW$35,MATCH('1617 1718 Comparison'!$A17,'1617 Data'!$A$2:$A$35,0),MATCH('1617 1718 Comparison'!AMK$2,'1617 Data'!$A$2:$AEW$2,0))</f>
        <v>3.7832560750886124</v>
      </c>
      <c r="AML17" s="403" t="e">
        <f>INDEX(' Cash Num-Den_Indi'!$A$2:$ANL$35,MATCH('1617 1718 Comparison'!$A17,' Cash Num-Den_Indi'!$A$2:$A$35,0),MATCH('1617 1718 Comparison'!AML$2,' Cash Num-Den_Indi'!$A$2:$ANL$2,0))-INDEX('1617 Data'!$A$2:$AEW$35,MATCH('1617 1718 Comparison'!$A17,'1617 Data'!$A$2:$A$35,0),MATCH('1617 1718 Comparison'!AML$2,'1617 Data'!$A$2:$AEW$2,0))</f>
        <v>#N/A</v>
      </c>
      <c r="AMM17" s="402">
        <f>INDEX(' Cash Num-Den_Indi'!$A$2:$ANL$35,MATCH('1617 1718 Comparison'!$A17,' Cash Num-Den_Indi'!$A$2:$A$35,0),MATCH('1617 1718 Comparison'!AMM$2,' Cash Num-Den_Indi'!$A$2:$ANL$2,0))-INDEX('1617 Data'!$A$2:$AEW$35,MATCH('1617 1718 Comparison'!$A17,'1617 Data'!$A$2:$A$35,0),MATCH('1617 1718 Comparison'!AMM$2,'1617 Data'!$A$2:$AEW$2,0))</f>
        <v>0</v>
      </c>
      <c r="AMN17" s="402">
        <f>INDEX(' Cash Num-Den_Indi'!$A$2:$ANL$35,MATCH('1617 1718 Comparison'!$A17,' Cash Num-Den_Indi'!$A$2:$A$35,0),MATCH('1617 1718 Comparison'!AMN$2,' Cash Num-Den_Indi'!$A$2:$ANL$2,0))-INDEX('1617 Data'!$A$2:$AEW$35,MATCH('1617 1718 Comparison'!$A17,'1617 Data'!$A$2:$A$35,0),MATCH('1617 1718 Comparison'!AMN$2,'1617 Data'!$A$2:$AEW$2,0))</f>
        <v>0</v>
      </c>
      <c r="AMO17" s="402">
        <f>INDEX(' Cash Num-Den_Indi'!$A$2:$ANL$35,MATCH('1617 1718 Comparison'!$A17,' Cash Num-Den_Indi'!$A$2:$A$35,0),MATCH('1617 1718 Comparison'!AMO$2,' Cash Num-Den_Indi'!$A$2:$ANL$2,0))-INDEX('1617 Data'!$A$2:$AEW$35,MATCH('1617 1718 Comparison'!$A17,'1617 Data'!$A$2:$A$35,0),MATCH('1617 1718 Comparison'!AMO$2,'1617 Data'!$A$2:$AEW$2,0))</f>
        <v>0</v>
      </c>
      <c r="AMP17" s="402">
        <f>INDEX(' Cash Num-Den_Indi'!$A$2:$ANL$35,MATCH('1617 1718 Comparison'!$A17,' Cash Num-Den_Indi'!$A$2:$A$35,0),MATCH('1617 1718 Comparison'!AMP$2,' Cash Num-Den_Indi'!$A$2:$ANL$2,0))-INDEX('1617 Data'!$A$2:$AEW$35,MATCH('1617 1718 Comparison'!$A17,'1617 Data'!$A$2:$A$35,0),MATCH('1617 1718 Comparison'!AMP$2,'1617 Data'!$A$2:$AEW$2,0))</f>
        <v>0</v>
      </c>
      <c r="AMQ17" s="402">
        <f>INDEX(' Cash Num-Den_Indi'!$A$2:$ANL$35,MATCH('1617 1718 Comparison'!$A17,' Cash Num-Den_Indi'!$A$2:$A$35,0),MATCH('1617 1718 Comparison'!AMQ$2,' Cash Num-Den_Indi'!$A$2:$ANL$2,0))-INDEX('1617 Data'!$A$2:$AEW$35,MATCH('1617 1718 Comparison'!$A17,'1617 Data'!$A$2:$A$35,0),MATCH('1617 1718 Comparison'!AMQ$2,'1617 Data'!$A$2:$AEW$2,0))</f>
        <v>0</v>
      </c>
      <c r="AMR17" s="402">
        <f>INDEX(' Cash Num-Den_Indi'!$A$2:$ANL$35,MATCH('1617 1718 Comparison'!$A17,' Cash Num-Den_Indi'!$A$2:$A$35,0),MATCH('1617 1718 Comparison'!AMR$2,' Cash Num-Den_Indi'!$A$2:$ANL$2,0))-INDEX('1617 Data'!$A$2:$AEW$35,MATCH('1617 1718 Comparison'!$A17,'1617 Data'!$A$2:$A$35,0),MATCH('1617 1718 Comparison'!AMR$2,'1617 Data'!$A$2:$AEW$2,0))</f>
        <v>0</v>
      </c>
      <c r="AMS17" s="402">
        <f>INDEX(' Cash Num-Den_Indi'!$A$2:$ANL$35,MATCH('1617 1718 Comparison'!$A17,' Cash Num-Den_Indi'!$A$2:$A$35,0),MATCH('1617 1718 Comparison'!AMS$2,' Cash Num-Den_Indi'!$A$2:$ANL$2,0))-INDEX('1617 Data'!$A$2:$AEW$35,MATCH('1617 1718 Comparison'!$A17,'1617 Data'!$A$2:$A$35,0),MATCH('1617 1718 Comparison'!AMS$2,'1617 Data'!$A$2:$AEW$2,0))</f>
        <v>0</v>
      </c>
      <c r="AMT17" s="402">
        <f>INDEX(' Cash Num-Den_Indi'!$A$2:$ANL$35,MATCH('1617 1718 Comparison'!$A17,' Cash Num-Den_Indi'!$A$2:$A$35,0),MATCH('1617 1718 Comparison'!AMT$2,' Cash Num-Den_Indi'!$A$2:$ANL$2,0))-INDEX('1617 Data'!$A$2:$AEW$35,MATCH('1617 1718 Comparison'!$A17,'1617 Data'!$A$2:$A$35,0),MATCH('1617 1718 Comparison'!AMT$2,'1617 Data'!$A$2:$AEW$2,0))</f>
        <v>0</v>
      </c>
      <c r="AMU17" s="402">
        <f>INDEX(' Cash Num-Den_Indi'!$A$2:$ANL$35,MATCH('1617 1718 Comparison'!$A17,' Cash Num-Den_Indi'!$A$2:$A$35,0),MATCH('1617 1718 Comparison'!AMU$2,' Cash Num-Den_Indi'!$A$2:$ANL$2,0))-INDEX('1617 Data'!$A$2:$AEW$35,MATCH('1617 1718 Comparison'!$A17,'1617 Data'!$A$2:$A$35,0),MATCH('1617 1718 Comparison'!AMU$2,'1617 Data'!$A$2:$AEW$2,0))</f>
        <v>0</v>
      </c>
      <c r="AMV17" s="402">
        <f>INDEX(' Cash Num-Den_Indi'!$A$2:$ANL$35,MATCH('1617 1718 Comparison'!$A17,' Cash Num-Den_Indi'!$A$2:$A$35,0),MATCH('1617 1718 Comparison'!AMV$2,' Cash Num-Den_Indi'!$A$2:$ANL$2,0))-INDEX('1617 Data'!$A$2:$AEW$35,MATCH('1617 1718 Comparison'!$A17,'1617 Data'!$A$2:$A$35,0),MATCH('1617 1718 Comparison'!AMV$2,'1617 Data'!$A$2:$AEW$2,0))</f>
        <v>0</v>
      </c>
      <c r="AMW17" s="402">
        <f>INDEX(' Cash Num-Den_Indi'!$A$2:$ANL$35,MATCH('1617 1718 Comparison'!$A17,' Cash Num-Den_Indi'!$A$2:$A$35,0),MATCH('1617 1718 Comparison'!AMW$2,' Cash Num-Den_Indi'!$A$2:$ANL$2,0))-INDEX('1617 Data'!$A$2:$AEW$35,MATCH('1617 1718 Comparison'!$A17,'1617 Data'!$A$2:$A$35,0),MATCH('1617 1718 Comparison'!AMW$2,'1617 Data'!$A$2:$AEW$2,0))</f>
        <v>0</v>
      </c>
      <c r="AMX17" s="402">
        <f>INDEX(' Cash Num-Den_Indi'!$A$2:$ANL$35,MATCH('1617 1718 Comparison'!$A17,' Cash Num-Den_Indi'!$A$2:$A$35,0),MATCH('1617 1718 Comparison'!AMX$2,' Cash Num-Den_Indi'!$A$2:$ANL$2,0))-INDEX('1617 Data'!$A$2:$AEW$35,MATCH('1617 1718 Comparison'!$A17,'1617 Data'!$A$2:$A$35,0),MATCH('1617 1718 Comparison'!AMX$2,'1617 Data'!$A$2:$AEW$2,0))</f>
        <v>0</v>
      </c>
      <c r="AMY17" s="403" t="e">
        <f>INDEX(' Cash Num-Den_Indi'!$A$2:$ANL$35,MATCH('1617 1718 Comparison'!$A17,' Cash Num-Den_Indi'!$A$2:$A$35,0),MATCH('1617 1718 Comparison'!AMY$2,' Cash Num-Den_Indi'!$A$2:$ANL$2,0))-INDEX('1617 Data'!$A$2:$AEW$35,MATCH('1617 1718 Comparison'!$A17,'1617 Data'!$A$2:$A$35,0),MATCH('1617 1718 Comparison'!AMY$2,'1617 Data'!$A$2:$AEW$2,0))</f>
        <v>#N/A</v>
      </c>
      <c r="AMZ17" s="403" t="e">
        <f>INDEX(' Cash Num-Den_Indi'!$A$2:$ANL$35,MATCH('1617 1718 Comparison'!$A17,' Cash Num-Den_Indi'!$A$2:$A$35,0),MATCH('1617 1718 Comparison'!AMZ$2,' Cash Num-Den_Indi'!$A$2:$ANL$2,0))-INDEX('1617 Data'!$A$2:$AEW$35,MATCH('1617 1718 Comparison'!$A17,'1617 Data'!$A$2:$A$35,0),MATCH('1617 1718 Comparison'!AMZ$2,'1617 Data'!$A$2:$AEW$2,0))</f>
        <v>#N/A</v>
      </c>
      <c r="ANA17" s="403" t="e">
        <f>INDEX(' Cash Num-Den_Indi'!$A$2:$ANL$35,MATCH('1617 1718 Comparison'!$A17,' Cash Num-Den_Indi'!$A$2:$A$35,0),MATCH('1617 1718 Comparison'!ANA$2,' Cash Num-Den_Indi'!$A$2:$ANL$2,0))-INDEX('1617 Data'!$A$2:$AEW$35,MATCH('1617 1718 Comparison'!$A17,'1617 Data'!$A$2:$A$35,0),MATCH('1617 1718 Comparison'!ANA$2,'1617 Data'!$A$2:$AEW$2,0))</f>
        <v>#N/A</v>
      </c>
      <c r="ANB17" s="403" t="e">
        <f>INDEX(' Cash Num-Den_Indi'!$A$2:$ANL$35,MATCH('1617 1718 Comparison'!$A17,' Cash Num-Den_Indi'!$A$2:$A$35,0),MATCH('1617 1718 Comparison'!ANB$2,' Cash Num-Den_Indi'!$A$2:$ANL$2,0))-INDEX('1617 Data'!$A$2:$AEW$35,MATCH('1617 1718 Comparison'!$A17,'1617 Data'!$A$2:$A$35,0),MATCH('1617 1718 Comparison'!ANB$2,'1617 Data'!$A$2:$AEW$2,0))</f>
        <v>#N/A</v>
      </c>
      <c r="ANC17" s="403" t="e">
        <f>INDEX(' Cash Num-Den_Indi'!$A$2:$ANL$35,MATCH('1617 1718 Comparison'!$A17,' Cash Num-Den_Indi'!$A$2:$A$35,0),MATCH('1617 1718 Comparison'!ANC$2,' Cash Num-Den_Indi'!$A$2:$ANL$2,0))-INDEX('1617 Data'!$A$2:$AEW$35,MATCH('1617 1718 Comparison'!$A17,'1617 Data'!$A$2:$A$35,0),MATCH('1617 1718 Comparison'!ANC$2,'1617 Data'!$A$2:$AEW$2,0))</f>
        <v>#N/A</v>
      </c>
      <c r="AND17" s="403">
        <f>INDEX(' Cash Num-Den_Indi'!$A$2:$ANL$35,MATCH('1617 1718 Comparison'!$A17,' Cash Num-Den_Indi'!$A$2:$A$35,0),MATCH('1617 1718 Comparison'!AND$2,' Cash Num-Den_Indi'!$A$2:$ANL$2,0))-INDEX('1617 Data'!$A$2:$AEW$35,MATCH('1617 1718 Comparison'!$A17,'1617 Data'!$A$2:$A$35,0),MATCH('1617 1718 Comparison'!AND$2,'1617 Data'!$A$2:$AEW$2,0))</f>
        <v>0</v>
      </c>
      <c r="ANE17" s="403" t="e">
        <f>INDEX(' Cash Num-Den_Indi'!$A$2:$ANL$35,MATCH('1617 1718 Comparison'!$A17,' Cash Num-Den_Indi'!$A$2:$A$35,0),MATCH('1617 1718 Comparison'!ANE$2,' Cash Num-Den_Indi'!$A$2:$ANL$2,0))-INDEX('1617 Data'!$A$2:$AEW$35,MATCH('1617 1718 Comparison'!$A17,'1617 Data'!$A$2:$A$35,0),MATCH('1617 1718 Comparison'!ANE$2,'1617 Data'!$A$2:$AEW$2,0))</f>
        <v>#N/A</v>
      </c>
      <c r="ANF17" s="403" t="e">
        <f>INDEX(' Cash Num-Den_Indi'!$A$2:$ANL$35,MATCH('1617 1718 Comparison'!$A17,' Cash Num-Den_Indi'!$A$2:$A$35,0),MATCH('1617 1718 Comparison'!ANF$2,' Cash Num-Den_Indi'!$A$2:$ANL$2,0))-INDEX('1617 Data'!$A$2:$AEW$35,MATCH('1617 1718 Comparison'!$A17,'1617 Data'!$A$2:$A$35,0),MATCH('1617 1718 Comparison'!ANF$2,'1617 Data'!$A$2:$AEW$2,0))</f>
        <v>#N/A</v>
      </c>
      <c r="ANG17" s="403">
        <f>INDEX(' Cash Num-Den_Indi'!$A$2:$ANL$35,MATCH('1617 1718 Comparison'!$A17,' Cash Num-Den_Indi'!$A$2:$A$35,0),MATCH('1617 1718 Comparison'!ANG$2,' Cash Num-Den_Indi'!$A$2:$ANL$2,0))-INDEX('1617 Data'!$A$2:$AEW$35,MATCH('1617 1718 Comparison'!$A17,'1617 Data'!$A$2:$A$35,0),MATCH('1617 1718 Comparison'!ANG$2,'1617 Data'!$A$2:$AEW$2,0))</f>
        <v>0</v>
      </c>
      <c r="ANH17" s="403" t="e">
        <f>INDEX(' Cash Num-Den_Indi'!$A$2:$ANL$35,MATCH('1617 1718 Comparison'!$A17,' Cash Num-Den_Indi'!$A$2:$A$35,0),MATCH('1617 1718 Comparison'!ANH$2,' Cash Num-Den_Indi'!$A$2:$ANL$2,0))-INDEX('1617 Data'!$A$2:$AEW$35,MATCH('1617 1718 Comparison'!$A17,'1617 Data'!$A$2:$A$35,0),MATCH('1617 1718 Comparison'!ANH$2,'1617 Data'!$A$2:$AEW$2,0))</f>
        <v>#N/A</v>
      </c>
      <c r="ANI17" s="403" t="e">
        <f>INDEX(' Cash Num-Den_Indi'!$A$2:$ANL$35,MATCH('1617 1718 Comparison'!$A17,' Cash Num-Den_Indi'!$A$2:$A$35,0),MATCH('1617 1718 Comparison'!ANI$2,' Cash Num-Den_Indi'!$A$2:$ANL$2,0))-INDEX('1617 Data'!$A$2:$AEW$35,MATCH('1617 1718 Comparison'!$A17,'1617 Data'!$A$2:$A$35,0),MATCH('1617 1718 Comparison'!ANI$2,'1617 Data'!$A$2:$AEW$2,0))</f>
        <v>#N/A</v>
      </c>
      <c r="ANJ17" s="403">
        <f>INDEX(' Cash Num-Den_Indi'!$A$2:$ANL$35,MATCH('1617 1718 Comparison'!$A17,' Cash Num-Den_Indi'!$A$2:$A$35,0),MATCH('1617 1718 Comparison'!ANJ$2,' Cash Num-Den_Indi'!$A$2:$ANL$2,0))-INDEX('1617 Data'!$A$2:$AEW$35,MATCH('1617 1718 Comparison'!$A17,'1617 Data'!$A$2:$A$35,0),MATCH('1617 1718 Comparison'!ANJ$2,'1617 Data'!$A$2:$AEW$2,0))</f>
        <v>0</v>
      </c>
      <c r="ANK17" s="403" t="e">
        <f>INDEX(' Cash Num-Den_Indi'!$A$2:$ANL$35,MATCH('1617 1718 Comparison'!$A17,' Cash Num-Den_Indi'!$A$2:$A$35,0),MATCH('1617 1718 Comparison'!ANK$2,' Cash Num-Den_Indi'!$A$2:$ANL$2,0))-INDEX('1617 Data'!$A$2:$AEW$35,MATCH('1617 1718 Comparison'!$A17,'1617 Data'!$A$2:$A$35,0),MATCH('1617 1718 Comparison'!ANK$2,'1617 Data'!$A$2:$AEW$2,0))</f>
        <v>#N/A</v>
      </c>
      <c r="ANL17" s="403" t="e">
        <f>INDEX(' Cash Num-Den_Indi'!$A$2:$ANL$35,MATCH('1617 1718 Comparison'!$A17,' Cash Num-Den_Indi'!$A$2:$A$35,0),MATCH('1617 1718 Comparison'!ANL$2,' Cash Num-Den_Indi'!$A$2:$ANL$2,0))-INDEX('1617 Data'!$A$2:$AEW$35,MATCH('1617 1718 Comparison'!$A17,'1617 Data'!$A$2:$A$35,0),MATCH('1617 1718 Comparison'!ANL$2,'1617 Data'!$A$2:$AEW$2,0))</f>
        <v>#N/A</v>
      </c>
      <c r="ANM17" s="403">
        <f>INDEX(' Cash Num-Den_Indi'!$A$2:$ANL$35,MATCH('1617 1718 Comparison'!$A17,' Cash Num-Den_Indi'!$A$2:$A$35,0),MATCH('1617 1718 Comparison'!ANM$2,' Cash Num-Den_Indi'!$A$2:$ANL$2,0))-INDEX('1617 Data'!$A$2:$AEW$35,MATCH('1617 1718 Comparison'!$A17,'1617 Data'!$A$2:$A$35,0),MATCH('1617 1718 Comparison'!ANM$2,'1617 Data'!$A$2:$AEW$2,0))</f>
        <v>0</v>
      </c>
      <c r="ANN17" s="403" t="e">
        <f>INDEX(' Cash Num-Den_Indi'!$A$2:$ANL$35,MATCH('1617 1718 Comparison'!$A17,' Cash Num-Den_Indi'!$A$2:$A$35,0),MATCH('1617 1718 Comparison'!ANN$2,' Cash Num-Den_Indi'!$A$2:$ANL$2,0))-INDEX('1617 Data'!$A$2:$AEW$35,MATCH('1617 1718 Comparison'!$A17,'1617 Data'!$A$2:$A$35,0),MATCH('1617 1718 Comparison'!ANN$2,'1617 Data'!$A$2:$AEW$2,0))</f>
        <v>#N/A</v>
      </c>
      <c r="ANO17" s="403" t="e">
        <f>INDEX(' Cash Num-Den_Indi'!$A$2:$ANL$35,MATCH('1617 1718 Comparison'!$A17,' Cash Num-Den_Indi'!$A$2:$A$35,0),MATCH('1617 1718 Comparison'!ANO$2,' Cash Num-Den_Indi'!$A$2:$ANL$2,0))-INDEX('1617 Data'!$A$2:$AEW$35,MATCH('1617 1718 Comparison'!$A17,'1617 Data'!$A$2:$A$35,0),MATCH('1617 1718 Comparison'!ANO$2,'1617 Data'!$A$2:$AEW$2,0))</f>
        <v>#N/A</v>
      </c>
      <c r="ANP17" s="403">
        <f>INDEX(' Cash Num-Den_Indi'!$A$2:$ANL$35,MATCH('1617 1718 Comparison'!$A17,' Cash Num-Den_Indi'!$A$2:$A$35,0),MATCH('1617 1718 Comparison'!ANP$2,' Cash Num-Den_Indi'!$A$2:$ANL$2,0))-INDEX('1617 Data'!$A$2:$AEW$35,MATCH('1617 1718 Comparison'!$A17,'1617 Data'!$A$2:$A$35,0),MATCH('1617 1718 Comparison'!ANP$2,'1617 Data'!$A$2:$AEW$2,0))</f>
        <v>0</v>
      </c>
      <c r="ANQ17" s="403" t="e">
        <f>INDEX(' Cash Num-Den_Indi'!$A$2:$ANL$35,MATCH('1617 1718 Comparison'!$A17,' Cash Num-Den_Indi'!$A$2:$A$35,0),MATCH('1617 1718 Comparison'!ANQ$2,' Cash Num-Den_Indi'!$A$2:$ANL$2,0))-INDEX('1617 Data'!$A$2:$AEW$35,MATCH('1617 1718 Comparison'!$A17,'1617 Data'!$A$2:$A$35,0),MATCH('1617 1718 Comparison'!ANQ$2,'1617 Data'!$A$2:$AEW$2,0))</f>
        <v>#N/A</v>
      </c>
      <c r="ANR17" s="403" t="e">
        <f>INDEX(' Cash Num-Den_Indi'!$A$2:$ANL$35,MATCH('1617 1718 Comparison'!$A17,' Cash Num-Den_Indi'!$A$2:$A$35,0),MATCH('1617 1718 Comparison'!ANR$2,' Cash Num-Den_Indi'!$A$2:$ANL$2,0))-INDEX('1617 Data'!$A$2:$AEW$35,MATCH('1617 1718 Comparison'!$A17,'1617 Data'!$A$2:$A$35,0),MATCH('1617 1718 Comparison'!ANR$2,'1617 Data'!$A$2:$AEW$2,0))</f>
        <v>#N/A</v>
      </c>
      <c r="ANS17" s="403">
        <f>INDEX(' Cash Num-Den_Indi'!$A$2:$ANL$35,MATCH('1617 1718 Comparison'!$A17,' Cash Num-Den_Indi'!$A$2:$A$35,0),MATCH('1617 1718 Comparison'!ANS$2,' Cash Num-Den_Indi'!$A$2:$ANL$2,0))-INDEX('1617 Data'!$A$2:$AEW$35,MATCH('1617 1718 Comparison'!$A17,'1617 Data'!$A$2:$A$35,0),MATCH('1617 1718 Comparison'!ANS$2,'1617 Data'!$A$2:$AEW$2,0))</f>
        <v>0</v>
      </c>
      <c r="ANT17" s="403" t="e">
        <f>INDEX(' Cash Num-Den_Indi'!$A$2:$ANL$35,MATCH('1617 1718 Comparison'!$A17,' Cash Num-Den_Indi'!$A$2:$A$35,0),MATCH('1617 1718 Comparison'!ANT$2,' Cash Num-Den_Indi'!$A$2:$ANL$2,0))-INDEX('1617 Data'!$A$2:$AEW$35,MATCH('1617 1718 Comparison'!$A17,'1617 Data'!$A$2:$A$35,0),MATCH('1617 1718 Comparison'!ANT$2,'1617 Data'!$A$2:$AEW$2,0))</f>
        <v>#N/A</v>
      </c>
      <c r="ANU17" s="403" t="e">
        <f>INDEX(' Cash Num-Den_Indi'!$A$2:$ANL$35,MATCH('1617 1718 Comparison'!$A17,' Cash Num-Den_Indi'!$A$2:$A$35,0),MATCH('1617 1718 Comparison'!ANU$2,' Cash Num-Den_Indi'!$A$2:$ANL$2,0))-INDEX('1617 Data'!$A$2:$AEW$35,MATCH('1617 1718 Comparison'!$A17,'1617 Data'!$A$2:$A$35,0),MATCH('1617 1718 Comparison'!ANU$2,'1617 Data'!$A$2:$AEW$2,0))</f>
        <v>#N/A</v>
      </c>
      <c r="ANV17" s="403">
        <f>INDEX(' Cash Num-Den_Indi'!$A$2:$ANL$35,MATCH('1617 1718 Comparison'!$A17,' Cash Num-Den_Indi'!$A$2:$A$35,0),MATCH('1617 1718 Comparison'!ANV$2,' Cash Num-Den_Indi'!$A$2:$ANL$2,0))-INDEX('1617 Data'!$A$2:$AEW$35,MATCH('1617 1718 Comparison'!$A17,'1617 Data'!$A$2:$A$35,0),MATCH('1617 1718 Comparison'!ANV$2,'1617 Data'!$A$2:$AEW$2,0))</f>
        <v>0</v>
      </c>
      <c r="ANW17" s="403" t="e">
        <f>INDEX(' Cash Num-Den_Indi'!$A$2:$ANL$35,MATCH('1617 1718 Comparison'!$A17,' Cash Num-Den_Indi'!$A$2:$A$35,0),MATCH('1617 1718 Comparison'!ANW$2,' Cash Num-Den_Indi'!$A$2:$ANL$2,0))-INDEX('1617 Data'!$A$2:$AEW$35,MATCH('1617 1718 Comparison'!$A17,'1617 Data'!$A$2:$A$35,0),MATCH('1617 1718 Comparison'!ANW$2,'1617 Data'!$A$2:$AEW$2,0))</f>
        <v>#N/A</v>
      </c>
      <c r="ANX17" s="403" t="e">
        <f>INDEX(' Cash Num-Den_Indi'!$A$2:$ANL$35,MATCH('1617 1718 Comparison'!$A17,' Cash Num-Den_Indi'!$A$2:$A$35,0),MATCH('1617 1718 Comparison'!ANX$2,' Cash Num-Den_Indi'!$A$2:$ANL$2,0))-INDEX('1617 Data'!$A$2:$AEW$35,MATCH('1617 1718 Comparison'!$A17,'1617 Data'!$A$2:$A$35,0),MATCH('1617 1718 Comparison'!ANX$2,'1617 Data'!$A$2:$AEW$2,0))</f>
        <v>#N/A</v>
      </c>
      <c r="ANY17" s="403" t="e">
        <f>INDEX(' Cash Num-Den_Indi'!$A$2:$ANL$35,MATCH('1617 1718 Comparison'!$A17,' Cash Num-Den_Indi'!$A$2:$A$35,0),MATCH('1617 1718 Comparison'!ANY$2,' Cash Num-Den_Indi'!$A$2:$ANL$2,0))-INDEX('1617 Data'!$A$2:$AEW$35,MATCH('1617 1718 Comparison'!$A17,'1617 Data'!$A$2:$A$35,0),MATCH('1617 1718 Comparison'!ANY$2,'1617 Data'!$A$2:$AEW$2,0))</f>
        <v>#N/A</v>
      </c>
      <c r="ANZ17" s="403" t="e">
        <f>INDEX(' Cash Num-Den_Indi'!$A$2:$ANL$35,MATCH('1617 1718 Comparison'!$A17,' Cash Num-Den_Indi'!$A$2:$A$35,0),MATCH('1617 1718 Comparison'!ANZ$2,' Cash Num-Den_Indi'!$A$2:$ANL$2,0))-INDEX('1617 Data'!$A$2:$AEW$35,MATCH('1617 1718 Comparison'!$A17,'1617 Data'!$A$2:$A$35,0),MATCH('1617 1718 Comparison'!ANZ$2,'1617 Data'!$A$2:$AEW$2,0))</f>
        <v>#N/A</v>
      </c>
      <c r="AOA17" s="403" t="e">
        <f>INDEX(' Cash Num-Den_Indi'!$A$2:$ANL$35,MATCH('1617 1718 Comparison'!$A17,' Cash Num-Den_Indi'!$A$2:$A$35,0),MATCH('1617 1718 Comparison'!AOA$2,' Cash Num-Den_Indi'!$A$2:$ANL$2,0))-INDEX('1617 Data'!$A$2:$AEW$35,MATCH('1617 1718 Comparison'!$A17,'1617 Data'!$A$2:$A$35,0),MATCH('1617 1718 Comparison'!AOA$2,'1617 Data'!$A$2:$AEW$2,0))</f>
        <v>#N/A</v>
      </c>
      <c r="AOB17" s="403" t="e">
        <f>INDEX(' Cash Num-Den_Indi'!$A$2:$ANL$35,MATCH('1617 1718 Comparison'!$A17,' Cash Num-Den_Indi'!$A$2:$A$35,0),MATCH('1617 1718 Comparison'!AOB$2,' Cash Num-Den_Indi'!$A$2:$ANL$2,0))-INDEX('1617 Data'!$A$2:$AEW$35,MATCH('1617 1718 Comparison'!$A17,'1617 Data'!$A$2:$A$35,0),MATCH('1617 1718 Comparison'!AOB$2,'1617 Data'!$A$2:$AEW$2,0))</f>
        <v>#N/A</v>
      </c>
      <c r="AOC17" s="403" t="e">
        <f>INDEX(' Cash Num-Den_Indi'!$A$2:$ANL$35,MATCH('1617 1718 Comparison'!$A17,' Cash Num-Den_Indi'!$A$2:$A$35,0),MATCH('1617 1718 Comparison'!AOC$2,' Cash Num-Den_Indi'!$A$2:$ANL$2,0))-INDEX('1617 Data'!$A$2:$AEW$35,MATCH('1617 1718 Comparison'!$A17,'1617 Data'!$A$2:$A$35,0),MATCH('1617 1718 Comparison'!AOC$2,'1617 Data'!$A$2:$AEW$2,0))</f>
        <v>#N/A</v>
      </c>
      <c r="AOD17" s="403" t="e">
        <f>INDEX(' Cash Num-Den_Indi'!$A$2:$ANL$35,MATCH('1617 1718 Comparison'!$A17,' Cash Num-Den_Indi'!$A$2:$A$35,0),MATCH('1617 1718 Comparison'!AOD$2,' Cash Num-Den_Indi'!$A$2:$ANL$2,0))-INDEX('1617 Data'!$A$2:$AEW$35,MATCH('1617 1718 Comparison'!$A17,'1617 Data'!$A$2:$A$35,0),MATCH('1617 1718 Comparison'!AOD$2,'1617 Data'!$A$2:$AEW$2,0))</f>
        <v>#N/A</v>
      </c>
      <c r="AOE17" s="403" t="e">
        <f>INDEX(' Cash Num-Den_Indi'!$A$2:$ANL$35,MATCH('1617 1718 Comparison'!$A17,' Cash Num-Den_Indi'!$A$2:$A$35,0),MATCH('1617 1718 Comparison'!AOE$2,' Cash Num-Den_Indi'!$A$2:$ANL$2,0))-INDEX('1617 Data'!$A$2:$AEW$35,MATCH('1617 1718 Comparison'!$A17,'1617 Data'!$A$2:$A$35,0),MATCH('1617 1718 Comparison'!AOE$2,'1617 Data'!$A$2:$AEW$2,0))</f>
        <v>#N/A</v>
      </c>
      <c r="AOF17" s="403" t="e">
        <f>INDEX(' Cash Num-Den_Indi'!$A$2:$ANL$35,MATCH('1617 1718 Comparison'!$A17,' Cash Num-Den_Indi'!$A$2:$A$35,0),MATCH('1617 1718 Comparison'!AOF$2,' Cash Num-Den_Indi'!$A$2:$ANL$2,0))-INDEX('1617 Data'!$A$2:$AEW$35,MATCH('1617 1718 Comparison'!$A17,'1617 Data'!$A$2:$A$35,0),MATCH('1617 1718 Comparison'!AOF$2,'1617 Data'!$A$2:$AEW$2,0))</f>
        <v>#N/A</v>
      </c>
      <c r="AOG17" s="403" t="e">
        <f>INDEX(' Cash Num-Den_Indi'!$A$2:$ANL$35,MATCH('1617 1718 Comparison'!$A17,' Cash Num-Den_Indi'!$A$2:$A$35,0),MATCH('1617 1718 Comparison'!AOG$2,' Cash Num-Den_Indi'!$A$2:$ANL$2,0))-INDEX('1617 Data'!$A$2:$AEW$35,MATCH('1617 1718 Comparison'!$A17,'1617 Data'!$A$2:$A$35,0),MATCH('1617 1718 Comparison'!AOG$2,'1617 Data'!$A$2:$AEW$2,0))</f>
        <v>#N/A</v>
      </c>
      <c r="AOH17" s="403" t="e">
        <f>INDEX(' Cash Num-Den_Indi'!$A$2:$ANL$35,MATCH('1617 1718 Comparison'!$A17,' Cash Num-Den_Indi'!$A$2:$A$35,0),MATCH('1617 1718 Comparison'!AOH$2,' Cash Num-Den_Indi'!$A$2:$ANL$2,0))-INDEX('1617 Data'!$A$2:$AEW$35,MATCH('1617 1718 Comparison'!$A17,'1617 Data'!$A$2:$A$35,0),MATCH('1617 1718 Comparison'!AOH$2,'1617 Data'!$A$2:$AEW$2,0))</f>
        <v>#N/A</v>
      </c>
      <c r="AOI17" s="403" t="e">
        <f>INDEX(' Cash Num-Den_Indi'!$A$2:$ANL$35,MATCH('1617 1718 Comparison'!$A17,' Cash Num-Den_Indi'!$A$2:$A$35,0),MATCH('1617 1718 Comparison'!AOI$2,' Cash Num-Den_Indi'!$A$2:$ANL$2,0))-INDEX('1617 Data'!$A$2:$AEW$35,MATCH('1617 1718 Comparison'!$A17,'1617 Data'!$A$2:$A$35,0),MATCH('1617 1718 Comparison'!AOI$2,'1617 Data'!$A$2:$AEW$2,0))</f>
        <v>#N/A</v>
      </c>
      <c r="AOJ17" s="403" t="e">
        <f>INDEX(' Cash Num-Den_Indi'!$A$2:$ANL$35,MATCH('1617 1718 Comparison'!$A17,' Cash Num-Den_Indi'!$A$2:$A$35,0),MATCH('1617 1718 Comparison'!AOJ$2,' Cash Num-Den_Indi'!$A$2:$ANL$2,0))-INDEX('1617 Data'!$A$2:$AEW$35,MATCH('1617 1718 Comparison'!$A17,'1617 Data'!$A$2:$A$35,0),MATCH('1617 1718 Comparison'!AOJ$2,'1617 Data'!$A$2:$AEW$2,0))</f>
        <v>#N/A</v>
      </c>
      <c r="AOK17" s="403" t="e">
        <f>INDEX(' Cash Num-Den_Indi'!$A$2:$ANL$35,MATCH('1617 1718 Comparison'!$A17,' Cash Num-Den_Indi'!$A$2:$A$35,0),MATCH('1617 1718 Comparison'!AOK$2,' Cash Num-Den_Indi'!$A$2:$ANL$2,0))-INDEX('1617 Data'!$A$2:$AEW$35,MATCH('1617 1718 Comparison'!$A17,'1617 Data'!$A$2:$A$35,0),MATCH('1617 1718 Comparison'!AOK$2,'1617 Data'!$A$2:$AEW$2,0))</f>
        <v>#N/A</v>
      </c>
      <c r="AOL17" s="403" t="e">
        <f>INDEX(' Cash Num-Den_Indi'!$A$2:$ANL$35,MATCH('1617 1718 Comparison'!$A17,' Cash Num-Den_Indi'!$A$2:$A$35,0),MATCH('1617 1718 Comparison'!AOL$2,' Cash Num-Den_Indi'!$A$2:$ANL$2,0))-INDEX('1617 Data'!$A$2:$AEW$35,MATCH('1617 1718 Comparison'!$A17,'1617 Data'!$A$2:$A$35,0),MATCH('1617 1718 Comparison'!AOL$2,'1617 Data'!$A$2:$AEW$2,0))</f>
        <v>#N/A</v>
      </c>
      <c r="AOM17" s="403" t="e">
        <f>INDEX(' Cash Num-Den_Indi'!$A$2:$ANL$35,MATCH('1617 1718 Comparison'!$A17,' Cash Num-Den_Indi'!$A$2:$A$35,0),MATCH('1617 1718 Comparison'!AOM$2,' Cash Num-Den_Indi'!$A$2:$ANL$2,0))-INDEX('1617 Data'!$A$2:$AEW$35,MATCH('1617 1718 Comparison'!$A17,'1617 Data'!$A$2:$A$35,0),MATCH('1617 1718 Comparison'!AOM$2,'1617 Data'!$A$2:$AEW$2,0))</f>
        <v>#N/A</v>
      </c>
      <c r="AON17" s="403" t="e">
        <f>INDEX(' Cash Num-Den_Indi'!$A$2:$ANL$35,MATCH('1617 1718 Comparison'!$A17,' Cash Num-Den_Indi'!$A$2:$A$35,0),MATCH('1617 1718 Comparison'!AON$2,' Cash Num-Den_Indi'!$A$2:$ANL$2,0))-INDEX('1617 Data'!$A$2:$AEW$35,MATCH('1617 1718 Comparison'!$A17,'1617 Data'!$A$2:$A$35,0),MATCH('1617 1718 Comparison'!AON$2,'1617 Data'!$A$2:$AEW$2,0))</f>
        <v>#N/A</v>
      </c>
      <c r="AOO17" s="403" t="e">
        <f>INDEX(' Cash Num-Den_Indi'!$A$2:$ANL$35,MATCH('1617 1718 Comparison'!$A17,' Cash Num-Den_Indi'!$A$2:$A$35,0),MATCH('1617 1718 Comparison'!AOO$2,' Cash Num-Den_Indi'!$A$2:$ANL$2,0))-INDEX('1617 Data'!$A$2:$AEW$35,MATCH('1617 1718 Comparison'!$A17,'1617 Data'!$A$2:$A$35,0),MATCH('1617 1718 Comparison'!AOO$2,'1617 Data'!$A$2:$AEW$2,0))</f>
        <v>#N/A</v>
      </c>
      <c r="AOP17" s="403" t="e">
        <f>INDEX(' Cash Num-Den_Indi'!$A$2:$ANL$35,MATCH('1617 1718 Comparison'!$A17,' Cash Num-Den_Indi'!$A$2:$A$35,0),MATCH('1617 1718 Comparison'!AOP$2,' Cash Num-Den_Indi'!$A$2:$ANL$2,0))-INDEX('1617 Data'!$A$2:$AEW$35,MATCH('1617 1718 Comparison'!$A17,'1617 Data'!$A$2:$A$35,0),MATCH('1617 1718 Comparison'!AOP$2,'1617 Data'!$A$2:$AEW$2,0))</f>
        <v>#N/A</v>
      </c>
      <c r="AOQ17" s="403" t="e">
        <f>INDEX(' Cash Num-Den_Indi'!$A$2:$ANL$35,MATCH('1617 1718 Comparison'!$A17,' Cash Num-Den_Indi'!$A$2:$A$35,0),MATCH('1617 1718 Comparison'!AOQ$2,' Cash Num-Den_Indi'!$A$2:$ANL$2,0))-INDEX('1617 Data'!$A$2:$AEW$35,MATCH('1617 1718 Comparison'!$A17,'1617 Data'!$A$2:$A$35,0),MATCH('1617 1718 Comparison'!AOQ$2,'1617 Data'!$A$2:$AEW$2,0))</f>
        <v>#N/A</v>
      </c>
      <c r="AOR17" s="403" t="e">
        <f>INDEX(' Cash Num-Den_Indi'!$A$2:$ANL$35,MATCH('1617 1718 Comparison'!$A17,' Cash Num-Den_Indi'!$A$2:$A$35,0),MATCH('1617 1718 Comparison'!AOR$2,' Cash Num-Den_Indi'!$A$2:$ANL$2,0))-INDEX('1617 Data'!$A$2:$AEW$35,MATCH('1617 1718 Comparison'!$A17,'1617 Data'!$A$2:$A$35,0),MATCH('1617 1718 Comparison'!AOR$2,'1617 Data'!$A$2:$AEW$2,0))</f>
        <v>#N/A</v>
      </c>
    </row>
    <row r="18" spans="1:1084" x14ac:dyDescent="0.45">
      <c r="A18" s="130" t="s">
        <v>701</v>
      </c>
      <c r="B18" s="402">
        <f>INDEX(' Cash Num-Den_Indi'!$A$2:$ANL$35,MATCH('1617 1718 Comparison'!$A18,' Cash Num-Den_Indi'!$A$2:$A$35,0),MATCH('1617 1718 Comparison'!B$2,' Cash Num-Den_Indi'!$A$2:$ANL$2,0))-INDEX('1617 Data'!$A$2:$AEW$35,MATCH('1617 1718 Comparison'!$A18,'1617 Data'!$A$2:$A$35,0),MATCH('1617 1718 Comparison'!B$2,'1617 Data'!$A$2:$AEW$2,0))</f>
        <v>0</v>
      </c>
      <c r="C18" s="402">
        <f>INDEX(' Cash Num-Den_Indi'!$A$2:$ANL$35,MATCH('1617 1718 Comparison'!$A18,' Cash Num-Den_Indi'!$A$2:$A$35,0),MATCH('1617 1718 Comparison'!C$2,' Cash Num-Den_Indi'!$A$2:$ANL$2,0))-INDEX('1617 Data'!$A$2:$AEW$35,MATCH('1617 1718 Comparison'!$A18,'1617 Data'!$A$2:$A$35,0),MATCH('1617 1718 Comparison'!C$2,'1617 Data'!$A$2:$AEW$2,0))</f>
        <v>0</v>
      </c>
      <c r="D18" s="402">
        <f>INDEX(' Cash Num-Den_Indi'!$A$2:$ANL$35,MATCH('1617 1718 Comparison'!$A18,' Cash Num-Den_Indi'!$A$2:$A$35,0),MATCH('1617 1718 Comparison'!D$2,' Cash Num-Den_Indi'!$A$2:$ANL$2,0))-INDEX('1617 Data'!$A$2:$AEW$35,MATCH('1617 1718 Comparison'!$A18,'1617 Data'!$A$2:$A$35,0),MATCH('1617 1718 Comparison'!D$2,'1617 Data'!$A$2:$AEW$2,0))</f>
        <v>0</v>
      </c>
      <c r="E18" s="402">
        <f>INDEX(' Cash Num-Den_Indi'!$A$2:$ANL$35,MATCH('1617 1718 Comparison'!$A18,' Cash Num-Den_Indi'!$A$2:$A$35,0),MATCH('1617 1718 Comparison'!E$2,' Cash Num-Den_Indi'!$A$2:$ANL$2,0))-INDEX('1617 Data'!$A$2:$AEW$35,MATCH('1617 1718 Comparison'!$A18,'1617 Data'!$A$2:$A$35,0),MATCH('1617 1718 Comparison'!E$2,'1617 Data'!$A$2:$AEW$2,0))</f>
        <v>0</v>
      </c>
      <c r="F18" s="402">
        <f>INDEX(' Cash Num-Den_Indi'!$A$2:$ANL$35,MATCH('1617 1718 Comparison'!$A18,' Cash Num-Den_Indi'!$A$2:$A$35,0),MATCH('1617 1718 Comparison'!F$2,' Cash Num-Den_Indi'!$A$2:$ANL$2,0))-INDEX('1617 Data'!$A$2:$AEW$35,MATCH('1617 1718 Comparison'!$A18,'1617 Data'!$A$2:$A$35,0),MATCH('1617 1718 Comparison'!F$2,'1617 Data'!$A$2:$AEW$2,0))</f>
        <v>0</v>
      </c>
      <c r="G18" s="402">
        <f>INDEX(' Cash Num-Den_Indi'!$A$2:$ANL$35,MATCH('1617 1718 Comparison'!$A18,' Cash Num-Den_Indi'!$A$2:$A$35,0),MATCH('1617 1718 Comparison'!G$2,' Cash Num-Den_Indi'!$A$2:$ANL$2,0))-INDEX('1617 Data'!$A$2:$AEW$35,MATCH('1617 1718 Comparison'!$A18,'1617 Data'!$A$2:$A$35,0),MATCH('1617 1718 Comparison'!G$2,'1617 Data'!$A$2:$AEW$2,0))</f>
        <v>0</v>
      </c>
      <c r="H18" s="402">
        <f>INDEX(' Cash Num-Den_Indi'!$A$2:$ANL$35,MATCH('1617 1718 Comparison'!$A18,' Cash Num-Den_Indi'!$A$2:$A$35,0),MATCH('1617 1718 Comparison'!H$2,' Cash Num-Den_Indi'!$A$2:$ANL$2,0))-INDEX('1617 Data'!$A$2:$AEW$35,MATCH('1617 1718 Comparison'!$A18,'1617 Data'!$A$2:$A$35,0),MATCH('1617 1718 Comparison'!H$2,'1617 Data'!$A$2:$AEW$2,0))</f>
        <v>0</v>
      </c>
      <c r="I18" s="402">
        <f>INDEX(' Cash Num-Den_Indi'!$A$2:$ANL$35,MATCH('1617 1718 Comparison'!$A18,' Cash Num-Den_Indi'!$A$2:$A$35,0),MATCH('1617 1718 Comparison'!I$2,' Cash Num-Den_Indi'!$A$2:$ANL$2,0))-INDEX('1617 Data'!$A$2:$AEW$35,MATCH('1617 1718 Comparison'!$A18,'1617 Data'!$A$2:$A$35,0),MATCH('1617 1718 Comparison'!I$2,'1617 Data'!$A$2:$AEW$2,0))</f>
        <v>0</v>
      </c>
      <c r="J18" s="402">
        <f>INDEX(' Cash Num-Den_Indi'!$A$2:$ANL$35,MATCH('1617 1718 Comparison'!$A18,' Cash Num-Den_Indi'!$A$2:$A$35,0),MATCH('1617 1718 Comparison'!J$2,' Cash Num-Den_Indi'!$A$2:$ANL$2,0))-INDEX('1617 Data'!$A$2:$AEW$35,MATCH('1617 1718 Comparison'!$A18,'1617 Data'!$A$2:$A$35,0),MATCH('1617 1718 Comparison'!J$2,'1617 Data'!$A$2:$AEW$2,0))</f>
        <v>0</v>
      </c>
      <c r="K18" s="402">
        <f>INDEX(' Cash Num-Den_Indi'!$A$2:$ANL$35,MATCH('1617 1718 Comparison'!$A18,' Cash Num-Den_Indi'!$A$2:$A$35,0),MATCH('1617 1718 Comparison'!K$2,' Cash Num-Den_Indi'!$A$2:$ANL$2,0))-INDEX('1617 Data'!$A$2:$AEW$35,MATCH('1617 1718 Comparison'!$A18,'1617 Data'!$A$2:$A$35,0),MATCH('1617 1718 Comparison'!K$2,'1617 Data'!$A$2:$AEW$2,0))</f>
        <v>0</v>
      </c>
      <c r="L18" s="402">
        <f>INDEX(' Cash Num-Den_Indi'!$A$2:$ANL$35,MATCH('1617 1718 Comparison'!$A18,' Cash Num-Den_Indi'!$A$2:$A$35,0),MATCH('1617 1718 Comparison'!L$2,' Cash Num-Den_Indi'!$A$2:$ANL$2,0))-INDEX('1617 Data'!$A$2:$AEW$35,MATCH('1617 1718 Comparison'!$A18,'1617 Data'!$A$2:$A$35,0),MATCH('1617 1718 Comparison'!L$2,'1617 Data'!$A$2:$AEW$2,0))</f>
        <v>0</v>
      </c>
      <c r="M18" s="402">
        <f>INDEX(' Cash Num-Den_Indi'!$A$2:$ANL$35,MATCH('1617 1718 Comparison'!$A18,' Cash Num-Den_Indi'!$A$2:$A$35,0),MATCH('1617 1718 Comparison'!M$2,' Cash Num-Den_Indi'!$A$2:$ANL$2,0))-INDEX('1617 Data'!$A$2:$AEW$35,MATCH('1617 1718 Comparison'!$A18,'1617 Data'!$A$2:$A$35,0),MATCH('1617 1718 Comparison'!M$2,'1617 Data'!$A$2:$AEW$2,0))</f>
        <v>0</v>
      </c>
      <c r="N18" s="402">
        <f>INDEX(' Cash Num-Den_Indi'!$A$2:$ANL$35,MATCH('1617 1718 Comparison'!$A18,' Cash Num-Den_Indi'!$A$2:$A$35,0),MATCH('1617 1718 Comparison'!N$2,' Cash Num-Den_Indi'!$A$2:$ANL$2,0))-INDEX('1617 Data'!$A$2:$AEW$35,MATCH('1617 1718 Comparison'!$A18,'1617 Data'!$A$2:$A$35,0),MATCH('1617 1718 Comparison'!N$2,'1617 Data'!$A$2:$AEW$2,0))</f>
        <v>0</v>
      </c>
      <c r="O18" s="402">
        <f>INDEX(' Cash Num-Den_Indi'!$A$2:$ANL$35,MATCH('1617 1718 Comparison'!$A18,' Cash Num-Den_Indi'!$A$2:$A$35,0),MATCH('1617 1718 Comparison'!O$2,' Cash Num-Den_Indi'!$A$2:$ANL$2,0))-INDEX('1617 Data'!$A$2:$AEW$35,MATCH('1617 1718 Comparison'!$A18,'1617 Data'!$A$2:$A$35,0),MATCH('1617 1718 Comparison'!O$2,'1617 Data'!$A$2:$AEW$2,0))</f>
        <v>0</v>
      </c>
      <c r="P18" s="402">
        <f>INDEX(' Cash Num-Den_Indi'!$A$2:$ANL$35,MATCH('1617 1718 Comparison'!$A18,' Cash Num-Den_Indi'!$A$2:$A$35,0),MATCH('1617 1718 Comparison'!P$2,' Cash Num-Den_Indi'!$A$2:$ANL$2,0))-INDEX('1617 Data'!$A$2:$AEW$35,MATCH('1617 1718 Comparison'!$A18,'1617 Data'!$A$2:$A$35,0),MATCH('1617 1718 Comparison'!P$2,'1617 Data'!$A$2:$AEW$2,0))</f>
        <v>0</v>
      </c>
      <c r="Q18" s="402">
        <f>INDEX(' Cash Num-Den_Indi'!$A$2:$ANL$35,MATCH('1617 1718 Comparison'!$A18,' Cash Num-Den_Indi'!$A$2:$A$35,0),MATCH('1617 1718 Comparison'!Q$2,' Cash Num-Den_Indi'!$A$2:$ANL$2,0))-INDEX('1617 Data'!$A$2:$AEW$35,MATCH('1617 1718 Comparison'!$A18,'1617 Data'!$A$2:$A$35,0),MATCH('1617 1718 Comparison'!Q$2,'1617 Data'!$A$2:$AEW$2,0))</f>
        <v>0</v>
      </c>
      <c r="R18" s="402">
        <f>INDEX(' Cash Num-Den_Indi'!$A$2:$ANL$35,MATCH('1617 1718 Comparison'!$A18,' Cash Num-Den_Indi'!$A$2:$A$35,0),MATCH('1617 1718 Comparison'!R$2,' Cash Num-Den_Indi'!$A$2:$ANL$2,0))-INDEX('1617 Data'!$A$2:$AEW$35,MATCH('1617 1718 Comparison'!$A18,'1617 Data'!$A$2:$A$35,0),MATCH('1617 1718 Comparison'!R$2,'1617 Data'!$A$2:$AEW$2,0))</f>
        <v>0</v>
      </c>
      <c r="S18" s="402">
        <f>INDEX(' Cash Num-Den_Indi'!$A$2:$ANL$35,MATCH('1617 1718 Comparison'!$A18,' Cash Num-Den_Indi'!$A$2:$A$35,0),MATCH('1617 1718 Comparison'!S$2,' Cash Num-Den_Indi'!$A$2:$ANL$2,0))-INDEX('1617 Data'!$A$2:$AEW$35,MATCH('1617 1718 Comparison'!$A18,'1617 Data'!$A$2:$A$35,0),MATCH('1617 1718 Comparison'!S$2,'1617 Data'!$A$2:$AEW$2,0))</f>
        <v>0</v>
      </c>
      <c r="T18" s="402">
        <f>INDEX(' Cash Num-Den_Indi'!$A$2:$ANL$35,MATCH('1617 1718 Comparison'!$A18,' Cash Num-Den_Indi'!$A$2:$A$35,0),MATCH('1617 1718 Comparison'!T$2,' Cash Num-Den_Indi'!$A$2:$ANL$2,0))-INDEX('1617 Data'!$A$2:$AEW$35,MATCH('1617 1718 Comparison'!$A18,'1617 Data'!$A$2:$A$35,0),MATCH('1617 1718 Comparison'!T$2,'1617 Data'!$A$2:$AEW$2,0))</f>
        <v>0</v>
      </c>
      <c r="U18" s="402">
        <f>INDEX(' Cash Num-Den_Indi'!$A$2:$ANL$35,MATCH('1617 1718 Comparison'!$A18,' Cash Num-Den_Indi'!$A$2:$A$35,0),MATCH('1617 1718 Comparison'!U$2,' Cash Num-Den_Indi'!$A$2:$ANL$2,0))-INDEX('1617 Data'!$A$2:$AEW$35,MATCH('1617 1718 Comparison'!$A18,'1617 Data'!$A$2:$A$35,0),MATCH('1617 1718 Comparison'!U$2,'1617 Data'!$A$2:$AEW$2,0))</f>
        <v>0</v>
      </c>
      <c r="V18" s="402">
        <f>INDEX(' Cash Num-Den_Indi'!$A$2:$ANL$35,MATCH('1617 1718 Comparison'!$A18,' Cash Num-Den_Indi'!$A$2:$A$35,0),MATCH('1617 1718 Comparison'!V$2,' Cash Num-Den_Indi'!$A$2:$ANL$2,0))-INDEX('1617 Data'!$A$2:$AEW$35,MATCH('1617 1718 Comparison'!$A18,'1617 Data'!$A$2:$A$35,0),MATCH('1617 1718 Comparison'!V$2,'1617 Data'!$A$2:$AEW$2,0))</f>
        <v>0</v>
      </c>
      <c r="W18" s="403" t="e">
        <f>INDEX(' Cash Num-Den_Indi'!$A$2:$ANL$35,MATCH('1617 1718 Comparison'!$A18,' Cash Num-Den_Indi'!$A$2:$A$35,0),MATCH('1617 1718 Comparison'!W$2,' Cash Num-Den_Indi'!$A$2:$ANL$2,0))-INDEX('1617 Data'!$A$2:$AEW$35,MATCH('1617 1718 Comparison'!$A18,'1617 Data'!$A$2:$A$35,0),MATCH('1617 1718 Comparison'!W$2,'1617 Data'!$A$2:$AEW$2,0))</f>
        <v>#N/A</v>
      </c>
      <c r="X18" s="403" t="e">
        <f>INDEX(' Cash Num-Den_Indi'!$A$2:$ANL$35,MATCH('1617 1718 Comparison'!$A18,' Cash Num-Den_Indi'!$A$2:$A$35,0),MATCH('1617 1718 Comparison'!X$2,' Cash Num-Den_Indi'!$A$2:$ANL$2,0))-INDEX('1617 Data'!$A$2:$AEW$35,MATCH('1617 1718 Comparison'!$A18,'1617 Data'!$A$2:$A$35,0),MATCH('1617 1718 Comparison'!X$2,'1617 Data'!$A$2:$AEW$2,0))</f>
        <v>#N/A</v>
      </c>
      <c r="Y18" s="403" t="e">
        <f>INDEX(' Cash Num-Den_Indi'!$A$2:$ANL$35,MATCH('1617 1718 Comparison'!$A18,' Cash Num-Den_Indi'!$A$2:$A$35,0),MATCH('1617 1718 Comparison'!Y$2,' Cash Num-Den_Indi'!$A$2:$ANL$2,0))-INDEX('1617 Data'!$A$2:$AEW$35,MATCH('1617 1718 Comparison'!$A18,'1617 Data'!$A$2:$A$35,0),MATCH('1617 1718 Comparison'!Y$2,'1617 Data'!$A$2:$AEW$2,0))</f>
        <v>#N/A</v>
      </c>
      <c r="Z18" s="402">
        <f>INDEX(' Cash Num-Den_Indi'!$A$2:$ANL$35,MATCH('1617 1718 Comparison'!$A18,' Cash Num-Den_Indi'!$A$2:$A$35,0),MATCH('1617 1718 Comparison'!Z$2,' Cash Num-Den_Indi'!$A$2:$ANL$2,0))-INDEX('1617 Data'!$A$2:$AEW$35,MATCH('1617 1718 Comparison'!$A18,'1617 Data'!$A$2:$A$35,0),MATCH('1617 1718 Comparison'!Z$2,'1617 Data'!$A$2:$AEW$2,0))</f>
        <v>0</v>
      </c>
      <c r="AA18" s="402">
        <f>INDEX(' Cash Num-Den_Indi'!$A$2:$ANL$35,MATCH('1617 1718 Comparison'!$A18,' Cash Num-Den_Indi'!$A$2:$A$35,0),MATCH('1617 1718 Comparison'!AA$2,' Cash Num-Den_Indi'!$A$2:$ANL$2,0))-INDEX('1617 Data'!$A$2:$AEW$35,MATCH('1617 1718 Comparison'!$A18,'1617 Data'!$A$2:$A$35,0),MATCH('1617 1718 Comparison'!AA$2,'1617 Data'!$A$2:$AEW$2,0))</f>
        <v>0</v>
      </c>
      <c r="AB18" s="402">
        <f>INDEX(' Cash Num-Den_Indi'!$A$2:$ANL$35,MATCH('1617 1718 Comparison'!$A18,' Cash Num-Den_Indi'!$A$2:$A$35,0),MATCH('1617 1718 Comparison'!AB$2,' Cash Num-Den_Indi'!$A$2:$ANL$2,0))-INDEX('1617 Data'!$A$2:$AEW$35,MATCH('1617 1718 Comparison'!$A18,'1617 Data'!$A$2:$A$35,0),MATCH('1617 1718 Comparison'!AB$2,'1617 Data'!$A$2:$AEW$2,0))</f>
        <v>0</v>
      </c>
      <c r="AC18" s="402">
        <f>INDEX(' Cash Num-Den_Indi'!$A$2:$ANL$35,MATCH('1617 1718 Comparison'!$A18,' Cash Num-Den_Indi'!$A$2:$A$35,0),MATCH('1617 1718 Comparison'!AC$2,' Cash Num-Den_Indi'!$A$2:$ANL$2,0))-INDEX('1617 Data'!$A$2:$AEW$35,MATCH('1617 1718 Comparison'!$A18,'1617 Data'!$A$2:$A$35,0),MATCH('1617 1718 Comparison'!AC$2,'1617 Data'!$A$2:$AEW$2,0))</f>
        <v>0</v>
      </c>
      <c r="AD18" s="402">
        <f>INDEX(' Cash Num-Den_Indi'!$A$2:$ANL$35,MATCH('1617 1718 Comparison'!$A18,' Cash Num-Den_Indi'!$A$2:$A$35,0),MATCH('1617 1718 Comparison'!AD$2,' Cash Num-Den_Indi'!$A$2:$ANL$2,0))-INDEX('1617 Data'!$A$2:$AEW$35,MATCH('1617 1718 Comparison'!$A18,'1617 Data'!$A$2:$A$35,0),MATCH('1617 1718 Comparison'!AD$2,'1617 Data'!$A$2:$AEW$2,0))</f>
        <v>0</v>
      </c>
      <c r="AE18" s="402">
        <f>INDEX(' Cash Num-Den_Indi'!$A$2:$ANL$35,MATCH('1617 1718 Comparison'!$A18,' Cash Num-Den_Indi'!$A$2:$A$35,0),MATCH('1617 1718 Comparison'!AE$2,' Cash Num-Den_Indi'!$A$2:$ANL$2,0))-INDEX('1617 Data'!$A$2:$AEW$35,MATCH('1617 1718 Comparison'!$A18,'1617 Data'!$A$2:$A$35,0),MATCH('1617 1718 Comparison'!AE$2,'1617 Data'!$A$2:$AEW$2,0))</f>
        <v>0</v>
      </c>
      <c r="AF18" s="402">
        <f>INDEX(' Cash Num-Den_Indi'!$A$2:$ANL$35,MATCH('1617 1718 Comparison'!$A18,' Cash Num-Den_Indi'!$A$2:$A$35,0),MATCH('1617 1718 Comparison'!AF$2,' Cash Num-Den_Indi'!$A$2:$ANL$2,0))-INDEX('1617 Data'!$A$2:$AEW$35,MATCH('1617 1718 Comparison'!$A18,'1617 Data'!$A$2:$A$35,0),MATCH('1617 1718 Comparison'!AF$2,'1617 Data'!$A$2:$AEW$2,0))</f>
        <v>0</v>
      </c>
      <c r="AG18" s="402">
        <f>INDEX(' Cash Num-Den_Indi'!$A$2:$ANL$35,MATCH('1617 1718 Comparison'!$A18,' Cash Num-Den_Indi'!$A$2:$A$35,0),MATCH('1617 1718 Comparison'!AG$2,' Cash Num-Den_Indi'!$A$2:$ANL$2,0))-INDEX('1617 Data'!$A$2:$AEW$35,MATCH('1617 1718 Comparison'!$A18,'1617 Data'!$A$2:$A$35,0),MATCH('1617 1718 Comparison'!AG$2,'1617 Data'!$A$2:$AEW$2,0))</f>
        <v>0</v>
      </c>
      <c r="AH18" s="402">
        <f>INDEX(' Cash Num-Den_Indi'!$A$2:$ANL$35,MATCH('1617 1718 Comparison'!$A18,' Cash Num-Den_Indi'!$A$2:$A$35,0),MATCH('1617 1718 Comparison'!AH$2,' Cash Num-Den_Indi'!$A$2:$ANL$2,0))-INDEX('1617 Data'!$A$2:$AEW$35,MATCH('1617 1718 Comparison'!$A18,'1617 Data'!$A$2:$A$35,0),MATCH('1617 1718 Comparison'!AH$2,'1617 Data'!$A$2:$AEW$2,0))</f>
        <v>0</v>
      </c>
      <c r="AI18" s="402">
        <f>INDEX(' Cash Num-Den_Indi'!$A$2:$ANL$35,MATCH('1617 1718 Comparison'!$A18,' Cash Num-Den_Indi'!$A$2:$A$35,0),MATCH('1617 1718 Comparison'!AI$2,' Cash Num-Den_Indi'!$A$2:$ANL$2,0))-INDEX('1617 Data'!$A$2:$AEW$35,MATCH('1617 1718 Comparison'!$A18,'1617 Data'!$A$2:$A$35,0),MATCH('1617 1718 Comparison'!AI$2,'1617 Data'!$A$2:$AEW$2,0))</f>
        <v>0</v>
      </c>
      <c r="AJ18" s="402">
        <f>INDEX(' Cash Num-Den_Indi'!$A$2:$ANL$35,MATCH('1617 1718 Comparison'!$A18,' Cash Num-Den_Indi'!$A$2:$A$35,0),MATCH('1617 1718 Comparison'!AJ$2,' Cash Num-Den_Indi'!$A$2:$ANL$2,0))-INDEX('1617 Data'!$A$2:$AEW$35,MATCH('1617 1718 Comparison'!$A18,'1617 Data'!$A$2:$A$35,0),MATCH('1617 1718 Comparison'!AJ$2,'1617 Data'!$A$2:$AEW$2,0))</f>
        <v>0</v>
      </c>
      <c r="AK18" s="402">
        <f>INDEX(' Cash Num-Den_Indi'!$A$2:$ANL$35,MATCH('1617 1718 Comparison'!$A18,' Cash Num-Den_Indi'!$A$2:$A$35,0),MATCH('1617 1718 Comparison'!AK$2,' Cash Num-Den_Indi'!$A$2:$ANL$2,0))-INDEX('1617 Data'!$A$2:$AEW$35,MATCH('1617 1718 Comparison'!$A18,'1617 Data'!$A$2:$A$35,0),MATCH('1617 1718 Comparison'!AK$2,'1617 Data'!$A$2:$AEW$2,0))</f>
        <v>0</v>
      </c>
      <c r="AL18" s="402">
        <f>INDEX(' Cash Num-Den_Indi'!$A$2:$ANL$35,MATCH('1617 1718 Comparison'!$A18,' Cash Num-Den_Indi'!$A$2:$A$35,0),MATCH('1617 1718 Comparison'!AL$2,' Cash Num-Den_Indi'!$A$2:$ANL$2,0))-INDEX('1617 Data'!$A$2:$AEW$35,MATCH('1617 1718 Comparison'!$A18,'1617 Data'!$A$2:$A$35,0),MATCH('1617 1718 Comparison'!AL$2,'1617 Data'!$A$2:$AEW$2,0))</f>
        <v>0</v>
      </c>
      <c r="AM18" s="402">
        <f>INDEX(' Cash Num-Den_Indi'!$A$2:$ANL$35,MATCH('1617 1718 Comparison'!$A18,' Cash Num-Den_Indi'!$A$2:$A$35,0),MATCH('1617 1718 Comparison'!AM$2,' Cash Num-Den_Indi'!$A$2:$ANL$2,0))-INDEX('1617 Data'!$A$2:$AEW$35,MATCH('1617 1718 Comparison'!$A18,'1617 Data'!$A$2:$A$35,0),MATCH('1617 1718 Comparison'!AM$2,'1617 Data'!$A$2:$AEW$2,0))</f>
        <v>0</v>
      </c>
      <c r="AN18" s="402">
        <f>INDEX(' Cash Num-Den_Indi'!$A$2:$ANL$35,MATCH('1617 1718 Comparison'!$A18,' Cash Num-Den_Indi'!$A$2:$A$35,0),MATCH('1617 1718 Comparison'!AN$2,' Cash Num-Den_Indi'!$A$2:$ANL$2,0))-INDEX('1617 Data'!$A$2:$AEW$35,MATCH('1617 1718 Comparison'!$A18,'1617 Data'!$A$2:$A$35,0),MATCH('1617 1718 Comparison'!AN$2,'1617 Data'!$A$2:$AEW$2,0))</f>
        <v>0</v>
      </c>
      <c r="AO18" s="402">
        <f>INDEX(' Cash Num-Den_Indi'!$A$2:$ANL$35,MATCH('1617 1718 Comparison'!$A18,' Cash Num-Den_Indi'!$A$2:$A$35,0),MATCH('1617 1718 Comparison'!AO$2,' Cash Num-Den_Indi'!$A$2:$ANL$2,0))-INDEX('1617 Data'!$A$2:$AEW$35,MATCH('1617 1718 Comparison'!$A18,'1617 Data'!$A$2:$A$35,0),MATCH('1617 1718 Comparison'!AO$2,'1617 Data'!$A$2:$AEW$2,0))</f>
        <v>0</v>
      </c>
      <c r="AP18" s="402">
        <f>INDEX(' Cash Num-Den_Indi'!$A$2:$ANL$35,MATCH('1617 1718 Comparison'!$A18,' Cash Num-Den_Indi'!$A$2:$A$35,0),MATCH('1617 1718 Comparison'!AP$2,' Cash Num-Den_Indi'!$A$2:$ANL$2,0))-INDEX('1617 Data'!$A$2:$AEW$35,MATCH('1617 1718 Comparison'!$A18,'1617 Data'!$A$2:$A$35,0),MATCH('1617 1718 Comparison'!AP$2,'1617 Data'!$A$2:$AEW$2,0))</f>
        <v>0</v>
      </c>
      <c r="AQ18" s="402">
        <f>INDEX(' Cash Num-Den_Indi'!$A$2:$ANL$35,MATCH('1617 1718 Comparison'!$A18,' Cash Num-Den_Indi'!$A$2:$A$35,0),MATCH('1617 1718 Comparison'!AQ$2,' Cash Num-Den_Indi'!$A$2:$ANL$2,0))-INDEX('1617 Data'!$A$2:$AEW$35,MATCH('1617 1718 Comparison'!$A18,'1617 Data'!$A$2:$A$35,0),MATCH('1617 1718 Comparison'!AQ$2,'1617 Data'!$A$2:$AEW$2,0))</f>
        <v>0</v>
      </c>
      <c r="AR18" s="402">
        <f>INDEX(' Cash Num-Den_Indi'!$A$2:$ANL$35,MATCH('1617 1718 Comparison'!$A18,' Cash Num-Den_Indi'!$A$2:$A$35,0),MATCH('1617 1718 Comparison'!AR$2,' Cash Num-Den_Indi'!$A$2:$ANL$2,0))-INDEX('1617 Data'!$A$2:$AEW$35,MATCH('1617 1718 Comparison'!$A18,'1617 Data'!$A$2:$A$35,0),MATCH('1617 1718 Comparison'!AR$2,'1617 Data'!$A$2:$AEW$2,0))</f>
        <v>0</v>
      </c>
      <c r="AS18" s="402">
        <f>INDEX(' Cash Num-Den_Indi'!$A$2:$ANL$35,MATCH('1617 1718 Comparison'!$A18,' Cash Num-Den_Indi'!$A$2:$A$35,0),MATCH('1617 1718 Comparison'!AS$2,' Cash Num-Den_Indi'!$A$2:$ANL$2,0))-INDEX('1617 Data'!$A$2:$AEW$35,MATCH('1617 1718 Comparison'!$A18,'1617 Data'!$A$2:$A$35,0),MATCH('1617 1718 Comparison'!AS$2,'1617 Data'!$A$2:$AEW$2,0))</f>
        <v>0</v>
      </c>
      <c r="AT18" s="402">
        <f>INDEX(' Cash Num-Den_Indi'!$A$2:$ANL$35,MATCH('1617 1718 Comparison'!$A18,' Cash Num-Den_Indi'!$A$2:$A$35,0),MATCH('1617 1718 Comparison'!AT$2,' Cash Num-Den_Indi'!$A$2:$ANL$2,0))-INDEX('1617 Data'!$A$2:$AEW$35,MATCH('1617 1718 Comparison'!$A18,'1617 Data'!$A$2:$A$35,0),MATCH('1617 1718 Comparison'!AT$2,'1617 Data'!$A$2:$AEW$2,0))</f>
        <v>0</v>
      </c>
      <c r="AU18" s="403" t="e">
        <f>INDEX(' Cash Num-Den_Indi'!$A$2:$ANL$35,MATCH('1617 1718 Comparison'!$A18,' Cash Num-Den_Indi'!$A$2:$A$35,0),MATCH('1617 1718 Comparison'!AU$2,' Cash Num-Den_Indi'!$A$2:$ANL$2,0))-INDEX('1617 Data'!$A$2:$AEW$35,MATCH('1617 1718 Comparison'!$A18,'1617 Data'!$A$2:$A$35,0),MATCH('1617 1718 Comparison'!AU$2,'1617 Data'!$A$2:$AEW$2,0))</f>
        <v>#N/A</v>
      </c>
      <c r="AV18" s="403" t="e">
        <f>INDEX(' Cash Num-Den_Indi'!$A$2:$ANL$35,MATCH('1617 1718 Comparison'!$A18,' Cash Num-Den_Indi'!$A$2:$A$35,0),MATCH('1617 1718 Comparison'!AV$2,' Cash Num-Den_Indi'!$A$2:$ANL$2,0))-INDEX('1617 Data'!$A$2:$AEW$35,MATCH('1617 1718 Comparison'!$A18,'1617 Data'!$A$2:$A$35,0),MATCH('1617 1718 Comparison'!AV$2,'1617 Data'!$A$2:$AEW$2,0))</f>
        <v>#N/A</v>
      </c>
      <c r="AW18" s="403" t="e">
        <f>INDEX(' Cash Num-Den_Indi'!$A$2:$ANL$35,MATCH('1617 1718 Comparison'!$A18,' Cash Num-Den_Indi'!$A$2:$A$35,0),MATCH('1617 1718 Comparison'!AW$2,' Cash Num-Den_Indi'!$A$2:$ANL$2,0))-INDEX('1617 Data'!$A$2:$AEW$35,MATCH('1617 1718 Comparison'!$A18,'1617 Data'!$A$2:$A$35,0),MATCH('1617 1718 Comparison'!AW$2,'1617 Data'!$A$2:$AEW$2,0))</f>
        <v>#N/A</v>
      </c>
      <c r="AX18" s="402">
        <f>INDEX(' Cash Num-Den_Indi'!$A$2:$ANL$35,MATCH('1617 1718 Comparison'!$A18,' Cash Num-Den_Indi'!$A$2:$A$35,0),MATCH('1617 1718 Comparison'!AX$2,' Cash Num-Den_Indi'!$A$2:$ANL$2,0))-INDEX('1617 Data'!$A$2:$AEW$35,MATCH('1617 1718 Comparison'!$A18,'1617 Data'!$A$2:$A$35,0),MATCH('1617 1718 Comparison'!AX$2,'1617 Data'!$A$2:$AEW$2,0))</f>
        <v>0</v>
      </c>
      <c r="AY18" s="402">
        <f>INDEX(' Cash Num-Den_Indi'!$A$2:$ANL$35,MATCH('1617 1718 Comparison'!$A18,' Cash Num-Den_Indi'!$A$2:$A$35,0),MATCH('1617 1718 Comparison'!AY$2,' Cash Num-Den_Indi'!$A$2:$ANL$2,0))-INDEX('1617 Data'!$A$2:$AEW$35,MATCH('1617 1718 Comparison'!$A18,'1617 Data'!$A$2:$A$35,0),MATCH('1617 1718 Comparison'!AY$2,'1617 Data'!$A$2:$AEW$2,0))</f>
        <v>0</v>
      </c>
      <c r="AZ18" s="402">
        <f>INDEX(' Cash Num-Den_Indi'!$A$2:$ANL$35,MATCH('1617 1718 Comparison'!$A18,' Cash Num-Den_Indi'!$A$2:$A$35,0),MATCH('1617 1718 Comparison'!AZ$2,' Cash Num-Den_Indi'!$A$2:$ANL$2,0))-INDEX('1617 Data'!$A$2:$AEW$35,MATCH('1617 1718 Comparison'!$A18,'1617 Data'!$A$2:$A$35,0),MATCH('1617 1718 Comparison'!AZ$2,'1617 Data'!$A$2:$AEW$2,0))</f>
        <v>0</v>
      </c>
      <c r="BA18" s="402">
        <f>INDEX(' Cash Num-Den_Indi'!$A$2:$ANL$35,MATCH('1617 1718 Comparison'!$A18,' Cash Num-Den_Indi'!$A$2:$A$35,0),MATCH('1617 1718 Comparison'!BA$2,' Cash Num-Den_Indi'!$A$2:$ANL$2,0))-INDEX('1617 Data'!$A$2:$AEW$35,MATCH('1617 1718 Comparison'!$A18,'1617 Data'!$A$2:$A$35,0),MATCH('1617 1718 Comparison'!BA$2,'1617 Data'!$A$2:$AEW$2,0))</f>
        <v>0</v>
      </c>
      <c r="BB18" s="402">
        <f>INDEX(' Cash Num-Den_Indi'!$A$2:$ANL$35,MATCH('1617 1718 Comparison'!$A18,' Cash Num-Den_Indi'!$A$2:$A$35,0),MATCH('1617 1718 Comparison'!BB$2,' Cash Num-Den_Indi'!$A$2:$ANL$2,0))-INDEX('1617 Data'!$A$2:$AEW$35,MATCH('1617 1718 Comparison'!$A18,'1617 Data'!$A$2:$A$35,0),MATCH('1617 1718 Comparison'!BB$2,'1617 Data'!$A$2:$AEW$2,0))</f>
        <v>0</v>
      </c>
      <c r="BC18" s="402">
        <f>INDEX(' Cash Num-Den_Indi'!$A$2:$ANL$35,MATCH('1617 1718 Comparison'!$A18,' Cash Num-Den_Indi'!$A$2:$A$35,0),MATCH('1617 1718 Comparison'!BC$2,' Cash Num-Den_Indi'!$A$2:$ANL$2,0))-INDEX('1617 Data'!$A$2:$AEW$35,MATCH('1617 1718 Comparison'!$A18,'1617 Data'!$A$2:$A$35,0),MATCH('1617 1718 Comparison'!BC$2,'1617 Data'!$A$2:$AEW$2,0))</f>
        <v>0</v>
      </c>
      <c r="BD18" s="402">
        <f>INDEX(' Cash Num-Den_Indi'!$A$2:$ANL$35,MATCH('1617 1718 Comparison'!$A18,' Cash Num-Den_Indi'!$A$2:$A$35,0),MATCH('1617 1718 Comparison'!BD$2,' Cash Num-Den_Indi'!$A$2:$ANL$2,0))-INDEX('1617 Data'!$A$2:$AEW$35,MATCH('1617 1718 Comparison'!$A18,'1617 Data'!$A$2:$A$35,0),MATCH('1617 1718 Comparison'!BD$2,'1617 Data'!$A$2:$AEW$2,0))</f>
        <v>0</v>
      </c>
      <c r="BE18" s="402">
        <f>INDEX(' Cash Num-Den_Indi'!$A$2:$ANL$35,MATCH('1617 1718 Comparison'!$A18,' Cash Num-Den_Indi'!$A$2:$A$35,0),MATCH('1617 1718 Comparison'!BE$2,' Cash Num-Den_Indi'!$A$2:$ANL$2,0))-INDEX('1617 Data'!$A$2:$AEW$35,MATCH('1617 1718 Comparison'!$A18,'1617 Data'!$A$2:$A$35,0),MATCH('1617 1718 Comparison'!BE$2,'1617 Data'!$A$2:$AEW$2,0))</f>
        <v>0</v>
      </c>
      <c r="BF18" s="402">
        <f>INDEX(' Cash Num-Den_Indi'!$A$2:$ANL$35,MATCH('1617 1718 Comparison'!$A18,' Cash Num-Den_Indi'!$A$2:$A$35,0),MATCH('1617 1718 Comparison'!BF$2,' Cash Num-Den_Indi'!$A$2:$ANL$2,0))-INDEX('1617 Data'!$A$2:$AEW$35,MATCH('1617 1718 Comparison'!$A18,'1617 Data'!$A$2:$A$35,0),MATCH('1617 1718 Comparison'!BF$2,'1617 Data'!$A$2:$AEW$2,0))</f>
        <v>0</v>
      </c>
      <c r="BG18" s="402">
        <f>INDEX(' Cash Num-Den_Indi'!$A$2:$ANL$35,MATCH('1617 1718 Comparison'!$A18,' Cash Num-Den_Indi'!$A$2:$A$35,0),MATCH('1617 1718 Comparison'!BG$2,' Cash Num-Den_Indi'!$A$2:$ANL$2,0))-INDEX('1617 Data'!$A$2:$AEW$35,MATCH('1617 1718 Comparison'!$A18,'1617 Data'!$A$2:$A$35,0),MATCH('1617 1718 Comparison'!BG$2,'1617 Data'!$A$2:$AEW$2,0))</f>
        <v>0</v>
      </c>
      <c r="BH18" s="402">
        <f>INDEX(' Cash Num-Den_Indi'!$A$2:$ANL$35,MATCH('1617 1718 Comparison'!$A18,' Cash Num-Den_Indi'!$A$2:$A$35,0),MATCH('1617 1718 Comparison'!BH$2,' Cash Num-Den_Indi'!$A$2:$ANL$2,0))-INDEX('1617 Data'!$A$2:$AEW$35,MATCH('1617 1718 Comparison'!$A18,'1617 Data'!$A$2:$A$35,0),MATCH('1617 1718 Comparison'!BH$2,'1617 Data'!$A$2:$AEW$2,0))</f>
        <v>0</v>
      </c>
      <c r="BI18" s="402">
        <f>INDEX(' Cash Num-Den_Indi'!$A$2:$ANL$35,MATCH('1617 1718 Comparison'!$A18,' Cash Num-Den_Indi'!$A$2:$A$35,0),MATCH('1617 1718 Comparison'!BI$2,' Cash Num-Den_Indi'!$A$2:$ANL$2,0))-INDEX('1617 Data'!$A$2:$AEW$35,MATCH('1617 1718 Comparison'!$A18,'1617 Data'!$A$2:$A$35,0),MATCH('1617 1718 Comparison'!BI$2,'1617 Data'!$A$2:$AEW$2,0))</f>
        <v>0</v>
      </c>
      <c r="BJ18" s="402">
        <f>INDEX(' Cash Num-Den_Indi'!$A$2:$ANL$35,MATCH('1617 1718 Comparison'!$A18,' Cash Num-Den_Indi'!$A$2:$A$35,0),MATCH('1617 1718 Comparison'!BJ$2,' Cash Num-Den_Indi'!$A$2:$ANL$2,0))-INDEX('1617 Data'!$A$2:$AEW$35,MATCH('1617 1718 Comparison'!$A18,'1617 Data'!$A$2:$A$35,0),MATCH('1617 1718 Comparison'!BJ$2,'1617 Data'!$A$2:$AEW$2,0))</f>
        <v>0</v>
      </c>
      <c r="BK18" s="402">
        <f>INDEX(' Cash Num-Den_Indi'!$A$2:$ANL$35,MATCH('1617 1718 Comparison'!$A18,' Cash Num-Den_Indi'!$A$2:$A$35,0),MATCH('1617 1718 Comparison'!BK$2,' Cash Num-Den_Indi'!$A$2:$ANL$2,0))-INDEX('1617 Data'!$A$2:$AEW$35,MATCH('1617 1718 Comparison'!$A18,'1617 Data'!$A$2:$A$35,0),MATCH('1617 1718 Comparison'!BK$2,'1617 Data'!$A$2:$AEW$2,0))</f>
        <v>0</v>
      </c>
      <c r="BL18" s="402">
        <f>INDEX(' Cash Num-Den_Indi'!$A$2:$ANL$35,MATCH('1617 1718 Comparison'!$A18,' Cash Num-Den_Indi'!$A$2:$A$35,0),MATCH('1617 1718 Comparison'!BL$2,' Cash Num-Den_Indi'!$A$2:$ANL$2,0))-INDEX('1617 Data'!$A$2:$AEW$35,MATCH('1617 1718 Comparison'!$A18,'1617 Data'!$A$2:$A$35,0),MATCH('1617 1718 Comparison'!BL$2,'1617 Data'!$A$2:$AEW$2,0))</f>
        <v>0</v>
      </c>
      <c r="BM18" s="402">
        <f>INDEX(' Cash Num-Den_Indi'!$A$2:$ANL$35,MATCH('1617 1718 Comparison'!$A18,' Cash Num-Den_Indi'!$A$2:$A$35,0),MATCH('1617 1718 Comparison'!BM$2,' Cash Num-Den_Indi'!$A$2:$ANL$2,0))-INDEX('1617 Data'!$A$2:$AEW$35,MATCH('1617 1718 Comparison'!$A18,'1617 Data'!$A$2:$A$35,0),MATCH('1617 1718 Comparison'!BM$2,'1617 Data'!$A$2:$AEW$2,0))</f>
        <v>0</v>
      </c>
      <c r="BN18" s="402">
        <f>INDEX(' Cash Num-Den_Indi'!$A$2:$ANL$35,MATCH('1617 1718 Comparison'!$A18,' Cash Num-Den_Indi'!$A$2:$A$35,0),MATCH('1617 1718 Comparison'!BN$2,' Cash Num-Den_Indi'!$A$2:$ANL$2,0))-INDEX('1617 Data'!$A$2:$AEW$35,MATCH('1617 1718 Comparison'!$A18,'1617 Data'!$A$2:$A$35,0),MATCH('1617 1718 Comparison'!BN$2,'1617 Data'!$A$2:$AEW$2,0))</f>
        <v>0</v>
      </c>
      <c r="BO18" s="402">
        <f>INDEX(' Cash Num-Den_Indi'!$A$2:$ANL$35,MATCH('1617 1718 Comparison'!$A18,' Cash Num-Den_Indi'!$A$2:$A$35,0),MATCH('1617 1718 Comparison'!BO$2,' Cash Num-Den_Indi'!$A$2:$ANL$2,0))-INDEX('1617 Data'!$A$2:$AEW$35,MATCH('1617 1718 Comparison'!$A18,'1617 Data'!$A$2:$A$35,0),MATCH('1617 1718 Comparison'!BO$2,'1617 Data'!$A$2:$AEW$2,0))</f>
        <v>0</v>
      </c>
      <c r="BP18" s="402">
        <f>INDEX(' Cash Num-Den_Indi'!$A$2:$ANL$35,MATCH('1617 1718 Comparison'!$A18,' Cash Num-Den_Indi'!$A$2:$A$35,0),MATCH('1617 1718 Comparison'!BP$2,' Cash Num-Den_Indi'!$A$2:$ANL$2,0))-INDEX('1617 Data'!$A$2:$AEW$35,MATCH('1617 1718 Comparison'!$A18,'1617 Data'!$A$2:$A$35,0),MATCH('1617 1718 Comparison'!BP$2,'1617 Data'!$A$2:$AEW$2,0))</f>
        <v>0</v>
      </c>
      <c r="BQ18" s="402">
        <f>INDEX(' Cash Num-Den_Indi'!$A$2:$ANL$35,MATCH('1617 1718 Comparison'!$A18,' Cash Num-Den_Indi'!$A$2:$A$35,0),MATCH('1617 1718 Comparison'!BQ$2,' Cash Num-Den_Indi'!$A$2:$ANL$2,0))-INDEX('1617 Data'!$A$2:$AEW$35,MATCH('1617 1718 Comparison'!$A18,'1617 Data'!$A$2:$A$35,0),MATCH('1617 1718 Comparison'!BQ$2,'1617 Data'!$A$2:$AEW$2,0))</f>
        <v>0</v>
      </c>
      <c r="BR18" s="402">
        <f>INDEX(' Cash Num-Den_Indi'!$A$2:$ANL$35,MATCH('1617 1718 Comparison'!$A18,' Cash Num-Den_Indi'!$A$2:$A$35,0),MATCH('1617 1718 Comparison'!BR$2,' Cash Num-Den_Indi'!$A$2:$ANL$2,0))-INDEX('1617 Data'!$A$2:$AEW$35,MATCH('1617 1718 Comparison'!$A18,'1617 Data'!$A$2:$A$35,0),MATCH('1617 1718 Comparison'!BR$2,'1617 Data'!$A$2:$AEW$2,0))</f>
        <v>0</v>
      </c>
      <c r="BS18" s="403" t="e">
        <f>INDEX(' Cash Num-Den_Indi'!$A$2:$ANL$35,MATCH('1617 1718 Comparison'!$A18,' Cash Num-Den_Indi'!$A$2:$A$35,0),MATCH('1617 1718 Comparison'!BS$2,' Cash Num-Den_Indi'!$A$2:$ANL$2,0))-INDEX('1617 Data'!$A$2:$AEW$35,MATCH('1617 1718 Comparison'!$A18,'1617 Data'!$A$2:$A$35,0),MATCH('1617 1718 Comparison'!BS$2,'1617 Data'!$A$2:$AEW$2,0))</f>
        <v>#N/A</v>
      </c>
      <c r="BT18" s="403" t="e">
        <f>INDEX(' Cash Num-Den_Indi'!$A$2:$ANL$35,MATCH('1617 1718 Comparison'!$A18,' Cash Num-Den_Indi'!$A$2:$A$35,0),MATCH('1617 1718 Comparison'!BT$2,' Cash Num-Den_Indi'!$A$2:$ANL$2,0))-INDEX('1617 Data'!$A$2:$AEW$35,MATCH('1617 1718 Comparison'!$A18,'1617 Data'!$A$2:$A$35,0),MATCH('1617 1718 Comparison'!BT$2,'1617 Data'!$A$2:$AEW$2,0))</f>
        <v>#N/A</v>
      </c>
      <c r="BU18" s="403" t="e">
        <f>INDEX(' Cash Num-Den_Indi'!$A$2:$ANL$35,MATCH('1617 1718 Comparison'!$A18,' Cash Num-Den_Indi'!$A$2:$A$35,0),MATCH('1617 1718 Comparison'!BU$2,' Cash Num-Den_Indi'!$A$2:$ANL$2,0))-INDEX('1617 Data'!$A$2:$AEW$35,MATCH('1617 1718 Comparison'!$A18,'1617 Data'!$A$2:$A$35,0),MATCH('1617 1718 Comparison'!BU$2,'1617 Data'!$A$2:$AEW$2,0))</f>
        <v>#N/A</v>
      </c>
      <c r="BV18" s="402">
        <f>INDEX(' Cash Num-Den_Indi'!$A$2:$ANL$35,MATCH('1617 1718 Comparison'!$A18,' Cash Num-Den_Indi'!$A$2:$A$35,0),MATCH('1617 1718 Comparison'!BV$2,' Cash Num-Den_Indi'!$A$2:$ANL$2,0))-INDEX('1617 Data'!$A$2:$AEW$35,MATCH('1617 1718 Comparison'!$A18,'1617 Data'!$A$2:$A$35,0),MATCH('1617 1718 Comparison'!BV$2,'1617 Data'!$A$2:$AEW$2,0))</f>
        <v>0</v>
      </c>
      <c r="BW18" s="402">
        <f>INDEX(' Cash Num-Den_Indi'!$A$2:$ANL$35,MATCH('1617 1718 Comparison'!$A18,' Cash Num-Den_Indi'!$A$2:$A$35,0),MATCH('1617 1718 Comparison'!BW$2,' Cash Num-Den_Indi'!$A$2:$ANL$2,0))-INDEX('1617 Data'!$A$2:$AEW$35,MATCH('1617 1718 Comparison'!$A18,'1617 Data'!$A$2:$A$35,0),MATCH('1617 1718 Comparison'!BW$2,'1617 Data'!$A$2:$AEW$2,0))</f>
        <v>0</v>
      </c>
      <c r="BX18" s="402">
        <f>INDEX(' Cash Num-Den_Indi'!$A$2:$ANL$35,MATCH('1617 1718 Comparison'!$A18,' Cash Num-Den_Indi'!$A$2:$A$35,0),MATCH('1617 1718 Comparison'!BX$2,' Cash Num-Den_Indi'!$A$2:$ANL$2,0))-INDEX('1617 Data'!$A$2:$AEW$35,MATCH('1617 1718 Comparison'!$A18,'1617 Data'!$A$2:$A$35,0),MATCH('1617 1718 Comparison'!BX$2,'1617 Data'!$A$2:$AEW$2,0))</f>
        <v>0</v>
      </c>
      <c r="BY18" s="402">
        <f>INDEX(' Cash Num-Den_Indi'!$A$2:$ANL$35,MATCH('1617 1718 Comparison'!$A18,' Cash Num-Den_Indi'!$A$2:$A$35,0),MATCH('1617 1718 Comparison'!BY$2,' Cash Num-Den_Indi'!$A$2:$ANL$2,0))-INDEX('1617 Data'!$A$2:$AEW$35,MATCH('1617 1718 Comparison'!$A18,'1617 Data'!$A$2:$A$35,0),MATCH('1617 1718 Comparison'!BY$2,'1617 Data'!$A$2:$AEW$2,0))</f>
        <v>0</v>
      </c>
      <c r="BZ18" s="402">
        <f>INDEX(' Cash Num-Den_Indi'!$A$2:$ANL$35,MATCH('1617 1718 Comparison'!$A18,' Cash Num-Den_Indi'!$A$2:$A$35,0),MATCH('1617 1718 Comparison'!BZ$2,' Cash Num-Den_Indi'!$A$2:$ANL$2,0))-INDEX('1617 Data'!$A$2:$AEW$35,MATCH('1617 1718 Comparison'!$A18,'1617 Data'!$A$2:$A$35,0),MATCH('1617 1718 Comparison'!BZ$2,'1617 Data'!$A$2:$AEW$2,0))</f>
        <v>0</v>
      </c>
      <c r="CA18" s="402">
        <f>INDEX(' Cash Num-Den_Indi'!$A$2:$ANL$35,MATCH('1617 1718 Comparison'!$A18,' Cash Num-Den_Indi'!$A$2:$A$35,0),MATCH('1617 1718 Comparison'!CA$2,' Cash Num-Den_Indi'!$A$2:$ANL$2,0))-INDEX('1617 Data'!$A$2:$AEW$35,MATCH('1617 1718 Comparison'!$A18,'1617 Data'!$A$2:$A$35,0),MATCH('1617 1718 Comparison'!CA$2,'1617 Data'!$A$2:$AEW$2,0))</f>
        <v>0</v>
      </c>
      <c r="CB18" s="403" t="e">
        <f>INDEX(' Cash Num-Den_Indi'!$A$2:$ANL$35,MATCH('1617 1718 Comparison'!$A18,' Cash Num-Den_Indi'!$A$2:$A$35,0),MATCH('1617 1718 Comparison'!CB$2,' Cash Num-Den_Indi'!$A$2:$ANL$2,0))-INDEX('1617 Data'!$A$2:$AEW$35,MATCH('1617 1718 Comparison'!$A18,'1617 Data'!$A$2:$A$35,0),MATCH('1617 1718 Comparison'!CB$2,'1617 Data'!$A$2:$AEW$2,0))</f>
        <v>#N/A</v>
      </c>
      <c r="CC18" s="402">
        <f>INDEX(' Cash Num-Den_Indi'!$A$2:$ANL$35,MATCH('1617 1718 Comparison'!$A18,' Cash Num-Den_Indi'!$A$2:$A$35,0),MATCH('1617 1718 Comparison'!CC$2,' Cash Num-Den_Indi'!$A$2:$ANL$2,0))-INDEX('1617 Data'!$A$2:$AEW$35,MATCH('1617 1718 Comparison'!$A18,'1617 Data'!$A$2:$A$35,0),MATCH('1617 1718 Comparison'!CC$2,'1617 Data'!$A$2:$AEW$2,0))</f>
        <v>0</v>
      </c>
      <c r="CD18" s="402">
        <f>INDEX(' Cash Num-Den_Indi'!$A$2:$ANL$35,MATCH('1617 1718 Comparison'!$A18,' Cash Num-Den_Indi'!$A$2:$A$35,0),MATCH('1617 1718 Comparison'!CD$2,' Cash Num-Den_Indi'!$A$2:$ANL$2,0))-INDEX('1617 Data'!$A$2:$AEW$35,MATCH('1617 1718 Comparison'!$A18,'1617 Data'!$A$2:$A$35,0),MATCH('1617 1718 Comparison'!CD$2,'1617 Data'!$A$2:$AEW$2,0))</f>
        <v>0</v>
      </c>
      <c r="CE18" s="402">
        <f>INDEX(' Cash Num-Den_Indi'!$A$2:$ANL$35,MATCH('1617 1718 Comparison'!$A18,' Cash Num-Den_Indi'!$A$2:$A$35,0),MATCH('1617 1718 Comparison'!CE$2,' Cash Num-Den_Indi'!$A$2:$ANL$2,0))-INDEX('1617 Data'!$A$2:$AEW$35,MATCH('1617 1718 Comparison'!$A18,'1617 Data'!$A$2:$A$35,0),MATCH('1617 1718 Comparison'!CE$2,'1617 Data'!$A$2:$AEW$2,0))</f>
        <v>0</v>
      </c>
      <c r="CF18" s="402">
        <f>INDEX(' Cash Num-Den_Indi'!$A$2:$ANL$35,MATCH('1617 1718 Comparison'!$A18,' Cash Num-Den_Indi'!$A$2:$A$35,0),MATCH('1617 1718 Comparison'!CF$2,' Cash Num-Den_Indi'!$A$2:$ANL$2,0))-INDEX('1617 Data'!$A$2:$AEW$35,MATCH('1617 1718 Comparison'!$A18,'1617 Data'!$A$2:$A$35,0),MATCH('1617 1718 Comparison'!CF$2,'1617 Data'!$A$2:$AEW$2,0))</f>
        <v>0</v>
      </c>
      <c r="CG18" s="402">
        <f>INDEX(' Cash Num-Den_Indi'!$A$2:$ANL$35,MATCH('1617 1718 Comparison'!$A18,' Cash Num-Den_Indi'!$A$2:$A$35,0),MATCH('1617 1718 Comparison'!CG$2,' Cash Num-Den_Indi'!$A$2:$ANL$2,0))-INDEX('1617 Data'!$A$2:$AEW$35,MATCH('1617 1718 Comparison'!$A18,'1617 Data'!$A$2:$A$35,0),MATCH('1617 1718 Comparison'!CG$2,'1617 Data'!$A$2:$AEW$2,0))</f>
        <v>0</v>
      </c>
      <c r="CH18" s="402">
        <f>INDEX(' Cash Num-Den_Indi'!$A$2:$ANL$35,MATCH('1617 1718 Comparison'!$A18,' Cash Num-Den_Indi'!$A$2:$A$35,0),MATCH('1617 1718 Comparison'!CH$2,' Cash Num-Den_Indi'!$A$2:$ANL$2,0))-INDEX('1617 Data'!$A$2:$AEW$35,MATCH('1617 1718 Comparison'!$A18,'1617 Data'!$A$2:$A$35,0),MATCH('1617 1718 Comparison'!CH$2,'1617 Data'!$A$2:$AEW$2,0))</f>
        <v>0</v>
      </c>
      <c r="CI18" s="403" t="e">
        <f>INDEX(' Cash Num-Den_Indi'!$A$2:$ANL$35,MATCH('1617 1718 Comparison'!$A18,' Cash Num-Den_Indi'!$A$2:$A$35,0),MATCH('1617 1718 Comparison'!CI$2,' Cash Num-Den_Indi'!$A$2:$ANL$2,0))-INDEX('1617 Data'!$A$2:$AEW$35,MATCH('1617 1718 Comparison'!$A18,'1617 Data'!$A$2:$A$35,0),MATCH('1617 1718 Comparison'!CI$2,'1617 Data'!$A$2:$AEW$2,0))</f>
        <v>#N/A</v>
      </c>
      <c r="CJ18" s="402">
        <f>INDEX(' Cash Num-Den_Indi'!$A$2:$ANL$35,MATCH('1617 1718 Comparison'!$A18,' Cash Num-Den_Indi'!$A$2:$A$35,0),MATCH('1617 1718 Comparison'!CJ$2,' Cash Num-Den_Indi'!$A$2:$ANL$2,0))-INDEX('1617 Data'!$A$2:$AEW$35,MATCH('1617 1718 Comparison'!$A18,'1617 Data'!$A$2:$A$35,0),MATCH('1617 1718 Comparison'!CJ$2,'1617 Data'!$A$2:$AEW$2,0))</f>
        <v>0</v>
      </c>
      <c r="CK18" s="402">
        <f>INDEX(' Cash Num-Den_Indi'!$A$2:$ANL$35,MATCH('1617 1718 Comparison'!$A18,' Cash Num-Den_Indi'!$A$2:$A$35,0),MATCH('1617 1718 Comparison'!CK$2,' Cash Num-Den_Indi'!$A$2:$ANL$2,0))-INDEX('1617 Data'!$A$2:$AEW$35,MATCH('1617 1718 Comparison'!$A18,'1617 Data'!$A$2:$A$35,0),MATCH('1617 1718 Comparison'!CK$2,'1617 Data'!$A$2:$AEW$2,0))</f>
        <v>0</v>
      </c>
      <c r="CL18" s="402">
        <f>INDEX(' Cash Num-Den_Indi'!$A$2:$ANL$35,MATCH('1617 1718 Comparison'!$A18,' Cash Num-Den_Indi'!$A$2:$A$35,0),MATCH('1617 1718 Comparison'!CL$2,' Cash Num-Den_Indi'!$A$2:$ANL$2,0))-INDEX('1617 Data'!$A$2:$AEW$35,MATCH('1617 1718 Comparison'!$A18,'1617 Data'!$A$2:$A$35,0),MATCH('1617 1718 Comparison'!CL$2,'1617 Data'!$A$2:$AEW$2,0))</f>
        <v>0</v>
      </c>
      <c r="CM18" s="402">
        <f>INDEX(' Cash Num-Den_Indi'!$A$2:$ANL$35,MATCH('1617 1718 Comparison'!$A18,' Cash Num-Den_Indi'!$A$2:$A$35,0),MATCH('1617 1718 Comparison'!CM$2,' Cash Num-Den_Indi'!$A$2:$ANL$2,0))-INDEX('1617 Data'!$A$2:$AEW$35,MATCH('1617 1718 Comparison'!$A18,'1617 Data'!$A$2:$A$35,0),MATCH('1617 1718 Comparison'!CM$2,'1617 Data'!$A$2:$AEW$2,0))</f>
        <v>0</v>
      </c>
      <c r="CN18" s="402">
        <f>INDEX(' Cash Num-Den_Indi'!$A$2:$ANL$35,MATCH('1617 1718 Comparison'!$A18,' Cash Num-Den_Indi'!$A$2:$A$35,0),MATCH('1617 1718 Comparison'!CN$2,' Cash Num-Den_Indi'!$A$2:$ANL$2,0))-INDEX('1617 Data'!$A$2:$AEW$35,MATCH('1617 1718 Comparison'!$A18,'1617 Data'!$A$2:$A$35,0),MATCH('1617 1718 Comparison'!CN$2,'1617 Data'!$A$2:$AEW$2,0))</f>
        <v>0</v>
      </c>
      <c r="CO18" s="402">
        <f>INDEX(' Cash Num-Den_Indi'!$A$2:$ANL$35,MATCH('1617 1718 Comparison'!$A18,' Cash Num-Den_Indi'!$A$2:$A$35,0),MATCH('1617 1718 Comparison'!CO$2,' Cash Num-Den_Indi'!$A$2:$ANL$2,0))-INDEX('1617 Data'!$A$2:$AEW$35,MATCH('1617 1718 Comparison'!$A18,'1617 Data'!$A$2:$A$35,0),MATCH('1617 1718 Comparison'!CO$2,'1617 Data'!$A$2:$AEW$2,0))</f>
        <v>0</v>
      </c>
      <c r="CP18" s="403" t="e">
        <f>INDEX(' Cash Num-Den_Indi'!$A$2:$ANL$35,MATCH('1617 1718 Comparison'!$A18,' Cash Num-Den_Indi'!$A$2:$A$35,0),MATCH('1617 1718 Comparison'!CP$2,' Cash Num-Den_Indi'!$A$2:$ANL$2,0))-INDEX('1617 Data'!$A$2:$AEW$35,MATCH('1617 1718 Comparison'!$A18,'1617 Data'!$A$2:$A$35,0),MATCH('1617 1718 Comparison'!CP$2,'1617 Data'!$A$2:$AEW$2,0))</f>
        <v>#N/A</v>
      </c>
      <c r="CQ18" s="402">
        <f>INDEX(' Cash Num-Den_Indi'!$A$2:$ANL$35,MATCH('1617 1718 Comparison'!$A18,' Cash Num-Den_Indi'!$A$2:$A$35,0),MATCH('1617 1718 Comparison'!CQ$2,' Cash Num-Den_Indi'!$A$2:$ANL$2,0))-INDEX('1617 Data'!$A$2:$AEW$35,MATCH('1617 1718 Comparison'!$A18,'1617 Data'!$A$2:$A$35,0),MATCH('1617 1718 Comparison'!CQ$2,'1617 Data'!$A$2:$AEW$2,0))</f>
        <v>0</v>
      </c>
      <c r="CR18" s="402">
        <f>INDEX(' Cash Num-Den_Indi'!$A$2:$ANL$35,MATCH('1617 1718 Comparison'!$A18,' Cash Num-Den_Indi'!$A$2:$A$35,0),MATCH('1617 1718 Comparison'!CR$2,' Cash Num-Den_Indi'!$A$2:$ANL$2,0))-INDEX('1617 Data'!$A$2:$AEW$35,MATCH('1617 1718 Comparison'!$A18,'1617 Data'!$A$2:$A$35,0),MATCH('1617 1718 Comparison'!CR$2,'1617 Data'!$A$2:$AEW$2,0))</f>
        <v>0</v>
      </c>
      <c r="CS18" s="402">
        <f>INDEX(' Cash Num-Den_Indi'!$A$2:$ANL$35,MATCH('1617 1718 Comparison'!$A18,' Cash Num-Den_Indi'!$A$2:$A$35,0),MATCH('1617 1718 Comparison'!CS$2,' Cash Num-Den_Indi'!$A$2:$ANL$2,0))-INDEX('1617 Data'!$A$2:$AEW$35,MATCH('1617 1718 Comparison'!$A18,'1617 Data'!$A$2:$A$35,0),MATCH('1617 1718 Comparison'!CS$2,'1617 Data'!$A$2:$AEW$2,0))</f>
        <v>0</v>
      </c>
      <c r="CT18" s="402">
        <f>INDEX(' Cash Num-Den_Indi'!$A$2:$ANL$35,MATCH('1617 1718 Comparison'!$A18,' Cash Num-Den_Indi'!$A$2:$A$35,0),MATCH('1617 1718 Comparison'!CT$2,' Cash Num-Den_Indi'!$A$2:$ANL$2,0))-INDEX('1617 Data'!$A$2:$AEW$35,MATCH('1617 1718 Comparison'!$A18,'1617 Data'!$A$2:$A$35,0),MATCH('1617 1718 Comparison'!CT$2,'1617 Data'!$A$2:$AEW$2,0))</f>
        <v>0</v>
      </c>
      <c r="CU18" s="402">
        <f>INDEX(' Cash Num-Den_Indi'!$A$2:$ANL$35,MATCH('1617 1718 Comparison'!$A18,' Cash Num-Den_Indi'!$A$2:$A$35,0),MATCH('1617 1718 Comparison'!CU$2,' Cash Num-Den_Indi'!$A$2:$ANL$2,0))-INDEX('1617 Data'!$A$2:$AEW$35,MATCH('1617 1718 Comparison'!$A18,'1617 Data'!$A$2:$A$35,0),MATCH('1617 1718 Comparison'!CU$2,'1617 Data'!$A$2:$AEW$2,0))</f>
        <v>0</v>
      </c>
      <c r="CV18" s="402">
        <f>INDEX(' Cash Num-Den_Indi'!$A$2:$ANL$35,MATCH('1617 1718 Comparison'!$A18,' Cash Num-Den_Indi'!$A$2:$A$35,0),MATCH('1617 1718 Comparison'!CV$2,' Cash Num-Den_Indi'!$A$2:$ANL$2,0))-INDEX('1617 Data'!$A$2:$AEW$35,MATCH('1617 1718 Comparison'!$A18,'1617 Data'!$A$2:$A$35,0),MATCH('1617 1718 Comparison'!CV$2,'1617 Data'!$A$2:$AEW$2,0))</f>
        <v>0</v>
      </c>
      <c r="CW18" s="403" t="e">
        <f>INDEX(' Cash Num-Den_Indi'!$A$2:$ANL$35,MATCH('1617 1718 Comparison'!$A18,' Cash Num-Den_Indi'!$A$2:$A$35,0),MATCH('1617 1718 Comparison'!CW$2,' Cash Num-Den_Indi'!$A$2:$ANL$2,0))-INDEX('1617 Data'!$A$2:$AEW$35,MATCH('1617 1718 Comparison'!$A18,'1617 Data'!$A$2:$A$35,0),MATCH('1617 1718 Comparison'!CW$2,'1617 Data'!$A$2:$AEW$2,0))</f>
        <v>#N/A</v>
      </c>
      <c r="CX18" s="402">
        <f>INDEX(' Cash Num-Den_Indi'!$A$2:$ANL$35,MATCH('1617 1718 Comparison'!$A18,' Cash Num-Den_Indi'!$A$2:$A$35,0),MATCH('1617 1718 Comparison'!CX$2,' Cash Num-Den_Indi'!$A$2:$ANL$2,0))-INDEX('1617 Data'!$A$2:$AEW$35,MATCH('1617 1718 Comparison'!$A18,'1617 Data'!$A$2:$A$35,0),MATCH('1617 1718 Comparison'!CX$2,'1617 Data'!$A$2:$AEW$2,0))</f>
        <v>0</v>
      </c>
      <c r="CY18" s="402" t="e">
        <f>INDEX(' Cash Num-Den_Indi'!$A$2:$ANL$35,MATCH('1617 1718 Comparison'!$A18,' Cash Num-Den_Indi'!$A$2:$A$35,0),MATCH('1617 1718 Comparison'!CY$2,' Cash Num-Den_Indi'!$A$2:$ANL$2,0))-INDEX('1617 Data'!$A$2:$AEW$35,MATCH('1617 1718 Comparison'!$A18,'1617 Data'!$A$2:$A$35,0),MATCH('1617 1718 Comparison'!CY$2,'1617 Data'!$A$2:$AEW$2,0))</f>
        <v>#N/A</v>
      </c>
      <c r="CZ18" s="402" t="e">
        <f>INDEX(' Cash Num-Den_Indi'!$A$2:$ANL$35,MATCH('1617 1718 Comparison'!$A18,' Cash Num-Den_Indi'!$A$2:$A$35,0),MATCH('1617 1718 Comparison'!CZ$2,' Cash Num-Den_Indi'!$A$2:$ANL$2,0))-INDEX('1617 Data'!$A$2:$AEW$35,MATCH('1617 1718 Comparison'!$A18,'1617 Data'!$A$2:$A$35,0),MATCH('1617 1718 Comparison'!CZ$2,'1617 Data'!$A$2:$AEW$2,0))</f>
        <v>#N/A</v>
      </c>
      <c r="DA18" s="402">
        <f>INDEX(' Cash Num-Den_Indi'!$A$2:$ANL$35,MATCH('1617 1718 Comparison'!$A18,' Cash Num-Den_Indi'!$A$2:$A$35,0),MATCH('1617 1718 Comparison'!DA$2,' Cash Num-Den_Indi'!$A$2:$ANL$2,0))-INDEX('1617 Data'!$A$2:$AEW$35,MATCH('1617 1718 Comparison'!$A18,'1617 Data'!$A$2:$A$35,0),MATCH('1617 1718 Comparison'!DA$2,'1617 Data'!$A$2:$AEW$2,0))</f>
        <v>0</v>
      </c>
      <c r="DB18" s="402" t="e">
        <f>INDEX(' Cash Num-Den_Indi'!$A$2:$ANL$35,MATCH('1617 1718 Comparison'!$A18,' Cash Num-Den_Indi'!$A$2:$A$35,0),MATCH('1617 1718 Comparison'!DB$2,' Cash Num-Den_Indi'!$A$2:$ANL$2,0))-INDEX('1617 Data'!$A$2:$AEW$35,MATCH('1617 1718 Comparison'!$A18,'1617 Data'!$A$2:$A$35,0),MATCH('1617 1718 Comparison'!DB$2,'1617 Data'!$A$2:$AEW$2,0))</f>
        <v>#N/A</v>
      </c>
      <c r="DC18" s="402" t="e">
        <f>INDEX(' Cash Num-Den_Indi'!$A$2:$ANL$35,MATCH('1617 1718 Comparison'!$A18,' Cash Num-Den_Indi'!$A$2:$A$35,0),MATCH('1617 1718 Comparison'!DC$2,' Cash Num-Den_Indi'!$A$2:$ANL$2,0))-INDEX('1617 Data'!$A$2:$AEW$35,MATCH('1617 1718 Comparison'!$A18,'1617 Data'!$A$2:$A$35,0),MATCH('1617 1718 Comparison'!DC$2,'1617 Data'!$A$2:$AEW$2,0))</f>
        <v>#N/A</v>
      </c>
      <c r="DD18" s="402">
        <f>INDEX(' Cash Num-Den_Indi'!$A$2:$ANL$35,MATCH('1617 1718 Comparison'!$A18,' Cash Num-Den_Indi'!$A$2:$A$35,0),MATCH('1617 1718 Comparison'!DD$2,' Cash Num-Den_Indi'!$A$2:$ANL$2,0))-INDEX('1617 Data'!$A$2:$AEW$35,MATCH('1617 1718 Comparison'!$A18,'1617 Data'!$A$2:$A$35,0),MATCH('1617 1718 Comparison'!DD$2,'1617 Data'!$A$2:$AEW$2,0))</f>
        <v>0</v>
      </c>
      <c r="DE18" s="402" t="e">
        <f>INDEX(' Cash Num-Den_Indi'!$A$2:$ANL$35,MATCH('1617 1718 Comparison'!$A18,' Cash Num-Den_Indi'!$A$2:$A$35,0),MATCH('1617 1718 Comparison'!DE$2,' Cash Num-Den_Indi'!$A$2:$ANL$2,0))-INDEX('1617 Data'!$A$2:$AEW$35,MATCH('1617 1718 Comparison'!$A18,'1617 Data'!$A$2:$A$35,0),MATCH('1617 1718 Comparison'!DE$2,'1617 Data'!$A$2:$AEW$2,0))</f>
        <v>#N/A</v>
      </c>
      <c r="DF18" s="402" t="e">
        <f>INDEX(' Cash Num-Den_Indi'!$A$2:$ANL$35,MATCH('1617 1718 Comparison'!$A18,' Cash Num-Den_Indi'!$A$2:$A$35,0),MATCH('1617 1718 Comparison'!DF$2,' Cash Num-Den_Indi'!$A$2:$ANL$2,0))-INDEX('1617 Data'!$A$2:$AEW$35,MATCH('1617 1718 Comparison'!$A18,'1617 Data'!$A$2:$A$35,0),MATCH('1617 1718 Comparison'!DF$2,'1617 Data'!$A$2:$AEW$2,0))</f>
        <v>#N/A</v>
      </c>
      <c r="DG18" s="402">
        <f>INDEX(' Cash Num-Den_Indi'!$A$2:$ANL$35,MATCH('1617 1718 Comparison'!$A18,' Cash Num-Den_Indi'!$A$2:$A$35,0),MATCH('1617 1718 Comparison'!DG$2,' Cash Num-Den_Indi'!$A$2:$ANL$2,0))-INDEX('1617 Data'!$A$2:$AEW$35,MATCH('1617 1718 Comparison'!$A18,'1617 Data'!$A$2:$A$35,0),MATCH('1617 1718 Comparison'!DG$2,'1617 Data'!$A$2:$AEW$2,0))</f>
        <v>0</v>
      </c>
      <c r="DH18" s="402" t="e">
        <f>INDEX(' Cash Num-Den_Indi'!$A$2:$ANL$35,MATCH('1617 1718 Comparison'!$A18,' Cash Num-Den_Indi'!$A$2:$A$35,0),MATCH('1617 1718 Comparison'!DH$2,' Cash Num-Den_Indi'!$A$2:$ANL$2,0))-INDEX('1617 Data'!$A$2:$AEW$35,MATCH('1617 1718 Comparison'!$A18,'1617 Data'!$A$2:$A$35,0),MATCH('1617 1718 Comparison'!DH$2,'1617 Data'!$A$2:$AEW$2,0))</f>
        <v>#N/A</v>
      </c>
      <c r="DI18" s="402" t="e">
        <f>INDEX(' Cash Num-Den_Indi'!$A$2:$ANL$35,MATCH('1617 1718 Comparison'!$A18,' Cash Num-Den_Indi'!$A$2:$A$35,0),MATCH('1617 1718 Comparison'!DI$2,' Cash Num-Den_Indi'!$A$2:$ANL$2,0))-INDEX('1617 Data'!$A$2:$AEW$35,MATCH('1617 1718 Comparison'!$A18,'1617 Data'!$A$2:$A$35,0),MATCH('1617 1718 Comparison'!DI$2,'1617 Data'!$A$2:$AEW$2,0))</f>
        <v>#N/A</v>
      </c>
      <c r="DJ18" s="402">
        <f>INDEX(' Cash Num-Den_Indi'!$A$2:$ANL$35,MATCH('1617 1718 Comparison'!$A18,' Cash Num-Den_Indi'!$A$2:$A$35,0),MATCH('1617 1718 Comparison'!DJ$2,' Cash Num-Den_Indi'!$A$2:$ANL$2,0))-INDEX('1617 Data'!$A$2:$AEW$35,MATCH('1617 1718 Comparison'!$A18,'1617 Data'!$A$2:$A$35,0),MATCH('1617 1718 Comparison'!DJ$2,'1617 Data'!$A$2:$AEW$2,0))</f>
        <v>0</v>
      </c>
      <c r="DK18" s="402" t="e">
        <f>INDEX(' Cash Num-Den_Indi'!$A$2:$ANL$35,MATCH('1617 1718 Comparison'!$A18,' Cash Num-Den_Indi'!$A$2:$A$35,0),MATCH('1617 1718 Comparison'!DK$2,' Cash Num-Den_Indi'!$A$2:$ANL$2,0))-INDEX('1617 Data'!$A$2:$AEW$35,MATCH('1617 1718 Comparison'!$A18,'1617 Data'!$A$2:$A$35,0),MATCH('1617 1718 Comparison'!DK$2,'1617 Data'!$A$2:$AEW$2,0))</f>
        <v>#N/A</v>
      </c>
      <c r="DL18" s="402" t="e">
        <f>INDEX(' Cash Num-Den_Indi'!$A$2:$ANL$35,MATCH('1617 1718 Comparison'!$A18,' Cash Num-Den_Indi'!$A$2:$A$35,0),MATCH('1617 1718 Comparison'!DL$2,' Cash Num-Den_Indi'!$A$2:$ANL$2,0))-INDEX('1617 Data'!$A$2:$AEW$35,MATCH('1617 1718 Comparison'!$A18,'1617 Data'!$A$2:$A$35,0),MATCH('1617 1718 Comparison'!DL$2,'1617 Data'!$A$2:$AEW$2,0))</f>
        <v>#N/A</v>
      </c>
      <c r="DM18" s="402">
        <f>INDEX(' Cash Num-Den_Indi'!$A$2:$ANL$35,MATCH('1617 1718 Comparison'!$A18,' Cash Num-Den_Indi'!$A$2:$A$35,0),MATCH('1617 1718 Comparison'!DM$2,' Cash Num-Den_Indi'!$A$2:$ANL$2,0))-INDEX('1617 Data'!$A$2:$AEW$35,MATCH('1617 1718 Comparison'!$A18,'1617 Data'!$A$2:$A$35,0),MATCH('1617 1718 Comparison'!DM$2,'1617 Data'!$A$2:$AEW$2,0))</f>
        <v>0</v>
      </c>
      <c r="DN18" s="402" t="e">
        <f>INDEX(' Cash Num-Den_Indi'!$A$2:$ANL$35,MATCH('1617 1718 Comparison'!$A18,' Cash Num-Den_Indi'!$A$2:$A$35,0),MATCH('1617 1718 Comparison'!DN$2,' Cash Num-Den_Indi'!$A$2:$ANL$2,0))-INDEX('1617 Data'!$A$2:$AEW$35,MATCH('1617 1718 Comparison'!$A18,'1617 Data'!$A$2:$A$35,0),MATCH('1617 1718 Comparison'!DN$2,'1617 Data'!$A$2:$AEW$2,0))</f>
        <v>#N/A</v>
      </c>
      <c r="DO18" s="402" t="e">
        <f>INDEX(' Cash Num-Den_Indi'!$A$2:$ANL$35,MATCH('1617 1718 Comparison'!$A18,' Cash Num-Den_Indi'!$A$2:$A$35,0),MATCH('1617 1718 Comparison'!DO$2,' Cash Num-Den_Indi'!$A$2:$ANL$2,0))-INDEX('1617 Data'!$A$2:$AEW$35,MATCH('1617 1718 Comparison'!$A18,'1617 Data'!$A$2:$A$35,0),MATCH('1617 1718 Comparison'!DO$2,'1617 Data'!$A$2:$AEW$2,0))</f>
        <v>#N/A</v>
      </c>
      <c r="DP18" s="402">
        <f>INDEX(' Cash Num-Den_Indi'!$A$2:$ANL$35,MATCH('1617 1718 Comparison'!$A18,' Cash Num-Den_Indi'!$A$2:$A$35,0),MATCH('1617 1718 Comparison'!DP$2,' Cash Num-Den_Indi'!$A$2:$ANL$2,0))-INDEX('1617 Data'!$A$2:$AEW$35,MATCH('1617 1718 Comparison'!$A18,'1617 Data'!$A$2:$A$35,0),MATCH('1617 1718 Comparison'!DP$2,'1617 Data'!$A$2:$AEW$2,0))</f>
        <v>0</v>
      </c>
      <c r="DQ18" s="402" t="e">
        <f>INDEX(' Cash Num-Den_Indi'!$A$2:$ANL$35,MATCH('1617 1718 Comparison'!$A18,' Cash Num-Den_Indi'!$A$2:$A$35,0),MATCH('1617 1718 Comparison'!DQ$2,' Cash Num-Den_Indi'!$A$2:$ANL$2,0))-INDEX('1617 Data'!$A$2:$AEW$35,MATCH('1617 1718 Comparison'!$A18,'1617 Data'!$A$2:$A$35,0),MATCH('1617 1718 Comparison'!DQ$2,'1617 Data'!$A$2:$AEW$2,0))</f>
        <v>#N/A</v>
      </c>
      <c r="DR18" s="402" t="e">
        <f>INDEX(' Cash Num-Den_Indi'!$A$2:$ANL$35,MATCH('1617 1718 Comparison'!$A18,' Cash Num-Den_Indi'!$A$2:$A$35,0),MATCH('1617 1718 Comparison'!DR$2,' Cash Num-Den_Indi'!$A$2:$ANL$2,0))-INDEX('1617 Data'!$A$2:$AEW$35,MATCH('1617 1718 Comparison'!$A18,'1617 Data'!$A$2:$A$35,0),MATCH('1617 1718 Comparison'!DR$2,'1617 Data'!$A$2:$AEW$2,0))</f>
        <v>#N/A</v>
      </c>
      <c r="DS18" s="403" t="e">
        <f>INDEX(' Cash Num-Den_Indi'!$A$2:$ANL$35,MATCH('1617 1718 Comparison'!$A18,' Cash Num-Den_Indi'!$A$2:$A$35,0),MATCH('1617 1718 Comparison'!DS$2,' Cash Num-Den_Indi'!$A$2:$ANL$2,0))-INDEX('1617 Data'!$A$2:$AEW$35,MATCH('1617 1718 Comparison'!$A18,'1617 Data'!$A$2:$A$35,0),MATCH('1617 1718 Comparison'!DS$2,'1617 Data'!$A$2:$AEW$2,0))</f>
        <v>#VALUE!</v>
      </c>
      <c r="DT18" s="403" t="e">
        <f>INDEX(' Cash Num-Den_Indi'!$A$2:$ANL$35,MATCH('1617 1718 Comparison'!$A18,' Cash Num-Den_Indi'!$A$2:$A$35,0),MATCH('1617 1718 Comparison'!DT$2,' Cash Num-Den_Indi'!$A$2:$ANL$2,0))-INDEX('1617 Data'!$A$2:$AEW$35,MATCH('1617 1718 Comparison'!$A18,'1617 Data'!$A$2:$A$35,0),MATCH('1617 1718 Comparison'!DT$2,'1617 Data'!$A$2:$AEW$2,0))</f>
        <v>#N/A</v>
      </c>
      <c r="DU18" s="403" t="e">
        <f>INDEX(' Cash Num-Den_Indi'!$A$2:$ANL$35,MATCH('1617 1718 Comparison'!$A18,' Cash Num-Den_Indi'!$A$2:$A$35,0),MATCH('1617 1718 Comparison'!DU$2,' Cash Num-Den_Indi'!$A$2:$ANL$2,0))-INDEX('1617 Data'!$A$2:$AEW$35,MATCH('1617 1718 Comparison'!$A18,'1617 Data'!$A$2:$A$35,0),MATCH('1617 1718 Comparison'!DU$2,'1617 Data'!$A$2:$AEW$2,0))</f>
        <v>#N/A</v>
      </c>
      <c r="DV18" s="402">
        <f>INDEX(' Cash Num-Den_Indi'!$A$2:$ANL$35,MATCH('1617 1718 Comparison'!$A18,' Cash Num-Den_Indi'!$A$2:$A$35,0),MATCH('1617 1718 Comparison'!DV$2,' Cash Num-Den_Indi'!$A$2:$ANL$2,0))-INDEX('1617 Data'!$A$2:$AEW$35,MATCH('1617 1718 Comparison'!$A18,'1617 Data'!$A$2:$A$35,0),MATCH('1617 1718 Comparison'!DV$2,'1617 Data'!$A$2:$AEW$2,0))</f>
        <v>0</v>
      </c>
      <c r="DW18" s="402" t="e">
        <f>INDEX(' Cash Num-Den_Indi'!$A$2:$ANL$35,MATCH('1617 1718 Comparison'!$A18,' Cash Num-Den_Indi'!$A$2:$A$35,0),MATCH('1617 1718 Comparison'!DW$2,' Cash Num-Den_Indi'!$A$2:$ANL$2,0))-INDEX('1617 Data'!$A$2:$AEW$35,MATCH('1617 1718 Comparison'!$A18,'1617 Data'!$A$2:$A$35,0),MATCH('1617 1718 Comparison'!DW$2,'1617 Data'!$A$2:$AEW$2,0))</f>
        <v>#N/A</v>
      </c>
      <c r="DX18" s="402" t="e">
        <f>INDEX(' Cash Num-Den_Indi'!$A$2:$ANL$35,MATCH('1617 1718 Comparison'!$A18,' Cash Num-Den_Indi'!$A$2:$A$35,0),MATCH('1617 1718 Comparison'!DX$2,' Cash Num-Den_Indi'!$A$2:$ANL$2,0))-INDEX('1617 Data'!$A$2:$AEW$35,MATCH('1617 1718 Comparison'!$A18,'1617 Data'!$A$2:$A$35,0),MATCH('1617 1718 Comparison'!DX$2,'1617 Data'!$A$2:$AEW$2,0))</f>
        <v>#N/A</v>
      </c>
      <c r="DY18" s="402">
        <f>INDEX(' Cash Num-Den_Indi'!$A$2:$ANL$35,MATCH('1617 1718 Comparison'!$A18,' Cash Num-Den_Indi'!$A$2:$A$35,0),MATCH('1617 1718 Comparison'!DY$2,' Cash Num-Den_Indi'!$A$2:$ANL$2,0))-INDEX('1617 Data'!$A$2:$AEW$35,MATCH('1617 1718 Comparison'!$A18,'1617 Data'!$A$2:$A$35,0),MATCH('1617 1718 Comparison'!DY$2,'1617 Data'!$A$2:$AEW$2,0))</f>
        <v>0</v>
      </c>
      <c r="DZ18" s="402" t="e">
        <f>INDEX(' Cash Num-Den_Indi'!$A$2:$ANL$35,MATCH('1617 1718 Comparison'!$A18,' Cash Num-Den_Indi'!$A$2:$A$35,0),MATCH('1617 1718 Comparison'!DZ$2,' Cash Num-Den_Indi'!$A$2:$ANL$2,0))-INDEX('1617 Data'!$A$2:$AEW$35,MATCH('1617 1718 Comparison'!$A18,'1617 Data'!$A$2:$A$35,0),MATCH('1617 1718 Comparison'!DZ$2,'1617 Data'!$A$2:$AEW$2,0))</f>
        <v>#N/A</v>
      </c>
      <c r="EA18" s="402" t="e">
        <f>INDEX(' Cash Num-Den_Indi'!$A$2:$ANL$35,MATCH('1617 1718 Comparison'!$A18,' Cash Num-Den_Indi'!$A$2:$A$35,0),MATCH('1617 1718 Comparison'!EA$2,' Cash Num-Den_Indi'!$A$2:$ANL$2,0))-INDEX('1617 Data'!$A$2:$AEW$35,MATCH('1617 1718 Comparison'!$A18,'1617 Data'!$A$2:$A$35,0),MATCH('1617 1718 Comparison'!EA$2,'1617 Data'!$A$2:$AEW$2,0))</f>
        <v>#N/A</v>
      </c>
      <c r="EB18" s="402">
        <f>INDEX(' Cash Num-Den_Indi'!$A$2:$ANL$35,MATCH('1617 1718 Comparison'!$A18,' Cash Num-Den_Indi'!$A$2:$A$35,0),MATCH('1617 1718 Comparison'!EB$2,' Cash Num-Den_Indi'!$A$2:$ANL$2,0))-INDEX('1617 Data'!$A$2:$AEW$35,MATCH('1617 1718 Comparison'!$A18,'1617 Data'!$A$2:$A$35,0),MATCH('1617 1718 Comparison'!EB$2,'1617 Data'!$A$2:$AEW$2,0))</f>
        <v>0</v>
      </c>
      <c r="EC18" s="402" t="e">
        <f>INDEX(' Cash Num-Den_Indi'!$A$2:$ANL$35,MATCH('1617 1718 Comparison'!$A18,' Cash Num-Den_Indi'!$A$2:$A$35,0),MATCH('1617 1718 Comparison'!EC$2,' Cash Num-Den_Indi'!$A$2:$ANL$2,0))-INDEX('1617 Data'!$A$2:$AEW$35,MATCH('1617 1718 Comparison'!$A18,'1617 Data'!$A$2:$A$35,0),MATCH('1617 1718 Comparison'!EC$2,'1617 Data'!$A$2:$AEW$2,0))</f>
        <v>#N/A</v>
      </c>
      <c r="ED18" s="402" t="e">
        <f>INDEX(' Cash Num-Den_Indi'!$A$2:$ANL$35,MATCH('1617 1718 Comparison'!$A18,' Cash Num-Den_Indi'!$A$2:$A$35,0),MATCH('1617 1718 Comparison'!ED$2,' Cash Num-Den_Indi'!$A$2:$ANL$2,0))-INDEX('1617 Data'!$A$2:$AEW$35,MATCH('1617 1718 Comparison'!$A18,'1617 Data'!$A$2:$A$35,0),MATCH('1617 1718 Comparison'!ED$2,'1617 Data'!$A$2:$AEW$2,0))</f>
        <v>#N/A</v>
      </c>
      <c r="EE18" s="402">
        <f>INDEX(' Cash Num-Den_Indi'!$A$2:$ANL$35,MATCH('1617 1718 Comparison'!$A18,' Cash Num-Den_Indi'!$A$2:$A$35,0),MATCH('1617 1718 Comparison'!EE$2,' Cash Num-Den_Indi'!$A$2:$ANL$2,0))-INDEX('1617 Data'!$A$2:$AEW$35,MATCH('1617 1718 Comparison'!$A18,'1617 Data'!$A$2:$A$35,0),MATCH('1617 1718 Comparison'!EE$2,'1617 Data'!$A$2:$AEW$2,0))</f>
        <v>0</v>
      </c>
      <c r="EF18" s="402" t="e">
        <f>INDEX(' Cash Num-Den_Indi'!$A$2:$ANL$35,MATCH('1617 1718 Comparison'!$A18,' Cash Num-Den_Indi'!$A$2:$A$35,0),MATCH('1617 1718 Comparison'!EF$2,' Cash Num-Den_Indi'!$A$2:$ANL$2,0))-INDEX('1617 Data'!$A$2:$AEW$35,MATCH('1617 1718 Comparison'!$A18,'1617 Data'!$A$2:$A$35,0),MATCH('1617 1718 Comparison'!EF$2,'1617 Data'!$A$2:$AEW$2,0))</f>
        <v>#N/A</v>
      </c>
      <c r="EG18" s="402" t="e">
        <f>INDEX(' Cash Num-Den_Indi'!$A$2:$ANL$35,MATCH('1617 1718 Comparison'!$A18,' Cash Num-Den_Indi'!$A$2:$A$35,0),MATCH('1617 1718 Comparison'!EG$2,' Cash Num-Den_Indi'!$A$2:$ANL$2,0))-INDEX('1617 Data'!$A$2:$AEW$35,MATCH('1617 1718 Comparison'!$A18,'1617 Data'!$A$2:$A$35,0),MATCH('1617 1718 Comparison'!EG$2,'1617 Data'!$A$2:$AEW$2,0))</f>
        <v>#N/A</v>
      </c>
      <c r="EH18" s="402">
        <f>INDEX(' Cash Num-Den_Indi'!$A$2:$ANL$35,MATCH('1617 1718 Comparison'!$A18,' Cash Num-Den_Indi'!$A$2:$A$35,0),MATCH('1617 1718 Comparison'!EH$2,' Cash Num-Den_Indi'!$A$2:$ANL$2,0))-INDEX('1617 Data'!$A$2:$AEW$35,MATCH('1617 1718 Comparison'!$A18,'1617 Data'!$A$2:$A$35,0),MATCH('1617 1718 Comparison'!EH$2,'1617 Data'!$A$2:$AEW$2,0))</f>
        <v>0</v>
      </c>
      <c r="EI18" s="402" t="e">
        <f>INDEX(' Cash Num-Den_Indi'!$A$2:$ANL$35,MATCH('1617 1718 Comparison'!$A18,' Cash Num-Den_Indi'!$A$2:$A$35,0),MATCH('1617 1718 Comparison'!EI$2,' Cash Num-Den_Indi'!$A$2:$ANL$2,0))-INDEX('1617 Data'!$A$2:$AEW$35,MATCH('1617 1718 Comparison'!$A18,'1617 Data'!$A$2:$A$35,0),MATCH('1617 1718 Comparison'!EI$2,'1617 Data'!$A$2:$AEW$2,0))</f>
        <v>#N/A</v>
      </c>
      <c r="EJ18" s="402" t="e">
        <f>INDEX(' Cash Num-Den_Indi'!$A$2:$ANL$35,MATCH('1617 1718 Comparison'!$A18,' Cash Num-Den_Indi'!$A$2:$A$35,0),MATCH('1617 1718 Comparison'!EJ$2,' Cash Num-Den_Indi'!$A$2:$ANL$2,0))-INDEX('1617 Data'!$A$2:$AEW$35,MATCH('1617 1718 Comparison'!$A18,'1617 Data'!$A$2:$A$35,0),MATCH('1617 1718 Comparison'!EJ$2,'1617 Data'!$A$2:$AEW$2,0))</f>
        <v>#N/A</v>
      </c>
      <c r="EK18" s="402">
        <f>INDEX(' Cash Num-Den_Indi'!$A$2:$ANL$35,MATCH('1617 1718 Comparison'!$A18,' Cash Num-Den_Indi'!$A$2:$A$35,0),MATCH('1617 1718 Comparison'!EK$2,' Cash Num-Den_Indi'!$A$2:$ANL$2,0))-INDEX('1617 Data'!$A$2:$AEW$35,MATCH('1617 1718 Comparison'!$A18,'1617 Data'!$A$2:$A$35,0),MATCH('1617 1718 Comparison'!EK$2,'1617 Data'!$A$2:$AEW$2,0))</f>
        <v>0</v>
      </c>
      <c r="EL18" s="402" t="e">
        <f>INDEX(' Cash Num-Den_Indi'!$A$2:$ANL$35,MATCH('1617 1718 Comparison'!$A18,' Cash Num-Den_Indi'!$A$2:$A$35,0),MATCH('1617 1718 Comparison'!EL$2,' Cash Num-Den_Indi'!$A$2:$ANL$2,0))-INDEX('1617 Data'!$A$2:$AEW$35,MATCH('1617 1718 Comparison'!$A18,'1617 Data'!$A$2:$A$35,0),MATCH('1617 1718 Comparison'!EL$2,'1617 Data'!$A$2:$AEW$2,0))</f>
        <v>#N/A</v>
      </c>
      <c r="EM18" s="402" t="e">
        <f>INDEX(' Cash Num-Den_Indi'!$A$2:$ANL$35,MATCH('1617 1718 Comparison'!$A18,' Cash Num-Den_Indi'!$A$2:$A$35,0),MATCH('1617 1718 Comparison'!EM$2,' Cash Num-Den_Indi'!$A$2:$ANL$2,0))-INDEX('1617 Data'!$A$2:$AEW$35,MATCH('1617 1718 Comparison'!$A18,'1617 Data'!$A$2:$A$35,0),MATCH('1617 1718 Comparison'!EM$2,'1617 Data'!$A$2:$AEW$2,0))</f>
        <v>#N/A</v>
      </c>
      <c r="EN18" s="402">
        <f>INDEX(' Cash Num-Den_Indi'!$A$2:$ANL$35,MATCH('1617 1718 Comparison'!$A18,' Cash Num-Den_Indi'!$A$2:$A$35,0),MATCH('1617 1718 Comparison'!EN$2,' Cash Num-Den_Indi'!$A$2:$ANL$2,0))-INDEX('1617 Data'!$A$2:$AEW$35,MATCH('1617 1718 Comparison'!$A18,'1617 Data'!$A$2:$A$35,0),MATCH('1617 1718 Comparison'!EN$2,'1617 Data'!$A$2:$AEW$2,0))</f>
        <v>0</v>
      </c>
      <c r="EO18" s="402" t="e">
        <f>INDEX(' Cash Num-Den_Indi'!$A$2:$ANL$35,MATCH('1617 1718 Comparison'!$A18,' Cash Num-Den_Indi'!$A$2:$A$35,0),MATCH('1617 1718 Comparison'!EO$2,' Cash Num-Den_Indi'!$A$2:$ANL$2,0))-INDEX('1617 Data'!$A$2:$AEW$35,MATCH('1617 1718 Comparison'!$A18,'1617 Data'!$A$2:$A$35,0),MATCH('1617 1718 Comparison'!EO$2,'1617 Data'!$A$2:$AEW$2,0))</f>
        <v>#N/A</v>
      </c>
      <c r="EP18" s="402" t="e">
        <f>INDEX(' Cash Num-Den_Indi'!$A$2:$ANL$35,MATCH('1617 1718 Comparison'!$A18,' Cash Num-Den_Indi'!$A$2:$A$35,0),MATCH('1617 1718 Comparison'!EP$2,' Cash Num-Den_Indi'!$A$2:$ANL$2,0))-INDEX('1617 Data'!$A$2:$AEW$35,MATCH('1617 1718 Comparison'!$A18,'1617 Data'!$A$2:$A$35,0),MATCH('1617 1718 Comparison'!EP$2,'1617 Data'!$A$2:$AEW$2,0))</f>
        <v>#N/A</v>
      </c>
      <c r="EQ18" s="403" t="e">
        <f>INDEX(' Cash Num-Den_Indi'!$A$2:$ANL$35,MATCH('1617 1718 Comparison'!$A18,' Cash Num-Den_Indi'!$A$2:$A$35,0),MATCH('1617 1718 Comparison'!EQ$2,' Cash Num-Den_Indi'!$A$2:$ANL$2,0))-INDEX('1617 Data'!$A$2:$AEW$35,MATCH('1617 1718 Comparison'!$A18,'1617 Data'!$A$2:$A$35,0),MATCH('1617 1718 Comparison'!EQ$2,'1617 Data'!$A$2:$AEW$2,0))</f>
        <v>#VALUE!</v>
      </c>
      <c r="ER18" s="403" t="e">
        <f>INDEX(' Cash Num-Den_Indi'!$A$2:$ANL$35,MATCH('1617 1718 Comparison'!$A18,' Cash Num-Den_Indi'!$A$2:$A$35,0),MATCH('1617 1718 Comparison'!ER$2,' Cash Num-Den_Indi'!$A$2:$ANL$2,0))-INDEX('1617 Data'!$A$2:$AEW$35,MATCH('1617 1718 Comparison'!$A18,'1617 Data'!$A$2:$A$35,0),MATCH('1617 1718 Comparison'!ER$2,'1617 Data'!$A$2:$AEW$2,0))</f>
        <v>#N/A</v>
      </c>
      <c r="ES18" s="403" t="e">
        <f>INDEX(' Cash Num-Den_Indi'!$A$2:$ANL$35,MATCH('1617 1718 Comparison'!$A18,' Cash Num-Den_Indi'!$A$2:$A$35,0),MATCH('1617 1718 Comparison'!ES$2,' Cash Num-Den_Indi'!$A$2:$ANL$2,0))-INDEX('1617 Data'!$A$2:$AEW$35,MATCH('1617 1718 Comparison'!$A18,'1617 Data'!$A$2:$A$35,0),MATCH('1617 1718 Comparison'!ES$2,'1617 Data'!$A$2:$AEW$2,0))</f>
        <v>#N/A</v>
      </c>
      <c r="ET18" s="402">
        <f>INDEX(' Cash Num-Den_Indi'!$A$2:$ANL$35,MATCH('1617 1718 Comparison'!$A18,' Cash Num-Den_Indi'!$A$2:$A$35,0),MATCH('1617 1718 Comparison'!ET$2,' Cash Num-Den_Indi'!$A$2:$ANL$2,0))-INDEX('1617 Data'!$A$2:$AEW$35,MATCH('1617 1718 Comparison'!$A18,'1617 Data'!$A$2:$A$35,0),MATCH('1617 1718 Comparison'!ET$2,'1617 Data'!$A$2:$AEW$2,0))</f>
        <v>0</v>
      </c>
      <c r="EU18" s="402">
        <f>INDEX(' Cash Num-Den_Indi'!$A$2:$ANL$35,MATCH('1617 1718 Comparison'!$A18,' Cash Num-Den_Indi'!$A$2:$A$35,0),MATCH('1617 1718 Comparison'!EU$2,' Cash Num-Den_Indi'!$A$2:$ANL$2,0))-INDEX('1617 Data'!$A$2:$AEW$35,MATCH('1617 1718 Comparison'!$A18,'1617 Data'!$A$2:$A$35,0),MATCH('1617 1718 Comparison'!EU$2,'1617 Data'!$A$2:$AEW$2,0))</f>
        <v>0</v>
      </c>
      <c r="EV18" s="402">
        <f>INDEX(' Cash Num-Den_Indi'!$A$2:$ANL$35,MATCH('1617 1718 Comparison'!$A18,' Cash Num-Den_Indi'!$A$2:$A$35,0),MATCH('1617 1718 Comparison'!EV$2,' Cash Num-Den_Indi'!$A$2:$ANL$2,0))-INDEX('1617 Data'!$A$2:$AEW$35,MATCH('1617 1718 Comparison'!$A18,'1617 Data'!$A$2:$A$35,0),MATCH('1617 1718 Comparison'!EV$2,'1617 Data'!$A$2:$AEW$2,0))</f>
        <v>0</v>
      </c>
      <c r="EW18" s="402">
        <f>INDEX(' Cash Num-Den_Indi'!$A$2:$ANL$35,MATCH('1617 1718 Comparison'!$A18,' Cash Num-Den_Indi'!$A$2:$A$35,0),MATCH('1617 1718 Comparison'!EW$2,' Cash Num-Den_Indi'!$A$2:$ANL$2,0))-INDEX('1617 Data'!$A$2:$AEW$35,MATCH('1617 1718 Comparison'!$A18,'1617 Data'!$A$2:$A$35,0),MATCH('1617 1718 Comparison'!EW$2,'1617 Data'!$A$2:$AEW$2,0))</f>
        <v>0</v>
      </c>
      <c r="EX18" s="402">
        <f>INDEX(' Cash Num-Den_Indi'!$A$2:$ANL$35,MATCH('1617 1718 Comparison'!$A18,' Cash Num-Den_Indi'!$A$2:$A$35,0),MATCH('1617 1718 Comparison'!EX$2,' Cash Num-Den_Indi'!$A$2:$ANL$2,0))-INDEX('1617 Data'!$A$2:$AEW$35,MATCH('1617 1718 Comparison'!$A18,'1617 Data'!$A$2:$A$35,0),MATCH('1617 1718 Comparison'!EX$2,'1617 Data'!$A$2:$AEW$2,0))</f>
        <v>0</v>
      </c>
      <c r="EY18" s="402">
        <f>INDEX(' Cash Num-Den_Indi'!$A$2:$ANL$35,MATCH('1617 1718 Comparison'!$A18,' Cash Num-Den_Indi'!$A$2:$A$35,0),MATCH('1617 1718 Comparison'!EY$2,' Cash Num-Den_Indi'!$A$2:$ANL$2,0))-INDEX('1617 Data'!$A$2:$AEW$35,MATCH('1617 1718 Comparison'!$A18,'1617 Data'!$A$2:$A$35,0),MATCH('1617 1718 Comparison'!EY$2,'1617 Data'!$A$2:$AEW$2,0))</f>
        <v>0</v>
      </c>
      <c r="EZ18" s="402">
        <f>INDEX(' Cash Num-Den_Indi'!$A$2:$ANL$35,MATCH('1617 1718 Comparison'!$A18,' Cash Num-Den_Indi'!$A$2:$A$35,0),MATCH('1617 1718 Comparison'!EZ$2,' Cash Num-Den_Indi'!$A$2:$ANL$2,0))-INDEX('1617 Data'!$A$2:$AEW$35,MATCH('1617 1718 Comparison'!$A18,'1617 Data'!$A$2:$A$35,0),MATCH('1617 1718 Comparison'!EZ$2,'1617 Data'!$A$2:$AEW$2,0))</f>
        <v>0</v>
      </c>
      <c r="FA18" s="403" t="e">
        <f>INDEX(' Cash Num-Den_Indi'!$A$2:$ANL$35,MATCH('1617 1718 Comparison'!$A18,' Cash Num-Den_Indi'!$A$2:$A$35,0),MATCH('1617 1718 Comparison'!FA$2,' Cash Num-Den_Indi'!$A$2:$ANL$2,0))-INDEX('1617 Data'!$A$2:$AEW$35,MATCH('1617 1718 Comparison'!$A18,'1617 Data'!$A$2:$A$35,0),MATCH('1617 1718 Comparison'!FA$2,'1617 Data'!$A$2:$AEW$2,0))</f>
        <v>#VALUE!</v>
      </c>
      <c r="FB18" s="402">
        <f>INDEX(' Cash Num-Den_Indi'!$A$2:$ANL$35,MATCH('1617 1718 Comparison'!$A18,' Cash Num-Den_Indi'!$A$2:$A$35,0),MATCH('1617 1718 Comparison'!FB$2,' Cash Num-Den_Indi'!$A$2:$ANL$2,0))-INDEX('1617 Data'!$A$2:$AEW$35,MATCH('1617 1718 Comparison'!$A18,'1617 Data'!$A$2:$A$35,0),MATCH('1617 1718 Comparison'!FB$2,'1617 Data'!$A$2:$AEW$2,0))</f>
        <v>0</v>
      </c>
      <c r="FC18" s="402">
        <f>INDEX(' Cash Num-Den_Indi'!$A$2:$ANL$35,MATCH('1617 1718 Comparison'!$A18,' Cash Num-Den_Indi'!$A$2:$A$35,0),MATCH('1617 1718 Comparison'!FC$2,' Cash Num-Den_Indi'!$A$2:$ANL$2,0))-INDEX('1617 Data'!$A$2:$AEW$35,MATCH('1617 1718 Comparison'!$A18,'1617 Data'!$A$2:$A$35,0),MATCH('1617 1718 Comparison'!FC$2,'1617 Data'!$A$2:$AEW$2,0))</f>
        <v>0</v>
      </c>
      <c r="FD18" s="402">
        <f>INDEX(' Cash Num-Den_Indi'!$A$2:$ANL$35,MATCH('1617 1718 Comparison'!$A18,' Cash Num-Den_Indi'!$A$2:$A$35,0),MATCH('1617 1718 Comparison'!FD$2,' Cash Num-Den_Indi'!$A$2:$ANL$2,0))-INDEX('1617 Data'!$A$2:$AEW$35,MATCH('1617 1718 Comparison'!$A18,'1617 Data'!$A$2:$A$35,0),MATCH('1617 1718 Comparison'!FD$2,'1617 Data'!$A$2:$AEW$2,0))</f>
        <v>0</v>
      </c>
      <c r="FE18" s="402">
        <f>INDEX(' Cash Num-Den_Indi'!$A$2:$ANL$35,MATCH('1617 1718 Comparison'!$A18,' Cash Num-Den_Indi'!$A$2:$A$35,0),MATCH('1617 1718 Comparison'!FE$2,' Cash Num-Den_Indi'!$A$2:$ANL$2,0))-INDEX('1617 Data'!$A$2:$AEW$35,MATCH('1617 1718 Comparison'!$A18,'1617 Data'!$A$2:$A$35,0),MATCH('1617 1718 Comparison'!FE$2,'1617 Data'!$A$2:$AEW$2,0))</f>
        <v>0</v>
      </c>
      <c r="FF18" s="403" t="e">
        <f>INDEX(' Cash Num-Den_Indi'!$A$2:$ANL$35,MATCH('1617 1718 Comparison'!$A18,' Cash Num-Den_Indi'!$A$2:$A$35,0),MATCH('1617 1718 Comparison'!FF$2,' Cash Num-Den_Indi'!$A$2:$ANL$2,0))-INDEX('1617 Data'!$A$2:$AEW$35,MATCH('1617 1718 Comparison'!$A18,'1617 Data'!$A$2:$A$35,0),MATCH('1617 1718 Comparison'!FF$2,'1617 Data'!$A$2:$AEW$2,0))</f>
        <v>#N/A</v>
      </c>
      <c r="FG18" s="402">
        <f>INDEX(' Cash Num-Den_Indi'!$A$2:$ANL$35,MATCH('1617 1718 Comparison'!$A18,' Cash Num-Den_Indi'!$A$2:$A$35,0),MATCH('1617 1718 Comparison'!FG$2,' Cash Num-Den_Indi'!$A$2:$ANL$2,0))-INDEX('1617 Data'!$A$2:$AEW$35,MATCH('1617 1718 Comparison'!$A18,'1617 Data'!$A$2:$A$35,0),MATCH('1617 1718 Comparison'!FG$2,'1617 Data'!$A$2:$AEW$2,0))</f>
        <v>0</v>
      </c>
      <c r="FH18" s="402">
        <f>INDEX(' Cash Num-Den_Indi'!$A$2:$ANL$35,MATCH('1617 1718 Comparison'!$A18,' Cash Num-Den_Indi'!$A$2:$A$35,0),MATCH('1617 1718 Comparison'!FH$2,' Cash Num-Den_Indi'!$A$2:$ANL$2,0))-INDEX('1617 Data'!$A$2:$AEW$35,MATCH('1617 1718 Comparison'!$A18,'1617 Data'!$A$2:$A$35,0),MATCH('1617 1718 Comparison'!FH$2,'1617 Data'!$A$2:$AEW$2,0))</f>
        <v>0</v>
      </c>
      <c r="FI18" s="402">
        <f>INDEX(' Cash Num-Den_Indi'!$A$2:$ANL$35,MATCH('1617 1718 Comparison'!$A18,' Cash Num-Den_Indi'!$A$2:$A$35,0),MATCH('1617 1718 Comparison'!FI$2,' Cash Num-Den_Indi'!$A$2:$ANL$2,0))-INDEX('1617 Data'!$A$2:$AEW$35,MATCH('1617 1718 Comparison'!$A18,'1617 Data'!$A$2:$A$35,0),MATCH('1617 1718 Comparison'!FI$2,'1617 Data'!$A$2:$AEW$2,0))</f>
        <v>0</v>
      </c>
      <c r="FJ18" s="402">
        <f>INDEX(' Cash Num-Den_Indi'!$A$2:$ANL$35,MATCH('1617 1718 Comparison'!$A18,' Cash Num-Den_Indi'!$A$2:$A$35,0),MATCH('1617 1718 Comparison'!FJ$2,' Cash Num-Den_Indi'!$A$2:$ANL$2,0))-INDEX('1617 Data'!$A$2:$AEW$35,MATCH('1617 1718 Comparison'!$A18,'1617 Data'!$A$2:$A$35,0),MATCH('1617 1718 Comparison'!FJ$2,'1617 Data'!$A$2:$AEW$2,0))</f>
        <v>0</v>
      </c>
      <c r="FK18" s="402">
        <f>INDEX(' Cash Num-Den_Indi'!$A$2:$ANL$35,MATCH('1617 1718 Comparison'!$A18,' Cash Num-Den_Indi'!$A$2:$A$35,0),MATCH('1617 1718 Comparison'!FK$2,' Cash Num-Den_Indi'!$A$2:$ANL$2,0))-INDEX('1617 Data'!$A$2:$AEW$35,MATCH('1617 1718 Comparison'!$A18,'1617 Data'!$A$2:$A$35,0),MATCH('1617 1718 Comparison'!FK$2,'1617 Data'!$A$2:$AEW$2,0))</f>
        <v>0</v>
      </c>
      <c r="FL18" s="402">
        <f>INDEX(' Cash Num-Den_Indi'!$A$2:$ANL$35,MATCH('1617 1718 Comparison'!$A18,' Cash Num-Den_Indi'!$A$2:$A$35,0),MATCH('1617 1718 Comparison'!FL$2,' Cash Num-Den_Indi'!$A$2:$ANL$2,0))-INDEX('1617 Data'!$A$2:$AEW$35,MATCH('1617 1718 Comparison'!$A18,'1617 Data'!$A$2:$A$35,0),MATCH('1617 1718 Comparison'!FL$2,'1617 Data'!$A$2:$AEW$2,0))</f>
        <v>0</v>
      </c>
      <c r="FM18" s="403" t="e">
        <f>INDEX(' Cash Num-Den_Indi'!$A$2:$ANL$35,MATCH('1617 1718 Comparison'!$A18,' Cash Num-Den_Indi'!$A$2:$A$35,0),MATCH('1617 1718 Comparison'!FM$2,' Cash Num-Den_Indi'!$A$2:$ANL$2,0))-INDEX('1617 Data'!$A$2:$AEW$35,MATCH('1617 1718 Comparison'!$A18,'1617 Data'!$A$2:$A$35,0),MATCH('1617 1718 Comparison'!FM$2,'1617 Data'!$A$2:$AEW$2,0))</f>
        <v>#N/A</v>
      </c>
      <c r="FN18" s="402">
        <f>INDEX(' Cash Num-Den_Indi'!$A$2:$ANL$35,MATCH('1617 1718 Comparison'!$A18,' Cash Num-Den_Indi'!$A$2:$A$35,0),MATCH('1617 1718 Comparison'!FN$2,' Cash Num-Den_Indi'!$A$2:$ANL$2,0))-INDEX('1617 Data'!$A$2:$AEW$35,MATCH('1617 1718 Comparison'!$A18,'1617 Data'!$A$2:$A$35,0),MATCH('1617 1718 Comparison'!FN$2,'1617 Data'!$A$2:$AEW$2,0))</f>
        <v>0</v>
      </c>
      <c r="FO18" s="402">
        <f>INDEX(' Cash Num-Den_Indi'!$A$2:$ANL$35,MATCH('1617 1718 Comparison'!$A18,' Cash Num-Den_Indi'!$A$2:$A$35,0),MATCH('1617 1718 Comparison'!FO$2,' Cash Num-Den_Indi'!$A$2:$ANL$2,0))-INDEX('1617 Data'!$A$2:$AEW$35,MATCH('1617 1718 Comparison'!$A18,'1617 Data'!$A$2:$A$35,0),MATCH('1617 1718 Comparison'!FO$2,'1617 Data'!$A$2:$AEW$2,0))</f>
        <v>0</v>
      </c>
      <c r="FP18" s="402">
        <f>INDEX(' Cash Num-Den_Indi'!$A$2:$ANL$35,MATCH('1617 1718 Comparison'!$A18,' Cash Num-Den_Indi'!$A$2:$A$35,0),MATCH('1617 1718 Comparison'!FP$2,' Cash Num-Den_Indi'!$A$2:$ANL$2,0))-INDEX('1617 Data'!$A$2:$AEW$35,MATCH('1617 1718 Comparison'!$A18,'1617 Data'!$A$2:$A$35,0),MATCH('1617 1718 Comparison'!FP$2,'1617 Data'!$A$2:$AEW$2,0))</f>
        <v>0</v>
      </c>
      <c r="FQ18" s="402">
        <f>INDEX(' Cash Num-Den_Indi'!$A$2:$ANL$35,MATCH('1617 1718 Comparison'!$A18,' Cash Num-Den_Indi'!$A$2:$A$35,0),MATCH('1617 1718 Comparison'!FQ$2,' Cash Num-Den_Indi'!$A$2:$ANL$2,0))-INDEX('1617 Data'!$A$2:$AEW$35,MATCH('1617 1718 Comparison'!$A18,'1617 Data'!$A$2:$A$35,0),MATCH('1617 1718 Comparison'!FQ$2,'1617 Data'!$A$2:$AEW$2,0))</f>
        <v>0</v>
      </c>
      <c r="FR18" s="402">
        <f>INDEX(' Cash Num-Den_Indi'!$A$2:$ANL$35,MATCH('1617 1718 Comparison'!$A18,' Cash Num-Den_Indi'!$A$2:$A$35,0),MATCH('1617 1718 Comparison'!FR$2,' Cash Num-Den_Indi'!$A$2:$ANL$2,0))-INDEX('1617 Data'!$A$2:$AEW$35,MATCH('1617 1718 Comparison'!$A18,'1617 Data'!$A$2:$A$35,0),MATCH('1617 1718 Comparison'!FR$2,'1617 Data'!$A$2:$AEW$2,0))</f>
        <v>0</v>
      </c>
      <c r="FS18" s="402">
        <f>INDEX(' Cash Num-Den_Indi'!$A$2:$ANL$35,MATCH('1617 1718 Comparison'!$A18,' Cash Num-Den_Indi'!$A$2:$A$35,0),MATCH('1617 1718 Comparison'!FS$2,' Cash Num-Den_Indi'!$A$2:$ANL$2,0))-INDEX('1617 Data'!$A$2:$AEW$35,MATCH('1617 1718 Comparison'!$A18,'1617 Data'!$A$2:$A$35,0),MATCH('1617 1718 Comparison'!FS$2,'1617 Data'!$A$2:$AEW$2,0))</f>
        <v>1.5</v>
      </c>
      <c r="FT18" s="403" t="e">
        <f>INDEX(' Cash Num-Den_Indi'!$A$2:$ANL$35,MATCH('1617 1718 Comparison'!$A18,' Cash Num-Den_Indi'!$A$2:$A$35,0),MATCH('1617 1718 Comparison'!FT$2,' Cash Num-Den_Indi'!$A$2:$ANL$2,0))-INDEX('1617 Data'!$A$2:$AEW$35,MATCH('1617 1718 Comparison'!$A18,'1617 Data'!$A$2:$A$35,0),MATCH('1617 1718 Comparison'!FT$2,'1617 Data'!$A$2:$AEW$2,0))</f>
        <v>#N/A</v>
      </c>
      <c r="FU18" s="402">
        <f>INDEX(' Cash Num-Den_Indi'!$A$2:$ANL$35,MATCH('1617 1718 Comparison'!$A18,' Cash Num-Den_Indi'!$A$2:$A$35,0),MATCH('1617 1718 Comparison'!FU$2,' Cash Num-Den_Indi'!$A$2:$ANL$2,0))-INDEX('1617 Data'!$A$2:$AEW$35,MATCH('1617 1718 Comparison'!$A18,'1617 Data'!$A$2:$A$35,0),MATCH('1617 1718 Comparison'!FU$2,'1617 Data'!$A$2:$AEW$2,0))</f>
        <v>0</v>
      </c>
      <c r="FV18" s="402">
        <f>INDEX(' Cash Num-Den_Indi'!$A$2:$ANL$35,MATCH('1617 1718 Comparison'!$A18,' Cash Num-Den_Indi'!$A$2:$A$35,0),MATCH('1617 1718 Comparison'!FV$2,' Cash Num-Den_Indi'!$A$2:$ANL$2,0))-INDEX('1617 Data'!$A$2:$AEW$35,MATCH('1617 1718 Comparison'!$A18,'1617 Data'!$A$2:$A$35,0),MATCH('1617 1718 Comparison'!FV$2,'1617 Data'!$A$2:$AEW$2,0))</f>
        <v>0</v>
      </c>
      <c r="FW18" s="402">
        <f>INDEX(' Cash Num-Den_Indi'!$A$2:$ANL$35,MATCH('1617 1718 Comparison'!$A18,' Cash Num-Den_Indi'!$A$2:$A$35,0),MATCH('1617 1718 Comparison'!FW$2,' Cash Num-Den_Indi'!$A$2:$ANL$2,0))-INDEX('1617 Data'!$A$2:$AEW$35,MATCH('1617 1718 Comparison'!$A18,'1617 Data'!$A$2:$A$35,0),MATCH('1617 1718 Comparison'!FW$2,'1617 Data'!$A$2:$AEW$2,0))</f>
        <v>0</v>
      </c>
      <c r="FX18" s="402">
        <f>INDEX(' Cash Num-Den_Indi'!$A$2:$ANL$35,MATCH('1617 1718 Comparison'!$A18,' Cash Num-Den_Indi'!$A$2:$A$35,0),MATCH('1617 1718 Comparison'!FX$2,' Cash Num-Den_Indi'!$A$2:$ANL$2,0))-INDEX('1617 Data'!$A$2:$AEW$35,MATCH('1617 1718 Comparison'!$A18,'1617 Data'!$A$2:$A$35,0),MATCH('1617 1718 Comparison'!FX$2,'1617 Data'!$A$2:$AEW$2,0))</f>
        <v>0</v>
      </c>
      <c r="FY18" s="402">
        <f>INDEX(' Cash Num-Den_Indi'!$A$2:$ANL$35,MATCH('1617 1718 Comparison'!$A18,' Cash Num-Den_Indi'!$A$2:$A$35,0),MATCH('1617 1718 Comparison'!FY$2,' Cash Num-Den_Indi'!$A$2:$ANL$2,0))-INDEX('1617 Data'!$A$2:$AEW$35,MATCH('1617 1718 Comparison'!$A18,'1617 Data'!$A$2:$A$35,0),MATCH('1617 1718 Comparison'!FY$2,'1617 Data'!$A$2:$AEW$2,0))</f>
        <v>0</v>
      </c>
      <c r="FZ18" s="402">
        <f>INDEX(' Cash Num-Den_Indi'!$A$2:$ANL$35,MATCH('1617 1718 Comparison'!$A18,' Cash Num-Den_Indi'!$A$2:$A$35,0),MATCH('1617 1718 Comparison'!FZ$2,' Cash Num-Den_Indi'!$A$2:$ANL$2,0))-INDEX('1617 Data'!$A$2:$AEW$35,MATCH('1617 1718 Comparison'!$A18,'1617 Data'!$A$2:$A$35,0),MATCH('1617 1718 Comparison'!FZ$2,'1617 Data'!$A$2:$AEW$2,0))</f>
        <v>1</v>
      </c>
      <c r="GA18" s="403" t="e">
        <f>INDEX(' Cash Num-Den_Indi'!$A$2:$ANL$35,MATCH('1617 1718 Comparison'!$A18,' Cash Num-Den_Indi'!$A$2:$A$35,0),MATCH('1617 1718 Comparison'!GA$2,' Cash Num-Den_Indi'!$A$2:$ANL$2,0))-INDEX('1617 Data'!$A$2:$AEW$35,MATCH('1617 1718 Comparison'!$A18,'1617 Data'!$A$2:$A$35,0),MATCH('1617 1718 Comparison'!GA$2,'1617 Data'!$A$2:$AEW$2,0))</f>
        <v>#N/A</v>
      </c>
      <c r="GB18" s="402">
        <f>INDEX(' Cash Num-Den_Indi'!$A$2:$ANL$35,MATCH('1617 1718 Comparison'!$A18,' Cash Num-Den_Indi'!$A$2:$A$35,0),MATCH('1617 1718 Comparison'!GB$2,' Cash Num-Den_Indi'!$A$2:$ANL$2,0))-INDEX('1617 Data'!$A$2:$AEW$35,MATCH('1617 1718 Comparison'!$A18,'1617 Data'!$A$2:$A$35,0),MATCH('1617 1718 Comparison'!GB$2,'1617 Data'!$A$2:$AEW$2,0))</f>
        <v>0</v>
      </c>
      <c r="GC18" s="402">
        <f>INDEX(' Cash Num-Den_Indi'!$A$2:$ANL$35,MATCH('1617 1718 Comparison'!$A18,' Cash Num-Den_Indi'!$A$2:$A$35,0),MATCH('1617 1718 Comparison'!GC$2,' Cash Num-Den_Indi'!$A$2:$ANL$2,0))-INDEX('1617 Data'!$A$2:$AEW$35,MATCH('1617 1718 Comparison'!$A18,'1617 Data'!$A$2:$A$35,0),MATCH('1617 1718 Comparison'!GC$2,'1617 Data'!$A$2:$AEW$2,0))</f>
        <v>0</v>
      </c>
      <c r="GD18" s="402">
        <f>INDEX(' Cash Num-Den_Indi'!$A$2:$ANL$35,MATCH('1617 1718 Comparison'!$A18,' Cash Num-Den_Indi'!$A$2:$A$35,0),MATCH('1617 1718 Comparison'!GD$2,' Cash Num-Den_Indi'!$A$2:$ANL$2,0))-INDEX('1617 Data'!$A$2:$AEW$35,MATCH('1617 1718 Comparison'!$A18,'1617 Data'!$A$2:$A$35,0),MATCH('1617 1718 Comparison'!GD$2,'1617 Data'!$A$2:$AEW$2,0))</f>
        <v>0</v>
      </c>
      <c r="GE18" s="402">
        <f>INDEX(' Cash Num-Den_Indi'!$A$2:$ANL$35,MATCH('1617 1718 Comparison'!$A18,' Cash Num-Den_Indi'!$A$2:$A$35,0),MATCH('1617 1718 Comparison'!GE$2,' Cash Num-Den_Indi'!$A$2:$ANL$2,0))-INDEX('1617 Data'!$A$2:$AEW$35,MATCH('1617 1718 Comparison'!$A18,'1617 Data'!$A$2:$A$35,0),MATCH('1617 1718 Comparison'!GE$2,'1617 Data'!$A$2:$AEW$2,0))</f>
        <v>0</v>
      </c>
      <c r="GF18" s="402">
        <f>INDEX(' Cash Num-Den_Indi'!$A$2:$ANL$35,MATCH('1617 1718 Comparison'!$A18,' Cash Num-Den_Indi'!$A$2:$A$35,0),MATCH('1617 1718 Comparison'!GF$2,' Cash Num-Den_Indi'!$A$2:$ANL$2,0))-INDEX('1617 Data'!$A$2:$AEW$35,MATCH('1617 1718 Comparison'!$A18,'1617 Data'!$A$2:$A$35,0),MATCH('1617 1718 Comparison'!GF$2,'1617 Data'!$A$2:$AEW$2,0))</f>
        <v>0</v>
      </c>
      <c r="GG18" s="402">
        <f>INDEX(' Cash Num-Den_Indi'!$A$2:$ANL$35,MATCH('1617 1718 Comparison'!$A18,' Cash Num-Den_Indi'!$A$2:$A$35,0),MATCH('1617 1718 Comparison'!GG$2,' Cash Num-Den_Indi'!$A$2:$ANL$2,0))-INDEX('1617 Data'!$A$2:$AEW$35,MATCH('1617 1718 Comparison'!$A18,'1617 Data'!$A$2:$A$35,0),MATCH('1617 1718 Comparison'!GG$2,'1617 Data'!$A$2:$AEW$2,0))</f>
        <v>3</v>
      </c>
      <c r="GH18" s="403" t="e">
        <f>INDEX(' Cash Num-Den_Indi'!$A$2:$ANL$35,MATCH('1617 1718 Comparison'!$A18,' Cash Num-Den_Indi'!$A$2:$A$35,0),MATCH('1617 1718 Comparison'!GH$2,' Cash Num-Den_Indi'!$A$2:$ANL$2,0))-INDEX('1617 Data'!$A$2:$AEW$35,MATCH('1617 1718 Comparison'!$A18,'1617 Data'!$A$2:$A$35,0),MATCH('1617 1718 Comparison'!GH$2,'1617 Data'!$A$2:$AEW$2,0))</f>
        <v>#N/A</v>
      </c>
      <c r="GI18" s="402">
        <f>INDEX(' Cash Num-Den_Indi'!$A$2:$ANL$35,MATCH('1617 1718 Comparison'!$A18,' Cash Num-Den_Indi'!$A$2:$A$35,0),MATCH('1617 1718 Comparison'!GI$2,' Cash Num-Den_Indi'!$A$2:$ANL$2,0))-INDEX('1617 Data'!$A$2:$AEW$35,MATCH('1617 1718 Comparison'!$A18,'1617 Data'!$A$2:$A$35,0),MATCH('1617 1718 Comparison'!GI$2,'1617 Data'!$A$2:$AEW$2,0))</f>
        <v>0</v>
      </c>
      <c r="GJ18" s="402">
        <f>INDEX(' Cash Num-Den_Indi'!$A$2:$ANL$35,MATCH('1617 1718 Comparison'!$A18,' Cash Num-Den_Indi'!$A$2:$A$35,0),MATCH('1617 1718 Comparison'!GJ$2,' Cash Num-Den_Indi'!$A$2:$ANL$2,0))-INDEX('1617 Data'!$A$2:$AEW$35,MATCH('1617 1718 Comparison'!$A18,'1617 Data'!$A$2:$A$35,0),MATCH('1617 1718 Comparison'!GJ$2,'1617 Data'!$A$2:$AEW$2,0))</f>
        <v>0</v>
      </c>
      <c r="GK18" s="402">
        <f>INDEX(' Cash Num-Den_Indi'!$A$2:$ANL$35,MATCH('1617 1718 Comparison'!$A18,' Cash Num-Den_Indi'!$A$2:$A$35,0),MATCH('1617 1718 Comparison'!GK$2,' Cash Num-Den_Indi'!$A$2:$ANL$2,0))-INDEX('1617 Data'!$A$2:$AEW$35,MATCH('1617 1718 Comparison'!$A18,'1617 Data'!$A$2:$A$35,0),MATCH('1617 1718 Comparison'!GK$2,'1617 Data'!$A$2:$AEW$2,0))</f>
        <v>0</v>
      </c>
      <c r="GL18" s="402">
        <f>INDEX(' Cash Num-Den_Indi'!$A$2:$ANL$35,MATCH('1617 1718 Comparison'!$A18,' Cash Num-Den_Indi'!$A$2:$A$35,0),MATCH('1617 1718 Comparison'!GL$2,' Cash Num-Den_Indi'!$A$2:$ANL$2,0))-INDEX('1617 Data'!$A$2:$AEW$35,MATCH('1617 1718 Comparison'!$A18,'1617 Data'!$A$2:$A$35,0),MATCH('1617 1718 Comparison'!GL$2,'1617 Data'!$A$2:$AEW$2,0))</f>
        <v>0</v>
      </c>
      <c r="GM18" s="402">
        <f>INDEX(' Cash Num-Den_Indi'!$A$2:$ANL$35,MATCH('1617 1718 Comparison'!$A18,' Cash Num-Den_Indi'!$A$2:$A$35,0),MATCH('1617 1718 Comparison'!GM$2,' Cash Num-Den_Indi'!$A$2:$ANL$2,0))-INDEX('1617 Data'!$A$2:$AEW$35,MATCH('1617 1718 Comparison'!$A18,'1617 Data'!$A$2:$A$35,0),MATCH('1617 1718 Comparison'!GM$2,'1617 Data'!$A$2:$AEW$2,0))</f>
        <v>0</v>
      </c>
      <c r="GN18" s="402">
        <f>INDEX(' Cash Num-Den_Indi'!$A$2:$ANL$35,MATCH('1617 1718 Comparison'!$A18,' Cash Num-Den_Indi'!$A$2:$A$35,0),MATCH('1617 1718 Comparison'!GN$2,' Cash Num-Den_Indi'!$A$2:$ANL$2,0))-INDEX('1617 Data'!$A$2:$AEW$35,MATCH('1617 1718 Comparison'!$A18,'1617 Data'!$A$2:$A$35,0),MATCH('1617 1718 Comparison'!GN$2,'1617 Data'!$A$2:$AEW$2,0))</f>
        <v>2</v>
      </c>
      <c r="GO18" s="403" t="e">
        <f>INDEX(' Cash Num-Den_Indi'!$A$2:$ANL$35,MATCH('1617 1718 Comparison'!$A18,' Cash Num-Den_Indi'!$A$2:$A$35,0),MATCH('1617 1718 Comparison'!GO$2,' Cash Num-Den_Indi'!$A$2:$ANL$2,0))-INDEX('1617 Data'!$A$2:$AEW$35,MATCH('1617 1718 Comparison'!$A18,'1617 Data'!$A$2:$A$35,0),MATCH('1617 1718 Comparison'!GO$2,'1617 Data'!$A$2:$AEW$2,0))</f>
        <v>#N/A</v>
      </c>
      <c r="GP18" s="402">
        <f>INDEX(' Cash Num-Den_Indi'!$A$2:$ANL$35,MATCH('1617 1718 Comparison'!$A18,' Cash Num-Den_Indi'!$A$2:$A$35,0),MATCH('1617 1718 Comparison'!GP$2,' Cash Num-Den_Indi'!$A$2:$ANL$2,0))-INDEX('1617 Data'!$A$2:$AEW$35,MATCH('1617 1718 Comparison'!$A18,'1617 Data'!$A$2:$A$35,0),MATCH('1617 1718 Comparison'!GP$2,'1617 Data'!$A$2:$AEW$2,0))</f>
        <v>0</v>
      </c>
      <c r="GQ18" s="402">
        <f>INDEX(' Cash Num-Den_Indi'!$A$2:$ANL$35,MATCH('1617 1718 Comparison'!$A18,' Cash Num-Den_Indi'!$A$2:$A$35,0),MATCH('1617 1718 Comparison'!GQ$2,' Cash Num-Den_Indi'!$A$2:$ANL$2,0))-INDEX('1617 Data'!$A$2:$AEW$35,MATCH('1617 1718 Comparison'!$A18,'1617 Data'!$A$2:$A$35,0),MATCH('1617 1718 Comparison'!GQ$2,'1617 Data'!$A$2:$AEW$2,0))</f>
        <v>0</v>
      </c>
      <c r="GR18" s="402">
        <f>INDEX(' Cash Num-Den_Indi'!$A$2:$ANL$35,MATCH('1617 1718 Comparison'!$A18,' Cash Num-Den_Indi'!$A$2:$A$35,0),MATCH('1617 1718 Comparison'!GR$2,' Cash Num-Den_Indi'!$A$2:$ANL$2,0))-INDEX('1617 Data'!$A$2:$AEW$35,MATCH('1617 1718 Comparison'!$A18,'1617 Data'!$A$2:$A$35,0),MATCH('1617 1718 Comparison'!GR$2,'1617 Data'!$A$2:$AEW$2,0))</f>
        <v>0</v>
      </c>
      <c r="GS18" s="402">
        <f>INDEX(' Cash Num-Den_Indi'!$A$2:$ANL$35,MATCH('1617 1718 Comparison'!$A18,' Cash Num-Den_Indi'!$A$2:$A$35,0),MATCH('1617 1718 Comparison'!GS$2,' Cash Num-Den_Indi'!$A$2:$ANL$2,0))-INDEX('1617 Data'!$A$2:$AEW$35,MATCH('1617 1718 Comparison'!$A18,'1617 Data'!$A$2:$A$35,0),MATCH('1617 1718 Comparison'!GS$2,'1617 Data'!$A$2:$AEW$2,0))</f>
        <v>0</v>
      </c>
      <c r="GT18" s="402">
        <f>INDEX(' Cash Num-Den_Indi'!$A$2:$ANL$35,MATCH('1617 1718 Comparison'!$A18,' Cash Num-Den_Indi'!$A$2:$A$35,0),MATCH('1617 1718 Comparison'!GT$2,' Cash Num-Den_Indi'!$A$2:$ANL$2,0))-INDEX('1617 Data'!$A$2:$AEW$35,MATCH('1617 1718 Comparison'!$A18,'1617 Data'!$A$2:$A$35,0),MATCH('1617 1718 Comparison'!GT$2,'1617 Data'!$A$2:$AEW$2,0))</f>
        <v>0</v>
      </c>
      <c r="GU18" s="402">
        <f>INDEX(' Cash Num-Den_Indi'!$A$2:$ANL$35,MATCH('1617 1718 Comparison'!$A18,' Cash Num-Den_Indi'!$A$2:$A$35,0),MATCH('1617 1718 Comparison'!GU$2,' Cash Num-Den_Indi'!$A$2:$ANL$2,0))-INDEX('1617 Data'!$A$2:$AEW$35,MATCH('1617 1718 Comparison'!$A18,'1617 Data'!$A$2:$A$35,0),MATCH('1617 1718 Comparison'!GU$2,'1617 Data'!$A$2:$AEW$2,0))</f>
        <v>1</v>
      </c>
      <c r="GV18" s="403" t="e">
        <f>INDEX(' Cash Num-Den_Indi'!$A$2:$ANL$35,MATCH('1617 1718 Comparison'!$A18,' Cash Num-Den_Indi'!$A$2:$A$35,0),MATCH('1617 1718 Comparison'!GV$2,' Cash Num-Den_Indi'!$A$2:$ANL$2,0))-INDEX('1617 Data'!$A$2:$AEW$35,MATCH('1617 1718 Comparison'!$A18,'1617 Data'!$A$2:$A$35,0),MATCH('1617 1718 Comparison'!GV$2,'1617 Data'!$A$2:$AEW$2,0))</f>
        <v>#N/A</v>
      </c>
      <c r="GW18" s="402">
        <f>INDEX(' Cash Num-Den_Indi'!$A$2:$ANL$35,MATCH('1617 1718 Comparison'!$A18,' Cash Num-Den_Indi'!$A$2:$A$35,0),MATCH('1617 1718 Comparison'!GW$2,' Cash Num-Den_Indi'!$A$2:$ANL$2,0))-INDEX('1617 Data'!$A$2:$AEW$35,MATCH('1617 1718 Comparison'!$A18,'1617 Data'!$A$2:$A$35,0),MATCH('1617 1718 Comparison'!GW$2,'1617 Data'!$A$2:$AEW$2,0))</f>
        <v>0</v>
      </c>
      <c r="GX18" s="402">
        <f>INDEX(' Cash Num-Den_Indi'!$A$2:$ANL$35,MATCH('1617 1718 Comparison'!$A18,' Cash Num-Den_Indi'!$A$2:$A$35,0),MATCH('1617 1718 Comparison'!GX$2,' Cash Num-Den_Indi'!$A$2:$ANL$2,0))-INDEX('1617 Data'!$A$2:$AEW$35,MATCH('1617 1718 Comparison'!$A18,'1617 Data'!$A$2:$A$35,0),MATCH('1617 1718 Comparison'!GX$2,'1617 Data'!$A$2:$AEW$2,0))</f>
        <v>0</v>
      </c>
      <c r="GY18" s="402">
        <f>INDEX(' Cash Num-Den_Indi'!$A$2:$ANL$35,MATCH('1617 1718 Comparison'!$A18,' Cash Num-Den_Indi'!$A$2:$A$35,0),MATCH('1617 1718 Comparison'!GY$2,' Cash Num-Den_Indi'!$A$2:$ANL$2,0))-INDEX('1617 Data'!$A$2:$AEW$35,MATCH('1617 1718 Comparison'!$A18,'1617 Data'!$A$2:$A$35,0),MATCH('1617 1718 Comparison'!GY$2,'1617 Data'!$A$2:$AEW$2,0))</f>
        <v>0</v>
      </c>
      <c r="GZ18" s="402">
        <f>INDEX(' Cash Num-Den_Indi'!$A$2:$ANL$35,MATCH('1617 1718 Comparison'!$A18,' Cash Num-Den_Indi'!$A$2:$A$35,0),MATCH('1617 1718 Comparison'!GZ$2,' Cash Num-Den_Indi'!$A$2:$ANL$2,0))-INDEX('1617 Data'!$A$2:$AEW$35,MATCH('1617 1718 Comparison'!$A18,'1617 Data'!$A$2:$A$35,0),MATCH('1617 1718 Comparison'!GZ$2,'1617 Data'!$A$2:$AEW$2,0))</f>
        <v>0</v>
      </c>
      <c r="HA18" s="402">
        <f>INDEX(' Cash Num-Den_Indi'!$A$2:$ANL$35,MATCH('1617 1718 Comparison'!$A18,' Cash Num-Den_Indi'!$A$2:$A$35,0),MATCH('1617 1718 Comparison'!HA$2,' Cash Num-Den_Indi'!$A$2:$ANL$2,0))-INDEX('1617 Data'!$A$2:$AEW$35,MATCH('1617 1718 Comparison'!$A18,'1617 Data'!$A$2:$A$35,0),MATCH('1617 1718 Comparison'!HA$2,'1617 Data'!$A$2:$AEW$2,0))</f>
        <v>0</v>
      </c>
      <c r="HB18" s="402">
        <f>INDEX(' Cash Num-Den_Indi'!$A$2:$ANL$35,MATCH('1617 1718 Comparison'!$A18,' Cash Num-Den_Indi'!$A$2:$A$35,0),MATCH('1617 1718 Comparison'!HB$2,' Cash Num-Den_Indi'!$A$2:$ANL$2,0))-INDEX('1617 Data'!$A$2:$AEW$35,MATCH('1617 1718 Comparison'!$A18,'1617 Data'!$A$2:$A$35,0),MATCH('1617 1718 Comparison'!HB$2,'1617 Data'!$A$2:$AEW$2,0))</f>
        <v>2</v>
      </c>
      <c r="HC18" s="403" t="e">
        <f>INDEX(' Cash Num-Den_Indi'!$A$2:$ANL$35,MATCH('1617 1718 Comparison'!$A18,' Cash Num-Den_Indi'!$A$2:$A$35,0),MATCH('1617 1718 Comparison'!HC$2,' Cash Num-Den_Indi'!$A$2:$ANL$2,0))-INDEX('1617 Data'!$A$2:$AEW$35,MATCH('1617 1718 Comparison'!$A18,'1617 Data'!$A$2:$A$35,0),MATCH('1617 1718 Comparison'!HC$2,'1617 Data'!$A$2:$AEW$2,0))</f>
        <v>#N/A</v>
      </c>
      <c r="HD18" s="402">
        <f>INDEX(' Cash Num-Den_Indi'!$A$2:$ANL$35,MATCH('1617 1718 Comparison'!$A18,' Cash Num-Den_Indi'!$A$2:$A$35,0),MATCH('1617 1718 Comparison'!HD$2,' Cash Num-Den_Indi'!$A$2:$ANL$2,0))-INDEX('1617 Data'!$A$2:$AEW$35,MATCH('1617 1718 Comparison'!$A18,'1617 Data'!$A$2:$A$35,0),MATCH('1617 1718 Comparison'!HD$2,'1617 Data'!$A$2:$AEW$2,0))</f>
        <v>0</v>
      </c>
      <c r="HE18" s="402">
        <f>INDEX(' Cash Num-Den_Indi'!$A$2:$ANL$35,MATCH('1617 1718 Comparison'!$A18,' Cash Num-Den_Indi'!$A$2:$A$35,0),MATCH('1617 1718 Comparison'!HE$2,' Cash Num-Den_Indi'!$A$2:$ANL$2,0))-INDEX('1617 Data'!$A$2:$AEW$35,MATCH('1617 1718 Comparison'!$A18,'1617 Data'!$A$2:$A$35,0),MATCH('1617 1718 Comparison'!HE$2,'1617 Data'!$A$2:$AEW$2,0))</f>
        <v>0</v>
      </c>
      <c r="HF18" s="402">
        <f>INDEX(' Cash Num-Den_Indi'!$A$2:$ANL$35,MATCH('1617 1718 Comparison'!$A18,' Cash Num-Den_Indi'!$A$2:$A$35,0),MATCH('1617 1718 Comparison'!HF$2,' Cash Num-Den_Indi'!$A$2:$ANL$2,0))-INDEX('1617 Data'!$A$2:$AEW$35,MATCH('1617 1718 Comparison'!$A18,'1617 Data'!$A$2:$A$35,0),MATCH('1617 1718 Comparison'!HF$2,'1617 Data'!$A$2:$AEW$2,0))</f>
        <v>0</v>
      </c>
      <c r="HG18" s="402">
        <f>INDEX(' Cash Num-Den_Indi'!$A$2:$ANL$35,MATCH('1617 1718 Comparison'!$A18,' Cash Num-Den_Indi'!$A$2:$A$35,0),MATCH('1617 1718 Comparison'!HG$2,' Cash Num-Den_Indi'!$A$2:$ANL$2,0))-INDEX('1617 Data'!$A$2:$AEW$35,MATCH('1617 1718 Comparison'!$A18,'1617 Data'!$A$2:$A$35,0),MATCH('1617 1718 Comparison'!HG$2,'1617 Data'!$A$2:$AEW$2,0))</f>
        <v>0</v>
      </c>
      <c r="HH18" s="403" t="e">
        <f>INDEX(' Cash Num-Den_Indi'!$A$2:$ANL$35,MATCH('1617 1718 Comparison'!$A18,' Cash Num-Den_Indi'!$A$2:$A$35,0),MATCH('1617 1718 Comparison'!HH$2,' Cash Num-Den_Indi'!$A$2:$ANL$2,0))-INDEX('1617 Data'!$A$2:$AEW$35,MATCH('1617 1718 Comparison'!$A18,'1617 Data'!$A$2:$A$35,0),MATCH('1617 1718 Comparison'!HH$2,'1617 Data'!$A$2:$AEW$2,0))</f>
        <v>#N/A</v>
      </c>
      <c r="HI18" s="402">
        <f>INDEX(' Cash Num-Den_Indi'!$A$2:$ANL$35,MATCH('1617 1718 Comparison'!$A18,' Cash Num-Den_Indi'!$A$2:$A$35,0),MATCH('1617 1718 Comparison'!HI$2,' Cash Num-Den_Indi'!$A$2:$ANL$2,0))-INDEX('1617 Data'!$A$2:$AEW$35,MATCH('1617 1718 Comparison'!$A18,'1617 Data'!$A$2:$A$35,0),MATCH('1617 1718 Comparison'!HI$2,'1617 Data'!$A$2:$AEW$2,0))</f>
        <v>0</v>
      </c>
      <c r="HJ18" s="402">
        <f>INDEX(' Cash Num-Den_Indi'!$A$2:$ANL$35,MATCH('1617 1718 Comparison'!$A18,' Cash Num-Den_Indi'!$A$2:$A$35,0),MATCH('1617 1718 Comparison'!HJ$2,' Cash Num-Den_Indi'!$A$2:$ANL$2,0))-INDEX('1617 Data'!$A$2:$AEW$35,MATCH('1617 1718 Comparison'!$A18,'1617 Data'!$A$2:$A$35,0),MATCH('1617 1718 Comparison'!HJ$2,'1617 Data'!$A$2:$AEW$2,0))</f>
        <v>0</v>
      </c>
      <c r="HK18" s="402">
        <f>INDEX(' Cash Num-Den_Indi'!$A$2:$ANL$35,MATCH('1617 1718 Comparison'!$A18,' Cash Num-Den_Indi'!$A$2:$A$35,0),MATCH('1617 1718 Comparison'!HK$2,' Cash Num-Den_Indi'!$A$2:$ANL$2,0))-INDEX('1617 Data'!$A$2:$AEW$35,MATCH('1617 1718 Comparison'!$A18,'1617 Data'!$A$2:$A$35,0),MATCH('1617 1718 Comparison'!HK$2,'1617 Data'!$A$2:$AEW$2,0))</f>
        <v>0</v>
      </c>
      <c r="HL18" s="402">
        <f>INDEX(' Cash Num-Den_Indi'!$A$2:$ANL$35,MATCH('1617 1718 Comparison'!$A18,' Cash Num-Den_Indi'!$A$2:$A$35,0),MATCH('1617 1718 Comparison'!HL$2,' Cash Num-Den_Indi'!$A$2:$ANL$2,0))-INDEX('1617 Data'!$A$2:$AEW$35,MATCH('1617 1718 Comparison'!$A18,'1617 Data'!$A$2:$A$35,0),MATCH('1617 1718 Comparison'!HL$2,'1617 Data'!$A$2:$AEW$2,0))</f>
        <v>0</v>
      </c>
      <c r="HM18" s="402">
        <f>INDEX(' Cash Num-Den_Indi'!$A$2:$ANL$35,MATCH('1617 1718 Comparison'!$A18,' Cash Num-Den_Indi'!$A$2:$A$35,0),MATCH('1617 1718 Comparison'!HM$2,' Cash Num-Den_Indi'!$A$2:$ANL$2,0))-INDEX('1617 Data'!$A$2:$AEW$35,MATCH('1617 1718 Comparison'!$A18,'1617 Data'!$A$2:$A$35,0),MATCH('1617 1718 Comparison'!HM$2,'1617 Data'!$A$2:$AEW$2,0))</f>
        <v>0</v>
      </c>
      <c r="HN18" s="402">
        <f>INDEX(' Cash Num-Den_Indi'!$A$2:$ANL$35,MATCH('1617 1718 Comparison'!$A18,' Cash Num-Den_Indi'!$A$2:$A$35,0),MATCH('1617 1718 Comparison'!HN$2,' Cash Num-Den_Indi'!$A$2:$ANL$2,0))-INDEX('1617 Data'!$A$2:$AEW$35,MATCH('1617 1718 Comparison'!$A18,'1617 Data'!$A$2:$A$35,0),MATCH('1617 1718 Comparison'!HN$2,'1617 Data'!$A$2:$AEW$2,0))</f>
        <v>0</v>
      </c>
      <c r="HO18" s="402">
        <f>INDEX(' Cash Num-Den_Indi'!$A$2:$ANL$35,MATCH('1617 1718 Comparison'!$A18,' Cash Num-Den_Indi'!$A$2:$A$35,0),MATCH('1617 1718 Comparison'!HO$2,' Cash Num-Den_Indi'!$A$2:$ANL$2,0))-INDEX('1617 Data'!$A$2:$AEW$35,MATCH('1617 1718 Comparison'!$A18,'1617 Data'!$A$2:$A$35,0),MATCH('1617 1718 Comparison'!HO$2,'1617 Data'!$A$2:$AEW$2,0))</f>
        <v>0</v>
      </c>
      <c r="HP18" s="403" t="e">
        <f>INDEX(' Cash Num-Den_Indi'!$A$2:$ANL$35,MATCH('1617 1718 Comparison'!$A18,' Cash Num-Den_Indi'!$A$2:$A$35,0),MATCH('1617 1718 Comparison'!HP$2,' Cash Num-Den_Indi'!$A$2:$ANL$2,0))-INDEX('1617 Data'!$A$2:$AEW$35,MATCH('1617 1718 Comparison'!$A18,'1617 Data'!$A$2:$A$35,0),MATCH('1617 1718 Comparison'!HP$2,'1617 Data'!$A$2:$AEW$2,0))</f>
        <v>#N/A</v>
      </c>
      <c r="HQ18" s="402">
        <f>INDEX(' Cash Num-Den_Indi'!$A$2:$ANL$35,MATCH('1617 1718 Comparison'!$A18,' Cash Num-Den_Indi'!$A$2:$A$35,0),MATCH('1617 1718 Comparison'!HQ$2,' Cash Num-Den_Indi'!$A$2:$ANL$2,0))-INDEX('1617 Data'!$A$2:$AEW$35,MATCH('1617 1718 Comparison'!$A18,'1617 Data'!$A$2:$A$35,0),MATCH('1617 1718 Comparison'!HQ$2,'1617 Data'!$A$2:$AEW$2,0))</f>
        <v>0</v>
      </c>
      <c r="HR18" s="402">
        <f>INDEX(' Cash Num-Den_Indi'!$A$2:$ANL$35,MATCH('1617 1718 Comparison'!$A18,' Cash Num-Den_Indi'!$A$2:$A$35,0),MATCH('1617 1718 Comparison'!HR$2,' Cash Num-Den_Indi'!$A$2:$ANL$2,0))-INDEX('1617 Data'!$A$2:$AEW$35,MATCH('1617 1718 Comparison'!$A18,'1617 Data'!$A$2:$A$35,0),MATCH('1617 1718 Comparison'!HR$2,'1617 Data'!$A$2:$AEW$2,0))</f>
        <v>0</v>
      </c>
      <c r="HS18" s="402">
        <f>INDEX(' Cash Num-Den_Indi'!$A$2:$ANL$35,MATCH('1617 1718 Comparison'!$A18,' Cash Num-Den_Indi'!$A$2:$A$35,0),MATCH('1617 1718 Comparison'!HS$2,' Cash Num-Den_Indi'!$A$2:$ANL$2,0))-INDEX('1617 Data'!$A$2:$AEW$35,MATCH('1617 1718 Comparison'!$A18,'1617 Data'!$A$2:$A$35,0),MATCH('1617 1718 Comparison'!HS$2,'1617 Data'!$A$2:$AEW$2,0))</f>
        <v>0</v>
      </c>
      <c r="HT18" s="402">
        <f>INDEX(' Cash Num-Den_Indi'!$A$2:$ANL$35,MATCH('1617 1718 Comparison'!$A18,' Cash Num-Den_Indi'!$A$2:$A$35,0),MATCH('1617 1718 Comparison'!HT$2,' Cash Num-Den_Indi'!$A$2:$ANL$2,0))-INDEX('1617 Data'!$A$2:$AEW$35,MATCH('1617 1718 Comparison'!$A18,'1617 Data'!$A$2:$A$35,0),MATCH('1617 1718 Comparison'!HT$2,'1617 Data'!$A$2:$AEW$2,0))</f>
        <v>0</v>
      </c>
      <c r="HU18" s="402">
        <f>INDEX(' Cash Num-Den_Indi'!$A$2:$ANL$35,MATCH('1617 1718 Comparison'!$A18,' Cash Num-Den_Indi'!$A$2:$A$35,0),MATCH('1617 1718 Comparison'!HU$2,' Cash Num-Den_Indi'!$A$2:$ANL$2,0))-INDEX('1617 Data'!$A$2:$AEW$35,MATCH('1617 1718 Comparison'!$A18,'1617 Data'!$A$2:$A$35,0),MATCH('1617 1718 Comparison'!HU$2,'1617 Data'!$A$2:$AEW$2,0))</f>
        <v>0</v>
      </c>
      <c r="HV18" s="402">
        <f>INDEX(' Cash Num-Den_Indi'!$A$2:$ANL$35,MATCH('1617 1718 Comparison'!$A18,' Cash Num-Den_Indi'!$A$2:$A$35,0),MATCH('1617 1718 Comparison'!HV$2,' Cash Num-Den_Indi'!$A$2:$ANL$2,0))-INDEX('1617 Data'!$A$2:$AEW$35,MATCH('1617 1718 Comparison'!$A18,'1617 Data'!$A$2:$A$35,0),MATCH('1617 1718 Comparison'!HV$2,'1617 Data'!$A$2:$AEW$2,0))</f>
        <v>0</v>
      </c>
      <c r="HW18" s="402">
        <f>INDEX(' Cash Num-Den_Indi'!$A$2:$ANL$35,MATCH('1617 1718 Comparison'!$A18,' Cash Num-Den_Indi'!$A$2:$A$35,0),MATCH('1617 1718 Comparison'!HW$2,' Cash Num-Den_Indi'!$A$2:$ANL$2,0))-INDEX('1617 Data'!$A$2:$AEW$35,MATCH('1617 1718 Comparison'!$A18,'1617 Data'!$A$2:$A$35,0),MATCH('1617 1718 Comparison'!HW$2,'1617 Data'!$A$2:$AEW$2,0))</f>
        <v>0</v>
      </c>
      <c r="HX18" s="402">
        <f>INDEX(' Cash Num-Den_Indi'!$A$2:$ANL$35,MATCH('1617 1718 Comparison'!$A18,' Cash Num-Den_Indi'!$A$2:$A$35,0),MATCH('1617 1718 Comparison'!HX$2,' Cash Num-Den_Indi'!$A$2:$ANL$2,0))-INDEX('1617 Data'!$A$2:$AEW$35,MATCH('1617 1718 Comparison'!$A18,'1617 Data'!$A$2:$A$35,0),MATCH('1617 1718 Comparison'!HX$2,'1617 Data'!$A$2:$AEW$2,0))</f>
        <v>0</v>
      </c>
      <c r="HY18" s="402">
        <f>INDEX(' Cash Num-Den_Indi'!$A$2:$ANL$35,MATCH('1617 1718 Comparison'!$A18,' Cash Num-Den_Indi'!$A$2:$A$35,0),MATCH('1617 1718 Comparison'!HY$2,' Cash Num-Den_Indi'!$A$2:$ANL$2,0))-INDEX('1617 Data'!$A$2:$AEW$35,MATCH('1617 1718 Comparison'!$A18,'1617 Data'!$A$2:$A$35,0),MATCH('1617 1718 Comparison'!HY$2,'1617 Data'!$A$2:$AEW$2,0))</f>
        <v>0</v>
      </c>
      <c r="HZ18" s="402">
        <f>INDEX(' Cash Num-Den_Indi'!$A$2:$ANL$35,MATCH('1617 1718 Comparison'!$A18,' Cash Num-Den_Indi'!$A$2:$A$35,0),MATCH('1617 1718 Comparison'!HZ$2,' Cash Num-Den_Indi'!$A$2:$ANL$2,0))-INDEX('1617 Data'!$A$2:$AEW$35,MATCH('1617 1718 Comparison'!$A18,'1617 Data'!$A$2:$A$35,0),MATCH('1617 1718 Comparison'!HZ$2,'1617 Data'!$A$2:$AEW$2,0))</f>
        <v>0</v>
      </c>
      <c r="IA18" s="402">
        <f>INDEX(' Cash Num-Den_Indi'!$A$2:$ANL$35,MATCH('1617 1718 Comparison'!$A18,' Cash Num-Den_Indi'!$A$2:$A$35,0),MATCH('1617 1718 Comparison'!IA$2,' Cash Num-Den_Indi'!$A$2:$ANL$2,0))-INDEX('1617 Data'!$A$2:$AEW$35,MATCH('1617 1718 Comparison'!$A18,'1617 Data'!$A$2:$A$35,0),MATCH('1617 1718 Comparison'!IA$2,'1617 Data'!$A$2:$AEW$2,0))</f>
        <v>0</v>
      </c>
      <c r="IB18" s="402">
        <f>INDEX(' Cash Num-Den_Indi'!$A$2:$ANL$35,MATCH('1617 1718 Comparison'!$A18,' Cash Num-Den_Indi'!$A$2:$A$35,0),MATCH('1617 1718 Comparison'!IB$2,' Cash Num-Den_Indi'!$A$2:$ANL$2,0))-INDEX('1617 Data'!$A$2:$AEW$35,MATCH('1617 1718 Comparison'!$A18,'1617 Data'!$A$2:$A$35,0),MATCH('1617 1718 Comparison'!IB$2,'1617 Data'!$A$2:$AEW$2,0))</f>
        <v>0</v>
      </c>
      <c r="IC18" s="402">
        <f>INDEX(' Cash Num-Den_Indi'!$A$2:$ANL$35,MATCH('1617 1718 Comparison'!$A18,' Cash Num-Den_Indi'!$A$2:$A$35,0),MATCH('1617 1718 Comparison'!IC$2,' Cash Num-Den_Indi'!$A$2:$ANL$2,0))-INDEX('1617 Data'!$A$2:$AEW$35,MATCH('1617 1718 Comparison'!$A18,'1617 Data'!$A$2:$A$35,0),MATCH('1617 1718 Comparison'!IC$2,'1617 Data'!$A$2:$AEW$2,0))</f>
        <v>0</v>
      </c>
      <c r="ID18" s="402">
        <f>INDEX(' Cash Num-Den_Indi'!$A$2:$ANL$35,MATCH('1617 1718 Comparison'!$A18,' Cash Num-Den_Indi'!$A$2:$A$35,0),MATCH('1617 1718 Comparison'!ID$2,' Cash Num-Den_Indi'!$A$2:$ANL$2,0))-INDEX('1617 Data'!$A$2:$AEW$35,MATCH('1617 1718 Comparison'!$A18,'1617 Data'!$A$2:$A$35,0),MATCH('1617 1718 Comparison'!ID$2,'1617 Data'!$A$2:$AEW$2,0))</f>
        <v>0</v>
      </c>
      <c r="IE18" s="402">
        <f>INDEX(' Cash Num-Den_Indi'!$A$2:$ANL$35,MATCH('1617 1718 Comparison'!$A18,' Cash Num-Den_Indi'!$A$2:$A$35,0),MATCH('1617 1718 Comparison'!IE$2,' Cash Num-Den_Indi'!$A$2:$ANL$2,0))-INDEX('1617 Data'!$A$2:$AEW$35,MATCH('1617 1718 Comparison'!$A18,'1617 Data'!$A$2:$A$35,0),MATCH('1617 1718 Comparison'!IE$2,'1617 Data'!$A$2:$AEW$2,0))</f>
        <v>0</v>
      </c>
      <c r="IF18" s="402">
        <f>INDEX(' Cash Num-Den_Indi'!$A$2:$ANL$35,MATCH('1617 1718 Comparison'!$A18,' Cash Num-Den_Indi'!$A$2:$A$35,0),MATCH('1617 1718 Comparison'!IF$2,' Cash Num-Den_Indi'!$A$2:$ANL$2,0))-INDEX('1617 Data'!$A$2:$AEW$35,MATCH('1617 1718 Comparison'!$A18,'1617 Data'!$A$2:$A$35,0),MATCH('1617 1718 Comparison'!IF$2,'1617 Data'!$A$2:$AEW$2,0))</f>
        <v>0</v>
      </c>
      <c r="IG18" s="402">
        <f>INDEX(' Cash Num-Den_Indi'!$A$2:$ANL$35,MATCH('1617 1718 Comparison'!$A18,' Cash Num-Den_Indi'!$A$2:$A$35,0),MATCH('1617 1718 Comparison'!IG$2,' Cash Num-Den_Indi'!$A$2:$ANL$2,0))-INDEX('1617 Data'!$A$2:$AEW$35,MATCH('1617 1718 Comparison'!$A18,'1617 Data'!$A$2:$A$35,0),MATCH('1617 1718 Comparison'!IG$2,'1617 Data'!$A$2:$AEW$2,0))</f>
        <v>0</v>
      </c>
      <c r="IH18" s="402">
        <f>INDEX(' Cash Num-Den_Indi'!$A$2:$ANL$35,MATCH('1617 1718 Comparison'!$A18,' Cash Num-Den_Indi'!$A$2:$A$35,0),MATCH('1617 1718 Comparison'!IH$2,' Cash Num-Den_Indi'!$A$2:$ANL$2,0))-INDEX('1617 Data'!$A$2:$AEW$35,MATCH('1617 1718 Comparison'!$A18,'1617 Data'!$A$2:$A$35,0),MATCH('1617 1718 Comparison'!IH$2,'1617 Data'!$A$2:$AEW$2,0))</f>
        <v>0</v>
      </c>
      <c r="II18" s="403" t="e">
        <f>INDEX(' Cash Num-Den_Indi'!$A$2:$ANL$35,MATCH('1617 1718 Comparison'!$A18,' Cash Num-Den_Indi'!$A$2:$A$35,0),MATCH('1617 1718 Comparison'!II$2,' Cash Num-Den_Indi'!$A$2:$ANL$2,0))-INDEX('1617 Data'!$A$2:$AEW$35,MATCH('1617 1718 Comparison'!$A18,'1617 Data'!$A$2:$A$35,0),MATCH('1617 1718 Comparison'!II$2,'1617 Data'!$A$2:$AEW$2,0))</f>
        <v>#N/A</v>
      </c>
      <c r="IJ18" s="402">
        <f>INDEX(' Cash Num-Den_Indi'!$A$2:$ANL$35,MATCH('1617 1718 Comparison'!$A18,' Cash Num-Den_Indi'!$A$2:$A$35,0),MATCH('1617 1718 Comparison'!IJ$2,' Cash Num-Den_Indi'!$A$2:$ANL$2,0))-INDEX('1617 Data'!$A$2:$AEW$35,MATCH('1617 1718 Comparison'!$A18,'1617 Data'!$A$2:$A$35,0),MATCH('1617 1718 Comparison'!IJ$2,'1617 Data'!$A$2:$AEW$2,0))</f>
        <v>0</v>
      </c>
      <c r="IK18" s="402">
        <f>INDEX(' Cash Num-Den_Indi'!$A$2:$ANL$35,MATCH('1617 1718 Comparison'!$A18,' Cash Num-Den_Indi'!$A$2:$A$35,0),MATCH('1617 1718 Comparison'!IK$2,' Cash Num-Den_Indi'!$A$2:$ANL$2,0))-INDEX('1617 Data'!$A$2:$AEW$35,MATCH('1617 1718 Comparison'!$A18,'1617 Data'!$A$2:$A$35,0),MATCH('1617 1718 Comparison'!IK$2,'1617 Data'!$A$2:$AEW$2,0))</f>
        <v>0</v>
      </c>
      <c r="IL18" s="402">
        <f>INDEX(' Cash Num-Den_Indi'!$A$2:$ANL$35,MATCH('1617 1718 Comparison'!$A18,' Cash Num-Den_Indi'!$A$2:$A$35,0),MATCH('1617 1718 Comparison'!IL$2,' Cash Num-Den_Indi'!$A$2:$ANL$2,0))-INDEX('1617 Data'!$A$2:$AEW$35,MATCH('1617 1718 Comparison'!$A18,'1617 Data'!$A$2:$A$35,0),MATCH('1617 1718 Comparison'!IL$2,'1617 Data'!$A$2:$AEW$2,0))</f>
        <v>0</v>
      </c>
      <c r="IM18" s="402">
        <f>INDEX(' Cash Num-Den_Indi'!$A$2:$ANL$35,MATCH('1617 1718 Comparison'!$A18,' Cash Num-Den_Indi'!$A$2:$A$35,0),MATCH('1617 1718 Comparison'!IM$2,' Cash Num-Den_Indi'!$A$2:$ANL$2,0))-INDEX('1617 Data'!$A$2:$AEW$35,MATCH('1617 1718 Comparison'!$A18,'1617 Data'!$A$2:$A$35,0),MATCH('1617 1718 Comparison'!IM$2,'1617 Data'!$A$2:$AEW$2,0))</f>
        <v>0</v>
      </c>
      <c r="IN18" s="402">
        <f>INDEX(' Cash Num-Den_Indi'!$A$2:$ANL$35,MATCH('1617 1718 Comparison'!$A18,' Cash Num-Den_Indi'!$A$2:$A$35,0),MATCH('1617 1718 Comparison'!IN$2,' Cash Num-Den_Indi'!$A$2:$ANL$2,0))-INDEX('1617 Data'!$A$2:$AEW$35,MATCH('1617 1718 Comparison'!$A18,'1617 Data'!$A$2:$A$35,0),MATCH('1617 1718 Comparison'!IN$2,'1617 Data'!$A$2:$AEW$2,0))</f>
        <v>0</v>
      </c>
      <c r="IO18" s="403" t="e">
        <f>INDEX(' Cash Num-Den_Indi'!$A$2:$ANL$35,MATCH('1617 1718 Comparison'!$A18,' Cash Num-Den_Indi'!$A$2:$A$35,0),MATCH('1617 1718 Comparison'!IO$2,' Cash Num-Den_Indi'!$A$2:$ANL$2,0))-INDEX('1617 Data'!$A$2:$AEW$35,MATCH('1617 1718 Comparison'!$A18,'1617 Data'!$A$2:$A$35,0),MATCH('1617 1718 Comparison'!IO$2,'1617 Data'!$A$2:$AEW$2,0))</f>
        <v>#VALUE!</v>
      </c>
      <c r="IP18" s="402">
        <f>INDEX(' Cash Num-Den_Indi'!$A$2:$ANL$35,MATCH('1617 1718 Comparison'!$A18,' Cash Num-Den_Indi'!$A$2:$A$35,0),MATCH('1617 1718 Comparison'!IP$2,' Cash Num-Den_Indi'!$A$2:$ANL$2,0))-INDEX('1617 Data'!$A$2:$AEW$35,MATCH('1617 1718 Comparison'!$A18,'1617 Data'!$A$2:$A$35,0),MATCH('1617 1718 Comparison'!IP$2,'1617 Data'!$A$2:$AEW$2,0))</f>
        <v>0</v>
      </c>
      <c r="IQ18" s="402">
        <f>INDEX(' Cash Num-Den_Indi'!$A$2:$ANL$35,MATCH('1617 1718 Comparison'!$A18,' Cash Num-Den_Indi'!$A$2:$A$35,0),MATCH('1617 1718 Comparison'!IQ$2,' Cash Num-Den_Indi'!$A$2:$ANL$2,0))-INDEX('1617 Data'!$A$2:$AEW$35,MATCH('1617 1718 Comparison'!$A18,'1617 Data'!$A$2:$A$35,0),MATCH('1617 1718 Comparison'!IQ$2,'1617 Data'!$A$2:$AEW$2,0))</f>
        <v>0</v>
      </c>
      <c r="IR18" s="402">
        <f>INDEX(' Cash Num-Den_Indi'!$A$2:$ANL$35,MATCH('1617 1718 Comparison'!$A18,' Cash Num-Den_Indi'!$A$2:$A$35,0),MATCH('1617 1718 Comparison'!IR$2,' Cash Num-Den_Indi'!$A$2:$ANL$2,0))-INDEX('1617 Data'!$A$2:$AEW$35,MATCH('1617 1718 Comparison'!$A18,'1617 Data'!$A$2:$A$35,0),MATCH('1617 1718 Comparison'!IR$2,'1617 Data'!$A$2:$AEW$2,0))</f>
        <v>0</v>
      </c>
      <c r="IS18" s="402">
        <f>INDEX(' Cash Num-Den_Indi'!$A$2:$ANL$35,MATCH('1617 1718 Comparison'!$A18,' Cash Num-Den_Indi'!$A$2:$A$35,0),MATCH('1617 1718 Comparison'!IS$2,' Cash Num-Den_Indi'!$A$2:$ANL$2,0))-INDEX('1617 Data'!$A$2:$AEW$35,MATCH('1617 1718 Comparison'!$A18,'1617 Data'!$A$2:$A$35,0),MATCH('1617 1718 Comparison'!IS$2,'1617 Data'!$A$2:$AEW$2,0))</f>
        <v>0</v>
      </c>
      <c r="IT18" s="402">
        <f>INDEX(' Cash Num-Den_Indi'!$A$2:$ANL$35,MATCH('1617 1718 Comparison'!$A18,' Cash Num-Den_Indi'!$A$2:$A$35,0),MATCH('1617 1718 Comparison'!IT$2,' Cash Num-Den_Indi'!$A$2:$ANL$2,0))-INDEX('1617 Data'!$A$2:$AEW$35,MATCH('1617 1718 Comparison'!$A18,'1617 Data'!$A$2:$A$35,0),MATCH('1617 1718 Comparison'!IT$2,'1617 Data'!$A$2:$AEW$2,0))</f>
        <v>0</v>
      </c>
      <c r="IU18" s="402">
        <f>INDEX(' Cash Num-Den_Indi'!$A$2:$ANL$35,MATCH('1617 1718 Comparison'!$A18,' Cash Num-Den_Indi'!$A$2:$A$35,0),MATCH('1617 1718 Comparison'!IU$2,' Cash Num-Den_Indi'!$A$2:$ANL$2,0))-INDEX('1617 Data'!$A$2:$AEW$35,MATCH('1617 1718 Comparison'!$A18,'1617 Data'!$A$2:$A$35,0),MATCH('1617 1718 Comparison'!IU$2,'1617 Data'!$A$2:$AEW$2,0))</f>
        <v>0</v>
      </c>
      <c r="IV18" s="402">
        <f>INDEX(' Cash Num-Den_Indi'!$A$2:$ANL$35,MATCH('1617 1718 Comparison'!$A18,' Cash Num-Den_Indi'!$A$2:$A$35,0),MATCH('1617 1718 Comparison'!IV$2,' Cash Num-Den_Indi'!$A$2:$ANL$2,0))-INDEX('1617 Data'!$A$2:$AEW$35,MATCH('1617 1718 Comparison'!$A18,'1617 Data'!$A$2:$A$35,0),MATCH('1617 1718 Comparison'!IV$2,'1617 Data'!$A$2:$AEW$2,0))</f>
        <v>0</v>
      </c>
      <c r="IW18" s="403" t="e">
        <f>INDEX(' Cash Num-Den_Indi'!$A$2:$ANL$35,MATCH('1617 1718 Comparison'!$A18,' Cash Num-Den_Indi'!$A$2:$A$35,0),MATCH('1617 1718 Comparison'!IW$2,' Cash Num-Den_Indi'!$A$2:$ANL$2,0))-INDEX('1617 Data'!$A$2:$AEW$35,MATCH('1617 1718 Comparison'!$A18,'1617 Data'!$A$2:$A$35,0),MATCH('1617 1718 Comparison'!IW$2,'1617 Data'!$A$2:$AEW$2,0))</f>
        <v>#VALUE!</v>
      </c>
      <c r="IX18" s="402">
        <f>INDEX(' Cash Num-Den_Indi'!$A$2:$ANL$35,MATCH('1617 1718 Comparison'!$A18,' Cash Num-Den_Indi'!$A$2:$A$35,0),MATCH('1617 1718 Comparison'!IX$2,' Cash Num-Den_Indi'!$A$2:$ANL$2,0))-INDEX('1617 Data'!$A$2:$AEW$35,MATCH('1617 1718 Comparison'!$A18,'1617 Data'!$A$2:$A$35,0),MATCH('1617 1718 Comparison'!IX$2,'1617 Data'!$A$2:$AEW$2,0))</f>
        <v>0</v>
      </c>
      <c r="IY18" s="402">
        <f>INDEX(' Cash Num-Den_Indi'!$A$2:$ANL$35,MATCH('1617 1718 Comparison'!$A18,' Cash Num-Den_Indi'!$A$2:$A$35,0),MATCH('1617 1718 Comparison'!IY$2,' Cash Num-Den_Indi'!$A$2:$ANL$2,0))-INDEX('1617 Data'!$A$2:$AEW$35,MATCH('1617 1718 Comparison'!$A18,'1617 Data'!$A$2:$A$35,0),MATCH('1617 1718 Comparison'!IY$2,'1617 Data'!$A$2:$AEW$2,0))</f>
        <v>0</v>
      </c>
      <c r="IZ18" s="402">
        <f>INDEX(' Cash Num-Den_Indi'!$A$2:$ANL$35,MATCH('1617 1718 Comparison'!$A18,' Cash Num-Den_Indi'!$A$2:$A$35,0),MATCH('1617 1718 Comparison'!IZ$2,' Cash Num-Den_Indi'!$A$2:$ANL$2,0))-INDEX('1617 Data'!$A$2:$AEW$35,MATCH('1617 1718 Comparison'!$A18,'1617 Data'!$A$2:$A$35,0),MATCH('1617 1718 Comparison'!IZ$2,'1617 Data'!$A$2:$AEW$2,0))</f>
        <v>0</v>
      </c>
      <c r="JA18" s="402">
        <f>INDEX(' Cash Num-Den_Indi'!$A$2:$ANL$35,MATCH('1617 1718 Comparison'!$A18,' Cash Num-Den_Indi'!$A$2:$A$35,0),MATCH('1617 1718 Comparison'!JA$2,' Cash Num-Den_Indi'!$A$2:$ANL$2,0))-INDEX('1617 Data'!$A$2:$AEW$35,MATCH('1617 1718 Comparison'!$A18,'1617 Data'!$A$2:$A$35,0),MATCH('1617 1718 Comparison'!JA$2,'1617 Data'!$A$2:$AEW$2,0))</f>
        <v>0</v>
      </c>
      <c r="JB18" s="402">
        <f>INDEX(' Cash Num-Den_Indi'!$A$2:$ANL$35,MATCH('1617 1718 Comparison'!$A18,' Cash Num-Den_Indi'!$A$2:$A$35,0),MATCH('1617 1718 Comparison'!JB$2,' Cash Num-Den_Indi'!$A$2:$ANL$2,0))-INDEX('1617 Data'!$A$2:$AEW$35,MATCH('1617 1718 Comparison'!$A18,'1617 Data'!$A$2:$A$35,0),MATCH('1617 1718 Comparison'!JB$2,'1617 Data'!$A$2:$AEW$2,0))</f>
        <v>0</v>
      </c>
      <c r="JC18" s="402">
        <f>INDEX(' Cash Num-Den_Indi'!$A$2:$ANL$35,MATCH('1617 1718 Comparison'!$A18,' Cash Num-Den_Indi'!$A$2:$A$35,0),MATCH('1617 1718 Comparison'!JC$2,' Cash Num-Den_Indi'!$A$2:$ANL$2,0))-INDEX('1617 Data'!$A$2:$AEW$35,MATCH('1617 1718 Comparison'!$A18,'1617 Data'!$A$2:$A$35,0),MATCH('1617 1718 Comparison'!JC$2,'1617 Data'!$A$2:$AEW$2,0))</f>
        <v>0</v>
      </c>
      <c r="JD18" s="402">
        <f>INDEX(' Cash Num-Den_Indi'!$A$2:$ANL$35,MATCH('1617 1718 Comparison'!$A18,' Cash Num-Den_Indi'!$A$2:$A$35,0),MATCH('1617 1718 Comparison'!JD$2,' Cash Num-Den_Indi'!$A$2:$ANL$2,0))-INDEX('1617 Data'!$A$2:$AEW$35,MATCH('1617 1718 Comparison'!$A18,'1617 Data'!$A$2:$A$35,0),MATCH('1617 1718 Comparison'!JD$2,'1617 Data'!$A$2:$AEW$2,0))</f>
        <v>0</v>
      </c>
      <c r="JE18" s="402">
        <f>INDEX(' Cash Num-Den_Indi'!$A$2:$ANL$35,MATCH('1617 1718 Comparison'!$A18,' Cash Num-Den_Indi'!$A$2:$A$35,0),MATCH('1617 1718 Comparison'!JE$2,' Cash Num-Den_Indi'!$A$2:$ANL$2,0))-INDEX('1617 Data'!$A$2:$AEW$35,MATCH('1617 1718 Comparison'!$A18,'1617 Data'!$A$2:$A$35,0),MATCH('1617 1718 Comparison'!JE$2,'1617 Data'!$A$2:$AEW$2,0))</f>
        <v>0</v>
      </c>
      <c r="JF18" s="402">
        <f>INDEX(' Cash Num-Den_Indi'!$A$2:$ANL$35,MATCH('1617 1718 Comparison'!$A18,' Cash Num-Den_Indi'!$A$2:$A$35,0),MATCH('1617 1718 Comparison'!JF$2,' Cash Num-Den_Indi'!$A$2:$ANL$2,0))-INDEX('1617 Data'!$A$2:$AEW$35,MATCH('1617 1718 Comparison'!$A18,'1617 Data'!$A$2:$A$35,0),MATCH('1617 1718 Comparison'!JF$2,'1617 Data'!$A$2:$AEW$2,0))</f>
        <v>0</v>
      </c>
      <c r="JG18" s="402">
        <f>INDEX(' Cash Num-Den_Indi'!$A$2:$ANL$35,MATCH('1617 1718 Comparison'!$A18,' Cash Num-Den_Indi'!$A$2:$A$35,0),MATCH('1617 1718 Comparison'!JG$2,' Cash Num-Den_Indi'!$A$2:$ANL$2,0))-INDEX('1617 Data'!$A$2:$AEW$35,MATCH('1617 1718 Comparison'!$A18,'1617 Data'!$A$2:$A$35,0),MATCH('1617 1718 Comparison'!JG$2,'1617 Data'!$A$2:$AEW$2,0))</f>
        <v>0</v>
      </c>
      <c r="JH18" s="402">
        <f>INDEX(' Cash Num-Den_Indi'!$A$2:$ANL$35,MATCH('1617 1718 Comparison'!$A18,' Cash Num-Den_Indi'!$A$2:$A$35,0),MATCH('1617 1718 Comparison'!JH$2,' Cash Num-Den_Indi'!$A$2:$ANL$2,0))-INDEX('1617 Data'!$A$2:$AEW$35,MATCH('1617 1718 Comparison'!$A18,'1617 Data'!$A$2:$A$35,0),MATCH('1617 1718 Comparison'!JH$2,'1617 Data'!$A$2:$AEW$2,0))</f>
        <v>0</v>
      </c>
      <c r="JI18" s="402">
        <f>INDEX(' Cash Num-Den_Indi'!$A$2:$ANL$35,MATCH('1617 1718 Comparison'!$A18,' Cash Num-Den_Indi'!$A$2:$A$35,0),MATCH('1617 1718 Comparison'!JI$2,' Cash Num-Den_Indi'!$A$2:$ANL$2,0))-INDEX('1617 Data'!$A$2:$AEW$35,MATCH('1617 1718 Comparison'!$A18,'1617 Data'!$A$2:$A$35,0),MATCH('1617 1718 Comparison'!JI$2,'1617 Data'!$A$2:$AEW$2,0))</f>
        <v>0</v>
      </c>
      <c r="JJ18" s="402">
        <f>INDEX(' Cash Num-Den_Indi'!$A$2:$ANL$35,MATCH('1617 1718 Comparison'!$A18,' Cash Num-Den_Indi'!$A$2:$A$35,0),MATCH('1617 1718 Comparison'!JJ$2,' Cash Num-Den_Indi'!$A$2:$ANL$2,0))-INDEX('1617 Data'!$A$2:$AEW$35,MATCH('1617 1718 Comparison'!$A18,'1617 Data'!$A$2:$A$35,0),MATCH('1617 1718 Comparison'!JJ$2,'1617 Data'!$A$2:$AEW$2,0))</f>
        <v>0</v>
      </c>
      <c r="JK18" s="402">
        <f>INDEX(' Cash Num-Den_Indi'!$A$2:$ANL$35,MATCH('1617 1718 Comparison'!$A18,' Cash Num-Den_Indi'!$A$2:$A$35,0),MATCH('1617 1718 Comparison'!JK$2,' Cash Num-Den_Indi'!$A$2:$ANL$2,0))-INDEX('1617 Data'!$A$2:$AEW$35,MATCH('1617 1718 Comparison'!$A18,'1617 Data'!$A$2:$A$35,0),MATCH('1617 1718 Comparison'!JK$2,'1617 Data'!$A$2:$AEW$2,0))</f>
        <v>0</v>
      </c>
      <c r="JL18" s="402">
        <f>INDEX(' Cash Num-Den_Indi'!$A$2:$ANL$35,MATCH('1617 1718 Comparison'!$A18,' Cash Num-Den_Indi'!$A$2:$A$35,0),MATCH('1617 1718 Comparison'!JL$2,' Cash Num-Den_Indi'!$A$2:$ANL$2,0))-INDEX('1617 Data'!$A$2:$AEW$35,MATCH('1617 1718 Comparison'!$A18,'1617 Data'!$A$2:$A$35,0),MATCH('1617 1718 Comparison'!JL$2,'1617 Data'!$A$2:$AEW$2,0))</f>
        <v>0</v>
      </c>
      <c r="JM18" s="402">
        <f>INDEX(' Cash Num-Den_Indi'!$A$2:$ANL$35,MATCH('1617 1718 Comparison'!$A18,' Cash Num-Den_Indi'!$A$2:$A$35,0),MATCH('1617 1718 Comparison'!JM$2,' Cash Num-Den_Indi'!$A$2:$ANL$2,0))-INDEX('1617 Data'!$A$2:$AEW$35,MATCH('1617 1718 Comparison'!$A18,'1617 Data'!$A$2:$A$35,0),MATCH('1617 1718 Comparison'!JM$2,'1617 Data'!$A$2:$AEW$2,0))</f>
        <v>0</v>
      </c>
      <c r="JN18" s="402">
        <f>INDEX(' Cash Num-Den_Indi'!$A$2:$ANL$35,MATCH('1617 1718 Comparison'!$A18,' Cash Num-Den_Indi'!$A$2:$A$35,0),MATCH('1617 1718 Comparison'!JN$2,' Cash Num-Den_Indi'!$A$2:$ANL$2,0))-INDEX('1617 Data'!$A$2:$AEW$35,MATCH('1617 1718 Comparison'!$A18,'1617 Data'!$A$2:$A$35,0),MATCH('1617 1718 Comparison'!JN$2,'1617 Data'!$A$2:$AEW$2,0))</f>
        <v>0</v>
      </c>
      <c r="JO18" s="402">
        <f>INDEX(' Cash Num-Den_Indi'!$A$2:$ANL$35,MATCH('1617 1718 Comparison'!$A18,' Cash Num-Den_Indi'!$A$2:$A$35,0),MATCH('1617 1718 Comparison'!JO$2,' Cash Num-Den_Indi'!$A$2:$ANL$2,0))-INDEX('1617 Data'!$A$2:$AEW$35,MATCH('1617 1718 Comparison'!$A18,'1617 Data'!$A$2:$A$35,0),MATCH('1617 1718 Comparison'!JO$2,'1617 Data'!$A$2:$AEW$2,0))</f>
        <v>0</v>
      </c>
      <c r="JP18" s="402">
        <f>INDEX(' Cash Num-Den_Indi'!$A$2:$ANL$35,MATCH('1617 1718 Comparison'!$A18,' Cash Num-Den_Indi'!$A$2:$A$35,0),MATCH('1617 1718 Comparison'!JP$2,' Cash Num-Den_Indi'!$A$2:$ANL$2,0))-INDEX('1617 Data'!$A$2:$AEW$35,MATCH('1617 1718 Comparison'!$A18,'1617 Data'!$A$2:$A$35,0),MATCH('1617 1718 Comparison'!JP$2,'1617 Data'!$A$2:$AEW$2,0))</f>
        <v>0</v>
      </c>
      <c r="JQ18" s="402">
        <f>INDEX(' Cash Num-Den_Indi'!$A$2:$ANL$35,MATCH('1617 1718 Comparison'!$A18,' Cash Num-Den_Indi'!$A$2:$A$35,0),MATCH('1617 1718 Comparison'!JQ$2,' Cash Num-Den_Indi'!$A$2:$ANL$2,0))-INDEX('1617 Data'!$A$2:$AEW$35,MATCH('1617 1718 Comparison'!$A18,'1617 Data'!$A$2:$A$35,0),MATCH('1617 1718 Comparison'!JQ$2,'1617 Data'!$A$2:$AEW$2,0))</f>
        <v>0</v>
      </c>
      <c r="JR18" s="402">
        <f>INDEX(' Cash Num-Den_Indi'!$A$2:$ANL$35,MATCH('1617 1718 Comparison'!$A18,' Cash Num-Den_Indi'!$A$2:$A$35,0),MATCH('1617 1718 Comparison'!JR$2,' Cash Num-Den_Indi'!$A$2:$ANL$2,0))-INDEX('1617 Data'!$A$2:$AEW$35,MATCH('1617 1718 Comparison'!$A18,'1617 Data'!$A$2:$A$35,0),MATCH('1617 1718 Comparison'!JR$2,'1617 Data'!$A$2:$AEW$2,0))</f>
        <v>0</v>
      </c>
      <c r="JS18" s="403" t="e">
        <f>INDEX(' Cash Num-Den_Indi'!$A$2:$ANL$35,MATCH('1617 1718 Comparison'!$A18,' Cash Num-Den_Indi'!$A$2:$A$35,0),MATCH('1617 1718 Comparison'!JS$2,' Cash Num-Den_Indi'!$A$2:$ANL$2,0))-INDEX('1617 Data'!$A$2:$AEW$35,MATCH('1617 1718 Comparison'!$A18,'1617 Data'!$A$2:$A$35,0),MATCH('1617 1718 Comparison'!JS$2,'1617 Data'!$A$2:$AEW$2,0))</f>
        <v>#N/A</v>
      </c>
      <c r="JT18" s="403" t="e">
        <f>INDEX(' Cash Num-Den_Indi'!$A$2:$ANL$35,MATCH('1617 1718 Comparison'!$A18,' Cash Num-Den_Indi'!$A$2:$A$35,0),MATCH('1617 1718 Comparison'!JT$2,' Cash Num-Den_Indi'!$A$2:$ANL$2,0))-INDEX('1617 Data'!$A$2:$AEW$35,MATCH('1617 1718 Comparison'!$A18,'1617 Data'!$A$2:$A$35,0),MATCH('1617 1718 Comparison'!JT$2,'1617 Data'!$A$2:$AEW$2,0))</f>
        <v>#N/A</v>
      </c>
      <c r="JU18" s="403" t="e">
        <f>INDEX(' Cash Num-Den_Indi'!$A$2:$ANL$35,MATCH('1617 1718 Comparison'!$A18,' Cash Num-Den_Indi'!$A$2:$A$35,0),MATCH('1617 1718 Comparison'!JU$2,' Cash Num-Den_Indi'!$A$2:$ANL$2,0))-INDEX('1617 Data'!$A$2:$AEW$35,MATCH('1617 1718 Comparison'!$A18,'1617 Data'!$A$2:$A$35,0),MATCH('1617 1718 Comparison'!JU$2,'1617 Data'!$A$2:$AEW$2,0))</f>
        <v>#N/A</v>
      </c>
      <c r="JV18" s="402">
        <f>INDEX(' Cash Num-Den_Indi'!$A$2:$ANL$35,MATCH('1617 1718 Comparison'!$A18,' Cash Num-Den_Indi'!$A$2:$A$35,0),MATCH('1617 1718 Comparison'!JV$2,' Cash Num-Den_Indi'!$A$2:$ANL$2,0))-INDEX('1617 Data'!$A$2:$AEW$35,MATCH('1617 1718 Comparison'!$A18,'1617 Data'!$A$2:$A$35,0),MATCH('1617 1718 Comparison'!JV$2,'1617 Data'!$A$2:$AEW$2,0))</f>
        <v>0</v>
      </c>
      <c r="JW18" s="403" t="e">
        <f>INDEX(' Cash Num-Den_Indi'!$A$2:$ANL$35,MATCH('1617 1718 Comparison'!$A18,' Cash Num-Den_Indi'!$A$2:$A$35,0),MATCH('1617 1718 Comparison'!JW$2,' Cash Num-Den_Indi'!$A$2:$ANL$2,0))-INDEX('1617 Data'!$A$2:$AEW$35,MATCH('1617 1718 Comparison'!$A18,'1617 Data'!$A$2:$A$35,0),MATCH('1617 1718 Comparison'!JW$2,'1617 Data'!$A$2:$AEW$2,0))</f>
        <v>#N/A</v>
      </c>
      <c r="JX18" s="403" t="e">
        <f>INDEX(' Cash Num-Den_Indi'!$A$2:$ANL$35,MATCH('1617 1718 Comparison'!$A18,' Cash Num-Den_Indi'!$A$2:$A$35,0),MATCH('1617 1718 Comparison'!JX$2,' Cash Num-Den_Indi'!$A$2:$ANL$2,0))-INDEX('1617 Data'!$A$2:$AEW$35,MATCH('1617 1718 Comparison'!$A18,'1617 Data'!$A$2:$A$35,0),MATCH('1617 1718 Comparison'!JX$2,'1617 Data'!$A$2:$AEW$2,0))</f>
        <v>#N/A</v>
      </c>
      <c r="JY18" s="402">
        <f>INDEX(' Cash Num-Den_Indi'!$A$2:$ANL$35,MATCH('1617 1718 Comparison'!$A18,' Cash Num-Den_Indi'!$A$2:$A$35,0),MATCH('1617 1718 Comparison'!JY$2,' Cash Num-Den_Indi'!$A$2:$ANL$2,0))-INDEX('1617 Data'!$A$2:$AEW$35,MATCH('1617 1718 Comparison'!$A18,'1617 Data'!$A$2:$A$35,0),MATCH('1617 1718 Comparison'!JY$2,'1617 Data'!$A$2:$AEW$2,0))</f>
        <v>0</v>
      </c>
      <c r="JZ18" s="403" t="e">
        <f>INDEX(' Cash Num-Den_Indi'!$A$2:$ANL$35,MATCH('1617 1718 Comparison'!$A18,' Cash Num-Den_Indi'!$A$2:$A$35,0),MATCH('1617 1718 Comparison'!JZ$2,' Cash Num-Den_Indi'!$A$2:$ANL$2,0))-INDEX('1617 Data'!$A$2:$AEW$35,MATCH('1617 1718 Comparison'!$A18,'1617 Data'!$A$2:$A$35,0),MATCH('1617 1718 Comparison'!JZ$2,'1617 Data'!$A$2:$AEW$2,0))</f>
        <v>#N/A</v>
      </c>
      <c r="KA18" s="403" t="e">
        <f>INDEX(' Cash Num-Den_Indi'!$A$2:$ANL$35,MATCH('1617 1718 Comparison'!$A18,' Cash Num-Den_Indi'!$A$2:$A$35,0),MATCH('1617 1718 Comparison'!KA$2,' Cash Num-Den_Indi'!$A$2:$ANL$2,0))-INDEX('1617 Data'!$A$2:$AEW$35,MATCH('1617 1718 Comparison'!$A18,'1617 Data'!$A$2:$A$35,0),MATCH('1617 1718 Comparison'!KA$2,'1617 Data'!$A$2:$AEW$2,0))</f>
        <v>#N/A</v>
      </c>
      <c r="KB18" s="402">
        <f>INDEX(' Cash Num-Den_Indi'!$A$2:$ANL$35,MATCH('1617 1718 Comparison'!$A18,' Cash Num-Den_Indi'!$A$2:$A$35,0),MATCH('1617 1718 Comparison'!KB$2,' Cash Num-Den_Indi'!$A$2:$ANL$2,0))-INDEX('1617 Data'!$A$2:$AEW$35,MATCH('1617 1718 Comparison'!$A18,'1617 Data'!$A$2:$A$35,0),MATCH('1617 1718 Comparison'!KB$2,'1617 Data'!$A$2:$AEW$2,0))</f>
        <v>0</v>
      </c>
      <c r="KC18" s="403" t="e">
        <f>INDEX(' Cash Num-Den_Indi'!$A$2:$ANL$35,MATCH('1617 1718 Comparison'!$A18,' Cash Num-Den_Indi'!$A$2:$A$35,0),MATCH('1617 1718 Comparison'!KC$2,' Cash Num-Den_Indi'!$A$2:$ANL$2,0))-INDEX('1617 Data'!$A$2:$AEW$35,MATCH('1617 1718 Comparison'!$A18,'1617 Data'!$A$2:$A$35,0),MATCH('1617 1718 Comparison'!KC$2,'1617 Data'!$A$2:$AEW$2,0))</f>
        <v>#N/A</v>
      </c>
      <c r="KD18" s="403" t="e">
        <f>INDEX(' Cash Num-Den_Indi'!$A$2:$ANL$35,MATCH('1617 1718 Comparison'!$A18,' Cash Num-Den_Indi'!$A$2:$A$35,0),MATCH('1617 1718 Comparison'!KD$2,' Cash Num-Den_Indi'!$A$2:$ANL$2,0))-INDEX('1617 Data'!$A$2:$AEW$35,MATCH('1617 1718 Comparison'!$A18,'1617 Data'!$A$2:$A$35,0),MATCH('1617 1718 Comparison'!KD$2,'1617 Data'!$A$2:$AEW$2,0))</f>
        <v>#N/A</v>
      </c>
      <c r="KE18" s="402">
        <f>INDEX(' Cash Num-Den_Indi'!$A$2:$ANL$35,MATCH('1617 1718 Comparison'!$A18,' Cash Num-Den_Indi'!$A$2:$A$35,0),MATCH('1617 1718 Comparison'!KE$2,' Cash Num-Den_Indi'!$A$2:$ANL$2,0))-INDEX('1617 Data'!$A$2:$AEW$35,MATCH('1617 1718 Comparison'!$A18,'1617 Data'!$A$2:$A$35,0),MATCH('1617 1718 Comparison'!KE$2,'1617 Data'!$A$2:$AEW$2,0))</f>
        <v>0</v>
      </c>
      <c r="KF18" s="403" t="e">
        <f>INDEX(' Cash Num-Den_Indi'!$A$2:$ANL$35,MATCH('1617 1718 Comparison'!$A18,' Cash Num-Den_Indi'!$A$2:$A$35,0),MATCH('1617 1718 Comparison'!KF$2,' Cash Num-Den_Indi'!$A$2:$ANL$2,0))-INDEX('1617 Data'!$A$2:$AEW$35,MATCH('1617 1718 Comparison'!$A18,'1617 Data'!$A$2:$A$35,0),MATCH('1617 1718 Comparison'!KF$2,'1617 Data'!$A$2:$AEW$2,0))</f>
        <v>#N/A</v>
      </c>
      <c r="KG18" s="403" t="e">
        <f>INDEX(' Cash Num-Den_Indi'!$A$2:$ANL$35,MATCH('1617 1718 Comparison'!$A18,' Cash Num-Den_Indi'!$A$2:$A$35,0),MATCH('1617 1718 Comparison'!KG$2,' Cash Num-Den_Indi'!$A$2:$ANL$2,0))-INDEX('1617 Data'!$A$2:$AEW$35,MATCH('1617 1718 Comparison'!$A18,'1617 Data'!$A$2:$A$35,0),MATCH('1617 1718 Comparison'!KG$2,'1617 Data'!$A$2:$AEW$2,0))</f>
        <v>#N/A</v>
      </c>
      <c r="KH18" s="402">
        <f>INDEX(' Cash Num-Den_Indi'!$A$2:$ANL$35,MATCH('1617 1718 Comparison'!$A18,' Cash Num-Den_Indi'!$A$2:$A$35,0),MATCH('1617 1718 Comparison'!KH$2,' Cash Num-Den_Indi'!$A$2:$ANL$2,0))-INDEX('1617 Data'!$A$2:$AEW$35,MATCH('1617 1718 Comparison'!$A18,'1617 Data'!$A$2:$A$35,0),MATCH('1617 1718 Comparison'!KH$2,'1617 Data'!$A$2:$AEW$2,0))</f>
        <v>0</v>
      </c>
      <c r="KI18" s="403" t="e">
        <f>INDEX(' Cash Num-Den_Indi'!$A$2:$ANL$35,MATCH('1617 1718 Comparison'!$A18,' Cash Num-Den_Indi'!$A$2:$A$35,0),MATCH('1617 1718 Comparison'!KI$2,' Cash Num-Den_Indi'!$A$2:$ANL$2,0))-INDEX('1617 Data'!$A$2:$AEW$35,MATCH('1617 1718 Comparison'!$A18,'1617 Data'!$A$2:$A$35,0),MATCH('1617 1718 Comparison'!KI$2,'1617 Data'!$A$2:$AEW$2,0))</f>
        <v>#N/A</v>
      </c>
      <c r="KJ18" s="403" t="e">
        <f>INDEX(' Cash Num-Den_Indi'!$A$2:$ANL$35,MATCH('1617 1718 Comparison'!$A18,' Cash Num-Den_Indi'!$A$2:$A$35,0),MATCH('1617 1718 Comparison'!KJ$2,' Cash Num-Den_Indi'!$A$2:$ANL$2,0))-INDEX('1617 Data'!$A$2:$AEW$35,MATCH('1617 1718 Comparison'!$A18,'1617 Data'!$A$2:$A$35,0),MATCH('1617 1718 Comparison'!KJ$2,'1617 Data'!$A$2:$AEW$2,0))</f>
        <v>#N/A</v>
      </c>
      <c r="KK18" s="402">
        <f>INDEX(' Cash Num-Den_Indi'!$A$2:$ANL$35,MATCH('1617 1718 Comparison'!$A18,' Cash Num-Den_Indi'!$A$2:$A$35,0),MATCH('1617 1718 Comparison'!KK$2,' Cash Num-Den_Indi'!$A$2:$ANL$2,0))-INDEX('1617 Data'!$A$2:$AEW$35,MATCH('1617 1718 Comparison'!$A18,'1617 Data'!$A$2:$A$35,0),MATCH('1617 1718 Comparison'!KK$2,'1617 Data'!$A$2:$AEW$2,0))</f>
        <v>0</v>
      </c>
      <c r="KL18" s="403" t="e">
        <f>INDEX(' Cash Num-Den_Indi'!$A$2:$ANL$35,MATCH('1617 1718 Comparison'!$A18,' Cash Num-Den_Indi'!$A$2:$A$35,0),MATCH('1617 1718 Comparison'!KL$2,' Cash Num-Den_Indi'!$A$2:$ANL$2,0))-INDEX('1617 Data'!$A$2:$AEW$35,MATCH('1617 1718 Comparison'!$A18,'1617 Data'!$A$2:$A$35,0),MATCH('1617 1718 Comparison'!KL$2,'1617 Data'!$A$2:$AEW$2,0))</f>
        <v>#N/A</v>
      </c>
      <c r="KM18" s="403" t="e">
        <f>INDEX(' Cash Num-Den_Indi'!$A$2:$ANL$35,MATCH('1617 1718 Comparison'!$A18,' Cash Num-Den_Indi'!$A$2:$A$35,0),MATCH('1617 1718 Comparison'!KM$2,' Cash Num-Den_Indi'!$A$2:$ANL$2,0))-INDEX('1617 Data'!$A$2:$AEW$35,MATCH('1617 1718 Comparison'!$A18,'1617 Data'!$A$2:$A$35,0),MATCH('1617 1718 Comparison'!KM$2,'1617 Data'!$A$2:$AEW$2,0))</f>
        <v>#N/A</v>
      </c>
      <c r="KN18" s="402">
        <f>INDEX(' Cash Num-Den_Indi'!$A$2:$ANL$35,MATCH('1617 1718 Comparison'!$A18,' Cash Num-Den_Indi'!$A$2:$A$35,0),MATCH('1617 1718 Comparison'!KN$2,' Cash Num-Den_Indi'!$A$2:$ANL$2,0))-INDEX('1617 Data'!$A$2:$AEW$35,MATCH('1617 1718 Comparison'!$A18,'1617 Data'!$A$2:$A$35,0),MATCH('1617 1718 Comparison'!KN$2,'1617 Data'!$A$2:$AEW$2,0))</f>
        <v>0</v>
      </c>
      <c r="KO18" s="403" t="e">
        <f>INDEX(' Cash Num-Den_Indi'!$A$2:$ANL$35,MATCH('1617 1718 Comparison'!$A18,' Cash Num-Den_Indi'!$A$2:$A$35,0),MATCH('1617 1718 Comparison'!KO$2,' Cash Num-Den_Indi'!$A$2:$ANL$2,0))-INDEX('1617 Data'!$A$2:$AEW$35,MATCH('1617 1718 Comparison'!$A18,'1617 Data'!$A$2:$A$35,0),MATCH('1617 1718 Comparison'!KO$2,'1617 Data'!$A$2:$AEW$2,0))</f>
        <v>#N/A</v>
      </c>
      <c r="KP18" s="403" t="e">
        <f>INDEX(' Cash Num-Den_Indi'!$A$2:$ANL$35,MATCH('1617 1718 Comparison'!$A18,' Cash Num-Den_Indi'!$A$2:$A$35,0),MATCH('1617 1718 Comparison'!KP$2,' Cash Num-Den_Indi'!$A$2:$ANL$2,0))-INDEX('1617 Data'!$A$2:$AEW$35,MATCH('1617 1718 Comparison'!$A18,'1617 Data'!$A$2:$A$35,0),MATCH('1617 1718 Comparison'!KP$2,'1617 Data'!$A$2:$AEW$2,0))</f>
        <v>#N/A</v>
      </c>
      <c r="KQ18" s="403" t="e">
        <f>INDEX(' Cash Num-Den_Indi'!$A$2:$ANL$35,MATCH('1617 1718 Comparison'!$A18,' Cash Num-Den_Indi'!$A$2:$A$35,0),MATCH('1617 1718 Comparison'!KQ$2,' Cash Num-Den_Indi'!$A$2:$ANL$2,0))-INDEX('1617 Data'!$A$2:$AEW$35,MATCH('1617 1718 Comparison'!$A18,'1617 Data'!$A$2:$A$35,0),MATCH('1617 1718 Comparison'!KQ$2,'1617 Data'!$A$2:$AEW$2,0))</f>
        <v>#N/A</v>
      </c>
      <c r="KR18" s="403" t="e">
        <f>INDEX(' Cash Num-Den_Indi'!$A$2:$ANL$35,MATCH('1617 1718 Comparison'!$A18,' Cash Num-Den_Indi'!$A$2:$A$35,0),MATCH('1617 1718 Comparison'!KR$2,' Cash Num-Den_Indi'!$A$2:$ANL$2,0))-INDEX('1617 Data'!$A$2:$AEW$35,MATCH('1617 1718 Comparison'!$A18,'1617 Data'!$A$2:$A$35,0),MATCH('1617 1718 Comparison'!KR$2,'1617 Data'!$A$2:$AEW$2,0))</f>
        <v>#N/A</v>
      </c>
      <c r="KS18" s="403" t="e">
        <f>INDEX(' Cash Num-Den_Indi'!$A$2:$ANL$35,MATCH('1617 1718 Comparison'!$A18,' Cash Num-Den_Indi'!$A$2:$A$35,0),MATCH('1617 1718 Comparison'!KS$2,' Cash Num-Den_Indi'!$A$2:$ANL$2,0))-INDEX('1617 Data'!$A$2:$AEW$35,MATCH('1617 1718 Comparison'!$A18,'1617 Data'!$A$2:$A$35,0),MATCH('1617 1718 Comparison'!KS$2,'1617 Data'!$A$2:$AEW$2,0))</f>
        <v>#N/A</v>
      </c>
      <c r="KT18" s="402">
        <f>INDEX(' Cash Num-Den_Indi'!$A$2:$ANL$35,MATCH('1617 1718 Comparison'!$A18,' Cash Num-Den_Indi'!$A$2:$A$35,0),MATCH('1617 1718 Comparison'!KT$2,' Cash Num-Den_Indi'!$A$2:$ANL$2,0))-INDEX('1617 Data'!$A$2:$AEW$35,MATCH('1617 1718 Comparison'!$A18,'1617 Data'!$A$2:$A$35,0),MATCH('1617 1718 Comparison'!KT$2,'1617 Data'!$A$2:$AEW$2,0))</f>
        <v>0</v>
      </c>
      <c r="KU18" s="403" t="e">
        <f>INDEX(' Cash Num-Den_Indi'!$A$2:$ANL$35,MATCH('1617 1718 Comparison'!$A18,' Cash Num-Den_Indi'!$A$2:$A$35,0),MATCH('1617 1718 Comparison'!KU$2,' Cash Num-Den_Indi'!$A$2:$ANL$2,0))-INDEX('1617 Data'!$A$2:$AEW$35,MATCH('1617 1718 Comparison'!$A18,'1617 Data'!$A$2:$A$35,0),MATCH('1617 1718 Comparison'!KU$2,'1617 Data'!$A$2:$AEW$2,0))</f>
        <v>#N/A</v>
      </c>
      <c r="KV18" s="403" t="e">
        <f>INDEX(' Cash Num-Den_Indi'!$A$2:$ANL$35,MATCH('1617 1718 Comparison'!$A18,' Cash Num-Den_Indi'!$A$2:$A$35,0),MATCH('1617 1718 Comparison'!KV$2,' Cash Num-Den_Indi'!$A$2:$ANL$2,0))-INDEX('1617 Data'!$A$2:$AEW$35,MATCH('1617 1718 Comparison'!$A18,'1617 Data'!$A$2:$A$35,0),MATCH('1617 1718 Comparison'!KV$2,'1617 Data'!$A$2:$AEW$2,0))</f>
        <v>#N/A</v>
      </c>
      <c r="KW18" s="402">
        <f>INDEX(' Cash Num-Den_Indi'!$A$2:$ANL$35,MATCH('1617 1718 Comparison'!$A18,' Cash Num-Den_Indi'!$A$2:$A$35,0),MATCH('1617 1718 Comparison'!KW$2,' Cash Num-Den_Indi'!$A$2:$ANL$2,0))-INDEX('1617 Data'!$A$2:$AEW$35,MATCH('1617 1718 Comparison'!$A18,'1617 Data'!$A$2:$A$35,0),MATCH('1617 1718 Comparison'!KW$2,'1617 Data'!$A$2:$AEW$2,0))</f>
        <v>0</v>
      </c>
      <c r="KX18" s="403" t="e">
        <f>INDEX(' Cash Num-Den_Indi'!$A$2:$ANL$35,MATCH('1617 1718 Comparison'!$A18,' Cash Num-Den_Indi'!$A$2:$A$35,0),MATCH('1617 1718 Comparison'!KX$2,' Cash Num-Den_Indi'!$A$2:$ANL$2,0))-INDEX('1617 Data'!$A$2:$AEW$35,MATCH('1617 1718 Comparison'!$A18,'1617 Data'!$A$2:$A$35,0),MATCH('1617 1718 Comparison'!KX$2,'1617 Data'!$A$2:$AEW$2,0))</f>
        <v>#N/A</v>
      </c>
      <c r="KY18" s="403" t="e">
        <f>INDEX(' Cash Num-Den_Indi'!$A$2:$ANL$35,MATCH('1617 1718 Comparison'!$A18,' Cash Num-Den_Indi'!$A$2:$A$35,0),MATCH('1617 1718 Comparison'!KY$2,' Cash Num-Den_Indi'!$A$2:$ANL$2,0))-INDEX('1617 Data'!$A$2:$AEW$35,MATCH('1617 1718 Comparison'!$A18,'1617 Data'!$A$2:$A$35,0),MATCH('1617 1718 Comparison'!KY$2,'1617 Data'!$A$2:$AEW$2,0))</f>
        <v>#N/A</v>
      </c>
      <c r="KZ18" s="403" t="e">
        <f>INDEX(' Cash Num-Den_Indi'!$A$2:$ANL$35,MATCH('1617 1718 Comparison'!$A18,' Cash Num-Den_Indi'!$A$2:$A$35,0),MATCH('1617 1718 Comparison'!KZ$2,' Cash Num-Den_Indi'!$A$2:$ANL$2,0))-INDEX('1617 Data'!$A$2:$AEW$35,MATCH('1617 1718 Comparison'!$A18,'1617 Data'!$A$2:$A$35,0),MATCH('1617 1718 Comparison'!KZ$2,'1617 Data'!$A$2:$AEW$2,0))</f>
        <v>#N/A</v>
      </c>
      <c r="LA18" s="403" t="e">
        <f>INDEX(' Cash Num-Den_Indi'!$A$2:$ANL$35,MATCH('1617 1718 Comparison'!$A18,' Cash Num-Den_Indi'!$A$2:$A$35,0),MATCH('1617 1718 Comparison'!LA$2,' Cash Num-Den_Indi'!$A$2:$ANL$2,0))-INDEX('1617 Data'!$A$2:$AEW$35,MATCH('1617 1718 Comparison'!$A18,'1617 Data'!$A$2:$A$35,0),MATCH('1617 1718 Comparison'!LA$2,'1617 Data'!$A$2:$AEW$2,0))</f>
        <v>#N/A</v>
      </c>
      <c r="LB18" s="403" t="e">
        <f>INDEX(' Cash Num-Den_Indi'!$A$2:$ANL$35,MATCH('1617 1718 Comparison'!$A18,' Cash Num-Den_Indi'!$A$2:$A$35,0),MATCH('1617 1718 Comparison'!LB$2,' Cash Num-Den_Indi'!$A$2:$ANL$2,0))-INDEX('1617 Data'!$A$2:$AEW$35,MATCH('1617 1718 Comparison'!$A18,'1617 Data'!$A$2:$A$35,0),MATCH('1617 1718 Comparison'!LB$2,'1617 Data'!$A$2:$AEW$2,0))</f>
        <v>#N/A</v>
      </c>
      <c r="LC18" s="402">
        <f>INDEX(' Cash Num-Den_Indi'!$A$2:$ANL$35,MATCH('1617 1718 Comparison'!$A18,' Cash Num-Den_Indi'!$A$2:$A$35,0),MATCH('1617 1718 Comparison'!LC$2,' Cash Num-Den_Indi'!$A$2:$ANL$2,0))-INDEX('1617 Data'!$A$2:$AEW$35,MATCH('1617 1718 Comparison'!$A18,'1617 Data'!$A$2:$A$35,0),MATCH('1617 1718 Comparison'!LC$2,'1617 Data'!$A$2:$AEW$2,0))</f>
        <v>0</v>
      </c>
      <c r="LD18" s="403" t="e">
        <f>INDEX(' Cash Num-Den_Indi'!$A$2:$ANL$35,MATCH('1617 1718 Comparison'!$A18,' Cash Num-Den_Indi'!$A$2:$A$35,0),MATCH('1617 1718 Comparison'!LD$2,' Cash Num-Den_Indi'!$A$2:$ANL$2,0))-INDEX('1617 Data'!$A$2:$AEW$35,MATCH('1617 1718 Comparison'!$A18,'1617 Data'!$A$2:$A$35,0),MATCH('1617 1718 Comparison'!LD$2,'1617 Data'!$A$2:$AEW$2,0))</f>
        <v>#N/A</v>
      </c>
      <c r="LE18" s="403" t="e">
        <f>INDEX(' Cash Num-Den_Indi'!$A$2:$ANL$35,MATCH('1617 1718 Comparison'!$A18,' Cash Num-Den_Indi'!$A$2:$A$35,0),MATCH('1617 1718 Comparison'!LE$2,' Cash Num-Den_Indi'!$A$2:$ANL$2,0))-INDEX('1617 Data'!$A$2:$AEW$35,MATCH('1617 1718 Comparison'!$A18,'1617 Data'!$A$2:$A$35,0),MATCH('1617 1718 Comparison'!LE$2,'1617 Data'!$A$2:$AEW$2,0))</f>
        <v>#N/A</v>
      </c>
      <c r="LF18" s="402">
        <f>INDEX(' Cash Num-Den_Indi'!$A$2:$ANL$35,MATCH('1617 1718 Comparison'!$A18,' Cash Num-Den_Indi'!$A$2:$A$35,0),MATCH('1617 1718 Comparison'!LF$2,' Cash Num-Den_Indi'!$A$2:$ANL$2,0))-INDEX('1617 Data'!$A$2:$AEW$35,MATCH('1617 1718 Comparison'!$A18,'1617 Data'!$A$2:$A$35,0),MATCH('1617 1718 Comparison'!LF$2,'1617 Data'!$A$2:$AEW$2,0))</f>
        <v>0</v>
      </c>
      <c r="LG18" s="403" t="e">
        <f>INDEX(' Cash Num-Den_Indi'!$A$2:$ANL$35,MATCH('1617 1718 Comparison'!$A18,' Cash Num-Den_Indi'!$A$2:$A$35,0),MATCH('1617 1718 Comparison'!LG$2,' Cash Num-Den_Indi'!$A$2:$ANL$2,0))-INDEX('1617 Data'!$A$2:$AEW$35,MATCH('1617 1718 Comparison'!$A18,'1617 Data'!$A$2:$A$35,0),MATCH('1617 1718 Comparison'!LG$2,'1617 Data'!$A$2:$AEW$2,0))</f>
        <v>#N/A</v>
      </c>
      <c r="LH18" s="403" t="e">
        <f>INDEX(' Cash Num-Den_Indi'!$A$2:$ANL$35,MATCH('1617 1718 Comparison'!$A18,' Cash Num-Den_Indi'!$A$2:$A$35,0),MATCH('1617 1718 Comparison'!LH$2,' Cash Num-Den_Indi'!$A$2:$ANL$2,0))-INDEX('1617 Data'!$A$2:$AEW$35,MATCH('1617 1718 Comparison'!$A18,'1617 Data'!$A$2:$A$35,0),MATCH('1617 1718 Comparison'!LH$2,'1617 Data'!$A$2:$AEW$2,0))</f>
        <v>#N/A</v>
      </c>
      <c r="LI18" s="402">
        <f>INDEX(' Cash Num-Den_Indi'!$A$2:$ANL$35,MATCH('1617 1718 Comparison'!$A18,' Cash Num-Den_Indi'!$A$2:$A$35,0),MATCH('1617 1718 Comparison'!LI$2,' Cash Num-Den_Indi'!$A$2:$ANL$2,0))-INDEX('1617 Data'!$A$2:$AEW$35,MATCH('1617 1718 Comparison'!$A18,'1617 Data'!$A$2:$A$35,0),MATCH('1617 1718 Comparison'!LI$2,'1617 Data'!$A$2:$AEW$2,0))</f>
        <v>0</v>
      </c>
      <c r="LJ18" s="403" t="e">
        <f>INDEX(' Cash Num-Den_Indi'!$A$2:$ANL$35,MATCH('1617 1718 Comparison'!$A18,' Cash Num-Den_Indi'!$A$2:$A$35,0),MATCH('1617 1718 Comparison'!LJ$2,' Cash Num-Den_Indi'!$A$2:$ANL$2,0))-INDEX('1617 Data'!$A$2:$AEW$35,MATCH('1617 1718 Comparison'!$A18,'1617 Data'!$A$2:$A$35,0),MATCH('1617 1718 Comparison'!LJ$2,'1617 Data'!$A$2:$AEW$2,0))</f>
        <v>#N/A</v>
      </c>
      <c r="LK18" s="403" t="e">
        <f>INDEX(' Cash Num-Den_Indi'!$A$2:$ANL$35,MATCH('1617 1718 Comparison'!$A18,' Cash Num-Den_Indi'!$A$2:$A$35,0),MATCH('1617 1718 Comparison'!LK$2,' Cash Num-Den_Indi'!$A$2:$ANL$2,0))-INDEX('1617 Data'!$A$2:$AEW$35,MATCH('1617 1718 Comparison'!$A18,'1617 Data'!$A$2:$A$35,0),MATCH('1617 1718 Comparison'!LK$2,'1617 Data'!$A$2:$AEW$2,0))</f>
        <v>#N/A</v>
      </c>
      <c r="LL18" s="402">
        <f>INDEX(' Cash Num-Den_Indi'!$A$2:$ANL$35,MATCH('1617 1718 Comparison'!$A18,' Cash Num-Den_Indi'!$A$2:$A$35,0),MATCH('1617 1718 Comparison'!LL$2,' Cash Num-Den_Indi'!$A$2:$ANL$2,0))-INDEX('1617 Data'!$A$2:$AEW$35,MATCH('1617 1718 Comparison'!$A18,'1617 Data'!$A$2:$A$35,0),MATCH('1617 1718 Comparison'!LL$2,'1617 Data'!$A$2:$AEW$2,0))</f>
        <v>0</v>
      </c>
      <c r="LM18" s="403" t="e">
        <f>INDEX(' Cash Num-Den_Indi'!$A$2:$ANL$35,MATCH('1617 1718 Comparison'!$A18,' Cash Num-Den_Indi'!$A$2:$A$35,0),MATCH('1617 1718 Comparison'!LM$2,' Cash Num-Den_Indi'!$A$2:$ANL$2,0))-INDEX('1617 Data'!$A$2:$AEW$35,MATCH('1617 1718 Comparison'!$A18,'1617 Data'!$A$2:$A$35,0),MATCH('1617 1718 Comparison'!LM$2,'1617 Data'!$A$2:$AEW$2,0))</f>
        <v>#N/A</v>
      </c>
      <c r="LN18" s="403" t="e">
        <f>INDEX(' Cash Num-Den_Indi'!$A$2:$ANL$35,MATCH('1617 1718 Comparison'!$A18,' Cash Num-Den_Indi'!$A$2:$A$35,0),MATCH('1617 1718 Comparison'!LN$2,' Cash Num-Den_Indi'!$A$2:$ANL$2,0))-INDEX('1617 Data'!$A$2:$AEW$35,MATCH('1617 1718 Comparison'!$A18,'1617 Data'!$A$2:$A$35,0),MATCH('1617 1718 Comparison'!LN$2,'1617 Data'!$A$2:$AEW$2,0))</f>
        <v>#N/A</v>
      </c>
      <c r="LO18" s="402">
        <f>INDEX(' Cash Num-Den_Indi'!$A$2:$ANL$35,MATCH('1617 1718 Comparison'!$A18,' Cash Num-Den_Indi'!$A$2:$A$35,0),MATCH('1617 1718 Comparison'!LO$2,' Cash Num-Den_Indi'!$A$2:$ANL$2,0))-INDEX('1617 Data'!$A$2:$AEW$35,MATCH('1617 1718 Comparison'!$A18,'1617 Data'!$A$2:$A$35,0),MATCH('1617 1718 Comparison'!LO$2,'1617 Data'!$A$2:$AEW$2,0))</f>
        <v>0</v>
      </c>
      <c r="LP18" s="403" t="e">
        <f>INDEX(' Cash Num-Den_Indi'!$A$2:$ANL$35,MATCH('1617 1718 Comparison'!$A18,' Cash Num-Den_Indi'!$A$2:$A$35,0),MATCH('1617 1718 Comparison'!LP$2,' Cash Num-Den_Indi'!$A$2:$ANL$2,0))-INDEX('1617 Data'!$A$2:$AEW$35,MATCH('1617 1718 Comparison'!$A18,'1617 Data'!$A$2:$A$35,0),MATCH('1617 1718 Comparison'!LP$2,'1617 Data'!$A$2:$AEW$2,0))</f>
        <v>#N/A</v>
      </c>
      <c r="LQ18" s="403" t="e">
        <f>INDEX(' Cash Num-Den_Indi'!$A$2:$ANL$35,MATCH('1617 1718 Comparison'!$A18,' Cash Num-Den_Indi'!$A$2:$A$35,0),MATCH('1617 1718 Comparison'!LQ$2,' Cash Num-Den_Indi'!$A$2:$ANL$2,0))-INDEX('1617 Data'!$A$2:$AEW$35,MATCH('1617 1718 Comparison'!$A18,'1617 Data'!$A$2:$A$35,0),MATCH('1617 1718 Comparison'!LQ$2,'1617 Data'!$A$2:$AEW$2,0))</f>
        <v>#N/A</v>
      </c>
      <c r="LR18" s="402">
        <f>INDEX(' Cash Num-Den_Indi'!$A$2:$ANL$35,MATCH('1617 1718 Comparison'!$A18,' Cash Num-Den_Indi'!$A$2:$A$35,0),MATCH('1617 1718 Comparison'!LR$2,' Cash Num-Den_Indi'!$A$2:$ANL$2,0))-INDEX('1617 Data'!$A$2:$AEW$35,MATCH('1617 1718 Comparison'!$A18,'1617 Data'!$A$2:$A$35,0),MATCH('1617 1718 Comparison'!LR$2,'1617 Data'!$A$2:$AEW$2,0))</f>
        <v>0</v>
      </c>
      <c r="LS18" s="403" t="e">
        <f>INDEX(' Cash Num-Den_Indi'!$A$2:$ANL$35,MATCH('1617 1718 Comparison'!$A18,' Cash Num-Den_Indi'!$A$2:$A$35,0),MATCH('1617 1718 Comparison'!LS$2,' Cash Num-Den_Indi'!$A$2:$ANL$2,0))-INDEX('1617 Data'!$A$2:$AEW$35,MATCH('1617 1718 Comparison'!$A18,'1617 Data'!$A$2:$A$35,0),MATCH('1617 1718 Comparison'!LS$2,'1617 Data'!$A$2:$AEW$2,0))</f>
        <v>#N/A</v>
      </c>
      <c r="LT18" s="403" t="e">
        <f>INDEX(' Cash Num-Den_Indi'!$A$2:$ANL$35,MATCH('1617 1718 Comparison'!$A18,' Cash Num-Den_Indi'!$A$2:$A$35,0),MATCH('1617 1718 Comparison'!LT$2,' Cash Num-Den_Indi'!$A$2:$ANL$2,0))-INDEX('1617 Data'!$A$2:$AEW$35,MATCH('1617 1718 Comparison'!$A18,'1617 Data'!$A$2:$A$35,0),MATCH('1617 1718 Comparison'!LT$2,'1617 Data'!$A$2:$AEW$2,0))</f>
        <v>#N/A</v>
      </c>
      <c r="LU18" s="402">
        <f>INDEX(' Cash Num-Den_Indi'!$A$2:$ANL$35,MATCH('1617 1718 Comparison'!$A18,' Cash Num-Den_Indi'!$A$2:$A$35,0),MATCH('1617 1718 Comparison'!LU$2,' Cash Num-Den_Indi'!$A$2:$ANL$2,0))-INDEX('1617 Data'!$A$2:$AEW$35,MATCH('1617 1718 Comparison'!$A18,'1617 Data'!$A$2:$A$35,0),MATCH('1617 1718 Comparison'!LU$2,'1617 Data'!$A$2:$AEW$2,0))</f>
        <v>0</v>
      </c>
      <c r="LV18" s="403" t="e">
        <f>INDEX(' Cash Num-Den_Indi'!$A$2:$ANL$35,MATCH('1617 1718 Comparison'!$A18,' Cash Num-Den_Indi'!$A$2:$A$35,0),MATCH('1617 1718 Comparison'!LV$2,' Cash Num-Den_Indi'!$A$2:$ANL$2,0))-INDEX('1617 Data'!$A$2:$AEW$35,MATCH('1617 1718 Comparison'!$A18,'1617 Data'!$A$2:$A$35,0),MATCH('1617 1718 Comparison'!LV$2,'1617 Data'!$A$2:$AEW$2,0))</f>
        <v>#N/A</v>
      </c>
      <c r="LW18" s="403" t="e">
        <f>INDEX(' Cash Num-Den_Indi'!$A$2:$ANL$35,MATCH('1617 1718 Comparison'!$A18,' Cash Num-Den_Indi'!$A$2:$A$35,0),MATCH('1617 1718 Comparison'!LW$2,' Cash Num-Den_Indi'!$A$2:$ANL$2,0))-INDEX('1617 Data'!$A$2:$AEW$35,MATCH('1617 1718 Comparison'!$A18,'1617 Data'!$A$2:$A$35,0),MATCH('1617 1718 Comparison'!LW$2,'1617 Data'!$A$2:$AEW$2,0))</f>
        <v>#N/A</v>
      </c>
      <c r="LX18" s="403" t="e">
        <f>INDEX(' Cash Num-Den_Indi'!$A$2:$ANL$35,MATCH('1617 1718 Comparison'!$A18,' Cash Num-Den_Indi'!$A$2:$A$35,0),MATCH('1617 1718 Comparison'!LX$2,' Cash Num-Den_Indi'!$A$2:$ANL$2,0))-INDEX('1617 Data'!$A$2:$AEW$35,MATCH('1617 1718 Comparison'!$A18,'1617 Data'!$A$2:$A$35,0),MATCH('1617 1718 Comparison'!LX$2,'1617 Data'!$A$2:$AEW$2,0))</f>
        <v>#N/A</v>
      </c>
      <c r="LY18" s="403" t="e">
        <f>INDEX(' Cash Num-Den_Indi'!$A$2:$ANL$35,MATCH('1617 1718 Comparison'!$A18,' Cash Num-Den_Indi'!$A$2:$A$35,0),MATCH('1617 1718 Comparison'!LY$2,' Cash Num-Den_Indi'!$A$2:$ANL$2,0))-INDEX('1617 Data'!$A$2:$AEW$35,MATCH('1617 1718 Comparison'!$A18,'1617 Data'!$A$2:$A$35,0),MATCH('1617 1718 Comparison'!LY$2,'1617 Data'!$A$2:$AEW$2,0))</f>
        <v>#N/A</v>
      </c>
      <c r="LZ18" s="403" t="e">
        <f>INDEX(' Cash Num-Den_Indi'!$A$2:$ANL$35,MATCH('1617 1718 Comparison'!$A18,' Cash Num-Den_Indi'!$A$2:$A$35,0),MATCH('1617 1718 Comparison'!LZ$2,' Cash Num-Den_Indi'!$A$2:$ANL$2,0))-INDEX('1617 Data'!$A$2:$AEW$35,MATCH('1617 1718 Comparison'!$A18,'1617 Data'!$A$2:$A$35,0),MATCH('1617 1718 Comparison'!LZ$2,'1617 Data'!$A$2:$AEW$2,0))</f>
        <v>#N/A</v>
      </c>
      <c r="MA18" s="402">
        <f>INDEX(' Cash Num-Den_Indi'!$A$2:$ANL$35,MATCH('1617 1718 Comparison'!$A18,' Cash Num-Den_Indi'!$A$2:$A$35,0),MATCH('1617 1718 Comparison'!MA$2,' Cash Num-Den_Indi'!$A$2:$ANL$2,0))-INDEX('1617 Data'!$A$2:$AEW$35,MATCH('1617 1718 Comparison'!$A18,'1617 Data'!$A$2:$A$35,0),MATCH('1617 1718 Comparison'!MA$2,'1617 Data'!$A$2:$AEW$2,0))</f>
        <v>0</v>
      </c>
      <c r="MB18" s="403" t="e">
        <f>INDEX(' Cash Num-Den_Indi'!$A$2:$ANL$35,MATCH('1617 1718 Comparison'!$A18,' Cash Num-Den_Indi'!$A$2:$A$35,0),MATCH('1617 1718 Comparison'!MB$2,' Cash Num-Den_Indi'!$A$2:$ANL$2,0))-INDEX('1617 Data'!$A$2:$AEW$35,MATCH('1617 1718 Comparison'!$A18,'1617 Data'!$A$2:$A$35,0),MATCH('1617 1718 Comparison'!MB$2,'1617 Data'!$A$2:$AEW$2,0))</f>
        <v>#N/A</v>
      </c>
      <c r="MC18" s="403" t="e">
        <f>INDEX(' Cash Num-Den_Indi'!$A$2:$ANL$35,MATCH('1617 1718 Comparison'!$A18,' Cash Num-Den_Indi'!$A$2:$A$35,0),MATCH('1617 1718 Comparison'!MC$2,' Cash Num-Den_Indi'!$A$2:$ANL$2,0))-INDEX('1617 Data'!$A$2:$AEW$35,MATCH('1617 1718 Comparison'!$A18,'1617 Data'!$A$2:$A$35,0),MATCH('1617 1718 Comparison'!MC$2,'1617 Data'!$A$2:$AEW$2,0))</f>
        <v>#N/A</v>
      </c>
      <c r="MD18" s="402">
        <f>INDEX(' Cash Num-Den_Indi'!$A$2:$ANL$35,MATCH('1617 1718 Comparison'!$A18,' Cash Num-Den_Indi'!$A$2:$A$35,0),MATCH('1617 1718 Comparison'!MD$2,' Cash Num-Den_Indi'!$A$2:$ANL$2,0))-INDEX('1617 Data'!$A$2:$AEW$35,MATCH('1617 1718 Comparison'!$A18,'1617 Data'!$A$2:$A$35,0),MATCH('1617 1718 Comparison'!MD$2,'1617 Data'!$A$2:$AEW$2,0))</f>
        <v>0</v>
      </c>
      <c r="ME18" s="403" t="e">
        <f>INDEX(' Cash Num-Den_Indi'!$A$2:$ANL$35,MATCH('1617 1718 Comparison'!$A18,' Cash Num-Den_Indi'!$A$2:$A$35,0),MATCH('1617 1718 Comparison'!ME$2,' Cash Num-Den_Indi'!$A$2:$ANL$2,0))-INDEX('1617 Data'!$A$2:$AEW$35,MATCH('1617 1718 Comparison'!$A18,'1617 Data'!$A$2:$A$35,0),MATCH('1617 1718 Comparison'!ME$2,'1617 Data'!$A$2:$AEW$2,0))</f>
        <v>#N/A</v>
      </c>
      <c r="MF18" s="403" t="e">
        <f>INDEX(' Cash Num-Den_Indi'!$A$2:$ANL$35,MATCH('1617 1718 Comparison'!$A18,' Cash Num-Den_Indi'!$A$2:$A$35,0),MATCH('1617 1718 Comparison'!MF$2,' Cash Num-Den_Indi'!$A$2:$ANL$2,0))-INDEX('1617 Data'!$A$2:$AEW$35,MATCH('1617 1718 Comparison'!$A18,'1617 Data'!$A$2:$A$35,0),MATCH('1617 1718 Comparison'!MF$2,'1617 Data'!$A$2:$AEW$2,0))</f>
        <v>#N/A</v>
      </c>
      <c r="MG18" s="402">
        <f>INDEX(' Cash Num-Den_Indi'!$A$2:$ANL$35,MATCH('1617 1718 Comparison'!$A18,' Cash Num-Den_Indi'!$A$2:$A$35,0),MATCH('1617 1718 Comparison'!MG$2,' Cash Num-Den_Indi'!$A$2:$ANL$2,0))-INDEX('1617 Data'!$A$2:$AEW$35,MATCH('1617 1718 Comparison'!$A18,'1617 Data'!$A$2:$A$35,0),MATCH('1617 1718 Comparison'!MG$2,'1617 Data'!$A$2:$AEW$2,0))</f>
        <v>0</v>
      </c>
      <c r="MH18" s="403" t="e">
        <f>INDEX(' Cash Num-Den_Indi'!$A$2:$ANL$35,MATCH('1617 1718 Comparison'!$A18,' Cash Num-Den_Indi'!$A$2:$A$35,0),MATCH('1617 1718 Comparison'!MH$2,' Cash Num-Den_Indi'!$A$2:$ANL$2,0))-INDEX('1617 Data'!$A$2:$AEW$35,MATCH('1617 1718 Comparison'!$A18,'1617 Data'!$A$2:$A$35,0),MATCH('1617 1718 Comparison'!MH$2,'1617 Data'!$A$2:$AEW$2,0))</f>
        <v>#N/A</v>
      </c>
      <c r="MI18" s="403" t="e">
        <f>INDEX(' Cash Num-Den_Indi'!$A$2:$ANL$35,MATCH('1617 1718 Comparison'!$A18,' Cash Num-Den_Indi'!$A$2:$A$35,0),MATCH('1617 1718 Comparison'!MI$2,' Cash Num-Den_Indi'!$A$2:$ANL$2,0))-INDEX('1617 Data'!$A$2:$AEW$35,MATCH('1617 1718 Comparison'!$A18,'1617 Data'!$A$2:$A$35,0),MATCH('1617 1718 Comparison'!MI$2,'1617 Data'!$A$2:$AEW$2,0))</f>
        <v>#N/A</v>
      </c>
      <c r="MJ18" s="402">
        <f>INDEX(' Cash Num-Den_Indi'!$A$2:$ANL$35,MATCH('1617 1718 Comparison'!$A18,' Cash Num-Den_Indi'!$A$2:$A$35,0),MATCH('1617 1718 Comparison'!MJ$2,' Cash Num-Den_Indi'!$A$2:$ANL$2,0))-INDEX('1617 Data'!$A$2:$AEW$35,MATCH('1617 1718 Comparison'!$A18,'1617 Data'!$A$2:$A$35,0),MATCH('1617 1718 Comparison'!MJ$2,'1617 Data'!$A$2:$AEW$2,0))</f>
        <v>0</v>
      </c>
      <c r="MK18" s="403" t="e">
        <f>INDEX(' Cash Num-Den_Indi'!$A$2:$ANL$35,MATCH('1617 1718 Comparison'!$A18,' Cash Num-Den_Indi'!$A$2:$A$35,0),MATCH('1617 1718 Comparison'!MK$2,' Cash Num-Den_Indi'!$A$2:$ANL$2,0))-INDEX('1617 Data'!$A$2:$AEW$35,MATCH('1617 1718 Comparison'!$A18,'1617 Data'!$A$2:$A$35,0),MATCH('1617 1718 Comparison'!MK$2,'1617 Data'!$A$2:$AEW$2,0))</f>
        <v>#N/A</v>
      </c>
      <c r="ML18" s="403" t="e">
        <f>INDEX(' Cash Num-Den_Indi'!$A$2:$ANL$35,MATCH('1617 1718 Comparison'!$A18,' Cash Num-Den_Indi'!$A$2:$A$35,0),MATCH('1617 1718 Comparison'!ML$2,' Cash Num-Den_Indi'!$A$2:$ANL$2,0))-INDEX('1617 Data'!$A$2:$AEW$35,MATCH('1617 1718 Comparison'!$A18,'1617 Data'!$A$2:$A$35,0),MATCH('1617 1718 Comparison'!ML$2,'1617 Data'!$A$2:$AEW$2,0))</f>
        <v>#N/A</v>
      </c>
      <c r="MM18" s="402">
        <f>INDEX(' Cash Num-Den_Indi'!$A$2:$ANL$35,MATCH('1617 1718 Comparison'!$A18,' Cash Num-Den_Indi'!$A$2:$A$35,0),MATCH('1617 1718 Comparison'!MM$2,' Cash Num-Den_Indi'!$A$2:$ANL$2,0))-INDEX('1617 Data'!$A$2:$AEW$35,MATCH('1617 1718 Comparison'!$A18,'1617 Data'!$A$2:$A$35,0),MATCH('1617 1718 Comparison'!MM$2,'1617 Data'!$A$2:$AEW$2,0))</f>
        <v>0</v>
      </c>
      <c r="MN18" s="403" t="e">
        <f>INDEX(' Cash Num-Den_Indi'!$A$2:$ANL$35,MATCH('1617 1718 Comparison'!$A18,' Cash Num-Den_Indi'!$A$2:$A$35,0),MATCH('1617 1718 Comparison'!MN$2,' Cash Num-Den_Indi'!$A$2:$ANL$2,0))-INDEX('1617 Data'!$A$2:$AEW$35,MATCH('1617 1718 Comparison'!$A18,'1617 Data'!$A$2:$A$35,0),MATCH('1617 1718 Comparison'!MN$2,'1617 Data'!$A$2:$AEW$2,0))</f>
        <v>#N/A</v>
      </c>
      <c r="MO18" s="403" t="e">
        <f>INDEX(' Cash Num-Den_Indi'!$A$2:$ANL$35,MATCH('1617 1718 Comparison'!$A18,' Cash Num-Den_Indi'!$A$2:$A$35,0),MATCH('1617 1718 Comparison'!MO$2,' Cash Num-Den_Indi'!$A$2:$ANL$2,0))-INDEX('1617 Data'!$A$2:$AEW$35,MATCH('1617 1718 Comparison'!$A18,'1617 Data'!$A$2:$A$35,0),MATCH('1617 1718 Comparison'!MO$2,'1617 Data'!$A$2:$AEW$2,0))</f>
        <v>#N/A</v>
      </c>
      <c r="MP18" s="402">
        <f>INDEX(' Cash Num-Den_Indi'!$A$2:$ANL$35,MATCH('1617 1718 Comparison'!$A18,' Cash Num-Den_Indi'!$A$2:$A$35,0),MATCH('1617 1718 Comparison'!MP$2,' Cash Num-Den_Indi'!$A$2:$ANL$2,0))-INDEX('1617 Data'!$A$2:$AEW$35,MATCH('1617 1718 Comparison'!$A18,'1617 Data'!$A$2:$A$35,0),MATCH('1617 1718 Comparison'!MP$2,'1617 Data'!$A$2:$AEW$2,0))</f>
        <v>0</v>
      </c>
      <c r="MQ18" s="403" t="e">
        <f>INDEX(' Cash Num-Den_Indi'!$A$2:$ANL$35,MATCH('1617 1718 Comparison'!$A18,' Cash Num-Den_Indi'!$A$2:$A$35,0),MATCH('1617 1718 Comparison'!MQ$2,' Cash Num-Den_Indi'!$A$2:$ANL$2,0))-INDEX('1617 Data'!$A$2:$AEW$35,MATCH('1617 1718 Comparison'!$A18,'1617 Data'!$A$2:$A$35,0),MATCH('1617 1718 Comparison'!MQ$2,'1617 Data'!$A$2:$AEW$2,0))</f>
        <v>#N/A</v>
      </c>
      <c r="MR18" s="403" t="e">
        <f>INDEX(' Cash Num-Den_Indi'!$A$2:$ANL$35,MATCH('1617 1718 Comparison'!$A18,' Cash Num-Den_Indi'!$A$2:$A$35,0),MATCH('1617 1718 Comparison'!MR$2,' Cash Num-Den_Indi'!$A$2:$ANL$2,0))-INDEX('1617 Data'!$A$2:$AEW$35,MATCH('1617 1718 Comparison'!$A18,'1617 Data'!$A$2:$A$35,0),MATCH('1617 1718 Comparison'!MR$2,'1617 Data'!$A$2:$AEW$2,0))</f>
        <v>#N/A</v>
      </c>
      <c r="MS18" s="402">
        <f>INDEX(' Cash Num-Den_Indi'!$A$2:$ANL$35,MATCH('1617 1718 Comparison'!$A18,' Cash Num-Den_Indi'!$A$2:$A$35,0),MATCH('1617 1718 Comparison'!MS$2,' Cash Num-Den_Indi'!$A$2:$ANL$2,0))-INDEX('1617 Data'!$A$2:$AEW$35,MATCH('1617 1718 Comparison'!$A18,'1617 Data'!$A$2:$A$35,0),MATCH('1617 1718 Comparison'!MS$2,'1617 Data'!$A$2:$AEW$2,0))</f>
        <v>0</v>
      </c>
      <c r="MT18" s="403" t="e">
        <f>INDEX(' Cash Num-Den_Indi'!$A$2:$ANL$35,MATCH('1617 1718 Comparison'!$A18,' Cash Num-Den_Indi'!$A$2:$A$35,0),MATCH('1617 1718 Comparison'!MT$2,' Cash Num-Den_Indi'!$A$2:$ANL$2,0))-INDEX('1617 Data'!$A$2:$AEW$35,MATCH('1617 1718 Comparison'!$A18,'1617 Data'!$A$2:$A$35,0),MATCH('1617 1718 Comparison'!MT$2,'1617 Data'!$A$2:$AEW$2,0))</f>
        <v>#N/A</v>
      </c>
      <c r="MU18" s="403" t="e">
        <f>INDEX(' Cash Num-Den_Indi'!$A$2:$ANL$35,MATCH('1617 1718 Comparison'!$A18,' Cash Num-Den_Indi'!$A$2:$A$35,0),MATCH('1617 1718 Comparison'!MU$2,' Cash Num-Den_Indi'!$A$2:$ANL$2,0))-INDEX('1617 Data'!$A$2:$AEW$35,MATCH('1617 1718 Comparison'!$A18,'1617 Data'!$A$2:$A$35,0),MATCH('1617 1718 Comparison'!MU$2,'1617 Data'!$A$2:$AEW$2,0))</f>
        <v>#N/A</v>
      </c>
      <c r="MV18" s="403" t="e">
        <f>INDEX(' Cash Num-Den_Indi'!$A$2:$ANL$35,MATCH('1617 1718 Comparison'!$A18,' Cash Num-Den_Indi'!$A$2:$A$35,0),MATCH('1617 1718 Comparison'!MV$2,' Cash Num-Den_Indi'!$A$2:$ANL$2,0))-INDEX('1617 Data'!$A$2:$AEW$35,MATCH('1617 1718 Comparison'!$A18,'1617 Data'!$A$2:$A$35,0),MATCH('1617 1718 Comparison'!MV$2,'1617 Data'!$A$2:$AEW$2,0))</f>
        <v>#N/A</v>
      </c>
      <c r="MW18" s="403" t="e">
        <f>INDEX(' Cash Num-Den_Indi'!$A$2:$ANL$35,MATCH('1617 1718 Comparison'!$A18,' Cash Num-Den_Indi'!$A$2:$A$35,0),MATCH('1617 1718 Comparison'!MW$2,' Cash Num-Den_Indi'!$A$2:$ANL$2,0))-INDEX('1617 Data'!$A$2:$AEW$35,MATCH('1617 1718 Comparison'!$A18,'1617 Data'!$A$2:$A$35,0),MATCH('1617 1718 Comparison'!MW$2,'1617 Data'!$A$2:$AEW$2,0))</f>
        <v>#N/A</v>
      </c>
      <c r="MX18" s="403" t="e">
        <f>INDEX(' Cash Num-Den_Indi'!$A$2:$ANL$35,MATCH('1617 1718 Comparison'!$A18,' Cash Num-Den_Indi'!$A$2:$A$35,0),MATCH('1617 1718 Comparison'!MX$2,' Cash Num-Den_Indi'!$A$2:$ANL$2,0))-INDEX('1617 Data'!$A$2:$AEW$35,MATCH('1617 1718 Comparison'!$A18,'1617 Data'!$A$2:$A$35,0),MATCH('1617 1718 Comparison'!MX$2,'1617 Data'!$A$2:$AEW$2,0))</f>
        <v>#N/A</v>
      </c>
      <c r="MY18" s="402">
        <f>INDEX(' Cash Num-Den_Indi'!$A$2:$ANL$35,MATCH('1617 1718 Comparison'!$A18,' Cash Num-Den_Indi'!$A$2:$A$35,0),MATCH('1617 1718 Comparison'!MY$2,' Cash Num-Den_Indi'!$A$2:$ANL$2,0))-INDEX('1617 Data'!$A$2:$AEW$35,MATCH('1617 1718 Comparison'!$A18,'1617 Data'!$A$2:$A$35,0),MATCH('1617 1718 Comparison'!MY$2,'1617 Data'!$A$2:$AEW$2,0))</f>
        <v>0</v>
      </c>
      <c r="MZ18" s="403" t="e">
        <f>INDEX(' Cash Num-Den_Indi'!$A$2:$ANL$35,MATCH('1617 1718 Comparison'!$A18,' Cash Num-Den_Indi'!$A$2:$A$35,0),MATCH('1617 1718 Comparison'!MZ$2,' Cash Num-Den_Indi'!$A$2:$ANL$2,0))-INDEX('1617 Data'!$A$2:$AEW$35,MATCH('1617 1718 Comparison'!$A18,'1617 Data'!$A$2:$A$35,0),MATCH('1617 1718 Comparison'!MZ$2,'1617 Data'!$A$2:$AEW$2,0))</f>
        <v>#N/A</v>
      </c>
      <c r="NA18" s="403" t="e">
        <f>INDEX(' Cash Num-Den_Indi'!$A$2:$ANL$35,MATCH('1617 1718 Comparison'!$A18,' Cash Num-Den_Indi'!$A$2:$A$35,0),MATCH('1617 1718 Comparison'!NA$2,' Cash Num-Den_Indi'!$A$2:$ANL$2,0))-INDEX('1617 Data'!$A$2:$AEW$35,MATCH('1617 1718 Comparison'!$A18,'1617 Data'!$A$2:$A$35,0),MATCH('1617 1718 Comparison'!NA$2,'1617 Data'!$A$2:$AEW$2,0))</f>
        <v>#N/A</v>
      </c>
      <c r="NB18" s="402">
        <f>INDEX(' Cash Num-Den_Indi'!$A$2:$ANL$35,MATCH('1617 1718 Comparison'!$A18,' Cash Num-Den_Indi'!$A$2:$A$35,0),MATCH('1617 1718 Comparison'!NB$2,' Cash Num-Den_Indi'!$A$2:$ANL$2,0))-INDEX('1617 Data'!$A$2:$AEW$35,MATCH('1617 1718 Comparison'!$A18,'1617 Data'!$A$2:$A$35,0),MATCH('1617 1718 Comparison'!NB$2,'1617 Data'!$A$2:$AEW$2,0))</f>
        <v>0</v>
      </c>
      <c r="NC18" s="403" t="e">
        <f>INDEX(' Cash Num-Den_Indi'!$A$2:$ANL$35,MATCH('1617 1718 Comparison'!$A18,' Cash Num-Den_Indi'!$A$2:$A$35,0),MATCH('1617 1718 Comparison'!NC$2,' Cash Num-Den_Indi'!$A$2:$ANL$2,0))-INDEX('1617 Data'!$A$2:$AEW$35,MATCH('1617 1718 Comparison'!$A18,'1617 Data'!$A$2:$A$35,0),MATCH('1617 1718 Comparison'!NC$2,'1617 Data'!$A$2:$AEW$2,0))</f>
        <v>#N/A</v>
      </c>
      <c r="ND18" s="403" t="e">
        <f>INDEX(' Cash Num-Den_Indi'!$A$2:$ANL$35,MATCH('1617 1718 Comparison'!$A18,' Cash Num-Den_Indi'!$A$2:$A$35,0),MATCH('1617 1718 Comparison'!ND$2,' Cash Num-Den_Indi'!$A$2:$ANL$2,0))-INDEX('1617 Data'!$A$2:$AEW$35,MATCH('1617 1718 Comparison'!$A18,'1617 Data'!$A$2:$A$35,0),MATCH('1617 1718 Comparison'!ND$2,'1617 Data'!$A$2:$AEW$2,0))</f>
        <v>#N/A</v>
      </c>
      <c r="NE18" s="402">
        <f>INDEX(' Cash Num-Den_Indi'!$A$2:$ANL$35,MATCH('1617 1718 Comparison'!$A18,' Cash Num-Den_Indi'!$A$2:$A$35,0),MATCH('1617 1718 Comparison'!NE$2,' Cash Num-Den_Indi'!$A$2:$ANL$2,0))-INDEX('1617 Data'!$A$2:$AEW$35,MATCH('1617 1718 Comparison'!$A18,'1617 Data'!$A$2:$A$35,0),MATCH('1617 1718 Comparison'!NE$2,'1617 Data'!$A$2:$AEW$2,0))</f>
        <v>0</v>
      </c>
      <c r="NF18" s="403" t="e">
        <f>INDEX(' Cash Num-Den_Indi'!$A$2:$ANL$35,MATCH('1617 1718 Comparison'!$A18,' Cash Num-Den_Indi'!$A$2:$A$35,0),MATCH('1617 1718 Comparison'!NF$2,' Cash Num-Den_Indi'!$A$2:$ANL$2,0))-INDEX('1617 Data'!$A$2:$AEW$35,MATCH('1617 1718 Comparison'!$A18,'1617 Data'!$A$2:$A$35,0),MATCH('1617 1718 Comparison'!NF$2,'1617 Data'!$A$2:$AEW$2,0))</f>
        <v>#N/A</v>
      </c>
      <c r="NG18" s="403" t="e">
        <f>INDEX(' Cash Num-Den_Indi'!$A$2:$ANL$35,MATCH('1617 1718 Comparison'!$A18,' Cash Num-Den_Indi'!$A$2:$A$35,0),MATCH('1617 1718 Comparison'!NG$2,' Cash Num-Den_Indi'!$A$2:$ANL$2,0))-INDEX('1617 Data'!$A$2:$AEW$35,MATCH('1617 1718 Comparison'!$A18,'1617 Data'!$A$2:$A$35,0),MATCH('1617 1718 Comparison'!NG$2,'1617 Data'!$A$2:$AEW$2,0))</f>
        <v>#N/A</v>
      </c>
      <c r="NH18" s="402">
        <f>INDEX(' Cash Num-Den_Indi'!$A$2:$ANL$35,MATCH('1617 1718 Comparison'!$A18,' Cash Num-Den_Indi'!$A$2:$A$35,0),MATCH('1617 1718 Comparison'!NH$2,' Cash Num-Den_Indi'!$A$2:$ANL$2,0))-INDEX('1617 Data'!$A$2:$AEW$35,MATCH('1617 1718 Comparison'!$A18,'1617 Data'!$A$2:$A$35,0),MATCH('1617 1718 Comparison'!NH$2,'1617 Data'!$A$2:$AEW$2,0))</f>
        <v>0</v>
      </c>
      <c r="NI18" s="403" t="e">
        <f>INDEX(' Cash Num-Den_Indi'!$A$2:$ANL$35,MATCH('1617 1718 Comparison'!$A18,' Cash Num-Den_Indi'!$A$2:$A$35,0),MATCH('1617 1718 Comparison'!NI$2,' Cash Num-Den_Indi'!$A$2:$ANL$2,0))-INDEX('1617 Data'!$A$2:$AEW$35,MATCH('1617 1718 Comparison'!$A18,'1617 Data'!$A$2:$A$35,0),MATCH('1617 1718 Comparison'!NI$2,'1617 Data'!$A$2:$AEW$2,0))</f>
        <v>#N/A</v>
      </c>
      <c r="NJ18" s="403" t="e">
        <f>INDEX(' Cash Num-Den_Indi'!$A$2:$ANL$35,MATCH('1617 1718 Comparison'!$A18,' Cash Num-Den_Indi'!$A$2:$A$35,0),MATCH('1617 1718 Comparison'!NJ$2,' Cash Num-Den_Indi'!$A$2:$ANL$2,0))-INDEX('1617 Data'!$A$2:$AEW$35,MATCH('1617 1718 Comparison'!$A18,'1617 Data'!$A$2:$A$35,0),MATCH('1617 1718 Comparison'!NJ$2,'1617 Data'!$A$2:$AEW$2,0))</f>
        <v>#N/A</v>
      </c>
      <c r="NK18" s="402">
        <f>INDEX(' Cash Num-Den_Indi'!$A$2:$ANL$35,MATCH('1617 1718 Comparison'!$A18,' Cash Num-Den_Indi'!$A$2:$A$35,0),MATCH('1617 1718 Comparison'!NK$2,' Cash Num-Den_Indi'!$A$2:$ANL$2,0))-INDEX('1617 Data'!$A$2:$AEW$35,MATCH('1617 1718 Comparison'!$A18,'1617 Data'!$A$2:$A$35,0),MATCH('1617 1718 Comparison'!NK$2,'1617 Data'!$A$2:$AEW$2,0))</f>
        <v>0</v>
      </c>
      <c r="NL18" s="403" t="e">
        <f>INDEX(' Cash Num-Den_Indi'!$A$2:$ANL$35,MATCH('1617 1718 Comparison'!$A18,' Cash Num-Den_Indi'!$A$2:$A$35,0),MATCH('1617 1718 Comparison'!NL$2,' Cash Num-Den_Indi'!$A$2:$ANL$2,0))-INDEX('1617 Data'!$A$2:$AEW$35,MATCH('1617 1718 Comparison'!$A18,'1617 Data'!$A$2:$A$35,0),MATCH('1617 1718 Comparison'!NL$2,'1617 Data'!$A$2:$AEW$2,0))</f>
        <v>#N/A</v>
      </c>
      <c r="NM18" s="403" t="e">
        <f>INDEX(' Cash Num-Den_Indi'!$A$2:$ANL$35,MATCH('1617 1718 Comparison'!$A18,' Cash Num-Den_Indi'!$A$2:$A$35,0),MATCH('1617 1718 Comparison'!NM$2,' Cash Num-Den_Indi'!$A$2:$ANL$2,0))-INDEX('1617 Data'!$A$2:$AEW$35,MATCH('1617 1718 Comparison'!$A18,'1617 Data'!$A$2:$A$35,0),MATCH('1617 1718 Comparison'!NM$2,'1617 Data'!$A$2:$AEW$2,0))</f>
        <v>#N/A</v>
      </c>
      <c r="NN18" s="402">
        <f>INDEX(' Cash Num-Den_Indi'!$A$2:$ANL$35,MATCH('1617 1718 Comparison'!$A18,' Cash Num-Den_Indi'!$A$2:$A$35,0),MATCH('1617 1718 Comparison'!NN$2,' Cash Num-Den_Indi'!$A$2:$ANL$2,0))-INDEX('1617 Data'!$A$2:$AEW$35,MATCH('1617 1718 Comparison'!$A18,'1617 Data'!$A$2:$A$35,0),MATCH('1617 1718 Comparison'!NN$2,'1617 Data'!$A$2:$AEW$2,0))</f>
        <v>0</v>
      </c>
      <c r="NO18" s="403" t="e">
        <f>INDEX(' Cash Num-Den_Indi'!$A$2:$ANL$35,MATCH('1617 1718 Comparison'!$A18,' Cash Num-Den_Indi'!$A$2:$A$35,0),MATCH('1617 1718 Comparison'!NO$2,' Cash Num-Den_Indi'!$A$2:$ANL$2,0))-INDEX('1617 Data'!$A$2:$AEW$35,MATCH('1617 1718 Comparison'!$A18,'1617 Data'!$A$2:$A$35,0),MATCH('1617 1718 Comparison'!NO$2,'1617 Data'!$A$2:$AEW$2,0))</f>
        <v>#N/A</v>
      </c>
      <c r="NP18" s="403" t="e">
        <f>INDEX(' Cash Num-Den_Indi'!$A$2:$ANL$35,MATCH('1617 1718 Comparison'!$A18,' Cash Num-Den_Indi'!$A$2:$A$35,0),MATCH('1617 1718 Comparison'!NP$2,' Cash Num-Den_Indi'!$A$2:$ANL$2,0))-INDEX('1617 Data'!$A$2:$AEW$35,MATCH('1617 1718 Comparison'!$A18,'1617 Data'!$A$2:$A$35,0),MATCH('1617 1718 Comparison'!NP$2,'1617 Data'!$A$2:$AEW$2,0))</f>
        <v>#N/A</v>
      </c>
      <c r="NQ18" s="402">
        <f>INDEX(' Cash Num-Den_Indi'!$A$2:$ANL$35,MATCH('1617 1718 Comparison'!$A18,' Cash Num-Den_Indi'!$A$2:$A$35,0),MATCH('1617 1718 Comparison'!NQ$2,' Cash Num-Den_Indi'!$A$2:$ANL$2,0))-INDEX('1617 Data'!$A$2:$AEW$35,MATCH('1617 1718 Comparison'!$A18,'1617 Data'!$A$2:$A$35,0),MATCH('1617 1718 Comparison'!NQ$2,'1617 Data'!$A$2:$AEW$2,0))</f>
        <v>0</v>
      </c>
      <c r="NR18" s="403" t="e">
        <f>INDEX(' Cash Num-Den_Indi'!$A$2:$ANL$35,MATCH('1617 1718 Comparison'!$A18,' Cash Num-Den_Indi'!$A$2:$A$35,0),MATCH('1617 1718 Comparison'!NR$2,' Cash Num-Den_Indi'!$A$2:$ANL$2,0))-INDEX('1617 Data'!$A$2:$AEW$35,MATCH('1617 1718 Comparison'!$A18,'1617 Data'!$A$2:$A$35,0),MATCH('1617 1718 Comparison'!NR$2,'1617 Data'!$A$2:$AEW$2,0))</f>
        <v>#N/A</v>
      </c>
      <c r="NS18" s="403" t="e">
        <f>INDEX(' Cash Num-Den_Indi'!$A$2:$ANL$35,MATCH('1617 1718 Comparison'!$A18,' Cash Num-Den_Indi'!$A$2:$A$35,0),MATCH('1617 1718 Comparison'!NS$2,' Cash Num-Den_Indi'!$A$2:$ANL$2,0))-INDEX('1617 Data'!$A$2:$AEW$35,MATCH('1617 1718 Comparison'!$A18,'1617 Data'!$A$2:$A$35,0),MATCH('1617 1718 Comparison'!NS$2,'1617 Data'!$A$2:$AEW$2,0))</f>
        <v>#N/A</v>
      </c>
      <c r="NT18" s="403" t="e">
        <f>INDEX(' Cash Num-Den_Indi'!$A$2:$ANL$35,MATCH('1617 1718 Comparison'!$A18,' Cash Num-Den_Indi'!$A$2:$A$35,0),MATCH('1617 1718 Comparison'!NT$2,' Cash Num-Den_Indi'!$A$2:$ANL$2,0))-INDEX('1617 Data'!$A$2:$AEW$35,MATCH('1617 1718 Comparison'!$A18,'1617 Data'!$A$2:$A$35,0),MATCH('1617 1718 Comparison'!NT$2,'1617 Data'!$A$2:$AEW$2,0))</f>
        <v>#N/A</v>
      </c>
      <c r="NU18" s="403" t="e">
        <f>INDEX(' Cash Num-Den_Indi'!$A$2:$ANL$35,MATCH('1617 1718 Comparison'!$A18,' Cash Num-Den_Indi'!$A$2:$A$35,0),MATCH('1617 1718 Comparison'!NU$2,' Cash Num-Den_Indi'!$A$2:$ANL$2,0))-INDEX('1617 Data'!$A$2:$AEW$35,MATCH('1617 1718 Comparison'!$A18,'1617 Data'!$A$2:$A$35,0),MATCH('1617 1718 Comparison'!NU$2,'1617 Data'!$A$2:$AEW$2,0))</f>
        <v>#N/A</v>
      </c>
      <c r="NV18" s="403" t="e">
        <f>INDEX(' Cash Num-Den_Indi'!$A$2:$ANL$35,MATCH('1617 1718 Comparison'!$A18,' Cash Num-Den_Indi'!$A$2:$A$35,0),MATCH('1617 1718 Comparison'!NV$2,' Cash Num-Den_Indi'!$A$2:$ANL$2,0))-INDEX('1617 Data'!$A$2:$AEW$35,MATCH('1617 1718 Comparison'!$A18,'1617 Data'!$A$2:$A$35,0),MATCH('1617 1718 Comparison'!NV$2,'1617 Data'!$A$2:$AEW$2,0))</f>
        <v>#N/A</v>
      </c>
      <c r="NW18" s="402">
        <f>INDEX(' Cash Num-Den_Indi'!$A$2:$ANL$35,MATCH('1617 1718 Comparison'!$A18,' Cash Num-Den_Indi'!$A$2:$A$35,0),MATCH('1617 1718 Comparison'!NW$2,' Cash Num-Den_Indi'!$A$2:$ANL$2,0))-INDEX('1617 Data'!$A$2:$AEW$35,MATCH('1617 1718 Comparison'!$A18,'1617 Data'!$A$2:$A$35,0),MATCH('1617 1718 Comparison'!NW$2,'1617 Data'!$A$2:$AEW$2,0))</f>
        <v>0</v>
      </c>
      <c r="NX18" s="403" t="e">
        <f>INDEX(' Cash Num-Den_Indi'!$A$2:$ANL$35,MATCH('1617 1718 Comparison'!$A18,' Cash Num-Den_Indi'!$A$2:$A$35,0),MATCH('1617 1718 Comparison'!NX$2,' Cash Num-Den_Indi'!$A$2:$ANL$2,0))-INDEX('1617 Data'!$A$2:$AEW$35,MATCH('1617 1718 Comparison'!$A18,'1617 Data'!$A$2:$A$35,0),MATCH('1617 1718 Comparison'!NX$2,'1617 Data'!$A$2:$AEW$2,0))</f>
        <v>#N/A</v>
      </c>
      <c r="NY18" s="403" t="e">
        <f>INDEX(' Cash Num-Den_Indi'!$A$2:$ANL$35,MATCH('1617 1718 Comparison'!$A18,' Cash Num-Den_Indi'!$A$2:$A$35,0),MATCH('1617 1718 Comparison'!NY$2,' Cash Num-Den_Indi'!$A$2:$ANL$2,0))-INDEX('1617 Data'!$A$2:$AEW$35,MATCH('1617 1718 Comparison'!$A18,'1617 Data'!$A$2:$A$35,0),MATCH('1617 1718 Comparison'!NY$2,'1617 Data'!$A$2:$AEW$2,0))</f>
        <v>#N/A</v>
      </c>
      <c r="NZ18" s="402">
        <f>INDEX(' Cash Num-Den_Indi'!$A$2:$ANL$35,MATCH('1617 1718 Comparison'!$A18,' Cash Num-Den_Indi'!$A$2:$A$35,0),MATCH('1617 1718 Comparison'!NZ$2,' Cash Num-Den_Indi'!$A$2:$ANL$2,0))-INDEX('1617 Data'!$A$2:$AEW$35,MATCH('1617 1718 Comparison'!$A18,'1617 Data'!$A$2:$A$35,0),MATCH('1617 1718 Comparison'!NZ$2,'1617 Data'!$A$2:$AEW$2,0))</f>
        <v>0</v>
      </c>
      <c r="OA18" s="403" t="e">
        <f>INDEX(' Cash Num-Den_Indi'!$A$2:$ANL$35,MATCH('1617 1718 Comparison'!$A18,' Cash Num-Den_Indi'!$A$2:$A$35,0),MATCH('1617 1718 Comparison'!OA$2,' Cash Num-Den_Indi'!$A$2:$ANL$2,0))-INDEX('1617 Data'!$A$2:$AEW$35,MATCH('1617 1718 Comparison'!$A18,'1617 Data'!$A$2:$A$35,0),MATCH('1617 1718 Comparison'!OA$2,'1617 Data'!$A$2:$AEW$2,0))</f>
        <v>#N/A</v>
      </c>
      <c r="OB18" s="403" t="e">
        <f>INDEX(' Cash Num-Den_Indi'!$A$2:$ANL$35,MATCH('1617 1718 Comparison'!$A18,' Cash Num-Den_Indi'!$A$2:$A$35,0),MATCH('1617 1718 Comparison'!OB$2,' Cash Num-Den_Indi'!$A$2:$ANL$2,0))-INDEX('1617 Data'!$A$2:$AEW$35,MATCH('1617 1718 Comparison'!$A18,'1617 Data'!$A$2:$A$35,0),MATCH('1617 1718 Comparison'!OB$2,'1617 Data'!$A$2:$AEW$2,0))</f>
        <v>#N/A</v>
      </c>
      <c r="OC18" s="402">
        <f>INDEX(' Cash Num-Den_Indi'!$A$2:$ANL$35,MATCH('1617 1718 Comparison'!$A18,' Cash Num-Den_Indi'!$A$2:$A$35,0),MATCH('1617 1718 Comparison'!OC$2,' Cash Num-Den_Indi'!$A$2:$ANL$2,0))-INDEX('1617 Data'!$A$2:$AEW$35,MATCH('1617 1718 Comparison'!$A18,'1617 Data'!$A$2:$A$35,0),MATCH('1617 1718 Comparison'!OC$2,'1617 Data'!$A$2:$AEW$2,0))</f>
        <v>0</v>
      </c>
      <c r="OD18" s="403" t="e">
        <f>INDEX(' Cash Num-Den_Indi'!$A$2:$ANL$35,MATCH('1617 1718 Comparison'!$A18,' Cash Num-Den_Indi'!$A$2:$A$35,0),MATCH('1617 1718 Comparison'!OD$2,' Cash Num-Den_Indi'!$A$2:$ANL$2,0))-INDEX('1617 Data'!$A$2:$AEW$35,MATCH('1617 1718 Comparison'!$A18,'1617 Data'!$A$2:$A$35,0),MATCH('1617 1718 Comparison'!OD$2,'1617 Data'!$A$2:$AEW$2,0))</f>
        <v>#N/A</v>
      </c>
      <c r="OE18" s="403" t="e">
        <f>INDEX(' Cash Num-Den_Indi'!$A$2:$ANL$35,MATCH('1617 1718 Comparison'!$A18,' Cash Num-Den_Indi'!$A$2:$A$35,0),MATCH('1617 1718 Comparison'!OE$2,' Cash Num-Den_Indi'!$A$2:$ANL$2,0))-INDEX('1617 Data'!$A$2:$AEW$35,MATCH('1617 1718 Comparison'!$A18,'1617 Data'!$A$2:$A$35,0),MATCH('1617 1718 Comparison'!OE$2,'1617 Data'!$A$2:$AEW$2,0))</f>
        <v>#N/A</v>
      </c>
      <c r="OF18" s="402">
        <f>INDEX(' Cash Num-Den_Indi'!$A$2:$ANL$35,MATCH('1617 1718 Comparison'!$A18,' Cash Num-Den_Indi'!$A$2:$A$35,0),MATCH('1617 1718 Comparison'!OF$2,' Cash Num-Den_Indi'!$A$2:$ANL$2,0))-INDEX('1617 Data'!$A$2:$AEW$35,MATCH('1617 1718 Comparison'!$A18,'1617 Data'!$A$2:$A$35,0),MATCH('1617 1718 Comparison'!OF$2,'1617 Data'!$A$2:$AEW$2,0))</f>
        <v>0</v>
      </c>
      <c r="OG18" s="403" t="e">
        <f>INDEX(' Cash Num-Den_Indi'!$A$2:$ANL$35,MATCH('1617 1718 Comparison'!$A18,' Cash Num-Den_Indi'!$A$2:$A$35,0),MATCH('1617 1718 Comparison'!OG$2,' Cash Num-Den_Indi'!$A$2:$ANL$2,0))-INDEX('1617 Data'!$A$2:$AEW$35,MATCH('1617 1718 Comparison'!$A18,'1617 Data'!$A$2:$A$35,0),MATCH('1617 1718 Comparison'!OG$2,'1617 Data'!$A$2:$AEW$2,0))</f>
        <v>#N/A</v>
      </c>
      <c r="OH18" s="403" t="e">
        <f>INDEX(' Cash Num-Den_Indi'!$A$2:$ANL$35,MATCH('1617 1718 Comparison'!$A18,' Cash Num-Den_Indi'!$A$2:$A$35,0),MATCH('1617 1718 Comparison'!OH$2,' Cash Num-Den_Indi'!$A$2:$ANL$2,0))-INDEX('1617 Data'!$A$2:$AEW$35,MATCH('1617 1718 Comparison'!$A18,'1617 Data'!$A$2:$A$35,0),MATCH('1617 1718 Comparison'!OH$2,'1617 Data'!$A$2:$AEW$2,0))</f>
        <v>#N/A</v>
      </c>
      <c r="OI18" s="402">
        <f>INDEX(' Cash Num-Den_Indi'!$A$2:$ANL$35,MATCH('1617 1718 Comparison'!$A18,' Cash Num-Den_Indi'!$A$2:$A$35,0),MATCH('1617 1718 Comparison'!OI$2,' Cash Num-Den_Indi'!$A$2:$ANL$2,0))-INDEX('1617 Data'!$A$2:$AEW$35,MATCH('1617 1718 Comparison'!$A18,'1617 Data'!$A$2:$A$35,0),MATCH('1617 1718 Comparison'!OI$2,'1617 Data'!$A$2:$AEW$2,0))</f>
        <v>0</v>
      </c>
      <c r="OJ18" s="403" t="e">
        <f>INDEX(' Cash Num-Den_Indi'!$A$2:$ANL$35,MATCH('1617 1718 Comparison'!$A18,' Cash Num-Den_Indi'!$A$2:$A$35,0),MATCH('1617 1718 Comparison'!OJ$2,' Cash Num-Den_Indi'!$A$2:$ANL$2,0))-INDEX('1617 Data'!$A$2:$AEW$35,MATCH('1617 1718 Comparison'!$A18,'1617 Data'!$A$2:$A$35,0),MATCH('1617 1718 Comparison'!OJ$2,'1617 Data'!$A$2:$AEW$2,0))</f>
        <v>#N/A</v>
      </c>
      <c r="OK18" s="403" t="e">
        <f>INDEX(' Cash Num-Den_Indi'!$A$2:$ANL$35,MATCH('1617 1718 Comparison'!$A18,' Cash Num-Den_Indi'!$A$2:$A$35,0),MATCH('1617 1718 Comparison'!OK$2,' Cash Num-Den_Indi'!$A$2:$ANL$2,0))-INDEX('1617 Data'!$A$2:$AEW$35,MATCH('1617 1718 Comparison'!$A18,'1617 Data'!$A$2:$A$35,0),MATCH('1617 1718 Comparison'!OK$2,'1617 Data'!$A$2:$AEW$2,0))</f>
        <v>#N/A</v>
      </c>
      <c r="OL18" s="402">
        <f>INDEX(' Cash Num-Den_Indi'!$A$2:$ANL$35,MATCH('1617 1718 Comparison'!$A18,' Cash Num-Den_Indi'!$A$2:$A$35,0),MATCH('1617 1718 Comparison'!OL$2,' Cash Num-Den_Indi'!$A$2:$ANL$2,0))-INDEX('1617 Data'!$A$2:$AEW$35,MATCH('1617 1718 Comparison'!$A18,'1617 Data'!$A$2:$A$35,0),MATCH('1617 1718 Comparison'!OL$2,'1617 Data'!$A$2:$AEW$2,0))</f>
        <v>0</v>
      </c>
      <c r="OM18" s="403" t="e">
        <f>INDEX(' Cash Num-Den_Indi'!$A$2:$ANL$35,MATCH('1617 1718 Comparison'!$A18,' Cash Num-Den_Indi'!$A$2:$A$35,0),MATCH('1617 1718 Comparison'!OM$2,' Cash Num-Den_Indi'!$A$2:$ANL$2,0))-INDEX('1617 Data'!$A$2:$AEW$35,MATCH('1617 1718 Comparison'!$A18,'1617 Data'!$A$2:$A$35,0),MATCH('1617 1718 Comparison'!OM$2,'1617 Data'!$A$2:$AEW$2,0))</f>
        <v>#N/A</v>
      </c>
      <c r="ON18" s="403" t="e">
        <f>INDEX(' Cash Num-Den_Indi'!$A$2:$ANL$35,MATCH('1617 1718 Comparison'!$A18,' Cash Num-Den_Indi'!$A$2:$A$35,0),MATCH('1617 1718 Comparison'!ON$2,' Cash Num-Den_Indi'!$A$2:$ANL$2,0))-INDEX('1617 Data'!$A$2:$AEW$35,MATCH('1617 1718 Comparison'!$A18,'1617 Data'!$A$2:$A$35,0),MATCH('1617 1718 Comparison'!ON$2,'1617 Data'!$A$2:$AEW$2,0))</f>
        <v>#N/A</v>
      </c>
      <c r="OO18" s="402">
        <f>INDEX(' Cash Num-Den_Indi'!$A$2:$ANL$35,MATCH('1617 1718 Comparison'!$A18,' Cash Num-Den_Indi'!$A$2:$A$35,0),MATCH('1617 1718 Comparison'!OO$2,' Cash Num-Den_Indi'!$A$2:$ANL$2,0))-INDEX('1617 Data'!$A$2:$AEW$35,MATCH('1617 1718 Comparison'!$A18,'1617 Data'!$A$2:$A$35,0),MATCH('1617 1718 Comparison'!OO$2,'1617 Data'!$A$2:$AEW$2,0))</f>
        <v>0</v>
      </c>
      <c r="OP18" s="403" t="e">
        <f>INDEX(' Cash Num-Den_Indi'!$A$2:$ANL$35,MATCH('1617 1718 Comparison'!$A18,' Cash Num-Den_Indi'!$A$2:$A$35,0),MATCH('1617 1718 Comparison'!OP$2,' Cash Num-Den_Indi'!$A$2:$ANL$2,0))-INDEX('1617 Data'!$A$2:$AEW$35,MATCH('1617 1718 Comparison'!$A18,'1617 Data'!$A$2:$A$35,0),MATCH('1617 1718 Comparison'!OP$2,'1617 Data'!$A$2:$AEW$2,0))</f>
        <v>#N/A</v>
      </c>
      <c r="OQ18" s="403" t="e">
        <f>INDEX(' Cash Num-Den_Indi'!$A$2:$ANL$35,MATCH('1617 1718 Comparison'!$A18,' Cash Num-Den_Indi'!$A$2:$A$35,0),MATCH('1617 1718 Comparison'!OQ$2,' Cash Num-Den_Indi'!$A$2:$ANL$2,0))-INDEX('1617 Data'!$A$2:$AEW$35,MATCH('1617 1718 Comparison'!$A18,'1617 Data'!$A$2:$A$35,0),MATCH('1617 1718 Comparison'!OQ$2,'1617 Data'!$A$2:$AEW$2,0))</f>
        <v>#N/A</v>
      </c>
      <c r="OR18" s="403" t="e">
        <f>INDEX(' Cash Num-Den_Indi'!$A$2:$ANL$35,MATCH('1617 1718 Comparison'!$A18,' Cash Num-Den_Indi'!$A$2:$A$35,0),MATCH('1617 1718 Comparison'!OR$2,' Cash Num-Den_Indi'!$A$2:$ANL$2,0))-INDEX('1617 Data'!$A$2:$AEW$35,MATCH('1617 1718 Comparison'!$A18,'1617 Data'!$A$2:$A$35,0),MATCH('1617 1718 Comparison'!OR$2,'1617 Data'!$A$2:$AEW$2,0))</f>
        <v>#N/A</v>
      </c>
      <c r="OS18" s="403" t="e">
        <f>INDEX(' Cash Num-Den_Indi'!$A$2:$ANL$35,MATCH('1617 1718 Comparison'!$A18,' Cash Num-Den_Indi'!$A$2:$A$35,0),MATCH('1617 1718 Comparison'!OS$2,' Cash Num-Den_Indi'!$A$2:$ANL$2,0))-INDEX('1617 Data'!$A$2:$AEW$35,MATCH('1617 1718 Comparison'!$A18,'1617 Data'!$A$2:$A$35,0),MATCH('1617 1718 Comparison'!OS$2,'1617 Data'!$A$2:$AEW$2,0))</f>
        <v>#N/A</v>
      </c>
      <c r="OT18" s="403" t="e">
        <f>INDEX(' Cash Num-Den_Indi'!$A$2:$ANL$35,MATCH('1617 1718 Comparison'!$A18,' Cash Num-Den_Indi'!$A$2:$A$35,0),MATCH('1617 1718 Comparison'!OT$2,' Cash Num-Den_Indi'!$A$2:$ANL$2,0))-INDEX('1617 Data'!$A$2:$AEW$35,MATCH('1617 1718 Comparison'!$A18,'1617 Data'!$A$2:$A$35,0),MATCH('1617 1718 Comparison'!OT$2,'1617 Data'!$A$2:$AEW$2,0))</f>
        <v>#N/A</v>
      </c>
      <c r="OU18" s="402">
        <f>INDEX(' Cash Num-Den_Indi'!$A$2:$ANL$35,MATCH('1617 1718 Comparison'!$A18,' Cash Num-Den_Indi'!$A$2:$A$35,0),MATCH('1617 1718 Comparison'!OU$2,' Cash Num-Den_Indi'!$A$2:$ANL$2,0))-INDEX('1617 Data'!$A$2:$AEW$35,MATCH('1617 1718 Comparison'!$A18,'1617 Data'!$A$2:$A$35,0),MATCH('1617 1718 Comparison'!OU$2,'1617 Data'!$A$2:$AEW$2,0))</f>
        <v>0</v>
      </c>
      <c r="OV18" s="403" t="e">
        <f>INDEX(' Cash Num-Den_Indi'!$A$2:$ANL$35,MATCH('1617 1718 Comparison'!$A18,' Cash Num-Den_Indi'!$A$2:$A$35,0),MATCH('1617 1718 Comparison'!OV$2,' Cash Num-Den_Indi'!$A$2:$ANL$2,0))-INDEX('1617 Data'!$A$2:$AEW$35,MATCH('1617 1718 Comparison'!$A18,'1617 Data'!$A$2:$A$35,0),MATCH('1617 1718 Comparison'!OV$2,'1617 Data'!$A$2:$AEW$2,0))</f>
        <v>#N/A</v>
      </c>
      <c r="OW18" s="403" t="e">
        <f>INDEX(' Cash Num-Den_Indi'!$A$2:$ANL$35,MATCH('1617 1718 Comparison'!$A18,' Cash Num-Den_Indi'!$A$2:$A$35,0),MATCH('1617 1718 Comparison'!OW$2,' Cash Num-Den_Indi'!$A$2:$ANL$2,0))-INDEX('1617 Data'!$A$2:$AEW$35,MATCH('1617 1718 Comparison'!$A18,'1617 Data'!$A$2:$A$35,0),MATCH('1617 1718 Comparison'!OW$2,'1617 Data'!$A$2:$AEW$2,0))</f>
        <v>#N/A</v>
      </c>
      <c r="OX18" s="402">
        <f>INDEX(' Cash Num-Den_Indi'!$A$2:$ANL$35,MATCH('1617 1718 Comparison'!$A18,' Cash Num-Den_Indi'!$A$2:$A$35,0),MATCH('1617 1718 Comparison'!OX$2,' Cash Num-Den_Indi'!$A$2:$ANL$2,0))-INDEX('1617 Data'!$A$2:$AEW$35,MATCH('1617 1718 Comparison'!$A18,'1617 Data'!$A$2:$A$35,0),MATCH('1617 1718 Comparison'!OX$2,'1617 Data'!$A$2:$AEW$2,0))</f>
        <v>0</v>
      </c>
      <c r="OY18" s="403" t="e">
        <f>INDEX(' Cash Num-Den_Indi'!$A$2:$ANL$35,MATCH('1617 1718 Comparison'!$A18,' Cash Num-Den_Indi'!$A$2:$A$35,0),MATCH('1617 1718 Comparison'!OY$2,' Cash Num-Den_Indi'!$A$2:$ANL$2,0))-INDEX('1617 Data'!$A$2:$AEW$35,MATCH('1617 1718 Comparison'!$A18,'1617 Data'!$A$2:$A$35,0),MATCH('1617 1718 Comparison'!OY$2,'1617 Data'!$A$2:$AEW$2,0))</f>
        <v>#N/A</v>
      </c>
      <c r="OZ18" s="403" t="e">
        <f>INDEX(' Cash Num-Den_Indi'!$A$2:$ANL$35,MATCH('1617 1718 Comparison'!$A18,' Cash Num-Den_Indi'!$A$2:$A$35,0),MATCH('1617 1718 Comparison'!OZ$2,' Cash Num-Den_Indi'!$A$2:$ANL$2,0))-INDEX('1617 Data'!$A$2:$AEW$35,MATCH('1617 1718 Comparison'!$A18,'1617 Data'!$A$2:$A$35,0),MATCH('1617 1718 Comparison'!OZ$2,'1617 Data'!$A$2:$AEW$2,0))</f>
        <v>#N/A</v>
      </c>
      <c r="PA18" s="402">
        <f>INDEX(' Cash Num-Den_Indi'!$A$2:$ANL$35,MATCH('1617 1718 Comparison'!$A18,' Cash Num-Den_Indi'!$A$2:$A$35,0),MATCH('1617 1718 Comparison'!PA$2,' Cash Num-Den_Indi'!$A$2:$ANL$2,0))-INDEX('1617 Data'!$A$2:$AEW$35,MATCH('1617 1718 Comparison'!$A18,'1617 Data'!$A$2:$A$35,0),MATCH('1617 1718 Comparison'!PA$2,'1617 Data'!$A$2:$AEW$2,0))</f>
        <v>0</v>
      </c>
      <c r="PB18" s="403" t="e">
        <f>INDEX(' Cash Num-Den_Indi'!$A$2:$ANL$35,MATCH('1617 1718 Comparison'!$A18,' Cash Num-Den_Indi'!$A$2:$A$35,0),MATCH('1617 1718 Comparison'!PB$2,' Cash Num-Den_Indi'!$A$2:$ANL$2,0))-INDEX('1617 Data'!$A$2:$AEW$35,MATCH('1617 1718 Comparison'!$A18,'1617 Data'!$A$2:$A$35,0),MATCH('1617 1718 Comparison'!PB$2,'1617 Data'!$A$2:$AEW$2,0))</f>
        <v>#N/A</v>
      </c>
      <c r="PC18" s="403" t="e">
        <f>INDEX(' Cash Num-Den_Indi'!$A$2:$ANL$35,MATCH('1617 1718 Comparison'!$A18,' Cash Num-Den_Indi'!$A$2:$A$35,0),MATCH('1617 1718 Comparison'!PC$2,' Cash Num-Den_Indi'!$A$2:$ANL$2,0))-INDEX('1617 Data'!$A$2:$AEW$35,MATCH('1617 1718 Comparison'!$A18,'1617 Data'!$A$2:$A$35,0),MATCH('1617 1718 Comparison'!PC$2,'1617 Data'!$A$2:$AEW$2,0))</f>
        <v>#N/A</v>
      </c>
      <c r="PD18" s="402">
        <f>INDEX(' Cash Num-Den_Indi'!$A$2:$ANL$35,MATCH('1617 1718 Comparison'!$A18,' Cash Num-Den_Indi'!$A$2:$A$35,0),MATCH('1617 1718 Comparison'!PD$2,' Cash Num-Den_Indi'!$A$2:$ANL$2,0))-INDEX('1617 Data'!$A$2:$AEW$35,MATCH('1617 1718 Comparison'!$A18,'1617 Data'!$A$2:$A$35,0),MATCH('1617 1718 Comparison'!PD$2,'1617 Data'!$A$2:$AEW$2,0))</f>
        <v>0</v>
      </c>
      <c r="PE18" s="403" t="e">
        <f>INDEX(' Cash Num-Den_Indi'!$A$2:$ANL$35,MATCH('1617 1718 Comparison'!$A18,' Cash Num-Den_Indi'!$A$2:$A$35,0),MATCH('1617 1718 Comparison'!PE$2,' Cash Num-Den_Indi'!$A$2:$ANL$2,0))-INDEX('1617 Data'!$A$2:$AEW$35,MATCH('1617 1718 Comparison'!$A18,'1617 Data'!$A$2:$A$35,0),MATCH('1617 1718 Comparison'!PE$2,'1617 Data'!$A$2:$AEW$2,0))</f>
        <v>#N/A</v>
      </c>
      <c r="PF18" s="403" t="e">
        <f>INDEX(' Cash Num-Den_Indi'!$A$2:$ANL$35,MATCH('1617 1718 Comparison'!$A18,' Cash Num-Den_Indi'!$A$2:$A$35,0),MATCH('1617 1718 Comparison'!PF$2,' Cash Num-Den_Indi'!$A$2:$ANL$2,0))-INDEX('1617 Data'!$A$2:$AEW$35,MATCH('1617 1718 Comparison'!$A18,'1617 Data'!$A$2:$A$35,0),MATCH('1617 1718 Comparison'!PF$2,'1617 Data'!$A$2:$AEW$2,0))</f>
        <v>#N/A</v>
      </c>
      <c r="PG18" s="402">
        <f>INDEX(' Cash Num-Den_Indi'!$A$2:$ANL$35,MATCH('1617 1718 Comparison'!$A18,' Cash Num-Den_Indi'!$A$2:$A$35,0),MATCH('1617 1718 Comparison'!PG$2,' Cash Num-Den_Indi'!$A$2:$ANL$2,0))-INDEX('1617 Data'!$A$2:$AEW$35,MATCH('1617 1718 Comparison'!$A18,'1617 Data'!$A$2:$A$35,0),MATCH('1617 1718 Comparison'!PG$2,'1617 Data'!$A$2:$AEW$2,0))</f>
        <v>0</v>
      </c>
      <c r="PH18" s="403" t="e">
        <f>INDEX(' Cash Num-Den_Indi'!$A$2:$ANL$35,MATCH('1617 1718 Comparison'!$A18,' Cash Num-Den_Indi'!$A$2:$A$35,0),MATCH('1617 1718 Comparison'!PH$2,' Cash Num-Den_Indi'!$A$2:$ANL$2,0))-INDEX('1617 Data'!$A$2:$AEW$35,MATCH('1617 1718 Comparison'!$A18,'1617 Data'!$A$2:$A$35,0),MATCH('1617 1718 Comparison'!PH$2,'1617 Data'!$A$2:$AEW$2,0))</f>
        <v>#N/A</v>
      </c>
      <c r="PI18" s="403" t="e">
        <f>INDEX(' Cash Num-Den_Indi'!$A$2:$ANL$35,MATCH('1617 1718 Comparison'!$A18,' Cash Num-Den_Indi'!$A$2:$A$35,0),MATCH('1617 1718 Comparison'!PI$2,' Cash Num-Den_Indi'!$A$2:$ANL$2,0))-INDEX('1617 Data'!$A$2:$AEW$35,MATCH('1617 1718 Comparison'!$A18,'1617 Data'!$A$2:$A$35,0),MATCH('1617 1718 Comparison'!PI$2,'1617 Data'!$A$2:$AEW$2,0))</f>
        <v>#N/A</v>
      </c>
      <c r="PJ18" s="402">
        <f>INDEX(' Cash Num-Den_Indi'!$A$2:$ANL$35,MATCH('1617 1718 Comparison'!$A18,' Cash Num-Den_Indi'!$A$2:$A$35,0),MATCH('1617 1718 Comparison'!PJ$2,' Cash Num-Den_Indi'!$A$2:$ANL$2,0))-INDEX('1617 Data'!$A$2:$AEW$35,MATCH('1617 1718 Comparison'!$A18,'1617 Data'!$A$2:$A$35,0),MATCH('1617 1718 Comparison'!PJ$2,'1617 Data'!$A$2:$AEW$2,0))</f>
        <v>0</v>
      </c>
      <c r="PK18" s="403" t="e">
        <f>INDEX(' Cash Num-Den_Indi'!$A$2:$ANL$35,MATCH('1617 1718 Comparison'!$A18,' Cash Num-Den_Indi'!$A$2:$A$35,0),MATCH('1617 1718 Comparison'!PK$2,' Cash Num-Den_Indi'!$A$2:$ANL$2,0))-INDEX('1617 Data'!$A$2:$AEW$35,MATCH('1617 1718 Comparison'!$A18,'1617 Data'!$A$2:$A$35,0),MATCH('1617 1718 Comparison'!PK$2,'1617 Data'!$A$2:$AEW$2,0))</f>
        <v>#N/A</v>
      </c>
      <c r="PL18" s="403" t="e">
        <f>INDEX(' Cash Num-Den_Indi'!$A$2:$ANL$35,MATCH('1617 1718 Comparison'!$A18,' Cash Num-Den_Indi'!$A$2:$A$35,0),MATCH('1617 1718 Comparison'!PL$2,' Cash Num-Den_Indi'!$A$2:$ANL$2,0))-INDEX('1617 Data'!$A$2:$AEW$35,MATCH('1617 1718 Comparison'!$A18,'1617 Data'!$A$2:$A$35,0),MATCH('1617 1718 Comparison'!PL$2,'1617 Data'!$A$2:$AEW$2,0))</f>
        <v>#N/A</v>
      </c>
      <c r="PM18" s="402">
        <f>INDEX(' Cash Num-Den_Indi'!$A$2:$ANL$35,MATCH('1617 1718 Comparison'!$A18,' Cash Num-Den_Indi'!$A$2:$A$35,0),MATCH('1617 1718 Comparison'!PM$2,' Cash Num-Den_Indi'!$A$2:$ANL$2,0))-INDEX('1617 Data'!$A$2:$AEW$35,MATCH('1617 1718 Comparison'!$A18,'1617 Data'!$A$2:$A$35,0),MATCH('1617 1718 Comparison'!PM$2,'1617 Data'!$A$2:$AEW$2,0))</f>
        <v>0</v>
      </c>
      <c r="PN18" s="403" t="e">
        <f>INDEX(' Cash Num-Den_Indi'!$A$2:$ANL$35,MATCH('1617 1718 Comparison'!$A18,' Cash Num-Den_Indi'!$A$2:$A$35,0),MATCH('1617 1718 Comparison'!PN$2,' Cash Num-Den_Indi'!$A$2:$ANL$2,0))-INDEX('1617 Data'!$A$2:$AEW$35,MATCH('1617 1718 Comparison'!$A18,'1617 Data'!$A$2:$A$35,0),MATCH('1617 1718 Comparison'!PN$2,'1617 Data'!$A$2:$AEW$2,0))</f>
        <v>#N/A</v>
      </c>
      <c r="PO18" s="403" t="e">
        <f>INDEX(' Cash Num-Den_Indi'!$A$2:$ANL$35,MATCH('1617 1718 Comparison'!$A18,' Cash Num-Den_Indi'!$A$2:$A$35,0),MATCH('1617 1718 Comparison'!PO$2,' Cash Num-Den_Indi'!$A$2:$ANL$2,0))-INDEX('1617 Data'!$A$2:$AEW$35,MATCH('1617 1718 Comparison'!$A18,'1617 Data'!$A$2:$A$35,0),MATCH('1617 1718 Comparison'!PO$2,'1617 Data'!$A$2:$AEW$2,0))</f>
        <v>#N/A</v>
      </c>
      <c r="PP18" s="402" t="e">
        <f>INDEX(' Cash Num-Den_Indi'!$A$2:$ANL$35,MATCH('1617 1718 Comparison'!$A18,' Cash Num-Den_Indi'!$A$2:$A$35,0),MATCH('1617 1718 Comparison'!PP$2,' Cash Num-Den_Indi'!$A$2:$ANL$2,0))-INDEX('1617 Data'!$A$2:$AEW$35,MATCH('1617 1718 Comparison'!$A18,'1617 Data'!$A$2:$A$35,0),MATCH('1617 1718 Comparison'!PP$2,'1617 Data'!$A$2:$AEW$2,0))</f>
        <v>#N/A</v>
      </c>
      <c r="PQ18" s="403" t="e">
        <f>INDEX(' Cash Num-Den_Indi'!$A$2:$ANL$35,MATCH('1617 1718 Comparison'!$A18,' Cash Num-Den_Indi'!$A$2:$A$35,0),MATCH('1617 1718 Comparison'!PQ$2,' Cash Num-Den_Indi'!$A$2:$ANL$2,0))-INDEX('1617 Data'!$A$2:$AEW$35,MATCH('1617 1718 Comparison'!$A18,'1617 Data'!$A$2:$A$35,0),MATCH('1617 1718 Comparison'!PQ$2,'1617 Data'!$A$2:$AEW$2,0))</f>
        <v>#N/A</v>
      </c>
      <c r="PR18" s="403" t="e">
        <f>INDEX(' Cash Num-Den_Indi'!$A$2:$ANL$35,MATCH('1617 1718 Comparison'!$A18,' Cash Num-Den_Indi'!$A$2:$A$35,0),MATCH('1617 1718 Comparison'!PR$2,' Cash Num-Den_Indi'!$A$2:$ANL$2,0))-INDEX('1617 Data'!$A$2:$AEW$35,MATCH('1617 1718 Comparison'!$A18,'1617 Data'!$A$2:$A$35,0),MATCH('1617 1718 Comparison'!PR$2,'1617 Data'!$A$2:$AEW$2,0))</f>
        <v>#N/A</v>
      </c>
      <c r="PS18" s="402">
        <f>INDEX(' Cash Num-Den_Indi'!$A$2:$ANL$35,MATCH('1617 1718 Comparison'!$A18,' Cash Num-Den_Indi'!$A$2:$A$35,0),MATCH('1617 1718 Comparison'!PS$2,' Cash Num-Den_Indi'!$A$2:$ANL$2,0))-INDEX('1617 Data'!$A$2:$AEW$35,MATCH('1617 1718 Comparison'!$A18,'1617 Data'!$A$2:$A$35,0),MATCH('1617 1718 Comparison'!PS$2,'1617 Data'!$A$2:$AEW$2,0))</f>
        <v>0</v>
      </c>
      <c r="PT18" s="402">
        <f>INDEX(' Cash Num-Den_Indi'!$A$2:$ANL$35,MATCH('1617 1718 Comparison'!$A18,' Cash Num-Den_Indi'!$A$2:$A$35,0),MATCH('1617 1718 Comparison'!PT$2,' Cash Num-Den_Indi'!$A$2:$ANL$2,0))-INDEX('1617 Data'!$A$2:$AEW$35,MATCH('1617 1718 Comparison'!$A18,'1617 Data'!$A$2:$A$35,0),MATCH('1617 1718 Comparison'!PT$2,'1617 Data'!$A$2:$AEW$2,0))</f>
        <v>0</v>
      </c>
      <c r="PU18" s="402">
        <f>INDEX(' Cash Num-Den_Indi'!$A$2:$ANL$35,MATCH('1617 1718 Comparison'!$A18,' Cash Num-Den_Indi'!$A$2:$A$35,0),MATCH('1617 1718 Comparison'!PU$2,' Cash Num-Den_Indi'!$A$2:$ANL$2,0))-INDEX('1617 Data'!$A$2:$AEW$35,MATCH('1617 1718 Comparison'!$A18,'1617 Data'!$A$2:$A$35,0),MATCH('1617 1718 Comparison'!PU$2,'1617 Data'!$A$2:$AEW$2,0))</f>
        <v>0</v>
      </c>
      <c r="PV18" s="402">
        <f>INDEX(' Cash Num-Den_Indi'!$A$2:$ANL$35,MATCH('1617 1718 Comparison'!$A18,' Cash Num-Den_Indi'!$A$2:$A$35,0),MATCH('1617 1718 Comparison'!PV$2,' Cash Num-Den_Indi'!$A$2:$ANL$2,0))-INDEX('1617 Data'!$A$2:$AEW$35,MATCH('1617 1718 Comparison'!$A18,'1617 Data'!$A$2:$A$35,0),MATCH('1617 1718 Comparison'!PV$2,'1617 Data'!$A$2:$AEW$2,0))</f>
        <v>0</v>
      </c>
      <c r="PW18" s="402">
        <f>INDEX(' Cash Num-Den_Indi'!$A$2:$ANL$35,MATCH('1617 1718 Comparison'!$A18,' Cash Num-Den_Indi'!$A$2:$A$35,0),MATCH('1617 1718 Comparison'!PW$2,' Cash Num-Den_Indi'!$A$2:$ANL$2,0))-INDEX('1617 Data'!$A$2:$AEW$35,MATCH('1617 1718 Comparison'!$A18,'1617 Data'!$A$2:$A$35,0),MATCH('1617 1718 Comparison'!PW$2,'1617 Data'!$A$2:$AEW$2,0))</f>
        <v>0</v>
      </c>
      <c r="PX18" s="402">
        <f>INDEX(' Cash Num-Den_Indi'!$A$2:$ANL$35,MATCH('1617 1718 Comparison'!$A18,' Cash Num-Den_Indi'!$A$2:$A$35,0),MATCH('1617 1718 Comparison'!PX$2,' Cash Num-Den_Indi'!$A$2:$ANL$2,0))-INDEX('1617 Data'!$A$2:$AEW$35,MATCH('1617 1718 Comparison'!$A18,'1617 Data'!$A$2:$A$35,0),MATCH('1617 1718 Comparison'!PX$2,'1617 Data'!$A$2:$AEW$2,0))</f>
        <v>0</v>
      </c>
      <c r="PY18" s="402">
        <f>INDEX(' Cash Num-Den_Indi'!$A$2:$ANL$35,MATCH('1617 1718 Comparison'!$A18,' Cash Num-Den_Indi'!$A$2:$A$35,0),MATCH('1617 1718 Comparison'!PY$2,' Cash Num-Den_Indi'!$A$2:$ANL$2,0))-INDEX('1617 Data'!$A$2:$AEW$35,MATCH('1617 1718 Comparison'!$A18,'1617 Data'!$A$2:$A$35,0),MATCH('1617 1718 Comparison'!PY$2,'1617 Data'!$A$2:$AEW$2,0))</f>
        <v>0</v>
      </c>
      <c r="PZ18" s="402">
        <f>INDEX(' Cash Num-Den_Indi'!$A$2:$ANL$35,MATCH('1617 1718 Comparison'!$A18,' Cash Num-Den_Indi'!$A$2:$A$35,0),MATCH('1617 1718 Comparison'!PZ$2,' Cash Num-Den_Indi'!$A$2:$ANL$2,0))-INDEX('1617 Data'!$A$2:$AEW$35,MATCH('1617 1718 Comparison'!$A18,'1617 Data'!$A$2:$A$35,0),MATCH('1617 1718 Comparison'!PZ$2,'1617 Data'!$A$2:$AEW$2,0))</f>
        <v>0</v>
      </c>
      <c r="QA18" s="402">
        <f>INDEX(' Cash Num-Den_Indi'!$A$2:$ANL$35,MATCH('1617 1718 Comparison'!$A18,' Cash Num-Den_Indi'!$A$2:$A$35,0),MATCH('1617 1718 Comparison'!QA$2,' Cash Num-Den_Indi'!$A$2:$ANL$2,0))-INDEX('1617 Data'!$A$2:$AEW$35,MATCH('1617 1718 Comparison'!$A18,'1617 Data'!$A$2:$A$35,0),MATCH('1617 1718 Comparison'!QA$2,'1617 Data'!$A$2:$AEW$2,0))</f>
        <v>0</v>
      </c>
      <c r="QB18" s="402">
        <f>INDEX(' Cash Num-Den_Indi'!$A$2:$ANL$35,MATCH('1617 1718 Comparison'!$A18,' Cash Num-Den_Indi'!$A$2:$A$35,0),MATCH('1617 1718 Comparison'!QB$2,' Cash Num-Den_Indi'!$A$2:$ANL$2,0))-INDEX('1617 Data'!$A$2:$AEW$35,MATCH('1617 1718 Comparison'!$A18,'1617 Data'!$A$2:$A$35,0),MATCH('1617 1718 Comparison'!QB$2,'1617 Data'!$A$2:$AEW$2,0))</f>
        <v>0</v>
      </c>
      <c r="QC18" s="402">
        <f>INDEX(' Cash Num-Den_Indi'!$A$2:$ANL$35,MATCH('1617 1718 Comparison'!$A18,' Cash Num-Den_Indi'!$A$2:$A$35,0),MATCH('1617 1718 Comparison'!QC$2,' Cash Num-Den_Indi'!$A$2:$ANL$2,0))-INDEX('1617 Data'!$A$2:$AEW$35,MATCH('1617 1718 Comparison'!$A18,'1617 Data'!$A$2:$A$35,0),MATCH('1617 1718 Comparison'!QC$2,'1617 Data'!$A$2:$AEW$2,0))</f>
        <v>0</v>
      </c>
      <c r="QD18" s="402">
        <f>INDEX(' Cash Num-Den_Indi'!$A$2:$ANL$35,MATCH('1617 1718 Comparison'!$A18,' Cash Num-Den_Indi'!$A$2:$A$35,0),MATCH('1617 1718 Comparison'!QD$2,' Cash Num-Den_Indi'!$A$2:$ANL$2,0))-INDEX('1617 Data'!$A$2:$AEW$35,MATCH('1617 1718 Comparison'!$A18,'1617 Data'!$A$2:$A$35,0),MATCH('1617 1718 Comparison'!QD$2,'1617 Data'!$A$2:$AEW$2,0))</f>
        <v>0</v>
      </c>
      <c r="QE18" s="402">
        <f>INDEX(' Cash Num-Den_Indi'!$A$2:$ANL$35,MATCH('1617 1718 Comparison'!$A18,' Cash Num-Den_Indi'!$A$2:$A$35,0),MATCH('1617 1718 Comparison'!QE$2,' Cash Num-Den_Indi'!$A$2:$ANL$2,0))-INDEX('1617 Data'!$A$2:$AEW$35,MATCH('1617 1718 Comparison'!$A18,'1617 Data'!$A$2:$A$35,0),MATCH('1617 1718 Comparison'!QE$2,'1617 Data'!$A$2:$AEW$2,0))</f>
        <v>0</v>
      </c>
      <c r="QF18" s="402">
        <f>INDEX(' Cash Num-Den_Indi'!$A$2:$ANL$35,MATCH('1617 1718 Comparison'!$A18,' Cash Num-Den_Indi'!$A$2:$A$35,0),MATCH('1617 1718 Comparison'!QF$2,' Cash Num-Den_Indi'!$A$2:$ANL$2,0))-INDEX('1617 Data'!$A$2:$AEW$35,MATCH('1617 1718 Comparison'!$A18,'1617 Data'!$A$2:$A$35,0),MATCH('1617 1718 Comparison'!QF$2,'1617 Data'!$A$2:$AEW$2,0))</f>
        <v>0</v>
      </c>
      <c r="QG18" s="402">
        <f>INDEX(' Cash Num-Den_Indi'!$A$2:$ANL$35,MATCH('1617 1718 Comparison'!$A18,' Cash Num-Den_Indi'!$A$2:$A$35,0),MATCH('1617 1718 Comparison'!QG$2,' Cash Num-Den_Indi'!$A$2:$ANL$2,0))-INDEX('1617 Data'!$A$2:$AEW$35,MATCH('1617 1718 Comparison'!$A18,'1617 Data'!$A$2:$A$35,0),MATCH('1617 1718 Comparison'!QG$2,'1617 Data'!$A$2:$AEW$2,0))</f>
        <v>0</v>
      </c>
      <c r="QH18" s="402">
        <f>INDEX(' Cash Num-Den_Indi'!$A$2:$ANL$35,MATCH('1617 1718 Comparison'!$A18,' Cash Num-Den_Indi'!$A$2:$A$35,0),MATCH('1617 1718 Comparison'!QH$2,' Cash Num-Den_Indi'!$A$2:$ANL$2,0))-INDEX('1617 Data'!$A$2:$AEW$35,MATCH('1617 1718 Comparison'!$A18,'1617 Data'!$A$2:$A$35,0),MATCH('1617 1718 Comparison'!QH$2,'1617 Data'!$A$2:$AEW$2,0))</f>
        <v>0</v>
      </c>
      <c r="QI18" s="402">
        <f>INDEX(' Cash Num-Den_Indi'!$A$2:$ANL$35,MATCH('1617 1718 Comparison'!$A18,' Cash Num-Den_Indi'!$A$2:$A$35,0),MATCH('1617 1718 Comparison'!QI$2,' Cash Num-Den_Indi'!$A$2:$ANL$2,0))-INDEX('1617 Data'!$A$2:$AEW$35,MATCH('1617 1718 Comparison'!$A18,'1617 Data'!$A$2:$A$35,0),MATCH('1617 1718 Comparison'!QI$2,'1617 Data'!$A$2:$AEW$2,0))</f>
        <v>0</v>
      </c>
      <c r="QJ18" s="402">
        <f>INDEX(' Cash Num-Den_Indi'!$A$2:$ANL$35,MATCH('1617 1718 Comparison'!$A18,' Cash Num-Den_Indi'!$A$2:$A$35,0),MATCH('1617 1718 Comparison'!QJ$2,' Cash Num-Den_Indi'!$A$2:$ANL$2,0))-INDEX('1617 Data'!$A$2:$AEW$35,MATCH('1617 1718 Comparison'!$A18,'1617 Data'!$A$2:$A$35,0),MATCH('1617 1718 Comparison'!QJ$2,'1617 Data'!$A$2:$AEW$2,0))</f>
        <v>0</v>
      </c>
      <c r="QK18" s="402">
        <f>INDEX(' Cash Num-Den_Indi'!$A$2:$ANL$35,MATCH('1617 1718 Comparison'!$A18,' Cash Num-Den_Indi'!$A$2:$A$35,0),MATCH('1617 1718 Comparison'!QK$2,' Cash Num-Den_Indi'!$A$2:$ANL$2,0))-INDEX('1617 Data'!$A$2:$AEW$35,MATCH('1617 1718 Comparison'!$A18,'1617 Data'!$A$2:$A$35,0),MATCH('1617 1718 Comparison'!QK$2,'1617 Data'!$A$2:$AEW$2,0))</f>
        <v>0</v>
      </c>
      <c r="QL18" s="402">
        <f>INDEX(' Cash Num-Den_Indi'!$A$2:$ANL$35,MATCH('1617 1718 Comparison'!$A18,' Cash Num-Den_Indi'!$A$2:$A$35,0),MATCH('1617 1718 Comparison'!QL$2,' Cash Num-Den_Indi'!$A$2:$ANL$2,0))-INDEX('1617 Data'!$A$2:$AEW$35,MATCH('1617 1718 Comparison'!$A18,'1617 Data'!$A$2:$A$35,0),MATCH('1617 1718 Comparison'!QL$2,'1617 Data'!$A$2:$AEW$2,0))</f>
        <v>0</v>
      </c>
      <c r="QM18" s="402">
        <f>INDEX(' Cash Num-Den_Indi'!$A$2:$ANL$35,MATCH('1617 1718 Comparison'!$A18,' Cash Num-Den_Indi'!$A$2:$A$35,0),MATCH('1617 1718 Comparison'!QM$2,' Cash Num-Den_Indi'!$A$2:$ANL$2,0))-INDEX('1617 Data'!$A$2:$AEW$35,MATCH('1617 1718 Comparison'!$A18,'1617 Data'!$A$2:$A$35,0),MATCH('1617 1718 Comparison'!QM$2,'1617 Data'!$A$2:$AEW$2,0))</f>
        <v>0</v>
      </c>
      <c r="QN18" s="403" t="e">
        <f>INDEX(' Cash Num-Den_Indi'!$A$2:$ANL$35,MATCH('1617 1718 Comparison'!$A18,' Cash Num-Den_Indi'!$A$2:$A$35,0),MATCH('1617 1718 Comparison'!QN$2,' Cash Num-Den_Indi'!$A$2:$ANL$2,0))-INDEX('1617 Data'!$A$2:$AEW$35,MATCH('1617 1718 Comparison'!$A18,'1617 Data'!$A$2:$A$35,0),MATCH('1617 1718 Comparison'!QN$2,'1617 Data'!$A$2:$AEW$2,0))</f>
        <v>#N/A</v>
      </c>
      <c r="QO18" s="403" t="e">
        <f>INDEX(' Cash Num-Den_Indi'!$A$2:$ANL$35,MATCH('1617 1718 Comparison'!$A18,' Cash Num-Den_Indi'!$A$2:$A$35,0),MATCH('1617 1718 Comparison'!QO$2,' Cash Num-Den_Indi'!$A$2:$ANL$2,0))-INDEX('1617 Data'!$A$2:$AEW$35,MATCH('1617 1718 Comparison'!$A18,'1617 Data'!$A$2:$A$35,0),MATCH('1617 1718 Comparison'!QO$2,'1617 Data'!$A$2:$AEW$2,0))</f>
        <v>#N/A</v>
      </c>
      <c r="QP18" s="403" t="e">
        <f>INDEX(' Cash Num-Den_Indi'!$A$2:$ANL$35,MATCH('1617 1718 Comparison'!$A18,' Cash Num-Den_Indi'!$A$2:$A$35,0),MATCH('1617 1718 Comparison'!QP$2,' Cash Num-Den_Indi'!$A$2:$ANL$2,0))-INDEX('1617 Data'!$A$2:$AEW$35,MATCH('1617 1718 Comparison'!$A18,'1617 Data'!$A$2:$A$35,0),MATCH('1617 1718 Comparison'!QP$2,'1617 Data'!$A$2:$AEW$2,0))</f>
        <v>#N/A</v>
      </c>
      <c r="QQ18" s="402">
        <f>INDEX(' Cash Num-Den_Indi'!$A$2:$ANL$35,MATCH('1617 1718 Comparison'!$A18,' Cash Num-Den_Indi'!$A$2:$A$35,0),MATCH('1617 1718 Comparison'!QQ$2,' Cash Num-Den_Indi'!$A$2:$ANL$2,0))-INDEX('1617 Data'!$A$2:$AEW$35,MATCH('1617 1718 Comparison'!$A18,'1617 Data'!$A$2:$A$35,0),MATCH('1617 1718 Comparison'!QQ$2,'1617 Data'!$A$2:$AEW$2,0))</f>
        <v>0</v>
      </c>
      <c r="QR18" s="402">
        <f>INDEX(' Cash Num-Den_Indi'!$A$2:$ANL$35,MATCH('1617 1718 Comparison'!$A18,' Cash Num-Den_Indi'!$A$2:$A$35,0),MATCH('1617 1718 Comparison'!QR$2,' Cash Num-Den_Indi'!$A$2:$ANL$2,0))-INDEX('1617 Data'!$A$2:$AEW$35,MATCH('1617 1718 Comparison'!$A18,'1617 Data'!$A$2:$A$35,0),MATCH('1617 1718 Comparison'!QR$2,'1617 Data'!$A$2:$AEW$2,0))</f>
        <v>0</v>
      </c>
      <c r="QS18" s="402">
        <f>INDEX(' Cash Num-Den_Indi'!$A$2:$ANL$35,MATCH('1617 1718 Comparison'!$A18,' Cash Num-Den_Indi'!$A$2:$A$35,0),MATCH('1617 1718 Comparison'!QS$2,' Cash Num-Den_Indi'!$A$2:$ANL$2,0))-INDEX('1617 Data'!$A$2:$AEW$35,MATCH('1617 1718 Comparison'!$A18,'1617 Data'!$A$2:$A$35,0),MATCH('1617 1718 Comparison'!QS$2,'1617 Data'!$A$2:$AEW$2,0))</f>
        <v>0</v>
      </c>
      <c r="QT18" s="402">
        <f>INDEX(' Cash Num-Den_Indi'!$A$2:$ANL$35,MATCH('1617 1718 Comparison'!$A18,' Cash Num-Den_Indi'!$A$2:$A$35,0),MATCH('1617 1718 Comparison'!QT$2,' Cash Num-Den_Indi'!$A$2:$ANL$2,0))-INDEX('1617 Data'!$A$2:$AEW$35,MATCH('1617 1718 Comparison'!$A18,'1617 Data'!$A$2:$A$35,0),MATCH('1617 1718 Comparison'!QT$2,'1617 Data'!$A$2:$AEW$2,0))</f>
        <v>0</v>
      </c>
      <c r="QU18" s="402">
        <f>INDEX(' Cash Num-Den_Indi'!$A$2:$ANL$35,MATCH('1617 1718 Comparison'!$A18,' Cash Num-Den_Indi'!$A$2:$A$35,0),MATCH('1617 1718 Comparison'!QU$2,' Cash Num-Den_Indi'!$A$2:$ANL$2,0))-INDEX('1617 Data'!$A$2:$AEW$35,MATCH('1617 1718 Comparison'!$A18,'1617 Data'!$A$2:$A$35,0),MATCH('1617 1718 Comparison'!QU$2,'1617 Data'!$A$2:$AEW$2,0))</f>
        <v>0</v>
      </c>
      <c r="QV18" s="402">
        <f>INDEX(' Cash Num-Den_Indi'!$A$2:$ANL$35,MATCH('1617 1718 Comparison'!$A18,' Cash Num-Den_Indi'!$A$2:$A$35,0),MATCH('1617 1718 Comparison'!QV$2,' Cash Num-Den_Indi'!$A$2:$ANL$2,0))-INDEX('1617 Data'!$A$2:$AEW$35,MATCH('1617 1718 Comparison'!$A18,'1617 Data'!$A$2:$A$35,0),MATCH('1617 1718 Comparison'!QV$2,'1617 Data'!$A$2:$AEW$2,0))</f>
        <v>0</v>
      </c>
      <c r="QW18" s="402">
        <f>INDEX(' Cash Num-Den_Indi'!$A$2:$ANL$35,MATCH('1617 1718 Comparison'!$A18,' Cash Num-Den_Indi'!$A$2:$A$35,0),MATCH('1617 1718 Comparison'!QW$2,' Cash Num-Den_Indi'!$A$2:$ANL$2,0))-INDEX('1617 Data'!$A$2:$AEW$35,MATCH('1617 1718 Comparison'!$A18,'1617 Data'!$A$2:$A$35,0),MATCH('1617 1718 Comparison'!QW$2,'1617 Data'!$A$2:$AEW$2,0))</f>
        <v>0</v>
      </c>
      <c r="QX18" s="402">
        <f>INDEX(' Cash Num-Den_Indi'!$A$2:$ANL$35,MATCH('1617 1718 Comparison'!$A18,' Cash Num-Den_Indi'!$A$2:$A$35,0),MATCH('1617 1718 Comparison'!QX$2,' Cash Num-Den_Indi'!$A$2:$ANL$2,0))-INDEX('1617 Data'!$A$2:$AEW$35,MATCH('1617 1718 Comparison'!$A18,'1617 Data'!$A$2:$A$35,0),MATCH('1617 1718 Comparison'!QX$2,'1617 Data'!$A$2:$AEW$2,0))</f>
        <v>0</v>
      </c>
      <c r="QY18" s="402">
        <f>INDEX(' Cash Num-Den_Indi'!$A$2:$ANL$35,MATCH('1617 1718 Comparison'!$A18,' Cash Num-Den_Indi'!$A$2:$A$35,0),MATCH('1617 1718 Comparison'!QY$2,' Cash Num-Den_Indi'!$A$2:$ANL$2,0))-INDEX('1617 Data'!$A$2:$AEW$35,MATCH('1617 1718 Comparison'!$A18,'1617 Data'!$A$2:$A$35,0),MATCH('1617 1718 Comparison'!QY$2,'1617 Data'!$A$2:$AEW$2,0))</f>
        <v>0</v>
      </c>
      <c r="QZ18" s="402">
        <f>INDEX(' Cash Num-Den_Indi'!$A$2:$ANL$35,MATCH('1617 1718 Comparison'!$A18,' Cash Num-Den_Indi'!$A$2:$A$35,0),MATCH('1617 1718 Comparison'!QZ$2,' Cash Num-Den_Indi'!$A$2:$ANL$2,0))-INDEX('1617 Data'!$A$2:$AEW$35,MATCH('1617 1718 Comparison'!$A18,'1617 Data'!$A$2:$A$35,0),MATCH('1617 1718 Comparison'!QZ$2,'1617 Data'!$A$2:$AEW$2,0))</f>
        <v>0</v>
      </c>
      <c r="RA18" s="402">
        <f>INDEX(' Cash Num-Den_Indi'!$A$2:$ANL$35,MATCH('1617 1718 Comparison'!$A18,' Cash Num-Den_Indi'!$A$2:$A$35,0),MATCH('1617 1718 Comparison'!RA$2,' Cash Num-Den_Indi'!$A$2:$ANL$2,0))-INDEX('1617 Data'!$A$2:$AEW$35,MATCH('1617 1718 Comparison'!$A18,'1617 Data'!$A$2:$A$35,0),MATCH('1617 1718 Comparison'!RA$2,'1617 Data'!$A$2:$AEW$2,0))</f>
        <v>0</v>
      </c>
      <c r="RB18" s="402">
        <f>INDEX(' Cash Num-Den_Indi'!$A$2:$ANL$35,MATCH('1617 1718 Comparison'!$A18,' Cash Num-Den_Indi'!$A$2:$A$35,0),MATCH('1617 1718 Comparison'!RB$2,' Cash Num-Den_Indi'!$A$2:$ANL$2,0))-INDEX('1617 Data'!$A$2:$AEW$35,MATCH('1617 1718 Comparison'!$A18,'1617 Data'!$A$2:$A$35,0),MATCH('1617 1718 Comparison'!RB$2,'1617 Data'!$A$2:$AEW$2,0))</f>
        <v>0</v>
      </c>
      <c r="RC18" s="402">
        <f>INDEX(' Cash Num-Den_Indi'!$A$2:$ANL$35,MATCH('1617 1718 Comparison'!$A18,' Cash Num-Den_Indi'!$A$2:$A$35,0),MATCH('1617 1718 Comparison'!RC$2,' Cash Num-Den_Indi'!$A$2:$ANL$2,0))-INDEX('1617 Data'!$A$2:$AEW$35,MATCH('1617 1718 Comparison'!$A18,'1617 Data'!$A$2:$A$35,0),MATCH('1617 1718 Comparison'!RC$2,'1617 Data'!$A$2:$AEW$2,0))</f>
        <v>0</v>
      </c>
      <c r="RD18" s="402">
        <f>INDEX(' Cash Num-Den_Indi'!$A$2:$ANL$35,MATCH('1617 1718 Comparison'!$A18,' Cash Num-Den_Indi'!$A$2:$A$35,0),MATCH('1617 1718 Comparison'!RD$2,' Cash Num-Den_Indi'!$A$2:$ANL$2,0))-INDEX('1617 Data'!$A$2:$AEW$35,MATCH('1617 1718 Comparison'!$A18,'1617 Data'!$A$2:$A$35,0),MATCH('1617 1718 Comparison'!RD$2,'1617 Data'!$A$2:$AEW$2,0))</f>
        <v>0</v>
      </c>
      <c r="RE18" s="402">
        <f>INDEX(' Cash Num-Den_Indi'!$A$2:$ANL$35,MATCH('1617 1718 Comparison'!$A18,' Cash Num-Den_Indi'!$A$2:$A$35,0),MATCH('1617 1718 Comparison'!RE$2,' Cash Num-Den_Indi'!$A$2:$ANL$2,0))-INDEX('1617 Data'!$A$2:$AEW$35,MATCH('1617 1718 Comparison'!$A18,'1617 Data'!$A$2:$A$35,0),MATCH('1617 1718 Comparison'!RE$2,'1617 Data'!$A$2:$AEW$2,0))</f>
        <v>0</v>
      </c>
      <c r="RF18" s="402">
        <f>INDEX(' Cash Num-Den_Indi'!$A$2:$ANL$35,MATCH('1617 1718 Comparison'!$A18,' Cash Num-Den_Indi'!$A$2:$A$35,0),MATCH('1617 1718 Comparison'!RF$2,' Cash Num-Den_Indi'!$A$2:$ANL$2,0))-INDEX('1617 Data'!$A$2:$AEW$35,MATCH('1617 1718 Comparison'!$A18,'1617 Data'!$A$2:$A$35,0),MATCH('1617 1718 Comparison'!RF$2,'1617 Data'!$A$2:$AEW$2,0))</f>
        <v>0</v>
      </c>
      <c r="RG18" s="402">
        <f>INDEX(' Cash Num-Den_Indi'!$A$2:$ANL$35,MATCH('1617 1718 Comparison'!$A18,' Cash Num-Den_Indi'!$A$2:$A$35,0),MATCH('1617 1718 Comparison'!RG$2,' Cash Num-Den_Indi'!$A$2:$ANL$2,0))-INDEX('1617 Data'!$A$2:$AEW$35,MATCH('1617 1718 Comparison'!$A18,'1617 Data'!$A$2:$A$35,0),MATCH('1617 1718 Comparison'!RG$2,'1617 Data'!$A$2:$AEW$2,0))</f>
        <v>0</v>
      </c>
      <c r="RH18" s="402">
        <f>INDEX(' Cash Num-Den_Indi'!$A$2:$ANL$35,MATCH('1617 1718 Comparison'!$A18,' Cash Num-Den_Indi'!$A$2:$A$35,0),MATCH('1617 1718 Comparison'!RH$2,' Cash Num-Den_Indi'!$A$2:$ANL$2,0))-INDEX('1617 Data'!$A$2:$AEW$35,MATCH('1617 1718 Comparison'!$A18,'1617 Data'!$A$2:$A$35,0),MATCH('1617 1718 Comparison'!RH$2,'1617 Data'!$A$2:$AEW$2,0))</f>
        <v>0</v>
      </c>
      <c r="RI18" s="402">
        <f>INDEX(' Cash Num-Den_Indi'!$A$2:$ANL$35,MATCH('1617 1718 Comparison'!$A18,' Cash Num-Den_Indi'!$A$2:$A$35,0),MATCH('1617 1718 Comparison'!RI$2,' Cash Num-Den_Indi'!$A$2:$ANL$2,0))-INDEX('1617 Data'!$A$2:$AEW$35,MATCH('1617 1718 Comparison'!$A18,'1617 Data'!$A$2:$A$35,0),MATCH('1617 1718 Comparison'!RI$2,'1617 Data'!$A$2:$AEW$2,0))</f>
        <v>0</v>
      </c>
      <c r="RJ18" s="402">
        <f>INDEX(' Cash Num-Den_Indi'!$A$2:$ANL$35,MATCH('1617 1718 Comparison'!$A18,' Cash Num-Den_Indi'!$A$2:$A$35,0),MATCH('1617 1718 Comparison'!RJ$2,' Cash Num-Den_Indi'!$A$2:$ANL$2,0))-INDEX('1617 Data'!$A$2:$AEW$35,MATCH('1617 1718 Comparison'!$A18,'1617 Data'!$A$2:$A$35,0),MATCH('1617 1718 Comparison'!RJ$2,'1617 Data'!$A$2:$AEW$2,0))</f>
        <v>0</v>
      </c>
      <c r="RK18" s="402">
        <f>INDEX(' Cash Num-Den_Indi'!$A$2:$ANL$35,MATCH('1617 1718 Comparison'!$A18,' Cash Num-Den_Indi'!$A$2:$A$35,0),MATCH('1617 1718 Comparison'!RK$2,' Cash Num-Den_Indi'!$A$2:$ANL$2,0))-INDEX('1617 Data'!$A$2:$AEW$35,MATCH('1617 1718 Comparison'!$A18,'1617 Data'!$A$2:$A$35,0),MATCH('1617 1718 Comparison'!RK$2,'1617 Data'!$A$2:$AEW$2,0))</f>
        <v>0</v>
      </c>
      <c r="RL18" s="403" t="e">
        <f>INDEX(' Cash Num-Den_Indi'!$A$2:$ANL$35,MATCH('1617 1718 Comparison'!$A18,' Cash Num-Den_Indi'!$A$2:$A$35,0),MATCH('1617 1718 Comparison'!RL$2,' Cash Num-Den_Indi'!$A$2:$ANL$2,0))-INDEX('1617 Data'!$A$2:$AEW$35,MATCH('1617 1718 Comparison'!$A18,'1617 Data'!$A$2:$A$35,0),MATCH('1617 1718 Comparison'!RL$2,'1617 Data'!$A$2:$AEW$2,0))</f>
        <v>#N/A</v>
      </c>
      <c r="RM18" s="403" t="e">
        <f>INDEX(' Cash Num-Den_Indi'!$A$2:$ANL$35,MATCH('1617 1718 Comparison'!$A18,' Cash Num-Den_Indi'!$A$2:$A$35,0),MATCH('1617 1718 Comparison'!RM$2,' Cash Num-Den_Indi'!$A$2:$ANL$2,0))-INDEX('1617 Data'!$A$2:$AEW$35,MATCH('1617 1718 Comparison'!$A18,'1617 Data'!$A$2:$A$35,0),MATCH('1617 1718 Comparison'!RM$2,'1617 Data'!$A$2:$AEW$2,0))</f>
        <v>#N/A</v>
      </c>
      <c r="RN18" s="403" t="e">
        <f>INDEX(' Cash Num-Den_Indi'!$A$2:$ANL$35,MATCH('1617 1718 Comparison'!$A18,' Cash Num-Den_Indi'!$A$2:$A$35,0),MATCH('1617 1718 Comparison'!RN$2,' Cash Num-Den_Indi'!$A$2:$ANL$2,0))-INDEX('1617 Data'!$A$2:$AEW$35,MATCH('1617 1718 Comparison'!$A18,'1617 Data'!$A$2:$A$35,0),MATCH('1617 1718 Comparison'!RN$2,'1617 Data'!$A$2:$AEW$2,0))</f>
        <v>#N/A</v>
      </c>
      <c r="RO18" s="403" t="e">
        <f>INDEX(' Cash Num-Den_Indi'!$A$2:$ANL$35,MATCH('1617 1718 Comparison'!$A18,' Cash Num-Den_Indi'!$A$2:$A$35,0),MATCH('1617 1718 Comparison'!RO$2,' Cash Num-Den_Indi'!$A$2:$ANL$2,0))-INDEX('1617 Data'!$A$2:$AEW$35,MATCH('1617 1718 Comparison'!$A18,'1617 Data'!$A$2:$A$35,0),MATCH('1617 1718 Comparison'!RO$2,'1617 Data'!$A$2:$AEW$2,0))</f>
        <v>#N/A</v>
      </c>
      <c r="RP18" s="403" t="e">
        <f>INDEX(' Cash Num-Den_Indi'!$A$2:$ANL$35,MATCH('1617 1718 Comparison'!$A18,' Cash Num-Den_Indi'!$A$2:$A$35,0),MATCH('1617 1718 Comparison'!RP$2,' Cash Num-Den_Indi'!$A$2:$ANL$2,0))-INDEX('1617 Data'!$A$2:$AEW$35,MATCH('1617 1718 Comparison'!$A18,'1617 Data'!$A$2:$A$35,0),MATCH('1617 1718 Comparison'!RP$2,'1617 Data'!$A$2:$AEW$2,0))</f>
        <v>#N/A</v>
      </c>
      <c r="RQ18" s="403" t="e">
        <f>INDEX(' Cash Num-Den_Indi'!$A$2:$ANL$35,MATCH('1617 1718 Comparison'!$A18,' Cash Num-Den_Indi'!$A$2:$A$35,0),MATCH('1617 1718 Comparison'!RQ$2,' Cash Num-Den_Indi'!$A$2:$ANL$2,0))-INDEX('1617 Data'!$A$2:$AEW$35,MATCH('1617 1718 Comparison'!$A18,'1617 Data'!$A$2:$A$35,0),MATCH('1617 1718 Comparison'!RQ$2,'1617 Data'!$A$2:$AEW$2,0))</f>
        <v>#N/A</v>
      </c>
      <c r="RR18" s="403" t="e">
        <f>INDEX(' Cash Num-Den_Indi'!$A$2:$ANL$35,MATCH('1617 1718 Comparison'!$A18,' Cash Num-Den_Indi'!$A$2:$A$35,0),MATCH('1617 1718 Comparison'!RR$2,' Cash Num-Den_Indi'!$A$2:$ANL$2,0))-INDEX('1617 Data'!$A$2:$AEW$35,MATCH('1617 1718 Comparison'!$A18,'1617 Data'!$A$2:$A$35,0),MATCH('1617 1718 Comparison'!RR$2,'1617 Data'!$A$2:$AEW$2,0))</f>
        <v>#N/A</v>
      </c>
      <c r="RS18" s="403" t="e">
        <f>INDEX(' Cash Num-Den_Indi'!$A$2:$ANL$35,MATCH('1617 1718 Comparison'!$A18,' Cash Num-Den_Indi'!$A$2:$A$35,0),MATCH('1617 1718 Comparison'!RS$2,' Cash Num-Den_Indi'!$A$2:$ANL$2,0))-INDEX('1617 Data'!$A$2:$AEW$35,MATCH('1617 1718 Comparison'!$A18,'1617 Data'!$A$2:$A$35,0),MATCH('1617 1718 Comparison'!RS$2,'1617 Data'!$A$2:$AEW$2,0))</f>
        <v>#N/A</v>
      </c>
      <c r="RT18" s="403" t="e">
        <f>INDEX(' Cash Num-Den_Indi'!$A$2:$ANL$35,MATCH('1617 1718 Comparison'!$A18,' Cash Num-Den_Indi'!$A$2:$A$35,0),MATCH('1617 1718 Comparison'!RT$2,' Cash Num-Den_Indi'!$A$2:$ANL$2,0))-INDEX('1617 Data'!$A$2:$AEW$35,MATCH('1617 1718 Comparison'!$A18,'1617 Data'!$A$2:$A$35,0),MATCH('1617 1718 Comparison'!RT$2,'1617 Data'!$A$2:$AEW$2,0))</f>
        <v>#N/A</v>
      </c>
      <c r="RU18" s="403" t="e">
        <f>INDEX(' Cash Num-Den_Indi'!$A$2:$ANL$35,MATCH('1617 1718 Comparison'!$A18,' Cash Num-Den_Indi'!$A$2:$A$35,0),MATCH('1617 1718 Comparison'!RU$2,' Cash Num-Den_Indi'!$A$2:$ANL$2,0))-INDEX('1617 Data'!$A$2:$AEW$35,MATCH('1617 1718 Comparison'!$A18,'1617 Data'!$A$2:$A$35,0),MATCH('1617 1718 Comparison'!RU$2,'1617 Data'!$A$2:$AEW$2,0))</f>
        <v>#N/A</v>
      </c>
      <c r="RV18" s="403" t="e">
        <f>INDEX(' Cash Num-Den_Indi'!$A$2:$ANL$35,MATCH('1617 1718 Comparison'!$A18,' Cash Num-Den_Indi'!$A$2:$A$35,0),MATCH('1617 1718 Comparison'!RV$2,' Cash Num-Den_Indi'!$A$2:$ANL$2,0))-INDEX('1617 Data'!$A$2:$AEW$35,MATCH('1617 1718 Comparison'!$A18,'1617 Data'!$A$2:$A$35,0),MATCH('1617 1718 Comparison'!RV$2,'1617 Data'!$A$2:$AEW$2,0))</f>
        <v>#N/A</v>
      </c>
      <c r="RW18" s="402">
        <f>INDEX(' Cash Num-Den_Indi'!$A$2:$ANL$35,MATCH('1617 1718 Comparison'!$A18,' Cash Num-Den_Indi'!$A$2:$A$35,0),MATCH('1617 1718 Comparison'!RW$2,' Cash Num-Den_Indi'!$A$2:$ANL$2,0))-INDEX('1617 Data'!$A$2:$AEW$35,MATCH('1617 1718 Comparison'!$A18,'1617 Data'!$A$2:$A$35,0),MATCH('1617 1718 Comparison'!RW$2,'1617 Data'!$A$2:$AEW$2,0))</f>
        <v>0</v>
      </c>
      <c r="RX18" s="402">
        <f>INDEX(' Cash Num-Den_Indi'!$A$2:$ANL$35,MATCH('1617 1718 Comparison'!$A18,' Cash Num-Den_Indi'!$A$2:$A$35,0),MATCH('1617 1718 Comparison'!RX$2,' Cash Num-Den_Indi'!$A$2:$ANL$2,0))-INDEX('1617 Data'!$A$2:$AEW$35,MATCH('1617 1718 Comparison'!$A18,'1617 Data'!$A$2:$A$35,0),MATCH('1617 1718 Comparison'!RX$2,'1617 Data'!$A$2:$AEW$2,0))</f>
        <v>0</v>
      </c>
      <c r="RY18" s="403" t="e">
        <f>INDEX(' Cash Num-Den_Indi'!$A$2:$ANL$35,MATCH('1617 1718 Comparison'!$A18,' Cash Num-Den_Indi'!$A$2:$A$35,0),MATCH('1617 1718 Comparison'!RY$2,' Cash Num-Den_Indi'!$A$2:$ANL$2,0))-INDEX('1617 Data'!$A$2:$AEW$35,MATCH('1617 1718 Comparison'!$A18,'1617 Data'!$A$2:$A$35,0),MATCH('1617 1718 Comparison'!RY$2,'1617 Data'!$A$2:$AEW$2,0))</f>
        <v>#N/A</v>
      </c>
      <c r="RZ18" s="402">
        <f>INDEX(' Cash Num-Den_Indi'!$A$2:$ANL$35,MATCH('1617 1718 Comparison'!$A18,' Cash Num-Den_Indi'!$A$2:$A$35,0),MATCH('1617 1718 Comparison'!RZ$2,' Cash Num-Den_Indi'!$A$2:$ANL$2,0))-INDEX('1617 Data'!$A$2:$AEW$35,MATCH('1617 1718 Comparison'!$A18,'1617 Data'!$A$2:$A$35,0),MATCH('1617 1718 Comparison'!RZ$2,'1617 Data'!$A$2:$AEW$2,0))</f>
        <v>0</v>
      </c>
      <c r="SA18" s="402">
        <f>INDEX(' Cash Num-Den_Indi'!$A$2:$ANL$35,MATCH('1617 1718 Comparison'!$A18,' Cash Num-Den_Indi'!$A$2:$A$35,0),MATCH('1617 1718 Comparison'!SA$2,' Cash Num-Den_Indi'!$A$2:$ANL$2,0))-INDEX('1617 Data'!$A$2:$AEW$35,MATCH('1617 1718 Comparison'!$A18,'1617 Data'!$A$2:$A$35,0),MATCH('1617 1718 Comparison'!SA$2,'1617 Data'!$A$2:$AEW$2,0))</f>
        <v>0</v>
      </c>
      <c r="SB18" s="403" t="e">
        <f>INDEX(' Cash Num-Den_Indi'!$A$2:$ANL$35,MATCH('1617 1718 Comparison'!$A18,' Cash Num-Den_Indi'!$A$2:$A$35,0),MATCH('1617 1718 Comparison'!SB$2,' Cash Num-Den_Indi'!$A$2:$ANL$2,0))-INDEX('1617 Data'!$A$2:$AEW$35,MATCH('1617 1718 Comparison'!$A18,'1617 Data'!$A$2:$A$35,0),MATCH('1617 1718 Comparison'!SB$2,'1617 Data'!$A$2:$AEW$2,0))</f>
        <v>#N/A</v>
      </c>
      <c r="SC18" s="402">
        <f>INDEX(' Cash Num-Den_Indi'!$A$2:$ANL$35,MATCH('1617 1718 Comparison'!$A18,' Cash Num-Den_Indi'!$A$2:$A$35,0),MATCH('1617 1718 Comparison'!SC$2,' Cash Num-Den_Indi'!$A$2:$ANL$2,0))-INDEX('1617 Data'!$A$2:$AEW$35,MATCH('1617 1718 Comparison'!$A18,'1617 Data'!$A$2:$A$35,0),MATCH('1617 1718 Comparison'!SC$2,'1617 Data'!$A$2:$AEW$2,0))</f>
        <v>0</v>
      </c>
      <c r="SD18" s="402">
        <f>INDEX(' Cash Num-Den_Indi'!$A$2:$ANL$35,MATCH('1617 1718 Comparison'!$A18,' Cash Num-Den_Indi'!$A$2:$A$35,0),MATCH('1617 1718 Comparison'!SD$2,' Cash Num-Den_Indi'!$A$2:$ANL$2,0))-INDEX('1617 Data'!$A$2:$AEW$35,MATCH('1617 1718 Comparison'!$A18,'1617 Data'!$A$2:$A$35,0),MATCH('1617 1718 Comparison'!SD$2,'1617 Data'!$A$2:$AEW$2,0))</f>
        <v>0</v>
      </c>
      <c r="SE18" s="402">
        <f>INDEX(' Cash Num-Den_Indi'!$A$2:$ANL$35,MATCH('1617 1718 Comparison'!$A18,' Cash Num-Den_Indi'!$A$2:$A$35,0),MATCH('1617 1718 Comparison'!SE$2,' Cash Num-Den_Indi'!$A$2:$ANL$2,0))-INDEX('1617 Data'!$A$2:$AEW$35,MATCH('1617 1718 Comparison'!$A18,'1617 Data'!$A$2:$A$35,0),MATCH('1617 1718 Comparison'!SE$2,'1617 Data'!$A$2:$AEW$2,0))</f>
        <v>0</v>
      </c>
      <c r="SF18" s="402">
        <f>INDEX(' Cash Num-Den_Indi'!$A$2:$ANL$35,MATCH('1617 1718 Comparison'!$A18,' Cash Num-Den_Indi'!$A$2:$A$35,0),MATCH('1617 1718 Comparison'!SF$2,' Cash Num-Den_Indi'!$A$2:$ANL$2,0))-INDEX('1617 Data'!$A$2:$AEW$35,MATCH('1617 1718 Comparison'!$A18,'1617 Data'!$A$2:$A$35,0),MATCH('1617 1718 Comparison'!SF$2,'1617 Data'!$A$2:$AEW$2,0))</f>
        <v>0</v>
      </c>
      <c r="SG18" s="402">
        <f>INDEX(' Cash Num-Den_Indi'!$A$2:$ANL$35,MATCH('1617 1718 Comparison'!$A18,' Cash Num-Den_Indi'!$A$2:$A$35,0),MATCH('1617 1718 Comparison'!SG$2,' Cash Num-Den_Indi'!$A$2:$ANL$2,0))-INDEX('1617 Data'!$A$2:$AEW$35,MATCH('1617 1718 Comparison'!$A18,'1617 Data'!$A$2:$A$35,0),MATCH('1617 1718 Comparison'!SG$2,'1617 Data'!$A$2:$AEW$2,0))</f>
        <v>0</v>
      </c>
      <c r="SH18" s="402">
        <f>INDEX(' Cash Num-Den_Indi'!$A$2:$ANL$35,MATCH('1617 1718 Comparison'!$A18,' Cash Num-Den_Indi'!$A$2:$A$35,0),MATCH('1617 1718 Comparison'!SH$2,' Cash Num-Den_Indi'!$A$2:$ANL$2,0))-INDEX('1617 Data'!$A$2:$AEW$35,MATCH('1617 1718 Comparison'!$A18,'1617 Data'!$A$2:$A$35,0),MATCH('1617 1718 Comparison'!SH$2,'1617 Data'!$A$2:$AEW$2,0))</f>
        <v>0</v>
      </c>
      <c r="SI18" s="402">
        <f>INDEX(' Cash Num-Den_Indi'!$A$2:$ANL$35,MATCH('1617 1718 Comparison'!$A18,' Cash Num-Den_Indi'!$A$2:$A$35,0),MATCH('1617 1718 Comparison'!SI$2,' Cash Num-Den_Indi'!$A$2:$ANL$2,0))-INDEX('1617 Data'!$A$2:$AEW$35,MATCH('1617 1718 Comparison'!$A18,'1617 Data'!$A$2:$A$35,0),MATCH('1617 1718 Comparison'!SI$2,'1617 Data'!$A$2:$AEW$2,0))</f>
        <v>0</v>
      </c>
      <c r="SJ18" s="402">
        <f>INDEX(' Cash Num-Den_Indi'!$A$2:$ANL$35,MATCH('1617 1718 Comparison'!$A18,' Cash Num-Den_Indi'!$A$2:$A$35,0),MATCH('1617 1718 Comparison'!SJ$2,' Cash Num-Den_Indi'!$A$2:$ANL$2,0))-INDEX('1617 Data'!$A$2:$AEW$35,MATCH('1617 1718 Comparison'!$A18,'1617 Data'!$A$2:$A$35,0),MATCH('1617 1718 Comparison'!SJ$2,'1617 Data'!$A$2:$AEW$2,0))</f>
        <v>0</v>
      </c>
      <c r="SK18" s="402">
        <f>INDEX(' Cash Num-Den_Indi'!$A$2:$ANL$35,MATCH('1617 1718 Comparison'!$A18,' Cash Num-Den_Indi'!$A$2:$A$35,0),MATCH('1617 1718 Comparison'!SK$2,' Cash Num-Den_Indi'!$A$2:$ANL$2,0))-INDEX('1617 Data'!$A$2:$AEW$35,MATCH('1617 1718 Comparison'!$A18,'1617 Data'!$A$2:$A$35,0),MATCH('1617 1718 Comparison'!SK$2,'1617 Data'!$A$2:$AEW$2,0))</f>
        <v>0</v>
      </c>
      <c r="SL18" s="402">
        <f>INDEX(' Cash Num-Den_Indi'!$A$2:$ANL$35,MATCH('1617 1718 Comparison'!$A18,' Cash Num-Den_Indi'!$A$2:$A$35,0),MATCH('1617 1718 Comparison'!SL$2,' Cash Num-Den_Indi'!$A$2:$ANL$2,0))-INDEX('1617 Data'!$A$2:$AEW$35,MATCH('1617 1718 Comparison'!$A18,'1617 Data'!$A$2:$A$35,0),MATCH('1617 1718 Comparison'!SL$2,'1617 Data'!$A$2:$AEW$2,0))</f>
        <v>0</v>
      </c>
      <c r="SM18" s="402">
        <f>INDEX(' Cash Num-Den_Indi'!$A$2:$ANL$35,MATCH('1617 1718 Comparison'!$A18,' Cash Num-Den_Indi'!$A$2:$A$35,0),MATCH('1617 1718 Comparison'!SM$2,' Cash Num-Den_Indi'!$A$2:$ANL$2,0))-INDEX('1617 Data'!$A$2:$AEW$35,MATCH('1617 1718 Comparison'!$A18,'1617 Data'!$A$2:$A$35,0),MATCH('1617 1718 Comparison'!SM$2,'1617 Data'!$A$2:$AEW$2,0))</f>
        <v>0</v>
      </c>
      <c r="SN18" s="402">
        <f>INDEX(' Cash Num-Den_Indi'!$A$2:$ANL$35,MATCH('1617 1718 Comparison'!$A18,' Cash Num-Den_Indi'!$A$2:$A$35,0),MATCH('1617 1718 Comparison'!SN$2,' Cash Num-Den_Indi'!$A$2:$ANL$2,0))-INDEX('1617 Data'!$A$2:$AEW$35,MATCH('1617 1718 Comparison'!$A18,'1617 Data'!$A$2:$A$35,0),MATCH('1617 1718 Comparison'!SN$2,'1617 Data'!$A$2:$AEW$2,0))</f>
        <v>0</v>
      </c>
      <c r="SO18" s="402">
        <f>INDEX(' Cash Num-Den_Indi'!$A$2:$ANL$35,MATCH('1617 1718 Comparison'!$A18,' Cash Num-Den_Indi'!$A$2:$A$35,0),MATCH('1617 1718 Comparison'!SO$2,' Cash Num-Den_Indi'!$A$2:$ANL$2,0))-INDEX('1617 Data'!$A$2:$AEW$35,MATCH('1617 1718 Comparison'!$A18,'1617 Data'!$A$2:$A$35,0),MATCH('1617 1718 Comparison'!SO$2,'1617 Data'!$A$2:$AEW$2,0))</f>
        <v>0</v>
      </c>
      <c r="SP18" s="402">
        <f>INDEX(' Cash Num-Den_Indi'!$A$2:$ANL$35,MATCH('1617 1718 Comparison'!$A18,' Cash Num-Den_Indi'!$A$2:$A$35,0),MATCH('1617 1718 Comparison'!SP$2,' Cash Num-Den_Indi'!$A$2:$ANL$2,0))-INDEX('1617 Data'!$A$2:$AEW$35,MATCH('1617 1718 Comparison'!$A18,'1617 Data'!$A$2:$A$35,0),MATCH('1617 1718 Comparison'!SP$2,'1617 Data'!$A$2:$AEW$2,0))</f>
        <v>0</v>
      </c>
      <c r="SQ18" s="402">
        <f>INDEX(' Cash Num-Den_Indi'!$A$2:$ANL$35,MATCH('1617 1718 Comparison'!$A18,' Cash Num-Den_Indi'!$A$2:$A$35,0),MATCH('1617 1718 Comparison'!SQ$2,' Cash Num-Den_Indi'!$A$2:$ANL$2,0))-INDEX('1617 Data'!$A$2:$AEW$35,MATCH('1617 1718 Comparison'!$A18,'1617 Data'!$A$2:$A$35,0),MATCH('1617 1718 Comparison'!SQ$2,'1617 Data'!$A$2:$AEW$2,0))</f>
        <v>0</v>
      </c>
      <c r="SR18" s="402">
        <f>INDEX(' Cash Num-Den_Indi'!$A$2:$ANL$35,MATCH('1617 1718 Comparison'!$A18,' Cash Num-Den_Indi'!$A$2:$A$35,0),MATCH('1617 1718 Comparison'!SR$2,' Cash Num-Den_Indi'!$A$2:$ANL$2,0))-INDEX('1617 Data'!$A$2:$AEW$35,MATCH('1617 1718 Comparison'!$A18,'1617 Data'!$A$2:$A$35,0),MATCH('1617 1718 Comparison'!SR$2,'1617 Data'!$A$2:$AEW$2,0))</f>
        <v>0</v>
      </c>
      <c r="SS18" s="402">
        <f>INDEX(' Cash Num-Den_Indi'!$A$2:$ANL$35,MATCH('1617 1718 Comparison'!$A18,' Cash Num-Den_Indi'!$A$2:$A$35,0),MATCH('1617 1718 Comparison'!SS$2,' Cash Num-Den_Indi'!$A$2:$ANL$2,0))-INDEX('1617 Data'!$A$2:$AEW$35,MATCH('1617 1718 Comparison'!$A18,'1617 Data'!$A$2:$A$35,0),MATCH('1617 1718 Comparison'!SS$2,'1617 Data'!$A$2:$AEW$2,0))</f>
        <v>0</v>
      </c>
      <c r="ST18" s="402">
        <f>INDEX(' Cash Num-Den_Indi'!$A$2:$ANL$35,MATCH('1617 1718 Comparison'!$A18,' Cash Num-Den_Indi'!$A$2:$A$35,0),MATCH('1617 1718 Comparison'!ST$2,' Cash Num-Den_Indi'!$A$2:$ANL$2,0))-INDEX('1617 Data'!$A$2:$AEW$35,MATCH('1617 1718 Comparison'!$A18,'1617 Data'!$A$2:$A$35,0),MATCH('1617 1718 Comparison'!ST$2,'1617 Data'!$A$2:$AEW$2,0))</f>
        <v>0</v>
      </c>
      <c r="SU18" s="402">
        <f>INDEX(' Cash Num-Den_Indi'!$A$2:$ANL$35,MATCH('1617 1718 Comparison'!$A18,' Cash Num-Den_Indi'!$A$2:$A$35,0),MATCH('1617 1718 Comparison'!SU$2,' Cash Num-Den_Indi'!$A$2:$ANL$2,0))-INDEX('1617 Data'!$A$2:$AEW$35,MATCH('1617 1718 Comparison'!$A18,'1617 Data'!$A$2:$A$35,0),MATCH('1617 1718 Comparison'!SU$2,'1617 Data'!$A$2:$AEW$2,0))</f>
        <v>0</v>
      </c>
      <c r="SV18" s="402">
        <f>INDEX(' Cash Num-Den_Indi'!$A$2:$ANL$35,MATCH('1617 1718 Comparison'!$A18,' Cash Num-Den_Indi'!$A$2:$A$35,0),MATCH('1617 1718 Comparison'!SV$2,' Cash Num-Den_Indi'!$A$2:$ANL$2,0))-INDEX('1617 Data'!$A$2:$AEW$35,MATCH('1617 1718 Comparison'!$A18,'1617 Data'!$A$2:$A$35,0),MATCH('1617 1718 Comparison'!SV$2,'1617 Data'!$A$2:$AEW$2,0))</f>
        <v>0</v>
      </c>
      <c r="SW18" s="402">
        <f>INDEX(' Cash Num-Den_Indi'!$A$2:$ANL$35,MATCH('1617 1718 Comparison'!$A18,' Cash Num-Den_Indi'!$A$2:$A$35,0),MATCH('1617 1718 Comparison'!SW$2,' Cash Num-Den_Indi'!$A$2:$ANL$2,0))-INDEX('1617 Data'!$A$2:$AEW$35,MATCH('1617 1718 Comparison'!$A18,'1617 Data'!$A$2:$A$35,0),MATCH('1617 1718 Comparison'!SW$2,'1617 Data'!$A$2:$AEW$2,0))</f>
        <v>0</v>
      </c>
      <c r="SX18" s="403" t="e">
        <f>INDEX(' Cash Num-Den_Indi'!$A$2:$ANL$35,MATCH('1617 1718 Comparison'!$A18,' Cash Num-Den_Indi'!$A$2:$A$35,0),MATCH('1617 1718 Comparison'!SX$2,' Cash Num-Den_Indi'!$A$2:$ANL$2,0))-INDEX('1617 Data'!$A$2:$AEW$35,MATCH('1617 1718 Comparison'!$A18,'1617 Data'!$A$2:$A$35,0),MATCH('1617 1718 Comparison'!SX$2,'1617 Data'!$A$2:$AEW$2,0))</f>
        <v>#N/A</v>
      </c>
      <c r="SY18" s="403" t="e">
        <f>INDEX(' Cash Num-Den_Indi'!$A$2:$ANL$35,MATCH('1617 1718 Comparison'!$A18,' Cash Num-Den_Indi'!$A$2:$A$35,0),MATCH('1617 1718 Comparison'!SY$2,' Cash Num-Den_Indi'!$A$2:$ANL$2,0))-INDEX('1617 Data'!$A$2:$AEW$35,MATCH('1617 1718 Comparison'!$A18,'1617 Data'!$A$2:$A$35,0),MATCH('1617 1718 Comparison'!SY$2,'1617 Data'!$A$2:$AEW$2,0))</f>
        <v>#N/A</v>
      </c>
      <c r="SZ18" s="403" t="e">
        <f>INDEX(' Cash Num-Den_Indi'!$A$2:$ANL$35,MATCH('1617 1718 Comparison'!$A18,' Cash Num-Den_Indi'!$A$2:$A$35,0),MATCH('1617 1718 Comparison'!SZ$2,' Cash Num-Den_Indi'!$A$2:$ANL$2,0))-INDEX('1617 Data'!$A$2:$AEW$35,MATCH('1617 1718 Comparison'!$A18,'1617 Data'!$A$2:$A$35,0),MATCH('1617 1718 Comparison'!SZ$2,'1617 Data'!$A$2:$AEW$2,0))</f>
        <v>#N/A</v>
      </c>
      <c r="TA18" s="402">
        <f>INDEX(' Cash Num-Den_Indi'!$A$2:$ANL$35,MATCH('1617 1718 Comparison'!$A18,' Cash Num-Den_Indi'!$A$2:$A$35,0),MATCH('1617 1718 Comparison'!TA$2,' Cash Num-Den_Indi'!$A$2:$ANL$2,0))-INDEX('1617 Data'!$A$2:$AEW$35,MATCH('1617 1718 Comparison'!$A18,'1617 Data'!$A$2:$A$35,0),MATCH('1617 1718 Comparison'!TA$2,'1617 Data'!$A$2:$AEW$2,0))</f>
        <v>0</v>
      </c>
      <c r="TB18" s="402">
        <f>INDEX(' Cash Num-Den_Indi'!$A$2:$ANL$35,MATCH('1617 1718 Comparison'!$A18,' Cash Num-Den_Indi'!$A$2:$A$35,0),MATCH('1617 1718 Comparison'!TB$2,' Cash Num-Den_Indi'!$A$2:$ANL$2,0))-INDEX('1617 Data'!$A$2:$AEW$35,MATCH('1617 1718 Comparison'!$A18,'1617 Data'!$A$2:$A$35,0),MATCH('1617 1718 Comparison'!TB$2,'1617 Data'!$A$2:$AEW$2,0))</f>
        <v>0</v>
      </c>
      <c r="TC18" s="402">
        <f>INDEX(' Cash Num-Den_Indi'!$A$2:$ANL$35,MATCH('1617 1718 Comparison'!$A18,' Cash Num-Den_Indi'!$A$2:$A$35,0),MATCH('1617 1718 Comparison'!TC$2,' Cash Num-Den_Indi'!$A$2:$ANL$2,0))-INDEX('1617 Data'!$A$2:$AEW$35,MATCH('1617 1718 Comparison'!$A18,'1617 Data'!$A$2:$A$35,0),MATCH('1617 1718 Comparison'!TC$2,'1617 Data'!$A$2:$AEW$2,0))</f>
        <v>0</v>
      </c>
      <c r="TD18" s="402">
        <f>INDEX(' Cash Num-Den_Indi'!$A$2:$ANL$35,MATCH('1617 1718 Comparison'!$A18,' Cash Num-Den_Indi'!$A$2:$A$35,0),MATCH('1617 1718 Comparison'!TD$2,' Cash Num-Den_Indi'!$A$2:$ANL$2,0))-INDEX('1617 Data'!$A$2:$AEW$35,MATCH('1617 1718 Comparison'!$A18,'1617 Data'!$A$2:$A$35,0),MATCH('1617 1718 Comparison'!TD$2,'1617 Data'!$A$2:$AEW$2,0))</f>
        <v>0</v>
      </c>
      <c r="TE18" s="402">
        <f>INDEX(' Cash Num-Den_Indi'!$A$2:$ANL$35,MATCH('1617 1718 Comparison'!$A18,' Cash Num-Den_Indi'!$A$2:$A$35,0),MATCH('1617 1718 Comparison'!TE$2,' Cash Num-Den_Indi'!$A$2:$ANL$2,0))-INDEX('1617 Data'!$A$2:$AEW$35,MATCH('1617 1718 Comparison'!$A18,'1617 Data'!$A$2:$A$35,0),MATCH('1617 1718 Comparison'!TE$2,'1617 Data'!$A$2:$AEW$2,0))</f>
        <v>0</v>
      </c>
      <c r="TF18" s="402">
        <f>INDEX(' Cash Num-Den_Indi'!$A$2:$ANL$35,MATCH('1617 1718 Comparison'!$A18,' Cash Num-Den_Indi'!$A$2:$A$35,0),MATCH('1617 1718 Comparison'!TF$2,' Cash Num-Den_Indi'!$A$2:$ANL$2,0))-INDEX('1617 Data'!$A$2:$AEW$35,MATCH('1617 1718 Comparison'!$A18,'1617 Data'!$A$2:$A$35,0),MATCH('1617 1718 Comparison'!TF$2,'1617 Data'!$A$2:$AEW$2,0))</f>
        <v>0</v>
      </c>
      <c r="TG18" s="402">
        <f>INDEX(' Cash Num-Den_Indi'!$A$2:$ANL$35,MATCH('1617 1718 Comparison'!$A18,' Cash Num-Den_Indi'!$A$2:$A$35,0),MATCH('1617 1718 Comparison'!TG$2,' Cash Num-Den_Indi'!$A$2:$ANL$2,0))-INDEX('1617 Data'!$A$2:$AEW$35,MATCH('1617 1718 Comparison'!$A18,'1617 Data'!$A$2:$A$35,0),MATCH('1617 1718 Comparison'!TG$2,'1617 Data'!$A$2:$AEW$2,0))</f>
        <v>0</v>
      </c>
      <c r="TH18" s="402">
        <f>INDEX(' Cash Num-Den_Indi'!$A$2:$ANL$35,MATCH('1617 1718 Comparison'!$A18,' Cash Num-Den_Indi'!$A$2:$A$35,0),MATCH('1617 1718 Comparison'!TH$2,' Cash Num-Den_Indi'!$A$2:$ANL$2,0))-INDEX('1617 Data'!$A$2:$AEW$35,MATCH('1617 1718 Comparison'!$A18,'1617 Data'!$A$2:$A$35,0),MATCH('1617 1718 Comparison'!TH$2,'1617 Data'!$A$2:$AEW$2,0))</f>
        <v>0</v>
      </c>
      <c r="TI18" s="402">
        <f>INDEX(' Cash Num-Den_Indi'!$A$2:$ANL$35,MATCH('1617 1718 Comparison'!$A18,' Cash Num-Den_Indi'!$A$2:$A$35,0),MATCH('1617 1718 Comparison'!TI$2,' Cash Num-Den_Indi'!$A$2:$ANL$2,0))-INDEX('1617 Data'!$A$2:$AEW$35,MATCH('1617 1718 Comparison'!$A18,'1617 Data'!$A$2:$A$35,0),MATCH('1617 1718 Comparison'!TI$2,'1617 Data'!$A$2:$AEW$2,0))</f>
        <v>0</v>
      </c>
      <c r="TJ18" s="402">
        <f>INDEX(' Cash Num-Den_Indi'!$A$2:$ANL$35,MATCH('1617 1718 Comparison'!$A18,' Cash Num-Den_Indi'!$A$2:$A$35,0),MATCH('1617 1718 Comparison'!TJ$2,' Cash Num-Den_Indi'!$A$2:$ANL$2,0))-INDEX('1617 Data'!$A$2:$AEW$35,MATCH('1617 1718 Comparison'!$A18,'1617 Data'!$A$2:$A$35,0),MATCH('1617 1718 Comparison'!TJ$2,'1617 Data'!$A$2:$AEW$2,0))</f>
        <v>0</v>
      </c>
      <c r="TK18" s="402">
        <f>INDEX(' Cash Num-Den_Indi'!$A$2:$ANL$35,MATCH('1617 1718 Comparison'!$A18,' Cash Num-Den_Indi'!$A$2:$A$35,0),MATCH('1617 1718 Comparison'!TK$2,' Cash Num-Den_Indi'!$A$2:$ANL$2,0))-INDEX('1617 Data'!$A$2:$AEW$35,MATCH('1617 1718 Comparison'!$A18,'1617 Data'!$A$2:$A$35,0),MATCH('1617 1718 Comparison'!TK$2,'1617 Data'!$A$2:$AEW$2,0))</f>
        <v>0</v>
      </c>
      <c r="TL18" s="402">
        <f>INDEX(' Cash Num-Den_Indi'!$A$2:$ANL$35,MATCH('1617 1718 Comparison'!$A18,' Cash Num-Den_Indi'!$A$2:$A$35,0),MATCH('1617 1718 Comparison'!TL$2,' Cash Num-Den_Indi'!$A$2:$ANL$2,0))-INDEX('1617 Data'!$A$2:$AEW$35,MATCH('1617 1718 Comparison'!$A18,'1617 Data'!$A$2:$A$35,0),MATCH('1617 1718 Comparison'!TL$2,'1617 Data'!$A$2:$AEW$2,0))</f>
        <v>0</v>
      </c>
      <c r="TM18" s="402">
        <f>INDEX(' Cash Num-Den_Indi'!$A$2:$ANL$35,MATCH('1617 1718 Comparison'!$A18,' Cash Num-Den_Indi'!$A$2:$A$35,0),MATCH('1617 1718 Comparison'!TM$2,' Cash Num-Den_Indi'!$A$2:$ANL$2,0))-INDEX('1617 Data'!$A$2:$AEW$35,MATCH('1617 1718 Comparison'!$A18,'1617 Data'!$A$2:$A$35,0),MATCH('1617 1718 Comparison'!TM$2,'1617 Data'!$A$2:$AEW$2,0))</f>
        <v>0</v>
      </c>
      <c r="TN18" s="402">
        <f>INDEX(' Cash Num-Den_Indi'!$A$2:$ANL$35,MATCH('1617 1718 Comparison'!$A18,' Cash Num-Den_Indi'!$A$2:$A$35,0),MATCH('1617 1718 Comparison'!TN$2,' Cash Num-Den_Indi'!$A$2:$ANL$2,0))-INDEX('1617 Data'!$A$2:$AEW$35,MATCH('1617 1718 Comparison'!$A18,'1617 Data'!$A$2:$A$35,0),MATCH('1617 1718 Comparison'!TN$2,'1617 Data'!$A$2:$AEW$2,0))</f>
        <v>0</v>
      </c>
      <c r="TO18" s="402">
        <f>INDEX(' Cash Num-Den_Indi'!$A$2:$ANL$35,MATCH('1617 1718 Comparison'!$A18,' Cash Num-Den_Indi'!$A$2:$A$35,0),MATCH('1617 1718 Comparison'!TO$2,' Cash Num-Den_Indi'!$A$2:$ANL$2,0))-INDEX('1617 Data'!$A$2:$AEW$35,MATCH('1617 1718 Comparison'!$A18,'1617 Data'!$A$2:$A$35,0),MATCH('1617 1718 Comparison'!TO$2,'1617 Data'!$A$2:$AEW$2,0))</f>
        <v>0</v>
      </c>
      <c r="TP18" s="402">
        <f>INDEX(' Cash Num-Den_Indi'!$A$2:$ANL$35,MATCH('1617 1718 Comparison'!$A18,' Cash Num-Den_Indi'!$A$2:$A$35,0),MATCH('1617 1718 Comparison'!TP$2,' Cash Num-Den_Indi'!$A$2:$ANL$2,0))-INDEX('1617 Data'!$A$2:$AEW$35,MATCH('1617 1718 Comparison'!$A18,'1617 Data'!$A$2:$A$35,0),MATCH('1617 1718 Comparison'!TP$2,'1617 Data'!$A$2:$AEW$2,0))</f>
        <v>0</v>
      </c>
      <c r="TQ18" s="402">
        <f>INDEX(' Cash Num-Den_Indi'!$A$2:$ANL$35,MATCH('1617 1718 Comparison'!$A18,' Cash Num-Den_Indi'!$A$2:$A$35,0),MATCH('1617 1718 Comparison'!TQ$2,' Cash Num-Den_Indi'!$A$2:$ANL$2,0))-INDEX('1617 Data'!$A$2:$AEW$35,MATCH('1617 1718 Comparison'!$A18,'1617 Data'!$A$2:$A$35,0),MATCH('1617 1718 Comparison'!TQ$2,'1617 Data'!$A$2:$AEW$2,0))</f>
        <v>0</v>
      </c>
      <c r="TR18" s="402">
        <f>INDEX(' Cash Num-Den_Indi'!$A$2:$ANL$35,MATCH('1617 1718 Comparison'!$A18,' Cash Num-Den_Indi'!$A$2:$A$35,0),MATCH('1617 1718 Comparison'!TR$2,' Cash Num-Den_Indi'!$A$2:$ANL$2,0))-INDEX('1617 Data'!$A$2:$AEW$35,MATCH('1617 1718 Comparison'!$A18,'1617 Data'!$A$2:$A$35,0),MATCH('1617 1718 Comparison'!TR$2,'1617 Data'!$A$2:$AEW$2,0))</f>
        <v>0</v>
      </c>
      <c r="TS18" s="402">
        <f>INDEX(' Cash Num-Den_Indi'!$A$2:$ANL$35,MATCH('1617 1718 Comparison'!$A18,' Cash Num-Den_Indi'!$A$2:$A$35,0),MATCH('1617 1718 Comparison'!TS$2,' Cash Num-Den_Indi'!$A$2:$ANL$2,0))-INDEX('1617 Data'!$A$2:$AEW$35,MATCH('1617 1718 Comparison'!$A18,'1617 Data'!$A$2:$A$35,0),MATCH('1617 1718 Comparison'!TS$2,'1617 Data'!$A$2:$AEW$2,0))</f>
        <v>0</v>
      </c>
      <c r="TT18" s="402">
        <f>INDEX(' Cash Num-Den_Indi'!$A$2:$ANL$35,MATCH('1617 1718 Comparison'!$A18,' Cash Num-Den_Indi'!$A$2:$A$35,0),MATCH('1617 1718 Comparison'!TT$2,' Cash Num-Den_Indi'!$A$2:$ANL$2,0))-INDEX('1617 Data'!$A$2:$AEW$35,MATCH('1617 1718 Comparison'!$A18,'1617 Data'!$A$2:$A$35,0),MATCH('1617 1718 Comparison'!TT$2,'1617 Data'!$A$2:$AEW$2,0))</f>
        <v>0</v>
      </c>
      <c r="TU18" s="402">
        <f>INDEX(' Cash Num-Den_Indi'!$A$2:$ANL$35,MATCH('1617 1718 Comparison'!$A18,' Cash Num-Den_Indi'!$A$2:$A$35,0),MATCH('1617 1718 Comparison'!TU$2,' Cash Num-Den_Indi'!$A$2:$ANL$2,0))-INDEX('1617 Data'!$A$2:$AEW$35,MATCH('1617 1718 Comparison'!$A18,'1617 Data'!$A$2:$A$35,0),MATCH('1617 1718 Comparison'!TU$2,'1617 Data'!$A$2:$AEW$2,0))</f>
        <v>0</v>
      </c>
      <c r="TV18" s="403" t="e">
        <f>INDEX(' Cash Num-Den_Indi'!$A$2:$ANL$35,MATCH('1617 1718 Comparison'!$A18,' Cash Num-Den_Indi'!$A$2:$A$35,0),MATCH('1617 1718 Comparison'!TV$2,' Cash Num-Den_Indi'!$A$2:$ANL$2,0))-INDEX('1617 Data'!$A$2:$AEW$35,MATCH('1617 1718 Comparison'!$A18,'1617 Data'!$A$2:$A$35,0),MATCH('1617 1718 Comparison'!TV$2,'1617 Data'!$A$2:$AEW$2,0))</f>
        <v>#N/A</v>
      </c>
      <c r="TW18" s="403" t="e">
        <f>INDEX(' Cash Num-Den_Indi'!$A$2:$ANL$35,MATCH('1617 1718 Comparison'!$A18,' Cash Num-Den_Indi'!$A$2:$A$35,0),MATCH('1617 1718 Comparison'!TW$2,' Cash Num-Den_Indi'!$A$2:$ANL$2,0))-INDEX('1617 Data'!$A$2:$AEW$35,MATCH('1617 1718 Comparison'!$A18,'1617 Data'!$A$2:$A$35,0),MATCH('1617 1718 Comparison'!TW$2,'1617 Data'!$A$2:$AEW$2,0))</f>
        <v>#N/A</v>
      </c>
      <c r="TX18" s="403" t="e">
        <f>INDEX(' Cash Num-Den_Indi'!$A$2:$ANL$35,MATCH('1617 1718 Comparison'!$A18,' Cash Num-Den_Indi'!$A$2:$A$35,0),MATCH('1617 1718 Comparison'!TX$2,' Cash Num-Den_Indi'!$A$2:$ANL$2,0))-INDEX('1617 Data'!$A$2:$AEW$35,MATCH('1617 1718 Comparison'!$A18,'1617 Data'!$A$2:$A$35,0),MATCH('1617 1718 Comparison'!TX$2,'1617 Data'!$A$2:$AEW$2,0))</f>
        <v>#N/A</v>
      </c>
      <c r="TY18" s="402">
        <f>INDEX(' Cash Num-Den_Indi'!$A$2:$ANL$35,MATCH('1617 1718 Comparison'!$A18,' Cash Num-Den_Indi'!$A$2:$A$35,0),MATCH('1617 1718 Comparison'!TY$2,' Cash Num-Den_Indi'!$A$2:$ANL$2,0))-INDEX('1617 Data'!$A$2:$AEW$35,MATCH('1617 1718 Comparison'!$A18,'1617 Data'!$A$2:$A$35,0),MATCH('1617 1718 Comparison'!TY$2,'1617 Data'!$A$2:$AEW$2,0))</f>
        <v>0</v>
      </c>
      <c r="TZ18" s="402">
        <f>INDEX(' Cash Num-Den_Indi'!$A$2:$ANL$35,MATCH('1617 1718 Comparison'!$A18,' Cash Num-Den_Indi'!$A$2:$A$35,0),MATCH('1617 1718 Comparison'!TZ$2,' Cash Num-Den_Indi'!$A$2:$ANL$2,0))-INDEX('1617 Data'!$A$2:$AEW$35,MATCH('1617 1718 Comparison'!$A18,'1617 Data'!$A$2:$A$35,0),MATCH('1617 1718 Comparison'!TZ$2,'1617 Data'!$A$2:$AEW$2,0))</f>
        <v>0</v>
      </c>
      <c r="UA18" s="402">
        <f>INDEX(' Cash Num-Den_Indi'!$A$2:$ANL$35,MATCH('1617 1718 Comparison'!$A18,' Cash Num-Den_Indi'!$A$2:$A$35,0),MATCH('1617 1718 Comparison'!UA$2,' Cash Num-Den_Indi'!$A$2:$ANL$2,0))-INDEX('1617 Data'!$A$2:$AEW$35,MATCH('1617 1718 Comparison'!$A18,'1617 Data'!$A$2:$A$35,0),MATCH('1617 1718 Comparison'!UA$2,'1617 Data'!$A$2:$AEW$2,0))</f>
        <v>0</v>
      </c>
      <c r="UB18" s="402">
        <f>INDEX(' Cash Num-Den_Indi'!$A$2:$ANL$35,MATCH('1617 1718 Comparison'!$A18,' Cash Num-Den_Indi'!$A$2:$A$35,0),MATCH('1617 1718 Comparison'!UB$2,' Cash Num-Den_Indi'!$A$2:$ANL$2,0))-INDEX('1617 Data'!$A$2:$AEW$35,MATCH('1617 1718 Comparison'!$A18,'1617 Data'!$A$2:$A$35,0),MATCH('1617 1718 Comparison'!UB$2,'1617 Data'!$A$2:$AEW$2,0))</f>
        <v>0</v>
      </c>
      <c r="UC18" s="402">
        <f>INDEX(' Cash Num-Den_Indi'!$A$2:$ANL$35,MATCH('1617 1718 Comparison'!$A18,' Cash Num-Den_Indi'!$A$2:$A$35,0),MATCH('1617 1718 Comparison'!UC$2,' Cash Num-Den_Indi'!$A$2:$ANL$2,0))-INDEX('1617 Data'!$A$2:$AEW$35,MATCH('1617 1718 Comparison'!$A18,'1617 Data'!$A$2:$A$35,0),MATCH('1617 1718 Comparison'!UC$2,'1617 Data'!$A$2:$AEW$2,0))</f>
        <v>0</v>
      </c>
      <c r="UD18" s="402">
        <f>INDEX(' Cash Num-Den_Indi'!$A$2:$ANL$35,MATCH('1617 1718 Comparison'!$A18,' Cash Num-Den_Indi'!$A$2:$A$35,0),MATCH('1617 1718 Comparison'!UD$2,' Cash Num-Den_Indi'!$A$2:$ANL$2,0))-INDEX('1617 Data'!$A$2:$AEW$35,MATCH('1617 1718 Comparison'!$A18,'1617 Data'!$A$2:$A$35,0),MATCH('1617 1718 Comparison'!UD$2,'1617 Data'!$A$2:$AEW$2,0))</f>
        <v>0</v>
      </c>
      <c r="UE18" s="402">
        <f>INDEX(' Cash Num-Den_Indi'!$A$2:$ANL$35,MATCH('1617 1718 Comparison'!$A18,' Cash Num-Den_Indi'!$A$2:$A$35,0),MATCH('1617 1718 Comparison'!UE$2,' Cash Num-Den_Indi'!$A$2:$ANL$2,0))-INDEX('1617 Data'!$A$2:$AEW$35,MATCH('1617 1718 Comparison'!$A18,'1617 Data'!$A$2:$A$35,0),MATCH('1617 1718 Comparison'!UE$2,'1617 Data'!$A$2:$AEW$2,0))</f>
        <v>0</v>
      </c>
      <c r="UF18" s="402">
        <f>INDEX(' Cash Num-Den_Indi'!$A$2:$ANL$35,MATCH('1617 1718 Comparison'!$A18,' Cash Num-Den_Indi'!$A$2:$A$35,0),MATCH('1617 1718 Comparison'!UF$2,' Cash Num-Den_Indi'!$A$2:$ANL$2,0))-INDEX('1617 Data'!$A$2:$AEW$35,MATCH('1617 1718 Comparison'!$A18,'1617 Data'!$A$2:$A$35,0),MATCH('1617 1718 Comparison'!UF$2,'1617 Data'!$A$2:$AEW$2,0))</f>
        <v>0</v>
      </c>
      <c r="UG18" s="402">
        <f>INDEX(' Cash Num-Den_Indi'!$A$2:$ANL$35,MATCH('1617 1718 Comparison'!$A18,' Cash Num-Den_Indi'!$A$2:$A$35,0),MATCH('1617 1718 Comparison'!UG$2,' Cash Num-Den_Indi'!$A$2:$ANL$2,0))-INDEX('1617 Data'!$A$2:$AEW$35,MATCH('1617 1718 Comparison'!$A18,'1617 Data'!$A$2:$A$35,0),MATCH('1617 1718 Comparison'!UG$2,'1617 Data'!$A$2:$AEW$2,0))</f>
        <v>0</v>
      </c>
      <c r="UH18" s="402">
        <f>INDEX(' Cash Num-Den_Indi'!$A$2:$ANL$35,MATCH('1617 1718 Comparison'!$A18,' Cash Num-Den_Indi'!$A$2:$A$35,0),MATCH('1617 1718 Comparison'!UH$2,' Cash Num-Den_Indi'!$A$2:$ANL$2,0))-INDEX('1617 Data'!$A$2:$AEW$35,MATCH('1617 1718 Comparison'!$A18,'1617 Data'!$A$2:$A$35,0),MATCH('1617 1718 Comparison'!UH$2,'1617 Data'!$A$2:$AEW$2,0))</f>
        <v>0</v>
      </c>
      <c r="UI18" s="402">
        <f>INDEX(' Cash Num-Den_Indi'!$A$2:$ANL$35,MATCH('1617 1718 Comparison'!$A18,' Cash Num-Den_Indi'!$A$2:$A$35,0),MATCH('1617 1718 Comparison'!UI$2,' Cash Num-Den_Indi'!$A$2:$ANL$2,0))-INDEX('1617 Data'!$A$2:$AEW$35,MATCH('1617 1718 Comparison'!$A18,'1617 Data'!$A$2:$A$35,0),MATCH('1617 1718 Comparison'!UI$2,'1617 Data'!$A$2:$AEW$2,0))</f>
        <v>0</v>
      </c>
      <c r="UJ18" s="402">
        <f>INDEX(' Cash Num-Den_Indi'!$A$2:$ANL$35,MATCH('1617 1718 Comparison'!$A18,' Cash Num-Den_Indi'!$A$2:$A$35,0),MATCH('1617 1718 Comparison'!UJ$2,' Cash Num-Den_Indi'!$A$2:$ANL$2,0))-INDEX('1617 Data'!$A$2:$AEW$35,MATCH('1617 1718 Comparison'!$A18,'1617 Data'!$A$2:$A$35,0),MATCH('1617 1718 Comparison'!UJ$2,'1617 Data'!$A$2:$AEW$2,0))</f>
        <v>0</v>
      </c>
      <c r="UK18" s="402">
        <f>INDEX(' Cash Num-Den_Indi'!$A$2:$ANL$35,MATCH('1617 1718 Comparison'!$A18,' Cash Num-Den_Indi'!$A$2:$A$35,0),MATCH('1617 1718 Comparison'!UK$2,' Cash Num-Den_Indi'!$A$2:$ANL$2,0))-INDEX('1617 Data'!$A$2:$AEW$35,MATCH('1617 1718 Comparison'!$A18,'1617 Data'!$A$2:$A$35,0),MATCH('1617 1718 Comparison'!UK$2,'1617 Data'!$A$2:$AEW$2,0))</f>
        <v>0</v>
      </c>
      <c r="UL18" s="402">
        <f>INDEX(' Cash Num-Den_Indi'!$A$2:$ANL$35,MATCH('1617 1718 Comparison'!$A18,' Cash Num-Den_Indi'!$A$2:$A$35,0),MATCH('1617 1718 Comparison'!UL$2,' Cash Num-Den_Indi'!$A$2:$ANL$2,0))-INDEX('1617 Data'!$A$2:$AEW$35,MATCH('1617 1718 Comparison'!$A18,'1617 Data'!$A$2:$A$35,0),MATCH('1617 1718 Comparison'!UL$2,'1617 Data'!$A$2:$AEW$2,0))</f>
        <v>0</v>
      </c>
      <c r="UM18" s="402">
        <f>INDEX(' Cash Num-Den_Indi'!$A$2:$ANL$35,MATCH('1617 1718 Comparison'!$A18,' Cash Num-Den_Indi'!$A$2:$A$35,0),MATCH('1617 1718 Comparison'!UM$2,' Cash Num-Den_Indi'!$A$2:$ANL$2,0))-INDEX('1617 Data'!$A$2:$AEW$35,MATCH('1617 1718 Comparison'!$A18,'1617 Data'!$A$2:$A$35,0),MATCH('1617 1718 Comparison'!UM$2,'1617 Data'!$A$2:$AEW$2,0))</f>
        <v>0</v>
      </c>
      <c r="UN18" s="402">
        <f>INDEX(' Cash Num-Den_Indi'!$A$2:$ANL$35,MATCH('1617 1718 Comparison'!$A18,' Cash Num-Den_Indi'!$A$2:$A$35,0),MATCH('1617 1718 Comparison'!UN$2,' Cash Num-Den_Indi'!$A$2:$ANL$2,0))-INDEX('1617 Data'!$A$2:$AEW$35,MATCH('1617 1718 Comparison'!$A18,'1617 Data'!$A$2:$A$35,0),MATCH('1617 1718 Comparison'!UN$2,'1617 Data'!$A$2:$AEW$2,0))</f>
        <v>0</v>
      </c>
      <c r="UO18" s="402">
        <f>INDEX(' Cash Num-Den_Indi'!$A$2:$ANL$35,MATCH('1617 1718 Comparison'!$A18,' Cash Num-Den_Indi'!$A$2:$A$35,0),MATCH('1617 1718 Comparison'!UO$2,' Cash Num-Den_Indi'!$A$2:$ANL$2,0))-INDEX('1617 Data'!$A$2:$AEW$35,MATCH('1617 1718 Comparison'!$A18,'1617 Data'!$A$2:$A$35,0),MATCH('1617 1718 Comparison'!UO$2,'1617 Data'!$A$2:$AEW$2,0))</f>
        <v>0</v>
      </c>
      <c r="UP18" s="402">
        <f>INDEX(' Cash Num-Den_Indi'!$A$2:$ANL$35,MATCH('1617 1718 Comparison'!$A18,' Cash Num-Den_Indi'!$A$2:$A$35,0),MATCH('1617 1718 Comparison'!UP$2,' Cash Num-Den_Indi'!$A$2:$ANL$2,0))-INDEX('1617 Data'!$A$2:$AEW$35,MATCH('1617 1718 Comparison'!$A18,'1617 Data'!$A$2:$A$35,0),MATCH('1617 1718 Comparison'!UP$2,'1617 Data'!$A$2:$AEW$2,0))</f>
        <v>0</v>
      </c>
      <c r="UQ18" s="402">
        <f>INDEX(' Cash Num-Den_Indi'!$A$2:$ANL$35,MATCH('1617 1718 Comparison'!$A18,' Cash Num-Den_Indi'!$A$2:$A$35,0),MATCH('1617 1718 Comparison'!UQ$2,' Cash Num-Den_Indi'!$A$2:$ANL$2,0))-INDEX('1617 Data'!$A$2:$AEW$35,MATCH('1617 1718 Comparison'!$A18,'1617 Data'!$A$2:$A$35,0),MATCH('1617 1718 Comparison'!UQ$2,'1617 Data'!$A$2:$AEW$2,0))</f>
        <v>0</v>
      </c>
      <c r="UR18" s="402">
        <f>INDEX(' Cash Num-Den_Indi'!$A$2:$ANL$35,MATCH('1617 1718 Comparison'!$A18,' Cash Num-Den_Indi'!$A$2:$A$35,0),MATCH('1617 1718 Comparison'!UR$2,' Cash Num-Den_Indi'!$A$2:$ANL$2,0))-INDEX('1617 Data'!$A$2:$AEW$35,MATCH('1617 1718 Comparison'!$A18,'1617 Data'!$A$2:$A$35,0),MATCH('1617 1718 Comparison'!UR$2,'1617 Data'!$A$2:$AEW$2,0))</f>
        <v>0</v>
      </c>
      <c r="US18" s="402">
        <f>INDEX(' Cash Num-Den_Indi'!$A$2:$ANL$35,MATCH('1617 1718 Comparison'!$A18,' Cash Num-Den_Indi'!$A$2:$A$35,0),MATCH('1617 1718 Comparison'!US$2,' Cash Num-Den_Indi'!$A$2:$ANL$2,0))-INDEX('1617 Data'!$A$2:$AEW$35,MATCH('1617 1718 Comparison'!$A18,'1617 Data'!$A$2:$A$35,0),MATCH('1617 1718 Comparison'!US$2,'1617 Data'!$A$2:$AEW$2,0))</f>
        <v>0</v>
      </c>
      <c r="UT18" s="403" t="e">
        <f>INDEX(' Cash Num-Den_Indi'!$A$2:$ANL$35,MATCH('1617 1718 Comparison'!$A18,' Cash Num-Den_Indi'!$A$2:$A$35,0),MATCH('1617 1718 Comparison'!UT$2,' Cash Num-Den_Indi'!$A$2:$ANL$2,0))-INDEX('1617 Data'!$A$2:$AEW$35,MATCH('1617 1718 Comparison'!$A18,'1617 Data'!$A$2:$A$35,0),MATCH('1617 1718 Comparison'!UT$2,'1617 Data'!$A$2:$AEW$2,0))</f>
        <v>#N/A</v>
      </c>
      <c r="UU18" s="403" t="e">
        <f>INDEX(' Cash Num-Den_Indi'!$A$2:$ANL$35,MATCH('1617 1718 Comparison'!$A18,' Cash Num-Den_Indi'!$A$2:$A$35,0),MATCH('1617 1718 Comparison'!UU$2,' Cash Num-Den_Indi'!$A$2:$ANL$2,0))-INDEX('1617 Data'!$A$2:$AEW$35,MATCH('1617 1718 Comparison'!$A18,'1617 Data'!$A$2:$A$35,0),MATCH('1617 1718 Comparison'!UU$2,'1617 Data'!$A$2:$AEW$2,0))</f>
        <v>#N/A</v>
      </c>
      <c r="UV18" s="403" t="e">
        <f>INDEX(' Cash Num-Den_Indi'!$A$2:$ANL$35,MATCH('1617 1718 Comparison'!$A18,' Cash Num-Den_Indi'!$A$2:$A$35,0),MATCH('1617 1718 Comparison'!UV$2,' Cash Num-Den_Indi'!$A$2:$ANL$2,0))-INDEX('1617 Data'!$A$2:$AEW$35,MATCH('1617 1718 Comparison'!$A18,'1617 Data'!$A$2:$A$35,0),MATCH('1617 1718 Comparison'!UV$2,'1617 Data'!$A$2:$AEW$2,0))</f>
        <v>#N/A</v>
      </c>
      <c r="UW18" s="402">
        <f>INDEX(' Cash Num-Den_Indi'!$A$2:$ANL$35,MATCH('1617 1718 Comparison'!$A18,' Cash Num-Den_Indi'!$A$2:$A$35,0),MATCH('1617 1718 Comparison'!UW$2,' Cash Num-Den_Indi'!$A$2:$ANL$2,0))-INDEX('1617 Data'!$A$2:$AEW$35,MATCH('1617 1718 Comparison'!$A18,'1617 Data'!$A$2:$A$35,0),MATCH('1617 1718 Comparison'!UW$2,'1617 Data'!$A$2:$AEW$2,0))</f>
        <v>0</v>
      </c>
      <c r="UX18" s="402">
        <f>INDEX(' Cash Num-Den_Indi'!$A$2:$ANL$35,MATCH('1617 1718 Comparison'!$A18,' Cash Num-Den_Indi'!$A$2:$A$35,0),MATCH('1617 1718 Comparison'!UX$2,' Cash Num-Den_Indi'!$A$2:$ANL$2,0))-INDEX('1617 Data'!$A$2:$AEW$35,MATCH('1617 1718 Comparison'!$A18,'1617 Data'!$A$2:$A$35,0),MATCH('1617 1718 Comparison'!UX$2,'1617 Data'!$A$2:$AEW$2,0))</f>
        <v>0</v>
      </c>
      <c r="UY18" s="402">
        <f>INDEX(' Cash Num-Den_Indi'!$A$2:$ANL$35,MATCH('1617 1718 Comparison'!$A18,' Cash Num-Den_Indi'!$A$2:$A$35,0),MATCH('1617 1718 Comparison'!UY$2,' Cash Num-Den_Indi'!$A$2:$ANL$2,0))-INDEX('1617 Data'!$A$2:$AEW$35,MATCH('1617 1718 Comparison'!$A18,'1617 Data'!$A$2:$A$35,0),MATCH('1617 1718 Comparison'!UY$2,'1617 Data'!$A$2:$AEW$2,0))</f>
        <v>0</v>
      </c>
      <c r="UZ18" s="402">
        <f>INDEX(' Cash Num-Den_Indi'!$A$2:$ANL$35,MATCH('1617 1718 Comparison'!$A18,' Cash Num-Den_Indi'!$A$2:$A$35,0),MATCH('1617 1718 Comparison'!UZ$2,' Cash Num-Den_Indi'!$A$2:$ANL$2,0))-INDEX('1617 Data'!$A$2:$AEW$35,MATCH('1617 1718 Comparison'!$A18,'1617 Data'!$A$2:$A$35,0),MATCH('1617 1718 Comparison'!UZ$2,'1617 Data'!$A$2:$AEW$2,0))</f>
        <v>0</v>
      </c>
      <c r="VA18" s="402">
        <f>INDEX(' Cash Num-Den_Indi'!$A$2:$ANL$35,MATCH('1617 1718 Comparison'!$A18,' Cash Num-Den_Indi'!$A$2:$A$35,0),MATCH('1617 1718 Comparison'!VA$2,' Cash Num-Den_Indi'!$A$2:$ANL$2,0))-INDEX('1617 Data'!$A$2:$AEW$35,MATCH('1617 1718 Comparison'!$A18,'1617 Data'!$A$2:$A$35,0),MATCH('1617 1718 Comparison'!VA$2,'1617 Data'!$A$2:$AEW$2,0))</f>
        <v>0</v>
      </c>
      <c r="VB18" s="402">
        <f>INDEX(' Cash Num-Den_Indi'!$A$2:$ANL$35,MATCH('1617 1718 Comparison'!$A18,' Cash Num-Den_Indi'!$A$2:$A$35,0),MATCH('1617 1718 Comparison'!VB$2,' Cash Num-Den_Indi'!$A$2:$ANL$2,0))-INDEX('1617 Data'!$A$2:$AEW$35,MATCH('1617 1718 Comparison'!$A18,'1617 Data'!$A$2:$A$35,0),MATCH('1617 1718 Comparison'!VB$2,'1617 Data'!$A$2:$AEW$2,0))</f>
        <v>0</v>
      </c>
      <c r="VC18" s="402">
        <f>INDEX(' Cash Num-Den_Indi'!$A$2:$ANL$35,MATCH('1617 1718 Comparison'!$A18,' Cash Num-Den_Indi'!$A$2:$A$35,0),MATCH('1617 1718 Comparison'!VC$2,' Cash Num-Den_Indi'!$A$2:$ANL$2,0))-INDEX('1617 Data'!$A$2:$AEW$35,MATCH('1617 1718 Comparison'!$A18,'1617 Data'!$A$2:$A$35,0),MATCH('1617 1718 Comparison'!VC$2,'1617 Data'!$A$2:$AEW$2,0))</f>
        <v>0</v>
      </c>
      <c r="VD18" s="402">
        <f>INDEX(' Cash Num-Den_Indi'!$A$2:$ANL$35,MATCH('1617 1718 Comparison'!$A18,' Cash Num-Den_Indi'!$A$2:$A$35,0),MATCH('1617 1718 Comparison'!VD$2,' Cash Num-Den_Indi'!$A$2:$ANL$2,0))-INDEX('1617 Data'!$A$2:$AEW$35,MATCH('1617 1718 Comparison'!$A18,'1617 Data'!$A$2:$A$35,0),MATCH('1617 1718 Comparison'!VD$2,'1617 Data'!$A$2:$AEW$2,0))</f>
        <v>0</v>
      </c>
      <c r="VE18" s="402">
        <f>INDEX(' Cash Num-Den_Indi'!$A$2:$ANL$35,MATCH('1617 1718 Comparison'!$A18,' Cash Num-Den_Indi'!$A$2:$A$35,0),MATCH('1617 1718 Comparison'!VE$2,' Cash Num-Den_Indi'!$A$2:$ANL$2,0))-INDEX('1617 Data'!$A$2:$AEW$35,MATCH('1617 1718 Comparison'!$A18,'1617 Data'!$A$2:$A$35,0),MATCH('1617 1718 Comparison'!VE$2,'1617 Data'!$A$2:$AEW$2,0))</f>
        <v>0</v>
      </c>
      <c r="VF18" s="402">
        <f>INDEX(' Cash Num-Den_Indi'!$A$2:$ANL$35,MATCH('1617 1718 Comparison'!$A18,' Cash Num-Den_Indi'!$A$2:$A$35,0),MATCH('1617 1718 Comparison'!VF$2,' Cash Num-Den_Indi'!$A$2:$ANL$2,0))-INDEX('1617 Data'!$A$2:$AEW$35,MATCH('1617 1718 Comparison'!$A18,'1617 Data'!$A$2:$A$35,0),MATCH('1617 1718 Comparison'!VF$2,'1617 Data'!$A$2:$AEW$2,0))</f>
        <v>0</v>
      </c>
      <c r="VG18" s="402">
        <f>INDEX(' Cash Num-Den_Indi'!$A$2:$ANL$35,MATCH('1617 1718 Comparison'!$A18,' Cash Num-Den_Indi'!$A$2:$A$35,0),MATCH('1617 1718 Comparison'!VG$2,' Cash Num-Den_Indi'!$A$2:$ANL$2,0))-INDEX('1617 Data'!$A$2:$AEW$35,MATCH('1617 1718 Comparison'!$A18,'1617 Data'!$A$2:$A$35,0),MATCH('1617 1718 Comparison'!VG$2,'1617 Data'!$A$2:$AEW$2,0))</f>
        <v>0</v>
      </c>
      <c r="VH18" s="402">
        <f>INDEX(' Cash Num-Den_Indi'!$A$2:$ANL$35,MATCH('1617 1718 Comparison'!$A18,' Cash Num-Den_Indi'!$A$2:$A$35,0),MATCH('1617 1718 Comparison'!VH$2,' Cash Num-Den_Indi'!$A$2:$ANL$2,0))-INDEX('1617 Data'!$A$2:$AEW$35,MATCH('1617 1718 Comparison'!$A18,'1617 Data'!$A$2:$A$35,0),MATCH('1617 1718 Comparison'!VH$2,'1617 Data'!$A$2:$AEW$2,0))</f>
        <v>0</v>
      </c>
      <c r="VI18" s="402">
        <f>INDEX(' Cash Num-Den_Indi'!$A$2:$ANL$35,MATCH('1617 1718 Comparison'!$A18,' Cash Num-Den_Indi'!$A$2:$A$35,0),MATCH('1617 1718 Comparison'!VI$2,' Cash Num-Den_Indi'!$A$2:$ANL$2,0))-INDEX('1617 Data'!$A$2:$AEW$35,MATCH('1617 1718 Comparison'!$A18,'1617 Data'!$A$2:$A$35,0),MATCH('1617 1718 Comparison'!VI$2,'1617 Data'!$A$2:$AEW$2,0))</f>
        <v>0</v>
      </c>
      <c r="VJ18" s="402">
        <f>INDEX(' Cash Num-Den_Indi'!$A$2:$ANL$35,MATCH('1617 1718 Comparison'!$A18,' Cash Num-Den_Indi'!$A$2:$A$35,0),MATCH('1617 1718 Comparison'!VJ$2,' Cash Num-Den_Indi'!$A$2:$ANL$2,0))-INDEX('1617 Data'!$A$2:$AEW$35,MATCH('1617 1718 Comparison'!$A18,'1617 Data'!$A$2:$A$35,0),MATCH('1617 1718 Comparison'!VJ$2,'1617 Data'!$A$2:$AEW$2,0))</f>
        <v>0</v>
      </c>
      <c r="VK18" s="402">
        <f>INDEX(' Cash Num-Den_Indi'!$A$2:$ANL$35,MATCH('1617 1718 Comparison'!$A18,' Cash Num-Den_Indi'!$A$2:$A$35,0),MATCH('1617 1718 Comparison'!VK$2,' Cash Num-Den_Indi'!$A$2:$ANL$2,0))-INDEX('1617 Data'!$A$2:$AEW$35,MATCH('1617 1718 Comparison'!$A18,'1617 Data'!$A$2:$A$35,0),MATCH('1617 1718 Comparison'!VK$2,'1617 Data'!$A$2:$AEW$2,0))</f>
        <v>0</v>
      </c>
      <c r="VL18" s="402">
        <f>INDEX(' Cash Num-Den_Indi'!$A$2:$ANL$35,MATCH('1617 1718 Comparison'!$A18,' Cash Num-Den_Indi'!$A$2:$A$35,0),MATCH('1617 1718 Comparison'!VL$2,' Cash Num-Den_Indi'!$A$2:$ANL$2,0))-INDEX('1617 Data'!$A$2:$AEW$35,MATCH('1617 1718 Comparison'!$A18,'1617 Data'!$A$2:$A$35,0),MATCH('1617 1718 Comparison'!VL$2,'1617 Data'!$A$2:$AEW$2,0))</f>
        <v>0</v>
      </c>
      <c r="VM18" s="402">
        <f>INDEX(' Cash Num-Den_Indi'!$A$2:$ANL$35,MATCH('1617 1718 Comparison'!$A18,' Cash Num-Den_Indi'!$A$2:$A$35,0),MATCH('1617 1718 Comparison'!VM$2,' Cash Num-Den_Indi'!$A$2:$ANL$2,0))-INDEX('1617 Data'!$A$2:$AEW$35,MATCH('1617 1718 Comparison'!$A18,'1617 Data'!$A$2:$A$35,0),MATCH('1617 1718 Comparison'!VM$2,'1617 Data'!$A$2:$AEW$2,0))</f>
        <v>0</v>
      </c>
      <c r="VN18" s="402">
        <f>INDEX(' Cash Num-Den_Indi'!$A$2:$ANL$35,MATCH('1617 1718 Comparison'!$A18,' Cash Num-Den_Indi'!$A$2:$A$35,0),MATCH('1617 1718 Comparison'!VN$2,' Cash Num-Den_Indi'!$A$2:$ANL$2,0))-INDEX('1617 Data'!$A$2:$AEW$35,MATCH('1617 1718 Comparison'!$A18,'1617 Data'!$A$2:$A$35,0),MATCH('1617 1718 Comparison'!VN$2,'1617 Data'!$A$2:$AEW$2,0))</f>
        <v>0</v>
      </c>
      <c r="VO18" s="402">
        <f>INDEX(' Cash Num-Den_Indi'!$A$2:$ANL$35,MATCH('1617 1718 Comparison'!$A18,' Cash Num-Den_Indi'!$A$2:$A$35,0),MATCH('1617 1718 Comparison'!VO$2,' Cash Num-Den_Indi'!$A$2:$ANL$2,0))-INDEX('1617 Data'!$A$2:$AEW$35,MATCH('1617 1718 Comparison'!$A18,'1617 Data'!$A$2:$A$35,0),MATCH('1617 1718 Comparison'!VO$2,'1617 Data'!$A$2:$AEW$2,0))</f>
        <v>0</v>
      </c>
      <c r="VP18" s="402">
        <f>INDEX(' Cash Num-Den_Indi'!$A$2:$ANL$35,MATCH('1617 1718 Comparison'!$A18,' Cash Num-Den_Indi'!$A$2:$A$35,0),MATCH('1617 1718 Comparison'!VP$2,' Cash Num-Den_Indi'!$A$2:$ANL$2,0))-INDEX('1617 Data'!$A$2:$AEW$35,MATCH('1617 1718 Comparison'!$A18,'1617 Data'!$A$2:$A$35,0),MATCH('1617 1718 Comparison'!VP$2,'1617 Data'!$A$2:$AEW$2,0))</f>
        <v>0</v>
      </c>
      <c r="VQ18" s="402">
        <f>INDEX(' Cash Num-Den_Indi'!$A$2:$ANL$35,MATCH('1617 1718 Comparison'!$A18,' Cash Num-Den_Indi'!$A$2:$A$35,0),MATCH('1617 1718 Comparison'!VQ$2,' Cash Num-Den_Indi'!$A$2:$ANL$2,0))-INDEX('1617 Data'!$A$2:$AEW$35,MATCH('1617 1718 Comparison'!$A18,'1617 Data'!$A$2:$A$35,0),MATCH('1617 1718 Comparison'!VQ$2,'1617 Data'!$A$2:$AEW$2,0))</f>
        <v>0</v>
      </c>
      <c r="VR18" s="403" t="e">
        <f>INDEX(' Cash Num-Den_Indi'!$A$2:$ANL$35,MATCH('1617 1718 Comparison'!$A18,' Cash Num-Den_Indi'!$A$2:$A$35,0),MATCH('1617 1718 Comparison'!VR$2,' Cash Num-Den_Indi'!$A$2:$ANL$2,0))-INDEX('1617 Data'!$A$2:$AEW$35,MATCH('1617 1718 Comparison'!$A18,'1617 Data'!$A$2:$A$35,0),MATCH('1617 1718 Comparison'!VR$2,'1617 Data'!$A$2:$AEW$2,0))</f>
        <v>#N/A</v>
      </c>
      <c r="VS18" s="403" t="e">
        <f>INDEX(' Cash Num-Den_Indi'!$A$2:$ANL$35,MATCH('1617 1718 Comparison'!$A18,' Cash Num-Den_Indi'!$A$2:$A$35,0),MATCH('1617 1718 Comparison'!VS$2,' Cash Num-Den_Indi'!$A$2:$ANL$2,0))-INDEX('1617 Data'!$A$2:$AEW$35,MATCH('1617 1718 Comparison'!$A18,'1617 Data'!$A$2:$A$35,0),MATCH('1617 1718 Comparison'!VS$2,'1617 Data'!$A$2:$AEW$2,0))</f>
        <v>#N/A</v>
      </c>
      <c r="VT18" s="403" t="e">
        <f>INDEX(' Cash Num-Den_Indi'!$A$2:$ANL$35,MATCH('1617 1718 Comparison'!$A18,' Cash Num-Den_Indi'!$A$2:$A$35,0),MATCH('1617 1718 Comparison'!VT$2,' Cash Num-Den_Indi'!$A$2:$ANL$2,0))-INDEX('1617 Data'!$A$2:$AEW$35,MATCH('1617 1718 Comparison'!$A18,'1617 Data'!$A$2:$A$35,0),MATCH('1617 1718 Comparison'!VT$2,'1617 Data'!$A$2:$AEW$2,0))</f>
        <v>#N/A</v>
      </c>
      <c r="VU18" s="402">
        <f>INDEX(' Cash Num-Den_Indi'!$A$2:$ANL$35,MATCH('1617 1718 Comparison'!$A18,' Cash Num-Den_Indi'!$A$2:$A$35,0),MATCH('1617 1718 Comparison'!VU$2,' Cash Num-Den_Indi'!$A$2:$ANL$2,0))-INDEX('1617 Data'!$A$2:$AEW$35,MATCH('1617 1718 Comparison'!$A18,'1617 Data'!$A$2:$A$35,0),MATCH('1617 1718 Comparison'!VU$2,'1617 Data'!$A$2:$AEW$2,0))</f>
        <v>0</v>
      </c>
      <c r="VV18" s="402">
        <f>INDEX(' Cash Num-Den_Indi'!$A$2:$ANL$35,MATCH('1617 1718 Comparison'!$A18,' Cash Num-Den_Indi'!$A$2:$A$35,0),MATCH('1617 1718 Comparison'!VV$2,' Cash Num-Den_Indi'!$A$2:$ANL$2,0))-INDEX('1617 Data'!$A$2:$AEW$35,MATCH('1617 1718 Comparison'!$A18,'1617 Data'!$A$2:$A$35,0),MATCH('1617 1718 Comparison'!VV$2,'1617 Data'!$A$2:$AEW$2,0))</f>
        <v>0</v>
      </c>
      <c r="VW18" s="402">
        <f>INDEX(' Cash Num-Den_Indi'!$A$2:$ANL$35,MATCH('1617 1718 Comparison'!$A18,' Cash Num-Den_Indi'!$A$2:$A$35,0),MATCH('1617 1718 Comparison'!VW$2,' Cash Num-Den_Indi'!$A$2:$ANL$2,0))-INDEX('1617 Data'!$A$2:$AEW$35,MATCH('1617 1718 Comparison'!$A18,'1617 Data'!$A$2:$A$35,0),MATCH('1617 1718 Comparison'!VW$2,'1617 Data'!$A$2:$AEW$2,0))</f>
        <v>0</v>
      </c>
      <c r="VX18" s="402">
        <f>INDEX(' Cash Num-Den_Indi'!$A$2:$ANL$35,MATCH('1617 1718 Comparison'!$A18,' Cash Num-Den_Indi'!$A$2:$A$35,0),MATCH('1617 1718 Comparison'!VX$2,' Cash Num-Den_Indi'!$A$2:$ANL$2,0))-INDEX('1617 Data'!$A$2:$AEW$35,MATCH('1617 1718 Comparison'!$A18,'1617 Data'!$A$2:$A$35,0),MATCH('1617 1718 Comparison'!VX$2,'1617 Data'!$A$2:$AEW$2,0))</f>
        <v>0</v>
      </c>
      <c r="VY18" s="402">
        <f>INDEX(' Cash Num-Den_Indi'!$A$2:$ANL$35,MATCH('1617 1718 Comparison'!$A18,' Cash Num-Den_Indi'!$A$2:$A$35,0),MATCH('1617 1718 Comparison'!VY$2,' Cash Num-Den_Indi'!$A$2:$ANL$2,0))-INDEX('1617 Data'!$A$2:$AEW$35,MATCH('1617 1718 Comparison'!$A18,'1617 Data'!$A$2:$A$35,0),MATCH('1617 1718 Comparison'!VY$2,'1617 Data'!$A$2:$AEW$2,0))</f>
        <v>0</v>
      </c>
      <c r="VZ18" s="402">
        <f>INDEX(' Cash Num-Den_Indi'!$A$2:$ANL$35,MATCH('1617 1718 Comparison'!$A18,' Cash Num-Den_Indi'!$A$2:$A$35,0),MATCH('1617 1718 Comparison'!VZ$2,' Cash Num-Den_Indi'!$A$2:$ANL$2,0))-INDEX('1617 Data'!$A$2:$AEW$35,MATCH('1617 1718 Comparison'!$A18,'1617 Data'!$A$2:$A$35,0),MATCH('1617 1718 Comparison'!VZ$2,'1617 Data'!$A$2:$AEW$2,0))</f>
        <v>0</v>
      </c>
      <c r="WA18" s="402">
        <f>INDEX(' Cash Num-Den_Indi'!$A$2:$ANL$35,MATCH('1617 1718 Comparison'!$A18,' Cash Num-Den_Indi'!$A$2:$A$35,0),MATCH('1617 1718 Comparison'!WA$2,' Cash Num-Den_Indi'!$A$2:$ANL$2,0))-INDEX('1617 Data'!$A$2:$AEW$35,MATCH('1617 1718 Comparison'!$A18,'1617 Data'!$A$2:$A$35,0),MATCH('1617 1718 Comparison'!WA$2,'1617 Data'!$A$2:$AEW$2,0))</f>
        <v>0</v>
      </c>
      <c r="WB18" s="402">
        <f>INDEX(' Cash Num-Den_Indi'!$A$2:$ANL$35,MATCH('1617 1718 Comparison'!$A18,' Cash Num-Den_Indi'!$A$2:$A$35,0),MATCH('1617 1718 Comparison'!WB$2,' Cash Num-Den_Indi'!$A$2:$ANL$2,0))-INDEX('1617 Data'!$A$2:$AEW$35,MATCH('1617 1718 Comparison'!$A18,'1617 Data'!$A$2:$A$35,0),MATCH('1617 1718 Comparison'!WB$2,'1617 Data'!$A$2:$AEW$2,0))</f>
        <v>0</v>
      </c>
      <c r="WC18" s="402">
        <f>INDEX(' Cash Num-Den_Indi'!$A$2:$ANL$35,MATCH('1617 1718 Comparison'!$A18,' Cash Num-Den_Indi'!$A$2:$A$35,0),MATCH('1617 1718 Comparison'!WC$2,' Cash Num-Den_Indi'!$A$2:$ANL$2,0))-INDEX('1617 Data'!$A$2:$AEW$35,MATCH('1617 1718 Comparison'!$A18,'1617 Data'!$A$2:$A$35,0),MATCH('1617 1718 Comparison'!WC$2,'1617 Data'!$A$2:$AEW$2,0))</f>
        <v>0</v>
      </c>
      <c r="WD18" s="402">
        <f>INDEX(' Cash Num-Den_Indi'!$A$2:$ANL$35,MATCH('1617 1718 Comparison'!$A18,' Cash Num-Den_Indi'!$A$2:$A$35,0),MATCH('1617 1718 Comparison'!WD$2,' Cash Num-Den_Indi'!$A$2:$ANL$2,0))-INDEX('1617 Data'!$A$2:$AEW$35,MATCH('1617 1718 Comparison'!$A18,'1617 Data'!$A$2:$A$35,0),MATCH('1617 1718 Comparison'!WD$2,'1617 Data'!$A$2:$AEW$2,0))</f>
        <v>0</v>
      </c>
      <c r="WE18" s="402">
        <f>INDEX(' Cash Num-Den_Indi'!$A$2:$ANL$35,MATCH('1617 1718 Comparison'!$A18,' Cash Num-Den_Indi'!$A$2:$A$35,0),MATCH('1617 1718 Comparison'!WE$2,' Cash Num-Den_Indi'!$A$2:$ANL$2,0))-INDEX('1617 Data'!$A$2:$AEW$35,MATCH('1617 1718 Comparison'!$A18,'1617 Data'!$A$2:$A$35,0),MATCH('1617 1718 Comparison'!WE$2,'1617 Data'!$A$2:$AEW$2,0))</f>
        <v>0</v>
      </c>
      <c r="WF18" s="402">
        <f>INDEX(' Cash Num-Den_Indi'!$A$2:$ANL$35,MATCH('1617 1718 Comparison'!$A18,' Cash Num-Den_Indi'!$A$2:$A$35,0),MATCH('1617 1718 Comparison'!WF$2,' Cash Num-Den_Indi'!$A$2:$ANL$2,0))-INDEX('1617 Data'!$A$2:$AEW$35,MATCH('1617 1718 Comparison'!$A18,'1617 Data'!$A$2:$A$35,0),MATCH('1617 1718 Comparison'!WF$2,'1617 Data'!$A$2:$AEW$2,0))</f>
        <v>0</v>
      </c>
      <c r="WG18" s="402">
        <f>INDEX(' Cash Num-Den_Indi'!$A$2:$ANL$35,MATCH('1617 1718 Comparison'!$A18,' Cash Num-Den_Indi'!$A$2:$A$35,0),MATCH('1617 1718 Comparison'!WG$2,' Cash Num-Den_Indi'!$A$2:$ANL$2,0))-INDEX('1617 Data'!$A$2:$AEW$35,MATCH('1617 1718 Comparison'!$A18,'1617 Data'!$A$2:$A$35,0),MATCH('1617 1718 Comparison'!WG$2,'1617 Data'!$A$2:$AEW$2,0))</f>
        <v>0</v>
      </c>
      <c r="WH18" s="402">
        <f>INDEX(' Cash Num-Den_Indi'!$A$2:$ANL$35,MATCH('1617 1718 Comparison'!$A18,' Cash Num-Den_Indi'!$A$2:$A$35,0),MATCH('1617 1718 Comparison'!WH$2,' Cash Num-Den_Indi'!$A$2:$ANL$2,0))-INDEX('1617 Data'!$A$2:$AEW$35,MATCH('1617 1718 Comparison'!$A18,'1617 Data'!$A$2:$A$35,0),MATCH('1617 1718 Comparison'!WH$2,'1617 Data'!$A$2:$AEW$2,0))</f>
        <v>0</v>
      </c>
      <c r="WI18" s="402">
        <f>INDEX(' Cash Num-Den_Indi'!$A$2:$ANL$35,MATCH('1617 1718 Comparison'!$A18,' Cash Num-Den_Indi'!$A$2:$A$35,0),MATCH('1617 1718 Comparison'!WI$2,' Cash Num-Den_Indi'!$A$2:$ANL$2,0))-INDEX('1617 Data'!$A$2:$AEW$35,MATCH('1617 1718 Comparison'!$A18,'1617 Data'!$A$2:$A$35,0),MATCH('1617 1718 Comparison'!WI$2,'1617 Data'!$A$2:$AEW$2,0))</f>
        <v>0</v>
      </c>
      <c r="WJ18" s="402">
        <f>INDEX(' Cash Num-Den_Indi'!$A$2:$ANL$35,MATCH('1617 1718 Comparison'!$A18,' Cash Num-Den_Indi'!$A$2:$A$35,0),MATCH('1617 1718 Comparison'!WJ$2,' Cash Num-Den_Indi'!$A$2:$ANL$2,0))-INDEX('1617 Data'!$A$2:$AEW$35,MATCH('1617 1718 Comparison'!$A18,'1617 Data'!$A$2:$A$35,0),MATCH('1617 1718 Comparison'!WJ$2,'1617 Data'!$A$2:$AEW$2,0))</f>
        <v>0</v>
      </c>
      <c r="WK18" s="402">
        <f>INDEX(' Cash Num-Den_Indi'!$A$2:$ANL$35,MATCH('1617 1718 Comparison'!$A18,' Cash Num-Den_Indi'!$A$2:$A$35,0),MATCH('1617 1718 Comparison'!WK$2,' Cash Num-Den_Indi'!$A$2:$ANL$2,0))-INDEX('1617 Data'!$A$2:$AEW$35,MATCH('1617 1718 Comparison'!$A18,'1617 Data'!$A$2:$A$35,0),MATCH('1617 1718 Comparison'!WK$2,'1617 Data'!$A$2:$AEW$2,0))</f>
        <v>0</v>
      </c>
      <c r="WL18" s="402">
        <f>INDEX(' Cash Num-Den_Indi'!$A$2:$ANL$35,MATCH('1617 1718 Comparison'!$A18,' Cash Num-Den_Indi'!$A$2:$A$35,0),MATCH('1617 1718 Comparison'!WL$2,' Cash Num-Den_Indi'!$A$2:$ANL$2,0))-INDEX('1617 Data'!$A$2:$AEW$35,MATCH('1617 1718 Comparison'!$A18,'1617 Data'!$A$2:$A$35,0),MATCH('1617 1718 Comparison'!WL$2,'1617 Data'!$A$2:$AEW$2,0))</f>
        <v>0</v>
      </c>
      <c r="WM18" s="402">
        <f>INDEX(' Cash Num-Den_Indi'!$A$2:$ANL$35,MATCH('1617 1718 Comparison'!$A18,' Cash Num-Den_Indi'!$A$2:$A$35,0),MATCH('1617 1718 Comparison'!WM$2,' Cash Num-Den_Indi'!$A$2:$ANL$2,0))-INDEX('1617 Data'!$A$2:$AEW$35,MATCH('1617 1718 Comparison'!$A18,'1617 Data'!$A$2:$A$35,0),MATCH('1617 1718 Comparison'!WM$2,'1617 Data'!$A$2:$AEW$2,0))</f>
        <v>53.652429804733401</v>
      </c>
      <c r="WN18" s="402">
        <f>INDEX(' Cash Num-Den_Indi'!$A$2:$ANL$35,MATCH('1617 1718 Comparison'!$A18,' Cash Num-Den_Indi'!$A$2:$A$35,0),MATCH('1617 1718 Comparison'!WN$2,' Cash Num-Den_Indi'!$A$2:$ANL$2,0))-INDEX('1617 Data'!$A$2:$AEW$35,MATCH('1617 1718 Comparison'!$A18,'1617 Data'!$A$2:$A$35,0),MATCH('1617 1718 Comparison'!WN$2,'1617 Data'!$A$2:$AEW$2,0))</f>
        <v>33</v>
      </c>
      <c r="WO18" s="402">
        <f>INDEX(' Cash Num-Den_Indi'!$A$2:$ANL$35,MATCH('1617 1718 Comparison'!$A18,' Cash Num-Den_Indi'!$A$2:$A$35,0),MATCH('1617 1718 Comparison'!WO$2,' Cash Num-Den_Indi'!$A$2:$ANL$2,0))-INDEX('1617 Data'!$A$2:$AEW$35,MATCH('1617 1718 Comparison'!$A18,'1617 Data'!$A$2:$A$35,0),MATCH('1617 1718 Comparison'!WO$2,'1617 Data'!$A$2:$AEW$2,0))</f>
        <v>0</v>
      </c>
      <c r="WP18" s="403" t="e">
        <f>INDEX(' Cash Num-Den_Indi'!$A$2:$ANL$35,MATCH('1617 1718 Comparison'!$A18,' Cash Num-Den_Indi'!$A$2:$A$35,0),MATCH('1617 1718 Comparison'!WP$2,' Cash Num-Den_Indi'!$A$2:$ANL$2,0))-INDEX('1617 Data'!$A$2:$AEW$35,MATCH('1617 1718 Comparison'!$A18,'1617 Data'!$A$2:$A$35,0),MATCH('1617 1718 Comparison'!WP$2,'1617 Data'!$A$2:$AEW$2,0))</f>
        <v>#N/A</v>
      </c>
      <c r="WQ18" s="403" t="e">
        <f>INDEX(' Cash Num-Den_Indi'!$A$2:$ANL$35,MATCH('1617 1718 Comparison'!$A18,' Cash Num-Den_Indi'!$A$2:$A$35,0),MATCH('1617 1718 Comparison'!WQ$2,' Cash Num-Den_Indi'!$A$2:$ANL$2,0))-INDEX('1617 Data'!$A$2:$AEW$35,MATCH('1617 1718 Comparison'!$A18,'1617 Data'!$A$2:$A$35,0),MATCH('1617 1718 Comparison'!WQ$2,'1617 Data'!$A$2:$AEW$2,0))</f>
        <v>#N/A</v>
      </c>
      <c r="WR18" s="403" t="e">
        <f>INDEX(' Cash Num-Den_Indi'!$A$2:$ANL$35,MATCH('1617 1718 Comparison'!$A18,' Cash Num-Den_Indi'!$A$2:$A$35,0),MATCH('1617 1718 Comparison'!WR$2,' Cash Num-Den_Indi'!$A$2:$ANL$2,0))-INDEX('1617 Data'!$A$2:$AEW$35,MATCH('1617 1718 Comparison'!$A18,'1617 Data'!$A$2:$A$35,0),MATCH('1617 1718 Comparison'!WR$2,'1617 Data'!$A$2:$AEW$2,0))</f>
        <v>#N/A</v>
      </c>
      <c r="WS18" s="402">
        <f>INDEX(' Cash Num-Den_Indi'!$A$2:$ANL$35,MATCH('1617 1718 Comparison'!$A18,' Cash Num-Den_Indi'!$A$2:$A$35,0),MATCH('1617 1718 Comparison'!WS$2,' Cash Num-Den_Indi'!$A$2:$ANL$2,0))-INDEX('1617 Data'!$A$2:$AEW$35,MATCH('1617 1718 Comparison'!$A18,'1617 Data'!$A$2:$A$35,0),MATCH('1617 1718 Comparison'!WS$2,'1617 Data'!$A$2:$AEW$2,0))</f>
        <v>0</v>
      </c>
      <c r="WT18" s="402">
        <f>INDEX(' Cash Num-Den_Indi'!$A$2:$ANL$35,MATCH('1617 1718 Comparison'!$A18,' Cash Num-Den_Indi'!$A$2:$A$35,0),MATCH('1617 1718 Comparison'!WT$2,' Cash Num-Den_Indi'!$A$2:$ANL$2,0))-INDEX('1617 Data'!$A$2:$AEW$35,MATCH('1617 1718 Comparison'!$A18,'1617 Data'!$A$2:$A$35,0),MATCH('1617 1718 Comparison'!WT$2,'1617 Data'!$A$2:$AEW$2,0))</f>
        <v>0</v>
      </c>
      <c r="WU18" s="402">
        <f>INDEX(' Cash Num-Den_Indi'!$A$2:$ANL$35,MATCH('1617 1718 Comparison'!$A18,' Cash Num-Den_Indi'!$A$2:$A$35,0),MATCH('1617 1718 Comparison'!WU$2,' Cash Num-Den_Indi'!$A$2:$ANL$2,0))-INDEX('1617 Data'!$A$2:$AEW$35,MATCH('1617 1718 Comparison'!$A18,'1617 Data'!$A$2:$A$35,0),MATCH('1617 1718 Comparison'!WU$2,'1617 Data'!$A$2:$AEW$2,0))</f>
        <v>0</v>
      </c>
      <c r="WV18" s="402">
        <f>INDEX(' Cash Num-Den_Indi'!$A$2:$ANL$35,MATCH('1617 1718 Comparison'!$A18,' Cash Num-Den_Indi'!$A$2:$A$35,0),MATCH('1617 1718 Comparison'!WV$2,' Cash Num-Den_Indi'!$A$2:$ANL$2,0))-INDEX('1617 Data'!$A$2:$AEW$35,MATCH('1617 1718 Comparison'!$A18,'1617 Data'!$A$2:$A$35,0),MATCH('1617 1718 Comparison'!WV$2,'1617 Data'!$A$2:$AEW$2,0))</f>
        <v>0</v>
      </c>
      <c r="WW18" s="403" t="e">
        <f>INDEX(' Cash Num-Den_Indi'!$A$2:$ANL$35,MATCH('1617 1718 Comparison'!$A18,' Cash Num-Den_Indi'!$A$2:$A$35,0),MATCH('1617 1718 Comparison'!WW$2,' Cash Num-Den_Indi'!$A$2:$ANL$2,0))-INDEX('1617 Data'!$A$2:$AEW$35,MATCH('1617 1718 Comparison'!$A18,'1617 Data'!$A$2:$A$35,0),MATCH('1617 1718 Comparison'!WW$2,'1617 Data'!$A$2:$AEW$2,0))</f>
        <v>#N/A</v>
      </c>
      <c r="WX18" s="402">
        <f>INDEX(' Cash Num-Den_Indi'!$A$2:$ANL$35,MATCH('1617 1718 Comparison'!$A18,' Cash Num-Den_Indi'!$A$2:$A$35,0),MATCH('1617 1718 Comparison'!WX$2,' Cash Num-Den_Indi'!$A$2:$ANL$2,0))-INDEX('1617 Data'!$A$2:$AEW$35,MATCH('1617 1718 Comparison'!$A18,'1617 Data'!$A$2:$A$35,0),MATCH('1617 1718 Comparison'!WX$2,'1617 Data'!$A$2:$AEW$2,0))</f>
        <v>0</v>
      </c>
      <c r="WY18" s="402">
        <f>INDEX(' Cash Num-Den_Indi'!$A$2:$ANL$35,MATCH('1617 1718 Comparison'!$A18,' Cash Num-Den_Indi'!$A$2:$A$35,0),MATCH('1617 1718 Comparison'!WY$2,' Cash Num-Den_Indi'!$A$2:$ANL$2,0))-INDEX('1617 Data'!$A$2:$AEW$35,MATCH('1617 1718 Comparison'!$A18,'1617 Data'!$A$2:$A$35,0),MATCH('1617 1718 Comparison'!WY$2,'1617 Data'!$A$2:$AEW$2,0))</f>
        <v>0</v>
      </c>
      <c r="WZ18" s="402">
        <f>INDEX(' Cash Num-Den_Indi'!$A$2:$ANL$35,MATCH('1617 1718 Comparison'!$A18,' Cash Num-Den_Indi'!$A$2:$A$35,0),MATCH('1617 1718 Comparison'!WZ$2,' Cash Num-Den_Indi'!$A$2:$ANL$2,0))-INDEX('1617 Data'!$A$2:$AEW$35,MATCH('1617 1718 Comparison'!$A18,'1617 Data'!$A$2:$A$35,0),MATCH('1617 1718 Comparison'!WZ$2,'1617 Data'!$A$2:$AEW$2,0))</f>
        <v>0</v>
      </c>
      <c r="XA18" s="402">
        <f>INDEX(' Cash Num-Den_Indi'!$A$2:$ANL$35,MATCH('1617 1718 Comparison'!$A18,' Cash Num-Den_Indi'!$A$2:$A$35,0),MATCH('1617 1718 Comparison'!XA$2,' Cash Num-Den_Indi'!$A$2:$ANL$2,0))-INDEX('1617 Data'!$A$2:$AEW$35,MATCH('1617 1718 Comparison'!$A18,'1617 Data'!$A$2:$A$35,0),MATCH('1617 1718 Comparison'!XA$2,'1617 Data'!$A$2:$AEW$2,0))</f>
        <v>0</v>
      </c>
      <c r="XB18" s="403" t="e">
        <f>INDEX(' Cash Num-Den_Indi'!$A$2:$ANL$35,MATCH('1617 1718 Comparison'!$A18,' Cash Num-Den_Indi'!$A$2:$A$35,0),MATCH('1617 1718 Comparison'!XB$2,' Cash Num-Den_Indi'!$A$2:$ANL$2,0))-INDEX('1617 Data'!$A$2:$AEW$35,MATCH('1617 1718 Comparison'!$A18,'1617 Data'!$A$2:$A$35,0),MATCH('1617 1718 Comparison'!XB$2,'1617 Data'!$A$2:$AEW$2,0))</f>
        <v>#N/A</v>
      </c>
      <c r="XC18" s="402">
        <f>INDEX(' Cash Num-Den_Indi'!$A$2:$ANL$35,MATCH('1617 1718 Comparison'!$A18,' Cash Num-Den_Indi'!$A$2:$A$35,0),MATCH('1617 1718 Comparison'!XC$2,' Cash Num-Den_Indi'!$A$2:$ANL$2,0))-INDEX('1617 Data'!$A$2:$AEW$35,MATCH('1617 1718 Comparison'!$A18,'1617 Data'!$A$2:$A$35,0),MATCH('1617 1718 Comparison'!XC$2,'1617 Data'!$A$2:$AEW$2,0))</f>
        <v>0</v>
      </c>
      <c r="XD18" s="402">
        <f>INDEX(' Cash Num-Den_Indi'!$A$2:$ANL$35,MATCH('1617 1718 Comparison'!$A18,' Cash Num-Den_Indi'!$A$2:$A$35,0),MATCH('1617 1718 Comparison'!XD$2,' Cash Num-Den_Indi'!$A$2:$ANL$2,0))-INDEX('1617 Data'!$A$2:$AEW$35,MATCH('1617 1718 Comparison'!$A18,'1617 Data'!$A$2:$A$35,0),MATCH('1617 1718 Comparison'!XD$2,'1617 Data'!$A$2:$AEW$2,0))</f>
        <v>0</v>
      </c>
      <c r="XE18" s="402">
        <f>INDEX(' Cash Num-Den_Indi'!$A$2:$ANL$35,MATCH('1617 1718 Comparison'!$A18,' Cash Num-Den_Indi'!$A$2:$A$35,0),MATCH('1617 1718 Comparison'!XE$2,' Cash Num-Den_Indi'!$A$2:$ANL$2,0))-INDEX('1617 Data'!$A$2:$AEW$35,MATCH('1617 1718 Comparison'!$A18,'1617 Data'!$A$2:$A$35,0),MATCH('1617 1718 Comparison'!XE$2,'1617 Data'!$A$2:$AEW$2,0))</f>
        <v>0</v>
      </c>
      <c r="XF18" s="402">
        <f>INDEX(' Cash Num-Den_Indi'!$A$2:$ANL$35,MATCH('1617 1718 Comparison'!$A18,' Cash Num-Den_Indi'!$A$2:$A$35,0),MATCH('1617 1718 Comparison'!XF$2,' Cash Num-Den_Indi'!$A$2:$ANL$2,0))-INDEX('1617 Data'!$A$2:$AEW$35,MATCH('1617 1718 Comparison'!$A18,'1617 Data'!$A$2:$A$35,0),MATCH('1617 1718 Comparison'!XF$2,'1617 Data'!$A$2:$AEW$2,0))</f>
        <v>0</v>
      </c>
      <c r="XG18" s="403" t="e">
        <f>INDEX(' Cash Num-Den_Indi'!$A$2:$ANL$35,MATCH('1617 1718 Comparison'!$A18,' Cash Num-Den_Indi'!$A$2:$A$35,0),MATCH('1617 1718 Comparison'!XG$2,' Cash Num-Den_Indi'!$A$2:$ANL$2,0))-INDEX('1617 Data'!$A$2:$AEW$35,MATCH('1617 1718 Comparison'!$A18,'1617 Data'!$A$2:$A$35,0),MATCH('1617 1718 Comparison'!XG$2,'1617 Data'!$A$2:$AEW$2,0))</f>
        <v>#N/A</v>
      </c>
      <c r="XH18" s="402">
        <f>INDEX(' Cash Num-Den_Indi'!$A$2:$ANL$35,MATCH('1617 1718 Comparison'!$A18,' Cash Num-Den_Indi'!$A$2:$A$35,0),MATCH('1617 1718 Comparison'!XH$2,' Cash Num-Den_Indi'!$A$2:$ANL$2,0))-INDEX('1617 Data'!$A$2:$AEW$35,MATCH('1617 1718 Comparison'!$A18,'1617 Data'!$A$2:$A$35,0),MATCH('1617 1718 Comparison'!XH$2,'1617 Data'!$A$2:$AEW$2,0))</f>
        <v>0</v>
      </c>
      <c r="XI18" s="402">
        <f>INDEX(' Cash Num-Den_Indi'!$A$2:$ANL$35,MATCH('1617 1718 Comparison'!$A18,' Cash Num-Den_Indi'!$A$2:$A$35,0),MATCH('1617 1718 Comparison'!XI$2,' Cash Num-Den_Indi'!$A$2:$ANL$2,0))-INDEX('1617 Data'!$A$2:$AEW$35,MATCH('1617 1718 Comparison'!$A18,'1617 Data'!$A$2:$A$35,0),MATCH('1617 1718 Comparison'!XI$2,'1617 Data'!$A$2:$AEW$2,0))</f>
        <v>0</v>
      </c>
      <c r="XJ18" s="402">
        <f>INDEX(' Cash Num-Den_Indi'!$A$2:$ANL$35,MATCH('1617 1718 Comparison'!$A18,' Cash Num-Den_Indi'!$A$2:$A$35,0),MATCH('1617 1718 Comparison'!XJ$2,' Cash Num-Den_Indi'!$A$2:$ANL$2,0))-INDEX('1617 Data'!$A$2:$AEW$35,MATCH('1617 1718 Comparison'!$A18,'1617 Data'!$A$2:$A$35,0),MATCH('1617 1718 Comparison'!XJ$2,'1617 Data'!$A$2:$AEW$2,0))</f>
        <v>0</v>
      </c>
      <c r="XK18" s="402">
        <f>INDEX(' Cash Num-Den_Indi'!$A$2:$ANL$35,MATCH('1617 1718 Comparison'!$A18,' Cash Num-Den_Indi'!$A$2:$A$35,0),MATCH('1617 1718 Comparison'!XK$2,' Cash Num-Den_Indi'!$A$2:$ANL$2,0))-INDEX('1617 Data'!$A$2:$AEW$35,MATCH('1617 1718 Comparison'!$A18,'1617 Data'!$A$2:$A$35,0),MATCH('1617 1718 Comparison'!XK$2,'1617 Data'!$A$2:$AEW$2,0))</f>
        <v>0</v>
      </c>
      <c r="XL18" s="403" t="e">
        <f>INDEX(' Cash Num-Den_Indi'!$A$2:$ANL$35,MATCH('1617 1718 Comparison'!$A18,' Cash Num-Den_Indi'!$A$2:$A$35,0),MATCH('1617 1718 Comparison'!XL$2,' Cash Num-Den_Indi'!$A$2:$ANL$2,0))-INDEX('1617 Data'!$A$2:$AEW$35,MATCH('1617 1718 Comparison'!$A18,'1617 Data'!$A$2:$A$35,0),MATCH('1617 1718 Comparison'!XL$2,'1617 Data'!$A$2:$AEW$2,0))</f>
        <v>#N/A</v>
      </c>
      <c r="XM18" s="402">
        <f>INDEX(' Cash Num-Den_Indi'!$A$2:$ANL$35,MATCH('1617 1718 Comparison'!$A18,' Cash Num-Den_Indi'!$A$2:$A$35,0),MATCH('1617 1718 Comparison'!XM$2,' Cash Num-Den_Indi'!$A$2:$ANL$2,0))-INDEX('1617 Data'!$A$2:$AEW$35,MATCH('1617 1718 Comparison'!$A18,'1617 Data'!$A$2:$A$35,0),MATCH('1617 1718 Comparison'!XM$2,'1617 Data'!$A$2:$AEW$2,0))</f>
        <v>0</v>
      </c>
      <c r="XN18" s="402">
        <f>INDEX(' Cash Num-Den_Indi'!$A$2:$ANL$35,MATCH('1617 1718 Comparison'!$A18,' Cash Num-Den_Indi'!$A$2:$A$35,0),MATCH('1617 1718 Comparison'!XN$2,' Cash Num-Den_Indi'!$A$2:$ANL$2,0))-INDEX('1617 Data'!$A$2:$AEW$35,MATCH('1617 1718 Comparison'!$A18,'1617 Data'!$A$2:$A$35,0),MATCH('1617 1718 Comparison'!XN$2,'1617 Data'!$A$2:$AEW$2,0))</f>
        <v>0</v>
      </c>
      <c r="XO18" s="402">
        <f>INDEX(' Cash Num-Den_Indi'!$A$2:$ANL$35,MATCH('1617 1718 Comparison'!$A18,' Cash Num-Den_Indi'!$A$2:$A$35,0),MATCH('1617 1718 Comparison'!XO$2,' Cash Num-Den_Indi'!$A$2:$ANL$2,0))-INDEX('1617 Data'!$A$2:$AEW$35,MATCH('1617 1718 Comparison'!$A18,'1617 Data'!$A$2:$A$35,0),MATCH('1617 1718 Comparison'!XO$2,'1617 Data'!$A$2:$AEW$2,0))</f>
        <v>0</v>
      </c>
      <c r="XP18" s="402">
        <f>INDEX(' Cash Num-Den_Indi'!$A$2:$ANL$35,MATCH('1617 1718 Comparison'!$A18,' Cash Num-Den_Indi'!$A$2:$A$35,0),MATCH('1617 1718 Comparison'!XP$2,' Cash Num-Den_Indi'!$A$2:$ANL$2,0))-INDEX('1617 Data'!$A$2:$AEW$35,MATCH('1617 1718 Comparison'!$A18,'1617 Data'!$A$2:$A$35,0),MATCH('1617 1718 Comparison'!XP$2,'1617 Data'!$A$2:$AEW$2,0))</f>
        <v>0</v>
      </c>
      <c r="XQ18" s="402">
        <f>INDEX(' Cash Num-Den_Indi'!$A$2:$ANL$35,MATCH('1617 1718 Comparison'!$A18,' Cash Num-Den_Indi'!$A$2:$A$35,0),MATCH('1617 1718 Comparison'!XQ$2,' Cash Num-Den_Indi'!$A$2:$ANL$2,0))-INDEX('1617 Data'!$A$2:$AEW$35,MATCH('1617 1718 Comparison'!$A18,'1617 Data'!$A$2:$A$35,0),MATCH('1617 1718 Comparison'!XQ$2,'1617 Data'!$A$2:$AEW$2,0))</f>
        <v>0</v>
      </c>
      <c r="XR18" s="402">
        <f>INDEX(' Cash Num-Den_Indi'!$A$2:$ANL$35,MATCH('1617 1718 Comparison'!$A18,' Cash Num-Den_Indi'!$A$2:$A$35,0),MATCH('1617 1718 Comparison'!XR$2,' Cash Num-Den_Indi'!$A$2:$ANL$2,0))-INDEX('1617 Data'!$A$2:$AEW$35,MATCH('1617 1718 Comparison'!$A18,'1617 Data'!$A$2:$A$35,0),MATCH('1617 1718 Comparison'!XR$2,'1617 Data'!$A$2:$AEW$2,0))</f>
        <v>0</v>
      </c>
      <c r="XS18" s="402">
        <f>INDEX(' Cash Num-Den_Indi'!$A$2:$ANL$35,MATCH('1617 1718 Comparison'!$A18,' Cash Num-Den_Indi'!$A$2:$A$35,0),MATCH('1617 1718 Comparison'!XS$2,' Cash Num-Den_Indi'!$A$2:$ANL$2,0))-INDEX('1617 Data'!$A$2:$AEW$35,MATCH('1617 1718 Comparison'!$A18,'1617 Data'!$A$2:$A$35,0),MATCH('1617 1718 Comparison'!XS$2,'1617 Data'!$A$2:$AEW$2,0))</f>
        <v>0</v>
      </c>
      <c r="XT18" s="402">
        <f>INDEX(' Cash Num-Den_Indi'!$A$2:$ANL$35,MATCH('1617 1718 Comparison'!$A18,' Cash Num-Den_Indi'!$A$2:$A$35,0),MATCH('1617 1718 Comparison'!XT$2,' Cash Num-Den_Indi'!$A$2:$ANL$2,0))-INDEX('1617 Data'!$A$2:$AEW$35,MATCH('1617 1718 Comparison'!$A18,'1617 Data'!$A$2:$A$35,0),MATCH('1617 1718 Comparison'!XT$2,'1617 Data'!$A$2:$AEW$2,0))</f>
        <v>0</v>
      </c>
      <c r="XU18" s="402">
        <f>INDEX(' Cash Num-Den_Indi'!$A$2:$ANL$35,MATCH('1617 1718 Comparison'!$A18,' Cash Num-Den_Indi'!$A$2:$A$35,0),MATCH('1617 1718 Comparison'!XU$2,' Cash Num-Den_Indi'!$A$2:$ANL$2,0))-INDEX('1617 Data'!$A$2:$AEW$35,MATCH('1617 1718 Comparison'!$A18,'1617 Data'!$A$2:$A$35,0),MATCH('1617 1718 Comparison'!XU$2,'1617 Data'!$A$2:$AEW$2,0))</f>
        <v>0</v>
      </c>
      <c r="XV18" s="402">
        <f>INDEX(' Cash Num-Den_Indi'!$A$2:$ANL$35,MATCH('1617 1718 Comparison'!$A18,' Cash Num-Den_Indi'!$A$2:$A$35,0),MATCH('1617 1718 Comparison'!XV$2,' Cash Num-Den_Indi'!$A$2:$ANL$2,0))-INDEX('1617 Data'!$A$2:$AEW$35,MATCH('1617 1718 Comparison'!$A18,'1617 Data'!$A$2:$A$35,0),MATCH('1617 1718 Comparison'!XV$2,'1617 Data'!$A$2:$AEW$2,0))</f>
        <v>0</v>
      </c>
      <c r="XW18" s="402">
        <f>INDEX(' Cash Num-Den_Indi'!$A$2:$ANL$35,MATCH('1617 1718 Comparison'!$A18,' Cash Num-Den_Indi'!$A$2:$A$35,0),MATCH('1617 1718 Comparison'!XW$2,' Cash Num-Den_Indi'!$A$2:$ANL$2,0))-INDEX('1617 Data'!$A$2:$AEW$35,MATCH('1617 1718 Comparison'!$A18,'1617 Data'!$A$2:$A$35,0),MATCH('1617 1718 Comparison'!XW$2,'1617 Data'!$A$2:$AEW$2,0))</f>
        <v>0</v>
      </c>
      <c r="XX18" s="402">
        <f>INDEX(' Cash Num-Den_Indi'!$A$2:$ANL$35,MATCH('1617 1718 Comparison'!$A18,' Cash Num-Den_Indi'!$A$2:$A$35,0),MATCH('1617 1718 Comparison'!XX$2,' Cash Num-Den_Indi'!$A$2:$ANL$2,0))-INDEX('1617 Data'!$A$2:$AEW$35,MATCH('1617 1718 Comparison'!$A18,'1617 Data'!$A$2:$A$35,0),MATCH('1617 1718 Comparison'!XX$2,'1617 Data'!$A$2:$AEW$2,0))</f>
        <v>0</v>
      </c>
      <c r="XY18" s="402">
        <f>INDEX(' Cash Num-Den_Indi'!$A$2:$ANL$35,MATCH('1617 1718 Comparison'!$A18,' Cash Num-Den_Indi'!$A$2:$A$35,0),MATCH('1617 1718 Comparison'!XY$2,' Cash Num-Den_Indi'!$A$2:$ANL$2,0))-INDEX('1617 Data'!$A$2:$AEW$35,MATCH('1617 1718 Comparison'!$A18,'1617 Data'!$A$2:$A$35,0),MATCH('1617 1718 Comparison'!XY$2,'1617 Data'!$A$2:$AEW$2,0))</f>
        <v>0</v>
      </c>
      <c r="XZ18" s="402">
        <f>INDEX(' Cash Num-Den_Indi'!$A$2:$ANL$35,MATCH('1617 1718 Comparison'!$A18,' Cash Num-Den_Indi'!$A$2:$A$35,0),MATCH('1617 1718 Comparison'!XZ$2,' Cash Num-Den_Indi'!$A$2:$ANL$2,0))-INDEX('1617 Data'!$A$2:$AEW$35,MATCH('1617 1718 Comparison'!$A18,'1617 Data'!$A$2:$A$35,0),MATCH('1617 1718 Comparison'!XZ$2,'1617 Data'!$A$2:$AEW$2,0))</f>
        <v>0</v>
      </c>
      <c r="YA18" s="402">
        <f>INDEX(' Cash Num-Den_Indi'!$A$2:$ANL$35,MATCH('1617 1718 Comparison'!$A18,' Cash Num-Den_Indi'!$A$2:$A$35,0),MATCH('1617 1718 Comparison'!YA$2,' Cash Num-Den_Indi'!$A$2:$ANL$2,0))-INDEX('1617 Data'!$A$2:$AEW$35,MATCH('1617 1718 Comparison'!$A18,'1617 Data'!$A$2:$A$35,0),MATCH('1617 1718 Comparison'!YA$2,'1617 Data'!$A$2:$AEW$2,0))</f>
        <v>0</v>
      </c>
      <c r="YB18" s="403" t="e">
        <f>INDEX(' Cash Num-Den_Indi'!$A$2:$ANL$35,MATCH('1617 1718 Comparison'!$A18,' Cash Num-Den_Indi'!$A$2:$A$35,0),MATCH('1617 1718 Comparison'!YB$2,' Cash Num-Den_Indi'!$A$2:$ANL$2,0))-INDEX('1617 Data'!$A$2:$AEW$35,MATCH('1617 1718 Comparison'!$A18,'1617 Data'!$A$2:$A$35,0),MATCH('1617 1718 Comparison'!YB$2,'1617 Data'!$A$2:$AEW$2,0))</f>
        <v>#N/A</v>
      </c>
      <c r="YC18" s="403" t="e">
        <f>INDEX(' Cash Num-Den_Indi'!$A$2:$ANL$35,MATCH('1617 1718 Comparison'!$A18,' Cash Num-Den_Indi'!$A$2:$A$35,0),MATCH('1617 1718 Comparison'!YC$2,' Cash Num-Den_Indi'!$A$2:$ANL$2,0))-INDEX('1617 Data'!$A$2:$AEW$35,MATCH('1617 1718 Comparison'!$A18,'1617 Data'!$A$2:$A$35,0),MATCH('1617 1718 Comparison'!YC$2,'1617 Data'!$A$2:$AEW$2,0))</f>
        <v>#N/A</v>
      </c>
      <c r="YD18" s="403" t="e">
        <f>INDEX(' Cash Num-Den_Indi'!$A$2:$ANL$35,MATCH('1617 1718 Comparison'!$A18,' Cash Num-Den_Indi'!$A$2:$A$35,0),MATCH('1617 1718 Comparison'!YD$2,' Cash Num-Den_Indi'!$A$2:$ANL$2,0))-INDEX('1617 Data'!$A$2:$AEW$35,MATCH('1617 1718 Comparison'!$A18,'1617 Data'!$A$2:$A$35,0),MATCH('1617 1718 Comparison'!YD$2,'1617 Data'!$A$2:$AEW$2,0))</f>
        <v>#N/A</v>
      </c>
      <c r="YE18" s="402">
        <f>INDEX(' Cash Num-Den_Indi'!$A$2:$ANL$35,MATCH('1617 1718 Comparison'!$A18,' Cash Num-Den_Indi'!$A$2:$A$35,0),MATCH('1617 1718 Comparison'!YE$2,' Cash Num-Den_Indi'!$A$2:$ANL$2,0))-INDEX('1617 Data'!$A$2:$AEW$35,MATCH('1617 1718 Comparison'!$A18,'1617 Data'!$A$2:$A$35,0),MATCH('1617 1718 Comparison'!YE$2,'1617 Data'!$A$2:$AEW$2,0))</f>
        <v>0</v>
      </c>
      <c r="YF18" s="402">
        <f>INDEX(' Cash Num-Den_Indi'!$A$2:$ANL$35,MATCH('1617 1718 Comparison'!$A18,' Cash Num-Den_Indi'!$A$2:$A$35,0),MATCH('1617 1718 Comparison'!YF$2,' Cash Num-Den_Indi'!$A$2:$ANL$2,0))-INDEX('1617 Data'!$A$2:$AEW$35,MATCH('1617 1718 Comparison'!$A18,'1617 Data'!$A$2:$A$35,0),MATCH('1617 1718 Comparison'!YF$2,'1617 Data'!$A$2:$AEW$2,0))</f>
        <v>0</v>
      </c>
      <c r="YG18" s="402">
        <f>INDEX(' Cash Num-Den_Indi'!$A$2:$ANL$35,MATCH('1617 1718 Comparison'!$A18,' Cash Num-Den_Indi'!$A$2:$A$35,0),MATCH('1617 1718 Comparison'!YG$2,' Cash Num-Den_Indi'!$A$2:$ANL$2,0))-INDEX('1617 Data'!$A$2:$AEW$35,MATCH('1617 1718 Comparison'!$A18,'1617 Data'!$A$2:$A$35,0),MATCH('1617 1718 Comparison'!YG$2,'1617 Data'!$A$2:$AEW$2,0))</f>
        <v>0</v>
      </c>
      <c r="YH18" s="402">
        <f>INDEX(' Cash Num-Den_Indi'!$A$2:$ANL$35,MATCH('1617 1718 Comparison'!$A18,' Cash Num-Den_Indi'!$A$2:$A$35,0),MATCH('1617 1718 Comparison'!YH$2,' Cash Num-Den_Indi'!$A$2:$ANL$2,0))-INDEX('1617 Data'!$A$2:$AEW$35,MATCH('1617 1718 Comparison'!$A18,'1617 Data'!$A$2:$A$35,0),MATCH('1617 1718 Comparison'!YH$2,'1617 Data'!$A$2:$AEW$2,0))</f>
        <v>0</v>
      </c>
      <c r="YI18" s="402">
        <f>INDEX(' Cash Num-Den_Indi'!$A$2:$ANL$35,MATCH('1617 1718 Comparison'!$A18,' Cash Num-Den_Indi'!$A$2:$A$35,0),MATCH('1617 1718 Comparison'!YI$2,' Cash Num-Den_Indi'!$A$2:$ANL$2,0))-INDEX('1617 Data'!$A$2:$AEW$35,MATCH('1617 1718 Comparison'!$A18,'1617 Data'!$A$2:$A$35,0),MATCH('1617 1718 Comparison'!YI$2,'1617 Data'!$A$2:$AEW$2,0))</f>
        <v>0</v>
      </c>
      <c r="YJ18" s="402">
        <f>INDEX(' Cash Num-Den_Indi'!$A$2:$ANL$35,MATCH('1617 1718 Comparison'!$A18,' Cash Num-Den_Indi'!$A$2:$A$35,0),MATCH('1617 1718 Comparison'!YJ$2,' Cash Num-Den_Indi'!$A$2:$ANL$2,0))-INDEX('1617 Data'!$A$2:$AEW$35,MATCH('1617 1718 Comparison'!$A18,'1617 Data'!$A$2:$A$35,0),MATCH('1617 1718 Comparison'!YJ$2,'1617 Data'!$A$2:$AEW$2,0))</f>
        <v>0</v>
      </c>
      <c r="YK18" s="402">
        <f>INDEX(' Cash Num-Den_Indi'!$A$2:$ANL$35,MATCH('1617 1718 Comparison'!$A18,' Cash Num-Den_Indi'!$A$2:$A$35,0),MATCH('1617 1718 Comparison'!YK$2,' Cash Num-Den_Indi'!$A$2:$ANL$2,0))-INDEX('1617 Data'!$A$2:$AEW$35,MATCH('1617 1718 Comparison'!$A18,'1617 Data'!$A$2:$A$35,0),MATCH('1617 1718 Comparison'!YK$2,'1617 Data'!$A$2:$AEW$2,0))</f>
        <v>0</v>
      </c>
      <c r="YL18" s="402">
        <f>INDEX(' Cash Num-Den_Indi'!$A$2:$ANL$35,MATCH('1617 1718 Comparison'!$A18,' Cash Num-Den_Indi'!$A$2:$A$35,0),MATCH('1617 1718 Comparison'!YL$2,' Cash Num-Den_Indi'!$A$2:$ANL$2,0))-INDEX('1617 Data'!$A$2:$AEW$35,MATCH('1617 1718 Comparison'!$A18,'1617 Data'!$A$2:$A$35,0),MATCH('1617 1718 Comparison'!YL$2,'1617 Data'!$A$2:$AEW$2,0))</f>
        <v>0</v>
      </c>
      <c r="YM18" s="402">
        <f>INDEX(' Cash Num-Den_Indi'!$A$2:$ANL$35,MATCH('1617 1718 Comparison'!$A18,' Cash Num-Den_Indi'!$A$2:$A$35,0),MATCH('1617 1718 Comparison'!YM$2,' Cash Num-Den_Indi'!$A$2:$ANL$2,0))-INDEX('1617 Data'!$A$2:$AEW$35,MATCH('1617 1718 Comparison'!$A18,'1617 Data'!$A$2:$A$35,0),MATCH('1617 1718 Comparison'!YM$2,'1617 Data'!$A$2:$AEW$2,0))</f>
        <v>0</v>
      </c>
      <c r="YN18" s="402">
        <f>INDEX(' Cash Num-Den_Indi'!$A$2:$ANL$35,MATCH('1617 1718 Comparison'!$A18,' Cash Num-Den_Indi'!$A$2:$A$35,0),MATCH('1617 1718 Comparison'!YN$2,' Cash Num-Den_Indi'!$A$2:$ANL$2,0))-INDEX('1617 Data'!$A$2:$AEW$35,MATCH('1617 1718 Comparison'!$A18,'1617 Data'!$A$2:$A$35,0),MATCH('1617 1718 Comparison'!YN$2,'1617 Data'!$A$2:$AEW$2,0))</f>
        <v>0</v>
      </c>
      <c r="YO18" s="402">
        <f>INDEX(' Cash Num-Den_Indi'!$A$2:$ANL$35,MATCH('1617 1718 Comparison'!$A18,' Cash Num-Den_Indi'!$A$2:$A$35,0),MATCH('1617 1718 Comparison'!YO$2,' Cash Num-Den_Indi'!$A$2:$ANL$2,0))-INDEX('1617 Data'!$A$2:$AEW$35,MATCH('1617 1718 Comparison'!$A18,'1617 Data'!$A$2:$A$35,0),MATCH('1617 1718 Comparison'!YO$2,'1617 Data'!$A$2:$AEW$2,0))</f>
        <v>0</v>
      </c>
      <c r="YP18" s="402">
        <f>INDEX(' Cash Num-Den_Indi'!$A$2:$ANL$35,MATCH('1617 1718 Comparison'!$A18,' Cash Num-Den_Indi'!$A$2:$A$35,0),MATCH('1617 1718 Comparison'!YP$2,' Cash Num-Den_Indi'!$A$2:$ANL$2,0))-INDEX('1617 Data'!$A$2:$AEW$35,MATCH('1617 1718 Comparison'!$A18,'1617 Data'!$A$2:$A$35,0),MATCH('1617 1718 Comparison'!YP$2,'1617 Data'!$A$2:$AEW$2,0))</f>
        <v>0</v>
      </c>
      <c r="YQ18" s="402">
        <f>INDEX(' Cash Num-Den_Indi'!$A$2:$ANL$35,MATCH('1617 1718 Comparison'!$A18,' Cash Num-Den_Indi'!$A$2:$A$35,0),MATCH('1617 1718 Comparison'!YQ$2,' Cash Num-Den_Indi'!$A$2:$ANL$2,0))-INDEX('1617 Data'!$A$2:$AEW$35,MATCH('1617 1718 Comparison'!$A18,'1617 Data'!$A$2:$A$35,0),MATCH('1617 1718 Comparison'!YQ$2,'1617 Data'!$A$2:$AEW$2,0))</f>
        <v>0</v>
      </c>
      <c r="YR18" s="402">
        <f>INDEX(' Cash Num-Den_Indi'!$A$2:$ANL$35,MATCH('1617 1718 Comparison'!$A18,' Cash Num-Den_Indi'!$A$2:$A$35,0),MATCH('1617 1718 Comparison'!YR$2,' Cash Num-Den_Indi'!$A$2:$ANL$2,0))-INDEX('1617 Data'!$A$2:$AEW$35,MATCH('1617 1718 Comparison'!$A18,'1617 Data'!$A$2:$A$35,0),MATCH('1617 1718 Comparison'!YR$2,'1617 Data'!$A$2:$AEW$2,0))</f>
        <v>0</v>
      </c>
      <c r="YS18" s="402">
        <f>INDEX(' Cash Num-Den_Indi'!$A$2:$ANL$35,MATCH('1617 1718 Comparison'!$A18,' Cash Num-Den_Indi'!$A$2:$A$35,0),MATCH('1617 1718 Comparison'!YS$2,' Cash Num-Den_Indi'!$A$2:$ANL$2,0))-INDEX('1617 Data'!$A$2:$AEW$35,MATCH('1617 1718 Comparison'!$A18,'1617 Data'!$A$2:$A$35,0),MATCH('1617 1718 Comparison'!YS$2,'1617 Data'!$A$2:$AEW$2,0))</f>
        <v>0</v>
      </c>
      <c r="YT18" s="403" t="e">
        <f>INDEX(' Cash Num-Den_Indi'!$A$2:$ANL$35,MATCH('1617 1718 Comparison'!$A18,' Cash Num-Den_Indi'!$A$2:$A$35,0),MATCH('1617 1718 Comparison'!YT$2,' Cash Num-Den_Indi'!$A$2:$ANL$2,0))-INDEX('1617 Data'!$A$2:$AEW$35,MATCH('1617 1718 Comparison'!$A18,'1617 Data'!$A$2:$A$35,0),MATCH('1617 1718 Comparison'!YT$2,'1617 Data'!$A$2:$AEW$2,0))</f>
        <v>#N/A</v>
      </c>
      <c r="YU18" s="403" t="e">
        <f>INDEX(' Cash Num-Den_Indi'!$A$2:$ANL$35,MATCH('1617 1718 Comparison'!$A18,' Cash Num-Den_Indi'!$A$2:$A$35,0),MATCH('1617 1718 Comparison'!YU$2,' Cash Num-Den_Indi'!$A$2:$ANL$2,0))-INDEX('1617 Data'!$A$2:$AEW$35,MATCH('1617 1718 Comparison'!$A18,'1617 Data'!$A$2:$A$35,0),MATCH('1617 1718 Comparison'!YU$2,'1617 Data'!$A$2:$AEW$2,0))</f>
        <v>#N/A</v>
      </c>
      <c r="YV18" s="403" t="e">
        <f>INDEX(' Cash Num-Den_Indi'!$A$2:$ANL$35,MATCH('1617 1718 Comparison'!$A18,' Cash Num-Den_Indi'!$A$2:$A$35,0),MATCH('1617 1718 Comparison'!YV$2,' Cash Num-Den_Indi'!$A$2:$ANL$2,0))-INDEX('1617 Data'!$A$2:$AEW$35,MATCH('1617 1718 Comparison'!$A18,'1617 Data'!$A$2:$A$35,0),MATCH('1617 1718 Comparison'!YV$2,'1617 Data'!$A$2:$AEW$2,0))</f>
        <v>#N/A</v>
      </c>
      <c r="YW18" s="402">
        <f>INDEX(' Cash Num-Den_Indi'!$A$2:$ANL$35,MATCH('1617 1718 Comparison'!$A18,' Cash Num-Den_Indi'!$A$2:$A$35,0),MATCH('1617 1718 Comparison'!YW$2,' Cash Num-Den_Indi'!$A$2:$ANL$2,0))-INDEX('1617 Data'!$A$2:$AEW$35,MATCH('1617 1718 Comparison'!$A18,'1617 Data'!$A$2:$A$35,0),MATCH('1617 1718 Comparison'!YW$2,'1617 Data'!$A$2:$AEW$2,0))</f>
        <v>0</v>
      </c>
      <c r="YX18" s="402">
        <f>INDEX(' Cash Num-Den_Indi'!$A$2:$ANL$35,MATCH('1617 1718 Comparison'!$A18,' Cash Num-Den_Indi'!$A$2:$A$35,0),MATCH('1617 1718 Comparison'!YX$2,' Cash Num-Den_Indi'!$A$2:$ANL$2,0))-INDEX('1617 Data'!$A$2:$AEW$35,MATCH('1617 1718 Comparison'!$A18,'1617 Data'!$A$2:$A$35,0),MATCH('1617 1718 Comparison'!YX$2,'1617 Data'!$A$2:$AEW$2,0))</f>
        <v>0</v>
      </c>
      <c r="YY18" s="402">
        <f>INDEX(' Cash Num-Den_Indi'!$A$2:$ANL$35,MATCH('1617 1718 Comparison'!$A18,' Cash Num-Den_Indi'!$A$2:$A$35,0),MATCH('1617 1718 Comparison'!YY$2,' Cash Num-Den_Indi'!$A$2:$ANL$2,0))-INDEX('1617 Data'!$A$2:$AEW$35,MATCH('1617 1718 Comparison'!$A18,'1617 Data'!$A$2:$A$35,0),MATCH('1617 1718 Comparison'!YY$2,'1617 Data'!$A$2:$AEW$2,0))</f>
        <v>0</v>
      </c>
      <c r="YZ18" s="402">
        <f>INDEX(' Cash Num-Den_Indi'!$A$2:$ANL$35,MATCH('1617 1718 Comparison'!$A18,' Cash Num-Den_Indi'!$A$2:$A$35,0),MATCH('1617 1718 Comparison'!YZ$2,' Cash Num-Den_Indi'!$A$2:$ANL$2,0))-INDEX('1617 Data'!$A$2:$AEW$35,MATCH('1617 1718 Comparison'!$A18,'1617 Data'!$A$2:$A$35,0),MATCH('1617 1718 Comparison'!YZ$2,'1617 Data'!$A$2:$AEW$2,0))</f>
        <v>0</v>
      </c>
      <c r="ZA18" s="402">
        <f>INDEX(' Cash Num-Den_Indi'!$A$2:$ANL$35,MATCH('1617 1718 Comparison'!$A18,' Cash Num-Den_Indi'!$A$2:$A$35,0),MATCH('1617 1718 Comparison'!ZA$2,' Cash Num-Den_Indi'!$A$2:$ANL$2,0))-INDEX('1617 Data'!$A$2:$AEW$35,MATCH('1617 1718 Comparison'!$A18,'1617 Data'!$A$2:$A$35,0),MATCH('1617 1718 Comparison'!ZA$2,'1617 Data'!$A$2:$AEW$2,0))</f>
        <v>0</v>
      </c>
      <c r="ZB18" s="402">
        <f>INDEX(' Cash Num-Den_Indi'!$A$2:$ANL$35,MATCH('1617 1718 Comparison'!$A18,' Cash Num-Den_Indi'!$A$2:$A$35,0),MATCH('1617 1718 Comparison'!ZB$2,' Cash Num-Den_Indi'!$A$2:$ANL$2,0))-INDEX('1617 Data'!$A$2:$AEW$35,MATCH('1617 1718 Comparison'!$A18,'1617 Data'!$A$2:$A$35,0),MATCH('1617 1718 Comparison'!ZB$2,'1617 Data'!$A$2:$AEW$2,0))</f>
        <v>0</v>
      </c>
      <c r="ZC18" s="402">
        <f>INDEX(' Cash Num-Den_Indi'!$A$2:$ANL$35,MATCH('1617 1718 Comparison'!$A18,' Cash Num-Den_Indi'!$A$2:$A$35,0),MATCH('1617 1718 Comparison'!ZC$2,' Cash Num-Den_Indi'!$A$2:$ANL$2,0))-INDEX('1617 Data'!$A$2:$AEW$35,MATCH('1617 1718 Comparison'!$A18,'1617 Data'!$A$2:$A$35,0),MATCH('1617 1718 Comparison'!ZC$2,'1617 Data'!$A$2:$AEW$2,0))</f>
        <v>0</v>
      </c>
      <c r="ZD18" s="402">
        <f>INDEX(' Cash Num-Den_Indi'!$A$2:$ANL$35,MATCH('1617 1718 Comparison'!$A18,' Cash Num-Den_Indi'!$A$2:$A$35,0),MATCH('1617 1718 Comparison'!ZD$2,' Cash Num-Den_Indi'!$A$2:$ANL$2,0))-INDEX('1617 Data'!$A$2:$AEW$35,MATCH('1617 1718 Comparison'!$A18,'1617 Data'!$A$2:$A$35,0),MATCH('1617 1718 Comparison'!ZD$2,'1617 Data'!$A$2:$AEW$2,0))</f>
        <v>0</v>
      </c>
      <c r="ZE18" s="402">
        <f>INDEX(' Cash Num-Den_Indi'!$A$2:$ANL$35,MATCH('1617 1718 Comparison'!$A18,' Cash Num-Den_Indi'!$A$2:$A$35,0),MATCH('1617 1718 Comparison'!ZE$2,' Cash Num-Den_Indi'!$A$2:$ANL$2,0))-INDEX('1617 Data'!$A$2:$AEW$35,MATCH('1617 1718 Comparison'!$A18,'1617 Data'!$A$2:$A$35,0),MATCH('1617 1718 Comparison'!ZE$2,'1617 Data'!$A$2:$AEW$2,0))</f>
        <v>0</v>
      </c>
      <c r="ZF18" s="402">
        <f>INDEX(' Cash Num-Den_Indi'!$A$2:$ANL$35,MATCH('1617 1718 Comparison'!$A18,' Cash Num-Den_Indi'!$A$2:$A$35,0),MATCH('1617 1718 Comparison'!ZF$2,' Cash Num-Den_Indi'!$A$2:$ANL$2,0))-INDEX('1617 Data'!$A$2:$AEW$35,MATCH('1617 1718 Comparison'!$A18,'1617 Data'!$A$2:$A$35,0),MATCH('1617 1718 Comparison'!ZF$2,'1617 Data'!$A$2:$AEW$2,0))</f>
        <v>0</v>
      </c>
      <c r="ZG18" s="402">
        <f>INDEX(' Cash Num-Den_Indi'!$A$2:$ANL$35,MATCH('1617 1718 Comparison'!$A18,' Cash Num-Den_Indi'!$A$2:$A$35,0),MATCH('1617 1718 Comparison'!ZG$2,' Cash Num-Den_Indi'!$A$2:$ANL$2,0))-INDEX('1617 Data'!$A$2:$AEW$35,MATCH('1617 1718 Comparison'!$A18,'1617 Data'!$A$2:$A$35,0),MATCH('1617 1718 Comparison'!ZG$2,'1617 Data'!$A$2:$AEW$2,0))</f>
        <v>0</v>
      </c>
      <c r="ZH18" s="402">
        <f>INDEX(' Cash Num-Den_Indi'!$A$2:$ANL$35,MATCH('1617 1718 Comparison'!$A18,' Cash Num-Den_Indi'!$A$2:$A$35,0),MATCH('1617 1718 Comparison'!ZH$2,' Cash Num-Den_Indi'!$A$2:$ANL$2,0))-INDEX('1617 Data'!$A$2:$AEW$35,MATCH('1617 1718 Comparison'!$A18,'1617 Data'!$A$2:$A$35,0),MATCH('1617 1718 Comparison'!ZH$2,'1617 Data'!$A$2:$AEW$2,0))</f>
        <v>0</v>
      </c>
      <c r="ZI18" s="402">
        <f>INDEX(' Cash Num-Den_Indi'!$A$2:$ANL$35,MATCH('1617 1718 Comparison'!$A18,' Cash Num-Den_Indi'!$A$2:$A$35,0),MATCH('1617 1718 Comparison'!ZI$2,' Cash Num-Den_Indi'!$A$2:$ANL$2,0))-INDEX('1617 Data'!$A$2:$AEW$35,MATCH('1617 1718 Comparison'!$A18,'1617 Data'!$A$2:$A$35,0),MATCH('1617 1718 Comparison'!ZI$2,'1617 Data'!$A$2:$AEW$2,0))</f>
        <v>0</v>
      </c>
      <c r="ZJ18" s="402">
        <f>INDEX(' Cash Num-Den_Indi'!$A$2:$ANL$35,MATCH('1617 1718 Comparison'!$A18,' Cash Num-Den_Indi'!$A$2:$A$35,0),MATCH('1617 1718 Comparison'!ZJ$2,' Cash Num-Den_Indi'!$A$2:$ANL$2,0))-INDEX('1617 Data'!$A$2:$AEW$35,MATCH('1617 1718 Comparison'!$A18,'1617 Data'!$A$2:$A$35,0),MATCH('1617 1718 Comparison'!ZJ$2,'1617 Data'!$A$2:$AEW$2,0))</f>
        <v>0</v>
      </c>
      <c r="ZK18" s="402">
        <f>INDEX(' Cash Num-Den_Indi'!$A$2:$ANL$35,MATCH('1617 1718 Comparison'!$A18,' Cash Num-Den_Indi'!$A$2:$A$35,0),MATCH('1617 1718 Comparison'!ZK$2,' Cash Num-Den_Indi'!$A$2:$ANL$2,0))-INDEX('1617 Data'!$A$2:$AEW$35,MATCH('1617 1718 Comparison'!$A18,'1617 Data'!$A$2:$A$35,0),MATCH('1617 1718 Comparison'!ZK$2,'1617 Data'!$A$2:$AEW$2,0))</f>
        <v>0</v>
      </c>
      <c r="ZL18" s="402">
        <f>INDEX(' Cash Num-Den_Indi'!$A$2:$ANL$35,MATCH('1617 1718 Comparison'!$A18,' Cash Num-Den_Indi'!$A$2:$A$35,0),MATCH('1617 1718 Comparison'!ZL$2,' Cash Num-Den_Indi'!$A$2:$ANL$2,0))-INDEX('1617 Data'!$A$2:$AEW$35,MATCH('1617 1718 Comparison'!$A18,'1617 Data'!$A$2:$A$35,0),MATCH('1617 1718 Comparison'!ZL$2,'1617 Data'!$A$2:$AEW$2,0))</f>
        <v>0</v>
      </c>
      <c r="ZM18" s="402">
        <f>INDEX(' Cash Num-Den_Indi'!$A$2:$ANL$35,MATCH('1617 1718 Comparison'!$A18,' Cash Num-Den_Indi'!$A$2:$A$35,0),MATCH('1617 1718 Comparison'!ZM$2,' Cash Num-Den_Indi'!$A$2:$ANL$2,0))-INDEX('1617 Data'!$A$2:$AEW$35,MATCH('1617 1718 Comparison'!$A18,'1617 Data'!$A$2:$A$35,0),MATCH('1617 1718 Comparison'!ZM$2,'1617 Data'!$A$2:$AEW$2,0))</f>
        <v>0</v>
      </c>
      <c r="ZN18" s="402">
        <f>INDEX(' Cash Num-Den_Indi'!$A$2:$ANL$35,MATCH('1617 1718 Comparison'!$A18,' Cash Num-Den_Indi'!$A$2:$A$35,0),MATCH('1617 1718 Comparison'!ZN$2,' Cash Num-Den_Indi'!$A$2:$ANL$2,0))-INDEX('1617 Data'!$A$2:$AEW$35,MATCH('1617 1718 Comparison'!$A18,'1617 Data'!$A$2:$A$35,0),MATCH('1617 1718 Comparison'!ZN$2,'1617 Data'!$A$2:$AEW$2,0))</f>
        <v>0</v>
      </c>
      <c r="ZO18" s="402">
        <f>INDEX(' Cash Num-Den_Indi'!$A$2:$ANL$35,MATCH('1617 1718 Comparison'!$A18,' Cash Num-Den_Indi'!$A$2:$A$35,0),MATCH('1617 1718 Comparison'!ZO$2,' Cash Num-Den_Indi'!$A$2:$ANL$2,0))-INDEX('1617 Data'!$A$2:$AEW$35,MATCH('1617 1718 Comparison'!$A18,'1617 Data'!$A$2:$A$35,0),MATCH('1617 1718 Comparison'!ZO$2,'1617 Data'!$A$2:$AEW$2,0))</f>
        <v>0</v>
      </c>
      <c r="ZP18" s="402">
        <f>INDEX(' Cash Num-Den_Indi'!$A$2:$ANL$35,MATCH('1617 1718 Comparison'!$A18,' Cash Num-Den_Indi'!$A$2:$A$35,0),MATCH('1617 1718 Comparison'!ZP$2,' Cash Num-Den_Indi'!$A$2:$ANL$2,0))-INDEX('1617 Data'!$A$2:$AEW$35,MATCH('1617 1718 Comparison'!$A18,'1617 Data'!$A$2:$A$35,0),MATCH('1617 1718 Comparison'!ZP$2,'1617 Data'!$A$2:$AEW$2,0))</f>
        <v>0</v>
      </c>
      <c r="ZQ18" s="402">
        <f>INDEX(' Cash Num-Den_Indi'!$A$2:$ANL$35,MATCH('1617 1718 Comparison'!$A18,' Cash Num-Den_Indi'!$A$2:$A$35,0),MATCH('1617 1718 Comparison'!ZQ$2,' Cash Num-Den_Indi'!$A$2:$ANL$2,0))-INDEX('1617 Data'!$A$2:$AEW$35,MATCH('1617 1718 Comparison'!$A18,'1617 Data'!$A$2:$A$35,0),MATCH('1617 1718 Comparison'!ZQ$2,'1617 Data'!$A$2:$AEW$2,0))</f>
        <v>0</v>
      </c>
      <c r="ZR18" s="403" t="e">
        <f>INDEX(' Cash Num-Den_Indi'!$A$2:$ANL$35,MATCH('1617 1718 Comparison'!$A18,' Cash Num-Den_Indi'!$A$2:$A$35,0),MATCH('1617 1718 Comparison'!ZR$2,' Cash Num-Den_Indi'!$A$2:$ANL$2,0))-INDEX('1617 Data'!$A$2:$AEW$35,MATCH('1617 1718 Comparison'!$A18,'1617 Data'!$A$2:$A$35,0),MATCH('1617 1718 Comparison'!ZR$2,'1617 Data'!$A$2:$AEW$2,0))</f>
        <v>#N/A</v>
      </c>
      <c r="ZS18" s="403" t="e">
        <f>INDEX(' Cash Num-Den_Indi'!$A$2:$ANL$35,MATCH('1617 1718 Comparison'!$A18,' Cash Num-Den_Indi'!$A$2:$A$35,0),MATCH('1617 1718 Comparison'!ZS$2,' Cash Num-Den_Indi'!$A$2:$ANL$2,0))-INDEX('1617 Data'!$A$2:$AEW$35,MATCH('1617 1718 Comparison'!$A18,'1617 Data'!$A$2:$A$35,0),MATCH('1617 1718 Comparison'!ZS$2,'1617 Data'!$A$2:$AEW$2,0))</f>
        <v>#N/A</v>
      </c>
      <c r="ZT18" s="403" t="e">
        <f>INDEX(' Cash Num-Den_Indi'!$A$2:$ANL$35,MATCH('1617 1718 Comparison'!$A18,' Cash Num-Den_Indi'!$A$2:$A$35,0),MATCH('1617 1718 Comparison'!ZT$2,' Cash Num-Den_Indi'!$A$2:$ANL$2,0))-INDEX('1617 Data'!$A$2:$AEW$35,MATCH('1617 1718 Comparison'!$A18,'1617 Data'!$A$2:$A$35,0),MATCH('1617 1718 Comparison'!ZT$2,'1617 Data'!$A$2:$AEW$2,0))</f>
        <v>#N/A</v>
      </c>
      <c r="ZU18" s="402">
        <f>INDEX(' Cash Num-Den_Indi'!$A$2:$ANL$35,MATCH('1617 1718 Comparison'!$A18,' Cash Num-Den_Indi'!$A$2:$A$35,0),MATCH('1617 1718 Comparison'!ZU$2,' Cash Num-Den_Indi'!$A$2:$ANL$2,0))-INDEX('1617 Data'!$A$2:$AEW$35,MATCH('1617 1718 Comparison'!$A18,'1617 Data'!$A$2:$A$35,0),MATCH('1617 1718 Comparison'!ZU$2,'1617 Data'!$A$2:$AEW$2,0))</f>
        <v>0</v>
      </c>
      <c r="ZV18" s="402">
        <f>INDEX(' Cash Num-Den_Indi'!$A$2:$ANL$35,MATCH('1617 1718 Comparison'!$A18,' Cash Num-Den_Indi'!$A$2:$A$35,0),MATCH('1617 1718 Comparison'!ZV$2,' Cash Num-Den_Indi'!$A$2:$ANL$2,0))-INDEX('1617 Data'!$A$2:$AEW$35,MATCH('1617 1718 Comparison'!$A18,'1617 Data'!$A$2:$A$35,0),MATCH('1617 1718 Comparison'!ZV$2,'1617 Data'!$A$2:$AEW$2,0))</f>
        <v>0</v>
      </c>
      <c r="ZW18" s="402">
        <f>INDEX(' Cash Num-Den_Indi'!$A$2:$ANL$35,MATCH('1617 1718 Comparison'!$A18,' Cash Num-Den_Indi'!$A$2:$A$35,0),MATCH('1617 1718 Comparison'!ZW$2,' Cash Num-Den_Indi'!$A$2:$ANL$2,0))-INDEX('1617 Data'!$A$2:$AEW$35,MATCH('1617 1718 Comparison'!$A18,'1617 Data'!$A$2:$A$35,0),MATCH('1617 1718 Comparison'!ZW$2,'1617 Data'!$A$2:$AEW$2,0))</f>
        <v>0</v>
      </c>
      <c r="ZX18" s="402">
        <f>INDEX(' Cash Num-Den_Indi'!$A$2:$ANL$35,MATCH('1617 1718 Comparison'!$A18,' Cash Num-Den_Indi'!$A$2:$A$35,0),MATCH('1617 1718 Comparison'!ZX$2,' Cash Num-Den_Indi'!$A$2:$ANL$2,0))-INDEX('1617 Data'!$A$2:$AEW$35,MATCH('1617 1718 Comparison'!$A18,'1617 Data'!$A$2:$A$35,0),MATCH('1617 1718 Comparison'!ZX$2,'1617 Data'!$A$2:$AEW$2,0))</f>
        <v>0</v>
      </c>
      <c r="ZY18" s="402">
        <f>INDEX(' Cash Num-Den_Indi'!$A$2:$ANL$35,MATCH('1617 1718 Comparison'!$A18,' Cash Num-Den_Indi'!$A$2:$A$35,0),MATCH('1617 1718 Comparison'!ZY$2,' Cash Num-Den_Indi'!$A$2:$ANL$2,0))-INDEX('1617 Data'!$A$2:$AEW$35,MATCH('1617 1718 Comparison'!$A18,'1617 Data'!$A$2:$A$35,0),MATCH('1617 1718 Comparison'!ZY$2,'1617 Data'!$A$2:$AEW$2,0))</f>
        <v>0</v>
      </c>
      <c r="ZZ18" s="402">
        <f>INDEX(' Cash Num-Den_Indi'!$A$2:$ANL$35,MATCH('1617 1718 Comparison'!$A18,' Cash Num-Den_Indi'!$A$2:$A$35,0),MATCH('1617 1718 Comparison'!ZZ$2,' Cash Num-Den_Indi'!$A$2:$ANL$2,0))-INDEX('1617 Data'!$A$2:$AEW$35,MATCH('1617 1718 Comparison'!$A18,'1617 Data'!$A$2:$A$35,0),MATCH('1617 1718 Comparison'!ZZ$2,'1617 Data'!$A$2:$AEW$2,0))</f>
        <v>0</v>
      </c>
      <c r="AAA18" s="402">
        <f>INDEX(' Cash Num-Den_Indi'!$A$2:$ANL$35,MATCH('1617 1718 Comparison'!$A18,' Cash Num-Den_Indi'!$A$2:$A$35,0),MATCH('1617 1718 Comparison'!AAA$2,' Cash Num-Den_Indi'!$A$2:$ANL$2,0))-INDEX('1617 Data'!$A$2:$AEW$35,MATCH('1617 1718 Comparison'!$A18,'1617 Data'!$A$2:$A$35,0),MATCH('1617 1718 Comparison'!AAA$2,'1617 Data'!$A$2:$AEW$2,0))</f>
        <v>0</v>
      </c>
      <c r="AAB18" s="403" t="e">
        <f>INDEX(' Cash Num-Den_Indi'!$A$2:$ANL$35,MATCH('1617 1718 Comparison'!$A18,' Cash Num-Den_Indi'!$A$2:$A$35,0),MATCH('1617 1718 Comparison'!AAB$2,' Cash Num-Den_Indi'!$A$2:$ANL$2,0))-INDEX('1617 Data'!$A$2:$AEW$35,MATCH('1617 1718 Comparison'!$A18,'1617 Data'!$A$2:$A$35,0),MATCH('1617 1718 Comparison'!AAB$2,'1617 Data'!$A$2:$AEW$2,0))</f>
        <v>#N/A</v>
      </c>
      <c r="AAC18" s="402">
        <f>INDEX(' Cash Num-Den_Indi'!$A$2:$ANL$35,MATCH('1617 1718 Comparison'!$A18,' Cash Num-Den_Indi'!$A$2:$A$35,0),MATCH('1617 1718 Comparison'!AAC$2,' Cash Num-Den_Indi'!$A$2:$ANL$2,0))-INDEX('1617 Data'!$A$2:$AEW$35,MATCH('1617 1718 Comparison'!$A18,'1617 Data'!$A$2:$A$35,0),MATCH('1617 1718 Comparison'!AAC$2,'1617 Data'!$A$2:$AEW$2,0))</f>
        <v>-2542.425249594562</v>
      </c>
      <c r="AAD18" s="402">
        <f>INDEX(' Cash Num-Den_Indi'!$A$2:$ANL$35,MATCH('1617 1718 Comparison'!$A18,' Cash Num-Den_Indi'!$A$2:$A$35,0),MATCH('1617 1718 Comparison'!AAD$2,' Cash Num-Den_Indi'!$A$2:$ANL$2,0))-INDEX('1617 Data'!$A$2:$AEW$35,MATCH('1617 1718 Comparison'!$A18,'1617 Data'!$A$2:$A$35,0),MATCH('1617 1718 Comparison'!AAD$2,'1617 Data'!$A$2:$AEW$2,0))</f>
        <v>-4477.2108645360277</v>
      </c>
      <c r="AAE18" s="402">
        <f>INDEX(' Cash Num-Den_Indi'!$A$2:$ANL$35,MATCH('1617 1718 Comparison'!$A18,' Cash Num-Den_Indi'!$A$2:$A$35,0),MATCH('1617 1718 Comparison'!AAE$2,' Cash Num-Den_Indi'!$A$2:$ANL$2,0))-INDEX('1617 Data'!$A$2:$AEW$35,MATCH('1617 1718 Comparison'!$A18,'1617 Data'!$A$2:$A$35,0),MATCH('1617 1718 Comparison'!AAE$2,'1617 Data'!$A$2:$AEW$2,0))</f>
        <v>0</v>
      </c>
      <c r="AAF18" s="402">
        <f>INDEX(' Cash Num-Den_Indi'!$A$2:$ANL$35,MATCH('1617 1718 Comparison'!$A18,' Cash Num-Den_Indi'!$A$2:$A$35,0),MATCH('1617 1718 Comparison'!AAF$2,' Cash Num-Den_Indi'!$A$2:$ANL$2,0))-INDEX('1617 Data'!$A$2:$AEW$35,MATCH('1617 1718 Comparison'!$A18,'1617 Data'!$A$2:$A$35,0),MATCH('1617 1718 Comparison'!AAF$2,'1617 Data'!$A$2:$AEW$2,0))</f>
        <v>-1551.799884525517</v>
      </c>
      <c r="AAG18" s="402">
        <f>INDEX(' Cash Num-Den_Indi'!$A$2:$ANL$35,MATCH('1617 1718 Comparison'!$A18,' Cash Num-Den_Indi'!$A$2:$A$35,0),MATCH('1617 1718 Comparison'!AAG$2,' Cash Num-Den_Indi'!$A$2:$ANL$2,0))-INDEX('1617 Data'!$A$2:$AEW$35,MATCH('1617 1718 Comparison'!$A18,'1617 Data'!$A$2:$A$35,0),MATCH('1617 1718 Comparison'!AAG$2,'1617 Data'!$A$2:$AEW$2,0))</f>
        <v>-2755.065514986607</v>
      </c>
      <c r="AAH18" s="402">
        <f>INDEX(' Cash Num-Den_Indi'!$A$2:$ANL$35,MATCH('1617 1718 Comparison'!$A18,' Cash Num-Den_Indi'!$A$2:$A$35,0),MATCH('1617 1718 Comparison'!AAH$2,' Cash Num-Den_Indi'!$A$2:$ANL$2,0))-INDEX('1617 Data'!$A$2:$AEW$35,MATCH('1617 1718 Comparison'!$A18,'1617 Data'!$A$2:$A$35,0),MATCH('1617 1718 Comparison'!AAH$2,'1617 Data'!$A$2:$AEW$2,0))</f>
        <v>0</v>
      </c>
      <c r="AAI18" s="402">
        <f>INDEX(' Cash Num-Den_Indi'!$A$2:$ANL$35,MATCH('1617 1718 Comparison'!$A18,' Cash Num-Den_Indi'!$A$2:$A$35,0),MATCH('1617 1718 Comparison'!AAI$2,' Cash Num-Den_Indi'!$A$2:$ANL$2,0))-INDEX('1617 Data'!$A$2:$AEW$35,MATCH('1617 1718 Comparison'!$A18,'1617 Data'!$A$2:$A$35,0),MATCH('1617 1718 Comparison'!AAI$2,'1617 Data'!$A$2:$AEW$2,0))</f>
        <v>-788.60083064053106</v>
      </c>
      <c r="AAJ18" s="402">
        <f>INDEX(' Cash Num-Den_Indi'!$A$2:$ANL$35,MATCH('1617 1718 Comparison'!$A18,' Cash Num-Den_Indi'!$A$2:$A$35,0),MATCH('1617 1718 Comparison'!AAJ$2,' Cash Num-Den_Indi'!$A$2:$ANL$2,0))-INDEX('1617 Data'!$A$2:$AEW$35,MATCH('1617 1718 Comparison'!$A18,'1617 Data'!$A$2:$A$35,0),MATCH('1617 1718 Comparison'!AAJ$2,'1617 Data'!$A$2:$AEW$2,0))</f>
        <v>-1402.3688571280509</v>
      </c>
      <c r="AAK18" s="402">
        <f>INDEX(' Cash Num-Den_Indi'!$A$2:$ANL$35,MATCH('1617 1718 Comparison'!$A18,' Cash Num-Den_Indi'!$A$2:$A$35,0),MATCH('1617 1718 Comparison'!AAK$2,' Cash Num-Den_Indi'!$A$2:$ANL$2,0))-INDEX('1617 Data'!$A$2:$AEW$35,MATCH('1617 1718 Comparison'!$A18,'1617 Data'!$A$2:$A$35,0),MATCH('1617 1718 Comparison'!AAK$2,'1617 Data'!$A$2:$AEW$2,0))</f>
        <v>0</v>
      </c>
      <c r="AAL18" s="402">
        <f>INDEX(' Cash Num-Den_Indi'!$A$2:$ANL$35,MATCH('1617 1718 Comparison'!$A18,' Cash Num-Den_Indi'!$A$2:$A$35,0),MATCH('1617 1718 Comparison'!AAL$2,' Cash Num-Den_Indi'!$A$2:$ANL$2,0))-INDEX('1617 Data'!$A$2:$AEW$35,MATCH('1617 1718 Comparison'!$A18,'1617 Data'!$A$2:$A$35,0),MATCH('1617 1718 Comparison'!AAL$2,'1617 Data'!$A$2:$AEW$2,0))</f>
        <v>-261.1289470357151</v>
      </c>
      <c r="AAM18" s="402">
        <f>INDEX(' Cash Num-Den_Indi'!$A$2:$ANL$35,MATCH('1617 1718 Comparison'!$A18,' Cash Num-Den_Indi'!$A$2:$A$35,0),MATCH('1617 1718 Comparison'!AAM$2,' Cash Num-Den_Indi'!$A$2:$ANL$2,0))-INDEX('1617 Data'!$A$2:$AEW$35,MATCH('1617 1718 Comparison'!$A18,'1617 Data'!$A$2:$A$35,0),MATCH('1617 1718 Comparison'!AAM$2,'1617 Data'!$A$2:$AEW$2,0))</f>
        <v>-486.24821227520442</v>
      </c>
      <c r="AAN18" s="402">
        <f>INDEX(' Cash Num-Den_Indi'!$A$2:$ANL$35,MATCH('1617 1718 Comparison'!$A18,' Cash Num-Den_Indi'!$A$2:$A$35,0),MATCH('1617 1718 Comparison'!AAN$2,' Cash Num-Den_Indi'!$A$2:$ANL$2,0))-INDEX('1617 Data'!$A$2:$AEW$35,MATCH('1617 1718 Comparison'!$A18,'1617 Data'!$A$2:$A$35,0),MATCH('1617 1718 Comparison'!AAN$2,'1617 Data'!$A$2:$AEW$2,0))</f>
        <v>0</v>
      </c>
      <c r="AAO18" s="402">
        <f>INDEX(' Cash Num-Den_Indi'!$A$2:$ANL$35,MATCH('1617 1718 Comparison'!$A18,' Cash Num-Den_Indi'!$A$2:$A$35,0),MATCH('1617 1718 Comparison'!AAO$2,' Cash Num-Den_Indi'!$A$2:$ANL$2,0))-INDEX('1617 Data'!$A$2:$AEW$35,MATCH('1617 1718 Comparison'!$A18,'1617 Data'!$A$2:$A$35,0),MATCH('1617 1718 Comparison'!AAO$2,'1617 Data'!$A$2:$AEW$2,0))</f>
        <v>0</v>
      </c>
      <c r="AAP18" s="402">
        <f>INDEX(' Cash Num-Den_Indi'!$A$2:$ANL$35,MATCH('1617 1718 Comparison'!$A18,' Cash Num-Den_Indi'!$A$2:$A$35,0),MATCH('1617 1718 Comparison'!AAP$2,' Cash Num-Den_Indi'!$A$2:$ANL$2,0))-INDEX('1617 Data'!$A$2:$AEW$35,MATCH('1617 1718 Comparison'!$A18,'1617 Data'!$A$2:$A$35,0),MATCH('1617 1718 Comparison'!AAP$2,'1617 Data'!$A$2:$AEW$2,0))</f>
        <v>0</v>
      </c>
      <c r="AAQ18" s="402">
        <f>INDEX(' Cash Num-Den_Indi'!$A$2:$ANL$35,MATCH('1617 1718 Comparison'!$A18,' Cash Num-Den_Indi'!$A$2:$A$35,0),MATCH('1617 1718 Comparison'!AAQ$2,' Cash Num-Den_Indi'!$A$2:$ANL$2,0))-INDEX('1617 Data'!$A$2:$AEW$35,MATCH('1617 1718 Comparison'!$A18,'1617 Data'!$A$2:$A$35,0),MATCH('1617 1718 Comparison'!AAQ$2,'1617 Data'!$A$2:$AEW$2,0))</f>
        <v>0</v>
      </c>
      <c r="AAR18" s="402">
        <f>INDEX(' Cash Num-Den_Indi'!$A$2:$ANL$35,MATCH('1617 1718 Comparison'!$A18,' Cash Num-Den_Indi'!$A$2:$A$35,0),MATCH('1617 1718 Comparison'!AAR$2,' Cash Num-Den_Indi'!$A$2:$ANL$2,0))-INDEX('1617 Data'!$A$2:$AEW$35,MATCH('1617 1718 Comparison'!$A18,'1617 Data'!$A$2:$A$35,0),MATCH('1617 1718 Comparison'!AAR$2,'1617 Data'!$A$2:$AEW$2,0))</f>
        <v>0</v>
      </c>
      <c r="AAS18" s="402">
        <f>INDEX(' Cash Num-Den_Indi'!$A$2:$ANL$35,MATCH('1617 1718 Comparison'!$A18,' Cash Num-Den_Indi'!$A$2:$A$35,0),MATCH('1617 1718 Comparison'!AAS$2,' Cash Num-Den_Indi'!$A$2:$ANL$2,0))-INDEX('1617 Data'!$A$2:$AEW$35,MATCH('1617 1718 Comparison'!$A18,'1617 Data'!$A$2:$A$35,0),MATCH('1617 1718 Comparison'!AAS$2,'1617 Data'!$A$2:$AEW$2,0))</f>
        <v>0</v>
      </c>
      <c r="AAT18" s="402">
        <f>INDEX(' Cash Num-Den_Indi'!$A$2:$ANL$35,MATCH('1617 1718 Comparison'!$A18,' Cash Num-Den_Indi'!$A$2:$A$35,0),MATCH('1617 1718 Comparison'!AAT$2,' Cash Num-Den_Indi'!$A$2:$ANL$2,0))-INDEX('1617 Data'!$A$2:$AEW$35,MATCH('1617 1718 Comparison'!$A18,'1617 Data'!$A$2:$A$35,0),MATCH('1617 1718 Comparison'!AAT$2,'1617 Data'!$A$2:$AEW$2,0))</f>
        <v>0</v>
      </c>
      <c r="AAU18" s="402">
        <f>INDEX(' Cash Num-Den_Indi'!$A$2:$ANL$35,MATCH('1617 1718 Comparison'!$A18,' Cash Num-Den_Indi'!$A$2:$A$35,0),MATCH('1617 1718 Comparison'!AAU$2,' Cash Num-Den_Indi'!$A$2:$ANL$2,0))-INDEX('1617 Data'!$A$2:$AEW$35,MATCH('1617 1718 Comparison'!$A18,'1617 Data'!$A$2:$A$35,0),MATCH('1617 1718 Comparison'!AAU$2,'1617 Data'!$A$2:$AEW$2,0))</f>
        <v>2.0354162426228868</v>
      </c>
      <c r="AAV18" s="402">
        <f>INDEX(' Cash Num-Den_Indi'!$A$2:$ANL$35,MATCH('1617 1718 Comparison'!$A18,' Cash Num-Den_Indi'!$A$2:$A$35,0),MATCH('1617 1718 Comparison'!AAV$2,' Cash Num-Den_Indi'!$A$2:$ANL$2,0))-INDEX('1617 Data'!$A$2:$AEW$35,MATCH('1617 1718 Comparison'!$A18,'1617 Data'!$A$2:$A$35,0),MATCH('1617 1718 Comparison'!AAV$2,'1617 Data'!$A$2:$AEW$2,0))</f>
        <v>4</v>
      </c>
      <c r="AAW18" s="402">
        <f>INDEX(' Cash Num-Den_Indi'!$A$2:$ANL$35,MATCH('1617 1718 Comparison'!$A18,' Cash Num-Den_Indi'!$A$2:$A$35,0),MATCH('1617 1718 Comparison'!AAW$2,' Cash Num-Den_Indi'!$A$2:$ANL$2,0))-INDEX('1617 Data'!$A$2:$AEW$35,MATCH('1617 1718 Comparison'!$A18,'1617 Data'!$A$2:$A$35,0),MATCH('1617 1718 Comparison'!AAW$2,'1617 Data'!$A$2:$AEW$2,0))</f>
        <v>0</v>
      </c>
      <c r="AAX18" s="403" t="e">
        <f>INDEX(' Cash Num-Den_Indi'!$A$2:$ANL$35,MATCH('1617 1718 Comparison'!$A18,' Cash Num-Den_Indi'!$A$2:$A$35,0),MATCH('1617 1718 Comparison'!AAX$2,' Cash Num-Den_Indi'!$A$2:$ANL$2,0))-INDEX('1617 Data'!$A$2:$AEW$35,MATCH('1617 1718 Comparison'!$A18,'1617 Data'!$A$2:$A$35,0),MATCH('1617 1718 Comparison'!AAX$2,'1617 Data'!$A$2:$AEW$2,0))</f>
        <v>#N/A</v>
      </c>
      <c r="AAY18" s="403" t="e">
        <f>INDEX(' Cash Num-Den_Indi'!$A$2:$ANL$35,MATCH('1617 1718 Comparison'!$A18,' Cash Num-Den_Indi'!$A$2:$A$35,0),MATCH('1617 1718 Comparison'!AAY$2,' Cash Num-Den_Indi'!$A$2:$ANL$2,0))-INDEX('1617 Data'!$A$2:$AEW$35,MATCH('1617 1718 Comparison'!$A18,'1617 Data'!$A$2:$A$35,0),MATCH('1617 1718 Comparison'!AAY$2,'1617 Data'!$A$2:$AEW$2,0))</f>
        <v>#N/A</v>
      </c>
      <c r="AAZ18" s="403" t="e">
        <f>INDEX(' Cash Num-Den_Indi'!$A$2:$ANL$35,MATCH('1617 1718 Comparison'!$A18,' Cash Num-Den_Indi'!$A$2:$A$35,0),MATCH('1617 1718 Comparison'!AAZ$2,' Cash Num-Den_Indi'!$A$2:$ANL$2,0))-INDEX('1617 Data'!$A$2:$AEW$35,MATCH('1617 1718 Comparison'!$A18,'1617 Data'!$A$2:$A$35,0),MATCH('1617 1718 Comparison'!AAZ$2,'1617 Data'!$A$2:$AEW$2,0))</f>
        <v>#N/A</v>
      </c>
      <c r="ABA18" s="402">
        <f>INDEX(' Cash Num-Den_Indi'!$A$2:$ANL$35,MATCH('1617 1718 Comparison'!$A18,' Cash Num-Den_Indi'!$A$2:$A$35,0),MATCH('1617 1718 Comparison'!ABA$2,' Cash Num-Den_Indi'!$A$2:$ANL$2,0))-INDEX('1617 Data'!$A$2:$AEW$35,MATCH('1617 1718 Comparison'!$A18,'1617 Data'!$A$2:$A$35,0),MATCH('1617 1718 Comparison'!ABA$2,'1617 Data'!$A$2:$AEW$2,0))</f>
        <v>0</v>
      </c>
      <c r="ABB18" s="402">
        <f>INDEX(' Cash Num-Den_Indi'!$A$2:$ANL$35,MATCH('1617 1718 Comparison'!$A18,' Cash Num-Den_Indi'!$A$2:$A$35,0),MATCH('1617 1718 Comparison'!ABB$2,' Cash Num-Den_Indi'!$A$2:$ANL$2,0))-INDEX('1617 Data'!$A$2:$AEW$35,MATCH('1617 1718 Comparison'!$A18,'1617 Data'!$A$2:$A$35,0),MATCH('1617 1718 Comparison'!ABB$2,'1617 Data'!$A$2:$AEW$2,0))</f>
        <v>0</v>
      </c>
      <c r="ABC18" s="402">
        <f>INDEX(' Cash Num-Den_Indi'!$A$2:$ANL$35,MATCH('1617 1718 Comparison'!$A18,' Cash Num-Den_Indi'!$A$2:$A$35,0),MATCH('1617 1718 Comparison'!ABC$2,' Cash Num-Den_Indi'!$A$2:$ANL$2,0))-INDEX('1617 Data'!$A$2:$AEW$35,MATCH('1617 1718 Comparison'!$A18,'1617 Data'!$A$2:$A$35,0),MATCH('1617 1718 Comparison'!ABC$2,'1617 Data'!$A$2:$AEW$2,0))</f>
        <v>0</v>
      </c>
      <c r="ABD18" s="402">
        <f>INDEX(' Cash Num-Den_Indi'!$A$2:$ANL$35,MATCH('1617 1718 Comparison'!$A18,' Cash Num-Den_Indi'!$A$2:$A$35,0),MATCH('1617 1718 Comparison'!ABD$2,' Cash Num-Den_Indi'!$A$2:$ANL$2,0))-INDEX('1617 Data'!$A$2:$AEW$35,MATCH('1617 1718 Comparison'!$A18,'1617 Data'!$A$2:$A$35,0),MATCH('1617 1718 Comparison'!ABD$2,'1617 Data'!$A$2:$AEW$2,0))</f>
        <v>0</v>
      </c>
      <c r="ABE18" s="402">
        <f>INDEX(' Cash Num-Den_Indi'!$A$2:$ANL$35,MATCH('1617 1718 Comparison'!$A18,' Cash Num-Den_Indi'!$A$2:$A$35,0),MATCH('1617 1718 Comparison'!ABE$2,' Cash Num-Den_Indi'!$A$2:$ANL$2,0))-INDEX('1617 Data'!$A$2:$AEW$35,MATCH('1617 1718 Comparison'!$A18,'1617 Data'!$A$2:$A$35,0),MATCH('1617 1718 Comparison'!ABE$2,'1617 Data'!$A$2:$AEW$2,0))</f>
        <v>0</v>
      </c>
      <c r="ABF18" s="402">
        <f>INDEX(' Cash Num-Den_Indi'!$A$2:$ANL$35,MATCH('1617 1718 Comparison'!$A18,' Cash Num-Den_Indi'!$A$2:$A$35,0),MATCH('1617 1718 Comparison'!ABF$2,' Cash Num-Den_Indi'!$A$2:$ANL$2,0))-INDEX('1617 Data'!$A$2:$AEW$35,MATCH('1617 1718 Comparison'!$A18,'1617 Data'!$A$2:$A$35,0),MATCH('1617 1718 Comparison'!ABF$2,'1617 Data'!$A$2:$AEW$2,0))</f>
        <v>0</v>
      </c>
      <c r="ABG18" s="402">
        <f>INDEX(' Cash Num-Den_Indi'!$A$2:$ANL$35,MATCH('1617 1718 Comparison'!$A18,' Cash Num-Den_Indi'!$A$2:$A$35,0),MATCH('1617 1718 Comparison'!ABG$2,' Cash Num-Den_Indi'!$A$2:$ANL$2,0))-INDEX('1617 Data'!$A$2:$AEW$35,MATCH('1617 1718 Comparison'!$A18,'1617 Data'!$A$2:$A$35,0),MATCH('1617 1718 Comparison'!ABG$2,'1617 Data'!$A$2:$AEW$2,0))</f>
        <v>0</v>
      </c>
      <c r="ABH18" s="403" t="e">
        <f>INDEX(' Cash Num-Den_Indi'!$A$2:$ANL$35,MATCH('1617 1718 Comparison'!$A18,' Cash Num-Den_Indi'!$A$2:$A$35,0),MATCH('1617 1718 Comparison'!ABH$2,' Cash Num-Den_Indi'!$A$2:$ANL$2,0))-INDEX('1617 Data'!$A$2:$AEW$35,MATCH('1617 1718 Comparison'!$A18,'1617 Data'!$A$2:$A$35,0),MATCH('1617 1718 Comparison'!ABH$2,'1617 Data'!$A$2:$AEW$2,0))</f>
        <v>#N/A</v>
      </c>
      <c r="ABI18" s="402">
        <f>INDEX(' Cash Num-Den_Indi'!$A$2:$ANL$35,MATCH('1617 1718 Comparison'!$A18,' Cash Num-Den_Indi'!$A$2:$A$35,0),MATCH('1617 1718 Comparison'!ABI$2,' Cash Num-Den_Indi'!$A$2:$ANL$2,0))-INDEX('1617 Data'!$A$2:$AEW$35,MATCH('1617 1718 Comparison'!$A18,'1617 Data'!$A$2:$A$35,0),MATCH('1617 1718 Comparison'!ABI$2,'1617 Data'!$A$2:$AEW$2,0))</f>
        <v>0</v>
      </c>
      <c r="ABJ18" s="402">
        <f>INDEX(' Cash Num-Den_Indi'!$A$2:$ANL$35,MATCH('1617 1718 Comparison'!$A18,' Cash Num-Den_Indi'!$A$2:$A$35,0),MATCH('1617 1718 Comparison'!ABJ$2,' Cash Num-Den_Indi'!$A$2:$ANL$2,0))-INDEX('1617 Data'!$A$2:$AEW$35,MATCH('1617 1718 Comparison'!$A18,'1617 Data'!$A$2:$A$35,0),MATCH('1617 1718 Comparison'!ABJ$2,'1617 Data'!$A$2:$AEW$2,0))</f>
        <v>0</v>
      </c>
      <c r="ABK18" s="402">
        <f>INDEX(' Cash Num-Den_Indi'!$A$2:$ANL$35,MATCH('1617 1718 Comparison'!$A18,' Cash Num-Den_Indi'!$A$2:$A$35,0),MATCH('1617 1718 Comparison'!ABK$2,' Cash Num-Den_Indi'!$A$2:$ANL$2,0))-INDEX('1617 Data'!$A$2:$AEW$35,MATCH('1617 1718 Comparison'!$A18,'1617 Data'!$A$2:$A$35,0),MATCH('1617 1718 Comparison'!ABK$2,'1617 Data'!$A$2:$AEW$2,0))</f>
        <v>0</v>
      </c>
      <c r="ABL18" s="402">
        <f>INDEX(' Cash Num-Den_Indi'!$A$2:$ANL$35,MATCH('1617 1718 Comparison'!$A18,' Cash Num-Den_Indi'!$A$2:$A$35,0),MATCH('1617 1718 Comparison'!ABL$2,' Cash Num-Den_Indi'!$A$2:$ANL$2,0))-INDEX('1617 Data'!$A$2:$AEW$35,MATCH('1617 1718 Comparison'!$A18,'1617 Data'!$A$2:$A$35,0),MATCH('1617 1718 Comparison'!ABL$2,'1617 Data'!$A$2:$AEW$2,0))</f>
        <v>0</v>
      </c>
      <c r="ABM18" s="402">
        <f>INDEX(' Cash Num-Den_Indi'!$A$2:$ANL$35,MATCH('1617 1718 Comparison'!$A18,' Cash Num-Den_Indi'!$A$2:$A$35,0),MATCH('1617 1718 Comparison'!ABM$2,' Cash Num-Den_Indi'!$A$2:$ANL$2,0))-INDEX('1617 Data'!$A$2:$AEW$35,MATCH('1617 1718 Comparison'!$A18,'1617 Data'!$A$2:$A$35,0),MATCH('1617 1718 Comparison'!ABM$2,'1617 Data'!$A$2:$AEW$2,0))</f>
        <v>0</v>
      </c>
      <c r="ABN18" s="402">
        <f>INDEX(' Cash Num-Den_Indi'!$A$2:$ANL$35,MATCH('1617 1718 Comparison'!$A18,' Cash Num-Den_Indi'!$A$2:$A$35,0),MATCH('1617 1718 Comparison'!ABN$2,' Cash Num-Den_Indi'!$A$2:$ANL$2,0))-INDEX('1617 Data'!$A$2:$AEW$35,MATCH('1617 1718 Comparison'!$A18,'1617 Data'!$A$2:$A$35,0),MATCH('1617 1718 Comparison'!ABN$2,'1617 Data'!$A$2:$AEW$2,0))</f>
        <v>0</v>
      </c>
      <c r="ABO18" s="402">
        <f>INDEX(' Cash Num-Den_Indi'!$A$2:$ANL$35,MATCH('1617 1718 Comparison'!$A18,' Cash Num-Den_Indi'!$A$2:$A$35,0),MATCH('1617 1718 Comparison'!ABO$2,' Cash Num-Den_Indi'!$A$2:$ANL$2,0))-INDEX('1617 Data'!$A$2:$AEW$35,MATCH('1617 1718 Comparison'!$A18,'1617 Data'!$A$2:$A$35,0),MATCH('1617 1718 Comparison'!ABO$2,'1617 Data'!$A$2:$AEW$2,0))</f>
        <v>0</v>
      </c>
      <c r="ABP18" s="403" t="e">
        <f>INDEX(' Cash Num-Den_Indi'!$A$2:$ANL$35,MATCH('1617 1718 Comparison'!$A18,' Cash Num-Den_Indi'!$A$2:$A$35,0),MATCH('1617 1718 Comparison'!ABP$2,' Cash Num-Den_Indi'!$A$2:$ANL$2,0))-INDEX('1617 Data'!$A$2:$AEW$35,MATCH('1617 1718 Comparison'!$A18,'1617 Data'!$A$2:$A$35,0),MATCH('1617 1718 Comparison'!ABP$2,'1617 Data'!$A$2:$AEW$2,0))</f>
        <v>#N/A</v>
      </c>
      <c r="ABQ18" s="402">
        <f>INDEX(' Cash Num-Den_Indi'!$A$2:$ANL$35,MATCH('1617 1718 Comparison'!$A18,' Cash Num-Den_Indi'!$A$2:$A$35,0),MATCH('1617 1718 Comparison'!ABQ$2,' Cash Num-Den_Indi'!$A$2:$ANL$2,0))-INDEX('1617 Data'!$A$2:$AEW$35,MATCH('1617 1718 Comparison'!$A18,'1617 Data'!$A$2:$A$35,0),MATCH('1617 1718 Comparison'!ABQ$2,'1617 Data'!$A$2:$AEW$2,0))</f>
        <v>0</v>
      </c>
      <c r="ABR18" s="402">
        <f>INDEX(' Cash Num-Den_Indi'!$A$2:$ANL$35,MATCH('1617 1718 Comparison'!$A18,' Cash Num-Den_Indi'!$A$2:$A$35,0),MATCH('1617 1718 Comparison'!ABR$2,' Cash Num-Den_Indi'!$A$2:$ANL$2,0))-INDEX('1617 Data'!$A$2:$AEW$35,MATCH('1617 1718 Comparison'!$A18,'1617 Data'!$A$2:$A$35,0),MATCH('1617 1718 Comparison'!ABR$2,'1617 Data'!$A$2:$AEW$2,0))</f>
        <v>0</v>
      </c>
      <c r="ABS18" s="402">
        <f>INDEX(' Cash Num-Den_Indi'!$A$2:$ANL$35,MATCH('1617 1718 Comparison'!$A18,' Cash Num-Den_Indi'!$A$2:$A$35,0),MATCH('1617 1718 Comparison'!ABS$2,' Cash Num-Den_Indi'!$A$2:$ANL$2,0))-INDEX('1617 Data'!$A$2:$AEW$35,MATCH('1617 1718 Comparison'!$A18,'1617 Data'!$A$2:$A$35,0),MATCH('1617 1718 Comparison'!ABS$2,'1617 Data'!$A$2:$AEW$2,0))</f>
        <v>0</v>
      </c>
      <c r="ABT18" s="402">
        <f>INDEX(' Cash Num-Den_Indi'!$A$2:$ANL$35,MATCH('1617 1718 Comparison'!$A18,' Cash Num-Den_Indi'!$A$2:$A$35,0),MATCH('1617 1718 Comparison'!ABT$2,' Cash Num-Den_Indi'!$A$2:$ANL$2,0))-INDEX('1617 Data'!$A$2:$AEW$35,MATCH('1617 1718 Comparison'!$A18,'1617 Data'!$A$2:$A$35,0),MATCH('1617 1718 Comparison'!ABT$2,'1617 Data'!$A$2:$AEW$2,0))</f>
        <v>0</v>
      </c>
      <c r="ABU18" s="402">
        <f>INDEX(' Cash Num-Den_Indi'!$A$2:$ANL$35,MATCH('1617 1718 Comparison'!$A18,' Cash Num-Den_Indi'!$A$2:$A$35,0),MATCH('1617 1718 Comparison'!ABU$2,' Cash Num-Den_Indi'!$A$2:$ANL$2,0))-INDEX('1617 Data'!$A$2:$AEW$35,MATCH('1617 1718 Comparison'!$A18,'1617 Data'!$A$2:$A$35,0),MATCH('1617 1718 Comparison'!ABU$2,'1617 Data'!$A$2:$AEW$2,0))</f>
        <v>0</v>
      </c>
      <c r="ABV18" s="402">
        <f>INDEX(' Cash Num-Den_Indi'!$A$2:$ANL$35,MATCH('1617 1718 Comparison'!$A18,' Cash Num-Den_Indi'!$A$2:$A$35,0),MATCH('1617 1718 Comparison'!ABV$2,' Cash Num-Den_Indi'!$A$2:$ANL$2,0))-INDEX('1617 Data'!$A$2:$AEW$35,MATCH('1617 1718 Comparison'!$A18,'1617 Data'!$A$2:$A$35,0),MATCH('1617 1718 Comparison'!ABV$2,'1617 Data'!$A$2:$AEW$2,0))</f>
        <v>0</v>
      </c>
      <c r="ABW18" s="402">
        <f>INDEX(' Cash Num-Den_Indi'!$A$2:$ANL$35,MATCH('1617 1718 Comparison'!$A18,' Cash Num-Den_Indi'!$A$2:$A$35,0),MATCH('1617 1718 Comparison'!ABW$2,' Cash Num-Den_Indi'!$A$2:$ANL$2,0))-INDEX('1617 Data'!$A$2:$AEW$35,MATCH('1617 1718 Comparison'!$A18,'1617 Data'!$A$2:$A$35,0),MATCH('1617 1718 Comparison'!ABW$2,'1617 Data'!$A$2:$AEW$2,0))</f>
        <v>0</v>
      </c>
      <c r="ABX18" s="403" t="e">
        <f>INDEX(' Cash Num-Den_Indi'!$A$2:$ANL$35,MATCH('1617 1718 Comparison'!$A18,' Cash Num-Den_Indi'!$A$2:$A$35,0),MATCH('1617 1718 Comparison'!ABX$2,' Cash Num-Den_Indi'!$A$2:$ANL$2,0))-INDEX('1617 Data'!$A$2:$AEW$35,MATCH('1617 1718 Comparison'!$A18,'1617 Data'!$A$2:$A$35,0),MATCH('1617 1718 Comparison'!ABX$2,'1617 Data'!$A$2:$AEW$2,0))</f>
        <v>#N/A</v>
      </c>
      <c r="ABY18" s="402">
        <f>INDEX(' Cash Num-Den_Indi'!$A$2:$ANL$35,MATCH('1617 1718 Comparison'!$A18,' Cash Num-Den_Indi'!$A$2:$A$35,0),MATCH('1617 1718 Comparison'!ABY$2,' Cash Num-Den_Indi'!$A$2:$ANL$2,0))-INDEX('1617 Data'!$A$2:$AEW$35,MATCH('1617 1718 Comparison'!$A18,'1617 Data'!$A$2:$A$35,0),MATCH('1617 1718 Comparison'!ABY$2,'1617 Data'!$A$2:$AEW$2,0))</f>
        <v>0</v>
      </c>
      <c r="ABZ18" s="402">
        <f>INDEX(' Cash Num-Den_Indi'!$A$2:$ANL$35,MATCH('1617 1718 Comparison'!$A18,' Cash Num-Den_Indi'!$A$2:$A$35,0),MATCH('1617 1718 Comparison'!ABZ$2,' Cash Num-Den_Indi'!$A$2:$ANL$2,0))-INDEX('1617 Data'!$A$2:$AEW$35,MATCH('1617 1718 Comparison'!$A18,'1617 Data'!$A$2:$A$35,0),MATCH('1617 1718 Comparison'!ABZ$2,'1617 Data'!$A$2:$AEW$2,0))</f>
        <v>0</v>
      </c>
      <c r="ACA18" s="402">
        <f>INDEX(' Cash Num-Den_Indi'!$A$2:$ANL$35,MATCH('1617 1718 Comparison'!$A18,' Cash Num-Den_Indi'!$A$2:$A$35,0),MATCH('1617 1718 Comparison'!ACA$2,' Cash Num-Den_Indi'!$A$2:$ANL$2,0))-INDEX('1617 Data'!$A$2:$AEW$35,MATCH('1617 1718 Comparison'!$A18,'1617 Data'!$A$2:$A$35,0),MATCH('1617 1718 Comparison'!ACA$2,'1617 Data'!$A$2:$AEW$2,0))</f>
        <v>0</v>
      </c>
      <c r="ACB18" s="402">
        <f>INDEX(' Cash Num-Den_Indi'!$A$2:$ANL$35,MATCH('1617 1718 Comparison'!$A18,' Cash Num-Den_Indi'!$A$2:$A$35,0),MATCH('1617 1718 Comparison'!ACB$2,' Cash Num-Den_Indi'!$A$2:$ANL$2,0))-INDEX('1617 Data'!$A$2:$AEW$35,MATCH('1617 1718 Comparison'!$A18,'1617 Data'!$A$2:$A$35,0),MATCH('1617 1718 Comparison'!ACB$2,'1617 Data'!$A$2:$AEW$2,0))</f>
        <v>0</v>
      </c>
      <c r="ACC18" s="402">
        <f>INDEX(' Cash Num-Den_Indi'!$A$2:$ANL$35,MATCH('1617 1718 Comparison'!$A18,' Cash Num-Den_Indi'!$A$2:$A$35,0),MATCH('1617 1718 Comparison'!ACC$2,' Cash Num-Den_Indi'!$A$2:$ANL$2,0))-INDEX('1617 Data'!$A$2:$AEW$35,MATCH('1617 1718 Comparison'!$A18,'1617 Data'!$A$2:$A$35,0),MATCH('1617 1718 Comparison'!ACC$2,'1617 Data'!$A$2:$AEW$2,0))</f>
        <v>0</v>
      </c>
      <c r="ACD18" s="402">
        <f>INDEX(' Cash Num-Den_Indi'!$A$2:$ANL$35,MATCH('1617 1718 Comparison'!$A18,' Cash Num-Den_Indi'!$A$2:$A$35,0),MATCH('1617 1718 Comparison'!ACD$2,' Cash Num-Den_Indi'!$A$2:$ANL$2,0))-INDEX('1617 Data'!$A$2:$AEW$35,MATCH('1617 1718 Comparison'!$A18,'1617 Data'!$A$2:$A$35,0),MATCH('1617 1718 Comparison'!ACD$2,'1617 Data'!$A$2:$AEW$2,0))</f>
        <v>0</v>
      </c>
      <c r="ACE18" s="402">
        <f>INDEX(' Cash Num-Den_Indi'!$A$2:$ANL$35,MATCH('1617 1718 Comparison'!$A18,' Cash Num-Den_Indi'!$A$2:$A$35,0),MATCH('1617 1718 Comparison'!ACE$2,' Cash Num-Den_Indi'!$A$2:$ANL$2,0))-INDEX('1617 Data'!$A$2:$AEW$35,MATCH('1617 1718 Comparison'!$A18,'1617 Data'!$A$2:$A$35,0),MATCH('1617 1718 Comparison'!ACE$2,'1617 Data'!$A$2:$AEW$2,0))</f>
        <v>0</v>
      </c>
      <c r="ACF18" s="403" t="e">
        <f>INDEX(' Cash Num-Den_Indi'!$A$2:$ANL$35,MATCH('1617 1718 Comparison'!$A18,' Cash Num-Den_Indi'!$A$2:$A$35,0),MATCH('1617 1718 Comparison'!ACF$2,' Cash Num-Den_Indi'!$A$2:$ANL$2,0))-INDEX('1617 Data'!$A$2:$AEW$35,MATCH('1617 1718 Comparison'!$A18,'1617 Data'!$A$2:$A$35,0),MATCH('1617 1718 Comparison'!ACF$2,'1617 Data'!$A$2:$AEW$2,0))</f>
        <v>#N/A</v>
      </c>
      <c r="ACG18" s="402">
        <f>INDEX(' Cash Num-Den_Indi'!$A$2:$ANL$35,MATCH('1617 1718 Comparison'!$A18,' Cash Num-Den_Indi'!$A$2:$A$35,0),MATCH('1617 1718 Comparison'!ACG$2,' Cash Num-Den_Indi'!$A$2:$ANL$2,0))-INDEX('1617 Data'!$A$2:$AEW$35,MATCH('1617 1718 Comparison'!$A18,'1617 Data'!$A$2:$A$35,0),MATCH('1617 1718 Comparison'!ACG$2,'1617 Data'!$A$2:$AEW$2,0))</f>
        <v>0</v>
      </c>
      <c r="ACH18" s="402">
        <f>INDEX(' Cash Num-Den_Indi'!$A$2:$ANL$35,MATCH('1617 1718 Comparison'!$A18,' Cash Num-Den_Indi'!$A$2:$A$35,0),MATCH('1617 1718 Comparison'!ACH$2,' Cash Num-Den_Indi'!$A$2:$ANL$2,0))-INDEX('1617 Data'!$A$2:$AEW$35,MATCH('1617 1718 Comparison'!$A18,'1617 Data'!$A$2:$A$35,0),MATCH('1617 1718 Comparison'!ACH$2,'1617 Data'!$A$2:$AEW$2,0))</f>
        <v>0</v>
      </c>
      <c r="ACI18" s="402">
        <f>INDEX(' Cash Num-Den_Indi'!$A$2:$ANL$35,MATCH('1617 1718 Comparison'!$A18,' Cash Num-Den_Indi'!$A$2:$A$35,0),MATCH('1617 1718 Comparison'!ACI$2,' Cash Num-Den_Indi'!$A$2:$ANL$2,0))-INDEX('1617 Data'!$A$2:$AEW$35,MATCH('1617 1718 Comparison'!$A18,'1617 Data'!$A$2:$A$35,0),MATCH('1617 1718 Comparison'!ACI$2,'1617 Data'!$A$2:$AEW$2,0))</f>
        <v>0</v>
      </c>
      <c r="ACJ18" s="402">
        <f>INDEX(' Cash Num-Den_Indi'!$A$2:$ANL$35,MATCH('1617 1718 Comparison'!$A18,' Cash Num-Den_Indi'!$A$2:$A$35,0),MATCH('1617 1718 Comparison'!ACJ$2,' Cash Num-Den_Indi'!$A$2:$ANL$2,0))-INDEX('1617 Data'!$A$2:$AEW$35,MATCH('1617 1718 Comparison'!$A18,'1617 Data'!$A$2:$A$35,0),MATCH('1617 1718 Comparison'!ACJ$2,'1617 Data'!$A$2:$AEW$2,0))</f>
        <v>0</v>
      </c>
      <c r="ACK18" s="402">
        <f>INDEX(' Cash Num-Den_Indi'!$A$2:$ANL$35,MATCH('1617 1718 Comparison'!$A18,' Cash Num-Den_Indi'!$A$2:$A$35,0),MATCH('1617 1718 Comparison'!ACK$2,' Cash Num-Den_Indi'!$A$2:$ANL$2,0))-INDEX('1617 Data'!$A$2:$AEW$35,MATCH('1617 1718 Comparison'!$A18,'1617 Data'!$A$2:$A$35,0),MATCH('1617 1718 Comparison'!ACK$2,'1617 Data'!$A$2:$AEW$2,0))</f>
        <v>0</v>
      </c>
      <c r="ACL18" s="402">
        <f>INDEX(' Cash Num-Den_Indi'!$A$2:$ANL$35,MATCH('1617 1718 Comparison'!$A18,' Cash Num-Den_Indi'!$A$2:$A$35,0),MATCH('1617 1718 Comparison'!ACL$2,' Cash Num-Den_Indi'!$A$2:$ANL$2,0))-INDEX('1617 Data'!$A$2:$AEW$35,MATCH('1617 1718 Comparison'!$A18,'1617 Data'!$A$2:$A$35,0),MATCH('1617 1718 Comparison'!ACL$2,'1617 Data'!$A$2:$AEW$2,0))</f>
        <v>0</v>
      </c>
      <c r="ACM18" s="402">
        <f>INDEX(' Cash Num-Den_Indi'!$A$2:$ANL$35,MATCH('1617 1718 Comparison'!$A18,' Cash Num-Den_Indi'!$A$2:$A$35,0),MATCH('1617 1718 Comparison'!ACM$2,' Cash Num-Den_Indi'!$A$2:$ANL$2,0))-INDEX('1617 Data'!$A$2:$AEW$35,MATCH('1617 1718 Comparison'!$A18,'1617 Data'!$A$2:$A$35,0),MATCH('1617 1718 Comparison'!ACM$2,'1617 Data'!$A$2:$AEW$2,0))</f>
        <v>0</v>
      </c>
      <c r="ACN18" s="402">
        <f>INDEX(' Cash Num-Den_Indi'!$A$2:$ANL$35,MATCH('1617 1718 Comparison'!$A18,' Cash Num-Den_Indi'!$A$2:$A$35,0),MATCH('1617 1718 Comparison'!ACN$2,' Cash Num-Den_Indi'!$A$2:$ANL$2,0))-INDEX('1617 Data'!$A$2:$AEW$35,MATCH('1617 1718 Comparison'!$A18,'1617 Data'!$A$2:$A$35,0),MATCH('1617 1718 Comparison'!ACN$2,'1617 Data'!$A$2:$AEW$2,0))</f>
        <v>0</v>
      </c>
      <c r="ACO18" s="402">
        <f>INDEX(' Cash Num-Den_Indi'!$A$2:$ANL$35,MATCH('1617 1718 Comparison'!$A18,' Cash Num-Den_Indi'!$A$2:$A$35,0),MATCH('1617 1718 Comparison'!ACO$2,' Cash Num-Den_Indi'!$A$2:$ANL$2,0))-INDEX('1617 Data'!$A$2:$AEW$35,MATCH('1617 1718 Comparison'!$A18,'1617 Data'!$A$2:$A$35,0),MATCH('1617 1718 Comparison'!ACO$2,'1617 Data'!$A$2:$AEW$2,0))</f>
        <v>0</v>
      </c>
      <c r="ACP18" s="402">
        <f>INDEX(' Cash Num-Den_Indi'!$A$2:$ANL$35,MATCH('1617 1718 Comparison'!$A18,' Cash Num-Den_Indi'!$A$2:$A$35,0),MATCH('1617 1718 Comparison'!ACP$2,' Cash Num-Den_Indi'!$A$2:$ANL$2,0))-INDEX('1617 Data'!$A$2:$AEW$35,MATCH('1617 1718 Comparison'!$A18,'1617 Data'!$A$2:$A$35,0),MATCH('1617 1718 Comparison'!ACP$2,'1617 Data'!$A$2:$AEW$2,0))</f>
        <v>0</v>
      </c>
      <c r="ACQ18" s="402">
        <f>INDEX(' Cash Num-Den_Indi'!$A$2:$ANL$35,MATCH('1617 1718 Comparison'!$A18,' Cash Num-Den_Indi'!$A$2:$A$35,0),MATCH('1617 1718 Comparison'!ACQ$2,' Cash Num-Den_Indi'!$A$2:$ANL$2,0))-INDEX('1617 Data'!$A$2:$AEW$35,MATCH('1617 1718 Comparison'!$A18,'1617 Data'!$A$2:$A$35,0),MATCH('1617 1718 Comparison'!ACQ$2,'1617 Data'!$A$2:$AEW$2,0))</f>
        <v>0</v>
      </c>
      <c r="ACR18" s="402">
        <f>INDEX(' Cash Num-Den_Indi'!$A$2:$ANL$35,MATCH('1617 1718 Comparison'!$A18,' Cash Num-Den_Indi'!$A$2:$A$35,0),MATCH('1617 1718 Comparison'!ACR$2,' Cash Num-Den_Indi'!$A$2:$ANL$2,0))-INDEX('1617 Data'!$A$2:$AEW$35,MATCH('1617 1718 Comparison'!$A18,'1617 Data'!$A$2:$A$35,0),MATCH('1617 1718 Comparison'!ACR$2,'1617 Data'!$A$2:$AEW$2,0))</f>
        <v>0</v>
      </c>
      <c r="ACS18" s="402">
        <f>INDEX(' Cash Num-Den_Indi'!$A$2:$ANL$35,MATCH('1617 1718 Comparison'!$A18,' Cash Num-Den_Indi'!$A$2:$A$35,0),MATCH('1617 1718 Comparison'!ACS$2,' Cash Num-Den_Indi'!$A$2:$ANL$2,0))-INDEX('1617 Data'!$A$2:$AEW$35,MATCH('1617 1718 Comparison'!$A18,'1617 Data'!$A$2:$A$35,0),MATCH('1617 1718 Comparison'!ACS$2,'1617 Data'!$A$2:$AEW$2,0))</f>
        <v>0</v>
      </c>
      <c r="ACT18" s="402">
        <f>INDEX(' Cash Num-Den_Indi'!$A$2:$ANL$35,MATCH('1617 1718 Comparison'!$A18,' Cash Num-Den_Indi'!$A$2:$A$35,0),MATCH('1617 1718 Comparison'!ACT$2,' Cash Num-Den_Indi'!$A$2:$ANL$2,0))-INDEX('1617 Data'!$A$2:$AEW$35,MATCH('1617 1718 Comparison'!$A18,'1617 Data'!$A$2:$A$35,0),MATCH('1617 1718 Comparison'!ACT$2,'1617 Data'!$A$2:$AEW$2,0))</f>
        <v>0</v>
      </c>
      <c r="ACU18" s="402">
        <f>INDEX(' Cash Num-Den_Indi'!$A$2:$ANL$35,MATCH('1617 1718 Comparison'!$A18,' Cash Num-Den_Indi'!$A$2:$A$35,0),MATCH('1617 1718 Comparison'!ACU$2,' Cash Num-Den_Indi'!$A$2:$ANL$2,0))-INDEX('1617 Data'!$A$2:$AEW$35,MATCH('1617 1718 Comparison'!$A18,'1617 Data'!$A$2:$A$35,0),MATCH('1617 1718 Comparison'!ACU$2,'1617 Data'!$A$2:$AEW$2,0))</f>
        <v>0</v>
      </c>
      <c r="ACV18" s="402">
        <f>INDEX(' Cash Num-Den_Indi'!$A$2:$ANL$35,MATCH('1617 1718 Comparison'!$A18,' Cash Num-Den_Indi'!$A$2:$A$35,0),MATCH('1617 1718 Comparison'!ACV$2,' Cash Num-Den_Indi'!$A$2:$ANL$2,0))-INDEX('1617 Data'!$A$2:$AEW$35,MATCH('1617 1718 Comparison'!$A18,'1617 Data'!$A$2:$A$35,0),MATCH('1617 1718 Comparison'!ACV$2,'1617 Data'!$A$2:$AEW$2,0))</f>
        <v>0</v>
      </c>
      <c r="ACW18" s="402">
        <f>INDEX(' Cash Num-Den_Indi'!$A$2:$ANL$35,MATCH('1617 1718 Comparison'!$A18,' Cash Num-Den_Indi'!$A$2:$A$35,0),MATCH('1617 1718 Comparison'!ACW$2,' Cash Num-Den_Indi'!$A$2:$ANL$2,0))-INDEX('1617 Data'!$A$2:$AEW$35,MATCH('1617 1718 Comparison'!$A18,'1617 Data'!$A$2:$A$35,0),MATCH('1617 1718 Comparison'!ACW$2,'1617 Data'!$A$2:$AEW$2,0))</f>
        <v>0</v>
      </c>
      <c r="ACX18" s="402">
        <f>INDEX(' Cash Num-Den_Indi'!$A$2:$ANL$35,MATCH('1617 1718 Comparison'!$A18,' Cash Num-Den_Indi'!$A$2:$A$35,0),MATCH('1617 1718 Comparison'!ACX$2,' Cash Num-Den_Indi'!$A$2:$ANL$2,0))-INDEX('1617 Data'!$A$2:$AEW$35,MATCH('1617 1718 Comparison'!$A18,'1617 Data'!$A$2:$A$35,0),MATCH('1617 1718 Comparison'!ACX$2,'1617 Data'!$A$2:$AEW$2,0))</f>
        <v>0</v>
      </c>
      <c r="ACY18" s="402">
        <f>INDEX(' Cash Num-Den_Indi'!$A$2:$ANL$35,MATCH('1617 1718 Comparison'!$A18,' Cash Num-Den_Indi'!$A$2:$A$35,0),MATCH('1617 1718 Comparison'!ACY$2,' Cash Num-Den_Indi'!$A$2:$ANL$2,0))-INDEX('1617 Data'!$A$2:$AEW$35,MATCH('1617 1718 Comparison'!$A18,'1617 Data'!$A$2:$A$35,0),MATCH('1617 1718 Comparison'!ACY$2,'1617 Data'!$A$2:$AEW$2,0))</f>
        <v>0</v>
      </c>
      <c r="ACZ18" s="402">
        <f>INDEX(' Cash Num-Den_Indi'!$A$2:$ANL$35,MATCH('1617 1718 Comparison'!$A18,' Cash Num-Den_Indi'!$A$2:$A$35,0),MATCH('1617 1718 Comparison'!ACZ$2,' Cash Num-Den_Indi'!$A$2:$ANL$2,0))-INDEX('1617 Data'!$A$2:$AEW$35,MATCH('1617 1718 Comparison'!$A18,'1617 Data'!$A$2:$A$35,0),MATCH('1617 1718 Comparison'!ACZ$2,'1617 Data'!$A$2:$AEW$2,0))</f>
        <v>0</v>
      </c>
      <c r="ADA18" s="402">
        <f>INDEX(' Cash Num-Den_Indi'!$A$2:$ANL$35,MATCH('1617 1718 Comparison'!$A18,' Cash Num-Den_Indi'!$A$2:$A$35,0),MATCH('1617 1718 Comparison'!ADA$2,' Cash Num-Den_Indi'!$A$2:$ANL$2,0))-INDEX('1617 Data'!$A$2:$AEW$35,MATCH('1617 1718 Comparison'!$A18,'1617 Data'!$A$2:$A$35,0),MATCH('1617 1718 Comparison'!ADA$2,'1617 Data'!$A$2:$AEW$2,0))</f>
        <v>0</v>
      </c>
      <c r="ADB18" s="403" t="e">
        <f>INDEX(' Cash Num-Den_Indi'!$A$2:$ANL$35,MATCH('1617 1718 Comparison'!$A18,' Cash Num-Den_Indi'!$A$2:$A$35,0),MATCH('1617 1718 Comparison'!ADB$2,' Cash Num-Den_Indi'!$A$2:$ANL$2,0))-INDEX('1617 Data'!$A$2:$AEW$35,MATCH('1617 1718 Comparison'!$A18,'1617 Data'!$A$2:$A$35,0),MATCH('1617 1718 Comparison'!ADB$2,'1617 Data'!$A$2:$AEW$2,0))</f>
        <v>#N/A</v>
      </c>
      <c r="ADC18" s="403" t="e">
        <f>INDEX(' Cash Num-Den_Indi'!$A$2:$ANL$35,MATCH('1617 1718 Comparison'!$A18,' Cash Num-Den_Indi'!$A$2:$A$35,0),MATCH('1617 1718 Comparison'!ADC$2,' Cash Num-Den_Indi'!$A$2:$ANL$2,0))-INDEX('1617 Data'!$A$2:$AEW$35,MATCH('1617 1718 Comparison'!$A18,'1617 Data'!$A$2:$A$35,0),MATCH('1617 1718 Comparison'!ADC$2,'1617 Data'!$A$2:$AEW$2,0))</f>
        <v>#N/A</v>
      </c>
      <c r="ADD18" s="403" t="e">
        <f>INDEX(' Cash Num-Den_Indi'!$A$2:$ANL$35,MATCH('1617 1718 Comparison'!$A18,' Cash Num-Den_Indi'!$A$2:$A$35,0),MATCH('1617 1718 Comparison'!ADD$2,' Cash Num-Den_Indi'!$A$2:$ANL$2,0))-INDEX('1617 Data'!$A$2:$AEW$35,MATCH('1617 1718 Comparison'!$A18,'1617 Data'!$A$2:$A$35,0),MATCH('1617 1718 Comparison'!ADD$2,'1617 Data'!$A$2:$AEW$2,0))</f>
        <v>#N/A</v>
      </c>
      <c r="ADE18" s="402">
        <f>INDEX(' Cash Num-Den_Indi'!$A$2:$ANL$35,MATCH('1617 1718 Comparison'!$A18,' Cash Num-Den_Indi'!$A$2:$A$35,0),MATCH('1617 1718 Comparison'!ADE$2,' Cash Num-Den_Indi'!$A$2:$ANL$2,0))-INDEX('1617 Data'!$A$2:$AEW$35,MATCH('1617 1718 Comparison'!$A18,'1617 Data'!$A$2:$A$35,0),MATCH('1617 1718 Comparison'!ADE$2,'1617 Data'!$A$2:$AEW$2,0))</f>
        <v>0</v>
      </c>
      <c r="ADF18" s="402">
        <f>INDEX(' Cash Num-Den_Indi'!$A$2:$ANL$35,MATCH('1617 1718 Comparison'!$A18,' Cash Num-Den_Indi'!$A$2:$A$35,0),MATCH('1617 1718 Comparison'!ADF$2,' Cash Num-Den_Indi'!$A$2:$ANL$2,0))-INDEX('1617 Data'!$A$2:$AEW$35,MATCH('1617 1718 Comparison'!$A18,'1617 Data'!$A$2:$A$35,0),MATCH('1617 1718 Comparison'!ADF$2,'1617 Data'!$A$2:$AEW$2,0))</f>
        <v>0</v>
      </c>
      <c r="ADG18" s="402">
        <f>INDEX(' Cash Num-Den_Indi'!$A$2:$ANL$35,MATCH('1617 1718 Comparison'!$A18,' Cash Num-Den_Indi'!$A$2:$A$35,0),MATCH('1617 1718 Comparison'!ADG$2,' Cash Num-Den_Indi'!$A$2:$ANL$2,0))-INDEX('1617 Data'!$A$2:$AEW$35,MATCH('1617 1718 Comparison'!$A18,'1617 Data'!$A$2:$A$35,0),MATCH('1617 1718 Comparison'!ADG$2,'1617 Data'!$A$2:$AEW$2,0))</f>
        <v>0</v>
      </c>
      <c r="ADH18" s="402">
        <f>INDEX(' Cash Num-Den_Indi'!$A$2:$ANL$35,MATCH('1617 1718 Comparison'!$A18,' Cash Num-Den_Indi'!$A$2:$A$35,0),MATCH('1617 1718 Comparison'!ADH$2,' Cash Num-Den_Indi'!$A$2:$ANL$2,0))-INDEX('1617 Data'!$A$2:$AEW$35,MATCH('1617 1718 Comparison'!$A18,'1617 Data'!$A$2:$A$35,0),MATCH('1617 1718 Comparison'!ADH$2,'1617 Data'!$A$2:$AEW$2,0))</f>
        <v>0</v>
      </c>
      <c r="ADI18" s="402">
        <f>INDEX(' Cash Num-Den_Indi'!$A$2:$ANL$35,MATCH('1617 1718 Comparison'!$A18,' Cash Num-Den_Indi'!$A$2:$A$35,0),MATCH('1617 1718 Comparison'!ADI$2,' Cash Num-Den_Indi'!$A$2:$ANL$2,0))-INDEX('1617 Data'!$A$2:$AEW$35,MATCH('1617 1718 Comparison'!$A18,'1617 Data'!$A$2:$A$35,0),MATCH('1617 1718 Comparison'!ADI$2,'1617 Data'!$A$2:$AEW$2,0))</f>
        <v>0</v>
      </c>
      <c r="ADJ18" s="402">
        <f>INDEX(' Cash Num-Den_Indi'!$A$2:$ANL$35,MATCH('1617 1718 Comparison'!$A18,' Cash Num-Den_Indi'!$A$2:$A$35,0),MATCH('1617 1718 Comparison'!ADJ$2,' Cash Num-Den_Indi'!$A$2:$ANL$2,0))-INDEX('1617 Data'!$A$2:$AEW$35,MATCH('1617 1718 Comparison'!$A18,'1617 Data'!$A$2:$A$35,0),MATCH('1617 1718 Comparison'!ADJ$2,'1617 Data'!$A$2:$AEW$2,0))</f>
        <v>0</v>
      </c>
      <c r="ADK18" s="402">
        <f>INDEX(' Cash Num-Den_Indi'!$A$2:$ANL$35,MATCH('1617 1718 Comparison'!$A18,' Cash Num-Den_Indi'!$A$2:$A$35,0),MATCH('1617 1718 Comparison'!ADK$2,' Cash Num-Den_Indi'!$A$2:$ANL$2,0))-INDEX('1617 Data'!$A$2:$AEW$35,MATCH('1617 1718 Comparison'!$A18,'1617 Data'!$A$2:$A$35,0),MATCH('1617 1718 Comparison'!ADK$2,'1617 Data'!$A$2:$AEW$2,0))</f>
        <v>0</v>
      </c>
      <c r="ADL18" s="402">
        <f>INDEX(' Cash Num-Den_Indi'!$A$2:$ANL$35,MATCH('1617 1718 Comparison'!$A18,' Cash Num-Den_Indi'!$A$2:$A$35,0),MATCH('1617 1718 Comparison'!ADL$2,' Cash Num-Den_Indi'!$A$2:$ANL$2,0))-INDEX('1617 Data'!$A$2:$AEW$35,MATCH('1617 1718 Comparison'!$A18,'1617 Data'!$A$2:$A$35,0),MATCH('1617 1718 Comparison'!ADL$2,'1617 Data'!$A$2:$AEW$2,0))</f>
        <v>0</v>
      </c>
      <c r="ADM18" s="402">
        <f>INDEX(' Cash Num-Den_Indi'!$A$2:$ANL$35,MATCH('1617 1718 Comparison'!$A18,' Cash Num-Den_Indi'!$A$2:$A$35,0),MATCH('1617 1718 Comparison'!ADM$2,' Cash Num-Den_Indi'!$A$2:$ANL$2,0))-INDEX('1617 Data'!$A$2:$AEW$35,MATCH('1617 1718 Comparison'!$A18,'1617 Data'!$A$2:$A$35,0),MATCH('1617 1718 Comparison'!ADM$2,'1617 Data'!$A$2:$AEW$2,0))</f>
        <v>0</v>
      </c>
      <c r="ADN18" s="402">
        <f>INDEX(' Cash Num-Den_Indi'!$A$2:$ANL$35,MATCH('1617 1718 Comparison'!$A18,' Cash Num-Den_Indi'!$A$2:$A$35,0),MATCH('1617 1718 Comparison'!ADN$2,' Cash Num-Den_Indi'!$A$2:$ANL$2,0))-INDEX('1617 Data'!$A$2:$AEW$35,MATCH('1617 1718 Comparison'!$A18,'1617 Data'!$A$2:$A$35,0),MATCH('1617 1718 Comparison'!ADN$2,'1617 Data'!$A$2:$AEW$2,0))</f>
        <v>0</v>
      </c>
      <c r="ADO18" s="402">
        <f>INDEX(' Cash Num-Den_Indi'!$A$2:$ANL$35,MATCH('1617 1718 Comparison'!$A18,' Cash Num-Den_Indi'!$A$2:$A$35,0),MATCH('1617 1718 Comparison'!ADO$2,' Cash Num-Den_Indi'!$A$2:$ANL$2,0))-INDEX('1617 Data'!$A$2:$AEW$35,MATCH('1617 1718 Comparison'!$A18,'1617 Data'!$A$2:$A$35,0),MATCH('1617 1718 Comparison'!ADO$2,'1617 Data'!$A$2:$AEW$2,0))</f>
        <v>0</v>
      </c>
      <c r="ADP18" s="402">
        <f>INDEX(' Cash Num-Den_Indi'!$A$2:$ANL$35,MATCH('1617 1718 Comparison'!$A18,' Cash Num-Den_Indi'!$A$2:$A$35,0),MATCH('1617 1718 Comparison'!ADP$2,' Cash Num-Den_Indi'!$A$2:$ANL$2,0))-INDEX('1617 Data'!$A$2:$AEW$35,MATCH('1617 1718 Comparison'!$A18,'1617 Data'!$A$2:$A$35,0),MATCH('1617 1718 Comparison'!ADP$2,'1617 Data'!$A$2:$AEW$2,0))</f>
        <v>0</v>
      </c>
      <c r="ADQ18" s="402">
        <f>INDEX(' Cash Num-Den_Indi'!$A$2:$ANL$35,MATCH('1617 1718 Comparison'!$A18,' Cash Num-Den_Indi'!$A$2:$A$35,0),MATCH('1617 1718 Comparison'!ADQ$2,' Cash Num-Den_Indi'!$A$2:$ANL$2,0))-INDEX('1617 Data'!$A$2:$AEW$35,MATCH('1617 1718 Comparison'!$A18,'1617 Data'!$A$2:$A$35,0),MATCH('1617 1718 Comparison'!ADQ$2,'1617 Data'!$A$2:$AEW$2,0))</f>
        <v>0</v>
      </c>
      <c r="ADR18" s="402">
        <f>INDEX(' Cash Num-Den_Indi'!$A$2:$ANL$35,MATCH('1617 1718 Comparison'!$A18,' Cash Num-Den_Indi'!$A$2:$A$35,0),MATCH('1617 1718 Comparison'!ADR$2,' Cash Num-Den_Indi'!$A$2:$ANL$2,0))-INDEX('1617 Data'!$A$2:$AEW$35,MATCH('1617 1718 Comparison'!$A18,'1617 Data'!$A$2:$A$35,0),MATCH('1617 1718 Comparison'!ADR$2,'1617 Data'!$A$2:$AEW$2,0))</f>
        <v>0</v>
      </c>
      <c r="ADS18" s="402">
        <f>INDEX(' Cash Num-Den_Indi'!$A$2:$ANL$35,MATCH('1617 1718 Comparison'!$A18,' Cash Num-Den_Indi'!$A$2:$A$35,0),MATCH('1617 1718 Comparison'!ADS$2,' Cash Num-Den_Indi'!$A$2:$ANL$2,0))-INDEX('1617 Data'!$A$2:$AEW$35,MATCH('1617 1718 Comparison'!$A18,'1617 Data'!$A$2:$A$35,0),MATCH('1617 1718 Comparison'!ADS$2,'1617 Data'!$A$2:$AEW$2,0))</f>
        <v>0</v>
      </c>
      <c r="ADT18" s="403" t="e">
        <f>INDEX(' Cash Num-Den_Indi'!$A$2:$ANL$35,MATCH('1617 1718 Comparison'!$A18,' Cash Num-Den_Indi'!$A$2:$A$35,0),MATCH('1617 1718 Comparison'!ADT$2,' Cash Num-Den_Indi'!$A$2:$ANL$2,0))-INDEX('1617 Data'!$A$2:$AEW$35,MATCH('1617 1718 Comparison'!$A18,'1617 Data'!$A$2:$A$35,0),MATCH('1617 1718 Comparison'!ADT$2,'1617 Data'!$A$2:$AEW$2,0))</f>
        <v>#N/A</v>
      </c>
      <c r="ADU18" s="403" t="e">
        <f>INDEX(' Cash Num-Den_Indi'!$A$2:$ANL$35,MATCH('1617 1718 Comparison'!$A18,' Cash Num-Den_Indi'!$A$2:$A$35,0),MATCH('1617 1718 Comparison'!ADU$2,' Cash Num-Den_Indi'!$A$2:$ANL$2,0))-INDEX('1617 Data'!$A$2:$AEW$35,MATCH('1617 1718 Comparison'!$A18,'1617 Data'!$A$2:$A$35,0),MATCH('1617 1718 Comparison'!ADU$2,'1617 Data'!$A$2:$AEW$2,0))</f>
        <v>#N/A</v>
      </c>
      <c r="ADV18" s="403" t="e">
        <f>INDEX(' Cash Num-Den_Indi'!$A$2:$ANL$35,MATCH('1617 1718 Comparison'!$A18,' Cash Num-Den_Indi'!$A$2:$A$35,0),MATCH('1617 1718 Comparison'!ADV$2,' Cash Num-Den_Indi'!$A$2:$ANL$2,0))-INDEX('1617 Data'!$A$2:$AEW$35,MATCH('1617 1718 Comparison'!$A18,'1617 Data'!$A$2:$A$35,0),MATCH('1617 1718 Comparison'!ADV$2,'1617 Data'!$A$2:$AEW$2,0))</f>
        <v>#N/A</v>
      </c>
      <c r="ADW18" s="402">
        <f>INDEX(' Cash Num-Den_Indi'!$A$2:$ANL$35,MATCH('1617 1718 Comparison'!$A18,' Cash Num-Den_Indi'!$A$2:$A$35,0),MATCH('1617 1718 Comparison'!ADW$2,' Cash Num-Den_Indi'!$A$2:$ANL$2,0))-INDEX('1617 Data'!$A$2:$AEW$35,MATCH('1617 1718 Comparison'!$A18,'1617 Data'!$A$2:$A$35,0),MATCH('1617 1718 Comparison'!ADW$2,'1617 Data'!$A$2:$AEW$2,0))</f>
        <v>0</v>
      </c>
      <c r="ADX18" s="402">
        <f>INDEX(' Cash Num-Den_Indi'!$A$2:$ANL$35,MATCH('1617 1718 Comparison'!$A18,' Cash Num-Den_Indi'!$A$2:$A$35,0),MATCH('1617 1718 Comparison'!ADX$2,' Cash Num-Den_Indi'!$A$2:$ANL$2,0))-INDEX('1617 Data'!$A$2:$AEW$35,MATCH('1617 1718 Comparison'!$A18,'1617 Data'!$A$2:$A$35,0),MATCH('1617 1718 Comparison'!ADX$2,'1617 Data'!$A$2:$AEW$2,0))</f>
        <v>0</v>
      </c>
      <c r="ADY18" s="402">
        <f>INDEX(' Cash Num-Den_Indi'!$A$2:$ANL$35,MATCH('1617 1718 Comparison'!$A18,' Cash Num-Den_Indi'!$A$2:$A$35,0),MATCH('1617 1718 Comparison'!ADY$2,' Cash Num-Den_Indi'!$A$2:$ANL$2,0))-INDEX('1617 Data'!$A$2:$AEW$35,MATCH('1617 1718 Comparison'!$A18,'1617 Data'!$A$2:$A$35,0),MATCH('1617 1718 Comparison'!ADY$2,'1617 Data'!$A$2:$AEW$2,0))</f>
        <v>0</v>
      </c>
      <c r="ADZ18" s="402">
        <f>INDEX(' Cash Num-Den_Indi'!$A$2:$ANL$35,MATCH('1617 1718 Comparison'!$A18,' Cash Num-Den_Indi'!$A$2:$A$35,0),MATCH('1617 1718 Comparison'!ADZ$2,' Cash Num-Den_Indi'!$A$2:$ANL$2,0))-INDEX('1617 Data'!$A$2:$AEW$35,MATCH('1617 1718 Comparison'!$A18,'1617 Data'!$A$2:$A$35,0),MATCH('1617 1718 Comparison'!ADZ$2,'1617 Data'!$A$2:$AEW$2,0))</f>
        <v>0</v>
      </c>
      <c r="AEA18" s="402">
        <f>INDEX(' Cash Num-Den_Indi'!$A$2:$ANL$35,MATCH('1617 1718 Comparison'!$A18,' Cash Num-Den_Indi'!$A$2:$A$35,0),MATCH('1617 1718 Comparison'!AEA$2,' Cash Num-Den_Indi'!$A$2:$ANL$2,0))-INDEX('1617 Data'!$A$2:$AEW$35,MATCH('1617 1718 Comparison'!$A18,'1617 Data'!$A$2:$A$35,0),MATCH('1617 1718 Comparison'!AEA$2,'1617 Data'!$A$2:$AEW$2,0))</f>
        <v>0</v>
      </c>
      <c r="AEB18" s="402">
        <f>INDEX(' Cash Num-Den_Indi'!$A$2:$ANL$35,MATCH('1617 1718 Comparison'!$A18,' Cash Num-Den_Indi'!$A$2:$A$35,0),MATCH('1617 1718 Comparison'!AEB$2,' Cash Num-Den_Indi'!$A$2:$ANL$2,0))-INDEX('1617 Data'!$A$2:$AEW$35,MATCH('1617 1718 Comparison'!$A18,'1617 Data'!$A$2:$A$35,0),MATCH('1617 1718 Comparison'!AEB$2,'1617 Data'!$A$2:$AEW$2,0))</f>
        <v>0</v>
      </c>
      <c r="AEC18" s="402">
        <f>INDEX(' Cash Num-Den_Indi'!$A$2:$ANL$35,MATCH('1617 1718 Comparison'!$A18,' Cash Num-Den_Indi'!$A$2:$A$35,0),MATCH('1617 1718 Comparison'!AEC$2,' Cash Num-Den_Indi'!$A$2:$ANL$2,0))-INDEX('1617 Data'!$A$2:$AEW$35,MATCH('1617 1718 Comparison'!$A18,'1617 Data'!$A$2:$A$35,0),MATCH('1617 1718 Comparison'!AEC$2,'1617 Data'!$A$2:$AEW$2,0))</f>
        <v>0</v>
      </c>
      <c r="AED18" s="402">
        <f>INDEX(' Cash Num-Den_Indi'!$A$2:$ANL$35,MATCH('1617 1718 Comparison'!$A18,' Cash Num-Den_Indi'!$A$2:$A$35,0),MATCH('1617 1718 Comparison'!AED$2,' Cash Num-Den_Indi'!$A$2:$ANL$2,0))-INDEX('1617 Data'!$A$2:$AEW$35,MATCH('1617 1718 Comparison'!$A18,'1617 Data'!$A$2:$A$35,0),MATCH('1617 1718 Comparison'!AED$2,'1617 Data'!$A$2:$AEW$2,0))</f>
        <v>0</v>
      </c>
      <c r="AEE18" s="402">
        <f>INDEX(' Cash Num-Den_Indi'!$A$2:$ANL$35,MATCH('1617 1718 Comparison'!$A18,' Cash Num-Den_Indi'!$A$2:$A$35,0),MATCH('1617 1718 Comparison'!AEE$2,' Cash Num-Den_Indi'!$A$2:$ANL$2,0))-INDEX('1617 Data'!$A$2:$AEW$35,MATCH('1617 1718 Comparison'!$A18,'1617 Data'!$A$2:$A$35,0),MATCH('1617 1718 Comparison'!AEE$2,'1617 Data'!$A$2:$AEW$2,0))</f>
        <v>0</v>
      </c>
      <c r="AEF18" s="402">
        <f>INDEX(' Cash Num-Den_Indi'!$A$2:$ANL$35,MATCH('1617 1718 Comparison'!$A18,' Cash Num-Den_Indi'!$A$2:$A$35,0),MATCH('1617 1718 Comparison'!AEF$2,' Cash Num-Den_Indi'!$A$2:$ANL$2,0))-INDEX('1617 Data'!$A$2:$AEW$35,MATCH('1617 1718 Comparison'!$A18,'1617 Data'!$A$2:$A$35,0),MATCH('1617 1718 Comparison'!AEF$2,'1617 Data'!$A$2:$AEW$2,0))</f>
        <v>0</v>
      </c>
      <c r="AEG18" s="402">
        <f>INDEX(' Cash Num-Den_Indi'!$A$2:$ANL$35,MATCH('1617 1718 Comparison'!$A18,' Cash Num-Den_Indi'!$A$2:$A$35,0),MATCH('1617 1718 Comparison'!AEG$2,' Cash Num-Den_Indi'!$A$2:$ANL$2,0))-INDEX('1617 Data'!$A$2:$AEW$35,MATCH('1617 1718 Comparison'!$A18,'1617 Data'!$A$2:$A$35,0),MATCH('1617 1718 Comparison'!AEG$2,'1617 Data'!$A$2:$AEW$2,0))</f>
        <v>0</v>
      </c>
      <c r="AEH18" s="402">
        <f>INDEX(' Cash Num-Den_Indi'!$A$2:$ANL$35,MATCH('1617 1718 Comparison'!$A18,' Cash Num-Den_Indi'!$A$2:$A$35,0),MATCH('1617 1718 Comparison'!AEH$2,' Cash Num-Den_Indi'!$A$2:$ANL$2,0))-INDEX('1617 Data'!$A$2:$AEW$35,MATCH('1617 1718 Comparison'!$A18,'1617 Data'!$A$2:$A$35,0),MATCH('1617 1718 Comparison'!AEH$2,'1617 Data'!$A$2:$AEW$2,0))</f>
        <v>0</v>
      </c>
      <c r="AEI18" s="402">
        <f>INDEX(' Cash Num-Den_Indi'!$A$2:$ANL$35,MATCH('1617 1718 Comparison'!$A18,' Cash Num-Den_Indi'!$A$2:$A$35,0),MATCH('1617 1718 Comparison'!AEI$2,' Cash Num-Den_Indi'!$A$2:$ANL$2,0))-INDEX('1617 Data'!$A$2:$AEW$35,MATCH('1617 1718 Comparison'!$A18,'1617 Data'!$A$2:$A$35,0),MATCH('1617 1718 Comparison'!AEI$2,'1617 Data'!$A$2:$AEW$2,0))</f>
        <v>0</v>
      </c>
      <c r="AEJ18" s="402">
        <f>INDEX(' Cash Num-Den_Indi'!$A$2:$ANL$35,MATCH('1617 1718 Comparison'!$A18,' Cash Num-Den_Indi'!$A$2:$A$35,0),MATCH('1617 1718 Comparison'!AEJ$2,' Cash Num-Den_Indi'!$A$2:$ANL$2,0))-INDEX('1617 Data'!$A$2:$AEW$35,MATCH('1617 1718 Comparison'!$A18,'1617 Data'!$A$2:$A$35,0),MATCH('1617 1718 Comparison'!AEJ$2,'1617 Data'!$A$2:$AEW$2,0))</f>
        <v>0</v>
      </c>
      <c r="AEK18" s="402">
        <f>INDEX(' Cash Num-Den_Indi'!$A$2:$ANL$35,MATCH('1617 1718 Comparison'!$A18,' Cash Num-Den_Indi'!$A$2:$A$35,0),MATCH('1617 1718 Comparison'!AEK$2,' Cash Num-Den_Indi'!$A$2:$ANL$2,0))-INDEX('1617 Data'!$A$2:$AEW$35,MATCH('1617 1718 Comparison'!$A18,'1617 Data'!$A$2:$A$35,0),MATCH('1617 1718 Comparison'!AEK$2,'1617 Data'!$A$2:$AEW$2,0))</f>
        <v>0</v>
      </c>
      <c r="AEL18" s="403" t="e">
        <f>INDEX(' Cash Num-Den_Indi'!$A$2:$ANL$35,MATCH('1617 1718 Comparison'!$A18,' Cash Num-Den_Indi'!$A$2:$A$35,0),MATCH('1617 1718 Comparison'!AEL$2,' Cash Num-Den_Indi'!$A$2:$ANL$2,0))-INDEX('1617 Data'!$A$2:$AEW$35,MATCH('1617 1718 Comparison'!$A18,'1617 Data'!$A$2:$A$35,0),MATCH('1617 1718 Comparison'!AEL$2,'1617 Data'!$A$2:$AEW$2,0))</f>
        <v>#N/A</v>
      </c>
      <c r="AEM18" s="403" t="e">
        <f>INDEX(' Cash Num-Den_Indi'!$A$2:$ANL$35,MATCH('1617 1718 Comparison'!$A18,' Cash Num-Den_Indi'!$A$2:$A$35,0),MATCH('1617 1718 Comparison'!AEM$2,' Cash Num-Den_Indi'!$A$2:$ANL$2,0))-INDEX('1617 Data'!$A$2:$AEW$35,MATCH('1617 1718 Comparison'!$A18,'1617 Data'!$A$2:$A$35,0),MATCH('1617 1718 Comparison'!AEM$2,'1617 Data'!$A$2:$AEW$2,0))</f>
        <v>#N/A</v>
      </c>
      <c r="AEN18" s="403" t="e">
        <f>INDEX(' Cash Num-Den_Indi'!$A$2:$ANL$35,MATCH('1617 1718 Comparison'!$A18,' Cash Num-Den_Indi'!$A$2:$A$35,0),MATCH('1617 1718 Comparison'!AEN$2,' Cash Num-Den_Indi'!$A$2:$ANL$2,0))-INDEX('1617 Data'!$A$2:$AEW$35,MATCH('1617 1718 Comparison'!$A18,'1617 Data'!$A$2:$A$35,0),MATCH('1617 1718 Comparison'!AEN$2,'1617 Data'!$A$2:$AEW$2,0))</f>
        <v>#N/A</v>
      </c>
      <c r="AEO18" s="402">
        <f>INDEX(' Cash Num-Den_Indi'!$A$2:$ANL$35,MATCH('1617 1718 Comparison'!$A18,' Cash Num-Den_Indi'!$A$2:$A$35,0),MATCH('1617 1718 Comparison'!AEO$2,' Cash Num-Den_Indi'!$A$2:$ANL$2,0))-INDEX('1617 Data'!$A$2:$AEW$35,MATCH('1617 1718 Comparison'!$A18,'1617 Data'!$A$2:$A$35,0),MATCH('1617 1718 Comparison'!AEO$2,'1617 Data'!$A$2:$AEW$2,0))</f>
        <v>0</v>
      </c>
      <c r="AEP18" s="402">
        <f>INDEX(' Cash Num-Den_Indi'!$A$2:$ANL$35,MATCH('1617 1718 Comparison'!$A18,' Cash Num-Den_Indi'!$A$2:$A$35,0),MATCH('1617 1718 Comparison'!AEP$2,' Cash Num-Den_Indi'!$A$2:$ANL$2,0))-INDEX('1617 Data'!$A$2:$AEW$35,MATCH('1617 1718 Comparison'!$A18,'1617 Data'!$A$2:$A$35,0),MATCH('1617 1718 Comparison'!AEP$2,'1617 Data'!$A$2:$AEW$2,0))</f>
        <v>0</v>
      </c>
      <c r="AEQ18" s="402">
        <f>INDEX(' Cash Num-Den_Indi'!$A$2:$ANL$35,MATCH('1617 1718 Comparison'!$A18,' Cash Num-Den_Indi'!$A$2:$A$35,0),MATCH('1617 1718 Comparison'!AEQ$2,' Cash Num-Den_Indi'!$A$2:$ANL$2,0))-INDEX('1617 Data'!$A$2:$AEW$35,MATCH('1617 1718 Comparison'!$A18,'1617 Data'!$A$2:$A$35,0),MATCH('1617 1718 Comparison'!AEQ$2,'1617 Data'!$A$2:$AEW$2,0))</f>
        <v>0</v>
      </c>
      <c r="AER18" s="402">
        <f>INDEX(' Cash Num-Den_Indi'!$A$2:$ANL$35,MATCH('1617 1718 Comparison'!$A18,' Cash Num-Den_Indi'!$A$2:$A$35,0),MATCH('1617 1718 Comparison'!AER$2,' Cash Num-Den_Indi'!$A$2:$ANL$2,0))-INDEX('1617 Data'!$A$2:$AEW$35,MATCH('1617 1718 Comparison'!$A18,'1617 Data'!$A$2:$A$35,0),MATCH('1617 1718 Comparison'!AER$2,'1617 Data'!$A$2:$AEW$2,0))</f>
        <v>0</v>
      </c>
      <c r="AES18" s="402">
        <f>INDEX(' Cash Num-Den_Indi'!$A$2:$ANL$35,MATCH('1617 1718 Comparison'!$A18,' Cash Num-Den_Indi'!$A$2:$A$35,0),MATCH('1617 1718 Comparison'!AES$2,' Cash Num-Den_Indi'!$A$2:$ANL$2,0))-INDEX('1617 Data'!$A$2:$AEW$35,MATCH('1617 1718 Comparison'!$A18,'1617 Data'!$A$2:$A$35,0),MATCH('1617 1718 Comparison'!AES$2,'1617 Data'!$A$2:$AEW$2,0))</f>
        <v>0</v>
      </c>
      <c r="AET18" s="402">
        <f>INDEX(' Cash Num-Den_Indi'!$A$2:$ANL$35,MATCH('1617 1718 Comparison'!$A18,' Cash Num-Den_Indi'!$A$2:$A$35,0),MATCH('1617 1718 Comparison'!AET$2,' Cash Num-Den_Indi'!$A$2:$ANL$2,0))-INDEX('1617 Data'!$A$2:$AEW$35,MATCH('1617 1718 Comparison'!$A18,'1617 Data'!$A$2:$A$35,0),MATCH('1617 1718 Comparison'!AET$2,'1617 Data'!$A$2:$AEW$2,0))</f>
        <v>0</v>
      </c>
      <c r="AEU18" s="402">
        <f>INDEX(' Cash Num-Den_Indi'!$A$2:$ANL$35,MATCH('1617 1718 Comparison'!$A18,' Cash Num-Den_Indi'!$A$2:$A$35,0),MATCH('1617 1718 Comparison'!AEU$2,' Cash Num-Den_Indi'!$A$2:$ANL$2,0))-INDEX('1617 Data'!$A$2:$AEW$35,MATCH('1617 1718 Comparison'!$A18,'1617 Data'!$A$2:$A$35,0),MATCH('1617 1718 Comparison'!AEU$2,'1617 Data'!$A$2:$AEW$2,0))</f>
        <v>0</v>
      </c>
      <c r="AEV18" s="403" t="e">
        <f>INDEX(' Cash Num-Den_Indi'!$A$2:$ANL$35,MATCH('1617 1718 Comparison'!$A18,' Cash Num-Den_Indi'!$A$2:$A$35,0),MATCH('1617 1718 Comparison'!AEV$2,' Cash Num-Den_Indi'!$A$2:$ANL$2,0))-INDEX('1617 Data'!$A$2:$AEW$35,MATCH('1617 1718 Comparison'!$A18,'1617 Data'!$A$2:$A$35,0),MATCH('1617 1718 Comparison'!AEV$2,'1617 Data'!$A$2:$AEW$2,0))</f>
        <v>#N/A</v>
      </c>
      <c r="AEW18" s="402">
        <f>INDEX(' Cash Num-Den_Indi'!$A$2:$ANL$35,MATCH('1617 1718 Comparison'!$A18,' Cash Num-Den_Indi'!$A$2:$A$35,0),MATCH('1617 1718 Comparison'!AEW$2,' Cash Num-Den_Indi'!$A$2:$ANL$2,0))-INDEX('1617 Data'!$A$2:$AEW$35,MATCH('1617 1718 Comparison'!$A18,'1617 Data'!$A$2:$A$35,0),MATCH('1617 1718 Comparison'!AEW$2,'1617 Data'!$A$2:$AEW$2,0))</f>
        <v>0</v>
      </c>
      <c r="AEX18" s="402">
        <f>INDEX(' Cash Num-Den_Indi'!$A$2:$ANL$35,MATCH('1617 1718 Comparison'!$A18,' Cash Num-Den_Indi'!$A$2:$A$35,0),MATCH('1617 1718 Comparison'!AEX$2,' Cash Num-Den_Indi'!$A$2:$ANL$2,0))-INDEX('1617 Data'!$A$2:$AEW$35,MATCH('1617 1718 Comparison'!$A18,'1617 Data'!$A$2:$A$35,0),MATCH('1617 1718 Comparison'!AEX$2,'1617 Data'!$A$2:$AEW$2,0))</f>
        <v>0</v>
      </c>
      <c r="AEY18" s="402">
        <f>INDEX(' Cash Num-Den_Indi'!$A$2:$ANL$35,MATCH('1617 1718 Comparison'!$A18,' Cash Num-Den_Indi'!$A$2:$A$35,0),MATCH('1617 1718 Comparison'!AEY$2,' Cash Num-Den_Indi'!$A$2:$ANL$2,0))-INDEX('1617 Data'!$A$2:$AEW$35,MATCH('1617 1718 Comparison'!$A18,'1617 Data'!$A$2:$A$35,0),MATCH('1617 1718 Comparison'!AEY$2,'1617 Data'!$A$2:$AEW$2,0))</f>
        <v>0</v>
      </c>
      <c r="AEZ18" s="402">
        <f>INDEX(' Cash Num-Den_Indi'!$A$2:$ANL$35,MATCH('1617 1718 Comparison'!$A18,' Cash Num-Den_Indi'!$A$2:$A$35,0),MATCH('1617 1718 Comparison'!AEZ$2,' Cash Num-Den_Indi'!$A$2:$ANL$2,0))-INDEX('1617 Data'!$A$2:$AEW$35,MATCH('1617 1718 Comparison'!$A18,'1617 Data'!$A$2:$A$35,0),MATCH('1617 1718 Comparison'!AEZ$2,'1617 Data'!$A$2:$AEW$2,0))</f>
        <v>0</v>
      </c>
      <c r="AFA18" s="403" t="e">
        <f>INDEX(' Cash Num-Den_Indi'!$A$2:$ANL$35,MATCH('1617 1718 Comparison'!$A18,' Cash Num-Den_Indi'!$A$2:$A$35,0),MATCH('1617 1718 Comparison'!AFA$2,' Cash Num-Den_Indi'!$A$2:$ANL$2,0))-INDEX('1617 Data'!$A$2:$AEW$35,MATCH('1617 1718 Comparison'!$A18,'1617 Data'!$A$2:$A$35,0),MATCH('1617 1718 Comparison'!AFA$2,'1617 Data'!$A$2:$AEW$2,0))</f>
        <v>#N/A</v>
      </c>
      <c r="AFB18" s="402">
        <f>INDEX(' Cash Num-Den_Indi'!$A$2:$ANL$35,MATCH('1617 1718 Comparison'!$A18,' Cash Num-Den_Indi'!$A$2:$A$35,0),MATCH('1617 1718 Comparison'!AFB$2,' Cash Num-Den_Indi'!$A$2:$ANL$2,0))-INDEX('1617 Data'!$A$2:$AEW$35,MATCH('1617 1718 Comparison'!$A18,'1617 Data'!$A$2:$A$35,0),MATCH('1617 1718 Comparison'!AFB$2,'1617 Data'!$A$2:$AEW$2,0))</f>
        <v>0</v>
      </c>
      <c r="AFC18" s="402">
        <f>INDEX(' Cash Num-Den_Indi'!$A$2:$ANL$35,MATCH('1617 1718 Comparison'!$A18,' Cash Num-Den_Indi'!$A$2:$A$35,0),MATCH('1617 1718 Comparison'!AFC$2,' Cash Num-Den_Indi'!$A$2:$ANL$2,0))-INDEX('1617 Data'!$A$2:$AEW$35,MATCH('1617 1718 Comparison'!$A18,'1617 Data'!$A$2:$A$35,0),MATCH('1617 1718 Comparison'!AFC$2,'1617 Data'!$A$2:$AEW$2,0))</f>
        <v>0</v>
      </c>
      <c r="AFD18" s="402">
        <f>INDEX(' Cash Num-Den_Indi'!$A$2:$ANL$35,MATCH('1617 1718 Comparison'!$A18,' Cash Num-Den_Indi'!$A$2:$A$35,0),MATCH('1617 1718 Comparison'!AFD$2,' Cash Num-Den_Indi'!$A$2:$ANL$2,0))-INDEX('1617 Data'!$A$2:$AEW$35,MATCH('1617 1718 Comparison'!$A18,'1617 Data'!$A$2:$A$35,0),MATCH('1617 1718 Comparison'!AFD$2,'1617 Data'!$A$2:$AEW$2,0))</f>
        <v>0</v>
      </c>
      <c r="AFE18" s="402">
        <f>INDEX(' Cash Num-Den_Indi'!$A$2:$ANL$35,MATCH('1617 1718 Comparison'!$A18,' Cash Num-Den_Indi'!$A$2:$A$35,0),MATCH('1617 1718 Comparison'!AFE$2,' Cash Num-Den_Indi'!$A$2:$ANL$2,0))-INDEX('1617 Data'!$A$2:$AEW$35,MATCH('1617 1718 Comparison'!$A18,'1617 Data'!$A$2:$A$35,0),MATCH('1617 1718 Comparison'!AFE$2,'1617 Data'!$A$2:$AEW$2,0))</f>
        <v>0</v>
      </c>
      <c r="AFF18" s="403" t="e">
        <f>INDEX(' Cash Num-Den_Indi'!$A$2:$ANL$35,MATCH('1617 1718 Comparison'!$A18,' Cash Num-Den_Indi'!$A$2:$A$35,0),MATCH('1617 1718 Comparison'!AFF$2,' Cash Num-Den_Indi'!$A$2:$ANL$2,0))-INDEX('1617 Data'!$A$2:$AEW$35,MATCH('1617 1718 Comparison'!$A18,'1617 Data'!$A$2:$A$35,0),MATCH('1617 1718 Comparison'!AFF$2,'1617 Data'!$A$2:$AEW$2,0))</f>
        <v>#N/A</v>
      </c>
      <c r="AFG18" s="402" t="e">
        <f>INDEX(' Cash Num-Den_Indi'!$A$2:$ANL$35,MATCH('1617 1718 Comparison'!$A18,' Cash Num-Den_Indi'!$A$2:$A$35,0),MATCH('1617 1718 Comparison'!AFG$2,' Cash Num-Den_Indi'!$A$2:$ANL$2,0))-INDEX('1617 Data'!$A$2:$AEW$35,MATCH('1617 1718 Comparison'!$A18,'1617 Data'!$A$2:$A$35,0),MATCH('1617 1718 Comparison'!AFG$2,'1617 Data'!$A$2:$AEW$2,0))</f>
        <v>#VALUE!</v>
      </c>
      <c r="AFH18" s="403" t="e">
        <f>INDEX(' Cash Num-Den_Indi'!$A$2:$ANL$35,MATCH('1617 1718 Comparison'!$A18,' Cash Num-Den_Indi'!$A$2:$A$35,0),MATCH('1617 1718 Comparison'!AFH$2,' Cash Num-Den_Indi'!$A$2:$ANL$2,0))-INDEX('1617 Data'!$A$2:$AEW$35,MATCH('1617 1718 Comparison'!$A18,'1617 Data'!$A$2:$A$35,0),MATCH('1617 1718 Comparison'!AFH$2,'1617 Data'!$A$2:$AEW$2,0))</f>
        <v>#VALUE!</v>
      </c>
      <c r="AFI18" s="403" t="e">
        <f>INDEX(' Cash Num-Den_Indi'!$A$2:$ANL$35,MATCH('1617 1718 Comparison'!$A18,' Cash Num-Den_Indi'!$A$2:$A$35,0),MATCH('1617 1718 Comparison'!AFI$2,' Cash Num-Den_Indi'!$A$2:$ANL$2,0))-INDEX('1617 Data'!$A$2:$AEW$35,MATCH('1617 1718 Comparison'!$A18,'1617 Data'!$A$2:$A$35,0),MATCH('1617 1718 Comparison'!AFI$2,'1617 Data'!$A$2:$AEW$2,0))</f>
        <v>#VALUE!</v>
      </c>
      <c r="AFJ18" s="402" t="e">
        <f>INDEX(' Cash Num-Den_Indi'!$A$2:$ANL$35,MATCH('1617 1718 Comparison'!$A18,' Cash Num-Den_Indi'!$A$2:$A$35,0),MATCH('1617 1718 Comparison'!AFJ$2,' Cash Num-Den_Indi'!$A$2:$ANL$2,0))-INDEX('1617 Data'!$A$2:$AEW$35,MATCH('1617 1718 Comparison'!$A18,'1617 Data'!$A$2:$A$35,0),MATCH('1617 1718 Comparison'!AFJ$2,'1617 Data'!$A$2:$AEW$2,0))</f>
        <v>#VALUE!</v>
      </c>
      <c r="AFK18" s="403" t="e">
        <f>INDEX(' Cash Num-Den_Indi'!$A$2:$ANL$35,MATCH('1617 1718 Comparison'!$A18,' Cash Num-Den_Indi'!$A$2:$A$35,0),MATCH('1617 1718 Comparison'!AFK$2,' Cash Num-Den_Indi'!$A$2:$ANL$2,0))-INDEX('1617 Data'!$A$2:$AEW$35,MATCH('1617 1718 Comparison'!$A18,'1617 Data'!$A$2:$A$35,0),MATCH('1617 1718 Comparison'!AFK$2,'1617 Data'!$A$2:$AEW$2,0))</f>
        <v>#VALUE!</v>
      </c>
      <c r="AFL18" s="403" t="e">
        <f>INDEX(' Cash Num-Den_Indi'!$A$2:$ANL$35,MATCH('1617 1718 Comparison'!$A18,' Cash Num-Den_Indi'!$A$2:$A$35,0),MATCH('1617 1718 Comparison'!AFL$2,' Cash Num-Den_Indi'!$A$2:$ANL$2,0))-INDEX('1617 Data'!$A$2:$AEW$35,MATCH('1617 1718 Comparison'!$A18,'1617 Data'!$A$2:$A$35,0),MATCH('1617 1718 Comparison'!AFL$2,'1617 Data'!$A$2:$AEW$2,0))</f>
        <v>#VALUE!</v>
      </c>
      <c r="AFM18" s="402" t="e">
        <f>INDEX(' Cash Num-Den_Indi'!$A$2:$ANL$35,MATCH('1617 1718 Comparison'!$A18,' Cash Num-Den_Indi'!$A$2:$A$35,0),MATCH('1617 1718 Comparison'!AFM$2,' Cash Num-Den_Indi'!$A$2:$ANL$2,0))-INDEX('1617 Data'!$A$2:$AEW$35,MATCH('1617 1718 Comparison'!$A18,'1617 Data'!$A$2:$A$35,0),MATCH('1617 1718 Comparison'!AFM$2,'1617 Data'!$A$2:$AEW$2,0))</f>
        <v>#VALUE!</v>
      </c>
      <c r="AFN18" s="403" t="e">
        <f>INDEX(' Cash Num-Den_Indi'!$A$2:$ANL$35,MATCH('1617 1718 Comparison'!$A18,' Cash Num-Den_Indi'!$A$2:$A$35,0),MATCH('1617 1718 Comparison'!AFN$2,' Cash Num-Den_Indi'!$A$2:$ANL$2,0))-INDEX('1617 Data'!$A$2:$AEW$35,MATCH('1617 1718 Comparison'!$A18,'1617 Data'!$A$2:$A$35,0),MATCH('1617 1718 Comparison'!AFN$2,'1617 Data'!$A$2:$AEW$2,0))</f>
        <v>#VALUE!</v>
      </c>
      <c r="AFO18" s="403" t="e">
        <f>INDEX(' Cash Num-Den_Indi'!$A$2:$ANL$35,MATCH('1617 1718 Comparison'!$A18,' Cash Num-Den_Indi'!$A$2:$A$35,0),MATCH('1617 1718 Comparison'!AFO$2,' Cash Num-Den_Indi'!$A$2:$ANL$2,0))-INDEX('1617 Data'!$A$2:$AEW$35,MATCH('1617 1718 Comparison'!$A18,'1617 Data'!$A$2:$A$35,0),MATCH('1617 1718 Comparison'!AFO$2,'1617 Data'!$A$2:$AEW$2,0))</f>
        <v>#VALUE!</v>
      </c>
      <c r="AFP18" s="402" t="e">
        <f>INDEX(' Cash Num-Den_Indi'!$A$2:$ANL$35,MATCH('1617 1718 Comparison'!$A18,' Cash Num-Den_Indi'!$A$2:$A$35,0),MATCH('1617 1718 Comparison'!AFP$2,' Cash Num-Den_Indi'!$A$2:$ANL$2,0))-INDEX('1617 Data'!$A$2:$AEW$35,MATCH('1617 1718 Comparison'!$A18,'1617 Data'!$A$2:$A$35,0),MATCH('1617 1718 Comparison'!AFP$2,'1617 Data'!$A$2:$AEW$2,0))</f>
        <v>#VALUE!</v>
      </c>
      <c r="AFQ18" s="403" t="e">
        <f>INDEX(' Cash Num-Den_Indi'!$A$2:$ANL$35,MATCH('1617 1718 Comparison'!$A18,' Cash Num-Den_Indi'!$A$2:$A$35,0),MATCH('1617 1718 Comparison'!AFQ$2,' Cash Num-Den_Indi'!$A$2:$ANL$2,0))-INDEX('1617 Data'!$A$2:$AEW$35,MATCH('1617 1718 Comparison'!$A18,'1617 Data'!$A$2:$A$35,0),MATCH('1617 1718 Comparison'!AFQ$2,'1617 Data'!$A$2:$AEW$2,0))</f>
        <v>#VALUE!</v>
      </c>
      <c r="AFR18" s="403" t="e">
        <f>INDEX(' Cash Num-Den_Indi'!$A$2:$ANL$35,MATCH('1617 1718 Comparison'!$A18,' Cash Num-Den_Indi'!$A$2:$A$35,0),MATCH('1617 1718 Comparison'!AFR$2,' Cash Num-Den_Indi'!$A$2:$ANL$2,0))-INDEX('1617 Data'!$A$2:$AEW$35,MATCH('1617 1718 Comparison'!$A18,'1617 Data'!$A$2:$A$35,0),MATCH('1617 1718 Comparison'!AFR$2,'1617 Data'!$A$2:$AEW$2,0))</f>
        <v>#VALUE!</v>
      </c>
      <c r="AFS18" s="403" t="e">
        <f>INDEX(' Cash Num-Den_Indi'!$A$2:$ANL$35,MATCH('1617 1718 Comparison'!$A18,' Cash Num-Den_Indi'!$A$2:$A$35,0),MATCH('1617 1718 Comparison'!AFS$2,' Cash Num-Den_Indi'!$A$2:$ANL$2,0))-INDEX('1617 Data'!$A$2:$AEW$35,MATCH('1617 1718 Comparison'!$A18,'1617 Data'!$A$2:$A$35,0),MATCH('1617 1718 Comparison'!AFS$2,'1617 Data'!$A$2:$AEW$2,0))</f>
        <v>#VALUE!</v>
      </c>
      <c r="AFT18" s="403" t="e">
        <f>INDEX(' Cash Num-Den_Indi'!$A$2:$ANL$35,MATCH('1617 1718 Comparison'!$A18,' Cash Num-Den_Indi'!$A$2:$A$35,0),MATCH('1617 1718 Comparison'!AFT$2,' Cash Num-Den_Indi'!$A$2:$ANL$2,0))-INDEX('1617 Data'!$A$2:$AEW$35,MATCH('1617 1718 Comparison'!$A18,'1617 Data'!$A$2:$A$35,0),MATCH('1617 1718 Comparison'!AFT$2,'1617 Data'!$A$2:$AEW$2,0))</f>
        <v>#VALUE!</v>
      </c>
      <c r="AFU18" s="403" t="e">
        <f>INDEX(' Cash Num-Den_Indi'!$A$2:$ANL$35,MATCH('1617 1718 Comparison'!$A18,' Cash Num-Den_Indi'!$A$2:$A$35,0),MATCH('1617 1718 Comparison'!AFU$2,' Cash Num-Den_Indi'!$A$2:$ANL$2,0))-INDEX('1617 Data'!$A$2:$AEW$35,MATCH('1617 1718 Comparison'!$A18,'1617 Data'!$A$2:$A$35,0),MATCH('1617 1718 Comparison'!AFU$2,'1617 Data'!$A$2:$AEW$2,0))</f>
        <v>#VALUE!</v>
      </c>
      <c r="AFV18" s="402" t="e">
        <f>INDEX(' Cash Num-Den_Indi'!$A$2:$ANL$35,MATCH('1617 1718 Comparison'!$A18,' Cash Num-Den_Indi'!$A$2:$A$35,0),MATCH('1617 1718 Comparison'!AFV$2,' Cash Num-Den_Indi'!$A$2:$ANL$2,0))-INDEX('1617 Data'!$A$2:$AEW$35,MATCH('1617 1718 Comparison'!$A18,'1617 Data'!$A$2:$A$35,0),MATCH('1617 1718 Comparison'!AFV$2,'1617 Data'!$A$2:$AEW$2,0))</f>
        <v>#VALUE!</v>
      </c>
      <c r="AFW18" s="402" t="e">
        <f>INDEX(' Cash Num-Den_Indi'!$A$2:$ANL$35,MATCH('1617 1718 Comparison'!$A18,' Cash Num-Den_Indi'!$A$2:$A$35,0),MATCH('1617 1718 Comparison'!AFW$2,' Cash Num-Den_Indi'!$A$2:$ANL$2,0))-INDEX('1617 Data'!$A$2:$AEW$35,MATCH('1617 1718 Comparison'!$A18,'1617 Data'!$A$2:$A$35,0),MATCH('1617 1718 Comparison'!AFW$2,'1617 Data'!$A$2:$AEW$2,0))</f>
        <v>#VALUE!</v>
      </c>
      <c r="AFX18" s="402" t="e">
        <f>INDEX(' Cash Num-Den_Indi'!$A$2:$ANL$35,MATCH('1617 1718 Comparison'!$A18,' Cash Num-Den_Indi'!$A$2:$A$35,0),MATCH('1617 1718 Comparison'!AFX$2,' Cash Num-Den_Indi'!$A$2:$ANL$2,0))-INDEX('1617 Data'!$A$2:$AEW$35,MATCH('1617 1718 Comparison'!$A18,'1617 Data'!$A$2:$A$35,0),MATCH('1617 1718 Comparison'!AFX$2,'1617 Data'!$A$2:$AEW$2,0))</f>
        <v>#VALUE!</v>
      </c>
      <c r="AFY18" s="402" t="e">
        <f>INDEX(' Cash Num-Den_Indi'!$A$2:$ANL$35,MATCH('1617 1718 Comparison'!$A18,' Cash Num-Den_Indi'!$A$2:$A$35,0),MATCH('1617 1718 Comparison'!AFY$2,' Cash Num-Den_Indi'!$A$2:$ANL$2,0))-INDEX('1617 Data'!$A$2:$AEW$35,MATCH('1617 1718 Comparison'!$A18,'1617 Data'!$A$2:$A$35,0),MATCH('1617 1718 Comparison'!AFY$2,'1617 Data'!$A$2:$AEW$2,0))</f>
        <v>#VALUE!</v>
      </c>
      <c r="AFZ18" s="403" t="e">
        <f>INDEX(' Cash Num-Den_Indi'!$A$2:$ANL$35,MATCH('1617 1718 Comparison'!$A18,' Cash Num-Den_Indi'!$A$2:$A$35,0),MATCH('1617 1718 Comparison'!AFZ$2,' Cash Num-Den_Indi'!$A$2:$ANL$2,0))-INDEX('1617 Data'!$A$2:$AEW$35,MATCH('1617 1718 Comparison'!$A18,'1617 Data'!$A$2:$A$35,0),MATCH('1617 1718 Comparison'!AFZ$2,'1617 Data'!$A$2:$AEW$2,0))</f>
        <v>#VALUE!</v>
      </c>
      <c r="AGA18" s="403" t="e">
        <f>INDEX(' Cash Num-Den_Indi'!$A$2:$ANL$35,MATCH('1617 1718 Comparison'!$A18,' Cash Num-Den_Indi'!$A$2:$A$35,0),MATCH('1617 1718 Comparison'!AGA$2,' Cash Num-Den_Indi'!$A$2:$ANL$2,0))-INDEX('1617 Data'!$A$2:$AEW$35,MATCH('1617 1718 Comparison'!$A18,'1617 Data'!$A$2:$A$35,0),MATCH('1617 1718 Comparison'!AGA$2,'1617 Data'!$A$2:$AEW$2,0))</f>
        <v>#VALUE!</v>
      </c>
      <c r="AGB18" s="402" t="e">
        <f>INDEX(' Cash Num-Den_Indi'!$A$2:$ANL$35,MATCH('1617 1718 Comparison'!$A18,' Cash Num-Den_Indi'!$A$2:$A$35,0),MATCH('1617 1718 Comparison'!AGB$2,' Cash Num-Den_Indi'!$A$2:$ANL$2,0))-INDEX('1617 Data'!$A$2:$AEW$35,MATCH('1617 1718 Comparison'!$A18,'1617 Data'!$A$2:$A$35,0),MATCH('1617 1718 Comparison'!AGB$2,'1617 Data'!$A$2:$AEW$2,0))</f>
        <v>#VALUE!</v>
      </c>
      <c r="AGC18" s="403" t="e">
        <f>INDEX(' Cash Num-Den_Indi'!$A$2:$ANL$35,MATCH('1617 1718 Comparison'!$A18,' Cash Num-Den_Indi'!$A$2:$A$35,0),MATCH('1617 1718 Comparison'!AGC$2,' Cash Num-Den_Indi'!$A$2:$ANL$2,0))-INDEX('1617 Data'!$A$2:$AEW$35,MATCH('1617 1718 Comparison'!$A18,'1617 Data'!$A$2:$A$35,0),MATCH('1617 1718 Comparison'!AGC$2,'1617 Data'!$A$2:$AEW$2,0))</f>
        <v>#VALUE!</v>
      </c>
      <c r="AGD18" s="403" t="e">
        <f>INDEX(' Cash Num-Den_Indi'!$A$2:$ANL$35,MATCH('1617 1718 Comparison'!$A18,' Cash Num-Den_Indi'!$A$2:$A$35,0),MATCH('1617 1718 Comparison'!AGD$2,' Cash Num-Den_Indi'!$A$2:$ANL$2,0))-INDEX('1617 Data'!$A$2:$AEW$35,MATCH('1617 1718 Comparison'!$A18,'1617 Data'!$A$2:$A$35,0),MATCH('1617 1718 Comparison'!AGD$2,'1617 Data'!$A$2:$AEW$2,0))</f>
        <v>#VALUE!</v>
      </c>
      <c r="AGE18" s="402" t="e">
        <f>INDEX(' Cash Num-Den_Indi'!$A$2:$ANL$35,MATCH('1617 1718 Comparison'!$A18,' Cash Num-Den_Indi'!$A$2:$A$35,0),MATCH('1617 1718 Comparison'!AGE$2,' Cash Num-Den_Indi'!$A$2:$ANL$2,0))-INDEX('1617 Data'!$A$2:$AEW$35,MATCH('1617 1718 Comparison'!$A18,'1617 Data'!$A$2:$A$35,0),MATCH('1617 1718 Comparison'!AGE$2,'1617 Data'!$A$2:$AEW$2,0))</f>
        <v>#VALUE!</v>
      </c>
      <c r="AGF18" s="403" t="e">
        <f>INDEX(' Cash Num-Den_Indi'!$A$2:$ANL$35,MATCH('1617 1718 Comparison'!$A18,' Cash Num-Den_Indi'!$A$2:$A$35,0),MATCH('1617 1718 Comparison'!AGF$2,' Cash Num-Den_Indi'!$A$2:$ANL$2,0))-INDEX('1617 Data'!$A$2:$AEW$35,MATCH('1617 1718 Comparison'!$A18,'1617 Data'!$A$2:$A$35,0),MATCH('1617 1718 Comparison'!AGF$2,'1617 Data'!$A$2:$AEW$2,0))</f>
        <v>#VALUE!</v>
      </c>
      <c r="AGG18" s="403" t="e">
        <f>INDEX(' Cash Num-Den_Indi'!$A$2:$ANL$35,MATCH('1617 1718 Comparison'!$A18,' Cash Num-Den_Indi'!$A$2:$A$35,0),MATCH('1617 1718 Comparison'!AGG$2,' Cash Num-Den_Indi'!$A$2:$ANL$2,0))-INDEX('1617 Data'!$A$2:$AEW$35,MATCH('1617 1718 Comparison'!$A18,'1617 Data'!$A$2:$A$35,0),MATCH('1617 1718 Comparison'!AGG$2,'1617 Data'!$A$2:$AEW$2,0))</f>
        <v>#VALUE!</v>
      </c>
      <c r="AGH18" s="402" t="e">
        <f>INDEX(' Cash Num-Den_Indi'!$A$2:$ANL$35,MATCH('1617 1718 Comparison'!$A18,' Cash Num-Den_Indi'!$A$2:$A$35,0),MATCH('1617 1718 Comparison'!AGH$2,' Cash Num-Den_Indi'!$A$2:$ANL$2,0))-INDEX('1617 Data'!$A$2:$AEW$35,MATCH('1617 1718 Comparison'!$A18,'1617 Data'!$A$2:$A$35,0),MATCH('1617 1718 Comparison'!AGH$2,'1617 Data'!$A$2:$AEW$2,0))</f>
        <v>#VALUE!</v>
      </c>
      <c r="AGI18" s="403" t="e">
        <f>INDEX(' Cash Num-Den_Indi'!$A$2:$ANL$35,MATCH('1617 1718 Comparison'!$A18,' Cash Num-Den_Indi'!$A$2:$A$35,0),MATCH('1617 1718 Comparison'!AGI$2,' Cash Num-Den_Indi'!$A$2:$ANL$2,0))-INDEX('1617 Data'!$A$2:$AEW$35,MATCH('1617 1718 Comparison'!$A18,'1617 Data'!$A$2:$A$35,0),MATCH('1617 1718 Comparison'!AGI$2,'1617 Data'!$A$2:$AEW$2,0))</f>
        <v>#VALUE!</v>
      </c>
      <c r="AGJ18" s="403" t="e">
        <f>INDEX(' Cash Num-Den_Indi'!$A$2:$ANL$35,MATCH('1617 1718 Comparison'!$A18,' Cash Num-Den_Indi'!$A$2:$A$35,0),MATCH('1617 1718 Comparison'!AGJ$2,' Cash Num-Den_Indi'!$A$2:$ANL$2,0))-INDEX('1617 Data'!$A$2:$AEW$35,MATCH('1617 1718 Comparison'!$A18,'1617 Data'!$A$2:$A$35,0),MATCH('1617 1718 Comparison'!AGJ$2,'1617 Data'!$A$2:$AEW$2,0))</f>
        <v>#VALUE!</v>
      </c>
      <c r="AGK18" s="403" t="e">
        <f>INDEX(' Cash Num-Den_Indi'!$A$2:$ANL$35,MATCH('1617 1718 Comparison'!$A18,' Cash Num-Den_Indi'!$A$2:$A$35,0),MATCH('1617 1718 Comparison'!AGK$2,' Cash Num-Den_Indi'!$A$2:$ANL$2,0))-INDEX('1617 Data'!$A$2:$AEW$35,MATCH('1617 1718 Comparison'!$A18,'1617 Data'!$A$2:$A$35,0),MATCH('1617 1718 Comparison'!AGK$2,'1617 Data'!$A$2:$AEW$2,0))</f>
        <v>#VALUE!</v>
      </c>
      <c r="AGL18" s="403" t="e">
        <f>INDEX(' Cash Num-Den_Indi'!$A$2:$ANL$35,MATCH('1617 1718 Comparison'!$A18,' Cash Num-Den_Indi'!$A$2:$A$35,0),MATCH('1617 1718 Comparison'!AGL$2,' Cash Num-Den_Indi'!$A$2:$ANL$2,0))-INDEX('1617 Data'!$A$2:$AEW$35,MATCH('1617 1718 Comparison'!$A18,'1617 Data'!$A$2:$A$35,0),MATCH('1617 1718 Comparison'!AGL$2,'1617 Data'!$A$2:$AEW$2,0))</f>
        <v>#VALUE!</v>
      </c>
      <c r="AGM18" s="403" t="e">
        <f>INDEX(' Cash Num-Den_Indi'!$A$2:$ANL$35,MATCH('1617 1718 Comparison'!$A18,' Cash Num-Den_Indi'!$A$2:$A$35,0),MATCH('1617 1718 Comparison'!AGM$2,' Cash Num-Den_Indi'!$A$2:$ANL$2,0))-INDEX('1617 Data'!$A$2:$AEW$35,MATCH('1617 1718 Comparison'!$A18,'1617 Data'!$A$2:$A$35,0),MATCH('1617 1718 Comparison'!AGM$2,'1617 Data'!$A$2:$AEW$2,0))</f>
        <v>#VALUE!</v>
      </c>
      <c r="AGN18" s="402" t="e">
        <f>INDEX(' Cash Num-Den_Indi'!$A$2:$ANL$35,MATCH('1617 1718 Comparison'!$A18,' Cash Num-Den_Indi'!$A$2:$A$35,0),MATCH('1617 1718 Comparison'!AGN$2,' Cash Num-Den_Indi'!$A$2:$ANL$2,0))-INDEX('1617 Data'!$A$2:$AEW$35,MATCH('1617 1718 Comparison'!$A18,'1617 Data'!$A$2:$A$35,0),MATCH('1617 1718 Comparison'!AGN$2,'1617 Data'!$A$2:$AEW$2,0))</f>
        <v>#VALUE!</v>
      </c>
      <c r="AGO18" s="402" t="e">
        <f>INDEX(' Cash Num-Den_Indi'!$A$2:$ANL$35,MATCH('1617 1718 Comparison'!$A18,' Cash Num-Den_Indi'!$A$2:$A$35,0),MATCH('1617 1718 Comparison'!AGO$2,' Cash Num-Den_Indi'!$A$2:$ANL$2,0))-INDEX('1617 Data'!$A$2:$AEW$35,MATCH('1617 1718 Comparison'!$A18,'1617 Data'!$A$2:$A$35,0),MATCH('1617 1718 Comparison'!AGO$2,'1617 Data'!$A$2:$AEW$2,0))</f>
        <v>#VALUE!</v>
      </c>
      <c r="AGP18" s="402" t="e">
        <f>INDEX(' Cash Num-Den_Indi'!$A$2:$ANL$35,MATCH('1617 1718 Comparison'!$A18,' Cash Num-Den_Indi'!$A$2:$A$35,0),MATCH('1617 1718 Comparison'!AGP$2,' Cash Num-Den_Indi'!$A$2:$ANL$2,0))-INDEX('1617 Data'!$A$2:$AEW$35,MATCH('1617 1718 Comparison'!$A18,'1617 Data'!$A$2:$A$35,0),MATCH('1617 1718 Comparison'!AGP$2,'1617 Data'!$A$2:$AEW$2,0))</f>
        <v>#VALUE!</v>
      </c>
      <c r="AGQ18" s="402" t="e">
        <f>INDEX(' Cash Num-Den_Indi'!$A$2:$ANL$35,MATCH('1617 1718 Comparison'!$A18,' Cash Num-Den_Indi'!$A$2:$A$35,0),MATCH('1617 1718 Comparison'!AGQ$2,' Cash Num-Den_Indi'!$A$2:$ANL$2,0))-INDEX('1617 Data'!$A$2:$AEW$35,MATCH('1617 1718 Comparison'!$A18,'1617 Data'!$A$2:$A$35,0),MATCH('1617 1718 Comparison'!AGQ$2,'1617 Data'!$A$2:$AEW$2,0))</f>
        <v>#VALUE!</v>
      </c>
      <c r="AGR18" s="403" t="e">
        <f>INDEX(' Cash Num-Den_Indi'!$A$2:$ANL$35,MATCH('1617 1718 Comparison'!$A18,' Cash Num-Den_Indi'!$A$2:$A$35,0),MATCH('1617 1718 Comparison'!AGR$2,' Cash Num-Den_Indi'!$A$2:$ANL$2,0))-INDEX('1617 Data'!$A$2:$AEW$35,MATCH('1617 1718 Comparison'!$A18,'1617 Data'!$A$2:$A$35,0),MATCH('1617 1718 Comparison'!AGR$2,'1617 Data'!$A$2:$AEW$2,0))</f>
        <v>#VALUE!</v>
      </c>
      <c r="AGS18" s="403" t="e">
        <f>INDEX(' Cash Num-Den_Indi'!$A$2:$ANL$35,MATCH('1617 1718 Comparison'!$A18,' Cash Num-Den_Indi'!$A$2:$A$35,0),MATCH('1617 1718 Comparison'!AGS$2,' Cash Num-Den_Indi'!$A$2:$ANL$2,0))-INDEX('1617 Data'!$A$2:$AEW$35,MATCH('1617 1718 Comparison'!$A18,'1617 Data'!$A$2:$A$35,0),MATCH('1617 1718 Comparison'!AGS$2,'1617 Data'!$A$2:$AEW$2,0))</f>
        <v>#VALUE!</v>
      </c>
      <c r="AGT18" s="402" t="e">
        <f>INDEX(' Cash Num-Den_Indi'!$A$2:$ANL$35,MATCH('1617 1718 Comparison'!$A18,' Cash Num-Den_Indi'!$A$2:$A$35,0),MATCH('1617 1718 Comparison'!AGT$2,' Cash Num-Den_Indi'!$A$2:$ANL$2,0))-INDEX('1617 Data'!$A$2:$AEW$35,MATCH('1617 1718 Comparison'!$A18,'1617 Data'!$A$2:$A$35,0),MATCH('1617 1718 Comparison'!AGT$2,'1617 Data'!$A$2:$AEW$2,0))</f>
        <v>#VALUE!</v>
      </c>
      <c r="AGU18" s="403" t="e">
        <f>INDEX(' Cash Num-Den_Indi'!$A$2:$ANL$35,MATCH('1617 1718 Comparison'!$A18,' Cash Num-Den_Indi'!$A$2:$A$35,0),MATCH('1617 1718 Comparison'!AGU$2,' Cash Num-Den_Indi'!$A$2:$ANL$2,0))-INDEX('1617 Data'!$A$2:$AEW$35,MATCH('1617 1718 Comparison'!$A18,'1617 Data'!$A$2:$A$35,0),MATCH('1617 1718 Comparison'!AGU$2,'1617 Data'!$A$2:$AEW$2,0))</f>
        <v>#VALUE!</v>
      </c>
      <c r="AGV18" s="403" t="e">
        <f>INDEX(' Cash Num-Den_Indi'!$A$2:$ANL$35,MATCH('1617 1718 Comparison'!$A18,' Cash Num-Den_Indi'!$A$2:$A$35,0),MATCH('1617 1718 Comparison'!AGV$2,' Cash Num-Den_Indi'!$A$2:$ANL$2,0))-INDEX('1617 Data'!$A$2:$AEW$35,MATCH('1617 1718 Comparison'!$A18,'1617 Data'!$A$2:$A$35,0),MATCH('1617 1718 Comparison'!AGV$2,'1617 Data'!$A$2:$AEW$2,0))</f>
        <v>#VALUE!</v>
      </c>
      <c r="AGW18" s="402" t="e">
        <f>INDEX(' Cash Num-Den_Indi'!$A$2:$ANL$35,MATCH('1617 1718 Comparison'!$A18,' Cash Num-Den_Indi'!$A$2:$A$35,0),MATCH('1617 1718 Comparison'!AGW$2,' Cash Num-Den_Indi'!$A$2:$ANL$2,0))-INDEX('1617 Data'!$A$2:$AEW$35,MATCH('1617 1718 Comparison'!$A18,'1617 Data'!$A$2:$A$35,0),MATCH('1617 1718 Comparison'!AGW$2,'1617 Data'!$A$2:$AEW$2,0))</f>
        <v>#VALUE!</v>
      </c>
      <c r="AGX18" s="403" t="e">
        <f>INDEX(' Cash Num-Den_Indi'!$A$2:$ANL$35,MATCH('1617 1718 Comparison'!$A18,' Cash Num-Den_Indi'!$A$2:$A$35,0),MATCH('1617 1718 Comparison'!AGX$2,' Cash Num-Den_Indi'!$A$2:$ANL$2,0))-INDEX('1617 Data'!$A$2:$AEW$35,MATCH('1617 1718 Comparison'!$A18,'1617 Data'!$A$2:$A$35,0),MATCH('1617 1718 Comparison'!AGX$2,'1617 Data'!$A$2:$AEW$2,0))</f>
        <v>#VALUE!</v>
      </c>
      <c r="AGY18" s="403" t="e">
        <f>INDEX(' Cash Num-Den_Indi'!$A$2:$ANL$35,MATCH('1617 1718 Comparison'!$A18,' Cash Num-Den_Indi'!$A$2:$A$35,0),MATCH('1617 1718 Comparison'!AGY$2,' Cash Num-Den_Indi'!$A$2:$ANL$2,0))-INDEX('1617 Data'!$A$2:$AEW$35,MATCH('1617 1718 Comparison'!$A18,'1617 Data'!$A$2:$A$35,0),MATCH('1617 1718 Comparison'!AGY$2,'1617 Data'!$A$2:$AEW$2,0))</f>
        <v>#VALUE!</v>
      </c>
      <c r="AGZ18" s="402" t="e">
        <f>INDEX(' Cash Num-Den_Indi'!$A$2:$ANL$35,MATCH('1617 1718 Comparison'!$A18,' Cash Num-Den_Indi'!$A$2:$A$35,0),MATCH('1617 1718 Comparison'!AGZ$2,' Cash Num-Den_Indi'!$A$2:$ANL$2,0))-INDEX('1617 Data'!$A$2:$AEW$35,MATCH('1617 1718 Comparison'!$A18,'1617 Data'!$A$2:$A$35,0),MATCH('1617 1718 Comparison'!AGZ$2,'1617 Data'!$A$2:$AEW$2,0))</f>
        <v>#VALUE!</v>
      </c>
      <c r="AHA18" s="403" t="e">
        <f>INDEX(' Cash Num-Den_Indi'!$A$2:$ANL$35,MATCH('1617 1718 Comparison'!$A18,' Cash Num-Den_Indi'!$A$2:$A$35,0),MATCH('1617 1718 Comparison'!AHA$2,' Cash Num-Den_Indi'!$A$2:$ANL$2,0))-INDEX('1617 Data'!$A$2:$AEW$35,MATCH('1617 1718 Comparison'!$A18,'1617 Data'!$A$2:$A$35,0),MATCH('1617 1718 Comparison'!AHA$2,'1617 Data'!$A$2:$AEW$2,0))</f>
        <v>#VALUE!</v>
      </c>
      <c r="AHB18" s="403" t="e">
        <f>INDEX(' Cash Num-Den_Indi'!$A$2:$ANL$35,MATCH('1617 1718 Comparison'!$A18,' Cash Num-Den_Indi'!$A$2:$A$35,0),MATCH('1617 1718 Comparison'!AHB$2,' Cash Num-Den_Indi'!$A$2:$ANL$2,0))-INDEX('1617 Data'!$A$2:$AEW$35,MATCH('1617 1718 Comparison'!$A18,'1617 Data'!$A$2:$A$35,0),MATCH('1617 1718 Comparison'!AHB$2,'1617 Data'!$A$2:$AEW$2,0))</f>
        <v>#VALUE!</v>
      </c>
      <c r="AHC18" s="403" t="e">
        <f>INDEX(' Cash Num-Den_Indi'!$A$2:$ANL$35,MATCH('1617 1718 Comparison'!$A18,' Cash Num-Den_Indi'!$A$2:$A$35,0),MATCH('1617 1718 Comparison'!AHC$2,' Cash Num-Den_Indi'!$A$2:$ANL$2,0))-INDEX('1617 Data'!$A$2:$AEW$35,MATCH('1617 1718 Comparison'!$A18,'1617 Data'!$A$2:$A$35,0),MATCH('1617 1718 Comparison'!AHC$2,'1617 Data'!$A$2:$AEW$2,0))</f>
        <v>#VALUE!</v>
      </c>
      <c r="AHD18" s="403" t="e">
        <f>INDEX(' Cash Num-Den_Indi'!$A$2:$ANL$35,MATCH('1617 1718 Comparison'!$A18,' Cash Num-Den_Indi'!$A$2:$A$35,0),MATCH('1617 1718 Comparison'!AHD$2,' Cash Num-Den_Indi'!$A$2:$ANL$2,0))-INDEX('1617 Data'!$A$2:$AEW$35,MATCH('1617 1718 Comparison'!$A18,'1617 Data'!$A$2:$A$35,0),MATCH('1617 1718 Comparison'!AHD$2,'1617 Data'!$A$2:$AEW$2,0))</f>
        <v>#VALUE!</v>
      </c>
      <c r="AHE18" s="403" t="e">
        <f>INDEX(' Cash Num-Den_Indi'!$A$2:$ANL$35,MATCH('1617 1718 Comparison'!$A18,' Cash Num-Den_Indi'!$A$2:$A$35,0),MATCH('1617 1718 Comparison'!AHE$2,' Cash Num-Den_Indi'!$A$2:$ANL$2,0))-INDEX('1617 Data'!$A$2:$AEW$35,MATCH('1617 1718 Comparison'!$A18,'1617 Data'!$A$2:$A$35,0),MATCH('1617 1718 Comparison'!AHE$2,'1617 Data'!$A$2:$AEW$2,0))</f>
        <v>#VALUE!</v>
      </c>
      <c r="AHF18" s="402" t="e">
        <f>INDEX(' Cash Num-Den_Indi'!$A$2:$ANL$35,MATCH('1617 1718 Comparison'!$A18,' Cash Num-Den_Indi'!$A$2:$A$35,0),MATCH('1617 1718 Comparison'!AHF$2,' Cash Num-Den_Indi'!$A$2:$ANL$2,0))-INDEX('1617 Data'!$A$2:$AEW$35,MATCH('1617 1718 Comparison'!$A18,'1617 Data'!$A$2:$A$35,0),MATCH('1617 1718 Comparison'!AHF$2,'1617 Data'!$A$2:$AEW$2,0))</f>
        <v>#VALUE!</v>
      </c>
      <c r="AHG18" s="403" t="e">
        <f>INDEX(' Cash Num-Den_Indi'!$A$2:$ANL$35,MATCH('1617 1718 Comparison'!$A18,' Cash Num-Den_Indi'!$A$2:$A$35,0),MATCH('1617 1718 Comparison'!AHG$2,' Cash Num-Den_Indi'!$A$2:$ANL$2,0))-INDEX('1617 Data'!$A$2:$AEW$35,MATCH('1617 1718 Comparison'!$A18,'1617 Data'!$A$2:$A$35,0),MATCH('1617 1718 Comparison'!AHG$2,'1617 Data'!$A$2:$AEW$2,0))</f>
        <v>#VALUE!</v>
      </c>
      <c r="AHH18" s="403" t="e">
        <f>INDEX(' Cash Num-Den_Indi'!$A$2:$ANL$35,MATCH('1617 1718 Comparison'!$A18,' Cash Num-Den_Indi'!$A$2:$A$35,0),MATCH('1617 1718 Comparison'!AHH$2,' Cash Num-Den_Indi'!$A$2:$ANL$2,0))-INDEX('1617 Data'!$A$2:$AEW$35,MATCH('1617 1718 Comparison'!$A18,'1617 Data'!$A$2:$A$35,0),MATCH('1617 1718 Comparison'!AHH$2,'1617 Data'!$A$2:$AEW$2,0))</f>
        <v>#VALUE!</v>
      </c>
      <c r="AHI18" s="402" t="e">
        <f>INDEX(' Cash Num-Den_Indi'!$A$2:$ANL$35,MATCH('1617 1718 Comparison'!$A18,' Cash Num-Den_Indi'!$A$2:$A$35,0),MATCH('1617 1718 Comparison'!AHI$2,' Cash Num-Den_Indi'!$A$2:$ANL$2,0))-INDEX('1617 Data'!$A$2:$AEW$35,MATCH('1617 1718 Comparison'!$A18,'1617 Data'!$A$2:$A$35,0),MATCH('1617 1718 Comparison'!AHI$2,'1617 Data'!$A$2:$AEW$2,0))</f>
        <v>#VALUE!</v>
      </c>
      <c r="AHJ18" s="403" t="e">
        <f>INDEX(' Cash Num-Den_Indi'!$A$2:$ANL$35,MATCH('1617 1718 Comparison'!$A18,' Cash Num-Den_Indi'!$A$2:$A$35,0),MATCH('1617 1718 Comparison'!AHJ$2,' Cash Num-Den_Indi'!$A$2:$ANL$2,0))-INDEX('1617 Data'!$A$2:$AEW$35,MATCH('1617 1718 Comparison'!$A18,'1617 Data'!$A$2:$A$35,0),MATCH('1617 1718 Comparison'!AHJ$2,'1617 Data'!$A$2:$AEW$2,0))</f>
        <v>#VALUE!</v>
      </c>
      <c r="AHK18" s="403" t="e">
        <f>INDEX(' Cash Num-Den_Indi'!$A$2:$ANL$35,MATCH('1617 1718 Comparison'!$A18,' Cash Num-Den_Indi'!$A$2:$A$35,0),MATCH('1617 1718 Comparison'!AHK$2,' Cash Num-Den_Indi'!$A$2:$ANL$2,0))-INDEX('1617 Data'!$A$2:$AEW$35,MATCH('1617 1718 Comparison'!$A18,'1617 Data'!$A$2:$A$35,0),MATCH('1617 1718 Comparison'!AHK$2,'1617 Data'!$A$2:$AEW$2,0))</f>
        <v>#VALUE!</v>
      </c>
      <c r="AHL18" s="402" t="e">
        <f>INDEX(' Cash Num-Den_Indi'!$A$2:$ANL$35,MATCH('1617 1718 Comparison'!$A18,' Cash Num-Den_Indi'!$A$2:$A$35,0),MATCH('1617 1718 Comparison'!AHL$2,' Cash Num-Den_Indi'!$A$2:$ANL$2,0))-INDEX('1617 Data'!$A$2:$AEW$35,MATCH('1617 1718 Comparison'!$A18,'1617 Data'!$A$2:$A$35,0),MATCH('1617 1718 Comparison'!AHL$2,'1617 Data'!$A$2:$AEW$2,0))</f>
        <v>#VALUE!</v>
      </c>
      <c r="AHM18" s="403" t="e">
        <f>INDEX(' Cash Num-Den_Indi'!$A$2:$ANL$35,MATCH('1617 1718 Comparison'!$A18,' Cash Num-Den_Indi'!$A$2:$A$35,0),MATCH('1617 1718 Comparison'!AHM$2,' Cash Num-Den_Indi'!$A$2:$ANL$2,0))-INDEX('1617 Data'!$A$2:$AEW$35,MATCH('1617 1718 Comparison'!$A18,'1617 Data'!$A$2:$A$35,0),MATCH('1617 1718 Comparison'!AHM$2,'1617 Data'!$A$2:$AEW$2,0))</f>
        <v>#VALUE!</v>
      </c>
      <c r="AHN18" s="403" t="e">
        <f>INDEX(' Cash Num-Den_Indi'!$A$2:$ANL$35,MATCH('1617 1718 Comparison'!$A18,' Cash Num-Den_Indi'!$A$2:$A$35,0),MATCH('1617 1718 Comparison'!AHN$2,' Cash Num-Den_Indi'!$A$2:$ANL$2,0))-INDEX('1617 Data'!$A$2:$AEW$35,MATCH('1617 1718 Comparison'!$A18,'1617 Data'!$A$2:$A$35,0),MATCH('1617 1718 Comparison'!AHN$2,'1617 Data'!$A$2:$AEW$2,0))</f>
        <v>#VALUE!</v>
      </c>
      <c r="AHO18" s="402" t="e">
        <f>INDEX(' Cash Num-Den_Indi'!$A$2:$ANL$35,MATCH('1617 1718 Comparison'!$A18,' Cash Num-Den_Indi'!$A$2:$A$35,0),MATCH('1617 1718 Comparison'!AHO$2,' Cash Num-Den_Indi'!$A$2:$ANL$2,0))-INDEX('1617 Data'!$A$2:$AEW$35,MATCH('1617 1718 Comparison'!$A18,'1617 Data'!$A$2:$A$35,0),MATCH('1617 1718 Comparison'!AHO$2,'1617 Data'!$A$2:$AEW$2,0))</f>
        <v>#VALUE!</v>
      </c>
      <c r="AHP18" s="403" t="e">
        <f>INDEX(' Cash Num-Den_Indi'!$A$2:$ANL$35,MATCH('1617 1718 Comparison'!$A18,' Cash Num-Den_Indi'!$A$2:$A$35,0),MATCH('1617 1718 Comparison'!AHP$2,' Cash Num-Den_Indi'!$A$2:$ANL$2,0))-INDEX('1617 Data'!$A$2:$AEW$35,MATCH('1617 1718 Comparison'!$A18,'1617 Data'!$A$2:$A$35,0),MATCH('1617 1718 Comparison'!AHP$2,'1617 Data'!$A$2:$AEW$2,0))</f>
        <v>#VALUE!</v>
      </c>
      <c r="AHQ18" s="403" t="e">
        <f>INDEX(' Cash Num-Den_Indi'!$A$2:$ANL$35,MATCH('1617 1718 Comparison'!$A18,' Cash Num-Den_Indi'!$A$2:$A$35,0),MATCH('1617 1718 Comparison'!AHQ$2,' Cash Num-Den_Indi'!$A$2:$ANL$2,0))-INDEX('1617 Data'!$A$2:$AEW$35,MATCH('1617 1718 Comparison'!$A18,'1617 Data'!$A$2:$A$35,0),MATCH('1617 1718 Comparison'!AHQ$2,'1617 Data'!$A$2:$AEW$2,0))</f>
        <v>#VALUE!</v>
      </c>
      <c r="AHR18" s="403" t="e">
        <f>INDEX(' Cash Num-Den_Indi'!$A$2:$ANL$35,MATCH('1617 1718 Comparison'!$A18,' Cash Num-Den_Indi'!$A$2:$A$35,0),MATCH('1617 1718 Comparison'!AHR$2,' Cash Num-Den_Indi'!$A$2:$ANL$2,0))-INDEX('1617 Data'!$A$2:$AEW$35,MATCH('1617 1718 Comparison'!$A18,'1617 Data'!$A$2:$A$35,0),MATCH('1617 1718 Comparison'!AHR$2,'1617 Data'!$A$2:$AEW$2,0))</f>
        <v>#VALUE!</v>
      </c>
      <c r="AHS18" s="403" t="e">
        <f>INDEX(' Cash Num-Den_Indi'!$A$2:$ANL$35,MATCH('1617 1718 Comparison'!$A18,' Cash Num-Den_Indi'!$A$2:$A$35,0),MATCH('1617 1718 Comparison'!AHS$2,' Cash Num-Den_Indi'!$A$2:$ANL$2,0))-INDEX('1617 Data'!$A$2:$AEW$35,MATCH('1617 1718 Comparison'!$A18,'1617 Data'!$A$2:$A$35,0),MATCH('1617 1718 Comparison'!AHS$2,'1617 Data'!$A$2:$AEW$2,0))</f>
        <v>#VALUE!</v>
      </c>
      <c r="AHT18" s="403" t="e">
        <f>INDEX(' Cash Num-Den_Indi'!$A$2:$ANL$35,MATCH('1617 1718 Comparison'!$A18,' Cash Num-Den_Indi'!$A$2:$A$35,0),MATCH('1617 1718 Comparison'!AHT$2,' Cash Num-Den_Indi'!$A$2:$ANL$2,0))-INDEX('1617 Data'!$A$2:$AEW$35,MATCH('1617 1718 Comparison'!$A18,'1617 Data'!$A$2:$A$35,0),MATCH('1617 1718 Comparison'!AHT$2,'1617 Data'!$A$2:$AEW$2,0))</f>
        <v>#VALUE!</v>
      </c>
      <c r="AHU18" s="402" t="e">
        <f>INDEX(' Cash Num-Den_Indi'!$A$2:$ANL$35,MATCH('1617 1718 Comparison'!$A18,' Cash Num-Den_Indi'!$A$2:$A$35,0),MATCH('1617 1718 Comparison'!AHU$2,' Cash Num-Den_Indi'!$A$2:$ANL$2,0))-INDEX('1617 Data'!$A$2:$AEW$35,MATCH('1617 1718 Comparison'!$A18,'1617 Data'!$A$2:$A$35,0),MATCH('1617 1718 Comparison'!AHU$2,'1617 Data'!$A$2:$AEW$2,0))</f>
        <v>#VALUE!</v>
      </c>
      <c r="AHV18" s="402" t="e">
        <f>INDEX(' Cash Num-Den_Indi'!$A$2:$ANL$35,MATCH('1617 1718 Comparison'!$A18,' Cash Num-Den_Indi'!$A$2:$A$35,0),MATCH('1617 1718 Comparison'!AHV$2,' Cash Num-Den_Indi'!$A$2:$ANL$2,0))-INDEX('1617 Data'!$A$2:$AEW$35,MATCH('1617 1718 Comparison'!$A18,'1617 Data'!$A$2:$A$35,0),MATCH('1617 1718 Comparison'!AHV$2,'1617 Data'!$A$2:$AEW$2,0))</f>
        <v>#VALUE!</v>
      </c>
      <c r="AHW18" s="402" t="e">
        <f>INDEX(' Cash Num-Den_Indi'!$A$2:$ANL$35,MATCH('1617 1718 Comparison'!$A18,' Cash Num-Den_Indi'!$A$2:$A$35,0),MATCH('1617 1718 Comparison'!AHW$2,' Cash Num-Den_Indi'!$A$2:$ANL$2,0))-INDEX('1617 Data'!$A$2:$AEW$35,MATCH('1617 1718 Comparison'!$A18,'1617 Data'!$A$2:$A$35,0),MATCH('1617 1718 Comparison'!AHW$2,'1617 Data'!$A$2:$AEW$2,0))</f>
        <v>#VALUE!</v>
      </c>
      <c r="AHX18" s="402" t="e">
        <f>INDEX(' Cash Num-Den_Indi'!$A$2:$ANL$35,MATCH('1617 1718 Comparison'!$A18,' Cash Num-Den_Indi'!$A$2:$A$35,0),MATCH('1617 1718 Comparison'!AHX$2,' Cash Num-Den_Indi'!$A$2:$ANL$2,0))-INDEX('1617 Data'!$A$2:$AEW$35,MATCH('1617 1718 Comparison'!$A18,'1617 Data'!$A$2:$A$35,0),MATCH('1617 1718 Comparison'!AHX$2,'1617 Data'!$A$2:$AEW$2,0))</f>
        <v>#VALUE!</v>
      </c>
      <c r="AHY18" s="403" t="e">
        <f>INDEX(' Cash Num-Den_Indi'!$A$2:$ANL$35,MATCH('1617 1718 Comparison'!$A18,' Cash Num-Den_Indi'!$A$2:$A$35,0),MATCH('1617 1718 Comparison'!AHY$2,' Cash Num-Den_Indi'!$A$2:$ANL$2,0))-INDEX('1617 Data'!$A$2:$AEW$35,MATCH('1617 1718 Comparison'!$A18,'1617 Data'!$A$2:$A$35,0),MATCH('1617 1718 Comparison'!AHY$2,'1617 Data'!$A$2:$AEW$2,0))</f>
        <v>#VALUE!</v>
      </c>
      <c r="AHZ18" s="403" t="e">
        <f>INDEX(' Cash Num-Den_Indi'!$A$2:$ANL$35,MATCH('1617 1718 Comparison'!$A18,' Cash Num-Den_Indi'!$A$2:$A$35,0),MATCH('1617 1718 Comparison'!AHZ$2,' Cash Num-Den_Indi'!$A$2:$ANL$2,0))-INDEX('1617 Data'!$A$2:$AEW$35,MATCH('1617 1718 Comparison'!$A18,'1617 Data'!$A$2:$A$35,0),MATCH('1617 1718 Comparison'!AHZ$2,'1617 Data'!$A$2:$AEW$2,0))</f>
        <v>#VALUE!</v>
      </c>
      <c r="AIA18" s="402" t="e">
        <f>INDEX(' Cash Num-Den_Indi'!$A$2:$ANL$35,MATCH('1617 1718 Comparison'!$A18,' Cash Num-Den_Indi'!$A$2:$A$35,0),MATCH('1617 1718 Comparison'!AIA$2,' Cash Num-Den_Indi'!$A$2:$ANL$2,0))-INDEX('1617 Data'!$A$2:$AEW$35,MATCH('1617 1718 Comparison'!$A18,'1617 Data'!$A$2:$A$35,0),MATCH('1617 1718 Comparison'!AIA$2,'1617 Data'!$A$2:$AEW$2,0))</f>
        <v>#VALUE!</v>
      </c>
      <c r="AIB18" s="403" t="e">
        <f>INDEX(' Cash Num-Den_Indi'!$A$2:$ANL$35,MATCH('1617 1718 Comparison'!$A18,' Cash Num-Den_Indi'!$A$2:$A$35,0),MATCH('1617 1718 Comparison'!AIB$2,' Cash Num-Den_Indi'!$A$2:$ANL$2,0))-INDEX('1617 Data'!$A$2:$AEW$35,MATCH('1617 1718 Comparison'!$A18,'1617 Data'!$A$2:$A$35,0),MATCH('1617 1718 Comparison'!AIB$2,'1617 Data'!$A$2:$AEW$2,0))</f>
        <v>#VALUE!</v>
      </c>
      <c r="AIC18" s="403" t="e">
        <f>INDEX(' Cash Num-Den_Indi'!$A$2:$ANL$35,MATCH('1617 1718 Comparison'!$A18,' Cash Num-Den_Indi'!$A$2:$A$35,0),MATCH('1617 1718 Comparison'!AIC$2,' Cash Num-Den_Indi'!$A$2:$ANL$2,0))-INDEX('1617 Data'!$A$2:$AEW$35,MATCH('1617 1718 Comparison'!$A18,'1617 Data'!$A$2:$A$35,0),MATCH('1617 1718 Comparison'!AIC$2,'1617 Data'!$A$2:$AEW$2,0))</f>
        <v>#VALUE!</v>
      </c>
      <c r="AID18" s="402" t="e">
        <f>INDEX(' Cash Num-Den_Indi'!$A$2:$ANL$35,MATCH('1617 1718 Comparison'!$A18,' Cash Num-Den_Indi'!$A$2:$A$35,0),MATCH('1617 1718 Comparison'!AID$2,' Cash Num-Den_Indi'!$A$2:$ANL$2,0))-INDEX('1617 Data'!$A$2:$AEW$35,MATCH('1617 1718 Comparison'!$A18,'1617 Data'!$A$2:$A$35,0),MATCH('1617 1718 Comparison'!AID$2,'1617 Data'!$A$2:$AEW$2,0))</f>
        <v>#VALUE!</v>
      </c>
      <c r="AIE18" s="403" t="e">
        <f>INDEX(' Cash Num-Den_Indi'!$A$2:$ANL$35,MATCH('1617 1718 Comparison'!$A18,' Cash Num-Den_Indi'!$A$2:$A$35,0),MATCH('1617 1718 Comparison'!AIE$2,' Cash Num-Den_Indi'!$A$2:$ANL$2,0))-INDEX('1617 Data'!$A$2:$AEW$35,MATCH('1617 1718 Comparison'!$A18,'1617 Data'!$A$2:$A$35,0),MATCH('1617 1718 Comparison'!AIE$2,'1617 Data'!$A$2:$AEW$2,0))</f>
        <v>#VALUE!</v>
      </c>
      <c r="AIF18" s="403" t="e">
        <f>INDEX(' Cash Num-Den_Indi'!$A$2:$ANL$35,MATCH('1617 1718 Comparison'!$A18,' Cash Num-Den_Indi'!$A$2:$A$35,0),MATCH('1617 1718 Comparison'!AIF$2,' Cash Num-Den_Indi'!$A$2:$ANL$2,0))-INDEX('1617 Data'!$A$2:$AEW$35,MATCH('1617 1718 Comparison'!$A18,'1617 Data'!$A$2:$A$35,0),MATCH('1617 1718 Comparison'!AIF$2,'1617 Data'!$A$2:$AEW$2,0))</f>
        <v>#VALUE!</v>
      </c>
      <c r="AIG18" s="402" t="e">
        <f>INDEX(' Cash Num-Den_Indi'!$A$2:$ANL$35,MATCH('1617 1718 Comparison'!$A18,' Cash Num-Den_Indi'!$A$2:$A$35,0),MATCH('1617 1718 Comparison'!AIG$2,' Cash Num-Den_Indi'!$A$2:$ANL$2,0))-INDEX('1617 Data'!$A$2:$AEW$35,MATCH('1617 1718 Comparison'!$A18,'1617 Data'!$A$2:$A$35,0),MATCH('1617 1718 Comparison'!AIG$2,'1617 Data'!$A$2:$AEW$2,0))</f>
        <v>#VALUE!</v>
      </c>
      <c r="AIH18" s="403" t="e">
        <f>INDEX(' Cash Num-Den_Indi'!$A$2:$ANL$35,MATCH('1617 1718 Comparison'!$A18,' Cash Num-Den_Indi'!$A$2:$A$35,0),MATCH('1617 1718 Comparison'!AIH$2,' Cash Num-Den_Indi'!$A$2:$ANL$2,0))-INDEX('1617 Data'!$A$2:$AEW$35,MATCH('1617 1718 Comparison'!$A18,'1617 Data'!$A$2:$A$35,0),MATCH('1617 1718 Comparison'!AIH$2,'1617 Data'!$A$2:$AEW$2,0))</f>
        <v>#VALUE!</v>
      </c>
      <c r="AII18" s="403" t="e">
        <f>INDEX(' Cash Num-Den_Indi'!$A$2:$ANL$35,MATCH('1617 1718 Comparison'!$A18,' Cash Num-Den_Indi'!$A$2:$A$35,0),MATCH('1617 1718 Comparison'!AII$2,' Cash Num-Den_Indi'!$A$2:$ANL$2,0))-INDEX('1617 Data'!$A$2:$AEW$35,MATCH('1617 1718 Comparison'!$A18,'1617 Data'!$A$2:$A$35,0),MATCH('1617 1718 Comparison'!AII$2,'1617 Data'!$A$2:$AEW$2,0))</f>
        <v>#VALUE!</v>
      </c>
      <c r="AIJ18" s="403" t="e">
        <f>INDEX(' Cash Num-Den_Indi'!$A$2:$ANL$35,MATCH('1617 1718 Comparison'!$A18,' Cash Num-Den_Indi'!$A$2:$A$35,0),MATCH('1617 1718 Comparison'!AIJ$2,' Cash Num-Den_Indi'!$A$2:$ANL$2,0))-INDEX('1617 Data'!$A$2:$AEW$35,MATCH('1617 1718 Comparison'!$A18,'1617 Data'!$A$2:$A$35,0),MATCH('1617 1718 Comparison'!AIJ$2,'1617 Data'!$A$2:$AEW$2,0))</f>
        <v>#VALUE!</v>
      </c>
      <c r="AIK18" s="403" t="e">
        <f>INDEX(' Cash Num-Den_Indi'!$A$2:$ANL$35,MATCH('1617 1718 Comparison'!$A18,' Cash Num-Den_Indi'!$A$2:$A$35,0),MATCH('1617 1718 Comparison'!AIK$2,' Cash Num-Den_Indi'!$A$2:$ANL$2,0))-INDEX('1617 Data'!$A$2:$AEW$35,MATCH('1617 1718 Comparison'!$A18,'1617 Data'!$A$2:$A$35,0),MATCH('1617 1718 Comparison'!AIK$2,'1617 Data'!$A$2:$AEW$2,0))</f>
        <v>#VALUE!</v>
      </c>
      <c r="AIL18" s="403" t="e">
        <f>INDEX(' Cash Num-Den_Indi'!$A$2:$ANL$35,MATCH('1617 1718 Comparison'!$A18,' Cash Num-Den_Indi'!$A$2:$A$35,0),MATCH('1617 1718 Comparison'!AIL$2,' Cash Num-Den_Indi'!$A$2:$ANL$2,0))-INDEX('1617 Data'!$A$2:$AEW$35,MATCH('1617 1718 Comparison'!$A18,'1617 Data'!$A$2:$A$35,0),MATCH('1617 1718 Comparison'!AIL$2,'1617 Data'!$A$2:$AEW$2,0))</f>
        <v>#VALUE!</v>
      </c>
      <c r="AIM18" s="402">
        <f>INDEX(' Cash Num-Den_Indi'!$A$2:$ANL$35,MATCH('1617 1718 Comparison'!$A18,' Cash Num-Den_Indi'!$A$2:$A$35,0),MATCH('1617 1718 Comparison'!AIM$2,' Cash Num-Den_Indi'!$A$2:$ANL$2,0))-INDEX('1617 Data'!$A$2:$AEW$35,MATCH('1617 1718 Comparison'!$A18,'1617 Data'!$A$2:$A$35,0),MATCH('1617 1718 Comparison'!AIM$2,'1617 Data'!$A$2:$AEW$2,0))</f>
        <v>0</v>
      </c>
      <c r="AIN18" s="403" t="e">
        <f>INDEX(' Cash Num-Den_Indi'!$A$2:$ANL$35,MATCH('1617 1718 Comparison'!$A18,' Cash Num-Den_Indi'!$A$2:$A$35,0),MATCH('1617 1718 Comparison'!AIN$2,' Cash Num-Den_Indi'!$A$2:$ANL$2,0))-INDEX('1617 Data'!$A$2:$AEW$35,MATCH('1617 1718 Comparison'!$A18,'1617 Data'!$A$2:$A$35,0),MATCH('1617 1718 Comparison'!AIN$2,'1617 Data'!$A$2:$AEW$2,0))</f>
        <v>#N/A</v>
      </c>
      <c r="AIO18" s="403" t="e">
        <f>INDEX(' Cash Num-Den_Indi'!$A$2:$ANL$35,MATCH('1617 1718 Comparison'!$A18,' Cash Num-Den_Indi'!$A$2:$A$35,0),MATCH('1617 1718 Comparison'!AIO$2,' Cash Num-Den_Indi'!$A$2:$ANL$2,0))-INDEX('1617 Data'!$A$2:$AEW$35,MATCH('1617 1718 Comparison'!$A18,'1617 Data'!$A$2:$A$35,0),MATCH('1617 1718 Comparison'!AIO$2,'1617 Data'!$A$2:$AEW$2,0))</f>
        <v>#N/A</v>
      </c>
      <c r="AIP18" s="402">
        <f>INDEX(' Cash Num-Den_Indi'!$A$2:$ANL$35,MATCH('1617 1718 Comparison'!$A18,' Cash Num-Den_Indi'!$A$2:$A$35,0),MATCH('1617 1718 Comparison'!AIP$2,' Cash Num-Den_Indi'!$A$2:$ANL$2,0))-INDEX('1617 Data'!$A$2:$AEW$35,MATCH('1617 1718 Comparison'!$A18,'1617 Data'!$A$2:$A$35,0),MATCH('1617 1718 Comparison'!AIP$2,'1617 Data'!$A$2:$AEW$2,0))</f>
        <v>0</v>
      </c>
      <c r="AIQ18" s="403" t="e">
        <f>INDEX(' Cash Num-Den_Indi'!$A$2:$ANL$35,MATCH('1617 1718 Comparison'!$A18,' Cash Num-Den_Indi'!$A$2:$A$35,0),MATCH('1617 1718 Comparison'!AIQ$2,' Cash Num-Den_Indi'!$A$2:$ANL$2,0))-INDEX('1617 Data'!$A$2:$AEW$35,MATCH('1617 1718 Comparison'!$A18,'1617 Data'!$A$2:$A$35,0),MATCH('1617 1718 Comparison'!AIQ$2,'1617 Data'!$A$2:$AEW$2,0))</f>
        <v>#N/A</v>
      </c>
      <c r="AIR18" s="403" t="e">
        <f>INDEX(' Cash Num-Den_Indi'!$A$2:$ANL$35,MATCH('1617 1718 Comparison'!$A18,' Cash Num-Den_Indi'!$A$2:$A$35,0),MATCH('1617 1718 Comparison'!AIR$2,' Cash Num-Den_Indi'!$A$2:$ANL$2,0))-INDEX('1617 Data'!$A$2:$AEW$35,MATCH('1617 1718 Comparison'!$A18,'1617 Data'!$A$2:$A$35,0),MATCH('1617 1718 Comparison'!AIR$2,'1617 Data'!$A$2:$AEW$2,0))</f>
        <v>#N/A</v>
      </c>
      <c r="AIS18" s="402">
        <f>INDEX(' Cash Num-Den_Indi'!$A$2:$ANL$35,MATCH('1617 1718 Comparison'!$A18,' Cash Num-Den_Indi'!$A$2:$A$35,0),MATCH('1617 1718 Comparison'!AIS$2,' Cash Num-Den_Indi'!$A$2:$ANL$2,0))-INDEX('1617 Data'!$A$2:$AEW$35,MATCH('1617 1718 Comparison'!$A18,'1617 Data'!$A$2:$A$35,0),MATCH('1617 1718 Comparison'!AIS$2,'1617 Data'!$A$2:$AEW$2,0))</f>
        <v>0</v>
      </c>
      <c r="AIT18" s="403" t="e">
        <f>INDEX(' Cash Num-Den_Indi'!$A$2:$ANL$35,MATCH('1617 1718 Comparison'!$A18,' Cash Num-Den_Indi'!$A$2:$A$35,0),MATCH('1617 1718 Comparison'!AIT$2,' Cash Num-Den_Indi'!$A$2:$ANL$2,0))-INDEX('1617 Data'!$A$2:$AEW$35,MATCH('1617 1718 Comparison'!$A18,'1617 Data'!$A$2:$A$35,0),MATCH('1617 1718 Comparison'!AIT$2,'1617 Data'!$A$2:$AEW$2,0))</f>
        <v>#N/A</v>
      </c>
      <c r="AIU18" s="403" t="e">
        <f>INDEX(' Cash Num-Den_Indi'!$A$2:$ANL$35,MATCH('1617 1718 Comparison'!$A18,' Cash Num-Den_Indi'!$A$2:$A$35,0),MATCH('1617 1718 Comparison'!AIU$2,' Cash Num-Den_Indi'!$A$2:$ANL$2,0))-INDEX('1617 Data'!$A$2:$AEW$35,MATCH('1617 1718 Comparison'!$A18,'1617 Data'!$A$2:$A$35,0),MATCH('1617 1718 Comparison'!AIU$2,'1617 Data'!$A$2:$AEW$2,0))</f>
        <v>#N/A</v>
      </c>
      <c r="AIV18" s="402">
        <f>INDEX(' Cash Num-Den_Indi'!$A$2:$ANL$35,MATCH('1617 1718 Comparison'!$A18,' Cash Num-Den_Indi'!$A$2:$A$35,0),MATCH('1617 1718 Comparison'!AIV$2,' Cash Num-Den_Indi'!$A$2:$ANL$2,0))-INDEX('1617 Data'!$A$2:$AEW$35,MATCH('1617 1718 Comparison'!$A18,'1617 Data'!$A$2:$A$35,0),MATCH('1617 1718 Comparison'!AIV$2,'1617 Data'!$A$2:$AEW$2,0))</f>
        <v>0</v>
      </c>
      <c r="AIW18" s="403" t="e">
        <f>INDEX(' Cash Num-Den_Indi'!$A$2:$ANL$35,MATCH('1617 1718 Comparison'!$A18,' Cash Num-Den_Indi'!$A$2:$A$35,0),MATCH('1617 1718 Comparison'!AIW$2,' Cash Num-Den_Indi'!$A$2:$ANL$2,0))-INDEX('1617 Data'!$A$2:$AEW$35,MATCH('1617 1718 Comparison'!$A18,'1617 Data'!$A$2:$A$35,0),MATCH('1617 1718 Comparison'!AIW$2,'1617 Data'!$A$2:$AEW$2,0))</f>
        <v>#N/A</v>
      </c>
      <c r="AIX18" s="403" t="e">
        <f>INDEX(' Cash Num-Den_Indi'!$A$2:$ANL$35,MATCH('1617 1718 Comparison'!$A18,' Cash Num-Den_Indi'!$A$2:$A$35,0),MATCH('1617 1718 Comparison'!AIX$2,' Cash Num-Den_Indi'!$A$2:$ANL$2,0))-INDEX('1617 Data'!$A$2:$AEW$35,MATCH('1617 1718 Comparison'!$A18,'1617 Data'!$A$2:$A$35,0),MATCH('1617 1718 Comparison'!AIX$2,'1617 Data'!$A$2:$AEW$2,0))</f>
        <v>#N/A</v>
      </c>
      <c r="AIY18" s="402">
        <f>INDEX(' Cash Num-Den_Indi'!$A$2:$ANL$35,MATCH('1617 1718 Comparison'!$A18,' Cash Num-Den_Indi'!$A$2:$A$35,0),MATCH('1617 1718 Comparison'!AIY$2,' Cash Num-Den_Indi'!$A$2:$ANL$2,0))-INDEX('1617 Data'!$A$2:$AEW$35,MATCH('1617 1718 Comparison'!$A18,'1617 Data'!$A$2:$A$35,0),MATCH('1617 1718 Comparison'!AIY$2,'1617 Data'!$A$2:$AEW$2,0))</f>
        <v>0</v>
      </c>
      <c r="AIZ18" s="403" t="e">
        <f>INDEX(' Cash Num-Den_Indi'!$A$2:$ANL$35,MATCH('1617 1718 Comparison'!$A18,' Cash Num-Den_Indi'!$A$2:$A$35,0),MATCH('1617 1718 Comparison'!AIZ$2,' Cash Num-Den_Indi'!$A$2:$ANL$2,0))-INDEX('1617 Data'!$A$2:$AEW$35,MATCH('1617 1718 Comparison'!$A18,'1617 Data'!$A$2:$A$35,0),MATCH('1617 1718 Comparison'!AIZ$2,'1617 Data'!$A$2:$AEW$2,0))</f>
        <v>#N/A</v>
      </c>
      <c r="AJA18" s="403" t="e">
        <f>INDEX(' Cash Num-Den_Indi'!$A$2:$ANL$35,MATCH('1617 1718 Comparison'!$A18,' Cash Num-Den_Indi'!$A$2:$A$35,0),MATCH('1617 1718 Comparison'!AJA$2,' Cash Num-Den_Indi'!$A$2:$ANL$2,0))-INDEX('1617 Data'!$A$2:$AEW$35,MATCH('1617 1718 Comparison'!$A18,'1617 Data'!$A$2:$A$35,0),MATCH('1617 1718 Comparison'!AJA$2,'1617 Data'!$A$2:$AEW$2,0))</f>
        <v>#N/A</v>
      </c>
      <c r="AJB18" s="402">
        <f>INDEX(' Cash Num-Den_Indi'!$A$2:$ANL$35,MATCH('1617 1718 Comparison'!$A18,' Cash Num-Den_Indi'!$A$2:$A$35,0),MATCH('1617 1718 Comparison'!AJB$2,' Cash Num-Den_Indi'!$A$2:$ANL$2,0))-INDEX('1617 Data'!$A$2:$AEW$35,MATCH('1617 1718 Comparison'!$A18,'1617 Data'!$A$2:$A$35,0),MATCH('1617 1718 Comparison'!AJB$2,'1617 Data'!$A$2:$AEW$2,0))</f>
        <v>0</v>
      </c>
      <c r="AJC18" s="403" t="e">
        <f>INDEX(' Cash Num-Den_Indi'!$A$2:$ANL$35,MATCH('1617 1718 Comparison'!$A18,' Cash Num-Den_Indi'!$A$2:$A$35,0),MATCH('1617 1718 Comparison'!AJC$2,' Cash Num-Den_Indi'!$A$2:$ANL$2,0))-INDEX('1617 Data'!$A$2:$AEW$35,MATCH('1617 1718 Comparison'!$A18,'1617 Data'!$A$2:$A$35,0),MATCH('1617 1718 Comparison'!AJC$2,'1617 Data'!$A$2:$AEW$2,0))</f>
        <v>#N/A</v>
      </c>
      <c r="AJD18" s="403" t="e">
        <f>INDEX(' Cash Num-Den_Indi'!$A$2:$ANL$35,MATCH('1617 1718 Comparison'!$A18,' Cash Num-Den_Indi'!$A$2:$A$35,0),MATCH('1617 1718 Comparison'!AJD$2,' Cash Num-Den_Indi'!$A$2:$ANL$2,0))-INDEX('1617 Data'!$A$2:$AEW$35,MATCH('1617 1718 Comparison'!$A18,'1617 Data'!$A$2:$A$35,0),MATCH('1617 1718 Comparison'!AJD$2,'1617 Data'!$A$2:$AEW$2,0))</f>
        <v>#N/A</v>
      </c>
      <c r="AJE18" s="402">
        <f>INDEX(' Cash Num-Den_Indi'!$A$2:$ANL$35,MATCH('1617 1718 Comparison'!$A18,' Cash Num-Den_Indi'!$A$2:$A$35,0),MATCH('1617 1718 Comparison'!AJE$2,' Cash Num-Den_Indi'!$A$2:$ANL$2,0))-INDEX('1617 Data'!$A$2:$AEW$35,MATCH('1617 1718 Comparison'!$A18,'1617 Data'!$A$2:$A$35,0),MATCH('1617 1718 Comparison'!AJE$2,'1617 Data'!$A$2:$AEW$2,0))</f>
        <v>0</v>
      </c>
      <c r="AJF18" s="403" t="e">
        <f>INDEX(' Cash Num-Den_Indi'!$A$2:$ANL$35,MATCH('1617 1718 Comparison'!$A18,' Cash Num-Den_Indi'!$A$2:$A$35,0),MATCH('1617 1718 Comparison'!AJF$2,' Cash Num-Den_Indi'!$A$2:$ANL$2,0))-INDEX('1617 Data'!$A$2:$AEW$35,MATCH('1617 1718 Comparison'!$A18,'1617 Data'!$A$2:$A$35,0),MATCH('1617 1718 Comparison'!AJF$2,'1617 Data'!$A$2:$AEW$2,0))</f>
        <v>#N/A</v>
      </c>
      <c r="AJG18" s="403" t="e">
        <f>INDEX(' Cash Num-Den_Indi'!$A$2:$ANL$35,MATCH('1617 1718 Comparison'!$A18,' Cash Num-Den_Indi'!$A$2:$A$35,0),MATCH('1617 1718 Comparison'!AJG$2,' Cash Num-Den_Indi'!$A$2:$ANL$2,0))-INDEX('1617 Data'!$A$2:$AEW$35,MATCH('1617 1718 Comparison'!$A18,'1617 Data'!$A$2:$A$35,0),MATCH('1617 1718 Comparison'!AJG$2,'1617 Data'!$A$2:$AEW$2,0))</f>
        <v>#N/A</v>
      </c>
      <c r="AJH18" s="403" t="e">
        <f>INDEX(' Cash Num-Den_Indi'!$A$2:$ANL$35,MATCH('1617 1718 Comparison'!$A18,' Cash Num-Den_Indi'!$A$2:$A$35,0),MATCH('1617 1718 Comparison'!AJH$2,' Cash Num-Den_Indi'!$A$2:$ANL$2,0))-INDEX('1617 Data'!$A$2:$AEW$35,MATCH('1617 1718 Comparison'!$A18,'1617 Data'!$A$2:$A$35,0),MATCH('1617 1718 Comparison'!AJH$2,'1617 Data'!$A$2:$AEW$2,0))</f>
        <v>#N/A</v>
      </c>
      <c r="AJI18" s="403" t="e">
        <f>INDEX(' Cash Num-Den_Indi'!$A$2:$ANL$35,MATCH('1617 1718 Comparison'!$A18,' Cash Num-Den_Indi'!$A$2:$A$35,0),MATCH('1617 1718 Comparison'!AJI$2,' Cash Num-Den_Indi'!$A$2:$ANL$2,0))-INDEX('1617 Data'!$A$2:$AEW$35,MATCH('1617 1718 Comparison'!$A18,'1617 Data'!$A$2:$A$35,0),MATCH('1617 1718 Comparison'!AJI$2,'1617 Data'!$A$2:$AEW$2,0))</f>
        <v>#N/A</v>
      </c>
      <c r="AJJ18" s="403" t="e">
        <f>INDEX(' Cash Num-Den_Indi'!$A$2:$ANL$35,MATCH('1617 1718 Comparison'!$A18,' Cash Num-Den_Indi'!$A$2:$A$35,0),MATCH('1617 1718 Comparison'!AJJ$2,' Cash Num-Den_Indi'!$A$2:$ANL$2,0))-INDEX('1617 Data'!$A$2:$AEW$35,MATCH('1617 1718 Comparison'!$A18,'1617 Data'!$A$2:$A$35,0),MATCH('1617 1718 Comparison'!AJJ$2,'1617 Data'!$A$2:$AEW$2,0))</f>
        <v>#N/A</v>
      </c>
      <c r="AJK18" s="402">
        <f>INDEX(' Cash Num-Den_Indi'!$A$2:$ANL$35,MATCH('1617 1718 Comparison'!$A18,' Cash Num-Den_Indi'!$A$2:$A$35,0),MATCH('1617 1718 Comparison'!AJK$2,' Cash Num-Den_Indi'!$A$2:$ANL$2,0))-INDEX('1617 Data'!$A$2:$AEW$35,MATCH('1617 1718 Comparison'!$A18,'1617 Data'!$A$2:$A$35,0),MATCH('1617 1718 Comparison'!AJK$2,'1617 Data'!$A$2:$AEW$2,0))</f>
        <v>0</v>
      </c>
      <c r="AJL18" s="403" t="e">
        <f>INDEX(' Cash Num-Den_Indi'!$A$2:$ANL$35,MATCH('1617 1718 Comparison'!$A18,' Cash Num-Den_Indi'!$A$2:$A$35,0),MATCH('1617 1718 Comparison'!AJL$2,' Cash Num-Den_Indi'!$A$2:$ANL$2,0))-INDEX('1617 Data'!$A$2:$AEW$35,MATCH('1617 1718 Comparison'!$A18,'1617 Data'!$A$2:$A$35,0),MATCH('1617 1718 Comparison'!AJL$2,'1617 Data'!$A$2:$AEW$2,0))</f>
        <v>#N/A</v>
      </c>
      <c r="AJM18" s="403" t="e">
        <f>INDEX(' Cash Num-Den_Indi'!$A$2:$ANL$35,MATCH('1617 1718 Comparison'!$A18,' Cash Num-Den_Indi'!$A$2:$A$35,0),MATCH('1617 1718 Comparison'!AJM$2,' Cash Num-Den_Indi'!$A$2:$ANL$2,0))-INDEX('1617 Data'!$A$2:$AEW$35,MATCH('1617 1718 Comparison'!$A18,'1617 Data'!$A$2:$A$35,0),MATCH('1617 1718 Comparison'!AJM$2,'1617 Data'!$A$2:$AEW$2,0))</f>
        <v>#N/A</v>
      </c>
      <c r="AJN18" s="402">
        <f>INDEX(' Cash Num-Den_Indi'!$A$2:$ANL$35,MATCH('1617 1718 Comparison'!$A18,' Cash Num-Den_Indi'!$A$2:$A$35,0),MATCH('1617 1718 Comparison'!AJN$2,' Cash Num-Den_Indi'!$A$2:$ANL$2,0))-INDEX('1617 Data'!$A$2:$AEW$35,MATCH('1617 1718 Comparison'!$A18,'1617 Data'!$A$2:$A$35,0),MATCH('1617 1718 Comparison'!AJN$2,'1617 Data'!$A$2:$AEW$2,0))</f>
        <v>0</v>
      </c>
      <c r="AJO18" s="403" t="e">
        <f>INDEX(' Cash Num-Den_Indi'!$A$2:$ANL$35,MATCH('1617 1718 Comparison'!$A18,' Cash Num-Den_Indi'!$A$2:$A$35,0),MATCH('1617 1718 Comparison'!AJO$2,' Cash Num-Den_Indi'!$A$2:$ANL$2,0))-INDEX('1617 Data'!$A$2:$AEW$35,MATCH('1617 1718 Comparison'!$A18,'1617 Data'!$A$2:$A$35,0),MATCH('1617 1718 Comparison'!AJO$2,'1617 Data'!$A$2:$AEW$2,0))</f>
        <v>#N/A</v>
      </c>
      <c r="AJP18" s="403" t="e">
        <f>INDEX(' Cash Num-Den_Indi'!$A$2:$ANL$35,MATCH('1617 1718 Comparison'!$A18,' Cash Num-Den_Indi'!$A$2:$A$35,0),MATCH('1617 1718 Comparison'!AJP$2,' Cash Num-Den_Indi'!$A$2:$ANL$2,0))-INDEX('1617 Data'!$A$2:$AEW$35,MATCH('1617 1718 Comparison'!$A18,'1617 Data'!$A$2:$A$35,0),MATCH('1617 1718 Comparison'!AJP$2,'1617 Data'!$A$2:$AEW$2,0))</f>
        <v>#N/A</v>
      </c>
      <c r="AJQ18" s="402">
        <f>INDEX(' Cash Num-Den_Indi'!$A$2:$ANL$35,MATCH('1617 1718 Comparison'!$A18,' Cash Num-Den_Indi'!$A$2:$A$35,0),MATCH('1617 1718 Comparison'!AJQ$2,' Cash Num-Den_Indi'!$A$2:$ANL$2,0))-INDEX('1617 Data'!$A$2:$AEW$35,MATCH('1617 1718 Comparison'!$A18,'1617 Data'!$A$2:$A$35,0),MATCH('1617 1718 Comparison'!AJQ$2,'1617 Data'!$A$2:$AEW$2,0))</f>
        <v>0</v>
      </c>
      <c r="AJR18" s="403" t="e">
        <f>INDEX(' Cash Num-Den_Indi'!$A$2:$ANL$35,MATCH('1617 1718 Comparison'!$A18,' Cash Num-Den_Indi'!$A$2:$A$35,0),MATCH('1617 1718 Comparison'!AJR$2,' Cash Num-Den_Indi'!$A$2:$ANL$2,0))-INDEX('1617 Data'!$A$2:$AEW$35,MATCH('1617 1718 Comparison'!$A18,'1617 Data'!$A$2:$A$35,0),MATCH('1617 1718 Comparison'!AJR$2,'1617 Data'!$A$2:$AEW$2,0))</f>
        <v>#N/A</v>
      </c>
      <c r="AJS18" s="403" t="e">
        <f>INDEX(' Cash Num-Den_Indi'!$A$2:$ANL$35,MATCH('1617 1718 Comparison'!$A18,' Cash Num-Den_Indi'!$A$2:$A$35,0),MATCH('1617 1718 Comparison'!AJS$2,' Cash Num-Den_Indi'!$A$2:$ANL$2,0))-INDEX('1617 Data'!$A$2:$AEW$35,MATCH('1617 1718 Comparison'!$A18,'1617 Data'!$A$2:$A$35,0),MATCH('1617 1718 Comparison'!AJS$2,'1617 Data'!$A$2:$AEW$2,0))</f>
        <v>#N/A</v>
      </c>
      <c r="AJT18" s="402">
        <f>INDEX(' Cash Num-Den_Indi'!$A$2:$ANL$35,MATCH('1617 1718 Comparison'!$A18,' Cash Num-Den_Indi'!$A$2:$A$35,0),MATCH('1617 1718 Comparison'!AJT$2,' Cash Num-Den_Indi'!$A$2:$ANL$2,0))-INDEX('1617 Data'!$A$2:$AEW$35,MATCH('1617 1718 Comparison'!$A18,'1617 Data'!$A$2:$A$35,0),MATCH('1617 1718 Comparison'!AJT$2,'1617 Data'!$A$2:$AEW$2,0))</f>
        <v>0</v>
      </c>
      <c r="AJU18" s="403" t="e">
        <f>INDEX(' Cash Num-Den_Indi'!$A$2:$ANL$35,MATCH('1617 1718 Comparison'!$A18,' Cash Num-Den_Indi'!$A$2:$A$35,0),MATCH('1617 1718 Comparison'!AJU$2,' Cash Num-Den_Indi'!$A$2:$ANL$2,0))-INDEX('1617 Data'!$A$2:$AEW$35,MATCH('1617 1718 Comparison'!$A18,'1617 Data'!$A$2:$A$35,0),MATCH('1617 1718 Comparison'!AJU$2,'1617 Data'!$A$2:$AEW$2,0))</f>
        <v>#N/A</v>
      </c>
      <c r="AJV18" s="403" t="e">
        <f>INDEX(' Cash Num-Den_Indi'!$A$2:$ANL$35,MATCH('1617 1718 Comparison'!$A18,' Cash Num-Den_Indi'!$A$2:$A$35,0),MATCH('1617 1718 Comparison'!AJV$2,' Cash Num-Den_Indi'!$A$2:$ANL$2,0))-INDEX('1617 Data'!$A$2:$AEW$35,MATCH('1617 1718 Comparison'!$A18,'1617 Data'!$A$2:$A$35,0),MATCH('1617 1718 Comparison'!AJV$2,'1617 Data'!$A$2:$AEW$2,0))</f>
        <v>#N/A</v>
      </c>
      <c r="AJW18" s="402">
        <f>INDEX(' Cash Num-Den_Indi'!$A$2:$ANL$35,MATCH('1617 1718 Comparison'!$A18,' Cash Num-Den_Indi'!$A$2:$A$35,0),MATCH('1617 1718 Comparison'!AJW$2,' Cash Num-Den_Indi'!$A$2:$ANL$2,0))-INDEX('1617 Data'!$A$2:$AEW$35,MATCH('1617 1718 Comparison'!$A18,'1617 Data'!$A$2:$A$35,0),MATCH('1617 1718 Comparison'!AJW$2,'1617 Data'!$A$2:$AEW$2,0))</f>
        <v>0</v>
      </c>
      <c r="AJX18" s="403" t="e">
        <f>INDEX(' Cash Num-Den_Indi'!$A$2:$ANL$35,MATCH('1617 1718 Comparison'!$A18,' Cash Num-Den_Indi'!$A$2:$A$35,0),MATCH('1617 1718 Comparison'!AJX$2,' Cash Num-Den_Indi'!$A$2:$ANL$2,0))-INDEX('1617 Data'!$A$2:$AEW$35,MATCH('1617 1718 Comparison'!$A18,'1617 Data'!$A$2:$A$35,0),MATCH('1617 1718 Comparison'!AJX$2,'1617 Data'!$A$2:$AEW$2,0))</f>
        <v>#N/A</v>
      </c>
      <c r="AJY18" s="403" t="e">
        <f>INDEX(' Cash Num-Den_Indi'!$A$2:$ANL$35,MATCH('1617 1718 Comparison'!$A18,' Cash Num-Den_Indi'!$A$2:$A$35,0),MATCH('1617 1718 Comparison'!AJY$2,' Cash Num-Den_Indi'!$A$2:$ANL$2,0))-INDEX('1617 Data'!$A$2:$AEW$35,MATCH('1617 1718 Comparison'!$A18,'1617 Data'!$A$2:$A$35,0),MATCH('1617 1718 Comparison'!AJY$2,'1617 Data'!$A$2:$AEW$2,0))</f>
        <v>#N/A</v>
      </c>
      <c r="AJZ18" s="402">
        <f>INDEX(' Cash Num-Den_Indi'!$A$2:$ANL$35,MATCH('1617 1718 Comparison'!$A18,' Cash Num-Den_Indi'!$A$2:$A$35,0),MATCH('1617 1718 Comparison'!AJZ$2,' Cash Num-Den_Indi'!$A$2:$ANL$2,0))-INDEX('1617 Data'!$A$2:$AEW$35,MATCH('1617 1718 Comparison'!$A18,'1617 Data'!$A$2:$A$35,0),MATCH('1617 1718 Comparison'!AJZ$2,'1617 Data'!$A$2:$AEW$2,0))</f>
        <v>0</v>
      </c>
      <c r="AKA18" s="403" t="e">
        <f>INDEX(' Cash Num-Den_Indi'!$A$2:$ANL$35,MATCH('1617 1718 Comparison'!$A18,' Cash Num-Den_Indi'!$A$2:$A$35,0),MATCH('1617 1718 Comparison'!AKA$2,' Cash Num-Den_Indi'!$A$2:$ANL$2,0))-INDEX('1617 Data'!$A$2:$AEW$35,MATCH('1617 1718 Comparison'!$A18,'1617 Data'!$A$2:$A$35,0),MATCH('1617 1718 Comparison'!AKA$2,'1617 Data'!$A$2:$AEW$2,0))</f>
        <v>#N/A</v>
      </c>
      <c r="AKB18" s="403" t="e">
        <f>INDEX(' Cash Num-Den_Indi'!$A$2:$ANL$35,MATCH('1617 1718 Comparison'!$A18,' Cash Num-Den_Indi'!$A$2:$A$35,0),MATCH('1617 1718 Comparison'!AKB$2,' Cash Num-Den_Indi'!$A$2:$ANL$2,0))-INDEX('1617 Data'!$A$2:$AEW$35,MATCH('1617 1718 Comparison'!$A18,'1617 Data'!$A$2:$A$35,0),MATCH('1617 1718 Comparison'!AKB$2,'1617 Data'!$A$2:$AEW$2,0))</f>
        <v>#N/A</v>
      </c>
      <c r="AKC18" s="402">
        <f>INDEX(' Cash Num-Den_Indi'!$A$2:$ANL$35,MATCH('1617 1718 Comparison'!$A18,' Cash Num-Den_Indi'!$A$2:$A$35,0),MATCH('1617 1718 Comparison'!AKC$2,' Cash Num-Den_Indi'!$A$2:$ANL$2,0))-INDEX('1617 Data'!$A$2:$AEW$35,MATCH('1617 1718 Comparison'!$A18,'1617 Data'!$A$2:$A$35,0),MATCH('1617 1718 Comparison'!AKC$2,'1617 Data'!$A$2:$AEW$2,0))</f>
        <v>0</v>
      </c>
      <c r="AKD18" s="403" t="e">
        <f>INDEX(' Cash Num-Den_Indi'!$A$2:$ANL$35,MATCH('1617 1718 Comparison'!$A18,' Cash Num-Den_Indi'!$A$2:$A$35,0),MATCH('1617 1718 Comparison'!AKD$2,' Cash Num-Den_Indi'!$A$2:$ANL$2,0))-INDEX('1617 Data'!$A$2:$AEW$35,MATCH('1617 1718 Comparison'!$A18,'1617 Data'!$A$2:$A$35,0),MATCH('1617 1718 Comparison'!AKD$2,'1617 Data'!$A$2:$AEW$2,0))</f>
        <v>#N/A</v>
      </c>
      <c r="AKE18" s="403" t="e">
        <f>INDEX(' Cash Num-Den_Indi'!$A$2:$ANL$35,MATCH('1617 1718 Comparison'!$A18,' Cash Num-Den_Indi'!$A$2:$A$35,0),MATCH('1617 1718 Comparison'!AKE$2,' Cash Num-Den_Indi'!$A$2:$ANL$2,0))-INDEX('1617 Data'!$A$2:$AEW$35,MATCH('1617 1718 Comparison'!$A18,'1617 Data'!$A$2:$A$35,0),MATCH('1617 1718 Comparison'!AKE$2,'1617 Data'!$A$2:$AEW$2,0))</f>
        <v>#N/A</v>
      </c>
      <c r="AKF18" s="403" t="e">
        <f>INDEX(' Cash Num-Den_Indi'!$A$2:$ANL$35,MATCH('1617 1718 Comparison'!$A18,' Cash Num-Den_Indi'!$A$2:$A$35,0),MATCH('1617 1718 Comparison'!AKF$2,' Cash Num-Den_Indi'!$A$2:$ANL$2,0))-INDEX('1617 Data'!$A$2:$AEW$35,MATCH('1617 1718 Comparison'!$A18,'1617 Data'!$A$2:$A$35,0),MATCH('1617 1718 Comparison'!AKF$2,'1617 Data'!$A$2:$AEW$2,0))</f>
        <v>#N/A</v>
      </c>
      <c r="AKG18" s="403" t="e">
        <f>INDEX(' Cash Num-Den_Indi'!$A$2:$ANL$35,MATCH('1617 1718 Comparison'!$A18,' Cash Num-Den_Indi'!$A$2:$A$35,0),MATCH('1617 1718 Comparison'!AKG$2,' Cash Num-Den_Indi'!$A$2:$ANL$2,0))-INDEX('1617 Data'!$A$2:$AEW$35,MATCH('1617 1718 Comparison'!$A18,'1617 Data'!$A$2:$A$35,0),MATCH('1617 1718 Comparison'!AKG$2,'1617 Data'!$A$2:$AEW$2,0))</f>
        <v>#N/A</v>
      </c>
      <c r="AKH18" s="403" t="e">
        <f>INDEX(' Cash Num-Den_Indi'!$A$2:$ANL$35,MATCH('1617 1718 Comparison'!$A18,' Cash Num-Den_Indi'!$A$2:$A$35,0),MATCH('1617 1718 Comparison'!AKH$2,' Cash Num-Den_Indi'!$A$2:$ANL$2,0))-INDEX('1617 Data'!$A$2:$AEW$35,MATCH('1617 1718 Comparison'!$A18,'1617 Data'!$A$2:$A$35,0),MATCH('1617 1718 Comparison'!AKH$2,'1617 Data'!$A$2:$AEW$2,0))</f>
        <v>#N/A</v>
      </c>
      <c r="AKI18" s="402">
        <f>INDEX(' Cash Num-Den_Indi'!$A$2:$ANL$35,MATCH('1617 1718 Comparison'!$A18,' Cash Num-Den_Indi'!$A$2:$A$35,0),MATCH('1617 1718 Comparison'!AKI$2,' Cash Num-Den_Indi'!$A$2:$ANL$2,0))-INDEX('1617 Data'!$A$2:$AEW$35,MATCH('1617 1718 Comparison'!$A18,'1617 Data'!$A$2:$A$35,0),MATCH('1617 1718 Comparison'!AKI$2,'1617 Data'!$A$2:$AEW$2,0))</f>
        <v>0</v>
      </c>
      <c r="AKJ18" s="402">
        <f>INDEX(' Cash Num-Den_Indi'!$A$2:$ANL$35,MATCH('1617 1718 Comparison'!$A18,' Cash Num-Den_Indi'!$A$2:$A$35,0),MATCH('1617 1718 Comparison'!AKJ$2,' Cash Num-Den_Indi'!$A$2:$ANL$2,0))-INDEX('1617 Data'!$A$2:$AEW$35,MATCH('1617 1718 Comparison'!$A18,'1617 Data'!$A$2:$A$35,0),MATCH('1617 1718 Comparison'!AKJ$2,'1617 Data'!$A$2:$AEW$2,0))</f>
        <v>0</v>
      </c>
      <c r="AKK18" s="402">
        <f>INDEX(' Cash Num-Den_Indi'!$A$2:$ANL$35,MATCH('1617 1718 Comparison'!$A18,' Cash Num-Den_Indi'!$A$2:$A$35,0),MATCH('1617 1718 Comparison'!AKK$2,' Cash Num-Den_Indi'!$A$2:$ANL$2,0))-INDEX('1617 Data'!$A$2:$AEW$35,MATCH('1617 1718 Comparison'!$A18,'1617 Data'!$A$2:$A$35,0),MATCH('1617 1718 Comparison'!AKK$2,'1617 Data'!$A$2:$AEW$2,0))</f>
        <v>0</v>
      </c>
      <c r="AKL18" s="402">
        <f>INDEX(' Cash Num-Den_Indi'!$A$2:$ANL$35,MATCH('1617 1718 Comparison'!$A18,' Cash Num-Den_Indi'!$A$2:$A$35,0),MATCH('1617 1718 Comparison'!AKL$2,' Cash Num-Den_Indi'!$A$2:$ANL$2,0))-INDEX('1617 Data'!$A$2:$AEW$35,MATCH('1617 1718 Comparison'!$A18,'1617 Data'!$A$2:$A$35,0),MATCH('1617 1718 Comparison'!AKL$2,'1617 Data'!$A$2:$AEW$2,0))</f>
        <v>0</v>
      </c>
      <c r="AKM18" s="402">
        <f>INDEX(' Cash Num-Den_Indi'!$A$2:$ANL$35,MATCH('1617 1718 Comparison'!$A18,' Cash Num-Den_Indi'!$A$2:$A$35,0),MATCH('1617 1718 Comparison'!AKM$2,' Cash Num-Den_Indi'!$A$2:$ANL$2,0))-INDEX('1617 Data'!$A$2:$AEW$35,MATCH('1617 1718 Comparison'!$A18,'1617 Data'!$A$2:$A$35,0),MATCH('1617 1718 Comparison'!AKM$2,'1617 Data'!$A$2:$AEW$2,0))</f>
        <v>0</v>
      </c>
      <c r="AKN18" s="402">
        <f>INDEX(' Cash Num-Den_Indi'!$A$2:$ANL$35,MATCH('1617 1718 Comparison'!$A18,' Cash Num-Den_Indi'!$A$2:$A$35,0),MATCH('1617 1718 Comparison'!AKN$2,' Cash Num-Den_Indi'!$A$2:$ANL$2,0))-INDEX('1617 Data'!$A$2:$AEW$35,MATCH('1617 1718 Comparison'!$A18,'1617 Data'!$A$2:$A$35,0),MATCH('1617 1718 Comparison'!AKN$2,'1617 Data'!$A$2:$AEW$2,0))</f>
        <v>0</v>
      </c>
      <c r="AKO18" s="402">
        <f>INDEX(' Cash Num-Den_Indi'!$A$2:$ANL$35,MATCH('1617 1718 Comparison'!$A18,' Cash Num-Den_Indi'!$A$2:$A$35,0),MATCH('1617 1718 Comparison'!AKO$2,' Cash Num-Den_Indi'!$A$2:$ANL$2,0))-INDEX('1617 Data'!$A$2:$AEW$35,MATCH('1617 1718 Comparison'!$A18,'1617 Data'!$A$2:$A$35,0),MATCH('1617 1718 Comparison'!AKO$2,'1617 Data'!$A$2:$AEW$2,0))</f>
        <v>0</v>
      </c>
      <c r="AKP18" s="402">
        <f>INDEX(' Cash Num-Den_Indi'!$A$2:$ANL$35,MATCH('1617 1718 Comparison'!$A18,' Cash Num-Den_Indi'!$A$2:$A$35,0),MATCH('1617 1718 Comparison'!AKP$2,' Cash Num-Den_Indi'!$A$2:$ANL$2,0))-INDEX('1617 Data'!$A$2:$AEW$35,MATCH('1617 1718 Comparison'!$A18,'1617 Data'!$A$2:$A$35,0),MATCH('1617 1718 Comparison'!AKP$2,'1617 Data'!$A$2:$AEW$2,0))</f>
        <v>0</v>
      </c>
      <c r="AKQ18" s="402">
        <f>INDEX(' Cash Num-Den_Indi'!$A$2:$ANL$35,MATCH('1617 1718 Comparison'!$A18,' Cash Num-Den_Indi'!$A$2:$A$35,0),MATCH('1617 1718 Comparison'!AKQ$2,' Cash Num-Den_Indi'!$A$2:$ANL$2,0))-INDEX('1617 Data'!$A$2:$AEW$35,MATCH('1617 1718 Comparison'!$A18,'1617 Data'!$A$2:$A$35,0),MATCH('1617 1718 Comparison'!AKQ$2,'1617 Data'!$A$2:$AEW$2,0))</f>
        <v>0</v>
      </c>
      <c r="AKR18" s="402">
        <f>INDEX(' Cash Num-Den_Indi'!$A$2:$ANL$35,MATCH('1617 1718 Comparison'!$A18,' Cash Num-Den_Indi'!$A$2:$A$35,0),MATCH('1617 1718 Comparison'!AKR$2,' Cash Num-Den_Indi'!$A$2:$ANL$2,0))-INDEX('1617 Data'!$A$2:$AEW$35,MATCH('1617 1718 Comparison'!$A18,'1617 Data'!$A$2:$A$35,0),MATCH('1617 1718 Comparison'!AKR$2,'1617 Data'!$A$2:$AEW$2,0))</f>
        <v>0</v>
      </c>
      <c r="AKS18" s="402">
        <f>INDEX(' Cash Num-Den_Indi'!$A$2:$ANL$35,MATCH('1617 1718 Comparison'!$A18,' Cash Num-Den_Indi'!$A$2:$A$35,0),MATCH('1617 1718 Comparison'!AKS$2,' Cash Num-Den_Indi'!$A$2:$ANL$2,0))-INDEX('1617 Data'!$A$2:$AEW$35,MATCH('1617 1718 Comparison'!$A18,'1617 Data'!$A$2:$A$35,0),MATCH('1617 1718 Comparison'!AKS$2,'1617 Data'!$A$2:$AEW$2,0))</f>
        <v>0</v>
      </c>
      <c r="AKT18" s="402">
        <f>INDEX(' Cash Num-Den_Indi'!$A$2:$ANL$35,MATCH('1617 1718 Comparison'!$A18,' Cash Num-Den_Indi'!$A$2:$A$35,0),MATCH('1617 1718 Comparison'!AKT$2,' Cash Num-Den_Indi'!$A$2:$ANL$2,0))-INDEX('1617 Data'!$A$2:$AEW$35,MATCH('1617 1718 Comparison'!$A18,'1617 Data'!$A$2:$A$35,0),MATCH('1617 1718 Comparison'!AKT$2,'1617 Data'!$A$2:$AEW$2,0))</f>
        <v>0</v>
      </c>
      <c r="AKU18" s="402">
        <f>INDEX(' Cash Num-Den_Indi'!$A$2:$ANL$35,MATCH('1617 1718 Comparison'!$A18,' Cash Num-Den_Indi'!$A$2:$A$35,0),MATCH('1617 1718 Comparison'!AKU$2,' Cash Num-Den_Indi'!$A$2:$ANL$2,0))-INDEX('1617 Data'!$A$2:$AEW$35,MATCH('1617 1718 Comparison'!$A18,'1617 Data'!$A$2:$A$35,0),MATCH('1617 1718 Comparison'!AKU$2,'1617 Data'!$A$2:$AEW$2,0))</f>
        <v>0</v>
      </c>
      <c r="AKV18" s="402">
        <f>INDEX(' Cash Num-Den_Indi'!$A$2:$ANL$35,MATCH('1617 1718 Comparison'!$A18,' Cash Num-Den_Indi'!$A$2:$A$35,0),MATCH('1617 1718 Comparison'!AKV$2,' Cash Num-Den_Indi'!$A$2:$ANL$2,0))-INDEX('1617 Data'!$A$2:$AEW$35,MATCH('1617 1718 Comparison'!$A18,'1617 Data'!$A$2:$A$35,0),MATCH('1617 1718 Comparison'!AKV$2,'1617 Data'!$A$2:$AEW$2,0))</f>
        <v>0</v>
      </c>
      <c r="AKW18" s="402">
        <f>INDEX(' Cash Num-Den_Indi'!$A$2:$ANL$35,MATCH('1617 1718 Comparison'!$A18,' Cash Num-Den_Indi'!$A$2:$A$35,0),MATCH('1617 1718 Comparison'!AKW$2,' Cash Num-Den_Indi'!$A$2:$ANL$2,0))-INDEX('1617 Data'!$A$2:$AEW$35,MATCH('1617 1718 Comparison'!$A18,'1617 Data'!$A$2:$A$35,0),MATCH('1617 1718 Comparison'!AKW$2,'1617 Data'!$A$2:$AEW$2,0))</f>
        <v>0</v>
      </c>
      <c r="AKX18" s="403" t="e">
        <f>INDEX(' Cash Num-Den_Indi'!$A$2:$ANL$35,MATCH('1617 1718 Comparison'!$A18,' Cash Num-Den_Indi'!$A$2:$A$35,0),MATCH('1617 1718 Comparison'!AKX$2,' Cash Num-Den_Indi'!$A$2:$ANL$2,0))-INDEX('1617 Data'!$A$2:$AEW$35,MATCH('1617 1718 Comparison'!$A18,'1617 Data'!$A$2:$A$35,0),MATCH('1617 1718 Comparison'!AKX$2,'1617 Data'!$A$2:$AEW$2,0))</f>
        <v>#N/A</v>
      </c>
      <c r="AKY18" s="403" t="e">
        <f>INDEX(' Cash Num-Den_Indi'!$A$2:$ANL$35,MATCH('1617 1718 Comparison'!$A18,' Cash Num-Den_Indi'!$A$2:$A$35,0),MATCH('1617 1718 Comparison'!AKY$2,' Cash Num-Den_Indi'!$A$2:$ANL$2,0))-INDEX('1617 Data'!$A$2:$AEW$35,MATCH('1617 1718 Comparison'!$A18,'1617 Data'!$A$2:$A$35,0),MATCH('1617 1718 Comparison'!AKY$2,'1617 Data'!$A$2:$AEW$2,0))</f>
        <v>#N/A</v>
      </c>
      <c r="AKZ18" s="403" t="e">
        <f>INDEX(' Cash Num-Den_Indi'!$A$2:$ANL$35,MATCH('1617 1718 Comparison'!$A18,' Cash Num-Den_Indi'!$A$2:$A$35,0),MATCH('1617 1718 Comparison'!AKZ$2,' Cash Num-Den_Indi'!$A$2:$ANL$2,0))-INDEX('1617 Data'!$A$2:$AEW$35,MATCH('1617 1718 Comparison'!$A18,'1617 Data'!$A$2:$A$35,0),MATCH('1617 1718 Comparison'!AKZ$2,'1617 Data'!$A$2:$AEW$2,0))</f>
        <v>#N/A</v>
      </c>
      <c r="ALA18" s="402">
        <f>INDEX(' Cash Num-Den_Indi'!$A$2:$ANL$35,MATCH('1617 1718 Comparison'!$A18,' Cash Num-Den_Indi'!$A$2:$A$35,0),MATCH('1617 1718 Comparison'!ALA$2,' Cash Num-Den_Indi'!$A$2:$ANL$2,0))-INDEX('1617 Data'!$A$2:$AEW$35,MATCH('1617 1718 Comparison'!$A18,'1617 Data'!$A$2:$A$35,0),MATCH('1617 1718 Comparison'!ALA$2,'1617 Data'!$A$2:$AEW$2,0))</f>
        <v>0</v>
      </c>
      <c r="ALB18" s="402">
        <f>INDEX(' Cash Num-Den_Indi'!$A$2:$ANL$35,MATCH('1617 1718 Comparison'!$A18,' Cash Num-Den_Indi'!$A$2:$A$35,0),MATCH('1617 1718 Comparison'!ALB$2,' Cash Num-Den_Indi'!$A$2:$ANL$2,0))-INDEX('1617 Data'!$A$2:$AEW$35,MATCH('1617 1718 Comparison'!$A18,'1617 Data'!$A$2:$A$35,0),MATCH('1617 1718 Comparison'!ALB$2,'1617 Data'!$A$2:$AEW$2,0))</f>
        <v>-22820891.34503299</v>
      </c>
      <c r="ALC18" s="402">
        <f>INDEX(' Cash Num-Den_Indi'!$A$2:$ANL$35,MATCH('1617 1718 Comparison'!$A18,' Cash Num-Den_Indi'!$A$2:$A$35,0),MATCH('1617 1718 Comparison'!ALC$2,' Cash Num-Den_Indi'!$A$2:$ANL$2,0))-INDEX('1617 Data'!$A$2:$AEW$35,MATCH('1617 1718 Comparison'!$A18,'1617 Data'!$A$2:$A$35,0),MATCH('1617 1718 Comparison'!ALC$2,'1617 Data'!$A$2:$AEW$2,0))</f>
        <v>0</v>
      </c>
      <c r="ALD18" s="402">
        <f>INDEX(' Cash Num-Den_Indi'!$A$2:$ANL$35,MATCH('1617 1718 Comparison'!$A18,' Cash Num-Den_Indi'!$A$2:$A$35,0),MATCH('1617 1718 Comparison'!ALD$2,' Cash Num-Den_Indi'!$A$2:$ANL$2,0))-INDEX('1617 Data'!$A$2:$AEW$35,MATCH('1617 1718 Comparison'!$A18,'1617 Data'!$A$2:$A$35,0),MATCH('1617 1718 Comparison'!ALD$2,'1617 Data'!$A$2:$AEW$2,0))</f>
        <v>0</v>
      </c>
      <c r="ALE18" s="402">
        <f>INDEX(' Cash Num-Den_Indi'!$A$2:$ANL$35,MATCH('1617 1718 Comparison'!$A18,' Cash Num-Den_Indi'!$A$2:$A$35,0),MATCH('1617 1718 Comparison'!ALE$2,' Cash Num-Den_Indi'!$A$2:$ANL$2,0))-INDEX('1617 Data'!$A$2:$AEW$35,MATCH('1617 1718 Comparison'!$A18,'1617 Data'!$A$2:$A$35,0),MATCH('1617 1718 Comparison'!ALE$2,'1617 Data'!$A$2:$AEW$2,0))</f>
        <v>-11340713.818631083</v>
      </c>
      <c r="ALF18" s="402">
        <f>INDEX(' Cash Num-Den_Indi'!$A$2:$ANL$35,MATCH('1617 1718 Comparison'!$A18,' Cash Num-Den_Indi'!$A$2:$A$35,0),MATCH('1617 1718 Comparison'!ALF$2,' Cash Num-Den_Indi'!$A$2:$ANL$2,0))-INDEX('1617 Data'!$A$2:$AEW$35,MATCH('1617 1718 Comparison'!$A18,'1617 Data'!$A$2:$A$35,0),MATCH('1617 1718 Comparison'!ALF$2,'1617 Data'!$A$2:$AEW$2,0))</f>
        <v>0</v>
      </c>
      <c r="ALG18" s="402">
        <f>INDEX(' Cash Num-Den_Indi'!$A$2:$ANL$35,MATCH('1617 1718 Comparison'!$A18,' Cash Num-Den_Indi'!$A$2:$A$35,0),MATCH('1617 1718 Comparison'!ALG$2,' Cash Num-Den_Indi'!$A$2:$ANL$2,0))-INDEX('1617 Data'!$A$2:$AEW$35,MATCH('1617 1718 Comparison'!$A18,'1617 Data'!$A$2:$A$35,0),MATCH('1617 1718 Comparison'!ALG$2,'1617 Data'!$A$2:$AEW$2,0))</f>
        <v>0</v>
      </c>
      <c r="ALH18" s="402">
        <f>INDEX(' Cash Num-Den_Indi'!$A$2:$ANL$35,MATCH('1617 1718 Comparison'!$A18,' Cash Num-Den_Indi'!$A$2:$A$35,0),MATCH('1617 1718 Comparison'!ALH$2,' Cash Num-Den_Indi'!$A$2:$ANL$2,0))-INDEX('1617 Data'!$A$2:$AEW$35,MATCH('1617 1718 Comparison'!$A18,'1617 Data'!$A$2:$A$35,0),MATCH('1617 1718 Comparison'!ALH$2,'1617 Data'!$A$2:$AEW$2,0))</f>
        <v>-45438297.300167777</v>
      </c>
      <c r="ALI18" s="402">
        <f>INDEX(' Cash Num-Den_Indi'!$A$2:$ANL$35,MATCH('1617 1718 Comparison'!$A18,' Cash Num-Den_Indi'!$A$2:$A$35,0),MATCH('1617 1718 Comparison'!ALI$2,' Cash Num-Den_Indi'!$A$2:$ANL$2,0))-INDEX('1617 Data'!$A$2:$AEW$35,MATCH('1617 1718 Comparison'!$A18,'1617 Data'!$A$2:$A$35,0),MATCH('1617 1718 Comparison'!ALI$2,'1617 Data'!$A$2:$AEW$2,0))</f>
        <v>0</v>
      </c>
      <c r="ALJ18" s="402">
        <f>INDEX(' Cash Num-Den_Indi'!$A$2:$ANL$35,MATCH('1617 1718 Comparison'!$A18,' Cash Num-Den_Indi'!$A$2:$A$35,0),MATCH('1617 1718 Comparison'!ALJ$2,' Cash Num-Den_Indi'!$A$2:$ANL$2,0))-INDEX('1617 Data'!$A$2:$AEW$35,MATCH('1617 1718 Comparison'!$A18,'1617 Data'!$A$2:$A$35,0),MATCH('1617 1718 Comparison'!ALJ$2,'1617 Data'!$A$2:$AEW$2,0))</f>
        <v>0</v>
      </c>
      <c r="ALK18" s="402">
        <f>INDEX(' Cash Num-Den_Indi'!$A$2:$ANL$35,MATCH('1617 1718 Comparison'!$A18,' Cash Num-Den_Indi'!$A$2:$A$35,0),MATCH('1617 1718 Comparison'!ALK$2,' Cash Num-Den_Indi'!$A$2:$ANL$2,0))-INDEX('1617 Data'!$A$2:$AEW$35,MATCH('1617 1718 Comparison'!$A18,'1617 Data'!$A$2:$A$35,0),MATCH('1617 1718 Comparison'!ALK$2,'1617 Data'!$A$2:$AEW$2,0))</f>
        <v>-9813682.6472207345</v>
      </c>
      <c r="ALL18" s="402">
        <f>INDEX(' Cash Num-Den_Indi'!$A$2:$ANL$35,MATCH('1617 1718 Comparison'!$A18,' Cash Num-Den_Indi'!$A$2:$A$35,0),MATCH('1617 1718 Comparison'!ALL$2,' Cash Num-Den_Indi'!$A$2:$ANL$2,0))-INDEX('1617 Data'!$A$2:$AEW$35,MATCH('1617 1718 Comparison'!$A18,'1617 Data'!$A$2:$A$35,0),MATCH('1617 1718 Comparison'!ALL$2,'1617 Data'!$A$2:$AEW$2,0))</f>
        <v>0</v>
      </c>
      <c r="ALM18" s="402">
        <f>INDEX(' Cash Num-Den_Indi'!$A$2:$ANL$35,MATCH('1617 1718 Comparison'!$A18,' Cash Num-Den_Indi'!$A$2:$A$35,0),MATCH('1617 1718 Comparison'!ALM$2,' Cash Num-Den_Indi'!$A$2:$ANL$2,0))-INDEX('1617 Data'!$A$2:$AEW$35,MATCH('1617 1718 Comparison'!$A18,'1617 Data'!$A$2:$A$35,0),MATCH('1617 1718 Comparison'!ALM$2,'1617 Data'!$A$2:$AEW$2,0))</f>
        <v>0</v>
      </c>
      <c r="ALN18" s="402">
        <f>INDEX(' Cash Num-Den_Indi'!$A$2:$ANL$35,MATCH('1617 1718 Comparison'!$A18,' Cash Num-Den_Indi'!$A$2:$A$35,0),MATCH('1617 1718 Comparison'!ALN$2,' Cash Num-Den_Indi'!$A$2:$ANL$2,0))-INDEX('1617 Data'!$A$2:$AEW$35,MATCH('1617 1718 Comparison'!$A18,'1617 Data'!$A$2:$A$35,0),MATCH('1617 1718 Comparison'!ALN$2,'1617 Data'!$A$2:$AEW$2,0))</f>
        <v>-9488502</v>
      </c>
      <c r="ALO18" s="402">
        <f>INDEX(' Cash Num-Den_Indi'!$A$2:$ANL$35,MATCH('1617 1718 Comparison'!$A18,' Cash Num-Den_Indi'!$A$2:$A$35,0),MATCH('1617 1718 Comparison'!ALO$2,' Cash Num-Den_Indi'!$A$2:$ANL$2,0))-INDEX('1617 Data'!$A$2:$AEW$35,MATCH('1617 1718 Comparison'!$A18,'1617 Data'!$A$2:$A$35,0),MATCH('1617 1718 Comparison'!ALO$2,'1617 Data'!$A$2:$AEW$2,0))</f>
        <v>0</v>
      </c>
      <c r="ALP18" s="402">
        <f>INDEX(' Cash Num-Den_Indi'!$A$2:$ANL$35,MATCH('1617 1718 Comparison'!$A18,' Cash Num-Den_Indi'!$A$2:$A$35,0),MATCH('1617 1718 Comparison'!ALP$2,' Cash Num-Den_Indi'!$A$2:$ANL$2,0))-INDEX('1617 Data'!$A$2:$AEW$35,MATCH('1617 1718 Comparison'!$A18,'1617 Data'!$A$2:$A$35,0),MATCH('1617 1718 Comparison'!ALP$2,'1617 Data'!$A$2:$AEW$2,0))</f>
        <v>0</v>
      </c>
      <c r="ALQ18" s="402">
        <f>INDEX(' Cash Num-Den_Indi'!$A$2:$ANL$35,MATCH('1617 1718 Comparison'!$A18,' Cash Num-Den_Indi'!$A$2:$A$35,0),MATCH('1617 1718 Comparison'!ALQ$2,' Cash Num-Den_Indi'!$A$2:$ANL$2,0))-INDEX('1617 Data'!$A$2:$AEW$35,MATCH('1617 1718 Comparison'!$A18,'1617 Data'!$A$2:$A$35,0),MATCH('1617 1718 Comparison'!ALQ$2,'1617 Data'!$A$2:$AEW$2,0))</f>
        <v>-10980009</v>
      </c>
      <c r="ALR18" s="402">
        <f>INDEX(' Cash Num-Den_Indi'!$A$2:$ANL$35,MATCH('1617 1718 Comparison'!$A18,' Cash Num-Den_Indi'!$A$2:$A$35,0),MATCH('1617 1718 Comparison'!ALR$2,' Cash Num-Den_Indi'!$A$2:$ANL$2,0))-INDEX('1617 Data'!$A$2:$AEW$35,MATCH('1617 1718 Comparison'!$A18,'1617 Data'!$A$2:$A$35,0),MATCH('1617 1718 Comparison'!ALR$2,'1617 Data'!$A$2:$AEW$2,0))</f>
        <v>0</v>
      </c>
      <c r="ALS18" s="402">
        <f>INDEX(' Cash Num-Den_Indi'!$A$2:$ANL$35,MATCH('1617 1718 Comparison'!$A18,' Cash Num-Den_Indi'!$A$2:$A$35,0),MATCH('1617 1718 Comparison'!ALS$2,' Cash Num-Den_Indi'!$A$2:$ANL$2,0))-INDEX('1617 Data'!$A$2:$AEW$35,MATCH('1617 1718 Comparison'!$A18,'1617 Data'!$A$2:$A$35,0),MATCH('1617 1718 Comparison'!ALS$2,'1617 Data'!$A$2:$AEW$2,0))</f>
        <v>0</v>
      </c>
      <c r="ALT18" s="402">
        <f>INDEX(' Cash Num-Den_Indi'!$A$2:$ANL$35,MATCH('1617 1718 Comparison'!$A18,' Cash Num-Den_Indi'!$A$2:$A$35,0),MATCH('1617 1718 Comparison'!ALT$2,' Cash Num-Den_Indi'!$A$2:$ANL$2,0))-INDEX('1617 Data'!$A$2:$AEW$35,MATCH('1617 1718 Comparison'!$A18,'1617 Data'!$A$2:$A$35,0),MATCH('1617 1718 Comparison'!ALT$2,'1617 Data'!$A$2:$AEW$2,0))</f>
        <v>-11039949</v>
      </c>
      <c r="ALU18" s="402">
        <f>INDEX(' Cash Num-Den_Indi'!$A$2:$ANL$35,MATCH('1617 1718 Comparison'!$A18,' Cash Num-Den_Indi'!$A$2:$A$35,0),MATCH('1617 1718 Comparison'!ALU$2,' Cash Num-Den_Indi'!$A$2:$ANL$2,0))-INDEX('1617 Data'!$A$2:$AEW$35,MATCH('1617 1718 Comparison'!$A18,'1617 Data'!$A$2:$A$35,0),MATCH('1617 1718 Comparison'!ALU$2,'1617 Data'!$A$2:$AEW$2,0))</f>
        <v>0</v>
      </c>
      <c r="ALV18" s="403" t="e">
        <f>INDEX(' Cash Num-Den_Indi'!$A$2:$ANL$35,MATCH('1617 1718 Comparison'!$A18,' Cash Num-Den_Indi'!$A$2:$A$35,0),MATCH('1617 1718 Comparison'!ALV$2,' Cash Num-Den_Indi'!$A$2:$ANL$2,0))-INDEX('1617 Data'!$A$2:$AEW$35,MATCH('1617 1718 Comparison'!$A18,'1617 Data'!$A$2:$A$35,0),MATCH('1617 1718 Comparison'!ALV$2,'1617 Data'!$A$2:$AEW$2,0))</f>
        <v>#N/A</v>
      </c>
      <c r="ALW18" s="403" t="e">
        <f>INDEX(' Cash Num-Den_Indi'!$A$2:$ANL$35,MATCH('1617 1718 Comparison'!$A18,' Cash Num-Den_Indi'!$A$2:$A$35,0),MATCH('1617 1718 Comparison'!ALW$2,' Cash Num-Den_Indi'!$A$2:$ANL$2,0))-INDEX('1617 Data'!$A$2:$AEW$35,MATCH('1617 1718 Comparison'!$A18,'1617 Data'!$A$2:$A$35,0),MATCH('1617 1718 Comparison'!ALW$2,'1617 Data'!$A$2:$AEW$2,0))</f>
        <v>#N/A</v>
      </c>
      <c r="ALX18" s="403" t="e">
        <f>INDEX(' Cash Num-Den_Indi'!$A$2:$ANL$35,MATCH('1617 1718 Comparison'!$A18,' Cash Num-Den_Indi'!$A$2:$A$35,0),MATCH('1617 1718 Comparison'!ALX$2,' Cash Num-Den_Indi'!$A$2:$ANL$2,0))-INDEX('1617 Data'!$A$2:$AEW$35,MATCH('1617 1718 Comparison'!$A18,'1617 Data'!$A$2:$A$35,0),MATCH('1617 1718 Comparison'!ALX$2,'1617 Data'!$A$2:$AEW$2,0))</f>
        <v>#N/A</v>
      </c>
      <c r="ALY18" s="402">
        <f>INDEX(' Cash Num-Den_Indi'!$A$2:$ANL$35,MATCH('1617 1718 Comparison'!$A18,' Cash Num-Den_Indi'!$A$2:$A$35,0),MATCH('1617 1718 Comparison'!ALY$2,' Cash Num-Den_Indi'!$A$2:$ANL$2,0))-INDEX('1617 Data'!$A$2:$AEW$35,MATCH('1617 1718 Comparison'!$A18,'1617 Data'!$A$2:$A$35,0),MATCH('1617 1718 Comparison'!ALY$2,'1617 Data'!$A$2:$AEW$2,0))</f>
        <v>0</v>
      </c>
      <c r="ALZ18" s="402">
        <f>INDEX(' Cash Num-Den_Indi'!$A$2:$ANL$35,MATCH('1617 1718 Comparison'!$A18,' Cash Num-Den_Indi'!$A$2:$A$35,0),MATCH('1617 1718 Comparison'!ALZ$2,' Cash Num-Den_Indi'!$A$2:$ANL$2,0))-INDEX('1617 Data'!$A$2:$AEW$35,MATCH('1617 1718 Comparison'!$A18,'1617 Data'!$A$2:$A$35,0),MATCH('1617 1718 Comparison'!ALZ$2,'1617 Data'!$A$2:$AEW$2,0))</f>
        <v>0</v>
      </c>
      <c r="AMA18" s="402">
        <f>INDEX(' Cash Num-Den_Indi'!$A$2:$ANL$35,MATCH('1617 1718 Comparison'!$A18,' Cash Num-Den_Indi'!$A$2:$A$35,0),MATCH('1617 1718 Comparison'!AMA$2,' Cash Num-Den_Indi'!$A$2:$ANL$2,0))-INDEX('1617 Data'!$A$2:$AEW$35,MATCH('1617 1718 Comparison'!$A18,'1617 Data'!$A$2:$A$35,0),MATCH('1617 1718 Comparison'!AMA$2,'1617 Data'!$A$2:$AEW$2,0))</f>
        <v>0</v>
      </c>
      <c r="AMB18" s="402">
        <f>INDEX(' Cash Num-Den_Indi'!$A$2:$ANL$35,MATCH('1617 1718 Comparison'!$A18,' Cash Num-Den_Indi'!$A$2:$A$35,0),MATCH('1617 1718 Comparison'!AMB$2,' Cash Num-Den_Indi'!$A$2:$ANL$2,0))-INDEX('1617 Data'!$A$2:$AEW$35,MATCH('1617 1718 Comparison'!$A18,'1617 Data'!$A$2:$A$35,0),MATCH('1617 1718 Comparison'!AMB$2,'1617 Data'!$A$2:$AEW$2,0))</f>
        <v>0</v>
      </c>
      <c r="AMC18" s="402">
        <f>INDEX(' Cash Num-Den_Indi'!$A$2:$ANL$35,MATCH('1617 1718 Comparison'!$A18,' Cash Num-Den_Indi'!$A$2:$A$35,0),MATCH('1617 1718 Comparison'!AMC$2,' Cash Num-Den_Indi'!$A$2:$ANL$2,0))-INDEX('1617 Data'!$A$2:$AEW$35,MATCH('1617 1718 Comparison'!$A18,'1617 Data'!$A$2:$A$35,0),MATCH('1617 1718 Comparison'!AMC$2,'1617 Data'!$A$2:$AEW$2,0))</f>
        <v>0</v>
      </c>
      <c r="AMD18" s="403" t="e">
        <f>INDEX(' Cash Num-Den_Indi'!$A$2:$ANL$35,MATCH('1617 1718 Comparison'!$A18,' Cash Num-Den_Indi'!$A$2:$A$35,0),MATCH('1617 1718 Comparison'!AMD$2,' Cash Num-Den_Indi'!$A$2:$ANL$2,0))-INDEX('1617 Data'!$A$2:$AEW$35,MATCH('1617 1718 Comparison'!$A18,'1617 Data'!$A$2:$A$35,0),MATCH('1617 1718 Comparison'!AMD$2,'1617 Data'!$A$2:$AEW$2,0))</f>
        <v>#N/A</v>
      </c>
      <c r="AME18" s="402">
        <f>INDEX(' Cash Num-Den_Indi'!$A$2:$ANL$35,MATCH('1617 1718 Comparison'!$A18,' Cash Num-Den_Indi'!$A$2:$A$35,0),MATCH('1617 1718 Comparison'!AME$2,' Cash Num-Den_Indi'!$A$2:$ANL$2,0))-INDEX('1617 Data'!$A$2:$AEW$35,MATCH('1617 1718 Comparison'!$A18,'1617 Data'!$A$2:$A$35,0),MATCH('1617 1718 Comparison'!AME$2,'1617 Data'!$A$2:$AEW$2,0))</f>
        <v>9.4828660939510385</v>
      </c>
      <c r="AMF18" s="402">
        <f>INDEX(' Cash Num-Den_Indi'!$A$2:$ANL$35,MATCH('1617 1718 Comparison'!$A18,' Cash Num-Den_Indi'!$A$2:$A$35,0),MATCH('1617 1718 Comparison'!AMF$2,' Cash Num-Den_Indi'!$A$2:$ANL$2,0))-INDEX('1617 Data'!$A$2:$AEW$35,MATCH('1617 1718 Comparison'!$A18,'1617 Data'!$A$2:$A$35,0),MATCH('1617 1718 Comparison'!AMF$2,'1617 Data'!$A$2:$AEW$2,0))</f>
        <v>15.621823134728682</v>
      </c>
      <c r="AMG18" s="402">
        <f>INDEX(' Cash Num-Den_Indi'!$A$2:$ANL$35,MATCH('1617 1718 Comparison'!$A18,' Cash Num-Den_Indi'!$A$2:$A$35,0),MATCH('1617 1718 Comparison'!AMG$2,' Cash Num-Den_Indi'!$A$2:$ANL$2,0))-INDEX('1617 Data'!$A$2:$AEW$35,MATCH('1617 1718 Comparison'!$A18,'1617 Data'!$A$2:$A$35,0),MATCH('1617 1718 Comparison'!AMG$2,'1617 Data'!$A$2:$AEW$2,0))</f>
        <v>19.070697326863169</v>
      </c>
      <c r="AMH18" s="402">
        <f>INDEX(' Cash Num-Den_Indi'!$A$2:$ANL$35,MATCH('1617 1718 Comparison'!$A18,' Cash Num-Den_Indi'!$A$2:$A$35,0),MATCH('1617 1718 Comparison'!AMH$2,' Cash Num-Den_Indi'!$A$2:$ANL$2,0))-INDEX('1617 Data'!$A$2:$AEW$35,MATCH('1617 1718 Comparison'!$A18,'1617 Data'!$A$2:$A$35,0),MATCH('1617 1718 Comparison'!AMH$2,'1617 Data'!$A$2:$AEW$2,0))</f>
        <v>17.602029067398437</v>
      </c>
      <c r="AMI18" s="402">
        <f>INDEX(' Cash Num-Den_Indi'!$A$2:$ANL$35,MATCH('1617 1718 Comparison'!$A18,' Cash Num-Den_Indi'!$A$2:$A$35,0),MATCH('1617 1718 Comparison'!AMI$2,' Cash Num-Den_Indi'!$A$2:$ANL$2,0))-INDEX('1617 Data'!$A$2:$AEW$35,MATCH('1617 1718 Comparison'!$A18,'1617 Data'!$A$2:$A$35,0),MATCH('1617 1718 Comparison'!AMI$2,'1617 Data'!$A$2:$AEW$2,0))</f>
        <v>15.435267021074374</v>
      </c>
      <c r="AMJ18" s="402">
        <f>INDEX(' Cash Num-Den_Indi'!$A$2:$ANL$35,MATCH('1617 1718 Comparison'!$A18,' Cash Num-Den_Indi'!$A$2:$A$35,0),MATCH('1617 1718 Comparison'!AMJ$2,' Cash Num-Den_Indi'!$A$2:$ANL$2,0))-INDEX('1617 Data'!$A$2:$AEW$35,MATCH('1617 1718 Comparison'!$A18,'1617 Data'!$A$2:$A$35,0),MATCH('1617 1718 Comparison'!AMJ$2,'1617 Data'!$A$2:$AEW$2,0))</f>
        <v>14.04831426676499</v>
      </c>
      <c r="AMK18" s="402">
        <f>INDEX(' Cash Num-Den_Indi'!$A$2:$ANL$35,MATCH('1617 1718 Comparison'!$A18,' Cash Num-Den_Indi'!$A$2:$A$35,0),MATCH('1617 1718 Comparison'!AMK$2,' Cash Num-Den_Indi'!$A$2:$ANL$2,0))-INDEX('1617 Data'!$A$2:$AEW$35,MATCH('1617 1718 Comparison'!$A18,'1617 Data'!$A$2:$A$35,0),MATCH('1617 1718 Comparison'!AMK$2,'1617 Data'!$A$2:$AEW$2,0))</f>
        <v>16.87287268282881</v>
      </c>
      <c r="AML18" s="403" t="e">
        <f>INDEX(' Cash Num-Den_Indi'!$A$2:$ANL$35,MATCH('1617 1718 Comparison'!$A18,' Cash Num-Den_Indi'!$A$2:$A$35,0),MATCH('1617 1718 Comparison'!AML$2,' Cash Num-Den_Indi'!$A$2:$ANL$2,0))-INDEX('1617 Data'!$A$2:$AEW$35,MATCH('1617 1718 Comparison'!$A18,'1617 Data'!$A$2:$A$35,0),MATCH('1617 1718 Comparison'!AML$2,'1617 Data'!$A$2:$AEW$2,0))</f>
        <v>#N/A</v>
      </c>
      <c r="AMM18" s="402">
        <f>INDEX(' Cash Num-Den_Indi'!$A$2:$ANL$35,MATCH('1617 1718 Comparison'!$A18,' Cash Num-Den_Indi'!$A$2:$A$35,0),MATCH('1617 1718 Comparison'!AMM$2,' Cash Num-Den_Indi'!$A$2:$ANL$2,0))-INDEX('1617 Data'!$A$2:$AEW$35,MATCH('1617 1718 Comparison'!$A18,'1617 Data'!$A$2:$A$35,0),MATCH('1617 1718 Comparison'!AMM$2,'1617 Data'!$A$2:$AEW$2,0))</f>
        <v>0</v>
      </c>
      <c r="AMN18" s="402">
        <f>INDEX(' Cash Num-Den_Indi'!$A$2:$ANL$35,MATCH('1617 1718 Comparison'!$A18,' Cash Num-Den_Indi'!$A$2:$A$35,0),MATCH('1617 1718 Comparison'!AMN$2,' Cash Num-Den_Indi'!$A$2:$ANL$2,0))-INDEX('1617 Data'!$A$2:$AEW$35,MATCH('1617 1718 Comparison'!$A18,'1617 Data'!$A$2:$A$35,0),MATCH('1617 1718 Comparison'!AMN$2,'1617 Data'!$A$2:$AEW$2,0))</f>
        <v>0</v>
      </c>
      <c r="AMO18" s="402">
        <f>INDEX(' Cash Num-Den_Indi'!$A$2:$ANL$35,MATCH('1617 1718 Comparison'!$A18,' Cash Num-Den_Indi'!$A$2:$A$35,0),MATCH('1617 1718 Comparison'!AMO$2,' Cash Num-Den_Indi'!$A$2:$ANL$2,0))-INDEX('1617 Data'!$A$2:$AEW$35,MATCH('1617 1718 Comparison'!$A18,'1617 Data'!$A$2:$A$35,0),MATCH('1617 1718 Comparison'!AMO$2,'1617 Data'!$A$2:$AEW$2,0))</f>
        <v>0</v>
      </c>
      <c r="AMP18" s="402">
        <f>INDEX(' Cash Num-Den_Indi'!$A$2:$ANL$35,MATCH('1617 1718 Comparison'!$A18,' Cash Num-Den_Indi'!$A$2:$A$35,0),MATCH('1617 1718 Comparison'!AMP$2,' Cash Num-Den_Indi'!$A$2:$ANL$2,0))-INDEX('1617 Data'!$A$2:$AEW$35,MATCH('1617 1718 Comparison'!$A18,'1617 Data'!$A$2:$A$35,0),MATCH('1617 1718 Comparison'!AMP$2,'1617 Data'!$A$2:$AEW$2,0))</f>
        <v>0</v>
      </c>
      <c r="AMQ18" s="402">
        <f>INDEX(' Cash Num-Den_Indi'!$A$2:$ANL$35,MATCH('1617 1718 Comparison'!$A18,' Cash Num-Den_Indi'!$A$2:$A$35,0),MATCH('1617 1718 Comparison'!AMQ$2,' Cash Num-Den_Indi'!$A$2:$ANL$2,0))-INDEX('1617 Data'!$A$2:$AEW$35,MATCH('1617 1718 Comparison'!$A18,'1617 Data'!$A$2:$A$35,0),MATCH('1617 1718 Comparison'!AMQ$2,'1617 Data'!$A$2:$AEW$2,0))</f>
        <v>0</v>
      </c>
      <c r="AMR18" s="402">
        <f>INDEX(' Cash Num-Den_Indi'!$A$2:$ANL$35,MATCH('1617 1718 Comparison'!$A18,' Cash Num-Den_Indi'!$A$2:$A$35,0),MATCH('1617 1718 Comparison'!AMR$2,' Cash Num-Den_Indi'!$A$2:$ANL$2,0))-INDEX('1617 Data'!$A$2:$AEW$35,MATCH('1617 1718 Comparison'!$A18,'1617 Data'!$A$2:$A$35,0),MATCH('1617 1718 Comparison'!AMR$2,'1617 Data'!$A$2:$AEW$2,0))</f>
        <v>0</v>
      </c>
      <c r="AMS18" s="402">
        <f>INDEX(' Cash Num-Den_Indi'!$A$2:$ANL$35,MATCH('1617 1718 Comparison'!$A18,' Cash Num-Den_Indi'!$A$2:$A$35,0),MATCH('1617 1718 Comparison'!AMS$2,' Cash Num-Den_Indi'!$A$2:$ANL$2,0))-INDEX('1617 Data'!$A$2:$AEW$35,MATCH('1617 1718 Comparison'!$A18,'1617 Data'!$A$2:$A$35,0),MATCH('1617 1718 Comparison'!AMS$2,'1617 Data'!$A$2:$AEW$2,0))</f>
        <v>0</v>
      </c>
      <c r="AMT18" s="402">
        <f>INDEX(' Cash Num-Den_Indi'!$A$2:$ANL$35,MATCH('1617 1718 Comparison'!$A18,' Cash Num-Den_Indi'!$A$2:$A$35,0),MATCH('1617 1718 Comparison'!AMT$2,' Cash Num-Den_Indi'!$A$2:$ANL$2,0))-INDEX('1617 Data'!$A$2:$AEW$35,MATCH('1617 1718 Comparison'!$A18,'1617 Data'!$A$2:$A$35,0),MATCH('1617 1718 Comparison'!AMT$2,'1617 Data'!$A$2:$AEW$2,0))</f>
        <v>0</v>
      </c>
      <c r="AMU18" s="402">
        <f>INDEX(' Cash Num-Den_Indi'!$A$2:$ANL$35,MATCH('1617 1718 Comparison'!$A18,' Cash Num-Den_Indi'!$A$2:$A$35,0),MATCH('1617 1718 Comparison'!AMU$2,' Cash Num-Den_Indi'!$A$2:$ANL$2,0))-INDEX('1617 Data'!$A$2:$AEW$35,MATCH('1617 1718 Comparison'!$A18,'1617 Data'!$A$2:$A$35,0),MATCH('1617 1718 Comparison'!AMU$2,'1617 Data'!$A$2:$AEW$2,0))</f>
        <v>0</v>
      </c>
      <c r="AMV18" s="402">
        <f>INDEX(' Cash Num-Den_Indi'!$A$2:$ANL$35,MATCH('1617 1718 Comparison'!$A18,' Cash Num-Den_Indi'!$A$2:$A$35,0),MATCH('1617 1718 Comparison'!AMV$2,' Cash Num-Den_Indi'!$A$2:$ANL$2,0))-INDEX('1617 Data'!$A$2:$AEW$35,MATCH('1617 1718 Comparison'!$A18,'1617 Data'!$A$2:$A$35,0),MATCH('1617 1718 Comparison'!AMV$2,'1617 Data'!$A$2:$AEW$2,0))</f>
        <v>0</v>
      </c>
      <c r="AMW18" s="402">
        <f>INDEX(' Cash Num-Den_Indi'!$A$2:$ANL$35,MATCH('1617 1718 Comparison'!$A18,' Cash Num-Den_Indi'!$A$2:$A$35,0),MATCH('1617 1718 Comparison'!AMW$2,' Cash Num-Den_Indi'!$A$2:$ANL$2,0))-INDEX('1617 Data'!$A$2:$AEW$35,MATCH('1617 1718 Comparison'!$A18,'1617 Data'!$A$2:$A$35,0),MATCH('1617 1718 Comparison'!AMW$2,'1617 Data'!$A$2:$AEW$2,0))</f>
        <v>0</v>
      </c>
      <c r="AMX18" s="402">
        <f>INDEX(' Cash Num-Den_Indi'!$A$2:$ANL$35,MATCH('1617 1718 Comparison'!$A18,' Cash Num-Den_Indi'!$A$2:$A$35,0),MATCH('1617 1718 Comparison'!AMX$2,' Cash Num-Den_Indi'!$A$2:$ANL$2,0))-INDEX('1617 Data'!$A$2:$AEW$35,MATCH('1617 1718 Comparison'!$A18,'1617 Data'!$A$2:$A$35,0),MATCH('1617 1718 Comparison'!AMX$2,'1617 Data'!$A$2:$AEW$2,0))</f>
        <v>0</v>
      </c>
      <c r="AMY18" s="403" t="e">
        <f>INDEX(' Cash Num-Den_Indi'!$A$2:$ANL$35,MATCH('1617 1718 Comparison'!$A18,' Cash Num-Den_Indi'!$A$2:$A$35,0),MATCH('1617 1718 Comparison'!AMY$2,' Cash Num-Den_Indi'!$A$2:$ANL$2,0))-INDEX('1617 Data'!$A$2:$AEW$35,MATCH('1617 1718 Comparison'!$A18,'1617 Data'!$A$2:$A$35,0),MATCH('1617 1718 Comparison'!AMY$2,'1617 Data'!$A$2:$AEW$2,0))</f>
        <v>#N/A</v>
      </c>
      <c r="AMZ18" s="403" t="e">
        <f>INDEX(' Cash Num-Den_Indi'!$A$2:$ANL$35,MATCH('1617 1718 Comparison'!$A18,' Cash Num-Den_Indi'!$A$2:$A$35,0),MATCH('1617 1718 Comparison'!AMZ$2,' Cash Num-Den_Indi'!$A$2:$ANL$2,0))-INDEX('1617 Data'!$A$2:$AEW$35,MATCH('1617 1718 Comparison'!$A18,'1617 Data'!$A$2:$A$35,0),MATCH('1617 1718 Comparison'!AMZ$2,'1617 Data'!$A$2:$AEW$2,0))</f>
        <v>#N/A</v>
      </c>
      <c r="ANA18" s="403" t="e">
        <f>INDEX(' Cash Num-Den_Indi'!$A$2:$ANL$35,MATCH('1617 1718 Comparison'!$A18,' Cash Num-Den_Indi'!$A$2:$A$35,0),MATCH('1617 1718 Comparison'!ANA$2,' Cash Num-Den_Indi'!$A$2:$ANL$2,0))-INDEX('1617 Data'!$A$2:$AEW$35,MATCH('1617 1718 Comparison'!$A18,'1617 Data'!$A$2:$A$35,0),MATCH('1617 1718 Comparison'!ANA$2,'1617 Data'!$A$2:$AEW$2,0))</f>
        <v>#N/A</v>
      </c>
      <c r="ANB18" s="403" t="e">
        <f>INDEX(' Cash Num-Den_Indi'!$A$2:$ANL$35,MATCH('1617 1718 Comparison'!$A18,' Cash Num-Den_Indi'!$A$2:$A$35,0),MATCH('1617 1718 Comparison'!ANB$2,' Cash Num-Den_Indi'!$A$2:$ANL$2,0))-INDEX('1617 Data'!$A$2:$AEW$35,MATCH('1617 1718 Comparison'!$A18,'1617 Data'!$A$2:$A$35,0),MATCH('1617 1718 Comparison'!ANB$2,'1617 Data'!$A$2:$AEW$2,0))</f>
        <v>#N/A</v>
      </c>
      <c r="ANC18" s="403" t="e">
        <f>INDEX(' Cash Num-Den_Indi'!$A$2:$ANL$35,MATCH('1617 1718 Comparison'!$A18,' Cash Num-Den_Indi'!$A$2:$A$35,0),MATCH('1617 1718 Comparison'!ANC$2,' Cash Num-Den_Indi'!$A$2:$ANL$2,0))-INDEX('1617 Data'!$A$2:$AEW$35,MATCH('1617 1718 Comparison'!$A18,'1617 Data'!$A$2:$A$35,0),MATCH('1617 1718 Comparison'!ANC$2,'1617 Data'!$A$2:$AEW$2,0))</f>
        <v>#N/A</v>
      </c>
      <c r="AND18" s="403">
        <f>INDEX(' Cash Num-Den_Indi'!$A$2:$ANL$35,MATCH('1617 1718 Comparison'!$A18,' Cash Num-Den_Indi'!$A$2:$A$35,0),MATCH('1617 1718 Comparison'!AND$2,' Cash Num-Den_Indi'!$A$2:$ANL$2,0))-INDEX('1617 Data'!$A$2:$AEW$35,MATCH('1617 1718 Comparison'!$A18,'1617 Data'!$A$2:$A$35,0),MATCH('1617 1718 Comparison'!AND$2,'1617 Data'!$A$2:$AEW$2,0))</f>
        <v>0</v>
      </c>
      <c r="ANE18" s="403" t="e">
        <f>INDEX(' Cash Num-Den_Indi'!$A$2:$ANL$35,MATCH('1617 1718 Comparison'!$A18,' Cash Num-Den_Indi'!$A$2:$A$35,0),MATCH('1617 1718 Comparison'!ANE$2,' Cash Num-Den_Indi'!$A$2:$ANL$2,0))-INDEX('1617 Data'!$A$2:$AEW$35,MATCH('1617 1718 Comparison'!$A18,'1617 Data'!$A$2:$A$35,0),MATCH('1617 1718 Comparison'!ANE$2,'1617 Data'!$A$2:$AEW$2,0))</f>
        <v>#N/A</v>
      </c>
      <c r="ANF18" s="403" t="e">
        <f>INDEX(' Cash Num-Den_Indi'!$A$2:$ANL$35,MATCH('1617 1718 Comparison'!$A18,' Cash Num-Den_Indi'!$A$2:$A$35,0),MATCH('1617 1718 Comparison'!ANF$2,' Cash Num-Den_Indi'!$A$2:$ANL$2,0))-INDEX('1617 Data'!$A$2:$AEW$35,MATCH('1617 1718 Comparison'!$A18,'1617 Data'!$A$2:$A$35,0),MATCH('1617 1718 Comparison'!ANF$2,'1617 Data'!$A$2:$AEW$2,0))</f>
        <v>#N/A</v>
      </c>
      <c r="ANG18" s="403">
        <f>INDEX(' Cash Num-Den_Indi'!$A$2:$ANL$35,MATCH('1617 1718 Comparison'!$A18,' Cash Num-Den_Indi'!$A$2:$A$35,0),MATCH('1617 1718 Comparison'!ANG$2,' Cash Num-Den_Indi'!$A$2:$ANL$2,0))-INDEX('1617 Data'!$A$2:$AEW$35,MATCH('1617 1718 Comparison'!$A18,'1617 Data'!$A$2:$A$35,0),MATCH('1617 1718 Comparison'!ANG$2,'1617 Data'!$A$2:$AEW$2,0))</f>
        <v>0</v>
      </c>
      <c r="ANH18" s="403" t="e">
        <f>INDEX(' Cash Num-Den_Indi'!$A$2:$ANL$35,MATCH('1617 1718 Comparison'!$A18,' Cash Num-Den_Indi'!$A$2:$A$35,0),MATCH('1617 1718 Comparison'!ANH$2,' Cash Num-Den_Indi'!$A$2:$ANL$2,0))-INDEX('1617 Data'!$A$2:$AEW$35,MATCH('1617 1718 Comparison'!$A18,'1617 Data'!$A$2:$A$35,0),MATCH('1617 1718 Comparison'!ANH$2,'1617 Data'!$A$2:$AEW$2,0))</f>
        <v>#N/A</v>
      </c>
      <c r="ANI18" s="403" t="e">
        <f>INDEX(' Cash Num-Den_Indi'!$A$2:$ANL$35,MATCH('1617 1718 Comparison'!$A18,' Cash Num-Den_Indi'!$A$2:$A$35,0),MATCH('1617 1718 Comparison'!ANI$2,' Cash Num-Den_Indi'!$A$2:$ANL$2,0))-INDEX('1617 Data'!$A$2:$AEW$35,MATCH('1617 1718 Comparison'!$A18,'1617 Data'!$A$2:$A$35,0),MATCH('1617 1718 Comparison'!ANI$2,'1617 Data'!$A$2:$AEW$2,0))</f>
        <v>#N/A</v>
      </c>
      <c r="ANJ18" s="403">
        <f>INDEX(' Cash Num-Den_Indi'!$A$2:$ANL$35,MATCH('1617 1718 Comparison'!$A18,' Cash Num-Den_Indi'!$A$2:$A$35,0),MATCH('1617 1718 Comparison'!ANJ$2,' Cash Num-Den_Indi'!$A$2:$ANL$2,0))-INDEX('1617 Data'!$A$2:$AEW$35,MATCH('1617 1718 Comparison'!$A18,'1617 Data'!$A$2:$A$35,0),MATCH('1617 1718 Comparison'!ANJ$2,'1617 Data'!$A$2:$AEW$2,0))</f>
        <v>0</v>
      </c>
      <c r="ANK18" s="403" t="e">
        <f>INDEX(' Cash Num-Den_Indi'!$A$2:$ANL$35,MATCH('1617 1718 Comparison'!$A18,' Cash Num-Den_Indi'!$A$2:$A$35,0),MATCH('1617 1718 Comparison'!ANK$2,' Cash Num-Den_Indi'!$A$2:$ANL$2,0))-INDEX('1617 Data'!$A$2:$AEW$35,MATCH('1617 1718 Comparison'!$A18,'1617 Data'!$A$2:$A$35,0),MATCH('1617 1718 Comparison'!ANK$2,'1617 Data'!$A$2:$AEW$2,0))</f>
        <v>#N/A</v>
      </c>
      <c r="ANL18" s="403" t="e">
        <f>INDEX(' Cash Num-Den_Indi'!$A$2:$ANL$35,MATCH('1617 1718 Comparison'!$A18,' Cash Num-Den_Indi'!$A$2:$A$35,0),MATCH('1617 1718 Comparison'!ANL$2,' Cash Num-Den_Indi'!$A$2:$ANL$2,0))-INDEX('1617 Data'!$A$2:$AEW$35,MATCH('1617 1718 Comparison'!$A18,'1617 Data'!$A$2:$A$35,0),MATCH('1617 1718 Comparison'!ANL$2,'1617 Data'!$A$2:$AEW$2,0))</f>
        <v>#N/A</v>
      </c>
      <c r="ANM18" s="403">
        <f>INDEX(' Cash Num-Den_Indi'!$A$2:$ANL$35,MATCH('1617 1718 Comparison'!$A18,' Cash Num-Den_Indi'!$A$2:$A$35,0),MATCH('1617 1718 Comparison'!ANM$2,' Cash Num-Den_Indi'!$A$2:$ANL$2,0))-INDEX('1617 Data'!$A$2:$AEW$35,MATCH('1617 1718 Comparison'!$A18,'1617 Data'!$A$2:$A$35,0),MATCH('1617 1718 Comparison'!ANM$2,'1617 Data'!$A$2:$AEW$2,0))</f>
        <v>0</v>
      </c>
      <c r="ANN18" s="403" t="e">
        <f>INDEX(' Cash Num-Den_Indi'!$A$2:$ANL$35,MATCH('1617 1718 Comparison'!$A18,' Cash Num-Den_Indi'!$A$2:$A$35,0),MATCH('1617 1718 Comparison'!ANN$2,' Cash Num-Den_Indi'!$A$2:$ANL$2,0))-INDEX('1617 Data'!$A$2:$AEW$35,MATCH('1617 1718 Comparison'!$A18,'1617 Data'!$A$2:$A$35,0),MATCH('1617 1718 Comparison'!ANN$2,'1617 Data'!$A$2:$AEW$2,0))</f>
        <v>#N/A</v>
      </c>
      <c r="ANO18" s="403" t="e">
        <f>INDEX(' Cash Num-Den_Indi'!$A$2:$ANL$35,MATCH('1617 1718 Comparison'!$A18,' Cash Num-Den_Indi'!$A$2:$A$35,0),MATCH('1617 1718 Comparison'!ANO$2,' Cash Num-Den_Indi'!$A$2:$ANL$2,0))-INDEX('1617 Data'!$A$2:$AEW$35,MATCH('1617 1718 Comparison'!$A18,'1617 Data'!$A$2:$A$35,0),MATCH('1617 1718 Comparison'!ANO$2,'1617 Data'!$A$2:$AEW$2,0))</f>
        <v>#N/A</v>
      </c>
      <c r="ANP18" s="403">
        <f>INDEX(' Cash Num-Den_Indi'!$A$2:$ANL$35,MATCH('1617 1718 Comparison'!$A18,' Cash Num-Den_Indi'!$A$2:$A$35,0),MATCH('1617 1718 Comparison'!ANP$2,' Cash Num-Den_Indi'!$A$2:$ANL$2,0))-INDEX('1617 Data'!$A$2:$AEW$35,MATCH('1617 1718 Comparison'!$A18,'1617 Data'!$A$2:$A$35,0),MATCH('1617 1718 Comparison'!ANP$2,'1617 Data'!$A$2:$AEW$2,0))</f>
        <v>0</v>
      </c>
      <c r="ANQ18" s="403" t="e">
        <f>INDEX(' Cash Num-Den_Indi'!$A$2:$ANL$35,MATCH('1617 1718 Comparison'!$A18,' Cash Num-Den_Indi'!$A$2:$A$35,0),MATCH('1617 1718 Comparison'!ANQ$2,' Cash Num-Den_Indi'!$A$2:$ANL$2,0))-INDEX('1617 Data'!$A$2:$AEW$35,MATCH('1617 1718 Comparison'!$A18,'1617 Data'!$A$2:$A$35,0),MATCH('1617 1718 Comparison'!ANQ$2,'1617 Data'!$A$2:$AEW$2,0))</f>
        <v>#N/A</v>
      </c>
      <c r="ANR18" s="403" t="e">
        <f>INDEX(' Cash Num-Den_Indi'!$A$2:$ANL$35,MATCH('1617 1718 Comparison'!$A18,' Cash Num-Den_Indi'!$A$2:$A$35,0),MATCH('1617 1718 Comparison'!ANR$2,' Cash Num-Den_Indi'!$A$2:$ANL$2,0))-INDEX('1617 Data'!$A$2:$AEW$35,MATCH('1617 1718 Comparison'!$A18,'1617 Data'!$A$2:$A$35,0),MATCH('1617 1718 Comparison'!ANR$2,'1617 Data'!$A$2:$AEW$2,0))</f>
        <v>#N/A</v>
      </c>
      <c r="ANS18" s="403">
        <f>INDEX(' Cash Num-Den_Indi'!$A$2:$ANL$35,MATCH('1617 1718 Comparison'!$A18,' Cash Num-Den_Indi'!$A$2:$A$35,0),MATCH('1617 1718 Comparison'!ANS$2,' Cash Num-Den_Indi'!$A$2:$ANL$2,0))-INDEX('1617 Data'!$A$2:$AEW$35,MATCH('1617 1718 Comparison'!$A18,'1617 Data'!$A$2:$A$35,0),MATCH('1617 1718 Comparison'!ANS$2,'1617 Data'!$A$2:$AEW$2,0))</f>
        <v>0</v>
      </c>
      <c r="ANT18" s="403" t="e">
        <f>INDEX(' Cash Num-Den_Indi'!$A$2:$ANL$35,MATCH('1617 1718 Comparison'!$A18,' Cash Num-Den_Indi'!$A$2:$A$35,0),MATCH('1617 1718 Comparison'!ANT$2,' Cash Num-Den_Indi'!$A$2:$ANL$2,0))-INDEX('1617 Data'!$A$2:$AEW$35,MATCH('1617 1718 Comparison'!$A18,'1617 Data'!$A$2:$A$35,0),MATCH('1617 1718 Comparison'!ANT$2,'1617 Data'!$A$2:$AEW$2,0))</f>
        <v>#N/A</v>
      </c>
      <c r="ANU18" s="403" t="e">
        <f>INDEX(' Cash Num-Den_Indi'!$A$2:$ANL$35,MATCH('1617 1718 Comparison'!$A18,' Cash Num-Den_Indi'!$A$2:$A$35,0),MATCH('1617 1718 Comparison'!ANU$2,' Cash Num-Den_Indi'!$A$2:$ANL$2,0))-INDEX('1617 Data'!$A$2:$AEW$35,MATCH('1617 1718 Comparison'!$A18,'1617 Data'!$A$2:$A$35,0),MATCH('1617 1718 Comparison'!ANU$2,'1617 Data'!$A$2:$AEW$2,0))</f>
        <v>#N/A</v>
      </c>
      <c r="ANV18" s="403">
        <f>INDEX(' Cash Num-Den_Indi'!$A$2:$ANL$35,MATCH('1617 1718 Comparison'!$A18,' Cash Num-Den_Indi'!$A$2:$A$35,0),MATCH('1617 1718 Comparison'!ANV$2,' Cash Num-Den_Indi'!$A$2:$ANL$2,0))-INDEX('1617 Data'!$A$2:$AEW$35,MATCH('1617 1718 Comparison'!$A18,'1617 Data'!$A$2:$A$35,0),MATCH('1617 1718 Comparison'!ANV$2,'1617 Data'!$A$2:$AEW$2,0))</f>
        <v>0</v>
      </c>
      <c r="ANW18" s="403" t="e">
        <f>INDEX(' Cash Num-Den_Indi'!$A$2:$ANL$35,MATCH('1617 1718 Comparison'!$A18,' Cash Num-Den_Indi'!$A$2:$A$35,0),MATCH('1617 1718 Comparison'!ANW$2,' Cash Num-Den_Indi'!$A$2:$ANL$2,0))-INDEX('1617 Data'!$A$2:$AEW$35,MATCH('1617 1718 Comparison'!$A18,'1617 Data'!$A$2:$A$35,0),MATCH('1617 1718 Comparison'!ANW$2,'1617 Data'!$A$2:$AEW$2,0))</f>
        <v>#N/A</v>
      </c>
      <c r="ANX18" s="403" t="e">
        <f>INDEX(' Cash Num-Den_Indi'!$A$2:$ANL$35,MATCH('1617 1718 Comparison'!$A18,' Cash Num-Den_Indi'!$A$2:$A$35,0),MATCH('1617 1718 Comparison'!ANX$2,' Cash Num-Den_Indi'!$A$2:$ANL$2,0))-INDEX('1617 Data'!$A$2:$AEW$35,MATCH('1617 1718 Comparison'!$A18,'1617 Data'!$A$2:$A$35,0),MATCH('1617 1718 Comparison'!ANX$2,'1617 Data'!$A$2:$AEW$2,0))</f>
        <v>#N/A</v>
      </c>
      <c r="ANY18" s="403" t="e">
        <f>INDEX(' Cash Num-Den_Indi'!$A$2:$ANL$35,MATCH('1617 1718 Comparison'!$A18,' Cash Num-Den_Indi'!$A$2:$A$35,0),MATCH('1617 1718 Comparison'!ANY$2,' Cash Num-Den_Indi'!$A$2:$ANL$2,0))-INDEX('1617 Data'!$A$2:$AEW$35,MATCH('1617 1718 Comparison'!$A18,'1617 Data'!$A$2:$A$35,0),MATCH('1617 1718 Comparison'!ANY$2,'1617 Data'!$A$2:$AEW$2,0))</f>
        <v>#N/A</v>
      </c>
      <c r="ANZ18" s="403" t="e">
        <f>INDEX(' Cash Num-Den_Indi'!$A$2:$ANL$35,MATCH('1617 1718 Comparison'!$A18,' Cash Num-Den_Indi'!$A$2:$A$35,0),MATCH('1617 1718 Comparison'!ANZ$2,' Cash Num-Den_Indi'!$A$2:$ANL$2,0))-INDEX('1617 Data'!$A$2:$AEW$35,MATCH('1617 1718 Comparison'!$A18,'1617 Data'!$A$2:$A$35,0),MATCH('1617 1718 Comparison'!ANZ$2,'1617 Data'!$A$2:$AEW$2,0))</f>
        <v>#N/A</v>
      </c>
      <c r="AOA18" s="403" t="e">
        <f>INDEX(' Cash Num-Den_Indi'!$A$2:$ANL$35,MATCH('1617 1718 Comparison'!$A18,' Cash Num-Den_Indi'!$A$2:$A$35,0),MATCH('1617 1718 Comparison'!AOA$2,' Cash Num-Den_Indi'!$A$2:$ANL$2,0))-INDEX('1617 Data'!$A$2:$AEW$35,MATCH('1617 1718 Comparison'!$A18,'1617 Data'!$A$2:$A$35,0),MATCH('1617 1718 Comparison'!AOA$2,'1617 Data'!$A$2:$AEW$2,0))</f>
        <v>#N/A</v>
      </c>
      <c r="AOB18" s="403" t="e">
        <f>INDEX(' Cash Num-Den_Indi'!$A$2:$ANL$35,MATCH('1617 1718 Comparison'!$A18,' Cash Num-Den_Indi'!$A$2:$A$35,0),MATCH('1617 1718 Comparison'!AOB$2,' Cash Num-Den_Indi'!$A$2:$ANL$2,0))-INDEX('1617 Data'!$A$2:$AEW$35,MATCH('1617 1718 Comparison'!$A18,'1617 Data'!$A$2:$A$35,0),MATCH('1617 1718 Comparison'!AOB$2,'1617 Data'!$A$2:$AEW$2,0))</f>
        <v>#N/A</v>
      </c>
      <c r="AOC18" s="403" t="e">
        <f>INDEX(' Cash Num-Den_Indi'!$A$2:$ANL$35,MATCH('1617 1718 Comparison'!$A18,' Cash Num-Den_Indi'!$A$2:$A$35,0),MATCH('1617 1718 Comparison'!AOC$2,' Cash Num-Den_Indi'!$A$2:$ANL$2,0))-INDEX('1617 Data'!$A$2:$AEW$35,MATCH('1617 1718 Comparison'!$A18,'1617 Data'!$A$2:$A$35,0),MATCH('1617 1718 Comparison'!AOC$2,'1617 Data'!$A$2:$AEW$2,0))</f>
        <v>#N/A</v>
      </c>
      <c r="AOD18" s="403" t="e">
        <f>INDEX(' Cash Num-Den_Indi'!$A$2:$ANL$35,MATCH('1617 1718 Comparison'!$A18,' Cash Num-Den_Indi'!$A$2:$A$35,0),MATCH('1617 1718 Comparison'!AOD$2,' Cash Num-Den_Indi'!$A$2:$ANL$2,0))-INDEX('1617 Data'!$A$2:$AEW$35,MATCH('1617 1718 Comparison'!$A18,'1617 Data'!$A$2:$A$35,0),MATCH('1617 1718 Comparison'!AOD$2,'1617 Data'!$A$2:$AEW$2,0))</f>
        <v>#N/A</v>
      </c>
      <c r="AOE18" s="403" t="e">
        <f>INDEX(' Cash Num-Den_Indi'!$A$2:$ANL$35,MATCH('1617 1718 Comparison'!$A18,' Cash Num-Den_Indi'!$A$2:$A$35,0),MATCH('1617 1718 Comparison'!AOE$2,' Cash Num-Den_Indi'!$A$2:$ANL$2,0))-INDEX('1617 Data'!$A$2:$AEW$35,MATCH('1617 1718 Comparison'!$A18,'1617 Data'!$A$2:$A$35,0),MATCH('1617 1718 Comparison'!AOE$2,'1617 Data'!$A$2:$AEW$2,0))</f>
        <v>#N/A</v>
      </c>
      <c r="AOF18" s="403" t="e">
        <f>INDEX(' Cash Num-Den_Indi'!$A$2:$ANL$35,MATCH('1617 1718 Comparison'!$A18,' Cash Num-Den_Indi'!$A$2:$A$35,0),MATCH('1617 1718 Comparison'!AOF$2,' Cash Num-Den_Indi'!$A$2:$ANL$2,0))-INDEX('1617 Data'!$A$2:$AEW$35,MATCH('1617 1718 Comparison'!$A18,'1617 Data'!$A$2:$A$35,0),MATCH('1617 1718 Comparison'!AOF$2,'1617 Data'!$A$2:$AEW$2,0))</f>
        <v>#N/A</v>
      </c>
      <c r="AOG18" s="403" t="e">
        <f>INDEX(' Cash Num-Den_Indi'!$A$2:$ANL$35,MATCH('1617 1718 Comparison'!$A18,' Cash Num-Den_Indi'!$A$2:$A$35,0),MATCH('1617 1718 Comparison'!AOG$2,' Cash Num-Den_Indi'!$A$2:$ANL$2,0))-INDEX('1617 Data'!$A$2:$AEW$35,MATCH('1617 1718 Comparison'!$A18,'1617 Data'!$A$2:$A$35,0),MATCH('1617 1718 Comparison'!AOG$2,'1617 Data'!$A$2:$AEW$2,0))</f>
        <v>#N/A</v>
      </c>
      <c r="AOH18" s="403" t="e">
        <f>INDEX(' Cash Num-Den_Indi'!$A$2:$ANL$35,MATCH('1617 1718 Comparison'!$A18,' Cash Num-Den_Indi'!$A$2:$A$35,0),MATCH('1617 1718 Comparison'!AOH$2,' Cash Num-Den_Indi'!$A$2:$ANL$2,0))-INDEX('1617 Data'!$A$2:$AEW$35,MATCH('1617 1718 Comparison'!$A18,'1617 Data'!$A$2:$A$35,0),MATCH('1617 1718 Comparison'!AOH$2,'1617 Data'!$A$2:$AEW$2,0))</f>
        <v>#N/A</v>
      </c>
      <c r="AOI18" s="403" t="e">
        <f>INDEX(' Cash Num-Den_Indi'!$A$2:$ANL$35,MATCH('1617 1718 Comparison'!$A18,' Cash Num-Den_Indi'!$A$2:$A$35,0),MATCH('1617 1718 Comparison'!AOI$2,' Cash Num-Den_Indi'!$A$2:$ANL$2,0))-INDEX('1617 Data'!$A$2:$AEW$35,MATCH('1617 1718 Comparison'!$A18,'1617 Data'!$A$2:$A$35,0),MATCH('1617 1718 Comparison'!AOI$2,'1617 Data'!$A$2:$AEW$2,0))</f>
        <v>#N/A</v>
      </c>
      <c r="AOJ18" s="403" t="e">
        <f>INDEX(' Cash Num-Den_Indi'!$A$2:$ANL$35,MATCH('1617 1718 Comparison'!$A18,' Cash Num-Den_Indi'!$A$2:$A$35,0),MATCH('1617 1718 Comparison'!AOJ$2,' Cash Num-Den_Indi'!$A$2:$ANL$2,0))-INDEX('1617 Data'!$A$2:$AEW$35,MATCH('1617 1718 Comparison'!$A18,'1617 Data'!$A$2:$A$35,0),MATCH('1617 1718 Comparison'!AOJ$2,'1617 Data'!$A$2:$AEW$2,0))</f>
        <v>#N/A</v>
      </c>
      <c r="AOK18" s="403" t="e">
        <f>INDEX(' Cash Num-Den_Indi'!$A$2:$ANL$35,MATCH('1617 1718 Comparison'!$A18,' Cash Num-Den_Indi'!$A$2:$A$35,0),MATCH('1617 1718 Comparison'!AOK$2,' Cash Num-Den_Indi'!$A$2:$ANL$2,0))-INDEX('1617 Data'!$A$2:$AEW$35,MATCH('1617 1718 Comparison'!$A18,'1617 Data'!$A$2:$A$35,0),MATCH('1617 1718 Comparison'!AOK$2,'1617 Data'!$A$2:$AEW$2,0))</f>
        <v>#N/A</v>
      </c>
      <c r="AOL18" s="403" t="e">
        <f>INDEX(' Cash Num-Den_Indi'!$A$2:$ANL$35,MATCH('1617 1718 Comparison'!$A18,' Cash Num-Den_Indi'!$A$2:$A$35,0),MATCH('1617 1718 Comparison'!AOL$2,' Cash Num-Den_Indi'!$A$2:$ANL$2,0))-INDEX('1617 Data'!$A$2:$AEW$35,MATCH('1617 1718 Comparison'!$A18,'1617 Data'!$A$2:$A$35,0),MATCH('1617 1718 Comparison'!AOL$2,'1617 Data'!$A$2:$AEW$2,0))</f>
        <v>#N/A</v>
      </c>
      <c r="AOM18" s="403" t="e">
        <f>INDEX(' Cash Num-Den_Indi'!$A$2:$ANL$35,MATCH('1617 1718 Comparison'!$A18,' Cash Num-Den_Indi'!$A$2:$A$35,0),MATCH('1617 1718 Comparison'!AOM$2,' Cash Num-Den_Indi'!$A$2:$ANL$2,0))-INDEX('1617 Data'!$A$2:$AEW$35,MATCH('1617 1718 Comparison'!$A18,'1617 Data'!$A$2:$A$35,0),MATCH('1617 1718 Comparison'!AOM$2,'1617 Data'!$A$2:$AEW$2,0))</f>
        <v>#N/A</v>
      </c>
      <c r="AON18" s="403" t="e">
        <f>INDEX(' Cash Num-Den_Indi'!$A$2:$ANL$35,MATCH('1617 1718 Comparison'!$A18,' Cash Num-Den_Indi'!$A$2:$A$35,0),MATCH('1617 1718 Comparison'!AON$2,' Cash Num-Den_Indi'!$A$2:$ANL$2,0))-INDEX('1617 Data'!$A$2:$AEW$35,MATCH('1617 1718 Comparison'!$A18,'1617 Data'!$A$2:$A$35,0),MATCH('1617 1718 Comparison'!AON$2,'1617 Data'!$A$2:$AEW$2,0))</f>
        <v>#N/A</v>
      </c>
      <c r="AOO18" s="403" t="e">
        <f>INDEX(' Cash Num-Den_Indi'!$A$2:$ANL$35,MATCH('1617 1718 Comparison'!$A18,' Cash Num-Den_Indi'!$A$2:$A$35,0),MATCH('1617 1718 Comparison'!AOO$2,' Cash Num-Den_Indi'!$A$2:$ANL$2,0))-INDEX('1617 Data'!$A$2:$AEW$35,MATCH('1617 1718 Comparison'!$A18,'1617 Data'!$A$2:$A$35,0),MATCH('1617 1718 Comparison'!AOO$2,'1617 Data'!$A$2:$AEW$2,0))</f>
        <v>#N/A</v>
      </c>
      <c r="AOP18" s="403" t="e">
        <f>INDEX(' Cash Num-Den_Indi'!$A$2:$ANL$35,MATCH('1617 1718 Comparison'!$A18,' Cash Num-Den_Indi'!$A$2:$A$35,0),MATCH('1617 1718 Comparison'!AOP$2,' Cash Num-Den_Indi'!$A$2:$ANL$2,0))-INDEX('1617 Data'!$A$2:$AEW$35,MATCH('1617 1718 Comparison'!$A18,'1617 Data'!$A$2:$A$35,0),MATCH('1617 1718 Comparison'!AOP$2,'1617 Data'!$A$2:$AEW$2,0))</f>
        <v>#N/A</v>
      </c>
      <c r="AOQ18" s="403" t="e">
        <f>INDEX(' Cash Num-Den_Indi'!$A$2:$ANL$35,MATCH('1617 1718 Comparison'!$A18,' Cash Num-Den_Indi'!$A$2:$A$35,0),MATCH('1617 1718 Comparison'!AOQ$2,' Cash Num-Den_Indi'!$A$2:$ANL$2,0))-INDEX('1617 Data'!$A$2:$AEW$35,MATCH('1617 1718 Comparison'!$A18,'1617 Data'!$A$2:$A$35,0),MATCH('1617 1718 Comparison'!AOQ$2,'1617 Data'!$A$2:$AEW$2,0))</f>
        <v>#N/A</v>
      </c>
      <c r="AOR18" s="403" t="e">
        <f>INDEX(' Cash Num-Den_Indi'!$A$2:$ANL$35,MATCH('1617 1718 Comparison'!$A18,' Cash Num-Den_Indi'!$A$2:$A$35,0),MATCH('1617 1718 Comparison'!AOR$2,' Cash Num-Den_Indi'!$A$2:$ANL$2,0))-INDEX('1617 Data'!$A$2:$AEW$35,MATCH('1617 1718 Comparison'!$A18,'1617 Data'!$A$2:$A$35,0),MATCH('1617 1718 Comparison'!AOR$2,'1617 Data'!$A$2:$AEW$2,0))</f>
        <v>#N/A</v>
      </c>
    </row>
    <row r="19" spans="1:1084" x14ac:dyDescent="0.45">
      <c r="A19" s="167" t="s">
        <v>702</v>
      </c>
      <c r="B19" s="402">
        <f>INDEX(' Cash Num-Den_Indi'!$A$2:$ANL$35,MATCH('1617 1718 Comparison'!$A19,' Cash Num-Den_Indi'!$A$2:$A$35,0),MATCH('1617 1718 Comparison'!B$2,' Cash Num-Den_Indi'!$A$2:$ANL$2,0))-INDEX('1617 Data'!$A$2:$AEW$35,MATCH('1617 1718 Comparison'!$A19,'1617 Data'!$A$2:$A$35,0),MATCH('1617 1718 Comparison'!B$2,'1617 Data'!$A$2:$AEW$2,0))</f>
        <v>0</v>
      </c>
      <c r="C19" s="402">
        <f>INDEX(' Cash Num-Den_Indi'!$A$2:$ANL$35,MATCH('1617 1718 Comparison'!$A19,' Cash Num-Den_Indi'!$A$2:$A$35,0),MATCH('1617 1718 Comparison'!C$2,' Cash Num-Den_Indi'!$A$2:$ANL$2,0))-INDEX('1617 Data'!$A$2:$AEW$35,MATCH('1617 1718 Comparison'!$A19,'1617 Data'!$A$2:$A$35,0),MATCH('1617 1718 Comparison'!C$2,'1617 Data'!$A$2:$AEW$2,0))</f>
        <v>0</v>
      </c>
      <c r="D19" s="402">
        <f>INDEX(' Cash Num-Den_Indi'!$A$2:$ANL$35,MATCH('1617 1718 Comparison'!$A19,' Cash Num-Den_Indi'!$A$2:$A$35,0),MATCH('1617 1718 Comparison'!D$2,' Cash Num-Den_Indi'!$A$2:$ANL$2,0))-INDEX('1617 Data'!$A$2:$AEW$35,MATCH('1617 1718 Comparison'!$A19,'1617 Data'!$A$2:$A$35,0),MATCH('1617 1718 Comparison'!D$2,'1617 Data'!$A$2:$AEW$2,0))</f>
        <v>0</v>
      </c>
      <c r="E19" s="402">
        <f>INDEX(' Cash Num-Den_Indi'!$A$2:$ANL$35,MATCH('1617 1718 Comparison'!$A19,' Cash Num-Den_Indi'!$A$2:$A$35,0),MATCH('1617 1718 Comparison'!E$2,' Cash Num-Den_Indi'!$A$2:$ANL$2,0))-INDEX('1617 Data'!$A$2:$AEW$35,MATCH('1617 1718 Comparison'!$A19,'1617 Data'!$A$2:$A$35,0),MATCH('1617 1718 Comparison'!E$2,'1617 Data'!$A$2:$AEW$2,0))</f>
        <v>0</v>
      </c>
      <c r="F19" s="402">
        <f>INDEX(' Cash Num-Den_Indi'!$A$2:$ANL$35,MATCH('1617 1718 Comparison'!$A19,' Cash Num-Den_Indi'!$A$2:$A$35,0),MATCH('1617 1718 Comparison'!F$2,' Cash Num-Den_Indi'!$A$2:$ANL$2,0))-INDEX('1617 Data'!$A$2:$AEW$35,MATCH('1617 1718 Comparison'!$A19,'1617 Data'!$A$2:$A$35,0),MATCH('1617 1718 Comparison'!F$2,'1617 Data'!$A$2:$AEW$2,0))</f>
        <v>0</v>
      </c>
      <c r="G19" s="402">
        <f>INDEX(' Cash Num-Den_Indi'!$A$2:$ANL$35,MATCH('1617 1718 Comparison'!$A19,' Cash Num-Den_Indi'!$A$2:$A$35,0),MATCH('1617 1718 Comparison'!G$2,' Cash Num-Den_Indi'!$A$2:$ANL$2,0))-INDEX('1617 Data'!$A$2:$AEW$35,MATCH('1617 1718 Comparison'!$A19,'1617 Data'!$A$2:$A$35,0),MATCH('1617 1718 Comparison'!G$2,'1617 Data'!$A$2:$AEW$2,0))</f>
        <v>0</v>
      </c>
      <c r="H19" s="402">
        <f>INDEX(' Cash Num-Den_Indi'!$A$2:$ANL$35,MATCH('1617 1718 Comparison'!$A19,' Cash Num-Den_Indi'!$A$2:$A$35,0),MATCH('1617 1718 Comparison'!H$2,' Cash Num-Den_Indi'!$A$2:$ANL$2,0))-INDEX('1617 Data'!$A$2:$AEW$35,MATCH('1617 1718 Comparison'!$A19,'1617 Data'!$A$2:$A$35,0),MATCH('1617 1718 Comparison'!H$2,'1617 Data'!$A$2:$AEW$2,0))</f>
        <v>0</v>
      </c>
      <c r="I19" s="402">
        <f>INDEX(' Cash Num-Den_Indi'!$A$2:$ANL$35,MATCH('1617 1718 Comparison'!$A19,' Cash Num-Den_Indi'!$A$2:$A$35,0),MATCH('1617 1718 Comparison'!I$2,' Cash Num-Den_Indi'!$A$2:$ANL$2,0))-INDEX('1617 Data'!$A$2:$AEW$35,MATCH('1617 1718 Comparison'!$A19,'1617 Data'!$A$2:$A$35,0),MATCH('1617 1718 Comparison'!I$2,'1617 Data'!$A$2:$AEW$2,0))</f>
        <v>0</v>
      </c>
      <c r="J19" s="402">
        <f>INDEX(' Cash Num-Den_Indi'!$A$2:$ANL$35,MATCH('1617 1718 Comparison'!$A19,' Cash Num-Den_Indi'!$A$2:$A$35,0),MATCH('1617 1718 Comparison'!J$2,' Cash Num-Den_Indi'!$A$2:$ANL$2,0))-INDEX('1617 Data'!$A$2:$AEW$35,MATCH('1617 1718 Comparison'!$A19,'1617 Data'!$A$2:$A$35,0),MATCH('1617 1718 Comparison'!J$2,'1617 Data'!$A$2:$AEW$2,0))</f>
        <v>0</v>
      </c>
      <c r="K19" s="402">
        <f>INDEX(' Cash Num-Den_Indi'!$A$2:$ANL$35,MATCH('1617 1718 Comparison'!$A19,' Cash Num-Den_Indi'!$A$2:$A$35,0),MATCH('1617 1718 Comparison'!K$2,' Cash Num-Den_Indi'!$A$2:$ANL$2,0))-INDEX('1617 Data'!$A$2:$AEW$35,MATCH('1617 1718 Comparison'!$A19,'1617 Data'!$A$2:$A$35,0),MATCH('1617 1718 Comparison'!K$2,'1617 Data'!$A$2:$AEW$2,0))</f>
        <v>0</v>
      </c>
      <c r="L19" s="402">
        <f>INDEX(' Cash Num-Den_Indi'!$A$2:$ANL$35,MATCH('1617 1718 Comparison'!$A19,' Cash Num-Den_Indi'!$A$2:$A$35,0),MATCH('1617 1718 Comparison'!L$2,' Cash Num-Den_Indi'!$A$2:$ANL$2,0))-INDEX('1617 Data'!$A$2:$AEW$35,MATCH('1617 1718 Comparison'!$A19,'1617 Data'!$A$2:$A$35,0),MATCH('1617 1718 Comparison'!L$2,'1617 Data'!$A$2:$AEW$2,0))</f>
        <v>0</v>
      </c>
      <c r="M19" s="402">
        <f>INDEX(' Cash Num-Den_Indi'!$A$2:$ANL$35,MATCH('1617 1718 Comparison'!$A19,' Cash Num-Den_Indi'!$A$2:$A$35,0),MATCH('1617 1718 Comparison'!M$2,' Cash Num-Den_Indi'!$A$2:$ANL$2,0))-INDEX('1617 Data'!$A$2:$AEW$35,MATCH('1617 1718 Comparison'!$A19,'1617 Data'!$A$2:$A$35,0),MATCH('1617 1718 Comparison'!M$2,'1617 Data'!$A$2:$AEW$2,0))</f>
        <v>0</v>
      </c>
      <c r="N19" s="402">
        <f>INDEX(' Cash Num-Den_Indi'!$A$2:$ANL$35,MATCH('1617 1718 Comparison'!$A19,' Cash Num-Den_Indi'!$A$2:$A$35,0),MATCH('1617 1718 Comparison'!N$2,' Cash Num-Den_Indi'!$A$2:$ANL$2,0))-INDEX('1617 Data'!$A$2:$AEW$35,MATCH('1617 1718 Comparison'!$A19,'1617 Data'!$A$2:$A$35,0),MATCH('1617 1718 Comparison'!N$2,'1617 Data'!$A$2:$AEW$2,0))</f>
        <v>0</v>
      </c>
      <c r="O19" s="402">
        <f>INDEX(' Cash Num-Den_Indi'!$A$2:$ANL$35,MATCH('1617 1718 Comparison'!$A19,' Cash Num-Den_Indi'!$A$2:$A$35,0),MATCH('1617 1718 Comparison'!O$2,' Cash Num-Den_Indi'!$A$2:$ANL$2,0))-INDEX('1617 Data'!$A$2:$AEW$35,MATCH('1617 1718 Comparison'!$A19,'1617 Data'!$A$2:$A$35,0),MATCH('1617 1718 Comparison'!O$2,'1617 Data'!$A$2:$AEW$2,0))</f>
        <v>0</v>
      </c>
      <c r="P19" s="402">
        <f>INDEX(' Cash Num-Den_Indi'!$A$2:$ANL$35,MATCH('1617 1718 Comparison'!$A19,' Cash Num-Den_Indi'!$A$2:$A$35,0),MATCH('1617 1718 Comparison'!P$2,' Cash Num-Den_Indi'!$A$2:$ANL$2,0))-INDEX('1617 Data'!$A$2:$AEW$35,MATCH('1617 1718 Comparison'!$A19,'1617 Data'!$A$2:$A$35,0),MATCH('1617 1718 Comparison'!P$2,'1617 Data'!$A$2:$AEW$2,0))</f>
        <v>0</v>
      </c>
      <c r="Q19" s="402">
        <f>INDEX(' Cash Num-Den_Indi'!$A$2:$ANL$35,MATCH('1617 1718 Comparison'!$A19,' Cash Num-Den_Indi'!$A$2:$A$35,0),MATCH('1617 1718 Comparison'!Q$2,' Cash Num-Den_Indi'!$A$2:$ANL$2,0))-INDEX('1617 Data'!$A$2:$AEW$35,MATCH('1617 1718 Comparison'!$A19,'1617 Data'!$A$2:$A$35,0),MATCH('1617 1718 Comparison'!Q$2,'1617 Data'!$A$2:$AEW$2,0))</f>
        <v>0</v>
      </c>
      <c r="R19" s="402">
        <f>INDEX(' Cash Num-Den_Indi'!$A$2:$ANL$35,MATCH('1617 1718 Comparison'!$A19,' Cash Num-Den_Indi'!$A$2:$A$35,0),MATCH('1617 1718 Comparison'!R$2,' Cash Num-Den_Indi'!$A$2:$ANL$2,0))-INDEX('1617 Data'!$A$2:$AEW$35,MATCH('1617 1718 Comparison'!$A19,'1617 Data'!$A$2:$A$35,0),MATCH('1617 1718 Comparison'!R$2,'1617 Data'!$A$2:$AEW$2,0))</f>
        <v>0</v>
      </c>
      <c r="S19" s="402">
        <f>INDEX(' Cash Num-Den_Indi'!$A$2:$ANL$35,MATCH('1617 1718 Comparison'!$A19,' Cash Num-Den_Indi'!$A$2:$A$35,0),MATCH('1617 1718 Comparison'!S$2,' Cash Num-Den_Indi'!$A$2:$ANL$2,0))-INDEX('1617 Data'!$A$2:$AEW$35,MATCH('1617 1718 Comparison'!$A19,'1617 Data'!$A$2:$A$35,0),MATCH('1617 1718 Comparison'!S$2,'1617 Data'!$A$2:$AEW$2,0))</f>
        <v>0</v>
      </c>
      <c r="T19" s="402">
        <f>INDEX(' Cash Num-Den_Indi'!$A$2:$ANL$35,MATCH('1617 1718 Comparison'!$A19,' Cash Num-Den_Indi'!$A$2:$A$35,0),MATCH('1617 1718 Comparison'!T$2,' Cash Num-Den_Indi'!$A$2:$ANL$2,0))-INDEX('1617 Data'!$A$2:$AEW$35,MATCH('1617 1718 Comparison'!$A19,'1617 Data'!$A$2:$A$35,0),MATCH('1617 1718 Comparison'!T$2,'1617 Data'!$A$2:$AEW$2,0))</f>
        <v>0</v>
      </c>
      <c r="U19" s="402">
        <f>INDEX(' Cash Num-Den_Indi'!$A$2:$ANL$35,MATCH('1617 1718 Comparison'!$A19,' Cash Num-Den_Indi'!$A$2:$A$35,0),MATCH('1617 1718 Comparison'!U$2,' Cash Num-Den_Indi'!$A$2:$ANL$2,0))-INDEX('1617 Data'!$A$2:$AEW$35,MATCH('1617 1718 Comparison'!$A19,'1617 Data'!$A$2:$A$35,0),MATCH('1617 1718 Comparison'!U$2,'1617 Data'!$A$2:$AEW$2,0))</f>
        <v>0</v>
      </c>
      <c r="V19" s="402">
        <f>INDEX(' Cash Num-Den_Indi'!$A$2:$ANL$35,MATCH('1617 1718 Comparison'!$A19,' Cash Num-Den_Indi'!$A$2:$A$35,0),MATCH('1617 1718 Comparison'!V$2,' Cash Num-Den_Indi'!$A$2:$ANL$2,0))-INDEX('1617 Data'!$A$2:$AEW$35,MATCH('1617 1718 Comparison'!$A19,'1617 Data'!$A$2:$A$35,0),MATCH('1617 1718 Comparison'!V$2,'1617 Data'!$A$2:$AEW$2,0))</f>
        <v>0</v>
      </c>
      <c r="W19" s="403" t="e">
        <f>INDEX(' Cash Num-Den_Indi'!$A$2:$ANL$35,MATCH('1617 1718 Comparison'!$A19,' Cash Num-Den_Indi'!$A$2:$A$35,0),MATCH('1617 1718 Comparison'!W$2,' Cash Num-Den_Indi'!$A$2:$ANL$2,0))-INDEX('1617 Data'!$A$2:$AEW$35,MATCH('1617 1718 Comparison'!$A19,'1617 Data'!$A$2:$A$35,0),MATCH('1617 1718 Comparison'!W$2,'1617 Data'!$A$2:$AEW$2,0))</f>
        <v>#N/A</v>
      </c>
      <c r="X19" s="403" t="e">
        <f>INDEX(' Cash Num-Den_Indi'!$A$2:$ANL$35,MATCH('1617 1718 Comparison'!$A19,' Cash Num-Den_Indi'!$A$2:$A$35,0),MATCH('1617 1718 Comparison'!X$2,' Cash Num-Den_Indi'!$A$2:$ANL$2,0))-INDEX('1617 Data'!$A$2:$AEW$35,MATCH('1617 1718 Comparison'!$A19,'1617 Data'!$A$2:$A$35,0),MATCH('1617 1718 Comparison'!X$2,'1617 Data'!$A$2:$AEW$2,0))</f>
        <v>#N/A</v>
      </c>
      <c r="Y19" s="403" t="e">
        <f>INDEX(' Cash Num-Den_Indi'!$A$2:$ANL$35,MATCH('1617 1718 Comparison'!$A19,' Cash Num-Den_Indi'!$A$2:$A$35,0),MATCH('1617 1718 Comparison'!Y$2,' Cash Num-Den_Indi'!$A$2:$ANL$2,0))-INDEX('1617 Data'!$A$2:$AEW$35,MATCH('1617 1718 Comparison'!$A19,'1617 Data'!$A$2:$A$35,0),MATCH('1617 1718 Comparison'!Y$2,'1617 Data'!$A$2:$AEW$2,0))</f>
        <v>#N/A</v>
      </c>
      <c r="Z19" s="402">
        <f>INDEX(' Cash Num-Den_Indi'!$A$2:$ANL$35,MATCH('1617 1718 Comparison'!$A19,' Cash Num-Den_Indi'!$A$2:$A$35,0),MATCH('1617 1718 Comparison'!Z$2,' Cash Num-Den_Indi'!$A$2:$ANL$2,0))-INDEX('1617 Data'!$A$2:$AEW$35,MATCH('1617 1718 Comparison'!$A19,'1617 Data'!$A$2:$A$35,0),MATCH('1617 1718 Comparison'!Z$2,'1617 Data'!$A$2:$AEW$2,0))</f>
        <v>0</v>
      </c>
      <c r="AA19" s="402">
        <f>INDEX(' Cash Num-Den_Indi'!$A$2:$ANL$35,MATCH('1617 1718 Comparison'!$A19,' Cash Num-Den_Indi'!$A$2:$A$35,0),MATCH('1617 1718 Comparison'!AA$2,' Cash Num-Den_Indi'!$A$2:$ANL$2,0))-INDEX('1617 Data'!$A$2:$AEW$35,MATCH('1617 1718 Comparison'!$A19,'1617 Data'!$A$2:$A$35,0),MATCH('1617 1718 Comparison'!AA$2,'1617 Data'!$A$2:$AEW$2,0))</f>
        <v>0</v>
      </c>
      <c r="AB19" s="402">
        <f>INDEX(' Cash Num-Den_Indi'!$A$2:$ANL$35,MATCH('1617 1718 Comparison'!$A19,' Cash Num-Den_Indi'!$A$2:$A$35,0),MATCH('1617 1718 Comparison'!AB$2,' Cash Num-Den_Indi'!$A$2:$ANL$2,0))-INDEX('1617 Data'!$A$2:$AEW$35,MATCH('1617 1718 Comparison'!$A19,'1617 Data'!$A$2:$A$35,0),MATCH('1617 1718 Comparison'!AB$2,'1617 Data'!$A$2:$AEW$2,0))</f>
        <v>0</v>
      </c>
      <c r="AC19" s="402">
        <f>INDEX(' Cash Num-Den_Indi'!$A$2:$ANL$35,MATCH('1617 1718 Comparison'!$A19,' Cash Num-Den_Indi'!$A$2:$A$35,0),MATCH('1617 1718 Comparison'!AC$2,' Cash Num-Den_Indi'!$A$2:$ANL$2,0))-INDEX('1617 Data'!$A$2:$AEW$35,MATCH('1617 1718 Comparison'!$A19,'1617 Data'!$A$2:$A$35,0),MATCH('1617 1718 Comparison'!AC$2,'1617 Data'!$A$2:$AEW$2,0))</f>
        <v>0</v>
      </c>
      <c r="AD19" s="402">
        <f>INDEX(' Cash Num-Den_Indi'!$A$2:$ANL$35,MATCH('1617 1718 Comparison'!$A19,' Cash Num-Den_Indi'!$A$2:$A$35,0),MATCH('1617 1718 Comparison'!AD$2,' Cash Num-Den_Indi'!$A$2:$ANL$2,0))-INDEX('1617 Data'!$A$2:$AEW$35,MATCH('1617 1718 Comparison'!$A19,'1617 Data'!$A$2:$A$35,0),MATCH('1617 1718 Comparison'!AD$2,'1617 Data'!$A$2:$AEW$2,0))</f>
        <v>0</v>
      </c>
      <c r="AE19" s="402">
        <f>INDEX(' Cash Num-Den_Indi'!$A$2:$ANL$35,MATCH('1617 1718 Comparison'!$A19,' Cash Num-Den_Indi'!$A$2:$A$35,0),MATCH('1617 1718 Comparison'!AE$2,' Cash Num-Den_Indi'!$A$2:$ANL$2,0))-INDEX('1617 Data'!$A$2:$AEW$35,MATCH('1617 1718 Comparison'!$A19,'1617 Data'!$A$2:$A$35,0),MATCH('1617 1718 Comparison'!AE$2,'1617 Data'!$A$2:$AEW$2,0))</f>
        <v>0</v>
      </c>
      <c r="AF19" s="402">
        <f>INDEX(' Cash Num-Den_Indi'!$A$2:$ANL$35,MATCH('1617 1718 Comparison'!$A19,' Cash Num-Den_Indi'!$A$2:$A$35,0),MATCH('1617 1718 Comparison'!AF$2,' Cash Num-Den_Indi'!$A$2:$ANL$2,0))-INDEX('1617 Data'!$A$2:$AEW$35,MATCH('1617 1718 Comparison'!$A19,'1617 Data'!$A$2:$A$35,0),MATCH('1617 1718 Comparison'!AF$2,'1617 Data'!$A$2:$AEW$2,0))</f>
        <v>0</v>
      </c>
      <c r="AG19" s="402">
        <f>INDEX(' Cash Num-Den_Indi'!$A$2:$ANL$35,MATCH('1617 1718 Comparison'!$A19,' Cash Num-Den_Indi'!$A$2:$A$35,0),MATCH('1617 1718 Comparison'!AG$2,' Cash Num-Den_Indi'!$A$2:$ANL$2,0))-INDEX('1617 Data'!$A$2:$AEW$35,MATCH('1617 1718 Comparison'!$A19,'1617 Data'!$A$2:$A$35,0),MATCH('1617 1718 Comparison'!AG$2,'1617 Data'!$A$2:$AEW$2,0))</f>
        <v>0</v>
      </c>
      <c r="AH19" s="402">
        <f>INDEX(' Cash Num-Den_Indi'!$A$2:$ANL$35,MATCH('1617 1718 Comparison'!$A19,' Cash Num-Den_Indi'!$A$2:$A$35,0),MATCH('1617 1718 Comparison'!AH$2,' Cash Num-Den_Indi'!$A$2:$ANL$2,0))-INDEX('1617 Data'!$A$2:$AEW$35,MATCH('1617 1718 Comparison'!$A19,'1617 Data'!$A$2:$A$35,0),MATCH('1617 1718 Comparison'!AH$2,'1617 Data'!$A$2:$AEW$2,0))</f>
        <v>0</v>
      </c>
      <c r="AI19" s="402">
        <f>INDEX(' Cash Num-Den_Indi'!$A$2:$ANL$35,MATCH('1617 1718 Comparison'!$A19,' Cash Num-Den_Indi'!$A$2:$A$35,0),MATCH('1617 1718 Comparison'!AI$2,' Cash Num-Den_Indi'!$A$2:$ANL$2,0))-INDEX('1617 Data'!$A$2:$AEW$35,MATCH('1617 1718 Comparison'!$A19,'1617 Data'!$A$2:$A$35,0),MATCH('1617 1718 Comparison'!AI$2,'1617 Data'!$A$2:$AEW$2,0))</f>
        <v>0</v>
      </c>
      <c r="AJ19" s="402">
        <f>INDEX(' Cash Num-Den_Indi'!$A$2:$ANL$35,MATCH('1617 1718 Comparison'!$A19,' Cash Num-Den_Indi'!$A$2:$A$35,0),MATCH('1617 1718 Comparison'!AJ$2,' Cash Num-Den_Indi'!$A$2:$ANL$2,0))-INDEX('1617 Data'!$A$2:$AEW$35,MATCH('1617 1718 Comparison'!$A19,'1617 Data'!$A$2:$A$35,0),MATCH('1617 1718 Comparison'!AJ$2,'1617 Data'!$A$2:$AEW$2,0))</f>
        <v>0</v>
      </c>
      <c r="AK19" s="402">
        <f>INDEX(' Cash Num-Den_Indi'!$A$2:$ANL$35,MATCH('1617 1718 Comparison'!$A19,' Cash Num-Den_Indi'!$A$2:$A$35,0),MATCH('1617 1718 Comparison'!AK$2,' Cash Num-Den_Indi'!$A$2:$ANL$2,0))-INDEX('1617 Data'!$A$2:$AEW$35,MATCH('1617 1718 Comparison'!$A19,'1617 Data'!$A$2:$A$35,0),MATCH('1617 1718 Comparison'!AK$2,'1617 Data'!$A$2:$AEW$2,0))</f>
        <v>0</v>
      </c>
      <c r="AL19" s="402">
        <f>INDEX(' Cash Num-Den_Indi'!$A$2:$ANL$35,MATCH('1617 1718 Comparison'!$A19,' Cash Num-Den_Indi'!$A$2:$A$35,0),MATCH('1617 1718 Comparison'!AL$2,' Cash Num-Den_Indi'!$A$2:$ANL$2,0))-INDEX('1617 Data'!$A$2:$AEW$35,MATCH('1617 1718 Comparison'!$A19,'1617 Data'!$A$2:$A$35,0),MATCH('1617 1718 Comparison'!AL$2,'1617 Data'!$A$2:$AEW$2,0))</f>
        <v>0</v>
      </c>
      <c r="AM19" s="402">
        <f>INDEX(' Cash Num-Den_Indi'!$A$2:$ANL$35,MATCH('1617 1718 Comparison'!$A19,' Cash Num-Den_Indi'!$A$2:$A$35,0),MATCH('1617 1718 Comparison'!AM$2,' Cash Num-Den_Indi'!$A$2:$ANL$2,0))-INDEX('1617 Data'!$A$2:$AEW$35,MATCH('1617 1718 Comparison'!$A19,'1617 Data'!$A$2:$A$35,0),MATCH('1617 1718 Comparison'!AM$2,'1617 Data'!$A$2:$AEW$2,0))</f>
        <v>0</v>
      </c>
      <c r="AN19" s="402">
        <f>INDEX(' Cash Num-Den_Indi'!$A$2:$ANL$35,MATCH('1617 1718 Comparison'!$A19,' Cash Num-Den_Indi'!$A$2:$A$35,0),MATCH('1617 1718 Comparison'!AN$2,' Cash Num-Den_Indi'!$A$2:$ANL$2,0))-INDEX('1617 Data'!$A$2:$AEW$35,MATCH('1617 1718 Comparison'!$A19,'1617 Data'!$A$2:$A$35,0),MATCH('1617 1718 Comparison'!AN$2,'1617 Data'!$A$2:$AEW$2,0))</f>
        <v>0</v>
      </c>
      <c r="AO19" s="402">
        <f>INDEX(' Cash Num-Den_Indi'!$A$2:$ANL$35,MATCH('1617 1718 Comparison'!$A19,' Cash Num-Den_Indi'!$A$2:$A$35,0),MATCH('1617 1718 Comparison'!AO$2,' Cash Num-Den_Indi'!$A$2:$ANL$2,0))-INDEX('1617 Data'!$A$2:$AEW$35,MATCH('1617 1718 Comparison'!$A19,'1617 Data'!$A$2:$A$35,0),MATCH('1617 1718 Comparison'!AO$2,'1617 Data'!$A$2:$AEW$2,0))</f>
        <v>0</v>
      </c>
      <c r="AP19" s="402">
        <f>INDEX(' Cash Num-Den_Indi'!$A$2:$ANL$35,MATCH('1617 1718 Comparison'!$A19,' Cash Num-Den_Indi'!$A$2:$A$35,0),MATCH('1617 1718 Comparison'!AP$2,' Cash Num-Den_Indi'!$A$2:$ANL$2,0))-INDEX('1617 Data'!$A$2:$AEW$35,MATCH('1617 1718 Comparison'!$A19,'1617 Data'!$A$2:$A$35,0),MATCH('1617 1718 Comparison'!AP$2,'1617 Data'!$A$2:$AEW$2,0))</f>
        <v>0</v>
      </c>
      <c r="AQ19" s="402">
        <f>INDEX(' Cash Num-Den_Indi'!$A$2:$ANL$35,MATCH('1617 1718 Comparison'!$A19,' Cash Num-Den_Indi'!$A$2:$A$35,0),MATCH('1617 1718 Comparison'!AQ$2,' Cash Num-Den_Indi'!$A$2:$ANL$2,0))-INDEX('1617 Data'!$A$2:$AEW$35,MATCH('1617 1718 Comparison'!$A19,'1617 Data'!$A$2:$A$35,0),MATCH('1617 1718 Comparison'!AQ$2,'1617 Data'!$A$2:$AEW$2,0))</f>
        <v>0</v>
      </c>
      <c r="AR19" s="402">
        <f>INDEX(' Cash Num-Den_Indi'!$A$2:$ANL$35,MATCH('1617 1718 Comparison'!$A19,' Cash Num-Den_Indi'!$A$2:$A$35,0),MATCH('1617 1718 Comparison'!AR$2,' Cash Num-Den_Indi'!$A$2:$ANL$2,0))-INDEX('1617 Data'!$A$2:$AEW$35,MATCH('1617 1718 Comparison'!$A19,'1617 Data'!$A$2:$A$35,0),MATCH('1617 1718 Comparison'!AR$2,'1617 Data'!$A$2:$AEW$2,0))</f>
        <v>0</v>
      </c>
      <c r="AS19" s="402">
        <f>INDEX(' Cash Num-Den_Indi'!$A$2:$ANL$35,MATCH('1617 1718 Comparison'!$A19,' Cash Num-Den_Indi'!$A$2:$A$35,0),MATCH('1617 1718 Comparison'!AS$2,' Cash Num-Den_Indi'!$A$2:$ANL$2,0))-INDEX('1617 Data'!$A$2:$AEW$35,MATCH('1617 1718 Comparison'!$A19,'1617 Data'!$A$2:$A$35,0),MATCH('1617 1718 Comparison'!AS$2,'1617 Data'!$A$2:$AEW$2,0))</f>
        <v>0</v>
      </c>
      <c r="AT19" s="402">
        <f>INDEX(' Cash Num-Den_Indi'!$A$2:$ANL$35,MATCH('1617 1718 Comparison'!$A19,' Cash Num-Den_Indi'!$A$2:$A$35,0),MATCH('1617 1718 Comparison'!AT$2,' Cash Num-Den_Indi'!$A$2:$ANL$2,0))-INDEX('1617 Data'!$A$2:$AEW$35,MATCH('1617 1718 Comparison'!$A19,'1617 Data'!$A$2:$A$35,0),MATCH('1617 1718 Comparison'!AT$2,'1617 Data'!$A$2:$AEW$2,0))</f>
        <v>0</v>
      </c>
      <c r="AU19" s="403" t="e">
        <f>INDEX(' Cash Num-Den_Indi'!$A$2:$ANL$35,MATCH('1617 1718 Comparison'!$A19,' Cash Num-Den_Indi'!$A$2:$A$35,0),MATCH('1617 1718 Comparison'!AU$2,' Cash Num-Den_Indi'!$A$2:$ANL$2,0))-INDEX('1617 Data'!$A$2:$AEW$35,MATCH('1617 1718 Comparison'!$A19,'1617 Data'!$A$2:$A$35,0),MATCH('1617 1718 Comparison'!AU$2,'1617 Data'!$A$2:$AEW$2,0))</f>
        <v>#N/A</v>
      </c>
      <c r="AV19" s="403" t="e">
        <f>INDEX(' Cash Num-Den_Indi'!$A$2:$ANL$35,MATCH('1617 1718 Comparison'!$A19,' Cash Num-Den_Indi'!$A$2:$A$35,0),MATCH('1617 1718 Comparison'!AV$2,' Cash Num-Den_Indi'!$A$2:$ANL$2,0))-INDEX('1617 Data'!$A$2:$AEW$35,MATCH('1617 1718 Comparison'!$A19,'1617 Data'!$A$2:$A$35,0),MATCH('1617 1718 Comparison'!AV$2,'1617 Data'!$A$2:$AEW$2,0))</f>
        <v>#N/A</v>
      </c>
      <c r="AW19" s="403" t="e">
        <f>INDEX(' Cash Num-Den_Indi'!$A$2:$ANL$35,MATCH('1617 1718 Comparison'!$A19,' Cash Num-Den_Indi'!$A$2:$A$35,0),MATCH('1617 1718 Comparison'!AW$2,' Cash Num-Den_Indi'!$A$2:$ANL$2,0))-INDEX('1617 Data'!$A$2:$AEW$35,MATCH('1617 1718 Comparison'!$A19,'1617 Data'!$A$2:$A$35,0),MATCH('1617 1718 Comparison'!AW$2,'1617 Data'!$A$2:$AEW$2,0))</f>
        <v>#N/A</v>
      </c>
      <c r="AX19" s="402">
        <f>INDEX(' Cash Num-Den_Indi'!$A$2:$ANL$35,MATCH('1617 1718 Comparison'!$A19,' Cash Num-Den_Indi'!$A$2:$A$35,0),MATCH('1617 1718 Comparison'!AX$2,' Cash Num-Den_Indi'!$A$2:$ANL$2,0))-INDEX('1617 Data'!$A$2:$AEW$35,MATCH('1617 1718 Comparison'!$A19,'1617 Data'!$A$2:$A$35,0),MATCH('1617 1718 Comparison'!AX$2,'1617 Data'!$A$2:$AEW$2,0))</f>
        <v>0</v>
      </c>
      <c r="AY19" s="402">
        <f>INDEX(' Cash Num-Den_Indi'!$A$2:$ANL$35,MATCH('1617 1718 Comparison'!$A19,' Cash Num-Den_Indi'!$A$2:$A$35,0),MATCH('1617 1718 Comparison'!AY$2,' Cash Num-Den_Indi'!$A$2:$ANL$2,0))-INDEX('1617 Data'!$A$2:$AEW$35,MATCH('1617 1718 Comparison'!$A19,'1617 Data'!$A$2:$A$35,0),MATCH('1617 1718 Comparison'!AY$2,'1617 Data'!$A$2:$AEW$2,0))</f>
        <v>0</v>
      </c>
      <c r="AZ19" s="402">
        <f>INDEX(' Cash Num-Den_Indi'!$A$2:$ANL$35,MATCH('1617 1718 Comparison'!$A19,' Cash Num-Den_Indi'!$A$2:$A$35,0),MATCH('1617 1718 Comparison'!AZ$2,' Cash Num-Den_Indi'!$A$2:$ANL$2,0))-INDEX('1617 Data'!$A$2:$AEW$35,MATCH('1617 1718 Comparison'!$A19,'1617 Data'!$A$2:$A$35,0),MATCH('1617 1718 Comparison'!AZ$2,'1617 Data'!$A$2:$AEW$2,0))</f>
        <v>0</v>
      </c>
      <c r="BA19" s="402">
        <f>INDEX(' Cash Num-Den_Indi'!$A$2:$ANL$35,MATCH('1617 1718 Comparison'!$A19,' Cash Num-Den_Indi'!$A$2:$A$35,0),MATCH('1617 1718 Comparison'!BA$2,' Cash Num-Den_Indi'!$A$2:$ANL$2,0))-INDEX('1617 Data'!$A$2:$AEW$35,MATCH('1617 1718 Comparison'!$A19,'1617 Data'!$A$2:$A$35,0),MATCH('1617 1718 Comparison'!BA$2,'1617 Data'!$A$2:$AEW$2,0))</f>
        <v>0</v>
      </c>
      <c r="BB19" s="402">
        <f>INDEX(' Cash Num-Den_Indi'!$A$2:$ANL$35,MATCH('1617 1718 Comparison'!$A19,' Cash Num-Den_Indi'!$A$2:$A$35,0),MATCH('1617 1718 Comparison'!BB$2,' Cash Num-Den_Indi'!$A$2:$ANL$2,0))-INDEX('1617 Data'!$A$2:$AEW$35,MATCH('1617 1718 Comparison'!$A19,'1617 Data'!$A$2:$A$35,0),MATCH('1617 1718 Comparison'!BB$2,'1617 Data'!$A$2:$AEW$2,0))</f>
        <v>0</v>
      </c>
      <c r="BC19" s="402">
        <f>INDEX(' Cash Num-Den_Indi'!$A$2:$ANL$35,MATCH('1617 1718 Comparison'!$A19,' Cash Num-Den_Indi'!$A$2:$A$35,0),MATCH('1617 1718 Comparison'!BC$2,' Cash Num-Den_Indi'!$A$2:$ANL$2,0))-INDEX('1617 Data'!$A$2:$AEW$35,MATCH('1617 1718 Comparison'!$A19,'1617 Data'!$A$2:$A$35,0),MATCH('1617 1718 Comparison'!BC$2,'1617 Data'!$A$2:$AEW$2,0))</f>
        <v>0</v>
      </c>
      <c r="BD19" s="402">
        <f>INDEX(' Cash Num-Den_Indi'!$A$2:$ANL$35,MATCH('1617 1718 Comparison'!$A19,' Cash Num-Den_Indi'!$A$2:$A$35,0),MATCH('1617 1718 Comparison'!BD$2,' Cash Num-Den_Indi'!$A$2:$ANL$2,0))-INDEX('1617 Data'!$A$2:$AEW$35,MATCH('1617 1718 Comparison'!$A19,'1617 Data'!$A$2:$A$35,0),MATCH('1617 1718 Comparison'!BD$2,'1617 Data'!$A$2:$AEW$2,0))</f>
        <v>0</v>
      </c>
      <c r="BE19" s="402">
        <f>INDEX(' Cash Num-Den_Indi'!$A$2:$ANL$35,MATCH('1617 1718 Comparison'!$A19,' Cash Num-Den_Indi'!$A$2:$A$35,0),MATCH('1617 1718 Comparison'!BE$2,' Cash Num-Den_Indi'!$A$2:$ANL$2,0))-INDEX('1617 Data'!$A$2:$AEW$35,MATCH('1617 1718 Comparison'!$A19,'1617 Data'!$A$2:$A$35,0),MATCH('1617 1718 Comparison'!BE$2,'1617 Data'!$A$2:$AEW$2,0))</f>
        <v>0</v>
      </c>
      <c r="BF19" s="402">
        <f>INDEX(' Cash Num-Den_Indi'!$A$2:$ANL$35,MATCH('1617 1718 Comparison'!$A19,' Cash Num-Den_Indi'!$A$2:$A$35,0),MATCH('1617 1718 Comparison'!BF$2,' Cash Num-Den_Indi'!$A$2:$ANL$2,0))-INDEX('1617 Data'!$A$2:$AEW$35,MATCH('1617 1718 Comparison'!$A19,'1617 Data'!$A$2:$A$35,0),MATCH('1617 1718 Comparison'!BF$2,'1617 Data'!$A$2:$AEW$2,0))</f>
        <v>0</v>
      </c>
      <c r="BG19" s="402">
        <f>INDEX(' Cash Num-Den_Indi'!$A$2:$ANL$35,MATCH('1617 1718 Comparison'!$A19,' Cash Num-Den_Indi'!$A$2:$A$35,0),MATCH('1617 1718 Comparison'!BG$2,' Cash Num-Den_Indi'!$A$2:$ANL$2,0))-INDEX('1617 Data'!$A$2:$AEW$35,MATCH('1617 1718 Comparison'!$A19,'1617 Data'!$A$2:$A$35,0),MATCH('1617 1718 Comparison'!BG$2,'1617 Data'!$A$2:$AEW$2,0))</f>
        <v>0</v>
      </c>
      <c r="BH19" s="402">
        <f>INDEX(' Cash Num-Den_Indi'!$A$2:$ANL$35,MATCH('1617 1718 Comparison'!$A19,' Cash Num-Den_Indi'!$A$2:$A$35,0),MATCH('1617 1718 Comparison'!BH$2,' Cash Num-Den_Indi'!$A$2:$ANL$2,0))-INDEX('1617 Data'!$A$2:$AEW$35,MATCH('1617 1718 Comparison'!$A19,'1617 Data'!$A$2:$A$35,0),MATCH('1617 1718 Comparison'!BH$2,'1617 Data'!$A$2:$AEW$2,0))</f>
        <v>0</v>
      </c>
      <c r="BI19" s="402">
        <f>INDEX(' Cash Num-Den_Indi'!$A$2:$ANL$35,MATCH('1617 1718 Comparison'!$A19,' Cash Num-Den_Indi'!$A$2:$A$35,0),MATCH('1617 1718 Comparison'!BI$2,' Cash Num-Den_Indi'!$A$2:$ANL$2,0))-INDEX('1617 Data'!$A$2:$AEW$35,MATCH('1617 1718 Comparison'!$A19,'1617 Data'!$A$2:$A$35,0),MATCH('1617 1718 Comparison'!BI$2,'1617 Data'!$A$2:$AEW$2,0))</f>
        <v>0</v>
      </c>
      <c r="BJ19" s="402">
        <f>INDEX(' Cash Num-Den_Indi'!$A$2:$ANL$35,MATCH('1617 1718 Comparison'!$A19,' Cash Num-Den_Indi'!$A$2:$A$35,0),MATCH('1617 1718 Comparison'!BJ$2,' Cash Num-Den_Indi'!$A$2:$ANL$2,0))-INDEX('1617 Data'!$A$2:$AEW$35,MATCH('1617 1718 Comparison'!$A19,'1617 Data'!$A$2:$A$35,0),MATCH('1617 1718 Comparison'!BJ$2,'1617 Data'!$A$2:$AEW$2,0))</f>
        <v>0</v>
      </c>
      <c r="BK19" s="402">
        <f>INDEX(' Cash Num-Den_Indi'!$A$2:$ANL$35,MATCH('1617 1718 Comparison'!$A19,' Cash Num-Den_Indi'!$A$2:$A$35,0),MATCH('1617 1718 Comparison'!BK$2,' Cash Num-Den_Indi'!$A$2:$ANL$2,0))-INDEX('1617 Data'!$A$2:$AEW$35,MATCH('1617 1718 Comparison'!$A19,'1617 Data'!$A$2:$A$35,0),MATCH('1617 1718 Comparison'!BK$2,'1617 Data'!$A$2:$AEW$2,0))</f>
        <v>0</v>
      </c>
      <c r="BL19" s="402">
        <f>INDEX(' Cash Num-Den_Indi'!$A$2:$ANL$35,MATCH('1617 1718 Comparison'!$A19,' Cash Num-Den_Indi'!$A$2:$A$35,0),MATCH('1617 1718 Comparison'!BL$2,' Cash Num-Den_Indi'!$A$2:$ANL$2,0))-INDEX('1617 Data'!$A$2:$AEW$35,MATCH('1617 1718 Comparison'!$A19,'1617 Data'!$A$2:$A$35,0),MATCH('1617 1718 Comparison'!BL$2,'1617 Data'!$A$2:$AEW$2,0))</f>
        <v>0</v>
      </c>
      <c r="BM19" s="402">
        <f>INDEX(' Cash Num-Den_Indi'!$A$2:$ANL$35,MATCH('1617 1718 Comparison'!$A19,' Cash Num-Den_Indi'!$A$2:$A$35,0),MATCH('1617 1718 Comparison'!BM$2,' Cash Num-Den_Indi'!$A$2:$ANL$2,0))-INDEX('1617 Data'!$A$2:$AEW$35,MATCH('1617 1718 Comparison'!$A19,'1617 Data'!$A$2:$A$35,0),MATCH('1617 1718 Comparison'!BM$2,'1617 Data'!$A$2:$AEW$2,0))</f>
        <v>0</v>
      </c>
      <c r="BN19" s="402">
        <f>INDEX(' Cash Num-Den_Indi'!$A$2:$ANL$35,MATCH('1617 1718 Comparison'!$A19,' Cash Num-Den_Indi'!$A$2:$A$35,0),MATCH('1617 1718 Comparison'!BN$2,' Cash Num-Den_Indi'!$A$2:$ANL$2,0))-INDEX('1617 Data'!$A$2:$AEW$35,MATCH('1617 1718 Comparison'!$A19,'1617 Data'!$A$2:$A$35,0),MATCH('1617 1718 Comparison'!BN$2,'1617 Data'!$A$2:$AEW$2,0))</f>
        <v>0</v>
      </c>
      <c r="BO19" s="402">
        <f>INDEX(' Cash Num-Den_Indi'!$A$2:$ANL$35,MATCH('1617 1718 Comparison'!$A19,' Cash Num-Den_Indi'!$A$2:$A$35,0),MATCH('1617 1718 Comparison'!BO$2,' Cash Num-Den_Indi'!$A$2:$ANL$2,0))-INDEX('1617 Data'!$A$2:$AEW$35,MATCH('1617 1718 Comparison'!$A19,'1617 Data'!$A$2:$A$35,0),MATCH('1617 1718 Comparison'!BO$2,'1617 Data'!$A$2:$AEW$2,0))</f>
        <v>0</v>
      </c>
      <c r="BP19" s="402">
        <f>INDEX(' Cash Num-Den_Indi'!$A$2:$ANL$35,MATCH('1617 1718 Comparison'!$A19,' Cash Num-Den_Indi'!$A$2:$A$35,0),MATCH('1617 1718 Comparison'!BP$2,' Cash Num-Den_Indi'!$A$2:$ANL$2,0))-INDEX('1617 Data'!$A$2:$AEW$35,MATCH('1617 1718 Comparison'!$A19,'1617 Data'!$A$2:$A$35,0),MATCH('1617 1718 Comparison'!BP$2,'1617 Data'!$A$2:$AEW$2,0))</f>
        <v>0</v>
      </c>
      <c r="BQ19" s="402">
        <f>INDEX(' Cash Num-Den_Indi'!$A$2:$ANL$35,MATCH('1617 1718 Comparison'!$A19,' Cash Num-Den_Indi'!$A$2:$A$35,0),MATCH('1617 1718 Comparison'!BQ$2,' Cash Num-Den_Indi'!$A$2:$ANL$2,0))-INDEX('1617 Data'!$A$2:$AEW$35,MATCH('1617 1718 Comparison'!$A19,'1617 Data'!$A$2:$A$35,0),MATCH('1617 1718 Comparison'!BQ$2,'1617 Data'!$A$2:$AEW$2,0))</f>
        <v>0</v>
      </c>
      <c r="BR19" s="402">
        <f>INDEX(' Cash Num-Den_Indi'!$A$2:$ANL$35,MATCH('1617 1718 Comparison'!$A19,' Cash Num-Den_Indi'!$A$2:$A$35,0),MATCH('1617 1718 Comparison'!BR$2,' Cash Num-Den_Indi'!$A$2:$ANL$2,0))-INDEX('1617 Data'!$A$2:$AEW$35,MATCH('1617 1718 Comparison'!$A19,'1617 Data'!$A$2:$A$35,0),MATCH('1617 1718 Comparison'!BR$2,'1617 Data'!$A$2:$AEW$2,0))</f>
        <v>0</v>
      </c>
      <c r="BS19" s="403" t="e">
        <f>INDEX(' Cash Num-Den_Indi'!$A$2:$ANL$35,MATCH('1617 1718 Comparison'!$A19,' Cash Num-Den_Indi'!$A$2:$A$35,0),MATCH('1617 1718 Comparison'!BS$2,' Cash Num-Den_Indi'!$A$2:$ANL$2,0))-INDEX('1617 Data'!$A$2:$AEW$35,MATCH('1617 1718 Comparison'!$A19,'1617 Data'!$A$2:$A$35,0),MATCH('1617 1718 Comparison'!BS$2,'1617 Data'!$A$2:$AEW$2,0))</f>
        <v>#N/A</v>
      </c>
      <c r="BT19" s="403" t="e">
        <f>INDEX(' Cash Num-Den_Indi'!$A$2:$ANL$35,MATCH('1617 1718 Comparison'!$A19,' Cash Num-Den_Indi'!$A$2:$A$35,0),MATCH('1617 1718 Comparison'!BT$2,' Cash Num-Den_Indi'!$A$2:$ANL$2,0))-INDEX('1617 Data'!$A$2:$AEW$35,MATCH('1617 1718 Comparison'!$A19,'1617 Data'!$A$2:$A$35,0),MATCH('1617 1718 Comparison'!BT$2,'1617 Data'!$A$2:$AEW$2,0))</f>
        <v>#N/A</v>
      </c>
      <c r="BU19" s="403" t="e">
        <f>INDEX(' Cash Num-Den_Indi'!$A$2:$ANL$35,MATCH('1617 1718 Comparison'!$A19,' Cash Num-Den_Indi'!$A$2:$A$35,0),MATCH('1617 1718 Comparison'!BU$2,' Cash Num-Den_Indi'!$A$2:$ANL$2,0))-INDEX('1617 Data'!$A$2:$AEW$35,MATCH('1617 1718 Comparison'!$A19,'1617 Data'!$A$2:$A$35,0),MATCH('1617 1718 Comparison'!BU$2,'1617 Data'!$A$2:$AEW$2,0))</f>
        <v>#N/A</v>
      </c>
      <c r="BV19" s="402">
        <f>INDEX(' Cash Num-Den_Indi'!$A$2:$ANL$35,MATCH('1617 1718 Comparison'!$A19,' Cash Num-Den_Indi'!$A$2:$A$35,0),MATCH('1617 1718 Comparison'!BV$2,' Cash Num-Den_Indi'!$A$2:$ANL$2,0))-INDEX('1617 Data'!$A$2:$AEW$35,MATCH('1617 1718 Comparison'!$A19,'1617 Data'!$A$2:$A$35,0),MATCH('1617 1718 Comparison'!BV$2,'1617 Data'!$A$2:$AEW$2,0))</f>
        <v>0</v>
      </c>
      <c r="BW19" s="402">
        <f>INDEX(' Cash Num-Den_Indi'!$A$2:$ANL$35,MATCH('1617 1718 Comparison'!$A19,' Cash Num-Den_Indi'!$A$2:$A$35,0),MATCH('1617 1718 Comparison'!BW$2,' Cash Num-Den_Indi'!$A$2:$ANL$2,0))-INDEX('1617 Data'!$A$2:$AEW$35,MATCH('1617 1718 Comparison'!$A19,'1617 Data'!$A$2:$A$35,0),MATCH('1617 1718 Comparison'!BW$2,'1617 Data'!$A$2:$AEW$2,0))</f>
        <v>0</v>
      </c>
      <c r="BX19" s="402">
        <f>INDEX(' Cash Num-Den_Indi'!$A$2:$ANL$35,MATCH('1617 1718 Comparison'!$A19,' Cash Num-Den_Indi'!$A$2:$A$35,0),MATCH('1617 1718 Comparison'!BX$2,' Cash Num-Den_Indi'!$A$2:$ANL$2,0))-INDEX('1617 Data'!$A$2:$AEW$35,MATCH('1617 1718 Comparison'!$A19,'1617 Data'!$A$2:$A$35,0),MATCH('1617 1718 Comparison'!BX$2,'1617 Data'!$A$2:$AEW$2,0))</f>
        <v>0</v>
      </c>
      <c r="BY19" s="402">
        <f>INDEX(' Cash Num-Den_Indi'!$A$2:$ANL$35,MATCH('1617 1718 Comparison'!$A19,' Cash Num-Den_Indi'!$A$2:$A$35,0),MATCH('1617 1718 Comparison'!BY$2,' Cash Num-Den_Indi'!$A$2:$ANL$2,0))-INDEX('1617 Data'!$A$2:$AEW$35,MATCH('1617 1718 Comparison'!$A19,'1617 Data'!$A$2:$A$35,0),MATCH('1617 1718 Comparison'!BY$2,'1617 Data'!$A$2:$AEW$2,0))</f>
        <v>0</v>
      </c>
      <c r="BZ19" s="402">
        <f>INDEX(' Cash Num-Den_Indi'!$A$2:$ANL$35,MATCH('1617 1718 Comparison'!$A19,' Cash Num-Den_Indi'!$A$2:$A$35,0),MATCH('1617 1718 Comparison'!BZ$2,' Cash Num-Den_Indi'!$A$2:$ANL$2,0))-INDEX('1617 Data'!$A$2:$AEW$35,MATCH('1617 1718 Comparison'!$A19,'1617 Data'!$A$2:$A$35,0),MATCH('1617 1718 Comparison'!BZ$2,'1617 Data'!$A$2:$AEW$2,0))</f>
        <v>0</v>
      </c>
      <c r="CA19" s="402">
        <f>INDEX(' Cash Num-Den_Indi'!$A$2:$ANL$35,MATCH('1617 1718 Comparison'!$A19,' Cash Num-Den_Indi'!$A$2:$A$35,0),MATCH('1617 1718 Comparison'!CA$2,' Cash Num-Den_Indi'!$A$2:$ANL$2,0))-INDEX('1617 Data'!$A$2:$AEW$35,MATCH('1617 1718 Comparison'!$A19,'1617 Data'!$A$2:$A$35,0),MATCH('1617 1718 Comparison'!CA$2,'1617 Data'!$A$2:$AEW$2,0))</f>
        <v>0</v>
      </c>
      <c r="CB19" s="403" t="e">
        <f>INDEX(' Cash Num-Den_Indi'!$A$2:$ANL$35,MATCH('1617 1718 Comparison'!$A19,' Cash Num-Den_Indi'!$A$2:$A$35,0),MATCH('1617 1718 Comparison'!CB$2,' Cash Num-Den_Indi'!$A$2:$ANL$2,0))-INDEX('1617 Data'!$A$2:$AEW$35,MATCH('1617 1718 Comparison'!$A19,'1617 Data'!$A$2:$A$35,0),MATCH('1617 1718 Comparison'!CB$2,'1617 Data'!$A$2:$AEW$2,0))</f>
        <v>#N/A</v>
      </c>
      <c r="CC19" s="402">
        <f>INDEX(' Cash Num-Den_Indi'!$A$2:$ANL$35,MATCH('1617 1718 Comparison'!$A19,' Cash Num-Den_Indi'!$A$2:$A$35,0),MATCH('1617 1718 Comparison'!CC$2,' Cash Num-Den_Indi'!$A$2:$ANL$2,0))-INDEX('1617 Data'!$A$2:$AEW$35,MATCH('1617 1718 Comparison'!$A19,'1617 Data'!$A$2:$A$35,0),MATCH('1617 1718 Comparison'!CC$2,'1617 Data'!$A$2:$AEW$2,0))</f>
        <v>0</v>
      </c>
      <c r="CD19" s="402">
        <f>INDEX(' Cash Num-Den_Indi'!$A$2:$ANL$35,MATCH('1617 1718 Comparison'!$A19,' Cash Num-Den_Indi'!$A$2:$A$35,0),MATCH('1617 1718 Comparison'!CD$2,' Cash Num-Den_Indi'!$A$2:$ANL$2,0))-INDEX('1617 Data'!$A$2:$AEW$35,MATCH('1617 1718 Comparison'!$A19,'1617 Data'!$A$2:$A$35,0),MATCH('1617 1718 Comparison'!CD$2,'1617 Data'!$A$2:$AEW$2,0))</f>
        <v>0</v>
      </c>
      <c r="CE19" s="402">
        <f>INDEX(' Cash Num-Den_Indi'!$A$2:$ANL$35,MATCH('1617 1718 Comparison'!$A19,' Cash Num-Den_Indi'!$A$2:$A$35,0),MATCH('1617 1718 Comparison'!CE$2,' Cash Num-Den_Indi'!$A$2:$ANL$2,0))-INDEX('1617 Data'!$A$2:$AEW$35,MATCH('1617 1718 Comparison'!$A19,'1617 Data'!$A$2:$A$35,0),MATCH('1617 1718 Comparison'!CE$2,'1617 Data'!$A$2:$AEW$2,0))</f>
        <v>0</v>
      </c>
      <c r="CF19" s="402">
        <f>INDEX(' Cash Num-Den_Indi'!$A$2:$ANL$35,MATCH('1617 1718 Comparison'!$A19,' Cash Num-Den_Indi'!$A$2:$A$35,0),MATCH('1617 1718 Comparison'!CF$2,' Cash Num-Den_Indi'!$A$2:$ANL$2,0))-INDEX('1617 Data'!$A$2:$AEW$35,MATCH('1617 1718 Comparison'!$A19,'1617 Data'!$A$2:$A$35,0),MATCH('1617 1718 Comparison'!CF$2,'1617 Data'!$A$2:$AEW$2,0))</f>
        <v>0</v>
      </c>
      <c r="CG19" s="402">
        <f>INDEX(' Cash Num-Den_Indi'!$A$2:$ANL$35,MATCH('1617 1718 Comparison'!$A19,' Cash Num-Den_Indi'!$A$2:$A$35,0),MATCH('1617 1718 Comparison'!CG$2,' Cash Num-Den_Indi'!$A$2:$ANL$2,0))-INDEX('1617 Data'!$A$2:$AEW$35,MATCH('1617 1718 Comparison'!$A19,'1617 Data'!$A$2:$A$35,0),MATCH('1617 1718 Comparison'!CG$2,'1617 Data'!$A$2:$AEW$2,0))</f>
        <v>0</v>
      </c>
      <c r="CH19" s="402">
        <f>INDEX(' Cash Num-Den_Indi'!$A$2:$ANL$35,MATCH('1617 1718 Comparison'!$A19,' Cash Num-Den_Indi'!$A$2:$A$35,0),MATCH('1617 1718 Comparison'!CH$2,' Cash Num-Den_Indi'!$A$2:$ANL$2,0))-INDEX('1617 Data'!$A$2:$AEW$35,MATCH('1617 1718 Comparison'!$A19,'1617 Data'!$A$2:$A$35,0),MATCH('1617 1718 Comparison'!CH$2,'1617 Data'!$A$2:$AEW$2,0))</f>
        <v>0</v>
      </c>
      <c r="CI19" s="403" t="e">
        <f>INDEX(' Cash Num-Den_Indi'!$A$2:$ANL$35,MATCH('1617 1718 Comparison'!$A19,' Cash Num-Den_Indi'!$A$2:$A$35,0),MATCH('1617 1718 Comparison'!CI$2,' Cash Num-Den_Indi'!$A$2:$ANL$2,0))-INDEX('1617 Data'!$A$2:$AEW$35,MATCH('1617 1718 Comparison'!$A19,'1617 Data'!$A$2:$A$35,0),MATCH('1617 1718 Comparison'!CI$2,'1617 Data'!$A$2:$AEW$2,0))</f>
        <v>#N/A</v>
      </c>
      <c r="CJ19" s="402">
        <f>INDEX(' Cash Num-Den_Indi'!$A$2:$ANL$35,MATCH('1617 1718 Comparison'!$A19,' Cash Num-Den_Indi'!$A$2:$A$35,0),MATCH('1617 1718 Comparison'!CJ$2,' Cash Num-Den_Indi'!$A$2:$ANL$2,0))-INDEX('1617 Data'!$A$2:$AEW$35,MATCH('1617 1718 Comparison'!$A19,'1617 Data'!$A$2:$A$35,0),MATCH('1617 1718 Comparison'!CJ$2,'1617 Data'!$A$2:$AEW$2,0))</f>
        <v>0</v>
      </c>
      <c r="CK19" s="402">
        <f>INDEX(' Cash Num-Den_Indi'!$A$2:$ANL$35,MATCH('1617 1718 Comparison'!$A19,' Cash Num-Den_Indi'!$A$2:$A$35,0),MATCH('1617 1718 Comparison'!CK$2,' Cash Num-Den_Indi'!$A$2:$ANL$2,0))-INDEX('1617 Data'!$A$2:$AEW$35,MATCH('1617 1718 Comparison'!$A19,'1617 Data'!$A$2:$A$35,0),MATCH('1617 1718 Comparison'!CK$2,'1617 Data'!$A$2:$AEW$2,0))</f>
        <v>0</v>
      </c>
      <c r="CL19" s="402">
        <f>INDEX(' Cash Num-Den_Indi'!$A$2:$ANL$35,MATCH('1617 1718 Comparison'!$A19,' Cash Num-Den_Indi'!$A$2:$A$35,0),MATCH('1617 1718 Comparison'!CL$2,' Cash Num-Den_Indi'!$A$2:$ANL$2,0))-INDEX('1617 Data'!$A$2:$AEW$35,MATCH('1617 1718 Comparison'!$A19,'1617 Data'!$A$2:$A$35,0),MATCH('1617 1718 Comparison'!CL$2,'1617 Data'!$A$2:$AEW$2,0))</f>
        <v>0</v>
      </c>
      <c r="CM19" s="402">
        <f>INDEX(' Cash Num-Den_Indi'!$A$2:$ANL$35,MATCH('1617 1718 Comparison'!$A19,' Cash Num-Den_Indi'!$A$2:$A$35,0),MATCH('1617 1718 Comparison'!CM$2,' Cash Num-Den_Indi'!$A$2:$ANL$2,0))-INDEX('1617 Data'!$A$2:$AEW$35,MATCH('1617 1718 Comparison'!$A19,'1617 Data'!$A$2:$A$35,0),MATCH('1617 1718 Comparison'!CM$2,'1617 Data'!$A$2:$AEW$2,0))</f>
        <v>0</v>
      </c>
      <c r="CN19" s="402">
        <f>INDEX(' Cash Num-Den_Indi'!$A$2:$ANL$35,MATCH('1617 1718 Comparison'!$A19,' Cash Num-Den_Indi'!$A$2:$A$35,0),MATCH('1617 1718 Comparison'!CN$2,' Cash Num-Den_Indi'!$A$2:$ANL$2,0))-INDEX('1617 Data'!$A$2:$AEW$35,MATCH('1617 1718 Comparison'!$A19,'1617 Data'!$A$2:$A$35,0),MATCH('1617 1718 Comparison'!CN$2,'1617 Data'!$A$2:$AEW$2,0))</f>
        <v>0</v>
      </c>
      <c r="CO19" s="402">
        <f>INDEX(' Cash Num-Den_Indi'!$A$2:$ANL$35,MATCH('1617 1718 Comparison'!$A19,' Cash Num-Den_Indi'!$A$2:$A$35,0),MATCH('1617 1718 Comparison'!CO$2,' Cash Num-Den_Indi'!$A$2:$ANL$2,0))-INDEX('1617 Data'!$A$2:$AEW$35,MATCH('1617 1718 Comparison'!$A19,'1617 Data'!$A$2:$A$35,0),MATCH('1617 1718 Comparison'!CO$2,'1617 Data'!$A$2:$AEW$2,0))</f>
        <v>0</v>
      </c>
      <c r="CP19" s="403" t="e">
        <f>INDEX(' Cash Num-Den_Indi'!$A$2:$ANL$35,MATCH('1617 1718 Comparison'!$A19,' Cash Num-Den_Indi'!$A$2:$A$35,0),MATCH('1617 1718 Comparison'!CP$2,' Cash Num-Den_Indi'!$A$2:$ANL$2,0))-INDEX('1617 Data'!$A$2:$AEW$35,MATCH('1617 1718 Comparison'!$A19,'1617 Data'!$A$2:$A$35,0),MATCH('1617 1718 Comparison'!CP$2,'1617 Data'!$A$2:$AEW$2,0))</f>
        <v>#N/A</v>
      </c>
      <c r="CQ19" s="402">
        <f>INDEX(' Cash Num-Den_Indi'!$A$2:$ANL$35,MATCH('1617 1718 Comparison'!$A19,' Cash Num-Den_Indi'!$A$2:$A$35,0),MATCH('1617 1718 Comparison'!CQ$2,' Cash Num-Den_Indi'!$A$2:$ANL$2,0))-INDEX('1617 Data'!$A$2:$AEW$35,MATCH('1617 1718 Comparison'!$A19,'1617 Data'!$A$2:$A$35,0),MATCH('1617 1718 Comparison'!CQ$2,'1617 Data'!$A$2:$AEW$2,0))</f>
        <v>0</v>
      </c>
      <c r="CR19" s="402">
        <f>INDEX(' Cash Num-Den_Indi'!$A$2:$ANL$35,MATCH('1617 1718 Comparison'!$A19,' Cash Num-Den_Indi'!$A$2:$A$35,0),MATCH('1617 1718 Comparison'!CR$2,' Cash Num-Den_Indi'!$A$2:$ANL$2,0))-INDEX('1617 Data'!$A$2:$AEW$35,MATCH('1617 1718 Comparison'!$A19,'1617 Data'!$A$2:$A$35,0),MATCH('1617 1718 Comparison'!CR$2,'1617 Data'!$A$2:$AEW$2,0))</f>
        <v>0</v>
      </c>
      <c r="CS19" s="402">
        <f>INDEX(' Cash Num-Den_Indi'!$A$2:$ANL$35,MATCH('1617 1718 Comparison'!$A19,' Cash Num-Den_Indi'!$A$2:$A$35,0),MATCH('1617 1718 Comparison'!CS$2,' Cash Num-Den_Indi'!$A$2:$ANL$2,0))-INDEX('1617 Data'!$A$2:$AEW$35,MATCH('1617 1718 Comparison'!$A19,'1617 Data'!$A$2:$A$35,0),MATCH('1617 1718 Comparison'!CS$2,'1617 Data'!$A$2:$AEW$2,0))</f>
        <v>0</v>
      </c>
      <c r="CT19" s="402">
        <f>INDEX(' Cash Num-Den_Indi'!$A$2:$ANL$35,MATCH('1617 1718 Comparison'!$A19,' Cash Num-Den_Indi'!$A$2:$A$35,0),MATCH('1617 1718 Comparison'!CT$2,' Cash Num-Den_Indi'!$A$2:$ANL$2,0))-INDEX('1617 Data'!$A$2:$AEW$35,MATCH('1617 1718 Comparison'!$A19,'1617 Data'!$A$2:$A$35,0),MATCH('1617 1718 Comparison'!CT$2,'1617 Data'!$A$2:$AEW$2,0))</f>
        <v>0</v>
      </c>
      <c r="CU19" s="402">
        <f>INDEX(' Cash Num-Den_Indi'!$A$2:$ANL$35,MATCH('1617 1718 Comparison'!$A19,' Cash Num-Den_Indi'!$A$2:$A$35,0),MATCH('1617 1718 Comparison'!CU$2,' Cash Num-Den_Indi'!$A$2:$ANL$2,0))-INDEX('1617 Data'!$A$2:$AEW$35,MATCH('1617 1718 Comparison'!$A19,'1617 Data'!$A$2:$A$35,0),MATCH('1617 1718 Comparison'!CU$2,'1617 Data'!$A$2:$AEW$2,0))</f>
        <v>0</v>
      </c>
      <c r="CV19" s="402">
        <f>INDEX(' Cash Num-Den_Indi'!$A$2:$ANL$35,MATCH('1617 1718 Comparison'!$A19,' Cash Num-Den_Indi'!$A$2:$A$35,0),MATCH('1617 1718 Comparison'!CV$2,' Cash Num-Den_Indi'!$A$2:$ANL$2,0))-INDEX('1617 Data'!$A$2:$AEW$35,MATCH('1617 1718 Comparison'!$A19,'1617 Data'!$A$2:$A$35,0),MATCH('1617 1718 Comparison'!CV$2,'1617 Data'!$A$2:$AEW$2,0))</f>
        <v>0</v>
      </c>
      <c r="CW19" s="403" t="e">
        <f>INDEX(' Cash Num-Den_Indi'!$A$2:$ANL$35,MATCH('1617 1718 Comparison'!$A19,' Cash Num-Den_Indi'!$A$2:$A$35,0),MATCH('1617 1718 Comparison'!CW$2,' Cash Num-Den_Indi'!$A$2:$ANL$2,0))-INDEX('1617 Data'!$A$2:$AEW$35,MATCH('1617 1718 Comparison'!$A19,'1617 Data'!$A$2:$A$35,0),MATCH('1617 1718 Comparison'!CW$2,'1617 Data'!$A$2:$AEW$2,0))</f>
        <v>#N/A</v>
      </c>
      <c r="CX19" s="402">
        <f>INDEX(' Cash Num-Den_Indi'!$A$2:$ANL$35,MATCH('1617 1718 Comparison'!$A19,' Cash Num-Den_Indi'!$A$2:$A$35,0),MATCH('1617 1718 Comparison'!CX$2,' Cash Num-Den_Indi'!$A$2:$ANL$2,0))-INDEX('1617 Data'!$A$2:$AEW$35,MATCH('1617 1718 Comparison'!$A19,'1617 Data'!$A$2:$A$35,0),MATCH('1617 1718 Comparison'!CX$2,'1617 Data'!$A$2:$AEW$2,0))</f>
        <v>0</v>
      </c>
      <c r="CY19" s="402" t="e">
        <f>INDEX(' Cash Num-Den_Indi'!$A$2:$ANL$35,MATCH('1617 1718 Comparison'!$A19,' Cash Num-Den_Indi'!$A$2:$A$35,0),MATCH('1617 1718 Comparison'!CY$2,' Cash Num-Den_Indi'!$A$2:$ANL$2,0))-INDEX('1617 Data'!$A$2:$AEW$35,MATCH('1617 1718 Comparison'!$A19,'1617 Data'!$A$2:$A$35,0),MATCH('1617 1718 Comparison'!CY$2,'1617 Data'!$A$2:$AEW$2,0))</f>
        <v>#N/A</v>
      </c>
      <c r="CZ19" s="402" t="e">
        <f>INDEX(' Cash Num-Den_Indi'!$A$2:$ANL$35,MATCH('1617 1718 Comparison'!$A19,' Cash Num-Den_Indi'!$A$2:$A$35,0),MATCH('1617 1718 Comparison'!CZ$2,' Cash Num-Den_Indi'!$A$2:$ANL$2,0))-INDEX('1617 Data'!$A$2:$AEW$35,MATCH('1617 1718 Comparison'!$A19,'1617 Data'!$A$2:$A$35,0),MATCH('1617 1718 Comparison'!CZ$2,'1617 Data'!$A$2:$AEW$2,0))</f>
        <v>#N/A</v>
      </c>
      <c r="DA19" s="402">
        <f>INDEX(' Cash Num-Den_Indi'!$A$2:$ANL$35,MATCH('1617 1718 Comparison'!$A19,' Cash Num-Den_Indi'!$A$2:$A$35,0),MATCH('1617 1718 Comparison'!DA$2,' Cash Num-Den_Indi'!$A$2:$ANL$2,0))-INDEX('1617 Data'!$A$2:$AEW$35,MATCH('1617 1718 Comparison'!$A19,'1617 Data'!$A$2:$A$35,0),MATCH('1617 1718 Comparison'!DA$2,'1617 Data'!$A$2:$AEW$2,0))</f>
        <v>0</v>
      </c>
      <c r="DB19" s="402" t="e">
        <f>INDEX(' Cash Num-Den_Indi'!$A$2:$ANL$35,MATCH('1617 1718 Comparison'!$A19,' Cash Num-Den_Indi'!$A$2:$A$35,0),MATCH('1617 1718 Comparison'!DB$2,' Cash Num-Den_Indi'!$A$2:$ANL$2,0))-INDEX('1617 Data'!$A$2:$AEW$35,MATCH('1617 1718 Comparison'!$A19,'1617 Data'!$A$2:$A$35,0),MATCH('1617 1718 Comparison'!DB$2,'1617 Data'!$A$2:$AEW$2,0))</f>
        <v>#N/A</v>
      </c>
      <c r="DC19" s="402" t="e">
        <f>INDEX(' Cash Num-Den_Indi'!$A$2:$ANL$35,MATCH('1617 1718 Comparison'!$A19,' Cash Num-Den_Indi'!$A$2:$A$35,0),MATCH('1617 1718 Comparison'!DC$2,' Cash Num-Den_Indi'!$A$2:$ANL$2,0))-INDEX('1617 Data'!$A$2:$AEW$35,MATCH('1617 1718 Comparison'!$A19,'1617 Data'!$A$2:$A$35,0),MATCH('1617 1718 Comparison'!DC$2,'1617 Data'!$A$2:$AEW$2,0))</f>
        <v>#N/A</v>
      </c>
      <c r="DD19" s="402">
        <f>INDEX(' Cash Num-Den_Indi'!$A$2:$ANL$35,MATCH('1617 1718 Comparison'!$A19,' Cash Num-Den_Indi'!$A$2:$A$35,0),MATCH('1617 1718 Comparison'!DD$2,' Cash Num-Den_Indi'!$A$2:$ANL$2,0))-INDEX('1617 Data'!$A$2:$AEW$35,MATCH('1617 1718 Comparison'!$A19,'1617 Data'!$A$2:$A$35,0),MATCH('1617 1718 Comparison'!DD$2,'1617 Data'!$A$2:$AEW$2,0))</f>
        <v>0</v>
      </c>
      <c r="DE19" s="402" t="e">
        <f>INDEX(' Cash Num-Den_Indi'!$A$2:$ANL$35,MATCH('1617 1718 Comparison'!$A19,' Cash Num-Den_Indi'!$A$2:$A$35,0),MATCH('1617 1718 Comparison'!DE$2,' Cash Num-Den_Indi'!$A$2:$ANL$2,0))-INDEX('1617 Data'!$A$2:$AEW$35,MATCH('1617 1718 Comparison'!$A19,'1617 Data'!$A$2:$A$35,0),MATCH('1617 1718 Comparison'!DE$2,'1617 Data'!$A$2:$AEW$2,0))</f>
        <v>#N/A</v>
      </c>
      <c r="DF19" s="402" t="e">
        <f>INDEX(' Cash Num-Den_Indi'!$A$2:$ANL$35,MATCH('1617 1718 Comparison'!$A19,' Cash Num-Den_Indi'!$A$2:$A$35,0),MATCH('1617 1718 Comparison'!DF$2,' Cash Num-Den_Indi'!$A$2:$ANL$2,0))-INDEX('1617 Data'!$A$2:$AEW$35,MATCH('1617 1718 Comparison'!$A19,'1617 Data'!$A$2:$A$35,0),MATCH('1617 1718 Comparison'!DF$2,'1617 Data'!$A$2:$AEW$2,0))</f>
        <v>#N/A</v>
      </c>
      <c r="DG19" s="402">
        <f>INDEX(' Cash Num-Den_Indi'!$A$2:$ANL$35,MATCH('1617 1718 Comparison'!$A19,' Cash Num-Den_Indi'!$A$2:$A$35,0),MATCH('1617 1718 Comparison'!DG$2,' Cash Num-Den_Indi'!$A$2:$ANL$2,0))-INDEX('1617 Data'!$A$2:$AEW$35,MATCH('1617 1718 Comparison'!$A19,'1617 Data'!$A$2:$A$35,0),MATCH('1617 1718 Comparison'!DG$2,'1617 Data'!$A$2:$AEW$2,0))</f>
        <v>0</v>
      </c>
      <c r="DH19" s="402" t="e">
        <f>INDEX(' Cash Num-Den_Indi'!$A$2:$ANL$35,MATCH('1617 1718 Comparison'!$A19,' Cash Num-Den_Indi'!$A$2:$A$35,0),MATCH('1617 1718 Comparison'!DH$2,' Cash Num-Den_Indi'!$A$2:$ANL$2,0))-INDEX('1617 Data'!$A$2:$AEW$35,MATCH('1617 1718 Comparison'!$A19,'1617 Data'!$A$2:$A$35,0),MATCH('1617 1718 Comparison'!DH$2,'1617 Data'!$A$2:$AEW$2,0))</f>
        <v>#N/A</v>
      </c>
      <c r="DI19" s="402" t="e">
        <f>INDEX(' Cash Num-Den_Indi'!$A$2:$ANL$35,MATCH('1617 1718 Comparison'!$A19,' Cash Num-Den_Indi'!$A$2:$A$35,0),MATCH('1617 1718 Comparison'!DI$2,' Cash Num-Den_Indi'!$A$2:$ANL$2,0))-INDEX('1617 Data'!$A$2:$AEW$35,MATCH('1617 1718 Comparison'!$A19,'1617 Data'!$A$2:$A$35,0),MATCH('1617 1718 Comparison'!DI$2,'1617 Data'!$A$2:$AEW$2,0))</f>
        <v>#N/A</v>
      </c>
      <c r="DJ19" s="402">
        <f>INDEX(' Cash Num-Den_Indi'!$A$2:$ANL$35,MATCH('1617 1718 Comparison'!$A19,' Cash Num-Den_Indi'!$A$2:$A$35,0),MATCH('1617 1718 Comparison'!DJ$2,' Cash Num-Den_Indi'!$A$2:$ANL$2,0))-INDEX('1617 Data'!$A$2:$AEW$35,MATCH('1617 1718 Comparison'!$A19,'1617 Data'!$A$2:$A$35,0),MATCH('1617 1718 Comparison'!DJ$2,'1617 Data'!$A$2:$AEW$2,0))</f>
        <v>0</v>
      </c>
      <c r="DK19" s="402" t="e">
        <f>INDEX(' Cash Num-Den_Indi'!$A$2:$ANL$35,MATCH('1617 1718 Comparison'!$A19,' Cash Num-Den_Indi'!$A$2:$A$35,0),MATCH('1617 1718 Comparison'!DK$2,' Cash Num-Den_Indi'!$A$2:$ANL$2,0))-INDEX('1617 Data'!$A$2:$AEW$35,MATCH('1617 1718 Comparison'!$A19,'1617 Data'!$A$2:$A$35,0),MATCH('1617 1718 Comparison'!DK$2,'1617 Data'!$A$2:$AEW$2,0))</f>
        <v>#N/A</v>
      </c>
      <c r="DL19" s="402" t="e">
        <f>INDEX(' Cash Num-Den_Indi'!$A$2:$ANL$35,MATCH('1617 1718 Comparison'!$A19,' Cash Num-Den_Indi'!$A$2:$A$35,0),MATCH('1617 1718 Comparison'!DL$2,' Cash Num-Den_Indi'!$A$2:$ANL$2,0))-INDEX('1617 Data'!$A$2:$AEW$35,MATCH('1617 1718 Comparison'!$A19,'1617 Data'!$A$2:$A$35,0),MATCH('1617 1718 Comparison'!DL$2,'1617 Data'!$A$2:$AEW$2,0))</f>
        <v>#N/A</v>
      </c>
      <c r="DM19" s="402">
        <f>INDEX(' Cash Num-Den_Indi'!$A$2:$ANL$35,MATCH('1617 1718 Comparison'!$A19,' Cash Num-Den_Indi'!$A$2:$A$35,0),MATCH('1617 1718 Comparison'!DM$2,' Cash Num-Den_Indi'!$A$2:$ANL$2,0))-INDEX('1617 Data'!$A$2:$AEW$35,MATCH('1617 1718 Comparison'!$A19,'1617 Data'!$A$2:$A$35,0),MATCH('1617 1718 Comparison'!DM$2,'1617 Data'!$A$2:$AEW$2,0))</f>
        <v>0</v>
      </c>
      <c r="DN19" s="402" t="e">
        <f>INDEX(' Cash Num-Den_Indi'!$A$2:$ANL$35,MATCH('1617 1718 Comparison'!$A19,' Cash Num-Den_Indi'!$A$2:$A$35,0),MATCH('1617 1718 Comparison'!DN$2,' Cash Num-Den_Indi'!$A$2:$ANL$2,0))-INDEX('1617 Data'!$A$2:$AEW$35,MATCH('1617 1718 Comparison'!$A19,'1617 Data'!$A$2:$A$35,0),MATCH('1617 1718 Comparison'!DN$2,'1617 Data'!$A$2:$AEW$2,0))</f>
        <v>#N/A</v>
      </c>
      <c r="DO19" s="402" t="e">
        <f>INDEX(' Cash Num-Den_Indi'!$A$2:$ANL$35,MATCH('1617 1718 Comparison'!$A19,' Cash Num-Den_Indi'!$A$2:$A$35,0),MATCH('1617 1718 Comparison'!DO$2,' Cash Num-Den_Indi'!$A$2:$ANL$2,0))-INDEX('1617 Data'!$A$2:$AEW$35,MATCH('1617 1718 Comparison'!$A19,'1617 Data'!$A$2:$A$35,0),MATCH('1617 1718 Comparison'!DO$2,'1617 Data'!$A$2:$AEW$2,0))</f>
        <v>#N/A</v>
      </c>
      <c r="DP19" s="402">
        <f>INDEX(' Cash Num-Den_Indi'!$A$2:$ANL$35,MATCH('1617 1718 Comparison'!$A19,' Cash Num-Den_Indi'!$A$2:$A$35,0),MATCH('1617 1718 Comparison'!DP$2,' Cash Num-Den_Indi'!$A$2:$ANL$2,0))-INDEX('1617 Data'!$A$2:$AEW$35,MATCH('1617 1718 Comparison'!$A19,'1617 Data'!$A$2:$A$35,0),MATCH('1617 1718 Comparison'!DP$2,'1617 Data'!$A$2:$AEW$2,0))</f>
        <v>0</v>
      </c>
      <c r="DQ19" s="402" t="e">
        <f>INDEX(' Cash Num-Den_Indi'!$A$2:$ANL$35,MATCH('1617 1718 Comparison'!$A19,' Cash Num-Den_Indi'!$A$2:$A$35,0),MATCH('1617 1718 Comparison'!DQ$2,' Cash Num-Den_Indi'!$A$2:$ANL$2,0))-INDEX('1617 Data'!$A$2:$AEW$35,MATCH('1617 1718 Comparison'!$A19,'1617 Data'!$A$2:$A$35,0),MATCH('1617 1718 Comparison'!DQ$2,'1617 Data'!$A$2:$AEW$2,0))</f>
        <v>#N/A</v>
      </c>
      <c r="DR19" s="402" t="e">
        <f>INDEX(' Cash Num-Den_Indi'!$A$2:$ANL$35,MATCH('1617 1718 Comparison'!$A19,' Cash Num-Den_Indi'!$A$2:$A$35,0),MATCH('1617 1718 Comparison'!DR$2,' Cash Num-Den_Indi'!$A$2:$ANL$2,0))-INDEX('1617 Data'!$A$2:$AEW$35,MATCH('1617 1718 Comparison'!$A19,'1617 Data'!$A$2:$A$35,0),MATCH('1617 1718 Comparison'!DR$2,'1617 Data'!$A$2:$AEW$2,0))</f>
        <v>#N/A</v>
      </c>
      <c r="DS19" s="403" t="e">
        <f>INDEX(' Cash Num-Den_Indi'!$A$2:$ANL$35,MATCH('1617 1718 Comparison'!$A19,' Cash Num-Den_Indi'!$A$2:$A$35,0),MATCH('1617 1718 Comparison'!DS$2,' Cash Num-Den_Indi'!$A$2:$ANL$2,0))-INDEX('1617 Data'!$A$2:$AEW$35,MATCH('1617 1718 Comparison'!$A19,'1617 Data'!$A$2:$A$35,0),MATCH('1617 1718 Comparison'!DS$2,'1617 Data'!$A$2:$AEW$2,0))</f>
        <v>#N/A</v>
      </c>
      <c r="DT19" s="403" t="e">
        <f>INDEX(' Cash Num-Den_Indi'!$A$2:$ANL$35,MATCH('1617 1718 Comparison'!$A19,' Cash Num-Den_Indi'!$A$2:$A$35,0),MATCH('1617 1718 Comparison'!DT$2,' Cash Num-Den_Indi'!$A$2:$ANL$2,0))-INDEX('1617 Data'!$A$2:$AEW$35,MATCH('1617 1718 Comparison'!$A19,'1617 Data'!$A$2:$A$35,0),MATCH('1617 1718 Comparison'!DT$2,'1617 Data'!$A$2:$AEW$2,0))</f>
        <v>#N/A</v>
      </c>
      <c r="DU19" s="403" t="e">
        <f>INDEX(' Cash Num-Den_Indi'!$A$2:$ANL$35,MATCH('1617 1718 Comparison'!$A19,' Cash Num-Den_Indi'!$A$2:$A$35,0),MATCH('1617 1718 Comparison'!DU$2,' Cash Num-Den_Indi'!$A$2:$ANL$2,0))-INDEX('1617 Data'!$A$2:$AEW$35,MATCH('1617 1718 Comparison'!$A19,'1617 Data'!$A$2:$A$35,0),MATCH('1617 1718 Comparison'!DU$2,'1617 Data'!$A$2:$AEW$2,0))</f>
        <v>#N/A</v>
      </c>
      <c r="DV19" s="402">
        <f>INDEX(' Cash Num-Den_Indi'!$A$2:$ANL$35,MATCH('1617 1718 Comparison'!$A19,' Cash Num-Den_Indi'!$A$2:$A$35,0),MATCH('1617 1718 Comparison'!DV$2,' Cash Num-Den_Indi'!$A$2:$ANL$2,0))-INDEX('1617 Data'!$A$2:$AEW$35,MATCH('1617 1718 Comparison'!$A19,'1617 Data'!$A$2:$A$35,0),MATCH('1617 1718 Comparison'!DV$2,'1617 Data'!$A$2:$AEW$2,0))</f>
        <v>0</v>
      </c>
      <c r="DW19" s="402" t="e">
        <f>INDEX(' Cash Num-Den_Indi'!$A$2:$ANL$35,MATCH('1617 1718 Comparison'!$A19,' Cash Num-Den_Indi'!$A$2:$A$35,0),MATCH('1617 1718 Comparison'!DW$2,' Cash Num-Den_Indi'!$A$2:$ANL$2,0))-INDEX('1617 Data'!$A$2:$AEW$35,MATCH('1617 1718 Comparison'!$A19,'1617 Data'!$A$2:$A$35,0),MATCH('1617 1718 Comparison'!DW$2,'1617 Data'!$A$2:$AEW$2,0))</f>
        <v>#N/A</v>
      </c>
      <c r="DX19" s="402" t="e">
        <f>INDEX(' Cash Num-Den_Indi'!$A$2:$ANL$35,MATCH('1617 1718 Comparison'!$A19,' Cash Num-Den_Indi'!$A$2:$A$35,0),MATCH('1617 1718 Comparison'!DX$2,' Cash Num-Den_Indi'!$A$2:$ANL$2,0))-INDEX('1617 Data'!$A$2:$AEW$35,MATCH('1617 1718 Comparison'!$A19,'1617 Data'!$A$2:$A$35,0),MATCH('1617 1718 Comparison'!DX$2,'1617 Data'!$A$2:$AEW$2,0))</f>
        <v>#N/A</v>
      </c>
      <c r="DY19" s="402">
        <f>INDEX(' Cash Num-Den_Indi'!$A$2:$ANL$35,MATCH('1617 1718 Comparison'!$A19,' Cash Num-Den_Indi'!$A$2:$A$35,0),MATCH('1617 1718 Comparison'!DY$2,' Cash Num-Den_Indi'!$A$2:$ANL$2,0))-INDEX('1617 Data'!$A$2:$AEW$35,MATCH('1617 1718 Comparison'!$A19,'1617 Data'!$A$2:$A$35,0),MATCH('1617 1718 Comparison'!DY$2,'1617 Data'!$A$2:$AEW$2,0))</f>
        <v>0</v>
      </c>
      <c r="DZ19" s="402" t="e">
        <f>INDEX(' Cash Num-Den_Indi'!$A$2:$ANL$35,MATCH('1617 1718 Comparison'!$A19,' Cash Num-Den_Indi'!$A$2:$A$35,0),MATCH('1617 1718 Comparison'!DZ$2,' Cash Num-Den_Indi'!$A$2:$ANL$2,0))-INDEX('1617 Data'!$A$2:$AEW$35,MATCH('1617 1718 Comparison'!$A19,'1617 Data'!$A$2:$A$35,0),MATCH('1617 1718 Comparison'!DZ$2,'1617 Data'!$A$2:$AEW$2,0))</f>
        <v>#N/A</v>
      </c>
      <c r="EA19" s="402" t="e">
        <f>INDEX(' Cash Num-Den_Indi'!$A$2:$ANL$35,MATCH('1617 1718 Comparison'!$A19,' Cash Num-Den_Indi'!$A$2:$A$35,0),MATCH('1617 1718 Comparison'!EA$2,' Cash Num-Den_Indi'!$A$2:$ANL$2,0))-INDEX('1617 Data'!$A$2:$AEW$35,MATCH('1617 1718 Comparison'!$A19,'1617 Data'!$A$2:$A$35,0),MATCH('1617 1718 Comparison'!EA$2,'1617 Data'!$A$2:$AEW$2,0))</f>
        <v>#N/A</v>
      </c>
      <c r="EB19" s="402">
        <f>INDEX(' Cash Num-Den_Indi'!$A$2:$ANL$35,MATCH('1617 1718 Comparison'!$A19,' Cash Num-Den_Indi'!$A$2:$A$35,0),MATCH('1617 1718 Comparison'!EB$2,' Cash Num-Den_Indi'!$A$2:$ANL$2,0))-INDEX('1617 Data'!$A$2:$AEW$35,MATCH('1617 1718 Comparison'!$A19,'1617 Data'!$A$2:$A$35,0),MATCH('1617 1718 Comparison'!EB$2,'1617 Data'!$A$2:$AEW$2,0))</f>
        <v>0</v>
      </c>
      <c r="EC19" s="402" t="e">
        <f>INDEX(' Cash Num-Den_Indi'!$A$2:$ANL$35,MATCH('1617 1718 Comparison'!$A19,' Cash Num-Den_Indi'!$A$2:$A$35,0),MATCH('1617 1718 Comparison'!EC$2,' Cash Num-Den_Indi'!$A$2:$ANL$2,0))-INDEX('1617 Data'!$A$2:$AEW$35,MATCH('1617 1718 Comparison'!$A19,'1617 Data'!$A$2:$A$35,0),MATCH('1617 1718 Comparison'!EC$2,'1617 Data'!$A$2:$AEW$2,0))</f>
        <v>#N/A</v>
      </c>
      <c r="ED19" s="402" t="e">
        <f>INDEX(' Cash Num-Den_Indi'!$A$2:$ANL$35,MATCH('1617 1718 Comparison'!$A19,' Cash Num-Den_Indi'!$A$2:$A$35,0),MATCH('1617 1718 Comparison'!ED$2,' Cash Num-Den_Indi'!$A$2:$ANL$2,0))-INDEX('1617 Data'!$A$2:$AEW$35,MATCH('1617 1718 Comparison'!$A19,'1617 Data'!$A$2:$A$35,0),MATCH('1617 1718 Comparison'!ED$2,'1617 Data'!$A$2:$AEW$2,0))</f>
        <v>#N/A</v>
      </c>
      <c r="EE19" s="402">
        <f>INDEX(' Cash Num-Den_Indi'!$A$2:$ANL$35,MATCH('1617 1718 Comparison'!$A19,' Cash Num-Den_Indi'!$A$2:$A$35,0),MATCH('1617 1718 Comparison'!EE$2,' Cash Num-Den_Indi'!$A$2:$ANL$2,0))-INDEX('1617 Data'!$A$2:$AEW$35,MATCH('1617 1718 Comparison'!$A19,'1617 Data'!$A$2:$A$35,0),MATCH('1617 1718 Comparison'!EE$2,'1617 Data'!$A$2:$AEW$2,0))</f>
        <v>0</v>
      </c>
      <c r="EF19" s="402" t="e">
        <f>INDEX(' Cash Num-Den_Indi'!$A$2:$ANL$35,MATCH('1617 1718 Comparison'!$A19,' Cash Num-Den_Indi'!$A$2:$A$35,0),MATCH('1617 1718 Comparison'!EF$2,' Cash Num-Den_Indi'!$A$2:$ANL$2,0))-INDEX('1617 Data'!$A$2:$AEW$35,MATCH('1617 1718 Comparison'!$A19,'1617 Data'!$A$2:$A$35,0),MATCH('1617 1718 Comparison'!EF$2,'1617 Data'!$A$2:$AEW$2,0))</f>
        <v>#N/A</v>
      </c>
      <c r="EG19" s="402" t="e">
        <f>INDEX(' Cash Num-Den_Indi'!$A$2:$ANL$35,MATCH('1617 1718 Comparison'!$A19,' Cash Num-Den_Indi'!$A$2:$A$35,0),MATCH('1617 1718 Comparison'!EG$2,' Cash Num-Den_Indi'!$A$2:$ANL$2,0))-INDEX('1617 Data'!$A$2:$AEW$35,MATCH('1617 1718 Comparison'!$A19,'1617 Data'!$A$2:$A$35,0),MATCH('1617 1718 Comparison'!EG$2,'1617 Data'!$A$2:$AEW$2,0))</f>
        <v>#N/A</v>
      </c>
      <c r="EH19" s="402">
        <f>INDEX(' Cash Num-Den_Indi'!$A$2:$ANL$35,MATCH('1617 1718 Comparison'!$A19,' Cash Num-Den_Indi'!$A$2:$A$35,0),MATCH('1617 1718 Comparison'!EH$2,' Cash Num-Den_Indi'!$A$2:$ANL$2,0))-INDEX('1617 Data'!$A$2:$AEW$35,MATCH('1617 1718 Comparison'!$A19,'1617 Data'!$A$2:$A$35,0),MATCH('1617 1718 Comparison'!EH$2,'1617 Data'!$A$2:$AEW$2,0))</f>
        <v>0</v>
      </c>
      <c r="EI19" s="402" t="e">
        <f>INDEX(' Cash Num-Den_Indi'!$A$2:$ANL$35,MATCH('1617 1718 Comparison'!$A19,' Cash Num-Den_Indi'!$A$2:$A$35,0),MATCH('1617 1718 Comparison'!EI$2,' Cash Num-Den_Indi'!$A$2:$ANL$2,0))-INDEX('1617 Data'!$A$2:$AEW$35,MATCH('1617 1718 Comparison'!$A19,'1617 Data'!$A$2:$A$35,0),MATCH('1617 1718 Comparison'!EI$2,'1617 Data'!$A$2:$AEW$2,0))</f>
        <v>#N/A</v>
      </c>
      <c r="EJ19" s="402" t="e">
        <f>INDEX(' Cash Num-Den_Indi'!$A$2:$ANL$35,MATCH('1617 1718 Comparison'!$A19,' Cash Num-Den_Indi'!$A$2:$A$35,0),MATCH('1617 1718 Comparison'!EJ$2,' Cash Num-Den_Indi'!$A$2:$ANL$2,0))-INDEX('1617 Data'!$A$2:$AEW$35,MATCH('1617 1718 Comparison'!$A19,'1617 Data'!$A$2:$A$35,0),MATCH('1617 1718 Comparison'!EJ$2,'1617 Data'!$A$2:$AEW$2,0))</f>
        <v>#N/A</v>
      </c>
      <c r="EK19" s="402">
        <f>INDEX(' Cash Num-Den_Indi'!$A$2:$ANL$35,MATCH('1617 1718 Comparison'!$A19,' Cash Num-Den_Indi'!$A$2:$A$35,0),MATCH('1617 1718 Comparison'!EK$2,' Cash Num-Den_Indi'!$A$2:$ANL$2,0))-INDEX('1617 Data'!$A$2:$AEW$35,MATCH('1617 1718 Comparison'!$A19,'1617 Data'!$A$2:$A$35,0),MATCH('1617 1718 Comparison'!EK$2,'1617 Data'!$A$2:$AEW$2,0))</f>
        <v>0</v>
      </c>
      <c r="EL19" s="402" t="e">
        <f>INDEX(' Cash Num-Den_Indi'!$A$2:$ANL$35,MATCH('1617 1718 Comparison'!$A19,' Cash Num-Den_Indi'!$A$2:$A$35,0),MATCH('1617 1718 Comparison'!EL$2,' Cash Num-Den_Indi'!$A$2:$ANL$2,0))-INDEX('1617 Data'!$A$2:$AEW$35,MATCH('1617 1718 Comparison'!$A19,'1617 Data'!$A$2:$A$35,0),MATCH('1617 1718 Comparison'!EL$2,'1617 Data'!$A$2:$AEW$2,0))</f>
        <v>#N/A</v>
      </c>
      <c r="EM19" s="402" t="e">
        <f>INDEX(' Cash Num-Den_Indi'!$A$2:$ANL$35,MATCH('1617 1718 Comparison'!$A19,' Cash Num-Den_Indi'!$A$2:$A$35,0),MATCH('1617 1718 Comparison'!EM$2,' Cash Num-Den_Indi'!$A$2:$ANL$2,0))-INDEX('1617 Data'!$A$2:$AEW$35,MATCH('1617 1718 Comparison'!$A19,'1617 Data'!$A$2:$A$35,0),MATCH('1617 1718 Comparison'!EM$2,'1617 Data'!$A$2:$AEW$2,0))</f>
        <v>#N/A</v>
      </c>
      <c r="EN19" s="402">
        <f>INDEX(' Cash Num-Den_Indi'!$A$2:$ANL$35,MATCH('1617 1718 Comparison'!$A19,' Cash Num-Den_Indi'!$A$2:$A$35,0),MATCH('1617 1718 Comparison'!EN$2,' Cash Num-Den_Indi'!$A$2:$ANL$2,0))-INDEX('1617 Data'!$A$2:$AEW$35,MATCH('1617 1718 Comparison'!$A19,'1617 Data'!$A$2:$A$35,0),MATCH('1617 1718 Comparison'!EN$2,'1617 Data'!$A$2:$AEW$2,0))</f>
        <v>0</v>
      </c>
      <c r="EO19" s="402" t="e">
        <f>INDEX(' Cash Num-Den_Indi'!$A$2:$ANL$35,MATCH('1617 1718 Comparison'!$A19,' Cash Num-Den_Indi'!$A$2:$A$35,0),MATCH('1617 1718 Comparison'!EO$2,' Cash Num-Den_Indi'!$A$2:$ANL$2,0))-INDEX('1617 Data'!$A$2:$AEW$35,MATCH('1617 1718 Comparison'!$A19,'1617 Data'!$A$2:$A$35,0),MATCH('1617 1718 Comparison'!EO$2,'1617 Data'!$A$2:$AEW$2,0))</f>
        <v>#N/A</v>
      </c>
      <c r="EP19" s="402" t="e">
        <f>INDEX(' Cash Num-Den_Indi'!$A$2:$ANL$35,MATCH('1617 1718 Comparison'!$A19,' Cash Num-Den_Indi'!$A$2:$A$35,0),MATCH('1617 1718 Comparison'!EP$2,' Cash Num-Den_Indi'!$A$2:$ANL$2,0))-INDEX('1617 Data'!$A$2:$AEW$35,MATCH('1617 1718 Comparison'!$A19,'1617 Data'!$A$2:$A$35,0),MATCH('1617 1718 Comparison'!EP$2,'1617 Data'!$A$2:$AEW$2,0))</f>
        <v>#N/A</v>
      </c>
      <c r="EQ19" s="403" t="e">
        <f>INDEX(' Cash Num-Den_Indi'!$A$2:$ANL$35,MATCH('1617 1718 Comparison'!$A19,' Cash Num-Den_Indi'!$A$2:$A$35,0),MATCH('1617 1718 Comparison'!EQ$2,' Cash Num-Den_Indi'!$A$2:$ANL$2,0))-INDEX('1617 Data'!$A$2:$AEW$35,MATCH('1617 1718 Comparison'!$A19,'1617 Data'!$A$2:$A$35,0),MATCH('1617 1718 Comparison'!EQ$2,'1617 Data'!$A$2:$AEW$2,0))</f>
        <v>#N/A</v>
      </c>
      <c r="ER19" s="403" t="e">
        <f>INDEX(' Cash Num-Den_Indi'!$A$2:$ANL$35,MATCH('1617 1718 Comparison'!$A19,' Cash Num-Den_Indi'!$A$2:$A$35,0),MATCH('1617 1718 Comparison'!ER$2,' Cash Num-Den_Indi'!$A$2:$ANL$2,0))-INDEX('1617 Data'!$A$2:$AEW$35,MATCH('1617 1718 Comparison'!$A19,'1617 Data'!$A$2:$A$35,0),MATCH('1617 1718 Comparison'!ER$2,'1617 Data'!$A$2:$AEW$2,0))</f>
        <v>#N/A</v>
      </c>
      <c r="ES19" s="403" t="e">
        <f>INDEX(' Cash Num-Den_Indi'!$A$2:$ANL$35,MATCH('1617 1718 Comparison'!$A19,' Cash Num-Den_Indi'!$A$2:$A$35,0),MATCH('1617 1718 Comparison'!ES$2,' Cash Num-Den_Indi'!$A$2:$ANL$2,0))-INDEX('1617 Data'!$A$2:$AEW$35,MATCH('1617 1718 Comparison'!$A19,'1617 Data'!$A$2:$A$35,0),MATCH('1617 1718 Comparison'!ES$2,'1617 Data'!$A$2:$AEW$2,0))</f>
        <v>#N/A</v>
      </c>
      <c r="ET19" s="402">
        <f>INDEX(' Cash Num-Den_Indi'!$A$2:$ANL$35,MATCH('1617 1718 Comparison'!$A19,' Cash Num-Den_Indi'!$A$2:$A$35,0),MATCH('1617 1718 Comparison'!ET$2,' Cash Num-Den_Indi'!$A$2:$ANL$2,0))-INDEX('1617 Data'!$A$2:$AEW$35,MATCH('1617 1718 Comparison'!$A19,'1617 Data'!$A$2:$A$35,0),MATCH('1617 1718 Comparison'!ET$2,'1617 Data'!$A$2:$AEW$2,0))</f>
        <v>0</v>
      </c>
      <c r="EU19" s="402">
        <f>INDEX(' Cash Num-Den_Indi'!$A$2:$ANL$35,MATCH('1617 1718 Comparison'!$A19,' Cash Num-Den_Indi'!$A$2:$A$35,0),MATCH('1617 1718 Comparison'!EU$2,' Cash Num-Den_Indi'!$A$2:$ANL$2,0))-INDEX('1617 Data'!$A$2:$AEW$35,MATCH('1617 1718 Comparison'!$A19,'1617 Data'!$A$2:$A$35,0),MATCH('1617 1718 Comparison'!EU$2,'1617 Data'!$A$2:$AEW$2,0))</f>
        <v>0</v>
      </c>
      <c r="EV19" s="402">
        <f>INDEX(' Cash Num-Den_Indi'!$A$2:$ANL$35,MATCH('1617 1718 Comparison'!$A19,' Cash Num-Den_Indi'!$A$2:$A$35,0),MATCH('1617 1718 Comparison'!EV$2,' Cash Num-Den_Indi'!$A$2:$ANL$2,0))-INDEX('1617 Data'!$A$2:$AEW$35,MATCH('1617 1718 Comparison'!$A19,'1617 Data'!$A$2:$A$35,0),MATCH('1617 1718 Comparison'!EV$2,'1617 Data'!$A$2:$AEW$2,0))</f>
        <v>0</v>
      </c>
      <c r="EW19" s="402">
        <f>INDEX(' Cash Num-Den_Indi'!$A$2:$ANL$35,MATCH('1617 1718 Comparison'!$A19,' Cash Num-Den_Indi'!$A$2:$A$35,0),MATCH('1617 1718 Comparison'!EW$2,' Cash Num-Den_Indi'!$A$2:$ANL$2,0))-INDEX('1617 Data'!$A$2:$AEW$35,MATCH('1617 1718 Comparison'!$A19,'1617 Data'!$A$2:$A$35,0),MATCH('1617 1718 Comparison'!EW$2,'1617 Data'!$A$2:$AEW$2,0))</f>
        <v>0</v>
      </c>
      <c r="EX19" s="402">
        <f>INDEX(' Cash Num-Den_Indi'!$A$2:$ANL$35,MATCH('1617 1718 Comparison'!$A19,' Cash Num-Den_Indi'!$A$2:$A$35,0),MATCH('1617 1718 Comparison'!EX$2,' Cash Num-Den_Indi'!$A$2:$ANL$2,0))-INDEX('1617 Data'!$A$2:$AEW$35,MATCH('1617 1718 Comparison'!$A19,'1617 Data'!$A$2:$A$35,0),MATCH('1617 1718 Comparison'!EX$2,'1617 Data'!$A$2:$AEW$2,0))</f>
        <v>0</v>
      </c>
      <c r="EY19" s="402">
        <f>INDEX(' Cash Num-Den_Indi'!$A$2:$ANL$35,MATCH('1617 1718 Comparison'!$A19,' Cash Num-Den_Indi'!$A$2:$A$35,0),MATCH('1617 1718 Comparison'!EY$2,' Cash Num-Den_Indi'!$A$2:$ANL$2,0))-INDEX('1617 Data'!$A$2:$AEW$35,MATCH('1617 1718 Comparison'!$A19,'1617 Data'!$A$2:$A$35,0),MATCH('1617 1718 Comparison'!EY$2,'1617 Data'!$A$2:$AEW$2,0))</f>
        <v>0</v>
      </c>
      <c r="EZ19" s="402">
        <f>INDEX(' Cash Num-Den_Indi'!$A$2:$ANL$35,MATCH('1617 1718 Comparison'!$A19,' Cash Num-Den_Indi'!$A$2:$A$35,0),MATCH('1617 1718 Comparison'!EZ$2,' Cash Num-Den_Indi'!$A$2:$ANL$2,0))-INDEX('1617 Data'!$A$2:$AEW$35,MATCH('1617 1718 Comparison'!$A19,'1617 Data'!$A$2:$A$35,0),MATCH('1617 1718 Comparison'!EZ$2,'1617 Data'!$A$2:$AEW$2,0))</f>
        <v>0</v>
      </c>
      <c r="FA19" s="403" t="e">
        <f>INDEX(' Cash Num-Den_Indi'!$A$2:$ANL$35,MATCH('1617 1718 Comparison'!$A19,' Cash Num-Den_Indi'!$A$2:$A$35,0),MATCH('1617 1718 Comparison'!FA$2,' Cash Num-Den_Indi'!$A$2:$ANL$2,0))-INDEX('1617 Data'!$A$2:$AEW$35,MATCH('1617 1718 Comparison'!$A19,'1617 Data'!$A$2:$A$35,0),MATCH('1617 1718 Comparison'!FA$2,'1617 Data'!$A$2:$AEW$2,0))</f>
        <v>#N/A</v>
      </c>
      <c r="FB19" s="402">
        <f>INDEX(' Cash Num-Den_Indi'!$A$2:$ANL$35,MATCH('1617 1718 Comparison'!$A19,' Cash Num-Den_Indi'!$A$2:$A$35,0),MATCH('1617 1718 Comparison'!FB$2,' Cash Num-Den_Indi'!$A$2:$ANL$2,0))-INDEX('1617 Data'!$A$2:$AEW$35,MATCH('1617 1718 Comparison'!$A19,'1617 Data'!$A$2:$A$35,0),MATCH('1617 1718 Comparison'!FB$2,'1617 Data'!$A$2:$AEW$2,0))</f>
        <v>0</v>
      </c>
      <c r="FC19" s="402">
        <f>INDEX(' Cash Num-Den_Indi'!$A$2:$ANL$35,MATCH('1617 1718 Comparison'!$A19,' Cash Num-Den_Indi'!$A$2:$A$35,0),MATCH('1617 1718 Comparison'!FC$2,' Cash Num-Den_Indi'!$A$2:$ANL$2,0))-INDEX('1617 Data'!$A$2:$AEW$35,MATCH('1617 1718 Comparison'!$A19,'1617 Data'!$A$2:$A$35,0),MATCH('1617 1718 Comparison'!FC$2,'1617 Data'!$A$2:$AEW$2,0))</f>
        <v>0</v>
      </c>
      <c r="FD19" s="402">
        <f>INDEX(' Cash Num-Den_Indi'!$A$2:$ANL$35,MATCH('1617 1718 Comparison'!$A19,' Cash Num-Den_Indi'!$A$2:$A$35,0),MATCH('1617 1718 Comparison'!FD$2,' Cash Num-Den_Indi'!$A$2:$ANL$2,0))-INDEX('1617 Data'!$A$2:$AEW$35,MATCH('1617 1718 Comparison'!$A19,'1617 Data'!$A$2:$A$35,0),MATCH('1617 1718 Comparison'!FD$2,'1617 Data'!$A$2:$AEW$2,0))</f>
        <v>0</v>
      </c>
      <c r="FE19" s="402">
        <f>INDEX(' Cash Num-Den_Indi'!$A$2:$ANL$35,MATCH('1617 1718 Comparison'!$A19,' Cash Num-Den_Indi'!$A$2:$A$35,0),MATCH('1617 1718 Comparison'!FE$2,' Cash Num-Den_Indi'!$A$2:$ANL$2,0))-INDEX('1617 Data'!$A$2:$AEW$35,MATCH('1617 1718 Comparison'!$A19,'1617 Data'!$A$2:$A$35,0),MATCH('1617 1718 Comparison'!FE$2,'1617 Data'!$A$2:$AEW$2,0))</f>
        <v>0</v>
      </c>
      <c r="FF19" s="403" t="e">
        <f>INDEX(' Cash Num-Den_Indi'!$A$2:$ANL$35,MATCH('1617 1718 Comparison'!$A19,' Cash Num-Den_Indi'!$A$2:$A$35,0),MATCH('1617 1718 Comparison'!FF$2,' Cash Num-Den_Indi'!$A$2:$ANL$2,0))-INDEX('1617 Data'!$A$2:$AEW$35,MATCH('1617 1718 Comparison'!$A19,'1617 Data'!$A$2:$A$35,0),MATCH('1617 1718 Comparison'!FF$2,'1617 Data'!$A$2:$AEW$2,0))</f>
        <v>#N/A</v>
      </c>
      <c r="FG19" s="402">
        <f>INDEX(' Cash Num-Den_Indi'!$A$2:$ANL$35,MATCH('1617 1718 Comparison'!$A19,' Cash Num-Den_Indi'!$A$2:$A$35,0),MATCH('1617 1718 Comparison'!FG$2,' Cash Num-Den_Indi'!$A$2:$ANL$2,0))-INDEX('1617 Data'!$A$2:$AEW$35,MATCH('1617 1718 Comparison'!$A19,'1617 Data'!$A$2:$A$35,0),MATCH('1617 1718 Comparison'!FG$2,'1617 Data'!$A$2:$AEW$2,0))</f>
        <v>0</v>
      </c>
      <c r="FH19" s="402">
        <f>INDEX(' Cash Num-Den_Indi'!$A$2:$ANL$35,MATCH('1617 1718 Comparison'!$A19,' Cash Num-Den_Indi'!$A$2:$A$35,0),MATCH('1617 1718 Comparison'!FH$2,' Cash Num-Den_Indi'!$A$2:$ANL$2,0))-INDEX('1617 Data'!$A$2:$AEW$35,MATCH('1617 1718 Comparison'!$A19,'1617 Data'!$A$2:$A$35,0),MATCH('1617 1718 Comparison'!FH$2,'1617 Data'!$A$2:$AEW$2,0))</f>
        <v>0</v>
      </c>
      <c r="FI19" s="402">
        <f>INDEX(' Cash Num-Den_Indi'!$A$2:$ANL$35,MATCH('1617 1718 Comparison'!$A19,' Cash Num-Den_Indi'!$A$2:$A$35,0),MATCH('1617 1718 Comparison'!FI$2,' Cash Num-Den_Indi'!$A$2:$ANL$2,0))-INDEX('1617 Data'!$A$2:$AEW$35,MATCH('1617 1718 Comparison'!$A19,'1617 Data'!$A$2:$A$35,0),MATCH('1617 1718 Comparison'!FI$2,'1617 Data'!$A$2:$AEW$2,0))</f>
        <v>0</v>
      </c>
      <c r="FJ19" s="402">
        <f>INDEX(' Cash Num-Den_Indi'!$A$2:$ANL$35,MATCH('1617 1718 Comparison'!$A19,' Cash Num-Den_Indi'!$A$2:$A$35,0),MATCH('1617 1718 Comparison'!FJ$2,' Cash Num-Den_Indi'!$A$2:$ANL$2,0))-INDEX('1617 Data'!$A$2:$AEW$35,MATCH('1617 1718 Comparison'!$A19,'1617 Data'!$A$2:$A$35,0),MATCH('1617 1718 Comparison'!FJ$2,'1617 Data'!$A$2:$AEW$2,0))</f>
        <v>0</v>
      </c>
      <c r="FK19" s="402">
        <f>INDEX(' Cash Num-Den_Indi'!$A$2:$ANL$35,MATCH('1617 1718 Comparison'!$A19,' Cash Num-Den_Indi'!$A$2:$A$35,0),MATCH('1617 1718 Comparison'!FK$2,' Cash Num-Den_Indi'!$A$2:$ANL$2,0))-INDEX('1617 Data'!$A$2:$AEW$35,MATCH('1617 1718 Comparison'!$A19,'1617 Data'!$A$2:$A$35,0),MATCH('1617 1718 Comparison'!FK$2,'1617 Data'!$A$2:$AEW$2,0))</f>
        <v>0</v>
      </c>
      <c r="FL19" s="402">
        <f>INDEX(' Cash Num-Den_Indi'!$A$2:$ANL$35,MATCH('1617 1718 Comparison'!$A19,' Cash Num-Den_Indi'!$A$2:$A$35,0),MATCH('1617 1718 Comparison'!FL$2,' Cash Num-Den_Indi'!$A$2:$ANL$2,0))-INDEX('1617 Data'!$A$2:$AEW$35,MATCH('1617 1718 Comparison'!$A19,'1617 Data'!$A$2:$A$35,0),MATCH('1617 1718 Comparison'!FL$2,'1617 Data'!$A$2:$AEW$2,0))</f>
        <v>0</v>
      </c>
      <c r="FM19" s="403" t="e">
        <f>INDEX(' Cash Num-Den_Indi'!$A$2:$ANL$35,MATCH('1617 1718 Comparison'!$A19,' Cash Num-Den_Indi'!$A$2:$A$35,0),MATCH('1617 1718 Comparison'!FM$2,' Cash Num-Den_Indi'!$A$2:$ANL$2,0))-INDEX('1617 Data'!$A$2:$AEW$35,MATCH('1617 1718 Comparison'!$A19,'1617 Data'!$A$2:$A$35,0),MATCH('1617 1718 Comparison'!FM$2,'1617 Data'!$A$2:$AEW$2,0))</f>
        <v>#N/A</v>
      </c>
      <c r="FN19" s="402">
        <f>INDEX(' Cash Num-Den_Indi'!$A$2:$ANL$35,MATCH('1617 1718 Comparison'!$A19,' Cash Num-Den_Indi'!$A$2:$A$35,0),MATCH('1617 1718 Comparison'!FN$2,' Cash Num-Den_Indi'!$A$2:$ANL$2,0))-INDEX('1617 Data'!$A$2:$AEW$35,MATCH('1617 1718 Comparison'!$A19,'1617 Data'!$A$2:$A$35,0),MATCH('1617 1718 Comparison'!FN$2,'1617 Data'!$A$2:$AEW$2,0))</f>
        <v>0</v>
      </c>
      <c r="FO19" s="402">
        <f>INDEX(' Cash Num-Den_Indi'!$A$2:$ANL$35,MATCH('1617 1718 Comparison'!$A19,' Cash Num-Den_Indi'!$A$2:$A$35,0),MATCH('1617 1718 Comparison'!FO$2,' Cash Num-Den_Indi'!$A$2:$ANL$2,0))-INDEX('1617 Data'!$A$2:$AEW$35,MATCH('1617 1718 Comparison'!$A19,'1617 Data'!$A$2:$A$35,0),MATCH('1617 1718 Comparison'!FO$2,'1617 Data'!$A$2:$AEW$2,0))</f>
        <v>0</v>
      </c>
      <c r="FP19" s="402">
        <f>INDEX(' Cash Num-Den_Indi'!$A$2:$ANL$35,MATCH('1617 1718 Comparison'!$A19,' Cash Num-Den_Indi'!$A$2:$A$35,0),MATCH('1617 1718 Comparison'!FP$2,' Cash Num-Den_Indi'!$A$2:$ANL$2,0))-INDEX('1617 Data'!$A$2:$AEW$35,MATCH('1617 1718 Comparison'!$A19,'1617 Data'!$A$2:$A$35,0),MATCH('1617 1718 Comparison'!FP$2,'1617 Data'!$A$2:$AEW$2,0))</f>
        <v>0</v>
      </c>
      <c r="FQ19" s="402">
        <f>INDEX(' Cash Num-Den_Indi'!$A$2:$ANL$35,MATCH('1617 1718 Comparison'!$A19,' Cash Num-Den_Indi'!$A$2:$A$35,0),MATCH('1617 1718 Comparison'!FQ$2,' Cash Num-Den_Indi'!$A$2:$ANL$2,0))-INDEX('1617 Data'!$A$2:$AEW$35,MATCH('1617 1718 Comparison'!$A19,'1617 Data'!$A$2:$A$35,0),MATCH('1617 1718 Comparison'!FQ$2,'1617 Data'!$A$2:$AEW$2,0))</f>
        <v>0</v>
      </c>
      <c r="FR19" s="402">
        <f>INDEX(' Cash Num-Den_Indi'!$A$2:$ANL$35,MATCH('1617 1718 Comparison'!$A19,' Cash Num-Den_Indi'!$A$2:$A$35,0),MATCH('1617 1718 Comparison'!FR$2,' Cash Num-Den_Indi'!$A$2:$ANL$2,0))-INDEX('1617 Data'!$A$2:$AEW$35,MATCH('1617 1718 Comparison'!$A19,'1617 Data'!$A$2:$A$35,0),MATCH('1617 1718 Comparison'!FR$2,'1617 Data'!$A$2:$AEW$2,0))</f>
        <v>0.44000000000005457</v>
      </c>
      <c r="FS19" s="402">
        <f>INDEX(' Cash Num-Den_Indi'!$A$2:$ANL$35,MATCH('1617 1718 Comparison'!$A19,' Cash Num-Den_Indi'!$A$2:$A$35,0),MATCH('1617 1718 Comparison'!FS$2,' Cash Num-Den_Indi'!$A$2:$ANL$2,0))-INDEX('1617 Data'!$A$2:$AEW$35,MATCH('1617 1718 Comparison'!$A19,'1617 Data'!$A$2:$A$35,0),MATCH('1617 1718 Comparison'!FS$2,'1617 Data'!$A$2:$AEW$2,0))</f>
        <v>3.3300000000000409</v>
      </c>
      <c r="FT19" s="403" t="e">
        <f>INDEX(' Cash Num-Den_Indi'!$A$2:$ANL$35,MATCH('1617 1718 Comparison'!$A19,' Cash Num-Den_Indi'!$A$2:$A$35,0),MATCH('1617 1718 Comparison'!FT$2,' Cash Num-Den_Indi'!$A$2:$ANL$2,0))-INDEX('1617 Data'!$A$2:$AEW$35,MATCH('1617 1718 Comparison'!$A19,'1617 Data'!$A$2:$A$35,0),MATCH('1617 1718 Comparison'!FT$2,'1617 Data'!$A$2:$AEW$2,0))</f>
        <v>#N/A</v>
      </c>
      <c r="FU19" s="402">
        <f>INDEX(' Cash Num-Den_Indi'!$A$2:$ANL$35,MATCH('1617 1718 Comparison'!$A19,' Cash Num-Den_Indi'!$A$2:$A$35,0),MATCH('1617 1718 Comparison'!FU$2,' Cash Num-Den_Indi'!$A$2:$ANL$2,0))-INDEX('1617 Data'!$A$2:$AEW$35,MATCH('1617 1718 Comparison'!$A19,'1617 Data'!$A$2:$A$35,0),MATCH('1617 1718 Comparison'!FU$2,'1617 Data'!$A$2:$AEW$2,0))</f>
        <v>0</v>
      </c>
      <c r="FV19" s="402">
        <f>INDEX(' Cash Num-Den_Indi'!$A$2:$ANL$35,MATCH('1617 1718 Comparison'!$A19,' Cash Num-Den_Indi'!$A$2:$A$35,0),MATCH('1617 1718 Comparison'!FV$2,' Cash Num-Den_Indi'!$A$2:$ANL$2,0))-INDEX('1617 Data'!$A$2:$AEW$35,MATCH('1617 1718 Comparison'!$A19,'1617 Data'!$A$2:$A$35,0),MATCH('1617 1718 Comparison'!FV$2,'1617 Data'!$A$2:$AEW$2,0))</f>
        <v>0</v>
      </c>
      <c r="FW19" s="402">
        <f>INDEX(' Cash Num-Den_Indi'!$A$2:$ANL$35,MATCH('1617 1718 Comparison'!$A19,' Cash Num-Den_Indi'!$A$2:$A$35,0),MATCH('1617 1718 Comparison'!FW$2,' Cash Num-Den_Indi'!$A$2:$ANL$2,0))-INDEX('1617 Data'!$A$2:$AEW$35,MATCH('1617 1718 Comparison'!$A19,'1617 Data'!$A$2:$A$35,0),MATCH('1617 1718 Comparison'!FW$2,'1617 Data'!$A$2:$AEW$2,0))</f>
        <v>0</v>
      </c>
      <c r="FX19" s="402">
        <f>INDEX(' Cash Num-Den_Indi'!$A$2:$ANL$35,MATCH('1617 1718 Comparison'!$A19,' Cash Num-Den_Indi'!$A$2:$A$35,0),MATCH('1617 1718 Comparison'!FX$2,' Cash Num-Den_Indi'!$A$2:$ANL$2,0))-INDEX('1617 Data'!$A$2:$AEW$35,MATCH('1617 1718 Comparison'!$A19,'1617 Data'!$A$2:$A$35,0),MATCH('1617 1718 Comparison'!FX$2,'1617 Data'!$A$2:$AEW$2,0))</f>
        <v>0</v>
      </c>
      <c r="FY19" s="402">
        <f>INDEX(' Cash Num-Den_Indi'!$A$2:$ANL$35,MATCH('1617 1718 Comparison'!$A19,' Cash Num-Den_Indi'!$A$2:$A$35,0),MATCH('1617 1718 Comparison'!FY$2,' Cash Num-Den_Indi'!$A$2:$ANL$2,0))-INDEX('1617 Data'!$A$2:$AEW$35,MATCH('1617 1718 Comparison'!$A19,'1617 Data'!$A$2:$A$35,0),MATCH('1617 1718 Comparison'!FY$2,'1617 Data'!$A$2:$AEW$2,0))</f>
        <v>0</v>
      </c>
      <c r="FZ19" s="402">
        <f>INDEX(' Cash Num-Den_Indi'!$A$2:$ANL$35,MATCH('1617 1718 Comparison'!$A19,' Cash Num-Den_Indi'!$A$2:$A$35,0),MATCH('1617 1718 Comparison'!FZ$2,' Cash Num-Den_Indi'!$A$2:$ANL$2,0))-INDEX('1617 Data'!$A$2:$AEW$35,MATCH('1617 1718 Comparison'!$A19,'1617 Data'!$A$2:$A$35,0),MATCH('1617 1718 Comparison'!FZ$2,'1617 Data'!$A$2:$AEW$2,0))</f>
        <v>0</v>
      </c>
      <c r="GA19" s="403" t="e">
        <f>INDEX(' Cash Num-Den_Indi'!$A$2:$ANL$35,MATCH('1617 1718 Comparison'!$A19,' Cash Num-Den_Indi'!$A$2:$A$35,0),MATCH('1617 1718 Comparison'!GA$2,' Cash Num-Den_Indi'!$A$2:$ANL$2,0))-INDEX('1617 Data'!$A$2:$AEW$35,MATCH('1617 1718 Comparison'!$A19,'1617 Data'!$A$2:$A$35,0),MATCH('1617 1718 Comparison'!GA$2,'1617 Data'!$A$2:$AEW$2,0))</f>
        <v>#N/A</v>
      </c>
      <c r="GB19" s="402">
        <f>INDEX(' Cash Num-Den_Indi'!$A$2:$ANL$35,MATCH('1617 1718 Comparison'!$A19,' Cash Num-Den_Indi'!$A$2:$A$35,0),MATCH('1617 1718 Comparison'!GB$2,' Cash Num-Den_Indi'!$A$2:$ANL$2,0))-INDEX('1617 Data'!$A$2:$AEW$35,MATCH('1617 1718 Comparison'!$A19,'1617 Data'!$A$2:$A$35,0),MATCH('1617 1718 Comparison'!GB$2,'1617 Data'!$A$2:$AEW$2,0))</f>
        <v>0</v>
      </c>
      <c r="GC19" s="402">
        <f>INDEX(' Cash Num-Den_Indi'!$A$2:$ANL$35,MATCH('1617 1718 Comparison'!$A19,' Cash Num-Den_Indi'!$A$2:$A$35,0),MATCH('1617 1718 Comparison'!GC$2,' Cash Num-Den_Indi'!$A$2:$ANL$2,0))-INDEX('1617 Data'!$A$2:$AEW$35,MATCH('1617 1718 Comparison'!$A19,'1617 Data'!$A$2:$A$35,0),MATCH('1617 1718 Comparison'!GC$2,'1617 Data'!$A$2:$AEW$2,0))</f>
        <v>0</v>
      </c>
      <c r="GD19" s="402">
        <f>INDEX(' Cash Num-Den_Indi'!$A$2:$ANL$35,MATCH('1617 1718 Comparison'!$A19,' Cash Num-Den_Indi'!$A$2:$A$35,0),MATCH('1617 1718 Comparison'!GD$2,' Cash Num-Den_Indi'!$A$2:$ANL$2,0))-INDEX('1617 Data'!$A$2:$AEW$35,MATCH('1617 1718 Comparison'!$A19,'1617 Data'!$A$2:$A$35,0),MATCH('1617 1718 Comparison'!GD$2,'1617 Data'!$A$2:$AEW$2,0))</f>
        <v>0</v>
      </c>
      <c r="GE19" s="402">
        <f>INDEX(' Cash Num-Den_Indi'!$A$2:$ANL$35,MATCH('1617 1718 Comparison'!$A19,' Cash Num-Den_Indi'!$A$2:$A$35,0),MATCH('1617 1718 Comparison'!GE$2,' Cash Num-Den_Indi'!$A$2:$ANL$2,0))-INDEX('1617 Data'!$A$2:$AEW$35,MATCH('1617 1718 Comparison'!$A19,'1617 Data'!$A$2:$A$35,0),MATCH('1617 1718 Comparison'!GE$2,'1617 Data'!$A$2:$AEW$2,0))</f>
        <v>0</v>
      </c>
      <c r="GF19" s="402">
        <f>INDEX(' Cash Num-Den_Indi'!$A$2:$ANL$35,MATCH('1617 1718 Comparison'!$A19,' Cash Num-Den_Indi'!$A$2:$A$35,0),MATCH('1617 1718 Comparison'!GF$2,' Cash Num-Den_Indi'!$A$2:$ANL$2,0))-INDEX('1617 Data'!$A$2:$AEW$35,MATCH('1617 1718 Comparison'!$A19,'1617 Data'!$A$2:$A$35,0),MATCH('1617 1718 Comparison'!GF$2,'1617 Data'!$A$2:$AEW$2,0))</f>
        <v>0</v>
      </c>
      <c r="GG19" s="402">
        <f>INDEX(' Cash Num-Den_Indi'!$A$2:$ANL$35,MATCH('1617 1718 Comparison'!$A19,' Cash Num-Den_Indi'!$A$2:$A$35,0),MATCH('1617 1718 Comparison'!GG$2,' Cash Num-Den_Indi'!$A$2:$ANL$2,0))-INDEX('1617 Data'!$A$2:$AEW$35,MATCH('1617 1718 Comparison'!$A19,'1617 Data'!$A$2:$A$35,0),MATCH('1617 1718 Comparison'!GG$2,'1617 Data'!$A$2:$AEW$2,0))</f>
        <v>3</v>
      </c>
      <c r="GH19" s="403" t="e">
        <f>INDEX(' Cash Num-Den_Indi'!$A$2:$ANL$35,MATCH('1617 1718 Comparison'!$A19,' Cash Num-Den_Indi'!$A$2:$A$35,0),MATCH('1617 1718 Comparison'!GH$2,' Cash Num-Den_Indi'!$A$2:$ANL$2,0))-INDEX('1617 Data'!$A$2:$AEW$35,MATCH('1617 1718 Comparison'!$A19,'1617 Data'!$A$2:$A$35,0),MATCH('1617 1718 Comparison'!GH$2,'1617 Data'!$A$2:$AEW$2,0))</f>
        <v>#N/A</v>
      </c>
      <c r="GI19" s="402">
        <f>INDEX(' Cash Num-Den_Indi'!$A$2:$ANL$35,MATCH('1617 1718 Comparison'!$A19,' Cash Num-Den_Indi'!$A$2:$A$35,0),MATCH('1617 1718 Comparison'!GI$2,' Cash Num-Den_Indi'!$A$2:$ANL$2,0))-INDEX('1617 Data'!$A$2:$AEW$35,MATCH('1617 1718 Comparison'!$A19,'1617 Data'!$A$2:$A$35,0),MATCH('1617 1718 Comparison'!GI$2,'1617 Data'!$A$2:$AEW$2,0))</f>
        <v>0</v>
      </c>
      <c r="GJ19" s="402">
        <f>INDEX(' Cash Num-Den_Indi'!$A$2:$ANL$35,MATCH('1617 1718 Comparison'!$A19,' Cash Num-Den_Indi'!$A$2:$A$35,0),MATCH('1617 1718 Comparison'!GJ$2,' Cash Num-Den_Indi'!$A$2:$ANL$2,0))-INDEX('1617 Data'!$A$2:$AEW$35,MATCH('1617 1718 Comparison'!$A19,'1617 Data'!$A$2:$A$35,0),MATCH('1617 1718 Comparison'!GJ$2,'1617 Data'!$A$2:$AEW$2,0))</f>
        <v>0</v>
      </c>
      <c r="GK19" s="402">
        <f>INDEX(' Cash Num-Den_Indi'!$A$2:$ANL$35,MATCH('1617 1718 Comparison'!$A19,' Cash Num-Den_Indi'!$A$2:$A$35,0),MATCH('1617 1718 Comparison'!GK$2,' Cash Num-Den_Indi'!$A$2:$ANL$2,0))-INDEX('1617 Data'!$A$2:$AEW$35,MATCH('1617 1718 Comparison'!$A19,'1617 Data'!$A$2:$A$35,0),MATCH('1617 1718 Comparison'!GK$2,'1617 Data'!$A$2:$AEW$2,0))</f>
        <v>0</v>
      </c>
      <c r="GL19" s="402">
        <f>INDEX(' Cash Num-Den_Indi'!$A$2:$ANL$35,MATCH('1617 1718 Comparison'!$A19,' Cash Num-Den_Indi'!$A$2:$A$35,0),MATCH('1617 1718 Comparison'!GL$2,' Cash Num-Den_Indi'!$A$2:$ANL$2,0))-INDEX('1617 Data'!$A$2:$AEW$35,MATCH('1617 1718 Comparison'!$A19,'1617 Data'!$A$2:$A$35,0),MATCH('1617 1718 Comparison'!GL$2,'1617 Data'!$A$2:$AEW$2,0))</f>
        <v>0</v>
      </c>
      <c r="GM19" s="402">
        <f>INDEX(' Cash Num-Den_Indi'!$A$2:$ANL$35,MATCH('1617 1718 Comparison'!$A19,' Cash Num-Den_Indi'!$A$2:$A$35,0),MATCH('1617 1718 Comparison'!GM$2,' Cash Num-Den_Indi'!$A$2:$ANL$2,0))-INDEX('1617 Data'!$A$2:$AEW$35,MATCH('1617 1718 Comparison'!$A19,'1617 Data'!$A$2:$A$35,0),MATCH('1617 1718 Comparison'!GM$2,'1617 Data'!$A$2:$AEW$2,0))</f>
        <v>0</v>
      </c>
      <c r="GN19" s="402">
        <f>INDEX(' Cash Num-Den_Indi'!$A$2:$ANL$35,MATCH('1617 1718 Comparison'!$A19,' Cash Num-Den_Indi'!$A$2:$A$35,0),MATCH('1617 1718 Comparison'!GN$2,' Cash Num-Den_Indi'!$A$2:$ANL$2,0))-INDEX('1617 Data'!$A$2:$AEW$35,MATCH('1617 1718 Comparison'!$A19,'1617 Data'!$A$2:$A$35,0),MATCH('1617 1718 Comparison'!GN$2,'1617 Data'!$A$2:$AEW$2,0))</f>
        <v>3</v>
      </c>
      <c r="GO19" s="403" t="e">
        <f>INDEX(' Cash Num-Den_Indi'!$A$2:$ANL$35,MATCH('1617 1718 Comparison'!$A19,' Cash Num-Den_Indi'!$A$2:$A$35,0),MATCH('1617 1718 Comparison'!GO$2,' Cash Num-Den_Indi'!$A$2:$ANL$2,0))-INDEX('1617 Data'!$A$2:$AEW$35,MATCH('1617 1718 Comparison'!$A19,'1617 Data'!$A$2:$A$35,0),MATCH('1617 1718 Comparison'!GO$2,'1617 Data'!$A$2:$AEW$2,0))</f>
        <v>#N/A</v>
      </c>
      <c r="GP19" s="402">
        <f>INDEX(' Cash Num-Den_Indi'!$A$2:$ANL$35,MATCH('1617 1718 Comparison'!$A19,' Cash Num-Den_Indi'!$A$2:$A$35,0),MATCH('1617 1718 Comparison'!GP$2,' Cash Num-Den_Indi'!$A$2:$ANL$2,0))-INDEX('1617 Data'!$A$2:$AEW$35,MATCH('1617 1718 Comparison'!$A19,'1617 Data'!$A$2:$A$35,0),MATCH('1617 1718 Comparison'!GP$2,'1617 Data'!$A$2:$AEW$2,0))</f>
        <v>0</v>
      </c>
      <c r="GQ19" s="402">
        <f>INDEX(' Cash Num-Den_Indi'!$A$2:$ANL$35,MATCH('1617 1718 Comparison'!$A19,' Cash Num-Den_Indi'!$A$2:$A$35,0),MATCH('1617 1718 Comparison'!GQ$2,' Cash Num-Den_Indi'!$A$2:$ANL$2,0))-INDEX('1617 Data'!$A$2:$AEW$35,MATCH('1617 1718 Comparison'!$A19,'1617 Data'!$A$2:$A$35,0),MATCH('1617 1718 Comparison'!GQ$2,'1617 Data'!$A$2:$AEW$2,0))</f>
        <v>0</v>
      </c>
      <c r="GR19" s="402">
        <f>INDEX(' Cash Num-Den_Indi'!$A$2:$ANL$35,MATCH('1617 1718 Comparison'!$A19,' Cash Num-Den_Indi'!$A$2:$A$35,0),MATCH('1617 1718 Comparison'!GR$2,' Cash Num-Den_Indi'!$A$2:$ANL$2,0))-INDEX('1617 Data'!$A$2:$AEW$35,MATCH('1617 1718 Comparison'!$A19,'1617 Data'!$A$2:$A$35,0),MATCH('1617 1718 Comparison'!GR$2,'1617 Data'!$A$2:$AEW$2,0))</f>
        <v>0</v>
      </c>
      <c r="GS19" s="402">
        <f>INDEX(' Cash Num-Den_Indi'!$A$2:$ANL$35,MATCH('1617 1718 Comparison'!$A19,' Cash Num-Den_Indi'!$A$2:$A$35,0),MATCH('1617 1718 Comparison'!GS$2,' Cash Num-Den_Indi'!$A$2:$ANL$2,0))-INDEX('1617 Data'!$A$2:$AEW$35,MATCH('1617 1718 Comparison'!$A19,'1617 Data'!$A$2:$A$35,0),MATCH('1617 1718 Comparison'!GS$2,'1617 Data'!$A$2:$AEW$2,0))</f>
        <v>0</v>
      </c>
      <c r="GT19" s="402">
        <f>INDEX(' Cash Num-Den_Indi'!$A$2:$ANL$35,MATCH('1617 1718 Comparison'!$A19,' Cash Num-Den_Indi'!$A$2:$A$35,0),MATCH('1617 1718 Comparison'!GT$2,' Cash Num-Den_Indi'!$A$2:$ANL$2,0))-INDEX('1617 Data'!$A$2:$AEW$35,MATCH('1617 1718 Comparison'!$A19,'1617 Data'!$A$2:$A$35,0),MATCH('1617 1718 Comparison'!GT$2,'1617 Data'!$A$2:$AEW$2,0))</f>
        <v>1</v>
      </c>
      <c r="GU19" s="402">
        <f>INDEX(' Cash Num-Den_Indi'!$A$2:$ANL$35,MATCH('1617 1718 Comparison'!$A19,' Cash Num-Den_Indi'!$A$2:$A$35,0),MATCH('1617 1718 Comparison'!GU$2,' Cash Num-Den_Indi'!$A$2:$ANL$2,0))-INDEX('1617 Data'!$A$2:$AEW$35,MATCH('1617 1718 Comparison'!$A19,'1617 Data'!$A$2:$A$35,0),MATCH('1617 1718 Comparison'!GU$2,'1617 Data'!$A$2:$AEW$2,0))</f>
        <v>5</v>
      </c>
      <c r="GV19" s="403" t="e">
        <f>INDEX(' Cash Num-Den_Indi'!$A$2:$ANL$35,MATCH('1617 1718 Comparison'!$A19,' Cash Num-Den_Indi'!$A$2:$A$35,0),MATCH('1617 1718 Comparison'!GV$2,' Cash Num-Den_Indi'!$A$2:$ANL$2,0))-INDEX('1617 Data'!$A$2:$AEW$35,MATCH('1617 1718 Comparison'!$A19,'1617 Data'!$A$2:$A$35,0),MATCH('1617 1718 Comparison'!GV$2,'1617 Data'!$A$2:$AEW$2,0))</f>
        <v>#N/A</v>
      </c>
      <c r="GW19" s="402">
        <f>INDEX(' Cash Num-Den_Indi'!$A$2:$ANL$35,MATCH('1617 1718 Comparison'!$A19,' Cash Num-Den_Indi'!$A$2:$A$35,0),MATCH('1617 1718 Comparison'!GW$2,' Cash Num-Den_Indi'!$A$2:$ANL$2,0))-INDEX('1617 Data'!$A$2:$AEW$35,MATCH('1617 1718 Comparison'!$A19,'1617 Data'!$A$2:$A$35,0),MATCH('1617 1718 Comparison'!GW$2,'1617 Data'!$A$2:$AEW$2,0))</f>
        <v>0</v>
      </c>
      <c r="GX19" s="402">
        <f>INDEX(' Cash Num-Den_Indi'!$A$2:$ANL$35,MATCH('1617 1718 Comparison'!$A19,' Cash Num-Den_Indi'!$A$2:$A$35,0),MATCH('1617 1718 Comparison'!GX$2,' Cash Num-Den_Indi'!$A$2:$ANL$2,0))-INDEX('1617 Data'!$A$2:$AEW$35,MATCH('1617 1718 Comparison'!$A19,'1617 Data'!$A$2:$A$35,0),MATCH('1617 1718 Comparison'!GX$2,'1617 Data'!$A$2:$AEW$2,0))</f>
        <v>0</v>
      </c>
      <c r="GY19" s="402">
        <f>INDEX(' Cash Num-Den_Indi'!$A$2:$ANL$35,MATCH('1617 1718 Comparison'!$A19,' Cash Num-Den_Indi'!$A$2:$A$35,0),MATCH('1617 1718 Comparison'!GY$2,' Cash Num-Den_Indi'!$A$2:$ANL$2,0))-INDEX('1617 Data'!$A$2:$AEW$35,MATCH('1617 1718 Comparison'!$A19,'1617 Data'!$A$2:$A$35,0),MATCH('1617 1718 Comparison'!GY$2,'1617 Data'!$A$2:$AEW$2,0))</f>
        <v>0</v>
      </c>
      <c r="GZ19" s="402">
        <f>INDEX(' Cash Num-Den_Indi'!$A$2:$ANL$35,MATCH('1617 1718 Comparison'!$A19,' Cash Num-Den_Indi'!$A$2:$A$35,0),MATCH('1617 1718 Comparison'!GZ$2,' Cash Num-Den_Indi'!$A$2:$ANL$2,0))-INDEX('1617 Data'!$A$2:$AEW$35,MATCH('1617 1718 Comparison'!$A19,'1617 Data'!$A$2:$A$35,0),MATCH('1617 1718 Comparison'!GZ$2,'1617 Data'!$A$2:$AEW$2,0))</f>
        <v>0</v>
      </c>
      <c r="HA19" s="402">
        <f>INDEX(' Cash Num-Den_Indi'!$A$2:$ANL$35,MATCH('1617 1718 Comparison'!$A19,' Cash Num-Den_Indi'!$A$2:$A$35,0),MATCH('1617 1718 Comparison'!HA$2,' Cash Num-Den_Indi'!$A$2:$ANL$2,0))-INDEX('1617 Data'!$A$2:$AEW$35,MATCH('1617 1718 Comparison'!$A19,'1617 Data'!$A$2:$A$35,0),MATCH('1617 1718 Comparison'!HA$2,'1617 Data'!$A$2:$AEW$2,0))</f>
        <v>1</v>
      </c>
      <c r="HB19" s="402">
        <f>INDEX(' Cash Num-Den_Indi'!$A$2:$ANL$35,MATCH('1617 1718 Comparison'!$A19,' Cash Num-Den_Indi'!$A$2:$A$35,0),MATCH('1617 1718 Comparison'!HB$2,' Cash Num-Den_Indi'!$A$2:$ANL$2,0))-INDEX('1617 Data'!$A$2:$AEW$35,MATCH('1617 1718 Comparison'!$A19,'1617 Data'!$A$2:$A$35,0),MATCH('1617 1718 Comparison'!HB$2,'1617 Data'!$A$2:$AEW$2,0))</f>
        <v>2</v>
      </c>
      <c r="HC19" s="403" t="e">
        <f>INDEX(' Cash Num-Den_Indi'!$A$2:$ANL$35,MATCH('1617 1718 Comparison'!$A19,' Cash Num-Den_Indi'!$A$2:$A$35,0),MATCH('1617 1718 Comparison'!HC$2,' Cash Num-Den_Indi'!$A$2:$ANL$2,0))-INDEX('1617 Data'!$A$2:$AEW$35,MATCH('1617 1718 Comparison'!$A19,'1617 Data'!$A$2:$A$35,0),MATCH('1617 1718 Comparison'!HC$2,'1617 Data'!$A$2:$AEW$2,0))</f>
        <v>#N/A</v>
      </c>
      <c r="HD19" s="402">
        <f>INDEX(' Cash Num-Den_Indi'!$A$2:$ANL$35,MATCH('1617 1718 Comparison'!$A19,' Cash Num-Den_Indi'!$A$2:$A$35,0),MATCH('1617 1718 Comparison'!HD$2,' Cash Num-Den_Indi'!$A$2:$ANL$2,0))-INDEX('1617 Data'!$A$2:$AEW$35,MATCH('1617 1718 Comparison'!$A19,'1617 Data'!$A$2:$A$35,0),MATCH('1617 1718 Comparison'!HD$2,'1617 Data'!$A$2:$AEW$2,0))</f>
        <v>0</v>
      </c>
      <c r="HE19" s="402">
        <f>INDEX(' Cash Num-Den_Indi'!$A$2:$ANL$35,MATCH('1617 1718 Comparison'!$A19,' Cash Num-Den_Indi'!$A$2:$A$35,0),MATCH('1617 1718 Comparison'!HE$2,' Cash Num-Den_Indi'!$A$2:$ANL$2,0))-INDEX('1617 Data'!$A$2:$AEW$35,MATCH('1617 1718 Comparison'!$A19,'1617 Data'!$A$2:$A$35,0),MATCH('1617 1718 Comparison'!HE$2,'1617 Data'!$A$2:$AEW$2,0))</f>
        <v>0</v>
      </c>
      <c r="HF19" s="402">
        <f>INDEX(' Cash Num-Den_Indi'!$A$2:$ANL$35,MATCH('1617 1718 Comparison'!$A19,' Cash Num-Den_Indi'!$A$2:$A$35,0),MATCH('1617 1718 Comparison'!HF$2,' Cash Num-Den_Indi'!$A$2:$ANL$2,0))-INDEX('1617 Data'!$A$2:$AEW$35,MATCH('1617 1718 Comparison'!$A19,'1617 Data'!$A$2:$A$35,0),MATCH('1617 1718 Comparison'!HF$2,'1617 Data'!$A$2:$AEW$2,0))</f>
        <v>0</v>
      </c>
      <c r="HG19" s="402">
        <f>INDEX(' Cash Num-Den_Indi'!$A$2:$ANL$35,MATCH('1617 1718 Comparison'!$A19,' Cash Num-Den_Indi'!$A$2:$A$35,0),MATCH('1617 1718 Comparison'!HG$2,' Cash Num-Den_Indi'!$A$2:$ANL$2,0))-INDEX('1617 Data'!$A$2:$AEW$35,MATCH('1617 1718 Comparison'!$A19,'1617 Data'!$A$2:$A$35,0),MATCH('1617 1718 Comparison'!HG$2,'1617 Data'!$A$2:$AEW$2,0))</f>
        <v>0</v>
      </c>
      <c r="HH19" s="403" t="e">
        <f>INDEX(' Cash Num-Den_Indi'!$A$2:$ANL$35,MATCH('1617 1718 Comparison'!$A19,' Cash Num-Den_Indi'!$A$2:$A$35,0),MATCH('1617 1718 Comparison'!HH$2,' Cash Num-Den_Indi'!$A$2:$ANL$2,0))-INDEX('1617 Data'!$A$2:$AEW$35,MATCH('1617 1718 Comparison'!$A19,'1617 Data'!$A$2:$A$35,0),MATCH('1617 1718 Comparison'!HH$2,'1617 Data'!$A$2:$AEW$2,0))</f>
        <v>#N/A</v>
      </c>
      <c r="HI19" s="402">
        <f>INDEX(' Cash Num-Den_Indi'!$A$2:$ANL$35,MATCH('1617 1718 Comparison'!$A19,' Cash Num-Den_Indi'!$A$2:$A$35,0),MATCH('1617 1718 Comparison'!HI$2,' Cash Num-Den_Indi'!$A$2:$ANL$2,0))-INDEX('1617 Data'!$A$2:$AEW$35,MATCH('1617 1718 Comparison'!$A19,'1617 Data'!$A$2:$A$35,0),MATCH('1617 1718 Comparison'!HI$2,'1617 Data'!$A$2:$AEW$2,0))</f>
        <v>0</v>
      </c>
      <c r="HJ19" s="402">
        <f>INDEX(' Cash Num-Den_Indi'!$A$2:$ANL$35,MATCH('1617 1718 Comparison'!$A19,' Cash Num-Den_Indi'!$A$2:$A$35,0),MATCH('1617 1718 Comparison'!HJ$2,' Cash Num-Den_Indi'!$A$2:$ANL$2,0))-INDEX('1617 Data'!$A$2:$AEW$35,MATCH('1617 1718 Comparison'!$A19,'1617 Data'!$A$2:$A$35,0),MATCH('1617 1718 Comparison'!HJ$2,'1617 Data'!$A$2:$AEW$2,0))</f>
        <v>0</v>
      </c>
      <c r="HK19" s="402">
        <f>INDEX(' Cash Num-Den_Indi'!$A$2:$ANL$35,MATCH('1617 1718 Comparison'!$A19,' Cash Num-Den_Indi'!$A$2:$A$35,0),MATCH('1617 1718 Comparison'!HK$2,' Cash Num-Den_Indi'!$A$2:$ANL$2,0))-INDEX('1617 Data'!$A$2:$AEW$35,MATCH('1617 1718 Comparison'!$A19,'1617 Data'!$A$2:$A$35,0),MATCH('1617 1718 Comparison'!HK$2,'1617 Data'!$A$2:$AEW$2,0))</f>
        <v>0</v>
      </c>
      <c r="HL19" s="402">
        <f>INDEX(' Cash Num-Den_Indi'!$A$2:$ANL$35,MATCH('1617 1718 Comparison'!$A19,' Cash Num-Den_Indi'!$A$2:$A$35,0),MATCH('1617 1718 Comparison'!HL$2,' Cash Num-Den_Indi'!$A$2:$ANL$2,0))-INDEX('1617 Data'!$A$2:$AEW$35,MATCH('1617 1718 Comparison'!$A19,'1617 Data'!$A$2:$A$35,0),MATCH('1617 1718 Comparison'!HL$2,'1617 Data'!$A$2:$AEW$2,0))</f>
        <v>0</v>
      </c>
      <c r="HM19" s="402">
        <f>INDEX(' Cash Num-Den_Indi'!$A$2:$ANL$35,MATCH('1617 1718 Comparison'!$A19,' Cash Num-Den_Indi'!$A$2:$A$35,0),MATCH('1617 1718 Comparison'!HM$2,' Cash Num-Den_Indi'!$A$2:$ANL$2,0))-INDEX('1617 Data'!$A$2:$AEW$35,MATCH('1617 1718 Comparison'!$A19,'1617 Data'!$A$2:$A$35,0),MATCH('1617 1718 Comparison'!HM$2,'1617 Data'!$A$2:$AEW$2,0))</f>
        <v>0</v>
      </c>
      <c r="HN19" s="402">
        <f>INDEX(' Cash Num-Den_Indi'!$A$2:$ANL$35,MATCH('1617 1718 Comparison'!$A19,' Cash Num-Den_Indi'!$A$2:$A$35,0),MATCH('1617 1718 Comparison'!HN$2,' Cash Num-Den_Indi'!$A$2:$ANL$2,0))-INDEX('1617 Data'!$A$2:$AEW$35,MATCH('1617 1718 Comparison'!$A19,'1617 Data'!$A$2:$A$35,0),MATCH('1617 1718 Comparison'!HN$2,'1617 Data'!$A$2:$AEW$2,0))</f>
        <v>0</v>
      </c>
      <c r="HO19" s="402">
        <f>INDEX(' Cash Num-Den_Indi'!$A$2:$ANL$35,MATCH('1617 1718 Comparison'!$A19,' Cash Num-Den_Indi'!$A$2:$A$35,0),MATCH('1617 1718 Comparison'!HO$2,' Cash Num-Den_Indi'!$A$2:$ANL$2,0))-INDEX('1617 Data'!$A$2:$AEW$35,MATCH('1617 1718 Comparison'!$A19,'1617 Data'!$A$2:$A$35,0),MATCH('1617 1718 Comparison'!HO$2,'1617 Data'!$A$2:$AEW$2,0))</f>
        <v>0</v>
      </c>
      <c r="HP19" s="403" t="e">
        <f>INDEX(' Cash Num-Den_Indi'!$A$2:$ANL$35,MATCH('1617 1718 Comparison'!$A19,' Cash Num-Den_Indi'!$A$2:$A$35,0),MATCH('1617 1718 Comparison'!HP$2,' Cash Num-Den_Indi'!$A$2:$ANL$2,0))-INDEX('1617 Data'!$A$2:$AEW$35,MATCH('1617 1718 Comparison'!$A19,'1617 Data'!$A$2:$A$35,0),MATCH('1617 1718 Comparison'!HP$2,'1617 Data'!$A$2:$AEW$2,0))</f>
        <v>#N/A</v>
      </c>
      <c r="HQ19" s="402">
        <f>INDEX(' Cash Num-Den_Indi'!$A$2:$ANL$35,MATCH('1617 1718 Comparison'!$A19,' Cash Num-Den_Indi'!$A$2:$A$35,0),MATCH('1617 1718 Comparison'!HQ$2,' Cash Num-Den_Indi'!$A$2:$ANL$2,0))-INDEX('1617 Data'!$A$2:$AEW$35,MATCH('1617 1718 Comparison'!$A19,'1617 Data'!$A$2:$A$35,0),MATCH('1617 1718 Comparison'!HQ$2,'1617 Data'!$A$2:$AEW$2,0))</f>
        <v>0</v>
      </c>
      <c r="HR19" s="402">
        <f>INDEX(' Cash Num-Den_Indi'!$A$2:$ANL$35,MATCH('1617 1718 Comparison'!$A19,' Cash Num-Den_Indi'!$A$2:$A$35,0),MATCH('1617 1718 Comparison'!HR$2,' Cash Num-Den_Indi'!$A$2:$ANL$2,0))-INDEX('1617 Data'!$A$2:$AEW$35,MATCH('1617 1718 Comparison'!$A19,'1617 Data'!$A$2:$A$35,0),MATCH('1617 1718 Comparison'!HR$2,'1617 Data'!$A$2:$AEW$2,0))</f>
        <v>0</v>
      </c>
      <c r="HS19" s="402">
        <f>INDEX(' Cash Num-Den_Indi'!$A$2:$ANL$35,MATCH('1617 1718 Comparison'!$A19,' Cash Num-Den_Indi'!$A$2:$A$35,0),MATCH('1617 1718 Comparison'!HS$2,' Cash Num-Den_Indi'!$A$2:$ANL$2,0))-INDEX('1617 Data'!$A$2:$AEW$35,MATCH('1617 1718 Comparison'!$A19,'1617 Data'!$A$2:$A$35,0),MATCH('1617 1718 Comparison'!HS$2,'1617 Data'!$A$2:$AEW$2,0))</f>
        <v>0</v>
      </c>
      <c r="HT19" s="402">
        <f>INDEX(' Cash Num-Den_Indi'!$A$2:$ANL$35,MATCH('1617 1718 Comparison'!$A19,' Cash Num-Den_Indi'!$A$2:$A$35,0),MATCH('1617 1718 Comparison'!HT$2,' Cash Num-Den_Indi'!$A$2:$ANL$2,0))-INDEX('1617 Data'!$A$2:$AEW$35,MATCH('1617 1718 Comparison'!$A19,'1617 Data'!$A$2:$A$35,0),MATCH('1617 1718 Comparison'!HT$2,'1617 Data'!$A$2:$AEW$2,0))</f>
        <v>0</v>
      </c>
      <c r="HU19" s="402">
        <f>INDEX(' Cash Num-Den_Indi'!$A$2:$ANL$35,MATCH('1617 1718 Comparison'!$A19,' Cash Num-Den_Indi'!$A$2:$A$35,0),MATCH('1617 1718 Comparison'!HU$2,' Cash Num-Den_Indi'!$A$2:$ANL$2,0))-INDEX('1617 Data'!$A$2:$AEW$35,MATCH('1617 1718 Comparison'!$A19,'1617 Data'!$A$2:$A$35,0),MATCH('1617 1718 Comparison'!HU$2,'1617 Data'!$A$2:$AEW$2,0))</f>
        <v>0</v>
      </c>
      <c r="HV19" s="402">
        <f>INDEX(' Cash Num-Den_Indi'!$A$2:$ANL$35,MATCH('1617 1718 Comparison'!$A19,' Cash Num-Den_Indi'!$A$2:$A$35,0),MATCH('1617 1718 Comparison'!HV$2,' Cash Num-Den_Indi'!$A$2:$ANL$2,0))-INDEX('1617 Data'!$A$2:$AEW$35,MATCH('1617 1718 Comparison'!$A19,'1617 Data'!$A$2:$A$35,0),MATCH('1617 1718 Comparison'!HV$2,'1617 Data'!$A$2:$AEW$2,0))</f>
        <v>0</v>
      </c>
      <c r="HW19" s="402">
        <f>INDEX(' Cash Num-Den_Indi'!$A$2:$ANL$35,MATCH('1617 1718 Comparison'!$A19,' Cash Num-Den_Indi'!$A$2:$A$35,0),MATCH('1617 1718 Comparison'!HW$2,' Cash Num-Den_Indi'!$A$2:$ANL$2,0))-INDEX('1617 Data'!$A$2:$AEW$35,MATCH('1617 1718 Comparison'!$A19,'1617 Data'!$A$2:$A$35,0),MATCH('1617 1718 Comparison'!HW$2,'1617 Data'!$A$2:$AEW$2,0))</f>
        <v>0</v>
      </c>
      <c r="HX19" s="402">
        <f>INDEX(' Cash Num-Den_Indi'!$A$2:$ANL$35,MATCH('1617 1718 Comparison'!$A19,' Cash Num-Den_Indi'!$A$2:$A$35,0),MATCH('1617 1718 Comparison'!HX$2,' Cash Num-Den_Indi'!$A$2:$ANL$2,0))-INDEX('1617 Data'!$A$2:$AEW$35,MATCH('1617 1718 Comparison'!$A19,'1617 Data'!$A$2:$A$35,0),MATCH('1617 1718 Comparison'!HX$2,'1617 Data'!$A$2:$AEW$2,0))</f>
        <v>0</v>
      </c>
      <c r="HY19" s="402">
        <f>INDEX(' Cash Num-Den_Indi'!$A$2:$ANL$35,MATCH('1617 1718 Comparison'!$A19,' Cash Num-Den_Indi'!$A$2:$A$35,0),MATCH('1617 1718 Comparison'!HY$2,' Cash Num-Den_Indi'!$A$2:$ANL$2,0))-INDEX('1617 Data'!$A$2:$AEW$35,MATCH('1617 1718 Comparison'!$A19,'1617 Data'!$A$2:$A$35,0),MATCH('1617 1718 Comparison'!HY$2,'1617 Data'!$A$2:$AEW$2,0))</f>
        <v>0</v>
      </c>
      <c r="HZ19" s="402">
        <f>INDEX(' Cash Num-Den_Indi'!$A$2:$ANL$35,MATCH('1617 1718 Comparison'!$A19,' Cash Num-Den_Indi'!$A$2:$A$35,0),MATCH('1617 1718 Comparison'!HZ$2,' Cash Num-Den_Indi'!$A$2:$ANL$2,0))-INDEX('1617 Data'!$A$2:$AEW$35,MATCH('1617 1718 Comparison'!$A19,'1617 Data'!$A$2:$A$35,0),MATCH('1617 1718 Comparison'!HZ$2,'1617 Data'!$A$2:$AEW$2,0))</f>
        <v>0</v>
      </c>
      <c r="IA19" s="402">
        <f>INDEX(' Cash Num-Den_Indi'!$A$2:$ANL$35,MATCH('1617 1718 Comparison'!$A19,' Cash Num-Den_Indi'!$A$2:$A$35,0),MATCH('1617 1718 Comparison'!IA$2,' Cash Num-Den_Indi'!$A$2:$ANL$2,0))-INDEX('1617 Data'!$A$2:$AEW$35,MATCH('1617 1718 Comparison'!$A19,'1617 Data'!$A$2:$A$35,0),MATCH('1617 1718 Comparison'!IA$2,'1617 Data'!$A$2:$AEW$2,0))</f>
        <v>0</v>
      </c>
      <c r="IB19" s="402">
        <f>INDEX(' Cash Num-Den_Indi'!$A$2:$ANL$35,MATCH('1617 1718 Comparison'!$A19,' Cash Num-Den_Indi'!$A$2:$A$35,0),MATCH('1617 1718 Comparison'!IB$2,' Cash Num-Den_Indi'!$A$2:$ANL$2,0))-INDEX('1617 Data'!$A$2:$AEW$35,MATCH('1617 1718 Comparison'!$A19,'1617 Data'!$A$2:$A$35,0),MATCH('1617 1718 Comparison'!IB$2,'1617 Data'!$A$2:$AEW$2,0))</f>
        <v>0</v>
      </c>
      <c r="IC19" s="402">
        <f>INDEX(' Cash Num-Den_Indi'!$A$2:$ANL$35,MATCH('1617 1718 Comparison'!$A19,' Cash Num-Den_Indi'!$A$2:$A$35,0),MATCH('1617 1718 Comparison'!IC$2,' Cash Num-Den_Indi'!$A$2:$ANL$2,0))-INDEX('1617 Data'!$A$2:$AEW$35,MATCH('1617 1718 Comparison'!$A19,'1617 Data'!$A$2:$A$35,0),MATCH('1617 1718 Comparison'!IC$2,'1617 Data'!$A$2:$AEW$2,0))</f>
        <v>0</v>
      </c>
      <c r="ID19" s="402">
        <f>INDEX(' Cash Num-Den_Indi'!$A$2:$ANL$35,MATCH('1617 1718 Comparison'!$A19,' Cash Num-Den_Indi'!$A$2:$A$35,0),MATCH('1617 1718 Comparison'!ID$2,' Cash Num-Den_Indi'!$A$2:$ANL$2,0))-INDEX('1617 Data'!$A$2:$AEW$35,MATCH('1617 1718 Comparison'!$A19,'1617 Data'!$A$2:$A$35,0),MATCH('1617 1718 Comparison'!ID$2,'1617 Data'!$A$2:$AEW$2,0))</f>
        <v>0</v>
      </c>
      <c r="IE19" s="402">
        <f>INDEX(' Cash Num-Den_Indi'!$A$2:$ANL$35,MATCH('1617 1718 Comparison'!$A19,' Cash Num-Den_Indi'!$A$2:$A$35,0),MATCH('1617 1718 Comparison'!IE$2,' Cash Num-Den_Indi'!$A$2:$ANL$2,0))-INDEX('1617 Data'!$A$2:$AEW$35,MATCH('1617 1718 Comparison'!$A19,'1617 Data'!$A$2:$A$35,0),MATCH('1617 1718 Comparison'!IE$2,'1617 Data'!$A$2:$AEW$2,0))</f>
        <v>0</v>
      </c>
      <c r="IF19" s="402">
        <f>INDEX(' Cash Num-Den_Indi'!$A$2:$ANL$35,MATCH('1617 1718 Comparison'!$A19,' Cash Num-Den_Indi'!$A$2:$A$35,0),MATCH('1617 1718 Comparison'!IF$2,' Cash Num-Den_Indi'!$A$2:$ANL$2,0))-INDEX('1617 Data'!$A$2:$AEW$35,MATCH('1617 1718 Comparison'!$A19,'1617 Data'!$A$2:$A$35,0),MATCH('1617 1718 Comparison'!IF$2,'1617 Data'!$A$2:$AEW$2,0))</f>
        <v>0</v>
      </c>
      <c r="IG19" s="402">
        <f>INDEX(' Cash Num-Den_Indi'!$A$2:$ANL$35,MATCH('1617 1718 Comparison'!$A19,' Cash Num-Den_Indi'!$A$2:$A$35,0),MATCH('1617 1718 Comparison'!IG$2,' Cash Num-Den_Indi'!$A$2:$ANL$2,0))-INDEX('1617 Data'!$A$2:$AEW$35,MATCH('1617 1718 Comparison'!$A19,'1617 Data'!$A$2:$A$35,0),MATCH('1617 1718 Comparison'!IG$2,'1617 Data'!$A$2:$AEW$2,0))</f>
        <v>0</v>
      </c>
      <c r="IH19" s="402">
        <f>INDEX(' Cash Num-Den_Indi'!$A$2:$ANL$35,MATCH('1617 1718 Comparison'!$A19,' Cash Num-Den_Indi'!$A$2:$A$35,0),MATCH('1617 1718 Comparison'!IH$2,' Cash Num-Den_Indi'!$A$2:$ANL$2,0))-INDEX('1617 Data'!$A$2:$AEW$35,MATCH('1617 1718 Comparison'!$A19,'1617 Data'!$A$2:$A$35,0),MATCH('1617 1718 Comparison'!IH$2,'1617 Data'!$A$2:$AEW$2,0))</f>
        <v>0</v>
      </c>
      <c r="II19" s="403" t="e">
        <f>INDEX(' Cash Num-Den_Indi'!$A$2:$ANL$35,MATCH('1617 1718 Comparison'!$A19,' Cash Num-Den_Indi'!$A$2:$A$35,0),MATCH('1617 1718 Comparison'!II$2,' Cash Num-Den_Indi'!$A$2:$ANL$2,0))-INDEX('1617 Data'!$A$2:$AEW$35,MATCH('1617 1718 Comparison'!$A19,'1617 Data'!$A$2:$A$35,0),MATCH('1617 1718 Comparison'!II$2,'1617 Data'!$A$2:$AEW$2,0))</f>
        <v>#N/A</v>
      </c>
      <c r="IJ19" s="402">
        <f>INDEX(' Cash Num-Den_Indi'!$A$2:$ANL$35,MATCH('1617 1718 Comparison'!$A19,' Cash Num-Den_Indi'!$A$2:$A$35,0),MATCH('1617 1718 Comparison'!IJ$2,' Cash Num-Den_Indi'!$A$2:$ANL$2,0))-INDEX('1617 Data'!$A$2:$AEW$35,MATCH('1617 1718 Comparison'!$A19,'1617 Data'!$A$2:$A$35,0),MATCH('1617 1718 Comparison'!IJ$2,'1617 Data'!$A$2:$AEW$2,0))</f>
        <v>0</v>
      </c>
      <c r="IK19" s="402">
        <f>INDEX(' Cash Num-Den_Indi'!$A$2:$ANL$35,MATCH('1617 1718 Comparison'!$A19,' Cash Num-Den_Indi'!$A$2:$A$35,0),MATCH('1617 1718 Comparison'!IK$2,' Cash Num-Den_Indi'!$A$2:$ANL$2,0))-INDEX('1617 Data'!$A$2:$AEW$35,MATCH('1617 1718 Comparison'!$A19,'1617 Data'!$A$2:$A$35,0),MATCH('1617 1718 Comparison'!IK$2,'1617 Data'!$A$2:$AEW$2,0))</f>
        <v>0</v>
      </c>
      <c r="IL19" s="402">
        <f>INDEX(' Cash Num-Den_Indi'!$A$2:$ANL$35,MATCH('1617 1718 Comparison'!$A19,' Cash Num-Den_Indi'!$A$2:$A$35,0),MATCH('1617 1718 Comparison'!IL$2,' Cash Num-Den_Indi'!$A$2:$ANL$2,0))-INDEX('1617 Data'!$A$2:$AEW$35,MATCH('1617 1718 Comparison'!$A19,'1617 Data'!$A$2:$A$35,0),MATCH('1617 1718 Comparison'!IL$2,'1617 Data'!$A$2:$AEW$2,0))</f>
        <v>0</v>
      </c>
      <c r="IM19" s="402">
        <f>INDEX(' Cash Num-Den_Indi'!$A$2:$ANL$35,MATCH('1617 1718 Comparison'!$A19,' Cash Num-Den_Indi'!$A$2:$A$35,0),MATCH('1617 1718 Comparison'!IM$2,' Cash Num-Den_Indi'!$A$2:$ANL$2,0))-INDEX('1617 Data'!$A$2:$AEW$35,MATCH('1617 1718 Comparison'!$A19,'1617 Data'!$A$2:$A$35,0),MATCH('1617 1718 Comparison'!IM$2,'1617 Data'!$A$2:$AEW$2,0))</f>
        <v>0</v>
      </c>
      <c r="IN19" s="402">
        <f>INDEX(' Cash Num-Den_Indi'!$A$2:$ANL$35,MATCH('1617 1718 Comparison'!$A19,' Cash Num-Den_Indi'!$A$2:$A$35,0),MATCH('1617 1718 Comparison'!IN$2,' Cash Num-Den_Indi'!$A$2:$ANL$2,0))-INDEX('1617 Data'!$A$2:$AEW$35,MATCH('1617 1718 Comparison'!$A19,'1617 Data'!$A$2:$A$35,0),MATCH('1617 1718 Comparison'!IN$2,'1617 Data'!$A$2:$AEW$2,0))</f>
        <v>0</v>
      </c>
      <c r="IO19" s="403" t="e">
        <f>INDEX(' Cash Num-Den_Indi'!$A$2:$ANL$35,MATCH('1617 1718 Comparison'!$A19,' Cash Num-Den_Indi'!$A$2:$A$35,0),MATCH('1617 1718 Comparison'!IO$2,' Cash Num-Den_Indi'!$A$2:$ANL$2,0))-INDEX('1617 Data'!$A$2:$AEW$35,MATCH('1617 1718 Comparison'!$A19,'1617 Data'!$A$2:$A$35,0),MATCH('1617 1718 Comparison'!IO$2,'1617 Data'!$A$2:$AEW$2,0))</f>
        <v>#N/A</v>
      </c>
      <c r="IP19" s="402">
        <f>INDEX(' Cash Num-Den_Indi'!$A$2:$ANL$35,MATCH('1617 1718 Comparison'!$A19,' Cash Num-Den_Indi'!$A$2:$A$35,0),MATCH('1617 1718 Comparison'!IP$2,' Cash Num-Den_Indi'!$A$2:$ANL$2,0))-INDEX('1617 Data'!$A$2:$AEW$35,MATCH('1617 1718 Comparison'!$A19,'1617 Data'!$A$2:$A$35,0),MATCH('1617 1718 Comparison'!IP$2,'1617 Data'!$A$2:$AEW$2,0))</f>
        <v>0</v>
      </c>
      <c r="IQ19" s="402">
        <f>INDEX(' Cash Num-Den_Indi'!$A$2:$ANL$35,MATCH('1617 1718 Comparison'!$A19,' Cash Num-Den_Indi'!$A$2:$A$35,0),MATCH('1617 1718 Comparison'!IQ$2,' Cash Num-Den_Indi'!$A$2:$ANL$2,0))-INDEX('1617 Data'!$A$2:$AEW$35,MATCH('1617 1718 Comparison'!$A19,'1617 Data'!$A$2:$A$35,0),MATCH('1617 1718 Comparison'!IQ$2,'1617 Data'!$A$2:$AEW$2,0))</f>
        <v>0</v>
      </c>
      <c r="IR19" s="402">
        <f>INDEX(' Cash Num-Den_Indi'!$A$2:$ANL$35,MATCH('1617 1718 Comparison'!$A19,' Cash Num-Den_Indi'!$A$2:$A$35,0),MATCH('1617 1718 Comparison'!IR$2,' Cash Num-Den_Indi'!$A$2:$ANL$2,0))-INDEX('1617 Data'!$A$2:$AEW$35,MATCH('1617 1718 Comparison'!$A19,'1617 Data'!$A$2:$A$35,0),MATCH('1617 1718 Comparison'!IR$2,'1617 Data'!$A$2:$AEW$2,0))</f>
        <v>0</v>
      </c>
      <c r="IS19" s="402">
        <f>INDEX(' Cash Num-Den_Indi'!$A$2:$ANL$35,MATCH('1617 1718 Comparison'!$A19,' Cash Num-Den_Indi'!$A$2:$A$35,0),MATCH('1617 1718 Comparison'!IS$2,' Cash Num-Den_Indi'!$A$2:$ANL$2,0))-INDEX('1617 Data'!$A$2:$AEW$35,MATCH('1617 1718 Comparison'!$A19,'1617 Data'!$A$2:$A$35,0),MATCH('1617 1718 Comparison'!IS$2,'1617 Data'!$A$2:$AEW$2,0))</f>
        <v>0</v>
      </c>
      <c r="IT19" s="402">
        <f>INDEX(' Cash Num-Den_Indi'!$A$2:$ANL$35,MATCH('1617 1718 Comparison'!$A19,' Cash Num-Den_Indi'!$A$2:$A$35,0),MATCH('1617 1718 Comparison'!IT$2,' Cash Num-Den_Indi'!$A$2:$ANL$2,0))-INDEX('1617 Data'!$A$2:$AEW$35,MATCH('1617 1718 Comparison'!$A19,'1617 Data'!$A$2:$A$35,0),MATCH('1617 1718 Comparison'!IT$2,'1617 Data'!$A$2:$AEW$2,0))</f>
        <v>0</v>
      </c>
      <c r="IU19" s="402">
        <f>INDEX(' Cash Num-Den_Indi'!$A$2:$ANL$35,MATCH('1617 1718 Comparison'!$A19,' Cash Num-Den_Indi'!$A$2:$A$35,0),MATCH('1617 1718 Comparison'!IU$2,' Cash Num-Den_Indi'!$A$2:$ANL$2,0))-INDEX('1617 Data'!$A$2:$AEW$35,MATCH('1617 1718 Comparison'!$A19,'1617 Data'!$A$2:$A$35,0),MATCH('1617 1718 Comparison'!IU$2,'1617 Data'!$A$2:$AEW$2,0))</f>
        <v>0</v>
      </c>
      <c r="IV19" s="402">
        <f>INDEX(' Cash Num-Den_Indi'!$A$2:$ANL$35,MATCH('1617 1718 Comparison'!$A19,' Cash Num-Den_Indi'!$A$2:$A$35,0),MATCH('1617 1718 Comparison'!IV$2,' Cash Num-Den_Indi'!$A$2:$ANL$2,0))-INDEX('1617 Data'!$A$2:$AEW$35,MATCH('1617 1718 Comparison'!$A19,'1617 Data'!$A$2:$A$35,0),MATCH('1617 1718 Comparison'!IV$2,'1617 Data'!$A$2:$AEW$2,0))</f>
        <v>0</v>
      </c>
      <c r="IW19" s="403" t="e">
        <f>INDEX(' Cash Num-Den_Indi'!$A$2:$ANL$35,MATCH('1617 1718 Comparison'!$A19,' Cash Num-Den_Indi'!$A$2:$A$35,0),MATCH('1617 1718 Comparison'!IW$2,' Cash Num-Den_Indi'!$A$2:$ANL$2,0))-INDEX('1617 Data'!$A$2:$AEW$35,MATCH('1617 1718 Comparison'!$A19,'1617 Data'!$A$2:$A$35,0),MATCH('1617 1718 Comparison'!IW$2,'1617 Data'!$A$2:$AEW$2,0))</f>
        <v>#N/A</v>
      </c>
      <c r="IX19" s="402">
        <f>INDEX(' Cash Num-Den_Indi'!$A$2:$ANL$35,MATCH('1617 1718 Comparison'!$A19,' Cash Num-Den_Indi'!$A$2:$A$35,0),MATCH('1617 1718 Comparison'!IX$2,' Cash Num-Den_Indi'!$A$2:$ANL$2,0))-INDEX('1617 Data'!$A$2:$AEW$35,MATCH('1617 1718 Comparison'!$A19,'1617 Data'!$A$2:$A$35,0),MATCH('1617 1718 Comparison'!IX$2,'1617 Data'!$A$2:$AEW$2,0))</f>
        <v>0</v>
      </c>
      <c r="IY19" s="402">
        <f>INDEX(' Cash Num-Den_Indi'!$A$2:$ANL$35,MATCH('1617 1718 Comparison'!$A19,' Cash Num-Den_Indi'!$A$2:$A$35,0),MATCH('1617 1718 Comparison'!IY$2,' Cash Num-Den_Indi'!$A$2:$ANL$2,0))-INDEX('1617 Data'!$A$2:$AEW$35,MATCH('1617 1718 Comparison'!$A19,'1617 Data'!$A$2:$A$35,0),MATCH('1617 1718 Comparison'!IY$2,'1617 Data'!$A$2:$AEW$2,0))</f>
        <v>0</v>
      </c>
      <c r="IZ19" s="402">
        <f>INDEX(' Cash Num-Den_Indi'!$A$2:$ANL$35,MATCH('1617 1718 Comparison'!$A19,' Cash Num-Den_Indi'!$A$2:$A$35,0),MATCH('1617 1718 Comparison'!IZ$2,' Cash Num-Den_Indi'!$A$2:$ANL$2,0))-INDEX('1617 Data'!$A$2:$AEW$35,MATCH('1617 1718 Comparison'!$A19,'1617 Data'!$A$2:$A$35,0),MATCH('1617 1718 Comparison'!IZ$2,'1617 Data'!$A$2:$AEW$2,0))</f>
        <v>0</v>
      </c>
      <c r="JA19" s="402">
        <f>INDEX(' Cash Num-Den_Indi'!$A$2:$ANL$35,MATCH('1617 1718 Comparison'!$A19,' Cash Num-Den_Indi'!$A$2:$A$35,0),MATCH('1617 1718 Comparison'!JA$2,' Cash Num-Den_Indi'!$A$2:$ANL$2,0))-INDEX('1617 Data'!$A$2:$AEW$35,MATCH('1617 1718 Comparison'!$A19,'1617 Data'!$A$2:$A$35,0),MATCH('1617 1718 Comparison'!JA$2,'1617 Data'!$A$2:$AEW$2,0))</f>
        <v>0</v>
      </c>
      <c r="JB19" s="402">
        <f>INDEX(' Cash Num-Den_Indi'!$A$2:$ANL$35,MATCH('1617 1718 Comparison'!$A19,' Cash Num-Den_Indi'!$A$2:$A$35,0),MATCH('1617 1718 Comparison'!JB$2,' Cash Num-Den_Indi'!$A$2:$ANL$2,0))-INDEX('1617 Data'!$A$2:$AEW$35,MATCH('1617 1718 Comparison'!$A19,'1617 Data'!$A$2:$A$35,0),MATCH('1617 1718 Comparison'!JB$2,'1617 Data'!$A$2:$AEW$2,0))</f>
        <v>0</v>
      </c>
      <c r="JC19" s="402">
        <f>INDEX(' Cash Num-Den_Indi'!$A$2:$ANL$35,MATCH('1617 1718 Comparison'!$A19,' Cash Num-Den_Indi'!$A$2:$A$35,0),MATCH('1617 1718 Comparison'!JC$2,' Cash Num-Den_Indi'!$A$2:$ANL$2,0))-INDEX('1617 Data'!$A$2:$AEW$35,MATCH('1617 1718 Comparison'!$A19,'1617 Data'!$A$2:$A$35,0),MATCH('1617 1718 Comparison'!JC$2,'1617 Data'!$A$2:$AEW$2,0))</f>
        <v>0</v>
      </c>
      <c r="JD19" s="402">
        <f>INDEX(' Cash Num-Den_Indi'!$A$2:$ANL$35,MATCH('1617 1718 Comparison'!$A19,' Cash Num-Den_Indi'!$A$2:$A$35,0),MATCH('1617 1718 Comparison'!JD$2,' Cash Num-Den_Indi'!$A$2:$ANL$2,0))-INDEX('1617 Data'!$A$2:$AEW$35,MATCH('1617 1718 Comparison'!$A19,'1617 Data'!$A$2:$A$35,0),MATCH('1617 1718 Comparison'!JD$2,'1617 Data'!$A$2:$AEW$2,0))</f>
        <v>0</v>
      </c>
      <c r="JE19" s="402">
        <f>INDEX(' Cash Num-Den_Indi'!$A$2:$ANL$35,MATCH('1617 1718 Comparison'!$A19,' Cash Num-Den_Indi'!$A$2:$A$35,0),MATCH('1617 1718 Comparison'!JE$2,' Cash Num-Den_Indi'!$A$2:$ANL$2,0))-INDEX('1617 Data'!$A$2:$AEW$35,MATCH('1617 1718 Comparison'!$A19,'1617 Data'!$A$2:$A$35,0),MATCH('1617 1718 Comparison'!JE$2,'1617 Data'!$A$2:$AEW$2,0))</f>
        <v>0</v>
      </c>
      <c r="JF19" s="402">
        <f>INDEX(' Cash Num-Den_Indi'!$A$2:$ANL$35,MATCH('1617 1718 Comparison'!$A19,' Cash Num-Den_Indi'!$A$2:$A$35,0),MATCH('1617 1718 Comparison'!JF$2,' Cash Num-Den_Indi'!$A$2:$ANL$2,0))-INDEX('1617 Data'!$A$2:$AEW$35,MATCH('1617 1718 Comparison'!$A19,'1617 Data'!$A$2:$A$35,0),MATCH('1617 1718 Comparison'!JF$2,'1617 Data'!$A$2:$AEW$2,0))</f>
        <v>0</v>
      </c>
      <c r="JG19" s="402">
        <f>INDEX(' Cash Num-Den_Indi'!$A$2:$ANL$35,MATCH('1617 1718 Comparison'!$A19,' Cash Num-Den_Indi'!$A$2:$A$35,0),MATCH('1617 1718 Comparison'!JG$2,' Cash Num-Den_Indi'!$A$2:$ANL$2,0))-INDEX('1617 Data'!$A$2:$AEW$35,MATCH('1617 1718 Comparison'!$A19,'1617 Data'!$A$2:$A$35,0),MATCH('1617 1718 Comparison'!JG$2,'1617 Data'!$A$2:$AEW$2,0))</f>
        <v>0</v>
      </c>
      <c r="JH19" s="402">
        <f>INDEX(' Cash Num-Den_Indi'!$A$2:$ANL$35,MATCH('1617 1718 Comparison'!$A19,' Cash Num-Den_Indi'!$A$2:$A$35,0),MATCH('1617 1718 Comparison'!JH$2,' Cash Num-Den_Indi'!$A$2:$ANL$2,0))-INDEX('1617 Data'!$A$2:$AEW$35,MATCH('1617 1718 Comparison'!$A19,'1617 Data'!$A$2:$A$35,0),MATCH('1617 1718 Comparison'!JH$2,'1617 Data'!$A$2:$AEW$2,0))</f>
        <v>0</v>
      </c>
      <c r="JI19" s="402">
        <f>INDEX(' Cash Num-Den_Indi'!$A$2:$ANL$35,MATCH('1617 1718 Comparison'!$A19,' Cash Num-Den_Indi'!$A$2:$A$35,0),MATCH('1617 1718 Comparison'!JI$2,' Cash Num-Den_Indi'!$A$2:$ANL$2,0))-INDEX('1617 Data'!$A$2:$AEW$35,MATCH('1617 1718 Comparison'!$A19,'1617 Data'!$A$2:$A$35,0),MATCH('1617 1718 Comparison'!JI$2,'1617 Data'!$A$2:$AEW$2,0))</f>
        <v>0</v>
      </c>
      <c r="JJ19" s="402">
        <f>INDEX(' Cash Num-Den_Indi'!$A$2:$ANL$35,MATCH('1617 1718 Comparison'!$A19,' Cash Num-Den_Indi'!$A$2:$A$35,0),MATCH('1617 1718 Comparison'!JJ$2,' Cash Num-Den_Indi'!$A$2:$ANL$2,0))-INDEX('1617 Data'!$A$2:$AEW$35,MATCH('1617 1718 Comparison'!$A19,'1617 Data'!$A$2:$A$35,0),MATCH('1617 1718 Comparison'!JJ$2,'1617 Data'!$A$2:$AEW$2,0))</f>
        <v>0</v>
      </c>
      <c r="JK19" s="402">
        <f>INDEX(' Cash Num-Den_Indi'!$A$2:$ANL$35,MATCH('1617 1718 Comparison'!$A19,' Cash Num-Den_Indi'!$A$2:$A$35,0),MATCH('1617 1718 Comparison'!JK$2,' Cash Num-Den_Indi'!$A$2:$ANL$2,0))-INDEX('1617 Data'!$A$2:$AEW$35,MATCH('1617 1718 Comparison'!$A19,'1617 Data'!$A$2:$A$35,0),MATCH('1617 1718 Comparison'!JK$2,'1617 Data'!$A$2:$AEW$2,0))</f>
        <v>0</v>
      </c>
      <c r="JL19" s="402">
        <f>INDEX(' Cash Num-Den_Indi'!$A$2:$ANL$35,MATCH('1617 1718 Comparison'!$A19,' Cash Num-Den_Indi'!$A$2:$A$35,0),MATCH('1617 1718 Comparison'!JL$2,' Cash Num-Den_Indi'!$A$2:$ANL$2,0))-INDEX('1617 Data'!$A$2:$AEW$35,MATCH('1617 1718 Comparison'!$A19,'1617 Data'!$A$2:$A$35,0),MATCH('1617 1718 Comparison'!JL$2,'1617 Data'!$A$2:$AEW$2,0))</f>
        <v>0</v>
      </c>
      <c r="JM19" s="402">
        <f>INDEX(' Cash Num-Den_Indi'!$A$2:$ANL$35,MATCH('1617 1718 Comparison'!$A19,' Cash Num-Den_Indi'!$A$2:$A$35,0),MATCH('1617 1718 Comparison'!JM$2,' Cash Num-Den_Indi'!$A$2:$ANL$2,0))-INDEX('1617 Data'!$A$2:$AEW$35,MATCH('1617 1718 Comparison'!$A19,'1617 Data'!$A$2:$A$35,0),MATCH('1617 1718 Comparison'!JM$2,'1617 Data'!$A$2:$AEW$2,0))</f>
        <v>0</v>
      </c>
      <c r="JN19" s="402">
        <f>INDEX(' Cash Num-Den_Indi'!$A$2:$ANL$35,MATCH('1617 1718 Comparison'!$A19,' Cash Num-Den_Indi'!$A$2:$A$35,0),MATCH('1617 1718 Comparison'!JN$2,' Cash Num-Den_Indi'!$A$2:$ANL$2,0))-INDEX('1617 Data'!$A$2:$AEW$35,MATCH('1617 1718 Comparison'!$A19,'1617 Data'!$A$2:$A$35,0),MATCH('1617 1718 Comparison'!JN$2,'1617 Data'!$A$2:$AEW$2,0))</f>
        <v>0</v>
      </c>
      <c r="JO19" s="402">
        <f>INDEX(' Cash Num-Den_Indi'!$A$2:$ANL$35,MATCH('1617 1718 Comparison'!$A19,' Cash Num-Den_Indi'!$A$2:$A$35,0),MATCH('1617 1718 Comparison'!JO$2,' Cash Num-Den_Indi'!$A$2:$ANL$2,0))-INDEX('1617 Data'!$A$2:$AEW$35,MATCH('1617 1718 Comparison'!$A19,'1617 Data'!$A$2:$A$35,0),MATCH('1617 1718 Comparison'!JO$2,'1617 Data'!$A$2:$AEW$2,0))</f>
        <v>0</v>
      </c>
      <c r="JP19" s="402">
        <f>INDEX(' Cash Num-Den_Indi'!$A$2:$ANL$35,MATCH('1617 1718 Comparison'!$A19,' Cash Num-Den_Indi'!$A$2:$A$35,0),MATCH('1617 1718 Comparison'!JP$2,' Cash Num-Den_Indi'!$A$2:$ANL$2,0))-INDEX('1617 Data'!$A$2:$AEW$35,MATCH('1617 1718 Comparison'!$A19,'1617 Data'!$A$2:$A$35,0),MATCH('1617 1718 Comparison'!JP$2,'1617 Data'!$A$2:$AEW$2,0))</f>
        <v>0</v>
      </c>
      <c r="JQ19" s="402">
        <f>INDEX(' Cash Num-Den_Indi'!$A$2:$ANL$35,MATCH('1617 1718 Comparison'!$A19,' Cash Num-Den_Indi'!$A$2:$A$35,0),MATCH('1617 1718 Comparison'!JQ$2,' Cash Num-Den_Indi'!$A$2:$ANL$2,0))-INDEX('1617 Data'!$A$2:$AEW$35,MATCH('1617 1718 Comparison'!$A19,'1617 Data'!$A$2:$A$35,0),MATCH('1617 1718 Comparison'!JQ$2,'1617 Data'!$A$2:$AEW$2,0))</f>
        <v>0</v>
      </c>
      <c r="JR19" s="402">
        <f>INDEX(' Cash Num-Den_Indi'!$A$2:$ANL$35,MATCH('1617 1718 Comparison'!$A19,' Cash Num-Den_Indi'!$A$2:$A$35,0),MATCH('1617 1718 Comparison'!JR$2,' Cash Num-Den_Indi'!$A$2:$ANL$2,0))-INDEX('1617 Data'!$A$2:$AEW$35,MATCH('1617 1718 Comparison'!$A19,'1617 Data'!$A$2:$A$35,0),MATCH('1617 1718 Comparison'!JR$2,'1617 Data'!$A$2:$AEW$2,0))</f>
        <v>0</v>
      </c>
      <c r="JS19" s="403" t="e">
        <f>INDEX(' Cash Num-Den_Indi'!$A$2:$ANL$35,MATCH('1617 1718 Comparison'!$A19,' Cash Num-Den_Indi'!$A$2:$A$35,0),MATCH('1617 1718 Comparison'!JS$2,' Cash Num-Den_Indi'!$A$2:$ANL$2,0))-INDEX('1617 Data'!$A$2:$AEW$35,MATCH('1617 1718 Comparison'!$A19,'1617 Data'!$A$2:$A$35,0),MATCH('1617 1718 Comparison'!JS$2,'1617 Data'!$A$2:$AEW$2,0))</f>
        <v>#N/A</v>
      </c>
      <c r="JT19" s="403" t="e">
        <f>INDEX(' Cash Num-Den_Indi'!$A$2:$ANL$35,MATCH('1617 1718 Comparison'!$A19,' Cash Num-Den_Indi'!$A$2:$A$35,0),MATCH('1617 1718 Comparison'!JT$2,' Cash Num-Den_Indi'!$A$2:$ANL$2,0))-INDEX('1617 Data'!$A$2:$AEW$35,MATCH('1617 1718 Comparison'!$A19,'1617 Data'!$A$2:$A$35,0),MATCH('1617 1718 Comparison'!JT$2,'1617 Data'!$A$2:$AEW$2,0))</f>
        <v>#N/A</v>
      </c>
      <c r="JU19" s="403" t="e">
        <f>INDEX(' Cash Num-Den_Indi'!$A$2:$ANL$35,MATCH('1617 1718 Comparison'!$A19,' Cash Num-Den_Indi'!$A$2:$A$35,0),MATCH('1617 1718 Comparison'!JU$2,' Cash Num-Den_Indi'!$A$2:$ANL$2,0))-INDEX('1617 Data'!$A$2:$AEW$35,MATCH('1617 1718 Comparison'!$A19,'1617 Data'!$A$2:$A$35,0),MATCH('1617 1718 Comparison'!JU$2,'1617 Data'!$A$2:$AEW$2,0))</f>
        <v>#N/A</v>
      </c>
      <c r="JV19" s="402">
        <f>INDEX(' Cash Num-Den_Indi'!$A$2:$ANL$35,MATCH('1617 1718 Comparison'!$A19,' Cash Num-Den_Indi'!$A$2:$A$35,0),MATCH('1617 1718 Comparison'!JV$2,' Cash Num-Den_Indi'!$A$2:$ANL$2,0))-INDEX('1617 Data'!$A$2:$AEW$35,MATCH('1617 1718 Comparison'!$A19,'1617 Data'!$A$2:$A$35,0),MATCH('1617 1718 Comparison'!JV$2,'1617 Data'!$A$2:$AEW$2,0))</f>
        <v>0</v>
      </c>
      <c r="JW19" s="403" t="e">
        <f>INDEX(' Cash Num-Den_Indi'!$A$2:$ANL$35,MATCH('1617 1718 Comparison'!$A19,' Cash Num-Den_Indi'!$A$2:$A$35,0),MATCH('1617 1718 Comparison'!JW$2,' Cash Num-Den_Indi'!$A$2:$ANL$2,0))-INDEX('1617 Data'!$A$2:$AEW$35,MATCH('1617 1718 Comparison'!$A19,'1617 Data'!$A$2:$A$35,0),MATCH('1617 1718 Comparison'!JW$2,'1617 Data'!$A$2:$AEW$2,0))</f>
        <v>#N/A</v>
      </c>
      <c r="JX19" s="403" t="e">
        <f>INDEX(' Cash Num-Den_Indi'!$A$2:$ANL$35,MATCH('1617 1718 Comparison'!$A19,' Cash Num-Den_Indi'!$A$2:$A$35,0),MATCH('1617 1718 Comparison'!JX$2,' Cash Num-Den_Indi'!$A$2:$ANL$2,0))-INDEX('1617 Data'!$A$2:$AEW$35,MATCH('1617 1718 Comparison'!$A19,'1617 Data'!$A$2:$A$35,0),MATCH('1617 1718 Comparison'!JX$2,'1617 Data'!$A$2:$AEW$2,0))</f>
        <v>#N/A</v>
      </c>
      <c r="JY19" s="402">
        <f>INDEX(' Cash Num-Den_Indi'!$A$2:$ANL$35,MATCH('1617 1718 Comparison'!$A19,' Cash Num-Den_Indi'!$A$2:$A$35,0),MATCH('1617 1718 Comparison'!JY$2,' Cash Num-Den_Indi'!$A$2:$ANL$2,0))-INDEX('1617 Data'!$A$2:$AEW$35,MATCH('1617 1718 Comparison'!$A19,'1617 Data'!$A$2:$A$35,0),MATCH('1617 1718 Comparison'!JY$2,'1617 Data'!$A$2:$AEW$2,0))</f>
        <v>0</v>
      </c>
      <c r="JZ19" s="403" t="e">
        <f>INDEX(' Cash Num-Den_Indi'!$A$2:$ANL$35,MATCH('1617 1718 Comparison'!$A19,' Cash Num-Den_Indi'!$A$2:$A$35,0),MATCH('1617 1718 Comparison'!JZ$2,' Cash Num-Den_Indi'!$A$2:$ANL$2,0))-INDEX('1617 Data'!$A$2:$AEW$35,MATCH('1617 1718 Comparison'!$A19,'1617 Data'!$A$2:$A$35,0),MATCH('1617 1718 Comparison'!JZ$2,'1617 Data'!$A$2:$AEW$2,0))</f>
        <v>#N/A</v>
      </c>
      <c r="KA19" s="403" t="e">
        <f>INDEX(' Cash Num-Den_Indi'!$A$2:$ANL$35,MATCH('1617 1718 Comparison'!$A19,' Cash Num-Den_Indi'!$A$2:$A$35,0),MATCH('1617 1718 Comparison'!KA$2,' Cash Num-Den_Indi'!$A$2:$ANL$2,0))-INDEX('1617 Data'!$A$2:$AEW$35,MATCH('1617 1718 Comparison'!$A19,'1617 Data'!$A$2:$A$35,0),MATCH('1617 1718 Comparison'!KA$2,'1617 Data'!$A$2:$AEW$2,0))</f>
        <v>#N/A</v>
      </c>
      <c r="KB19" s="402">
        <f>INDEX(' Cash Num-Den_Indi'!$A$2:$ANL$35,MATCH('1617 1718 Comparison'!$A19,' Cash Num-Den_Indi'!$A$2:$A$35,0),MATCH('1617 1718 Comparison'!KB$2,' Cash Num-Den_Indi'!$A$2:$ANL$2,0))-INDEX('1617 Data'!$A$2:$AEW$35,MATCH('1617 1718 Comparison'!$A19,'1617 Data'!$A$2:$A$35,0),MATCH('1617 1718 Comparison'!KB$2,'1617 Data'!$A$2:$AEW$2,0))</f>
        <v>0</v>
      </c>
      <c r="KC19" s="403" t="e">
        <f>INDEX(' Cash Num-Den_Indi'!$A$2:$ANL$35,MATCH('1617 1718 Comparison'!$A19,' Cash Num-Den_Indi'!$A$2:$A$35,0),MATCH('1617 1718 Comparison'!KC$2,' Cash Num-Den_Indi'!$A$2:$ANL$2,0))-INDEX('1617 Data'!$A$2:$AEW$35,MATCH('1617 1718 Comparison'!$A19,'1617 Data'!$A$2:$A$35,0),MATCH('1617 1718 Comparison'!KC$2,'1617 Data'!$A$2:$AEW$2,0))</f>
        <v>#N/A</v>
      </c>
      <c r="KD19" s="403" t="e">
        <f>INDEX(' Cash Num-Den_Indi'!$A$2:$ANL$35,MATCH('1617 1718 Comparison'!$A19,' Cash Num-Den_Indi'!$A$2:$A$35,0),MATCH('1617 1718 Comparison'!KD$2,' Cash Num-Den_Indi'!$A$2:$ANL$2,0))-INDEX('1617 Data'!$A$2:$AEW$35,MATCH('1617 1718 Comparison'!$A19,'1617 Data'!$A$2:$A$35,0),MATCH('1617 1718 Comparison'!KD$2,'1617 Data'!$A$2:$AEW$2,0))</f>
        <v>#N/A</v>
      </c>
      <c r="KE19" s="402">
        <f>INDEX(' Cash Num-Den_Indi'!$A$2:$ANL$35,MATCH('1617 1718 Comparison'!$A19,' Cash Num-Den_Indi'!$A$2:$A$35,0),MATCH('1617 1718 Comparison'!KE$2,' Cash Num-Den_Indi'!$A$2:$ANL$2,0))-INDEX('1617 Data'!$A$2:$AEW$35,MATCH('1617 1718 Comparison'!$A19,'1617 Data'!$A$2:$A$35,0),MATCH('1617 1718 Comparison'!KE$2,'1617 Data'!$A$2:$AEW$2,0))</f>
        <v>0</v>
      </c>
      <c r="KF19" s="403" t="e">
        <f>INDEX(' Cash Num-Den_Indi'!$A$2:$ANL$35,MATCH('1617 1718 Comparison'!$A19,' Cash Num-Den_Indi'!$A$2:$A$35,0),MATCH('1617 1718 Comparison'!KF$2,' Cash Num-Den_Indi'!$A$2:$ANL$2,0))-INDEX('1617 Data'!$A$2:$AEW$35,MATCH('1617 1718 Comparison'!$A19,'1617 Data'!$A$2:$A$35,0),MATCH('1617 1718 Comparison'!KF$2,'1617 Data'!$A$2:$AEW$2,0))</f>
        <v>#N/A</v>
      </c>
      <c r="KG19" s="403" t="e">
        <f>INDEX(' Cash Num-Den_Indi'!$A$2:$ANL$35,MATCH('1617 1718 Comparison'!$A19,' Cash Num-Den_Indi'!$A$2:$A$35,0),MATCH('1617 1718 Comparison'!KG$2,' Cash Num-Den_Indi'!$A$2:$ANL$2,0))-INDEX('1617 Data'!$A$2:$AEW$35,MATCH('1617 1718 Comparison'!$A19,'1617 Data'!$A$2:$A$35,0),MATCH('1617 1718 Comparison'!KG$2,'1617 Data'!$A$2:$AEW$2,0))</f>
        <v>#N/A</v>
      </c>
      <c r="KH19" s="402">
        <f>INDEX(' Cash Num-Den_Indi'!$A$2:$ANL$35,MATCH('1617 1718 Comparison'!$A19,' Cash Num-Den_Indi'!$A$2:$A$35,0),MATCH('1617 1718 Comparison'!KH$2,' Cash Num-Den_Indi'!$A$2:$ANL$2,0))-INDEX('1617 Data'!$A$2:$AEW$35,MATCH('1617 1718 Comparison'!$A19,'1617 Data'!$A$2:$A$35,0),MATCH('1617 1718 Comparison'!KH$2,'1617 Data'!$A$2:$AEW$2,0))</f>
        <v>0</v>
      </c>
      <c r="KI19" s="403" t="e">
        <f>INDEX(' Cash Num-Den_Indi'!$A$2:$ANL$35,MATCH('1617 1718 Comparison'!$A19,' Cash Num-Den_Indi'!$A$2:$A$35,0),MATCH('1617 1718 Comparison'!KI$2,' Cash Num-Den_Indi'!$A$2:$ANL$2,0))-INDEX('1617 Data'!$A$2:$AEW$35,MATCH('1617 1718 Comparison'!$A19,'1617 Data'!$A$2:$A$35,0),MATCH('1617 1718 Comparison'!KI$2,'1617 Data'!$A$2:$AEW$2,0))</f>
        <v>#N/A</v>
      </c>
      <c r="KJ19" s="403" t="e">
        <f>INDEX(' Cash Num-Den_Indi'!$A$2:$ANL$35,MATCH('1617 1718 Comparison'!$A19,' Cash Num-Den_Indi'!$A$2:$A$35,0),MATCH('1617 1718 Comparison'!KJ$2,' Cash Num-Den_Indi'!$A$2:$ANL$2,0))-INDEX('1617 Data'!$A$2:$AEW$35,MATCH('1617 1718 Comparison'!$A19,'1617 Data'!$A$2:$A$35,0),MATCH('1617 1718 Comparison'!KJ$2,'1617 Data'!$A$2:$AEW$2,0))</f>
        <v>#N/A</v>
      </c>
      <c r="KK19" s="402">
        <f>INDEX(' Cash Num-Den_Indi'!$A$2:$ANL$35,MATCH('1617 1718 Comparison'!$A19,' Cash Num-Den_Indi'!$A$2:$A$35,0),MATCH('1617 1718 Comparison'!KK$2,' Cash Num-Den_Indi'!$A$2:$ANL$2,0))-INDEX('1617 Data'!$A$2:$AEW$35,MATCH('1617 1718 Comparison'!$A19,'1617 Data'!$A$2:$A$35,0),MATCH('1617 1718 Comparison'!KK$2,'1617 Data'!$A$2:$AEW$2,0))</f>
        <v>0</v>
      </c>
      <c r="KL19" s="403" t="e">
        <f>INDEX(' Cash Num-Den_Indi'!$A$2:$ANL$35,MATCH('1617 1718 Comparison'!$A19,' Cash Num-Den_Indi'!$A$2:$A$35,0),MATCH('1617 1718 Comparison'!KL$2,' Cash Num-Den_Indi'!$A$2:$ANL$2,0))-INDEX('1617 Data'!$A$2:$AEW$35,MATCH('1617 1718 Comparison'!$A19,'1617 Data'!$A$2:$A$35,0),MATCH('1617 1718 Comparison'!KL$2,'1617 Data'!$A$2:$AEW$2,0))</f>
        <v>#N/A</v>
      </c>
      <c r="KM19" s="403" t="e">
        <f>INDEX(' Cash Num-Den_Indi'!$A$2:$ANL$35,MATCH('1617 1718 Comparison'!$A19,' Cash Num-Den_Indi'!$A$2:$A$35,0),MATCH('1617 1718 Comparison'!KM$2,' Cash Num-Den_Indi'!$A$2:$ANL$2,0))-INDEX('1617 Data'!$A$2:$AEW$35,MATCH('1617 1718 Comparison'!$A19,'1617 Data'!$A$2:$A$35,0),MATCH('1617 1718 Comparison'!KM$2,'1617 Data'!$A$2:$AEW$2,0))</f>
        <v>#N/A</v>
      </c>
      <c r="KN19" s="402">
        <f>INDEX(' Cash Num-Den_Indi'!$A$2:$ANL$35,MATCH('1617 1718 Comparison'!$A19,' Cash Num-Den_Indi'!$A$2:$A$35,0),MATCH('1617 1718 Comparison'!KN$2,' Cash Num-Den_Indi'!$A$2:$ANL$2,0))-INDEX('1617 Data'!$A$2:$AEW$35,MATCH('1617 1718 Comparison'!$A19,'1617 Data'!$A$2:$A$35,0),MATCH('1617 1718 Comparison'!KN$2,'1617 Data'!$A$2:$AEW$2,0))</f>
        <v>0</v>
      </c>
      <c r="KO19" s="403" t="e">
        <f>INDEX(' Cash Num-Den_Indi'!$A$2:$ANL$35,MATCH('1617 1718 Comparison'!$A19,' Cash Num-Den_Indi'!$A$2:$A$35,0),MATCH('1617 1718 Comparison'!KO$2,' Cash Num-Den_Indi'!$A$2:$ANL$2,0))-INDEX('1617 Data'!$A$2:$AEW$35,MATCH('1617 1718 Comparison'!$A19,'1617 Data'!$A$2:$A$35,0),MATCH('1617 1718 Comparison'!KO$2,'1617 Data'!$A$2:$AEW$2,0))</f>
        <v>#N/A</v>
      </c>
      <c r="KP19" s="403" t="e">
        <f>INDEX(' Cash Num-Den_Indi'!$A$2:$ANL$35,MATCH('1617 1718 Comparison'!$A19,' Cash Num-Den_Indi'!$A$2:$A$35,0),MATCH('1617 1718 Comparison'!KP$2,' Cash Num-Den_Indi'!$A$2:$ANL$2,0))-INDEX('1617 Data'!$A$2:$AEW$35,MATCH('1617 1718 Comparison'!$A19,'1617 Data'!$A$2:$A$35,0),MATCH('1617 1718 Comparison'!KP$2,'1617 Data'!$A$2:$AEW$2,0))</f>
        <v>#N/A</v>
      </c>
      <c r="KQ19" s="403" t="e">
        <f>INDEX(' Cash Num-Den_Indi'!$A$2:$ANL$35,MATCH('1617 1718 Comparison'!$A19,' Cash Num-Den_Indi'!$A$2:$A$35,0),MATCH('1617 1718 Comparison'!KQ$2,' Cash Num-Den_Indi'!$A$2:$ANL$2,0))-INDEX('1617 Data'!$A$2:$AEW$35,MATCH('1617 1718 Comparison'!$A19,'1617 Data'!$A$2:$A$35,0),MATCH('1617 1718 Comparison'!KQ$2,'1617 Data'!$A$2:$AEW$2,0))</f>
        <v>#N/A</v>
      </c>
      <c r="KR19" s="403" t="e">
        <f>INDEX(' Cash Num-Den_Indi'!$A$2:$ANL$35,MATCH('1617 1718 Comparison'!$A19,' Cash Num-Den_Indi'!$A$2:$A$35,0),MATCH('1617 1718 Comparison'!KR$2,' Cash Num-Den_Indi'!$A$2:$ANL$2,0))-INDEX('1617 Data'!$A$2:$AEW$35,MATCH('1617 1718 Comparison'!$A19,'1617 Data'!$A$2:$A$35,0),MATCH('1617 1718 Comparison'!KR$2,'1617 Data'!$A$2:$AEW$2,0))</f>
        <v>#N/A</v>
      </c>
      <c r="KS19" s="403" t="e">
        <f>INDEX(' Cash Num-Den_Indi'!$A$2:$ANL$35,MATCH('1617 1718 Comparison'!$A19,' Cash Num-Den_Indi'!$A$2:$A$35,0),MATCH('1617 1718 Comparison'!KS$2,' Cash Num-Den_Indi'!$A$2:$ANL$2,0))-INDEX('1617 Data'!$A$2:$AEW$35,MATCH('1617 1718 Comparison'!$A19,'1617 Data'!$A$2:$A$35,0),MATCH('1617 1718 Comparison'!KS$2,'1617 Data'!$A$2:$AEW$2,0))</f>
        <v>#N/A</v>
      </c>
      <c r="KT19" s="402">
        <f>INDEX(' Cash Num-Den_Indi'!$A$2:$ANL$35,MATCH('1617 1718 Comparison'!$A19,' Cash Num-Den_Indi'!$A$2:$A$35,0),MATCH('1617 1718 Comparison'!KT$2,' Cash Num-Den_Indi'!$A$2:$ANL$2,0))-INDEX('1617 Data'!$A$2:$AEW$35,MATCH('1617 1718 Comparison'!$A19,'1617 Data'!$A$2:$A$35,0),MATCH('1617 1718 Comparison'!KT$2,'1617 Data'!$A$2:$AEW$2,0))</f>
        <v>0</v>
      </c>
      <c r="KU19" s="403" t="e">
        <f>INDEX(' Cash Num-Den_Indi'!$A$2:$ANL$35,MATCH('1617 1718 Comparison'!$A19,' Cash Num-Den_Indi'!$A$2:$A$35,0),MATCH('1617 1718 Comparison'!KU$2,' Cash Num-Den_Indi'!$A$2:$ANL$2,0))-INDEX('1617 Data'!$A$2:$AEW$35,MATCH('1617 1718 Comparison'!$A19,'1617 Data'!$A$2:$A$35,0),MATCH('1617 1718 Comparison'!KU$2,'1617 Data'!$A$2:$AEW$2,0))</f>
        <v>#N/A</v>
      </c>
      <c r="KV19" s="403" t="e">
        <f>INDEX(' Cash Num-Den_Indi'!$A$2:$ANL$35,MATCH('1617 1718 Comparison'!$A19,' Cash Num-Den_Indi'!$A$2:$A$35,0),MATCH('1617 1718 Comparison'!KV$2,' Cash Num-Den_Indi'!$A$2:$ANL$2,0))-INDEX('1617 Data'!$A$2:$AEW$35,MATCH('1617 1718 Comparison'!$A19,'1617 Data'!$A$2:$A$35,0),MATCH('1617 1718 Comparison'!KV$2,'1617 Data'!$A$2:$AEW$2,0))</f>
        <v>#N/A</v>
      </c>
      <c r="KW19" s="402">
        <f>INDEX(' Cash Num-Den_Indi'!$A$2:$ANL$35,MATCH('1617 1718 Comparison'!$A19,' Cash Num-Den_Indi'!$A$2:$A$35,0),MATCH('1617 1718 Comparison'!KW$2,' Cash Num-Den_Indi'!$A$2:$ANL$2,0))-INDEX('1617 Data'!$A$2:$AEW$35,MATCH('1617 1718 Comparison'!$A19,'1617 Data'!$A$2:$A$35,0),MATCH('1617 1718 Comparison'!KW$2,'1617 Data'!$A$2:$AEW$2,0))</f>
        <v>0</v>
      </c>
      <c r="KX19" s="403" t="e">
        <f>INDEX(' Cash Num-Den_Indi'!$A$2:$ANL$35,MATCH('1617 1718 Comparison'!$A19,' Cash Num-Den_Indi'!$A$2:$A$35,0),MATCH('1617 1718 Comparison'!KX$2,' Cash Num-Den_Indi'!$A$2:$ANL$2,0))-INDEX('1617 Data'!$A$2:$AEW$35,MATCH('1617 1718 Comparison'!$A19,'1617 Data'!$A$2:$A$35,0),MATCH('1617 1718 Comparison'!KX$2,'1617 Data'!$A$2:$AEW$2,0))</f>
        <v>#N/A</v>
      </c>
      <c r="KY19" s="403" t="e">
        <f>INDEX(' Cash Num-Den_Indi'!$A$2:$ANL$35,MATCH('1617 1718 Comparison'!$A19,' Cash Num-Den_Indi'!$A$2:$A$35,0),MATCH('1617 1718 Comparison'!KY$2,' Cash Num-Den_Indi'!$A$2:$ANL$2,0))-INDEX('1617 Data'!$A$2:$AEW$35,MATCH('1617 1718 Comparison'!$A19,'1617 Data'!$A$2:$A$35,0),MATCH('1617 1718 Comparison'!KY$2,'1617 Data'!$A$2:$AEW$2,0))</f>
        <v>#N/A</v>
      </c>
      <c r="KZ19" s="403" t="e">
        <f>INDEX(' Cash Num-Den_Indi'!$A$2:$ANL$35,MATCH('1617 1718 Comparison'!$A19,' Cash Num-Den_Indi'!$A$2:$A$35,0),MATCH('1617 1718 Comparison'!KZ$2,' Cash Num-Den_Indi'!$A$2:$ANL$2,0))-INDEX('1617 Data'!$A$2:$AEW$35,MATCH('1617 1718 Comparison'!$A19,'1617 Data'!$A$2:$A$35,0),MATCH('1617 1718 Comparison'!KZ$2,'1617 Data'!$A$2:$AEW$2,0))</f>
        <v>#N/A</v>
      </c>
      <c r="LA19" s="403" t="e">
        <f>INDEX(' Cash Num-Den_Indi'!$A$2:$ANL$35,MATCH('1617 1718 Comparison'!$A19,' Cash Num-Den_Indi'!$A$2:$A$35,0),MATCH('1617 1718 Comparison'!LA$2,' Cash Num-Den_Indi'!$A$2:$ANL$2,0))-INDEX('1617 Data'!$A$2:$AEW$35,MATCH('1617 1718 Comparison'!$A19,'1617 Data'!$A$2:$A$35,0),MATCH('1617 1718 Comparison'!LA$2,'1617 Data'!$A$2:$AEW$2,0))</f>
        <v>#N/A</v>
      </c>
      <c r="LB19" s="403" t="e">
        <f>INDEX(' Cash Num-Den_Indi'!$A$2:$ANL$35,MATCH('1617 1718 Comparison'!$A19,' Cash Num-Den_Indi'!$A$2:$A$35,0),MATCH('1617 1718 Comparison'!LB$2,' Cash Num-Den_Indi'!$A$2:$ANL$2,0))-INDEX('1617 Data'!$A$2:$AEW$35,MATCH('1617 1718 Comparison'!$A19,'1617 Data'!$A$2:$A$35,0),MATCH('1617 1718 Comparison'!LB$2,'1617 Data'!$A$2:$AEW$2,0))</f>
        <v>#N/A</v>
      </c>
      <c r="LC19" s="402">
        <f>INDEX(' Cash Num-Den_Indi'!$A$2:$ANL$35,MATCH('1617 1718 Comparison'!$A19,' Cash Num-Den_Indi'!$A$2:$A$35,0),MATCH('1617 1718 Comparison'!LC$2,' Cash Num-Den_Indi'!$A$2:$ANL$2,0))-INDEX('1617 Data'!$A$2:$AEW$35,MATCH('1617 1718 Comparison'!$A19,'1617 Data'!$A$2:$A$35,0),MATCH('1617 1718 Comparison'!LC$2,'1617 Data'!$A$2:$AEW$2,0))</f>
        <v>0</v>
      </c>
      <c r="LD19" s="403" t="e">
        <f>INDEX(' Cash Num-Den_Indi'!$A$2:$ANL$35,MATCH('1617 1718 Comparison'!$A19,' Cash Num-Den_Indi'!$A$2:$A$35,0),MATCH('1617 1718 Comparison'!LD$2,' Cash Num-Den_Indi'!$A$2:$ANL$2,0))-INDEX('1617 Data'!$A$2:$AEW$35,MATCH('1617 1718 Comparison'!$A19,'1617 Data'!$A$2:$A$35,0),MATCH('1617 1718 Comparison'!LD$2,'1617 Data'!$A$2:$AEW$2,0))</f>
        <v>#N/A</v>
      </c>
      <c r="LE19" s="403" t="e">
        <f>INDEX(' Cash Num-Den_Indi'!$A$2:$ANL$35,MATCH('1617 1718 Comparison'!$A19,' Cash Num-Den_Indi'!$A$2:$A$35,0),MATCH('1617 1718 Comparison'!LE$2,' Cash Num-Den_Indi'!$A$2:$ANL$2,0))-INDEX('1617 Data'!$A$2:$AEW$35,MATCH('1617 1718 Comparison'!$A19,'1617 Data'!$A$2:$A$35,0),MATCH('1617 1718 Comparison'!LE$2,'1617 Data'!$A$2:$AEW$2,0))</f>
        <v>#N/A</v>
      </c>
      <c r="LF19" s="402">
        <f>INDEX(' Cash Num-Den_Indi'!$A$2:$ANL$35,MATCH('1617 1718 Comparison'!$A19,' Cash Num-Den_Indi'!$A$2:$A$35,0),MATCH('1617 1718 Comparison'!LF$2,' Cash Num-Den_Indi'!$A$2:$ANL$2,0))-INDEX('1617 Data'!$A$2:$AEW$35,MATCH('1617 1718 Comparison'!$A19,'1617 Data'!$A$2:$A$35,0),MATCH('1617 1718 Comparison'!LF$2,'1617 Data'!$A$2:$AEW$2,0))</f>
        <v>0</v>
      </c>
      <c r="LG19" s="403" t="e">
        <f>INDEX(' Cash Num-Den_Indi'!$A$2:$ANL$35,MATCH('1617 1718 Comparison'!$A19,' Cash Num-Den_Indi'!$A$2:$A$35,0),MATCH('1617 1718 Comparison'!LG$2,' Cash Num-Den_Indi'!$A$2:$ANL$2,0))-INDEX('1617 Data'!$A$2:$AEW$35,MATCH('1617 1718 Comparison'!$A19,'1617 Data'!$A$2:$A$35,0),MATCH('1617 1718 Comparison'!LG$2,'1617 Data'!$A$2:$AEW$2,0))</f>
        <v>#N/A</v>
      </c>
      <c r="LH19" s="403" t="e">
        <f>INDEX(' Cash Num-Den_Indi'!$A$2:$ANL$35,MATCH('1617 1718 Comparison'!$A19,' Cash Num-Den_Indi'!$A$2:$A$35,0),MATCH('1617 1718 Comparison'!LH$2,' Cash Num-Den_Indi'!$A$2:$ANL$2,0))-INDEX('1617 Data'!$A$2:$AEW$35,MATCH('1617 1718 Comparison'!$A19,'1617 Data'!$A$2:$A$35,0),MATCH('1617 1718 Comparison'!LH$2,'1617 Data'!$A$2:$AEW$2,0))</f>
        <v>#N/A</v>
      </c>
      <c r="LI19" s="402">
        <f>INDEX(' Cash Num-Den_Indi'!$A$2:$ANL$35,MATCH('1617 1718 Comparison'!$A19,' Cash Num-Den_Indi'!$A$2:$A$35,0),MATCH('1617 1718 Comparison'!LI$2,' Cash Num-Den_Indi'!$A$2:$ANL$2,0))-INDEX('1617 Data'!$A$2:$AEW$35,MATCH('1617 1718 Comparison'!$A19,'1617 Data'!$A$2:$A$35,0),MATCH('1617 1718 Comparison'!LI$2,'1617 Data'!$A$2:$AEW$2,0))</f>
        <v>0</v>
      </c>
      <c r="LJ19" s="403" t="e">
        <f>INDEX(' Cash Num-Den_Indi'!$A$2:$ANL$35,MATCH('1617 1718 Comparison'!$A19,' Cash Num-Den_Indi'!$A$2:$A$35,0),MATCH('1617 1718 Comparison'!LJ$2,' Cash Num-Den_Indi'!$A$2:$ANL$2,0))-INDEX('1617 Data'!$A$2:$AEW$35,MATCH('1617 1718 Comparison'!$A19,'1617 Data'!$A$2:$A$35,0),MATCH('1617 1718 Comparison'!LJ$2,'1617 Data'!$A$2:$AEW$2,0))</f>
        <v>#N/A</v>
      </c>
      <c r="LK19" s="403" t="e">
        <f>INDEX(' Cash Num-Den_Indi'!$A$2:$ANL$35,MATCH('1617 1718 Comparison'!$A19,' Cash Num-Den_Indi'!$A$2:$A$35,0),MATCH('1617 1718 Comparison'!LK$2,' Cash Num-Den_Indi'!$A$2:$ANL$2,0))-INDEX('1617 Data'!$A$2:$AEW$35,MATCH('1617 1718 Comparison'!$A19,'1617 Data'!$A$2:$A$35,0),MATCH('1617 1718 Comparison'!LK$2,'1617 Data'!$A$2:$AEW$2,0))</f>
        <v>#N/A</v>
      </c>
      <c r="LL19" s="402">
        <f>INDEX(' Cash Num-Den_Indi'!$A$2:$ANL$35,MATCH('1617 1718 Comparison'!$A19,' Cash Num-Den_Indi'!$A$2:$A$35,0),MATCH('1617 1718 Comparison'!LL$2,' Cash Num-Den_Indi'!$A$2:$ANL$2,0))-INDEX('1617 Data'!$A$2:$AEW$35,MATCH('1617 1718 Comparison'!$A19,'1617 Data'!$A$2:$A$35,0),MATCH('1617 1718 Comparison'!LL$2,'1617 Data'!$A$2:$AEW$2,0))</f>
        <v>0</v>
      </c>
      <c r="LM19" s="403" t="e">
        <f>INDEX(' Cash Num-Den_Indi'!$A$2:$ANL$35,MATCH('1617 1718 Comparison'!$A19,' Cash Num-Den_Indi'!$A$2:$A$35,0),MATCH('1617 1718 Comparison'!LM$2,' Cash Num-Den_Indi'!$A$2:$ANL$2,0))-INDEX('1617 Data'!$A$2:$AEW$35,MATCH('1617 1718 Comparison'!$A19,'1617 Data'!$A$2:$A$35,0),MATCH('1617 1718 Comparison'!LM$2,'1617 Data'!$A$2:$AEW$2,0))</f>
        <v>#N/A</v>
      </c>
      <c r="LN19" s="403" t="e">
        <f>INDEX(' Cash Num-Den_Indi'!$A$2:$ANL$35,MATCH('1617 1718 Comparison'!$A19,' Cash Num-Den_Indi'!$A$2:$A$35,0),MATCH('1617 1718 Comparison'!LN$2,' Cash Num-Den_Indi'!$A$2:$ANL$2,0))-INDEX('1617 Data'!$A$2:$AEW$35,MATCH('1617 1718 Comparison'!$A19,'1617 Data'!$A$2:$A$35,0),MATCH('1617 1718 Comparison'!LN$2,'1617 Data'!$A$2:$AEW$2,0))</f>
        <v>#N/A</v>
      </c>
      <c r="LO19" s="402">
        <f>INDEX(' Cash Num-Den_Indi'!$A$2:$ANL$35,MATCH('1617 1718 Comparison'!$A19,' Cash Num-Den_Indi'!$A$2:$A$35,0),MATCH('1617 1718 Comparison'!LO$2,' Cash Num-Den_Indi'!$A$2:$ANL$2,0))-INDEX('1617 Data'!$A$2:$AEW$35,MATCH('1617 1718 Comparison'!$A19,'1617 Data'!$A$2:$A$35,0),MATCH('1617 1718 Comparison'!LO$2,'1617 Data'!$A$2:$AEW$2,0))</f>
        <v>0</v>
      </c>
      <c r="LP19" s="403" t="e">
        <f>INDEX(' Cash Num-Den_Indi'!$A$2:$ANL$35,MATCH('1617 1718 Comparison'!$A19,' Cash Num-Den_Indi'!$A$2:$A$35,0),MATCH('1617 1718 Comparison'!LP$2,' Cash Num-Den_Indi'!$A$2:$ANL$2,0))-INDEX('1617 Data'!$A$2:$AEW$35,MATCH('1617 1718 Comparison'!$A19,'1617 Data'!$A$2:$A$35,0),MATCH('1617 1718 Comparison'!LP$2,'1617 Data'!$A$2:$AEW$2,0))</f>
        <v>#N/A</v>
      </c>
      <c r="LQ19" s="403" t="e">
        <f>INDEX(' Cash Num-Den_Indi'!$A$2:$ANL$35,MATCH('1617 1718 Comparison'!$A19,' Cash Num-Den_Indi'!$A$2:$A$35,0),MATCH('1617 1718 Comparison'!LQ$2,' Cash Num-Den_Indi'!$A$2:$ANL$2,0))-INDEX('1617 Data'!$A$2:$AEW$35,MATCH('1617 1718 Comparison'!$A19,'1617 Data'!$A$2:$A$35,0),MATCH('1617 1718 Comparison'!LQ$2,'1617 Data'!$A$2:$AEW$2,0))</f>
        <v>#N/A</v>
      </c>
      <c r="LR19" s="402">
        <f>INDEX(' Cash Num-Den_Indi'!$A$2:$ANL$35,MATCH('1617 1718 Comparison'!$A19,' Cash Num-Den_Indi'!$A$2:$A$35,0),MATCH('1617 1718 Comparison'!LR$2,' Cash Num-Den_Indi'!$A$2:$ANL$2,0))-INDEX('1617 Data'!$A$2:$AEW$35,MATCH('1617 1718 Comparison'!$A19,'1617 Data'!$A$2:$A$35,0),MATCH('1617 1718 Comparison'!LR$2,'1617 Data'!$A$2:$AEW$2,0))</f>
        <v>0</v>
      </c>
      <c r="LS19" s="403" t="e">
        <f>INDEX(' Cash Num-Den_Indi'!$A$2:$ANL$35,MATCH('1617 1718 Comparison'!$A19,' Cash Num-Den_Indi'!$A$2:$A$35,0),MATCH('1617 1718 Comparison'!LS$2,' Cash Num-Den_Indi'!$A$2:$ANL$2,0))-INDEX('1617 Data'!$A$2:$AEW$35,MATCH('1617 1718 Comparison'!$A19,'1617 Data'!$A$2:$A$35,0),MATCH('1617 1718 Comparison'!LS$2,'1617 Data'!$A$2:$AEW$2,0))</f>
        <v>#N/A</v>
      </c>
      <c r="LT19" s="403" t="e">
        <f>INDEX(' Cash Num-Den_Indi'!$A$2:$ANL$35,MATCH('1617 1718 Comparison'!$A19,' Cash Num-Den_Indi'!$A$2:$A$35,0),MATCH('1617 1718 Comparison'!LT$2,' Cash Num-Den_Indi'!$A$2:$ANL$2,0))-INDEX('1617 Data'!$A$2:$AEW$35,MATCH('1617 1718 Comparison'!$A19,'1617 Data'!$A$2:$A$35,0),MATCH('1617 1718 Comparison'!LT$2,'1617 Data'!$A$2:$AEW$2,0))</f>
        <v>#N/A</v>
      </c>
      <c r="LU19" s="402">
        <f>INDEX(' Cash Num-Den_Indi'!$A$2:$ANL$35,MATCH('1617 1718 Comparison'!$A19,' Cash Num-Den_Indi'!$A$2:$A$35,0),MATCH('1617 1718 Comparison'!LU$2,' Cash Num-Den_Indi'!$A$2:$ANL$2,0))-INDEX('1617 Data'!$A$2:$AEW$35,MATCH('1617 1718 Comparison'!$A19,'1617 Data'!$A$2:$A$35,0),MATCH('1617 1718 Comparison'!LU$2,'1617 Data'!$A$2:$AEW$2,0))</f>
        <v>0</v>
      </c>
      <c r="LV19" s="403" t="e">
        <f>INDEX(' Cash Num-Den_Indi'!$A$2:$ANL$35,MATCH('1617 1718 Comparison'!$A19,' Cash Num-Den_Indi'!$A$2:$A$35,0),MATCH('1617 1718 Comparison'!LV$2,' Cash Num-Den_Indi'!$A$2:$ANL$2,0))-INDEX('1617 Data'!$A$2:$AEW$35,MATCH('1617 1718 Comparison'!$A19,'1617 Data'!$A$2:$A$35,0),MATCH('1617 1718 Comparison'!LV$2,'1617 Data'!$A$2:$AEW$2,0))</f>
        <v>#N/A</v>
      </c>
      <c r="LW19" s="403" t="e">
        <f>INDEX(' Cash Num-Den_Indi'!$A$2:$ANL$35,MATCH('1617 1718 Comparison'!$A19,' Cash Num-Den_Indi'!$A$2:$A$35,0),MATCH('1617 1718 Comparison'!LW$2,' Cash Num-Den_Indi'!$A$2:$ANL$2,0))-INDEX('1617 Data'!$A$2:$AEW$35,MATCH('1617 1718 Comparison'!$A19,'1617 Data'!$A$2:$A$35,0),MATCH('1617 1718 Comparison'!LW$2,'1617 Data'!$A$2:$AEW$2,0))</f>
        <v>#N/A</v>
      </c>
      <c r="LX19" s="403" t="e">
        <f>INDEX(' Cash Num-Den_Indi'!$A$2:$ANL$35,MATCH('1617 1718 Comparison'!$A19,' Cash Num-Den_Indi'!$A$2:$A$35,0),MATCH('1617 1718 Comparison'!LX$2,' Cash Num-Den_Indi'!$A$2:$ANL$2,0))-INDEX('1617 Data'!$A$2:$AEW$35,MATCH('1617 1718 Comparison'!$A19,'1617 Data'!$A$2:$A$35,0),MATCH('1617 1718 Comparison'!LX$2,'1617 Data'!$A$2:$AEW$2,0))</f>
        <v>#N/A</v>
      </c>
      <c r="LY19" s="403" t="e">
        <f>INDEX(' Cash Num-Den_Indi'!$A$2:$ANL$35,MATCH('1617 1718 Comparison'!$A19,' Cash Num-Den_Indi'!$A$2:$A$35,0),MATCH('1617 1718 Comparison'!LY$2,' Cash Num-Den_Indi'!$A$2:$ANL$2,0))-INDEX('1617 Data'!$A$2:$AEW$35,MATCH('1617 1718 Comparison'!$A19,'1617 Data'!$A$2:$A$35,0),MATCH('1617 1718 Comparison'!LY$2,'1617 Data'!$A$2:$AEW$2,0))</f>
        <v>#N/A</v>
      </c>
      <c r="LZ19" s="403" t="e">
        <f>INDEX(' Cash Num-Den_Indi'!$A$2:$ANL$35,MATCH('1617 1718 Comparison'!$A19,' Cash Num-Den_Indi'!$A$2:$A$35,0),MATCH('1617 1718 Comparison'!LZ$2,' Cash Num-Den_Indi'!$A$2:$ANL$2,0))-INDEX('1617 Data'!$A$2:$AEW$35,MATCH('1617 1718 Comparison'!$A19,'1617 Data'!$A$2:$A$35,0),MATCH('1617 1718 Comparison'!LZ$2,'1617 Data'!$A$2:$AEW$2,0))</f>
        <v>#N/A</v>
      </c>
      <c r="MA19" s="402">
        <f>INDEX(' Cash Num-Den_Indi'!$A$2:$ANL$35,MATCH('1617 1718 Comparison'!$A19,' Cash Num-Den_Indi'!$A$2:$A$35,0),MATCH('1617 1718 Comparison'!MA$2,' Cash Num-Den_Indi'!$A$2:$ANL$2,0))-INDEX('1617 Data'!$A$2:$AEW$35,MATCH('1617 1718 Comparison'!$A19,'1617 Data'!$A$2:$A$35,0),MATCH('1617 1718 Comparison'!MA$2,'1617 Data'!$A$2:$AEW$2,0))</f>
        <v>0</v>
      </c>
      <c r="MB19" s="403" t="e">
        <f>INDEX(' Cash Num-Den_Indi'!$A$2:$ANL$35,MATCH('1617 1718 Comparison'!$A19,' Cash Num-Den_Indi'!$A$2:$A$35,0),MATCH('1617 1718 Comparison'!MB$2,' Cash Num-Den_Indi'!$A$2:$ANL$2,0))-INDEX('1617 Data'!$A$2:$AEW$35,MATCH('1617 1718 Comparison'!$A19,'1617 Data'!$A$2:$A$35,0),MATCH('1617 1718 Comparison'!MB$2,'1617 Data'!$A$2:$AEW$2,0))</f>
        <v>#N/A</v>
      </c>
      <c r="MC19" s="403" t="e">
        <f>INDEX(' Cash Num-Den_Indi'!$A$2:$ANL$35,MATCH('1617 1718 Comparison'!$A19,' Cash Num-Den_Indi'!$A$2:$A$35,0),MATCH('1617 1718 Comparison'!MC$2,' Cash Num-Den_Indi'!$A$2:$ANL$2,0))-INDEX('1617 Data'!$A$2:$AEW$35,MATCH('1617 1718 Comparison'!$A19,'1617 Data'!$A$2:$A$35,0),MATCH('1617 1718 Comparison'!MC$2,'1617 Data'!$A$2:$AEW$2,0))</f>
        <v>#N/A</v>
      </c>
      <c r="MD19" s="402">
        <f>INDEX(' Cash Num-Den_Indi'!$A$2:$ANL$35,MATCH('1617 1718 Comparison'!$A19,' Cash Num-Den_Indi'!$A$2:$A$35,0),MATCH('1617 1718 Comparison'!MD$2,' Cash Num-Den_Indi'!$A$2:$ANL$2,0))-INDEX('1617 Data'!$A$2:$AEW$35,MATCH('1617 1718 Comparison'!$A19,'1617 Data'!$A$2:$A$35,0),MATCH('1617 1718 Comparison'!MD$2,'1617 Data'!$A$2:$AEW$2,0))</f>
        <v>0</v>
      </c>
      <c r="ME19" s="403" t="e">
        <f>INDEX(' Cash Num-Den_Indi'!$A$2:$ANL$35,MATCH('1617 1718 Comparison'!$A19,' Cash Num-Den_Indi'!$A$2:$A$35,0),MATCH('1617 1718 Comparison'!ME$2,' Cash Num-Den_Indi'!$A$2:$ANL$2,0))-INDEX('1617 Data'!$A$2:$AEW$35,MATCH('1617 1718 Comparison'!$A19,'1617 Data'!$A$2:$A$35,0),MATCH('1617 1718 Comparison'!ME$2,'1617 Data'!$A$2:$AEW$2,0))</f>
        <v>#N/A</v>
      </c>
      <c r="MF19" s="403" t="e">
        <f>INDEX(' Cash Num-Den_Indi'!$A$2:$ANL$35,MATCH('1617 1718 Comparison'!$A19,' Cash Num-Den_Indi'!$A$2:$A$35,0),MATCH('1617 1718 Comparison'!MF$2,' Cash Num-Den_Indi'!$A$2:$ANL$2,0))-INDEX('1617 Data'!$A$2:$AEW$35,MATCH('1617 1718 Comparison'!$A19,'1617 Data'!$A$2:$A$35,0),MATCH('1617 1718 Comparison'!MF$2,'1617 Data'!$A$2:$AEW$2,0))</f>
        <v>#N/A</v>
      </c>
      <c r="MG19" s="402">
        <f>INDEX(' Cash Num-Den_Indi'!$A$2:$ANL$35,MATCH('1617 1718 Comparison'!$A19,' Cash Num-Den_Indi'!$A$2:$A$35,0),MATCH('1617 1718 Comparison'!MG$2,' Cash Num-Den_Indi'!$A$2:$ANL$2,0))-INDEX('1617 Data'!$A$2:$AEW$35,MATCH('1617 1718 Comparison'!$A19,'1617 Data'!$A$2:$A$35,0),MATCH('1617 1718 Comparison'!MG$2,'1617 Data'!$A$2:$AEW$2,0))</f>
        <v>0</v>
      </c>
      <c r="MH19" s="403" t="e">
        <f>INDEX(' Cash Num-Den_Indi'!$A$2:$ANL$35,MATCH('1617 1718 Comparison'!$A19,' Cash Num-Den_Indi'!$A$2:$A$35,0),MATCH('1617 1718 Comparison'!MH$2,' Cash Num-Den_Indi'!$A$2:$ANL$2,0))-INDEX('1617 Data'!$A$2:$AEW$35,MATCH('1617 1718 Comparison'!$A19,'1617 Data'!$A$2:$A$35,0),MATCH('1617 1718 Comparison'!MH$2,'1617 Data'!$A$2:$AEW$2,0))</f>
        <v>#N/A</v>
      </c>
      <c r="MI19" s="403" t="e">
        <f>INDEX(' Cash Num-Den_Indi'!$A$2:$ANL$35,MATCH('1617 1718 Comparison'!$A19,' Cash Num-Den_Indi'!$A$2:$A$35,0),MATCH('1617 1718 Comparison'!MI$2,' Cash Num-Den_Indi'!$A$2:$ANL$2,0))-INDEX('1617 Data'!$A$2:$AEW$35,MATCH('1617 1718 Comparison'!$A19,'1617 Data'!$A$2:$A$35,0),MATCH('1617 1718 Comparison'!MI$2,'1617 Data'!$A$2:$AEW$2,0))</f>
        <v>#N/A</v>
      </c>
      <c r="MJ19" s="402">
        <f>INDEX(' Cash Num-Den_Indi'!$A$2:$ANL$35,MATCH('1617 1718 Comparison'!$A19,' Cash Num-Den_Indi'!$A$2:$A$35,0),MATCH('1617 1718 Comparison'!MJ$2,' Cash Num-Den_Indi'!$A$2:$ANL$2,0))-INDEX('1617 Data'!$A$2:$AEW$35,MATCH('1617 1718 Comparison'!$A19,'1617 Data'!$A$2:$A$35,0),MATCH('1617 1718 Comparison'!MJ$2,'1617 Data'!$A$2:$AEW$2,0))</f>
        <v>0</v>
      </c>
      <c r="MK19" s="403" t="e">
        <f>INDEX(' Cash Num-Den_Indi'!$A$2:$ANL$35,MATCH('1617 1718 Comparison'!$A19,' Cash Num-Den_Indi'!$A$2:$A$35,0),MATCH('1617 1718 Comparison'!MK$2,' Cash Num-Den_Indi'!$A$2:$ANL$2,0))-INDEX('1617 Data'!$A$2:$AEW$35,MATCH('1617 1718 Comparison'!$A19,'1617 Data'!$A$2:$A$35,0),MATCH('1617 1718 Comparison'!MK$2,'1617 Data'!$A$2:$AEW$2,0))</f>
        <v>#N/A</v>
      </c>
      <c r="ML19" s="403" t="e">
        <f>INDEX(' Cash Num-Den_Indi'!$A$2:$ANL$35,MATCH('1617 1718 Comparison'!$A19,' Cash Num-Den_Indi'!$A$2:$A$35,0),MATCH('1617 1718 Comparison'!ML$2,' Cash Num-Den_Indi'!$A$2:$ANL$2,0))-INDEX('1617 Data'!$A$2:$AEW$35,MATCH('1617 1718 Comparison'!$A19,'1617 Data'!$A$2:$A$35,0),MATCH('1617 1718 Comparison'!ML$2,'1617 Data'!$A$2:$AEW$2,0))</f>
        <v>#N/A</v>
      </c>
      <c r="MM19" s="402">
        <f>INDEX(' Cash Num-Den_Indi'!$A$2:$ANL$35,MATCH('1617 1718 Comparison'!$A19,' Cash Num-Den_Indi'!$A$2:$A$35,0),MATCH('1617 1718 Comparison'!MM$2,' Cash Num-Den_Indi'!$A$2:$ANL$2,0))-INDEX('1617 Data'!$A$2:$AEW$35,MATCH('1617 1718 Comparison'!$A19,'1617 Data'!$A$2:$A$35,0),MATCH('1617 1718 Comparison'!MM$2,'1617 Data'!$A$2:$AEW$2,0))</f>
        <v>0</v>
      </c>
      <c r="MN19" s="403" t="e">
        <f>INDEX(' Cash Num-Den_Indi'!$A$2:$ANL$35,MATCH('1617 1718 Comparison'!$A19,' Cash Num-Den_Indi'!$A$2:$A$35,0),MATCH('1617 1718 Comparison'!MN$2,' Cash Num-Den_Indi'!$A$2:$ANL$2,0))-INDEX('1617 Data'!$A$2:$AEW$35,MATCH('1617 1718 Comparison'!$A19,'1617 Data'!$A$2:$A$35,0),MATCH('1617 1718 Comparison'!MN$2,'1617 Data'!$A$2:$AEW$2,0))</f>
        <v>#N/A</v>
      </c>
      <c r="MO19" s="403" t="e">
        <f>INDEX(' Cash Num-Den_Indi'!$A$2:$ANL$35,MATCH('1617 1718 Comparison'!$A19,' Cash Num-Den_Indi'!$A$2:$A$35,0),MATCH('1617 1718 Comparison'!MO$2,' Cash Num-Den_Indi'!$A$2:$ANL$2,0))-INDEX('1617 Data'!$A$2:$AEW$35,MATCH('1617 1718 Comparison'!$A19,'1617 Data'!$A$2:$A$35,0),MATCH('1617 1718 Comparison'!MO$2,'1617 Data'!$A$2:$AEW$2,0))</f>
        <v>#N/A</v>
      </c>
      <c r="MP19" s="402">
        <f>INDEX(' Cash Num-Den_Indi'!$A$2:$ANL$35,MATCH('1617 1718 Comparison'!$A19,' Cash Num-Den_Indi'!$A$2:$A$35,0),MATCH('1617 1718 Comparison'!MP$2,' Cash Num-Den_Indi'!$A$2:$ANL$2,0))-INDEX('1617 Data'!$A$2:$AEW$35,MATCH('1617 1718 Comparison'!$A19,'1617 Data'!$A$2:$A$35,0),MATCH('1617 1718 Comparison'!MP$2,'1617 Data'!$A$2:$AEW$2,0))</f>
        <v>0</v>
      </c>
      <c r="MQ19" s="403" t="e">
        <f>INDEX(' Cash Num-Den_Indi'!$A$2:$ANL$35,MATCH('1617 1718 Comparison'!$A19,' Cash Num-Den_Indi'!$A$2:$A$35,0),MATCH('1617 1718 Comparison'!MQ$2,' Cash Num-Den_Indi'!$A$2:$ANL$2,0))-INDEX('1617 Data'!$A$2:$AEW$35,MATCH('1617 1718 Comparison'!$A19,'1617 Data'!$A$2:$A$35,0),MATCH('1617 1718 Comparison'!MQ$2,'1617 Data'!$A$2:$AEW$2,0))</f>
        <v>#N/A</v>
      </c>
      <c r="MR19" s="403" t="e">
        <f>INDEX(' Cash Num-Den_Indi'!$A$2:$ANL$35,MATCH('1617 1718 Comparison'!$A19,' Cash Num-Den_Indi'!$A$2:$A$35,0),MATCH('1617 1718 Comparison'!MR$2,' Cash Num-Den_Indi'!$A$2:$ANL$2,0))-INDEX('1617 Data'!$A$2:$AEW$35,MATCH('1617 1718 Comparison'!$A19,'1617 Data'!$A$2:$A$35,0),MATCH('1617 1718 Comparison'!MR$2,'1617 Data'!$A$2:$AEW$2,0))</f>
        <v>#N/A</v>
      </c>
      <c r="MS19" s="402">
        <f>INDEX(' Cash Num-Den_Indi'!$A$2:$ANL$35,MATCH('1617 1718 Comparison'!$A19,' Cash Num-Den_Indi'!$A$2:$A$35,0),MATCH('1617 1718 Comparison'!MS$2,' Cash Num-Den_Indi'!$A$2:$ANL$2,0))-INDEX('1617 Data'!$A$2:$AEW$35,MATCH('1617 1718 Comparison'!$A19,'1617 Data'!$A$2:$A$35,0),MATCH('1617 1718 Comparison'!MS$2,'1617 Data'!$A$2:$AEW$2,0))</f>
        <v>0</v>
      </c>
      <c r="MT19" s="403" t="e">
        <f>INDEX(' Cash Num-Den_Indi'!$A$2:$ANL$35,MATCH('1617 1718 Comparison'!$A19,' Cash Num-Den_Indi'!$A$2:$A$35,0),MATCH('1617 1718 Comparison'!MT$2,' Cash Num-Den_Indi'!$A$2:$ANL$2,0))-INDEX('1617 Data'!$A$2:$AEW$35,MATCH('1617 1718 Comparison'!$A19,'1617 Data'!$A$2:$A$35,0),MATCH('1617 1718 Comparison'!MT$2,'1617 Data'!$A$2:$AEW$2,0))</f>
        <v>#N/A</v>
      </c>
      <c r="MU19" s="403" t="e">
        <f>INDEX(' Cash Num-Den_Indi'!$A$2:$ANL$35,MATCH('1617 1718 Comparison'!$A19,' Cash Num-Den_Indi'!$A$2:$A$35,0),MATCH('1617 1718 Comparison'!MU$2,' Cash Num-Den_Indi'!$A$2:$ANL$2,0))-INDEX('1617 Data'!$A$2:$AEW$35,MATCH('1617 1718 Comparison'!$A19,'1617 Data'!$A$2:$A$35,0),MATCH('1617 1718 Comparison'!MU$2,'1617 Data'!$A$2:$AEW$2,0))</f>
        <v>#N/A</v>
      </c>
      <c r="MV19" s="403" t="e">
        <f>INDEX(' Cash Num-Den_Indi'!$A$2:$ANL$35,MATCH('1617 1718 Comparison'!$A19,' Cash Num-Den_Indi'!$A$2:$A$35,0),MATCH('1617 1718 Comparison'!MV$2,' Cash Num-Den_Indi'!$A$2:$ANL$2,0))-INDEX('1617 Data'!$A$2:$AEW$35,MATCH('1617 1718 Comparison'!$A19,'1617 Data'!$A$2:$A$35,0),MATCH('1617 1718 Comparison'!MV$2,'1617 Data'!$A$2:$AEW$2,0))</f>
        <v>#N/A</v>
      </c>
      <c r="MW19" s="403" t="e">
        <f>INDEX(' Cash Num-Den_Indi'!$A$2:$ANL$35,MATCH('1617 1718 Comparison'!$A19,' Cash Num-Den_Indi'!$A$2:$A$35,0),MATCH('1617 1718 Comparison'!MW$2,' Cash Num-Den_Indi'!$A$2:$ANL$2,0))-INDEX('1617 Data'!$A$2:$AEW$35,MATCH('1617 1718 Comparison'!$A19,'1617 Data'!$A$2:$A$35,0),MATCH('1617 1718 Comparison'!MW$2,'1617 Data'!$A$2:$AEW$2,0))</f>
        <v>#N/A</v>
      </c>
      <c r="MX19" s="403" t="e">
        <f>INDEX(' Cash Num-Den_Indi'!$A$2:$ANL$35,MATCH('1617 1718 Comparison'!$A19,' Cash Num-Den_Indi'!$A$2:$A$35,0),MATCH('1617 1718 Comparison'!MX$2,' Cash Num-Den_Indi'!$A$2:$ANL$2,0))-INDEX('1617 Data'!$A$2:$AEW$35,MATCH('1617 1718 Comparison'!$A19,'1617 Data'!$A$2:$A$35,0),MATCH('1617 1718 Comparison'!MX$2,'1617 Data'!$A$2:$AEW$2,0))</f>
        <v>#N/A</v>
      </c>
      <c r="MY19" s="402">
        <f>INDEX(' Cash Num-Den_Indi'!$A$2:$ANL$35,MATCH('1617 1718 Comparison'!$A19,' Cash Num-Den_Indi'!$A$2:$A$35,0),MATCH('1617 1718 Comparison'!MY$2,' Cash Num-Den_Indi'!$A$2:$ANL$2,0))-INDEX('1617 Data'!$A$2:$AEW$35,MATCH('1617 1718 Comparison'!$A19,'1617 Data'!$A$2:$A$35,0),MATCH('1617 1718 Comparison'!MY$2,'1617 Data'!$A$2:$AEW$2,0))</f>
        <v>0</v>
      </c>
      <c r="MZ19" s="403" t="e">
        <f>INDEX(' Cash Num-Den_Indi'!$A$2:$ANL$35,MATCH('1617 1718 Comparison'!$A19,' Cash Num-Den_Indi'!$A$2:$A$35,0),MATCH('1617 1718 Comparison'!MZ$2,' Cash Num-Den_Indi'!$A$2:$ANL$2,0))-INDEX('1617 Data'!$A$2:$AEW$35,MATCH('1617 1718 Comparison'!$A19,'1617 Data'!$A$2:$A$35,0),MATCH('1617 1718 Comparison'!MZ$2,'1617 Data'!$A$2:$AEW$2,0))</f>
        <v>#N/A</v>
      </c>
      <c r="NA19" s="403" t="e">
        <f>INDEX(' Cash Num-Den_Indi'!$A$2:$ANL$35,MATCH('1617 1718 Comparison'!$A19,' Cash Num-Den_Indi'!$A$2:$A$35,0),MATCH('1617 1718 Comparison'!NA$2,' Cash Num-Den_Indi'!$A$2:$ANL$2,0))-INDEX('1617 Data'!$A$2:$AEW$35,MATCH('1617 1718 Comparison'!$A19,'1617 Data'!$A$2:$A$35,0),MATCH('1617 1718 Comparison'!NA$2,'1617 Data'!$A$2:$AEW$2,0))</f>
        <v>#N/A</v>
      </c>
      <c r="NB19" s="402">
        <f>INDEX(' Cash Num-Den_Indi'!$A$2:$ANL$35,MATCH('1617 1718 Comparison'!$A19,' Cash Num-Den_Indi'!$A$2:$A$35,0),MATCH('1617 1718 Comparison'!NB$2,' Cash Num-Den_Indi'!$A$2:$ANL$2,0))-INDEX('1617 Data'!$A$2:$AEW$35,MATCH('1617 1718 Comparison'!$A19,'1617 Data'!$A$2:$A$35,0),MATCH('1617 1718 Comparison'!NB$2,'1617 Data'!$A$2:$AEW$2,0))</f>
        <v>0</v>
      </c>
      <c r="NC19" s="403" t="e">
        <f>INDEX(' Cash Num-Den_Indi'!$A$2:$ANL$35,MATCH('1617 1718 Comparison'!$A19,' Cash Num-Den_Indi'!$A$2:$A$35,0),MATCH('1617 1718 Comparison'!NC$2,' Cash Num-Den_Indi'!$A$2:$ANL$2,0))-INDEX('1617 Data'!$A$2:$AEW$35,MATCH('1617 1718 Comparison'!$A19,'1617 Data'!$A$2:$A$35,0),MATCH('1617 1718 Comparison'!NC$2,'1617 Data'!$A$2:$AEW$2,0))</f>
        <v>#N/A</v>
      </c>
      <c r="ND19" s="403" t="e">
        <f>INDEX(' Cash Num-Den_Indi'!$A$2:$ANL$35,MATCH('1617 1718 Comparison'!$A19,' Cash Num-Den_Indi'!$A$2:$A$35,0),MATCH('1617 1718 Comparison'!ND$2,' Cash Num-Den_Indi'!$A$2:$ANL$2,0))-INDEX('1617 Data'!$A$2:$AEW$35,MATCH('1617 1718 Comparison'!$A19,'1617 Data'!$A$2:$A$35,0),MATCH('1617 1718 Comparison'!ND$2,'1617 Data'!$A$2:$AEW$2,0))</f>
        <v>#N/A</v>
      </c>
      <c r="NE19" s="402">
        <f>INDEX(' Cash Num-Den_Indi'!$A$2:$ANL$35,MATCH('1617 1718 Comparison'!$A19,' Cash Num-Den_Indi'!$A$2:$A$35,0),MATCH('1617 1718 Comparison'!NE$2,' Cash Num-Den_Indi'!$A$2:$ANL$2,0))-INDEX('1617 Data'!$A$2:$AEW$35,MATCH('1617 1718 Comparison'!$A19,'1617 Data'!$A$2:$A$35,0),MATCH('1617 1718 Comparison'!NE$2,'1617 Data'!$A$2:$AEW$2,0))</f>
        <v>0</v>
      </c>
      <c r="NF19" s="403" t="e">
        <f>INDEX(' Cash Num-Den_Indi'!$A$2:$ANL$35,MATCH('1617 1718 Comparison'!$A19,' Cash Num-Den_Indi'!$A$2:$A$35,0),MATCH('1617 1718 Comparison'!NF$2,' Cash Num-Den_Indi'!$A$2:$ANL$2,0))-INDEX('1617 Data'!$A$2:$AEW$35,MATCH('1617 1718 Comparison'!$A19,'1617 Data'!$A$2:$A$35,0),MATCH('1617 1718 Comparison'!NF$2,'1617 Data'!$A$2:$AEW$2,0))</f>
        <v>#N/A</v>
      </c>
      <c r="NG19" s="403" t="e">
        <f>INDEX(' Cash Num-Den_Indi'!$A$2:$ANL$35,MATCH('1617 1718 Comparison'!$A19,' Cash Num-Den_Indi'!$A$2:$A$35,0),MATCH('1617 1718 Comparison'!NG$2,' Cash Num-Den_Indi'!$A$2:$ANL$2,0))-INDEX('1617 Data'!$A$2:$AEW$35,MATCH('1617 1718 Comparison'!$A19,'1617 Data'!$A$2:$A$35,0),MATCH('1617 1718 Comparison'!NG$2,'1617 Data'!$A$2:$AEW$2,0))</f>
        <v>#N/A</v>
      </c>
      <c r="NH19" s="402">
        <f>INDEX(' Cash Num-Den_Indi'!$A$2:$ANL$35,MATCH('1617 1718 Comparison'!$A19,' Cash Num-Den_Indi'!$A$2:$A$35,0),MATCH('1617 1718 Comparison'!NH$2,' Cash Num-Den_Indi'!$A$2:$ANL$2,0))-INDEX('1617 Data'!$A$2:$AEW$35,MATCH('1617 1718 Comparison'!$A19,'1617 Data'!$A$2:$A$35,0),MATCH('1617 1718 Comparison'!NH$2,'1617 Data'!$A$2:$AEW$2,0))</f>
        <v>0</v>
      </c>
      <c r="NI19" s="403" t="e">
        <f>INDEX(' Cash Num-Den_Indi'!$A$2:$ANL$35,MATCH('1617 1718 Comparison'!$A19,' Cash Num-Den_Indi'!$A$2:$A$35,0),MATCH('1617 1718 Comparison'!NI$2,' Cash Num-Den_Indi'!$A$2:$ANL$2,0))-INDEX('1617 Data'!$A$2:$AEW$35,MATCH('1617 1718 Comparison'!$A19,'1617 Data'!$A$2:$A$35,0),MATCH('1617 1718 Comparison'!NI$2,'1617 Data'!$A$2:$AEW$2,0))</f>
        <v>#N/A</v>
      </c>
      <c r="NJ19" s="403" t="e">
        <f>INDEX(' Cash Num-Den_Indi'!$A$2:$ANL$35,MATCH('1617 1718 Comparison'!$A19,' Cash Num-Den_Indi'!$A$2:$A$35,0),MATCH('1617 1718 Comparison'!NJ$2,' Cash Num-Den_Indi'!$A$2:$ANL$2,0))-INDEX('1617 Data'!$A$2:$AEW$35,MATCH('1617 1718 Comparison'!$A19,'1617 Data'!$A$2:$A$35,0),MATCH('1617 1718 Comparison'!NJ$2,'1617 Data'!$A$2:$AEW$2,0))</f>
        <v>#N/A</v>
      </c>
      <c r="NK19" s="402">
        <f>INDEX(' Cash Num-Den_Indi'!$A$2:$ANL$35,MATCH('1617 1718 Comparison'!$A19,' Cash Num-Den_Indi'!$A$2:$A$35,0),MATCH('1617 1718 Comparison'!NK$2,' Cash Num-Den_Indi'!$A$2:$ANL$2,0))-INDEX('1617 Data'!$A$2:$AEW$35,MATCH('1617 1718 Comparison'!$A19,'1617 Data'!$A$2:$A$35,0),MATCH('1617 1718 Comparison'!NK$2,'1617 Data'!$A$2:$AEW$2,0))</f>
        <v>0</v>
      </c>
      <c r="NL19" s="403" t="e">
        <f>INDEX(' Cash Num-Den_Indi'!$A$2:$ANL$35,MATCH('1617 1718 Comparison'!$A19,' Cash Num-Den_Indi'!$A$2:$A$35,0),MATCH('1617 1718 Comparison'!NL$2,' Cash Num-Den_Indi'!$A$2:$ANL$2,0))-INDEX('1617 Data'!$A$2:$AEW$35,MATCH('1617 1718 Comparison'!$A19,'1617 Data'!$A$2:$A$35,0),MATCH('1617 1718 Comparison'!NL$2,'1617 Data'!$A$2:$AEW$2,0))</f>
        <v>#N/A</v>
      </c>
      <c r="NM19" s="403" t="e">
        <f>INDEX(' Cash Num-Den_Indi'!$A$2:$ANL$35,MATCH('1617 1718 Comparison'!$A19,' Cash Num-Den_Indi'!$A$2:$A$35,0),MATCH('1617 1718 Comparison'!NM$2,' Cash Num-Den_Indi'!$A$2:$ANL$2,0))-INDEX('1617 Data'!$A$2:$AEW$35,MATCH('1617 1718 Comparison'!$A19,'1617 Data'!$A$2:$A$35,0),MATCH('1617 1718 Comparison'!NM$2,'1617 Data'!$A$2:$AEW$2,0))</f>
        <v>#N/A</v>
      </c>
      <c r="NN19" s="402">
        <f>INDEX(' Cash Num-Den_Indi'!$A$2:$ANL$35,MATCH('1617 1718 Comparison'!$A19,' Cash Num-Den_Indi'!$A$2:$A$35,0),MATCH('1617 1718 Comparison'!NN$2,' Cash Num-Den_Indi'!$A$2:$ANL$2,0))-INDEX('1617 Data'!$A$2:$AEW$35,MATCH('1617 1718 Comparison'!$A19,'1617 Data'!$A$2:$A$35,0),MATCH('1617 1718 Comparison'!NN$2,'1617 Data'!$A$2:$AEW$2,0))</f>
        <v>0</v>
      </c>
      <c r="NO19" s="403" t="e">
        <f>INDEX(' Cash Num-Den_Indi'!$A$2:$ANL$35,MATCH('1617 1718 Comparison'!$A19,' Cash Num-Den_Indi'!$A$2:$A$35,0),MATCH('1617 1718 Comparison'!NO$2,' Cash Num-Den_Indi'!$A$2:$ANL$2,0))-INDEX('1617 Data'!$A$2:$AEW$35,MATCH('1617 1718 Comparison'!$A19,'1617 Data'!$A$2:$A$35,0),MATCH('1617 1718 Comparison'!NO$2,'1617 Data'!$A$2:$AEW$2,0))</f>
        <v>#N/A</v>
      </c>
      <c r="NP19" s="403" t="e">
        <f>INDEX(' Cash Num-Den_Indi'!$A$2:$ANL$35,MATCH('1617 1718 Comparison'!$A19,' Cash Num-Den_Indi'!$A$2:$A$35,0),MATCH('1617 1718 Comparison'!NP$2,' Cash Num-Den_Indi'!$A$2:$ANL$2,0))-INDEX('1617 Data'!$A$2:$AEW$35,MATCH('1617 1718 Comparison'!$A19,'1617 Data'!$A$2:$A$35,0),MATCH('1617 1718 Comparison'!NP$2,'1617 Data'!$A$2:$AEW$2,0))</f>
        <v>#N/A</v>
      </c>
      <c r="NQ19" s="402">
        <f>INDEX(' Cash Num-Den_Indi'!$A$2:$ANL$35,MATCH('1617 1718 Comparison'!$A19,' Cash Num-Den_Indi'!$A$2:$A$35,0),MATCH('1617 1718 Comparison'!NQ$2,' Cash Num-Den_Indi'!$A$2:$ANL$2,0))-INDEX('1617 Data'!$A$2:$AEW$35,MATCH('1617 1718 Comparison'!$A19,'1617 Data'!$A$2:$A$35,0),MATCH('1617 1718 Comparison'!NQ$2,'1617 Data'!$A$2:$AEW$2,0))</f>
        <v>0</v>
      </c>
      <c r="NR19" s="403" t="e">
        <f>INDEX(' Cash Num-Den_Indi'!$A$2:$ANL$35,MATCH('1617 1718 Comparison'!$A19,' Cash Num-Den_Indi'!$A$2:$A$35,0),MATCH('1617 1718 Comparison'!NR$2,' Cash Num-Den_Indi'!$A$2:$ANL$2,0))-INDEX('1617 Data'!$A$2:$AEW$35,MATCH('1617 1718 Comparison'!$A19,'1617 Data'!$A$2:$A$35,0),MATCH('1617 1718 Comparison'!NR$2,'1617 Data'!$A$2:$AEW$2,0))</f>
        <v>#N/A</v>
      </c>
      <c r="NS19" s="403" t="e">
        <f>INDEX(' Cash Num-Den_Indi'!$A$2:$ANL$35,MATCH('1617 1718 Comparison'!$A19,' Cash Num-Den_Indi'!$A$2:$A$35,0),MATCH('1617 1718 Comparison'!NS$2,' Cash Num-Den_Indi'!$A$2:$ANL$2,0))-INDEX('1617 Data'!$A$2:$AEW$35,MATCH('1617 1718 Comparison'!$A19,'1617 Data'!$A$2:$A$35,0),MATCH('1617 1718 Comparison'!NS$2,'1617 Data'!$A$2:$AEW$2,0))</f>
        <v>#N/A</v>
      </c>
      <c r="NT19" s="403" t="e">
        <f>INDEX(' Cash Num-Den_Indi'!$A$2:$ANL$35,MATCH('1617 1718 Comparison'!$A19,' Cash Num-Den_Indi'!$A$2:$A$35,0),MATCH('1617 1718 Comparison'!NT$2,' Cash Num-Den_Indi'!$A$2:$ANL$2,0))-INDEX('1617 Data'!$A$2:$AEW$35,MATCH('1617 1718 Comparison'!$A19,'1617 Data'!$A$2:$A$35,0),MATCH('1617 1718 Comparison'!NT$2,'1617 Data'!$A$2:$AEW$2,0))</f>
        <v>#N/A</v>
      </c>
      <c r="NU19" s="403" t="e">
        <f>INDEX(' Cash Num-Den_Indi'!$A$2:$ANL$35,MATCH('1617 1718 Comparison'!$A19,' Cash Num-Den_Indi'!$A$2:$A$35,0),MATCH('1617 1718 Comparison'!NU$2,' Cash Num-Den_Indi'!$A$2:$ANL$2,0))-INDEX('1617 Data'!$A$2:$AEW$35,MATCH('1617 1718 Comparison'!$A19,'1617 Data'!$A$2:$A$35,0),MATCH('1617 1718 Comparison'!NU$2,'1617 Data'!$A$2:$AEW$2,0))</f>
        <v>#N/A</v>
      </c>
      <c r="NV19" s="403" t="e">
        <f>INDEX(' Cash Num-Den_Indi'!$A$2:$ANL$35,MATCH('1617 1718 Comparison'!$A19,' Cash Num-Den_Indi'!$A$2:$A$35,0),MATCH('1617 1718 Comparison'!NV$2,' Cash Num-Den_Indi'!$A$2:$ANL$2,0))-INDEX('1617 Data'!$A$2:$AEW$35,MATCH('1617 1718 Comparison'!$A19,'1617 Data'!$A$2:$A$35,0),MATCH('1617 1718 Comparison'!NV$2,'1617 Data'!$A$2:$AEW$2,0))</f>
        <v>#N/A</v>
      </c>
      <c r="NW19" s="402">
        <f>INDEX(' Cash Num-Den_Indi'!$A$2:$ANL$35,MATCH('1617 1718 Comparison'!$A19,' Cash Num-Den_Indi'!$A$2:$A$35,0),MATCH('1617 1718 Comparison'!NW$2,' Cash Num-Den_Indi'!$A$2:$ANL$2,0))-INDEX('1617 Data'!$A$2:$AEW$35,MATCH('1617 1718 Comparison'!$A19,'1617 Data'!$A$2:$A$35,0),MATCH('1617 1718 Comparison'!NW$2,'1617 Data'!$A$2:$AEW$2,0))</f>
        <v>0</v>
      </c>
      <c r="NX19" s="403" t="e">
        <f>INDEX(' Cash Num-Den_Indi'!$A$2:$ANL$35,MATCH('1617 1718 Comparison'!$A19,' Cash Num-Den_Indi'!$A$2:$A$35,0),MATCH('1617 1718 Comparison'!NX$2,' Cash Num-Den_Indi'!$A$2:$ANL$2,0))-INDEX('1617 Data'!$A$2:$AEW$35,MATCH('1617 1718 Comparison'!$A19,'1617 Data'!$A$2:$A$35,0),MATCH('1617 1718 Comparison'!NX$2,'1617 Data'!$A$2:$AEW$2,0))</f>
        <v>#N/A</v>
      </c>
      <c r="NY19" s="403" t="e">
        <f>INDEX(' Cash Num-Den_Indi'!$A$2:$ANL$35,MATCH('1617 1718 Comparison'!$A19,' Cash Num-Den_Indi'!$A$2:$A$35,0),MATCH('1617 1718 Comparison'!NY$2,' Cash Num-Den_Indi'!$A$2:$ANL$2,0))-INDEX('1617 Data'!$A$2:$AEW$35,MATCH('1617 1718 Comparison'!$A19,'1617 Data'!$A$2:$A$35,0),MATCH('1617 1718 Comparison'!NY$2,'1617 Data'!$A$2:$AEW$2,0))</f>
        <v>#N/A</v>
      </c>
      <c r="NZ19" s="402">
        <f>INDEX(' Cash Num-Den_Indi'!$A$2:$ANL$35,MATCH('1617 1718 Comparison'!$A19,' Cash Num-Den_Indi'!$A$2:$A$35,0),MATCH('1617 1718 Comparison'!NZ$2,' Cash Num-Den_Indi'!$A$2:$ANL$2,0))-INDEX('1617 Data'!$A$2:$AEW$35,MATCH('1617 1718 Comparison'!$A19,'1617 Data'!$A$2:$A$35,0),MATCH('1617 1718 Comparison'!NZ$2,'1617 Data'!$A$2:$AEW$2,0))</f>
        <v>0</v>
      </c>
      <c r="OA19" s="403" t="e">
        <f>INDEX(' Cash Num-Den_Indi'!$A$2:$ANL$35,MATCH('1617 1718 Comparison'!$A19,' Cash Num-Den_Indi'!$A$2:$A$35,0),MATCH('1617 1718 Comparison'!OA$2,' Cash Num-Den_Indi'!$A$2:$ANL$2,0))-INDEX('1617 Data'!$A$2:$AEW$35,MATCH('1617 1718 Comparison'!$A19,'1617 Data'!$A$2:$A$35,0),MATCH('1617 1718 Comparison'!OA$2,'1617 Data'!$A$2:$AEW$2,0))</f>
        <v>#N/A</v>
      </c>
      <c r="OB19" s="403" t="e">
        <f>INDEX(' Cash Num-Den_Indi'!$A$2:$ANL$35,MATCH('1617 1718 Comparison'!$A19,' Cash Num-Den_Indi'!$A$2:$A$35,0),MATCH('1617 1718 Comparison'!OB$2,' Cash Num-Den_Indi'!$A$2:$ANL$2,0))-INDEX('1617 Data'!$A$2:$AEW$35,MATCH('1617 1718 Comparison'!$A19,'1617 Data'!$A$2:$A$35,0),MATCH('1617 1718 Comparison'!OB$2,'1617 Data'!$A$2:$AEW$2,0))</f>
        <v>#N/A</v>
      </c>
      <c r="OC19" s="402">
        <f>INDEX(' Cash Num-Den_Indi'!$A$2:$ANL$35,MATCH('1617 1718 Comparison'!$A19,' Cash Num-Den_Indi'!$A$2:$A$35,0),MATCH('1617 1718 Comparison'!OC$2,' Cash Num-Den_Indi'!$A$2:$ANL$2,0))-INDEX('1617 Data'!$A$2:$AEW$35,MATCH('1617 1718 Comparison'!$A19,'1617 Data'!$A$2:$A$35,0),MATCH('1617 1718 Comparison'!OC$2,'1617 Data'!$A$2:$AEW$2,0))</f>
        <v>0</v>
      </c>
      <c r="OD19" s="403" t="e">
        <f>INDEX(' Cash Num-Den_Indi'!$A$2:$ANL$35,MATCH('1617 1718 Comparison'!$A19,' Cash Num-Den_Indi'!$A$2:$A$35,0),MATCH('1617 1718 Comparison'!OD$2,' Cash Num-Den_Indi'!$A$2:$ANL$2,0))-INDEX('1617 Data'!$A$2:$AEW$35,MATCH('1617 1718 Comparison'!$A19,'1617 Data'!$A$2:$A$35,0),MATCH('1617 1718 Comparison'!OD$2,'1617 Data'!$A$2:$AEW$2,0))</f>
        <v>#N/A</v>
      </c>
      <c r="OE19" s="403" t="e">
        <f>INDEX(' Cash Num-Den_Indi'!$A$2:$ANL$35,MATCH('1617 1718 Comparison'!$A19,' Cash Num-Den_Indi'!$A$2:$A$35,0),MATCH('1617 1718 Comparison'!OE$2,' Cash Num-Den_Indi'!$A$2:$ANL$2,0))-INDEX('1617 Data'!$A$2:$AEW$35,MATCH('1617 1718 Comparison'!$A19,'1617 Data'!$A$2:$A$35,0),MATCH('1617 1718 Comparison'!OE$2,'1617 Data'!$A$2:$AEW$2,0))</f>
        <v>#N/A</v>
      </c>
      <c r="OF19" s="402">
        <f>INDEX(' Cash Num-Den_Indi'!$A$2:$ANL$35,MATCH('1617 1718 Comparison'!$A19,' Cash Num-Den_Indi'!$A$2:$A$35,0),MATCH('1617 1718 Comparison'!OF$2,' Cash Num-Den_Indi'!$A$2:$ANL$2,0))-INDEX('1617 Data'!$A$2:$AEW$35,MATCH('1617 1718 Comparison'!$A19,'1617 Data'!$A$2:$A$35,0),MATCH('1617 1718 Comparison'!OF$2,'1617 Data'!$A$2:$AEW$2,0))</f>
        <v>0</v>
      </c>
      <c r="OG19" s="403" t="e">
        <f>INDEX(' Cash Num-Den_Indi'!$A$2:$ANL$35,MATCH('1617 1718 Comparison'!$A19,' Cash Num-Den_Indi'!$A$2:$A$35,0),MATCH('1617 1718 Comparison'!OG$2,' Cash Num-Den_Indi'!$A$2:$ANL$2,0))-INDEX('1617 Data'!$A$2:$AEW$35,MATCH('1617 1718 Comparison'!$A19,'1617 Data'!$A$2:$A$35,0),MATCH('1617 1718 Comparison'!OG$2,'1617 Data'!$A$2:$AEW$2,0))</f>
        <v>#N/A</v>
      </c>
      <c r="OH19" s="403" t="e">
        <f>INDEX(' Cash Num-Den_Indi'!$A$2:$ANL$35,MATCH('1617 1718 Comparison'!$A19,' Cash Num-Den_Indi'!$A$2:$A$35,0),MATCH('1617 1718 Comparison'!OH$2,' Cash Num-Den_Indi'!$A$2:$ANL$2,0))-INDEX('1617 Data'!$A$2:$AEW$35,MATCH('1617 1718 Comparison'!$A19,'1617 Data'!$A$2:$A$35,0),MATCH('1617 1718 Comparison'!OH$2,'1617 Data'!$A$2:$AEW$2,0))</f>
        <v>#N/A</v>
      </c>
      <c r="OI19" s="402">
        <f>INDEX(' Cash Num-Den_Indi'!$A$2:$ANL$35,MATCH('1617 1718 Comparison'!$A19,' Cash Num-Den_Indi'!$A$2:$A$35,0),MATCH('1617 1718 Comparison'!OI$2,' Cash Num-Den_Indi'!$A$2:$ANL$2,0))-INDEX('1617 Data'!$A$2:$AEW$35,MATCH('1617 1718 Comparison'!$A19,'1617 Data'!$A$2:$A$35,0),MATCH('1617 1718 Comparison'!OI$2,'1617 Data'!$A$2:$AEW$2,0))</f>
        <v>0</v>
      </c>
      <c r="OJ19" s="403" t="e">
        <f>INDEX(' Cash Num-Den_Indi'!$A$2:$ANL$35,MATCH('1617 1718 Comparison'!$A19,' Cash Num-Den_Indi'!$A$2:$A$35,0),MATCH('1617 1718 Comparison'!OJ$2,' Cash Num-Den_Indi'!$A$2:$ANL$2,0))-INDEX('1617 Data'!$A$2:$AEW$35,MATCH('1617 1718 Comparison'!$A19,'1617 Data'!$A$2:$A$35,0),MATCH('1617 1718 Comparison'!OJ$2,'1617 Data'!$A$2:$AEW$2,0))</f>
        <v>#N/A</v>
      </c>
      <c r="OK19" s="403" t="e">
        <f>INDEX(' Cash Num-Den_Indi'!$A$2:$ANL$35,MATCH('1617 1718 Comparison'!$A19,' Cash Num-Den_Indi'!$A$2:$A$35,0),MATCH('1617 1718 Comparison'!OK$2,' Cash Num-Den_Indi'!$A$2:$ANL$2,0))-INDEX('1617 Data'!$A$2:$AEW$35,MATCH('1617 1718 Comparison'!$A19,'1617 Data'!$A$2:$A$35,0),MATCH('1617 1718 Comparison'!OK$2,'1617 Data'!$A$2:$AEW$2,0))</f>
        <v>#N/A</v>
      </c>
      <c r="OL19" s="402">
        <f>INDEX(' Cash Num-Den_Indi'!$A$2:$ANL$35,MATCH('1617 1718 Comparison'!$A19,' Cash Num-Den_Indi'!$A$2:$A$35,0),MATCH('1617 1718 Comparison'!OL$2,' Cash Num-Den_Indi'!$A$2:$ANL$2,0))-INDEX('1617 Data'!$A$2:$AEW$35,MATCH('1617 1718 Comparison'!$A19,'1617 Data'!$A$2:$A$35,0),MATCH('1617 1718 Comparison'!OL$2,'1617 Data'!$A$2:$AEW$2,0))</f>
        <v>0</v>
      </c>
      <c r="OM19" s="403" t="e">
        <f>INDEX(' Cash Num-Den_Indi'!$A$2:$ANL$35,MATCH('1617 1718 Comparison'!$A19,' Cash Num-Den_Indi'!$A$2:$A$35,0),MATCH('1617 1718 Comparison'!OM$2,' Cash Num-Den_Indi'!$A$2:$ANL$2,0))-INDEX('1617 Data'!$A$2:$AEW$35,MATCH('1617 1718 Comparison'!$A19,'1617 Data'!$A$2:$A$35,0),MATCH('1617 1718 Comparison'!OM$2,'1617 Data'!$A$2:$AEW$2,0))</f>
        <v>#N/A</v>
      </c>
      <c r="ON19" s="403" t="e">
        <f>INDEX(' Cash Num-Den_Indi'!$A$2:$ANL$35,MATCH('1617 1718 Comparison'!$A19,' Cash Num-Den_Indi'!$A$2:$A$35,0),MATCH('1617 1718 Comparison'!ON$2,' Cash Num-Den_Indi'!$A$2:$ANL$2,0))-INDEX('1617 Data'!$A$2:$AEW$35,MATCH('1617 1718 Comparison'!$A19,'1617 Data'!$A$2:$A$35,0),MATCH('1617 1718 Comparison'!ON$2,'1617 Data'!$A$2:$AEW$2,0))</f>
        <v>#N/A</v>
      </c>
      <c r="OO19" s="402">
        <f>INDEX(' Cash Num-Den_Indi'!$A$2:$ANL$35,MATCH('1617 1718 Comparison'!$A19,' Cash Num-Den_Indi'!$A$2:$A$35,0),MATCH('1617 1718 Comparison'!OO$2,' Cash Num-Den_Indi'!$A$2:$ANL$2,0))-INDEX('1617 Data'!$A$2:$AEW$35,MATCH('1617 1718 Comparison'!$A19,'1617 Data'!$A$2:$A$35,0),MATCH('1617 1718 Comparison'!OO$2,'1617 Data'!$A$2:$AEW$2,0))</f>
        <v>0</v>
      </c>
      <c r="OP19" s="403" t="e">
        <f>INDEX(' Cash Num-Den_Indi'!$A$2:$ANL$35,MATCH('1617 1718 Comparison'!$A19,' Cash Num-Den_Indi'!$A$2:$A$35,0),MATCH('1617 1718 Comparison'!OP$2,' Cash Num-Den_Indi'!$A$2:$ANL$2,0))-INDEX('1617 Data'!$A$2:$AEW$35,MATCH('1617 1718 Comparison'!$A19,'1617 Data'!$A$2:$A$35,0),MATCH('1617 1718 Comparison'!OP$2,'1617 Data'!$A$2:$AEW$2,0))</f>
        <v>#N/A</v>
      </c>
      <c r="OQ19" s="403" t="e">
        <f>INDEX(' Cash Num-Den_Indi'!$A$2:$ANL$35,MATCH('1617 1718 Comparison'!$A19,' Cash Num-Den_Indi'!$A$2:$A$35,0),MATCH('1617 1718 Comparison'!OQ$2,' Cash Num-Den_Indi'!$A$2:$ANL$2,0))-INDEX('1617 Data'!$A$2:$AEW$35,MATCH('1617 1718 Comparison'!$A19,'1617 Data'!$A$2:$A$35,0),MATCH('1617 1718 Comparison'!OQ$2,'1617 Data'!$A$2:$AEW$2,0))</f>
        <v>#N/A</v>
      </c>
      <c r="OR19" s="403" t="e">
        <f>INDEX(' Cash Num-Den_Indi'!$A$2:$ANL$35,MATCH('1617 1718 Comparison'!$A19,' Cash Num-Den_Indi'!$A$2:$A$35,0),MATCH('1617 1718 Comparison'!OR$2,' Cash Num-Den_Indi'!$A$2:$ANL$2,0))-INDEX('1617 Data'!$A$2:$AEW$35,MATCH('1617 1718 Comparison'!$A19,'1617 Data'!$A$2:$A$35,0),MATCH('1617 1718 Comparison'!OR$2,'1617 Data'!$A$2:$AEW$2,0))</f>
        <v>#N/A</v>
      </c>
      <c r="OS19" s="403" t="e">
        <f>INDEX(' Cash Num-Den_Indi'!$A$2:$ANL$35,MATCH('1617 1718 Comparison'!$A19,' Cash Num-Den_Indi'!$A$2:$A$35,0),MATCH('1617 1718 Comparison'!OS$2,' Cash Num-Den_Indi'!$A$2:$ANL$2,0))-INDEX('1617 Data'!$A$2:$AEW$35,MATCH('1617 1718 Comparison'!$A19,'1617 Data'!$A$2:$A$35,0),MATCH('1617 1718 Comparison'!OS$2,'1617 Data'!$A$2:$AEW$2,0))</f>
        <v>#N/A</v>
      </c>
      <c r="OT19" s="403" t="e">
        <f>INDEX(' Cash Num-Den_Indi'!$A$2:$ANL$35,MATCH('1617 1718 Comparison'!$A19,' Cash Num-Den_Indi'!$A$2:$A$35,0),MATCH('1617 1718 Comparison'!OT$2,' Cash Num-Den_Indi'!$A$2:$ANL$2,0))-INDEX('1617 Data'!$A$2:$AEW$35,MATCH('1617 1718 Comparison'!$A19,'1617 Data'!$A$2:$A$35,0),MATCH('1617 1718 Comparison'!OT$2,'1617 Data'!$A$2:$AEW$2,0))</f>
        <v>#N/A</v>
      </c>
      <c r="OU19" s="402">
        <f>INDEX(' Cash Num-Den_Indi'!$A$2:$ANL$35,MATCH('1617 1718 Comparison'!$A19,' Cash Num-Den_Indi'!$A$2:$A$35,0),MATCH('1617 1718 Comparison'!OU$2,' Cash Num-Den_Indi'!$A$2:$ANL$2,0))-INDEX('1617 Data'!$A$2:$AEW$35,MATCH('1617 1718 Comparison'!$A19,'1617 Data'!$A$2:$A$35,0),MATCH('1617 1718 Comparison'!OU$2,'1617 Data'!$A$2:$AEW$2,0))</f>
        <v>0</v>
      </c>
      <c r="OV19" s="403" t="e">
        <f>INDEX(' Cash Num-Den_Indi'!$A$2:$ANL$35,MATCH('1617 1718 Comparison'!$A19,' Cash Num-Den_Indi'!$A$2:$A$35,0),MATCH('1617 1718 Comparison'!OV$2,' Cash Num-Den_Indi'!$A$2:$ANL$2,0))-INDEX('1617 Data'!$A$2:$AEW$35,MATCH('1617 1718 Comparison'!$A19,'1617 Data'!$A$2:$A$35,0),MATCH('1617 1718 Comparison'!OV$2,'1617 Data'!$A$2:$AEW$2,0))</f>
        <v>#N/A</v>
      </c>
      <c r="OW19" s="403" t="e">
        <f>INDEX(' Cash Num-Den_Indi'!$A$2:$ANL$35,MATCH('1617 1718 Comparison'!$A19,' Cash Num-Den_Indi'!$A$2:$A$35,0),MATCH('1617 1718 Comparison'!OW$2,' Cash Num-Den_Indi'!$A$2:$ANL$2,0))-INDEX('1617 Data'!$A$2:$AEW$35,MATCH('1617 1718 Comparison'!$A19,'1617 Data'!$A$2:$A$35,0),MATCH('1617 1718 Comparison'!OW$2,'1617 Data'!$A$2:$AEW$2,0))</f>
        <v>#N/A</v>
      </c>
      <c r="OX19" s="402">
        <f>INDEX(' Cash Num-Den_Indi'!$A$2:$ANL$35,MATCH('1617 1718 Comparison'!$A19,' Cash Num-Den_Indi'!$A$2:$A$35,0),MATCH('1617 1718 Comparison'!OX$2,' Cash Num-Den_Indi'!$A$2:$ANL$2,0))-INDEX('1617 Data'!$A$2:$AEW$35,MATCH('1617 1718 Comparison'!$A19,'1617 Data'!$A$2:$A$35,0),MATCH('1617 1718 Comparison'!OX$2,'1617 Data'!$A$2:$AEW$2,0))</f>
        <v>0</v>
      </c>
      <c r="OY19" s="403" t="e">
        <f>INDEX(' Cash Num-Den_Indi'!$A$2:$ANL$35,MATCH('1617 1718 Comparison'!$A19,' Cash Num-Den_Indi'!$A$2:$A$35,0),MATCH('1617 1718 Comparison'!OY$2,' Cash Num-Den_Indi'!$A$2:$ANL$2,0))-INDEX('1617 Data'!$A$2:$AEW$35,MATCH('1617 1718 Comparison'!$A19,'1617 Data'!$A$2:$A$35,0),MATCH('1617 1718 Comparison'!OY$2,'1617 Data'!$A$2:$AEW$2,0))</f>
        <v>#N/A</v>
      </c>
      <c r="OZ19" s="403" t="e">
        <f>INDEX(' Cash Num-Den_Indi'!$A$2:$ANL$35,MATCH('1617 1718 Comparison'!$A19,' Cash Num-Den_Indi'!$A$2:$A$35,0),MATCH('1617 1718 Comparison'!OZ$2,' Cash Num-Den_Indi'!$A$2:$ANL$2,0))-INDEX('1617 Data'!$A$2:$AEW$35,MATCH('1617 1718 Comparison'!$A19,'1617 Data'!$A$2:$A$35,0),MATCH('1617 1718 Comparison'!OZ$2,'1617 Data'!$A$2:$AEW$2,0))</f>
        <v>#N/A</v>
      </c>
      <c r="PA19" s="402">
        <f>INDEX(' Cash Num-Den_Indi'!$A$2:$ANL$35,MATCH('1617 1718 Comparison'!$A19,' Cash Num-Den_Indi'!$A$2:$A$35,0),MATCH('1617 1718 Comparison'!PA$2,' Cash Num-Den_Indi'!$A$2:$ANL$2,0))-INDEX('1617 Data'!$A$2:$AEW$35,MATCH('1617 1718 Comparison'!$A19,'1617 Data'!$A$2:$A$35,0),MATCH('1617 1718 Comparison'!PA$2,'1617 Data'!$A$2:$AEW$2,0))</f>
        <v>0</v>
      </c>
      <c r="PB19" s="403" t="e">
        <f>INDEX(' Cash Num-Den_Indi'!$A$2:$ANL$35,MATCH('1617 1718 Comparison'!$A19,' Cash Num-Den_Indi'!$A$2:$A$35,0),MATCH('1617 1718 Comparison'!PB$2,' Cash Num-Den_Indi'!$A$2:$ANL$2,0))-INDEX('1617 Data'!$A$2:$AEW$35,MATCH('1617 1718 Comparison'!$A19,'1617 Data'!$A$2:$A$35,0),MATCH('1617 1718 Comparison'!PB$2,'1617 Data'!$A$2:$AEW$2,0))</f>
        <v>#N/A</v>
      </c>
      <c r="PC19" s="403" t="e">
        <f>INDEX(' Cash Num-Den_Indi'!$A$2:$ANL$35,MATCH('1617 1718 Comparison'!$A19,' Cash Num-Den_Indi'!$A$2:$A$35,0),MATCH('1617 1718 Comparison'!PC$2,' Cash Num-Den_Indi'!$A$2:$ANL$2,0))-INDEX('1617 Data'!$A$2:$AEW$35,MATCH('1617 1718 Comparison'!$A19,'1617 Data'!$A$2:$A$35,0),MATCH('1617 1718 Comparison'!PC$2,'1617 Data'!$A$2:$AEW$2,0))</f>
        <v>#N/A</v>
      </c>
      <c r="PD19" s="402">
        <f>INDEX(' Cash Num-Den_Indi'!$A$2:$ANL$35,MATCH('1617 1718 Comparison'!$A19,' Cash Num-Den_Indi'!$A$2:$A$35,0),MATCH('1617 1718 Comparison'!PD$2,' Cash Num-Den_Indi'!$A$2:$ANL$2,0))-INDEX('1617 Data'!$A$2:$AEW$35,MATCH('1617 1718 Comparison'!$A19,'1617 Data'!$A$2:$A$35,0),MATCH('1617 1718 Comparison'!PD$2,'1617 Data'!$A$2:$AEW$2,0))</f>
        <v>0</v>
      </c>
      <c r="PE19" s="403" t="e">
        <f>INDEX(' Cash Num-Den_Indi'!$A$2:$ANL$35,MATCH('1617 1718 Comparison'!$A19,' Cash Num-Den_Indi'!$A$2:$A$35,0),MATCH('1617 1718 Comparison'!PE$2,' Cash Num-Den_Indi'!$A$2:$ANL$2,0))-INDEX('1617 Data'!$A$2:$AEW$35,MATCH('1617 1718 Comparison'!$A19,'1617 Data'!$A$2:$A$35,0),MATCH('1617 1718 Comparison'!PE$2,'1617 Data'!$A$2:$AEW$2,0))</f>
        <v>#N/A</v>
      </c>
      <c r="PF19" s="403" t="e">
        <f>INDEX(' Cash Num-Den_Indi'!$A$2:$ANL$35,MATCH('1617 1718 Comparison'!$A19,' Cash Num-Den_Indi'!$A$2:$A$35,0),MATCH('1617 1718 Comparison'!PF$2,' Cash Num-Den_Indi'!$A$2:$ANL$2,0))-INDEX('1617 Data'!$A$2:$AEW$35,MATCH('1617 1718 Comparison'!$A19,'1617 Data'!$A$2:$A$35,0),MATCH('1617 1718 Comparison'!PF$2,'1617 Data'!$A$2:$AEW$2,0))</f>
        <v>#N/A</v>
      </c>
      <c r="PG19" s="402">
        <f>INDEX(' Cash Num-Den_Indi'!$A$2:$ANL$35,MATCH('1617 1718 Comparison'!$A19,' Cash Num-Den_Indi'!$A$2:$A$35,0),MATCH('1617 1718 Comparison'!PG$2,' Cash Num-Den_Indi'!$A$2:$ANL$2,0))-INDEX('1617 Data'!$A$2:$AEW$35,MATCH('1617 1718 Comparison'!$A19,'1617 Data'!$A$2:$A$35,0),MATCH('1617 1718 Comparison'!PG$2,'1617 Data'!$A$2:$AEW$2,0))</f>
        <v>0</v>
      </c>
      <c r="PH19" s="403" t="e">
        <f>INDEX(' Cash Num-Den_Indi'!$A$2:$ANL$35,MATCH('1617 1718 Comparison'!$A19,' Cash Num-Den_Indi'!$A$2:$A$35,0),MATCH('1617 1718 Comparison'!PH$2,' Cash Num-Den_Indi'!$A$2:$ANL$2,0))-INDEX('1617 Data'!$A$2:$AEW$35,MATCH('1617 1718 Comparison'!$A19,'1617 Data'!$A$2:$A$35,0),MATCH('1617 1718 Comparison'!PH$2,'1617 Data'!$A$2:$AEW$2,0))</f>
        <v>#N/A</v>
      </c>
      <c r="PI19" s="403" t="e">
        <f>INDEX(' Cash Num-Den_Indi'!$A$2:$ANL$35,MATCH('1617 1718 Comparison'!$A19,' Cash Num-Den_Indi'!$A$2:$A$35,0),MATCH('1617 1718 Comparison'!PI$2,' Cash Num-Den_Indi'!$A$2:$ANL$2,0))-INDEX('1617 Data'!$A$2:$AEW$35,MATCH('1617 1718 Comparison'!$A19,'1617 Data'!$A$2:$A$35,0),MATCH('1617 1718 Comparison'!PI$2,'1617 Data'!$A$2:$AEW$2,0))</f>
        <v>#N/A</v>
      </c>
      <c r="PJ19" s="402">
        <f>INDEX(' Cash Num-Den_Indi'!$A$2:$ANL$35,MATCH('1617 1718 Comparison'!$A19,' Cash Num-Den_Indi'!$A$2:$A$35,0),MATCH('1617 1718 Comparison'!PJ$2,' Cash Num-Den_Indi'!$A$2:$ANL$2,0))-INDEX('1617 Data'!$A$2:$AEW$35,MATCH('1617 1718 Comparison'!$A19,'1617 Data'!$A$2:$A$35,0),MATCH('1617 1718 Comparison'!PJ$2,'1617 Data'!$A$2:$AEW$2,0))</f>
        <v>0</v>
      </c>
      <c r="PK19" s="403" t="e">
        <f>INDEX(' Cash Num-Den_Indi'!$A$2:$ANL$35,MATCH('1617 1718 Comparison'!$A19,' Cash Num-Den_Indi'!$A$2:$A$35,0),MATCH('1617 1718 Comparison'!PK$2,' Cash Num-Den_Indi'!$A$2:$ANL$2,0))-INDEX('1617 Data'!$A$2:$AEW$35,MATCH('1617 1718 Comparison'!$A19,'1617 Data'!$A$2:$A$35,0),MATCH('1617 1718 Comparison'!PK$2,'1617 Data'!$A$2:$AEW$2,0))</f>
        <v>#N/A</v>
      </c>
      <c r="PL19" s="403" t="e">
        <f>INDEX(' Cash Num-Den_Indi'!$A$2:$ANL$35,MATCH('1617 1718 Comparison'!$A19,' Cash Num-Den_Indi'!$A$2:$A$35,0),MATCH('1617 1718 Comparison'!PL$2,' Cash Num-Den_Indi'!$A$2:$ANL$2,0))-INDEX('1617 Data'!$A$2:$AEW$35,MATCH('1617 1718 Comparison'!$A19,'1617 Data'!$A$2:$A$35,0),MATCH('1617 1718 Comparison'!PL$2,'1617 Data'!$A$2:$AEW$2,0))</f>
        <v>#N/A</v>
      </c>
      <c r="PM19" s="402">
        <f>INDEX(' Cash Num-Den_Indi'!$A$2:$ANL$35,MATCH('1617 1718 Comparison'!$A19,' Cash Num-Den_Indi'!$A$2:$A$35,0),MATCH('1617 1718 Comparison'!PM$2,' Cash Num-Den_Indi'!$A$2:$ANL$2,0))-INDEX('1617 Data'!$A$2:$AEW$35,MATCH('1617 1718 Comparison'!$A19,'1617 Data'!$A$2:$A$35,0),MATCH('1617 1718 Comparison'!PM$2,'1617 Data'!$A$2:$AEW$2,0))</f>
        <v>0</v>
      </c>
      <c r="PN19" s="403" t="e">
        <f>INDEX(' Cash Num-Den_Indi'!$A$2:$ANL$35,MATCH('1617 1718 Comparison'!$A19,' Cash Num-Den_Indi'!$A$2:$A$35,0),MATCH('1617 1718 Comparison'!PN$2,' Cash Num-Den_Indi'!$A$2:$ANL$2,0))-INDEX('1617 Data'!$A$2:$AEW$35,MATCH('1617 1718 Comparison'!$A19,'1617 Data'!$A$2:$A$35,0),MATCH('1617 1718 Comparison'!PN$2,'1617 Data'!$A$2:$AEW$2,0))</f>
        <v>#N/A</v>
      </c>
      <c r="PO19" s="403" t="e">
        <f>INDEX(' Cash Num-Den_Indi'!$A$2:$ANL$35,MATCH('1617 1718 Comparison'!$A19,' Cash Num-Den_Indi'!$A$2:$A$35,0),MATCH('1617 1718 Comparison'!PO$2,' Cash Num-Den_Indi'!$A$2:$ANL$2,0))-INDEX('1617 Data'!$A$2:$AEW$35,MATCH('1617 1718 Comparison'!$A19,'1617 Data'!$A$2:$A$35,0),MATCH('1617 1718 Comparison'!PO$2,'1617 Data'!$A$2:$AEW$2,0))</f>
        <v>#N/A</v>
      </c>
      <c r="PP19" s="402" t="e">
        <f>INDEX(' Cash Num-Den_Indi'!$A$2:$ANL$35,MATCH('1617 1718 Comparison'!$A19,' Cash Num-Den_Indi'!$A$2:$A$35,0),MATCH('1617 1718 Comparison'!PP$2,' Cash Num-Den_Indi'!$A$2:$ANL$2,0))-INDEX('1617 Data'!$A$2:$AEW$35,MATCH('1617 1718 Comparison'!$A19,'1617 Data'!$A$2:$A$35,0),MATCH('1617 1718 Comparison'!PP$2,'1617 Data'!$A$2:$AEW$2,0))</f>
        <v>#N/A</v>
      </c>
      <c r="PQ19" s="403" t="e">
        <f>INDEX(' Cash Num-Den_Indi'!$A$2:$ANL$35,MATCH('1617 1718 Comparison'!$A19,' Cash Num-Den_Indi'!$A$2:$A$35,0),MATCH('1617 1718 Comparison'!PQ$2,' Cash Num-Den_Indi'!$A$2:$ANL$2,0))-INDEX('1617 Data'!$A$2:$AEW$35,MATCH('1617 1718 Comparison'!$A19,'1617 Data'!$A$2:$A$35,0),MATCH('1617 1718 Comparison'!PQ$2,'1617 Data'!$A$2:$AEW$2,0))</f>
        <v>#N/A</v>
      </c>
      <c r="PR19" s="403" t="e">
        <f>INDEX(' Cash Num-Den_Indi'!$A$2:$ANL$35,MATCH('1617 1718 Comparison'!$A19,' Cash Num-Den_Indi'!$A$2:$A$35,0),MATCH('1617 1718 Comparison'!PR$2,' Cash Num-Den_Indi'!$A$2:$ANL$2,0))-INDEX('1617 Data'!$A$2:$AEW$35,MATCH('1617 1718 Comparison'!$A19,'1617 Data'!$A$2:$A$35,0),MATCH('1617 1718 Comparison'!PR$2,'1617 Data'!$A$2:$AEW$2,0))</f>
        <v>#N/A</v>
      </c>
      <c r="PS19" s="402">
        <f>INDEX(' Cash Num-Den_Indi'!$A$2:$ANL$35,MATCH('1617 1718 Comparison'!$A19,' Cash Num-Den_Indi'!$A$2:$A$35,0),MATCH('1617 1718 Comparison'!PS$2,' Cash Num-Den_Indi'!$A$2:$ANL$2,0))-INDEX('1617 Data'!$A$2:$AEW$35,MATCH('1617 1718 Comparison'!$A19,'1617 Data'!$A$2:$A$35,0),MATCH('1617 1718 Comparison'!PS$2,'1617 Data'!$A$2:$AEW$2,0))</f>
        <v>0</v>
      </c>
      <c r="PT19" s="402">
        <f>INDEX(' Cash Num-Den_Indi'!$A$2:$ANL$35,MATCH('1617 1718 Comparison'!$A19,' Cash Num-Den_Indi'!$A$2:$A$35,0),MATCH('1617 1718 Comparison'!PT$2,' Cash Num-Den_Indi'!$A$2:$ANL$2,0))-INDEX('1617 Data'!$A$2:$AEW$35,MATCH('1617 1718 Comparison'!$A19,'1617 Data'!$A$2:$A$35,0),MATCH('1617 1718 Comparison'!PT$2,'1617 Data'!$A$2:$AEW$2,0))</f>
        <v>0</v>
      </c>
      <c r="PU19" s="402">
        <f>INDEX(' Cash Num-Den_Indi'!$A$2:$ANL$35,MATCH('1617 1718 Comparison'!$A19,' Cash Num-Den_Indi'!$A$2:$A$35,0),MATCH('1617 1718 Comparison'!PU$2,' Cash Num-Den_Indi'!$A$2:$ANL$2,0))-INDEX('1617 Data'!$A$2:$AEW$35,MATCH('1617 1718 Comparison'!$A19,'1617 Data'!$A$2:$A$35,0),MATCH('1617 1718 Comparison'!PU$2,'1617 Data'!$A$2:$AEW$2,0))</f>
        <v>0</v>
      </c>
      <c r="PV19" s="402">
        <f>INDEX(' Cash Num-Den_Indi'!$A$2:$ANL$35,MATCH('1617 1718 Comparison'!$A19,' Cash Num-Den_Indi'!$A$2:$A$35,0),MATCH('1617 1718 Comparison'!PV$2,' Cash Num-Den_Indi'!$A$2:$ANL$2,0))-INDEX('1617 Data'!$A$2:$AEW$35,MATCH('1617 1718 Comparison'!$A19,'1617 Data'!$A$2:$A$35,0),MATCH('1617 1718 Comparison'!PV$2,'1617 Data'!$A$2:$AEW$2,0))</f>
        <v>0</v>
      </c>
      <c r="PW19" s="402">
        <f>INDEX(' Cash Num-Den_Indi'!$A$2:$ANL$35,MATCH('1617 1718 Comparison'!$A19,' Cash Num-Den_Indi'!$A$2:$A$35,0),MATCH('1617 1718 Comparison'!PW$2,' Cash Num-Den_Indi'!$A$2:$ANL$2,0))-INDEX('1617 Data'!$A$2:$AEW$35,MATCH('1617 1718 Comparison'!$A19,'1617 Data'!$A$2:$A$35,0),MATCH('1617 1718 Comparison'!PW$2,'1617 Data'!$A$2:$AEW$2,0))</f>
        <v>0</v>
      </c>
      <c r="PX19" s="402">
        <f>INDEX(' Cash Num-Den_Indi'!$A$2:$ANL$35,MATCH('1617 1718 Comparison'!$A19,' Cash Num-Den_Indi'!$A$2:$A$35,0),MATCH('1617 1718 Comparison'!PX$2,' Cash Num-Den_Indi'!$A$2:$ANL$2,0))-INDEX('1617 Data'!$A$2:$AEW$35,MATCH('1617 1718 Comparison'!$A19,'1617 Data'!$A$2:$A$35,0),MATCH('1617 1718 Comparison'!PX$2,'1617 Data'!$A$2:$AEW$2,0))</f>
        <v>0</v>
      </c>
      <c r="PY19" s="402">
        <f>INDEX(' Cash Num-Den_Indi'!$A$2:$ANL$35,MATCH('1617 1718 Comparison'!$A19,' Cash Num-Den_Indi'!$A$2:$A$35,0),MATCH('1617 1718 Comparison'!PY$2,' Cash Num-Den_Indi'!$A$2:$ANL$2,0))-INDEX('1617 Data'!$A$2:$AEW$35,MATCH('1617 1718 Comparison'!$A19,'1617 Data'!$A$2:$A$35,0),MATCH('1617 1718 Comparison'!PY$2,'1617 Data'!$A$2:$AEW$2,0))</f>
        <v>0</v>
      </c>
      <c r="PZ19" s="402">
        <f>INDEX(' Cash Num-Den_Indi'!$A$2:$ANL$35,MATCH('1617 1718 Comparison'!$A19,' Cash Num-Den_Indi'!$A$2:$A$35,0),MATCH('1617 1718 Comparison'!PZ$2,' Cash Num-Den_Indi'!$A$2:$ANL$2,0))-INDEX('1617 Data'!$A$2:$AEW$35,MATCH('1617 1718 Comparison'!$A19,'1617 Data'!$A$2:$A$35,0),MATCH('1617 1718 Comparison'!PZ$2,'1617 Data'!$A$2:$AEW$2,0))</f>
        <v>0</v>
      </c>
      <c r="QA19" s="402">
        <f>INDEX(' Cash Num-Den_Indi'!$A$2:$ANL$35,MATCH('1617 1718 Comparison'!$A19,' Cash Num-Den_Indi'!$A$2:$A$35,0),MATCH('1617 1718 Comparison'!QA$2,' Cash Num-Den_Indi'!$A$2:$ANL$2,0))-INDEX('1617 Data'!$A$2:$AEW$35,MATCH('1617 1718 Comparison'!$A19,'1617 Data'!$A$2:$A$35,0),MATCH('1617 1718 Comparison'!QA$2,'1617 Data'!$A$2:$AEW$2,0))</f>
        <v>0</v>
      </c>
      <c r="QB19" s="402">
        <f>INDEX(' Cash Num-Den_Indi'!$A$2:$ANL$35,MATCH('1617 1718 Comparison'!$A19,' Cash Num-Den_Indi'!$A$2:$A$35,0),MATCH('1617 1718 Comparison'!QB$2,' Cash Num-Den_Indi'!$A$2:$ANL$2,0))-INDEX('1617 Data'!$A$2:$AEW$35,MATCH('1617 1718 Comparison'!$A19,'1617 Data'!$A$2:$A$35,0),MATCH('1617 1718 Comparison'!QB$2,'1617 Data'!$A$2:$AEW$2,0))</f>
        <v>0</v>
      </c>
      <c r="QC19" s="402">
        <f>INDEX(' Cash Num-Den_Indi'!$A$2:$ANL$35,MATCH('1617 1718 Comparison'!$A19,' Cash Num-Den_Indi'!$A$2:$A$35,0),MATCH('1617 1718 Comparison'!QC$2,' Cash Num-Den_Indi'!$A$2:$ANL$2,0))-INDEX('1617 Data'!$A$2:$AEW$35,MATCH('1617 1718 Comparison'!$A19,'1617 Data'!$A$2:$A$35,0),MATCH('1617 1718 Comparison'!QC$2,'1617 Data'!$A$2:$AEW$2,0))</f>
        <v>0</v>
      </c>
      <c r="QD19" s="402">
        <f>INDEX(' Cash Num-Den_Indi'!$A$2:$ANL$35,MATCH('1617 1718 Comparison'!$A19,' Cash Num-Den_Indi'!$A$2:$A$35,0),MATCH('1617 1718 Comparison'!QD$2,' Cash Num-Den_Indi'!$A$2:$ANL$2,0))-INDEX('1617 Data'!$A$2:$AEW$35,MATCH('1617 1718 Comparison'!$A19,'1617 Data'!$A$2:$A$35,0),MATCH('1617 1718 Comparison'!QD$2,'1617 Data'!$A$2:$AEW$2,0))</f>
        <v>0</v>
      </c>
      <c r="QE19" s="402">
        <f>INDEX(' Cash Num-Den_Indi'!$A$2:$ANL$35,MATCH('1617 1718 Comparison'!$A19,' Cash Num-Den_Indi'!$A$2:$A$35,0),MATCH('1617 1718 Comparison'!QE$2,' Cash Num-Den_Indi'!$A$2:$ANL$2,0))-INDEX('1617 Data'!$A$2:$AEW$35,MATCH('1617 1718 Comparison'!$A19,'1617 Data'!$A$2:$A$35,0),MATCH('1617 1718 Comparison'!QE$2,'1617 Data'!$A$2:$AEW$2,0))</f>
        <v>0</v>
      </c>
      <c r="QF19" s="402">
        <f>INDEX(' Cash Num-Den_Indi'!$A$2:$ANL$35,MATCH('1617 1718 Comparison'!$A19,' Cash Num-Den_Indi'!$A$2:$A$35,0),MATCH('1617 1718 Comparison'!QF$2,' Cash Num-Den_Indi'!$A$2:$ANL$2,0))-INDEX('1617 Data'!$A$2:$AEW$35,MATCH('1617 1718 Comparison'!$A19,'1617 Data'!$A$2:$A$35,0),MATCH('1617 1718 Comparison'!QF$2,'1617 Data'!$A$2:$AEW$2,0))</f>
        <v>0</v>
      </c>
      <c r="QG19" s="402">
        <f>INDEX(' Cash Num-Den_Indi'!$A$2:$ANL$35,MATCH('1617 1718 Comparison'!$A19,' Cash Num-Den_Indi'!$A$2:$A$35,0),MATCH('1617 1718 Comparison'!QG$2,' Cash Num-Den_Indi'!$A$2:$ANL$2,0))-INDEX('1617 Data'!$A$2:$AEW$35,MATCH('1617 1718 Comparison'!$A19,'1617 Data'!$A$2:$A$35,0),MATCH('1617 1718 Comparison'!QG$2,'1617 Data'!$A$2:$AEW$2,0))</f>
        <v>0</v>
      </c>
      <c r="QH19" s="402">
        <f>INDEX(' Cash Num-Den_Indi'!$A$2:$ANL$35,MATCH('1617 1718 Comparison'!$A19,' Cash Num-Den_Indi'!$A$2:$A$35,0),MATCH('1617 1718 Comparison'!QH$2,' Cash Num-Den_Indi'!$A$2:$ANL$2,0))-INDEX('1617 Data'!$A$2:$AEW$35,MATCH('1617 1718 Comparison'!$A19,'1617 Data'!$A$2:$A$35,0),MATCH('1617 1718 Comparison'!QH$2,'1617 Data'!$A$2:$AEW$2,0))</f>
        <v>0</v>
      </c>
      <c r="QI19" s="402">
        <f>INDEX(' Cash Num-Den_Indi'!$A$2:$ANL$35,MATCH('1617 1718 Comparison'!$A19,' Cash Num-Den_Indi'!$A$2:$A$35,0),MATCH('1617 1718 Comparison'!QI$2,' Cash Num-Den_Indi'!$A$2:$ANL$2,0))-INDEX('1617 Data'!$A$2:$AEW$35,MATCH('1617 1718 Comparison'!$A19,'1617 Data'!$A$2:$A$35,0),MATCH('1617 1718 Comparison'!QI$2,'1617 Data'!$A$2:$AEW$2,0))</f>
        <v>0</v>
      </c>
      <c r="QJ19" s="402">
        <f>INDEX(' Cash Num-Den_Indi'!$A$2:$ANL$35,MATCH('1617 1718 Comparison'!$A19,' Cash Num-Den_Indi'!$A$2:$A$35,0),MATCH('1617 1718 Comparison'!QJ$2,' Cash Num-Den_Indi'!$A$2:$ANL$2,0))-INDEX('1617 Data'!$A$2:$AEW$35,MATCH('1617 1718 Comparison'!$A19,'1617 Data'!$A$2:$A$35,0),MATCH('1617 1718 Comparison'!QJ$2,'1617 Data'!$A$2:$AEW$2,0))</f>
        <v>0</v>
      </c>
      <c r="QK19" s="402">
        <f>INDEX(' Cash Num-Den_Indi'!$A$2:$ANL$35,MATCH('1617 1718 Comparison'!$A19,' Cash Num-Den_Indi'!$A$2:$A$35,0),MATCH('1617 1718 Comparison'!QK$2,' Cash Num-Den_Indi'!$A$2:$ANL$2,0))-INDEX('1617 Data'!$A$2:$AEW$35,MATCH('1617 1718 Comparison'!$A19,'1617 Data'!$A$2:$A$35,0),MATCH('1617 1718 Comparison'!QK$2,'1617 Data'!$A$2:$AEW$2,0))</f>
        <v>0</v>
      </c>
      <c r="QL19" s="402">
        <f>INDEX(' Cash Num-Den_Indi'!$A$2:$ANL$35,MATCH('1617 1718 Comparison'!$A19,' Cash Num-Den_Indi'!$A$2:$A$35,0),MATCH('1617 1718 Comparison'!QL$2,' Cash Num-Den_Indi'!$A$2:$ANL$2,0))-INDEX('1617 Data'!$A$2:$AEW$35,MATCH('1617 1718 Comparison'!$A19,'1617 Data'!$A$2:$A$35,0),MATCH('1617 1718 Comparison'!QL$2,'1617 Data'!$A$2:$AEW$2,0))</f>
        <v>0</v>
      </c>
      <c r="QM19" s="402">
        <f>INDEX(' Cash Num-Den_Indi'!$A$2:$ANL$35,MATCH('1617 1718 Comparison'!$A19,' Cash Num-Den_Indi'!$A$2:$A$35,0),MATCH('1617 1718 Comparison'!QM$2,' Cash Num-Den_Indi'!$A$2:$ANL$2,0))-INDEX('1617 Data'!$A$2:$AEW$35,MATCH('1617 1718 Comparison'!$A19,'1617 Data'!$A$2:$A$35,0),MATCH('1617 1718 Comparison'!QM$2,'1617 Data'!$A$2:$AEW$2,0))</f>
        <v>0</v>
      </c>
      <c r="QN19" s="403" t="e">
        <f>INDEX(' Cash Num-Den_Indi'!$A$2:$ANL$35,MATCH('1617 1718 Comparison'!$A19,' Cash Num-Den_Indi'!$A$2:$A$35,0),MATCH('1617 1718 Comparison'!QN$2,' Cash Num-Den_Indi'!$A$2:$ANL$2,0))-INDEX('1617 Data'!$A$2:$AEW$35,MATCH('1617 1718 Comparison'!$A19,'1617 Data'!$A$2:$A$35,0),MATCH('1617 1718 Comparison'!QN$2,'1617 Data'!$A$2:$AEW$2,0))</f>
        <v>#N/A</v>
      </c>
      <c r="QO19" s="403" t="e">
        <f>INDEX(' Cash Num-Den_Indi'!$A$2:$ANL$35,MATCH('1617 1718 Comparison'!$A19,' Cash Num-Den_Indi'!$A$2:$A$35,0),MATCH('1617 1718 Comparison'!QO$2,' Cash Num-Den_Indi'!$A$2:$ANL$2,0))-INDEX('1617 Data'!$A$2:$AEW$35,MATCH('1617 1718 Comparison'!$A19,'1617 Data'!$A$2:$A$35,0),MATCH('1617 1718 Comparison'!QO$2,'1617 Data'!$A$2:$AEW$2,0))</f>
        <v>#N/A</v>
      </c>
      <c r="QP19" s="403" t="e">
        <f>INDEX(' Cash Num-Den_Indi'!$A$2:$ANL$35,MATCH('1617 1718 Comparison'!$A19,' Cash Num-Den_Indi'!$A$2:$A$35,0),MATCH('1617 1718 Comparison'!QP$2,' Cash Num-Den_Indi'!$A$2:$ANL$2,0))-INDEX('1617 Data'!$A$2:$AEW$35,MATCH('1617 1718 Comparison'!$A19,'1617 Data'!$A$2:$A$35,0),MATCH('1617 1718 Comparison'!QP$2,'1617 Data'!$A$2:$AEW$2,0))</f>
        <v>#N/A</v>
      </c>
      <c r="QQ19" s="402">
        <f>INDEX(' Cash Num-Den_Indi'!$A$2:$ANL$35,MATCH('1617 1718 Comparison'!$A19,' Cash Num-Den_Indi'!$A$2:$A$35,0),MATCH('1617 1718 Comparison'!QQ$2,' Cash Num-Den_Indi'!$A$2:$ANL$2,0))-INDEX('1617 Data'!$A$2:$AEW$35,MATCH('1617 1718 Comparison'!$A19,'1617 Data'!$A$2:$A$35,0),MATCH('1617 1718 Comparison'!QQ$2,'1617 Data'!$A$2:$AEW$2,0))</f>
        <v>0</v>
      </c>
      <c r="QR19" s="402">
        <f>INDEX(' Cash Num-Den_Indi'!$A$2:$ANL$35,MATCH('1617 1718 Comparison'!$A19,' Cash Num-Den_Indi'!$A$2:$A$35,0),MATCH('1617 1718 Comparison'!QR$2,' Cash Num-Den_Indi'!$A$2:$ANL$2,0))-INDEX('1617 Data'!$A$2:$AEW$35,MATCH('1617 1718 Comparison'!$A19,'1617 Data'!$A$2:$A$35,0),MATCH('1617 1718 Comparison'!QR$2,'1617 Data'!$A$2:$AEW$2,0))</f>
        <v>0</v>
      </c>
      <c r="QS19" s="402">
        <f>INDEX(' Cash Num-Den_Indi'!$A$2:$ANL$35,MATCH('1617 1718 Comparison'!$A19,' Cash Num-Den_Indi'!$A$2:$A$35,0),MATCH('1617 1718 Comparison'!QS$2,' Cash Num-Den_Indi'!$A$2:$ANL$2,0))-INDEX('1617 Data'!$A$2:$AEW$35,MATCH('1617 1718 Comparison'!$A19,'1617 Data'!$A$2:$A$35,0),MATCH('1617 1718 Comparison'!QS$2,'1617 Data'!$A$2:$AEW$2,0))</f>
        <v>0</v>
      </c>
      <c r="QT19" s="402">
        <f>INDEX(' Cash Num-Den_Indi'!$A$2:$ANL$35,MATCH('1617 1718 Comparison'!$A19,' Cash Num-Den_Indi'!$A$2:$A$35,0),MATCH('1617 1718 Comparison'!QT$2,' Cash Num-Den_Indi'!$A$2:$ANL$2,0))-INDEX('1617 Data'!$A$2:$AEW$35,MATCH('1617 1718 Comparison'!$A19,'1617 Data'!$A$2:$A$35,0),MATCH('1617 1718 Comparison'!QT$2,'1617 Data'!$A$2:$AEW$2,0))</f>
        <v>0</v>
      </c>
      <c r="QU19" s="402">
        <f>INDEX(' Cash Num-Den_Indi'!$A$2:$ANL$35,MATCH('1617 1718 Comparison'!$A19,' Cash Num-Den_Indi'!$A$2:$A$35,0),MATCH('1617 1718 Comparison'!QU$2,' Cash Num-Den_Indi'!$A$2:$ANL$2,0))-INDEX('1617 Data'!$A$2:$AEW$35,MATCH('1617 1718 Comparison'!$A19,'1617 Data'!$A$2:$A$35,0),MATCH('1617 1718 Comparison'!QU$2,'1617 Data'!$A$2:$AEW$2,0))</f>
        <v>0</v>
      </c>
      <c r="QV19" s="402">
        <f>INDEX(' Cash Num-Den_Indi'!$A$2:$ANL$35,MATCH('1617 1718 Comparison'!$A19,' Cash Num-Den_Indi'!$A$2:$A$35,0),MATCH('1617 1718 Comparison'!QV$2,' Cash Num-Den_Indi'!$A$2:$ANL$2,0))-INDEX('1617 Data'!$A$2:$AEW$35,MATCH('1617 1718 Comparison'!$A19,'1617 Data'!$A$2:$A$35,0),MATCH('1617 1718 Comparison'!QV$2,'1617 Data'!$A$2:$AEW$2,0))</f>
        <v>0</v>
      </c>
      <c r="QW19" s="402">
        <f>INDEX(' Cash Num-Den_Indi'!$A$2:$ANL$35,MATCH('1617 1718 Comparison'!$A19,' Cash Num-Den_Indi'!$A$2:$A$35,0),MATCH('1617 1718 Comparison'!QW$2,' Cash Num-Den_Indi'!$A$2:$ANL$2,0))-INDEX('1617 Data'!$A$2:$AEW$35,MATCH('1617 1718 Comparison'!$A19,'1617 Data'!$A$2:$A$35,0),MATCH('1617 1718 Comparison'!QW$2,'1617 Data'!$A$2:$AEW$2,0))</f>
        <v>0</v>
      </c>
      <c r="QX19" s="402">
        <f>INDEX(' Cash Num-Den_Indi'!$A$2:$ANL$35,MATCH('1617 1718 Comparison'!$A19,' Cash Num-Den_Indi'!$A$2:$A$35,0),MATCH('1617 1718 Comparison'!QX$2,' Cash Num-Den_Indi'!$A$2:$ANL$2,0))-INDEX('1617 Data'!$A$2:$AEW$35,MATCH('1617 1718 Comparison'!$A19,'1617 Data'!$A$2:$A$35,0),MATCH('1617 1718 Comparison'!QX$2,'1617 Data'!$A$2:$AEW$2,0))</f>
        <v>0</v>
      </c>
      <c r="QY19" s="402">
        <f>INDEX(' Cash Num-Den_Indi'!$A$2:$ANL$35,MATCH('1617 1718 Comparison'!$A19,' Cash Num-Den_Indi'!$A$2:$A$35,0),MATCH('1617 1718 Comparison'!QY$2,' Cash Num-Den_Indi'!$A$2:$ANL$2,0))-INDEX('1617 Data'!$A$2:$AEW$35,MATCH('1617 1718 Comparison'!$A19,'1617 Data'!$A$2:$A$35,0),MATCH('1617 1718 Comparison'!QY$2,'1617 Data'!$A$2:$AEW$2,0))</f>
        <v>0</v>
      </c>
      <c r="QZ19" s="402">
        <f>INDEX(' Cash Num-Den_Indi'!$A$2:$ANL$35,MATCH('1617 1718 Comparison'!$A19,' Cash Num-Den_Indi'!$A$2:$A$35,0),MATCH('1617 1718 Comparison'!QZ$2,' Cash Num-Den_Indi'!$A$2:$ANL$2,0))-INDEX('1617 Data'!$A$2:$AEW$35,MATCH('1617 1718 Comparison'!$A19,'1617 Data'!$A$2:$A$35,0),MATCH('1617 1718 Comparison'!QZ$2,'1617 Data'!$A$2:$AEW$2,0))</f>
        <v>0</v>
      </c>
      <c r="RA19" s="402">
        <f>INDEX(' Cash Num-Den_Indi'!$A$2:$ANL$35,MATCH('1617 1718 Comparison'!$A19,' Cash Num-Den_Indi'!$A$2:$A$35,0),MATCH('1617 1718 Comparison'!RA$2,' Cash Num-Den_Indi'!$A$2:$ANL$2,0))-INDEX('1617 Data'!$A$2:$AEW$35,MATCH('1617 1718 Comparison'!$A19,'1617 Data'!$A$2:$A$35,0),MATCH('1617 1718 Comparison'!RA$2,'1617 Data'!$A$2:$AEW$2,0))</f>
        <v>0</v>
      </c>
      <c r="RB19" s="402">
        <f>INDEX(' Cash Num-Den_Indi'!$A$2:$ANL$35,MATCH('1617 1718 Comparison'!$A19,' Cash Num-Den_Indi'!$A$2:$A$35,0),MATCH('1617 1718 Comparison'!RB$2,' Cash Num-Den_Indi'!$A$2:$ANL$2,0))-INDEX('1617 Data'!$A$2:$AEW$35,MATCH('1617 1718 Comparison'!$A19,'1617 Data'!$A$2:$A$35,0),MATCH('1617 1718 Comparison'!RB$2,'1617 Data'!$A$2:$AEW$2,0))</f>
        <v>0</v>
      </c>
      <c r="RC19" s="402">
        <f>INDEX(' Cash Num-Den_Indi'!$A$2:$ANL$35,MATCH('1617 1718 Comparison'!$A19,' Cash Num-Den_Indi'!$A$2:$A$35,0),MATCH('1617 1718 Comparison'!RC$2,' Cash Num-Den_Indi'!$A$2:$ANL$2,0))-INDEX('1617 Data'!$A$2:$AEW$35,MATCH('1617 1718 Comparison'!$A19,'1617 Data'!$A$2:$A$35,0),MATCH('1617 1718 Comparison'!RC$2,'1617 Data'!$A$2:$AEW$2,0))</f>
        <v>0</v>
      </c>
      <c r="RD19" s="402">
        <f>INDEX(' Cash Num-Den_Indi'!$A$2:$ANL$35,MATCH('1617 1718 Comparison'!$A19,' Cash Num-Den_Indi'!$A$2:$A$35,0),MATCH('1617 1718 Comparison'!RD$2,' Cash Num-Den_Indi'!$A$2:$ANL$2,0))-INDEX('1617 Data'!$A$2:$AEW$35,MATCH('1617 1718 Comparison'!$A19,'1617 Data'!$A$2:$A$35,0),MATCH('1617 1718 Comparison'!RD$2,'1617 Data'!$A$2:$AEW$2,0))</f>
        <v>0</v>
      </c>
      <c r="RE19" s="402">
        <f>INDEX(' Cash Num-Den_Indi'!$A$2:$ANL$35,MATCH('1617 1718 Comparison'!$A19,' Cash Num-Den_Indi'!$A$2:$A$35,0),MATCH('1617 1718 Comparison'!RE$2,' Cash Num-Den_Indi'!$A$2:$ANL$2,0))-INDEX('1617 Data'!$A$2:$AEW$35,MATCH('1617 1718 Comparison'!$A19,'1617 Data'!$A$2:$A$35,0),MATCH('1617 1718 Comparison'!RE$2,'1617 Data'!$A$2:$AEW$2,0))</f>
        <v>0</v>
      </c>
      <c r="RF19" s="402">
        <f>INDEX(' Cash Num-Den_Indi'!$A$2:$ANL$35,MATCH('1617 1718 Comparison'!$A19,' Cash Num-Den_Indi'!$A$2:$A$35,0),MATCH('1617 1718 Comparison'!RF$2,' Cash Num-Den_Indi'!$A$2:$ANL$2,0))-INDEX('1617 Data'!$A$2:$AEW$35,MATCH('1617 1718 Comparison'!$A19,'1617 Data'!$A$2:$A$35,0),MATCH('1617 1718 Comparison'!RF$2,'1617 Data'!$A$2:$AEW$2,0))</f>
        <v>0</v>
      </c>
      <c r="RG19" s="402">
        <f>INDEX(' Cash Num-Den_Indi'!$A$2:$ANL$35,MATCH('1617 1718 Comparison'!$A19,' Cash Num-Den_Indi'!$A$2:$A$35,0),MATCH('1617 1718 Comparison'!RG$2,' Cash Num-Den_Indi'!$A$2:$ANL$2,0))-INDEX('1617 Data'!$A$2:$AEW$35,MATCH('1617 1718 Comparison'!$A19,'1617 Data'!$A$2:$A$35,0),MATCH('1617 1718 Comparison'!RG$2,'1617 Data'!$A$2:$AEW$2,0))</f>
        <v>0</v>
      </c>
      <c r="RH19" s="402">
        <f>INDEX(' Cash Num-Den_Indi'!$A$2:$ANL$35,MATCH('1617 1718 Comparison'!$A19,' Cash Num-Den_Indi'!$A$2:$A$35,0),MATCH('1617 1718 Comparison'!RH$2,' Cash Num-Den_Indi'!$A$2:$ANL$2,0))-INDEX('1617 Data'!$A$2:$AEW$35,MATCH('1617 1718 Comparison'!$A19,'1617 Data'!$A$2:$A$35,0),MATCH('1617 1718 Comparison'!RH$2,'1617 Data'!$A$2:$AEW$2,0))</f>
        <v>0</v>
      </c>
      <c r="RI19" s="402">
        <f>INDEX(' Cash Num-Den_Indi'!$A$2:$ANL$35,MATCH('1617 1718 Comparison'!$A19,' Cash Num-Den_Indi'!$A$2:$A$35,0),MATCH('1617 1718 Comparison'!RI$2,' Cash Num-Den_Indi'!$A$2:$ANL$2,0))-INDEX('1617 Data'!$A$2:$AEW$35,MATCH('1617 1718 Comparison'!$A19,'1617 Data'!$A$2:$A$35,0),MATCH('1617 1718 Comparison'!RI$2,'1617 Data'!$A$2:$AEW$2,0))</f>
        <v>0</v>
      </c>
      <c r="RJ19" s="402">
        <f>INDEX(' Cash Num-Den_Indi'!$A$2:$ANL$35,MATCH('1617 1718 Comparison'!$A19,' Cash Num-Den_Indi'!$A$2:$A$35,0),MATCH('1617 1718 Comparison'!RJ$2,' Cash Num-Den_Indi'!$A$2:$ANL$2,0))-INDEX('1617 Data'!$A$2:$AEW$35,MATCH('1617 1718 Comparison'!$A19,'1617 Data'!$A$2:$A$35,0),MATCH('1617 1718 Comparison'!RJ$2,'1617 Data'!$A$2:$AEW$2,0))</f>
        <v>0</v>
      </c>
      <c r="RK19" s="402">
        <f>INDEX(' Cash Num-Den_Indi'!$A$2:$ANL$35,MATCH('1617 1718 Comparison'!$A19,' Cash Num-Den_Indi'!$A$2:$A$35,0),MATCH('1617 1718 Comparison'!RK$2,' Cash Num-Den_Indi'!$A$2:$ANL$2,0))-INDEX('1617 Data'!$A$2:$AEW$35,MATCH('1617 1718 Comparison'!$A19,'1617 Data'!$A$2:$A$35,0),MATCH('1617 1718 Comparison'!RK$2,'1617 Data'!$A$2:$AEW$2,0))</f>
        <v>0</v>
      </c>
      <c r="RL19" s="403" t="e">
        <f>INDEX(' Cash Num-Den_Indi'!$A$2:$ANL$35,MATCH('1617 1718 Comparison'!$A19,' Cash Num-Den_Indi'!$A$2:$A$35,0),MATCH('1617 1718 Comparison'!RL$2,' Cash Num-Den_Indi'!$A$2:$ANL$2,0))-INDEX('1617 Data'!$A$2:$AEW$35,MATCH('1617 1718 Comparison'!$A19,'1617 Data'!$A$2:$A$35,0),MATCH('1617 1718 Comparison'!RL$2,'1617 Data'!$A$2:$AEW$2,0))</f>
        <v>#N/A</v>
      </c>
      <c r="RM19" s="403" t="e">
        <f>INDEX(' Cash Num-Den_Indi'!$A$2:$ANL$35,MATCH('1617 1718 Comparison'!$A19,' Cash Num-Den_Indi'!$A$2:$A$35,0),MATCH('1617 1718 Comparison'!RM$2,' Cash Num-Den_Indi'!$A$2:$ANL$2,0))-INDEX('1617 Data'!$A$2:$AEW$35,MATCH('1617 1718 Comparison'!$A19,'1617 Data'!$A$2:$A$35,0),MATCH('1617 1718 Comparison'!RM$2,'1617 Data'!$A$2:$AEW$2,0))</f>
        <v>#N/A</v>
      </c>
      <c r="RN19" s="403" t="e">
        <f>INDEX(' Cash Num-Den_Indi'!$A$2:$ANL$35,MATCH('1617 1718 Comparison'!$A19,' Cash Num-Den_Indi'!$A$2:$A$35,0),MATCH('1617 1718 Comparison'!RN$2,' Cash Num-Den_Indi'!$A$2:$ANL$2,0))-INDEX('1617 Data'!$A$2:$AEW$35,MATCH('1617 1718 Comparison'!$A19,'1617 Data'!$A$2:$A$35,0),MATCH('1617 1718 Comparison'!RN$2,'1617 Data'!$A$2:$AEW$2,0))</f>
        <v>#N/A</v>
      </c>
      <c r="RO19" s="403" t="e">
        <f>INDEX(' Cash Num-Den_Indi'!$A$2:$ANL$35,MATCH('1617 1718 Comparison'!$A19,' Cash Num-Den_Indi'!$A$2:$A$35,0),MATCH('1617 1718 Comparison'!RO$2,' Cash Num-Den_Indi'!$A$2:$ANL$2,0))-INDEX('1617 Data'!$A$2:$AEW$35,MATCH('1617 1718 Comparison'!$A19,'1617 Data'!$A$2:$A$35,0),MATCH('1617 1718 Comparison'!RO$2,'1617 Data'!$A$2:$AEW$2,0))</f>
        <v>#N/A</v>
      </c>
      <c r="RP19" s="403" t="e">
        <f>INDEX(' Cash Num-Den_Indi'!$A$2:$ANL$35,MATCH('1617 1718 Comparison'!$A19,' Cash Num-Den_Indi'!$A$2:$A$35,0),MATCH('1617 1718 Comparison'!RP$2,' Cash Num-Den_Indi'!$A$2:$ANL$2,0))-INDEX('1617 Data'!$A$2:$AEW$35,MATCH('1617 1718 Comparison'!$A19,'1617 Data'!$A$2:$A$35,0),MATCH('1617 1718 Comparison'!RP$2,'1617 Data'!$A$2:$AEW$2,0))</f>
        <v>#N/A</v>
      </c>
      <c r="RQ19" s="403" t="e">
        <f>INDEX(' Cash Num-Den_Indi'!$A$2:$ANL$35,MATCH('1617 1718 Comparison'!$A19,' Cash Num-Den_Indi'!$A$2:$A$35,0),MATCH('1617 1718 Comparison'!RQ$2,' Cash Num-Den_Indi'!$A$2:$ANL$2,0))-INDEX('1617 Data'!$A$2:$AEW$35,MATCH('1617 1718 Comparison'!$A19,'1617 Data'!$A$2:$A$35,0),MATCH('1617 1718 Comparison'!RQ$2,'1617 Data'!$A$2:$AEW$2,0))</f>
        <v>#N/A</v>
      </c>
      <c r="RR19" s="403" t="e">
        <f>INDEX(' Cash Num-Den_Indi'!$A$2:$ANL$35,MATCH('1617 1718 Comparison'!$A19,' Cash Num-Den_Indi'!$A$2:$A$35,0),MATCH('1617 1718 Comparison'!RR$2,' Cash Num-Den_Indi'!$A$2:$ANL$2,0))-INDEX('1617 Data'!$A$2:$AEW$35,MATCH('1617 1718 Comparison'!$A19,'1617 Data'!$A$2:$A$35,0),MATCH('1617 1718 Comparison'!RR$2,'1617 Data'!$A$2:$AEW$2,0))</f>
        <v>#N/A</v>
      </c>
      <c r="RS19" s="403" t="e">
        <f>INDEX(' Cash Num-Den_Indi'!$A$2:$ANL$35,MATCH('1617 1718 Comparison'!$A19,' Cash Num-Den_Indi'!$A$2:$A$35,0),MATCH('1617 1718 Comparison'!RS$2,' Cash Num-Den_Indi'!$A$2:$ANL$2,0))-INDEX('1617 Data'!$A$2:$AEW$35,MATCH('1617 1718 Comparison'!$A19,'1617 Data'!$A$2:$A$35,0),MATCH('1617 1718 Comparison'!RS$2,'1617 Data'!$A$2:$AEW$2,0))</f>
        <v>#N/A</v>
      </c>
      <c r="RT19" s="403" t="e">
        <f>INDEX(' Cash Num-Den_Indi'!$A$2:$ANL$35,MATCH('1617 1718 Comparison'!$A19,' Cash Num-Den_Indi'!$A$2:$A$35,0),MATCH('1617 1718 Comparison'!RT$2,' Cash Num-Den_Indi'!$A$2:$ANL$2,0))-INDEX('1617 Data'!$A$2:$AEW$35,MATCH('1617 1718 Comparison'!$A19,'1617 Data'!$A$2:$A$35,0),MATCH('1617 1718 Comparison'!RT$2,'1617 Data'!$A$2:$AEW$2,0))</f>
        <v>#N/A</v>
      </c>
      <c r="RU19" s="403" t="e">
        <f>INDEX(' Cash Num-Den_Indi'!$A$2:$ANL$35,MATCH('1617 1718 Comparison'!$A19,' Cash Num-Den_Indi'!$A$2:$A$35,0),MATCH('1617 1718 Comparison'!RU$2,' Cash Num-Den_Indi'!$A$2:$ANL$2,0))-INDEX('1617 Data'!$A$2:$AEW$35,MATCH('1617 1718 Comparison'!$A19,'1617 Data'!$A$2:$A$35,0),MATCH('1617 1718 Comparison'!RU$2,'1617 Data'!$A$2:$AEW$2,0))</f>
        <v>#N/A</v>
      </c>
      <c r="RV19" s="403" t="e">
        <f>INDEX(' Cash Num-Den_Indi'!$A$2:$ANL$35,MATCH('1617 1718 Comparison'!$A19,' Cash Num-Den_Indi'!$A$2:$A$35,0),MATCH('1617 1718 Comparison'!RV$2,' Cash Num-Den_Indi'!$A$2:$ANL$2,0))-INDEX('1617 Data'!$A$2:$AEW$35,MATCH('1617 1718 Comparison'!$A19,'1617 Data'!$A$2:$A$35,0),MATCH('1617 1718 Comparison'!RV$2,'1617 Data'!$A$2:$AEW$2,0))</f>
        <v>#N/A</v>
      </c>
      <c r="RW19" s="402">
        <f>INDEX(' Cash Num-Den_Indi'!$A$2:$ANL$35,MATCH('1617 1718 Comparison'!$A19,' Cash Num-Den_Indi'!$A$2:$A$35,0),MATCH('1617 1718 Comparison'!RW$2,' Cash Num-Den_Indi'!$A$2:$ANL$2,0))-INDEX('1617 Data'!$A$2:$AEW$35,MATCH('1617 1718 Comparison'!$A19,'1617 Data'!$A$2:$A$35,0),MATCH('1617 1718 Comparison'!RW$2,'1617 Data'!$A$2:$AEW$2,0))</f>
        <v>0</v>
      </c>
      <c r="RX19" s="402">
        <f>INDEX(' Cash Num-Den_Indi'!$A$2:$ANL$35,MATCH('1617 1718 Comparison'!$A19,' Cash Num-Den_Indi'!$A$2:$A$35,0),MATCH('1617 1718 Comparison'!RX$2,' Cash Num-Den_Indi'!$A$2:$ANL$2,0))-INDEX('1617 Data'!$A$2:$AEW$35,MATCH('1617 1718 Comparison'!$A19,'1617 Data'!$A$2:$A$35,0),MATCH('1617 1718 Comparison'!RX$2,'1617 Data'!$A$2:$AEW$2,0))</f>
        <v>0</v>
      </c>
      <c r="RY19" s="403" t="e">
        <f>INDEX(' Cash Num-Den_Indi'!$A$2:$ANL$35,MATCH('1617 1718 Comparison'!$A19,' Cash Num-Den_Indi'!$A$2:$A$35,0),MATCH('1617 1718 Comparison'!RY$2,' Cash Num-Den_Indi'!$A$2:$ANL$2,0))-INDEX('1617 Data'!$A$2:$AEW$35,MATCH('1617 1718 Comparison'!$A19,'1617 Data'!$A$2:$A$35,0),MATCH('1617 1718 Comparison'!RY$2,'1617 Data'!$A$2:$AEW$2,0))</f>
        <v>#N/A</v>
      </c>
      <c r="RZ19" s="402">
        <f>INDEX(' Cash Num-Den_Indi'!$A$2:$ANL$35,MATCH('1617 1718 Comparison'!$A19,' Cash Num-Den_Indi'!$A$2:$A$35,0),MATCH('1617 1718 Comparison'!RZ$2,' Cash Num-Den_Indi'!$A$2:$ANL$2,0))-INDEX('1617 Data'!$A$2:$AEW$35,MATCH('1617 1718 Comparison'!$A19,'1617 Data'!$A$2:$A$35,0),MATCH('1617 1718 Comparison'!RZ$2,'1617 Data'!$A$2:$AEW$2,0))</f>
        <v>0</v>
      </c>
      <c r="SA19" s="402">
        <f>INDEX(' Cash Num-Den_Indi'!$A$2:$ANL$35,MATCH('1617 1718 Comparison'!$A19,' Cash Num-Den_Indi'!$A$2:$A$35,0),MATCH('1617 1718 Comparison'!SA$2,' Cash Num-Den_Indi'!$A$2:$ANL$2,0))-INDEX('1617 Data'!$A$2:$AEW$35,MATCH('1617 1718 Comparison'!$A19,'1617 Data'!$A$2:$A$35,0),MATCH('1617 1718 Comparison'!SA$2,'1617 Data'!$A$2:$AEW$2,0))</f>
        <v>0</v>
      </c>
      <c r="SB19" s="403" t="e">
        <f>INDEX(' Cash Num-Den_Indi'!$A$2:$ANL$35,MATCH('1617 1718 Comparison'!$A19,' Cash Num-Den_Indi'!$A$2:$A$35,0),MATCH('1617 1718 Comparison'!SB$2,' Cash Num-Den_Indi'!$A$2:$ANL$2,0))-INDEX('1617 Data'!$A$2:$AEW$35,MATCH('1617 1718 Comparison'!$A19,'1617 Data'!$A$2:$A$35,0),MATCH('1617 1718 Comparison'!SB$2,'1617 Data'!$A$2:$AEW$2,0))</f>
        <v>#N/A</v>
      </c>
      <c r="SC19" s="402">
        <f>INDEX(' Cash Num-Den_Indi'!$A$2:$ANL$35,MATCH('1617 1718 Comparison'!$A19,' Cash Num-Den_Indi'!$A$2:$A$35,0),MATCH('1617 1718 Comparison'!SC$2,' Cash Num-Den_Indi'!$A$2:$ANL$2,0))-INDEX('1617 Data'!$A$2:$AEW$35,MATCH('1617 1718 Comparison'!$A19,'1617 Data'!$A$2:$A$35,0),MATCH('1617 1718 Comparison'!SC$2,'1617 Data'!$A$2:$AEW$2,0))</f>
        <v>0</v>
      </c>
      <c r="SD19" s="402">
        <f>INDEX(' Cash Num-Den_Indi'!$A$2:$ANL$35,MATCH('1617 1718 Comparison'!$A19,' Cash Num-Den_Indi'!$A$2:$A$35,0),MATCH('1617 1718 Comparison'!SD$2,' Cash Num-Den_Indi'!$A$2:$ANL$2,0))-INDEX('1617 Data'!$A$2:$AEW$35,MATCH('1617 1718 Comparison'!$A19,'1617 Data'!$A$2:$A$35,0),MATCH('1617 1718 Comparison'!SD$2,'1617 Data'!$A$2:$AEW$2,0))</f>
        <v>0</v>
      </c>
      <c r="SE19" s="402">
        <f>INDEX(' Cash Num-Den_Indi'!$A$2:$ANL$35,MATCH('1617 1718 Comparison'!$A19,' Cash Num-Den_Indi'!$A$2:$A$35,0),MATCH('1617 1718 Comparison'!SE$2,' Cash Num-Den_Indi'!$A$2:$ANL$2,0))-INDEX('1617 Data'!$A$2:$AEW$35,MATCH('1617 1718 Comparison'!$A19,'1617 Data'!$A$2:$A$35,0),MATCH('1617 1718 Comparison'!SE$2,'1617 Data'!$A$2:$AEW$2,0))</f>
        <v>0</v>
      </c>
      <c r="SF19" s="402">
        <f>INDEX(' Cash Num-Den_Indi'!$A$2:$ANL$35,MATCH('1617 1718 Comparison'!$A19,' Cash Num-Den_Indi'!$A$2:$A$35,0),MATCH('1617 1718 Comparison'!SF$2,' Cash Num-Den_Indi'!$A$2:$ANL$2,0))-INDEX('1617 Data'!$A$2:$AEW$35,MATCH('1617 1718 Comparison'!$A19,'1617 Data'!$A$2:$A$35,0),MATCH('1617 1718 Comparison'!SF$2,'1617 Data'!$A$2:$AEW$2,0))</f>
        <v>0</v>
      </c>
      <c r="SG19" s="402">
        <f>INDEX(' Cash Num-Den_Indi'!$A$2:$ANL$35,MATCH('1617 1718 Comparison'!$A19,' Cash Num-Den_Indi'!$A$2:$A$35,0),MATCH('1617 1718 Comparison'!SG$2,' Cash Num-Den_Indi'!$A$2:$ANL$2,0))-INDEX('1617 Data'!$A$2:$AEW$35,MATCH('1617 1718 Comparison'!$A19,'1617 Data'!$A$2:$A$35,0),MATCH('1617 1718 Comparison'!SG$2,'1617 Data'!$A$2:$AEW$2,0))</f>
        <v>0</v>
      </c>
      <c r="SH19" s="402">
        <f>INDEX(' Cash Num-Den_Indi'!$A$2:$ANL$35,MATCH('1617 1718 Comparison'!$A19,' Cash Num-Den_Indi'!$A$2:$A$35,0),MATCH('1617 1718 Comparison'!SH$2,' Cash Num-Den_Indi'!$A$2:$ANL$2,0))-INDEX('1617 Data'!$A$2:$AEW$35,MATCH('1617 1718 Comparison'!$A19,'1617 Data'!$A$2:$A$35,0),MATCH('1617 1718 Comparison'!SH$2,'1617 Data'!$A$2:$AEW$2,0))</f>
        <v>0</v>
      </c>
      <c r="SI19" s="402">
        <f>INDEX(' Cash Num-Den_Indi'!$A$2:$ANL$35,MATCH('1617 1718 Comparison'!$A19,' Cash Num-Den_Indi'!$A$2:$A$35,0),MATCH('1617 1718 Comparison'!SI$2,' Cash Num-Den_Indi'!$A$2:$ANL$2,0))-INDEX('1617 Data'!$A$2:$AEW$35,MATCH('1617 1718 Comparison'!$A19,'1617 Data'!$A$2:$A$35,0),MATCH('1617 1718 Comparison'!SI$2,'1617 Data'!$A$2:$AEW$2,0))</f>
        <v>0</v>
      </c>
      <c r="SJ19" s="402">
        <f>INDEX(' Cash Num-Den_Indi'!$A$2:$ANL$35,MATCH('1617 1718 Comparison'!$A19,' Cash Num-Den_Indi'!$A$2:$A$35,0),MATCH('1617 1718 Comparison'!SJ$2,' Cash Num-Den_Indi'!$A$2:$ANL$2,0))-INDEX('1617 Data'!$A$2:$AEW$35,MATCH('1617 1718 Comparison'!$A19,'1617 Data'!$A$2:$A$35,0),MATCH('1617 1718 Comparison'!SJ$2,'1617 Data'!$A$2:$AEW$2,0))</f>
        <v>0</v>
      </c>
      <c r="SK19" s="402">
        <f>INDEX(' Cash Num-Den_Indi'!$A$2:$ANL$35,MATCH('1617 1718 Comparison'!$A19,' Cash Num-Den_Indi'!$A$2:$A$35,0),MATCH('1617 1718 Comparison'!SK$2,' Cash Num-Den_Indi'!$A$2:$ANL$2,0))-INDEX('1617 Data'!$A$2:$AEW$35,MATCH('1617 1718 Comparison'!$A19,'1617 Data'!$A$2:$A$35,0),MATCH('1617 1718 Comparison'!SK$2,'1617 Data'!$A$2:$AEW$2,0))</f>
        <v>0</v>
      </c>
      <c r="SL19" s="402">
        <f>INDEX(' Cash Num-Den_Indi'!$A$2:$ANL$35,MATCH('1617 1718 Comparison'!$A19,' Cash Num-Den_Indi'!$A$2:$A$35,0),MATCH('1617 1718 Comparison'!SL$2,' Cash Num-Den_Indi'!$A$2:$ANL$2,0))-INDEX('1617 Data'!$A$2:$AEW$35,MATCH('1617 1718 Comparison'!$A19,'1617 Data'!$A$2:$A$35,0),MATCH('1617 1718 Comparison'!SL$2,'1617 Data'!$A$2:$AEW$2,0))</f>
        <v>0</v>
      </c>
      <c r="SM19" s="402">
        <f>INDEX(' Cash Num-Den_Indi'!$A$2:$ANL$35,MATCH('1617 1718 Comparison'!$A19,' Cash Num-Den_Indi'!$A$2:$A$35,0),MATCH('1617 1718 Comparison'!SM$2,' Cash Num-Den_Indi'!$A$2:$ANL$2,0))-INDEX('1617 Data'!$A$2:$AEW$35,MATCH('1617 1718 Comparison'!$A19,'1617 Data'!$A$2:$A$35,0),MATCH('1617 1718 Comparison'!SM$2,'1617 Data'!$A$2:$AEW$2,0))</f>
        <v>0</v>
      </c>
      <c r="SN19" s="402">
        <f>INDEX(' Cash Num-Den_Indi'!$A$2:$ANL$35,MATCH('1617 1718 Comparison'!$A19,' Cash Num-Den_Indi'!$A$2:$A$35,0),MATCH('1617 1718 Comparison'!SN$2,' Cash Num-Den_Indi'!$A$2:$ANL$2,0))-INDEX('1617 Data'!$A$2:$AEW$35,MATCH('1617 1718 Comparison'!$A19,'1617 Data'!$A$2:$A$35,0),MATCH('1617 1718 Comparison'!SN$2,'1617 Data'!$A$2:$AEW$2,0))</f>
        <v>0</v>
      </c>
      <c r="SO19" s="402">
        <f>INDEX(' Cash Num-Den_Indi'!$A$2:$ANL$35,MATCH('1617 1718 Comparison'!$A19,' Cash Num-Den_Indi'!$A$2:$A$35,0),MATCH('1617 1718 Comparison'!SO$2,' Cash Num-Den_Indi'!$A$2:$ANL$2,0))-INDEX('1617 Data'!$A$2:$AEW$35,MATCH('1617 1718 Comparison'!$A19,'1617 Data'!$A$2:$A$35,0),MATCH('1617 1718 Comparison'!SO$2,'1617 Data'!$A$2:$AEW$2,0))</f>
        <v>0</v>
      </c>
      <c r="SP19" s="402">
        <f>INDEX(' Cash Num-Den_Indi'!$A$2:$ANL$35,MATCH('1617 1718 Comparison'!$A19,' Cash Num-Den_Indi'!$A$2:$A$35,0),MATCH('1617 1718 Comparison'!SP$2,' Cash Num-Den_Indi'!$A$2:$ANL$2,0))-INDEX('1617 Data'!$A$2:$AEW$35,MATCH('1617 1718 Comparison'!$A19,'1617 Data'!$A$2:$A$35,0),MATCH('1617 1718 Comparison'!SP$2,'1617 Data'!$A$2:$AEW$2,0))</f>
        <v>0</v>
      </c>
      <c r="SQ19" s="402">
        <f>INDEX(' Cash Num-Den_Indi'!$A$2:$ANL$35,MATCH('1617 1718 Comparison'!$A19,' Cash Num-Den_Indi'!$A$2:$A$35,0),MATCH('1617 1718 Comparison'!SQ$2,' Cash Num-Den_Indi'!$A$2:$ANL$2,0))-INDEX('1617 Data'!$A$2:$AEW$35,MATCH('1617 1718 Comparison'!$A19,'1617 Data'!$A$2:$A$35,0),MATCH('1617 1718 Comparison'!SQ$2,'1617 Data'!$A$2:$AEW$2,0))</f>
        <v>0</v>
      </c>
      <c r="SR19" s="402">
        <f>INDEX(' Cash Num-Den_Indi'!$A$2:$ANL$35,MATCH('1617 1718 Comparison'!$A19,' Cash Num-Den_Indi'!$A$2:$A$35,0),MATCH('1617 1718 Comparison'!SR$2,' Cash Num-Den_Indi'!$A$2:$ANL$2,0))-INDEX('1617 Data'!$A$2:$AEW$35,MATCH('1617 1718 Comparison'!$A19,'1617 Data'!$A$2:$A$35,0),MATCH('1617 1718 Comparison'!SR$2,'1617 Data'!$A$2:$AEW$2,0))</f>
        <v>0</v>
      </c>
      <c r="SS19" s="402">
        <f>INDEX(' Cash Num-Den_Indi'!$A$2:$ANL$35,MATCH('1617 1718 Comparison'!$A19,' Cash Num-Den_Indi'!$A$2:$A$35,0),MATCH('1617 1718 Comparison'!SS$2,' Cash Num-Den_Indi'!$A$2:$ANL$2,0))-INDEX('1617 Data'!$A$2:$AEW$35,MATCH('1617 1718 Comparison'!$A19,'1617 Data'!$A$2:$A$35,0),MATCH('1617 1718 Comparison'!SS$2,'1617 Data'!$A$2:$AEW$2,0))</f>
        <v>0</v>
      </c>
      <c r="ST19" s="402">
        <f>INDEX(' Cash Num-Den_Indi'!$A$2:$ANL$35,MATCH('1617 1718 Comparison'!$A19,' Cash Num-Den_Indi'!$A$2:$A$35,0),MATCH('1617 1718 Comparison'!ST$2,' Cash Num-Den_Indi'!$A$2:$ANL$2,0))-INDEX('1617 Data'!$A$2:$AEW$35,MATCH('1617 1718 Comparison'!$A19,'1617 Data'!$A$2:$A$35,0),MATCH('1617 1718 Comparison'!ST$2,'1617 Data'!$A$2:$AEW$2,0))</f>
        <v>0</v>
      </c>
      <c r="SU19" s="402">
        <f>INDEX(' Cash Num-Den_Indi'!$A$2:$ANL$35,MATCH('1617 1718 Comparison'!$A19,' Cash Num-Den_Indi'!$A$2:$A$35,0),MATCH('1617 1718 Comparison'!SU$2,' Cash Num-Den_Indi'!$A$2:$ANL$2,0))-INDEX('1617 Data'!$A$2:$AEW$35,MATCH('1617 1718 Comparison'!$A19,'1617 Data'!$A$2:$A$35,0),MATCH('1617 1718 Comparison'!SU$2,'1617 Data'!$A$2:$AEW$2,0))</f>
        <v>0</v>
      </c>
      <c r="SV19" s="402">
        <f>INDEX(' Cash Num-Den_Indi'!$A$2:$ANL$35,MATCH('1617 1718 Comparison'!$A19,' Cash Num-Den_Indi'!$A$2:$A$35,0),MATCH('1617 1718 Comparison'!SV$2,' Cash Num-Den_Indi'!$A$2:$ANL$2,0))-INDEX('1617 Data'!$A$2:$AEW$35,MATCH('1617 1718 Comparison'!$A19,'1617 Data'!$A$2:$A$35,0),MATCH('1617 1718 Comparison'!SV$2,'1617 Data'!$A$2:$AEW$2,0))</f>
        <v>0</v>
      </c>
      <c r="SW19" s="402">
        <f>INDEX(' Cash Num-Den_Indi'!$A$2:$ANL$35,MATCH('1617 1718 Comparison'!$A19,' Cash Num-Den_Indi'!$A$2:$A$35,0),MATCH('1617 1718 Comparison'!SW$2,' Cash Num-Den_Indi'!$A$2:$ANL$2,0))-INDEX('1617 Data'!$A$2:$AEW$35,MATCH('1617 1718 Comparison'!$A19,'1617 Data'!$A$2:$A$35,0),MATCH('1617 1718 Comparison'!SW$2,'1617 Data'!$A$2:$AEW$2,0))</f>
        <v>0</v>
      </c>
      <c r="SX19" s="403" t="e">
        <f>INDEX(' Cash Num-Den_Indi'!$A$2:$ANL$35,MATCH('1617 1718 Comparison'!$A19,' Cash Num-Den_Indi'!$A$2:$A$35,0),MATCH('1617 1718 Comparison'!SX$2,' Cash Num-Den_Indi'!$A$2:$ANL$2,0))-INDEX('1617 Data'!$A$2:$AEW$35,MATCH('1617 1718 Comparison'!$A19,'1617 Data'!$A$2:$A$35,0),MATCH('1617 1718 Comparison'!SX$2,'1617 Data'!$A$2:$AEW$2,0))</f>
        <v>#N/A</v>
      </c>
      <c r="SY19" s="403" t="e">
        <f>INDEX(' Cash Num-Den_Indi'!$A$2:$ANL$35,MATCH('1617 1718 Comparison'!$A19,' Cash Num-Den_Indi'!$A$2:$A$35,0),MATCH('1617 1718 Comparison'!SY$2,' Cash Num-Den_Indi'!$A$2:$ANL$2,0))-INDEX('1617 Data'!$A$2:$AEW$35,MATCH('1617 1718 Comparison'!$A19,'1617 Data'!$A$2:$A$35,0),MATCH('1617 1718 Comparison'!SY$2,'1617 Data'!$A$2:$AEW$2,0))</f>
        <v>#N/A</v>
      </c>
      <c r="SZ19" s="403" t="e">
        <f>INDEX(' Cash Num-Den_Indi'!$A$2:$ANL$35,MATCH('1617 1718 Comparison'!$A19,' Cash Num-Den_Indi'!$A$2:$A$35,0),MATCH('1617 1718 Comparison'!SZ$2,' Cash Num-Den_Indi'!$A$2:$ANL$2,0))-INDEX('1617 Data'!$A$2:$AEW$35,MATCH('1617 1718 Comparison'!$A19,'1617 Data'!$A$2:$A$35,0),MATCH('1617 1718 Comparison'!SZ$2,'1617 Data'!$A$2:$AEW$2,0))</f>
        <v>#N/A</v>
      </c>
      <c r="TA19" s="402">
        <f>INDEX(' Cash Num-Den_Indi'!$A$2:$ANL$35,MATCH('1617 1718 Comparison'!$A19,' Cash Num-Den_Indi'!$A$2:$A$35,0),MATCH('1617 1718 Comparison'!TA$2,' Cash Num-Den_Indi'!$A$2:$ANL$2,0))-INDEX('1617 Data'!$A$2:$AEW$35,MATCH('1617 1718 Comparison'!$A19,'1617 Data'!$A$2:$A$35,0),MATCH('1617 1718 Comparison'!TA$2,'1617 Data'!$A$2:$AEW$2,0))</f>
        <v>0</v>
      </c>
      <c r="TB19" s="402">
        <f>INDEX(' Cash Num-Den_Indi'!$A$2:$ANL$35,MATCH('1617 1718 Comparison'!$A19,' Cash Num-Den_Indi'!$A$2:$A$35,0),MATCH('1617 1718 Comparison'!TB$2,' Cash Num-Den_Indi'!$A$2:$ANL$2,0))-INDEX('1617 Data'!$A$2:$AEW$35,MATCH('1617 1718 Comparison'!$A19,'1617 Data'!$A$2:$A$35,0),MATCH('1617 1718 Comparison'!TB$2,'1617 Data'!$A$2:$AEW$2,0))</f>
        <v>0</v>
      </c>
      <c r="TC19" s="402">
        <f>INDEX(' Cash Num-Den_Indi'!$A$2:$ANL$35,MATCH('1617 1718 Comparison'!$A19,' Cash Num-Den_Indi'!$A$2:$A$35,0),MATCH('1617 1718 Comparison'!TC$2,' Cash Num-Den_Indi'!$A$2:$ANL$2,0))-INDEX('1617 Data'!$A$2:$AEW$35,MATCH('1617 1718 Comparison'!$A19,'1617 Data'!$A$2:$A$35,0),MATCH('1617 1718 Comparison'!TC$2,'1617 Data'!$A$2:$AEW$2,0))</f>
        <v>0</v>
      </c>
      <c r="TD19" s="402">
        <f>INDEX(' Cash Num-Den_Indi'!$A$2:$ANL$35,MATCH('1617 1718 Comparison'!$A19,' Cash Num-Den_Indi'!$A$2:$A$35,0),MATCH('1617 1718 Comparison'!TD$2,' Cash Num-Den_Indi'!$A$2:$ANL$2,0))-INDEX('1617 Data'!$A$2:$AEW$35,MATCH('1617 1718 Comparison'!$A19,'1617 Data'!$A$2:$A$35,0),MATCH('1617 1718 Comparison'!TD$2,'1617 Data'!$A$2:$AEW$2,0))</f>
        <v>0</v>
      </c>
      <c r="TE19" s="402">
        <f>INDEX(' Cash Num-Den_Indi'!$A$2:$ANL$35,MATCH('1617 1718 Comparison'!$A19,' Cash Num-Den_Indi'!$A$2:$A$35,0),MATCH('1617 1718 Comparison'!TE$2,' Cash Num-Den_Indi'!$A$2:$ANL$2,0))-INDEX('1617 Data'!$A$2:$AEW$35,MATCH('1617 1718 Comparison'!$A19,'1617 Data'!$A$2:$A$35,0),MATCH('1617 1718 Comparison'!TE$2,'1617 Data'!$A$2:$AEW$2,0))</f>
        <v>0</v>
      </c>
      <c r="TF19" s="402">
        <f>INDEX(' Cash Num-Den_Indi'!$A$2:$ANL$35,MATCH('1617 1718 Comparison'!$A19,' Cash Num-Den_Indi'!$A$2:$A$35,0),MATCH('1617 1718 Comparison'!TF$2,' Cash Num-Den_Indi'!$A$2:$ANL$2,0))-INDEX('1617 Data'!$A$2:$AEW$35,MATCH('1617 1718 Comparison'!$A19,'1617 Data'!$A$2:$A$35,0),MATCH('1617 1718 Comparison'!TF$2,'1617 Data'!$A$2:$AEW$2,0))</f>
        <v>0</v>
      </c>
      <c r="TG19" s="402">
        <f>INDEX(' Cash Num-Den_Indi'!$A$2:$ANL$35,MATCH('1617 1718 Comparison'!$A19,' Cash Num-Den_Indi'!$A$2:$A$35,0),MATCH('1617 1718 Comparison'!TG$2,' Cash Num-Den_Indi'!$A$2:$ANL$2,0))-INDEX('1617 Data'!$A$2:$AEW$35,MATCH('1617 1718 Comparison'!$A19,'1617 Data'!$A$2:$A$35,0),MATCH('1617 1718 Comparison'!TG$2,'1617 Data'!$A$2:$AEW$2,0))</f>
        <v>0</v>
      </c>
      <c r="TH19" s="402">
        <f>INDEX(' Cash Num-Den_Indi'!$A$2:$ANL$35,MATCH('1617 1718 Comparison'!$A19,' Cash Num-Den_Indi'!$A$2:$A$35,0),MATCH('1617 1718 Comparison'!TH$2,' Cash Num-Den_Indi'!$A$2:$ANL$2,0))-INDEX('1617 Data'!$A$2:$AEW$35,MATCH('1617 1718 Comparison'!$A19,'1617 Data'!$A$2:$A$35,0),MATCH('1617 1718 Comparison'!TH$2,'1617 Data'!$A$2:$AEW$2,0))</f>
        <v>0</v>
      </c>
      <c r="TI19" s="402">
        <f>INDEX(' Cash Num-Den_Indi'!$A$2:$ANL$35,MATCH('1617 1718 Comparison'!$A19,' Cash Num-Den_Indi'!$A$2:$A$35,0),MATCH('1617 1718 Comparison'!TI$2,' Cash Num-Den_Indi'!$A$2:$ANL$2,0))-INDEX('1617 Data'!$A$2:$AEW$35,MATCH('1617 1718 Comparison'!$A19,'1617 Data'!$A$2:$A$35,0),MATCH('1617 1718 Comparison'!TI$2,'1617 Data'!$A$2:$AEW$2,0))</f>
        <v>0</v>
      </c>
      <c r="TJ19" s="402">
        <f>INDEX(' Cash Num-Den_Indi'!$A$2:$ANL$35,MATCH('1617 1718 Comparison'!$A19,' Cash Num-Den_Indi'!$A$2:$A$35,0),MATCH('1617 1718 Comparison'!TJ$2,' Cash Num-Den_Indi'!$A$2:$ANL$2,0))-INDEX('1617 Data'!$A$2:$AEW$35,MATCH('1617 1718 Comparison'!$A19,'1617 Data'!$A$2:$A$35,0),MATCH('1617 1718 Comparison'!TJ$2,'1617 Data'!$A$2:$AEW$2,0))</f>
        <v>0</v>
      </c>
      <c r="TK19" s="402">
        <f>INDEX(' Cash Num-Den_Indi'!$A$2:$ANL$35,MATCH('1617 1718 Comparison'!$A19,' Cash Num-Den_Indi'!$A$2:$A$35,0),MATCH('1617 1718 Comparison'!TK$2,' Cash Num-Den_Indi'!$A$2:$ANL$2,0))-INDEX('1617 Data'!$A$2:$AEW$35,MATCH('1617 1718 Comparison'!$A19,'1617 Data'!$A$2:$A$35,0),MATCH('1617 1718 Comparison'!TK$2,'1617 Data'!$A$2:$AEW$2,0))</f>
        <v>0</v>
      </c>
      <c r="TL19" s="402">
        <f>INDEX(' Cash Num-Den_Indi'!$A$2:$ANL$35,MATCH('1617 1718 Comparison'!$A19,' Cash Num-Den_Indi'!$A$2:$A$35,0),MATCH('1617 1718 Comparison'!TL$2,' Cash Num-Den_Indi'!$A$2:$ANL$2,0))-INDEX('1617 Data'!$A$2:$AEW$35,MATCH('1617 1718 Comparison'!$A19,'1617 Data'!$A$2:$A$35,0),MATCH('1617 1718 Comparison'!TL$2,'1617 Data'!$A$2:$AEW$2,0))</f>
        <v>0</v>
      </c>
      <c r="TM19" s="402">
        <f>INDEX(' Cash Num-Den_Indi'!$A$2:$ANL$35,MATCH('1617 1718 Comparison'!$A19,' Cash Num-Den_Indi'!$A$2:$A$35,0),MATCH('1617 1718 Comparison'!TM$2,' Cash Num-Den_Indi'!$A$2:$ANL$2,0))-INDEX('1617 Data'!$A$2:$AEW$35,MATCH('1617 1718 Comparison'!$A19,'1617 Data'!$A$2:$A$35,0),MATCH('1617 1718 Comparison'!TM$2,'1617 Data'!$A$2:$AEW$2,0))</f>
        <v>0</v>
      </c>
      <c r="TN19" s="402">
        <f>INDEX(' Cash Num-Den_Indi'!$A$2:$ANL$35,MATCH('1617 1718 Comparison'!$A19,' Cash Num-Den_Indi'!$A$2:$A$35,0),MATCH('1617 1718 Comparison'!TN$2,' Cash Num-Den_Indi'!$A$2:$ANL$2,0))-INDEX('1617 Data'!$A$2:$AEW$35,MATCH('1617 1718 Comparison'!$A19,'1617 Data'!$A$2:$A$35,0),MATCH('1617 1718 Comparison'!TN$2,'1617 Data'!$A$2:$AEW$2,0))</f>
        <v>0</v>
      </c>
      <c r="TO19" s="402">
        <f>INDEX(' Cash Num-Den_Indi'!$A$2:$ANL$35,MATCH('1617 1718 Comparison'!$A19,' Cash Num-Den_Indi'!$A$2:$A$35,0),MATCH('1617 1718 Comparison'!TO$2,' Cash Num-Den_Indi'!$A$2:$ANL$2,0))-INDEX('1617 Data'!$A$2:$AEW$35,MATCH('1617 1718 Comparison'!$A19,'1617 Data'!$A$2:$A$35,0),MATCH('1617 1718 Comparison'!TO$2,'1617 Data'!$A$2:$AEW$2,0))</f>
        <v>0</v>
      </c>
      <c r="TP19" s="402">
        <f>INDEX(' Cash Num-Den_Indi'!$A$2:$ANL$35,MATCH('1617 1718 Comparison'!$A19,' Cash Num-Den_Indi'!$A$2:$A$35,0),MATCH('1617 1718 Comparison'!TP$2,' Cash Num-Den_Indi'!$A$2:$ANL$2,0))-INDEX('1617 Data'!$A$2:$AEW$35,MATCH('1617 1718 Comparison'!$A19,'1617 Data'!$A$2:$A$35,0),MATCH('1617 1718 Comparison'!TP$2,'1617 Data'!$A$2:$AEW$2,0))</f>
        <v>0</v>
      </c>
      <c r="TQ19" s="402">
        <f>INDEX(' Cash Num-Den_Indi'!$A$2:$ANL$35,MATCH('1617 1718 Comparison'!$A19,' Cash Num-Den_Indi'!$A$2:$A$35,0),MATCH('1617 1718 Comparison'!TQ$2,' Cash Num-Den_Indi'!$A$2:$ANL$2,0))-INDEX('1617 Data'!$A$2:$AEW$35,MATCH('1617 1718 Comparison'!$A19,'1617 Data'!$A$2:$A$35,0),MATCH('1617 1718 Comparison'!TQ$2,'1617 Data'!$A$2:$AEW$2,0))</f>
        <v>0</v>
      </c>
      <c r="TR19" s="402">
        <f>INDEX(' Cash Num-Den_Indi'!$A$2:$ANL$35,MATCH('1617 1718 Comparison'!$A19,' Cash Num-Den_Indi'!$A$2:$A$35,0),MATCH('1617 1718 Comparison'!TR$2,' Cash Num-Den_Indi'!$A$2:$ANL$2,0))-INDEX('1617 Data'!$A$2:$AEW$35,MATCH('1617 1718 Comparison'!$A19,'1617 Data'!$A$2:$A$35,0),MATCH('1617 1718 Comparison'!TR$2,'1617 Data'!$A$2:$AEW$2,0))</f>
        <v>0</v>
      </c>
      <c r="TS19" s="402">
        <f>INDEX(' Cash Num-Den_Indi'!$A$2:$ANL$35,MATCH('1617 1718 Comparison'!$A19,' Cash Num-Den_Indi'!$A$2:$A$35,0),MATCH('1617 1718 Comparison'!TS$2,' Cash Num-Den_Indi'!$A$2:$ANL$2,0))-INDEX('1617 Data'!$A$2:$AEW$35,MATCH('1617 1718 Comparison'!$A19,'1617 Data'!$A$2:$A$35,0),MATCH('1617 1718 Comparison'!TS$2,'1617 Data'!$A$2:$AEW$2,0))</f>
        <v>-3.7389196252315626E-2</v>
      </c>
      <c r="TT19" s="402">
        <f>INDEX(' Cash Num-Den_Indi'!$A$2:$ANL$35,MATCH('1617 1718 Comparison'!$A19,' Cash Num-Den_Indi'!$A$2:$A$35,0),MATCH('1617 1718 Comparison'!TT$2,' Cash Num-Den_Indi'!$A$2:$ANL$2,0))-INDEX('1617 Data'!$A$2:$AEW$35,MATCH('1617 1718 Comparison'!$A19,'1617 Data'!$A$2:$A$35,0),MATCH('1617 1718 Comparison'!TT$2,'1617 Data'!$A$2:$AEW$2,0))</f>
        <v>0</v>
      </c>
      <c r="TU19" s="402">
        <f>INDEX(' Cash Num-Den_Indi'!$A$2:$ANL$35,MATCH('1617 1718 Comparison'!$A19,' Cash Num-Den_Indi'!$A$2:$A$35,0),MATCH('1617 1718 Comparison'!TU$2,' Cash Num-Den_Indi'!$A$2:$ANL$2,0))-INDEX('1617 Data'!$A$2:$AEW$35,MATCH('1617 1718 Comparison'!$A19,'1617 Data'!$A$2:$A$35,0),MATCH('1617 1718 Comparison'!TU$2,'1617 Data'!$A$2:$AEW$2,0))</f>
        <v>53489</v>
      </c>
      <c r="TV19" s="403" t="e">
        <f>INDEX(' Cash Num-Den_Indi'!$A$2:$ANL$35,MATCH('1617 1718 Comparison'!$A19,' Cash Num-Den_Indi'!$A$2:$A$35,0),MATCH('1617 1718 Comparison'!TV$2,' Cash Num-Den_Indi'!$A$2:$ANL$2,0))-INDEX('1617 Data'!$A$2:$AEW$35,MATCH('1617 1718 Comparison'!$A19,'1617 Data'!$A$2:$A$35,0),MATCH('1617 1718 Comparison'!TV$2,'1617 Data'!$A$2:$AEW$2,0))</f>
        <v>#N/A</v>
      </c>
      <c r="TW19" s="403" t="e">
        <f>INDEX(' Cash Num-Den_Indi'!$A$2:$ANL$35,MATCH('1617 1718 Comparison'!$A19,' Cash Num-Den_Indi'!$A$2:$A$35,0),MATCH('1617 1718 Comparison'!TW$2,' Cash Num-Den_Indi'!$A$2:$ANL$2,0))-INDEX('1617 Data'!$A$2:$AEW$35,MATCH('1617 1718 Comparison'!$A19,'1617 Data'!$A$2:$A$35,0),MATCH('1617 1718 Comparison'!TW$2,'1617 Data'!$A$2:$AEW$2,0))</f>
        <v>#N/A</v>
      </c>
      <c r="TX19" s="403" t="e">
        <f>INDEX(' Cash Num-Den_Indi'!$A$2:$ANL$35,MATCH('1617 1718 Comparison'!$A19,' Cash Num-Den_Indi'!$A$2:$A$35,0),MATCH('1617 1718 Comparison'!TX$2,' Cash Num-Den_Indi'!$A$2:$ANL$2,0))-INDEX('1617 Data'!$A$2:$AEW$35,MATCH('1617 1718 Comparison'!$A19,'1617 Data'!$A$2:$A$35,0),MATCH('1617 1718 Comparison'!TX$2,'1617 Data'!$A$2:$AEW$2,0))</f>
        <v>#N/A</v>
      </c>
      <c r="TY19" s="402">
        <f>INDEX(' Cash Num-Den_Indi'!$A$2:$ANL$35,MATCH('1617 1718 Comparison'!$A19,' Cash Num-Den_Indi'!$A$2:$A$35,0),MATCH('1617 1718 Comparison'!TY$2,' Cash Num-Den_Indi'!$A$2:$ANL$2,0))-INDEX('1617 Data'!$A$2:$AEW$35,MATCH('1617 1718 Comparison'!$A19,'1617 Data'!$A$2:$A$35,0),MATCH('1617 1718 Comparison'!TY$2,'1617 Data'!$A$2:$AEW$2,0))</f>
        <v>0</v>
      </c>
      <c r="TZ19" s="402">
        <f>INDEX(' Cash Num-Den_Indi'!$A$2:$ANL$35,MATCH('1617 1718 Comparison'!$A19,' Cash Num-Den_Indi'!$A$2:$A$35,0),MATCH('1617 1718 Comparison'!TZ$2,' Cash Num-Den_Indi'!$A$2:$ANL$2,0))-INDEX('1617 Data'!$A$2:$AEW$35,MATCH('1617 1718 Comparison'!$A19,'1617 Data'!$A$2:$A$35,0),MATCH('1617 1718 Comparison'!TZ$2,'1617 Data'!$A$2:$AEW$2,0))</f>
        <v>0</v>
      </c>
      <c r="UA19" s="402">
        <f>INDEX(' Cash Num-Den_Indi'!$A$2:$ANL$35,MATCH('1617 1718 Comparison'!$A19,' Cash Num-Den_Indi'!$A$2:$A$35,0),MATCH('1617 1718 Comparison'!UA$2,' Cash Num-Den_Indi'!$A$2:$ANL$2,0))-INDEX('1617 Data'!$A$2:$AEW$35,MATCH('1617 1718 Comparison'!$A19,'1617 Data'!$A$2:$A$35,0),MATCH('1617 1718 Comparison'!UA$2,'1617 Data'!$A$2:$AEW$2,0))</f>
        <v>0</v>
      </c>
      <c r="UB19" s="402">
        <f>INDEX(' Cash Num-Den_Indi'!$A$2:$ANL$35,MATCH('1617 1718 Comparison'!$A19,' Cash Num-Den_Indi'!$A$2:$A$35,0),MATCH('1617 1718 Comparison'!UB$2,' Cash Num-Den_Indi'!$A$2:$ANL$2,0))-INDEX('1617 Data'!$A$2:$AEW$35,MATCH('1617 1718 Comparison'!$A19,'1617 Data'!$A$2:$A$35,0),MATCH('1617 1718 Comparison'!UB$2,'1617 Data'!$A$2:$AEW$2,0))</f>
        <v>0</v>
      </c>
      <c r="UC19" s="402">
        <f>INDEX(' Cash Num-Den_Indi'!$A$2:$ANL$35,MATCH('1617 1718 Comparison'!$A19,' Cash Num-Den_Indi'!$A$2:$A$35,0),MATCH('1617 1718 Comparison'!UC$2,' Cash Num-Den_Indi'!$A$2:$ANL$2,0))-INDEX('1617 Data'!$A$2:$AEW$35,MATCH('1617 1718 Comparison'!$A19,'1617 Data'!$A$2:$A$35,0),MATCH('1617 1718 Comparison'!UC$2,'1617 Data'!$A$2:$AEW$2,0))</f>
        <v>0</v>
      </c>
      <c r="UD19" s="402">
        <f>INDEX(' Cash Num-Den_Indi'!$A$2:$ANL$35,MATCH('1617 1718 Comparison'!$A19,' Cash Num-Den_Indi'!$A$2:$A$35,0),MATCH('1617 1718 Comparison'!UD$2,' Cash Num-Den_Indi'!$A$2:$ANL$2,0))-INDEX('1617 Data'!$A$2:$AEW$35,MATCH('1617 1718 Comparison'!$A19,'1617 Data'!$A$2:$A$35,0),MATCH('1617 1718 Comparison'!UD$2,'1617 Data'!$A$2:$AEW$2,0))</f>
        <v>0</v>
      </c>
      <c r="UE19" s="402">
        <f>INDEX(' Cash Num-Den_Indi'!$A$2:$ANL$35,MATCH('1617 1718 Comparison'!$A19,' Cash Num-Den_Indi'!$A$2:$A$35,0),MATCH('1617 1718 Comparison'!UE$2,' Cash Num-Den_Indi'!$A$2:$ANL$2,0))-INDEX('1617 Data'!$A$2:$AEW$35,MATCH('1617 1718 Comparison'!$A19,'1617 Data'!$A$2:$A$35,0),MATCH('1617 1718 Comparison'!UE$2,'1617 Data'!$A$2:$AEW$2,0))</f>
        <v>0</v>
      </c>
      <c r="UF19" s="402">
        <f>INDEX(' Cash Num-Den_Indi'!$A$2:$ANL$35,MATCH('1617 1718 Comparison'!$A19,' Cash Num-Den_Indi'!$A$2:$A$35,0),MATCH('1617 1718 Comparison'!UF$2,' Cash Num-Den_Indi'!$A$2:$ANL$2,0))-INDEX('1617 Data'!$A$2:$AEW$35,MATCH('1617 1718 Comparison'!$A19,'1617 Data'!$A$2:$A$35,0),MATCH('1617 1718 Comparison'!UF$2,'1617 Data'!$A$2:$AEW$2,0))</f>
        <v>0</v>
      </c>
      <c r="UG19" s="402">
        <f>INDEX(' Cash Num-Den_Indi'!$A$2:$ANL$35,MATCH('1617 1718 Comparison'!$A19,' Cash Num-Den_Indi'!$A$2:$A$35,0),MATCH('1617 1718 Comparison'!UG$2,' Cash Num-Den_Indi'!$A$2:$ANL$2,0))-INDEX('1617 Data'!$A$2:$AEW$35,MATCH('1617 1718 Comparison'!$A19,'1617 Data'!$A$2:$A$35,0),MATCH('1617 1718 Comparison'!UG$2,'1617 Data'!$A$2:$AEW$2,0))</f>
        <v>0</v>
      </c>
      <c r="UH19" s="402">
        <f>INDEX(' Cash Num-Den_Indi'!$A$2:$ANL$35,MATCH('1617 1718 Comparison'!$A19,' Cash Num-Den_Indi'!$A$2:$A$35,0),MATCH('1617 1718 Comparison'!UH$2,' Cash Num-Den_Indi'!$A$2:$ANL$2,0))-INDEX('1617 Data'!$A$2:$AEW$35,MATCH('1617 1718 Comparison'!$A19,'1617 Data'!$A$2:$A$35,0),MATCH('1617 1718 Comparison'!UH$2,'1617 Data'!$A$2:$AEW$2,0))</f>
        <v>0</v>
      </c>
      <c r="UI19" s="402">
        <f>INDEX(' Cash Num-Den_Indi'!$A$2:$ANL$35,MATCH('1617 1718 Comparison'!$A19,' Cash Num-Den_Indi'!$A$2:$A$35,0),MATCH('1617 1718 Comparison'!UI$2,' Cash Num-Den_Indi'!$A$2:$ANL$2,0))-INDEX('1617 Data'!$A$2:$AEW$35,MATCH('1617 1718 Comparison'!$A19,'1617 Data'!$A$2:$A$35,0),MATCH('1617 1718 Comparison'!UI$2,'1617 Data'!$A$2:$AEW$2,0))</f>
        <v>0</v>
      </c>
      <c r="UJ19" s="402">
        <f>INDEX(' Cash Num-Den_Indi'!$A$2:$ANL$35,MATCH('1617 1718 Comparison'!$A19,' Cash Num-Den_Indi'!$A$2:$A$35,0),MATCH('1617 1718 Comparison'!UJ$2,' Cash Num-Den_Indi'!$A$2:$ANL$2,0))-INDEX('1617 Data'!$A$2:$AEW$35,MATCH('1617 1718 Comparison'!$A19,'1617 Data'!$A$2:$A$35,0),MATCH('1617 1718 Comparison'!UJ$2,'1617 Data'!$A$2:$AEW$2,0))</f>
        <v>0</v>
      </c>
      <c r="UK19" s="402">
        <f>INDEX(' Cash Num-Den_Indi'!$A$2:$ANL$35,MATCH('1617 1718 Comparison'!$A19,' Cash Num-Den_Indi'!$A$2:$A$35,0),MATCH('1617 1718 Comparison'!UK$2,' Cash Num-Den_Indi'!$A$2:$ANL$2,0))-INDEX('1617 Data'!$A$2:$AEW$35,MATCH('1617 1718 Comparison'!$A19,'1617 Data'!$A$2:$A$35,0),MATCH('1617 1718 Comparison'!UK$2,'1617 Data'!$A$2:$AEW$2,0))</f>
        <v>0</v>
      </c>
      <c r="UL19" s="402">
        <f>INDEX(' Cash Num-Den_Indi'!$A$2:$ANL$35,MATCH('1617 1718 Comparison'!$A19,' Cash Num-Den_Indi'!$A$2:$A$35,0),MATCH('1617 1718 Comparison'!UL$2,' Cash Num-Den_Indi'!$A$2:$ANL$2,0))-INDEX('1617 Data'!$A$2:$AEW$35,MATCH('1617 1718 Comparison'!$A19,'1617 Data'!$A$2:$A$35,0),MATCH('1617 1718 Comparison'!UL$2,'1617 Data'!$A$2:$AEW$2,0))</f>
        <v>0</v>
      </c>
      <c r="UM19" s="402">
        <f>INDEX(' Cash Num-Den_Indi'!$A$2:$ANL$35,MATCH('1617 1718 Comparison'!$A19,' Cash Num-Den_Indi'!$A$2:$A$35,0),MATCH('1617 1718 Comparison'!UM$2,' Cash Num-Den_Indi'!$A$2:$ANL$2,0))-INDEX('1617 Data'!$A$2:$AEW$35,MATCH('1617 1718 Comparison'!$A19,'1617 Data'!$A$2:$A$35,0),MATCH('1617 1718 Comparison'!UM$2,'1617 Data'!$A$2:$AEW$2,0))</f>
        <v>0</v>
      </c>
      <c r="UN19" s="402">
        <f>INDEX(' Cash Num-Den_Indi'!$A$2:$ANL$35,MATCH('1617 1718 Comparison'!$A19,' Cash Num-Den_Indi'!$A$2:$A$35,0),MATCH('1617 1718 Comparison'!UN$2,' Cash Num-Den_Indi'!$A$2:$ANL$2,0))-INDEX('1617 Data'!$A$2:$AEW$35,MATCH('1617 1718 Comparison'!$A19,'1617 Data'!$A$2:$A$35,0),MATCH('1617 1718 Comparison'!UN$2,'1617 Data'!$A$2:$AEW$2,0))</f>
        <v>0</v>
      </c>
      <c r="UO19" s="402">
        <f>INDEX(' Cash Num-Den_Indi'!$A$2:$ANL$35,MATCH('1617 1718 Comparison'!$A19,' Cash Num-Den_Indi'!$A$2:$A$35,0),MATCH('1617 1718 Comparison'!UO$2,' Cash Num-Den_Indi'!$A$2:$ANL$2,0))-INDEX('1617 Data'!$A$2:$AEW$35,MATCH('1617 1718 Comparison'!$A19,'1617 Data'!$A$2:$A$35,0),MATCH('1617 1718 Comparison'!UO$2,'1617 Data'!$A$2:$AEW$2,0))</f>
        <v>0</v>
      </c>
      <c r="UP19" s="402">
        <f>INDEX(' Cash Num-Den_Indi'!$A$2:$ANL$35,MATCH('1617 1718 Comparison'!$A19,' Cash Num-Den_Indi'!$A$2:$A$35,0),MATCH('1617 1718 Comparison'!UP$2,' Cash Num-Den_Indi'!$A$2:$ANL$2,0))-INDEX('1617 Data'!$A$2:$AEW$35,MATCH('1617 1718 Comparison'!$A19,'1617 Data'!$A$2:$A$35,0),MATCH('1617 1718 Comparison'!UP$2,'1617 Data'!$A$2:$AEW$2,0))</f>
        <v>0</v>
      </c>
      <c r="UQ19" s="402">
        <f>INDEX(' Cash Num-Den_Indi'!$A$2:$ANL$35,MATCH('1617 1718 Comparison'!$A19,' Cash Num-Den_Indi'!$A$2:$A$35,0),MATCH('1617 1718 Comparison'!UQ$2,' Cash Num-Den_Indi'!$A$2:$ANL$2,0))-INDEX('1617 Data'!$A$2:$AEW$35,MATCH('1617 1718 Comparison'!$A19,'1617 Data'!$A$2:$A$35,0),MATCH('1617 1718 Comparison'!UQ$2,'1617 Data'!$A$2:$AEW$2,0))</f>
        <v>0</v>
      </c>
      <c r="UR19" s="402">
        <f>INDEX(' Cash Num-Den_Indi'!$A$2:$ANL$35,MATCH('1617 1718 Comparison'!$A19,' Cash Num-Den_Indi'!$A$2:$A$35,0),MATCH('1617 1718 Comparison'!UR$2,' Cash Num-Den_Indi'!$A$2:$ANL$2,0))-INDEX('1617 Data'!$A$2:$AEW$35,MATCH('1617 1718 Comparison'!$A19,'1617 Data'!$A$2:$A$35,0),MATCH('1617 1718 Comparison'!UR$2,'1617 Data'!$A$2:$AEW$2,0))</f>
        <v>0</v>
      </c>
      <c r="US19" s="402">
        <f>INDEX(' Cash Num-Den_Indi'!$A$2:$ANL$35,MATCH('1617 1718 Comparison'!$A19,' Cash Num-Den_Indi'!$A$2:$A$35,0),MATCH('1617 1718 Comparison'!US$2,' Cash Num-Den_Indi'!$A$2:$ANL$2,0))-INDEX('1617 Data'!$A$2:$AEW$35,MATCH('1617 1718 Comparison'!$A19,'1617 Data'!$A$2:$A$35,0),MATCH('1617 1718 Comparison'!US$2,'1617 Data'!$A$2:$AEW$2,0))</f>
        <v>0</v>
      </c>
      <c r="UT19" s="403" t="e">
        <f>INDEX(' Cash Num-Den_Indi'!$A$2:$ANL$35,MATCH('1617 1718 Comparison'!$A19,' Cash Num-Den_Indi'!$A$2:$A$35,0),MATCH('1617 1718 Comparison'!UT$2,' Cash Num-Den_Indi'!$A$2:$ANL$2,0))-INDEX('1617 Data'!$A$2:$AEW$35,MATCH('1617 1718 Comparison'!$A19,'1617 Data'!$A$2:$A$35,0),MATCH('1617 1718 Comparison'!UT$2,'1617 Data'!$A$2:$AEW$2,0))</f>
        <v>#N/A</v>
      </c>
      <c r="UU19" s="403" t="e">
        <f>INDEX(' Cash Num-Den_Indi'!$A$2:$ANL$35,MATCH('1617 1718 Comparison'!$A19,' Cash Num-Den_Indi'!$A$2:$A$35,0),MATCH('1617 1718 Comparison'!UU$2,' Cash Num-Den_Indi'!$A$2:$ANL$2,0))-INDEX('1617 Data'!$A$2:$AEW$35,MATCH('1617 1718 Comparison'!$A19,'1617 Data'!$A$2:$A$35,0),MATCH('1617 1718 Comparison'!UU$2,'1617 Data'!$A$2:$AEW$2,0))</f>
        <v>#N/A</v>
      </c>
      <c r="UV19" s="403" t="e">
        <f>INDEX(' Cash Num-Den_Indi'!$A$2:$ANL$35,MATCH('1617 1718 Comparison'!$A19,' Cash Num-Den_Indi'!$A$2:$A$35,0),MATCH('1617 1718 Comparison'!UV$2,' Cash Num-Den_Indi'!$A$2:$ANL$2,0))-INDEX('1617 Data'!$A$2:$AEW$35,MATCH('1617 1718 Comparison'!$A19,'1617 Data'!$A$2:$A$35,0),MATCH('1617 1718 Comparison'!UV$2,'1617 Data'!$A$2:$AEW$2,0))</f>
        <v>#N/A</v>
      </c>
      <c r="UW19" s="402">
        <f>INDEX(' Cash Num-Den_Indi'!$A$2:$ANL$35,MATCH('1617 1718 Comparison'!$A19,' Cash Num-Den_Indi'!$A$2:$A$35,0),MATCH('1617 1718 Comparison'!UW$2,' Cash Num-Den_Indi'!$A$2:$ANL$2,0))-INDEX('1617 Data'!$A$2:$AEW$35,MATCH('1617 1718 Comparison'!$A19,'1617 Data'!$A$2:$A$35,0),MATCH('1617 1718 Comparison'!UW$2,'1617 Data'!$A$2:$AEW$2,0))</f>
        <v>0</v>
      </c>
      <c r="UX19" s="402">
        <f>INDEX(' Cash Num-Den_Indi'!$A$2:$ANL$35,MATCH('1617 1718 Comparison'!$A19,' Cash Num-Den_Indi'!$A$2:$A$35,0),MATCH('1617 1718 Comparison'!UX$2,' Cash Num-Den_Indi'!$A$2:$ANL$2,0))-INDEX('1617 Data'!$A$2:$AEW$35,MATCH('1617 1718 Comparison'!$A19,'1617 Data'!$A$2:$A$35,0),MATCH('1617 1718 Comparison'!UX$2,'1617 Data'!$A$2:$AEW$2,0))</f>
        <v>0</v>
      </c>
      <c r="UY19" s="402">
        <f>INDEX(' Cash Num-Den_Indi'!$A$2:$ANL$35,MATCH('1617 1718 Comparison'!$A19,' Cash Num-Den_Indi'!$A$2:$A$35,0),MATCH('1617 1718 Comparison'!UY$2,' Cash Num-Den_Indi'!$A$2:$ANL$2,0))-INDEX('1617 Data'!$A$2:$AEW$35,MATCH('1617 1718 Comparison'!$A19,'1617 Data'!$A$2:$A$35,0),MATCH('1617 1718 Comparison'!UY$2,'1617 Data'!$A$2:$AEW$2,0))</f>
        <v>0</v>
      </c>
      <c r="UZ19" s="402">
        <f>INDEX(' Cash Num-Den_Indi'!$A$2:$ANL$35,MATCH('1617 1718 Comparison'!$A19,' Cash Num-Den_Indi'!$A$2:$A$35,0),MATCH('1617 1718 Comparison'!UZ$2,' Cash Num-Den_Indi'!$A$2:$ANL$2,0))-INDEX('1617 Data'!$A$2:$AEW$35,MATCH('1617 1718 Comparison'!$A19,'1617 Data'!$A$2:$A$35,0),MATCH('1617 1718 Comparison'!UZ$2,'1617 Data'!$A$2:$AEW$2,0))</f>
        <v>0</v>
      </c>
      <c r="VA19" s="402">
        <f>INDEX(' Cash Num-Den_Indi'!$A$2:$ANL$35,MATCH('1617 1718 Comparison'!$A19,' Cash Num-Den_Indi'!$A$2:$A$35,0),MATCH('1617 1718 Comparison'!VA$2,' Cash Num-Den_Indi'!$A$2:$ANL$2,0))-INDEX('1617 Data'!$A$2:$AEW$35,MATCH('1617 1718 Comparison'!$A19,'1617 Data'!$A$2:$A$35,0),MATCH('1617 1718 Comparison'!VA$2,'1617 Data'!$A$2:$AEW$2,0))</f>
        <v>0</v>
      </c>
      <c r="VB19" s="402">
        <f>INDEX(' Cash Num-Den_Indi'!$A$2:$ANL$35,MATCH('1617 1718 Comparison'!$A19,' Cash Num-Den_Indi'!$A$2:$A$35,0),MATCH('1617 1718 Comparison'!VB$2,' Cash Num-Den_Indi'!$A$2:$ANL$2,0))-INDEX('1617 Data'!$A$2:$AEW$35,MATCH('1617 1718 Comparison'!$A19,'1617 Data'!$A$2:$A$35,0),MATCH('1617 1718 Comparison'!VB$2,'1617 Data'!$A$2:$AEW$2,0))</f>
        <v>0</v>
      </c>
      <c r="VC19" s="402">
        <f>INDEX(' Cash Num-Den_Indi'!$A$2:$ANL$35,MATCH('1617 1718 Comparison'!$A19,' Cash Num-Den_Indi'!$A$2:$A$35,0),MATCH('1617 1718 Comparison'!VC$2,' Cash Num-Den_Indi'!$A$2:$ANL$2,0))-INDEX('1617 Data'!$A$2:$AEW$35,MATCH('1617 1718 Comparison'!$A19,'1617 Data'!$A$2:$A$35,0),MATCH('1617 1718 Comparison'!VC$2,'1617 Data'!$A$2:$AEW$2,0))</f>
        <v>0</v>
      </c>
      <c r="VD19" s="402">
        <f>INDEX(' Cash Num-Den_Indi'!$A$2:$ANL$35,MATCH('1617 1718 Comparison'!$A19,' Cash Num-Den_Indi'!$A$2:$A$35,0),MATCH('1617 1718 Comparison'!VD$2,' Cash Num-Den_Indi'!$A$2:$ANL$2,0))-INDEX('1617 Data'!$A$2:$AEW$35,MATCH('1617 1718 Comparison'!$A19,'1617 Data'!$A$2:$A$35,0),MATCH('1617 1718 Comparison'!VD$2,'1617 Data'!$A$2:$AEW$2,0))</f>
        <v>0</v>
      </c>
      <c r="VE19" s="402">
        <f>INDEX(' Cash Num-Den_Indi'!$A$2:$ANL$35,MATCH('1617 1718 Comparison'!$A19,' Cash Num-Den_Indi'!$A$2:$A$35,0),MATCH('1617 1718 Comparison'!VE$2,' Cash Num-Den_Indi'!$A$2:$ANL$2,0))-INDEX('1617 Data'!$A$2:$AEW$35,MATCH('1617 1718 Comparison'!$A19,'1617 Data'!$A$2:$A$35,0),MATCH('1617 1718 Comparison'!VE$2,'1617 Data'!$A$2:$AEW$2,0))</f>
        <v>0</v>
      </c>
      <c r="VF19" s="402">
        <f>INDEX(' Cash Num-Den_Indi'!$A$2:$ANL$35,MATCH('1617 1718 Comparison'!$A19,' Cash Num-Den_Indi'!$A$2:$A$35,0),MATCH('1617 1718 Comparison'!VF$2,' Cash Num-Den_Indi'!$A$2:$ANL$2,0))-INDEX('1617 Data'!$A$2:$AEW$35,MATCH('1617 1718 Comparison'!$A19,'1617 Data'!$A$2:$A$35,0),MATCH('1617 1718 Comparison'!VF$2,'1617 Data'!$A$2:$AEW$2,0))</f>
        <v>0</v>
      </c>
      <c r="VG19" s="402">
        <f>INDEX(' Cash Num-Den_Indi'!$A$2:$ANL$35,MATCH('1617 1718 Comparison'!$A19,' Cash Num-Den_Indi'!$A$2:$A$35,0),MATCH('1617 1718 Comparison'!VG$2,' Cash Num-Den_Indi'!$A$2:$ANL$2,0))-INDEX('1617 Data'!$A$2:$AEW$35,MATCH('1617 1718 Comparison'!$A19,'1617 Data'!$A$2:$A$35,0),MATCH('1617 1718 Comparison'!VG$2,'1617 Data'!$A$2:$AEW$2,0))</f>
        <v>0</v>
      </c>
      <c r="VH19" s="402">
        <f>INDEX(' Cash Num-Den_Indi'!$A$2:$ANL$35,MATCH('1617 1718 Comparison'!$A19,' Cash Num-Den_Indi'!$A$2:$A$35,0),MATCH('1617 1718 Comparison'!VH$2,' Cash Num-Den_Indi'!$A$2:$ANL$2,0))-INDEX('1617 Data'!$A$2:$AEW$35,MATCH('1617 1718 Comparison'!$A19,'1617 Data'!$A$2:$A$35,0),MATCH('1617 1718 Comparison'!VH$2,'1617 Data'!$A$2:$AEW$2,0))</f>
        <v>0</v>
      </c>
      <c r="VI19" s="402">
        <f>INDEX(' Cash Num-Den_Indi'!$A$2:$ANL$35,MATCH('1617 1718 Comparison'!$A19,' Cash Num-Den_Indi'!$A$2:$A$35,0),MATCH('1617 1718 Comparison'!VI$2,' Cash Num-Den_Indi'!$A$2:$ANL$2,0))-INDEX('1617 Data'!$A$2:$AEW$35,MATCH('1617 1718 Comparison'!$A19,'1617 Data'!$A$2:$A$35,0),MATCH('1617 1718 Comparison'!VI$2,'1617 Data'!$A$2:$AEW$2,0))</f>
        <v>0</v>
      </c>
      <c r="VJ19" s="402">
        <f>INDEX(' Cash Num-Den_Indi'!$A$2:$ANL$35,MATCH('1617 1718 Comparison'!$A19,' Cash Num-Den_Indi'!$A$2:$A$35,0),MATCH('1617 1718 Comparison'!VJ$2,' Cash Num-Den_Indi'!$A$2:$ANL$2,0))-INDEX('1617 Data'!$A$2:$AEW$35,MATCH('1617 1718 Comparison'!$A19,'1617 Data'!$A$2:$A$35,0),MATCH('1617 1718 Comparison'!VJ$2,'1617 Data'!$A$2:$AEW$2,0))</f>
        <v>0</v>
      </c>
      <c r="VK19" s="402">
        <f>INDEX(' Cash Num-Den_Indi'!$A$2:$ANL$35,MATCH('1617 1718 Comparison'!$A19,' Cash Num-Den_Indi'!$A$2:$A$35,0),MATCH('1617 1718 Comparison'!VK$2,' Cash Num-Den_Indi'!$A$2:$ANL$2,0))-INDEX('1617 Data'!$A$2:$AEW$35,MATCH('1617 1718 Comparison'!$A19,'1617 Data'!$A$2:$A$35,0),MATCH('1617 1718 Comparison'!VK$2,'1617 Data'!$A$2:$AEW$2,0))</f>
        <v>0</v>
      </c>
      <c r="VL19" s="402">
        <f>INDEX(' Cash Num-Den_Indi'!$A$2:$ANL$35,MATCH('1617 1718 Comparison'!$A19,' Cash Num-Den_Indi'!$A$2:$A$35,0),MATCH('1617 1718 Comparison'!VL$2,' Cash Num-Den_Indi'!$A$2:$ANL$2,0))-INDEX('1617 Data'!$A$2:$AEW$35,MATCH('1617 1718 Comparison'!$A19,'1617 Data'!$A$2:$A$35,0),MATCH('1617 1718 Comparison'!VL$2,'1617 Data'!$A$2:$AEW$2,0))</f>
        <v>0</v>
      </c>
      <c r="VM19" s="402">
        <f>INDEX(' Cash Num-Den_Indi'!$A$2:$ANL$35,MATCH('1617 1718 Comparison'!$A19,' Cash Num-Den_Indi'!$A$2:$A$35,0),MATCH('1617 1718 Comparison'!VM$2,' Cash Num-Den_Indi'!$A$2:$ANL$2,0))-INDEX('1617 Data'!$A$2:$AEW$35,MATCH('1617 1718 Comparison'!$A19,'1617 Data'!$A$2:$A$35,0),MATCH('1617 1718 Comparison'!VM$2,'1617 Data'!$A$2:$AEW$2,0))</f>
        <v>0</v>
      </c>
      <c r="VN19" s="402">
        <f>INDEX(' Cash Num-Den_Indi'!$A$2:$ANL$35,MATCH('1617 1718 Comparison'!$A19,' Cash Num-Den_Indi'!$A$2:$A$35,0),MATCH('1617 1718 Comparison'!VN$2,' Cash Num-Den_Indi'!$A$2:$ANL$2,0))-INDEX('1617 Data'!$A$2:$AEW$35,MATCH('1617 1718 Comparison'!$A19,'1617 Data'!$A$2:$A$35,0),MATCH('1617 1718 Comparison'!VN$2,'1617 Data'!$A$2:$AEW$2,0))</f>
        <v>0</v>
      </c>
      <c r="VO19" s="402">
        <f>INDEX(' Cash Num-Den_Indi'!$A$2:$ANL$35,MATCH('1617 1718 Comparison'!$A19,' Cash Num-Den_Indi'!$A$2:$A$35,0),MATCH('1617 1718 Comparison'!VO$2,' Cash Num-Den_Indi'!$A$2:$ANL$2,0))-INDEX('1617 Data'!$A$2:$AEW$35,MATCH('1617 1718 Comparison'!$A19,'1617 Data'!$A$2:$A$35,0),MATCH('1617 1718 Comparison'!VO$2,'1617 Data'!$A$2:$AEW$2,0))</f>
        <v>0</v>
      </c>
      <c r="VP19" s="402">
        <f>INDEX(' Cash Num-Den_Indi'!$A$2:$ANL$35,MATCH('1617 1718 Comparison'!$A19,' Cash Num-Den_Indi'!$A$2:$A$35,0),MATCH('1617 1718 Comparison'!VP$2,' Cash Num-Den_Indi'!$A$2:$ANL$2,0))-INDEX('1617 Data'!$A$2:$AEW$35,MATCH('1617 1718 Comparison'!$A19,'1617 Data'!$A$2:$A$35,0),MATCH('1617 1718 Comparison'!VP$2,'1617 Data'!$A$2:$AEW$2,0))</f>
        <v>0</v>
      </c>
      <c r="VQ19" s="402">
        <f>INDEX(' Cash Num-Den_Indi'!$A$2:$ANL$35,MATCH('1617 1718 Comparison'!$A19,' Cash Num-Den_Indi'!$A$2:$A$35,0),MATCH('1617 1718 Comparison'!VQ$2,' Cash Num-Den_Indi'!$A$2:$ANL$2,0))-INDEX('1617 Data'!$A$2:$AEW$35,MATCH('1617 1718 Comparison'!$A19,'1617 Data'!$A$2:$A$35,0),MATCH('1617 1718 Comparison'!VQ$2,'1617 Data'!$A$2:$AEW$2,0))</f>
        <v>0</v>
      </c>
      <c r="VR19" s="403" t="e">
        <f>INDEX(' Cash Num-Den_Indi'!$A$2:$ANL$35,MATCH('1617 1718 Comparison'!$A19,' Cash Num-Den_Indi'!$A$2:$A$35,0),MATCH('1617 1718 Comparison'!VR$2,' Cash Num-Den_Indi'!$A$2:$ANL$2,0))-INDEX('1617 Data'!$A$2:$AEW$35,MATCH('1617 1718 Comparison'!$A19,'1617 Data'!$A$2:$A$35,0),MATCH('1617 1718 Comparison'!VR$2,'1617 Data'!$A$2:$AEW$2,0))</f>
        <v>#N/A</v>
      </c>
      <c r="VS19" s="403" t="e">
        <f>INDEX(' Cash Num-Den_Indi'!$A$2:$ANL$35,MATCH('1617 1718 Comparison'!$A19,' Cash Num-Den_Indi'!$A$2:$A$35,0),MATCH('1617 1718 Comparison'!VS$2,' Cash Num-Den_Indi'!$A$2:$ANL$2,0))-INDEX('1617 Data'!$A$2:$AEW$35,MATCH('1617 1718 Comparison'!$A19,'1617 Data'!$A$2:$A$35,0),MATCH('1617 1718 Comparison'!VS$2,'1617 Data'!$A$2:$AEW$2,0))</f>
        <v>#N/A</v>
      </c>
      <c r="VT19" s="403" t="e">
        <f>INDEX(' Cash Num-Den_Indi'!$A$2:$ANL$35,MATCH('1617 1718 Comparison'!$A19,' Cash Num-Den_Indi'!$A$2:$A$35,0),MATCH('1617 1718 Comparison'!VT$2,' Cash Num-Den_Indi'!$A$2:$ANL$2,0))-INDEX('1617 Data'!$A$2:$AEW$35,MATCH('1617 1718 Comparison'!$A19,'1617 Data'!$A$2:$A$35,0),MATCH('1617 1718 Comparison'!VT$2,'1617 Data'!$A$2:$AEW$2,0))</f>
        <v>#N/A</v>
      </c>
      <c r="VU19" s="402">
        <f>INDEX(' Cash Num-Den_Indi'!$A$2:$ANL$35,MATCH('1617 1718 Comparison'!$A19,' Cash Num-Den_Indi'!$A$2:$A$35,0),MATCH('1617 1718 Comparison'!VU$2,' Cash Num-Den_Indi'!$A$2:$ANL$2,0))-INDEX('1617 Data'!$A$2:$AEW$35,MATCH('1617 1718 Comparison'!$A19,'1617 Data'!$A$2:$A$35,0),MATCH('1617 1718 Comparison'!VU$2,'1617 Data'!$A$2:$AEW$2,0))</f>
        <v>0</v>
      </c>
      <c r="VV19" s="402">
        <f>INDEX(' Cash Num-Den_Indi'!$A$2:$ANL$35,MATCH('1617 1718 Comparison'!$A19,' Cash Num-Den_Indi'!$A$2:$A$35,0),MATCH('1617 1718 Comparison'!VV$2,' Cash Num-Den_Indi'!$A$2:$ANL$2,0))-INDEX('1617 Data'!$A$2:$AEW$35,MATCH('1617 1718 Comparison'!$A19,'1617 Data'!$A$2:$A$35,0),MATCH('1617 1718 Comparison'!VV$2,'1617 Data'!$A$2:$AEW$2,0))</f>
        <v>0</v>
      </c>
      <c r="VW19" s="402">
        <f>INDEX(' Cash Num-Den_Indi'!$A$2:$ANL$35,MATCH('1617 1718 Comparison'!$A19,' Cash Num-Den_Indi'!$A$2:$A$35,0),MATCH('1617 1718 Comparison'!VW$2,' Cash Num-Den_Indi'!$A$2:$ANL$2,0))-INDEX('1617 Data'!$A$2:$AEW$35,MATCH('1617 1718 Comparison'!$A19,'1617 Data'!$A$2:$A$35,0),MATCH('1617 1718 Comparison'!VW$2,'1617 Data'!$A$2:$AEW$2,0))</f>
        <v>0</v>
      </c>
      <c r="VX19" s="402">
        <f>INDEX(' Cash Num-Den_Indi'!$A$2:$ANL$35,MATCH('1617 1718 Comparison'!$A19,' Cash Num-Den_Indi'!$A$2:$A$35,0),MATCH('1617 1718 Comparison'!VX$2,' Cash Num-Den_Indi'!$A$2:$ANL$2,0))-INDEX('1617 Data'!$A$2:$AEW$35,MATCH('1617 1718 Comparison'!$A19,'1617 Data'!$A$2:$A$35,0),MATCH('1617 1718 Comparison'!VX$2,'1617 Data'!$A$2:$AEW$2,0))</f>
        <v>0</v>
      </c>
      <c r="VY19" s="402">
        <f>INDEX(' Cash Num-Den_Indi'!$A$2:$ANL$35,MATCH('1617 1718 Comparison'!$A19,' Cash Num-Den_Indi'!$A$2:$A$35,0),MATCH('1617 1718 Comparison'!VY$2,' Cash Num-Den_Indi'!$A$2:$ANL$2,0))-INDEX('1617 Data'!$A$2:$AEW$35,MATCH('1617 1718 Comparison'!$A19,'1617 Data'!$A$2:$A$35,0),MATCH('1617 1718 Comparison'!VY$2,'1617 Data'!$A$2:$AEW$2,0))</f>
        <v>0</v>
      </c>
      <c r="VZ19" s="402">
        <f>INDEX(' Cash Num-Den_Indi'!$A$2:$ANL$35,MATCH('1617 1718 Comparison'!$A19,' Cash Num-Den_Indi'!$A$2:$A$35,0),MATCH('1617 1718 Comparison'!VZ$2,' Cash Num-Den_Indi'!$A$2:$ANL$2,0))-INDEX('1617 Data'!$A$2:$AEW$35,MATCH('1617 1718 Comparison'!$A19,'1617 Data'!$A$2:$A$35,0),MATCH('1617 1718 Comparison'!VZ$2,'1617 Data'!$A$2:$AEW$2,0))</f>
        <v>0</v>
      </c>
      <c r="WA19" s="402">
        <f>INDEX(' Cash Num-Den_Indi'!$A$2:$ANL$35,MATCH('1617 1718 Comparison'!$A19,' Cash Num-Den_Indi'!$A$2:$A$35,0),MATCH('1617 1718 Comparison'!WA$2,' Cash Num-Den_Indi'!$A$2:$ANL$2,0))-INDEX('1617 Data'!$A$2:$AEW$35,MATCH('1617 1718 Comparison'!$A19,'1617 Data'!$A$2:$A$35,0),MATCH('1617 1718 Comparison'!WA$2,'1617 Data'!$A$2:$AEW$2,0))</f>
        <v>0</v>
      </c>
      <c r="WB19" s="402">
        <f>INDEX(' Cash Num-Den_Indi'!$A$2:$ANL$35,MATCH('1617 1718 Comparison'!$A19,' Cash Num-Den_Indi'!$A$2:$A$35,0),MATCH('1617 1718 Comparison'!WB$2,' Cash Num-Den_Indi'!$A$2:$ANL$2,0))-INDEX('1617 Data'!$A$2:$AEW$35,MATCH('1617 1718 Comparison'!$A19,'1617 Data'!$A$2:$A$35,0),MATCH('1617 1718 Comparison'!WB$2,'1617 Data'!$A$2:$AEW$2,0))</f>
        <v>0</v>
      </c>
      <c r="WC19" s="402">
        <f>INDEX(' Cash Num-Den_Indi'!$A$2:$ANL$35,MATCH('1617 1718 Comparison'!$A19,' Cash Num-Den_Indi'!$A$2:$A$35,0),MATCH('1617 1718 Comparison'!WC$2,' Cash Num-Den_Indi'!$A$2:$ANL$2,0))-INDEX('1617 Data'!$A$2:$AEW$35,MATCH('1617 1718 Comparison'!$A19,'1617 Data'!$A$2:$A$35,0),MATCH('1617 1718 Comparison'!WC$2,'1617 Data'!$A$2:$AEW$2,0))</f>
        <v>0</v>
      </c>
      <c r="WD19" s="402">
        <f>INDEX(' Cash Num-Den_Indi'!$A$2:$ANL$35,MATCH('1617 1718 Comparison'!$A19,' Cash Num-Den_Indi'!$A$2:$A$35,0),MATCH('1617 1718 Comparison'!WD$2,' Cash Num-Den_Indi'!$A$2:$ANL$2,0))-INDEX('1617 Data'!$A$2:$AEW$35,MATCH('1617 1718 Comparison'!$A19,'1617 Data'!$A$2:$A$35,0),MATCH('1617 1718 Comparison'!WD$2,'1617 Data'!$A$2:$AEW$2,0))</f>
        <v>0</v>
      </c>
      <c r="WE19" s="402">
        <f>INDEX(' Cash Num-Den_Indi'!$A$2:$ANL$35,MATCH('1617 1718 Comparison'!$A19,' Cash Num-Den_Indi'!$A$2:$A$35,0),MATCH('1617 1718 Comparison'!WE$2,' Cash Num-Den_Indi'!$A$2:$ANL$2,0))-INDEX('1617 Data'!$A$2:$AEW$35,MATCH('1617 1718 Comparison'!$A19,'1617 Data'!$A$2:$A$35,0),MATCH('1617 1718 Comparison'!WE$2,'1617 Data'!$A$2:$AEW$2,0))</f>
        <v>0</v>
      </c>
      <c r="WF19" s="402">
        <f>INDEX(' Cash Num-Den_Indi'!$A$2:$ANL$35,MATCH('1617 1718 Comparison'!$A19,' Cash Num-Den_Indi'!$A$2:$A$35,0),MATCH('1617 1718 Comparison'!WF$2,' Cash Num-Den_Indi'!$A$2:$ANL$2,0))-INDEX('1617 Data'!$A$2:$AEW$35,MATCH('1617 1718 Comparison'!$A19,'1617 Data'!$A$2:$A$35,0),MATCH('1617 1718 Comparison'!WF$2,'1617 Data'!$A$2:$AEW$2,0))</f>
        <v>0</v>
      </c>
      <c r="WG19" s="402">
        <f>INDEX(' Cash Num-Den_Indi'!$A$2:$ANL$35,MATCH('1617 1718 Comparison'!$A19,' Cash Num-Den_Indi'!$A$2:$A$35,0),MATCH('1617 1718 Comparison'!WG$2,' Cash Num-Den_Indi'!$A$2:$ANL$2,0))-INDEX('1617 Data'!$A$2:$AEW$35,MATCH('1617 1718 Comparison'!$A19,'1617 Data'!$A$2:$A$35,0),MATCH('1617 1718 Comparison'!WG$2,'1617 Data'!$A$2:$AEW$2,0))</f>
        <v>0</v>
      </c>
      <c r="WH19" s="402">
        <f>INDEX(' Cash Num-Den_Indi'!$A$2:$ANL$35,MATCH('1617 1718 Comparison'!$A19,' Cash Num-Den_Indi'!$A$2:$A$35,0),MATCH('1617 1718 Comparison'!WH$2,' Cash Num-Den_Indi'!$A$2:$ANL$2,0))-INDEX('1617 Data'!$A$2:$AEW$35,MATCH('1617 1718 Comparison'!$A19,'1617 Data'!$A$2:$A$35,0),MATCH('1617 1718 Comparison'!WH$2,'1617 Data'!$A$2:$AEW$2,0))</f>
        <v>0</v>
      </c>
      <c r="WI19" s="402">
        <f>INDEX(' Cash Num-Den_Indi'!$A$2:$ANL$35,MATCH('1617 1718 Comparison'!$A19,' Cash Num-Den_Indi'!$A$2:$A$35,0),MATCH('1617 1718 Comparison'!WI$2,' Cash Num-Den_Indi'!$A$2:$ANL$2,0))-INDEX('1617 Data'!$A$2:$AEW$35,MATCH('1617 1718 Comparison'!$A19,'1617 Data'!$A$2:$A$35,0),MATCH('1617 1718 Comparison'!WI$2,'1617 Data'!$A$2:$AEW$2,0))</f>
        <v>0</v>
      </c>
      <c r="WJ19" s="402">
        <f>INDEX(' Cash Num-Den_Indi'!$A$2:$ANL$35,MATCH('1617 1718 Comparison'!$A19,' Cash Num-Den_Indi'!$A$2:$A$35,0),MATCH('1617 1718 Comparison'!WJ$2,' Cash Num-Den_Indi'!$A$2:$ANL$2,0))-INDEX('1617 Data'!$A$2:$AEW$35,MATCH('1617 1718 Comparison'!$A19,'1617 Data'!$A$2:$A$35,0),MATCH('1617 1718 Comparison'!WJ$2,'1617 Data'!$A$2:$AEW$2,0))</f>
        <v>0</v>
      </c>
      <c r="WK19" s="402">
        <f>INDEX(' Cash Num-Den_Indi'!$A$2:$ANL$35,MATCH('1617 1718 Comparison'!$A19,' Cash Num-Den_Indi'!$A$2:$A$35,0),MATCH('1617 1718 Comparison'!WK$2,' Cash Num-Den_Indi'!$A$2:$ANL$2,0))-INDEX('1617 Data'!$A$2:$AEW$35,MATCH('1617 1718 Comparison'!$A19,'1617 Data'!$A$2:$A$35,0),MATCH('1617 1718 Comparison'!WK$2,'1617 Data'!$A$2:$AEW$2,0))</f>
        <v>0</v>
      </c>
      <c r="WL19" s="402">
        <f>INDEX(' Cash Num-Den_Indi'!$A$2:$ANL$35,MATCH('1617 1718 Comparison'!$A19,' Cash Num-Den_Indi'!$A$2:$A$35,0),MATCH('1617 1718 Comparison'!WL$2,' Cash Num-Den_Indi'!$A$2:$ANL$2,0))-INDEX('1617 Data'!$A$2:$AEW$35,MATCH('1617 1718 Comparison'!$A19,'1617 Data'!$A$2:$A$35,0),MATCH('1617 1718 Comparison'!WL$2,'1617 Data'!$A$2:$AEW$2,0))</f>
        <v>0</v>
      </c>
      <c r="WM19" s="402">
        <f>INDEX(' Cash Num-Den_Indi'!$A$2:$ANL$35,MATCH('1617 1718 Comparison'!$A19,' Cash Num-Den_Indi'!$A$2:$A$35,0),MATCH('1617 1718 Comparison'!WM$2,' Cash Num-Den_Indi'!$A$2:$ANL$2,0))-INDEX('1617 Data'!$A$2:$AEW$35,MATCH('1617 1718 Comparison'!$A19,'1617 Data'!$A$2:$A$35,0),MATCH('1617 1718 Comparison'!WM$2,'1617 Data'!$A$2:$AEW$2,0))</f>
        <v>247.05030455339329</v>
      </c>
      <c r="WN19" s="402">
        <f>INDEX(' Cash Num-Den_Indi'!$A$2:$ANL$35,MATCH('1617 1718 Comparison'!$A19,' Cash Num-Den_Indi'!$A$2:$A$35,0),MATCH('1617 1718 Comparison'!WN$2,' Cash Num-Den_Indi'!$A$2:$ANL$2,0))-INDEX('1617 Data'!$A$2:$AEW$35,MATCH('1617 1718 Comparison'!$A19,'1617 Data'!$A$2:$A$35,0),MATCH('1617 1718 Comparison'!WN$2,'1617 Data'!$A$2:$AEW$2,0))</f>
        <v>58</v>
      </c>
      <c r="WO19" s="402">
        <f>INDEX(' Cash Num-Den_Indi'!$A$2:$ANL$35,MATCH('1617 1718 Comparison'!$A19,' Cash Num-Den_Indi'!$A$2:$A$35,0),MATCH('1617 1718 Comparison'!WO$2,' Cash Num-Den_Indi'!$A$2:$ANL$2,0))-INDEX('1617 Data'!$A$2:$AEW$35,MATCH('1617 1718 Comparison'!$A19,'1617 Data'!$A$2:$A$35,0),MATCH('1617 1718 Comparison'!WO$2,'1617 Data'!$A$2:$AEW$2,0))</f>
        <v>0</v>
      </c>
      <c r="WP19" s="403" t="e">
        <f>INDEX(' Cash Num-Den_Indi'!$A$2:$ANL$35,MATCH('1617 1718 Comparison'!$A19,' Cash Num-Den_Indi'!$A$2:$A$35,0),MATCH('1617 1718 Comparison'!WP$2,' Cash Num-Den_Indi'!$A$2:$ANL$2,0))-INDEX('1617 Data'!$A$2:$AEW$35,MATCH('1617 1718 Comparison'!$A19,'1617 Data'!$A$2:$A$35,0),MATCH('1617 1718 Comparison'!WP$2,'1617 Data'!$A$2:$AEW$2,0))</f>
        <v>#N/A</v>
      </c>
      <c r="WQ19" s="403" t="e">
        <f>INDEX(' Cash Num-Den_Indi'!$A$2:$ANL$35,MATCH('1617 1718 Comparison'!$A19,' Cash Num-Den_Indi'!$A$2:$A$35,0),MATCH('1617 1718 Comparison'!WQ$2,' Cash Num-Den_Indi'!$A$2:$ANL$2,0))-INDEX('1617 Data'!$A$2:$AEW$35,MATCH('1617 1718 Comparison'!$A19,'1617 Data'!$A$2:$A$35,0),MATCH('1617 1718 Comparison'!WQ$2,'1617 Data'!$A$2:$AEW$2,0))</f>
        <v>#N/A</v>
      </c>
      <c r="WR19" s="403" t="e">
        <f>INDEX(' Cash Num-Den_Indi'!$A$2:$ANL$35,MATCH('1617 1718 Comparison'!$A19,' Cash Num-Den_Indi'!$A$2:$A$35,0),MATCH('1617 1718 Comparison'!WR$2,' Cash Num-Den_Indi'!$A$2:$ANL$2,0))-INDEX('1617 Data'!$A$2:$AEW$35,MATCH('1617 1718 Comparison'!$A19,'1617 Data'!$A$2:$A$35,0),MATCH('1617 1718 Comparison'!WR$2,'1617 Data'!$A$2:$AEW$2,0))</f>
        <v>#N/A</v>
      </c>
      <c r="WS19" s="402">
        <f>INDEX(' Cash Num-Den_Indi'!$A$2:$ANL$35,MATCH('1617 1718 Comparison'!$A19,' Cash Num-Den_Indi'!$A$2:$A$35,0),MATCH('1617 1718 Comparison'!WS$2,' Cash Num-Den_Indi'!$A$2:$ANL$2,0))-INDEX('1617 Data'!$A$2:$AEW$35,MATCH('1617 1718 Comparison'!$A19,'1617 Data'!$A$2:$A$35,0),MATCH('1617 1718 Comparison'!WS$2,'1617 Data'!$A$2:$AEW$2,0))</f>
        <v>0</v>
      </c>
      <c r="WT19" s="402">
        <f>INDEX(' Cash Num-Den_Indi'!$A$2:$ANL$35,MATCH('1617 1718 Comparison'!$A19,' Cash Num-Den_Indi'!$A$2:$A$35,0),MATCH('1617 1718 Comparison'!WT$2,' Cash Num-Den_Indi'!$A$2:$ANL$2,0))-INDEX('1617 Data'!$A$2:$AEW$35,MATCH('1617 1718 Comparison'!$A19,'1617 Data'!$A$2:$A$35,0),MATCH('1617 1718 Comparison'!WT$2,'1617 Data'!$A$2:$AEW$2,0))</f>
        <v>0</v>
      </c>
      <c r="WU19" s="402">
        <f>INDEX(' Cash Num-Den_Indi'!$A$2:$ANL$35,MATCH('1617 1718 Comparison'!$A19,' Cash Num-Den_Indi'!$A$2:$A$35,0),MATCH('1617 1718 Comparison'!WU$2,' Cash Num-Den_Indi'!$A$2:$ANL$2,0))-INDEX('1617 Data'!$A$2:$AEW$35,MATCH('1617 1718 Comparison'!$A19,'1617 Data'!$A$2:$A$35,0),MATCH('1617 1718 Comparison'!WU$2,'1617 Data'!$A$2:$AEW$2,0))</f>
        <v>0</v>
      </c>
      <c r="WV19" s="402">
        <f>INDEX(' Cash Num-Den_Indi'!$A$2:$ANL$35,MATCH('1617 1718 Comparison'!$A19,' Cash Num-Den_Indi'!$A$2:$A$35,0),MATCH('1617 1718 Comparison'!WV$2,' Cash Num-Den_Indi'!$A$2:$ANL$2,0))-INDEX('1617 Data'!$A$2:$AEW$35,MATCH('1617 1718 Comparison'!$A19,'1617 Data'!$A$2:$A$35,0),MATCH('1617 1718 Comparison'!WV$2,'1617 Data'!$A$2:$AEW$2,0))</f>
        <v>0</v>
      </c>
      <c r="WW19" s="403" t="e">
        <f>INDEX(' Cash Num-Den_Indi'!$A$2:$ANL$35,MATCH('1617 1718 Comparison'!$A19,' Cash Num-Den_Indi'!$A$2:$A$35,0),MATCH('1617 1718 Comparison'!WW$2,' Cash Num-Den_Indi'!$A$2:$ANL$2,0))-INDEX('1617 Data'!$A$2:$AEW$35,MATCH('1617 1718 Comparison'!$A19,'1617 Data'!$A$2:$A$35,0),MATCH('1617 1718 Comparison'!WW$2,'1617 Data'!$A$2:$AEW$2,0))</f>
        <v>#N/A</v>
      </c>
      <c r="WX19" s="402">
        <f>INDEX(' Cash Num-Den_Indi'!$A$2:$ANL$35,MATCH('1617 1718 Comparison'!$A19,' Cash Num-Den_Indi'!$A$2:$A$35,0),MATCH('1617 1718 Comparison'!WX$2,' Cash Num-Den_Indi'!$A$2:$ANL$2,0))-INDEX('1617 Data'!$A$2:$AEW$35,MATCH('1617 1718 Comparison'!$A19,'1617 Data'!$A$2:$A$35,0),MATCH('1617 1718 Comparison'!WX$2,'1617 Data'!$A$2:$AEW$2,0))</f>
        <v>0</v>
      </c>
      <c r="WY19" s="402">
        <f>INDEX(' Cash Num-Den_Indi'!$A$2:$ANL$35,MATCH('1617 1718 Comparison'!$A19,' Cash Num-Den_Indi'!$A$2:$A$35,0),MATCH('1617 1718 Comparison'!WY$2,' Cash Num-Den_Indi'!$A$2:$ANL$2,0))-INDEX('1617 Data'!$A$2:$AEW$35,MATCH('1617 1718 Comparison'!$A19,'1617 Data'!$A$2:$A$35,0),MATCH('1617 1718 Comparison'!WY$2,'1617 Data'!$A$2:$AEW$2,0))</f>
        <v>0</v>
      </c>
      <c r="WZ19" s="402">
        <f>INDEX(' Cash Num-Den_Indi'!$A$2:$ANL$35,MATCH('1617 1718 Comparison'!$A19,' Cash Num-Den_Indi'!$A$2:$A$35,0),MATCH('1617 1718 Comparison'!WZ$2,' Cash Num-Den_Indi'!$A$2:$ANL$2,0))-INDEX('1617 Data'!$A$2:$AEW$35,MATCH('1617 1718 Comparison'!$A19,'1617 Data'!$A$2:$A$35,0),MATCH('1617 1718 Comparison'!WZ$2,'1617 Data'!$A$2:$AEW$2,0))</f>
        <v>0</v>
      </c>
      <c r="XA19" s="402">
        <f>INDEX(' Cash Num-Den_Indi'!$A$2:$ANL$35,MATCH('1617 1718 Comparison'!$A19,' Cash Num-Den_Indi'!$A$2:$A$35,0),MATCH('1617 1718 Comparison'!XA$2,' Cash Num-Den_Indi'!$A$2:$ANL$2,0))-INDEX('1617 Data'!$A$2:$AEW$35,MATCH('1617 1718 Comparison'!$A19,'1617 Data'!$A$2:$A$35,0),MATCH('1617 1718 Comparison'!XA$2,'1617 Data'!$A$2:$AEW$2,0))</f>
        <v>0</v>
      </c>
      <c r="XB19" s="403" t="e">
        <f>INDEX(' Cash Num-Den_Indi'!$A$2:$ANL$35,MATCH('1617 1718 Comparison'!$A19,' Cash Num-Den_Indi'!$A$2:$A$35,0),MATCH('1617 1718 Comparison'!XB$2,' Cash Num-Den_Indi'!$A$2:$ANL$2,0))-INDEX('1617 Data'!$A$2:$AEW$35,MATCH('1617 1718 Comparison'!$A19,'1617 Data'!$A$2:$A$35,0),MATCH('1617 1718 Comparison'!XB$2,'1617 Data'!$A$2:$AEW$2,0))</f>
        <v>#N/A</v>
      </c>
      <c r="XC19" s="402">
        <f>INDEX(' Cash Num-Den_Indi'!$A$2:$ANL$35,MATCH('1617 1718 Comparison'!$A19,' Cash Num-Den_Indi'!$A$2:$A$35,0),MATCH('1617 1718 Comparison'!XC$2,' Cash Num-Den_Indi'!$A$2:$ANL$2,0))-INDEX('1617 Data'!$A$2:$AEW$35,MATCH('1617 1718 Comparison'!$A19,'1617 Data'!$A$2:$A$35,0),MATCH('1617 1718 Comparison'!XC$2,'1617 Data'!$A$2:$AEW$2,0))</f>
        <v>0</v>
      </c>
      <c r="XD19" s="402">
        <f>INDEX(' Cash Num-Den_Indi'!$A$2:$ANL$35,MATCH('1617 1718 Comparison'!$A19,' Cash Num-Den_Indi'!$A$2:$A$35,0),MATCH('1617 1718 Comparison'!XD$2,' Cash Num-Den_Indi'!$A$2:$ANL$2,0))-INDEX('1617 Data'!$A$2:$AEW$35,MATCH('1617 1718 Comparison'!$A19,'1617 Data'!$A$2:$A$35,0),MATCH('1617 1718 Comparison'!XD$2,'1617 Data'!$A$2:$AEW$2,0))</f>
        <v>0</v>
      </c>
      <c r="XE19" s="402">
        <f>INDEX(' Cash Num-Den_Indi'!$A$2:$ANL$35,MATCH('1617 1718 Comparison'!$A19,' Cash Num-Den_Indi'!$A$2:$A$35,0),MATCH('1617 1718 Comparison'!XE$2,' Cash Num-Den_Indi'!$A$2:$ANL$2,0))-INDEX('1617 Data'!$A$2:$AEW$35,MATCH('1617 1718 Comparison'!$A19,'1617 Data'!$A$2:$A$35,0),MATCH('1617 1718 Comparison'!XE$2,'1617 Data'!$A$2:$AEW$2,0))</f>
        <v>0</v>
      </c>
      <c r="XF19" s="402">
        <f>INDEX(' Cash Num-Den_Indi'!$A$2:$ANL$35,MATCH('1617 1718 Comparison'!$A19,' Cash Num-Den_Indi'!$A$2:$A$35,0),MATCH('1617 1718 Comparison'!XF$2,' Cash Num-Den_Indi'!$A$2:$ANL$2,0))-INDEX('1617 Data'!$A$2:$AEW$35,MATCH('1617 1718 Comparison'!$A19,'1617 Data'!$A$2:$A$35,0),MATCH('1617 1718 Comparison'!XF$2,'1617 Data'!$A$2:$AEW$2,0))</f>
        <v>0</v>
      </c>
      <c r="XG19" s="403" t="e">
        <f>INDEX(' Cash Num-Den_Indi'!$A$2:$ANL$35,MATCH('1617 1718 Comparison'!$A19,' Cash Num-Den_Indi'!$A$2:$A$35,0),MATCH('1617 1718 Comparison'!XG$2,' Cash Num-Den_Indi'!$A$2:$ANL$2,0))-INDEX('1617 Data'!$A$2:$AEW$35,MATCH('1617 1718 Comparison'!$A19,'1617 Data'!$A$2:$A$35,0),MATCH('1617 1718 Comparison'!XG$2,'1617 Data'!$A$2:$AEW$2,0))</f>
        <v>#N/A</v>
      </c>
      <c r="XH19" s="402">
        <f>INDEX(' Cash Num-Den_Indi'!$A$2:$ANL$35,MATCH('1617 1718 Comparison'!$A19,' Cash Num-Den_Indi'!$A$2:$A$35,0),MATCH('1617 1718 Comparison'!XH$2,' Cash Num-Den_Indi'!$A$2:$ANL$2,0))-INDEX('1617 Data'!$A$2:$AEW$35,MATCH('1617 1718 Comparison'!$A19,'1617 Data'!$A$2:$A$35,0),MATCH('1617 1718 Comparison'!XH$2,'1617 Data'!$A$2:$AEW$2,0))</f>
        <v>0</v>
      </c>
      <c r="XI19" s="402">
        <f>INDEX(' Cash Num-Den_Indi'!$A$2:$ANL$35,MATCH('1617 1718 Comparison'!$A19,' Cash Num-Den_Indi'!$A$2:$A$35,0),MATCH('1617 1718 Comparison'!XI$2,' Cash Num-Den_Indi'!$A$2:$ANL$2,0))-INDEX('1617 Data'!$A$2:$AEW$35,MATCH('1617 1718 Comparison'!$A19,'1617 Data'!$A$2:$A$35,0),MATCH('1617 1718 Comparison'!XI$2,'1617 Data'!$A$2:$AEW$2,0))</f>
        <v>0</v>
      </c>
      <c r="XJ19" s="402">
        <f>INDEX(' Cash Num-Den_Indi'!$A$2:$ANL$35,MATCH('1617 1718 Comparison'!$A19,' Cash Num-Den_Indi'!$A$2:$A$35,0),MATCH('1617 1718 Comparison'!XJ$2,' Cash Num-Den_Indi'!$A$2:$ANL$2,0))-INDEX('1617 Data'!$A$2:$AEW$35,MATCH('1617 1718 Comparison'!$A19,'1617 Data'!$A$2:$A$35,0),MATCH('1617 1718 Comparison'!XJ$2,'1617 Data'!$A$2:$AEW$2,0))</f>
        <v>0</v>
      </c>
      <c r="XK19" s="402">
        <f>INDEX(' Cash Num-Den_Indi'!$A$2:$ANL$35,MATCH('1617 1718 Comparison'!$A19,' Cash Num-Den_Indi'!$A$2:$A$35,0),MATCH('1617 1718 Comparison'!XK$2,' Cash Num-Den_Indi'!$A$2:$ANL$2,0))-INDEX('1617 Data'!$A$2:$AEW$35,MATCH('1617 1718 Comparison'!$A19,'1617 Data'!$A$2:$A$35,0),MATCH('1617 1718 Comparison'!XK$2,'1617 Data'!$A$2:$AEW$2,0))</f>
        <v>0</v>
      </c>
      <c r="XL19" s="403" t="e">
        <f>INDEX(' Cash Num-Den_Indi'!$A$2:$ANL$35,MATCH('1617 1718 Comparison'!$A19,' Cash Num-Den_Indi'!$A$2:$A$35,0),MATCH('1617 1718 Comparison'!XL$2,' Cash Num-Den_Indi'!$A$2:$ANL$2,0))-INDEX('1617 Data'!$A$2:$AEW$35,MATCH('1617 1718 Comparison'!$A19,'1617 Data'!$A$2:$A$35,0),MATCH('1617 1718 Comparison'!XL$2,'1617 Data'!$A$2:$AEW$2,0))</f>
        <v>#N/A</v>
      </c>
      <c r="XM19" s="402">
        <f>INDEX(' Cash Num-Den_Indi'!$A$2:$ANL$35,MATCH('1617 1718 Comparison'!$A19,' Cash Num-Den_Indi'!$A$2:$A$35,0),MATCH('1617 1718 Comparison'!XM$2,' Cash Num-Den_Indi'!$A$2:$ANL$2,0))-INDEX('1617 Data'!$A$2:$AEW$35,MATCH('1617 1718 Comparison'!$A19,'1617 Data'!$A$2:$A$35,0),MATCH('1617 1718 Comparison'!XM$2,'1617 Data'!$A$2:$AEW$2,0))</f>
        <v>0</v>
      </c>
      <c r="XN19" s="402">
        <f>INDEX(' Cash Num-Den_Indi'!$A$2:$ANL$35,MATCH('1617 1718 Comparison'!$A19,' Cash Num-Den_Indi'!$A$2:$A$35,0),MATCH('1617 1718 Comparison'!XN$2,' Cash Num-Den_Indi'!$A$2:$ANL$2,0))-INDEX('1617 Data'!$A$2:$AEW$35,MATCH('1617 1718 Comparison'!$A19,'1617 Data'!$A$2:$A$35,0),MATCH('1617 1718 Comparison'!XN$2,'1617 Data'!$A$2:$AEW$2,0))</f>
        <v>0</v>
      </c>
      <c r="XO19" s="402">
        <f>INDEX(' Cash Num-Den_Indi'!$A$2:$ANL$35,MATCH('1617 1718 Comparison'!$A19,' Cash Num-Den_Indi'!$A$2:$A$35,0),MATCH('1617 1718 Comparison'!XO$2,' Cash Num-Den_Indi'!$A$2:$ANL$2,0))-INDEX('1617 Data'!$A$2:$AEW$35,MATCH('1617 1718 Comparison'!$A19,'1617 Data'!$A$2:$A$35,0),MATCH('1617 1718 Comparison'!XO$2,'1617 Data'!$A$2:$AEW$2,0))</f>
        <v>0</v>
      </c>
      <c r="XP19" s="402">
        <f>INDEX(' Cash Num-Den_Indi'!$A$2:$ANL$35,MATCH('1617 1718 Comparison'!$A19,' Cash Num-Den_Indi'!$A$2:$A$35,0),MATCH('1617 1718 Comparison'!XP$2,' Cash Num-Den_Indi'!$A$2:$ANL$2,0))-INDEX('1617 Data'!$A$2:$AEW$35,MATCH('1617 1718 Comparison'!$A19,'1617 Data'!$A$2:$A$35,0),MATCH('1617 1718 Comparison'!XP$2,'1617 Data'!$A$2:$AEW$2,0))</f>
        <v>0</v>
      </c>
      <c r="XQ19" s="402">
        <f>INDEX(' Cash Num-Den_Indi'!$A$2:$ANL$35,MATCH('1617 1718 Comparison'!$A19,' Cash Num-Den_Indi'!$A$2:$A$35,0),MATCH('1617 1718 Comparison'!XQ$2,' Cash Num-Den_Indi'!$A$2:$ANL$2,0))-INDEX('1617 Data'!$A$2:$AEW$35,MATCH('1617 1718 Comparison'!$A19,'1617 Data'!$A$2:$A$35,0),MATCH('1617 1718 Comparison'!XQ$2,'1617 Data'!$A$2:$AEW$2,0))</f>
        <v>0</v>
      </c>
      <c r="XR19" s="402">
        <f>INDEX(' Cash Num-Den_Indi'!$A$2:$ANL$35,MATCH('1617 1718 Comparison'!$A19,' Cash Num-Den_Indi'!$A$2:$A$35,0),MATCH('1617 1718 Comparison'!XR$2,' Cash Num-Den_Indi'!$A$2:$ANL$2,0))-INDEX('1617 Data'!$A$2:$AEW$35,MATCH('1617 1718 Comparison'!$A19,'1617 Data'!$A$2:$A$35,0),MATCH('1617 1718 Comparison'!XR$2,'1617 Data'!$A$2:$AEW$2,0))</f>
        <v>0</v>
      </c>
      <c r="XS19" s="402">
        <f>INDEX(' Cash Num-Den_Indi'!$A$2:$ANL$35,MATCH('1617 1718 Comparison'!$A19,' Cash Num-Den_Indi'!$A$2:$A$35,0),MATCH('1617 1718 Comparison'!XS$2,' Cash Num-Den_Indi'!$A$2:$ANL$2,0))-INDEX('1617 Data'!$A$2:$AEW$35,MATCH('1617 1718 Comparison'!$A19,'1617 Data'!$A$2:$A$35,0),MATCH('1617 1718 Comparison'!XS$2,'1617 Data'!$A$2:$AEW$2,0))</f>
        <v>0</v>
      </c>
      <c r="XT19" s="402">
        <f>INDEX(' Cash Num-Den_Indi'!$A$2:$ANL$35,MATCH('1617 1718 Comparison'!$A19,' Cash Num-Den_Indi'!$A$2:$A$35,0),MATCH('1617 1718 Comparison'!XT$2,' Cash Num-Den_Indi'!$A$2:$ANL$2,0))-INDEX('1617 Data'!$A$2:$AEW$35,MATCH('1617 1718 Comparison'!$A19,'1617 Data'!$A$2:$A$35,0),MATCH('1617 1718 Comparison'!XT$2,'1617 Data'!$A$2:$AEW$2,0))</f>
        <v>0</v>
      </c>
      <c r="XU19" s="402">
        <f>INDEX(' Cash Num-Den_Indi'!$A$2:$ANL$35,MATCH('1617 1718 Comparison'!$A19,' Cash Num-Den_Indi'!$A$2:$A$35,0),MATCH('1617 1718 Comparison'!XU$2,' Cash Num-Den_Indi'!$A$2:$ANL$2,0))-INDEX('1617 Data'!$A$2:$AEW$35,MATCH('1617 1718 Comparison'!$A19,'1617 Data'!$A$2:$A$35,0),MATCH('1617 1718 Comparison'!XU$2,'1617 Data'!$A$2:$AEW$2,0))</f>
        <v>0</v>
      </c>
      <c r="XV19" s="402">
        <f>INDEX(' Cash Num-Den_Indi'!$A$2:$ANL$35,MATCH('1617 1718 Comparison'!$A19,' Cash Num-Den_Indi'!$A$2:$A$35,0),MATCH('1617 1718 Comparison'!XV$2,' Cash Num-Den_Indi'!$A$2:$ANL$2,0))-INDEX('1617 Data'!$A$2:$AEW$35,MATCH('1617 1718 Comparison'!$A19,'1617 Data'!$A$2:$A$35,0),MATCH('1617 1718 Comparison'!XV$2,'1617 Data'!$A$2:$AEW$2,0))</f>
        <v>0</v>
      </c>
      <c r="XW19" s="402">
        <f>INDEX(' Cash Num-Den_Indi'!$A$2:$ANL$35,MATCH('1617 1718 Comparison'!$A19,' Cash Num-Den_Indi'!$A$2:$A$35,0),MATCH('1617 1718 Comparison'!XW$2,' Cash Num-Den_Indi'!$A$2:$ANL$2,0))-INDEX('1617 Data'!$A$2:$AEW$35,MATCH('1617 1718 Comparison'!$A19,'1617 Data'!$A$2:$A$35,0),MATCH('1617 1718 Comparison'!XW$2,'1617 Data'!$A$2:$AEW$2,0))</f>
        <v>0</v>
      </c>
      <c r="XX19" s="402">
        <f>INDEX(' Cash Num-Den_Indi'!$A$2:$ANL$35,MATCH('1617 1718 Comparison'!$A19,' Cash Num-Den_Indi'!$A$2:$A$35,0),MATCH('1617 1718 Comparison'!XX$2,' Cash Num-Den_Indi'!$A$2:$ANL$2,0))-INDEX('1617 Data'!$A$2:$AEW$35,MATCH('1617 1718 Comparison'!$A19,'1617 Data'!$A$2:$A$35,0),MATCH('1617 1718 Comparison'!XX$2,'1617 Data'!$A$2:$AEW$2,0))</f>
        <v>0</v>
      </c>
      <c r="XY19" s="402">
        <f>INDEX(' Cash Num-Den_Indi'!$A$2:$ANL$35,MATCH('1617 1718 Comparison'!$A19,' Cash Num-Den_Indi'!$A$2:$A$35,0),MATCH('1617 1718 Comparison'!XY$2,' Cash Num-Den_Indi'!$A$2:$ANL$2,0))-INDEX('1617 Data'!$A$2:$AEW$35,MATCH('1617 1718 Comparison'!$A19,'1617 Data'!$A$2:$A$35,0),MATCH('1617 1718 Comparison'!XY$2,'1617 Data'!$A$2:$AEW$2,0))</f>
        <v>0</v>
      </c>
      <c r="XZ19" s="402">
        <f>INDEX(' Cash Num-Den_Indi'!$A$2:$ANL$35,MATCH('1617 1718 Comparison'!$A19,' Cash Num-Den_Indi'!$A$2:$A$35,0),MATCH('1617 1718 Comparison'!XZ$2,' Cash Num-Den_Indi'!$A$2:$ANL$2,0))-INDEX('1617 Data'!$A$2:$AEW$35,MATCH('1617 1718 Comparison'!$A19,'1617 Data'!$A$2:$A$35,0),MATCH('1617 1718 Comparison'!XZ$2,'1617 Data'!$A$2:$AEW$2,0))</f>
        <v>0</v>
      </c>
      <c r="YA19" s="402">
        <f>INDEX(' Cash Num-Den_Indi'!$A$2:$ANL$35,MATCH('1617 1718 Comparison'!$A19,' Cash Num-Den_Indi'!$A$2:$A$35,0),MATCH('1617 1718 Comparison'!YA$2,' Cash Num-Den_Indi'!$A$2:$ANL$2,0))-INDEX('1617 Data'!$A$2:$AEW$35,MATCH('1617 1718 Comparison'!$A19,'1617 Data'!$A$2:$A$35,0),MATCH('1617 1718 Comparison'!YA$2,'1617 Data'!$A$2:$AEW$2,0))</f>
        <v>0</v>
      </c>
      <c r="YB19" s="403" t="e">
        <f>INDEX(' Cash Num-Den_Indi'!$A$2:$ANL$35,MATCH('1617 1718 Comparison'!$A19,' Cash Num-Den_Indi'!$A$2:$A$35,0),MATCH('1617 1718 Comparison'!YB$2,' Cash Num-Den_Indi'!$A$2:$ANL$2,0))-INDEX('1617 Data'!$A$2:$AEW$35,MATCH('1617 1718 Comparison'!$A19,'1617 Data'!$A$2:$A$35,0),MATCH('1617 1718 Comparison'!YB$2,'1617 Data'!$A$2:$AEW$2,0))</f>
        <v>#N/A</v>
      </c>
      <c r="YC19" s="403" t="e">
        <f>INDEX(' Cash Num-Den_Indi'!$A$2:$ANL$35,MATCH('1617 1718 Comparison'!$A19,' Cash Num-Den_Indi'!$A$2:$A$35,0),MATCH('1617 1718 Comparison'!YC$2,' Cash Num-Den_Indi'!$A$2:$ANL$2,0))-INDEX('1617 Data'!$A$2:$AEW$35,MATCH('1617 1718 Comparison'!$A19,'1617 Data'!$A$2:$A$35,0),MATCH('1617 1718 Comparison'!YC$2,'1617 Data'!$A$2:$AEW$2,0))</f>
        <v>#N/A</v>
      </c>
      <c r="YD19" s="403" t="e">
        <f>INDEX(' Cash Num-Den_Indi'!$A$2:$ANL$35,MATCH('1617 1718 Comparison'!$A19,' Cash Num-Den_Indi'!$A$2:$A$35,0),MATCH('1617 1718 Comparison'!YD$2,' Cash Num-Den_Indi'!$A$2:$ANL$2,0))-INDEX('1617 Data'!$A$2:$AEW$35,MATCH('1617 1718 Comparison'!$A19,'1617 Data'!$A$2:$A$35,0),MATCH('1617 1718 Comparison'!YD$2,'1617 Data'!$A$2:$AEW$2,0))</f>
        <v>#N/A</v>
      </c>
      <c r="YE19" s="402">
        <f>INDEX(' Cash Num-Den_Indi'!$A$2:$ANL$35,MATCH('1617 1718 Comparison'!$A19,' Cash Num-Den_Indi'!$A$2:$A$35,0),MATCH('1617 1718 Comparison'!YE$2,' Cash Num-Den_Indi'!$A$2:$ANL$2,0))-INDEX('1617 Data'!$A$2:$AEW$35,MATCH('1617 1718 Comparison'!$A19,'1617 Data'!$A$2:$A$35,0),MATCH('1617 1718 Comparison'!YE$2,'1617 Data'!$A$2:$AEW$2,0))</f>
        <v>0</v>
      </c>
      <c r="YF19" s="402">
        <f>INDEX(' Cash Num-Den_Indi'!$A$2:$ANL$35,MATCH('1617 1718 Comparison'!$A19,' Cash Num-Den_Indi'!$A$2:$A$35,0),MATCH('1617 1718 Comparison'!YF$2,' Cash Num-Den_Indi'!$A$2:$ANL$2,0))-INDEX('1617 Data'!$A$2:$AEW$35,MATCH('1617 1718 Comparison'!$A19,'1617 Data'!$A$2:$A$35,0),MATCH('1617 1718 Comparison'!YF$2,'1617 Data'!$A$2:$AEW$2,0))</f>
        <v>0</v>
      </c>
      <c r="YG19" s="402">
        <f>INDEX(' Cash Num-Den_Indi'!$A$2:$ANL$35,MATCH('1617 1718 Comparison'!$A19,' Cash Num-Den_Indi'!$A$2:$A$35,0),MATCH('1617 1718 Comparison'!YG$2,' Cash Num-Den_Indi'!$A$2:$ANL$2,0))-INDEX('1617 Data'!$A$2:$AEW$35,MATCH('1617 1718 Comparison'!$A19,'1617 Data'!$A$2:$A$35,0),MATCH('1617 1718 Comparison'!YG$2,'1617 Data'!$A$2:$AEW$2,0))</f>
        <v>0</v>
      </c>
      <c r="YH19" s="402">
        <f>INDEX(' Cash Num-Den_Indi'!$A$2:$ANL$35,MATCH('1617 1718 Comparison'!$A19,' Cash Num-Den_Indi'!$A$2:$A$35,0),MATCH('1617 1718 Comparison'!YH$2,' Cash Num-Den_Indi'!$A$2:$ANL$2,0))-INDEX('1617 Data'!$A$2:$AEW$35,MATCH('1617 1718 Comparison'!$A19,'1617 Data'!$A$2:$A$35,0),MATCH('1617 1718 Comparison'!YH$2,'1617 Data'!$A$2:$AEW$2,0))</f>
        <v>0</v>
      </c>
      <c r="YI19" s="402">
        <f>INDEX(' Cash Num-Den_Indi'!$A$2:$ANL$35,MATCH('1617 1718 Comparison'!$A19,' Cash Num-Den_Indi'!$A$2:$A$35,0),MATCH('1617 1718 Comparison'!YI$2,' Cash Num-Den_Indi'!$A$2:$ANL$2,0))-INDEX('1617 Data'!$A$2:$AEW$35,MATCH('1617 1718 Comparison'!$A19,'1617 Data'!$A$2:$A$35,0),MATCH('1617 1718 Comparison'!YI$2,'1617 Data'!$A$2:$AEW$2,0))</f>
        <v>0</v>
      </c>
      <c r="YJ19" s="402">
        <f>INDEX(' Cash Num-Den_Indi'!$A$2:$ANL$35,MATCH('1617 1718 Comparison'!$A19,' Cash Num-Den_Indi'!$A$2:$A$35,0),MATCH('1617 1718 Comparison'!YJ$2,' Cash Num-Den_Indi'!$A$2:$ANL$2,0))-INDEX('1617 Data'!$A$2:$AEW$35,MATCH('1617 1718 Comparison'!$A19,'1617 Data'!$A$2:$A$35,0),MATCH('1617 1718 Comparison'!YJ$2,'1617 Data'!$A$2:$AEW$2,0))</f>
        <v>0</v>
      </c>
      <c r="YK19" s="402">
        <f>INDEX(' Cash Num-Den_Indi'!$A$2:$ANL$35,MATCH('1617 1718 Comparison'!$A19,' Cash Num-Den_Indi'!$A$2:$A$35,0),MATCH('1617 1718 Comparison'!YK$2,' Cash Num-Den_Indi'!$A$2:$ANL$2,0))-INDEX('1617 Data'!$A$2:$AEW$35,MATCH('1617 1718 Comparison'!$A19,'1617 Data'!$A$2:$A$35,0),MATCH('1617 1718 Comparison'!YK$2,'1617 Data'!$A$2:$AEW$2,0))</f>
        <v>0</v>
      </c>
      <c r="YL19" s="402">
        <f>INDEX(' Cash Num-Den_Indi'!$A$2:$ANL$35,MATCH('1617 1718 Comparison'!$A19,' Cash Num-Den_Indi'!$A$2:$A$35,0),MATCH('1617 1718 Comparison'!YL$2,' Cash Num-Den_Indi'!$A$2:$ANL$2,0))-INDEX('1617 Data'!$A$2:$AEW$35,MATCH('1617 1718 Comparison'!$A19,'1617 Data'!$A$2:$A$35,0),MATCH('1617 1718 Comparison'!YL$2,'1617 Data'!$A$2:$AEW$2,0))</f>
        <v>0</v>
      </c>
      <c r="YM19" s="402">
        <f>INDEX(' Cash Num-Den_Indi'!$A$2:$ANL$35,MATCH('1617 1718 Comparison'!$A19,' Cash Num-Den_Indi'!$A$2:$A$35,0),MATCH('1617 1718 Comparison'!YM$2,' Cash Num-Den_Indi'!$A$2:$ANL$2,0))-INDEX('1617 Data'!$A$2:$AEW$35,MATCH('1617 1718 Comparison'!$A19,'1617 Data'!$A$2:$A$35,0),MATCH('1617 1718 Comparison'!YM$2,'1617 Data'!$A$2:$AEW$2,0))</f>
        <v>0</v>
      </c>
      <c r="YN19" s="402">
        <f>INDEX(' Cash Num-Den_Indi'!$A$2:$ANL$35,MATCH('1617 1718 Comparison'!$A19,' Cash Num-Den_Indi'!$A$2:$A$35,0),MATCH('1617 1718 Comparison'!YN$2,' Cash Num-Den_Indi'!$A$2:$ANL$2,0))-INDEX('1617 Data'!$A$2:$AEW$35,MATCH('1617 1718 Comparison'!$A19,'1617 Data'!$A$2:$A$35,0),MATCH('1617 1718 Comparison'!YN$2,'1617 Data'!$A$2:$AEW$2,0))</f>
        <v>0</v>
      </c>
      <c r="YO19" s="402">
        <f>INDEX(' Cash Num-Den_Indi'!$A$2:$ANL$35,MATCH('1617 1718 Comparison'!$A19,' Cash Num-Den_Indi'!$A$2:$A$35,0),MATCH('1617 1718 Comparison'!YO$2,' Cash Num-Den_Indi'!$A$2:$ANL$2,0))-INDEX('1617 Data'!$A$2:$AEW$35,MATCH('1617 1718 Comparison'!$A19,'1617 Data'!$A$2:$A$35,0),MATCH('1617 1718 Comparison'!YO$2,'1617 Data'!$A$2:$AEW$2,0))</f>
        <v>0</v>
      </c>
      <c r="YP19" s="402">
        <f>INDEX(' Cash Num-Den_Indi'!$A$2:$ANL$35,MATCH('1617 1718 Comparison'!$A19,' Cash Num-Den_Indi'!$A$2:$A$35,0),MATCH('1617 1718 Comparison'!YP$2,' Cash Num-Den_Indi'!$A$2:$ANL$2,0))-INDEX('1617 Data'!$A$2:$AEW$35,MATCH('1617 1718 Comparison'!$A19,'1617 Data'!$A$2:$A$35,0),MATCH('1617 1718 Comparison'!YP$2,'1617 Data'!$A$2:$AEW$2,0))</f>
        <v>0</v>
      </c>
      <c r="YQ19" s="402">
        <f>INDEX(' Cash Num-Den_Indi'!$A$2:$ANL$35,MATCH('1617 1718 Comparison'!$A19,' Cash Num-Den_Indi'!$A$2:$A$35,0),MATCH('1617 1718 Comparison'!YQ$2,' Cash Num-Den_Indi'!$A$2:$ANL$2,0))-INDEX('1617 Data'!$A$2:$AEW$35,MATCH('1617 1718 Comparison'!$A19,'1617 Data'!$A$2:$A$35,0),MATCH('1617 1718 Comparison'!YQ$2,'1617 Data'!$A$2:$AEW$2,0))</f>
        <v>0</v>
      </c>
      <c r="YR19" s="402">
        <f>INDEX(' Cash Num-Den_Indi'!$A$2:$ANL$35,MATCH('1617 1718 Comparison'!$A19,' Cash Num-Den_Indi'!$A$2:$A$35,0),MATCH('1617 1718 Comparison'!YR$2,' Cash Num-Den_Indi'!$A$2:$ANL$2,0))-INDEX('1617 Data'!$A$2:$AEW$35,MATCH('1617 1718 Comparison'!$A19,'1617 Data'!$A$2:$A$35,0),MATCH('1617 1718 Comparison'!YR$2,'1617 Data'!$A$2:$AEW$2,0))</f>
        <v>0</v>
      </c>
      <c r="YS19" s="402">
        <f>INDEX(' Cash Num-Den_Indi'!$A$2:$ANL$35,MATCH('1617 1718 Comparison'!$A19,' Cash Num-Den_Indi'!$A$2:$A$35,0),MATCH('1617 1718 Comparison'!YS$2,' Cash Num-Den_Indi'!$A$2:$ANL$2,0))-INDEX('1617 Data'!$A$2:$AEW$35,MATCH('1617 1718 Comparison'!$A19,'1617 Data'!$A$2:$A$35,0),MATCH('1617 1718 Comparison'!YS$2,'1617 Data'!$A$2:$AEW$2,0))</f>
        <v>0</v>
      </c>
      <c r="YT19" s="403" t="e">
        <f>INDEX(' Cash Num-Den_Indi'!$A$2:$ANL$35,MATCH('1617 1718 Comparison'!$A19,' Cash Num-Den_Indi'!$A$2:$A$35,0),MATCH('1617 1718 Comparison'!YT$2,' Cash Num-Den_Indi'!$A$2:$ANL$2,0))-INDEX('1617 Data'!$A$2:$AEW$35,MATCH('1617 1718 Comparison'!$A19,'1617 Data'!$A$2:$A$35,0),MATCH('1617 1718 Comparison'!YT$2,'1617 Data'!$A$2:$AEW$2,0))</f>
        <v>#N/A</v>
      </c>
      <c r="YU19" s="403" t="e">
        <f>INDEX(' Cash Num-Den_Indi'!$A$2:$ANL$35,MATCH('1617 1718 Comparison'!$A19,' Cash Num-Den_Indi'!$A$2:$A$35,0),MATCH('1617 1718 Comparison'!YU$2,' Cash Num-Den_Indi'!$A$2:$ANL$2,0))-INDEX('1617 Data'!$A$2:$AEW$35,MATCH('1617 1718 Comparison'!$A19,'1617 Data'!$A$2:$A$35,0),MATCH('1617 1718 Comparison'!YU$2,'1617 Data'!$A$2:$AEW$2,0))</f>
        <v>#N/A</v>
      </c>
      <c r="YV19" s="403" t="e">
        <f>INDEX(' Cash Num-Den_Indi'!$A$2:$ANL$35,MATCH('1617 1718 Comparison'!$A19,' Cash Num-Den_Indi'!$A$2:$A$35,0),MATCH('1617 1718 Comparison'!YV$2,' Cash Num-Den_Indi'!$A$2:$ANL$2,0))-INDEX('1617 Data'!$A$2:$AEW$35,MATCH('1617 1718 Comparison'!$A19,'1617 Data'!$A$2:$A$35,0),MATCH('1617 1718 Comparison'!YV$2,'1617 Data'!$A$2:$AEW$2,0))</f>
        <v>#N/A</v>
      </c>
      <c r="YW19" s="402">
        <f>INDEX(' Cash Num-Den_Indi'!$A$2:$ANL$35,MATCH('1617 1718 Comparison'!$A19,' Cash Num-Den_Indi'!$A$2:$A$35,0),MATCH('1617 1718 Comparison'!YW$2,' Cash Num-Den_Indi'!$A$2:$ANL$2,0))-INDEX('1617 Data'!$A$2:$AEW$35,MATCH('1617 1718 Comparison'!$A19,'1617 Data'!$A$2:$A$35,0),MATCH('1617 1718 Comparison'!YW$2,'1617 Data'!$A$2:$AEW$2,0))</f>
        <v>0</v>
      </c>
      <c r="YX19" s="402">
        <f>INDEX(' Cash Num-Den_Indi'!$A$2:$ANL$35,MATCH('1617 1718 Comparison'!$A19,' Cash Num-Den_Indi'!$A$2:$A$35,0),MATCH('1617 1718 Comparison'!YX$2,' Cash Num-Den_Indi'!$A$2:$ANL$2,0))-INDEX('1617 Data'!$A$2:$AEW$35,MATCH('1617 1718 Comparison'!$A19,'1617 Data'!$A$2:$A$35,0),MATCH('1617 1718 Comparison'!YX$2,'1617 Data'!$A$2:$AEW$2,0))</f>
        <v>0</v>
      </c>
      <c r="YY19" s="402">
        <f>INDEX(' Cash Num-Den_Indi'!$A$2:$ANL$35,MATCH('1617 1718 Comparison'!$A19,' Cash Num-Den_Indi'!$A$2:$A$35,0),MATCH('1617 1718 Comparison'!YY$2,' Cash Num-Den_Indi'!$A$2:$ANL$2,0))-INDEX('1617 Data'!$A$2:$AEW$35,MATCH('1617 1718 Comparison'!$A19,'1617 Data'!$A$2:$A$35,0),MATCH('1617 1718 Comparison'!YY$2,'1617 Data'!$A$2:$AEW$2,0))</f>
        <v>0</v>
      </c>
      <c r="YZ19" s="402">
        <f>INDEX(' Cash Num-Den_Indi'!$A$2:$ANL$35,MATCH('1617 1718 Comparison'!$A19,' Cash Num-Den_Indi'!$A$2:$A$35,0),MATCH('1617 1718 Comparison'!YZ$2,' Cash Num-Den_Indi'!$A$2:$ANL$2,0))-INDEX('1617 Data'!$A$2:$AEW$35,MATCH('1617 1718 Comparison'!$A19,'1617 Data'!$A$2:$A$35,0),MATCH('1617 1718 Comparison'!YZ$2,'1617 Data'!$A$2:$AEW$2,0))</f>
        <v>0</v>
      </c>
      <c r="ZA19" s="402">
        <f>INDEX(' Cash Num-Den_Indi'!$A$2:$ANL$35,MATCH('1617 1718 Comparison'!$A19,' Cash Num-Den_Indi'!$A$2:$A$35,0),MATCH('1617 1718 Comparison'!ZA$2,' Cash Num-Den_Indi'!$A$2:$ANL$2,0))-INDEX('1617 Data'!$A$2:$AEW$35,MATCH('1617 1718 Comparison'!$A19,'1617 Data'!$A$2:$A$35,0),MATCH('1617 1718 Comparison'!ZA$2,'1617 Data'!$A$2:$AEW$2,0))</f>
        <v>0</v>
      </c>
      <c r="ZB19" s="402">
        <f>INDEX(' Cash Num-Den_Indi'!$A$2:$ANL$35,MATCH('1617 1718 Comparison'!$A19,' Cash Num-Den_Indi'!$A$2:$A$35,0),MATCH('1617 1718 Comparison'!ZB$2,' Cash Num-Den_Indi'!$A$2:$ANL$2,0))-INDEX('1617 Data'!$A$2:$AEW$35,MATCH('1617 1718 Comparison'!$A19,'1617 Data'!$A$2:$A$35,0),MATCH('1617 1718 Comparison'!ZB$2,'1617 Data'!$A$2:$AEW$2,0))</f>
        <v>0</v>
      </c>
      <c r="ZC19" s="402">
        <f>INDEX(' Cash Num-Den_Indi'!$A$2:$ANL$35,MATCH('1617 1718 Comparison'!$A19,' Cash Num-Den_Indi'!$A$2:$A$35,0),MATCH('1617 1718 Comparison'!ZC$2,' Cash Num-Den_Indi'!$A$2:$ANL$2,0))-INDEX('1617 Data'!$A$2:$AEW$35,MATCH('1617 1718 Comparison'!$A19,'1617 Data'!$A$2:$A$35,0),MATCH('1617 1718 Comparison'!ZC$2,'1617 Data'!$A$2:$AEW$2,0))</f>
        <v>0</v>
      </c>
      <c r="ZD19" s="402">
        <f>INDEX(' Cash Num-Den_Indi'!$A$2:$ANL$35,MATCH('1617 1718 Comparison'!$A19,' Cash Num-Den_Indi'!$A$2:$A$35,0),MATCH('1617 1718 Comparison'!ZD$2,' Cash Num-Den_Indi'!$A$2:$ANL$2,0))-INDEX('1617 Data'!$A$2:$AEW$35,MATCH('1617 1718 Comparison'!$A19,'1617 Data'!$A$2:$A$35,0),MATCH('1617 1718 Comparison'!ZD$2,'1617 Data'!$A$2:$AEW$2,0))</f>
        <v>0</v>
      </c>
      <c r="ZE19" s="402">
        <f>INDEX(' Cash Num-Den_Indi'!$A$2:$ANL$35,MATCH('1617 1718 Comparison'!$A19,' Cash Num-Den_Indi'!$A$2:$A$35,0),MATCH('1617 1718 Comparison'!ZE$2,' Cash Num-Den_Indi'!$A$2:$ANL$2,0))-INDEX('1617 Data'!$A$2:$AEW$35,MATCH('1617 1718 Comparison'!$A19,'1617 Data'!$A$2:$A$35,0),MATCH('1617 1718 Comparison'!ZE$2,'1617 Data'!$A$2:$AEW$2,0))</f>
        <v>0</v>
      </c>
      <c r="ZF19" s="402">
        <f>INDEX(' Cash Num-Den_Indi'!$A$2:$ANL$35,MATCH('1617 1718 Comparison'!$A19,' Cash Num-Den_Indi'!$A$2:$A$35,0),MATCH('1617 1718 Comparison'!ZF$2,' Cash Num-Den_Indi'!$A$2:$ANL$2,0))-INDEX('1617 Data'!$A$2:$AEW$35,MATCH('1617 1718 Comparison'!$A19,'1617 Data'!$A$2:$A$35,0),MATCH('1617 1718 Comparison'!ZF$2,'1617 Data'!$A$2:$AEW$2,0))</f>
        <v>0</v>
      </c>
      <c r="ZG19" s="402">
        <f>INDEX(' Cash Num-Den_Indi'!$A$2:$ANL$35,MATCH('1617 1718 Comparison'!$A19,' Cash Num-Den_Indi'!$A$2:$A$35,0),MATCH('1617 1718 Comparison'!ZG$2,' Cash Num-Den_Indi'!$A$2:$ANL$2,0))-INDEX('1617 Data'!$A$2:$AEW$35,MATCH('1617 1718 Comparison'!$A19,'1617 Data'!$A$2:$A$35,0),MATCH('1617 1718 Comparison'!ZG$2,'1617 Data'!$A$2:$AEW$2,0))</f>
        <v>0</v>
      </c>
      <c r="ZH19" s="402">
        <f>INDEX(' Cash Num-Den_Indi'!$A$2:$ANL$35,MATCH('1617 1718 Comparison'!$A19,' Cash Num-Den_Indi'!$A$2:$A$35,0),MATCH('1617 1718 Comparison'!ZH$2,' Cash Num-Den_Indi'!$A$2:$ANL$2,0))-INDEX('1617 Data'!$A$2:$AEW$35,MATCH('1617 1718 Comparison'!$A19,'1617 Data'!$A$2:$A$35,0),MATCH('1617 1718 Comparison'!ZH$2,'1617 Data'!$A$2:$AEW$2,0))</f>
        <v>0</v>
      </c>
      <c r="ZI19" s="402">
        <f>INDEX(' Cash Num-Den_Indi'!$A$2:$ANL$35,MATCH('1617 1718 Comparison'!$A19,' Cash Num-Den_Indi'!$A$2:$A$35,0),MATCH('1617 1718 Comparison'!ZI$2,' Cash Num-Den_Indi'!$A$2:$ANL$2,0))-INDEX('1617 Data'!$A$2:$AEW$35,MATCH('1617 1718 Comparison'!$A19,'1617 Data'!$A$2:$A$35,0),MATCH('1617 1718 Comparison'!ZI$2,'1617 Data'!$A$2:$AEW$2,0))</f>
        <v>0</v>
      </c>
      <c r="ZJ19" s="402">
        <f>INDEX(' Cash Num-Den_Indi'!$A$2:$ANL$35,MATCH('1617 1718 Comparison'!$A19,' Cash Num-Den_Indi'!$A$2:$A$35,0),MATCH('1617 1718 Comparison'!ZJ$2,' Cash Num-Den_Indi'!$A$2:$ANL$2,0))-INDEX('1617 Data'!$A$2:$AEW$35,MATCH('1617 1718 Comparison'!$A19,'1617 Data'!$A$2:$A$35,0),MATCH('1617 1718 Comparison'!ZJ$2,'1617 Data'!$A$2:$AEW$2,0))</f>
        <v>0</v>
      </c>
      <c r="ZK19" s="402">
        <f>INDEX(' Cash Num-Den_Indi'!$A$2:$ANL$35,MATCH('1617 1718 Comparison'!$A19,' Cash Num-Den_Indi'!$A$2:$A$35,0),MATCH('1617 1718 Comparison'!ZK$2,' Cash Num-Den_Indi'!$A$2:$ANL$2,0))-INDEX('1617 Data'!$A$2:$AEW$35,MATCH('1617 1718 Comparison'!$A19,'1617 Data'!$A$2:$A$35,0),MATCH('1617 1718 Comparison'!ZK$2,'1617 Data'!$A$2:$AEW$2,0))</f>
        <v>0</v>
      </c>
      <c r="ZL19" s="402">
        <f>INDEX(' Cash Num-Den_Indi'!$A$2:$ANL$35,MATCH('1617 1718 Comparison'!$A19,' Cash Num-Den_Indi'!$A$2:$A$35,0),MATCH('1617 1718 Comparison'!ZL$2,' Cash Num-Den_Indi'!$A$2:$ANL$2,0))-INDEX('1617 Data'!$A$2:$AEW$35,MATCH('1617 1718 Comparison'!$A19,'1617 Data'!$A$2:$A$35,0),MATCH('1617 1718 Comparison'!ZL$2,'1617 Data'!$A$2:$AEW$2,0))</f>
        <v>0</v>
      </c>
      <c r="ZM19" s="402">
        <f>INDEX(' Cash Num-Den_Indi'!$A$2:$ANL$35,MATCH('1617 1718 Comparison'!$A19,' Cash Num-Den_Indi'!$A$2:$A$35,0),MATCH('1617 1718 Comparison'!ZM$2,' Cash Num-Den_Indi'!$A$2:$ANL$2,0))-INDEX('1617 Data'!$A$2:$AEW$35,MATCH('1617 1718 Comparison'!$A19,'1617 Data'!$A$2:$A$35,0),MATCH('1617 1718 Comparison'!ZM$2,'1617 Data'!$A$2:$AEW$2,0))</f>
        <v>0</v>
      </c>
      <c r="ZN19" s="402">
        <f>INDEX(' Cash Num-Den_Indi'!$A$2:$ANL$35,MATCH('1617 1718 Comparison'!$A19,' Cash Num-Den_Indi'!$A$2:$A$35,0),MATCH('1617 1718 Comparison'!ZN$2,' Cash Num-Den_Indi'!$A$2:$ANL$2,0))-INDEX('1617 Data'!$A$2:$AEW$35,MATCH('1617 1718 Comparison'!$A19,'1617 Data'!$A$2:$A$35,0),MATCH('1617 1718 Comparison'!ZN$2,'1617 Data'!$A$2:$AEW$2,0))</f>
        <v>0</v>
      </c>
      <c r="ZO19" s="402">
        <f>INDEX(' Cash Num-Den_Indi'!$A$2:$ANL$35,MATCH('1617 1718 Comparison'!$A19,' Cash Num-Den_Indi'!$A$2:$A$35,0),MATCH('1617 1718 Comparison'!ZO$2,' Cash Num-Den_Indi'!$A$2:$ANL$2,0))-INDEX('1617 Data'!$A$2:$AEW$35,MATCH('1617 1718 Comparison'!$A19,'1617 Data'!$A$2:$A$35,0),MATCH('1617 1718 Comparison'!ZO$2,'1617 Data'!$A$2:$AEW$2,0))</f>
        <v>0</v>
      </c>
      <c r="ZP19" s="402">
        <f>INDEX(' Cash Num-Den_Indi'!$A$2:$ANL$35,MATCH('1617 1718 Comparison'!$A19,' Cash Num-Den_Indi'!$A$2:$A$35,0),MATCH('1617 1718 Comparison'!ZP$2,' Cash Num-Den_Indi'!$A$2:$ANL$2,0))-INDEX('1617 Data'!$A$2:$AEW$35,MATCH('1617 1718 Comparison'!$A19,'1617 Data'!$A$2:$A$35,0),MATCH('1617 1718 Comparison'!ZP$2,'1617 Data'!$A$2:$AEW$2,0))</f>
        <v>0</v>
      </c>
      <c r="ZQ19" s="402">
        <f>INDEX(' Cash Num-Den_Indi'!$A$2:$ANL$35,MATCH('1617 1718 Comparison'!$A19,' Cash Num-Den_Indi'!$A$2:$A$35,0),MATCH('1617 1718 Comparison'!ZQ$2,' Cash Num-Den_Indi'!$A$2:$ANL$2,0))-INDEX('1617 Data'!$A$2:$AEW$35,MATCH('1617 1718 Comparison'!$A19,'1617 Data'!$A$2:$A$35,0),MATCH('1617 1718 Comparison'!ZQ$2,'1617 Data'!$A$2:$AEW$2,0))</f>
        <v>0</v>
      </c>
      <c r="ZR19" s="403" t="e">
        <f>INDEX(' Cash Num-Den_Indi'!$A$2:$ANL$35,MATCH('1617 1718 Comparison'!$A19,' Cash Num-Den_Indi'!$A$2:$A$35,0),MATCH('1617 1718 Comparison'!ZR$2,' Cash Num-Den_Indi'!$A$2:$ANL$2,0))-INDEX('1617 Data'!$A$2:$AEW$35,MATCH('1617 1718 Comparison'!$A19,'1617 Data'!$A$2:$A$35,0),MATCH('1617 1718 Comparison'!ZR$2,'1617 Data'!$A$2:$AEW$2,0))</f>
        <v>#N/A</v>
      </c>
      <c r="ZS19" s="403" t="e">
        <f>INDEX(' Cash Num-Den_Indi'!$A$2:$ANL$35,MATCH('1617 1718 Comparison'!$A19,' Cash Num-Den_Indi'!$A$2:$A$35,0),MATCH('1617 1718 Comparison'!ZS$2,' Cash Num-Den_Indi'!$A$2:$ANL$2,0))-INDEX('1617 Data'!$A$2:$AEW$35,MATCH('1617 1718 Comparison'!$A19,'1617 Data'!$A$2:$A$35,0),MATCH('1617 1718 Comparison'!ZS$2,'1617 Data'!$A$2:$AEW$2,0))</f>
        <v>#N/A</v>
      </c>
      <c r="ZT19" s="403" t="e">
        <f>INDEX(' Cash Num-Den_Indi'!$A$2:$ANL$35,MATCH('1617 1718 Comparison'!$A19,' Cash Num-Den_Indi'!$A$2:$A$35,0),MATCH('1617 1718 Comparison'!ZT$2,' Cash Num-Den_Indi'!$A$2:$ANL$2,0))-INDEX('1617 Data'!$A$2:$AEW$35,MATCH('1617 1718 Comparison'!$A19,'1617 Data'!$A$2:$A$35,0),MATCH('1617 1718 Comparison'!ZT$2,'1617 Data'!$A$2:$AEW$2,0))</f>
        <v>#N/A</v>
      </c>
      <c r="ZU19" s="402">
        <f>INDEX(' Cash Num-Den_Indi'!$A$2:$ANL$35,MATCH('1617 1718 Comparison'!$A19,' Cash Num-Den_Indi'!$A$2:$A$35,0),MATCH('1617 1718 Comparison'!ZU$2,' Cash Num-Den_Indi'!$A$2:$ANL$2,0))-INDEX('1617 Data'!$A$2:$AEW$35,MATCH('1617 1718 Comparison'!$A19,'1617 Data'!$A$2:$A$35,0),MATCH('1617 1718 Comparison'!ZU$2,'1617 Data'!$A$2:$AEW$2,0))</f>
        <v>0</v>
      </c>
      <c r="ZV19" s="402">
        <f>INDEX(' Cash Num-Den_Indi'!$A$2:$ANL$35,MATCH('1617 1718 Comparison'!$A19,' Cash Num-Den_Indi'!$A$2:$A$35,0),MATCH('1617 1718 Comparison'!ZV$2,' Cash Num-Den_Indi'!$A$2:$ANL$2,0))-INDEX('1617 Data'!$A$2:$AEW$35,MATCH('1617 1718 Comparison'!$A19,'1617 Data'!$A$2:$A$35,0),MATCH('1617 1718 Comparison'!ZV$2,'1617 Data'!$A$2:$AEW$2,0))</f>
        <v>0</v>
      </c>
      <c r="ZW19" s="402">
        <f>INDEX(' Cash Num-Den_Indi'!$A$2:$ANL$35,MATCH('1617 1718 Comparison'!$A19,' Cash Num-Den_Indi'!$A$2:$A$35,0),MATCH('1617 1718 Comparison'!ZW$2,' Cash Num-Den_Indi'!$A$2:$ANL$2,0))-INDEX('1617 Data'!$A$2:$AEW$35,MATCH('1617 1718 Comparison'!$A19,'1617 Data'!$A$2:$A$35,0),MATCH('1617 1718 Comparison'!ZW$2,'1617 Data'!$A$2:$AEW$2,0))</f>
        <v>0</v>
      </c>
      <c r="ZX19" s="402">
        <f>INDEX(' Cash Num-Den_Indi'!$A$2:$ANL$35,MATCH('1617 1718 Comparison'!$A19,' Cash Num-Den_Indi'!$A$2:$A$35,0),MATCH('1617 1718 Comparison'!ZX$2,' Cash Num-Den_Indi'!$A$2:$ANL$2,0))-INDEX('1617 Data'!$A$2:$AEW$35,MATCH('1617 1718 Comparison'!$A19,'1617 Data'!$A$2:$A$35,0),MATCH('1617 1718 Comparison'!ZX$2,'1617 Data'!$A$2:$AEW$2,0))</f>
        <v>0</v>
      </c>
      <c r="ZY19" s="402">
        <f>INDEX(' Cash Num-Den_Indi'!$A$2:$ANL$35,MATCH('1617 1718 Comparison'!$A19,' Cash Num-Den_Indi'!$A$2:$A$35,0),MATCH('1617 1718 Comparison'!ZY$2,' Cash Num-Den_Indi'!$A$2:$ANL$2,0))-INDEX('1617 Data'!$A$2:$AEW$35,MATCH('1617 1718 Comparison'!$A19,'1617 Data'!$A$2:$A$35,0),MATCH('1617 1718 Comparison'!ZY$2,'1617 Data'!$A$2:$AEW$2,0))</f>
        <v>0</v>
      </c>
      <c r="ZZ19" s="402">
        <f>INDEX(' Cash Num-Den_Indi'!$A$2:$ANL$35,MATCH('1617 1718 Comparison'!$A19,' Cash Num-Den_Indi'!$A$2:$A$35,0),MATCH('1617 1718 Comparison'!ZZ$2,' Cash Num-Den_Indi'!$A$2:$ANL$2,0))-INDEX('1617 Data'!$A$2:$AEW$35,MATCH('1617 1718 Comparison'!$A19,'1617 Data'!$A$2:$A$35,0),MATCH('1617 1718 Comparison'!ZZ$2,'1617 Data'!$A$2:$AEW$2,0))</f>
        <v>0</v>
      </c>
      <c r="AAA19" s="402">
        <f>INDEX(' Cash Num-Den_Indi'!$A$2:$ANL$35,MATCH('1617 1718 Comparison'!$A19,' Cash Num-Den_Indi'!$A$2:$A$35,0),MATCH('1617 1718 Comparison'!AAA$2,' Cash Num-Den_Indi'!$A$2:$ANL$2,0))-INDEX('1617 Data'!$A$2:$AEW$35,MATCH('1617 1718 Comparison'!$A19,'1617 Data'!$A$2:$A$35,0),MATCH('1617 1718 Comparison'!AAA$2,'1617 Data'!$A$2:$AEW$2,0))</f>
        <v>0</v>
      </c>
      <c r="AAB19" s="403" t="e">
        <f>INDEX(' Cash Num-Den_Indi'!$A$2:$ANL$35,MATCH('1617 1718 Comparison'!$A19,' Cash Num-Den_Indi'!$A$2:$A$35,0),MATCH('1617 1718 Comparison'!AAB$2,' Cash Num-Den_Indi'!$A$2:$ANL$2,0))-INDEX('1617 Data'!$A$2:$AEW$35,MATCH('1617 1718 Comparison'!$A19,'1617 Data'!$A$2:$A$35,0),MATCH('1617 1718 Comparison'!AAB$2,'1617 Data'!$A$2:$AEW$2,0))</f>
        <v>#N/A</v>
      </c>
      <c r="AAC19" s="402">
        <f>INDEX(' Cash Num-Den_Indi'!$A$2:$ANL$35,MATCH('1617 1718 Comparison'!$A19,' Cash Num-Den_Indi'!$A$2:$A$35,0),MATCH('1617 1718 Comparison'!AAC$2,' Cash Num-Den_Indi'!$A$2:$ANL$2,0))-INDEX('1617 Data'!$A$2:$AEW$35,MATCH('1617 1718 Comparison'!$A19,'1617 Data'!$A$2:$A$35,0),MATCH('1617 1718 Comparison'!AAC$2,'1617 Data'!$A$2:$AEW$2,0))</f>
        <v>-420.67691176529479</v>
      </c>
      <c r="AAD19" s="402">
        <f>INDEX(' Cash Num-Den_Indi'!$A$2:$ANL$35,MATCH('1617 1718 Comparison'!$A19,' Cash Num-Den_Indi'!$A$2:$A$35,0),MATCH('1617 1718 Comparison'!AAD$2,' Cash Num-Den_Indi'!$A$2:$ANL$2,0))-INDEX('1617 Data'!$A$2:$AEW$35,MATCH('1617 1718 Comparison'!$A19,'1617 Data'!$A$2:$A$35,0),MATCH('1617 1718 Comparison'!AAD$2,'1617 Data'!$A$2:$AEW$2,0))</f>
        <v>-2837.4657698569135</v>
      </c>
      <c r="AAE19" s="402">
        <f>INDEX(' Cash Num-Den_Indi'!$A$2:$ANL$35,MATCH('1617 1718 Comparison'!$A19,' Cash Num-Den_Indi'!$A$2:$A$35,0),MATCH('1617 1718 Comparison'!AAE$2,' Cash Num-Den_Indi'!$A$2:$ANL$2,0))-INDEX('1617 Data'!$A$2:$AEW$35,MATCH('1617 1718 Comparison'!$A19,'1617 Data'!$A$2:$A$35,0),MATCH('1617 1718 Comparison'!AAE$2,'1617 Data'!$A$2:$AEW$2,0))</f>
        <v>0</v>
      </c>
      <c r="AAF19" s="402">
        <f>INDEX(' Cash Num-Den_Indi'!$A$2:$ANL$35,MATCH('1617 1718 Comparison'!$A19,' Cash Num-Den_Indi'!$A$2:$A$35,0),MATCH('1617 1718 Comparison'!AAF$2,' Cash Num-Den_Indi'!$A$2:$ANL$2,0))-INDEX('1617 Data'!$A$2:$AEW$35,MATCH('1617 1718 Comparison'!$A19,'1617 Data'!$A$2:$A$35,0),MATCH('1617 1718 Comparison'!AAF$2,'1617 Data'!$A$2:$AEW$2,0))</f>
        <v>-329.77533034934368</v>
      </c>
      <c r="AAG19" s="402">
        <f>INDEX(' Cash Num-Den_Indi'!$A$2:$ANL$35,MATCH('1617 1718 Comparison'!$A19,' Cash Num-Den_Indi'!$A$2:$A$35,0),MATCH('1617 1718 Comparison'!AAG$2,' Cash Num-Den_Indi'!$A$2:$ANL$2,0))-INDEX('1617 Data'!$A$2:$AEW$35,MATCH('1617 1718 Comparison'!$A19,'1617 Data'!$A$2:$A$35,0),MATCH('1617 1718 Comparison'!AAG$2,'1617 Data'!$A$2:$AEW$2,0))</f>
        <v>-2225.1590415321989</v>
      </c>
      <c r="AAH19" s="402">
        <f>INDEX(' Cash Num-Den_Indi'!$A$2:$ANL$35,MATCH('1617 1718 Comparison'!$A19,' Cash Num-Den_Indi'!$A$2:$A$35,0),MATCH('1617 1718 Comparison'!AAH$2,' Cash Num-Den_Indi'!$A$2:$ANL$2,0))-INDEX('1617 Data'!$A$2:$AEW$35,MATCH('1617 1718 Comparison'!$A19,'1617 Data'!$A$2:$A$35,0),MATCH('1617 1718 Comparison'!AAH$2,'1617 Data'!$A$2:$AEW$2,0))</f>
        <v>0</v>
      </c>
      <c r="AAI19" s="402">
        <f>INDEX(' Cash Num-Den_Indi'!$A$2:$ANL$35,MATCH('1617 1718 Comparison'!$A19,' Cash Num-Den_Indi'!$A$2:$A$35,0),MATCH('1617 1718 Comparison'!AAI$2,' Cash Num-Den_Indi'!$A$2:$ANL$2,0))-INDEX('1617 Data'!$A$2:$AEW$35,MATCH('1617 1718 Comparison'!$A19,'1617 Data'!$A$2:$A$35,0),MATCH('1617 1718 Comparison'!AAI$2,'1617 Data'!$A$2:$AEW$2,0))</f>
        <v>-201.22199509003349</v>
      </c>
      <c r="AAJ19" s="402">
        <f>INDEX(' Cash Num-Den_Indi'!$A$2:$ANL$35,MATCH('1617 1718 Comparison'!$A19,' Cash Num-Den_Indi'!$A$2:$A$35,0),MATCH('1617 1718 Comparison'!AAJ$2,' Cash Num-Den_Indi'!$A$2:$ANL$2,0))-INDEX('1617 Data'!$A$2:$AEW$35,MATCH('1617 1718 Comparison'!$A19,'1617 Data'!$A$2:$A$35,0),MATCH('1617 1718 Comparison'!AAJ$2,'1617 Data'!$A$2:$AEW$2,0))</f>
        <v>-1358.5905442493822</v>
      </c>
      <c r="AAK19" s="402">
        <f>INDEX(' Cash Num-Den_Indi'!$A$2:$ANL$35,MATCH('1617 1718 Comparison'!$A19,' Cash Num-Den_Indi'!$A$2:$A$35,0),MATCH('1617 1718 Comparison'!AAK$2,' Cash Num-Den_Indi'!$A$2:$ANL$2,0))-INDEX('1617 Data'!$A$2:$AEW$35,MATCH('1617 1718 Comparison'!$A19,'1617 Data'!$A$2:$A$35,0),MATCH('1617 1718 Comparison'!AAK$2,'1617 Data'!$A$2:$AEW$2,0))</f>
        <v>0</v>
      </c>
      <c r="AAL19" s="402">
        <f>INDEX(' Cash Num-Den_Indi'!$A$2:$ANL$35,MATCH('1617 1718 Comparison'!$A19,' Cash Num-Den_Indi'!$A$2:$A$35,0),MATCH('1617 1718 Comparison'!AAL$2,' Cash Num-Den_Indi'!$A$2:$ANL$2,0))-INDEX('1617 Data'!$A$2:$AEW$35,MATCH('1617 1718 Comparison'!$A19,'1617 Data'!$A$2:$A$35,0),MATCH('1617 1718 Comparison'!AAL$2,'1617 Data'!$A$2:$AEW$2,0))</f>
        <v>-79.289389576150825</v>
      </c>
      <c r="AAM19" s="402">
        <f>INDEX(' Cash Num-Den_Indi'!$A$2:$ANL$35,MATCH('1617 1718 Comparison'!$A19,' Cash Num-Den_Indi'!$A$2:$A$35,0),MATCH('1617 1718 Comparison'!AAM$2,' Cash Num-Den_Indi'!$A$2:$ANL$2,0))-INDEX('1617 Data'!$A$2:$AEW$35,MATCH('1617 1718 Comparison'!$A19,'1617 Data'!$A$2:$A$35,0),MATCH('1617 1718 Comparison'!AAM$2,'1617 Data'!$A$2:$AEW$2,0))</f>
        <v>-535.33817160129547</v>
      </c>
      <c r="AAN19" s="402">
        <f>INDEX(' Cash Num-Den_Indi'!$A$2:$ANL$35,MATCH('1617 1718 Comparison'!$A19,' Cash Num-Den_Indi'!$A$2:$A$35,0),MATCH('1617 1718 Comparison'!AAN$2,' Cash Num-Den_Indi'!$A$2:$ANL$2,0))-INDEX('1617 Data'!$A$2:$AEW$35,MATCH('1617 1718 Comparison'!$A19,'1617 Data'!$A$2:$A$35,0),MATCH('1617 1718 Comparison'!AAN$2,'1617 Data'!$A$2:$AEW$2,0))</f>
        <v>0</v>
      </c>
      <c r="AAO19" s="402">
        <f>INDEX(' Cash Num-Den_Indi'!$A$2:$ANL$35,MATCH('1617 1718 Comparison'!$A19,' Cash Num-Den_Indi'!$A$2:$A$35,0),MATCH('1617 1718 Comparison'!AAO$2,' Cash Num-Den_Indi'!$A$2:$ANL$2,0))-INDEX('1617 Data'!$A$2:$AEW$35,MATCH('1617 1718 Comparison'!$A19,'1617 Data'!$A$2:$A$35,0),MATCH('1617 1718 Comparison'!AAO$2,'1617 Data'!$A$2:$AEW$2,0))</f>
        <v>0</v>
      </c>
      <c r="AAP19" s="402">
        <f>INDEX(' Cash Num-Den_Indi'!$A$2:$ANL$35,MATCH('1617 1718 Comparison'!$A19,' Cash Num-Den_Indi'!$A$2:$A$35,0),MATCH('1617 1718 Comparison'!AAP$2,' Cash Num-Den_Indi'!$A$2:$ANL$2,0))-INDEX('1617 Data'!$A$2:$AEW$35,MATCH('1617 1718 Comparison'!$A19,'1617 Data'!$A$2:$A$35,0),MATCH('1617 1718 Comparison'!AAP$2,'1617 Data'!$A$2:$AEW$2,0))</f>
        <v>0</v>
      </c>
      <c r="AAQ19" s="402">
        <f>INDEX(' Cash Num-Den_Indi'!$A$2:$ANL$35,MATCH('1617 1718 Comparison'!$A19,' Cash Num-Den_Indi'!$A$2:$A$35,0),MATCH('1617 1718 Comparison'!AAQ$2,' Cash Num-Den_Indi'!$A$2:$ANL$2,0))-INDEX('1617 Data'!$A$2:$AEW$35,MATCH('1617 1718 Comparison'!$A19,'1617 Data'!$A$2:$A$35,0),MATCH('1617 1718 Comparison'!AAQ$2,'1617 Data'!$A$2:$AEW$2,0))</f>
        <v>0</v>
      </c>
      <c r="AAR19" s="402">
        <f>INDEX(' Cash Num-Den_Indi'!$A$2:$ANL$35,MATCH('1617 1718 Comparison'!$A19,' Cash Num-Den_Indi'!$A$2:$A$35,0),MATCH('1617 1718 Comparison'!AAR$2,' Cash Num-Den_Indi'!$A$2:$ANL$2,0))-INDEX('1617 Data'!$A$2:$AEW$35,MATCH('1617 1718 Comparison'!$A19,'1617 Data'!$A$2:$A$35,0),MATCH('1617 1718 Comparison'!AAR$2,'1617 Data'!$A$2:$AEW$2,0))</f>
        <v>0</v>
      </c>
      <c r="AAS19" s="402">
        <f>INDEX(' Cash Num-Den_Indi'!$A$2:$ANL$35,MATCH('1617 1718 Comparison'!$A19,' Cash Num-Den_Indi'!$A$2:$A$35,0),MATCH('1617 1718 Comparison'!AAS$2,' Cash Num-Den_Indi'!$A$2:$ANL$2,0))-INDEX('1617 Data'!$A$2:$AEW$35,MATCH('1617 1718 Comparison'!$A19,'1617 Data'!$A$2:$A$35,0),MATCH('1617 1718 Comparison'!AAS$2,'1617 Data'!$A$2:$AEW$2,0))</f>
        <v>0</v>
      </c>
      <c r="AAT19" s="402">
        <f>INDEX(' Cash Num-Den_Indi'!$A$2:$ANL$35,MATCH('1617 1718 Comparison'!$A19,' Cash Num-Den_Indi'!$A$2:$A$35,0),MATCH('1617 1718 Comparison'!AAT$2,' Cash Num-Den_Indi'!$A$2:$ANL$2,0))-INDEX('1617 Data'!$A$2:$AEW$35,MATCH('1617 1718 Comparison'!$A19,'1617 Data'!$A$2:$A$35,0),MATCH('1617 1718 Comparison'!AAT$2,'1617 Data'!$A$2:$AEW$2,0))</f>
        <v>0</v>
      </c>
      <c r="AAU19" s="402">
        <f>INDEX(' Cash Num-Den_Indi'!$A$2:$ANL$35,MATCH('1617 1718 Comparison'!$A19,' Cash Num-Den_Indi'!$A$2:$A$35,0),MATCH('1617 1718 Comparison'!AAU$2,' Cash Num-Den_Indi'!$A$2:$ANL$2,0))-INDEX('1617 Data'!$A$2:$AEW$35,MATCH('1617 1718 Comparison'!$A19,'1617 Data'!$A$2:$A$35,0),MATCH('1617 1718 Comparison'!AAU$2,'1617 Data'!$A$2:$AEW$2,0))</f>
        <v>7.1166990377623733</v>
      </c>
      <c r="AAV19" s="402">
        <f>INDEX(' Cash Num-Den_Indi'!$A$2:$ANL$35,MATCH('1617 1718 Comparison'!$A19,' Cash Num-Den_Indi'!$A$2:$A$35,0),MATCH('1617 1718 Comparison'!AAV$2,' Cash Num-Den_Indi'!$A$2:$ANL$2,0))-INDEX('1617 Data'!$A$2:$AEW$35,MATCH('1617 1718 Comparison'!$A19,'1617 Data'!$A$2:$A$35,0),MATCH('1617 1718 Comparison'!AAV$2,'1617 Data'!$A$2:$AEW$2,0))</f>
        <v>48</v>
      </c>
      <c r="AAW19" s="402">
        <f>INDEX(' Cash Num-Den_Indi'!$A$2:$ANL$35,MATCH('1617 1718 Comparison'!$A19,' Cash Num-Den_Indi'!$A$2:$A$35,0),MATCH('1617 1718 Comparison'!AAW$2,' Cash Num-Den_Indi'!$A$2:$ANL$2,0))-INDEX('1617 Data'!$A$2:$AEW$35,MATCH('1617 1718 Comparison'!$A19,'1617 Data'!$A$2:$A$35,0),MATCH('1617 1718 Comparison'!AAW$2,'1617 Data'!$A$2:$AEW$2,0))</f>
        <v>0</v>
      </c>
      <c r="AAX19" s="403" t="e">
        <f>INDEX(' Cash Num-Den_Indi'!$A$2:$ANL$35,MATCH('1617 1718 Comparison'!$A19,' Cash Num-Den_Indi'!$A$2:$A$35,0),MATCH('1617 1718 Comparison'!AAX$2,' Cash Num-Den_Indi'!$A$2:$ANL$2,0))-INDEX('1617 Data'!$A$2:$AEW$35,MATCH('1617 1718 Comparison'!$A19,'1617 Data'!$A$2:$A$35,0),MATCH('1617 1718 Comparison'!AAX$2,'1617 Data'!$A$2:$AEW$2,0))</f>
        <v>#N/A</v>
      </c>
      <c r="AAY19" s="403" t="e">
        <f>INDEX(' Cash Num-Den_Indi'!$A$2:$ANL$35,MATCH('1617 1718 Comparison'!$A19,' Cash Num-Den_Indi'!$A$2:$A$35,0),MATCH('1617 1718 Comparison'!AAY$2,' Cash Num-Den_Indi'!$A$2:$ANL$2,0))-INDEX('1617 Data'!$A$2:$AEW$35,MATCH('1617 1718 Comparison'!$A19,'1617 Data'!$A$2:$A$35,0),MATCH('1617 1718 Comparison'!AAY$2,'1617 Data'!$A$2:$AEW$2,0))</f>
        <v>#N/A</v>
      </c>
      <c r="AAZ19" s="403" t="e">
        <f>INDEX(' Cash Num-Den_Indi'!$A$2:$ANL$35,MATCH('1617 1718 Comparison'!$A19,' Cash Num-Den_Indi'!$A$2:$A$35,0),MATCH('1617 1718 Comparison'!AAZ$2,' Cash Num-Den_Indi'!$A$2:$ANL$2,0))-INDEX('1617 Data'!$A$2:$AEW$35,MATCH('1617 1718 Comparison'!$A19,'1617 Data'!$A$2:$A$35,0),MATCH('1617 1718 Comparison'!AAZ$2,'1617 Data'!$A$2:$AEW$2,0))</f>
        <v>#N/A</v>
      </c>
      <c r="ABA19" s="402">
        <f>INDEX(' Cash Num-Den_Indi'!$A$2:$ANL$35,MATCH('1617 1718 Comparison'!$A19,' Cash Num-Den_Indi'!$A$2:$A$35,0),MATCH('1617 1718 Comparison'!ABA$2,' Cash Num-Den_Indi'!$A$2:$ANL$2,0))-INDEX('1617 Data'!$A$2:$AEW$35,MATCH('1617 1718 Comparison'!$A19,'1617 Data'!$A$2:$A$35,0),MATCH('1617 1718 Comparison'!ABA$2,'1617 Data'!$A$2:$AEW$2,0))</f>
        <v>0</v>
      </c>
      <c r="ABB19" s="402">
        <f>INDEX(' Cash Num-Den_Indi'!$A$2:$ANL$35,MATCH('1617 1718 Comparison'!$A19,' Cash Num-Den_Indi'!$A$2:$A$35,0),MATCH('1617 1718 Comparison'!ABB$2,' Cash Num-Den_Indi'!$A$2:$ANL$2,0))-INDEX('1617 Data'!$A$2:$AEW$35,MATCH('1617 1718 Comparison'!$A19,'1617 Data'!$A$2:$A$35,0),MATCH('1617 1718 Comparison'!ABB$2,'1617 Data'!$A$2:$AEW$2,0))</f>
        <v>0</v>
      </c>
      <c r="ABC19" s="402">
        <f>INDEX(' Cash Num-Den_Indi'!$A$2:$ANL$35,MATCH('1617 1718 Comparison'!$A19,' Cash Num-Den_Indi'!$A$2:$A$35,0),MATCH('1617 1718 Comparison'!ABC$2,' Cash Num-Den_Indi'!$A$2:$ANL$2,0))-INDEX('1617 Data'!$A$2:$AEW$35,MATCH('1617 1718 Comparison'!$A19,'1617 Data'!$A$2:$A$35,0),MATCH('1617 1718 Comparison'!ABC$2,'1617 Data'!$A$2:$AEW$2,0))</f>
        <v>0</v>
      </c>
      <c r="ABD19" s="402">
        <f>INDEX(' Cash Num-Den_Indi'!$A$2:$ANL$35,MATCH('1617 1718 Comparison'!$A19,' Cash Num-Den_Indi'!$A$2:$A$35,0),MATCH('1617 1718 Comparison'!ABD$2,' Cash Num-Den_Indi'!$A$2:$ANL$2,0))-INDEX('1617 Data'!$A$2:$AEW$35,MATCH('1617 1718 Comparison'!$A19,'1617 Data'!$A$2:$A$35,0),MATCH('1617 1718 Comparison'!ABD$2,'1617 Data'!$A$2:$AEW$2,0))</f>
        <v>0</v>
      </c>
      <c r="ABE19" s="402">
        <f>INDEX(' Cash Num-Den_Indi'!$A$2:$ANL$35,MATCH('1617 1718 Comparison'!$A19,' Cash Num-Den_Indi'!$A$2:$A$35,0),MATCH('1617 1718 Comparison'!ABE$2,' Cash Num-Den_Indi'!$A$2:$ANL$2,0))-INDEX('1617 Data'!$A$2:$AEW$35,MATCH('1617 1718 Comparison'!$A19,'1617 Data'!$A$2:$A$35,0),MATCH('1617 1718 Comparison'!ABE$2,'1617 Data'!$A$2:$AEW$2,0))</f>
        <v>0</v>
      </c>
      <c r="ABF19" s="402">
        <f>INDEX(' Cash Num-Den_Indi'!$A$2:$ANL$35,MATCH('1617 1718 Comparison'!$A19,' Cash Num-Den_Indi'!$A$2:$A$35,0),MATCH('1617 1718 Comparison'!ABF$2,' Cash Num-Den_Indi'!$A$2:$ANL$2,0))-INDEX('1617 Data'!$A$2:$AEW$35,MATCH('1617 1718 Comparison'!$A19,'1617 Data'!$A$2:$A$35,0),MATCH('1617 1718 Comparison'!ABF$2,'1617 Data'!$A$2:$AEW$2,0))</f>
        <v>0</v>
      </c>
      <c r="ABG19" s="402">
        <f>INDEX(' Cash Num-Den_Indi'!$A$2:$ANL$35,MATCH('1617 1718 Comparison'!$A19,' Cash Num-Den_Indi'!$A$2:$A$35,0),MATCH('1617 1718 Comparison'!ABG$2,' Cash Num-Den_Indi'!$A$2:$ANL$2,0))-INDEX('1617 Data'!$A$2:$AEW$35,MATCH('1617 1718 Comparison'!$A19,'1617 Data'!$A$2:$A$35,0),MATCH('1617 1718 Comparison'!ABG$2,'1617 Data'!$A$2:$AEW$2,0))</f>
        <v>0</v>
      </c>
      <c r="ABH19" s="403" t="e">
        <f>INDEX(' Cash Num-Den_Indi'!$A$2:$ANL$35,MATCH('1617 1718 Comparison'!$A19,' Cash Num-Den_Indi'!$A$2:$A$35,0),MATCH('1617 1718 Comparison'!ABH$2,' Cash Num-Den_Indi'!$A$2:$ANL$2,0))-INDEX('1617 Data'!$A$2:$AEW$35,MATCH('1617 1718 Comparison'!$A19,'1617 Data'!$A$2:$A$35,0),MATCH('1617 1718 Comparison'!ABH$2,'1617 Data'!$A$2:$AEW$2,0))</f>
        <v>#N/A</v>
      </c>
      <c r="ABI19" s="402">
        <f>INDEX(' Cash Num-Den_Indi'!$A$2:$ANL$35,MATCH('1617 1718 Comparison'!$A19,' Cash Num-Den_Indi'!$A$2:$A$35,0),MATCH('1617 1718 Comparison'!ABI$2,' Cash Num-Den_Indi'!$A$2:$ANL$2,0))-INDEX('1617 Data'!$A$2:$AEW$35,MATCH('1617 1718 Comparison'!$A19,'1617 Data'!$A$2:$A$35,0),MATCH('1617 1718 Comparison'!ABI$2,'1617 Data'!$A$2:$AEW$2,0))</f>
        <v>0</v>
      </c>
      <c r="ABJ19" s="402">
        <f>INDEX(' Cash Num-Den_Indi'!$A$2:$ANL$35,MATCH('1617 1718 Comparison'!$A19,' Cash Num-Den_Indi'!$A$2:$A$35,0),MATCH('1617 1718 Comparison'!ABJ$2,' Cash Num-Den_Indi'!$A$2:$ANL$2,0))-INDEX('1617 Data'!$A$2:$AEW$35,MATCH('1617 1718 Comparison'!$A19,'1617 Data'!$A$2:$A$35,0),MATCH('1617 1718 Comparison'!ABJ$2,'1617 Data'!$A$2:$AEW$2,0))</f>
        <v>0</v>
      </c>
      <c r="ABK19" s="402">
        <f>INDEX(' Cash Num-Den_Indi'!$A$2:$ANL$35,MATCH('1617 1718 Comparison'!$A19,' Cash Num-Den_Indi'!$A$2:$A$35,0),MATCH('1617 1718 Comparison'!ABK$2,' Cash Num-Den_Indi'!$A$2:$ANL$2,0))-INDEX('1617 Data'!$A$2:$AEW$35,MATCH('1617 1718 Comparison'!$A19,'1617 Data'!$A$2:$A$35,0),MATCH('1617 1718 Comparison'!ABK$2,'1617 Data'!$A$2:$AEW$2,0))</f>
        <v>0</v>
      </c>
      <c r="ABL19" s="402">
        <f>INDEX(' Cash Num-Den_Indi'!$A$2:$ANL$35,MATCH('1617 1718 Comparison'!$A19,' Cash Num-Den_Indi'!$A$2:$A$35,0),MATCH('1617 1718 Comparison'!ABL$2,' Cash Num-Den_Indi'!$A$2:$ANL$2,0))-INDEX('1617 Data'!$A$2:$AEW$35,MATCH('1617 1718 Comparison'!$A19,'1617 Data'!$A$2:$A$35,0),MATCH('1617 1718 Comparison'!ABL$2,'1617 Data'!$A$2:$AEW$2,0))</f>
        <v>0</v>
      </c>
      <c r="ABM19" s="402">
        <f>INDEX(' Cash Num-Den_Indi'!$A$2:$ANL$35,MATCH('1617 1718 Comparison'!$A19,' Cash Num-Den_Indi'!$A$2:$A$35,0),MATCH('1617 1718 Comparison'!ABM$2,' Cash Num-Den_Indi'!$A$2:$ANL$2,0))-INDEX('1617 Data'!$A$2:$AEW$35,MATCH('1617 1718 Comparison'!$A19,'1617 Data'!$A$2:$A$35,0),MATCH('1617 1718 Comparison'!ABM$2,'1617 Data'!$A$2:$AEW$2,0))</f>
        <v>0</v>
      </c>
      <c r="ABN19" s="402">
        <f>INDEX(' Cash Num-Den_Indi'!$A$2:$ANL$35,MATCH('1617 1718 Comparison'!$A19,' Cash Num-Den_Indi'!$A$2:$A$35,0),MATCH('1617 1718 Comparison'!ABN$2,' Cash Num-Den_Indi'!$A$2:$ANL$2,0))-INDEX('1617 Data'!$A$2:$AEW$35,MATCH('1617 1718 Comparison'!$A19,'1617 Data'!$A$2:$A$35,0),MATCH('1617 1718 Comparison'!ABN$2,'1617 Data'!$A$2:$AEW$2,0))</f>
        <v>0</v>
      </c>
      <c r="ABO19" s="402">
        <f>INDEX(' Cash Num-Den_Indi'!$A$2:$ANL$35,MATCH('1617 1718 Comparison'!$A19,' Cash Num-Den_Indi'!$A$2:$A$35,0),MATCH('1617 1718 Comparison'!ABO$2,' Cash Num-Den_Indi'!$A$2:$ANL$2,0))-INDEX('1617 Data'!$A$2:$AEW$35,MATCH('1617 1718 Comparison'!$A19,'1617 Data'!$A$2:$A$35,0),MATCH('1617 1718 Comparison'!ABO$2,'1617 Data'!$A$2:$AEW$2,0))</f>
        <v>0</v>
      </c>
      <c r="ABP19" s="403" t="e">
        <f>INDEX(' Cash Num-Den_Indi'!$A$2:$ANL$35,MATCH('1617 1718 Comparison'!$A19,' Cash Num-Den_Indi'!$A$2:$A$35,0),MATCH('1617 1718 Comparison'!ABP$2,' Cash Num-Den_Indi'!$A$2:$ANL$2,0))-INDEX('1617 Data'!$A$2:$AEW$35,MATCH('1617 1718 Comparison'!$A19,'1617 Data'!$A$2:$A$35,0),MATCH('1617 1718 Comparison'!ABP$2,'1617 Data'!$A$2:$AEW$2,0))</f>
        <v>#N/A</v>
      </c>
      <c r="ABQ19" s="402">
        <f>INDEX(' Cash Num-Den_Indi'!$A$2:$ANL$35,MATCH('1617 1718 Comparison'!$A19,' Cash Num-Den_Indi'!$A$2:$A$35,0),MATCH('1617 1718 Comparison'!ABQ$2,' Cash Num-Den_Indi'!$A$2:$ANL$2,0))-INDEX('1617 Data'!$A$2:$AEW$35,MATCH('1617 1718 Comparison'!$A19,'1617 Data'!$A$2:$A$35,0),MATCH('1617 1718 Comparison'!ABQ$2,'1617 Data'!$A$2:$AEW$2,0))</f>
        <v>0</v>
      </c>
      <c r="ABR19" s="402">
        <f>INDEX(' Cash Num-Den_Indi'!$A$2:$ANL$35,MATCH('1617 1718 Comparison'!$A19,' Cash Num-Den_Indi'!$A$2:$A$35,0),MATCH('1617 1718 Comparison'!ABR$2,' Cash Num-Den_Indi'!$A$2:$ANL$2,0))-INDEX('1617 Data'!$A$2:$AEW$35,MATCH('1617 1718 Comparison'!$A19,'1617 Data'!$A$2:$A$35,0),MATCH('1617 1718 Comparison'!ABR$2,'1617 Data'!$A$2:$AEW$2,0))</f>
        <v>0</v>
      </c>
      <c r="ABS19" s="402">
        <f>INDEX(' Cash Num-Den_Indi'!$A$2:$ANL$35,MATCH('1617 1718 Comparison'!$A19,' Cash Num-Den_Indi'!$A$2:$A$35,0),MATCH('1617 1718 Comparison'!ABS$2,' Cash Num-Den_Indi'!$A$2:$ANL$2,0))-INDEX('1617 Data'!$A$2:$AEW$35,MATCH('1617 1718 Comparison'!$A19,'1617 Data'!$A$2:$A$35,0),MATCH('1617 1718 Comparison'!ABS$2,'1617 Data'!$A$2:$AEW$2,0))</f>
        <v>0</v>
      </c>
      <c r="ABT19" s="402">
        <f>INDEX(' Cash Num-Den_Indi'!$A$2:$ANL$35,MATCH('1617 1718 Comparison'!$A19,' Cash Num-Den_Indi'!$A$2:$A$35,0),MATCH('1617 1718 Comparison'!ABT$2,' Cash Num-Den_Indi'!$A$2:$ANL$2,0))-INDEX('1617 Data'!$A$2:$AEW$35,MATCH('1617 1718 Comparison'!$A19,'1617 Data'!$A$2:$A$35,0),MATCH('1617 1718 Comparison'!ABT$2,'1617 Data'!$A$2:$AEW$2,0))</f>
        <v>0</v>
      </c>
      <c r="ABU19" s="402">
        <f>INDEX(' Cash Num-Den_Indi'!$A$2:$ANL$35,MATCH('1617 1718 Comparison'!$A19,' Cash Num-Den_Indi'!$A$2:$A$35,0),MATCH('1617 1718 Comparison'!ABU$2,' Cash Num-Den_Indi'!$A$2:$ANL$2,0))-INDEX('1617 Data'!$A$2:$AEW$35,MATCH('1617 1718 Comparison'!$A19,'1617 Data'!$A$2:$A$35,0),MATCH('1617 1718 Comparison'!ABU$2,'1617 Data'!$A$2:$AEW$2,0))</f>
        <v>0</v>
      </c>
      <c r="ABV19" s="402">
        <f>INDEX(' Cash Num-Den_Indi'!$A$2:$ANL$35,MATCH('1617 1718 Comparison'!$A19,' Cash Num-Den_Indi'!$A$2:$A$35,0),MATCH('1617 1718 Comparison'!ABV$2,' Cash Num-Den_Indi'!$A$2:$ANL$2,0))-INDEX('1617 Data'!$A$2:$AEW$35,MATCH('1617 1718 Comparison'!$A19,'1617 Data'!$A$2:$A$35,0),MATCH('1617 1718 Comparison'!ABV$2,'1617 Data'!$A$2:$AEW$2,0))</f>
        <v>0</v>
      </c>
      <c r="ABW19" s="402">
        <f>INDEX(' Cash Num-Den_Indi'!$A$2:$ANL$35,MATCH('1617 1718 Comparison'!$A19,' Cash Num-Den_Indi'!$A$2:$A$35,0),MATCH('1617 1718 Comparison'!ABW$2,' Cash Num-Den_Indi'!$A$2:$ANL$2,0))-INDEX('1617 Data'!$A$2:$AEW$35,MATCH('1617 1718 Comparison'!$A19,'1617 Data'!$A$2:$A$35,0),MATCH('1617 1718 Comparison'!ABW$2,'1617 Data'!$A$2:$AEW$2,0))</f>
        <v>0</v>
      </c>
      <c r="ABX19" s="403" t="e">
        <f>INDEX(' Cash Num-Den_Indi'!$A$2:$ANL$35,MATCH('1617 1718 Comparison'!$A19,' Cash Num-Den_Indi'!$A$2:$A$35,0),MATCH('1617 1718 Comparison'!ABX$2,' Cash Num-Den_Indi'!$A$2:$ANL$2,0))-INDEX('1617 Data'!$A$2:$AEW$35,MATCH('1617 1718 Comparison'!$A19,'1617 Data'!$A$2:$A$35,0),MATCH('1617 1718 Comparison'!ABX$2,'1617 Data'!$A$2:$AEW$2,0))</f>
        <v>#N/A</v>
      </c>
      <c r="ABY19" s="402">
        <f>INDEX(' Cash Num-Den_Indi'!$A$2:$ANL$35,MATCH('1617 1718 Comparison'!$A19,' Cash Num-Den_Indi'!$A$2:$A$35,0),MATCH('1617 1718 Comparison'!ABY$2,' Cash Num-Den_Indi'!$A$2:$ANL$2,0))-INDEX('1617 Data'!$A$2:$AEW$35,MATCH('1617 1718 Comparison'!$A19,'1617 Data'!$A$2:$A$35,0),MATCH('1617 1718 Comparison'!ABY$2,'1617 Data'!$A$2:$AEW$2,0))</f>
        <v>0</v>
      </c>
      <c r="ABZ19" s="402">
        <f>INDEX(' Cash Num-Den_Indi'!$A$2:$ANL$35,MATCH('1617 1718 Comparison'!$A19,' Cash Num-Den_Indi'!$A$2:$A$35,0),MATCH('1617 1718 Comparison'!ABZ$2,' Cash Num-Den_Indi'!$A$2:$ANL$2,0))-INDEX('1617 Data'!$A$2:$AEW$35,MATCH('1617 1718 Comparison'!$A19,'1617 Data'!$A$2:$A$35,0),MATCH('1617 1718 Comparison'!ABZ$2,'1617 Data'!$A$2:$AEW$2,0))</f>
        <v>0</v>
      </c>
      <c r="ACA19" s="402">
        <f>INDEX(' Cash Num-Den_Indi'!$A$2:$ANL$35,MATCH('1617 1718 Comparison'!$A19,' Cash Num-Den_Indi'!$A$2:$A$35,0),MATCH('1617 1718 Comparison'!ACA$2,' Cash Num-Den_Indi'!$A$2:$ANL$2,0))-INDEX('1617 Data'!$A$2:$AEW$35,MATCH('1617 1718 Comparison'!$A19,'1617 Data'!$A$2:$A$35,0),MATCH('1617 1718 Comparison'!ACA$2,'1617 Data'!$A$2:$AEW$2,0))</f>
        <v>0</v>
      </c>
      <c r="ACB19" s="402">
        <f>INDEX(' Cash Num-Den_Indi'!$A$2:$ANL$35,MATCH('1617 1718 Comparison'!$A19,' Cash Num-Den_Indi'!$A$2:$A$35,0),MATCH('1617 1718 Comparison'!ACB$2,' Cash Num-Den_Indi'!$A$2:$ANL$2,0))-INDEX('1617 Data'!$A$2:$AEW$35,MATCH('1617 1718 Comparison'!$A19,'1617 Data'!$A$2:$A$35,0),MATCH('1617 1718 Comparison'!ACB$2,'1617 Data'!$A$2:$AEW$2,0))</f>
        <v>0</v>
      </c>
      <c r="ACC19" s="402">
        <f>INDEX(' Cash Num-Den_Indi'!$A$2:$ANL$35,MATCH('1617 1718 Comparison'!$A19,' Cash Num-Den_Indi'!$A$2:$A$35,0),MATCH('1617 1718 Comparison'!ACC$2,' Cash Num-Den_Indi'!$A$2:$ANL$2,0))-INDEX('1617 Data'!$A$2:$AEW$35,MATCH('1617 1718 Comparison'!$A19,'1617 Data'!$A$2:$A$35,0),MATCH('1617 1718 Comparison'!ACC$2,'1617 Data'!$A$2:$AEW$2,0))</f>
        <v>0</v>
      </c>
      <c r="ACD19" s="402">
        <f>INDEX(' Cash Num-Den_Indi'!$A$2:$ANL$35,MATCH('1617 1718 Comparison'!$A19,' Cash Num-Den_Indi'!$A$2:$A$35,0),MATCH('1617 1718 Comparison'!ACD$2,' Cash Num-Den_Indi'!$A$2:$ANL$2,0))-INDEX('1617 Data'!$A$2:$AEW$35,MATCH('1617 1718 Comparison'!$A19,'1617 Data'!$A$2:$A$35,0),MATCH('1617 1718 Comparison'!ACD$2,'1617 Data'!$A$2:$AEW$2,0))</f>
        <v>0</v>
      </c>
      <c r="ACE19" s="402">
        <f>INDEX(' Cash Num-Den_Indi'!$A$2:$ANL$35,MATCH('1617 1718 Comparison'!$A19,' Cash Num-Den_Indi'!$A$2:$A$35,0),MATCH('1617 1718 Comparison'!ACE$2,' Cash Num-Den_Indi'!$A$2:$ANL$2,0))-INDEX('1617 Data'!$A$2:$AEW$35,MATCH('1617 1718 Comparison'!$A19,'1617 Data'!$A$2:$A$35,0),MATCH('1617 1718 Comparison'!ACE$2,'1617 Data'!$A$2:$AEW$2,0))</f>
        <v>0</v>
      </c>
      <c r="ACF19" s="403" t="e">
        <f>INDEX(' Cash Num-Den_Indi'!$A$2:$ANL$35,MATCH('1617 1718 Comparison'!$A19,' Cash Num-Den_Indi'!$A$2:$A$35,0),MATCH('1617 1718 Comparison'!ACF$2,' Cash Num-Den_Indi'!$A$2:$ANL$2,0))-INDEX('1617 Data'!$A$2:$AEW$35,MATCH('1617 1718 Comparison'!$A19,'1617 Data'!$A$2:$A$35,0),MATCH('1617 1718 Comparison'!ACF$2,'1617 Data'!$A$2:$AEW$2,0))</f>
        <v>#N/A</v>
      </c>
      <c r="ACG19" s="402">
        <f>INDEX(' Cash Num-Den_Indi'!$A$2:$ANL$35,MATCH('1617 1718 Comparison'!$A19,' Cash Num-Den_Indi'!$A$2:$A$35,0),MATCH('1617 1718 Comparison'!ACG$2,' Cash Num-Den_Indi'!$A$2:$ANL$2,0))-INDEX('1617 Data'!$A$2:$AEW$35,MATCH('1617 1718 Comparison'!$A19,'1617 Data'!$A$2:$A$35,0),MATCH('1617 1718 Comparison'!ACG$2,'1617 Data'!$A$2:$AEW$2,0))</f>
        <v>0</v>
      </c>
      <c r="ACH19" s="402">
        <f>INDEX(' Cash Num-Den_Indi'!$A$2:$ANL$35,MATCH('1617 1718 Comparison'!$A19,' Cash Num-Den_Indi'!$A$2:$A$35,0),MATCH('1617 1718 Comparison'!ACH$2,' Cash Num-Den_Indi'!$A$2:$ANL$2,0))-INDEX('1617 Data'!$A$2:$AEW$35,MATCH('1617 1718 Comparison'!$A19,'1617 Data'!$A$2:$A$35,0),MATCH('1617 1718 Comparison'!ACH$2,'1617 Data'!$A$2:$AEW$2,0))</f>
        <v>0</v>
      </c>
      <c r="ACI19" s="402">
        <f>INDEX(' Cash Num-Den_Indi'!$A$2:$ANL$35,MATCH('1617 1718 Comparison'!$A19,' Cash Num-Den_Indi'!$A$2:$A$35,0),MATCH('1617 1718 Comparison'!ACI$2,' Cash Num-Den_Indi'!$A$2:$ANL$2,0))-INDEX('1617 Data'!$A$2:$AEW$35,MATCH('1617 1718 Comparison'!$A19,'1617 Data'!$A$2:$A$35,0),MATCH('1617 1718 Comparison'!ACI$2,'1617 Data'!$A$2:$AEW$2,0))</f>
        <v>0</v>
      </c>
      <c r="ACJ19" s="402">
        <f>INDEX(' Cash Num-Den_Indi'!$A$2:$ANL$35,MATCH('1617 1718 Comparison'!$A19,' Cash Num-Den_Indi'!$A$2:$A$35,0),MATCH('1617 1718 Comparison'!ACJ$2,' Cash Num-Den_Indi'!$A$2:$ANL$2,0))-INDEX('1617 Data'!$A$2:$AEW$35,MATCH('1617 1718 Comparison'!$A19,'1617 Data'!$A$2:$A$35,0),MATCH('1617 1718 Comparison'!ACJ$2,'1617 Data'!$A$2:$AEW$2,0))</f>
        <v>0</v>
      </c>
      <c r="ACK19" s="402">
        <f>INDEX(' Cash Num-Den_Indi'!$A$2:$ANL$35,MATCH('1617 1718 Comparison'!$A19,' Cash Num-Den_Indi'!$A$2:$A$35,0),MATCH('1617 1718 Comparison'!ACK$2,' Cash Num-Den_Indi'!$A$2:$ANL$2,0))-INDEX('1617 Data'!$A$2:$AEW$35,MATCH('1617 1718 Comparison'!$A19,'1617 Data'!$A$2:$A$35,0),MATCH('1617 1718 Comparison'!ACK$2,'1617 Data'!$A$2:$AEW$2,0))</f>
        <v>0</v>
      </c>
      <c r="ACL19" s="402">
        <f>INDEX(' Cash Num-Den_Indi'!$A$2:$ANL$35,MATCH('1617 1718 Comparison'!$A19,' Cash Num-Den_Indi'!$A$2:$A$35,0),MATCH('1617 1718 Comparison'!ACL$2,' Cash Num-Den_Indi'!$A$2:$ANL$2,0))-INDEX('1617 Data'!$A$2:$AEW$35,MATCH('1617 1718 Comparison'!$A19,'1617 Data'!$A$2:$A$35,0),MATCH('1617 1718 Comparison'!ACL$2,'1617 Data'!$A$2:$AEW$2,0))</f>
        <v>0</v>
      </c>
      <c r="ACM19" s="402">
        <f>INDEX(' Cash Num-Den_Indi'!$A$2:$ANL$35,MATCH('1617 1718 Comparison'!$A19,' Cash Num-Den_Indi'!$A$2:$A$35,0),MATCH('1617 1718 Comparison'!ACM$2,' Cash Num-Den_Indi'!$A$2:$ANL$2,0))-INDEX('1617 Data'!$A$2:$AEW$35,MATCH('1617 1718 Comparison'!$A19,'1617 Data'!$A$2:$A$35,0),MATCH('1617 1718 Comparison'!ACM$2,'1617 Data'!$A$2:$AEW$2,0))</f>
        <v>0</v>
      </c>
      <c r="ACN19" s="402">
        <f>INDEX(' Cash Num-Den_Indi'!$A$2:$ANL$35,MATCH('1617 1718 Comparison'!$A19,' Cash Num-Den_Indi'!$A$2:$A$35,0),MATCH('1617 1718 Comparison'!ACN$2,' Cash Num-Den_Indi'!$A$2:$ANL$2,0))-INDEX('1617 Data'!$A$2:$AEW$35,MATCH('1617 1718 Comparison'!$A19,'1617 Data'!$A$2:$A$35,0),MATCH('1617 1718 Comparison'!ACN$2,'1617 Data'!$A$2:$AEW$2,0))</f>
        <v>0</v>
      </c>
      <c r="ACO19" s="402">
        <f>INDEX(' Cash Num-Den_Indi'!$A$2:$ANL$35,MATCH('1617 1718 Comparison'!$A19,' Cash Num-Den_Indi'!$A$2:$A$35,0),MATCH('1617 1718 Comparison'!ACO$2,' Cash Num-Den_Indi'!$A$2:$ANL$2,0))-INDEX('1617 Data'!$A$2:$AEW$35,MATCH('1617 1718 Comparison'!$A19,'1617 Data'!$A$2:$A$35,0),MATCH('1617 1718 Comparison'!ACO$2,'1617 Data'!$A$2:$AEW$2,0))</f>
        <v>0</v>
      </c>
      <c r="ACP19" s="402">
        <f>INDEX(' Cash Num-Den_Indi'!$A$2:$ANL$35,MATCH('1617 1718 Comparison'!$A19,' Cash Num-Den_Indi'!$A$2:$A$35,0),MATCH('1617 1718 Comparison'!ACP$2,' Cash Num-Den_Indi'!$A$2:$ANL$2,0))-INDEX('1617 Data'!$A$2:$AEW$35,MATCH('1617 1718 Comparison'!$A19,'1617 Data'!$A$2:$A$35,0),MATCH('1617 1718 Comparison'!ACP$2,'1617 Data'!$A$2:$AEW$2,0))</f>
        <v>0</v>
      </c>
      <c r="ACQ19" s="402">
        <f>INDEX(' Cash Num-Den_Indi'!$A$2:$ANL$35,MATCH('1617 1718 Comparison'!$A19,' Cash Num-Den_Indi'!$A$2:$A$35,0),MATCH('1617 1718 Comparison'!ACQ$2,' Cash Num-Den_Indi'!$A$2:$ANL$2,0))-INDEX('1617 Data'!$A$2:$AEW$35,MATCH('1617 1718 Comparison'!$A19,'1617 Data'!$A$2:$A$35,0),MATCH('1617 1718 Comparison'!ACQ$2,'1617 Data'!$A$2:$AEW$2,0))</f>
        <v>0</v>
      </c>
      <c r="ACR19" s="402">
        <f>INDEX(' Cash Num-Den_Indi'!$A$2:$ANL$35,MATCH('1617 1718 Comparison'!$A19,' Cash Num-Den_Indi'!$A$2:$A$35,0),MATCH('1617 1718 Comparison'!ACR$2,' Cash Num-Den_Indi'!$A$2:$ANL$2,0))-INDEX('1617 Data'!$A$2:$AEW$35,MATCH('1617 1718 Comparison'!$A19,'1617 Data'!$A$2:$A$35,0),MATCH('1617 1718 Comparison'!ACR$2,'1617 Data'!$A$2:$AEW$2,0))</f>
        <v>0</v>
      </c>
      <c r="ACS19" s="402">
        <f>INDEX(' Cash Num-Den_Indi'!$A$2:$ANL$35,MATCH('1617 1718 Comparison'!$A19,' Cash Num-Den_Indi'!$A$2:$A$35,0),MATCH('1617 1718 Comparison'!ACS$2,' Cash Num-Den_Indi'!$A$2:$ANL$2,0))-INDEX('1617 Data'!$A$2:$AEW$35,MATCH('1617 1718 Comparison'!$A19,'1617 Data'!$A$2:$A$35,0),MATCH('1617 1718 Comparison'!ACS$2,'1617 Data'!$A$2:$AEW$2,0))</f>
        <v>0</v>
      </c>
      <c r="ACT19" s="402">
        <f>INDEX(' Cash Num-Den_Indi'!$A$2:$ANL$35,MATCH('1617 1718 Comparison'!$A19,' Cash Num-Den_Indi'!$A$2:$A$35,0),MATCH('1617 1718 Comparison'!ACT$2,' Cash Num-Den_Indi'!$A$2:$ANL$2,0))-INDEX('1617 Data'!$A$2:$AEW$35,MATCH('1617 1718 Comparison'!$A19,'1617 Data'!$A$2:$A$35,0),MATCH('1617 1718 Comparison'!ACT$2,'1617 Data'!$A$2:$AEW$2,0))</f>
        <v>0</v>
      </c>
      <c r="ACU19" s="402">
        <f>INDEX(' Cash Num-Den_Indi'!$A$2:$ANL$35,MATCH('1617 1718 Comparison'!$A19,' Cash Num-Den_Indi'!$A$2:$A$35,0),MATCH('1617 1718 Comparison'!ACU$2,' Cash Num-Den_Indi'!$A$2:$ANL$2,0))-INDEX('1617 Data'!$A$2:$AEW$35,MATCH('1617 1718 Comparison'!$A19,'1617 Data'!$A$2:$A$35,0),MATCH('1617 1718 Comparison'!ACU$2,'1617 Data'!$A$2:$AEW$2,0))</f>
        <v>0</v>
      </c>
      <c r="ACV19" s="402">
        <f>INDEX(' Cash Num-Den_Indi'!$A$2:$ANL$35,MATCH('1617 1718 Comparison'!$A19,' Cash Num-Den_Indi'!$A$2:$A$35,0),MATCH('1617 1718 Comparison'!ACV$2,' Cash Num-Den_Indi'!$A$2:$ANL$2,0))-INDEX('1617 Data'!$A$2:$AEW$35,MATCH('1617 1718 Comparison'!$A19,'1617 Data'!$A$2:$A$35,0),MATCH('1617 1718 Comparison'!ACV$2,'1617 Data'!$A$2:$AEW$2,0))</f>
        <v>0</v>
      </c>
      <c r="ACW19" s="402">
        <f>INDEX(' Cash Num-Den_Indi'!$A$2:$ANL$35,MATCH('1617 1718 Comparison'!$A19,' Cash Num-Den_Indi'!$A$2:$A$35,0),MATCH('1617 1718 Comparison'!ACW$2,' Cash Num-Den_Indi'!$A$2:$ANL$2,0))-INDEX('1617 Data'!$A$2:$AEW$35,MATCH('1617 1718 Comparison'!$A19,'1617 Data'!$A$2:$A$35,0),MATCH('1617 1718 Comparison'!ACW$2,'1617 Data'!$A$2:$AEW$2,0))</f>
        <v>0</v>
      </c>
      <c r="ACX19" s="402">
        <f>INDEX(' Cash Num-Den_Indi'!$A$2:$ANL$35,MATCH('1617 1718 Comparison'!$A19,' Cash Num-Den_Indi'!$A$2:$A$35,0),MATCH('1617 1718 Comparison'!ACX$2,' Cash Num-Den_Indi'!$A$2:$ANL$2,0))-INDEX('1617 Data'!$A$2:$AEW$35,MATCH('1617 1718 Comparison'!$A19,'1617 Data'!$A$2:$A$35,0),MATCH('1617 1718 Comparison'!ACX$2,'1617 Data'!$A$2:$AEW$2,0))</f>
        <v>0</v>
      </c>
      <c r="ACY19" s="402">
        <f>INDEX(' Cash Num-Den_Indi'!$A$2:$ANL$35,MATCH('1617 1718 Comparison'!$A19,' Cash Num-Den_Indi'!$A$2:$A$35,0),MATCH('1617 1718 Comparison'!ACY$2,' Cash Num-Den_Indi'!$A$2:$ANL$2,0))-INDEX('1617 Data'!$A$2:$AEW$35,MATCH('1617 1718 Comparison'!$A19,'1617 Data'!$A$2:$A$35,0),MATCH('1617 1718 Comparison'!ACY$2,'1617 Data'!$A$2:$AEW$2,0))</f>
        <v>0</v>
      </c>
      <c r="ACZ19" s="402">
        <f>INDEX(' Cash Num-Den_Indi'!$A$2:$ANL$35,MATCH('1617 1718 Comparison'!$A19,' Cash Num-Den_Indi'!$A$2:$A$35,0),MATCH('1617 1718 Comparison'!ACZ$2,' Cash Num-Den_Indi'!$A$2:$ANL$2,0))-INDEX('1617 Data'!$A$2:$AEW$35,MATCH('1617 1718 Comparison'!$A19,'1617 Data'!$A$2:$A$35,0),MATCH('1617 1718 Comparison'!ACZ$2,'1617 Data'!$A$2:$AEW$2,0))</f>
        <v>0</v>
      </c>
      <c r="ADA19" s="402">
        <f>INDEX(' Cash Num-Den_Indi'!$A$2:$ANL$35,MATCH('1617 1718 Comparison'!$A19,' Cash Num-Den_Indi'!$A$2:$A$35,0),MATCH('1617 1718 Comparison'!ADA$2,' Cash Num-Den_Indi'!$A$2:$ANL$2,0))-INDEX('1617 Data'!$A$2:$AEW$35,MATCH('1617 1718 Comparison'!$A19,'1617 Data'!$A$2:$A$35,0),MATCH('1617 1718 Comparison'!ADA$2,'1617 Data'!$A$2:$AEW$2,0))</f>
        <v>0</v>
      </c>
      <c r="ADB19" s="403" t="e">
        <f>INDEX(' Cash Num-Den_Indi'!$A$2:$ANL$35,MATCH('1617 1718 Comparison'!$A19,' Cash Num-Den_Indi'!$A$2:$A$35,0),MATCH('1617 1718 Comparison'!ADB$2,' Cash Num-Den_Indi'!$A$2:$ANL$2,0))-INDEX('1617 Data'!$A$2:$AEW$35,MATCH('1617 1718 Comparison'!$A19,'1617 Data'!$A$2:$A$35,0),MATCH('1617 1718 Comparison'!ADB$2,'1617 Data'!$A$2:$AEW$2,0))</f>
        <v>#N/A</v>
      </c>
      <c r="ADC19" s="403" t="e">
        <f>INDEX(' Cash Num-Den_Indi'!$A$2:$ANL$35,MATCH('1617 1718 Comparison'!$A19,' Cash Num-Den_Indi'!$A$2:$A$35,0),MATCH('1617 1718 Comparison'!ADC$2,' Cash Num-Den_Indi'!$A$2:$ANL$2,0))-INDEX('1617 Data'!$A$2:$AEW$35,MATCH('1617 1718 Comparison'!$A19,'1617 Data'!$A$2:$A$35,0),MATCH('1617 1718 Comparison'!ADC$2,'1617 Data'!$A$2:$AEW$2,0))</f>
        <v>#N/A</v>
      </c>
      <c r="ADD19" s="403" t="e">
        <f>INDEX(' Cash Num-Den_Indi'!$A$2:$ANL$35,MATCH('1617 1718 Comparison'!$A19,' Cash Num-Den_Indi'!$A$2:$A$35,0),MATCH('1617 1718 Comparison'!ADD$2,' Cash Num-Den_Indi'!$A$2:$ANL$2,0))-INDEX('1617 Data'!$A$2:$AEW$35,MATCH('1617 1718 Comparison'!$A19,'1617 Data'!$A$2:$A$35,0),MATCH('1617 1718 Comparison'!ADD$2,'1617 Data'!$A$2:$AEW$2,0))</f>
        <v>#N/A</v>
      </c>
      <c r="ADE19" s="402">
        <f>INDEX(' Cash Num-Den_Indi'!$A$2:$ANL$35,MATCH('1617 1718 Comparison'!$A19,' Cash Num-Den_Indi'!$A$2:$A$35,0),MATCH('1617 1718 Comparison'!ADE$2,' Cash Num-Den_Indi'!$A$2:$ANL$2,0))-INDEX('1617 Data'!$A$2:$AEW$35,MATCH('1617 1718 Comparison'!$A19,'1617 Data'!$A$2:$A$35,0),MATCH('1617 1718 Comparison'!ADE$2,'1617 Data'!$A$2:$AEW$2,0))</f>
        <v>0</v>
      </c>
      <c r="ADF19" s="402">
        <f>INDEX(' Cash Num-Den_Indi'!$A$2:$ANL$35,MATCH('1617 1718 Comparison'!$A19,' Cash Num-Den_Indi'!$A$2:$A$35,0),MATCH('1617 1718 Comparison'!ADF$2,' Cash Num-Den_Indi'!$A$2:$ANL$2,0))-INDEX('1617 Data'!$A$2:$AEW$35,MATCH('1617 1718 Comparison'!$A19,'1617 Data'!$A$2:$A$35,0),MATCH('1617 1718 Comparison'!ADF$2,'1617 Data'!$A$2:$AEW$2,0))</f>
        <v>0</v>
      </c>
      <c r="ADG19" s="402">
        <f>INDEX(' Cash Num-Den_Indi'!$A$2:$ANL$35,MATCH('1617 1718 Comparison'!$A19,' Cash Num-Den_Indi'!$A$2:$A$35,0),MATCH('1617 1718 Comparison'!ADG$2,' Cash Num-Den_Indi'!$A$2:$ANL$2,0))-INDEX('1617 Data'!$A$2:$AEW$35,MATCH('1617 1718 Comparison'!$A19,'1617 Data'!$A$2:$A$35,0),MATCH('1617 1718 Comparison'!ADG$2,'1617 Data'!$A$2:$AEW$2,0))</f>
        <v>0</v>
      </c>
      <c r="ADH19" s="402">
        <f>INDEX(' Cash Num-Den_Indi'!$A$2:$ANL$35,MATCH('1617 1718 Comparison'!$A19,' Cash Num-Den_Indi'!$A$2:$A$35,0),MATCH('1617 1718 Comparison'!ADH$2,' Cash Num-Den_Indi'!$A$2:$ANL$2,0))-INDEX('1617 Data'!$A$2:$AEW$35,MATCH('1617 1718 Comparison'!$A19,'1617 Data'!$A$2:$A$35,0),MATCH('1617 1718 Comparison'!ADH$2,'1617 Data'!$A$2:$AEW$2,0))</f>
        <v>0</v>
      </c>
      <c r="ADI19" s="402">
        <f>INDEX(' Cash Num-Den_Indi'!$A$2:$ANL$35,MATCH('1617 1718 Comparison'!$A19,' Cash Num-Den_Indi'!$A$2:$A$35,0),MATCH('1617 1718 Comparison'!ADI$2,' Cash Num-Den_Indi'!$A$2:$ANL$2,0))-INDEX('1617 Data'!$A$2:$AEW$35,MATCH('1617 1718 Comparison'!$A19,'1617 Data'!$A$2:$A$35,0),MATCH('1617 1718 Comparison'!ADI$2,'1617 Data'!$A$2:$AEW$2,0))</f>
        <v>0</v>
      </c>
      <c r="ADJ19" s="402">
        <f>INDEX(' Cash Num-Den_Indi'!$A$2:$ANL$35,MATCH('1617 1718 Comparison'!$A19,' Cash Num-Den_Indi'!$A$2:$A$35,0),MATCH('1617 1718 Comparison'!ADJ$2,' Cash Num-Den_Indi'!$A$2:$ANL$2,0))-INDEX('1617 Data'!$A$2:$AEW$35,MATCH('1617 1718 Comparison'!$A19,'1617 Data'!$A$2:$A$35,0),MATCH('1617 1718 Comparison'!ADJ$2,'1617 Data'!$A$2:$AEW$2,0))</f>
        <v>0</v>
      </c>
      <c r="ADK19" s="402">
        <f>INDEX(' Cash Num-Den_Indi'!$A$2:$ANL$35,MATCH('1617 1718 Comparison'!$A19,' Cash Num-Den_Indi'!$A$2:$A$35,0),MATCH('1617 1718 Comparison'!ADK$2,' Cash Num-Den_Indi'!$A$2:$ANL$2,0))-INDEX('1617 Data'!$A$2:$AEW$35,MATCH('1617 1718 Comparison'!$A19,'1617 Data'!$A$2:$A$35,0),MATCH('1617 1718 Comparison'!ADK$2,'1617 Data'!$A$2:$AEW$2,0))</f>
        <v>0</v>
      </c>
      <c r="ADL19" s="402">
        <f>INDEX(' Cash Num-Den_Indi'!$A$2:$ANL$35,MATCH('1617 1718 Comparison'!$A19,' Cash Num-Den_Indi'!$A$2:$A$35,0),MATCH('1617 1718 Comparison'!ADL$2,' Cash Num-Den_Indi'!$A$2:$ANL$2,0))-INDEX('1617 Data'!$A$2:$AEW$35,MATCH('1617 1718 Comparison'!$A19,'1617 Data'!$A$2:$A$35,0),MATCH('1617 1718 Comparison'!ADL$2,'1617 Data'!$A$2:$AEW$2,0))</f>
        <v>0</v>
      </c>
      <c r="ADM19" s="402">
        <f>INDEX(' Cash Num-Den_Indi'!$A$2:$ANL$35,MATCH('1617 1718 Comparison'!$A19,' Cash Num-Den_Indi'!$A$2:$A$35,0),MATCH('1617 1718 Comparison'!ADM$2,' Cash Num-Den_Indi'!$A$2:$ANL$2,0))-INDEX('1617 Data'!$A$2:$AEW$35,MATCH('1617 1718 Comparison'!$A19,'1617 Data'!$A$2:$A$35,0),MATCH('1617 1718 Comparison'!ADM$2,'1617 Data'!$A$2:$AEW$2,0))</f>
        <v>0</v>
      </c>
      <c r="ADN19" s="402">
        <f>INDEX(' Cash Num-Den_Indi'!$A$2:$ANL$35,MATCH('1617 1718 Comparison'!$A19,' Cash Num-Den_Indi'!$A$2:$A$35,0),MATCH('1617 1718 Comparison'!ADN$2,' Cash Num-Den_Indi'!$A$2:$ANL$2,0))-INDEX('1617 Data'!$A$2:$AEW$35,MATCH('1617 1718 Comparison'!$A19,'1617 Data'!$A$2:$A$35,0),MATCH('1617 1718 Comparison'!ADN$2,'1617 Data'!$A$2:$AEW$2,0))</f>
        <v>0</v>
      </c>
      <c r="ADO19" s="402">
        <f>INDEX(' Cash Num-Den_Indi'!$A$2:$ANL$35,MATCH('1617 1718 Comparison'!$A19,' Cash Num-Den_Indi'!$A$2:$A$35,0),MATCH('1617 1718 Comparison'!ADO$2,' Cash Num-Den_Indi'!$A$2:$ANL$2,0))-INDEX('1617 Data'!$A$2:$AEW$35,MATCH('1617 1718 Comparison'!$A19,'1617 Data'!$A$2:$A$35,0),MATCH('1617 1718 Comparison'!ADO$2,'1617 Data'!$A$2:$AEW$2,0))</f>
        <v>0</v>
      </c>
      <c r="ADP19" s="402">
        <f>INDEX(' Cash Num-Den_Indi'!$A$2:$ANL$35,MATCH('1617 1718 Comparison'!$A19,' Cash Num-Den_Indi'!$A$2:$A$35,0),MATCH('1617 1718 Comparison'!ADP$2,' Cash Num-Den_Indi'!$A$2:$ANL$2,0))-INDEX('1617 Data'!$A$2:$AEW$35,MATCH('1617 1718 Comparison'!$A19,'1617 Data'!$A$2:$A$35,0),MATCH('1617 1718 Comparison'!ADP$2,'1617 Data'!$A$2:$AEW$2,0))</f>
        <v>0</v>
      </c>
      <c r="ADQ19" s="402">
        <f>INDEX(' Cash Num-Den_Indi'!$A$2:$ANL$35,MATCH('1617 1718 Comparison'!$A19,' Cash Num-Den_Indi'!$A$2:$A$35,0),MATCH('1617 1718 Comparison'!ADQ$2,' Cash Num-Den_Indi'!$A$2:$ANL$2,0))-INDEX('1617 Data'!$A$2:$AEW$35,MATCH('1617 1718 Comparison'!$A19,'1617 Data'!$A$2:$A$35,0),MATCH('1617 1718 Comparison'!ADQ$2,'1617 Data'!$A$2:$AEW$2,0))</f>
        <v>0</v>
      </c>
      <c r="ADR19" s="402">
        <f>INDEX(' Cash Num-Den_Indi'!$A$2:$ANL$35,MATCH('1617 1718 Comparison'!$A19,' Cash Num-Den_Indi'!$A$2:$A$35,0),MATCH('1617 1718 Comparison'!ADR$2,' Cash Num-Den_Indi'!$A$2:$ANL$2,0))-INDEX('1617 Data'!$A$2:$AEW$35,MATCH('1617 1718 Comparison'!$A19,'1617 Data'!$A$2:$A$35,0),MATCH('1617 1718 Comparison'!ADR$2,'1617 Data'!$A$2:$AEW$2,0))</f>
        <v>0</v>
      </c>
      <c r="ADS19" s="402">
        <f>INDEX(' Cash Num-Den_Indi'!$A$2:$ANL$35,MATCH('1617 1718 Comparison'!$A19,' Cash Num-Den_Indi'!$A$2:$A$35,0),MATCH('1617 1718 Comparison'!ADS$2,' Cash Num-Den_Indi'!$A$2:$ANL$2,0))-INDEX('1617 Data'!$A$2:$AEW$35,MATCH('1617 1718 Comparison'!$A19,'1617 Data'!$A$2:$A$35,0),MATCH('1617 1718 Comparison'!ADS$2,'1617 Data'!$A$2:$AEW$2,0))</f>
        <v>0</v>
      </c>
      <c r="ADT19" s="403" t="e">
        <f>INDEX(' Cash Num-Den_Indi'!$A$2:$ANL$35,MATCH('1617 1718 Comparison'!$A19,' Cash Num-Den_Indi'!$A$2:$A$35,0),MATCH('1617 1718 Comparison'!ADT$2,' Cash Num-Den_Indi'!$A$2:$ANL$2,0))-INDEX('1617 Data'!$A$2:$AEW$35,MATCH('1617 1718 Comparison'!$A19,'1617 Data'!$A$2:$A$35,0),MATCH('1617 1718 Comparison'!ADT$2,'1617 Data'!$A$2:$AEW$2,0))</f>
        <v>#N/A</v>
      </c>
      <c r="ADU19" s="403" t="e">
        <f>INDEX(' Cash Num-Den_Indi'!$A$2:$ANL$35,MATCH('1617 1718 Comparison'!$A19,' Cash Num-Den_Indi'!$A$2:$A$35,0),MATCH('1617 1718 Comparison'!ADU$2,' Cash Num-Den_Indi'!$A$2:$ANL$2,0))-INDEX('1617 Data'!$A$2:$AEW$35,MATCH('1617 1718 Comparison'!$A19,'1617 Data'!$A$2:$A$35,0),MATCH('1617 1718 Comparison'!ADU$2,'1617 Data'!$A$2:$AEW$2,0))</f>
        <v>#N/A</v>
      </c>
      <c r="ADV19" s="403" t="e">
        <f>INDEX(' Cash Num-Den_Indi'!$A$2:$ANL$35,MATCH('1617 1718 Comparison'!$A19,' Cash Num-Den_Indi'!$A$2:$A$35,0),MATCH('1617 1718 Comparison'!ADV$2,' Cash Num-Den_Indi'!$A$2:$ANL$2,0))-INDEX('1617 Data'!$A$2:$AEW$35,MATCH('1617 1718 Comparison'!$A19,'1617 Data'!$A$2:$A$35,0),MATCH('1617 1718 Comparison'!ADV$2,'1617 Data'!$A$2:$AEW$2,0))</f>
        <v>#N/A</v>
      </c>
      <c r="ADW19" s="402">
        <f>INDEX(' Cash Num-Den_Indi'!$A$2:$ANL$35,MATCH('1617 1718 Comparison'!$A19,' Cash Num-Den_Indi'!$A$2:$A$35,0),MATCH('1617 1718 Comparison'!ADW$2,' Cash Num-Den_Indi'!$A$2:$ANL$2,0))-INDEX('1617 Data'!$A$2:$AEW$35,MATCH('1617 1718 Comparison'!$A19,'1617 Data'!$A$2:$A$35,0),MATCH('1617 1718 Comparison'!ADW$2,'1617 Data'!$A$2:$AEW$2,0))</f>
        <v>0</v>
      </c>
      <c r="ADX19" s="402">
        <f>INDEX(' Cash Num-Den_Indi'!$A$2:$ANL$35,MATCH('1617 1718 Comparison'!$A19,' Cash Num-Den_Indi'!$A$2:$A$35,0),MATCH('1617 1718 Comparison'!ADX$2,' Cash Num-Den_Indi'!$A$2:$ANL$2,0))-INDEX('1617 Data'!$A$2:$AEW$35,MATCH('1617 1718 Comparison'!$A19,'1617 Data'!$A$2:$A$35,0),MATCH('1617 1718 Comparison'!ADX$2,'1617 Data'!$A$2:$AEW$2,0))</f>
        <v>0</v>
      </c>
      <c r="ADY19" s="402">
        <f>INDEX(' Cash Num-Den_Indi'!$A$2:$ANL$35,MATCH('1617 1718 Comparison'!$A19,' Cash Num-Den_Indi'!$A$2:$A$35,0),MATCH('1617 1718 Comparison'!ADY$2,' Cash Num-Den_Indi'!$A$2:$ANL$2,0))-INDEX('1617 Data'!$A$2:$AEW$35,MATCH('1617 1718 Comparison'!$A19,'1617 Data'!$A$2:$A$35,0),MATCH('1617 1718 Comparison'!ADY$2,'1617 Data'!$A$2:$AEW$2,0))</f>
        <v>0</v>
      </c>
      <c r="ADZ19" s="402">
        <f>INDEX(' Cash Num-Den_Indi'!$A$2:$ANL$35,MATCH('1617 1718 Comparison'!$A19,' Cash Num-Den_Indi'!$A$2:$A$35,0),MATCH('1617 1718 Comparison'!ADZ$2,' Cash Num-Den_Indi'!$A$2:$ANL$2,0))-INDEX('1617 Data'!$A$2:$AEW$35,MATCH('1617 1718 Comparison'!$A19,'1617 Data'!$A$2:$A$35,0),MATCH('1617 1718 Comparison'!ADZ$2,'1617 Data'!$A$2:$AEW$2,0))</f>
        <v>0</v>
      </c>
      <c r="AEA19" s="402">
        <f>INDEX(' Cash Num-Den_Indi'!$A$2:$ANL$35,MATCH('1617 1718 Comparison'!$A19,' Cash Num-Den_Indi'!$A$2:$A$35,0),MATCH('1617 1718 Comparison'!AEA$2,' Cash Num-Den_Indi'!$A$2:$ANL$2,0))-INDEX('1617 Data'!$A$2:$AEW$35,MATCH('1617 1718 Comparison'!$A19,'1617 Data'!$A$2:$A$35,0),MATCH('1617 1718 Comparison'!AEA$2,'1617 Data'!$A$2:$AEW$2,0))</f>
        <v>0</v>
      </c>
      <c r="AEB19" s="402">
        <f>INDEX(' Cash Num-Den_Indi'!$A$2:$ANL$35,MATCH('1617 1718 Comparison'!$A19,' Cash Num-Den_Indi'!$A$2:$A$35,0),MATCH('1617 1718 Comparison'!AEB$2,' Cash Num-Den_Indi'!$A$2:$ANL$2,0))-INDEX('1617 Data'!$A$2:$AEW$35,MATCH('1617 1718 Comparison'!$A19,'1617 Data'!$A$2:$A$35,0),MATCH('1617 1718 Comparison'!AEB$2,'1617 Data'!$A$2:$AEW$2,0))</f>
        <v>0</v>
      </c>
      <c r="AEC19" s="402">
        <f>INDEX(' Cash Num-Den_Indi'!$A$2:$ANL$35,MATCH('1617 1718 Comparison'!$A19,' Cash Num-Den_Indi'!$A$2:$A$35,0),MATCH('1617 1718 Comparison'!AEC$2,' Cash Num-Den_Indi'!$A$2:$ANL$2,0))-INDEX('1617 Data'!$A$2:$AEW$35,MATCH('1617 1718 Comparison'!$A19,'1617 Data'!$A$2:$A$35,0),MATCH('1617 1718 Comparison'!AEC$2,'1617 Data'!$A$2:$AEW$2,0))</f>
        <v>0</v>
      </c>
      <c r="AED19" s="402">
        <f>INDEX(' Cash Num-Den_Indi'!$A$2:$ANL$35,MATCH('1617 1718 Comparison'!$A19,' Cash Num-Den_Indi'!$A$2:$A$35,0),MATCH('1617 1718 Comparison'!AED$2,' Cash Num-Den_Indi'!$A$2:$ANL$2,0))-INDEX('1617 Data'!$A$2:$AEW$35,MATCH('1617 1718 Comparison'!$A19,'1617 Data'!$A$2:$A$35,0),MATCH('1617 1718 Comparison'!AED$2,'1617 Data'!$A$2:$AEW$2,0))</f>
        <v>0</v>
      </c>
      <c r="AEE19" s="402">
        <f>INDEX(' Cash Num-Den_Indi'!$A$2:$ANL$35,MATCH('1617 1718 Comparison'!$A19,' Cash Num-Den_Indi'!$A$2:$A$35,0),MATCH('1617 1718 Comparison'!AEE$2,' Cash Num-Den_Indi'!$A$2:$ANL$2,0))-INDEX('1617 Data'!$A$2:$AEW$35,MATCH('1617 1718 Comparison'!$A19,'1617 Data'!$A$2:$A$35,0),MATCH('1617 1718 Comparison'!AEE$2,'1617 Data'!$A$2:$AEW$2,0))</f>
        <v>0</v>
      </c>
      <c r="AEF19" s="402">
        <f>INDEX(' Cash Num-Den_Indi'!$A$2:$ANL$35,MATCH('1617 1718 Comparison'!$A19,' Cash Num-Den_Indi'!$A$2:$A$35,0),MATCH('1617 1718 Comparison'!AEF$2,' Cash Num-Den_Indi'!$A$2:$ANL$2,0))-INDEX('1617 Data'!$A$2:$AEW$35,MATCH('1617 1718 Comparison'!$A19,'1617 Data'!$A$2:$A$35,0),MATCH('1617 1718 Comparison'!AEF$2,'1617 Data'!$A$2:$AEW$2,0))</f>
        <v>0</v>
      </c>
      <c r="AEG19" s="402">
        <f>INDEX(' Cash Num-Den_Indi'!$A$2:$ANL$35,MATCH('1617 1718 Comparison'!$A19,' Cash Num-Den_Indi'!$A$2:$A$35,0),MATCH('1617 1718 Comparison'!AEG$2,' Cash Num-Den_Indi'!$A$2:$ANL$2,0))-INDEX('1617 Data'!$A$2:$AEW$35,MATCH('1617 1718 Comparison'!$A19,'1617 Data'!$A$2:$A$35,0),MATCH('1617 1718 Comparison'!AEG$2,'1617 Data'!$A$2:$AEW$2,0))</f>
        <v>0</v>
      </c>
      <c r="AEH19" s="402">
        <f>INDEX(' Cash Num-Den_Indi'!$A$2:$ANL$35,MATCH('1617 1718 Comparison'!$A19,' Cash Num-Den_Indi'!$A$2:$A$35,0),MATCH('1617 1718 Comparison'!AEH$2,' Cash Num-Den_Indi'!$A$2:$ANL$2,0))-INDEX('1617 Data'!$A$2:$AEW$35,MATCH('1617 1718 Comparison'!$A19,'1617 Data'!$A$2:$A$35,0),MATCH('1617 1718 Comparison'!AEH$2,'1617 Data'!$A$2:$AEW$2,0))</f>
        <v>0</v>
      </c>
      <c r="AEI19" s="402">
        <f>INDEX(' Cash Num-Den_Indi'!$A$2:$ANL$35,MATCH('1617 1718 Comparison'!$A19,' Cash Num-Den_Indi'!$A$2:$A$35,0),MATCH('1617 1718 Comparison'!AEI$2,' Cash Num-Den_Indi'!$A$2:$ANL$2,0))-INDEX('1617 Data'!$A$2:$AEW$35,MATCH('1617 1718 Comparison'!$A19,'1617 Data'!$A$2:$A$35,0),MATCH('1617 1718 Comparison'!AEI$2,'1617 Data'!$A$2:$AEW$2,0))</f>
        <v>0</v>
      </c>
      <c r="AEJ19" s="402">
        <f>INDEX(' Cash Num-Den_Indi'!$A$2:$ANL$35,MATCH('1617 1718 Comparison'!$A19,' Cash Num-Den_Indi'!$A$2:$A$35,0),MATCH('1617 1718 Comparison'!AEJ$2,' Cash Num-Den_Indi'!$A$2:$ANL$2,0))-INDEX('1617 Data'!$A$2:$AEW$35,MATCH('1617 1718 Comparison'!$A19,'1617 Data'!$A$2:$A$35,0),MATCH('1617 1718 Comparison'!AEJ$2,'1617 Data'!$A$2:$AEW$2,0))</f>
        <v>0</v>
      </c>
      <c r="AEK19" s="402">
        <f>INDEX(' Cash Num-Den_Indi'!$A$2:$ANL$35,MATCH('1617 1718 Comparison'!$A19,' Cash Num-Den_Indi'!$A$2:$A$35,0),MATCH('1617 1718 Comparison'!AEK$2,' Cash Num-Den_Indi'!$A$2:$ANL$2,0))-INDEX('1617 Data'!$A$2:$AEW$35,MATCH('1617 1718 Comparison'!$A19,'1617 Data'!$A$2:$A$35,0),MATCH('1617 1718 Comparison'!AEK$2,'1617 Data'!$A$2:$AEW$2,0))</f>
        <v>0</v>
      </c>
      <c r="AEL19" s="403" t="e">
        <f>INDEX(' Cash Num-Den_Indi'!$A$2:$ANL$35,MATCH('1617 1718 Comparison'!$A19,' Cash Num-Den_Indi'!$A$2:$A$35,0),MATCH('1617 1718 Comparison'!AEL$2,' Cash Num-Den_Indi'!$A$2:$ANL$2,0))-INDEX('1617 Data'!$A$2:$AEW$35,MATCH('1617 1718 Comparison'!$A19,'1617 Data'!$A$2:$A$35,0),MATCH('1617 1718 Comparison'!AEL$2,'1617 Data'!$A$2:$AEW$2,0))</f>
        <v>#N/A</v>
      </c>
      <c r="AEM19" s="403" t="e">
        <f>INDEX(' Cash Num-Den_Indi'!$A$2:$ANL$35,MATCH('1617 1718 Comparison'!$A19,' Cash Num-Den_Indi'!$A$2:$A$35,0),MATCH('1617 1718 Comparison'!AEM$2,' Cash Num-Den_Indi'!$A$2:$ANL$2,0))-INDEX('1617 Data'!$A$2:$AEW$35,MATCH('1617 1718 Comparison'!$A19,'1617 Data'!$A$2:$A$35,0),MATCH('1617 1718 Comparison'!AEM$2,'1617 Data'!$A$2:$AEW$2,0))</f>
        <v>#N/A</v>
      </c>
      <c r="AEN19" s="403" t="e">
        <f>INDEX(' Cash Num-Den_Indi'!$A$2:$ANL$35,MATCH('1617 1718 Comparison'!$A19,' Cash Num-Den_Indi'!$A$2:$A$35,0),MATCH('1617 1718 Comparison'!AEN$2,' Cash Num-Den_Indi'!$A$2:$ANL$2,0))-INDEX('1617 Data'!$A$2:$AEW$35,MATCH('1617 1718 Comparison'!$A19,'1617 Data'!$A$2:$A$35,0),MATCH('1617 1718 Comparison'!AEN$2,'1617 Data'!$A$2:$AEW$2,0))</f>
        <v>#N/A</v>
      </c>
      <c r="AEO19" s="402">
        <f>INDEX(' Cash Num-Den_Indi'!$A$2:$ANL$35,MATCH('1617 1718 Comparison'!$A19,' Cash Num-Den_Indi'!$A$2:$A$35,0),MATCH('1617 1718 Comparison'!AEO$2,' Cash Num-Den_Indi'!$A$2:$ANL$2,0))-INDEX('1617 Data'!$A$2:$AEW$35,MATCH('1617 1718 Comparison'!$A19,'1617 Data'!$A$2:$A$35,0),MATCH('1617 1718 Comparison'!AEO$2,'1617 Data'!$A$2:$AEW$2,0))</f>
        <v>0</v>
      </c>
      <c r="AEP19" s="402">
        <f>INDEX(' Cash Num-Den_Indi'!$A$2:$ANL$35,MATCH('1617 1718 Comparison'!$A19,' Cash Num-Den_Indi'!$A$2:$A$35,0),MATCH('1617 1718 Comparison'!AEP$2,' Cash Num-Den_Indi'!$A$2:$ANL$2,0))-INDEX('1617 Data'!$A$2:$AEW$35,MATCH('1617 1718 Comparison'!$A19,'1617 Data'!$A$2:$A$35,0),MATCH('1617 1718 Comparison'!AEP$2,'1617 Data'!$A$2:$AEW$2,0))</f>
        <v>0</v>
      </c>
      <c r="AEQ19" s="402">
        <f>INDEX(' Cash Num-Den_Indi'!$A$2:$ANL$35,MATCH('1617 1718 Comparison'!$A19,' Cash Num-Den_Indi'!$A$2:$A$35,0),MATCH('1617 1718 Comparison'!AEQ$2,' Cash Num-Den_Indi'!$A$2:$ANL$2,0))-INDEX('1617 Data'!$A$2:$AEW$35,MATCH('1617 1718 Comparison'!$A19,'1617 Data'!$A$2:$A$35,0),MATCH('1617 1718 Comparison'!AEQ$2,'1617 Data'!$A$2:$AEW$2,0))</f>
        <v>0</v>
      </c>
      <c r="AER19" s="402">
        <f>INDEX(' Cash Num-Den_Indi'!$A$2:$ANL$35,MATCH('1617 1718 Comparison'!$A19,' Cash Num-Den_Indi'!$A$2:$A$35,0),MATCH('1617 1718 Comparison'!AER$2,' Cash Num-Den_Indi'!$A$2:$ANL$2,0))-INDEX('1617 Data'!$A$2:$AEW$35,MATCH('1617 1718 Comparison'!$A19,'1617 Data'!$A$2:$A$35,0),MATCH('1617 1718 Comparison'!AER$2,'1617 Data'!$A$2:$AEW$2,0))</f>
        <v>0</v>
      </c>
      <c r="AES19" s="402">
        <f>INDEX(' Cash Num-Den_Indi'!$A$2:$ANL$35,MATCH('1617 1718 Comparison'!$A19,' Cash Num-Den_Indi'!$A$2:$A$35,0),MATCH('1617 1718 Comparison'!AES$2,' Cash Num-Den_Indi'!$A$2:$ANL$2,0))-INDEX('1617 Data'!$A$2:$AEW$35,MATCH('1617 1718 Comparison'!$A19,'1617 Data'!$A$2:$A$35,0),MATCH('1617 1718 Comparison'!AES$2,'1617 Data'!$A$2:$AEW$2,0))</f>
        <v>0</v>
      </c>
      <c r="AET19" s="402">
        <f>INDEX(' Cash Num-Den_Indi'!$A$2:$ANL$35,MATCH('1617 1718 Comparison'!$A19,' Cash Num-Den_Indi'!$A$2:$A$35,0),MATCH('1617 1718 Comparison'!AET$2,' Cash Num-Den_Indi'!$A$2:$ANL$2,0))-INDEX('1617 Data'!$A$2:$AEW$35,MATCH('1617 1718 Comparison'!$A19,'1617 Data'!$A$2:$A$35,0),MATCH('1617 1718 Comparison'!AET$2,'1617 Data'!$A$2:$AEW$2,0))</f>
        <v>0</v>
      </c>
      <c r="AEU19" s="402">
        <f>INDEX(' Cash Num-Den_Indi'!$A$2:$ANL$35,MATCH('1617 1718 Comparison'!$A19,' Cash Num-Den_Indi'!$A$2:$A$35,0),MATCH('1617 1718 Comparison'!AEU$2,' Cash Num-Den_Indi'!$A$2:$ANL$2,0))-INDEX('1617 Data'!$A$2:$AEW$35,MATCH('1617 1718 Comparison'!$A19,'1617 Data'!$A$2:$A$35,0),MATCH('1617 1718 Comparison'!AEU$2,'1617 Data'!$A$2:$AEW$2,0))</f>
        <v>0</v>
      </c>
      <c r="AEV19" s="403" t="e">
        <f>INDEX(' Cash Num-Den_Indi'!$A$2:$ANL$35,MATCH('1617 1718 Comparison'!$A19,' Cash Num-Den_Indi'!$A$2:$A$35,0),MATCH('1617 1718 Comparison'!AEV$2,' Cash Num-Den_Indi'!$A$2:$ANL$2,0))-INDEX('1617 Data'!$A$2:$AEW$35,MATCH('1617 1718 Comparison'!$A19,'1617 Data'!$A$2:$A$35,0),MATCH('1617 1718 Comparison'!AEV$2,'1617 Data'!$A$2:$AEW$2,0))</f>
        <v>#N/A</v>
      </c>
      <c r="AEW19" s="402">
        <f>INDEX(' Cash Num-Den_Indi'!$A$2:$ANL$35,MATCH('1617 1718 Comparison'!$A19,' Cash Num-Den_Indi'!$A$2:$A$35,0),MATCH('1617 1718 Comparison'!AEW$2,' Cash Num-Den_Indi'!$A$2:$ANL$2,0))-INDEX('1617 Data'!$A$2:$AEW$35,MATCH('1617 1718 Comparison'!$A19,'1617 Data'!$A$2:$A$35,0),MATCH('1617 1718 Comparison'!AEW$2,'1617 Data'!$A$2:$AEW$2,0))</f>
        <v>0</v>
      </c>
      <c r="AEX19" s="402">
        <f>INDEX(' Cash Num-Den_Indi'!$A$2:$ANL$35,MATCH('1617 1718 Comparison'!$A19,' Cash Num-Den_Indi'!$A$2:$A$35,0),MATCH('1617 1718 Comparison'!AEX$2,' Cash Num-Den_Indi'!$A$2:$ANL$2,0))-INDEX('1617 Data'!$A$2:$AEW$35,MATCH('1617 1718 Comparison'!$A19,'1617 Data'!$A$2:$A$35,0),MATCH('1617 1718 Comparison'!AEX$2,'1617 Data'!$A$2:$AEW$2,0))</f>
        <v>0</v>
      </c>
      <c r="AEY19" s="402">
        <f>INDEX(' Cash Num-Den_Indi'!$A$2:$ANL$35,MATCH('1617 1718 Comparison'!$A19,' Cash Num-Den_Indi'!$A$2:$A$35,0),MATCH('1617 1718 Comparison'!AEY$2,' Cash Num-Den_Indi'!$A$2:$ANL$2,0))-INDEX('1617 Data'!$A$2:$AEW$35,MATCH('1617 1718 Comparison'!$A19,'1617 Data'!$A$2:$A$35,0),MATCH('1617 1718 Comparison'!AEY$2,'1617 Data'!$A$2:$AEW$2,0))</f>
        <v>0</v>
      </c>
      <c r="AEZ19" s="402">
        <f>INDEX(' Cash Num-Den_Indi'!$A$2:$ANL$35,MATCH('1617 1718 Comparison'!$A19,' Cash Num-Den_Indi'!$A$2:$A$35,0),MATCH('1617 1718 Comparison'!AEZ$2,' Cash Num-Den_Indi'!$A$2:$ANL$2,0))-INDEX('1617 Data'!$A$2:$AEW$35,MATCH('1617 1718 Comparison'!$A19,'1617 Data'!$A$2:$A$35,0),MATCH('1617 1718 Comparison'!AEZ$2,'1617 Data'!$A$2:$AEW$2,0))</f>
        <v>0</v>
      </c>
      <c r="AFA19" s="403" t="e">
        <f>INDEX(' Cash Num-Den_Indi'!$A$2:$ANL$35,MATCH('1617 1718 Comparison'!$A19,' Cash Num-Den_Indi'!$A$2:$A$35,0),MATCH('1617 1718 Comparison'!AFA$2,' Cash Num-Den_Indi'!$A$2:$ANL$2,0))-INDEX('1617 Data'!$A$2:$AEW$35,MATCH('1617 1718 Comparison'!$A19,'1617 Data'!$A$2:$A$35,0),MATCH('1617 1718 Comparison'!AFA$2,'1617 Data'!$A$2:$AEW$2,0))</f>
        <v>#N/A</v>
      </c>
      <c r="AFB19" s="402">
        <f>INDEX(' Cash Num-Den_Indi'!$A$2:$ANL$35,MATCH('1617 1718 Comparison'!$A19,' Cash Num-Den_Indi'!$A$2:$A$35,0),MATCH('1617 1718 Comparison'!AFB$2,' Cash Num-Den_Indi'!$A$2:$ANL$2,0))-INDEX('1617 Data'!$A$2:$AEW$35,MATCH('1617 1718 Comparison'!$A19,'1617 Data'!$A$2:$A$35,0),MATCH('1617 1718 Comparison'!AFB$2,'1617 Data'!$A$2:$AEW$2,0))</f>
        <v>0</v>
      </c>
      <c r="AFC19" s="402">
        <f>INDEX(' Cash Num-Den_Indi'!$A$2:$ANL$35,MATCH('1617 1718 Comparison'!$A19,' Cash Num-Den_Indi'!$A$2:$A$35,0),MATCH('1617 1718 Comparison'!AFC$2,' Cash Num-Den_Indi'!$A$2:$ANL$2,0))-INDEX('1617 Data'!$A$2:$AEW$35,MATCH('1617 1718 Comparison'!$A19,'1617 Data'!$A$2:$A$35,0),MATCH('1617 1718 Comparison'!AFC$2,'1617 Data'!$A$2:$AEW$2,0))</f>
        <v>0</v>
      </c>
      <c r="AFD19" s="402">
        <f>INDEX(' Cash Num-Den_Indi'!$A$2:$ANL$35,MATCH('1617 1718 Comparison'!$A19,' Cash Num-Den_Indi'!$A$2:$A$35,0),MATCH('1617 1718 Comparison'!AFD$2,' Cash Num-Den_Indi'!$A$2:$ANL$2,0))-INDEX('1617 Data'!$A$2:$AEW$35,MATCH('1617 1718 Comparison'!$A19,'1617 Data'!$A$2:$A$35,0),MATCH('1617 1718 Comparison'!AFD$2,'1617 Data'!$A$2:$AEW$2,0))</f>
        <v>0</v>
      </c>
      <c r="AFE19" s="402">
        <f>INDEX(' Cash Num-Den_Indi'!$A$2:$ANL$35,MATCH('1617 1718 Comparison'!$A19,' Cash Num-Den_Indi'!$A$2:$A$35,0),MATCH('1617 1718 Comparison'!AFE$2,' Cash Num-Den_Indi'!$A$2:$ANL$2,0))-INDEX('1617 Data'!$A$2:$AEW$35,MATCH('1617 1718 Comparison'!$A19,'1617 Data'!$A$2:$A$35,0),MATCH('1617 1718 Comparison'!AFE$2,'1617 Data'!$A$2:$AEW$2,0))</f>
        <v>0</v>
      </c>
      <c r="AFF19" s="403" t="e">
        <f>INDEX(' Cash Num-Den_Indi'!$A$2:$ANL$35,MATCH('1617 1718 Comparison'!$A19,' Cash Num-Den_Indi'!$A$2:$A$35,0),MATCH('1617 1718 Comparison'!AFF$2,' Cash Num-Den_Indi'!$A$2:$ANL$2,0))-INDEX('1617 Data'!$A$2:$AEW$35,MATCH('1617 1718 Comparison'!$A19,'1617 Data'!$A$2:$A$35,0),MATCH('1617 1718 Comparison'!AFF$2,'1617 Data'!$A$2:$AEW$2,0))</f>
        <v>#N/A</v>
      </c>
      <c r="AFG19" s="402">
        <f>INDEX(' Cash Num-Den_Indi'!$A$2:$ANL$35,MATCH('1617 1718 Comparison'!$A19,' Cash Num-Den_Indi'!$A$2:$A$35,0),MATCH('1617 1718 Comparison'!AFG$2,' Cash Num-Den_Indi'!$A$2:$ANL$2,0))-INDEX('1617 Data'!$A$2:$AEW$35,MATCH('1617 1718 Comparison'!$A19,'1617 Data'!$A$2:$A$35,0),MATCH('1617 1718 Comparison'!AFG$2,'1617 Data'!$A$2:$AEW$2,0))</f>
        <v>4.8566245656749274E-3</v>
      </c>
      <c r="AFH19" s="403" t="e">
        <f>INDEX(' Cash Num-Den_Indi'!$A$2:$ANL$35,MATCH('1617 1718 Comparison'!$A19,' Cash Num-Den_Indi'!$A$2:$A$35,0),MATCH('1617 1718 Comparison'!AFH$2,' Cash Num-Den_Indi'!$A$2:$ANL$2,0))-INDEX('1617 Data'!$A$2:$AEW$35,MATCH('1617 1718 Comparison'!$A19,'1617 Data'!$A$2:$A$35,0),MATCH('1617 1718 Comparison'!AFH$2,'1617 Data'!$A$2:$AEW$2,0))</f>
        <v>#N/A</v>
      </c>
      <c r="AFI19" s="403" t="e">
        <f>INDEX(' Cash Num-Den_Indi'!$A$2:$ANL$35,MATCH('1617 1718 Comparison'!$A19,' Cash Num-Den_Indi'!$A$2:$A$35,0),MATCH('1617 1718 Comparison'!AFI$2,' Cash Num-Den_Indi'!$A$2:$ANL$2,0))-INDEX('1617 Data'!$A$2:$AEW$35,MATCH('1617 1718 Comparison'!$A19,'1617 Data'!$A$2:$A$35,0),MATCH('1617 1718 Comparison'!AFI$2,'1617 Data'!$A$2:$AEW$2,0))</f>
        <v>#N/A</v>
      </c>
      <c r="AFJ19" s="402">
        <f>INDEX(' Cash Num-Den_Indi'!$A$2:$ANL$35,MATCH('1617 1718 Comparison'!$A19,' Cash Num-Den_Indi'!$A$2:$A$35,0),MATCH('1617 1718 Comparison'!AFJ$2,' Cash Num-Den_Indi'!$A$2:$ANL$2,0))-INDEX('1617 Data'!$A$2:$AEW$35,MATCH('1617 1718 Comparison'!$A19,'1617 Data'!$A$2:$A$35,0),MATCH('1617 1718 Comparison'!AFJ$2,'1617 Data'!$A$2:$AEW$2,0))</f>
        <v>1.7978519394823422E-3</v>
      </c>
      <c r="AFK19" s="403" t="e">
        <f>INDEX(' Cash Num-Den_Indi'!$A$2:$ANL$35,MATCH('1617 1718 Comparison'!$A19,' Cash Num-Den_Indi'!$A$2:$A$35,0),MATCH('1617 1718 Comparison'!AFK$2,' Cash Num-Den_Indi'!$A$2:$ANL$2,0))-INDEX('1617 Data'!$A$2:$AEW$35,MATCH('1617 1718 Comparison'!$A19,'1617 Data'!$A$2:$A$35,0),MATCH('1617 1718 Comparison'!AFK$2,'1617 Data'!$A$2:$AEW$2,0))</f>
        <v>#N/A</v>
      </c>
      <c r="AFL19" s="403" t="e">
        <f>INDEX(' Cash Num-Den_Indi'!$A$2:$ANL$35,MATCH('1617 1718 Comparison'!$A19,' Cash Num-Den_Indi'!$A$2:$A$35,0),MATCH('1617 1718 Comparison'!AFL$2,' Cash Num-Den_Indi'!$A$2:$ANL$2,0))-INDEX('1617 Data'!$A$2:$AEW$35,MATCH('1617 1718 Comparison'!$A19,'1617 Data'!$A$2:$A$35,0),MATCH('1617 1718 Comparison'!AFL$2,'1617 Data'!$A$2:$AEW$2,0))</f>
        <v>#N/A</v>
      </c>
      <c r="AFM19" s="402">
        <f>INDEX(' Cash Num-Den_Indi'!$A$2:$ANL$35,MATCH('1617 1718 Comparison'!$A19,' Cash Num-Den_Indi'!$A$2:$A$35,0),MATCH('1617 1718 Comparison'!AFM$2,' Cash Num-Den_Indi'!$A$2:$ANL$2,0))-INDEX('1617 Data'!$A$2:$AEW$35,MATCH('1617 1718 Comparison'!$A19,'1617 Data'!$A$2:$A$35,0),MATCH('1617 1718 Comparison'!AFM$2,'1617 Data'!$A$2:$AEW$2,0))</f>
        <v>1.6822443639519236E-3</v>
      </c>
      <c r="AFN19" s="403" t="e">
        <f>INDEX(' Cash Num-Den_Indi'!$A$2:$ANL$35,MATCH('1617 1718 Comparison'!$A19,' Cash Num-Den_Indi'!$A$2:$A$35,0),MATCH('1617 1718 Comparison'!AFN$2,' Cash Num-Den_Indi'!$A$2:$ANL$2,0))-INDEX('1617 Data'!$A$2:$AEW$35,MATCH('1617 1718 Comparison'!$A19,'1617 Data'!$A$2:$A$35,0),MATCH('1617 1718 Comparison'!AFN$2,'1617 Data'!$A$2:$AEW$2,0))</f>
        <v>#N/A</v>
      </c>
      <c r="AFO19" s="403" t="e">
        <f>INDEX(' Cash Num-Den_Indi'!$A$2:$ANL$35,MATCH('1617 1718 Comparison'!$A19,' Cash Num-Den_Indi'!$A$2:$A$35,0),MATCH('1617 1718 Comparison'!AFO$2,' Cash Num-Den_Indi'!$A$2:$ANL$2,0))-INDEX('1617 Data'!$A$2:$AEW$35,MATCH('1617 1718 Comparison'!$A19,'1617 Data'!$A$2:$A$35,0),MATCH('1617 1718 Comparison'!AFO$2,'1617 Data'!$A$2:$AEW$2,0))</f>
        <v>#N/A</v>
      </c>
      <c r="AFP19" s="402">
        <f>INDEX(' Cash Num-Den_Indi'!$A$2:$ANL$35,MATCH('1617 1718 Comparison'!$A19,' Cash Num-Den_Indi'!$A$2:$A$35,0),MATCH('1617 1718 Comparison'!AFP$2,' Cash Num-Den_Indi'!$A$2:$ANL$2,0))-INDEX('1617 Data'!$A$2:$AEW$35,MATCH('1617 1718 Comparison'!$A19,'1617 Data'!$A$2:$A$35,0),MATCH('1617 1718 Comparison'!AFP$2,'1617 Data'!$A$2:$AEW$2,0))</f>
        <v>-3.2314264836132978E-3</v>
      </c>
      <c r="AFQ19" s="403" t="e">
        <f>INDEX(' Cash Num-Den_Indi'!$A$2:$ANL$35,MATCH('1617 1718 Comparison'!$A19,' Cash Num-Den_Indi'!$A$2:$A$35,0),MATCH('1617 1718 Comparison'!AFQ$2,' Cash Num-Den_Indi'!$A$2:$ANL$2,0))-INDEX('1617 Data'!$A$2:$AEW$35,MATCH('1617 1718 Comparison'!$A19,'1617 Data'!$A$2:$A$35,0),MATCH('1617 1718 Comparison'!AFQ$2,'1617 Data'!$A$2:$AEW$2,0))</f>
        <v>#N/A</v>
      </c>
      <c r="AFR19" s="403" t="e">
        <f>INDEX(' Cash Num-Den_Indi'!$A$2:$ANL$35,MATCH('1617 1718 Comparison'!$A19,' Cash Num-Den_Indi'!$A$2:$A$35,0),MATCH('1617 1718 Comparison'!AFR$2,' Cash Num-Den_Indi'!$A$2:$ANL$2,0))-INDEX('1617 Data'!$A$2:$AEW$35,MATCH('1617 1718 Comparison'!$A19,'1617 Data'!$A$2:$A$35,0),MATCH('1617 1718 Comparison'!AFR$2,'1617 Data'!$A$2:$AEW$2,0))</f>
        <v>#N/A</v>
      </c>
      <c r="AFS19" s="403" t="e">
        <f>INDEX(' Cash Num-Den_Indi'!$A$2:$ANL$35,MATCH('1617 1718 Comparison'!$A19,' Cash Num-Den_Indi'!$A$2:$A$35,0),MATCH('1617 1718 Comparison'!AFS$2,' Cash Num-Den_Indi'!$A$2:$ANL$2,0))-INDEX('1617 Data'!$A$2:$AEW$35,MATCH('1617 1718 Comparison'!$A19,'1617 Data'!$A$2:$A$35,0),MATCH('1617 1718 Comparison'!AFS$2,'1617 Data'!$A$2:$AEW$2,0))</f>
        <v>#N/A</v>
      </c>
      <c r="AFT19" s="403" t="e">
        <f>INDEX(' Cash Num-Den_Indi'!$A$2:$ANL$35,MATCH('1617 1718 Comparison'!$A19,' Cash Num-Den_Indi'!$A$2:$A$35,0),MATCH('1617 1718 Comparison'!AFT$2,' Cash Num-Den_Indi'!$A$2:$ANL$2,0))-INDEX('1617 Data'!$A$2:$AEW$35,MATCH('1617 1718 Comparison'!$A19,'1617 Data'!$A$2:$A$35,0),MATCH('1617 1718 Comparison'!AFT$2,'1617 Data'!$A$2:$AEW$2,0))</f>
        <v>#N/A</v>
      </c>
      <c r="AFU19" s="403" t="e">
        <f>INDEX(' Cash Num-Den_Indi'!$A$2:$ANL$35,MATCH('1617 1718 Comparison'!$A19,' Cash Num-Den_Indi'!$A$2:$A$35,0),MATCH('1617 1718 Comparison'!AFU$2,' Cash Num-Den_Indi'!$A$2:$ANL$2,0))-INDEX('1617 Data'!$A$2:$AEW$35,MATCH('1617 1718 Comparison'!$A19,'1617 Data'!$A$2:$A$35,0),MATCH('1617 1718 Comparison'!AFU$2,'1617 Data'!$A$2:$AEW$2,0))</f>
        <v>#N/A</v>
      </c>
      <c r="AFV19" s="402">
        <f>INDEX(' Cash Num-Den_Indi'!$A$2:$ANL$35,MATCH('1617 1718 Comparison'!$A19,' Cash Num-Den_Indi'!$A$2:$A$35,0),MATCH('1617 1718 Comparison'!AFV$2,' Cash Num-Den_Indi'!$A$2:$ANL$2,0))-INDEX('1617 Data'!$A$2:$AEW$35,MATCH('1617 1718 Comparison'!$A19,'1617 Data'!$A$2:$A$35,0),MATCH('1617 1718 Comparison'!AFV$2,'1617 Data'!$A$2:$AEW$2,0))</f>
        <v>0</v>
      </c>
      <c r="AFW19" s="402">
        <f>INDEX(' Cash Num-Den_Indi'!$A$2:$ANL$35,MATCH('1617 1718 Comparison'!$A19,' Cash Num-Den_Indi'!$A$2:$A$35,0),MATCH('1617 1718 Comparison'!AFW$2,' Cash Num-Den_Indi'!$A$2:$ANL$2,0))-INDEX('1617 Data'!$A$2:$AEW$35,MATCH('1617 1718 Comparison'!$A19,'1617 Data'!$A$2:$A$35,0),MATCH('1617 1718 Comparison'!AFW$2,'1617 Data'!$A$2:$AEW$2,0))</f>
        <v>0</v>
      </c>
      <c r="AFX19" s="402">
        <f>INDEX(' Cash Num-Den_Indi'!$A$2:$ANL$35,MATCH('1617 1718 Comparison'!$A19,' Cash Num-Den_Indi'!$A$2:$A$35,0),MATCH('1617 1718 Comparison'!AFX$2,' Cash Num-Den_Indi'!$A$2:$ANL$2,0))-INDEX('1617 Data'!$A$2:$AEW$35,MATCH('1617 1718 Comparison'!$A19,'1617 Data'!$A$2:$A$35,0),MATCH('1617 1718 Comparison'!AFX$2,'1617 Data'!$A$2:$AEW$2,0))</f>
        <v>0</v>
      </c>
      <c r="AFY19" s="402">
        <v>0</v>
      </c>
      <c r="AFZ19" s="403" t="e">
        <f>INDEX(' Cash Num-Den_Indi'!$A$2:$ANL$35,MATCH('1617 1718 Comparison'!$A19,' Cash Num-Den_Indi'!$A$2:$A$35,0),MATCH('1617 1718 Comparison'!AFZ$2,' Cash Num-Den_Indi'!$A$2:$ANL$2,0))-INDEX('1617 Data'!$A$2:$AEW$35,MATCH('1617 1718 Comparison'!$A19,'1617 Data'!$A$2:$A$35,0),MATCH('1617 1718 Comparison'!AFZ$2,'1617 Data'!$A$2:$AEW$2,0))</f>
        <v>#N/A</v>
      </c>
      <c r="AGA19" s="403" t="e">
        <f>INDEX(' Cash Num-Den_Indi'!$A$2:$ANL$35,MATCH('1617 1718 Comparison'!$A19,' Cash Num-Den_Indi'!$A$2:$A$35,0),MATCH('1617 1718 Comparison'!AGA$2,' Cash Num-Den_Indi'!$A$2:$ANL$2,0))-INDEX('1617 Data'!$A$2:$AEW$35,MATCH('1617 1718 Comparison'!$A19,'1617 Data'!$A$2:$A$35,0),MATCH('1617 1718 Comparison'!AGA$2,'1617 Data'!$A$2:$AEW$2,0))</f>
        <v>#N/A</v>
      </c>
      <c r="AGB19" s="402">
        <f>INDEX(' Cash Num-Den_Indi'!$A$2:$ANL$35,MATCH('1617 1718 Comparison'!$A19,' Cash Num-Den_Indi'!$A$2:$A$35,0),MATCH('1617 1718 Comparison'!AGB$2,' Cash Num-Den_Indi'!$A$2:$ANL$2,0))-INDEX('1617 Data'!$A$2:$AEW$35,MATCH('1617 1718 Comparison'!$A19,'1617 Data'!$A$2:$A$35,0),MATCH('1617 1718 Comparison'!AGB$2,'1617 Data'!$A$2:$AEW$2,0))</f>
        <v>1.549779696260023E-3</v>
      </c>
      <c r="AGC19" s="403" t="e">
        <f>INDEX(' Cash Num-Den_Indi'!$A$2:$ANL$35,MATCH('1617 1718 Comparison'!$A19,' Cash Num-Den_Indi'!$A$2:$A$35,0),MATCH('1617 1718 Comparison'!AGC$2,' Cash Num-Den_Indi'!$A$2:$ANL$2,0))-INDEX('1617 Data'!$A$2:$AEW$35,MATCH('1617 1718 Comparison'!$A19,'1617 Data'!$A$2:$A$35,0),MATCH('1617 1718 Comparison'!AGC$2,'1617 Data'!$A$2:$AEW$2,0))</f>
        <v>#N/A</v>
      </c>
      <c r="AGD19" s="403" t="e">
        <f>INDEX(' Cash Num-Den_Indi'!$A$2:$ANL$35,MATCH('1617 1718 Comparison'!$A19,' Cash Num-Den_Indi'!$A$2:$A$35,0),MATCH('1617 1718 Comparison'!AGD$2,' Cash Num-Den_Indi'!$A$2:$ANL$2,0))-INDEX('1617 Data'!$A$2:$AEW$35,MATCH('1617 1718 Comparison'!$A19,'1617 Data'!$A$2:$A$35,0),MATCH('1617 1718 Comparison'!AGD$2,'1617 Data'!$A$2:$AEW$2,0))</f>
        <v>#N/A</v>
      </c>
      <c r="AGE19" s="402">
        <f>INDEX(' Cash Num-Den_Indi'!$A$2:$ANL$35,MATCH('1617 1718 Comparison'!$A19,' Cash Num-Den_Indi'!$A$2:$A$35,0),MATCH('1617 1718 Comparison'!AGE$2,' Cash Num-Den_Indi'!$A$2:$ANL$2,0))-INDEX('1617 Data'!$A$2:$AEW$35,MATCH('1617 1718 Comparison'!$A19,'1617 Data'!$A$2:$A$35,0),MATCH('1617 1718 Comparison'!AGE$2,'1617 Data'!$A$2:$AEW$2,0))</f>
        <v>3.2264673561086532E-3</v>
      </c>
      <c r="AGF19" s="403" t="e">
        <f>INDEX(' Cash Num-Den_Indi'!$A$2:$ANL$35,MATCH('1617 1718 Comparison'!$A19,' Cash Num-Den_Indi'!$A$2:$A$35,0),MATCH('1617 1718 Comparison'!AGF$2,' Cash Num-Den_Indi'!$A$2:$ANL$2,0))-INDEX('1617 Data'!$A$2:$AEW$35,MATCH('1617 1718 Comparison'!$A19,'1617 Data'!$A$2:$A$35,0),MATCH('1617 1718 Comparison'!AGF$2,'1617 Data'!$A$2:$AEW$2,0))</f>
        <v>#N/A</v>
      </c>
      <c r="AGG19" s="403" t="e">
        <f>INDEX(' Cash Num-Den_Indi'!$A$2:$ANL$35,MATCH('1617 1718 Comparison'!$A19,' Cash Num-Den_Indi'!$A$2:$A$35,0),MATCH('1617 1718 Comparison'!AGG$2,' Cash Num-Den_Indi'!$A$2:$ANL$2,0))-INDEX('1617 Data'!$A$2:$AEW$35,MATCH('1617 1718 Comparison'!$A19,'1617 Data'!$A$2:$A$35,0),MATCH('1617 1718 Comparison'!AGG$2,'1617 Data'!$A$2:$AEW$2,0))</f>
        <v>#N/A</v>
      </c>
      <c r="AGH19" s="402">
        <f>INDEX(' Cash Num-Den_Indi'!$A$2:$ANL$35,MATCH('1617 1718 Comparison'!$A19,' Cash Num-Den_Indi'!$A$2:$A$35,0),MATCH('1617 1718 Comparison'!AGH$2,' Cash Num-Den_Indi'!$A$2:$ANL$2,0))-INDEX('1617 Data'!$A$2:$AEW$35,MATCH('1617 1718 Comparison'!$A19,'1617 Data'!$A$2:$A$35,0),MATCH('1617 1718 Comparison'!AGH$2,'1617 Data'!$A$2:$AEW$2,0))</f>
        <v>0</v>
      </c>
      <c r="AGI19" s="403" t="e">
        <f>INDEX(' Cash Num-Den_Indi'!$A$2:$ANL$35,MATCH('1617 1718 Comparison'!$A19,' Cash Num-Den_Indi'!$A$2:$A$35,0),MATCH('1617 1718 Comparison'!AGI$2,' Cash Num-Den_Indi'!$A$2:$ANL$2,0))-INDEX('1617 Data'!$A$2:$AEW$35,MATCH('1617 1718 Comparison'!$A19,'1617 Data'!$A$2:$A$35,0),MATCH('1617 1718 Comparison'!AGI$2,'1617 Data'!$A$2:$AEW$2,0))</f>
        <v>#N/A</v>
      </c>
      <c r="AGJ19" s="403" t="e">
        <f>INDEX(' Cash Num-Den_Indi'!$A$2:$ANL$35,MATCH('1617 1718 Comparison'!$A19,' Cash Num-Den_Indi'!$A$2:$A$35,0),MATCH('1617 1718 Comparison'!AGJ$2,' Cash Num-Den_Indi'!$A$2:$ANL$2,0))-INDEX('1617 Data'!$A$2:$AEW$35,MATCH('1617 1718 Comparison'!$A19,'1617 Data'!$A$2:$A$35,0),MATCH('1617 1718 Comparison'!AGJ$2,'1617 Data'!$A$2:$AEW$2,0))</f>
        <v>#N/A</v>
      </c>
      <c r="AGK19" s="403" t="e">
        <f>INDEX(' Cash Num-Den_Indi'!$A$2:$ANL$35,MATCH('1617 1718 Comparison'!$A19,' Cash Num-Den_Indi'!$A$2:$A$35,0),MATCH('1617 1718 Comparison'!AGK$2,' Cash Num-Den_Indi'!$A$2:$ANL$2,0))-INDEX('1617 Data'!$A$2:$AEW$35,MATCH('1617 1718 Comparison'!$A19,'1617 Data'!$A$2:$A$35,0),MATCH('1617 1718 Comparison'!AGK$2,'1617 Data'!$A$2:$AEW$2,0))</f>
        <v>#N/A</v>
      </c>
      <c r="AGL19" s="403" t="e">
        <f>INDEX(' Cash Num-Den_Indi'!$A$2:$ANL$35,MATCH('1617 1718 Comparison'!$A19,' Cash Num-Den_Indi'!$A$2:$A$35,0),MATCH('1617 1718 Comparison'!AGL$2,' Cash Num-Den_Indi'!$A$2:$ANL$2,0))-INDEX('1617 Data'!$A$2:$AEW$35,MATCH('1617 1718 Comparison'!$A19,'1617 Data'!$A$2:$A$35,0),MATCH('1617 1718 Comparison'!AGL$2,'1617 Data'!$A$2:$AEW$2,0))</f>
        <v>#N/A</v>
      </c>
      <c r="AGM19" s="403" t="e">
        <f>INDEX(' Cash Num-Den_Indi'!$A$2:$ANL$35,MATCH('1617 1718 Comparison'!$A19,' Cash Num-Den_Indi'!$A$2:$A$35,0),MATCH('1617 1718 Comparison'!AGM$2,' Cash Num-Den_Indi'!$A$2:$ANL$2,0))-INDEX('1617 Data'!$A$2:$AEW$35,MATCH('1617 1718 Comparison'!$A19,'1617 Data'!$A$2:$A$35,0),MATCH('1617 1718 Comparison'!AGM$2,'1617 Data'!$A$2:$AEW$2,0))</f>
        <v>#N/A</v>
      </c>
      <c r="AGN19" s="402">
        <f>INDEX(' Cash Num-Den_Indi'!$A$2:$ANL$35,MATCH('1617 1718 Comparison'!$A19,' Cash Num-Den_Indi'!$A$2:$A$35,0),MATCH('1617 1718 Comparison'!AGN$2,' Cash Num-Den_Indi'!$A$2:$ANL$2,0))-INDEX('1617 Data'!$A$2:$AEW$35,MATCH('1617 1718 Comparison'!$A19,'1617 Data'!$A$2:$A$35,0),MATCH('1617 1718 Comparison'!AGN$2,'1617 Data'!$A$2:$AEW$2,0))</f>
        <v>0</v>
      </c>
      <c r="AGO19" s="402">
        <f>INDEX(' Cash Num-Den_Indi'!$A$2:$ANL$35,MATCH('1617 1718 Comparison'!$A19,' Cash Num-Den_Indi'!$A$2:$A$35,0),MATCH('1617 1718 Comparison'!AGO$2,' Cash Num-Den_Indi'!$A$2:$ANL$2,0))-INDEX('1617 Data'!$A$2:$AEW$35,MATCH('1617 1718 Comparison'!$A19,'1617 Data'!$A$2:$A$35,0),MATCH('1617 1718 Comparison'!AGO$2,'1617 Data'!$A$2:$AEW$2,0))</f>
        <v>0</v>
      </c>
      <c r="AGP19" s="402">
        <f>INDEX(' Cash Num-Den_Indi'!$A$2:$ANL$35,MATCH('1617 1718 Comparison'!$A19,' Cash Num-Den_Indi'!$A$2:$A$35,0),MATCH('1617 1718 Comparison'!AGP$2,' Cash Num-Den_Indi'!$A$2:$ANL$2,0))-INDEX('1617 Data'!$A$2:$AEW$35,MATCH('1617 1718 Comparison'!$A19,'1617 Data'!$A$2:$A$35,0),MATCH('1617 1718 Comparison'!AGP$2,'1617 Data'!$A$2:$AEW$2,0))</f>
        <v>0</v>
      </c>
      <c r="AGQ19" s="402">
        <f>INDEX(' Cash Num-Den_Indi'!$A$2:$ANL$35,MATCH('1617 1718 Comparison'!$A19,' Cash Num-Den_Indi'!$A$2:$A$35,0),MATCH('1617 1718 Comparison'!AGQ$2,' Cash Num-Den_Indi'!$A$2:$ANL$2,0))-INDEX('1617 Data'!$A$2:$AEW$35,MATCH('1617 1718 Comparison'!$A19,'1617 Data'!$A$2:$A$35,0),MATCH('1617 1718 Comparison'!AGQ$2,'1617 Data'!$A$2:$AEW$2,0))</f>
        <v>-2.2954444935976426E-3</v>
      </c>
      <c r="AGR19" s="403" t="e">
        <f>INDEX(' Cash Num-Den_Indi'!$A$2:$ANL$35,MATCH('1617 1718 Comparison'!$A19,' Cash Num-Den_Indi'!$A$2:$A$35,0),MATCH('1617 1718 Comparison'!AGR$2,' Cash Num-Den_Indi'!$A$2:$ANL$2,0))-INDEX('1617 Data'!$A$2:$AEW$35,MATCH('1617 1718 Comparison'!$A19,'1617 Data'!$A$2:$A$35,0),MATCH('1617 1718 Comparison'!AGR$2,'1617 Data'!$A$2:$AEW$2,0))</f>
        <v>#N/A</v>
      </c>
      <c r="AGS19" s="403" t="e">
        <f>INDEX(' Cash Num-Den_Indi'!$A$2:$ANL$35,MATCH('1617 1718 Comparison'!$A19,' Cash Num-Den_Indi'!$A$2:$A$35,0),MATCH('1617 1718 Comparison'!AGS$2,' Cash Num-Den_Indi'!$A$2:$ANL$2,0))-INDEX('1617 Data'!$A$2:$AEW$35,MATCH('1617 1718 Comparison'!$A19,'1617 Data'!$A$2:$A$35,0),MATCH('1617 1718 Comparison'!AGS$2,'1617 Data'!$A$2:$AEW$2,0))</f>
        <v>#N/A</v>
      </c>
      <c r="AGT19" s="402">
        <f>INDEX(' Cash Num-Den_Indi'!$A$2:$ANL$35,MATCH('1617 1718 Comparison'!$A19,' Cash Num-Den_Indi'!$A$2:$A$35,0),MATCH('1617 1718 Comparison'!AGT$2,' Cash Num-Den_Indi'!$A$2:$ANL$2,0))-INDEX('1617 Data'!$A$2:$AEW$35,MATCH('1617 1718 Comparison'!$A19,'1617 Data'!$A$2:$A$35,0),MATCH('1617 1718 Comparison'!AGT$2,'1617 Data'!$A$2:$AEW$2,0))</f>
        <v>-1.097905645323749E-3</v>
      </c>
      <c r="AGU19" s="403" t="e">
        <f>INDEX(' Cash Num-Den_Indi'!$A$2:$ANL$35,MATCH('1617 1718 Comparison'!$A19,' Cash Num-Den_Indi'!$A$2:$A$35,0),MATCH('1617 1718 Comparison'!AGU$2,' Cash Num-Den_Indi'!$A$2:$ANL$2,0))-INDEX('1617 Data'!$A$2:$AEW$35,MATCH('1617 1718 Comparison'!$A19,'1617 Data'!$A$2:$A$35,0),MATCH('1617 1718 Comparison'!AGU$2,'1617 Data'!$A$2:$AEW$2,0))</f>
        <v>#N/A</v>
      </c>
      <c r="AGV19" s="403" t="e">
        <f>INDEX(' Cash Num-Den_Indi'!$A$2:$ANL$35,MATCH('1617 1718 Comparison'!$A19,' Cash Num-Den_Indi'!$A$2:$A$35,0),MATCH('1617 1718 Comparison'!AGV$2,' Cash Num-Den_Indi'!$A$2:$ANL$2,0))-INDEX('1617 Data'!$A$2:$AEW$35,MATCH('1617 1718 Comparison'!$A19,'1617 Data'!$A$2:$A$35,0),MATCH('1617 1718 Comparison'!AGV$2,'1617 Data'!$A$2:$AEW$2,0))</f>
        <v>#N/A</v>
      </c>
      <c r="AGW19" s="402">
        <f>INDEX(' Cash Num-Den_Indi'!$A$2:$ANL$35,MATCH('1617 1718 Comparison'!$A19,' Cash Num-Den_Indi'!$A$2:$A$35,0),MATCH('1617 1718 Comparison'!AGW$2,' Cash Num-Den_Indi'!$A$2:$ANL$2,0))-INDEX('1617 Data'!$A$2:$AEW$35,MATCH('1617 1718 Comparison'!$A19,'1617 Data'!$A$2:$A$35,0),MATCH('1617 1718 Comparison'!AGW$2,'1617 Data'!$A$2:$AEW$2,0))</f>
        <v>3.3218217137829242E-3</v>
      </c>
      <c r="AGX19" s="403" t="e">
        <f>INDEX(' Cash Num-Den_Indi'!$A$2:$ANL$35,MATCH('1617 1718 Comparison'!$A19,' Cash Num-Den_Indi'!$A$2:$A$35,0),MATCH('1617 1718 Comparison'!AGX$2,' Cash Num-Den_Indi'!$A$2:$ANL$2,0))-INDEX('1617 Data'!$A$2:$AEW$35,MATCH('1617 1718 Comparison'!$A19,'1617 Data'!$A$2:$A$35,0),MATCH('1617 1718 Comparison'!AGX$2,'1617 Data'!$A$2:$AEW$2,0))</f>
        <v>#N/A</v>
      </c>
      <c r="AGY19" s="403" t="e">
        <f>INDEX(' Cash Num-Den_Indi'!$A$2:$ANL$35,MATCH('1617 1718 Comparison'!$A19,' Cash Num-Den_Indi'!$A$2:$A$35,0),MATCH('1617 1718 Comparison'!AGY$2,' Cash Num-Den_Indi'!$A$2:$ANL$2,0))-INDEX('1617 Data'!$A$2:$AEW$35,MATCH('1617 1718 Comparison'!$A19,'1617 Data'!$A$2:$A$35,0),MATCH('1617 1718 Comparison'!AGY$2,'1617 Data'!$A$2:$AEW$2,0))</f>
        <v>#N/A</v>
      </c>
      <c r="AGZ19" s="402">
        <f>INDEX(' Cash Num-Den_Indi'!$A$2:$ANL$35,MATCH('1617 1718 Comparison'!$A19,' Cash Num-Den_Indi'!$A$2:$A$35,0),MATCH('1617 1718 Comparison'!AGZ$2,' Cash Num-Den_Indi'!$A$2:$ANL$2,0))-INDEX('1617 Data'!$A$2:$AEW$35,MATCH('1617 1718 Comparison'!$A19,'1617 Data'!$A$2:$A$35,0),MATCH('1617 1718 Comparison'!AGZ$2,'1617 Data'!$A$2:$AEW$2,0))</f>
        <v>-4.2869428121008468E-3</v>
      </c>
      <c r="AHA19" s="403" t="e">
        <f>INDEX(' Cash Num-Den_Indi'!$A$2:$ANL$35,MATCH('1617 1718 Comparison'!$A19,' Cash Num-Den_Indi'!$A$2:$A$35,0),MATCH('1617 1718 Comparison'!AHA$2,' Cash Num-Den_Indi'!$A$2:$ANL$2,0))-INDEX('1617 Data'!$A$2:$AEW$35,MATCH('1617 1718 Comparison'!$A19,'1617 Data'!$A$2:$A$35,0),MATCH('1617 1718 Comparison'!AHA$2,'1617 Data'!$A$2:$AEW$2,0))</f>
        <v>#N/A</v>
      </c>
      <c r="AHB19" s="403" t="e">
        <f>INDEX(' Cash Num-Den_Indi'!$A$2:$ANL$35,MATCH('1617 1718 Comparison'!$A19,' Cash Num-Den_Indi'!$A$2:$A$35,0),MATCH('1617 1718 Comparison'!AHB$2,' Cash Num-Den_Indi'!$A$2:$ANL$2,0))-INDEX('1617 Data'!$A$2:$AEW$35,MATCH('1617 1718 Comparison'!$A19,'1617 Data'!$A$2:$A$35,0),MATCH('1617 1718 Comparison'!AHB$2,'1617 Data'!$A$2:$AEW$2,0))</f>
        <v>#N/A</v>
      </c>
      <c r="AHC19" s="403" t="e">
        <f>INDEX(' Cash Num-Den_Indi'!$A$2:$ANL$35,MATCH('1617 1718 Comparison'!$A19,' Cash Num-Den_Indi'!$A$2:$A$35,0),MATCH('1617 1718 Comparison'!AHC$2,' Cash Num-Den_Indi'!$A$2:$ANL$2,0))-INDEX('1617 Data'!$A$2:$AEW$35,MATCH('1617 1718 Comparison'!$A19,'1617 Data'!$A$2:$A$35,0),MATCH('1617 1718 Comparison'!AHC$2,'1617 Data'!$A$2:$AEW$2,0))</f>
        <v>#N/A</v>
      </c>
      <c r="AHD19" s="403" t="e">
        <f>INDEX(' Cash Num-Den_Indi'!$A$2:$ANL$35,MATCH('1617 1718 Comparison'!$A19,' Cash Num-Den_Indi'!$A$2:$A$35,0),MATCH('1617 1718 Comparison'!AHD$2,' Cash Num-Den_Indi'!$A$2:$ANL$2,0))-INDEX('1617 Data'!$A$2:$AEW$35,MATCH('1617 1718 Comparison'!$A19,'1617 Data'!$A$2:$A$35,0),MATCH('1617 1718 Comparison'!AHD$2,'1617 Data'!$A$2:$AEW$2,0))</f>
        <v>#N/A</v>
      </c>
      <c r="AHE19" s="403" t="e">
        <f>INDEX(' Cash Num-Den_Indi'!$A$2:$ANL$35,MATCH('1617 1718 Comparison'!$A19,' Cash Num-Den_Indi'!$A$2:$A$35,0),MATCH('1617 1718 Comparison'!AHE$2,' Cash Num-Den_Indi'!$A$2:$ANL$2,0))-INDEX('1617 Data'!$A$2:$AEW$35,MATCH('1617 1718 Comparison'!$A19,'1617 Data'!$A$2:$A$35,0),MATCH('1617 1718 Comparison'!AHE$2,'1617 Data'!$A$2:$AEW$2,0))</f>
        <v>#N/A</v>
      </c>
      <c r="AHF19" s="402">
        <f>INDEX(' Cash Num-Den_Indi'!$A$2:$ANL$35,MATCH('1617 1718 Comparison'!$A19,' Cash Num-Den_Indi'!$A$2:$A$35,0),MATCH('1617 1718 Comparison'!AHF$2,' Cash Num-Den_Indi'!$A$2:$ANL$2,0))-INDEX('1617 Data'!$A$2:$AEW$35,MATCH('1617 1718 Comparison'!$A19,'1617 Data'!$A$2:$A$35,0),MATCH('1617 1718 Comparison'!AHF$2,'1617 Data'!$A$2:$AEW$2,0))</f>
        <v>-4.8055594552849357E-3</v>
      </c>
      <c r="AHG19" s="403" t="e">
        <f>INDEX(' Cash Num-Den_Indi'!$A$2:$ANL$35,MATCH('1617 1718 Comparison'!$A19,' Cash Num-Den_Indi'!$A$2:$A$35,0),MATCH('1617 1718 Comparison'!AHG$2,' Cash Num-Den_Indi'!$A$2:$ANL$2,0))-INDEX('1617 Data'!$A$2:$AEW$35,MATCH('1617 1718 Comparison'!$A19,'1617 Data'!$A$2:$A$35,0),MATCH('1617 1718 Comparison'!AHG$2,'1617 Data'!$A$2:$AEW$2,0))</f>
        <v>#N/A</v>
      </c>
      <c r="AHH19" s="403" t="e">
        <f>INDEX(' Cash Num-Den_Indi'!$A$2:$ANL$35,MATCH('1617 1718 Comparison'!$A19,' Cash Num-Den_Indi'!$A$2:$A$35,0),MATCH('1617 1718 Comparison'!AHH$2,' Cash Num-Den_Indi'!$A$2:$ANL$2,0))-INDEX('1617 Data'!$A$2:$AEW$35,MATCH('1617 1718 Comparison'!$A19,'1617 Data'!$A$2:$A$35,0),MATCH('1617 1718 Comparison'!AHH$2,'1617 Data'!$A$2:$AEW$2,0))</f>
        <v>#N/A</v>
      </c>
      <c r="AHI19" s="402">
        <f>INDEX(' Cash Num-Den_Indi'!$A$2:$ANL$35,MATCH('1617 1718 Comparison'!$A19,' Cash Num-Den_Indi'!$A$2:$A$35,0),MATCH('1617 1718 Comparison'!AHI$2,' Cash Num-Den_Indi'!$A$2:$ANL$2,0))-INDEX('1617 Data'!$A$2:$AEW$35,MATCH('1617 1718 Comparison'!$A19,'1617 Data'!$A$2:$A$35,0),MATCH('1617 1718 Comparison'!AHI$2,'1617 Data'!$A$2:$AEW$2,0))</f>
        <v>4.1428670696967984E-3</v>
      </c>
      <c r="AHJ19" s="403" t="e">
        <f>INDEX(' Cash Num-Den_Indi'!$A$2:$ANL$35,MATCH('1617 1718 Comparison'!$A19,' Cash Num-Den_Indi'!$A$2:$A$35,0),MATCH('1617 1718 Comparison'!AHJ$2,' Cash Num-Den_Indi'!$A$2:$ANL$2,0))-INDEX('1617 Data'!$A$2:$AEW$35,MATCH('1617 1718 Comparison'!$A19,'1617 Data'!$A$2:$A$35,0),MATCH('1617 1718 Comparison'!AHJ$2,'1617 Data'!$A$2:$AEW$2,0))</f>
        <v>#N/A</v>
      </c>
      <c r="AHK19" s="403" t="e">
        <f>INDEX(' Cash Num-Den_Indi'!$A$2:$ANL$35,MATCH('1617 1718 Comparison'!$A19,' Cash Num-Den_Indi'!$A$2:$A$35,0),MATCH('1617 1718 Comparison'!AHK$2,' Cash Num-Den_Indi'!$A$2:$ANL$2,0))-INDEX('1617 Data'!$A$2:$AEW$35,MATCH('1617 1718 Comparison'!$A19,'1617 Data'!$A$2:$A$35,0),MATCH('1617 1718 Comparison'!AHK$2,'1617 Data'!$A$2:$AEW$2,0))</f>
        <v>#N/A</v>
      </c>
      <c r="AHL19" s="402">
        <f>INDEX(' Cash Num-Den_Indi'!$A$2:$ANL$35,MATCH('1617 1718 Comparison'!$A19,' Cash Num-Den_Indi'!$A$2:$A$35,0),MATCH('1617 1718 Comparison'!AHL$2,' Cash Num-Den_Indi'!$A$2:$ANL$2,0))-INDEX('1617 Data'!$A$2:$AEW$35,MATCH('1617 1718 Comparison'!$A19,'1617 Data'!$A$2:$A$35,0),MATCH('1617 1718 Comparison'!AHL$2,'1617 Data'!$A$2:$AEW$2,0))</f>
        <v>-2.0449454440285564E-4</v>
      </c>
      <c r="AHM19" s="403" t="e">
        <f>INDEX(' Cash Num-Den_Indi'!$A$2:$ANL$35,MATCH('1617 1718 Comparison'!$A19,' Cash Num-Den_Indi'!$A$2:$A$35,0),MATCH('1617 1718 Comparison'!AHM$2,' Cash Num-Den_Indi'!$A$2:$ANL$2,0))-INDEX('1617 Data'!$A$2:$AEW$35,MATCH('1617 1718 Comparison'!$A19,'1617 Data'!$A$2:$A$35,0),MATCH('1617 1718 Comparison'!AHM$2,'1617 Data'!$A$2:$AEW$2,0))</f>
        <v>#N/A</v>
      </c>
      <c r="AHN19" s="403" t="e">
        <f>INDEX(' Cash Num-Den_Indi'!$A$2:$ANL$35,MATCH('1617 1718 Comparison'!$A19,' Cash Num-Den_Indi'!$A$2:$A$35,0),MATCH('1617 1718 Comparison'!AHN$2,' Cash Num-Den_Indi'!$A$2:$ANL$2,0))-INDEX('1617 Data'!$A$2:$AEW$35,MATCH('1617 1718 Comparison'!$A19,'1617 Data'!$A$2:$A$35,0),MATCH('1617 1718 Comparison'!AHN$2,'1617 Data'!$A$2:$AEW$2,0))</f>
        <v>#N/A</v>
      </c>
      <c r="AHO19" s="402">
        <f>INDEX(' Cash Num-Den_Indi'!$A$2:$ANL$35,MATCH('1617 1718 Comparison'!$A19,' Cash Num-Den_Indi'!$A$2:$A$35,0),MATCH('1617 1718 Comparison'!AHO$2,' Cash Num-Den_Indi'!$A$2:$ANL$2,0))-INDEX('1617 Data'!$A$2:$AEW$35,MATCH('1617 1718 Comparison'!$A19,'1617 Data'!$A$2:$A$35,0),MATCH('1617 1718 Comparison'!AHO$2,'1617 Data'!$A$2:$AEW$2,0))</f>
        <v>0</v>
      </c>
      <c r="AHP19" s="403" t="e">
        <f>INDEX(' Cash Num-Den_Indi'!$A$2:$ANL$35,MATCH('1617 1718 Comparison'!$A19,' Cash Num-Den_Indi'!$A$2:$A$35,0),MATCH('1617 1718 Comparison'!AHP$2,' Cash Num-Den_Indi'!$A$2:$ANL$2,0))-INDEX('1617 Data'!$A$2:$AEW$35,MATCH('1617 1718 Comparison'!$A19,'1617 Data'!$A$2:$A$35,0),MATCH('1617 1718 Comparison'!AHP$2,'1617 Data'!$A$2:$AEW$2,0))</f>
        <v>#N/A</v>
      </c>
      <c r="AHQ19" s="403" t="e">
        <f>INDEX(' Cash Num-Den_Indi'!$A$2:$ANL$35,MATCH('1617 1718 Comparison'!$A19,' Cash Num-Den_Indi'!$A$2:$A$35,0),MATCH('1617 1718 Comparison'!AHQ$2,' Cash Num-Den_Indi'!$A$2:$ANL$2,0))-INDEX('1617 Data'!$A$2:$AEW$35,MATCH('1617 1718 Comparison'!$A19,'1617 Data'!$A$2:$A$35,0),MATCH('1617 1718 Comparison'!AHQ$2,'1617 Data'!$A$2:$AEW$2,0))</f>
        <v>#N/A</v>
      </c>
      <c r="AHR19" s="403" t="e">
        <f>INDEX(' Cash Num-Den_Indi'!$A$2:$ANL$35,MATCH('1617 1718 Comparison'!$A19,' Cash Num-Den_Indi'!$A$2:$A$35,0),MATCH('1617 1718 Comparison'!AHR$2,' Cash Num-Den_Indi'!$A$2:$ANL$2,0))-INDEX('1617 Data'!$A$2:$AEW$35,MATCH('1617 1718 Comparison'!$A19,'1617 Data'!$A$2:$A$35,0),MATCH('1617 1718 Comparison'!AHR$2,'1617 Data'!$A$2:$AEW$2,0))</f>
        <v>#N/A</v>
      </c>
      <c r="AHS19" s="403" t="e">
        <f>INDEX(' Cash Num-Den_Indi'!$A$2:$ANL$35,MATCH('1617 1718 Comparison'!$A19,' Cash Num-Den_Indi'!$A$2:$A$35,0),MATCH('1617 1718 Comparison'!AHS$2,' Cash Num-Den_Indi'!$A$2:$ANL$2,0))-INDEX('1617 Data'!$A$2:$AEW$35,MATCH('1617 1718 Comparison'!$A19,'1617 Data'!$A$2:$A$35,0),MATCH('1617 1718 Comparison'!AHS$2,'1617 Data'!$A$2:$AEW$2,0))</f>
        <v>#N/A</v>
      </c>
      <c r="AHT19" s="403" t="e">
        <f>INDEX(' Cash Num-Den_Indi'!$A$2:$ANL$35,MATCH('1617 1718 Comparison'!$A19,' Cash Num-Den_Indi'!$A$2:$A$35,0),MATCH('1617 1718 Comparison'!AHT$2,' Cash Num-Den_Indi'!$A$2:$ANL$2,0))-INDEX('1617 Data'!$A$2:$AEW$35,MATCH('1617 1718 Comparison'!$A19,'1617 Data'!$A$2:$A$35,0),MATCH('1617 1718 Comparison'!AHT$2,'1617 Data'!$A$2:$AEW$2,0))</f>
        <v>#N/A</v>
      </c>
      <c r="AHU19" s="402">
        <f>INDEX(' Cash Num-Den_Indi'!$A$2:$ANL$35,MATCH('1617 1718 Comparison'!$A19,' Cash Num-Den_Indi'!$A$2:$A$35,0),MATCH('1617 1718 Comparison'!AHU$2,' Cash Num-Den_Indi'!$A$2:$ANL$2,0))-INDEX('1617 Data'!$A$2:$AEW$35,MATCH('1617 1718 Comparison'!$A19,'1617 Data'!$A$2:$A$35,0),MATCH('1617 1718 Comparison'!AHU$2,'1617 Data'!$A$2:$AEW$2,0))</f>
        <v>0</v>
      </c>
      <c r="AHV19" s="402">
        <f>INDEX(' Cash Num-Den_Indi'!$A$2:$ANL$35,MATCH('1617 1718 Comparison'!$A19,' Cash Num-Den_Indi'!$A$2:$A$35,0),MATCH('1617 1718 Comparison'!AHV$2,' Cash Num-Den_Indi'!$A$2:$ANL$2,0))-INDEX('1617 Data'!$A$2:$AEW$35,MATCH('1617 1718 Comparison'!$A19,'1617 Data'!$A$2:$A$35,0),MATCH('1617 1718 Comparison'!AHV$2,'1617 Data'!$A$2:$AEW$2,0))</f>
        <v>0</v>
      </c>
      <c r="AHW19" s="402">
        <f>INDEX(' Cash Num-Den_Indi'!$A$2:$ANL$35,MATCH('1617 1718 Comparison'!$A19,' Cash Num-Den_Indi'!$A$2:$A$35,0),MATCH('1617 1718 Comparison'!AHW$2,' Cash Num-Den_Indi'!$A$2:$ANL$2,0))-INDEX('1617 Data'!$A$2:$AEW$35,MATCH('1617 1718 Comparison'!$A19,'1617 Data'!$A$2:$A$35,0),MATCH('1617 1718 Comparison'!AHW$2,'1617 Data'!$A$2:$AEW$2,0))</f>
        <v>0</v>
      </c>
      <c r="AHX19" s="402">
        <f>INDEX(' Cash Num-Den_Indi'!$A$2:$ANL$35,MATCH('1617 1718 Comparison'!$A19,' Cash Num-Den_Indi'!$A$2:$A$35,0),MATCH('1617 1718 Comparison'!AHX$2,' Cash Num-Den_Indi'!$A$2:$ANL$2,0))-INDEX('1617 Data'!$A$2:$AEW$35,MATCH('1617 1718 Comparison'!$A19,'1617 Data'!$A$2:$A$35,0),MATCH('1617 1718 Comparison'!AHX$2,'1617 Data'!$A$2:$AEW$2,0))</f>
        <v>2.6242075776394813E-4</v>
      </c>
      <c r="AHY19" s="403" t="e">
        <f>INDEX(' Cash Num-Den_Indi'!$A$2:$ANL$35,MATCH('1617 1718 Comparison'!$A19,' Cash Num-Den_Indi'!$A$2:$A$35,0),MATCH('1617 1718 Comparison'!AHY$2,' Cash Num-Den_Indi'!$A$2:$ANL$2,0))-INDEX('1617 Data'!$A$2:$AEW$35,MATCH('1617 1718 Comparison'!$A19,'1617 Data'!$A$2:$A$35,0),MATCH('1617 1718 Comparison'!AHY$2,'1617 Data'!$A$2:$AEW$2,0))</f>
        <v>#N/A</v>
      </c>
      <c r="AHZ19" s="403" t="e">
        <f>INDEX(' Cash Num-Den_Indi'!$A$2:$ANL$35,MATCH('1617 1718 Comparison'!$A19,' Cash Num-Den_Indi'!$A$2:$A$35,0),MATCH('1617 1718 Comparison'!AHZ$2,' Cash Num-Den_Indi'!$A$2:$ANL$2,0))-INDEX('1617 Data'!$A$2:$AEW$35,MATCH('1617 1718 Comparison'!$A19,'1617 Data'!$A$2:$A$35,0),MATCH('1617 1718 Comparison'!AHZ$2,'1617 Data'!$A$2:$AEW$2,0))</f>
        <v>#N/A</v>
      </c>
      <c r="AIA19" s="402">
        <f>INDEX(' Cash Num-Den_Indi'!$A$2:$ANL$35,MATCH('1617 1718 Comparison'!$A19,' Cash Num-Den_Indi'!$A$2:$A$35,0),MATCH('1617 1718 Comparison'!AIA$2,' Cash Num-Den_Indi'!$A$2:$ANL$2,0))-INDEX('1617 Data'!$A$2:$AEW$35,MATCH('1617 1718 Comparison'!$A19,'1617 Data'!$A$2:$A$35,0),MATCH('1617 1718 Comparison'!AIA$2,'1617 Data'!$A$2:$AEW$2,0))</f>
        <v>-4.6880208710859961E-3</v>
      </c>
      <c r="AIB19" s="403" t="e">
        <f>INDEX(' Cash Num-Den_Indi'!$A$2:$ANL$35,MATCH('1617 1718 Comparison'!$A19,' Cash Num-Den_Indi'!$A$2:$A$35,0),MATCH('1617 1718 Comparison'!AIB$2,' Cash Num-Den_Indi'!$A$2:$ANL$2,0))-INDEX('1617 Data'!$A$2:$AEW$35,MATCH('1617 1718 Comparison'!$A19,'1617 Data'!$A$2:$A$35,0),MATCH('1617 1718 Comparison'!AIB$2,'1617 Data'!$A$2:$AEW$2,0))</f>
        <v>#N/A</v>
      </c>
      <c r="AIC19" s="403" t="e">
        <f>INDEX(' Cash Num-Den_Indi'!$A$2:$ANL$35,MATCH('1617 1718 Comparison'!$A19,' Cash Num-Den_Indi'!$A$2:$A$35,0),MATCH('1617 1718 Comparison'!AIC$2,' Cash Num-Den_Indi'!$A$2:$ANL$2,0))-INDEX('1617 Data'!$A$2:$AEW$35,MATCH('1617 1718 Comparison'!$A19,'1617 Data'!$A$2:$A$35,0),MATCH('1617 1718 Comparison'!AIC$2,'1617 Data'!$A$2:$AEW$2,0))</f>
        <v>#N/A</v>
      </c>
      <c r="AID19" s="402">
        <f>INDEX(' Cash Num-Den_Indi'!$A$2:$ANL$35,MATCH('1617 1718 Comparison'!$A19,' Cash Num-Den_Indi'!$A$2:$A$35,0),MATCH('1617 1718 Comparison'!AID$2,' Cash Num-Den_Indi'!$A$2:$ANL$2,0))-INDEX('1617 Data'!$A$2:$AEW$35,MATCH('1617 1718 Comparison'!$A19,'1617 Data'!$A$2:$A$35,0),MATCH('1617 1718 Comparison'!AID$2,'1617 Data'!$A$2:$AEW$2,0))</f>
        <v>8.3747032159919854E-4</v>
      </c>
      <c r="AIE19" s="403" t="e">
        <f>INDEX(' Cash Num-Den_Indi'!$A$2:$ANL$35,MATCH('1617 1718 Comparison'!$A19,' Cash Num-Den_Indi'!$A$2:$A$35,0),MATCH('1617 1718 Comparison'!AIE$2,' Cash Num-Den_Indi'!$A$2:$ANL$2,0))-INDEX('1617 Data'!$A$2:$AEW$35,MATCH('1617 1718 Comparison'!$A19,'1617 Data'!$A$2:$A$35,0),MATCH('1617 1718 Comparison'!AIE$2,'1617 Data'!$A$2:$AEW$2,0))</f>
        <v>#N/A</v>
      </c>
      <c r="AIF19" s="403" t="e">
        <f>INDEX(' Cash Num-Den_Indi'!$A$2:$ANL$35,MATCH('1617 1718 Comparison'!$A19,' Cash Num-Den_Indi'!$A$2:$A$35,0),MATCH('1617 1718 Comparison'!AIF$2,' Cash Num-Den_Indi'!$A$2:$ANL$2,0))-INDEX('1617 Data'!$A$2:$AEW$35,MATCH('1617 1718 Comparison'!$A19,'1617 Data'!$A$2:$A$35,0),MATCH('1617 1718 Comparison'!AIF$2,'1617 Data'!$A$2:$AEW$2,0))</f>
        <v>#N/A</v>
      </c>
      <c r="AIG19" s="402">
        <f>INDEX(' Cash Num-Den_Indi'!$A$2:$ANL$35,MATCH('1617 1718 Comparison'!$A19,' Cash Num-Den_Indi'!$A$2:$A$35,0),MATCH('1617 1718 Comparison'!AIG$2,' Cash Num-Den_Indi'!$A$2:$ANL$2,0))-INDEX('1617 Data'!$A$2:$AEW$35,MATCH('1617 1718 Comparison'!$A19,'1617 Data'!$A$2:$A$35,0),MATCH('1617 1718 Comparison'!AIG$2,'1617 Data'!$A$2:$AEW$2,0))</f>
        <v>0</v>
      </c>
      <c r="AIH19" s="403" t="e">
        <f>INDEX(' Cash Num-Den_Indi'!$A$2:$ANL$35,MATCH('1617 1718 Comparison'!$A19,' Cash Num-Den_Indi'!$A$2:$A$35,0),MATCH('1617 1718 Comparison'!AIH$2,' Cash Num-Den_Indi'!$A$2:$ANL$2,0))-INDEX('1617 Data'!$A$2:$AEW$35,MATCH('1617 1718 Comparison'!$A19,'1617 Data'!$A$2:$A$35,0),MATCH('1617 1718 Comparison'!AIH$2,'1617 Data'!$A$2:$AEW$2,0))</f>
        <v>#N/A</v>
      </c>
      <c r="AII19" s="403" t="e">
        <f>INDEX(' Cash Num-Den_Indi'!$A$2:$ANL$35,MATCH('1617 1718 Comparison'!$A19,' Cash Num-Den_Indi'!$A$2:$A$35,0),MATCH('1617 1718 Comparison'!AII$2,' Cash Num-Den_Indi'!$A$2:$ANL$2,0))-INDEX('1617 Data'!$A$2:$AEW$35,MATCH('1617 1718 Comparison'!$A19,'1617 Data'!$A$2:$A$35,0),MATCH('1617 1718 Comparison'!AII$2,'1617 Data'!$A$2:$AEW$2,0))</f>
        <v>#N/A</v>
      </c>
      <c r="AIJ19" s="403" t="e">
        <f>INDEX(' Cash Num-Den_Indi'!$A$2:$ANL$35,MATCH('1617 1718 Comparison'!$A19,' Cash Num-Den_Indi'!$A$2:$A$35,0),MATCH('1617 1718 Comparison'!AIJ$2,' Cash Num-Den_Indi'!$A$2:$ANL$2,0))-INDEX('1617 Data'!$A$2:$AEW$35,MATCH('1617 1718 Comparison'!$A19,'1617 Data'!$A$2:$A$35,0),MATCH('1617 1718 Comparison'!AIJ$2,'1617 Data'!$A$2:$AEW$2,0))</f>
        <v>#N/A</v>
      </c>
      <c r="AIK19" s="403" t="e">
        <f>INDEX(' Cash Num-Den_Indi'!$A$2:$ANL$35,MATCH('1617 1718 Comparison'!$A19,' Cash Num-Den_Indi'!$A$2:$A$35,0),MATCH('1617 1718 Comparison'!AIK$2,' Cash Num-Den_Indi'!$A$2:$ANL$2,0))-INDEX('1617 Data'!$A$2:$AEW$35,MATCH('1617 1718 Comparison'!$A19,'1617 Data'!$A$2:$A$35,0),MATCH('1617 1718 Comparison'!AIK$2,'1617 Data'!$A$2:$AEW$2,0))</f>
        <v>#N/A</v>
      </c>
      <c r="AIL19" s="403" t="e">
        <f>INDEX(' Cash Num-Den_Indi'!$A$2:$ANL$35,MATCH('1617 1718 Comparison'!$A19,' Cash Num-Den_Indi'!$A$2:$A$35,0),MATCH('1617 1718 Comparison'!AIL$2,' Cash Num-Den_Indi'!$A$2:$ANL$2,0))-INDEX('1617 Data'!$A$2:$AEW$35,MATCH('1617 1718 Comparison'!$A19,'1617 Data'!$A$2:$A$35,0),MATCH('1617 1718 Comparison'!AIL$2,'1617 Data'!$A$2:$AEW$2,0))</f>
        <v>#N/A</v>
      </c>
      <c r="AIM19" s="402">
        <f>INDEX(' Cash Num-Den_Indi'!$A$2:$ANL$35,MATCH('1617 1718 Comparison'!$A19,' Cash Num-Den_Indi'!$A$2:$A$35,0),MATCH('1617 1718 Comparison'!AIM$2,' Cash Num-Den_Indi'!$A$2:$ANL$2,0))-INDEX('1617 Data'!$A$2:$AEW$35,MATCH('1617 1718 Comparison'!$A19,'1617 Data'!$A$2:$A$35,0),MATCH('1617 1718 Comparison'!AIM$2,'1617 Data'!$A$2:$AEW$2,0))</f>
        <v>0</v>
      </c>
      <c r="AIN19" s="403" t="e">
        <f>INDEX(' Cash Num-Den_Indi'!$A$2:$ANL$35,MATCH('1617 1718 Comparison'!$A19,' Cash Num-Den_Indi'!$A$2:$A$35,0),MATCH('1617 1718 Comparison'!AIN$2,' Cash Num-Den_Indi'!$A$2:$ANL$2,0))-INDEX('1617 Data'!$A$2:$AEW$35,MATCH('1617 1718 Comparison'!$A19,'1617 Data'!$A$2:$A$35,0),MATCH('1617 1718 Comparison'!AIN$2,'1617 Data'!$A$2:$AEW$2,0))</f>
        <v>#N/A</v>
      </c>
      <c r="AIO19" s="403" t="e">
        <f>INDEX(' Cash Num-Den_Indi'!$A$2:$ANL$35,MATCH('1617 1718 Comparison'!$A19,' Cash Num-Den_Indi'!$A$2:$A$35,0),MATCH('1617 1718 Comparison'!AIO$2,' Cash Num-Den_Indi'!$A$2:$ANL$2,0))-INDEX('1617 Data'!$A$2:$AEW$35,MATCH('1617 1718 Comparison'!$A19,'1617 Data'!$A$2:$A$35,0),MATCH('1617 1718 Comparison'!AIO$2,'1617 Data'!$A$2:$AEW$2,0))</f>
        <v>#N/A</v>
      </c>
      <c r="AIP19" s="402">
        <f>INDEX(' Cash Num-Den_Indi'!$A$2:$ANL$35,MATCH('1617 1718 Comparison'!$A19,' Cash Num-Den_Indi'!$A$2:$A$35,0),MATCH('1617 1718 Comparison'!AIP$2,' Cash Num-Den_Indi'!$A$2:$ANL$2,0))-INDEX('1617 Data'!$A$2:$AEW$35,MATCH('1617 1718 Comparison'!$A19,'1617 Data'!$A$2:$A$35,0),MATCH('1617 1718 Comparison'!AIP$2,'1617 Data'!$A$2:$AEW$2,0))</f>
        <v>0</v>
      </c>
      <c r="AIQ19" s="403" t="e">
        <f>INDEX(' Cash Num-Den_Indi'!$A$2:$ANL$35,MATCH('1617 1718 Comparison'!$A19,' Cash Num-Den_Indi'!$A$2:$A$35,0),MATCH('1617 1718 Comparison'!AIQ$2,' Cash Num-Den_Indi'!$A$2:$ANL$2,0))-INDEX('1617 Data'!$A$2:$AEW$35,MATCH('1617 1718 Comparison'!$A19,'1617 Data'!$A$2:$A$35,0),MATCH('1617 1718 Comparison'!AIQ$2,'1617 Data'!$A$2:$AEW$2,0))</f>
        <v>#N/A</v>
      </c>
      <c r="AIR19" s="403" t="e">
        <f>INDEX(' Cash Num-Den_Indi'!$A$2:$ANL$35,MATCH('1617 1718 Comparison'!$A19,' Cash Num-Den_Indi'!$A$2:$A$35,0),MATCH('1617 1718 Comparison'!AIR$2,' Cash Num-Den_Indi'!$A$2:$ANL$2,0))-INDEX('1617 Data'!$A$2:$AEW$35,MATCH('1617 1718 Comparison'!$A19,'1617 Data'!$A$2:$A$35,0),MATCH('1617 1718 Comparison'!AIR$2,'1617 Data'!$A$2:$AEW$2,0))</f>
        <v>#N/A</v>
      </c>
      <c r="AIS19" s="402">
        <f>INDEX(' Cash Num-Den_Indi'!$A$2:$ANL$35,MATCH('1617 1718 Comparison'!$A19,' Cash Num-Den_Indi'!$A$2:$A$35,0),MATCH('1617 1718 Comparison'!AIS$2,' Cash Num-Den_Indi'!$A$2:$ANL$2,0))-INDEX('1617 Data'!$A$2:$AEW$35,MATCH('1617 1718 Comparison'!$A19,'1617 Data'!$A$2:$A$35,0),MATCH('1617 1718 Comparison'!AIS$2,'1617 Data'!$A$2:$AEW$2,0))</f>
        <v>0</v>
      </c>
      <c r="AIT19" s="403" t="e">
        <f>INDEX(' Cash Num-Den_Indi'!$A$2:$ANL$35,MATCH('1617 1718 Comparison'!$A19,' Cash Num-Den_Indi'!$A$2:$A$35,0),MATCH('1617 1718 Comparison'!AIT$2,' Cash Num-Den_Indi'!$A$2:$ANL$2,0))-INDEX('1617 Data'!$A$2:$AEW$35,MATCH('1617 1718 Comparison'!$A19,'1617 Data'!$A$2:$A$35,0),MATCH('1617 1718 Comparison'!AIT$2,'1617 Data'!$A$2:$AEW$2,0))</f>
        <v>#N/A</v>
      </c>
      <c r="AIU19" s="403" t="e">
        <f>INDEX(' Cash Num-Den_Indi'!$A$2:$ANL$35,MATCH('1617 1718 Comparison'!$A19,' Cash Num-Den_Indi'!$A$2:$A$35,0),MATCH('1617 1718 Comparison'!AIU$2,' Cash Num-Den_Indi'!$A$2:$ANL$2,0))-INDEX('1617 Data'!$A$2:$AEW$35,MATCH('1617 1718 Comparison'!$A19,'1617 Data'!$A$2:$A$35,0),MATCH('1617 1718 Comparison'!AIU$2,'1617 Data'!$A$2:$AEW$2,0))</f>
        <v>#N/A</v>
      </c>
      <c r="AIV19" s="402">
        <f>INDEX(' Cash Num-Den_Indi'!$A$2:$ANL$35,MATCH('1617 1718 Comparison'!$A19,' Cash Num-Den_Indi'!$A$2:$A$35,0),MATCH('1617 1718 Comparison'!AIV$2,' Cash Num-Den_Indi'!$A$2:$ANL$2,0))-INDEX('1617 Data'!$A$2:$AEW$35,MATCH('1617 1718 Comparison'!$A19,'1617 Data'!$A$2:$A$35,0),MATCH('1617 1718 Comparison'!AIV$2,'1617 Data'!$A$2:$AEW$2,0))</f>
        <v>0</v>
      </c>
      <c r="AIW19" s="403" t="e">
        <f>INDEX(' Cash Num-Den_Indi'!$A$2:$ANL$35,MATCH('1617 1718 Comparison'!$A19,' Cash Num-Den_Indi'!$A$2:$A$35,0),MATCH('1617 1718 Comparison'!AIW$2,' Cash Num-Den_Indi'!$A$2:$ANL$2,0))-INDEX('1617 Data'!$A$2:$AEW$35,MATCH('1617 1718 Comparison'!$A19,'1617 Data'!$A$2:$A$35,0),MATCH('1617 1718 Comparison'!AIW$2,'1617 Data'!$A$2:$AEW$2,0))</f>
        <v>#N/A</v>
      </c>
      <c r="AIX19" s="403" t="e">
        <f>INDEX(' Cash Num-Den_Indi'!$A$2:$ANL$35,MATCH('1617 1718 Comparison'!$A19,' Cash Num-Den_Indi'!$A$2:$A$35,0),MATCH('1617 1718 Comparison'!AIX$2,' Cash Num-Den_Indi'!$A$2:$ANL$2,0))-INDEX('1617 Data'!$A$2:$AEW$35,MATCH('1617 1718 Comparison'!$A19,'1617 Data'!$A$2:$A$35,0),MATCH('1617 1718 Comparison'!AIX$2,'1617 Data'!$A$2:$AEW$2,0))</f>
        <v>#N/A</v>
      </c>
      <c r="AIY19" s="402">
        <f>INDEX(' Cash Num-Den_Indi'!$A$2:$ANL$35,MATCH('1617 1718 Comparison'!$A19,' Cash Num-Den_Indi'!$A$2:$A$35,0),MATCH('1617 1718 Comparison'!AIY$2,' Cash Num-Den_Indi'!$A$2:$ANL$2,0))-INDEX('1617 Data'!$A$2:$AEW$35,MATCH('1617 1718 Comparison'!$A19,'1617 Data'!$A$2:$A$35,0),MATCH('1617 1718 Comparison'!AIY$2,'1617 Data'!$A$2:$AEW$2,0))</f>
        <v>0</v>
      </c>
      <c r="AIZ19" s="403" t="e">
        <f>INDEX(' Cash Num-Den_Indi'!$A$2:$ANL$35,MATCH('1617 1718 Comparison'!$A19,' Cash Num-Den_Indi'!$A$2:$A$35,0),MATCH('1617 1718 Comparison'!AIZ$2,' Cash Num-Den_Indi'!$A$2:$ANL$2,0))-INDEX('1617 Data'!$A$2:$AEW$35,MATCH('1617 1718 Comparison'!$A19,'1617 Data'!$A$2:$A$35,0),MATCH('1617 1718 Comparison'!AIZ$2,'1617 Data'!$A$2:$AEW$2,0))</f>
        <v>#N/A</v>
      </c>
      <c r="AJA19" s="403" t="e">
        <f>INDEX(' Cash Num-Den_Indi'!$A$2:$ANL$35,MATCH('1617 1718 Comparison'!$A19,' Cash Num-Den_Indi'!$A$2:$A$35,0),MATCH('1617 1718 Comparison'!AJA$2,' Cash Num-Den_Indi'!$A$2:$ANL$2,0))-INDEX('1617 Data'!$A$2:$AEW$35,MATCH('1617 1718 Comparison'!$A19,'1617 Data'!$A$2:$A$35,0),MATCH('1617 1718 Comparison'!AJA$2,'1617 Data'!$A$2:$AEW$2,0))</f>
        <v>#N/A</v>
      </c>
      <c r="AJB19" s="402">
        <f>INDEX(' Cash Num-Den_Indi'!$A$2:$ANL$35,MATCH('1617 1718 Comparison'!$A19,' Cash Num-Den_Indi'!$A$2:$A$35,0),MATCH('1617 1718 Comparison'!AJB$2,' Cash Num-Den_Indi'!$A$2:$ANL$2,0))-INDEX('1617 Data'!$A$2:$AEW$35,MATCH('1617 1718 Comparison'!$A19,'1617 Data'!$A$2:$A$35,0),MATCH('1617 1718 Comparison'!AJB$2,'1617 Data'!$A$2:$AEW$2,0))</f>
        <v>0</v>
      </c>
      <c r="AJC19" s="403" t="e">
        <f>INDEX(' Cash Num-Den_Indi'!$A$2:$ANL$35,MATCH('1617 1718 Comparison'!$A19,' Cash Num-Den_Indi'!$A$2:$A$35,0),MATCH('1617 1718 Comparison'!AJC$2,' Cash Num-Den_Indi'!$A$2:$ANL$2,0))-INDEX('1617 Data'!$A$2:$AEW$35,MATCH('1617 1718 Comparison'!$A19,'1617 Data'!$A$2:$A$35,0),MATCH('1617 1718 Comparison'!AJC$2,'1617 Data'!$A$2:$AEW$2,0))</f>
        <v>#N/A</v>
      </c>
      <c r="AJD19" s="403" t="e">
        <f>INDEX(' Cash Num-Den_Indi'!$A$2:$ANL$35,MATCH('1617 1718 Comparison'!$A19,' Cash Num-Den_Indi'!$A$2:$A$35,0),MATCH('1617 1718 Comparison'!AJD$2,' Cash Num-Den_Indi'!$A$2:$ANL$2,0))-INDEX('1617 Data'!$A$2:$AEW$35,MATCH('1617 1718 Comparison'!$A19,'1617 Data'!$A$2:$A$35,0),MATCH('1617 1718 Comparison'!AJD$2,'1617 Data'!$A$2:$AEW$2,0))</f>
        <v>#N/A</v>
      </c>
      <c r="AJE19" s="402">
        <f>INDEX(' Cash Num-Den_Indi'!$A$2:$ANL$35,MATCH('1617 1718 Comparison'!$A19,' Cash Num-Den_Indi'!$A$2:$A$35,0),MATCH('1617 1718 Comparison'!AJE$2,' Cash Num-Den_Indi'!$A$2:$ANL$2,0))-INDEX('1617 Data'!$A$2:$AEW$35,MATCH('1617 1718 Comparison'!$A19,'1617 Data'!$A$2:$A$35,0),MATCH('1617 1718 Comparison'!AJE$2,'1617 Data'!$A$2:$AEW$2,0))</f>
        <v>0</v>
      </c>
      <c r="AJF19" s="403" t="e">
        <f>INDEX(' Cash Num-Den_Indi'!$A$2:$ANL$35,MATCH('1617 1718 Comparison'!$A19,' Cash Num-Den_Indi'!$A$2:$A$35,0),MATCH('1617 1718 Comparison'!AJF$2,' Cash Num-Den_Indi'!$A$2:$ANL$2,0))-INDEX('1617 Data'!$A$2:$AEW$35,MATCH('1617 1718 Comparison'!$A19,'1617 Data'!$A$2:$A$35,0),MATCH('1617 1718 Comparison'!AJF$2,'1617 Data'!$A$2:$AEW$2,0))</f>
        <v>#N/A</v>
      </c>
      <c r="AJG19" s="403" t="e">
        <f>INDEX(' Cash Num-Den_Indi'!$A$2:$ANL$35,MATCH('1617 1718 Comparison'!$A19,' Cash Num-Den_Indi'!$A$2:$A$35,0),MATCH('1617 1718 Comparison'!AJG$2,' Cash Num-Den_Indi'!$A$2:$ANL$2,0))-INDEX('1617 Data'!$A$2:$AEW$35,MATCH('1617 1718 Comparison'!$A19,'1617 Data'!$A$2:$A$35,0),MATCH('1617 1718 Comparison'!AJG$2,'1617 Data'!$A$2:$AEW$2,0))</f>
        <v>#N/A</v>
      </c>
      <c r="AJH19" s="403" t="e">
        <f>INDEX(' Cash Num-Den_Indi'!$A$2:$ANL$35,MATCH('1617 1718 Comparison'!$A19,' Cash Num-Den_Indi'!$A$2:$A$35,0),MATCH('1617 1718 Comparison'!AJH$2,' Cash Num-Den_Indi'!$A$2:$ANL$2,0))-INDEX('1617 Data'!$A$2:$AEW$35,MATCH('1617 1718 Comparison'!$A19,'1617 Data'!$A$2:$A$35,0),MATCH('1617 1718 Comparison'!AJH$2,'1617 Data'!$A$2:$AEW$2,0))</f>
        <v>#N/A</v>
      </c>
      <c r="AJI19" s="403" t="e">
        <f>INDEX(' Cash Num-Den_Indi'!$A$2:$ANL$35,MATCH('1617 1718 Comparison'!$A19,' Cash Num-Den_Indi'!$A$2:$A$35,0),MATCH('1617 1718 Comparison'!AJI$2,' Cash Num-Den_Indi'!$A$2:$ANL$2,0))-INDEX('1617 Data'!$A$2:$AEW$35,MATCH('1617 1718 Comparison'!$A19,'1617 Data'!$A$2:$A$35,0),MATCH('1617 1718 Comparison'!AJI$2,'1617 Data'!$A$2:$AEW$2,0))</f>
        <v>#N/A</v>
      </c>
      <c r="AJJ19" s="403" t="e">
        <f>INDEX(' Cash Num-Den_Indi'!$A$2:$ANL$35,MATCH('1617 1718 Comparison'!$A19,' Cash Num-Den_Indi'!$A$2:$A$35,0),MATCH('1617 1718 Comparison'!AJJ$2,' Cash Num-Den_Indi'!$A$2:$ANL$2,0))-INDEX('1617 Data'!$A$2:$AEW$35,MATCH('1617 1718 Comparison'!$A19,'1617 Data'!$A$2:$A$35,0),MATCH('1617 1718 Comparison'!AJJ$2,'1617 Data'!$A$2:$AEW$2,0))</f>
        <v>#N/A</v>
      </c>
      <c r="AJK19" s="402">
        <f>INDEX(' Cash Num-Den_Indi'!$A$2:$ANL$35,MATCH('1617 1718 Comparison'!$A19,' Cash Num-Den_Indi'!$A$2:$A$35,0),MATCH('1617 1718 Comparison'!AJK$2,' Cash Num-Den_Indi'!$A$2:$ANL$2,0))-INDEX('1617 Data'!$A$2:$AEW$35,MATCH('1617 1718 Comparison'!$A19,'1617 Data'!$A$2:$A$35,0),MATCH('1617 1718 Comparison'!AJK$2,'1617 Data'!$A$2:$AEW$2,0))</f>
        <v>0</v>
      </c>
      <c r="AJL19" s="403" t="e">
        <f>INDEX(' Cash Num-Den_Indi'!$A$2:$ANL$35,MATCH('1617 1718 Comparison'!$A19,' Cash Num-Den_Indi'!$A$2:$A$35,0),MATCH('1617 1718 Comparison'!AJL$2,' Cash Num-Den_Indi'!$A$2:$ANL$2,0))-INDEX('1617 Data'!$A$2:$AEW$35,MATCH('1617 1718 Comparison'!$A19,'1617 Data'!$A$2:$A$35,0),MATCH('1617 1718 Comparison'!AJL$2,'1617 Data'!$A$2:$AEW$2,0))</f>
        <v>#N/A</v>
      </c>
      <c r="AJM19" s="403" t="e">
        <f>INDEX(' Cash Num-Den_Indi'!$A$2:$ANL$35,MATCH('1617 1718 Comparison'!$A19,' Cash Num-Den_Indi'!$A$2:$A$35,0),MATCH('1617 1718 Comparison'!AJM$2,' Cash Num-Den_Indi'!$A$2:$ANL$2,0))-INDEX('1617 Data'!$A$2:$AEW$35,MATCH('1617 1718 Comparison'!$A19,'1617 Data'!$A$2:$A$35,0),MATCH('1617 1718 Comparison'!AJM$2,'1617 Data'!$A$2:$AEW$2,0))</f>
        <v>#N/A</v>
      </c>
      <c r="AJN19" s="402">
        <f>INDEX(' Cash Num-Den_Indi'!$A$2:$ANL$35,MATCH('1617 1718 Comparison'!$A19,' Cash Num-Den_Indi'!$A$2:$A$35,0),MATCH('1617 1718 Comparison'!AJN$2,' Cash Num-Den_Indi'!$A$2:$ANL$2,0))-INDEX('1617 Data'!$A$2:$AEW$35,MATCH('1617 1718 Comparison'!$A19,'1617 Data'!$A$2:$A$35,0),MATCH('1617 1718 Comparison'!AJN$2,'1617 Data'!$A$2:$AEW$2,0))</f>
        <v>0</v>
      </c>
      <c r="AJO19" s="403" t="e">
        <f>INDEX(' Cash Num-Den_Indi'!$A$2:$ANL$35,MATCH('1617 1718 Comparison'!$A19,' Cash Num-Den_Indi'!$A$2:$A$35,0),MATCH('1617 1718 Comparison'!AJO$2,' Cash Num-Den_Indi'!$A$2:$ANL$2,0))-INDEX('1617 Data'!$A$2:$AEW$35,MATCH('1617 1718 Comparison'!$A19,'1617 Data'!$A$2:$A$35,0),MATCH('1617 1718 Comparison'!AJO$2,'1617 Data'!$A$2:$AEW$2,0))</f>
        <v>#N/A</v>
      </c>
      <c r="AJP19" s="403" t="e">
        <f>INDEX(' Cash Num-Den_Indi'!$A$2:$ANL$35,MATCH('1617 1718 Comparison'!$A19,' Cash Num-Den_Indi'!$A$2:$A$35,0),MATCH('1617 1718 Comparison'!AJP$2,' Cash Num-Den_Indi'!$A$2:$ANL$2,0))-INDEX('1617 Data'!$A$2:$AEW$35,MATCH('1617 1718 Comparison'!$A19,'1617 Data'!$A$2:$A$35,0),MATCH('1617 1718 Comparison'!AJP$2,'1617 Data'!$A$2:$AEW$2,0))</f>
        <v>#N/A</v>
      </c>
      <c r="AJQ19" s="402">
        <f>INDEX(' Cash Num-Den_Indi'!$A$2:$ANL$35,MATCH('1617 1718 Comparison'!$A19,' Cash Num-Den_Indi'!$A$2:$A$35,0),MATCH('1617 1718 Comparison'!AJQ$2,' Cash Num-Den_Indi'!$A$2:$ANL$2,0))-INDEX('1617 Data'!$A$2:$AEW$35,MATCH('1617 1718 Comparison'!$A19,'1617 Data'!$A$2:$A$35,0),MATCH('1617 1718 Comparison'!AJQ$2,'1617 Data'!$A$2:$AEW$2,0))</f>
        <v>0</v>
      </c>
      <c r="AJR19" s="403" t="e">
        <f>INDEX(' Cash Num-Den_Indi'!$A$2:$ANL$35,MATCH('1617 1718 Comparison'!$A19,' Cash Num-Den_Indi'!$A$2:$A$35,0),MATCH('1617 1718 Comparison'!AJR$2,' Cash Num-Den_Indi'!$A$2:$ANL$2,0))-INDEX('1617 Data'!$A$2:$AEW$35,MATCH('1617 1718 Comparison'!$A19,'1617 Data'!$A$2:$A$35,0),MATCH('1617 1718 Comparison'!AJR$2,'1617 Data'!$A$2:$AEW$2,0))</f>
        <v>#N/A</v>
      </c>
      <c r="AJS19" s="403" t="e">
        <f>INDEX(' Cash Num-Den_Indi'!$A$2:$ANL$35,MATCH('1617 1718 Comparison'!$A19,' Cash Num-Den_Indi'!$A$2:$A$35,0),MATCH('1617 1718 Comparison'!AJS$2,' Cash Num-Den_Indi'!$A$2:$ANL$2,0))-INDEX('1617 Data'!$A$2:$AEW$35,MATCH('1617 1718 Comparison'!$A19,'1617 Data'!$A$2:$A$35,0),MATCH('1617 1718 Comparison'!AJS$2,'1617 Data'!$A$2:$AEW$2,0))</f>
        <v>#N/A</v>
      </c>
      <c r="AJT19" s="402">
        <f>INDEX(' Cash Num-Den_Indi'!$A$2:$ANL$35,MATCH('1617 1718 Comparison'!$A19,' Cash Num-Den_Indi'!$A$2:$A$35,0),MATCH('1617 1718 Comparison'!AJT$2,' Cash Num-Den_Indi'!$A$2:$ANL$2,0))-INDEX('1617 Data'!$A$2:$AEW$35,MATCH('1617 1718 Comparison'!$A19,'1617 Data'!$A$2:$A$35,0),MATCH('1617 1718 Comparison'!AJT$2,'1617 Data'!$A$2:$AEW$2,0))</f>
        <v>0</v>
      </c>
      <c r="AJU19" s="403" t="e">
        <f>INDEX(' Cash Num-Den_Indi'!$A$2:$ANL$35,MATCH('1617 1718 Comparison'!$A19,' Cash Num-Den_Indi'!$A$2:$A$35,0),MATCH('1617 1718 Comparison'!AJU$2,' Cash Num-Den_Indi'!$A$2:$ANL$2,0))-INDEX('1617 Data'!$A$2:$AEW$35,MATCH('1617 1718 Comparison'!$A19,'1617 Data'!$A$2:$A$35,0),MATCH('1617 1718 Comparison'!AJU$2,'1617 Data'!$A$2:$AEW$2,0))</f>
        <v>#N/A</v>
      </c>
      <c r="AJV19" s="403" t="e">
        <f>INDEX(' Cash Num-Den_Indi'!$A$2:$ANL$35,MATCH('1617 1718 Comparison'!$A19,' Cash Num-Den_Indi'!$A$2:$A$35,0),MATCH('1617 1718 Comparison'!AJV$2,' Cash Num-Den_Indi'!$A$2:$ANL$2,0))-INDEX('1617 Data'!$A$2:$AEW$35,MATCH('1617 1718 Comparison'!$A19,'1617 Data'!$A$2:$A$35,0),MATCH('1617 1718 Comparison'!AJV$2,'1617 Data'!$A$2:$AEW$2,0))</f>
        <v>#N/A</v>
      </c>
      <c r="AJW19" s="402">
        <f>INDEX(' Cash Num-Den_Indi'!$A$2:$ANL$35,MATCH('1617 1718 Comparison'!$A19,' Cash Num-Den_Indi'!$A$2:$A$35,0),MATCH('1617 1718 Comparison'!AJW$2,' Cash Num-Den_Indi'!$A$2:$ANL$2,0))-INDEX('1617 Data'!$A$2:$AEW$35,MATCH('1617 1718 Comparison'!$A19,'1617 Data'!$A$2:$A$35,0),MATCH('1617 1718 Comparison'!AJW$2,'1617 Data'!$A$2:$AEW$2,0))</f>
        <v>0</v>
      </c>
      <c r="AJX19" s="403" t="e">
        <f>INDEX(' Cash Num-Den_Indi'!$A$2:$ANL$35,MATCH('1617 1718 Comparison'!$A19,' Cash Num-Den_Indi'!$A$2:$A$35,0),MATCH('1617 1718 Comparison'!AJX$2,' Cash Num-Den_Indi'!$A$2:$ANL$2,0))-INDEX('1617 Data'!$A$2:$AEW$35,MATCH('1617 1718 Comparison'!$A19,'1617 Data'!$A$2:$A$35,0),MATCH('1617 1718 Comparison'!AJX$2,'1617 Data'!$A$2:$AEW$2,0))</f>
        <v>#N/A</v>
      </c>
      <c r="AJY19" s="403" t="e">
        <f>INDEX(' Cash Num-Den_Indi'!$A$2:$ANL$35,MATCH('1617 1718 Comparison'!$A19,' Cash Num-Den_Indi'!$A$2:$A$35,0),MATCH('1617 1718 Comparison'!AJY$2,' Cash Num-Den_Indi'!$A$2:$ANL$2,0))-INDEX('1617 Data'!$A$2:$AEW$35,MATCH('1617 1718 Comparison'!$A19,'1617 Data'!$A$2:$A$35,0),MATCH('1617 1718 Comparison'!AJY$2,'1617 Data'!$A$2:$AEW$2,0))</f>
        <v>#N/A</v>
      </c>
      <c r="AJZ19" s="402">
        <f>INDEX(' Cash Num-Den_Indi'!$A$2:$ANL$35,MATCH('1617 1718 Comparison'!$A19,' Cash Num-Den_Indi'!$A$2:$A$35,0),MATCH('1617 1718 Comparison'!AJZ$2,' Cash Num-Den_Indi'!$A$2:$ANL$2,0))-INDEX('1617 Data'!$A$2:$AEW$35,MATCH('1617 1718 Comparison'!$A19,'1617 Data'!$A$2:$A$35,0),MATCH('1617 1718 Comparison'!AJZ$2,'1617 Data'!$A$2:$AEW$2,0))</f>
        <v>0</v>
      </c>
      <c r="AKA19" s="403" t="e">
        <f>INDEX(' Cash Num-Den_Indi'!$A$2:$ANL$35,MATCH('1617 1718 Comparison'!$A19,' Cash Num-Den_Indi'!$A$2:$A$35,0),MATCH('1617 1718 Comparison'!AKA$2,' Cash Num-Den_Indi'!$A$2:$ANL$2,0))-INDEX('1617 Data'!$A$2:$AEW$35,MATCH('1617 1718 Comparison'!$A19,'1617 Data'!$A$2:$A$35,0),MATCH('1617 1718 Comparison'!AKA$2,'1617 Data'!$A$2:$AEW$2,0))</f>
        <v>#N/A</v>
      </c>
      <c r="AKB19" s="403" t="e">
        <f>INDEX(' Cash Num-Den_Indi'!$A$2:$ANL$35,MATCH('1617 1718 Comparison'!$A19,' Cash Num-Den_Indi'!$A$2:$A$35,0),MATCH('1617 1718 Comparison'!AKB$2,' Cash Num-Den_Indi'!$A$2:$ANL$2,0))-INDEX('1617 Data'!$A$2:$AEW$35,MATCH('1617 1718 Comparison'!$A19,'1617 Data'!$A$2:$A$35,0),MATCH('1617 1718 Comparison'!AKB$2,'1617 Data'!$A$2:$AEW$2,0))</f>
        <v>#N/A</v>
      </c>
      <c r="AKC19" s="402">
        <f>INDEX(' Cash Num-Den_Indi'!$A$2:$ANL$35,MATCH('1617 1718 Comparison'!$A19,' Cash Num-Den_Indi'!$A$2:$A$35,0),MATCH('1617 1718 Comparison'!AKC$2,' Cash Num-Den_Indi'!$A$2:$ANL$2,0))-INDEX('1617 Data'!$A$2:$AEW$35,MATCH('1617 1718 Comparison'!$A19,'1617 Data'!$A$2:$A$35,0),MATCH('1617 1718 Comparison'!AKC$2,'1617 Data'!$A$2:$AEW$2,0))</f>
        <v>0</v>
      </c>
      <c r="AKD19" s="403" t="e">
        <f>INDEX(' Cash Num-Den_Indi'!$A$2:$ANL$35,MATCH('1617 1718 Comparison'!$A19,' Cash Num-Den_Indi'!$A$2:$A$35,0),MATCH('1617 1718 Comparison'!AKD$2,' Cash Num-Den_Indi'!$A$2:$ANL$2,0))-INDEX('1617 Data'!$A$2:$AEW$35,MATCH('1617 1718 Comparison'!$A19,'1617 Data'!$A$2:$A$35,0),MATCH('1617 1718 Comparison'!AKD$2,'1617 Data'!$A$2:$AEW$2,0))</f>
        <v>#N/A</v>
      </c>
      <c r="AKE19" s="403" t="e">
        <f>INDEX(' Cash Num-Den_Indi'!$A$2:$ANL$35,MATCH('1617 1718 Comparison'!$A19,' Cash Num-Den_Indi'!$A$2:$A$35,0),MATCH('1617 1718 Comparison'!AKE$2,' Cash Num-Den_Indi'!$A$2:$ANL$2,0))-INDEX('1617 Data'!$A$2:$AEW$35,MATCH('1617 1718 Comparison'!$A19,'1617 Data'!$A$2:$A$35,0),MATCH('1617 1718 Comparison'!AKE$2,'1617 Data'!$A$2:$AEW$2,0))</f>
        <v>#N/A</v>
      </c>
      <c r="AKF19" s="403" t="e">
        <f>INDEX(' Cash Num-Den_Indi'!$A$2:$ANL$35,MATCH('1617 1718 Comparison'!$A19,' Cash Num-Den_Indi'!$A$2:$A$35,0),MATCH('1617 1718 Comparison'!AKF$2,' Cash Num-Den_Indi'!$A$2:$ANL$2,0))-INDEX('1617 Data'!$A$2:$AEW$35,MATCH('1617 1718 Comparison'!$A19,'1617 Data'!$A$2:$A$35,0),MATCH('1617 1718 Comparison'!AKF$2,'1617 Data'!$A$2:$AEW$2,0))</f>
        <v>#N/A</v>
      </c>
      <c r="AKG19" s="403" t="e">
        <f>INDEX(' Cash Num-Den_Indi'!$A$2:$ANL$35,MATCH('1617 1718 Comparison'!$A19,' Cash Num-Den_Indi'!$A$2:$A$35,0),MATCH('1617 1718 Comparison'!AKG$2,' Cash Num-Den_Indi'!$A$2:$ANL$2,0))-INDEX('1617 Data'!$A$2:$AEW$35,MATCH('1617 1718 Comparison'!$A19,'1617 Data'!$A$2:$A$35,0),MATCH('1617 1718 Comparison'!AKG$2,'1617 Data'!$A$2:$AEW$2,0))</f>
        <v>#N/A</v>
      </c>
      <c r="AKH19" s="403" t="e">
        <f>INDEX(' Cash Num-Den_Indi'!$A$2:$ANL$35,MATCH('1617 1718 Comparison'!$A19,' Cash Num-Den_Indi'!$A$2:$A$35,0),MATCH('1617 1718 Comparison'!AKH$2,' Cash Num-Den_Indi'!$A$2:$ANL$2,0))-INDEX('1617 Data'!$A$2:$AEW$35,MATCH('1617 1718 Comparison'!$A19,'1617 Data'!$A$2:$A$35,0),MATCH('1617 1718 Comparison'!AKH$2,'1617 Data'!$A$2:$AEW$2,0))</f>
        <v>#N/A</v>
      </c>
      <c r="AKI19" s="402">
        <f>INDEX(' Cash Num-Den_Indi'!$A$2:$ANL$35,MATCH('1617 1718 Comparison'!$A19,' Cash Num-Den_Indi'!$A$2:$A$35,0),MATCH('1617 1718 Comparison'!AKI$2,' Cash Num-Den_Indi'!$A$2:$ANL$2,0))-INDEX('1617 Data'!$A$2:$AEW$35,MATCH('1617 1718 Comparison'!$A19,'1617 Data'!$A$2:$A$35,0),MATCH('1617 1718 Comparison'!AKI$2,'1617 Data'!$A$2:$AEW$2,0))</f>
        <v>0</v>
      </c>
      <c r="AKJ19" s="402">
        <f>INDEX(' Cash Num-Den_Indi'!$A$2:$ANL$35,MATCH('1617 1718 Comparison'!$A19,' Cash Num-Den_Indi'!$A$2:$A$35,0),MATCH('1617 1718 Comparison'!AKJ$2,' Cash Num-Den_Indi'!$A$2:$ANL$2,0))-INDEX('1617 Data'!$A$2:$AEW$35,MATCH('1617 1718 Comparison'!$A19,'1617 Data'!$A$2:$A$35,0),MATCH('1617 1718 Comparison'!AKJ$2,'1617 Data'!$A$2:$AEW$2,0))</f>
        <v>0</v>
      </c>
      <c r="AKK19" s="402">
        <f>INDEX(' Cash Num-Den_Indi'!$A$2:$ANL$35,MATCH('1617 1718 Comparison'!$A19,' Cash Num-Den_Indi'!$A$2:$A$35,0),MATCH('1617 1718 Comparison'!AKK$2,' Cash Num-Den_Indi'!$A$2:$ANL$2,0))-INDEX('1617 Data'!$A$2:$AEW$35,MATCH('1617 1718 Comparison'!$A19,'1617 Data'!$A$2:$A$35,0),MATCH('1617 1718 Comparison'!AKK$2,'1617 Data'!$A$2:$AEW$2,0))</f>
        <v>0</v>
      </c>
      <c r="AKL19" s="402">
        <f>INDEX(' Cash Num-Den_Indi'!$A$2:$ANL$35,MATCH('1617 1718 Comparison'!$A19,' Cash Num-Den_Indi'!$A$2:$A$35,0),MATCH('1617 1718 Comparison'!AKL$2,' Cash Num-Den_Indi'!$A$2:$ANL$2,0))-INDEX('1617 Data'!$A$2:$AEW$35,MATCH('1617 1718 Comparison'!$A19,'1617 Data'!$A$2:$A$35,0),MATCH('1617 1718 Comparison'!AKL$2,'1617 Data'!$A$2:$AEW$2,0))</f>
        <v>0</v>
      </c>
      <c r="AKM19" s="402">
        <f>INDEX(' Cash Num-Den_Indi'!$A$2:$ANL$35,MATCH('1617 1718 Comparison'!$A19,' Cash Num-Den_Indi'!$A$2:$A$35,0),MATCH('1617 1718 Comparison'!AKM$2,' Cash Num-Den_Indi'!$A$2:$ANL$2,0))-INDEX('1617 Data'!$A$2:$AEW$35,MATCH('1617 1718 Comparison'!$A19,'1617 Data'!$A$2:$A$35,0),MATCH('1617 1718 Comparison'!AKM$2,'1617 Data'!$A$2:$AEW$2,0))</f>
        <v>0</v>
      </c>
      <c r="AKN19" s="402">
        <f>INDEX(' Cash Num-Den_Indi'!$A$2:$ANL$35,MATCH('1617 1718 Comparison'!$A19,' Cash Num-Den_Indi'!$A$2:$A$35,0),MATCH('1617 1718 Comparison'!AKN$2,' Cash Num-Den_Indi'!$A$2:$ANL$2,0))-INDEX('1617 Data'!$A$2:$AEW$35,MATCH('1617 1718 Comparison'!$A19,'1617 Data'!$A$2:$A$35,0),MATCH('1617 1718 Comparison'!AKN$2,'1617 Data'!$A$2:$AEW$2,0))</f>
        <v>0</v>
      </c>
      <c r="AKO19" s="402">
        <f>INDEX(' Cash Num-Den_Indi'!$A$2:$ANL$35,MATCH('1617 1718 Comparison'!$A19,' Cash Num-Den_Indi'!$A$2:$A$35,0),MATCH('1617 1718 Comparison'!AKO$2,' Cash Num-Den_Indi'!$A$2:$ANL$2,0))-INDEX('1617 Data'!$A$2:$AEW$35,MATCH('1617 1718 Comparison'!$A19,'1617 Data'!$A$2:$A$35,0),MATCH('1617 1718 Comparison'!AKO$2,'1617 Data'!$A$2:$AEW$2,0))</f>
        <v>0</v>
      </c>
      <c r="AKP19" s="402">
        <f>INDEX(' Cash Num-Den_Indi'!$A$2:$ANL$35,MATCH('1617 1718 Comparison'!$A19,' Cash Num-Den_Indi'!$A$2:$A$35,0),MATCH('1617 1718 Comparison'!AKP$2,' Cash Num-Den_Indi'!$A$2:$ANL$2,0))-INDEX('1617 Data'!$A$2:$AEW$35,MATCH('1617 1718 Comparison'!$A19,'1617 Data'!$A$2:$A$35,0),MATCH('1617 1718 Comparison'!AKP$2,'1617 Data'!$A$2:$AEW$2,0))</f>
        <v>0</v>
      </c>
      <c r="AKQ19" s="402">
        <f>INDEX(' Cash Num-Den_Indi'!$A$2:$ANL$35,MATCH('1617 1718 Comparison'!$A19,' Cash Num-Den_Indi'!$A$2:$A$35,0),MATCH('1617 1718 Comparison'!AKQ$2,' Cash Num-Den_Indi'!$A$2:$ANL$2,0))-INDEX('1617 Data'!$A$2:$AEW$35,MATCH('1617 1718 Comparison'!$A19,'1617 Data'!$A$2:$A$35,0),MATCH('1617 1718 Comparison'!AKQ$2,'1617 Data'!$A$2:$AEW$2,0))</f>
        <v>0</v>
      </c>
      <c r="AKR19" s="402">
        <f>INDEX(' Cash Num-Den_Indi'!$A$2:$ANL$35,MATCH('1617 1718 Comparison'!$A19,' Cash Num-Den_Indi'!$A$2:$A$35,0),MATCH('1617 1718 Comparison'!AKR$2,' Cash Num-Den_Indi'!$A$2:$ANL$2,0))-INDEX('1617 Data'!$A$2:$AEW$35,MATCH('1617 1718 Comparison'!$A19,'1617 Data'!$A$2:$A$35,0),MATCH('1617 1718 Comparison'!AKR$2,'1617 Data'!$A$2:$AEW$2,0))</f>
        <v>0</v>
      </c>
      <c r="AKS19" s="402">
        <f>INDEX(' Cash Num-Den_Indi'!$A$2:$ANL$35,MATCH('1617 1718 Comparison'!$A19,' Cash Num-Den_Indi'!$A$2:$A$35,0),MATCH('1617 1718 Comparison'!AKS$2,' Cash Num-Den_Indi'!$A$2:$ANL$2,0))-INDEX('1617 Data'!$A$2:$AEW$35,MATCH('1617 1718 Comparison'!$A19,'1617 Data'!$A$2:$A$35,0),MATCH('1617 1718 Comparison'!AKS$2,'1617 Data'!$A$2:$AEW$2,0))</f>
        <v>0</v>
      </c>
      <c r="AKT19" s="402">
        <f>INDEX(' Cash Num-Den_Indi'!$A$2:$ANL$35,MATCH('1617 1718 Comparison'!$A19,' Cash Num-Den_Indi'!$A$2:$A$35,0),MATCH('1617 1718 Comparison'!AKT$2,' Cash Num-Den_Indi'!$A$2:$ANL$2,0))-INDEX('1617 Data'!$A$2:$AEW$35,MATCH('1617 1718 Comparison'!$A19,'1617 Data'!$A$2:$A$35,0),MATCH('1617 1718 Comparison'!AKT$2,'1617 Data'!$A$2:$AEW$2,0))</f>
        <v>0</v>
      </c>
      <c r="AKU19" s="402">
        <f>INDEX(' Cash Num-Den_Indi'!$A$2:$ANL$35,MATCH('1617 1718 Comparison'!$A19,' Cash Num-Den_Indi'!$A$2:$A$35,0),MATCH('1617 1718 Comparison'!AKU$2,' Cash Num-Den_Indi'!$A$2:$ANL$2,0))-INDEX('1617 Data'!$A$2:$AEW$35,MATCH('1617 1718 Comparison'!$A19,'1617 Data'!$A$2:$A$35,0),MATCH('1617 1718 Comparison'!AKU$2,'1617 Data'!$A$2:$AEW$2,0))</f>
        <v>0</v>
      </c>
      <c r="AKV19" s="402">
        <f>INDEX(' Cash Num-Den_Indi'!$A$2:$ANL$35,MATCH('1617 1718 Comparison'!$A19,' Cash Num-Den_Indi'!$A$2:$A$35,0),MATCH('1617 1718 Comparison'!AKV$2,' Cash Num-Den_Indi'!$A$2:$ANL$2,0))-INDEX('1617 Data'!$A$2:$AEW$35,MATCH('1617 1718 Comparison'!$A19,'1617 Data'!$A$2:$A$35,0),MATCH('1617 1718 Comparison'!AKV$2,'1617 Data'!$A$2:$AEW$2,0))</f>
        <v>0</v>
      </c>
      <c r="AKW19" s="402">
        <f>INDEX(' Cash Num-Den_Indi'!$A$2:$ANL$35,MATCH('1617 1718 Comparison'!$A19,' Cash Num-Den_Indi'!$A$2:$A$35,0),MATCH('1617 1718 Comparison'!AKW$2,' Cash Num-Den_Indi'!$A$2:$ANL$2,0))-INDEX('1617 Data'!$A$2:$AEW$35,MATCH('1617 1718 Comparison'!$A19,'1617 Data'!$A$2:$A$35,0),MATCH('1617 1718 Comparison'!AKW$2,'1617 Data'!$A$2:$AEW$2,0))</f>
        <v>0</v>
      </c>
      <c r="AKX19" s="403" t="e">
        <f>INDEX(' Cash Num-Den_Indi'!$A$2:$ANL$35,MATCH('1617 1718 Comparison'!$A19,' Cash Num-Den_Indi'!$A$2:$A$35,0),MATCH('1617 1718 Comparison'!AKX$2,' Cash Num-Den_Indi'!$A$2:$ANL$2,0))-INDEX('1617 Data'!$A$2:$AEW$35,MATCH('1617 1718 Comparison'!$A19,'1617 Data'!$A$2:$A$35,0),MATCH('1617 1718 Comparison'!AKX$2,'1617 Data'!$A$2:$AEW$2,0))</f>
        <v>#N/A</v>
      </c>
      <c r="AKY19" s="403" t="e">
        <f>INDEX(' Cash Num-Den_Indi'!$A$2:$ANL$35,MATCH('1617 1718 Comparison'!$A19,' Cash Num-Den_Indi'!$A$2:$A$35,0),MATCH('1617 1718 Comparison'!AKY$2,' Cash Num-Den_Indi'!$A$2:$ANL$2,0))-INDEX('1617 Data'!$A$2:$AEW$35,MATCH('1617 1718 Comparison'!$A19,'1617 Data'!$A$2:$A$35,0),MATCH('1617 1718 Comparison'!AKY$2,'1617 Data'!$A$2:$AEW$2,0))</f>
        <v>#N/A</v>
      </c>
      <c r="AKZ19" s="403" t="e">
        <f>INDEX(' Cash Num-Den_Indi'!$A$2:$ANL$35,MATCH('1617 1718 Comparison'!$A19,' Cash Num-Den_Indi'!$A$2:$A$35,0),MATCH('1617 1718 Comparison'!AKZ$2,' Cash Num-Den_Indi'!$A$2:$ANL$2,0))-INDEX('1617 Data'!$A$2:$AEW$35,MATCH('1617 1718 Comparison'!$A19,'1617 Data'!$A$2:$A$35,0),MATCH('1617 1718 Comparison'!AKZ$2,'1617 Data'!$A$2:$AEW$2,0))</f>
        <v>#N/A</v>
      </c>
      <c r="ALA19" s="402">
        <f>INDEX(' Cash Num-Den_Indi'!$A$2:$ANL$35,MATCH('1617 1718 Comparison'!$A19,' Cash Num-Den_Indi'!$A$2:$A$35,0),MATCH('1617 1718 Comparison'!ALA$2,' Cash Num-Den_Indi'!$A$2:$ANL$2,0))-INDEX('1617 Data'!$A$2:$AEW$35,MATCH('1617 1718 Comparison'!$A19,'1617 Data'!$A$2:$A$35,0),MATCH('1617 1718 Comparison'!ALA$2,'1617 Data'!$A$2:$AEW$2,0))</f>
        <v>0</v>
      </c>
      <c r="ALB19" s="402">
        <f>INDEX(' Cash Num-Den_Indi'!$A$2:$ANL$35,MATCH('1617 1718 Comparison'!$A19,' Cash Num-Den_Indi'!$A$2:$A$35,0),MATCH('1617 1718 Comparison'!ALB$2,' Cash Num-Den_Indi'!$A$2:$ANL$2,0))-INDEX('1617 Data'!$A$2:$AEW$35,MATCH('1617 1718 Comparison'!$A19,'1617 Data'!$A$2:$A$35,0),MATCH('1617 1718 Comparison'!ALB$2,'1617 Data'!$A$2:$AEW$2,0))</f>
        <v>-9195192.9541179854</v>
      </c>
      <c r="ALC19" s="402">
        <f>INDEX(' Cash Num-Den_Indi'!$A$2:$ANL$35,MATCH('1617 1718 Comparison'!$A19,' Cash Num-Den_Indi'!$A$2:$A$35,0),MATCH('1617 1718 Comparison'!ALC$2,' Cash Num-Den_Indi'!$A$2:$ANL$2,0))-INDEX('1617 Data'!$A$2:$AEW$35,MATCH('1617 1718 Comparison'!$A19,'1617 Data'!$A$2:$A$35,0),MATCH('1617 1718 Comparison'!ALC$2,'1617 Data'!$A$2:$AEW$2,0))</f>
        <v>0</v>
      </c>
      <c r="ALD19" s="402">
        <f>INDEX(' Cash Num-Den_Indi'!$A$2:$ANL$35,MATCH('1617 1718 Comparison'!$A19,' Cash Num-Den_Indi'!$A$2:$A$35,0),MATCH('1617 1718 Comparison'!ALD$2,' Cash Num-Den_Indi'!$A$2:$ANL$2,0))-INDEX('1617 Data'!$A$2:$AEW$35,MATCH('1617 1718 Comparison'!$A19,'1617 Data'!$A$2:$A$35,0),MATCH('1617 1718 Comparison'!ALD$2,'1617 Data'!$A$2:$AEW$2,0))</f>
        <v>0</v>
      </c>
      <c r="ALE19" s="402">
        <f>INDEX(' Cash Num-Den_Indi'!$A$2:$ANL$35,MATCH('1617 1718 Comparison'!$A19,' Cash Num-Den_Indi'!$A$2:$A$35,0),MATCH('1617 1718 Comparison'!ALE$2,' Cash Num-Den_Indi'!$A$2:$ANL$2,0))-INDEX('1617 Data'!$A$2:$AEW$35,MATCH('1617 1718 Comparison'!$A19,'1617 Data'!$A$2:$A$35,0),MATCH('1617 1718 Comparison'!ALE$2,'1617 Data'!$A$2:$AEW$2,0))</f>
        <v>-7993612.6429724107</v>
      </c>
      <c r="ALF19" s="402">
        <f>INDEX(' Cash Num-Den_Indi'!$A$2:$ANL$35,MATCH('1617 1718 Comparison'!$A19,' Cash Num-Den_Indi'!$A$2:$A$35,0),MATCH('1617 1718 Comparison'!ALF$2,' Cash Num-Den_Indi'!$A$2:$ANL$2,0))-INDEX('1617 Data'!$A$2:$AEW$35,MATCH('1617 1718 Comparison'!$A19,'1617 Data'!$A$2:$A$35,0),MATCH('1617 1718 Comparison'!ALF$2,'1617 Data'!$A$2:$AEW$2,0))</f>
        <v>0</v>
      </c>
      <c r="ALG19" s="402">
        <f>INDEX(' Cash Num-Den_Indi'!$A$2:$ANL$35,MATCH('1617 1718 Comparison'!$A19,' Cash Num-Den_Indi'!$A$2:$A$35,0),MATCH('1617 1718 Comparison'!ALG$2,' Cash Num-Den_Indi'!$A$2:$ANL$2,0))-INDEX('1617 Data'!$A$2:$AEW$35,MATCH('1617 1718 Comparison'!$A19,'1617 Data'!$A$2:$A$35,0),MATCH('1617 1718 Comparison'!ALG$2,'1617 Data'!$A$2:$AEW$2,0))</f>
        <v>0</v>
      </c>
      <c r="ALH19" s="402">
        <f>INDEX(' Cash Num-Den_Indi'!$A$2:$ANL$35,MATCH('1617 1718 Comparison'!$A19,' Cash Num-Den_Indi'!$A$2:$A$35,0),MATCH('1617 1718 Comparison'!ALH$2,' Cash Num-Den_Indi'!$A$2:$ANL$2,0))-INDEX('1617 Data'!$A$2:$AEW$35,MATCH('1617 1718 Comparison'!$A19,'1617 Data'!$A$2:$A$35,0),MATCH('1617 1718 Comparison'!ALH$2,'1617 Data'!$A$2:$AEW$2,0))</f>
        <v>-7876707.7507256484</v>
      </c>
      <c r="ALI19" s="402">
        <f>INDEX(' Cash Num-Den_Indi'!$A$2:$ANL$35,MATCH('1617 1718 Comparison'!$A19,' Cash Num-Den_Indi'!$A$2:$A$35,0),MATCH('1617 1718 Comparison'!ALI$2,' Cash Num-Den_Indi'!$A$2:$ANL$2,0))-INDEX('1617 Data'!$A$2:$AEW$35,MATCH('1617 1718 Comparison'!$A19,'1617 Data'!$A$2:$A$35,0),MATCH('1617 1718 Comparison'!ALI$2,'1617 Data'!$A$2:$AEW$2,0))</f>
        <v>0</v>
      </c>
      <c r="ALJ19" s="402">
        <f>INDEX(' Cash Num-Den_Indi'!$A$2:$ANL$35,MATCH('1617 1718 Comparison'!$A19,' Cash Num-Den_Indi'!$A$2:$A$35,0),MATCH('1617 1718 Comparison'!ALJ$2,' Cash Num-Den_Indi'!$A$2:$ANL$2,0))-INDEX('1617 Data'!$A$2:$AEW$35,MATCH('1617 1718 Comparison'!$A19,'1617 Data'!$A$2:$A$35,0),MATCH('1617 1718 Comparison'!ALJ$2,'1617 Data'!$A$2:$AEW$2,0))</f>
        <v>0</v>
      </c>
      <c r="ALK19" s="402">
        <f>INDEX(' Cash Num-Den_Indi'!$A$2:$ANL$35,MATCH('1617 1718 Comparison'!$A19,' Cash Num-Den_Indi'!$A$2:$A$35,0),MATCH('1617 1718 Comparison'!ALK$2,' Cash Num-Den_Indi'!$A$2:$ANL$2,0))-INDEX('1617 Data'!$A$2:$AEW$35,MATCH('1617 1718 Comparison'!$A19,'1617 Data'!$A$2:$A$35,0),MATCH('1617 1718 Comparison'!ALK$2,'1617 Data'!$A$2:$AEW$2,0))</f>
        <v>-7745598.1293030763</v>
      </c>
      <c r="ALL19" s="402">
        <f>INDEX(' Cash Num-Den_Indi'!$A$2:$ANL$35,MATCH('1617 1718 Comparison'!$A19,' Cash Num-Den_Indi'!$A$2:$A$35,0),MATCH('1617 1718 Comparison'!ALL$2,' Cash Num-Den_Indi'!$A$2:$ANL$2,0))-INDEX('1617 Data'!$A$2:$AEW$35,MATCH('1617 1718 Comparison'!$A19,'1617 Data'!$A$2:$A$35,0),MATCH('1617 1718 Comparison'!ALL$2,'1617 Data'!$A$2:$AEW$2,0))</f>
        <v>0</v>
      </c>
      <c r="ALM19" s="402">
        <f>INDEX(' Cash Num-Den_Indi'!$A$2:$ANL$35,MATCH('1617 1718 Comparison'!$A19,' Cash Num-Den_Indi'!$A$2:$A$35,0),MATCH('1617 1718 Comparison'!ALM$2,' Cash Num-Den_Indi'!$A$2:$ANL$2,0))-INDEX('1617 Data'!$A$2:$AEW$35,MATCH('1617 1718 Comparison'!$A19,'1617 Data'!$A$2:$A$35,0),MATCH('1617 1718 Comparison'!ALM$2,'1617 Data'!$A$2:$AEW$2,0))</f>
        <v>0</v>
      </c>
      <c r="ALN19" s="402">
        <f>INDEX(' Cash Num-Den_Indi'!$A$2:$ANL$35,MATCH('1617 1718 Comparison'!$A19,' Cash Num-Den_Indi'!$A$2:$A$35,0),MATCH('1617 1718 Comparison'!ALN$2,' Cash Num-Den_Indi'!$A$2:$ANL$2,0))-INDEX('1617 Data'!$A$2:$AEW$35,MATCH('1617 1718 Comparison'!$A19,'1617 Data'!$A$2:$A$35,0),MATCH('1617 1718 Comparison'!ALN$2,'1617 Data'!$A$2:$AEW$2,0))</f>
        <v>-8154798.0389999999</v>
      </c>
      <c r="ALO19" s="402">
        <f>INDEX(' Cash Num-Den_Indi'!$A$2:$ANL$35,MATCH('1617 1718 Comparison'!$A19,' Cash Num-Den_Indi'!$A$2:$A$35,0),MATCH('1617 1718 Comparison'!ALO$2,' Cash Num-Den_Indi'!$A$2:$ANL$2,0))-INDEX('1617 Data'!$A$2:$AEW$35,MATCH('1617 1718 Comparison'!$A19,'1617 Data'!$A$2:$A$35,0),MATCH('1617 1718 Comparison'!ALO$2,'1617 Data'!$A$2:$AEW$2,0))</f>
        <v>0</v>
      </c>
      <c r="ALP19" s="402">
        <f>INDEX(' Cash Num-Den_Indi'!$A$2:$ANL$35,MATCH('1617 1718 Comparison'!$A19,' Cash Num-Den_Indi'!$A$2:$A$35,0),MATCH('1617 1718 Comparison'!ALP$2,' Cash Num-Den_Indi'!$A$2:$ANL$2,0))-INDEX('1617 Data'!$A$2:$AEW$35,MATCH('1617 1718 Comparison'!$A19,'1617 Data'!$A$2:$A$35,0),MATCH('1617 1718 Comparison'!ALP$2,'1617 Data'!$A$2:$AEW$2,0))</f>
        <v>0</v>
      </c>
      <c r="ALQ19" s="402">
        <f>INDEX(' Cash Num-Den_Indi'!$A$2:$ANL$35,MATCH('1617 1718 Comparison'!$A19,' Cash Num-Den_Indi'!$A$2:$A$35,0),MATCH('1617 1718 Comparison'!ALQ$2,' Cash Num-Den_Indi'!$A$2:$ANL$2,0))-INDEX('1617 Data'!$A$2:$AEW$35,MATCH('1617 1718 Comparison'!$A19,'1617 Data'!$A$2:$A$35,0),MATCH('1617 1718 Comparison'!ALQ$2,'1617 Data'!$A$2:$AEW$2,0))</f>
        <v>-10649973.366</v>
      </c>
      <c r="ALR19" s="402">
        <f>INDEX(' Cash Num-Den_Indi'!$A$2:$ANL$35,MATCH('1617 1718 Comparison'!$A19,' Cash Num-Den_Indi'!$A$2:$A$35,0),MATCH('1617 1718 Comparison'!ALR$2,' Cash Num-Den_Indi'!$A$2:$ANL$2,0))-INDEX('1617 Data'!$A$2:$AEW$35,MATCH('1617 1718 Comparison'!$A19,'1617 Data'!$A$2:$A$35,0),MATCH('1617 1718 Comparison'!ALR$2,'1617 Data'!$A$2:$AEW$2,0))</f>
        <v>0</v>
      </c>
      <c r="ALS19" s="402">
        <f>INDEX(' Cash Num-Den_Indi'!$A$2:$ANL$35,MATCH('1617 1718 Comparison'!$A19,' Cash Num-Den_Indi'!$A$2:$A$35,0),MATCH('1617 1718 Comparison'!ALS$2,' Cash Num-Den_Indi'!$A$2:$ANL$2,0))-INDEX('1617 Data'!$A$2:$AEW$35,MATCH('1617 1718 Comparison'!$A19,'1617 Data'!$A$2:$A$35,0),MATCH('1617 1718 Comparison'!ALS$2,'1617 Data'!$A$2:$AEW$2,0))</f>
        <v>0</v>
      </c>
      <c r="ALT19" s="402">
        <f>INDEX(' Cash Num-Den_Indi'!$A$2:$ANL$35,MATCH('1617 1718 Comparison'!$A19,' Cash Num-Den_Indi'!$A$2:$A$35,0),MATCH('1617 1718 Comparison'!ALT$2,' Cash Num-Den_Indi'!$A$2:$ANL$2,0))-INDEX('1617 Data'!$A$2:$AEW$35,MATCH('1617 1718 Comparison'!$A19,'1617 Data'!$A$2:$A$35,0),MATCH('1617 1718 Comparison'!ALT$2,'1617 Data'!$A$2:$AEW$2,0))</f>
        <v>-8802189</v>
      </c>
      <c r="ALU19" s="402">
        <f>INDEX(' Cash Num-Den_Indi'!$A$2:$ANL$35,MATCH('1617 1718 Comparison'!$A19,' Cash Num-Den_Indi'!$A$2:$A$35,0),MATCH('1617 1718 Comparison'!ALU$2,' Cash Num-Den_Indi'!$A$2:$ANL$2,0))-INDEX('1617 Data'!$A$2:$AEW$35,MATCH('1617 1718 Comparison'!$A19,'1617 Data'!$A$2:$A$35,0),MATCH('1617 1718 Comparison'!ALU$2,'1617 Data'!$A$2:$AEW$2,0))</f>
        <v>0</v>
      </c>
      <c r="ALV19" s="403" t="e">
        <f>INDEX(' Cash Num-Den_Indi'!$A$2:$ANL$35,MATCH('1617 1718 Comparison'!$A19,' Cash Num-Den_Indi'!$A$2:$A$35,0),MATCH('1617 1718 Comparison'!ALV$2,' Cash Num-Den_Indi'!$A$2:$ANL$2,0))-INDEX('1617 Data'!$A$2:$AEW$35,MATCH('1617 1718 Comparison'!$A19,'1617 Data'!$A$2:$A$35,0),MATCH('1617 1718 Comparison'!ALV$2,'1617 Data'!$A$2:$AEW$2,0))</f>
        <v>#N/A</v>
      </c>
      <c r="ALW19" s="403" t="e">
        <f>INDEX(' Cash Num-Den_Indi'!$A$2:$ANL$35,MATCH('1617 1718 Comparison'!$A19,' Cash Num-Den_Indi'!$A$2:$A$35,0),MATCH('1617 1718 Comparison'!ALW$2,' Cash Num-Den_Indi'!$A$2:$ANL$2,0))-INDEX('1617 Data'!$A$2:$AEW$35,MATCH('1617 1718 Comparison'!$A19,'1617 Data'!$A$2:$A$35,0),MATCH('1617 1718 Comparison'!ALW$2,'1617 Data'!$A$2:$AEW$2,0))</f>
        <v>#N/A</v>
      </c>
      <c r="ALX19" s="403" t="e">
        <f>INDEX(' Cash Num-Den_Indi'!$A$2:$ANL$35,MATCH('1617 1718 Comparison'!$A19,' Cash Num-Den_Indi'!$A$2:$A$35,0),MATCH('1617 1718 Comparison'!ALX$2,' Cash Num-Den_Indi'!$A$2:$ANL$2,0))-INDEX('1617 Data'!$A$2:$AEW$35,MATCH('1617 1718 Comparison'!$A19,'1617 Data'!$A$2:$A$35,0),MATCH('1617 1718 Comparison'!ALX$2,'1617 Data'!$A$2:$AEW$2,0))</f>
        <v>#N/A</v>
      </c>
      <c r="ALY19" s="402">
        <f>INDEX(' Cash Num-Den_Indi'!$A$2:$ANL$35,MATCH('1617 1718 Comparison'!$A19,' Cash Num-Den_Indi'!$A$2:$A$35,0),MATCH('1617 1718 Comparison'!ALY$2,' Cash Num-Den_Indi'!$A$2:$ANL$2,0))-INDEX('1617 Data'!$A$2:$AEW$35,MATCH('1617 1718 Comparison'!$A19,'1617 Data'!$A$2:$A$35,0),MATCH('1617 1718 Comparison'!ALY$2,'1617 Data'!$A$2:$AEW$2,0))</f>
        <v>0</v>
      </c>
      <c r="ALZ19" s="402">
        <f>INDEX(' Cash Num-Den_Indi'!$A$2:$ANL$35,MATCH('1617 1718 Comparison'!$A19,' Cash Num-Den_Indi'!$A$2:$A$35,0),MATCH('1617 1718 Comparison'!ALZ$2,' Cash Num-Den_Indi'!$A$2:$ANL$2,0))-INDEX('1617 Data'!$A$2:$AEW$35,MATCH('1617 1718 Comparison'!$A19,'1617 Data'!$A$2:$A$35,0),MATCH('1617 1718 Comparison'!ALZ$2,'1617 Data'!$A$2:$AEW$2,0))</f>
        <v>0</v>
      </c>
      <c r="AMA19" s="402">
        <f>INDEX(' Cash Num-Den_Indi'!$A$2:$ANL$35,MATCH('1617 1718 Comparison'!$A19,' Cash Num-Den_Indi'!$A$2:$A$35,0),MATCH('1617 1718 Comparison'!AMA$2,' Cash Num-Den_Indi'!$A$2:$ANL$2,0))-INDEX('1617 Data'!$A$2:$AEW$35,MATCH('1617 1718 Comparison'!$A19,'1617 Data'!$A$2:$A$35,0),MATCH('1617 1718 Comparison'!AMA$2,'1617 Data'!$A$2:$AEW$2,0))</f>
        <v>0</v>
      </c>
      <c r="AMB19" s="402">
        <f>INDEX(' Cash Num-Den_Indi'!$A$2:$ANL$35,MATCH('1617 1718 Comparison'!$A19,' Cash Num-Den_Indi'!$A$2:$A$35,0),MATCH('1617 1718 Comparison'!AMB$2,' Cash Num-Den_Indi'!$A$2:$ANL$2,0))-INDEX('1617 Data'!$A$2:$AEW$35,MATCH('1617 1718 Comparison'!$A19,'1617 Data'!$A$2:$A$35,0),MATCH('1617 1718 Comparison'!AMB$2,'1617 Data'!$A$2:$AEW$2,0))</f>
        <v>0</v>
      </c>
      <c r="AMC19" s="402">
        <f>INDEX(' Cash Num-Den_Indi'!$A$2:$ANL$35,MATCH('1617 1718 Comparison'!$A19,' Cash Num-Den_Indi'!$A$2:$A$35,0),MATCH('1617 1718 Comparison'!AMC$2,' Cash Num-Den_Indi'!$A$2:$ANL$2,0))-INDEX('1617 Data'!$A$2:$AEW$35,MATCH('1617 1718 Comparison'!$A19,'1617 Data'!$A$2:$A$35,0),MATCH('1617 1718 Comparison'!AMC$2,'1617 Data'!$A$2:$AEW$2,0))</f>
        <v>0</v>
      </c>
      <c r="AMD19" s="403" t="e">
        <f>INDEX(' Cash Num-Den_Indi'!$A$2:$ANL$35,MATCH('1617 1718 Comparison'!$A19,' Cash Num-Den_Indi'!$A$2:$A$35,0),MATCH('1617 1718 Comparison'!AMD$2,' Cash Num-Den_Indi'!$A$2:$ANL$2,0))-INDEX('1617 Data'!$A$2:$AEW$35,MATCH('1617 1718 Comparison'!$A19,'1617 Data'!$A$2:$A$35,0),MATCH('1617 1718 Comparison'!AMD$2,'1617 Data'!$A$2:$AEW$2,0))</f>
        <v>#N/A</v>
      </c>
      <c r="AME19" s="402">
        <f>INDEX(' Cash Num-Den_Indi'!$A$2:$ANL$35,MATCH('1617 1718 Comparison'!$A19,' Cash Num-Den_Indi'!$A$2:$A$35,0),MATCH('1617 1718 Comparison'!AME$2,' Cash Num-Den_Indi'!$A$2:$ANL$2,0))-INDEX('1617 Data'!$A$2:$AEW$35,MATCH('1617 1718 Comparison'!$A19,'1617 Data'!$A$2:$A$35,0),MATCH('1617 1718 Comparison'!AME$2,'1617 Data'!$A$2:$AEW$2,0))</f>
        <v>12.086375241411218</v>
      </c>
      <c r="AMF19" s="402">
        <f>INDEX(' Cash Num-Den_Indi'!$A$2:$ANL$35,MATCH('1617 1718 Comparison'!$A19,' Cash Num-Den_Indi'!$A$2:$A$35,0),MATCH('1617 1718 Comparison'!AMF$2,' Cash Num-Den_Indi'!$A$2:$ANL$2,0))-INDEX('1617 Data'!$A$2:$AEW$35,MATCH('1617 1718 Comparison'!$A19,'1617 Data'!$A$2:$A$35,0),MATCH('1617 1718 Comparison'!AMF$2,'1617 Data'!$A$2:$AEW$2,0))</f>
        <v>6.124057195215542</v>
      </c>
      <c r="AMG19" s="402">
        <f>INDEX(' Cash Num-Den_Indi'!$A$2:$ANL$35,MATCH('1617 1718 Comparison'!$A19,' Cash Num-Den_Indi'!$A$2:$A$35,0),MATCH('1617 1718 Comparison'!AMG$2,' Cash Num-Den_Indi'!$A$2:$ANL$2,0))-INDEX('1617 Data'!$A$2:$AEW$35,MATCH('1617 1718 Comparison'!$A19,'1617 Data'!$A$2:$A$35,0),MATCH('1617 1718 Comparison'!AMG$2,'1617 Data'!$A$2:$AEW$2,0))</f>
        <v>16.180655824799274</v>
      </c>
      <c r="AMH19" s="402">
        <f>INDEX(' Cash Num-Den_Indi'!$A$2:$ANL$35,MATCH('1617 1718 Comparison'!$A19,' Cash Num-Den_Indi'!$A$2:$A$35,0),MATCH('1617 1718 Comparison'!AMH$2,' Cash Num-Den_Indi'!$A$2:$ANL$2,0))-INDEX('1617 Data'!$A$2:$AEW$35,MATCH('1617 1718 Comparison'!$A19,'1617 Data'!$A$2:$A$35,0),MATCH('1617 1718 Comparison'!AMH$2,'1617 Data'!$A$2:$AEW$2,0))</f>
        <v>14.635450833679101</v>
      </c>
      <c r="AMI19" s="402">
        <f>INDEX(' Cash Num-Den_Indi'!$A$2:$ANL$35,MATCH('1617 1718 Comparison'!$A19,' Cash Num-Den_Indi'!$A$2:$A$35,0),MATCH('1617 1718 Comparison'!AMI$2,' Cash Num-Den_Indi'!$A$2:$ANL$2,0))-INDEX('1617 Data'!$A$2:$AEW$35,MATCH('1617 1718 Comparison'!$A19,'1617 Data'!$A$2:$A$35,0),MATCH('1617 1718 Comparison'!AMI$2,'1617 Data'!$A$2:$AEW$2,0))</f>
        <v>8.5182308532685127</v>
      </c>
      <c r="AMJ19" s="402">
        <f>INDEX(' Cash Num-Den_Indi'!$A$2:$ANL$35,MATCH('1617 1718 Comparison'!$A19,' Cash Num-Den_Indi'!$A$2:$A$35,0),MATCH('1617 1718 Comparison'!AMJ$2,' Cash Num-Den_Indi'!$A$2:$ANL$2,0))-INDEX('1617 Data'!$A$2:$AEW$35,MATCH('1617 1718 Comparison'!$A19,'1617 Data'!$A$2:$A$35,0),MATCH('1617 1718 Comparison'!AMJ$2,'1617 Data'!$A$2:$AEW$2,0))</f>
        <v>4.8840817232151785</v>
      </c>
      <c r="AMK19" s="402">
        <f>INDEX(' Cash Num-Den_Indi'!$A$2:$ANL$35,MATCH('1617 1718 Comparison'!$A19,' Cash Num-Den_Indi'!$A$2:$A$35,0),MATCH('1617 1718 Comparison'!AMK$2,' Cash Num-Den_Indi'!$A$2:$ANL$2,0))-INDEX('1617 Data'!$A$2:$AEW$35,MATCH('1617 1718 Comparison'!$A19,'1617 Data'!$A$2:$A$35,0),MATCH('1617 1718 Comparison'!AMK$2,'1617 Data'!$A$2:$AEW$2,0))</f>
        <v>3.5678504594051539</v>
      </c>
      <c r="AML19" s="403" t="e">
        <f>INDEX(' Cash Num-Den_Indi'!$A$2:$ANL$35,MATCH('1617 1718 Comparison'!$A19,' Cash Num-Den_Indi'!$A$2:$A$35,0),MATCH('1617 1718 Comparison'!AML$2,' Cash Num-Den_Indi'!$A$2:$ANL$2,0))-INDEX('1617 Data'!$A$2:$AEW$35,MATCH('1617 1718 Comparison'!$A19,'1617 Data'!$A$2:$A$35,0),MATCH('1617 1718 Comparison'!AML$2,'1617 Data'!$A$2:$AEW$2,0))</f>
        <v>#N/A</v>
      </c>
      <c r="AMM19" s="402">
        <f>INDEX(' Cash Num-Den_Indi'!$A$2:$ANL$35,MATCH('1617 1718 Comparison'!$A19,' Cash Num-Den_Indi'!$A$2:$A$35,0),MATCH('1617 1718 Comparison'!AMM$2,' Cash Num-Den_Indi'!$A$2:$ANL$2,0))-INDEX('1617 Data'!$A$2:$AEW$35,MATCH('1617 1718 Comparison'!$A19,'1617 Data'!$A$2:$A$35,0),MATCH('1617 1718 Comparison'!AMM$2,'1617 Data'!$A$2:$AEW$2,0))</f>
        <v>0</v>
      </c>
      <c r="AMN19" s="402">
        <f>INDEX(' Cash Num-Den_Indi'!$A$2:$ANL$35,MATCH('1617 1718 Comparison'!$A19,' Cash Num-Den_Indi'!$A$2:$A$35,0),MATCH('1617 1718 Comparison'!AMN$2,' Cash Num-Den_Indi'!$A$2:$ANL$2,0))-INDEX('1617 Data'!$A$2:$AEW$35,MATCH('1617 1718 Comparison'!$A19,'1617 Data'!$A$2:$A$35,0),MATCH('1617 1718 Comparison'!AMN$2,'1617 Data'!$A$2:$AEW$2,0))</f>
        <v>0</v>
      </c>
      <c r="AMO19" s="402">
        <f>INDEX(' Cash Num-Den_Indi'!$A$2:$ANL$35,MATCH('1617 1718 Comparison'!$A19,' Cash Num-Den_Indi'!$A$2:$A$35,0),MATCH('1617 1718 Comparison'!AMO$2,' Cash Num-Den_Indi'!$A$2:$ANL$2,0))-INDEX('1617 Data'!$A$2:$AEW$35,MATCH('1617 1718 Comparison'!$A19,'1617 Data'!$A$2:$A$35,0),MATCH('1617 1718 Comparison'!AMO$2,'1617 Data'!$A$2:$AEW$2,0))</f>
        <v>0</v>
      </c>
      <c r="AMP19" s="402">
        <f>INDEX(' Cash Num-Den_Indi'!$A$2:$ANL$35,MATCH('1617 1718 Comparison'!$A19,' Cash Num-Den_Indi'!$A$2:$A$35,0),MATCH('1617 1718 Comparison'!AMP$2,' Cash Num-Den_Indi'!$A$2:$ANL$2,0))-INDEX('1617 Data'!$A$2:$AEW$35,MATCH('1617 1718 Comparison'!$A19,'1617 Data'!$A$2:$A$35,0),MATCH('1617 1718 Comparison'!AMP$2,'1617 Data'!$A$2:$AEW$2,0))</f>
        <v>0</v>
      </c>
      <c r="AMQ19" s="402">
        <f>INDEX(' Cash Num-Den_Indi'!$A$2:$ANL$35,MATCH('1617 1718 Comparison'!$A19,' Cash Num-Den_Indi'!$A$2:$A$35,0),MATCH('1617 1718 Comparison'!AMQ$2,' Cash Num-Den_Indi'!$A$2:$ANL$2,0))-INDEX('1617 Data'!$A$2:$AEW$35,MATCH('1617 1718 Comparison'!$A19,'1617 Data'!$A$2:$A$35,0),MATCH('1617 1718 Comparison'!AMQ$2,'1617 Data'!$A$2:$AEW$2,0))</f>
        <v>0</v>
      </c>
      <c r="AMR19" s="402">
        <f>INDEX(' Cash Num-Den_Indi'!$A$2:$ANL$35,MATCH('1617 1718 Comparison'!$A19,' Cash Num-Den_Indi'!$A$2:$A$35,0),MATCH('1617 1718 Comparison'!AMR$2,' Cash Num-Den_Indi'!$A$2:$ANL$2,0))-INDEX('1617 Data'!$A$2:$AEW$35,MATCH('1617 1718 Comparison'!$A19,'1617 Data'!$A$2:$A$35,0),MATCH('1617 1718 Comparison'!AMR$2,'1617 Data'!$A$2:$AEW$2,0))</f>
        <v>0</v>
      </c>
      <c r="AMS19" s="402">
        <f>INDEX(' Cash Num-Den_Indi'!$A$2:$ANL$35,MATCH('1617 1718 Comparison'!$A19,' Cash Num-Den_Indi'!$A$2:$A$35,0),MATCH('1617 1718 Comparison'!AMS$2,' Cash Num-Den_Indi'!$A$2:$ANL$2,0))-INDEX('1617 Data'!$A$2:$AEW$35,MATCH('1617 1718 Comparison'!$A19,'1617 Data'!$A$2:$A$35,0),MATCH('1617 1718 Comparison'!AMS$2,'1617 Data'!$A$2:$AEW$2,0))</f>
        <v>0</v>
      </c>
      <c r="AMT19" s="402">
        <f>INDEX(' Cash Num-Den_Indi'!$A$2:$ANL$35,MATCH('1617 1718 Comparison'!$A19,' Cash Num-Den_Indi'!$A$2:$A$35,0),MATCH('1617 1718 Comparison'!AMT$2,' Cash Num-Den_Indi'!$A$2:$ANL$2,0))-INDEX('1617 Data'!$A$2:$AEW$35,MATCH('1617 1718 Comparison'!$A19,'1617 Data'!$A$2:$A$35,0),MATCH('1617 1718 Comparison'!AMT$2,'1617 Data'!$A$2:$AEW$2,0))</f>
        <v>0</v>
      </c>
      <c r="AMU19" s="402">
        <f>INDEX(' Cash Num-Den_Indi'!$A$2:$ANL$35,MATCH('1617 1718 Comparison'!$A19,' Cash Num-Den_Indi'!$A$2:$A$35,0),MATCH('1617 1718 Comparison'!AMU$2,' Cash Num-Den_Indi'!$A$2:$ANL$2,0))-INDEX('1617 Data'!$A$2:$AEW$35,MATCH('1617 1718 Comparison'!$A19,'1617 Data'!$A$2:$A$35,0),MATCH('1617 1718 Comparison'!AMU$2,'1617 Data'!$A$2:$AEW$2,0))</f>
        <v>0</v>
      </c>
      <c r="AMV19" s="402">
        <f>INDEX(' Cash Num-Den_Indi'!$A$2:$ANL$35,MATCH('1617 1718 Comparison'!$A19,' Cash Num-Den_Indi'!$A$2:$A$35,0),MATCH('1617 1718 Comparison'!AMV$2,' Cash Num-Den_Indi'!$A$2:$ANL$2,0))-INDEX('1617 Data'!$A$2:$AEW$35,MATCH('1617 1718 Comparison'!$A19,'1617 Data'!$A$2:$A$35,0),MATCH('1617 1718 Comparison'!AMV$2,'1617 Data'!$A$2:$AEW$2,0))</f>
        <v>0</v>
      </c>
      <c r="AMW19" s="402">
        <f>INDEX(' Cash Num-Den_Indi'!$A$2:$ANL$35,MATCH('1617 1718 Comparison'!$A19,' Cash Num-Den_Indi'!$A$2:$A$35,0),MATCH('1617 1718 Comparison'!AMW$2,' Cash Num-Den_Indi'!$A$2:$ANL$2,0))-INDEX('1617 Data'!$A$2:$AEW$35,MATCH('1617 1718 Comparison'!$A19,'1617 Data'!$A$2:$A$35,0),MATCH('1617 1718 Comparison'!AMW$2,'1617 Data'!$A$2:$AEW$2,0))</f>
        <v>0</v>
      </c>
      <c r="AMX19" s="402">
        <f>INDEX(' Cash Num-Den_Indi'!$A$2:$ANL$35,MATCH('1617 1718 Comparison'!$A19,' Cash Num-Den_Indi'!$A$2:$A$35,0),MATCH('1617 1718 Comparison'!AMX$2,' Cash Num-Den_Indi'!$A$2:$ANL$2,0))-INDEX('1617 Data'!$A$2:$AEW$35,MATCH('1617 1718 Comparison'!$A19,'1617 Data'!$A$2:$A$35,0),MATCH('1617 1718 Comparison'!AMX$2,'1617 Data'!$A$2:$AEW$2,0))</f>
        <v>0</v>
      </c>
      <c r="AMY19" s="403" t="e">
        <f>INDEX(' Cash Num-Den_Indi'!$A$2:$ANL$35,MATCH('1617 1718 Comparison'!$A19,' Cash Num-Den_Indi'!$A$2:$A$35,0),MATCH('1617 1718 Comparison'!AMY$2,' Cash Num-Den_Indi'!$A$2:$ANL$2,0))-INDEX('1617 Data'!$A$2:$AEW$35,MATCH('1617 1718 Comparison'!$A19,'1617 Data'!$A$2:$A$35,0),MATCH('1617 1718 Comparison'!AMY$2,'1617 Data'!$A$2:$AEW$2,0))</f>
        <v>#N/A</v>
      </c>
      <c r="AMZ19" s="403" t="e">
        <f>INDEX(' Cash Num-Den_Indi'!$A$2:$ANL$35,MATCH('1617 1718 Comparison'!$A19,' Cash Num-Den_Indi'!$A$2:$A$35,0),MATCH('1617 1718 Comparison'!AMZ$2,' Cash Num-Den_Indi'!$A$2:$ANL$2,0))-INDEX('1617 Data'!$A$2:$AEW$35,MATCH('1617 1718 Comparison'!$A19,'1617 Data'!$A$2:$A$35,0),MATCH('1617 1718 Comparison'!AMZ$2,'1617 Data'!$A$2:$AEW$2,0))</f>
        <v>#N/A</v>
      </c>
      <c r="ANA19" s="403" t="e">
        <f>INDEX(' Cash Num-Den_Indi'!$A$2:$ANL$35,MATCH('1617 1718 Comparison'!$A19,' Cash Num-Den_Indi'!$A$2:$A$35,0),MATCH('1617 1718 Comparison'!ANA$2,' Cash Num-Den_Indi'!$A$2:$ANL$2,0))-INDEX('1617 Data'!$A$2:$AEW$35,MATCH('1617 1718 Comparison'!$A19,'1617 Data'!$A$2:$A$35,0),MATCH('1617 1718 Comparison'!ANA$2,'1617 Data'!$A$2:$AEW$2,0))</f>
        <v>#N/A</v>
      </c>
      <c r="ANB19" s="403" t="e">
        <f>INDEX(' Cash Num-Den_Indi'!$A$2:$ANL$35,MATCH('1617 1718 Comparison'!$A19,' Cash Num-Den_Indi'!$A$2:$A$35,0),MATCH('1617 1718 Comparison'!ANB$2,' Cash Num-Den_Indi'!$A$2:$ANL$2,0))-INDEX('1617 Data'!$A$2:$AEW$35,MATCH('1617 1718 Comparison'!$A19,'1617 Data'!$A$2:$A$35,0),MATCH('1617 1718 Comparison'!ANB$2,'1617 Data'!$A$2:$AEW$2,0))</f>
        <v>#N/A</v>
      </c>
      <c r="ANC19" s="403" t="e">
        <f>INDEX(' Cash Num-Den_Indi'!$A$2:$ANL$35,MATCH('1617 1718 Comparison'!$A19,' Cash Num-Den_Indi'!$A$2:$A$35,0),MATCH('1617 1718 Comparison'!ANC$2,' Cash Num-Den_Indi'!$A$2:$ANL$2,0))-INDEX('1617 Data'!$A$2:$AEW$35,MATCH('1617 1718 Comparison'!$A19,'1617 Data'!$A$2:$A$35,0),MATCH('1617 1718 Comparison'!ANC$2,'1617 Data'!$A$2:$AEW$2,0))</f>
        <v>#N/A</v>
      </c>
      <c r="AND19" s="403">
        <f>INDEX(' Cash Num-Den_Indi'!$A$2:$ANL$35,MATCH('1617 1718 Comparison'!$A19,' Cash Num-Den_Indi'!$A$2:$A$35,0),MATCH('1617 1718 Comparison'!AND$2,' Cash Num-Den_Indi'!$A$2:$ANL$2,0))-INDEX('1617 Data'!$A$2:$AEW$35,MATCH('1617 1718 Comparison'!$A19,'1617 Data'!$A$2:$A$35,0),MATCH('1617 1718 Comparison'!AND$2,'1617 Data'!$A$2:$AEW$2,0))</f>
        <v>0</v>
      </c>
      <c r="ANE19" s="403" t="e">
        <f>INDEX(' Cash Num-Den_Indi'!$A$2:$ANL$35,MATCH('1617 1718 Comparison'!$A19,' Cash Num-Den_Indi'!$A$2:$A$35,0),MATCH('1617 1718 Comparison'!ANE$2,' Cash Num-Den_Indi'!$A$2:$ANL$2,0))-INDEX('1617 Data'!$A$2:$AEW$35,MATCH('1617 1718 Comparison'!$A19,'1617 Data'!$A$2:$A$35,0),MATCH('1617 1718 Comparison'!ANE$2,'1617 Data'!$A$2:$AEW$2,0))</f>
        <v>#N/A</v>
      </c>
      <c r="ANF19" s="403" t="e">
        <f>INDEX(' Cash Num-Den_Indi'!$A$2:$ANL$35,MATCH('1617 1718 Comparison'!$A19,' Cash Num-Den_Indi'!$A$2:$A$35,0),MATCH('1617 1718 Comparison'!ANF$2,' Cash Num-Den_Indi'!$A$2:$ANL$2,0))-INDEX('1617 Data'!$A$2:$AEW$35,MATCH('1617 1718 Comparison'!$A19,'1617 Data'!$A$2:$A$35,0),MATCH('1617 1718 Comparison'!ANF$2,'1617 Data'!$A$2:$AEW$2,0))</f>
        <v>#N/A</v>
      </c>
      <c r="ANG19" s="403">
        <f>INDEX(' Cash Num-Den_Indi'!$A$2:$ANL$35,MATCH('1617 1718 Comparison'!$A19,' Cash Num-Den_Indi'!$A$2:$A$35,0),MATCH('1617 1718 Comparison'!ANG$2,' Cash Num-Den_Indi'!$A$2:$ANL$2,0))-INDEX('1617 Data'!$A$2:$AEW$35,MATCH('1617 1718 Comparison'!$A19,'1617 Data'!$A$2:$A$35,0),MATCH('1617 1718 Comparison'!ANG$2,'1617 Data'!$A$2:$AEW$2,0))</f>
        <v>0</v>
      </c>
      <c r="ANH19" s="403" t="e">
        <f>INDEX(' Cash Num-Den_Indi'!$A$2:$ANL$35,MATCH('1617 1718 Comparison'!$A19,' Cash Num-Den_Indi'!$A$2:$A$35,0),MATCH('1617 1718 Comparison'!ANH$2,' Cash Num-Den_Indi'!$A$2:$ANL$2,0))-INDEX('1617 Data'!$A$2:$AEW$35,MATCH('1617 1718 Comparison'!$A19,'1617 Data'!$A$2:$A$35,0),MATCH('1617 1718 Comparison'!ANH$2,'1617 Data'!$A$2:$AEW$2,0))</f>
        <v>#N/A</v>
      </c>
      <c r="ANI19" s="403" t="e">
        <f>INDEX(' Cash Num-Den_Indi'!$A$2:$ANL$35,MATCH('1617 1718 Comparison'!$A19,' Cash Num-Den_Indi'!$A$2:$A$35,0),MATCH('1617 1718 Comparison'!ANI$2,' Cash Num-Den_Indi'!$A$2:$ANL$2,0))-INDEX('1617 Data'!$A$2:$AEW$35,MATCH('1617 1718 Comparison'!$A19,'1617 Data'!$A$2:$A$35,0),MATCH('1617 1718 Comparison'!ANI$2,'1617 Data'!$A$2:$AEW$2,0))</f>
        <v>#N/A</v>
      </c>
      <c r="ANJ19" s="403">
        <f>INDEX(' Cash Num-Den_Indi'!$A$2:$ANL$35,MATCH('1617 1718 Comparison'!$A19,' Cash Num-Den_Indi'!$A$2:$A$35,0),MATCH('1617 1718 Comparison'!ANJ$2,' Cash Num-Den_Indi'!$A$2:$ANL$2,0))-INDEX('1617 Data'!$A$2:$AEW$35,MATCH('1617 1718 Comparison'!$A19,'1617 Data'!$A$2:$A$35,0),MATCH('1617 1718 Comparison'!ANJ$2,'1617 Data'!$A$2:$AEW$2,0))</f>
        <v>0</v>
      </c>
      <c r="ANK19" s="403" t="e">
        <f>INDEX(' Cash Num-Den_Indi'!$A$2:$ANL$35,MATCH('1617 1718 Comparison'!$A19,' Cash Num-Den_Indi'!$A$2:$A$35,0),MATCH('1617 1718 Comparison'!ANK$2,' Cash Num-Den_Indi'!$A$2:$ANL$2,0))-INDEX('1617 Data'!$A$2:$AEW$35,MATCH('1617 1718 Comparison'!$A19,'1617 Data'!$A$2:$A$35,0),MATCH('1617 1718 Comparison'!ANK$2,'1617 Data'!$A$2:$AEW$2,0))</f>
        <v>#N/A</v>
      </c>
      <c r="ANL19" s="403" t="e">
        <f>INDEX(' Cash Num-Den_Indi'!$A$2:$ANL$35,MATCH('1617 1718 Comparison'!$A19,' Cash Num-Den_Indi'!$A$2:$A$35,0),MATCH('1617 1718 Comparison'!ANL$2,' Cash Num-Den_Indi'!$A$2:$ANL$2,0))-INDEX('1617 Data'!$A$2:$AEW$35,MATCH('1617 1718 Comparison'!$A19,'1617 Data'!$A$2:$A$35,0),MATCH('1617 1718 Comparison'!ANL$2,'1617 Data'!$A$2:$AEW$2,0))</f>
        <v>#N/A</v>
      </c>
      <c r="ANM19" s="403">
        <f>INDEX(' Cash Num-Den_Indi'!$A$2:$ANL$35,MATCH('1617 1718 Comparison'!$A19,' Cash Num-Den_Indi'!$A$2:$A$35,0),MATCH('1617 1718 Comparison'!ANM$2,' Cash Num-Den_Indi'!$A$2:$ANL$2,0))-INDEX('1617 Data'!$A$2:$AEW$35,MATCH('1617 1718 Comparison'!$A19,'1617 Data'!$A$2:$A$35,0),MATCH('1617 1718 Comparison'!ANM$2,'1617 Data'!$A$2:$AEW$2,0))</f>
        <v>0</v>
      </c>
      <c r="ANN19" s="403" t="e">
        <f>INDEX(' Cash Num-Den_Indi'!$A$2:$ANL$35,MATCH('1617 1718 Comparison'!$A19,' Cash Num-Den_Indi'!$A$2:$A$35,0),MATCH('1617 1718 Comparison'!ANN$2,' Cash Num-Den_Indi'!$A$2:$ANL$2,0))-INDEX('1617 Data'!$A$2:$AEW$35,MATCH('1617 1718 Comparison'!$A19,'1617 Data'!$A$2:$A$35,0),MATCH('1617 1718 Comparison'!ANN$2,'1617 Data'!$A$2:$AEW$2,0))</f>
        <v>#N/A</v>
      </c>
      <c r="ANO19" s="403" t="e">
        <f>INDEX(' Cash Num-Den_Indi'!$A$2:$ANL$35,MATCH('1617 1718 Comparison'!$A19,' Cash Num-Den_Indi'!$A$2:$A$35,0),MATCH('1617 1718 Comparison'!ANO$2,' Cash Num-Den_Indi'!$A$2:$ANL$2,0))-INDEX('1617 Data'!$A$2:$AEW$35,MATCH('1617 1718 Comparison'!$A19,'1617 Data'!$A$2:$A$35,0),MATCH('1617 1718 Comparison'!ANO$2,'1617 Data'!$A$2:$AEW$2,0))</f>
        <v>#N/A</v>
      </c>
      <c r="ANP19" s="403">
        <f>INDEX(' Cash Num-Den_Indi'!$A$2:$ANL$35,MATCH('1617 1718 Comparison'!$A19,' Cash Num-Den_Indi'!$A$2:$A$35,0),MATCH('1617 1718 Comparison'!ANP$2,' Cash Num-Den_Indi'!$A$2:$ANL$2,0))-INDEX('1617 Data'!$A$2:$AEW$35,MATCH('1617 1718 Comparison'!$A19,'1617 Data'!$A$2:$A$35,0),MATCH('1617 1718 Comparison'!ANP$2,'1617 Data'!$A$2:$AEW$2,0))</f>
        <v>0</v>
      </c>
      <c r="ANQ19" s="403" t="e">
        <f>INDEX(' Cash Num-Den_Indi'!$A$2:$ANL$35,MATCH('1617 1718 Comparison'!$A19,' Cash Num-Den_Indi'!$A$2:$A$35,0),MATCH('1617 1718 Comparison'!ANQ$2,' Cash Num-Den_Indi'!$A$2:$ANL$2,0))-INDEX('1617 Data'!$A$2:$AEW$35,MATCH('1617 1718 Comparison'!$A19,'1617 Data'!$A$2:$A$35,0),MATCH('1617 1718 Comparison'!ANQ$2,'1617 Data'!$A$2:$AEW$2,0))</f>
        <v>#N/A</v>
      </c>
      <c r="ANR19" s="403" t="e">
        <f>INDEX(' Cash Num-Den_Indi'!$A$2:$ANL$35,MATCH('1617 1718 Comparison'!$A19,' Cash Num-Den_Indi'!$A$2:$A$35,0),MATCH('1617 1718 Comparison'!ANR$2,' Cash Num-Den_Indi'!$A$2:$ANL$2,0))-INDEX('1617 Data'!$A$2:$AEW$35,MATCH('1617 1718 Comparison'!$A19,'1617 Data'!$A$2:$A$35,0),MATCH('1617 1718 Comparison'!ANR$2,'1617 Data'!$A$2:$AEW$2,0))</f>
        <v>#N/A</v>
      </c>
      <c r="ANS19" s="403">
        <f>INDEX(' Cash Num-Den_Indi'!$A$2:$ANL$35,MATCH('1617 1718 Comparison'!$A19,' Cash Num-Den_Indi'!$A$2:$A$35,0),MATCH('1617 1718 Comparison'!ANS$2,' Cash Num-Den_Indi'!$A$2:$ANL$2,0))-INDEX('1617 Data'!$A$2:$AEW$35,MATCH('1617 1718 Comparison'!$A19,'1617 Data'!$A$2:$A$35,0),MATCH('1617 1718 Comparison'!ANS$2,'1617 Data'!$A$2:$AEW$2,0))</f>
        <v>0</v>
      </c>
      <c r="ANT19" s="403" t="e">
        <f>INDEX(' Cash Num-Den_Indi'!$A$2:$ANL$35,MATCH('1617 1718 Comparison'!$A19,' Cash Num-Den_Indi'!$A$2:$A$35,0),MATCH('1617 1718 Comparison'!ANT$2,' Cash Num-Den_Indi'!$A$2:$ANL$2,0))-INDEX('1617 Data'!$A$2:$AEW$35,MATCH('1617 1718 Comparison'!$A19,'1617 Data'!$A$2:$A$35,0),MATCH('1617 1718 Comparison'!ANT$2,'1617 Data'!$A$2:$AEW$2,0))</f>
        <v>#N/A</v>
      </c>
      <c r="ANU19" s="403" t="e">
        <f>INDEX(' Cash Num-Den_Indi'!$A$2:$ANL$35,MATCH('1617 1718 Comparison'!$A19,' Cash Num-Den_Indi'!$A$2:$A$35,0),MATCH('1617 1718 Comparison'!ANU$2,' Cash Num-Den_Indi'!$A$2:$ANL$2,0))-INDEX('1617 Data'!$A$2:$AEW$35,MATCH('1617 1718 Comparison'!$A19,'1617 Data'!$A$2:$A$35,0),MATCH('1617 1718 Comparison'!ANU$2,'1617 Data'!$A$2:$AEW$2,0))</f>
        <v>#N/A</v>
      </c>
      <c r="ANV19" s="403">
        <f>INDEX(' Cash Num-Den_Indi'!$A$2:$ANL$35,MATCH('1617 1718 Comparison'!$A19,' Cash Num-Den_Indi'!$A$2:$A$35,0),MATCH('1617 1718 Comparison'!ANV$2,' Cash Num-Den_Indi'!$A$2:$ANL$2,0))-INDEX('1617 Data'!$A$2:$AEW$35,MATCH('1617 1718 Comparison'!$A19,'1617 Data'!$A$2:$A$35,0),MATCH('1617 1718 Comparison'!ANV$2,'1617 Data'!$A$2:$AEW$2,0))</f>
        <v>0</v>
      </c>
      <c r="ANW19" s="403" t="e">
        <f>INDEX(' Cash Num-Den_Indi'!$A$2:$ANL$35,MATCH('1617 1718 Comparison'!$A19,' Cash Num-Den_Indi'!$A$2:$A$35,0),MATCH('1617 1718 Comparison'!ANW$2,' Cash Num-Den_Indi'!$A$2:$ANL$2,0))-INDEX('1617 Data'!$A$2:$AEW$35,MATCH('1617 1718 Comparison'!$A19,'1617 Data'!$A$2:$A$35,0),MATCH('1617 1718 Comparison'!ANW$2,'1617 Data'!$A$2:$AEW$2,0))</f>
        <v>#N/A</v>
      </c>
      <c r="ANX19" s="403" t="e">
        <f>INDEX(' Cash Num-Den_Indi'!$A$2:$ANL$35,MATCH('1617 1718 Comparison'!$A19,' Cash Num-Den_Indi'!$A$2:$A$35,0),MATCH('1617 1718 Comparison'!ANX$2,' Cash Num-Den_Indi'!$A$2:$ANL$2,0))-INDEX('1617 Data'!$A$2:$AEW$35,MATCH('1617 1718 Comparison'!$A19,'1617 Data'!$A$2:$A$35,0),MATCH('1617 1718 Comparison'!ANX$2,'1617 Data'!$A$2:$AEW$2,0))</f>
        <v>#N/A</v>
      </c>
      <c r="ANY19" s="403" t="e">
        <f>INDEX(' Cash Num-Den_Indi'!$A$2:$ANL$35,MATCH('1617 1718 Comparison'!$A19,' Cash Num-Den_Indi'!$A$2:$A$35,0),MATCH('1617 1718 Comparison'!ANY$2,' Cash Num-Den_Indi'!$A$2:$ANL$2,0))-INDEX('1617 Data'!$A$2:$AEW$35,MATCH('1617 1718 Comparison'!$A19,'1617 Data'!$A$2:$A$35,0),MATCH('1617 1718 Comparison'!ANY$2,'1617 Data'!$A$2:$AEW$2,0))</f>
        <v>#N/A</v>
      </c>
      <c r="ANZ19" s="403" t="e">
        <f>INDEX(' Cash Num-Den_Indi'!$A$2:$ANL$35,MATCH('1617 1718 Comparison'!$A19,' Cash Num-Den_Indi'!$A$2:$A$35,0),MATCH('1617 1718 Comparison'!ANZ$2,' Cash Num-Den_Indi'!$A$2:$ANL$2,0))-INDEX('1617 Data'!$A$2:$AEW$35,MATCH('1617 1718 Comparison'!$A19,'1617 Data'!$A$2:$A$35,0),MATCH('1617 1718 Comparison'!ANZ$2,'1617 Data'!$A$2:$AEW$2,0))</f>
        <v>#N/A</v>
      </c>
      <c r="AOA19" s="403" t="e">
        <f>INDEX(' Cash Num-Den_Indi'!$A$2:$ANL$35,MATCH('1617 1718 Comparison'!$A19,' Cash Num-Den_Indi'!$A$2:$A$35,0),MATCH('1617 1718 Comparison'!AOA$2,' Cash Num-Den_Indi'!$A$2:$ANL$2,0))-INDEX('1617 Data'!$A$2:$AEW$35,MATCH('1617 1718 Comparison'!$A19,'1617 Data'!$A$2:$A$35,0),MATCH('1617 1718 Comparison'!AOA$2,'1617 Data'!$A$2:$AEW$2,0))</f>
        <v>#N/A</v>
      </c>
      <c r="AOB19" s="403" t="e">
        <f>INDEX(' Cash Num-Den_Indi'!$A$2:$ANL$35,MATCH('1617 1718 Comparison'!$A19,' Cash Num-Den_Indi'!$A$2:$A$35,0),MATCH('1617 1718 Comparison'!AOB$2,' Cash Num-Den_Indi'!$A$2:$ANL$2,0))-INDEX('1617 Data'!$A$2:$AEW$35,MATCH('1617 1718 Comparison'!$A19,'1617 Data'!$A$2:$A$35,0),MATCH('1617 1718 Comparison'!AOB$2,'1617 Data'!$A$2:$AEW$2,0))</f>
        <v>#N/A</v>
      </c>
      <c r="AOC19" s="403" t="e">
        <f>INDEX(' Cash Num-Den_Indi'!$A$2:$ANL$35,MATCH('1617 1718 Comparison'!$A19,' Cash Num-Den_Indi'!$A$2:$A$35,0),MATCH('1617 1718 Comparison'!AOC$2,' Cash Num-Den_Indi'!$A$2:$ANL$2,0))-INDEX('1617 Data'!$A$2:$AEW$35,MATCH('1617 1718 Comparison'!$A19,'1617 Data'!$A$2:$A$35,0),MATCH('1617 1718 Comparison'!AOC$2,'1617 Data'!$A$2:$AEW$2,0))</f>
        <v>#N/A</v>
      </c>
      <c r="AOD19" s="403" t="e">
        <f>INDEX(' Cash Num-Den_Indi'!$A$2:$ANL$35,MATCH('1617 1718 Comparison'!$A19,' Cash Num-Den_Indi'!$A$2:$A$35,0),MATCH('1617 1718 Comparison'!AOD$2,' Cash Num-Den_Indi'!$A$2:$ANL$2,0))-INDEX('1617 Data'!$A$2:$AEW$35,MATCH('1617 1718 Comparison'!$A19,'1617 Data'!$A$2:$A$35,0),MATCH('1617 1718 Comparison'!AOD$2,'1617 Data'!$A$2:$AEW$2,0))</f>
        <v>#N/A</v>
      </c>
      <c r="AOE19" s="403" t="e">
        <f>INDEX(' Cash Num-Den_Indi'!$A$2:$ANL$35,MATCH('1617 1718 Comparison'!$A19,' Cash Num-Den_Indi'!$A$2:$A$35,0),MATCH('1617 1718 Comparison'!AOE$2,' Cash Num-Den_Indi'!$A$2:$ANL$2,0))-INDEX('1617 Data'!$A$2:$AEW$35,MATCH('1617 1718 Comparison'!$A19,'1617 Data'!$A$2:$A$35,0),MATCH('1617 1718 Comparison'!AOE$2,'1617 Data'!$A$2:$AEW$2,0))</f>
        <v>#N/A</v>
      </c>
      <c r="AOF19" s="403" t="e">
        <f>INDEX(' Cash Num-Den_Indi'!$A$2:$ANL$35,MATCH('1617 1718 Comparison'!$A19,' Cash Num-Den_Indi'!$A$2:$A$35,0),MATCH('1617 1718 Comparison'!AOF$2,' Cash Num-Den_Indi'!$A$2:$ANL$2,0))-INDEX('1617 Data'!$A$2:$AEW$35,MATCH('1617 1718 Comparison'!$A19,'1617 Data'!$A$2:$A$35,0),MATCH('1617 1718 Comparison'!AOF$2,'1617 Data'!$A$2:$AEW$2,0))</f>
        <v>#N/A</v>
      </c>
      <c r="AOG19" s="403" t="e">
        <f>INDEX(' Cash Num-Den_Indi'!$A$2:$ANL$35,MATCH('1617 1718 Comparison'!$A19,' Cash Num-Den_Indi'!$A$2:$A$35,0),MATCH('1617 1718 Comparison'!AOG$2,' Cash Num-Den_Indi'!$A$2:$ANL$2,0))-INDEX('1617 Data'!$A$2:$AEW$35,MATCH('1617 1718 Comparison'!$A19,'1617 Data'!$A$2:$A$35,0),MATCH('1617 1718 Comparison'!AOG$2,'1617 Data'!$A$2:$AEW$2,0))</f>
        <v>#N/A</v>
      </c>
      <c r="AOH19" s="403" t="e">
        <f>INDEX(' Cash Num-Den_Indi'!$A$2:$ANL$35,MATCH('1617 1718 Comparison'!$A19,' Cash Num-Den_Indi'!$A$2:$A$35,0),MATCH('1617 1718 Comparison'!AOH$2,' Cash Num-Den_Indi'!$A$2:$ANL$2,0))-INDEX('1617 Data'!$A$2:$AEW$35,MATCH('1617 1718 Comparison'!$A19,'1617 Data'!$A$2:$A$35,0),MATCH('1617 1718 Comparison'!AOH$2,'1617 Data'!$A$2:$AEW$2,0))</f>
        <v>#N/A</v>
      </c>
      <c r="AOI19" s="403" t="e">
        <f>INDEX(' Cash Num-Den_Indi'!$A$2:$ANL$35,MATCH('1617 1718 Comparison'!$A19,' Cash Num-Den_Indi'!$A$2:$A$35,0),MATCH('1617 1718 Comparison'!AOI$2,' Cash Num-Den_Indi'!$A$2:$ANL$2,0))-INDEX('1617 Data'!$A$2:$AEW$35,MATCH('1617 1718 Comparison'!$A19,'1617 Data'!$A$2:$A$35,0),MATCH('1617 1718 Comparison'!AOI$2,'1617 Data'!$A$2:$AEW$2,0))</f>
        <v>#N/A</v>
      </c>
      <c r="AOJ19" s="403" t="e">
        <f>INDEX(' Cash Num-Den_Indi'!$A$2:$ANL$35,MATCH('1617 1718 Comparison'!$A19,' Cash Num-Den_Indi'!$A$2:$A$35,0),MATCH('1617 1718 Comparison'!AOJ$2,' Cash Num-Den_Indi'!$A$2:$ANL$2,0))-INDEX('1617 Data'!$A$2:$AEW$35,MATCH('1617 1718 Comparison'!$A19,'1617 Data'!$A$2:$A$35,0),MATCH('1617 1718 Comparison'!AOJ$2,'1617 Data'!$A$2:$AEW$2,0))</f>
        <v>#N/A</v>
      </c>
      <c r="AOK19" s="403" t="e">
        <f>INDEX(' Cash Num-Den_Indi'!$A$2:$ANL$35,MATCH('1617 1718 Comparison'!$A19,' Cash Num-Den_Indi'!$A$2:$A$35,0),MATCH('1617 1718 Comparison'!AOK$2,' Cash Num-Den_Indi'!$A$2:$ANL$2,0))-INDEX('1617 Data'!$A$2:$AEW$35,MATCH('1617 1718 Comparison'!$A19,'1617 Data'!$A$2:$A$35,0),MATCH('1617 1718 Comparison'!AOK$2,'1617 Data'!$A$2:$AEW$2,0))</f>
        <v>#VALUE!</v>
      </c>
      <c r="AOL19" s="403" t="e">
        <f>INDEX(' Cash Num-Den_Indi'!$A$2:$ANL$35,MATCH('1617 1718 Comparison'!$A19,' Cash Num-Den_Indi'!$A$2:$A$35,0),MATCH('1617 1718 Comparison'!AOL$2,' Cash Num-Den_Indi'!$A$2:$ANL$2,0))-INDEX('1617 Data'!$A$2:$AEW$35,MATCH('1617 1718 Comparison'!$A19,'1617 Data'!$A$2:$A$35,0),MATCH('1617 1718 Comparison'!AOL$2,'1617 Data'!$A$2:$AEW$2,0))</f>
        <v>#VALUE!</v>
      </c>
      <c r="AOM19" s="403" t="e">
        <f>INDEX(' Cash Num-Den_Indi'!$A$2:$ANL$35,MATCH('1617 1718 Comparison'!$A19,' Cash Num-Den_Indi'!$A$2:$A$35,0),MATCH('1617 1718 Comparison'!AOM$2,' Cash Num-Den_Indi'!$A$2:$ANL$2,0))-INDEX('1617 Data'!$A$2:$AEW$35,MATCH('1617 1718 Comparison'!$A19,'1617 Data'!$A$2:$A$35,0),MATCH('1617 1718 Comparison'!AOM$2,'1617 Data'!$A$2:$AEW$2,0))</f>
        <v>#VALUE!</v>
      </c>
      <c r="AON19" s="403" t="e">
        <f>INDEX(' Cash Num-Den_Indi'!$A$2:$ANL$35,MATCH('1617 1718 Comparison'!$A19,' Cash Num-Den_Indi'!$A$2:$A$35,0),MATCH('1617 1718 Comparison'!AON$2,' Cash Num-Den_Indi'!$A$2:$ANL$2,0))-INDEX('1617 Data'!$A$2:$AEW$35,MATCH('1617 1718 Comparison'!$A19,'1617 Data'!$A$2:$A$35,0),MATCH('1617 1718 Comparison'!AON$2,'1617 Data'!$A$2:$AEW$2,0))</f>
        <v>#VALUE!</v>
      </c>
      <c r="AOO19" s="403" t="e">
        <f>INDEX(' Cash Num-Den_Indi'!$A$2:$ANL$35,MATCH('1617 1718 Comparison'!$A19,' Cash Num-Den_Indi'!$A$2:$A$35,0),MATCH('1617 1718 Comparison'!AOO$2,' Cash Num-Den_Indi'!$A$2:$ANL$2,0))-INDEX('1617 Data'!$A$2:$AEW$35,MATCH('1617 1718 Comparison'!$A19,'1617 Data'!$A$2:$A$35,0),MATCH('1617 1718 Comparison'!AOO$2,'1617 Data'!$A$2:$AEW$2,0))</f>
        <v>#N/A</v>
      </c>
      <c r="AOP19" s="403" t="e">
        <f>INDEX(' Cash Num-Den_Indi'!$A$2:$ANL$35,MATCH('1617 1718 Comparison'!$A19,' Cash Num-Den_Indi'!$A$2:$A$35,0),MATCH('1617 1718 Comparison'!AOP$2,' Cash Num-Den_Indi'!$A$2:$ANL$2,0))-INDEX('1617 Data'!$A$2:$AEW$35,MATCH('1617 1718 Comparison'!$A19,'1617 Data'!$A$2:$A$35,0),MATCH('1617 1718 Comparison'!AOP$2,'1617 Data'!$A$2:$AEW$2,0))</f>
        <v>#VALUE!</v>
      </c>
      <c r="AOQ19" s="403" t="e">
        <f>INDEX(' Cash Num-Den_Indi'!$A$2:$ANL$35,MATCH('1617 1718 Comparison'!$A19,' Cash Num-Den_Indi'!$A$2:$A$35,0),MATCH('1617 1718 Comparison'!AOQ$2,' Cash Num-Den_Indi'!$A$2:$ANL$2,0))-INDEX('1617 Data'!$A$2:$AEW$35,MATCH('1617 1718 Comparison'!$A19,'1617 Data'!$A$2:$A$35,0),MATCH('1617 1718 Comparison'!AOQ$2,'1617 Data'!$A$2:$AEW$2,0))</f>
        <v>#VALUE!</v>
      </c>
      <c r="AOR19" s="403" t="e">
        <f>INDEX(' Cash Num-Den_Indi'!$A$2:$ANL$35,MATCH('1617 1718 Comparison'!$A19,' Cash Num-Den_Indi'!$A$2:$A$35,0),MATCH('1617 1718 Comparison'!AOR$2,' Cash Num-Den_Indi'!$A$2:$ANL$2,0))-INDEX('1617 Data'!$A$2:$AEW$35,MATCH('1617 1718 Comparison'!$A19,'1617 Data'!$A$2:$A$35,0),MATCH('1617 1718 Comparison'!AOR$2,'1617 Data'!$A$2:$AEW$2,0))</f>
        <v>#VALUE!</v>
      </c>
    </row>
    <row r="20" spans="1:1084" x14ac:dyDescent="0.45">
      <c r="A20" s="130" t="s">
        <v>703</v>
      </c>
      <c r="B20" s="402">
        <f>INDEX(' Cash Num-Den_Indi'!$A$2:$ANL$35,MATCH('1617 1718 Comparison'!$A20,' Cash Num-Den_Indi'!$A$2:$A$35,0),MATCH('1617 1718 Comparison'!B$2,' Cash Num-Den_Indi'!$A$2:$ANL$2,0))-INDEX('1617 Data'!$A$2:$AEW$35,MATCH('1617 1718 Comparison'!$A20,'1617 Data'!$A$2:$A$35,0),MATCH('1617 1718 Comparison'!B$2,'1617 Data'!$A$2:$AEW$2,0))</f>
        <v>0</v>
      </c>
      <c r="C20" s="402">
        <f>INDEX(' Cash Num-Den_Indi'!$A$2:$ANL$35,MATCH('1617 1718 Comparison'!$A20,' Cash Num-Den_Indi'!$A$2:$A$35,0),MATCH('1617 1718 Comparison'!C$2,' Cash Num-Den_Indi'!$A$2:$ANL$2,0))-INDEX('1617 Data'!$A$2:$AEW$35,MATCH('1617 1718 Comparison'!$A20,'1617 Data'!$A$2:$A$35,0),MATCH('1617 1718 Comparison'!C$2,'1617 Data'!$A$2:$AEW$2,0))</f>
        <v>0</v>
      </c>
      <c r="D20" s="402">
        <f>INDEX(' Cash Num-Den_Indi'!$A$2:$ANL$35,MATCH('1617 1718 Comparison'!$A20,' Cash Num-Den_Indi'!$A$2:$A$35,0),MATCH('1617 1718 Comparison'!D$2,' Cash Num-Den_Indi'!$A$2:$ANL$2,0))-INDEX('1617 Data'!$A$2:$AEW$35,MATCH('1617 1718 Comparison'!$A20,'1617 Data'!$A$2:$A$35,0),MATCH('1617 1718 Comparison'!D$2,'1617 Data'!$A$2:$AEW$2,0))</f>
        <v>0</v>
      </c>
      <c r="E20" s="402">
        <f>INDEX(' Cash Num-Den_Indi'!$A$2:$ANL$35,MATCH('1617 1718 Comparison'!$A20,' Cash Num-Den_Indi'!$A$2:$A$35,0),MATCH('1617 1718 Comparison'!E$2,' Cash Num-Den_Indi'!$A$2:$ANL$2,0))-INDEX('1617 Data'!$A$2:$AEW$35,MATCH('1617 1718 Comparison'!$A20,'1617 Data'!$A$2:$A$35,0),MATCH('1617 1718 Comparison'!E$2,'1617 Data'!$A$2:$AEW$2,0))</f>
        <v>0</v>
      </c>
      <c r="F20" s="402">
        <f>INDEX(' Cash Num-Den_Indi'!$A$2:$ANL$35,MATCH('1617 1718 Comparison'!$A20,' Cash Num-Den_Indi'!$A$2:$A$35,0),MATCH('1617 1718 Comparison'!F$2,' Cash Num-Den_Indi'!$A$2:$ANL$2,0))-INDEX('1617 Data'!$A$2:$AEW$35,MATCH('1617 1718 Comparison'!$A20,'1617 Data'!$A$2:$A$35,0),MATCH('1617 1718 Comparison'!F$2,'1617 Data'!$A$2:$AEW$2,0))</f>
        <v>0</v>
      </c>
      <c r="G20" s="402">
        <f>INDEX(' Cash Num-Den_Indi'!$A$2:$ANL$35,MATCH('1617 1718 Comparison'!$A20,' Cash Num-Den_Indi'!$A$2:$A$35,0),MATCH('1617 1718 Comparison'!G$2,' Cash Num-Den_Indi'!$A$2:$ANL$2,0))-INDEX('1617 Data'!$A$2:$AEW$35,MATCH('1617 1718 Comparison'!$A20,'1617 Data'!$A$2:$A$35,0),MATCH('1617 1718 Comparison'!G$2,'1617 Data'!$A$2:$AEW$2,0))</f>
        <v>0</v>
      </c>
      <c r="H20" s="402">
        <f>INDEX(' Cash Num-Den_Indi'!$A$2:$ANL$35,MATCH('1617 1718 Comparison'!$A20,' Cash Num-Den_Indi'!$A$2:$A$35,0),MATCH('1617 1718 Comparison'!H$2,' Cash Num-Den_Indi'!$A$2:$ANL$2,0))-INDEX('1617 Data'!$A$2:$AEW$35,MATCH('1617 1718 Comparison'!$A20,'1617 Data'!$A$2:$A$35,0),MATCH('1617 1718 Comparison'!H$2,'1617 Data'!$A$2:$AEW$2,0))</f>
        <v>0</v>
      </c>
      <c r="I20" s="402">
        <f>INDEX(' Cash Num-Den_Indi'!$A$2:$ANL$35,MATCH('1617 1718 Comparison'!$A20,' Cash Num-Den_Indi'!$A$2:$A$35,0),MATCH('1617 1718 Comparison'!I$2,' Cash Num-Den_Indi'!$A$2:$ANL$2,0))-INDEX('1617 Data'!$A$2:$AEW$35,MATCH('1617 1718 Comparison'!$A20,'1617 Data'!$A$2:$A$35,0),MATCH('1617 1718 Comparison'!I$2,'1617 Data'!$A$2:$AEW$2,0))</f>
        <v>0</v>
      </c>
      <c r="J20" s="402">
        <f>INDEX(' Cash Num-Den_Indi'!$A$2:$ANL$35,MATCH('1617 1718 Comparison'!$A20,' Cash Num-Den_Indi'!$A$2:$A$35,0),MATCH('1617 1718 Comparison'!J$2,' Cash Num-Den_Indi'!$A$2:$ANL$2,0))-INDEX('1617 Data'!$A$2:$AEW$35,MATCH('1617 1718 Comparison'!$A20,'1617 Data'!$A$2:$A$35,0),MATCH('1617 1718 Comparison'!J$2,'1617 Data'!$A$2:$AEW$2,0))</f>
        <v>0</v>
      </c>
      <c r="K20" s="402">
        <f>INDEX(' Cash Num-Den_Indi'!$A$2:$ANL$35,MATCH('1617 1718 Comparison'!$A20,' Cash Num-Den_Indi'!$A$2:$A$35,0),MATCH('1617 1718 Comparison'!K$2,' Cash Num-Den_Indi'!$A$2:$ANL$2,0))-INDEX('1617 Data'!$A$2:$AEW$35,MATCH('1617 1718 Comparison'!$A20,'1617 Data'!$A$2:$A$35,0),MATCH('1617 1718 Comparison'!K$2,'1617 Data'!$A$2:$AEW$2,0))</f>
        <v>0</v>
      </c>
      <c r="L20" s="402">
        <f>INDEX(' Cash Num-Den_Indi'!$A$2:$ANL$35,MATCH('1617 1718 Comparison'!$A20,' Cash Num-Den_Indi'!$A$2:$A$35,0),MATCH('1617 1718 Comparison'!L$2,' Cash Num-Den_Indi'!$A$2:$ANL$2,0))-INDEX('1617 Data'!$A$2:$AEW$35,MATCH('1617 1718 Comparison'!$A20,'1617 Data'!$A$2:$A$35,0),MATCH('1617 1718 Comparison'!L$2,'1617 Data'!$A$2:$AEW$2,0))</f>
        <v>0</v>
      </c>
      <c r="M20" s="402">
        <f>INDEX(' Cash Num-Den_Indi'!$A$2:$ANL$35,MATCH('1617 1718 Comparison'!$A20,' Cash Num-Den_Indi'!$A$2:$A$35,0),MATCH('1617 1718 Comparison'!M$2,' Cash Num-Den_Indi'!$A$2:$ANL$2,0))-INDEX('1617 Data'!$A$2:$AEW$35,MATCH('1617 1718 Comparison'!$A20,'1617 Data'!$A$2:$A$35,0),MATCH('1617 1718 Comparison'!M$2,'1617 Data'!$A$2:$AEW$2,0))</f>
        <v>0</v>
      </c>
      <c r="N20" s="402">
        <f>INDEX(' Cash Num-Den_Indi'!$A$2:$ANL$35,MATCH('1617 1718 Comparison'!$A20,' Cash Num-Den_Indi'!$A$2:$A$35,0),MATCH('1617 1718 Comparison'!N$2,' Cash Num-Den_Indi'!$A$2:$ANL$2,0))-INDEX('1617 Data'!$A$2:$AEW$35,MATCH('1617 1718 Comparison'!$A20,'1617 Data'!$A$2:$A$35,0),MATCH('1617 1718 Comparison'!N$2,'1617 Data'!$A$2:$AEW$2,0))</f>
        <v>0</v>
      </c>
      <c r="O20" s="402">
        <f>INDEX(' Cash Num-Den_Indi'!$A$2:$ANL$35,MATCH('1617 1718 Comparison'!$A20,' Cash Num-Den_Indi'!$A$2:$A$35,0),MATCH('1617 1718 Comparison'!O$2,' Cash Num-Den_Indi'!$A$2:$ANL$2,0))-INDEX('1617 Data'!$A$2:$AEW$35,MATCH('1617 1718 Comparison'!$A20,'1617 Data'!$A$2:$A$35,0),MATCH('1617 1718 Comparison'!O$2,'1617 Data'!$A$2:$AEW$2,0))</f>
        <v>0</v>
      </c>
      <c r="P20" s="402">
        <f>INDEX(' Cash Num-Den_Indi'!$A$2:$ANL$35,MATCH('1617 1718 Comparison'!$A20,' Cash Num-Den_Indi'!$A$2:$A$35,0),MATCH('1617 1718 Comparison'!P$2,' Cash Num-Den_Indi'!$A$2:$ANL$2,0))-INDEX('1617 Data'!$A$2:$AEW$35,MATCH('1617 1718 Comparison'!$A20,'1617 Data'!$A$2:$A$35,0),MATCH('1617 1718 Comparison'!P$2,'1617 Data'!$A$2:$AEW$2,0))</f>
        <v>0</v>
      </c>
      <c r="Q20" s="402">
        <f>INDEX(' Cash Num-Den_Indi'!$A$2:$ANL$35,MATCH('1617 1718 Comparison'!$A20,' Cash Num-Den_Indi'!$A$2:$A$35,0),MATCH('1617 1718 Comparison'!Q$2,' Cash Num-Den_Indi'!$A$2:$ANL$2,0))-INDEX('1617 Data'!$A$2:$AEW$35,MATCH('1617 1718 Comparison'!$A20,'1617 Data'!$A$2:$A$35,0),MATCH('1617 1718 Comparison'!Q$2,'1617 Data'!$A$2:$AEW$2,0))</f>
        <v>0</v>
      </c>
      <c r="R20" s="402">
        <f>INDEX(' Cash Num-Den_Indi'!$A$2:$ANL$35,MATCH('1617 1718 Comparison'!$A20,' Cash Num-Den_Indi'!$A$2:$A$35,0),MATCH('1617 1718 Comparison'!R$2,' Cash Num-Den_Indi'!$A$2:$ANL$2,0))-INDEX('1617 Data'!$A$2:$AEW$35,MATCH('1617 1718 Comparison'!$A20,'1617 Data'!$A$2:$A$35,0),MATCH('1617 1718 Comparison'!R$2,'1617 Data'!$A$2:$AEW$2,0))</f>
        <v>0</v>
      </c>
      <c r="S20" s="402">
        <f>INDEX(' Cash Num-Den_Indi'!$A$2:$ANL$35,MATCH('1617 1718 Comparison'!$A20,' Cash Num-Den_Indi'!$A$2:$A$35,0),MATCH('1617 1718 Comparison'!S$2,' Cash Num-Den_Indi'!$A$2:$ANL$2,0))-INDEX('1617 Data'!$A$2:$AEW$35,MATCH('1617 1718 Comparison'!$A20,'1617 Data'!$A$2:$A$35,0),MATCH('1617 1718 Comparison'!S$2,'1617 Data'!$A$2:$AEW$2,0))</f>
        <v>0</v>
      </c>
      <c r="T20" s="402">
        <f>INDEX(' Cash Num-Den_Indi'!$A$2:$ANL$35,MATCH('1617 1718 Comparison'!$A20,' Cash Num-Den_Indi'!$A$2:$A$35,0),MATCH('1617 1718 Comparison'!T$2,' Cash Num-Den_Indi'!$A$2:$ANL$2,0))-INDEX('1617 Data'!$A$2:$AEW$35,MATCH('1617 1718 Comparison'!$A20,'1617 Data'!$A$2:$A$35,0),MATCH('1617 1718 Comparison'!T$2,'1617 Data'!$A$2:$AEW$2,0))</f>
        <v>0</v>
      </c>
      <c r="U20" s="402">
        <f>INDEX(' Cash Num-Den_Indi'!$A$2:$ANL$35,MATCH('1617 1718 Comparison'!$A20,' Cash Num-Den_Indi'!$A$2:$A$35,0),MATCH('1617 1718 Comparison'!U$2,' Cash Num-Den_Indi'!$A$2:$ANL$2,0))-INDEX('1617 Data'!$A$2:$AEW$35,MATCH('1617 1718 Comparison'!$A20,'1617 Data'!$A$2:$A$35,0),MATCH('1617 1718 Comparison'!U$2,'1617 Data'!$A$2:$AEW$2,0))</f>
        <v>0</v>
      </c>
      <c r="V20" s="402">
        <f>INDEX(' Cash Num-Den_Indi'!$A$2:$ANL$35,MATCH('1617 1718 Comparison'!$A20,' Cash Num-Den_Indi'!$A$2:$A$35,0),MATCH('1617 1718 Comparison'!V$2,' Cash Num-Den_Indi'!$A$2:$ANL$2,0))-INDEX('1617 Data'!$A$2:$AEW$35,MATCH('1617 1718 Comparison'!$A20,'1617 Data'!$A$2:$A$35,0),MATCH('1617 1718 Comparison'!V$2,'1617 Data'!$A$2:$AEW$2,0))</f>
        <v>0</v>
      </c>
      <c r="W20" s="403" t="e">
        <f>INDEX(' Cash Num-Den_Indi'!$A$2:$ANL$35,MATCH('1617 1718 Comparison'!$A20,' Cash Num-Den_Indi'!$A$2:$A$35,0),MATCH('1617 1718 Comparison'!W$2,' Cash Num-Den_Indi'!$A$2:$ANL$2,0))-INDEX('1617 Data'!$A$2:$AEW$35,MATCH('1617 1718 Comparison'!$A20,'1617 Data'!$A$2:$A$35,0),MATCH('1617 1718 Comparison'!W$2,'1617 Data'!$A$2:$AEW$2,0))</f>
        <v>#N/A</v>
      </c>
      <c r="X20" s="403" t="e">
        <f>INDEX(' Cash Num-Den_Indi'!$A$2:$ANL$35,MATCH('1617 1718 Comparison'!$A20,' Cash Num-Den_Indi'!$A$2:$A$35,0),MATCH('1617 1718 Comparison'!X$2,' Cash Num-Den_Indi'!$A$2:$ANL$2,0))-INDEX('1617 Data'!$A$2:$AEW$35,MATCH('1617 1718 Comparison'!$A20,'1617 Data'!$A$2:$A$35,0),MATCH('1617 1718 Comparison'!X$2,'1617 Data'!$A$2:$AEW$2,0))</f>
        <v>#N/A</v>
      </c>
      <c r="Y20" s="403" t="e">
        <f>INDEX(' Cash Num-Den_Indi'!$A$2:$ANL$35,MATCH('1617 1718 Comparison'!$A20,' Cash Num-Den_Indi'!$A$2:$A$35,0),MATCH('1617 1718 Comparison'!Y$2,' Cash Num-Den_Indi'!$A$2:$ANL$2,0))-INDEX('1617 Data'!$A$2:$AEW$35,MATCH('1617 1718 Comparison'!$A20,'1617 Data'!$A$2:$A$35,0),MATCH('1617 1718 Comparison'!Y$2,'1617 Data'!$A$2:$AEW$2,0))</f>
        <v>#N/A</v>
      </c>
      <c r="Z20" s="402">
        <f>INDEX(' Cash Num-Den_Indi'!$A$2:$ANL$35,MATCH('1617 1718 Comparison'!$A20,' Cash Num-Den_Indi'!$A$2:$A$35,0),MATCH('1617 1718 Comparison'!Z$2,' Cash Num-Den_Indi'!$A$2:$ANL$2,0))-INDEX('1617 Data'!$A$2:$AEW$35,MATCH('1617 1718 Comparison'!$A20,'1617 Data'!$A$2:$A$35,0),MATCH('1617 1718 Comparison'!Z$2,'1617 Data'!$A$2:$AEW$2,0))</f>
        <v>0</v>
      </c>
      <c r="AA20" s="402">
        <f>INDEX(' Cash Num-Den_Indi'!$A$2:$ANL$35,MATCH('1617 1718 Comparison'!$A20,' Cash Num-Den_Indi'!$A$2:$A$35,0),MATCH('1617 1718 Comparison'!AA$2,' Cash Num-Den_Indi'!$A$2:$ANL$2,0))-INDEX('1617 Data'!$A$2:$AEW$35,MATCH('1617 1718 Comparison'!$A20,'1617 Data'!$A$2:$A$35,0),MATCH('1617 1718 Comparison'!AA$2,'1617 Data'!$A$2:$AEW$2,0))</f>
        <v>0</v>
      </c>
      <c r="AB20" s="402">
        <f>INDEX(' Cash Num-Den_Indi'!$A$2:$ANL$35,MATCH('1617 1718 Comparison'!$A20,' Cash Num-Den_Indi'!$A$2:$A$35,0),MATCH('1617 1718 Comparison'!AB$2,' Cash Num-Den_Indi'!$A$2:$ANL$2,0))-INDEX('1617 Data'!$A$2:$AEW$35,MATCH('1617 1718 Comparison'!$A20,'1617 Data'!$A$2:$A$35,0),MATCH('1617 1718 Comparison'!AB$2,'1617 Data'!$A$2:$AEW$2,0))</f>
        <v>0</v>
      </c>
      <c r="AC20" s="402">
        <f>INDEX(' Cash Num-Den_Indi'!$A$2:$ANL$35,MATCH('1617 1718 Comparison'!$A20,' Cash Num-Den_Indi'!$A$2:$A$35,0),MATCH('1617 1718 Comparison'!AC$2,' Cash Num-Den_Indi'!$A$2:$ANL$2,0))-INDEX('1617 Data'!$A$2:$AEW$35,MATCH('1617 1718 Comparison'!$A20,'1617 Data'!$A$2:$A$35,0),MATCH('1617 1718 Comparison'!AC$2,'1617 Data'!$A$2:$AEW$2,0))</f>
        <v>0</v>
      </c>
      <c r="AD20" s="402">
        <f>INDEX(' Cash Num-Den_Indi'!$A$2:$ANL$35,MATCH('1617 1718 Comparison'!$A20,' Cash Num-Den_Indi'!$A$2:$A$35,0),MATCH('1617 1718 Comparison'!AD$2,' Cash Num-Den_Indi'!$A$2:$ANL$2,0))-INDEX('1617 Data'!$A$2:$AEW$35,MATCH('1617 1718 Comparison'!$A20,'1617 Data'!$A$2:$A$35,0),MATCH('1617 1718 Comparison'!AD$2,'1617 Data'!$A$2:$AEW$2,0))</f>
        <v>0</v>
      </c>
      <c r="AE20" s="402">
        <f>INDEX(' Cash Num-Den_Indi'!$A$2:$ANL$35,MATCH('1617 1718 Comparison'!$A20,' Cash Num-Den_Indi'!$A$2:$A$35,0),MATCH('1617 1718 Comparison'!AE$2,' Cash Num-Den_Indi'!$A$2:$ANL$2,0))-INDEX('1617 Data'!$A$2:$AEW$35,MATCH('1617 1718 Comparison'!$A20,'1617 Data'!$A$2:$A$35,0),MATCH('1617 1718 Comparison'!AE$2,'1617 Data'!$A$2:$AEW$2,0))</f>
        <v>0</v>
      </c>
      <c r="AF20" s="402">
        <f>INDEX(' Cash Num-Den_Indi'!$A$2:$ANL$35,MATCH('1617 1718 Comparison'!$A20,' Cash Num-Den_Indi'!$A$2:$A$35,0),MATCH('1617 1718 Comparison'!AF$2,' Cash Num-Den_Indi'!$A$2:$ANL$2,0))-INDEX('1617 Data'!$A$2:$AEW$35,MATCH('1617 1718 Comparison'!$A20,'1617 Data'!$A$2:$A$35,0),MATCH('1617 1718 Comparison'!AF$2,'1617 Data'!$A$2:$AEW$2,0))</f>
        <v>0</v>
      </c>
      <c r="AG20" s="402">
        <f>INDEX(' Cash Num-Den_Indi'!$A$2:$ANL$35,MATCH('1617 1718 Comparison'!$A20,' Cash Num-Den_Indi'!$A$2:$A$35,0),MATCH('1617 1718 Comparison'!AG$2,' Cash Num-Den_Indi'!$A$2:$ANL$2,0))-INDEX('1617 Data'!$A$2:$AEW$35,MATCH('1617 1718 Comparison'!$A20,'1617 Data'!$A$2:$A$35,0),MATCH('1617 1718 Comparison'!AG$2,'1617 Data'!$A$2:$AEW$2,0))</f>
        <v>0</v>
      </c>
      <c r="AH20" s="402">
        <f>INDEX(' Cash Num-Den_Indi'!$A$2:$ANL$35,MATCH('1617 1718 Comparison'!$A20,' Cash Num-Den_Indi'!$A$2:$A$35,0),MATCH('1617 1718 Comparison'!AH$2,' Cash Num-Den_Indi'!$A$2:$ANL$2,0))-INDEX('1617 Data'!$A$2:$AEW$35,MATCH('1617 1718 Comparison'!$A20,'1617 Data'!$A$2:$A$35,0),MATCH('1617 1718 Comparison'!AH$2,'1617 Data'!$A$2:$AEW$2,0))</f>
        <v>0</v>
      </c>
      <c r="AI20" s="402">
        <f>INDEX(' Cash Num-Den_Indi'!$A$2:$ANL$35,MATCH('1617 1718 Comparison'!$A20,' Cash Num-Den_Indi'!$A$2:$A$35,0),MATCH('1617 1718 Comparison'!AI$2,' Cash Num-Den_Indi'!$A$2:$ANL$2,0))-INDEX('1617 Data'!$A$2:$AEW$35,MATCH('1617 1718 Comparison'!$A20,'1617 Data'!$A$2:$A$35,0),MATCH('1617 1718 Comparison'!AI$2,'1617 Data'!$A$2:$AEW$2,0))</f>
        <v>0</v>
      </c>
      <c r="AJ20" s="402">
        <f>INDEX(' Cash Num-Den_Indi'!$A$2:$ANL$35,MATCH('1617 1718 Comparison'!$A20,' Cash Num-Den_Indi'!$A$2:$A$35,0),MATCH('1617 1718 Comparison'!AJ$2,' Cash Num-Den_Indi'!$A$2:$ANL$2,0))-INDEX('1617 Data'!$A$2:$AEW$35,MATCH('1617 1718 Comparison'!$A20,'1617 Data'!$A$2:$A$35,0),MATCH('1617 1718 Comparison'!AJ$2,'1617 Data'!$A$2:$AEW$2,0))</f>
        <v>0</v>
      </c>
      <c r="AK20" s="402">
        <f>INDEX(' Cash Num-Den_Indi'!$A$2:$ANL$35,MATCH('1617 1718 Comparison'!$A20,' Cash Num-Den_Indi'!$A$2:$A$35,0),MATCH('1617 1718 Comparison'!AK$2,' Cash Num-Den_Indi'!$A$2:$ANL$2,0))-INDEX('1617 Data'!$A$2:$AEW$35,MATCH('1617 1718 Comparison'!$A20,'1617 Data'!$A$2:$A$35,0),MATCH('1617 1718 Comparison'!AK$2,'1617 Data'!$A$2:$AEW$2,0))</f>
        <v>0</v>
      </c>
      <c r="AL20" s="402">
        <f>INDEX(' Cash Num-Den_Indi'!$A$2:$ANL$35,MATCH('1617 1718 Comparison'!$A20,' Cash Num-Den_Indi'!$A$2:$A$35,0),MATCH('1617 1718 Comparison'!AL$2,' Cash Num-Den_Indi'!$A$2:$ANL$2,0))-INDEX('1617 Data'!$A$2:$AEW$35,MATCH('1617 1718 Comparison'!$A20,'1617 Data'!$A$2:$A$35,0),MATCH('1617 1718 Comparison'!AL$2,'1617 Data'!$A$2:$AEW$2,0))</f>
        <v>0</v>
      </c>
      <c r="AM20" s="402">
        <f>INDEX(' Cash Num-Den_Indi'!$A$2:$ANL$35,MATCH('1617 1718 Comparison'!$A20,' Cash Num-Den_Indi'!$A$2:$A$35,0),MATCH('1617 1718 Comparison'!AM$2,' Cash Num-Den_Indi'!$A$2:$ANL$2,0))-INDEX('1617 Data'!$A$2:$AEW$35,MATCH('1617 1718 Comparison'!$A20,'1617 Data'!$A$2:$A$35,0),MATCH('1617 1718 Comparison'!AM$2,'1617 Data'!$A$2:$AEW$2,0))</f>
        <v>0</v>
      </c>
      <c r="AN20" s="402">
        <f>INDEX(' Cash Num-Den_Indi'!$A$2:$ANL$35,MATCH('1617 1718 Comparison'!$A20,' Cash Num-Den_Indi'!$A$2:$A$35,0),MATCH('1617 1718 Comparison'!AN$2,' Cash Num-Den_Indi'!$A$2:$ANL$2,0))-INDEX('1617 Data'!$A$2:$AEW$35,MATCH('1617 1718 Comparison'!$A20,'1617 Data'!$A$2:$A$35,0),MATCH('1617 1718 Comparison'!AN$2,'1617 Data'!$A$2:$AEW$2,0))</f>
        <v>0</v>
      </c>
      <c r="AO20" s="402">
        <f>INDEX(' Cash Num-Den_Indi'!$A$2:$ANL$35,MATCH('1617 1718 Comparison'!$A20,' Cash Num-Den_Indi'!$A$2:$A$35,0),MATCH('1617 1718 Comparison'!AO$2,' Cash Num-Den_Indi'!$A$2:$ANL$2,0))-INDEX('1617 Data'!$A$2:$AEW$35,MATCH('1617 1718 Comparison'!$A20,'1617 Data'!$A$2:$A$35,0),MATCH('1617 1718 Comparison'!AO$2,'1617 Data'!$A$2:$AEW$2,0))</f>
        <v>0</v>
      </c>
      <c r="AP20" s="402">
        <f>INDEX(' Cash Num-Den_Indi'!$A$2:$ANL$35,MATCH('1617 1718 Comparison'!$A20,' Cash Num-Den_Indi'!$A$2:$A$35,0),MATCH('1617 1718 Comparison'!AP$2,' Cash Num-Den_Indi'!$A$2:$ANL$2,0))-INDEX('1617 Data'!$A$2:$AEW$35,MATCH('1617 1718 Comparison'!$A20,'1617 Data'!$A$2:$A$35,0),MATCH('1617 1718 Comparison'!AP$2,'1617 Data'!$A$2:$AEW$2,0))</f>
        <v>0</v>
      </c>
      <c r="AQ20" s="402">
        <f>INDEX(' Cash Num-Den_Indi'!$A$2:$ANL$35,MATCH('1617 1718 Comparison'!$A20,' Cash Num-Den_Indi'!$A$2:$A$35,0),MATCH('1617 1718 Comparison'!AQ$2,' Cash Num-Den_Indi'!$A$2:$ANL$2,0))-INDEX('1617 Data'!$A$2:$AEW$35,MATCH('1617 1718 Comparison'!$A20,'1617 Data'!$A$2:$A$35,0),MATCH('1617 1718 Comparison'!AQ$2,'1617 Data'!$A$2:$AEW$2,0))</f>
        <v>0</v>
      </c>
      <c r="AR20" s="402">
        <f>INDEX(' Cash Num-Den_Indi'!$A$2:$ANL$35,MATCH('1617 1718 Comparison'!$A20,' Cash Num-Den_Indi'!$A$2:$A$35,0),MATCH('1617 1718 Comparison'!AR$2,' Cash Num-Den_Indi'!$A$2:$ANL$2,0))-INDEX('1617 Data'!$A$2:$AEW$35,MATCH('1617 1718 Comparison'!$A20,'1617 Data'!$A$2:$A$35,0),MATCH('1617 1718 Comparison'!AR$2,'1617 Data'!$A$2:$AEW$2,0))</f>
        <v>0</v>
      </c>
      <c r="AS20" s="402">
        <f>INDEX(' Cash Num-Den_Indi'!$A$2:$ANL$35,MATCH('1617 1718 Comparison'!$A20,' Cash Num-Den_Indi'!$A$2:$A$35,0),MATCH('1617 1718 Comparison'!AS$2,' Cash Num-Den_Indi'!$A$2:$ANL$2,0))-INDEX('1617 Data'!$A$2:$AEW$35,MATCH('1617 1718 Comparison'!$A20,'1617 Data'!$A$2:$A$35,0),MATCH('1617 1718 Comparison'!AS$2,'1617 Data'!$A$2:$AEW$2,0))</f>
        <v>0</v>
      </c>
      <c r="AT20" s="402">
        <f>INDEX(' Cash Num-Den_Indi'!$A$2:$ANL$35,MATCH('1617 1718 Comparison'!$A20,' Cash Num-Den_Indi'!$A$2:$A$35,0),MATCH('1617 1718 Comparison'!AT$2,' Cash Num-Den_Indi'!$A$2:$ANL$2,0))-INDEX('1617 Data'!$A$2:$AEW$35,MATCH('1617 1718 Comparison'!$A20,'1617 Data'!$A$2:$A$35,0),MATCH('1617 1718 Comparison'!AT$2,'1617 Data'!$A$2:$AEW$2,0))</f>
        <v>0</v>
      </c>
      <c r="AU20" s="403" t="e">
        <f>INDEX(' Cash Num-Den_Indi'!$A$2:$ANL$35,MATCH('1617 1718 Comparison'!$A20,' Cash Num-Den_Indi'!$A$2:$A$35,0),MATCH('1617 1718 Comparison'!AU$2,' Cash Num-Den_Indi'!$A$2:$ANL$2,0))-INDEX('1617 Data'!$A$2:$AEW$35,MATCH('1617 1718 Comparison'!$A20,'1617 Data'!$A$2:$A$35,0),MATCH('1617 1718 Comparison'!AU$2,'1617 Data'!$A$2:$AEW$2,0))</f>
        <v>#N/A</v>
      </c>
      <c r="AV20" s="403" t="e">
        <f>INDEX(' Cash Num-Den_Indi'!$A$2:$ANL$35,MATCH('1617 1718 Comparison'!$A20,' Cash Num-Den_Indi'!$A$2:$A$35,0),MATCH('1617 1718 Comparison'!AV$2,' Cash Num-Den_Indi'!$A$2:$ANL$2,0))-INDEX('1617 Data'!$A$2:$AEW$35,MATCH('1617 1718 Comparison'!$A20,'1617 Data'!$A$2:$A$35,0),MATCH('1617 1718 Comparison'!AV$2,'1617 Data'!$A$2:$AEW$2,0))</f>
        <v>#N/A</v>
      </c>
      <c r="AW20" s="403" t="e">
        <f>INDEX(' Cash Num-Den_Indi'!$A$2:$ANL$35,MATCH('1617 1718 Comparison'!$A20,' Cash Num-Den_Indi'!$A$2:$A$35,0),MATCH('1617 1718 Comparison'!AW$2,' Cash Num-Den_Indi'!$A$2:$ANL$2,0))-INDEX('1617 Data'!$A$2:$AEW$35,MATCH('1617 1718 Comparison'!$A20,'1617 Data'!$A$2:$A$35,0),MATCH('1617 1718 Comparison'!AW$2,'1617 Data'!$A$2:$AEW$2,0))</f>
        <v>#N/A</v>
      </c>
      <c r="AX20" s="402">
        <f>INDEX(' Cash Num-Den_Indi'!$A$2:$ANL$35,MATCH('1617 1718 Comparison'!$A20,' Cash Num-Den_Indi'!$A$2:$A$35,0),MATCH('1617 1718 Comparison'!AX$2,' Cash Num-Den_Indi'!$A$2:$ANL$2,0))-INDEX('1617 Data'!$A$2:$AEW$35,MATCH('1617 1718 Comparison'!$A20,'1617 Data'!$A$2:$A$35,0),MATCH('1617 1718 Comparison'!AX$2,'1617 Data'!$A$2:$AEW$2,0))</f>
        <v>0</v>
      </c>
      <c r="AY20" s="402">
        <f>INDEX(' Cash Num-Den_Indi'!$A$2:$ANL$35,MATCH('1617 1718 Comparison'!$A20,' Cash Num-Den_Indi'!$A$2:$A$35,0),MATCH('1617 1718 Comparison'!AY$2,' Cash Num-Den_Indi'!$A$2:$ANL$2,0))-INDEX('1617 Data'!$A$2:$AEW$35,MATCH('1617 1718 Comparison'!$A20,'1617 Data'!$A$2:$A$35,0),MATCH('1617 1718 Comparison'!AY$2,'1617 Data'!$A$2:$AEW$2,0))</f>
        <v>0</v>
      </c>
      <c r="AZ20" s="402">
        <f>INDEX(' Cash Num-Den_Indi'!$A$2:$ANL$35,MATCH('1617 1718 Comparison'!$A20,' Cash Num-Den_Indi'!$A$2:$A$35,0),MATCH('1617 1718 Comparison'!AZ$2,' Cash Num-Den_Indi'!$A$2:$ANL$2,0))-INDEX('1617 Data'!$A$2:$AEW$35,MATCH('1617 1718 Comparison'!$A20,'1617 Data'!$A$2:$A$35,0),MATCH('1617 1718 Comparison'!AZ$2,'1617 Data'!$A$2:$AEW$2,0))</f>
        <v>0</v>
      </c>
      <c r="BA20" s="402">
        <f>INDEX(' Cash Num-Den_Indi'!$A$2:$ANL$35,MATCH('1617 1718 Comparison'!$A20,' Cash Num-Den_Indi'!$A$2:$A$35,0),MATCH('1617 1718 Comparison'!BA$2,' Cash Num-Den_Indi'!$A$2:$ANL$2,0))-INDEX('1617 Data'!$A$2:$AEW$35,MATCH('1617 1718 Comparison'!$A20,'1617 Data'!$A$2:$A$35,0),MATCH('1617 1718 Comparison'!BA$2,'1617 Data'!$A$2:$AEW$2,0))</f>
        <v>0</v>
      </c>
      <c r="BB20" s="402">
        <f>INDEX(' Cash Num-Den_Indi'!$A$2:$ANL$35,MATCH('1617 1718 Comparison'!$A20,' Cash Num-Den_Indi'!$A$2:$A$35,0),MATCH('1617 1718 Comparison'!BB$2,' Cash Num-Den_Indi'!$A$2:$ANL$2,0))-INDEX('1617 Data'!$A$2:$AEW$35,MATCH('1617 1718 Comparison'!$A20,'1617 Data'!$A$2:$A$35,0),MATCH('1617 1718 Comparison'!BB$2,'1617 Data'!$A$2:$AEW$2,0))</f>
        <v>0</v>
      </c>
      <c r="BC20" s="402">
        <f>INDEX(' Cash Num-Den_Indi'!$A$2:$ANL$35,MATCH('1617 1718 Comparison'!$A20,' Cash Num-Den_Indi'!$A$2:$A$35,0),MATCH('1617 1718 Comparison'!BC$2,' Cash Num-Den_Indi'!$A$2:$ANL$2,0))-INDEX('1617 Data'!$A$2:$AEW$35,MATCH('1617 1718 Comparison'!$A20,'1617 Data'!$A$2:$A$35,0),MATCH('1617 1718 Comparison'!BC$2,'1617 Data'!$A$2:$AEW$2,0))</f>
        <v>0</v>
      </c>
      <c r="BD20" s="402">
        <f>INDEX(' Cash Num-Den_Indi'!$A$2:$ANL$35,MATCH('1617 1718 Comparison'!$A20,' Cash Num-Den_Indi'!$A$2:$A$35,0),MATCH('1617 1718 Comparison'!BD$2,' Cash Num-Den_Indi'!$A$2:$ANL$2,0))-INDEX('1617 Data'!$A$2:$AEW$35,MATCH('1617 1718 Comparison'!$A20,'1617 Data'!$A$2:$A$35,0),MATCH('1617 1718 Comparison'!BD$2,'1617 Data'!$A$2:$AEW$2,0))</f>
        <v>0</v>
      </c>
      <c r="BE20" s="402">
        <f>INDEX(' Cash Num-Den_Indi'!$A$2:$ANL$35,MATCH('1617 1718 Comparison'!$A20,' Cash Num-Den_Indi'!$A$2:$A$35,0),MATCH('1617 1718 Comparison'!BE$2,' Cash Num-Den_Indi'!$A$2:$ANL$2,0))-INDEX('1617 Data'!$A$2:$AEW$35,MATCH('1617 1718 Comparison'!$A20,'1617 Data'!$A$2:$A$35,0),MATCH('1617 1718 Comparison'!BE$2,'1617 Data'!$A$2:$AEW$2,0))</f>
        <v>0</v>
      </c>
      <c r="BF20" s="402">
        <f>INDEX(' Cash Num-Den_Indi'!$A$2:$ANL$35,MATCH('1617 1718 Comparison'!$A20,' Cash Num-Den_Indi'!$A$2:$A$35,0),MATCH('1617 1718 Comparison'!BF$2,' Cash Num-Den_Indi'!$A$2:$ANL$2,0))-INDEX('1617 Data'!$A$2:$AEW$35,MATCH('1617 1718 Comparison'!$A20,'1617 Data'!$A$2:$A$35,0),MATCH('1617 1718 Comparison'!BF$2,'1617 Data'!$A$2:$AEW$2,0))</f>
        <v>0</v>
      </c>
      <c r="BG20" s="402">
        <f>INDEX(' Cash Num-Den_Indi'!$A$2:$ANL$35,MATCH('1617 1718 Comparison'!$A20,' Cash Num-Den_Indi'!$A$2:$A$35,0),MATCH('1617 1718 Comparison'!BG$2,' Cash Num-Den_Indi'!$A$2:$ANL$2,0))-INDEX('1617 Data'!$A$2:$AEW$35,MATCH('1617 1718 Comparison'!$A20,'1617 Data'!$A$2:$A$35,0),MATCH('1617 1718 Comparison'!BG$2,'1617 Data'!$A$2:$AEW$2,0))</f>
        <v>0</v>
      </c>
      <c r="BH20" s="402">
        <f>INDEX(' Cash Num-Den_Indi'!$A$2:$ANL$35,MATCH('1617 1718 Comparison'!$A20,' Cash Num-Den_Indi'!$A$2:$A$35,0),MATCH('1617 1718 Comparison'!BH$2,' Cash Num-Den_Indi'!$A$2:$ANL$2,0))-INDEX('1617 Data'!$A$2:$AEW$35,MATCH('1617 1718 Comparison'!$A20,'1617 Data'!$A$2:$A$35,0),MATCH('1617 1718 Comparison'!BH$2,'1617 Data'!$A$2:$AEW$2,0))</f>
        <v>0</v>
      </c>
      <c r="BI20" s="402">
        <f>INDEX(' Cash Num-Den_Indi'!$A$2:$ANL$35,MATCH('1617 1718 Comparison'!$A20,' Cash Num-Den_Indi'!$A$2:$A$35,0),MATCH('1617 1718 Comparison'!BI$2,' Cash Num-Den_Indi'!$A$2:$ANL$2,0))-INDEX('1617 Data'!$A$2:$AEW$35,MATCH('1617 1718 Comparison'!$A20,'1617 Data'!$A$2:$A$35,0),MATCH('1617 1718 Comparison'!BI$2,'1617 Data'!$A$2:$AEW$2,0))</f>
        <v>0</v>
      </c>
      <c r="BJ20" s="402">
        <f>INDEX(' Cash Num-Den_Indi'!$A$2:$ANL$35,MATCH('1617 1718 Comparison'!$A20,' Cash Num-Den_Indi'!$A$2:$A$35,0),MATCH('1617 1718 Comparison'!BJ$2,' Cash Num-Den_Indi'!$A$2:$ANL$2,0))-INDEX('1617 Data'!$A$2:$AEW$35,MATCH('1617 1718 Comparison'!$A20,'1617 Data'!$A$2:$A$35,0),MATCH('1617 1718 Comparison'!BJ$2,'1617 Data'!$A$2:$AEW$2,0))</f>
        <v>0</v>
      </c>
      <c r="BK20" s="402">
        <f>INDEX(' Cash Num-Den_Indi'!$A$2:$ANL$35,MATCH('1617 1718 Comparison'!$A20,' Cash Num-Den_Indi'!$A$2:$A$35,0),MATCH('1617 1718 Comparison'!BK$2,' Cash Num-Den_Indi'!$A$2:$ANL$2,0))-INDEX('1617 Data'!$A$2:$AEW$35,MATCH('1617 1718 Comparison'!$A20,'1617 Data'!$A$2:$A$35,0),MATCH('1617 1718 Comparison'!BK$2,'1617 Data'!$A$2:$AEW$2,0))</f>
        <v>0</v>
      </c>
      <c r="BL20" s="402">
        <f>INDEX(' Cash Num-Den_Indi'!$A$2:$ANL$35,MATCH('1617 1718 Comparison'!$A20,' Cash Num-Den_Indi'!$A$2:$A$35,0),MATCH('1617 1718 Comparison'!BL$2,' Cash Num-Den_Indi'!$A$2:$ANL$2,0))-INDEX('1617 Data'!$A$2:$AEW$35,MATCH('1617 1718 Comparison'!$A20,'1617 Data'!$A$2:$A$35,0),MATCH('1617 1718 Comparison'!BL$2,'1617 Data'!$A$2:$AEW$2,0))</f>
        <v>0</v>
      </c>
      <c r="BM20" s="402">
        <f>INDEX(' Cash Num-Den_Indi'!$A$2:$ANL$35,MATCH('1617 1718 Comparison'!$A20,' Cash Num-Den_Indi'!$A$2:$A$35,0),MATCH('1617 1718 Comparison'!BM$2,' Cash Num-Den_Indi'!$A$2:$ANL$2,0))-INDEX('1617 Data'!$A$2:$AEW$35,MATCH('1617 1718 Comparison'!$A20,'1617 Data'!$A$2:$A$35,0),MATCH('1617 1718 Comparison'!BM$2,'1617 Data'!$A$2:$AEW$2,0))</f>
        <v>0</v>
      </c>
      <c r="BN20" s="402">
        <f>INDEX(' Cash Num-Den_Indi'!$A$2:$ANL$35,MATCH('1617 1718 Comparison'!$A20,' Cash Num-Den_Indi'!$A$2:$A$35,0),MATCH('1617 1718 Comparison'!BN$2,' Cash Num-Den_Indi'!$A$2:$ANL$2,0))-INDEX('1617 Data'!$A$2:$AEW$35,MATCH('1617 1718 Comparison'!$A20,'1617 Data'!$A$2:$A$35,0),MATCH('1617 1718 Comparison'!BN$2,'1617 Data'!$A$2:$AEW$2,0))</f>
        <v>0</v>
      </c>
      <c r="BO20" s="402">
        <f>INDEX(' Cash Num-Den_Indi'!$A$2:$ANL$35,MATCH('1617 1718 Comparison'!$A20,' Cash Num-Den_Indi'!$A$2:$A$35,0),MATCH('1617 1718 Comparison'!BO$2,' Cash Num-Den_Indi'!$A$2:$ANL$2,0))-INDEX('1617 Data'!$A$2:$AEW$35,MATCH('1617 1718 Comparison'!$A20,'1617 Data'!$A$2:$A$35,0),MATCH('1617 1718 Comparison'!BO$2,'1617 Data'!$A$2:$AEW$2,0))</f>
        <v>0</v>
      </c>
      <c r="BP20" s="402">
        <f>INDEX(' Cash Num-Den_Indi'!$A$2:$ANL$35,MATCH('1617 1718 Comparison'!$A20,' Cash Num-Den_Indi'!$A$2:$A$35,0),MATCH('1617 1718 Comparison'!BP$2,' Cash Num-Den_Indi'!$A$2:$ANL$2,0))-INDEX('1617 Data'!$A$2:$AEW$35,MATCH('1617 1718 Comparison'!$A20,'1617 Data'!$A$2:$A$35,0),MATCH('1617 1718 Comparison'!BP$2,'1617 Data'!$A$2:$AEW$2,0))</f>
        <v>0</v>
      </c>
      <c r="BQ20" s="402">
        <f>INDEX(' Cash Num-Den_Indi'!$A$2:$ANL$35,MATCH('1617 1718 Comparison'!$A20,' Cash Num-Den_Indi'!$A$2:$A$35,0),MATCH('1617 1718 Comparison'!BQ$2,' Cash Num-Den_Indi'!$A$2:$ANL$2,0))-INDEX('1617 Data'!$A$2:$AEW$35,MATCH('1617 1718 Comparison'!$A20,'1617 Data'!$A$2:$A$35,0),MATCH('1617 1718 Comparison'!BQ$2,'1617 Data'!$A$2:$AEW$2,0))</f>
        <v>0</v>
      </c>
      <c r="BR20" s="402">
        <f>INDEX(' Cash Num-Den_Indi'!$A$2:$ANL$35,MATCH('1617 1718 Comparison'!$A20,' Cash Num-Den_Indi'!$A$2:$A$35,0),MATCH('1617 1718 Comparison'!BR$2,' Cash Num-Den_Indi'!$A$2:$ANL$2,0))-INDEX('1617 Data'!$A$2:$AEW$35,MATCH('1617 1718 Comparison'!$A20,'1617 Data'!$A$2:$A$35,0),MATCH('1617 1718 Comparison'!BR$2,'1617 Data'!$A$2:$AEW$2,0))</f>
        <v>0</v>
      </c>
      <c r="BS20" s="403" t="e">
        <f>INDEX(' Cash Num-Den_Indi'!$A$2:$ANL$35,MATCH('1617 1718 Comparison'!$A20,' Cash Num-Den_Indi'!$A$2:$A$35,0),MATCH('1617 1718 Comparison'!BS$2,' Cash Num-Den_Indi'!$A$2:$ANL$2,0))-INDEX('1617 Data'!$A$2:$AEW$35,MATCH('1617 1718 Comparison'!$A20,'1617 Data'!$A$2:$A$35,0),MATCH('1617 1718 Comparison'!BS$2,'1617 Data'!$A$2:$AEW$2,0))</f>
        <v>#N/A</v>
      </c>
      <c r="BT20" s="403" t="e">
        <f>INDEX(' Cash Num-Den_Indi'!$A$2:$ANL$35,MATCH('1617 1718 Comparison'!$A20,' Cash Num-Den_Indi'!$A$2:$A$35,0),MATCH('1617 1718 Comparison'!BT$2,' Cash Num-Den_Indi'!$A$2:$ANL$2,0))-INDEX('1617 Data'!$A$2:$AEW$35,MATCH('1617 1718 Comparison'!$A20,'1617 Data'!$A$2:$A$35,0),MATCH('1617 1718 Comparison'!BT$2,'1617 Data'!$A$2:$AEW$2,0))</f>
        <v>#N/A</v>
      </c>
      <c r="BU20" s="403" t="e">
        <f>INDEX(' Cash Num-Den_Indi'!$A$2:$ANL$35,MATCH('1617 1718 Comparison'!$A20,' Cash Num-Den_Indi'!$A$2:$A$35,0),MATCH('1617 1718 Comparison'!BU$2,' Cash Num-Den_Indi'!$A$2:$ANL$2,0))-INDEX('1617 Data'!$A$2:$AEW$35,MATCH('1617 1718 Comparison'!$A20,'1617 Data'!$A$2:$A$35,0),MATCH('1617 1718 Comparison'!BU$2,'1617 Data'!$A$2:$AEW$2,0))</f>
        <v>#N/A</v>
      </c>
      <c r="BV20" s="402">
        <f>INDEX(' Cash Num-Den_Indi'!$A$2:$ANL$35,MATCH('1617 1718 Comparison'!$A20,' Cash Num-Den_Indi'!$A$2:$A$35,0),MATCH('1617 1718 Comparison'!BV$2,' Cash Num-Den_Indi'!$A$2:$ANL$2,0))-INDEX('1617 Data'!$A$2:$AEW$35,MATCH('1617 1718 Comparison'!$A20,'1617 Data'!$A$2:$A$35,0),MATCH('1617 1718 Comparison'!BV$2,'1617 Data'!$A$2:$AEW$2,0))</f>
        <v>0</v>
      </c>
      <c r="BW20" s="402">
        <f>INDEX(' Cash Num-Den_Indi'!$A$2:$ANL$35,MATCH('1617 1718 Comparison'!$A20,' Cash Num-Den_Indi'!$A$2:$A$35,0),MATCH('1617 1718 Comparison'!BW$2,' Cash Num-Den_Indi'!$A$2:$ANL$2,0))-INDEX('1617 Data'!$A$2:$AEW$35,MATCH('1617 1718 Comparison'!$A20,'1617 Data'!$A$2:$A$35,0),MATCH('1617 1718 Comparison'!BW$2,'1617 Data'!$A$2:$AEW$2,0))</f>
        <v>0</v>
      </c>
      <c r="BX20" s="402">
        <f>INDEX(' Cash Num-Den_Indi'!$A$2:$ANL$35,MATCH('1617 1718 Comparison'!$A20,' Cash Num-Den_Indi'!$A$2:$A$35,0),MATCH('1617 1718 Comparison'!BX$2,' Cash Num-Den_Indi'!$A$2:$ANL$2,0))-INDEX('1617 Data'!$A$2:$AEW$35,MATCH('1617 1718 Comparison'!$A20,'1617 Data'!$A$2:$A$35,0),MATCH('1617 1718 Comparison'!BX$2,'1617 Data'!$A$2:$AEW$2,0))</f>
        <v>0</v>
      </c>
      <c r="BY20" s="402">
        <f>INDEX(' Cash Num-Den_Indi'!$A$2:$ANL$35,MATCH('1617 1718 Comparison'!$A20,' Cash Num-Den_Indi'!$A$2:$A$35,0),MATCH('1617 1718 Comparison'!BY$2,' Cash Num-Den_Indi'!$A$2:$ANL$2,0))-INDEX('1617 Data'!$A$2:$AEW$35,MATCH('1617 1718 Comparison'!$A20,'1617 Data'!$A$2:$A$35,0),MATCH('1617 1718 Comparison'!BY$2,'1617 Data'!$A$2:$AEW$2,0))</f>
        <v>0</v>
      </c>
      <c r="BZ20" s="402">
        <f>INDEX(' Cash Num-Den_Indi'!$A$2:$ANL$35,MATCH('1617 1718 Comparison'!$A20,' Cash Num-Den_Indi'!$A$2:$A$35,0),MATCH('1617 1718 Comparison'!BZ$2,' Cash Num-Den_Indi'!$A$2:$ANL$2,0))-INDEX('1617 Data'!$A$2:$AEW$35,MATCH('1617 1718 Comparison'!$A20,'1617 Data'!$A$2:$A$35,0),MATCH('1617 1718 Comparison'!BZ$2,'1617 Data'!$A$2:$AEW$2,0))</f>
        <v>0</v>
      </c>
      <c r="CA20" s="402">
        <f>INDEX(' Cash Num-Den_Indi'!$A$2:$ANL$35,MATCH('1617 1718 Comparison'!$A20,' Cash Num-Den_Indi'!$A$2:$A$35,0),MATCH('1617 1718 Comparison'!CA$2,' Cash Num-Den_Indi'!$A$2:$ANL$2,0))-INDEX('1617 Data'!$A$2:$AEW$35,MATCH('1617 1718 Comparison'!$A20,'1617 Data'!$A$2:$A$35,0),MATCH('1617 1718 Comparison'!CA$2,'1617 Data'!$A$2:$AEW$2,0))</f>
        <v>0</v>
      </c>
      <c r="CB20" s="403" t="e">
        <f>INDEX(' Cash Num-Den_Indi'!$A$2:$ANL$35,MATCH('1617 1718 Comparison'!$A20,' Cash Num-Den_Indi'!$A$2:$A$35,0),MATCH('1617 1718 Comparison'!CB$2,' Cash Num-Den_Indi'!$A$2:$ANL$2,0))-INDEX('1617 Data'!$A$2:$AEW$35,MATCH('1617 1718 Comparison'!$A20,'1617 Data'!$A$2:$A$35,0),MATCH('1617 1718 Comparison'!CB$2,'1617 Data'!$A$2:$AEW$2,0))</f>
        <v>#N/A</v>
      </c>
      <c r="CC20" s="402">
        <f>INDEX(' Cash Num-Den_Indi'!$A$2:$ANL$35,MATCH('1617 1718 Comparison'!$A20,' Cash Num-Den_Indi'!$A$2:$A$35,0),MATCH('1617 1718 Comparison'!CC$2,' Cash Num-Den_Indi'!$A$2:$ANL$2,0))-INDEX('1617 Data'!$A$2:$AEW$35,MATCH('1617 1718 Comparison'!$A20,'1617 Data'!$A$2:$A$35,0),MATCH('1617 1718 Comparison'!CC$2,'1617 Data'!$A$2:$AEW$2,0))</f>
        <v>0</v>
      </c>
      <c r="CD20" s="402">
        <f>INDEX(' Cash Num-Den_Indi'!$A$2:$ANL$35,MATCH('1617 1718 Comparison'!$A20,' Cash Num-Den_Indi'!$A$2:$A$35,0),MATCH('1617 1718 Comparison'!CD$2,' Cash Num-Den_Indi'!$A$2:$ANL$2,0))-INDEX('1617 Data'!$A$2:$AEW$35,MATCH('1617 1718 Comparison'!$A20,'1617 Data'!$A$2:$A$35,0),MATCH('1617 1718 Comparison'!CD$2,'1617 Data'!$A$2:$AEW$2,0))</f>
        <v>0</v>
      </c>
      <c r="CE20" s="402">
        <f>INDEX(' Cash Num-Den_Indi'!$A$2:$ANL$35,MATCH('1617 1718 Comparison'!$A20,' Cash Num-Den_Indi'!$A$2:$A$35,0),MATCH('1617 1718 Comparison'!CE$2,' Cash Num-Den_Indi'!$A$2:$ANL$2,0))-INDEX('1617 Data'!$A$2:$AEW$35,MATCH('1617 1718 Comparison'!$A20,'1617 Data'!$A$2:$A$35,0),MATCH('1617 1718 Comparison'!CE$2,'1617 Data'!$A$2:$AEW$2,0))</f>
        <v>0</v>
      </c>
      <c r="CF20" s="402">
        <f>INDEX(' Cash Num-Den_Indi'!$A$2:$ANL$35,MATCH('1617 1718 Comparison'!$A20,' Cash Num-Den_Indi'!$A$2:$A$35,0),MATCH('1617 1718 Comparison'!CF$2,' Cash Num-Den_Indi'!$A$2:$ANL$2,0))-INDEX('1617 Data'!$A$2:$AEW$35,MATCH('1617 1718 Comparison'!$A20,'1617 Data'!$A$2:$A$35,0),MATCH('1617 1718 Comparison'!CF$2,'1617 Data'!$A$2:$AEW$2,0))</f>
        <v>0</v>
      </c>
      <c r="CG20" s="402">
        <f>INDEX(' Cash Num-Den_Indi'!$A$2:$ANL$35,MATCH('1617 1718 Comparison'!$A20,' Cash Num-Den_Indi'!$A$2:$A$35,0),MATCH('1617 1718 Comparison'!CG$2,' Cash Num-Den_Indi'!$A$2:$ANL$2,0))-INDEX('1617 Data'!$A$2:$AEW$35,MATCH('1617 1718 Comparison'!$A20,'1617 Data'!$A$2:$A$35,0),MATCH('1617 1718 Comparison'!CG$2,'1617 Data'!$A$2:$AEW$2,0))</f>
        <v>0</v>
      </c>
      <c r="CH20" s="402">
        <f>INDEX(' Cash Num-Den_Indi'!$A$2:$ANL$35,MATCH('1617 1718 Comparison'!$A20,' Cash Num-Den_Indi'!$A$2:$A$35,0),MATCH('1617 1718 Comparison'!CH$2,' Cash Num-Den_Indi'!$A$2:$ANL$2,0))-INDEX('1617 Data'!$A$2:$AEW$35,MATCH('1617 1718 Comparison'!$A20,'1617 Data'!$A$2:$A$35,0),MATCH('1617 1718 Comparison'!CH$2,'1617 Data'!$A$2:$AEW$2,0))</f>
        <v>0</v>
      </c>
      <c r="CI20" s="403" t="e">
        <f>INDEX(' Cash Num-Den_Indi'!$A$2:$ANL$35,MATCH('1617 1718 Comparison'!$A20,' Cash Num-Den_Indi'!$A$2:$A$35,0),MATCH('1617 1718 Comparison'!CI$2,' Cash Num-Den_Indi'!$A$2:$ANL$2,0))-INDEX('1617 Data'!$A$2:$AEW$35,MATCH('1617 1718 Comparison'!$A20,'1617 Data'!$A$2:$A$35,0),MATCH('1617 1718 Comparison'!CI$2,'1617 Data'!$A$2:$AEW$2,0))</f>
        <v>#N/A</v>
      </c>
      <c r="CJ20" s="402">
        <f>INDEX(' Cash Num-Den_Indi'!$A$2:$ANL$35,MATCH('1617 1718 Comparison'!$A20,' Cash Num-Den_Indi'!$A$2:$A$35,0),MATCH('1617 1718 Comparison'!CJ$2,' Cash Num-Den_Indi'!$A$2:$ANL$2,0))-INDEX('1617 Data'!$A$2:$AEW$35,MATCH('1617 1718 Comparison'!$A20,'1617 Data'!$A$2:$A$35,0),MATCH('1617 1718 Comparison'!CJ$2,'1617 Data'!$A$2:$AEW$2,0))</f>
        <v>0</v>
      </c>
      <c r="CK20" s="402">
        <f>INDEX(' Cash Num-Den_Indi'!$A$2:$ANL$35,MATCH('1617 1718 Comparison'!$A20,' Cash Num-Den_Indi'!$A$2:$A$35,0),MATCH('1617 1718 Comparison'!CK$2,' Cash Num-Den_Indi'!$A$2:$ANL$2,0))-INDEX('1617 Data'!$A$2:$AEW$35,MATCH('1617 1718 Comparison'!$A20,'1617 Data'!$A$2:$A$35,0),MATCH('1617 1718 Comparison'!CK$2,'1617 Data'!$A$2:$AEW$2,0))</f>
        <v>0</v>
      </c>
      <c r="CL20" s="402">
        <f>INDEX(' Cash Num-Den_Indi'!$A$2:$ANL$35,MATCH('1617 1718 Comparison'!$A20,' Cash Num-Den_Indi'!$A$2:$A$35,0),MATCH('1617 1718 Comparison'!CL$2,' Cash Num-Den_Indi'!$A$2:$ANL$2,0))-INDEX('1617 Data'!$A$2:$AEW$35,MATCH('1617 1718 Comparison'!$A20,'1617 Data'!$A$2:$A$35,0),MATCH('1617 1718 Comparison'!CL$2,'1617 Data'!$A$2:$AEW$2,0))</f>
        <v>0</v>
      </c>
      <c r="CM20" s="402">
        <f>INDEX(' Cash Num-Den_Indi'!$A$2:$ANL$35,MATCH('1617 1718 Comparison'!$A20,' Cash Num-Den_Indi'!$A$2:$A$35,0),MATCH('1617 1718 Comparison'!CM$2,' Cash Num-Den_Indi'!$A$2:$ANL$2,0))-INDEX('1617 Data'!$A$2:$AEW$35,MATCH('1617 1718 Comparison'!$A20,'1617 Data'!$A$2:$A$35,0),MATCH('1617 1718 Comparison'!CM$2,'1617 Data'!$A$2:$AEW$2,0))</f>
        <v>0</v>
      </c>
      <c r="CN20" s="402">
        <f>INDEX(' Cash Num-Den_Indi'!$A$2:$ANL$35,MATCH('1617 1718 Comparison'!$A20,' Cash Num-Den_Indi'!$A$2:$A$35,0),MATCH('1617 1718 Comparison'!CN$2,' Cash Num-Den_Indi'!$A$2:$ANL$2,0))-INDEX('1617 Data'!$A$2:$AEW$35,MATCH('1617 1718 Comparison'!$A20,'1617 Data'!$A$2:$A$35,0),MATCH('1617 1718 Comparison'!CN$2,'1617 Data'!$A$2:$AEW$2,0))</f>
        <v>0</v>
      </c>
      <c r="CO20" s="402">
        <f>INDEX(' Cash Num-Den_Indi'!$A$2:$ANL$35,MATCH('1617 1718 Comparison'!$A20,' Cash Num-Den_Indi'!$A$2:$A$35,0),MATCH('1617 1718 Comparison'!CO$2,' Cash Num-Den_Indi'!$A$2:$ANL$2,0))-INDEX('1617 Data'!$A$2:$AEW$35,MATCH('1617 1718 Comparison'!$A20,'1617 Data'!$A$2:$A$35,0),MATCH('1617 1718 Comparison'!CO$2,'1617 Data'!$A$2:$AEW$2,0))</f>
        <v>0</v>
      </c>
      <c r="CP20" s="403" t="e">
        <f>INDEX(' Cash Num-Den_Indi'!$A$2:$ANL$35,MATCH('1617 1718 Comparison'!$A20,' Cash Num-Den_Indi'!$A$2:$A$35,0),MATCH('1617 1718 Comparison'!CP$2,' Cash Num-Den_Indi'!$A$2:$ANL$2,0))-INDEX('1617 Data'!$A$2:$AEW$35,MATCH('1617 1718 Comparison'!$A20,'1617 Data'!$A$2:$A$35,0),MATCH('1617 1718 Comparison'!CP$2,'1617 Data'!$A$2:$AEW$2,0))</f>
        <v>#N/A</v>
      </c>
      <c r="CQ20" s="402">
        <f>INDEX(' Cash Num-Den_Indi'!$A$2:$ANL$35,MATCH('1617 1718 Comparison'!$A20,' Cash Num-Den_Indi'!$A$2:$A$35,0),MATCH('1617 1718 Comparison'!CQ$2,' Cash Num-Den_Indi'!$A$2:$ANL$2,0))-INDEX('1617 Data'!$A$2:$AEW$35,MATCH('1617 1718 Comparison'!$A20,'1617 Data'!$A$2:$A$35,0),MATCH('1617 1718 Comparison'!CQ$2,'1617 Data'!$A$2:$AEW$2,0))</f>
        <v>0</v>
      </c>
      <c r="CR20" s="402">
        <f>INDEX(' Cash Num-Den_Indi'!$A$2:$ANL$35,MATCH('1617 1718 Comparison'!$A20,' Cash Num-Den_Indi'!$A$2:$A$35,0),MATCH('1617 1718 Comparison'!CR$2,' Cash Num-Den_Indi'!$A$2:$ANL$2,0))-INDEX('1617 Data'!$A$2:$AEW$35,MATCH('1617 1718 Comparison'!$A20,'1617 Data'!$A$2:$A$35,0),MATCH('1617 1718 Comparison'!CR$2,'1617 Data'!$A$2:$AEW$2,0))</f>
        <v>0</v>
      </c>
      <c r="CS20" s="402">
        <f>INDEX(' Cash Num-Den_Indi'!$A$2:$ANL$35,MATCH('1617 1718 Comparison'!$A20,' Cash Num-Den_Indi'!$A$2:$A$35,0),MATCH('1617 1718 Comparison'!CS$2,' Cash Num-Den_Indi'!$A$2:$ANL$2,0))-INDEX('1617 Data'!$A$2:$AEW$35,MATCH('1617 1718 Comparison'!$A20,'1617 Data'!$A$2:$A$35,0),MATCH('1617 1718 Comparison'!CS$2,'1617 Data'!$A$2:$AEW$2,0))</f>
        <v>0</v>
      </c>
      <c r="CT20" s="402">
        <f>INDEX(' Cash Num-Den_Indi'!$A$2:$ANL$35,MATCH('1617 1718 Comparison'!$A20,' Cash Num-Den_Indi'!$A$2:$A$35,0),MATCH('1617 1718 Comparison'!CT$2,' Cash Num-Den_Indi'!$A$2:$ANL$2,0))-INDEX('1617 Data'!$A$2:$AEW$35,MATCH('1617 1718 Comparison'!$A20,'1617 Data'!$A$2:$A$35,0),MATCH('1617 1718 Comparison'!CT$2,'1617 Data'!$A$2:$AEW$2,0))</f>
        <v>0</v>
      </c>
      <c r="CU20" s="402">
        <f>INDEX(' Cash Num-Den_Indi'!$A$2:$ANL$35,MATCH('1617 1718 Comparison'!$A20,' Cash Num-Den_Indi'!$A$2:$A$35,0),MATCH('1617 1718 Comparison'!CU$2,' Cash Num-Den_Indi'!$A$2:$ANL$2,0))-INDEX('1617 Data'!$A$2:$AEW$35,MATCH('1617 1718 Comparison'!$A20,'1617 Data'!$A$2:$A$35,0),MATCH('1617 1718 Comparison'!CU$2,'1617 Data'!$A$2:$AEW$2,0))</f>
        <v>0</v>
      </c>
      <c r="CV20" s="402">
        <f>INDEX(' Cash Num-Den_Indi'!$A$2:$ANL$35,MATCH('1617 1718 Comparison'!$A20,' Cash Num-Den_Indi'!$A$2:$A$35,0),MATCH('1617 1718 Comparison'!CV$2,' Cash Num-Den_Indi'!$A$2:$ANL$2,0))-INDEX('1617 Data'!$A$2:$AEW$35,MATCH('1617 1718 Comparison'!$A20,'1617 Data'!$A$2:$A$35,0),MATCH('1617 1718 Comparison'!CV$2,'1617 Data'!$A$2:$AEW$2,0))</f>
        <v>0</v>
      </c>
      <c r="CW20" s="403" t="e">
        <f>INDEX(' Cash Num-Den_Indi'!$A$2:$ANL$35,MATCH('1617 1718 Comparison'!$A20,' Cash Num-Den_Indi'!$A$2:$A$35,0),MATCH('1617 1718 Comparison'!CW$2,' Cash Num-Den_Indi'!$A$2:$ANL$2,0))-INDEX('1617 Data'!$A$2:$AEW$35,MATCH('1617 1718 Comparison'!$A20,'1617 Data'!$A$2:$A$35,0),MATCH('1617 1718 Comparison'!CW$2,'1617 Data'!$A$2:$AEW$2,0))</f>
        <v>#N/A</v>
      </c>
      <c r="CX20" s="402">
        <f>INDEX(' Cash Num-Den_Indi'!$A$2:$ANL$35,MATCH('1617 1718 Comparison'!$A20,' Cash Num-Den_Indi'!$A$2:$A$35,0),MATCH('1617 1718 Comparison'!CX$2,' Cash Num-Den_Indi'!$A$2:$ANL$2,0))-INDEX('1617 Data'!$A$2:$AEW$35,MATCH('1617 1718 Comparison'!$A20,'1617 Data'!$A$2:$A$35,0),MATCH('1617 1718 Comparison'!CX$2,'1617 Data'!$A$2:$AEW$2,0))</f>
        <v>0</v>
      </c>
      <c r="CY20" s="402" t="e">
        <f>INDEX(' Cash Num-Den_Indi'!$A$2:$ANL$35,MATCH('1617 1718 Comparison'!$A20,' Cash Num-Den_Indi'!$A$2:$A$35,0),MATCH('1617 1718 Comparison'!CY$2,' Cash Num-Den_Indi'!$A$2:$ANL$2,0))-INDEX('1617 Data'!$A$2:$AEW$35,MATCH('1617 1718 Comparison'!$A20,'1617 Data'!$A$2:$A$35,0),MATCH('1617 1718 Comparison'!CY$2,'1617 Data'!$A$2:$AEW$2,0))</f>
        <v>#N/A</v>
      </c>
      <c r="CZ20" s="402" t="e">
        <f>INDEX(' Cash Num-Den_Indi'!$A$2:$ANL$35,MATCH('1617 1718 Comparison'!$A20,' Cash Num-Den_Indi'!$A$2:$A$35,0),MATCH('1617 1718 Comparison'!CZ$2,' Cash Num-Den_Indi'!$A$2:$ANL$2,0))-INDEX('1617 Data'!$A$2:$AEW$35,MATCH('1617 1718 Comparison'!$A20,'1617 Data'!$A$2:$A$35,0),MATCH('1617 1718 Comparison'!CZ$2,'1617 Data'!$A$2:$AEW$2,0))</f>
        <v>#N/A</v>
      </c>
      <c r="DA20" s="402">
        <f>INDEX(' Cash Num-Den_Indi'!$A$2:$ANL$35,MATCH('1617 1718 Comparison'!$A20,' Cash Num-Den_Indi'!$A$2:$A$35,0),MATCH('1617 1718 Comparison'!DA$2,' Cash Num-Den_Indi'!$A$2:$ANL$2,0))-INDEX('1617 Data'!$A$2:$AEW$35,MATCH('1617 1718 Comparison'!$A20,'1617 Data'!$A$2:$A$35,0),MATCH('1617 1718 Comparison'!DA$2,'1617 Data'!$A$2:$AEW$2,0))</f>
        <v>0</v>
      </c>
      <c r="DB20" s="402" t="e">
        <f>INDEX(' Cash Num-Den_Indi'!$A$2:$ANL$35,MATCH('1617 1718 Comparison'!$A20,' Cash Num-Den_Indi'!$A$2:$A$35,0),MATCH('1617 1718 Comparison'!DB$2,' Cash Num-Den_Indi'!$A$2:$ANL$2,0))-INDEX('1617 Data'!$A$2:$AEW$35,MATCH('1617 1718 Comparison'!$A20,'1617 Data'!$A$2:$A$35,0),MATCH('1617 1718 Comparison'!DB$2,'1617 Data'!$A$2:$AEW$2,0))</f>
        <v>#N/A</v>
      </c>
      <c r="DC20" s="402" t="e">
        <f>INDEX(' Cash Num-Den_Indi'!$A$2:$ANL$35,MATCH('1617 1718 Comparison'!$A20,' Cash Num-Den_Indi'!$A$2:$A$35,0),MATCH('1617 1718 Comparison'!DC$2,' Cash Num-Den_Indi'!$A$2:$ANL$2,0))-INDEX('1617 Data'!$A$2:$AEW$35,MATCH('1617 1718 Comparison'!$A20,'1617 Data'!$A$2:$A$35,0),MATCH('1617 1718 Comparison'!DC$2,'1617 Data'!$A$2:$AEW$2,0))</f>
        <v>#N/A</v>
      </c>
      <c r="DD20" s="402">
        <f>INDEX(' Cash Num-Den_Indi'!$A$2:$ANL$35,MATCH('1617 1718 Comparison'!$A20,' Cash Num-Den_Indi'!$A$2:$A$35,0),MATCH('1617 1718 Comparison'!DD$2,' Cash Num-Den_Indi'!$A$2:$ANL$2,0))-INDEX('1617 Data'!$A$2:$AEW$35,MATCH('1617 1718 Comparison'!$A20,'1617 Data'!$A$2:$A$35,0),MATCH('1617 1718 Comparison'!DD$2,'1617 Data'!$A$2:$AEW$2,0))</f>
        <v>0</v>
      </c>
      <c r="DE20" s="402" t="e">
        <f>INDEX(' Cash Num-Den_Indi'!$A$2:$ANL$35,MATCH('1617 1718 Comparison'!$A20,' Cash Num-Den_Indi'!$A$2:$A$35,0),MATCH('1617 1718 Comparison'!DE$2,' Cash Num-Den_Indi'!$A$2:$ANL$2,0))-INDEX('1617 Data'!$A$2:$AEW$35,MATCH('1617 1718 Comparison'!$A20,'1617 Data'!$A$2:$A$35,0),MATCH('1617 1718 Comparison'!DE$2,'1617 Data'!$A$2:$AEW$2,0))</f>
        <v>#N/A</v>
      </c>
      <c r="DF20" s="402" t="e">
        <f>INDEX(' Cash Num-Den_Indi'!$A$2:$ANL$35,MATCH('1617 1718 Comparison'!$A20,' Cash Num-Den_Indi'!$A$2:$A$35,0),MATCH('1617 1718 Comparison'!DF$2,' Cash Num-Den_Indi'!$A$2:$ANL$2,0))-INDEX('1617 Data'!$A$2:$AEW$35,MATCH('1617 1718 Comparison'!$A20,'1617 Data'!$A$2:$A$35,0),MATCH('1617 1718 Comparison'!DF$2,'1617 Data'!$A$2:$AEW$2,0))</f>
        <v>#N/A</v>
      </c>
      <c r="DG20" s="402">
        <f>INDEX(' Cash Num-Den_Indi'!$A$2:$ANL$35,MATCH('1617 1718 Comparison'!$A20,' Cash Num-Den_Indi'!$A$2:$A$35,0),MATCH('1617 1718 Comparison'!DG$2,' Cash Num-Den_Indi'!$A$2:$ANL$2,0))-INDEX('1617 Data'!$A$2:$AEW$35,MATCH('1617 1718 Comparison'!$A20,'1617 Data'!$A$2:$A$35,0),MATCH('1617 1718 Comparison'!DG$2,'1617 Data'!$A$2:$AEW$2,0))</f>
        <v>0</v>
      </c>
      <c r="DH20" s="402" t="e">
        <f>INDEX(' Cash Num-Den_Indi'!$A$2:$ANL$35,MATCH('1617 1718 Comparison'!$A20,' Cash Num-Den_Indi'!$A$2:$A$35,0),MATCH('1617 1718 Comparison'!DH$2,' Cash Num-Den_Indi'!$A$2:$ANL$2,0))-INDEX('1617 Data'!$A$2:$AEW$35,MATCH('1617 1718 Comparison'!$A20,'1617 Data'!$A$2:$A$35,0),MATCH('1617 1718 Comparison'!DH$2,'1617 Data'!$A$2:$AEW$2,0))</f>
        <v>#N/A</v>
      </c>
      <c r="DI20" s="402" t="e">
        <f>INDEX(' Cash Num-Den_Indi'!$A$2:$ANL$35,MATCH('1617 1718 Comparison'!$A20,' Cash Num-Den_Indi'!$A$2:$A$35,0),MATCH('1617 1718 Comparison'!DI$2,' Cash Num-Den_Indi'!$A$2:$ANL$2,0))-INDEX('1617 Data'!$A$2:$AEW$35,MATCH('1617 1718 Comparison'!$A20,'1617 Data'!$A$2:$A$35,0),MATCH('1617 1718 Comparison'!DI$2,'1617 Data'!$A$2:$AEW$2,0))</f>
        <v>#N/A</v>
      </c>
      <c r="DJ20" s="402">
        <f>INDEX(' Cash Num-Den_Indi'!$A$2:$ANL$35,MATCH('1617 1718 Comparison'!$A20,' Cash Num-Den_Indi'!$A$2:$A$35,0),MATCH('1617 1718 Comparison'!DJ$2,' Cash Num-Den_Indi'!$A$2:$ANL$2,0))-INDEX('1617 Data'!$A$2:$AEW$35,MATCH('1617 1718 Comparison'!$A20,'1617 Data'!$A$2:$A$35,0),MATCH('1617 1718 Comparison'!DJ$2,'1617 Data'!$A$2:$AEW$2,0))</f>
        <v>0</v>
      </c>
      <c r="DK20" s="402" t="e">
        <f>INDEX(' Cash Num-Den_Indi'!$A$2:$ANL$35,MATCH('1617 1718 Comparison'!$A20,' Cash Num-Den_Indi'!$A$2:$A$35,0),MATCH('1617 1718 Comparison'!DK$2,' Cash Num-Den_Indi'!$A$2:$ANL$2,0))-INDEX('1617 Data'!$A$2:$AEW$35,MATCH('1617 1718 Comparison'!$A20,'1617 Data'!$A$2:$A$35,0),MATCH('1617 1718 Comparison'!DK$2,'1617 Data'!$A$2:$AEW$2,0))</f>
        <v>#N/A</v>
      </c>
      <c r="DL20" s="402" t="e">
        <f>INDEX(' Cash Num-Den_Indi'!$A$2:$ANL$35,MATCH('1617 1718 Comparison'!$A20,' Cash Num-Den_Indi'!$A$2:$A$35,0),MATCH('1617 1718 Comparison'!DL$2,' Cash Num-Den_Indi'!$A$2:$ANL$2,0))-INDEX('1617 Data'!$A$2:$AEW$35,MATCH('1617 1718 Comparison'!$A20,'1617 Data'!$A$2:$A$35,0),MATCH('1617 1718 Comparison'!DL$2,'1617 Data'!$A$2:$AEW$2,0))</f>
        <v>#N/A</v>
      </c>
      <c r="DM20" s="402">
        <f>INDEX(' Cash Num-Den_Indi'!$A$2:$ANL$35,MATCH('1617 1718 Comparison'!$A20,' Cash Num-Den_Indi'!$A$2:$A$35,0),MATCH('1617 1718 Comparison'!DM$2,' Cash Num-Den_Indi'!$A$2:$ANL$2,0))-INDEX('1617 Data'!$A$2:$AEW$35,MATCH('1617 1718 Comparison'!$A20,'1617 Data'!$A$2:$A$35,0),MATCH('1617 1718 Comparison'!DM$2,'1617 Data'!$A$2:$AEW$2,0))</f>
        <v>0</v>
      </c>
      <c r="DN20" s="402" t="e">
        <f>INDEX(' Cash Num-Den_Indi'!$A$2:$ANL$35,MATCH('1617 1718 Comparison'!$A20,' Cash Num-Den_Indi'!$A$2:$A$35,0),MATCH('1617 1718 Comparison'!DN$2,' Cash Num-Den_Indi'!$A$2:$ANL$2,0))-INDEX('1617 Data'!$A$2:$AEW$35,MATCH('1617 1718 Comparison'!$A20,'1617 Data'!$A$2:$A$35,0),MATCH('1617 1718 Comparison'!DN$2,'1617 Data'!$A$2:$AEW$2,0))</f>
        <v>#N/A</v>
      </c>
      <c r="DO20" s="402" t="e">
        <f>INDEX(' Cash Num-Den_Indi'!$A$2:$ANL$35,MATCH('1617 1718 Comparison'!$A20,' Cash Num-Den_Indi'!$A$2:$A$35,0),MATCH('1617 1718 Comparison'!DO$2,' Cash Num-Den_Indi'!$A$2:$ANL$2,0))-INDEX('1617 Data'!$A$2:$AEW$35,MATCH('1617 1718 Comparison'!$A20,'1617 Data'!$A$2:$A$35,0),MATCH('1617 1718 Comparison'!DO$2,'1617 Data'!$A$2:$AEW$2,0))</f>
        <v>#N/A</v>
      </c>
      <c r="DP20" s="402">
        <f>INDEX(' Cash Num-Den_Indi'!$A$2:$ANL$35,MATCH('1617 1718 Comparison'!$A20,' Cash Num-Den_Indi'!$A$2:$A$35,0),MATCH('1617 1718 Comparison'!DP$2,' Cash Num-Den_Indi'!$A$2:$ANL$2,0))-INDEX('1617 Data'!$A$2:$AEW$35,MATCH('1617 1718 Comparison'!$A20,'1617 Data'!$A$2:$A$35,0),MATCH('1617 1718 Comparison'!DP$2,'1617 Data'!$A$2:$AEW$2,0))</f>
        <v>0</v>
      </c>
      <c r="DQ20" s="402" t="e">
        <f>INDEX(' Cash Num-Den_Indi'!$A$2:$ANL$35,MATCH('1617 1718 Comparison'!$A20,' Cash Num-Den_Indi'!$A$2:$A$35,0),MATCH('1617 1718 Comparison'!DQ$2,' Cash Num-Den_Indi'!$A$2:$ANL$2,0))-INDEX('1617 Data'!$A$2:$AEW$35,MATCH('1617 1718 Comparison'!$A20,'1617 Data'!$A$2:$A$35,0),MATCH('1617 1718 Comparison'!DQ$2,'1617 Data'!$A$2:$AEW$2,0))</f>
        <v>#N/A</v>
      </c>
      <c r="DR20" s="402" t="e">
        <f>INDEX(' Cash Num-Den_Indi'!$A$2:$ANL$35,MATCH('1617 1718 Comparison'!$A20,' Cash Num-Den_Indi'!$A$2:$A$35,0),MATCH('1617 1718 Comparison'!DR$2,' Cash Num-Den_Indi'!$A$2:$ANL$2,0))-INDEX('1617 Data'!$A$2:$AEW$35,MATCH('1617 1718 Comparison'!$A20,'1617 Data'!$A$2:$A$35,0),MATCH('1617 1718 Comparison'!DR$2,'1617 Data'!$A$2:$AEW$2,0))</f>
        <v>#N/A</v>
      </c>
      <c r="DS20" s="403" t="e">
        <f>INDEX(' Cash Num-Den_Indi'!$A$2:$ANL$35,MATCH('1617 1718 Comparison'!$A20,' Cash Num-Den_Indi'!$A$2:$A$35,0),MATCH('1617 1718 Comparison'!DS$2,' Cash Num-Den_Indi'!$A$2:$ANL$2,0))-INDEX('1617 Data'!$A$2:$AEW$35,MATCH('1617 1718 Comparison'!$A20,'1617 Data'!$A$2:$A$35,0),MATCH('1617 1718 Comparison'!DS$2,'1617 Data'!$A$2:$AEW$2,0))</f>
        <v>#N/A</v>
      </c>
      <c r="DT20" s="403" t="e">
        <f>INDEX(' Cash Num-Den_Indi'!$A$2:$ANL$35,MATCH('1617 1718 Comparison'!$A20,' Cash Num-Den_Indi'!$A$2:$A$35,0),MATCH('1617 1718 Comparison'!DT$2,' Cash Num-Den_Indi'!$A$2:$ANL$2,0))-INDEX('1617 Data'!$A$2:$AEW$35,MATCH('1617 1718 Comparison'!$A20,'1617 Data'!$A$2:$A$35,0),MATCH('1617 1718 Comparison'!DT$2,'1617 Data'!$A$2:$AEW$2,0))</f>
        <v>#N/A</v>
      </c>
      <c r="DU20" s="403" t="e">
        <f>INDEX(' Cash Num-Den_Indi'!$A$2:$ANL$35,MATCH('1617 1718 Comparison'!$A20,' Cash Num-Den_Indi'!$A$2:$A$35,0),MATCH('1617 1718 Comparison'!DU$2,' Cash Num-Den_Indi'!$A$2:$ANL$2,0))-INDEX('1617 Data'!$A$2:$AEW$35,MATCH('1617 1718 Comparison'!$A20,'1617 Data'!$A$2:$A$35,0),MATCH('1617 1718 Comparison'!DU$2,'1617 Data'!$A$2:$AEW$2,0))</f>
        <v>#N/A</v>
      </c>
      <c r="DV20" s="402">
        <f>INDEX(' Cash Num-Den_Indi'!$A$2:$ANL$35,MATCH('1617 1718 Comparison'!$A20,' Cash Num-Den_Indi'!$A$2:$A$35,0),MATCH('1617 1718 Comparison'!DV$2,' Cash Num-Den_Indi'!$A$2:$ANL$2,0))-INDEX('1617 Data'!$A$2:$AEW$35,MATCH('1617 1718 Comparison'!$A20,'1617 Data'!$A$2:$A$35,0),MATCH('1617 1718 Comparison'!DV$2,'1617 Data'!$A$2:$AEW$2,0))</f>
        <v>0</v>
      </c>
      <c r="DW20" s="402" t="e">
        <f>INDEX(' Cash Num-Den_Indi'!$A$2:$ANL$35,MATCH('1617 1718 Comparison'!$A20,' Cash Num-Den_Indi'!$A$2:$A$35,0),MATCH('1617 1718 Comparison'!DW$2,' Cash Num-Den_Indi'!$A$2:$ANL$2,0))-INDEX('1617 Data'!$A$2:$AEW$35,MATCH('1617 1718 Comparison'!$A20,'1617 Data'!$A$2:$A$35,0),MATCH('1617 1718 Comparison'!DW$2,'1617 Data'!$A$2:$AEW$2,0))</f>
        <v>#N/A</v>
      </c>
      <c r="DX20" s="402" t="e">
        <f>INDEX(' Cash Num-Den_Indi'!$A$2:$ANL$35,MATCH('1617 1718 Comparison'!$A20,' Cash Num-Den_Indi'!$A$2:$A$35,0),MATCH('1617 1718 Comparison'!DX$2,' Cash Num-Den_Indi'!$A$2:$ANL$2,0))-INDEX('1617 Data'!$A$2:$AEW$35,MATCH('1617 1718 Comparison'!$A20,'1617 Data'!$A$2:$A$35,0),MATCH('1617 1718 Comparison'!DX$2,'1617 Data'!$A$2:$AEW$2,0))</f>
        <v>#N/A</v>
      </c>
      <c r="DY20" s="402">
        <f>INDEX(' Cash Num-Den_Indi'!$A$2:$ANL$35,MATCH('1617 1718 Comparison'!$A20,' Cash Num-Den_Indi'!$A$2:$A$35,0),MATCH('1617 1718 Comparison'!DY$2,' Cash Num-Den_Indi'!$A$2:$ANL$2,0))-INDEX('1617 Data'!$A$2:$AEW$35,MATCH('1617 1718 Comparison'!$A20,'1617 Data'!$A$2:$A$35,0),MATCH('1617 1718 Comparison'!DY$2,'1617 Data'!$A$2:$AEW$2,0))</f>
        <v>0</v>
      </c>
      <c r="DZ20" s="402" t="e">
        <f>INDEX(' Cash Num-Den_Indi'!$A$2:$ANL$35,MATCH('1617 1718 Comparison'!$A20,' Cash Num-Den_Indi'!$A$2:$A$35,0),MATCH('1617 1718 Comparison'!DZ$2,' Cash Num-Den_Indi'!$A$2:$ANL$2,0))-INDEX('1617 Data'!$A$2:$AEW$35,MATCH('1617 1718 Comparison'!$A20,'1617 Data'!$A$2:$A$35,0),MATCH('1617 1718 Comparison'!DZ$2,'1617 Data'!$A$2:$AEW$2,0))</f>
        <v>#N/A</v>
      </c>
      <c r="EA20" s="402" t="e">
        <f>INDEX(' Cash Num-Den_Indi'!$A$2:$ANL$35,MATCH('1617 1718 Comparison'!$A20,' Cash Num-Den_Indi'!$A$2:$A$35,0),MATCH('1617 1718 Comparison'!EA$2,' Cash Num-Den_Indi'!$A$2:$ANL$2,0))-INDEX('1617 Data'!$A$2:$AEW$35,MATCH('1617 1718 Comparison'!$A20,'1617 Data'!$A$2:$A$35,0),MATCH('1617 1718 Comparison'!EA$2,'1617 Data'!$A$2:$AEW$2,0))</f>
        <v>#N/A</v>
      </c>
      <c r="EB20" s="402">
        <f>INDEX(' Cash Num-Den_Indi'!$A$2:$ANL$35,MATCH('1617 1718 Comparison'!$A20,' Cash Num-Den_Indi'!$A$2:$A$35,0),MATCH('1617 1718 Comparison'!EB$2,' Cash Num-Den_Indi'!$A$2:$ANL$2,0))-INDEX('1617 Data'!$A$2:$AEW$35,MATCH('1617 1718 Comparison'!$A20,'1617 Data'!$A$2:$A$35,0),MATCH('1617 1718 Comparison'!EB$2,'1617 Data'!$A$2:$AEW$2,0))</f>
        <v>0</v>
      </c>
      <c r="EC20" s="402" t="e">
        <f>INDEX(' Cash Num-Den_Indi'!$A$2:$ANL$35,MATCH('1617 1718 Comparison'!$A20,' Cash Num-Den_Indi'!$A$2:$A$35,0),MATCH('1617 1718 Comparison'!EC$2,' Cash Num-Den_Indi'!$A$2:$ANL$2,0))-INDEX('1617 Data'!$A$2:$AEW$35,MATCH('1617 1718 Comparison'!$A20,'1617 Data'!$A$2:$A$35,0),MATCH('1617 1718 Comparison'!EC$2,'1617 Data'!$A$2:$AEW$2,0))</f>
        <v>#N/A</v>
      </c>
      <c r="ED20" s="402" t="e">
        <f>INDEX(' Cash Num-Den_Indi'!$A$2:$ANL$35,MATCH('1617 1718 Comparison'!$A20,' Cash Num-Den_Indi'!$A$2:$A$35,0),MATCH('1617 1718 Comparison'!ED$2,' Cash Num-Den_Indi'!$A$2:$ANL$2,0))-INDEX('1617 Data'!$A$2:$AEW$35,MATCH('1617 1718 Comparison'!$A20,'1617 Data'!$A$2:$A$35,0),MATCH('1617 1718 Comparison'!ED$2,'1617 Data'!$A$2:$AEW$2,0))</f>
        <v>#N/A</v>
      </c>
      <c r="EE20" s="402">
        <f>INDEX(' Cash Num-Den_Indi'!$A$2:$ANL$35,MATCH('1617 1718 Comparison'!$A20,' Cash Num-Den_Indi'!$A$2:$A$35,0),MATCH('1617 1718 Comparison'!EE$2,' Cash Num-Den_Indi'!$A$2:$ANL$2,0))-INDEX('1617 Data'!$A$2:$AEW$35,MATCH('1617 1718 Comparison'!$A20,'1617 Data'!$A$2:$A$35,0),MATCH('1617 1718 Comparison'!EE$2,'1617 Data'!$A$2:$AEW$2,0))</f>
        <v>0</v>
      </c>
      <c r="EF20" s="402" t="e">
        <f>INDEX(' Cash Num-Den_Indi'!$A$2:$ANL$35,MATCH('1617 1718 Comparison'!$A20,' Cash Num-Den_Indi'!$A$2:$A$35,0),MATCH('1617 1718 Comparison'!EF$2,' Cash Num-Den_Indi'!$A$2:$ANL$2,0))-INDEX('1617 Data'!$A$2:$AEW$35,MATCH('1617 1718 Comparison'!$A20,'1617 Data'!$A$2:$A$35,0),MATCH('1617 1718 Comparison'!EF$2,'1617 Data'!$A$2:$AEW$2,0))</f>
        <v>#N/A</v>
      </c>
      <c r="EG20" s="402" t="e">
        <f>INDEX(' Cash Num-Den_Indi'!$A$2:$ANL$35,MATCH('1617 1718 Comparison'!$A20,' Cash Num-Den_Indi'!$A$2:$A$35,0),MATCH('1617 1718 Comparison'!EG$2,' Cash Num-Den_Indi'!$A$2:$ANL$2,0))-INDEX('1617 Data'!$A$2:$AEW$35,MATCH('1617 1718 Comparison'!$A20,'1617 Data'!$A$2:$A$35,0),MATCH('1617 1718 Comparison'!EG$2,'1617 Data'!$A$2:$AEW$2,0))</f>
        <v>#N/A</v>
      </c>
      <c r="EH20" s="402">
        <f>INDEX(' Cash Num-Den_Indi'!$A$2:$ANL$35,MATCH('1617 1718 Comparison'!$A20,' Cash Num-Den_Indi'!$A$2:$A$35,0),MATCH('1617 1718 Comparison'!EH$2,' Cash Num-Den_Indi'!$A$2:$ANL$2,0))-INDEX('1617 Data'!$A$2:$AEW$35,MATCH('1617 1718 Comparison'!$A20,'1617 Data'!$A$2:$A$35,0),MATCH('1617 1718 Comparison'!EH$2,'1617 Data'!$A$2:$AEW$2,0))</f>
        <v>0</v>
      </c>
      <c r="EI20" s="402" t="e">
        <f>INDEX(' Cash Num-Den_Indi'!$A$2:$ANL$35,MATCH('1617 1718 Comparison'!$A20,' Cash Num-Den_Indi'!$A$2:$A$35,0),MATCH('1617 1718 Comparison'!EI$2,' Cash Num-Den_Indi'!$A$2:$ANL$2,0))-INDEX('1617 Data'!$A$2:$AEW$35,MATCH('1617 1718 Comparison'!$A20,'1617 Data'!$A$2:$A$35,0),MATCH('1617 1718 Comparison'!EI$2,'1617 Data'!$A$2:$AEW$2,0))</f>
        <v>#N/A</v>
      </c>
      <c r="EJ20" s="402" t="e">
        <f>INDEX(' Cash Num-Den_Indi'!$A$2:$ANL$35,MATCH('1617 1718 Comparison'!$A20,' Cash Num-Den_Indi'!$A$2:$A$35,0),MATCH('1617 1718 Comparison'!EJ$2,' Cash Num-Den_Indi'!$A$2:$ANL$2,0))-INDEX('1617 Data'!$A$2:$AEW$35,MATCH('1617 1718 Comparison'!$A20,'1617 Data'!$A$2:$A$35,0),MATCH('1617 1718 Comparison'!EJ$2,'1617 Data'!$A$2:$AEW$2,0))</f>
        <v>#N/A</v>
      </c>
      <c r="EK20" s="402">
        <f>INDEX(' Cash Num-Den_Indi'!$A$2:$ANL$35,MATCH('1617 1718 Comparison'!$A20,' Cash Num-Den_Indi'!$A$2:$A$35,0),MATCH('1617 1718 Comparison'!EK$2,' Cash Num-Den_Indi'!$A$2:$ANL$2,0))-INDEX('1617 Data'!$A$2:$AEW$35,MATCH('1617 1718 Comparison'!$A20,'1617 Data'!$A$2:$A$35,0),MATCH('1617 1718 Comparison'!EK$2,'1617 Data'!$A$2:$AEW$2,0))</f>
        <v>0</v>
      </c>
      <c r="EL20" s="402" t="e">
        <f>INDEX(' Cash Num-Den_Indi'!$A$2:$ANL$35,MATCH('1617 1718 Comparison'!$A20,' Cash Num-Den_Indi'!$A$2:$A$35,0),MATCH('1617 1718 Comparison'!EL$2,' Cash Num-Den_Indi'!$A$2:$ANL$2,0))-INDEX('1617 Data'!$A$2:$AEW$35,MATCH('1617 1718 Comparison'!$A20,'1617 Data'!$A$2:$A$35,0),MATCH('1617 1718 Comparison'!EL$2,'1617 Data'!$A$2:$AEW$2,0))</f>
        <v>#N/A</v>
      </c>
      <c r="EM20" s="402" t="e">
        <f>INDEX(' Cash Num-Den_Indi'!$A$2:$ANL$35,MATCH('1617 1718 Comparison'!$A20,' Cash Num-Den_Indi'!$A$2:$A$35,0),MATCH('1617 1718 Comparison'!EM$2,' Cash Num-Den_Indi'!$A$2:$ANL$2,0))-INDEX('1617 Data'!$A$2:$AEW$35,MATCH('1617 1718 Comparison'!$A20,'1617 Data'!$A$2:$A$35,0),MATCH('1617 1718 Comparison'!EM$2,'1617 Data'!$A$2:$AEW$2,0))</f>
        <v>#N/A</v>
      </c>
      <c r="EN20" s="402">
        <f>INDEX(' Cash Num-Den_Indi'!$A$2:$ANL$35,MATCH('1617 1718 Comparison'!$A20,' Cash Num-Den_Indi'!$A$2:$A$35,0),MATCH('1617 1718 Comparison'!EN$2,' Cash Num-Den_Indi'!$A$2:$ANL$2,0))-INDEX('1617 Data'!$A$2:$AEW$35,MATCH('1617 1718 Comparison'!$A20,'1617 Data'!$A$2:$A$35,0),MATCH('1617 1718 Comparison'!EN$2,'1617 Data'!$A$2:$AEW$2,0))</f>
        <v>0</v>
      </c>
      <c r="EO20" s="402" t="e">
        <f>INDEX(' Cash Num-Den_Indi'!$A$2:$ANL$35,MATCH('1617 1718 Comparison'!$A20,' Cash Num-Den_Indi'!$A$2:$A$35,0),MATCH('1617 1718 Comparison'!EO$2,' Cash Num-Den_Indi'!$A$2:$ANL$2,0))-INDEX('1617 Data'!$A$2:$AEW$35,MATCH('1617 1718 Comparison'!$A20,'1617 Data'!$A$2:$A$35,0),MATCH('1617 1718 Comparison'!EO$2,'1617 Data'!$A$2:$AEW$2,0))</f>
        <v>#N/A</v>
      </c>
      <c r="EP20" s="402" t="e">
        <f>INDEX(' Cash Num-Den_Indi'!$A$2:$ANL$35,MATCH('1617 1718 Comparison'!$A20,' Cash Num-Den_Indi'!$A$2:$A$35,0),MATCH('1617 1718 Comparison'!EP$2,' Cash Num-Den_Indi'!$A$2:$ANL$2,0))-INDEX('1617 Data'!$A$2:$AEW$35,MATCH('1617 1718 Comparison'!$A20,'1617 Data'!$A$2:$A$35,0),MATCH('1617 1718 Comparison'!EP$2,'1617 Data'!$A$2:$AEW$2,0))</f>
        <v>#N/A</v>
      </c>
      <c r="EQ20" s="403" t="e">
        <f>INDEX(' Cash Num-Den_Indi'!$A$2:$ANL$35,MATCH('1617 1718 Comparison'!$A20,' Cash Num-Den_Indi'!$A$2:$A$35,0),MATCH('1617 1718 Comparison'!EQ$2,' Cash Num-Den_Indi'!$A$2:$ANL$2,0))-INDEX('1617 Data'!$A$2:$AEW$35,MATCH('1617 1718 Comparison'!$A20,'1617 Data'!$A$2:$A$35,0),MATCH('1617 1718 Comparison'!EQ$2,'1617 Data'!$A$2:$AEW$2,0))</f>
        <v>#N/A</v>
      </c>
      <c r="ER20" s="403" t="e">
        <f>INDEX(' Cash Num-Den_Indi'!$A$2:$ANL$35,MATCH('1617 1718 Comparison'!$A20,' Cash Num-Den_Indi'!$A$2:$A$35,0),MATCH('1617 1718 Comparison'!ER$2,' Cash Num-Den_Indi'!$A$2:$ANL$2,0))-INDEX('1617 Data'!$A$2:$AEW$35,MATCH('1617 1718 Comparison'!$A20,'1617 Data'!$A$2:$A$35,0),MATCH('1617 1718 Comparison'!ER$2,'1617 Data'!$A$2:$AEW$2,0))</f>
        <v>#N/A</v>
      </c>
      <c r="ES20" s="403" t="e">
        <f>INDEX(' Cash Num-Den_Indi'!$A$2:$ANL$35,MATCH('1617 1718 Comparison'!$A20,' Cash Num-Den_Indi'!$A$2:$A$35,0),MATCH('1617 1718 Comparison'!ES$2,' Cash Num-Den_Indi'!$A$2:$ANL$2,0))-INDEX('1617 Data'!$A$2:$AEW$35,MATCH('1617 1718 Comparison'!$A20,'1617 Data'!$A$2:$A$35,0),MATCH('1617 1718 Comparison'!ES$2,'1617 Data'!$A$2:$AEW$2,0))</f>
        <v>#N/A</v>
      </c>
      <c r="ET20" s="402">
        <f>INDEX(' Cash Num-Den_Indi'!$A$2:$ANL$35,MATCH('1617 1718 Comparison'!$A20,' Cash Num-Den_Indi'!$A$2:$A$35,0),MATCH('1617 1718 Comparison'!ET$2,' Cash Num-Den_Indi'!$A$2:$ANL$2,0))-INDEX('1617 Data'!$A$2:$AEW$35,MATCH('1617 1718 Comparison'!$A20,'1617 Data'!$A$2:$A$35,0),MATCH('1617 1718 Comparison'!ET$2,'1617 Data'!$A$2:$AEW$2,0))</f>
        <v>0</v>
      </c>
      <c r="EU20" s="402">
        <f>INDEX(' Cash Num-Den_Indi'!$A$2:$ANL$35,MATCH('1617 1718 Comparison'!$A20,' Cash Num-Den_Indi'!$A$2:$A$35,0),MATCH('1617 1718 Comparison'!EU$2,' Cash Num-Den_Indi'!$A$2:$ANL$2,0))-INDEX('1617 Data'!$A$2:$AEW$35,MATCH('1617 1718 Comparison'!$A20,'1617 Data'!$A$2:$A$35,0),MATCH('1617 1718 Comparison'!EU$2,'1617 Data'!$A$2:$AEW$2,0))</f>
        <v>0</v>
      </c>
      <c r="EV20" s="402">
        <f>INDEX(' Cash Num-Den_Indi'!$A$2:$ANL$35,MATCH('1617 1718 Comparison'!$A20,' Cash Num-Den_Indi'!$A$2:$A$35,0),MATCH('1617 1718 Comparison'!EV$2,' Cash Num-Den_Indi'!$A$2:$ANL$2,0))-INDEX('1617 Data'!$A$2:$AEW$35,MATCH('1617 1718 Comparison'!$A20,'1617 Data'!$A$2:$A$35,0),MATCH('1617 1718 Comparison'!EV$2,'1617 Data'!$A$2:$AEW$2,0))</f>
        <v>0</v>
      </c>
      <c r="EW20" s="402">
        <f>INDEX(' Cash Num-Den_Indi'!$A$2:$ANL$35,MATCH('1617 1718 Comparison'!$A20,' Cash Num-Den_Indi'!$A$2:$A$35,0),MATCH('1617 1718 Comparison'!EW$2,' Cash Num-Den_Indi'!$A$2:$ANL$2,0))-INDEX('1617 Data'!$A$2:$AEW$35,MATCH('1617 1718 Comparison'!$A20,'1617 Data'!$A$2:$A$35,0),MATCH('1617 1718 Comparison'!EW$2,'1617 Data'!$A$2:$AEW$2,0))</f>
        <v>0</v>
      </c>
      <c r="EX20" s="402">
        <f>INDEX(' Cash Num-Den_Indi'!$A$2:$ANL$35,MATCH('1617 1718 Comparison'!$A20,' Cash Num-Den_Indi'!$A$2:$A$35,0),MATCH('1617 1718 Comparison'!EX$2,' Cash Num-Den_Indi'!$A$2:$ANL$2,0))-INDEX('1617 Data'!$A$2:$AEW$35,MATCH('1617 1718 Comparison'!$A20,'1617 Data'!$A$2:$A$35,0),MATCH('1617 1718 Comparison'!EX$2,'1617 Data'!$A$2:$AEW$2,0))</f>
        <v>0</v>
      </c>
      <c r="EY20" s="402">
        <f>INDEX(' Cash Num-Den_Indi'!$A$2:$ANL$35,MATCH('1617 1718 Comparison'!$A20,' Cash Num-Den_Indi'!$A$2:$A$35,0),MATCH('1617 1718 Comparison'!EY$2,' Cash Num-Den_Indi'!$A$2:$ANL$2,0))-INDEX('1617 Data'!$A$2:$AEW$35,MATCH('1617 1718 Comparison'!$A20,'1617 Data'!$A$2:$A$35,0),MATCH('1617 1718 Comparison'!EY$2,'1617 Data'!$A$2:$AEW$2,0))</f>
        <v>0</v>
      </c>
      <c r="EZ20" s="402">
        <f>INDEX(' Cash Num-Den_Indi'!$A$2:$ANL$35,MATCH('1617 1718 Comparison'!$A20,' Cash Num-Den_Indi'!$A$2:$A$35,0),MATCH('1617 1718 Comparison'!EZ$2,' Cash Num-Den_Indi'!$A$2:$ANL$2,0))-INDEX('1617 Data'!$A$2:$AEW$35,MATCH('1617 1718 Comparison'!$A20,'1617 Data'!$A$2:$A$35,0),MATCH('1617 1718 Comparison'!EZ$2,'1617 Data'!$A$2:$AEW$2,0))</f>
        <v>0</v>
      </c>
      <c r="FA20" s="403" t="e">
        <f>INDEX(' Cash Num-Den_Indi'!$A$2:$ANL$35,MATCH('1617 1718 Comparison'!$A20,' Cash Num-Den_Indi'!$A$2:$A$35,0),MATCH('1617 1718 Comparison'!FA$2,' Cash Num-Den_Indi'!$A$2:$ANL$2,0))-INDEX('1617 Data'!$A$2:$AEW$35,MATCH('1617 1718 Comparison'!$A20,'1617 Data'!$A$2:$A$35,0),MATCH('1617 1718 Comparison'!FA$2,'1617 Data'!$A$2:$AEW$2,0))</f>
        <v>#N/A</v>
      </c>
      <c r="FB20" s="402">
        <f>INDEX(' Cash Num-Den_Indi'!$A$2:$ANL$35,MATCH('1617 1718 Comparison'!$A20,' Cash Num-Den_Indi'!$A$2:$A$35,0),MATCH('1617 1718 Comparison'!FB$2,' Cash Num-Den_Indi'!$A$2:$ANL$2,0))-INDEX('1617 Data'!$A$2:$AEW$35,MATCH('1617 1718 Comparison'!$A20,'1617 Data'!$A$2:$A$35,0),MATCH('1617 1718 Comparison'!FB$2,'1617 Data'!$A$2:$AEW$2,0))</f>
        <v>0</v>
      </c>
      <c r="FC20" s="402">
        <f>INDEX(' Cash Num-Den_Indi'!$A$2:$ANL$35,MATCH('1617 1718 Comparison'!$A20,' Cash Num-Den_Indi'!$A$2:$A$35,0),MATCH('1617 1718 Comparison'!FC$2,' Cash Num-Den_Indi'!$A$2:$ANL$2,0))-INDEX('1617 Data'!$A$2:$AEW$35,MATCH('1617 1718 Comparison'!$A20,'1617 Data'!$A$2:$A$35,0),MATCH('1617 1718 Comparison'!FC$2,'1617 Data'!$A$2:$AEW$2,0))</f>
        <v>0</v>
      </c>
      <c r="FD20" s="402">
        <f>INDEX(' Cash Num-Den_Indi'!$A$2:$ANL$35,MATCH('1617 1718 Comparison'!$A20,' Cash Num-Den_Indi'!$A$2:$A$35,0),MATCH('1617 1718 Comparison'!FD$2,' Cash Num-Den_Indi'!$A$2:$ANL$2,0))-INDEX('1617 Data'!$A$2:$AEW$35,MATCH('1617 1718 Comparison'!$A20,'1617 Data'!$A$2:$A$35,0),MATCH('1617 1718 Comparison'!FD$2,'1617 Data'!$A$2:$AEW$2,0))</f>
        <v>0</v>
      </c>
      <c r="FE20" s="402">
        <f>INDEX(' Cash Num-Den_Indi'!$A$2:$ANL$35,MATCH('1617 1718 Comparison'!$A20,' Cash Num-Den_Indi'!$A$2:$A$35,0),MATCH('1617 1718 Comparison'!FE$2,' Cash Num-Den_Indi'!$A$2:$ANL$2,0))-INDEX('1617 Data'!$A$2:$AEW$35,MATCH('1617 1718 Comparison'!$A20,'1617 Data'!$A$2:$A$35,0),MATCH('1617 1718 Comparison'!FE$2,'1617 Data'!$A$2:$AEW$2,0))</f>
        <v>0</v>
      </c>
      <c r="FF20" s="403" t="e">
        <f>INDEX(' Cash Num-Den_Indi'!$A$2:$ANL$35,MATCH('1617 1718 Comparison'!$A20,' Cash Num-Den_Indi'!$A$2:$A$35,0),MATCH('1617 1718 Comparison'!FF$2,' Cash Num-Den_Indi'!$A$2:$ANL$2,0))-INDEX('1617 Data'!$A$2:$AEW$35,MATCH('1617 1718 Comparison'!$A20,'1617 Data'!$A$2:$A$35,0),MATCH('1617 1718 Comparison'!FF$2,'1617 Data'!$A$2:$AEW$2,0))</f>
        <v>#N/A</v>
      </c>
      <c r="FG20" s="402">
        <f>INDEX(' Cash Num-Den_Indi'!$A$2:$ANL$35,MATCH('1617 1718 Comparison'!$A20,' Cash Num-Den_Indi'!$A$2:$A$35,0),MATCH('1617 1718 Comparison'!FG$2,' Cash Num-Den_Indi'!$A$2:$ANL$2,0))-INDEX('1617 Data'!$A$2:$AEW$35,MATCH('1617 1718 Comparison'!$A20,'1617 Data'!$A$2:$A$35,0),MATCH('1617 1718 Comparison'!FG$2,'1617 Data'!$A$2:$AEW$2,0))</f>
        <v>0</v>
      </c>
      <c r="FH20" s="402">
        <f>INDEX(' Cash Num-Den_Indi'!$A$2:$ANL$35,MATCH('1617 1718 Comparison'!$A20,' Cash Num-Den_Indi'!$A$2:$A$35,0),MATCH('1617 1718 Comparison'!FH$2,' Cash Num-Den_Indi'!$A$2:$ANL$2,0))-INDEX('1617 Data'!$A$2:$AEW$35,MATCH('1617 1718 Comparison'!$A20,'1617 Data'!$A$2:$A$35,0),MATCH('1617 1718 Comparison'!FH$2,'1617 Data'!$A$2:$AEW$2,0))</f>
        <v>0</v>
      </c>
      <c r="FI20" s="402">
        <f>INDEX(' Cash Num-Den_Indi'!$A$2:$ANL$35,MATCH('1617 1718 Comparison'!$A20,' Cash Num-Den_Indi'!$A$2:$A$35,0),MATCH('1617 1718 Comparison'!FI$2,' Cash Num-Den_Indi'!$A$2:$ANL$2,0))-INDEX('1617 Data'!$A$2:$AEW$35,MATCH('1617 1718 Comparison'!$A20,'1617 Data'!$A$2:$A$35,0),MATCH('1617 1718 Comparison'!FI$2,'1617 Data'!$A$2:$AEW$2,0))</f>
        <v>0</v>
      </c>
      <c r="FJ20" s="402">
        <f>INDEX(' Cash Num-Den_Indi'!$A$2:$ANL$35,MATCH('1617 1718 Comparison'!$A20,' Cash Num-Den_Indi'!$A$2:$A$35,0),MATCH('1617 1718 Comparison'!FJ$2,' Cash Num-Den_Indi'!$A$2:$ANL$2,0))-INDEX('1617 Data'!$A$2:$AEW$35,MATCH('1617 1718 Comparison'!$A20,'1617 Data'!$A$2:$A$35,0),MATCH('1617 1718 Comparison'!FJ$2,'1617 Data'!$A$2:$AEW$2,0))</f>
        <v>0</v>
      </c>
      <c r="FK20" s="402">
        <f>INDEX(' Cash Num-Den_Indi'!$A$2:$ANL$35,MATCH('1617 1718 Comparison'!$A20,' Cash Num-Den_Indi'!$A$2:$A$35,0),MATCH('1617 1718 Comparison'!FK$2,' Cash Num-Den_Indi'!$A$2:$ANL$2,0))-INDEX('1617 Data'!$A$2:$AEW$35,MATCH('1617 1718 Comparison'!$A20,'1617 Data'!$A$2:$A$35,0),MATCH('1617 1718 Comparison'!FK$2,'1617 Data'!$A$2:$AEW$2,0))</f>
        <v>0</v>
      </c>
      <c r="FL20" s="402">
        <f>INDEX(' Cash Num-Den_Indi'!$A$2:$ANL$35,MATCH('1617 1718 Comparison'!$A20,' Cash Num-Den_Indi'!$A$2:$A$35,0),MATCH('1617 1718 Comparison'!FL$2,' Cash Num-Den_Indi'!$A$2:$ANL$2,0))-INDEX('1617 Data'!$A$2:$AEW$35,MATCH('1617 1718 Comparison'!$A20,'1617 Data'!$A$2:$A$35,0),MATCH('1617 1718 Comparison'!FL$2,'1617 Data'!$A$2:$AEW$2,0))</f>
        <v>0</v>
      </c>
      <c r="FM20" s="403" t="e">
        <f>INDEX(' Cash Num-Den_Indi'!$A$2:$ANL$35,MATCH('1617 1718 Comparison'!$A20,' Cash Num-Den_Indi'!$A$2:$A$35,0),MATCH('1617 1718 Comparison'!FM$2,' Cash Num-Den_Indi'!$A$2:$ANL$2,0))-INDEX('1617 Data'!$A$2:$AEW$35,MATCH('1617 1718 Comparison'!$A20,'1617 Data'!$A$2:$A$35,0),MATCH('1617 1718 Comparison'!FM$2,'1617 Data'!$A$2:$AEW$2,0))</f>
        <v>#N/A</v>
      </c>
      <c r="FN20" s="402">
        <f>INDEX(' Cash Num-Den_Indi'!$A$2:$ANL$35,MATCH('1617 1718 Comparison'!$A20,' Cash Num-Den_Indi'!$A$2:$A$35,0),MATCH('1617 1718 Comparison'!FN$2,' Cash Num-Den_Indi'!$A$2:$ANL$2,0))-INDEX('1617 Data'!$A$2:$AEW$35,MATCH('1617 1718 Comparison'!$A20,'1617 Data'!$A$2:$A$35,0),MATCH('1617 1718 Comparison'!FN$2,'1617 Data'!$A$2:$AEW$2,0))</f>
        <v>0</v>
      </c>
      <c r="FO20" s="402">
        <f>INDEX(' Cash Num-Den_Indi'!$A$2:$ANL$35,MATCH('1617 1718 Comparison'!$A20,' Cash Num-Den_Indi'!$A$2:$A$35,0),MATCH('1617 1718 Comparison'!FO$2,' Cash Num-Den_Indi'!$A$2:$ANL$2,0))-INDEX('1617 Data'!$A$2:$AEW$35,MATCH('1617 1718 Comparison'!$A20,'1617 Data'!$A$2:$A$35,0),MATCH('1617 1718 Comparison'!FO$2,'1617 Data'!$A$2:$AEW$2,0))</f>
        <v>0</v>
      </c>
      <c r="FP20" s="402">
        <f>INDEX(' Cash Num-Den_Indi'!$A$2:$ANL$35,MATCH('1617 1718 Comparison'!$A20,' Cash Num-Den_Indi'!$A$2:$A$35,0),MATCH('1617 1718 Comparison'!FP$2,' Cash Num-Den_Indi'!$A$2:$ANL$2,0))-INDEX('1617 Data'!$A$2:$AEW$35,MATCH('1617 1718 Comparison'!$A20,'1617 Data'!$A$2:$A$35,0),MATCH('1617 1718 Comparison'!FP$2,'1617 Data'!$A$2:$AEW$2,0))</f>
        <v>-0.44999999999993179</v>
      </c>
      <c r="FQ20" s="402">
        <f>INDEX(' Cash Num-Den_Indi'!$A$2:$ANL$35,MATCH('1617 1718 Comparison'!$A20,' Cash Num-Den_Indi'!$A$2:$A$35,0),MATCH('1617 1718 Comparison'!FQ$2,' Cash Num-Den_Indi'!$A$2:$ANL$2,0))-INDEX('1617 Data'!$A$2:$AEW$35,MATCH('1617 1718 Comparison'!$A20,'1617 Data'!$A$2:$A$35,0),MATCH('1617 1718 Comparison'!FQ$2,'1617 Data'!$A$2:$AEW$2,0))</f>
        <v>0</v>
      </c>
      <c r="FR20" s="402">
        <f>INDEX(' Cash Num-Den_Indi'!$A$2:$ANL$35,MATCH('1617 1718 Comparison'!$A20,' Cash Num-Den_Indi'!$A$2:$A$35,0),MATCH('1617 1718 Comparison'!FR$2,' Cash Num-Den_Indi'!$A$2:$ANL$2,0))-INDEX('1617 Data'!$A$2:$AEW$35,MATCH('1617 1718 Comparison'!$A20,'1617 Data'!$A$2:$A$35,0),MATCH('1617 1718 Comparison'!FR$2,'1617 Data'!$A$2:$AEW$2,0))</f>
        <v>0</v>
      </c>
      <c r="FS20" s="402">
        <f>INDEX(' Cash Num-Den_Indi'!$A$2:$ANL$35,MATCH('1617 1718 Comparison'!$A20,' Cash Num-Den_Indi'!$A$2:$A$35,0),MATCH('1617 1718 Comparison'!FS$2,' Cash Num-Den_Indi'!$A$2:$ANL$2,0))-INDEX('1617 Data'!$A$2:$AEW$35,MATCH('1617 1718 Comparison'!$A20,'1617 Data'!$A$2:$A$35,0),MATCH('1617 1718 Comparison'!FS$2,'1617 Data'!$A$2:$AEW$2,0))</f>
        <v>1.5899999999999181</v>
      </c>
      <c r="FT20" s="403" t="e">
        <f>INDEX(' Cash Num-Den_Indi'!$A$2:$ANL$35,MATCH('1617 1718 Comparison'!$A20,' Cash Num-Den_Indi'!$A$2:$A$35,0),MATCH('1617 1718 Comparison'!FT$2,' Cash Num-Den_Indi'!$A$2:$ANL$2,0))-INDEX('1617 Data'!$A$2:$AEW$35,MATCH('1617 1718 Comparison'!$A20,'1617 Data'!$A$2:$A$35,0),MATCH('1617 1718 Comparison'!FT$2,'1617 Data'!$A$2:$AEW$2,0))</f>
        <v>#N/A</v>
      </c>
      <c r="FU20" s="402">
        <f>INDEX(' Cash Num-Den_Indi'!$A$2:$ANL$35,MATCH('1617 1718 Comparison'!$A20,' Cash Num-Den_Indi'!$A$2:$A$35,0),MATCH('1617 1718 Comparison'!FU$2,' Cash Num-Den_Indi'!$A$2:$ANL$2,0))-INDEX('1617 Data'!$A$2:$AEW$35,MATCH('1617 1718 Comparison'!$A20,'1617 Data'!$A$2:$A$35,0),MATCH('1617 1718 Comparison'!FU$2,'1617 Data'!$A$2:$AEW$2,0))</f>
        <v>0</v>
      </c>
      <c r="FV20" s="402">
        <f>INDEX(' Cash Num-Den_Indi'!$A$2:$ANL$35,MATCH('1617 1718 Comparison'!$A20,' Cash Num-Den_Indi'!$A$2:$A$35,0),MATCH('1617 1718 Comparison'!FV$2,' Cash Num-Den_Indi'!$A$2:$ANL$2,0))-INDEX('1617 Data'!$A$2:$AEW$35,MATCH('1617 1718 Comparison'!$A20,'1617 Data'!$A$2:$A$35,0),MATCH('1617 1718 Comparison'!FV$2,'1617 Data'!$A$2:$AEW$2,0))</f>
        <v>0</v>
      </c>
      <c r="FW20" s="402">
        <f>INDEX(' Cash Num-Den_Indi'!$A$2:$ANL$35,MATCH('1617 1718 Comparison'!$A20,' Cash Num-Den_Indi'!$A$2:$A$35,0),MATCH('1617 1718 Comparison'!FW$2,' Cash Num-Den_Indi'!$A$2:$ANL$2,0))-INDEX('1617 Data'!$A$2:$AEW$35,MATCH('1617 1718 Comparison'!$A20,'1617 Data'!$A$2:$A$35,0),MATCH('1617 1718 Comparison'!FW$2,'1617 Data'!$A$2:$AEW$2,0))</f>
        <v>-1</v>
      </c>
      <c r="FX20" s="402">
        <f>INDEX(' Cash Num-Den_Indi'!$A$2:$ANL$35,MATCH('1617 1718 Comparison'!$A20,' Cash Num-Den_Indi'!$A$2:$A$35,0),MATCH('1617 1718 Comparison'!FX$2,' Cash Num-Den_Indi'!$A$2:$ANL$2,0))-INDEX('1617 Data'!$A$2:$AEW$35,MATCH('1617 1718 Comparison'!$A20,'1617 Data'!$A$2:$A$35,0),MATCH('1617 1718 Comparison'!FX$2,'1617 Data'!$A$2:$AEW$2,0))</f>
        <v>0</v>
      </c>
      <c r="FY20" s="402">
        <f>INDEX(' Cash Num-Den_Indi'!$A$2:$ANL$35,MATCH('1617 1718 Comparison'!$A20,' Cash Num-Den_Indi'!$A$2:$A$35,0),MATCH('1617 1718 Comparison'!FY$2,' Cash Num-Den_Indi'!$A$2:$ANL$2,0))-INDEX('1617 Data'!$A$2:$AEW$35,MATCH('1617 1718 Comparison'!$A20,'1617 Data'!$A$2:$A$35,0),MATCH('1617 1718 Comparison'!FY$2,'1617 Data'!$A$2:$AEW$2,0))</f>
        <v>0</v>
      </c>
      <c r="FZ20" s="402">
        <f>INDEX(' Cash Num-Den_Indi'!$A$2:$ANL$35,MATCH('1617 1718 Comparison'!$A20,' Cash Num-Den_Indi'!$A$2:$A$35,0),MATCH('1617 1718 Comparison'!FZ$2,' Cash Num-Den_Indi'!$A$2:$ANL$2,0))-INDEX('1617 Data'!$A$2:$AEW$35,MATCH('1617 1718 Comparison'!$A20,'1617 Data'!$A$2:$A$35,0),MATCH('1617 1718 Comparison'!FZ$2,'1617 Data'!$A$2:$AEW$2,0))</f>
        <v>1</v>
      </c>
      <c r="GA20" s="403" t="e">
        <f>INDEX(' Cash Num-Den_Indi'!$A$2:$ANL$35,MATCH('1617 1718 Comparison'!$A20,' Cash Num-Den_Indi'!$A$2:$A$35,0),MATCH('1617 1718 Comparison'!GA$2,' Cash Num-Den_Indi'!$A$2:$ANL$2,0))-INDEX('1617 Data'!$A$2:$AEW$35,MATCH('1617 1718 Comparison'!$A20,'1617 Data'!$A$2:$A$35,0),MATCH('1617 1718 Comparison'!GA$2,'1617 Data'!$A$2:$AEW$2,0))</f>
        <v>#N/A</v>
      </c>
      <c r="GB20" s="402">
        <f>INDEX(' Cash Num-Den_Indi'!$A$2:$ANL$35,MATCH('1617 1718 Comparison'!$A20,' Cash Num-Den_Indi'!$A$2:$A$35,0),MATCH('1617 1718 Comparison'!GB$2,' Cash Num-Den_Indi'!$A$2:$ANL$2,0))-INDEX('1617 Data'!$A$2:$AEW$35,MATCH('1617 1718 Comparison'!$A20,'1617 Data'!$A$2:$A$35,0),MATCH('1617 1718 Comparison'!GB$2,'1617 Data'!$A$2:$AEW$2,0))</f>
        <v>0</v>
      </c>
      <c r="GC20" s="402">
        <f>INDEX(' Cash Num-Den_Indi'!$A$2:$ANL$35,MATCH('1617 1718 Comparison'!$A20,' Cash Num-Den_Indi'!$A$2:$A$35,0),MATCH('1617 1718 Comparison'!GC$2,' Cash Num-Den_Indi'!$A$2:$ANL$2,0))-INDEX('1617 Data'!$A$2:$AEW$35,MATCH('1617 1718 Comparison'!$A20,'1617 Data'!$A$2:$A$35,0),MATCH('1617 1718 Comparison'!GC$2,'1617 Data'!$A$2:$AEW$2,0))</f>
        <v>0</v>
      </c>
      <c r="GD20" s="402">
        <f>INDEX(' Cash Num-Den_Indi'!$A$2:$ANL$35,MATCH('1617 1718 Comparison'!$A20,' Cash Num-Den_Indi'!$A$2:$A$35,0),MATCH('1617 1718 Comparison'!GD$2,' Cash Num-Den_Indi'!$A$2:$ANL$2,0))-INDEX('1617 Data'!$A$2:$AEW$35,MATCH('1617 1718 Comparison'!$A20,'1617 Data'!$A$2:$A$35,0),MATCH('1617 1718 Comparison'!GD$2,'1617 Data'!$A$2:$AEW$2,0))</f>
        <v>0</v>
      </c>
      <c r="GE20" s="402">
        <f>INDEX(' Cash Num-Den_Indi'!$A$2:$ANL$35,MATCH('1617 1718 Comparison'!$A20,' Cash Num-Den_Indi'!$A$2:$A$35,0),MATCH('1617 1718 Comparison'!GE$2,' Cash Num-Den_Indi'!$A$2:$ANL$2,0))-INDEX('1617 Data'!$A$2:$AEW$35,MATCH('1617 1718 Comparison'!$A20,'1617 Data'!$A$2:$A$35,0),MATCH('1617 1718 Comparison'!GE$2,'1617 Data'!$A$2:$AEW$2,0))</f>
        <v>0</v>
      </c>
      <c r="GF20" s="402">
        <f>INDEX(' Cash Num-Den_Indi'!$A$2:$ANL$35,MATCH('1617 1718 Comparison'!$A20,' Cash Num-Den_Indi'!$A$2:$A$35,0),MATCH('1617 1718 Comparison'!GF$2,' Cash Num-Den_Indi'!$A$2:$ANL$2,0))-INDEX('1617 Data'!$A$2:$AEW$35,MATCH('1617 1718 Comparison'!$A20,'1617 Data'!$A$2:$A$35,0),MATCH('1617 1718 Comparison'!GF$2,'1617 Data'!$A$2:$AEW$2,0))</f>
        <v>0</v>
      </c>
      <c r="GG20" s="402">
        <f>INDEX(' Cash Num-Den_Indi'!$A$2:$ANL$35,MATCH('1617 1718 Comparison'!$A20,' Cash Num-Den_Indi'!$A$2:$A$35,0),MATCH('1617 1718 Comparison'!GG$2,' Cash Num-Den_Indi'!$A$2:$ANL$2,0))-INDEX('1617 Data'!$A$2:$AEW$35,MATCH('1617 1718 Comparison'!$A20,'1617 Data'!$A$2:$A$35,0),MATCH('1617 1718 Comparison'!GG$2,'1617 Data'!$A$2:$AEW$2,0))</f>
        <v>4</v>
      </c>
      <c r="GH20" s="403" t="e">
        <f>INDEX(' Cash Num-Den_Indi'!$A$2:$ANL$35,MATCH('1617 1718 Comparison'!$A20,' Cash Num-Den_Indi'!$A$2:$A$35,0),MATCH('1617 1718 Comparison'!GH$2,' Cash Num-Den_Indi'!$A$2:$ANL$2,0))-INDEX('1617 Data'!$A$2:$AEW$35,MATCH('1617 1718 Comparison'!$A20,'1617 Data'!$A$2:$A$35,0),MATCH('1617 1718 Comparison'!GH$2,'1617 Data'!$A$2:$AEW$2,0))</f>
        <v>#N/A</v>
      </c>
      <c r="GI20" s="402">
        <f>INDEX(' Cash Num-Den_Indi'!$A$2:$ANL$35,MATCH('1617 1718 Comparison'!$A20,' Cash Num-Den_Indi'!$A$2:$A$35,0),MATCH('1617 1718 Comparison'!GI$2,' Cash Num-Den_Indi'!$A$2:$ANL$2,0))-INDEX('1617 Data'!$A$2:$AEW$35,MATCH('1617 1718 Comparison'!$A20,'1617 Data'!$A$2:$A$35,0),MATCH('1617 1718 Comparison'!GI$2,'1617 Data'!$A$2:$AEW$2,0))</f>
        <v>0</v>
      </c>
      <c r="GJ20" s="402">
        <f>INDEX(' Cash Num-Den_Indi'!$A$2:$ANL$35,MATCH('1617 1718 Comparison'!$A20,' Cash Num-Den_Indi'!$A$2:$A$35,0),MATCH('1617 1718 Comparison'!GJ$2,' Cash Num-Den_Indi'!$A$2:$ANL$2,0))-INDEX('1617 Data'!$A$2:$AEW$35,MATCH('1617 1718 Comparison'!$A20,'1617 Data'!$A$2:$A$35,0),MATCH('1617 1718 Comparison'!GJ$2,'1617 Data'!$A$2:$AEW$2,0))</f>
        <v>0</v>
      </c>
      <c r="GK20" s="402">
        <f>INDEX(' Cash Num-Den_Indi'!$A$2:$ANL$35,MATCH('1617 1718 Comparison'!$A20,' Cash Num-Den_Indi'!$A$2:$A$35,0),MATCH('1617 1718 Comparison'!GK$2,' Cash Num-Den_Indi'!$A$2:$ANL$2,0))-INDEX('1617 Data'!$A$2:$AEW$35,MATCH('1617 1718 Comparison'!$A20,'1617 Data'!$A$2:$A$35,0),MATCH('1617 1718 Comparison'!GK$2,'1617 Data'!$A$2:$AEW$2,0))</f>
        <v>0</v>
      </c>
      <c r="GL20" s="402">
        <f>INDEX(' Cash Num-Den_Indi'!$A$2:$ANL$35,MATCH('1617 1718 Comparison'!$A20,' Cash Num-Den_Indi'!$A$2:$A$35,0),MATCH('1617 1718 Comparison'!GL$2,' Cash Num-Den_Indi'!$A$2:$ANL$2,0))-INDEX('1617 Data'!$A$2:$AEW$35,MATCH('1617 1718 Comparison'!$A20,'1617 Data'!$A$2:$A$35,0),MATCH('1617 1718 Comparison'!GL$2,'1617 Data'!$A$2:$AEW$2,0))</f>
        <v>0</v>
      </c>
      <c r="GM20" s="402">
        <f>INDEX(' Cash Num-Den_Indi'!$A$2:$ANL$35,MATCH('1617 1718 Comparison'!$A20,' Cash Num-Den_Indi'!$A$2:$A$35,0),MATCH('1617 1718 Comparison'!GM$2,' Cash Num-Den_Indi'!$A$2:$ANL$2,0))-INDEX('1617 Data'!$A$2:$AEW$35,MATCH('1617 1718 Comparison'!$A20,'1617 Data'!$A$2:$A$35,0),MATCH('1617 1718 Comparison'!GM$2,'1617 Data'!$A$2:$AEW$2,0))</f>
        <v>0</v>
      </c>
      <c r="GN20" s="402">
        <f>INDEX(' Cash Num-Den_Indi'!$A$2:$ANL$35,MATCH('1617 1718 Comparison'!$A20,' Cash Num-Den_Indi'!$A$2:$A$35,0),MATCH('1617 1718 Comparison'!GN$2,' Cash Num-Den_Indi'!$A$2:$ANL$2,0))-INDEX('1617 Data'!$A$2:$AEW$35,MATCH('1617 1718 Comparison'!$A20,'1617 Data'!$A$2:$A$35,0),MATCH('1617 1718 Comparison'!GN$2,'1617 Data'!$A$2:$AEW$2,0))</f>
        <v>4</v>
      </c>
      <c r="GO20" s="403" t="e">
        <f>INDEX(' Cash Num-Den_Indi'!$A$2:$ANL$35,MATCH('1617 1718 Comparison'!$A20,' Cash Num-Den_Indi'!$A$2:$A$35,0),MATCH('1617 1718 Comparison'!GO$2,' Cash Num-Den_Indi'!$A$2:$ANL$2,0))-INDEX('1617 Data'!$A$2:$AEW$35,MATCH('1617 1718 Comparison'!$A20,'1617 Data'!$A$2:$A$35,0),MATCH('1617 1718 Comparison'!GO$2,'1617 Data'!$A$2:$AEW$2,0))</f>
        <v>#N/A</v>
      </c>
      <c r="GP20" s="402">
        <f>INDEX(' Cash Num-Den_Indi'!$A$2:$ANL$35,MATCH('1617 1718 Comparison'!$A20,' Cash Num-Den_Indi'!$A$2:$A$35,0),MATCH('1617 1718 Comparison'!GP$2,' Cash Num-Den_Indi'!$A$2:$ANL$2,0))-INDEX('1617 Data'!$A$2:$AEW$35,MATCH('1617 1718 Comparison'!$A20,'1617 Data'!$A$2:$A$35,0),MATCH('1617 1718 Comparison'!GP$2,'1617 Data'!$A$2:$AEW$2,0))</f>
        <v>0</v>
      </c>
      <c r="GQ20" s="402">
        <f>INDEX(' Cash Num-Den_Indi'!$A$2:$ANL$35,MATCH('1617 1718 Comparison'!$A20,' Cash Num-Den_Indi'!$A$2:$A$35,0),MATCH('1617 1718 Comparison'!GQ$2,' Cash Num-Den_Indi'!$A$2:$ANL$2,0))-INDEX('1617 Data'!$A$2:$AEW$35,MATCH('1617 1718 Comparison'!$A20,'1617 Data'!$A$2:$A$35,0),MATCH('1617 1718 Comparison'!GQ$2,'1617 Data'!$A$2:$AEW$2,0))</f>
        <v>0</v>
      </c>
      <c r="GR20" s="402">
        <f>INDEX(' Cash Num-Den_Indi'!$A$2:$ANL$35,MATCH('1617 1718 Comparison'!$A20,' Cash Num-Den_Indi'!$A$2:$A$35,0),MATCH('1617 1718 Comparison'!GR$2,' Cash Num-Den_Indi'!$A$2:$ANL$2,0))-INDEX('1617 Data'!$A$2:$AEW$35,MATCH('1617 1718 Comparison'!$A20,'1617 Data'!$A$2:$A$35,0),MATCH('1617 1718 Comparison'!GR$2,'1617 Data'!$A$2:$AEW$2,0))</f>
        <v>0</v>
      </c>
      <c r="GS20" s="402">
        <f>INDEX(' Cash Num-Den_Indi'!$A$2:$ANL$35,MATCH('1617 1718 Comparison'!$A20,' Cash Num-Den_Indi'!$A$2:$A$35,0),MATCH('1617 1718 Comparison'!GS$2,' Cash Num-Den_Indi'!$A$2:$ANL$2,0))-INDEX('1617 Data'!$A$2:$AEW$35,MATCH('1617 1718 Comparison'!$A20,'1617 Data'!$A$2:$A$35,0),MATCH('1617 1718 Comparison'!GS$2,'1617 Data'!$A$2:$AEW$2,0))</f>
        <v>0</v>
      </c>
      <c r="GT20" s="402">
        <f>INDEX(' Cash Num-Den_Indi'!$A$2:$ANL$35,MATCH('1617 1718 Comparison'!$A20,' Cash Num-Den_Indi'!$A$2:$A$35,0),MATCH('1617 1718 Comparison'!GT$2,' Cash Num-Den_Indi'!$A$2:$ANL$2,0))-INDEX('1617 Data'!$A$2:$AEW$35,MATCH('1617 1718 Comparison'!$A20,'1617 Data'!$A$2:$A$35,0),MATCH('1617 1718 Comparison'!GT$2,'1617 Data'!$A$2:$AEW$2,0))</f>
        <v>0</v>
      </c>
      <c r="GU20" s="402">
        <f>INDEX(' Cash Num-Den_Indi'!$A$2:$ANL$35,MATCH('1617 1718 Comparison'!$A20,' Cash Num-Den_Indi'!$A$2:$A$35,0),MATCH('1617 1718 Comparison'!GU$2,' Cash Num-Den_Indi'!$A$2:$ANL$2,0))-INDEX('1617 Data'!$A$2:$AEW$35,MATCH('1617 1718 Comparison'!$A20,'1617 Data'!$A$2:$A$35,0),MATCH('1617 1718 Comparison'!GU$2,'1617 Data'!$A$2:$AEW$2,0))</f>
        <v>0</v>
      </c>
      <c r="GV20" s="403" t="e">
        <f>INDEX(' Cash Num-Den_Indi'!$A$2:$ANL$35,MATCH('1617 1718 Comparison'!$A20,' Cash Num-Den_Indi'!$A$2:$A$35,0),MATCH('1617 1718 Comparison'!GV$2,' Cash Num-Den_Indi'!$A$2:$ANL$2,0))-INDEX('1617 Data'!$A$2:$AEW$35,MATCH('1617 1718 Comparison'!$A20,'1617 Data'!$A$2:$A$35,0),MATCH('1617 1718 Comparison'!GV$2,'1617 Data'!$A$2:$AEW$2,0))</f>
        <v>#N/A</v>
      </c>
      <c r="GW20" s="402">
        <f>INDEX(' Cash Num-Den_Indi'!$A$2:$ANL$35,MATCH('1617 1718 Comparison'!$A20,' Cash Num-Den_Indi'!$A$2:$A$35,0),MATCH('1617 1718 Comparison'!GW$2,' Cash Num-Den_Indi'!$A$2:$ANL$2,0))-INDEX('1617 Data'!$A$2:$AEW$35,MATCH('1617 1718 Comparison'!$A20,'1617 Data'!$A$2:$A$35,0),MATCH('1617 1718 Comparison'!GW$2,'1617 Data'!$A$2:$AEW$2,0))</f>
        <v>0</v>
      </c>
      <c r="GX20" s="402">
        <f>INDEX(' Cash Num-Den_Indi'!$A$2:$ANL$35,MATCH('1617 1718 Comparison'!$A20,' Cash Num-Den_Indi'!$A$2:$A$35,0),MATCH('1617 1718 Comparison'!GX$2,' Cash Num-Den_Indi'!$A$2:$ANL$2,0))-INDEX('1617 Data'!$A$2:$AEW$35,MATCH('1617 1718 Comparison'!$A20,'1617 Data'!$A$2:$A$35,0),MATCH('1617 1718 Comparison'!GX$2,'1617 Data'!$A$2:$AEW$2,0))</f>
        <v>0</v>
      </c>
      <c r="GY20" s="402">
        <f>INDEX(' Cash Num-Den_Indi'!$A$2:$ANL$35,MATCH('1617 1718 Comparison'!$A20,' Cash Num-Den_Indi'!$A$2:$A$35,0),MATCH('1617 1718 Comparison'!GY$2,' Cash Num-Den_Indi'!$A$2:$ANL$2,0))-INDEX('1617 Data'!$A$2:$AEW$35,MATCH('1617 1718 Comparison'!$A20,'1617 Data'!$A$2:$A$35,0),MATCH('1617 1718 Comparison'!GY$2,'1617 Data'!$A$2:$AEW$2,0))</f>
        <v>0</v>
      </c>
      <c r="GZ20" s="402">
        <f>INDEX(' Cash Num-Den_Indi'!$A$2:$ANL$35,MATCH('1617 1718 Comparison'!$A20,' Cash Num-Den_Indi'!$A$2:$A$35,0),MATCH('1617 1718 Comparison'!GZ$2,' Cash Num-Den_Indi'!$A$2:$ANL$2,0))-INDEX('1617 Data'!$A$2:$AEW$35,MATCH('1617 1718 Comparison'!$A20,'1617 Data'!$A$2:$A$35,0),MATCH('1617 1718 Comparison'!GZ$2,'1617 Data'!$A$2:$AEW$2,0))</f>
        <v>0</v>
      </c>
      <c r="HA20" s="402">
        <f>INDEX(' Cash Num-Den_Indi'!$A$2:$ANL$35,MATCH('1617 1718 Comparison'!$A20,' Cash Num-Den_Indi'!$A$2:$A$35,0),MATCH('1617 1718 Comparison'!HA$2,' Cash Num-Den_Indi'!$A$2:$ANL$2,0))-INDEX('1617 Data'!$A$2:$AEW$35,MATCH('1617 1718 Comparison'!$A20,'1617 Data'!$A$2:$A$35,0),MATCH('1617 1718 Comparison'!HA$2,'1617 Data'!$A$2:$AEW$2,0))</f>
        <v>0</v>
      </c>
      <c r="HB20" s="402">
        <f>INDEX(' Cash Num-Den_Indi'!$A$2:$ANL$35,MATCH('1617 1718 Comparison'!$A20,' Cash Num-Den_Indi'!$A$2:$A$35,0),MATCH('1617 1718 Comparison'!HB$2,' Cash Num-Den_Indi'!$A$2:$ANL$2,0))-INDEX('1617 Data'!$A$2:$AEW$35,MATCH('1617 1718 Comparison'!$A20,'1617 Data'!$A$2:$A$35,0),MATCH('1617 1718 Comparison'!HB$2,'1617 Data'!$A$2:$AEW$2,0))</f>
        <v>1</v>
      </c>
      <c r="HC20" s="403" t="e">
        <f>INDEX(' Cash Num-Den_Indi'!$A$2:$ANL$35,MATCH('1617 1718 Comparison'!$A20,' Cash Num-Den_Indi'!$A$2:$A$35,0),MATCH('1617 1718 Comparison'!HC$2,' Cash Num-Den_Indi'!$A$2:$ANL$2,0))-INDEX('1617 Data'!$A$2:$AEW$35,MATCH('1617 1718 Comparison'!$A20,'1617 Data'!$A$2:$A$35,0),MATCH('1617 1718 Comparison'!HC$2,'1617 Data'!$A$2:$AEW$2,0))</f>
        <v>#N/A</v>
      </c>
      <c r="HD20" s="402">
        <f>INDEX(' Cash Num-Den_Indi'!$A$2:$ANL$35,MATCH('1617 1718 Comparison'!$A20,' Cash Num-Den_Indi'!$A$2:$A$35,0),MATCH('1617 1718 Comparison'!HD$2,' Cash Num-Den_Indi'!$A$2:$ANL$2,0))-INDEX('1617 Data'!$A$2:$AEW$35,MATCH('1617 1718 Comparison'!$A20,'1617 Data'!$A$2:$A$35,0),MATCH('1617 1718 Comparison'!HD$2,'1617 Data'!$A$2:$AEW$2,0))</f>
        <v>0</v>
      </c>
      <c r="HE20" s="402">
        <f>INDEX(' Cash Num-Den_Indi'!$A$2:$ANL$35,MATCH('1617 1718 Comparison'!$A20,' Cash Num-Den_Indi'!$A$2:$A$35,0),MATCH('1617 1718 Comparison'!HE$2,' Cash Num-Den_Indi'!$A$2:$ANL$2,0))-INDEX('1617 Data'!$A$2:$AEW$35,MATCH('1617 1718 Comparison'!$A20,'1617 Data'!$A$2:$A$35,0),MATCH('1617 1718 Comparison'!HE$2,'1617 Data'!$A$2:$AEW$2,0))</f>
        <v>0</v>
      </c>
      <c r="HF20" s="402">
        <f>INDEX(' Cash Num-Den_Indi'!$A$2:$ANL$35,MATCH('1617 1718 Comparison'!$A20,' Cash Num-Den_Indi'!$A$2:$A$35,0),MATCH('1617 1718 Comparison'!HF$2,' Cash Num-Den_Indi'!$A$2:$ANL$2,0))-INDEX('1617 Data'!$A$2:$AEW$35,MATCH('1617 1718 Comparison'!$A20,'1617 Data'!$A$2:$A$35,0),MATCH('1617 1718 Comparison'!HF$2,'1617 Data'!$A$2:$AEW$2,0))</f>
        <v>0</v>
      </c>
      <c r="HG20" s="402">
        <f>INDEX(' Cash Num-Den_Indi'!$A$2:$ANL$35,MATCH('1617 1718 Comparison'!$A20,' Cash Num-Den_Indi'!$A$2:$A$35,0),MATCH('1617 1718 Comparison'!HG$2,' Cash Num-Den_Indi'!$A$2:$ANL$2,0))-INDEX('1617 Data'!$A$2:$AEW$35,MATCH('1617 1718 Comparison'!$A20,'1617 Data'!$A$2:$A$35,0),MATCH('1617 1718 Comparison'!HG$2,'1617 Data'!$A$2:$AEW$2,0))</f>
        <v>0</v>
      </c>
      <c r="HH20" s="403" t="e">
        <f>INDEX(' Cash Num-Den_Indi'!$A$2:$ANL$35,MATCH('1617 1718 Comparison'!$A20,' Cash Num-Den_Indi'!$A$2:$A$35,0),MATCH('1617 1718 Comparison'!HH$2,' Cash Num-Den_Indi'!$A$2:$ANL$2,0))-INDEX('1617 Data'!$A$2:$AEW$35,MATCH('1617 1718 Comparison'!$A20,'1617 Data'!$A$2:$A$35,0),MATCH('1617 1718 Comparison'!HH$2,'1617 Data'!$A$2:$AEW$2,0))</f>
        <v>#N/A</v>
      </c>
      <c r="HI20" s="402">
        <f>INDEX(' Cash Num-Den_Indi'!$A$2:$ANL$35,MATCH('1617 1718 Comparison'!$A20,' Cash Num-Den_Indi'!$A$2:$A$35,0),MATCH('1617 1718 Comparison'!HI$2,' Cash Num-Den_Indi'!$A$2:$ANL$2,0))-INDEX('1617 Data'!$A$2:$AEW$35,MATCH('1617 1718 Comparison'!$A20,'1617 Data'!$A$2:$A$35,0),MATCH('1617 1718 Comparison'!HI$2,'1617 Data'!$A$2:$AEW$2,0))</f>
        <v>0</v>
      </c>
      <c r="HJ20" s="402">
        <f>INDEX(' Cash Num-Den_Indi'!$A$2:$ANL$35,MATCH('1617 1718 Comparison'!$A20,' Cash Num-Den_Indi'!$A$2:$A$35,0),MATCH('1617 1718 Comparison'!HJ$2,' Cash Num-Den_Indi'!$A$2:$ANL$2,0))-INDEX('1617 Data'!$A$2:$AEW$35,MATCH('1617 1718 Comparison'!$A20,'1617 Data'!$A$2:$A$35,0),MATCH('1617 1718 Comparison'!HJ$2,'1617 Data'!$A$2:$AEW$2,0))</f>
        <v>0</v>
      </c>
      <c r="HK20" s="402">
        <f>INDEX(' Cash Num-Den_Indi'!$A$2:$ANL$35,MATCH('1617 1718 Comparison'!$A20,' Cash Num-Den_Indi'!$A$2:$A$35,0),MATCH('1617 1718 Comparison'!HK$2,' Cash Num-Den_Indi'!$A$2:$ANL$2,0))-INDEX('1617 Data'!$A$2:$AEW$35,MATCH('1617 1718 Comparison'!$A20,'1617 Data'!$A$2:$A$35,0),MATCH('1617 1718 Comparison'!HK$2,'1617 Data'!$A$2:$AEW$2,0))</f>
        <v>0</v>
      </c>
      <c r="HL20" s="402">
        <f>INDEX(' Cash Num-Den_Indi'!$A$2:$ANL$35,MATCH('1617 1718 Comparison'!$A20,' Cash Num-Den_Indi'!$A$2:$A$35,0),MATCH('1617 1718 Comparison'!HL$2,' Cash Num-Den_Indi'!$A$2:$ANL$2,0))-INDEX('1617 Data'!$A$2:$AEW$35,MATCH('1617 1718 Comparison'!$A20,'1617 Data'!$A$2:$A$35,0),MATCH('1617 1718 Comparison'!HL$2,'1617 Data'!$A$2:$AEW$2,0))</f>
        <v>0</v>
      </c>
      <c r="HM20" s="402">
        <f>INDEX(' Cash Num-Den_Indi'!$A$2:$ANL$35,MATCH('1617 1718 Comparison'!$A20,' Cash Num-Den_Indi'!$A$2:$A$35,0),MATCH('1617 1718 Comparison'!HM$2,' Cash Num-Den_Indi'!$A$2:$ANL$2,0))-INDEX('1617 Data'!$A$2:$AEW$35,MATCH('1617 1718 Comparison'!$A20,'1617 Data'!$A$2:$A$35,0),MATCH('1617 1718 Comparison'!HM$2,'1617 Data'!$A$2:$AEW$2,0))</f>
        <v>0</v>
      </c>
      <c r="HN20" s="402">
        <f>INDEX(' Cash Num-Den_Indi'!$A$2:$ANL$35,MATCH('1617 1718 Comparison'!$A20,' Cash Num-Den_Indi'!$A$2:$A$35,0),MATCH('1617 1718 Comparison'!HN$2,' Cash Num-Den_Indi'!$A$2:$ANL$2,0))-INDEX('1617 Data'!$A$2:$AEW$35,MATCH('1617 1718 Comparison'!$A20,'1617 Data'!$A$2:$A$35,0),MATCH('1617 1718 Comparison'!HN$2,'1617 Data'!$A$2:$AEW$2,0))</f>
        <v>0</v>
      </c>
      <c r="HO20" s="402">
        <f>INDEX(' Cash Num-Den_Indi'!$A$2:$ANL$35,MATCH('1617 1718 Comparison'!$A20,' Cash Num-Den_Indi'!$A$2:$A$35,0),MATCH('1617 1718 Comparison'!HO$2,' Cash Num-Den_Indi'!$A$2:$ANL$2,0))-INDEX('1617 Data'!$A$2:$AEW$35,MATCH('1617 1718 Comparison'!$A20,'1617 Data'!$A$2:$A$35,0),MATCH('1617 1718 Comparison'!HO$2,'1617 Data'!$A$2:$AEW$2,0))</f>
        <v>0</v>
      </c>
      <c r="HP20" s="403" t="e">
        <f>INDEX(' Cash Num-Den_Indi'!$A$2:$ANL$35,MATCH('1617 1718 Comparison'!$A20,' Cash Num-Den_Indi'!$A$2:$A$35,0),MATCH('1617 1718 Comparison'!HP$2,' Cash Num-Den_Indi'!$A$2:$ANL$2,0))-INDEX('1617 Data'!$A$2:$AEW$35,MATCH('1617 1718 Comparison'!$A20,'1617 Data'!$A$2:$A$35,0),MATCH('1617 1718 Comparison'!HP$2,'1617 Data'!$A$2:$AEW$2,0))</f>
        <v>#N/A</v>
      </c>
      <c r="HQ20" s="402">
        <f>INDEX(' Cash Num-Den_Indi'!$A$2:$ANL$35,MATCH('1617 1718 Comparison'!$A20,' Cash Num-Den_Indi'!$A$2:$A$35,0),MATCH('1617 1718 Comparison'!HQ$2,' Cash Num-Den_Indi'!$A$2:$ANL$2,0))-INDEX('1617 Data'!$A$2:$AEW$35,MATCH('1617 1718 Comparison'!$A20,'1617 Data'!$A$2:$A$35,0),MATCH('1617 1718 Comparison'!HQ$2,'1617 Data'!$A$2:$AEW$2,0))</f>
        <v>0</v>
      </c>
      <c r="HR20" s="402">
        <f>INDEX(' Cash Num-Den_Indi'!$A$2:$ANL$35,MATCH('1617 1718 Comparison'!$A20,' Cash Num-Den_Indi'!$A$2:$A$35,0),MATCH('1617 1718 Comparison'!HR$2,' Cash Num-Den_Indi'!$A$2:$ANL$2,0))-INDEX('1617 Data'!$A$2:$AEW$35,MATCH('1617 1718 Comparison'!$A20,'1617 Data'!$A$2:$A$35,0),MATCH('1617 1718 Comparison'!HR$2,'1617 Data'!$A$2:$AEW$2,0))</f>
        <v>0</v>
      </c>
      <c r="HS20" s="402">
        <f>INDEX(' Cash Num-Den_Indi'!$A$2:$ANL$35,MATCH('1617 1718 Comparison'!$A20,' Cash Num-Den_Indi'!$A$2:$A$35,0),MATCH('1617 1718 Comparison'!HS$2,' Cash Num-Den_Indi'!$A$2:$ANL$2,0))-INDEX('1617 Data'!$A$2:$AEW$35,MATCH('1617 1718 Comparison'!$A20,'1617 Data'!$A$2:$A$35,0),MATCH('1617 1718 Comparison'!HS$2,'1617 Data'!$A$2:$AEW$2,0))</f>
        <v>0</v>
      </c>
      <c r="HT20" s="402">
        <f>INDEX(' Cash Num-Den_Indi'!$A$2:$ANL$35,MATCH('1617 1718 Comparison'!$A20,' Cash Num-Den_Indi'!$A$2:$A$35,0),MATCH('1617 1718 Comparison'!HT$2,' Cash Num-Den_Indi'!$A$2:$ANL$2,0))-INDEX('1617 Data'!$A$2:$AEW$35,MATCH('1617 1718 Comparison'!$A20,'1617 Data'!$A$2:$A$35,0),MATCH('1617 1718 Comparison'!HT$2,'1617 Data'!$A$2:$AEW$2,0))</f>
        <v>0</v>
      </c>
      <c r="HU20" s="402">
        <f>INDEX(' Cash Num-Den_Indi'!$A$2:$ANL$35,MATCH('1617 1718 Comparison'!$A20,' Cash Num-Den_Indi'!$A$2:$A$35,0),MATCH('1617 1718 Comparison'!HU$2,' Cash Num-Den_Indi'!$A$2:$ANL$2,0))-INDEX('1617 Data'!$A$2:$AEW$35,MATCH('1617 1718 Comparison'!$A20,'1617 Data'!$A$2:$A$35,0),MATCH('1617 1718 Comparison'!HU$2,'1617 Data'!$A$2:$AEW$2,0))</f>
        <v>0</v>
      </c>
      <c r="HV20" s="402">
        <f>INDEX(' Cash Num-Den_Indi'!$A$2:$ANL$35,MATCH('1617 1718 Comparison'!$A20,' Cash Num-Den_Indi'!$A$2:$A$35,0),MATCH('1617 1718 Comparison'!HV$2,' Cash Num-Den_Indi'!$A$2:$ANL$2,0))-INDEX('1617 Data'!$A$2:$AEW$35,MATCH('1617 1718 Comparison'!$A20,'1617 Data'!$A$2:$A$35,0),MATCH('1617 1718 Comparison'!HV$2,'1617 Data'!$A$2:$AEW$2,0))</f>
        <v>0</v>
      </c>
      <c r="HW20" s="402">
        <f>INDEX(' Cash Num-Den_Indi'!$A$2:$ANL$35,MATCH('1617 1718 Comparison'!$A20,' Cash Num-Den_Indi'!$A$2:$A$35,0),MATCH('1617 1718 Comparison'!HW$2,' Cash Num-Den_Indi'!$A$2:$ANL$2,0))-INDEX('1617 Data'!$A$2:$AEW$35,MATCH('1617 1718 Comparison'!$A20,'1617 Data'!$A$2:$A$35,0),MATCH('1617 1718 Comparison'!HW$2,'1617 Data'!$A$2:$AEW$2,0))</f>
        <v>0</v>
      </c>
      <c r="HX20" s="402">
        <f>INDEX(' Cash Num-Den_Indi'!$A$2:$ANL$35,MATCH('1617 1718 Comparison'!$A20,' Cash Num-Den_Indi'!$A$2:$A$35,0),MATCH('1617 1718 Comparison'!HX$2,' Cash Num-Den_Indi'!$A$2:$ANL$2,0))-INDEX('1617 Data'!$A$2:$AEW$35,MATCH('1617 1718 Comparison'!$A20,'1617 Data'!$A$2:$A$35,0),MATCH('1617 1718 Comparison'!HX$2,'1617 Data'!$A$2:$AEW$2,0))</f>
        <v>0</v>
      </c>
      <c r="HY20" s="402">
        <f>INDEX(' Cash Num-Den_Indi'!$A$2:$ANL$35,MATCH('1617 1718 Comparison'!$A20,' Cash Num-Den_Indi'!$A$2:$A$35,0),MATCH('1617 1718 Comparison'!HY$2,' Cash Num-Den_Indi'!$A$2:$ANL$2,0))-INDEX('1617 Data'!$A$2:$AEW$35,MATCH('1617 1718 Comparison'!$A20,'1617 Data'!$A$2:$A$35,0),MATCH('1617 1718 Comparison'!HY$2,'1617 Data'!$A$2:$AEW$2,0))</f>
        <v>0</v>
      </c>
      <c r="HZ20" s="402">
        <f>INDEX(' Cash Num-Den_Indi'!$A$2:$ANL$35,MATCH('1617 1718 Comparison'!$A20,' Cash Num-Den_Indi'!$A$2:$A$35,0),MATCH('1617 1718 Comparison'!HZ$2,' Cash Num-Den_Indi'!$A$2:$ANL$2,0))-INDEX('1617 Data'!$A$2:$AEW$35,MATCH('1617 1718 Comparison'!$A20,'1617 Data'!$A$2:$A$35,0),MATCH('1617 1718 Comparison'!HZ$2,'1617 Data'!$A$2:$AEW$2,0))</f>
        <v>0</v>
      </c>
      <c r="IA20" s="402">
        <f>INDEX(' Cash Num-Den_Indi'!$A$2:$ANL$35,MATCH('1617 1718 Comparison'!$A20,' Cash Num-Den_Indi'!$A$2:$A$35,0),MATCH('1617 1718 Comparison'!IA$2,' Cash Num-Den_Indi'!$A$2:$ANL$2,0))-INDEX('1617 Data'!$A$2:$AEW$35,MATCH('1617 1718 Comparison'!$A20,'1617 Data'!$A$2:$A$35,0),MATCH('1617 1718 Comparison'!IA$2,'1617 Data'!$A$2:$AEW$2,0))</f>
        <v>0</v>
      </c>
      <c r="IB20" s="402">
        <f>INDEX(' Cash Num-Den_Indi'!$A$2:$ANL$35,MATCH('1617 1718 Comparison'!$A20,' Cash Num-Den_Indi'!$A$2:$A$35,0),MATCH('1617 1718 Comparison'!IB$2,' Cash Num-Den_Indi'!$A$2:$ANL$2,0))-INDEX('1617 Data'!$A$2:$AEW$35,MATCH('1617 1718 Comparison'!$A20,'1617 Data'!$A$2:$A$35,0),MATCH('1617 1718 Comparison'!IB$2,'1617 Data'!$A$2:$AEW$2,0))</f>
        <v>0</v>
      </c>
      <c r="IC20" s="402">
        <f>INDEX(' Cash Num-Den_Indi'!$A$2:$ANL$35,MATCH('1617 1718 Comparison'!$A20,' Cash Num-Den_Indi'!$A$2:$A$35,0),MATCH('1617 1718 Comparison'!IC$2,' Cash Num-Den_Indi'!$A$2:$ANL$2,0))-INDEX('1617 Data'!$A$2:$AEW$35,MATCH('1617 1718 Comparison'!$A20,'1617 Data'!$A$2:$A$35,0),MATCH('1617 1718 Comparison'!IC$2,'1617 Data'!$A$2:$AEW$2,0))</f>
        <v>0</v>
      </c>
      <c r="ID20" s="402">
        <f>INDEX(' Cash Num-Den_Indi'!$A$2:$ANL$35,MATCH('1617 1718 Comparison'!$A20,' Cash Num-Den_Indi'!$A$2:$A$35,0),MATCH('1617 1718 Comparison'!ID$2,' Cash Num-Den_Indi'!$A$2:$ANL$2,0))-INDEX('1617 Data'!$A$2:$AEW$35,MATCH('1617 1718 Comparison'!$A20,'1617 Data'!$A$2:$A$35,0),MATCH('1617 1718 Comparison'!ID$2,'1617 Data'!$A$2:$AEW$2,0))</f>
        <v>0</v>
      </c>
      <c r="IE20" s="402">
        <f>INDEX(' Cash Num-Den_Indi'!$A$2:$ANL$35,MATCH('1617 1718 Comparison'!$A20,' Cash Num-Den_Indi'!$A$2:$A$35,0),MATCH('1617 1718 Comparison'!IE$2,' Cash Num-Den_Indi'!$A$2:$ANL$2,0))-INDEX('1617 Data'!$A$2:$AEW$35,MATCH('1617 1718 Comparison'!$A20,'1617 Data'!$A$2:$A$35,0),MATCH('1617 1718 Comparison'!IE$2,'1617 Data'!$A$2:$AEW$2,0))</f>
        <v>0</v>
      </c>
      <c r="IF20" s="402">
        <f>INDEX(' Cash Num-Den_Indi'!$A$2:$ANL$35,MATCH('1617 1718 Comparison'!$A20,' Cash Num-Den_Indi'!$A$2:$A$35,0),MATCH('1617 1718 Comparison'!IF$2,' Cash Num-Den_Indi'!$A$2:$ANL$2,0))-INDEX('1617 Data'!$A$2:$AEW$35,MATCH('1617 1718 Comparison'!$A20,'1617 Data'!$A$2:$A$35,0),MATCH('1617 1718 Comparison'!IF$2,'1617 Data'!$A$2:$AEW$2,0))</f>
        <v>0</v>
      </c>
      <c r="IG20" s="402">
        <f>INDEX(' Cash Num-Den_Indi'!$A$2:$ANL$35,MATCH('1617 1718 Comparison'!$A20,' Cash Num-Den_Indi'!$A$2:$A$35,0),MATCH('1617 1718 Comparison'!IG$2,' Cash Num-Den_Indi'!$A$2:$ANL$2,0))-INDEX('1617 Data'!$A$2:$AEW$35,MATCH('1617 1718 Comparison'!$A20,'1617 Data'!$A$2:$A$35,0),MATCH('1617 1718 Comparison'!IG$2,'1617 Data'!$A$2:$AEW$2,0))</f>
        <v>0</v>
      </c>
      <c r="IH20" s="402">
        <f>INDEX(' Cash Num-Den_Indi'!$A$2:$ANL$35,MATCH('1617 1718 Comparison'!$A20,' Cash Num-Den_Indi'!$A$2:$A$35,0),MATCH('1617 1718 Comparison'!IH$2,' Cash Num-Den_Indi'!$A$2:$ANL$2,0))-INDEX('1617 Data'!$A$2:$AEW$35,MATCH('1617 1718 Comparison'!$A20,'1617 Data'!$A$2:$A$35,0),MATCH('1617 1718 Comparison'!IH$2,'1617 Data'!$A$2:$AEW$2,0))</f>
        <v>0</v>
      </c>
      <c r="II20" s="403" t="e">
        <f>INDEX(' Cash Num-Den_Indi'!$A$2:$ANL$35,MATCH('1617 1718 Comparison'!$A20,' Cash Num-Den_Indi'!$A$2:$A$35,0),MATCH('1617 1718 Comparison'!II$2,' Cash Num-Den_Indi'!$A$2:$ANL$2,0))-INDEX('1617 Data'!$A$2:$AEW$35,MATCH('1617 1718 Comparison'!$A20,'1617 Data'!$A$2:$A$35,0),MATCH('1617 1718 Comparison'!II$2,'1617 Data'!$A$2:$AEW$2,0))</f>
        <v>#N/A</v>
      </c>
      <c r="IJ20" s="402">
        <f>INDEX(' Cash Num-Den_Indi'!$A$2:$ANL$35,MATCH('1617 1718 Comparison'!$A20,' Cash Num-Den_Indi'!$A$2:$A$35,0),MATCH('1617 1718 Comparison'!IJ$2,' Cash Num-Den_Indi'!$A$2:$ANL$2,0))-INDEX('1617 Data'!$A$2:$AEW$35,MATCH('1617 1718 Comparison'!$A20,'1617 Data'!$A$2:$A$35,0),MATCH('1617 1718 Comparison'!IJ$2,'1617 Data'!$A$2:$AEW$2,0))</f>
        <v>0</v>
      </c>
      <c r="IK20" s="402">
        <f>INDEX(' Cash Num-Den_Indi'!$A$2:$ANL$35,MATCH('1617 1718 Comparison'!$A20,' Cash Num-Den_Indi'!$A$2:$A$35,0),MATCH('1617 1718 Comparison'!IK$2,' Cash Num-Den_Indi'!$A$2:$ANL$2,0))-INDEX('1617 Data'!$A$2:$AEW$35,MATCH('1617 1718 Comparison'!$A20,'1617 Data'!$A$2:$A$35,0),MATCH('1617 1718 Comparison'!IK$2,'1617 Data'!$A$2:$AEW$2,0))</f>
        <v>0</v>
      </c>
      <c r="IL20" s="402">
        <f>INDEX(' Cash Num-Den_Indi'!$A$2:$ANL$35,MATCH('1617 1718 Comparison'!$A20,' Cash Num-Den_Indi'!$A$2:$A$35,0),MATCH('1617 1718 Comparison'!IL$2,' Cash Num-Den_Indi'!$A$2:$ANL$2,0))-INDEX('1617 Data'!$A$2:$AEW$35,MATCH('1617 1718 Comparison'!$A20,'1617 Data'!$A$2:$A$35,0),MATCH('1617 1718 Comparison'!IL$2,'1617 Data'!$A$2:$AEW$2,0))</f>
        <v>0</v>
      </c>
      <c r="IM20" s="402">
        <f>INDEX(' Cash Num-Den_Indi'!$A$2:$ANL$35,MATCH('1617 1718 Comparison'!$A20,' Cash Num-Den_Indi'!$A$2:$A$35,0),MATCH('1617 1718 Comparison'!IM$2,' Cash Num-Den_Indi'!$A$2:$ANL$2,0))-INDEX('1617 Data'!$A$2:$AEW$35,MATCH('1617 1718 Comparison'!$A20,'1617 Data'!$A$2:$A$35,0),MATCH('1617 1718 Comparison'!IM$2,'1617 Data'!$A$2:$AEW$2,0))</f>
        <v>0</v>
      </c>
      <c r="IN20" s="402">
        <f>INDEX(' Cash Num-Den_Indi'!$A$2:$ANL$35,MATCH('1617 1718 Comparison'!$A20,' Cash Num-Den_Indi'!$A$2:$A$35,0),MATCH('1617 1718 Comparison'!IN$2,' Cash Num-Den_Indi'!$A$2:$ANL$2,0))-INDEX('1617 Data'!$A$2:$AEW$35,MATCH('1617 1718 Comparison'!$A20,'1617 Data'!$A$2:$A$35,0),MATCH('1617 1718 Comparison'!IN$2,'1617 Data'!$A$2:$AEW$2,0))</f>
        <v>0</v>
      </c>
      <c r="IO20" s="403" t="e">
        <f>INDEX(' Cash Num-Den_Indi'!$A$2:$ANL$35,MATCH('1617 1718 Comparison'!$A20,' Cash Num-Den_Indi'!$A$2:$A$35,0),MATCH('1617 1718 Comparison'!IO$2,' Cash Num-Den_Indi'!$A$2:$ANL$2,0))-INDEX('1617 Data'!$A$2:$AEW$35,MATCH('1617 1718 Comparison'!$A20,'1617 Data'!$A$2:$A$35,0),MATCH('1617 1718 Comparison'!IO$2,'1617 Data'!$A$2:$AEW$2,0))</f>
        <v>#N/A</v>
      </c>
      <c r="IP20" s="402">
        <f>INDEX(' Cash Num-Den_Indi'!$A$2:$ANL$35,MATCH('1617 1718 Comparison'!$A20,' Cash Num-Den_Indi'!$A$2:$A$35,0),MATCH('1617 1718 Comparison'!IP$2,' Cash Num-Den_Indi'!$A$2:$ANL$2,0))-INDEX('1617 Data'!$A$2:$AEW$35,MATCH('1617 1718 Comparison'!$A20,'1617 Data'!$A$2:$A$35,0),MATCH('1617 1718 Comparison'!IP$2,'1617 Data'!$A$2:$AEW$2,0))</f>
        <v>0</v>
      </c>
      <c r="IQ20" s="402">
        <f>INDEX(' Cash Num-Den_Indi'!$A$2:$ANL$35,MATCH('1617 1718 Comparison'!$A20,' Cash Num-Den_Indi'!$A$2:$A$35,0),MATCH('1617 1718 Comparison'!IQ$2,' Cash Num-Den_Indi'!$A$2:$ANL$2,0))-INDEX('1617 Data'!$A$2:$AEW$35,MATCH('1617 1718 Comparison'!$A20,'1617 Data'!$A$2:$A$35,0),MATCH('1617 1718 Comparison'!IQ$2,'1617 Data'!$A$2:$AEW$2,0))</f>
        <v>0</v>
      </c>
      <c r="IR20" s="402">
        <f>INDEX(' Cash Num-Den_Indi'!$A$2:$ANL$35,MATCH('1617 1718 Comparison'!$A20,' Cash Num-Den_Indi'!$A$2:$A$35,0),MATCH('1617 1718 Comparison'!IR$2,' Cash Num-Den_Indi'!$A$2:$ANL$2,0))-INDEX('1617 Data'!$A$2:$AEW$35,MATCH('1617 1718 Comparison'!$A20,'1617 Data'!$A$2:$A$35,0),MATCH('1617 1718 Comparison'!IR$2,'1617 Data'!$A$2:$AEW$2,0))</f>
        <v>0</v>
      </c>
      <c r="IS20" s="402">
        <f>INDEX(' Cash Num-Den_Indi'!$A$2:$ANL$35,MATCH('1617 1718 Comparison'!$A20,' Cash Num-Den_Indi'!$A$2:$A$35,0),MATCH('1617 1718 Comparison'!IS$2,' Cash Num-Den_Indi'!$A$2:$ANL$2,0))-INDEX('1617 Data'!$A$2:$AEW$35,MATCH('1617 1718 Comparison'!$A20,'1617 Data'!$A$2:$A$35,0),MATCH('1617 1718 Comparison'!IS$2,'1617 Data'!$A$2:$AEW$2,0))</f>
        <v>0</v>
      </c>
      <c r="IT20" s="402">
        <f>INDEX(' Cash Num-Den_Indi'!$A$2:$ANL$35,MATCH('1617 1718 Comparison'!$A20,' Cash Num-Den_Indi'!$A$2:$A$35,0),MATCH('1617 1718 Comparison'!IT$2,' Cash Num-Den_Indi'!$A$2:$ANL$2,0))-INDEX('1617 Data'!$A$2:$AEW$35,MATCH('1617 1718 Comparison'!$A20,'1617 Data'!$A$2:$A$35,0),MATCH('1617 1718 Comparison'!IT$2,'1617 Data'!$A$2:$AEW$2,0))</f>
        <v>0</v>
      </c>
      <c r="IU20" s="402">
        <f>INDEX(' Cash Num-Den_Indi'!$A$2:$ANL$35,MATCH('1617 1718 Comparison'!$A20,' Cash Num-Den_Indi'!$A$2:$A$35,0),MATCH('1617 1718 Comparison'!IU$2,' Cash Num-Den_Indi'!$A$2:$ANL$2,0))-INDEX('1617 Data'!$A$2:$AEW$35,MATCH('1617 1718 Comparison'!$A20,'1617 Data'!$A$2:$A$35,0),MATCH('1617 1718 Comparison'!IU$2,'1617 Data'!$A$2:$AEW$2,0))</f>
        <v>0</v>
      </c>
      <c r="IV20" s="402">
        <f>INDEX(' Cash Num-Den_Indi'!$A$2:$ANL$35,MATCH('1617 1718 Comparison'!$A20,' Cash Num-Den_Indi'!$A$2:$A$35,0),MATCH('1617 1718 Comparison'!IV$2,' Cash Num-Den_Indi'!$A$2:$ANL$2,0))-INDEX('1617 Data'!$A$2:$AEW$35,MATCH('1617 1718 Comparison'!$A20,'1617 Data'!$A$2:$A$35,0),MATCH('1617 1718 Comparison'!IV$2,'1617 Data'!$A$2:$AEW$2,0))</f>
        <v>0</v>
      </c>
      <c r="IW20" s="403" t="e">
        <f>INDEX(' Cash Num-Den_Indi'!$A$2:$ANL$35,MATCH('1617 1718 Comparison'!$A20,' Cash Num-Den_Indi'!$A$2:$A$35,0),MATCH('1617 1718 Comparison'!IW$2,' Cash Num-Den_Indi'!$A$2:$ANL$2,0))-INDEX('1617 Data'!$A$2:$AEW$35,MATCH('1617 1718 Comparison'!$A20,'1617 Data'!$A$2:$A$35,0),MATCH('1617 1718 Comparison'!IW$2,'1617 Data'!$A$2:$AEW$2,0))</f>
        <v>#N/A</v>
      </c>
      <c r="IX20" s="402">
        <f>INDEX(' Cash Num-Den_Indi'!$A$2:$ANL$35,MATCH('1617 1718 Comparison'!$A20,' Cash Num-Den_Indi'!$A$2:$A$35,0),MATCH('1617 1718 Comparison'!IX$2,' Cash Num-Den_Indi'!$A$2:$ANL$2,0))-INDEX('1617 Data'!$A$2:$AEW$35,MATCH('1617 1718 Comparison'!$A20,'1617 Data'!$A$2:$A$35,0),MATCH('1617 1718 Comparison'!IX$2,'1617 Data'!$A$2:$AEW$2,0))</f>
        <v>0</v>
      </c>
      <c r="IY20" s="402">
        <f>INDEX(' Cash Num-Den_Indi'!$A$2:$ANL$35,MATCH('1617 1718 Comparison'!$A20,' Cash Num-Den_Indi'!$A$2:$A$35,0),MATCH('1617 1718 Comparison'!IY$2,' Cash Num-Den_Indi'!$A$2:$ANL$2,0))-INDEX('1617 Data'!$A$2:$AEW$35,MATCH('1617 1718 Comparison'!$A20,'1617 Data'!$A$2:$A$35,0),MATCH('1617 1718 Comparison'!IY$2,'1617 Data'!$A$2:$AEW$2,0))</f>
        <v>0</v>
      </c>
      <c r="IZ20" s="402">
        <f>INDEX(' Cash Num-Den_Indi'!$A$2:$ANL$35,MATCH('1617 1718 Comparison'!$A20,' Cash Num-Den_Indi'!$A$2:$A$35,0),MATCH('1617 1718 Comparison'!IZ$2,' Cash Num-Den_Indi'!$A$2:$ANL$2,0))-INDEX('1617 Data'!$A$2:$AEW$35,MATCH('1617 1718 Comparison'!$A20,'1617 Data'!$A$2:$A$35,0),MATCH('1617 1718 Comparison'!IZ$2,'1617 Data'!$A$2:$AEW$2,0))</f>
        <v>0</v>
      </c>
      <c r="JA20" s="402">
        <f>INDEX(' Cash Num-Den_Indi'!$A$2:$ANL$35,MATCH('1617 1718 Comparison'!$A20,' Cash Num-Den_Indi'!$A$2:$A$35,0),MATCH('1617 1718 Comparison'!JA$2,' Cash Num-Den_Indi'!$A$2:$ANL$2,0))-INDEX('1617 Data'!$A$2:$AEW$35,MATCH('1617 1718 Comparison'!$A20,'1617 Data'!$A$2:$A$35,0),MATCH('1617 1718 Comparison'!JA$2,'1617 Data'!$A$2:$AEW$2,0))</f>
        <v>0</v>
      </c>
      <c r="JB20" s="402">
        <f>INDEX(' Cash Num-Den_Indi'!$A$2:$ANL$35,MATCH('1617 1718 Comparison'!$A20,' Cash Num-Den_Indi'!$A$2:$A$35,0),MATCH('1617 1718 Comparison'!JB$2,' Cash Num-Den_Indi'!$A$2:$ANL$2,0))-INDEX('1617 Data'!$A$2:$AEW$35,MATCH('1617 1718 Comparison'!$A20,'1617 Data'!$A$2:$A$35,0),MATCH('1617 1718 Comparison'!JB$2,'1617 Data'!$A$2:$AEW$2,0))</f>
        <v>0</v>
      </c>
      <c r="JC20" s="402">
        <f>INDEX(' Cash Num-Den_Indi'!$A$2:$ANL$35,MATCH('1617 1718 Comparison'!$A20,' Cash Num-Den_Indi'!$A$2:$A$35,0),MATCH('1617 1718 Comparison'!JC$2,' Cash Num-Den_Indi'!$A$2:$ANL$2,0))-INDEX('1617 Data'!$A$2:$AEW$35,MATCH('1617 1718 Comparison'!$A20,'1617 Data'!$A$2:$A$35,0),MATCH('1617 1718 Comparison'!JC$2,'1617 Data'!$A$2:$AEW$2,0))</f>
        <v>0</v>
      </c>
      <c r="JD20" s="402">
        <f>INDEX(' Cash Num-Den_Indi'!$A$2:$ANL$35,MATCH('1617 1718 Comparison'!$A20,' Cash Num-Den_Indi'!$A$2:$A$35,0),MATCH('1617 1718 Comparison'!JD$2,' Cash Num-Den_Indi'!$A$2:$ANL$2,0))-INDEX('1617 Data'!$A$2:$AEW$35,MATCH('1617 1718 Comparison'!$A20,'1617 Data'!$A$2:$A$35,0),MATCH('1617 1718 Comparison'!JD$2,'1617 Data'!$A$2:$AEW$2,0))</f>
        <v>0</v>
      </c>
      <c r="JE20" s="402">
        <f>INDEX(' Cash Num-Den_Indi'!$A$2:$ANL$35,MATCH('1617 1718 Comparison'!$A20,' Cash Num-Den_Indi'!$A$2:$A$35,0),MATCH('1617 1718 Comparison'!JE$2,' Cash Num-Den_Indi'!$A$2:$ANL$2,0))-INDEX('1617 Data'!$A$2:$AEW$35,MATCH('1617 1718 Comparison'!$A20,'1617 Data'!$A$2:$A$35,0),MATCH('1617 1718 Comparison'!JE$2,'1617 Data'!$A$2:$AEW$2,0))</f>
        <v>0</v>
      </c>
      <c r="JF20" s="402">
        <f>INDEX(' Cash Num-Den_Indi'!$A$2:$ANL$35,MATCH('1617 1718 Comparison'!$A20,' Cash Num-Den_Indi'!$A$2:$A$35,0),MATCH('1617 1718 Comparison'!JF$2,' Cash Num-Den_Indi'!$A$2:$ANL$2,0))-INDEX('1617 Data'!$A$2:$AEW$35,MATCH('1617 1718 Comparison'!$A20,'1617 Data'!$A$2:$A$35,0),MATCH('1617 1718 Comparison'!JF$2,'1617 Data'!$A$2:$AEW$2,0))</f>
        <v>0</v>
      </c>
      <c r="JG20" s="402">
        <f>INDEX(' Cash Num-Den_Indi'!$A$2:$ANL$35,MATCH('1617 1718 Comparison'!$A20,' Cash Num-Den_Indi'!$A$2:$A$35,0),MATCH('1617 1718 Comparison'!JG$2,' Cash Num-Den_Indi'!$A$2:$ANL$2,0))-INDEX('1617 Data'!$A$2:$AEW$35,MATCH('1617 1718 Comparison'!$A20,'1617 Data'!$A$2:$A$35,0),MATCH('1617 1718 Comparison'!JG$2,'1617 Data'!$A$2:$AEW$2,0))</f>
        <v>0</v>
      </c>
      <c r="JH20" s="402">
        <f>INDEX(' Cash Num-Den_Indi'!$A$2:$ANL$35,MATCH('1617 1718 Comparison'!$A20,' Cash Num-Den_Indi'!$A$2:$A$35,0),MATCH('1617 1718 Comparison'!JH$2,' Cash Num-Den_Indi'!$A$2:$ANL$2,0))-INDEX('1617 Data'!$A$2:$AEW$35,MATCH('1617 1718 Comparison'!$A20,'1617 Data'!$A$2:$A$35,0),MATCH('1617 1718 Comparison'!JH$2,'1617 Data'!$A$2:$AEW$2,0))</f>
        <v>0</v>
      </c>
      <c r="JI20" s="402">
        <f>INDEX(' Cash Num-Den_Indi'!$A$2:$ANL$35,MATCH('1617 1718 Comparison'!$A20,' Cash Num-Den_Indi'!$A$2:$A$35,0),MATCH('1617 1718 Comparison'!JI$2,' Cash Num-Den_Indi'!$A$2:$ANL$2,0))-INDEX('1617 Data'!$A$2:$AEW$35,MATCH('1617 1718 Comparison'!$A20,'1617 Data'!$A$2:$A$35,0),MATCH('1617 1718 Comparison'!JI$2,'1617 Data'!$A$2:$AEW$2,0))</f>
        <v>0</v>
      </c>
      <c r="JJ20" s="402">
        <f>INDEX(' Cash Num-Den_Indi'!$A$2:$ANL$35,MATCH('1617 1718 Comparison'!$A20,' Cash Num-Den_Indi'!$A$2:$A$35,0),MATCH('1617 1718 Comparison'!JJ$2,' Cash Num-Den_Indi'!$A$2:$ANL$2,0))-INDEX('1617 Data'!$A$2:$AEW$35,MATCH('1617 1718 Comparison'!$A20,'1617 Data'!$A$2:$A$35,0),MATCH('1617 1718 Comparison'!JJ$2,'1617 Data'!$A$2:$AEW$2,0))</f>
        <v>0</v>
      </c>
      <c r="JK20" s="402">
        <f>INDEX(' Cash Num-Den_Indi'!$A$2:$ANL$35,MATCH('1617 1718 Comparison'!$A20,' Cash Num-Den_Indi'!$A$2:$A$35,0),MATCH('1617 1718 Comparison'!JK$2,' Cash Num-Den_Indi'!$A$2:$ANL$2,0))-INDEX('1617 Data'!$A$2:$AEW$35,MATCH('1617 1718 Comparison'!$A20,'1617 Data'!$A$2:$A$35,0),MATCH('1617 1718 Comparison'!JK$2,'1617 Data'!$A$2:$AEW$2,0))</f>
        <v>0</v>
      </c>
      <c r="JL20" s="402">
        <f>INDEX(' Cash Num-Den_Indi'!$A$2:$ANL$35,MATCH('1617 1718 Comparison'!$A20,' Cash Num-Den_Indi'!$A$2:$A$35,0),MATCH('1617 1718 Comparison'!JL$2,' Cash Num-Den_Indi'!$A$2:$ANL$2,0))-INDEX('1617 Data'!$A$2:$AEW$35,MATCH('1617 1718 Comparison'!$A20,'1617 Data'!$A$2:$A$35,0),MATCH('1617 1718 Comparison'!JL$2,'1617 Data'!$A$2:$AEW$2,0))</f>
        <v>0</v>
      </c>
      <c r="JM20" s="402">
        <f>INDEX(' Cash Num-Den_Indi'!$A$2:$ANL$35,MATCH('1617 1718 Comparison'!$A20,' Cash Num-Den_Indi'!$A$2:$A$35,0),MATCH('1617 1718 Comparison'!JM$2,' Cash Num-Den_Indi'!$A$2:$ANL$2,0))-INDEX('1617 Data'!$A$2:$AEW$35,MATCH('1617 1718 Comparison'!$A20,'1617 Data'!$A$2:$A$35,0),MATCH('1617 1718 Comparison'!JM$2,'1617 Data'!$A$2:$AEW$2,0))</f>
        <v>0</v>
      </c>
      <c r="JN20" s="402">
        <f>INDEX(' Cash Num-Den_Indi'!$A$2:$ANL$35,MATCH('1617 1718 Comparison'!$A20,' Cash Num-Den_Indi'!$A$2:$A$35,0),MATCH('1617 1718 Comparison'!JN$2,' Cash Num-Den_Indi'!$A$2:$ANL$2,0))-INDEX('1617 Data'!$A$2:$AEW$35,MATCH('1617 1718 Comparison'!$A20,'1617 Data'!$A$2:$A$35,0),MATCH('1617 1718 Comparison'!JN$2,'1617 Data'!$A$2:$AEW$2,0))</f>
        <v>0</v>
      </c>
      <c r="JO20" s="402">
        <f>INDEX(' Cash Num-Den_Indi'!$A$2:$ANL$35,MATCH('1617 1718 Comparison'!$A20,' Cash Num-Den_Indi'!$A$2:$A$35,0),MATCH('1617 1718 Comparison'!JO$2,' Cash Num-Den_Indi'!$A$2:$ANL$2,0))-INDEX('1617 Data'!$A$2:$AEW$35,MATCH('1617 1718 Comparison'!$A20,'1617 Data'!$A$2:$A$35,0),MATCH('1617 1718 Comparison'!JO$2,'1617 Data'!$A$2:$AEW$2,0))</f>
        <v>0</v>
      </c>
      <c r="JP20" s="402">
        <f>INDEX(' Cash Num-Den_Indi'!$A$2:$ANL$35,MATCH('1617 1718 Comparison'!$A20,' Cash Num-Den_Indi'!$A$2:$A$35,0),MATCH('1617 1718 Comparison'!JP$2,' Cash Num-Den_Indi'!$A$2:$ANL$2,0))-INDEX('1617 Data'!$A$2:$AEW$35,MATCH('1617 1718 Comparison'!$A20,'1617 Data'!$A$2:$A$35,0),MATCH('1617 1718 Comparison'!JP$2,'1617 Data'!$A$2:$AEW$2,0))</f>
        <v>0</v>
      </c>
      <c r="JQ20" s="402">
        <f>INDEX(' Cash Num-Den_Indi'!$A$2:$ANL$35,MATCH('1617 1718 Comparison'!$A20,' Cash Num-Den_Indi'!$A$2:$A$35,0),MATCH('1617 1718 Comparison'!JQ$2,' Cash Num-Den_Indi'!$A$2:$ANL$2,0))-INDEX('1617 Data'!$A$2:$AEW$35,MATCH('1617 1718 Comparison'!$A20,'1617 Data'!$A$2:$A$35,0),MATCH('1617 1718 Comparison'!JQ$2,'1617 Data'!$A$2:$AEW$2,0))</f>
        <v>0</v>
      </c>
      <c r="JR20" s="402">
        <f>INDEX(' Cash Num-Den_Indi'!$A$2:$ANL$35,MATCH('1617 1718 Comparison'!$A20,' Cash Num-Den_Indi'!$A$2:$A$35,0),MATCH('1617 1718 Comparison'!JR$2,' Cash Num-Den_Indi'!$A$2:$ANL$2,0))-INDEX('1617 Data'!$A$2:$AEW$35,MATCH('1617 1718 Comparison'!$A20,'1617 Data'!$A$2:$A$35,0),MATCH('1617 1718 Comparison'!JR$2,'1617 Data'!$A$2:$AEW$2,0))</f>
        <v>0</v>
      </c>
      <c r="JS20" s="403" t="e">
        <f>INDEX(' Cash Num-Den_Indi'!$A$2:$ANL$35,MATCH('1617 1718 Comparison'!$A20,' Cash Num-Den_Indi'!$A$2:$A$35,0),MATCH('1617 1718 Comparison'!JS$2,' Cash Num-Den_Indi'!$A$2:$ANL$2,0))-INDEX('1617 Data'!$A$2:$AEW$35,MATCH('1617 1718 Comparison'!$A20,'1617 Data'!$A$2:$A$35,0),MATCH('1617 1718 Comparison'!JS$2,'1617 Data'!$A$2:$AEW$2,0))</f>
        <v>#N/A</v>
      </c>
      <c r="JT20" s="403" t="e">
        <f>INDEX(' Cash Num-Den_Indi'!$A$2:$ANL$35,MATCH('1617 1718 Comparison'!$A20,' Cash Num-Den_Indi'!$A$2:$A$35,0),MATCH('1617 1718 Comparison'!JT$2,' Cash Num-Den_Indi'!$A$2:$ANL$2,0))-INDEX('1617 Data'!$A$2:$AEW$35,MATCH('1617 1718 Comparison'!$A20,'1617 Data'!$A$2:$A$35,0),MATCH('1617 1718 Comparison'!JT$2,'1617 Data'!$A$2:$AEW$2,0))</f>
        <v>#N/A</v>
      </c>
      <c r="JU20" s="403" t="e">
        <f>INDEX(' Cash Num-Den_Indi'!$A$2:$ANL$35,MATCH('1617 1718 Comparison'!$A20,' Cash Num-Den_Indi'!$A$2:$A$35,0),MATCH('1617 1718 Comparison'!JU$2,' Cash Num-Den_Indi'!$A$2:$ANL$2,0))-INDEX('1617 Data'!$A$2:$AEW$35,MATCH('1617 1718 Comparison'!$A20,'1617 Data'!$A$2:$A$35,0),MATCH('1617 1718 Comparison'!JU$2,'1617 Data'!$A$2:$AEW$2,0))</f>
        <v>#N/A</v>
      </c>
      <c r="JV20" s="402">
        <f>INDEX(' Cash Num-Den_Indi'!$A$2:$ANL$35,MATCH('1617 1718 Comparison'!$A20,' Cash Num-Den_Indi'!$A$2:$A$35,0),MATCH('1617 1718 Comparison'!JV$2,' Cash Num-Den_Indi'!$A$2:$ANL$2,0))-INDEX('1617 Data'!$A$2:$AEW$35,MATCH('1617 1718 Comparison'!$A20,'1617 Data'!$A$2:$A$35,0),MATCH('1617 1718 Comparison'!JV$2,'1617 Data'!$A$2:$AEW$2,0))</f>
        <v>0</v>
      </c>
      <c r="JW20" s="403" t="e">
        <f>INDEX(' Cash Num-Den_Indi'!$A$2:$ANL$35,MATCH('1617 1718 Comparison'!$A20,' Cash Num-Den_Indi'!$A$2:$A$35,0),MATCH('1617 1718 Comparison'!JW$2,' Cash Num-Den_Indi'!$A$2:$ANL$2,0))-INDEX('1617 Data'!$A$2:$AEW$35,MATCH('1617 1718 Comparison'!$A20,'1617 Data'!$A$2:$A$35,0),MATCH('1617 1718 Comparison'!JW$2,'1617 Data'!$A$2:$AEW$2,0))</f>
        <v>#N/A</v>
      </c>
      <c r="JX20" s="403" t="e">
        <f>INDEX(' Cash Num-Den_Indi'!$A$2:$ANL$35,MATCH('1617 1718 Comparison'!$A20,' Cash Num-Den_Indi'!$A$2:$A$35,0),MATCH('1617 1718 Comparison'!JX$2,' Cash Num-Den_Indi'!$A$2:$ANL$2,0))-INDEX('1617 Data'!$A$2:$AEW$35,MATCH('1617 1718 Comparison'!$A20,'1617 Data'!$A$2:$A$35,0),MATCH('1617 1718 Comparison'!JX$2,'1617 Data'!$A$2:$AEW$2,0))</f>
        <v>#N/A</v>
      </c>
      <c r="JY20" s="402">
        <f>INDEX(' Cash Num-Den_Indi'!$A$2:$ANL$35,MATCH('1617 1718 Comparison'!$A20,' Cash Num-Den_Indi'!$A$2:$A$35,0),MATCH('1617 1718 Comparison'!JY$2,' Cash Num-Den_Indi'!$A$2:$ANL$2,0))-INDEX('1617 Data'!$A$2:$AEW$35,MATCH('1617 1718 Comparison'!$A20,'1617 Data'!$A$2:$A$35,0),MATCH('1617 1718 Comparison'!JY$2,'1617 Data'!$A$2:$AEW$2,0))</f>
        <v>0</v>
      </c>
      <c r="JZ20" s="403" t="e">
        <f>INDEX(' Cash Num-Den_Indi'!$A$2:$ANL$35,MATCH('1617 1718 Comparison'!$A20,' Cash Num-Den_Indi'!$A$2:$A$35,0),MATCH('1617 1718 Comparison'!JZ$2,' Cash Num-Den_Indi'!$A$2:$ANL$2,0))-INDEX('1617 Data'!$A$2:$AEW$35,MATCH('1617 1718 Comparison'!$A20,'1617 Data'!$A$2:$A$35,0),MATCH('1617 1718 Comparison'!JZ$2,'1617 Data'!$A$2:$AEW$2,0))</f>
        <v>#N/A</v>
      </c>
      <c r="KA20" s="403" t="e">
        <f>INDEX(' Cash Num-Den_Indi'!$A$2:$ANL$35,MATCH('1617 1718 Comparison'!$A20,' Cash Num-Den_Indi'!$A$2:$A$35,0),MATCH('1617 1718 Comparison'!KA$2,' Cash Num-Den_Indi'!$A$2:$ANL$2,0))-INDEX('1617 Data'!$A$2:$AEW$35,MATCH('1617 1718 Comparison'!$A20,'1617 Data'!$A$2:$A$35,0),MATCH('1617 1718 Comparison'!KA$2,'1617 Data'!$A$2:$AEW$2,0))</f>
        <v>#N/A</v>
      </c>
      <c r="KB20" s="402">
        <f>INDEX(' Cash Num-Den_Indi'!$A$2:$ANL$35,MATCH('1617 1718 Comparison'!$A20,' Cash Num-Den_Indi'!$A$2:$A$35,0),MATCH('1617 1718 Comparison'!KB$2,' Cash Num-Den_Indi'!$A$2:$ANL$2,0))-INDEX('1617 Data'!$A$2:$AEW$35,MATCH('1617 1718 Comparison'!$A20,'1617 Data'!$A$2:$A$35,0),MATCH('1617 1718 Comparison'!KB$2,'1617 Data'!$A$2:$AEW$2,0))</f>
        <v>0</v>
      </c>
      <c r="KC20" s="403" t="e">
        <f>INDEX(' Cash Num-Den_Indi'!$A$2:$ANL$35,MATCH('1617 1718 Comparison'!$A20,' Cash Num-Den_Indi'!$A$2:$A$35,0),MATCH('1617 1718 Comparison'!KC$2,' Cash Num-Den_Indi'!$A$2:$ANL$2,0))-INDEX('1617 Data'!$A$2:$AEW$35,MATCH('1617 1718 Comparison'!$A20,'1617 Data'!$A$2:$A$35,0),MATCH('1617 1718 Comparison'!KC$2,'1617 Data'!$A$2:$AEW$2,0))</f>
        <v>#N/A</v>
      </c>
      <c r="KD20" s="403" t="e">
        <f>INDEX(' Cash Num-Den_Indi'!$A$2:$ANL$35,MATCH('1617 1718 Comparison'!$A20,' Cash Num-Den_Indi'!$A$2:$A$35,0),MATCH('1617 1718 Comparison'!KD$2,' Cash Num-Den_Indi'!$A$2:$ANL$2,0))-INDEX('1617 Data'!$A$2:$AEW$35,MATCH('1617 1718 Comparison'!$A20,'1617 Data'!$A$2:$A$35,0),MATCH('1617 1718 Comparison'!KD$2,'1617 Data'!$A$2:$AEW$2,0))</f>
        <v>#N/A</v>
      </c>
      <c r="KE20" s="402">
        <f>INDEX(' Cash Num-Den_Indi'!$A$2:$ANL$35,MATCH('1617 1718 Comparison'!$A20,' Cash Num-Den_Indi'!$A$2:$A$35,0),MATCH('1617 1718 Comparison'!KE$2,' Cash Num-Den_Indi'!$A$2:$ANL$2,0))-INDEX('1617 Data'!$A$2:$AEW$35,MATCH('1617 1718 Comparison'!$A20,'1617 Data'!$A$2:$A$35,0),MATCH('1617 1718 Comparison'!KE$2,'1617 Data'!$A$2:$AEW$2,0))</f>
        <v>0</v>
      </c>
      <c r="KF20" s="403" t="e">
        <f>INDEX(' Cash Num-Den_Indi'!$A$2:$ANL$35,MATCH('1617 1718 Comparison'!$A20,' Cash Num-Den_Indi'!$A$2:$A$35,0),MATCH('1617 1718 Comparison'!KF$2,' Cash Num-Den_Indi'!$A$2:$ANL$2,0))-INDEX('1617 Data'!$A$2:$AEW$35,MATCH('1617 1718 Comparison'!$A20,'1617 Data'!$A$2:$A$35,0),MATCH('1617 1718 Comparison'!KF$2,'1617 Data'!$A$2:$AEW$2,0))</f>
        <v>#N/A</v>
      </c>
      <c r="KG20" s="403" t="e">
        <f>INDEX(' Cash Num-Den_Indi'!$A$2:$ANL$35,MATCH('1617 1718 Comparison'!$A20,' Cash Num-Den_Indi'!$A$2:$A$35,0),MATCH('1617 1718 Comparison'!KG$2,' Cash Num-Den_Indi'!$A$2:$ANL$2,0))-INDEX('1617 Data'!$A$2:$AEW$35,MATCH('1617 1718 Comparison'!$A20,'1617 Data'!$A$2:$A$35,0),MATCH('1617 1718 Comparison'!KG$2,'1617 Data'!$A$2:$AEW$2,0))</f>
        <v>#N/A</v>
      </c>
      <c r="KH20" s="402">
        <f>INDEX(' Cash Num-Den_Indi'!$A$2:$ANL$35,MATCH('1617 1718 Comparison'!$A20,' Cash Num-Den_Indi'!$A$2:$A$35,0),MATCH('1617 1718 Comparison'!KH$2,' Cash Num-Den_Indi'!$A$2:$ANL$2,0))-INDEX('1617 Data'!$A$2:$AEW$35,MATCH('1617 1718 Comparison'!$A20,'1617 Data'!$A$2:$A$35,0),MATCH('1617 1718 Comparison'!KH$2,'1617 Data'!$A$2:$AEW$2,0))</f>
        <v>0</v>
      </c>
      <c r="KI20" s="403" t="e">
        <f>INDEX(' Cash Num-Den_Indi'!$A$2:$ANL$35,MATCH('1617 1718 Comparison'!$A20,' Cash Num-Den_Indi'!$A$2:$A$35,0),MATCH('1617 1718 Comparison'!KI$2,' Cash Num-Den_Indi'!$A$2:$ANL$2,0))-INDEX('1617 Data'!$A$2:$AEW$35,MATCH('1617 1718 Comparison'!$A20,'1617 Data'!$A$2:$A$35,0),MATCH('1617 1718 Comparison'!KI$2,'1617 Data'!$A$2:$AEW$2,0))</f>
        <v>#N/A</v>
      </c>
      <c r="KJ20" s="403" t="e">
        <f>INDEX(' Cash Num-Den_Indi'!$A$2:$ANL$35,MATCH('1617 1718 Comparison'!$A20,' Cash Num-Den_Indi'!$A$2:$A$35,0),MATCH('1617 1718 Comparison'!KJ$2,' Cash Num-Den_Indi'!$A$2:$ANL$2,0))-INDEX('1617 Data'!$A$2:$AEW$35,MATCH('1617 1718 Comparison'!$A20,'1617 Data'!$A$2:$A$35,0),MATCH('1617 1718 Comparison'!KJ$2,'1617 Data'!$A$2:$AEW$2,0))</f>
        <v>#N/A</v>
      </c>
      <c r="KK20" s="402">
        <f>INDEX(' Cash Num-Den_Indi'!$A$2:$ANL$35,MATCH('1617 1718 Comparison'!$A20,' Cash Num-Den_Indi'!$A$2:$A$35,0),MATCH('1617 1718 Comparison'!KK$2,' Cash Num-Den_Indi'!$A$2:$ANL$2,0))-INDEX('1617 Data'!$A$2:$AEW$35,MATCH('1617 1718 Comparison'!$A20,'1617 Data'!$A$2:$A$35,0),MATCH('1617 1718 Comparison'!KK$2,'1617 Data'!$A$2:$AEW$2,0))</f>
        <v>0</v>
      </c>
      <c r="KL20" s="403" t="e">
        <f>INDEX(' Cash Num-Den_Indi'!$A$2:$ANL$35,MATCH('1617 1718 Comparison'!$A20,' Cash Num-Den_Indi'!$A$2:$A$35,0),MATCH('1617 1718 Comparison'!KL$2,' Cash Num-Den_Indi'!$A$2:$ANL$2,0))-INDEX('1617 Data'!$A$2:$AEW$35,MATCH('1617 1718 Comparison'!$A20,'1617 Data'!$A$2:$A$35,0),MATCH('1617 1718 Comparison'!KL$2,'1617 Data'!$A$2:$AEW$2,0))</f>
        <v>#N/A</v>
      </c>
      <c r="KM20" s="403" t="e">
        <f>INDEX(' Cash Num-Den_Indi'!$A$2:$ANL$35,MATCH('1617 1718 Comparison'!$A20,' Cash Num-Den_Indi'!$A$2:$A$35,0),MATCH('1617 1718 Comparison'!KM$2,' Cash Num-Den_Indi'!$A$2:$ANL$2,0))-INDEX('1617 Data'!$A$2:$AEW$35,MATCH('1617 1718 Comparison'!$A20,'1617 Data'!$A$2:$A$35,0),MATCH('1617 1718 Comparison'!KM$2,'1617 Data'!$A$2:$AEW$2,0))</f>
        <v>#N/A</v>
      </c>
      <c r="KN20" s="402">
        <f>INDEX(' Cash Num-Den_Indi'!$A$2:$ANL$35,MATCH('1617 1718 Comparison'!$A20,' Cash Num-Den_Indi'!$A$2:$A$35,0),MATCH('1617 1718 Comparison'!KN$2,' Cash Num-Den_Indi'!$A$2:$ANL$2,0))-INDEX('1617 Data'!$A$2:$AEW$35,MATCH('1617 1718 Comparison'!$A20,'1617 Data'!$A$2:$A$35,0),MATCH('1617 1718 Comparison'!KN$2,'1617 Data'!$A$2:$AEW$2,0))</f>
        <v>0</v>
      </c>
      <c r="KO20" s="403" t="e">
        <f>INDEX(' Cash Num-Den_Indi'!$A$2:$ANL$35,MATCH('1617 1718 Comparison'!$A20,' Cash Num-Den_Indi'!$A$2:$A$35,0),MATCH('1617 1718 Comparison'!KO$2,' Cash Num-Den_Indi'!$A$2:$ANL$2,0))-INDEX('1617 Data'!$A$2:$AEW$35,MATCH('1617 1718 Comparison'!$A20,'1617 Data'!$A$2:$A$35,0),MATCH('1617 1718 Comparison'!KO$2,'1617 Data'!$A$2:$AEW$2,0))</f>
        <v>#N/A</v>
      </c>
      <c r="KP20" s="403" t="e">
        <f>INDEX(' Cash Num-Den_Indi'!$A$2:$ANL$35,MATCH('1617 1718 Comparison'!$A20,' Cash Num-Den_Indi'!$A$2:$A$35,0),MATCH('1617 1718 Comparison'!KP$2,' Cash Num-Den_Indi'!$A$2:$ANL$2,0))-INDEX('1617 Data'!$A$2:$AEW$35,MATCH('1617 1718 Comparison'!$A20,'1617 Data'!$A$2:$A$35,0),MATCH('1617 1718 Comparison'!KP$2,'1617 Data'!$A$2:$AEW$2,0))</f>
        <v>#N/A</v>
      </c>
      <c r="KQ20" s="403" t="e">
        <f>INDEX(' Cash Num-Den_Indi'!$A$2:$ANL$35,MATCH('1617 1718 Comparison'!$A20,' Cash Num-Den_Indi'!$A$2:$A$35,0),MATCH('1617 1718 Comparison'!KQ$2,' Cash Num-Den_Indi'!$A$2:$ANL$2,0))-INDEX('1617 Data'!$A$2:$AEW$35,MATCH('1617 1718 Comparison'!$A20,'1617 Data'!$A$2:$A$35,0),MATCH('1617 1718 Comparison'!KQ$2,'1617 Data'!$A$2:$AEW$2,0))</f>
        <v>#N/A</v>
      </c>
      <c r="KR20" s="403" t="e">
        <f>INDEX(' Cash Num-Den_Indi'!$A$2:$ANL$35,MATCH('1617 1718 Comparison'!$A20,' Cash Num-Den_Indi'!$A$2:$A$35,0),MATCH('1617 1718 Comparison'!KR$2,' Cash Num-Den_Indi'!$A$2:$ANL$2,0))-INDEX('1617 Data'!$A$2:$AEW$35,MATCH('1617 1718 Comparison'!$A20,'1617 Data'!$A$2:$A$35,0),MATCH('1617 1718 Comparison'!KR$2,'1617 Data'!$A$2:$AEW$2,0))</f>
        <v>#N/A</v>
      </c>
      <c r="KS20" s="403" t="e">
        <f>INDEX(' Cash Num-Den_Indi'!$A$2:$ANL$35,MATCH('1617 1718 Comparison'!$A20,' Cash Num-Den_Indi'!$A$2:$A$35,0),MATCH('1617 1718 Comparison'!KS$2,' Cash Num-Den_Indi'!$A$2:$ANL$2,0))-INDEX('1617 Data'!$A$2:$AEW$35,MATCH('1617 1718 Comparison'!$A20,'1617 Data'!$A$2:$A$35,0),MATCH('1617 1718 Comparison'!KS$2,'1617 Data'!$A$2:$AEW$2,0))</f>
        <v>#N/A</v>
      </c>
      <c r="KT20" s="402">
        <f>INDEX(' Cash Num-Den_Indi'!$A$2:$ANL$35,MATCH('1617 1718 Comparison'!$A20,' Cash Num-Den_Indi'!$A$2:$A$35,0),MATCH('1617 1718 Comparison'!KT$2,' Cash Num-Den_Indi'!$A$2:$ANL$2,0))-INDEX('1617 Data'!$A$2:$AEW$35,MATCH('1617 1718 Comparison'!$A20,'1617 Data'!$A$2:$A$35,0),MATCH('1617 1718 Comparison'!KT$2,'1617 Data'!$A$2:$AEW$2,0))</f>
        <v>0</v>
      </c>
      <c r="KU20" s="403" t="e">
        <f>INDEX(' Cash Num-Den_Indi'!$A$2:$ANL$35,MATCH('1617 1718 Comparison'!$A20,' Cash Num-Den_Indi'!$A$2:$A$35,0),MATCH('1617 1718 Comparison'!KU$2,' Cash Num-Den_Indi'!$A$2:$ANL$2,0))-INDEX('1617 Data'!$A$2:$AEW$35,MATCH('1617 1718 Comparison'!$A20,'1617 Data'!$A$2:$A$35,0),MATCH('1617 1718 Comparison'!KU$2,'1617 Data'!$A$2:$AEW$2,0))</f>
        <v>#N/A</v>
      </c>
      <c r="KV20" s="403" t="e">
        <f>INDEX(' Cash Num-Den_Indi'!$A$2:$ANL$35,MATCH('1617 1718 Comparison'!$A20,' Cash Num-Den_Indi'!$A$2:$A$35,0),MATCH('1617 1718 Comparison'!KV$2,' Cash Num-Den_Indi'!$A$2:$ANL$2,0))-INDEX('1617 Data'!$A$2:$AEW$35,MATCH('1617 1718 Comparison'!$A20,'1617 Data'!$A$2:$A$35,0),MATCH('1617 1718 Comparison'!KV$2,'1617 Data'!$A$2:$AEW$2,0))</f>
        <v>#N/A</v>
      </c>
      <c r="KW20" s="402">
        <f>INDEX(' Cash Num-Den_Indi'!$A$2:$ANL$35,MATCH('1617 1718 Comparison'!$A20,' Cash Num-Den_Indi'!$A$2:$A$35,0),MATCH('1617 1718 Comparison'!KW$2,' Cash Num-Den_Indi'!$A$2:$ANL$2,0))-INDEX('1617 Data'!$A$2:$AEW$35,MATCH('1617 1718 Comparison'!$A20,'1617 Data'!$A$2:$A$35,0),MATCH('1617 1718 Comparison'!KW$2,'1617 Data'!$A$2:$AEW$2,0))</f>
        <v>0</v>
      </c>
      <c r="KX20" s="403" t="e">
        <f>INDEX(' Cash Num-Den_Indi'!$A$2:$ANL$35,MATCH('1617 1718 Comparison'!$A20,' Cash Num-Den_Indi'!$A$2:$A$35,0),MATCH('1617 1718 Comparison'!KX$2,' Cash Num-Den_Indi'!$A$2:$ANL$2,0))-INDEX('1617 Data'!$A$2:$AEW$35,MATCH('1617 1718 Comparison'!$A20,'1617 Data'!$A$2:$A$35,0),MATCH('1617 1718 Comparison'!KX$2,'1617 Data'!$A$2:$AEW$2,0))</f>
        <v>#N/A</v>
      </c>
      <c r="KY20" s="403" t="e">
        <f>INDEX(' Cash Num-Den_Indi'!$A$2:$ANL$35,MATCH('1617 1718 Comparison'!$A20,' Cash Num-Den_Indi'!$A$2:$A$35,0),MATCH('1617 1718 Comparison'!KY$2,' Cash Num-Den_Indi'!$A$2:$ANL$2,0))-INDEX('1617 Data'!$A$2:$AEW$35,MATCH('1617 1718 Comparison'!$A20,'1617 Data'!$A$2:$A$35,0),MATCH('1617 1718 Comparison'!KY$2,'1617 Data'!$A$2:$AEW$2,0))</f>
        <v>#N/A</v>
      </c>
      <c r="KZ20" s="403" t="e">
        <f>INDEX(' Cash Num-Den_Indi'!$A$2:$ANL$35,MATCH('1617 1718 Comparison'!$A20,' Cash Num-Den_Indi'!$A$2:$A$35,0),MATCH('1617 1718 Comparison'!KZ$2,' Cash Num-Den_Indi'!$A$2:$ANL$2,0))-INDEX('1617 Data'!$A$2:$AEW$35,MATCH('1617 1718 Comparison'!$A20,'1617 Data'!$A$2:$A$35,0),MATCH('1617 1718 Comparison'!KZ$2,'1617 Data'!$A$2:$AEW$2,0))</f>
        <v>#N/A</v>
      </c>
      <c r="LA20" s="403" t="e">
        <f>INDEX(' Cash Num-Den_Indi'!$A$2:$ANL$35,MATCH('1617 1718 Comparison'!$A20,' Cash Num-Den_Indi'!$A$2:$A$35,0),MATCH('1617 1718 Comparison'!LA$2,' Cash Num-Den_Indi'!$A$2:$ANL$2,0))-INDEX('1617 Data'!$A$2:$AEW$35,MATCH('1617 1718 Comparison'!$A20,'1617 Data'!$A$2:$A$35,0),MATCH('1617 1718 Comparison'!LA$2,'1617 Data'!$A$2:$AEW$2,0))</f>
        <v>#N/A</v>
      </c>
      <c r="LB20" s="403" t="e">
        <f>INDEX(' Cash Num-Den_Indi'!$A$2:$ANL$35,MATCH('1617 1718 Comparison'!$A20,' Cash Num-Den_Indi'!$A$2:$A$35,0),MATCH('1617 1718 Comparison'!LB$2,' Cash Num-Den_Indi'!$A$2:$ANL$2,0))-INDEX('1617 Data'!$A$2:$AEW$35,MATCH('1617 1718 Comparison'!$A20,'1617 Data'!$A$2:$A$35,0),MATCH('1617 1718 Comparison'!LB$2,'1617 Data'!$A$2:$AEW$2,0))</f>
        <v>#N/A</v>
      </c>
      <c r="LC20" s="402">
        <f>INDEX(' Cash Num-Den_Indi'!$A$2:$ANL$35,MATCH('1617 1718 Comparison'!$A20,' Cash Num-Den_Indi'!$A$2:$A$35,0),MATCH('1617 1718 Comparison'!LC$2,' Cash Num-Den_Indi'!$A$2:$ANL$2,0))-INDEX('1617 Data'!$A$2:$AEW$35,MATCH('1617 1718 Comparison'!$A20,'1617 Data'!$A$2:$A$35,0),MATCH('1617 1718 Comparison'!LC$2,'1617 Data'!$A$2:$AEW$2,0))</f>
        <v>0</v>
      </c>
      <c r="LD20" s="403" t="e">
        <f>INDEX(' Cash Num-Den_Indi'!$A$2:$ANL$35,MATCH('1617 1718 Comparison'!$A20,' Cash Num-Den_Indi'!$A$2:$A$35,0),MATCH('1617 1718 Comparison'!LD$2,' Cash Num-Den_Indi'!$A$2:$ANL$2,0))-INDEX('1617 Data'!$A$2:$AEW$35,MATCH('1617 1718 Comparison'!$A20,'1617 Data'!$A$2:$A$35,0),MATCH('1617 1718 Comparison'!LD$2,'1617 Data'!$A$2:$AEW$2,0))</f>
        <v>#N/A</v>
      </c>
      <c r="LE20" s="403" t="e">
        <f>INDEX(' Cash Num-Den_Indi'!$A$2:$ANL$35,MATCH('1617 1718 Comparison'!$A20,' Cash Num-Den_Indi'!$A$2:$A$35,0),MATCH('1617 1718 Comparison'!LE$2,' Cash Num-Den_Indi'!$A$2:$ANL$2,0))-INDEX('1617 Data'!$A$2:$AEW$35,MATCH('1617 1718 Comparison'!$A20,'1617 Data'!$A$2:$A$35,0),MATCH('1617 1718 Comparison'!LE$2,'1617 Data'!$A$2:$AEW$2,0))</f>
        <v>#N/A</v>
      </c>
      <c r="LF20" s="402">
        <f>INDEX(' Cash Num-Den_Indi'!$A$2:$ANL$35,MATCH('1617 1718 Comparison'!$A20,' Cash Num-Den_Indi'!$A$2:$A$35,0),MATCH('1617 1718 Comparison'!LF$2,' Cash Num-Den_Indi'!$A$2:$ANL$2,0))-INDEX('1617 Data'!$A$2:$AEW$35,MATCH('1617 1718 Comparison'!$A20,'1617 Data'!$A$2:$A$35,0),MATCH('1617 1718 Comparison'!LF$2,'1617 Data'!$A$2:$AEW$2,0))</f>
        <v>0</v>
      </c>
      <c r="LG20" s="403" t="e">
        <f>INDEX(' Cash Num-Den_Indi'!$A$2:$ANL$35,MATCH('1617 1718 Comparison'!$A20,' Cash Num-Den_Indi'!$A$2:$A$35,0),MATCH('1617 1718 Comparison'!LG$2,' Cash Num-Den_Indi'!$A$2:$ANL$2,0))-INDEX('1617 Data'!$A$2:$AEW$35,MATCH('1617 1718 Comparison'!$A20,'1617 Data'!$A$2:$A$35,0),MATCH('1617 1718 Comparison'!LG$2,'1617 Data'!$A$2:$AEW$2,0))</f>
        <v>#N/A</v>
      </c>
      <c r="LH20" s="403" t="e">
        <f>INDEX(' Cash Num-Den_Indi'!$A$2:$ANL$35,MATCH('1617 1718 Comparison'!$A20,' Cash Num-Den_Indi'!$A$2:$A$35,0),MATCH('1617 1718 Comparison'!LH$2,' Cash Num-Den_Indi'!$A$2:$ANL$2,0))-INDEX('1617 Data'!$A$2:$AEW$35,MATCH('1617 1718 Comparison'!$A20,'1617 Data'!$A$2:$A$35,0),MATCH('1617 1718 Comparison'!LH$2,'1617 Data'!$A$2:$AEW$2,0))</f>
        <v>#N/A</v>
      </c>
      <c r="LI20" s="402">
        <f>INDEX(' Cash Num-Den_Indi'!$A$2:$ANL$35,MATCH('1617 1718 Comparison'!$A20,' Cash Num-Den_Indi'!$A$2:$A$35,0),MATCH('1617 1718 Comparison'!LI$2,' Cash Num-Den_Indi'!$A$2:$ANL$2,0))-INDEX('1617 Data'!$A$2:$AEW$35,MATCH('1617 1718 Comparison'!$A20,'1617 Data'!$A$2:$A$35,0),MATCH('1617 1718 Comparison'!LI$2,'1617 Data'!$A$2:$AEW$2,0))</f>
        <v>0</v>
      </c>
      <c r="LJ20" s="403" t="e">
        <f>INDEX(' Cash Num-Den_Indi'!$A$2:$ANL$35,MATCH('1617 1718 Comparison'!$A20,' Cash Num-Den_Indi'!$A$2:$A$35,0),MATCH('1617 1718 Comparison'!LJ$2,' Cash Num-Den_Indi'!$A$2:$ANL$2,0))-INDEX('1617 Data'!$A$2:$AEW$35,MATCH('1617 1718 Comparison'!$A20,'1617 Data'!$A$2:$A$35,0),MATCH('1617 1718 Comparison'!LJ$2,'1617 Data'!$A$2:$AEW$2,0))</f>
        <v>#N/A</v>
      </c>
      <c r="LK20" s="403" t="e">
        <f>INDEX(' Cash Num-Den_Indi'!$A$2:$ANL$35,MATCH('1617 1718 Comparison'!$A20,' Cash Num-Den_Indi'!$A$2:$A$35,0),MATCH('1617 1718 Comparison'!LK$2,' Cash Num-Den_Indi'!$A$2:$ANL$2,0))-INDEX('1617 Data'!$A$2:$AEW$35,MATCH('1617 1718 Comparison'!$A20,'1617 Data'!$A$2:$A$35,0),MATCH('1617 1718 Comparison'!LK$2,'1617 Data'!$A$2:$AEW$2,0))</f>
        <v>#N/A</v>
      </c>
      <c r="LL20" s="402">
        <f>INDEX(' Cash Num-Den_Indi'!$A$2:$ANL$35,MATCH('1617 1718 Comparison'!$A20,' Cash Num-Den_Indi'!$A$2:$A$35,0),MATCH('1617 1718 Comparison'!LL$2,' Cash Num-Den_Indi'!$A$2:$ANL$2,0))-INDEX('1617 Data'!$A$2:$AEW$35,MATCH('1617 1718 Comparison'!$A20,'1617 Data'!$A$2:$A$35,0),MATCH('1617 1718 Comparison'!LL$2,'1617 Data'!$A$2:$AEW$2,0))</f>
        <v>0</v>
      </c>
      <c r="LM20" s="403" t="e">
        <f>INDEX(' Cash Num-Den_Indi'!$A$2:$ANL$35,MATCH('1617 1718 Comparison'!$A20,' Cash Num-Den_Indi'!$A$2:$A$35,0),MATCH('1617 1718 Comparison'!LM$2,' Cash Num-Den_Indi'!$A$2:$ANL$2,0))-INDEX('1617 Data'!$A$2:$AEW$35,MATCH('1617 1718 Comparison'!$A20,'1617 Data'!$A$2:$A$35,0),MATCH('1617 1718 Comparison'!LM$2,'1617 Data'!$A$2:$AEW$2,0))</f>
        <v>#N/A</v>
      </c>
      <c r="LN20" s="403" t="e">
        <f>INDEX(' Cash Num-Den_Indi'!$A$2:$ANL$35,MATCH('1617 1718 Comparison'!$A20,' Cash Num-Den_Indi'!$A$2:$A$35,0),MATCH('1617 1718 Comparison'!LN$2,' Cash Num-Den_Indi'!$A$2:$ANL$2,0))-INDEX('1617 Data'!$A$2:$AEW$35,MATCH('1617 1718 Comparison'!$A20,'1617 Data'!$A$2:$A$35,0),MATCH('1617 1718 Comparison'!LN$2,'1617 Data'!$A$2:$AEW$2,0))</f>
        <v>#N/A</v>
      </c>
      <c r="LO20" s="402">
        <f>INDEX(' Cash Num-Den_Indi'!$A$2:$ANL$35,MATCH('1617 1718 Comparison'!$A20,' Cash Num-Den_Indi'!$A$2:$A$35,0),MATCH('1617 1718 Comparison'!LO$2,' Cash Num-Den_Indi'!$A$2:$ANL$2,0))-INDEX('1617 Data'!$A$2:$AEW$35,MATCH('1617 1718 Comparison'!$A20,'1617 Data'!$A$2:$A$35,0),MATCH('1617 1718 Comparison'!LO$2,'1617 Data'!$A$2:$AEW$2,0))</f>
        <v>0</v>
      </c>
      <c r="LP20" s="403" t="e">
        <f>INDEX(' Cash Num-Den_Indi'!$A$2:$ANL$35,MATCH('1617 1718 Comparison'!$A20,' Cash Num-Den_Indi'!$A$2:$A$35,0),MATCH('1617 1718 Comparison'!LP$2,' Cash Num-Den_Indi'!$A$2:$ANL$2,0))-INDEX('1617 Data'!$A$2:$AEW$35,MATCH('1617 1718 Comparison'!$A20,'1617 Data'!$A$2:$A$35,0),MATCH('1617 1718 Comparison'!LP$2,'1617 Data'!$A$2:$AEW$2,0))</f>
        <v>#N/A</v>
      </c>
      <c r="LQ20" s="403" t="e">
        <f>INDEX(' Cash Num-Den_Indi'!$A$2:$ANL$35,MATCH('1617 1718 Comparison'!$A20,' Cash Num-Den_Indi'!$A$2:$A$35,0),MATCH('1617 1718 Comparison'!LQ$2,' Cash Num-Den_Indi'!$A$2:$ANL$2,0))-INDEX('1617 Data'!$A$2:$AEW$35,MATCH('1617 1718 Comparison'!$A20,'1617 Data'!$A$2:$A$35,0),MATCH('1617 1718 Comparison'!LQ$2,'1617 Data'!$A$2:$AEW$2,0))</f>
        <v>#N/A</v>
      </c>
      <c r="LR20" s="402">
        <f>INDEX(' Cash Num-Den_Indi'!$A$2:$ANL$35,MATCH('1617 1718 Comparison'!$A20,' Cash Num-Den_Indi'!$A$2:$A$35,0),MATCH('1617 1718 Comparison'!LR$2,' Cash Num-Den_Indi'!$A$2:$ANL$2,0))-INDEX('1617 Data'!$A$2:$AEW$35,MATCH('1617 1718 Comparison'!$A20,'1617 Data'!$A$2:$A$35,0),MATCH('1617 1718 Comparison'!LR$2,'1617 Data'!$A$2:$AEW$2,0))</f>
        <v>0</v>
      </c>
      <c r="LS20" s="403" t="e">
        <f>INDEX(' Cash Num-Den_Indi'!$A$2:$ANL$35,MATCH('1617 1718 Comparison'!$A20,' Cash Num-Den_Indi'!$A$2:$A$35,0),MATCH('1617 1718 Comparison'!LS$2,' Cash Num-Den_Indi'!$A$2:$ANL$2,0))-INDEX('1617 Data'!$A$2:$AEW$35,MATCH('1617 1718 Comparison'!$A20,'1617 Data'!$A$2:$A$35,0),MATCH('1617 1718 Comparison'!LS$2,'1617 Data'!$A$2:$AEW$2,0))</f>
        <v>#N/A</v>
      </c>
      <c r="LT20" s="403" t="e">
        <f>INDEX(' Cash Num-Den_Indi'!$A$2:$ANL$35,MATCH('1617 1718 Comparison'!$A20,' Cash Num-Den_Indi'!$A$2:$A$35,0),MATCH('1617 1718 Comparison'!LT$2,' Cash Num-Den_Indi'!$A$2:$ANL$2,0))-INDEX('1617 Data'!$A$2:$AEW$35,MATCH('1617 1718 Comparison'!$A20,'1617 Data'!$A$2:$A$35,0),MATCH('1617 1718 Comparison'!LT$2,'1617 Data'!$A$2:$AEW$2,0))</f>
        <v>#N/A</v>
      </c>
      <c r="LU20" s="402">
        <f>INDEX(' Cash Num-Den_Indi'!$A$2:$ANL$35,MATCH('1617 1718 Comparison'!$A20,' Cash Num-Den_Indi'!$A$2:$A$35,0),MATCH('1617 1718 Comparison'!LU$2,' Cash Num-Den_Indi'!$A$2:$ANL$2,0))-INDEX('1617 Data'!$A$2:$AEW$35,MATCH('1617 1718 Comparison'!$A20,'1617 Data'!$A$2:$A$35,0),MATCH('1617 1718 Comparison'!LU$2,'1617 Data'!$A$2:$AEW$2,0))</f>
        <v>0</v>
      </c>
      <c r="LV20" s="403" t="e">
        <f>INDEX(' Cash Num-Den_Indi'!$A$2:$ANL$35,MATCH('1617 1718 Comparison'!$A20,' Cash Num-Den_Indi'!$A$2:$A$35,0),MATCH('1617 1718 Comparison'!LV$2,' Cash Num-Den_Indi'!$A$2:$ANL$2,0))-INDEX('1617 Data'!$A$2:$AEW$35,MATCH('1617 1718 Comparison'!$A20,'1617 Data'!$A$2:$A$35,0),MATCH('1617 1718 Comparison'!LV$2,'1617 Data'!$A$2:$AEW$2,0))</f>
        <v>#N/A</v>
      </c>
      <c r="LW20" s="403" t="e">
        <f>INDEX(' Cash Num-Den_Indi'!$A$2:$ANL$35,MATCH('1617 1718 Comparison'!$A20,' Cash Num-Den_Indi'!$A$2:$A$35,0),MATCH('1617 1718 Comparison'!LW$2,' Cash Num-Den_Indi'!$A$2:$ANL$2,0))-INDEX('1617 Data'!$A$2:$AEW$35,MATCH('1617 1718 Comparison'!$A20,'1617 Data'!$A$2:$A$35,0),MATCH('1617 1718 Comparison'!LW$2,'1617 Data'!$A$2:$AEW$2,0))</f>
        <v>#N/A</v>
      </c>
      <c r="LX20" s="403" t="e">
        <f>INDEX(' Cash Num-Den_Indi'!$A$2:$ANL$35,MATCH('1617 1718 Comparison'!$A20,' Cash Num-Den_Indi'!$A$2:$A$35,0),MATCH('1617 1718 Comparison'!LX$2,' Cash Num-Den_Indi'!$A$2:$ANL$2,0))-INDEX('1617 Data'!$A$2:$AEW$35,MATCH('1617 1718 Comparison'!$A20,'1617 Data'!$A$2:$A$35,0),MATCH('1617 1718 Comparison'!LX$2,'1617 Data'!$A$2:$AEW$2,0))</f>
        <v>#N/A</v>
      </c>
      <c r="LY20" s="403" t="e">
        <f>INDEX(' Cash Num-Den_Indi'!$A$2:$ANL$35,MATCH('1617 1718 Comparison'!$A20,' Cash Num-Den_Indi'!$A$2:$A$35,0),MATCH('1617 1718 Comparison'!LY$2,' Cash Num-Den_Indi'!$A$2:$ANL$2,0))-INDEX('1617 Data'!$A$2:$AEW$35,MATCH('1617 1718 Comparison'!$A20,'1617 Data'!$A$2:$A$35,0),MATCH('1617 1718 Comparison'!LY$2,'1617 Data'!$A$2:$AEW$2,0))</f>
        <v>#N/A</v>
      </c>
      <c r="LZ20" s="403" t="e">
        <f>INDEX(' Cash Num-Den_Indi'!$A$2:$ANL$35,MATCH('1617 1718 Comparison'!$A20,' Cash Num-Den_Indi'!$A$2:$A$35,0),MATCH('1617 1718 Comparison'!LZ$2,' Cash Num-Den_Indi'!$A$2:$ANL$2,0))-INDEX('1617 Data'!$A$2:$AEW$35,MATCH('1617 1718 Comparison'!$A20,'1617 Data'!$A$2:$A$35,0),MATCH('1617 1718 Comparison'!LZ$2,'1617 Data'!$A$2:$AEW$2,0))</f>
        <v>#N/A</v>
      </c>
      <c r="MA20" s="402">
        <f>INDEX(' Cash Num-Den_Indi'!$A$2:$ANL$35,MATCH('1617 1718 Comparison'!$A20,' Cash Num-Den_Indi'!$A$2:$A$35,0),MATCH('1617 1718 Comparison'!MA$2,' Cash Num-Den_Indi'!$A$2:$ANL$2,0))-INDEX('1617 Data'!$A$2:$AEW$35,MATCH('1617 1718 Comparison'!$A20,'1617 Data'!$A$2:$A$35,0),MATCH('1617 1718 Comparison'!MA$2,'1617 Data'!$A$2:$AEW$2,0))</f>
        <v>0</v>
      </c>
      <c r="MB20" s="403" t="e">
        <f>INDEX(' Cash Num-Den_Indi'!$A$2:$ANL$35,MATCH('1617 1718 Comparison'!$A20,' Cash Num-Den_Indi'!$A$2:$A$35,0),MATCH('1617 1718 Comparison'!MB$2,' Cash Num-Den_Indi'!$A$2:$ANL$2,0))-INDEX('1617 Data'!$A$2:$AEW$35,MATCH('1617 1718 Comparison'!$A20,'1617 Data'!$A$2:$A$35,0),MATCH('1617 1718 Comparison'!MB$2,'1617 Data'!$A$2:$AEW$2,0))</f>
        <v>#N/A</v>
      </c>
      <c r="MC20" s="403" t="e">
        <f>INDEX(' Cash Num-Den_Indi'!$A$2:$ANL$35,MATCH('1617 1718 Comparison'!$A20,' Cash Num-Den_Indi'!$A$2:$A$35,0),MATCH('1617 1718 Comparison'!MC$2,' Cash Num-Den_Indi'!$A$2:$ANL$2,0))-INDEX('1617 Data'!$A$2:$AEW$35,MATCH('1617 1718 Comparison'!$A20,'1617 Data'!$A$2:$A$35,0),MATCH('1617 1718 Comparison'!MC$2,'1617 Data'!$A$2:$AEW$2,0))</f>
        <v>#N/A</v>
      </c>
      <c r="MD20" s="402">
        <f>INDEX(' Cash Num-Den_Indi'!$A$2:$ANL$35,MATCH('1617 1718 Comparison'!$A20,' Cash Num-Den_Indi'!$A$2:$A$35,0),MATCH('1617 1718 Comparison'!MD$2,' Cash Num-Den_Indi'!$A$2:$ANL$2,0))-INDEX('1617 Data'!$A$2:$AEW$35,MATCH('1617 1718 Comparison'!$A20,'1617 Data'!$A$2:$A$35,0),MATCH('1617 1718 Comparison'!MD$2,'1617 Data'!$A$2:$AEW$2,0))</f>
        <v>0</v>
      </c>
      <c r="ME20" s="403" t="e">
        <f>INDEX(' Cash Num-Den_Indi'!$A$2:$ANL$35,MATCH('1617 1718 Comparison'!$A20,' Cash Num-Den_Indi'!$A$2:$A$35,0),MATCH('1617 1718 Comparison'!ME$2,' Cash Num-Den_Indi'!$A$2:$ANL$2,0))-INDEX('1617 Data'!$A$2:$AEW$35,MATCH('1617 1718 Comparison'!$A20,'1617 Data'!$A$2:$A$35,0),MATCH('1617 1718 Comparison'!ME$2,'1617 Data'!$A$2:$AEW$2,0))</f>
        <v>#N/A</v>
      </c>
      <c r="MF20" s="403" t="e">
        <f>INDEX(' Cash Num-Den_Indi'!$A$2:$ANL$35,MATCH('1617 1718 Comparison'!$A20,' Cash Num-Den_Indi'!$A$2:$A$35,0),MATCH('1617 1718 Comparison'!MF$2,' Cash Num-Den_Indi'!$A$2:$ANL$2,0))-INDEX('1617 Data'!$A$2:$AEW$35,MATCH('1617 1718 Comparison'!$A20,'1617 Data'!$A$2:$A$35,0),MATCH('1617 1718 Comparison'!MF$2,'1617 Data'!$A$2:$AEW$2,0))</f>
        <v>#N/A</v>
      </c>
      <c r="MG20" s="402">
        <f>INDEX(' Cash Num-Den_Indi'!$A$2:$ANL$35,MATCH('1617 1718 Comparison'!$A20,' Cash Num-Den_Indi'!$A$2:$A$35,0),MATCH('1617 1718 Comparison'!MG$2,' Cash Num-Den_Indi'!$A$2:$ANL$2,0))-INDEX('1617 Data'!$A$2:$AEW$35,MATCH('1617 1718 Comparison'!$A20,'1617 Data'!$A$2:$A$35,0),MATCH('1617 1718 Comparison'!MG$2,'1617 Data'!$A$2:$AEW$2,0))</f>
        <v>0</v>
      </c>
      <c r="MH20" s="403" t="e">
        <f>INDEX(' Cash Num-Den_Indi'!$A$2:$ANL$35,MATCH('1617 1718 Comparison'!$A20,' Cash Num-Den_Indi'!$A$2:$A$35,0),MATCH('1617 1718 Comparison'!MH$2,' Cash Num-Den_Indi'!$A$2:$ANL$2,0))-INDEX('1617 Data'!$A$2:$AEW$35,MATCH('1617 1718 Comparison'!$A20,'1617 Data'!$A$2:$A$35,0),MATCH('1617 1718 Comparison'!MH$2,'1617 Data'!$A$2:$AEW$2,0))</f>
        <v>#N/A</v>
      </c>
      <c r="MI20" s="403" t="e">
        <f>INDEX(' Cash Num-Den_Indi'!$A$2:$ANL$35,MATCH('1617 1718 Comparison'!$A20,' Cash Num-Den_Indi'!$A$2:$A$35,0),MATCH('1617 1718 Comparison'!MI$2,' Cash Num-Den_Indi'!$A$2:$ANL$2,0))-INDEX('1617 Data'!$A$2:$AEW$35,MATCH('1617 1718 Comparison'!$A20,'1617 Data'!$A$2:$A$35,0),MATCH('1617 1718 Comparison'!MI$2,'1617 Data'!$A$2:$AEW$2,0))</f>
        <v>#N/A</v>
      </c>
      <c r="MJ20" s="402">
        <f>INDEX(' Cash Num-Den_Indi'!$A$2:$ANL$35,MATCH('1617 1718 Comparison'!$A20,' Cash Num-Den_Indi'!$A$2:$A$35,0),MATCH('1617 1718 Comparison'!MJ$2,' Cash Num-Den_Indi'!$A$2:$ANL$2,0))-INDEX('1617 Data'!$A$2:$AEW$35,MATCH('1617 1718 Comparison'!$A20,'1617 Data'!$A$2:$A$35,0),MATCH('1617 1718 Comparison'!MJ$2,'1617 Data'!$A$2:$AEW$2,0))</f>
        <v>0</v>
      </c>
      <c r="MK20" s="403" t="e">
        <f>INDEX(' Cash Num-Den_Indi'!$A$2:$ANL$35,MATCH('1617 1718 Comparison'!$A20,' Cash Num-Den_Indi'!$A$2:$A$35,0),MATCH('1617 1718 Comparison'!MK$2,' Cash Num-Den_Indi'!$A$2:$ANL$2,0))-INDEX('1617 Data'!$A$2:$AEW$35,MATCH('1617 1718 Comparison'!$A20,'1617 Data'!$A$2:$A$35,0),MATCH('1617 1718 Comparison'!MK$2,'1617 Data'!$A$2:$AEW$2,0))</f>
        <v>#N/A</v>
      </c>
      <c r="ML20" s="403" t="e">
        <f>INDEX(' Cash Num-Den_Indi'!$A$2:$ANL$35,MATCH('1617 1718 Comparison'!$A20,' Cash Num-Den_Indi'!$A$2:$A$35,0),MATCH('1617 1718 Comparison'!ML$2,' Cash Num-Den_Indi'!$A$2:$ANL$2,0))-INDEX('1617 Data'!$A$2:$AEW$35,MATCH('1617 1718 Comparison'!$A20,'1617 Data'!$A$2:$A$35,0),MATCH('1617 1718 Comparison'!ML$2,'1617 Data'!$A$2:$AEW$2,0))</f>
        <v>#N/A</v>
      </c>
      <c r="MM20" s="402">
        <f>INDEX(' Cash Num-Den_Indi'!$A$2:$ANL$35,MATCH('1617 1718 Comparison'!$A20,' Cash Num-Den_Indi'!$A$2:$A$35,0),MATCH('1617 1718 Comparison'!MM$2,' Cash Num-Den_Indi'!$A$2:$ANL$2,0))-INDEX('1617 Data'!$A$2:$AEW$35,MATCH('1617 1718 Comparison'!$A20,'1617 Data'!$A$2:$A$35,0),MATCH('1617 1718 Comparison'!MM$2,'1617 Data'!$A$2:$AEW$2,0))</f>
        <v>0</v>
      </c>
      <c r="MN20" s="403" t="e">
        <f>INDEX(' Cash Num-Den_Indi'!$A$2:$ANL$35,MATCH('1617 1718 Comparison'!$A20,' Cash Num-Den_Indi'!$A$2:$A$35,0),MATCH('1617 1718 Comparison'!MN$2,' Cash Num-Den_Indi'!$A$2:$ANL$2,0))-INDEX('1617 Data'!$A$2:$AEW$35,MATCH('1617 1718 Comparison'!$A20,'1617 Data'!$A$2:$A$35,0),MATCH('1617 1718 Comparison'!MN$2,'1617 Data'!$A$2:$AEW$2,0))</f>
        <v>#N/A</v>
      </c>
      <c r="MO20" s="403" t="e">
        <f>INDEX(' Cash Num-Den_Indi'!$A$2:$ANL$35,MATCH('1617 1718 Comparison'!$A20,' Cash Num-Den_Indi'!$A$2:$A$35,0),MATCH('1617 1718 Comparison'!MO$2,' Cash Num-Den_Indi'!$A$2:$ANL$2,0))-INDEX('1617 Data'!$A$2:$AEW$35,MATCH('1617 1718 Comparison'!$A20,'1617 Data'!$A$2:$A$35,0),MATCH('1617 1718 Comparison'!MO$2,'1617 Data'!$A$2:$AEW$2,0))</f>
        <v>#N/A</v>
      </c>
      <c r="MP20" s="402">
        <f>INDEX(' Cash Num-Den_Indi'!$A$2:$ANL$35,MATCH('1617 1718 Comparison'!$A20,' Cash Num-Den_Indi'!$A$2:$A$35,0),MATCH('1617 1718 Comparison'!MP$2,' Cash Num-Den_Indi'!$A$2:$ANL$2,0))-INDEX('1617 Data'!$A$2:$AEW$35,MATCH('1617 1718 Comparison'!$A20,'1617 Data'!$A$2:$A$35,0),MATCH('1617 1718 Comparison'!MP$2,'1617 Data'!$A$2:$AEW$2,0))</f>
        <v>0</v>
      </c>
      <c r="MQ20" s="403" t="e">
        <f>INDEX(' Cash Num-Den_Indi'!$A$2:$ANL$35,MATCH('1617 1718 Comparison'!$A20,' Cash Num-Den_Indi'!$A$2:$A$35,0),MATCH('1617 1718 Comparison'!MQ$2,' Cash Num-Den_Indi'!$A$2:$ANL$2,0))-INDEX('1617 Data'!$A$2:$AEW$35,MATCH('1617 1718 Comparison'!$A20,'1617 Data'!$A$2:$A$35,0),MATCH('1617 1718 Comparison'!MQ$2,'1617 Data'!$A$2:$AEW$2,0))</f>
        <v>#N/A</v>
      </c>
      <c r="MR20" s="403" t="e">
        <f>INDEX(' Cash Num-Den_Indi'!$A$2:$ANL$35,MATCH('1617 1718 Comparison'!$A20,' Cash Num-Den_Indi'!$A$2:$A$35,0),MATCH('1617 1718 Comparison'!MR$2,' Cash Num-Den_Indi'!$A$2:$ANL$2,0))-INDEX('1617 Data'!$A$2:$AEW$35,MATCH('1617 1718 Comparison'!$A20,'1617 Data'!$A$2:$A$35,0),MATCH('1617 1718 Comparison'!MR$2,'1617 Data'!$A$2:$AEW$2,0))</f>
        <v>#N/A</v>
      </c>
      <c r="MS20" s="402">
        <f>INDEX(' Cash Num-Den_Indi'!$A$2:$ANL$35,MATCH('1617 1718 Comparison'!$A20,' Cash Num-Den_Indi'!$A$2:$A$35,0),MATCH('1617 1718 Comparison'!MS$2,' Cash Num-Den_Indi'!$A$2:$ANL$2,0))-INDEX('1617 Data'!$A$2:$AEW$35,MATCH('1617 1718 Comparison'!$A20,'1617 Data'!$A$2:$A$35,0),MATCH('1617 1718 Comparison'!MS$2,'1617 Data'!$A$2:$AEW$2,0))</f>
        <v>0</v>
      </c>
      <c r="MT20" s="403" t="e">
        <f>INDEX(' Cash Num-Den_Indi'!$A$2:$ANL$35,MATCH('1617 1718 Comparison'!$A20,' Cash Num-Den_Indi'!$A$2:$A$35,0),MATCH('1617 1718 Comparison'!MT$2,' Cash Num-Den_Indi'!$A$2:$ANL$2,0))-INDEX('1617 Data'!$A$2:$AEW$35,MATCH('1617 1718 Comparison'!$A20,'1617 Data'!$A$2:$A$35,0),MATCH('1617 1718 Comparison'!MT$2,'1617 Data'!$A$2:$AEW$2,0))</f>
        <v>#N/A</v>
      </c>
      <c r="MU20" s="403" t="e">
        <f>INDEX(' Cash Num-Den_Indi'!$A$2:$ANL$35,MATCH('1617 1718 Comparison'!$A20,' Cash Num-Den_Indi'!$A$2:$A$35,0),MATCH('1617 1718 Comparison'!MU$2,' Cash Num-Den_Indi'!$A$2:$ANL$2,0))-INDEX('1617 Data'!$A$2:$AEW$35,MATCH('1617 1718 Comparison'!$A20,'1617 Data'!$A$2:$A$35,0),MATCH('1617 1718 Comparison'!MU$2,'1617 Data'!$A$2:$AEW$2,0))</f>
        <v>#N/A</v>
      </c>
      <c r="MV20" s="403" t="e">
        <f>INDEX(' Cash Num-Den_Indi'!$A$2:$ANL$35,MATCH('1617 1718 Comparison'!$A20,' Cash Num-Den_Indi'!$A$2:$A$35,0),MATCH('1617 1718 Comparison'!MV$2,' Cash Num-Den_Indi'!$A$2:$ANL$2,0))-INDEX('1617 Data'!$A$2:$AEW$35,MATCH('1617 1718 Comparison'!$A20,'1617 Data'!$A$2:$A$35,0),MATCH('1617 1718 Comparison'!MV$2,'1617 Data'!$A$2:$AEW$2,0))</f>
        <v>#N/A</v>
      </c>
      <c r="MW20" s="403" t="e">
        <f>INDEX(' Cash Num-Den_Indi'!$A$2:$ANL$35,MATCH('1617 1718 Comparison'!$A20,' Cash Num-Den_Indi'!$A$2:$A$35,0),MATCH('1617 1718 Comparison'!MW$2,' Cash Num-Den_Indi'!$A$2:$ANL$2,0))-INDEX('1617 Data'!$A$2:$AEW$35,MATCH('1617 1718 Comparison'!$A20,'1617 Data'!$A$2:$A$35,0),MATCH('1617 1718 Comparison'!MW$2,'1617 Data'!$A$2:$AEW$2,0))</f>
        <v>#N/A</v>
      </c>
      <c r="MX20" s="403" t="e">
        <f>INDEX(' Cash Num-Den_Indi'!$A$2:$ANL$35,MATCH('1617 1718 Comparison'!$A20,' Cash Num-Den_Indi'!$A$2:$A$35,0),MATCH('1617 1718 Comparison'!MX$2,' Cash Num-Den_Indi'!$A$2:$ANL$2,0))-INDEX('1617 Data'!$A$2:$AEW$35,MATCH('1617 1718 Comparison'!$A20,'1617 Data'!$A$2:$A$35,0),MATCH('1617 1718 Comparison'!MX$2,'1617 Data'!$A$2:$AEW$2,0))</f>
        <v>#N/A</v>
      </c>
      <c r="MY20" s="402">
        <f>INDEX(' Cash Num-Den_Indi'!$A$2:$ANL$35,MATCH('1617 1718 Comparison'!$A20,' Cash Num-Den_Indi'!$A$2:$A$35,0),MATCH('1617 1718 Comparison'!MY$2,' Cash Num-Den_Indi'!$A$2:$ANL$2,0))-INDEX('1617 Data'!$A$2:$AEW$35,MATCH('1617 1718 Comparison'!$A20,'1617 Data'!$A$2:$A$35,0),MATCH('1617 1718 Comparison'!MY$2,'1617 Data'!$A$2:$AEW$2,0))</f>
        <v>0</v>
      </c>
      <c r="MZ20" s="403" t="e">
        <f>INDEX(' Cash Num-Den_Indi'!$A$2:$ANL$35,MATCH('1617 1718 Comparison'!$A20,' Cash Num-Den_Indi'!$A$2:$A$35,0),MATCH('1617 1718 Comparison'!MZ$2,' Cash Num-Den_Indi'!$A$2:$ANL$2,0))-INDEX('1617 Data'!$A$2:$AEW$35,MATCH('1617 1718 Comparison'!$A20,'1617 Data'!$A$2:$A$35,0),MATCH('1617 1718 Comparison'!MZ$2,'1617 Data'!$A$2:$AEW$2,0))</f>
        <v>#N/A</v>
      </c>
      <c r="NA20" s="403" t="e">
        <f>INDEX(' Cash Num-Den_Indi'!$A$2:$ANL$35,MATCH('1617 1718 Comparison'!$A20,' Cash Num-Den_Indi'!$A$2:$A$35,0),MATCH('1617 1718 Comparison'!NA$2,' Cash Num-Den_Indi'!$A$2:$ANL$2,0))-INDEX('1617 Data'!$A$2:$AEW$35,MATCH('1617 1718 Comparison'!$A20,'1617 Data'!$A$2:$A$35,0),MATCH('1617 1718 Comparison'!NA$2,'1617 Data'!$A$2:$AEW$2,0))</f>
        <v>#N/A</v>
      </c>
      <c r="NB20" s="402">
        <f>INDEX(' Cash Num-Den_Indi'!$A$2:$ANL$35,MATCH('1617 1718 Comparison'!$A20,' Cash Num-Den_Indi'!$A$2:$A$35,0),MATCH('1617 1718 Comparison'!NB$2,' Cash Num-Den_Indi'!$A$2:$ANL$2,0))-INDEX('1617 Data'!$A$2:$AEW$35,MATCH('1617 1718 Comparison'!$A20,'1617 Data'!$A$2:$A$35,0),MATCH('1617 1718 Comparison'!NB$2,'1617 Data'!$A$2:$AEW$2,0))</f>
        <v>0</v>
      </c>
      <c r="NC20" s="403" t="e">
        <f>INDEX(' Cash Num-Den_Indi'!$A$2:$ANL$35,MATCH('1617 1718 Comparison'!$A20,' Cash Num-Den_Indi'!$A$2:$A$35,0),MATCH('1617 1718 Comparison'!NC$2,' Cash Num-Den_Indi'!$A$2:$ANL$2,0))-INDEX('1617 Data'!$A$2:$AEW$35,MATCH('1617 1718 Comparison'!$A20,'1617 Data'!$A$2:$A$35,0),MATCH('1617 1718 Comparison'!NC$2,'1617 Data'!$A$2:$AEW$2,0))</f>
        <v>#N/A</v>
      </c>
      <c r="ND20" s="403" t="e">
        <f>INDEX(' Cash Num-Den_Indi'!$A$2:$ANL$35,MATCH('1617 1718 Comparison'!$A20,' Cash Num-Den_Indi'!$A$2:$A$35,0),MATCH('1617 1718 Comparison'!ND$2,' Cash Num-Den_Indi'!$A$2:$ANL$2,0))-INDEX('1617 Data'!$A$2:$AEW$35,MATCH('1617 1718 Comparison'!$A20,'1617 Data'!$A$2:$A$35,0),MATCH('1617 1718 Comparison'!ND$2,'1617 Data'!$A$2:$AEW$2,0))</f>
        <v>#N/A</v>
      </c>
      <c r="NE20" s="402">
        <f>INDEX(' Cash Num-Den_Indi'!$A$2:$ANL$35,MATCH('1617 1718 Comparison'!$A20,' Cash Num-Den_Indi'!$A$2:$A$35,0),MATCH('1617 1718 Comparison'!NE$2,' Cash Num-Den_Indi'!$A$2:$ANL$2,0))-INDEX('1617 Data'!$A$2:$AEW$35,MATCH('1617 1718 Comparison'!$A20,'1617 Data'!$A$2:$A$35,0),MATCH('1617 1718 Comparison'!NE$2,'1617 Data'!$A$2:$AEW$2,0))</f>
        <v>0</v>
      </c>
      <c r="NF20" s="403" t="e">
        <f>INDEX(' Cash Num-Den_Indi'!$A$2:$ANL$35,MATCH('1617 1718 Comparison'!$A20,' Cash Num-Den_Indi'!$A$2:$A$35,0),MATCH('1617 1718 Comparison'!NF$2,' Cash Num-Den_Indi'!$A$2:$ANL$2,0))-INDEX('1617 Data'!$A$2:$AEW$35,MATCH('1617 1718 Comparison'!$A20,'1617 Data'!$A$2:$A$35,0),MATCH('1617 1718 Comparison'!NF$2,'1617 Data'!$A$2:$AEW$2,0))</f>
        <v>#N/A</v>
      </c>
      <c r="NG20" s="403" t="e">
        <f>INDEX(' Cash Num-Den_Indi'!$A$2:$ANL$35,MATCH('1617 1718 Comparison'!$A20,' Cash Num-Den_Indi'!$A$2:$A$35,0),MATCH('1617 1718 Comparison'!NG$2,' Cash Num-Den_Indi'!$A$2:$ANL$2,0))-INDEX('1617 Data'!$A$2:$AEW$35,MATCH('1617 1718 Comparison'!$A20,'1617 Data'!$A$2:$A$35,0),MATCH('1617 1718 Comparison'!NG$2,'1617 Data'!$A$2:$AEW$2,0))</f>
        <v>#N/A</v>
      </c>
      <c r="NH20" s="402">
        <f>INDEX(' Cash Num-Den_Indi'!$A$2:$ANL$35,MATCH('1617 1718 Comparison'!$A20,' Cash Num-Den_Indi'!$A$2:$A$35,0),MATCH('1617 1718 Comparison'!NH$2,' Cash Num-Den_Indi'!$A$2:$ANL$2,0))-INDEX('1617 Data'!$A$2:$AEW$35,MATCH('1617 1718 Comparison'!$A20,'1617 Data'!$A$2:$A$35,0),MATCH('1617 1718 Comparison'!NH$2,'1617 Data'!$A$2:$AEW$2,0))</f>
        <v>0</v>
      </c>
      <c r="NI20" s="403" t="e">
        <f>INDEX(' Cash Num-Den_Indi'!$A$2:$ANL$35,MATCH('1617 1718 Comparison'!$A20,' Cash Num-Den_Indi'!$A$2:$A$35,0),MATCH('1617 1718 Comparison'!NI$2,' Cash Num-Den_Indi'!$A$2:$ANL$2,0))-INDEX('1617 Data'!$A$2:$AEW$35,MATCH('1617 1718 Comparison'!$A20,'1617 Data'!$A$2:$A$35,0),MATCH('1617 1718 Comparison'!NI$2,'1617 Data'!$A$2:$AEW$2,0))</f>
        <v>#N/A</v>
      </c>
      <c r="NJ20" s="403" t="e">
        <f>INDEX(' Cash Num-Den_Indi'!$A$2:$ANL$35,MATCH('1617 1718 Comparison'!$A20,' Cash Num-Den_Indi'!$A$2:$A$35,0),MATCH('1617 1718 Comparison'!NJ$2,' Cash Num-Den_Indi'!$A$2:$ANL$2,0))-INDEX('1617 Data'!$A$2:$AEW$35,MATCH('1617 1718 Comparison'!$A20,'1617 Data'!$A$2:$A$35,0),MATCH('1617 1718 Comparison'!NJ$2,'1617 Data'!$A$2:$AEW$2,0))</f>
        <v>#N/A</v>
      </c>
      <c r="NK20" s="402">
        <f>INDEX(' Cash Num-Den_Indi'!$A$2:$ANL$35,MATCH('1617 1718 Comparison'!$A20,' Cash Num-Den_Indi'!$A$2:$A$35,0),MATCH('1617 1718 Comparison'!NK$2,' Cash Num-Den_Indi'!$A$2:$ANL$2,0))-INDEX('1617 Data'!$A$2:$AEW$35,MATCH('1617 1718 Comparison'!$A20,'1617 Data'!$A$2:$A$35,0),MATCH('1617 1718 Comparison'!NK$2,'1617 Data'!$A$2:$AEW$2,0))</f>
        <v>0</v>
      </c>
      <c r="NL20" s="403" t="e">
        <f>INDEX(' Cash Num-Den_Indi'!$A$2:$ANL$35,MATCH('1617 1718 Comparison'!$A20,' Cash Num-Den_Indi'!$A$2:$A$35,0),MATCH('1617 1718 Comparison'!NL$2,' Cash Num-Den_Indi'!$A$2:$ANL$2,0))-INDEX('1617 Data'!$A$2:$AEW$35,MATCH('1617 1718 Comparison'!$A20,'1617 Data'!$A$2:$A$35,0),MATCH('1617 1718 Comparison'!NL$2,'1617 Data'!$A$2:$AEW$2,0))</f>
        <v>#N/A</v>
      </c>
      <c r="NM20" s="403" t="e">
        <f>INDEX(' Cash Num-Den_Indi'!$A$2:$ANL$35,MATCH('1617 1718 Comparison'!$A20,' Cash Num-Den_Indi'!$A$2:$A$35,0),MATCH('1617 1718 Comparison'!NM$2,' Cash Num-Den_Indi'!$A$2:$ANL$2,0))-INDEX('1617 Data'!$A$2:$AEW$35,MATCH('1617 1718 Comparison'!$A20,'1617 Data'!$A$2:$A$35,0),MATCH('1617 1718 Comparison'!NM$2,'1617 Data'!$A$2:$AEW$2,0))</f>
        <v>#N/A</v>
      </c>
      <c r="NN20" s="402">
        <f>INDEX(' Cash Num-Den_Indi'!$A$2:$ANL$35,MATCH('1617 1718 Comparison'!$A20,' Cash Num-Den_Indi'!$A$2:$A$35,0),MATCH('1617 1718 Comparison'!NN$2,' Cash Num-Den_Indi'!$A$2:$ANL$2,0))-INDEX('1617 Data'!$A$2:$AEW$35,MATCH('1617 1718 Comparison'!$A20,'1617 Data'!$A$2:$A$35,0),MATCH('1617 1718 Comparison'!NN$2,'1617 Data'!$A$2:$AEW$2,0))</f>
        <v>0</v>
      </c>
      <c r="NO20" s="403" t="e">
        <f>INDEX(' Cash Num-Den_Indi'!$A$2:$ANL$35,MATCH('1617 1718 Comparison'!$A20,' Cash Num-Den_Indi'!$A$2:$A$35,0),MATCH('1617 1718 Comparison'!NO$2,' Cash Num-Den_Indi'!$A$2:$ANL$2,0))-INDEX('1617 Data'!$A$2:$AEW$35,MATCH('1617 1718 Comparison'!$A20,'1617 Data'!$A$2:$A$35,0),MATCH('1617 1718 Comparison'!NO$2,'1617 Data'!$A$2:$AEW$2,0))</f>
        <v>#N/A</v>
      </c>
      <c r="NP20" s="403" t="e">
        <f>INDEX(' Cash Num-Den_Indi'!$A$2:$ANL$35,MATCH('1617 1718 Comparison'!$A20,' Cash Num-Den_Indi'!$A$2:$A$35,0),MATCH('1617 1718 Comparison'!NP$2,' Cash Num-Den_Indi'!$A$2:$ANL$2,0))-INDEX('1617 Data'!$A$2:$AEW$35,MATCH('1617 1718 Comparison'!$A20,'1617 Data'!$A$2:$A$35,0),MATCH('1617 1718 Comparison'!NP$2,'1617 Data'!$A$2:$AEW$2,0))</f>
        <v>#N/A</v>
      </c>
      <c r="NQ20" s="402">
        <f>INDEX(' Cash Num-Den_Indi'!$A$2:$ANL$35,MATCH('1617 1718 Comparison'!$A20,' Cash Num-Den_Indi'!$A$2:$A$35,0),MATCH('1617 1718 Comparison'!NQ$2,' Cash Num-Den_Indi'!$A$2:$ANL$2,0))-INDEX('1617 Data'!$A$2:$AEW$35,MATCH('1617 1718 Comparison'!$A20,'1617 Data'!$A$2:$A$35,0),MATCH('1617 1718 Comparison'!NQ$2,'1617 Data'!$A$2:$AEW$2,0))</f>
        <v>0</v>
      </c>
      <c r="NR20" s="403" t="e">
        <f>INDEX(' Cash Num-Den_Indi'!$A$2:$ANL$35,MATCH('1617 1718 Comparison'!$A20,' Cash Num-Den_Indi'!$A$2:$A$35,0),MATCH('1617 1718 Comparison'!NR$2,' Cash Num-Den_Indi'!$A$2:$ANL$2,0))-INDEX('1617 Data'!$A$2:$AEW$35,MATCH('1617 1718 Comparison'!$A20,'1617 Data'!$A$2:$A$35,0),MATCH('1617 1718 Comparison'!NR$2,'1617 Data'!$A$2:$AEW$2,0))</f>
        <v>#N/A</v>
      </c>
      <c r="NS20" s="403" t="e">
        <f>INDEX(' Cash Num-Den_Indi'!$A$2:$ANL$35,MATCH('1617 1718 Comparison'!$A20,' Cash Num-Den_Indi'!$A$2:$A$35,0),MATCH('1617 1718 Comparison'!NS$2,' Cash Num-Den_Indi'!$A$2:$ANL$2,0))-INDEX('1617 Data'!$A$2:$AEW$35,MATCH('1617 1718 Comparison'!$A20,'1617 Data'!$A$2:$A$35,0),MATCH('1617 1718 Comparison'!NS$2,'1617 Data'!$A$2:$AEW$2,0))</f>
        <v>#N/A</v>
      </c>
      <c r="NT20" s="403" t="e">
        <f>INDEX(' Cash Num-Den_Indi'!$A$2:$ANL$35,MATCH('1617 1718 Comparison'!$A20,' Cash Num-Den_Indi'!$A$2:$A$35,0),MATCH('1617 1718 Comparison'!NT$2,' Cash Num-Den_Indi'!$A$2:$ANL$2,0))-INDEX('1617 Data'!$A$2:$AEW$35,MATCH('1617 1718 Comparison'!$A20,'1617 Data'!$A$2:$A$35,0),MATCH('1617 1718 Comparison'!NT$2,'1617 Data'!$A$2:$AEW$2,0))</f>
        <v>#N/A</v>
      </c>
      <c r="NU20" s="403" t="e">
        <f>INDEX(' Cash Num-Den_Indi'!$A$2:$ANL$35,MATCH('1617 1718 Comparison'!$A20,' Cash Num-Den_Indi'!$A$2:$A$35,0),MATCH('1617 1718 Comparison'!NU$2,' Cash Num-Den_Indi'!$A$2:$ANL$2,0))-INDEX('1617 Data'!$A$2:$AEW$35,MATCH('1617 1718 Comparison'!$A20,'1617 Data'!$A$2:$A$35,0),MATCH('1617 1718 Comparison'!NU$2,'1617 Data'!$A$2:$AEW$2,0))</f>
        <v>#N/A</v>
      </c>
      <c r="NV20" s="403" t="e">
        <f>INDEX(' Cash Num-Den_Indi'!$A$2:$ANL$35,MATCH('1617 1718 Comparison'!$A20,' Cash Num-Den_Indi'!$A$2:$A$35,0),MATCH('1617 1718 Comparison'!NV$2,' Cash Num-Den_Indi'!$A$2:$ANL$2,0))-INDEX('1617 Data'!$A$2:$AEW$35,MATCH('1617 1718 Comparison'!$A20,'1617 Data'!$A$2:$A$35,0),MATCH('1617 1718 Comparison'!NV$2,'1617 Data'!$A$2:$AEW$2,0))</f>
        <v>#N/A</v>
      </c>
      <c r="NW20" s="402">
        <f>INDEX(' Cash Num-Den_Indi'!$A$2:$ANL$35,MATCH('1617 1718 Comparison'!$A20,' Cash Num-Den_Indi'!$A$2:$A$35,0),MATCH('1617 1718 Comparison'!NW$2,' Cash Num-Den_Indi'!$A$2:$ANL$2,0))-INDEX('1617 Data'!$A$2:$AEW$35,MATCH('1617 1718 Comparison'!$A20,'1617 Data'!$A$2:$A$35,0),MATCH('1617 1718 Comparison'!NW$2,'1617 Data'!$A$2:$AEW$2,0))</f>
        <v>0</v>
      </c>
      <c r="NX20" s="403" t="e">
        <f>INDEX(' Cash Num-Den_Indi'!$A$2:$ANL$35,MATCH('1617 1718 Comparison'!$A20,' Cash Num-Den_Indi'!$A$2:$A$35,0),MATCH('1617 1718 Comparison'!NX$2,' Cash Num-Den_Indi'!$A$2:$ANL$2,0))-INDEX('1617 Data'!$A$2:$AEW$35,MATCH('1617 1718 Comparison'!$A20,'1617 Data'!$A$2:$A$35,0),MATCH('1617 1718 Comparison'!NX$2,'1617 Data'!$A$2:$AEW$2,0))</f>
        <v>#N/A</v>
      </c>
      <c r="NY20" s="403" t="e">
        <f>INDEX(' Cash Num-Den_Indi'!$A$2:$ANL$35,MATCH('1617 1718 Comparison'!$A20,' Cash Num-Den_Indi'!$A$2:$A$35,0),MATCH('1617 1718 Comparison'!NY$2,' Cash Num-Den_Indi'!$A$2:$ANL$2,0))-INDEX('1617 Data'!$A$2:$AEW$35,MATCH('1617 1718 Comparison'!$A20,'1617 Data'!$A$2:$A$35,0),MATCH('1617 1718 Comparison'!NY$2,'1617 Data'!$A$2:$AEW$2,0))</f>
        <v>#N/A</v>
      </c>
      <c r="NZ20" s="402">
        <f>INDEX(' Cash Num-Den_Indi'!$A$2:$ANL$35,MATCH('1617 1718 Comparison'!$A20,' Cash Num-Den_Indi'!$A$2:$A$35,0),MATCH('1617 1718 Comparison'!NZ$2,' Cash Num-Den_Indi'!$A$2:$ANL$2,0))-INDEX('1617 Data'!$A$2:$AEW$35,MATCH('1617 1718 Comparison'!$A20,'1617 Data'!$A$2:$A$35,0),MATCH('1617 1718 Comparison'!NZ$2,'1617 Data'!$A$2:$AEW$2,0))</f>
        <v>0</v>
      </c>
      <c r="OA20" s="403" t="e">
        <f>INDEX(' Cash Num-Den_Indi'!$A$2:$ANL$35,MATCH('1617 1718 Comparison'!$A20,' Cash Num-Den_Indi'!$A$2:$A$35,0),MATCH('1617 1718 Comparison'!OA$2,' Cash Num-Den_Indi'!$A$2:$ANL$2,0))-INDEX('1617 Data'!$A$2:$AEW$35,MATCH('1617 1718 Comparison'!$A20,'1617 Data'!$A$2:$A$35,0),MATCH('1617 1718 Comparison'!OA$2,'1617 Data'!$A$2:$AEW$2,0))</f>
        <v>#N/A</v>
      </c>
      <c r="OB20" s="403" t="e">
        <f>INDEX(' Cash Num-Den_Indi'!$A$2:$ANL$35,MATCH('1617 1718 Comparison'!$A20,' Cash Num-Den_Indi'!$A$2:$A$35,0),MATCH('1617 1718 Comparison'!OB$2,' Cash Num-Den_Indi'!$A$2:$ANL$2,0))-INDEX('1617 Data'!$A$2:$AEW$35,MATCH('1617 1718 Comparison'!$A20,'1617 Data'!$A$2:$A$35,0),MATCH('1617 1718 Comparison'!OB$2,'1617 Data'!$A$2:$AEW$2,0))</f>
        <v>#N/A</v>
      </c>
      <c r="OC20" s="402">
        <f>INDEX(' Cash Num-Den_Indi'!$A$2:$ANL$35,MATCH('1617 1718 Comparison'!$A20,' Cash Num-Den_Indi'!$A$2:$A$35,0),MATCH('1617 1718 Comparison'!OC$2,' Cash Num-Den_Indi'!$A$2:$ANL$2,0))-INDEX('1617 Data'!$A$2:$AEW$35,MATCH('1617 1718 Comparison'!$A20,'1617 Data'!$A$2:$A$35,0),MATCH('1617 1718 Comparison'!OC$2,'1617 Data'!$A$2:$AEW$2,0))</f>
        <v>0</v>
      </c>
      <c r="OD20" s="403" t="e">
        <f>INDEX(' Cash Num-Den_Indi'!$A$2:$ANL$35,MATCH('1617 1718 Comparison'!$A20,' Cash Num-Den_Indi'!$A$2:$A$35,0),MATCH('1617 1718 Comparison'!OD$2,' Cash Num-Den_Indi'!$A$2:$ANL$2,0))-INDEX('1617 Data'!$A$2:$AEW$35,MATCH('1617 1718 Comparison'!$A20,'1617 Data'!$A$2:$A$35,0),MATCH('1617 1718 Comparison'!OD$2,'1617 Data'!$A$2:$AEW$2,0))</f>
        <v>#N/A</v>
      </c>
      <c r="OE20" s="403" t="e">
        <f>INDEX(' Cash Num-Den_Indi'!$A$2:$ANL$35,MATCH('1617 1718 Comparison'!$A20,' Cash Num-Den_Indi'!$A$2:$A$35,0),MATCH('1617 1718 Comparison'!OE$2,' Cash Num-Den_Indi'!$A$2:$ANL$2,0))-INDEX('1617 Data'!$A$2:$AEW$35,MATCH('1617 1718 Comparison'!$A20,'1617 Data'!$A$2:$A$35,0),MATCH('1617 1718 Comparison'!OE$2,'1617 Data'!$A$2:$AEW$2,0))</f>
        <v>#N/A</v>
      </c>
      <c r="OF20" s="402">
        <f>INDEX(' Cash Num-Den_Indi'!$A$2:$ANL$35,MATCH('1617 1718 Comparison'!$A20,' Cash Num-Den_Indi'!$A$2:$A$35,0),MATCH('1617 1718 Comparison'!OF$2,' Cash Num-Den_Indi'!$A$2:$ANL$2,0))-INDEX('1617 Data'!$A$2:$AEW$35,MATCH('1617 1718 Comparison'!$A20,'1617 Data'!$A$2:$A$35,0),MATCH('1617 1718 Comparison'!OF$2,'1617 Data'!$A$2:$AEW$2,0))</f>
        <v>0</v>
      </c>
      <c r="OG20" s="403" t="e">
        <f>INDEX(' Cash Num-Den_Indi'!$A$2:$ANL$35,MATCH('1617 1718 Comparison'!$A20,' Cash Num-Den_Indi'!$A$2:$A$35,0),MATCH('1617 1718 Comparison'!OG$2,' Cash Num-Den_Indi'!$A$2:$ANL$2,0))-INDEX('1617 Data'!$A$2:$AEW$35,MATCH('1617 1718 Comparison'!$A20,'1617 Data'!$A$2:$A$35,0),MATCH('1617 1718 Comparison'!OG$2,'1617 Data'!$A$2:$AEW$2,0))</f>
        <v>#N/A</v>
      </c>
      <c r="OH20" s="403" t="e">
        <f>INDEX(' Cash Num-Den_Indi'!$A$2:$ANL$35,MATCH('1617 1718 Comparison'!$A20,' Cash Num-Den_Indi'!$A$2:$A$35,0),MATCH('1617 1718 Comparison'!OH$2,' Cash Num-Den_Indi'!$A$2:$ANL$2,0))-INDEX('1617 Data'!$A$2:$AEW$35,MATCH('1617 1718 Comparison'!$A20,'1617 Data'!$A$2:$A$35,0),MATCH('1617 1718 Comparison'!OH$2,'1617 Data'!$A$2:$AEW$2,0))</f>
        <v>#N/A</v>
      </c>
      <c r="OI20" s="402">
        <f>INDEX(' Cash Num-Den_Indi'!$A$2:$ANL$35,MATCH('1617 1718 Comparison'!$A20,' Cash Num-Den_Indi'!$A$2:$A$35,0),MATCH('1617 1718 Comparison'!OI$2,' Cash Num-Den_Indi'!$A$2:$ANL$2,0))-INDEX('1617 Data'!$A$2:$AEW$35,MATCH('1617 1718 Comparison'!$A20,'1617 Data'!$A$2:$A$35,0),MATCH('1617 1718 Comparison'!OI$2,'1617 Data'!$A$2:$AEW$2,0))</f>
        <v>0</v>
      </c>
      <c r="OJ20" s="403" t="e">
        <f>INDEX(' Cash Num-Den_Indi'!$A$2:$ANL$35,MATCH('1617 1718 Comparison'!$A20,' Cash Num-Den_Indi'!$A$2:$A$35,0),MATCH('1617 1718 Comparison'!OJ$2,' Cash Num-Den_Indi'!$A$2:$ANL$2,0))-INDEX('1617 Data'!$A$2:$AEW$35,MATCH('1617 1718 Comparison'!$A20,'1617 Data'!$A$2:$A$35,0),MATCH('1617 1718 Comparison'!OJ$2,'1617 Data'!$A$2:$AEW$2,0))</f>
        <v>#N/A</v>
      </c>
      <c r="OK20" s="403" t="e">
        <f>INDEX(' Cash Num-Den_Indi'!$A$2:$ANL$35,MATCH('1617 1718 Comparison'!$A20,' Cash Num-Den_Indi'!$A$2:$A$35,0),MATCH('1617 1718 Comparison'!OK$2,' Cash Num-Den_Indi'!$A$2:$ANL$2,0))-INDEX('1617 Data'!$A$2:$AEW$35,MATCH('1617 1718 Comparison'!$A20,'1617 Data'!$A$2:$A$35,0),MATCH('1617 1718 Comparison'!OK$2,'1617 Data'!$A$2:$AEW$2,0))</f>
        <v>#N/A</v>
      </c>
      <c r="OL20" s="402">
        <f>INDEX(' Cash Num-Den_Indi'!$A$2:$ANL$35,MATCH('1617 1718 Comparison'!$A20,' Cash Num-Den_Indi'!$A$2:$A$35,0),MATCH('1617 1718 Comparison'!OL$2,' Cash Num-Den_Indi'!$A$2:$ANL$2,0))-INDEX('1617 Data'!$A$2:$AEW$35,MATCH('1617 1718 Comparison'!$A20,'1617 Data'!$A$2:$A$35,0),MATCH('1617 1718 Comparison'!OL$2,'1617 Data'!$A$2:$AEW$2,0))</f>
        <v>0</v>
      </c>
      <c r="OM20" s="403" t="e">
        <f>INDEX(' Cash Num-Den_Indi'!$A$2:$ANL$35,MATCH('1617 1718 Comparison'!$A20,' Cash Num-Den_Indi'!$A$2:$A$35,0),MATCH('1617 1718 Comparison'!OM$2,' Cash Num-Den_Indi'!$A$2:$ANL$2,0))-INDEX('1617 Data'!$A$2:$AEW$35,MATCH('1617 1718 Comparison'!$A20,'1617 Data'!$A$2:$A$35,0),MATCH('1617 1718 Comparison'!OM$2,'1617 Data'!$A$2:$AEW$2,0))</f>
        <v>#N/A</v>
      </c>
      <c r="ON20" s="403" t="e">
        <f>INDEX(' Cash Num-Den_Indi'!$A$2:$ANL$35,MATCH('1617 1718 Comparison'!$A20,' Cash Num-Den_Indi'!$A$2:$A$35,0),MATCH('1617 1718 Comparison'!ON$2,' Cash Num-Den_Indi'!$A$2:$ANL$2,0))-INDEX('1617 Data'!$A$2:$AEW$35,MATCH('1617 1718 Comparison'!$A20,'1617 Data'!$A$2:$A$35,0),MATCH('1617 1718 Comparison'!ON$2,'1617 Data'!$A$2:$AEW$2,0))</f>
        <v>#N/A</v>
      </c>
      <c r="OO20" s="402">
        <f>INDEX(' Cash Num-Den_Indi'!$A$2:$ANL$35,MATCH('1617 1718 Comparison'!$A20,' Cash Num-Den_Indi'!$A$2:$A$35,0),MATCH('1617 1718 Comparison'!OO$2,' Cash Num-Den_Indi'!$A$2:$ANL$2,0))-INDEX('1617 Data'!$A$2:$AEW$35,MATCH('1617 1718 Comparison'!$A20,'1617 Data'!$A$2:$A$35,0),MATCH('1617 1718 Comparison'!OO$2,'1617 Data'!$A$2:$AEW$2,0))</f>
        <v>0</v>
      </c>
      <c r="OP20" s="403" t="e">
        <f>INDEX(' Cash Num-Den_Indi'!$A$2:$ANL$35,MATCH('1617 1718 Comparison'!$A20,' Cash Num-Den_Indi'!$A$2:$A$35,0),MATCH('1617 1718 Comparison'!OP$2,' Cash Num-Den_Indi'!$A$2:$ANL$2,0))-INDEX('1617 Data'!$A$2:$AEW$35,MATCH('1617 1718 Comparison'!$A20,'1617 Data'!$A$2:$A$35,0),MATCH('1617 1718 Comparison'!OP$2,'1617 Data'!$A$2:$AEW$2,0))</f>
        <v>#N/A</v>
      </c>
      <c r="OQ20" s="403" t="e">
        <f>INDEX(' Cash Num-Den_Indi'!$A$2:$ANL$35,MATCH('1617 1718 Comparison'!$A20,' Cash Num-Den_Indi'!$A$2:$A$35,0),MATCH('1617 1718 Comparison'!OQ$2,' Cash Num-Den_Indi'!$A$2:$ANL$2,0))-INDEX('1617 Data'!$A$2:$AEW$35,MATCH('1617 1718 Comparison'!$A20,'1617 Data'!$A$2:$A$35,0),MATCH('1617 1718 Comparison'!OQ$2,'1617 Data'!$A$2:$AEW$2,0))</f>
        <v>#N/A</v>
      </c>
      <c r="OR20" s="403" t="e">
        <f>INDEX(' Cash Num-Den_Indi'!$A$2:$ANL$35,MATCH('1617 1718 Comparison'!$A20,' Cash Num-Den_Indi'!$A$2:$A$35,0),MATCH('1617 1718 Comparison'!OR$2,' Cash Num-Den_Indi'!$A$2:$ANL$2,0))-INDEX('1617 Data'!$A$2:$AEW$35,MATCH('1617 1718 Comparison'!$A20,'1617 Data'!$A$2:$A$35,0),MATCH('1617 1718 Comparison'!OR$2,'1617 Data'!$A$2:$AEW$2,0))</f>
        <v>#N/A</v>
      </c>
      <c r="OS20" s="403" t="e">
        <f>INDEX(' Cash Num-Den_Indi'!$A$2:$ANL$35,MATCH('1617 1718 Comparison'!$A20,' Cash Num-Den_Indi'!$A$2:$A$35,0),MATCH('1617 1718 Comparison'!OS$2,' Cash Num-Den_Indi'!$A$2:$ANL$2,0))-INDEX('1617 Data'!$A$2:$AEW$35,MATCH('1617 1718 Comparison'!$A20,'1617 Data'!$A$2:$A$35,0),MATCH('1617 1718 Comparison'!OS$2,'1617 Data'!$A$2:$AEW$2,0))</f>
        <v>#N/A</v>
      </c>
      <c r="OT20" s="403" t="e">
        <f>INDEX(' Cash Num-Den_Indi'!$A$2:$ANL$35,MATCH('1617 1718 Comparison'!$A20,' Cash Num-Den_Indi'!$A$2:$A$35,0),MATCH('1617 1718 Comparison'!OT$2,' Cash Num-Den_Indi'!$A$2:$ANL$2,0))-INDEX('1617 Data'!$A$2:$AEW$35,MATCH('1617 1718 Comparison'!$A20,'1617 Data'!$A$2:$A$35,0),MATCH('1617 1718 Comparison'!OT$2,'1617 Data'!$A$2:$AEW$2,0))</f>
        <v>#N/A</v>
      </c>
      <c r="OU20" s="402">
        <f>INDEX(' Cash Num-Den_Indi'!$A$2:$ANL$35,MATCH('1617 1718 Comparison'!$A20,' Cash Num-Den_Indi'!$A$2:$A$35,0),MATCH('1617 1718 Comparison'!OU$2,' Cash Num-Den_Indi'!$A$2:$ANL$2,0))-INDEX('1617 Data'!$A$2:$AEW$35,MATCH('1617 1718 Comparison'!$A20,'1617 Data'!$A$2:$A$35,0),MATCH('1617 1718 Comparison'!OU$2,'1617 Data'!$A$2:$AEW$2,0))</f>
        <v>0</v>
      </c>
      <c r="OV20" s="403" t="e">
        <f>INDEX(' Cash Num-Den_Indi'!$A$2:$ANL$35,MATCH('1617 1718 Comparison'!$A20,' Cash Num-Den_Indi'!$A$2:$A$35,0),MATCH('1617 1718 Comparison'!OV$2,' Cash Num-Den_Indi'!$A$2:$ANL$2,0))-INDEX('1617 Data'!$A$2:$AEW$35,MATCH('1617 1718 Comparison'!$A20,'1617 Data'!$A$2:$A$35,0),MATCH('1617 1718 Comparison'!OV$2,'1617 Data'!$A$2:$AEW$2,0))</f>
        <v>#N/A</v>
      </c>
      <c r="OW20" s="403" t="e">
        <f>INDEX(' Cash Num-Den_Indi'!$A$2:$ANL$35,MATCH('1617 1718 Comparison'!$A20,' Cash Num-Den_Indi'!$A$2:$A$35,0),MATCH('1617 1718 Comparison'!OW$2,' Cash Num-Den_Indi'!$A$2:$ANL$2,0))-INDEX('1617 Data'!$A$2:$AEW$35,MATCH('1617 1718 Comparison'!$A20,'1617 Data'!$A$2:$A$35,0),MATCH('1617 1718 Comparison'!OW$2,'1617 Data'!$A$2:$AEW$2,0))</f>
        <v>#N/A</v>
      </c>
      <c r="OX20" s="402">
        <f>INDEX(' Cash Num-Den_Indi'!$A$2:$ANL$35,MATCH('1617 1718 Comparison'!$A20,' Cash Num-Den_Indi'!$A$2:$A$35,0),MATCH('1617 1718 Comparison'!OX$2,' Cash Num-Den_Indi'!$A$2:$ANL$2,0))-INDEX('1617 Data'!$A$2:$AEW$35,MATCH('1617 1718 Comparison'!$A20,'1617 Data'!$A$2:$A$35,0),MATCH('1617 1718 Comparison'!OX$2,'1617 Data'!$A$2:$AEW$2,0))</f>
        <v>0</v>
      </c>
      <c r="OY20" s="403" t="e">
        <f>INDEX(' Cash Num-Den_Indi'!$A$2:$ANL$35,MATCH('1617 1718 Comparison'!$A20,' Cash Num-Den_Indi'!$A$2:$A$35,0),MATCH('1617 1718 Comparison'!OY$2,' Cash Num-Den_Indi'!$A$2:$ANL$2,0))-INDEX('1617 Data'!$A$2:$AEW$35,MATCH('1617 1718 Comparison'!$A20,'1617 Data'!$A$2:$A$35,0),MATCH('1617 1718 Comparison'!OY$2,'1617 Data'!$A$2:$AEW$2,0))</f>
        <v>#N/A</v>
      </c>
      <c r="OZ20" s="403" t="e">
        <f>INDEX(' Cash Num-Den_Indi'!$A$2:$ANL$35,MATCH('1617 1718 Comparison'!$A20,' Cash Num-Den_Indi'!$A$2:$A$35,0),MATCH('1617 1718 Comparison'!OZ$2,' Cash Num-Den_Indi'!$A$2:$ANL$2,0))-INDEX('1617 Data'!$A$2:$AEW$35,MATCH('1617 1718 Comparison'!$A20,'1617 Data'!$A$2:$A$35,0),MATCH('1617 1718 Comparison'!OZ$2,'1617 Data'!$A$2:$AEW$2,0))</f>
        <v>#N/A</v>
      </c>
      <c r="PA20" s="402">
        <f>INDEX(' Cash Num-Den_Indi'!$A$2:$ANL$35,MATCH('1617 1718 Comparison'!$A20,' Cash Num-Den_Indi'!$A$2:$A$35,0),MATCH('1617 1718 Comparison'!PA$2,' Cash Num-Den_Indi'!$A$2:$ANL$2,0))-INDEX('1617 Data'!$A$2:$AEW$35,MATCH('1617 1718 Comparison'!$A20,'1617 Data'!$A$2:$A$35,0),MATCH('1617 1718 Comparison'!PA$2,'1617 Data'!$A$2:$AEW$2,0))</f>
        <v>0</v>
      </c>
      <c r="PB20" s="403" t="e">
        <f>INDEX(' Cash Num-Den_Indi'!$A$2:$ANL$35,MATCH('1617 1718 Comparison'!$A20,' Cash Num-Den_Indi'!$A$2:$A$35,0),MATCH('1617 1718 Comparison'!PB$2,' Cash Num-Den_Indi'!$A$2:$ANL$2,0))-INDEX('1617 Data'!$A$2:$AEW$35,MATCH('1617 1718 Comparison'!$A20,'1617 Data'!$A$2:$A$35,0),MATCH('1617 1718 Comparison'!PB$2,'1617 Data'!$A$2:$AEW$2,0))</f>
        <v>#N/A</v>
      </c>
      <c r="PC20" s="403" t="e">
        <f>INDEX(' Cash Num-Den_Indi'!$A$2:$ANL$35,MATCH('1617 1718 Comparison'!$A20,' Cash Num-Den_Indi'!$A$2:$A$35,0),MATCH('1617 1718 Comparison'!PC$2,' Cash Num-Den_Indi'!$A$2:$ANL$2,0))-INDEX('1617 Data'!$A$2:$AEW$35,MATCH('1617 1718 Comparison'!$A20,'1617 Data'!$A$2:$A$35,0),MATCH('1617 1718 Comparison'!PC$2,'1617 Data'!$A$2:$AEW$2,0))</f>
        <v>#N/A</v>
      </c>
      <c r="PD20" s="402">
        <f>INDEX(' Cash Num-Den_Indi'!$A$2:$ANL$35,MATCH('1617 1718 Comparison'!$A20,' Cash Num-Den_Indi'!$A$2:$A$35,0),MATCH('1617 1718 Comparison'!PD$2,' Cash Num-Den_Indi'!$A$2:$ANL$2,0))-INDEX('1617 Data'!$A$2:$AEW$35,MATCH('1617 1718 Comparison'!$A20,'1617 Data'!$A$2:$A$35,0),MATCH('1617 1718 Comparison'!PD$2,'1617 Data'!$A$2:$AEW$2,0))</f>
        <v>0</v>
      </c>
      <c r="PE20" s="403" t="e">
        <f>INDEX(' Cash Num-Den_Indi'!$A$2:$ANL$35,MATCH('1617 1718 Comparison'!$A20,' Cash Num-Den_Indi'!$A$2:$A$35,0),MATCH('1617 1718 Comparison'!PE$2,' Cash Num-Den_Indi'!$A$2:$ANL$2,0))-INDEX('1617 Data'!$A$2:$AEW$35,MATCH('1617 1718 Comparison'!$A20,'1617 Data'!$A$2:$A$35,0),MATCH('1617 1718 Comparison'!PE$2,'1617 Data'!$A$2:$AEW$2,0))</f>
        <v>#N/A</v>
      </c>
      <c r="PF20" s="403" t="e">
        <f>INDEX(' Cash Num-Den_Indi'!$A$2:$ANL$35,MATCH('1617 1718 Comparison'!$A20,' Cash Num-Den_Indi'!$A$2:$A$35,0),MATCH('1617 1718 Comparison'!PF$2,' Cash Num-Den_Indi'!$A$2:$ANL$2,0))-INDEX('1617 Data'!$A$2:$AEW$35,MATCH('1617 1718 Comparison'!$A20,'1617 Data'!$A$2:$A$35,0),MATCH('1617 1718 Comparison'!PF$2,'1617 Data'!$A$2:$AEW$2,0))</f>
        <v>#N/A</v>
      </c>
      <c r="PG20" s="402">
        <f>INDEX(' Cash Num-Den_Indi'!$A$2:$ANL$35,MATCH('1617 1718 Comparison'!$A20,' Cash Num-Den_Indi'!$A$2:$A$35,0),MATCH('1617 1718 Comparison'!PG$2,' Cash Num-Den_Indi'!$A$2:$ANL$2,0))-INDEX('1617 Data'!$A$2:$AEW$35,MATCH('1617 1718 Comparison'!$A20,'1617 Data'!$A$2:$A$35,0),MATCH('1617 1718 Comparison'!PG$2,'1617 Data'!$A$2:$AEW$2,0))</f>
        <v>0</v>
      </c>
      <c r="PH20" s="403" t="e">
        <f>INDEX(' Cash Num-Den_Indi'!$A$2:$ANL$35,MATCH('1617 1718 Comparison'!$A20,' Cash Num-Den_Indi'!$A$2:$A$35,0),MATCH('1617 1718 Comparison'!PH$2,' Cash Num-Den_Indi'!$A$2:$ANL$2,0))-INDEX('1617 Data'!$A$2:$AEW$35,MATCH('1617 1718 Comparison'!$A20,'1617 Data'!$A$2:$A$35,0),MATCH('1617 1718 Comparison'!PH$2,'1617 Data'!$A$2:$AEW$2,0))</f>
        <v>#N/A</v>
      </c>
      <c r="PI20" s="403" t="e">
        <f>INDEX(' Cash Num-Den_Indi'!$A$2:$ANL$35,MATCH('1617 1718 Comparison'!$A20,' Cash Num-Den_Indi'!$A$2:$A$35,0),MATCH('1617 1718 Comparison'!PI$2,' Cash Num-Den_Indi'!$A$2:$ANL$2,0))-INDEX('1617 Data'!$A$2:$AEW$35,MATCH('1617 1718 Comparison'!$A20,'1617 Data'!$A$2:$A$35,0),MATCH('1617 1718 Comparison'!PI$2,'1617 Data'!$A$2:$AEW$2,0))</f>
        <v>#N/A</v>
      </c>
      <c r="PJ20" s="402">
        <f>INDEX(' Cash Num-Den_Indi'!$A$2:$ANL$35,MATCH('1617 1718 Comparison'!$A20,' Cash Num-Den_Indi'!$A$2:$A$35,0),MATCH('1617 1718 Comparison'!PJ$2,' Cash Num-Den_Indi'!$A$2:$ANL$2,0))-INDEX('1617 Data'!$A$2:$AEW$35,MATCH('1617 1718 Comparison'!$A20,'1617 Data'!$A$2:$A$35,0),MATCH('1617 1718 Comparison'!PJ$2,'1617 Data'!$A$2:$AEW$2,0))</f>
        <v>0</v>
      </c>
      <c r="PK20" s="403" t="e">
        <f>INDEX(' Cash Num-Den_Indi'!$A$2:$ANL$35,MATCH('1617 1718 Comparison'!$A20,' Cash Num-Den_Indi'!$A$2:$A$35,0),MATCH('1617 1718 Comparison'!PK$2,' Cash Num-Den_Indi'!$A$2:$ANL$2,0))-INDEX('1617 Data'!$A$2:$AEW$35,MATCH('1617 1718 Comparison'!$A20,'1617 Data'!$A$2:$A$35,0),MATCH('1617 1718 Comparison'!PK$2,'1617 Data'!$A$2:$AEW$2,0))</f>
        <v>#N/A</v>
      </c>
      <c r="PL20" s="403" t="e">
        <f>INDEX(' Cash Num-Den_Indi'!$A$2:$ANL$35,MATCH('1617 1718 Comparison'!$A20,' Cash Num-Den_Indi'!$A$2:$A$35,0),MATCH('1617 1718 Comparison'!PL$2,' Cash Num-Den_Indi'!$A$2:$ANL$2,0))-INDEX('1617 Data'!$A$2:$AEW$35,MATCH('1617 1718 Comparison'!$A20,'1617 Data'!$A$2:$A$35,0),MATCH('1617 1718 Comparison'!PL$2,'1617 Data'!$A$2:$AEW$2,0))</f>
        <v>#N/A</v>
      </c>
      <c r="PM20" s="402">
        <f>INDEX(' Cash Num-Den_Indi'!$A$2:$ANL$35,MATCH('1617 1718 Comparison'!$A20,' Cash Num-Den_Indi'!$A$2:$A$35,0),MATCH('1617 1718 Comparison'!PM$2,' Cash Num-Den_Indi'!$A$2:$ANL$2,0))-INDEX('1617 Data'!$A$2:$AEW$35,MATCH('1617 1718 Comparison'!$A20,'1617 Data'!$A$2:$A$35,0),MATCH('1617 1718 Comparison'!PM$2,'1617 Data'!$A$2:$AEW$2,0))</f>
        <v>0</v>
      </c>
      <c r="PN20" s="403" t="e">
        <f>INDEX(' Cash Num-Den_Indi'!$A$2:$ANL$35,MATCH('1617 1718 Comparison'!$A20,' Cash Num-Den_Indi'!$A$2:$A$35,0),MATCH('1617 1718 Comparison'!PN$2,' Cash Num-Den_Indi'!$A$2:$ANL$2,0))-INDEX('1617 Data'!$A$2:$AEW$35,MATCH('1617 1718 Comparison'!$A20,'1617 Data'!$A$2:$A$35,0),MATCH('1617 1718 Comparison'!PN$2,'1617 Data'!$A$2:$AEW$2,0))</f>
        <v>#N/A</v>
      </c>
      <c r="PO20" s="403" t="e">
        <f>INDEX(' Cash Num-Den_Indi'!$A$2:$ANL$35,MATCH('1617 1718 Comparison'!$A20,' Cash Num-Den_Indi'!$A$2:$A$35,0),MATCH('1617 1718 Comparison'!PO$2,' Cash Num-Den_Indi'!$A$2:$ANL$2,0))-INDEX('1617 Data'!$A$2:$AEW$35,MATCH('1617 1718 Comparison'!$A20,'1617 Data'!$A$2:$A$35,0),MATCH('1617 1718 Comparison'!PO$2,'1617 Data'!$A$2:$AEW$2,0))</f>
        <v>#N/A</v>
      </c>
      <c r="PP20" s="402" t="e">
        <f>INDEX(' Cash Num-Den_Indi'!$A$2:$ANL$35,MATCH('1617 1718 Comparison'!$A20,' Cash Num-Den_Indi'!$A$2:$A$35,0),MATCH('1617 1718 Comparison'!PP$2,' Cash Num-Den_Indi'!$A$2:$ANL$2,0))-INDEX('1617 Data'!$A$2:$AEW$35,MATCH('1617 1718 Comparison'!$A20,'1617 Data'!$A$2:$A$35,0),MATCH('1617 1718 Comparison'!PP$2,'1617 Data'!$A$2:$AEW$2,0))</f>
        <v>#N/A</v>
      </c>
      <c r="PQ20" s="403" t="e">
        <f>INDEX(' Cash Num-Den_Indi'!$A$2:$ANL$35,MATCH('1617 1718 Comparison'!$A20,' Cash Num-Den_Indi'!$A$2:$A$35,0),MATCH('1617 1718 Comparison'!PQ$2,' Cash Num-Den_Indi'!$A$2:$ANL$2,0))-INDEX('1617 Data'!$A$2:$AEW$35,MATCH('1617 1718 Comparison'!$A20,'1617 Data'!$A$2:$A$35,0),MATCH('1617 1718 Comparison'!PQ$2,'1617 Data'!$A$2:$AEW$2,0))</f>
        <v>#N/A</v>
      </c>
      <c r="PR20" s="403" t="e">
        <f>INDEX(' Cash Num-Den_Indi'!$A$2:$ANL$35,MATCH('1617 1718 Comparison'!$A20,' Cash Num-Den_Indi'!$A$2:$A$35,0),MATCH('1617 1718 Comparison'!PR$2,' Cash Num-Den_Indi'!$A$2:$ANL$2,0))-INDEX('1617 Data'!$A$2:$AEW$35,MATCH('1617 1718 Comparison'!$A20,'1617 Data'!$A$2:$A$35,0),MATCH('1617 1718 Comparison'!PR$2,'1617 Data'!$A$2:$AEW$2,0))</f>
        <v>#N/A</v>
      </c>
      <c r="PS20" s="402">
        <f>INDEX(' Cash Num-Den_Indi'!$A$2:$ANL$35,MATCH('1617 1718 Comparison'!$A20,' Cash Num-Den_Indi'!$A$2:$A$35,0),MATCH('1617 1718 Comparison'!PS$2,' Cash Num-Den_Indi'!$A$2:$ANL$2,0))-INDEX('1617 Data'!$A$2:$AEW$35,MATCH('1617 1718 Comparison'!$A20,'1617 Data'!$A$2:$A$35,0),MATCH('1617 1718 Comparison'!PS$2,'1617 Data'!$A$2:$AEW$2,0))</f>
        <v>0</v>
      </c>
      <c r="PT20" s="402">
        <f>INDEX(' Cash Num-Den_Indi'!$A$2:$ANL$35,MATCH('1617 1718 Comparison'!$A20,' Cash Num-Den_Indi'!$A$2:$A$35,0),MATCH('1617 1718 Comparison'!PT$2,' Cash Num-Den_Indi'!$A$2:$ANL$2,0))-INDEX('1617 Data'!$A$2:$AEW$35,MATCH('1617 1718 Comparison'!$A20,'1617 Data'!$A$2:$A$35,0),MATCH('1617 1718 Comparison'!PT$2,'1617 Data'!$A$2:$AEW$2,0))</f>
        <v>0</v>
      </c>
      <c r="PU20" s="402">
        <f>INDEX(' Cash Num-Den_Indi'!$A$2:$ANL$35,MATCH('1617 1718 Comparison'!$A20,' Cash Num-Den_Indi'!$A$2:$A$35,0),MATCH('1617 1718 Comparison'!PU$2,' Cash Num-Den_Indi'!$A$2:$ANL$2,0))-INDEX('1617 Data'!$A$2:$AEW$35,MATCH('1617 1718 Comparison'!$A20,'1617 Data'!$A$2:$A$35,0),MATCH('1617 1718 Comparison'!PU$2,'1617 Data'!$A$2:$AEW$2,0))</f>
        <v>0</v>
      </c>
      <c r="PV20" s="402">
        <f>INDEX(' Cash Num-Den_Indi'!$A$2:$ANL$35,MATCH('1617 1718 Comparison'!$A20,' Cash Num-Den_Indi'!$A$2:$A$35,0),MATCH('1617 1718 Comparison'!PV$2,' Cash Num-Den_Indi'!$A$2:$ANL$2,0))-INDEX('1617 Data'!$A$2:$AEW$35,MATCH('1617 1718 Comparison'!$A20,'1617 Data'!$A$2:$A$35,0),MATCH('1617 1718 Comparison'!PV$2,'1617 Data'!$A$2:$AEW$2,0))</f>
        <v>0</v>
      </c>
      <c r="PW20" s="402">
        <f>INDEX(' Cash Num-Den_Indi'!$A$2:$ANL$35,MATCH('1617 1718 Comparison'!$A20,' Cash Num-Den_Indi'!$A$2:$A$35,0),MATCH('1617 1718 Comparison'!PW$2,' Cash Num-Den_Indi'!$A$2:$ANL$2,0))-INDEX('1617 Data'!$A$2:$AEW$35,MATCH('1617 1718 Comparison'!$A20,'1617 Data'!$A$2:$A$35,0),MATCH('1617 1718 Comparison'!PW$2,'1617 Data'!$A$2:$AEW$2,0))</f>
        <v>0</v>
      </c>
      <c r="PX20" s="402">
        <f>INDEX(' Cash Num-Den_Indi'!$A$2:$ANL$35,MATCH('1617 1718 Comparison'!$A20,' Cash Num-Den_Indi'!$A$2:$A$35,0),MATCH('1617 1718 Comparison'!PX$2,' Cash Num-Den_Indi'!$A$2:$ANL$2,0))-INDEX('1617 Data'!$A$2:$AEW$35,MATCH('1617 1718 Comparison'!$A20,'1617 Data'!$A$2:$A$35,0),MATCH('1617 1718 Comparison'!PX$2,'1617 Data'!$A$2:$AEW$2,0))</f>
        <v>0</v>
      </c>
      <c r="PY20" s="402">
        <f>INDEX(' Cash Num-Den_Indi'!$A$2:$ANL$35,MATCH('1617 1718 Comparison'!$A20,' Cash Num-Den_Indi'!$A$2:$A$35,0),MATCH('1617 1718 Comparison'!PY$2,' Cash Num-Den_Indi'!$A$2:$ANL$2,0))-INDEX('1617 Data'!$A$2:$AEW$35,MATCH('1617 1718 Comparison'!$A20,'1617 Data'!$A$2:$A$35,0),MATCH('1617 1718 Comparison'!PY$2,'1617 Data'!$A$2:$AEW$2,0))</f>
        <v>0</v>
      </c>
      <c r="PZ20" s="402">
        <f>INDEX(' Cash Num-Den_Indi'!$A$2:$ANL$35,MATCH('1617 1718 Comparison'!$A20,' Cash Num-Den_Indi'!$A$2:$A$35,0),MATCH('1617 1718 Comparison'!PZ$2,' Cash Num-Den_Indi'!$A$2:$ANL$2,0))-INDEX('1617 Data'!$A$2:$AEW$35,MATCH('1617 1718 Comparison'!$A20,'1617 Data'!$A$2:$A$35,0),MATCH('1617 1718 Comparison'!PZ$2,'1617 Data'!$A$2:$AEW$2,0))</f>
        <v>0</v>
      </c>
      <c r="QA20" s="402">
        <f>INDEX(' Cash Num-Den_Indi'!$A$2:$ANL$35,MATCH('1617 1718 Comparison'!$A20,' Cash Num-Den_Indi'!$A$2:$A$35,0),MATCH('1617 1718 Comparison'!QA$2,' Cash Num-Den_Indi'!$A$2:$ANL$2,0))-INDEX('1617 Data'!$A$2:$AEW$35,MATCH('1617 1718 Comparison'!$A20,'1617 Data'!$A$2:$A$35,0),MATCH('1617 1718 Comparison'!QA$2,'1617 Data'!$A$2:$AEW$2,0))</f>
        <v>0</v>
      </c>
      <c r="QB20" s="402">
        <f>INDEX(' Cash Num-Den_Indi'!$A$2:$ANL$35,MATCH('1617 1718 Comparison'!$A20,' Cash Num-Den_Indi'!$A$2:$A$35,0),MATCH('1617 1718 Comparison'!QB$2,' Cash Num-Den_Indi'!$A$2:$ANL$2,0))-INDEX('1617 Data'!$A$2:$AEW$35,MATCH('1617 1718 Comparison'!$A20,'1617 Data'!$A$2:$A$35,0),MATCH('1617 1718 Comparison'!QB$2,'1617 Data'!$A$2:$AEW$2,0))</f>
        <v>0</v>
      </c>
      <c r="QC20" s="402">
        <f>INDEX(' Cash Num-Den_Indi'!$A$2:$ANL$35,MATCH('1617 1718 Comparison'!$A20,' Cash Num-Den_Indi'!$A$2:$A$35,0),MATCH('1617 1718 Comparison'!QC$2,' Cash Num-Den_Indi'!$A$2:$ANL$2,0))-INDEX('1617 Data'!$A$2:$AEW$35,MATCH('1617 1718 Comparison'!$A20,'1617 Data'!$A$2:$A$35,0),MATCH('1617 1718 Comparison'!QC$2,'1617 Data'!$A$2:$AEW$2,0))</f>
        <v>0</v>
      </c>
      <c r="QD20" s="402">
        <f>INDEX(' Cash Num-Den_Indi'!$A$2:$ANL$35,MATCH('1617 1718 Comparison'!$A20,' Cash Num-Den_Indi'!$A$2:$A$35,0),MATCH('1617 1718 Comparison'!QD$2,' Cash Num-Den_Indi'!$A$2:$ANL$2,0))-INDEX('1617 Data'!$A$2:$AEW$35,MATCH('1617 1718 Comparison'!$A20,'1617 Data'!$A$2:$A$35,0),MATCH('1617 1718 Comparison'!QD$2,'1617 Data'!$A$2:$AEW$2,0))</f>
        <v>0</v>
      </c>
      <c r="QE20" s="402">
        <f>INDEX(' Cash Num-Den_Indi'!$A$2:$ANL$35,MATCH('1617 1718 Comparison'!$A20,' Cash Num-Den_Indi'!$A$2:$A$35,0),MATCH('1617 1718 Comparison'!QE$2,' Cash Num-Den_Indi'!$A$2:$ANL$2,0))-INDEX('1617 Data'!$A$2:$AEW$35,MATCH('1617 1718 Comparison'!$A20,'1617 Data'!$A$2:$A$35,0),MATCH('1617 1718 Comparison'!QE$2,'1617 Data'!$A$2:$AEW$2,0))</f>
        <v>0</v>
      </c>
      <c r="QF20" s="402">
        <f>INDEX(' Cash Num-Den_Indi'!$A$2:$ANL$35,MATCH('1617 1718 Comparison'!$A20,' Cash Num-Den_Indi'!$A$2:$A$35,0),MATCH('1617 1718 Comparison'!QF$2,' Cash Num-Den_Indi'!$A$2:$ANL$2,0))-INDEX('1617 Data'!$A$2:$AEW$35,MATCH('1617 1718 Comparison'!$A20,'1617 Data'!$A$2:$A$35,0),MATCH('1617 1718 Comparison'!QF$2,'1617 Data'!$A$2:$AEW$2,0))</f>
        <v>0</v>
      </c>
      <c r="QG20" s="402">
        <f>INDEX(' Cash Num-Den_Indi'!$A$2:$ANL$35,MATCH('1617 1718 Comparison'!$A20,' Cash Num-Den_Indi'!$A$2:$A$35,0),MATCH('1617 1718 Comparison'!QG$2,' Cash Num-Den_Indi'!$A$2:$ANL$2,0))-INDEX('1617 Data'!$A$2:$AEW$35,MATCH('1617 1718 Comparison'!$A20,'1617 Data'!$A$2:$A$35,0),MATCH('1617 1718 Comparison'!QG$2,'1617 Data'!$A$2:$AEW$2,0))</f>
        <v>0</v>
      </c>
      <c r="QH20" s="402">
        <f>INDEX(' Cash Num-Den_Indi'!$A$2:$ANL$35,MATCH('1617 1718 Comparison'!$A20,' Cash Num-Den_Indi'!$A$2:$A$35,0),MATCH('1617 1718 Comparison'!QH$2,' Cash Num-Den_Indi'!$A$2:$ANL$2,0))-INDEX('1617 Data'!$A$2:$AEW$35,MATCH('1617 1718 Comparison'!$A20,'1617 Data'!$A$2:$A$35,0),MATCH('1617 1718 Comparison'!QH$2,'1617 Data'!$A$2:$AEW$2,0))</f>
        <v>0</v>
      </c>
      <c r="QI20" s="402">
        <f>INDEX(' Cash Num-Den_Indi'!$A$2:$ANL$35,MATCH('1617 1718 Comparison'!$A20,' Cash Num-Den_Indi'!$A$2:$A$35,0),MATCH('1617 1718 Comparison'!QI$2,' Cash Num-Den_Indi'!$A$2:$ANL$2,0))-INDEX('1617 Data'!$A$2:$AEW$35,MATCH('1617 1718 Comparison'!$A20,'1617 Data'!$A$2:$A$35,0),MATCH('1617 1718 Comparison'!QI$2,'1617 Data'!$A$2:$AEW$2,0))</f>
        <v>0</v>
      </c>
      <c r="QJ20" s="402">
        <f>INDEX(' Cash Num-Den_Indi'!$A$2:$ANL$35,MATCH('1617 1718 Comparison'!$A20,' Cash Num-Den_Indi'!$A$2:$A$35,0),MATCH('1617 1718 Comparison'!QJ$2,' Cash Num-Den_Indi'!$A$2:$ANL$2,0))-INDEX('1617 Data'!$A$2:$AEW$35,MATCH('1617 1718 Comparison'!$A20,'1617 Data'!$A$2:$A$35,0),MATCH('1617 1718 Comparison'!QJ$2,'1617 Data'!$A$2:$AEW$2,0))</f>
        <v>0</v>
      </c>
      <c r="QK20" s="402">
        <f>INDEX(' Cash Num-Den_Indi'!$A$2:$ANL$35,MATCH('1617 1718 Comparison'!$A20,' Cash Num-Den_Indi'!$A$2:$A$35,0),MATCH('1617 1718 Comparison'!QK$2,' Cash Num-Den_Indi'!$A$2:$ANL$2,0))-INDEX('1617 Data'!$A$2:$AEW$35,MATCH('1617 1718 Comparison'!$A20,'1617 Data'!$A$2:$A$35,0),MATCH('1617 1718 Comparison'!QK$2,'1617 Data'!$A$2:$AEW$2,0))</f>
        <v>0</v>
      </c>
      <c r="QL20" s="402">
        <f>INDEX(' Cash Num-Den_Indi'!$A$2:$ANL$35,MATCH('1617 1718 Comparison'!$A20,' Cash Num-Den_Indi'!$A$2:$A$35,0),MATCH('1617 1718 Comparison'!QL$2,' Cash Num-Den_Indi'!$A$2:$ANL$2,0))-INDEX('1617 Data'!$A$2:$AEW$35,MATCH('1617 1718 Comparison'!$A20,'1617 Data'!$A$2:$A$35,0),MATCH('1617 1718 Comparison'!QL$2,'1617 Data'!$A$2:$AEW$2,0))</f>
        <v>0</v>
      </c>
      <c r="QM20" s="402">
        <f>INDEX(' Cash Num-Den_Indi'!$A$2:$ANL$35,MATCH('1617 1718 Comparison'!$A20,' Cash Num-Den_Indi'!$A$2:$A$35,0),MATCH('1617 1718 Comparison'!QM$2,' Cash Num-Den_Indi'!$A$2:$ANL$2,0))-INDEX('1617 Data'!$A$2:$AEW$35,MATCH('1617 1718 Comparison'!$A20,'1617 Data'!$A$2:$A$35,0),MATCH('1617 1718 Comparison'!QM$2,'1617 Data'!$A$2:$AEW$2,0))</f>
        <v>0</v>
      </c>
      <c r="QN20" s="403" t="e">
        <f>INDEX(' Cash Num-Den_Indi'!$A$2:$ANL$35,MATCH('1617 1718 Comparison'!$A20,' Cash Num-Den_Indi'!$A$2:$A$35,0),MATCH('1617 1718 Comparison'!QN$2,' Cash Num-Den_Indi'!$A$2:$ANL$2,0))-INDEX('1617 Data'!$A$2:$AEW$35,MATCH('1617 1718 Comparison'!$A20,'1617 Data'!$A$2:$A$35,0),MATCH('1617 1718 Comparison'!QN$2,'1617 Data'!$A$2:$AEW$2,0))</f>
        <v>#N/A</v>
      </c>
      <c r="QO20" s="403" t="e">
        <f>INDEX(' Cash Num-Den_Indi'!$A$2:$ANL$35,MATCH('1617 1718 Comparison'!$A20,' Cash Num-Den_Indi'!$A$2:$A$35,0),MATCH('1617 1718 Comparison'!QO$2,' Cash Num-Den_Indi'!$A$2:$ANL$2,0))-INDEX('1617 Data'!$A$2:$AEW$35,MATCH('1617 1718 Comparison'!$A20,'1617 Data'!$A$2:$A$35,0),MATCH('1617 1718 Comparison'!QO$2,'1617 Data'!$A$2:$AEW$2,0))</f>
        <v>#N/A</v>
      </c>
      <c r="QP20" s="403" t="e">
        <f>INDEX(' Cash Num-Den_Indi'!$A$2:$ANL$35,MATCH('1617 1718 Comparison'!$A20,' Cash Num-Den_Indi'!$A$2:$A$35,0),MATCH('1617 1718 Comparison'!QP$2,' Cash Num-Den_Indi'!$A$2:$ANL$2,0))-INDEX('1617 Data'!$A$2:$AEW$35,MATCH('1617 1718 Comparison'!$A20,'1617 Data'!$A$2:$A$35,0),MATCH('1617 1718 Comparison'!QP$2,'1617 Data'!$A$2:$AEW$2,0))</f>
        <v>#N/A</v>
      </c>
      <c r="QQ20" s="402">
        <f>INDEX(' Cash Num-Den_Indi'!$A$2:$ANL$35,MATCH('1617 1718 Comparison'!$A20,' Cash Num-Den_Indi'!$A$2:$A$35,0),MATCH('1617 1718 Comparison'!QQ$2,' Cash Num-Den_Indi'!$A$2:$ANL$2,0))-INDEX('1617 Data'!$A$2:$AEW$35,MATCH('1617 1718 Comparison'!$A20,'1617 Data'!$A$2:$A$35,0),MATCH('1617 1718 Comparison'!QQ$2,'1617 Data'!$A$2:$AEW$2,0))</f>
        <v>0</v>
      </c>
      <c r="QR20" s="402">
        <f>INDEX(' Cash Num-Den_Indi'!$A$2:$ANL$35,MATCH('1617 1718 Comparison'!$A20,' Cash Num-Den_Indi'!$A$2:$A$35,0),MATCH('1617 1718 Comparison'!QR$2,' Cash Num-Den_Indi'!$A$2:$ANL$2,0))-INDEX('1617 Data'!$A$2:$AEW$35,MATCH('1617 1718 Comparison'!$A20,'1617 Data'!$A$2:$A$35,0),MATCH('1617 1718 Comparison'!QR$2,'1617 Data'!$A$2:$AEW$2,0))</f>
        <v>0</v>
      </c>
      <c r="QS20" s="402">
        <f>INDEX(' Cash Num-Den_Indi'!$A$2:$ANL$35,MATCH('1617 1718 Comparison'!$A20,' Cash Num-Den_Indi'!$A$2:$A$35,0),MATCH('1617 1718 Comparison'!QS$2,' Cash Num-Den_Indi'!$A$2:$ANL$2,0))-INDEX('1617 Data'!$A$2:$AEW$35,MATCH('1617 1718 Comparison'!$A20,'1617 Data'!$A$2:$A$35,0),MATCH('1617 1718 Comparison'!QS$2,'1617 Data'!$A$2:$AEW$2,0))</f>
        <v>0</v>
      </c>
      <c r="QT20" s="402">
        <f>INDEX(' Cash Num-Den_Indi'!$A$2:$ANL$35,MATCH('1617 1718 Comparison'!$A20,' Cash Num-Den_Indi'!$A$2:$A$35,0),MATCH('1617 1718 Comparison'!QT$2,' Cash Num-Den_Indi'!$A$2:$ANL$2,0))-INDEX('1617 Data'!$A$2:$AEW$35,MATCH('1617 1718 Comparison'!$A20,'1617 Data'!$A$2:$A$35,0),MATCH('1617 1718 Comparison'!QT$2,'1617 Data'!$A$2:$AEW$2,0))</f>
        <v>0</v>
      </c>
      <c r="QU20" s="402">
        <f>INDEX(' Cash Num-Den_Indi'!$A$2:$ANL$35,MATCH('1617 1718 Comparison'!$A20,' Cash Num-Den_Indi'!$A$2:$A$35,0),MATCH('1617 1718 Comparison'!QU$2,' Cash Num-Den_Indi'!$A$2:$ANL$2,0))-INDEX('1617 Data'!$A$2:$AEW$35,MATCH('1617 1718 Comparison'!$A20,'1617 Data'!$A$2:$A$35,0),MATCH('1617 1718 Comparison'!QU$2,'1617 Data'!$A$2:$AEW$2,0))</f>
        <v>0</v>
      </c>
      <c r="QV20" s="402">
        <f>INDEX(' Cash Num-Den_Indi'!$A$2:$ANL$35,MATCH('1617 1718 Comparison'!$A20,' Cash Num-Den_Indi'!$A$2:$A$35,0),MATCH('1617 1718 Comparison'!QV$2,' Cash Num-Den_Indi'!$A$2:$ANL$2,0))-INDEX('1617 Data'!$A$2:$AEW$35,MATCH('1617 1718 Comparison'!$A20,'1617 Data'!$A$2:$A$35,0),MATCH('1617 1718 Comparison'!QV$2,'1617 Data'!$A$2:$AEW$2,0))</f>
        <v>0</v>
      </c>
      <c r="QW20" s="402">
        <f>INDEX(' Cash Num-Den_Indi'!$A$2:$ANL$35,MATCH('1617 1718 Comparison'!$A20,' Cash Num-Den_Indi'!$A$2:$A$35,0),MATCH('1617 1718 Comparison'!QW$2,' Cash Num-Den_Indi'!$A$2:$ANL$2,0))-INDEX('1617 Data'!$A$2:$AEW$35,MATCH('1617 1718 Comparison'!$A20,'1617 Data'!$A$2:$A$35,0),MATCH('1617 1718 Comparison'!QW$2,'1617 Data'!$A$2:$AEW$2,0))</f>
        <v>0</v>
      </c>
      <c r="QX20" s="402">
        <f>INDEX(' Cash Num-Den_Indi'!$A$2:$ANL$35,MATCH('1617 1718 Comparison'!$A20,' Cash Num-Den_Indi'!$A$2:$A$35,0),MATCH('1617 1718 Comparison'!QX$2,' Cash Num-Den_Indi'!$A$2:$ANL$2,0))-INDEX('1617 Data'!$A$2:$AEW$35,MATCH('1617 1718 Comparison'!$A20,'1617 Data'!$A$2:$A$35,0),MATCH('1617 1718 Comparison'!QX$2,'1617 Data'!$A$2:$AEW$2,0))</f>
        <v>0</v>
      </c>
      <c r="QY20" s="402">
        <f>INDEX(' Cash Num-Den_Indi'!$A$2:$ANL$35,MATCH('1617 1718 Comparison'!$A20,' Cash Num-Den_Indi'!$A$2:$A$35,0),MATCH('1617 1718 Comparison'!QY$2,' Cash Num-Den_Indi'!$A$2:$ANL$2,0))-INDEX('1617 Data'!$A$2:$AEW$35,MATCH('1617 1718 Comparison'!$A20,'1617 Data'!$A$2:$A$35,0),MATCH('1617 1718 Comparison'!QY$2,'1617 Data'!$A$2:$AEW$2,0))</f>
        <v>0</v>
      </c>
      <c r="QZ20" s="402">
        <f>INDEX(' Cash Num-Den_Indi'!$A$2:$ANL$35,MATCH('1617 1718 Comparison'!$A20,' Cash Num-Den_Indi'!$A$2:$A$35,0),MATCH('1617 1718 Comparison'!QZ$2,' Cash Num-Den_Indi'!$A$2:$ANL$2,0))-INDEX('1617 Data'!$A$2:$AEW$35,MATCH('1617 1718 Comparison'!$A20,'1617 Data'!$A$2:$A$35,0),MATCH('1617 1718 Comparison'!QZ$2,'1617 Data'!$A$2:$AEW$2,0))</f>
        <v>0</v>
      </c>
      <c r="RA20" s="402">
        <f>INDEX(' Cash Num-Den_Indi'!$A$2:$ANL$35,MATCH('1617 1718 Comparison'!$A20,' Cash Num-Den_Indi'!$A$2:$A$35,0),MATCH('1617 1718 Comparison'!RA$2,' Cash Num-Den_Indi'!$A$2:$ANL$2,0))-INDEX('1617 Data'!$A$2:$AEW$35,MATCH('1617 1718 Comparison'!$A20,'1617 Data'!$A$2:$A$35,0),MATCH('1617 1718 Comparison'!RA$2,'1617 Data'!$A$2:$AEW$2,0))</f>
        <v>0</v>
      </c>
      <c r="RB20" s="402">
        <f>INDEX(' Cash Num-Den_Indi'!$A$2:$ANL$35,MATCH('1617 1718 Comparison'!$A20,' Cash Num-Den_Indi'!$A$2:$A$35,0),MATCH('1617 1718 Comparison'!RB$2,' Cash Num-Den_Indi'!$A$2:$ANL$2,0))-INDEX('1617 Data'!$A$2:$AEW$35,MATCH('1617 1718 Comparison'!$A20,'1617 Data'!$A$2:$A$35,0),MATCH('1617 1718 Comparison'!RB$2,'1617 Data'!$A$2:$AEW$2,0))</f>
        <v>0</v>
      </c>
      <c r="RC20" s="402">
        <f>INDEX(' Cash Num-Den_Indi'!$A$2:$ANL$35,MATCH('1617 1718 Comparison'!$A20,' Cash Num-Den_Indi'!$A$2:$A$35,0),MATCH('1617 1718 Comparison'!RC$2,' Cash Num-Den_Indi'!$A$2:$ANL$2,0))-INDEX('1617 Data'!$A$2:$AEW$35,MATCH('1617 1718 Comparison'!$A20,'1617 Data'!$A$2:$A$35,0),MATCH('1617 1718 Comparison'!RC$2,'1617 Data'!$A$2:$AEW$2,0))</f>
        <v>0</v>
      </c>
      <c r="RD20" s="402">
        <f>INDEX(' Cash Num-Den_Indi'!$A$2:$ANL$35,MATCH('1617 1718 Comparison'!$A20,' Cash Num-Den_Indi'!$A$2:$A$35,0),MATCH('1617 1718 Comparison'!RD$2,' Cash Num-Den_Indi'!$A$2:$ANL$2,0))-INDEX('1617 Data'!$A$2:$AEW$35,MATCH('1617 1718 Comparison'!$A20,'1617 Data'!$A$2:$A$35,0),MATCH('1617 1718 Comparison'!RD$2,'1617 Data'!$A$2:$AEW$2,0))</f>
        <v>0</v>
      </c>
      <c r="RE20" s="402">
        <f>INDEX(' Cash Num-Den_Indi'!$A$2:$ANL$35,MATCH('1617 1718 Comparison'!$A20,' Cash Num-Den_Indi'!$A$2:$A$35,0),MATCH('1617 1718 Comparison'!RE$2,' Cash Num-Den_Indi'!$A$2:$ANL$2,0))-INDEX('1617 Data'!$A$2:$AEW$35,MATCH('1617 1718 Comparison'!$A20,'1617 Data'!$A$2:$A$35,0),MATCH('1617 1718 Comparison'!RE$2,'1617 Data'!$A$2:$AEW$2,0))</f>
        <v>0</v>
      </c>
      <c r="RF20" s="402">
        <f>INDEX(' Cash Num-Den_Indi'!$A$2:$ANL$35,MATCH('1617 1718 Comparison'!$A20,' Cash Num-Den_Indi'!$A$2:$A$35,0),MATCH('1617 1718 Comparison'!RF$2,' Cash Num-Den_Indi'!$A$2:$ANL$2,0))-INDEX('1617 Data'!$A$2:$AEW$35,MATCH('1617 1718 Comparison'!$A20,'1617 Data'!$A$2:$A$35,0),MATCH('1617 1718 Comparison'!RF$2,'1617 Data'!$A$2:$AEW$2,0))</f>
        <v>0</v>
      </c>
      <c r="RG20" s="402">
        <f>INDEX(' Cash Num-Den_Indi'!$A$2:$ANL$35,MATCH('1617 1718 Comparison'!$A20,' Cash Num-Den_Indi'!$A$2:$A$35,0),MATCH('1617 1718 Comparison'!RG$2,' Cash Num-Den_Indi'!$A$2:$ANL$2,0))-INDEX('1617 Data'!$A$2:$AEW$35,MATCH('1617 1718 Comparison'!$A20,'1617 Data'!$A$2:$A$35,0),MATCH('1617 1718 Comparison'!RG$2,'1617 Data'!$A$2:$AEW$2,0))</f>
        <v>0</v>
      </c>
      <c r="RH20" s="402">
        <f>INDEX(' Cash Num-Den_Indi'!$A$2:$ANL$35,MATCH('1617 1718 Comparison'!$A20,' Cash Num-Den_Indi'!$A$2:$A$35,0),MATCH('1617 1718 Comparison'!RH$2,' Cash Num-Den_Indi'!$A$2:$ANL$2,0))-INDEX('1617 Data'!$A$2:$AEW$35,MATCH('1617 1718 Comparison'!$A20,'1617 Data'!$A$2:$A$35,0),MATCH('1617 1718 Comparison'!RH$2,'1617 Data'!$A$2:$AEW$2,0))</f>
        <v>0</v>
      </c>
      <c r="RI20" s="402">
        <f>INDEX(' Cash Num-Den_Indi'!$A$2:$ANL$35,MATCH('1617 1718 Comparison'!$A20,' Cash Num-Den_Indi'!$A$2:$A$35,0),MATCH('1617 1718 Comparison'!RI$2,' Cash Num-Den_Indi'!$A$2:$ANL$2,0))-INDEX('1617 Data'!$A$2:$AEW$35,MATCH('1617 1718 Comparison'!$A20,'1617 Data'!$A$2:$A$35,0),MATCH('1617 1718 Comparison'!RI$2,'1617 Data'!$A$2:$AEW$2,0))</f>
        <v>0</v>
      </c>
      <c r="RJ20" s="402">
        <f>INDEX(' Cash Num-Den_Indi'!$A$2:$ANL$35,MATCH('1617 1718 Comparison'!$A20,' Cash Num-Den_Indi'!$A$2:$A$35,0),MATCH('1617 1718 Comparison'!RJ$2,' Cash Num-Den_Indi'!$A$2:$ANL$2,0))-INDEX('1617 Data'!$A$2:$AEW$35,MATCH('1617 1718 Comparison'!$A20,'1617 Data'!$A$2:$A$35,0),MATCH('1617 1718 Comparison'!RJ$2,'1617 Data'!$A$2:$AEW$2,0))</f>
        <v>0</v>
      </c>
      <c r="RK20" s="402">
        <f>INDEX(' Cash Num-Den_Indi'!$A$2:$ANL$35,MATCH('1617 1718 Comparison'!$A20,' Cash Num-Den_Indi'!$A$2:$A$35,0),MATCH('1617 1718 Comparison'!RK$2,' Cash Num-Den_Indi'!$A$2:$ANL$2,0))-INDEX('1617 Data'!$A$2:$AEW$35,MATCH('1617 1718 Comparison'!$A20,'1617 Data'!$A$2:$A$35,0),MATCH('1617 1718 Comparison'!RK$2,'1617 Data'!$A$2:$AEW$2,0))</f>
        <v>0</v>
      </c>
      <c r="RL20" s="403" t="e">
        <f>INDEX(' Cash Num-Den_Indi'!$A$2:$ANL$35,MATCH('1617 1718 Comparison'!$A20,' Cash Num-Den_Indi'!$A$2:$A$35,0),MATCH('1617 1718 Comparison'!RL$2,' Cash Num-Den_Indi'!$A$2:$ANL$2,0))-INDEX('1617 Data'!$A$2:$AEW$35,MATCH('1617 1718 Comparison'!$A20,'1617 Data'!$A$2:$A$35,0),MATCH('1617 1718 Comparison'!RL$2,'1617 Data'!$A$2:$AEW$2,0))</f>
        <v>#N/A</v>
      </c>
      <c r="RM20" s="403" t="e">
        <f>INDEX(' Cash Num-Den_Indi'!$A$2:$ANL$35,MATCH('1617 1718 Comparison'!$A20,' Cash Num-Den_Indi'!$A$2:$A$35,0),MATCH('1617 1718 Comparison'!RM$2,' Cash Num-Den_Indi'!$A$2:$ANL$2,0))-INDEX('1617 Data'!$A$2:$AEW$35,MATCH('1617 1718 Comparison'!$A20,'1617 Data'!$A$2:$A$35,0),MATCH('1617 1718 Comparison'!RM$2,'1617 Data'!$A$2:$AEW$2,0))</f>
        <v>#N/A</v>
      </c>
      <c r="RN20" s="403" t="e">
        <f>INDEX(' Cash Num-Den_Indi'!$A$2:$ANL$35,MATCH('1617 1718 Comparison'!$A20,' Cash Num-Den_Indi'!$A$2:$A$35,0),MATCH('1617 1718 Comparison'!RN$2,' Cash Num-Den_Indi'!$A$2:$ANL$2,0))-INDEX('1617 Data'!$A$2:$AEW$35,MATCH('1617 1718 Comparison'!$A20,'1617 Data'!$A$2:$A$35,0),MATCH('1617 1718 Comparison'!RN$2,'1617 Data'!$A$2:$AEW$2,0))</f>
        <v>#N/A</v>
      </c>
      <c r="RO20" s="403" t="e">
        <f>INDEX(' Cash Num-Den_Indi'!$A$2:$ANL$35,MATCH('1617 1718 Comparison'!$A20,' Cash Num-Den_Indi'!$A$2:$A$35,0),MATCH('1617 1718 Comparison'!RO$2,' Cash Num-Den_Indi'!$A$2:$ANL$2,0))-INDEX('1617 Data'!$A$2:$AEW$35,MATCH('1617 1718 Comparison'!$A20,'1617 Data'!$A$2:$A$35,0),MATCH('1617 1718 Comparison'!RO$2,'1617 Data'!$A$2:$AEW$2,0))</f>
        <v>#N/A</v>
      </c>
      <c r="RP20" s="403" t="e">
        <f>INDEX(' Cash Num-Den_Indi'!$A$2:$ANL$35,MATCH('1617 1718 Comparison'!$A20,' Cash Num-Den_Indi'!$A$2:$A$35,0),MATCH('1617 1718 Comparison'!RP$2,' Cash Num-Den_Indi'!$A$2:$ANL$2,0))-INDEX('1617 Data'!$A$2:$AEW$35,MATCH('1617 1718 Comparison'!$A20,'1617 Data'!$A$2:$A$35,0),MATCH('1617 1718 Comparison'!RP$2,'1617 Data'!$A$2:$AEW$2,0))</f>
        <v>#N/A</v>
      </c>
      <c r="RQ20" s="403" t="e">
        <f>INDEX(' Cash Num-Den_Indi'!$A$2:$ANL$35,MATCH('1617 1718 Comparison'!$A20,' Cash Num-Den_Indi'!$A$2:$A$35,0),MATCH('1617 1718 Comparison'!RQ$2,' Cash Num-Den_Indi'!$A$2:$ANL$2,0))-INDEX('1617 Data'!$A$2:$AEW$35,MATCH('1617 1718 Comparison'!$A20,'1617 Data'!$A$2:$A$35,0),MATCH('1617 1718 Comparison'!RQ$2,'1617 Data'!$A$2:$AEW$2,0))</f>
        <v>#N/A</v>
      </c>
      <c r="RR20" s="403" t="e">
        <f>INDEX(' Cash Num-Den_Indi'!$A$2:$ANL$35,MATCH('1617 1718 Comparison'!$A20,' Cash Num-Den_Indi'!$A$2:$A$35,0),MATCH('1617 1718 Comparison'!RR$2,' Cash Num-Den_Indi'!$A$2:$ANL$2,0))-INDEX('1617 Data'!$A$2:$AEW$35,MATCH('1617 1718 Comparison'!$A20,'1617 Data'!$A$2:$A$35,0),MATCH('1617 1718 Comparison'!RR$2,'1617 Data'!$A$2:$AEW$2,0))</f>
        <v>#N/A</v>
      </c>
      <c r="RS20" s="403" t="e">
        <f>INDEX(' Cash Num-Den_Indi'!$A$2:$ANL$35,MATCH('1617 1718 Comparison'!$A20,' Cash Num-Den_Indi'!$A$2:$A$35,0),MATCH('1617 1718 Comparison'!RS$2,' Cash Num-Den_Indi'!$A$2:$ANL$2,0))-INDEX('1617 Data'!$A$2:$AEW$35,MATCH('1617 1718 Comparison'!$A20,'1617 Data'!$A$2:$A$35,0),MATCH('1617 1718 Comparison'!RS$2,'1617 Data'!$A$2:$AEW$2,0))</f>
        <v>#N/A</v>
      </c>
      <c r="RT20" s="403" t="e">
        <f>INDEX(' Cash Num-Den_Indi'!$A$2:$ANL$35,MATCH('1617 1718 Comparison'!$A20,' Cash Num-Den_Indi'!$A$2:$A$35,0),MATCH('1617 1718 Comparison'!RT$2,' Cash Num-Den_Indi'!$A$2:$ANL$2,0))-INDEX('1617 Data'!$A$2:$AEW$35,MATCH('1617 1718 Comparison'!$A20,'1617 Data'!$A$2:$A$35,0),MATCH('1617 1718 Comparison'!RT$2,'1617 Data'!$A$2:$AEW$2,0))</f>
        <v>#N/A</v>
      </c>
      <c r="RU20" s="403" t="e">
        <f>INDEX(' Cash Num-Den_Indi'!$A$2:$ANL$35,MATCH('1617 1718 Comparison'!$A20,' Cash Num-Den_Indi'!$A$2:$A$35,0),MATCH('1617 1718 Comparison'!RU$2,' Cash Num-Den_Indi'!$A$2:$ANL$2,0))-INDEX('1617 Data'!$A$2:$AEW$35,MATCH('1617 1718 Comparison'!$A20,'1617 Data'!$A$2:$A$35,0),MATCH('1617 1718 Comparison'!RU$2,'1617 Data'!$A$2:$AEW$2,0))</f>
        <v>#N/A</v>
      </c>
      <c r="RV20" s="403" t="e">
        <f>INDEX(' Cash Num-Den_Indi'!$A$2:$ANL$35,MATCH('1617 1718 Comparison'!$A20,' Cash Num-Den_Indi'!$A$2:$A$35,0),MATCH('1617 1718 Comparison'!RV$2,' Cash Num-Den_Indi'!$A$2:$ANL$2,0))-INDEX('1617 Data'!$A$2:$AEW$35,MATCH('1617 1718 Comparison'!$A20,'1617 Data'!$A$2:$A$35,0),MATCH('1617 1718 Comparison'!RV$2,'1617 Data'!$A$2:$AEW$2,0))</f>
        <v>#N/A</v>
      </c>
      <c r="RW20" s="402">
        <f>INDEX(' Cash Num-Den_Indi'!$A$2:$ANL$35,MATCH('1617 1718 Comparison'!$A20,' Cash Num-Den_Indi'!$A$2:$A$35,0),MATCH('1617 1718 Comparison'!RW$2,' Cash Num-Den_Indi'!$A$2:$ANL$2,0))-INDEX('1617 Data'!$A$2:$AEW$35,MATCH('1617 1718 Comparison'!$A20,'1617 Data'!$A$2:$A$35,0),MATCH('1617 1718 Comparison'!RW$2,'1617 Data'!$A$2:$AEW$2,0))</f>
        <v>0</v>
      </c>
      <c r="RX20" s="402">
        <f>INDEX(' Cash Num-Den_Indi'!$A$2:$ANL$35,MATCH('1617 1718 Comparison'!$A20,' Cash Num-Den_Indi'!$A$2:$A$35,0),MATCH('1617 1718 Comparison'!RX$2,' Cash Num-Den_Indi'!$A$2:$ANL$2,0))-INDEX('1617 Data'!$A$2:$AEW$35,MATCH('1617 1718 Comparison'!$A20,'1617 Data'!$A$2:$A$35,0),MATCH('1617 1718 Comparison'!RX$2,'1617 Data'!$A$2:$AEW$2,0))</f>
        <v>0</v>
      </c>
      <c r="RY20" s="403" t="e">
        <f>INDEX(' Cash Num-Den_Indi'!$A$2:$ANL$35,MATCH('1617 1718 Comparison'!$A20,' Cash Num-Den_Indi'!$A$2:$A$35,0),MATCH('1617 1718 Comparison'!RY$2,' Cash Num-Den_Indi'!$A$2:$ANL$2,0))-INDEX('1617 Data'!$A$2:$AEW$35,MATCH('1617 1718 Comparison'!$A20,'1617 Data'!$A$2:$A$35,0),MATCH('1617 1718 Comparison'!RY$2,'1617 Data'!$A$2:$AEW$2,0))</f>
        <v>#N/A</v>
      </c>
      <c r="RZ20" s="402">
        <f>INDEX(' Cash Num-Den_Indi'!$A$2:$ANL$35,MATCH('1617 1718 Comparison'!$A20,' Cash Num-Den_Indi'!$A$2:$A$35,0),MATCH('1617 1718 Comparison'!RZ$2,' Cash Num-Den_Indi'!$A$2:$ANL$2,0))-INDEX('1617 Data'!$A$2:$AEW$35,MATCH('1617 1718 Comparison'!$A20,'1617 Data'!$A$2:$A$35,0),MATCH('1617 1718 Comparison'!RZ$2,'1617 Data'!$A$2:$AEW$2,0))</f>
        <v>0</v>
      </c>
      <c r="SA20" s="402">
        <f>INDEX(' Cash Num-Den_Indi'!$A$2:$ANL$35,MATCH('1617 1718 Comparison'!$A20,' Cash Num-Den_Indi'!$A$2:$A$35,0),MATCH('1617 1718 Comparison'!SA$2,' Cash Num-Den_Indi'!$A$2:$ANL$2,0))-INDEX('1617 Data'!$A$2:$AEW$35,MATCH('1617 1718 Comparison'!$A20,'1617 Data'!$A$2:$A$35,0),MATCH('1617 1718 Comparison'!SA$2,'1617 Data'!$A$2:$AEW$2,0))</f>
        <v>0</v>
      </c>
      <c r="SB20" s="403" t="e">
        <f>INDEX(' Cash Num-Den_Indi'!$A$2:$ANL$35,MATCH('1617 1718 Comparison'!$A20,' Cash Num-Den_Indi'!$A$2:$A$35,0),MATCH('1617 1718 Comparison'!SB$2,' Cash Num-Den_Indi'!$A$2:$ANL$2,0))-INDEX('1617 Data'!$A$2:$AEW$35,MATCH('1617 1718 Comparison'!$A20,'1617 Data'!$A$2:$A$35,0),MATCH('1617 1718 Comparison'!SB$2,'1617 Data'!$A$2:$AEW$2,0))</f>
        <v>#N/A</v>
      </c>
      <c r="SC20" s="402">
        <f>INDEX(' Cash Num-Den_Indi'!$A$2:$ANL$35,MATCH('1617 1718 Comparison'!$A20,' Cash Num-Den_Indi'!$A$2:$A$35,0),MATCH('1617 1718 Comparison'!SC$2,' Cash Num-Den_Indi'!$A$2:$ANL$2,0))-INDEX('1617 Data'!$A$2:$AEW$35,MATCH('1617 1718 Comparison'!$A20,'1617 Data'!$A$2:$A$35,0),MATCH('1617 1718 Comparison'!SC$2,'1617 Data'!$A$2:$AEW$2,0))</f>
        <v>0</v>
      </c>
      <c r="SD20" s="402">
        <f>INDEX(' Cash Num-Den_Indi'!$A$2:$ANL$35,MATCH('1617 1718 Comparison'!$A20,' Cash Num-Den_Indi'!$A$2:$A$35,0),MATCH('1617 1718 Comparison'!SD$2,' Cash Num-Den_Indi'!$A$2:$ANL$2,0))-INDEX('1617 Data'!$A$2:$AEW$35,MATCH('1617 1718 Comparison'!$A20,'1617 Data'!$A$2:$A$35,0),MATCH('1617 1718 Comparison'!SD$2,'1617 Data'!$A$2:$AEW$2,0))</f>
        <v>0</v>
      </c>
      <c r="SE20" s="402">
        <f>INDEX(' Cash Num-Den_Indi'!$A$2:$ANL$35,MATCH('1617 1718 Comparison'!$A20,' Cash Num-Den_Indi'!$A$2:$A$35,0),MATCH('1617 1718 Comparison'!SE$2,' Cash Num-Den_Indi'!$A$2:$ANL$2,0))-INDEX('1617 Data'!$A$2:$AEW$35,MATCH('1617 1718 Comparison'!$A20,'1617 Data'!$A$2:$A$35,0),MATCH('1617 1718 Comparison'!SE$2,'1617 Data'!$A$2:$AEW$2,0))</f>
        <v>0</v>
      </c>
      <c r="SF20" s="402">
        <f>INDEX(' Cash Num-Den_Indi'!$A$2:$ANL$35,MATCH('1617 1718 Comparison'!$A20,' Cash Num-Den_Indi'!$A$2:$A$35,0),MATCH('1617 1718 Comparison'!SF$2,' Cash Num-Den_Indi'!$A$2:$ANL$2,0))-INDEX('1617 Data'!$A$2:$AEW$35,MATCH('1617 1718 Comparison'!$A20,'1617 Data'!$A$2:$A$35,0),MATCH('1617 1718 Comparison'!SF$2,'1617 Data'!$A$2:$AEW$2,0))</f>
        <v>0</v>
      </c>
      <c r="SG20" s="402">
        <f>INDEX(' Cash Num-Den_Indi'!$A$2:$ANL$35,MATCH('1617 1718 Comparison'!$A20,' Cash Num-Den_Indi'!$A$2:$A$35,0),MATCH('1617 1718 Comparison'!SG$2,' Cash Num-Den_Indi'!$A$2:$ANL$2,0))-INDEX('1617 Data'!$A$2:$AEW$35,MATCH('1617 1718 Comparison'!$A20,'1617 Data'!$A$2:$A$35,0),MATCH('1617 1718 Comparison'!SG$2,'1617 Data'!$A$2:$AEW$2,0))</f>
        <v>0</v>
      </c>
      <c r="SH20" s="402">
        <f>INDEX(' Cash Num-Den_Indi'!$A$2:$ANL$35,MATCH('1617 1718 Comparison'!$A20,' Cash Num-Den_Indi'!$A$2:$A$35,0),MATCH('1617 1718 Comparison'!SH$2,' Cash Num-Den_Indi'!$A$2:$ANL$2,0))-INDEX('1617 Data'!$A$2:$AEW$35,MATCH('1617 1718 Comparison'!$A20,'1617 Data'!$A$2:$A$35,0),MATCH('1617 1718 Comparison'!SH$2,'1617 Data'!$A$2:$AEW$2,0))</f>
        <v>0</v>
      </c>
      <c r="SI20" s="402">
        <f>INDEX(' Cash Num-Den_Indi'!$A$2:$ANL$35,MATCH('1617 1718 Comparison'!$A20,' Cash Num-Den_Indi'!$A$2:$A$35,0),MATCH('1617 1718 Comparison'!SI$2,' Cash Num-Den_Indi'!$A$2:$ANL$2,0))-INDEX('1617 Data'!$A$2:$AEW$35,MATCH('1617 1718 Comparison'!$A20,'1617 Data'!$A$2:$A$35,0),MATCH('1617 1718 Comparison'!SI$2,'1617 Data'!$A$2:$AEW$2,0))</f>
        <v>0</v>
      </c>
      <c r="SJ20" s="402">
        <f>INDEX(' Cash Num-Den_Indi'!$A$2:$ANL$35,MATCH('1617 1718 Comparison'!$A20,' Cash Num-Den_Indi'!$A$2:$A$35,0),MATCH('1617 1718 Comparison'!SJ$2,' Cash Num-Den_Indi'!$A$2:$ANL$2,0))-INDEX('1617 Data'!$A$2:$AEW$35,MATCH('1617 1718 Comparison'!$A20,'1617 Data'!$A$2:$A$35,0),MATCH('1617 1718 Comparison'!SJ$2,'1617 Data'!$A$2:$AEW$2,0))</f>
        <v>0</v>
      </c>
      <c r="SK20" s="402">
        <f>INDEX(' Cash Num-Den_Indi'!$A$2:$ANL$35,MATCH('1617 1718 Comparison'!$A20,' Cash Num-Den_Indi'!$A$2:$A$35,0),MATCH('1617 1718 Comparison'!SK$2,' Cash Num-Den_Indi'!$A$2:$ANL$2,0))-INDEX('1617 Data'!$A$2:$AEW$35,MATCH('1617 1718 Comparison'!$A20,'1617 Data'!$A$2:$A$35,0),MATCH('1617 1718 Comparison'!SK$2,'1617 Data'!$A$2:$AEW$2,0))</f>
        <v>0</v>
      </c>
      <c r="SL20" s="402">
        <f>INDEX(' Cash Num-Den_Indi'!$A$2:$ANL$35,MATCH('1617 1718 Comparison'!$A20,' Cash Num-Den_Indi'!$A$2:$A$35,0),MATCH('1617 1718 Comparison'!SL$2,' Cash Num-Den_Indi'!$A$2:$ANL$2,0))-INDEX('1617 Data'!$A$2:$AEW$35,MATCH('1617 1718 Comparison'!$A20,'1617 Data'!$A$2:$A$35,0),MATCH('1617 1718 Comparison'!SL$2,'1617 Data'!$A$2:$AEW$2,0))</f>
        <v>0</v>
      </c>
      <c r="SM20" s="402">
        <f>INDEX(' Cash Num-Den_Indi'!$A$2:$ANL$35,MATCH('1617 1718 Comparison'!$A20,' Cash Num-Den_Indi'!$A$2:$A$35,0),MATCH('1617 1718 Comparison'!SM$2,' Cash Num-Den_Indi'!$A$2:$ANL$2,0))-INDEX('1617 Data'!$A$2:$AEW$35,MATCH('1617 1718 Comparison'!$A20,'1617 Data'!$A$2:$A$35,0),MATCH('1617 1718 Comparison'!SM$2,'1617 Data'!$A$2:$AEW$2,0))</f>
        <v>0</v>
      </c>
      <c r="SN20" s="402">
        <f>INDEX(' Cash Num-Den_Indi'!$A$2:$ANL$35,MATCH('1617 1718 Comparison'!$A20,' Cash Num-Den_Indi'!$A$2:$A$35,0),MATCH('1617 1718 Comparison'!SN$2,' Cash Num-Den_Indi'!$A$2:$ANL$2,0))-INDEX('1617 Data'!$A$2:$AEW$35,MATCH('1617 1718 Comparison'!$A20,'1617 Data'!$A$2:$A$35,0),MATCH('1617 1718 Comparison'!SN$2,'1617 Data'!$A$2:$AEW$2,0))</f>
        <v>0</v>
      </c>
      <c r="SO20" s="402">
        <f>INDEX(' Cash Num-Den_Indi'!$A$2:$ANL$35,MATCH('1617 1718 Comparison'!$A20,' Cash Num-Den_Indi'!$A$2:$A$35,0),MATCH('1617 1718 Comparison'!SO$2,' Cash Num-Den_Indi'!$A$2:$ANL$2,0))-INDEX('1617 Data'!$A$2:$AEW$35,MATCH('1617 1718 Comparison'!$A20,'1617 Data'!$A$2:$A$35,0),MATCH('1617 1718 Comparison'!SO$2,'1617 Data'!$A$2:$AEW$2,0))</f>
        <v>0</v>
      </c>
      <c r="SP20" s="402">
        <f>INDEX(' Cash Num-Den_Indi'!$A$2:$ANL$35,MATCH('1617 1718 Comparison'!$A20,' Cash Num-Den_Indi'!$A$2:$A$35,0),MATCH('1617 1718 Comparison'!SP$2,' Cash Num-Den_Indi'!$A$2:$ANL$2,0))-INDEX('1617 Data'!$A$2:$AEW$35,MATCH('1617 1718 Comparison'!$A20,'1617 Data'!$A$2:$A$35,0),MATCH('1617 1718 Comparison'!SP$2,'1617 Data'!$A$2:$AEW$2,0))</f>
        <v>0</v>
      </c>
      <c r="SQ20" s="402">
        <f>INDEX(' Cash Num-Den_Indi'!$A$2:$ANL$35,MATCH('1617 1718 Comparison'!$A20,' Cash Num-Den_Indi'!$A$2:$A$35,0),MATCH('1617 1718 Comparison'!SQ$2,' Cash Num-Den_Indi'!$A$2:$ANL$2,0))-INDEX('1617 Data'!$A$2:$AEW$35,MATCH('1617 1718 Comparison'!$A20,'1617 Data'!$A$2:$A$35,0),MATCH('1617 1718 Comparison'!SQ$2,'1617 Data'!$A$2:$AEW$2,0))</f>
        <v>0</v>
      </c>
      <c r="SR20" s="402">
        <f>INDEX(' Cash Num-Den_Indi'!$A$2:$ANL$35,MATCH('1617 1718 Comparison'!$A20,' Cash Num-Den_Indi'!$A$2:$A$35,0),MATCH('1617 1718 Comparison'!SR$2,' Cash Num-Den_Indi'!$A$2:$ANL$2,0))-INDEX('1617 Data'!$A$2:$AEW$35,MATCH('1617 1718 Comparison'!$A20,'1617 Data'!$A$2:$A$35,0),MATCH('1617 1718 Comparison'!SR$2,'1617 Data'!$A$2:$AEW$2,0))</f>
        <v>0</v>
      </c>
      <c r="SS20" s="402">
        <f>INDEX(' Cash Num-Den_Indi'!$A$2:$ANL$35,MATCH('1617 1718 Comparison'!$A20,' Cash Num-Den_Indi'!$A$2:$A$35,0),MATCH('1617 1718 Comparison'!SS$2,' Cash Num-Den_Indi'!$A$2:$ANL$2,0))-INDEX('1617 Data'!$A$2:$AEW$35,MATCH('1617 1718 Comparison'!$A20,'1617 Data'!$A$2:$A$35,0),MATCH('1617 1718 Comparison'!SS$2,'1617 Data'!$A$2:$AEW$2,0))</f>
        <v>0</v>
      </c>
      <c r="ST20" s="402">
        <f>INDEX(' Cash Num-Den_Indi'!$A$2:$ANL$35,MATCH('1617 1718 Comparison'!$A20,' Cash Num-Den_Indi'!$A$2:$A$35,0),MATCH('1617 1718 Comparison'!ST$2,' Cash Num-Den_Indi'!$A$2:$ANL$2,0))-INDEX('1617 Data'!$A$2:$AEW$35,MATCH('1617 1718 Comparison'!$A20,'1617 Data'!$A$2:$A$35,0),MATCH('1617 1718 Comparison'!ST$2,'1617 Data'!$A$2:$AEW$2,0))</f>
        <v>0</v>
      </c>
      <c r="SU20" s="402">
        <f>INDEX(' Cash Num-Den_Indi'!$A$2:$ANL$35,MATCH('1617 1718 Comparison'!$A20,' Cash Num-Den_Indi'!$A$2:$A$35,0),MATCH('1617 1718 Comparison'!SU$2,' Cash Num-Den_Indi'!$A$2:$ANL$2,0))-INDEX('1617 Data'!$A$2:$AEW$35,MATCH('1617 1718 Comparison'!$A20,'1617 Data'!$A$2:$A$35,0),MATCH('1617 1718 Comparison'!SU$2,'1617 Data'!$A$2:$AEW$2,0))</f>
        <v>0</v>
      </c>
      <c r="SV20" s="402">
        <f>INDEX(' Cash Num-Den_Indi'!$A$2:$ANL$35,MATCH('1617 1718 Comparison'!$A20,' Cash Num-Den_Indi'!$A$2:$A$35,0),MATCH('1617 1718 Comparison'!SV$2,' Cash Num-Den_Indi'!$A$2:$ANL$2,0))-INDEX('1617 Data'!$A$2:$AEW$35,MATCH('1617 1718 Comparison'!$A20,'1617 Data'!$A$2:$A$35,0),MATCH('1617 1718 Comparison'!SV$2,'1617 Data'!$A$2:$AEW$2,0))</f>
        <v>0</v>
      </c>
      <c r="SW20" s="402">
        <f>INDEX(' Cash Num-Den_Indi'!$A$2:$ANL$35,MATCH('1617 1718 Comparison'!$A20,' Cash Num-Den_Indi'!$A$2:$A$35,0),MATCH('1617 1718 Comparison'!SW$2,' Cash Num-Den_Indi'!$A$2:$ANL$2,0))-INDEX('1617 Data'!$A$2:$AEW$35,MATCH('1617 1718 Comparison'!$A20,'1617 Data'!$A$2:$A$35,0),MATCH('1617 1718 Comparison'!SW$2,'1617 Data'!$A$2:$AEW$2,0))</f>
        <v>0</v>
      </c>
      <c r="SX20" s="403" t="e">
        <f>INDEX(' Cash Num-Den_Indi'!$A$2:$ANL$35,MATCH('1617 1718 Comparison'!$A20,' Cash Num-Den_Indi'!$A$2:$A$35,0),MATCH('1617 1718 Comparison'!SX$2,' Cash Num-Den_Indi'!$A$2:$ANL$2,0))-INDEX('1617 Data'!$A$2:$AEW$35,MATCH('1617 1718 Comparison'!$A20,'1617 Data'!$A$2:$A$35,0),MATCH('1617 1718 Comparison'!SX$2,'1617 Data'!$A$2:$AEW$2,0))</f>
        <v>#N/A</v>
      </c>
      <c r="SY20" s="403" t="e">
        <f>INDEX(' Cash Num-Den_Indi'!$A$2:$ANL$35,MATCH('1617 1718 Comparison'!$A20,' Cash Num-Den_Indi'!$A$2:$A$35,0),MATCH('1617 1718 Comparison'!SY$2,' Cash Num-Den_Indi'!$A$2:$ANL$2,0))-INDEX('1617 Data'!$A$2:$AEW$35,MATCH('1617 1718 Comparison'!$A20,'1617 Data'!$A$2:$A$35,0),MATCH('1617 1718 Comparison'!SY$2,'1617 Data'!$A$2:$AEW$2,0))</f>
        <v>#N/A</v>
      </c>
      <c r="SZ20" s="403" t="e">
        <f>INDEX(' Cash Num-Den_Indi'!$A$2:$ANL$35,MATCH('1617 1718 Comparison'!$A20,' Cash Num-Den_Indi'!$A$2:$A$35,0),MATCH('1617 1718 Comparison'!SZ$2,' Cash Num-Den_Indi'!$A$2:$ANL$2,0))-INDEX('1617 Data'!$A$2:$AEW$35,MATCH('1617 1718 Comparison'!$A20,'1617 Data'!$A$2:$A$35,0),MATCH('1617 1718 Comparison'!SZ$2,'1617 Data'!$A$2:$AEW$2,0))</f>
        <v>#N/A</v>
      </c>
      <c r="TA20" s="402">
        <f>INDEX(' Cash Num-Den_Indi'!$A$2:$ANL$35,MATCH('1617 1718 Comparison'!$A20,' Cash Num-Den_Indi'!$A$2:$A$35,0),MATCH('1617 1718 Comparison'!TA$2,' Cash Num-Den_Indi'!$A$2:$ANL$2,0))-INDEX('1617 Data'!$A$2:$AEW$35,MATCH('1617 1718 Comparison'!$A20,'1617 Data'!$A$2:$A$35,0),MATCH('1617 1718 Comparison'!TA$2,'1617 Data'!$A$2:$AEW$2,0))</f>
        <v>0</v>
      </c>
      <c r="TB20" s="402">
        <f>INDEX(' Cash Num-Den_Indi'!$A$2:$ANL$35,MATCH('1617 1718 Comparison'!$A20,' Cash Num-Den_Indi'!$A$2:$A$35,0),MATCH('1617 1718 Comparison'!TB$2,' Cash Num-Den_Indi'!$A$2:$ANL$2,0))-INDEX('1617 Data'!$A$2:$AEW$35,MATCH('1617 1718 Comparison'!$A20,'1617 Data'!$A$2:$A$35,0),MATCH('1617 1718 Comparison'!TB$2,'1617 Data'!$A$2:$AEW$2,0))</f>
        <v>0</v>
      </c>
      <c r="TC20" s="402">
        <f>INDEX(' Cash Num-Den_Indi'!$A$2:$ANL$35,MATCH('1617 1718 Comparison'!$A20,' Cash Num-Den_Indi'!$A$2:$A$35,0),MATCH('1617 1718 Comparison'!TC$2,' Cash Num-Den_Indi'!$A$2:$ANL$2,0))-INDEX('1617 Data'!$A$2:$AEW$35,MATCH('1617 1718 Comparison'!$A20,'1617 Data'!$A$2:$A$35,0),MATCH('1617 1718 Comparison'!TC$2,'1617 Data'!$A$2:$AEW$2,0))</f>
        <v>0</v>
      </c>
      <c r="TD20" s="402">
        <f>INDEX(' Cash Num-Den_Indi'!$A$2:$ANL$35,MATCH('1617 1718 Comparison'!$A20,' Cash Num-Den_Indi'!$A$2:$A$35,0),MATCH('1617 1718 Comparison'!TD$2,' Cash Num-Den_Indi'!$A$2:$ANL$2,0))-INDEX('1617 Data'!$A$2:$AEW$35,MATCH('1617 1718 Comparison'!$A20,'1617 Data'!$A$2:$A$35,0),MATCH('1617 1718 Comparison'!TD$2,'1617 Data'!$A$2:$AEW$2,0))</f>
        <v>0</v>
      </c>
      <c r="TE20" s="402">
        <f>INDEX(' Cash Num-Den_Indi'!$A$2:$ANL$35,MATCH('1617 1718 Comparison'!$A20,' Cash Num-Den_Indi'!$A$2:$A$35,0),MATCH('1617 1718 Comparison'!TE$2,' Cash Num-Den_Indi'!$A$2:$ANL$2,0))-INDEX('1617 Data'!$A$2:$AEW$35,MATCH('1617 1718 Comparison'!$A20,'1617 Data'!$A$2:$A$35,0),MATCH('1617 1718 Comparison'!TE$2,'1617 Data'!$A$2:$AEW$2,0))</f>
        <v>0</v>
      </c>
      <c r="TF20" s="402">
        <f>INDEX(' Cash Num-Den_Indi'!$A$2:$ANL$35,MATCH('1617 1718 Comparison'!$A20,' Cash Num-Den_Indi'!$A$2:$A$35,0),MATCH('1617 1718 Comparison'!TF$2,' Cash Num-Den_Indi'!$A$2:$ANL$2,0))-INDEX('1617 Data'!$A$2:$AEW$35,MATCH('1617 1718 Comparison'!$A20,'1617 Data'!$A$2:$A$35,0),MATCH('1617 1718 Comparison'!TF$2,'1617 Data'!$A$2:$AEW$2,0))</f>
        <v>0</v>
      </c>
      <c r="TG20" s="402">
        <f>INDEX(' Cash Num-Den_Indi'!$A$2:$ANL$35,MATCH('1617 1718 Comparison'!$A20,' Cash Num-Den_Indi'!$A$2:$A$35,0),MATCH('1617 1718 Comparison'!TG$2,' Cash Num-Den_Indi'!$A$2:$ANL$2,0))-INDEX('1617 Data'!$A$2:$AEW$35,MATCH('1617 1718 Comparison'!$A20,'1617 Data'!$A$2:$A$35,0),MATCH('1617 1718 Comparison'!TG$2,'1617 Data'!$A$2:$AEW$2,0))</f>
        <v>0</v>
      </c>
      <c r="TH20" s="402">
        <f>INDEX(' Cash Num-Den_Indi'!$A$2:$ANL$35,MATCH('1617 1718 Comparison'!$A20,' Cash Num-Den_Indi'!$A$2:$A$35,0),MATCH('1617 1718 Comparison'!TH$2,' Cash Num-Den_Indi'!$A$2:$ANL$2,0))-INDEX('1617 Data'!$A$2:$AEW$35,MATCH('1617 1718 Comparison'!$A20,'1617 Data'!$A$2:$A$35,0),MATCH('1617 1718 Comparison'!TH$2,'1617 Data'!$A$2:$AEW$2,0))</f>
        <v>0</v>
      </c>
      <c r="TI20" s="402">
        <f>INDEX(' Cash Num-Den_Indi'!$A$2:$ANL$35,MATCH('1617 1718 Comparison'!$A20,' Cash Num-Den_Indi'!$A$2:$A$35,0),MATCH('1617 1718 Comparison'!TI$2,' Cash Num-Den_Indi'!$A$2:$ANL$2,0))-INDEX('1617 Data'!$A$2:$AEW$35,MATCH('1617 1718 Comparison'!$A20,'1617 Data'!$A$2:$A$35,0),MATCH('1617 1718 Comparison'!TI$2,'1617 Data'!$A$2:$AEW$2,0))</f>
        <v>0</v>
      </c>
      <c r="TJ20" s="402">
        <f>INDEX(' Cash Num-Den_Indi'!$A$2:$ANL$35,MATCH('1617 1718 Comparison'!$A20,' Cash Num-Den_Indi'!$A$2:$A$35,0),MATCH('1617 1718 Comparison'!TJ$2,' Cash Num-Den_Indi'!$A$2:$ANL$2,0))-INDEX('1617 Data'!$A$2:$AEW$35,MATCH('1617 1718 Comparison'!$A20,'1617 Data'!$A$2:$A$35,0),MATCH('1617 1718 Comparison'!TJ$2,'1617 Data'!$A$2:$AEW$2,0))</f>
        <v>0</v>
      </c>
      <c r="TK20" s="402">
        <f>INDEX(' Cash Num-Den_Indi'!$A$2:$ANL$35,MATCH('1617 1718 Comparison'!$A20,' Cash Num-Den_Indi'!$A$2:$A$35,0),MATCH('1617 1718 Comparison'!TK$2,' Cash Num-Den_Indi'!$A$2:$ANL$2,0))-INDEX('1617 Data'!$A$2:$AEW$35,MATCH('1617 1718 Comparison'!$A20,'1617 Data'!$A$2:$A$35,0),MATCH('1617 1718 Comparison'!TK$2,'1617 Data'!$A$2:$AEW$2,0))</f>
        <v>0</v>
      </c>
      <c r="TL20" s="402">
        <f>INDEX(' Cash Num-Den_Indi'!$A$2:$ANL$35,MATCH('1617 1718 Comparison'!$A20,' Cash Num-Den_Indi'!$A$2:$A$35,0),MATCH('1617 1718 Comparison'!TL$2,' Cash Num-Den_Indi'!$A$2:$ANL$2,0))-INDEX('1617 Data'!$A$2:$AEW$35,MATCH('1617 1718 Comparison'!$A20,'1617 Data'!$A$2:$A$35,0),MATCH('1617 1718 Comparison'!TL$2,'1617 Data'!$A$2:$AEW$2,0))</f>
        <v>0</v>
      </c>
      <c r="TM20" s="402">
        <f>INDEX(' Cash Num-Den_Indi'!$A$2:$ANL$35,MATCH('1617 1718 Comparison'!$A20,' Cash Num-Den_Indi'!$A$2:$A$35,0),MATCH('1617 1718 Comparison'!TM$2,' Cash Num-Den_Indi'!$A$2:$ANL$2,0))-INDEX('1617 Data'!$A$2:$AEW$35,MATCH('1617 1718 Comparison'!$A20,'1617 Data'!$A$2:$A$35,0),MATCH('1617 1718 Comparison'!TM$2,'1617 Data'!$A$2:$AEW$2,0))</f>
        <v>0</v>
      </c>
      <c r="TN20" s="402">
        <f>INDEX(' Cash Num-Den_Indi'!$A$2:$ANL$35,MATCH('1617 1718 Comparison'!$A20,' Cash Num-Den_Indi'!$A$2:$A$35,0),MATCH('1617 1718 Comparison'!TN$2,' Cash Num-Den_Indi'!$A$2:$ANL$2,0))-INDEX('1617 Data'!$A$2:$AEW$35,MATCH('1617 1718 Comparison'!$A20,'1617 Data'!$A$2:$A$35,0),MATCH('1617 1718 Comparison'!TN$2,'1617 Data'!$A$2:$AEW$2,0))</f>
        <v>0</v>
      </c>
      <c r="TO20" s="402">
        <f>INDEX(' Cash Num-Den_Indi'!$A$2:$ANL$35,MATCH('1617 1718 Comparison'!$A20,' Cash Num-Den_Indi'!$A$2:$A$35,0),MATCH('1617 1718 Comparison'!TO$2,' Cash Num-Den_Indi'!$A$2:$ANL$2,0))-INDEX('1617 Data'!$A$2:$AEW$35,MATCH('1617 1718 Comparison'!$A20,'1617 Data'!$A$2:$A$35,0),MATCH('1617 1718 Comparison'!TO$2,'1617 Data'!$A$2:$AEW$2,0))</f>
        <v>0</v>
      </c>
      <c r="TP20" s="402">
        <f>INDEX(' Cash Num-Den_Indi'!$A$2:$ANL$35,MATCH('1617 1718 Comparison'!$A20,' Cash Num-Den_Indi'!$A$2:$A$35,0),MATCH('1617 1718 Comparison'!TP$2,' Cash Num-Den_Indi'!$A$2:$ANL$2,0))-INDEX('1617 Data'!$A$2:$AEW$35,MATCH('1617 1718 Comparison'!$A20,'1617 Data'!$A$2:$A$35,0),MATCH('1617 1718 Comparison'!TP$2,'1617 Data'!$A$2:$AEW$2,0))</f>
        <v>0</v>
      </c>
      <c r="TQ20" s="402">
        <f>INDEX(' Cash Num-Den_Indi'!$A$2:$ANL$35,MATCH('1617 1718 Comparison'!$A20,' Cash Num-Den_Indi'!$A$2:$A$35,0),MATCH('1617 1718 Comparison'!TQ$2,' Cash Num-Den_Indi'!$A$2:$ANL$2,0))-INDEX('1617 Data'!$A$2:$AEW$35,MATCH('1617 1718 Comparison'!$A20,'1617 Data'!$A$2:$A$35,0),MATCH('1617 1718 Comparison'!TQ$2,'1617 Data'!$A$2:$AEW$2,0))</f>
        <v>0</v>
      </c>
      <c r="TR20" s="402">
        <f>INDEX(' Cash Num-Den_Indi'!$A$2:$ANL$35,MATCH('1617 1718 Comparison'!$A20,' Cash Num-Den_Indi'!$A$2:$A$35,0),MATCH('1617 1718 Comparison'!TR$2,' Cash Num-Den_Indi'!$A$2:$ANL$2,0))-INDEX('1617 Data'!$A$2:$AEW$35,MATCH('1617 1718 Comparison'!$A20,'1617 Data'!$A$2:$A$35,0),MATCH('1617 1718 Comparison'!TR$2,'1617 Data'!$A$2:$AEW$2,0))</f>
        <v>0</v>
      </c>
      <c r="TS20" s="402">
        <f>INDEX(' Cash Num-Den_Indi'!$A$2:$ANL$35,MATCH('1617 1718 Comparison'!$A20,' Cash Num-Den_Indi'!$A$2:$A$35,0),MATCH('1617 1718 Comparison'!TS$2,' Cash Num-Den_Indi'!$A$2:$ANL$2,0))-INDEX('1617 Data'!$A$2:$AEW$35,MATCH('1617 1718 Comparison'!$A20,'1617 Data'!$A$2:$A$35,0),MATCH('1617 1718 Comparison'!TS$2,'1617 Data'!$A$2:$AEW$2,0))</f>
        <v>0</v>
      </c>
      <c r="TT20" s="402">
        <f>INDEX(' Cash Num-Den_Indi'!$A$2:$ANL$35,MATCH('1617 1718 Comparison'!$A20,' Cash Num-Den_Indi'!$A$2:$A$35,0),MATCH('1617 1718 Comparison'!TT$2,' Cash Num-Den_Indi'!$A$2:$ANL$2,0))-INDEX('1617 Data'!$A$2:$AEW$35,MATCH('1617 1718 Comparison'!$A20,'1617 Data'!$A$2:$A$35,0),MATCH('1617 1718 Comparison'!TT$2,'1617 Data'!$A$2:$AEW$2,0))</f>
        <v>0</v>
      </c>
      <c r="TU20" s="402">
        <f>INDEX(' Cash Num-Den_Indi'!$A$2:$ANL$35,MATCH('1617 1718 Comparison'!$A20,' Cash Num-Den_Indi'!$A$2:$A$35,0),MATCH('1617 1718 Comparison'!TU$2,' Cash Num-Den_Indi'!$A$2:$ANL$2,0))-INDEX('1617 Data'!$A$2:$AEW$35,MATCH('1617 1718 Comparison'!$A20,'1617 Data'!$A$2:$A$35,0),MATCH('1617 1718 Comparison'!TU$2,'1617 Data'!$A$2:$AEW$2,0))</f>
        <v>0</v>
      </c>
      <c r="TV20" s="403" t="e">
        <f>INDEX(' Cash Num-Den_Indi'!$A$2:$ANL$35,MATCH('1617 1718 Comparison'!$A20,' Cash Num-Den_Indi'!$A$2:$A$35,0),MATCH('1617 1718 Comparison'!TV$2,' Cash Num-Den_Indi'!$A$2:$ANL$2,0))-INDEX('1617 Data'!$A$2:$AEW$35,MATCH('1617 1718 Comparison'!$A20,'1617 Data'!$A$2:$A$35,0),MATCH('1617 1718 Comparison'!TV$2,'1617 Data'!$A$2:$AEW$2,0))</f>
        <v>#N/A</v>
      </c>
      <c r="TW20" s="403" t="e">
        <f>INDEX(' Cash Num-Den_Indi'!$A$2:$ANL$35,MATCH('1617 1718 Comparison'!$A20,' Cash Num-Den_Indi'!$A$2:$A$35,0),MATCH('1617 1718 Comparison'!TW$2,' Cash Num-Den_Indi'!$A$2:$ANL$2,0))-INDEX('1617 Data'!$A$2:$AEW$35,MATCH('1617 1718 Comparison'!$A20,'1617 Data'!$A$2:$A$35,0),MATCH('1617 1718 Comparison'!TW$2,'1617 Data'!$A$2:$AEW$2,0))</f>
        <v>#N/A</v>
      </c>
      <c r="TX20" s="403" t="e">
        <f>INDEX(' Cash Num-Den_Indi'!$A$2:$ANL$35,MATCH('1617 1718 Comparison'!$A20,' Cash Num-Den_Indi'!$A$2:$A$35,0),MATCH('1617 1718 Comparison'!TX$2,' Cash Num-Den_Indi'!$A$2:$ANL$2,0))-INDEX('1617 Data'!$A$2:$AEW$35,MATCH('1617 1718 Comparison'!$A20,'1617 Data'!$A$2:$A$35,0),MATCH('1617 1718 Comparison'!TX$2,'1617 Data'!$A$2:$AEW$2,0))</f>
        <v>#N/A</v>
      </c>
      <c r="TY20" s="402">
        <f>INDEX(' Cash Num-Den_Indi'!$A$2:$ANL$35,MATCH('1617 1718 Comparison'!$A20,' Cash Num-Den_Indi'!$A$2:$A$35,0),MATCH('1617 1718 Comparison'!TY$2,' Cash Num-Den_Indi'!$A$2:$ANL$2,0))-INDEX('1617 Data'!$A$2:$AEW$35,MATCH('1617 1718 Comparison'!$A20,'1617 Data'!$A$2:$A$35,0),MATCH('1617 1718 Comparison'!TY$2,'1617 Data'!$A$2:$AEW$2,0))</f>
        <v>0</v>
      </c>
      <c r="TZ20" s="402">
        <f>INDEX(' Cash Num-Den_Indi'!$A$2:$ANL$35,MATCH('1617 1718 Comparison'!$A20,' Cash Num-Den_Indi'!$A$2:$A$35,0),MATCH('1617 1718 Comparison'!TZ$2,' Cash Num-Den_Indi'!$A$2:$ANL$2,0))-INDEX('1617 Data'!$A$2:$AEW$35,MATCH('1617 1718 Comparison'!$A20,'1617 Data'!$A$2:$A$35,0),MATCH('1617 1718 Comparison'!TZ$2,'1617 Data'!$A$2:$AEW$2,0))</f>
        <v>0</v>
      </c>
      <c r="UA20" s="402">
        <f>INDEX(' Cash Num-Den_Indi'!$A$2:$ANL$35,MATCH('1617 1718 Comparison'!$A20,' Cash Num-Den_Indi'!$A$2:$A$35,0),MATCH('1617 1718 Comparison'!UA$2,' Cash Num-Den_Indi'!$A$2:$ANL$2,0))-INDEX('1617 Data'!$A$2:$AEW$35,MATCH('1617 1718 Comparison'!$A20,'1617 Data'!$A$2:$A$35,0),MATCH('1617 1718 Comparison'!UA$2,'1617 Data'!$A$2:$AEW$2,0))</f>
        <v>0</v>
      </c>
      <c r="UB20" s="402">
        <f>INDEX(' Cash Num-Den_Indi'!$A$2:$ANL$35,MATCH('1617 1718 Comparison'!$A20,' Cash Num-Den_Indi'!$A$2:$A$35,0),MATCH('1617 1718 Comparison'!UB$2,' Cash Num-Den_Indi'!$A$2:$ANL$2,0))-INDEX('1617 Data'!$A$2:$AEW$35,MATCH('1617 1718 Comparison'!$A20,'1617 Data'!$A$2:$A$35,0),MATCH('1617 1718 Comparison'!UB$2,'1617 Data'!$A$2:$AEW$2,0))</f>
        <v>0</v>
      </c>
      <c r="UC20" s="402">
        <f>INDEX(' Cash Num-Den_Indi'!$A$2:$ANL$35,MATCH('1617 1718 Comparison'!$A20,' Cash Num-Den_Indi'!$A$2:$A$35,0),MATCH('1617 1718 Comparison'!UC$2,' Cash Num-Den_Indi'!$A$2:$ANL$2,0))-INDEX('1617 Data'!$A$2:$AEW$35,MATCH('1617 1718 Comparison'!$A20,'1617 Data'!$A$2:$A$35,0),MATCH('1617 1718 Comparison'!UC$2,'1617 Data'!$A$2:$AEW$2,0))</f>
        <v>0</v>
      </c>
      <c r="UD20" s="402">
        <f>INDEX(' Cash Num-Den_Indi'!$A$2:$ANL$35,MATCH('1617 1718 Comparison'!$A20,' Cash Num-Den_Indi'!$A$2:$A$35,0),MATCH('1617 1718 Comparison'!UD$2,' Cash Num-Den_Indi'!$A$2:$ANL$2,0))-INDEX('1617 Data'!$A$2:$AEW$35,MATCH('1617 1718 Comparison'!$A20,'1617 Data'!$A$2:$A$35,0),MATCH('1617 1718 Comparison'!UD$2,'1617 Data'!$A$2:$AEW$2,0))</f>
        <v>0</v>
      </c>
      <c r="UE20" s="402">
        <f>INDEX(' Cash Num-Den_Indi'!$A$2:$ANL$35,MATCH('1617 1718 Comparison'!$A20,' Cash Num-Den_Indi'!$A$2:$A$35,0),MATCH('1617 1718 Comparison'!UE$2,' Cash Num-Den_Indi'!$A$2:$ANL$2,0))-INDEX('1617 Data'!$A$2:$AEW$35,MATCH('1617 1718 Comparison'!$A20,'1617 Data'!$A$2:$A$35,0),MATCH('1617 1718 Comparison'!UE$2,'1617 Data'!$A$2:$AEW$2,0))</f>
        <v>0</v>
      </c>
      <c r="UF20" s="402">
        <f>INDEX(' Cash Num-Den_Indi'!$A$2:$ANL$35,MATCH('1617 1718 Comparison'!$A20,' Cash Num-Den_Indi'!$A$2:$A$35,0),MATCH('1617 1718 Comparison'!UF$2,' Cash Num-Den_Indi'!$A$2:$ANL$2,0))-INDEX('1617 Data'!$A$2:$AEW$35,MATCH('1617 1718 Comparison'!$A20,'1617 Data'!$A$2:$A$35,0),MATCH('1617 1718 Comparison'!UF$2,'1617 Data'!$A$2:$AEW$2,0))</f>
        <v>0</v>
      </c>
      <c r="UG20" s="402">
        <f>INDEX(' Cash Num-Den_Indi'!$A$2:$ANL$35,MATCH('1617 1718 Comparison'!$A20,' Cash Num-Den_Indi'!$A$2:$A$35,0),MATCH('1617 1718 Comparison'!UG$2,' Cash Num-Den_Indi'!$A$2:$ANL$2,0))-INDEX('1617 Data'!$A$2:$AEW$35,MATCH('1617 1718 Comparison'!$A20,'1617 Data'!$A$2:$A$35,0),MATCH('1617 1718 Comparison'!UG$2,'1617 Data'!$A$2:$AEW$2,0))</f>
        <v>0</v>
      </c>
      <c r="UH20" s="402">
        <f>INDEX(' Cash Num-Den_Indi'!$A$2:$ANL$35,MATCH('1617 1718 Comparison'!$A20,' Cash Num-Den_Indi'!$A$2:$A$35,0),MATCH('1617 1718 Comparison'!UH$2,' Cash Num-Den_Indi'!$A$2:$ANL$2,0))-INDEX('1617 Data'!$A$2:$AEW$35,MATCH('1617 1718 Comparison'!$A20,'1617 Data'!$A$2:$A$35,0),MATCH('1617 1718 Comparison'!UH$2,'1617 Data'!$A$2:$AEW$2,0))</f>
        <v>0</v>
      </c>
      <c r="UI20" s="402">
        <f>INDEX(' Cash Num-Den_Indi'!$A$2:$ANL$35,MATCH('1617 1718 Comparison'!$A20,' Cash Num-Den_Indi'!$A$2:$A$35,0),MATCH('1617 1718 Comparison'!UI$2,' Cash Num-Den_Indi'!$A$2:$ANL$2,0))-INDEX('1617 Data'!$A$2:$AEW$35,MATCH('1617 1718 Comparison'!$A20,'1617 Data'!$A$2:$A$35,0),MATCH('1617 1718 Comparison'!UI$2,'1617 Data'!$A$2:$AEW$2,0))</f>
        <v>0</v>
      </c>
      <c r="UJ20" s="402">
        <f>INDEX(' Cash Num-Den_Indi'!$A$2:$ANL$35,MATCH('1617 1718 Comparison'!$A20,' Cash Num-Den_Indi'!$A$2:$A$35,0),MATCH('1617 1718 Comparison'!UJ$2,' Cash Num-Den_Indi'!$A$2:$ANL$2,0))-INDEX('1617 Data'!$A$2:$AEW$35,MATCH('1617 1718 Comparison'!$A20,'1617 Data'!$A$2:$A$35,0),MATCH('1617 1718 Comparison'!UJ$2,'1617 Data'!$A$2:$AEW$2,0))</f>
        <v>0</v>
      </c>
      <c r="UK20" s="402">
        <f>INDEX(' Cash Num-Den_Indi'!$A$2:$ANL$35,MATCH('1617 1718 Comparison'!$A20,' Cash Num-Den_Indi'!$A$2:$A$35,0),MATCH('1617 1718 Comparison'!UK$2,' Cash Num-Den_Indi'!$A$2:$ANL$2,0))-INDEX('1617 Data'!$A$2:$AEW$35,MATCH('1617 1718 Comparison'!$A20,'1617 Data'!$A$2:$A$35,0),MATCH('1617 1718 Comparison'!UK$2,'1617 Data'!$A$2:$AEW$2,0))</f>
        <v>0</v>
      </c>
      <c r="UL20" s="402">
        <f>INDEX(' Cash Num-Den_Indi'!$A$2:$ANL$35,MATCH('1617 1718 Comparison'!$A20,' Cash Num-Den_Indi'!$A$2:$A$35,0),MATCH('1617 1718 Comparison'!UL$2,' Cash Num-Den_Indi'!$A$2:$ANL$2,0))-INDEX('1617 Data'!$A$2:$AEW$35,MATCH('1617 1718 Comparison'!$A20,'1617 Data'!$A$2:$A$35,0),MATCH('1617 1718 Comparison'!UL$2,'1617 Data'!$A$2:$AEW$2,0))</f>
        <v>0</v>
      </c>
      <c r="UM20" s="402">
        <f>INDEX(' Cash Num-Den_Indi'!$A$2:$ANL$35,MATCH('1617 1718 Comparison'!$A20,' Cash Num-Den_Indi'!$A$2:$A$35,0),MATCH('1617 1718 Comparison'!UM$2,' Cash Num-Den_Indi'!$A$2:$ANL$2,0))-INDEX('1617 Data'!$A$2:$AEW$35,MATCH('1617 1718 Comparison'!$A20,'1617 Data'!$A$2:$A$35,0),MATCH('1617 1718 Comparison'!UM$2,'1617 Data'!$A$2:$AEW$2,0))</f>
        <v>0</v>
      </c>
      <c r="UN20" s="402">
        <f>INDEX(' Cash Num-Den_Indi'!$A$2:$ANL$35,MATCH('1617 1718 Comparison'!$A20,' Cash Num-Den_Indi'!$A$2:$A$35,0),MATCH('1617 1718 Comparison'!UN$2,' Cash Num-Den_Indi'!$A$2:$ANL$2,0))-INDEX('1617 Data'!$A$2:$AEW$35,MATCH('1617 1718 Comparison'!$A20,'1617 Data'!$A$2:$A$35,0),MATCH('1617 1718 Comparison'!UN$2,'1617 Data'!$A$2:$AEW$2,0))</f>
        <v>0</v>
      </c>
      <c r="UO20" s="402">
        <f>INDEX(' Cash Num-Den_Indi'!$A$2:$ANL$35,MATCH('1617 1718 Comparison'!$A20,' Cash Num-Den_Indi'!$A$2:$A$35,0),MATCH('1617 1718 Comparison'!UO$2,' Cash Num-Den_Indi'!$A$2:$ANL$2,0))-INDEX('1617 Data'!$A$2:$AEW$35,MATCH('1617 1718 Comparison'!$A20,'1617 Data'!$A$2:$A$35,0),MATCH('1617 1718 Comparison'!UO$2,'1617 Data'!$A$2:$AEW$2,0))</f>
        <v>0</v>
      </c>
      <c r="UP20" s="402">
        <f>INDEX(' Cash Num-Den_Indi'!$A$2:$ANL$35,MATCH('1617 1718 Comparison'!$A20,' Cash Num-Den_Indi'!$A$2:$A$35,0),MATCH('1617 1718 Comparison'!UP$2,' Cash Num-Den_Indi'!$A$2:$ANL$2,0))-INDEX('1617 Data'!$A$2:$AEW$35,MATCH('1617 1718 Comparison'!$A20,'1617 Data'!$A$2:$A$35,0),MATCH('1617 1718 Comparison'!UP$2,'1617 Data'!$A$2:$AEW$2,0))</f>
        <v>0</v>
      </c>
      <c r="UQ20" s="402">
        <f>INDEX(' Cash Num-Den_Indi'!$A$2:$ANL$35,MATCH('1617 1718 Comparison'!$A20,' Cash Num-Den_Indi'!$A$2:$A$35,0),MATCH('1617 1718 Comparison'!UQ$2,' Cash Num-Den_Indi'!$A$2:$ANL$2,0))-INDEX('1617 Data'!$A$2:$AEW$35,MATCH('1617 1718 Comparison'!$A20,'1617 Data'!$A$2:$A$35,0),MATCH('1617 1718 Comparison'!UQ$2,'1617 Data'!$A$2:$AEW$2,0))</f>
        <v>0</v>
      </c>
      <c r="UR20" s="402">
        <f>INDEX(' Cash Num-Den_Indi'!$A$2:$ANL$35,MATCH('1617 1718 Comparison'!$A20,' Cash Num-Den_Indi'!$A$2:$A$35,0),MATCH('1617 1718 Comparison'!UR$2,' Cash Num-Den_Indi'!$A$2:$ANL$2,0))-INDEX('1617 Data'!$A$2:$AEW$35,MATCH('1617 1718 Comparison'!$A20,'1617 Data'!$A$2:$A$35,0),MATCH('1617 1718 Comparison'!UR$2,'1617 Data'!$A$2:$AEW$2,0))</f>
        <v>0</v>
      </c>
      <c r="US20" s="402">
        <f>INDEX(' Cash Num-Den_Indi'!$A$2:$ANL$35,MATCH('1617 1718 Comparison'!$A20,' Cash Num-Den_Indi'!$A$2:$A$35,0),MATCH('1617 1718 Comparison'!US$2,' Cash Num-Den_Indi'!$A$2:$ANL$2,0))-INDEX('1617 Data'!$A$2:$AEW$35,MATCH('1617 1718 Comparison'!$A20,'1617 Data'!$A$2:$A$35,0),MATCH('1617 1718 Comparison'!US$2,'1617 Data'!$A$2:$AEW$2,0))</f>
        <v>0</v>
      </c>
      <c r="UT20" s="403" t="e">
        <f>INDEX(' Cash Num-Den_Indi'!$A$2:$ANL$35,MATCH('1617 1718 Comparison'!$A20,' Cash Num-Den_Indi'!$A$2:$A$35,0),MATCH('1617 1718 Comparison'!UT$2,' Cash Num-Den_Indi'!$A$2:$ANL$2,0))-INDEX('1617 Data'!$A$2:$AEW$35,MATCH('1617 1718 Comparison'!$A20,'1617 Data'!$A$2:$A$35,0),MATCH('1617 1718 Comparison'!UT$2,'1617 Data'!$A$2:$AEW$2,0))</f>
        <v>#N/A</v>
      </c>
      <c r="UU20" s="403" t="e">
        <f>INDEX(' Cash Num-Den_Indi'!$A$2:$ANL$35,MATCH('1617 1718 Comparison'!$A20,' Cash Num-Den_Indi'!$A$2:$A$35,0),MATCH('1617 1718 Comparison'!UU$2,' Cash Num-Den_Indi'!$A$2:$ANL$2,0))-INDEX('1617 Data'!$A$2:$AEW$35,MATCH('1617 1718 Comparison'!$A20,'1617 Data'!$A$2:$A$35,0),MATCH('1617 1718 Comparison'!UU$2,'1617 Data'!$A$2:$AEW$2,0))</f>
        <v>#N/A</v>
      </c>
      <c r="UV20" s="403" t="e">
        <f>INDEX(' Cash Num-Den_Indi'!$A$2:$ANL$35,MATCH('1617 1718 Comparison'!$A20,' Cash Num-Den_Indi'!$A$2:$A$35,0),MATCH('1617 1718 Comparison'!UV$2,' Cash Num-Den_Indi'!$A$2:$ANL$2,0))-INDEX('1617 Data'!$A$2:$AEW$35,MATCH('1617 1718 Comparison'!$A20,'1617 Data'!$A$2:$A$35,0),MATCH('1617 1718 Comparison'!UV$2,'1617 Data'!$A$2:$AEW$2,0))</f>
        <v>#N/A</v>
      </c>
      <c r="UW20" s="402">
        <f>INDEX(' Cash Num-Den_Indi'!$A$2:$ANL$35,MATCH('1617 1718 Comparison'!$A20,' Cash Num-Den_Indi'!$A$2:$A$35,0),MATCH('1617 1718 Comparison'!UW$2,' Cash Num-Den_Indi'!$A$2:$ANL$2,0))-INDEX('1617 Data'!$A$2:$AEW$35,MATCH('1617 1718 Comparison'!$A20,'1617 Data'!$A$2:$A$35,0),MATCH('1617 1718 Comparison'!UW$2,'1617 Data'!$A$2:$AEW$2,0))</f>
        <v>0</v>
      </c>
      <c r="UX20" s="402">
        <f>INDEX(' Cash Num-Den_Indi'!$A$2:$ANL$35,MATCH('1617 1718 Comparison'!$A20,' Cash Num-Den_Indi'!$A$2:$A$35,0),MATCH('1617 1718 Comparison'!UX$2,' Cash Num-Den_Indi'!$A$2:$ANL$2,0))-INDEX('1617 Data'!$A$2:$AEW$35,MATCH('1617 1718 Comparison'!$A20,'1617 Data'!$A$2:$A$35,0),MATCH('1617 1718 Comparison'!UX$2,'1617 Data'!$A$2:$AEW$2,0))</f>
        <v>0</v>
      </c>
      <c r="UY20" s="402">
        <f>INDEX(' Cash Num-Den_Indi'!$A$2:$ANL$35,MATCH('1617 1718 Comparison'!$A20,' Cash Num-Den_Indi'!$A$2:$A$35,0),MATCH('1617 1718 Comparison'!UY$2,' Cash Num-Den_Indi'!$A$2:$ANL$2,0))-INDEX('1617 Data'!$A$2:$AEW$35,MATCH('1617 1718 Comparison'!$A20,'1617 Data'!$A$2:$A$35,0),MATCH('1617 1718 Comparison'!UY$2,'1617 Data'!$A$2:$AEW$2,0))</f>
        <v>0</v>
      </c>
      <c r="UZ20" s="402">
        <f>INDEX(' Cash Num-Den_Indi'!$A$2:$ANL$35,MATCH('1617 1718 Comparison'!$A20,' Cash Num-Den_Indi'!$A$2:$A$35,0),MATCH('1617 1718 Comparison'!UZ$2,' Cash Num-Den_Indi'!$A$2:$ANL$2,0))-INDEX('1617 Data'!$A$2:$AEW$35,MATCH('1617 1718 Comparison'!$A20,'1617 Data'!$A$2:$A$35,0),MATCH('1617 1718 Comparison'!UZ$2,'1617 Data'!$A$2:$AEW$2,0))</f>
        <v>0</v>
      </c>
      <c r="VA20" s="402">
        <f>INDEX(' Cash Num-Den_Indi'!$A$2:$ANL$35,MATCH('1617 1718 Comparison'!$A20,' Cash Num-Den_Indi'!$A$2:$A$35,0),MATCH('1617 1718 Comparison'!VA$2,' Cash Num-Den_Indi'!$A$2:$ANL$2,0))-INDEX('1617 Data'!$A$2:$AEW$35,MATCH('1617 1718 Comparison'!$A20,'1617 Data'!$A$2:$A$35,0),MATCH('1617 1718 Comparison'!VA$2,'1617 Data'!$A$2:$AEW$2,0))</f>
        <v>0</v>
      </c>
      <c r="VB20" s="402">
        <f>INDEX(' Cash Num-Den_Indi'!$A$2:$ANL$35,MATCH('1617 1718 Comparison'!$A20,' Cash Num-Den_Indi'!$A$2:$A$35,0),MATCH('1617 1718 Comparison'!VB$2,' Cash Num-Den_Indi'!$A$2:$ANL$2,0))-INDEX('1617 Data'!$A$2:$AEW$35,MATCH('1617 1718 Comparison'!$A20,'1617 Data'!$A$2:$A$35,0),MATCH('1617 1718 Comparison'!VB$2,'1617 Data'!$A$2:$AEW$2,0))</f>
        <v>0</v>
      </c>
      <c r="VC20" s="402">
        <f>INDEX(' Cash Num-Den_Indi'!$A$2:$ANL$35,MATCH('1617 1718 Comparison'!$A20,' Cash Num-Den_Indi'!$A$2:$A$35,0),MATCH('1617 1718 Comparison'!VC$2,' Cash Num-Den_Indi'!$A$2:$ANL$2,0))-INDEX('1617 Data'!$A$2:$AEW$35,MATCH('1617 1718 Comparison'!$A20,'1617 Data'!$A$2:$A$35,0),MATCH('1617 1718 Comparison'!VC$2,'1617 Data'!$A$2:$AEW$2,0))</f>
        <v>0</v>
      </c>
      <c r="VD20" s="402">
        <f>INDEX(' Cash Num-Den_Indi'!$A$2:$ANL$35,MATCH('1617 1718 Comparison'!$A20,' Cash Num-Den_Indi'!$A$2:$A$35,0),MATCH('1617 1718 Comparison'!VD$2,' Cash Num-Den_Indi'!$A$2:$ANL$2,0))-INDEX('1617 Data'!$A$2:$AEW$35,MATCH('1617 1718 Comparison'!$A20,'1617 Data'!$A$2:$A$35,0),MATCH('1617 1718 Comparison'!VD$2,'1617 Data'!$A$2:$AEW$2,0))</f>
        <v>0</v>
      </c>
      <c r="VE20" s="402">
        <f>INDEX(' Cash Num-Den_Indi'!$A$2:$ANL$35,MATCH('1617 1718 Comparison'!$A20,' Cash Num-Den_Indi'!$A$2:$A$35,0),MATCH('1617 1718 Comparison'!VE$2,' Cash Num-Den_Indi'!$A$2:$ANL$2,0))-INDEX('1617 Data'!$A$2:$AEW$35,MATCH('1617 1718 Comparison'!$A20,'1617 Data'!$A$2:$A$35,0),MATCH('1617 1718 Comparison'!VE$2,'1617 Data'!$A$2:$AEW$2,0))</f>
        <v>0</v>
      </c>
      <c r="VF20" s="402">
        <f>INDEX(' Cash Num-Den_Indi'!$A$2:$ANL$35,MATCH('1617 1718 Comparison'!$A20,' Cash Num-Den_Indi'!$A$2:$A$35,0),MATCH('1617 1718 Comparison'!VF$2,' Cash Num-Den_Indi'!$A$2:$ANL$2,0))-INDEX('1617 Data'!$A$2:$AEW$35,MATCH('1617 1718 Comparison'!$A20,'1617 Data'!$A$2:$A$35,0),MATCH('1617 1718 Comparison'!VF$2,'1617 Data'!$A$2:$AEW$2,0))</f>
        <v>0</v>
      </c>
      <c r="VG20" s="402">
        <f>INDEX(' Cash Num-Den_Indi'!$A$2:$ANL$35,MATCH('1617 1718 Comparison'!$A20,' Cash Num-Den_Indi'!$A$2:$A$35,0),MATCH('1617 1718 Comparison'!VG$2,' Cash Num-Den_Indi'!$A$2:$ANL$2,0))-INDEX('1617 Data'!$A$2:$AEW$35,MATCH('1617 1718 Comparison'!$A20,'1617 Data'!$A$2:$A$35,0),MATCH('1617 1718 Comparison'!VG$2,'1617 Data'!$A$2:$AEW$2,0))</f>
        <v>0</v>
      </c>
      <c r="VH20" s="402">
        <f>INDEX(' Cash Num-Den_Indi'!$A$2:$ANL$35,MATCH('1617 1718 Comparison'!$A20,' Cash Num-Den_Indi'!$A$2:$A$35,0),MATCH('1617 1718 Comparison'!VH$2,' Cash Num-Den_Indi'!$A$2:$ANL$2,0))-INDEX('1617 Data'!$A$2:$AEW$35,MATCH('1617 1718 Comparison'!$A20,'1617 Data'!$A$2:$A$35,0),MATCH('1617 1718 Comparison'!VH$2,'1617 Data'!$A$2:$AEW$2,0))</f>
        <v>0</v>
      </c>
      <c r="VI20" s="402">
        <f>INDEX(' Cash Num-Den_Indi'!$A$2:$ANL$35,MATCH('1617 1718 Comparison'!$A20,' Cash Num-Den_Indi'!$A$2:$A$35,0),MATCH('1617 1718 Comparison'!VI$2,' Cash Num-Den_Indi'!$A$2:$ANL$2,0))-INDEX('1617 Data'!$A$2:$AEW$35,MATCH('1617 1718 Comparison'!$A20,'1617 Data'!$A$2:$A$35,0),MATCH('1617 1718 Comparison'!VI$2,'1617 Data'!$A$2:$AEW$2,0))</f>
        <v>0</v>
      </c>
      <c r="VJ20" s="402">
        <f>INDEX(' Cash Num-Den_Indi'!$A$2:$ANL$35,MATCH('1617 1718 Comparison'!$A20,' Cash Num-Den_Indi'!$A$2:$A$35,0),MATCH('1617 1718 Comparison'!VJ$2,' Cash Num-Den_Indi'!$A$2:$ANL$2,0))-INDEX('1617 Data'!$A$2:$AEW$35,MATCH('1617 1718 Comparison'!$A20,'1617 Data'!$A$2:$A$35,0),MATCH('1617 1718 Comparison'!VJ$2,'1617 Data'!$A$2:$AEW$2,0))</f>
        <v>0</v>
      </c>
      <c r="VK20" s="402">
        <f>INDEX(' Cash Num-Den_Indi'!$A$2:$ANL$35,MATCH('1617 1718 Comparison'!$A20,' Cash Num-Den_Indi'!$A$2:$A$35,0),MATCH('1617 1718 Comparison'!VK$2,' Cash Num-Den_Indi'!$A$2:$ANL$2,0))-INDEX('1617 Data'!$A$2:$AEW$35,MATCH('1617 1718 Comparison'!$A20,'1617 Data'!$A$2:$A$35,0),MATCH('1617 1718 Comparison'!VK$2,'1617 Data'!$A$2:$AEW$2,0))</f>
        <v>0</v>
      </c>
      <c r="VL20" s="402">
        <f>INDEX(' Cash Num-Den_Indi'!$A$2:$ANL$35,MATCH('1617 1718 Comparison'!$A20,' Cash Num-Den_Indi'!$A$2:$A$35,0),MATCH('1617 1718 Comparison'!VL$2,' Cash Num-Den_Indi'!$A$2:$ANL$2,0))-INDEX('1617 Data'!$A$2:$AEW$35,MATCH('1617 1718 Comparison'!$A20,'1617 Data'!$A$2:$A$35,0),MATCH('1617 1718 Comparison'!VL$2,'1617 Data'!$A$2:$AEW$2,0))</f>
        <v>0</v>
      </c>
      <c r="VM20" s="402">
        <f>INDEX(' Cash Num-Den_Indi'!$A$2:$ANL$35,MATCH('1617 1718 Comparison'!$A20,' Cash Num-Den_Indi'!$A$2:$A$35,0),MATCH('1617 1718 Comparison'!VM$2,' Cash Num-Den_Indi'!$A$2:$ANL$2,0))-INDEX('1617 Data'!$A$2:$AEW$35,MATCH('1617 1718 Comparison'!$A20,'1617 Data'!$A$2:$A$35,0),MATCH('1617 1718 Comparison'!VM$2,'1617 Data'!$A$2:$AEW$2,0))</f>
        <v>0</v>
      </c>
      <c r="VN20" s="402">
        <f>INDEX(' Cash Num-Den_Indi'!$A$2:$ANL$35,MATCH('1617 1718 Comparison'!$A20,' Cash Num-Den_Indi'!$A$2:$A$35,0),MATCH('1617 1718 Comparison'!VN$2,' Cash Num-Den_Indi'!$A$2:$ANL$2,0))-INDEX('1617 Data'!$A$2:$AEW$35,MATCH('1617 1718 Comparison'!$A20,'1617 Data'!$A$2:$A$35,0),MATCH('1617 1718 Comparison'!VN$2,'1617 Data'!$A$2:$AEW$2,0))</f>
        <v>0</v>
      </c>
      <c r="VO20" s="402">
        <f>INDEX(' Cash Num-Den_Indi'!$A$2:$ANL$35,MATCH('1617 1718 Comparison'!$A20,' Cash Num-Den_Indi'!$A$2:$A$35,0),MATCH('1617 1718 Comparison'!VO$2,' Cash Num-Den_Indi'!$A$2:$ANL$2,0))-INDEX('1617 Data'!$A$2:$AEW$35,MATCH('1617 1718 Comparison'!$A20,'1617 Data'!$A$2:$A$35,0),MATCH('1617 1718 Comparison'!VO$2,'1617 Data'!$A$2:$AEW$2,0))</f>
        <v>0</v>
      </c>
      <c r="VP20" s="402">
        <f>INDEX(' Cash Num-Den_Indi'!$A$2:$ANL$35,MATCH('1617 1718 Comparison'!$A20,' Cash Num-Den_Indi'!$A$2:$A$35,0),MATCH('1617 1718 Comparison'!VP$2,' Cash Num-Den_Indi'!$A$2:$ANL$2,0))-INDEX('1617 Data'!$A$2:$AEW$35,MATCH('1617 1718 Comparison'!$A20,'1617 Data'!$A$2:$A$35,0),MATCH('1617 1718 Comparison'!VP$2,'1617 Data'!$A$2:$AEW$2,0))</f>
        <v>0</v>
      </c>
      <c r="VQ20" s="402">
        <f>INDEX(' Cash Num-Den_Indi'!$A$2:$ANL$35,MATCH('1617 1718 Comparison'!$A20,' Cash Num-Den_Indi'!$A$2:$A$35,0),MATCH('1617 1718 Comparison'!VQ$2,' Cash Num-Den_Indi'!$A$2:$ANL$2,0))-INDEX('1617 Data'!$A$2:$AEW$35,MATCH('1617 1718 Comparison'!$A20,'1617 Data'!$A$2:$A$35,0),MATCH('1617 1718 Comparison'!VQ$2,'1617 Data'!$A$2:$AEW$2,0))</f>
        <v>0</v>
      </c>
      <c r="VR20" s="403" t="e">
        <f>INDEX(' Cash Num-Den_Indi'!$A$2:$ANL$35,MATCH('1617 1718 Comparison'!$A20,' Cash Num-Den_Indi'!$A$2:$A$35,0),MATCH('1617 1718 Comparison'!VR$2,' Cash Num-Den_Indi'!$A$2:$ANL$2,0))-INDEX('1617 Data'!$A$2:$AEW$35,MATCH('1617 1718 Comparison'!$A20,'1617 Data'!$A$2:$A$35,0),MATCH('1617 1718 Comparison'!VR$2,'1617 Data'!$A$2:$AEW$2,0))</f>
        <v>#N/A</v>
      </c>
      <c r="VS20" s="403" t="e">
        <f>INDEX(' Cash Num-Den_Indi'!$A$2:$ANL$35,MATCH('1617 1718 Comparison'!$A20,' Cash Num-Den_Indi'!$A$2:$A$35,0),MATCH('1617 1718 Comparison'!VS$2,' Cash Num-Den_Indi'!$A$2:$ANL$2,0))-INDEX('1617 Data'!$A$2:$AEW$35,MATCH('1617 1718 Comparison'!$A20,'1617 Data'!$A$2:$A$35,0),MATCH('1617 1718 Comparison'!VS$2,'1617 Data'!$A$2:$AEW$2,0))</f>
        <v>#N/A</v>
      </c>
      <c r="VT20" s="403" t="e">
        <f>INDEX(' Cash Num-Den_Indi'!$A$2:$ANL$35,MATCH('1617 1718 Comparison'!$A20,' Cash Num-Den_Indi'!$A$2:$A$35,0),MATCH('1617 1718 Comparison'!VT$2,' Cash Num-Den_Indi'!$A$2:$ANL$2,0))-INDEX('1617 Data'!$A$2:$AEW$35,MATCH('1617 1718 Comparison'!$A20,'1617 Data'!$A$2:$A$35,0),MATCH('1617 1718 Comparison'!VT$2,'1617 Data'!$A$2:$AEW$2,0))</f>
        <v>#N/A</v>
      </c>
      <c r="VU20" s="402">
        <f>INDEX(' Cash Num-Den_Indi'!$A$2:$ANL$35,MATCH('1617 1718 Comparison'!$A20,' Cash Num-Den_Indi'!$A$2:$A$35,0),MATCH('1617 1718 Comparison'!VU$2,' Cash Num-Den_Indi'!$A$2:$ANL$2,0))-INDEX('1617 Data'!$A$2:$AEW$35,MATCH('1617 1718 Comparison'!$A20,'1617 Data'!$A$2:$A$35,0),MATCH('1617 1718 Comparison'!VU$2,'1617 Data'!$A$2:$AEW$2,0))</f>
        <v>0</v>
      </c>
      <c r="VV20" s="402">
        <f>INDEX(' Cash Num-Den_Indi'!$A$2:$ANL$35,MATCH('1617 1718 Comparison'!$A20,' Cash Num-Den_Indi'!$A$2:$A$35,0),MATCH('1617 1718 Comparison'!VV$2,' Cash Num-Den_Indi'!$A$2:$ANL$2,0))-INDEX('1617 Data'!$A$2:$AEW$35,MATCH('1617 1718 Comparison'!$A20,'1617 Data'!$A$2:$A$35,0),MATCH('1617 1718 Comparison'!VV$2,'1617 Data'!$A$2:$AEW$2,0))</f>
        <v>0</v>
      </c>
      <c r="VW20" s="402">
        <f>INDEX(' Cash Num-Den_Indi'!$A$2:$ANL$35,MATCH('1617 1718 Comparison'!$A20,' Cash Num-Den_Indi'!$A$2:$A$35,0),MATCH('1617 1718 Comparison'!VW$2,' Cash Num-Den_Indi'!$A$2:$ANL$2,0))-INDEX('1617 Data'!$A$2:$AEW$35,MATCH('1617 1718 Comparison'!$A20,'1617 Data'!$A$2:$A$35,0),MATCH('1617 1718 Comparison'!VW$2,'1617 Data'!$A$2:$AEW$2,0))</f>
        <v>0</v>
      </c>
      <c r="VX20" s="402">
        <f>INDEX(' Cash Num-Den_Indi'!$A$2:$ANL$35,MATCH('1617 1718 Comparison'!$A20,' Cash Num-Den_Indi'!$A$2:$A$35,0),MATCH('1617 1718 Comparison'!VX$2,' Cash Num-Den_Indi'!$A$2:$ANL$2,0))-INDEX('1617 Data'!$A$2:$AEW$35,MATCH('1617 1718 Comparison'!$A20,'1617 Data'!$A$2:$A$35,0),MATCH('1617 1718 Comparison'!VX$2,'1617 Data'!$A$2:$AEW$2,0))</f>
        <v>0</v>
      </c>
      <c r="VY20" s="402">
        <f>INDEX(' Cash Num-Den_Indi'!$A$2:$ANL$35,MATCH('1617 1718 Comparison'!$A20,' Cash Num-Den_Indi'!$A$2:$A$35,0),MATCH('1617 1718 Comparison'!VY$2,' Cash Num-Den_Indi'!$A$2:$ANL$2,0))-INDEX('1617 Data'!$A$2:$AEW$35,MATCH('1617 1718 Comparison'!$A20,'1617 Data'!$A$2:$A$35,0),MATCH('1617 1718 Comparison'!VY$2,'1617 Data'!$A$2:$AEW$2,0))</f>
        <v>0</v>
      </c>
      <c r="VZ20" s="402">
        <f>INDEX(' Cash Num-Den_Indi'!$A$2:$ANL$35,MATCH('1617 1718 Comparison'!$A20,' Cash Num-Den_Indi'!$A$2:$A$35,0),MATCH('1617 1718 Comparison'!VZ$2,' Cash Num-Den_Indi'!$A$2:$ANL$2,0))-INDEX('1617 Data'!$A$2:$AEW$35,MATCH('1617 1718 Comparison'!$A20,'1617 Data'!$A$2:$A$35,0),MATCH('1617 1718 Comparison'!VZ$2,'1617 Data'!$A$2:$AEW$2,0))</f>
        <v>0</v>
      </c>
      <c r="WA20" s="402">
        <f>INDEX(' Cash Num-Den_Indi'!$A$2:$ANL$35,MATCH('1617 1718 Comparison'!$A20,' Cash Num-Den_Indi'!$A$2:$A$35,0),MATCH('1617 1718 Comparison'!WA$2,' Cash Num-Den_Indi'!$A$2:$ANL$2,0))-INDEX('1617 Data'!$A$2:$AEW$35,MATCH('1617 1718 Comparison'!$A20,'1617 Data'!$A$2:$A$35,0),MATCH('1617 1718 Comparison'!WA$2,'1617 Data'!$A$2:$AEW$2,0))</f>
        <v>0</v>
      </c>
      <c r="WB20" s="402">
        <f>INDEX(' Cash Num-Den_Indi'!$A$2:$ANL$35,MATCH('1617 1718 Comparison'!$A20,' Cash Num-Den_Indi'!$A$2:$A$35,0),MATCH('1617 1718 Comparison'!WB$2,' Cash Num-Den_Indi'!$A$2:$ANL$2,0))-INDEX('1617 Data'!$A$2:$AEW$35,MATCH('1617 1718 Comparison'!$A20,'1617 Data'!$A$2:$A$35,0),MATCH('1617 1718 Comparison'!WB$2,'1617 Data'!$A$2:$AEW$2,0))</f>
        <v>0</v>
      </c>
      <c r="WC20" s="402">
        <f>INDEX(' Cash Num-Den_Indi'!$A$2:$ANL$35,MATCH('1617 1718 Comparison'!$A20,' Cash Num-Den_Indi'!$A$2:$A$35,0),MATCH('1617 1718 Comparison'!WC$2,' Cash Num-Den_Indi'!$A$2:$ANL$2,0))-INDEX('1617 Data'!$A$2:$AEW$35,MATCH('1617 1718 Comparison'!$A20,'1617 Data'!$A$2:$A$35,0),MATCH('1617 1718 Comparison'!WC$2,'1617 Data'!$A$2:$AEW$2,0))</f>
        <v>0</v>
      </c>
      <c r="WD20" s="402">
        <f>INDEX(' Cash Num-Den_Indi'!$A$2:$ANL$35,MATCH('1617 1718 Comparison'!$A20,' Cash Num-Den_Indi'!$A$2:$A$35,0),MATCH('1617 1718 Comparison'!WD$2,' Cash Num-Den_Indi'!$A$2:$ANL$2,0))-INDEX('1617 Data'!$A$2:$AEW$35,MATCH('1617 1718 Comparison'!$A20,'1617 Data'!$A$2:$A$35,0),MATCH('1617 1718 Comparison'!WD$2,'1617 Data'!$A$2:$AEW$2,0))</f>
        <v>0</v>
      </c>
      <c r="WE20" s="402">
        <f>INDEX(' Cash Num-Den_Indi'!$A$2:$ANL$35,MATCH('1617 1718 Comparison'!$A20,' Cash Num-Den_Indi'!$A$2:$A$35,0),MATCH('1617 1718 Comparison'!WE$2,' Cash Num-Den_Indi'!$A$2:$ANL$2,0))-INDEX('1617 Data'!$A$2:$AEW$35,MATCH('1617 1718 Comparison'!$A20,'1617 Data'!$A$2:$A$35,0),MATCH('1617 1718 Comparison'!WE$2,'1617 Data'!$A$2:$AEW$2,0))</f>
        <v>0</v>
      </c>
      <c r="WF20" s="402">
        <f>INDEX(' Cash Num-Den_Indi'!$A$2:$ANL$35,MATCH('1617 1718 Comparison'!$A20,' Cash Num-Den_Indi'!$A$2:$A$35,0),MATCH('1617 1718 Comparison'!WF$2,' Cash Num-Den_Indi'!$A$2:$ANL$2,0))-INDEX('1617 Data'!$A$2:$AEW$35,MATCH('1617 1718 Comparison'!$A20,'1617 Data'!$A$2:$A$35,0),MATCH('1617 1718 Comparison'!WF$2,'1617 Data'!$A$2:$AEW$2,0))</f>
        <v>0</v>
      </c>
      <c r="WG20" s="402">
        <f>INDEX(' Cash Num-Den_Indi'!$A$2:$ANL$35,MATCH('1617 1718 Comparison'!$A20,' Cash Num-Den_Indi'!$A$2:$A$35,0),MATCH('1617 1718 Comparison'!WG$2,' Cash Num-Den_Indi'!$A$2:$ANL$2,0))-INDEX('1617 Data'!$A$2:$AEW$35,MATCH('1617 1718 Comparison'!$A20,'1617 Data'!$A$2:$A$35,0),MATCH('1617 1718 Comparison'!WG$2,'1617 Data'!$A$2:$AEW$2,0))</f>
        <v>0</v>
      </c>
      <c r="WH20" s="402">
        <f>INDEX(' Cash Num-Den_Indi'!$A$2:$ANL$35,MATCH('1617 1718 Comparison'!$A20,' Cash Num-Den_Indi'!$A$2:$A$35,0),MATCH('1617 1718 Comparison'!WH$2,' Cash Num-Den_Indi'!$A$2:$ANL$2,0))-INDEX('1617 Data'!$A$2:$AEW$35,MATCH('1617 1718 Comparison'!$A20,'1617 Data'!$A$2:$A$35,0),MATCH('1617 1718 Comparison'!WH$2,'1617 Data'!$A$2:$AEW$2,0))</f>
        <v>0</v>
      </c>
      <c r="WI20" s="402">
        <f>INDEX(' Cash Num-Den_Indi'!$A$2:$ANL$35,MATCH('1617 1718 Comparison'!$A20,' Cash Num-Den_Indi'!$A$2:$A$35,0),MATCH('1617 1718 Comparison'!WI$2,' Cash Num-Den_Indi'!$A$2:$ANL$2,0))-INDEX('1617 Data'!$A$2:$AEW$35,MATCH('1617 1718 Comparison'!$A20,'1617 Data'!$A$2:$A$35,0),MATCH('1617 1718 Comparison'!WI$2,'1617 Data'!$A$2:$AEW$2,0))</f>
        <v>0</v>
      </c>
      <c r="WJ20" s="402">
        <f>INDEX(' Cash Num-Den_Indi'!$A$2:$ANL$35,MATCH('1617 1718 Comparison'!$A20,' Cash Num-Den_Indi'!$A$2:$A$35,0),MATCH('1617 1718 Comparison'!WJ$2,' Cash Num-Den_Indi'!$A$2:$ANL$2,0))-INDEX('1617 Data'!$A$2:$AEW$35,MATCH('1617 1718 Comparison'!$A20,'1617 Data'!$A$2:$A$35,0),MATCH('1617 1718 Comparison'!WJ$2,'1617 Data'!$A$2:$AEW$2,0))</f>
        <v>0</v>
      </c>
      <c r="WK20" s="402">
        <f>INDEX(' Cash Num-Den_Indi'!$A$2:$ANL$35,MATCH('1617 1718 Comparison'!$A20,' Cash Num-Den_Indi'!$A$2:$A$35,0),MATCH('1617 1718 Comparison'!WK$2,' Cash Num-Den_Indi'!$A$2:$ANL$2,0))-INDEX('1617 Data'!$A$2:$AEW$35,MATCH('1617 1718 Comparison'!$A20,'1617 Data'!$A$2:$A$35,0),MATCH('1617 1718 Comparison'!WK$2,'1617 Data'!$A$2:$AEW$2,0))</f>
        <v>0</v>
      </c>
      <c r="WL20" s="402">
        <f>INDEX(' Cash Num-Den_Indi'!$A$2:$ANL$35,MATCH('1617 1718 Comparison'!$A20,' Cash Num-Den_Indi'!$A$2:$A$35,0),MATCH('1617 1718 Comparison'!WL$2,' Cash Num-Den_Indi'!$A$2:$ANL$2,0))-INDEX('1617 Data'!$A$2:$AEW$35,MATCH('1617 1718 Comparison'!$A20,'1617 Data'!$A$2:$A$35,0),MATCH('1617 1718 Comparison'!WL$2,'1617 Data'!$A$2:$AEW$2,0))</f>
        <v>0</v>
      </c>
      <c r="WM20" s="402">
        <f>INDEX(' Cash Num-Den_Indi'!$A$2:$ANL$35,MATCH('1617 1718 Comparison'!$A20,' Cash Num-Den_Indi'!$A$2:$A$35,0),MATCH('1617 1718 Comparison'!WM$2,' Cash Num-Den_Indi'!$A$2:$ANL$2,0))-INDEX('1617 Data'!$A$2:$AEW$35,MATCH('1617 1718 Comparison'!$A20,'1617 Data'!$A$2:$A$35,0),MATCH('1617 1718 Comparison'!WM$2,'1617 Data'!$A$2:$AEW$2,0))</f>
        <v>7882.7690752905546</v>
      </c>
      <c r="WN20" s="402">
        <f>INDEX(' Cash Num-Den_Indi'!$A$2:$ANL$35,MATCH('1617 1718 Comparison'!$A20,' Cash Num-Den_Indi'!$A$2:$A$35,0),MATCH('1617 1718 Comparison'!WN$2,' Cash Num-Den_Indi'!$A$2:$ANL$2,0))-INDEX('1617 Data'!$A$2:$AEW$35,MATCH('1617 1718 Comparison'!$A20,'1617 Data'!$A$2:$A$35,0),MATCH('1617 1718 Comparison'!WN$2,'1617 Data'!$A$2:$AEW$2,0))</f>
        <v>624</v>
      </c>
      <c r="WO20" s="402">
        <f>INDEX(' Cash Num-Den_Indi'!$A$2:$ANL$35,MATCH('1617 1718 Comparison'!$A20,' Cash Num-Den_Indi'!$A$2:$A$35,0),MATCH('1617 1718 Comparison'!WO$2,' Cash Num-Den_Indi'!$A$2:$ANL$2,0))-INDEX('1617 Data'!$A$2:$AEW$35,MATCH('1617 1718 Comparison'!$A20,'1617 Data'!$A$2:$A$35,0),MATCH('1617 1718 Comparison'!WO$2,'1617 Data'!$A$2:$AEW$2,0))</f>
        <v>0</v>
      </c>
      <c r="WP20" s="403" t="e">
        <f>INDEX(' Cash Num-Den_Indi'!$A$2:$ANL$35,MATCH('1617 1718 Comparison'!$A20,' Cash Num-Den_Indi'!$A$2:$A$35,0),MATCH('1617 1718 Comparison'!WP$2,' Cash Num-Den_Indi'!$A$2:$ANL$2,0))-INDEX('1617 Data'!$A$2:$AEW$35,MATCH('1617 1718 Comparison'!$A20,'1617 Data'!$A$2:$A$35,0),MATCH('1617 1718 Comparison'!WP$2,'1617 Data'!$A$2:$AEW$2,0))</f>
        <v>#N/A</v>
      </c>
      <c r="WQ20" s="403" t="e">
        <f>INDEX(' Cash Num-Den_Indi'!$A$2:$ANL$35,MATCH('1617 1718 Comparison'!$A20,' Cash Num-Den_Indi'!$A$2:$A$35,0),MATCH('1617 1718 Comparison'!WQ$2,' Cash Num-Den_Indi'!$A$2:$ANL$2,0))-INDEX('1617 Data'!$A$2:$AEW$35,MATCH('1617 1718 Comparison'!$A20,'1617 Data'!$A$2:$A$35,0),MATCH('1617 1718 Comparison'!WQ$2,'1617 Data'!$A$2:$AEW$2,0))</f>
        <v>#N/A</v>
      </c>
      <c r="WR20" s="403" t="e">
        <f>INDEX(' Cash Num-Den_Indi'!$A$2:$ANL$35,MATCH('1617 1718 Comparison'!$A20,' Cash Num-Den_Indi'!$A$2:$A$35,0),MATCH('1617 1718 Comparison'!WR$2,' Cash Num-Den_Indi'!$A$2:$ANL$2,0))-INDEX('1617 Data'!$A$2:$AEW$35,MATCH('1617 1718 Comparison'!$A20,'1617 Data'!$A$2:$A$35,0),MATCH('1617 1718 Comparison'!WR$2,'1617 Data'!$A$2:$AEW$2,0))</f>
        <v>#N/A</v>
      </c>
      <c r="WS20" s="402">
        <f>INDEX(' Cash Num-Den_Indi'!$A$2:$ANL$35,MATCH('1617 1718 Comparison'!$A20,' Cash Num-Den_Indi'!$A$2:$A$35,0),MATCH('1617 1718 Comparison'!WS$2,' Cash Num-Den_Indi'!$A$2:$ANL$2,0))-INDEX('1617 Data'!$A$2:$AEW$35,MATCH('1617 1718 Comparison'!$A20,'1617 Data'!$A$2:$A$35,0),MATCH('1617 1718 Comparison'!WS$2,'1617 Data'!$A$2:$AEW$2,0))</f>
        <v>0</v>
      </c>
      <c r="WT20" s="402">
        <f>INDEX(' Cash Num-Den_Indi'!$A$2:$ANL$35,MATCH('1617 1718 Comparison'!$A20,' Cash Num-Den_Indi'!$A$2:$A$35,0),MATCH('1617 1718 Comparison'!WT$2,' Cash Num-Den_Indi'!$A$2:$ANL$2,0))-INDEX('1617 Data'!$A$2:$AEW$35,MATCH('1617 1718 Comparison'!$A20,'1617 Data'!$A$2:$A$35,0),MATCH('1617 1718 Comparison'!WT$2,'1617 Data'!$A$2:$AEW$2,0))</f>
        <v>0</v>
      </c>
      <c r="WU20" s="402">
        <f>INDEX(' Cash Num-Den_Indi'!$A$2:$ANL$35,MATCH('1617 1718 Comparison'!$A20,' Cash Num-Den_Indi'!$A$2:$A$35,0),MATCH('1617 1718 Comparison'!WU$2,' Cash Num-Den_Indi'!$A$2:$ANL$2,0))-INDEX('1617 Data'!$A$2:$AEW$35,MATCH('1617 1718 Comparison'!$A20,'1617 Data'!$A$2:$A$35,0),MATCH('1617 1718 Comparison'!WU$2,'1617 Data'!$A$2:$AEW$2,0))</f>
        <v>0</v>
      </c>
      <c r="WV20" s="402">
        <f>INDEX(' Cash Num-Den_Indi'!$A$2:$ANL$35,MATCH('1617 1718 Comparison'!$A20,' Cash Num-Den_Indi'!$A$2:$A$35,0),MATCH('1617 1718 Comparison'!WV$2,' Cash Num-Den_Indi'!$A$2:$ANL$2,0))-INDEX('1617 Data'!$A$2:$AEW$35,MATCH('1617 1718 Comparison'!$A20,'1617 Data'!$A$2:$A$35,0),MATCH('1617 1718 Comparison'!WV$2,'1617 Data'!$A$2:$AEW$2,0))</f>
        <v>0</v>
      </c>
      <c r="WW20" s="403" t="e">
        <f>INDEX(' Cash Num-Den_Indi'!$A$2:$ANL$35,MATCH('1617 1718 Comparison'!$A20,' Cash Num-Den_Indi'!$A$2:$A$35,0),MATCH('1617 1718 Comparison'!WW$2,' Cash Num-Den_Indi'!$A$2:$ANL$2,0))-INDEX('1617 Data'!$A$2:$AEW$35,MATCH('1617 1718 Comparison'!$A20,'1617 Data'!$A$2:$A$35,0),MATCH('1617 1718 Comparison'!WW$2,'1617 Data'!$A$2:$AEW$2,0))</f>
        <v>#N/A</v>
      </c>
      <c r="WX20" s="402">
        <f>INDEX(' Cash Num-Den_Indi'!$A$2:$ANL$35,MATCH('1617 1718 Comparison'!$A20,' Cash Num-Den_Indi'!$A$2:$A$35,0),MATCH('1617 1718 Comparison'!WX$2,' Cash Num-Den_Indi'!$A$2:$ANL$2,0))-INDEX('1617 Data'!$A$2:$AEW$35,MATCH('1617 1718 Comparison'!$A20,'1617 Data'!$A$2:$A$35,0),MATCH('1617 1718 Comparison'!WX$2,'1617 Data'!$A$2:$AEW$2,0))</f>
        <v>0</v>
      </c>
      <c r="WY20" s="402">
        <f>INDEX(' Cash Num-Den_Indi'!$A$2:$ANL$35,MATCH('1617 1718 Comparison'!$A20,' Cash Num-Den_Indi'!$A$2:$A$35,0),MATCH('1617 1718 Comparison'!WY$2,' Cash Num-Den_Indi'!$A$2:$ANL$2,0))-INDEX('1617 Data'!$A$2:$AEW$35,MATCH('1617 1718 Comparison'!$A20,'1617 Data'!$A$2:$A$35,0),MATCH('1617 1718 Comparison'!WY$2,'1617 Data'!$A$2:$AEW$2,0))</f>
        <v>0</v>
      </c>
      <c r="WZ20" s="402">
        <f>INDEX(' Cash Num-Den_Indi'!$A$2:$ANL$35,MATCH('1617 1718 Comparison'!$A20,' Cash Num-Den_Indi'!$A$2:$A$35,0),MATCH('1617 1718 Comparison'!WZ$2,' Cash Num-Den_Indi'!$A$2:$ANL$2,0))-INDEX('1617 Data'!$A$2:$AEW$35,MATCH('1617 1718 Comparison'!$A20,'1617 Data'!$A$2:$A$35,0),MATCH('1617 1718 Comparison'!WZ$2,'1617 Data'!$A$2:$AEW$2,0))</f>
        <v>0</v>
      </c>
      <c r="XA20" s="402">
        <f>INDEX(' Cash Num-Den_Indi'!$A$2:$ANL$35,MATCH('1617 1718 Comparison'!$A20,' Cash Num-Den_Indi'!$A$2:$A$35,0),MATCH('1617 1718 Comparison'!XA$2,' Cash Num-Den_Indi'!$A$2:$ANL$2,0))-INDEX('1617 Data'!$A$2:$AEW$35,MATCH('1617 1718 Comparison'!$A20,'1617 Data'!$A$2:$A$35,0),MATCH('1617 1718 Comparison'!XA$2,'1617 Data'!$A$2:$AEW$2,0))</f>
        <v>0</v>
      </c>
      <c r="XB20" s="403" t="e">
        <f>INDEX(' Cash Num-Den_Indi'!$A$2:$ANL$35,MATCH('1617 1718 Comparison'!$A20,' Cash Num-Den_Indi'!$A$2:$A$35,0),MATCH('1617 1718 Comparison'!XB$2,' Cash Num-Den_Indi'!$A$2:$ANL$2,0))-INDEX('1617 Data'!$A$2:$AEW$35,MATCH('1617 1718 Comparison'!$A20,'1617 Data'!$A$2:$A$35,0),MATCH('1617 1718 Comparison'!XB$2,'1617 Data'!$A$2:$AEW$2,0))</f>
        <v>#N/A</v>
      </c>
      <c r="XC20" s="402">
        <f>INDEX(' Cash Num-Den_Indi'!$A$2:$ANL$35,MATCH('1617 1718 Comparison'!$A20,' Cash Num-Den_Indi'!$A$2:$A$35,0),MATCH('1617 1718 Comparison'!XC$2,' Cash Num-Den_Indi'!$A$2:$ANL$2,0))-INDEX('1617 Data'!$A$2:$AEW$35,MATCH('1617 1718 Comparison'!$A20,'1617 Data'!$A$2:$A$35,0),MATCH('1617 1718 Comparison'!XC$2,'1617 Data'!$A$2:$AEW$2,0))</f>
        <v>0</v>
      </c>
      <c r="XD20" s="402">
        <f>INDEX(' Cash Num-Den_Indi'!$A$2:$ANL$35,MATCH('1617 1718 Comparison'!$A20,' Cash Num-Den_Indi'!$A$2:$A$35,0),MATCH('1617 1718 Comparison'!XD$2,' Cash Num-Den_Indi'!$A$2:$ANL$2,0))-INDEX('1617 Data'!$A$2:$AEW$35,MATCH('1617 1718 Comparison'!$A20,'1617 Data'!$A$2:$A$35,0),MATCH('1617 1718 Comparison'!XD$2,'1617 Data'!$A$2:$AEW$2,0))</f>
        <v>0</v>
      </c>
      <c r="XE20" s="402">
        <f>INDEX(' Cash Num-Den_Indi'!$A$2:$ANL$35,MATCH('1617 1718 Comparison'!$A20,' Cash Num-Den_Indi'!$A$2:$A$35,0),MATCH('1617 1718 Comparison'!XE$2,' Cash Num-Den_Indi'!$A$2:$ANL$2,0))-INDEX('1617 Data'!$A$2:$AEW$35,MATCH('1617 1718 Comparison'!$A20,'1617 Data'!$A$2:$A$35,0),MATCH('1617 1718 Comparison'!XE$2,'1617 Data'!$A$2:$AEW$2,0))</f>
        <v>0</v>
      </c>
      <c r="XF20" s="402">
        <f>INDEX(' Cash Num-Den_Indi'!$A$2:$ANL$35,MATCH('1617 1718 Comparison'!$A20,' Cash Num-Den_Indi'!$A$2:$A$35,0),MATCH('1617 1718 Comparison'!XF$2,' Cash Num-Den_Indi'!$A$2:$ANL$2,0))-INDEX('1617 Data'!$A$2:$AEW$35,MATCH('1617 1718 Comparison'!$A20,'1617 Data'!$A$2:$A$35,0),MATCH('1617 1718 Comparison'!XF$2,'1617 Data'!$A$2:$AEW$2,0))</f>
        <v>0</v>
      </c>
      <c r="XG20" s="403" t="e">
        <f>INDEX(' Cash Num-Den_Indi'!$A$2:$ANL$35,MATCH('1617 1718 Comparison'!$A20,' Cash Num-Den_Indi'!$A$2:$A$35,0),MATCH('1617 1718 Comparison'!XG$2,' Cash Num-Den_Indi'!$A$2:$ANL$2,0))-INDEX('1617 Data'!$A$2:$AEW$35,MATCH('1617 1718 Comparison'!$A20,'1617 Data'!$A$2:$A$35,0),MATCH('1617 1718 Comparison'!XG$2,'1617 Data'!$A$2:$AEW$2,0))</f>
        <v>#N/A</v>
      </c>
      <c r="XH20" s="402">
        <f>INDEX(' Cash Num-Den_Indi'!$A$2:$ANL$35,MATCH('1617 1718 Comparison'!$A20,' Cash Num-Den_Indi'!$A$2:$A$35,0),MATCH('1617 1718 Comparison'!XH$2,' Cash Num-Den_Indi'!$A$2:$ANL$2,0))-INDEX('1617 Data'!$A$2:$AEW$35,MATCH('1617 1718 Comparison'!$A20,'1617 Data'!$A$2:$A$35,0),MATCH('1617 1718 Comparison'!XH$2,'1617 Data'!$A$2:$AEW$2,0))</f>
        <v>0</v>
      </c>
      <c r="XI20" s="402">
        <f>INDEX(' Cash Num-Den_Indi'!$A$2:$ANL$35,MATCH('1617 1718 Comparison'!$A20,' Cash Num-Den_Indi'!$A$2:$A$35,0),MATCH('1617 1718 Comparison'!XI$2,' Cash Num-Den_Indi'!$A$2:$ANL$2,0))-INDEX('1617 Data'!$A$2:$AEW$35,MATCH('1617 1718 Comparison'!$A20,'1617 Data'!$A$2:$A$35,0),MATCH('1617 1718 Comparison'!XI$2,'1617 Data'!$A$2:$AEW$2,0))</f>
        <v>0</v>
      </c>
      <c r="XJ20" s="402">
        <f>INDEX(' Cash Num-Den_Indi'!$A$2:$ANL$35,MATCH('1617 1718 Comparison'!$A20,' Cash Num-Den_Indi'!$A$2:$A$35,0),MATCH('1617 1718 Comparison'!XJ$2,' Cash Num-Den_Indi'!$A$2:$ANL$2,0))-INDEX('1617 Data'!$A$2:$AEW$35,MATCH('1617 1718 Comparison'!$A20,'1617 Data'!$A$2:$A$35,0),MATCH('1617 1718 Comparison'!XJ$2,'1617 Data'!$A$2:$AEW$2,0))</f>
        <v>0</v>
      </c>
      <c r="XK20" s="402">
        <f>INDEX(' Cash Num-Den_Indi'!$A$2:$ANL$35,MATCH('1617 1718 Comparison'!$A20,' Cash Num-Den_Indi'!$A$2:$A$35,0),MATCH('1617 1718 Comparison'!XK$2,' Cash Num-Den_Indi'!$A$2:$ANL$2,0))-INDEX('1617 Data'!$A$2:$AEW$35,MATCH('1617 1718 Comparison'!$A20,'1617 Data'!$A$2:$A$35,0),MATCH('1617 1718 Comparison'!XK$2,'1617 Data'!$A$2:$AEW$2,0))</f>
        <v>0</v>
      </c>
      <c r="XL20" s="403" t="e">
        <f>INDEX(' Cash Num-Den_Indi'!$A$2:$ANL$35,MATCH('1617 1718 Comparison'!$A20,' Cash Num-Den_Indi'!$A$2:$A$35,0),MATCH('1617 1718 Comparison'!XL$2,' Cash Num-Den_Indi'!$A$2:$ANL$2,0))-INDEX('1617 Data'!$A$2:$AEW$35,MATCH('1617 1718 Comparison'!$A20,'1617 Data'!$A$2:$A$35,0),MATCH('1617 1718 Comparison'!XL$2,'1617 Data'!$A$2:$AEW$2,0))</f>
        <v>#N/A</v>
      </c>
      <c r="XM20" s="402">
        <f>INDEX(' Cash Num-Den_Indi'!$A$2:$ANL$35,MATCH('1617 1718 Comparison'!$A20,' Cash Num-Den_Indi'!$A$2:$A$35,0),MATCH('1617 1718 Comparison'!XM$2,' Cash Num-Den_Indi'!$A$2:$ANL$2,0))-INDEX('1617 Data'!$A$2:$AEW$35,MATCH('1617 1718 Comparison'!$A20,'1617 Data'!$A$2:$A$35,0),MATCH('1617 1718 Comparison'!XM$2,'1617 Data'!$A$2:$AEW$2,0))</f>
        <v>0</v>
      </c>
      <c r="XN20" s="402">
        <f>INDEX(' Cash Num-Den_Indi'!$A$2:$ANL$35,MATCH('1617 1718 Comparison'!$A20,' Cash Num-Den_Indi'!$A$2:$A$35,0),MATCH('1617 1718 Comparison'!XN$2,' Cash Num-Den_Indi'!$A$2:$ANL$2,0))-INDEX('1617 Data'!$A$2:$AEW$35,MATCH('1617 1718 Comparison'!$A20,'1617 Data'!$A$2:$A$35,0),MATCH('1617 1718 Comparison'!XN$2,'1617 Data'!$A$2:$AEW$2,0))</f>
        <v>0</v>
      </c>
      <c r="XO20" s="402">
        <f>INDEX(' Cash Num-Den_Indi'!$A$2:$ANL$35,MATCH('1617 1718 Comparison'!$A20,' Cash Num-Den_Indi'!$A$2:$A$35,0),MATCH('1617 1718 Comparison'!XO$2,' Cash Num-Den_Indi'!$A$2:$ANL$2,0))-INDEX('1617 Data'!$A$2:$AEW$35,MATCH('1617 1718 Comparison'!$A20,'1617 Data'!$A$2:$A$35,0),MATCH('1617 1718 Comparison'!XO$2,'1617 Data'!$A$2:$AEW$2,0))</f>
        <v>0</v>
      </c>
      <c r="XP20" s="402">
        <f>INDEX(' Cash Num-Den_Indi'!$A$2:$ANL$35,MATCH('1617 1718 Comparison'!$A20,' Cash Num-Den_Indi'!$A$2:$A$35,0),MATCH('1617 1718 Comparison'!XP$2,' Cash Num-Den_Indi'!$A$2:$ANL$2,0))-INDEX('1617 Data'!$A$2:$AEW$35,MATCH('1617 1718 Comparison'!$A20,'1617 Data'!$A$2:$A$35,0),MATCH('1617 1718 Comparison'!XP$2,'1617 Data'!$A$2:$AEW$2,0))</f>
        <v>0</v>
      </c>
      <c r="XQ20" s="402">
        <f>INDEX(' Cash Num-Den_Indi'!$A$2:$ANL$35,MATCH('1617 1718 Comparison'!$A20,' Cash Num-Den_Indi'!$A$2:$A$35,0),MATCH('1617 1718 Comparison'!XQ$2,' Cash Num-Den_Indi'!$A$2:$ANL$2,0))-INDEX('1617 Data'!$A$2:$AEW$35,MATCH('1617 1718 Comparison'!$A20,'1617 Data'!$A$2:$A$35,0),MATCH('1617 1718 Comparison'!XQ$2,'1617 Data'!$A$2:$AEW$2,0))</f>
        <v>0</v>
      </c>
      <c r="XR20" s="402">
        <f>INDEX(' Cash Num-Den_Indi'!$A$2:$ANL$35,MATCH('1617 1718 Comparison'!$A20,' Cash Num-Den_Indi'!$A$2:$A$35,0),MATCH('1617 1718 Comparison'!XR$2,' Cash Num-Den_Indi'!$A$2:$ANL$2,0))-INDEX('1617 Data'!$A$2:$AEW$35,MATCH('1617 1718 Comparison'!$A20,'1617 Data'!$A$2:$A$35,0),MATCH('1617 1718 Comparison'!XR$2,'1617 Data'!$A$2:$AEW$2,0))</f>
        <v>0</v>
      </c>
      <c r="XS20" s="402">
        <f>INDEX(' Cash Num-Den_Indi'!$A$2:$ANL$35,MATCH('1617 1718 Comparison'!$A20,' Cash Num-Den_Indi'!$A$2:$A$35,0),MATCH('1617 1718 Comparison'!XS$2,' Cash Num-Den_Indi'!$A$2:$ANL$2,0))-INDEX('1617 Data'!$A$2:$AEW$35,MATCH('1617 1718 Comparison'!$A20,'1617 Data'!$A$2:$A$35,0),MATCH('1617 1718 Comparison'!XS$2,'1617 Data'!$A$2:$AEW$2,0))</f>
        <v>0</v>
      </c>
      <c r="XT20" s="402">
        <f>INDEX(' Cash Num-Den_Indi'!$A$2:$ANL$35,MATCH('1617 1718 Comparison'!$A20,' Cash Num-Den_Indi'!$A$2:$A$35,0),MATCH('1617 1718 Comparison'!XT$2,' Cash Num-Den_Indi'!$A$2:$ANL$2,0))-INDEX('1617 Data'!$A$2:$AEW$35,MATCH('1617 1718 Comparison'!$A20,'1617 Data'!$A$2:$A$35,0),MATCH('1617 1718 Comparison'!XT$2,'1617 Data'!$A$2:$AEW$2,0))</f>
        <v>0</v>
      </c>
      <c r="XU20" s="402">
        <f>INDEX(' Cash Num-Den_Indi'!$A$2:$ANL$35,MATCH('1617 1718 Comparison'!$A20,' Cash Num-Den_Indi'!$A$2:$A$35,0),MATCH('1617 1718 Comparison'!XU$2,' Cash Num-Den_Indi'!$A$2:$ANL$2,0))-INDEX('1617 Data'!$A$2:$AEW$35,MATCH('1617 1718 Comparison'!$A20,'1617 Data'!$A$2:$A$35,0),MATCH('1617 1718 Comparison'!XU$2,'1617 Data'!$A$2:$AEW$2,0))</f>
        <v>0</v>
      </c>
      <c r="XV20" s="402">
        <f>INDEX(' Cash Num-Den_Indi'!$A$2:$ANL$35,MATCH('1617 1718 Comparison'!$A20,' Cash Num-Den_Indi'!$A$2:$A$35,0),MATCH('1617 1718 Comparison'!XV$2,' Cash Num-Den_Indi'!$A$2:$ANL$2,0))-INDEX('1617 Data'!$A$2:$AEW$35,MATCH('1617 1718 Comparison'!$A20,'1617 Data'!$A$2:$A$35,0),MATCH('1617 1718 Comparison'!XV$2,'1617 Data'!$A$2:$AEW$2,0))</f>
        <v>0</v>
      </c>
      <c r="XW20" s="402">
        <f>INDEX(' Cash Num-Den_Indi'!$A$2:$ANL$35,MATCH('1617 1718 Comparison'!$A20,' Cash Num-Den_Indi'!$A$2:$A$35,0),MATCH('1617 1718 Comparison'!XW$2,' Cash Num-Den_Indi'!$A$2:$ANL$2,0))-INDEX('1617 Data'!$A$2:$AEW$35,MATCH('1617 1718 Comparison'!$A20,'1617 Data'!$A$2:$A$35,0),MATCH('1617 1718 Comparison'!XW$2,'1617 Data'!$A$2:$AEW$2,0))</f>
        <v>0</v>
      </c>
      <c r="XX20" s="402">
        <f>INDEX(' Cash Num-Den_Indi'!$A$2:$ANL$35,MATCH('1617 1718 Comparison'!$A20,' Cash Num-Den_Indi'!$A$2:$A$35,0),MATCH('1617 1718 Comparison'!XX$2,' Cash Num-Den_Indi'!$A$2:$ANL$2,0))-INDEX('1617 Data'!$A$2:$AEW$35,MATCH('1617 1718 Comparison'!$A20,'1617 Data'!$A$2:$A$35,0),MATCH('1617 1718 Comparison'!XX$2,'1617 Data'!$A$2:$AEW$2,0))</f>
        <v>0</v>
      </c>
      <c r="XY20" s="402">
        <f>INDEX(' Cash Num-Den_Indi'!$A$2:$ANL$35,MATCH('1617 1718 Comparison'!$A20,' Cash Num-Den_Indi'!$A$2:$A$35,0),MATCH('1617 1718 Comparison'!XY$2,' Cash Num-Den_Indi'!$A$2:$ANL$2,0))-INDEX('1617 Data'!$A$2:$AEW$35,MATCH('1617 1718 Comparison'!$A20,'1617 Data'!$A$2:$A$35,0),MATCH('1617 1718 Comparison'!XY$2,'1617 Data'!$A$2:$AEW$2,0))</f>
        <v>0</v>
      </c>
      <c r="XZ20" s="402">
        <f>INDEX(' Cash Num-Den_Indi'!$A$2:$ANL$35,MATCH('1617 1718 Comparison'!$A20,' Cash Num-Den_Indi'!$A$2:$A$35,0),MATCH('1617 1718 Comparison'!XZ$2,' Cash Num-Den_Indi'!$A$2:$ANL$2,0))-INDEX('1617 Data'!$A$2:$AEW$35,MATCH('1617 1718 Comparison'!$A20,'1617 Data'!$A$2:$A$35,0),MATCH('1617 1718 Comparison'!XZ$2,'1617 Data'!$A$2:$AEW$2,0))</f>
        <v>0</v>
      </c>
      <c r="YA20" s="402">
        <f>INDEX(' Cash Num-Den_Indi'!$A$2:$ANL$35,MATCH('1617 1718 Comparison'!$A20,' Cash Num-Den_Indi'!$A$2:$A$35,0),MATCH('1617 1718 Comparison'!YA$2,' Cash Num-Den_Indi'!$A$2:$ANL$2,0))-INDEX('1617 Data'!$A$2:$AEW$35,MATCH('1617 1718 Comparison'!$A20,'1617 Data'!$A$2:$A$35,0),MATCH('1617 1718 Comparison'!YA$2,'1617 Data'!$A$2:$AEW$2,0))</f>
        <v>0</v>
      </c>
      <c r="YB20" s="403" t="e">
        <f>INDEX(' Cash Num-Den_Indi'!$A$2:$ANL$35,MATCH('1617 1718 Comparison'!$A20,' Cash Num-Den_Indi'!$A$2:$A$35,0),MATCH('1617 1718 Comparison'!YB$2,' Cash Num-Den_Indi'!$A$2:$ANL$2,0))-INDEX('1617 Data'!$A$2:$AEW$35,MATCH('1617 1718 Comparison'!$A20,'1617 Data'!$A$2:$A$35,0),MATCH('1617 1718 Comparison'!YB$2,'1617 Data'!$A$2:$AEW$2,0))</f>
        <v>#N/A</v>
      </c>
      <c r="YC20" s="403" t="e">
        <f>INDEX(' Cash Num-Den_Indi'!$A$2:$ANL$35,MATCH('1617 1718 Comparison'!$A20,' Cash Num-Den_Indi'!$A$2:$A$35,0),MATCH('1617 1718 Comparison'!YC$2,' Cash Num-Den_Indi'!$A$2:$ANL$2,0))-INDEX('1617 Data'!$A$2:$AEW$35,MATCH('1617 1718 Comparison'!$A20,'1617 Data'!$A$2:$A$35,0),MATCH('1617 1718 Comparison'!YC$2,'1617 Data'!$A$2:$AEW$2,0))</f>
        <v>#N/A</v>
      </c>
      <c r="YD20" s="403" t="e">
        <f>INDEX(' Cash Num-Den_Indi'!$A$2:$ANL$35,MATCH('1617 1718 Comparison'!$A20,' Cash Num-Den_Indi'!$A$2:$A$35,0),MATCH('1617 1718 Comparison'!YD$2,' Cash Num-Den_Indi'!$A$2:$ANL$2,0))-INDEX('1617 Data'!$A$2:$AEW$35,MATCH('1617 1718 Comparison'!$A20,'1617 Data'!$A$2:$A$35,0),MATCH('1617 1718 Comparison'!YD$2,'1617 Data'!$A$2:$AEW$2,0))</f>
        <v>#N/A</v>
      </c>
      <c r="YE20" s="402">
        <f>INDEX(' Cash Num-Den_Indi'!$A$2:$ANL$35,MATCH('1617 1718 Comparison'!$A20,' Cash Num-Den_Indi'!$A$2:$A$35,0),MATCH('1617 1718 Comparison'!YE$2,' Cash Num-Den_Indi'!$A$2:$ANL$2,0))-INDEX('1617 Data'!$A$2:$AEW$35,MATCH('1617 1718 Comparison'!$A20,'1617 Data'!$A$2:$A$35,0),MATCH('1617 1718 Comparison'!YE$2,'1617 Data'!$A$2:$AEW$2,0))</f>
        <v>0</v>
      </c>
      <c r="YF20" s="402">
        <f>INDEX(' Cash Num-Den_Indi'!$A$2:$ANL$35,MATCH('1617 1718 Comparison'!$A20,' Cash Num-Den_Indi'!$A$2:$A$35,0),MATCH('1617 1718 Comparison'!YF$2,' Cash Num-Den_Indi'!$A$2:$ANL$2,0))-INDEX('1617 Data'!$A$2:$AEW$35,MATCH('1617 1718 Comparison'!$A20,'1617 Data'!$A$2:$A$35,0),MATCH('1617 1718 Comparison'!YF$2,'1617 Data'!$A$2:$AEW$2,0))</f>
        <v>0</v>
      </c>
      <c r="YG20" s="402">
        <f>INDEX(' Cash Num-Den_Indi'!$A$2:$ANL$35,MATCH('1617 1718 Comparison'!$A20,' Cash Num-Den_Indi'!$A$2:$A$35,0),MATCH('1617 1718 Comparison'!YG$2,' Cash Num-Den_Indi'!$A$2:$ANL$2,0))-INDEX('1617 Data'!$A$2:$AEW$35,MATCH('1617 1718 Comparison'!$A20,'1617 Data'!$A$2:$A$35,0),MATCH('1617 1718 Comparison'!YG$2,'1617 Data'!$A$2:$AEW$2,0))</f>
        <v>0</v>
      </c>
      <c r="YH20" s="402">
        <f>INDEX(' Cash Num-Den_Indi'!$A$2:$ANL$35,MATCH('1617 1718 Comparison'!$A20,' Cash Num-Den_Indi'!$A$2:$A$35,0),MATCH('1617 1718 Comparison'!YH$2,' Cash Num-Den_Indi'!$A$2:$ANL$2,0))-INDEX('1617 Data'!$A$2:$AEW$35,MATCH('1617 1718 Comparison'!$A20,'1617 Data'!$A$2:$A$35,0),MATCH('1617 1718 Comparison'!YH$2,'1617 Data'!$A$2:$AEW$2,0))</f>
        <v>0</v>
      </c>
      <c r="YI20" s="402">
        <f>INDEX(' Cash Num-Den_Indi'!$A$2:$ANL$35,MATCH('1617 1718 Comparison'!$A20,' Cash Num-Den_Indi'!$A$2:$A$35,0),MATCH('1617 1718 Comparison'!YI$2,' Cash Num-Den_Indi'!$A$2:$ANL$2,0))-INDEX('1617 Data'!$A$2:$AEW$35,MATCH('1617 1718 Comparison'!$A20,'1617 Data'!$A$2:$A$35,0),MATCH('1617 1718 Comparison'!YI$2,'1617 Data'!$A$2:$AEW$2,0))</f>
        <v>0</v>
      </c>
      <c r="YJ20" s="402">
        <f>INDEX(' Cash Num-Den_Indi'!$A$2:$ANL$35,MATCH('1617 1718 Comparison'!$A20,' Cash Num-Den_Indi'!$A$2:$A$35,0),MATCH('1617 1718 Comparison'!YJ$2,' Cash Num-Den_Indi'!$A$2:$ANL$2,0))-INDEX('1617 Data'!$A$2:$AEW$35,MATCH('1617 1718 Comparison'!$A20,'1617 Data'!$A$2:$A$35,0),MATCH('1617 1718 Comparison'!YJ$2,'1617 Data'!$A$2:$AEW$2,0))</f>
        <v>0</v>
      </c>
      <c r="YK20" s="402">
        <f>INDEX(' Cash Num-Den_Indi'!$A$2:$ANL$35,MATCH('1617 1718 Comparison'!$A20,' Cash Num-Den_Indi'!$A$2:$A$35,0),MATCH('1617 1718 Comparison'!YK$2,' Cash Num-Den_Indi'!$A$2:$ANL$2,0))-INDEX('1617 Data'!$A$2:$AEW$35,MATCH('1617 1718 Comparison'!$A20,'1617 Data'!$A$2:$A$35,0),MATCH('1617 1718 Comparison'!YK$2,'1617 Data'!$A$2:$AEW$2,0))</f>
        <v>0</v>
      </c>
      <c r="YL20" s="402">
        <f>INDEX(' Cash Num-Den_Indi'!$A$2:$ANL$35,MATCH('1617 1718 Comparison'!$A20,' Cash Num-Den_Indi'!$A$2:$A$35,0),MATCH('1617 1718 Comparison'!YL$2,' Cash Num-Den_Indi'!$A$2:$ANL$2,0))-INDEX('1617 Data'!$A$2:$AEW$35,MATCH('1617 1718 Comparison'!$A20,'1617 Data'!$A$2:$A$35,0),MATCH('1617 1718 Comparison'!YL$2,'1617 Data'!$A$2:$AEW$2,0))</f>
        <v>0</v>
      </c>
      <c r="YM20" s="402">
        <f>INDEX(' Cash Num-Den_Indi'!$A$2:$ANL$35,MATCH('1617 1718 Comparison'!$A20,' Cash Num-Den_Indi'!$A$2:$A$35,0),MATCH('1617 1718 Comparison'!YM$2,' Cash Num-Den_Indi'!$A$2:$ANL$2,0))-INDEX('1617 Data'!$A$2:$AEW$35,MATCH('1617 1718 Comparison'!$A20,'1617 Data'!$A$2:$A$35,0),MATCH('1617 1718 Comparison'!YM$2,'1617 Data'!$A$2:$AEW$2,0))</f>
        <v>0</v>
      </c>
      <c r="YN20" s="402">
        <f>INDEX(' Cash Num-Den_Indi'!$A$2:$ANL$35,MATCH('1617 1718 Comparison'!$A20,' Cash Num-Den_Indi'!$A$2:$A$35,0),MATCH('1617 1718 Comparison'!YN$2,' Cash Num-Den_Indi'!$A$2:$ANL$2,0))-INDEX('1617 Data'!$A$2:$AEW$35,MATCH('1617 1718 Comparison'!$A20,'1617 Data'!$A$2:$A$35,0),MATCH('1617 1718 Comparison'!YN$2,'1617 Data'!$A$2:$AEW$2,0))</f>
        <v>0</v>
      </c>
      <c r="YO20" s="402">
        <f>INDEX(' Cash Num-Den_Indi'!$A$2:$ANL$35,MATCH('1617 1718 Comparison'!$A20,' Cash Num-Den_Indi'!$A$2:$A$35,0),MATCH('1617 1718 Comparison'!YO$2,' Cash Num-Den_Indi'!$A$2:$ANL$2,0))-INDEX('1617 Data'!$A$2:$AEW$35,MATCH('1617 1718 Comparison'!$A20,'1617 Data'!$A$2:$A$35,0),MATCH('1617 1718 Comparison'!YO$2,'1617 Data'!$A$2:$AEW$2,0))</f>
        <v>0</v>
      </c>
      <c r="YP20" s="402">
        <f>INDEX(' Cash Num-Den_Indi'!$A$2:$ANL$35,MATCH('1617 1718 Comparison'!$A20,' Cash Num-Den_Indi'!$A$2:$A$35,0),MATCH('1617 1718 Comparison'!YP$2,' Cash Num-Den_Indi'!$A$2:$ANL$2,0))-INDEX('1617 Data'!$A$2:$AEW$35,MATCH('1617 1718 Comparison'!$A20,'1617 Data'!$A$2:$A$35,0),MATCH('1617 1718 Comparison'!YP$2,'1617 Data'!$A$2:$AEW$2,0))</f>
        <v>0</v>
      </c>
      <c r="YQ20" s="402">
        <f>INDEX(' Cash Num-Den_Indi'!$A$2:$ANL$35,MATCH('1617 1718 Comparison'!$A20,' Cash Num-Den_Indi'!$A$2:$A$35,0),MATCH('1617 1718 Comparison'!YQ$2,' Cash Num-Den_Indi'!$A$2:$ANL$2,0))-INDEX('1617 Data'!$A$2:$AEW$35,MATCH('1617 1718 Comparison'!$A20,'1617 Data'!$A$2:$A$35,0),MATCH('1617 1718 Comparison'!YQ$2,'1617 Data'!$A$2:$AEW$2,0))</f>
        <v>0</v>
      </c>
      <c r="YR20" s="402">
        <f>INDEX(' Cash Num-Den_Indi'!$A$2:$ANL$35,MATCH('1617 1718 Comparison'!$A20,' Cash Num-Den_Indi'!$A$2:$A$35,0),MATCH('1617 1718 Comparison'!YR$2,' Cash Num-Den_Indi'!$A$2:$ANL$2,0))-INDEX('1617 Data'!$A$2:$AEW$35,MATCH('1617 1718 Comparison'!$A20,'1617 Data'!$A$2:$A$35,0),MATCH('1617 1718 Comparison'!YR$2,'1617 Data'!$A$2:$AEW$2,0))</f>
        <v>0</v>
      </c>
      <c r="YS20" s="402">
        <f>INDEX(' Cash Num-Den_Indi'!$A$2:$ANL$35,MATCH('1617 1718 Comparison'!$A20,' Cash Num-Den_Indi'!$A$2:$A$35,0),MATCH('1617 1718 Comparison'!YS$2,' Cash Num-Den_Indi'!$A$2:$ANL$2,0))-INDEX('1617 Data'!$A$2:$AEW$35,MATCH('1617 1718 Comparison'!$A20,'1617 Data'!$A$2:$A$35,0),MATCH('1617 1718 Comparison'!YS$2,'1617 Data'!$A$2:$AEW$2,0))</f>
        <v>0</v>
      </c>
      <c r="YT20" s="403" t="e">
        <f>INDEX(' Cash Num-Den_Indi'!$A$2:$ANL$35,MATCH('1617 1718 Comparison'!$A20,' Cash Num-Den_Indi'!$A$2:$A$35,0),MATCH('1617 1718 Comparison'!YT$2,' Cash Num-Den_Indi'!$A$2:$ANL$2,0))-INDEX('1617 Data'!$A$2:$AEW$35,MATCH('1617 1718 Comparison'!$A20,'1617 Data'!$A$2:$A$35,0),MATCH('1617 1718 Comparison'!YT$2,'1617 Data'!$A$2:$AEW$2,0))</f>
        <v>#N/A</v>
      </c>
      <c r="YU20" s="403" t="e">
        <f>INDEX(' Cash Num-Den_Indi'!$A$2:$ANL$35,MATCH('1617 1718 Comparison'!$A20,' Cash Num-Den_Indi'!$A$2:$A$35,0),MATCH('1617 1718 Comparison'!YU$2,' Cash Num-Den_Indi'!$A$2:$ANL$2,0))-INDEX('1617 Data'!$A$2:$AEW$35,MATCH('1617 1718 Comparison'!$A20,'1617 Data'!$A$2:$A$35,0),MATCH('1617 1718 Comparison'!YU$2,'1617 Data'!$A$2:$AEW$2,0))</f>
        <v>#N/A</v>
      </c>
      <c r="YV20" s="403" t="e">
        <f>INDEX(' Cash Num-Den_Indi'!$A$2:$ANL$35,MATCH('1617 1718 Comparison'!$A20,' Cash Num-Den_Indi'!$A$2:$A$35,0),MATCH('1617 1718 Comparison'!YV$2,' Cash Num-Den_Indi'!$A$2:$ANL$2,0))-INDEX('1617 Data'!$A$2:$AEW$35,MATCH('1617 1718 Comparison'!$A20,'1617 Data'!$A$2:$A$35,0),MATCH('1617 1718 Comparison'!YV$2,'1617 Data'!$A$2:$AEW$2,0))</f>
        <v>#N/A</v>
      </c>
      <c r="YW20" s="402">
        <f>INDEX(' Cash Num-Den_Indi'!$A$2:$ANL$35,MATCH('1617 1718 Comparison'!$A20,' Cash Num-Den_Indi'!$A$2:$A$35,0),MATCH('1617 1718 Comparison'!YW$2,' Cash Num-Den_Indi'!$A$2:$ANL$2,0))-INDEX('1617 Data'!$A$2:$AEW$35,MATCH('1617 1718 Comparison'!$A20,'1617 Data'!$A$2:$A$35,0),MATCH('1617 1718 Comparison'!YW$2,'1617 Data'!$A$2:$AEW$2,0))</f>
        <v>0</v>
      </c>
      <c r="YX20" s="402">
        <f>INDEX(' Cash Num-Den_Indi'!$A$2:$ANL$35,MATCH('1617 1718 Comparison'!$A20,' Cash Num-Den_Indi'!$A$2:$A$35,0),MATCH('1617 1718 Comparison'!YX$2,' Cash Num-Den_Indi'!$A$2:$ANL$2,0))-INDEX('1617 Data'!$A$2:$AEW$35,MATCH('1617 1718 Comparison'!$A20,'1617 Data'!$A$2:$A$35,0),MATCH('1617 1718 Comparison'!YX$2,'1617 Data'!$A$2:$AEW$2,0))</f>
        <v>0</v>
      </c>
      <c r="YY20" s="402">
        <f>INDEX(' Cash Num-Den_Indi'!$A$2:$ANL$35,MATCH('1617 1718 Comparison'!$A20,' Cash Num-Den_Indi'!$A$2:$A$35,0),MATCH('1617 1718 Comparison'!YY$2,' Cash Num-Den_Indi'!$A$2:$ANL$2,0))-INDEX('1617 Data'!$A$2:$AEW$35,MATCH('1617 1718 Comparison'!$A20,'1617 Data'!$A$2:$A$35,0),MATCH('1617 1718 Comparison'!YY$2,'1617 Data'!$A$2:$AEW$2,0))</f>
        <v>0</v>
      </c>
      <c r="YZ20" s="402">
        <f>INDEX(' Cash Num-Den_Indi'!$A$2:$ANL$35,MATCH('1617 1718 Comparison'!$A20,' Cash Num-Den_Indi'!$A$2:$A$35,0),MATCH('1617 1718 Comparison'!YZ$2,' Cash Num-Den_Indi'!$A$2:$ANL$2,0))-INDEX('1617 Data'!$A$2:$AEW$35,MATCH('1617 1718 Comparison'!$A20,'1617 Data'!$A$2:$A$35,0),MATCH('1617 1718 Comparison'!YZ$2,'1617 Data'!$A$2:$AEW$2,0))</f>
        <v>0</v>
      </c>
      <c r="ZA20" s="402">
        <f>INDEX(' Cash Num-Den_Indi'!$A$2:$ANL$35,MATCH('1617 1718 Comparison'!$A20,' Cash Num-Den_Indi'!$A$2:$A$35,0),MATCH('1617 1718 Comparison'!ZA$2,' Cash Num-Den_Indi'!$A$2:$ANL$2,0))-INDEX('1617 Data'!$A$2:$AEW$35,MATCH('1617 1718 Comparison'!$A20,'1617 Data'!$A$2:$A$35,0),MATCH('1617 1718 Comparison'!ZA$2,'1617 Data'!$A$2:$AEW$2,0))</f>
        <v>0</v>
      </c>
      <c r="ZB20" s="402">
        <f>INDEX(' Cash Num-Den_Indi'!$A$2:$ANL$35,MATCH('1617 1718 Comparison'!$A20,' Cash Num-Den_Indi'!$A$2:$A$35,0),MATCH('1617 1718 Comparison'!ZB$2,' Cash Num-Den_Indi'!$A$2:$ANL$2,0))-INDEX('1617 Data'!$A$2:$AEW$35,MATCH('1617 1718 Comparison'!$A20,'1617 Data'!$A$2:$A$35,0),MATCH('1617 1718 Comparison'!ZB$2,'1617 Data'!$A$2:$AEW$2,0))</f>
        <v>0</v>
      </c>
      <c r="ZC20" s="402">
        <f>INDEX(' Cash Num-Den_Indi'!$A$2:$ANL$35,MATCH('1617 1718 Comparison'!$A20,' Cash Num-Den_Indi'!$A$2:$A$35,0),MATCH('1617 1718 Comparison'!ZC$2,' Cash Num-Den_Indi'!$A$2:$ANL$2,0))-INDEX('1617 Data'!$A$2:$AEW$35,MATCH('1617 1718 Comparison'!$A20,'1617 Data'!$A$2:$A$35,0),MATCH('1617 1718 Comparison'!ZC$2,'1617 Data'!$A$2:$AEW$2,0))</f>
        <v>0</v>
      </c>
      <c r="ZD20" s="402">
        <f>INDEX(' Cash Num-Den_Indi'!$A$2:$ANL$35,MATCH('1617 1718 Comparison'!$A20,' Cash Num-Den_Indi'!$A$2:$A$35,0),MATCH('1617 1718 Comparison'!ZD$2,' Cash Num-Den_Indi'!$A$2:$ANL$2,0))-INDEX('1617 Data'!$A$2:$AEW$35,MATCH('1617 1718 Comparison'!$A20,'1617 Data'!$A$2:$A$35,0),MATCH('1617 1718 Comparison'!ZD$2,'1617 Data'!$A$2:$AEW$2,0))</f>
        <v>0</v>
      </c>
      <c r="ZE20" s="402">
        <f>INDEX(' Cash Num-Den_Indi'!$A$2:$ANL$35,MATCH('1617 1718 Comparison'!$A20,' Cash Num-Den_Indi'!$A$2:$A$35,0),MATCH('1617 1718 Comparison'!ZE$2,' Cash Num-Den_Indi'!$A$2:$ANL$2,0))-INDEX('1617 Data'!$A$2:$AEW$35,MATCH('1617 1718 Comparison'!$A20,'1617 Data'!$A$2:$A$35,0),MATCH('1617 1718 Comparison'!ZE$2,'1617 Data'!$A$2:$AEW$2,0))</f>
        <v>0</v>
      </c>
      <c r="ZF20" s="402">
        <f>INDEX(' Cash Num-Den_Indi'!$A$2:$ANL$35,MATCH('1617 1718 Comparison'!$A20,' Cash Num-Den_Indi'!$A$2:$A$35,0),MATCH('1617 1718 Comparison'!ZF$2,' Cash Num-Den_Indi'!$A$2:$ANL$2,0))-INDEX('1617 Data'!$A$2:$AEW$35,MATCH('1617 1718 Comparison'!$A20,'1617 Data'!$A$2:$A$35,0),MATCH('1617 1718 Comparison'!ZF$2,'1617 Data'!$A$2:$AEW$2,0))</f>
        <v>0</v>
      </c>
      <c r="ZG20" s="402">
        <f>INDEX(' Cash Num-Den_Indi'!$A$2:$ANL$35,MATCH('1617 1718 Comparison'!$A20,' Cash Num-Den_Indi'!$A$2:$A$35,0),MATCH('1617 1718 Comparison'!ZG$2,' Cash Num-Den_Indi'!$A$2:$ANL$2,0))-INDEX('1617 Data'!$A$2:$AEW$35,MATCH('1617 1718 Comparison'!$A20,'1617 Data'!$A$2:$A$35,0),MATCH('1617 1718 Comparison'!ZG$2,'1617 Data'!$A$2:$AEW$2,0))</f>
        <v>0</v>
      </c>
      <c r="ZH20" s="402">
        <f>INDEX(' Cash Num-Den_Indi'!$A$2:$ANL$35,MATCH('1617 1718 Comparison'!$A20,' Cash Num-Den_Indi'!$A$2:$A$35,0),MATCH('1617 1718 Comparison'!ZH$2,' Cash Num-Den_Indi'!$A$2:$ANL$2,0))-INDEX('1617 Data'!$A$2:$AEW$35,MATCH('1617 1718 Comparison'!$A20,'1617 Data'!$A$2:$A$35,0),MATCH('1617 1718 Comparison'!ZH$2,'1617 Data'!$A$2:$AEW$2,0))</f>
        <v>0</v>
      </c>
      <c r="ZI20" s="402">
        <f>INDEX(' Cash Num-Den_Indi'!$A$2:$ANL$35,MATCH('1617 1718 Comparison'!$A20,' Cash Num-Den_Indi'!$A$2:$A$35,0),MATCH('1617 1718 Comparison'!ZI$2,' Cash Num-Den_Indi'!$A$2:$ANL$2,0))-INDEX('1617 Data'!$A$2:$AEW$35,MATCH('1617 1718 Comparison'!$A20,'1617 Data'!$A$2:$A$35,0),MATCH('1617 1718 Comparison'!ZI$2,'1617 Data'!$A$2:$AEW$2,0))</f>
        <v>0</v>
      </c>
      <c r="ZJ20" s="402">
        <f>INDEX(' Cash Num-Den_Indi'!$A$2:$ANL$35,MATCH('1617 1718 Comparison'!$A20,' Cash Num-Den_Indi'!$A$2:$A$35,0),MATCH('1617 1718 Comparison'!ZJ$2,' Cash Num-Den_Indi'!$A$2:$ANL$2,0))-INDEX('1617 Data'!$A$2:$AEW$35,MATCH('1617 1718 Comparison'!$A20,'1617 Data'!$A$2:$A$35,0),MATCH('1617 1718 Comparison'!ZJ$2,'1617 Data'!$A$2:$AEW$2,0))</f>
        <v>0</v>
      </c>
      <c r="ZK20" s="402">
        <f>INDEX(' Cash Num-Den_Indi'!$A$2:$ANL$35,MATCH('1617 1718 Comparison'!$A20,' Cash Num-Den_Indi'!$A$2:$A$35,0),MATCH('1617 1718 Comparison'!ZK$2,' Cash Num-Den_Indi'!$A$2:$ANL$2,0))-INDEX('1617 Data'!$A$2:$AEW$35,MATCH('1617 1718 Comparison'!$A20,'1617 Data'!$A$2:$A$35,0),MATCH('1617 1718 Comparison'!ZK$2,'1617 Data'!$A$2:$AEW$2,0))</f>
        <v>0</v>
      </c>
      <c r="ZL20" s="402">
        <f>INDEX(' Cash Num-Den_Indi'!$A$2:$ANL$35,MATCH('1617 1718 Comparison'!$A20,' Cash Num-Den_Indi'!$A$2:$A$35,0),MATCH('1617 1718 Comparison'!ZL$2,' Cash Num-Den_Indi'!$A$2:$ANL$2,0))-INDEX('1617 Data'!$A$2:$AEW$35,MATCH('1617 1718 Comparison'!$A20,'1617 Data'!$A$2:$A$35,0),MATCH('1617 1718 Comparison'!ZL$2,'1617 Data'!$A$2:$AEW$2,0))</f>
        <v>0</v>
      </c>
      <c r="ZM20" s="402">
        <f>INDEX(' Cash Num-Den_Indi'!$A$2:$ANL$35,MATCH('1617 1718 Comparison'!$A20,' Cash Num-Den_Indi'!$A$2:$A$35,0),MATCH('1617 1718 Comparison'!ZM$2,' Cash Num-Den_Indi'!$A$2:$ANL$2,0))-INDEX('1617 Data'!$A$2:$AEW$35,MATCH('1617 1718 Comparison'!$A20,'1617 Data'!$A$2:$A$35,0),MATCH('1617 1718 Comparison'!ZM$2,'1617 Data'!$A$2:$AEW$2,0))</f>
        <v>0</v>
      </c>
      <c r="ZN20" s="402">
        <f>INDEX(' Cash Num-Den_Indi'!$A$2:$ANL$35,MATCH('1617 1718 Comparison'!$A20,' Cash Num-Den_Indi'!$A$2:$A$35,0),MATCH('1617 1718 Comparison'!ZN$2,' Cash Num-Den_Indi'!$A$2:$ANL$2,0))-INDEX('1617 Data'!$A$2:$AEW$35,MATCH('1617 1718 Comparison'!$A20,'1617 Data'!$A$2:$A$35,0),MATCH('1617 1718 Comparison'!ZN$2,'1617 Data'!$A$2:$AEW$2,0))</f>
        <v>0</v>
      </c>
      <c r="ZO20" s="402">
        <f>INDEX(' Cash Num-Den_Indi'!$A$2:$ANL$35,MATCH('1617 1718 Comparison'!$A20,' Cash Num-Den_Indi'!$A$2:$A$35,0),MATCH('1617 1718 Comparison'!ZO$2,' Cash Num-Den_Indi'!$A$2:$ANL$2,0))-INDEX('1617 Data'!$A$2:$AEW$35,MATCH('1617 1718 Comparison'!$A20,'1617 Data'!$A$2:$A$35,0),MATCH('1617 1718 Comparison'!ZO$2,'1617 Data'!$A$2:$AEW$2,0))</f>
        <v>0</v>
      </c>
      <c r="ZP20" s="402">
        <f>INDEX(' Cash Num-Den_Indi'!$A$2:$ANL$35,MATCH('1617 1718 Comparison'!$A20,' Cash Num-Den_Indi'!$A$2:$A$35,0),MATCH('1617 1718 Comparison'!ZP$2,' Cash Num-Den_Indi'!$A$2:$ANL$2,0))-INDEX('1617 Data'!$A$2:$AEW$35,MATCH('1617 1718 Comparison'!$A20,'1617 Data'!$A$2:$A$35,0),MATCH('1617 1718 Comparison'!ZP$2,'1617 Data'!$A$2:$AEW$2,0))</f>
        <v>0</v>
      </c>
      <c r="ZQ20" s="402">
        <f>INDEX(' Cash Num-Den_Indi'!$A$2:$ANL$35,MATCH('1617 1718 Comparison'!$A20,' Cash Num-Den_Indi'!$A$2:$A$35,0),MATCH('1617 1718 Comparison'!ZQ$2,' Cash Num-Den_Indi'!$A$2:$ANL$2,0))-INDEX('1617 Data'!$A$2:$AEW$35,MATCH('1617 1718 Comparison'!$A20,'1617 Data'!$A$2:$A$35,0),MATCH('1617 1718 Comparison'!ZQ$2,'1617 Data'!$A$2:$AEW$2,0))</f>
        <v>0</v>
      </c>
      <c r="ZR20" s="403" t="e">
        <f>INDEX(' Cash Num-Den_Indi'!$A$2:$ANL$35,MATCH('1617 1718 Comparison'!$A20,' Cash Num-Den_Indi'!$A$2:$A$35,0),MATCH('1617 1718 Comparison'!ZR$2,' Cash Num-Den_Indi'!$A$2:$ANL$2,0))-INDEX('1617 Data'!$A$2:$AEW$35,MATCH('1617 1718 Comparison'!$A20,'1617 Data'!$A$2:$A$35,0),MATCH('1617 1718 Comparison'!ZR$2,'1617 Data'!$A$2:$AEW$2,0))</f>
        <v>#N/A</v>
      </c>
      <c r="ZS20" s="403" t="e">
        <f>INDEX(' Cash Num-Den_Indi'!$A$2:$ANL$35,MATCH('1617 1718 Comparison'!$A20,' Cash Num-Den_Indi'!$A$2:$A$35,0),MATCH('1617 1718 Comparison'!ZS$2,' Cash Num-Den_Indi'!$A$2:$ANL$2,0))-INDEX('1617 Data'!$A$2:$AEW$35,MATCH('1617 1718 Comparison'!$A20,'1617 Data'!$A$2:$A$35,0),MATCH('1617 1718 Comparison'!ZS$2,'1617 Data'!$A$2:$AEW$2,0))</f>
        <v>#N/A</v>
      </c>
      <c r="ZT20" s="403" t="e">
        <f>INDEX(' Cash Num-Den_Indi'!$A$2:$ANL$35,MATCH('1617 1718 Comparison'!$A20,' Cash Num-Den_Indi'!$A$2:$A$35,0),MATCH('1617 1718 Comparison'!ZT$2,' Cash Num-Den_Indi'!$A$2:$ANL$2,0))-INDEX('1617 Data'!$A$2:$AEW$35,MATCH('1617 1718 Comparison'!$A20,'1617 Data'!$A$2:$A$35,0),MATCH('1617 1718 Comparison'!ZT$2,'1617 Data'!$A$2:$AEW$2,0))</f>
        <v>#N/A</v>
      </c>
      <c r="ZU20" s="402">
        <f>INDEX(' Cash Num-Den_Indi'!$A$2:$ANL$35,MATCH('1617 1718 Comparison'!$A20,' Cash Num-Den_Indi'!$A$2:$A$35,0),MATCH('1617 1718 Comparison'!ZU$2,' Cash Num-Den_Indi'!$A$2:$ANL$2,0))-INDEX('1617 Data'!$A$2:$AEW$35,MATCH('1617 1718 Comparison'!$A20,'1617 Data'!$A$2:$A$35,0),MATCH('1617 1718 Comparison'!ZU$2,'1617 Data'!$A$2:$AEW$2,0))</f>
        <v>0</v>
      </c>
      <c r="ZV20" s="402">
        <f>INDEX(' Cash Num-Den_Indi'!$A$2:$ANL$35,MATCH('1617 1718 Comparison'!$A20,' Cash Num-Den_Indi'!$A$2:$A$35,0),MATCH('1617 1718 Comparison'!ZV$2,' Cash Num-Den_Indi'!$A$2:$ANL$2,0))-INDEX('1617 Data'!$A$2:$AEW$35,MATCH('1617 1718 Comparison'!$A20,'1617 Data'!$A$2:$A$35,0),MATCH('1617 1718 Comparison'!ZV$2,'1617 Data'!$A$2:$AEW$2,0))</f>
        <v>0</v>
      </c>
      <c r="ZW20" s="402">
        <f>INDEX(' Cash Num-Den_Indi'!$A$2:$ANL$35,MATCH('1617 1718 Comparison'!$A20,' Cash Num-Den_Indi'!$A$2:$A$35,0),MATCH('1617 1718 Comparison'!ZW$2,' Cash Num-Den_Indi'!$A$2:$ANL$2,0))-INDEX('1617 Data'!$A$2:$AEW$35,MATCH('1617 1718 Comparison'!$A20,'1617 Data'!$A$2:$A$35,0),MATCH('1617 1718 Comparison'!ZW$2,'1617 Data'!$A$2:$AEW$2,0))</f>
        <v>0</v>
      </c>
      <c r="ZX20" s="402">
        <f>INDEX(' Cash Num-Den_Indi'!$A$2:$ANL$35,MATCH('1617 1718 Comparison'!$A20,' Cash Num-Den_Indi'!$A$2:$A$35,0),MATCH('1617 1718 Comparison'!ZX$2,' Cash Num-Den_Indi'!$A$2:$ANL$2,0))-INDEX('1617 Data'!$A$2:$AEW$35,MATCH('1617 1718 Comparison'!$A20,'1617 Data'!$A$2:$A$35,0),MATCH('1617 1718 Comparison'!ZX$2,'1617 Data'!$A$2:$AEW$2,0))</f>
        <v>0</v>
      </c>
      <c r="ZY20" s="402">
        <f>INDEX(' Cash Num-Den_Indi'!$A$2:$ANL$35,MATCH('1617 1718 Comparison'!$A20,' Cash Num-Den_Indi'!$A$2:$A$35,0),MATCH('1617 1718 Comparison'!ZY$2,' Cash Num-Den_Indi'!$A$2:$ANL$2,0))-INDEX('1617 Data'!$A$2:$AEW$35,MATCH('1617 1718 Comparison'!$A20,'1617 Data'!$A$2:$A$35,0),MATCH('1617 1718 Comparison'!ZY$2,'1617 Data'!$A$2:$AEW$2,0))</f>
        <v>0</v>
      </c>
      <c r="ZZ20" s="402">
        <f>INDEX(' Cash Num-Den_Indi'!$A$2:$ANL$35,MATCH('1617 1718 Comparison'!$A20,' Cash Num-Den_Indi'!$A$2:$A$35,0),MATCH('1617 1718 Comparison'!ZZ$2,' Cash Num-Den_Indi'!$A$2:$ANL$2,0))-INDEX('1617 Data'!$A$2:$AEW$35,MATCH('1617 1718 Comparison'!$A20,'1617 Data'!$A$2:$A$35,0),MATCH('1617 1718 Comparison'!ZZ$2,'1617 Data'!$A$2:$AEW$2,0))</f>
        <v>0</v>
      </c>
      <c r="AAA20" s="402">
        <f>INDEX(' Cash Num-Den_Indi'!$A$2:$ANL$35,MATCH('1617 1718 Comparison'!$A20,' Cash Num-Den_Indi'!$A$2:$A$35,0),MATCH('1617 1718 Comparison'!AAA$2,' Cash Num-Den_Indi'!$A$2:$ANL$2,0))-INDEX('1617 Data'!$A$2:$AEW$35,MATCH('1617 1718 Comparison'!$A20,'1617 Data'!$A$2:$A$35,0),MATCH('1617 1718 Comparison'!AAA$2,'1617 Data'!$A$2:$AEW$2,0))</f>
        <v>0</v>
      </c>
      <c r="AAB20" s="403" t="e">
        <f>INDEX(' Cash Num-Den_Indi'!$A$2:$ANL$35,MATCH('1617 1718 Comparison'!$A20,' Cash Num-Den_Indi'!$A$2:$A$35,0),MATCH('1617 1718 Comparison'!AAB$2,' Cash Num-Den_Indi'!$A$2:$ANL$2,0))-INDEX('1617 Data'!$A$2:$AEW$35,MATCH('1617 1718 Comparison'!$A20,'1617 Data'!$A$2:$A$35,0),MATCH('1617 1718 Comparison'!AAB$2,'1617 Data'!$A$2:$AEW$2,0))</f>
        <v>#N/A</v>
      </c>
      <c r="AAC20" s="402">
        <f>INDEX(' Cash Num-Den_Indi'!$A$2:$ANL$35,MATCH('1617 1718 Comparison'!$A20,' Cash Num-Den_Indi'!$A$2:$A$35,0),MATCH('1617 1718 Comparison'!AAC$2,' Cash Num-Den_Indi'!$A$2:$ANL$2,0))-INDEX('1617 Data'!$A$2:$AEW$35,MATCH('1617 1718 Comparison'!$A20,'1617 Data'!$A$2:$A$35,0),MATCH('1617 1718 Comparison'!AAC$2,'1617 Data'!$A$2:$AEW$2,0))</f>
        <v>-1150.3852288158396</v>
      </c>
      <c r="AAD20" s="402">
        <f>INDEX(' Cash Num-Den_Indi'!$A$2:$ANL$35,MATCH('1617 1718 Comparison'!$A20,' Cash Num-Den_Indi'!$A$2:$A$35,0),MATCH('1617 1718 Comparison'!AAD$2,' Cash Num-Den_Indi'!$A$2:$ANL$2,0))-INDEX('1617 Data'!$A$2:$AEW$35,MATCH('1617 1718 Comparison'!$A20,'1617 Data'!$A$2:$A$35,0),MATCH('1617 1718 Comparison'!AAD$2,'1617 Data'!$A$2:$AEW$2,0))</f>
        <v>-417.58983806015021</v>
      </c>
      <c r="AAE20" s="402">
        <f>INDEX(' Cash Num-Den_Indi'!$A$2:$ANL$35,MATCH('1617 1718 Comparison'!$A20,' Cash Num-Den_Indi'!$A$2:$A$35,0),MATCH('1617 1718 Comparison'!AAE$2,' Cash Num-Den_Indi'!$A$2:$ANL$2,0))-INDEX('1617 Data'!$A$2:$AEW$35,MATCH('1617 1718 Comparison'!$A20,'1617 Data'!$A$2:$A$35,0),MATCH('1617 1718 Comparison'!AAE$2,'1617 Data'!$A$2:$AEW$2,0))</f>
        <v>0</v>
      </c>
      <c r="AAF20" s="402">
        <f>INDEX(' Cash Num-Den_Indi'!$A$2:$ANL$35,MATCH('1617 1718 Comparison'!$A20,' Cash Num-Den_Indi'!$A$2:$A$35,0),MATCH('1617 1718 Comparison'!AAF$2,' Cash Num-Den_Indi'!$A$2:$ANL$2,0))-INDEX('1617 Data'!$A$2:$AEW$35,MATCH('1617 1718 Comparison'!$A20,'1617 Data'!$A$2:$A$35,0),MATCH('1617 1718 Comparison'!AAF$2,'1617 Data'!$A$2:$AEW$2,0))</f>
        <v>-1016.6681816059445</v>
      </c>
      <c r="AAG20" s="402">
        <f>INDEX(' Cash Num-Den_Indi'!$A$2:$ANL$35,MATCH('1617 1718 Comparison'!$A20,' Cash Num-Den_Indi'!$A$2:$A$35,0),MATCH('1617 1718 Comparison'!AAG$2,' Cash Num-Den_Indi'!$A$2:$ANL$2,0))-INDEX('1617 Data'!$A$2:$AEW$35,MATCH('1617 1718 Comparison'!$A20,'1617 Data'!$A$2:$A$35,0),MATCH('1617 1718 Comparison'!AAG$2,'1617 Data'!$A$2:$AEW$2,0))</f>
        <v>-372.34455483136117</v>
      </c>
      <c r="AAH20" s="402">
        <f>INDEX(' Cash Num-Den_Indi'!$A$2:$ANL$35,MATCH('1617 1718 Comparison'!$A20,' Cash Num-Den_Indi'!$A$2:$A$35,0),MATCH('1617 1718 Comparison'!AAH$2,' Cash Num-Den_Indi'!$A$2:$ANL$2,0))-INDEX('1617 Data'!$A$2:$AEW$35,MATCH('1617 1718 Comparison'!$A20,'1617 Data'!$A$2:$A$35,0),MATCH('1617 1718 Comparison'!AAH$2,'1617 Data'!$A$2:$AEW$2,0))</f>
        <v>0</v>
      </c>
      <c r="AAI20" s="402">
        <f>INDEX(' Cash Num-Den_Indi'!$A$2:$ANL$35,MATCH('1617 1718 Comparison'!$A20,' Cash Num-Den_Indi'!$A$2:$A$35,0),MATCH('1617 1718 Comparison'!AAI$2,' Cash Num-Den_Indi'!$A$2:$ANL$2,0))-INDEX('1617 Data'!$A$2:$AEW$35,MATCH('1617 1718 Comparison'!$A20,'1617 Data'!$A$2:$A$35,0),MATCH('1617 1718 Comparison'!AAI$2,'1617 Data'!$A$2:$AEW$2,0))</f>
        <v>-973.91793942498407</v>
      </c>
      <c r="AAJ20" s="402">
        <f>INDEX(' Cash Num-Den_Indi'!$A$2:$ANL$35,MATCH('1617 1718 Comparison'!$A20,' Cash Num-Den_Indi'!$A$2:$A$35,0),MATCH('1617 1718 Comparison'!AAJ$2,' Cash Num-Den_Indi'!$A$2:$ANL$2,0))-INDEX('1617 Data'!$A$2:$AEW$35,MATCH('1617 1718 Comparison'!$A20,'1617 Data'!$A$2:$A$35,0),MATCH('1617 1718 Comparison'!AAJ$2,'1617 Data'!$A$2:$AEW$2,0))</f>
        <v>-356.64874941742892</v>
      </c>
      <c r="AAK20" s="402">
        <f>INDEX(' Cash Num-Den_Indi'!$A$2:$ANL$35,MATCH('1617 1718 Comparison'!$A20,' Cash Num-Den_Indi'!$A$2:$A$35,0),MATCH('1617 1718 Comparison'!AAK$2,' Cash Num-Den_Indi'!$A$2:$ANL$2,0))-INDEX('1617 Data'!$A$2:$AEW$35,MATCH('1617 1718 Comparison'!$A20,'1617 Data'!$A$2:$A$35,0),MATCH('1617 1718 Comparison'!AAK$2,'1617 Data'!$A$2:$AEW$2,0))</f>
        <v>0</v>
      </c>
      <c r="AAL20" s="402">
        <f>INDEX(' Cash Num-Den_Indi'!$A$2:$ANL$35,MATCH('1617 1718 Comparison'!$A20,' Cash Num-Den_Indi'!$A$2:$A$35,0),MATCH('1617 1718 Comparison'!AAL$2,' Cash Num-Den_Indi'!$A$2:$ANL$2,0))-INDEX('1617 Data'!$A$2:$AEW$35,MATCH('1617 1718 Comparison'!$A20,'1617 Data'!$A$2:$A$35,0),MATCH('1617 1718 Comparison'!AAL$2,'1617 Data'!$A$2:$AEW$2,0))</f>
        <v>-363.74074013351128</v>
      </c>
      <c r="AAM20" s="402">
        <f>INDEX(' Cash Num-Den_Indi'!$A$2:$ANL$35,MATCH('1617 1718 Comparison'!$A20,' Cash Num-Den_Indi'!$A$2:$A$35,0),MATCH('1617 1718 Comparison'!AAM$2,' Cash Num-Den_Indi'!$A$2:$ANL$2,0))-INDEX('1617 Data'!$A$2:$AEW$35,MATCH('1617 1718 Comparison'!$A20,'1617 Data'!$A$2:$A$35,0),MATCH('1617 1718 Comparison'!AAM$2,'1617 Data'!$A$2:$AEW$2,0))</f>
        <v>-133.60197385103857</v>
      </c>
      <c r="AAN20" s="402">
        <f>INDEX(' Cash Num-Den_Indi'!$A$2:$ANL$35,MATCH('1617 1718 Comparison'!$A20,' Cash Num-Den_Indi'!$A$2:$A$35,0),MATCH('1617 1718 Comparison'!AAN$2,' Cash Num-Den_Indi'!$A$2:$ANL$2,0))-INDEX('1617 Data'!$A$2:$AEW$35,MATCH('1617 1718 Comparison'!$A20,'1617 Data'!$A$2:$A$35,0),MATCH('1617 1718 Comparison'!AAN$2,'1617 Data'!$A$2:$AEW$2,0))</f>
        <v>0</v>
      </c>
      <c r="AAO20" s="402">
        <f>INDEX(' Cash Num-Den_Indi'!$A$2:$ANL$35,MATCH('1617 1718 Comparison'!$A20,' Cash Num-Den_Indi'!$A$2:$A$35,0),MATCH('1617 1718 Comparison'!AAO$2,' Cash Num-Den_Indi'!$A$2:$ANL$2,0))-INDEX('1617 Data'!$A$2:$AEW$35,MATCH('1617 1718 Comparison'!$A20,'1617 Data'!$A$2:$A$35,0),MATCH('1617 1718 Comparison'!AAO$2,'1617 Data'!$A$2:$AEW$2,0))</f>
        <v>-909.33841546419717</v>
      </c>
      <c r="AAP20" s="402">
        <f>INDEX(' Cash Num-Den_Indi'!$A$2:$ANL$35,MATCH('1617 1718 Comparison'!$A20,' Cash Num-Den_Indi'!$A$2:$A$35,0),MATCH('1617 1718 Comparison'!AAP$2,' Cash Num-Den_Indi'!$A$2:$ANL$2,0))-INDEX('1617 Data'!$A$2:$AEW$35,MATCH('1617 1718 Comparison'!$A20,'1617 Data'!$A$2:$A$35,0),MATCH('1617 1718 Comparison'!AAP$2,'1617 Data'!$A$2:$AEW$2,0))</f>
        <v>-334</v>
      </c>
      <c r="AAQ20" s="402">
        <f>INDEX(' Cash Num-Den_Indi'!$A$2:$ANL$35,MATCH('1617 1718 Comparison'!$A20,' Cash Num-Den_Indi'!$A$2:$A$35,0),MATCH('1617 1718 Comparison'!AAQ$2,' Cash Num-Den_Indi'!$A$2:$ANL$2,0))-INDEX('1617 Data'!$A$2:$AEW$35,MATCH('1617 1718 Comparison'!$A20,'1617 Data'!$A$2:$A$35,0),MATCH('1617 1718 Comparison'!AAQ$2,'1617 Data'!$A$2:$AEW$2,0))</f>
        <v>0</v>
      </c>
      <c r="AAR20" s="402">
        <f>INDEX(' Cash Num-Den_Indi'!$A$2:$ANL$35,MATCH('1617 1718 Comparison'!$A20,' Cash Num-Den_Indi'!$A$2:$A$35,0),MATCH('1617 1718 Comparison'!AAR$2,' Cash Num-Den_Indi'!$A$2:$ANL$2,0))-INDEX('1617 Data'!$A$2:$AEW$35,MATCH('1617 1718 Comparison'!$A20,'1617 Data'!$A$2:$A$35,0),MATCH('1617 1718 Comparison'!AAR$2,'1617 Data'!$A$2:$AEW$2,0))</f>
        <v>0</v>
      </c>
      <c r="AAS20" s="402">
        <f>INDEX(' Cash Num-Den_Indi'!$A$2:$ANL$35,MATCH('1617 1718 Comparison'!$A20,' Cash Num-Den_Indi'!$A$2:$A$35,0),MATCH('1617 1718 Comparison'!AAS$2,' Cash Num-Den_Indi'!$A$2:$ANL$2,0))-INDEX('1617 Data'!$A$2:$AEW$35,MATCH('1617 1718 Comparison'!$A20,'1617 Data'!$A$2:$A$35,0),MATCH('1617 1718 Comparison'!AAS$2,'1617 Data'!$A$2:$AEW$2,0))</f>
        <v>0</v>
      </c>
      <c r="AAT20" s="402">
        <f>INDEX(' Cash Num-Den_Indi'!$A$2:$ANL$35,MATCH('1617 1718 Comparison'!$A20,' Cash Num-Den_Indi'!$A$2:$A$35,0),MATCH('1617 1718 Comparison'!AAT$2,' Cash Num-Den_Indi'!$A$2:$ANL$2,0))-INDEX('1617 Data'!$A$2:$AEW$35,MATCH('1617 1718 Comparison'!$A20,'1617 Data'!$A$2:$A$35,0),MATCH('1617 1718 Comparison'!AAT$2,'1617 Data'!$A$2:$AEW$2,0))</f>
        <v>0</v>
      </c>
      <c r="AAU20" s="402">
        <f>INDEX(' Cash Num-Den_Indi'!$A$2:$ANL$35,MATCH('1617 1718 Comparison'!$A20,' Cash Num-Den_Indi'!$A$2:$A$35,0),MATCH('1617 1718 Comparison'!AAU$2,' Cash Num-Den_Indi'!$A$2:$ANL$2,0))-INDEX('1617 Data'!$A$2:$AEW$35,MATCH('1617 1718 Comparison'!$A20,'1617 Data'!$A$2:$A$35,0),MATCH('1617 1718 Comparison'!AAU$2,'1617 Data'!$A$2:$AEW$2,0))</f>
        <v>0</v>
      </c>
      <c r="AAV20" s="402">
        <f>INDEX(' Cash Num-Den_Indi'!$A$2:$ANL$35,MATCH('1617 1718 Comparison'!$A20,' Cash Num-Den_Indi'!$A$2:$A$35,0),MATCH('1617 1718 Comparison'!AAV$2,' Cash Num-Den_Indi'!$A$2:$ANL$2,0))-INDEX('1617 Data'!$A$2:$AEW$35,MATCH('1617 1718 Comparison'!$A20,'1617 Data'!$A$2:$A$35,0),MATCH('1617 1718 Comparison'!AAV$2,'1617 Data'!$A$2:$AEW$2,0))</f>
        <v>0</v>
      </c>
      <c r="AAW20" s="402">
        <f>INDEX(' Cash Num-Den_Indi'!$A$2:$ANL$35,MATCH('1617 1718 Comparison'!$A20,' Cash Num-Den_Indi'!$A$2:$A$35,0),MATCH('1617 1718 Comparison'!AAW$2,' Cash Num-Den_Indi'!$A$2:$ANL$2,0))-INDEX('1617 Data'!$A$2:$AEW$35,MATCH('1617 1718 Comparison'!$A20,'1617 Data'!$A$2:$A$35,0),MATCH('1617 1718 Comparison'!AAW$2,'1617 Data'!$A$2:$AEW$2,0))</f>
        <v>0</v>
      </c>
      <c r="AAX20" s="403" t="e">
        <f>INDEX(' Cash Num-Den_Indi'!$A$2:$ANL$35,MATCH('1617 1718 Comparison'!$A20,' Cash Num-Den_Indi'!$A$2:$A$35,0),MATCH('1617 1718 Comparison'!AAX$2,' Cash Num-Den_Indi'!$A$2:$ANL$2,0))-INDEX('1617 Data'!$A$2:$AEW$35,MATCH('1617 1718 Comparison'!$A20,'1617 Data'!$A$2:$A$35,0),MATCH('1617 1718 Comparison'!AAX$2,'1617 Data'!$A$2:$AEW$2,0))</f>
        <v>#N/A</v>
      </c>
      <c r="AAY20" s="403" t="e">
        <f>INDEX(' Cash Num-Den_Indi'!$A$2:$ANL$35,MATCH('1617 1718 Comparison'!$A20,' Cash Num-Den_Indi'!$A$2:$A$35,0),MATCH('1617 1718 Comparison'!AAY$2,' Cash Num-Den_Indi'!$A$2:$ANL$2,0))-INDEX('1617 Data'!$A$2:$AEW$35,MATCH('1617 1718 Comparison'!$A20,'1617 Data'!$A$2:$A$35,0),MATCH('1617 1718 Comparison'!AAY$2,'1617 Data'!$A$2:$AEW$2,0))</f>
        <v>#N/A</v>
      </c>
      <c r="AAZ20" s="403" t="e">
        <f>INDEX(' Cash Num-Den_Indi'!$A$2:$ANL$35,MATCH('1617 1718 Comparison'!$A20,' Cash Num-Den_Indi'!$A$2:$A$35,0),MATCH('1617 1718 Comparison'!AAZ$2,' Cash Num-Den_Indi'!$A$2:$ANL$2,0))-INDEX('1617 Data'!$A$2:$AEW$35,MATCH('1617 1718 Comparison'!$A20,'1617 Data'!$A$2:$A$35,0),MATCH('1617 1718 Comparison'!AAZ$2,'1617 Data'!$A$2:$AEW$2,0))</f>
        <v>#N/A</v>
      </c>
      <c r="ABA20" s="402">
        <f>INDEX(' Cash Num-Den_Indi'!$A$2:$ANL$35,MATCH('1617 1718 Comparison'!$A20,' Cash Num-Den_Indi'!$A$2:$A$35,0),MATCH('1617 1718 Comparison'!ABA$2,' Cash Num-Den_Indi'!$A$2:$ANL$2,0))-INDEX('1617 Data'!$A$2:$AEW$35,MATCH('1617 1718 Comparison'!$A20,'1617 Data'!$A$2:$A$35,0),MATCH('1617 1718 Comparison'!ABA$2,'1617 Data'!$A$2:$AEW$2,0))</f>
        <v>0</v>
      </c>
      <c r="ABB20" s="402">
        <f>INDEX(' Cash Num-Den_Indi'!$A$2:$ANL$35,MATCH('1617 1718 Comparison'!$A20,' Cash Num-Den_Indi'!$A$2:$A$35,0),MATCH('1617 1718 Comparison'!ABB$2,' Cash Num-Den_Indi'!$A$2:$ANL$2,0))-INDEX('1617 Data'!$A$2:$AEW$35,MATCH('1617 1718 Comparison'!$A20,'1617 Data'!$A$2:$A$35,0),MATCH('1617 1718 Comparison'!ABB$2,'1617 Data'!$A$2:$AEW$2,0))</f>
        <v>0</v>
      </c>
      <c r="ABC20" s="402">
        <f>INDEX(' Cash Num-Den_Indi'!$A$2:$ANL$35,MATCH('1617 1718 Comparison'!$A20,' Cash Num-Den_Indi'!$A$2:$A$35,0),MATCH('1617 1718 Comparison'!ABC$2,' Cash Num-Den_Indi'!$A$2:$ANL$2,0))-INDEX('1617 Data'!$A$2:$AEW$35,MATCH('1617 1718 Comparison'!$A20,'1617 Data'!$A$2:$A$35,0),MATCH('1617 1718 Comparison'!ABC$2,'1617 Data'!$A$2:$AEW$2,0))</f>
        <v>0</v>
      </c>
      <c r="ABD20" s="402">
        <f>INDEX(' Cash Num-Den_Indi'!$A$2:$ANL$35,MATCH('1617 1718 Comparison'!$A20,' Cash Num-Den_Indi'!$A$2:$A$35,0),MATCH('1617 1718 Comparison'!ABD$2,' Cash Num-Den_Indi'!$A$2:$ANL$2,0))-INDEX('1617 Data'!$A$2:$AEW$35,MATCH('1617 1718 Comparison'!$A20,'1617 Data'!$A$2:$A$35,0),MATCH('1617 1718 Comparison'!ABD$2,'1617 Data'!$A$2:$AEW$2,0))</f>
        <v>0</v>
      </c>
      <c r="ABE20" s="402">
        <f>INDEX(' Cash Num-Den_Indi'!$A$2:$ANL$35,MATCH('1617 1718 Comparison'!$A20,' Cash Num-Den_Indi'!$A$2:$A$35,0),MATCH('1617 1718 Comparison'!ABE$2,' Cash Num-Den_Indi'!$A$2:$ANL$2,0))-INDEX('1617 Data'!$A$2:$AEW$35,MATCH('1617 1718 Comparison'!$A20,'1617 Data'!$A$2:$A$35,0),MATCH('1617 1718 Comparison'!ABE$2,'1617 Data'!$A$2:$AEW$2,0))</f>
        <v>0</v>
      </c>
      <c r="ABF20" s="402">
        <f>INDEX(' Cash Num-Den_Indi'!$A$2:$ANL$35,MATCH('1617 1718 Comparison'!$A20,' Cash Num-Den_Indi'!$A$2:$A$35,0),MATCH('1617 1718 Comparison'!ABF$2,' Cash Num-Den_Indi'!$A$2:$ANL$2,0))-INDEX('1617 Data'!$A$2:$AEW$35,MATCH('1617 1718 Comparison'!$A20,'1617 Data'!$A$2:$A$35,0),MATCH('1617 1718 Comparison'!ABF$2,'1617 Data'!$A$2:$AEW$2,0))</f>
        <v>0</v>
      </c>
      <c r="ABG20" s="402">
        <f>INDEX(' Cash Num-Den_Indi'!$A$2:$ANL$35,MATCH('1617 1718 Comparison'!$A20,' Cash Num-Den_Indi'!$A$2:$A$35,0),MATCH('1617 1718 Comparison'!ABG$2,' Cash Num-Den_Indi'!$A$2:$ANL$2,0))-INDEX('1617 Data'!$A$2:$AEW$35,MATCH('1617 1718 Comparison'!$A20,'1617 Data'!$A$2:$A$35,0),MATCH('1617 1718 Comparison'!ABG$2,'1617 Data'!$A$2:$AEW$2,0))</f>
        <v>0</v>
      </c>
      <c r="ABH20" s="403" t="e">
        <f>INDEX(' Cash Num-Den_Indi'!$A$2:$ANL$35,MATCH('1617 1718 Comparison'!$A20,' Cash Num-Den_Indi'!$A$2:$A$35,0),MATCH('1617 1718 Comparison'!ABH$2,' Cash Num-Den_Indi'!$A$2:$ANL$2,0))-INDEX('1617 Data'!$A$2:$AEW$35,MATCH('1617 1718 Comparison'!$A20,'1617 Data'!$A$2:$A$35,0),MATCH('1617 1718 Comparison'!ABH$2,'1617 Data'!$A$2:$AEW$2,0))</f>
        <v>#N/A</v>
      </c>
      <c r="ABI20" s="402">
        <f>INDEX(' Cash Num-Den_Indi'!$A$2:$ANL$35,MATCH('1617 1718 Comparison'!$A20,' Cash Num-Den_Indi'!$A$2:$A$35,0),MATCH('1617 1718 Comparison'!ABI$2,' Cash Num-Den_Indi'!$A$2:$ANL$2,0))-INDEX('1617 Data'!$A$2:$AEW$35,MATCH('1617 1718 Comparison'!$A20,'1617 Data'!$A$2:$A$35,0),MATCH('1617 1718 Comparison'!ABI$2,'1617 Data'!$A$2:$AEW$2,0))</f>
        <v>0</v>
      </c>
      <c r="ABJ20" s="402">
        <f>INDEX(' Cash Num-Den_Indi'!$A$2:$ANL$35,MATCH('1617 1718 Comparison'!$A20,' Cash Num-Den_Indi'!$A$2:$A$35,0),MATCH('1617 1718 Comparison'!ABJ$2,' Cash Num-Den_Indi'!$A$2:$ANL$2,0))-INDEX('1617 Data'!$A$2:$AEW$35,MATCH('1617 1718 Comparison'!$A20,'1617 Data'!$A$2:$A$35,0),MATCH('1617 1718 Comparison'!ABJ$2,'1617 Data'!$A$2:$AEW$2,0))</f>
        <v>0</v>
      </c>
      <c r="ABK20" s="402">
        <f>INDEX(' Cash Num-Den_Indi'!$A$2:$ANL$35,MATCH('1617 1718 Comparison'!$A20,' Cash Num-Den_Indi'!$A$2:$A$35,0),MATCH('1617 1718 Comparison'!ABK$2,' Cash Num-Den_Indi'!$A$2:$ANL$2,0))-INDEX('1617 Data'!$A$2:$AEW$35,MATCH('1617 1718 Comparison'!$A20,'1617 Data'!$A$2:$A$35,0),MATCH('1617 1718 Comparison'!ABK$2,'1617 Data'!$A$2:$AEW$2,0))</f>
        <v>0</v>
      </c>
      <c r="ABL20" s="402">
        <f>INDEX(' Cash Num-Den_Indi'!$A$2:$ANL$35,MATCH('1617 1718 Comparison'!$A20,' Cash Num-Den_Indi'!$A$2:$A$35,0),MATCH('1617 1718 Comparison'!ABL$2,' Cash Num-Den_Indi'!$A$2:$ANL$2,0))-INDEX('1617 Data'!$A$2:$AEW$35,MATCH('1617 1718 Comparison'!$A20,'1617 Data'!$A$2:$A$35,0),MATCH('1617 1718 Comparison'!ABL$2,'1617 Data'!$A$2:$AEW$2,0))</f>
        <v>0</v>
      </c>
      <c r="ABM20" s="402">
        <f>INDEX(' Cash Num-Den_Indi'!$A$2:$ANL$35,MATCH('1617 1718 Comparison'!$A20,' Cash Num-Den_Indi'!$A$2:$A$35,0),MATCH('1617 1718 Comparison'!ABM$2,' Cash Num-Den_Indi'!$A$2:$ANL$2,0))-INDEX('1617 Data'!$A$2:$AEW$35,MATCH('1617 1718 Comparison'!$A20,'1617 Data'!$A$2:$A$35,0),MATCH('1617 1718 Comparison'!ABM$2,'1617 Data'!$A$2:$AEW$2,0))</f>
        <v>0</v>
      </c>
      <c r="ABN20" s="402">
        <f>INDEX(' Cash Num-Den_Indi'!$A$2:$ANL$35,MATCH('1617 1718 Comparison'!$A20,' Cash Num-Den_Indi'!$A$2:$A$35,0),MATCH('1617 1718 Comparison'!ABN$2,' Cash Num-Den_Indi'!$A$2:$ANL$2,0))-INDEX('1617 Data'!$A$2:$AEW$35,MATCH('1617 1718 Comparison'!$A20,'1617 Data'!$A$2:$A$35,0),MATCH('1617 1718 Comparison'!ABN$2,'1617 Data'!$A$2:$AEW$2,0))</f>
        <v>0</v>
      </c>
      <c r="ABO20" s="402">
        <f>INDEX(' Cash Num-Den_Indi'!$A$2:$ANL$35,MATCH('1617 1718 Comparison'!$A20,' Cash Num-Den_Indi'!$A$2:$A$35,0),MATCH('1617 1718 Comparison'!ABO$2,' Cash Num-Den_Indi'!$A$2:$ANL$2,0))-INDEX('1617 Data'!$A$2:$AEW$35,MATCH('1617 1718 Comparison'!$A20,'1617 Data'!$A$2:$A$35,0),MATCH('1617 1718 Comparison'!ABO$2,'1617 Data'!$A$2:$AEW$2,0))</f>
        <v>0</v>
      </c>
      <c r="ABP20" s="403" t="e">
        <f>INDEX(' Cash Num-Den_Indi'!$A$2:$ANL$35,MATCH('1617 1718 Comparison'!$A20,' Cash Num-Den_Indi'!$A$2:$A$35,0),MATCH('1617 1718 Comparison'!ABP$2,' Cash Num-Den_Indi'!$A$2:$ANL$2,0))-INDEX('1617 Data'!$A$2:$AEW$35,MATCH('1617 1718 Comparison'!$A20,'1617 Data'!$A$2:$A$35,0),MATCH('1617 1718 Comparison'!ABP$2,'1617 Data'!$A$2:$AEW$2,0))</f>
        <v>#N/A</v>
      </c>
      <c r="ABQ20" s="402">
        <f>INDEX(' Cash Num-Den_Indi'!$A$2:$ANL$35,MATCH('1617 1718 Comparison'!$A20,' Cash Num-Den_Indi'!$A$2:$A$35,0),MATCH('1617 1718 Comparison'!ABQ$2,' Cash Num-Den_Indi'!$A$2:$ANL$2,0))-INDEX('1617 Data'!$A$2:$AEW$35,MATCH('1617 1718 Comparison'!$A20,'1617 Data'!$A$2:$A$35,0),MATCH('1617 1718 Comparison'!ABQ$2,'1617 Data'!$A$2:$AEW$2,0))</f>
        <v>0</v>
      </c>
      <c r="ABR20" s="402">
        <f>INDEX(' Cash Num-Den_Indi'!$A$2:$ANL$35,MATCH('1617 1718 Comparison'!$A20,' Cash Num-Den_Indi'!$A$2:$A$35,0),MATCH('1617 1718 Comparison'!ABR$2,' Cash Num-Den_Indi'!$A$2:$ANL$2,0))-INDEX('1617 Data'!$A$2:$AEW$35,MATCH('1617 1718 Comparison'!$A20,'1617 Data'!$A$2:$A$35,0),MATCH('1617 1718 Comparison'!ABR$2,'1617 Data'!$A$2:$AEW$2,0))</f>
        <v>0</v>
      </c>
      <c r="ABS20" s="402">
        <f>INDEX(' Cash Num-Den_Indi'!$A$2:$ANL$35,MATCH('1617 1718 Comparison'!$A20,' Cash Num-Den_Indi'!$A$2:$A$35,0),MATCH('1617 1718 Comparison'!ABS$2,' Cash Num-Den_Indi'!$A$2:$ANL$2,0))-INDEX('1617 Data'!$A$2:$AEW$35,MATCH('1617 1718 Comparison'!$A20,'1617 Data'!$A$2:$A$35,0),MATCH('1617 1718 Comparison'!ABS$2,'1617 Data'!$A$2:$AEW$2,0))</f>
        <v>0</v>
      </c>
      <c r="ABT20" s="402">
        <f>INDEX(' Cash Num-Den_Indi'!$A$2:$ANL$35,MATCH('1617 1718 Comparison'!$A20,' Cash Num-Den_Indi'!$A$2:$A$35,0),MATCH('1617 1718 Comparison'!ABT$2,' Cash Num-Den_Indi'!$A$2:$ANL$2,0))-INDEX('1617 Data'!$A$2:$AEW$35,MATCH('1617 1718 Comparison'!$A20,'1617 Data'!$A$2:$A$35,0),MATCH('1617 1718 Comparison'!ABT$2,'1617 Data'!$A$2:$AEW$2,0))</f>
        <v>0</v>
      </c>
      <c r="ABU20" s="402">
        <f>INDEX(' Cash Num-Den_Indi'!$A$2:$ANL$35,MATCH('1617 1718 Comparison'!$A20,' Cash Num-Den_Indi'!$A$2:$A$35,0),MATCH('1617 1718 Comparison'!ABU$2,' Cash Num-Den_Indi'!$A$2:$ANL$2,0))-INDEX('1617 Data'!$A$2:$AEW$35,MATCH('1617 1718 Comparison'!$A20,'1617 Data'!$A$2:$A$35,0),MATCH('1617 1718 Comparison'!ABU$2,'1617 Data'!$A$2:$AEW$2,0))</f>
        <v>0</v>
      </c>
      <c r="ABV20" s="402">
        <f>INDEX(' Cash Num-Den_Indi'!$A$2:$ANL$35,MATCH('1617 1718 Comparison'!$A20,' Cash Num-Den_Indi'!$A$2:$A$35,0),MATCH('1617 1718 Comparison'!ABV$2,' Cash Num-Den_Indi'!$A$2:$ANL$2,0))-INDEX('1617 Data'!$A$2:$AEW$35,MATCH('1617 1718 Comparison'!$A20,'1617 Data'!$A$2:$A$35,0),MATCH('1617 1718 Comparison'!ABV$2,'1617 Data'!$A$2:$AEW$2,0))</f>
        <v>0</v>
      </c>
      <c r="ABW20" s="402">
        <f>INDEX(' Cash Num-Den_Indi'!$A$2:$ANL$35,MATCH('1617 1718 Comparison'!$A20,' Cash Num-Den_Indi'!$A$2:$A$35,0),MATCH('1617 1718 Comparison'!ABW$2,' Cash Num-Den_Indi'!$A$2:$ANL$2,0))-INDEX('1617 Data'!$A$2:$AEW$35,MATCH('1617 1718 Comparison'!$A20,'1617 Data'!$A$2:$A$35,0),MATCH('1617 1718 Comparison'!ABW$2,'1617 Data'!$A$2:$AEW$2,0))</f>
        <v>0</v>
      </c>
      <c r="ABX20" s="403" t="e">
        <f>INDEX(' Cash Num-Den_Indi'!$A$2:$ANL$35,MATCH('1617 1718 Comparison'!$A20,' Cash Num-Den_Indi'!$A$2:$A$35,0),MATCH('1617 1718 Comparison'!ABX$2,' Cash Num-Den_Indi'!$A$2:$ANL$2,0))-INDEX('1617 Data'!$A$2:$AEW$35,MATCH('1617 1718 Comparison'!$A20,'1617 Data'!$A$2:$A$35,0),MATCH('1617 1718 Comparison'!ABX$2,'1617 Data'!$A$2:$AEW$2,0))</f>
        <v>#N/A</v>
      </c>
      <c r="ABY20" s="402">
        <f>INDEX(' Cash Num-Den_Indi'!$A$2:$ANL$35,MATCH('1617 1718 Comparison'!$A20,' Cash Num-Den_Indi'!$A$2:$A$35,0),MATCH('1617 1718 Comparison'!ABY$2,' Cash Num-Den_Indi'!$A$2:$ANL$2,0))-INDEX('1617 Data'!$A$2:$AEW$35,MATCH('1617 1718 Comparison'!$A20,'1617 Data'!$A$2:$A$35,0),MATCH('1617 1718 Comparison'!ABY$2,'1617 Data'!$A$2:$AEW$2,0))</f>
        <v>0</v>
      </c>
      <c r="ABZ20" s="402">
        <f>INDEX(' Cash Num-Den_Indi'!$A$2:$ANL$35,MATCH('1617 1718 Comparison'!$A20,' Cash Num-Den_Indi'!$A$2:$A$35,0),MATCH('1617 1718 Comparison'!ABZ$2,' Cash Num-Den_Indi'!$A$2:$ANL$2,0))-INDEX('1617 Data'!$A$2:$AEW$35,MATCH('1617 1718 Comparison'!$A20,'1617 Data'!$A$2:$A$35,0),MATCH('1617 1718 Comparison'!ABZ$2,'1617 Data'!$A$2:$AEW$2,0))</f>
        <v>0</v>
      </c>
      <c r="ACA20" s="402">
        <f>INDEX(' Cash Num-Den_Indi'!$A$2:$ANL$35,MATCH('1617 1718 Comparison'!$A20,' Cash Num-Den_Indi'!$A$2:$A$35,0),MATCH('1617 1718 Comparison'!ACA$2,' Cash Num-Den_Indi'!$A$2:$ANL$2,0))-INDEX('1617 Data'!$A$2:$AEW$35,MATCH('1617 1718 Comparison'!$A20,'1617 Data'!$A$2:$A$35,0),MATCH('1617 1718 Comparison'!ACA$2,'1617 Data'!$A$2:$AEW$2,0))</f>
        <v>0</v>
      </c>
      <c r="ACB20" s="402">
        <f>INDEX(' Cash Num-Den_Indi'!$A$2:$ANL$35,MATCH('1617 1718 Comparison'!$A20,' Cash Num-Den_Indi'!$A$2:$A$35,0),MATCH('1617 1718 Comparison'!ACB$2,' Cash Num-Den_Indi'!$A$2:$ANL$2,0))-INDEX('1617 Data'!$A$2:$AEW$35,MATCH('1617 1718 Comparison'!$A20,'1617 Data'!$A$2:$A$35,0),MATCH('1617 1718 Comparison'!ACB$2,'1617 Data'!$A$2:$AEW$2,0))</f>
        <v>0</v>
      </c>
      <c r="ACC20" s="402">
        <f>INDEX(' Cash Num-Den_Indi'!$A$2:$ANL$35,MATCH('1617 1718 Comparison'!$A20,' Cash Num-Den_Indi'!$A$2:$A$35,0),MATCH('1617 1718 Comparison'!ACC$2,' Cash Num-Den_Indi'!$A$2:$ANL$2,0))-INDEX('1617 Data'!$A$2:$AEW$35,MATCH('1617 1718 Comparison'!$A20,'1617 Data'!$A$2:$A$35,0),MATCH('1617 1718 Comparison'!ACC$2,'1617 Data'!$A$2:$AEW$2,0))</f>
        <v>0</v>
      </c>
      <c r="ACD20" s="402">
        <f>INDEX(' Cash Num-Den_Indi'!$A$2:$ANL$35,MATCH('1617 1718 Comparison'!$A20,' Cash Num-Den_Indi'!$A$2:$A$35,0),MATCH('1617 1718 Comparison'!ACD$2,' Cash Num-Den_Indi'!$A$2:$ANL$2,0))-INDEX('1617 Data'!$A$2:$AEW$35,MATCH('1617 1718 Comparison'!$A20,'1617 Data'!$A$2:$A$35,0),MATCH('1617 1718 Comparison'!ACD$2,'1617 Data'!$A$2:$AEW$2,0))</f>
        <v>0</v>
      </c>
      <c r="ACE20" s="402">
        <f>INDEX(' Cash Num-Den_Indi'!$A$2:$ANL$35,MATCH('1617 1718 Comparison'!$A20,' Cash Num-Den_Indi'!$A$2:$A$35,0),MATCH('1617 1718 Comparison'!ACE$2,' Cash Num-Den_Indi'!$A$2:$ANL$2,0))-INDEX('1617 Data'!$A$2:$AEW$35,MATCH('1617 1718 Comparison'!$A20,'1617 Data'!$A$2:$A$35,0),MATCH('1617 1718 Comparison'!ACE$2,'1617 Data'!$A$2:$AEW$2,0))</f>
        <v>0</v>
      </c>
      <c r="ACF20" s="403" t="e">
        <f>INDEX(' Cash Num-Den_Indi'!$A$2:$ANL$35,MATCH('1617 1718 Comparison'!$A20,' Cash Num-Den_Indi'!$A$2:$A$35,0),MATCH('1617 1718 Comparison'!ACF$2,' Cash Num-Den_Indi'!$A$2:$ANL$2,0))-INDEX('1617 Data'!$A$2:$AEW$35,MATCH('1617 1718 Comparison'!$A20,'1617 Data'!$A$2:$A$35,0),MATCH('1617 1718 Comparison'!ACF$2,'1617 Data'!$A$2:$AEW$2,0))</f>
        <v>#N/A</v>
      </c>
      <c r="ACG20" s="402">
        <f>INDEX(' Cash Num-Den_Indi'!$A$2:$ANL$35,MATCH('1617 1718 Comparison'!$A20,' Cash Num-Den_Indi'!$A$2:$A$35,0),MATCH('1617 1718 Comparison'!ACG$2,' Cash Num-Den_Indi'!$A$2:$ANL$2,0))-INDEX('1617 Data'!$A$2:$AEW$35,MATCH('1617 1718 Comparison'!$A20,'1617 Data'!$A$2:$A$35,0),MATCH('1617 1718 Comparison'!ACG$2,'1617 Data'!$A$2:$AEW$2,0))</f>
        <v>0</v>
      </c>
      <c r="ACH20" s="402">
        <f>INDEX(' Cash Num-Den_Indi'!$A$2:$ANL$35,MATCH('1617 1718 Comparison'!$A20,' Cash Num-Den_Indi'!$A$2:$A$35,0),MATCH('1617 1718 Comparison'!ACH$2,' Cash Num-Den_Indi'!$A$2:$ANL$2,0))-INDEX('1617 Data'!$A$2:$AEW$35,MATCH('1617 1718 Comparison'!$A20,'1617 Data'!$A$2:$A$35,0),MATCH('1617 1718 Comparison'!ACH$2,'1617 Data'!$A$2:$AEW$2,0))</f>
        <v>0</v>
      </c>
      <c r="ACI20" s="402">
        <f>INDEX(' Cash Num-Den_Indi'!$A$2:$ANL$35,MATCH('1617 1718 Comparison'!$A20,' Cash Num-Den_Indi'!$A$2:$A$35,0),MATCH('1617 1718 Comparison'!ACI$2,' Cash Num-Den_Indi'!$A$2:$ANL$2,0))-INDEX('1617 Data'!$A$2:$AEW$35,MATCH('1617 1718 Comparison'!$A20,'1617 Data'!$A$2:$A$35,0),MATCH('1617 1718 Comparison'!ACI$2,'1617 Data'!$A$2:$AEW$2,0))</f>
        <v>0</v>
      </c>
      <c r="ACJ20" s="402">
        <f>INDEX(' Cash Num-Den_Indi'!$A$2:$ANL$35,MATCH('1617 1718 Comparison'!$A20,' Cash Num-Den_Indi'!$A$2:$A$35,0),MATCH('1617 1718 Comparison'!ACJ$2,' Cash Num-Den_Indi'!$A$2:$ANL$2,0))-INDEX('1617 Data'!$A$2:$AEW$35,MATCH('1617 1718 Comparison'!$A20,'1617 Data'!$A$2:$A$35,0),MATCH('1617 1718 Comparison'!ACJ$2,'1617 Data'!$A$2:$AEW$2,0))</f>
        <v>0</v>
      </c>
      <c r="ACK20" s="402">
        <f>INDEX(' Cash Num-Den_Indi'!$A$2:$ANL$35,MATCH('1617 1718 Comparison'!$A20,' Cash Num-Den_Indi'!$A$2:$A$35,0),MATCH('1617 1718 Comparison'!ACK$2,' Cash Num-Den_Indi'!$A$2:$ANL$2,0))-INDEX('1617 Data'!$A$2:$AEW$35,MATCH('1617 1718 Comparison'!$A20,'1617 Data'!$A$2:$A$35,0),MATCH('1617 1718 Comparison'!ACK$2,'1617 Data'!$A$2:$AEW$2,0))</f>
        <v>0</v>
      </c>
      <c r="ACL20" s="402">
        <f>INDEX(' Cash Num-Den_Indi'!$A$2:$ANL$35,MATCH('1617 1718 Comparison'!$A20,' Cash Num-Den_Indi'!$A$2:$A$35,0),MATCH('1617 1718 Comparison'!ACL$2,' Cash Num-Den_Indi'!$A$2:$ANL$2,0))-INDEX('1617 Data'!$A$2:$AEW$35,MATCH('1617 1718 Comparison'!$A20,'1617 Data'!$A$2:$A$35,0),MATCH('1617 1718 Comparison'!ACL$2,'1617 Data'!$A$2:$AEW$2,0))</f>
        <v>0</v>
      </c>
      <c r="ACM20" s="402">
        <f>INDEX(' Cash Num-Den_Indi'!$A$2:$ANL$35,MATCH('1617 1718 Comparison'!$A20,' Cash Num-Den_Indi'!$A$2:$A$35,0),MATCH('1617 1718 Comparison'!ACM$2,' Cash Num-Den_Indi'!$A$2:$ANL$2,0))-INDEX('1617 Data'!$A$2:$AEW$35,MATCH('1617 1718 Comparison'!$A20,'1617 Data'!$A$2:$A$35,0),MATCH('1617 1718 Comparison'!ACM$2,'1617 Data'!$A$2:$AEW$2,0))</f>
        <v>0</v>
      </c>
      <c r="ACN20" s="402">
        <f>INDEX(' Cash Num-Den_Indi'!$A$2:$ANL$35,MATCH('1617 1718 Comparison'!$A20,' Cash Num-Den_Indi'!$A$2:$A$35,0),MATCH('1617 1718 Comparison'!ACN$2,' Cash Num-Den_Indi'!$A$2:$ANL$2,0))-INDEX('1617 Data'!$A$2:$AEW$35,MATCH('1617 1718 Comparison'!$A20,'1617 Data'!$A$2:$A$35,0),MATCH('1617 1718 Comparison'!ACN$2,'1617 Data'!$A$2:$AEW$2,0))</f>
        <v>0</v>
      </c>
      <c r="ACO20" s="402">
        <f>INDEX(' Cash Num-Den_Indi'!$A$2:$ANL$35,MATCH('1617 1718 Comparison'!$A20,' Cash Num-Den_Indi'!$A$2:$A$35,0),MATCH('1617 1718 Comparison'!ACO$2,' Cash Num-Den_Indi'!$A$2:$ANL$2,0))-INDEX('1617 Data'!$A$2:$AEW$35,MATCH('1617 1718 Comparison'!$A20,'1617 Data'!$A$2:$A$35,0),MATCH('1617 1718 Comparison'!ACO$2,'1617 Data'!$A$2:$AEW$2,0))</f>
        <v>0</v>
      </c>
      <c r="ACP20" s="402">
        <f>INDEX(' Cash Num-Den_Indi'!$A$2:$ANL$35,MATCH('1617 1718 Comparison'!$A20,' Cash Num-Den_Indi'!$A$2:$A$35,0),MATCH('1617 1718 Comparison'!ACP$2,' Cash Num-Den_Indi'!$A$2:$ANL$2,0))-INDEX('1617 Data'!$A$2:$AEW$35,MATCH('1617 1718 Comparison'!$A20,'1617 Data'!$A$2:$A$35,0),MATCH('1617 1718 Comparison'!ACP$2,'1617 Data'!$A$2:$AEW$2,0))</f>
        <v>0</v>
      </c>
      <c r="ACQ20" s="402">
        <f>INDEX(' Cash Num-Den_Indi'!$A$2:$ANL$35,MATCH('1617 1718 Comparison'!$A20,' Cash Num-Den_Indi'!$A$2:$A$35,0),MATCH('1617 1718 Comparison'!ACQ$2,' Cash Num-Den_Indi'!$A$2:$ANL$2,0))-INDEX('1617 Data'!$A$2:$AEW$35,MATCH('1617 1718 Comparison'!$A20,'1617 Data'!$A$2:$A$35,0),MATCH('1617 1718 Comparison'!ACQ$2,'1617 Data'!$A$2:$AEW$2,0))</f>
        <v>0</v>
      </c>
      <c r="ACR20" s="402">
        <f>INDEX(' Cash Num-Den_Indi'!$A$2:$ANL$35,MATCH('1617 1718 Comparison'!$A20,' Cash Num-Den_Indi'!$A$2:$A$35,0),MATCH('1617 1718 Comparison'!ACR$2,' Cash Num-Den_Indi'!$A$2:$ANL$2,0))-INDEX('1617 Data'!$A$2:$AEW$35,MATCH('1617 1718 Comparison'!$A20,'1617 Data'!$A$2:$A$35,0),MATCH('1617 1718 Comparison'!ACR$2,'1617 Data'!$A$2:$AEW$2,0))</f>
        <v>0</v>
      </c>
      <c r="ACS20" s="402">
        <f>INDEX(' Cash Num-Den_Indi'!$A$2:$ANL$35,MATCH('1617 1718 Comparison'!$A20,' Cash Num-Den_Indi'!$A$2:$A$35,0),MATCH('1617 1718 Comparison'!ACS$2,' Cash Num-Den_Indi'!$A$2:$ANL$2,0))-INDEX('1617 Data'!$A$2:$AEW$35,MATCH('1617 1718 Comparison'!$A20,'1617 Data'!$A$2:$A$35,0),MATCH('1617 1718 Comparison'!ACS$2,'1617 Data'!$A$2:$AEW$2,0))</f>
        <v>0</v>
      </c>
      <c r="ACT20" s="402">
        <f>INDEX(' Cash Num-Den_Indi'!$A$2:$ANL$35,MATCH('1617 1718 Comparison'!$A20,' Cash Num-Den_Indi'!$A$2:$A$35,0),MATCH('1617 1718 Comparison'!ACT$2,' Cash Num-Den_Indi'!$A$2:$ANL$2,0))-INDEX('1617 Data'!$A$2:$AEW$35,MATCH('1617 1718 Comparison'!$A20,'1617 Data'!$A$2:$A$35,0),MATCH('1617 1718 Comparison'!ACT$2,'1617 Data'!$A$2:$AEW$2,0))</f>
        <v>0</v>
      </c>
      <c r="ACU20" s="402">
        <f>INDEX(' Cash Num-Den_Indi'!$A$2:$ANL$35,MATCH('1617 1718 Comparison'!$A20,' Cash Num-Den_Indi'!$A$2:$A$35,0),MATCH('1617 1718 Comparison'!ACU$2,' Cash Num-Den_Indi'!$A$2:$ANL$2,0))-INDEX('1617 Data'!$A$2:$AEW$35,MATCH('1617 1718 Comparison'!$A20,'1617 Data'!$A$2:$A$35,0),MATCH('1617 1718 Comparison'!ACU$2,'1617 Data'!$A$2:$AEW$2,0))</f>
        <v>0</v>
      </c>
      <c r="ACV20" s="402">
        <f>INDEX(' Cash Num-Den_Indi'!$A$2:$ANL$35,MATCH('1617 1718 Comparison'!$A20,' Cash Num-Den_Indi'!$A$2:$A$35,0),MATCH('1617 1718 Comparison'!ACV$2,' Cash Num-Den_Indi'!$A$2:$ANL$2,0))-INDEX('1617 Data'!$A$2:$AEW$35,MATCH('1617 1718 Comparison'!$A20,'1617 Data'!$A$2:$A$35,0),MATCH('1617 1718 Comparison'!ACV$2,'1617 Data'!$A$2:$AEW$2,0))</f>
        <v>0</v>
      </c>
      <c r="ACW20" s="402">
        <f>INDEX(' Cash Num-Den_Indi'!$A$2:$ANL$35,MATCH('1617 1718 Comparison'!$A20,' Cash Num-Den_Indi'!$A$2:$A$35,0),MATCH('1617 1718 Comparison'!ACW$2,' Cash Num-Den_Indi'!$A$2:$ANL$2,0))-INDEX('1617 Data'!$A$2:$AEW$35,MATCH('1617 1718 Comparison'!$A20,'1617 Data'!$A$2:$A$35,0),MATCH('1617 1718 Comparison'!ACW$2,'1617 Data'!$A$2:$AEW$2,0))</f>
        <v>0</v>
      </c>
      <c r="ACX20" s="402">
        <f>INDEX(' Cash Num-Den_Indi'!$A$2:$ANL$35,MATCH('1617 1718 Comparison'!$A20,' Cash Num-Den_Indi'!$A$2:$A$35,0),MATCH('1617 1718 Comparison'!ACX$2,' Cash Num-Den_Indi'!$A$2:$ANL$2,0))-INDEX('1617 Data'!$A$2:$AEW$35,MATCH('1617 1718 Comparison'!$A20,'1617 Data'!$A$2:$A$35,0),MATCH('1617 1718 Comparison'!ACX$2,'1617 Data'!$A$2:$AEW$2,0))</f>
        <v>0</v>
      </c>
      <c r="ACY20" s="402">
        <f>INDEX(' Cash Num-Den_Indi'!$A$2:$ANL$35,MATCH('1617 1718 Comparison'!$A20,' Cash Num-Den_Indi'!$A$2:$A$35,0),MATCH('1617 1718 Comparison'!ACY$2,' Cash Num-Den_Indi'!$A$2:$ANL$2,0))-INDEX('1617 Data'!$A$2:$AEW$35,MATCH('1617 1718 Comparison'!$A20,'1617 Data'!$A$2:$A$35,0),MATCH('1617 1718 Comparison'!ACY$2,'1617 Data'!$A$2:$AEW$2,0))</f>
        <v>0</v>
      </c>
      <c r="ACZ20" s="402">
        <f>INDEX(' Cash Num-Den_Indi'!$A$2:$ANL$35,MATCH('1617 1718 Comparison'!$A20,' Cash Num-Den_Indi'!$A$2:$A$35,0),MATCH('1617 1718 Comparison'!ACZ$2,' Cash Num-Den_Indi'!$A$2:$ANL$2,0))-INDEX('1617 Data'!$A$2:$AEW$35,MATCH('1617 1718 Comparison'!$A20,'1617 Data'!$A$2:$A$35,0),MATCH('1617 1718 Comparison'!ACZ$2,'1617 Data'!$A$2:$AEW$2,0))</f>
        <v>0</v>
      </c>
      <c r="ADA20" s="402">
        <f>INDEX(' Cash Num-Den_Indi'!$A$2:$ANL$35,MATCH('1617 1718 Comparison'!$A20,' Cash Num-Den_Indi'!$A$2:$A$35,0),MATCH('1617 1718 Comparison'!ADA$2,' Cash Num-Den_Indi'!$A$2:$ANL$2,0))-INDEX('1617 Data'!$A$2:$AEW$35,MATCH('1617 1718 Comparison'!$A20,'1617 Data'!$A$2:$A$35,0),MATCH('1617 1718 Comparison'!ADA$2,'1617 Data'!$A$2:$AEW$2,0))</f>
        <v>0</v>
      </c>
      <c r="ADB20" s="403" t="e">
        <f>INDEX(' Cash Num-Den_Indi'!$A$2:$ANL$35,MATCH('1617 1718 Comparison'!$A20,' Cash Num-Den_Indi'!$A$2:$A$35,0),MATCH('1617 1718 Comparison'!ADB$2,' Cash Num-Den_Indi'!$A$2:$ANL$2,0))-INDEX('1617 Data'!$A$2:$AEW$35,MATCH('1617 1718 Comparison'!$A20,'1617 Data'!$A$2:$A$35,0),MATCH('1617 1718 Comparison'!ADB$2,'1617 Data'!$A$2:$AEW$2,0))</f>
        <v>#N/A</v>
      </c>
      <c r="ADC20" s="403" t="e">
        <f>INDEX(' Cash Num-Den_Indi'!$A$2:$ANL$35,MATCH('1617 1718 Comparison'!$A20,' Cash Num-Den_Indi'!$A$2:$A$35,0),MATCH('1617 1718 Comparison'!ADC$2,' Cash Num-Den_Indi'!$A$2:$ANL$2,0))-INDEX('1617 Data'!$A$2:$AEW$35,MATCH('1617 1718 Comparison'!$A20,'1617 Data'!$A$2:$A$35,0),MATCH('1617 1718 Comparison'!ADC$2,'1617 Data'!$A$2:$AEW$2,0))</f>
        <v>#N/A</v>
      </c>
      <c r="ADD20" s="403" t="e">
        <f>INDEX(' Cash Num-Den_Indi'!$A$2:$ANL$35,MATCH('1617 1718 Comparison'!$A20,' Cash Num-Den_Indi'!$A$2:$A$35,0),MATCH('1617 1718 Comparison'!ADD$2,' Cash Num-Den_Indi'!$A$2:$ANL$2,0))-INDEX('1617 Data'!$A$2:$AEW$35,MATCH('1617 1718 Comparison'!$A20,'1617 Data'!$A$2:$A$35,0),MATCH('1617 1718 Comparison'!ADD$2,'1617 Data'!$A$2:$AEW$2,0))</f>
        <v>#N/A</v>
      </c>
      <c r="ADE20" s="402">
        <f>INDEX(' Cash Num-Den_Indi'!$A$2:$ANL$35,MATCH('1617 1718 Comparison'!$A20,' Cash Num-Den_Indi'!$A$2:$A$35,0),MATCH('1617 1718 Comparison'!ADE$2,' Cash Num-Den_Indi'!$A$2:$ANL$2,0))-INDEX('1617 Data'!$A$2:$AEW$35,MATCH('1617 1718 Comparison'!$A20,'1617 Data'!$A$2:$A$35,0),MATCH('1617 1718 Comparison'!ADE$2,'1617 Data'!$A$2:$AEW$2,0))</f>
        <v>0</v>
      </c>
      <c r="ADF20" s="402">
        <f>INDEX(' Cash Num-Den_Indi'!$A$2:$ANL$35,MATCH('1617 1718 Comparison'!$A20,' Cash Num-Den_Indi'!$A$2:$A$35,0),MATCH('1617 1718 Comparison'!ADF$2,' Cash Num-Den_Indi'!$A$2:$ANL$2,0))-INDEX('1617 Data'!$A$2:$AEW$35,MATCH('1617 1718 Comparison'!$A20,'1617 Data'!$A$2:$A$35,0),MATCH('1617 1718 Comparison'!ADF$2,'1617 Data'!$A$2:$AEW$2,0))</f>
        <v>0</v>
      </c>
      <c r="ADG20" s="402">
        <f>INDEX(' Cash Num-Den_Indi'!$A$2:$ANL$35,MATCH('1617 1718 Comparison'!$A20,' Cash Num-Den_Indi'!$A$2:$A$35,0),MATCH('1617 1718 Comparison'!ADG$2,' Cash Num-Den_Indi'!$A$2:$ANL$2,0))-INDEX('1617 Data'!$A$2:$AEW$35,MATCH('1617 1718 Comparison'!$A20,'1617 Data'!$A$2:$A$35,0),MATCH('1617 1718 Comparison'!ADG$2,'1617 Data'!$A$2:$AEW$2,0))</f>
        <v>0</v>
      </c>
      <c r="ADH20" s="402">
        <f>INDEX(' Cash Num-Den_Indi'!$A$2:$ANL$35,MATCH('1617 1718 Comparison'!$A20,' Cash Num-Den_Indi'!$A$2:$A$35,0),MATCH('1617 1718 Comparison'!ADH$2,' Cash Num-Den_Indi'!$A$2:$ANL$2,0))-INDEX('1617 Data'!$A$2:$AEW$35,MATCH('1617 1718 Comparison'!$A20,'1617 Data'!$A$2:$A$35,0),MATCH('1617 1718 Comparison'!ADH$2,'1617 Data'!$A$2:$AEW$2,0))</f>
        <v>0</v>
      </c>
      <c r="ADI20" s="402">
        <f>INDEX(' Cash Num-Den_Indi'!$A$2:$ANL$35,MATCH('1617 1718 Comparison'!$A20,' Cash Num-Den_Indi'!$A$2:$A$35,0),MATCH('1617 1718 Comparison'!ADI$2,' Cash Num-Den_Indi'!$A$2:$ANL$2,0))-INDEX('1617 Data'!$A$2:$AEW$35,MATCH('1617 1718 Comparison'!$A20,'1617 Data'!$A$2:$A$35,0),MATCH('1617 1718 Comparison'!ADI$2,'1617 Data'!$A$2:$AEW$2,0))</f>
        <v>0</v>
      </c>
      <c r="ADJ20" s="402">
        <f>INDEX(' Cash Num-Den_Indi'!$A$2:$ANL$35,MATCH('1617 1718 Comparison'!$A20,' Cash Num-Den_Indi'!$A$2:$A$35,0),MATCH('1617 1718 Comparison'!ADJ$2,' Cash Num-Den_Indi'!$A$2:$ANL$2,0))-INDEX('1617 Data'!$A$2:$AEW$35,MATCH('1617 1718 Comparison'!$A20,'1617 Data'!$A$2:$A$35,0),MATCH('1617 1718 Comparison'!ADJ$2,'1617 Data'!$A$2:$AEW$2,0))</f>
        <v>0</v>
      </c>
      <c r="ADK20" s="402">
        <f>INDEX(' Cash Num-Den_Indi'!$A$2:$ANL$35,MATCH('1617 1718 Comparison'!$A20,' Cash Num-Den_Indi'!$A$2:$A$35,0),MATCH('1617 1718 Comparison'!ADK$2,' Cash Num-Den_Indi'!$A$2:$ANL$2,0))-INDEX('1617 Data'!$A$2:$AEW$35,MATCH('1617 1718 Comparison'!$A20,'1617 Data'!$A$2:$A$35,0),MATCH('1617 1718 Comparison'!ADK$2,'1617 Data'!$A$2:$AEW$2,0))</f>
        <v>0</v>
      </c>
      <c r="ADL20" s="402">
        <f>INDEX(' Cash Num-Den_Indi'!$A$2:$ANL$35,MATCH('1617 1718 Comparison'!$A20,' Cash Num-Den_Indi'!$A$2:$A$35,0),MATCH('1617 1718 Comparison'!ADL$2,' Cash Num-Den_Indi'!$A$2:$ANL$2,0))-INDEX('1617 Data'!$A$2:$AEW$35,MATCH('1617 1718 Comparison'!$A20,'1617 Data'!$A$2:$A$35,0),MATCH('1617 1718 Comparison'!ADL$2,'1617 Data'!$A$2:$AEW$2,0))</f>
        <v>0</v>
      </c>
      <c r="ADM20" s="402">
        <f>INDEX(' Cash Num-Den_Indi'!$A$2:$ANL$35,MATCH('1617 1718 Comparison'!$A20,' Cash Num-Den_Indi'!$A$2:$A$35,0),MATCH('1617 1718 Comparison'!ADM$2,' Cash Num-Den_Indi'!$A$2:$ANL$2,0))-INDEX('1617 Data'!$A$2:$AEW$35,MATCH('1617 1718 Comparison'!$A20,'1617 Data'!$A$2:$A$35,0),MATCH('1617 1718 Comparison'!ADM$2,'1617 Data'!$A$2:$AEW$2,0))</f>
        <v>0</v>
      </c>
      <c r="ADN20" s="402">
        <f>INDEX(' Cash Num-Den_Indi'!$A$2:$ANL$35,MATCH('1617 1718 Comparison'!$A20,' Cash Num-Den_Indi'!$A$2:$A$35,0),MATCH('1617 1718 Comparison'!ADN$2,' Cash Num-Den_Indi'!$A$2:$ANL$2,0))-INDEX('1617 Data'!$A$2:$AEW$35,MATCH('1617 1718 Comparison'!$A20,'1617 Data'!$A$2:$A$35,0),MATCH('1617 1718 Comparison'!ADN$2,'1617 Data'!$A$2:$AEW$2,0))</f>
        <v>0</v>
      </c>
      <c r="ADO20" s="402">
        <f>INDEX(' Cash Num-Den_Indi'!$A$2:$ANL$35,MATCH('1617 1718 Comparison'!$A20,' Cash Num-Den_Indi'!$A$2:$A$35,0),MATCH('1617 1718 Comparison'!ADO$2,' Cash Num-Den_Indi'!$A$2:$ANL$2,0))-INDEX('1617 Data'!$A$2:$AEW$35,MATCH('1617 1718 Comparison'!$A20,'1617 Data'!$A$2:$A$35,0),MATCH('1617 1718 Comparison'!ADO$2,'1617 Data'!$A$2:$AEW$2,0))</f>
        <v>0</v>
      </c>
      <c r="ADP20" s="402">
        <f>INDEX(' Cash Num-Den_Indi'!$A$2:$ANL$35,MATCH('1617 1718 Comparison'!$A20,' Cash Num-Den_Indi'!$A$2:$A$35,0),MATCH('1617 1718 Comparison'!ADP$2,' Cash Num-Den_Indi'!$A$2:$ANL$2,0))-INDEX('1617 Data'!$A$2:$AEW$35,MATCH('1617 1718 Comparison'!$A20,'1617 Data'!$A$2:$A$35,0),MATCH('1617 1718 Comparison'!ADP$2,'1617 Data'!$A$2:$AEW$2,0))</f>
        <v>0</v>
      </c>
      <c r="ADQ20" s="402">
        <f>INDEX(' Cash Num-Den_Indi'!$A$2:$ANL$35,MATCH('1617 1718 Comparison'!$A20,' Cash Num-Den_Indi'!$A$2:$A$35,0),MATCH('1617 1718 Comparison'!ADQ$2,' Cash Num-Den_Indi'!$A$2:$ANL$2,0))-INDEX('1617 Data'!$A$2:$AEW$35,MATCH('1617 1718 Comparison'!$A20,'1617 Data'!$A$2:$A$35,0),MATCH('1617 1718 Comparison'!ADQ$2,'1617 Data'!$A$2:$AEW$2,0))</f>
        <v>0</v>
      </c>
      <c r="ADR20" s="402">
        <f>INDEX(' Cash Num-Den_Indi'!$A$2:$ANL$35,MATCH('1617 1718 Comparison'!$A20,' Cash Num-Den_Indi'!$A$2:$A$35,0),MATCH('1617 1718 Comparison'!ADR$2,' Cash Num-Den_Indi'!$A$2:$ANL$2,0))-INDEX('1617 Data'!$A$2:$AEW$35,MATCH('1617 1718 Comparison'!$A20,'1617 Data'!$A$2:$A$35,0),MATCH('1617 1718 Comparison'!ADR$2,'1617 Data'!$A$2:$AEW$2,0))</f>
        <v>0</v>
      </c>
      <c r="ADS20" s="402">
        <f>INDEX(' Cash Num-Den_Indi'!$A$2:$ANL$35,MATCH('1617 1718 Comparison'!$A20,' Cash Num-Den_Indi'!$A$2:$A$35,0),MATCH('1617 1718 Comparison'!ADS$2,' Cash Num-Den_Indi'!$A$2:$ANL$2,0))-INDEX('1617 Data'!$A$2:$AEW$35,MATCH('1617 1718 Comparison'!$A20,'1617 Data'!$A$2:$A$35,0),MATCH('1617 1718 Comparison'!ADS$2,'1617 Data'!$A$2:$AEW$2,0))</f>
        <v>0</v>
      </c>
      <c r="ADT20" s="403" t="e">
        <f>INDEX(' Cash Num-Den_Indi'!$A$2:$ANL$35,MATCH('1617 1718 Comparison'!$A20,' Cash Num-Den_Indi'!$A$2:$A$35,0),MATCH('1617 1718 Comparison'!ADT$2,' Cash Num-Den_Indi'!$A$2:$ANL$2,0))-INDEX('1617 Data'!$A$2:$AEW$35,MATCH('1617 1718 Comparison'!$A20,'1617 Data'!$A$2:$A$35,0),MATCH('1617 1718 Comparison'!ADT$2,'1617 Data'!$A$2:$AEW$2,0))</f>
        <v>#N/A</v>
      </c>
      <c r="ADU20" s="403" t="e">
        <f>INDEX(' Cash Num-Den_Indi'!$A$2:$ANL$35,MATCH('1617 1718 Comparison'!$A20,' Cash Num-Den_Indi'!$A$2:$A$35,0),MATCH('1617 1718 Comparison'!ADU$2,' Cash Num-Den_Indi'!$A$2:$ANL$2,0))-INDEX('1617 Data'!$A$2:$AEW$35,MATCH('1617 1718 Comparison'!$A20,'1617 Data'!$A$2:$A$35,0),MATCH('1617 1718 Comparison'!ADU$2,'1617 Data'!$A$2:$AEW$2,0))</f>
        <v>#N/A</v>
      </c>
      <c r="ADV20" s="403" t="e">
        <f>INDEX(' Cash Num-Den_Indi'!$A$2:$ANL$35,MATCH('1617 1718 Comparison'!$A20,' Cash Num-Den_Indi'!$A$2:$A$35,0),MATCH('1617 1718 Comparison'!ADV$2,' Cash Num-Den_Indi'!$A$2:$ANL$2,0))-INDEX('1617 Data'!$A$2:$AEW$35,MATCH('1617 1718 Comparison'!$A20,'1617 Data'!$A$2:$A$35,0),MATCH('1617 1718 Comparison'!ADV$2,'1617 Data'!$A$2:$AEW$2,0))</f>
        <v>#N/A</v>
      </c>
      <c r="ADW20" s="402">
        <f>INDEX(' Cash Num-Den_Indi'!$A$2:$ANL$35,MATCH('1617 1718 Comparison'!$A20,' Cash Num-Den_Indi'!$A$2:$A$35,0),MATCH('1617 1718 Comparison'!ADW$2,' Cash Num-Den_Indi'!$A$2:$ANL$2,0))-INDEX('1617 Data'!$A$2:$AEW$35,MATCH('1617 1718 Comparison'!$A20,'1617 Data'!$A$2:$A$35,0),MATCH('1617 1718 Comparison'!ADW$2,'1617 Data'!$A$2:$AEW$2,0))</f>
        <v>0</v>
      </c>
      <c r="ADX20" s="402">
        <f>INDEX(' Cash Num-Den_Indi'!$A$2:$ANL$35,MATCH('1617 1718 Comparison'!$A20,' Cash Num-Den_Indi'!$A$2:$A$35,0),MATCH('1617 1718 Comparison'!ADX$2,' Cash Num-Den_Indi'!$A$2:$ANL$2,0))-INDEX('1617 Data'!$A$2:$AEW$35,MATCH('1617 1718 Comparison'!$A20,'1617 Data'!$A$2:$A$35,0),MATCH('1617 1718 Comparison'!ADX$2,'1617 Data'!$A$2:$AEW$2,0))</f>
        <v>0</v>
      </c>
      <c r="ADY20" s="402">
        <f>INDEX(' Cash Num-Den_Indi'!$A$2:$ANL$35,MATCH('1617 1718 Comparison'!$A20,' Cash Num-Den_Indi'!$A$2:$A$35,0),MATCH('1617 1718 Comparison'!ADY$2,' Cash Num-Den_Indi'!$A$2:$ANL$2,0))-INDEX('1617 Data'!$A$2:$AEW$35,MATCH('1617 1718 Comparison'!$A20,'1617 Data'!$A$2:$A$35,0),MATCH('1617 1718 Comparison'!ADY$2,'1617 Data'!$A$2:$AEW$2,0))</f>
        <v>0</v>
      </c>
      <c r="ADZ20" s="402">
        <f>INDEX(' Cash Num-Den_Indi'!$A$2:$ANL$35,MATCH('1617 1718 Comparison'!$A20,' Cash Num-Den_Indi'!$A$2:$A$35,0),MATCH('1617 1718 Comparison'!ADZ$2,' Cash Num-Den_Indi'!$A$2:$ANL$2,0))-INDEX('1617 Data'!$A$2:$AEW$35,MATCH('1617 1718 Comparison'!$A20,'1617 Data'!$A$2:$A$35,0),MATCH('1617 1718 Comparison'!ADZ$2,'1617 Data'!$A$2:$AEW$2,0))</f>
        <v>0</v>
      </c>
      <c r="AEA20" s="402">
        <f>INDEX(' Cash Num-Den_Indi'!$A$2:$ANL$35,MATCH('1617 1718 Comparison'!$A20,' Cash Num-Den_Indi'!$A$2:$A$35,0),MATCH('1617 1718 Comparison'!AEA$2,' Cash Num-Den_Indi'!$A$2:$ANL$2,0))-INDEX('1617 Data'!$A$2:$AEW$35,MATCH('1617 1718 Comparison'!$A20,'1617 Data'!$A$2:$A$35,0),MATCH('1617 1718 Comparison'!AEA$2,'1617 Data'!$A$2:$AEW$2,0))</f>
        <v>0</v>
      </c>
      <c r="AEB20" s="402">
        <f>INDEX(' Cash Num-Den_Indi'!$A$2:$ANL$35,MATCH('1617 1718 Comparison'!$A20,' Cash Num-Den_Indi'!$A$2:$A$35,0),MATCH('1617 1718 Comparison'!AEB$2,' Cash Num-Den_Indi'!$A$2:$ANL$2,0))-INDEX('1617 Data'!$A$2:$AEW$35,MATCH('1617 1718 Comparison'!$A20,'1617 Data'!$A$2:$A$35,0),MATCH('1617 1718 Comparison'!AEB$2,'1617 Data'!$A$2:$AEW$2,0))</f>
        <v>0</v>
      </c>
      <c r="AEC20" s="402">
        <f>INDEX(' Cash Num-Den_Indi'!$A$2:$ANL$35,MATCH('1617 1718 Comparison'!$A20,' Cash Num-Den_Indi'!$A$2:$A$35,0),MATCH('1617 1718 Comparison'!AEC$2,' Cash Num-Den_Indi'!$A$2:$ANL$2,0))-INDEX('1617 Data'!$A$2:$AEW$35,MATCH('1617 1718 Comparison'!$A20,'1617 Data'!$A$2:$A$35,0),MATCH('1617 1718 Comparison'!AEC$2,'1617 Data'!$A$2:$AEW$2,0))</f>
        <v>0</v>
      </c>
      <c r="AED20" s="402">
        <f>INDEX(' Cash Num-Den_Indi'!$A$2:$ANL$35,MATCH('1617 1718 Comparison'!$A20,' Cash Num-Den_Indi'!$A$2:$A$35,0),MATCH('1617 1718 Comparison'!AED$2,' Cash Num-Den_Indi'!$A$2:$ANL$2,0))-INDEX('1617 Data'!$A$2:$AEW$35,MATCH('1617 1718 Comparison'!$A20,'1617 Data'!$A$2:$A$35,0),MATCH('1617 1718 Comparison'!AED$2,'1617 Data'!$A$2:$AEW$2,0))</f>
        <v>0</v>
      </c>
      <c r="AEE20" s="402">
        <f>INDEX(' Cash Num-Den_Indi'!$A$2:$ANL$35,MATCH('1617 1718 Comparison'!$A20,' Cash Num-Den_Indi'!$A$2:$A$35,0),MATCH('1617 1718 Comparison'!AEE$2,' Cash Num-Den_Indi'!$A$2:$ANL$2,0))-INDEX('1617 Data'!$A$2:$AEW$35,MATCH('1617 1718 Comparison'!$A20,'1617 Data'!$A$2:$A$35,0),MATCH('1617 1718 Comparison'!AEE$2,'1617 Data'!$A$2:$AEW$2,0))</f>
        <v>0</v>
      </c>
      <c r="AEF20" s="402">
        <f>INDEX(' Cash Num-Den_Indi'!$A$2:$ANL$35,MATCH('1617 1718 Comparison'!$A20,' Cash Num-Den_Indi'!$A$2:$A$35,0),MATCH('1617 1718 Comparison'!AEF$2,' Cash Num-Den_Indi'!$A$2:$ANL$2,0))-INDEX('1617 Data'!$A$2:$AEW$35,MATCH('1617 1718 Comparison'!$A20,'1617 Data'!$A$2:$A$35,0),MATCH('1617 1718 Comparison'!AEF$2,'1617 Data'!$A$2:$AEW$2,0))</f>
        <v>0</v>
      </c>
      <c r="AEG20" s="402">
        <f>INDEX(' Cash Num-Den_Indi'!$A$2:$ANL$35,MATCH('1617 1718 Comparison'!$A20,' Cash Num-Den_Indi'!$A$2:$A$35,0),MATCH('1617 1718 Comparison'!AEG$2,' Cash Num-Den_Indi'!$A$2:$ANL$2,0))-INDEX('1617 Data'!$A$2:$AEW$35,MATCH('1617 1718 Comparison'!$A20,'1617 Data'!$A$2:$A$35,0),MATCH('1617 1718 Comparison'!AEG$2,'1617 Data'!$A$2:$AEW$2,0))</f>
        <v>0</v>
      </c>
      <c r="AEH20" s="402">
        <f>INDEX(' Cash Num-Den_Indi'!$A$2:$ANL$35,MATCH('1617 1718 Comparison'!$A20,' Cash Num-Den_Indi'!$A$2:$A$35,0),MATCH('1617 1718 Comparison'!AEH$2,' Cash Num-Den_Indi'!$A$2:$ANL$2,0))-INDEX('1617 Data'!$A$2:$AEW$35,MATCH('1617 1718 Comparison'!$A20,'1617 Data'!$A$2:$A$35,0),MATCH('1617 1718 Comparison'!AEH$2,'1617 Data'!$A$2:$AEW$2,0))</f>
        <v>0</v>
      </c>
      <c r="AEI20" s="402">
        <f>INDEX(' Cash Num-Den_Indi'!$A$2:$ANL$35,MATCH('1617 1718 Comparison'!$A20,' Cash Num-Den_Indi'!$A$2:$A$35,0),MATCH('1617 1718 Comparison'!AEI$2,' Cash Num-Den_Indi'!$A$2:$ANL$2,0))-INDEX('1617 Data'!$A$2:$AEW$35,MATCH('1617 1718 Comparison'!$A20,'1617 Data'!$A$2:$A$35,0),MATCH('1617 1718 Comparison'!AEI$2,'1617 Data'!$A$2:$AEW$2,0))</f>
        <v>0</v>
      </c>
      <c r="AEJ20" s="402">
        <f>INDEX(' Cash Num-Den_Indi'!$A$2:$ANL$35,MATCH('1617 1718 Comparison'!$A20,' Cash Num-Den_Indi'!$A$2:$A$35,0),MATCH('1617 1718 Comparison'!AEJ$2,' Cash Num-Den_Indi'!$A$2:$ANL$2,0))-INDEX('1617 Data'!$A$2:$AEW$35,MATCH('1617 1718 Comparison'!$A20,'1617 Data'!$A$2:$A$35,0),MATCH('1617 1718 Comparison'!AEJ$2,'1617 Data'!$A$2:$AEW$2,0))</f>
        <v>0</v>
      </c>
      <c r="AEK20" s="402">
        <f>INDEX(' Cash Num-Den_Indi'!$A$2:$ANL$35,MATCH('1617 1718 Comparison'!$A20,' Cash Num-Den_Indi'!$A$2:$A$35,0),MATCH('1617 1718 Comparison'!AEK$2,' Cash Num-Den_Indi'!$A$2:$ANL$2,0))-INDEX('1617 Data'!$A$2:$AEW$35,MATCH('1617 1718 Comparison'!$A20,'1617 Data'!$A$2:$A$35,0),MATCH('1617 1718 Comparison'!AEK$2,'1617 Data'!$A$2:$AEW$2,0))</f>
        <v>0</v>
      </c>
      <c r="AEL20" s="403" t="e">
        <f>INDEX(' Cash Num-Den_Indi'!$A$2:$ANL$35,MATCH('1617 1718 Comparison'!$A20,' Cash Num-Den_Indi'!$A$2:$A$35,0),MATCH('1617 1718 Comparison'!AEL$2,' Cash Num-Den_Indi'!$A$2:$ANL$2,0))-INDEX('1617 Data'!$A$2:$AEW$35,MATCH('1617 1718 Comparison'!$A20,'1617 Data'!$A$2:$A$35,0),MATCH('1617 1718 Comparison'!AEL$2,'1617 Data'!$A$2:$AEW$2,0))</f>
        <v>#N/A</v>
      </c>
      <c r="AEM20" s="403" t="e">
        <f>INDEX(' Cash Num-Den_Indi'!$A$2:$ANL$35,MATCH('1617 1718 Comparison'!$A20,' Cash Num-Den_Indi'!$A$2:$A$35,0),MATCH('1617 1718 Comparison'!AEM$2,' Cash Num-Den_Indi'!$A$2:$ANL$2,0))-INDEX('1617 Data'!$A$2:$AEW$35,MATCH('1617 1718 Comparison'!$A20,'1617 Data'!$A$2:$A$35,0),MATCH('1617 1718 Comparison'!AEM$2,'1617 Data'!$A$2:$AEW$2,0))</f>
        <v>#N/A</v>
      </c>
      <c r="AEN20" s="403" t="e">
        <f>INDEX(' Cash Num-Den_Indi'!$A$2:$ANL$35,MATCH('1617 1718 Comparison'!$A20,' Cash Num-Den_Indi'!$A$2:$A$35,0),MATCH('1617 1718 Comparison'!AEN$2,' Cash Num-Den_Indi'!$A$2:$ANL$2,0))-INDEX('1617 Data'!$A$2:$AEW$35,MATCH('1617 1718 Comparison'!$A20,'1617 Data'!$A$2:$A$35,0),MATCH('1617 1718 Comparison'!AEN$2,'1617 Data'!$A$2:$AEW$2,0))</f>
        <v>#N/A</v>
      </c>
      <c r="AEO20" s="402">
        <f>INDEX(' Cash Num-Den_Indi'!$A$2:$ANL$35,MATCH('1617 1718 Comparison'!$A20,' Cash Num-Den_Indi'!$A$2:$A$35,0),MATCH('1617 1718 Comparison'!AEO$2,' Cash Num-Den_Indi'!$A$2:$ANL$2,0))-INDEX('1617 Data'!$A$2:$AEW$35,MATCH('1617 1718 Comparison'!$A20,'1617 Data'!$A$2:$A$35,0),MATCH('1617 1718 Comparison'!AEO$2,'1617 Data'!$A$2:$AEW$2,0))</f>
        <v>0</v>
      </c>
      <c r="AEP20" s="402">
        <f>INDEX(' Cash Num-Den_Indi'!$A$2:$ANL$35,MATCH('1617 1718 Comparison'!$A20,' Cash Num-Den_Indi'!$A$2:$A$35,0),MATCH('1617 1718 Comparison'!AEP$2,' Cash Num-Den_Indi'!$A$2:$ANL$2,0))-INDEX('1617 Data'!$A$2:$AEW$35,MATCH('1617 1718 Comparison'!$A20,'1617 Data'!$A$2:$A$35,0),MATCH('1617 1718 Comparison'!AEP$2,'1617 Data'!$A$2:$AEW$2,0))</f>
        <v>0</v>
      </c>
      <c r="AEQ20" s="402">
        <f>INDEX(' Cash Num-Den_Indi'!$A$2:$ANL$35,MATCH('1617 1718 Comparison'!$A20,' Cash Num-Den_Indi'!$A$2:$A$35,0),MATCH('1617 1718 Comparison'!AEQ$2,' Cash Num-Den_Indi'!$A$2:$ANL$2,0))-INDEX('1617 Data'!$A$2:$AEW$35,MATCH('1617 1718 Comparison'!$A20,'1617 Data'!$A$2:$A$35,0),MATCH('1617 1718 Comparison'!AEQ$2,'1617 Data'!$A$2:$AEW$2,0))</f>
        <v>0</v>
      </c>
      <c r="AER20" s="402">
        <f>INDEX(' Cash Num-Den_Indi'!$A$2:$ANL$35,MATCH('1617 1718 Comparison'!$A20,' Cash Num-Den_Indi'!$A$2:$A$35,0),MATCH('1617 1718 Comparison'!AER$2,' Cash Num-Den_Indi'!$A$2:$ANL$2,0))-INDEX('1617 Data'!$A$2:$AEW$35,MATCH('1617 1718 Comparison'!$A20,'1617 Data'!$A$2:$A$35,0),MATCH('1617 1718 Comparison'!AER$2,'1617 Data'!$A$2:$AEW$2,0))</f>
        <v>0</v>
      </c>
      <c r="AES20" s="402">
        <f>INDEX(' Cash Num-Den_Indi'!$A$2:$ANL$35,MATCH('1617 1718 Comparison'!$A20,' Cash Num-Den_Indi'!$A$2:$A$35,0),MATCH('1617 1718 Comparison'!AES$2,' Cash Num-Den_Indi'!$A$2:$ANL$2,0))-INDEX('1617 Data'!$A$2:$AEW$35,MATCH('1617 1718 Comparison'!$A20,'1617 Data'!$A$2:$A$35,0),MATCH('1617 1718 Comparison'!AES$2,'1617 Data'!$A$2:$AEW$2,0))</f>
        <v>0</v>
      </c>
      <c r="AET20" s="402">
        <f>INDEX(' Cash Num-Den_Indi'!$A$2:$ANL$35,MATCH('1617 1718 Comparison'!$A20,' Cash Num-Den_Indi'!$A$2:$A$35,0),MATCH('1617 1718 Comparison'!AET$2,' Cash Num-Den_Indi'!$A$2:$ANL$2,0))-INDEX('1617 Data'!$A$2:$AEW$35,MATCH('1617 1718 Comparison'!$A20,'1617 Data'!$A$2:$A$35,0),MATCH('1617 1718 Comparison'!AET$2,'1617 Data'!$A$2:$AEW$2,0))</f>
        <v>0</v>
      </c>
      <c r="AEU20" s="402">
        <f>INDEX(' Cash Num-Den_Indi'!$A$2:$ANL$35,MATCH('1617 1718 Comparison'!$A20,' Cash Num-Den_Indi'!$A$2:$A$35,0),MATCH('1617 1718 Comparison'!AEU$2,' Cash Num-Den_Indi'!$A$2:$ANL$2,0))-INDEX('1617 Data'!$A$2:$AEW$35,MATCH('1617 1718 Comparison'!$A20,'1617 Data'!$A$2:$A$35,0),MATCH('1617 1718 Comparison'!AEU$2,'1617 Data'!$A$2:$AEW$2,0))</f>
        <v>0</v>
      </c>
      <c r="AEV20" s="403" t="e">
        <f>INDEX(' Cash Num-Den_Indi'!$A$2:$ANL$35,MATCH('1617 1718 Comparison'!$A20,' Cash Num-Den_Indi'!$A$2:$A$35,0),MATCH('1617 1718 Comparison'!AEV$2,' Cash Num-Den_Indi'!$A$2:$ANL$2,0))-INDEX('1617 Data'!$A$2:$AEW$35,MATCH('1617 1718 Comparison'!$A20,'1617 Data'!$A$2:$A$35,0),MATCH('1617 1718 Comparison'!AEV$2,'1617 Data'!$A$2:$AEW$2,0))</f>
        <v>#N/A</v>
      </c>
      <c r="AEW20" s="402">
        <f>INDEX(' Cash Num-Den_Indi'!$A$2:$ANL$35,MATCH('1617 1718 Comparison'!$A20,' Cash Num-Den_Indi'!$A$2:$A$35,0),MATCH('1617 1718 Comparison'!AEW$2,' Cash Num-Den_Indi'!$A$2:$ANL$2,0))-INDEX('1617 Data'!$A$2:$AEW$35,MATCH('1617 1718 Comparison'!$A20,'1617 Data'!$A$2:$A$35,0),MATCH('1617 1718 Comparison'!AEW$2,'1617 Data'!$A$2:$AEW$2,0))</f>
        <v>0</v>
      </c>
      <c r="AEX20" s="402">
        <f>INDEX(' Cash Num-Den_Indi'!$A$2:$ANL$35,MATCH('1617 1718 Comparison'!$A20,' Cash Num-Den_Indi'!$A$2:$A$35,0),MATCH('1617 1718 Comparison'!AEX$2,' Cash Num-Den_Indi'!$A$2:$ANL$2,0))-INDEX('1617 Data'!$A$2:$AEW$35,MATCH('1617 1718 Comparison'!$A20,'1617 Data'!$A$2:$A$35,0),MATCH('1617 1718 Comparison'!AEX$2,'1617 Data'!$A$2:$AEW$2,0))</f>
        <v>0</v>
      </c>
      <c r="AEY20" s="402">
        <f>INDEX(' Cash Num-Den_Indi'!$A$2:$ANL$35,MATCH('1617 1718 Comparison'!$A20,' Cash Num-Den_Indi'!$A$2:$A$35,0),MATCH('1617 1718 Comparison'!AEY$2,' Cash Num-Den_Indi'!$A$2:$ANL$2,0))-INDEX('1617 Data'!$A$2:$AEW$35,MATCH('1617 1718 Comparison'!$A20,'1617 Data'!$A$2:$A$35,0),MATCH('1617 1718 Comparison'!AEY$2,'1617 Data'!$A$2:$AEW$2,0))</f>
        <v>0</v>
      </c>
      <c r="AEZ20" s="402">
        <f>INDEX(' Cash Num-Den_Indi'!$A$2:$ANL$35,MATCH('1617 1718 Comparison'!$A20,' Cash Num-Den_Indi'!$A$2:$A$35,0),MATCH('1617 1718 Comparison'!AEZ$2,' Cash Num-Den_Indi'!$A$2:$ANL$2,0))-INDEX('1617 Data'!$A$2:$AEW$35,MATCH('1617 1718 Comparison'!$A20,'1617 Data'!$A$2:$A$35,0),MATCH('1617 1718 Comparison'!AEZ$2,'1617 Data'!$A$2:$AEW$2,0))</f>
        <v>0</v>
      </c>
      <c r="AFA20" s="403" t="e">
        <f>INDEX(' Cash Num-Den_Indi'!$A$2:$ANL$35,MATCH('1617 1718 Comparison'!$A20,' Cash Num-Den_Indi'!$A$2:$A$35,0),MATCH('1617 1718 Comparison'!AFA$2,' Cash Num-Den_Indi'!$A$2:$ANL$2,0))-INDEX('1617 Data'!$A$2:$AEW$35,MATCH('1617 1718 Comparison'!$A20,'1617 Data'!$A$2:$A$35,0),MATCH('1617 1718 Comparison'!AFA$2,'1617 Data'!$A$2:$AEW$2,0))</f>
        <v>#N/A</v>
      </c>
      <c r="AFB20" s="402">
        <f>INDEX(' Cash Num-Den_Indi'!$A$2:$ANL$35,MATCH('1617 1718 Comparison'!$A20,' Cash Num-Den_Indi'!$A$2:$A$35,0),MATCH('1617 1718 Comparison'!AFB$2,' Cash Num-Den_Indi'!$A$2:$ANL$2,0))-INDEX('1617 Data'!$A$2:$AEW$35,MATCH('1617 1718 Comparison'!$A20,'1617 Data'!$A$2:$A$35,0),MATCH('1617 1718 Comparison'!AFB$2,'1617 Data'!$A$2:$AEW$2,0))</f>
        <v>0</v>
      </c>
      <c r="AFC20" s="402">
        <f>INDEX(' Cash Num-Den_Indi'!$A$2:$ANL$35,MATCH('1617 1718 Comparison'!$A20,' Cash Num-Den_Indi'!$A$2:$A$35,0),MATCH('1617 1718 Comparison'!AFC$2,' Cash Num-Den_Indi'!$A$2:$ANL$2,0))-INDEX('1617 Data'!$A$2:$AEW$35,MATCH('1617 1718 Comparison'!$A20,'1617 Data'!$A$2:$A$35,0),MATCH('1617 1718 Comparison'!AFC$2,'1617 Data'!$A$2:$AEW$2,0))</f>
        <v>0</v>
      </c>
      <c r="AFD20" s="402">
        <f>INDEX(' Cash Num-Den_Indi'!$A$2:$ANL$35,MATCH('1617 1718 Comparison'!$A20,' Cash Num-Den_Indi'!$A$2:$A$35,0),MATCH('1617 1718 Comparison'!AFD$2,' Cash Num-Den_Indi'!$A$2:$ANL$2,0))-INDEX('1617 Data'!$A$2:$AEW$35,MATCH('1617 1718 Comparison'!$A20,'1617 Data'!$A$2:$A$35,0),MATCH('1617 1718 Comparison'!AFD$2,'1617 Data'!$A$2:$AEW$2,0))</f>
        <v>0</v>
      </c>
      <c r="AFE20" s="402">
        <f>INDEX(' Cash Num-Den_Indi'!$A$2:$ANL$35,MATCH('1617 1718 Comparison'!$A20,' Cash Num-Den_Indi'!$A$2:$A$35,0),MATCH('1617 1718 Comparison'!AFE$2,' Cash Num-Den_Indi'!$A$2:$ANL$2,0))-INDEX('1617 Data'!$A$2:$AEW$35,MATCH('1617 1718 Comparison'!$A20,'1617 Data'!$A$2:$A$35,0),MATCH('1617 1718 Comparison'!AFE$2,'1617 Data'!$A$2:$AEW$2,0))</f>
        <v>0</v>
      </c>
      <c r="AFF20" s="403" t="e">
        <f>INDEX(' Cash Num-Den_Indi'!$A$2:$ANL$35,MATCH('1617 1718 Comparison'!$A20,' Cash Num-Den_Indi'!$A$2:$A$35,0),MATCH('1617 1718 Comparison'!AFF$2,' Cash Num-Den_Indi'!$A$2:$ANL$2,0))-INDEX('1617 Data'!$A$2:$AEW$35,MATCH('1617 1718 Comparison'!$A20,'1617 Data'!$A$2:$A$35,0),MATCH('1617 1718 Comparison'!AFF$2,'1617 Data'!$A$2:$AEW$2,0))</f>
        <v>#N/A</v>
      </c>
      <c r="AFG20" s="402" t="e">
        <f>INDEX(' Cash Num-Den_Indi'!$A$2:$ANL$35,MATCH('1617 1718 Comparison'!$A20,' Cash Num-Den_Indi'!$A$2:$A$35,0),MATCH('1617 1718 Comparison'!AFG$2,' Cash Num-Den_Indi'!$A$2:$ANL$2,0))-INDEX('1617 Data'!$A$2:$AEW$35,MATCH('1617 1718 Comparison'!$A20,'1617 Data'!$A$2:$A$35,0),MATCH('1617 1718 Comparison'!AFG$2,'1617 Data'!$A$2:$AEW$2,0))</f>
        <v>#VALUE!</v>
      </c>
      <c r="AFH20" s="403" t="e">
        <f>INDEX(' Cash Num-Den_Indi'!$A$2:$ANL$35,MATCH('1617 1718 Comparison'!$A20,' Cash Num-Den_Indi'!$A$2:$A$35,0),MATCH('1617 1718 Comparison'!AFH$2,' Cash Num-Den_Indi'!$A$2:$ANL$2,0))-INDEX('1617 Data'!$A$2:$AEW$35,MATCH('1617 1718 Comparison'!$A20,'1617 Data'!$A$2:$A$35,0),MATCH('1617 1718 Comparison'!AFH$2,'1617 Data'!$A$2:$AEW$2,0))</f>
        <v>#VALUE!</v>
      </c>
      <c r="AFI20" s="403" t="e">
        <f>INDEX(' Cash Num-Den_Indi'!$A$2:$ANL$35,MATCH('1617 1718 Comparison'!$A20,' Cash Num-Den_Indi'!$A$2:$A$35,0),MATCH('1617 1718 Comparison'!AFI$2,' Cash Num-Den_Indi'!$A$2:$ANL$2,0))-INDEX('1617 Data'!$A$2:$AEW$35,MATCH('1617 1718 Comparison'!$A20,'1617 Data'!$A$2:$A$35,0),MATCH('1617 1718 Comparison'!AFI$2,'1617 Data'!$A$2:$AEW$2,0))</f>
        <v>#VALUE!</v>
      </c>
      <c r="AFJ20" s="402" t="e">
        <f>INDEX(' Cash Num-Den_Indi'!$A$2:$ANL$35,MATCH('1617 1718 Comparison'!$A20,' Cash Num-Den_Indi'!$A$2:$A$35,0),MATCH('1617 1718 Comparison'!AFJ$2,' Cash Num-Den_Indi'!$A$2:$ANL$2,0))-INDEX('1617 Data'!$A$2:$AEW$35,MATCH('1617 1718 Comparison'!$A20,'1617 Data'!$A$2:$A$35,0),MATCH('1617 1718 Comparison'!AFJ$2,'1617 Data'!$A$2:$AEW$2,0))</f>
        <v>#VALUE!</v>
      </c>
      <c r="AFK20" s="403" t="e">
        <f>INDEX(' Cash Num-Den_Indi'!$A$2:$ANL$35,MATCH('1617 1718 Comparison'!$A20,' Cash Num-Den_Indi'!$A$2:$A$35,0),MATCH('1617 1718 Comparison'!AFK$2,' Cash Num-Den_Indi'!$A$2:$ANL$2,0))-INDEX('1617 Data'!$A$2:$AEW$35,MATCH('1617 1718 Comparison'!$A20,'1617 Data'!$A$2:$A$35,0),MATCH('1617 1718 Comparison'!AFK$2,'1617 Data'!$A$2:$AEW$2,0))</f>
        <v>#VALUE!</v>
      </c>
      <c r="AFL20" s="403" t="e">
        <f>INDEX(' Cash Num-Den_Indi'!$A$2:$ANL$35,MATCH('1617 1718 Comparison'!$A20,' Cash Num-Den_Indi'!$A$2:$A$35,0),MATCH('1617 1718 Comparison'!AFL$2,' Cash Num-Den_Indi'!$A$2:$ANL$2,0))-INDEX('1617 Data'!$A$2:$AEW$35,MATCH('1617 1718 Comparison'!$A20,'1617 Data'!$A$2:$A$35,0),MATCH('1617 1718 Comparison'!AFL$2,'1617 Data'!$A$2:$AEW$2,0))</f>
        <v>#VALUE!</v>
      </c>
      <c r="AFM20" s="402" t="e">
        <f>INDEX(' Cash Num-Den_Indi'!$A$2:$ANL$35,MATCH('1617 1718 Comparison'!$A20,' Cash Num-Den_Indi'!$A$2:$A$35,0),MATCH('1617 1718 Comparison'!AFM$2,' Cash Num-Den_Indi'!$A$2:$ANL$2,0))-INDEX('1617 Data'!$A$2:$AEW$35,MATCH('1617 1718 Comparison'!$A20,'1617 Data'!$A$2:$A$35,0),MATCH('1617 1718 Comparison'!AFM$2,'1617 Data'!$A$2:$AEW$2,0))</f>
        <v>#VALUE!</v>
      </c>
      <c r="AFN20" s="403" t="e">
        <f>INDEX(' Cash Num-Den_Indi'!$A$2:$ANL$35,MATCH('1617 1718 Comparison'!$A20,' Cash Num-Den_Indi'!$A$2:$A$35,0),MATCH('1617 1718 Comparison'!AFN$2,' Cash Num-Den_Indi'!$A$2:$ANL$2,0))-INDEX('1617 Data'!$A$2:$AEW$35,MATCH('1617 1718 Comparison'!$A20,'1617 Data'!$A$2:$A$35,0),MATCH('1617 1718 Comparison'!AFN$2,'1617 Data'!$A$2:$AEW$2,0))</f>
        <v>#VALUE!</v>
      </c>
      <c r="AFO20" s="403" t="e">
        <f>INDEX(' Cash Num-Den_Indi'!$A$2:$ANL$35,MATCH('1617 1718 Comparison'!$A20,' Cash Num-Den_Indi'!$A$2:$A$35,0),MATCH('1617 1718 Comparison'!AFO$2,' Cash Num-Den_Indi'!$A$2:$ANL$2,0))-INDEX('1617 Data'!$A$2:$AEW$35,MATCH('1617 1718 Comparison'!$A20,'1617 Data'!$A$2:$A$35,0),MATCH('1617 1718 Comparison'!AFO$2,'1617 Data'!$A$2:$AEW$2,0))</f>
        <v>#VALUE!</v>
      </c>
      <c r="AFP20" s="402" t="e">
        <f>INDEX(' Cash Num-Den_Indi'!$A$2:$ANL$35,MATCH('1617 1718 Comparison'!$A20,' Cash Num-Den_Indi'!$A$2:$A$35,0),MATCH('1617 1718 Comparison'!AFP$2,' Cash Num-Den_Indi'!$A$2:$ANL$2,0))-INDEX('1617 Data'!$A$2:$AEW$35,MATCH('1617 1718 Comparison'!$A20,'1617 Data'!$A$2:$A$35,0),MATCH('1617 1718 Comparison'!AFP$2,'1617 Data'!$A$2:$AEW$2,0))</f>
        <v>#VALUE!</v>
      </c>
      <c r="AFQ20" s="403" t="e">
        <f>INDEX(' Cash Num-Den_Indi'!$A$2:$ANL$35,MATCH('1617 1718 Comparison'!$A20,' Cash Num-Den_Indi'!$A$2:$A$35,0),MATCH('1617 1718 Comparison'!AFQ$2,' Cash Num-Den_Indi'!$A$2:$ANL$2,0))-INDEX('1617 Data'!$A$2:$AEW$35,MATCH('1617 1718 Comparison'!$A20,'1617 Data'!$A$2:$A$35,0),MATCH('1617 1718 Comparison'!AFQ$2,'1617 Data'!$A$2:$AEW$2,0))</f>
        <v>#VALUE!</v>
      </c>
      <c r="AFR20" s="403" t="e">
        <f>INDEX(' Cash Num-Den_Indi'!$A$2:$ANL$35,MATCH('1617 1718 Comparison'!$A20,' Cash Num-Den_Indi'!$A$2:$A$35,0),MATCH('1617 1718 Comparison'!AFR$2,' Cash Num-Den_Indi'!$A$2:$ANL$2,0))-INDEX('1617 Data'!$A$2:$AEW$35,MATCH('1617 1718 Comparison'!$A20,'1617 Data'!$A$2:$A$35,0),MATCH('1617 1718 Comparison'!AFR$2,'1617 Data'!$A$2:$AEW$2,0))</f>
        <v>#VALUE!</v>
      </c>
      <c r="AFS20" s="403" t="e">
        <f>INDEX(' Cash Num-Den_Indi'!$A$2:$ANL$35,MATCH('1617 1718 Comparison'!$A20,' Cash Num-Den_Indi'!$A$2:$A$35,0),MATCH('1617 1718 Comparison'!AFS$2,' Cash Num-Den_Indi'!$A$2:$ANL$2,0))-INDEX('1617 Data'!$A$2:$AEW$35,MATCH('1617 1718 Comparison'!$A20,'1617 Data'!$A$2:$A$35,0),MATCH('1617 1718 Comparison'!AFS$2,'1617 Data'!$A$2:$AEW$2,0))</f>
        <v>#VALUE!</v>
      </c>
      <c r="AFT20" s="403" t="e">
        <f>INDEX(' Cash Num-Den_Indi'!$A$2:$ANL$35,MATCH('1617 1718 Comparison'!$A20,' Cash Num-Den_Indi'!$A$2:$A$35,0),MATCH('1617 1718 Comparison'!AFT$2,' Cash Num-Den_Indi'!$A$2:$ANL$2,0))-INDEX('1617 Data'!$A$2:$AEW$35,MATCH('1617 1718 Comparison'!$A20,'1617 Data'!$A$2:$A$35,0),MATCH('1617 1718 Comparison'!AFT$2,'1617 Data'!$A$2:$AEW$2,0))</f>
        <v>#VALUE!</v>
      </c>
      <c r="AFU20" s="403" t="e">
        <f>INDEX(' Cash Num-Den_Indi'!$A$2:$ANL$35,MATCH('1617 1718 Comparison'!$A20,' Cash Num-Den_Indi'!$A$2:$A$35,0),MATCH('1617 1718 Comparison'!AFU$2,' Cash Num-Den_Indi'!$A$2:$ANL$2,0))-INDEX('1617 Data'!$A$2:$AEW$35,MATCH('1617 1718 Comparison'!$A20,'1617 Data'!$A$2:$A$35,0),MATCH('1617 1718 Comparison'!AFU$2,'1617 Data'!$A$2:$AEW$2,0))</f>
        <v>#VALUE!</v>
      </c>
      <c r="AFV20" s="402" t="e">
        <f>INDEX(' Cash Num-Den_Indi'!$A$2:$ANL$35,MATCH('1617 1718 Comparison'!$A20,' Cash Num-Den_Indi'!$A$2:$A$35,0),MATCH('1617 1718 Comparison'!AFV$2,' Cash Num-Den_Indi'!$A$2:$ANL$2,0))-INDEX('1617 Data'!$A$2:$AEW$35,MATCH('1617 1718 Comparison'!$A20,'1617 Data'!$A$2:$A$35,0),MATCH('1617 1718 Comparison'!AFV$2,'1617 Data'!$A$2:$AEW$2,0))</f>
        <v>#VALUE!</v>
      </c>
      <c r="AFW20" s="402" t="e">
        <f>INDEX(' Cash Num-Den_Indi'!$A$2:$ANL$35,MATCH('1617 1718 Comparison'!$A20,' Cash Num-Den_Indi'!$A$2:$A$35,0),MATCH('1617 1718 Comparison'!AFW$2,' Cash Num-Den_Indi'!$A$2:$ANL$2,0))-INDEX('1617 Data'!$A$2:$AEW$35,MATCH('1617 1718 Comparison'!$A20,'1617 Data'!$A$2:$A$35,0),MATCH('1617 1718 Comparison'!AFW$2,'1617 Data'!$A$2:$AEW$2,0))</f>
        <v>#VALUE!</v>
      </c>
      <c r="AFX20" s="402" t="e">
        <f>INDEX(' Cash Num-Den_Indi'!$A$2:$ANL$35,MATCH('1617 1718 Comparison'!$A20,' Cash Num-Den_Indi'!$A$2:$A$35,0),MATCH('1617 1718 Comparison'!AFX$2,' Cash Num-Den_Indi'!$A$2:$ANL$2,0))-INDEX('1617 Data'!$A$2:$AEW$35,MATCH('1617 1718 Comparison'!$A20,'1617 Data'!$A$2:$A$35,0),MATCH('1617 1718 Comparison'!AFX$2,'1617 Data'!$A$2:$AEW$2,0))</f>
        <v>#VALUE!</v>
      </c>
      <c r="AFY20" s="402" t="e">
        <f>INDEX(' Cash Num-Den_Indi'!$A$2:$ANL$35,MATCH('1617 1718 Comparison'!$A20,' Cash Num-Den_Indi'!$A$2:$A$35,0),MATCH('1617 1718 Comparison'!AFY$2,' Cash Num-Den_Indi'!$A$2:$ANL$2,0))-INDEX('1617 Data'!$A$2:$AEW$35,MATCH('1617 1718 Comparison'!$A20,'1617 Data'!$A$2:$A$35,0),MATCH('1617 1718 Comparison'!AFY$2,'1617 Data'!$A$2:$AEW$2,0))</f>
        <v>#VALUE!</v>
      </c>
      <c r="AFZ20" s="403" t="e">
        <f>INDEX(' Cash Num-Den_Indi'!$A$2:$ANL$35,MATCH('1617 1718 Comparison'!$A20,' Cash Num-Den_Indi'!$A$2:$A$35,0),MATCH('1617 1718 Comparison'!AFZ$2,' Cash Num-Den_Indi'!$A$2:$ANL$2,0))-INDEX('1617 Data'!$A$2:$AEW$35,MATCH('1617 1718 Comparison'!$A20,'1617 Data'!$A$2:$A$35,0),MATCH('1617 1718 Comparison'!AFZ$2,'1617 Data'!$A$2:$AEW$2,0))</f>
        <v>#VALUE!</v>
      </c>
      <c r="AGA20" s="403" t="e">
        <f>INDEX(' Cash Num-Den_Indi'!$A$2:$ANL$35,MATCH('1617 1718 Comparison'!$A20,' Cash Num-Den_Indi'!$A$2:$A$35,0),MATCH('1617 1718 Comparison'!AGA$2,' Cash Num-Den_Indi'!$A$2:$ANL$2,0))-INDEX('1617 Data'!$A$2:$AEW$35,MATCH('1617 1718 Comparison'!$A20,'1617 Data'!$A$2:$A$35,0),MATCH('1617 1718 Comparison'!AGA$2,'1617 Data'!$A$2:$AEW$2,0))</f>
        <v>#VALUE!</v>
      </c>
      <c r="AGB20" s="402" t="e">
        <f>INDEX(' Cash Num-Den_Indi'!$A$2:$ANL$35,MATCH('1617 1718 Comparison'!$A20,' Cash Num-Den_Indi'!$A$2:$A$35,0),MATCH('1617 1718 Comparison'!AGB$2,' Cash Num-Den_Indi'!$A$2:$ANL$2,0))-INDEX('1617 Data'!$A$2:$AEW$35,MATCH('1617 1718 Comparison'!$A20,'1617 Data'!$A$2:$A$35,0),MATCH('1617 1718 Comparison'!AGB$2,'1617 Data'!$A$2:$AEW$2,0))</f>
        <v>#VALUE!</v>
      </c>
      <c r="AGC20" s="403" t="e">
        <f>INDEX(' Cash Num-Den_Indi'!$A$2:$ANL$35,MATCH('1617 1718 Comparison'!$A20,' Cash Num-Den_Indi'!$A$2:$A$35,0),MATCH('1617 1718 Comparison'!AGC$2,' Cash Num-Den_Indi'!$A$2:$ANL$2,0))-INDEX('1617 Data'!$A$2:$AEW$35,MATCH('1617 1718 Comparison'!$A20,'1617 Data'!$A$2:$A$35,0),MATCH('1617 1718 Comparison'!AGC$2,'1617 Data'!$A$2:$AEW$2,0))</f>
        <v>#VALUE!</v>
      </c>
      <c r="AGD20" s="403" t="e">
        <f>INDEX(' Cash Num-Den_Indi'!$A$2:$ANL$35,MATCH('1617 1718 Comparison'!$A20,' Cash Num-Den_Indi'!$A$2:$A$35,0),MATCH('1617 1718 Comparison'!AGD$2,' Cash Num-Den_Indi'!$A$2:$ANL$2,0))-INDEX('1617 Data'!$A$2:$AEW$35,MATCH('1617 1718 Comparison'!$A20,'1617 Data'!$A$2:$A$35,0),MATCH('1617 1718 Comparison'!AGD$2,'1617 Data'!$A$2:$AEW$2,0))</f>
        <v>#VALUE!</v>
      </c>
      <c r="AGE20" s="402" t="e">
        <f>INDEX(' Cash Num-Den_Indi'!$A$2:$ANL$35,MATCH('1617 1718 Comparison'!$A20,' Cash Num-Den_Indi'!$A$2:$A$35,0),MATCH('1617 1718 Comparison'!AGE$2,' Cash Num-Den_Indi'!$A$2:$ANL$2,0))-INDEX('1617 Data'!$A$2:$AEW$35,MATCH('1617 1718 Comparison'!$A20,'1617 Data'!$A$2:$A$35,0),MATCH('1617 1718 Comparison'!AGE$2,'1617 Data'!$A$2:$AEW$2,0))</f>
        <v>#VALUE!</v>
      </c>
      <c r="AGF20" s="403" t="e">
        <f>INDEX(' Cash Num-Den_Indi'!$A$2:$ANL$35,MATCH('1617 1718 Comparison'!$A20,' Cash Num-Den_Indi'!$A$2:$A$35,0),MATCH('1617 1718 Comparison'!AGF$2,' Cash Num-Den_Indi'!$A$2:$ANL$2,0))-INDEX('1617 Data'!$A$2:$AEW$35,MATCH('1617 1718 Comparison'!$A20,'1617 Data'!$A$2:$A$35,0),MATCH('1617 1718 Comparison'!AGF$2,'1617 Data'!$A$2:$AEW$2,0))</f>
        <v>#VALUE!</v>
      </c>
      <c r="AGG20" s="403" t="e">
        <f>INDEX(' Cash Num-Den_Indi'!$A$2:$ANL$35,MATCH('1617 1718 Comparison'!$A20,' Cash Num-Den_Indi'!$A$2:$A$35,0),MATCH('1617 1718 Comparison'!AGG$2,' Cash Num-Den_Indi'!$A$2:$ANL$2,0))-INDEX('1617 Data'!$A$2:$AEW$35,MATCH('1617 1718 Comparison'!$A20,'1617 Data'!$A$2:$A$35,0),MATCH('1617 1718 Comparison'!AGG$2,'1617 Data'!$A$2:$AEW$2,0))</f>
        <v>#VALUE!</v>
      </c>
      <c r="AGH20" s="402" t="e">
        <f>INDEX(' Cash Num-Den_Indi'!$A$2:$ANL$35,MATCH('1617 1718 Comparison'!$A20,' Cash Num-Den_Indi'!$A$2:$A$35,0),MATCH('1617 1718 Comparison'!AGH$2,' Cash Num-Den_Indi'!$A$2:$ANL$2,0))-INDEX('1617 Data'!$A$2:$AEW$35,MATCH('1617 1718 Comparison'!$A20,'1617 Data'!$A$2:$A$35,0),MATCH('1617 1718 Comparison'!AGH$2,'1617 Data'!$A$2:$AEW$2,0))</f>
        <v>#VALUE!</v>
      </c>
      <c r="AGI20" s="403" t="e">
        <f>INDEX(' Cash Num-Den_Indi'!$A$2:$ANL$35,MATCH('1617 1718 Comparison'!$A20,' Cash Num-Den_Indi'!$A$2:$A$35,0),MATCH('1617 1718 Comparison'!AGI$2,' Cash Num-Den_Indi'!$A$2:$ANL$2,0))-INDEX('1617 Data'!$A$2:$AEW$35,MATCH('1617 1718 Comparison'!$A20,'1617 Data'!$A$2:$A$35,0),MATCH('1617 1718 Comparison'!AGI$2,'1617 Data'!$A$2:$AEW$2,0))</f>
        <v>#VALUE!</v>
      </c>
      <c r="AGJ20" s="403" t="e">
        <f>INDEX(' Cash Num-Den_Indi'!$A$2:$ANL$35,MATCH('1617 1718 Comparison'!$A20,' Cash Num-Den_Indi'!$A$2:$A$35,0),MATCH('1617 1718 Comparison'!AGJ$2,' Cash Num-Den_Indi'!$A$2:$ANL$2,0))-INDEX('1617 Data'!$A$2:$AEW$35,MATCH('1617 1718 Comparison'!$A20,'1617 Data'!$A$2:$A$35,0),MATCH('1617 1718 Comparison'!AGJ$2,'1617 Data'!$A$2:$AEW$2,0))</f>
        <v>#VALUE!</v>
      </c>
      <c r="AGK20" s="403" t="e">
        <f>INDEX(' Cash Num-Den_Indi'!$A$2:$ANL$35,MATCH('1617 1718 Comparison'!$A20,' Cash Num-Den_Indi'!$A$2:$A$35,0),MATCH('1617 1718 Comparison'!AGK$2,' Cash Num-Den_Indi'!$A$2:$ANL$2,0))-INDEX('1617 Data'!$A$2:$AEW$35,MATCH('1617 1718 Comparison'!$A20,'1617 Data'!$A$2:$A$35,0),MATCH('1617 1718 Comparison'!AGK$2,'1617 Data'!$A$2:$AEW$2,0))</f>
        <v>#VALUE!</v>
      </c>
      <c r="AGL20" s="403" t="e">
        <f>INDEX(' Cash Num-Den_Indi'!$A$2:$ANL$35,MATCH('1617 1718 Comparison'!$A20,' Cash Num-Den_Indi'!$A$2:$A$35,0),MATCH('1617 1718 Comparison'!AGL$2,' Cash Num-Den_Indi'!$A$2:$ANL$2,0))-INDEX('1617 Data'!$A$2:$AEW$35,MATCH('1617 1718 Comparison'!$A20,'1617 Data'!$A$2:$A$35,0),MATCH('1617 1718 Comparison'!AGL$2,'1617 Data'!$A$2:$AEW$2,0))</f>
        <v>#VALUE!</v>
      </c>
      <c r="AGM20" s="403" t="e">
        <f>INDEX(' Cash Num-Den_Indi'!$A$2:$ANL$35,MATCH('1617 1718 Comparison'!$A20,' Cash Num-Den_Indi'!$A$2:$A$35,0),MATCH('1617 1718 Comparison'!AGM$2,' Cash Num-Den_Indi'!$A$2:$ANL$2,0))-INDEX('1617 Data'!$A$2:$AEW$35,MATCH('1617 1718 Comparison'!$A20,'1617 Data'!$A$2:$A$35,0),MATCH('1617 1718 Comparison'!AGM$2,'1617 Data'!$A$2:$AEW$2,0))</f>
        <v>#VALUE!</v>
      </c>
      <c r="AGN20" s="402" t="e">
        <f>INDEX(' Cash Num-Den_Indi'!$A$2:$ANL$35,MATCH('1617 1718 Comparison'!$A20,' Cash Num-Den_Indi'!$A$2:$A$35,0),MATCH('1617 1718 Comparison'!AGN$2,' Cash Num-Den_Indi'!$A$2:$ANL$2,0))-INDEX('1617 Data'!$A$2:$AEW$35,MATCH('1617 1718 Comparison'!$A20,'1617 Data'!$A$2:$A$35,0),MATCH('1617 1718 Comparison'!AGN$2,'1617 Data'!$A$2:$AEW$2,0))</f>
        <v>#VALUE!</v>
      </c>
      <c r="AGO20" s="402" t="e">
        <f>INDEX(' Cash Num-Den_Indi'!$A$2:$ANL$35,MATCH('1617 1718 Comparison'!$A20,' Cash Num-Den_Indi'!$A$2:$A$35,0),MATCH('1617 1718 Comparison'!AGO$2,' Cash Num-Den_Indi'!$A$2:$ANL$2,0))-INDEX('1617 Data'!$A$2:$AEW$35,MATCH('1617 1718 Comparison'!$A20,'1617 Data'!$A$2:$A$35,0),MATCH('1617 1718 Comparison'!AGO$2,'1617 Data'!$A$2:$AEW$2,0))</f>
        <v>#VALUE!</v>
      </c>
      <c r="AGP20" s="402" t="e">
        <f>INDEX(' Cash Num-Den_Indi'!$A$2:$ANL$35,MATCH('1617 1718 Comparison'!$A20,' Cash Num-Den_Indi'!$A$2:$A$35,0),MATCH('1617 1718 Comparison'!AGP$2,' Cash Num-Den_Indi'!$A$2:$ANL$2,0))-INDEX('1617 Data'!$A$2:$AEW$35,MATCH('1617 1718 Comparison'!$A20,'1617 Data'!$A$2:$A$35,0),MATCH('1617 1718 Comparison'!AGP$2,'1617 Data'!$A$2:$AEW$2,0))</f>
        <v>#VALUE!</v>
      </c>
      <c r="AGQ20" s="402" t="e">
        <f>INDEX(' Cash Num-Den_Indi'!$A$2:$ANL$35,MATCH('1617 1718 Comparison'!$A20,' Cash Num-Den_Indi'!$A$2:$A$35,0),MATCH('1617 1718 Comparison'!AGQ$2,' Cash Num-Den_Indi'!$A$2:$ANL$2,0))-INDEX('1617 Data'!$A$2:$AEW$35,MATCH('1617 1718 Comparison'!$A20,'1617 Data'!$A$2:$A$35,0),MATCH('1617 1718 Comparison'!AGQ$2,'1617 Data'!$A$2:$AEW$2,0))</f>
        <v>#VALUE!</v>
      </c>
      <c r="AGR20" s="403" t="e">
        <f>INDEX(' Cash Num-Den_Indi'!$A$2:$ANL$35,MATCH('1617 1718 Comparison'!$A20,' Cash Num-Den_Indi'!$A$2:$A$35,0),MATCH('1617 1718 Comparison'!AGR$2,' Cash Num-Den_Indi'!$A$2:$ANL$2,0))-INDEX('1617 Data'!$A$2:$AEW$35,MATCH('1617 1718 Comparison'!$A20,'1617 Data'!$A$2:$A$35,0),MATCH('1617 1718 Comparison'!AGR$2,'1617 Data'!$A$2:$AEW$2,0))</f>
        <v>#VALUE!</v>
      </c>
      <c r="AGS20" s="403" t="e">
        <f>INDEX(' Cash Num-Den_Indi'!$A$2:$ANL$35,MATCH('1617 1718 Comparison'!$A20,' Cash Num-Den_Indi'!$A$2:$A$35,0),MATCH('1617 1718 Comparison'!AGS$2,' Cash Num-Den_Indi'!$A$2:$ANL$2,0))-INDEX('1617 Data'!$A$2:$AEW$35,MATCH('1617 1718 Comparison'!$A20,'1617 Data'!$A$2:$A$35,0),MATCH('1617 1718 Comparison'!AGS$2,'1617 Data'!$A$2:$AEW$2,0))</f>
        <v>#VALUE!</v>
      </c>
      <c r="AGT20" s="402" t="e">
        <f>INDEX(' Cash Num-Den_Indi'!$A$2:$ANL$35,MATCH('1617 1718 Comparison'!$A20,' Cash Num-Den_Indi'!$A$2:$A$35,0),MATCH('1617 1718 Comparison'!AGT$2,' Cash Num-Den_Indi'!$A$2:$ANL$2,0))-INDEX('1617 Data'!$A$2:$AEW$35,MATCH('1617 1718 Comparison'!$A20,'1617 Data'!$A$2:$A$35,0),MATCH('1617 1718 Comparison'!AGT$2,'1617 Data'!$A$2:$AEW$2,0))</f>
        <v>#VALUE!</v>
      </c>
      <c r="AGU20" s="403" t="e">
        <f>INDEX(' Cash Num-Den_Indi'!$A$2:$ANL$35,MATCH('1617 1718 Comparison'!$A20,' Cash Num-Den_Indi'!$A$2:$A$35,0),MATCH('1617 1718 Comparison'!AGU$2,' Cash Num-Den_Indi'!$A$2:$ANL$2,0))-INDEX('1617 Data'!$A$2:$AEW$35,MATCH('1617 1718 Comparison'!$A20,'1617 Data'!$A$2:$A$35,0),MATCH('1617 1718 Comparison'!AGU$2,'1617 Data'!$A$2:$AEW$2,0))</f>
        <v>#VALUE!</v>
      </c>
      <c r="AGV20" s="403" t="e">
        <f>INDEX(' Cash Num-Den_Indi'!$A$2:$ANL$35,MATCH('1617 1718 Comparison'!$A20,' Cash Num-Den_Indi'!$A$2:$A$35,0),MATCH('1617 1718 Comparison'!AGV$2,' Cash Num-Den_Indi'!$A$2:$ANL$2,0))-INDEX('1617 Data'!$A$2:$AEW$35,MATCH('1617 1718 Comparison'!$A20,'1617 Data'!$A$2:$A$35,0),MATCH('1617 1718 Comparison'!AGV$2,'1617 Data'!$A$2:$AEW$2,0))</f>
        <v>#VALUE!</v>
      </c>
      <c r="AGW20" s="402" t="e">
        <f>INDEX(' Cash Num-Den_Indi'!$A$2:$ANL$35,MATCH('1617 1718 Comparison'!$A20,' Cash Num-Den_Indi'!$A$2:$A$35,0),MATCH('1617 1718 Comparison'!AGW$2,' Cash Num-Den_Indi'!$A$2:$ANL$2,0))-INDEX('1617 Data'!$A$2:$AEW$35,MATCH('1617 1718 Comparison'!$A20,'1617 Data'!$A$2:$A$35,0),MATCH('1617 1718 Comparison'!AGW$2,'1617 Data'!$A$2:$AEW$2,0))</f>
        <v>#VALUE!</v>
      </c>
      <c r="AGX20" s="403" t="e">
        <f>INDEX(' Cash Num-Den_Indi'!$A$2:$ANL$35,MATCH('1617 1718 Comparison'!$A20,' Cash Num-Den_Indi'!$A$2:$A$35,0),MATCH('1617 1718 Comparison'!AGX$2,' Cash Num-Den_Indi'!$A$2:$ANL$2,0))-INDEX('1617 Data'!$A$2:$AEW$35,MATCH('1617 1718 Comparison'!$A20,'1617 Data'!$A$2:$A$35,0),MATCH('1617 1718 Comparison'!AGX$2,'1617 Data'!$A$2:$AEW$2,0))</f>
        <v>#VALUE!</v>
      </c>
      <c r="AGY20" s="403" t="e">
        <f>INDEX(' Cash Num-Den_Indi'!$A$2:$ANL$35,MATCH('1617 1718 Comparison'!$A20,' Cash Num-Den_Indi'!$A$2:$A$35,0),MATCH('1617 1718 Comparison'!AGY$2,' Cash Num-Den_Indi'!$A$2:$ANL$2,0))-INDEX('1617 Data'!$A$2:$AEW$35,MATCH('1617 1718 Comparison'!$A20,'1617 Data'!$A$2:$A$35,0),MATCH('1617 1718 Comparison'!AGY$2,'1617 Data'!$A$2:$AEW$2,0))</f>
        <v>#VALUE!</v>
      </c>
      <c r="AGZ20" s="402" t="e">
        <f>INDEX(' Cash Num-Den_Indi'!$A$2:$ANL$35,MATCH('1617 1718 Comparison'!$A20,' Cash Num-Den_Indi'!$A$2:$A$35,0),MATCH('1617 1718 Comparison'!AGZ$2,' Cash Num-Den_Indi'!$A$2:$ANL$2,0))-INDEX('1617 Data'!$A$2:$AEW$35,MATCH('1617 1718 Comparison'!$A20,'1617 Data'!$A$2:$A$35,0),MATCH('1617 1718 Comparison'!AGZ$2,'1617 Data'!$A$2:$AEW$2,0))</f>
        <v>#VALUE!</v>
      </c>
      <c r="AHA20" s="403" t="e">
        <f>INDEX(' Cash Num-Den_Indi'!$A$2:$ANL$35,MATCH('1617 1718 Comparison'!$A20,' Cash Num-Den_Indi'!$A$2:$A$35,0),MATCH('1617 1718 Comparison'!AHA$2,' Cash Num-Den_Indi'!$A$2:$ANL$2,0))-INDEX('1617 Data'!$A$2:$AEW$35,MATCH('1617 1718 Comparison'!$A20,'1617 Data'!$A$2:$A$35,0),MATCH('1617 1718 Comparison'!AHA$2,'1617 Data'!$A$2:$AEW$2,0))</f>
        <v>#VALUE!</v>
      </c>
      <c r="AHB20" s="403" t="e">
        <f>INDEX(' Cash Num-Den_Indi'!$A$2:$ANL$35,MATCH('1617 1718 Comparison'!$A20,' Cash Num-Den_Indi'!$A$2:$A$35,0),MATCH('1617 1718 Comparison'!AHB$2,' Cash Num-Den_Indi'!$A$2:$ANL$2,0))-INDEX('1617 Data'!$A$2:$AEW$35,MATCH('1617 1718 Comparison'!$A20,'1617 Data'!$A$2:$A$35,0),MATCH('1617 1718 Comparison'!AHB$2,'1617 Data'!$A$2:$AEW$2,0))</f>
        <v>#VALUE!</v>
      </c>
      <c r="AHC20" s="403" t="e">
        <f>INDEX(' Cash Num-Den_Indi'!$A$2:$ANL$35,MATCH('1617 1718 Comparison'!$A20,' Cash Num-Den_Indi'!$A$2:$A$35,0),MATCH('1617 1718 Comparison'!AHC$2,' Cash Num-Den_Indi'!$A$2:$ANL$2,0))-INDEX('1617 Data'!$A$2:$AEW$35,MATCH('1617 1718 Comparison'!$A20,'1617 Data'!$A$2:$A$35,0),MATCH('1617 1718 Comparison'!AHC$2,'1617 Data'!$A$2:$AEW$2,0))</f>
        <v>#VALUE!</v>
      </c>
      <c r="AHD20" s="403" t="e">
        <f>INDEX(' Cash Num-Den_Indi'!$A$2:$ANL$35,MATCH('1617 1718 Comparison'!$A20,' Cash Num-Den_Indi'!$A$2:$A$35,0),MATCH('1617 1718 Comparison'!AHD$2,' Cash Num-Den_Indi'!$A$2:$ANL$2,0))-INDEX('1617 Data'!$A$2:$AEW$35,MATCH('1617 1718 Comparison'!$A20,'1617 Data'!$A$2:$A$35,0),MATCH('1617 1718 Comparison'!AHD$2,'1617 Data'!$A$2:$AEW$2,0))</f>
        <v>#VALUE!</v>
      </c>
      <c r="AHE20" s="403" t="e">
        <f>INDEX(' Cash Num-Den_Indi'!$A$2:$ANL$35,MATCH('1617 1718 Comparison'!$A20,' Cash Num-Den_Indi'!$A$2:$A$35,0),MATCH('1617 1718 Comparison'!AHE$2,' Cash Num-Den_Indi'!$A$2:$ANL$2,0))-INDEX('1617 Data'!$A$2:$AEW$35,MATCH('1617 1718 Comparison'!$A20,'1617 Data'!$A$2:$A$35,0),MATCH('1617 1718 Comparison'!AHE$2,'1617 Data'!$A$2:$AEW$2,0))</f>
        <v>#VALUE!</v>
      </c>
      <c r="AHF20" s="402" t="e">
        <f>INDEX(' Cash Num-Den_Indi'!$A$2:$ANL$35,MATCH('1617 1718 Comparison'!$A20,' Cash Num-Den_Indi'!$A$2:$A$35,0),MATCH('1617 1718 Comparison'!AHF$2,' Cash Num-Den_Indi'!$A$2:$ANL$2,0))-INDEX('1617 Data'!$A$2:$AEW$35,MATCH('1617 1718 Comparison'!$A20,'1617 Data'!$A$2:$A$35,0),MATCH('1617 1718 Comparison'!AHF$2,'1617 Data'!$A$2:$AEW$2,0))</f>
        <v>#VALUE!</v>
      </c>
      <c r="AHG20" s="403" t="e">
        <f>INDEX(' Cash Num-Den_Indi'!$A$2:$ANL$35,MATCH('1617 1718 Comparison'!$A20,' Cash Num-Den_Indi'!$A$2:$A$35,0),MATCH('1617 1718 Comparison'!AHG$2,' Cash Num-Den_Indi'!$A$2:$ANL$2,0))-INDEX('1617 Data'!$A$2:$AEW$35,MATCH('1617 1718 Comparison'!$A20,'1617 Data'!$A$2:$A$35,0),MATCH('1617 1718 Comparison'!AHG$2,'1617 Data'!$A$2:$AEW$2,0))</f>
        <v>#VALUE!</v>
      </c>
      <c r="AHH20" s="403" t="e">
        <f>INDEX(' Cash Num-Den_Indi'!$A$2:$ANL$35,MATCH('1617 1718 Comparison'!$A20,' Cash Num-Den_Indi'!$A$2:$A$35,0),MATCH('1617 1718 Comparison'!AHH$2,' Cash Num-Den_Indi'!$A$2:$ANL$2,0))-INDEX('1617 Data'!$A$2:$AEW$35,MATCH('1617 1718 Comparison'!$A20,'1617 Data'!$A$2:$A$35,0),MATCH('1617 1718 Comparison'!AHH$2,'1617 Data'!$A$2:$AEW$2,0))</f>
        <v>#VALUE!</v>
      </c>
      <c r="AHI20" s="402" t="e">
        <f>INDEX(' Cash Num-Den_Indi'!$A$2:$ANL$35,MATCH('1617 1718 Comparison'!$A20,' Cash Num-Den_Indi'!$A$2:$A$35,0),MATCH('1617 1718 Comparison'!AHI$2,' Cash Num-Den_Indi'!$A$2:$ANL$2,0))-INDEX('1617 Data'!$A$2:$AEW$35,MATCH('1617 1718 Comparison'!$A20,'1617 Data'!$A$2:$A$35,0),MATCH('1617 1718 Comparison'!AHI$2,'1617 Data'!$A$2:$AEW$2,0))</f>
        <v>#VALUE!</v>
      </c>
      <c r="AHJ20" s="403" t="e">
        <f>INDEX(' Cash Num-Den_Indi'!$A$2:$ANL$35,MATCH('1617 1718 Comparison'!$A20,' Cash Num-Den_Indi'!$A$2:$A$35,0),MATCH('1617 1718 Comparison'!AHJ$2,' Cash Num-Den_Indi'!$A$2:$ANL$2,0))-INDEX('1617 Data'!$A$2:$AEW$35,MATCH('1617 1718 Comparison'!$A20,'1617 Data'!$A$2:$A$35,0),MATCH('1617 1718 Comparison'!AHJ$2,'1617 Data'!$A$2:$AEW$2,0))</f>
        <v>#VALUE!</v>
      </c>
      <c r="AHK20" s="403" t="e">
        <f>INDEX(' Cash Num-Den_Indi'!$A$2:$ANL$35,MATCH('1617 1718 Comparison'!$A20,' Cash Num-Den_Indi'!$A$2:$A$35,0),MATCH('1617 1718 Comparison'!AHK$2,' Cash Num-Den_Indi'!$A$2:$ANL$2,0))-INDEX('1617 Data'!$A$2:$AEW$35,MATCH('1617 1718 Comparison'!$A20,'1617 Data'!$A$2:$A$35,0),MATCH('1617 1718 Comparison'!AHK$2,'1617 Data'!$A$2:$AEW$2,0))</f>
        <v>#VALUE!</v>
      </c>
      <c r="AHL20" s="402" t="e">
        <f>INDEX(' Cash Num-Den_Indi'!$A$2:$ANL$35,MATCH('1617 1718 Comparison'!$A20,' Cash Num-Den_Indi'!$A$2:$A$35,0),MATCH('1617 1718 Comparison'!AHL$2,' Cash Num-Den_Indi'!$A$2:$ANL$2,0))-INDEX('1617 Data'!$A$2:$AEW$35,MATCH('1617 1718 Comparison'!$A20,'1617 Data'!$A$2:$A$35,0),MATCH('1617 1718 Comparison'!AHL$2,'1617 Data'!$A$2:$AEW$2,0))</f>
        <v>#VALUE!</v>
      </c>
      <c r="AHM20" s="403" t="e">
        <f>INDEX(' Cash Num-Den_Indi'!$A$2:$ANL$35,MATCH('1617 1718 Comparison'!$A20,' Cash Num-Den_Indi'!$A$2:$A$35,0),MATCH('1617 1718 Comparison'!AHM$2,' Cash Num-Den_Indi'!$A$2:$ANL$2,0))-INDEX('1617 Data'!$A$2:$AEW$35,MATCH('1617 1718 Comparison'!$A20,'1617 Data'!$A$2:$A$35,0),MATCH('1617 1718 Comparison'!AHM$2,'1617 Data'!$A$2:$AEW$2,0))</f>
        <v>#VALUE!</v>
      </c>
      <c r="AHN20" s="403" t="e">
        <f>INDEX(' Cash Num-Den_Indi'!$A$2:$ANL$35,MATCH('1617 1718 Comparison'!$A20,' Cash Num-Den_Indi'!$A$2:$A$35,0),MATCH('1617 1718 Comparison'!AHN$2,' Cash Num-Den_Indi'!$A$2:$ANL$2,0))-INDEX('1617 Data'!$A$2:$AEW$35,MATCH('1617 1718 Comparison'!$A20,'1617 Data'!$A$2:$A$35,0),MATCH('1617 1718 Comparison'!AHN$2,'1617 Data'!$A$2:$AEW$2,0))</f>
        <v>#VALUE!</v>
      </c>
      <c r="AHO20" s="402" t="e">
        <f>INDEX(' Cash Num-Den_Indi'!$A$2:$ANL$35,MATCH('1617 1718 Comparison'!$A20,' Cash Num-Den_Indi'!$A$2:$A$35,0),MATCH('1617 1718 Comparison'!AHO$2,' Cash Num-Den_Indi'!$A$2:$ANL$2,0))-INDEX('1617 Data'!$A$2:$AEW$35,MATCH('1617 1718 Comparison'!$A20,'1617 Data'!$A$2:$A$35,0),MATCH('1617 1718 Comparison'!AHO$2,'1617 Data'!$A$2:$AEW$2,0))</f>
        <v>#VALUE!</v>
      </c>
      <c r="AHP20" s="403" t="e">
        <f>INDEX(' Cash Num-Den_Indi'!$A$2:$ANL$35,MATCH('1617 1718 Comparison'!$A20,' Cash Num-Den_Indi'!$A$2:$A$35,0),MATCH('1617 1718 Comparison'!AHP$2,' Cash Num-Den_Indi'!$A$2:$ANL$2,0))-INDEX('1617 Data'!$A$2:$AEW$35,MATCH('1617 1718 Comparison'!$A20,'1617 Data'!$A$2:$A$35,0),MATCH('1617 1718 Comparison'!AHP$2,'1617 Data'!$A$2:$AEW$2,0))</f>
        <v>#VALUE!</v>
      </c>
      <c r="AHQ20" s="403" t="e">
        <f>INDEX(' Cash Num-Den_Indi'!$A$2:$ANL$35,MATCH('1617 1718 Comparison'!$A20,' Cash Num-Den_Indi'!$A$2:$A$35,0),MATCH('1617 1718 Comparison'!AHQ$2,' Cash Num-Den_Indi'!$A$2:$ANL$2,0))-INDEX('1617 Data'!$A$2:$AEW$35,MATCH('1617 1718 Comparison'!$A20,'1617 Data'!$A$2:$A$35,0),MATCH('1617 1718 Comparison'!AHQ$2,'1617 Data'!$A$2:$AEW$2,0))</f>
        <v>#VALUE!</v>
      </c>
      <c r="AHR20" s="403" t="e">
        <f>INDEX(' Cash Num-Den_Indi'!$A$2:$ANL$35,MATCH('1617 1718 Comparison'!$A20,' Cash Num-Den_Indi'!$A$2:$A$35,0),MATCH('1617 1718 Comparison'!AHR$2,' Cash Num-Den_Indi'!$A$2:$ANL$2,0))-INDEX('1617 Data'!$A$2:$AEW$35,MATCH('1617 1718 Comparison'!$A20,'1617 Data'!$A$2:$A$35,0),MATCH('1617 1718 Comparison'!AHR$2,'1617 Data'!$A$2:$AEW$2,0))</f>
        <v>#VALUE!</v>
      </c>
      <c r="AHS20" s="403" t="e">
        <f>INDEX(' Cash Num-Den_Indi'!$A$2:$ANL$35,MATCH('1617 1718 Comparison'!$A20,' Cash Num-Den_Indi'!$A$2:$A$35,0),MATCH('1617 1718 Comparison'!AHS$2,' Cash Num-Den_Indi'!$A$2:$ANL$2,0))-INDEX('1617 Data'!$A$2:$AEW$35,MATCH('1617 1718 Comparison'!$A20,'1617 Data'!$A$2:$A$35,0),MATCH('1617 1718 Comparison'!AHS$2,'1617 Data'!$A$2:$AEW$2,0))</f>
        <v>#VALUE!</v>
      </c>
      <c r="AHT20" s="403" t="e">
        <f>INDEX(' Cash Num-Den_Indi'!$A$2:$ANL$35,MATCH('1617 1718 Comparison'!$A20,' Cash Num-Den_Indi'!$A$2:$A$35,0),MATCH('1617 1718 Comparison'!AHT$2,' Cash Num-Den_Indi'!$A$2:$ANL$2,0))-INDEX('1617 Data'!$A$2:$AEW$35,MATCH('1617 1718 Comparison'!$A20,'1617 Data'!$A$2:$A$35,0),MATCH('1617 1718 Comparison'!AHT$2,'1617 Data'!$A$2:$AEW$2,0))</f>
        <v>#VALUE!</v>
      </c>
      <c r="AHU20" s="402" t="e">
        <f>INDEX(' Cash Num-Den_Indi'!$A$2:$ANL$35,MATCH('1617 1718 Comparison'!$A20,' Cash Num-Den_Indi'!$A$2:$A$35,0),MATCH('1617 1718 Comparison'!AHU$2,' Cash Num-Den_Indi'!$A$2:$ANL$2,0))-INDEX('1617 Data'!$A$2:$AEW$35,MATCH('1617 1718 Comparison'!$A20,'1617 Data'!$A$2:$A$35,0),MATCH('1617 1718 Comparison'!AHU$2,'1617 Data'!$A$2:$AEW$2,0))</f>
        <v>#VALUE!</v>
      </c>
      <c r="AHV20" s="402" t="e">
        <f>INDEX(' Cash Num-Den_Indi'!$A$2:$ANL$35,MATCH('1617 1718 Comparison'!$A20,' Cash Num-Den_Indi'!$A$2:$A$35,0),MATCH('1617 1718 Comparison'!AHV$2,' Cash Num-Den_Indi'!$A$2:$ANL$2,0))-INDEX('1617 Data'!$A$2:$AEW$35,MATCH('1617 1718 Comparison'!$A20,'1617 Data'!$A$2:$A$35,0),MATCH('1617 1718 Comparison'!AHV$2,'1617 Data'!$A$2:$AEW$2,0))</f>
        <v>#VALUE!</v>
      </c>
      <c r="AHW20" s="402" t="e">
        <f>INDEX(' Cash Num-Den_Indi'!$A$2:$ANL$35,MATCH('1617 1718 Comparison'!$A20,' Cash Num-Den_Indi'!$A$2:$A$35,0),MATCH('1617 1718 Comparison'!AHW$2,' Cash Num-Den_Indi'!$A$2:$ANL$2,0))-INDEX('1617 Data'!$A$2:$AEW$35,MATCH('1617 1718 Comparison'!$A20,'1617 Data'!$A$2:$A$35,0),MATCH('1617 1718 Comparison'!AHW$2,'1617 Data'!$A$2:$AEW$2,0))</f>
        <v>#VALUE!</v>
      </c>
      <c r="AHX20" s="402" t="e">
        <f>INDEX(' Cash Num-Den_Indi'!$A$2:$ANL$35,MATCH('1617 1718 Comparison'!$A20,' Cash Num-Den_Indi'!$A$2:$A$35,0),MATCH('1617 1718 Comparison'!AHX$2,' Cash Num-Den_Indi'!$A$2:$ANL$2,0))-INDEX('1617 Data'!$A$2:$AEW$35,MATCH('1617 1718 Comparison'!$A20,'1617 Data'!$A$2:$A$35,0),MATCH('1617 1718 Comparison'!AHX$2,'1617 Data'!$A$2:$AEW$2,0))</f>
        <v>#VALUE!</v>
      </c>
      <c r="AHY20" s="403" t="e">
        <f>INDEX(' Cash Num-Den_Indi'!$A$2:$ANL$35,MATCH('1617 1718 Comparison'!$A20,' Cash Num-Den_Indi'!$A$2:$A$35,0),MATCH('1617 1718 Comparison'!AHY$2,' Cash Num-Den_Indi'!$A$2:$ANL$2,0))-INDEX('1617 Data'!$A$2:$AEW$35,MATCH('1617 1718 Comparison'!$A20,'1617 Data'!$A$2:$A$35,0),MATCH('1617 1718 Comparison'!AHY$2,'1617 Data'!$A$2:$AEW$2,0))</f>
        <v>#VALUE!</v>
      </c>
      <c r="AHZ20" s="403" t="e">
        <f>INDEX(' Cash Num-Den_Indi'!$A$2:$ANL$35,MATCH('1617 1718 Comparison'!$A20,' Cash Num-Den_Indi'!$A$2:$A$35,0),MATCH('1617 1718 Comparison'!AHZ$2,' Cash Num-Den_Indi'!$A$2:$ANL$2,0))-INDEX('1617 Data'!$A$2:$AEW$35,MATCH('1617 1718 Comparison'!$A20,'1617 Data'!$A$2:$A$35,0),MATCH('1617 1718 Comparison'!AHZ$2,'1617 Data'!$A$2:$AEW$2,0))</f>
        <v>#VALUE!</v>
      </c>
      <c r="AIA20" s="402" t="e">
        <f>INDEX(' Cash Num-Den_Indi'!$A$2:$ANL$35,MATCH('1617 1718 Comparison'!$A20,' Cash Num-Den_Indi'!$A$2:$A$35,0),MATCH('1617 1718 Comparison'!AIA$2,' Cash Num-Den_Indi'!$A$2:$ANL$2,0))-INDEX('1617 Data'!$A$2:$AEW$35,MATCH('1617 1718 Comparison'!$A20,'1617 Data'!$A$2:$A$35,0),MATCH('1617 1718 Comparison'!AIA$2,'1617 Data'!$A$2:$AEW$2,0))</f>
        <v>#VALUE!</v>
      </c>
      <c r="AIB20" s="403" t="e">
        <f>INDEX(' Cash Num-Den_Indi'!$A$2:$ANL$35,MATCH('1617 1718 Comparison'!$A20,' Cash Num-Den_Indi'!$A$2:$A$35,0),MATCH('1617 1718 Comparison'!AIB$2,' Cash Num-Den_Indi'!$A$2:$ANL$2,0))-INDEX('1617 Data'!$A$2:$AEW$35,MATCH('1617 1718 Comparison'!$A20,'1617 Data'!$A$2:$A$35,0),MATCH('1617 1718 Comparison'!AIB$2,'1617 Data'!$A$2:$AEW$2,0))</f>
        <v>#VALUE!</v>
      </c>
      <c r="AIC20" s="403" t="e">
        <f>INDEX(' Cash Num-Den_Indi'!$A$2:$ANL$35,MATCH('1617 1718 Comparison'!$A20,' Cash Num-Den_Indi'!$A$2:$A$35,0),MATCH('1617 1718 Comparison'!AIC$2,' Cash Num-Den_Indi'!$A$2:$ANL$2,0))-INDEX('1617 Data'!$A$2:$AEW$35,MATCH('1617 1718 Comparison'!$A20,'1617 Data'!$A$2:$A$35,0),MATCH('1617 1718 Comparison'!AIC$2,'1617 Data'!$A$2:$AEW$2,0))</f>
        <v>#VALUE!</v>
      </c>
      <c r="AID20" s="402" t="e">
        <f>INDEX(' Cash Num-Den_Indi'!$A$2:$ANL$35,MATCH('1617 1718 Comparison'!$A20,' Cash Num-Den_Indi'!$A$2:$A$35,0),MATCH('1617 1718 Comparison'!AID$2,' Cash Num-Den_Indi'!$A$2:$ANL$2,0))-INDEX('1617 Data'!$A$2:$AEW$35,MATCH('1617 1718 Comparison'!$A20,'1617 Data'!$A$2:$A$35,0),MATCH('1617 1718 Comparison'!AID$2,'1617 Data'!$A$2:$AEW$2,0))</f>
        <v>#VALUE!</v>
      </c>
      <c r="AIE20" s="403" t="e">
        <f>INDEX(' Cash Num-Den_Indi'!$A$2:$ANL$35,MATCH('1617 1718 Comparison'!$A20,' Cash Num-Den_Indi'!$A$2:$A$35,0),MATCH('1617 1718 Comparison'!AIE$2,' Cash Num-Den_Indi'!$A$2:$ANL$2,0))-INDEX('1617 Data'!$A$2:$AEW$35,MATCH('1617 1718 Comparison'!$A20,'1617 Data'!$A$2:$A$35,0),MATCH('1617 1718 Comparison'!AIE$2,'1617 Data'!$A$2:$AEW$2,0))</f>
        <v>#VALUE!</v>
      </c>
      <c r="AIF20" s="403" t="e">
        <f>INDEX(' Cash Num-Den_Indi'!$A$2:$ANL$35,MATCH('1617 1718 Comparison'!$A20,' Cash Num-Den_Indi'!$A$2:$A$35,0),MATCH('1617 1718 Comparison'!AIF$2,' Cash Num-Den_Indi'!$A$2:$ANL$2,0))-INDEX('1617 Data'!$A$2:$AEW$35,MATCH('1617 1718 Comparison'!$A20,'1617 Data'!$A$2:$A$35,0),MATCH('1617 1718 Comparison'!AIF$2,'1617 Data'!$A$2:$AEW$2,0))</f>
        <v>#VALUE!</v>
      </c>
      <c r="AIG20" s="402" t="e">
        <f>INDEX(' Cash Num-Den_Indi'!$A$2:$ANL$35,MATCH('1617 1718 Comparison'!$A20,' Cash Num-Den_Indi'!$A$2:$A$35,0),MATCH('1617 1718 Comparison'!AIG$2,' Cash Num-Den_Indi'!$A$2:$ANL$2,0))-INDEX('1617 Data'!$A$2:$AEW$35,MATCH('1617 1718 Comparison'!$A20,'1617 Data'!$A$2:$A$35,0),MATCH('1617 1718 Comparison'!AIG$2,'1617 Data'!$A$2:$AEW$2,0))</f>
        <v>#VALUE!</v>
      </c>
      <c r="AIH20" s="403" t="e">
        <f>INDEX(' Cash Num-Den_Indi'!$A$2:$ANL$35,MATCH('1617 1718 Comparison'!$A20,' Cash Num-Den_Indi'!$A$2:$A$35,0),MATCH('1617 1718 Comparison'!AIH$2,' Cash Num-Den_Indi'!$A$2:$ANL$2,0))-INDEX('1617 Data'!$A$2:$AEW$35,MATCH('1617 1718 Comparison'!$A20,'1617 Data'!$A$2:$A$35,0),MATCH('1617 1718 Comparison'!AIH$2,'1617 Data'!$A$2:$AEW$2,0))</f>
        <v>#VALUE!</v>
      </c>
      <c r="AII20" s="403" t="e">
        <f>INDEX(' Cash Num-Den_Indi'!$A$2:$ANL$35,MATCH('1617 1718 Comparison'!$A20,' Cash Num-Den_Indi'!$A$2:$A$35,0),MATCH('1617 1718 Comparison'!AII$2,' Cash Num-Den_Indi'!$A$2:$ANL$2,0))-INDEX('1617 Data'!$A$2:$AEW$35,MATCH('1617 1718 Comparison'!$A20,'1617 Data'!$A$2:$A$35,0),MATCH('1617 1718 Comparison'!AII$2,'1617 Data'!$A$2:$AEW$2,0))</f>
        <v>#VALUE!</v>
      </c>
      <c r="AIJ20" s="403" t="e">
        <f>INDEX(' Cash Num-Den_Indi'!$A$2:$ANL$35,MATCH('1617 1718 Comparison'!$A20,' Cash Num-Den_Indi'!$A$2:$A$35,0),MATCH('1617 1718 Comparison'!AIJ$2,' Cash Num-Den_Indi'!$A$2:$ANL$2,0))-INDEX('1617 Data'!$A$2:$AEW$35,MATCH('1617 1718 Comparison'!$A20,'1617 Data'!$A$2:$A$35,0),MATCH('1617 1718 Comparison'!AIJ$2,'1617 Data'!$A$2:$AEW$2,0))</f>
        <v>#VALUE!</v>
      </c>
      <c r="AIK20" s="403" t="e">
        <f>INDEX(' Cash Num-Den_Indi'!$A$2:$ANL$35,MATCH('1617 1718 Comparison'!$A20,' Cash Num-Den_Indi'!$A$2:$A$35,0),MATCH('1617 1718 Comparison'!AIK$2,' Cash Num-Den_Indi'!$A$2:$ANL$2,0))-INDEX('1617 Data'!$A$2:$AEW$35,MATCH('1617 1718 Comparison'!$A20,'1617 Data'!$A$2:$A$35,0),MATCH('1617 1718 Comparison'!AIK$2,'1617 Data'!$A$2:$AEW$2,0))</f>
        <v>#VALUE!</v>
      </c>
      <c r="AIL20" s="403" t="e">
        <f>INDEX(' Cash Num-Den_Indi'!$A$2:$ANL$35,MATCH('1617 1718 Comparison'!$A20,' Cash Num-Den_Indi'!$A$2:$A$35,0),MATCH('1617 1718 Comparison'!AIL$2,' Cash Num-Den_Indi'!$A$2:$ANL$2,0))-INDEX('1617 Data'!$A$2:$AEW$35,MATCH('1617 1718 Comparison'!$A20,'1617 Data'!$A$2:$A$35,0),MATCH('1617 1718 Comparison'!AIL$2,'1617 Data'!$A$2:$AEW$2,0))</f>
        <v>#VALUE!</v>
      </c>
      <c r="AIM20" s="402">
        <f>INDEX(' Cash Num-Den_Indi'!$A$2:$ANL$35,MATCH('1617 1718 Comparison'!$A20,' Cash Num-Den_Indi'!$A$2:$A$35,0),MATCH('1617 1718 Comparison'!AIM$2,' Cash Num-Den_Indi'!$A$2:$ANL$2,0))-INDEX('1617 Data'!$A$2:$AEW$35,MATCH('1617 1718 Comparison'!$A20,'1617 Data'!$A$2:$A$35,0),MATCH('1617 1718 Comparison'!AIM$2,'1617 Data'!$A$2:$AEW$2,0))</f>
        <v>0</v>
      </c>
      <c r="AIN20" s="403" t="e">
        <f>INDEX(' Cash Num-Den_Indi'!$A$2:$ANL$35,MATCH('1617 1718 Comparison'!$A20,' Cash Num-Den_Indi'!$A$2:$A$35,0),MATCH('1617 1718 Comparison'!AIN$2,' Cash Num-Den_Indi'!$A$2:$ANL$2,0))-INDEX('1617 Data'!$A$2:$AEW$35,MATCH('1617 1718 Comparison'!$A20,'1617 Data'!$A$2:$A$35,0),MATCH('1617 1718 Comparison'!AIN$2,'1617 Data'!$A$2:$AEW$2,0))</f>
        <v>#N/A</v>
      </c>
      <c r="AIO20" s="403" t="e">
        <f>INDEX(' Cash Num-Den_Indi'!$A$2:$ANL$35,MATCH('1617 1718 Comparison'!$A20,' Cash Num-Den_Indi'!$A$2:$A$35,0),MATCH('1617 1718 Comparison'!AIO$2,' Cash Num-Den_Indi'!$A$2:$ANL$2,0))-INDEX('1617 Data'!$A$2:$AEW$35,MATCH('1617 1718 Comparison'!$A20,'1617 Data'!$A$2:$A$35,0),MATCH('1617 1718 Comparison'!AIO$2,'1617 Data'!$A$2:$AEW$2,0))</f>
        <v>#N/A</v>
      </c>
      <c r="AIP20" s="402">
        <f>INDEX(' Cash Num-Den_Indi'!$A$2:$ANL$35,MATCH('1617 1718 Comparison'!$A20,' Cash Num-Den_Indi'!$A$2:$A$35,0),MATCH('1617 1718 Comparison'!AIP$2,' Cash Num-Den_Indi'!$A$2:$ANL$2,0))-INDEX('1617 Data'!$A$2:$AEW$35,MATCH('1617 1718 Comparison'!$A20,'1617 Data'!$A$2:$A$35,0),MATCH('1617 1718 Comparison'!AIP$2,'1617 Data'!$A$2:$AEW$2,0))</f>
        <v>0</v>
      </c>
      <c r="AIQ20" s="403" t="e">
        <f>INDEX(' Cash Num-Den_Indi'!$A$2:$ANL$35,MATCH('1617 1718 Comparison'!$A20,' Cash Num-Den_Indi'!$A$2:$A$35,0),MATCH('1617 1718 Comparison'!AIQ$2,' Cash Num-Den_Indi'!$A$2:$ANL$2,0))-INDEX('1617 Data'!$A$2:$AEW$35,MATCH('1617 1718 Comparison'!$A20,'1617 Data'!$A$2:$A$35,0),MATCH('1617 1718 Comparison'!AIQ$2,'1617 Data'!$A$2:$AEW$2,0))</f>
        <v>#N/A</v>
      </c>
      <c r="AIR20" s="403" t="e">
        <f>INDEX(' Cash Num-Den_Indi'!$A$2:$ANL$35,MATCH('1617 1718 Comparison'!$A20,' Cash Num-Den_Indi'!$A$2:$A$35,0),MATCH('1617 1718 Comparison'!AIR$2,' Cash Num-Den_Indi'!$A$2:$ANL$2,0))-INDEX('1617 Data'!$A$2:$AEW$35,MATCH('1617 1718 Comparison'!$A20,'1617 Data'!$A$2:$A$35,0),MATCH('1617 1718 Comparison'!AIR$2,'1617 Data'!$A$2:$AEW$2,0))</f>
        <v>#N/A</v>
      </c>
      <c r="AIS20" s="402">
        <f>INDEX(' Cash Num-Den_Indi'!$A$2:$ANL$35,MATCH('1617 1718 Comparison'!$A20,' Cash Num-Den_Indi'!$A$2:$A$35,0),MATCH('1617 1718 Comparison'!AIS$2,' Cash Num-Den_Indi'!$A$2:$ANL$2,0))-INDEX('1617 Data'!$A$2:$AEW$35,MATCH('1617 1718 Comparison'!$A20,'1617 Data'!$A$2:$A$35,0),MATCH('1617 1718 Comparison'!AIS$2,'1617 Data'!$A$2:$AEW$2,0))</f>
        <v>0</v>
      </c>
      <c r="AIT20" s="403" t="e">
        <f>INDEX(' Cash Num-Den_Indi'!$A$2:$ANL$35,MATCH('1617 1718 Comparison'!$A20,' Cash Num-Den_Indi'!$A$2:$A$35,0),MATCH('1617 1718 Comparison'!AIT$2,' Cash Num-Den_Indi'!$A$2:$ANL$2,0))-INDEX('1617 Data'!$A$2:$AEW$35,MATCH('1617 1718 Comparison'!$A20,'1617 Data'!$A$2:$A$35,0),MATCH('1617 1718 Comparison'!AIT$2,'1617 Data'!$A$2:$AEW$2,0))</f>
        <v>#N/A</v>
      </c>
      <c r="AIU20" s="403" t="e">
        <f>INDEX(' Cash Num-Den_Indi'!$A$2:$ANL$35,MATCH('1617 1718 Comparison'!$A20,' Cash Num-Den_Indi'!$A$2:$A$35,0),MATCH('1617 1718 Comparison'!AIU$2,' Cash Num-Den_Indi'!$A$2:$ANL$2,0))-INDEX('1617 Data'!$A$2:$AEW$35,MATCH('1617 1718 Comparison'!$A20,'1617 Data'!$A$2:$A$35,0),MATCH('1617 1718 Comparison'!AIU$2,'1617 Data'!$A$2:$AEW$2,0))</f>
        <v>#N/A</v>
      </c>
      <c r="AIV20" s="402">
        <f>INDEX(' Cash Num-Den_Indi'!$A$2:$ANL$35,MATCH('1617 1718 Comparison'!$A20,' Cash Num-Den_Indi'!$A$2:$A$35,0),MATCH('1617 1718 Comparison'!AIV$2,' Cash Num-Den_Indi'!$A$2:$ANL$2,0))-INDEX('1617 Data'!$A$2:$AEW$35,MATCH('1617 1718 Comparison'!$A20,'1617 Data'!$A$2:$A$35,0),MATCH('1617 1718 Comparison'!AIV$2,'1617 Data'!$A$2:$AEW$2,0))</f>
        <v>0</v>
      </c>
      <c r="AIW20" s="403" t="e">
        <f>INDEX(' Cash Num-Den_Indi'!$A$2:$ANL$35,MATCH('1617 1718 Comparison'!$A20,' Cash Num-Den_Indi'!$A$2:$A$35,0),MATCH('1617 1718 Comparison'!AIW$2,' Cash Num-Den_Indi'!$A$2:$ANL$2,0))-INDEX('1617 Data'!$A$2:$AEW$35,MATCH('1617 1718 Comparison'!$A20,'1617 Data'!$A$2:$A$35,0),MATCH('1617 1718 Comparison'!AIW$2,'1617 Data'!$A$2:$AEW$2,0))</f>
        <v>#N/A</v>
      </c>
      <c r="AIX20" s="403" t="e">
        <f>INDEX(' Cash Num-Den_Indi'!$A$2:$ANL$35,MATCH('1617 1718 Comparison'!$A20,' Cash Num-Den_Indi'!$A$2:$A$35,0),MATCH('1617 1718 Comparison'!AIX$2,' Cash Num-Den_Indi'!$A$2:$ANL$2,0))-INDEX('1617 Data'!$A$2:$AEW$35,MATCH('1617 1718 Comparison'!$A20,'1617 Data'!$A$2:$A$35,0),MATCH('1617 1718 Comparison'!AIX$2,'1617 Data'!$A$2:$AEW$2,0))</f>
        <v>#N/A</v>
      </c>
      <c r="AIY20" s="402">
        <f>INDEX(' Cash Num-Den_Indi'!$A$2:$ANL$35,MATCH('1617 1718 Comparison'!$A20,' Cash Num-Den_Indi'!$A$2:$A$35,0),MATCH('1617 1718 Comparison'!AIY$2,' Cash Num-Den_Indi'!$A$2:$ANL$2,0))-INDEX('1617 Data'!$A$2:$AEW$35,MATCH('1617 1718 Comparison'!$A20,'1617 Data'!$A$2:$A$35,0),MATCH('1617 1718 Comparison'!AIY$2,'1617 Data'!$A$2:$AEW$2,0))</f>
        <v>0</v>
      </c>
      <c r="AIZ20" s="403" t="e">
        <f>INDEX(' Cash Num-Den_Indi'!$A$2:$ANL$35,MATCH('1617 1718 Comparison'!$A20,' Cash Num-Den_Indi'!$A$2:$A$35,0),MATCH('1617 1718 Comparison'!AIZ$2,' Cash Num-Den_Indi'!$A$2:$ANL$2,0))-INDEX('1617 Data'!$A$2:$AEW$35,MATCH('1617 1718 Comparison'!$A20,'1617 Data'!$A$2:$A$35,0),MATCH('1617 1718 Comparison'!AIZ$2,'1617 Data'!$A$2:$AEW$2,0))</f>
        <v>#N/A</v>
      </c>
      <c r="AJA20" s="403" t="e">
        <f>INDEX(' Cash Num-Den_Indi'!$A$2:$ANL$35,MATCH('1617 1718 Comparison'!$A20,' Cash Num-Den_Indi'!$A$2:$A$35,0),MATCH('1617 1718 Comparison'!AJA$2,' Cash Num-Den_Indi'!$A$2:$ANL$2,0))-INDEX('1617 Data'!$A$2:$AEW$35,MATCH('1617 1718 Comparison'!$A20,'1617 Data'!$A$2:$A$35,0),MATCH('1617 1718 Comparison'!AJA$2,'1617 Data'!$A$2:$AEW$2,0))</f>
        <v>#N/A</v>
      </c>
      <c r="AJB20" s="402">
        <f>INDEX(' Cash Num-Den_Indi'!$A$2:$ANL$35,MATCH('1617 1718 Comparison'!$A20,' Cash Num-Den_Indi'!$A$2:$A$35,0),MATCH('1617 1718 Comparison'!AJB$2,' Cash Num-Den_Indi'!$A$2:$ANL$2,0))-INDEX('1617 Data'!$A$2:$AEW$35,MATCH('1617 1718 Comparison'!$A20,'1617 Data'!$A$2:$A$35,0),MATCH('1617 1718 Comparison'!AJB$2,'1617 Data'!$A$2:$AEW$2,0))</f>
        <v>0</v>
      </c>
      <c r="AJC20" s="403" t="e">
        <f>INDEX(' Cash Num-Den_Indi'!$A$2:$ANL$35,MATCH('1617 1718 Comparison'!$A20,' Cash Num-Den_Indi'!$A$2:$A$35,0),MATCH('1617 1718 Comparison'!AJC$2,' Cash Num-Den_Indi'!$A$2:$ANL$2,0))-INDEX('1617 Data'!$A$2:$AEW$35,MATCH('1617 1718 Comparison'!$A20,'1617 Data'!$A$2:$A$35,0),MATCH('1617 1718 Comparison'!AJC$2,'1617 Data'!$A$2:$AEW$2,0))</f>
        <v>#N/A</v>
      </c>
      <c r="AJD20" s="403" t="e">
        <f>INDEX(' Cash Num-Den_Indi'!$A$2:$ANL$35,MATCH('1617 1718 Comparison'!$A20,' Cash Num-Den_Indi'!$A$2:$A$35,0),MATCH('1617 1718 Comparison'!AJD$2,' Cash Num-Den_Indi'!$A$2:$ANL$2,0))-INDEX('1617 Data'!$A$2:$AEW$35,MATCH('1617 1718 Comparison'!$A20,'1617 Data'!$A$2:$A$35,0),MATCH('1617 1718 Comparison'!AJD$2,'1617 Data'!$A$2:$AEW$2,0))</f>
        <v>#N/A</v>
      </c>
      <c r="AJE20" s="402">
        <f>INDEX(' Cash Num-Den_Indi'!$A$2:$ANL$35,MATCH('1617 1718 Comparison'!$A20,' Cash Num-Den_Indi'!$A$2:$A$35,0),MATCH('1617 1718 Comparison'!AJE$2,' Cash Num-Den_Indi'!$A$2:$ANL$2,0))-INDEX('1617 Data'!$A$2:$AEW$35,MATCH('1617 1718 Comparison'!$A20,'1617 Data'!$A$2:$A$35,0),MATCH('1617 1718 Comparison'!AJE$2,'1617 Data'!$A$2:$AEW$2,0))</f>
        <v>0</v>
      </c>
      <c r="AJF20" s="403" t="e">
        <f>INDEX(' Cash Num-Den_Indi'!$A$2:$ANL$35,MATCH('1617 1718 Comparison'!$A20,' Cash Num-Den_Indi'!$A$2:$A$35,0),MATCH('1617 1718 Comparison'!AJF$2,' Cash Num-Den_Indi'!$A$2:$ANL$2,0))-INDEX('1617 Data'!$A$2:$AEW$35,MATCH('1617 1718 Comparison'!$A20,'1617 Data'!$A$2:$A$35,0),MATCH('1617 1718 Comparison'!AJF$2,'1617 Data'!$A$2:$AEW$2,0))</f>
        <v>#N/A</v>
      </c>
      <c r="AJG20" s="403" t="e">
        <f>INDEX(' Cash Num-Den_Indi'!$A$2:$ANL$35,MATCH('1617 1718 Comparison'!$A20,' Cash Num-Den_Indi'!$A$2:$A$35,0),MATCH('1617 1718 Comparison'!AJG$2,' Cash Num-Den_Indi'!$A$2:$ANL$2,0))-INDEX('1617 Data'!$A$2:$AEW$35,MATCH('1617 1718 Comparison'!$A20,'1617 Data'!$A$2:$A$35,0),MATCH('1617 1718 Comparison'!AJG$2,'1617 Data'!$A$2:$AEW$2,0))</f>
        <v>#N/A</v>
      </c>
      <c r="AJH20" s="403" t="e">
        <f>INDEX(' Cash Num-Den_Indi'!$A$2:$ANL$35,MATCH('1617 1718 Comparison'!$A20,' Cash Num-Den_Indi'!$A$2:$A$35,0),MATCH('1617 1718 Comparison'!AJH$2,' Cash Num-Den_Indi'!$A$2:$ANL$2,0))-INDEX('1617 Data'!$A$2:$AEW$35,MATCH('1617 1718 Comparison'!$A20,'1617 Data'!$A$2:$A$35,0),MATCH('1617 1718 Comparison'!AJH$2,'1617 Data'!$A$2:$AEW$2,0))</f>
        <v>#N/A</v>
      </c>
      <c r="AJI20" s="403" t="e">
        <f>INDEX(' Cash Num-Den_Indi'!$A$2:$ANL$35,MATCH('1617 1718 Comparison'!$A20,' Cash Num-Den_Indi'!$A$2:$A$35,0),MATCH('1617 1718 Comparison'!AJI$2,' Cash Num-Den_Indi'!$A$2:$ANL$2,0))-INDEX('1617 Data'!$A$2:$AEW$35,MATCH('1617 1718 Comparison'!$A20,'1617 Data'!$A$2:$A$35,0),MATCH('1617 1718 Comparison'!AJI$2,'1617 Data'!$A$2:$AEW$2,0))</f>
        <v>#N/A</v>
      </c>
      <c r="AJJ20" s="403" t="e">
        <f>INDEX(' Cash Num-Den_Indi'!$A$2:$ANL$35,MATCH('1617 1718 Comparison'!$A20,' Cash Num-Den_Indi'!$A$2:$A$35,0),MATCH('1617 1718 Comparison'!AJJ$2,' Cash Num-Den_Indi'!$A$2:$ANL$2,0))-INDEX('1617 Data'!$A$2:$AEW$35,MATCH('1617 1718 Comparison'!$A20,'1617 Data'!$A$2:$A$35,0),MATCH('1617 1718 Comparison'!AJJ$2,'1617 Data'!$A$2:$AEW$2,0))</f>
        <v>#N/A</v>
      </c>
      <c r="AJK20" s="402">
        <f>INDEX(' Cash Num-Den_Indi'!$A$2:$ANL$35,MATCH('1617 1718 Comparison'!$A20,' Cash Num-Den_Indi'!$A$2:$A$35,0),MATCH('1617 1718 Comparison'!AJK$2,' Cash Num-Den_Indi'!$A$2:$ANL$2,0))-INDEX('1617 Data'!$A$2:$AEW$35,MATCH('1617 1718 Comparison'!$A20,'1617 Data'!$A$2:$A$35,0),MATCH('1617 1718 Comparison'!AJK$2,'1617 Data'!$A$2:$AEW$2,0))</f>
        <v>0</v>
      </c>
      <c r="AJL20" s="403" t="e">
        <f>INDEX(' Cash Num-Den_Indi'!$A$2:$ANL$35,MATCH('1617 1718 Comparison'!$A20,' Cash Num-Den_Indi'!$A$2:$A$35,0),MATCH('1617 1718 Comparison'!AJL$2,' Cash Num-Den_Indi'!$A$2:$ANL$2,0))-INDEX('1617 Data'!$A$2:$AEW$35,MATCH('1617 1718 Comparison'!$A20,'1617 Data'!$A$2:$A$35,0),MATCH('1617 1718 Comparison'!AJL$2,'1617 Data'!$A$2:$AEW$2,0))</f>
        <v>#N/A</v>
      </c>
      <c r="AJM20" s="403" t="e">
        <f>INDEX(' Cash Num-Den_Indi'!$A$2:$ANL$35,MATCH('1617 1718 Comparison'!$A20,' Cash Num-Den_Indi'!$A$2:$A$35,0),MATCH('1617 1718 Comparison'!AJM$2,' Cash Num-Den_Indi'!$A$2:$ANL$2,0))-INDEX('1617 Data'!$A$2:$AEW$35,MATCH('1617 1718 Comparison'!$A20,'1617 Data'!$A$2:$A$35,0),MATCH('1617 1718 Comparison'!AJM$2,'1617 Data'!$A$2:$AEW$2,0))</f>
        <v>#N/A</v>
      </c>
      <c r="AJN20" s="402">
        <f>INDEX(' Cash Num-Den_Indi'!$A$2:$ANL$35,MATCH('1617 1718 Comparison'!$A20,' Cash Num-Den_Indi'!$A$2:$A$35,0),MATCH('1617 1718 Comparison'!AJN$2,' Cash Num-Den_Indi'!$A$2:$ANL$2,0))-INDEX('1617 Data'!$A$2:$AEW$35,MATCH('1617 1718 Comparison'!$A20,'1617 Data'!$A$2:$A$35,0),MATCH('1617 1718 Comparison'!AJN$2,'1617 Data'!$A$2:$AEW$2,0))</f>
        <v>0</v>
      </c>
      <c r="AJO20" s="403" t="e">
        <f>INDEX(' Cash Num-Den_Indi'!$A$2:$ANL$35,MATCH('1617 1718 Comparison'!$A20,' Cash Num-Den_Indi'!$A$2:$A$35,0),MATCH('1617 1718 Comparison'!AJO$2,' Cash Num-Den_Indi'!$A$2:$ANL$2,0))-INDEX('1617 Data'!$A$2:$AEW$35,MATCH('1617 1718 Comparison'!$A20,'1617 Data'!$A$2:$A$35,0),MATCH('1617 1718 Comparison'!AJO$2,'1617 Data'!$A$2:$AEW$2,0))</f>
        <v>#N/A</v>
      </c>
      <c r="AJP20" s="403" t="e">
        <f>INDEX(' Cash Num-Den_Indi'!$A$2:$ANL$35,MATCH('1617 1718 Comparison'!$A20,' Cash Num-Den_Indi'!$A$2:$A$35,0),MATCH('1617 1718 Comparison'!AJP$2,' Cash Num-Den_Indi'!$A$2:$ANL$2,0))-INDEX('1617 Data'!$A$2:$AEW$35,MATCH('1617 1718 Comparison'!$A20,'1617 Data'!$A$2:$A$35,0),MATCH('1617 1718 Comparison'!AJP$2,'1617 Data'!$A$2:$AEW$2,0))</f>
        <v>#N/A</v>
      </c>
      <c r="AJQ20" s="402">
        <f>INDEX(' Cash Num-Den_Indi'!$A$2:$ANL$35,MATCH('1617 1718 Comparison'!$A20,' Cash Num-Den_Indi'!$A$2:$A$35,0),MATCH('1617 1718 Comparison'!AJQ$2,' Cash Num-Den_Indi'!$A$2:$ANL$2,0))-INDEX('1617 Data'!$A$2:$AEW$35,MATCH('1617 1718 Comparison'!$A20,'1617 Data'!$A$2:$A$35,0),MATCH('1617 1718 Comparison'!AJQ$2,'1617 Data'!$A$2:$AEW$2,0))</f>
        <v>0</v>
      </c>
      <c r="AJR20" s="403" t="e">
        <f>INDEX(' Cash Num-Den_Indi'!$A$2:$ANL$35,MATCH('1617 1718 Comparison'!$A20,' Cash Num-Den_Indi'!$A$2:$A$35,0),MATCH('1617 1718 Comparison'!AJR$2,' Cash Num-Den_Indi'!$A$2:$ANL$2,0))-INDEX('1617 Data'!$A$2:$AEW$35,MATCH('1617 1718 Comparison'!$A20,'1617 Data'!$A$2:$A$35,0),MATCH('1617 1718 Comparison'!AJR$2,'1617 Data'!$A$2:$AEW$2,0))</f>
        <v>#N/A</v>
      </c>
      <c r="AJS20" s="403" t="e">
        <f>INDEX(' Cash Num-Den_Indi'!$A$2:$ANL$35,MATCH('1617 1718 Comparison'!$A20,' Cash Num-Den_Indi'!$A$2:$A$35,0),MATCH('1617 1718 Comparison'!AJS$2,' Cash Num-Den_Indi'!$A$2:$ANL$2,0))-INDEX('1617 Data'!$A$2:$AEW$35,MATCH('1617 1718 Comparison'!$A20,'1617 Data'!$A$2:$A$35,0),MATCH('1617 1718 Comparison'!AJS$2,'1617 Data'!$A$2:$AEW$2,0))</f>
        <v>#N/A</v>
      </c>
      <c r="AJT20" s="402">
        <f>INDEX(' Cash Num-Den_Indi'!$A$2:$ANL$35,MATCH('1617 1718 Comparison'!$A20,' Cash Num-Den_Indi'!$A$2:$A$35,0),MATCH('1617 1718 Comparison'!AJT$2,' Cash Num-Den_Indi'!$A$2:$ANL$2,0))-INDEX('1617 Data'!$A$2:$AEW$35,MATCH('1617 1718 Comparison'!$A20,'1617 Data'!$A$2:$A$35,0),MATCH('1617 1718 Comparison'!AJT$2,'1617 Data'!$A$2:$AEW$2,0))</f>
        <v>0</v>
      </c>
      <c r="AJU20" s="403" t="e">
        <f>INDEX(' Cash Num-Den_Indi'!$A$2:$ANL$35,MATCH('1617 1718 Comparison'!$A20,' Cash Num-Den_Indi'!$A$2:$A$35,0),MATCH('1617 1718 Comparison'!AJU$2,' Cash Num-Den_Indi'!$A$2:$ANL$2,0))-INDEX('1617 Data'!$A$2:$AEW$35,MATCH('1617 1718 Comparison'!$A20,'1617 Data'!$A$2:$A$35,0),MATCH('1617 1718 Comparison'!AJU$2,'1617 Data'!$A$2:$AEW$2,0))</f>
        <v>#N/A</v>
      </c>
      <c r="AJV20" s="403" t="e">
        <f>INDEX(' Cash Num-Den_Indi'!$A$2:$ANL$35,MATCH('1617 1718 Comparison'!$A20,' Cash Num-Den_Indi'!$A$2:$A$35,0),MATCH('1617 1718 Comparison'!AJV$2,' Cash Num-Den_Indi'!$A$2:$ANL$2,0))-INDEX('1617 Data'!$A$2:$AEW$35,MATCH('1617 1718 Comparison'!$A20,'1617 Data'!$A$2:$A$35,0),MATCH('1617 1718 Comparison'!AJV$2,'1617 Data'!$A$2:$AEW$2,0))</f>
        <v>#N/A</v>
      </c>
      <c r="AJW20" s="402">
        <f>INDEX(' Cash Num-Den_Indi'!$A$2:$ANL$35,MATCH('1617 1718 Comparison'!$A20,' Cash Num-Den_Indi'!$A$2:$A$35,0),MATCH('1617 1718 Comparison'!AJW$2,' Cash Num-Den_Indi'!$A$2:$ANL$2,0))-INDEX('1617 Data'!$A$2:$AEW$35,MATCH('1617 1718 Comparison'!$A20,'1617 Data'!$A$2:$A$35,0),MATCH('1617 1718 Comparison'!AJW$2,'1617 Data'!$A$2:$AEW$2,0))</f>
        <v>0</v>
      </c>
      <c r="AJX20" s="403" t="e">
        <f>INDEX(' Cash Num-Den_Indi'!$A$2:$ANL$35,MATCH('1617 1718 Comparison'!$A20,' Cash Num-Den_Indi'!$A$2:$A$35,0),MATCH('1617 1718 Comparison'!AJX$2,' Cash Num-Den_Indi'!$A$2:$ANL$2,0))-INDEX('1617 Data'!$A$2:$AEW$35,MATCH('1617 1718 Comparison'!$A20,'1617 Data'!$A$2:$A$35,0),MATCH('1617 1718 Comparison'!AJX$2,'1617 Data'!$A$2:$AEW$2,0))</f>
        <v>#N/A</v>
      </c>
      <c r="AJY20" s="403" t="e">
        <f>INDEX(' Cash Num-Den_Indi'!$A$2:$ANL$35,MATCH('1617 1718 Comparison'!$A20,' Cash Num-Den_Indi'!$A$2:$A$35,0),MATCH('1617 1718 Comparison'!AJY$2,' Cash Num-Den_Indi'!$A$2:$ANL$2,0))-INDEX('1617 Data'!$A$2:$AEW$35,MATCH('1617 1718 Comparison'!$A20,'1617 Data'!$A$2:$A$35,0),MATCH('1617 1718 Comparison'!AJY$2,'1617 Data'!$A$2:$AEW$2,0))</f>
        <v>#N/A</v>
      </c>
      <c r="AJZ20" s="402">
        <f>INDEX(' Cash Num-Den_Indi'!$A$2:$ANL$35,MATCH('1617 1718 Comparison'!$A20,' Cash Num-Den_Indi'!$A$2:$A$35,0),MATCH('1617 1718 Comparison'!AJZ$2,' Cash Num-Den_Indi'!$A$2:$ANL$2,0))-INDEX('1617 Data'!$A$2:$AEW$35,MATCH('1617 1718 Comparison'!$A20,'1617 Data'!$A$2:$A$35,0),MATCH('1617 1718 Comparison'!AJZ$2,'1617 Data'!$A$2:$AEW$2,0))</f>
        <v>0</v>
      </c>
      <c r="AKA20" s="403" t="e">
        <f>INDEX(' Cash Num-Den_Indi'!$A$2:$ANL$35,MATCH('1617 1718 Comparison'!$A20,' Cash Num-Den_Indi'!$A$2:$A$35,0),MATCH('1617 1718 Comparison'!AKA$2,' Cash Num-Den_Indi'!$A$2:$ANL$2,0))-INDEX('1617 Data'!$A$2:$AEW$35,MATCH('1617 1718 Comparison'!$A20,'1617 Data'!$A$2:$A$35,0),MATCH('1617 1718 Comparison'!AKA$2,'1617 Data'!$A$2:$AEW$2,0))</f>
        <v>#N/A</v>
      </c>
      <c r="AKB20" s="403" t="e">
        <f>INDEX(' Cash Num-Den_Indi'!$A$2:$ANL$35,MATCH('1617 1718 Comparison'!$A20,' Cash Num-Den_Indi'!$A$2:$A$35,0),MATCH('1617 1718 Comparison'!AKB$2,' Cash Num-Den_Indi'!$A$2:$ANL$2,0))-INDEX('1617 Data'!$A$2:$AEW$35,MATCH('1617 1718 Comparison'!$A20,'1617 Data'!$A$2:$A$35,0),MATCH('1617 1718 Comparison'!AKB$2,'1617 Data'!$A$2:$AEW$2,0))</f>
        <v>#N/A</v>
      </c>
      <c r="AKC20" s="402">
        <f>INDEX(' Cash Num-Den_Indi'!$A$2:$ANL$35,MATCH('1617 1718 Comparison'!$A20,' Cash Num-Den_Indi'!$A$2:$A$35,0),MATCH('1617 1718 Comparison'!AKC$2,' Cash Num-Den_Indi'!$A$2:$ANL$2,0))-INDEX('1617 Data'!$A$2:$AEW$35,MATCH('1617 1718 Comparison'!$A20,'1617 Data'!$A$2:$A$35,0),MATCH('1617 1718 Comparison'!AKC$2,'1617 Data'!$A$2:$AEW$2,0))</f>
        <v>0</v>
      </c>
      <c r="AKD20" s="403" t="e">
        <f>INDEX(' Cash Num-Den_Indi'!$A$2:$ANL$35,MATCH('1617 1718 Comparison'!$A20,' Cash Num-Den_Indi'!$A$2:$A$35,0),MATCH('1617 1718 Comparison'!AKD$2,' Cash Num-Den_Indi'!$A$2:$ANL$2,0))-INDEX('1617 Data'!$A$2:$AEW$35,MATCH('1617 1718 Comparison'!$A20,'1617 Data'!$A$2:$A$35,0),MATCH('1617 1718 Comparison'!AKD$2,'1617 Data'!$A$2:$AEW$2,0))</f>
        <v>#N/A</v>
      </c>
      <c r="AKE20" s="403" t="e">
        <f>INDEX(' Cash Num-Den_Indi'!$A$2:$ANL$35,MATCH('1617 1718 Comparison'!$A20,' Cash Num-Den_Indi'!$A$2:$A$35,0),MATCH('1617 1718 Comparison'!AKE$2,' Cash Num-Den_Indi'!$A$2:$ANL$2,0))-INDEX('1617 Data'!$A$2:$AEW$35,MATCH('1617 1718 Comparison'!$A20,'1617 Data'!$A$2:$A$35,0),MATCH('1617 1718 Comparison'!AKE$2,'1617 Data'!$A$2:$AEW$2,0))</f>
        <v>#N/A</v>
      </c>
      <c r="AKF20" s="403" t="e">
        <f>INDEX(' Cash Num-Den_Indi'!$A$2:$ANL$35,MATCH('1617 1718 Comparison'!$A20,' Cash Num-Den_Indi'!$A$2:$A$35,0),MATCH('1617 1718 Comparison'!AKF$2,' Cash Num-Den_Indi'!$A$2:$ANL$2,0))-INDEX('1617 Data'!$A$2:$AEW$35,MATCH('1617 1718 Comparison'!$A20,'1617 Data'!$A$2:$A$35,0),MATCH('1617 1718 Comparison'!AKF$2,'1617 Data'!$A$2:$AEW$2,0))</f>
        <v>#N/A</v>
      </c>
      <c r="AKG20" s="403" t="e">
        <f>INDEX(' Cash Num-Den_Indi'!$A$2:$ANL$35,MATCH('1617 1718 Comparison'!$A20,' Cash Num-Den_Indi'!$A$2:$A$35,0),MATCH('1617 1718 Comparison'!AKG$2,' Cash Num-Den_Indi'!$A$2:$ANL$2,0))-INDEX('1617 Data'!$A$2:$AEW$35,MATCH('1617 1718 Comparison'!$A20,'1617 Data'!$A$2:$A$35,0),MATCH('1617 1718 Comparison'!AKG$2,'1617 Data'!$A$2:$AEW$2,0))</f>
        <v>#N/A</v>
      </c>
      <c r="AKH20" s="403" t="e">
        <f>INDEX(' Cash Num-Den_Indi'!$A$2:$ANL$35,MATCH('1617 1718 Comparison'!$A20,' Cash Num-Den_Indi'!$A$2:$A$35,0),MATCH('1617 1718 Comparison'!AKH$2,' Cash Num-Den_Indi'!$A$2:$ANL$2,0))-INDEX('1617 Data'!$A$2:$AEW$35,MATCH('1617 1718 Comparison'!$A20,'1617 Data'!$A$2:$A$35,0),MATCH('1617 1718 Comparison'!AKH$2,'1617 Data'!$A$2:$AEW$2,0))</f>
        <v>#N/A</v>
      </c>
      <c r="AKI20" s="402">
        <f>INDEX(' Cash Num-Den_Indi'!$A$2:$ANL$35,MATCH('1617 1718 Comparison'!$A20,' Cash Num-Den_Indi'!$A$2:$A$35,0),MATCH('1617 1718 Comparison'!AKI$2,' Cash Num-Den_Indi'!$A$2:$ANL$2,0))-INDEX('1617 Data'!$A$2:$AEW$35,MATCH('1617 1718 Comparison'!$A20,'1617 Data'!$A$2:$A$35,0),MATCH('1617 1718 Comparison'!AKI$2,'1617 Data'!$A$2:$AEW$2,0))</f>
        <v>0</v>
      </c>
      <c r="AKJ20" s="402">
        <f>INDEX(' Cash Num-Den_Indi'!$A$2:$ANL$35,MATCH('1617 1718 Comparison'!$A20,' Cash Num-Den_Indi'!$A$2:$A$35,0),MATCH('1617 1718 Comparison'!AKJ$2,' Cash Num-Den_Indi'!$A$2:$ANL$2,0))-INDEX('1617 Data'!$A$2:$AEW$35,MATCH('1617 1718 Comparison'!$A20,'1617 Data'!$A$2:$A$35,0),MATCH('1617 1718 Comparison'!AKJ$2,'1617 Data'!$A$2:$AEW$2,0))</f>
        <v>0</v>
      </c>
      <c r="AKK20" s="402">
        <f>INDEX(' Cash Num-Den_Indi'!$A$2:$ANL$35,MATCH('1617 1718 Comparison'!$A20,' Cash Num-Den_Indi'!$A$2:$A$35,0),MATCH('1617 1718 Comparison'!AKK$2,' Cash Num-Den_Indi'!$A$2:$ANL$2,0))-INDEX('1617 Data'!$A$2:$AEW$35,MATCH('1617 1718 Comparison'!$A20,'1617 Data'!$A$2:$A$35,0),MATCH('1617 1718 Comparison'!AKK$2,'1617 Data'!$A$2:$AEW$2,0))</f>
        <v>0</v>
      </c>
      <c r="AKL20" s="402">
        <f>INDEX(' Cash Num-Den_Indi'!$A$2:$ANL$35,MATCH('1617 1718 Comparison'!$A20,' Cash Num-Den_Indi'!$A$2:$A$35,0),MATCH('1617 1718 Comparison'!AKL$2,' Cash Num-Den_Indi'!$A$2:$ANL$2,0))-INDEX('1617 Data'!$A$2:$AEW$35,MATCH('1617 1718 Comparison'!$A20,'1617 Data'!$A$2:$A$35,0),MATCH('1617 1718 Comparison'!AKL$2,'1617 Data'!$A$2:$AEW$2,0))</f>
        <v>0</v>
      </c>
      <c r="AKM20" s="402">
        <f>INDEX(' Cash Num-Den_Indi'!$A$2:$ANL$35,MATCH('1617 1718 Comparison'!$A20,' Cash Num-Den_Indi'!$A$2:$A$35,0),MATCH('1617 1718 Comparison'!AKM$2,' Cash Num-Den_Indi'!$A$2:$ANL$2,0))-INDEX('1617 Data'!$A$2:$AEW$35,MATCH('1617 1718 Comparison'!$A20,'1617 Data'!$A$2:$A$35,0),MATCH('1617 1718 Comparison'!AKM$2,'1617 Data'!$A$2:$AEW$2,0))</f>
        <v>0</v>
      </c>
      <c r="AKN20" s="402">
        <f>INDEX(' Cash Num-Den_Indi'!$A$2:$ANL$35,MATCH('1617 1718 Comparison'!$A20,' Cash Num-Den_Indi'!$A$2:$A$35,0),MATCH('1617 1718 Comparison'!AKN$2,' Cash Num-Den_Indi'!$A$2:$ANL$2,0))-INDEX('1617 Data'!$A$2:$AEW$35,MATCH('1617 1718 Comparison'!$A20,'1617 Data'!$A$2:$A$35,0),MATCH('1617 1718 Comparison'!AKN$2,'1617 Data'!$A$2:$AEW$2,0))</f>
        <v>0</v>
      </c>
      <c r="AKO20" s="402">
        <f>INDEX(' Cash Num-Den_Indi'!$A$2:$ANL$35,MATCH('1617 1718 Comparison'!$A20,' Cash Num-Den_Indi'!$A$2:$A$35,0),MATCH('1617 1718 Comparison'!AKO$2,' Cash Num-Den_Indi'!$A$2:$ANL$2,0))-INDEX('1617 Data'!$A$2:$AEW$35,MATCH('1617 1718 Comparison'!$A20,'1617 Data'!$A$2:$A$35,0),MATCH('1617 1718 Comparison'!AKO$2,'1617 Data'!$A$2:$AEW$2,0))</f>
        <v>0</v>
      </c>
      <c r="AKP20" s="402">
        <f>INDEX(' Cash Num-Den_Indi'!$A$2:$ANL$35,MATCH('1617 1718 Comparison'!$A20,' Cash Num-Den_Indi'!$A$2:$A$35,0),MATCH('1617 1718 Comparison'!AKP$2,' Cash Num-Den_Indi'!$A$2:$ANL$2,0))-INDEX('1617 Data'!$A$2:$AEW$35,MATCH('1617 1718 Comparison'!$A20,'1617 Data'!$A$2:$A$35,0),MATCH('1617 1718 Comparison'!AKP$2,'1617 Data'!$A$2:$AEW$2,0))</f>
        <v>0</v>
      </c>
      <c r="AKQ20" s="402">
        <f>INDEX(' Cash Num-Den_Indi'!$A$2:$ANL$35,MATCH('1617 1718 Comparison'!$A20,' Cash Num-Den_Indi'!$A$2:$A$35,0),MATCH('1617 1718 Comparison'!AKQ$2,' Cash Num-Den_Indi'!$A$2:$ANL$2,0))-INDEX('1617 Data'!$A$2:$AEW$35,MATCH('1617 1718 Comparison'!$A20,'1617 Data'!$A$2:$A$35,0),MATCH('1617 1718 Comparison'!AKQ$2,'1617 Data'!$A$2:$AEW$2,0))</f>
        <v>0</v>
      </c>
      <c r="AKR20" s="402">
        <f>INDEX(' Cash Num-Den_Indi'!$A$2:$ANL$35,MATCH('1617 1718 Comparison'!$A20,' Cash Num-Den_Indi'!$A$2:$A$35,0),MATCH('1617 1718 Comparison'!AKR$2,' Cash Num-Den_Indi'!$A$2:$ANL$2,0))-INDEX('1617 Data'!$A$2:$AEW$35,MATCH('1617 1718 Comparison'!$A20,'1617 Data'!$A$2:$A$35,0),MATCH('1617 1718 Comparison'!AKR$2,'1617 Data'!$A$2:$AEW$2,0))</f>
        <v>0</v>
      </c>
      <c r="AKS20" s="402">
        <f>INDEX(' Cash Num-Den_Indi'!$A$2:$ANL$35,MATCH('1617 1718 Comparison'!$A20,' Cash Num-Den_Indi'!$A$2:$A$35,0),MATCH('1617 1718 Comparison'!AKS$2,' Cash Num-Den_Indi'!$A$2:$ANL$2,0))-INDEX('1617 Data'!$A$2:$AEW$35,MATCH('1617 1718 Comparison'!$A20,'1617 Data'!$A$2:$A$35,0),MATCH('1617 1718 Comparison'!AKS$2,'1617 Data'!$A$2:$AEW$2,0))</f>
        <v>0</v>
      </c>
      <c r="AKT20" s="402">
        <f>INDEX(' Cash Num-Den_Indi'!$A$2:$ANL$35,MATCH('1617 1718 Comparison'!$A20,' Cash Num-Den_Indi'!$A$2:$A$35,0),MATCH('1617 1718 Comparison'!AKT$2,' Cash Num-Den_Indi'!$A$2:$ANL$2,0))-INDEX('1617 Data'!$A$2:$AEW$35,MATCH('1617 1718 Comparison'!$A20,'1617 Data'!$A$2:$A$35,0),MATCH('1617 1718 Comparison'!AKT$2,'1617 Data'!$A$2:$AEW$2,0))</f>
        <v>0</v>
      </c>
      <c r="AKU20" s="402">
        <f>INDEX(' Cash Num-Den_Indi'!$A$2:$ANL$35,MATCH('1617 1718 Comparison'!$A20,' Cash Num-Den_Indi'!$A$2:$A$35,0),MATCH('1617 1718 Comparison'!AKU$2,' Cash Num-Den_Indi'!$A$2:$ANL$2,0))-INDEX('1617 Data'!$A$2:$AEW$35,MATCH('1617 1718 Comparison'!$A20,'1617 Data'!$A$2:$A$35,0),MATCH('1617 1718 Comparison'!AKU$2,'1617 Data'!$A$2:$AEW$2,0))</f>
        <v>0</v>
      </c>
      <c r="AKV20" s="402">
        <f>INDEX(' Cash Num-Den_Indi'!$A$2:$ANL$35,MATCH('1617 1718 Comparison'!$A20,' Cash Num-Den_Indi'!$A$2:$A$35,0),MATCH('1617 1718 Comparison'!AKV$2,' Cash Num-Den_Indi'!$A$2:$ANL$2,0))-INDEX('1617 Data'!$A$2:$AEW$35,MATCH('1617 1718 Comparison'!$A20,'1617 Data'!$A$2:$A$35,0),MATCH('1617 1718 Comparison'!AKV$2,'1617 Data'!$A$2:$AEW$2,0))</f>
        <v>0</v>
      </c>
      <c r="AKW20" s="402">
        <f>INDEX(' Cash Num-Den_Indi'!$A$2:$ANL$35,MATCH('1617 1718 Comparison'!$A20,' Cash Num-Den_Indi'!$A$2:$A$35,0),MATCH('1617 1718 Comparison'!AKW$2,' Cash Num-Den_Indi'!$A$2:$ANL$2,0))-INDEX('1617 Data'!$A$2:$AEW$35,MATCH('1617 1718 Comparison'!$A20,'1617 Data'!$A$2:$A$35,0),MATCH('1617 1718 Comparison'!AKW$2,'1617 Data'!$A$2:$AEW$2,0))</f>
        <v>0</v>
      </c>
      <c r="AKX20" s="403" t="e">
        <f>INDEX(' Cash Num-Den_Indi'!$A$2:$ANL$35,MATCH('1617 1718 Comparison'!$A20,' Cash Num-Den_Indi'!$A$2:$A$35,0),MATCH('1617 1718 Comparison'!AKX$2,' Cash Num-Den_Indi'!$A$2:$ANL$2,0))-INDEX('1617 Data'!$A$2:$AEW$35,MATCH('1617 1718 Comparison'!$A20,'1617 Data'!$A$2:$A$35,0),MATCH('1617 1718 Comparison'!AKX$2,'1617 Data'!$A$2:$AEW$2,0))</f>
        <v>#N/A</v>
      </c>
      <c r="AKY20" s="403" t="e">
        <f>INDEX(' Cash Num-Den_Indi'!$A$2:$ANL$35,MATCH('1617 1718 Comparison'!$A20,' Cash Num-Den_Indi'!$A$2:$A$35,0),MATCH('1617 1718 Comparison'!AKY$2,' Cash Num-Den_Indi'!$A$2:$ANL$2,0))-INDEX('1617 Data'!$A$2:$AEW$35,MATCH('1617 1718 Comparison'!$A20,'1617 Data'!$A$2:$A$35,0),MATCH('1617 1718 Comparison'!AKY$2,'1617 Data'!$A$2:$AEW$2,0))</f>
        <v>#N/A</v>
      </c>
      <c r="AKZ20" s="403" t="e">
        <f>INDEX(' Cash Num-Den_Indi'!$A$2:$ANL$35,MATCH('1617 1718 Comparison'!$A20,' Cash Num-Den_Indi'!$A$2:$A$35,0),MATCH('1617 1718 Comparison'!AKZ$2,' Cash Num-Den_Indi'!$A$2:$ANL$2,0))-INDEX('1617 Data'!$A$2:$AEW$35,MATCH('1617 1718 Comparison'!$A20,'1617 Data'!$A$2:$A$35,0),MATCH('1617 1718 Comparison'!AKZ$2,'1617 Data'!$A$2:$AEW$2,0))</f>
        <v>#N/A</v>
      </c>
      <c r="ALA20" s="402">
        <f>INDEX(' Cash Num-Den_Indi'!$A$2:$ANL$35,MATCH('1617 1718 Comparison'!$A20,' Cash Num-Den_Indi'!$A$2:$A$35,0),MATCH('1617 1718 Comparison'!ALA$2,' Cash Num-Den_Indi'!$A$2:$ANL$2,0))-INDEX('1617 Data'!$A$2:$AEW$35,MATCH('1617 1718 Comparison'!$A20,'1617 Data'!$A$2:$A$35,0),MATCH('1617 1718 Comparison'!ALA$2,'1617 Data'!$A$2:$AEW$2,0))</f>
        <v>0</v>
      </c>
      <c r="ALB20" s="402">
        <f>INDEX(' Cash Num-Den_Indi'!$A$2:$ANL$35,MATCH('1617 1718 Comparison'!$A20,' Cash Num-Den_Indi'!$A$2:$A$35,0),MATCH('1617 1718 Comparison'!ALB$2,' Cash Num-Den_Indi'!$A$2:$ANL$2,0))-INDEX('1617 Data'!$A$2:$AEW$35,MATCH('1617 1718 Comparison'!$A20,'1617 Data'!$A$2:$A$35,0),MATCH('1617 1718 Comparison'!ALB$2,'1617 Data'!$A$2:$AEW$2,0))</f>
        <v>-1482893.2557313857</v>
      </c>
      <c r="ALC20" s="402">
        <f>INDEX(' Cash Num-Den_Indi'!$A$2:$ANL$35,MATCH('1617 1718 Comparison'!$A20,' Cash Num-Den_Indi'!$A$2:$A$35,0),MATCH('1617 1718 Comparison'!ALC$2,' Cash Num-Den_Indi'!$A$2:$ANL$2,0))-INDEX('1617 Data'!$A$2:$AEW$35,MATCH('1617 1718 Comparison'!$A20,'1617 Data'!$A$2:$A$35,0),MATCH('1617 1718 Comparison'!ALC$2,'1617 Data'!$A$2:$AEW$2,0))</f>
        <v>0</v>
      </c>
      <c r="ALD20" s="402">
        <f>INDEX(' Cash Num-Den_Indi'!$A$2:$ANL$35,MATCH('1617 1718 Comparison'!$A20,' Cash Num-Den_Indi'!$A$2:$A$35,0),MATCH('1617 1718 Comparison'!ALD$2,' Cash Num-Den_Indi'!$A$2:$ANL$2,0))-INDEX('1617 Data'!$A$2:$AEW$35,MATCH('1617 1718 Comparison'!$A20,'1617 Data'!$A$2:$A$35,0),MATCH('1617 1718 Comparison'!ALD$2,'1617 Data'!$A$2:$AEW$2,0))</f>
        <v>0</v>
      </c>
      <c r="ALE20" s="402">
        <f>INDEX(' Cash Num-Den_Indi'!$A$2:$ANL$35,MATCH('1617 1718 Comparison'!$A20,' Cash Num-Den_Indi'!$A$2:$A$35,0),MATCH('1617 1718 Comparison'!ALE$2,' Cash Num-Den_Indi'!$A$2:$ANL$2,0))-INDEX('1617 Data'!$A$2:$AEW$35,MATCH('1617 1718 Comparison'!$A20,'1617 Data'!$A$2:$A$35,0),MATCH('1617 1718 Comparison'!ALE$2,'1617 Data'!$A$2:$AEW$2,0))</f>
        <v>-2589541.3073826493</v>
      </c>
      <c r="ALF20" s="402">
        <f>INDEX(' Cash Num-Den_Indi'!$A$2:$ANL$35,MATCH('1617 1718 Comparison'!$A20,' Cash Num-Den_Indi'!$A$2:$A$35,0),MATCH('1617 1718 Comparison'!ALF$2,' Cash Num-Den_Indi'!$A$2:$ANL$2,0))-INDEX('1617 Data'!$A$2:$AEW$35,MATCH('1617 1718 Comparison'!$A20,'1617 Data'!$A$2:$A$35,0),MATCH('1617 1718 Comparison'!ALF$2,'1617 Data'!$A$2:$AEW$2,0))</f>
        <v>0</v>
      </c>
      <c r="ALG20" s="402">
        <f>INDEX(' Cash Num-Den_Indi'!$A$2:$ANL$35,MATCH('1617 1718 Comparison'!$A20,' Cash Num-Den_Indi'!$A$2:$A$35,0),MATCH('1617 1718 Comparison'!ALG$2,' Cash Num-Den_Indi'!$A$2:$ANL$2,0))-INDEX('1617 Data'!$A$2:$AEW$35,MATCH('1617 1718 Comparison'!$A20,'1617 Data'!$A$2:$A$35,0),MATCH('1617 1718 Comparison'!ALG$2,'1617 Data'!$A$2:$AEW$2,0))</f>
        <v>0</v>
      </c>
      <c r="ALH20" s="402">
        <f>INDEX(' Cash Num-Den_Indi'!$A$2:$ANL$35,MATCH('1617 1718 Comparison'!$A20,' Cash Num-Den_Indi'!$A$2:$A$35,0),MATCH('1617 1718 Comparison'!ALH$2,' Cash Num-Den_Indi'!$A$2:$ANL$2,0))-INDEX('1617 Data'!$A$2:$AEW$35,MATCH('1617 1718 Comparison'!$A20,'1617 Data'!$A$2:$A$35,0),MATCH('1617 1718 Comparison'!ALH$2,'1617 Data'!$A$2:$AEW$2,0))</f>
        <v>-2478875.5574867171</v>
      </c>
      <c r="ALI20" s="402">
        <f>INDEX(' Cash Num-Den_Indi'!$A$2:$ANL$35,MATCH('1617 1718 Comparison'!$A20,' Cash Num-Den_Indi'!$A$2:$A$35,0),MATCH('1617 1718 Comparison'!ALI$2,' Cash Num-Den_Indi'!$A$2:$ANL$2,0))-INDEX('1617 Data'!$A$2:$AEW$35,MATCH('1617 1718 Comparison'!$A20,'1617 Data'!$A$2:$A$35,0),MATCH('1617 1718 Comparison'!ALI$2,'1617 Data'!$A$2:$AEW$2,0))</f>
        <v>0</v>
      </c>
      <c r="ALJ20" s="402">
        <f>INDEX(' Cash Num-Den_Indi'!$A$2:$ANL$35,MATCH('1617 1718 Comparison'!$A20,' Cash Num-Den_Indi'!$A$2:$A$35,0),MATCH('1617 1718 Comparison'!ALJ$2,' Cash Num-Den_Indi'!$A$2:$ANL$2,0))-INDEX('1617 Data'!$A$2:$AEW$35,MATCH('1617 1718 Comparison'!$A20,'1617 Data'!$A$2:$A$35,0),MATCH('1617 1718 Comparison'!ALJ$2,'1617 Data'!$A$2:$AEW$2,0))</f>
        <v>0</v>
      </c>
      <c r="ALK20" s="402">
        <f>INDEX(' Cash Num-Den_Indi'!$A$2:$ANL$35,MATCH('1617 1718 Comparison'!$A20,' Cash Num-Den_Indi'!$A$2:$A$35,0),MATCH('1617 1718 Comparison'!ALK$2,' Cash Num-Den_Indi'!$A$2:$ANL$2,0))-INDEX('1617 Data'!$A$2:$AEW$35,MATCH('1617 1718 Comparison'!$A20,'1617 Data'!$A$2:$A$35,0),MATCH('1617 1718 Comparison'!ALK$2,'1617 Data'!$A$2:$AEW$2,0))</f>
        <v>-2336503.8063787543</v>
      </c>
      <c r="ALL20" s="402">
        <f>INDEX(' Cash Num-Den_Indi'!$A$2:$ANL$35,MATCH('1617 1718 Comparison'!$A20,' Cash Num-Den_Indi'!$A$2:$A$35,0),MATCH('1617 1718 Comparison'!ALL$2,' Cash Num-Den_Indi'!$A$2:$ANL$2,0))-INDEX('1617 Data'!$A$2:$AEW$35,MATCH('1617 1718 Comparison'!$A20,'1617 Data'!$A$2:$A$35,0),MATCH('1617 1718 Comparison'!ALL$2,'1617 Data'!$A$2:$AEW$2,0))</f>
        <v>0</v>
      </c>
      <c r="ALM20" s="402">
        <f>INDEX(' Cash Num-Den_Indi'!$A$2:$ANL$35,MATCH('1617 1718 Comparison'!$A20,' Cash Num-Den_Indi'!$A$2:$A$35,0),MATCH('1617 1718 Comparison'!ALM$2,' Cash Num-Den_Indi'!$A$2:$ANL$2,0))-INDEX('1617 Data'!$A$2:$AEW$35,MATCH('1617 1718 Comparison'!$A20,'1617 Data'!$A$2:$A$35,0),MATCH('1617 1718 Comparison'!ALM$2,'1617 Data'!$A$2:$AEW$2,0))</f>
        <v>0</v>
      </c>
      <c r="ALN20" s="402">
        <f>INDEX(' Cash Num-Den_Indi'!$A$2:$ANL$35,MATCH('1617 1718 Comparison'!$A20,' Cash Num-Den_Indi'!$A$2:$A$35,0),MATCH('1617 1718 Comparison'!ALN$2,' Cash Num-Den_Indi'!$A$2:$ANL$2,0))-INDEX('1617 Data'!$A$2:$AEW$35,MATCH('1617 1718 Comparison'!$A20,'1617 Data'!$A$2:$A$35,0),MATCH('1617 1718 Comparison'!ALN$2,'1617 Data'!$A$2:$AEW$2,0))</f>
        <v>-2400597</v>
      </c>
      <c r="ALO20" s="402">
        <f>INDEX(' Cash Num-Den_Indi'!$A$2:$ANL$35,MATCH('1617 1718 Comparison'!$A20,' Cash Num-Den_Indi'!$A$2:$A$35,0),MATCH('1617 1718 Comparison'!ALO$2,' Cash Num-Den_Indi'!$A$2:$ANL$2,0))-INDEX('1617 Data'!$A$2:$AEW$35,MATCH('1617 1718 Comparison'!$A20,'1617 Data'!$A$2:$A$35,0),MATCH('1617 1718 Comparison'!ALO$2,'1617 Data'!$A$2:$AEW$2,0))</f>
        <v>0</v>
      </c>
      <c r="ALP20" s="402">
        <f>INDEX(' Cash Num-Den_Indi'!$A$2:$ANL$35,MATCH('1617 1718 Comparison'!$A20,' Cash Num-Den_Indi'!$A$2:$A$35,0),MATCH('1617 1718 Comparison'!ALP$2,' Cash Num-Den_Indi'!$A$2:$ANL$2,0))-INDEX('1617 Data'!$A$2:$AEW$35,MATCH('1617 1718 Comparison'!$A20,'1617 Data'!$A$2:$A$35,0),MATCH('1617 1718 Comparison'!ALP$2,'1617 Data'!$A$2:$AEW$2,0))</f>
        <v>0</v>
      </c>
      <c r="ALQ20" s="402">
        <f>INDEX(' Cash Num-Den_Indi'!$A$2:$ANL$35,MATCH('1617 1718 Comparison'!$A20,' Cash Num-Den_Indi'!$A$2:$A$35,0),MATCH('1617 1718 Comparison'!ALQ$2,' Cash Num-Den_Indi'!$A$2:$ANL$2,0))-INDEX('1617 Data'!$A$2:$AEW$35,MATCH('1617 1718 Comparison'!$A20,'1617 Data'!$A$2:$A$35,0),MATCH('1617 1718 Comparison'!ALQ$2,'1617 Data'!$A$2:$AEW$2,0))</f>
        <v>-2305425.267</v>
      </c>
      <c r="ALR20" s="402">
        <f>INDEX(' Cash Num-Den_Indi'!$A$2:$ANL$35,MATCH('1617 1718 Comparison'!$A20,' Cash Num-Den_Indi'!$A$2:$A$35,0),MATCH('1617 1718 Comparison'!ALR$2,' Cash Num-Den_Indi'!$A$2:$ANL$2,0))-INDEX('1617 Data'!$A$2:$AEW$35,MATCH('1617 1718 Comparison'!$A20,'1617 Data'!$A$2:$A$35,0),MATCH('1617 1718 Comparison'!ALR$2,'1617 Data'!$A$2:$AEW$2,0))</f>
        <v>0</v>
      </c>
      <c r="ALS20" s="402">
        <f>INDEX(' Cash Num-Den_Indi'!$A$2:$ANL$35,MATCH('1617 1718 Comparison'!$A20,' Cash Num-Den_Indi'!$A$2:$A$35,0),MATCH('1617 1718 Comparison'!ALS$2,' Cash Num-Den_Indi'!$A$2:$ANL$2,0))-INDEX('1617 Data'!$A$2:$AEW$35,MATCH('1617 1718 Comparison'!$A20,'1617 Data'!$A$2:$A$35,0),MATCH('1617 1718 Comparison'!ALS$2,'1617 Data'!$A$2:$AEW$2,0))</f>
        <v>0</v>
      </c>
      <c r="ALT20" s="402">
        <f>INDEX(' Cash Num-Den_Indi'!$A$2:$ANL$35,MATCH('1617 1718 Comparison'!$A20,' Cash Num-Den_Indi'!$A$2:$A$35,0),MATCH('1617 1718 Comparison'!ALT$2,' Cash Num-Den_Indi'!$A$2:$ANL$2,0))-INDEX('1617 Data'!$A$2:$AEW$35,MATCH('1617 1718 Comparison'!$A20,'1617 Data'!$A$2:$A$35,0),MATCH('1617 1718 Comparison'!ALT$2,'1617 Data'!$A$2:$AEW$2,0))</f>
        <v>-1083915</v>
      </c>
      <c r="ALU20" s="402">
        <f>INDEX(' Cash Num-Den_Indi'!$A$2:$ANL$35,MATCH('1617 1718 Comparison'!$A20,' Cash Num-Den_Indi'!$A$2:$A$35,0),MATCH('1617 1718 Comparison'!ALU$2,' Cash Num-Den_Indi'!$A$2:$ANL$2,0))-INDEX('1617 Data'!$A$2:$AEW$35,MATCH('1617 1718 Comparison'!$A20,'1617 Data'!$A$2:$A$35,0),MATCH('1617 1718 Comparison'!ALU$2,'1617 Data'!$A$2:$AEW$2,0))</f>
        <v>0</v>
      </c>
      <c r="ALV20" s="403" t="e">
        <f>INDEX(' Cash Num-Den_Indi'!$A$2:$ANL$35,MATCH('1617 1718 Comparison'!$A20,' Cash Num-Den_Indi'!$A$2:$A$35,0),MATCH('1617 1718 Comparison'!ALV$2,' Cash Num-Den_Indi'!$A$2:$ANL$2,0))-INDEX('1617 Data'!$A$2:$AEW$35,MATCH('1617 1718 Comparison'!$A20,'1617 Data'!$A$2:$A$35,0),MATCH('1617 1718 Comparison'!ALV$2,'1617 Data'!$A$2:$AEW$2,0))</f>
        <v>#N/A</v>
      </c>
      <c r="ALW20" s="403" t="e">
        <f>INDEX(' Cash Num-Den_Indi'!$A$2:$ANL$35,MATCH('1617 1718 Comparison'!$A20,' Cash Num-Den_Indi'!$A$2:$A$35,0),MATCH('1617 1718 Comparison'!ALW$2,' Cash Num-Den_Indi'!$A$2:$ANL$2,0))-INDEX('1617 Data'!$A$2:$AEW$35,MATCH('1617 1718 Comparison'!$A20,'1617 Data'!$A$2:$A$35,0),MATCH('1617 1718 Comparison'!ALW$2,'1617 Data'!$A$2:$AEW$2,0))</f>
        <v>#N/A</v>
      </c>
      <c r="ALX20" s="403" t="e">
        <f>INDEX(' Cash Num-Den_Indi'!$A$2:$ANL$35,MATCH('1617 1718 Comparison'!$A20,' Cash Num-Den_Indi'!$A$2:$A$35,0),MATCH('1617 1718 Comparison'!ALX$2,' Cash Num-Den_Indi'!$A$2:$ANL$2,0))-INDEX('1617 Data'!$A$2:$AEW$35,MATCH('1617 1718 Comparison'!$A20,'1617 Data'!$A$2:$A$35,0),MATCH('1617 1718 Comparison'!ALX$2,'1617 Data'!$A$2:$AEW$2,0))</f>
        <v>#N/A</v>
      </c>
      <c r="ALY20" s="402">
        <f>INDEX(' Cash Num-Den_Indi'!$A$2:$ANL$35,MATCH('1617 1718 Comparison'!$A20,' Cash Num-Den_Indi'!$A$2:$A$35,0),MATCH('1617 1718 Comparison'!ALY$2,' Cash Num-Den_Indi'!$A$2:$ANL$2,0))-INDEX('1617 Data'!$A$2:$AEW$35,MATCH('1617 1718 Comparison'!$A20,'1617 Data'!$A$2:$A$35,0),MATCH('1617 1718 Comparison'!ALY$2,'1617 Data'!$A$2:$AEW$2,0))</f>
        <v>0</v>
      </c>
      <c r="ALZ20" s="402">
        <f>INDEX(' Cash Num-Den_Indi'!$A$2:$ANL$35,MATCH('1617 1718 Comparison'!$A20,' Cash Num-Den_Indi'!$A$2:$A$35,0),MATCH('1617 1718 Comparison'!ALZ$2,' Cash Num-Den_Indi'!$A$2:$ANL$2,0))-INDEX('1617 Data'!$A$2:$AEW$35,MATCH('1617 1718 Comparison'!$A20,'1617 Data'!$A$2:$A$35,0),MATCH('1617 1718 Comparison'!ALZ$2,'1617 Data'!$A$2:$AEW$2,0))</f>
        <v>0</v>
      </c>
      <c r="AMA20" s="402" t="e">
        <f>INDEX(' Cash Num-Den_Indi'!$A$2:$ANL$35,MATCH('1617 1718 Comparison'!$A20,' Cash Num-Den_Indi'!$A$2:$A$35,0),MATCH('1617 1718 Comparison'!AMA$2,' Cash Num-Den_Indi'!$A$2:$ANL$2,0))-INDEX('1617 Data'!$A$2:$AEW$35,MATCH('1617 1718 Comparison'!$A20,'1617 Data'!$A$2:$A$35,0),MATCH('1617 1718 Comparison'!AMA$2,'1617 Data'!$A$2:$AEW$2,0))</f>
        <v>#VALUE!</v>
      </c>
      <c r="AMB20" s="402" t="e">
        <f>INDEX(' Cash Num-Den_Indi'!$A$2:$ANL$35,MATCH('1617 1718 Comparison'!$A20,' Cash Num-Den_Indi'!$A$2:$A$35,0),MATCH('1617 1718 Comparison'!AMB$2,' Cash Num-Den_Indi'!$A$2:$ANL$2,0))-INDEX('1617 Data'!$A$2:$AEW$35,MATCH('1617 1718 Comparison'!$A20,'1617 Data'!$A$2:$A$35,0),MATCH('1617 1718 Comparison'!AMB$2,'1617 Data'!$A$2:$AEW$2,0))</f>
        <v>#VALUE!</v>
      </c>
      <c r="AMC20" s="402">
        <f>INDEX(' Cash Num-Den_Indi'!$A$2:$ANL$35,MATCH('1617 1718 Comparison'!$A20,' Cash Num-Den_Indi'!$A$2:$A$35,0),MATCH('1617 1718 Comparison'!AMC$2,' Cash Num-Den_Indi'!$A$2:$ANL$2,0))-INDEX('1617 Data'!$A$2:$AEW$35,MATCH('1617 1718 Comparison'!$A20,'1617 Data'!$A$2:$A$35,0),MATCH('1617 1718 Comparison'!AMC$2,'1617 Data'!$A$2:$AEW$2,0))</f>
        <v>0</v>
      </c>
      <c r="AMD20" s="403" t="e">
        <f>INDEX(' Cash Num-Den_Indi'!$A$2:$ANL$35,MATCH('1617 1718 Comparison'!$A20,' Cash Num-Den_Indi'!$A$2:$A$35,0),MATCH('1617 1718 Comparison'!AMD$2,' Cash Num-Den_Indi'!$A$2:$ANL$2,0))-INDEX('1617 Data'!$A$2:$AEW$35,MATCH('1617 1718 Comparison'!$A20,'1617 Data'!$A$2:$A$35,0),MATCH('1617 1718 Comparison'!AMD$2,'1617 Data'!$A$2:$AEW$2,0))</f>
        <v>#N/A</v>
      </c>
      <c r="AME20" s="402">
        <f>INDEX(' Cash Num-Den_Indi'!$A$2:$ANL$35,MATCH('1617 1718 Comparison'!$A20,' Cash Num-Den_Indi'!$A$2:$A$35,0),MATCH('1617 1718 Comparison'!AME$2,' Cash Num-Den_Indi'!$A$2:$ANL$2,0))-INDEX('1617 Data'!$A$2:$AEW$35,MATCH('1617 1718 Comparison'!$A20,'1617 Data'!$A$2:$A$35,0),MATCH('1617 1718 Comparison'!AME$2,'1617 Data'!$A$2:$AEW$2,0))</f>
        <v>6.1589644933929755</v>
      </c>
      <c r="AMF20" s="402">
        <f>INDEX(' Cash Num-Den_Indi'!$A$2:$ANL$35,MATCH('1617 1718 Comparison'!$A20,' Cash Num-Den_Indi'!$A$2:$A$35,0),MATCH('1617 1718 Comparison'!AMF$2,' Cash Num-Den_Indi'!$A$2:$ANL$2,0))-INDEX('1617 Data'!$A$2:$AEW$35,MATCH('1617 1718 Comparison'!$A20,'1617 Data'!$A$2:$A$35,0),MATCH('1617 1718 Comparison'!AMF$2,'1617 Data'!$A$2:$AEW$2,0))</f>
        <v>5.3097232894088364</v>
      </c>
      <c r="AMG20" s="402">
        <f>INDEX(' Cash Num-Den_Indi'!$A$2:$ANL$35,MATCH('1617 1718 Comparison'!$A20,' Cash Num-Den_Indi'!$A$2:$A$35,0),MATCH('1617 1718 Comparison'!AMG$2,' Cash Num-Den_Indi'!$A$2:$ANL$2,0))-INDEX('1617 Data'!$A$2:$AEW$35,MATCH('1617 1718 Comparison'!$A20,'1617 Data'!$A$2:$A$35,0),MATCH('1617 1718 Comparison'!AMG$2,'1617 Data'!$A$2:$AEW$2,0))</f>
        <v>6.0609281946721438</v>
      </c>
      <c r="AMH20" s="402">
        <f>INDEX(' Cash Num-Den_Indi'!$A$2:$ANL$35,MATCH('1617 1718 Comparison'!$A20,' Cash Num-Den_Indi'!$A$2:$A$35,0),MATCH('1617 1718 Comparison'!AMH$2,' Cash Num-Den_Indi'!$A$2:$ANL$2,0))-INDEX('1617 Data'!$A$2:$AEW$35,MATCH('1617 1718 Comparison'!$A20,'1617 Data'!$A$2:$A$35,0),MATCH('1617 1718 Comparison'!AMH$2,'1617 Data'!$A$2:$AEW$2,0))</f>
        <v>4.4840334807064153</v>
      </c>
      <c r="AMI20" s="402">
        <f>INDEX(' Cash Num-Den_Indi'!$A$2:$ANL$35,MATCH('1617 1718 Comparison'!$A20,' Cash Num-Den_Indi'!$A$2:$A$35,0),MATCH('1617 1718 Comparison'!AMI$2,' Cash Num-Den_Indi'!$A$2:$ANL$2,0))-INDEX('1617 Data'!$A$2:$AEW$35,MATCH('1617 1718 Comparison'!$A20,'1617 Data'!$A$2:$A$35,0),MATCH('1617 1718 Comparison'!AMI$2,'1617 Data'!$A$2:$AEW$2,0))</f>
        <v>7.969885140438663</v>
      </c>
      <c r="AMJ20" s="402">
        <f>INDEX(' Cash Num-Den_Indi'!$A$2:$ANL$35,MATCH('1617 1718 Comparison'!$A20,' Cash Num-Den_Indi'!$A$2:$A$35,0),MATCH('1617 1718 Comparison'!AMJ$2,' Cash Num-Den_Indi'!$A$2:$ANL$2,0))-INDEX('1617 Data'!$A$2:$AEW$35,MATCH('1617 1718 Comparison'!$A20,'1617 Data'!$A$2:$A$35,0),MATCH('1617 1718 Comparison'!AMJ$2,'1617 Data'!$A$2:$AEW$2,0))</f>
        <v>6.9338926574891531</v>
      </c>
      <c r="AMK20" s="402">
        <f>INDEX(' Cash Num-Den_Indi'!$A$2:$ANL$35,MATCH('1617 1718 Comparison'!$A20,' Cash Num-Den_Indi'!$A$2:$A$35,0),MATCH('1617 1718 Comparison'!AMK$2,' Cash Num-Den_Indi'!$A$2:$ANL$2,0))-INDEX('1617 Data'!$A$2:$AEW$35,MATCH('1617 1718 Comparison'!$A20,'1617 Data'!$A$2:$A$35,0),MATCH('1617 1718 Comparison'!AMK$2,'1617 Data'!$A$2:$AEW$2,0))</f>
        <v>5.4764741074808789</v>
      </c>
      <c r="AML20" s="403" t="e">
        <f>INDEX(' Cash Num-Den_Indi'!$A$2:$ANL$35,MATCH('1617 1718 Comparison'!$A20,' Cash Num-Den_Indi'!$A$2:$A$35,0),MATCH('1617 1718 Comparison'!AML$2,' Cash Num-Den_Indi'!$A$2:$ANL$2,0))-INDEX('1617 Data'!$A$2:$AEW$35,MATCH('1617 1718 Comparison'!$A20,'1617 Data'!$A$2:$A$35,0),MATCH('1617 1718 Comparison'!AML$2,'1617 Data'!$A$2:$AEW$2,0))</f>
        <v>#N/A</v>
      </c>
      <c r="AMM20" s="402">
        <f>INDEX(' Cash Num-Den_Indi'!$A$2:$ANL$35,MATCH('1617 1718 Comparison'!$A20,' Cash Num-Den_Indi'!$A$2:$A$35,0),MATCH('1617 1718 Comparison'!AMM$2,' Cash Num-Den_Indi'!$A$2:$ANL$2,0))-INDEX('1617 Data'!$A$2:$AEW$35,MATCH('1617 1718 Comparison'!$A20,'1617 Data'!$A$2:$A$35,0),MATCH('1617 1718 Comparison'!AMM$2,'1617 Data'!$A$2:$AEW$2,0))</f>
        <v>0</v>
      </c>
      <c r="AMN20" s="402">
        <f>INDEX(' Cash Num-Den_Indi'!$A$2:$ANL$35,MATCH('1617 1718 Comparison'!$A20,' Cash Num-Den_Indi'!$A$2:$A$35,0),MATCH('1617 1718 Comparison'!AMN$2,' Cash Num-Den_Indi'!$A$2:$ANL$2,0))-INDEX('1617 Data'!$A$2:$AEW$35,MATCH('1617 1718 Comparison'!$A20,'1617 Data'!$A$2:$A$35,0),MATCH('1617 1718 Comparison'!AMN$2,'1617 Data'!$A$2:$AEW$2,0))</f>
        <v>0</v>
      </c>
      <c r="AMO20" s="402">
        <f>INDEX(' Cash Num-Den_Indi'!$A$2:$ANL$35,MATCH('1617 1718 Comparison'!$A20,' Cash Num-Den_Indi'!$A$2:$A$35,0),MATCH('1617 1718 Comparison'!AMO$2,' Cash Num-Den_Indi'!$A$2:$ANL$2,0))-INDEX('1617 Data'!$A$2:$AEW$35,MATCH('1617 1718 Comparison'!$A20,'1617 Data'!$A$2:$A$35,0),MATCH('1617 1718 Comparison'!AMO$2,'1617 Data'!$A$2:$AEW$2,0))</f>
        <v>0</v>
      </c>
      <c r="AMP20" s="402">
        <f>INDEX(' Cash Num-Den_Indi'!$A$2:$ANL$35,MATCH('1617 1718 Comparison'!$A20,' Cash Num-Den_Indi'!$A$2:$A$35,0),MATCH('1617 1718 Comparison'!AMP$2,' Cash Num-Den_Indi'!$A$2:$ANL$2,0))-INDEX('1617 Data'!$A$2:$AEW$35,MATCH('1617 1718 Comparison'!$A20,'1617 Data'!$A$2:$A$35,0),MATCH('1617 1718 Comparison'!AMP$2,'1617 Data'!$A$2:$AEW$2,0))</f>
        <v>0</v>
      </c>
      <c r="AMQ20" s="402">
        <f>INDEX(' Cash Num-Den_Indi'!$A$2:$ANL$35,MATCH('1617 1718 Comparison'!$A20,' Cash Num-Den_Indi'!$A$2:$A$35,0),MATCH('1617 1718 Comparison'!AMQ$2,' Cash Num-Den_Indi'!$A$2:$ANL$2,0))-INDEX('1617 Data'!$A$2:$AEW$35,MATCH('1617 1718 Comparison'!$A20,'1617 Data'!$A$2:$A$35,0),MATCH('1617 1718 Comparison'!AMQ$2,'1617 Data'!$A$2:$AEW$2,0))</f>
        <v>0</v>
      </c>
      <c r="AMR20" s="402">
        <f>INDEX(' Cash Num-Den_Indi'!$A$2:$ANL$35,MATCH('1617 1718 Comparison'!$A20,' Cash Num-Den_Indi'!$A$2:$A$35,0),MATCH('1617 1718 Comparison'!AMR$2,' Cash Num-Den_Indi'!$A$2:$ANL$2,0))-INDEX('1617 Data'!$A$2:$AEW$35,MATCH('1617 1718 Comparison'!$A20,'1617 Data'!$A$2:$A$35,0),MATCH('1617 1718 Comparison'!AMR$2,'1617 Data'!$A$2:$AEW$2,0))</f>
        <v>0</v>
      </c>
      <c r="AMS20" s="402">
        <f>INDEX(' Cash Num-Den_Indi'!$A$2:$ANL$35,MATCH('1617 1718 Comparison'!$A20,' Cash Num-Den_Indi'!$A$2:$A$35,0),MATCH('1617 1718 Comparison'!AMS$2,' Cash Num-Den_Indi'!$A$2:$ANL$2,0))-INDEX('1617 Data'!$A$2:$AEW$35,MATCH('1617 1718 Comparison'!$A20,'1617 Data'!$A$2:$A$35,0),MATCH('1617 1718 Comparison'!AMS$2,'1617 Data'!$A$2:$AEW$2,0))</f>
        <v>0</v>
      </c>
      <c r="AMT20" s="402">
        <f>INDEX(' Cash Num-Den_Indi'!$A$2:$ANL$35,MATCH('1617 1718 Comparison'!$A20,' Cash Num-Den_Indi'!$A$2:$A$35,0),MATCH('1617 1718 Comparison'!AMT$2,' Cash Num-Den_Indi'!$A$2:$ANL$2,0))-INDEX('1617 Data'!$A$2:$AEW$35,MATCH('1617 1718 Comparison'!$A20,'1617 Data'!$A$2:$A$35,0),MATCH('1617 1718 Comparison'!AMT$2,'1617 Data'!$A$2:$AEW$2,0))</f>
        <v>0</v>
      </c>
      <c r="AMU20" s="402">
        <f>INDEX(' Cash Num-Den_Indi'!$A$2:$ANL$35,MATCH('1617 1718 Comparison'!$A20,' Cash Num-Den_Indi'!$A$2:$A$35,0),MATCH('1617 1718 Comparison'!AMU$2,' Cash Num-Den_Indi'!$A$2:$ANL$2,0))-INDEX('1617 Data'!$A$2:$AEW$35,MATCH('1617 1718 Comparison'!$A20,'1617 Data'!$A$2:$A$35,0),MATCH('1617 1718 Comparison'!AMU$2,'1617 Data'!$A$2:$AEW$2,0))</f>
        <v>0</v>
      </c>
      <c r="AMV20" s="402">
        <f>INDEX(' Cash Num-Den_Indi'!$A$2:$ANL$35,MATCH('1617 1718 Comparison'!$A20,' Cash Num-Den_Indi'!$A$2:$A$35,0),MATCH('1617 1718 Comparison'!AMV$2,' Cash Num-Den_Indi'!$A$2:$ANL$2,0))-INDEX('1617 Data'!$A$2:$AEW$35,MATCH('1617 1718 Comparison'!$A20,'1617 Data'!$A$2:$A$35,0),MATCH('1617 1718 Comparison'!AMV$2,'1617 Data'!$A$2:$AEW$2,0))</f>
        <v>0</v>
      </c>
      <c r="AMW20" s="402">
        <f>INDEX(' Cash Num-Den_Indi'!$A$2:$ANL$35,MATCH('1617 1718 Comparison'!$A20,' Cash Num-Den_Indi'!$A$2:$A$35,0),MATCH('1617 1718 Comparison'!AMW$2,' Cash Num-Den_Indi'!$A$2:$ANL$2,0))-INDEX('1617 Data'!$A$2:$AEW$35,MATCH('1617 1718 Comparison'!$A20,'1617 Data'!$A$2:$A$35,0),MATCH('1617 1718 Comparison'!AMW$2,'1617 Data'!$A$2:$AEW$2,0))</f>
        <v>0</v>
      </c>
      <c r="AMX20" s="402">
        <f>INDEX(' Cash Num-Den_Indi'!$A$2:$ANL$35,MATCH('1617 1718 Comparison'!$A20,' Cash Num-Den_Indi'!$A$2:$A$35,0),MATCH('1617 1718 Comparison'!AMX$2,' Cash Num-Den_Indi'!$A$2:$ANL$2,0))-INDEX('1617 Data'!$A$2:$AEW$35,MATCH('1617 1718 Comparison'!$A20,'1617 Data'!$A$2:$A$35,0),MATCH('1617 1718 Comparison'!AMX$2,'1617 Data'!$A$2:$AEW$2,0))</f>
        <v>0</v>
      </c>
      <c r="AMY20" s="403" t="e">
        <f>INDEX(' Cash Num-Den_Indi'!$A$2:$ANL$35,MATCH('1617 1718 Comparison'!$A20,' Cash Num-Den_Indi'!$A$2:$A$35,0),MATCH('1617 1718 Comparison'!AMY$2,' Cash Num-Den_Indi'!$A$2:$ANL$2,0))-INDEX('1617 Data'!$A$2:$AEW$35,MATCH('1617 1718 Comparison'!$A20,'1617 Data'!$A$2:$A$35,0),MATCH('1617 1718 Comparison'!AMY$2,'1617 Data'!$A$2:$AEW$2,0))</f>
        <v>#N/A</v>
      </c>
      <c r="AMZ20" s="403" t="e">
        <f>INDEX(' Cash Num-Den_Indi'!$A$2:$ANL$35,MATCH('1617 1718 Comparison'!$A20,' Cash Num-Den_Indi'!$A$2:$A$35,0),MATCH('1617 1718 Comparison'!AMZ$2,' Cash Num-Den_Indi'!$A$2:$ANL$2,0))-INDEX('1617 Data'!$A$2:$AEW$35,MATCH('1617 1718 Comparison'!$A20,'1617 Data'!$A$2:$A$35,0),MATCH('1617 1718 Comparison'!AMZ$2,'1617 Data'!$A$2:$AEW$2,0))</f>
        <v>#N/A</v>
      </c>
      <c r="ANA20" s="403" t="e">
        <f>INDEX(' Cash Num-Den_Indi'!$A$2:$ANL$35,MATCH('1617 1718 Comparison'!$A20,' Cash Num-Den_Indi'!$A$2:$A$35,0),MATCH('1617 1718 Comparison'!ANA$2,' Cash Num-Den_Indi'!$A$2:$ANL$2,0))-INDEX('1617 Data'!$A$2:$AEW$35,MATCH('1617 1718 Comparison'!$A20,'1617 Data'!$A$2:$A$35,0),MATCH('1617 1718 Comparison'!ANA$2,'1617 Data'!$A$2:$AEW$2,0))</f>
        <v>#N/A</v>
      </c>
      <c r="ANB20" s="403" t="e">
        <f>INDEX(' Cash Num-Den_Indi'!$A$2:$ANL$35,MATCH('1617 1718 Comparison'!$A20,' Cash Num-Den_Indi'!$A$2:$A$35,0),MATCH('1617 1718 Comparison'!ANB$2,' Cash Num-Den_Indi'!$A$2:$ANL$2,0))-INDEX('1617 Data'!$A$2:$AEW$35,MATCH('1617 1718 Comparison'!$A20,'1617 Data'!$A$2:$A$35,0),MATCH('1617 1718 Comparison'!ANB$2,'1617 Data'!$A$2:$AEW$2,0))</f>
        <v>#N/A</v>
      </c>
      <c r="ANC20" s="403" t="e">
        <f>INDEX(' Cash Num-Den_Indi'!$A$2:$ANL$35,MATCH('1617 1718 Comparison'!$A20,' Cash Num-Den_Indi'!$A$2:$A$35,0),MATCH('1617 1718 Comparison'!ANC$2,' Cash Num-Den_Indi'!$A$2:$ANL$2,0))-INDEX('1617 Data'!$A$2:$AEW$35,MATCH('1617 1718 Comparison'!$A20,'1617 Data'!$A$2:$A$35,0),MATCH('1617 1718 Comparison'!ANC$2,'1617 Data'!$A$2:$AEW$2,0))</f>
        <v>#N/A</v>
      </c>
      <c r="AND20" s="403">
        <f>INDEX(' Cash Num-Den_Indi'!$A$2:$ANL$35,MATCH('1617 1718 Comparison'!$A20,' Cash Num-Den_Indi'!$A$2:$A$35,0),MATCH('1617 1718 Comparison'!AND$2,' Cash Num-Den_Indi'!$A$2:$ANL$2,0))-INDEX('1617 Data'!$A$2:$AEW$35,MATCH('1617 1718 Comparison'!$A20,'1617 Data'!$A$2:$A$35,0),MATCH('1617 1718 Comparison'!AND$2,'1617 Data'!$A$2:$AEW$2,0))</f>
        <v>0</v>
      </c>
      <c r="ANE20" s="403" t="e">
        <f>INDEX(' Cash Num-Den_Indi'!$A$2:$ANL$35,MATCH('1617 1718 Comparison'!$A20,' Cash Num-Den_Indi'!$A$2:$A$35,0),MATCH('1617 1718 Comparison'!ANE$2,' Cash Num-Den_Indi'!$A$2:$ANL$2,0))-INDEX('1617 Data'!$A$2:$AEW$35,MATCH('1617 1718 Comparison'!$A20,'1617 Data'!$A$2:$A$35,0),MATCH('1617 1718 Comparison'!ANE$2,'1617 Data'!$A$2:$AEW$2,0))</f>
        <v>#N/A</v>
      </c>
      <c r="ANF20" s="403" t="e">
        <f>INDEX(' Cash Num-Den_Indi'!$A$2:$ANL$35,MATCH('1617 1718 Comparison'!$A20,' Cash Num-Den_Indi'!$A$2:$A$35,0),MATCH('1617 1718 Comparison'!ANF$2,' Cash Num-Den_Indi'!$A$2:$ANL$2,0))-INDEX('1617 Data'!$A$2:$AEW$35,MATCH('1617 1718 Comparison'!$A20,'1617 Data'!$A$2:$A$35,0),MATCH('1617 1718 Comparison'!ANF$2,'1617 Data'!$A$2:$AEW$2,0))</f>
        <v>#N/A</v>
      </c>
      <c r="ANG20" s="403">
        <f>INDEX(' Cash Num-Den_Indi'!$A$2:$ANL$35,MATCH('1617 1718 Comparison'!$A20,' Cash Num-Den_Indi'!$A$2:$A$35,0),MATCH('1617 1718 Comparison'!ANG$2,' Cash Num-Den_Indi'!$A$2:$ANL$2,0))-INDEX('1617 Data'!$A$2:$AEW$35,MATCH('1617 1718 Comparison'!$A20,'1617 Data'!$A$2:$A$35,0),MATCH('1617 1718 Comparison'!ANG$2,'1617 Data'!$A$2:$AEW$2,0))</f>
        <v>0</v>
      </c>
      <c r="ANH20" s="403" t="e">
        <f>INDEX(' Cash Num-Den_Indi'!$A$2:$ANL$35,MATCH('1617 1718 Comparison'!$A20,' Cash Num-Den_Indi'!$A$2:$A$35,0),MATCH('1617 1718 Comparison'!ANH$2,' Cash Num-Den_Indi'!$A$2:$ANL$2,0))-INDEX('1617 Data'!$A$2:$AEW$35,MATCH('1617 1718 Comparison'!$A20,'1617 Data'!$A$2:$A$35,0),MATCH('1617 1718 Comparison'!ANH$2,'1617 Data'!$A$2:$AEW$2,0))</f>
        <v>#N/A</v>
      </c>
      <c r="ANI20" s="403" t="e">
        <f>INDEX(' Cash Num-Den_Indi'!$A$2:$ANL$35,MATCH('1617 1718 Comparison'!$A20,' Cash Num-Den_Indi'!$A$2:$A$35,0),MATCH('1617 1718 Comparison'!ANI$2,' Cash Num-Den_Indi'!$A$2:$ANL$2,0))-INDEX('1617 Data'!$A$2:$AEW$35,MATCH('1617 1718 Comparison'!$A20,'1617 Data'!$A$2:$A$35,0),MATCH('1617 1718 Comparison'!ANI$2,'1617 Data'!$A$2:$AEW$2,0))</f>
        <v>#N/A</v>
      </c>
      <c r="ANJ20" s="403">
        <f>INDEX(' Cash Num-Den_Indi'!$A$2:$ANL$35,MATCH('1617 1718 Comparison'!$A20,' Cash Num-Den_Indi'!$A$2:$A$35,0),MATCH('1617 1718 Comparison'!ANJ$2,' Cash Num-Den_Indi'!$A$2:$ANL$2,0))-INDEX('1617 Data'!$A$2:$AEW$35,MATCH('1617 1718 Comparison'!$A20,'1617 Data'!$A$2:$A$35,0),MATCH('1617 1718 Comparison'!ANJ$2,'1617 Data'!$A$2:$AEW$2,0))</f>
        <v>0</v>
      </c>
      <c r="ANK20" s="403" t="e">
        <f>INDEX(' Cash Num-Den_Indi'!$A$2:$ANL$35,MATCH('1617 1718 Comparison'!$A20,' Cash Num-Den_Indi'!$A$2:$A$35,0),MATCH('1617 1718 Comparison'!ANK$2,' Cash Num-Den_Indi'!$A$2:$ANL$2,0))-INDEX('1617 Data'!$A$2:$AEW$35,MATCH('1617 1718 Comparison'!$A20,'1617 Data'!$A$2:$A$35,0),MATCH('1617 1718 Comparison'!ANK$2,'1617 Data'!$A$2:$AEW$2,0))</f>
        <v>#N/A</v>
      </c>
      <c r="ANL20" s="403" t="e">
        <f>INDEX(' Cash Num-Den_Indi'!$A$2:$ANL$35,MATCH('1617 1718 Comparison'!$A20,' Cash Num-Den_Indi'!$A$2:$A$35,0),MATCH('1617 1718 Comparison'!ANL$2,' Cash Num-Den_Indi'!$A$2:$ANL$2,0))-INDEX('1617 Data'!$A$2:$AEW$35,MATCH('1617 1718 Comparison'!$A20,'1617 Data'!$A$2:$A$35,0),MATCH('1617 1718 Comparison'!ANL$2,'1617 Data'!$A$2:$AEW$2,0))</f>
        <v>#N/A</v>
      </c>
      <c r="ANM20" s="403">
        <f>INDEX(' Cash Num-Den_Indi'!$A$2:$ANL$35,MATCH('1617 1718 Comparison'!$A20,' Cash Num-Den_Indi'!$A$2:$A$35,0),MATCH('1617 1718 Comparison'!ANM$2,' Cash Num-Den_Indi'!$A$2:$ANL$2,0))-INDEX('1617 Data'!$A$2:$AEW$35,MATCH('1617 1718 Comparison'!$A20,'1617 Data'!$A$2:$A$35,0),MATCH('1617 1718 Comparison'!ANM$2,'1617 Data'!$A$2:$AEW$2,0))</f>
        <v>0</v>
      </c>
      <c r="ANN20" s="403" t="e">
        <f>INDEX(' Cash Num-Den_Indi'!$A$2:$ANL$35,MATCH('1617 1718 Comparison'!$A20,' Cash Num-Den_Indi'!$A$2:$A$35,0),MATCH('1617 1718 Comparison'!ANN$2,' Cash Num-Den_Indi'!$A$2:$ANL$2,0))-INDEX('1617 Data'!$A$2:$AEW$35,MATCH('1617 1718 Comparison'!$A20,'1617 Data'!$A$2:$A$35,0),MATCH('1617 1718 Comparison'!ANN$2,'1617 Data'!$A$2:$AEW$2,0))</f>
        <v>#N/A</v>
      </c>
      <c r="ANO20" s="403" t="e">
        <f>INDEX(' Cash Num-Den_Indi'!$A$2:$ANL$35,MATCH('1617 1718 Comparison'!$A20,' Cash Num-Den_Indi'!$A$2:$A$35,0),MATCH('1617 1718 Comparison'!ANO$2,' Cash Num-Den_Indi'!$A$2:$ANL$2,0))-INDEX('1617 Data'!$A$2:$AEW$35,MATCH('1617 1718 Comparison'!$A20,'1617 Data'!$A$2:$A$35,0),MATCH('1617 1718 Comparison'!ANO$2,'1617 Data'!$A$2:$AEW$2,0))</f>
        <v>#N/A</v>
      </c>
      <c r="ANP20" s="403">
        <f>INDEX(' Cash Num-Den_Indi'!$A$2:$ANL$35,MATCH('1617 1718 Comparison'!$A20,' Cash Num-Den_Indi'!$A$2:$A$35,0),MATCH('1617 1718 Comparison'!ANP$2,' Cash Num-Den_Indi'!$A$2:$ANL$2,0))-INDEX('1617 Data'!$A$2:$AEW$35,MATCH('1617 1718 Comparison'!$A20,'1617 Data'!$A$2:$A$35,0),MATCH('1617 1718 Comparison'!ANP$2,'1617 Data'!$A$2:$AEW$2,0))</f>
        <v>0</v>
      </c>
      <c r="ANQ20" s="403" t="e">
        <f>INDEX(' Cash Num-Den_Indi'!$A$2:$ANL$35,MATCH('1617 1718 Comparison'!$A20,' Cash Num-Den_Indi'!$A$2:$A$35,0),MATCH('1617 1718 Comparison'!ANQ$2,' Cash Num-Den_Indi'!$A$2:$ANL$2,0))-INDEX('1617 Data'!$A$2:$AEW$35,MATCH('1617 1718 Comparison'!$A20,'1617 Data'!$A$2:$A$35,0),MATCH('1617 1718 Comparison'!ANQ$2,'1617 Data'!$A$2:$AEW$2,0))</f>
        <v>#N/A</v>
      </c>
      <c r="ANR20" s="403" t="e">
        <f>INDEX(' Cash Num-Den_Indi'!$A$2:$ANL$35,MATCH('1617 1718 Comparison'!$A20,' Cash Num-Den_Indi'!$A$2:$A$35,0),MATCH('1617 1718 Comparison'!ANR$2,' Cash Num-Den_Indi'!$A$2:$ANL$2,0))-INDEX('1617 Data'!$A$2:$AEW$35,MATCH('1617 1718 Comparison'!$A20,'1617 Data'!$A$2:$A$35,0),MATCH('1617 1718 Comparison'!ANR$2,'1617 Data'!$A$2:$AEW$2,0))</f>
        <v>#N/A</v>
      </c>
      <c r="ANS20" s="403">
        <f>INDEX(' Cash Num-Den_Indi'!$A$2:$ANL$35,MATCH('1617 1718 Comparison'!$A20,' Cash Num-Den_Indi'!$A$2:$A$35,0),MATCH('1617 1718 Comparison'!ANS$2,' Cash Num-Den_Indi'!$A$2:$ANL$2,0))-INDEX('1617 Data'!$A$2:$AEW$35,MATCH('1617 1718 Comparison'!$A20,'1617 Data'!$A$2:$A$35,0),MATCH('1617 1718 Comparison'!ANS$2,'1617 Data'!$A$2:$AEW$2,0))</f>
        <v>0</v>
      </c>
      <c r="ANT20" s="403" t="e">
        <f>INDEX(' Cash Num-Den_Indi'!$A$2:$ANL$35,MATCH('1617 1718 Comparison'!$A20,' Cash Num-Den_Indi'!$A$2:$A$35,0),MATCH('1617 1718 Comparison'!ANT$2,' Cash Num-Den_Indi'!$A$2:$ANL$2,0))-INDEX('1617 Data'!$A$2:$AEW$35,MATCH('1617 1718 Comparison'!$A20,'1617 Data'!$A$2:$A$35,0),MATCH('1617 1718 Comparison'!ANT$2,'1617 Data'!$A$2:$AEW$2,0))</f>
        <v>#N/A</v>
      </c>
      <c r="ANU20" s="403" t="e">
        <f>INDEX(' Cash Num-Den_Indi'!$A$2:$ANL$35,MATCH('1617 1718 Comparison'!$A20,' Cash Num-Den_Indi'!$A$2:$A$35,0),MATCH('1617 1718 Comparison'!ANU$2,' Cash Num-Den_Indi'!$A$2:$ANL$2,0))-INDEX('1617 Data'!$A$2:$AEW$35,MATCH('1617 1718 Comparison'!$A20,'1617 Data'!$A$2:$A$35,0),MATCH('1617 1718 Comparison'!ANU$2,'1617 Data'!$A$2:$AEW$2,0))</f>
        <v>#N/A</v>
      </c>
      <c r="ANV20" s="403">
        <f>INDEX(' Cash Num-Den_Indi'!$A$2:$ANL$35,MATCH('1617 1718 Comparison'!$A20,' Cash Num-Den_Indi'!$A$2:$A$35,0),MATCH('1617 1718 Comparison'!ANV$2,' Cash Num-Den_Indi'!$A$2:$ANL$2,0))-INDEX('1617 Data'!$A$2:$AEW$35,MATCH('1617 1718 Comparison'!$A20,'1617 Data'!$A$2:$A$35,0),MATCH('1617 1718 Comparison'!ANV$2,'1617 Data'!$A$2:$AEW$2,0))</f>
        <v>0</v>
      </c>
      <c r="ANW20" s="403" t="e">
        <f>INDEX(' Cash Num-Den_Indi'!$A$2:$ANL$35,MATCH('1617 1718 Comparison'!$A20,' Cash Num-Den_Indi'!$A$2:$A$35,0),MATCH('1617 1718 Comparison'!ANW$2,' Cash Num-Den_Indi'!$A$2:$ANL$2,0))-INDEX('1617 Data'!$A$2:$AEW$35,MATCH('1617 1718 Comparison'!$A20,'1617 Data'!$A$2:$A$35,0),MATCH('1617 1718 Comparison'!ANW$2,'1617 Data'!$A$2:$AEW$2,0))</f>
        <v>#N/A</v>
      </c>
      <c r="ANX20" s="403" t="e">
        <f>INDEX(' Cash Num-Den_Indi'!$A$2:$ANL$35,MATCH('1617 1718 Comparison'!$A20,' Cash Num-Den_Indi'!$A$2:$A$35,0),MATCH('1617 1718 Comparison'!ANX$2,' Cash Num-Den_Indi'!$A$2:$ANL$2,0))-INDEX('1617 Data'!$A$2:$AEW$35,MATCH('1617 1718 Comparison'!$A20,'1617 Data'!$A$2:$A$35,0),MATCH('1617 1718 Comparison'!ANX$2,'1617 Data'!$A$2:$AEW$2,0))</f>
        <v>#N/A</v>
      </c>
      <c r="ANY20" s="403" t="e">
        <f>INDEX(' Cash Num-Den_Indi'!$A$2:$ANL$35,MATCH('1617 1718 Comparison'!$A20,' Cash Num-Den_Indi'!$A$2:$A$35,0),MATCH('1617 1718 Comparison'!ANY$2,' Cash Num-Den_Indi'!$A$2:$ANL$2,0))-INDEX('1617 Data'!$A$2:$AEW$35,MATCH('1617 1718 Comparison'!$A20,'1617 Data'!$A$2:$A$35,0),MATCH('1617 1718 Comparison'!ANY$2,'1617 Data'!$A$2:$AEW$2,0))</f>
        <v>#N/A</v>
      </c>
      <c r="ANZ20" s="403" t="e">
        <f>INDEX(' Cash Num-Den_Indi'!$A$2:$ANL$35,MATCH('1617 1718 Comparison'!$A20,' Cash Num-Den_Indi'!$A$2:$A$35,0),MATCH('1617 1718 Comparison'!ANZ$2,' Cash Num-Den_Indi'!$A$2:$ANL$2,0))-INDEX('1617 Data'!$A$2:$AEW$35,MATCH('1617 1718 Comparison'!$A20,'1617 Data'!$A$2:$A$35,0),MATCH('1617 1718 Comparison'!ANZ$2,'1617 Data'!$A$2:$AEW$2,0))</f>
        <v>#N/A</v>
      </c>
      <c r="AOA20" s="403" t="e">
        <f>INDEX(' Cash Num-Den_Indi'!$A$2:$ANL$35,MATCH('1617 1718 Comparison'!$A20,' Cash Num-Den_Indi'!$A$2:$A$35,0),MATCH('1617 1718 Comparison'!AOA$2,' Cash Num-Den_Indi'!$A$2:$ANL$2,0))-INDEX('1617 Data'!$A$2:$AEW$35,MATCH('1617 1718 Comparison'!$A20,'1617 Data'!$A$2:$A$35,0),MATCH('1617 1718 Comparison'!AOA$2,'1617 Data'!$A$2:$AEW$2,0))</f>
        <v>#N/A</v>
      </c>
      <c r="AOB20" s="403" t="e">
        <f>INDEX(' Cash Num-Den_Indi'!$A$2:$ANL$35,MATCH('1617 1718 Comparison'!$A20,' Cash Num-Den_Indi'!$A$2:$A$35,0),MATCH('1617 1718 Comparison'!AOB$2,' Cash Num-Den_Indi'!$A$2:$ANL$2,0))-INDEX('1617 Data'!$A$2:$AEW$35,MATCH('1617 1718 Comparison'!$A20,'1617 Data'!$A$2:$A$35,0),MATCH('1617 1718 Comparison'!AOB$2,'1617 Data'!$A$2:$AEW$2,0))</f>
        <v>#N/A</v>
      </c>
      <c r="AOC20" s="403" t="e">
        <f>INDEX(' Cash Num-Den_Indi'!$A$2:$ANL$35,MATCH('1617 1718 Comparison'!$A20,' Cash Num-Den_Indi'!$A$2:$A$35,0),MATCH('1617 1718 Comparison'!AOC$2,' Cash Num-Den_Indi'!$A$2:$ANL$2,0))-INDEX('1617 Data'!$A$2:$AEW$35,MATCH('1617 1718 Comparison'!$A20,'1617 Data'!$A$2:$A$35,0),MATCH('1617 1718 Comparison'!AOC$2,'1617 Data'!$A$2:$AEW$2,0))</f>
        <v>#N/A</v>
      </c>
      <c r="AOD20" s="403" t="e">
        <f>INDEX(' Cash Num-Den_Indi'!$A$2:$ANL$35,MATCH('1617 1718 Comparison'!$A20,' Cash Num-Den_Indi'!$A$2:$A$35,0),MATCH('1617 1718 Comparison'!AOD$2,' Cash Num-Den_Indi'!$A$2:$ANL$2,0))-INDEX('1617 Data'!$A$2:$AEW$35,MATCH('1617 1718 Comparison'!$A20,'1617 Data'!$A$2:$A$35,0),MATCH('1617 1718 Comparison'!AOD$2,'1617 Data'!$A$2:$AEW$2,0))</f>
        <v>#N/A</v>
      </c>
      <c r="AOE20" s="403" t="e">
        <f>INDEX(' Cash Num-Den_Indi'!$A$2:$ANL$35,MATCH('1617 1718 Comparison'!$A20,' Cash Num-Den_Indi'!$A$2:$A$35,0),MATCH('1617 1718 Comparison'!AOE$2,' Cash Num-Den_Indi'!$A$2:$ANL$2,0))-INDEX('1617 Data'!$A$2:$AEW$35,MATCH('1617 1718 Comparison'!$A20,'1617 Data'!$A$2:$A$35,0),MATCH('1617 1718 Comparison'!AOE$2,'1617 Data'!$A$2:$AEW$2,0))</f>
        <v>#N/A</v>
      </c>
      <c r="AOF20" s="403" t="e">
        <f>INDEX(' Cash Num-Den_Indi'!$A$2:$ANL$35,MATCH('1617 1718 Comparison'!$A20,' Cash Num-Den_Indi'!$A$2:$A$35,0),MATCH('1617 1718 Comparison'!AOF$2,' Cash Num-Den_Indi'!$A$2:$ANL$2,0))-INDEX('1617 Data'!$A$2:$AEW$35,MATCH('1617 1718 Comparison'!$A20,'1617 Data'!$A$2:$A$35,0),MATCH('1617 1718 Comparison'!AOF$2,'1617 Data'!$A$2:$AEW$2,0))</f>
        <v>#N/A</v>
      </c>
      <c r="AOG20" s="403" t="e">
        <f>INDEX(' Cash Num-Den_Indi'!$A$2:$ANL$35,MATCH('1617 1718 Comparison'!$A20,' Cash Num-Den_Indi'!$A$2:$A$35,0),MATCH('1617 1718 Comparison'!AOG$2,' Cash Num-Den_Indi'!$A$2:$ANL$2,0))-INDEX('1617 Data'!$A$2:$AEW$35,MATCH('1617 1718 Comparison'!$A20,'1617 Data'!$A$2:$A$35,0),MATCH('1617 1718 Comparison'!AOG$2,'1617 Data'!$A$2:$AEW$2,0))</f>
        <v>#N/A</v>
      </c>
      <c r="AOH20" s="403" t="e">
        <f>INDEX(' Cash Num-Den_Indi'!$A$2:$ANL$35,MATCH('1617 1718 Comparison'!$A20,' Cash Num-Den_Indi'!$A$2:$A$35,0),MATCH('1617 1718 Comparison'!AOH$2,' Cash Num-Den_Indi'!$A$2:$ANL$2,0))-INDEX('1617 Data'!$A$2:$AEW$35,MATCH('1617 1718 Comparison'!$A20,'1617 Data'!$A$2:$A$35,0),MATCH('1617 1718 Comparison'!AOH$2,'1617 Data'!$A$2:$AEW$2,0))</f>
        <v>#N/A</v>
      </c>
      <c r="AOI20" s="403" t="e">
        <f>INDEX(' Cash Num-Den_Indi'!$A$2:$ANL$35,MATCH('1617 1718 Comparison'!$A20,' Cash Num-Den_Indi'!$A$2:$A$35,0),MATCH('1617 1718 Comparison'!AOI$2,' Cash Num-Den_Indi'!$A$2:$ANL$2,0))-INDEX('1617 Data'!$A$2:$AEW$35,MATCH('1617 1718 Comparison'!$A20,'1617 Data'!$A$2:$A$35,0),MATCH('1617 1718 Comparison'!AOI$2,'1617 Data'!$A$2:$AEW$2,0))</f>
        <v>#N/A</v>
      </c>
      <c r="AOJ20" s="403" t="e">
        <f>INDEX(' Cash Num-Den_Indi'!$A$2:$ANL$35,MATCH('1617 1718 Comparison'!$A20,' Cash Num-Den_Indi'!$A$2:$A$35,0),MATCH('1617 1718 Comparison'!AOJ$2,' Cash Num-Den_Indi'!$A$2:$ANL$2,0))-INDEX('1617 Data'!$A$2:$AEW$35,MATCH('1617 1718 Comparison'!$A20,'1617 Data'!$A$2:$A$35,0),MATCH('1617 1718 Comparison'!AOJ$2,'1617 Data'!$A$2:$AEW$2,0))</f>
        <v>#N/A</v>
      </c>
      <c r="AOK20" s="403" t="e">
        <f>INDEX(' Cash Num-Den_Indi'!$A$2:$ANL$35,MATCH('1617 1718 Comparison'!$A20,' Cash Num-Den_Indi'!$A$2:$A$35,0),MATCH('1617 1718 Comparison'!AOK$2,' Cash Num-Den_Indi'!$A$2:$ANL$2,0))-INDEX('1617 Data'!$A$2:$AEW$35,MATCH('1617 1718 Comparison'!$A20,'1617 Data'!$A$2:$A$35,0),MATCH('1617 1718 Comparison'!AOK$2,'1617 Data'!$A$2:$AEW$2,0))</f>
        <v>#N/A</v>
      </c>
      <c r="AOL20" s="403" t="e">
        <f>INDEX(' Cash Num-Den_Indi'!$A$2:$ANL$35,MATCH('1617 1718 Comparison'!$A20,' Cash Num-Den_Indi'!$A$2:$A$35,0),MATCH('1617 1718 Comparison'!AOL$2,' Cash Num-Den_Indi'!$A$2:$ANL$2,0))-INDEX('1617 Data'!$A$2:$AEW$35,MATCH('1617 1718 Comparison'!$A20,'1617 Data'!$A$2:$A$35,0),MATCH('1617 1718 Comparison'!AOL$2,'1617 Data'!$A$2:$AEW$2,0))</f>
        <v>#N/A</v>
      </c>
      <c r="AOM20" s="403" t="e">
        <f>INDEX(' Cash Num-Den_Indi'!$A$2:$ANL$35,MATCH('1617 1718 Comparison'!$A20,' Cash Num-Den_Indi'!$A$2:$A$35,0),MATCH('1617 1718 Comparison'!AOM$2,' Cash Num-Den_Indi'!$A$2:$ANL$2,0))-INDEX('1617 Data'!$A$2:$AEW$35,MATCH('1617 1718 Comparison'!$A20,'1617 Data'!$A$2:$A$35,0),MATCH('1617 1718 Comparison'!AOM$2,'1617 Data'!$A$2:$AEW$2,0))</f>
        <v>#N/A</v>
      </c>
      <c r="AON20" s="403" t="e">
        <f>INDEX(' Cash Num-Den_Indi'!$A$2:$ANL$35,MATCH('1617 1718 Comparison'!$A20,' Cash Num-Den_Indi'!$A$2:$A$35,0),MATCH('1617 1718 Comparison'!AON$2,' Cash Num-Den_Indi'!$A$2:$ANL$2,0))-INDEX('1617 Data'!$A$2:$AEW$35,MATCH('1617 1718 Comparison'!$A20,'1617 Data'!$A$2:$A$35,0),MATCH('1617 1718 Comparison'!AON$2,'1617 Data'!$A$2:$AEW$2,0))</f>
        <v>#N/A</v>
      </c>
      <c r="AOO20" s="403" t="e">
        <f>INDEX(' Cash Num-Den_Indi'!$A$2:$ANL$35,MATCH('1617 1718 Comparison'!$A20,' Cash Num-Den_Indi'!$A$2:$A$35,0),MATCH('1617 1718 Comparison'!AOO$2,' Cash Num-Den_Indi'!$A$2:$ANL$2,0))-INDEX('1617 Data'!$A$2:$AEW$35,MATCH('1617 1718 Comparison'!$A20,'1617 Data'!$A$2:$A$35,0),MATCH('1617 1718 Comparison'!AOO$2,'1617 Data'!$A$2:$AEW$2,0))</f>
        <v>#N/A</v>
      </c>
      <c r="AOP20" s="403" t="e">
        <f>INDEX(' Cash Num-Den_Indi'!$A$2:$ANL$35,MATCH('1617 1718 Comparison'!$A20,' Cash Num-Den_Indi'!$A$2:$A$35,0),MATCH('1617 1718 Comparison'!AOP$2,' Cash Num-Den_Indi'!$A$2:$ANL$2,0))-INDEX('1617 Data'!$A$2:$AEW$35,MATCH('1617 1718 Comparison'!$A20,'1617 Data'!$A$2:$A$35,0),MATCH('1617 1718 Comparison'!AOP$2,'1617 Data'!$A$2:$AEW$2,0))</f>
        <v>#N/A</v>
      </c>
      <c r="AOQ20" s="403" t="e">
        <f>INDEX(' Cash Num-Den_Indi'!$A$2:$ANL$35,MATCH('1617 1718 Comparison'!$A20,' Cash Num-Den_Indi'!$A$2:$A$35,0),MATCH('1617 1718 Comparison'!AOQ$2,' Cash Num-Den_Indi'!$A$2:$ANL$2,0))-INDEX('1617 Data'!$A$2:$AEW$35,MATCH('1617 1718 Comparison'!$A20,'1617 Data'!$A$2:$A$35,0),MATCH('1617 1718 Comparison'!AOQ$2,'1617 Data'!$A$2:$AEW$2,0))</f>
        <v>#N/A</v>
      </c>
      <c r="AOR20" s="403" t="e">
        <f>INDEX(' Cash Num-Den_Indi'!$A$2:$ANL$35,MATCH('1617 1718 Comparison'!$A20,' Cash Num-Den_Indi'!$A$2:$A$35,0),MATCH('1617 1718 Comparison'!AOR$2,' Cash Num-Den_Indi'!$A$2:$ANL$2,0))-INDEX('1617 Data'!$A$2:$AEW$35,MATCH('1617 1718 Comparison'!$A20,'1617 Data'!$A$2:$A$35,0),MATCH('1617 1718 Comparison'!AOR$2,'1617 Data'!$A$2:$AEW$2,0))</f>
        <v>#N/A</v>
      </c>
    </row>
    <row r="21" spans="1:1084" x14ac:dyDescent="0.45">
      <c r="A21" s="167" t="s">
        <v>704</v>
      </c>
      <c r="B21" s="402">
        <f>INDEX(' Cash Num-Den_Indi'!$A$2:$ANL$35,MATCH('1617 1718 Comparison'!$A21,' Cash Num-Den_Indi'!$A$2:$A$35,0),MATCH('1617 1718 Comparison'!B$2,' Cash Num-Den_Indi'!$A$2:$ANL$2,0))-INDEX('1617 Data'!$A$2:$AEW$35,MATCH('1617 1718 Comparison'!$A21,'1617 Data'!$A$2:$A$35,0),MATCH('1617 1718 Comparison'!B$2,'1617 Data'!$A$2:$AEW$2,0))</f>
        <v>0</v>
      </c>
      <c r="C21" s="402">
        <f>INDEX(' Cash Num-Den_Indi'!$A$2:$ANL$35,MATCH('1617 1718 Comparison'!$A21,' Cash Num-Den_Indi'!$A$2:$A$35,0),MATCH('1617 1718 Comparison'!C$2,' Cash Num-Den_Indi'!$A$2:$ANL$2,0))-INDEX('1617 Data'!$A$2:$AEW$35,MATCH('1617 1718 Comparison'!$A21,'1617 Data'!$A$2:$A$35,0),MATCH('1617 1718 Comparison'!C$2,'1617 Data'!$A$2:$AEW$2,0))</f>
        <v>0</v>
      </c>
      <c r="D21" s="402">
        <f>INDEX(' Cash Num-Den_Indi'!$A$2:$ANL$35,MATCH('1617 1718 Comparison'!$A21,' Cash Num-Den_Indi'!$A$2:$A$35,0),MATCH('1617 1718 Comparison'!D$2,' Cash Num-Den_Indi'!$A$2:$ANL$2,0))-INDEX('1617 Data'!$A$2:$AEW$35,MATCH('1617 1718 Comparison'!$A21,'1617 Data'!$A$2:$A$35,0),MATCH('1617 1718 Comparison'!D$2,'1617 Data'!$A$2:$AEW$2,0))</f>
        <v>0</v>
      </c>
      <c r="E21" s="402">
        <f>INDEX(' Cash Num-Den_Indi'!$A$2:$ANL$35,MATCH('1617 1718 Comparison'!$A21,' Cash Num-Den_Indi'!$A$2:$A$35,0),MATCH('1617 1718 Comparison'!E$2,' Cash Num-Den_Indi'!$A$2:$ANL$2,0))-INDEX('1617 Data'!$A$2:$AEW$35,MATCH('1617 1718 Comparison'!$A21,'1617 Data'!$A$2:$A$35,0),MATCH('1617 1718 Comparison'!E$2,'1617 Data'!$A$2:$AEW$2,0))</f>
        <v>0</v>
      </c>
      <c r="F21" s="402">
        <f>INDEX(' Cash Num-Den_Indi'!$A$2:$ANL$35,MATCH('1617 1718 Comparison'!$A21,' Cash Num-Den_Indi'!$A$2:$A$35,0),MATCH('1617 1718 Comparison'!F$2,' Cash Num-Den_Indi'!$A$2:$ANL$2,0))-INDEX('1617 Data'!$A$2:$AEW$35,MATCH('1617 1718 Comparison'!$A21,'1617 Data'!$A$2:$A$35,0),MATCH('1617 1718 Comparison'!F$2,'1617 Data'!$A$2:$AEW$2,0))</f>
        <v>0</v>
      </c>
      <c r="G21" s="402">
        <f>INDEX(' Cash Num-Den_Indi'!$A$2:$ANL$35,MATCH('1617 1718 Comparison'!$A21,' Cash Num-Den_Indi'!$A$2:$A$35,0),MATCH('1617 1718 Comparison'!G$2,' Cash Num-Den_Indi'!$A$2:$ANL$2,0))-INDEX('1617 Data'!$A$2:$AEW$35,MATCH('1617 1718 Comparison'!$A21,'1617 Data'!$A$2:$A$35,0),MATCH('1617 1718 Comparison'!G$2,'1617 Data'!$A$2:$AEW$2,0))</f>
        <v>0</v>
      </c>
      <c r="H21" s="402">
        <f>INDEX(' Cash Num-Den_Indi'!$A$2:$ANL$35,MATCH('1617 1718 Comparison'!$A21,' Cash Num-Den_Indi'!$A$2:$A$35,0),MATCH('1617 1718 Comparison'!H$2,' Cash Num-Den_Indi'!$A$2:$ANL$2,0))-INDEX('1617 Data'!$A$2:$AEW$35,MATCH('1617 1718 Comparison'!$A21,'1617 Data'!$A$2:$A$35,0),MATCH('1617 1718 Comparison'!H$2,'1617 Data'!$A$2:$AEW$2,0))</f>
        <v>0</v>
      </c>
      <c r="I21" s="402">
        <f>INDEX(' Cash Num-Den_Indi'!$A$2:$ANL$35,MATCH('1617 1718 Comparison'!$A21,' Cash Num-Den_Indi'!$A$2:$A$35,0),MATCH('1617 1718 Comparison'!I$2,' Cash Num-Den_Indi'!$A$2:$ANL$2,0))-INDEX('1617 Data'!$A$2:$AEW$35,MATCH('1617 1718 Comparison'!$A21,'1617 Data'!$A$2:$A$35,0),MATCH('1617 1718 Comparison'!I$2,'1617 Data'!$A$2:$AEW$2,0))</f>
        <v>0</v>
      </c>
      <c r="J21" s="402">
        <f>INDEX(' Cash Num-Den_Indi'!$A$2:$ANL$35,MATCH('1617 1718 Comparison'!$A21,' Cash Num-Den_Indi'!$A$2:$A$35,0),MATCH('1617 1718 Comparison'!J$2,' Cash Num-Den_Indi'!$A$2:$ANL$2,0))-INDEX('1617 Data'!$A$2:$AEW$35,MATCH('1617 1718 Comparison'!$A21,'1617 Data'!$A$2:$A$35,0),MATCH('1617 1718 Comparison'!J$2,'1617 Data'!$A$2:$AEW$2,0))</f>
        <v>0</v>
      </c>
      <c r="K21" s="402">
        <f>INDEX(' Cash Num-Den_Indi'!$A$2:$ANL$35,MATCH('1617 1718 Comparison'!$A21,' Cash Num-Den_Indi'!$A$2:$A$35,0),MATCH('1617 1718 Comparison'!K$2,' Cash Num-Den_Indi'!$A$2:$ANL$2,0))-INDEX('1617 Data'!$A$2:$AEW$35,MATCH('1617 1718 Comparison'!$A21,'1617 Data'!$A$2:$A$35,0),MATCH('1617 1718 Comparison'!K$2,'1617 Data'!$A$2:$AEW$2,0))</f>
        <v>0</v>
      </c>
      <c r="L21" s="402">
        <f>INDEX(' Cash Num-Den_Indi'!$A$2:$ANL$35,MATCH('1617 1718 Comparison'!$A21,' Cash Num-Den_Indi'!$A$2:$A$35,0),MATCH('1617 1718 Comparison'!L$2,' Cash Num-Den_Indi'!$A$2:$ANL$2,0))-INDEX('1617 Data'!$A$2:$AEW$35,MATCH('1617 1718 Comparison'!$A21,'1617 Data'!$A$2:$A$35,0),MATCH('1617 1718 Comparison'!L$2,'1617 Data'!$A$2:$AEW$2,0))</f>
        <v>0</v>
      </c>
      <c r="M21" s="402">
        <f>INDEX(' Cash Num-Den_Indi'!$A$2:$ANL$35,MATCH('1617 1718 Comparison'!$A21,' Cash Num-Den_Indi'!$A$2:$A$35,0),MATCH('1617 1718 Comparison'!M$2,' Cash Num-Den_Indi'!$A$2:$ANL$2,0))-INDEX('1617 Data'!$A$2:$AEW$35,MATCH('1617 1718 Comparison'!$A21,'1617 Data'!$A$2:$A$35,0),MATCH('1617 1718 Comparison'!M$2,'1617 Data'!$A$2:$AEW$2,0))</f>
        <v>0</v>
      </c>
      <c r="N21" s="402">
        <f>INDEX(' Cash Num-Den_Indi'!$A$2:$ANL$35,MATCH('1617 1718 Comparison'!$A21,' Cash Num-Den_Indi'!$A$2:$A$35,0),MATCH('1617 1718 Comparison'!N$2,' Cash Num-Den_Indi'!$A$2:$ANL$2,0))-INDEX('1617 Data'!$A$2:$AEW$35,MATCH('1617 1718 Comparison'!$A21,'1617 Data'!$A$2:$A$35,0),MATCH('1617 1718 Comparison'!N$2,'1617 Data'!$A$2:$AEW$2,0))</f>
        <v>0</v>
      </c>
      <c r="O21" s="402">
        <f>INDEX(' Cash Num-Den_Indi'!$A$2:$ANL$35,MATCH('1617 1718 Comparison'!$A21,' Cash Num-Den_Indi'!$A$2:$A$35,0),MATCH('1617 1718 Comparison'!O$2,' Cash Num-Den_Indi'!$A$2:$ANL$2,0))-INDEX('1617 Data'!$A$2:$AEW$35,MATCH('1617 1718 Comparison'!$A21,'1617 Data'!$A$2:$A$35,0),MATCH('1617 1718 Comparison'!O$2,'1617 Data'!$A$2:$AEW$2,0))</f>
        <v>0</v>
      </c>
      <c r="P21" s="402">
        <f>INDEX(' Cash Num-Den_Indi'!$A$2:$ANL$35,MATCH('1617 1718 Comparison'!$A21,' Cash Num-Den_Indi'!$A$2:$A$35,0),MATCH('1617 1718 Comparison'!P$2,' Cash Num-Den_Indi'!$A$2:$ANL$2,0))-INDEX('1617 Data'!$A$2:$AEW$35,MATCH('1617 1718 Comparison'!$A21,'1617 Data'!$A$2:$A$35,0),MATCH('1617 1718 Comparison'!P$2,'1617 Data'!$A$2:$AEW$2,0))</f>
        <v>0</v>
      </c>
      <c r="Q21" s="402">
        <f>INDEX(' Cash Num-Den_Indi'!$A$2:$ANL$35,MATCH('1617 1718 Comparison'!$A21,' Cash Num-Den_Indi'!$A$2:$A$35,0),MATCH('1617 1718 Comparison'!Q$2,' Cash Num-Den_Indi'!$A$2:$ANL$2,0))-INDEX('1617 Data'!$A$2:$AEW$35,MATCH('1617 1718 Comparison'!$A21,'1617 Data'!$A$2:$A$35,0),MATCH('1617 1718 Comparison'!Q$2,'1617 Data'!$A$2:$AEW$2,0))</f>
        <v>0</v>
      </c>
      <c r="R21" s="402">
        <f>INDEX(' Cash Num-Den_Indi'!$A$2:$ANL$35,MATCH('1617 1718 Comparison'!$A21,' Cash Num-Den_Indi'!$A$2:$A$35,0),MATCH('1617 1718 Comparison'!R$2,' Cash Num-Den_Indi'!$A$2:$ANL$2,0))-INDEX('1617 Data'!$A$2:$AEW$35,MATCH('1617 1718 Comparison'!$A21,'1617 Data'!$A$2:$A$35,0),MATCH('1617 1718 Comparison'!R$2,'1617 Data'!$A$2:$AEW$2,0))</f>
        <v>0</v>
      </c>
      <c r="S21" s="402">
        <f>INDEX(' Cash Num-Den_Indi'!$A$2:$ANL$35,MATCH('1617 1718 Comparison'!$A21,' Cash Num-Den_Indi'!$A$2:$A$35,0),MATCH('1617 1718 Comparison'!S$2,' Cash Num-Den_Indi'!$A$2:$ANL$2,0))-INDEX('1617 Data'!$A$2:$AEW$35,MATCH('1617 1718 Comparison'!$A21,'1617 Data'!$A$2:$A$35,0),MATCH('1617 1718 Comparison'!S$2,'1617 Data'!$A$2:$AEW$2,0))</f>
        <v>0</v>
      </c>
      <c r="T21" s="402">
        <f>INDEX(' Cash Num-Den_Indi'!$A$2:$ANL$35,MATCH('1617 1718 Comparison'!$A21,' Cash Num-Den_Indi'!$A$2:$A$35,0),MATCH('1617 1718 Comparison'!T$2,' Cash Num-Den_Indi'!$A$2:$ANL$2,0))-INDEX('1617 Data'!$A$2:$AEW$35,MATCH('1617 1718 Comparison'!$A21,'1617 Data'!$A$2:$A$35,0),MATCH('1617 1718 Comparison'!T$2,'1617 Data'!$A$2:$AEW$2,0))</f>
        <v>0</v>
      </c>
      <c r="U21" s="402">
        <f>INDEX(' Cash Num-Den_Indi'!$A$2:$ANL$35,MATCH('1617 1718 Comparison'!$A21,' Cash Num-Den_Indi'!$A$2:$A$35,0),MATCH('1617 1718 Comparison'!U$2,' Cash Num-Den_Indi'!$A$2:$ANL$2,0))-INDEX('1617 Data'!$A$2:$AEW$35,MATCH('1617 1718 Comparison'!$A21,'1617 Data'!$A$2:$A$35,0),MATCH('1617 1718 Comparison'!U$2,'1617 Data'!$A$2:$AEW$2,0))</f>
        <v>0</v>
      </c>
      <c r="V21" s="402">
        <f>INDEX(' Cash Num-Den_Indi'!$A$2:$ANL$35,MATCH('1617 1718 Comparison'!$A21,' Cash Num-Den_Indi'!$A$2:$A$35,0),MATCH('1617 1718 Comparison'!V$2,' Cash Num-Den_Indi'!$A$2:$ANL$2,0))-INDEX('1617 Data'!$A$2:$AEW$35,MATCH('1617 1718 Comparison'!$A21,'1617 Data'!$A$2:$A$35,0),MATCH('1617 1718 Comparison'!V$2,'1617 Data'!$A$2:$AEW$2,0))</f>
        <v>0</v>
      </c>
      <c r="W21" s="403" t="e">
        <f>INDEX(' Cash Num-Den_Indi'!$A$2:$ANL$35,MATCH('1617 1718 Comparison'!$A21,' Cash Num-Den_Indi'!$A$2:$A$35,0),MATCH('1617 1718 Comparison'!W$2,' Cash Num-Den_Indi'!$A$2:$ANL$2,0))-INDEX('1617 Data'!$A$2:$AEW$35,MATCH('1617 1718 Comparison'!$A21,'1617 Data'!$A$2:$A$35,0),MATCH('1617 1718 Comparison'!W$2,'1617 Data'!$A$2:$AEW$2,0))</f>
        <v>#N/A</v>
      </c>
      <c r="X21" s="403" t="e">
        <f>INDEX(' Cash Num-Den_Indi'!$A$2:$ANL$35,MATCH('1617 1718 Comparison'!$A21,' Cash Num-Den_Indi'!$A$2:$A$35,0),MATCH('1617 1718 Comparison'!X$2,' Cash Num-Den_Indi'!$A$2:$ANL$2,0))-INDEX('1617 Data'!$A$2:$AEW$35,MATCH('1617 1718 Comparison'!$A21,'1617 Data'!$A$2:$A$35,0),MATCH('1617 1718 Comparison'!X$2,'1617 Data'!$A$2:$AEW$2,0))</f>
        <v>#N/A</v>
      </c>
      <c r="Y21" s="403" t="e">
        <f>INDEX(' Cash Num-Den_Indi'!$A$2:$ANL$35,MATCH('1617 1718 Comparison'!$A21,' Cash Num-Den_Indi'!$A$2:$A$35,0),MATCH('1617 1718 Comparison'!Y$2,' Cash Num-Den_Indi'!$A$2:$ANL$2,0))-INDEX('1617 Data'!$A$2:$AEW$35,MATCH('1617 1718 Comparison'!$A21,'1617 Data'!$A$2:$A$35,0),MATCH('1617 1718 Comparison'!Y$2,'1617 Data'!$A$2:$AEW$2,0))</f>
        <v>#N/A</v>
      </c>
      <c r="Z21" s="402">
        <f>INDEX(' Cash Num-Den_Indi'!$A$2:$ANL$35,MATCH('1617 1718 Comparison'!$A21,' Cash Num-Den_Indi'!$A$2:$A$35,0),MATCH('1617 1718 Comparison'!Z$2,' Cash Num-Den_Indi'!$A$2:$ANL$2,0))-INDEX('1617 Data'!$A$2:$AEW$35,MATCH('1617 1718 Comparison'!$A21,'1617 Data'!$A$2:$A$35,0),MATCH('1617 1718 Comparison'!Z$2,'1617 Data'!$A$2:$AEW$2,0))</f>
        <v>0</v>
      </c>
      <c r="AA21" s="402">
        <f>INDEX(' Cash Num-Den_Indi'!$A$2:$ANL$35,MATCH('1617 1718 Comparison'!$A21,' Cash Num-Den_Indi'!$A$2:$A$35,0),MATCH('1617 1718 Comparison'!AA$2,' Cash Num-Den_Indi'!$A$2:$ANL$2,0))-INDEX('1617 Data'!$A$2:$AEW$35,MATCH('1617 1718 Comparison'!$A21,'1617 Data'!$A$2:$A$35,0),MATCH('1617 1718 Comparison'!AA$2,'1617 Data'!$A$2:$AEW$2,0))</f>
        <v>0</v>
      </c>
      <c r="AB21" s="402">
        <f>INDEX(' Cash Num-Den_Indi'!$A$2:$ANL$35,MATCH('1617 1718 Comparison'!$A21,' Cash Num-Den_Indi'!$A$2:$A$35,0),MATCH('1617 1718 Comparison'!AB$2,' Cash Num-Den_Indi'!$A$2:$ANL$2,0))-INDEX('1617 Data'!$A$2:$AEW$35,MATCH('1617 1718 Comparison'!$A21,'1617 Data'!$A$2:$A$35,0),MATCH('1617 1718 Comparison'!AB$2,'1617 Data'!$A$2:$AEW$2,0))</f>
        <v>0</v>
      </c>
      <c r="AC21" s="402">
        <f>INDEX(' Cash Num-Den_Indi'!$A$2:$ANL$35,MATCH('1617 1718 Comparison'!$A21,' Cash Num-Den_Indi'!$A$2:$A$35,0),MATCH('1617 1718 Comparison'!AC$2,' Cash Num-Den_Indi'!$A$2:$ANL$2,0))-INDEX('1617 Data'!$A$2:$AEW$35,MATCH('1617 1718 Comparison'!$A21,'1617 Data'!$A$2:$A$35,0),MATCH('1617 1718 Comparison'!AC$2,'1617 Data'!$A$2:$AEW$2,0))</f>
        <v>0</v>
      </c>
      <c r="AD21" s="402">
        <f>INDEX(' Cash Num-Den_Indi'!$A$2:$ANL$35,MATCH('1617 1718 Comparison'!$A21,' Cash Num-Den_Indi'!$A$2:$A$35,0),MATCH('1617 1718 Comparison'!AD$2,' Cash Num-Den_Indi'!$A$2:$ANL$2,0))-INDEX('1617 Data'!$A$2:$AEW$35,MATCH('1617 1718 Comparison'!$A21,'1617 Data'!$A$2:$A$35,0),MATCH('1617 1718 Comparison'!AD$2,'1617 Data'!$A$2:$AEW$2,0))</f>
        <v>0</v>
      </c>
      <c r="AE21" s="402">
        <f>INDEX(' Cash Num-Den_Indi'!$A$2:$ANL$35,MATCH('1617 1718 Comparison'!$A21,' Cash Num-Den_Indi'!$A$2:$A$35,0),MATCH('1617 1718 Comparison'!AE$2,' Cash Num-Den_Indi'!$A$2:$ANL$2,0))-INDEX('1617 Data'!$A$2:$AEW$35,MATCH('1617 1718 Comparison'!$A21,'1617 Data'!$A$2:$A$35,0),MATCH('1617 1718 Comparison'!AE$2,'1617 Data'!$A$2:$AEW$2,0))</f>
        <v>0</v>
      </c>
      <c r="AF21" s="402">
        <f>INDEX(' Cash Num-Den_Indi'!$A$2:$ANL$35,MATCH('1617 1718 Comparison'!$A21,' Cash Num-Den_Indi'!$A$2:$A$35,0),MATCH('1617 1718 Comparison'!AF$2,' Cash Num-Den_Indi'!$A$2:$ANL$2,0))-INDEX('1617 Data'!$A$2:$AEW$35,MATCH('1617 1718 Comparison'!$A21,'1617 Data'!$A$2:$A$35,0),MATCH('1617 1718 Comparison'!AF$2,'1617 Data'!$A$2:$AEW$2,0))</f>
        <v>0</v>
      </c>
      <c r="AG21" s="402">
        <f>INDEX(' Cash Num-Den_Indi'!$A$2:$ANL$35,MATCH('1617 1718 Comparison'!$A21,' Cash Num-Den_Indi'!$A$2:$A$35,0),MATCH('1617 1718 Comparison'!AG$2,' Cash Num-Den_Indi'!$A$2:$ANL$2,0))-INDEX('1617 Data'!$A$2:$AEW$35,MATCH('1617 1718 Comparison'!$A21,'1617 Data'!$A$2:$A$35,0),MATCH('1617 1718 Comparison'!AG$2,'1617 Data'!$A$2:$AEW$2,0))</f>
        <v>0</v>
      </c>
      <c r="AH21" s="402">
        <f>INDEX(' Cash Num-Den_Indi'!$A$2:$ANL$35,MATCH('1617 1718 Comparison'!$A21,' Cash Num-Den_Indi'!$A$2:$A$35,0),MATCH('1617 1718 Comparison'!AH$2,' Cash Num-Den_Indi'!$A$2:$ANL$2,0))-INDEX('1617 Data'!$A$2:$AEW$35,MATCH('1617 1718 Comparison'!$A21,'1617 Data'!$A$2:$A$35,0),MATCH('1617 1718 Comparison'!AH$2,'1617 Data'!$A$2:$AEW$2,0))</f>
        <v>0</v>
      </c>
      <c r="AI21" s="402">
        <f>INDEX(' Cash Num-Den_Indi'!$A$2:$ANL$35,MATCH('1617 1718 Comparison'!$A21,' Cash Num-Den_Indi'!$A$2:$A$35,0),MATCH('1617 1718 Comparison'!AI$2,' Cash Num-Den_Indi'!$A$2:$ANL$2,0))-INDEX('1617 Data'!$A$2:$AEW$35,MATCH('1617 1718 Comparison'!$A21,'1617 Data'!$A$2:$A$35,0),MATCH('1617 1718 Comparison'!AI$2,'1617 Data'!$A$2:$AEW$2,0))</f>
        <v>0</v>
      </c>
      <c r="AJ21" s="402">
        <f>INDEX(' Cash Num-Den_Indi'!$A$2:$ANL$35,MATCH('1617 1718 Comparison'!$A21,' Cash Num-Den_Indi'!$A$2:$A$35,0),MATCH('1617 1718 Comparison'!AJ$2,' Cash Num-Den_Indi'!$A$2:$ANL$2,0))-INDEX('1617 Data'!$A$2:$AEW$35,MATCH('1617 1718 Comparison'!$A21,'1617 Data'!$A$2:$A$35,0),MATCH('1617 1718 Comparison'!AJ$2,'1617 Data'!$A$2:$AEW$2,0))</f>
        <v>0</v>
      </c>
      <c r="AK21" s="402">
        <f>INDEX(' Cash Num-Den_Indi'!$A$2:$ANL$35,MATCH('1617 1718 Comparison'!$A21,' Cash Num-Den_Indi'!$A$2:$A$35,0),MATCH('1617 1718 Comparison'!AK$2,' Cash Num-Den_Indi'!$A$2:$ANL$2,0))-INDEX('1617 Data'!$A$2:$AEW$35,MATCH('1617 1718 Comparison'!$A21,'1617 Data'!$A$2:$A$35,0),MATCH('1617 1718 Comparison'!AK$2,'1617 Data'!$A$2:$AEW$2,0))</f>
        <v>0</v>
      </c>
      <c r="AL21" s="402">
        <f>INDEX(' Cash Num-Den_Indi'!$A$2:$ANL$35,MATCH('1617 1718 Comparison'!$A21,' Cash Num-Den_Indi'!$A$2:$A$35,0),MATCH('1617 1718 Comparison'!AL$2,' Cash Num-Den_Indi'!$A$2:$ANL$2,0))-INDEX('1617 Data'!$A$2:$AEW$35,MATCH('1617 1718 Comparison'!$A21,'1617 Data'!$A$2:$A$35,0),MATCH('1617 1718 Comparison'!AL$2,'1617 Data'!$A$2:$AEW$2,0))</f>
        <v>0</v>
      </c>
      <c r="AM21" s="402">
        <f>INDEX(' Cash Num-Den_Indi'!$A$2:$ANL$35,MATCH('1617 1718 Comparison'!$A21,' Cash Num-Den_Indi'!$A$2:$A$35,0),MATCH('1617 1718 Comparison'!AM$2,' Cash Num-Den_Indi'!$A$2:$ANL$2,0))-INDEX('1617 Data'!$A$2:$AEW$35,MATCH('1617 1718 Comparison'!$A21,'1617 Data'!$A$2:$A$35,0),MATCH('1617 1718 Comparison'!AM$2,'1617 Data'!$A$2:$AEW$2,0))</f>
        <v>0</v>
      </c>
      <c r="AN21" s="402">
        <f>INDEX(' Cash Num-Den_Indi'!$A$2:$ANL$35,MATCH('1617 1718 Comparison'!$A21,' Cash Num-Den_Indi'!$A$2:$A$35,0),MATCH('1617 1718 Comparison'!AN$2,' Cash Num-Den_Indi'!$A$2:$ANL$2,0))-INDEX('1617 Data'!$A$2:$AEW$35,MATCH('1617 1718 Comparison'!$A21,'1617 Data'!$A$2:$A$35,0),MATCH('1617 1718 Comparison'!AN$2,'1617 Data'!$A$2:$AEW$2,0))</f>
        <v>0</v>
      </c>
      <c r="AO21" s="402">
        <f>INDEX(' Cash Num-Den_Indi'!$A$2:$ANL$35,MATCH('1617 1718 Comparison'!$A21,' Cash Num-Den_Indi'!$A$2:$A$35,0),MATCH('1617 1718 Comparison'!AO$2,' Cash Num-Den_Indi'!$A$2:$ANL$2,0))-INDEX('1617 Data'!$A$2:$AEW$35,MATCH('1617 1718 Comparison'!$A21,'1617 Data'!$A$2:$A$35,0),MATCH('1617 1718 Comparison'!AO$2,'1617 Data'!$A$2:$AEW$2,0))</f>
        <v>0</v>
      </c>
      <c r="AP21" s="402">
        <f>INDEX(' Cash Num-Den_Indi'!$A$2:$ANL$35,MATCH('1617 1718 Comparison'!$A21,' Cash Num-Den_Indi'!$A$2:$A$35,0),MATCH('1617 1718 Comparison'!AP$2,' Cash Num-Den_Indi'!$A$2:$ANL$2,0))-INDEX('1617 Data'!$A$2:$AEW$35,MATCH('1617 1718 Comparison'!$A21,'1617 Data'!$A$2:$A$35,0),MATCH('1617 1718 Comparison'!AP$2,'1617 Data'!$A$2:$AEW$2,0))</f>
        <v>0</v>
      </c>
      <c r="AQ21" s="402">
        <f>INDEX(' Cash Num-Den_Indi'!$A$2:$ANL$35,MATCH('1617 1718 Comparison'!$A21,' Cash Num-Den_Indi'!$A$2:$A$35,0),MATCH('1617 1718 Comparison'!AQ$2,' Cash Num-Den_Indi'!$A$2:$ANL$2,0))-INDEX('1617 Data'!$A$2:$AEW$35,MATCH('1617 1718 Comparison'!$A21,'1617 Data'!$A$2:$A$35,0),MATCH('1617 1718 Comparison'!AQ$2,'1617 Data'!$A$2:$AEW$2,0))</f>
        <v>0</v>
      </c>
      <c r="AR21" s="402">
        <f>INDEX(' Cash Num-Den_Indi'!$A$2:$ANL$35,MATCH('1617 1718 Comparison'!$A21,' Cash Num-Den_Indi'!$A$2:$A$35,0),MATCH('1617 1718 Comparison'!AR$2,' Cash Num-Den_Indi'!$A$2:$ANL$2,0))-INDEX('1617 Data'!$A$2:$AEW$35,MATCH('1617 1718 Comparison'!$A21,'1617 Data'!$A$2:$A$35,0),MATCH('1617 1718 Comparison'!AR$2,'1617 Data'!$A$2:$AEW$2,0))</f>
        <v>0</v>
      </c>
      <c r="AS21" s="402">
        <f>INDEX(' Cash Num-Den_Indi'!$A$2:$ANL$35,MATCH('1617 1718 Comparison'!$A21,' Cash Num-Den_Indi'!$A$2:$A$35,0),MATCH('1617 1718 Comparison'!AS$2,' Cash Num-Den_Indi'!$A$2:$ANL$2,0))-INDEX('1617 Data'!$A$2:$AEW$35,MATCH('1617 1718 Comparison'!$A21,'1617 Data'!$A$2:$A$35,0),MATCH('1617 1718 Comparison'!AS$2,'1617 Data'!$A$2:$AEW$2,0))</f>
        <v>0</v>
      </c>
      <c r="AT21" s="402">
        <f>INDEX(' Cash Num-Den_Indi'!$A$2:$ANL$35,MATCH('1617 1718 Comparison'!$A21,' Cash Num-Den_Indi'!$A$2:$A$35,0),MATCH('1617 1718 Comparison'!AT$2,' Cash Num-Den_Indi'!$A$2:$ANL$2,0))-INDEX('1617 Data'!$A$2:$AEW$35,MATCH('1617 1718 Comparison'!$A21,'1617 Data'!$A$2:$A$35,0),MATCH('1617 1718 Comparison'!AT$2,'1617 Data'!$A$2:$AEW$2,0))</f>
        <v>0</v>
      </c>
      <c r="AU21" s="403" t="e">
        <f>INDEX(' Cash Num-Den_Indi'!$A$2:$ANL$35,MATCH('1617 1718 Comparison'!$A21,' Cash Num-Den_Indi'!$A$2:$A$35,0),MATCH('1617 1718 Comparison'!AU$2,' Cash Num-Den_Indi'!$A$2:$ANL$2,0))-INDEX('1617 Data'!$A$2:$AEW$35,MATCH('1617 1718 Comparison'!$A21,'1617 Data'!$A$2:$A$35,0),MATCH('1617 1718 Comparison'!AU$2,'1617 Data'!$A$2:$AEW$2,0))</f>
        <v>#N/A</v>
      </c>
      <c r="AV21" s="403" t="e">
        <f>INDEX(' Cash Num-Den_Indi'!$A$2:$ANL$35,MATCH('1617 1718 Comparison'!$A21,' Cash Num-Den_Indi'!$A$2:$A$35,0),MATCH('1617 1718 Comparison'!AV$2,' Cash Num-Den_Indi'!$A$2:$ANL$2,0))-INDEX('1617 Data'!$A$2:$AEW$35,MATCH('1617 1718 Comparison'!$A21,'1617 Data'!$A$2:$A$35,0),MATCH('1617 1718 Comparison'!AV$2,'1617 Data'!$A$2:$AEW$2,0))</f>
        <v>#N/A</v>
      </c>
      <c r="AW21" s="403" t="e">
        <f>INDEX(' Cash Num-Den_Indi'!$A$2:$ANL$35,MATCH('1617 1718 Comparison'!$A21,' Cash Num-Den_Indi'!$A$2:$A$35,0),MATCH('1617 1718 Comparison'!AW$2,' Cash Num-Den_Indi'!$A$2:$ANL$2,0))-INDEX('1617 Data'!$A$2:$AEW$35,MATCH('1617 1718 Comparison'!$A21,'1617 Data'!$A$2:$A$35,0),MATCH('1617 1718 Comparison'!AW$2,'1617 Data'!$A$2:$AEW$2,0))</f>
        <v>#N/A</v>
      </c>
      <c r="AX21" s="402">
        <f>INDEX(' Cash Num-Den_Indi'!$A$2:$ANL$35,MATCH('1617 1718 Comparison'!$A21,' Cash Num-Den_Indi'!$A$2:$A$35,0),MATCH('1617 1718 Comparison'!AX$2,' Cash Num-Den_Indi'!$A$2:$ANL$2,0))-INDEX('1617 Data'!$A$2:$AEW$35,MATCH('1617 1718 Comparison'!$A21,'1617 Data'!$A$2:$A$35,0),MATCH('1617 1718 Comparison'!AX$2,'1617 Data'!$A$2:$AEW$2,0))</f>
        <v>0</v>
      </c>
      <c r="AY21" s="402">
        <f>INDEX(' Cash Num-Den_Indi'!$A$2:$ANL$35,MATCH('1617 1718 Comparison'!$A21,' Cash Num-Den_Indi'!$A$2:$A$35,0),MATCH('1617 1718 Comparison'!AY$2,' Cash Num-Den_Indi'!$A$2:$ANL$2,0))-INDEX('1617 Data'!$A$2:$AEW$35,MATCH('1617 1718 Comparison'!$A21,'1617 Data'!$A$2:$A$35,0),MATCH('1617 1718 Comparison'!AY$2,'1617 Data'!$A$2:$AEW$2,0))</f>
        <v>0</v>
      </c>
      <c r="AZ21" s="402">
        <f>INDEX(' Cash Num-Den_Indi'!$A$2:$ANL$35,MATCH('1617 1718 Comparison'!$A21,' Cash Num-Den_Indi'!$A$2:$A$35,0),MATCH('1617 1718 Comparison'!AZ$2,' Cash Num-Den_Indi'!$A$2:$ANL$2,0))-INDEX('1617 Data'!$A$2:$AEW$35,MATCH('1617 1718 Comparison'!$A21,'1617 Data'!$A$2:$A$35,0),MATCH('1617 1718 Comparison'!AZ$2,'1617 Data'!$A$2:$AEW$2,0))</f>
        <v>0</v>
      </c>
      <c r="BA21" s="402">
        <f>INDEX(' Cash Num-Den_Indi'!$A$2:$ANL$35,MATCH('1617 1718 Comparison'!$A21,' Cash Num-Den_Indi'!$A$2:$A$35,0),MATCH('1617 1718 Comparison'!BA$2,' Cash Num-Den_Indi'!$A$2:$ANL$2,0))-INDEX('1617 Data'!$A$2:$AEW$35,MATCH('1617 1718 Comparison'!$A21,'1617 Data'!$A$2:$A$35,0),MATCH('1617 1718 Comparison'!BA$2,'1617 Data'!$A$2:$AEW$2,0))</f>
        <v>0</v>
      </c>
      <c r="BB21" s="402">
        <f>INDEX(' Cash Num-Den_Indi'!$A$2:$ANL$35,MATCH('1617 1718 Comparison'!$A21,' Cash Num-Den_Indi'!$A$2:$A$35,0),MATCH('1617 1718 Comparison'!BB$2,' Cash Num-Den_Indi'!$A$2:$ANL$2,0))-INDEX('1617 Data'!$A$2:$AEW$35,MATCH('1617 1718 Comparison'!$A21,'1617 Data'!$A$2:$A$35,0),MATCH('1617 1718 Comparison'!BB$2,'1617 Data'!$A$2:$AEW$2,0))</f>
        <v>0</v>
      </c>
      <c r="BC21" s="402">
        <f>INDEX(' Cash Num-Den_Indi'!$A$2:$ANL$35,MATCH('1617 1718 Comparison'!$A21,' Cash Num-Den_Indi'!$A$2:$A$35,0),MATCH('1617 1718 Comparison'!BC$2,' Cash Num-Den_Indi'!$A$2:$ANL$2,0))-INDEX('1617 Data'!$A$2:$AEW$35,MATCH('1617 1718 Comparison'!$A21,'1617 Data'!$A$2:$A$35,0),MATCH('1617 1718 Comparison'!BC$2,'1617 Data'!$A$2:$AEW$2,0))</f>
        <v>0</v>
      </c>
      <c r="BD21" s="402">
        <f>INDEX(' Cash Num-Den_Indi'!$A$2:$ANL$35,MATCH('1617 1718 Comparison'!$A21,' Cash Num-Den_Indi'!$A$2:$A$35,0),MATCH('1617 1718 Comparison'!BD$2,' Cash Num-Den_Indi'!$A$2:$ANL$2,0))-INDEX('1617 Data'!$A$2:$AEW$35,MATCH('1617 1718 Comparison'!$A21,'1617 Data'!$A$2:$A$35,0),MATCH('1617 1718 Comparison'!BD$2,'1617 Data'!$A$2:$AEW$2,0))</f>
        <v>0</v>
      </c>
      <c r="BE21" s="402">
        <f>INDEX(' Cash Num-Den_Indi'!$A$2:$ANL$35,MATCH('1617 1718 Comparison'!$A21,' Cash Num-Den_Indi'!$A$2:$A$35,0),MATCH('1617 1718 Comparison'!BE$2,' Cash Num-Den_Indi'!$A$2:$ANL$2,0))-INDEX('1617 Data'!$A$2:$AEW$35,MATCH('1617 1718 Comparison'!$A21,'1617 Data'!$A$2:$A$35,0),MATCH('1617 1718 Comparison'!BE$2,'1617 Data'!$A$2:$AEW$2,0))</f>
        <v>0</v>
      </c>
      <c r="BF21" s="402">
        <f>INDEX(' Cash Num-Den_Indi'!$A$2:$ANL$35,MATCH('1617 1718 Comparison'!$A21,' Cash Num-Den_Indi'!$A$2:$A$35,0),MATCH('1617 1718 Comparison'!BF$2,' Cash Num-Den_Indi'!$A$2:$ANL$2,0))-INDEX('1617 Data'!$A$2:$AEW$35,MATCH('1617 1718 Comparison'!$A21,'1617 Data'!$A$2:$A$35,0),MATCH('1617 1718 Comparison'!BF$2,'1617 Data'!$A$2:$AEW$2,0))</f>
        <v>0</v>
      </c>
      <c r="BG21" s="402">
        <f>INDEX(' Cash Num-Den_Indi'!$A$2:$ANL$35,MATCH('1617 1718 Comparison'!$A21,' Cash Num-Den_Indi'!$A$2:$A$35,0),MATCH('1617 1718 Comparison'!BG$2,' Cash Num-Den_Indi'!$A$2:$ANL$2,0))-INDEX('1617 Data'!$A$2:$AEW$35,MATCH('1617 1718 Comparison'!$A21,'1617 Data'!$A$2:$A$35,0),MATCH('1617 1718 Comparison'!BG$2,'1617 Data'!$A$2:$AEW$2,0))</f>
        <v>0</v>
      </c>
      <c r="BH21" s="402">
        <f>INDEX(' Cash Num-Den_Indi'!$A$2:$ANL$35,MATCH('1617 1718 Comparison'!$A21,' Cash Num-Den_Indi'!$A$2:$A$35,0),MATCH('1617 1718 Comparison'!BH$2,' Cash Num-Den_Indi'!$A$2:$ANL$2,0))-INDEX('1617 Data'!$A$2:$AEW$35,MATCH('1617 1718 Comparison'!$A21,'1617 Data'!$A$2:$A$35,0),MATCH('1617 1718 Comparison'!BH$2,'1617 Data'!$A$2:$AEW$2,0))</f>
        <v>0</v>
      </c>
      <c r="BI21" s="402">
        <f>INDEX(' Cash Num-Den_Indi'!$A$2:$ANL$35,MATCH('1617 1718 Comparison'!$A21,' Cash Num-Den_Indi'!$A$2:$A$35,0),MATCH('1617 1718 Comparison'!BI$2,' Cash Num-Den_Indi'!$A$2:$ANL$2,0))-INDEX('1617 Data'!$A$2:$AEW$35,MATCH('1617 1718 Comparison'!$A21,'1617 Data'!$A$2:$A$35,0),MATCH('1617 1718 Comparison'!BI$2,'1617 Data'!$A$2:$AEW$2,0))</f>
        <v>0</v>
      </c>
      <c r="BJ21" s="402">
        <f>INDEX(' Cash Num-Den_Indi'!$A$2:$ANL$35,MATCH('1617 1718 Comparison'!$A21,' Cash Num-Den_Indi'!$A$2:$A$35,0),MATCH('1617 1718 Comparison'!BJ$2,' Cash Num-Den_Indi'!$A$2:$ANL$2,0))-INDEX('1617 Data'!$A$2:$AEW$35,MATCH('1617 1718 Comparison'!$A21,'1617 Data'!$A$2:$A$35,0),MATCH('1617 1718 Comparison'!BJ$2,'1617 Data'!$A$2:$AEW$2,0))</f>
        <v>0</v>
      </c>
      <c r="BK21" s="402">
        <f>INDEX(' Cash Num-Den_Indi'!$A$2:$ANL$35,MATCH('1617 1718 Comparison'!$A21,' Cash Num-Den_Indi'!$A$2:$A$35,0),MATCH('1617 1718 Comparison'!BK$2,' Cash Num-Den_Indi'!$A$2:$ANL$2,0))-INDEX('1617 Data'!$A$2:$AEW$35,MATCH('1617 1718 Comparison'!$A21,'1617 Data'!$A$2:$A$35,0),MATCH('1617 1718 Comparison'!BK$2,'1617 Data'!$A$2:$AEW$2,0))</f>
        <v>0</v>
      </c>
      <c r="BL21" s="402">
        <f>INDEX(' Cash Num-Den_Indi'!$A$2:$ANL$35,MATCH('1617 1718 Comparison'!$A21,' Cash Num-Den_Indi'!$A$2:$A$35,0),MATCH('1617 1718 Comparison'!BL$2,' Cash Num-Den_Indi'!$A$2:$ANL$2,0))-INDEX('1617 Data'!$A$2:$AEW$35,MATCH('1617 1718 Comparison'!$A21,'1617 Data'!$A$2:$A$35,0),MATCH('1617 1718 Comparison'!BL$2,'1617 Data'!$A$2:$AEW$2,0))</f>
        <v>0</v>
      </c>
      <c r="BM21" s="402">
        <f>INDEX(' Cash Num-Den_Indi'!$A$2:$ANL$35,MATCH('1617 1718 Comparison'!$A21,' Cash Num-Den_Indi'!$A$2:$A$35,0),MATCH('1617 1718 Comparison'!BM$2,' Cash Num-Den_Indi'!$A$2:$ANL$2,0))-INDEX('1617 Data'!$A$2:$AEW$35,MATCH('1617 1718 Comparison'!$A21,'1617 Data'!$A$2:$A$35,0),MATCH('1617 1718 Comparison'!BM$2,'1617 Data'!$A$2:$AEW$2,0))</f>
        <v>0</v>
      </c>
      <c r="BN21" s="402">
        <f>INDEX(' Cash Num-Den_Indi'!$A$2:$ANL$35,MATCH('1617 1718 Comparison'!$A21,' Cash Num-Den_Indi'!$A$2:$A$35,0),MATCH('1617 1718 Comparison'!BN$2,' Cash Num-Den_Indi'!$A$2:$ANL$2,0))-INDEX('1617 Data'!$A$2:$AEW$35,MATCH('1617 1718 Comparison'!$A21,'1617 Data'!$A$2:$A$35,0),MATCH('1617 1718 Comparison'!BN$2,'1617 Data'!$A$2:$AEW$2,0))</f>
        <v>0</v>
      </c>
      <c r="BO21" s="402">
        <f>INDEX(' Cash Num-Den_Indi'!$A$2:$ANL$35,MATCH('1617 1718 Comparison'!$A21,' Cash Num-Den_Indi'!$A$2:$A$35,0),MATCH('1617 1718 Comparison'!BO$2,' Cash Num-Den_Indi'!$A$2:$ANL$2,0))-INDEX('1617 Data'!$A$2:$AEW$35,MATCH('1617 1718 Comparison'!$A21,'1617 Data'!$A$2:$A$35,0),MATCH('1617 1718 Comparison'!BO$2,'1617 Data'!$A$2:$AEW$2,0))</f>
        <v>0</v>
      </c>
      <c r="BP21" s="402">
        <f>INDEX(' Cash Num-Den_Indi'!$A$2:$ANL$35,MATCH('1617 1718 Comparison'!$A21,' Cash Num-Den_Indi'!$A$2:$A$35,0),MATCH('1617 1718 Comparison'!BP$2,' Cash Num-Den_Indi'!$A$2:$ANL$2,0))-INDEX('1617 Data'!$A$2:$AEW$35,MATCH('1617 1718 Comparison'!$A21,'1617 Data'!$A$2:$A$35,0),MATCH('1617 1718 Comparison'!BP$2,'1617 Data'!$A$2:$AEW$2,0))</f>
        <v>0</v>
      </c>
      <c r="BQ21" s="402">
        <f>INDEX(' Cash Num-Den_Indi'!$A$2:$ANL$35,MATCH('1617 1718 Comparison'!$A21,' Cash Num-Den_Indi'!$A$2:$A$35,0),MATCH('1617 1718 Comparison'!BQ$2,' Cash Num-Den_Indi'!$A$2:$ANL$2,0))-INDEX('1617 Data'!$A$2:$AEW$35,MATCH('1617 1718 Comparison'!$A21,'1617 Data'!$A$2:$A$35,0),MATCH('1617 1718 Comparison'!BQ$2,'1617 Data'!$A$2:$AEW$2,0))</f>
        <v>0</v>
      </c>
      <c r="BR21" s="402">
        <f>INDEX(' Cash Num-Den_Indi'!$A$2:$ANL$35,MATCH('1617 1718 Comparison'!$A21,' Cash Num-Den_Indi'!$A$2:$A$35,0),MATCH('1617 1718 Comparison'!BR$2,' Cash Num-Den_Indi'!$A$2:$ANL$2,0))-INDEX('1617 Data'!$A$2:$AEW$35,MATCH('1617 1718 Comparison'!$A21,'1617 Data'!$A$2:$A$35,0),MATCH('1617 1718 Comparison'!BR$2,'1617 Data'!$A$2:$AEW$2,0))</f>
        <v>0</v>
      </c>
      <c r="BS21" s="403" t="e">
        <f>INDEX(' Cash Num-Den_Indi'!$A$2:$ANL$35,MATCH('1617 1718 Comparison'!$A21,' Cash Num-Den_Indi'!$A$2:$A$35,0),MATCH('1617 1718 Comparison'!BS$2,' Cash Num-Den_Indi'!$A$2:$ANL$2,0))-INDEX('1617 Data'!$A$2:$AEW$35,MATCH('1617 1718 Comparison'!$A21,'1617 Data'!$A$2:$A$35,0),MATCH('1617 1718 Comparison'!BS$2,'1617 Data'!$A$2:$AEW$2,0))</f>
        <v>#N/A</v>
      </c>
      <c r="BT21" s="403" t="e">
        <f>INDEX(' Cash Num-Den_Indi'!$A$2:$ANL$35,MATCH('1617 1718 Comparison'!$A21,' Cash Num-Den_Indi'!$A$2:$A$35,0),MATCH('1617 1718 Comparison'!BT$2,' Cash Num-Den_Indi'!$A$2:$ANL$2,0))-INDEX('1617 Data'!$A$2:$AEW$35,MATCH('1617 1718 Comparison'!$A21,'1617 Data'!$A$2:$A$35,0),MATCH('1617 1718 Comparison'!BT$2,'1617 Data'!$A$2:$AEW$2,0))</f>
        <v>#N/A</v>
      </c>
      <c r="BU21" s="403" t="e">
        <f>INDEX(' Cash Num-Den_Indi'!$A$2:$ANL$35,MATCH('1617 1718 Comparison'!$A21,' Cash Num-Den_Indi'!$A$2:$A$35,0),MATCH('1617 1718 Comparison'!BU$2,' Cash Num-Den_Indi'!$A$2:$ANL$2,0))-INDEX('1617 Data'!$A$2:$AEW$35,MATCH('1617 1718 Comparison'!$A21,'1617 Data'!$A$2:$A$35,0),MATCH('1617 1718 Comparison'!BU$2,'1617 Data'!$A$2:$AEW$2,0))</f>
        <v>#N/A</v>
      </c>
      <c r="BV21" s="402">
        <f>INDEX(' Cash Num-Den_Indi'!$A$2:$ANL$35,MATCH('1617 1718 Comparison'!$A21,' Cash Num-Den_Indi'!$A$2:$A$35,0),MATCH('1617 1718 Comparison'!BV$2,' Cash Num-Den_Indi'!$A$2:$ANL$2,0))-INDEX('1617 Data'!$A$2:$AEW$35,MATCH('1617 1718 Comparison'!$A21,'1617 Data'!$A$2:$A$35,0),MATCH('1617 1718 Comparison'!BV$2,'1617 Data'!$A$2:$AEW$2,0))</f>
        <v>0</v>
      </c>
      <c r="BW21" s="402">
        <f>INDEX(' Cash Num-Den_Indi'!$A$2:$ANL$35,MATCH('1617 1718 Comparison'!$A21,' Cash Num-Den_Indi'!$A$2:$A$35,0),MATCH('1617 1718 Comparison'!BW$2,' Cash Num-Den_Indi'!$A$2:$ANL$2,0))-INDEX('1617 Data'!$A$2:$AEW$35,MATCH('1617 1718 Comparison'!$A21,'1617 Data'!$A$2:$A$35,0),MATCH('1617 1718 Comparison'!BW$2,'1617 Data'!$A$2:$AEW$2,0))</f>
        <v>0</v>
      </c>
      <c r="BX21" s="402">
        <f>INDEX(' Cash Num-Den_Indi'!$A$2:$ANL$35,MATCH('1617 1718 Comparison'!$A21,' Cash Num-Den_Indi'!$A$2:$A$35,0),MATCH('1617 1718 Comparison'!BX$2,' Cash Num-Den_Indi'!$A$2:$ANL$2,0))-INDEX('1617 Data'!$A$2:$AEW$35,MATCH('1617 1718 Comparison'!$A21,'1617 Data'!$A$2:$A$35,0),MATCH('1617 1718 Comparison'!BX$2,'1617 Data'!$A$2:$AEW$2,0))</f>
        <v>0</v>
      </c>
      <c r="BY21" s="402">
        <f>INDEX(' Cash Num-Den_Indi'!$A$2:$ANL$35,MATCH('1617 1718 Comparison'!$A21,' Cash Num-Den_Indi'!$A$2:$A$35,0),MATCH('1617 1718 Comparison'!BY$2,' Cash Num-Den_Indi'!$A$2:$ANL$2,0))-INDEX('1617 Data'!$A$2:$AEW$35,MATCH('1617 1718 Comparison'!$A21,'1617 Data'!$A$2:$A$35,0),MATCH('1617 1718 Comparison'!BY$2,'1617 Data'!$A$2:$AEW$2,0))</f>
        <v>0</v>
      </c>
      <c r="BZ21" s="402">
        <f>INDEX(' Cash Num-Den_Indi'!$A$2:$ANL$35,MATCH('1617 1718 Comparison'!$A21,' Cash Num-Den_Indi'!$A$2:$A$35,0),MATCH('1617 1718 Comparison'!BZ$2,' Cash Num-Den_Indi'!$A$2:$ANL$2,0))-INDEX('1617 Data'!$A$2:$AEW$35,MATCH('1617 1718 Comparison'!$A21,'1617 Data'!$A$2:$A$35,0),MATCH('1617 1718 Comparison'!BZ$2,'1617 Data'!$A$2:$AEW$2,0))</f>
        <v>0</v>
      </c>
      <c r="CA21" s="402">
        <f>INDEX(' Cash Num-Den_Indi'!$A$2:$ANL$35,MATCH('1617 1718 Comparison'!$A21,' Cash Num-Den_Indi'!$A$2:$A$35,0),MATCH('1617 1718 Comparison'!CA$2,' Cash Num-Den_Indi'!$A$2:$ANL$2,0))-INDEX('1617 Data'!$A$2:$AEW$35,MATCH('1617 1718 Comparison'!$A21,'1617 Data'!$A$2:$A$35,0),MATCH('1617 1718 Comparison'!CA$2,'1617 Data'!$A$2:$AEW$2,0))</f>
        <v>0</v>
      </c>
      <c r="CB21" s="403" t="e">
        <f>INDEX(' Cash Num-Den_Indi'!$A$2:$ANL$35,MATCH('1617 1718 Comparison'!$A21,' Cash Num-Den_Indi'!$A$2:$A$35,0),MATCH('1617 1718 Comparison'!CB$2,' Cash Num-Den_Indi'!$A$2:$ANL$2,0))-INDEX('1617 Data'!$A$2:$AEW$35,MATCH('1617 1718 Comparison'!$A21,'1617 Data'!$A$2:$A$35,0),MATCH('1617 1718 Comparison'!CB$2,'1617 Data'!$A$2:$AEW$2,0))</f>
        <v>#N/A</v>
      </c>
      <c r="CC21" s="402">
        <f>INDEX(' Cash Num-Den_Indi'!$A$2:$ANL$35,MATCH('1617 1718 Comparison'!$A21,' Cash Num-Den_Indi'!$A$2:$A$35,0),MATCH('1617 1718 Comparison'!CC$2,' Cash Num-Den_Indi'!$A$2:$ANL$2,0))-INDEX('1617 Data'!$A$2:$AEW$35,MATCH('1617 1718 Comparison'!$A21,'1617 Data'!$A$2:$A$35,0),MATCH('1617 1718 Comparison'!CC$2,'1617 Data'!$A$2:$AEW$2,0))</f>
        <v>0</v>
      </c>
      <c r="CD21" s="402">
        <f>INDEX(' Cash Num-Den_Indi'!$A$2:$ANL$35,MATCH('1617 1718 Comparison'!$A21,' Cash Num-Den_Indi'!$A$2:$A$35,0),MATCH('1617 1718 Comparison'!CD$2,' Cash Num-Den_Indi'!$A$2:$ANL$2,0))-INDEX('1617 Data'!$A$2:$AEW$35,MATCH('1617 1718 Comparison'!$A21,'1617 Data'!$A$2:$A$35,0),MATCH('1617 1718 Comparison'!CD$2,'1617 Data'!$A$2:$AEW$2,0))</f>
        <v>0</v>
      </c>
      <c r="CE21" s="402">
        <f>INDEX(' Cash Num-Den_Indi'!$A$2:$ANL$35,MATCH('1617 1718 Comparison'!$A21,' Cash Num-Den_Indi'!$A$2:$A$35,0),MATCH('1617 1718 Comparison'!CE$2,' Cash Num-Den_Indi'!$A$2:$ANL$2,0))-INDEX('1617 Data'!$A$2:$AEW$35,MATCH('1617 1718 Comparison'!$A21,'1617 Data'!$A$2:$A$35,0),MATCH('1617 1718 Comparison'!CE$2,'1617 Data'!$A$2:$AEW$2,0))</f>
        <v>0</v>
      </c>
      <c r="CF21" s="402">
        <f>INDEX(' Cash Num-Den_Indi'!$A$2:$ANL$35,MATCH('1617 1718 Comparison'!$A21,' Cash Num-Den_Indi'!$A$2:$A$35,0),MATCH('1617 1718 Comparison'!CF$2,' Cash Num-Den_Indi'!$A$2:$ANL$2,0))-INDEX('1617 Data'!$A$2:$AEW$35,MATCH('1617 1718 Comparison'!$A21,'1617 Data'!$A$2:$A$35,0),MATCH('1617 1718 Comparison'!CF$2,'1617 Data'!$A$2:$AEW$2,0))</f>
        <v>0</v>
      </c>
      <c r="CG21" s="402">
        <f>INDEX(' Cash Num-Den_Indi'!$A$2:$ANL$35,MATCH('1617 1718 Comparison'!$A21,' Cash Num-Den_Indi'!$A$2:$A$35,0),MATCH('1617 1718 Comparison'!CG$2,' Cash Num-Den_Indi'!$A$2:$ANL$2,0))-INDEX('1617 Data'!$A$2:$AEW$35,MATCH('1617 1718 Comparison'!$A21,'1617 Data'!$A$2:$A$35,0),MATCH('1617 1718 Comparison'!CG$2,'1617 Data'!$A$2:$AEW$2,0))</f>
        <v>0</v>
      </c>
      <c r="CH21" s="402">
        <f>INDEX(' Cash Num-Den_Indi'!$A$2:$ANL$35,MATCH('1617 1718 Comparison'!$A21,' Cash Num-Den_Indi'!$A$2:$A$35,0),MATCH('1617 1718 Comparison'!CH$2,' Cash Num-Den_Indi'!$A$2:$ANL$2,0))-INDEX('1617 Data'!$A$2:$AEW$35,MATCH('1617 1718 Comparison'!$A21,'1617 Data'!$A$2:$A$35,0),MATCH('1617 1718 Comparison'!CH$2,'1617 Data'!$A$2:$AEW$2,0))</f>
        <v>0</v>
      </c>
      <c r="CI21" s="403" t="e">
        <f>INDEX(' Cash Num-Den_Indi'!$A$2:$ANL$35,MATCH('1617 1718 Comparison'!$A21,' Cash Num-Den_Indi'!$A$2:$A$35,0),MATCH('1617 1718 Comparison'!CI$2,' Cash Num-Den_Indi'!$A$2:$ANL$2,0))-INDEX('1617 Data'!$A$2:$AEW$35,MATCH('1617 1718 Comparison'!$A21,'1617 Data'!$A$2:$A$35,0),MATCH('1617 1718 Comparison'!CI$2,'1617 Data'!$A$2:$AEW$2,0))</f>
        <v>#N/A</v>
      </c>
      <c r="CJ21" s="402">
        <f>INDEX(' Cash Num-Den_Indi'!$A$2:$ANL$35,MATCH('1617 1718 Comparison'!$A21,' Cash Num-Den_Indi'!$A$2:$A$35,0),MATCH('1617 1718 Comparison'!CJ$2,' Cash Num-Den_Indi'!$A$2:$ANL$2,0))-INDEX('1617 Data'!$A$2:$AEW$35,MATCH('1617 1718 Comparison'!$A21,'1617 Data'!$A$2:$A$35,0),MATCH('1617 1718 Comparison'!CJ$2,'1617 Data'!$A$2:$AEW$2,0))</f>
        <v>0</v>
      </c>
      <c r="CK21" s="402">
        <f>INDEX(' Cash Num-Den_Indi'!$A$2:$ANL$35,MATCH('1617 1718 Comparison'!$A21,' Cash Num-Den_Indi'!$A$2:$A$35,0),MATCH('1617 1718 Comparison'!CK$2,' Cash Num-Den_Indi'!$A$2:$ANL$2,0))-INDEX('1617 Data'!$A$2:$AEW$35,MATCH('1617 1718 Comparison'!$A21,'1617 Data'!$A$2:$A$35,0),MATCH('1617 1718 Comparison'!CK$2,'1617 Data'!$A$2:$AEW$2,0))</f>
        <v>0</v>
      </c>
      <c r="CL21" s="402">
        <f>INDEX(' Cash Num-Den_Indi'!$A$2:$ANL$35,MATCH('1617 1718 Comparison'!$A21,' Cash Num-Den_Indi'!$A$2:$A$35,0),MATCH('1617 1718 Comparison'!CL$2,' Cash Num-Den_Indi'!$A$2:$ANL$2,0))-INDEX('1617 Data'!$A$2:$AEW$35,MATCH('1617 1718 Comparison'!$A21,'1617 Data'!$A$2:$A$35,0),MATCH('1617 1718 Comparison'!CL$2,'1617 Data'!$A$2:$AEW$2,0))</f>
        <v>0</v>
      </c>
      <c r="CM21" s="402">
        <f>INDEX(' Cash Num-Den_Indi'!$A$2:$ANL$35,MATCH('1617 1718 Comparison'!$A21,' Cash Num-Den_Indi'!$A$2:$A$35,0),MATCH('1617 1718 Comparison'!CM$2,' Cash Num-Den_Indi'!$A$2:$ANL$2,0))-INDEX('1617 Data'!$A$2:$AEW$35,MATCH('1617 1718 Comparison'!$A21,'1617 Data'!$A$2:$A$35,0),MATCH('1617 1718 Comparison'!CM$2,'1617 Data'!$A$2:$AEW$2,0))</f>
        <v>0</v>
      </c>
      <c r="CN21" s="402">
        <f>INDEX(' Cash Num-Den_Indi'!$A$2:$ANL$35,MATCH('1617 1718 Comparison'!$A21,' Cash Num-Den_Indi'!$A$2:$A$35,0),MATCH('1617 1718 Comparison'!CN$2,' Cash Num-Den_Indi'!$A$2:$ANL$2,0))-INDEX('1617 Data'!$A$2:$AEW$35,MATCH('1617 1718 Comparison'!$A21,'1617 Data'!$A$2:$A$35,0),MATCH('1617 1718 Comparison'!CN$2,'1617 Data'!$A$2:$AEW$2,0))</f>
        <v>0</v>
      </c>
      <c r="CO21" s="402">
        <f>INDEX(' Cash Num-Den_Indi'!$A$2:$ANL$35,MATCH('1617 1718 Comparison'!$A21,' Cash Num-Den_Indi'!$A$2:$A$35,0),MATCH('1617 1718 Comparison'!CO$2,' Cash Num-Den_Indi'!$A$2:$ANL$2,0))-INDEX('1617 Data'!$A$2:$AEW$35,MATCH('1617 1718 Comparison'!$A21,'1617 Data'!$A$2:$A$35,0),MATCH('1617 1718 Comparison'!CO$2,'1617 Data'!$A$2:$AEW$2,0))</f>
        <v>0</v>
      </c>
      <c r="CP21" s="403" t="e">
        <f>INDEX(' Cash Num-Den_Indi'!$A$2:$ANL$35,MATCH('1617 1718 Comparison'!$A21,' Cash Num-Den_Indi'!$A$2:$A$35,0),MATCH('1617 1718 Comparison'!CP$2,' Cash Num-Den_Indi'!$A$2:$ANL$2,0))-INDEX('1617 Data'!$A$2:$AEW$35,MATCH('1617 1718 Comparison'!$A21,'1617 Data'!$A$2:$A$35,0),MATCH('1617 1718 Comparison'!CP$2,'1617 Data'!$A$2:$AEW$2,0))</f>
        <v>#N/A</v>
      </c>
      <c r="CQ21" s="402">
        <f>INDEX(' Cash Num-Den_Indi'!$A$2:$ANL$35,MATCH('1617 1718 Comparison'!$A21,' Cash Num-Den_Indi'!$A$2:$A$35,0),MATCH('1617 1718 Comparison'!CQ$2,' Cash Num-Den_Indi'!$A$2:$ANL$2,0))-INDEX('1617 Data'!$A$2:$AEW$35,MATCH('1617 1718 Comparison'!$A21,'1617 Data'!$A$2:$A$35,0),MATCH('1617 1718 Comparison'!CQ$2,'1617 Data'!$A$2:$AEW$2,0))</f>
        <v>0</v>
      </c>
      <c r="CR21" s="402">
        <f>INDEX(' Cash Num-Den_Indi'!$A$2:$ANL$35,MATCH('1617 1718 Comparison'!$A21,' Cash Num-Den_Indi'!$A$2:$A$35,0),MATCH('1617 1718 Comparison'!CR$2,' Cash Num-Den_Indi'!$A$2:$ANL$2,0))-INDEX('1617 Data'!$A$2:$AEW$35,MATCH('1617 1718 Comparison'!$A21,'1617 Data'!$A$2:$A$35,0),MATCH('1617 1718 Comparison'!CR$2,'1617 Data'!$A$2:$AEW$2,0))</f>
        <v>0</v>
      </c>
      <c r="CS21" s="402">
        <f>INDEX(' Cash Num-Den_Indi'!$A$2:$ANL$35,MATCH('1617 1718 Comparison'!$A21,' Cash Num-Den_Indi'!$A$2:$A$35,0),MATCH('1617 1718 Comparison'!CS$2,' Cash Num-Den_Indi'!$A$2:$ANL$2,0))-INDEX('1617 Data'!$A$2:$AEW$35,MATCH('1617 1718 Comparison'!$A21,'1617 Data'!$A$2:$A$35,0),MATCH('1617 1718 Comparison'!CS$2,'1617 Data'!$A$2:$AEW$2,0))</f>
        <v>0</v>
      </c>
      <c r="CT21" s="402">
        <f>INDEX(' Cash Num-Den_Indi'!$A$2:$ANL$35,MATCH('1617 1718 Comparison'!$A21,' Cash Num-Den_Indi'!$A$2:$A$35,0),MATCH('1617 1718 Comparison'!CT$2,' Cash Num-Den_Indi'!$A$2:$ANL$2,0))-INDEX('1617 Data'!$A$2:$AEW$35,MATCH('1617 1718 Comparison'!$A21,'1617 Data'!$A$2:$A$35,0),MATCH('1617 1718 Comparison'!CT$2,'1617 Data'!$A$2:$AEW$2,0))</f>
        <v>0</v>
      </c>
      <c r="CU21" s="402">
        <f>INDEX(' Cash Num-Den_Indi'!$A$2:$ANL$35,MATCH('1617 1718 Comparison'!$A21,' Cash Num-Den_Indi'!$A$2:$A$35,0),MATCH('1617 1718 Comparison'!CU$2,' Cash Num-Den_Indi'!$A$2:$ANL$2,0))-INDEX('1617 Data'!$A$2:$AEW$35,MATCH('1617 1718 Comparison'!$A21,'1617 Data'!$A$2:$A$35,0),MATCH('1617 1718 Comparison'!CU$2,'1617 Data'!$A$2:$AEW$2,0))</f>
        <v>0</v>
      </c>
      <c r="CV21" s="402">
        <f>INDEX(' Cash Num-Den_Indi'!$A$2:$ANL$35,MATCH('1617 1718 Comparison'!$A21,' Cash Num-Den_Indi'!$A$2:$A$35,0),MATCH('1617 1718 Comparison'!CV$2,' Cash Num-Den_Indi'!$A$2:$ANL$2,0))-INDEX('1617 Data'!$A$2:$AEW$35,MATCH('1617 1718 Comparison'!$A21,'1617 Data'!$A$2:$A$35,0),MATCH('1617 1718 Comparison'!CV$2,'1617 Data'!$A$2:$AEW$2,0))</f>
        <v>0</v>
      </c>
      <c r="CW21" s="403" t="e">
        <f>INDEX(' Cash Num-Den_Indi'!$A$2:$ANL$35,MATCH('1617 1718 Comparison'!$A21,' Cash Num-Den_Indi'!$A$2:$A$35,0),MATCH('1617 1718 Comparison'!CW$2,' Cash Num-Den_Indi'!$A$2:$ANL$2,0))-INDEX('1617 Data'!$A$2:$AEW$35,MATCH('1617 1718 Comparison'!$A21,'1617 Data'!$A$2:$A$35,0),MATCH('1617 1718 Comparison'!CW$2,'1617 Data'!$A$2:$AEW$2,0))</f>
        <v>#N/A</v>
      </c>
      <c r="CX21" s="402">
        <f>INDEX(' Cash Num-Den_Indi'!$A$2:$ANL$35,MATCH('1617 1718 Comparison'!$A21,' Cash Num-Den_Indi'!$A$2:$A$35,0),MATCH('1617 1718 Comparison'!CX$2,' Cash Num-Den_Indi'!$A$2:$ANL$2,0))-INDEX('1617 Data'!$A$2:$AEW$35,MATCH('1617 1718 Comparison'!$A21,'1617 Data'!$A$2:$A$35,0),MATCH('1617 1718 Comparison'!CX$2,'1617 Data'!$A$2:$AEW$2,0))</f>
        <v>0</v>
      </c>
      <c r="CY21" s="402" t="e">
        <f>INDEX(' Cash Num-Den_Indi'!$A$2:$ANL$35,MATCH('1617 1718 Comparison'!$A21,' Cash Num-Den_Indi'!$A$2:$A$35,0),MATCH('1617 1718 Comparison'!CY$2,' Cash Num-Den_Indi'!$A$2:$ANL$2,0))-INDEX('1617 Data'!$A$2:$AEW$35,MATCH('1617 1718 Comparison'!$A21,'1617 Data'!$A$2:$A$35,0),MATCH('1617 1718 Comparison'!CY$2,'1617 Data'!$A$2:$AEW$2,0))</f>
        <v>#N/A</v>
      </c>
      <c r="CZ21" s="402" t="e">
        <f>INDEX(' Cash Num-Den_Indi'!$A$2:$ANL$35,MATCH('1617 1718 Comparison'!$A21,' Cash Num-Den_Indi'!$A$2:$A$35,0),MATCH('1617 1718 Comparison'!CZ$2,' Cash Num-Den_Indi'!$A$2:$ANL$2,0))-INDEX('1617 Data'!$A$2:$AEW$35,MATCH('1617 1718 Comparison'!$A21,'1617 Data'!$A$2:$A$35,0),MATCH('1617 1718 Comparison'!CZ$2,'1617 Data'!$A$2:$AEW$2,0))</f>
        <v>#N/A</v>
      </c>
      <c r="DA21" s="402">
        <f>INDEX(' Cash Num-Den_Indi'!$A$2:$ANL$35,MATCH('1617 1718 Comparison'!$A21,' Cash Num-Den_Indi'!$A$2:$A$35,0),MATCH('1617 1718 Comparison'!DA$2,' Cash Num-Den_Indi'!$A$2:$ANL$2,0))-INDEX('1617 Data'!$A$2:$AEW$35,MATCH('1617 1718 Comparison'!$A21,'1617 Data'!$A$2:$A$35,0),MATCH('1617 1718 Comparison'!DA$2,'1617 Data'!$A$2:$AEW$2,0))</f>
        <v>0</v>
      </c>
      <c r="DB21" s="402" t="e">
        <f>INDEX(' Cash Num-Den_Indi'!$A$2:$ANL$35,MATCH('1617 1718 Comparison'!$A21,' Cash Num-Den_Indi'!$A$2:$A$35,0),MATCH('1617 1718 Comparison'!DB$2,' Cash Num-Den_Indi'!$A$2:$ANL$2,0))-INDEX('1617 Data'!$A$2:$AEW$35,MATCH('1617 1718 Comparison'!$A21,'1617 Data'!$A$2:$A$35,0),MATCH('1617 1718 Comparison'!DB$2,'1617 Data'!$A$2:$AEW$2,0))</f>
        <v>#N/A</v>
      </c>
      <c r="DC21" s="402" t="e">
        <f>INDEX(' Cash Num-Den_Indi'!$A$2:$ANL$35,MATCH('1617 1718 Comparison'!$A21,' Cash Num-Den_Indi'!$A$2:$A$35,0),MATCH('1617 1718 Comparison'!DC$2,' Cash Num-Den_Indi'!$A$2:$ANL$2,0))-INDEX('1617 Data'!$A$2:$AEW$35,MATCH('1617 1718 Comparison'!$A21,'1617 Data'!$A$2:$A$35,0),MATCH('1617 1718 Comparison'!DC$2,'1617 Data'!$A$2:$AEW$2,0))</f>
        <v>#N/A</v>
      </c>
      <c r="DD21" s="402">
        <f>INDEX(' Cash Num-Den_Indi'!$A$2:$ANL$35,MATCH('1617 1718 Comparison'!$A21,' Cash Num-Den_Indi'!$A$2:$A$35,0),MATCH('1617 1718 Comparison'!DD$2,' Cash Num-Den_Indi'!$A$2:$ANL$2,0))-INDEX('1617 Data'!$A$2:$AEW$35,MATCH('1617 1718 Comparison'!$A21,'1617 Data'!$A$2:$A$35,0),MATCH('1617 1718 Comparison'!DD$2,'1617 Data'!$A$2:$AEW$2,0))</f>
        <v>0</v>
      </c>
      <c r="DE21" s="402" t="e">
        <f>INDEX(' Cash Num-Den_Indi'!$A$2:$ANL$35,MATCH('1617 1718 Comparison'!$A21,' Cash Num-Den_Indi'!$A$2:$A$35,0),MATCH('1617 1718 Comparison'!DE$2,' Cash Num-Den_Indi'!$A$2:$ANL$2,0))-INDEX('1617 Data'!$A$2:$AEW$35,MATCH('1617 1718 Comparison'!$A21,'1617 Data'!$A$2:$A$35,0),MATCH('1617 1718 Comparison'!DE$2,'1617 Data'!$A$2:$AEW$2,0))</f>
        <v>#N/A</v>
      </c>
      <c r="DF21" s="402" t="e">
        <f>INDEX(' Cash Num-Den_Indi'!$A$2:$ANL$35,MATCH('1617 1718 Comparison'!$A21,' Cash Num-Den_Indi'!$A$2:$A$35,0),MATCH('1617 1718 Comparison'!DF$2,' Cash Num-Den_Indi'!$A$2:$ANL$2,0))-INDEX('1617 Data'!$A$2:$AEW$35,MATCH('1617 1718 Comparison'!$A21,'1617 Data'!$A$2:$A$35,0),MATCH('1617 1718 Comparison'!DF$2,'1617 Data'!$A$2:$AEW$2,0))</f>
        <v>#N/A</v>
      </c>
      <c r="DG21" s="402">
        <f>INDEX(' Cash Num-Den_Indi'!$A$2:$ANL$35,MATCH('1617 1718 Comparison'!$A21,' Cash Num-Den_Indi'!$A$2:$A$35,0),MATCH('1617 1718 Comparison'!DG$2,' Cash Num-Den_Indi'!$A$2:$ANL$2,0))-INDEX('1617 Data'!$A$2:$AEW$35,MATCH('1617 1718 Comparison'!$A21,'1617 Data'!$A$2:$A$35,0),MATCH('1617 1718 Comparison'!DG$2,'1617 Data'!$A$2:$AEW$2,0))</f>
        <v>0</v>
      </c>
      <c r="DH21" s="402" t="e">
        <f>INDEX(' Cash Num-Den_Indi'!$A$2:$ANL$35,MATCH('1617 1718 Comparison'!$A21,' Cash Num-Den_Indi'!$A$2:$A$35,0),MATCH('1617 1718 Comparison'!DH$2,' Cash Num-Den_Indi'!$A$2:$ANL$2,0))-INDEX('1617 Data'!$A$2:$AEW$35,MATCH('1617 1718 Comparison'!$A21,'1617 Data'!$A$2:$A$35,0),MATCH('1617 1718 Comparison'!DH$2,'1617 Data'!$A$2:$AEW$2,0))</f>
        <v>#N/A</v>
      </c>
      <c r="DI21" s="402" t="e">
        <f>INDEX(' Cash Num-Den_Indi'!$A$2:$ANL$35,MATCH('1617 1718 Comparison'!$A21,' Cash Num-Den_Indi'!$A$2:$A$35,0),MATCH('1617 1718 Comparison'!DI$2,' Cash Num-Den_Indi'!$A$2:$ANL$2,0))-INDEX('1617 Data'!$A$2:$AEW$35,MATCH('1617 1718 Comparison'!$A21,'1617 Data'!$A$2:$A$35,0),MATCH('1617 1718 Comparison'!DI$2,'1617 Data'!$A$2:$AEW$2,0))</f>
        <v>#N/A</v>
      </c>
      <c r="DJ21" s="402">
        <f>INDEX(' Cash Num-Den_Indi'!$A$2:$ANL$35,MATCH('1617 1718 Comparison'!$A21,' Cash Num-Den_Indi'!$A$2:$A$35,0),MATCH('1617 1718 Comparison'!DJ$2,' Cash Num-Den_Indi'!$A$2:$ANL$2,0))-INDEX('1617 Data'!$A$2:$AEW$35,MATCH('1617 1718 Comparison'!$A21,'1617 Data'!$A$2:$A$35,0),MATCH('1617 1718 Comparison'!DJ$2,'1617 Data'!$A$2:$AEW$2,0))</f>
        <v>0</v>
      </c>
      <c r="DK21" s="402" t="e">
        <f>INDEX(' Cash Num-Den_Indi'!$A$2:$ANL$35,MATCH('1617 1718 Comparison'!$A21,' Cash Num-Den_Indi'!$A$2:$A$35,0),MATCH('1617 1718 Comparison'!DK$2,' Cash Num-Den_Indi'!$A$2:$ANL$2,0))-INDEX('1617 Data'!$A$2:$AEW$35,MATCH('1617 1718 Comparison'!$A21,'1617 Data'!$A$2:$A$35,0),MATCH('1617 1718 Comparison'!DK$2,'1617 Data'!$A$2:$AEW$2,0))</f>
        <v>#N/A</v>
      </c>
      <c r="DL21" s="402" t="e">
        <f>INDEX(' Cash Num-Den_Indi'!$A$2:$ANL$35,MATCH('1617 1718 Comparison'!$A21,' Cash Num-Den_Indi'!$A$2:$A$35,0),MATCH('1617 1718 Comparison'!DL$2,' Cash Num-Den_Indi'!$A$2:$ANL$2,0))-INDEX('1617 Data'!$A$2:$AEW$35,MATCH('1617 1718 Comparison'!$A21,'1617 Data'!$A$2:$A$35,0),MATCH('1617 1718 Comparison'!DL$2,'1617 Data'!$A$2:$AEW$2,0))</f>
        <v>#N/A</v>
      </c>
      <c r="DM21" s="402">
        <f>INDEX(' Cash Num-Den_Indi'!$A$2:$ANL$35,MATCH('1617 1718 Comparison'!$A21,' Cash Num-Den_Indi'!$A$2:$A$35,0),MATCH('1617 1718 Comparison'!DM$2,' Cash Num-Den_Indi'!$A$2:$ANL$2,0))-INDEX('1617 Data'!$A$2:$AEW$35,MATCH('1617 1718 Comparison'!$A21,'1617 Data'!$A$2:$A$35,0),MATCH('1617 1718 Comparison'!DM$2,'1617 Data'!$A$2:$AEW$2,0))</f>
        <v>0</v>
      </c>
      <c r="DN21" s="402" t="e">
        <f>INDEX(' Cash Num-Den_Indi'!$A$2:$ANL$35,MATCH('1617 1718 Comparison'!$A21,' Cash Num-Den_Indi'!$A$2:$A$35,0),MATCH('1617 1718 Comparison'!DN$2,' Cash Num-Den_Indi'!$A$2:$ANL$2,0))-INDEX('1617 Data'!$A$2:$AEW$35,MATCH('1617 1718 Comparison'!$A21,'1617 Data'!$A$2:$A$35,0),MATCH('1617 1718 Comparison'!DN$2,'1617 Data'!$A$2:$AEW$2,0))</f>
        <v>#N/A</v>
      </c>
      <c r="DO21" s="402" t="e">
        <f>INDEX(' Cash Num-Den_Indi'!$A$2:$ANL$35,MATCH('1617 1718 Comparison'!$A21,' Cash Num-Den_Indi'!$A$2:$A$35,0),MATCH('1617 1718 Comparison'!DO$2,' Cash Num-Den_Indi'!$A$2:$ANL$2,0))-INDEX('1617 Data'!$A$2:$AEW$35,MATCH('1617 1718 Comparison'!$A21,'1617 Data'!$A$2:$A$35,0),MATCH('1617 1718 Comparison'!DO$2,'1617 Data'!$A$2:$AEW$2,0))</f>
        <v>#N/A</v>
      </c>
      <c r="DP21" s="402">
        <f>INDEX(' Cash Num-Den_Indi'!$A$2:$ANL$35,MATCH('1617 1718 Comparison'!$A21,' Cash Num-Den_Indi'!$A$2:$A$35,0),MATCH('1617 1718 Comparison'!DP$2,' Cash Num-Den_Indi'!$A$2:$ANL$2,0))-INDEX('1617 Data'!$A$2:$AEW$35,MATCH('1617 1718 Comparison'!$A21,'1617 Data'!$A$2:$A$35,0),MATCH('1617 1718 Comparison'!DP$2,'1617 Data'!$A$2:$AEW$2,0))</f>
        <v>0</v>
      </c>
      <c r="DQ21" s="402" t="e">
        <f>INDEX(' Cash Num-Den_Indi'!$A$2:$ANL$35,MATCH('1617 1718 Comparison'!$A21,' Cash Num-Den_Indi'!$A$2:$A$35,0),MATCH('1617 1718 Comparison'!DQ$2,' Cash Num-Den_Indi'!$A$2:$ANL$2,0))-INDEX('1617 Data'!$A$2:$AEW$35,MATCH('1617 1718 Comparison'!$A21,'1617 Data'!$A$2:$A$35,0),MATCH('1617 1718 Comparison'!DQ$2,'1617 Data'!$A$2:$AEW$2,0))</f>
        <v>#N/A</v>
      </c>
      <c r="DR21" s="402" t="e">
        <f>INDEX(' Cash Num-Den_Indi'!$A$2:$ANL$35,MATCH('1617 1718 Comparison'!$A21,' Cash Num-Den_Indi'!$A$2:$A$35,0),MATCH('1617 1718 Comparison'!DR$2,' Cash Num-Den_Indi'!$A$2:$ANL$2,0))-INDEX('1617 Data'!$A$2:$AEW$35,MATCH('1617 1718 Comparison'!$A21,'1617 Data'!$A$2:$A$35,0),MATCH('1617 1718 Comparison'!DR$2,'1617 Data'!$A$2:$AEW$2,0))</f>
        <v>#N/A</v>
      </c>
      <c r="DS21" s="403" t="e">
        <f>INDEX(' Cash Num-Den_Indi'!$A$2:$ANL$35,MATCH('1617 1718 Comparison'!$A21,' Cash Num-Den_Indi'!$A$2:$A$35,0),MATCH('1617 1718 Comparison'!DS$2,' Cash Num-Den_Indi'!$A$2:$ANL$2,0))-INDEX('1617 Data'!$A$2:$AEW$35,MATCH('1617 1718 Comparison'!$A21,'1617 Data'!$A$2:$A$35,0),MATCH('1617 1718 Comparison'!DS$2,'1617 Data'!$A$2:$AEW$2,0))</f>
        <v>#N/A</v>
      </c>
      <c r="DT21" s="403" t="e">
        <f>INDEX(' Cash Num-Den_Indi'!$A$2:$ANL$35,MATCH('1617 1718 Comparison'!$A21,' Cash Num-Den_Indi'!$A$2:$A$35,0),MATCH('1617 1718 Comparison'!DT$2,' Cash Num-Den_Indi'!$A$2:$ANL$2,0))-INDEX('1617 Data'!$A$2:$AEW$35,MATCH('1617 1718 Comparison'!$A21,'1617 Data'!$A$2:$A$35,0),MATCH('1617 1718 Comparison'!DT$2,'1617 Data'!$A$2:$AEW$2,0))</f>
        <v>#N/A</v>
      </c>
      <c r="DU21" s="403" t="e">
        <f>INDEX(' Cash Num-Den_Indi'!$A$2:$ANL$35,MATCH('1617 1718 Comparison'!$A21,' Cash Num-Den_Indi'!$A$2:$A$35,0),MATCH('1617 1718 Comparison'!DU$2,' Cash Num-Den_Indi'!$A$2:$ANL$2,0))-INDEX('1617 Data'!$A$2:$AEW$35,MATCH('1617 1718 Comparison'!$A21,'1617 Data'!$A$2:$A$35,0),MATCH('1617 1718 Comparison'!DU$2,'1617 Data'!$A$2:$AEW$2,0))</f>
        <v>#N/A</v>
      </c>
      <c r="DV21" s="402">
        <f>INDEX(' Cash Num-Den_Indi'!$A$2:$ANL$35,MATCH('1617 1718 Comparison'!$A21,' Cash Num-Den_Indi'!$A$2:$A$35,0),MATCH('1617 1718 Comparison'!DV$2,' Cash Num-Den_Indi'!$A$2:$ANL$2,0))-INDEX('1617 Data'!$A$2:$AEW$35,MATCH('1617 1718 Comparison'!$A21,'1617 Data'!$A$2:$A$35,0),MATCH('1617 1718 Comparison'!DV$2,'1617 Data'!$A$2:$AEW$2,0))</f>
        <v>0</v>
      </c>
      <c r="DW21" s="402" t="e">
        <f>INDEX(' Cash Num-Den_Indi'!$A$2:$ANL$35,MATCH('1617 1718 Comparison'!$A21,' Cash Num-Den_Indi'!$A$2:$A$35,0),MATCH('1617 1718 Comparison'!DW$2,' Cash Num-Den_Indi'!$A$2:$ANL$2,0))-INDEX('1617 Data'!$A$2:$AEW$35,MATCH('1617 1718 Comparison'!$A21,'1617 Data'!$A$2:$A$35,0),MATCH('1617 1718 Comparison'!DW$2,'1617 Data'!$A$2:$AEW$2,0))</f>
        <v>#N/A</v>
      </c>
      <c r="DX21" s="402" t="e">
        <f>INDEX(' Cash Num-Den_Indi'!$A$2:$ANL$35,MATCH('1617 1718 Comparison'!$A21,' Cash Num-Den_Indi'!$A$2:$A$35,0),MATCH('1617 1718 Comparison'!DX$2,' Cash Num-Den_Indi'!$A$2:$ANL$2,0))-INDEX('1617 Data'!$A$2:$AEW$35,MATCH('1617 1718 Comparison'!$A21,'1617 Data'!$A$2:$A$35,0),MATCH('1617 1718 Comparison'!DX$2,'1617 Data'!$A$2:$AEW$2,0))</f>
        <v>#N/A</v>
      </c>
      <c r="DY21" s="402">
        <f>INDEX(' Cash Num-Den_Indi'!$A$2:$ANL$35,MATCH('1617 1718 Comparison'!$A21,' Cash Num-Den_Indi'!$A$2:$A$35,0),MATCH('1617 1718 Comparison'!DY$2,' Cash Num-Den_Indi'!$A$2:$ANL$2,0))-INDEX('1617 Data'!$A$2:$AEW$35,MATCH('1617 1718 Comparison'!$A21,'1617 Data'!$A$2:$A$35,0),MATCH('1617 1718 Comparison'!DY$2,'1617 Data'!$A$2:$AEW$2,0))</f>
        <v>0</v>
      </c>
      <c r="DZ21" s="402" t="e">
        <f>INDEX(' Cash Num-Den_Indi'!$A$2:$ANL$35,MATCH('1617 1718 Comparison'!$A21,' Cash Num-Den_Indi'!$A$2:$A$35,0),MATCH('1617 1718 Comparison'!DZ$2,' Cash Num-Den_Indi'!$A$2:$ANL$2,0))-INDEX('1617 Data'!$A$2:$AEW$35,MATCH('1617 1718 Comparison'!$A21,'1617 Data'!$A$2:$A$35,0),MATCH('1617 1718 Comparison'!DZ$2,'1617 Data'!$A$2:$AEW$2,0))</f>
        <v>#N/A</v>
      </c>
      <c r="EA21" s="402" t="e">
        <f>INDEX(' Cash Num-Den_Indi'!$A$2:$ANL$35,MATCH('1617 1718 Comparison'!$A21,' Cash Num-Den_Indi'!$A$2:$A$35,0),MATCH('1617 1718 Comparison'!EA$2,' Cash Num-Den_Indi'!$A$2:$ANL$2,0))-INDEX('1617 Data'!$A$2:$AEW$35,MATCH('1617 1718 Comparison'!$A21,'1617 Data'!$A$2:$A$35,0),MATCH('1617 1718 Comparison'!EA$2,'1617 Data'!$A$2:$AEW$2,0))</f>
        <v>#N/A</v>
      </c>
      <c r="EB21" s="402">
        <f>INDEX(' Cash Num-Den_Indi'!$A$2:$ANL$35,MATCH('1617 1718 Comparison'!$A21,' Cash Num-Den_Indi'!$A$2:$A$35,0),MATCH('1617 1718 Comparison'!EB$2,' Cash Num-Den_Indi'!$A$2:$ANL$2,0))-INDEX('1617 Data'!$A$2:$AEW$35,MATCH('1617 1718 Comparison'!$A21,'1617 Data'!$A$2:$A$35,0),MATCH('1617 1718 Comparison'!EB$2,'1617 Data'!$A$2:$AEW$2,0))</f>
        <v>0</v>
      </c>
      <c r="EC21" s="402" t="e">
        <f>INDEX(' Cash Num-Den_Indi'!$A$2:$ANL$35,MATCH('1617 1718 Comparison'!$A21,' Cash Num-Den_Indi'!$A$2:$A$35,0),MATCH('1617 1718 Comparison'!EC$2,' Cash Num-Den_Indi'!$A$2:$ANL$2,0))-INDEX('1617 Data'!$A$2:$AEW$35,MATCH('1617 1718 Comparison'!$A21,'1617 Data'!$A$2:$A$35,0),MATCH('1617 1718 Comparison'!EC$2,'1617 Data'!$A$2:$AEW$2,0))</f>
        <v>#N/A</v>
      </c>
      <c r="ED21" s="402" t="e">
        <f>INDEX(' Cash Num-Den_Indi'!$A$2:$ANL$35,MATCH('1617 1718 Comparison'!$A21,' Cash Num-Den_Indi'!$A$2:$A$35,0),MATCH('1617 1718 Comparison'!ED$2,' Cash Num-Den_Indi'!$A$2:$ANL$2,0))-INDEX('1617 Data'!$A$2:$AEW$35,MATCH('1617 1718 Comparison'!$A21,'1617 Data'!$A$2:$A$35,0),MATCH('1617 1718 Comparison'!ED$2,'1617 Data'!$A$2:$AEW$2,0))</f>
        <v>#N/A</v>
      </c>
      <c r="EE21" s="402">
        <f>INDEX(' Cash Num-Den_Indi'!$A$2:$ANL$35,MATCH('1617 1718 Comparison'!$A21,' Cash Num-Den_Indi'!$A$2:$A$35,0),MATCH('1617 1718 Comparison'!EE$2,' Cash Num-Den_Indi'!$A$2:$ANL$2,0))-INDEX('1617 Data'!$A$2:$AEW$35,MATCH('1617 1718 Comparison'!$A21,'1617 Data'!$A$2:$A$35,0),MATCH('1617 1718 Comparison'!EE$2,'1617 Data'!$A$2:$AEW$2,0))</f>
        <v>0</v>
      </c>
      <c r="EF21" s="402" t="e">
        <f>INDEX(' Cash Num-Den_Indi'!$A$2:$ANL$35,MATCH('1617 1718 Comparison'!$A21,' Cash Num-Den_Indi'!$A$2:$A$35,0),MATCH('1617 1718 Comparison'!EF$2,' Cash Num-Den_Indi'!$A$2:$ANL$2,0))-INDEX('1617 Data'!$A$2:$AEW$35,MATCH('1617 1718 Comparison'!$A21,'1617 Data'!$A$2:$A$35,0),MATCH('1617 1718 Comparison'!EF$2,'1617 Data'!$A$2:$AEW$2,0))</f>
        <v>#N/A</v>
      </c>
      <c r="EG21" s="402" t="e">
        <f>INDEX(' Cash Num-Den_Indi'!$A$2:$ANL$35,MATCH('1617 1718 Comparison'!$A21,' Cash Num-Den_Indi'!$A$2:$A$35,0),MATCH('1617 1718 Comparison'!EG$2,' Cash Num-Den_Indi'!$A$2:$ANL$2,0))-INDEX('1617 Data'!$A$2:$AEW$35,MATCH('1617 1718 Comparison'!$A21,'1617 Data'!$A$2:$A$35,0),MATCH('1617 1718 Comparison'!EG$2,'1617 Data'!$A$2:$AEW$2,0))</f>
        <v>#N/A</v>
      </c>
      <c r="EH21" s="402">
        <f>INDEX(' Cash Num-Den_Indi'!$A$2:$ANL$35,MATCH('1617 1718 Comparison'!$A21,' Cash Num-Den_Indi'!$A$2:$A$35,0),MATCH('1617 1718 Comparison'!EH$2,' Cash Num-Den_Indi'!$A$2:$ANL$2,0))-INDEX('1617 Data'!$A$2:$AEW$35,MATCH('1617 1718 Comparison'!$A21,'1617 Data'!$A$2:$A$35,0),MATCH('1617 1718 Comparison'!EH$2,'1617 Data'!$A$2:$AEW$2,0))</f>
        <v>0</v>
      </c>
      <c r="EI21" s="402" t="e">
        <f>INDEX(' Cash Num-Den_Indi'!$A$2:$ANL$35,MATCH('1617 1718 Comparison'!$A21,' Cash Num-Den_Indi'!$A$2:$A$35,0),MATCH('1617 1718 Comparison'!EI$2,' Cash Num-Den_Indi'!$A$2:$ANL$2,0))-INDEX('1617 Data'!$A$2:$AEW$35,MATCH('1617 1718 Comparison'!$A21,'1617 Data'!$A$2:$A$35,0),MATCH('1617 1718 Comparison'!EI$2,'1617 Data'!$A$2:$AEW$2,0))</f>
        <v>#N/A</v>
      </c>
      <c r="EJ21" s="402" t="e">
        <f>INDEX(' Cash Num-Den_Indi'!$A$2:$ANL$35,MATCH('1617 1718 Comparison'!$A21,' Cash Num-Den_Indi'!$A$2:$A$35,0),MATCH('1617 1718 Comparison'!EJ$2,' Cash Num-Den_Indi'!$A$2:$ANL$2,0))-INDEX('1617 Data'!$A$2:$AEW$35,MATCH('1617 1718 Comparison'!$A21,'1617 Data'!$A$2:$A$35,0),MATCH('1617 1718 Comparison'!EJ$2,'1617 Data'!$A$2:$AEW$2,0))</f>
        <v>#N/A</v>
      </c>
      <c r="EK21" s="402">
        <f>INDEX(' Cash Num-Den_Indi'!$A$2:$ANL$35,MATCH('1617 1718 Comparison'!$A21,' Cash Num-Den_Indi'!$A$2:$A$35,0),MATCH('1617 1718 Comparison'!EK$2,' Cash Num-Den_Indi'!$A$2:$ANL$2,0))-INDEX('1617 Data'!$A$2:$AEW$35,MATCH('1617 1718 Comparison'!$A21,'1617 Data'!$A$2:$A$35,0),MATCH('1617 1718 Comparison'!EK$2,'1617 Data'!$A$2:$AEW$2,0))</f>
        <v>0</v>
      </c>
      <c r="EL21" s="402" t="e">
        <f>INDEX(' Cash Num-Den_Indi'!$A$2:$ANL$35,MATCH('1617 1718 Comparison'!$A21,' Cash Num-Den_Indi'!$A$2:$A$35,0),MATCH('1617 1718 Comparison'!EL$2,' Cash Num-Den_Indi'!$A$2:$ANL$2,0))-INDEX('1617 Data'!$A$2:$AEW$35,MATCH('1617 1718 Comparison'!$A21,'1617 Data'!$A$2:$A$35,0),MATCH('1617 1718 Comparison'!EL$2,'1617 Data'!$A$2:$AEW$2,0))</f>
        <v>#N/A</v>
      </c>
      <c r="EM21" s="402" t="e">
        <f>INDEX(' Cash Num-Den_Indi'!$A$2:$ANL$35,MATCH('1617 1718 Comparison'!$A21,' Cash Num-Den_Indi'!$A$2:$A$35,0),MATCH('1617 1718 Comparison'!EM$2,' Cash Num-Den_Indi'!$A$2:$ANL$2,0))-INDEX('1617 Data'!$A$2:$AEW$35,MATCH('1617 1718 Comparison'!$A21,'1617 Data'!$A$2:$A$35,0),MATCH('1617 1718 Comparison'!EM$2,'1617 Data'!$A$2:$AEW$2,0))</f>
        <v>#N/A</v>
      </c>
      <c r="EN21" s="402">
        <f>INDEX(' Cash Num-Den_Indi'!$A$2:$ANL$35,MATCH('1617 1718 Comparison'!$A21,' Cash Num-Den_Indi'!$A$2:$A$35,0),MATCH('1617 1718 Comparison'!EN$2,' Cash Num-Den_Indi'!$A$2:$ANL$2,0))-INDEX('1617 Data'!$A$2:$AEW$35,MATCH('1617 1718 Comparison'!$A21,'1617 Data'!$A$2:$A$35,0),MATCH('1617 1718 Comparison'!EN$2,'1617 Data'!$A$2:$AEW$2,0))</f>
        <v>0</v>
      </c>
      <c r="EO21" s="402" t="e">
        <f>INDEX(' Cash Num-Den_Indi'!$A$2:$ANL$35,MATCH('1617 1718 Comparison'!$A21,' Cash Num-Den_Indi'!$A$2:$A$35,0),MATCH('1617 1718 Comparison'!EO$2,' Cash Num-Den_Indi'!$A$2:$ANL$2,0))-INDEX('1617 Data'!$A$2:$AEW$35,MATCH('1617 1718 Comparison'!$A21,'1617 Data'!$A$2:$A$35,0),MATCH('1617 1718 Comparison'!EO$2,'1617 Data'!$A$2:$AEW$2,0))</f>
        <v>#N/A</v>
      </c>
      <c r="EP21" s="402" t="e">
        <f>INDEX(' Cash Num-Den_Indi'!$A$2:$ANL$35,MATCH('1617 1718 Comparison'!$A21,' Cash Num-Den_Indi'!$A$2:$A$35,0),MATCH('1617 1718 Comparison'!EP$2,' Cash Num-Den_Indi'!$A$2:$ANL$2,0))-INDEX('1617 Data'!$A$2:$AEW$35,MATCH('1617 1718 Comparison'!$A21,'1617 Data'!$A$2:$A$35,0),MATCH('1617 1718 Comparison'!EP$2,'1617 Data'!$A$2:$AEW$2,0))</f>
        <v>#N/A</v>
      </c>
      <c r="EQ21" s="403" t="e">
        <f>INDEX(' Cash Num-Den_Indi'!$A$2:$ANL$35,MATCH('1617 1718 Comparison'!$A21,' Cash Num-Den_Indi'!$A$2:$A$35,0),MATCH('1617 1718 Comparison'!EQ$2,' Cash Num-Den_Indi'!$A$2:$ANL$2,0))-INDEX('1617 Data'!$A$2:$AEW$35,MATCH('1617 1718 Comparison'!$A21,'1617 Data'!$A$2:$A$35,0),MATCH('1617 1718 Comparison'!EQ$2,'1617 Data'!$A$2:$AEW$2,0))</f>
        <v>#N/A</v>
      </c>
      <c r="ER21" s="403" t="e">
        <f>INDEX(' Cash Num-Den_Indi'!$A$2:$ANL$35,MATCH('1617 1718 Comparison'!$A21,' Cash Num-Den_Indi'!$A$2:$A$35,0),MATCH('1617 1718 Comparison'!ER$2,' Cash Num-Den_Indi'!$A$2:$ANL$2,0))-INDEX('1617 Data'!$A$2:$AEW$35,MATCH('1617 1718 Comparison'!$A21,'1617 Data'!$A$2:$A$35,0),MATCH('1617 1718 Comparison'!ER$2,'1617 Data'!$A$2:$AEW$2,0))</f>
        <v>#N/A</v>
      </c>
      <c r="ES21" s="403" t="e">
        <f>INDEX(' Cash Num-Den_Indi'!$A$2:$ANL$35,MATCH('1617 1718 Comparison'!$A21,' Cash Num-Den_Indi'!$A$2:$A$35,0),MATCH('1617 1718 Comparison'!ES$2,' Cash Num-Den_Indi'!$A$2:$ANL$2,0))-INDEX('1617 Data'!$A$2:$AEW$35,MATCH('1617 1718 Comparison'!$A21,'1617 Data'!$A$2:$A$35,0),MATCH('1617 1718 Comparison'!ES$2,'1617 Data'!$A$2:$AEW$2,0))</f>
        <v>#N/A</v>
      </c>
      <c r="ET21" s="402">
        <f>INDEX(' Cash Num-Den_Indi'!$A$2:$ANL$35,MATCH('1617 1718 Comparison'!$A21,' Cash Num-Den_Indi'!$A$2:$A$35,0),MATCH('1617 1718 Comparison'!ET$2,' Cash Num-Den_Indi'!$A$2:$ANL$2,0))-INDEX('1617 Data'!$A$2:$AEW$35,MATCH('1617 1718 Comparison'!$A21,'1617 Data'!$A$2:$A$35,0),MATCH('1617 1718 Comparison'!ET$2,'1617 Data'!$A$2:$AEW$2,0))</f>
        <v>0</v>
      </c>
      <c r="EU21" s="402">
        <f>INDEX(' Cash Num-Den_Indi'!$A$2:$ANL$35,MATCH('1617 1718 Comparison'!$A21,' Cash Num-Den_Indi'!$A$2:$A$35,0),MATCH('1617 1718 Comparison'!EU$2,' Cash Num-Den_Indi'!$A$2:$ANL$2,0))-INDEX('1617 Data'!$A$2:$AEW$35,MATCH('1617 1718 Comparison'!$A21,'1617 Data'!$A$2:$A$35,0),MATCH('1617 1718 Comparison'!EU$2,'1617 Data'!$A$2:$AEW$2,0))</f>
        <v>0</v>
      </c>
      <c r="EV21" s="402">
        <f>INDEX(' Cash Num-Den_Indi'!$A$2:$ANL$35,MATCH('1617 1718 Comparison'!$A21,' Cash Num-Den_Indi'!$A$2:$A$35,0),MATCH('1617 1718 Comparison'!EV$2,' Cash Num-Den_Indi'!$A$2:$ANL$2,0))-INDEX('1617 Data'!$A$2:$AEW$35,MATCH('1617 1718 Comparison'!$A21,'1617 Data'!$A$2:$A$35,0),MATCH('1617 1718 Comparison'!EV$2,'1617 Data'!$A$2:$AEW$2,0))</f>
        <v>0</v>
      </c>
      <c r="EW21" s="402">
        <f>INDEX(' Cash Num-Den_Indi'!$A$2:$ANL$35,MATCH('1617 1718 Comparison'!$A21,' Cash Num-Den_Indi'!$A$2:$A$35,0),MATCH('1617 1718 Comparison'!EW$2,' Cash Num-Den_Indi'!$A$2:$ANL$2,0))-INDEX('1617 Data'!$A$2:$AEW$35,MATCH('1617 1718 Comparison'!$A21,'1617 Data'!$A$2:$A$35,0),MATCH('1617 1718 Comparison'!EW$2,'1617 Data'!$A$2:$AEW$2,0))</f>
        <v>0</v>
      </c>
      <c r="EX21" s="402">
        <f>INDEX(' Cash Num-Den_Indi'!$A$2:$ANL$35,MATCH('1617 1718 Comparison'!$A21,' Cash Num-Den_Indi'!$A$2:$A$35,0),MATCH('1617 1718 Comparison'!EX$2,' Cash Num-Den_Indi'!$A$2:$ANL$2,0))-INDEX('1617 Data'!$A$2:$AEW$35,MATCH('1617 1718 Comparison'!$A21,'1617 Data'!$A$2:$A$35,0),MATCH('1617 1718 Comparison'!EX$2,'1617 Data'!$A$2:$AEW$2,0))</f>
        <v>0</v>
      </c>
      <c r="EY21" s="402">
        <f>INDEX(' Cash Num-Den_Indi'!$A$2:$ANL$35,MATCH('1617 1718 Comparison'!$A21,' Cash Num-Den_Indi'!$A$2:$A$35,0),MATCH('1617 1718 Comparison'!EY$2,' Cash Num-Den_Indi'!$A$2:$ANL$2,0))-INDEX('1617 Data'!$A$2:$AEW$35,MATCH('1617 1718 Comparison'!$A21,'1617 Data'!$A$2:$A$35,0),MATCH('1617 1718 Comparison'!EY$2,'1617 Data'!$A$2:$AEW$2,0))</f>
        <v>0</v>
      </c>
      <c r="EZ21" s="402">
        <f>INDEX(' Cash Num-Den_Indi'!$A$2:$ANL$35,MATCH('1617 1718 Comparison'!$A21,' Cash Num-Den_Indi'!$A$2:$A$35,0),MATCH('1617 1718 Comparison'!EZ$2,' Cash Num-Den_Indi'!$A$2:$ANL$2,0))-INDEX('1617 Data'!$A$2:$AEW$35,MATCH('1617 1718 Comparison'!$A21,'1617 Data'!$A$2:$A$35,0),MATCH('1617 1718 Comparison'!EZ$2,'1617 Data'!$A$2:$AEW$2,0))</f>
        <v>0</v>
      </c>
      <c r="FA21" s="403" t="e">
        <f>INDEX(' Cash Num-Den_Indi'!$A$2:$ANL$35,MATCH('1617 1718 Comparison'!$A21,' Cash Num-Den_Indi'!$A$2:$A$35,0),MATCH('1617 1718 Comparison'!FA$2,' Cash Num-Den_Indi'!$A$2:$ANL$2,0))-INDEX('1617 Data'!$A$2:$AEW$35,MATCH('1617 1718 Comparison'!$A21,'1617 Data'!$A$2:$A$35,0),MATCH('1617 1718 Comparison'!FA$2,'1617 Data'!$A$2:$AEW$2,0))</f>
        <v>#N/A</v>
      </c>
      <c r="FB21" s="402">
        <f>INDEX(' Cash Num-Den_Indi'!$A$2:$ANL$35,MATCH('1617 1718 Comparison'!$A21,' Cash Num-Den_Indi'!$A$2:$A$35,0),MATCH('1617 1718 Comparison'!FB$2,' Cash Num-Den_Indi'!$A$2:$ANL$2,0))-INDEX('1617 Data'!$A$2:$AEW$35,MATCH('1617 1718 Comparison'!$A21,'1617 Data'!$A$2:$A$35,0),MATCH('1617 1718 Comparison'!FB$2,'1617 Data'!$A$2:$AEW$2,0))</f>
        <v>0</v>
      </c>
      <c r="FC21" s="402">
        <f>INDEX(' Cash Num-Den_Indi'!$A$2:$ANL$35,MATCH('1617 1718 Comparison'!$A21,' Cash Num-Den_Indi'!$A$2:$A$35,0),MATCH('1617 1718 Comparison'!FC$2,' Cash Num-Den_Indi'!$A$2:$ANL$2,0))-INDEX('1617 Data'!$A$2:$AEW$35,MATCH('1617 1718 Comparison'!$A21,'1617 Data'!$A$2:$A$35,0),MATCH('1617 1718 Comparison'!FC$2,'1617 Data'!$A$2:$AEW$2,0))</f>
        <v>0</v>
      </c>
      <c r="FD21" s="402">
        <f>INDEX(' Cash Num-Den_Indi'!$A$2:$ANL$35,MATCH('1617 1718 Comparison'!$A21,' Cash Num-Den_Indi'!$A$2:$A$35,0),MATCH('1617 1718 Comparison'!FD$2,' Cash Num-Den_Indi'!$A$2:$ANL$2,0))-INDEX('1617 Data'!$A$2:$AEW$35,MATCH('1617 1718 Comparison'!$A21,'1617 Data'!$A$2:$A$35,0),MATCH('1617 1718 Comparison'!FD$2,'1617 Data'!$A$2:$AEW$2,0))</f>
        <v>0</v>
      </c>
      <c r="FE21" s="402">
        <f>INDEX(' Cash Num-Den_Indi'!$A$2:$ANL$35,MATCH('1617 1718 Comparison'!$A21,' Cash Num-Den_Indi'!$A$2:$A$35,0),MATCH('1617 1718 Comparison'!FE$2,' Cash Num-Den_Indi'!$A$2:$ANL$2,0))-INDEX('1617 Data'!$A$2:$AEW$35,MATCH('1617 1718 Comparison'!$A21,'1617 Data'!$A$2:$A$35,0),MATCH('1617 1718 Comparison'!FE$2,'1617 Data'!$A$2:$AEW$2,0))</f>
        <v>0</v>
      </c>
      <c r="FF21" s="403" t="e">
        <f>INDEX(' Cash Num-Den_Indi'!$A$2:$ANL$35,MATCH('1617 1718 Comparison'!$A21,' Cash Num-Den_Indi'!$A$2:$A$35,0),MATCH('1617 1718 Comparison'!FF$2,' Cash Num-Den_Indi'!$A$2:$ANL$2,0))-INDEX('1617 Data'!$A$2:$AEW$35,MATCH('1617 1718 Comparison'!$A21,'1617 Data'!$A$2:$A$35,0),MATCH('1617 1718 Comparison'!FF$2,'1617 Data'!$A$2:$AEW$2,0))</f>
        <v>#N/A</v>
      </c>
      <c r="FG21" s="402">
        <f>INDEX(' Cash Num-Den_Indi'!$A$2:$ANL$35,MATCH('1617 1718 Comparison'!$A21,' Cash Num-Den_Indi'!$A$2:$A$35,0),MATCH('1617 1718 Comparison'!FG$2,' Cash Num-Den_Indi'!$A$2:$ANL$2,0))-INDEX('1617 Data'!$A$2:$AEW$35,MATCH('1617 1718 Comparison'!$A21,'1617 Data'!$A$2:$A$35,0),MATCH('1617 1718 Comparison'!FG$2,'1617 Data'!$A$2:$AEW$2,0))</f>
        <v>0</v>
      </c>
      <c r="FH21" s="402">
        <f>INDEX(' Cash Num-Den_Indi'!$A$2:$ANL$35,MATCH('1617 1718 Comparison'!$A21,' Cash Num-Den_Indi'!$A$2:$A$35,0),MATCH('1617 1718 Comparison'!FH$2,' Cash Num-Den_Indi'!$A$2:$ANL$2,0))-INDEX('1617 Data'!$A$2:$AEW$35,MATCH('1617 1718 Comparison'!$A21,'1617 Data'!$A$2:$A$35,0),MATCH('1617 1718 Comparison'!FH$2,'1617 Data'!$A$2:$AEW$2,0))</f>
        <v>0</v>
      </c>
      <c r="FI21" s="402">
        <f>INDEX(' Cash Num-Den_Indi'!$A$2:$ANL$35,MATCH('1617 1718 Comparison'!$A21,' Cash Num-Den_Indi'!$A$2:$A$35,0),MATCH('1617 1718 Comparison'!FI$2,' Cash Num-Den_Indi'!$A$2:$ANL$2,0))-INDEX('1617 Data'!$A$2:$AEW$35,MATCH('1617 1718 Comparison'!$A21,'1617 Data'!$A$2:$A$35,0),MATCH('1617 1718 Comparison'!FI$2,'1617 Data'!$A$2:$AEW$2,0))</f>
        <v>0</v>
      </c>
      <c r="FJ21" s="402">
        <f>INDEX(' Cash Num-Den_Indi'!$A$2:$ANL$35,MATCH('1617 1718 Comparison'!$A21,' Cash Num-Den_Indi'!$A$2:$A$35,0),MATCH('1617 1718 Comparison'!FJ$2,' Cash Num-Den_Indi'!$A$2:$ANL$2,0))-INDEX('1617 Data'!$A$2:$AEW$35,MATCH('1617 1718 Comparison'!$A21,'1617 Data'!$A$2:$A$35,0),MATCH('1617 1718 Comparison'!FJ$2,'1617 Data'!$A$2:$AEW$2,0))</f>
        <v>0</v>
      </c>
      <c r="FK21" s="402">
        <f>INDEX(' Cash Num-Den_Indi'!$A$2:$ANL$35,MATCH('1617 1718 Comparison'!$A21,' Cash Num-Den_Indi'!$A$2:$A$35,0),MATCH('1617 1718 Comparison'!FK$2,' Cash Num-Den_Indi'!$A$2:$ANL$2,0))-INDEX('1617 Data'!$A$2:$AEW$35,MATCH('1617 1718 Comparison'!$A21,'1617 Data'!$A$2:$A$35,0),MATCH('1617 1718 Comparison'!FK$2,'1617 Data'!$A$2:$AEW$2,0))</f>
        <v>0</v>
      </c>
      <c r="FL21" s="402">
        <f>INDEX(' Cash Num-Den_Indi'!$A$2:$ANL$35,MATCH('1617 1718 Comparison'!$A21,' Cash Num-Den_Indi'!$A$2:$A$35,0),MATCH('1617 1718 Comparison'!FL$2,' Cash Num-Den_Indi'!$A$2:$ANL$2,0))-INDEX('1617 Data'!$A$2:$AEW$35,MATCH('1617 1718 Comparison'!$A21,'1617 Data'!$A$2:$A$35,0),MATCH('1617 1718 Comparison'!FL$2,'1617 Data'!$A$2:$AEW$2,0))</f>
        <v>0</v>
      </c>
      <c r="FM21" s="403" t="e">
        <f>INDEX(' Cash Num-Den_Indi'!$A$2:$ANL$35,MATCH('1617 1718 Comparison'!$A21,' Cash Num-Den_Indi'!$A$2:$A$35,0),MATCH('1617 1718 Comparison'!FM$2,' Cash Num-Den_Indi'!$A$2:$ANL$2,0))-INDEX('1617 Data'!$A$2:$AEW$35,MATCH('1617 1718 Comparison'!$A21,'1617 Data'!$A$2:$A$35,0),MATCH('1617 1718 Comparison'!FM$2,'1617 Data'!$A$2:$AEW$2,0))</f>
        <v>#N/A</v>
      </c>
      <c r="FN21" s="402">
        <f>INDEX(' Cash Num-Den_Indi'!$A$2:$ANL$35,MATCH('1617 1718 Comparison'!$A21,' Cash Num-Den_Indi'!$A$2:$A$35,0),MATCH('1617 1718 Comparison'!FN$2,' Cash Num-Den_Indi'!$A$2:$ANL$2,0))-INDEX('1617 Data'!$A$2:$AEW$35,MATCH('1617 1718 Comparison'!$A21,'1617 Data'!$A$2:$A$35,0),MATCH('1617 1718 Comparison'!FN$2,'1617 Data'!$A$2:$AEW$2,0))</f>
        <v>0</v>
      </c>
      <c r="FO21" s="402">
        <f>INDEX(' Cash Num-Den_Indi'!$A$2:$ANL$35,MATCH('1617 1718 Comparison'!$A21,' Cash Num-Den_Indi'!$A$2:$A$35,0),MATCH('1617 1718 Comparison'!FO$2,' Cash Num-Den_Indi'!$A$2:$ANL$2,0))-INDEX('1617 Data'!$A$2:$AEW$35,MATCH('1617 1718 Comparison'!$A21,'1617 Data'!$A$2:$A$35,0),MATCH('1617 1718 Comparison'!FO$2,'1617 Data'!$A$2:$AEW$2,0))</f>
        <v>0</v>
      </c>
      <c r="FP21" s="402">
        <f>INDEX(' Cash Num-Den_Indi'!$A$2:$ANL$35,MATCH('1617 1718 Comparison'!$A21,' Cash Num-Den_Indi'!$A$2:$A$35,0),MATCH('1617 1718 Comparison'!FP$2,' Cash Num-Den_Indi'!$A$2:$ANL$2,0))-INDEX('1617 Data'!$A$2:$AEW$35,MATCH('1617 1718 Comparison'!$A21,'1617 Data'!$A$2:$A$35,0),MATCH('1617 1718 Comparison'!FP$2,'1617 Data'!$A$2:$AEW$2,0))</f>
        <v>-0.31000000000005912</v>
      </c>
      <c r="FQ21" s="402">
        <f>INDEX(' Cash Num-Den_Indi'!$A$2:$ANL$35,MATCH('1617 1718 Comparison'!$A21,' Cash Num-Den_Indi'!$A$2:$A$35,0),MATCH('1617 1718 Comparison'!FQ$2,' Cash Num-Den_Indi'!$A$2:$ANL$2,0))-INDEX('1617 Data'!$A$2:$AEW$35,MATCH('1617 1718 Comparison'!$A21,'1617 Data'!$A$2:$A$35,0),MATCH('1617 1718 Comparison'!FQ$2,'1617 Data'!$A$2:$AEW$2,0))</f>
        <v>0</v>
      </c>
      <c r="FR21" s="402">
        <f>INDEX(' Cash Num-Den_Indi'!$A$2:$ANL$35,MATCH('1617 1718 Comparison'!$A21,' Cash Num-Den_Indi'!$A$2:$A$35,0),MATCH('1617 1718 Comparison'!FR$2,' Cash Num-Den_Indi'!$A$2:$ANL$2,0))-INDEX('1617 Data'!$A$2:$AEW$35,MATCH('1617 1718 Comparison'!$A21,'1617 Data'!$A$2:$A$35,0),MATCH('1617 1718 Comparison'!FR$2,'1617 Data'!$A$2:$AEW$2,0))</f>
        <v>0.45999999999992269</v>
      </c>
      <c r="FS21" s="402">
        <f>INDEX(' Cash Num-Den_Indi'!$A$2:$ANL$35,MATCH('1617 1718 Comparison'!$A21,' Cash Num-Den_Indi'!$A$2:$A$35,0),MATCH('1617 1718 Comparison'!FS$2,' Cash Num-Den_Indi'!$A$2:$ANL$2,0))-INDEX('1617 Data'!$A$2:$AEW$35,MATCH('1617 1718 Comparison'!$A21,'1617 Data'!$A$2:$A$35,0),MATCH('1617 1718 Comparison'!FS$2,'1617 Data'!$A$2:$AEW$2,0))</f>
        <v>2.3799999999999955</v>
      </c>
      <c r="FT21" s="403" t="e">
        <f>INDEX(' Cash Num-Den_Indi'!$A$2:$ANL$35,MATCH('1617 1718 Comparison'!$A21,' Cash Num-Den_Indi'!$A$2:$A$35,0),MATCH('1617 1718 Comparison'!FT$2,' Cash Num-Den_Indi'!$A$2:$ANL$2,0))-INDEX('1617 Data'!$A$2:$AEW$35,MATCH('1617 1718 Comparison'!$A21,'1617 Data'!$A$2:$A$35,0),MATCH('1617 1718 Comparison'!FT$2,'1617 Data'!$A$2:$AEW$2,0))</f>
        <v>#N/A</v>
      </c>
      <c r="FU21" s="402">
        <f>INDEX(' Cash Num-Den_Indi'!$A$2:$ANL$35,MATCH('1617 1718 Comparison'!$A21,' Cash Num-Den_Indi'!$A$2:$A$35,0),MATCH('1617 1718 Comparison'!FU$2,' Cash Num-Den_Indi'!$A$2:$ANL$2,0))-INDEX('1617 Data'!$A$2:$AEW$35,MATCH('1617 1718 Comparison'!$A21,'1617 Data'!$A$2:$A$35,0),MATCH('1617 1718 Comparison'!FU$2,'1617 Data'!$A$2:$AEW$2,0))</f>
        <v>0</v>
      </c>
      <c r="FV21" s="402">
        <f>INDEX(' Cash Num-Den_Indi'!$A$2:$ANL$35,MATCH('1617 1718 Comparison'!$A21,' Cash Num-Den_Indi'!$A$2:$A$35,0),MATCH('1617 1718 Comparison'!FV$2,' Cash Num-Den_Indi'!$A$2:$ANL$2,0))-INDEX('1617 Data'!$A$2:$AEW$35,MATCH('1617 1718 Comparison'!$A21,'1617 Data'!$A$2:$A$35,0),MATCH('1617 1718 Comparison'!FV$2,'1617 Data'!$A$2:$AEW$2,0))</f>
        <v>0</v>
      </c>
      <c r="FW21" s="402">
        <f>INDEX(' Cash Num-Den_Indi'!$A$2:$ANL$35,MATCH('1617 1718 Comparison'!$A21,' Cash Num-Den_Indi'!$A$2:$A$35,0),MATCH('1617 1718 Comparison'!FW$2,' Cash Num-Den_Indi'!$A$2:$ANL$2,0))-INDEX('1617 Data'!$A$2:$AEW$35,MATCH('1617 1718 Comparison'!$A21,'1617 Data'!$A$2:$A$35,0),MATCH('1617 1718 Comparison'!FW$2,'1617 Data'!$A$2:$AEW$2,0))</f>
        <v>0</v>
      </c>
      <c r="FX21" s="402">
        <f>INDEX(' Cash Num-Den_Indi'!$A$2:$ANL$35,MATCH('1617 1718 Comparison'!$A21,' Cash Num-Den_Indi'!$A$2:$A$35,0),MATCH('1617 1718 Comparison'!FX$2,' Cash Num-Den_Indi'!$A$2:$ANL$2,0))-INDEX('1617 Data'!$A$2:$AEW$35,MATCH('1617 1718 Comparison'!$A21,'1617 Data'!$A$2:$A$35,0),MATCH('1617 1718 Comparison'!FX$2,'1617 Data'!$A$2:$AEW$2,0))</f>
        <v>0</v>
      </c>
      <c r="FY21" s="402">
        <f>INDEX(' Cash Num-Den_Indi'!$A$2:$ANL$35,MATCH('1617 1718 Comparison'!$A21,' Cash Num-Den_Indi'!$A$2:$A$35,0),MATCH('1617 1718 Comparison'!FY$2,' Cash Num-Den_Indi'!$A$2:$ANL$2,0))-INDEX('1617 Data'!$A$2:$AEW$35,MATCH('1617 1718 Comparison'!$A21,'1617 Data'!$A$2:$A$35,0),MATCH('1617 1718 Comparison'!FY$2,'1617 Data'!$A$2:$AEW$2,0))</f>
        <v>0</v>
      </c>
      <c r="FZ21" s="402">
        <f>INDEX(' Cash Num-Den_Indi'!$A$2:$ANL$35,MATCH('1617 1718 Comparison'!$A21,' Cash Num-Den_Indi'!$A$2:$A$35,0),MATCH('1617 1718 Comparison'!FZ$2,' Cash Num-Den_Indi'!$A$2:$ANL$2,0))-INDEX('1617 Data'!$A$2:$AEW$35,MATCH('1617 1718 Comparison'!$A21,'1617 Data'!$A$2:$A$35,0),MATCH('1617 1718 Comparison'!FZ$2,'1617 Data'!$A$2:$AEW$2,0))</f>
        <v>1</v>
      </c>
      <c r="GA21" s="403" t="e">
        <f>INDEX(' Cash Num-Den_Indi'!$A$2:$ANL$35,MATCH('1617 1718 Comparison'!$A21,' Cash Num-Den_Indi'!$A$2:$A$35,0),MATCH('1617 1718 Comparison'!GA$2,' Cash Num-Den_Indi'!$A$2:$ANL$2,0))-INDEX('1617 Data'!$A$2:$AEW$35,MATCH('1617 1718 Comparison'!$A21,'1617 Data'!$A$2:$A$35,0),MATCH('1617 1718 Comparison'!GA$2,'1617 Data'!$A$2:$AEW$2,0))</f>
        <v>#N/A</v>
      </c>
      <c r="GB21" s="402">
        <f>INDEX(' Cash Num-Den_Indi'!$A$2:$ANL$35,MATCH('1617 1718 Comparison'!$A21,' Cash Num-Den_Indi'!$A$2:$A$35,0),MATCH('1617 1718 Comparison'!GB$2,' Cash Num-Den_Indi'!$A$2:$ANL$2,0))-INDEX('1617 Data'!$A$2:$AEW$35,MATCH('1617 1718 Comparison'!$A21,'1617 Data'!$A$2:$A$35,0),MATCH('1617 1718 Comparison'!GB$2,'1617 Data'!$A$2:$AEW$2,0))</f>
        <v>0</v>
      </c>
      <c r="GC21" s="402">
        <f>INDEX(' Cash Num-Den_Indi'!$A$2:$ANL$35,MATCH('1617 1718 Comparison'!$A21,' Cash Num-Den_Indi'!$A$2:$A$35,0),MATCH('1617 1718 Comparison'!GC$2,' Cash Num-Den_Indi'!$A$2:$ANL$2,0))-INDEX('1617 Data'!$A$2:$AEW$35,MATCH('1617 1718 Comparison'!$A21,'1617 Data'!$A$2:$A$35,0),MATCH('1617 1718 Comparison'!GC$2,'1617 Data'!$A$2:$AEW$2,0))</f>
        <v>0</v>
      </c>
      <c r="GD21" s="402">
        <f>INDEX(' Cash Num-Den_Indi'!$A$2:$ANL$35,MATCH('1617 1718 Comparison'!$A21,' Cash Num-Den_Indi'!$A$2:$A$35,0),MATCH('1617 1718 Comparison'!GD$2,' Cash Num-Den_Indi'!$A$2:$ANL$2,0))-INDEX('1617 Data'!$A$2:$AEW$35,MATCH('1617 1718 Comparison'!$A21,'1617 Data'!$A$2:$A$35,0),MATCH('1617 1718 Comparison'!GD$2,'1617 Data'!$A$2:$AEW$2,0))</f>
        <v>-1</v>
      </c>
      <c r="GE21" s="402">
        <f>INDEX(' Cash Num-Den_Indi'!$A$2:$ANL$35,MATCH('1617 1718 Comparison'!$A21,' Cash Num-Den_Indi'!$A$2:$A$35,0),MATCH('1617 1718 Comparison'!GE$2,' Cash Num-Den_Indi'!$A$2:$ANL$2,0))-INDEX('1617 Data'!$A$2:$AEW$35,MATCH('1617 1718 Comparison'!$A21,'1617 Data'!$A$2:$A$35,0),MATCH('1617 1718 Comparison'!GE$2,'1617 Data'!$A$2:$AEW$2,0))</f>
        <v>0</v>
      </c>
      <c r="GF21" s="402">
        <f>INDEX(' Cash Num-Den_Indi'!$A$2:$ANL$35,MATCH('1617 1718 Comparison'!$A21,' Cash Num-Den_Indi'!$A$2:$A$35,0),MATCH('1617 1718 Comparison'!GF$2,' Cash Num-Den_Indi'!$A$2:$ANL$2,0))-INDEX('1617 Data'!$A$2:$AEW$35,MATCH('1617 1718 Comparison'!$A21,'1617 Data'!$A$2:$A$35,0),MATCH('1617 1718 Comparison'!GF$2,'1617 Data'!$A$2:$AEW$2,0))</f>
        <v>0</v>
      </c>
      <c r="GG21" s="402">
        <f>INDEX(' Cash Num-Den_Indi'!$A$2:$ANL$35,MATCH('1617 1718 Comparison'!$A21,' Cash Num-Den_Indi'!$A$2:$A$35,0),MATCH('1617 1718 Comparison'!GG$2,' Cash Num-Den_Indi'!$A$2:$ANL$2,0))-INDEX('1617 Data'!$A$2:$AEW$35,MATCH('1617 1718 Comparison'!$A21,'1617 Data'!$A$2:$A$35,0),MATCH('1617 1718 Comparison'!GG$2,'1617 Data'!$A$2:$AEW$2,0))</f>
        <v>2</v>
      </c>
      <c r="GH21" s="403" t="e">
        <f>INDEX(' Cash Num-Den_Indi'!$A$2:$ANL$35,MATCH('1617 1718 Comparison'!$A21,' Cash Num-Den_Indi'!$A$2:$A$35,0),MATCH('1617 1718 Comparison'!GH$2,' Cash Num-Den_Indi'!$A$2:$ANL$2,0))-INDEX('1617 Data'!$A$2:$AEW$35,MATCH('1617 1718 Comparison'!$A21,'1617 Data'!$A$2:$A$35,0),MATCH('1617 1718 Comparison'!GH$2,'1617 Data'!$A$2:$AEW$2,0))</f>
        <v>#N/A</v>
      </c>
      <c r="GI21" s="402">
        <f>INDEX(' Cash Num-Den_Indi'!$A$2:$ANL$35,MATCH('1617 1718 Comparison'!$A21,' Cash Num-Den_Indi'!$A$2:$A$35,0),MATCH('1617 1718 Comparison'!GI$2,' Cash Num-Den_Indi'!$A$2:$ANL$2,0))-INDEX('1617 Data'!$A$2:$AEW$35,MATCH('1617 1718 Comparison'!$A21,'1617 Data'!$A$2:$A$35,0),MATCH('1617 1718 Comparison'!GI$2,'1617 Data'!$A$2:$AEW$2,0))</f>
        <v>0</v>
      </c>
      <c r="GJ21" s="402">
        <f>INDEX(' Cash Num-Den_Indi'!$A$2:$ANL$35,MATCH('1617 1718 Comparison'!$A21,' Cash Num-Den_Indi'!$A$2:$A$35,0),MATCH('1617 1718 Comparison'!GJ$2,' Cash Num-Den_Indi'!$A$2:$ANL$2,0))-INDEX('1617 Data'!$A$2:$AEW$35,MATCH('1617 1718 Comparison'!$A21,'1617 Data'!$A$2:$A$35,0),MATCH('1617 1718 Comparison'!GJ$2,'1617 Data'!$A$2:$AEW$2,0))</f>
        <v>0</v>
      </c>
      <c r="GK21" s="402">
        <f>INDEX(' Cash Num-Den_Indi'!$A$2:$ANL$35,MATCH('1617 1718 Comparison'!$A21,' Cash Num-Den_Indi'!$A$2:$A$35,0),MATCH('1617 1718 Comparison'!GK$2,' Cash Num-Den_Indi'!$A$2:$ANL$2,0))-INDEX('1617 Data'!$A$2:$AEW$35,MATCH('1617 1718 Comparison'!$A21,'1617 Data'!$A$2:$A$35,0),MATCH('1617 1718 Comparison'!GK$2,'1617 Data'!$A$2:$AEW$2,0))</f>
        <v>0</v>
      </c>
      <c r="GL21" s="402">
        <f>INDEX(' Cash Num-Den_Indi'!$A$2:$ANL$35,MATCH('1617 1718 Comparison'!$A21,' Cash Num-Den_Indi'!$A$2:$A$35,0),MATCH('1617 1718 Comparison'!GL$2,' Cash Num-Den_Indi'!$A$2:$ANL$2,0))-INDEX('1617 Data'!$A$2:$AEW$35,MATCH('1617 1718 Comparison'!$A21,'1617 Data'!$A$2:$A$35,0),MATCH('1617 1718 Comparison'!GL$2,'1617 Data'!$A$2:$AEW$2,0))</f>
        <v>0</v>
      </c>
      <c r="GM21" s="402">
        <f>INDEX(' Cash Num-Den_Indi'!$A$2:$ANL$35,MATCH('1617 1718 Comparison'!$A21,' Cash Num-Den_Indi'!$A$2:$A$35,0),MATCH('1617 1718 Comparison'!GM$2,' Cash Num-Den_Indi'!$A$2:$ANL$2,0))-INDEX('1617 Data'!$A$2:$AEW$35,MATCH('1617 1718 Comparison'!$A21,'1617 Data'!$A$2:$A$35,0),MATCH('1617 1718 Comparison'!GM$2,'1617 Data'!$A$2:$AEW$2,0))</f>
        <v>1</v>
      </c>
      <c r="GN21" s="402">
        <f>INDEX(' Cash Num-Den_Indi'!$A$2:$ANL$35,MATCH('1617 1718 Comparison'!$A21,' Cash Num-Den_Indi'!$A$2:$A$35,0),MATCH('1617 1718 Comparison'!GN$2,' Cash Num-Den_Indi'!$A$2:$ANL$2,0))-INDEX('1617 Data'!$A$2:$AEW$35,MATCH('1617 1718 Comparison'!$A21,'1617 Data'!$A$2:$A$35,0),MATCH('1617 1718 Comparison'!GN$2,'1617 Data'!$A$2:$AEW$2,0))</f>
        <v>2</v>
      </c>
      <c r="GO21" s="403" t="e">
        <f>INDEX(' Cash Num-Den_Indi'!$A$2:$ANL$35,MATCH('1617 1718 Comparison'!$A21,' Cash Num-Den_Indi'!$A$2:$A$35,0),MATCH('1617 1718 Comparison'!GO$2,' Cash Num-Den_Indi'!$A$2:$ANL$2,0))-INDEX('1617 Data'!$A$2:$AEW$35,MATCH('1617 1718 Comparison'!$A21,'1617 Data'!$A$2:$A$35,0),MATCH('1617 1718 Comparison'!GO$2,'1617 Data'!$A$2:$AEW$2,0))</f>
        <v>#N/A</v>
      </c>
      <c r="GP21" s="402">
        <f>INDEX(' Cash Num-Den_Indi'!$A$2:$ANL$35,MATCH('1617 1718 Comparison'!$A21,' Cash Num-Den_Indi'!$A$2:$A$35,0),MATCH('1617 1718 Comparison'!GP$2,' Cash Num-Den_Indi'!$A$2:$ANL$2,0))-INDEX('1617 Data'!$A$2:$AEW$35,MATCH('1617 1718 Comparison'!$A21,'1617 Data'!$A$2:$A$35,0),MATCH('1617 1718 Comparison'!GP$2,'1617 Data'!$A$2:$AEW$2,0))</f>
        <v>0</v>
      </c>
      <c r="GQ21" s="402">
        <f>INDEX(' Cash Num-Den_Indi'!$A$2:$ANL$35,MATCH('1617 1718 Comparison'!$A21,' Cash Num-Den_Indi'!$A$2:$A$35,0),MATCH('1617 1718 Comparison'!GQ$2,' Cash Num-Den_Indi'!$A$2:$ANL$2,0))-INDEX('1617 Data'!$A$2:$AEW$35,MATCH('1617 1718 Comparison'!$A21,'1617 Data'!$A$2:$A$35,0),MATCH('1617 1718 Comparison'!GQ$2,'1617 Data'!$A$2:$AEW$2,0))</f>
        <v>0</v>
      </c>
      <c r="GR21" s="402">
        <f>INDEX(' Cash Num-Den_Indi'!$A$2:$ANL$35,MATCH('1617 1718 Comparison'!$A21,' Cash Num-Den_Indi'!$A$2:$A$35,0),MATCH('1617 1718 Comparison'!GR$2,' Cash Num-Den_Indi'!$A$2:$ANL$2,0))-INDEX('1617 Data'!$A$2:$AEW$35,MATCH('1617 1718 Comparison'!$A21,'1617 Data'!$A$2:$A$35,0),MATCH('1617 1718 Comparison'!GR$2,'1617 Data'!$A$2:$AEW$2,0))</f>
        <v>0</v>
      </c>
      <c r="GS21" s="402">
        <f>INDEX(' Cash Num-Den_Indi'!$A$2:$ANL$35,MATCH('1617 1718 Comparison'!$A21,' Cash Num-Den_Indi'!$A$2:$A$35,0),MATCH('1617 1718 Comparison'!GS$2,' Cash Num-Den_Indi'!$A$2:$ANL$2,0))-INDEX('1617 Data'!$A$2:$AEW$35,MATCH('1617 1718 Comparison'!$A21,'1617 Data'!$A$2:$A$35,0),MATCH('1617 1718 Comparison'!GS$2,'1617 Data'!$A$2:$AEW$2,0))</f>
        <v>0</v>
      </c>
      <c r="GT21" s="402">
        <f>INDEX(' Cash Num-Den_Indi'!$A$2:$ANL$35,MATCH('1617 1718 Comparison'!$A21,' Cash Num-Den_Indi'!$A$2:$A$35,0),MATCH('1617 1718 Comparison'!GT$2,' Cash Num-Den_Indi'!$A$2:$ANL$2,0))-INDEX('1617 Data'!$A$2:$AEW$35,MATCH('1617 1718 Comparison'!$A21,'1617 Data'!$A$2:$A$35,0),MATCH('1617 1718 Comparison'!GT$2,'1617 Data'!$A$2:$AEW$2,0))</f>
        <v>1</v>
      </c>
      <c r="GU21" s="402">
        <f>INDEX(' Cash Num-Den_Indi'!$A$2:$ANL$35,MATCH('1617 1718 Comparison'!$A21,' Cash Num-Den_Indi'!$A$2:$A$35,0),MATCH('1617 1718 Comparison'!GU$2,' Cash Num-Den_Indi'!$A$2:$ANL$2,0))-INDEX('1617 Data'!$A$2:$AEW$35,MATCH('1617 1718 Comparison'!$A21,'1617 Data'!$A$2:$A$35,0),MATCH('1617 1718 Comparison'!GU$2,'1617 Data'!$A$2:$AEW$2,0))</f>
        <v>3</v>
      </c>
      <c r="GV21" s="403" t="e">
        <f>INDEX(' Cash Num-Den_Indi'!$A$2:$ANL$35,MATCH('1617 1718 Comparison'!$A21,' Cash Num-Den_Indi'!$A$2:$A$35,0),MATCH('1617 1718 Comparison'!GV$2,' Cash Num-Den_Indi'!$A$2:$ANL$2,0))-INDEX('1617 Data'!$A$2:$AEW$35,MATCH('1617 1718 Comparison'!$A21,'1617 Data'!$A$2:$A$35,0),MATCH('1617 1718 Comparison'!GV$2,'1617 Data'!$A$2:$AEW$2,0))</f>
        <v>#N/A</v>
      </c>
      <c r="GW21" s="402">
        <f>INDEX(' Cash Num-Den_Indi'!$A$2:$ANL$35,MATCH('1617 1718 Comparison'!$A21,' Cash Num-Den_Indi'!$A$2:$A$35,0),MATCH('1617 1718 Comparison'!GW$2,' Cash Num-Den_Indi'!$A$2:$ANL$2,0))-INDEX('1617 Data'!$A$2:$AEW$35,MATCH('1617 1718 Comparison'!$A21,'1617 Data'!$A$2:$A$35,0),MATCH('1617 1718 Comparison'!GW$2,'1617 Data'!$A$2:$AEW$2,0))</f>
        <v>0</v>
      </c>
      <c r="GX21" s="402">
        <f>INDEX(' Cash Num-Den_Indi'!$A$2:$ANL$35,MATCH('1617 1718 Comparison'!$A21,' Cash Num-Den_Indi'!$A$2:$A$35,0),MATCH('1617 1718 Comparison'!GX$2,' Cash Num-Den_Indi'!$A$2:$ANL$2,0))-INDEX('1617 Data'!$A$2:$AEW$35,MATCH('1617 1718 Comparison'!$A21,'1617 Data'!$A$2:$A$35,0),MATCH('1617 1718 Comparison'!GX$2,'1617 Data'!$A$2:$AEW$2,0))</f>
        <v>0</v>
      </c>
      <c r="GY21" s="402">
        <f>INDEX(' Cash Num-Den_Indi'!$A$2:$ANL$35,MATCH('1617 1718 Comparison'!$A21,' Cash Num-Den_Indi'!$A$2:$A$35,0),MATCH('1617 1718 Comparison'!GY$2,' Cash Num-Den_Indi'!$A$2:$ANL$2,0))-INDEX('1617 Data'!$A$2:$AEW$35,MATCH('1617 1718 Comparison'!$A21,'1617 Data'!$A$2:$A$35,0),MATCH('1617 1718 Comparison'!GY$2,'1617 Data'!$A$2:$AEW$2,0))</f>
        <v>0</v>
      </c>
      <c r="GZ21" s="402">
        <f>INDEX(' Cash Num-Den_Indi'!$A$2:$ANL$35,MATCH('1617 1718 Comparison'!$A21,' Cash Num-Den_Indi'!$A$2:$A$35,0),MATCH('1617 1718 Comparison'!GZ$2,' Cash Num-Den_Indi'!$A$2:$ANL$2,0))-INDEX('1617 Data'!$A$2:$AEW$35,MATCH('1617 1718 Comparison'!$A21,'1617 Data'!$A$2:$A$35,0),MATCH('1617 1718 Comparison'!GZ$2,'1617 Data'!$A$2:$AEW$2,0))</f>
        <v>0</v>
      </c>
      <c r="HA21" s="402">
        <f>INDEX(' Cash Num-Den_Indi'!$A$2:$ANL$35,MATCH('1617 1718 Comparison'!$A21,' Cash Num-Den_Indi'!$A$2:$A$35,0),MATCH('1617 1718 Comparison'!HA$2,' Cash Num-Den_Indi'!$A$2:$ANL$2,0))-INDEX('1617 Data'!$A$2:$AEW$35,MATCH('1617 1718 Comparison'!$A21,'1617 Data'!$A$2:$A$35,0),MATCH('1617 1718 Comparison'!HA$2,'1617 Data'!$A$2:$AEW$2,0))</f>
        <v>0</v>
      </c>
      <c r="HB21" s="402">
        <f>INDEX(' Cash Num-Den_Indi'!$A$2:$ANL$35,MATCH('1617 1718 Comparison'!$A21,' Cash Num-Den_Indi'!$A$2:$A$35,0),MATCH('1617 1718 Comparison'!HB$2,' Cash Num-Den_Indi'!$A$2:$ANL$2,0))-INDEX('1617 Data'!$A$2:$AEW$35,MATCH('1617 1718 Comparison'!$A21,'1617 Data'!$A$2:$A$35,0),MATCH('1617 1718 Comparison'!HB$2,'1617 Data'!$A$2:$AEW$2,0))</f>
        <v>4</v>
      </c>
      <c r="HC21" s="403" t="e">
        <f>INDEX(' Cash Num-Den_Indi'!$A$2:$ANL$35,MATCH('1617 1718 Comparison'!$A21,' Cash Num-Den_Indi'!$A$2:$A$35,0),MATCH('1617 1718 Comparison'!HC$2,' Cash Num-Den_Indi'!$A$2:$ANL$2,0))-INDEX('1617 Data'!$A$2:$AEW$35,MATCH('1617 1718 Comparison'!$A21,'1617 Data'!$A$2:$A$35,0),MATCH('1617 1718 Comparison'!HC$2,'1617 Data'!$A$2:$AEW$2,0))</f>
        <v>#N/A</v>
      </c>
      <c r="HD21" s="402">
        <f>INDEX(' Cash Num-Den_Indi'!$A$2:$ANL$35,MATCH('1617 1718 Comparison'!$A21,' Cash Num-Den_Indi'!$A$2:$A$35,0),MATCH('1617 1718 Comparison'!HD$2,' Cash Num-Den_Indi'!$A$2:$ANL$2,0))-INDEX('1617 Data'!$A$2:$AEW$35,MATCH('1617 1718 Comparison'!$A21,'1617 Data'!$A$2:$A$35,0),MATCH('1617 1718 Comparison'!HD$2,'1617 Data'!$A$2:$AEW$2,0))</f>
        <v>0</v>
      </c>
      <c r="HE21" s="402">
        <f>INDEX(' Cash Num-Den_Indi'!$A$2:$ANL$35,MATCH('1617 1718 Comparison'!$A21,' Cash Num-Den_Indi'!$A$2:$A$35,0),MATCH('1617 1718 Comparison'!HE$2,' Cash Num-Den_Indi'!$A$2:$ANL$2,0))-INDEX('1617 Data'!$A$2:$AEW$35,MATCH('1617 1718 Comparison'!$A21,'1617 Data'!$A$2:$A$35,0),MATCH('1617 1718 Comparison'!HE$2,'1617 Data'!$A$2:$AEW$2,0))</f>
        <v>0</v>
      </c>
      <c r="HF21" s="402">
        <f>INDEX(' Cash Num-Den_Indi'!$A$2:$ANL$35,MATCH('1617 1718 Comparison'!$A21,' Cash Num-Den_Indi'!$A$2:$A$35,0),MATCH('1617 1718 Comparison'!HF$2,' Cash Num-Den_Indi'!$A$2:$ANL$2,0))-INDEX('1617 Data'!$A$2:$AEW$35,MATCH('1617 1718 Comparison'!$A21,'1617 Data'!$A$2:$A$35,0),MATCH('1617 1718 Comparison'!HF$2,'1617 Data'!$A$2:$AEW$2,0))</f>
        <v>0</v>
      </c>
      <c r="HG21" s="402">
        <f>INDEX(' Cash Num-Den_Indi'!$A$2:$ANL$35,MATCH('1617 1718 Comparison'!$A21,' Cash Num-Den_Indi'!$A$2:$A$35,0),MATCH('1617 1718 Comparison'!HG$2,' Cash Num-Den_Indi'!$A$2:$ANL$2,0))-INDEX('1617 Data'!$A$2:$AEW$35,MATCH('1617 1718 Comparison'!$A21,'1617 Data'!$A$2:$A$35,0),MATCH('1617 1718 Comparison'!HG$2,'1617 Data'!$A$2:$AEW$2,0))</f>
        <v>0</v>
      </c>
      <c r="HH21" s="403" t="e">
        <f>INDEX(' Cash Num-Den_Indi'!$A$2:$ANL$35,MATCH('1617 1718 Comparison'!$A21,' Cash Num-Den_Indi'!$A$2:$A$35,0),MATCH('1617 1718 Comparison'!HH$2,' Cash Num-Den_Indi'!$A$2:$ANL$2,0))-INDEX('1617 Data'!$A$2:$AEW$35,MATCH('1617 1718 Comparison'!$A21,'1617 Data'!$A$2:$A$35,0),MATCH('1617 1718 Comparison'!HH$2,'1617 Data'!$A$2:$AEW$2,0))</f>
        <v>#N/A</v>
      </c>
      <c r="HI21" s="402">
        <f>INDEX(' Cash Num-Den_Indi'!$A$2:$ANL$35,MATCH('1617 1718 Comparison'!$A21,' Cash Num-Den_Indi'!$A$2:$A$35,0),MATCH('1617 1718 Comparison'!HI$2,' Cash Num-Den_Indi'!$A$2:$ANL$2,0))-INDEX('1617 Data'!$A$2:$AEW$35,MATCH('1617 1718 Comparison'!$A21,'1617 Data'!$A$2:$A$35,0),MATCH('1617 1718 Comparison'!HI$2,'1617 Data'!$A$2:$AEW$2,0))</f>
        <v>0</v>
      </c>
      <c r="HJ21" s="402">
        <f>INDEX(' Cash Num-Den_Indi'!$A$2:$ANL$35,MATCH('1617 1718 Comparison'!$A21,' Cash Num-Den_Indi'!$A$2:$A$35,0),MATCH('1617 1718 Comparison'!HJ$2,' Cash Num-Den_Indi'!$A$2:$ANL$2,0))-INDEX('1617 Data'!$A$2:$AEW$35,MATCH('1617 1718 Comparison'!$A21,'1617 Data'!$A$2:$A$35,0),MATCH('1617 1718 Comparison'!HJ$2,'1617 Data'!$A$2:$AEW$2,0))</f>
        <v>0</v>
      </c>
      <c r="HK21" s="402">
        <f>INDEX(' Cash Num-Den_Indi'!$A$2:$ANL$35,MATCH('1617 1718 Comparison'!$A21,' Cash Num-Den_Indi'!$A$2:$A$35,0),MATCH('1617 1718 Comparison'!HK$2,' Cash Num-Den_Indi'!$A$2:$ANL$2,0))-INDEX('1617 Data'!$A$2:$AEW$35,MATCH('1617 1718 Comparison'!$A21,'1617 Data'!$A$2:$A$35,0),MATCH('1617 1718 Comparison'!HK$2,'1617 Data'!$A$2:$AEW$2,0))</f>
        <v>0</v>
      </c>
      <c r="HL21" s="402">
        <f>INDEX(' Cash Num-Den_Indi'!$A$2:$ANL$35,MATCH('1617 1718 Comparison'!$A21,' Cash Num-Den_Indi'!$A$2:$A$35,0),MATCH('1617 1718 Comparison'!HL$2,' Cash Num-Den_Indi'!$A$2:$ANL$2,0))-INDEX('1617 Data'!$A$2:$AEW$35,MATCH('1617 1718 Comparison'!$A21,'1617 Data'!$A$2:$A$35,0),MATCH('1617 1718 Comparison'!HL$2,'1617 Data'!$A$2:$AEW$2,0))</f>
        <v>0</v>
      </c>
      <c r="HM21" s="402">
        <f>INDEX(' Cash Num-Den_Indi'!$A$2:$ANL$35,MATCH('1617 1718 Comparison'!$A21,' Cash Num-Den_Indi'!$A$2:$A$35,0),MATCH('1617 1718 Comparison'!HM$2,' Cash Num-Den_Indi'!$A$2:$ANL$2,0))-INDEX('1617 Data'!$A$2:$AEW$35,MATCH('1617 1718 Comparison'!$A21,'1617 Data'!$A$2:$A$35,0),MATCH('1617 1718 Comparison'!HM$2,'1617 Data'!$A$2:$AEW$2,0))</f>
        <v>0</v>
      </c>
      <c r="HN21" s="402">
        <f>INDEX(' Cash Num-Den_Indi'!$A$2:$ANL$35,MATCH('1617 1718 Comparison'!$A21,' Cash Num-Den_Indi'!$A$2:$A$35,0),MATCH('1617 1718 Comparison'!HN$2,' Cash Num-Den_Indi'!$A$2:$ANL$2,0))-INDEX('1617 Data'!$A$2:$AEW$35,MATCH('1617 1718 Comparison'!$A21,'1617 Data'!$A$2:$A$35,0),MATCH('1617 1718 Comparison'!HN$2,'1617 Data'!$A$2:$AEW$2,0))</f>
        <v>0</v>
      </c>
      <c r="HO21" s="402">
        <f>INDEX(' Cash Num-Den_Indi'!$A$2:$ANL$35,MATCH('1617 1718 Comparison'!$A21,' Cash Num-Den_Indi'!$A$2:$A$35,0),MATCH('1617 1718 Comparison'!HO$2,' Cash Num-Den_Indi'!$A$2:$ANL$2,0))-INDEX('1617 Data'!$A$2:$AEW$35,MATCH('1617 1718 Comparison'!$A21,'1617 Data'!$A$2:$A$35,0),MATCH('1617 1718 Comparison'!HO$2,'1617 Data'!$A$2:$AEW$2,0))</f>
        <v>0</v>
      </c>
      <c r="HP21" s="403" t="e">
        <f>INDEX(' Cash Num-Den_Indi'!$A$2:$ANL$35,MATCH('1617 1718 Comparison'!$A21,' Cash Num-Den_Indi'!$A$2:$A$35,0),MATCH('1617 1718 Comparison'!HP$2,' Cash Num-Den_Indi'!$A$2:$ANL$2,0))-INDEX('1617 Data'!$A$2:$AEW$35,MATCH('1617 1718 Comparison'!$A21,'1617 Data'!$A$2:$A$35,0),MATCH('1617 1718 Comparison'!HP$2,'1617 Data'!$A$2:$AEW$2,0))</f>
        <v>#N/A</v>
      </c>
      <c r="HQ21" s="402">
        <f>INDEX(' Cash Num-Den_Indi'!$A$2:$ANL$35,MATCH('1617 1718 Comparison'!$A21,' Cash Num-Den_Indi'!$A$2:$A$35,0),MATCH('1617 1718 Comparison'!HQ$2,' Cash Num-Den_Indi'!$A$2:$ANL$2,0))-INDEX('1617 Data'!$A$2:$AEW$35,MATCH('1617 1718 Comparison'!$A21,'1617 Data'!$A$2:$A$35,0),MATCH('1617 1718 Comparison'!HQ$2,'1617 Data'!$A$2:$AEW$2,0))</f>
        <v>0</v>
      </c>
      <c r="HR21" s="402">
        <f>INDEX(' Cash Num-Den_Indi'!$A$2:$ANL$35,MATCH('1617 1718 Comparison'!$A21,' Cash Num-Den_Indi'!$A$2:$A$35,0),MATCH('1617 1718 Comparison'!HR$2,' Cash Num-Den_Indi'!$A$2:$ANL$2,0))-INDEX('1617 Data'!$A$2:$AEW$35,MATCH('1617 1718 Comparison'!$A21,'1617 Data'!$A$2:$A$35,0),MATCH('1617 1718 Comparison'!HR$2,'1617 Data'!$A$2:$AEW$2,0))</f>
        <v>0</v>
      </c>
      <c r="HS21" s="402">
        <f>INDEX(' Cash Num-Den_Indi'!$A$2:$ANL$35,MATCH('1617 1718 Comparison'!$A21,' Cash Num-Den_Indi'!$A$2:$A$35,0),MATCH('1617 1718 Comparison'!HS$2,' Cash Num-Den_Indi'!$A$2:$ANL$2,0))-INDEX('1617 Data'!$A$2:$AEW$35,MATCH('1617 1718 Comparison'!$A21,'1617 Data'!$A$2:$A$35,0),MATCH('1617 1718 Comparison'!HS$2,'1617 Data'!$A$2:$AEW$2,0))</f>
        <v>0</v>
      </c>
      <c r="HT21" s="402">
        <f>INDEX(' Cash Num-Den_Indi'!$A$2:$ANL$35,MATCH('1617 1718 Comparison'!$A21,' Cash Num-Den_Indi'!$A$2:$A$35,0),MATCH('1617 1718 Comparison'!HT$2,' Cash Num-Den_Indi'!$A$2:$ANL$2,0))-INDEX('1617 Data'!$A$2:$AEW$35,MATCH('1617 1718 Comparison'!$A21,'1617 Data'!$A$2:$A$35,0),MATCH('1617 1718 Comparison'!HT$2,'1617 Data'!$A$2:$AEW$2,0))</f>
        <v>0</v>
      </c>
      <c r="HU21" s="402">
        <f>INDEX(' Cash Num-Den_Indi'!$A$2:$ANL$35,MATCH('1617 1718 Comparison'!$A21,' Cash Num-Den_Indi'!$A$2:$A$35,0),MATCH('1617 1718 Comparison'!HU$2,' Cash Num-Den_Indi'!$A$2:$ANL$2,0))-INDEX('1617 Data'!$A$2:$AEW$35,MATCH('1617 1718 Comparison'!$A21,'1617 Data'!$A$2:$A$35,0),MATCH('1617 1718 Comparison'!HU$2,'1617 Data'!$A$2:$AEW$2,0))</f>
        <v>0</v>
      </c>
      <c r="HV21" s="402">
        <f>INDEX(' Cash Num-Den_Indi'!$A$2:$ANL$35,MATCH('1617 1718 Comparison'!$A21,' Cash Num-Den_Indi'!$A$2:$A$35,0),MATCH('1617 1718 Comparison'!HV$2,' Cash Num-Den_Indi'!$A$2:$ANL$2,0))-INDEX('1617 Data'!$A$2:$AEW$35,MATCH('1617 1718 Comparison'!$A21,'1617 Data'!$A$2:$A$35,0),MATCH('1617 1718 Comparison'!HV$2,'1617 Data'!$A$2:$AEW$2,0))</f>
        <v>0</v>
      </c>
      <c r="HW21" s="402">
        <f>INDEX(' Cash Num-Den_Indi'!$A$2:$ANL$35,MATCH('1617 1718 Comparison'!$A21,' Cash Num-Den_Indi'!$A$2:$A$35,0),MATCH('1617 1718 Comparison'!HW$2,' Cash Num-Den_Indi'!$A$2:$ANL$2,0))-INDEX('1617 Data'!$A$2:$AEW$35,MATCH('1617 1718 Comparison'!$A21,'1617 Data'!$A$2:$A$35,0),MATCH('1617 1718 Comparison'!HW$2,'1617 Data'!$A$2:$AEW$2,0))</f>
        <v>0</v>
      </c>
      <c r="HX21" s="402">
        <f>INDEX(' Cash Num-Den_Indi'!$A$2:$ANL$35,MATCH('1617 1718 Comparison'!$A21,' Cash Num-Den_Indi'!$A$2:$A$35,0),MATCH('1617 1718 Comparison'!HX$2,' Cash Num-Den_Indi'!$A$2:$ANL$2,0))-INDEX('1617 Data'!$A$2:$AEW$35,MATCH('1617 1718 Comparison'!$A21,'1617 Data'!$A$2:$A$35,0),MATCH('1617 1718 Comparison'!HX$2,'1617 Data'!$A$2:$AEW$2,0))</f>
        <v>0</v>
      </c>
      <c r="HY21" s="402">
        <f>INDEX(' Cash Num-Den_Indi'!$A$2:$ANL$35,MATCH('1617 1718 Comparison'!$A21,' Cash Num-Den_Indi'!$A$2:$A$35,0),MATCH('1617 1718 Comparison'!HY$2,' Cash Num-Den_Indi'!$A$2:$ANL$2,0))-INDEX('1617 Data'!$A$2:$AEW$35,MATCH('1617 1718 Comparison'!$A21,'1617 Data'!$A$2:$A$35,0),MATCH('1617 1718 Comparison'!HY$2,'1617 Data'!$A$2:$AEW$2,0))</f>
        <v>0</v>
      </c>
      <c r="HZ21" s="402">
        <f>INDEX(' Cash Num-Den_Indi'!$A$2:$ANL$35,MATCH('1617 1718 Comparison'!$A21,' Cash Num-Den_Indi'!$A$2:$A$35,0),MATCH('1617 1718 Comparison'!HZ$2,' Cash Num-Den_Indi'!$A$2:$ANL$2,0))-INDEX('1617 Data'!$A$2:$AEW$35,MATCH('1617 1718 Comparison'!$A21,'1617 Data'!$A$2:$A$35,0),MATCH('1617 1718 Comparison'!HZ$2,'1617 Data'!$A$2:$AEW$2,0))</f>
        <v>0</v>
      </c>
      <c r="IA21" s="402">
        <f>INDEX(' Cash Num-Den_Indi'!$A$2:$ANL$35,MATCH('1617 1718 Comparison'!$A21,' Cash Num-Den_Indi'!$A$2:$A$35,0),MATCH('1617 1718 Comparison'!IA$2,' Cash Num-Den_Indi'!$A$2:$ANL$2,0))-INDEX('1617 Data'!$A$2:$AEW$35,MATCH('1617 1718 Comparison'!$A21,'1617 Data'!$A$2:$A$35,0),MATCH('1617 1718 Comparison'!IA$2,'1617 Data'!$A$2:$AEW$2,0))</f>
        <v>0</v>
      </c>
      <c r="IB21" s="402">
        <f>INDEX(' Cash Num-Den_Indi'!$A$2:$ANL$35,MATCH('1617 1718 Comparison'!$A21,' Cash Num-Den_Indi'!$A$2:$A$35,0),MATCH('1617 1718 Comparison'!IB$2,' Cash Num-Den_Indi'!$A$2:$ANL$2,0))-INDEX('1617 Data'!$A$2:$AEW$35,MATCH('1617 1718 Comparison'!$A21,'1617 Data'!$A$2:$A$35,0),MATCH('1617 1718 Comparison'!IB$2,'1617 Data'!$A$2:$AEW$2,0))</f>
        <v>0</v>
      </c>
      <c r="IC21" s="402">
        <f>INDEX(' Cash Num-Den_Indi'!$A$2:$ANL$35,MATCH('1617 1718 Comparison'!$A21,' Cash Num-Den_Indi'!$A$2:$A$35,0),MATCH('1617 1718 Comparison'!IC$2,' Cash Num-Den_Indi'!$A$2:$ANL$2,0))-INDEX('1617 Data'!$A$2:$AEW$35,MATCH('1617 1718 Comparison'!$A21,'1617 Data'!$A$2:$A$35,0),MATCH('1617 1718 Comparison'!IC$2,'1617 Data'!$A$2:$AEW$2,0))</f>
        <v>0</v>
      </c>
      <c r="ID21" s="402">
        <f>INDEX(' Cash Num-Den_Indi'!$A$2:$ANL$35,MATCH('1617 1718 Comparison'!$A21,' Cash Num-Den_Indi'!$A$2:$A$35,0),MATCH('1617 1718 Comparison'!ID$2,' Cash Num-Den_Indi'!$A$2:$ANL$2,0))-INDEX('1617 Data'!$A$2:$AEW$35,MATCH('1617 1718 Comparison'!$A21,'1617 Data'!$A$2:$A$35,0),MATCH('1617 1718 Comparison'!ID$2,'1617 Data'!$A$2:$AEW$2,0))</f>
        <v>0</v>
      </c>
      <c r="IE21" s="402">
        <f>INDEX(' Cash Num-Den_Indi'!$A$2:$ANL$35,MATCH('1617 1718 Comparison'!$A21,' Cash Num-Den_Indi'!$A$2:$A$35,0),MATCH('1617 1718 Comparison'!IE$2,' Cash Num-Den_Indi'!$A$2:$ANL$2,0))-INDEX('1617 Data'!$A$2:$AEW$35,MATCH('1617 1718 Comparison'!$A21,'1617 Data'!$A$2:$A$35,0),MATCH('1617 1718 Comparison'!IE$2,'1617 Data'!$A$2:$AEW$2,0))</f>
        <v>0</v>
      </c>
      <c r="IF21" s="402">
        <f>INDEX(' Cash Num-Den_Indi'!$A$2:$ANL$35,MATCH('1617 1718 Comparison'!$A21,' Cash Num-Den_Indi'!$A$2:$A$35,0),MATCH('1617 1718 Comparison'!IF$2,' Cash Num-Den_Indi'!$A$2:$ANL$2,0))-INDEX('1617 Data'!$A$2:$AEW$35,MATCH('1617 1718 Comparison'!$A21,'1617 Data'!$A$2:$A$35,0),MATCH('1617 1718 Comparison'!IF$2,'1617 Data'!$A$2:$AEW$2,0))</f>
        <v>0</v>
      </c>
      <c r="IG21" s="402">
        <f>INDEX(' Cash Num-Den_Indi'!$A$2:$ANL$35,MATCH('1617 1718 Comparison'!$A21,' Cash Num-Den_Indi'!$A$2:$A$35,0),MATCH('1617 1718 Comparison'!IG$2,' Cash Num-Den_Indi'!$A$2:$ANL$2,0))-INDEX('1617 Data'!$A$2:$AEW$35,MATCH('1617 1718 Comparison'!$A21,'1617 Data'!$A$2:$A$35,0),MATCH('1617 1718 Comparison'!IG$2,'1617 Data'!$A$2:$AEW$2,0))</f>
        <v>0</v>
      </c>
      <c r="IH21" s="402">
        <f>INDEX(' Cash Num-Den_Indi'!$A$2:$ANL$35,MATCH('1617 1718 Comparison'!$A21,' Cash Num-Den_Indi'!$A$2:$A$35,0),MATCH('1617 1718 Comparison'!IH$2,' Cash Num-Den_Indi'!$A$2:$ANL$2,0))-INDEX('1617 Data'!$A$2:$AEW$35,MATCH('1617 1718 Comparison'!$A21,'1617 Data'!$A$2:$A$35,0),MATCH('1617 1718 Comparison'!IH$2,'1617 Data'!$A$2:$AEW$2,0))</f>
        <v>0</v>
      </c>
      <c r="II21" s="403" t="e">
        <f>INDEX(' Cash Num-Den_Indi'!$A$2:$ANL$35,MATCH('1617 1718 Comparison'!$A21,' Cash Num-Den_Indi'!$A$2:$A$35,0),MATCH('1617 1718 Comparison'!II$2,' Cash Num-Den_Indi'!$A$2:$ANL$2,0))-INDEX('1617 Data'!$A$2:$AEW$35,MATCH('1617 1718 Comparison'!$A21,'1617 Data'!$A$2:$A$35,0),MATCH('1617 1718 Comparison'!II$2,'1617 Data'!$A$2:$AEW$2,0))</f>
        <v>#N/A</v>
      </c>
      <c r="IJ21" s="402">
        <f>INDEX(' Cash Num-Den_Indi'!$A$2:$ANL$35,MATCH('1617 1718 Comparison'!$A21,' Cash Num-Den_Indi'!$A$2:$A$35,0),MATCH('1617 1718 Comparison'!IJ$2,' Cash Num-Den_Indi'!$A$2:$ANL$2,0))-INDEX('1617 Data'!$A$2:$AEW$35,MATCH('1617 1718 Comparison'!$A21,'1617 Data'!$A$2:$A$35,0),MATCH('1617 1718 Comparison'!IJ$2,'1617 Data'!$A$2:$AEW$2,0))</f>
        <v>0</v>
      </c>
      <c r="IK21" s="402">
        <f>INDEX(' Cash Num-Den_Indi'!$A$2:$ANL$35,MATCH('1617 1718 Comparison'!$A21,' Cash Num-Den_Indi'!$A$2:$A$35,0),MATCH('1617 1718 Comparison'!IK$2,' Cash Num-Den_Indi'!$A$2:$ANL$2,0))-INDEX('1617 Data'!$A$2:$AEW$35,MATCH('1617 1718 Comparison'!$A21,'1617 Data'!$A$2:$A$35,0),MATCH('1617 1718 Comparison'!IK$2,'1617 Data'!$A$2:$AEW$2,0))</f>
        <v>0</v>
      </c>
      <c r="IL21" s="402">
        <f>INDEX(' Cash Num-Den_Indi'!$A$2:$ANL$35,MATCH('1617 1718 Comparison'!$A21,' Cash Num-Den_Indi'!$A$2:$A$35,0),MATCH('1617 1718 Comparison'!IL$2,' Cash Num-Den_Indi'!$A$2:$ANL$2,0))-INDEX('1617 Data'!$A$2:$AEW$35,MATCH('1617 1718 Comparison'!$A21,'1617 Data'!$A$2:$A$35,0),MATCH('1617 1718 Comparison'!IL$2,'1617 Data'!$A$2:$AEW$2,0))</f>
        <v>0</v>
      </c>
      <c r="IM21" s="402">
        <f>INDEX(' Cash Num-Den_Indi'!$A$2:$ANL$35,MATCH('1617 1718 Comparison'!$A21,' Cash Num-Den_Indi'!$A$2:$A$35,0),MATCH('1617 1718 Comparison'!IM$2,' Cash Num-Den_Indi'!$A$2:$ANL$2,0))-INDEX('1617 Data'!$A$2:$AEW$35,MATCH('1617 1718 Comparison'!$A21,'1617 Data'!$A$2:$A$35,0),MATCH('1617 1718 Comparison'!IM$2,'1617 Data'!$A$2:$AEW$2,0))</f>
        <v>0</v>
      </c>
      <c r="IN21" s="402">
        <f>INDEX(' Cash Num-Den_Indi'!$A$2:$ANL$35,MATCH('1617 1718 Comparison'!$A21,' Cash Num-Den_Indi'!$A$2:$A$35,0),MATCH('1617 1718 Comparison'!IN$2,' Cash Num-Den_Indi'!$A$2:$ANL$2,0))-INDEX('1617 Data'!$A$2:$AEW$35,MATCH('1617 1718 Comparison'!$A21,'1617 Data'!$A$2:$A$35,0),MATCH('1617 1718 Comparison'!IN$2,'1617 Data'!$A$2:$AEW$2,0))</f>
        <v>0</v>
      </c>
      <c r="IO21" s="403" t="e">
        <f>INDEX(' Cash Num-Den_Indi'!$A$2:$ANL$35,MATCH('1617 1718 Comparison'!$A21,' Cash Num-Den_Indi'!$A$2:$A$35,0),MATCH('1617 1718 Comparison'!IO$2,' Cash Num-Den_Indi'!$A$2:$ANL$2,0))-INDEX('1617 Data'!$A$2:$AEW$35,MATCH('1617 1718 Comparison'!$A21,'1617 Data'!$A$2:$A$35,0),MATCH('1617 1718 Comparison'!IO$2,'1617 Data'!$A$2:$AEW$2,0))</f>
        <v>#N/A</v>
      </c>
      <c r="IP21" s="402">
        <f>INDEX(' Cash Num-Den_Indi'!$A$2:$ANL$35,MATCH('1617 1718 Comparison'!$A21,' Cash Num-Den_Indi'!$A$2:$A$35,0),MATCH('1617 1718 Comparison'!IP$2,' Cash Num-Den_Indi'!$A$2:$ANL$2,0))-INDEX('1617 Data'!$A$2:$AEW$35,MATCH('1617 1718 Comparison'!$A21,'1617 Data'!$A$2:$A$35,0),MATCH('1617 1718 Comparison'!IP$2,'1617 Data'!$A$2:$AEW$2,0))</f>
        <v>0</v>
      </c>
      <c r="IQ21" s="402">
        <f>INDEX(' Cash Num-Den_Indi'!$A$2:$ANL$35,MATCH('1617 1718 Comparison'!$A21,' Cash Num-Den_Indi'!$A$2:$A$35,0),MATCH('1617 1718 Comparison'!IQ$2,' Cash Num-Den_Indi'!$A$2:$ANL$2,0))-INDEX('1617 Data'!$A$2:$AEW$35,MATCH('1617 1718 Comparison'!$A21,'1617 Data'!$A$2:$A$35,0),MATCH('1617 1718 Comparison'!IQ$2,'1617 Data'!$A$2:$AEW$2,0))</f>
        <v>0</v>
      </c>
      <c r="IR21" s="402">
        <f>INDEX(' Cash Num-Den_Indi'!$A$2:$ANL$35,MATCH('1617 1718 Comparison'!$A21,' Cash Num-Den_Indi'!$A$2:$A$35,0),MATCH('1617 1718 Comparison'!IR$2,' Cash Num-Den_Indi'!$A$2:$ANL$2,0))-INDEX('1617 Data'!$A$2:$AEW$35,MATCH('1617 1718 Comparison'!$A21,'1617 Data'!$A$2:$A$35,0),MATCH('1617 1718 Comparison'!IR$2,'1617 Data'!$A$2:$AEW$2,0))</f>
        <v>0</v>
      </c>
      <c r="IS21" s="402">
        <f>INDEX(' Cash Num-Den_Indi'!$A$2:$ANL$35,MATCH('1617 1718 Comparison'!$A21,' Cash Num-Den_Indi'!$A$2:$A$35,0),MATCH('1617 1718 Comparison'!IS$2,' Cash Num-Den_Indi'!$A$2:$ANL$2,0))-INDEX('1617 Data'!$A$2:$AEW$35,MATCH('1617 1718 Comparison'!$A21,'1617 Data'!$A$2:$A$35,0),MATCH('1617 1718 Comparison'!IS$2,'1617 Data'!$A$2:$AEW$2,0))</f>
        <v>0</v>
      </c>
      <c r="IT21" s="402">
        <f>INDEX(' Cash Num-Den_Indi'!$A$2:$ANL$35,MATCH('1617 1718 Comparison'!$A21,' Cash Num-Den_Indi'!$A$2:$A$35,0),MATCH('1617 1718 Comparison'!IT$2,' Cash Num-Den_Indi'!$A$2:$ANL$2,0))-INDEX('1617 Data'!$A$2:$AEW$35,MATCH('1617 1718 Comparison'!$A21,'1617 Data'!$A$2:$A$35,0),MATCH('1617 1718 Comparison'!IT$2,'1617 Data'!$A$2:$AEW$2,0))</f>
        <v>0</v>
      </c>
      <c r="IU21" s="402">
        <f>INDEX(' Cash Num-Den_Indi'!$A$2:$ANL$35,MATCH('1617 1718 Comparison'!$A21,' Cash Num-Den_Indi'!$A$2:$A$35,0),MATCH('1617 1718 Comparison'!IU$2,' Cash Num-Den_Indi'!$A$2:$ANL$2,0))-INDEX('1617 Data'!$A$2:$AEW$35,MATCH('1617 1718 Comparison'!$A21,'1617 Data'!$A$2:$A$35,0),MATCH('1617 1718 Comparison'!IU$2,'1617 Data'!$A$2:$AEW$2,0))</f>
        <v>0</v>
      </c>
      <c r="IV21" s="402">
        <f>INDEX(' Cash Num-Den_Indi'!$A$2:$ANL$35,MATCH('1617 1718 Comparison'!$A21,' Cash Num-Den_Indi'!$A$2:$A$35,0),MATCH('1617 1718 Comparison'!IV$2,' Cash Num-Den_Indi'!$A$2:$ANL$2,0))-INDEX('1617 Data'!$A$2:$AEW$35,MATCH('1617 1718 Comparison'!$A21,'1617 Data'!$A$2:$A$35,0),MATCH('1617 1718 Comparison'!IV$2,'1617 Data'!$A$2:$AEW$2,0))</f>
        <v>0</v>
      </c>
      <c r="IW21" s="403" t="e">
        <f>INDEX(' Cash Num-Den_Indi'!$A$2:$ANL$35,MATCH('1617 1718 Comparison'!$A21,' Cash Num-Den_Indi'!$A$2:$A$35,0),MATCH('1617 1718 Comparison'!IW$2,' Cash Num-Den_Indi'!$A$2:$ANL$2,0))-INDEX('1617 Data'!$A$2:$AEW$35,MATCH('1617 1718 Comparison'!$A21,'1617 Data'!$A$2:$A$35,0),MATCH('1617 1718 Comparison'!IW$2,'1617 Data'!$A$2:$AEW$2,0))</f>
        <v>#N/A</v>
      </c>
      <c r="IX21" s="402">
        <f>INDEX(' Cash Num-Den_Indi'!$A$2:$ANL$35,MATCH('1617 1718 Comparison'!$A21,' Cash Num-Den_Indi'!$A$2:$A$35,0),MATCH('1617 1718 Comparison'!IX$2,' Cash Num-Den_Indi'!$A$2:$ANL$2,0))-INDEX('1617 Data'!$A$2:$AEW$35,MATCH('1617 1718 Comparison'!$A21,'1617 Data'!$A$2:$A$35,0),MATCH('1617 1718 Comparison'!IX$2,'1617 Data'!$A$2:$AEW$2,0))</f>
        <v>0</v>
      </c>
      <c r="IY21" s="402">
        <f>INDEX(' Cash Num-Den_Indi'!$A$2:$ANL$35,MATCH('1617 1718 Comparison'!$A21,' Cash Num-Den_Indi'!$A$2:$A$35,0),MATCH('1617 1718 Comparison'!IY$2,' Cash Num-Den_Indi'!$A$2:$ANL$2,0))-INDEX('1617 Data'!$A$2:$AEW$35,MATCH('1617 1718 Comparison'!$A21,'1617 Data'!$A$2:$A$35,0),MATCH('1617 1718 Comparison'!IY$2,'1617 Data'!$A$2:$AEW$2,0))</f>
        <v>0</v>
      </c>
      <c r="IZ21" s="402">
        <f>INDEX(' Cash Num-Den_Indi'!$A$2:$ANL$35,MATCH('1617 1718 Comparison'!$A21,' Cash Num-Den_Indi'!$A$2:$A$35,0),MATCH('1617 1718 Comparison'!IZ$2,' Cash Num-Den_Indi'!$A$2:$ANL$2,0))-INDEX('1617 Data'!$A$2:$AEW$35,MATCH('1617 1718 Comparison'!$A21,'1617 Data'!$A$2:$A$35,0),MATCH('1617 1718 Comparison'!IZ$2,'1617 Data'!$A$2:$AEW$2,0))</f>
        <v>0</v>
      </c>
      <c r="JA21" s="402">
        <f>INDEX(' Cash Num-Den_Indi'!$A$2:$ANL$35,MATCH('1617 1718 Comparison'!$A21,' Cash Num-Den_Indi'!$A$2:$A$35,0),MATCH('1617 1718 Comparison'!JA$2,' Cash Num-Den_Indi'!$A$2:$ANL$2,0))-INDEX('1617 Data'!$A$2:$AEW$35,MATCH('1617 1718 Comparison'!$A21,'1617 Data'!$A$2:$A$35,0),MATCH('1617 1718 Comparison'!JA$2,'1617 Data'!$A$2:$AEW$2,0))</f>
        <v>0</v>
      </c>
      <c r="JB21" s="402">
        <f>INDEX(' Cash Num-Den_Indi'!$A$2:$ANL$35,MATCH('1617 1718 Comparison'!$A21,' Cash Num-Den_Indi'!$A$2:$A$35,0),MATCH('1617 1718 Comparison'!JB$2,' Cash Num-Den_Indi'!$A$2:$ANL$2,0))-INDEX('1617 Data'!$A$2:$AEW$35,MATCH('1617 1718 Comparison'!$A21,'1617 Data'!$A$2:$A$35,0),MATCH('1617 1718 Comparison'!JB$2,'1617 Data'!$A$2:$AEW$2,0))</f>
        <v>0</v>
      </c>
      <c r="JC21" s="402">
        <f>INDEX(' Cash Num-Den_Indi'!$A$2:$ANL$35,MATCH('1617 1718 Comparison'!$A21,' Cash Num-Den_Indi'!$A$2:$A$35,0),MATCH('1617 1718 Comparison'!JC$2,' Cash Num-Den_Indi'!$A$2:$ANL$2,0))-INDEX('1617 Data'!$A$2:$AEW$35,MATCH('1617 1718 Comparison'!$A21,'1617 Data'!$A$2:$A$35,0),MATCH('1617 1718 Comparison'!JC$2,'1617 Data'!$A$2:$AEW$2,0))</f>
        <v>0</v>
      </c>
      <c r="JD21" s="402">
        <f>INDEX(' Cash Num-Den_Indi'!$A$2:$ANL$35,MATCH('1617 1718 Comparison'!$A21,' Cash Num-Den_Indi'!$A$2:$A$35,0),MATCH('1617 1718 Comparison'!JD$2,' Cash Num-Den_Indi'!$A$2:$ANL$2,0))-INDEX('1617 Data'!$A$2:$AEW$35,MATCH('1617 1718 Comparison'!$A21,'1617 Data'!$A$2:$A$35,0),MATCH('1617 1718 Comparison'!JD$2,'1617 Data'!$A$2:$AEW$2,0))</f>
        <v>0</v>
      </c>
      <c r="JE21" s="402">
        <f>INDEX(' Cash Num-Den_Indi'!$A$2:$ANL$35,MATCH('1617 1718 Comparison'!$A21,' Cash Num-Den_Indi'!$A$2:$A$35,0),MATCH('1617 1718 Comparison'!JE$2,' Cash Num-Den_Indi'!$A$2:$ANL$2,0))-INDEX('1617 Data'!$A$2:$AEW$35,MATCH('1617 1718 Comparison'!$A21,'1617 Data'!$A$2:$A$35,0),MATCH('1617 1718 Comparison'!JE$2,'1617 Data'!$A$2:$AEW$2,0))</f>
        <v>0</v>
      </c>
      <c r="JF21" s="402">
        <f>INDEX(' Cash Num-Den_Indi'!$A$2:$ANL$35,MATCH('1617 1718 Comparison'!$A21,' Cash Num-Den_Indi'!$A$2:$A$35,0),MATCH('1617 1718 Comparison'!JF$2,' Cash Num-Den_Indi'!$A$2:$ANL$2,0))-INDEX('1617 Data'!$A$2:$AEW$35,MATCH('1617 1718 Comparison'!$A21,'1617 Data'!$A$2:$A$35,0),MATCH('1617 1718 Comparison'!JF$2,'1617 Data'!$A$2:$AEW$2,0))</f>
        <v>0</v>
      </c>
      <c r="JG21" s="402">
        <f>INDEX(' Cash Num-Den_Indi'!$A$2:$ANL$35,MATCH('1617 1718 Comparison'!$A21,' Cash Num-Den_Indi'!$A$2:$A$35,0),MATCH('1617 1718 Comparison'!JG$2,' Cash Num-Den_Indi'!$A$2:$ANL$2,0))-INDEX('1617 Data'!$A$2:$AEW$35,MATCH('1617 1718 Comparison'!$A21,'1617 Data'!$A$2:$A$35,0),MATCH('1617 1718 Comparison'!JG$2,'1617 Data'!$A$2:$AEW$2,0))</f>
        <v>0</v>
      </c>
      <c r="JH21" s="402">
        <f>INDEX(' Cash Num-Den_Indi'!$A$2:$ANL$35,MATCH('1617 1718 Comparison'!$A21,' Cash Num-Den_Indi'!$A$2:$A$35,0),MATCH('1617 1718 Comparison'!JH$2,' Cash Num-Den_Indi'!$A$2:$ANL$2,0))-INDEX('1617 Data'!$A$2:$AEW$35,MATCH('1617 1718 Comparison'!$A21,'1617 Data'!$A$2:$A$35,0),MATCH('1617 1718 Comparison'!JH$2,'1617 Data'!$A$2:$AEW$2,0))</f>
        <v>0</v>
      </c>
      <c r="JI21" s="402">
        <f>INDEX(' Cash Num-Den_Indi'!$A$2:$ANL$35,MATCH('1617 1718 Comparison'!$A21,' Cash Num-Den_Indi'!$A$2:$A$35,0),MATCH('1617 1718 Comparison'!JI$2,' Cash Num-Den_Indi'!$A$2:$ANL$2,0))-INDEX('1617 Data'!$A$2:$AEW$35,MATCH('1617 1718 Comparison'!$A21,'1617 Data'!$A$2:$A$35,0),MATCH('1617 1718 Comparison'!JI$2,'1617 Data'!$A$2:$AEW$2,0))</f>
        <v>0</v>
      </c>
      <c r="JJ21" s="402">
        <f>INDEX(' Cash Num-Den_Indi'!$A$2:$ANL$35,MATCH('1617 1718 Comparison'!$A21,' Cash Num-Den_Indi'!$A$2:$A$35,0),MATCH('1617 1718 Comparison'!JJ$2,' Cash Num-Den_Indi'!$A$2:$ANL$2,0))-INDEX('1617 Data'!$A$2:$AEW$35,MATCH('1617 1718 Comparison'!$A21,'1617 Data'!$A$2:$A$35,0),MATCH('1617 1718 Comparison'!JJ$2,'1617 Data'!$A$2:$AEW$2,0))</f>
        <v>0</v>
      </c>
      <c r="JK21" s="402">
        <f>INDEX(' Cash Num-Den_Indi'!$A$2:$ANL$35,MATCH('1617 1718 Comparison'!$A21,' Cash Num-Den_Indi'!$A$2:$A$35,0),MATCH('1617 1718 Comparison'!JK$2,' Cash Num-Den_Indi'!$A$2:$ANL$2,0))-INDEX('1617 Data'!$A$2:$AEW$35,MATCH('1617 1718 Comparison'!$A21,'1617 Data'!$A$2:$A$35,0),MATCH('1617 1718 Comparison'!JK$2,'1617 Data'!$A$2:$AEW$2,0))</f>
        <v>0</v>
      </c>
      <c r="JL21" s="402">
        <f>INDEX(' Cash Num-Den_Indi'!$A$2:$ANL$35,MATCH('1617 1718 Comparison'!$A21,' Cash Num-Den_Indi'!$A$2:$A$35,0),MATCH('1617 1718 Comparison'!JL$2,' Cash Num-Den_Indi'!$A$2:$ANL$2,0))-INDEX('1617 Data'!$A$2:$AEW$35,MATCH('1617 1718 Comparison'!$A21,'1617 Data'!$A$2:$A$35,0),MATCH('1617 1718 Comparison'!JL$2,'1617 Data'!$A$2:$AEW$2,0))</f>
        <v>0</v>
      </c>
      <c r="JM21" s="402">
        <f>INDEX(' Cash Num-Den_Indi'!$A$2:$ANL$35,MATCH('1617 1718 Comparison'!$A21,' Cash Num-Den_Indi'!$A$2:$A$35,0),MATCH('1617 1718 Comparison'!JM$2,' Cash Num-Den_Indi'!$A$2:$ANL$2,0))-INDEX('1617 Data'!$A$2:$AEW$35,MATCH('1617 1718 Comparison'!$A21,'1617 Data'!$A$2:$A$35,0),MATCH('1617 1718 Comparison'!JM$2,'1617 Data'!$A$2:$AEW$2,0))</f>
        <v>0</v>
      </c>
      <c r="JN21" s="402">
        <f>INDEX(' Cash Num-Den_Indi'!$A$2:$ANL$35,MATCH('1617 1718 Comparison'!$A21,' Cash Num-Den_Indi'!$A$2:$A$35,0),MATCH('1617 1718 Comparison'!JN$2,' Cash Num-Den_Indi'!$A$2:$ANL$2,0))-INDEX('1617 Data'!$A$2:$AEW$35,MATCH('1617 1718 Comparison'!$A21,'1617 Data'!$A$2:$A$35,0),MATCH('1617 1718 Comparison'!JN$2,'1617 Data'!$A$2:$AEW$2,0))</f>
        <v>0</v>
      </c>
      <c r="JO21" s="402">
        <f>INDEX(' Cash Num-Den_Indi'!$A$2:$ANL$35,MATCH('1617 1718 Comparison'!$A21,' Cash Num-Den_Indi'!$A$2:$A$35,0),MATCH('1617 1718 Comparison'!JO$2,' Cash Num-Den_Indi'!$A$2:$ANL$2,0))-INDEX('1617 Data'!$A$2:$AEW$35,MATCH('1617 1718 Comparison'!$A21,'1617 Data'!$A$2:$A$35,0),MATCH('1617 1718 Comparison'!JO$2,'1617 Data'!$A$2:$AEW$2,0))</f>
        <v>0</v>
      </c>
      <c r="JP21" s="402">
        <f>INDEX(' Cash Num-Den_Indi'!$A$2:$ANL$35,MATCH('1617 1718 Comparison'!$A21,' Cash Num-Den_Indi'!$A$2:$A$35,0),MATCH('1617 1718 Comparison'!JP$2,' Cash Num-Den_Indi'!$A$2:$ANL$2,0))-INDEX('1617 Data'!$A$2:$AEW$35,MATCH('1617 1718 Comparison'!$A21,'1617 Data'!$A$2:$A$35,0),MATCH('1617 1718 Comparison'!JP$2,'1617 Data'!$A$2:$AEW$2,0))</f>
        <v>0</v>
      </c>
      <c r="JQ21" s="402">
        <f>INDEX(' Cash Num-Den_Indi'!$A$2:$ANL$35,MATCH('1617 1718 Comparison'!$A21,' Cash Num-Den_Indi'!$A$2:$A$35,0),MATCH('1617 1718 Comparison'!JQ$2,' Cash Num-Den_Indi'!$A$2:$ANL$2,0))-INDEX('1617 Data'!$A$2:$AEW$35,MATCH('1617 1718 Comparison'!$A21,'1617 Data'!$A$2:$A$35,0),MATCH('1617 1718 Comparison'!JQ$2,'1617 Data'!$A$2:$AEW$2,0))</f>
        <v>0</v>
      </c>
      <c r="JR21" s="402">
        <f>INDEX(' Cash Num-Den_Indi'!$A$2:$ANL$35,MATCH('1617 1718 Comparison'!$A21,' Cash Num-Den_Indi'!$A$2:$A$35,0),MATCH('1617 1718 Comparison'!JR$2,' Cash Num-Den_Indi'!$A$2:$ANL$2,0))-INDEX('1617 Data'!$A$2:$AEW$35,MATCH('1617 1718 Comparison'!$A21,'1617 Data'!$A$2:$A$35,0),MATCH('1617 1718 Comparison'!JR$2,'1617 Data'!$A$2:$AEW$2,0))</f>
        <v>0</v>
      </c>
      <c r="JS21" s="403" t="e">
        <f>INDEX(' Cash Num-Den_Indi'!$A$2:$ANL$35,MATCH('1617 1718 Comparison'!$A21,' Cash Num-Den_Indi'!$A$2:$A$35,0),MATCH('1617 1718 Comparison'!JS$2,' Cash Num-Den_Indi'!$A$2:$ANL$2,0))-INDEX('1617 Data'!$A$2:$AEW$35,MATCH('1617 1718 Comparison'!$A21,'1617 Data'!$A$2:$A$35,0),MATCH('1617 1718 Comparison'!JS$2,'1617 Data'!$A$2:$AEW$2,0))</f>
        <v>#N/A</v>
      </c>
      <c r="JT21" s="403" t="e">
        <f>INDEX(' Cash Num-Den_Indi'!$A$2:$ANL$35,MATCH('1617 1718 Comparison'!$A21,' Cash Num-Den_Indi'!$A$2:$A$35,0),MATCH('1617 1718 Comparison'!JT$2,' Cash Num-Den_Indi'!$A$2:$ANL$2,0))-INDEX('1617 Data'!$A$2:$AEW$35,MATCH('1617 1718 Comparison'!$A21,'1617 Data'!$A$2:$A$35,0),MATCH('1617 1718 Comparison'!JT$2,'1617 Data'!$A$2:$AEW$2,0))</f>
        <v>#N/A</v>
      </c>
      <c r="JU21" s="403" t="e">
        <f>INDEX(' Cash Num-Den_Indi'!$A$2:$ANL$35,MATCH('1617 1718 Comparison'!$A21,' Cash Num-Den_Indi'!$A$2:$A$35,0),MATCH('1617 1718 Comparison'!JU$2,' Cash Num-Den_Indi'!$A$2:$ANL$2,0))-INDEX('1617 Data'!$A$2:$AEW$35,MATCH('1617 1718 Comparison'!$A21,'1617 Data'!$A$2:$A$35,0),MATCH('1617 1718 Comparison'!JU$2,'1617 Data'!$A$2:$AEW$2,0))</f>
        <v>#N/A</v>
      </c>
      <c r="JV21" s="402">
        <f>INDEX(' Cash Num-Den_Indi'!$A$2:$ANL$35,MATCH('1617 1718 Comparison'!$A21,' Cash Num-Den_Indi'!$A$2:$A$35,0),MATCH('1617 1718 Comparison'!JV$2,' Cash Num-Den_Indi'!$A$2:$ANL$2,0))-INDEX('1617 Data'!$A$2:$AEW$35,MATCH('1617 1718 Comparison'!$A21,'1617 Data'!$A$2:$A$35,0),MATCH('1617 1718 Comparison'!JV$2,'1617 Data'!$A$2:$AEW$2,0))</f>
        <v>0</v>
      </c>
      <c r="JW21" s="403" t="e">
        <f>INDEX(' Cash Num-Den_Indi'!$A$2:$ANL$35,MATCH('1617 1718 Comparison'!$A21,' Cash Num-Den_Indi'!$A$2:$A$35,0),MATCH('1617 1718 Comparison'!JW$2,' Cash Num-Den_Indi'!$A$2:$ANL$2,0))-INDEX('1617 Data'!$A$2:$AEW$35,MATCH('1617 1718 Comparison'!$A21,'1617 Data'!$A$2:$A$35,0),MATCH('1617 1718 Comparison'!JW$2,'1617 Data'!$A$2:$AEW$2,0))</f>
        <v>#N/A</v>
      </c>
      <c r="JX21" s="403" t="e">
        <f>INDEX(' Cash Num-Den_Indi'!$A$2:$ANL$35,MATCH('1617 1718 Comparison'!$A21,' Cash Num-Den_Indi'!$A$2:$A$35,0),MATCH('1617 1718 Comparison'!JX$2,' Cash Num-Den_Indi'!$A$2:$ANL$2,0))-INDEX('1617 Data'!$A$2:$AEW$35,MATCH('1617 1718 Comparison'!$A21,'1617 Data'!$A$2:$A$35,0),MATCH('1617 1718 Comparison'!JX$2,'1617 Data'!$A$2:$AEW$2,0))</f>
        <v>#N/A</v>
      </c>
      <c r="JY21" s="402">
        <f>INDEX(' Cash Num-Den_Indi'!$A$2:$ANL$35,MATCH('1617 1718 Comparison'!$A21,' Cash Num-Den_Indi'!$A$2:$A$35,0),MATCH('1617 1718 Comparison'!JY$2,' Cash Num-Den_Indi'!$A$2:$ANL$2,0))-INDEX('1617 Data'!$A$2:$AEW$35,MATCH('1617 1718 Comparison'!$A21,'1617 Data'!$A$2:$A$35,0),MATCH('1617 1718 Comparison'!JY$2,'1617 Data'!$A$2:$AEW$2,0))</f>
        <v>0</v>
      </c>
      <c r="JZ21" s="403" t="e">
        <f>INDEX(' Cash Num-Den_Indi'!$A$2:$ANL$35,MATCH('1617 1718 Comparison'!$A21,' Cash Num-Den_Indi'!$A$2:$A$35,0),MATCH('1617 1718 Comparison'!JZ$2,' Cash Num-Den_Indi'!$A$2:$ANL$2,0))-INDEX('1617 Data'!$A$2:$AEW$35,MATCH('1617 1718 Comparison'!$A21,'1617 Data'!$A$2:$A$35,0),MATCH('1617 1718 Comparison'!JZ$2,'1617 Data'!$A$2:$AEW$2,0))</f>
        <v>#N/A</v>
      </c>
      <c r="KA21" s="403" t="e">
        <f>INDEX(' Cash Num-Den_Indi'!$A$2:$ANL$35,MATCH('1617 1718 Comparison'!$A21,' Cash Num-Den_Indi'!$A$2:$A$35,0),MATCH('1617 1718 Comparison'!KA$2,' Cash Num-Den_Indi'!$A$2:$ANL$2,0))-INDEX('1617 Data'!$A$2:$AEW$35,MATCH('1617 1718 Comparison'!$A21,'1617 Data'!$A$2:$A$35,0),MATCH('1617 1718 Comparison'!KA$2,'1617 Data'!$A$2:$AEW$2,0))</f>
        <v>#N/A</v>
      </c>
      <c r="KB21" s="402">
        <f>INDEX(' Cash Num-Den_Indi'!$A$2:$ANL$35,MATCH('1617 1718 Comparison'!$A21,' Cash Num-Den_Indi'!$A$2:$A$35,0),MATCH('1617 1718 Comparison'!KB$2,' Cash Num-Den_Indi'!$A$2:$ANL$2,0))-INDEX('1617 Data'!$A$2:$AEW$35,MATCH('1617 1718 Comparison'!$A21,'1617 Data'!$A$2:$A$35,0),MATCH('1617 1718 Comparison'!KB$2,'1617 Data'!$A$2:$AEW$2,0))</f>
        <v>0</v>
      </c>
      <c r="KC21" s="403" t="e">
        <f>INDEX(' Cash Num-Den_Indi'!$A$2:$ANL$35,MATCH('1617 1718 Comparison'!$A21,' Cash Num-Den_Indi'!$A$2:$A$35,0),MATCH('1617 1718 Comparison'!KC$2,' Cash Num-Den_Indi'!$A$2:$ANL$2,0))-INDEX('1617 Data'!$A$2:$AEW$35,MATCH('1617 1718 Comparison'!$A21,'1617 Data'!$A$2:$A$35,0),MATCH('1617 1718 Comparison'!KC$2,'1617 Data'!$A$2:$AEW$2,0))</f>
        <v>#N/A</v>
      </c>
      <c r="KD21" s="403" t="e">
        <f>INDEX(' Cash Num-Den_Indi'!$A$2:$ANL$35,MATCH('1617 1718 Comparison'!$A21,' Cash Num-Den_Indi'!$A$2:$A$35,0),MATCH('1617 1718 Comparison'!KD$2,' Cash Num-Den_Indi'!$A$2:$ANL$2,0))-INDEX('1617 Data'!$A$2:$AEW$35,MATCH('1617 1718 Comparison'!$A21,'1617 Data'!$A$2:$A$35,0),MATCH('1617 1718 Comparison'!KD$2,'1617 Data'!$A$2:$AEW$2,0))</f>
        <v>#N/A</v>
      </c>
      <c r="KE21" s="402">
        <f>INDEX(' Cash Num-Den_Indi'!$A$2:$ANL$35,MATCH('1617 1718 Comparison'!$A21,' Cash Num-Den_Indi'!$A$2:$A$35,0),MATCH('1617 1718 Comparison'!KE$2,' Cash Num-Den_Indi'!$A$2:$ANL$2,0))-INDEX('1617 Data'!$A$2:$AEW$35,MATCH('1617 1718 Comparison'!$A21,'1617 Data'!$A$2:$A$35,0),MATCH('1617 1718 Comparison'!KE$2,'1617 Data'!$A$2:$AEW$2,0))</f>
        <v>0</v>
      </c>
      <c r="KF21" s="403" t="e">
        <f>INDEX(' Cash Num-Den_Indi'!$A$2:$ANL$35,MATCH('1617 1718 Comparison'!$A21,' Cash Num-Den_Indi'!$A$2:$A$35,0),MATCH('1617 1718 Comparison'!KF$2,' Cash Num-Den_Indi'!$A$2:$ANL$2,0))-INDEX('1617 Data'!$A$2:$AEW$35,MATCH('1617 1718 Comparison'!$A21,'1617 Data'!$A$2:$A$35,0),MATCH('1617 1718 Comparison'!KF$2,'1617 Data'!$A$2:$AEW$2,0))</f>
        <v>#N/A</v>
      </c>
      <c r="KG21" s="403" t="e">
        <f>INDEX(' Cash Num-Den_Indi'!$A$2:$ANL$35,MATCH('1617 1718 Comparison'!$A21,' Cash Num-Den_Indi'!$A$2:$A$35,0),MATCH('1617 1718 Comparison'!KG$2,' Cash Num-Den_Indi'!$A$2:$ANL$2,0))-INDEX('1617 Data'!$A$2:$AEW$35,MATCH('1617 1718 Comparison'!$A21,'1617 Data'!$A$2:$A$35,0),MATCH('1617 1718 Comparison'!KG$2,'1617 Data'!$A$2:$AEW$2,0))</f>
        <v>#N/A</v>
      </c>
      <c r="KH21" s="402">
        <f>INDEX(' Cash Num-Den_Indi'!$A$2:$ANL$35,MATCH('1617 1718 Comparison'!$A21,' Cash Num-Den_Indi'!$A$2:$A$35,0),MATCH('1617 1718 Comparison'!KH$2,' Cash Num-Den_Indi'!$A$2:$ANL$2,0))-INDEX('1617 Data'!$A$2:$AEW$35,MATCH('1617 1718 Comparison'!$A21,'1617 Data'!$A$2:$A$35,0),MATCH('1617 1718 Comparison'!KH$2,'1617 Data'!$A$2:$AEW$2,0))</f>
        <v>0</v>
      </c>
      <c r="KI21" s="403" t="e">
        <f>INDEX(' Cash Num-Den_Indi'!$A$2:$ANL$35,MATCH('1617 1718 Comparison'!$A21,' Cash Num-Den_Indi'!$A$2:$A$35,0),MATCH('1617 1718 Comparison'!KI$2,' Cash Num-Den_Indi'!$A$2:$ANL$2,0))-INDEX('1617 Data'!$A$2:$AEW$35,MATCH('1617 1718 Comparison'!$A21,'1617 Data'!$A$2:$A$35,0),MATCH('1617 1718 Comparison'!KI$2,'1617 Data'!$A$2:$AEW$2,0))</f>
        <v>#N/A</v>
      </c>
      <c r="KJ21" s="403" t="e">
        <f>INDEX(' Cash Num-Den_Indi'!$A$2:$ANL$35,MATCH('1617 1718 Comparison'!$A21,' Cash Num-Den_Indi'!$A$2:$A$35,0),MATCH('1617 1718 Comparison'!KJ$2,' Cash Num-Den_Indi'!$A$2:$ANL$2,0))-INDEX('1617 Data'!$A$2:$AEW$35,MATCH('1617 1718 Comparison'!$A21,'1617 Data'!$A$2:$A$35,0),MATCH('1617 1718 Comparison'!KJ$2,'1617 Data'!$A$2:$AEW$2,0))</f>
        <v>#N/A</v>
      </c>
      <c r="KK21" s="402">
        <f>INDEX(' Cash Num-Den_Indi'!$A$2:$ANL$35,MATCH('1617 1718 Comparison'!$A21,' Cash Num-Den_Indi'!$A$2:$A$35,0),MATCH('1617 1718 Comparison'!KK$2,' Cash Num-Den_Indi'!$A$2:$ANL$2,0))-INDEX('1617 Data'!$A$2:$AEW$35,MATCH('1617 1718 Comparison'!$A21,'1617 Data'!$A$2:$A$35,0),MATCH('1617 1718 Comparison'!KK$2,'1617 Data'!$A$2:$AEW$2,0))</f>
        <v>0</v>
      </c>
      <c r="KL21" s="403" t="e">
        <f>INDEX(' Cash Num-Den_Indi'!$A$2:$ANL$35,MATCH('1617 1718 Comparison'!$A21,' Cash Num-Den_Indi'!$A$2:$A$35,0),MATCH('1617 1718 Comparison'!KL$2,' Cash Num-Den_Indi'!$A$2:$ANL$2,0))-INDEX('1617 Data'!$A$2:$AEW$35,MATCH('1617 1718 Comparison'!$A21,'1617 Data'!$A$2:$A$35,0),MATCH('1617 1718 Comparison'!KL$2,'1617 Data'!$A$2:$AEW$2,0))</f>
        <v>#N/A</v>
      </c>
      <c r="KM21" s="403" t="e">
        <f>INDEX(' Cash Num-Den_Indi'!$A$2:$ANL$35,MATCH('1617 1718 Comparison'!$A21,' Cash Num-Den_Indi'!$A$2:$A$35,0),MATCH('1617 1718 Comparison'!KM$2,' Cash Num-Den_Indi'!$A$2:$ANL$2,0))-INDEX('1617 Data'!$A$2:$AEW$35,MATCH('1617 1718 Comparison'!$A21,'1617 Data'!$A$2:$A$35,0),MATCH('1617 1718 Comparison'!KM$2,'1617 Data'!$A$2:$AEW$2,0))</f>
        <v>#N/A</v>
      </c>
      <c r="KN21" s="402">
        <f>INDEX(' Cash Num-Den_Indi'!$A$2:$ANL$35,MATCH('1617 1718 Comparison'!$A21,' Cash Num-Den_Indi'!$A$2:$A$35,0),MATCH('1617 1718 Comparison'!KN$2,' Cash Num-Den_Indi'!$A$2:$ANL$2,0))-INDEX('1617 Data'!$A$2:$AEW$35,MATCH('1617 1718 Comparison'!$A21,'1617 Data'!$A$2:$A$35,0),MATCH('1617 1718 Comparison'!KN$2,'1617 Data'!$A$2:$AEW$2,0))</f>
        <v>0</v>
      </c>
      <c r="KO21" s="403" t="e">
        <f>INDEX(' Cash Num-Den_Indi'!$A$2:$ANL$35,MATCH('1617 1718 Comparison'!$A21,' Cash Num-Den_Indi'!$A$2:$A$35,0),MATCH('1617 1718 Comparison'!KO$2,' Cash Num-Den_Indi'!$A$2:$ANL$2,0))-INDEX('1617 Data'!$A$2:$AEW$35,MATCH('1617 1718 Comparison'!$A21,'1617 Data'!$A$2:$A$35,0),MATCH('1617 1718 Comparison'!KO$2,'1617 Data'!$A$2:$AEW$2,0))</f>
        <v>#N/A</v>
      </c>
      <c r="KP21" s="403" t="e">
        <f>INDEX(' Cash Num-Den_Indi'!$A$2:$ANL$35,MATCH('1617 1718 Comparison'!$A21,' Cash Num-Den_Indi'!$A$2:$A$35,0),MATCH('1617 1718 Comparison'!KP$2,' Cash Num-Den_Indi'!$A$2:$ANL$2,0))-INDEX('1617 Data'!$A$2:$AEW$35,MATCH('1617 1718 Comparison'!$A21,'1617 Data'!$A$2:$A$35,0),MATCH('1617 1718 Comparison'!KP$2,'1617 Data'!$A$2:$AEW$2,0))</f>
        <v>#N/A</v>
      </c>
      <c r="KQ21" s="403" t="e">
        <f>INDEX(' Cash Num-Den_Indi'!$A$2:$ANL$35,MATCH('1617 1718 Comparison'!$A21,' Cash Num-Den_Indi'!$A$2:$A$35,0),MATCH('1617 1718 Comparison'!KQ$2,' Cash Num-Den_Indi'!$A$2:$ANL$2,0))-INDEX('1617 Data'!$A$2:$AEW$35,MATCH('1617 1718 Comparison'!$A21,'1617 Data'!$A$2:$A$35,0),MATCH('1617 1718 Comparison'!KQ$2,'1617 Data'!$A$2:$AEW$2,0))</f>
        <v>#N/A</v>
      </c>
      <c r="KR21" s="403" t="e">
        <f>INDEX(' Cash Num-Den_Indi'!$A$2:$ANL$35,MATCH('1617 1718 Comparison'!$A21,' Cash Num-Den_Indi'!$A$2:$A$35,0),MATCH('1617 1718 Comparison'!KR$2,' Cash Num-Den_Indi'!$A$2:$ANL$2,0))-INDEX('1617 Data'!$A$2:$AEW$35,MATCH('1617 1718 Comparison'!$A21,'1617 Data'!$A$2:$A$35,0),MATCH('1617 1718 Comparison'!KR$2,'1617 Data'!$A$2:$AEW$2,0))</f>
        <v>#N/A</v>
      </c>
      <c r="KS21" s="403" t="e">
        <f>INDEX(' Cash Num-Den_Indi'!$A$2:$ANL$35,MATCH('1617 1718 Comparison'!$A21,' Cash Num-Den_Indi'!$A$2:$A$35,0),MATCH('1617 1718 Comparison'!KS$2,' Cash Num-Den_Indi'!$A$2:$ANL$2,0))-INDEX('1617 Data'!$A$2:$AEW$35,MATCH('1617 1718 Comparison'!$A21,'1617 Data'!$A$2:$A$35,0),MATCH('1617 1718 Comparison'!KS$2,'1617 Data'!$A$2:$AEW$2,0))</f>
        <v>#N/A</v>
      </c>
      <c r="KT21" s="402">
        <f>INDEX(' Cash Num-Den_Indi'!$A$2:$ANL$35,MATCH('1617 1718 Comparison'!$A21,' Cash Num-Den_Indi'!$A$2:$A$35,0),MATCH('1617 1718 Comparison'!KT$2,' Cash Num-Den_Indi'!$A$2:$ANL$2,0))-INDEX('1617 Data'!$A$2:$AEW$35,MATCH('1617 1718 Comparison'!$A21,'1617 Data'!$A$2:$A$35,0),MATCH('1617 1718 Comparison'!KT$2,'1617 Data'!$A$2:$AEW$2,0))</f>
        <v>0</v>
      </c>
      <c r="KU21" s="403" t="e">
        <f>INDEX(' Cash Num-Den_Indi'!$A$2:$ANL$35,MATCH('1617 1718 Comparison'!$A21,' Cash Num-Den_Indi'!$A$2:$A$35,0),MATCH('1617 1718 Comparison'!KU$2,' Cash Num-Den_Indi'!$A$2:$ANL$2,0))-INDEX('1617 Data'!$A$2:$AEW$35,MATCH('1617 1718 Comparison'!$A21,'1617 Data'!$A$2:$A$35,0),MATCH('1617 1718 Comparison'!KU$2,'1617 Data'!$A$2:$AEW$2,0))</f>
        <v>#N/A</v>
      </c>
      <c r="KV21" s="403" t="e">
        <f>INDEX(' Cash Num-Den_Indi'!$A$2:$ANL$35,MATCH('1617 1718 Comparison'!$A21,' Cash Num-Den_Indi'!$A$2:$A$35,0),MATCH('1617 1718 Comparison'!KV$2,' Cash Num-Den_Indi'!$A$2:$ANL$2,0))-INDEX('1617 Data'!$A$2:$AEW$35,MATCH('1617 1718 Comparison'!$A21,'1617 Data'!$A$2:$A$35,0),MATCH('1617 1718 Comparison'!KV$2,'1617 Data'!$A$2:$AEW$2,0))</f>
        <v>#N/A</v>
      </c>
      <c r="KW21" s="402">
        <f>INDEX(' Cash Num-Den_Indi'!$A$2:$ANL$35,MATCH('1617 1718 Comparison'!$A21,' Cash Num-Den_Indi'!$A$2:$A$35,0),MATCH('1617 1718 Comparison'!KW$2,' Cash Num-Den_Indi'!$A$2:$ANL$2,0))-INDEX('1617 Data'!$A$2:$AEW$35,MATCH('1617 1718 Comparison'!$A21,'1617 Data'!$A$2:$A$35,0),MATCH('1617 1718 Comparison'!KW$2,'1617 Data'!$A$2:$AEW$2,0))</f>
        <v>0</v>
      </c>
      <c r="KX21" s="403" t="e">
        <f>INDEX(' Cash Num-Den_Indi'!$A$2:$ANL$35,MATCH('1617 1718 Comparison'!$A21,' Cash Num-Den_Indi'!$A$2:$A$35,0),MATCH('1617 1718 Comparison'!KX$2,' Cash Num-Den_Indi'!$A$2:$ANL$2,0))-INDEX('1617 Data'!$A$2:$AEW$35,MATCH('1617 1718 Comparison'!$A21,'1617 Data'!$A$2:$A$35,0),MATCH('1617 1718 Comparison'!KX$2,'1617 Data'!$A$2:$AEW$2,0))</f>
        <v>#N/A</v>
      </c>
      <c r="KY21" s="403" t="e">
        <f>INDEX(' Cash Num-Den_Indi'!$A$2:$ANL$35,MATCH('1617 1718 Comparison'!$A21,' Cash Num-Den_Indi'!$A$2:$A$35,0),MATCH('1617 1718 Comparison'!KY$2,' Cash Num-Den_Indi'!$A$2:$ANL$2,0))-INDEX('1617 Data'!$A$2:$AEW$35,MATCH('1617 1718 Comparison'!$A21,'1617 Data'!$A$2:$A$35,0),MATCH('1617 1718 Comparison'!KY$2,'1617 Data'!$A$2:$AEW$2,0))</f>
        <v>#N/A</v>
      </c>
      <c r="KZ21" s="403" t="e">
        <f>INDEX(' Cash Num-Den_Indi'!$A$2:$ANL$35,MATCH('1617 1718 Comparison'!$A21,' Cash Num-Den_Indi'!$A$2:$A$35,0),MATCH('1617 1718 Comparison'!KZ$2,' Cash Num-Den_Indi'!$A$2:$ANL$2,0))-INDEX('1617 Data'!$A$2:$AEW$35,MATCH('1617 1718 Comparison'!$A21,'1617 Data'!$A$2:$A$35,0),MATCH('1617 1718 Comparison'!KZ$2,'1617 Data'!$A$2:$AEW$2,0))</f>
        <v>#N/A</v>
      </c>
      <c r="LA21" s="403" t="e">
        <f>INDEX(' Cash Num-Den_Indi'!$A$2:$ANL$35,MATCH('1617 1718 Comparison'!$A21,' Cash Num-Den_Indi'!$A$2:$A$35,0),MATCH('1617 1718 Comparison'!LA$2,' Cash Num-Den_Indi'!$A$2:$ANL$2,0))-INDEX('1617 Data'!$A$2:$AEW$35,MATCH('1617 1718 Comparison'!$A21,'1617 Data'!$A$2:$A$35,0),MATCH('1617 1718 Comparison'!LA$2,'1617 Data'!$A$2:$AEW$2,0))</f>
        <v>#N/A</v>
      </c>
      <c r="LB21" s="403" t="e">
        <f>INDEX(' Cash Num-Den_Indi'!$A$2:$ANL$35,MATCH('1617 1718 Comparison'!$A21,' Cash Num-Den_Indi'!$A$2:$A$35,0),MATCH('1617 1718 Comparison'!LB$2,' Cash Num-Den_Indi'!$A$2:$ANL$2,0))-INDEX('1617 Data'!$A$2:$AEW$35,MATCH('1617 1718 Comparison'!$A21,'1617 Data'!$A$2:$A$35,0),MATCH('1617 1718 Comparison'!LB$2,'1617 Data'!$A$2:$AEW$2,0))</f>
        <v>#N/A</v>
      </c>
      <c r="LC21" s="402">
        <f>INDEX(' Cash Num-Den_Indi'!$A$2:$ANL$35,MATCH('1617 1718 Comparison'!$A21,' Cash Num-Den_Indi'!$A$2:$A$35,0),MATCH('1617 1718 Comparison'!LC$2,' Cash Num-Den_Indi'!$A$2:$ANL$2,0))-INDEX('1617 Data'!$A$2:$AEW$35,MATCH('1617 1718 Comparison'!$A21,'1617 Data'!$A$2:$A$35,0),MATCH('1617 1718 Comparison'!LC$2,'1617 Data'!$A$2:$AEW$2,0))</f>
        <v>0</v>
      </c>
      <c r="LD21" s="403" t="e">
        <f>INDEX(' Cash Num-Den_Indi'!$A$2:$ANL$35,MATCH('1617 1718 Comparison'!$A21,' Cash Num-Den_Indi'!$A$2:$A$35,0),MATCH('1617 1718 Comparison'!LD$2,' Cash Num-Den_Indi'!$A$2:$ANL$2,0))-INDEX('1617 Data'!$A$2:$AEW$35,MATCH('1617 1718 Comparison'!$A21,'1617 Data'!$A$2:$A$35,0),MATCH('1617 1718 Comparison'!LD$2,'1617 Data'!$A$2:$AEW$2,0))</f>
        <v>#N/A</v>
      </c>
      <c r="LE21" s="403" t="e">
        <f>INDEX(' Cash Num-Den_Indi'!$A$2:$ANL$35,MATCH('1617 1718 Comparison'!$A21,' Cash Num-Den_Indi'!$A$2:$A$35,0),MATCH('1617 1718 Comparison'!LE$2,' Cash Num-Den_Indi'!$A$2:$ANL$2,0))-INDEX('1617 Data'!$A$2:$AEW$35,MATCH('1617 1718 Comparison'!$A21,'1617 Data'!$A$2:$A$35,0),MATCH('1617 1718 Comparison'!LE$2,'1617 Data'!$A$2:$AEW$2,0))</f>
        <v>#N/A</v>
      </c>
      <c r="LF21" s="402">
        <f>INDEX(' Cash Num-Den_Indi'!$A$2:$ANL$35,MATCH('1617 1718 Comparison'!$A21,' Cash Num-Den_Indi'!$A$2:$A$35,0),MATCH('1617 1718 Comparison'!LF$2,' Cash Num-Den_Indi'!$A$2:$ANL$2,0))-INDEX('1617 Data'!$A$2:$AEW$35,MATCH('1617 1718 Comparison'!$A21,'1617 Data'!$A$2:$A$35,0),MATCH('1617 1718 Comparison'!LF$2,'1617 Data'!$A$2:$AEW$2,0))</f>
        <v>0</v>
      </c>
      <c r="LG21" s="403" t="e">
        <f>INDEX(' Cash Num-Den_Indi'!$A$2:$ANL$35,MATCH('1617 1718 Comparison'!$A21,' Cash Num-Den_Indi'!$A$2:$A$35,0),MATCH('1617 1718 Comparison'!LG$2,' Cash Num-Den_Indi'!$A$2:$ANL$2,0))-INDEX('1617 Data'!$A$2:$AEW$35,MATCH('1617 1718 Comparison'!$A21,'1617 Data'!$A$2:$A$35,0),MATCH('1617 1718 Comparison'!LG$2,'1617 Data'!$A$2:$AEW$2,0))</f>
        <v>#N/A</v>
      </c>
      <c r="LH21" s="403" t="e">
        <f>INDEX(' Cash Num-Den_Indi'!$A$2:$ANL$35,MATCH('1617 1718 Comparison'!$A21,' Cash Num-Den_Indi'!$A$2:$A$35,0),MATCH('1617 1718 Comparison'!LH$2,' Cash Num-Den_Indi'!$A$2:$ANL$2,0))-INDEX('1617 Data'!$A$2:$AEW$35,MATCH('1617 1718 Comparison'!$A21,'1617 Data'!$A$2:$A$35,0),MATCH('1617 1718 Comparison'!LH$2,'1617 Data'!$A$2:$AEW$2,0))</f>
        <v>#N/A</v>
      </c>
      <c r="LI21" s="402">
        <f>INDEX(' Cash Num-Den_Indi'!$A$2:$ANL$35,MATCH('1617 1718 Comparison'!$A21,' Cash Num-Den_Indi'!$A$2:$A$35,0),MATCH('1617 1718 Comparison'!LI$2,' Cash Num-Den_Indi'!$A$2:$ANL$2,0))-INDEX('1617 Data'!$A$2:$AEW$35,MATCH('1617 1718 Comparison'!$A21,'1617 Data'!$A$2:$A$35,0),MATCH('1617 1718 Comparison'!LI$2,'1617 Data'!$A$2:$AEW$2,0))</f>
        <v>0</v>
      </c>
      <c r="LJ21" s="403" t="e">
        <f>INDEX(' Cash Num-Den_Indi'!$A$2:$ANL$35,MATCH('1617 1718 Comparison'!$A21,' Cash Num-Den_Indi'!$A$2:$A$35,0),MATCH('1617 1718 Comparison'!LJ$2,' Cash Num-Den_Indi'!$A$2:$ANL$2,0))-INDEX('1617 Data'!$A$2:$AEW$35,MATCH('1617 1718 Comparison'!$A21,'1617 Data'!$A$2:$A$35,0),MATCH('1617 1718 Comparison'!LJ$2,'1617 Data'!$A$2:$AEW$2,0))</f>
        <v>#N/A</v>
      </c>
      <c r="LK21" s="403" t="e">
        <f>INDEX(' Cash Num-Den_Indi'!$A$2:$ANL$35,MATCH('1617 1718 Comparison'!$A21,' Cash Num-Den_Indi'!$A$2:$A$35,0),MATCH('1617 1718 Comparison'!LK$2,' Cash Num-Den_Indi'!$A$2:$ANL$2,0))-INDEX('1617 Data'!$A$2:$AEW$35,MATCH('1617 1718 Comparison'!$A21,'1617 Data'!$A$2:$A$35,0),MATCH('1617 1718 Comparison'!LK$2,'1617 Data'!$A$2:$AEW$2,0))</f>
        <v>#N/A</v>
      </c>
      <c r="LL21" s="402">
        <f>INDEX(' Cash Num-Den_Indi'!$A$2:$ANL$35,MATCH('1617 1718 Comparison'!$A21,' Cash Num-Den_Indi'!$A$2:$A$35,0),MATCH('1617 1718 Comparison'!LL$2,' Cash Num-Den_Indi'!$A$2:$ANL$2,0))-INDEX('1617 Data'!$A$2:$AEW$35,MATCH('1617 1718 Comparison'!$A21,'1617 Data'!$A$2:$A$35,0),MATCH('1617 1718 Comparison'!LL$2,'1617 Data'!$A$2:$AEW$2,0))</f>
        <v>0</v>
      </c>
      <c r="LM21" s="403" t="e">
        <f>INDEX(' Cash Num-Den_Indi'!$A$2:$ANL$35,MATCH('1617 1718 Comparison'!$A21,' Cash Num-Den_Indi'!$A$2:$A$35,0),MATCH('1617 1718 Comparison'!LM$2,' Cash Num-Den_Indi'!$A$2:$ANL$2,0))-INDEX('1617 Data'!$A$2:$AEW$35,MATCH('1617 1718 Comparison'!$A21,'1617 Data'!$A$2:$A$35,0),MATCH('1617 1718 Comparison'!LM$2,'1617 Data'!$A$2:$AEW$2,0))</f>
        <v>#N/A</v>
      </c>
      <c r="LN21" s="403" t="e">
        <f>INDEX(' Cash Num-Den_Indi'!$A$2:$ANL$35,MATCH('1617 1718 Comparison'!$A21,' Cash Num-Den_Indi'!$A$2:$A$35,0),MATCH('1617 1718 Comparison'!LN$2,' Cash Num-Den_Indi'!$A$2:$ANL$2,0))-INDEX('1617 Data'!$A$2:$AEW$35,MATCH('1617 1718 Comparison'!$A21,'1617 Data'!$A$2:$A$35,0),MATCH('1617 1718 Comparison'!LN$2,'1617 Data'!$A$2:$AEW$2,0))</f>
        <v>#N/A</v>
      </c>
      <c r="LO21" s="402">
        <f>INDEX(' Cash Num-Den_Indi'!$A$2:$ANL$35,MATCH('1617 1718 Comparison'!$A21,' Cash Num-Den_Indi'!$A$2:$A$35,0),MATCH('1617 1718 Comparison'!LO$2,' Cash Num-Den_Indi'!$A$2:$ANL$2,0))-INDEX('1617 Data'!$A$2:$AEW$35,MATCH('1617 1718 Comparison'!$A21,'1617 Data'!$A$2:$A$35,0),MATCH('1617 1718 Comparison'!LO$2,'1617 Data'!$A$2:$AEW$2,0))</f>
        <v>0</v>
      </c>
      <c r="LP21" s="403" t="e">
        <f>INDEX(' Cash Num-Den_Indi'!$A$2:$ANL$35,MATCH('1617 1718 Comparison'!$A21,' Cash Num-Den_Indi'!$A$2:$A$35,0),MATCH('1617 1718 Comparison'!LP$2,' Cash Num-Den_Indi'!$A$2:$ANL$2,0))-INDEX('1617 Data'!$A$2:$AEW$35,MATCH('1617 1718 Comparison'!$A21,'1617 Data'!$A$2:$A$35,0),MATCH('1617 1718 Comparison'!LP$2,'1617 Data'!$A$2:$AEW$2,0))</f>
        <v>#N/A</v>
      </c>
      <c r="LQ21" s="403" t="e">
        <f>INDEX(' Cash Num-Den_Indi'!$A$2:$ANL$35,MATCH('1617 1718 Comparison'!$A21,' Cash Num-Den_Indi'!$A$2:$A$35,0),MATCH('1617 1718 Comparison'!LQ$2,' Cash Num-Den_Indi'!$A$2:$ANL$2,0))-INDEX('1617 Data'!$A$2:$AEW$35,MATCH('1617 1718 Comparison'!$A21,'1617 Data'!$A$2:$A$35,0),MATCH('1617 1718 Comparison'!LQ$2,'1617 Data'!$A$2:$AEW$2,0))</f>
        <v>#N/A</v>
      </c>
      <c r="LR21" s="402">
        <f>INDEX(' Cash Num-Den_Indi'!$A$2:$ANL$35,MATCH('1617 1718 Comparison'!$A21,' Cash Num-Den_Indi'!$A$2:$A$35,0),MATCH('1617 1718 Comparison'!LR$2,' Cash Num-Den_Indi'!$A$2:$ANL$2,0))-INDEX('1617 Data'!$A$2:$AEW$35,MATCH('1617 1718 Comparison'!$A21,'1617 Data'!$A$2:$A$35,0),MATCH('1617 1718 Comparison'!LR$2,'1617 Data'!$A$2:$AEW$2,0))</f>
        <v>0</v>
      </c>
      <c r="LS21" s="403" t="e">
        <f>INDEX(' Cash Num-Den_Indi'!$A$2:$ANL$35,MATCH('1617 1718 Comparison'!$A21,' Cash Num-Den_Indi'!$A$2:$A$35,0),MATCH('1617 1718 Comparison'!LS$2,' Cash Num-Den_Indi'!$A$2:$ANL$2,0))-INDEX('1617 Data'!$A$2:$AEW$35,MATCH('1617 1718 Comparison'!$A21,'1617 Data'!$A$2:$A$35,0),MATCH('1617 1718 Comparison'!LS$2,'1617 Data'!$A$2:$AEW$2,0))</f>
        <v>#N/A</v>
      </c>
      <c r="LT21" s="403" t="e">
        <f>INDEX(' Cash Num-Den_Indi'!$A$2:$ANL$35,MATCH('1617 1718 Comparison'!$A21,' Cash Num-Den_Indi'!$A$2:$A$35,0),MATCH('1617 1718 Comparison'!LT$2,' Cash Num-Den_Indi'!$A$2:$ANL$2,0))-INDEX('1617 Data'!$A$2:$AEW$35,MATCH('1617 1718 Comparison'!$A21,'1617 Data'!$A$2:$A$35,0),MATCH('1617 1718 Comparison'!LT$2,'1617 Data'!$A$2:$AEW$2,0))</f>
        <v>#N/A</v>
      </c>
      <c r="LU21" s="402">
        <f>INDEX(' Cash Num-Den_Indi'!$A$2:$ANL$35,MATCH('1617 1718 Comparison'!$A21,' Cash Num-Den_Indi'!$A$2:$A$35,0),MATCH('1617 1718 Comparison'!LU$2,' Cash Num-Den_Indi'!$A$2:$ANL$2,0))-INDEX('1617 Data'!$A$2:$AEW$35,MATCH('1617 1718 Comparison'!$A21,'1617 Data'!$A$2:$A$35,0),MATCH('1617 1718 Comparison'!LU$2,'1617 Data'!$A$2:$AEW$2,0))</f>
        <v>0</v>
      </c>
      <c r="LV21" s="403" t="e">
        <f>INDEX(' Cash Num-Den_Indi'!$A$2:$ANL$35,MATCH('1617 1718 Comparison'!$A21,' Cash Num-Den_Indi'!$A$2:$A$35,0),MATCH('1617 1718 Comparison'!LV$2,' Cash Num-Den_Indi'!$A$2:$ANL$2,0))-INDEX('1617 Data'!$A$2:$AEW$35,MATCH('1617 1718 Comparison'!$A21,'1617 Data'!$A$2:$A$35,0),MATCH('1617 1718 Comparison'!LV$2,'1617 Data'!$A$2:$AEW$2,0))</f>
        <v>#N/A</v>
      </c>
      <c r="LW21" s="403" t="e">
        <f>INDEX(' Cash Num-Den_Indi'!$A$2:$ANL$35,MATCH('1617 1718 Comparison'!$A21,' Cash Num-Den_Indi'!$A$2:$A$35,0),MATCH('1617 1718 Comparison'!LW$2,' Cash Num-Den_Indi'!$A$2:$ANL$2,0))-INDEX('1617 Data'!$A$2:$AEW$35,MATCH('1617 1718 Comparison'!$A21,'1617 Data'!$A$2:$A$35,0),MATCH('1617 1718 Comparison'!LW$2,'1617 Data'!$A$2:$AEW$2,0))</f>
        <v>#N/A</v>
      </c>
      <c r="LX21" s="403" t="e">
        <f>INDEX(' Cash Num-Den_Indi'!$A$2:$ANL$35,MATCH('1617 1718 Comparison'!$A21,' Cash Num-Den_Indi'!$A$2:$A$35,0),MATCH('1617 1718 Comparison'!LX$2,' Cash Num-Den_Indi'!$A$2:$ANL$2,0))-INDEX('1617 Data'!$A$2:$AEW$35,MATCH('1617 1718 Comparison'!$A21,'1617 Data'!$A$2:$A$35,0),MATCH('1617 1718 Comparison'!LX$2,'1617 Data'!$A$2:$AEW$2,0))</f>
        <v>#N/A</v>
      </c>
      <c r="LY21" s="403" t="e">
        <f>INDEX(' Cash Num-Den_Indi'!$A$2:$ANL$35,MATCH('1617 1718 Comparison'!$A21,' Cash Num-Den_Indi'!$A$2:$A$35,0),MATCH('1617 1718 Comparison'!LY$2,' Cash Num-Den_Indi'!$A$2:$ANL$2,0))-INDEX('1617 Data'!$A$2:$AEW$35,MATCH('1617 1718 Comparison'!$A21,'1617 Data'!$A$2:$A$35,0),MATCH('1617 1718 Comparison'!LY$2,'1617 Data'!$A$2:$AEW$2,0))</f>
        <v>#N/A</v>
      </c>
      <c r="LZ21" s="403" t="e">
        <f>INDEX(' Cash Num-Den_Indi'!$A$2:$ANL$35,MATCH('1617 1718 Comparison'!$A21,' Cash Num-Den_Indi'!$A$2:$A$35,0),MATCH('1617 1718 Comparison'!LZ$2,' Cash Num-Den_Indi'!$A$2:$ANL$2,0))-INDEX('1617 Data'!$A$2:$AEW$35,MATCH('1617 1718 Comparison'!$A21,'1617 Data'!$A$2:$A$35,0),MATCH('1617 1718 Comparison'!LZ$2,'1617 Data'!$A$2:$AEW$2,0))</f>
        <v>#N/A</v>
      </c>
      <c r="MA21" s="402">
        <f>INDEX(' Cash Num-Den_Indi'!$A$2:$ANL$35,MATCH('1617 1718 Comparison'!$A21,' Cash Num-Den_Indi'!$A$2:$A$35,0),MATCH('1617 1718 Comparison'!MA$2,' Cash Num-Den_Indi'!$A$2:$ANL$2,0))-INDEX('1617 Data'!$A$2:$AEW$35,MATCH('1617 1718 Comparison'!$A21,'1617 Data'!$A$2:$A$35,0),MATCH('1617 1718 Comparison'!MA$2,'1617 Data'!$A$2:$AEW$2,0))</f>
        <v>0</v>
      </c>
      <c r="MB21" s="403" t="e">
        <f>INDEX(' Cash Num-Den_Indi'!$A$2:$ANL$35,MATCH('1617 1718 Comparison'!$A21,' Cash Num-Den_Indi'!$A$2:$A$35,0),MATCH('1617 1718 Comparison'!MB$2,' Cash Num-Den_Indi'!$A$2:$ANL$2,0))-INDEX('1617 Data'!$A$2:$AEW$35,MATCH('1617 1718 Comparison'!$A21,'1617 Data'!$A$2:$A$35,0),MATCH('1617 1718 Comparison'!MB$2,'1617 Data'!$A$2:$AEW$2,0))</f>
        <v>#N/A</v>
      </c>
      <c r="MC21" s="403" t="e">
        <f>INDEX(' Cash Num-Den_Indi'!$A$2:$ANL$35,MATCH('1617 1718 Comparison'!$A21,' Cash Num-Den_Indi'!$A$2:$A$35,0),MATCH('1617 1718 Comparison'!MC$2,' Cash Num-Den_Indi'!$A$2:$ANL$2,0))-INDEX('1617 Data'!$A$2:$AEW$35,MATCH('1617 1718 Comparison'!$A21,'1617 Data'!$A$2:$A$35,0),MATCH('1617 1718 Comparison'!MC$2,'1617 Data'!$A$2:$AEW$2,0))</f>
        <v>#N/A</v>
      </c>
      <c r="MD21" s="402">
        <f>INDEX(' Cash Num-Den_Indi'!$A$2:$ANL$35,MATCH('1617 1718 Comparison'!$A21,' Cash Num-Den_Indi'!$A$2:$A$35,0),MATCH('1617 1718 Comparison'!MD$2,' Cash Num-Den_Indi'!$A$2:$ANL$2,0))-INDEX('1617 Data'!$A$2:$AEW$35,MATCH('1617 1718 Comparison'!$A21,'1617 Data'!$A$2:$A$35,0),MATCH('1617 1718 Comparison'!MD$2,'1617 Data'!$A$2:$AEW$2,0))</f>
        <v>0</v>
      </c>
      <c r="ME21" s="403" t="e">
        <f>INDEX(' Cash Num-Den_Indi'!$A$2:$ANL$35,MATCH('1617 1718 Comparison'!$A21,' Cash Num-Den_Indi'!$A$2:$A$35,0),MATCH('1617 1718 Comparison'!ME$2,' Cash Num-Den_Indi'!$A$2:$ANL$2,0))-INDEX('1617 Data'!$A$2:$AEW$35,MATCH('1617 1718 Comparison'!$A21,'1617 Data'!$A$2:$A$35,0),MATCH('1617 1718 Comparison'!ME$2,'1617 Data'!$A$2:$AEW$2,0))</f>
        <v>#N/A</v>
      </c>
      <c r="MF21" s="403" t="e">
        <f>INDEX(' Cash Num-Den_Indi'!$A$2:$ANL$35,MATCH('1617 1718 Comparison'!$A21,' Cash Num-Den_Indi'!$A$2:$A$35,0),MATCH('1617 1718 Comparison'!MF$2,' Cash Num-Den_Indi'!$A$2:$ANL$2,0))-INDEX('1617 Data'!$A$2:$AEW$35,MATCH('1617 1718 Comparison'!$A21,'1617 Data'!$A$2:$A$35,0),MATCH('1617 1718 Comparison'!MF$2,'1617 Data'!$A$2:$AEW$2,0))</f>
        <v>#N/A</v>
      </c>
      <c r="MG21" s="402">
        <f>INDEX(' Cash Num-Den_Indi'!$A$2:$ANL$35,MATCH('1617 1718 Comparison'!$A21,' Cash Num-Den_Indi'!$A$2:$A$35,0),MATCH('1617 1718 Comparison'!MG$2,' Cash Num-Den_Indi'!$A$2:$ANL$2,0))-INDEX('1617 Data'!$A$2:$AEW$35,MATCH('1617 1718 Comparison'!$A21,'1617 Data'!$A$2:$A$35,0),MATCH('1617 1718 Comparison'!MG$2,'1617 Data'!$A$2:$AEW$2,0))</f>
        <v>0</v>
      </c>
      <c r="MH21" s="403" t="e">
        <f>INDEX(' Cash Num-Den_Indi'!$A$2:$ANL$35,MATCH('1617 1718 Comparison'!$A21,' Cash Num-Den_Indi'!$A$2:$A$35,0),MATCH('1617 1718 Comparison'!MH$2,' Cash Num-Den_Indi'!$A$2:$ANL$2,0))-INDEX('1617 Data'!$A$2:$AEW$35,MATCH('1617 1718 Comparison'!$A21,'1617 Data'!$A$2:$A$35,0),MATCH('1617 1718 Comparison'!MH$2,'1617 Data'!$A$2:$AEW$2,0))</f>
        <v>#N/A</v>
      </c>
      <c r="MI21" s="403" t="e">
        <f>INDEX(' Cash Num-Den_Indi'!$A$2:$ANL$35,MATCH('1617 1718 Comparison'!$A21,' Cash Num-Den_Indi'!$A$2:$A$35,0),MATCH('1617 1718 Comparison'!MI$2,' Cash Num-Den_Indi'!$A$2:$ANL$2,0))-INDEX('1617 Data'!$A$2:$AEW$35,MATCH('1617 1718 Comparison'!$A21,'1617 Data'!$A$2:$A$35,0),MATCH('1617 1718 Comparison'!MI$2,'1617 Data'!$A$2:$AEW$2,0))</f>
        <v>#N/A</v>
      </c>
      <c r="MJ21" s="402">
        <f>INDEX(' Cash Num-Den_Indi'!$A$2:$ANL$35,MATCH('1617 1718 Comparison'!$A21,' Cash Num-Den_Indi'!$A$2:$A$35,0),MATCH('1617 1718 Comparison'!MJ$2,' Cash Num-Den_Indi'!$A$2:$ANL$2,0))-INDEX('1617 Data'!$A$2:$AEW$35,MATCH('1617 1718 Comparison'!$A21,'1617 Data'!$A$2:$A$35,0),MATCH('1617 1718 Comparison'!MJ$2,'1617 Data'!$A$2:$AEW$2,0))</f>
        <v>0</v>
      </c>
      <c r="MK21" s="403" t="e">
        <f>INDEX(' Cash Num-Den_Indi'!$A$2:$ANL$35,MATCH('1617 1718 Comparison'!$A21,' Cash Num-Den_Indi'!$A$2:$A$35,0),MATCH('1617 1718 Comparison'!MK$2,' Cash Num-Den_Indi'!$A$2:$ANL$2,0))-INDEX('1617 Data'!$A$2:$AEW$35,MATCH('1617 1718 Comparison'!$A21,'1617 Data'!$A$2:$A$35,0),MATCH('1617 1718 Comparison'!MK$2,'1617 Data'!$A$2:$AEW$2,0))</f>
        <v>#N/A</v>
      </c>
      <c r="ML21" s="403" t="e">
        <f>INDEX(' Cash Num-Den_Indi'!$A$2:$ANL$35,MATCH('1617 1718 Comparison'!$A21,' Cash Num-Den_Indi'!$A$2:$A$35,0),MATCH('1617 1718 Comparison'!ML$2,' Cash Num-Den_Indi'!$A$2:$ANL$2,0))-INDEX('1617 Data'!$A$2:$AEW$35,MATCH('1617 1718 Comparison'!$A21,'1617 Data'!$A$2:$A$35,0),MATCH('1617 1718 Comparison'!ML$2,'1617 Data'!$A$2:$AEW$2,0))</f>
        <v>#N/A</v>
      </c>
      <c r="MM21" s="402">
        <f>INDEX(' Cash Num-Den_Indi'!$A$2:$ANL$35,MATCH('1617 1718 Comparison'!$A21,' Cash Num-Den_Indi'!$A$2:$A$35,0),MATCH('1617 1718 Comparison'!MM$2,' Cash Num-Den_Indi'!$A$2:$ANL$2,0))-INDEX('1617 Data'!$A$2:$AEW$35,MATCH('1617 1718 Comparison'!$A21,'1617 Data'!$A$2:$A$35,0),MATCH('1617 1718 Comparison'!MM$2,'1617 Data'!$A$2:$AEW$2,0))</f>
        <v>0</v>
      </c>
      <c r="MN21" s="403" t="e">
        <f>INDEX(' Cash Num-Den_Indi'!$A$2:$ANL$35,MATCH('1617 1718 Comparison'!$A21,' Cash Num-Den_Indi'!$A$2:$A$35,0),MATCH('1617 1718 Comparison'!MN$2,' Cash Num-Den_Indi'!$A$2:$ANL$2,0))-INDEX('1617 Data'!$A$2:$AEW$35,MATCH('1617 1718 Comparison'!$A21,'1617 Data'!$A$2:$A$35,0),MATCH('1617 1718 Comparison'!MN$2,'1617 Data'!$A$2:$AEW$2,0))</f>
        <v>#N/A</v>
      </c>
      <c r="MO21" s="403" t="e">
        <f>INDEX(' Cash Num-Den_Indi'!$A$2:$ANL$35,MATCH('1617 1718 Comparison'!$A21,' Cash Num-Den_Indi'!$A$2:$A$35,0),MATCH('1617 1718 Comparison'!MO$2,' Cash Num-Den_Indi'!$A$2:$ANL$2,0))-INDEX('1617 Data'!$A$2:$AEW$35,MATCH('1617 1718 Comparison'!$A21,'1617 Data'!$A$2:$A$35,0),MATCH('1617 1718 Comparison'!MO$2,'1617 Data'!$A$2:$AEW$2,0))</f>
        <v>#N/A</v>
      </c>
      <c r="MP21" s="402">
        <f>INDEX(' Cash Num-Den_Indi'!$A$2:$ANL$35,MATCH('1617 1718 Comparison'!$A21,' Cash Num-Den_Indi'!$A$2:$A$35,0),MATCH('1617 1718 Comparison'!MP$2,' Cash Num-Den_Indi'!$A$2:$ANL$2,0))-INDEX('1617 Data'!$A$2:$AEW$35,MATCH('1617 1718 Comparison'!$A21,'1617 Data'!$A$2:$A$35,0),MATCH('1617 1718 Comparison'!MP$2,'1617 Data'!$A$2:$AEW$2,0))</f>
        <v>0</v>
      </c>
      <c r="MQ21" s="403" t="e">
        <f>INDEX(' Cash Num-Den_Indi'!$A$2:$ANL$35,MATCH('1617 1718 Comparison'!$A21,' Cash Num-Den_Indi'!$A$2:$A$35,0),MATCH('1617 1718 Comparison'!MQ$2,' Cash Num-Den_Indi'!$A$2:$ANL$2,0))-INDEX('1617 Data'!$A$2:$AEW$35,MATCH('1617 1718 Comparison'!$A21,'1617 Data'!$A$2:$A$35,0),MATCH('1617 1718 Comparison'!MQ$2,'1617 Data'!$A$2:$AEW$2,0))</f>
        <v>#N/A</v>
      </c>
      <c r="MR21" s="403" t="e">
        <f>INDEX(' Cash Num-Den_Indi'!$A$2:$ANL$35,MATCH('1617 1718 Comparison'!$A21,' Cash Num-Den_Indi'!$A$2:$A$35,0),MATCH('1617 1718 Comparison'!MR$2,' Cash Num-Den_Indi'!$A$2:$ANL$2,0))-INDEX('1617 Data'!$A$2:$AEW$35,MATCH('1617 1718 Comparison'!$A21,'1617 Data'!$A$2:$A$35,0),MATCH('1617 1718 Comparison'!MR$2,'1617 Data'!$A$2:$AEW$2,0))</f>
        <v>#N/A</v>
      </c>
      <c r="MS21" s="402">
        <f>INDEX(' Cash Num-Den_Indi'!$A$2:$ANL$35,MATCH('1617 1718 Comparison'!$A21,' Cash Num-Den_Indi'!$A$2:$A$35,0),MATCH('1617 1718 Comparison'!MS$2,' Cash Num-Den_Indi'!$A$2:$ANL$2,0))-INDEX('1617 Data'!$A$2:$AEW$35,MATCH('1617 1718 Comparison'!$A21,'1617 Data'!$A$2:$A$35,0),MATCH('1617 1718 Comparison'!MS$2,'1617 Data'!$A$2:$AEW$2,0))</f>
        <v>0</v>
      </c>
      <c r="MT21" s="403" t="e">
        <f>INDEX(' Cash Num-Den_Indi'!$A$2:$ANL$35,MATCH('1617 1718 Comparison'!$A21,' Cash Num-Den_Indi'!$A$2:$A$35,0),MATCH('1617 1718 Comparison'!MT$2,' Cash Num-Den_Indi'!$A$2:$ANL$2,0))-INDEX('1617 Data'!$A$2:$AEW$35,MATCH('1617 1718 Comparison'!$A21,'1617 Data'!$A$2:$A$35,0),MATCH('1617 1718 Comparison'!MT$2,'1617 Data'!$A$2:$AEW$2,0))</f>
        <v>#N/A</v>
      </c>
      <c r="MU21" s="403" t="e">
        <f>INDEX(' Cash Num-Den_Indi'!$A$2:$ANL$35,MATCH('1617 1718 Comparison'!$A21,' Cash Num-Den_Indi'!$A$2:$A$35,0),MATCH('1617 1718 Comparison'!MU$2,' Cash Num-Den_Indi'!$A$2:$ANL$2,0))-INDEX('1617 Data'!$A$2:$AEW$35,MATCH('1617 1718 Comparison'!$A21,'1617 Data'!$A$2:$A$35,0),MATCH('1617 1718 Comparison'!MU$2,'1617 Data'!$A$2:$AEW$2,0))</f>
        <v>#N/A</v>
      </c>
      <c r="MV21" s="403" t="e">
        <f>INDEX(' Cash Num-Den_Indi'!$A$2:$ANL$35,MATCH('1617 1718 Comparison'!$A21,' Cash Num-Den_Indi'!$A$2:$A$35,0),MATCH('1617 1718 Comparison'!MV$2,' Cash Num-Den_Indi'!$A$2:$ANL$2,0))-INDEX('1617 Data'!$A$2:$AEW$35,MATCH('1617 1718 Comparison'!$A21,'1617 Data'!$A$2:$A$35,0),MATCH('1617 1718 Comparison'!MV$2,'1617 Data'!$A$2:$AEW$2,0))</f>
        <v>#N/A</v>
      </c>
      <c r="MW21" s="403" t="e">
        <f>INDEX(' Cash Num-Den_Indi'!$A$2:$ANL$35,MATCH('1617 1718 Comparison'!$A21,' Cash Num-Den_Indi'!$A$2:$A$35,0),MATCH('1617 1718 Comparison'!MW$2,' Cash Num-Den_Indi'!$A$2:$ANL$2,0))-INDEX('1617 Data'!$A$2:$AEW$35,MATCH('1617 1718 Comparison'!$A21,'1617 Data'!$A$2:$A$35,0),MATCH('1617 1718 Comparison'!MW$2,'1617 Data'!$A$2:$AEW$2,0))</f>
        <v>#N/A</v>
      </c>
      <c r="MX21" s="403" t="e">
        <f>INDEX(' Cash Num-Den_Indi'!$A$2:$ANL$35,MATCH('1617 1718 Comparison'!$A21,' Cash Num-Den_Indi'!$A$2:$A$35,0),MATCH('1617 1718 Comparison'!MX$2,' Cash Num-Den_Indi'!$A$2:$ANL$2,0))-INDEX('1617 Data'!$A$2:$AEW$35,MATCH('1617 1718 Comparison'!$A21,'1617 Data'!$A$2:$A$35,0),MATCH('1617 1718 Comparison'!MX$2,'1617 Data'!$A$2:$AEW$2,0))</f>
        <v>#N/A</v>
      </c>
      <c r="MY21" s="402">
        <f>INDEX(' Cash Num-Den_Indi'!$A$2:$ANL$35,MATCH('1617 1718 Comparison'!$A21,' Cash Num-Den_Indi'!$A$2:$A$35,0),MATCH('1617 1718 Comparison'!MY$2,' Cash Num-Den_Indi'!$A$2:$ANL$2,0))-INDEX('1617 Data'!$A$2:$AEW$35,MATCH('1617 1718 Comparison'!$A21,'1617 Data'!$A$2:$A$35,0),MATCH('1617 1718 Comparison'!MY$2,'1617 Data'!$A$2:$AEW$2,0))</f>
        <v>0</v>
      </c>
      <c r="MZ21" s="403" t="e">
        <f>INDEX(' Cash Num-Den_Indi'!$A$2:$ANL$35,MATCH('1617 1718 Comparison'!$A21,' Cash Num-Den_Indi'!$A$2:$A$35,0),MATCH('1617 1718 Comparison'!MZ$2,' Cash Num-Den_Indi'!$A$2:$ANL$2,0))-INDEX('1617 Data'!$A$2:$AEW$35,MATCH('1617 1718 Comparison'!$A21,'1617 Data'!$A$2:$A$35,0),MATCH('1617 1718 Comparison'!MZ$2,'1617 Data'!$A$2:$AEW$2,0))</f>
        <v>#N/A</v>
      </c>
      <c r="NA21" s="403" t="e">
        <f>INDEX(' Cash Num-Den_Indi'!$A$2:$ANL$35,MATCH('1617 1718 Comparison'!$A21,' Cash Num-Den_Indi'!$A$2:$A$35,0),MATCH('1617 1718 Comparison'!NA$2,' Cash Num-Den_Indi'!$A$2:$ANL$2,0))-INDEX('1617 Data'!$A$2:$AEW$35,MATCH('1617 1718 Comparison'!$A21,'1617 Data'!$A$2:$A$35,0),MATCH('1617 1718 Comparison'!NA$2,'1617 Data'!$A$2:$AEW$2,0))</f>
        <v>#N/A</v>
      </c>
      <c r="NB21" s="402">
        <f>INDEX(' Cash Num-Den_Indi'!$A$2:$ANL$35,MATCH('1617 1718 Comparison'!$A21,' Cash Num-Den_Indi'!$A$2:$A$35,0),MATCH('1617 1718 Comparison'!NB$2,' Cash Num-Den_Indi'!$A$2:$ANL$2,0))-INDEX('1617 Data'!$A$2:$AEW$35,MATCH('1617 1718 Comparison'!$A21,'1617 Data'!$A$2:$A$35,0),MATCH('1617 1718 Comparison'!NB$2,'1617 Data'!$A$2:$AEW$2,0))</f>
        <v>0</v>
      </c>
      <c r="NC21" s="403" t="e">
        <f>INDEX(' Cash Num-Den_Indi'!$A$2:$ANL$35,MATCH('1617 1718 Comparison'!$A21,' Cash Num-Den_Indi'!$A$2:$A$35,0),MATCH('1617 1718 Comparison'!NC$2,' Cash Num-Den_Indi'!$A$2:$ANL$2,0))-INDEX('1617 Data'!$A$2:$AEW$35,MATCH('1617 1718 Comparison'!$A21,'1617 Data'!$A$2:$A$35,0),MATCH('1617 1718 Comparison'!NC$2,'1617 Data'!$A$2:$AEW$2,0))</f>
        <v>#N/A</v>
      </c>
      <c r="ND21" s="403" t="e">
        <f>INDEX(' Cash Num-Den_Indi'!$A$2:$ANL$35,MATCH('1617 1718 Comparison'!$A21,' Cash Num-Den_Indi'!$A$2:$A$35,0),MATCH('1617 1718 Comparison'!ND$2,' Cash Num-Den_Indi'!$A$2:$ANL$2,0))-INDEX('1617 Data'!$A$2:$AEW$35,MATCH('1617 1718 Comparison'!$A21,'1617 Data'!$A$2:$A$35,0),MATCH('1617 1718 Comparison'!ND$2,'1617 Data'!$A$2:$AEW$2,0))</f>
        <v>#N/A</v>
      </c>
      <c r="NE21" s="402">
        <f>INDEX(' Cash Num-Den_Indi'!$A$2:$ANL$35,MATCH('1617 1718 Comparison'!$A21,' Cash Num-Den_Indi'!$A$2:$A$35,0),MATCH('1617 1718 Comparison'!NE$2,' Cash Num-Den_Indi'!$A$2:$ANL$2,0))-INDEX('1617 Data'!$A$2:$AEW$35,MATCH('1617 1718 Comparison'!$A21,'1617 Data'!$A$2:$A$35,0),MATCH('1617 1718 Comparison'!NE$2,'1617 Data'!$A$2:$AEW$2,0))</f>
        <v>0</v>
      </c>
      <c r="NF21" s="403" t="e">
        <f>INDEX(' Cash Num-Den_Indi'!$A$2:$ANL$35,MATCH('1617 1718 Comparison'!$A21,' Cash Num-Den_Indi'!$A$2:$A$35,0),MATCH('1617 1718 Comparison'!NF$2,' Cash Num-Den_Indi'!$A$2:$ANL$2,0))-INDEX('1617 Data'!$A$2:$AEW$35,MATCH('1617 1718 Comparison'!$A21,'1617 Data'!$A$2:$A$35,0),MATCH('1617 1718 Comparison'!NF$2,'1617 Data'!$A$2:$AEW$2,0))</f>
        <v>#N/A</v>
      </c>
      <c r="NG21" s="403" t="e">
        <f>INDEX(' Cash Num-Den_Indi'!$A$2:$ANL$35,MATCH('1617 1718 Comparison'!$A21,' Cash Num-Den_Indi'!$A$2:$A$35,0),MATCH('1617 1718 Comparison'!NG$2,' Cash Num-Den_Indi'!$A$2:$ANL$2,0))-INDEX('1617 Data'!$A$2:$AEW$35,MATCH('1617 1718 Comparison'!$A21,'1617 Data'!$A$2:$A$35,0),MATCH('1617 1718 Comparison'!NG$2,'1617 Data'!$A$2:$AEW$2,0))</f>
        <v>#N/A</v>
      </c>
      <c r="NH21" s="402">
        <f>INDEX(' Cash Num-Den_Indi'!$A$2:$ANL$35,MATCH('1617 1718 Comparison'!$A21,' Cash Num-Den_Indi'!$A$2:$A$35,0),MATCH('1617 1718 Comparison'!NH$2,' Cash Num-Den_Indi'!$A$2:$ANL$2,0))-INDEX('1617 Data'!$A$2:$AEW$35,MATCH('1617 1718 Comparison'!$A21,'1617 Data'!$A$2:$A$35,0),MATCH('1617 1718 Comparison'!NH$2,'1617 Data'!$A$2:$AEW$2,0))</f>
        <v>0</v>
      </c>
      <c r="NI21" s="403" t="e">
        <f>INDEX(' Cash Num-Den_Indi'!$A$2:$ANL$35,MATCH('1617 1718 Comparison'!$A21,' Cash Num-Den_Indi'!$A$2:$A$35,0),MATCH('1617 1718 Comparison'!NI$2,' Cash Num-Den_Indi'!$A$2:$ANL$2,0))-INDEX('1617 Data'!$A$2:$AEW$35,MATCH('1617 1718 Comparison'!$A21,'1617 Data'!$A$2:$A$35,0),MATCH('1617 1718 Comparison'!NI$2,'1617 Data'!$A$2:$AEW$2,0))</f>
        <v>#N/A</v>
      </c>
      <c r="NJ21" s="403" t="e">
        <f>INDEX(' Cash Num-Den_Indi'!$A$2:$ANL$35,MATCH('1617 1718 Comparison'!$A21,' Cash Num-Den_Indi'!$A$2:$A$35,0),MATCH('1617 1718 Comparison'!NJ$2,' Cash Num-Den_Indi'!$A$2:$ANL$2,0))-INDEX('1617 Data'!$A$2:$AEW$35,MATCH('1617 1718 Comparison'!$A21,'1617 Data'!$A$2:$A$35,0),MATCH('1617 1718 Comparison'!NJ$2,'1617 Data'!$A$2:$AEW$2,0))</f>
        <v>#N/A</v>
      </c>
      <c r="NK21" s="402">
        <f>INDEX(' Cash Num-Den_Indi'!$A$2:$ANL$35,MATCH('1617 1718 Comparison'!$A21,' Cash Num-Den_Indi'!$A$2:$A$35,0),MATCH('1617 1718 Comparison'!NK$2,' Cash Num-Den_Indi'!$A$2:$ANL$2,0))-INDEX('1617 Data'!$A$2:$AEW$35,MATCH('1617 1718 Comparison'!$A21,'1617 Data'!$A$2:$A$35,0),MATCH('1617 1718 Comparison'!NK$2,'1617 Data'!$A$2:$AEW$2,0))</f>
        <v>0</v>
      </c>
      <c r="NL21" s="403" t="e">
        <f>INDEX(' Cash Num-Den_Indi'!$A$2:$ANL$35,MATCH('1617 1718 Comparison'!$A21,' Cash Num-Den_Indi'!$A$2:$A$35,0),MATCH('1617 1718 Comparison'!NL$2,' Cash Num-Den_Indi'!$A$2:$ANL$2,0))-INDEX('1617 Data'!$A$2:$AEW$35,MATCH('1617 1718 Comparison'!$A21,'1617 Data'!$A$2:$A$35,0),MATCH('1617 1718 Comparison'!NL$2,'1617 Data'!$A$2:$AEW$2,0))</f>
        <v>#N/A</v>
      </c>
      <c r="NM21" s="403" t="e">
        <f>INDEX(' Cash Num-Den_Indi'!$A$2:$ANL$35,MATCH('1617 1718 Comparison'!$A21,' Cash Num-Den_Indi'!$A$2:$A$35,0),MATCH('1617 1718 Comparison'!NM$2,' Cash Num-Den_Indi'!$A$2:$ANL$2,0))-INDEX('1617 Data'!$A$2:$AEW$35,MATCH('1617 1718 Comparison'!$A21,'1617 Data'!$A$2:$A$35,0),MATCH('1617 1718 Comparison'!NM$2,'1617 Data'!$A$2:$AEW$2,0))</f>
        <v>#N/A</v>
      </c>
      <c r="NN21" s="402">
        <f>INDEX(' Cash Num-Den_Indi'!$A$2:$ANL$35,MATCH('1617 1718 Comparison'!$A21,' Cash Num-Den_Indi'!$A$2:$A$35,0),MATCH('1617 1718 Comparison'!NN$2,' Cash Num-Den_Indi'!$A$2:$ANL$2,0))-INDEX('1617 Data'!$A$2:$AEW$35,MATCH('1617 1718 Comparison'!$A21,'1617 Data'!$A$2:$A$35,0),MATCH('1617 1718 Comparison'!NN$2,'1617 Data'!$A$2:$AEW$2,0))</f>
        <v>0</v>
      </c>
      <c r="NO21" s="403" t="e">
        <f>INDEX(' Cash Num-Den_Indi'!$A$2:$ANL$35,MATCH('1617 1718 Comparison'!$A21,' Cash Num-Den_Indi'!$A$2:$A$35,0),MATCH('1617 1718 Comparison'!NO$2,' Cash Num-Den_Indi'!$A$2:$ANL$2,0))-INDEX('1617 Data'!$A$2:$AEW$35,MATCH('1617 1718 Comparison'!$A21,'1617 Data'!$A$2:$A$35,0),MATCH('1617 1718 Comparison'!NO$2,'1617 Data'!$A$2:$AEW$2,0))</f>
        <v>#N/A</v>
      </c>
      <c r="NP21" s="403" t="e">
        <f>INDEX(' Cash Num-Den_Indi'!$A$2:$ANL$35,MATCH('1617 1718 Comparison'!$A21,' Cash Num-Den_Indi'!$A$2:$A$35,0),MATCH('1617 1718 Comparison'!NP$2,' Cash Num-Den_Indi'!$A$2:$ANL$2,0))-INDEX('1617 Data'!$A$2:$AEW$35,MATCH('1617 1718 Comparison'!$A21,'1617 Data'!$A$2:$A$35,0),MATCH('1617 1718 Comparison'!NP$2,'1617 Data'!$A$2:$AEW$2,0))</f>
        <v>#N/A</v>
      </c>
      <c r="NQ21" s="402">
        <f>INDEX(' Cash Num-Den_Indi'!$A$2:$ANL$35,MATCH('1617 1718 Comparison'!$A21,' Cash Num-Den_Indi'!$A$2:$A$35,0),MATCH('1617 1718 Comparison'!NQ$2,' Cash Num-Den_Indi'!$A$2:$ANL$2,0))-INDEX('1617 Data'!$A$2:$AEW$35,MATCH('1617 1718 Comparison'!$A21,'1617 Data'!$A$2:$A$35,0),MATCH('1617 1718 Comparison'!NQ$2,'1617 Data'!$A$2:$AEW$2,0))</f>
        <v>0</v>
      </c>
      <c r="NR21" s="403" t="e">
        <f>INDEX(' Cash Num-Den_Indi'!$A$2:$ANL$35,MATCH('1617 1718 Comparison'!$A21,' Cash Num-Den_Indi'!$A$2:$A$35,0),MATCH('1617 1718 Comparison'!NR$2,' Cash Num-Den_Indi'!$A$2:$ANL$2,0))-INDEX('1617 Data'!$A$2:$AEW$35,MATCH('1617 1718 Comparison'!$A21,'1617 Data'!$A$2:$A$35,0),MATCH('1617 1718 Comparison'!NR$2,'1617 Data'!$A$2:$AEW$2,0))</f>
        <v>#N/A</v>
      </c>
      <c r="NS21" s="403" t="e">
        <f>INDEX(' Cash Num-Den_Indi'!$A$2:$ANL$35,MATCH('1617 1718 Comparison'!$A21,' Cash Num-Den_Indi'!$A$2:$A$35,0),MATCH('1617 1718 Comparison'!NS$2,' Cash Num-Den_Indi'!$A$2:$ANL$2,0))-INDEX('1617 Data'!$A$2:$AEW$35,MATCH('1617 1718 Comparison'!$A21,'1617 Data'!$A$2:$A$35,0),MATCH('1617 1718 Comparison'!NS$2,'1617 Data'!$A$2:$AEW$2,0))</f>
        <v>#N/A</v>
      </c>
      <c r="NT21" s="403" t="e">
        <f>INDEX(' Cash Num-Den_Indi'!$A$2:$ANL$35,MATCH('1617 1718 Comparison'!$A21,' Cash Num-Den_Indi'!$A$2:$A$35,0),MATCH('1617 1718 Comparison'!NT$2,' Cash Num-Den_Indi'!$A$2:$ANL$2,0))-INDEX('1617 Data'!$A$2:$AEW$35,MATCH('1617 1718 Comparison'!$A21,'1617 Data'!$A$2:$A$35,0),MATCH('1617 1718 Comparison'!NT$2,'1617 Data'!$A$2:$AEW$2,0))</f>
        <v>#N/A</v>
      </c>
      <c r="NU21" s="403" t="e">
        <f>INDEX(' Cash Num-Den_Indi'!$A$2:$ANL$35,MATCH('1617 1718 Comparison'!$A21,' Cash Num-Den_Indi'!$A$2:$A$35,0),MATCH('1617 1718 Comparison'!NU$2,' Cash Num-Den_Indi'!$A$2:$ANL$2,0))-INDEX('1617 Data'!$A$2:$AEW$35,MATCH('1617 1718 Comparison'!$A21,'1617 Data'!$A$2:$A$35,0),MATCH('1617 1718 Comparison'!NU$2,'1617 Data'!$A$2:$AEW$2,0))</f>
        <v>#N/A</v>
      </c>
      <c r="NV21" s="403" t="e">
        <f>INDEX(' Cash Num-Den_Indi'!$A$2:$ANL$35,MATCH('1617 1718 Comparison'!$A21,' Cash Num-Den_Indi'!$A$2:$A$35,0),MATCH('1617 1718 Comparison'!NV$2,' Cash Num-Den_Indi'!$A$2:$ANL$2,0))-INDEX('1617 Data'!$A$2:$AEW$35,MATCH('1617 1718 Comparison'!$A21,'1617 Data'!$A$2:$A$35,0),MATCH('1617 1718 Comparison'!NV$2,'1617 Data'!$A$2:$AEW$2,0))</f>
        <v>#N/A</v>
      </c>
      <c r="NW21" s="402">
        <f>INDEX(' Cash Num-Den_Indi'!$A$2:$ANL$35,MATCH('1617 1718 Comparison'!$A21,' Cash Num-Den_Indi'!$A$2:$A$35,0),MATCH('1617 1718 Comparison'!NW$2,' Cash Num-Den_Indi'!$A$2:$ANL$2,0))-INDEX('1617 Data'!$A$2:$AEW$35,MATCH('1617 1718 Comparison'!$A21,'1617 Data'!$A$2:$A$35,0),MATCH('1617 1718 Comparison'!NW$2,'1617 Data'!$A$2:$AEW$2,0))</f>
        <v>0</v>
      </c>
      <c r="NX21" s="403" t="e">
        <f>INDEX(' Cash Num-Den_Indi'!$A$2:$ANL$35,MATCH('1617 1718 Comparison'!$A21,' Cash Num-Den_Indi'!$A$2:$A$35,0),MATCH('1617 1718 Comparison'!NX$2,' Cash Num-Den_Indi'!$A$2:$ANL$2,0))-INDEX('1617 Data'!$A$2:$AEW$35,MATCH('1617 1718 Comparison'!$A21,'1617 Data'!$A$2:$A$35,0),MATCH('1617 1718 Comparison'!NX$2,'1617 Data'!$A$2:$AEW$2,0))</f>
        <v>#N/A</v>
      </c>
      <c r="NY21" s="403" t="e">
        <f>INDEX(' Cash Num-Den_Indi'!$A$2:$ANL$35,MATCH('1617 1718 Comparison'!$A21,' Cash Num-Den_Indi'!$A$2:$A$35,0),MATCH('1617 1718 Comparison'!NY$2,' Cash Num-Den_Indi'!$A$2:$ANL$2,0))-INDEX('1617 Data'!$A$2:$AEW$35,MATCH('1617 1718 Comparison'!$A21,'1617 Data'!$A$2:$A$35,0),MATCH('1617 1718 Comparison'!NY$2,'1617 Data'!$A$2:$AEW$2,0))</f>
        <v>#N/A</v>
      </c>
      <c r="NZ21" s="402">
        <f>INDEX(' Cash Num-Den_Indi'!$A$2:$ANL$35,MATCH('1617 1718 Comparison'!$A21,' Cash Num-Den_Indi'!$A$2:$A$35,0),MATCH('1617 1718 Comparison'!NZ$2,' Cash Num-Den_Indi'!$A$2:$ANL$2,0))-INDEX('1617 Data'!$A$2:$AEW$35,MATCH('1617 1718 Comparison'!$A21,'1617 Data'!$A$2:$A$35,0),MATCH('1617 1718 Comparison'!NZ$2,'1617 Data'!$A$2:$AEW$2,0))</f>
        <v>0</v>
      </c>
      <c r="OA21" s="403" t="e">
        <f>INDEX(' Cash Num-Den_Indi'!$A$2:$ANL$35,MATCH('1617 1718 Comparison'!$A21,' Cash Num-Den_Indi'!$A$2:$A$35,0),MATCH('1617 1718 Comparison'!OA$2,' Cash Num-Den_Indi'!$A$2:$ANL$2,0))-INDEX('1617 Data'!$A$2:$AEW$35,MATCH('1617 1718 Comparison'!$A21,'1617 Data'!$A$2:$A$35,0),MATCH('1617 1718 Comparison'!OA$2,'1617 Data'!$A$2:$AEW$2,0))</f>
        <v>#N/A</v>
      </c>
      <c r="OB21" s="403" t="e">
        <f>INDEX(' Cash Num-Den_Indi'!$A$2:$ANL$35,MATCH('1617 1718 Comparison'!$A21,' Cash Num-Den_Indi'!$A$2:$A$35,0),MATCH('1617 1718 Comparison'!OB$2,' Cash Num-Den_Indi'!$A$2:$ANL$2,0))-INDEX('1617 Data'!$A$2:$AEW$35,MATCH('1617 1718 Comparison'!$A21,'1617 Data'!$A$2:$A$35,0),MATCH('1617 1718 Comparison'!OB$2,'1617 Data'!$A$2:$AEW$2,0))</f>
        <v>#N/A</v>
      </c>
      <c r="OC21" s="402">
        <f>INDEX(' Cash Num-Den_Indi'!$A$2:$ANL$35,MATCH('1617 1718 Comparison'!$A21,' Cash Num-Den_Indi'!$A$2:$A$35,0),MATCH('1617 1718 Comparison'!OC$2,' Cash Num-Den_Indi'!$A$2:$ANL$2,0))-INDEX('1617 Data'!$A$2:$AEW$35,MATCH('1617 1718 Comparison'!$A21,'1617 Data'!$A$2:$A$35,0),MATCH('1617 1718 Comparison'!OC$2,'1617 Data'!$A$2:$AEW$2,0))</f>
        <v>0</v>
      </c>
      <c r="OD21" s="403" t="e">
        <f>INDEX(' Cash Num-Den_Indi'!$A$2:$ANL$35,MATCH('1617 1718 Comparison'!$A21,' Cash Num-Den_Indi'!$A$2:$A$35,0),MATCH('1617 1718 Comparison'!OD$2,' Cash Num-Den_Indi'!$A$2:$ANL$2,0))-INDEX('1617 Data'!$A$2:$AEW$35,MATCH('1617 1718 Comparison'!$A21,'1617 Data'!$A$2:$A$35,0),MATCH('1617 1718 Comparison'!OD$2,'1617 Data'!$A$2:$AEW$2,0))</f>
        <v>#N/A</v>
      </c>
      <c r="OE21" s="403" t="e">
        <f>INDEX(' Cash Num-Den_Indi'!$A$2:$ANL$35,MATCH('1617 1718 Comparison'!$A21,' Cash Num-Den_Indi'!$A$2:$A$35,0),MATCH('1617 1718 Comparison'!OE$2,' Cash Num-Den_Indi'!$A$2:$ANL$2,0))-INDEX('1617 Data'!$A$2:$AEW$35,MATCH('1617 1718 Comparison'!$A21,'1617 Data'!$A$2:$A$35,0),MATCH('1617 1718 Comparison'!OE$2,'1617 Data'!$A$2:$AEW$2,0))</f>
        <v>#N/A</v>
      </c>
      <c r="OF21" s="402">
        <f>INDEX(' Cash Num-Den_Indi'!$A$2:$ANL$35,MATCH('1617 1718 Comparison'!$A21,' Cash Num-Den_Indi'!$A$2:$A$35,0),MATCH('1617 1718 Comparison'!OF$2,' Cash Num-Den_Indi'!$A$2:$ANL$2,0))-INDEX('1617 Data'!$A$2:$AEW$35,MATCH('1617 1718 Comparison'!$A21,'1617 Data'!$A$2:$A$35,0),MATCH('1617 1718 Comparison'!OF$2,'1617 Data'!$A$2:$AEW$2,0))</f>
        <v>0</v>
      </c>
      <c r="OG21" s="403" t="e">
        <f>INDEX(' Cash Num-Den_Indi'!$A$2:$ANL$35,MATCH('1617 1718 Comparison'!$A21,' Cash Num-Den_Indi'!$A$2:$A$35,0),MATCH('1617 1718 Comparison'!OG$2,' Cash Num-Den_Indi'!$A$2:$ANL$2,0))-INDEX('1617 Data'!$A$2:$AEW$35,MATCH('1617 1718 Comparison'!$A21,'1617 Data'!$A$2:$A$35,0),MATCH('1617 1718 Comparison'!OG$2,'1617 Data'!$A$2:$AEW$2,0))</f>
        <v>#N/A</v>
      </c>
      <c r="OH21" s="403" t="e">
        <f>INDEX(' Cash Num-Den_Indi'!$A$2:$ANL$35,MATCH('1617 1718 Comparison'!$A21,' Cash Num-Den_Indi'!$A$2:$A$35,0),MATCH('1617 1718 Comparison'!OH$2,' Cash Num-Den_Indi'!$A$2:$ANL$2,0))-INDEX('1617 Data'!$A$2:$AEW$35,MATCH('1617 1718 Comparison'!$A21,'1617 Data'!$A$2:$A$35,0),MATCH('1617 1718 Comparison'!OH$2,'1617 Data'!$A$2:$AEW$2,0))</f>
        <v>#N/A</v>
      </c>
      <c r="OI21" s="402">
        <f>INDEX(' Cash Num-Den_Indi'!$A$2:$ANL$35,MATCH('1617 1718 Comparison'!$A21,' Cash Num-Den_Indi'!$A$2:$A$35,0),MATCH('1617 1718 Comparison'!OI$2,' Cash Num-Den_Indi'!$A$2:$ANL$2,0))-INDEX('1617 Data'!$A$2:$AEW$35,MATCH('1617 1718 Comparison'!$A21,'1617 Data'!$A$2:$A$35,0),MATCH('1617 1718 Comparison'!OI$2,'1617 Data'!$A$2:$AEW$2,0))</f>
        <v>0</v>
      </c>
      <c r="OJ21" s="403" t="e">
        <f>INDEX(' Cash Num-Den_Indi'!$A$2:$ANL$35,MATCH('1617 1718 Comparison'!$A21,' Cash Num-Den_Indi'!$A$2:$A$35,0),MATCH('1617 1718 Comparison'!OJ$2,' Cash Num-Den_Indi'!$A$2:$ANL$2,0))-INDEX('1617 Data'!$A$2:$AEW$35,MATCH('1617 1718 Comparison'!$A21,'1617 Data'!$A$2:$A$35,0),MATCH('1617 1718 Comparison'!OJ$2,'1617 Data'!$A$2:$AEW$2,0))</f>
        <v>#N/A</v>
      </c>
      <c r="OK21" s="403" t="e">
        <f>INDEX(' Cash Num-Den_Indi'!$A$2:$ANL$35,MATCH('1617 1718 Comparison'!$A21,' Cash Num-Den_Indi'!$A$2:$A$35,0),MATCH('1617 1718 Comparison'!OK$2,' Cash Num-Den_Indi'!$A$2:$ANL$2,0))-INDEX('1617 Data'!$A$2:$AEW$35,MATCH('1617 1718 Comparison'!$A21,'1617 Data'!$A$2:$A$35,0),MATCH('1617 1718 Comparison'!OK$2,'1617 Data'!$A$2:$AEW$2,0))</f>
        <v>#N/A</v>
      </c>
      <c r="OL21" s="402">
        <f>INDEX(' Cash Num-Den_Indi'!$A$2:$ANL$35,MATCH('1617 1718 Comparison'!$A21,' Cash Num-Den_Indi'!$A$2:$A$35,0),MATCH('1617 1718 Comparison'!OL$2,' Cash Num-Den_Indi'!$A$2:$ANL$2,0))-INDEX('1617 Data'!$A$2:$AEW$35,MATCH('1617 1718 Comparison'!$A21,'1617 Data'!$A$2:$A$35,0),MATCH('1617 1718 Comparison'!OL$2,'1617 Data'!$A$2:$AEW$2,0))</f>
        <v>0</v>
      </c>
      <c r="OM21" s="403" t="e">
        <f>INDEX(' Cash Num-Den_Indi'!$A$2:$ANL$35,MATCH('1617 1718 Comparison'!$A21,' Cash Num-Den_Indi'!$A$2:$A$35,0),MATCH('1617 1718 Comparison'!OM$2,' Cash Num-Den_Indi'!$A$2:$ANL$2,0))-INDEX('1617 Data'!$A$2:$AEW$35,MATCH('1617 1718 Comparison'!$A21,'1617 Data'!$A$2:$A$35,0),MATCH('1617 1718 Comparison'!OM$2,'1617 Data'!$A$2:$AEW$2,0))</f>
        <v>#N/A</v>
      </c>
      <c r="ON21" s="403" t="e">
        <f>INDEX(' Cash Num-Den_Indi'!$A$2:$ANL$35,MATCH('1617 1718 Comparison'!$A21,' Cash Num-Den_Indi'!$A$2:$A$35,0),MATCH('1617 1718 Comparison'!ON$2,' Cash Num-Den_Indi'!$A$2:$ANL$2,0))-INDEX('1617 Data'!$A$2:$AEW$35,MATCH('1617 1718 Comparison'!$A21,'1617 Data'!$A$2:$A$35,0),MATCH('1617 1718 Comparison'!ON$2,'1617 Data'!$A$2:$AEW$2,0))</f>
        <v>#N/A</v>
      </c>
      <c r="OO21" s="402">
        <f>INDEX(' Cash Num-Den_Indi'!$A$2:$ANL$35,MATCH('1617 1718 Comparison'!$A21,' Cash Num-Den_Indi'!$A$2:$A$35,0),MATCH('1617 1718 Comparison'!OO$2,' Cash Num-Den_Indi'!$A$2:$ANL$2,0))-INDEX('1617 Data'!$A$2:$AEW$35,MATCH('1617 1718 Comparison'!$A21,'1617 Data'!$A$2:$A$35,0),MATCH('1617 1718 Comparison'!OO$2,'1617 Data'!$A$2:$AEW$2,0))</f>
        <v>0</v>
      </c>
      <c r="OP21" s="403" t="e">
        <f>INDEX(' Cash Num-Den_Indi'!$A$2:$ANL$35,MATCH('1617 1718 Comparison'!$A21,' Cash Num-Den_Indi'!$A$2:$A$35,0),MATCH('1617 1718 Comparison'!OP$2,' Cash Num-Den_Indi'!$A$2:$ANL$2,0))-INDEX('1617 Data'!$A$2:$AEW$35,MATCH('1617 1718 Comparison'!$A21,'1617 Data'!$A$2:$A$35,0),MATCH('1617 1718 Comparison'!OP$2,'1617 Data'!$A$2:$AEW$2,0))</f>
        <v>#N/A</v>
      </c>
      <c r="OQ21" s="403" t="e">
        <f>INDEX(' Cash Num-Den_Indi'!$A$2:$ANL$35,MATCH('1617 1718 Comparison'!$A21,' Cash Num-Den_Indi'!$A$2:$A$35,0),MATCH('1617 1718 Comparison'!OQ$2,' Cash Num-Den_Indi'!$A$2:$ANL$2,0))-INDEX('1617 Data'!$A$2:$AEW$35,MATCH('1617 1718 Comparison'!$A21,'1617 Data'!$A$2:$A$35,0),MATCH('1617 1718 Comparison'!OQ$2,'1617 Data'!$A$2:$AEW$2,0))</f>
        <v>#N/A</v>
      </c>
      <c r="OR21" s="403" t="e">
        <f>INDEX(' Cash Num-Den_Indi'!$A$2:$ANL$35,MATCH('1617 1718 Comparison'!$A21,' Cash Num-Den_Indi'!$A$2:$A$35,0),MATCH('1617 1718 Comparison'!OR$2,' Cash Num-Den_Indi'!$A$2:$ANL$2,0))-INDEX('1617 Data'!$A$2:$AEW$35,MATCH('1617 1718 Comparison'!$A21,'1617 Data'!$A$2:$A$35,0),MATCH('1617 1718 Comparison'!OR$2,'1617 Data'!$A$2:$AEW$2,0))</f>
        <v>#N/A</v>
      </c>
      <c r="OS21" s="403" t="e">
        <f>INDEX(' Cash Num-Den_Indi'!$A$2:$ANL$35,MATCH('1617 1718 Comparison'!$A21,' Cash Num-Den_Indi'!$A$2:$A$35,0),MATCH('1617 1718 Comparison'!OS$2,' Cash Num-Den_Indi'!$A$2:$ANL$2,0))-INDEX('1617 Data'!$A$2:$AEW$35,MATCH('1617 1718 Comparison'!$A21,'1617 Data'!$A$2:$A$35,0),MATCH('1617 1718 Comparison'!OS$2,'1617 Data'!$A$2:$AEW$2,0))</f>
        <v>#N/A</v>
      </c>
      <c r="OT21" s="403" t="e">
        <f>INDEX(' Cash Num-Den_Indi'!$A$2:$ANL$35,MATCH('1617 1718 Comparison'!$A21,' Cash Num-Den_Indi'!$A$2:$A$35,0),MATCH('1617 1718 Comparison'!OT$2,' Cash Num-Den_Indi'!$A$2:$ANL$2,0))-INDEX('1617 Data'!$A$2:$AEW$35,MATCH('1617 1718 Comparison'!$A21,'1617 Data'!$A$2:$A$35,0),MATCH('1617 1718 Comparison'!OT$2,'1617 Data'!$A$2:$AEW$2,0))</f>
        <v>#N/A</v>
      </c>
      <c r="OU21" s="402">
        <f>INDEX(' Cash Num-Den_Indi'!$A$2:$ANL$35,MATCH('1617 1718 Comparison'!$A21,' Cash Num-Den_Indi'!$A$2:$A$35,0),MATCH('1617 1718 Comparison'!OU$2,' Cash Num-Den_Indi'!$A$2:$ANL$2,0))-INDEX('1617 Data'!$A$2:$AEW$35,MATCH('1617 1718 Comparison'!$A21,'1617 Data'!$A$2:$A$35,0),MATCH('1617 1718 Comparison'!OU$2,'1617 Data'!$A$2:$AEW$2,0))</f>
        <v>0</v>
      </c>
      <c r="OV21" s="403" t="e">
        <f>INDEX(' Cash Num-Den_Indi'!$A$2:$ANL$35,MATCH('1617 1718 Comparison'!$A21,' Cash Num-Den_Indi'!$A$2:$A$35,0),MATCH('1617 1718 Comparison'!OV$2,' Cash Num-Den_Indi'!$A$2:$ANL$2,0))-INDEX('1617 Data'!$A$2:$AEW$35,MATCH('1617 1718 Comparison'!$A21,'1617 Data'!$A$2:$A$35,0),MATCH('1617 1718 Comparison'!OV$2,'1617 Data'!$A$2:$AEW$2,0))</f>
        <v>#N/A</v>
      </c>
      <c r="OW21" s="403" t="e">
        <f>INDEX(' Cash Num-Den_Indi'!$A$2:$ANL$35,MATCH('1617 1718 Comparison'!$A21,' Cash Num-Den_Indi'!$A$2:$A$35,0),MATCH('1617 1718 Comparison'!OW$2,' Cash Num-Den_Indi'!$A$2:$ANL$2,0))-INDEX('1617 Data'!$A$2:$AEW$35,MATCH('1617 1718 Comparison'!$A21,'1617 Data'!$A$2:$A$35,0),MATCH('1617 1718 Comparison'!OW$2,'1617 Data'!$A$2:$AEW$2,0))</f>
        <v>#N/A</v>
      </c>
      <c r="OX21" s="402">
        <f>INDEX(' Cash Num-Den_Indi'!$A$2:$ANL$35,MATCH('1617 1718 Comparison'!$A21,' Cash Num-Den_Indi'!$A$2:$A$35,0),MATCH('1617 1718 Comparison'!OX$2,' Cash Num-Den_Indi'!$A$2:$ANL$2,0))-INDEX('1617 Data'!$A$2:$AEW$35,MATCH('1617 1718 Comparison'!$A21,'1617 Data'!$A$2:$A$35,0),MATCH('1617 1718 Comparison'!OX$2,'1617 Data'!$A$2:$AEW$2,0))</f>
        <v>0</v>
      </c>
      <c r="OY21" s="403" t="e">
        <f>INDEX(' Cash Num-Den_Indi'!$A$2:$ANL$35,MATCH('1617 1718 Comparison'!$A21,' Cash Num-Den_Indi'!$A$2:$A$35,0),MATCH('1617 1718 Comparison'!OY$2,' Cash Num-Den_Indi'!$A$2:$ANL$2,0))-INDEX('1617 Data'!$A$2:$AEW$35,MATCH('1617 1718 Comparison'!$A21,'1617 Data'!$A$2:$A$35,0),MATCH('1617 1718 Comparison'!OY$2,'1617 Data'!$A$2:$AEW$2,0))</f>
        <v>#N/A</v>
      </c>
      <c r="OZ21" s="403" t="e">
        <f>INDEX(' Cash Num-Den_Indi'!$A$2:$ANL$35,MATCH('1617 1718 Comparison'!$A21,' Cash Num-Den_Indi'!$A$2:$A$35,0),MATCH('1617 1718 Comparison'!OZ$2,' Cash Num-Den_Indi'!$A$2:$ANL$2,0))-INDEX('1617 Data'!$A$2:$AEW$35,MATCH('1617 1718 Comparison'!$A21,'1617 Data'!$A$2:$A$35,0),MATCH('1617 1718 Comparison'!OZ$2,'1617 Data'!$A$2:$AEW$2,0))</f>
        <v>#N/A</v>
      </c>
      <c r="PA21" s="402">
        <f>INDEX(' Cash Num-Den_Indi'!$A$2:$ANL$35,MATCH('1617 1718 Comparison'!$A21,' Cash Num-Den_Indi'!$A$2:$A$35,0),MATCH('1617 1718 Comparison'!PA$2,' Cash Num-Den_Indi'!$A$2:$ANL$2,0))-INDEX('1617 Data'!$A$2:$AEW$35,MATCH('1617 1718 Comparison'!$A21,'1617 Data'!$A$2:$A$35,0),MATCH('1617 1718 Comparison'!PA$2,'1617 Data'!$A$2:$AEW$2,0))</f>
        <v>0</v>
      </c>
      <c r="PB21" s="403" t="e">
        <f>INDEX(' Cash Num-Den_Indi'!$A$2:$ANL$35,MATCH('1617 1718 Comparison'!$A21,' Cash Num-Den_Indi'!$A$2:$A$35,0),MATCH('1617 1718 Comparison'!PB$2,' Cash Num-Den_Indi'!$A$2:$ANL$2,0))-INDEX('1617 Data'!$A$2:$AEW$35,MATCH('1617 1718 Comparison'!$A21,'1617 Data'!$A$2:$A$35,0),MATCH('1617 1718 Comparison'!PB$2,'1617 Data'!$A$2:$AEW$2,0))</f>
        <v>#N/A</v>
      </c>
      <c r="PC21" s="403" t="e">
        <f>INDEX(' Cash Num-Den_Indi'!$A$2:$ANL$35,MATCH('1617 1718 Comparison'!$A21,' Cash Num-Den_Indi'!$A$2:$A$35,0),MATCH('1617 1718 Comparison'!PC$2,' Cash Num-Den_Indi'!$A$2:$ANL$2,0))-INDEX('1617 Data'!$A$2:$AEW$35,MATCH('1617 1718 Comparison'!$A21,'1617 Data'!$A$2:$A$35,0),MATCH('1617 1718 Comparison'!PC$2,'1617 Data'!$A$2:$AEW$2,0))</f>
        <v>#N/A</v>
      </c>
      <c r="PD21" s="402">
        <f>INDEX(' Cash Num-Den_Indi'!$A$2:$ANL$35,MATCH('1617 1718 Comparison'!$A21,' Cash Num-Den_Indi'!$A$2:$A$35,0),MATCH('1617 1718 Comparison'!PD$2,' Cash Num-Den_Indi'!$A$2:$ANL$2,0))-INDEX('1617 Data'!$A$2:$AEW$35,MATCH('1617 1718 Comparison'!$A21,'1617 Data'!$A$2:$A$35,0),MATCH('1617 1718 Comparison'!PD$2,'1617 Data'!$A$2:$AEW$2,0))</f>
        <v>0</v>
      </c>
      <c r="PE21" s="403" t="e">
        <f>INDEX(' Cash Num-Den_Indi'!$A$2:$ANL$35,MATCH('1617 1718 Comparison'!$A21,' Cash Num-Den_Indi'!$A$2:$A$35,0),MATCH('1617 1718 Comparison'!PE$2,' Cash Num-Den_Indi'!$A$2:$ANL$2,0))-INDEX('1617 Data'!$A$2:$AEW$35,MATCH('1617 1718 Comparison'!$A21,'1617 Data'!$A$2:$A$35,0),MATCH('1617 1718 Comparison'!PE$2,'1617 Data'!$A$2:$AEW$2,0))</f>
        <v>#N/A</v>
      </c>
      <c r="PF21" s="403" t="e">
        <f>INDEX(' Cash Num-Den_Indi'!$A$2:$ANL$35,MATCH('1617 1718 Comparison'!$A21,' Cash Num-Den_Indi'!$A$2:$A$35,0),MATCH('1617 1718 Comparison'!PF$2,' Cash Num-Den_Indi'!$A$2:$ANL$2,0))-INDEX('1617 Data'!$A$2:$AEW$35,MATCH('1617 1718 Comparison'!$A21,'1617 Data'!$A$2:$A$35,0),MATCH('1617 1718 Comparison'!PF$2,'1617 Data'!$A$2:$AEW$2,0))</f>
        <v>#N/A</v>
      </c>
      <c r="PG21" s="402">
        <f>INDEX(' Cash Num-Den_Indi'!$A$2:$ANL$35,MATCH('1617 1718 Comparison'!$A21,' Cash Num-Den_Indi'!$A$2:$A$35,0),MATCH('1617 1718 Comparison'!PG$2,' Cash Num-Den_Indi'!$A$2:$ANL$2,0))-INDEX('1617 Data'!$A$2:$AEW$35,MATCH('1617 1718 Comparison'!$A21,'1617 Data'!$A$2:$A$35,0),MATCH('1617 1718 Comparison'!PG$2,'1617 Data'!$A$2:$AEW$2,0))</f>
        <v>0</v>
      </c>
      <c r="PH21" s="403" t="e">
        <f>INDEX(' Cash Num-Den_Indi'!$A$2:$ANL$35,MATCH('1617 1718 Comparison'!$A21,' Cash Num-Den_Indi'!$A$2:$A$35,0),MATCH('1617 1718 Comparison'!PH$2,' Cash Num-Den_Indi'!$A$2:$ANL$2,0))-INDEX('1617 Data'!$A$2:$AEW$35,MATCH('1617 1718 Comparison'!$A21,'1617 Data'!$A$2:$A$35,0),MATCH('1617 1718 Comparison'!PH$2,'1617 Data'!$A$2:$AEW$2,0))</f>
        <v>#N/A</v>
      </c>
      <c r="PI21" s="403" t="e">
        <f>INDEX(' Cash Num-Den_Indi'!$A$2:$ANL$35,MATCH('1617 1718 Comparison'!$A21,' Cash Num-Den_Indi'!$A$2:$A$35,0),MATCH('1617 1718 Comparison'!PI$2,' Cash Num-Den_Indi'!$A$2:$ANL$2,0))-INDEX('1617 Data'!$A$2:$AEW$35,MATCH('1617 1718 Comparison'!$A21,'1617 Data'!$A$2:$A$35,0),MATCH('1617 1718 Comparison'!PI$2,'1617 Data'!$A$2:$AEW$2,0))</f>
        <v>#N/A</v>
      </c>
      <c r="PJ21" s="402">
        <f>INDEX(' Cash Num-Den_Indi'!$A$2:$ANL$35,MATCH('1617 1718 Comparison'!$A21,' Cash Num-Den_Indi'!$A$2:$A$35,0),MATCH('1617 1718 Comparison'!PJ$2,' Cash Num-Den_Indi'!$A$2:$ANL$2,0))-INDEX('1617 Data'!$A$2:$AEW$35,MATCH('1617 1718 Comparison'!$A21,'1617 Data'!$A$2:$A$35,0),MATCH('1617 1718 Comparison'!PJ$2,'1617 Data'!$A$2:$AEW$2,0))</f>
        <v>0</v>
      </c>
      <c r="PK21" s="403" t="e">
        <f>INDEX(' Cash Num-Den_Indi'!$A$2:$ANL$35,MATCH('1617 1718 Comparison'!$A21,' Cash Num-Den_Indi'!$A$2:$A$35,0),MATCH('1617 1718 Comparison'!PK$2,' Cash Num-Den_Indi'!$A$2:$ANL$2,0))-INDEX('1617 Data'!$A$2:$AEW$35,MATCH('1617 1718 Comparison'!$A21,'1617 Data'!$A$2:$A$35,0),MATCH('1617 1718 Comparison'!PK$2,'1617 Data'!$A$2:$AEW$2,0))</f>
        <v>#N/A</v>
      </c>
      <c r="PL21" s="403" t="e">
        <f>INDEX(' Cash Num-Den_Indi'!$A$2:$ANL$35,MATCH('1617 1718 Comparison'!$A21,' Cash Num-Den_Indi'!$A$2:$A$35,0),MATCH('1617 1718 Comparison'!PL$2,' Cash Num-Den_Indi'!$A$2:$ANL$2,0))-INDEX('1617 Data'!$A$2:$AEW$35,MATCH('1617 1718 Comparison'!$A21,'1617 Data'!$A$2:$A$35,0),MATCH('1617 1718 Comparison'!PL$2,'1617 Data'!$A$2:$AEW$2,0))</f>
        <v>#N/A</v>
      </c>
      <c r="PM21" s="402">
        <f>INDEX(' Cash Num-Den_Indi'!$A$2:$ANL$35,MATCH('1617 1718 Comparison'!$A21,' Cash Num-Den_Indi'!$A$2:$A$35,0),MATCH('1617 1718 Comparison'!PM$2,' Cash Num-Den_Indi'!$A$2:$ANL$2,0))-INDEX('1617 Data'!$A$2:$AEW$35,MATCH('1617 1718 Comparison'!$A21,'1617 Data'!$A$2:$A$35,0),MATCH('1617 1718 Comparison'!PM$2,'1617 Data'!$A$2:$AEW$2,0))</f>
        <v>0</v>
      </c>
      <c r="PN21" s="403" t="e">
        <f>INDEX(' Cash Num-Den_Indi'!$A$2:$ANL$35,MATCH('1617 1718 Comparison'!$A21,' Cash Num-Den_Indi'!$A$2:$A$35,0),MATCH('1617 1718 Comparison'!PN$2,' Cash Num-Den_Indi'!$A$2:$ANL$2,0))-INDEX('1617 Data'!$A$2:$AEW$35,MATCH('1617 1718 Comparison'!$A21,'1617 Data'!$A$2:$A$35,0),MATCH('1617 1718 Comparison'!PN$2,'1617 Data'!$A$2:$AEW$2,0))</f>
        <v>#N/A</v>
      </c>
      <c r="PO21" s="403" t="e">
        <f>INDEX(' Cash Num-Den_Indi'!$A$2:$ANL$35,MATCH('1617 1718 Comparison'!$A21,' Cash Num-Den_Indi'!$A$2:$A$35,0),MATCH('1617 1718 Comparison'!PO$2,' Cash Num-Den_Indi'!$A$2:$ANL$2,0))-INDEX('1617 Data'!$A$2:$AEW$35,MATCH('1617 1718 Comparison'!$A21,'1617 Data'!$A$2:$A$35,0),MATCH('1617 1718 Comparison'!PO$2,'1617 Data'!$A$2:$AEW$2,0))</f>
        <v>#N/A</v>
      </c>
      <c r="PP21" s="402" t="e">
        <f>INDEX(' Cash Num-Den_Indi'!$A$2:$ANL$35,MATCH('1617 1718 Comparison'!$A21,' Cash Num-Den_Indi'!$A$2:$A$35,0),MATCH('1617 1718 Comparison'!PP$2,' Cash Num-Den_Indi'!$A$2:$ANL$2,0))-INDEX('1617 Data'!$A$2:$AEW$35,MATCH('1617 1718 Comparison'!$A21,'1617 Data'!$A$2:$A$35,0),MATCH('1617 1718 Comparison'!PP$2,'1617 Data'!$A$2:$AEW$2,0))</f>
        <v>#N/A</v>
      </c>
      <c r="PQ21" s="403" t="e">
        <f>INDEX(' Cash Num-Den_Indi'!$A$2:$ANL$35,MATCH('1617 1718 Comparison'!$A21,' Cash Num-Den_Indi'!$A$2:$A$35,0),MATCH('1617 1718 Comparison'!PQ$2,' Cash Num-Den_Indi'!$A$2:$ANL$2,0))-INDEX('1617 Data'!$A$2:$AEW$35,MATCH('1617 1718 Comparison'!$A21,'1617 Data'!$A$2:$A$35,0),MATCH('1617 1718 Comparison'!PQ$2,'1617 Data'!$A$2:$AEW$2,0))</f>
        <v>#N/A</v>
      </c>
      <c r="PR21" s="403" t="e">
        <f>INDEX(' Cash Num-Den_Indi'!$A$2:$ANL$35,MATCH('1617 1718 Comparison'!$A21,' Cash Num-Den_Indi'!$A$2:$A$35,0),MATCH('1617 1718 Comparison'!PR$2,' Cash Num-Den_Indi'!$A$2:$ANL$2,0))-INDEX('1617 Data'!$A$2:$AEW$35,MATCH('1617 1718 Comparison'!$A21,'1617 Data'!$A$2:$A$35,0),MATCH('1617 1718 Comparison'!PR$2,'1617 Data'!$A$2:$AEW$2,0))</f>
        <v>#N/A</v>
      </c>
      <c r="PS21" s="402">
        <f>INDEX(' Cash Num-Den_Indi'!$A$2:$ANL$35,MATCH('1617 1718 Comparison'!$A21,' Cash Num-Den_Indi'!$A$2:$A$35,0),MATCH('1617 1718 Comparison'!PS$2,' Cash Num-Den_Indi'!$A$2:$ANL$2,0))-INDEX('1617 Data'!$A$2:$AEW$35,MATCH('1617 1718 Comparison'!$A21,'1617 Data'!$A$2:$A$35,0),MATCH('1617 1718 Comparison'!PS$2,'1617 Data'!$A$2:$AEW$2,0))</f>
        <v>0</v>
      </c>
      <c r="PT21" s="402">
        <f>INDEX(' Cash Num-Den_Indi'!$A$2:$ANL$35,MATCH('1617 1718 Comparison'!$A21,' Cash Num-Den_Indi'!$A$2:$A$35,0),MATCH('1617 1718 Comparison'!PT$2,' Cash Num-Den_Indi'!$A$2:$ANL$2,0))-INDEX('1617 Data'!$A$2:$AEW$35,MATCH('1617 1718 Comparison'!$A21,'1617 Data'!$A$2:$A$35,0),MATCH('1617 1718 Comparison'!PT$2,'1617 Data'!$A$2:$AEW$2,0))</f>
        <v>0</v>
      </c>
      <c r="PU21" s="402">
        <f>INDEX(' Cash Num-Den_Indi'!$A$2:$ANL$35,MATCH('1617 1718 Comparison'!$A21,' Cash Num-Den_Indi'!$A$2:$A$35,0),MATCH('1617 1718 Comparison'!PU$2,' Cash Num-Den_Indi'!$A$2:$ANL$2,0))-INDEX('1617 Data'!$A$2:$AEW$35,MATCH('1617 1718 Comparison'!$A21,'1617 Data'!$A$2:$A$35,0),MATCH('1617 1718 Comparison'!PU$2,'1617 Data'!$A$2:$AEW$2,0))</f>
        <v>0</v>
      </c>
      <c r="PV21" s="402">
        <f>INDEX(' Cash Num-Den_Indi'!$A$2:$ANL$35,MATCH('1617 1718 Comparison'!$A21,' Cash Num-Den_Indi'!$A$2:$A$35,0),MATCH('1617 1718 Comparison'!PV$2,' Cash Num-Den_Indi'!$A$2:$ANL$2,0))-INDEX('1617 Data'!$A$2:$AEW$35,MATCH('1617 1718 Comparison'!$A21,'1617 Data'!$A$2:$A$35,0),MATCH('1617 1718 Comparison'!PV$2,'1617 Data'!$A$2:$AEW$2,0))</f>
        <v>0</v>
      </c>
      <c r="PW21" s="402">
        <f>INDEX(' Cash Num-Den_Indi'!$A$2:$ANL$35,MATCH('1617 1718 Comparison'!$A21,' Cash Num-Den_Indi'!$A$2:$A$35,0),MATCH('1617 1718 Comparison'!PW$2,' Cash Num-Den_Indi'!$A$2:$ANL$2,0))-INDEX('1617 Data'!$A$2:$AEW$35,MATCH('1617 1718 Comparison'!$A21,'1617 Data'!$A$2:$A$35,0),MATCH('1617 1718 Comparison'!PW$2,'1617 Data'!$A$2:$AEW$2,0))</f>
        <v>0</v>
      </c>
      <c r="PX21" s="402">
        <f>INDEX(' Cash Num-Den_Indi'!$A$2:$ANL$35,MATCH('1617 1718 Comparison'!$A21,' Cash Num-Den_Indi'!$A$2:$A$35,0),MATCH('1617 1718 Comparison'!PX$2,' Cash Num-Den_Indi'!$A$2:$ANL$2,0))-INDEX('1617 Data'!$A$2:$AEW$35,MATCH('1617 1718 Comparison'!$A21,'1617 Data'!$A$2:$A$35,0),MATCH('1617 1718 Comparison'!PX$2,'1617 Data'!$A$2:$AEW$2,0))</f>
        <v>0</v>
      </c>
      <c r="PY21" s="402">
        <f>INDEX(' Cash Num-Den_Indi'!$A$2:$ANL$35,MATCH('1617 1718 Comparison'!$A21,' Cash Num-Den_Indi'!$A$2:$A$35,0),MATCH('1617 1718 Comparison'!PY$2,' Cash Num-Den_Indi'!$A$2:$ANL$2,0))-INDEX('1617 Data'!$A$2:$AEW$35,MATCH('1617 1718 Comparison'!$A21,'1617 Data'!$A$2:$A$35,0),MATCH('1617 1718 Comparison'!PY$2,'1617 Data'!$A$2:$AEW$2,0))</f>
        <v>0</v>
      </c>
      <c r="PZ21" s="402">
        <f>INDEX(' Cash Num-Den_Indi'!$A$2:$ANL$35,MATCH('1617 1718 Comparison'!$A21,' Cash Num-Den_Indi'!$A$2:$A$35,0),MATCH('1617 1718 Comparison'!PZ$2,' Cash Num-Den_Indi'!$A$2:$ANL$2,0))-INDEX('1617 Data'!$A$2:$AEW$35,MATCH('1617 1718 Comparison'!$A21,'1617 Data'!$A$2:$A$35,0),MATCH('1617 1718 Comparison'!PZ$2,'1617 Data'!$A$2:$AEW$2,0))</f>
        <v>0</v>
      </c>
      <c r="QA21" s="402">
        <f>INDEX(' Cash Num-Den_Indi'!$A$2:$ANL$35,MATCH('1617 1718 Comparison'!$A21,' Cash Num-Den_Indi'!$A$2:$A$35,0),MATCH('1617 1718 Comparison'!QA$2,' Cash Num-Den_Indi'!$A$2:$ANL$2,0))-INDEX('1617 Data'!$A$2:$AEW$35,MATCH('1617 1718 Comparison'!$A21,'1617 Data'!$A$2:$A$35,0),MATCH('1617 1718 Comparison'!QA$2,'1617 Data'!$A$2:$AEW$2,0))</f>
        <v>0</v>
      </c>
      <c r="QB21" s="402">
        <f>INDEX(' Cash Num-Den_Indi'!$A$2:$ANL$35,MATCH('1617 1718 Comparison'!$A21,' Cash Num-Den_Indi'!$A$2:$A$35,0),MATCH('1617 1718 Comparison'!QB$2,' Cash Num-Den_Indi'!$A$2:$ANL$2,0))-INDEX('1617 Data'!$A$2:$AEW$35,MATCH('1617 1718 Comparison'!$A21,'1617 Data'!$A$2:$A$35,0),MATCH('1617 1718 Comparison'!QB$2,'1617 Data'!$A$2:$AEW$2,0))</f>
        <v>0</v>
      </c>
      <c r="QC21" s="402">
        <f>INDEX(' Cash Num-Den_Indi'!$A$2:$ANL$35,MATCH('1617 1718 Comparison'!$A21,' Cash Num-Den_Indi'!$A$2:$A$35,0),MATCH('1617 1718 Comparison'!QC$2,' Cash Num-Den_Indi'!$A$2:$ANL$2,0))-INDEX('1617 Data'!$A$2:$AEW$35,MATCH('1617 1718 Comparison'!$A21,'1617 Data'!$A$2:$A$35,0),MATCH('1617 1718 Comparison'!QC$2,'1617 Data'!$A$2:$AEW$2,0))</f>
        <v>0</v>
      </c>
      <c r="QD21" s="402">
        <f>INDEX(' Cash Num-Den_Indi'!$A$2:$ANL$35,MATCH('1617 1718 Comparison'!$A21,' Cash Num-Den_Indi'!$A$2:$A$35,0),MATCH('1617 1718 Comparison'!QD$2,' Cash Num-Den_Indi'!$A$2:$ANL$2,0))-INDEX('1617 Data'!$A$2:$AEW$35,MATCH('1617 1718 Comparison'!$A21,'1617 Data'!$A$2:$A$35,0),MATCH('1617 1718 Comparison'!QD$2,'1617 Data'!$A$2:$AEW$2,0))</f>
        <v>0</v>
      </c>
      <c r="QE21" s="402">
        <f>INDEX(' Cash Num-Den_Indi'!$A$2:$ANL$35,MATCH('1617 1718 Comparison'!$A21,' Cash Num-Den_Indi'!$A$2:$A$35,0),MATCH('1617 1718 Comparison'!QE$2,' Cash Num-Den_Indi'!$A$2:$ANL$2,0))-INDEX('1617 Data'!$A$2:$AEW$35,MATCH('1617 1718 Comparison'!$A21,'1617 Data'!$A$2:$A$35,0),MATCH('1617 1718 Comparison'!QE$2,'1617 Data'!$A$2:$AEW$2,0))</f>
        <v>0</v>
      </c>
      <c r="QF21" s="402">
        <f>INDEX(' Cash Num-Den_Indi'!$A$2:$ANL$35,MATCH('1617 1718 Comparison'!$A21,' Cash Num-Den_Indi'!$A$2:$A$35,0),MATCH('1617 1718 Comparison'!QF$2,' Cash Num-Den_Indi'!$A$2:$ANL$2,0))-INDEX('1617 Data'!$A$2:$AEW$35,MATCH('1617 1718 Comparison'!$A21,'1617 Data'!$A$2:$A$35,0),MATCH('1617 1718 Comparison'!QF$2,'1617 Data'!$A$2:$AEW$2,0))</f>
        <v>0</v>
      </c>
      <c r="QG21" s="402">
        <f>INDEX(' Cash Num-Den_Indi'!$A$2:$ANL$35,MATCH('1617 1718 Comparison'!$A21,' Cash Num-Den_Indi'!$A$2:$A$35,0),MATCH('1617 1718 Comparison'!QG$2,' Cash Num-Den_Indi'!$A$2:$ANL$2,0))-INDEX('1617 Data'!$A$2:$AEW$35,MATCH('1617 1718 Comparison'!$A21,'1617 Data'!$A$2:$A$35,0),MATCH('1617 1718 Comparison'!QG$2,'1617 Data'!$A$2:$AEW$2,0))</f>
        <v>0</v>
      </c>
      <c r="QH21" s="402">
        <f>INDEX(' Cash Num-Den_Indi'!$A$2:$ANL$35,MATCH('1617 1718 Comparison'!$A21,' Cash Num-Den_Indi'!$A$2:$A$35,0),MATCH('1617 1718 Comparison'!QH$2,' Cash Num-Den_Indi'!$A$2:$ANL$2,0))-INDEX('1617 Data'!$A$2:$AEW$35,MATCH('1617 1718 Comparison'!$A21,'1617 Data'!$A$2:$A$35,0),MATCH('1617 1718 Comparison'!QH$2,'1617 Data'!$A$2:$AEW$2,0))</f>
        <v>0</v>
      </c>
      <c r="QI21" s="402">
        <f>INDEX(' Cash Num-Den_Indi'!$A$2:$ANL$35,MATCH('1617 1718 Comparison'!$A21,' Cash Num-Den_Indi'!$A$2:$A$35,0),MATCH('1617 1718 Comparison'!QI$2,' Cash Num-Den_Indi'!$A$2:$ANL$2,0))-INDEX('1617 Data'!$A$2:$AEW$35,MATCH('1617 1718 Comparison'!$A21,'1617 Data'!$A$2:$A$35,0),MATCH('1617 1718 Comparison'!QI$2,'1617 Data'!$A$2:$AEW$2,0))</f>
        <v>0</v>
      </c>
      <c r="QJ21" s="402">
        <f>INDEX(' Cash Num-Den_Indi'!$A$2:$ANL$35,MATCH('1617 1718 Comparison'!$A21,' Cash Num-Den_Indi'!$A$2:$A$35,0),MATCH('1617 1718 Comparison'!QJ$2,' Cash Num-Den_Indi'!$A$2:$ANL$2,0))-INDEX('1617 Data'!$A$2:$AEW$35,MATCH('1617 1718 Comparison'!$A21,'1617 Data'!$A$2:$A$35,0),MATCH('1617 1718 Comparison'!QJ$2,'1617 Data'!$A$2:$AEW$2,0))</f>
        <v>0</v>
      </c>
      <c r="QK21" s="402">
        <f>INDEX(' Cash Num-Den_Indi'!$A$2:$ANL$35,MATCH('1617 1718 Comparison'!$A21,' Cash Num-Den_Indi'!$A$2:$A$35,0),MATCH('1617 1718 Comparison'!QK$2,' Cash Num-Den_Indi'!$A$2:$ANL$2,0))-INDEX('1617 Data'!$A$2:$AEW$35,MATCH('1617 1718 Comparison'!$A21,'1617 Data'!$A$2:$A$35,0),MATCH('1617 1718 Comparison'!QK$2,'1617 Data'!$A$2:$AEW$2,0))</f>
        <v>0</v>
      </c>
      <c r="QL21" s="402">
        <f>INDEX(' Cash Num-Den_Indi'!$A$2:$ANL$35,MATCH('1617 1718 Comparison'!$A21,' Cash Num-Den_Indi'!$A$2:$A$35,0),MATCH('1617 1718 Comparison'!QL$2,' Cash Num-Den_Indi'!$A$2:$ANL$2,0))-INDEX('1617 Data'!$A$2:$AEW$35,MATCH('1617 1718 Comparison'!$A21,'1617 Data'!$A$2:$A$35,0),MATCH('1617 1718 Comparison'!QL$2,'1617 Data'!$A$2:$AEW$2,0))</f>
        <v>0</v>
      </c>
      <c r="QM21" s="402">
        <f>INDEX(' Cash Num-Den_Indi'!$A$2:$ANL$35,MATCH('1617 1718 Comparison'!$A21,' Cash Num-Den_Indi'!$A$2:$A$35,0),MATCH('1617 1718 Comparison'!QM$2,' Cash Num-Den_Indi'!$A$2:$ANL$2,0))-INDEX('1617 Data'!$A$2:$AEW$35,MATCH('1617 1718 Comparison'!$A21,'1617 Data'!$A$2:$A$35,0),MATCH('1617 1718 Comparison'!QM$2,'1617 Data'!$A$2:$AEW$2,0))</f>
        <v>0</v>
      </c>
      <c r="QN21" s="403" t="e">
        <f>INDEX(' Cash Num-Den_Indi'!$A$2:$ANL$35,MATCH('1617 1718 Comparison'!$A21,' Cash Num-Den_Indi'!$A$2:$A$35,0),MATCH('1617 1718 Comparison'!QN$2,' Cash Num-Den_Indi'!$A$2:$ANL$2,0))-INDEX('1617 Data'!$A$2:$AEW$35,MATCH('1617 1718 Comparison'!$A21,'1617 Data'!$A$2:$A$35,0),MATCH('1617 1718 Comparison'!QN$2,'1617 Data'!$A$2:$AEW$2,0))</f>
        <v>#N/A</v>
      </c>
      <c r="QO21" s="403" t="e">
        <f>INDEX(' Cash Num-Den_Indi'!$A$2:$ANL$35,MATCH('1617 1718 Comparison'!$A21,' Cash Num-Den_Indi'!$A$2:$A$35,0),MATCH('1617 1718 Comparison'!QO$2,' Cash Num-Den_Indi'!$A$2:$ANL$2,0))-INDEX('1617 Data'!$A$2:$AEW$35,MATCH('1617 1718 Comparison'!$A21,'1617 Data'!$A$2:$A$35,0),MATCH('1617 1718 Comparison'!QO$2,'1617 Data'!$A$2:$AEW$2,0))</f>
        <v>#N/A</v>
      </c>
      <c r="QP21" s="403" t="e">
        <f>INDEX(' Cash Num-Den_Indi'!$A$2:$ANL$35,MATCH('1617 1718 Comparison'!$A21,' Cash Num-Den_Indi'!$A$2:$A$35,0),MATCH('1617 1718 Comparison'!QP$2,' Cash Num-Den_Indi'!$A$2:$ANL$2,0))-INDEX('1617 Data'!$A$2:$AEW$35,MATCH('1617 1718 Comparison'!$A21,'1617 Data'!$A$2:$A$35,0),MATCH('1617 1718 Comparison'!QP$2,'1617 Data'!$A$2:$AEW$2,0))</f>
        <v>#N/A</v>
      </c>
      <c r="QQ21" s="402">
        <f>INDEX(' Cash Num-Den_Indi'!$A$2:$ANL$35,MATCH('1617 1718 Comparison'!$A21,' Cash Num-Den_Indi'!$A$2:$A$35,0),MATCH('1617 1718 Comparison'!QQ$2,' Cash Num-Den_Indi'!$A$2:$ANL$2,0))-INDEX('1617 Data'!$A$2:$AEW$35,MATCH('1617 1718 Comparison'!$A21,'1617 Data'!$A$2:$A$35,0),MATCH('1617 1718 Comparison'!QQ$2,'1617 Data'!$A$2:$AEW$2,0))</f>
        <v>0</v>
      </c>
      <c r="QR21" s="402">
        <f>INDEX(' Cash Num-Den_Indi'!$A$2:$ANL$35,MATCH('1617 1718 Comparison'!$A21,' Cash Num-Den_Indi'!$A$2:$A$35,0),MATCH('1617 1718 Comparison'!QR$2,' Cash Num-Den_Indi'!$A$2:$ANL$2,0))-INDEX('1617 Data'!$A$2:$AEW$35,MATCH('1617 1718 Comparison'!$A21,'1617 Data'!$A$2:$A$35,0),MATCH('1617 1718 Comparison'!QR$2,'1617 Data'!$A$2:$AEW$2,0))</f>
        <v>0</v>
      </c>
      <c r="QS21" s="402">
        <f>INDEX(' Cash Num-Den_Indi'!$A$2:$ANL$35,MATCH('1617 1718 Comparison'!$A21,' Cash Num-Den_Indi'!$A$2:$A$35,0),MATCH('1617 1718 Comparison'!QS$2,' Cash Num-Den_Indi'!$A$2:$ANL$2,0))-INDEX('1617 Data'!$A$2:$AEW$35,MATCH('1617 1718 Comparison'!$A21,'1617 Data'!$A$2:$A$35,0),MATCH('1617 1718 Comparison'!QS$2,'1617 Data'!$A$2:$AEW$2,0))</f>
        <v>0</v>
      </c>
      <c r="QT21" s="402">
        <f>INDEX(' Cash Num-Den_Indi'!$A$2:$ANL$35,MATCH('1617 1718 Comparison'!$A21,' Cash Num-Den_Indi'!$A$2:$A$35,0),MATCH('1617 1718 Comparison'!QT$2,' Cash Num-Den_Indi'!$A$2:$ANL$2,0))-INDEX('1617 Data'!$A$2:$AEW$35,MATCH('1617 1718 Comparison'!$A21,'1617 Data'!$A$2:$A$35,0),MATCH('1617 1718 Comparison'!QT$2,'1617 Data'!$A$2:$AEW$2,0))</f>
        <v>0</v>
      </c>
      <c r="QU21" s="402">
        <f>INDEX(' Cash Num-Den_Indi'!$A$2:$ANL$35,MATCH('1617 1718 Comparison'!$A21,' Cash Num-Den_Indi'!$A$2:$A$35,0),MATCH('1617 1718 Comparison'!QU$2,' Cash Num-Den_Indi'!$A$2:$ANL$2,0))-INDEX('1617 Data'!$A$2:$AEW$35,MATCH('1617 1718 Comparison'!$A21,'1617 Data'!$A$2:$A$35,0),MATCH('1617 1718 Comparison'!QU$2,'1617 Data'!$A$2:$AEW$2,0))</f>
        <v>0</v>
      </c>
      <c r="QV21" s="402">
        <f>INDEX(' Cash Num-Den_Indi'!$A$2:$ANL$35,MATCH('1617 1718 Comparison'!$A21,' Cash Num-Den_Indi'!$A$2:$A$35,0),MATCH('1617 1718 Comparison'!QV$2,' Cash Num-Den_Indi'!$A$2:$ANL$2,0))-INDEX('1617 Data'!$A$2:$AEW$35,MATCH('1617 1718 Comparison'!$A21,'1617 Data'!$A$2:$A$35,0),MATCH('1617 1718 Comparison'!QV$2,'1617 Data'!$A$2:$AEW$2,0))</f>
        <v>0</v>
      </c>
      <c r="QW21" s="402">
        <f>INDEX(' Cash Num-Den_Indi'!$A$2:$ANL$35,MATCH('1617 1718 Comparison'!$A21,' Cash Num-Den_Indi'!$A$2:$A$35,0),MATCH('1617 1718 Comparison'!QW$2,' Cash Num-Den_Indi'!$A$2:$ANL$2,0))-INDEX('1617 Data'!$A$2:$AEW$35,MATCH('1617 1718 Comparison'!$A21,'1617 Data'!$A$2:$A$35,0),MATCH('1617 1718 Comparison'!QW$2,'1617 Data'!$A$2:$AEW$2,0))</f>
        <v>0</v>
      </c>
      <c r="QX21" s="402">
        <f>INDEX(' Cash Num-Den_Indi'!$A$2:$ANL$35,MATCH('1617 1718 Comparison'!$A21,' Cash Num-Den_Indi'!$A$2:$A$35,0),MATCH('1617 1718 Comparison'!QX$2,' Cash Num-Den_Indi'!$A$2:$ANL$2,0))-INDEX('1617 Data'!$A$2:$AEW$35,MATCH('1617 1718 Comparison'!$A21,'1617 Data'!$A$2:$A$35,0),MATCH('1617 1718 Comparison'!QX$2,'1617 Data'!$A$2:$AEW$2,0))</f>
        <v>0</v>
      </c>
      <c r="QY21" s="402">
        <f>INDEX(' Cash Num-Den_Indi'!$A$2:$ANL$35,MATCH('1617 1718 Comparison'!$A21,' Cash Num-Den_Indi'!$A$2:$A$35,0),MATCH('1617 1718 Comparison'!QY$2,' Cash Num-Den_Indi'!$A$2:$ANL$2,0))-INDEX('1617 Data'!$A$2:$AEW$35,MATCH('1617 1718 Comparison'!$A21,'1617 Data'!$A$2:$A$35,0),MATCH('1617 1718 Comparison'!QY$2,'1617 Data'!$A$2:$AEW$2,0))</f>
        <v>0</v>
      </c>
      <c r="QZ21" s="402">
        <f>INDEX(' Cash Num-Den_Indi'!$A$2:$ANL$35,MATCH('1617 1718 Comparison'!$A21,' Cash Num-Den_Indi'!$A$2:$A$35,0),MATCH('1617 1718 Comparison'!QZ$2,' Cash Num-Den_Indi'!$A$2:$ANL$2,0))-INDEX('1617 Data'!$A$2:$AEW$35,MATCH('1617 1718 Comparison'!$A21,'1617 Data'!$A$2:$A$35,0),MATCH('1617 1718 Comparison'!QZ$2,'1617 Data'!$A$2:$AEW$2,0))</f>
        <v>0</v>
      </c>
      <c r="RA21" s="402">
        <f>INDEX(' Cash Num-Den_Indi'!$A$2:$ANL$35,MATCH('1617 1718 Comparison'!$A21,' Cash Num-Den_Indi'!$A$2:$A$35,0),MATCH('1617 1718 Comparison'!RA$2,' Cash Num-Den_Indi'!$A$2:$ANL$2,0))-INDEX('1617 Data'!$A$2:$AEW$35,MATCH('1617 1718 Comparison'!$A21,'1617 Data'!$A$2:$A$35,0),MATCH('1617 1718 Comparison'!RA$2,'1617 Data'!$A$2:$AEW$2,0))</f>
        <v>0</v>
      </c>
      <c r="RB21" s="402">
        <f>INDEX(' Cash Num-Den_Indi'!$A$2:$ANL$35,MATCH('1617 1718 Comparison'!$A21,' Cash Num-Den_Indi'!$A$2:$A$35,0),MATCH('1617 1718 Comparison'!RB$2,' Cash Num-Den_Indi'!$A$2:$ANL$2,0))-INDEX('1617 Data'!$A$2:$AEW$35,MATCH('1617 1718 Comparison'!$A21,'1617 Data'!$A$2:$A$35,0),MATCH('1617 1718 Comparison'!RB$2,'1617 Data'!$A$2:$AEW$2,0))</f>
        <v>0</v>
      </c>
      <c r="RC21" s="402">
        <f>INDEX(' Cash Num-Den_Indi'!$A$2:$ANL$35,MATCH('1617 1718 Comparison'!$A21,' Cash Num-Den_Indi'!$A$2:$A$35,0),MATCH('1617 1718 Comparison'!RC$2,' Cash Num-Den_Indi'!$A$2:$ANL$2,0))-INDEX('1617 Data'!$A$2:$AEW$35,MATCH('1617 1718 Comparison'!$A21,'1617 Data'!$A$2:$A$35,0),MATCH('1617 1718 Comparison'!RC$2,'1617 Data'!$A$2:$AEW$2,0))</f>
        <v>0</v>
      </c>
      <c r="RD21" s="402">
        <f>INDEX(' Cash Num-Den_Indi'!$A$2:$ANL$35,MATCH('1617 1718 Comparison'!$A21,' Cash Num-Den_Indi'!$A$2:$A$35,0),MATCH('1617 1718 Comparison'!RD$2,' Cash Num-Den_Indi'!$A$2:$ANL$2,0))-INDEX('1617 Data'!$A$2:$AEW$35,MATCH('1617 1718 Comparison'!$A21,'1617 Data'!$A$2:$A$35,0),MATCH('1617 1718 Comparison'!RD$2,'1617 Data'!$A$2:$AEW$2,0))</f>
        <v>0</v>
      </c>
      <c r="RE21" s="402">
        <f>INDEX(' Cash Num-Den_Indi'!$A$2:$ANL$35,MATCH('1617 1718 Comparison'!$A21,' Cash Num-Den_Indi'!$A$2:$A$35,0),MATCH('1617 1718 Comparison'!RE$2,' Cash Num-Den_Indi'!$A$2:$ANL$2,0))-INDEX('1617 Data'!$A$2:$AEW$35,MATCH('1617 1718 Comparison'!$A21,'1617 Data'!$A$2:$A$35,0),MATCH('1617 1718 Comparison'!RE$2,'1617 Data'!$A$2:$AEW$2,0))</f>
        <v>0</v>
      </c>
      <c r="RF21" s="402">
        <f>INDEX(' Cash Num-Den_Indi'!$A$2:$ANL$35,MATCH('1617 1718 Comparison'!$A21,' Cash Num-Den_Indi'!$A$2:$A$35,0),MATCH('1617 1718 Comparison'!RF$2,' Cash Num-Den_Indi'!$A$2:$ANL$2,0))-INDEX('1617 Data'!$A$2:$AEW$35,MATCH('1617 1718 Comparison'!$A21,'1617 Data'!$A$2:$A$35,0),MATCH('1617 1718 Comparison'!RF$2,'1617 Data'!$A$2:$AEW$2,0))</f>
        <v>0</v>
      </c>
      <c r="RG21" s="402">
        <f>INDEX(' Cash Num-Den_Indi'!$A$2:$ANL$35,MATCH('1617 1718 Comparison'!$A21,' Cash Num-Den_Indi'!$A$2:$A$35,0),MATCH('1617 1718 Comparison'!RG$2,' Cash Num-Den_Indi'!$A$2:$ANL$2,0))-INDEX('1617 Data'!$A$2:$AEW$35,MATCH('1617 1718 Comparison'!$A21,'1617 Data'!$A$2:$A$35,0),MATCH('1617 1718 Comparison'!RG$2,'1617 Data'!$A$2:$AEW$2,0))</f>
        <v>0</v>
      </c>
      <c r="RH21" s="402">
        <f>INDEX(' Cash Num-Den_Indi'!$A$2:$ANL$35,MATCH('1617 1718 Comparison'!$A21,' Cash Num-Den_Indi'!$A$2:$A$35,0),MATCH('1617 1718 Comparison'!RH$2,' Cash Num-Den_Indi'!$A$2:$ANL$2,0))-INDEX('1617 Data'!$A$2:$AEW$35,MATCH('1617 1718 Comparison'!$A21,'1617 Data'!$A$2:$A$35,0),MATCH('1617 1718 Comparison'!RH$2,'1617 Data'!$A$2:$AEW$2,0))</f>
        <v>0</v>
      </c>
      <c r="RI21" s="402">
        <f>INDEX(' Cash Num-Den_Indi'!$A$2:$ANL$35,MATCH('1617 1718 Comparison'!$A21,' Cash Num-Den_Indi'!$A$2:$A$35,0),MATCH('1617 1718 Comparison'!RI$2,' Cash Num-Den_Indi'!$A$2:$ANL$2,0))-INDEX('1617 Data'!$A$2:$AEW$35,MATCH('1617 1718 Comparison'!$A21,'1617 Data'!$A$2:$A$35,0),MATCH('1617 1718 Comparison'!RI$2,'1617 Data'!$A$2:$AEW$2,0))</f>
        <v>0</v>
      </c>
      <c r="RJ21" s="402">
        <f>INDEX(' Cash Num-Den_Indi'!$A$2:$ANL$35,MATCH('1617 1718 Comparison'!$A21,' Cash Num-Den_Indi'!$A$2:$A$35,0),MATCH('1617 1718 Comparison'!RJ$2,' Cash Num-Den_Indi'!$A$2:$ANL$2,0))-INDEX('1617 Data'!$A$2:$AEW$35,MATCH('1617 1718 Comparison'!$A21,'1617 Data'!$A$2:$A$35,0),MATCH('1617 1718 Comparison'!RJ$2,'1617 Data'!$A$2:$AEW$2,0))</f>
        <v>0</v>
      </c>
      <c r="RK21" s="402">
        <f>INDEX(' Cash Num-Den_Indi'!$A$2:$ANL$35,MATCH('1617 1718 Comparison'!$A21,' Cash Num-Den_Indi'!$A$2:$A$35,0),MATCH('1617 1718 Comparison'!RK$2,' Cash Num-Den_Indi'!$A$2:$ANL$2,0))-INDEX('1617 Data'!$A$2:$AEW$35,MATCH('1617 1718 Comparison'!$A21,'1617 Data'!$A$2:$A$35,0),MATCH('1617 1718 Comparison'!RK$2,'1617 Data'!$A$2:$AEW$2,0))</f>
        <v>0</v>
      </c>
      <c r="RL21" s="403" t="e">
        <f>INDEX(' Cash Num-Den_Indi'!$A$2:$ANL$35,MATCH('1617 1718 Comparison'!$A21,' Cash Num-Den_Indi'!$A$2:$A$35,0),MATCH('1617 1718 Comparison'!RL$2,' Cash Num-Den_Indi'!$A$2:$ANL$2,0))-INDEX('1617 Data'!$A$2:$AEW$35,MATCH('1617 1718 Comparison'!$A21,'1617 Data'!$A$2:$A$35,0),MATCH('1617 1718 Comparison'!RL$2,'1617 Data'!$A$2:$AEW$2,0))</f>
        <v>#N/A</v>
      </c>
      <c r="RM21" s="403" t="e">
        <f>INDEX(' Cash Num-Den_Indi'!$A$2:$ANL$35,MATCH('1617 1718 Comparison'!$A21,' Cash Num-Den_Indi'!$A$2:$A$35,0),MATCH('1617 1718 Comparison'!RM$2,' Cash Num-Den_Indi'!$A$2:$ANL$2,0))-INDEX('1617 Data'!$A$2:$AEW$35,MATCH('1617 1718 Comparison'!$A21,'1617 Data'!$A$2:$A$35,0),MATCH('1617 1718 Comparison'!RM$2,'1617 Data'!$A$2:$AEW$2,0))</f>
        <v>#N/A</v>
      </c>
      <c r="RN21" s="403" t="e">
        <f>INDEX(' Cash Num-Den_Indi'!$A$2:$ANL$35,MATCH('1617 1718 Comparison'!$A21,' Cash Num-Den_Indi'!$A$2:$A$35,0),MATCH('1617 1718 Comparison'!RN$2,' Cash Num-Den_Indi'!$A$2:$ANL$2,0))-INDEX('1617 Data'!$A$2:$AEW$35,MATCH('1617 1718 Comparison'!$A21,'1617 Data'!$A$2:$A$35,0),MATCH('1617 1718 Comparison'!RN$2,'1617 Data'!$A$2:$AEW$2,0))</f>
        <v>#N/A</v>
      </c>
      <c r="RO21" s="403" t="e">
        <f>INDEX(' Cash Num-Den_Indi'!$A$2:$ANL$35,MATCH('1617 1718 Comparison'!$A21,' Cash Num-Den_Indi'!$A$2:$A$35,0),MATCH('1617 1718 Comparison'!RO$2,' Cash Num-Den_Indi'!$A$2:$ANL$2,0))-INDEX('1617 Data'!$A$2:$AEW$35,MATCH('1617 1718 Comparison'!$A21,'1617 Data'!$A$2:$A$35,0),MATCH('1617 1718 Comparison'!RO$2,'1617 Data'!$A$2:$AEW$2,0))</f>
        <v>#N/A</v>
      </c>
      <c r="RP21" s="403" t="e">
        <f>INDEX(' Cash Num-Den_Indi'!$A$2:$ANL$35,MATCH('1617 1718 Comparison'!$A21,' Cash Num-Den_Indi'!$A$2:$A$35,0),MATCH('1617 1718 Comparison'!RP$2,' Cash Num-Den_Indi'!$A$2:$ANL$2,0))-INDEX('1617 Data'!$A$2:$AEW$35,MATCH('1617 1718 Comparison'!$A21,'1617 Data'!$A$2:$A$35,0),MATCH('1617 1718 Comparison'!RP$2,'1617 Data'!$A$2:$AEW$2,0))</f>
        <v>#N/A</v>
      </c>
      <c r="RQ21" s="403" t="e">
        <f>INDEX(' Cash Num-Den_Indi'!$A$2:$ANL$35,MATCH('1617 1718 Comparison'!$A21,' Cash Num-Den_Indi'!$A$2:$A$35,0),MATCH('1617 1718 Comparison'!RQ$2,' Cash Num-Den_Indi'!$A$2:$ANL$2,0))-INDEX('1617 Data'!$A$2:$AEW$35,MATCH('1617 1718 Comparison'!$A21,'1617 Data'!$A$2:$A$35,0),MATCH('1617 1718 Comparison'!RQ$2,'1617 Data'!$A$2:$AEW$2,0))</f>
        <v>#N/A</v>
      </c>
      <c r="RR21" s="403" t="e">
        <f>INDEX(' Cash Num-Den_Indi'!$A$2:$ANL$35,MATCH('1617 1718 Comparison'!$A21,' Cash Num-Den_Indi'!$A$2:$A$35,0),MATCH('1617 1718 Comparison'!RR$2,' Cash Num-Den_Indi'!$A$2:$ANL$2,0))-INDEX('1617 Data'!$A$2:$AEW$35,MATCH('1617 1718 Comparison'!$A21,'1617 Data'!$A$2:$A$35,0),MATCH('1617 1718 Comparison'!RR$2,'1617 Data'!$A$2:$AEW$2,0))</f>
        <v>#N/A</v>
      </c>
      <c r="RS21" s="403" t="e">
        <f>INDEX(' Cash Num-Den_Indi'!$A$2:$ANL$35,MATCH('1617 1718 Comparison'!$A21,' Cash Num-Den_Indi'!$A$2:$A$35,0),MATCH('1617 1718 Comparison'!RS$2,' Cash Num-Den_Indi'!$A$2:$ANL$2,0))-INDEX('1617 Data'!$A$2:$AEW$35,MATCH('1617 1718 Comparison'!$A21,'1617 Data'!$A$2:$A$35,0),MATCH('1617 1718 Comparison'!RS$2,'1617 Data'!$A$2:$AEW$2,0))</f>
        <v>#N/A</v>
      </c>
      <c r="RT21" s="403" t="e">
        <f>INDEX(' Cash Num-Den_Indi'!$A$2:$ANL$35,MATCH('1617 1718 Comparison'!$A21,' Cash Num-Den_Indi'!$A$2:$A$35,0),MATCH('1617 1718 Comparison'!RT$2,' Cash Num-Den_Indi'!$A$2:$ANL$2,0))-INDEX('1617 Data'!$A$2:$AEW$35,MATCH('1617 1718 Comparison'!$A21,'1617 Data'!$A$2:$A$35,0),MATCH('1617 1718 Comparison'!RT$2,'1617 Data'!$A$2:$AEW$2,0))</f>
        <v>#N/A</v>
      </c>
      <c r="RU21" s="403" t="e">
        <f>INDEX(' Cash Num-Den_Indi'!$A$2:$ANL$35,MATCH('1617 1718 Comparison'!$A21,' Cash Num-Den_Indi'!$A$2:$A$35,0),MATCH('1617 1718 Comparison'!RU$2,' Cash Num-Den_Indi'!$A$2:$ANL$2,0))-INDEX('1617 Data'!$A$2:$AEW$35,MATCH('1617 1718 Comparison'!$A21,'1617 Data'!$A$2:$A$35,0),MATCH('1617 1718 Comparison'!RU$2,'1617 Data'!$A$2:$AEW$2,0))</f>
        <v>#N/A</v>
      </c>
      <c r="RV21" s="403" t="e">
        <f>INDEX(' Cash Num-Den_Indi'!$A$2:$ANL$35,MATCH('1617 1718 Comparison'!$A21,' Cash Num-Den_Indi'!$A$2:$A$35,0),MATCH('1617 1718 Comparison'!RV$2,' Cash Num-Den_Indi'!$A$2:$ANL$2,0))-INDEX('1617 Data'!$A$2:$AEW$35,MATCH('1617 1718 Comparison'!$A21,'1617 Data'!$A$2:$A$35,0),MATCH('1617 1718 Comparison'!RV$2,'1617 Data'!$A$2:$AEW$2,0))</f>
        <v>#N/A</v>
      </c>
      <c r="RW21" s="402">
        <f>INDEX(' Cash Num-Den_Indi'!$A$2:$ANL$35,MATCH('1617 1718 Comparison'!$A21,' Cash Num-Den_Indi'!$A$2:$A$35,0),MATCH('1617 1718 Comparison'!RW$2,' Cash Num-Den_Indi'!$A$2:$ANL$2,0))-INDEX('1617 Data'!$A$2:$AEW$35,MATCH('1617 1718 Comparison'!$A21,'1617 Data'!$A$2:$A$35,0),MATCH('1617 1718 Comparison'!RW$2,'1617 Data'!$A$2:$AEW$2,0))</f>
        <v>0</v>
      </c>
      <c r="RX21" s="402">
        <f>INDEX(' Cash Num-Den_Indi'!$A$2:$ANL$35,MATCH('1617 1718 Comparison'!$A21,' Cash Num-Den_Indi'!$A$2:$A$35,0),MATCH('1617 1718 Comparison'!RX$2,' Cash Num-Den_Indi'!$A$2:$ANL$2,0))-INDEX('1617 Data'!$A$2:$AEW$35,MATCH('1617 1718 Comparison'!$A21,'1617 Data'!$A$2:$A$35,0),MATCH('1617 1718 Comparison'!RX$2,'1617 Data'!$A$2:$AEW$2,0))</f>
        <v>0</v>
      </c>
      <c r="RY21" s="403" t="e">
        <f>INDEX(' Cash Num-Den_Indi'!$A$2:$ANL$35,MATCH('1617 1718 Comparison'!$A21,' Cash Num-Den_Indi'!$A$2:$A$35,0),MATCH('1617 1718 Comparison'!RY$2,' Cash Num-Den_Indi'!$A$2:$ANL$2,0))-INDEX('1617 Data'!$A$2:$AEW$35,MATCH('1617 1718 Comparison'!$A21,'1617 Data'!$A$2:$A$35,0),MATCH('1617 1718 Comparison'!RY$2,'1617 Data'!$A$2:$AEW$2,0))</f>
        <v>#N/A</v>
      </c>
      <c r="RZ21" s="402">
        <f>INDEX(' Cash Num-Den_Indi'!$A$2:$ANL$35,MATCH('1617 1718 Comparison'!$A21,' Cash Num-Den_Indi'!$A$2:$A$35,0),MATCH('1617 1718 Comparison'!RZ$2,' Cash Num-Den_Indi'!$A$2:$ANL$2,0))-INDEX('1617 Data'!$A$2:$AEW$35,MATCH('1617 1718 Comparison'!$A21,'1617 Data'!$A$2:$A$35,0),MATCH('1617 1718 Comparison'!RZ$2,'1617 Data'!$A$2:$AEW$2,0))</f>
        <v>0</v>
      </c>
      <c r="SA21" s="402">
        <f>INDEX(' Cash Num-Den_Indi'!$A$2:$ANL$35,MATCH('1617 1718 Comparison'!$A21,' Cash Num-Den_Indi'!$A$2:$A$35,0),MATCH('1617 1718 Comparison'!SA$2,' Cash Num-Den_Indi'!$A$2:$ANL$2,0))-INDEX('1617 Data'!$A$2:$AEW$35,MATCH('1617 1718 Comparison'!$A21,'1617 Data'!$A$2:$A$35,0),MATCH('1617 1718 Comparison'!SA$2,'1617 Data'!$A$2:$AEW$2,0))</f>
        <v>0</v>
      </c>
      <c r="SB21" s="403" t="e">
        <f>INDEX(' Cash Num-Den_Indi'!$A$2:$ANL$35,MATCH('1617 1718 Comparison'!$A21,' Cash Num-Den_Indi'!$A$2:$A$35,0),MATCH('1617 1718 Comparison'!SB$2,' Cash Num-Den_Indi'!$A$2:$ANL$2,0))-INDEX('1617 Data'!$A$2:$AEW$35,MATCH('1617 1718 Comparison'!$A21,'1617 Data'!$A$2:$A$35,0),MATCH('1617 1718 Comparison'!SB$2,'1617 Data'!$A$2:$AEW$2,0))</f>
        <v>#N/A</v>
      </c>
      <c r="SC21" s="402">
        <f>INDEX(' Cash Num-Den_Indi'!$A$2:$ANL$35,MATCH('1617 1718 Comparison'!$A21,' Cash Num-Den_Indi'!$A$2:$A$35,0),MATCH('1617 1718 Comparison'!SC$2,' Cash Num-Den_Indi'!$A$2:$ANL$2,0))-INDEX('1617 Data'!$A$2:$AEW$35,MATCH('1617 1718 Comparison'!$A21,'1617 Data'!$A$2:$A$35,0),MATCH('1617 1718 Comparison'!SC$2,'1617 Data'!$A$2:$AEW$2,0))</f>
        <v>0</v>
      </c>
      <c r="SD21" s="402">
        <f>INDEX(' Cash Num-Den_Indi'!$A$2:$ANL$35,MATCH('1617 1718 Comparison'!$A21,' Cash Num-Den_Indi'!$A$2:$A$35,0),MATCH('1617 1718 Comparison'!SD$2,' Cash Num-Den_Indi'!$A$2:$ANL$2,0))-INDEX('1617 Data'!$A$2:$AEW$35,MATCH('1617 1718 Comparison'!$A21,'1617 Data'!$A$2:$A$35,0),MATCH('1617 1718 Comparison'!SD$2,'1617 Data'!$A$2:$AEW$2,0))</f>
        <v>0</v>
      </c>
      <c r="SE21" s="402">
        <f>INDEX(' Cash Num-Den_Indi'!$A$2:$ANL$35,MATCH('1617 1718 Comparison'!$A21,' Cash Num-Den_Indi'!$A$2:$A$35,0),MATCH('1617 1718 Comparison'!SE$2,' Cash Num-Den_Indi'!$A$2:$ANL$2,0))-INDEX('1617 Data'!$A$2:$AEW$35,MATCH('1617 1718 Comparison'!$A21,'1617 Data'!$A$2:$A$35,0),MATCH('1617 1718 Comparison'!SE$2,'1617 Data'!$A$2:$AEW$2,0))</f>
        <v>0</v>
      </c>
      <c r="SF21" s="402">
        <f>INDEX(' Cash Num-Den_Indi'!$A$2:$ANL$35,MATCH('1617 1718 Comparison'!$A21,' Cash Num-Den_Indi'!$A$2:$A$35,0),MATCH('1617 1718 Comparison'!SF$2,' Cash Num-Den_Indi'!$A$2:$ANL$2,0))-INDEX('1617 Data'!$A$2:$AEW$35,MATCH('1617 1718 Comparison'!$A21,'1617 Data'!$A$2:$A$35,0),MATCH('1617 1718 Comparison'!SF$2,'1617 Data'!$A$2:$AEW$2,0))</f>
        <v>0</v>
      </c>
      <c r="SG21" s="402">
        <f>INDEX(' Cash Num-Den_Indi'!$A$2:$ANL$35,MATCH('1617 1718 Comparison'!$A21,' Cash Num-Den_Indi'!$A$2:$A$35,0),MATCH('1617 1718 Comparison'!SG$2,' Cash Num-Den_Indi'!$A$2:$ANL$2,0))-INDEX('1617 Data'!$A$2:$AEW$35,MATCH('1617 1718 Comparison'!$A21,'1617 Data'!$A$2:$A$35,0),MATCH('1617 1718 Comparison'!SG$2,'1617 Data'!$A$2:$AEW$2,0))</f>
        <v>0</v>
      </c>
      <c r="SH21" s="402">
        <f>INDEX(' Cash Num-Den_Indi'!$A$2:$ANL$35,MATCH('1617 1718 Comparison'!$A21,' Cash Num-Den_Indi'!$A$2:$A$35,0),MATCH('1617 1718 Comparison'!SH$2,' Cash Num-Den_Indi'!$A$2:$ANL$2,0))-INDEX('1617 Data'!$A$2:$AEW$35,MATCH('1617 1718 Comparison'!$A21,'1617 Data'!$A$2:$A$35,0),MATCH('1617 1718 Comparison'!SH$2,'1617 Data'!$A$2:$AEW$2,0))</f>
        <v>0</v>
      </c>
      <c r="SI21" s="402">
        <f>INDEX(' Cash Num-Den_Indi'!$A$2:$ANL$35,MATCH('1617 1718 Comparison'!$A21,' Cash Num-Den_Indi'!$A$2:$A$35,0),MATCH('1617 1718 Comparison'!SI$2,' Cash Num-Den_Indi'!$A$2:$ANL$2,0))-INDEX('1617 Data'!$A$2:$AEW$35,MATCH('1617 1718 Comparison'!$A21,'1617 Data'!$A$2:$A$35,0),MATCH('1617 1718 Comparison'!SI$2,'1617 Data'!$A$2:$AEW$2,0))</f>
        <v>0</v>
      </c>
      <c r="SJ21" s="402">
        <f>INDEX(' Cash Num-Den_Indi'!$A$2:$ANL$35,MATCH('1617 1718 Comparison'!$A21,' Cash Num-Den_Indi'!$A$2:$A$35,0),MATCH('1617 1718 Comparison'!SJ$2,' Cash Num-Den_Indi'!$A$2:$ANL$2,0))-INDEX('1617 Data'!$A$2:$AEW$35,MATCH('1617 1718 Comparison'!$A21,'1617 Data'!$A$2:$A$35,0),MATCH('1617 1718 Comparison'!SJ$2,'1617 Data'!$A$2:$AEW$2,0))</f>
        <v>0</v>
      </c>
      <c r="SK21" s="402">
        <f>INDEX(' Cash Num-Den_Indi'!$A$2:$ANL$35,MATCH('1617 1718 Comparison'!$A21,' Cash Num-Den_Indi'!$A$2:$A$35,0),MATCH('1617 1718 Comparison'!SK$2,' Cash Num-Den_Indi'!$A$2:$ANL$2,0))-INDEX('1617 Data'!$A$2:$AEW$35,MATCH('1617 1718 Comparison'!$A21,'1617 Data'!$A$2:$A$35,0),MATCH('1617 1718 Comparison'!SK$2,'1617 Data'!$A$2:$AEW$2,0))</f>
        <v>0</v>
      </c>
      <c r="SL21" s="402">
        <f>INDEX(' Cash Num-Den_Indi'!$A$2:$ANL$35,MATCH('1617 1718 Comparison'!$A21,' Cash Num-Den_Indi'!$A$2:$A$35,0),MATCH('1617 1718 Comparison'!SL$2,' Cash Num-Den_Indi'!$A$2:$ANL$2,0))-INDEX('1617 Data'!$A$2:$AEW$35,MATCH('1617 1718 Comparison'!$A21,'1617 Data'!$A$2:$A$35,0),MATCH('1617 1718 Comparison'!SL$2,'1617 Data'!$A$2:$AEW$2,0))</f>
        <v>0</v>
      </c>
      <c r="SM21" s="402">
        <f>INDEX(' Cash Num-Den_Indi'!$A$2:$ANL$35,MATCH('1617 1718 Comparison'!$A21,' Cash Num-Den_Indi'!$A$2:$A$35,0),MATCH('1617 1718 Comparison'!SM$2,' Cash Num-Den_Indi'!$A$2:$ANL$2,0))-INDEX('1617 Data'!$A$2:$AEW$35,MATCH('1617 1718 Comparison'!$A21,'1617 Data'!$A$2:$A$35,0),MATCH('1617 1718 Comparison'!SM$2,'1617 Data'!$A$2:$AEW$2,0))</f>
        <v>0</v>
      </c>
      <c r="SN21" s="402">
        <f>INDEX(' Cash Num-Den_Indi'!$A$2:$ANL$35,MATCH('1617 1718 Comparison'!$A21,' Cash Num-Den_Indi'!$A$2:$A$35,0),MATCH('1617 1718 Comparison'!SN$2,' Cash Num-Den_Indi'!$A$2:$ANL$2,0))-INDEX('1617 Data'!$A$2:$AEW$35,MATCH('1617 1718 Comparison'!$A21,'1617 Data'!$A$2:$A$35,0),MATCH('1617 1718 Comparison'!SN$2,'1617 Data'!$A$2:$AEW$2,0))</f>
        <v>0</v>
      </c>
      <c r="SO21" s="402">
        <f>INDEX(' Cash Num-Den_Indi'!$A$2:$ANL$35,MATCH('1617 1718 Comparison'!$A21,' Cash Num-Den_Indi'!$A$2:$A$35,0),MATCH('1617 1718 Comparison'!SO$2,' Cash Num-Den_Indi'!$A$2:$ANL$2,0))-INDEX('1617 Data'!$A$2:$AEW$35,MATCH('1617 1718 Comparison'!$A21,'1617 Data'!$A$2:$A$35,0),MATCH('1617 1718 Comparison'!SO$2,'1617 Data'!$A$2:$AEW$2,0))</f>
        <v>0</v>
      </c>
      <c r="SP21" s="402">
        <f>INDEX(' Cash Num-Den_Indi'!$A$2:$ANL$35,MATCH('1617 1718 Comparison'!$A21,' Cash Num-Den_Indi'!$A$2:$A$35,0),MATCH('1617 1718 Comparison'!SP$2,' Cash Num-Den_Indi'!$A$2:$ANL$2,0))-INDEX('1617 Data'!$A$2:$AEW$35,MATCH('1617 1718 Comparison'!$A21,'1617 Data'!$A$2:$A$35,0),MATCH('1617 1718 Comparison'!SP$2,'1617 Data'!$A$2:$AEW$2,0))</f>
        <v>0</v>
      </c>
      <c r="SQ21" s="402">
        <f>INDEX(' Cash Num-Den_Indi'!$A$2:$ANL$35,MATCH('1617 1718 Comparison'!$A21,' Cash Num-Den_Indi'!$A$2:$A$35,0),MATCH('1617 1718 Comparison'!SQ$2,' Cash Num-Den_Indi'!$A$2:$ANL$2,0))-INDEX('1617 Data'!$A$2:$AEW$35,MATCH('1617 1718 Comparison'!$A21,'1617 Data'!$A$2:$A$35,0),MATCH('1617 1718 Comparison'!SQ$2,'1617 Data'!$A$2:$AEW$2,0))</f>
        <v>0</v>
      </c>
      <c r="SR21" s="402">
        <f>INDEX(' Cash Num-Den_Indi'!$A$2:$ANL$35,MATCH('1617 1718 Comparison'!$A21,' Cash Num-Den_Indi'!$A$2:$A$35,0),MATCH('1617 1718 Comparison'!SR$2,' Cash Num-Den_Indi'!$A$2:$ANL$2,0))-INDEX('1617 Data'!$A$2:$AEW$35,MATCH('1617 1718 Comparison'!$A21,'1617 Data'!$A$2:$A$35,0),MATCH('1617 1718 Comparison'!SR$2,'1617 Data'!$A$2:$AEW$2,0))</f>
        <v>0</v>
      </c>
      <c r="SS21" s="402">
        <f>INDEX(' Cash Num-Den_Indi'!$A$2:$ANL$35,MATCH('1617 1718 Comparison'!$A21,' Cash Num-Den_Indi'!$A$2:$A$35,0),MATCH('1617 1718 Comparison'!SS$2,' Cash Num-Den_Indi'!$A$2:$ANL$2,0))-INDEX('1617 Data'!$A$2:$AEW$35,MATCH('1617 1718 Comparison'!$A21,'1617 Data'!$A$2:$A$35,0),MATCH('1617 1718 Comparison'!SS$2,'1617 Data'!$A$2:$AEW$2,0))</f>
        <v>0</v>
      </c>
      <c r="ST21" s="402">
        <f>INDEX(' Cash Num-Den_Indi'!$A$2:$ANL$35,MATCH('1617 1718 Comparison'!$A21,' Cash Num-Den_Indi'!$A$2:$A$35,0),MATCH('1617 1718 Comparison'!ST$2,' Cash Num-Den_Indi'!$A$2:$ANL$2,0))-INDEX('1617 Data'!$A$2:$AEW$35,MATCH('1617 1718 Comparison'!$A21,'1617 Data'!$A$2:$A$35,0),MATCH('1617 1718 Comparison'!ST$2,'1617 Data'!$A$2:$AEW$2,0))</f>
        <v>0</v>
      </c>
      <c r="SU21" s="402">
        <f>INDEX(' Cash Num-Den_Indi'!$A$2:$ANL$35,MATCH('1617 1718 Comparison'!$A21,' Cash Num-Den_Indi'!$A$2:$A$35,0),MATCH('1617 1718 Comparison'!SU$2,' Cash Num-Den_Indi'!$A$2:$ANL$2,0))-INDEX('1617 Data'!$A$2:$AEW$35,MATCH('1617 1718 Comparison'!$A21,'1617 Data'!$A$2:$A$35,0),MATCH('1617 1718 Comparison'!SU$2,'1617 Data'!$A$2:$AEW$2,0))</f>
        <v>0</v>
      </c>
      <c r="SV21" s="402">
        <f>INDEX(' Cash Num-Den_Indi'!$A$2:$ANL$35,MATCH('1617 1718 Comparison'!$A21,' Cash Num-Den_Indi'!$A$2:$A$35,0),MATCH('1617 1718 Comparison'!SV$2,' Cash Num-Den_Indi'!$A$2:$ANL$2,0))-INDEX('1617 Data'!$A$2:$AEW$35,MATCH('1617 1718 Comparison'!$A21,'1617 Data'!$A$2:$A$35,0),MATCH('1617 1718 Comparison'!SV$2,'1617 Data'!$A$2:$AEW$2,0))</f>
        <v>0</v>
      </c>
      <c r="SW21" s="402">
        <f>INDEX(' Cash Num-Den_Indi'!$A$2:$ANL$35,MATCH('1617 1718 Comparison'!$A21,' Cash Num-Den_Indi'!$A$2:$A$35,0),MATCH('1617 1718 Comparison'!SW$2,' Cash Num-Den_Indi'!$A$2:$ANL$2,0))-INDEX('1617 Data'!$A$2:$AEW$35,MATCH('1617 1718 Comparison'!$A21,'1617 Data'!$A$2:$A$35,0),MATCH('1617 1718 Comparison'!SW$2,'1617 Data'!$A$2:$AEW$2,0))</f>
        <v>0</v>
      </c>
      <c r="SX21" s="403" t="e">
        <f>INDEX(' Cash Num-Den_Indi'!$A$2:$ANL$35,MATCH('1617 1718 Comparison'!$A21,' Cash Num-Den_Indi'!$A$2:$A$35,0),MATCH('1617 1718 Comparison'!SX$2,' Cash Num-Den_Indi'!$A$2:$ANL$2,0))-INDEX('1617 Data'!$A$2:$AEW$35,MATCH('1617 1718 Comparison'!$A21,'1617 Data'!$A$2:$A$35,0),MATCH('1617 1718 Comparison'!SX$2,'1617 Data'!$A$2:$AEW$2,0))</f>
        <v>#N/A</v>
      </c>
      <c r="SY21" s="403" t="e">
        <f>INDEX(' Cash Num-Den_Indi'!$A$2:$ANL$35,MATCH('1617 1718 Comparison'!$A21,' Cash Num-Den_Indi'!$A$2:$A$35,0),MATCH('1617 1718 Comparison'!SY$2,' Cash Num-Den_Indi'!$A$2:$ANL$2,0))-INDEX('1617 Data'!$A$2:$AEW$35,MATCH('1617 1718 Comparison'!$A21,'1617 Data'!$A$2:$A$35,0),MATCH('1617 1718 Comparison'!SY$2,'1617 Data'!$A$2:$AEW$2,0))</f>
        <v>#N/A</v>
      </c>
      <c r="SZ21" s="403" t="e">
        <f>INDEX(' Cash Num-Den_Indi'!$A$2:$ANL$35,MATCH('1617 1718 Comparison'!$A21,' Cash Num-Den_Indi'!$A$2:$A$35,0),MATCH('1617 1718 Comparison'!SZ$2,' Cash Num-Den_Indi'!$A$2:$ANL$2,0))-INDEX('1617 Data'!$A$2:$AEW$35,MATCH('1617 1718 Comparison'!$A21,'1617 Data'!$A$2:$A$35,0),MATCH('1617 1718 Comparison'!SZ$2,'1617 Data'!$A$2:$AEW$2,0))</f>
        <v>#N/A</v>
      </c>
      <c r="TA21" s="402">
        <f>INDEX(' Cash Num-Den_Indi'!$A$2:$ANL$35,MATCH('1617 1718 Comparison'!$A21,' Cash Num-Den_Indi'!$A$2:$A$35,0),MATCH('1617 1718 Comparison'!TA$2,' Cash Num-Den_Indi'!$A$2:$ANL$2,0))-INDEX('1617 Data'!$A$2:$AEW$35,MATCH('1617 1718 Comparison'!$A21,'1617 Data'!$A$2:$A$35,0),MATCH('1617 1718 Comparison'!TA$2,'1617 Data'!$A$2:$AEW$2,0))</f>
        <v>0</v>
      </c>
      <c r="TB21" s="402">
        <f>INDEX(' Cash Num-Den_Indi'!$A$2:$ANL$35,MATCH('1617 1718 Comparison'!$A21,' Cash Num-Den_Indi'!$A$2:$A$35,0),MATCH('1617 1718 Comparison'!TB$2,' Cash Num-Den_Indi'!$A$2:$ANL$2,0))-INDEX('1617 Data'!$A$2:$AEW$35,MATCH('1617 1718 Comparison'!$A21,'1617 Data'!$A$2:$A$35,0),MATCH('1617 1718 Comparison'!TB$2,'1617 Data'!$A$2:$AEW$2,0))</f>
        <v>0</v>
      </c>
      <c r="TC21" s="402">
        <f>INDEX(' Cash Num-Den_Indi'!$A$2:$ANL$35,MATCH('1617 1718 Comparison'!$A21,' Cash Num-Den_Indi'!$A$2:$A$35,0),MATCH('1617 1718 Comparison'!TC$2,' Cash Num-Den_Indi'!$A$2:$ANL$2,0))-INDEX('1617 Data'!$A$2:$AEW$35,MATCH('1617 1718 Comparison'!$A21,'1617 Data'!$A$2:$A$35,0),MATCH('1617 1718 Comparison'!TC$2,'1617 Data'!$A$2:$AEW$2,0))</f>
        <v>0</v>
      </c>
      <c r="TD21" s="402">
        <f>INDEX(' Cash Num-Den_Indi'!$A$2:$ANL$35,MATCH('1617 1718 Comparison'!$A21,' Cash Num-Den_Indi'!$A$2:$A$35,0),MATCH('1617 1718 Comparison'!TD$2,' Cash Num-Den_Indi'!$A$2:$ANL$2,0))-INDEX('1617 Data'!$A$2:$AEW$35,MATCH('1617 1718 Comparison'!$A21,'1617 Data'!$A$2:$A$35,0),MATCH('1617 1718 Comparison'!TD$2,'1617 Data'!$A$2:$AEW$2,0))</f>
        <v>0</v>
      </c>
      <c r="TE21" s="402">
        <f>INDEX(' Cash Num-Den_Indi'!$A$2:$ANL$35,MATCH('1617 1718 Comparison'!$A21,' Cash Num-Den_Indi'!$A$2:$A$35,0),MATCH('1617 1718 Comparison'!TE$2,' Cash Num-Den_Indi'!$A$2:$ANL$2,0))-INDEX('1617 Data'!$A$2:$AEW$35,MATCH('1617 1718 Comparison'!$A21,'1617 Data'!$A$2:$A$35,0),MATCH('1617 1718 Comparison'!TE$2,'1617 Data'!$A$2:$AEW$2,0))</f>
        <v>0</v>
      </c>
      <c r="TF21" s="402">
        <f>INDEX(' Cash Num-Den_Indi'!$A$2:$ANL$35,MATCH('1617 1718 Comparison'!$A21,' Cash Num-Den_Indi'!$A$2:$A$35,0),MATCH('1617 1718 Comparison'!TF$2,' Cash Num-Den_Indi'!$A$2:$ANL$2,0))-INDEX('1617 Data'!$A$2:$AEW$35,MATCH('1617 1718 Comparison'!$A21,'1617 Data'!$A$2:$A$35,0),MATCH('1617 1718 Comparison'!TF$2,'1617 Data'!$A$2:$AEW$2,0))</f>
        <v>0</v>
      </c>
      <c r="TG21" s="402">
        <f>INDEX(' Cash Num-Den_Indi'!$A$2:$ANL$35,MATCH('1617 1718 Comparison'!$A21,' Cash Num-Den_Indi'!$A$2:$A$35,0),MATCH('1617 1718 Comparison'!TG$2,' Cash Num-Den_Indi'!$A$2:$ANL$2,0))-INDEX('1617 Data'!$A$2:$AEW$35,MATCH('1617 1718 Comparison'!$A21,'1617 Data'!$A$2:$A$35,0),MATCH('1617 1718 Comparison'!TG$2,'1617 Data'!$A$2:$AEW$2,0))</f>
        <v>0</v>
      </c>
      <c r="TH21" s="402">
        <f>INDEX(' Cash Num-Den_Indi'!$A$2:$ANL$35,MATCH('1617 1718 Comparison'!$A21,' Cash Num-Den_Indi'!$A$2:$A$35,0),MATCH('1617 1718 Comparison'!TH$2,' Cash Num-Den_Indi'!$A$2:$ANL$2,0))-INDEX('1617 Data'!$A$2:$AEW$35,MATCH('1617 1718 Comparison'!$A21,'1617 Data'!$A$2:$A$35,0),MATCH('1617 1718 Comparison'!TH$2,'1617 Data'!$A$2:$AEW$2,0))</f>
        <v>0</v>
      </c>
      <c r="TI21" s="402">
        <f>INDEX(' Cash Num-Den_Indi'!$A$2:$ANL$35,MATCH('1617 1718 Comparison'!$A21,' Cash Num-Den_Indi'!$A$2:$A$35,0),MATCH('1617 1718 Comparison'!TI$2,' Cash Num-Den_Indi'!$A$2:$ANL$2,0))-INDEX('1617 Data'!$A$2:$AEW$35,MATCH('1617 1718 Comparison'!$A21,'1617 Data'!$A$2:$A$35,0),MATCH('1617 1718 Comparison'!TI$2,'1617 Data'!$A$2:$AEW$2,0))</f>
        <v>0</v>
      </c>
      <c r="TJ21" s="402">
        <f>INDEX(' Cash Num-Den_Indi'!$A$2:$ANL$35,MATCH('1617 1718 Comparison'!$A21,' Cash Num-Den_Indi'!$A$2:$A$35,0),MATCH('1617 1718 Comparison'!TJ$2,' Cash Num-Den_Indi'!$A$2:$ANL$2,0))-INDEX('1617 Data'!$A$2:$AEW$35,MATCH('1617 1718 Comparison'!$A21,'1617 Data'!$A$2:$A$35,0),MATCH('1617 1718 Comparison'!TJ$2,'1617 Data'!$A$2:$AEW$2,0))</f>
        <v>0</v>
      </c>
      <c r="TK21" s="402">
        <f>INDEX(' Cash Num-Den_Indi'!$A$2:$ANL$35,MATCH('1617 1718 Comparison'!$A21,' Cash Num-Den_Indi'!$A$2:$A$35,0),MATCH('1617 1718 Comparison'!TK$2,' Cash Num-Den_Indi'!$A$2:$ANL$2,0))-INDEX('1617 Data'!$A$2:$AEW$35,MATCH('1617 1718 Comparison'!$A21,'1617 Data'!$A$2:$A$35,0),MATCH('1617 1718 Comparison'!TK$2,'1617 Data'!$A$2:$AEW$2,0))</f>
        <v>0</v>
      </c>
      <c r="TL21" s="402">
        <f>INDEX(' Cash Num-Den_Indi'!$A$2:$ANL$35,MATCH('1617 1718 Comparison'!$A21,' Cash Num-Den_Indi'!$A$2:$A$35,0),MATCH('1617 1718 Comparison'!TL$2,' Cash Num-Den_Indi'!$A$2:$ANL$2,0))-INDEX('1617 Data'!$A$2:$AEW$35,MATCH('1617 1718 Comparison'!$A21,'1617 Data'!$A$2:$A$35,0),MATCH('1617 1718 Comparison'!TL$2,'1617 Data'!$A$2:$AEW$2,0))</f>
        <v>0</v>
      </c>
      <c r="TM21" s="402">
        <f>INDEX(' Cash Num-Den_Indi'!$A$2:$ANL$35,MATCH('1617 1718 Comparison'!$A21,' Cash Num-Den_Indi'!$A$2:$A$35,0),MATCH('1617 1718 Comparison'!TM$2,' Cash Num-Den_Indi'!$A$2:$ANL$2,0))-INDEX('1617 Data'!$A$2:$AEW$35,MATCH('1617 1718 Comparison'!$A21,'1617 Data'!$A$2:$A$35,0),MATCH('1617 1718 Comparison'!TM$2,'1617 Data'!$A$2:$AEW$2,0))</f>
        <v>0</v>
      </c>
      <c r="TN21" s="402">
        <f>INDEX(' Cash Num-Den_Indi'!$A$2:$ANL$35,MATCH('1617 1718 Comparison'!$A21,' Cash Num-Den_Indi'!$A$2:$A$35,0),MATCH('1617 1718 Comparison'!TN$2,' Cash Num-Den_Indi'!$A$2:$ANL$2,0))-INDEX('1617 Data'!$A$2:$AEW$35,MATCH('1617 1718 Comparison'!$A21,'1617 Data'!$A$2:$A$35,0),MATCH('1617 1718 Comparison'!TN$2,'1617 Data'!$A$2:$AEW$2,0))</f>
        <v>0</v>
      </c>
      <c r="TO21" s="402">
        <f>INDEX(' Cash Num-Den_Indi'!$A$2:$ANL$35,MATCH('1617 1718 Comparison'!$A21,' Cash Num-Den_Indi'!$A$2:$A$35,0),MATCH('1617 1718 Comparison'!TO$2,' Cash Num-Den_Indi'!$A$2:$ANL$2,0))-INDEX('1617 Data'!$A$2:$AEW$35,MATCH('1617 1718 Comparison'!$A21,'1617 Data'!$A$2:$A$35,0),MATCH('1617 1718 Comparison'!TO$2,'1617 Data'!$A$2:$AEW$2,0))</f>
        <v>0</v>
      </c>
      <c r="TP21" s="402">
        <f>INDEX(' Cash Num-Den_Indi'!$A$2:$ANL$35,MATCH('1617 1718 Comparison'!$A21,' Cash Num-Den_Indi'!$A$2:$A$35,0),MATCH('1617 1718 Comparison'!TP$2,' Cash Num-Den_Indi'!$A$2:$ANL$2,0))-INDEX('1617 Data'!$A$2:$AEW$35,MATCH('1617 1718 Comparison'!$A21,'1617 Data'!$A$2:$A$35,0),MATCH('1617 1718 Comparison'!TP$2,'1617 Data'!$A$2:$AEW$2,0))</f>
        <v>0</v>
      </c>
      <c r="TQ21" s="402">
        <f>INDEX(' Cash Num-Den_Indi'!$A$2:$ANL$35,MATCH('1617 1718 Comparison'!$A21,' Cash Num-Den_Indi'!$A$2:$A$35,0),MATCH('1617 1718 Comparison'!TQ$2,' Cash Num-Den_Indi'!$A$2:$ANL$2,0))-INDEX('1617 Data'!$A$2:$AEW$35,MATCH('1617 1718 Comparison'!$A21,'1617 Data'!$A$2:$A$35,0),MATCH('1617 1718 Comparison'!TQ$2,'1617 Data'!$A$2:$AEW$2,0))</f>
        <v>0</v>
      </c>
      <c r="TR21" s="402">
        <f>INDEX(' Cash Num-Den_Indi'!$A$2:$ANL$35,MATCH('1617 1718 Comparison'!$A21,' Cash Num-Den_Indi'!$A$2:$A$35,0),MATCH('1617 1718 Comparison'!TR$2,' Cash Num-Den_Indi'!$A$2:$ANL$2,0))-INDEX('1617 Data'!$A$2:$AEW$35,MATCH('1617 1718 Comparison'!$A21,'1617 Data'!$A$2:$A$35,0),MATCH('1617 1718 Comparison'!TR$2,'1617 Data'!$A$2:$AEW$2,0))</f>
        <v>0</v>
      </c>
      <c r="TS21" s="402">
        <f>INDEX(' Cash Num-Den_Indi'!$A$2:$ANL$35,MATCH('1617 1718 Comparison'!$A21,' Cash Num-Den_Indi'!$A$2:$A$35,0),MATCH('1617 1718 Comparison'!TS$2,' Cash Num-Den_Indi'!$A$2:$ANL$2,0))-INDEX('1617 Data'!$A$2:$AEW$35,MATCH('1617 1718 Comparison'!$A21,'1617 Data'!$A$2:$A$35,0),MATCH('1617 1718 Comparison'!TS$2,'1617 Data'!$A$2:$AEW$2,0))</f>
        <v>0</v>
      </c>
      <c r="TT21" s="402">
        <f>INDEX(' Cash Num-Den_Indi'!$A$2:$ANL$35,MATCH('1617 1718 Comparison'!$A21,' Cash Num-Den_Indi'!$A$2:$A$35,0),MATCH('1617 1718 Comparison'!TT$2,' Cash Num-Den_Indi'!$A$2:$ANL$2,0))-INDEX('1617 Data'!$A$2:$AEW$35,MATCH('1617 1718 Comparison'!$A21,'1617 Data'!$A$2:$A$35,0),MATCH('1617 1718 Comparison'!TT$2,'1617 Data'!$A$2:$AEW$2,0))</f>
        <v>0</v>
      </c>
      <c r="TU21" s="402">
        <f>INDEX(' Cash Num-Den_Indi'!$A$2:$ANL$35,MATCH('1617 1718 Comparison'!$A21,' Cash Num-Den_Indi'!$A$2:$A$35,0),MATCH('1617 1718 Comparison'!TU$2,' Cash Num-Den_Indi'!$A$2:$ANL$2,0))-INDEX('1617 Data'!$A$2:$AEW$35,MATCH('1617 1718 Comparison'!$A21,'1617 Data'!$A$2:$A$35,0),MATCH('1617 1718 Comparison'!TU$2,'1617 Data'!$A$2:$AEW$2,0))</f>
        <v>0</v>
      </c>
      <c r="TV21" s="403" t="e">
        <f>INDEX(' Cash Num-Den_Indi'!$A$2:$ANL$35,MATCH('1617 1718 Comparison'!$A21,' Cash Num-Den_Indi'!$A$2:$A$35,0),MATCH('1617 1718 Comparison'!TV$2,' Cash Num-Den_Indi'!$A$2:$ANL$2,0))-INDEX('1617 Data'!$A$2:$AEW$35,MATCH('1617 1718 Comparison'!$A21,'1617 Data'!$A$2:$A$35,0),MATCH('1617 1718 Comparison'!TV$2,'1617 Data'!$A$2:$AEW$2,0))</f>
        <v>#N/A</v>
      </c>
      <c r="TW21" s="403" t="e">
        <f>INDEX(' Cash Num-Den_Indi'!$A$2:$ANL$35,MATCH('1617 1718 Comparison'!$A21,' Cash Num-Den_Indi'!$A$2:$A$35,0),MATCH('1617 1718 Comparison'!TW$2,' Cash Num-Den_Indi'!$A$2:$ANL$2,0))-INDEX('1617 Data'!$A$2:$AEW$35,MATCH('1617 1718 Comparison'!$A21,'1617 Data'!$A$2:$A$35,0),MATCH('1617 1718 Comparison'!TW$2,'1617 Data'!$A$2:$AEW$2,0))</f>
        <v>#N/A</v>
      </c>
      <c r="TX21" s="403" t="e">
        <f>INDEX(' Cash Num-Den_Indi'!$A$2:$ANL$35,MATCH('1617 1718 Comparison'!$A21,' Cash Num-Den_Indi'!$A$2:$A$35,0),MATCH('1617 1718 Comparison'!TX$2,' Cash Num-Den_Indi'!$A$2:$ANL$2,0))-INDEX('1617 Data'!$A$2:$AEW$35,MATCH('1617 1718 Comparison'!$A21,'1617 Data'!$A$2:$A$35,0),MATCH('1617 1718 Comparison'!TX$2,'1617 Data'!$A$2:$AEW$2,0))</f>
        <v>#N/A</v>
      </c>
      <c r="TY21" s="402">
        <f>INDEX(' Cash Num-Den_Indi'!$A$2:$ANL$35,MATCH('1617 1718 Comparison'!$A21,' Cash Num-Den_Indi'!$A$2:$A$35,0),MATCH('1617 1718 Comparison'!TY$2,' Cash Num-Den_Indi'!$A$2:$ANL$2,0))-INDEX('1617 Data'!$A$2:$AEW$35,MATCH('1617 1718 Comparison'!$A21,'1617 Data'!$A$2:$A$35,0),MATCH('1617 1718 Comparison'!TY$2,'1617 Data'!$A$2:$AEW$2,0))</f>
        <v>0</v>
      </c>
      <c r="TZ21" s="402">
        <f>INDEX(' Cash Num-Den_Indi'!$A$2:$ANL$35,MATCH('1617 1718 Comparison'!$A21,' Cash Num-Den_Indi'!$A$2:$A$35,0),MATCH('1617 1718 Comparison'!TZ$2,' Cash Num-Den_Indi'!$A$2:$ANL$2,0))-INDEX('1617 Data'!$A$2:$AEW$35,MATCH('1617 1718 Comparison'!$A21,'1617 Data'!$A$2:$A$35,0),MATCH('1617 1718 Comparison'!TZ$2,'1617 Data'!$A$2:$AEW$2,0))</f>
        <v>0</v>
      </c>
      <c r="UA21" s="402">
        <f>INDEX(' Cash Num-Den_Indi'!$A$2:$ANL$35,MATCH('1617 1718 Comparison'!$A21,' Cash Num-Den_Indi'!$A$2:$A$35,0),MATCH('1617 1718 Comparison'!UA$2,' Cash Num-Den_Indi'!$A$2:$ANL$2,0))-INDEX('1617 Data'!$A$2:$AEW$35,MATCH('1617 1718 Comparison'!$A21,'1617 Data'!$A$2:$A$35,0),MATCH('1617 1718 Comparison'!UA$2,'1617 Data'!$A$2:$AEW$2,0))</f>
        <v>0</v>
      </c>
      <c r="UB21" s="402">
        <f>INDEX(' Cash Num-Den_Indi'!$A$2:$ANL$35,MATCH('1617 1718 Comparison'!$A21,' Cash Num-Den_Indi'!$A$2:$A$35,0),MATCH('1617 1718 Comparison'!UB$2,' Cash Num-Den_Indi'!$A$2:$ANL$2,0))-INDEX('1617 Data'!$A$2:$AEW$35,MATCH('1617 1718 Comparison'!$A21,'1617 Data'!$A$2:$A$35,0),MATCH('1617 1718 Comparison'!UB$2,'1617 Data'!$A$2:$AEW$2,0))</f>
        <v>0</v>
      </c>
      <c r="UC21" s="402">
        <f>INDEX(' Cash Num-Den_Indi'!$A$2:$ANL$35,MATCH('1617 1718 Comparison'!$A21,' Cash Num-Den_Indi'!$A$2:$A$35,0),MATCH('1617 1718 Comparison'!UC$2,' Cash Num-Den_Indi'!$A$2:$ANL$2,0))-INDEX('1617 Data'!$A$2:$AEW$35,MATCH('1617 1718 Comparison'!$A21,'1617 Data'!$A$2:$A$35,0),MATCH('1617 1718 Comparison'!UC$2,'1617 Data'!$A$2:$AEW$2,0))</f>
        <v>0</v>
      </c>
      <c r="UD21" s="402">
        <f>INDEX(' Cash Num-Den_Indi'!$A$2:$ANL$35,MATCH('1617 1718 Comparison'!$A21,' Cash Num-Den_Indi'!$A$2:$A$35,0),MATCH('1617 1718 Comparison'!UD$2,' Cash Num-Den_Indi'!$A$2:$ANL$2,0))-INDEX('1617 Data'!$A$2:$AEW$35,MATCH('1617 1718 Comparison'!$A21,'1617 Data'!$A$2:$A$35,0),MATCH('1617 1718 Comparison'!UD$2,'1617 Data'!$A$2:$AEW$2,0))</f>
        <v>0</v>
      </c>
      <c r="UE21" s="402">
        <f>INDEX(' Cash Num-Den_Indi'!$A$2:$ANL$35,MATCH('1617 1718 Comparison'!$A21,' Cash Num-Den_Indi'!$A$2:$A$35,0),MATCH('1617 1718 Comparison'!UE$2,' Cash Num-Den_Indi'!$A$2:$ANL$2,0))-INDEX('1617 Data'!$A$2:$AEW$35,MATCH('1617 1718 Comparison'!$A21,'1617 Data'!$A$2:$A$35,0),MATCH('1617 1718 Comparison'!UE$2,'1617 Data'!$A$2:$AEW$2,0))</f>
        <v>0</v>
      </c>
      <c r="UF21" s="402">
        <f>INDEX(' Cash Num-Den_Indi'!$A$2:$ANL$35,MATCH('1617 1718 Comparison'!$A21,' Cash Num-Den_Indi'!$A$2:$A$35,0),MATCH('1617 1718 Comparison'!UF$2,' Cash Num-Den_Indi'!$A$2:$ANL$2,0))-INDEX('1617 Data'!$A$2:$AEW$35,MATCH('1617 1718 Comparison'!$A21,'1617 Data'!$A$2:$A$35,0),MATCH('1617 1718 Comparison'!UF$2,'1617 Data'!$A$2:$AEW$2,0))</f>
        <v>0</v>
      </c>
      <c r="UG21" s="402">
        <f>INDEX(' Cash Num-Den_Indi'!$A$2:$ANL$35,MATCH('1617 1718 Comparison'!$A21,' Cash Num-Den_Indi'!$A$2:$A$35,0),MATCH('1617 1718 Comparison'!UG$2,' Cash Num-Den_Indi'!$A$2:$ANL$2,0))-INDEX('1617 Data'!$A$2:$AEW$35,MATCH('1617 1718 Comparison'!$A21,'1617 Data'!$A$2:$A$35,0),MATCH('1617 1718 Comparison'!UG$2,'1617 Data'!$A$2:$AEW$2,0))</f>
        <v>0</v>
      </c>
      <c r="UH21" s="402">
        <f>INDEX(' Cash Num-Den_Indi'!$A$2:$ANL$35,MATCH('1617 1718 Comparison'!$A21,' Cash Num-Den_Indi'!$A$2:$A$35,0),MATCH('1617 1718 Comparison'!UH$2,' Cash Num-Den_Indi'!$A$2:$ANL$2,0))-INDEX('1617 Data'!$A$2:$AEW$35,MATCH('1617 1718 Comparison'!$A21,'1617 Data'!$A$2:$A$35,0),MATCH('1617 1718 Comparison'!UH$2,'1617 Data'!$A$2:$AEW$2,0))</f>
        <v>0</v>
      </c>
      <c r="UI21" s="402">
        <f>INDEX(' Cash Num-Den_Indi'!$A$2:$ANL$35,MATCH('1617 1718 Comparison'!$A21,' Cash Num-Den_Indi'!$A$2:$A$35,0),MATCH('1617 1718 Comparison'!UI$2,' Cash Num-Den_Indi'!$A$2:$ANL$2,0))-INDEX('1617 Data'!$A$2:$AEW$35,MATCH('1617 1718 Comparison'!$A21,'1617 Data'!$A$2:$A$35,0),MATCH('1617 1718 Comparison'!UI$2,'1617 Data'!$A$2:$AEW$2,0))</f>
        <v>0</v>
      </c>
      <c r="UJ21" s="402">
        <f>INDEX(' Cash Num-Den_Indi'!$A$2:$ANL$35,MATCH('1617 1718 Comparison'!$A21,' Cash Num-Den_Indi'!$A$2:$A$35,0),MATCH('1617 1718 Comparison'!UJ$2,' Cash Num-Den_Indi'!$A$2:$ANL$2,0))-INDEX('1617 Data'!$A$2:$AEW$35,MATCH('1617 1718 Comparison'!$A21,'1617 Data'!$A$2:$A$35,0),MATCH('1617 1718 Comparison'!UJ$2,'1617 Data'!$A$2:$AEW$2,0))</f>
        <v>0</v>
      </c>
      <c r="UK21" s="402">
        <f>INDEX(' Cash Num-Den_Indi'!$A$2:$ANL$35,MATCH('1617 1718 Comparison'!$A21,' Cash Num-Den_Indi'!$A$2:$A$35,0),MATCH('1617 1718 Comparison'!UK$2,' Cash Num-Den_Indi'!$A$2:$ANL$2,0))-INDEX('1617 Data'!$A$2:$AEW$35,MATCH('1617 1718 Comparison'!$A21,'1617 Data'!$A$2:$A$35,0),MATCH('1617 1718 Comparison'!UK$2,'1617 Data'!$A$2:$AEW$2,0))</f>
        <v>0</v>
      </c>
      <c r="UL21" s="402">
        <f>INDEX(' Cash Num-Den_Indi'!$A$2:$ANL$35,MATCH('1617 1718 Comparison'!$A21,' Cash Num-Den_Indi'!$A$2:$A$35,0),MATCH('1617 1718 Comparison'!UL$2,' Cash Num-Den_Indi'!$A$2:$ANL$2,0))-INDEX('1617 Data'!$A$2:$AEW$35,MATCH('1617 1718 Comparison'!$A21,'1617 Data'!$A$2:$A$35,0),MATCH('1617 1718 Comparison'!UL$2,'1617 Data'!$A$2:$AEW$2,0))</f>
        <v>0</v>
      </c>
      <c r="UM21" s="402">
        <f>INDEX(' Cash Num-Den_Indi'!$A$2:$ANL$35,MATCH('1617 1718 Comparison'!$A21,' Cash Num-Den_Indi'!$A$2:$A$35,0),MATCH('1617 1718 Comparison'!UM$2,' Cash Num-Den_Indi'!$A$2:$ANL$2,0))-INDEX('1617 Data'!$A$2:$AEW$35,MATCH('1617 1718 Comparison'!$A21,'1617 Data'!$A$2:$A$35,0),MATCH('1617 1718 Comparison'!UM$2,'1617 Data'!$A$2:$AEW$2,0))</f>
        <v>0</v>
      </c>
      <c r="UN21" s="402">
        <f>INDEX(' Cash Num-Den_Indi'!$A$2:$ANL$35,MATCH('1617 1718 Comparison'!$A21,' Cash Num-Den_Indi'!$A$2:$A$35,0),MATCH('1617 1718 Comparison'!UN$2,' Cash Num-Den_Indi'!$A$2:$ANL$2,0))-INDEX('1617 Data'!$A$2:$AEW$35,MATCH('1617 1718 Comparison'!$A21,'1617 Data'!$A$2:$A$35,0),MATCH('1617 1718 Comparison'!UN$2,'1617 Data'!$A$2:$AEW$2,0))</f>
        <v>0</v>
      </c>
      <c r="UO21" s="402">
        <f>INDEX(' Cash Num-Den_Indi'!$A$2:$ANL$35,MATCH('1617 1718 Comparison'!$A21,' Cash Num-Den_Indi'!$A$2:$A$35,0),MATCH('1617 1718 Comparison'!UO$2,' Cash Num-Den_Indi'!$A$2:$ANL$2,0))-INDEX('1617 Data'!$A$2:$AEW$35,MATCH('1617 1718 Comparison'!$A21,'1617 Data'!$A$2:$A$35,0),MATCH('1617 1718 Comparison'!UO$2,'1617 Data'!$A$2:$AEW$2,0))</f>
        <v>0</v>
      </c>
      <c r="UP21" s="402">
        <f>INDEX(' Cash Num-Den_Indi'!$A$2:$ANL$35,MATCH('1617 1718 Comparison'!$A21,' Cash Num-Den_Indi'!$A$2:$A$35,0),MATCH('1617 1718 Comparison'!UP$2,' Cash Num-Den_Indi'!$A$2:$ANL$2,0))-INDEX('1617 Data'!$A$2:$AEW$35,MATCH('1617 1718 Comparison'!$A21,'1617 Data'!$A$2:$A$35,0),MATCH('1617 1718 Comparison'!UP$2,'1617 Data'!$A$2:$AEW$2,0))</f>
        <v>0</v>
      </c>
      <c r="UQ21" s="402">
        <f>INDEX(' Cash Num-Den_Indi'!$A$2:$ANL$35,MATCH('1617 1718 Comparison'!$A21,' Cash Num-Den_Indi'!$A$2:$A$35,0),MATCH('1617 1718 Comparison'!UQ$2,' Cash Num-Den_Indi'!$A$2:$ANL$2,0))-INDEX('1617 Data'!$A$2:$AEW$35,MATCH('1617 1718 Comparison'!$A21,'1617 Data'!$A$2:$A$35,0),MATCH('1617 1718 Comparison'!UQ$2,'1617 Data'!$A$2:$AEW$2,0))</f>
        <v>0</v>
      </c>
      <c r="UR21" s="402">
        <f>INDEX(' Cash Num-Den_Indi'!$A$2:$ANL$35,MATCH('1617 1718 Comparison'!$A21,' Cash Num-Den_Indi'!$A$2:$A$35,0),MATCH('1617 1718 Comparison'!UR$2,' Cash Num-Den_Indi'!$A$2:$ANL$2,0))-INDEX('1617 Data'!$A$2:$AEW$35,MATCH('1617 1718 Comparison'!$A21,'1617 Data'!$A$2:$A$35,0),MATCH('1617 1718 Comparison'!UR$2,'1617 Data'!$A$2:$AEW$2,0))</f>
        <v>0</v>
      </c>
      <c r="US21" s="402">
        <f>INDEX(' Cash Num-Den_Indi'!$A$2:$ANL$35,MATCH('1617 1718 Comparison'!$A21,' Cash Num-Den_Indi'!$A$2:$A$35,0),MATCH('1617 1718 Comparison'!US$2,' Cash Num-Den_Indi'!$A$2:$ANL$2,0))-INDEX('1617 Data'!$A$2:$AEW$35,MATCH('1617 1718 Comparison'!$A21,'1617 Data'!$A$2:$A$35,0),MATCH('1617 1718 Comparison'!US$2,'1617 Data'!$A$2:$AEW$2,0))</f>
        <v>0</v>
      </c>
      <c r="UT21" s="403" t="e">
        <f>INDEX(' Cash Num-Den_Indi'!$A$2:$ANL$35,MATCH('1617 1718 Comparison'!$A21,' Cash Num-Den_Indi'!$A$2:$A$35,0),MATCH('1617 1718 Comparison'!UT$2,' Cash Num-Den_Indi'!$A$2:$ANL$2,0))-INDEX('1617 Data'!$A$2:$AEW$35,MATCH('1617 1718 Comparison'!$A21,'1617 Data'!$A$2:$A$35,0),MATCH('1617 1718 Comparison'!UT$2,'1617 Data'!$A$2:$AEW$2,0))</f>
        <v>#N/A</v>
      </c>
      <c r="UU21" s="403" t="e">
        <f>INDEX(' Cash Num-Den_Indi'!$A$2:$ANL$35,MATCH('1617 1718 Comparison'!$A21,' Cash Num-Den_Indi'!$A$2:$A$35,0),MATCH('1617 1718 Comparison'!UU$2,' Cash Num-Den_Indi'!$A$2:$ANL$2,0))-INDEX('1617 Data'!$A$2:$AEW$35,MATCH('1617 1718 Comparison'!$A21,'1617 Data'!$A$2:$A$35,0),MATCH('1617 1718 Comparison'!UU$2,'1617 Data'!$A$2:$AEW$2,0))</f>
        <v>#N/A</v>
      </c>
      <c r="UV21" s="403" t="e">
        <f>INDEX(' Cash Num-Den_Indi'!$A$2:$ANL$35,MATCH('1617 1718 Comparison'!$A21,' Cash Num-Den_Indi'!$A$2:$A$35,0),MATCH('1617 1718 Comparison'!UV$2,' Cash Num-Den_Indi'!$A$2:$ANL$2,0))-INDEX('1617 Data'!$A$2:$AEW$35,MATCH('1617 1718 Comparison'!$A21,'1617 Data'!$A$2:$A$35,0),MATCH('1617 1718 Comparison'!UV$2,'1617 Data'!$A$2:$AEW$2,0))</f>
        <v>#N/A</v>
      </c>
      <c r="UW21" s="402" t="e">
        <f>INDEX(' Cash Num-Den_Indi'!$A$2:$ANL$35,MATCH('1617 1718 Comparison'!$A21,' Cash Num-Den_Indi'!$A$2:$A$35,0),MATCH('1617 1718 Comparison'!UW$2,' Cash Num-Den_Indi'!$A$2:$ANL$2,0))-INDEX('1617 Data'!$A$2:$AEW$35,MATCH('1617 1718 Comparison'!$A21,'1617 Data'!$A$2:$A$35,0),MATCH('1617 1718 Comparison'!UW$2,'1617 Data'!$A$2:$AEW$2,0))</f>
        <v>#VALUE!</v>
      </c>
      <c r="UX21" s="402" t="e">
        <f>INDEX(' Cash Num-Den_Indi'!$A$2:$ANL$35,MATCH('1617 1718 Comparison'!$A21,' Cash Num-Den_Indi'!$A$2:$A$35,0),MATCH('1617 1718 Comparison'!UX$2,' Cash Num-Den_Indi'!$A$2:$ANL$2,0))-INDEX('1617 Data'!$A$2:$AEW$35,MATCH('1617 1718 Comparison'!$A21,'1617 Data'!$A$2:$A$35,0),MATCH('1617 1718 Comparison'!UX$2,'1617 Data'!$A$2:$AEW$2,0))</f>
        <v>#VALUE!</v>
      </c>
      <c r="UY21" s="402" t="e">
        <f>INDEX(' Cash Num-Den_Indi'!$A$2:$ANL$35,MATCH('1617 1718 Comparison'!$A21,' Cash Num-Den_Indi'!$A$2:$A$35,0),MATCH('1617 1718 Comparison'!UY$2,' Cash Num-Den_Indi'!$A$2:$ANL$2,0))-INDEX('1617 Data'!$A$2:$AEW$35,MATCH('1617 1718 Comparison'!$A21,'1617 Data'!$A$2:$A$35,0),MATCH('1617 1718 Comparison'!UY$2,'1617 Data'!$A$2:$AEW$2,0))</f>
        <v>#VALUE!</v>
      </c>
      <c r="UZ21" s="402" t="e">
        <f>INDEX(' Cash Num-Den_Indi'!$A$2:$ANL$35,MATCH('1617 1718 Comparison'!$A21,' Cash Num-Den_Indi'!$A$2:$A$35,0),MATCH('1617 1718 Comparison'!UZ$2,' Cash Num-Den_Indi'!$A$2:$ANL$2,0))-INDEX('1617 Data'!$A$2:$AEW$35,MATCH('1617 1718 Comparison'!$A21,'1617 Data'!$A$2:$A$35,0),MATCH('1617 1718 Comparison'!UZ$2,'1617 Data'!$A$2:$AEW$2,0))</f>
        <v>#VALUE!</v>
      </c>
      <c r="VA21" s="402" t="e">
        <f>INDEX(' Cash Num-Den_Indi'!$A$2:$ANL$35,MATCH('1617 1718 Comparison'!$A21,' Cash Num-Den_Indi'!$A$2:$A$35,0),MATCH('1617 1718 Comparison'!VA$2,' Cash Num-Den_Indi'!$A$2:$ANL$2,0))-INDEX('1617 Data'!$A$2:$AEW$35,MATCH('1617 1718 Comparison'!$A21,'1617 Data'!$A$2:$A$35,0),MATCH('1617 1718 Comparison'!VA$2,'1617 Data'!$A$2:$AEW$2,0))</f>
        <v>#VALUE!</v>
      </c>
      <c r="VB21" s="402" t="e">
        <f>INDEX(' Cash Num-Den_Indi'!$A$2:$ANL$35,MATCH('1617 1718 Comparison'!$A21,' Cash Num-Den_Indi'!$A$2:$A$35,0),MATCH('1617 1718 Comparison'!VB$2,' Cash Num-Den_Indi'!$A$2:$ANL$2,0))-INDEX('1617 Data'!$A$2:$AEW$35,MATCH('1617 1718 Comparison'!$A21,'1617 Data'!$A$2:$A$35,0),MATCH('1617 1718 Comparison'!VB$2,'1617 Data'!$A$2:$AEW$2,0))</f>
        <v>#VALUE!</v>
      </c>
      <c r="VC21" s="402" t="e">
        <f>INDEX(' Cash Num-Den_Indi'!$A$2:$ANL$35,MATCH('1617 1718 Comparison'!$A21,' Cash Num-Den_Indi'!$A$2:$A$35,0),MATCH('1617 1718 Comparison'!VC$2,' Cash Num-Den_Indi'!$A$2:$ANL$2,0))-INDEX('1617 Data'!$A$2:$AEW$35,MATCH('1617 1718 Comparison'!$A21,'1617 Data'!$A$2:$A$35,0),MATCH('1617 1718 Comparison'!VC$2,'1617 Data'!$A$2:$AEW$2,0))</f>
        <v>#VALUE!</v>
      </c>
      <c r="VD21" s="402" t="e">
        <f>INDEX(' Cash Num-Den_Indi'!$A$2:$ANL$35,MATCH('1617 1718 Comparison'!$A21,' Cash Num-Den_Indi'!$A$2:$A$35,0),MATCH('1617 1718 Comparison'!VD$2,' Cash Num-Den_Indi'!$A$2:$ANL$2,0))-INDEX('1617 Data'!$A$2:$AEW$35,MATCH('1617 1718 Comparison'!$A21,'1617 Data'!$A$2:$A$35,0),MATCH('1617 1718 Comparison'!VD$2,'1617 Data'!$A$2:$AEW$2,0))</f>
        <v>#VALUE!</v>
      </c>
      <c r="VE21" s="402" t="e">
        <f>INDEX(' Cash Num-Den_Indi'!$A$2:$ANL$35,MATCH('1617 1718 Comparison'!$A21,' Cash Num-Den_Indi'!$A$2:$A$35,0),MATCH('1617 1718 Comparison'!VE$2,' Cash Num-Den_Indi'!$A$2:$ANL$2,0))-INDEX('1617 Data'!$A$2:$AEW$35,MATCH('1617 1718 Comparison'!$A21,'1617 Data'!$A$2:$A$35,0),MATCH('1617 1718 Comparison'!VE$2,'1617 Data'!$A$2:$AEW$2,0))</f>
        <v>#VALUE!</v>
      </c>
      <c r="VF21" s="402" t="e">
        <f>INDEX(' Cash Num-Den_Indi'!$A$2:$ANL$35,MATCH('1617 1718 Comparison'!$A21,' Cash Num-Den_Indi'!$A$2:$A$35,0),MATCH('1617 1718 Comparison'!VF$2,' Cash Num-Den_Indi'!$A$2:$ANL$2,0))-INDEX('1617 Data'!$A$2:$AEW$35,MATCH('1617 1718 Comparison'!$A21,'1617 Data'!$A$2:$A$35,0),MATCH('1617 1718 Comparison'!VF$2,'1617 Data'!$A$2:$AEW$2,0))</f>
        <v>#VALUE!</v>
      </c>
      <c r="VG21" s="402" t="e">
        <f>INDEX(' Cash Num-Den_Indi'!$A$2:$ANL$35,MATCH('1617 1718 Comparison'!$A21,' Cash Num-Den_Indi'!$A$2:$A$35,0),MATCH('1617 1718 Comparison'!VG$2,' Cash Num-Den_Indi'!$A$2:$ANL$2,0))-INDEX('1617 Data'!$A$2:$AEW$35,MATCH('1617 1718 Comparison'!$A21,'1617 Data'!$A$2:$A$35,0),MATCH('1617 1718 Comparison'!VG$2,'1617 Data'!$A$2:$AEW$2,0))</f>
        <v>#VALUE!</v>
      </c>
      <c r="VH21" s="402" t="e">
        <f>INDEX(' Cash Num-Den_Indi'!$A$2:$ANL$35,MATCH('1617 1718 Comparison'!$A21,' Cash Num-Den_Indi'!$A$2:$A$35,0),MATCH('1617 1718 Comparison'!VH$2,' Cash Num-Den_Indi'!$A$2:$ANL$2,0))-INDEX('1617 Data'!$A$2:$AEW$35,MATCH('1617 1718 Comparison'!$A21,'1617 Data'!$A$2:$A$35,0),MATCH('1617 1718 Comparison'!VH$2,'1617 Data'!$A$2:$AEW$2,0))</f>
        <v>#VALUE!</v>
      </c>
      <c r="VI21" s="402" t="e">
        <f>INDEX(' Cash Num-Den_Indi'!$A$2:$ANL$35,MATCH('1617 1718 Comparison'!$A21,' Cash Num-Den_Indi'!$A$2:$A$35,0),MATCH('1617 1718 Comparison'!VI$2,' Cash Num-Den_Indi'!$A$2:$ANL$2,0))-INDEX('1617 Data'!$A$2:$AEW$35,MATCH('1617 1718 Comparison'!$A21,'1617 Data'!$A$2:$A$35,0),MATCH('1617 1718 Comparison'!VI$2,'1617 Data'!$A$2:$AEW$2,0))</f>
        <v>#VALUE!</v>
      </c>
      <c r="VJ21" s="402" t="e">
        <f>INDEX(' Cash Num-Den_Indi'!$A$2:$ANL$35,MATCH('1617 1718 Comparison'!$A21,' Cash Num-Den_Indi'!$A$2:$A$35,0),MATCH('1617 1718 Comparison'!VJ$2,' Cash Num-Den_Indi'!$A$2:$ANL$2,0))-INDEX('1617 Data'!$A$2:$AEW$35,MATCH('1617 1718 Comparison'!$A21,'1617 Data'!$A$2:$A$35,0),MATCH('1617 1718 Comparison'!VJ$2,'1617 Data'!$A$2:$AEW$2,0))</f>
        <v>#VALUE!</v>
      </c>
      <c r="VK21" s="402" t="e">
        <f>INDEX(' Cash Num-Den_Indi'!$A$2:$ANL$35,MATCH('1617 1718 Comparison'!$A21,' Cash Num-Den_Indi'!$A$2:$A$35,0),MATCH('1617 1718 Comparison'!VK$2,' Cash Num-Den_Indi'!$A$2:$ANL$2,0))-INDEX('1617 Data'!$A$2:$AEW$35,MATCH('1617 1718 Comparison'!$A21,'1617 Data'!$A$2:$A$35,0),MATCH('1617 1718 Comparison'!VK$2,'1617 Data'!$A$2:$AEW$2,0))</f>
        <v>#VALUE!</v>
      </c>
      <c r="VL21" s="402" t="e">
        <f>INDEX(' Cash Num-Den_Indi'!$A$2:$ANL$35,MATCH('1617 1718 Comparison'!$A21,' Cash Num-Den_Indi'!$A$2:$A$35,0),MATCH('1617 1718 Comparison'!VL$2,' Cash Num-Den_Indi'!$A$2:$ANL$2,0))-INDEX('1617 Data'!$A$2:$AEW$35,MATCH('1617 1718 Comparison'!$A21,'1617 Data'!$A$2:$A$35,0),MATCH('1617 1718 Comparison'!VL$2,'1617 Data'!$A$2:$AEW$2,0))</f>
        <v>#VALUE!</v>
      </c>
      <c r="VM21" s="402" t="e">
        <f>INDEX(' Cash Num-Den_Indi'!$A$2:$ANL$35,MATCH('1617 1718 Comparison'!$A21,' Cash Num-Den_Indi'!$A$2:$A$35,0),MATCH('1617 1718 Comparison'!VM$2,' Cash Num-Den_Indi'!$A$2:$ANL$2,0))-INDEX('1617 Data'!$A$2:$AEW$35,MATCH('1617 1718 Comparison'!$A21,'1617 Data'!$A$2:$A$35,0),MATCH('1617 1718 Comparison'!VM$2,'1617 Data'!$A$2:$AEW$2,0))</f>
        <v>#VALUE!</v>
      </c>
      <c r="VN21" s="402" t="e">
        <f>INDEX(' Cash Num-Den_Indi'!$A$2:$ANL$35,MATCH('1617 1718 Comparison'!$A21,' Cash Num-Den_Indi'!$A$2:$A$35,0),MATCH('1617 1718 Comparison'!VN$2,' Cash Num-Den_Indi'!$A$2:$ANL$2,0))-INDEX('1617 Data'!$A$2:$AEW$35,MATCH('1617 1718 Comparison'!$A21,'1617 Data'!$A$2:$A$35,0),MATCH('1617 1718 Comparison'!VN$2,'1617 Data'!$A$2:$AEW$2,0))</f>
        <v>#VALUE!</v>
      </c>
      <c r="VO21" s="402" t="e">
        <f>INDEX(' Cash Num-Den_Indi'!$A$2:$ANL$35,MATCH('1617 1718 Comparison'!$A21,' Cash Num-Den_Indi'!$A$2:$A$35,0),MATCH('1617 1718 Comparison'!VO$2,' Cash Num-Den_Indi'!$A$2:$ANL$2,0))-INDEX('1617 Data'!$A$2:$AEW$35,MATCH('1617 1718 Comparison'!$A21,'1617 Data'!$A$2:$A$35,0),MATCH('1617 1718 Comparison'!VO$2,'1617 Data'!$A$2:$AEW$2,0))</f>
        <v>#VALUE!</v>
      </c>
      <c r="VP21" s="402" t="e">
        <f>INDEX(' Cash Num-Den_Indi'!$A$2:$ANL$35,MATCH('1617 1718 Comparison'!$A21,' Cash Num-Den_Indi'!$A$2:$A$35,0),MATCH('1617 1718 Comparison'!VP$2,' Cash Num-Den_Indi'!$A$2:$ANL$2,0))-INDEX('1617 Data'!$A$2:$AEW$35,MATCH('1617 1718 Comparison'!$A21,'1617 Data'!$A$2:$A$35,0),MATCH('1617 1718 Comparison'!VP$2,'1617 Data'!$A$2:$AEW$2,0))</f>
        <v>#VALUE!</v>
      </c>
      <c r="VQ21" s="402" t="e">
        <f>INDEX(' Cash Num-Den_Indi'!$A$2:$ANL$35,MATCH('1617 1718 Comparison'!$A21,' Cash Num-Den_Indi'!$A$2:$A$35,0),MATCH('1617 1718 Comparison'!VQ$2,' Cash Num-Den_Indi'!$A$2:$ANL$2,0))-INDEX('1617 Data'!$A$2:$AEW$35,MATCH('1617 1718 Comparison'!$A21,'1617 Data'!$A$2:$A$35,0),MATCH('1617 1718 Comparison'!VQ$2,'1617 Data'!$A$2:$AEW$2,0))</f>
        <v>#VALUE!</v>
      </c>
      <c r="VR21" s="403" t="e">
        <f>INDEX(' Cash Num-Den_Indi'!$A$2:$ANL$35,MATCH('1617 1718 Comparison'!$A21,' Cash Num-Den_Indi'!$A$2:$A$35,0),MATCH('1617 1718 Comparison'!VR$2,' Cash Num-Den_Indi'!$A$2:$ANL$2,0))-INDEX('1617 Data'!$A$2:$AEW$35,MATCH('1617 1718 Comparison'!$A21,'1617 Data'!$A$2:$A$35,0),MATCH('1617 1718 Comparison'!VR$2,'1617 Data'!$A$2:$AEW$2,0))</f>
        <v>#VALUE!</v>
      </c>
      <c r="VS21" s="403" t="e">
        <f>INDEX(' Cash Num-Den_Indi'!$A$2:$ANL$35,MATCH('1617 1718 Comparison'!$A21,' Cash Num-Den_Indi'!$A$2:$A$35,0),MATCH('1617 1718 Comparison'!VS$2,' Cash Num-Den_Indi'!$A$2:$ANL$2,0))-INDEX('1617 Data'!$A$2:$AEW$35,MATCH('1617 1718 Comparison'!$A21,'1617 Data'!$A$2:$A$35,0),MATCH('1617 1718 Comparison'!VS$2,'1617 Data'!$A$2:$AEW$2,0))</f>
        <v>#N/A</v>
      </c>
      <c r="VT21" s="403" t="e">
        <f>INDEX(' Cash Num-Den_Indi'!$A$2:$ANL$35,MATCH('1617 1718 Comparison'!$A21,' Cash Num-Den_Indi'!$A$2:$A$35,0),MATCH('1617 1718 Comparison'!VT$2,' Cash Num-Den_Indi'!$A$2:$ANL$2,0))-INDEX('1617 Data'!$A$2:$AEW$35,MATCH('1617 1718 Comparison'!$A21,'1617 Data'!$A$2:$A$35,0),MATCH('1617 1718 Comparison'!VT$2,'1617 Data'!$A$2:$AEW$2,0))</f>
        <v>#VALUE!</v>
      </c>
      <c r="VU21" s="402">
        <f>INDEX(' Cash Num-Den_Indi'!$A$2:$ANL$35,MATCH('1617 1718 Comparison'!$A21,' Cash Num-Den_Indi'!$A$2:$A$35,0),MATCH('1617 1718 Comparison'!VU$2,' Cash Num-Den_Indi'!$A$2:$ANL$2,0))-INDEX('1617 Data'!$A$2:$AEW$35,MATCH('1617 1718 Comparison'!$A21,'1617 Data'!$A$2:$A$35,0),MATCH('1617 1718 Comparison'!VU$2,'1617 Data'!$A$2:$AEW$2,0))</f>
        <v>0</v>
      </c>
      <c r="VV21" s="402">
        <f>INDEX(' Cash Num-Den_Indi'!$A$2:$ANL$35,MATCH('1617 1718 Comparison'!$A21,' Cash Num-Den_Indi'!$A$2:$A$35,0),MATCH('1617 1718 Comparison'!VV$2,' Cash Num-Den_Indi'!$A$2:$ANL$2,0))-INDEX('1617 Data'!$A$2:$AEW$35,MATCH('1617 1718 Comparison'!$A21,'1617 Data'!$A$2:$A$35,0),MATCH('1617 1718 Comparison'!VV$2,'1617 Data'!$A$2:$AEW$2,0))</f>
        <v>0</v>
      </c>
      <c r="VW21" s="402">
        <f>INDEX(' Cash Num-Den_Indi'!$A$2:$ANL$35,MATCH('1617 1718 Comparison'!$A21,' Cash Num-Den_Indi'!$A$2:$A$35,0),MATCH('1617 1718 Comparison'!VW$2,' Cash Num-Den_Indi'!$A$2:$ANL$2,0))-INDEX('1617 Data'!$A$2:$AEW$35,MATCH('1617 1718 Comparison'!$A21,'1617 Data'!$A$2:$A$35,0),MATCH('1617 1718 Comparison'!VW$2,'1617 Data'!$A$2:$AEW$2,0))</f>
        <v>0</v>
      </c>
      <c r="VX21" s="402">
        <f>INDEX(' Cash Num-Den_Indi'!$A$2:$ANL$35,MATCH('1617 1718 Comparison'!$A21,' Cash Num-Den_Indi'!$A$2:$A$35,0),MATCH('1617 1718 Comparison'!VX$2,' Cash Num-Den_Indi'!$A$2:$ANL$2,0))-INDEX('1617 Data'!$A$2:$AEW$35,MATCH('1617 1718 Comparison'!$A21,'1617 Data'!$A$2:$A$35,0),MATCH('1617 1718 Comparison'!VX$2,'1617 Data'!$A$2:$AEW$2,0))</f>
        <v>0</v>
      </c>
      <c r="VY21" s="402">
        <f>INDEX(' Cash Num-Den_Indi'!$A$2:$ANL$35,MATCH('1617 1718 Comparison'!$A21,' Cash Num-Den_Indi'!$A$2:$A$35,0),MATCH('1617 1718 Comparison'!VY$2,' Cash Num-Den_Indi'!$A$2:$ANL$2,0))-INDEX('1617 Data'!$A$2:$AEW$35,MATCH('1617 1718 Comparison'!$A21,'1617 Data'!$A$2:$A$35,0),MATCH('1617 1718 Comparison'!VY$2,'1617 Data'!$A$2:$AEW$2,0))</f>
        <v>0</v>
      </c>
      <c r="VZ21" s="402">
        <f>INDEX(' Cash Num-Den_Indi'!$A$2:$ANL$35,MATCH('1617 1718 Comparison'!$A21,' Cash Num-Den_Indi'!$A$2:$A$35,0),MATCH('1617 1718 Comparison'!VZ$2,' Cash Num-Den_Indi'!$A$2:$ANL$2,0))-INDEX('1617 Data'!$A$2:$AEW$35,MATCH('1617 1718 Comparison'!$A21,'1617 Data'!$A$2:$A$35,0),MATCH('1617 1718 Comparison'!VZ$2,'1617 Data'!$A$2:$AEW$2,0))</f>
        <v>0</v>
      </c>
      <c r="WA21" s="402">
        <f>INDEX(' Cash Num-Den_Indi'!$A$2:$ANL$35,MATCH('1617 1718 Comparison'!$A21,' Cash Num-Den_Indi'!$A$2:$A$35,0),MATCH('1617 1718 Comparison'!WA$2,' Cash Num-Den_Indi'!$A$2:$ANL$2,0))-INDEX('1617 Data'!$A$2:$AEW$35,MATCH('1617 1718 Comparison'!$A21,'1617 Data'!$A$2:$A$35,0),MATCH('1617 1718 Comparison'!WA$2,'1617 Data'!$A$2:$AEW$2,0))</f>
        <v>0</v>
      </c>
      <c r="WB21" s="402">
        <f>INDEX(' Cash Num-Den_Indi'!$A$2:$ANL$35,MATCH('1617 1718 Comparison'!$A21,' Cash Num-Den_Indi'!$A$2:$A$35,0),MATCH('1617 1718 Comparison'!WB$2,' Cash Num-Den_Indi'!$A$2:$ANL$2,0))-INDEX('1617 Data'!$A$2:$AEW$35,MATCH('1617 1718 Comparison'!$A21,'1617 Data'!$A$2:$A$35,0),MATCH('1617 1718 Comparison'!WB$2,'1617 Data'!$A$2:$AEW$2,0))</f>
        <v>0</v>
      </c>
      <c r="WC21" s="402">
        <f>INDEX(' Cash Num-Den_Indi'!$A$2:$ANL$35,MATCH('1617 1718 Comparison'!$A21,' Cash Num-Den_Indi'!$A$2:$A$35,0),MATCH('1617 1718 Comparison'!WC$2,' Cash Num-Den_Indi'!$A$2:$ANL$2,0))-INDEX('1617 Data'!$A$2:$AEW$35,MATCH('1617 1718 Comparison'!$A21,'1617 Data'!$A$2:$A$35,0),MATCH('1617 1718 Comparison'!WC$2,'1617 Data'!$A$2:$AEW$2,0))</f>
        <v>0</v>
      </c>
      <c r="WD21" s="402">
        <f>INDEX(' Cash Num-Den_Indi'!$A$2:$ANL$35,MATCH('1617 1718 Comparison'!$A21,' Cash Num-Den_Indi'!$A$2:$A$35,0),MATCH('1617 1718 Comparison'!WD$2,' Cash Num-Den_Indi'!$A$2:$ANL$2,0))-INDEX('1617 Data'!$A$2:$AEW$35,MATCH('1617 1718 Comparison'!$A21,'1617 Data'!$A$2:$A$35,0),MATCH('1617 1718 Comparison'!WD$2,'1617 Data'!$A$2:$AEW$2,0))</f>
        <v>0</v>
      </c>
      <c r="WE21" s="402">
        <f>INDEX(' Cash Num-Den_Indi'!$A$2:$ANL$35,MATCH('1617 1718 Comparison'!$A21,' Cash Num-Den_Indi'!$A$2:$A$35,0),MATCH('1617 1718 Comparison'!WE$2,' Cash Num-Den_Indi'!$A$2:$ANL$2,0))-INDEX('1617 Data'!$A$2:$AEW$35,MATCH('1617 1718 Comparison'!$A21,'1617 Data'!$A$2:$A$35,0),MATCH('1617 1718 Comparison'!WE$2,'1617 Data'!$A$2:$AEW$2,0))</f>
        <v>0</v>
      </c>
      <c r="WF21" s="402">
        <f>INDEX(' Cash Num-Den_Indi'!$A$2:$ANL$35,MATCH('1617 1718 Comparison'!$A21,' Cash Num-Den_Indi'!$A$2:$A$35,0),MATCH('1617 1718 Comparison'!WF$2,' Cash Num-Den_Indi'!$A$2:$ANL$2,0))-INDEX('1617 Data'!$A$2:$AEW$35,MATCH('1617 1718 Comparison'!$A21,'1617 Data'!$A$2:$A$35,0),MATCH('1617 1718 Comparison'!WF$2,'1617 Data'!$A$2:$AEW$2,0))</f>
        <v>0</v>
      </c>
      <c r="WG21" s="402">
        <f>INDEX(' Cash Num-Den_Indi'!$A$2:$ANL$35,MATCH('1617 1718 Comparison'!$A21,' Cash Num-Den_Indi'!$A$2:$A$35,0),MATCH('1617 1718 Comparison'!WG$2,' Cash Num-Den_Indi'!$A$2:$ANL$2,0))-INDEX('1617 Data'!$A$2:$AEW$35,MATCH('1617 1718 Comparison'!$A21,'1617 Data'!$A$2:$A$35,0),MATCH('1617 1718 Comparison'!WG$2,'1617 Data'!$A$2:$AEW$2,0))</f>
        <v>0</v>
      </c>
      <c r="WH21" s="402">
        <f>INDEX(' Cash Num-Den_Indi'!$A$2:$ANL$35,MATCH('1617 1718 Comparison'!$A21,' Cash Num-Den_Indi'!$A$2:$A$35,0),MATCH('1617 1718 Comparison'!WH$2,' Cash Num-Den_Indi'!$A$2:$ANL$2,0))-INDEX('1617 Data'!$A$2:$AEW$35,MATCH('1617 1718 Comparison'!$A21,'1617 Data'!$A$2:$A$35,0),MATCH('1617 1718 Comparison'!WH$2,'1617 Data'!$A$2:$AEW$2,0))</f>
        <v>0</v>
      </c>
      <c r="WI21" s="402">
        <f>INDEX(' Cash Num-Den_Indi'!$A$2:$ANL$35,MATCH('1617 1718 Comparison'!$A21,' Cash Num-Den_Indi'!$A$2:$A$35,0),MATCH('1617 1718 Comparison'!WI$2,' Cash Num-Den_Indi'!$A$2:$ANL$2,0))-INDEX('1617 Data'!$A$2:$AEW$35,MATCH('1617 1718 Comparison'!$A21,'1617 Data'!$A$2:$A$35,0),MATCH('1617 1718 Comparison'!WI$2,'1617 Data'!$A$2:$AEW$2,0))</f>
        <v>0</v>
      </c>
      <c r="WJ21" s="402">
        <f>INDEX(' Cash Num-Den_Indi'!$A$2:$ANL$35,MATCH('1617 1718 Comparison'!$A21,' Cash Num-Den_Indi'!$A$2:$A$35,0),MATCH('1617 1718 Comparison'!WJ$2,' Cash Num-Den_Indi'!$A$2:$ANL$2,0))-INDEX('1617 Data'!$A$2:$AEW$35,MATCH('1617 1718 Comparison'!$A21,'1617 Data'!$A$2:$A$35,0),MATCH('1617 1718 Comparison'!WJ$2,'1617 Data'!$A$2:$AEW$2,0))</f>
        <v>0</v>
      </c>
      <c r="WK21" s="402">
        <f>INDEX(' Cash Num-Den_Indi'!$A$2:$ANL$35,MATCH('1617 1718 Comparison'!$A21,' Cash Num-Den_Indi'!$A$2:$A$35,0),MATCH('1617 1718 Comparison'!WK$2,' Cash Num-Den_Indi'!$A$2:$ANL$2,0))-INDEX('1617 Data'!$A$2:$AEW$35,MATCH('1617 1718 Comparison'!$A21,'1617 Data'!$A$2:$A$35,0),MATCH('1617 1718 Comparison'!WK$2,'1617 Data'!$A$2:$AEW$2,0))</f>
        <v>0</v>
      </c>
      <c r="WL21" s="402">
        <f>INDEX(' Cash Num-Den_Indi'!$A$2:$ANL$35,MATCH('1617 1718 Comparison'!$A21,' Cash Num-Den_Indi'!$A$2:$A$35,0),MATCH('1617 1718 Comparison'!WL$2,' Cash Num-Den_Indi'!$A$2:$ANL$2,0))-INDEX('1617 Data'!$A$2:$AEW$35,MATCH('1617 1718 Comparison'!$A21,'1617 Data'!$A$2:$A$35,0),MATCH('1617 1718 Comparison'!WL$2,'1617 Data'!$A$2:$AEW$2,0))</f>
        <v>0</v>
      </c>
      <c r="WM21" s="402">
        <f>INDEX(' Cash Num-Den_Indi'!$A$2:$ANL$35,MATCH('1617 1718 Comparison'!$A21,' Cash Num-Den_Indi'!$A$2:$A$35,0),MATCH('1617 1718 Comparison'!WM$2,' Cash Num-Den_Indi'!$A$2:$ANL$2,0))-INDEX('1617 Data'!$A$2:$AEW$35,MATCH('1617 1718 Comparison'!$A21,'1617 Data'!$A$2:$A$35,0),MATCH('1617 1718 Comparison'!WM$2,'1617 Data'!$A$2:$AEW$2,0))</f>
        <v>0</v>
      </c>
      <c r="WN21" s="402">
        <f>INDEX(' Cash Num-Den_Indi'!$A$2:$ANL$35,MATCH('1617 1718 Comparison'!$A21,' Cash Num-Den_Indi'!$A$2:$A$35,0),MATCH('1617 1718 Comparison'!WN$2,' Cash Num-Den_Indi'!$A$2:$ANL$2,0))-INDEX('1617 Data'!$A$2:$AEW$35,MATCH('1617 1718 Comparison'!$A21,'1617 Data'!$A$2:$A$35,0),MATCH('1617 1718 Comparison'!WN$2,'1617 Data'!$A$2:$AEW$2,0))</f>
        <v>0</v>
      </c>
      <c r="WO21" s="402">
        <f>INDEX(' Cash Num-Den_Indi'!$A$2:$ANL$35,MATCH('1617 1718 Comparison'!$A21,' Cash Num-Den_Indi'!$A$2:$A$35,0),MATCH('1617 1718 Comparison'!WO$2,' Cash Num-Den_Indi'!$A$2:$ANL$2,0))-INDEX('1617 Data'!$A$2:$AEW$35,MATCH('1617 1718 Comparison'!$A21,'1617 Data'!$A$2:$A$35,0),MATCH('1617 1718 Comparison'!WO$2,'1617 Data'!$A$2:$AEW$2,0))</f>
        <v>0</v>
      </c>
      <c r="WP21" s="403" t="e">
        <f>INDEX(' Cash Num-Den_Indi'!$A$2:$ANL$35,MATCH('1617 1718 Comparison'!$A21,' Cash Num-Den_Indi'!$A$2:$A$35,0),MATCH('1617 1718 Comparison'!WP$2,' Cash Num-Den_Indi'!$A$2:$ANL$2,0))-INDEX('1617 Data'!$A$2:$AEW$35,MATCH('1617 1718 Comparison'!$A21,'1617 Data'!$A$2:$A$35,0),MATCH('1617 1718 Comparison'!WP$2,'1617 Data'!$A$2:$AEW$2,0))</f>
        <v>#N/A</v>
      </c>
      <c r="WQ21" s="403" t="e">
        <f>INDEX(' Cash Num-Den_Indi'!$A$2:$ANL$35,MATCH('1617 1718 Comparison'!$A21,' Cash Num-Den_Indi'!$A$2:$A$35,0),MATCH('1617 1718 Comparison'!WQ$2,' Cash Num-Den_Indi'!$A$2:$ANL$2,0))-INDEX('1617 Data'!$A$2:$AEW$35,MATCH('1617 1718 Comparison'!$A21,'1617 Data'!$A$2:$A$35,0),MATCH('1617 1718 Comparison'!WQ$2,'1617 Data'!$A$2:$AEW$2,0))</f>
        <v>#N/A</v>
      </c>
      <c r="WR21" s="403" t="e">
        <f>INDEX(' Cash Num-Den_Indi'!$A$2:$ANL$35,MATCH('1617 1718 Comparison'!$A21,' Cash Num-Den_Indi'!$A$2:$A$35,0),MATCH('1617 1718 Comparison'!WR$2,' Cash Num-Den_Indi'!$A$2:$ANL$2,0))-INDEX('1617 Data'!$A$2:$AEW$35,MATCH('1617 1718 Comparison'!$A21,'1617 Data'!$A$2:$A$35,0),MATCH('1617 1718 Comparison'!WR$2,'1617 Data'!$A$2:$AEW$2,0))</f>
        <v>#N/A</v>
      </c>
      <c r="WS21" s="402">
        <f>INDEX(' Cash Num-Den_Indi'!$A$2:$ANL$35,MATCH('1617 1718 Comparison'!$A21,' Cash Num-Den_Indi'!$A$2:$A$35,0),MATCH('1617 1718 Comparison'!WS$2,' Cash Num-Den_Indi'!$A$2:$ANL$2,0))-INDEX('1617 Data'!$A$2:$AEW$35,MATCH('1617 1718 Comparison'!$A21,'1617 Data'!$A$2:$A$35,0),MATCH('1617 1718 Comparison'!WS$2,'1617 Data'!$A$2:$AEW$2,0))</f>
        <v>0</v>
      </c>
      <c r="WT21" s="402">
        <f>INDEX(' Cash Num-Den_Indi'!$A$2:$ANL$35,MATCH('1617 1718 Comparison'!$A21,' Cash Num-Den_Indi'!$A$2:$A$35,0),MATCH('1617 1718 Comparison'!WT$2,' Cash Num-Den_Indi'!$A$2:$ANL$2,0))-INDEX('1617 Data'!$A$2:$AEW$35,MATCH('1617 1718 Comparison'!$A21,'1617 Data'!$A$2:$A$35,0),MATCH('1617 1718 Comparison'!WT$2,'1617 Data'!$A$2:$AEW$2,0))</f>
        <v>0</v>
      </c>
      <c r="WU21" s="402">
        <f>INDEX(' Cash Num-Den_Indi'!$A$2:$ANL$35,MATCH('1617 1718 Comparison'!$A21,' Cash Num-Den_Indi'!$A$2:$A$35,0),MATCH('1617 1718 Comparison'!WU$2,' Cash Num-Den_Indi'!$A$2:$ANL$2,0))-INDEX('1617 Data'!$A$2:$AEW$35,MATCH('1617 1718 Comparison'!$A21,'1617 Data'!$A$2:$A$35,0),MATCH('1617 1718 Comparison'!WU$2,'1617 Data'!$A$2:$AEW$2,0))</f>
        <v>0</v>
      </c>
      <c r="WV21" s="402">
        <f>INDEX(' Cash Num-Den_Indi'!$A$2:$ANL$35,MATCH('1617 1718 Comparison'!$A21,' Cash Num-Den_Indi'!$A$2:$A$35,0),MATCH('1617 1718 Comparison'!WV$2,' Cash Num-Den_Indi'!$A$2:$ANL$2,0))-INDEX('1617 Data'!$A$2:$AEW$35,MATCH('1617 1718 Comparison'!$A21,'1617 Data'!$A$2:$A$35,0),MATCH('1617 1718 Comparison'!WV$2,'1617 Data'!$A$2:$AEW$2,0))</f>
        <v>0</v>
      </c>
      <c r="WW21" s="403" t="e">
        <f>INDEX(' Cash Num-Den_Indi'!$A$2:$ANL$35,MATCH('1617 1718 Comparison'!$A21,' Cash Num-Den_Indi'!$A$2:$A$35,0),MATCH('1617 1718 Comparison'!WW$2,' Cash Num-Den_Indi'!$A$2:$ANL$2,0))-INDEX('1617 Data'!$A$2:$AEW$35,MATCH('1617 1718 Comparison'!$A21,'1617 Data'!$A$2:$A$35,0),MATCH('1617 1718 Comparison'!WW$2,'1617 Data'!$A$2:$AEW$2,0))</f>
        <v>#N/A</v>
      </c>
      <c r="WX21" s="402">
        <f>INDEX(' Cash Num-Den_Indi'!$A$2:$ANL$35,MATCH('1617 1718 Comparison'!$A21,' Cash Num-Den_Indi'!$A$2:$A$35,0),MATCH('1617 1718 Comparison'!WX$2,' Cash Num-Den_Indi'!$A$2:$ANL$2,0))-INDEX('1617 Data'!$A$2:$AEW$35,MATCH('1617 1718 Comparison'!$A21,'1617 Data'!$A$2:$A$35,0),MATCH('1617 1718 Comparison'!WX$2,'1617 Data'!$A$2:$AEW$2,0))</f>
        <v>0</v>
      </c>
      <c r="WY21" s="402">
        <f>INDEX(' Cash Num-Den_Indi'!$A$2:$ANL$35,MATCH('1617 1718 Comparison'!$A21,' Cash Num-Den_Indi'!$A$2:$A$35,0),MATCH('1617 1718 Comparison'!WY$2,' Cash Num-Den_Indi'!$A$2:$ANL$2,0))-INDEX('1617 Data'!$A$2:$AEW$35,MATCH('1617 1718 Comparison'!$A21,'1617 Data'!$A$2:$A$35,0),MATCH('1617 1718 Comparison'!WY$2,'1617 Data'!$A$2:$AEW$2,0))</f>
        <v>0</v>
      </c>
      <c r="WZ21" s="402">
        <f>INDEX(' Cash Num-Den_Indi'!$A$2:$ANL$35,MATCH('1617 1718 Comparison'!$A21,' Cash Num-Den_Indi'!$A$2:$A$35,0),MATCH('1617 1718 Comparison'!WZ$2,' Cash Num-Den_Indi'!$A$2:$ANL$2,0))-INDEX('1617 Data'!$A$2:$AEW$35,MATCH('1617 1718 Comparison'!$A21,'1617 Data'!$A$2:$A$35,0),MATCH('1617 1718 Comparison'!WZ$2,'1617 Data'!$A$2:$AEW$2,0))</f>
        <v>0</v>
      </c>
      <c r="XA21" s="402">
        <f>INDEX(' Cash Num-Den_Indi'!$A$2:$ANL$35,MATCH('1617 1718 Comparison'!$A21,' Cash Num-Den_Indi'!$A$2:$A$35,0),MATCH('1617 1718 Comparison'!XA$2,' Cash Num-Den_Indi'!$A$2:$ANL$2,0))-INDEX('1617 Data'!$A$2:$AEW$35,MATCH('1617 1718 Comparison'!$A21,'1617 Data'!$A$2:$A$35,0),MATCH('1617 1718 Comparison'!XA$2,'1617 Data'!$A$2:$AEW$2,0))</f>
        <v>0</v>
      </c>
      <c r="XB21" s="403" t="e">
        <f>INDEX(' Cash Num-Den_Indi'!$A$2:$ANL$35,MATCH('1617 1718 Comparison'!$A21,' Cash Num-Den_Indi'!$A$2:$A$35,0),MATCH('1617 1718 Comparison'!XB$2,' Cash Num-Den_Indi'!$A$2:$ANL$2,0))-INDEX('1617 Data'!$A$2:$AEW$35,MATCH('1617 1718 Comparison'!$A21,'1617 Data'!$A$2:$A$35,0),MATCH('1617 1718 Comparison'!XB$2,'1617 Data'!$A$2:$AEW$2,0))</f>
        <v>#N/A</v>
      </c>
      <c r="XC21" s="402">
        <f>INDEX(' Cash Num-Den_Indi'!$A$2:$ANL$35,MATCH('1617 1718 Comparison'!$A21,' Cash Num-Den_Indi'!$A$2:$A$35,0),MATCH('1617 1718 Comparison'!XC$2,' Cash Num-Den_Indi'!$A$2:$ANL$2,0))-INDEX('1617 Data'!$A$2:$AEW$35,MATCH('1617 1718 Comparison'!$A21,'1617 Data'!$A$2:$A$35,0),MATCH('1617 1718 Comparison'!XC$2,'1617 Data'!$A$2:$AEW$2,0))</f>
        <v>0</v>
      </c>
      <c r="XD21" s="402">
        <f>INDEX(' Cash Num-Den_Indi'!$A$2:$ANL$35,MATCH('1617 1718 Comparison'!$A21,' Cash Num-Den_Indi'!$A$2:$A$35,0),MATCH('1617 1718 Comparison'!XD$2,' Cash Num-Den_Indi'!$A$2:$ANL$2,0))-INDEX('1617 Data'!$A$2:$AEW$35,MATCH('1617 1718 Comparison'!$A21,'1617 Data'!$A$2:$A$35,0),MATCH('1617 1718 Comparison'!XD$2,'1617 Data'!$A$2:$AEW$2,0))</f>
        <v>0</v>
      </c>
      <c r="XE21" s="402">
        <f>INDEX(' Cash Num-Den_Indi'!$A$2:$ANL$35,MATCH('1617 1718 Comparison'!$A21,' Cash Num-Den_Indi'!$A$2:$A$35,0),MATCH('1617 1718 Comparison'!XE$2,' Cash Num-Den_Indi'!$A$2:$ANL$2,0))-INDEX('1617 Data'!$A$2:$AEW$35,MATCH('1617 1718 Comparison'!$A21,'1617 Data'!$A$2:$A$35,0),MATCH('1617 1718 Comparison'!XE$2,'1617 Data'!$A$2:$AEW$2,0))</f>
        <v>0</v>
      </c>
      <c r="XF21" s="402">
        <f>INDEX(' Cash Num-Den_Indi'!$A$2:$ANL$35,MATCH('1617 1718 Comparison'!$A21,' Cash Num-Den_Indi'!$A$2:$A$35,0),MATCH('1617 1718 Comparison'!XF$2,' Cash Num-Den_Indi'!$A$2:$ANL$2,0))-INDEX('1617 Data'!$A$2:$AEW$35,MATCH('1617 1718 Comparison'!$A21,'1617 Data'!$A$2:$A$35,0),MATCH('1617 1718 Comparison'!XF$2,'1617 Data'!$A$2:$AEW$2,0))</f>
        <v>0</v>
      </c>
      <c r="XG21" s="403" t="e">
        <f>INDEX(' Cash Num-Den_Indi'!$A$2:$ANL$35,MATCH('1617 1718 Comparison'!$A21,' Cash Num-Den_Indi'!$A$2:$A$35,0),MATCH('1617 1718 Comparison'!XG$2,' Cash Num-Den_Indi'!$A$2:$ANL$2,0))-INDEX('1617 Data'!$A$2:$AEW$35,MATCH('1617 1718 Comparison'!$A21,'1617 Data'!$A$2:$A$35,0),MATCH('1617 1718 Comparison'!XG$2,'1617 Data'!$A$2:$AEW$2,0))</f>
        <v>#N/A</v>
      </c>
      <c r="XH21" s="402">
        <f>INDEX(' Cash Num-Den_Indi'!$A$2:$ANL$35,MATCH('1617 1718 Comparison'!$A21,' Cash Num-Den_Indi'!$A$2:$A$35,0),MATCH('1617 1718 Comparison'!XH$2,' Cash Num-Den_Indi'!$A$2:$ANL$2,0))-INDEX('1617 Data'!$A$2:$AEW$35,MATCH('1617 1718 Comparison'!$A21,'1617 Data'!$A$2:$A$35,0),MATCH('1617 1718 Comparison'!XH$2,'1617 Data'!$A$2:$AEW$2,0))</f>
        <v>0</v>
      </c>
      <c r="XI21" s="402">
        <f>INDEX(' Cash Num-Den_Indi'!$A$2:$ANL$35,MATCH('1617 1718 Comparison'!$A21,' Cash Num-Den_Indi'!$A$2:$A$35,0),MATCH('1617 1718 Comparison'!XI$2,' Cash Num-Den_Indi'!$A$2:$ANL$2,0))-INDEX('1617 Data'!$A$2:$AEW$35,MATCH('1617 1718 Comparison'!$A21,'1617 Data'!$A$2:$A$35,0),MATCH('1617 1718 Comparison'!XI$2,'1617 Data'!$A$2:$AEW$2,0))</f>
        <v>0</v>
      </c>
      <c r="XJ21" s="402">
        <f>INDEX(' Cash Num-Den_Indi'!$A$2:$ANL$35,MATCH('1617 1718 Comparison'!$A21,' Cash Num-Den_Indi'!$A$2:$A$35,0),MATCH('1617 1718 Comparison'!XJ$2,' Cash Num-Den_Indi'!$A$2:$ANL$2,0))-INDEX('1617 Data'!$A$2:$AEW$35,MATCH('1617 1718 Comparison'!$A21,'1617 Data'!$A$2:$A$35,0),MATCH('1617 1718 Comparison'!XJ$2,'1617 Data'!$A$2:$AEW$2,0))</f>
        <v>0</v>
      </c>
      <c r="XK21" s="402">
        <f>INDEX(' Cash Num-Den_Indi'!$A$2:$ANL$35,MATCH('1617 1718 Comparison'!$A21,' Cash Num-Den_Indi'!$A$2:$A$35,0),MATCH('1617 1718 Comparison'!XK$2,' Cash Num-Den_Indi'!$A$2:$ANL$2,0))-INDEX('1617 Data'!$A$2:$AEW$35,MATCH('1617 1718 Comparison'!$A21,'1617 Data'!$A$2:$A$35,0),MATCH('1617 1718 Comparison'!XK$2,'1617 Data'!$A$2:$AEW$2,0))</f>
        <v>0</v>
      </c>
      <c r="XL21" s="403" t="e">
        <f>INDEX(' Cash Num-Den_Indi'!$A$2:$ANL$35,MATCH('1617 1718 Comparison'!$A21,' Cash Num-Den_Indi'!$A$2:$A$35,0),MATCH('1617 1718 Comparison'!XL$2,' Cash Num-Den_Indi'!$A$2:$ANL$2,0))-INDEX('1617 Data'!$A$2:$AEW$35,MATCH('1617 1718 Comparison'!$A21,'1617 Data'!$A$2:$A$35,0),MATCH('1617 1718 Comparison'!XL$2,'1617 Data'!$A$2:$AEW$2,0))</f>
        <v>#N/A</v>
      </c>
      <c r="XM21" s="402">
        <f>INDEX(' Cash Num-Den_Indi'!$A$2:$ANL$35,MATCH('1617 1718 Comparison'!$A21,' Cash Num-Den_Indi'!$A$2:$A$35,0),MATCH('1617 1718 Comparison'!XM$2,' Cash Num-Den_Indi'!$A$2:$ANL$2,0))-INDEX('1617 Data'!$A$2:$AEW$35,MATCH('1617 1718 Comparison'!$A21,'1617 Data'!$A$2:$A$35,0),MATCH('1617 1718 Comparison'!XM$2,'1617 Data'!$A$2:$AEW$2,0))</f>
        <v>0</v>
      </c>
      <c r="XN21" s="402">
        <f>INDEX(' Cash Num-Den_Indi'!$A$2:$ANL$35,MATCH('1617 1718 Comparison'!$A21,' Cash Num-Den_Indi'!$A$2:$A$35,0),MATCH('1617 1718 Comparison'!XN$2,' Cash Num-Den_Indi'!$A$2:$ANL$2,0))-INDEX('1617 Data'!$A$2:$AEW$35,MATCH('1617 1718 Comparison'!$A21,'1617 Data'!$A$2:$A$35,0),MATCH('1617 1718 Comparison'!XN$2,'1617 Data'!$A$2:$AEW$2,0))</f>
        <v>0</v>
      </c>
      <c r="XO21" s="402">
        <f>INDEX(' Cash Num-Den_Indi'!$A$2:$ANL$35,MATCH('1617 1718 Comparison'!$A21,' Cash Num-Den_Indi'!$A$2:$A$35,0),MATCH('1617 1718 Comparison'!XO$2,' Cash Num-Den_Indi'!$A$2:$ANL$2,0))-INDEX('1617 Data'!$A$2:$AEW$35,MATCH('1617 1718 Comparison'!$A21,'1617 Data'!$A$2:$A$35,0),MATCH('1617 1718 Comparison'!XO$2,'1617 Data'!$A$2:$AEW$2,0))</f>
        <v>0</v>
      </c>
      <c r="XP21" s="402">
        <f>INDEX(' Cash Num-Den_Indi'!$A$2:$ANL$35,MATCH('1617 1718 Comparison'!$A21,' Cash Num-Den_Indi'!$A$2:$A$35,0),MATCH('1617 1718 Comparison'!XP$2,' Cash Num-Den_Indi'!$A$2:$ANL$2,0))-INDEX('1617 Data'!$A$2:$AEW$35,MATCH('1617 1718 Comparison'!$A21,'1617 Data'!$A$2:$A$35,0),MATCH('1617 1718 Comparison'!XP$2,'1617 Data'!$A$2:$AEW$2,0))</f>
        <v>0</v>
      </c>
      <c r="XQ21" s="402">
        <f>INDEX(' Cash Num-Den_Indi'!$A$2:$ANL$35,MATCH('1617 1718 Comparison'!$A21,' Cash Num-Den_Indi'!$A$2:$A$35,0),MATCH('1617 1718 Comparison'!XQ$2,' Cash Num-Den_Indi'!$A$2:$ANL$2,0))-INDEX('1617 Data'!$A$2:$AEW$35,MATCH('1617 1718 Comparison'!$A21,'1617 Data'!$A$2:$A$35,0),MATCH('1617 1718 Comparison'!XQ$2,'1617 Data'!$A$2:$AEW$2,0))</f>
        <v>0</v>
      </c>
      <c r="XR21" s="402">
        <f>INDEX(' Cash Num-Den_Indi'!$A$2:$ANL$35,MATCH('1617 1718 Comparison'!$A21,' Cash Num-Den_Indi'!$A$2:$A$35,0),MATCH('1617 1718 Comparison'!XR$2,' Cash Num-Den_Indi'!$A$2:$ANL$2,0))-INDEX('1617 Data'!$A$2:$AEW$35,MATCH('1617 1718 Comparison'!$A21,'1617 Data'!$A$2:$A$35,0),MATCH('1617 1718 Comparison'!XR$2,'1617 Data'!$A$2:$AEW$2,0))</f>
        <v>0</v>
      </c>
      <c r="XS21" s="402">
        <f>INDEX(' Cash Num-Den_Indi'!$A$2:$ANL$35,MATCH('1617 1718 Comparison'!$A21,' Cash Num-Den_Indi'!$A$2:$A$35,0),MATCH('1617 1718 Comparison'!XS$2,' Cash Num-Den_Indi'!$A$2:$ANL$2,0))-INDEX('1617 Data'!$A$2:$AEW$35,MATCH('1617 1718 Comparison'!$A21,'1617 Data'!$A$2:$A$35,0),MATCH('1617 1718 Comparison'!XS$2,'1617 Data'!$A$2:$AEW$2,0))</f>
        <v>0</v>
      </c>
      <c r="XT21" s="402">
        <f>INDEX(' Cash Num-Den_Indi'!$A$2:$ANL$35,MATCH('1617 1718 Comparison'!$A21,' Cash Num-Den_Indi'!$A$2:$A$35,0),MATCH('1617 1718 Comparison'!XT$2,' Cash Num-Den_Indi'!$A$2:$ANL$2,0))-INDEX('1617 Data'!$A$2:$AEW$35,MATCH('1617 1718 Comparison'!$A21,'1617 Data'!$A$2:$A$35,0),MATCH('1617 1718 Comparison'!XT$2,'1617 Data'!$A$2:$AEW$2,0))</f>
        <v>0</v>
      </c>
      <c r="XU21" s="402">
        <f>INDEX(' Cash Num-Den_Indi'!$A$2:$ANL$35,MATCH('1617 1718 Comparison'!$A21,' Cash Num-Den_Indi'!$A$2:$A$35,0),MATCH('1617 1718 Comparison'!XU$2,' Cash Num-Den_Indi'!$A$2:$ANL$2,0))-INDEX('1617 Data'!$A$2:$AEW$35,MATCH('1617 1718 Comparison'!$A21,'1617 Data'!$A$2:$A$35,0),MATCH('1617 1718 Comparison'!XU$2,'1617 Data'!$A$2:$AEW$2,0))</f>
        <v>0</v>
      </c>
      <c r="XV21" s="402">
        <f>INDEX(' Cash Num-Den_Indi'!$A$2:$ANL$35,MATCH('1617 1718 Comparison'!$A21,' Cash Num-Den_Indi'!$A$2:$A$35,0),MATCH('1617 1718 Comparison'!XV$2,' Cash Num-Den_Indi'!$A$2:$ANL$2,0))-INDEX('1617 Data'!$A$2:$AEW$35,MATCH('1617 1718 Comparison'!$A21,'1617 Data'!$A$2:$A$35,0),MATCH('1617 1718 Comparison'!XV$2,'1617 Data'!$A$2:$AEW$2,0))</f>
        <v>0</v>
      </c>
      <c r="XW21" s="402">
        <f>INDEX(' Cash Num-Den_Indi'!$A$2:$ANL$35,MATCH('1617 1718 Comparison'!$A21,' Cash Num-Den_Indi'!$A$2:$A$35,0),MATCH('1617 1718 Comparison'!XW$2,' Cash Num-Den_Indi'!$A$2:$ANL$2,0))-INDEX('1617 Data'!$A$2:$AEW$35,MATCH('1617 1718 Comparison'!$A21,'1617 Data'!$A$2:$A$35,0),MATCH('1617 1718 Comparison'!XW$2,'1617 Data'!$A$2:$AEW$2,0))</f>
        <v>0</v>
      </c>
      <c r="XX21" s="402">
        <f>INDEX(' Cash Num-Den_Indi'!$A$2:$ANL$35,MATCH('1617 1718 Comparison'!$A21,' Cash Num-Den_Indi'!$A$2:$A$35,0),MATCH('1617 1718 Comparison'!XX$2,' Cash Num-Den_Indi'!$A$2:$ANL$2,0))-INDEX('1617 Data'!$A$2:$AEW$35,MATCH('1617 1718 Comparison'!$A21,'1617 Data'!$A$2:$A$35,0),MATCH('1617 1718 Comparison'!XX$2,'1617 Data'!$A$2:$AEW$2,0))</f>
        <v>0</v>
      </c>
      <c r="XY21" s="402">
        <f>INDEX(' Cash Num-Den_Indi'!$A$2:$ANL$35,MATCH('1617 1718 Comparison'!$A21,' Cash Num-Den_Indi'!$A$2:$A$35,0),MATCH('1617 1718 Comparison'!XY$2,' Cash Num-Den_Indi'!$A$2:$ANL$2,0))-INDEX('1617 Data'!$A$2:$AEW$35,MATCH('1617 1718 Comparison'!$A21,'1617 Data'!$A$2:$A$35,0),MATCH('1617 1718 Comparison'!XY$2,'1617 Data'!$A$2:$AEW$2,0))</f>
        <v>0</v>
      </c>
      <c r="XZ21" s="402">
        <f>INDEX(' Cash Num-Den_Indi'!$A$2:$ANL$35,MATCH('1617 1718 Comparison'!$A21,' Cash Num-Den_Indi'!$A$2:$A$35,0),MATCH('1617 1718 Comparison'!XZ$2,' Cash Num-Den_Indi'!$A$2:$ANL$2,0))-INDEX('1617 Data'!$A$2:$AEW$35,MATCH('1617 1718 Comparison'!$A21,'1617 Data'!$A$2:$A$35,0),MATCH('1617 1718 Comparison'!XZ$2,'1617 Data'!$A$2:$AEW$2,0))</f>
        <v>0</v>
      </c>
      <c r="YA21" s="402">
        <f>INDEX(' Cash Num-Den_Indi'!$A$2:$ANL$35,MATCH('1617 1718 Comparison'!$A21,' Cash Num-Den_Indi'!$A$2:$A$35,0),MATCH('1617 1718 Comparison'!YA$2,' Cash Num-Den_Indi'!$A$2:$ANL$2,0))-INDEX('1617 Data'!$A$2:$AEW$35,MATCH('1617 1718 Comparison'!$A21,'1617 Data'!$A$2:$A$35,0),MATCH('1617 1718 Comparison'!YA$2,'1617 Data'!$A$2:$AEW$2,0))</f>
        <v>0</v>
      </c>
      <c r="YB21" s="403" t="e">
        <f>INDEX(' Cash Num-Den_Indi'!$A$2:$ANL$35,MATCH('1617 1718 Comparison'!$A21,' Cash Num-Den_Indi'!$A$2:$A$35,0),MATCH('1617 1718 Comparison'!YB$2,' Cash Num-Den_Indi'!$A$2:$ANL$2,0))-INDEX('1617 Data'!$A$2:$AEW$35,MATCH('1617 1718 Comparison'!$A21,'1617 Data'!$A$2:$A$35,0),MATCH('1617 1718 Comparison'!YB$2,'1617 Data'!$A$2:$AEW$2,0))</f>
        <v>#N/A</v>
      </c>
      <c r="YC21" s="403" t="e">
        <f>INDEX(' Cash Num-Den_Indi'!$A$2:$ANL$35,MATCH('1617 1718 Comparison'!$A21,' Cash Num-Den_Indi'!$A$2:$A$35,0),MATCH('1617 1718 Comparison'!YC$2,' Cash Num-Den_Indi'!$A$2:$ANL$2,0))-INDEX('1617 Data'!$A$2:$AEW$35,MATCH('1617 1718 Comparison'!$A21,'1617 Data'!$A$2:$A$35,0),MATCH('1617 1718 Comparison'!YC$2,'1617 Data'!$A$2:$AEW$2,0))</f>
        <v>#N/A</v>
      </c>
      <c r="YD21" s="403" t="e">
        <f>INDEX(' Cash Num-Den_Indi'!$A$2:$ANL$35,MATCH('1617 1718 Comparison'!$A21,' Cash Num-Den_Indi'!$A$2:$A$35,0),MATCH('1617 1718 Comparison'!YD$2,' Cash Num-Den_Indi'!$A$2:$ANL$2,0))-INDEX('1617 Data'!$A$2:$AEW$35,MATCH('1617 1718 Comparison'!$A21,'1617 Data'!$A$2:$A$35,0),MATCH('1617 1718 Comparison'!YD$2,'1617 Data'!$A$2:$AEW$2,0))</f>
        <v>#N/A</v>
      </c>
      <c r="YE21" s="402">
        <f>INDEX(' Cash Num-Den_Indi'!$A$2:$ANL$35,MATCH('1617 1718 Comparison'!$A21,' Cash Num-Den_Indi'!$A$2:$A$35,0),MATCH('1617 1718 Comparison'!YE$2,' Cash Num-Den_Indi'!$A$2:$ANL$2,0))-INDEX('1617 Data'!$A$2:$AEW$35,MATCH('1617 1718 Comparison'!$A21,'1617 Data'!$A$2:$A$35,0),MATCH('1617 1718 Comparison'!YE$2,'1617 Data'!$A$2:$AEW$2,0))</f>
        <v>0</v>
      </c>
      <c r="YF21" s="402">
        <f>INDEX(' Cash Num-Den_Indi'!$A$2:$ANL$35,MATCH('1617 1718 Comparison'!$A21,' Cash Num-Den_Indi'!$A$2:$A$35,0),MATCH('1617 1718 Comparison'!YF$2,' Cash Num-Den_Indi'!$A$2:$ANL$2,0))-INDEX('1617 Data'!$A$2:$AEW$35,MATCH('1617 1718 Comparison'!$A21,'1617 Data'!$A$2:$A$35,0),MATCH('1617 1718 Comparison'!YF$2,'1617 Data'!$A$2:$AEW$2,0))</f>
        <v>0</v>
      </c>
      <c r="YG21" s="402">
        <f>INDEX(' Cash Num-Den_Indi'!$A$2:$ANL$35,MATCH('1617 1718 Comparison'!$A21,' Cash Num-Den_Indi'!$A$2:$A$35,0),MATCH('1617 1718 Comparison'!YG$2,' Cash Num-Den_Indi'!$A$2:$ANL$2,0))-INDEX('1617 Data'!$A$2:$AEW$35,MATCH('1617 1718 Comparison'!$A21,'1617 Data'!$A$2:$A$35,0),MATCH('1617 1718 Comparison'!YG$2,'1617 Data'!$A$2:$AEW$2,0))</f>
        <v>0</v>
      </c>
      <c r="YH21" s="402">
        <f>INDEX(' Cash Num-Den_Indi'!$A$2:$ANL$35,MATCH('1617 1718 Comparison'!$A21,' Cash Num-Den_Indi'!$A$2:$A$35,0),MATCH('1617 1718 Comparison'!YH$2,' Cash Num-Den_Indi'!$A$2:$ANL$2,0))-INDEX('1617 Data'!$A$2:$AEW$35,MATCH('1617 1718 Comparison'!$A21,'1617 Data'!$A$2:$A$35,0),MATCH('1617 1718 Comparison'!YH$2,'1617 Data'!$A$2:$AEW$2,0))</f>
        <v>0</v>
      </c>
      <c r="YI21" s="402">
        <f>INDEX(' Cash Num-Den_Indi'!$A$2:$ANL$35,MATCH('1617 1718 Comparison'!$A21,' Cash Num-Den_Indi'!$A$2:$A$35,0),MATCH('1617 1718 Comparison'!YI$2,' Cash Num-Den_Indi'!$A$2:$ANL$2,0))-INDEX('1617 Data'!$A$2:$AEW$35,MATCH('1617 1718 Comparison'!$A21,'1617 Data'!$A$2:$A$35,0),MATCH('1617 1718 Comparison'!YI$2,'1617 Data'!$A$2:$AEW$2,0))</f>
        <v>0</v>
      </c>
      <c r="YJ21" s="402">
        <f>INDEX(' Cash Num-Den_Indi'!$A$2:$ANL$35,MATCH('1617 1718 Comparison'!$A21,' Cash Num-Den_Indi'!$A$2:$A$35,0),MATCH('1617 1718 Comparison'!YJ$2,' Cash Num-Den_Indi'!$A$2:$ANL$2,0))-INDEX('1617 Data'!$A$2:$AEW$35,MATCH('1617 1718 Comparison'!$A21,'1617 Data'!$A$2:$A$35,0),MATCH('1617 1718 Comparison'!YJ$2,'1617 Data'!$A$2:$AEW$2,0))</f>
        <v>0</v>
      </c>
      <c r="YK21" s="402">
        <f>INDEX(' Cash Num-Den_Indi'!$A$2:$ANL$35,MATCH('1617 1718 Comparison'!$A21,' Cash Num-Den_Indi'!$A$2:$A$35,0),MATCH('1617 1718 Comparison'!YK$2,' Cash Num-Den_Indi'!$A$2:$ANL$2,0))-INDEX('1617 Data'!$A$2:$AEW$35,MATCH('1617 1718 Comparison'!$A21,'1617 Data'!$A$2:$A$35,0),MATCH('1617 1718 Comparison'!YK$2,'1617 Data'!$A$2:$AEW$2,0))</f>
        <v>0</v>
      </c>
      <c r="YL21" s="402">
        <f>INDEX(' Cash Num-Den_Indi'!$A$2:$ANL$35,MATCH('1617 1718 Comparison'!$A21,' Cash Num-Den_Indi'!$A$2:$A$35,0),MATCH('1617 1718 Comparison'!YL$2,' Cash Num-Den_Indi'!$A$2:$ANL$2,0))-INDEX('1617 Data'!$A$2:$AEW$35,MATCH('1617 1718 Comparison'!$A21,'1617 Data'!$A$2:$A$35,0),MATCH('1617 1718 Comparison'!YL$2,'1617 Data'!$A$2:$AEW$2,0))</f>
        <v>0</v>
      </c>
      <c r="YM21" s="402">
        <f>INDEX(' Cash Num-Den_Indi'!$A$2:$ANL$35,MATCH('1617 1718 Comparison'!$A21,' Cash Num-Den_Indi'!$A$2:$A$35,0),MATCH('1617 1718 Comparison'!YM$2,' Cash Num-Den_Indi'!$A$2:$ANL$2,0))-INDEX('1617 Data'!$A$2:$AEW$35,MATCH('1617 1718 Comparison'!$A21,'1617 Data'!$A$2:$A$35,0),MATCH('1617 1718 Comparison'!YM$2,'1617 Data'!$A$2:$AEW$2,0))</f>
        <v>0</v>
      </c>
      <c r="YN21" s="402">
        <f>INDEX(' Cash Num-Den_Indi'!$A$2:$ANL$35,MATCH('1617 1718 Comparison'!$A21,' Cash Num-Den_Indi'!$A$2:$A$35,0),MATCH('1617 1718 Comparison'!YN$2,' Cash Num-Den_Indi'!$A$2:$ANL$2,0))-INDEX('1617 Data'!$A$2:$AEW$35,MATCH('1617 1718 Comparison'!$A21,'1617 Data'!$A$2:$A$35,0),MATCH('1617 1718 Comparison'!YN$2,'1617 Data'!$A$2:$AEW$2,0))</f>
        <v>0</v>
      </c>
      <c r="YO21" s="402">
        <f>INDEX(' Cash Num-Den_Indi'!$A$2:$ANL$35,MATCH('1617 1718 Comparison'!$A21,' Cash Num-Den_Indi'!$A$2:$A$35,0),MATCH('1617 1718 Comparison'!YO$2,' Cash Num-Den_Indi'!$A$2:$ANL$2,0))-INDEX('1617 Data'!$A$2:$AEW$35,MATCH('1617 1718 Comparison'!$A21,'1617 Data'!$A$2:$A$35,0),MATCH('1617 1718 Comparison'!YO$2,'1617 Data'!$A$2:$AEW$2,0))</f>
        <v>0</v>
      </c>
      <c r="YP21" s="402">
        <f>INDEX(' Cash Num-Den_Indi'!$A$2:$ANL$35,MATCH('1617 1718 Comparison'!$A21,' Cash Num-Den_Indi'!$A$2:$A$35,0),MATCH('1617 1718 Comparison'!YP$2,' Cash Num-Den_Indi'!$A$2:$ANL$2,0))-INDEX('1617 Data'!$A$2:$AEW$35,MATCH('1617 1718 Comparison'!$A21,'1617 Data'!$A$2:$A$35,0),MATCH('1617 1718 Comparison'!YP$2,'1617 Data'!$A$2:$AEW$2,0))</f>
        <v>0</v>
      </c>
      <c r="YQ21" s="402">
        <f>INDEX(' Cash Num-Den_Indi'!$A$2:$ANL$35,MATCH('1617 1718 Comparison'!$A21,' Cash Num-Den_Indi'!$A$2:$A$35,0),MATCH('1617 1718 Comparison'!YQ$2,' Cash Num-Den_Indi'!$A$2:$ANL$2,0))-INDEX('1617 Data'!$A$2:$AEW$35,MATCH('1617 1718 Comparison'!$A21,'1617 Data'!$A$2:$A$35,0),MATCH('1617 1718 Comparison'!YQ$2,'1617 Data'!$A$2:$AEW$2,0))</f>
        <v>0</v>
      </c>
      <c r="YR21" s="402">
        <f>INDEX(' Cash Num-Den_Indi'!$A$2:$ANL$35,MATCH('1617 1718 Comparison'!$A21,' Cash Num-Den_Indi'!$A$2:$A$35,0),MATCH('1617 1718 Comparison'!YR$2,' Cash Num-Den_Indi'!$A$2:$ANL$2,0))-INDEX('1617 Data'!$A$2:$AEW$35,MATCH('1617 1718 Comparison'!$A21,'1617 Data'!$A$2:$A$35,0),MATCH('1617 1718 Comparison'!YR$2,'1617 Data'!$A$2:$AEW$2,0))</f>
        <v>0</v>
      </c>
      <c r="YS21" s="402">
        <f>INDEX(' Cash Num-Den_Indi'!$A$2:$ANL$35,MATCH('1617 1718 Comparison'!$A21,' Cash Num-Den_Indi'!$A$2:$A$35,0),MATCH('1617 1718 Comparison'!YS$2,' Cash Num-Den_Indi'!$A$2:$ANL$2,0))-INDEX('1617 Data'!$A$2:$AEW$35,MATCH('1617 1718 Comparison'!$A21,'1617 Data'!$A$2:$A$35,0),MATCH('1617 1718 Comparison'!YS$2,'1617 Data'!$A$2:$AEW$2,0))</f>
        <v>0</v>
      </c>
      <c r="YT21" s="403" t="e">
        <f>INDEX(' Cash Num-Den_Indi'!$A$2:$ANL$35,MATCH('1617 1718 Comparison'!$A21,' Cash Num-Den_Indi'!$A$2:$A$35,0),MATCH('1617 1718 Comparison'!YT$2,' Cash Num-Den_Indi'!$A$2:$ANL$2,0))-INDEX('1617 Data'!$A$2:$AEW$35,MATCH('1617 1718 Comparison'!$A21,'1617 Data'!$A$2:$A$35,0),MATCH('1617 1718 Comparison'!YT$2,'1617 Data'!$A$2:$AEW$2,0))</f>
        <v>#N/A</v>
      </c>
      <c r="YU21" s="403" t="e">
        <f>INDEX(' Cash Num-Den_Indi'!$A$2:$ANL$35,MATCH('1617 1718 Comparison'!$A21,' Cash Num-Den_Indi'!$A$2:$A$35,0),MATCH('1617 1718 Comparison'!YU$2,' Cash Num-Den_Indi'!$A$2:$ANL$2,0))-INDEX('1617 Data'!$A$2:$AEW$35,MATCH('1617 1718 Comparison'!$A21,'1617 Data'!$A$2:$A$35,0),MATCH('1617 1718 Comparison'!YU$2,'1617 Data'!$A$2:$AEW$2,0))</f>
        <v>#N/A</v>
      </c>
      <c r="YV21" s="403" t="e">
        <f>INDEX(' Cash Num-Den_Indi'!$A$2:$ANL$35,MATCH('1617 1718 Comparison'!$A21,' Cash Num-Den_Indi'!$A$2:$A$35,0),MATCH('1617 1718 Comparison'!YV$2,' Cash Num-Den_Indi'!$A$2:$ANL$2,0))-INDEX('1617 Data'!$A$2:$AEW$35,MATCH('1617 1718 Comparison'!$A21,'1617 Data'!$A$2:$A$35,0),MATCH('1617 1718 Comparison'!YV$2,'1617 Data'!$A$2:$AEW$2,0))</f>
        <v>#N/A</v>
      </c>
      <c r="YW21" s="402">
        <f>INDEX(' Cash Num-Den_Indi'!$A$2:$ANL$35,MATCH('1617 1718 Comparison'!$A21,' Cash Num-Den_Indi'!$A$2:$A$35,0),MATCH('1617 1718 Comparison'!YW$2,' Cash Num-Den_Indi'!$A$2:$ANL$2,0))-INDEX('1617 Data'!$A$2:$AEW$35,MATCH('1617 1718 Comparison'!$A21,'1617 Data'!$A$2:$A$35,0),MATCH('1617 1718 Comparison'!YW$2,'1617 Data'!$A$2:$AEW$2,0))</f>
        <v>0</v>
      </c>
      <c r="YX21" s="402">
        <f>INDEX(' Cash Num-Den_Indi'!$A$2:$ANL$35,MATCH('1617 1718 Comparison'!$A21,' Cash Num-Den_Indi'!$A$2:$A$35,0),MATCH('1617 1718 Comparison'!YX$2,' Cash Num-Den_Indi'!$A$2:$ANL$2,0))-INDEX('1617 Data'!$A$2:$AEW$35,MATCH('1617 1718 Comparison'!$A21,'1617 Data'!$A$2:$A$35,0),MATCH('1617 1718 Comparison'!YX$2,'1617 Data'!$A$2:$AEW$2,0))</f>
        <v>0</v>
      </c>
      <c r="YY21" s="402">
        <f>INDEX(' Cash Num-Den_Indi'!$A$2:$ANL$35,MATCH('1617 1718 Comparison'!$A21,' Cash Num-Den_Indi'!$A$2:$A$35,0),MATCH('1617 1718 Comparison'!YY$2,' Cash Num-Den_Indi'!$A$2:$ANL$2,0))-INDEX('1617 Data'!$A$2:$AEW$35,MATCH('1617 1718 Comparison'!$A21,'1617 Data'!$A$2:$A$35,0),MATCH('1617 1718 Comparison'!YY$2,'1617 Data'!$A$2:$AEW$2,0))</f>
        <v>0</v>
      </c>
      <c r="YZ21" s="402">
        <f>INDEX(' Cash Num-Den_Indi'!$A$2:$ANL$35,MATCH('1617 1718 Comparison'!$A21,' Cash Num-Den_Indi'!$A$2:$A$35,0),MATCH('1617 1718 Comparison'!YZ$2,' Cash Num-Den_Indi'!$A$2:$ANL$2,0))-INDEX('1617 Data'!$A$2:$AEW$35,MATCH('1617 1718 Comparison'!$A21,'1617 Data'!$A$2:$A$35,0),MATCH('1617 1718 Comparison'!YZ$2,'1617 Data'!$A$2:$AEW$2,0))</f>
        <v>0</v>
      </c>
      <c r="ZA21" s="402">
        <f>INDEX(' Cash Num-Den_Indi'!$A$2:$ANL$35,MATCH('1617 1718 Comparison'!$A21,' Cash Num-Den_Indi'!$A$2:$A$35,0),MATCH('1617 1718 Comparison'!ZA$2,' Cash Num-Den_Indi'!$A$2:$ANL$2,0))-INDEX('1617 Data'!$A$2:$AEW$35,MATCH('1617 1718 Comparison'!$A21,'1617 Data'!$A$2:$A$35,0),MATCH('1617 1718 Comparison'!ZA$2,'1617 Data'!$A$2:$AEW$2,0))</f>
        <v>0</v>
      </c>
      <c r="ZB21" s="402">
        <f>INDEX(' Cash Num-Den_Indi'!$A$2:$ANL$35,MATCH('1617 1718 Comparison'!$A21,' Cash Num-Den_Indi'!$A$2:$A$35,0),MATCH('1617 1718 Comparison'!ZB$2,' Cash Num-Den_Indi'!$A$2:$ANL$2,0))-INDEX('1617 Data'!$A$2:$AEW$35,MATCH('1617 1718 Comparison'!$A21,'1617 Data'!$A$2:$A$35,0),MATCH('1617 1718 Comparison'!ZB$2,'1617 Data'!$A$2:$AEW$2,0))</f>
        <v>0</v>
      </c>
      <c r="ZC21" s="402">
        <f>INDEX(' Cash Num-Den_Indi'!$A$2:$ANL$35,MATCH('1617 1718 Comparison'!$A21,' Cash Num-Den_Indi'!$A$2:$A$35,0),MATCH('1617 1718 Comparison'!ZC$2,' Cash Num-Den_Indi'!$A$2:$ANL$2,0))-INDEX('1617 Data'!$A$2:$AEW$35,MATCH('1617 1718 Comparison'!$A21,'1617 Data'!$A$2:$A$35,0),MATCH('1617 1718 Comparison'!ZC$2,'1617 Data'!$A$2:$AEW$2,0))</f>
        <v>0</v>
      </c>
      <c r="ZD21" s="402">
        <f>INDEX(' Cash Num-Den_Indi'!$A$2:$ANL$35,MATCH('1617 1718 Comparison'!$A21,' Cash Num-Den_Indi'!$A$2:$A$35,0),MATCH('1617 1718 Comparison'!ZD$2,' Cash Num-Den_Indi'!$A$2:$ANL$2,0))-INDEX('1617 Data'!$A$2:$AEW$35,MATCH('1617 1718 Comparison'!$A21,'1617 Data'!$A$2:$A$35,0),MATCH('1617 1718 Comparison'!ZD$2,'1617 Data'!$A$2:$AEW$2,0))</f>
        <v>0</v>
      </c>
      <c r="ZE21" s="402">
        <f>INDEX(' Cash Num-Den_Indi'!$A$2:$ANL$35,MATCH('1617 1718 Comparison'!$A21,' Cash Num-Den_Indi'!$A$2:$A$35,0),MATCH('1617 1718 Comparison'!ZE$2,' Cash Num-Den_Indi'!$A$2:$ANL$2,0))-INDEX('1617 Data'!$A$2:$AEW$35,MATCH('1617 1718 Comparison'!$A21,'1617 Data'!$A$2:$A$35,0),MATCH('1617 1718 Comparison'!ZE$2,'1617 Data'!$A$2:$AEW$2,0))</f>
        <v>0</v>
      </c>
      <c r="ZF21" s="402">
        <f>INDEX(' Cash Num-Den_Indi'!$A$2:$ANL$35,MATCH('1617 1718 Comparison'!$A21,' Cash Num-Den_Indi'!$A$2:$A$35,0),MATCH('1617 1718 Comparison'!ZF$2,' Cash Num-Den_Indi'!$A$2:$ANL$2,0))-INDEX('1617 Data'!$A$2:$AEW$35,MATCH('1617 1718 Comparison'!$A21,'1617 Data'!$A$2:$A$35,0),MATCH('1617 1718 Comparison'!ZF$2,'1617 Data'!$A$2:$AEW$2,0))</f>
        <v>0</v>
      </c>
      <c r="ZG21" s="402">
        <f>INDEX(' Cash Num-Den_Indi'!$A$2:$ANL$35,MATCH('1617 1718 Comparison'!$A21,' Cash Num-Den_Indi'!$A$2:$A$35,0),MATCH('1617 1718 Comparison'!ZG$2,' Cash Num-Den_Indi'!$A$2:$ANL$2,0))-INDEX('1617 Data'!$A$2:$AEW$35,MATCH('1617 1718 Comparison'!$A21,'1617 Data'!$A$2:$A$35,0),MATCH('1617 1718 Comparison'!ZG$2,'1617 Data'!$A$2:$AEW$2,0))</f>
        <v>0</v>
      </c>
      <c r="ZH21" s="402">
        <f>INDEX(' Cash Num-Den_Indi'!$A$2:$ANL$35,MATCH('1617 1718 Comparison'!$A21,' Cash Num-Den_Indi'!$A$2:$A$35,0),MATCH('1617 1718 Comparison'!ZH$2,' Cash Num-Den_Indi'!$A$2:$ANL$2,0))-INDEX('1617 Data'!$A$2:$AEW$35,MATCH('1617 1718 Comparison'!$A21,'1617 Data'!$A$2:$A$35,0),MATCH('1617 1718 Comparison'!ZH$2,'1617 Data'!$A$2:$AEW$2,0))</f>
        <v>0</v>
      </c>
      <c r="ZI21" s="402">
        <f>INDEX(' Cash Num-Den_Indi'!$A$2:$ANL$35,MATCH('1617 1718 Comparison'!$A21,' Cash Num-Den_Indi'!$A$2:$A$35,0),MATCH('1617 1718 Comparison'!ZI$2,' Cash Num-Den_Indi'!$A$2:$ANL$2,0))-INDEX('1617 Data'!$A$2:$AEW$35,MATCH('1617 1718 Comparison'!$A21,'1617 Data'!$A$2:$A$35,0),MATCH('1617 1718 Comparison'!ZI$2,'1617 Data'!$A$2:$AEW$2,0))</f>
        <v>0</v>
      </c>
      <c r="ZJ21" s="402">
        <f>INDEX(' Cash Num-Den_Indi'!$A$2:$ANL$35,MATCH('1617 1718 Comparison'!$A21,' Cash Num-Den_Indi'!$A$2:$A$35,0),MATCH('1617 1718 Comparison'!ZJ$2,' Cash Num-Den_Indi'!$A$2:$ANL$2,0))-INDEX('1617 Data'!$A$2:$AEW$35,MATCH('1617 1718 Comparison'!$A21,'1617 Data'!$A$2:$A$35,0),MATCH('1617 1718 Comparison'!ZJ$2,'1617 Data'!$A$2:$AEW$2,0))</f>
        <v>0</v>
      </c>
      <c r="ZK21" s="402">
        <f>INDEX(' Cash Num-Den_Indi'!$A$2:$ANL$35,MATCH('1617 1718 Comparison'!$A21,' Cash Num-Den_Indi'!$A$2:$A$35,0),MATCH('1617 1718 Comparison'!ZK$2,' Cash Num-Den_Indi'!$A$2:$ANL$2,0))-INDEX('1617 Data'!$A$2:$AEW$35,MATCH('1617 1718 Comparison'!$A21,'1617 Data'!$A$2:$A$35,0),MATCH('1617 1718 Comparison'!ZK$2,'1617 Data'!$A$2:$AEW$2,0))</f>
        <v>0</v>
      </c>
      <c r="ZL21" s="402">
        <f>INDEX(' Cash Num-Den_Indi'!$A$2:$ANL$35,MATCH('1617 1718 Comparison'!$A21,' Cash Num-Den_Indi'!$A$2:$A$35,0),MATCH('1617 1718 Comparison'!ZL$2,' Cash Num-Den_Indi'!$A$2:$ANL$2,0))-INDEX('1617 Data'!$A$2:$AEW$35,MATCH('1617 1718 Comparison'!$A21,'1617 Data'!$A$2:$A$35,0),MATCH('1617 1718 Comparison'!ZL$2,'1617 Data'!$A$2:$AEW$2,0))</f>
        <v>0</v>
      </c>
      <c r="ZM21" s="402">
        <f>INDEX(' Cash Num-Den_Indi'!$A$2:$ANL$35,MATCH('1617 1718 Comparison'!$A21,' Cash Num-Den_Indi'!$A$2:$A$35,0),MATCH('1617 1718 Comparison'!ZM$2,' Cash Num-Den_Indi'!$A$2:$ANL$2,0))-INDEX('1617 Data'!$A$2:$AEW$35,MATCH('1617 1718 Comparison'!$A21,'1617 Data'!$A$2:$A$35,0),MATCH('1617 1718 Comparison'!ZM$2,'1617 Data'!$A$2:$AEW$2,0))</f>
        <v>0</v>
      </c>
      <c r="ZN21" s="402">
        <f>INDEX(' Cash Num-Den_Indi'!$A$2:$ANL$35,MATCH('1617 1718 Comparison'!$A21,' Cash Num-Den_Indi'!$A$2:$A$35,0),MATCH('1617 1718 Comparison'!ZN$2,' Cash Num-Den_Indi'!$A$2:$ANL$2,0))-INDEX('1617 Data'!$A$2:$AEW$35,MATCH('1617 1718 Comparison'!$A21,'1617 Data'!$A$2:$A$35,0),MATCH('1617 1718 Comparison'!ZN$2,'1617 Data'!$A$2:$AEW$2,0))</f>
        <v>0</v>
      </c>
      <c r="ZO21" s="402">
        <f>INDEX(' Cash Num-Den_Indi'!$A$2:$ANL$35,MATCH('1617 1718 Comparison'!$A21,' Cash Num-Den_Indi'!$A$2:$A$35,0),MATCH('1617 1718 Comparison'!ZO$2,' Cash Num-Den_Indi'!$A$2:$ANL$2,0))-INDEX('1617 Data'!$A$2:$AEW$35,MATCH('1617 1718 Comparison'!$A21,'1617 Data'!$A$2:$A$35,0),MATCH('1617 1718 Comparison'!ZO$2,'1617 Data'!$A$2:$AEW$2,0))</f>
        <v>0</v>
      </c>
      <c r="ZP21" s="402">
        <f>INDEX(' Cash Num-Den_Indi'!$A$2:$ANL$35,MATCH('1617 1718 Comparison'!$A21,' Cash Num-Den_Indi'!$A$2:$A$35,0),MATCH('1617 1718 Comparison'!ZP$2,' Cash Num-Den_Indi'!$A$2:$ANL$2,0))-INDEX('1617 Data'!$A$2:$AEW$35,MATCH('1617 1718 Comparison'!$A21,'1617 Data'!$A$2:$A$35,0),MATCH('1617 1718 Comparison'!ZP$2,'1617 Data'!$A$2:$AEW$2,0))</f>
        <v>0</v>
      </c>
      <c r="ZQ21" s="402">
        <f>INDEX(' Cash Num-Den_Indi'!$A$2:$ANL$35,MATCH('1617 1718 Comparison'!$A21,' Cash Num-Den_Indi'!$A$2:$A$35,0),MATCH('1617 1718 Comparison'!ZQ$2,' Cash Num-Den_Indi'!$A$2:$ANL$2,0))-INDEX('1617 Data'!$A$2:$AEW$35,MATCH('1617 1718 Comparison'!$A21,'1617 Data'!$A$2:$A$35,0),MATCH('1617 1718 Comparison'!ZQ$2,'1617 Data'!$A$2:$AEW$2,0))</f>
        <v>0</v>
      </c>
      <c r="ZR21" s="403" t="e">
        <f>INDEX(' Cash Num-Den_Indi'!$A$2:$ANL$35,MATCH('1617 1718 Comparison'!$A21,' Cash Num-Den_Indi'!$A$2:$A$35,0),MATCH('1617 1718 Comparison'!ZR$2,' Cash Num-Den_Indi'!$A$2:$ANL$2,0))-INDEX('1617 Data'!$A$2:$AEW$35,MATCH('1617 1718 Comparison'!$A21,'1617 Data'!$A$2:$A$35,0),MATCH('1617 1718 Comparison'!ZR$2,'1617 Data'!$A$2:$AEW$2,0))</f>
        <v>#N/A</v>
      </c>
      <c r="ZS21" s="403" t="e">
        <f>INDEX(' Cash Num-Den_Indi'!$A$2:$ANL$35,MATCH('1617 1718 Comparison'!$A21,' Cash Num-Den_Indi'!$A$2:$A$35,0),MATCH('1617 1718 Comparison'!ZS$2,' Cash Num-Den_Indi'!$A$2:$ANL$2,0))-INDEX('1617 Data'!$A$2:$AEW$35,MATCH('1617 1718 Comparison'!$A21,'1617 Data'!$A$2:$A$35,0),MATCH('1617 1718 Comparison'!ZS$2,'1617 Data'!$A$2:$AEW$2,0))</f>
        <v>#N/A</v>
      </c>
      <c r="ZT21" s="403" t="e">
        <f>INDEX(' Cash Num-Den_Indi'!$A$2:$ANL$35,MATCH('1617 1718 Comparison'!$A21,' Cash Num-Den_Indi'!$A$2:$A$35,0),MATCH('1617 1718 Comparison'!ZT$2,' Cash Num-Den_Indi'!$A$2:$ANL$2,0))-INDEX('1617 Data'!$A$2:$AEW$35,MATCH('1617 1718 Comparison'!$A21,'1617 Data'!$A$2:$A$35,0),MATCH('1617 1718 Comparison'!ZT$2,'1617 Data'!$A$2:$AEW$2,0))</f>
        <v>#N/A</v>
      </c>
      <c r="ZU21" s="402">
        <f>INDEX(' Cash Num-Den_Indi'!$A$2:$ANL$35,MATCH('1617 1718 Comparison'!$A21,' Cash Num-Den_Indi'!$A$2:$A$35,0),MATCH('1617 1718 Comparison'!ZU$2,' Cash Num-Den_Indi'!$A$2:$ANL$2,0))-INDEX('1617 Data'!$A$2:$AEW$35,MATCH('1617 1718 Comparison'!$A21,'1617 Data'!$A$2:$A$35,0),MATCH('1617 1718 Comparison'!ZU$2,'1617 Data'!$A$2:$AEW$2,0))</f>
        <v>0</v>
      </c>
      <c r="ZV21" s="402">
        <f>INDEX(' Cash Num-Den_Indi'!$A$2:$ANL$35,MATCH('1617 1718 Comparison'!$A21,' Cash Num-Den_Indi'!$A$2:$A$35,0),MATCH('1617 1718 Comparison'!ZV$2,' Cash Num-Den_Indi'!$A$2:$ANL$2,0))-INDEX('1617 Data'!$A$2:$AEW$35,MATCH('1617 1718 Comparison'!$A21,'1617 Data'!$A$2:$A$35,0),MATCH('1617 1718 Comparison'!ZV$2,'1617 Data'!$A$2:$AEW$2,0))</f>
        <v>0</v>
      </c>
      <c r="ZW21" s="402">
        <f>INDEX(' Cash Num-Den_Indi'!$A$2:$ANL$35,MATCH('1617 1718 Comparison'!$A21,' Cash Num-Den_Indi'!$A$2:$A$35,0),MATCH('1617 1718 Comparison'!ZW$2,' Cash Num-Den_Indi'!$A$2:$ANL$2,0))-INDEX('1617 Data'!$A$2:$AEW$35,MATCH('1617 1718 Comparison'!$A21,'1617 Data'!$A$2:$A$35,0),MATCH('1617 1718 Comparison'!ZW$2,'1617 Data'!$A$2:$AEW$2,0))</f>
        <v>0</v>
      </c>
      <c r="ZX21" s="402">
        <f>INDEX(' Cash Num-Den_Indi'!$A$2:$ANL$35,MATCH('1617 1718 Comparison'!$A21,' Cash Num-Den_Indi'!$A$2:$A$35,0),MATCH('1617 1718 Comparison'!ZX$2,' Cash Num-Den_Indi'!$A$2:$ANL$2,0))-INDEX('1617 Data'!$A$2:$AEW$35,MATCH('1617 1718 Comparison'!$A21,'1617 Data'!$A$2:$A$35,0),MATCH('1617 1718 Comparison'!ZX$2,'1617 Data'!$A$2:$AEW$2,0))</f>
        <v>0</v>
      </c>
      <c r="ZY21" s="402">
        <f>INDEX(' Cash Num-Den_Indi'!$A$2:$ANL$35,MATCH('1617 1718 Comparison'!$A21,' Cash Num-Den_Indi'!$A$2:$A$35,0),MATCH('1617 1718 Comparison'!ZY$2,' Cash Num-Den_Indi'!$A$2:$ANL$2,0))-INDEX('1617 Data'!$A$2:$AEW$35,MATCH('1617 1718 Comparison'!$A21,'1617 Data'!$A$2:$A$35,0),MATCH('1617 1718 Comparison'!ZY$2,'1617 Data'!$A$2:$AEW$2,0))</f>
        <v>0</v>
      </c>
      <c r="ZZ21" s="402">
        <f>INDEX(' Cash Num-Den_Indi'!$A$2:$ANL$35,MATCH('1617 1718 Comparison'!$A21,' Cash Num-Den_Indi'!$A$2:$A$35,0),MATCH('1617 1718 Comparison'!ZZ$2,' Cash Num-Den_Indi'!$A$2:$ANL$2,0))-INDEX('1617 Data'!$A$2:$AEW$35,MATCH('1617 1718 Comparison'!$A21,'1617 Data'!$A$2:$A$35,0),MATCH('1617 1718 Comparison'!ZZ$2,'1617 Data'!$A$2:$AEW$2,0))</f>
        <v>0</v>
      </c>
      <c r="AAA21" s="402">
        <f>INDEX(' Cash Num-Den_Indi'!$A$2:$ANL$35,MATCH('1617 1718 Comparison'!$A21,' Cash Num-Den_Indi'!$A$2:$A$35,0),MATCH('1617 1718 Comparison'!AAA$2,' Cash Num-Den_Indi'!$A$2:$ANL$2,0))-INDEX('1617 Data'!$A$2:$AEW$35,MATCH('1617 1718 Comparison'!$A21,'1617 Data'!$A$2:$A$35,0),MATCH('1617 1718 Comparison'!AAA$2,'1617 Data'!$A$2:$AEW$2,0))</f>
        <v>0</v>
      </c>
      <c r="AAB21" s="403" t="e">
        <f>INDEX(' Cash Num-Den_Indi'!$A$2:$ANL$35,MATCH('1617 1718 Comparison'!$A21,' Cash Num-Den_Indi'!$A$2:$A$35,0),MATCH('1617 1718 Comparison'!AAB$2,' Cash Num-Den_Indi'!$A$2:$ANL$2,0))-INDEX('1617 Data'!$A$2:$AEW$35,MATCH('1617 1718 Comparison'!$A21,'1617 Data'!$A$2:$A$35,0),MATCH('1617 1718 Comparison'!AAB$2,'1617 Data'!$A$2:$AEW$2,0))</f>
        <v>#N/A</v>
      </c>
      <c r="AAC21" s="402">
        <f>INDEX(' Cash Num-Den_Indi'!$A$2:$ANL$35,MATCH('1617 1718 Comparison'!$A21,' Cash Num-Den_Indi'!$A$2:$A$35,0),MATCH('1617 1718 Comparison'!AAC$2,' Cash Num-Den_Indi'!$A$2:$ANL$2,0))-INDEX('1617 Data'!$A$2:$AEW$35,MATCH('1617 1718 Comparison'!$A21,'1617 Data'!$A$2:$A$35,0),MATCH('1617 1718 Comparison'!AAC$2,'1617 Data'!$A$2:$AEW$2,0))</f>
        <v>-977.26667220520903</v>
      </c>
      <c r="AAD21" s="402">
        <f>INDEX(' Cash Num-Den_Indi'!$A$2:$ANL$35,MATCH('1617 1718 Comparison'!$A21,' Cash Num-Den_Indi'!$A$2:$A$35,0),MATCH('1617 1718 Comparison'!AAD$2,' Cash Num-Den_Indi'!$A$2:$ANL$2,0))-INDEX('1617 Data'!$A$2:$AEW$35,MATCH('1617 1718 Comparison'!$A21,'1617 Data'!$A$2:$A$35,0),MATCH('1617 1718 Comparison'!AAD$2,'1617 Data'!$A$2:$AEW$2,0))</f>
        <v>-643.0414703110273</v>
      </c>
      <c r="AAE21" s="402">
        <f>INDEX(' Cash Num-Den_Indi'!$A$2:$ANL$35,MATCH('1617 1718 Comparison'!$A21,' Cash Num-Den_Indi'!$A$2:$A$35,0),MATCH('1617 1718 Comparison'!AAE$2,' Cash Num-Den_Indi'!$A$2:$ANL$2,0))-INDEX('1617 Data'!$A$2:$AEW$35,MATCH('1617 1718 Comparison'!$A21,'1617 Data'!$A$2:$A$35,0),MATCH('1617 1718 Comparison'!AAE$2,'1617 Data'!$A$2:$AEW$2,0))</f>
        <v>0</v>
      </c>
      <c r="AAF21" s="402">
        <f>INDEX(' Cash Num-Den_Indi'!$A$2:$ANL$35,MATCH('1617 1718 Comparison'!$A21,' Cash Num-Den_Indi'!$A$2:$A$35,0),MATCH('1617 1718 Comparison'!AAF$2,' Cash Num-Den_Indi'!$A$2:$ANL$2,0))-INDEX('1617 Data'!$A$2:$AEW$35,MATCH('1617 1718 Comparison'!$A21,'1617 Data'!$A$2:$A$35,0),MATCH('1617 1718 Comparison'!AAF$2,'1617 Data'!$A$2:$AEW$2,0))</f>
        <v>-542.56339497048248</v>
      </c>
      <c r="AAG21" s="402">
        <f>INDEX(' Cash Num-Den_Indi'!$A$2:$ANL$35,MATCH('1617 1718 Comparison'!$A21,' Cash Num-Den_Indi'!$A$2:$A$35,0),MATCH('1617 1718 Comparison'!AAG$2,' Cash Num-Den_Indi'!$A$2:$ANL$2,0))-INDEX('1617 Data'!$A$2:$AEW$35,MATCH('1617 1718 Comparison'!$A21,'1617 Data'!$A$2:$A$35,0),MATCH('1617 1718 Comparison'!AAG$2,'1617 Data'!$A$2:$AEW$2,0))</f>
        <v>-359.66527452593346</v>
      </c>
      <c r="AAH21" s="402">
        <f>INDEX(' Cash Num-Den_Indi'!$A$2:$ANL$35,MATCH('1617 1718 Comparison'!$A21,' Cash Num-Den_Indi'!$A$2:$A$35,0),MATCH('1617 1718 Comparison'!AAH$2,' Cash Num-Den_Indi'!$A$2:$ANL$2,0))-INDEX('1617 Data'!$A$2:$AEW$35,MATCH('1617 1718 Comparison'!$A21,'1617 Data'!$A$2:$A$35,0),MATCH('1617 1718 Comparison'!AAH$2,'1617 Data'!$A$2:$AEW$2,0))</f>
        <v>0</v>
      </c>
      <c r="AAI21" s="402">
        <f>INDEX(' Cash Num-Den_Indi'!$A$2:$ANL$35,MATCH('1617 1718 Comparison'!$A21,' Cash Num-Den_Indi'!$A$2:$A$35,0),MATCH('1617 1718 Comparison'!AAI$2,' Cash Num-Den_Indi'!$A$2:$ANL$2,0))-INDEX('1617 Data'!$A$2:$AEW$35,MATCH('1617 1718 Comparison'!$A21,'1617 Data'!$A$2:$A$35,0),MATCH('1617 1718 Comparison'!AAI$2,'1617 Data'!$A$2:$AEW$2,0))</f>
        <v>-544.61592243167252</v>
      </c>
      <c r="AAJ21" s="402">
        <f>INDEX(' Cash Num-Den_Indi'!$A$2:$ANL$35,MATCH('1617 1718 Comparison'!$A21,' Cash Num-Den_Indi'!$A$2:$A$35,0),MATCH('1617 1718 Comparison'!AAJ$2,' Cash Num-Den_Indi'!$A$2:$ANL$2,0))-INDEX('1617 Data'!$A$2:$AEW$35,MATCH('1617 1718 Comparison'!$A21,'1617 Data'!$A$2:$A$35,0),MATCH('1617 1718 Comparison'!AAJ$2,'1617 Data'!$A$2:$AEW$2,0))</f>
        <v>-362.71420433949424</v>
      </c>
      <c r="AAK21" s="402">
        <f>INDEX(' Cash Num-Den_Indi'!$A$2:$ANL$35,MATCH('1617 1718 Comparison'!$A21,' Cash Num-Den_Indi'!$A$2:$A$35,0),MATCH('1617 1718 Comparison'!AAK$2,' Cash Num-Den_Indi'!$A$2:$ANL$2,0))-INDEX('1617 Data'!$A$2:$AEW$35,MATCH('1617 1718 Comparison'!$A21,'1617 Data'!$A$2:$A$35,0),MATCH('1617 1718 Comparison'!AAK$2,'1617 Data'!$A$2:$AEW$2,0))</f>
        <v>0</v>
      </c>
      <c r="AAL21" s="402">
        <f>INDEX(' Cash Num-Den_Indi'!$A$2:$ANL$35,MATCH('1617 1718 Comparison'!$A21,' Cash Num-Den_Indi'!$A$2:$A$35,0),MATCH('1617 1718 Comparison'!AAL$2,' Cash Num-Den_Indi'!$A$2:$ANL$2,0))-INDEX('1617 Data'!$A$2:$AEW$35,MATCH('1617 1718 Comparison'!$A21,'1617 Data'!$A$2:$A$35,0),MATCH('1617 1718 Comparison'!AAL$2,'1617 Data'!$A$2:$AEW$2,0))</f>
        <v>-218.1281762821036</v>
      </c>
      <c r="AAM21" s="402">
        <f>INDEX(' Cash Num-Den_Indi'!$A$2:$ANL$35,MATCH('1617 1718 Comparison'!$A21,' Cash Num-Den_Indi'!$A$2:$A$35,0),MATCH('1617 1718 Comparison'!AAM$2,' Cash Num-Den_Indi'!$A$2:$ANL$2,0))-INDEX('1617 Data'!$A$2:$AEW$35,MATCH('1617 1718 Comparison'!$A21,'1617 Data'!$A$2:$A$35,0),MATCH('1617 1718 Comparison'!AAM$2,'1617 Data'!$A$2:$AEW$2,0))</f>
        <v>-143.46290154073904</v>
      </c>
      <c r="AAN21" s="402">
        <f>INDEX(' Cash Num-Den_Indi'!$A$2:$ANL$35,MATCH('1617 1718 Comparison'!$A21,' Cash Num-Den_Indi'!$A$2:$A$35,0),MATCH('1617 1718 Comparison'!AAN$2,' Cash Num-Den_Indi'!$A$2:$ANL$2,0))-INDEX('1617 Data'!$A$2:$AEW$35,MATCH('1617 1718 Comparison'!$A21,'1617 Data'!$A$2:$A$35,0),MATCH('1617 1718 Comparison'!AAN$2,'1617 Data'!$A$2:$AEW$2,0))</f>
        <v>0</v>
      </c>
      <c r="AAO21" s="402">
        <f>INDEX(' Cash Num-Den_Indi'!$A$2:$ANL$35,MATCH('1617 1718 Comparison'!$A21,' Cash Num-Den_Indi'!$A$2:$A$35,0),MATCH('1617 1718 Comparison'!AAO$2,' Cash Num-Den_Indi'!$A$2:$ANL$2,0))-INDEX('1617 Data'!$A$2:$AEW$35,MATCH('1617 1718 Comparison'!$A21,'1617 Data'!$A$2:$A$35,0),MATCH('1617 1718 Comparison'!AAO$2,'1617 Data'!$A$2:$AEW$2,0))</f>
        <v>0</v>
      </c>
      <c r="AAP21" s="402">
        <f>INDEX(' Cash Num-Den_Indi'!$A$2:$ANL$35,MATCH('1617 1718 Comparison'!$A21,' Cash Num-Den_Indi'!$A$2:$A$35,0),MATCH('1617 1718 Comparison'!AAP$2,' Cash Num-Den_Indi'!$A$2:$ANL$2,0))-INDEX('1617 Data'!$A$2:$AEW$35,MATCH('1617 1718 Comparison'!$A21,'1617 Data'!$A$2:$A$35,0),MATCH('1617 1718 Comparison'!AAP$2,'1617 Data'!$A$2:$AEW$2,0))</f>
        <v>0</v>
      </c>
      <c r="AAQ21" s="402">
        <f>INDEX(' Cash Num-Den_Indi'!$A$2:$ANL$35,MATCH('1617 1718 Comparison'!$A21,' Cash Num-Den_Indi'!$A$2:$A$35,0),MATCH('1617 1718 Comparison'!AAQ$2,' Cash Num-Den_Indi'!$A$2:$ANL$2,0))-INDEX('1617 Data'!$A$2:$AEW$35,MATCH('1617 1718 Comparison'!$A21,'1617 Data'!$A$2:$A$35,0),MATCH('1617 1718 Comparison'!AAQ$2,'1617 Data'!$A$2:$AEW$2,0))</f>
        <v>0</v>
      </c>
      <c r="AAR21" s="402">
        <f>INDEX(' Cash Num-Den_Indi'!$A$2:$ANL$35,MATCH('1617 1718 Comparison'!$A21,' Cash Num-Den_Indi'!$A$2:$A$35,0),MATCH('1617 1718 Comparison'!AAR$2,' Cash Num-Den_Indi'!$A$2:$ANL$2,0))-INDEX('1617 Data'!$A$2:$AEW$35,MATCH('1617 1718 Comparison'!$A21,'1617 Data'!$A$2:$A$35,0),MATCH('1617 1718 Comparison'!AAR$2,'1617 Data'!$A$2:$AEW$2,0))</f>
        <v>0</v>
      </c>
      <c r="AAS21" s="402">
        <f>INDEX(' Cash Num-Den_Indi'!$A$2:$ANL$35,MATCH('1617 1718 Comparison'!$A21,' Cash Num-Den_Indi'!$A$2:$A$35,0),MATCH('1617 1718 Comparison'!AAS$2,' Cash Num-Den_Indi'!$A$2:$ANL$2,0))-INDEX('1617 Data'!$A$2:$AEW$35,MATCH('1617 1718 Comparison'!$A21,'1617 Data'!$A$2:$A$35,0),MATCH('1617 1718 Comparison'!AAS$2,'1617 Data'!$A$2:$AEW$2,0))</f>
        <v>0</v>
      </c>
      <c r="AAT21" s="402">
        <f>INDEX(' Cash Num-Den_Indi'!$A$2:$ANL$35,MATCH('1617 1718 Comparison'!$A21,' Cash Num-Den_Indi'!$A$2:$A$35,0),MATCH('1617 1718 Comparison'!AAT$2,' Cash Num-Den_Indi'!$A$2:$ANL$2,0))-INDEX('1617 Data'!$A$2:$AEW$35,MATCH('1617 1718 Comparison'!$A21,'1617 Data'!$A$2:$A$35,0),MATCH('1617 1718 Comparison'!AAT$2,'1617 Data'!$A$2:$AEW$2,0))</f>
        <v>0</v>
      </c>
      <c r="AAU21" s="402">
        <f>INDEX(' Cash Num-Den_Indi'!$A$2:$ANL$35,MATCH('1617 1718 Comparison'!$A21,' Cash Num-Den_Indi'!$A$2:$A$35,0),MATCH('1617 1718 Comparison'!AAU$2,' Cash Num-Den_Indi'!$A$2:$ANL$2,0))-INDEX('1617 Data'!$A$2:$AEW$35,MATCH('1617 1718 Comparison'!$A21,'1617 Data'!$A$2:$A$35,0),MATCH('1617 1718 Comparison'!AAU$2,'1617 Data'!$A$2:$AEW$2,0))</f>
        <v>0</v>
      </c>
      <c r="AAV21" s="402">
        <f>INDEX(' Cash Num-Den_Indi'!$A$2:$ANL$35,MATCH('1617 1718 Comparison'!$A21,' Cash Num-Den_Indi'!$A$2:$A$35,0),MATCH('1617 1718 Comparison'!AAV$2,' Cash Num-Den_Indi'!$A$2:$ANL$2,0))-INDEX('1617 Data'!$A$2:$AEW$35,MATCH('1617 1718 Comparison'!$A21,'1617 Data'!$A$2:$A$35,0),MATCH('1617 1718 Comparison'!AAV$2,'1617 Data'!$A$2:$AEW$2,0))</f>
        <v>0</v>
      </c>
      <c r="AAW21" s="402">
        <f>INDEX(' Cash Num-Den_Indi'!$A$2:$ANL$35,MATCH('1617 1718 Comparison'!$A21,' Cash Num-Den_Indi'!$A$2:$A$35,0),MATCH('1617 1718 Comparison'!AAW$2,' Cash Num-Den_Indi'!$A$2:$ANL$2,0))-INDEX('1617 Data'!$A$2:$AEW$35,MATCH('1617 1718 Comparison'!$A21,'1617 Data'!$A$2:$A$35,0),MATCH('1617 1718 Comparison'!AAW$2,'1617 Data'!$A$2:$AEW$2,0))</f>
        <v>0</v>
      </c>
      <c r="AAX21" s="403" t="e">
        <f>INDEX(' Cash Num-Den_Indi'!$A$2:$ANL$35,MATCH('1617 1718 Comparison'!$A21,' Cash Num-Den_Indi'!$A$2:$A$35,0),MATCH('1617 1718 Comparison'!AAX$2,' Cash Num-Den_Indi'!$A$2:$ANL$2,0))-INDEX('1617 Data'!$A$2:$AEW$35,MATCH('1617 1718 Comparison'!$A21,'1617 Data'!$A$2:$A$35,0),MATCH('1617 1718 Comparison'!AAX$2,'1617 Data'!$A$2:$AEW$2,0))</f>
        <v>#N/A</v>
      </c>
      <c r="AAY21" s="403" t="e">
        <f>INDEX(' Cash Num-Den_Indi'!$A$2:$ANL$35,MATCH('1617 1718 Comparison'!$A21,' Cash Num-Den_Indi'!$A$2:$A$35,0),MATCH('1617 1718 Comparison'!AAY$2,' Cash Num-Den_Indi'!$A$2:$ANL$2,0))-INDEX('1617 Data'!$A$2:$AEW$35,MATCH('1617 1718 Comparison'!$A21,'1617 Data'!$A$2:$A$35,0),MATCH('1617 1718 Comparison'!AAY$2,'1617 Data'!$A$2:$AEW$2,0))</f>
        <v>#N/A</v>
      </c>
      <c r="AAZ21" s="403" t="e">
        <f>INDEX(' Cash Num-Den_Indi'!$A$2:$ANL$35,MATCH('1617 1718 Comparison'!$A21,' Cash Num-Den_Indi'!$A$2:$A$35,0),MATCH('1617 1718 Comparison'!AAZ$2,' Cash Num-Den_Indi'!$A$2:$ANL$2,0))-INDEX('1617 Data'!$A$2:$AEW$35,MATCH('1617 1718 Comparison'!$A21,'1617 Data'!$A$2:$A$35,0),MATCH('1617 1718 Comparison'!AAZ$2,'1617 Data'!$A$2:$AEW$2,0))</f>
        <v>#N/A</v>
      </c>
      <c r="ABA21" s="402">
        <f>INDEX(' Cash Num-Den_Indi'!$A$2:$ANL$35,MATCH('1617 1718 Comparison'!$A21,' Cash Num-Den_Indi'!$A$2:$A$35,0),MATCH('1617 1718 Comparison'!ABA$2,' Cash Num-Den_Indi'!$A$2:$ANL$2,0))-INDEX('1617 Data'!$A$2:$AEW$35,MATCH('1617 1718 Comparison'!$A21,'1617 Data'!$A$2:$A$35,0),MATCH('1617 1718 Comparison'!ABA$2,'1617 Data'!$A$2:$AEW$2,0))</f>
        <v>0</v>
      </c>
      <c r="ABB21" s="402">
        <f>INDEX(' Cash Num-Den_Indi'!$A$2:$ANL$35,MATCH('1617 1718 Comparison'!$A21,' Cash Num-Den_Indi'!$A$2:$A$35,0),MATCH('1617 1718 Comparison'!ABB$2,' Cash Num-Den_Indi'!$A$2:$ANL$2,0))-INDEX('1617 Data'!$A$2:$AEW$35,MATCH('1617 1718 Comparison'!$A21,'1617 Data'!$A$2:$A$35,0),MATCH('1617 1718 Comparison'!ABB$2,'1617 Data'!$A$2:$AEW$2,0))</f>
        <v>0</v>
      </c>
      <c r="ABC21" s="402">
        <f>INDEX(' Cash Num-Den_Indi'!$A$2:$ANL$35,MATCH('1617 1718 Comparison'!$A21,' Cash Num-Den_Indi'!$A$2:$A$35,0),MATCH('1617 1718 Comparison'!ABC$2,' Cash Num-Den_Indi'!$A$2:$ANL$2,0))-INDEX('1617 Data'!$A$2:$AEW$35,MATCH('1617 1718 Comparison'!$A21,'1617 Data'!$A$2:$A$35,0),MATCH('1617 1718 Comparison'!ABC$2,'1617 Data'!$A$2:$AEW$2,0))</f>
        <v>0</v>
      </c>
      <c r="ABD21" s="402">
        <f>INDEX(' Cash Num-Den_Indi'!$A$2:$ANL$35,MATCH('1617 1718 Comparison'!$A21,' Cash Num-Den_Indi'!$A$2:$A$35,0),MATCH('1617 1718 Comparison'!ABD$2,' Cash Num-Den_Indi'!$A$2:$ANL$2,0))-INDEX('1617 Data'!$A$2:$AEW$35,MATCH('1617 1718 Comparison'!$A21,'1617 Data'!$A$2:$A$35,0),MATCH('1617 1718 Comparison'!ABD$2,'1617 Data'!$A$2:$AEW$2,0))</f>
        <v>0</v>
      </c>
      <c r="ABE21" s="402">
        <f>INDEX(' Cash Num-Den_Indi'!$A$2:$ANL$35,MATCH('1617 1718 Comparison'!$A21,' Cash Num-Den_Indi'!$A$2:$A$35,0),MATCH('1617 1718 Comparison'!ABE$2,' Cash Num-Den_Indi'!$A$2:$ANL$2,0))-INDEX('1617 Data'!$A$2:$AEW$35,MATCH('1617 1718 Comparison'!$A21,'1617 Data'!$A$2:$A$35,0),MATCH('1617 1718 Comparison'!ABE$2,'1617 Data'!$A$2:$AEW$2,0))</f>
        <v>0</v>
      </c>
      <c r="ABF21" s="402">
        <f>INDEX(' Cash Num-Den_Indi'!$A$2:$ANL$35,MATCH('1617 1718 Comparison'!$A21,' Cash Num-Den_Indi'!$A$2:$A$35,0),MATCH('1617 1718 Comparison'!ABF$2,' Cash Num-Den_Indi'!$A$2:$ANL$2,0))-INDEX('1617 Data'!$A$2:$AEW$35,MATCH('1617 1718 Comparison'!$A21,'1617 Data'!$A$2:$A$35,0),MATCH('1617 1718 Comparison'!ABF$2,'1617 Data'!$A$2:$AEW$2,0))</f>
        <v>0</v>
      </c>
      <c r="ABG21" s="402">
        <f>INDEX(' Cash Num-Den_Indi'!$A$2:$ANL$35,MATCH('1617 1718 Comparison'!$A21,' Cash Num-Den_Indi'!$A$2:$A$35,0),MATCH('1617 1718 Comparison'!ABG$2,' Cash Num-Den_Indi'!$A$2:$ANL$2,0))-INDEX('1617 Data'!$A$2:$AEW$35,MATCH('1617 1718 Comparison'!$A21,'1617 Data'!$A$2:$A$35,0),MATCH('1617 1718 Comparison'!ABG$2,'1617 Data'!$A$2:$AEW$2,0))</f>
        <v>0</v>
      </c>
      <c r="ABH21" s="403" t="e">
        <f>INDEX(' Cash Num-Den_Indi'!$A$2:$ANL$35,MATCH('1617 1718 Comparison'!$A21,' Cash Num-Den_Indi'!$A$2:$A$35,0),MATCH('1617 1718 Comparison'!ABH$2,' Cash Num-Den_Indi'!$A$2:$ANL$2,0))-INDEX('1617 Data'!$A$2:$AEW$35,MATCH('1617 1718 Comparison'!$A21,'1617 Data'!$A$2:$A$35,0),MATCH('1617 1718 Comparison'!ABH$2,'1617 Data'!$A$2:$AEW$2,0))</f>
        <v>#N/A</v>
      </c>
      <c r="ABI21" s="402">
        <f>INDEX(' Cash Num-Den_Indi'!$A$2:$ANL$35,MATCH('1617 1718 Comparison'!$A21,' Cash Num-Den_Indi'!$A$2:$A$35,0),MATCH('1617 1718 Comparison'!ABI$2,' Cash Num-Den_Indi'!$A$2:$ANL$2,0))-INDEX('1617 Data'!$A$2:$AEW$35,MATCH('1617 1718 Comparison'!$A21,'1617 Data'!$A$2:$A$35,0),MATCH('1617 1718 Comparison'!ABI$2,'1617 Data'!$A$2:$AEW$2,0))</f>
        <v>0</v>
      </c>
      <c r="ABJ21" s="402">
        <f>INDEX(' Cash Num-Den_Indi'!$A$2:$ANL$35,MATCH('1617 1718 Comparison'!$A21,' Cash Num-Den_Indi'!$A$2:$A$35,0),MATCH('1617 1718 Comparison'!ABJ$2,' Cash Num-Den_Indi'!$A$2:$ANL$2,0))-INDEX('1617 Data'!$A$2:$AEW$35,MATCH('1617 1718 Comparison'!$A21,'1617 Data'!$A$2:$A$35,0),MATCH('1617 1718 Comparison'!ABJ$2,'1617 Data'!$A$2:$AEW$2,0))</f>
        <v>0</v>
      </c>
      <c r="ABK21" s="402">
        <f>INDEX(' Cash Num-Den_Indi'!$A$2:$ANL$35,MATCH('1617 1718 Comparison'!$A21,' Cash Num-Den_Indi'!$A$2:$A$35,0),MATCH('1617 1718 Comparison'!ABK$2,' Cash Num-Den_Indi'!$A$2:$ANL$2,0))-INDEX('1617 Data'!$A$2:$AEW$35,MATCH('1617 1718 Comparison'!$A21,'1617 Data'!$A$2:$A$35,0),MATCH('1617 1718 Comparison'!ABK$2,'1617 Data'!$A$2:$AEW$2,0))</f>
        <v>0</v>
      </c>
      <c r="ABL21" s="402">
        <f>INDEX(' Cash Num-Den_Indi'!$A$2:$ANL$35,MATCH('1617 1718 Comparison'!$A21,' Cash Num-Den_Indi'!$A$2:$A$35,0),MATCH('1617 1718 Comparison'!ABL$2,' Cash Num-Den_Indi'!$A$2:$ANL$2,0))-INDEX('1617 Data'!$A$2:$AEW$35,MATCH('1617 1718 Comparison'!$A21,'1617 Data'!$A$2:$A$35,0),MATCH('1617 1718 Comparison'!ABL$2,'1617 Data'!$A$2:$AEW$2,0))</f>
        <v>0</v>
      </c>
      <c r="ABM21" s="402">
        <f>INDEX(' Cash Num-Den_Indi'!$A$2:$ANL$35,MATCH('1617 1718 Comparison'!$A21,' Cash Num-Den_Indi'!$A$2:$A$35,0),MATCH('1617 1718 Comparison'!ABM$2,' Cash Num-Den_Indi'!$A$2:$ANL$2,0))-INDEX('1617 Data'!$A$2:$AEW$35,MATCH('1617 1718 Comparison'!$A21,'1617 Data'!$A$2:$A$35,0),MATCH('1617 1718 Comparison'!ABM$2,'1617 Data'!$A$2:$AEW$2,0))</f>
        <v>0</v>
      </c>
      <c r="ABN21" s="402">
        <f>INDEX(' Cash Num-Den_Indi'!$A$2:$ANL$35,MATCH('1617 1718 Comparison'!$A21,' Cash Num-Den_Indi'!$A$2:$A$35,0),MATCH('1617 1718 Comparison'!ABN$2,' Cash Num-Den_Indi'!$A$2:$ANL$2,0))-INDEX('1617 Data'!$A$2:$AEW$35,MATCH('1617 1718 Comparison'!$A21,'1617 Data'!$A$2:$A$35,0),MATCH('1617 1718 Comparison'!ABN$2,'1617 Data'!$A$2:$AEW$2,0))</f>
        <v>0</v>
      </c>
      <c r="ABO21" s="402">
        <f>INDEX(' Cash Num-Den_Indi'!$A$2:$ANL$35,MATCH('1617 1718 Comparison'!$A21,' Cash Num-Den_Indi'!$A$2:$A$35,0),MATCH('1617 1718 Comparison'!ABO$2,' Cash Num-Den_Indi'!$A$2:$ANL$2,0))-INDEX('1617 Data'!$A$2:$AEW$35,MATCH('1617 1718 Comparison'!$A21,'1617 Data'!$A$2:$A$35,0),MATCH('1617 1718 Comparison'!ABO$2,'1617 Data'!$A$2:$AEW$2,0))</f>
        <v>0</v>
      </c>
      <c r="ABP21" s="403" t="e">
        <f>INDEX(' Cash Num-Den_Indi'!$A$2:$ANL$35,MATCH('1617 1718 Comparison'!$A21,' Cash Num-Den_Indi'!$A$2:$A$35,0),MATCH('1617 1718 Comparison'!ABP$2,' Cash Num-Den_Indi'!$A$2:$ANL$2,0))-INDEX('1617 Data'!$A$2:$AEW$35,MATCH('1617 1718 Comparison'!$A21,'1617 Data'!$A$2:$A$35,0),MATCH('1617 1718 Comparison'!ABP$2,'1617 Data'!$A$2:$AEW$2,0))</f>
        <v>#N/A</v>
      </c>
      <c r="ABQ21" s="402">
        <f>INDEX(' Cash Num-Den_Indi'!$A$2:$ANL$35,MATCH('1617 1718 Comparison'!$A21,' Cash Num-Den_Indi'!$A$2:$A$35,0),MATCH('1617 1718 Comparison'!ABQ$2,' Cash Num-Den_Indi'!$A$2:$ANL$2,0))-INDEX('1617 Data'!$A$2:$AEW$35,MATCH('1617 1718 Comparison'!$A21,'1617 Data'!$A$2:$A$35,0),MATCH('1617 1718 Comparison'!ABQ$2,'1617 Data'!$A$2:$AEW$2,0))</f>
        <v>0</v>
      </c>
      <c r="ABR21" s="402">
        <f>INDEX(' Cash Num-Den_Indi'!$A$2:$ANL$35,MATCH('1617 1718 Comparison'!$A21,' Cash Num-Den_Indi'!$A$2:$A$35,0),MATCH('1617 1718 Comparison'!ABR$2,' Cash Num-Den_Indi'!$A$2:$ANL$2,0))-INDEX('1617 Data'!$A$2:$AEW$35,MATCH('1617 1718 Comparison'!$A21,'1617 Data'!$A$2:$A$35,0),MATCH('1617 1718 Comparison'!ABR$2,'1617 Data'!$A$2:$AEW$2,0))</f>
        <v>0</v>
      </c>
      <c r="ABS21" s="402">
        <f>INDEX(' Cash Num-Den_Indi'!$A$2:$ANL$35,MATCH('1617 1718 Comparison'!$A21,' Cash Num-Den_Indi'!$A$2:$A$35,0),MATCH('1617 1718 Comparison'!ABS$2,' Cash Num-Den_Indi'!$A$2:$ANL$2,0))-INDEX('1617 Data'!$A$2:$AEW$35,MATCH('1617 1718 Comparison'!$A21,'1617 Data'!$A$2:$A$35,0),MATCH('1617 1718 Comparison'!ABS$2,'1617 Data'!$A$2:$AEW$2,0))</f>
        <v>0</v>
      </c>
      <c r="ABT21" s="402">
        <f>INDEX(' Cash Num-Den_Indi'!$A$2:$ANL$35,MATCH('1617 1718 Comparison'!$A21,' Cash Num-Den_Indi'!$A$2:$A$35,0),MATCH('1617 1718 Comparison'!ABT$2,' Cash Num-Den_Indi'!$A$2:$ANL$2,0))-INDEX('1617 Data'!$A$2:$AEW$35,MATCH('1617 1718 Comparison'!$A21,'1617 Data'!$A$2:$A$35,0),MATCH('1617 1718 Comparison'!ABT$2,'1617 Data'!$A$2:$AEW$2,0))</f>
        <v>0</v>
      </c>
      <c r="ABU21" s="402">
        <f>INDEX(' Cash Num-Den_Indi'!$A$2:$ANL$35,MATCH('1617 1718 Comparison'!$A21,' Cash Num-Den_Indi'!$A$2:$A$35,0),MATCH('1617 1718 Comparison'!ABU$2,' Cash Num-Den_Indi'!$A$2:$ANL$2,0))-INDEX('1617 Data'!$A$2:$AEW$35,MATCH('1617 1718 Comparison'!$A21,'1617 Data'!$A$2:$A$35,0),MATCH('1617 1718 Comparison'!ABU$2,'1617 Data'!$A$2:$AEW$2,0))</f>
        <v>0</v>
      </c>
      <c r="ABV21" s="402">
        <f>INDEX(' Cash Num-Den_Indi'!$A$2:$ANL$35,MATCH('1617 1718 Comparison'!$A21,' Cash Num-Den_Indi'!$A$2:$A$35,0),MATCH('1617 1718 Comparison'!ABV$2,' Cash Num-Den_Indi'!$A$2:$ANL$2,0))-INDEX('1617 Data'!$A$2:$AEW$35,MATCH('1617 1718 Comparison'!$A21,'1617 Data'!$A$2:$A$35,0),MATCH('1617 1718 Comparison'!ABV$2,'1617 Data'!$A$2:$AEW$2,0))</f>
        <v>0</v>
      </c>
      <c r="ABW21" s="402">
        <f>INDEX(' Cash Num-Den_Indi'!$A$2:$ANL$35,MATCH('1617 1718 Comparison'!$A21,' Cash Num-Den_Indi'!$A$2:$A$35,0),MATCH('1617 1718 Comparison'!ABW$2,' Cash Num-Den_Indi'!$A$2:$ANL$2,0))-INDEX('1617 Data'!$A$2:$AEW$35,MATCH('1617 1718 Comparison'!$A21,'1617 Data'!$A$2:$A$35,0),MATCH('1617 1718 Comparison'!ABW$2,'1617 Data'!$A$2:$AEW$2,0))</f>
        <v>0</v>
      </c>
      <c r="ABX21" s="403" t="e">
        <f>INDEX(' Cash Num-Den_Indi'!$A$2:$ANL$35,MATCH('1617 1718 Comparison'!$A21,' Cash Num-Den_Indi'!$A$2:$A$35,0),MATCH('1617 1718 Comparison'!ABX$2,' Cash Num-Den_Indi'!$A$2:$ANL$2,0))-INDEX('1617 Data'!$A$2:$AEW$35,MATCH('1617 1718 Comparison'!$A21,'1617 Data'!$A$2:$A$35,0),MATCH('1617 1718 Comparison'!ABX$2,'1617 Data'!$A$2:$AEW$2,0))</f>
        <v>#N/A</v>
      </c>
      <c r="ABY21" s="402">
        <f>INDEX(' Cash Num-Den_Indi'!$A$2:$ANL$35,MATCH('1617 1718 Comparison'!$A21,' Cash Num-Den_Indi'!$A$2:$A$35,0),MATCH('1617 1718 Comparison'!ABY$2,' Cash Num-Den_Indi'!$A$2:$ANL$2,0))-INDEX('1617 Data'!$A$2:$AEW$35,MATCH('1617 1718 Comparison'!$A21,'1617 Data'!$A$2:$A$35,0),MATCH('1617 1718 Comparison'!ABY$2,'1617 Data'!$A$2:$AEW$2,0))</f>
        <v>0</v>
      </c>
      <c r="ABZ21" s="402">
        <f>INDEX(' Cash Num-Den_Indi'!$A$2:$ANL$35,MATCH('1617 1718 Comparison'!$A21,' Cash Num-Den_Indi'!$A$2:$A$35,0),MATCH('1617 1718 Comparison'!ABZ$2,' Cash Num-Den_Indi'!$A$2:$ANL$2,0))-INDEX('1617 Data'!$A$2:$AEW$35,MATCH('1617 1718 Comparison'!$A21,'1617 Data'!$A$2:$A$35,0),MATCH('1617 1718 Comparison'!ABZ$2,'1617 Data'!$A$2:$AEW$2,0))</f>
        <v>0</v>
      </c>
      <c r="ACA21" s="402">
        <f>INDEX(' Cash Num-Den_Indi'!$A$2:$ANL$35,MATCH('1617 1718 Comparison'!$A21,' Cash Num-Den_Indi'!$A$2:$A$35,0),MATCH('1617 1718 Comparison'!ACA$2,' Cash Num-Den_Indi'!$A$2:$ANL$2,0))-INDEX('1617 Data'!$A$2:$AEW$35,MATCH('1617 1718 Comparison'!$A21,'1617 Data'!$A$2:$A$35,0),MATCH('1617 1718 Comparison'!ACA$2,'1617 Data'!$A$2:$AEW$2,0))</f>
        <v>0</v>
      </c>
      <c r="ACB21" s="402">
        <f>INDEX(' Cash Num-Den_Indi'!$A$2:$ANL$35,MATCH('1617 1718 Comparison'!$A21,' Cash Num-Den_Indi'!$A$2:$A$35,0),MATCH('1617 1718 Comparison'!ACB$2,' Cash Num-Den_Indi'!$A$2:$ANL$2,0))-INDEX('1617 Data'!$A$2:$AEW$35,MATCH('1617 1718 Comparison'!$A21,'1617 Data'!$A$2:$A$35,0),MATCH('1617 1718 Comparison'!ACB$2,'1617 Data'!$A$2:$AEW$2,0))</f>
        <v>0</v>
      </c>
      <c r="ACC21" s="402">
        <f>INDEX(' Cash Num-Den_Indi'!$A$2:$ANL$35,MATCH('1617 1718 Comparison'!$A21,' Cash Num-Den_Indi'!$A$2:$A$35,0),MATCH('1617 1718 Comparison'!ACC$2,' Cash Num-Den_Indi'!$A$2:$ANL$2,0))-INDEX('1617 Data'!$A$2:$AEW$35,MATCH('1617 1718 Comparison'!$A21,'1617 Data'!$A$2:$A$35,0),MATCH('1617 1718 Comparison'!ACC$2,'1617 Data'!$A$2:$AEW$2,0))</f>
        <v>0</v>
      </c>
      <c r="ACD21" s="402">
        <f>INDEX(' Cash Num-Den_Indi'!$A$2:$ANL$35,MATCH('1617 1718 Comparison'!$A21,' Cash Num-Den_Indi'!$A$2:$A$35,0),MATCH('1617 1718 Comparison'!ACD$2,' Cash Num-Den_Indi'!$A$2:$ANL$2,0))-INDEX('1617 Data'!$A$2:$AEW$35,MATCH('1617 1718 Comparison'!$A21,'1617 Data'!$A$2:$A$35,0),MATCH('1617 1718 Comparison'!ACD$2,'1617 Data'!$A$2:$AEW$2,0))</f>
        <v>0</v>
      </c>
      <c r="ACE21" s="402">
        <f>INDEX(' Cash Num-Den_Indi'!$A$2:$ANL$35,MATCH('1617 1718 Comparison'!$A21,' Cash Num-Den_Indi'!$A$2:$A$35,0),MATCH('1617 1718 Comparison'!ACE$2,' Cash Num-Den_Indi'!$A$2:$ANL$2,0))-INDEX('1617 Data'!$A$2:$AEW$35,MATCH('1617 1718 Comparison'!$A21,'1617 Data'!$A$2:$A$35,0),MATCH('1617 1718 Comparison'!ACE$2,'1617 Data'!$A$2:$AEW$2,0))</f>
        <v>0</v>
      </c>
      <c r="ACF21" s="403" t="e">
        <f>INDEX(' Cash Num-Den_Indi'!$A$2:$ANL$35,MATCH('1617 1718 Comparison'!$A21,' Cash Num-Den_Indi'!$A$2:$A$35,0),MATCH('1617 1718 Comparison'!ACF$2,' Cash Num-Den_Indi'!$A$2:$ANL$2,0))-INDEX('1617 Data'!$A$2:$AEW$35,MATCH('1617 1718 Comparison'!$A21,'1617 Data'!$A$2:$A$35,0),MATCH('1617 1718 Comparison'!ACF$2,'1617 Data'!$A$2:$AEW$2,0))</f>
        <v>#N/A</v>
      </c>
      <c r="ACG21" s="402">
        <f>INDEX(' Cash Num-Den_Indi'!$A$2:$ANL$35,MATCH('1617 1718 Comparison'!$A21,' Cash Num-Den_Indi'!$A$2:$A$35,0),MATCH('1617 1718 Comparison'!ACG$2,' Cash Num-Den_Indi'!$A$2:$ANL$2,0))-INDEX('1617 Data'!$A$2:$AEW$35,MATCH('1617 1718 Comparison'!$A21,'1617 Data'!$A$2:$A$35,0),MATCH('1617 1718 Comparison'!ACG$2,'1617 Data'!$A$2:$AEW$2,0))</f>
        <v>0</v>
      </c>
      <c r="ACH21" s="402">
        <f>INDEX(' Cash Num-Den_Indi'!$A$2:$ANL$35,MATCH('1617 1718 Comparison'!$A21,' Cash Num-Den_Indi'!$A$2:$A$35,0),MATCH('1617 1718 Comparison'!ACH$2,' Cash Num-Den_Indi'!$A$2:$ANL$2,0))-INDEX('1617 Data'!$A$2:$AEW$35,MATCH('1617 1718 Comparison'!$A21,'1617 Data'!$A$2:$A$35,0),MATCH('1617 1718 Comparison'!ACH$2,'1617 Data'!$A$2:$AEW$2,0))</f>
        <v>0</v>
      </c>
      <c r="ACI21" s="402">
        <f>INDEX(' Cash Num-Den_Indi'!$A$2:$ANL$35,MATCH('1617 1718 Comparison'!$A21,' Cash Num-Den_Indi'!$A$2:$A$35,0),MATCH('1617 1718 Comparison'!ACI$2,' Cash Num-Den_Indi'!$A$2:$ANL$2,0))-INDEX('1617 Data'!$A$2:$AEW$35,MATCH('1617 1718 Comparison'!$A21,'1617 Data'!$A$2:$A$35,0),MATCH('1617 1718 Comparison'!ACI$2,'1617 Data'!$A$2:$AEW$2,0))</f>
        <v>0</v>
      </c>
      <c r="ACJ21" s="402">
        <f>INDEX(' Cash Num-Den_Indi'!$A$2:$ANL$35,MATCH('1617 1718 Comparison'!$A21,' Cash Num-Den_Indi'!$A$2:$A$35,0),MATCH('1617 1718 Comparison'!ACJ$2,' Cash Num-Den_Indi'!$A$2:$ANL$2,0))-INDEX('1617 Data'!$A$2:$AEW$35,MATCH('1617 1718 Comparison'!$A21,'1617 Data'!$A$2:$A$35,0),MATCH('1617 1718 Comparison'!ACJ$2,'1617 Data'!$A$2:$AEW$2,0))</f>
        <v>0</v>
      </c>
      <c r="ACK21" s="402">
        <f>INDEX(' Cash Num-Den_Indi'!$A$2:$ANL$35,MATCH('1617 1718 Comparison'!$A21,' Cash Num-Den_Indi'!$A$2:$A$35,0),MATCH('1617 1718 Comparison'!ACK$2,' Cash Num-Den_Indi'!$A$2:$ANL$2,0))-INDEX('1617 Data'!$A$2:$AEW$35,MATCH('1617 1718 Comparison'!$A21,'1617 Data'!$A$2:$A$35,0),MATCH('1617 1718 Comparison'!ACK$2,'1617 Data'!$A$2:$AEW$2,0))</f>
        <v>0</v>
      </c>
      <c r="ACL21" s="402">
        <f>INDEX(' Cash Num-Den_Indi'!$A$2:$ANL$35,MATCH('1617 1718 Comparison'!$A21,' Cash Num-Den_Indi'!$A$2:$A$35,0),MATCH('1617 1718 Comparison'!ACL$2,' Cash Num-Den_Indi'!$A$2:$ANL$2,0))-INDEX('1617 Data'!$A$2:$AEW$35,MATCH('1617 1718 Comparison'!$A21,'1617 Data'!$A$2:$A$35,0),MATCH('1617 1718 Comparison'!ACL$2,'1617 Data'!$A$2:$AEW$2,0))</f>
        <v>0</v>
      </c>
      <c r="ACM21" s="402">
        <f>INDEX(' Cash Num-Den_Indi'!$A$2:$ANL$35,MATCH('1617 1718 Comparison'!$A21,' Cash Num-Den_Indi'!$A$2:$A$35,0),MATCH('1617 1718 Comparison'!ACM$2,' Cash Num-Den_Indi'!$A$2:$ANL$2,0))-INDEX('1617 Data'!$A$2:$AEW$35,MATCH('1617 1718 Comparison'!$A21,'1617 Data'!$A$2:$A$35,0),MATCH('1617 1718 Comparison'!ACM$2,'1617 Data'!$A$2:$AEW$2,0))</f>
        <v>0</v>
      </c>
      <c r="ACN21" s="402">
        <f>INDEX(' Cash Num-Den_Indi'!$A$2:$ANL$35,MATCH('1617 1718 Comparison'!$A21,' Cash Num-Den_Indi'!$A$2:$A$35,0),MATCH('1617 1718 Comparison'!ACN$2,' Cash Num-Den_Indi'!$A$2:$ANL$2,0))-INDEX('1617 Data'!$A$2:$AEW$35,MATCH('1617 1718 Comparison'!$A21,'1617 Data'!$A$2:$A$35,0),MATCH('1617 1718 Comparison'!ACN$2,'1617 Data'!$A$2:$AEW$2,0))</f>
        <v>0</v>
      </c>
      <c r="ACO21" s="402">
        <f>INDEX(' Cash Num-Den_Indi'!$A$2:$ANL$35,MATCH('1617 1718 Comparison'!$A21,' Cash Num-Den_Indi'!$A$2:$A$35,0),MATCH('1617 1718 Comparison'!ACO$2,' Cash Num-Den_Indi'!$A$2:$ANL$2,0))-INDEX('1617 Data'!$A$2:$AEW$35,MATCH('1617 1718 Comparison'!$A21,'1617 Data'!$A$2:$A$35,0),MATCH('1617 1718 Comparison'!ACO$2,'1617 Data'!$A$2:$AEW$2,0))</f>
        <v>0</v>
      </c>
      <c r="ACP21" s="402">
        <f>INDEX(' Cash Num-Den_Indi'!$A$2:$ANL$35,MATCH('1617 1718 Comparison'!$A21,' Cash Num-Den_Indi'!$A$2:$A$35,0),MATCH('1617 1718 Comparison'!ACP$2,' Cash Num-Den_Indi'!$A$2:$ANL$2,0))-INDEX('1617 Data'!$A$2:$AEW$35,MATCH('1617 1718 Comparison'!$A21,'1617 Data'!$A$2:$A$35,0),MATCH('1617 1718 Comparison'!ACP$2,'1617 Data'!$A$2:$AEW$2,0))</f>
        <v>0</v>
      </c>
      <c r="ACQ21" s="402">
        <f>INDEX(' Cash Num-Den_Indi'!$A$2:$ANL$35,MATCH('1617 1718 Comparison'!$A21,' Cash Num-Den_Indi'!$A$2:$A$35,0),MATCH('1617 1718 Comparison'!ACQ$2,' Cash Num-Den_Indi'!$A$2:$ANL$2,0))-INDEX('1617 Data'!$A$2:$AEW$35,MATCH('1617 1718 Comparison'!$A21,'1617 Data'!$A$2:$A$35,0),MATCH('1617 1718 Comparison'!ACQ$2,'1617 Data'!$A$2:$AEW$2,0))</f>
        <v>0</v>
      </c>
      <c r="ACR21" s="402">
        <f>INDEX(' Cash Num-Den_Indi'!$A$2:$ANL$35,MATCH('1617 1718 Comparison'!$A21,' Cash Num-Den_Indi'!$A$2:$A$35,0),MATCH('1617 1718 Comparison'!ACR$2,' Cash Num-Den_Indi'!$A$2:$ANL$2,0))-INDEX('1617 Data'!$A$2:$AEW$35,MATCH('1617 1718 Comparison'!$A21,'1617 Data'!$A$2:$A$35,0),MATCH('1617 1718 Comparison'!ACR$2,'1617 Data'!$A$2:$AEW$2,0))</f>
        <v>0</v>
      </c>
      <c r="ACS21" s="402">
        <f>INDEX(' Cash Num-Den_Indi'!$A$2:$ANL$35,MATCH('1617 1718 Comparison'!$A21,' Cash Num-Den_Indi'!$A$2:$A$35,0),MATCH('1617 1718 Comparison'!ACS$2,' Cash Num-Den_Indi'!$A$2:$ANL$2,0))-INDEX('1617 Data'!$A$2:$AEW$35,MATCH('1617 1718 Comparison'!$A21,'1617 Data'!$A$2:$A$35,0),MATCH('1617 1718 Comparison'!ACS$2,'1617 Data'!$A$2:$AEW$2,0))</f>
        <v>0</v>
      </c>
      <c r="ACT21" s="402">
        <f>INDEX(' Cash Num-Den_Indi'!$A$2:$ANL$35,MATCH('1617 1718 Comparison'!$A21,' Cash Num-Den_Indi'!$A$2:$A$35,0),MATCH('1617 1718 Comparison'!ACT$2,' Cash Num-Den_Indi'!$A$2:$ANL$2,0))-INDEX('1617 Data'!$A$2:$AEW$35,MATCH('1617 1718 Comparison'!$A21,'1617 Data'!$A$2:$A$35,0),MATCH('1617 1718 Comparison'!ACT$2,'1617 Data'!$A$2:$AEW$2,0))</f>
        <v>0</v>
      </c>
      <c r="ACU21" s="402">
        <f>INDEX(' Cash Num-Den_Indi'!$A$2:$ANL$35,MATCH('1617 1718 Comparison'!$A21,' Cash Num-Den_Indi'!$A$2:$A$35,0),MATCH('1617 1718 Comparison'!ACU$2,' Cash Num-Den_Indi'!$A$2:$ANL$2,0))-INDEX('1617 Data'!$A$2:$AEW$35,MATCH('1617 1718 Comparison'!$A21,'1617 Data'!$A$2:$A$35,0),MATCH('1617 1718 Comparison'!ACU$2,'1617 Data'!$A$2:$AEW$2,0))</f>
        <v>0</v>
      </c>
      <c r="ACV21" s="402">
        <f>INDEX(' Cash Num-Den_Indi'!$A$2:$ANL$35,MATCH('1617 1718 Comparison'!$A21,' Cash Num-Den_Indi'!$A$2:$A$35,0),MATCH('1617 1718 Comparison'!ACV$2,' Cash Num-Den_Indi'!$A$2:$ANL$2,0))-INDEX('1617 Data'!$A$2:$AEW$35,MATCH('1617 1718 Comparison'!$A21,'1617 Data'!$A$2:$A$35,0),MATCH('1617 1718 Comparison'!ACV$2,'1617 Data'!$A$2:$AEW$2,0))</f>
        <v>0</v>
      </c>
      <c r="ACW21" s="402">
        <f>INDEX(' Cash Num-Den_Indi'!$A$2:$ANL$35,MATCH('1617 1718 Comparison'!$A21,' Cash Num-Den_Indi'!$A$2:$A$35,0),MATCH('1617 1718 Comparison'!ACW$2,' Cash Num-Den_Indi'!$A$2:$ANL$2,0))-INDEX('1617 Data'!$A$2:$AEW$35,MATCH('1617 1718 Comparison'!$A21,'1617 Data'!$A$2:$A$35,0),MATCH('1617 1718 Comparison'!ACW$2,'1617 Data'!$A$2:$AEW$2,0))</f>
        <v>0</v>
      </c>
      <c r="ACX21" s="402">
        <f>INDEX(' Cash Num-Den_Indi'!$A$2:$ANL$35,MATCH('1617 1718 Comparison'!$A21,' Cash Num-Den_Indi'!$A$2:$A$35,0),MATCH('1617 1718 Comparison'!ACX$2,' Cash Num-Den_Indi'!$A$2:$ANL$2,0))-INDEX('1617 Data'!$A$2:$AEW$35,MATCH('1617 1718 Comparison'!$A21,'1617 Data'!$A$2:$A$35,0),MATCH('1617 1718 Comparison'!ACX$2,'1617 Data'!$A$2:$AEW$2,0))</f>
        <v>0</v>
      </c>
      <c r="ACY21" s="402">
        <f>INDEX(' Cash Num-Den_Indi'!$A$2:$ANL$35,MATCH('1617 1718 Comparison'!$A21,' Cash Num-Den_Indi'!$A$2:$A$35,0),MATCH('1617 1718 Comparison'!ACY$2,' Cash Num-Den_Indi'!$A$2:$ANL$2,0))-INDEX('1617 Data'!$A$2:$AEW$35,MATCH('1617 1718 Comparison'!$A21,'1617 Data'!$A$2:$A$35,0),MATCH('1617 1718 Comparison'!ACY$2,'1617 Data'!$A$2:$AEW$2,0))</f>
        <v>0</v>
      </c>
      <c r="ACZ21" s="402">
        <f>INDEX(' Cash Num-Den_Indi'!$A$2:$ANL$35,MATCH('1617 1718 Comparison'!$A21,' Cash Num-Den_Indi'!$A$2:$A$35,0),MATCH('1617 1718 Comparison'!ACZ$2,' Cash Num-Den_Indi'!$A$2:$ANL$2,0))-INDEX('1617 Data'!$A$2:$AEW$35,MATCH('1617 1718 Comparison'!$A21,'1617 Data'!$A$2:$A$35,0),MATCH('1617 1718 Comparison'!ACZ$2,'1617 Data'!$A$2:$AEW$2,0))</f>
        <v>0</v>
      </c>
      <c r="ADA21" s="402">
        <f>INDEX(' Cash Num-Den_Indi'!$A$2:$ANL$35,MATCH('1617 1718 Comparison'!$A21,' Cash Num-Den_Indi'!$A$2:$A$35,0),MATCH('1617 1718 Comparison'!ADA$2,' Cash Num-Den_Indi'!$A$2:$ANL$2,0))-INDEX('1617 Data'!$A$2:$AEW$35,MATCH('1617 1718 Comparison'!$A21,'1617 Data'!$A$2:$A$35,0),MATCH('1617 1718 Comparison'!ADA$2,'1617 Data'!$A$2:$AEW$2,0))</f>
        <v>0</v>
      </c>
      <c r="ADB21" s="403" t="e">
        <f>INDEX(' Cash Num-Den_Indi'!$A$2:$ANL$35,MATCH('1617 1718 Comparison'!$A21,' Cash Num-Den_Indi'!$A$2:$A$35,0),MATCH('1617 1718 Comparison'!ADB$2,' Cash Num-Den_Indi'!$A$2:$ANL$2,0))-INDEX('1617 Data'!$A$2:$AEW$35,MATCH('1617 1718 Comparison'!$A21,'1617 Data'!$A$2:$A$35,0),MATCH('1617 1718 Comparison'!ADB$2,'1617 Data'!$A$2:$AEW$2,0))</f>
        <v>#N/A</v>
      </c>
      <c r="ADC21" s="403" t="e">
        <f>INDEX(' Cash Num-Den_Indi'!$A$2:$ANL$35,MATCH('1617 1718 Comparison'!$A21,' Cash Num-Den_Indi'!$A$2:$A$35,0),MATCH('1617 1718 Comparison'!ADC$2,' Cash Num-Den_Indi'!$A$2:$ANL$2,0))-INDEX('1617 Data'!$A$2:$AEW$35,MATCH('1617 1718 Comparison'!$A21,'1617 Data'!$A$2:$A$35,0),MATCH('1617 1718 Comparison'!ADC$2,'1617 Data'!$A$2:$AEW$2,0))</f>
        <v>#N/A</v>
      </c>
      <c r="ADD21" s="403" t="e">
        <f>INDEX(' Cash Num-Den_Indi'!$A$2:$ANL$35,MATCH('1617 1718 Comparison'!$A21,' Cash Num-Den_Indi'!$A$2:$A$35,0),MATCH('1617 1718 Comparison'!ADD$2,' Cash Num-Den_Indi'!$A$2:$ANL$2,0))-INDEX('1617 Data'!$A$2:$AEW$35,MATCH('1617 1718 Comparison'!$A21,'1617 Data'!$A$2:$A$35,0),MATCH('1617 1718 Comparison'!ADD$2,'1617 Data'!$A$2:$AEW$2,0))</f>
        <v>#N/A</v>
      </c>
      <c r="ADE21" s="402">
        <f>INDEX(' Cash Num-Den_Indi'!$A$2:$ANL$35,MATCH('1617 1718 Comparison'!$A21,' Cash Num-Den_Indi'!$A$2:$A$35,0),MATCH('1617 1718 Comparison'!ADE$2,' Cash Num-Den_Indi'!$A$2:$ANL$2,0))-INDEX('1617 Data'!$A$2:$AEW$35,MATCH('1617 1718 Comparison'!$A21,'1617 Data'!$A$2:$A$35,0),MATCH('1617 1718 Comparison'!ADE$2,'1617 Data'!$A$2:$AEW$2,0))</f>
        <v>0</v>
      </c>
      <c r="ADF21" s="402">
        <f>INDEX(' Cash Num-Den_Indi'!$A$2:$ANL$35,MATCH('1617 1718 Comparison'!$A21,' Cash Num-Den_Indi'!$A$2:$A$35,0),MATCH('1617 1718 Comparison'!ADF$2,' Cash Num-Den_Indi'!$A$2:$ANL$2,0))-INDEX('1617 Data'!$A$2:$AEW$35,MATCH('1617 1718 Comparison'!$A21,'1617 Data'!$A$2:$A$35,0),MATCH('1617 1718 Comparison'!ADF$2,'1617 Data'!$A$2:$AEW$2,0))</f>
        <v>0</v>
      </c>
      <c r="ADG21" s="402">
        <f>INDEX(' Cash Num-Den_Indi'!$A$2:$ANL$35,MATCH('1617 1718 Comparison'!$A21,' Cash Num-Den_Indi'!$A$2:$A$35,0),MATCH('1617 1718 Comparison'!ADG$2,' Cash Num-Den_Indi'!$A$2:$ANL$2,0))-INDEX('1617 Data'!$A$2:$AEW$35,MATCH('1617 1718 Comparison'!$A21,'1617 Data'!$A$2:$A$35,0),MATCH('1617 1718 Comparison'!ADG$2,'1617 Data'!$A$2:$AEW$2,0))</f>
        <v>0</v>
      </c>
      <c r="ADH21" s="402">
        <f>INDEX(' Cash Num-Den_Indi'!$A$2:$ANL$35,MATCH('1617 1718 Comparison'!$A21,' Cash Num-Den_Indi'!$A$2:$A$35,0),MATCH('1617 1718 Comparison'!ADH$2,' Cash Num-Den_Indi'!$A$2:$ANL$2,0))-INDEX('1617 Data'!$A$2:$AEW$35,MATCH('1617 1718 Comparison'!$A21,'1617 Data'!$A$2:$A$35,0),MATCH('1617 1718 Comparison'!ADH$2,'1617 Data'!$A$2:$AEW$2,0))</f>
        <v>0</v>
      </c>
      <c r="ADI21" s="402">
        <f>INDEX(' Cash Num-Den_Indi'!$A$2:$ANL$35,MATCH('1617 1718 Comparison'!$A21,' Cash Num-Den_Indi'!$A$2:$A$35,0),MATCH('1617 1718 Comparison'!ADI$2,' Cash Num-Den_Indi'!$A$2:$ANL$2,0))-INDEX('1617 Data'!$A$2:$AEW$35,MATCH('1617 1718 Comparison'!$A21,'1617 Data'!$A$2:$A$35,0),MATCH('1617 1718 Comparison'!ADI$2,'1617 Data'!$A$2:$AEW$2,0))</f>
        <v>0</v>
      </c>
      <c r="ADJ21" s="402">
        <f>INDEX(' Cash Num-Den_Indi'!$A$2:$ANL$35,MATCH('1617 1718 Comparison'!$A21,' Cash Num-Den_Indi'!$A$2:$A$35,0),MATCH('1617 1718 Comparison'!ADJ$2,' Cash Num-Den_Indi'!$A$2:$ANL$2,0))-INDEX('1617 Data'!$A$2:$AEW$35,MATCH('1617 1718 Comparison'!$A21,'1617 Data'!$A$2:$A$35,0),MATCH('1617 1718 Comparison'!ADJ$2,'1617 Data'!$A$2:$AEW$2,0))</f>
        <v>0</v>
      </c>
      <c r="ADK21" s="402">
        <f>INDEX(' Cash Num-Den_Indi'!$A$2:$ANL$35,MATCH('1617 1718 Comparison'!$A21,' Cash Num-Den_Indi'!$A$2:$A$35,0),MATCH('1617 1718 Comparison'!ADK$2,' Cash Num-Den_Indi'!$A$2:$ANL$2,0))-INDEX('1617 Data'!$A$2:$AEW$35,MATCH('1617 1718 Comparison'!$A21,'1617 Data'!$A$2:$A$35,0),MATCH('1617 1718 Comparison'!ADK$2,'1617 Data'!$A$2:$AEW$2,0))</f>
        <v>0</v>
      </c>
      <c r="ADL21" s="402">
        <f>INDEX(' Cash Num-Den_Indi'!$A$2:$ANL$35,MATCH('1617 1718 Comparison'!$A21,' Cash Num-Den_Indi'!$A$2:$A$35,0),MATCH('1617 1718 Comparison'!ADL$2,' Cash Num-Den_Indi'!$A$2:$ANL$2,0))-INDEX('1617 Data'!$A$2:$AEW$35,MATCH('1617 1718 Comparison'!$A21,'1617 Data'!$A$2:$A$35,0),MATCH('1617 1718 Comparison'!ADL$2,'1617 Data'!$A$2:$AEW$2,0))</f>
        <v>0</v>
      </c>
      <c r="ADM21" s="402">
        <f>INDEX(' Cash Num-Den_Indi'!$A$2:$ANL$35,MATCH('1617 1718 Comparison'!$A21,' Cash Num-Den_Indi'!$A$2:$A$35,0),MATCH('1617 1718 Comparison'!ADM$2,' Cash Num-Den_Indi'!$A$2:$ANL$2,0))-INDEX('1617 Data'!$A$2:$AEW$35,MATCH('1617 1718 Comparison'!$A21,'1617 Data'!$A$2:$A$35,0),MATCH('1617 1718 Comparison'!ADM$2,'1617 Data'!$A$2:$AEW$2,0))</f>
        <v>0</v>
      </c>
      <c r="ADN21" s="402">
        <f>INDEX(' Cash Num-Den_Indi'!$A$2:$ANL$35,MATCH('1617 1718 Comparison'!$A21,' Cash Num-Den_Indi'!$A$2:$A$35,0),MATCH('1617 1718 Comparison'!ADN$2,' Cash Num-Den_Indi'!$A$2:$ANL$2,0))-INDEX('1617 Data'!$A$2:$AEW$35,MATCH('1617 1718 Comparison'!$A21,'1617 Data'!$A$2:$A$35,0),MATCH('1617 1718 Comparison'!ADN$2,'1617 Data'!$A$2:$AEW$2,0))</f>
        <v>0</v>
      </c>
      <c r="ADO21" s="402">
        <f>INDEX(' Cash Num-Den_Indi'!$A$2:$ANL$35,MATCH('1617 1718 Comparison'!$A21,' Cash Num-Den_Indi'!$A$2:$A$35,0),MATCH('1617 1718 Comparison'!ADO$2,' Cash Num-Den_Indi'!$A$2:$ANL$2,0))-INDEX('1617 Data'!$A$2:$AEW$35,MATCH('1617 1718 Comparison'!$A21,'1617 Data'!$A$2:$A$35,0),MATCH('1617 1718 Comparison'!ADO$2,'1617 Data'!$A$2:$AEW$2,0))</f>
        <v>0</v>
      </c>
      <c r="ADP21" s="402">
        <f>INDEX(' Cash Num-Den_Indi'!$A$2:$ANL$35,MATCH('1617 1718 Comparison'!$A21,' Cash Num-Den_Indi'!$A$2:$A$35,0),MATCH('1617 1718 Comparison'!ADP$2,' Cash Num-Den_Indi'!$A$2:$ANL$2,0))-INDEX('1617 Data'!$A$2:$AEW$35,MATCH('1617 1718 Comparison'!$A21,'1617 Data'!$A$2:$A$35,0),MATCH('1617 1718 Comparison'!ADP$2,'1617 Data'!$A$2:$AEW$2,0))</f>
        <v>0</v>
      </c>
      <c r="ADQ21" s="402">
        <f>INDEX(' Cash Num-Den_Indi'!$A$2:$ANL$35,MATCH('1617 1718 Comparison'!$A21,' Cash Num-Den_Indi'!$A$2:$A$35,0),MATCH('1617 1718 Comparison'!ADQ$2,' Cash Num-Den_Indi'!$A$2:$ANL$2,0))-INDEX('1617 Data'!$A$2:$AEW$35,MATCH('1617 1718 Comparison'!$A21,'1617 Data'!$A$2:$A$35,0),MATCH('1617 1718 Comparison'!ADQ$2,'1617 Data'!$A$2:$AEW$2,0))</f>
        <v>0</v>
      </c>
      <c r="ADR21" s="402">
        <f>INDEX(' Cash Num-Den_Indi'!$A$2:$ANL$35,MATCH('1617 1718 Comparison'!$A21,' Cash Num-Den_Indi'!$A$2:$A$35,0),MATCH('1617 1718 Comparison'!ADR$2,' Cash Num-Den_Indi'!$A$2:$ANL$2,0))-INDEX('1617 Data'!$A$2:$AEW$35,MATCH('1617 1718 Comparison'!$A21,'1617 Data'!$A$2:$A$35,0),MATCH('1617 1718 Comparison'!ADR$2,'1617 Data'!$A$2:$AEW$2,0))</f>
        <v>0</v>
      </c>
      <c r="ADS21" s="402">
        <f>INDEX(' Cash Num-Den_Indi'!$A$2:$ANL$35,MATCH('1617 1718 Comparison'!$A21,' Cash Num-Den_Indi'!$A$2:$A$35,0),MATCH('1617 1718 Comparison'!ADS$2,' Cash Num-Den_Indi'!$A$2:$ANL$2,0))-INDEX('1617 Data'!$A$2:$AEW$35,MATCH('1617 1718 Comparison'!$A21,'1617 Data'!$A$2:$A$35,0),MATCH('1617 1718 Comparison'!ADS$2,'1617 Data'!$A$2:$AEW$2,0))</f>
        <v>0</v>
      </c>
      <c r="ADT21" s="403" t="e">
        <f>INDEX(' Cash Num-Den_Indi'!$A$2:$ANL$35,MATCH('1617 1718 Comparison'!$A21,' Cash Num-Den_Indi'!$A$2:$A$35,0),MATCH('1617 1718 Comparison'!ADT$2,' Cash Num-Den_Indi'!$A$2:$ANL$2,0))-INDEX('1617 Data'!$A$2:$AEW$35,MATCH('1617 1718 Comparison'!$A21,'1617 Data'!$A$2:$A$35,0),MATCH('1617 1718 Comparison'!ADT$2,'1617 Data'!$A$2:$AEW$2,0))</f>
        <v>#N/A</v>
      </c>
      <c r="ADU21" s="403" t="e">
        <f>INDEX(' Cash Num-Den_Indi'!$A$2:$ANL$35,MATCH('1617 1718 Comparison'!$A21,' Cash Num-Den_Indi'!$A$2:$A$35,0),MATCH('1617 1718 Comparison'!ADU$2,' Cash Num-Den_Indi'!$A$2:$ANL$2,0))-INDEX('1617 Data'!$A$2:$AEW$35,MATCH('1617 1718 Comparison'!$A21,'1617 Data'!$A$2:$A$35,0),MATCH('1617 1718 Comparison'!ADU$2,'1617 Data'!$A$2:$AEW$2,0))</f>
        <v>#N/A</v>
      </c>
      <c r="ADV21" s="403" t="e">
        <f>INDEX(' Cash Num-Den_Indi'!$A$2:$ANL$35,MATCH('1617 1718 Comparison'!$A21,' Cash Num-Den_Indi'!$A$2:$A$35,0),MATCH('1617 1718 Comparison'!ADV$2,' Cash Num-Den_Indi'!$A$2:$ANL$2,0))-INDEX('1617 Data'!$A$2:$AEW$35,MATCH('1617 1718 Comparison'!$A21,'1617 Data'!$A$2:$A$35,0),MATCH('1617 1718 Comparison'!ADV$2,'1617 Data'!$A$2:$AEW$2,0))</f>
        <v>#N/A</v>
      </c>
      <c r="ADW21" s="402">
        <f>INDEX(' Cash Num-Den_Indi'!$A$2:$ANL$35,MATCH('1617 1718 Comparison'!$A21,' Cash Num-Den_Indi'!$A$2:$A$35,0),MATCH('1617 1718 Comparison'!ADW$2,' Cash Num-Den_Indi'!$A$2:$ANL$2,0))-INDEX('1617 Data'!$A$2:$AEW$35,MATCH('1617 1718 Comparison'!$A21,'1617 Data'!$A$2:$A$35,0),MATCH('1617 1718 Comparison'!ADW$2,'1617 Data'!$A$2:$AEW$2,0))</f>
        <v>0</v>
      </c>
      <c r="ADX21" s="402">
        <f>INDEX(' Cash Num-Den_Indi'!$A$2:$ANL$35,MATCH('1617 1718 Comparison'!$A21,' Cash Num-Den_Indi'!$A$2:$A$35,0),MATCH('1617 1718 Comparison'!ADX$2,' Cash Num-Den_Indi'!$A$2:$ANL$2,0))-INDEX('1617 Data'!$A$2:$AEW$35,MATCH('1617 1718 Comparison'!$A21,'1617 Data'!$A$2:$A$35,0),MATCH('1617 1718 Comparison'!ADX$2,'1617 Data'!$A$2:$AEW$2,0))</f>
        <v>0</v>
      </c>
      <c r="ADY21" s="402">
        <f>INDEX(' Cash Num-Den_Indi'!$A$2:$ANL$35,MATCH('1617 1718 Comparison'!$A21,' Cash Num-Den_Indi'!$A$2:$A$35,0),MATCH('1617 1718 Comparison'!ADY$2,' Cash Num-Den_Indi'!$A$2:$ANL$2,0))-INDEX('1617 Data'!$A$2:$AEW$35,MATCH('1617 1718 Comparison'!$A21,'1617 Data'!$A$2:$A$35,0),MATCH('1617 1718 Comparison'!ADY$2,'1617 Data'!$A$2:$AEW$2,0))</f>
        <v>0</v>
      </c>
      <c r="ADZ21" s="402">
        <f>INDEX(' Cash Num-Den_Indi'!$A$2:$ANL$35,MATCH('1617 1718 Comparison'!$A21,' Cash Num-Den_Indi'!$A$2:$A$35,0),MATCH('1617 1718 Comparison'!ADZ$2,' Cash Num-Den_Indi'!$A$2:$ANL$2,0))-INDEX('1617 Data'!$A$2:$AEW$35,MATCH('1617 1718 Comparison'!$A21,'1617 Data'!$A$2:$A$35,0),MATCH('1617 1718 Comparison'!ADZ$2,'1617 Data'!$A$2:$AEW$2,0))</f>
        <v>0</v>
      </c>
      <c r="AEA21" s="402">
        <f>INDEX(' Cash Num-Den_Indi'!$A$2:$ANL$35,MATCH('1617 1718 Comparison'!$A21,' Cash Num-Den_Indi'!$A$2:$A$35,0),MATCH('1617 1718 Comparison'!AEA$2,' Cash Num-Den_Indi'!$A$2:$ANL$2,0))-INDEX('1617 Data'!$A$2:$AEW$35,MATCH('1617 1718 Comparison'!$A21,'1617 Data'!$A$2:$A$35,0),MATCH('1617 1718 Comparison'!AEA$2,'1617 Data'!$A$2:$AEW$2,0))</f>
        <v>0</v>
      </c>
      <c r="AEB21" s="402">
        <f>INDEX(' Cash Num-Den_Indi'!$A$2:$ANL$35,MATCH('1617 1718 Comparison'!$A21,' Cash Num-Den_Indi'!$A$2:$A$35,0),MATCH('1617 1718 Comparison'!AEB$2,' Cash Num-Den_Indi'!$A$2:$ANL$2,0))-INDEX('1617 Data'!$A$2:$AEW$35,MATCH('1617 1718 Comparison'!$A21,'1617 Data'!$A$2:$A$35,0),MATCH('1617 1718 Comparison'!AEB$2,'1617 Data'!$A$2:$AEW$2,0))</f>
        <v>0</v>
      </c>
      <c r="AEC21" s="402">
        <f>INDEX(' Cash Num-Den_Indi'!$A$2:$ANL$35,MATCH('1617 1718 Comparison'!$A21,' Cash Num-Den_Indi'!$A$2:$A$35,0),MATCH('1617 1718 Comparison'!AEC$2,' Cash Num-Den_Indi'!$A$2:$ANL$2,0))-INDEX('1617 Data'!$A$2:$AEW$35,MATCH('1617 1718 Comparison'!$A21,'1617 Data'!$A$2:$A$35,0),MATCH('1617 1718 Comparison'!AEC$2,'1617 Data'!$A$2:$AEW$2,0))</f>
        <v>0</v>
      </c>
      <c r="AED21" s="402">
        <f>INDEX(' Cash Num-Den_Indi'!$A$2:$ANL$35,MATCH('1617 1718 Comparison'!$A21,' Cash Num-Den_Indi'!$A$2:$A$35,0),MATCH('1617 1718 Comparison'!AED$2,' Cash Num-Den_Indi'!$A$2:$ANL$2,0))-INDEX('1617 Data'!$A$2:$AEW$35,MATCH('1617 1718 Comparison'!$A21,'1617 Data'!$A$2:$A$35,0),MATCH('1617 1718 Comparison'!AED$2,'1617 Data'!$A$2:$AEW$2,0))</f>
        <v>0</v>
      </c>
      <c r="AEE21" s="402">
        <f>INDEX(' Cash Num-Den_Indi'!$A$2:$ANL$35,MATCH('1617 1718 Comparison'!$A21,' Cash Num-Den_Indi'!$A$2:$A$35,0),MATCH('1617 1718 Comparison'!AEE$2,' Cash Num-Den_Indi'!$A$2:$ANL$2,0))-INDEX('1617 Data'!$A$2:$AEW$35,MATCH('1617 1718 Comparison'!$A21,'1617 Data'!$A$2:$A$35,0),MATCH('1617 1718 Comparison'!AEE$2,'1617 Data'!$A$2:$AEW$2,0))</f>
        <v>0</v>
      </c>
      <c r="AEF21" s="402">
        <f>INDEX(' Cash Num-Den_Indi'!$A$2:$ANL$35,MATCH('1617 1718 Comparison'!$A21,' Cash Num-Den_Indi'!$A$2:$A$35,0),MATCH('1617 1718 Comparison'!AEF$2,' Cash Num-Den_Indi'!$A$2:$ANL$2,0))-INDEX('1617 Data'!$A$2:$AEW$35,MATCH('1617 1718 Comparison'!$A21,'1617 Data'!$A$2:$A$35,0),MATCH('1617 1718 Comparison'!AEF$2,'1617 Data'!$A$2:$AEW$2,0))</f>
        <v>0</v>
      </c>
      <c r="AEG21" s="402">
        <f>INDEX(' Cash Num-Den_Indi'!$A$2:$ANL$35,MATCH('1617 1718 Comparison'!$A21,' Cash Num-Den_Indi'!$A$2:$A$35,0),MATCH('1617 1718 Comparison'!AEG$2,' Cash Num-Den_Indi'!$A$2:$ANL$2,0))-INDEX('1617 Data'!$A$2:$AEW$35,MATCH('1617 1718 Comparison'!$A21,'1617 Data'!$A$2:$A$35,0),MATCH('1617 1718 Comparison'!AEG$2,'1617 Data'!$A$2:$AEW$2,0))</f>
        <v>0</v>
      </c>
      <c r="AEH21" s="402">
        <f>INDEX(' Cash Num-Den_Indi'!$A$2:$ANL$35,MATCH('1617 1718 Comparison'!$A21,' Cash Num-Den_Indi'!$A$2:$A$35,0),MATCH('1617 1718 Comparison'!AEH$2,' Cash Num-Den_Indi'!$A$2:$ANL$2,0))-INDEX('1617 Data'!$A$2:$AEW$35,MATCH('1617 1718 Comparison'!$A21,'1617 Data'!$A$2:$A$35,0),MATCH('1617 1718 Comparison'!AEH$2,'1617 Data'!$A$2:$AEW$2,0))</f>
        <v>0</v>
      </c>
      <c r="AEI21" s="402">
        <f>INDEX(' Cash Num-Den_Indi'!$A$2:$ANL$35,MATCH('1617 1718 Comparison'!$A21,' Cash Num-Den_Indi'!$A$2:$A$35,0),MATCH('1617 1718 Comparison'!AEI$2,' Cash Num-Den_Indi'!$A$2:$ANL$2,0))-INDEX('1617 Data'!$A$2:$AEW$35,MATCH('1617 1718 Comparison'!$A21,'1617 Data'!$A$2:$A$35,0),MATCH('1617 1718 Comparison'!AEI$2,'1617 Data'!$A$2:$AEW$2,0))</f>
        <v>0</v>
      </c>
      <c r="AEJ21" s="402">
        <f>INDEX(' Cash Num-Den_Indi'!$A$2:$ANL$35,MATCH('1617 1718 Comparison'!$A21,' Cash Num-Den_Indi'!$A$2:$A$35,0),MATCH('1617 1718 Comparison'!AEJ$2,' Cash Num-Den_Indi'!$A$2:$ANL$2,0))-INDEX('1617 Data'!$A$2:$AEW$35,MATCH('1617 1718 Comparison'!$A21,'1617 Data'!$A$2:$A$35,0),MATCH('1617 1718 Comparison'!AEJ$2,'1617 Data'!$A$2:$AEW$2,0))</f>
        <v>0</v>
      </c>
      <c r="AEK21" s="402">
        <f>INDEX(' Cash Num-Den_Indi'!$A$2:$ANL$35,MATCH('1617 1718 Comparison'!$A21,' Cash Num-Den_Indi'!$A$2:$A$35,0),MATCH('1617 1718 Comparison'!AEK$2,' Cash Num-Den_Indi'!$A$2:$ANL$2,0))-INDEX('1617 Data'!$A$2:$AEW$35,MATCH('1617 1718 Comparison'!$A21,'1617 Data'!$A$2:$A$35,0),MATCH('1617 1718 Comparison'!AEK$2,'1617 Data'!$A$2:$AEW$2,0))</f>
        <v>0</v>
      </c>
      <c r="AEL21" s="403" t="e">
        <f>INDEX(' Cash Num-Den_Indi'!$A$2:$ANL$35,MATCH('1617 1718 Comparison'!$A21,' Cash Num-Den_Indi'!$A$2:$A$35,0),MATCH('1617 1718 Comparison'!AEL$2,' Cash Num-Den_Indi'!$A$2:$ANL$2,0))-INDEX('1617 Data'!$A$2:$AEW$35,MATCH('1617 1718 Comparison'!$A21,'1617 Data'!$A$2:$A$35,0),MATCH('1617 1718 Comparison'!AEL$2,'1617 Data'!$A$2:$AEW$2,0))</f>
        <v>#N/A</v>
      </c>
      <c r="AEM21" s="403" t="e">
        <f>INDEX(' Cash Num-Den_Indi'!$A$2:$ANL$35,MATCH('1617 1718 Comparison'!$A21,' Cash Num-Den_Indi'!$A$2:$A$35,0),MATCH('1617 1718 Comparison'!AEM$2,' Cash Num-Den_Indi'!$A$2:$ANL$2,0))-INDEX('1617 Data'!$A$2:$AEW$35,MATCH('1617 1718 Comparison'!$A21,'1617 Data'!$A$2:$A$35,0),MATCH('1617 1718 Comparison'!AEM$2,'1617 Data'!$A$2:$AEW$2,0))</f>
        <v>#N/A</v>
      </c>
      <c r="AEN21" s="403" t="e">
        <f>INDEX(' Cash Num-Den_Indi'!$A$2:$ANL$35,MATCH('1617 1718 Comparison'!$A21,' Cash Num-Den_Indi'!$A$2:$A$35,0),MATCH('1617 1718 Comparison'!AEN$2,' Cash Num-Den_Indi'!$A$2:$ANL$2,0))-INDEX('1617 Data'!$A$2:$AEW$35,MATCH('1617 1718 Comparison'!$A21,'1617 Data'!$A$2:$A$35,0),MATCH('1617 1718 Comparison'!AEN$2,'1617 Data'!$A$2:$AEW$2,0))</f>
        <v>#N/A</v>
      </c>
      <c r="AEO21" s="402">
        <f>INDEX(' Cash Num-Den_Indi'!$A$2:$ANL$35,MATCH('1617 1718 Comparison'!$A21,' Cash Num-Den_Indi'!$A$2:$A$35,0),MATCH('1617 1718 Comparison'!AEO$2,' Cash Num-Den_Indi'!$A$2:$ANL$2,0))-INDEX('1617 Data'!$A$2:$AEW$35,MATCH('1617 1718 Comparison'!$A21,'1617 Data'!$A$2:$A$35,0),MATCH('1617 1718 Comparison'!AEO$2,'1617 Data'!$A$2:$AEW$2,0))</f>
        <v>0</v>
      </c>
      <c r="AEP21" s="402">
        <f>INDEX(' Cash Num-Den_Indi'!$A$2:$ANL$35,MATCH('1617 1718 Comparison'!$A21,' Cash Num-Den_Indi'!$A$2:$A$35,0),MATCH('1617 1718 Comparison'!AEP$2,' Cash Num-Den_Indi'!$A$2:$ANL$2,0))-INDEX('1617 Data'!$A$2:$AEW$35,MATCH('1617 1718 Comparison'!$A21,'1617 Data'!$A$2:$A$35,0),MATCH('1617 1718 Comparison'!AEP$2,'1617 Data'!$A$2:$AEW$2,0))</f>
        <v>0</v>
      </c>
      <c r="AEQ21" s="402">
        <f>INDEX(' Cash Num-Den_Indi'!$A$2:$ANL$35,MATCH('1617 1718 Comparison'!$A21,' Cash Num-Den_Indi'!$A$2:$A$35,0),MATCH('1617 1718 Comparison'!AEQ$2,' Cash Num-Den_Indi'!$A$2:$ANL$2,0))-INDEX('1617 Data'!$A$2:$AEW$35,MATCH('1617 1718 Comparison'!$A21,'1617 Data'!$A$2:$A$35,0),MATCH('1617 1718 Comparison'!AEQ$2,'1617 Data'!$A$2:$AEW$2,0))</f>
        <v>0</v>
      </c>
      <c r="AER21" s="402">
        <f>INDEX(' Cash Num-Den_Indi'!$A$2:$ANL$35,MATCH('1617 1718 Comparison'!$A21,' Cash Num-Den_Indi'!$A$2:$A$35,0),MATCH('1617 1718 Comparison'!AER$2,' Cash Num-Den_Indi'!$A$2:$ANL$2,0))-INDEX('1617 Data'!$A$2:$AEW$35,MATCH('1617 1718 Comparison'!$A21,'1617 Data'!$A$2:$A$35,0),MATCH('1617 1718 Comparison'!AER$2,'1617 Data'!$A$2:$AEW$2,0))</f>
        <v>0</v>
      </c>
      <c r="AES21" s="402">
        <f>INDEX(' Cash Num-Den_Indi'!$A$2:$ANL$35,MATCH('1617 1718 Comparison'!$A21,' Cash Num-Den_Indi'!$A$2:$A$35,0),MATCH('1617 1718 Comparison'!AES$2,' Cash Num-Den_Indi'!$A$2:$ANL$2,0))-INDEX('1617 Data'!$A$2:$AEW$35,MATCH('1617 1718 Comparison'!$A21,'1617 Data'!$A$2:$A$35,0),MATCH('1617 1718 Comparison'!AES$2,'1617 Data'!$A$2:$AEW$2,0))</f>
        <v>0</v>
      </c>
      <c r="AET21" s="402">
        <f>INDEX(' Cash Num-Den_Indi'!$A$2:$ANL$35,MATCH('1617 1718 Comparison'!$A21,' Cash Num-Den_Indi'!$A$2:$A$35,0),MATCH('1617 1718 Comparison'!AET$2,' Cash Num-Den_Indi'!$A$2:$ANL$2,0))-INDEX('1617 Data'!$A$2:$AEW$35,MATCH('1617 1718 Comparison'!$A21,'1617 Data'!$A$2:$A$35,0),MATCH('1617 1718 Comparison'!AET$2,'1617 Data'!$A$2:$AEW$2,0))</f>
        <v>0</v>
      </c>
      <c r="AEU21" s="402">
        <f>INDEX(' Cash Num-Den_Indi'!$A$2:$ANL$35,MATCH('1617 1718 Comparison'!$A21,' Cash Num-Den_Indi'!$A$2:$A$35,0),MATCH('1617 1718 Comparison'!AEU$2,' Cash Num-Den_Indi'!$A$2:$ANL$2,0))-INDEX('1617 Data'!$A$2:$AEW$35,MATCH('1617 1718 Comparison'!$A21,'1617 Data'!$A$2:$A$35,0),MATCH('1617 1718 Comparison'!AEU$2,'1617 Data'!$A$2:$AEW$2,0))</f>
        <v>0</v>
      </c>
      <c r="AEV21" s="403" t="e">
        <f>INDEX(' Cash Num-Den_Indi'!$A$2:$ANL$35,MATCH('1617 1718 Comparison'!$A21,' Cash Num-Den_Indi'!$A$2:$A$35,0),MATCH('1617 1718 Comparison'!AEV$2,' Cash Num-Den_Indi'!$A$2:$ANL$2,0))-INDEX('1617 Data'!$A$2:$AEW$35,MATCH('1617 1718 Comparison'!$A21,'1617 Data'!$A$2:$A$35,0),MATCH('1617 1718 Comparison'!AEV$2,'1617 Data'!$A$2:$AEW$2,0))</f>
        <v>#N/A</v>
      </c>
      <c r="AEW21" s="402">
        <f>INDEX(' Cash Num-Den_Indi'!$A$2:$ANL$35,MATCH('1617 1718 Comparison'!$A21,' Cash Num-Den_Indi'!$A$2:$A$35,0),MATCH('1617 1718 Comparison'!AEW$2,' Cash Num-Den_Indi'!$A$2:$ANL$2,0))-INDEX('1617 Data'!$A$2:$AEW$35,MATCH('1617 1718 Comparison'!$A21,'1617 Data'!$A$2:$A$35,0),MATCH('1617 1718 Comparison'!AEW$2,'1617 Data'!$A$2:$AEW$2,0))</f>
        <v>0</v>
      </c>
      <c r="AEX21" s="402">
        <f>INDEX(' Cash Num-Den_Indi'!$A$2:$ANL$35,MATCH('1617 1718 Comparison'!$A21,' Cash Num-Den_Indi'!$A$2:$A$35,0),MATCH('1617 1718 Comparison'!AEX$2,' Cash Num-Den_Indi'!$A$2:$ANL$2,0))-INDEX('1617 Data'!$A$2:$AEW$35,MATCH('1617 1718 Comparison'!$A21,'1617 Data'!$A$2:$A$35,0),MATCH('1617 1718 Comparison'!AEX$2,'1617 Data'!$A$2:$AEW$2,0))</f>
        <v>0</v>
      </c>
      <c r="AEY21" s="402">
        <f>INDEX(' Cash Num-Den_Indi'!$A$2:$ANL$35,MATCH('1617 1718 Comparison'!$A21,' Cash Num-Den_Indi'!$A$2:$A$35,0),MATCH('1617 1718 Comparison'!AEY$2,' Cash Num-Den_Indi'!$A$2:$ANL$2,0))-INDEX('1617 Data'!$A$2:$AEW$35,MATCH('1617 1718 Comparison'!$A21,'1617 Data'!$A$2:$A$35,0),MATCH('1617 1718 Comparison'!AEY$2,'1617 Data'!$A$2:$AEW$2,0))</f>
        <v>0</v>
      </c>
      <c r="AEZ21" s="402">
        <f>INDEX(' Cash Num-Den_Indi'!$A$2:$ANL$35,MATCH('1617 1718 Comparison'!$A21,' Cash Num-Den_Indi'!$A$2:$A$35,0),MATCH('1617 1718 Comparison'!AEZ$2,' Cash Num-Den_Indi'!$A$2:$ANL$2,0))-INDEX('1617 Data'!$A$2:$AEW$35,MATCH('1617 1718 Comparison'!$A21,'1617 Data'!$A$2:$A$35,0),MATCH('1617 1718 Comparison'!AEZ$2,'1617 Data'!$A$2:$AEW$2,0))</f>
        <v>0</v>
      </c>
      <c r="AFA21" s="403" t="e">
        <f>INDEX(' Cash Num-Den_Indi'!$A$2:$ANL$35,MATCH('1617 1718 Comparison'!$A21,' Cash Num-Den_Indi'!$A$2:$A$35,0),MATCH('1617 1718 Comparison'!AFA$2,' Cash Num-Den_Indi'!$A$2:$ANL$2,0))-INDEX('1617 Data'!$A$2:$AEW$35,MATCH('1617 1718 Comparison'!$A21,'1617 Data'!$A$2:$A$35,0),MATCH('1617 1718 Comparison'!AFA$2,'1617 Data'!$A$2:$AEW$2,0))</f>
        <v>#N/A</v>
      </c>
      <c r="AFB21" s="402">
        <f>INDEX(' Cash Num-Den_Indi'!$A$2:$ANL$35,MATCH('1617 1718 Comparison'!$A21,' Cash Num-Den_Indi'!$A$2:$A$35,0),MATCH('1617 1718 Comparison'!AFB$2,' Cash Num-Den_Indi'!$A$2:$ANL$2,0))-INDEX('1617 Data'!$A$2:$AEW$35,MATCH('1617 1718 Comparison'!$A21,'1617 Data'!$A$2:$A$35,0),MATCH('1617 1718 Comparison'!AFB$2,'1617 Data'!$A$2:$AEW$2,0))</f>
        <v>0</v>
      </c>
      <c r="AFC21" s="402">
        <f>INDEX(' Cash Num-Den_Indi'!$A$2:$ANL$35,MATCH('1617 1718 Comparison'!$A21,' Cash Num-Den_Indi'!$A$2:$A$35,0),MATCH('1617 1718 Comparison'!AFC$2,' Cash Num-Den_Indi'!$A$2:$ANL$2,0))-INDEX('1617 Data'!$A$2:$AEW$35,MATCH('1617 1718 Comparison'!$A21,'1617 Data'!$A$2:$A$35,0),MATCH('1617 1718 Comparison'!AFC$2,'1617 Data'!$A$2:$AEW$2,0))</f>
        <v>0</v>
      </c>
      <c r="AFD21" s="402">
        <f>INDEX(' Cash Num-Den_Indi'!$A$2:$ANL$35,MATCH('1617 1718 Comparison'!$A21,' Cash Num-Den_Indi'!$A$2:$A$35,0),MATCH('1617 1718 Comparison'!AFD$2,' Cash Num-Den_Indi'!$A$2:$ANL$2,0))-INDEX('1617 Data'!$A$2:$AEW$35,MATCH('1617 1718 Comparison'!$A21,'1617 Data'!$A$2:$A$35,0),MATCH('1617 1718 Comparison'!AFD$2,'1617 Data'!$A$2:$AEW$2,0))</f>
        <v>0</v>
      </c>
      <c r="AFE21" s="402">
        <f>INDEX(' Cash Num-Den_Indi'!$A$2:$ANL$35,MATCH('1617 1718 Comparison'!$A21,' Cash Num-Den_Indi'!$A$2:$A$35,0),MATCH('1617 1718 Comparison'!AFE$2,' Cash Num-Den_Indi'!$A$2:$ANL$2,0))-INDEX('1617 Data'!$A$2:$AEW$35,MATCH('1617 1718 Comparison'!$A21,'1617 Data'!$A$2:$A$35,0),MATCH('1617 1718 Comparison'!AFE$2,'1617 Data'!$A$2:$AEW$2,0))</f>
        <v>0</v>
      </c>
      <c r="AFF21" s="403" t="e">
        <f>INDEX(' Cash Num-Den_Indi'!$A$2:$ANL$35,MATCH('1617 1718 Comparison'!$A21,' Cash Num-Den_Indi'!$A$2:$A$35,0),MATCH('1617 1718 Comparison'!AFF$2,' Cash Num-Den_Indi'!$A$2:$ANL$2,0))-INDEX('1617 Data'!$A$2:$AEW$35,MATCH('1617 1718 Comparison'!$A21,'1617 Data'!$A$2:$A$35,0),MATCH('1617 1718 Comparison'!AFF$2,'1617 Data'!$A$2:$AEW$2,0))</f>
        <v>#N/A</v>
      </c>
      <c r="AFG21" s="402">
        <f>INDEX(' Cash Num-Den_Indi'!$A$2:$ANL$35,MATCH('1617 1718 Comparison'!$A21,' Cash Num-Den_Indi'!$A$2:$A$35,0),MATCH('1617 1718 Comparison'!AFG$2,' Cash Num-Den_Indi'!$A$2:$ANL$2,0))-INDEX('1617 Data'!$A$2:$AEW$35,MATCH('1617 1718 Comparison'!$A21,'1617 Data'!$A$2:$A$35,0),MATCH('1617 1718 Comparison'!AFG$2,'1617 Data'!$A$2:$AEW$2,0))</f>
        <v>3.8642610527972465E-3</v>
      </c>
      <c r="AFH21" s="403" t="e">
        <f>INDEX(' Cash Num-Den_Indi'!$A$2:$ANL$35,MATCH('1617 1718 Comparison'!$A21,' Cash Num-Den_Indi'!$A$2:$A$35,0),MATCH('1617 1718 Comparison'!AFH$2,' Cash Num-Den_Indi'!$A$2:$ANL$2,0))-INDEX('1617 Data'!$A$2:$AEW$35,MATCH('1617 1718 Comparison'!$A21,'1617 Data'!$A$2:$A$35,0),MATCH('1617 1718 Comparison'!AFH$2,'1617 Data'!$A$2:$AEW$2,0))</f>
        <v>#N/A</v>
      </c>
      <c r="AFI21" s="403" t="e">
        <f>INDEX(' Cash Num-Den_Indi'!$A$2:$ANL$35,MATCH('1617 1718 Comparison'!$A21,' Cash Num-Den_Indi'!$A$2:$A$35,0),MATCH('1617 1718 Comparison'!AFI$2,' Cash Num-Den_Indi'!$A$2:$ANL$2,0))-INDEX('1617 Data'!$A$2:$AEW$35,MATCH('1617 1718 Comparison'!$A21,'1617 Data'!$A$2:$A$35,0),MATCH('1617 1718 Comparison'!AFI$2,'1617 Data'!$A$2:$AEW$2,0))</f>
        <v>#N/A</v>
      </c>
      <c r="AFJ21" s="402">
        <f>INDEX(' Cash Num-Den_Indi'!$A$2:$ANL$35,MATCH('1617 1718 Comparison'!$A21,' Cash Num-Den_Indi'!$A$2:$A$35,0),MATCH('1617 1718 Comparison'!AFJ$2,' Cash Num-Den_Indi'!$A$2:$ANL$2,0))-INDEX('1617 Data'!$A$2:$AEW$35,MATCH('1617 1718 Comparison'!$A21,'1617 Data'!$A$2:$A$35,0),MATCH('1617 1718 Comparison'!AFJ$2,'1617 Data'!$A$2:$AEW$2,0))</f>
        <v>-1.8537951938641939E-3</v>
      </c>
      <c r="AFK21" s="403" t="e">
        <f>INDEX(' Cash Num-Den_Indi'!$A$2:$ANL$35,MATCH('1617 1718 Comparison'!$A21,' Cash Num-Den_Indi'!$A$2:$A$35,0),MATCH('1617 1718 Comparison'!AFK$2,' Cash Num-Den_Indi'!$A$2:$ANL$2,0))-INDEX('1617 Data'!$A$2:$AEW$35,MATCH('1617 1718 Comparison'!$A21,'1617 Data'!$A$2:$A$35,0),MATCH('1617 1718 Comparison'!AFK$2,'1617 Data'!$A$2:$AEW$2,0))</f>
        <v>#N/A</v>
      </c>
      <c r="AFL21" s="403" t="e">
        <f>INDEX(' Cash Num-Den_Indi'!$A$2:$ANL$35,MATCH('1617 1718 Comparison'!$A21,' Cash Num-Den_Indi'!$A$2:$A$35,0),MATCH('1617 1718 Comparison'!AFL$2,' Cash Num-Den_Indi'!$A$2:$ANL$2,0))-INDEX('1617 Data'!$A$2:$AEW$35,MATCH('1617 1718 Comparison'!$A21,'1617 Data'!$A$2:$A$35,0),MATCH('1617 1718 Comparison'!AFL$2,'1617 Data'!$A$2:$AEW$2,0))</f>
        <v>#N/A</v>
      </c>
      <c r="AFM21" s="402">
        <f>INDEX(' Cash Num-Den_Indi'!$A$2:$ANL$35,MATCH('1617 1718 Comparison'!$A21,' Cash Num-Den_Indi'!$A$2:$A$35,0),MATCH('1617 1718 Comparison'!AFM$2,' Cash Num-Den_Indi'!$A$2:$ANL$2,0))-INDEX('1617 Data'!$A$2:$AEW$35,MATCH('1617 1718 Comparison'!$A21,'1617 Data'!$A$2:$A$35,0),MATCH('1617 1718 Comparison'!AFM$2,'1617 Data'!$A$2:$AEW$2,0))</f>
        <v>4.0073589394111764E-3</v>
      </c>
      <c r="AFN21" s="403" t="e">
        <f>INDEX(' Cash Num-Den_Indi'!$A$2:$ANL$35,MATCH('1617 1718 Comparison'!$A21,' Cash Num-Den_Indi'!$A$2:$A$35,0),MATCH('1617 1718 Comparison'!AFN$2,' Cash Num-Den_Indi'!$A$2:$ANL$2,0))-INDEX('1617 Data'!$A$2:$AEW$35,MATCH('1617 1718 Comparison'!$A21,'1617 Data'!$A$2:$A$35,0),MATCH('1617 1718 Comparison'!AFN$2,'1617 Data'!$A$2:$AEW$2,0))</f>
        <v>#N/A</v>
      </c>
      <c r="AFO21" s="403" t="e">
        <f>INDEX(' Cash Num-Den_Indi'!$A$2:$ANL$35,MATCH('1617 1718 Comparison'!$A21,' Cash Num-Den_Indi'!$A$2:$A$35,0),MATCH('1617 1718 Comparison'!AFO$2,' Cash Num-Den_Indi'!$A$2:$ANL$2,0))-INDEX('1617 Data'!$A$2:$AEW$35,MATCH('1617 1718 Comparison'!$A21,'1617 Data'!$A$2:$A$35,0),MATCH('1617 1718 Comparison'!AFO$2,'1617 Data'!$A$2:$AEW$2,0))</f>
        <v>#N/A</v>
      </c>
      <c r="AFP21" s="402">
        <f>INDEX(' Cash Num-Den_Indi'!$A$2:$ANL$35,MATCH('1617 1718 Comparison'!$A21,' Cash Num-Den_Indi'!$A$2:$A$35,0),MATCH('1617 1718 Comparison'!AFP$2,' Cash Num-Den_Indi'!$A$2:$ANL$2,0))-INDEX('1617 Data'!$A$2:$AEW$35,MATCH('1617 1718 Comparison'!$A21,'1617 Data'!$A$2:$A$35,0),MATCH('1617 1718 Comparison'!AFP$2,'1617 Data'!$A$2:$AEW$2,0))</f>
        <v>1.0772935304146358E-3</v>
      </c>
      <c r="AFQ21" s="403" t="e">
        <f>INDEX(' Cash Num-Den_Indi'!$A$2:$ANL$35,MATCH('1617 1718 Comparison'!$A21,' Cash Num-Den_Indi'!$A$2:$A$35,0),MATCH('1617 1718 Comparison'!AFQ$2,' Cash Num-Den_Indi'!$A$2:$ANL$2,0))-INDEX('1617 Data'!$A$2:$AEW$35,MATCH('1617 1718 Comparison'!$A21,'1617 Data'!$A$2:$A$35,0),MATCH('1617 1718 Comparison'!AFQ$2,'1617 Data'!$A$2:$AEW$2,0))</f>
        <v>#N/A</v>
      </c>
      <c r="AFR21" s="403" t="e">
        <f>INDEX(' Cash Num-Den_Indi'!$A$2:$ANL$35,MATCH('1617 1718 Comparison'!$A21,' Cash Num-Den_Indi'!$A$2:$A$35,0),MATCH('1617 1718 Comparison'!AFR$2,' Cash Num-Den_Indi'!$A$2:$ANL$2,0))-INDEX('1617 Data'!$A$2:$AEW$35,MATCH('1617 1718 Comparison'!$A21,'1617 Data'!$A$2:$A$35,0),MATCH('1617 1718 Comparison'!AFR$2,'1617 Data'!$A$2:$AEW$2,0))</f>
        <v>#N/A</v>
      </c>
      <c r="AFS21" s="403" t="e">
        <f>INDEX(' Cash Num-Den_Indi'!$A$2:$ANL$35,MATCH('1617 1718 Comparison'!$A21,' Cash Num-Den_Indi'!$A$2:$A$35,0),MATCH('1617 1718 Comparison'!AFS$2,' Cash Num-Den_Indi'!$A$2:$ANL$2,0))-INDEX('1617 Data'!$A$2:$AEW$35,MATCH('1617 1718 Comparison'!$A21,'1617 Data'!$A$2:$A$35,0),MATCH('1617 1718 Comparison'!AFS$2,'1617 Data'!$A$2:$AEW$2,0))</f>
        <v>#N/A</v>
      </c>
      <c r="AFT21" s="403" t="e">
        <f>INDEX(' Cash Num-Den_Indi'!$A$2:$ANL$35,MATCH('1617 1718 Comparison'!$A21,' Cash Num-Den_Indi'!$A$2:$A$35,0),MATCH('1617 1718 Comparison'!AFT$2,' Cash Num-Den_Indi'!$A$2:$ANL$2,0))-INDEX('1617 Data'!$A$2:$AEW$35,MATCH('1617 1718 Comparison'!$A21,'1617 Data'!$A$2:$A$35,0),MATCH('1617 1718 Comparison'!AFT$2,'1617 Data'!$A$2:$AEW$2,0))</f>
        <v>#N/A</v>
      </c>
      <c r="AFU21" s="403" t="e">
        <f>INDEX(' Cash Num-Den_Indi'!$A$2:$ANL$35,MATCH('1617 1718 Comparison'!$A21,' Cash Num-Den_Indi'!$A$2:$A$35,0),MATCH('1617 1718 Comparison'!AFU$2,' Cash Num-Den_Indi'!$A$2:$ANL$2,0))-INDEX('1617 Data'!$A$2:$AEW$35,MATCH('1617 1718 Comparison'!$A21,'1617 Data'!$A$2:$A$35,0),MATCH('1617 1718 Comparison'!AFU$2,'1617 Data'!$A$2:$AEW$2,0))</f>
        <v>#N/A</v>
      </c>
      <c r="AFV21" s="402">
        <f>INDEX(' Cash Num-Den_Indi'!$A$2:$ANL$35,MATCH('1617 1718 Comparison'!$A21,' Cash Num-Den_Indi'!$A$2:$A$35,0),MATCH('1617 1718 Comparison'!AFV$2,' Cash Num-Den_Indi'!$A$2:$ANL$2,0))-INDEX('1617 Data'!$A$2:$AEW$35,MATCH('1617 1718 Comparison'!$A21,'1617 Data'!$A$2:$A$35,0),MATCH('1617 1718 Comparison'!AFV$2,'1617 Data'!$A$2:$AEW$2,0))</f>
        <v>0</v>
      </c>
      <c r="AFW21" s="402">
        <f>INDEX(' Cash Num-Den_Indi'!$A$2:$ANL$35,MATCH('1617 1718 Comparison'!$A21,' Cash Num-Den_Indi'!$A$2:$A$35,0),MATCH('1617 1718 Comparison'!AFW$2,' Cash Num-Den_Indi'!$A$2:$ANL$2,0))-INDEX('1617 Data'!$A$2:$AEW$35,MATCH('1617 1718 Comparison'!$A21,'1617 Data'!$A$2:$A$35,0),MATCH('1617 1718 Comparison'!AFW$2,'1617 Data'!$A$2:$AEW$2,0))</f>
        <v>0</v>
      </c>
      <c r="AFX21" s="402">
        <f>INDEX(' Cash Num-Den_Indi'!$A$2:$ANL$35,MATCH('1617 1718 Comparison'!$A21,' Cash Num-Den_Indi'!$A$2:$A$35,0),MATCH('1617 1718 Comparison'!AFX$2,' Cash Num-Den_Indi'!$A$2:$ANL$2,0))-INDEX('1617 Data'!$A$2:$AEW$35,MATCH('1617 1718 Comparison'!$A21,'1617 Data'!$A$2:$A$35,0),MATCH('1617 1718 Comparison'!AFX$2,'1617 Data'!$A$2:$AEW$2,0))</f>
        <v>0</v>
      </c>
      <c r="AFY21" s="402">
        <v>0</v>
      </c>
      <c r="AFZ21" s="403" t="e">
        <f>INDEX(' Cash Num-Den_Indi'!$A$2:$ANL$35,MATCH('1617 1718 Comparison'!$A21,' Cash Num-Den_Indi'!$A$2:$A$35,0),MATCH('1617 1718 Comparison'!AFZ$2,' Cash Num-Den_Indi'!$A$2:$ANL$2,0))-INDEX('1617 Data'!$A$2:$AEW$35,MATCH('1617 1718 Comparison'!$A21,'1617 Data'!$A$2:$A$35,0),MATCH('1617 1718 Comparison'!AFZ$2,'1617 Data'!$A$2:$AEW$2,0))</f>
        <v>#N/A</v>
      </c>
      <c r="AGA21" s="403" t="e">
        <f>INDEX(' Cash Num-Den_Indi'!$A$2:$ANL$35,MATCH('1617 1718 Comparison'!$A21,' Cash Num-Den_Indi'!$A$2:$A$35,0),MATCH('1617 1718 Comparison'!AGA$2,' Cash Num-Den_Indi'!$A$2:$ANL$2,0))-INDEX('1617 Data'!$A$2:$AEW$35,MATCH('1617 1718 Comparison'!$A21,'1617 Data'!$A$2:$A$35,0),MATCH('1617 1718 Comparison'!AGA$2,'1617 Data'!$A$2:$AEW$2,0))</f>
        <v>#N/A</v>
      </c>
      <c r="AGB21" s="402">
        <f>INDEX(' Cash Num-Den_Indi'!$A$2:$ANL$35,MATCH('1617 1718 Comparison'!$A21,' Cash Num-Den_Indi'!$A$2:$A$35,0),MATCH('1617 1718 Comparison'!AGB$2,' Cash Num-Den_Indi'!$A$2:$ANL$2,0))-INDEX('1617 Data'!$A$2:$AEW$35,MATCH('1617 1718 Comparison'!$A21,'1617 Data'!$A$2:$A$35,0),MATCH('1617 1718 Comparison'!AGB$2,'1617 Data'!$A$2:$AEW$2,0))</f>
        <v>3.7490766999246361E-3</v>
      </c>
      <c r="AGC21" s="403" t="e">
        <f>INDEX(' Cash Num-Den_Indi'!$A$2:$ANL$35,MATCH('1617 1718 Comparison'!$A21,' Cash Num-Den_Indi'!$A$2:$A$35,0),MATCH('1617 1718 Comparison'!AGC$2,' Cash Num-Den_Indi'!$A$2:$ANL$2,0))-INDEX('1617 Data'!$A$2:$AEW$35,MATCH('1617 1718 Comparison'!$A21,'1617 Data'!$A$2:$A$35,0),MATCH('1617 1718 Comparison'!AGC$2,'1617 Data'!$A$2:$AEW$2,0))</f>
        <v>#N/A</v>
      </c>
      <c r="AGD21" s="403" t="e">
        <f>INDEX(' Cash Num-Den_Indi'!$A$2:$ANL$35,MATCH('1617 1718 Comparison'!$A21,' Cash Num-Den_Indi'!$A$2:$A$35,0),MATCH('1617 1718 Comparison'!AGD$2,' Cash Num-Den_Indi'!$A$2:$ANL$2,0))-INDEX('1617 Data'!$A$2:$AEW$35,MATCH('1617 1718 Comparison'!$A21,'1617 Data'!$A$2:$A$35,0),MATCH('1617 1718 Comparison'!AGD$2,'1617 Data'!$A$2:$AEW$2,0))</f>
        <v>#N/A</v>
      </c>
      <c r="AGE21" s="402">
        <f>INDEX(' Cash Num-Den_Indi'!$A$2:$ANL$35,MATCH('1617 1718 Comparison'!$A21,' Cash Num-Den_Indi'!$A$2:$A$35,0),MATCH('1617 1718 Comparison'!AGE$2,' Cash Num-Den_Indi'!$A$2:$ANL$2,0))-INDEX('1617 Data'!$A$2:$AEW$35,MATCH('1617 1718 Comparison'!$A21,'1617 Data'!$A$2:$A$35,0),MATCH('1617 1718 Comparison'!AGE$2,'1617 Data'!$A$2:$AEW$2,0))</f>
        <v>-8.8223587804336923E-4</v>
      </c>
      <c r="AGF21" s="403" t="e">
        <f>INDEX(' Cash Num-Den_Indi'!$A$2:$ANL$35,MATCH('1617 1718 Comparison'!$A21,' Cash Num-Den_Indi'!$A$2:$A$35,0),MATCH('1617 1718 Comparison'!AGF$2,' Cash Num-Den_Indi'!$A$2:$ANL$2,0))-INDEX('1617 Data'!$A$2:$AEW$35,MATCH('1617 1718 Comparison'!$A21,'1617 Data'!$A$2:$A$35,0),MATCH('1617 1718 Comparison'!AGF$2,'1617 Data'!$A$2:$AEW$2,0))</f>
        <v>#N/A</v>
      </c>
      <c r="AGG21" s="403" t="e">
        <f>INDEX(' Cash Num-Den_Indi'!$A$2:$ANL$35,MATCH('1617 1718 Comparison'!$A21,' Cash Num-Den_Indi'!$A$2:$A$35,0),MATCH('1617 1718 Comparison'!AGG$2,' Cash Num-Den_Indi'!$A$2:$ANL$2,0))-INDEX('1617 Data'!$A$2:$AEW$35,MATCH('1617 1718 Comparison'!$A21,'1617 Data'!$A$2:$A$35,0),MATCH('1617 1718 Comparison'!AGG$2,'1617 Data'!$A$2:$AEW$2,0))</f>
        <v>#N/A</v>
      </c>
      <c r="AGH21" s="402">
        <f>INDEX(' Cash Num-Den_Indi'!$A$2:$ANL$35,MATCH('1617 1718 Comparison'!$A21,' Cash Num-Den_Indi'!$A$2:$A$35,0),MATCH('1617 1718 Comparison'!AGH$2,' Cash Num-Den_Indi'!$A$2:$ANL$2,0))-INDEX('1617 Data'!$A$2:$AEW$35,MATCH('1617 1718 Comparison'!$A21,'1617 Data'!$A$2:$A$35,0),MATCH('1617 1718 Comparison'!AGH$2,'1617 Data'!$A$2:$AEW$2,0))</f>
        <v>0</v>
      </c>
      <c r="AGI21" s="403" t="e">
        <f>INDEX(' Cash Num-Den_Indi'!$A$2:$ANL$35,MATCH('1617 1718 Comparison'!$A21,' Cash Num-Den_Indi'!$A$2:$A$35,0),MATCH('1617 1718 Comparison'!AGI$2,' Cash Num-Den_Indi'!$A$2:$ANL$2,0))-INDEX('1617 Data'!$A$2:$AEW$35,MATCH('1617 1718 Comparison'!$A21,'1617 Data'!$A$2:$A$35,0),MATCH('1617 1718 Comparison'!AGI$2,'1617 Data'!$A$2:$AEW$2,0))</f>
        <v>#N/A</v>
      </c>
      <c r="AGJ21" s="403" t="e">
        <f>INDEX(' Cash Num-Den_Indi'!$A$2:$ANL$35,MATCH('1617 1718 Comparison'!$A21,' Cash Num-Den_Indi'!$A$2:$A$35,0),MATCH('1617 1718 Comparison'!AGJ$2,' Cash Num-Den_Indi'!$A$2:$ANL$2,0))-INDEX('1617 Data'!$A$2:$AEW$35,MATCH('1617 1718 Comparison'!$A21,'1617 Data'!$A$2:$A$35,0),MATCH('1617 1718 Comparison'!AGJ$2,'1617 Data'!$A$2:$AEW$2,0))</f>
        <v>#N/A</v>
      </c>
      <c r="AGK21" s="403" t="e">
        <f>INDEX(' Cash Num-Den_Indi'!$A$2:$ANL$35,MATCH('1617 1718 Comparison'!$A21,' Cash Num-Den_Indi'!$A$2:$A$35,0),MATCH('1617 1718 Comparison'!AGK$2,' Cash Num-Den_Indi'!$A$2:$ANL$2,0))-INDEX('1617 Data'!$A$2:$AEW$35,MATCH('1617 1718 Comparison'!$A21,'1617 Data'!$A$2:$A$35,0),MATCH('1617 1718 Comparison'!AGK$2,'1617 Data'!$A$2:$AEW$2,0))</f>
        <v>#N/A</v>
      </c>
      <c r="AGL21" s="403" t="e">
        <f>INDEX(' Cash Num-Den_Indi'!$A$2:$ANL$35,MATCH('1617 1718 Comparison'!$A21,' Cash Num-Den_Indi'!$A$2:$A$35,0),MATCH('1617 1718 Comparison'!AGL$2,' Cash Num-Den_Indi'!$A$2:$ANL$2,0))-INDEX('1617 Data'!$A$2:$AEW$35,MATCH('1617 1718 Comparison'!$A21,'1617 Data'!$A$2:$A$35,0),MATCH('1617 1718 Comparison'!AGL$2,'1617 Data'!$A$2:$AEW$2,0))</f>
        <v>#N/A</v>
      </c>
      <c r="AGM21" s="403" t="e">
        <f>INDEX(' Cash Num-Den_Indi'!$A$2:$ANL$35,MATCH('1617 1718 Comparison'!$A21,' Cash Num-Den_Indi'!$A$2:$A$35,0),MATCH('1617 1718 Comparison'!AGM$2,' Cash Num-Den_Indi'!$A$2:$ANL$2,0))-INDEX('1617 Data'!$A$2:$AEW$35,MATCH('1617 1718 Comparison'!$A21,'1617 Data'!$A$2:$A$35,0),MATCH('1617 1718 Comparison'!AGM$2,'1617 Data'!$A$2:$AEW$2,0))</f>
        <v>#N/A</v>
      </c>
      <c r="AGN21" s="402">
        <f>INDEX(' Cash Num-Den_Indi'!$A$2:$ANL$35,MATCH('1617 1718 Comparison'!$A21,' Cash Num-Den_Indi'!$A$2:$A$35,0),MATCH('1617 1718 Comparison'!AGN$2,' Cash Num-Den_Indi'!$A$2:$ANL$2,0))-INDEX('1617 Data'!$A$2:$AEW$35,MATCH('1617 1718 Comparison'!$A21,'1617 Data'!$A$2:$A$35,0),MATCH('1617 1718 Comparison'!AGN$2,'1617 Data'!$A$2:$AEW$2,0))</f>
        <v>0</v>
      </c>
      <c r="AGO21" s="402">
        <f>INDEX(' Cash Num-Den_Indi'!$A$2:$ANL$35,MATCH('1617 1718 Comparison'!$A21,' Cash Num-Den_Indi'!$A$2:$A$35,0),MATCH('1617 1718 Comparison'!AGO$2,' Cash Num-Den_Indi'!$A$2:$ANL$2,0))-INDEX('1617 Data'!$A$2:$AEW$35,MATCH('1617 1718 Comparison'!$A21,'1617 Data'!$A$2:$A$35,0),MATCH('1617 1718 Comparison'!AGO$2,'1617 Data'!$A$2:$AEW$2,0))</f>
        <v>0</v>
      </c>
      <c r="AGP21" s="402">
        <f>INDEX(' Cash Num-Den_Indi'!$A$2:$ANL$35,MATCH('1617 1718 Comparison'!$A21,' Cash Num-Den_Indi'!$A$2:$A$35,0),MATCH('1617 1718 Comparison'!AGP$2,' Cash Num-Den_Indi'!$A$2:$ANL$2,0))-INDEX('1617 Data'!$A$2:$AEW$35,MATCH('1617 1718 Comparison'!$A21,'1617 Data'!$A$2:$A$35,0),MATCH('1617 1718 Comparison'!AGP$2,'1617 Data'!$A$2:$AEW$2,0))</f>
        <v>0</v>
      </c>
      <c r="AGQ21" s="402">
        <f>INDEX(' Cash Num-Den_Indi'!$A$2:$ANL$35,MATCH('1617 1718 Comparison'!$A21,' Cash Num-Den_Indi'!$A$2:$A$35,0),MATCH('1617 1718 Comparison'!AGQ$2,' Cash Num-Den_Indi'!$A$2:$ANL$2,0))-INDEX('1617 Data'!$A$2:$AEW$35,MATCH('1617 1718 Comparison'!$A21,'1617 Data'!$A$2:$A$35,0),MATCH('1617 1718 Comparison'!AGQ$2,'1617 Data'!$A$2:$AEW$2,0))</f>
        <v>1.1247623226608994E-3</v>
      </c>
      <c r="AGR21" s="403" t="e">
        <f>INDEX(' Cash Num-Den_Indi'!$A$2:$ANL$35,MATCH('1617 1718 Comparison'!$A21,' Cash Num-Den_Indi'!$A$2:$A$35,0),MATCH('1617 1718 Comparison'!AGR$2,' Cash Num-Den_Indi'!$A$2:$ANL$2,0))-INDEX('1617 Data'!$A$2:$AEW$35,MATCH('1617 1718 Comparison'!$A21,'1617 Data'!$A$2:$A$35,0),MATCH('1617 1718 Comparison'!AGR$2,'1617 Data'!$A$2:$AEW$2,0))</f>
        <v>#N/A</v>
      </c>
      <c r="AGS21" s="403" t="e">
        <f>INDEX(' Cash Num-Den_Indi'!$A$2:$ANL$35,MATCH('1617 1718 Comparison'!$A21,' Cash Num-Den_Indi'!$A$2:$A$35,0),MATCH('1617 1718 Comparison'!AGS$2,' Cash Num-Den_Indi'!$A$2:$ANL$2,0))-INDEX('1617 Data'!$A$2:$AEW$35,MATCH('1617 1718 Comparison'!$A21,'1617 Data'!$A$2:$A$35,0),MATCH('1617 1718 Comparison'!AGS$2,'1617 Data'!$A$2:$AEW$2,0))</f>
        <v>#N/A</v>
      </c>
      <c r="AGT21" s="402">
        <f>INDEX(' Cash Num-Den_Indi'!$A$2:$ANL$35,MATCH('1617 1718 Comparison'!$A21,' Cash Num-Den_Indi'!$A$2:$A$35,0),MATCH('1617 1718 Comparison'!AGT$2,' Cash Num-Den_Indi'!$A$2:$ANL$2,0))-INDEX('1617 Data'!$A$2:$AEW$35,MATCH('1617 1718 Comparison'!$A21,'1617 Data'!$A$2:$A$35,0),MATCH('1617 1718 Comparison'!AGT$2,'1617 Data'!$A$2:$AEW$2,0))</f>
        <v>3.0034924330664126E-3</v>
      </c>
      <c r="AGU21" s="403" t="e">
        <f>INDEX(' Cash Num-Den_Indi'!$A$2:$ANL$35,MATCH('1617 1718 Comparison'!$A21,' Cash Num-Den_Indi'!$A$2:$A$35,0),MATCH('1617 1718 Comparison'!AGU$2,' Cash Num-Den_Indi'!$A$2:$ANL$2,0))-INDEX('1617 Data'!$A$2:$AEW$35,MATCH('1617 1718 Comparison'!$A21,'1617 Data'!$A$2:$A$35,0),MATCH('1617 1718 Comparison'!AGU$2,'1617 Data'!$A$2:$AEW$2,0))</f>
        <v>#N/A</v>
      </c>
      <c r="AGV21" s="403" t="e">
        <f>INDEX(' Cash Num-Den_Indi'!$A$2:$ANL$35,MATCH('1617 1718 Comparison'!$A21,' Cash Num-Den_Indi'!$A$2:$A$35,0),MATCH('1617 1718 Comparison'!AGV$2,' Cash Num-Den_Indi'!$A$2:$ANL$2,0))-INDEX('1617 Data'!$A$2:$AEW$35,MATCH('1617 1718 Comparison'!$A21,'1617 Data'!$A$2:$A$35,0),MATCH('1617 1718 Comparison'!AGV$2,'1617 Data'!$A$2:$AEW$2,0))</f>
        <v>#N/A</v>
      </c>
      <c r="AGW21" s="402">
        <f>INDEX(' Cash Num-Den_Indi'!$A$2:$ANL$35,MATCH('1617 1718 Comparison'!$A21,' Cash Num-Den_Indi'!$A$2:$A$35,0),MATCH('1617 1718 Comparison'!AGW$2,' Cash Num-Den_Indi'!$A$2:$ANL$2,0))-INDEX('1617 Data'!$A$2:$AEW$35,MATCH('1617 1718 Comparison'!$A21,'1617 Data'!$A$2:$A$35,0),MATCH('1617 1718 Comparison'!AGW$2,'1617 Data'!$A$2:$AEW$2,0))</f>
        <v>-9.904153354796108E-4</v>
      </c>
      <c r="AGX21" s="403" t="e">
        <f>INDEX(' Cash Num-Den_Indi'!$A$2:$ANL$35,MATCH('1617 1718 Comparison'!$A21,' Cash Num-Den_Indi'!$A$2:$A$35,0),MATCH('1617 1718 Comparison'!AGX$2,' Cash Num-Den_Indi'!$A$2:$ANL$2,0))-INDEX('1617 Data'!$A$2:$AEW$35,MATCH('1617 1718 Comparison'!$A21,'1617 Data'!$A$2:$A$35,0),MATCH('1617 1718 Comparison'!AGX$2,'1617 Data'!$A$2:$AEW$2,0))</f>
        <v>#N/A</v>
      </c>
      <c r="AGY21" s="403" t="e">
        <f>INDEX(' Cash Num-Den_Indi'!$A$2:$ANL$35,MATCH('1617 1718 Comparison'!$A21,' Cash Num-Den_Indi'!$A$2:$A$35,0),MATCH('1617 1718 Comparison'!AGY$2,' Cash Num-Den_Indi'!$A$2:$ANL$2,0))-INDEX('1617 Data'!$A$2:$AEW$35,MATCH('1617 1718 Comparison'!$A21,'1617 Data'!$A$2:$A$35,0),MATCH('1617 1718 Comparison'!AGY$2,'1617 Data'!$A$2:$AEW$2,0))</f>
        <v>#N/A</v>
      </c>
      <c r="AGZ21" s="402">
        <f>INDEX(' Cash Num-Den_Indi'!$A$2:$ANL$35,MATCH('1617 1718 Comparison'!$A21,' Cash Num-Den_Indi'!$A$2:$A$35,0),MATCH('1617 1718 Comparison'!AGZ$2,' Cash Num-Den_Indi'!$A$2:$ANL$2,0))-INDEX('1617 Data'!$A$2:$AEW$35,MATCH('1617 1718 Comparison'!$A21,'1617 Data'!$A$2:$A$35,0),MATCH('1617 1718 Comparison'!AGZ$2,'1617 Data'!$A$2:$AEW$2,0))</f>
        <v>5.3967793414244625E-4</v>
      </c>
      <c r="AHA21" s="403" t="e">
        <f>INDEX(' Cash Num-Den_Indi'!$A$2:$ANL$35,MATCH('1617 1718 Comparison'!$A21,' Cash Num-Den_Indi'!$A$2:$A$35,0),MATCH('1617 1718 Comparison'!AHA$2,' Cash Num-Den_Indi'!$A$2:$ANL$2,0))-INDEX('1617 Data'!$A$2:$AEW$35,MATCH('1617 1718 Comparison'!$A21,'1617 Data'!$A$2:$A$35,0),MATCH('1617 1718 Comparison'!AHA$2,'1617 Data'!$A$2:$AEW$2,0))</f>
        <v>#N/A</v>
      </c>
      <c r="AHB21" s="403" t="e">
        <f>INDEX(' Cash Num-Den_Indi'!$A$2:$ANL$35,MATCH('1617 1718 Comparison'!$A21,' Cash Num-Den_Indi'!$A$2:$A$35,0),MATCH('1617 1718 Comparison'!AHB$2,' Cash Num-Den_Indi'!$A$2:$ANL$2,0))-INDEX('1617 Data'!$A$2:$AEW$35,MATCH('1617 1718 Comparison'!$A21,'1617 Data'!$A$2:$A$35,0),MATCH('1617 1718 Comparison'!AHB$2,'1617 Data'!$A$2:$AEW$2,0))</f>
        <v>#N/A</v>
      </c>
      <c r="AHC21" s="403" t="e">
        <f>INDEX(' Cash Num-Den_Indi'!$A$2:$ANL$35,MATCH('1617 1718 Comparison'!$A21,' Cash Num-Den_Indi'!$A$2:$A$35,0),MATCH('1617 1718 Comparison'!AHC$2,' Cash Num-Den_Indi'!$A$2:$ANL$2,0))-INDEX('1617 Data'!$A$2:$AEW$35,MATCH('1617 1718 Comparison'!$A21,'1617 Data'!$A$2:$A$35,0),MATCH('1617 1718 Comparison'!AHC$2,'1617 Data'!$A$2:$AEW$2,0))</f>
        <v>#N/A</v>
      </c>
      <c r="AHD21" s="403" t="e">
        <f>INDEX(' Cash Num-Den_Indi'!$A$2:$ANL$35,MATCH('1617 1718 Comparison'!$A21,' Cash Num-Den_Indi'!$A$2:$A$35,0),MATCH('1617 1718 Comparison'!AHD$2,' Cash Num-Den_Indi'!$A$2:$ANL$2,0))-INDEX('1617 Data'!$A$2:$AEW$35,MATCH('1617 1718 Comparison'!$A21,'1617 Data'!$A$2:$A$35,0),MATCH('1617 1718 Comparison'!AHD$2,'1617 Data'!$A$2:$AEW$2,0))</f>
        <v>#N/A</v>
      </c>
      <c r="AHE21" s="403" t="e">
        <f>INDEX(' Cash Num-Den_Indi'!$A$2:$ANL$35,MATCH('1617 1718 Comparison'!$A21,' Cash Num-Den_Indi'!$A$2:$A$35,0),MATCH('1617 1718 Comparison'!AHE$2,' Cash Num-Den_Indi'!$A$2:$ANL$2,0))-INDEX('1617 Data'!$A$2:$AEW$35,MATCH('1617 1718 Comparison'!$A21,'1617 Data'!$A$2:$A$35,0),MATCH('1617 1718 Comparison'!AHE$2,'1617 Data'!$A$2:$AEW$2,0))</f>
        <v>#N/A</v>
      </c>
      <c r="AHF21" s="402">
        <f>INDEX(' Cash Num-Den_Indi'!$A$2:$ANL$35,MATCH('1617 1718 Comparison'!$A21,' Cash Num-Den_Indi'!$A$2:$A$35,0),MATCH('1617 1718 Comparison'!AHF$2,' Cash Num-Den_Indi'!$A$2:$ANL$2,0))-INDEX('1617 Data'!$A$2:$AEW$35,MATCH('1617 1718 Comparison'!$A21,'1617 Data'!$A$2:$A$35,0),MATCH('1617 1718 Comparison'!AHF$2,'1617 Data'!$A$2:$AEW$2,0))</f>
        <v>0</v>
      </c>
      <c r="AHG21" s="403" t="e">
        <f>INDEX(' Cash Num-Den_Indi'!$A$2:$ANL$35,MATCH('1617 1718 Comparison'!$A21,' Cash Num-Den_Indi'!$A$2:$A$35,0),MATCH('1617 1718 Comparison'!AHG$2,' Cash Num-Den_Indi'!$A$2:$ANL$2,0))-INDEX('1617 Data'!$A$2:$AEW$35,MATCH('1617 1718 Comparison'!$A21,'1617 Data'!$A$2:$A$35,0),MATCH('1617 1718 Comparison'!AHG$2,'1617 Data'!$A$2:$AEW$2,0))</f>
        <v>#N/A</v>
      </c>
      <c r="AHH21" s="403" t="e">
        <f>INDEX(' Cash Num-Den_Indi'!$A$2:$ANL$35,MATCH('1617 1718 Comparison'!$A21,' Cash Num-Den_Indi'!$A$2:$A$35,0),MATCH('1617 1718 Comparison'!AHH$2,' Cash Num-Den_Indi'!$A$2:$ANL$2,0))-INDEX('1617 Data'!$A$2:$AEW$35,MATCH('1617 1718 Comparison'!$A21,'1617 Data'!$A$2:$A$35,0),MATCH('1617 1718 Comparison'!AHH$2,'1617 Data'!$A$2:$AEW$2,0))</f>
        <v>#N/A</v>
      </c>
      <c r="AHI21" s="402">
        <f>INDEX(' Cash Num-Den_Indi'!$A$2:$ANL$35,MATCH('1617 1718 Comparison'!$A21,' Cash Num-Den_Indi'!$A$2:$A$35,0),MATCH('1617 1718 Comparison'!AHI$2,' Cash Num-Den_Indi'!$A$2:$ANL$2,0))-INDEX('1617 Data'!$A$2:$AEW$35,MATCH('1617 1718 Comparison'!$A21,'1617 Data'!$A$2:$A$35,0),MATCH('1617 1718 Comparison'!AHI$2,'1617 Data'!$A$2:$AEW$2,0))</f>
        <v>2.9318266484539279E-3</v>
      </c>
      <c r="AHJ21" s="403" t="e">
        <f>INDEX(' Cash Num-Den_Indi'!$A$2:$ANL$35,MATCH('1617 1718 Comparison'!$A21,' Cash Num-Den_Indi'!$A$2:$A$35,0),MATCH('1617 1718 Comparison'!AHJ$2,' Cash Num-Den_Indi'!$A$2:$ANL$2,0))-INDEX('1617 Data'!$A$2:$AEW$35,MATCH('1617 1718 Comparison'!$A21,'1617 Data'!$A$2:$A$35,0),MATCH('1617 1718 Comparison'!AHJ$2,'1617 Data'!$A$2:$AEW$2,0))</f>
        <v>#N/A</v>
      </c>
      <c r="AHK21" s="403" t="e">
        <f>INDEX(' Cash Num-Den_Indi'!$A$2:$ANL$35,MATCH('1617 1718 Comparison'!$A21,' Cash Num-Den_Indi'!$A$2:$A$35,0),MATCH('1617 1718 Comparison'!AHK$2,' Cash Num-Den_Indi'!$A$2:$ANL$2,0))-INDEX('1617 Data'!$A$2:$AEW$35,MATCH('1617 1718 Comparison'!$A21,'1617 Data'!$A$2:$A$35,0),MATCH('1617 1718 Comparison'!AHK$2,'1617 Data'!$A$2:$AEW$2,0))</f>
        <v>#N/A</v>
      </c>
      <c r="AHL21" s="402">
        <f>INDEX(' Cash Num-Den_Indi'!$A$2:$ANL$35,MATCH('1617 1718 Comparison'!$A21,' Cash Num-Den_Indi'!$A$2:$A$35,0),MATCH('1617 1718 Comparison'!AHL$2,' Cash Num-Den_Indi'!$A$2:$ANL$2,0))-INDEX('1617 Data'!$A$2:$AEW$35,MATCH('1617 1718 Comparison'!$A21,'1617 Data'!$A$2:$A$35,0),MATCH('1617 1718 Comparison'!AHL$2,'1617 Data'!$A$2:$AEW$2,0))</f>
        <v>3.7271661956292945E-3</v>
      </c>
      <c r="AHM21" s="403" t="e">
        <f>INDEX(' Cash Num-Den_Indi'!$A$2:$ANL$35,MATCH('1617 1718 Comparison'!$A21,' Cash Num-Den_Indi'!$A$2:$A$35,0),MATCH('1617 1718 Comparison'!AHM$2,' Cash Num-Den_Indi'!$A$2:$ANL$2,0))-INDEX('1617 Data'!$A$2:$AEW$35,MATCH('1617 1718 Comparison'!$A21,'1617 Data'!$A$2:$A$35,0),MATCH('1617 1718 Comparison'!AHM$2,'1617 Data'!$A$2:$AEW$2,0))</f>
        <v>#N/A</v>
      </c>
      <c r="AHN21" s="403" t="e">
        <f>INDEX(' Cash Num-Den_Indi'!$A$2:$ANL$35,MATCH('1617 1718 Comparison'!$A21,' Cash Num-Den_Indi'!$A$2:$A$35,0),MATCH('1617 1718 Comparison'!AHN$2,' Cash Num-Den_Indi'!$A$2:$ANL$2,0))-INDEX('1617 Data'!$A$2:$AEW$35,MATCH('1617 1718 Comparison'!$A21,'1617 Data'!$A$2:$A$35,0),MATCH('1617 1718 Comparison'!AHN$2,'1617 Data'!$A$2:$AEW$2,0))</f>
        <v>#N/A</v>
      </c>
      <c r="AHO21" s="402">
        <f>INDEX(' Cash Num-Den_Indi'!$A$2:$ANL$35,MATCH('1617 1718 Comparison'!$A21,' Cash Num-Den_Indi'!$A$2:$A$35,0),MATCH('1617 1718 Comparison'!AHO$2,' Cash Num-Den_Indi'!$A$2:$ANL$2,0))-INDEX('1617 Data'!$A$2:$AEW$35,MATCH('1617 1718 Comparison'!$A21,'1617 Data'!$A$2:$A$35,0),MATCH('1617 1718 Comparison'!AHO$2,'1617 Data'!$A$2:$AEW$2,0))</f>
        <v>0</v>
      </c>
      <c r="AHP21" s="403" t="e">
        <f>INDEX(' Cash Num-Den_Indi'!$A$2:$ANL$35,MATCH('1617 1718 Comparison'!$A21,' Cash Num-Den_Indi'!$A$2:$A$35,0),MATCH('1617 1718 Comparison'!AHP$2,' Cash Num-Den_Indi'!$A$2:$ANL$2,0))-INDEX('1617 Data'!$A$2:$AEW$35,MATCH('1617 1718 Comparison'!$A21,'1617 Data'!$A$2:$A$35,0),MATCH('1617 1718 Comparison'!AHP$2,'1617 Data'!$A$2:$AEW$2,0))</f>
        <v>#N/A</v>
      </c>
      <c r="AHQ21" s="403" t="e">
        <f>INDEX(' Cash Num-Den_Indi'!$A$2:$ANL$35,MATCH('1617 1718 Comparison'!$A21,' Cash Num-Den_Indi'!$A$2:$A$35,0),MATCH('1617 1718 Comparison'!AHQ$2,' Cash Num-Den_Indi'!$A$2:$ANL$2,0))-INDEX('1617 Data'!$A$2:$AEW$35,MATCH('1617 1718 Comparison'!$A21,'1617 Data'!$A$2:$A$35,0),MATCH('1617 1718 Comparison'!AHQ$2,'1617 Data'!$A$2:$AEW$2,0))</f>
        <v>#N/A</v>
      </c>
      <c r="AHR21" s="403" t="e">
        <f>INDEX(' Cash Num-Den_Indi'!$A$2:$ANL$35,MATCH('1617 1718 Comparison'!$A21,' Cash Num-Den_Indi'!$A$2:$A$35,0),MATCH('1617 1718 Comparison'!AHR$2,' Cash Num-Den_Indi'!$A$2:$ANL$2,0))-INDEX('1617 Data'!$A$2:$AEW$35,MATCH('1617 1718 Comparison'!$A21,'1617 Data'!$A$2:$A$35,0),MATCH('1617 1718 Comparison'!AHR$2,'1617 Data'!$A$2:$AEW$2,0))</f>
        <v>#N/A</v>
      </c>
      <c r="AHS21" s="403" t="e">
        <f>INDEX(' Cash Num-Den_Indi'!$A$2:$ANL$35,MATCH('1617 1718 Comparison'!$A21,' Cash Num-Den_Indi'!$A$2:$A$35,0),MATCH('1617 1718 Comparison'!AHS$2,' Cash Num-Den_Indi'!$A$2:$ANL$2,0))-INDEX('1617 Data'!$A$2:$AEW$35,MATCH('1617 1718 Comparison'!$A21,'1617 Data'!$A$2:$A$35,0),MATCH('1617 1718 Comparison'!AHS$2,'1617 Data'!$A$2:$AEW$2,0))</f>
        <v>#N/A</v>
      </c>
      <c r="AHT21" s="403" t="e">
        <f>INDEX(' Cash Num-Den_Indi'!$A$2:$ANL$35,MATCH('1617 1718 Comparison'!$A21,' Cash Num-Den_Indi'!$A$2:$A$35,0),MATCH('1617 1718 Comparison'!AHT$2,' Cash Num-Den_Indi'!$A$2:$ANL$2,0))-INDEX('1617 Data'!$A$2:$AEW$35,MATCH('1617 1718 Comparison'!$A21,'1617 Data'!$A$2:$A$35,0),MATCH('1617 1718 Comparison'!AHT$2,'1617 Data'!$A$2:$AEW$2,0))</f>
        <v>#N/A</v>
      </c>
      <c r="AHU21" s="402">
        <f>INDEX(' Cash Num-Den_Indi'!$A$2:$ANL$35,MATCH('1617 1718 Comparison'!$A21,' Cash Num-Den_Indi'!$A$2:$A$35,0),MATCH('1617 1718 Comparison'!AHU$2,' Cash Num-Den_Indi'!$A$2:$ANL$2,0))-INDEX('1617 Data'!$A$2:$AEW$35,MATCH('1617 1718 Comparison'!$A21,'1617 Data'!$A$2:$A$35,0),MATCH('1617 1718 Comparison'!AHU$2,'1617 Data'!$A$2:$AEW$2,0))</f>
        <v>0</v>
      </c>
      <c r="AHV21" s="402">
        <f>INDEX(' Cash Num-Den_Indi'!$A$2:$ANL$35,MATCH('1617 1718 Comparison'!$A21,' Cash Num-Den_Indi'!$A$2:$A$35,0),MATCH('1617 1718 Comparison'!AHV$2,' Cash Num-Den_Indi'!$A$2:$ANL$2,0))-INDEX('1617 Data'!$A$2:$AEW$35,MATCH('1617 1718 Comparison'!$A21,'1617 Data'!$A$2:$A$35,0),MATCH('1617 1718 Comparison'!AHV$2,'1617 Data'!$A$2:$AEW$2,0))</f>
        <v>0</v>
      </c>
      <c r="AHW21" s="402">
        <f>INDEX(' Cash Num-Den_Indi'!$A$2:$ANL$35,MATCH('1617 1718 Comparison'!$A21,' Cash Num-Den_Indi'!$A$2:$A$35,0),MATCH('1617 1718 Comparison'!AHW$2,' Cash Num-Den_Indi'!$A$2:$ANL$2,0))-INDEX('1617 Data'!$A$2:$AEW$35,MATCH('1617 1718 Comparison'!$A21,'1617 Data'!$A$2:$A$35,0),MATCH('1617 1718 Comparison'!AHW$2,'1617 Data'!$A$2:$AEW$2,0))</f>
        <v>0</v>
      </c>
      <c r="AHX21" s="402">
        <f>INDEX(' Cash Num-Den_Indi'!$A$2:$ANL$35,MATCH('1617 1718 Comparison'!$A21,' Cash Num-Den_Indi'!$A$2:$A$35,0),MATCH('1617 1718 Comparison'!AHX$2,' Cash Num-Den_Indi'!$A$2:$ANL$2,0))-INDEX('1617 Data'!$A$2:$AEW$35,MATCH('1617 1718 Comparison'!$A21,'1617 Data'!$A$2:$A$35,0),MATCH('1617 1718 Comparison'!AHX$2,'1617 Data'!$A$2:$AEW$2,0))</f>
        <v>7.093754570632882E-4</v>
      </c>
      <c r="AHY21" s="403" t="e">
        <f>INDEX(' Cash Num-Den_Indi'!$A$2:$ANL$35,MATCH('1617 1718 Comparison'!$A21,' Cash Num-Den_Indi'!$A$2:$A$35,0),MATCH('1617 1718 Comparison'!AHY$2,' Cash Num-Den_Indi'!$A$2:$ANL$2,0))-INDEX('1617 Data'!$A$2:$AEW$35,MATCH('1617 1718 Comparison'!$A21,'1617 Data'!$A$2:$A$35,0),MATCH('1617 1718 Comparison'!AHY$2,'1617 Data'!$A$2:$AEW$2,0))</f>
        <v>#N/A</v>
      </c>
      <c r="AHZ21" s="403" t="e">
        <f>INDEX(' Cash Num-Den_Indi'!$A$2:$ANL$35,MATCH('1617 1718 Comparison'!$A21,' Cash Num-Den_Indi'!$A$2:$A$35,0),MATCH('1617 1718 Comparison'!AHZ$2,' Cash Num-Den_Indi'!$A$2:$ANL$2,0))-INDEX('1617 Data'!$A$2:$AEW$35,MATCH('1617 1718 Comparison'!$A21,'1617 Data'!$A$2:$A$35,0),MATCH('1617 1718 Comparison'!AHZ$2,'1617 Data'!$A$2:$AEW$2,0))</f>
        <v>#N/A</v>
      </c>
      <c r="AIA21" s="402">
        <f>INDEX(' Cash Num-Den_Indi'!$A$2:$ANL$35,MATCH('1617 1718 Comparison'!$A21,' Cash Num-Den_Indi'!$A$2:$A$35,0),MATCH('1617 1718 Comparison'!AIA$2,' Cash Num-Den_Indi'!$A$2:$ANL$2,0))-INDEX('1617 Data'!$A$2:$AEW$35,MATCH('1617 1718 Comparison'!$A21,'1617 Data'!$A$2:$A$35,0),MATCH('1617 1718 Comparison'!AIA$2,'1617 Data'!$A$2:$AEW$2,0))</f>
        <v>0</v>
      </c>
      <c r="AIB21" s="403" t="e">
        <f>INDEX(' Cash Num-Den_Indi'!$A$2:$ANL$35,MATCH('1617 1718 Comparison'!$A21,' Cash Num-Den_Indi'!$A$2:$A$35,0),MATCH('1617 1718 Comparison'!AIB$2,' Cash Num-Den_Indi'!$A$2:$ANL$2,0))-INDEX('1617 Data'!$A$2:$AEW$35,MATCH('1617 1718 Comparison'!$A21,'1617 Data'!$A$2:$A$35,0),MATCH('1617 1718 Comparison'!AIB$2,'1617 Data'!$A$2:$AEW$2,0))</f>
        <v>#N/A</v>
      </c>
      <c r="AIC21" s="403" t="e">
        <f>INDEX(' Cash Num-Den_Indi'!$A$2:$ANL$35,MATCH('1617 1718 Comparison'!$A21,' Cash Num-Den_Indi'!$A$2:$A$35,0),MATCH('1617 1718 Comparison'!AIC$2,' Cash Num-Den_Indi'!$A$2:$ANL$2,0))-INDEX('1617 Data'!$A$2:$AEW$35,MATCH('1617 1718 Comparison'!$A21,'1617 Data'!$A$2:$A$35,0),MATCH('1617 1718 Comparison'!AIC$2,'1617 Data'!$A$2:$AEW$2,0))</f>
        <v>#N/A</v>
      </c>
      <c r="AID21" s="402">
        <f>INDEX(' Cash Num-Den_Indi'!$A$2:$ANL$35,MATCH('1617 1718 Comparison'!$A21,' Cash Num-Den_Indi'!$A$2:$A$35,0),MATCH('1617 1718 Comparison'!AID$2,' Cash Num-Den_Indi'!$A$2:$ANL$2,0))-INDEX('1617 Data'!$A$2:$AEW$35,MATCH('1617 1718 Comparison'!$A21,'1617 Data'!$A$2:$A$35,0),MATCH('1617 1718 Comparison'!AID$2,'1617 Data'!$A$2:$AEW$2,0))</f>
        <v>3.3110659308732693E-3</v>
      </c>
      <c r="AIE21" s="403" t="e">
        <f>INDEX(' Cash Num-Den_Indi'!$A$2:$ANL$35,MATCH('1617 1718 Comparison'!$A21,' Cash Num-Den_Indi'!$A$2:$A$35,0),MATCH('1617 1718 Comparison'!AIE$2,' Cash Num-Den_Indi'!$A$2:$ANL$2,0))-INDEX('1617 Data'!$A$2:$AEW$35,MATCH('1617 1718 Comparison'!$A21,'1617 Data'!$A$2:$A$35,0),MATCH('1617 1718 Comparison'!AIE$2,'1617 Data'!$A$2:$AEW$2,0))</f>
        <v>#N/A</v>
      </c>
      <c r="AIF21" s="403" t="e">
        <f>INDEX(' Cash Num-Den_Indi'!$A$2:$ANL$35,MATCH('1617 1718 Comparison'!$A21,' Cash Num-Den_Indi'!$A$2:$A$35,0),MATCH('1617 1718 Comparison'!AIF$2,' Cash Num-Den_Indi'!$A$2:$ANL$2,0))-INDEX('1617 Data'!$A$2:$AEW$35,MATCH('1617 1718 Comparison'!$A21,'1617 Data'!$A$2:$A$35,0),MATCH('1617 1718 Comparison'!AIF$2,'1617 Data'!$A$2:$AEW$2,0))</f>
        <v>#N/A</v>
      </c>
      <c r="AIG21" s="402">
        <f>INDEX(' Cash Num-Den_Indi'!$A$2:$ANL$35,MATCH('1617 1718 Comparison'!$A21,' Cash Num-Den_Indi'!$A$2:$A$35,0),MATCH('1617 1718 Comparison'!AIG$2,' Cash Num-Den_Indi'!$A$2:$ANL$2,0))-INDEX('1617 Data'!$A$2:$AEW$35,MATCH('1617 1718 Comparison'!$A21,'1617 Data'!$A$2:$A$35,0),MATCH('1617 1718 Comparison'!AIG$2,'1617 Data'!$A$2:$AEW$2,0))</f>
        <v>0</v>
      </c>
      <c r="AIH21" s="403" t="e">
        <f>INDEX(' Cash Num-Den_Indi'!$A$2:$ANL$35,MATCH('1617 1718 Comparison'!$A21,' Cash Num-Den_Indi'!$A$2:$A$35,0),MATCH('1617 1718 Comparison'!AIH$2,' Cash Num-Den_Indi'!$A$2:$ANL$2,0))-INDEX('1617 Data'!$A$2:$AEW$35,MATCH('1617 1718 Comparison'!$A21,'1617 Data'!$A$2:$A$35,0),MATCH('1617 1718 Comparison'!AIH$2,'1617 Data'!$A$2:$AEW$2,0))</f>
        <v>#N/A</v>
      </c>
      <c r="AII21" s="403" t="e">
        <f>INDEX(' Cash Num-Den_Indi'!$A$2:$ANL$35,MATCH('1617 1718 Comparison'!$A21,' Cash Num-Den_Indi'!$A$2:$A$35,0),MATCH('1617 1718 Comparison'!AII$2,' Cash Num-Den_Indi'!$A$2:$ANL$2,0))-INDEX('1617 Data'!$A$2:$AEW$35,MATCH('1617 1718 Comparison'!$A21,'1617 Data'!$A$2:$A$35,0),MATCH('1617 1718 Comparison'!AII$2,'1617 Data'!$A$2:$AEW$2,0))</f>
        <v>#N/A</v>
      </c>
      <c r="AIJ21" s="403" t="e">
        <f>INDEX(' Cash Num-Den_Indi'!$A$2:$ANL$35,MATCH('1617 1718 Comparison'!$A21,' Cash Num-Den_Indi'!$A$2:$A$35,0),MATCH('1617 1718 Comparison'!AIJ$2,' Cash Num-Den_Indi'!$A$2:$ANL$2,0))-INDEX('1617 Data'!$A$2:$AEW$35,MATCH('1617 1718 Comparison'!$A21,'1617 Data'!$A$2:$A$35,0),MATCH('1617 1718 Comparison'!AIJ$2,'1617 Data'!$A$2:$AEW$2,0))</f>
        <v>#N/A</v>
      </c>
      <c r="AIK21" s="403" t="e">
        <f>INDEX(' Cash Num-Den_Indi'!$A$2:$ANL$35,MATCH('1617 1718 Comparison'!$A21,' Cash Num-Den_Indi'!$A$2:$A$35,0),MATCH('1617 1718 Comparison'!AIK$2,' Cash Num-Den_Indi'!$A$2:$ANL$2,0))-INDEX('1617 Data'!$A$2:$AEW$35,MATCH('1617 1718 Comparison'!$A21,'1617 Data'!$A$2:$A$35,0),MATCH('1617 1718 Comparison'!AIK$2,'1617 Data'!$A$2:$AEW$2,0))</f>
        <v>#N/A</v>
      </c>
      <c r="AIL21" s="403" t="e">
        <f>INDEX(' Cash Num-Den_Indi'!$A$2:$ANL$35,MATCH('1617 1718 Comparison'!$A21,' Cash Num-Den_Indi'!$A$2:$A$35,0),MATCH('1617 1718 Comparison'!AIL$2,' Cash Num-Den_Indi'!$A$2:$ANL$2,0))-INDEX('1617 Data'!$A$2:$AEW$35,MATCH('1617 1718 Comparison'!$A21,'1617 Data'!$A$2:$A$35,0),MATCH('1617 1718 Comparison'!AIL$2,'1617 Data'!$A$2:$AEW$2,0))</f>
        <v>#N/A</v>
      </c>
      <c r="AIM21" s="402">
        <f>INDEX(' Cash Num-Den_Indi'!$A$2:$ANL$35,MATCH('1617 1718 Comparison'!$A21,' Cash Num-Den_Indi'!$A$2:$A$35,0),MATCH('1617 1718 Comparison'!AIM$2,' Cash Num-Den_Indi'!$A$2:$ANL$2,0))-INDEX('1617 Data'!$A$2:$AEW$35,MATCH('1617 1718 Comparison'!$A21,'1617 Data'!$A$2:$A$35,0),MATCH('1617 1718 Comparison'!AIM$2,'1617 Data'!$A$2:$AEW$2,0))</f>
        <v>0</v>
      </c>
      <c r="AIN21" s="403" t="e">
        <f>INDEX(' Cash Num-Den_Indi'!$A$2:$ANL$35,MATCH('1617 1718 Comparison'!$A21,' Cash Num-Den_Indi'!$A$2:$A$35,0),MATCH('1617 1718 Comparison'!AIN$2,' Cash Num-Den_Indi'!$A$2:$ANL$2,0))-INDEX('1617 Data'!$A$2:$AEW$35,MATCH('1617 1718 Comparison'!$A21,'1617 Data'!$A$2:$A$35,0),MATCH('1617 1718 Comparison'!AIN$2,'1617 Data'!$A$2:$AEW$2,0))</f>
        <v>#N/A</v>
      </c>
      <c r="AIO21" s="403" t="e">
        <f>INDEX(' Cash Num-Den_Indi'!$A$2:$ANL$35,MATCH('1617 1718 Comparison'!$A21,' Cash Num-Den_Indi'!$A$2:$A$35,0),MATCH('1617 1718 Comparison'!AIO$2,' Cash Num-Den_Indi'!$A$2:$ANL$2,0))-INDEX('1617 Data'!$A$2:$AEW$35,MATCH('1617 1718 Comparison'!$A21,'1617 Data'!$A$2:$A$35,0),MATCH('1617 1718 Comparison'!AIO$2,'1617 Data'!$A$2:$AEW$2,0))</f>
        <v>#N/A</v>
      </c>
      <c r="AIP21" s="402">
        <f>INDEX(' Cash Num-Den_Indi'!$A$2:$ANL$35,MATCH('1617 1718 Comparison'!$A21,' Cash Num-Den_Indi'!$A$2:$A$35,0),MATCH('1617 1718 Comparison'!AIP$2,' Cash Num-Den_Indi'!$A$2:$ANL$2,0))-INDEX('1617 Data'!$A$2:$AEW$35,MATCH('1617 1718 Comparison'!$A21,'1617 Data'!$A$2:$A$35,0),MATCH('1617 1718 Comparison'!AIP$2,'1617 Data'!$A$2:$AEW$2,0))</f>
        <v>0</v>
      </c>
      <c r="AIQ21" s="403" t="e">
        <f>INDEX(' Cash Num-Den_Indi'!$A$2:$ANL$35,MATCH('1617 1718 Comparison'!$A21,' Cash Num-Den_Indi'!$A$2:$A$35,0),MATCH('1617 1718 Comparison'!AIQ$2,' Cash Num-Den_Indi'!$A$2:$ANL$2,0))-INDEX('1617 Data'!$A$2:$AEW$35,MATCH('1617 1718 Comparison'!$A21,'1617 Data'!$A$2:$A$35,0),MATCH('1617 1718 Comparison'!AIQ$2,'1617 Data'!$A$2:$AEW$2,0))</f>
        <v>#N/A</v>
      </c>
      <c r="AIR21" s="403" t="e">
        <f>INDEX(' Cash Num-Den_Indi'!$A$2:$ANL$35,MATCH('1617 1718 Comparison'!$A21,' Cash Num-Den_Indi'!$A$2:$A$35,0),MATCH('1617 1718 Comparison'!AIR$2,' Cash Num-Den_Indi'!$A$2:$ANL$2,0))-INDEX('1617 Data'!$A$2:$AEW$35,MATCH('1617 1718 Comparison'!$A21,'1617 Data'!$A$2:$A$35,0),MATCH('1617 1718 Comparison'!AIR$2,'1617 Data'!$A$2:$AEW$2,0))</f>
        <v>#N/A</v>
      </c>
      <c r="AIS21" s="402">
        <f>INDEX(' Cash Num-Den_Indi'!$A$2:$ANL$35,MATCH('1617 1718 Comparison'!$A21,' Cash Num-Den_Indi'!$A$2:$A$35,0),MATCH('1617 1718 Comparison'!AIS$2,' Cash Num-Den_Indi'!$A$2:$ANL$2,0))-INDEX('1617 Data'!$A$2:$AEW$35,MATCH('1617 1718 Comparison'!$A21,'1617 Data'!$A$2:$A$35,0),MATCH('1617 1718 Comparison'!AIS$2,'1617 Data'!$A$2:$AEW$2,0))</f>
        <v>0</v>
      </c>
      <c r="AIT21" s="403" t="e">
        <f>INDEX(' Cash Num-Den_Indi'!$A$2:$ANL$35,MATCH('1617 1718 Comparison'!$A21,' Cash Num-Den_Indi'!$A$2:$A$35,0),MATCH('1617 1718 Comparison'!AIT$2,' Cash Num-Den_Indi'!$A$2:$ANL$2,0))-INDEX('1617 Data'!$A$2:$AEW$35,MATCH('1617 1718 Comparison'!$A21,'1617 Data'!$A$2:$A$35,0),MATCH('1617 1718 Comparison'!AIT$2,'1617 Data'!$A$2:$AEW$2,0))</f>
        <v>#N/A</v>
      </c>
      <c r="AIU21" s="403" t="e">
        <f>INDEX(' Cash Num-Den_Indi'!$A$2:$ANL$35,MATCH('1617 1718 Comparison'!$A21,' Cash Num-Den_Indi'!$A$2:$A$35,0),MATCH('1617 1718 Comparison'!AIU$2,' Cash Num-Den_Indi'!$A$2:$ANL$2,0))-INDEX('1617 Data'!$A$2:$AEW$35,MATCH('1617 1718 Comparison'!$A21,'1617 Data'!$A$2:$A$35,0),MATCH('1617 1718 Comparison'!AIU$2,'1617 Data'!$A$2:$AEW$2,0))</f>
        <v>#N/A</v>
      </c>
      <c r="AIV21" s="402">
        <f>INDEX(' Cash Num-Den_Indi'!$A$2:$ANL$35,MATCH('1617 1718 Comparison'!$A21,' Cash Num-Den_Indi'!$A$2:$A$35,0),MATCH('1617 1718 Comparison'!AIV$2,' Cash Num-Den_Indi'!$A$2:$ANL$2,0))-INDEX('1617 Data'!$A$2:$AEW$35,MATCH('1617 1718 Comparison'!$A21,'1617 Data'!$A$2:$A$35,0),MATCH('1617 1718 Comparison'!AIV$2,'1617 Data'!$A$2:$AEW$2,0))</f>
        <v>0</v>
      </c>
      <c r="AIW21" s="403" t="e">
        <f>INDEX(' Cash Num-Den_Indi'!$A$2:$ANL$35,MATCH('1617 1718 Comparison'!$A21,' Cash Num-Den_Indi'!$A$2:$A$35,0),MATCH('1617 1718 Comparison'!AIW$2,' Cash Num-Den_Indi'!$A$2:$ANL$2,0))-INDEX('1617 Data'!$A$2:$AEW$35,MATCH('1617 1718 Comparison'!$A21,'1617 Data'!$A$2:$A$35,0),MATCH('1617 1718 Comparison'!AIW$2,'1617 Data'!$A$2:$AEW$2,0))</f>
        <v>#N/A</v>
      </c>
      <c r="AIX21" s="403" t="e">
        <f>INDEX(' Cash Num-Den_Indi'!$A$2:$ANL$35,MATCH('1617 1718 Comparison'!$A21,' Cash Num-Den_Indi'!$A$2:$A$35,0),MATCH('1617 1718 Comparison'!AIX$2,' Cash Num-Den_Indi'!$A$2:$ANL$2,0))-INDEX('1617 Data'!$A$2:$AEW$35,MATCH('1617 1718 Comparison'!$A21,'1617 Data'!$A$2:$A$35,0),MATCH('1617 1718 Comparison'!AIX$2,'1617 Data'!$A$2:$AEW$2,0))</f>
        <v>#N/A</v>
      </c>
      <c r="AIY21" s="402">
        <f>INDEX(' Cash Num-Den_Indi'!$A$2:$ANL$35,MATCH('1617 1718 Comparison'!$A21,' Cash Num-Den_Indi'!$A$2:$A$35,0),MATCH('1617 1718 Comparison'!AIY$2,' Cash Num-Den_Indi'!$A$2:$ANL$2,0))-INDEX('1617 Data'!$A$2:$AEW$35,MATCH('1617 1718 Comparison'!$A21,'1617 Data'!$A$2:$A$35,0),MATCH('1617 1718 Comparison'!AIY$2,'1617 Data'!$A$2:$AEW$2,0))</f>
        <v>0</v>
      </c>
      <c r="AIZ21" s="403" t="e">
        <f>INDEX(' Cash Num-Den_Indi'!$A$2:$ANL$35,MATCH('1617 1718 Comparison'!$A21,' Cash Num-Den_Indi'!$A$2:$A$35,0),MATCH('1617 1718 Comparison'!AIZ$2,' Cash Num-Den_Indi'!$A$2:$ANL$2,0))-INDEX('1617 Data'!$A$2:$AEW$35,MATCH('1617 1718 Comparison'!$A21,'1617 Data'!$A$2:$A$35,0),MATCH('1617 1718 Comparison'!AIZ$2,'1617 Data'!$A$2:$AEW$2,0))</f>
        <v>#N/A</v>
      </c>
      <c r="AJA21" s="403" t="e">
        <f>INDEX(' Cash Num-Den_Indi'!$A$2:$ANL$35,MATCH('1617 1718 Comparison'!$A21,' Cash Num-Den_Indi'!$A$2:$A$35,0),MATCH('1617 1718 Comparison'!AJA$2,' Cash Num-Den_Indi'!$A$2:$ANL$2,0))-INDEX('1617 Data'!$A$2:$AEW$35,MATCH('1617 1718 Comparison'!$A21,'1617 Data'!$A$2:$A$35,0),MATCH('1617 1718 Comparison'!AJA$2,'1617 Data'!$A$2:$AEW$2,0))</f>
        <v>#N/A</v>
      </c>
      <c r="AJB21" s="402">
        <f>INDEX(' Cash Num-Den_Indi'!$A$2:$ANL$35,MATCH('1617 1718 Comparison'!$A21,' Cash Num-Den_Indi'!$A$2:$A$35,0),MATCH('1617 1718 Comparison'!AJB$2,' Cash Num-Den_Indi'!$A$2:$ANL$2,0))-INDEX('1617 Data'!$A$2:$AEW$35,MATCH('1617 1718 Comparison'!$A21,'1617 Data'!$A$2:$A$35,0),MATCH('1617 1718 Comparison'!AJB$2,'1617 Data'!$A$2:$AEW$2,0))</f>
        <v>0</v>
      </c>
      <c r="AJC21" s="403" t="e">
        <f>INDEX(' Cash Num-Den_Indi'!$A$2:$ANL$35,MATCH('1617 1718 Comparison'!$A21,' Cash Num-Den_Indi'!$A$2:$A$35,0),MATCH('1617 1718 Comparison'!AJC$2,' Cash Num-Den_Indi'!$A$2:$ANL$2,0))-INDEX('1617 Data'!$A$2:$AEW$35,MATCH('1617 1718 Comparison'!$A21,'1617 Data'!$A$2:$A$35,0),MATCH('1617 1718 Comparison'!AJC$2,'1617 Data'!$A$2:$AEW$2,0))</f>
        <v>#N/A</v>
      </c>
      <c r="AJD21" s="403" t="e">
        <f>INDEX(' Cash Num-Den_Indi'!$A$2:$ANL$35,MATCH('1617 1718 Comparison'!$A21,' Cash Num-Den_Indi'!$A$2:$A$35,0),MATCH('1617 1718 Comparison'!AJD$2,' Cash Num-Den_Indi'!$A$2:$ANL$2,0))-INDEX('1617 Data'!$A$2:$AEW$35,MATCH('1617 1718 Comparison'!$A21,'1617 Data'!$A$2:$A$35,0),MATCH('1617 1718 Comparison'!AJD$2,'1617 Data'!$A$2:$AEW$2,0))</f>
        <v>#N/A</v>
      </c>
      <c r="AJE21" s="402">
        <f>INDEX(' Cash Num-Den_Indi'!$A$2:$ANL$35,MATCH('1617 1718 Comparison'!$A21,' Cash Num-Den_Indi'!$A$2:$A$35,0),MATCH('1617 1718 Comparison'!AJE$2,' Cash Num-Den_Indi'!$A$2:$ANL$2,0))-INDEX('1617 Data'!$A$2:$AEW$35,MATCH('1617 1718 Comparison'!$A21,'1617 Data'!$A$2:$A$35,0),MATCH('1617 1718 Comparison'!AJE$2,'1617 Data'!$A$2:$AEW$2,0))</f>
        <v>0</v>
      </c>
      <c r="AJF21" s="403" t="e">
        <f>INDEX(' Cash Num-Den_Indi'!$A$2:$ANL$35,MATCH('1617 1718 Comparison'!$A21,' Cash Num-Den_Indi'!$A$2:$A$35,0),MATCH('1617 1718 Comparison'!AJF$2,' Cash Num-Den_Indi'!$A$2:$ANL$2,0))-INDEX('1617 Data'!$A$2:$AEW$35,MATCH('1617 1718 Comparison'!$A21,'1617 Data'!$A$2:$A$35,0),MATCH('1617 1718 Comparison'!AJF$2,'1617 Data'!$A$2:$AEW$2,0))</f>
        <v>#N/A</v>
      </c>
      <c r="AJG21" s="403" t="e">
        <f>INDEX(' Cash Num-Den_Indi'!$A$2:$ANL$35,MATCH('1617 1718 Comparison'!$A21,' Cash Num-Den_Indi'!$A$2:$A$35,0),MATCH('1617 1718 Comparison'!AJG$2,' Cash Num-Den_Indi'!$A$2:$ANL$2,0))-INDEX('1617 Data'!$A$2:$AEW$35,MATCH('1617 1718 Comparison'!$A21,'1617 Data'!$A$2:$A$35,0),MATCH('1617 1718 Comparison'!AJG$2,'1617 Data'!$A$2:$AEW$2,0))</f>
        <v>#N/A</v>
      </c>
      <c r="AJH21" s="403" t="e">
        <f>INDEX(' Cash Num-Den_Indi'!$A$2:$ANL$35,MATCH('1617 1718 Comparison'!$A21,' Cash Num-Den_Indi'!$A$2:$A$35,0),MATCH('1617 1718 Comparison'!AJH$2,' Cash Num-Den_Indi'!$A$2:$ANL$2,0))-INDEX('1617 Data'!$A$2:$AEW$35,MATCH('1617 1718 Comparison'!$A21,'1617 Data'!$A$2:$A$35,0),MATCH('1617 1718 Comparison'!AJH$2,'1617 Data'!$A$2:$AEW$2,0))</f>
        <v>#N/A</v>
      </c>
      <c r="AJI21" s="403" t="e">
        <f>INDEX(' Cash Num-Den_Indi'!$A$2:$ANL$35,MATCH('1617 1718 Comparison'!$A21,' Cash Num-Den_Indi'!$A$2:$A$35,0),MATCH('1617 1718 Comparison'!AJI$2,' Cash Num-Den_Indi'!$A$2:$ANL$2,0))-INDEX('1617 Data'!$A$2:$AEW$35,MATCH('1617 1718 Comparison'!$A21,'1617 Data'!$A$2:$A$35,0),MATCH('1617 1718 Comparison'!AJI$2,'1617 Data'!$A$2:$AEW$2,0))</f>
        <v>#N/A</v>
      </c>
      <c r="AJJ21" s="403" t="e">
        <f>INDEX(' Cash Num-Den_Indi'!$A$2:$ANL$35,MATCH('1617 1718 Comparison'!$A21,' Cash Num-Den_Indi'!$A$2:$A$35,0),MATCH('1617 1718 Comparison'!AJJ$2,' Cash Num-Den_Indi'!$A$2:$ANL$2,0))-INDEX('1617 Data'!$A$2:$AEW$35,MATCH('1617 1718 Comparison'!$A21,'1617 Data'!$A$2:$A$35,0),MATCH('1617 1718 Comparison'!AJJ$2,'1617 Data'!$A$2:$AEW$2,0))</f>
        <v>#N/A</v>
      </c>
      <c r="AJK21" s="402">
        <f>INDEX(' Cash Num-Den_Indi'!$A$2:$ANL$35,MATCH('1617 1718 Comparison'!$A21,' Cash Num-Den_Indi'!$A$2:$A$35,0),MATCH('1617 1718 Comparison'!AJK$2,' Cash Num-Den_Indi'!$A$2:$ANL$2,0))-INDEX('1617 Data'!$A$2:$AEW$35,MATCH('1617 1718 Comparison'!$A21,'1617 Data'!$A$2:$A$35,0),MATCH('1617 1718 Comparison'!AJK$2,'1617 Data'!$A$2:$AEW$2,0))</f>
        <v>0</v>
      </c>
      <c r="AJL21" s="403" t="e">
        <f>INDEX(' Cash Num-Den_Indi'!$A$2:$ANL$35,MATCH('1617 1718 Comparison'!$A21,' Cash Num-Den_Indi'!$A$2:$A$35,0),MATCH('1617 1718 Comparison'!AJL$2,' Cash Num-Den_Indi'!$A$2:$ANL$2,0))-INDEX('1617 Data'!$A$2:$AEW$35,MATCH('1617 1718 Comparison'!$A21,'1617 Data'!$A$2:$A$35,0),MATCH('1617 1718 Comparison'!AJL$2,'1617 Data'!$A$2:$AEW$2,0))</f>
        <v>#N/A</v>
      </c>
      <c r="AJM21" s="403" t="e">
        <f>INDEX(' Cash Num-Den_Indi'!$A$2:$ANL$35,MATCH('1617 1718 Comparison'!$A21,' Cash Num-Den_Indi'!$A$2:$A$35,0),MATCH('1617 1718 Comparison'!AJM$2,' Cash Num-Den_Indi'!$A$2:$ANL$2,0))-INDEX('1617 Data'!$A$2:$AEW$35,MATCH('1617 1718 Comparison'!$A21,'1617 Data'!$A$2:$A$35,0),MATCH('1617 1718 Comparison'!AJM$2,'1617 Data'!$A$2:$AEW$2,0))</f>
        <v>#N/A</v>
      </c>
      <c r="AJN21" s="402">
        <f>INDEX(' Cash Num-Den_Indi'!$A$2:$ANL$35,MATCH('1617 1718 Comparison'!$A21,' Cash Num-Den_Indi'!$A$2:$A$35,0),MATCH('1617 1718 Comparison'!AJN$2,' Cash Num-Den_Indi'!$A$2:$ANL$2,0))-INDEX('1617 Data'!$A$2:$AEW$35,MATCH('1617 1718 Comparison'!$A21,'1617 Data'!$A$2:$A$35,0),MATCH('1617 1718 Comparison'!AJN$2,'1617 Data'!$A$2:$AEW$2,0))</f>
        <v>0</v>
      </c>
      <c r="AJO21" s="403" t="e">
        <f>INDEX(' Cash Num-Den_Indi'!$A$2:$ANL$35,MATCH('1617 1718 Comparison'!$A21,' Cash Num-Den_Indi'!$A$2:$A$35,0),MATCH('1617 1718 Comparison'!AJO$2,' Cash Num-Den_Indi'!$A$2:$ANL$2,0))-INDEX('1617 Data'!$A$2:$AEW$35,MATCH('1617 1718 Comparison'!$A21,'1617 Data'!$A$2:$A$35,0),MATCH('1617 1718 Comparison'!AJO$2,'1617 Data'!$A$2:$AEW$2,0))</f>
        <v>#N/A</v>
      </c>
      <c r="AJP21" s="403" t="e">
        <f>INDEX(' Cash Num-Den_Indi'!$A$2:$ANL$35,MATCH('1617 1718 Comparison'!$A21,' Cash Num-Den_Indi'!$A$2:$A$35,0),MATCH('1617 1718 Comparison'!AJP$2,' Cash Num-Den_Indi'!$A$2:$ANL$2,0))-INDEX('1617 Data'!$A$2:$AEW$35,MATCH('1617 1718 Comparison'!$A21,'1617 Data'!$A$2:$A$35,0),MATCH('1617 1718 Comparison'!AJP$2,'1617 Data'!$A$2:$AEW$2,0))</f>
        <v>#N/A</v>
      </c>
      <c r="AJQ21" s="402">
        <f>INDEX(' Cash Num-Den_Indi'!$A$2:$ANL$35,MATCH('1617 1718 Comparison'!$A21,' Cash Num-Den_Indi'!$A$2:$A$35,0),MATCH('1617 1718 Comparison'!AJQ$2,' Cash Num-Den_Indi'!$A$2:$ANL$2,0))-INDEX('1617 Data'!$A$2:$AEW$35,MATCH('1617 1718 Comparison'!$A21,'1617 Data'!$A$2:$A$35,0),MATCH('1617 1718 Comparison'!AJQ$2,'1617 Data'!$A$2:$AEW$2,0))</f>
        <v>0</v>
      </c>
      <c r="AJR21" s="403" t="e">
        <f>INDEX(' Cash Num-Den_Indi'!$A$2:$ANL$35,MATCH('1617 1718 Comparison'!$A21,' Cash Num-Den_Indi'!$A$2:$A$35,0),MATCH('1617 1718 Comparison'!AJR$2,' Cash Num-Den_Indi'!$A$2:$ANL$2,0))-INDEX('1617 Data'!$A$2:$AEW$35,MATCH('1617 1718 Comparison'!$A21,'1617 Data'!$A$2:$A$35,0),MATCH('1617 1718 Comparison'!AJR$2,'1617 Data'!$A$2:$AEW$2,0))</f>
        <v>#N/A</v>
      </c>
      <c r="AJS21" s="403" t="e">
        <f>INDEX(' Cash Num-Den_Indi'!$A$2:$ANL$35,MATCH('1617 1718 Comparison'!$A21,' Cash Num-Den_Indi'!$A$2:$A$35,0),MATCH('1617 1718 Comparison'!AJS$2,' Cash Num-Den_Indi'!$A$2:$ANL$2,0))-INDEX('1617 Data'!$A$2:$AEW$35,MATCH('1617 1718 Comparison'!$A21,'1617 Data'!$A$2:$A$35,0),MATCH('1617 1718 Comparison'!AJS$2,'1617 Data'!$A$2:$AEW$2,0))</f>
        <v>#N/A</v>
      </c>
      <c r="AJT21" s="402">
        <f>INDEX(' Cash Num-Den_Indi'!$A$2:$ANL$35,MATCH('1617 1718 Comparison'!$A21,' Cash Num-Den_Indi'!$A$2:$A$35,0),MATCH('1617 1718 Comparison'!AJT$2,' Cash Num-Den_Indi'!$A$2:$ANL$2,0))-INDEX('1617 Data'!$A$2:$AEW$35,MATCH('1617 1718 Comparison'!$A21,'1617 Data'!$A$2:$A$35,0),MATCH('1617 1718 Comparison'!AJT$2,'1617 Data'!$A$2:$AEW$2,0))</f>
        <v>0</v>
      </c>
      <c r="AJU21" s="403" t="e">
        <f>INDEX(' Cash Num-Den_Indi'!$A$2:$ANL$35,MATCH('1617 1718 Comparison'!$A21,' Cash Num-Den_Indi'!$A$2:$A$35,0),MATCH('1617 1718 Comparison'!AJU$2,' Cash Num-Den_Indi'!$A$2:$ANL$2,0))-INDEX('1617 Data'!$A$2:$AEW$35,MATCH('1617 1718 Comparison'!$A21,'1617 Data'!$A$2:$A$35,0),MATCH('1617 1718 Comparison'!AJU$2,'1617 Data'!$A$2:$AEW$2,0))</f>
        <v>#N/A</v>
      </c>
      <c r="AJV21" s="403" t="e">
        <f>INDEX(' Cash Num-Den_Indi'!$A$2:$ANL$35,MATCH('1617 1718 Comparison'!$A21,' Cash Num-Den_Indi'!$A$2:$A$35,0),MATCH('1617 1718 Comparison'!AJV$2,' Cash Num-Den_Indi'!$A$2:$ANL$2,0))-INDEX('1617 Data'!$A$2:$AEW$35,MATCH('1617 1718 Comparison'!$A21,'1617 Data'!$A$2:$A$35,0),MATCH('1617 1718 Comparison'!AJV$2,'1617 Data'!$A$2:$AEW$2,0))</f>
        <v>#N/A</v>
      </c>
      <c r="AJW21" s="402">
        <f>INDEX(' Cash Num-Den_Indi'!$A$2:$ANL$35,MATCH('1617 1718 Comparison'!$A21,' Cash Num-Den_Indi'!$A$2:$A$35,0),MATCH('1617 1718 Comparison'!AJW$2,' Cash Num-Den_Indi'!$A$2:$ANL$2,0))-INDEX('1617 Data'!$A$2:$AEW$35,MATCH('1617 1718 Comparison'!$A21,'1617 Data'!$A$2:$A$35,0),MATCH('1617 1718 Comparison'!AJW$2,'1617 Data'!$A$2:$AEW$2,0))</f>
        <v>0</v>
      </c>
      <c r="AJX21" s="403" t="e">
        <f>INDEX(' Cash Num-Den_Indi'!$A$2:$ANL$35,MATCH('1617 1718 Comparison'!$A21,' Cash Num-Den_Indi'!$A$2:$A$35,0),MATCH('1617 1718 Comparison'!AJX$2,' Cash Num-Den_Indi'!$A$2:$ANL$2,0))-INDEX('1617 Data'!$A$2:$AEW$35,MATCH('1617 1718 Comparison'!$A21,'1617 Data'!$A$2:$A$35,0),MATCH('1617 1718 Comparison'!AJX$2,'1617 Data'!$A$2:$AEW$2,0))</f>
        <v>#N/A</v>
      </c>
      <c r="AJY21" s="403" t="e">
        <f>INDEX(' Cash Num-Den_Indi'!$A$2:$ANL$35,MATCH('1617 1718 Comparison'!$A21,' Cash Num-Den_Indi'!$A$2:$A$35,0),MATCH('1617 1718 Comparison'!AJY$2,' Cash Num-Den_Indi'!$A$2:$ANL$2,0))-INDEX('1617 Data'!$A$2:$AEW$35,MATCH('1617 1718 Comparison'!$A21,'1617 Data'!$A$2:$A$35,0),MATCH('1617 1718 Comparison'!AJY$2,'1617 Data'!$A$2:$AEW$2,0))</f>
        <v>#N/A</v>
      </c>
      <c r="AJZ21" s="402">
        <f>INDEX(' Cash Num-Den_Indi'!$A$2:$ANL$35,MATCH('1617 1718 Comparison'!$A21,' Cash Num-Den_Indi'!$A$2:$A$35,0),MATCH('1617 1718 Comparison'!AJZ$2,' Cash Num-Den_Indi'!$A$2:$ANL$2,0))-INDEX('1617 Data'!$A$2:$AEW$35,MATCH('1617 1718 Comparison'!$A21,'1617 Data'!$A$2:$A$35,0),MATCH('1617 1718 Comparison'!AJZ$2,'1617 Data'!$A$2:$AEW$2,0))</f>
        <v>0</v>
      </c>
      <c r="AKA21" s="403" t="e">
        <f>INDEX(' Cash Num-Den_Indi'!$A$2:$ANL$35,MATCH('1617 1718 Comparison'!$A21,' Cash Num-Den_Indi'!$A$2:$A$35,0),MATCH('1617 1718 Comparison'!AKA$2,' Cash Num-Den_Indi'!$A$2:$ANL$2,0))-INDEX('1617 Data'!$A$2:$AEW$35,MATCH('1617 1718 Comparison'!$A21,'1617 Data'!$A$2:$A$35,0),MATCH('1617 1718 Comparison'!AKA$2,'1617 Data'!$A$2:$AEW$2,0))</f>
        <v>#N/A</v>
      </c>
      <c r="AKB21" s="403" t="e">
        <f>INDEX(' Cash Num-Den_Indi'!$A$2:$ANL$35,MATCH('1617 1718 Comparison'!$A21,' Cash Num-Den_Indi'!$A$2:$A$35,0),MATCH('1617 1718 Comparison'!AKB$2,' Cash Num-Den_Indi'!$A$2:$ANL$2,0))-INDEX('1617 Data'!$A$2:$AEW$35,MATCH('1617 1718 Comparison'!$A21,'1617 Data'!$A$2:$A$35,0),MATCH('1617 1718 Comparison'!AKB$2,'1617 Data'!$A$2:$AEW$2,0))</f>
        <v>#N/A</v>
      </c>
      <c r="AKC21" s="402">
        <f>INDEX(' Cash Num-Den_Indi'!$A$2:$ANL$35,MATCH('1617 1718 Comparison'!$A21,' Cash Num-Den_Indi'!$A$2:$A$35,0),MATCH('1617 1718 Comparison'!AKC$2,' Cash Num-Den_Indi'!$A$2:$ANL$2,0))-INDEX('1617 Data'!$A$2:$AEW$35,MATCH('1617 1718 Comparison'!$A21,'1617 Data'!$A$2:$A$35,0),MATCH('1617 1718 Comparison'!AKC$2,'1617 Data'!$A$2:$AEW$2,0))</f>
        <v>0</v>
      </c>
      <c r="AKD21" s="403" t="e">
        <f>INDEX(' Cash Num-Den_Indi'!$A$2:$ANL$35,MATCH('1617 1718 Comparison'!$A21,' Cash Num-Den_Indi'!$A$2:$A$35,0),MATCH('1617 1718 Comparison'!AKD$2,' Cash Num-Den_Indi'!$A$2:$ANL$2,0))-INDEX('1617 Data'!$A$2:$AEW$35,MATCH('1617 1718 Comparison'!$A21,'1617 Data'!$A$2:$A$35,0),MATCH('1617 1718 Comparison'!AKD$2,'1617 Data'!$A$2:$AEW$2,0))</f>
        <v>#N/A</v>
      </c>
      <c r="AKE21" s="403" t="e">
        <f>INDEX(' Cash Num-Den_Indi'!$A$2:$ANL$35,MATCH('1617 1718 Comparison'!$A21,' Cash Num-Den_Indi'!$A$2:$A$35,0),MATCH('1617 1718 Comparison'!AKE$2,' Cash Num-Den_Indi'!$A$2:$ANL$2,0))-INDEX('1617 Data'!$A$2:$AEW$35,MATCH('1617 1718 Comparison'!$A21,'1617 Data'!$A$2:$A$35,0),MATCH('1617 1718 Comparison'!AKE$2,'1617 Data'!$A$2:$AEW$2,0))</f>
        <v>#N/A</v>
      </c>
      <c r="AKF21" s="403" t="e">
        <f>INDEX(' Cash Num-Den_Indi'!$A$2:$ANL$35,MATCH('1617 1718 Comparison'!$A21,' Cash Num-Den_Indi'!$A$2:$A$35,0),MATCH('1617 1718 Comparison'!AKF$2,' Cash Num-Den_Indi'!$A$2:$ANL$2,0))-INDEX('1617 Data'!$A$2:$AEW$35,MATCH('1617 1718 Comparison'!$A21,'1617 Data'!$A$2:$A$35,0),MATCH('1617 1718 Comparison'!AKF$2,'1617 Data'!$A$2:$AEW$2,0))</f>
        <v>#N/A</v>
      </c>
      <c r="AKG21" s="403" t="e">
        <f>INDEX(' Cash Num-Den_Indi'!$A$2:$ANL$35,MATCH('1617 1718 Comparison'!$A21,' Cash Num-Den_Indi'!$A$2:$A$35,0),MATCH('1617 1718 Comparison'!AKG$2,' Cash Num-Den_Indi'!$A$2:$ANL$2,0))-INDEX('1617 Data'!$A$2:$AEW$35,MATCH('1617 1718 Comparison'!$A21,'1617 Data'!$A$2:$A$35,0),MATCH('1617 1718 Comparison'!AKG$2,'1617 Data'!$A$2:$AEW$2,0))</f>
        <v>#N/A</v>
      </c>
      <c r="AKH21" s="403" t="e">
        <f>INDEX(' Cash Num-Den_Indi'!$A$2:$ANL$35,MATCH('1617 1718 Comparison'!$A21,' Cash Num-Den_Indi'!$A$2:$A$35,0),MATCH('1617 1718 Comparison'!AKH$2,' Cash Num-Den_Indi'!$A$2:$ANL$2,0))-INDEX('1617 Data'!$A$2:$AEW$35,MATCH('1617 1718 Comparison'!$A21,'1617 Data'!$A$2:$A$35,0),MATCH('1617 1718 Comparison'!AKH$2,'1617 Data'!$A$2:$AEW$2,0))</f>
        <v>#N/A</v>
      </c>
      <c r="AKI21" s="402">
        <f>INDEX(' Cash Num-Den_Indi'!$A$2:$ANL$35,MATCH('1617 1718 Comparison'!$A21,' Cash Num-Den_Indi'!$A$2:$A$35,0),MATCH('1617 1718 Comparison'!AKI$2,' Cash Num-Den_Indi'!$A$2:$ANL$2,0))-INDEX('1617 Data'!$A$2:$AEW$35,MATCH('1617 1718 Comparison'!$A21,'1617 Data'!$A$2:$A$35,0),MATCH('1617 1718 Comparison'!AKI$2,'1617 Data'!$A$2:$AEW$2,0))</f>
        <v>0</v>
      </c>
      <c r="AKJ21" s="402">
        <f>INDEX(' Cash Num-Den_Indi'!$A$2:$ANL$35,MATCH('1617 1718 Comparison'!$A21,' Cash Num-Den_Indi'!$A$2:$A$35,0),MATCH('1617 1718 Comparison'!AKJ$2,' Cash Num-Den_Indi'!$A$2:$ANL$2,0))-INDEX('1617 Data'!$A$2:$AEW$35,MATCH('1617 1718 Comparison'!$A21,'1617 Data'!$A$2:$A$35,0),MATCH('1617 1718 Comparison'!AKJ$2,'1617 Data'!$A$2:$AEW$2,0))</f>
        <v>0</v>
      </c>
      <c r="AKK21" s="402">
        <f>INDEX(' Cash Num-Den_Indi'!$A$2:$ANL$35,MATCH('1617 1718 Comparison'!$A21,' Cash Num-Den_Indi'!$A$2:$A$35,0),MATCH('1617 1718 Comparison'!AKK$2,' Cash Num-Den_Indi'!$A$2:$ANL$2,0))-INDEX('1617 Data'!$A$2:$AEW$35,MATCH('1617 1718 Comparison'!$A21,'1617 Data'!$A$2:$A$35,0),MATCH('1617 1718 Comparison'!AKK$2,'1617 Data'!$A$2:$AEW$2,0))</f>
        <v>0</v>
      </c>
      <c r="AKL21" s="402">
        <f>INDEX(' Cash Num-Den_Indi'!$A$2:$ANL$35,MATCH('1617 1718 Comparison'!$A21,' Cash Num-Den_Indi'!$A$2:$A$35,0),MATCH('1617 1718 Comparison'!AKL$2,' Cash Num-Den_Indi'!$A$2:$ANL$2,0))-INDEX('1617 Data'!$A$2:$AEW$35,MATCH('1617 1718 Comparison'!$A21,'1617 Data'!$A$2:$A$35,0),MATCH('1617 1718 Comparison'!AKL$2,'1617 Data'!$A$2:$AEW$2,0))</f>
        <v>0</v>
      </c>
      <c r="AKM21" s="402">
        <f>INDEX(' Cash Num-Den_Indi'!$A$2:$ANL$35,MATCH('1617 1718 Comparison'!$A21,' Cash Num-Den_Indi'!$A$2:$A$35,0),MATCH('1617 1718 Comparison'!AKM$2,' Cash Num-Den_Indi'!$A$2:$ANL$2,0))-INDEX('1617 Data'!$A$2:$AEW$35,MATCH('1617 1718 Comparison'!$A21,'1617 Data'!$A$2:$A$35,0),MATCH('1617 1718 Comparison'!AKM$2,'1617 Data'!$A$2:$AEW$2,0))</f>
        <v>0</v>
      </c>
      <c r="AKN21" s="402">
        <f>INDEX(' Cash Num-Den_Indi'!$A$2:$ANL$35,MATCH('1617 1718 Comparison'!$A21,' Cash Num-Den_Indi'!$A$2:$A$35,0),MATCH('1617 1718 Comparison'!AKN$2,' Cash Num-Den_Indi'!$A$2:$ANL$2,0))-INDEX('1617 Data'!$A$2:$AEW$35,MATCH('1617 1718 Comparison'!$A21,'1617 Data'!$A$2:$A$35,0),MATCH('1617 1718 Comparison'!AKN$2,'1617 Data'!$A$2:$AEW$2,0))</f>
        <v>0</v>
      </c>
      <c r="AKO21" s="402">
        <f>INDEX(' Cash Num-Den_Indi'!$A$2:$ANL$35,MATCH('1617 1718 Comparison'!$A21,' Cash Num-Den_Indi'!$A$2:$A$35,0),MATCH('1617 1718 Comparison'!AKO$2,' Cash Num-Den_Indi'!$A$2:$ANL$2,0))-INDEX('1617 Data'!$A$2:$AEW$35,MATCH('1617 1718 Comparison'!$A21,'1617 Data'!$A$2:$A$35,0),MATCH('1617 1718 Comparison'!AKO$2,'1617 Data'!$A$2:$AEW$2,0))</f>
        <v>0</v>
      </c>
      <c r="AKP21" s="402">
        <f>INDEX(' Cash Num-Den_Indi'!$A$2:$ANL$35,MATCH('1617 1718 Comparison'!$A21,' Cash Num-Den_Indi'!$A$2:$A$35,0),MATCH('1617 1718 Comparison'!AKP$2,' Cash Num-Den_Indi'!$A$2:$ANL$2,0))-INDEX('1617 Data'!$A$2:$AEW$35,MATCH('1617 1718 Comparison'!$A21,'1617 Data'!$A$2:$A$35,0),MATCH('1617 1718 Comparison'!AKP$2,'1617 Data'!$A$2:$AEW$2,0))</f>
        <v>0</v>
      </c>
      <c r="AKQ21" s="402">
        <f>INDEX(' Cash Num-Den_Indi'!$A$2:$ANL$35,MATCH('1617 1718 Comparison'!$A21,' Cash Num-Den_Indi'!$A$2:$A$35,0),MATCH('1617 1718 Comparison'!AKQ$2,' Cash Num-Den_Indi'!$A$2:$ANL$2,0))-INDEX('1617 Data'!$A$2:$AEW$35,MATCH('1617 1718 Comparison'!$A21,'1617 Data'!$A$2:$A$35,0),MATCH('1617 1718 Comparison'!AKQ$2,'1617 Data'!$A$2:$AEW$2,0))</f>
        <v>0</v>
      </c>
      <c r="AKR21" s="402">
        <f>INDEX(' Cash Num-Den_Indi'!$A$2:$ANL$35,MATCH('1617 1718 Comparison'!$A21,' Cash Num-Den_Indi'!$A$2:$A$35,0),MATCH('1617 1718 Comparison'!AKR$2,' Cash Num-Den_Indi'!$A$2:$ANL$2,0))-INDEX('1617 Data'!$A$2:$AEW$35,MATCH('1617 1718 Comparison'!$A21,'1617 Data'!$A$2:$A$35,0),MATCH('1617 1718 Comparison'!AKR$2,'1617 Data'!$A$2:$AEW$2,0))</f>
        <v>0</v>
      </c>
      <c r="AKS21" s="402">
        <f>INDEX(' Cash Num-Den_Indi'!$A$2:$ANL$35,MATCH('1617 1718 Comparison'!$A21,' Cash Num-Den_Indi'!$A$2:$A$35,0),MATCH('1617 1718 Comparison'!AKS$2,' Cash Num-Den_Indi'!$A$2:$ANL$2,0))-INDEX('1617 Data'!$A$2:$AEW$35,MATCH('1617 1718 Comparison'!$A21,'1617 Data'!$A$2:$A$35,0),MATCH('1617 1718 Comparison'!AKS$2,'1617 Data'!$A$2:$AEW$2,0))</f>
        <v>0</v>
      </c>
      <c r="AKT21" s="402">
        <f>INDEX(' Cash Num-Den_Indi'!$A$2:$ANL$35,MATCH('1617 1718 Comparison'!$A21,' Cash Num-Den_Indi'!$A$2:$A$35,0),MATCH('1617 1718 Comparison'!AKT$2,' Cash Num-Den_Indi'!$A$2:$ANL$2,0))-INDEX('1617 Data'!$A$2:$AEW$35,MATCH('1617 1718 Comparison'!$A21,'1617 Data'!$A$2:$A$35,0),MATCH('1617 1718 Comparison'!AKT$2,'1617 Data'!$A$2:$AEW$2,0))</f>
        <v>0</v>
      </c>
      <c r="AKU21" s="402">
        <f>INDEX(' Cash Num-Den_Indi'!$A$2:$ANL$35,MATCH('1617 1718 Comparison'!$A21,' Cash Num-Den_Indi'!$A$2:$A$35,0),MATCH('1617 1718 Comparison'!AKU$2,' Cash Num-Den_Indi'!$A$2:$ANL$2,0))-INDEX('1617 Data'!$A$2:$AEW$35,MATCH('1617 1718 Comparison'!$A21,'1617 Data'!$A$2:$A$35,0),MATCH('1617 1718 Comparison'!AKU$2,'1617 Data'!$A$2:$AEW$2,0))</f>
        <v>0</v>
      </c>
      <c r="AKV21" s="402">
        <f>INDEX(' Cash Num-Den_Indi'!$A$2:$ANL$35,MATCH('1617 1718 Comparison'!$A21,' Cash Num-Den_Indi'!$A$2:$A$35,0),MATCH('1617 1718 Comparison'!AKV$2,' Cash Num-Den_Indi'!$A$2:$ANL$2,0))-INDEX('1617 Data'!$A$2:$AEW$35,MATCH('1617 1718 Comparison'!$A21,'1617 Data'!$A$2:$A$35,0),MATCH('1617 1718 Comparison'!AKV$2,'1617 Data'!$A$2:$AEW$2,0))</f>
        <v>0</v>
      </c>
      <c r="AKW21" s="402">
        <f>INDEX(' Cash Num-Den_Indi'!$A$2:$ANL$35,MATCH('1617 1718 Comparison'!$A21,' Cash Num-Den_Indi'!$A$2:$A$35,0),MATCH('1617 1718 Comparison'!AKW$2,' Cash Num-Den_Indi'!$A$2:$ANL$2,0))-INDEX('1617 Data'!$A$2:$AEW$35,MATCH('1617 1718 Comparison'!$A21,'1617 Data'!$A$2:$A$35,0),MATCH('1617 1718 Comparison'!AKW$2,'1617 Data'!$A$2:$AEW$2,0))</f>
        <v>0</v>
      </c>
      <c r="AKX21" s="403" t="e">
        <f>INDEX(' Cash Num-Den_Indi'!$A$2:$ANL$35,MATCH('1617 1718 Comparison'!$A21,' Cash Num-Den_Indi'!$A$2:$A$35,0),MATCH('1617 1718 Comparison'!AKX$2,' Cash Num-Den_Indi'!$A$2:$ANL$2,0))-INDEX('1617 Data'!$A$2:$AEW$35,MATCH('1617 1718 Comparison'!$A21,'1617 Data'!$A$2:$A$35,0),MATCH('1617 1718 Comparison'!AKX$2,'1617 Data'!$A$2:$AEW$2,0))</f>
        <v>#N/A</v>
      </c>
      <c r="AKY21" s="403" t="e">
        <f>INDEX(' Cash Num-Den_Indi'!$A$2:$ANL$35,MATCH('1617 1718 Comparison'!$A21,' Cash Num-Den_Indi'!$A$2:$A$35,0),MATCH('1617 1718 Comparison'!AKY$2,' Cash Num-Den_Indi'!$A$2:$ANL$2,0))-INDEX('1617 Data'!$A$2:$AEW$35,MATCH('1617 1718 Comparison'!$A21,'1617 Data'!$A$2:$A$35,0),MATCH('1617 1718 Comparison'!AKY$2,'1617 Data'!$A$2:$AEW$2,0))</f>
        <v>#N/A</v>
      </c>
      <c r="AKZ21" s="403" t="e">
        <f>INDEX(' Cash Num-Den_Indi'!$A$2:$ANL$35,MATCH('1617 1718 Comparison'!$A21,' Cash Num-Den_Indi'!$A$2:$A$35,0),MATCH('1617 1718 Comparison'!AKZ$2,' Cash Num-Den_Indi'!$A$2:$ANL$2,0))-INDEX('1617 Data'!$A$2:$AEW$35,MATCH('1617 1718 Comparison'!$A21,'1617 Data'!$A$2:$A$35,0),MATCH('1617 1718 Comparison'!AKZ$2,'1617 Data'!$A$2:$AEW$2,0))</f>
        <v>#N/A</v>
      </c>
      <c r="ALA21" s="402">
        <f>INDEX(' Cash Num-Den_Indi'!$A$2:$ANL$35,MATCH('1617 1718 Comparison'!$A21,' Cash Num-Den_Indi'!$A$2:$A$35,0),MATCH('1617 1718 Comparison'!ALA$2,' Cash Num-Den_Indi'!$A$2:$ANL$2,0))-INDEX('1617 Data'!$A$2:$AEW$35,MATCH('1617 1718 Comparison'!$A21,'1617 Data'!$A$2:$A$35,0),MATCH('1617 1718 Comparison'!ALA$2,'1617 Data'!$A$2:$AEW$2,0))</f>
        <v>0</v>
      </c>
      <c r="ALB21" s="402">
        <f>INDEX(' Cash Num-Den_Indi'!$A$2:$ANL$35,MATCH('1617 1718 Comparison'!$A21,' Cash Num-Den_Indi'!$A$2:$A$35,0),MATCH('1617 1718 Comparison'!ALB$2,' Cash Num-Den_Indi'!$A$2:$ANL$2,0))-INDEX('1617 Data'!$A$2:$AEW$35,MATCH('1617 1718 Comparison'!$A21,'1617 Data'!$A$2:$A$35,0),MATCH('1617 1718 Comparison'!ALB$2,'1617 Data'!$A$2:$AEW$2,0))</f>
        <v>-1880989.2040099392</v>
      </c>
      <c r="ALC21" s="402">
        <f>INDEX(' Cash Num-Den_Indi'!$A$2:$ANL$35,MATCH('1617 1718 Comparison'!$A21,' Cash Num-Den_Indi'!$A$2:$A$35,0),MATCH('1617 1718 Comparison'!ALC$2,' Cash Num-Den_Indi'!$A$2:$ANL$2,0))-INDEX('1617 Data'!$A$2:$AEW$35,MATCH('1617 1718 Comparison'!$A21,'1617 Data'!$A$2:$A$35,0),MATCH('1617 1718 Comparison'!ALC$2,'1617 Data'!$A$2:$AEW$2,0))</f>
        <v>0</v>
      </c>
      <c r="ALD21" s="402">
        <f>INDEX(' Cash Num-Den_Indi'!$A$2:$ANL$35,MATCH('1617 1718 Comparison'!$A21,' Cash Num-Den_Indi'!$A$2:$A$35,0),MATCH('1617 1718 Comparison'!ALD$2,' Cash Num-Den_Indi'!$A$2:$ANL$2,0))-INDEX('1617 Data'!$A$2:$AEW$35,MATCH('1617 1718 Comparison'!$A21,'1617 Data'!$A$2:$A$35,0),MATCH('1617 1718 Comparison'!ALD$2,'1617 Data'!$A$2:$AEW$2,0))</f>
        <v>0</v>
      </c>
      <c r="ALE21" s="402">
        <f>INDEX(' Cash Num-Den_Indi'!$A$2:$ANL$35,MATCH('1617 1718 Comparison'!$A21,' Cash Num-Den_Indi'!$A$2:$A$35,0),MATCH('1617 1718 Comparison'!ALE$2,' Cash Num-Den_Indi'!$A$2:$ANL$2,0))-INDEX('1617 Data'!$A$2:$AEW$35,MATCH('1617 1718 Comparison'!$A21,'1617 Data'!$A$2:$A$35,0),MATCH('1617 1718 Comparison'!ALE$2,'1617 Data'!$A$2:$AEW$2,0))</f>
        <v>-1700506.2329937355</v>
      </c>
      <c r="ALF21" s="402">
        <f>INDEX(' Cash Num-Den_Indi'!$A$2:$ANL$35,MATCH('1617 1718 Comparison'!$A21,' Cash Num-Den_Indi'!$A$2:$A$35,0),MATCH('1617 1718 Comparison'!ALF$2,' Cash Num-Den_Indi'!$A$2:$ANL$2,0))-INDEX('1617 Data'!$A$2:$AEW$35,MATCH('1617 1718 Comparison'!$A21,'1617 Data'!$A$2:$A$35,0),MATCH('1617 1718 Comparison'!ALF$2,'1617 Data'!$A$2:$AEW$2,0))</f>
        <v>0</v>
      </c>
      <c r="ALG21" s="402">
        <f>INDEX(' Cash Num-Den_Indi'!$A$2:$ANL$35,MATCH('1617 1718 Comparison'!$A21,' Cash Num-Den_Indi'!$A$2:$A$35,0),MATCH('1617 1718 Comparison'!ALG$2,' Cash Num-Den_Indi'!$A$2:$ANL$2,0))-INDEX('1617 Data'!$A$2:$AEW$35,MATCH('1617 1718 Comparison'!$A21,'1617 Data'!$A$2:$A$35,0),MATCH('1617 1718 Comparison'!ALG$2,'1617 Data'!$A$2:$AEW$2,0))</f>
        <v>0</v>
      </c>
      <c r="ALH21" s="402">
        <f>INDEX(' Cash Num-Den_Indi'!$A$2:$ANL$35,MATCH('1617 1718 Comparison'!$A21,' Cash Num-Den_Indi'!$A$2:$A$35,0),MATCH('1617 1718 Comparison'!ALH$2,' Cash Num-Den_Indi'!$A$2:$ANL$2,0))-INDEX('1617 Data'!$A$2:$AEW$35,MATCH('1617 1718 Comparison'!$A21,'1617 Data'!$A$2:$A$35,0),MATCH('1617 1718 Comparison'!ALH$2,'1617 Data'!$A$2:$AEW$2,0))</f>
        <v>-1838561.4416653719</v>
      </c>
      <c r="ALI21" s="402">
        <f>INDEX(' Cash Num-Den_Indi'!$A$2:$ANL$35,MATCH('1617 1718 Comparison'!$A21,' Cash Num-Den_Indi'!$A$2:$A$35,0),MATCH('1617 1718 Comparison'!ALI$2,' Cash Num-Den_Indi'!$A$2:$ANL$2,0))-INDEX('1617 Data'!$A$2:$AEW$35,MATCH('1617 1718 Comparison'!$A21,'1617 Data'!$A$2:$A$35,0),MATCH('1617 1718 Comparison'!ALI$2,'1617 Data'!$A$2:$AEW$2,0))</f>
        <v>0</v>
      </c>
      <c r="ALJ21" s="402">
        <f>INDEX(' Cash Num-Den_Indi'!$A$2:$ANL$35,MATCH('1617 1718 Comparison'!$A21,' Cash Num-Den_Indi'!$A$2:$A$35,0),MATCH('1617 1718 Comparison'!ALJ$2,' Cash Num-Den_Indi'!$A$2:$ANL$2,0))-INDEX('1617 Data'!$A$2:$AEW$35,MATCH('1617 1718 Comparison'!$A21,'1617 Data'!$A$2:$A$35,0),MATCH('1617 1718 Comparison'!ALJ$2,'1617 Data'!$A$2:$AEW$2,0))</f>
        <v>0</v>
      </c>
      <c r="ALK21" s="402">
        <f>INDEX(' Cash Num-Den_Indi'!$A$2:$ANL$35,MATCH('1617 1718 Comparison'!$A21,' Cash Num-Den_Indi'!$A$2:$A$35,0),MATCH('1617 1718 Comparison'!ALK$2,' Cash Num-Den_Indi'!$A$2:$ANL$2,0))-INDEX('1617 Data'!$A$2:$AEW$35,MATCH('1617 1718 Comparison'!$A21,'1617 Data'!$A$2:$A$35,0),MATCH('1617 1718 Comparison'!ALK$2,'1617 Data'!$A$2:$AEW$2,0))</f>
        <v>-1978970.2705169949</v>
      </c>
      <c r="ALL21" s="402">
        <f>INDEX(' Cash Num-Den_Indi'!$A$2:$ANL$35,MATCH('1617 1718 Comparison'!$A21,' Cash Num-Den_Indi'!$A$2:$A$35,0),MATCH('1617 1718 Comparison'!ALL$2,' Cash Num-Den_Indi'!$A$2:$ANL$2,0))-INDEX('1617 Data'!$A$2:$AEW$35,MATCH('1617 1718 Comparison'!$A21,'1617 Data'!$A$2:$A$35,0),MATCH('1617 1718 Comparison'!ALL$2,'1617 Data'!$A$2:$AEW$2,0))</f>
        <v>0</v>
      </c>
      <c r="ALM21" s="402">
        <f>INDEX(' Cash Num-Den_Indi'!$A$2:$ANL$35,MATCH('1617 1718 Comparison'!$A21,' Cash Num-Den_Indi'!$A$2:$A$35,0),MATCH('1617 1718 Comparison'!ALM$2,' Cash Num-Den_Indi'!$A$2:$ANL$2,0))-INDEX('1617 Data'!$A$2:$AEW$35,MATCH('1617 1718 Comparison'!$A21,'1617 Data'!$A$2:$A$35,0),MATCH('1617 1718 Comparison'!ALM$2,'1617 Data'!$A$2:$AEW$2,0))</f>
        <v>0</v>
      </c>
      <c r="ALN21" s="402">
        <f>INDEX(' Cash Num-Den_Indi'!$A$2:$ANL$35,MATCH('1617 1718 Comparison'!$A21,' Cash Num-Den_Indi'!$A$2:$A$35,0),MATCH('1617 1718 Comparison'!ALN$2,' Cash Num-Den_Indi'!$A$2:$ANL$2,0))-INDEX('1617 Data'!$A$2:$AEW$35,MATCH('1617 1718 Comparison'!$A21,'1617 Data'!$A$2:$A$35,0),MATCH('1617 1718 Comparison'!ALN$2,'1617 Data'!$A$2:$AEW$2,0))</f>
        <v>-2004993</v>
      </c>
      <c r="ALO21" s="402">
        <f>INDEX(' Cash Num-Den_Indi'!$A$2:$ANL$35,MATCH('1617 1718 Comparison'!$A21,' Cash Num-Den_Indi'!$A$2:$A$35,0),MATCH('1617 1718 Comparison'!ALO$2,' Cash Num-Den_Indi'!$A$2:$ANL$2,0))-INDEX('1617 Data'!$A$2:$AEW$35,MATCH('1617 1718 Comparison'!$A21,'1617 Data'!$A$2:$A$35,0),MATCH('1617 1718 Comparison'!ALO$2,'1617 Data'!$A$2:$AEW$2,0))</f>
        <v>0</v>
      </c>
      <c r="ALP21" s="402">
        <f>INDEX(' Cash Num-Den_Indi'!$A$2:$ANL$35,MATCH('1617 1718 Comparison'!$A21,' Cash Num-Den_Indi'!$A$2:$A$35,0),MATCH('1617 1718 Comparison'!ALP$2,' Cash Num-Den_Indi'!$A$2:$ANL$2,0))-INDEX('1617 Data'!$A$2:$AEW$35,MATCH('1617 1718 Comparison'!$A21,'1617 Data'!$A$2:$A$35,0),MATCH('1617 1718 Comparison'!ALP$2,'1617 Data'!$A$2:$AEW$2,0))</f>
        <v>0</v>
      </c>
      <c r="ALQ21" s="402">
        <f>INDEX(' Cash Num-Den_Indi'!$A$2:$ANL$35,MATCH('1617 1718 Comparison'!$A21,' Cash Num-Den_Indi'!$A$2:$A$35,0),MATCH('1617 1718 Comparison'!ALQ$2,' Cash Num-Den_Indi'!$A$2:$ANL$2,0))-INDEX('1617 Data'!$A$2:$AEW$35,MATCH('1617 1718 Comparison'!$A21,'1617 Data'!$A$2:$A$35,0),MATCH('1617 1718 Comparison'!ALQ$2,'1617 Data'!$A$2:$AEW$2,0))</f>
        <v>-1891107</v>
      </c>
      <c r="ALR21" s="402">
        <f>INDEX(' Cash Num-Den_Indi'!$A$2:$ANL$35,MATCH('1617 1718 Comparison'!$A21,' Cash Num-Den_Indi'!$A$2:$A$35,0),MATCH('1617 1718 Comparison'!ALR$2,' Cash Num-Den_Indi'!$A$2:$ANL$2,0))-INDEX('1617 Data'!$A$2:$AEW$35,MATCH('1617 1718 Comparison'!$A21,'1617 Data'!$A$2:$A$35,0),MATCH('1617 1718 Comparison'!ALR$2,'1617 Data'!$A$2:$AEW$2,0))</f>
        <v>0</v>
      </c>
      <c r="ALS21" s="402">
        <f>INDEX(' Cash Num-Den_Indi'!$A$2:$ANL$35,MATCH('1617 1718 Comparison'!$A21,' Cash Num-Den_Indi'!$A$2:$A$35,0),MATCH('1617 1718 Comparison'!ALS$2,' Cash Num-Den_Indi'!$A$2:$ANL$2,0))-INDEX('1617 Data'!$A$2:$AEW$35,MATCH('1617 1718 Comparison'!$A21,'1617 Data'!$A$2:$A$35,0),MATCH('1617 1718 Comparison'!ALS$2,'1617 Data'!$A$2:$AEW$2,0))</f>
        <v>0</v>
      </c>
      <c r="ALT21" s="402">
        <f>INDEX(' Cash Num-Den_Indi'!$A$2:$ANL$35,MATCH('1617 1718 Comparison'!$A21,' Cash Num-Den_Indi'!$A$2:$A$35,0),MATCH('1617 1718 Comparison'!ALT$2,' Cash Num-Den_Indi'!$A$2:$ANL$2,0))-INDEX('1617 Data'!$A$2:$AEW$35,MATCH('1617 1718 Comparison'!$A21,'1617 Data'!$A$2:$A$35,0),MATCH('1617 1718 Comparison'!ALT$2,'1617 Data'!$A$2:$AEW$2,0))</f>
        <v>-2005992</v>
      </c>
      <c r="ALU21" s="402">
        <f>INDEX(' Cash Num-Den_Indi'!$A$2:$ANL$35,MATCH('1617 1718 Comparison'!$A21,' Cash Num-Den_Indi'!$A$2:$A$35,0),MATCH('1617 1718 Comparison'!ALU$2,' Cash Num-Den_Indi'!$A$2:$ANL$2,0))-INDEX('1617 Data'!$A$2:$AEW$35,MATCH('1617 1718 Comparison'!$A21,'1617 Data'!$A$2:$A$35,0),MATCH('1617 1718 Comparison'!ALU$2,'1617 Data'!$A$2:$AEW$2,0))</f>
        <v>0</v>
      </c>
      <c r="ALV21" s="403" t="e">
        <f>INDEX(' Cash Num-Den_Indi'!$A$2:$ANL$35,MATCH('1617 1718 Comparison'!$A21,' Cash Num-Den_Indi'!$A$2:$A$35,0),MATCH('1617 1718 Comparison'!ALV$2,' Cash Num-Den_Indi'!$A$2:$ANL$2,0))-INDEX('1617 Data'!$A$2:$AEW$35,MATCH('1617 1718 Comparison'!$A21,'1617 Data'!$A$2:$A$35,0),MATCH('1617 1718 Comparison'!ALV$2,'1617 Data'!$A$2:$AEW$2,0))</f>
        <v>#N/A</v>
      </c>
      <c r="ALW21" s="403" t="e">
        <f>INDEX(' Cash Num-Den_Indi'!$A$2:$ANL$35,MATCH('1617 1718 Comparison'!$A21,' Cash Num-Den_Indi'!$A$2:$A$35,0),MATCH('1617 1718 Comparison'!ALW$2,' Cash Num-Den_Indi'!$A$2:$ANL$2,0))-INDEX('1617 Data'!$A$2:$AEW$35,MATCH('1617 1718 Comparison'!$A21,'1617 Data'!$A$2:$A$35,0),MATCH('1617 1718 Comparison'!ALW$2,'1617 Data'!$A$2:$AEW$2,0))</f>
        <v>#N/A</v>
      </c>
      <c r="ALX21" s="403" t="e">
        <f>INDEX(' Cash Num-Den_Indi'!$A$2:$ANL$35,MATCH('1617 1718 Comparison'!$A21,' Cash Num-Den_Indi'!$A$2:$A$35,0),MATCH('1617 1718 Comparison'!ALX$2,' Cash Num-Den_Indi'!$A$2:$ANL$2,0))-INDEX('1617 Data'!$A$2:$AEW$35,MATCH('1617 1718 Comparison'!$A21,'1617 Data'!$A$2:$A$35,0),MATCH('1617 1718 Comparison'!ALX$2,'1617 Data'!$A$2:$AEW$2,0))</f>
        <v>#N/A</v>
      </c>
      <c r="ALY21" s="402">
        <f>INDEX(' Cash Num-Den_Indi'!$A$2:$ANL$35,MATCH('1617 1718 Comparison'!$A21,' Cash Num-Den_Indi'!$A$2:$A$35,0),MATCH('1617 1718 Comparison'!ALY$2,' Cash Num-Den_Indi'!$A$2:$ANL$2,0))-INDEX('1617 Data'!$A$2:$AEW$35,MATCH('1617 1718 Comparison'!$A21,'1617 Data'!$A$2:$A$35,0),MATCH('1617 1718 Comparison'!ALY$2,'1617 Data'!$A$2:$AEW$2,0))</f>
        <v>0</v>
      </c>
      <c r="ALZ21" s="402">
        <f>INDEX(' Cash Num-Den_Indi'!$A$2:$ANL$35,MATCH('1617 1718 Comparison'!$A21,' Cash Num-Den_Indi'!$A$2:$A$35,0),MATCH('1617 1718 Comparison'!ALZ$2,' Cash Num-Den_Indi'!$A$2:$ANL$2,0))-INDEX('1617 Data'!$A$2:$AEW$35,MATCH('1617 1718 Comparison'!$A21,'1617 Data'!$A$2:$A$35,0),MATCH('1617 1718 Comparison'!ALZ$2,'1617 Data'!$A$2:$AEW$2,0))</f>
        <v>0</v>
      </c>
      <c r="AMA21" s="402">
        <f>INDEX(' Cash Num-Den_Indi'!$A$2:$ANL$35,MATCH('1617 1718 Comparison'!$A21,' Cash Num-Den_Indi'!$A$2:$A$35,0),MATCH('1617 1718 Comparison'!AMA$2,' Cash Num-Den_Indi'!$A$2:$ANL$2,0))-INDEX('1617 Data'!$A$2:$AEW$35,MATCH('1617 1718 Comparison'!$A21,'1617 Data'!$A$2:$A$35,0),MATCH('1617 1718 Comparison'!AMA$2,'1617 Data'!$A$2:$AEW$2,0))</f>
        <v>0</v>
      </c>
      <c r="AMB21" s="402">
        <f>INDEX(' Cash Num-Den_Indi'!$A$2:$ANL$35,MATCH('1617 1718 Comparison'!$A21,' Cash Num-Den_Indi'!$A$2:$A$35,0),MATCH('1617 1718 Comparison'!AMB$2,' Cash Num-Den_Indi'!$A$2:$ANL$2,0))-INDEX('1617 Data'!$A$2:$AEW$35,MATCH('1617 1718 Comparison'!$A21,'1617 Data'!$A$2:$A$35,0),MATCH('1617 1718 Comparison'!AMB$2,'1617 Data'!$A$2:$AEW$2,0))</f>
        <v>0</v>
      </c>
      <c r="AMC21" s="402">
        <f>INDEX(' Cash Num-Den_Indi'!$A$2:$ANL$35,MATCH('1617 1718 Comparison'!$A21,' Cash Num-Den_Indi'!$A$2:$A$35,0),MATCH('1617 1718 Comparison'!AMC$2,' Cash Num-Den_Indi'!$A$2:$ANL$2,0))-INDEX('1617 Data'!$A$2:$AEW$35,MATCH('1617 1718 Comparison'!$A21,'1617 Data'!$A$2:$A$35,0),MATCH('1617 1718 Comparison'!AMC$2,'1617 Data'!$A$2:$AEW$2,0))</f>
        <v>0</v>
      </c>
      <c r="AMD21" s="403" t="e">
        <f>INDEX(' Cash Num-Den_Indi'!$A$2:$ANL$35,MATCH('1617 1718 Comparison'!$A21,' Cash Num-Den_Indi'!$A$2:$A$35,0),MATCH('1617 1718 Comparison'!AMD$2,' Cash Num-Den_Indi'!$A$2:$ANL$2,0))-INDEX('1617 Data'!$A$2:$AEW$35,MATCH('1617 1718 Comparison'!$A21,'1617 Data'!$A$2:$A$35,0),MATCH('1617 1718 Comparison'!AMD$2,'1617 Data'!$A$2:$AEW$2,0))</f>
        <v>#N/A</v>
      </c>
      <c r="AME21" s="402">
        <f>INDEX(' Cash Num-Den_Indi'!$A$2:$ANL$35,MATCH('1617 1718 Comparison'!$A21,' Cash Num-Den_Indi'!$A$2:$A$35,0),MATCH('1617 1718 Comparison'!AME$2,' Cash Num-Den_Indi'!$A$2:$ANL$2,0))-INDEX('1617 Data'!$A$2:$AEW$35,MATCH('1617 1718 Comparison'!$A21,'1617 Data'!$A$2:$A$35,0),MATCH('1617 1718 Comparison'!AME$2,'1617 Data'!$A$2:$AEW$2,0))</f>
        <v>3.0959568150160859</v>
      </c>
      <c r="AMF21" s="402">
        <f>INDEX(' Cash Num-Den_Indi'!$A$2:$ANL$35,MATCH('1617 1718 Comparison'!$A21,' Cash Num-Den_Indi'!$A$2:$A$35,0),MATCH('1617 1718 Comparison'!AMF$2,' Cash Num-Den_Indi'!$A$2:$ANL$2,0))-INDEX('1617 Data'!$A$2:$AEW$35,MATCH('1617 1718 Comparison'!$A21,'1617 Data'!$A$2:$A$35,0),MATCH('1617 1718 Comparison'!AMF$2,'1617 Data'!$A$2:$AEW$2,0))</f>
        <v>3.3669590546328543</v>
      </c>
      <c r="AMG21" s="402">
        <f>INDEX(' Cash Num-Den_Indi'!$A$2:$ANL$35,MATCH('1617 1718 Comparison'!$A21,' Cash Num-Den_Indi'!$A$2:$A$35,0),MATCH('1617 1718 Comparison'!AMG$2,' Cash Num-Den_Indi'!$A$2:$ANL$2,0))-INDEX('1617 Data'!$A$2:$AEW$35,MATCH('1617 1718 Comparison'!$A21,'1617 Data'!$A$2:$A$35,0),MATCH('1617 1718 Comparison'!AMG$2,'1617 Data'!$A$2:$AEW$2,0))</f>
        <v>2.8825686228460654</v>
      </c>
      <c r="AMH21" s="402">
        <f>INDEX(' Cash Num-Den_Indi'!$A$2:$ANL$35,MATCH('1617 1718 Comparison'!$A21,' Cash Num-Den_Indi'!$A$2:$A$35,0),MATCH('1617 1718 Comparison'!AMH$2,' Cash Num-Den_Indi'!$A$2:$ANL$2,0))-INDEX('1617 Data'!$A$2:$AEW$35,MATCH('1617 1718 Comparison'!$A21,'1617 Data'!$A$2:$A$35,0),MATCH('1617 1718 Comparison'!AMH$2,'1617 Data'!$A$2:$AEW$2,0))</f>
        <v>3.1354396300470384</v>
      </c>
      <c r="AMI21" s="402">
        <f>INDEX(' Cash Num-Den_Indi'!$A$2:$ANL$35,MATCH('1617 1718 Comparison'!$A21,' Cash Num-Den_Indi'!$A$2:$A$35,0),MATCH('1617 1718 Comparison'!AMI$2,' Cash Num-Den_Indi'!$A$2:$ANL$2,0))-INDEX('1617 Data'!$A$2:$AEW$35,MATCH('1617 1718 Comparison'!$A21,'1617 Data'!$A$2:$A$35,0),MATCH('1617 1718 Comparison'!AMI$2,'1617 Data'!$A$2:$AEW$2,0))</f>
        <v>3.1475160961955986</v>
      </c>
      <c r="AMJ21" s="402">
        <f>INDEX(' Cash Num-Den_Indi'!$A$2:$ANL$35,MATCH('1617 1718 Comparison'!$A21,' Cash Num-Den_Indi'!$A$2:$A$35,0),MATCH('1617 1718 Comparison'!AMJ$2,' Cash Num-Den_Indi'!$A$2:$ANL$2,0))-INDEX('1617 Data'!$A$2:$AEW$35,MATCH('1617 1718 Comparison'!$A21,'1617 Data'!$A$2:$A$35,0),MATCH('1617 1718 Comparison'!AMJ$2,'1617 Data'!$A$2:$AEW$2,0))</f>
        <v>3.1115919076041134</v>
      </c>
      <c r="AMK21" s="402">
        <f>INDEX(' Cash Num-Den_Indi'!$A$2:$ANL$35,MATCH('1617 1718 Comparison'!$A21,' Cash Num-Den_Indi'!$A$2:$A$35,0),MATCH('1617 1718 Comparison'!AMK$2,' Cash Num-Den_Indi'!$A$2:$ANL$2,0))-INDEX('1617 Data'!$A$2:$AEW$35,MATCH('1617 1718 Comparison'!$A21,'1617 Data'!$A$2:$A$35,0),MATCH('1617 1718 Comparison'!AMK$2,'1617 Data'!$A$2:$AEW$2,0))</f>
        <v>3.2574671403508919</v>
      </c>
      <c r="AML21" s="403" t="e">
        <f>INDEX(' Cash Num-Den_Indi'!$A$2:$ANL$35,MATCH('1617 1718 Comparison'!$A21,' Cash Num-Den_Indi'!$A$2:$A$35,0),MATCH('1617 1718 Comparison'!AML$2,' Cash Num-Den_Indi'!$A$2:$ANL$2,0))-INDEX('1617 Data'!$A$2:$AEW$35,MATCH('1617 1718 Comparison'!$A21,'1617 Data'!$A$2:$A$35,0),MATCH('1617 1718 Comparison'!AML$2,'1617 Data'!$A$2:$AEW$2,0))</f>
        <v>#N/A</v>
      </c>
      <c r="AMM21" s="402">
        <f>INDEX(' Cash Num-Den_Indi'!$A$2:$ANL$35,MATCH('1617 1718 Comparison'!$A21,' Cash Num-Den_Indi'!$A$2:$A$35,0),MATCH('1617 1718 Comparison'!AMM$2,' Cash Num-Den_Indi'!$A$2:$ANL$2,0))-INDEX('1617 Data'!$A$2:$AEW$35,MATCH('1617 1718 Comparison'!$A21,'1617 Data'!$A$2:$A$35,0),MATCH('1617 1718 Comparison'!AMM$2,'1617 Data'!$A$2:$AEW$2,0))</f>
        <v>0</v>
      </c>
      <c r="AMN21" s="402">
        <f>INDEX(' Cash Num-Den_Indi'!$A$2:$ANL$35,MATCH('1617 1718 Comparison'!$A21,' Cash Num-Den_Indi'!$A$2:$A$35,0),MATCH('1617 1718 Comparison'!AMN$2,' Cash Num-Den_Indi'!$A$2:$ANL$2,0))-INDEX('1617 Data'!$A$2:$AEW$35,MATCH('1617 1718 Comparison'!$A21,'1617 Data'!$A$2:$A$35,0),MATCH('1617 1718 Comparison'!AMN$2,'1617 Data'!$A$2:$AEW$2,0))</f>
        <v>0</v>
      </c>
      <c r="AMO21" s="402">
        <f>INDEX(' Cash Num-Den_Indi'!$A$2:$ANL$35,MATCH('1617 1718 Comparison'!$A21,' Cash Num-Den_Indi'!$A$2:$A$35,0),MATCH('1617 1718 Comparison'!AMO$2,' Cash Num-Den_Indi'!$A$2:$ANL$2,0))-INDEX('1617 Data'!$A$2:$AEW$35,MATCH('1617 1718 Comparison'!$A21,'1617 Data'!$A$2:$A$35,0),MATCH('1617 1718 Comparison'!AMO$2,'1617 Data'!$A$2:$AEW$2,0))</f>
        <v>0</v>
      </c>
      <c r="AMP21" s="402">
        <f>INDEX(' Cash Num-Den_Indi'!$A$2:$ANL$35,MATCH('1617 1718 Comparison'!$A21,' Cash Num-Den_Indi'!$A$2:$A$35,0),MATCH('1617 1718 Comparison'!AMP$2,' Cash Num-Den_Indi'!$A$2:$ANL$2,0))-INDEX('1617 Data'!$A$2:$AEW$35,MATCH('1617 1718 Comparison'!$A21,'1617 Data'!$A$2:$A$35,0),MATCH('1617 1718 Comparison'!AMP$2,'1617 Data'!$A$2:$AEW$2,0))</f>
        <v>0</v>
      </c>
      <c r="AMQ21" s="402">
        <f>INDEX(' Cash Num-Den_Indi'!$A$2:$ANL$35,MATCH('1617 1718 Comparison'!$A21,' Cash Num-Den_Indi'!$A$2:$A$35,0),MATCH('1617 1718 Comparison'!AMQ$2,' Cash Num-Den_Indi'!$A$2:$ANL$2,0))-INDEX('1617 Data'!$A$2:$AEW$35,MATCH('1617 1718 Comparison'!$A21,'1617 Data'!$A$2:$A$35,0),MATCH('1617 1718 Comparison'!AMQ$2,'1617 Data'!$A$2:$AEW$2,0))</f>
        <v>0</v>
      </c>
      <c r="AMR21" s="402">
        <f>INDEX(' Cash Num-Den_Indi'!$A$2:$ANL$35,MATCH('1617 1718 Comparison'!$A21,' Cash Num-Den_Indi'!$A$2:$A$35,0),MATCH('1617 1718 Comparison'!AMR$2,' Cash Num-Den_Indi'!$A$2:$ANL$2,0))-INDEX('1617 Data'!$A$2:$AEW$35,MATCH('1617 1718 Comparison'!$A21,'1617 Data'!$A$2:$A$35,0),MATCH('1617 1718 Comparison'!AMR$2,'1617 Data'!$A$2:$AEW$2,0))</f>
        <v>0</v>
      </c>
      <c r="AMS21" s="402">
        <f>INDEX(' Cash Num-Den_Indi'!$A$2:$ANL$35,MATCH('1617 1718 Comparison'!$A21,' Cash Num-Den_Indi'!$A$2:$A$35,0),MATCH('1617 1718 Comparison'!AMS$2,' Cash Num-Den_Indi'!$A$2:$ANL$2,0))-INDEX('1617 Data'!$A$2:$AEW$35,MATCH('1617 1718 Comparison'!$A21,'1617 Data'!$A$2:$A$35,0),MATCH('1617 1718 Comparison'!AMS$2,'1617 Data'!$A$2:$AEW$2,0))</f>
        <v>0</v>
      </c>
      <c r="AMT21" s="402">
        <f>INDEX(' Cash Num-Den_Indi'!$A$2:$ANL$35,MATCH('1617 1718 Comparison'!$A21,' Cash Num-Den_Indi'!$A$2:$A$35,0),MATCH('1617 1718 Comparison'!AMT$2,' Cash Num-Den_Indi'!$A$2:$ANL$2,0))-INDEX('1617 Data'!$A$2:$AEW$35,MATCH('1617 1718 Comparison'!$A21,'1617 Data'!$A$2:$A$35,0),MATCH('1617 1718 Comparison'!AMT$2,'1617 Data'!$A$2:$AEW$2,0))</f>
        <v>0</v>
      </c>
      <c r="AMU21" s="402">
        <f>INDEX(' Cash Num-Den_Indi'!$A$2:$ANL$35,MATCH('1617 1718 Comparison'!$A21,' Cash Num-Den_Indi'!$A$2:$A$35,0),MATCH('1617 1718 Comparison'!AMU$2,' Cash Num-Den_Indi'!$A$2:$ANL$2,0))-INDEX('1617 Data'!$A$2:$AEW$35,MATCH('1617 1718 Comparison'!$A21,'1617 Data'!$A$2:$A$35,0),MATCH('1617 1718 Comparison'!AMU$2,'1617 Data'!$A$2:$AEW$2,0))</f>
        <v>0</v>
      </c>
      <c r="AMV21" s="402">
        <f>INDEX(' Cash Num-Den_Indi'!$A$2:$ANL$35,MATCH('1617 1718 Comparison'!$A21,' Cash Num-Den_Indi'!$A$2:$A$35,0),MATCH('1617 1718 Comparison'!AMV$2,' Cash Num-Den_Indi'!$A$2:$ANL$2,0))-INDEX('1617 Data'!$A$2:$AEW$35,MATCH('1617 1718 Comparison'!$A21,'1617 Data'!$A$2:$A$35,0),MATCH('1617 1718 Comparison'!AMV$2,'1617 Data'!$A$2:$AEW$2,0))</f>
        <v>0</v>
      </c>
      <c r="AMW21" s="402">
        <f>INDEX(' Cash Num-Den_Indi'!$A$2:$ANL$35,MATCH('1617 1718 Comparison'!$A21,' Cash Num-Den_Indi'!$A$2:$A$35,0),MATCH('1617 1718 Comparison'!AMW$2,' Cash Num-Den_Indi'!$A$2:$ANL$2,0))-INDEX('1617 Data'!$A$2:$AEW$35,MATCH('1617 1718 Comparison'!$A21,'1617 Data'!$A$2:$A$35,0),MATCH('1617 1718 Comparison'!AMW$2,'1617 Data'!$A$2:$AEW$2,0))</f>
        <v>0</v>
      </c>
      <c r="AMX21" s="402">
        <f>INDEX(' Cash Num-Den_Indi'!$A$2:$ANL$35,MATCH('1617 1718 Comparison'!$A21,' Cash Num-Den_Indi'!$A$2:$A$35,0),MATCH('1617 1718 Comparison'!AMX$2,' Cash Num-Den_Indi'!$A$2:$ANL$2,0))-INDEX('1617 Data'!$A$2:$AEW$35,MATCH('1617 1718 Comparison'!$A21,'1617 Data'!$A$2:$A$35,0),MATCH('1617 1718 Comparison'!AMX$2,'1617 Data'!$A$2:$AEW$2,0))</f>
        <v>0</v>
      </c>
      <c r="AMY21" s="403" t="e">
        <f>INDEX(' Cash Num-Den_Indi'!$A$2:$ANL$35,MATCH('1617 1718 Comparison'!$A21,' Cash Num-Den_Indi'!$A$2:$A$35,0),MATCH('1617 1718 Comparison'!AMY$2,' Cash Num-Den_Indi'!$A$2:$ANL$2,0))-INDEX('1617 Data'!$A$2:$AEW$35,MATCH('1617 1718 Comparison'!$A21,'1617 Data'!$A$2:$A$35,0),MATCH('1617 1718 Comparison'!AMY$2,'1617 Data'!$A$2:$AEW$2,0))</f>
        <v>#N/A</v>
      </c>
      <c r="AMZ21" s="403" t="e">
        <f>INDEX(' Cash Num-Den_Indi'!$A$2:$ANL$35,MATCH('1617 1718 Comparison'!$A21,' Cash Num-Den_Indi'!$A$2:$A$35,0),MATCH('1617 1718 Comparison'!AMZ$2,' Cash Num-Den_Indi'!$A$2:$ANL$2,0))-INDEX('1617 Data'!$A$2:$AEW$35,MATCH('1617 1718 Comparison'!$A21,'1617 Data'!$A$2:$A$35,0),MATCH('1617 1718 Comparison'!AMZ$2,'1617 Data'!$A$2:$AEW$2,0))</f>
        <v>#N/A</v>
      </c>
      <c r="ANA21" s="403" t="e">
        <f>INDEX(' Cash Num-Den_Indi'!$A$2:$ANL$35,MATCH('1617 1718 Comparison'!$A21,' Cash Num-Den_Indi'!$A$2:$A$35,0),MATCH('1617 1718 Comparison'!ANA$2,' Cash Num-Den_Indi'!$A$2:$ANL$2,0))-INDEX('1617 Data'!$A$2:$AEW$35,MATCH('1617 1718 Comparison'!$A21,'1617 Data'!$A$2:$A$35,0),MATCH('1617 1718 Comparison'!ANA$2,'1617 Data'!$A$2:$AEW$2,0))</f>
        <v>#N/A</v>
      </c>
      <c r="ANB21" s="403" t="e">
        <f>INDEX(' Cash Num-Den_Indi'!$A$2:$ANL$35,MATCH('1617 1718 Comparison'!$A21,' Cash Num-Den_Indi'!$A$2:$A$35,0),MATCH('1617 1718 Comparison'!ANB$2,' Cash Num-Den_Indi'!$A$2:$ANL$2,0))-INDEX('1617 Data'!$A$2:$AEW$35,MATCH('1617 1718 Comparison'!$A21,'1617 Data'!$A$2:$A$35,0),MATCH('1617 1718 Comparison'!ANB$2,'1617 Data'!$A$2:$AEW$2,0))</f>
        <v>#N/A</v>
      </c>
      <c r="ANC21" s="403" t="e">
        <f>INDEX(' Cash Num-Den_Indi'!$A$2:$ANL$35,MATCH('1617 1718 Comparison'!$A21,' Cash Num-Den_Indi'!$A$2:$A$35,0),MATCH('1617 1718 Comparison'!ANC$2,' Cash Num-Den_Indi'!$A$2:$ANL$2,0))-INDEX('1617 Data'!$A$2:$AEW$35,MATCH('1617 1718 Comparison'!$A21,'1617 Data'!$A$2:$A$35,0),MATCH('1617 1718 Comparison'!ANC$2,'1617 Data'!$A$2:$AEW$2,0))</f>
        <v>#N/A</v>
      </c>
      <c r="AND21" s="403">
        <f>INDEX(' Cash Num-Den_Indi'!$A$2:$ANL$35,MATCH('1617 1718 Comparison'!$A21,' Cash Num-Den_Indi'!$A$2:$A$35,0),MATCH('1617 1718 Comparison'!AND$2,' Cash Num-Den_Indi'!$A$2:$ANL$2,0))-INDEX('1617 Data'!$A$2:$AEW$35,MATCH('1617 1718 Comparison'!$A21,'1617 Data'!$A$2:$A$35,0),MATCH('1617 1718 Comparison'!AND$2,'1617 Data'!$A$2:$AEW$2,0))</f>
        <v>0</v>
      </c>
      <c r="ANE21" s="403" t="e">
        <f>INDEX(' Cash Num-Den_Indi'!$A$2:$ANL$35,MATCH('1617 1718 Comparison'!$A21,' Cash Num-Den_Indi'!$A$2:$A$35,0),MATCH('1617 1718 Comparison'!ANE$2,' Cash Num-Den_Indi'!$A$2:$ANL$2,0))-INDEX('1617 Data'!$A$2:$AEW$35,MATCH('1617 1718 Comparison'!$A21,'1617 Data'!$A$2:$A$35,0),MATCH('1617 1718 Comparison'!ANE$2,'1617 Data'!$A$2:$AEW$2,0))</f>
        <v>#N/A</v>
      </c>
      <c r="ANF21" s="403" t="e">
        <f>INDEX(' Cash Num-Den_Indi'!$A$2:$ANL$35,MATCH('1617 1718 Comparison'!$A21,' Cash Num-Den_Indi'!$A$2:$A$35,0),MATCH('1617 1718 Comparison'!ANF$2,' Cash Num-Den_Indi'!$A$2:$ANL$2,0))-INDEX('1617 Data'!$A$2:$AEW$35,MATCH('1617 1718 Comparison'!$A21,'1617 Data'!$A$2:$A$35,0),MATCH('1617 1718 Comparison'!ANF$2,'1617 Data'!$A$2:$AEW$2,0))</f>
        <v>#N/A</v>
      </c>
      <c r="ANG21" s="403">
        <f>INDEX(' Cash Num-Den_Indi'!$A$2:$ANL$35,MATCH('1617 1718 Comparison'!$A21,' Cash Num-Den_Indi'!$A$2:$A$35,0),MATCH('1617 1718 Comparison'!ANG$2,' Cash Num-Den_Indi'!$A$2:$ANL$2,0))-INDEX('1617 Data'!$A$2:$AEW$35,MATCH('1617 1718 Comparison'!$A21,'1617 Data'!$A$2:$A$35,0),MATCH('1617 1718 Comparison'!ANG$2,'1617 Data'!$A$2:$AEW$2,0))</f>
        <v>0</v>
      </c>
      <c r="ANH21" s="403" t="e">
        <f>INDEX(' Cash Num-Den_Indi'!$A$2:$ANL$35,MATCH('1617 1718 Comparison'!$A21,' Cash Num-Den_Indi'!$A$2:$A$35,0),MATCH('1617 1718 Comparison'!ANH$2,' Cash Num-Den_Indi'!$A$2:$ANL$2,0))-INDEX('1617 Data'!$A$2:$AEW$35,MATCH('1617 1718 Comparison'!$A21,'1617 Data'!$A$2:$A$35,0),MATCH('1617 1718 Comparison'!ANH$2,'1617 Data'!$A$2:$AEW$2,0))</f>
        <v>#N/A</v>
      </c>
      <c r="ANI21" s="403" t="e">
        <f>INDEX(' Cash Num-Den_Indi'!$A$2:$ANL$35,MATCH('1617 1718 Comparison'!$A21,' Cash Num-Den_Indi'!$A$2:$A$35,0),MATCH('1617 1718 Comparison'!ANI$2,' Cash Num-Den_Indi'!$A$2:$ANL$2,0))-INDEX('1617 Data'!$A$2:$AEW$35,MATCH('1617 1718 Comparison'!$A21,'1617 Data'!$A$2:$A$35,0),MATCH('1617 1718 Comparison'!ANI$2,'1617 Data'!$A$2:$AEW$2,0))</f>
        <v>#N/A</v>
      </c>
      <c r="ANJ21" s="403">
        <f>INDEX(' Cash Num-Den_Indi'!$A$2:$ANL$35,MATCH('1617 1718 Comparison'!$A21,' Cash Num-Den_Indi'!$A$2:$A$35,0),MATCH('1617 1718 Comparison'!ANJ$2,' Cash Num-Den_Indi'!$A$2:$ANL$2,0))-INDEX('1617 Data'!$A$2:$AEW$35,MATCH('1617 1718 Comparison'!$A21,'1617 Data'!$A$2:$A$35,0),MATCH('1617 1718 Comparison'!ANJ$2,'1617 Data'!$A$2:$AEW$2,0))</f>
        <v>0</v>
      </c>
      <c r="ANK21" s="403" t="e">
        <f>INDEX(' Cash Num-Den_Indi'!$A$2:$ANL$35,MATCH('1617 1718 Comparison'!$A21,' Cash Num-Den_Indi'!$A$2:$A$35,0),MATCH('1617 1718 Comparison'!ANK$2,' Cash Num-Den_Indi'!$A$2:$ANL$2,0))-INDEX('1617 Data'!$A$2:$AEW$35,MATCH('1617 1718 Comparison'!$A21,'1617 Data'!$A$2:$A$35,0),MATCH('1617 1718 Comparison'!ANK$2,'1617 Data'!$A$2:$AEW$2,0))</f>
        <v>#N/A</v>
      </c>
      <c r="ANL21" s="403" t="e">
        <f>INDEX(' Cash Num-Den_Indi'!$A$2:$ANL$35,MATCH('1617 1718 Comparison'!$A21,' Cash Num-Den_Indi'!$A$2:$A$35,0),MATCH('1617 1718 Comparison'!ANL$2,' Cash Num-Den_Indi'!$A$2:$ANL$2,0))-INDEX('1617 Data'!$A$2:$AEW$35,MATCH('1617 1718 Comparison'!$A21,'1617 Data'!$A$2:$A$35,0),MATCH('1617 1718 Comparison'!ANL$2,'1617 Data'!$A$2:$AEW$2,0))</f>
        <v>#N/A</v>
      </c>
      <c r="ANM21" s="403">
        <f>INDEX(' Cash Num-Den_Indi'!$A$2:$ANL$35,MATCH('1617 1718 Comparison'!$A21,' Cash Num-Den_Indi'!$A$2:$A$35,0),MATCH('1617 1718 Comparison'!ANM$2,' Cash Num-Den_Indi'!$A$2:$ANL$2,0))-INDEX('1617 Data'!$A$2:$AEW$35,MATCH('1617 1718 Comparison'!$A21,'1617 Data'!$A$2:$A$35,0),MATCH('1617 1718 Comparison'!ANM$2,'1617 Data'!$A$2:$AEW$2,0))</f>
        <v>0</v>
      </c>
      <c r="ANN21" s="403" t="e">
        <f>INDEX(' Cash Num-Den_Indi'!$A$2:$ANL$35,MATCH('1617 1718 Comparison'!$A21,' Cash Num-Den_Indi'!$A$2:$A$35,0),MATCH('1617 1718 Comparison'!ANN$2,' Cash Num-Den_Indi'!$A$2:$ANL$2,0))-INDEX('1617 Data'!$A$2:$AEW$35,MATCH('1617 1718 Comparison'!$A21,'1617 Data'!$A$2:$A$35,0),MATCH('1617 1718 Comparison'!ANN$2,'1617 Data'!$A$2:$AEW$2,0))</f>
        <v>#N/A</v>
      </c>
      <c r="ANO21" s="403" t="e">
        <f>INDEX(' Cash Num-Den_Indi'!$A$2:$ANL$35,MATCH('1617 1718 Comparison'!$A21,' Cash Num-Den_Indi'!$A$2:$A$35,0),MATCH('1617 1718 Comparison'!ANO$2,' Cash Num-Den_Indi'!$A$2:$ANL$2,0))-INDEX('1617 Data'!$A$2:$AEW$35,MATCH('1617 1718 Comparison'!$A21,'1617 Data'!$A$2:$A$35,0),MATCH('1617 1718 Comparison'!ANO$2,'1617 Data'!$A$2:$AEW$2,0))</f>
        <v>#N/A</v>
      </c>
      <c r="ANP21" s="403">
        <f>INDEX(' Cash Num-Den_Indi'!$A$2:$ANL$35,MATCH('1617 1718 Comparison'!$A21,' Cash Num-Den_Indi'!$A$2:$A$35,0),MATCH('1617 1718 Comparison'!ANP$2,' Cash Num-Den_Indi'!$A$2:$ANL$2,0))-INDEX('1617 Data'!$A$2:$AEW$35,MATCH('1617 1718 Comparison'!$A21,'1617 Data'!$A$2:$A$35,0),MATCH('1617 1718 Comparison'!ANP$2,'1617 Data'!$A$2:$AEW$2,0))</f>
        <v>0</v>
      </c>
      <c r="ANQ21" s="403" t="e">
        <f>INDEX(' Cash Num-Den_Indi'!$A$2:$ANL$35,MATCH('1617 1718 Comparison'!$A21,' Cash Num-Den_Indi'!$A$2:$A$35,0),MATCH('1617 1718 Comparison'!ANQ$2,' Cash Num-Den_Indi'!$A$2:$ANL$2,0))-INDEX('1617 Data'!$A$2:$AEW$35,MATCH('1617 1718 Comparison'!$A21,'1617 Data'!$A$2:$A$35,0),MATCH('1617 1718 Comparison'!ANQ$2,'1617 Data'!$A$2:$AEW$2,0))</f>
        <v>#N/A</v>
      </c>
      <c r="ANR21" s="403" t="e">
        <f>INDEX(' Cash Num-Den_Indi'!$A$2:$ANL$35,MATCH('1617 1718 Comparison'!$A21,' Cash Num-Den_Indi'!$A$2:$A$35,0),MATCH('1617 1718 Comparison'!ANR$2,' Cash Num-Den_Indi'!$A$2:$ANL$2,0))-INDEX('1617 Data'!$A$2:$AEW$35,MATCH('1617 1718 Comparison'!$A21,'1617 Data'!$A$2:$A$35,0),MATCH('1617 1718 Comparison'!ANR$2,'1617 Data'!$A$2:$AEW$2,0))</f>
        <v>#N/A</v>
      </c>
      <c r="ANS21" s="403">
        <f>INDEX(' Cash Num-Den_Indi'!$A$2:$ANL$35,MATCH('1617 1718 Comparison'!$A21,' Cash Num-Den_Indi'!$A$2:$A$35,0),MATCH('1617 1718 Comparison'!ANS$2,' Cash Num-Den_Indi'!$A$2:$ANL$2,0))-INDEX('1617 Data'!$A$2:$AEW$35,MATCH('1617 1718 Comparison'!$A21,'1617 Data'!$A$2:$A$35,0),MATCH('1617 1718 Comparison'!ANS$2,'1617 Data'!$A$2:$AEW$2,0))</f>
        <v>0</v>
      </c>
      <c r="ANT21" s="403" t="e">
        <f>INDEX(' Cash Num-Den_Indi'!$A$2:$ANL$35,MATCH('1617 1718 Comparison'!$A21,' Cash Num-Den_Indi'!$A$2:$A$35,0),MATCH('1617 1718 Comparison'!ANT$2,' Cash Num-Den_Indi'!$A$2:$ANL$2,0))-INDEX('1617 Data'!$A$2:$AEW$35,MATCH('1617 1718 Comparison'!$A21,'1617 Data'!$A$2:$A$35,0),MATCH('1617 1718 Comparison'!ANT$2,'1617 Data'!$A$2:$AEW$2,0))</f>
        <v>#N/A</v>
      </c>
      <c r="ANU21" s="403" t="e">
        <f>INDEX(' Cash Num-Den_Indi'!$A$2:$ANL$35,MATCH('1617 1718 Comparison'!$A21,' Cash Num-Den_Indi'!$A$2:$A$35,0),MATCH('1617 1718 Comparison'!ANU$2,' Cash Num-Den_Indi'!$A$2:$ANL$2,0))-INDEX('1617 Data'!$A$2:$AEW$35,MATCH('1617 1718 Comparison'!$A21,'1617 Data'!$A$2:$A$35,0),MATCH('1617 1718 Comparison'!ANU$2,'1617 Data'!$A$2:$AEW$2,0))</f>
        <v>#N/A</v>
      </c>
      <c r="ANV21" s="403">
        <f>INDEX(' Cash Num-Den_Indi'!$A$2:$ANL$35,MATCH('1617 1718 Comparison'!$A21,' Cash Num-Den_Indi'!$A$2:$A$35,0),MATCH('1617 1718 Comparison'!ANV$2,' Cash Num-Den_Indi'!$A$2:$ANL$2,0))-INDEX('1617 Data'!$A$2:$AEW$35,MATCH('1617 1718 Comparison'!$A21,'1617 Data'!$A$2:$A$35,0),MATCH('1617 1718 Comparison'!ANV$2,'1617 Data'!$A$2:$AEW$2,0))</f>
        <v>0</v>
      </c>
      <c r="ANW21" s="403" t="e">
        <f>INDEX(' Cash Num-Den_Indi'!$A$2:$ANL$35,MATCH('1617 1718 Comparison'!$A21,' Cash Num-Den_Indi'!$A$2:$A$35,0),MATCH('1617 1718 Comparison'!ANW$2,' Cash Num-Den_Indi'!$A$2:$ANL$2,0))-INDEX('1617 Data'!$A$2:$AEW$35,MATCH('1617 1718 Comparison'!$A21,'1617 Data'!$A$2:$A$35,0),MATCH('1617 1718 Comparison'!ANW$2,'1617 Data'!$A$2:$AEW$2,0))</f>
        <v>#N/A</v>
      </c>
      <c r="ANX21" s="403" t="e">
        <f>INDEX(' Cash Num-Den_Indi'!$A$2:$ANL$35,MATCH('1617 1718 Comparison'!$A21,' Cash Num-Den_Indi'!$A$2:$A$35,0),MATCH('1617 1718 Comparison'!ANX$2,' Cash Num-Den_Indi'!$A$2:$ANL$2,0))-INDEX('1617 Data'!$A$2:$AEW$35,MATCH('1617 1718 Comparison'!$A21,'1617 Data'!$A$2:$A$35,0),MATCH('1617 1718 Comparison'!ANX$2,'1617 Data'!$A$2:$AEW$2,0))</f>
        <v>#N/A</v>
      </c>
      <c r="ANY21" s="403" t="e">
        <f>INDEX(' Cash Num-Den_Indi'!$A$2:$ANL$35,MATCH('1617 1718 Comparison'!$A21,' Cash Num-Den_Indi'!$A$2:$A$35,0),MATCH('1617 1718 Comparison'!ANY$2,' Cash Num-Den_Indi'!$A$2:$ANL$2,0))-INDEX('1617 Data'!$A$2:$AEW$35,MATCH('1617 1718 Comparison'!$A21,'1617 Data'!$A$2:$A$35,0),MATCH('1617 1718 Comparison'!ANY$2,'1617 Data'!$A$2:$AEW$2,0))</f>
        <v>#N/A</v>
      </c>
      <c r="ANZ21" s="403" t="e">
        <f>INDEX(' Cash Num-Den_Indi'!$A$2:$ANL$35,MATCH('1617 1718 Comparison'!$A21,' Cash Num-Den_Indi'!$A$2:$A$35,0),MATCH('1617 1718 Comparison'!ANZ$2,' Cash Num-Den_Indi'!$A$2:$ANL$2,0))-INDEX('1617 Data'!$A$2:$AEW$35,MATCH('1617 1718 Comparison'!$A21,'1617 Data'!$A$2:$A$35,0),MATCH('1617 1718 Comparison'!ANZ$2,'1617 Data'!$A$2:$AEW$2,0))</f>
        <v>#N/A</v>
      </c>
      <c r="AOA21" s="403" t="e">
        <f>INDEX(' Cash Num-Den_Indi'!$A$2:$ANL$35,MATCH('1617 1718 Comparison'!$A21,' Cash Num-Den_Indi'!$A$2:$A$35,0),MATCH('1617 1718 Comparison'!AOA$2,' Cash Num-Den_Indi'!$A$2:$ANL$2,0))-INDEX('1617 Data'!$A$2:$AEW$35,MATCH('1617 1718 Comparison'!$A21,'1617 Data'!$A$2:$A$35,0),MATCH('1617 1718 Comparison'!AOA$2,'1617 Data'!$A$2:$AEW$2,0))</f>
        <v>#N/A</v>
      </c>
      <c r="AOB21" s="403" t="e">
        <f>INDEX(' Cash Num-Den_Indi'!$A$2:$ANL$35,MATCH('1617 1718 Comparison'!$A21,' Cash Num-Den_Indi'!$A$2:$A$35,0),MATCH('1617 1718 Comparison'!AOB$2,' Cash Num-Den_Indi'!$A$2:$ANL$2,0))-INDEX('1617 Data'!$A$2:$AEW$35,MATCH('1617 1718 Comparison'!$A21,'1617 Data'!$A$2:$A$35,0),MATCH('1617 1718 Comparison'!AOB$2,'1617 Data'!$A$2:$AEW$2,0))</f>
        <v>#N/A</v>
      </c>
      <c r="AOC21" s="403" t="e">
        <f>INDEX(' Cash Num-Den_Indi'!$A$2:$ANL$35,MATCH('1617 1718 Comparison'!$A21,' Cash Num-Den_Indi'!$A$2:$A$35,0),MATCH('1617 1718 Comparison'!AOC$2,' Cash Num-Den_Indi'!$A$2:$ANL$2,0))-INDEX('1617 Data'!$A$2:$AEW$35,MATCH('1617 1718 Comparison'!$A21,'1617 Data'!$A$2:$A$35,0),MATCH('1617 1718 Comparison'!AOC$2,'1617 Data'!$A$2:$AEW$2,0))</f>
        <v>#N/A</v>
      </c>
      <c r="AOD21" s="403" t="e">
        <f>INDEX(' Cash Num-Den_Indi'!$A$2:$ANL$35,MATCH('1617 1718 Comparison'!$A21,' Cash Num-Den_Indi'!$A$2:$A$35,0),MATCH('1617 1718 Comparison'!AOD$2,' Cash Num-Den_Indi'!$A$2:$ANL$2,0))-INDEX('1617 Data'!$A$2:$AEW$35,MATCH('1617 1718 Comparison'!$A21,'1617 Data'!$A$2:$A$35,0),MATCH('1617 1718 Comparison'!AOD$2,'1617 Data'!$A$2:$AEW$2,0))</f>
        <v>#N/A</v>
      </c>
      <c r="AOE21" s="403" t="e">
        <f>INDEX(' Cash Num-Den_Indi'!$A$2:$ANL$35,MATCH('1617 1718 Comparison'!$A21,' Cash Num-Den_Indi'!$A$2:$A$35,0),MATCH('1617 1718 Comparison'!AOE$2,' Cash Num-Den_Indi'!$A$2:$ANL$2,0))-INDEX('1617 Data'!$A$2:$AEW$35,MATCH('1617 1718 Comparison'!$A21,'1617 Data'!$A$2:$A$35,0),MATCH('1617 1718 Comparison'!AOE$2,'1617 Data'!$A$2:$AEW$2,0))</f>
        <v>#N/A</v>
      </c>
      <c r="AOF21" s="403" t="e">
        <f>INDEX(' Cash Num-Den_Indi'!$A$2:$ANL$35,MATCH('1617 1718 Comparison'!$A21,' Cash Num-Den_Indi'!$A$2:$A$35,0),MATCH('1617 1718 Comparison'!AOF$2,' Cash Num-Den_Indi'!$A$2:$ANL$2,0))-INDEX('1617 Data'!$A$2:$AEW$35,MATCH('1617 1718 Comparison'!$A21,'1617 Data'!$A$2:$A$35,0),MATCH('1617 1718 Comparison'!AOF$2,'1617 Data'!$A$2:$AEW$2,0))</f>
        <v>#N/A</v>
      </c>
      <c r="AOG21" s="403" t="e">
        <f>INDEX(' Cash Num-Den_Indi'!$A$2:$ANL$35,MATCH('1617 1718 Comparison'!$A21,' Cash Num-Den_Indi'!$A$2:$A$35,0),MATCH('1617 1718 Comparison'!AOG$2,' Cash Num-Den_Indi'!$A$2:$ANL$2,0))-INDEX('1617 Data'!$A$2:$AEW$35,MATCH('1617 1718 Comparison'!$A21,'1617 Data'!$A$2:$A$35,0),MATCH('1617 1718 Comparison'!AOG$2,'1617 Data'!$A$2:$AEW$2,0))</f>
        <v>#N/A</v>
      </c>
      <c r="AOH21" s="403" t="e">
        <f>INDEX(' Cash Num-Den_Indi'!$A$2:$ANL$35,MATCH('1617 1718 Comparison'!$A21,' Cash Num-Den_Indi'!$A$2:$A$35,0),MATCH('1617 1718 Comparison'!AOH$2,' Cash Num-Den_Indi'!$A$2:$ANL$2,0))-INDEX('1617 Data'!$A$2:$AEW$35,MATCH('1617 1718 Comparison'!$A21,'1617 Data'!$A$2:$A$35,0),MATCH('1617 1718 Comparison'!AOH$2,'1617 Data'!$A$2:$AEW$2,0))</f>
        <v>#N/A</v>
      </c>
      <c r="AOI21" s="403" t="e">
        <f>INDEX(' Cash Num-Den_Indi'!$A$2:$ANL$35,MATCH('1617 1718 Comparison'!$A21,' Cash Num-Den_Indi'!$A$2:$A$35,0),MATCH('1617 1718 Comparison'!AOI$2,' Cash Num-Den_Indi'!$A$2:$ANL$2,0))-INDEX('1617 Data'!$A$2:$AEW$35,MATCH('1617 1718 Comparison'!$A21,'1617 Data'!$A$2:$A$35,0),MATCH('1617 1718 Comparison'!AOI$2,'1617 Data'!$A$2:$AEW$2,0))</f>
        <v>#N/A</v>
      </c>
      <c r="AOJ21" s="403" t="e">
        <f>INDEX(' Cash Num-Den_Indi'!$A$2:$ANL$35,MATCH('1617 1718 Comparison'!$A21,' Cash Num-Den_Indi'!$A$2:$A$35,0),MATCH('1617 1718 Comparison'!AOJ$2,' Cash Num-Den_Indi'!$A$2:$ANL$2,0))-INDEX('1617 Data'!$A$2:$AEW$35,MATCH('1617 1718 Comparison'!$A21,'1617 Data'!$A$2:$A$35,0),MATCH('1617 1718 Comparison'!AOJ$2,'1617 Data'!$A$2:$AEW$2,0))</f>
        <v>#N/A</v>
      </c>
      <c r="AOK21" s="403" t="e">
        <f>INDEX(' Cash Num-Den_Indi'!$A$2:$ANL$35,MATCH('1617 1718 Comparison'!$A21,' Cash Num-Den_Indi'!$A$2:$A$35,0),MATCH('1617 1718 Comparison'!AOK$2,' Cash Num-Den_Indi'!$A$2:$ANL$2,0))-INDEX('1617 Data'!$A$2:$AEW$35,MATCH('1617 1718 Comparison'!$A21,'1617 Data'!$A$2:$A$35,0),MATCH('1617 1718 Comparison'!AOK$2,'1617 Data'!$A$2:$AEW$2,0))</f>
        <v>#N/A</v>
      </c>
      <c r="AOL21" s="403" t="e">
        <f>INDEX(' Cash Num-Den_Indi'!$A$2:$ANL$35,MATCH('1617 1718 Comparison'!$A21,' Cash Num-Den_Indi'!$A$2:$A$35,0),MATCH('1617 1718 Comparison'!AOL$2,' Cash Num-Den_Indi'!$A$2:$ANL$2,0))-INDEX('1617 Data'!$A$2:$AEW$35,MATCH('1617 1718 Comparison'!$A21,'1617 Data'!$A$2:$A$35,0),MATCH('1617 1718 Comparison'!AOL$2,'1617 Data'!$A$2:$AEW$2,0))</f>
        <v>#N/A</v>
      </c>
      <c r="AOM21" s="403" t="e">
        <f>INDEX(' Cash Num-Den_Indi'!$A$2:$ANL$35,MATCH('1617 1718 Comparison'!$A21,' Cash Num-Den_Indi'!$A$2:$A$35,0),MATCH('1617 1718 Comparison'!AOM$2,' Cash Num-Den_Indi'!$A$2:$ANL$2,0))-INDEX('1617 Data'!$A$2:$AEW$35,MATCH('1617 1718 Comparison'!$A21,'1617 Data'!$A$2:$A$35,0),MATCH('1617 1718 Comparison'!AOM$2,'1617 Data'!$A$2:$AEW$2,0))</f>
        <v>#N/A</v>
      </c>
      <c r="AON21" s="403" t="e">
        <f>INDEX(' Cash Num-Den_Indi'!$A$2:$ANL$35,MATCH('1617 1718 Comparison'!$A21,' Cash Num-Den_Indi'!$A$2:$A$35,0),MATCH('1617 1718 Comparison'!AON$2,' Cash Num-Den_Indi'!$A$2:$ANL$2,0))-INDEX('1617 Data'!$A$2:$AEW$35,MATCH('1617 1718 Comparison'!$A21,'1617 Data'!$A$2:$A$35,0),MATCH('1617 1718 Comparison'!AON$2,'1617 Data'!$A$2:$AEW$2,0))</f>
        <v>#N/A</v>
      </c>
      <c r="AOO21" s="403" t="e">
        <f>INDEX(' Cash Num-Den_Indi'!$A$2:$ANL$35,MATCH('1617 1718 Comparison'!$A21,' Cash Num-Den_Indi'!$A$2:$A$35,0),MATCH('1617 1718 Comparison'!AOO$2,' Cash Num-Den_Indi'!$A$2:$ANL$2,0))-INDEX('1617 Data'!$A$2:$AEW$35,MATCH('1617 1718 Comparison'!$A21,'1617 Data'!$A$2:$A$35,0),MATCH('1617 1718 Comparison'!AOO$2,'1617 Data'!$A$2:$AEW$2,0))</f>
        <v>#N/A</v>
      </c>
      <c r="AOP21" s="403" t="e">
        <f>INDEX(' Cash Num-Den_Indi'!$A$2:$ANL$35,MATCH('1617 1718 Comparison'!$A21,' Cash Num-Den_Indi'!$A$2:$A$35,0),MATCH('1617 1718 Comparison'!AOP$2,' Cash Num-Den_Indi'!$A$2:$ANL$2,0))-INDEX('1617 Data'!$A$2:$AEW$35,MATCH('1617 1718 Comparison'!$A21,'1617 Data'!$A$2:$A$35,0),MATCH('1617 1718 Comparison'!AOP$2,'1617 Data'!$A$2:$AEW$2,0))</f>
        <v>#N/A</v>
      </c>
      <c r="AOQ21" s="403" t="e">
        <f>INDEX(' Cash Num-Den_Indi'!$A$2:$ANL$35,MATCH('1617 1718 Comparison'!$A21,' Cash Num-Den_Indi'!$A$2:$A$35,0),MATCH('1617 1718 Comparison'!AOQ$2,' Cash Num-Den_Indi'!$A$2:$ANL$2,0))-INDEX('1617 Data'!$A$2:$AEW$35,MATCH('1617 1718 Comparison'!$A21,'1617 Data'!$A$2:$A$35,0),MATCH('1617 1718 Comparison'!AOQ$2,'1617 Data'!$A$2:$AEW$2,0))</f>
        <v>#N/A</v>
      </c>
      <c r="AOR21" s="403" t="e">
        <f>INDEX(' Cash Num-Den_Indi'!$A$2:$ANL$35,MATCH('1617 1718 Comparison'!$A21,' Cash Num-Den_Indi'!$A$2:$A$35,0),MATCH('1617 1718 Comparison'!AOR$2,' Cash Num-Den_Indi'!$A$2:$ANL$2,0))-INDEX('1617 Data'!$A$2:$AEW$35,MATCH('1617 1718 Comparison'!$A21,'1617 Data'!$A$2:$A$35,0),MATCH('1617 1718 Comparison'!AOR$2,'1617 Data'!$A$2:$AEW$2,0))</f>
        <v>#N/A</v>
      </c>
    </row>
    <row r="22" spans="1:1084" x14ac:dyDescent="0.45">
      <c r="A22" s="130" t="s">
        <v>705</v>
      </c>
      <c r="B22" s="402">
        <f>INDEX(' Cash Num-Den_Indi'!$A$2:$ANL$35,MATCH('1617 1718 Comparison'!$A22,' Cash Num-Den_Indi'!$A$2:$A$35,0),MATCH('1617 1718 Comparison'!B$2,' Cash Num-Den_Indi'!$A$2:$ANL$2,0))-INDEX('1617 Data'!$A$2:$AEW$35,MATCH('1617 1718 Comparison'!$A22,'1617 Data'!$A$2:$A$35,0),MATCH('1617 1718 Comparison'!B$2,'1617 Data'!$A$2:$AEW$2,0))</f>
        <v>0</v>
      </c>
      <c r="C22" s="402">
        <f>INDEX(' Cash Num-Den_Indi'!$A$2:$ANL$35,MATCH('1617 1718 Comparison'!$A22,' Cash Num-Den_Indi'!$A$2:$A$35,0),MATCH('1617 1718 Comparison'!C$2,' Cash Num-Den_Indi'!$A$2:$ANL$2,0))-INDEX('1617 Data'!$A$2:$AEW$35,MATCH('1617 1718 Comparison'!$A22,'1617 Data'!$A$2:$A$35,0),MATCH('1617 1718 Comparison'!C$2,'1617 Data'!$A$2:$AEW$2,0))</f>
        <v>0</v>
      </c>
      <c r="D22" s="402">
        <f>INDEX(' Cash Num-Den_Indi'!$A$2:$ANL$35,MATCH('1617 1718 Comparison'!$A22,' Cash Num-Den_Indi'!$A$2:$A$35,0),MATCH('1617 1718 Comparison'!D$2,' Cash Num-Den_Indi'!$A$2:$ANL$2,0))-INDEX('1617 Data'!$A$2:$AEW$35,MATCH('1617 1718 Comparison'!$A22,'1617 Data'!$A$2:$A$35,0),MATCH('1617 1718 Comparison'!D$2,'1617 Data'!$A$2:$AEW$2,0))</f>
        <v>0</v>
      </c>
      <c r="E22" s="402">
        <f>INDEX(' Cash Num-Den_Indi'!$A$2:$ANL$35,MATCH('1617 1718 Comparison'!$A22,' Cash Num-Den_Indi'!$A$2:$A$35,0),MATCH('1617 1718 Comparison'!E$2,' Cash Num-Den_Indi'!$A$2:$ANL$2,0))-INDEX('1617 Data'!$A$2:$AEW$35,MATCH('1617 1718 Comparison'!$A22,'1617 Data'!$A$2:$A$35,0),MATCH('1617 1718 Comparison'!E$2,'1617 Data'!$A$2:$AEW$2,0))</f>
        <v>0</v>
      </c>
      <c r="F22" s="402">
        <f>INDEX(' Cash Num-Den_Indi'!$A$2:$ANL$35,MATCH('1617 1718 Comparison'!$A22,' Cash Num-Den_Indi'!$A$2:$A$35,0),MATCH('1617 1718 Comparison'!F$2,' Cash Num-Den_Indi'!$A$2:$ANL$2,0))-INDEX('1617 Data'!$A$2:$AEW$35,MATCH('1617 1718 Comparison'!$A22,'1617 Data'!$A$2:$A$35,0),MATCH('1617 1718 Comparison'!F$2,'1617 Data'!$A$2:$AEW$2,0))</f>
        <v>0</v>
      </c>
      <c r="G22" s="402">
        <f>INDEX(' Cash Num-Den_Indi'!$A$2:$ANL$35,MATCH('1617 1718 Comparison'!$A22,' Cash Num-Den_Indi'!$A$2:$A$35,0),MATCH('1617 1718 Comparison'!G$2,' Cash Num-Den_Indi'!$A$2:$ANL$2,0))-INDEX('1617 Data'!$A$2:$AEW$35,MATCH('1617 1718 Comparison'!$A22,'1617 Data'!$A$2:$A$35,0),MATCH('1617 1718 Comparison'!G$2,'1617 Data'!$A$2:$AEW$2,0))</f>
        <v>0</v>
      </c>
      <c r="H22" s="402">
        <f>INDEX(' Cash Num-Den_Indi'!$A$2:$ANL$35,MATCH('1617 1718 Comparison'!$A22,' Cash Num-Den_Indi'!$A$2:$A$35,0),MATCH('1617 1718 Comparison'!H$2,' Cash Num-Den_Indi'!$A$2:$ANL$2,0))-INDEX('1617 Data'!$A$2:$AEW$35,MATCH('1617 1718 Comparison'!$A22,'1617 Data'!$A$2:$A$35,0),MATCH('1617 1718 Comparison'!H$2,'1617 Data'!$A$2:$AEW$2,0))</f>
        <v>0</v>
      </c>
      <c r="I22" s="402">
        <f>INDEX(' Cash Num-Den_Indi'!$A$2:$ANL$35,MATCH('1617 1718 Comparison'!$A22,' Cash Num-Den_Indi'!$A$2:$A$35,0),MATCH('1617 1718 Comparison'!I$2,' Cash Num-Den_Indi'!$A$2:$ANL$2,0))-INDEX('1617 Data'!$A$2:$AEW$35,MATCH('1617 1718 Comparison'!$A22,'1617 Data'!$A$2:$A$35,0),MATCH('1617 1718 Comparison'!I$2,'1617 Data'!$A$2:$AEW$2,0))</f>
        <v>0</v>
      </c>
      <c r="J22" s="402">
        <f>INDEX(' Cash Num-Den_Indi'!$A$2:$ANL$35,MATCH('1617 1718 Comparison'!$A22,' Cash Num-Den_Indi'!$A$2:$A$35,0),MATCH('1617 1718 Comparison'!J$2,' Cash Num-Den_Indi'!$A$2:$ANL$2,0))-INDEX('1617 Data'!$A$2:$AEW$35,MATCH('1617 1718 Comparison'!$A22,'1617 Data'!$A$2:$A$35,0),MATCH('1617 1718 Comparison'!J$2,'1617 Data'!$A$2:$AEW$2,0))</f>
        <v>0</v>
      </c>
      <c r="K22" s="402">
        <f>INDEX(' Cash Num-Den_Indi'!$A$2:$ANL$35,MATCH('1617 1718 Comparison'!$A22,' Cash Num-Den_Indi'!$A$2:$A$35,0),MATCH('1617 1718 Comparison'!K$2,' Cash Num-Den_Indi'!$A$2:$ANL$2,0))-INDEX('1617 Data'!$A$2:$AEW$35,MATCH('1617 1718 Comparison'!$A22,'1617 Data'!$A$2:$A$35,0),MATCH('1617 1718 Comparison'!K$2,'1617 Data'!$A$2:$AEW$2,0))</f>
        <v>0</v>
      </c>
      <c r="L22" s="402">
        <f>INDEX(' Cash Num-Den_Indi'!$A$2:$ANL$35,MATCH('1617 1718 Comparison'!$A22,' Cash Num-Den_Indi'!$A$2:$A$35,0),MATCH('1617 1718 Comparison'!L$2,' Cash Num-Den_Indi'!$A$2:$ANL$2,0))-INDEX('1617 Data'!$A$2:$AEW$35,MATCH('1617 1718 Comparison'!$A22,'1617 Data'!$A$2:$A$35,0),MATCH('1617 1718 Comparison'!L$2,'1617 Data'!$A$2:$AEW$2,0))</f>
        <v>0</v>
      </c>
      <c r="M22" s="402">
        <f>INDEX(' Cash Num-Den_Indi'!$A$2:$ANL$35,MATCH('1617 1718 Comparison'!$A22,' Cash Num-Den_Indi'!$A$2:$A$35,0),MATCH('1617 1718 Comparison'!M$2,' Cash Num-Den_Indi'!$A$2:$ANL$2,0))-INDEX('1617 Data'!$A$2:$AEW$35,MATCH('1617 1718 Comparison'!$A22,'1617 Data'!$A$2:$A$35,0),MATCH('1617 1718 Comparison'!M$2,'1617 Data'!$A$2:$AEW$2,0))</f>
        <v>0</v>
      </c>
      <c r="N22" s="402">
        <f>INDEX(' Cash Num-Den_Indi'!$A$2:$ANL$35,MATCH('1617 1718 Comparison'!$A22,' Cash Num-Den_Indi'!$A$2:$A$35,0),MATCH('1617 1718 Comparison'!N$2,' Cash Num-Den_Indi'!$A$2:$ANL$2,0))-INDEX('1617 Data'!$A$2:$AEW$35,MATCH('1617 1718 Comparison'!$A22,'1617 Data'!$A$2:$A$35,0),MATCH('1617 1718 Comparison'!N$2,'1617 Data'!$A$2:$AEW$2,0))</f>
        <v>0</v>
      </c>
      <c r="O22" s="402">
        <f>INDEX(' Cash Num-Den_Indi'!$A$2:$ANL$35,MATCH('1617 1718 Comparison'!$A22,' Cash Num-Den_Indi'!$A$2:$A$35,0),MATCH('1617 1718 Comparison'!O$2,' Cash Num-Den_Indi'!$A$2:$ANL$2,0))-INDEX('1617 Data'!$A$2:$AEW$35,MATCH('1617 1718 Comparison'!$A22,'1617 Data'!$A$2:$A$35,0),MATCH('1617 1718 Comparison'!O$2,'1617 Data'!$A$2:$AEW$2,0))</f>
        <v>0</v>
      </c>
      <c r="P22" s="402">
        <f>INDEX(' Cash Num-Den_Indi'!$A$2:$ANL$35,MATCH('1617 1718 Comparison'!$A22,' Cash Num-Den_Indi'!$A$2:$A$35,0),MATCH('1617 1718 Comparison'!P$2,' Cash Num-Den_Indi'!$A$2:$ANL$2,0))-INDEX('1617 Data'!$A$2:$AEW$35,MATCH('1617 1718 Comparison'!$A22,'1617 Data'!$A$2:$A$35,0),MATCH('1617 1718 Comparison'!P$2,'1617 Data'!$A$2:$AEW$2,0))</f>
        <v>0</v>
      </c>
      <c r="Q22" s="402">
        <f>INDEX(' Cash Num-Den_Indi'!$A$2:$ANL$35,MATCH('1617 1718 Comparison'!$A22,' Cash Num-Den_Indi'!$A$2:$A$35,0),MATCH('1617 1718 Comparison'!Q$2,' Cash Num-Den_Indi'!$A$2:$ANL$2,0))-INDEX('1617 Data'!$A$2:$AEW$35,MATCH('1617 1718 Comparison'!$A22,'1617 Data'!$A$2:$A$35,0),MATCH('1617 1718 Comparison'!Q$2,'1617 Data'!$A$2:$AEW$2,0))</f>
        <v>0</v>
      </c>
      <c r="R22" s="402">
        <f>INDEX(' Cash Num-Den_Indi'!$A$2:$ANL$35,MATCH('1617 1718 Comparison'!$A22,' Cash Num-Den_Indi'!$A$2:$A$35,0),MATCH('1617 1718 Comparison'!R$2,' Cash Num-Den_Indi'!$A$2:$ANL$2,0))-INDEX('1617 Data'!$A$2:$AEW$35,MATCH('1617 1718 Comparison'!$A22,'1617 Data'!$A$2:$A$35,0),MATCH('1617 1718 Comparison'!R$2,'1617 Data'!$A$2:$AEW$2,0))</f>
        <v>0</v>
      </c>
      <c r="S22" s="402">
        <f>INDEX(' Cash Num-Den_Indi'!$A$2:$ANL$35,MATCH('1617 1718 Comparison'!$A22,' Cash Num-Den_Indi'!$A$2:$A$35,0),MATCH('1617 1718 Comparison'!S$2,' Cash Num-Den_Indi'!$A$2:$ANL$2,0))-INDEX('1617 Data'!$A$2:$AEW$35,MATCH('1617 1718 Comparison'!$A22,'1617 Data'!$A$2:$A$35,0),MATCH('1617 1718 Comparison'!S$2,'1617 Data'!$A$2:$AEW$2,0))</f>
        <v>0</v>
      </c>
      <c r="T22" s="402">
        <f>INDEX(' Cash Num-Den_Indi'!$A$2:$ANL$35,MATCH('1617 1718 Comparison'!$A22,' Cash Num-Den_Indi'!$A$2:$A$35,0),MATCH('1617 1718 Comparison'!T$2,' Cash Num-Den_Indi'!$A$2:$ANL$2,0))-INDEX('1617 Data'!$A$2:$AEW$35,MATCH('1617 1718 Comparison'!$A22,'1617 Data'!$A$2:$A$35,0),MATCH('1617 1718 Comparison'!T$2,'1617 Data'!$A$2:$AEW$2,0))</f>
        <v>0</v>
      </c>
      <c r="U22" s="402">
        <f>INDEX(' Cash Num-Den_Indi'!$A$2:$ANL$35,MATCH('1617 1718 Comparison'!$A22,' Cash Num-Den_Indi'!$A$2:$A$35,0),MATCH('1617 1718 Comparison'!U$2,' Cash Num-Den_Indi'!$A$2:$ANL$2,0))-INDEX('1617 Data'!$A$2:$AEW$35,MATCH('1617 1718 Comparison'!$A22,'1617 Data'!$A$2:$A$35,0),MATCH('1617 1718 Comparison'!U$2,'1617 Data'!$A$2:$AEW$2,0))</f>
        <v>0</v>
      </c>
      <c r="V22" s="402">
        <f>INDEX(' Cash Num-Den_Indi'!$A$2:$ANL$35,MATCH('1617 1718 Comparison'!$A22,' Cash Num-Den_Indi'!$A$2:$A$35,0),MATCH('1617 1718 Comparison'!V$2,' Cash Num-Den_Indi'!$A$2:$ANL$2,0))-INDEX('1617 Data'!$A$2:$AEW$35,MATCH('1617 1718 Comparison'!$A22,'1617 Data'!$A$2:$A$35,0),MATCH('1617 1718 Comparison'!V$2,'1617 Data'!$A$2:$AEW$2,0))</f>
        <v>0</v>
      </c>
      <c r="W22" s="403" t="e">
        <f>INDEX(' Cash Num-Den_Indi'!$A$2:$ANL$35,MATCH('1617 1718 Comparison'!$A22,' Cash Num-Den_Indi'!$A$2:$A$35,0),MATCH('1617 1718 Comparison'!W$2,' Cash Num-Den_Indi'!$A$2:$ANL$2,0))-INDEX('1617 Data'!$A$2:$AEW$35,MATCH('1617 1718 Comparison'!$A22,'1617 Data'!$A$2:$A$35,0),MATCH('1617 1718 Comparison'!W$2,'1617 Data'!$A$2:$AEW$2,0))</f>
        <v>#N/A</v>
      </c>
      <c r="X22" s="403" t="e">
        <f>INDEX(' Cash Num-Den_Indi'!$A$2:$ANL$35,MATCH('1617 1718 Comparison'!$A22,' Cash Num-Den_Indi'!$A$2:$A$35,0),MATCH('1617 1718 Comparison'!X$2,' Cash Num-Den_Indi'!$A$2:$ANL$2,0))-INDEX('1617 Data'!$A$2:$AEW$35,MATCH('1617 1718 Comparison'!$A22,'1617 Data'!$A$2:$A$35,0),MATCH('1617 1718 Comparison'!X$2,'1617 Data'!$A$2:$AEW$2,0))</f>
        <v>#N/A</v>
      </c>
      <c r="Y22" s="403" t="e">
        <f>INDEX(' Cash Num-Den_Indi'!$A$2:$ANL$35,MATCH('1617 1718 Comparison'!$A22,' Cash Num-Den_Indi'!$A$2:$A$35,0),MATCH('1617 1718 Comparison'!Y$2,' Cash Num-Den_Indi'!$A$2:$ANL$2,0))-INDEX('1617 Data'!$A$2:$AEW$35,MATCH('1617 1718 Comparison'!$A22,'1617 Data'!$A$2:$A$35,0),MATCH('1617 1718 Comparison'!Y$2,'1617 Data'!$A$2:$AEW$2,0))</f>
        <v>#N/A</v>
      </c>
      <c r="Z22" s="402">
        <f>INDEX(' Cash Num-Den_Indi'!$A$2:$ANL$35,MATCH('1617 1718 Comparison'!$A22,' Cash Num-Den_Indi'!$A$2:$A$35,0),MATCH('1617 1718 Comparison'!Z$2,' Cash Num-Den_Indi'!$A$2:$ANL$2,0))-INDEX('1617 Data'!$A$2:$AEW$35,MATCH('1617 1718 Comparison'!$A22,'1617 Data'!$A$2:$A$35,0),MATCH('1617 1718 Comparison'!Z$2,'1617 Data'!$A$2:$AEW$2,0))</f>
        <v>0</v>
      </c>
      <c r="AA22" s="402">
        <f>INDEX(' Cash Num-Den_Indi'!$A$2:$ANL$35,MATCH('1617 1718 Comparison'!$A22,' Cash Num-Den_Indi'!$A$2:$A$35,0),MATCH('1617 1718 Comparison'!AA$2,' Cash Num-Den_Indi'!$A$2:$ANL$2,0))-INDEX('1617 Data'!$A$2:$AEW$35,MATCH('1617 1718 Comparison'!$A22,'1617 Data'!$A$2:$A$35,0),MATCH('1617 1718 Comparison'!AA$2,'1617 Data'!$A$2:$AEW$2,0))</f>
        <v>0</v>
      </c>
      <c r="AB22" s="402">
        <f>INDEX(' Cash Num-Den_Indi'!$A$2:$ANL$35,MATCH('1617 1718 Comparison'!$A22,' Cash Num-Den_Indi'!$A$2:$A$35,0),MATCH('1617 1718 Comparison'!AB$2,' Cash Num-Den_Indi'!$A$2:$ANL$2,0))-INDEX('1617 Data'!$A$2:$AEW$35,MATCH('1617 1718 Comparison'!$A22,'1617 Data'!$A$2:$A$35,0),MATCH('1617 1718 Comparison'!AB$2,'1617 Data'!$A$2:$AEW$2,0))</f>
        <v>0</v>
      </c>
      <c r="AC22" s="402">
        <f>INDEX(' Cash Num-Den_Indi'!$A$2:$ANL$35,MATCH('1617 1718 Comparison'!$A22,' Cash Num-Den_Indi'!$A$2:$A$35,0),MATCH('1617 1718 Comparison'!AC$2,' Cash Num-Den_Indi'!$A$2:$ANL$2,0))-INDEX('1617 Data'!$A$2:$AEW$35,MATCH('1617 1718 Comparison'!$A22,'1617 Data'!$A$2:$A$35,0),MATCH('1617 1718 Comparison'!AC$2,'1617 Data'!$A$2:$AEW$2,0))</f>
        <v>0</v>
      </c>
      <c r="AD22" s="402">
        <f>INDEX(' Cash Num-Den_Indi'!$A$2:$ANL$35,MATCH('1617 1718 Comparison'!$A22,' Cash Num-Den_Indi'!$A$2:$A$35,0),MATCH('1617 1718 Comparison'!AD$2,' Cash Num-Den_Indi'!$A$2:$ANL$2,0))-INDEX('1617 Data'!$A$2:$AEW$35,MATCH('1617 1718 Comparison'!$A22,'1617 Data'!$A$2:$A$35,0),MATCH('1617 1718 Comparison'!AD$2,'1617 Data'!$A$2:$AEW$2,0))</f>
        <v>0</v>
      </c>
      <c r="AE22" s="402">
        <f>INDEX(' Cash Num-Den_Indi'!$A$2:$ANL$35,MATCH('1617 1718 Comparison'!$A22,' Cash Num-Den_Indi'!$A$2:$A$35,0),MATCH('1617 1718 Comparison'!AE$2,' Cash Num-Den_Indi'!$A$2:$ANL$2,0))-INDEX('1617 Data'!$A$2:$AEW$35,MATCH('1617 1718 Comparison'!$A22,'1617 Data'!$A$2:$A$35,0),MATCH('1617 1718 Comparison'!AE$2,'1617 Data'!$A$2:$AEW$2,0))</f>
        <v>0</v>
      </c>
      <c r="AF22" s="402">
        <f>INDEX(' Cash Num-Den_Indi'!$A$2:$ANL$35,MATCH('1617 1718 Comparison'!$A22,' Cash Num-Den_Indi'!$A$2:$A$35,0),MATCH('1617 1718 Comparison'!AF$2,' Cash Num-Den_Indi'!$A$2:$ANL$2,0))-INDEX('1617 Data'!$A$2:$AEW$35,MATCH('1617 1718 Comparison'!$A22,'1617 Data'!$A$2:$A$35,0),MATCH('1617 1718 Comparison'!AF$2,'1617 Data'!$A$2:$AEW$2,0))</f>
        <v>0</v>
      </c>
      <c r="AG22" s="402">
        <f>INDEX(' Cash Num-Den_Indi'!$A$2:$ANL$35,MATCH('1617 1718 Comparison'!$A22,' Cash Num-Den_Indi'!$A$2:$A$35,0),MATCH('1617 1718 Comparison'!AG$2,' Cash Num-Den_Indi'!$A$2:$ANL$2,0))-INDEX('1617 Data'!$A$2:$AEW$35,MATCH('1617 1718 Comparison'!$A22,'1617 Data'!$A$2:$A$35,0),MATCH('1617 1718 Comparison'!AG$2,'1617 Data'!$A$2:$AEW$2,0))</f>
        <v>0</v>
      </c>
      <c r="AH22" s="402">
        <f>INDEX(' Cash Num-Den_Indi'!$A$2:$ANL$35,MATCH('1617 1718 Comparison'!$A22,' Cash Num-Den_Indi'!$A$2:$A$35,0),MATCH('1617 1718 Comparison'!AH$2,' Cash Num-Den_Indi'!$A$2:$ANL$2,0))-INDEX('1617 Data'!$A$2:$AEW$35,MATCH('1617 1718 Comparison'!$A22,'1617 Data'!$A$2:$A$35,0),MATCH('1617 1718 Comparison'!AH$2,'1617 Data'!$A$2:$AEW$2,0))</f>
        <v>0</v>
      </c>
      <c r="AI22" s="402">
        <f>INDEX(' Cash Num-Den_Indi'!$A$2:$ANL$35,MATCH('1617 1718 Comparison'!$A22,' Cash Num-Den_Indi'!$A$2:$A$35,0),MATCH('1617 1718 Comparison'!AI$2,' Cash Num-Den_Indi'!$A$2:$ANL$2,0))-INDEX('1617 Data'!$A$2:$AEW$35,MATCH('1617 1718 Comparison'!$A22,'1617 Data'!$A$2:$A$35,0),MATCH('1617 1718 Comparison'!AI$2,'1617 Data'!$A$2:$AEW$2,0))</f>
        <v>0</v>
      </c>
      <c r="AJ22" s="402">
        <f>INDEX(' Cash Num-Den_Indi'!$A$2:$ANL$35,MATCH('1617 1718 Comparison'!$A22,' Cash Num-Den_Indi'!$A$2:$A$35,0),MATCH('1617 1718 Comparison'!AJ$2,' Cash Num-Den_Indi'!$A$2:$ANL$2,0))-INDEX('1617 Data'!$A$2:$AEW$35,MATCH('1617 1718 Comparison'!$A22,'1617 Data'!$A$2:$A$35,0),MATCH('1617 1718 Comparison'!AJ$2,'1617 Data'!$A$2:$AEW$2,0))</f>
        <v>0</v>
      </c>
      <c r="AK22" s="402">
        <f>INDEX(' Cash Num-Den_Indi'!$A$2:$ANL$35,MATCH('1617 1718 Comparison'!$A22,' Cash Num-Den_Indi'!$A$2:$A$35,0),MATCH('1617 1718 Comparison'!AK$2,' Cash Num-Den_Indi'!$A$2:$ANL$2,0))-INDEX('1617 Data'!$A$2:$AEW$35,MATCH('1617 1718 Comparison'!$A22,'1617 Data'!$A$2:$A$35,0),MATCH('1617 1718 Comparison'!AK$2,'1617 Data'!$A$2:$AEW$2,0))</f>
        <v>0</v>
      </c>
      <c r="AL22" s="402">
        <f>INDEX(' Cash Num-Den_Indi'!$A$2:$ANL$35,MATCH('1617 1718 Comparison'!$A22,' Cash Num-Den_Indi'!$A$2:$A$35,0),MATCH('1617 1718 Comparison'!AL$2,' Cash Num-Den_Indi'!$A$2:$ANL$2,0))-INDEX('1617 Data'!$A$2:$AEW$35,MATCH('1617 1718 Comparison'!$A22,'1617 Data'!$A$2:$A$35,0),MATCH('1617 1718 Comparison'!AL$2,'1617 Data'!$A$2:$AEW$2,0))</f>
        <v>0</v>
      </c>
      <c r="AM22" s="402">
        <f>INDEX(' Cash Num-Den_Indi'!$A$2:$ANL$35,MATCH('1617 1718 Comparison'!$A22,' Cash Num-Den_Indi'!$A$2:$A$35,0),MATCH('1617 1718 Comparison'!AM$2,' Cash Num-Den_Indi'!$A$2:$ANL$2,0))-INDEX('1617 Data'!$A$2:$AEW$35,MATCH('1617 1718 Comparison'!$A22,'1617 Data'!$A$2:$A$35,0),MATCH('1617 1718 Comparison'!AM$2,'1617 Data'!$A$2:$AEW$2,0))</f>
        <v>0</v>
      </c>
      <c r="AN22" s="402">
        <f>INDEX(' Cash Num-Den_Indi'!$A$2:$ANL$35,MATCH('1617 1718 Comparison'!$A22,' Cash Num-Den_Indi'!$A$2:$A$35,0),MATCH('1617 1718 Comparison'!AN$2,' Cash Num-Den_Indi'!$A$2:$ANL$2,0))-INDEX('1617 Data'!$A$2:$AEW$35,MATCH('1617 1718 Comparison'!$A22,'1617 Data'!$A$2:$A$35,0),MATCH('1617 1718 Comparison'!AN$2,'1617 Data'!$A$2:$AEW$2,0))</f>
        <v>0</v>
      </c>
      <c r="AO22" s="402">
        <f>INDEX(' Cash Num-Den_Indi'!$A$2:$ANL$35,MATCH('1617 1718 Comparison'!$A22,' Cash Num-Den_Indi'!$A$2:$A$35,0),MATCH('1617 1718 Comparison'!AO$2,' Cash Num-Den_Indi'!$A$2:$ANL$2,0))-INDEX('1617 Data'!$A$2:$AEW$35,MATCH('1617 1718 Comparison'!$A22,'1617 Data'!$A$2:$A$35,0),MATCH('1617 1718 Comparison'!AO$2,'1617 Data'!$A$2:$AEW$2,0))</f>
        <v>0</v>
      </c>
      <c r="AP22" s="402">
        <f>INDEX(' Cash Num-Den_Indi'!$A$2:$ANL$35,MATCH('1617 1718 Comparison'!$A22,' Cash Num-Den_Indi'!$A$2:$A$35,0),MATCH('1617 1718 Comparison'!AP$2,' Cash Num-Den_Indi'!$A$2:$ANL$2,0))-INDEX('1617 Data'!$A$2:$AEW$35,MATCH('1617 1718 Comparison'!$A22,'1617 Data'!$A$2:$A$35,0),MATCH('1617 1718 Comparison'!AP$2,'1617 Data'!$A$2:$AEW$2,0))</f>
        <v>0</v>
      </c>
      <c r="AQ22" s="402">
        <f>INDEX(' Cash Num-Den_Indi'!$A$2:$ANL$35,MATCH('1617 1718 Comparison'!$A22,' Cash Num-Den_Indi'!$A$2:$A$35,0),MATCH('1617 1718 Comparison'!AQ$2,' Cash Num-Den_Indi'!$A$2:$ANL$2,0))-INDEX('1617 Data'!$A$2:$AEW$35,MATCH('1617 1718 Comparison'!$A22,'1617 Data'!$A$2:$A$35,0),MATCH('1617 1718 Comparison'!AQ$2,'1617 Data'!$A$2:$AEW$2,0))</f>
        <v>0</v>
      </c>
      <c r="AR22" s="402">
        <f>INDEX(' Cash Num-Den_Indi'!$A$2:$ANL$35,MATCH('1617 1718 Comparison'!$A22,' Cash Num-Den_Indi'!$A$2:$A$35,0),MATCH('1617 1718 Comparison'!AR$2,' Cash Num-Den_Indi'!$A$2:$ANL$2,0))-INDEX('1617 Data'!$A$2:$AEW$35,MATCH('1617 1718 Comparison'!$A22,'1617 Data'!$A$2:$A$35,0),MATCH('1617 1718 Comparison'!AR$2,'1617 Data'!$A$2:$AEW$2,0))</f>
        <v>0</v>
      </c>
      <c r="AS22" s="402">
        <f>INDEX(' Cash Num-Den_Indi'!$A$2:$ANL$35,MATCH('1617 1718 Comparison'!$A22,' Cash Num-Den_Indi'!$A$2:$A$35,0),MATCH('1617 1718 Comparison'!AS$2,' Cash Num-Den_Indi'!$A$2:$ANL$2,0))-INDEX('1617 Data'!$A$2:$AEW$35,MATCH('1617 1718 Comparison'!$A22,'1617 Data'!$A$2:$A$35,0),MATCH('1617 1718 Comparison'!AS$2,'1617 Data'!$A$2:$AEW$2,0))</f>
        <v>0</v>
      </c>
      <c r="AT22" s="402">
        <f>INDEX(' Cash Num-Den_Indi'!$A$2:$ANL$35,MATCH('1617 1718 Comparison'!$A22,' Cash Num-Den_Indi'!$A$2:$A$35,0),MATCH('1617 1718 Comparison'!AT$2,' Cash Num-Den_Indi'!$A$2:$ANL$2,0))-INDEX('1617 Data'!$A$2:$AEW$35,MATCH('1617 1718 Comparison'!$A22,'1617 Data'!$A$2:$A$35,0),MATCH('1617 1718 Comparison'!AT$2,'1617 Data'!$A$2:$AEW$2,0))</f>
        <v>0</v>
      </c>
      <c r="AU22" s="403" t="e">
        <f>INDEX(' Cash Num-Den_Indi'!$A$2:$ANL$35,MATCH('1617 1718 Comparison'!$A22,' Cash Num-Den_Indi'!$A$2:$A$35,0),MATCH('1617 1718 Comparison'!AU$2,' Cash Num-Den_Indi'!$A$2:$ANL$2,0))-INDEX('1617 Data'!$A$2:$AEW$35,MATCH('1617 1718 Comparison'!$A22,'1617 Data'!$A$2:$A$35,0),MATCH('1617 1718 Comparison'!AU$2,'1617 Data'!$A$2:$AEW$2,0))</f>
        <v>#N/A</v>
      </c>
      <c r="AV22" s="403" t="e">
        <f>INDEX(' Cash Num-Den_Indi'!$A$2:$ANL$35,MATCH('1617 1718 Comparison'!$A22,' Cash Num-Den_Indi'!$A$2:$A$35,0),MATCH('1617 1718 Comparison'!AV$2,' Cash Num-Den_Indi'!$A$2:$ANL$2,0))-INDEX('1617 Data'!$A$2:$AEW$35,MATCH('1617 1718 Comparison'!$A22,'1617 Data'!$A$2:$A$35,0),MATCH('1617 1718 Comparison'!AV$2,'1617 Data'!$A$2:$AEW$2,0))</f>
        <v>#N/A</v>
      </c>
      <c r="AW22" s="403" t="e">
        <f>INDEX(' Cash Num-Den_Indi'!$A$2:$ANL$35,MATCH('1617 1718 Comparison'!$A22,' Cash Num-Den_Indi'!$A$2:$A$35,0),MATCH('1617 1718 Comparison'!AW$2,' Cash Num-Den_Indi'!$A$2:$ANL$2,0))-INDEX('1617 Data'!$A$2:$AEW$35,MATCH('1617 1718 Comparison'!$A22,'1617 Data'!$A$2:$A$35,0),MATCH('1617 1718 Comparison'!AW$2,'1617 Data'!$A$2:$AEW$2,0))</f>
        <v>#N/A</v>
      </c>
      <c r="AX22" s="402">
        <f>INDEX(' Cash Num-Den_Indi'!$A$2:$ANL$35,MATCH('1617 1718 Comparison'!$A22,' Cash Num-Den_Indi'!$A$2:$A$35,0),MATCH('1617 1718 Comparison'!AX$2,' Cash Num-Den_Indi'!$A$2:$ANL$2,0))-INDEX('1617 Data'!$A$2:$AEW$35,MATCH('1617 1718 Comparison'!$A22,'1617 Data'!$A$2:$A$35,0),MATCH('1617 1718 Comparison'!AX$2,'1617 Data'!$A$2:$AEW$2,0))</f>
        <v>0</v>
      </c>
      <c r="AY22" s="402">
        <f>INDEX(' Cash Num-Den_Indi'!$A$2:$ANL$35,MATCH('1617 1718 Comparison'!$A22,' Cash Num-Den_Indi'!$A$2:$A$35,0),MATCH('1617 1718 Comparison'!AY$2,' Cash Num-Den_Indi'!$A$2:$ANL$2,0))-INDEX('1617 Data'!$A$2:$AEW$35,MATCH('1617 1718 Comparison'!$A22,'1617 Data'!$A$2:$A$35,0),MATCH('1617 1718 Comparison'!AY$2,'1617 Data'!$A$2:$AEW$2,0))</f>
        <v>0</v>
      </c>
      <c r="AZ22" s="402">
        <f>INDEX(' Cash Num-Den_Indi'!$A$2:$ANL$35,MATCH('1617 1718 Comparison'!$A22,' Cash Num-Den_Indi'!$A$2:$A$35,0),MATCH('1617 1718 Comparison'!AZ$2,' Cash Num-Den_Indi'!$A$2:$ANL$2,0))-INDEX('1617 Data'!$A$2:$AEW$35,MATCH('1617 1718 Comparison'!$A22,'1617 Data'!$A$2:$A$35,0),MATCH('1617 1718 Comparison'!AZ$2,'1617 Data'!$A$2:$AEW$2,0))</f>
        <v>0</v>
      </c>
      <c r="BA22" s="402">
        <f>INDEX(' Cash Num-Den_Indi'!$A$2:$ANL$35,MATCH('1617 1718 Comparison'!$A22,' Cash Num-Den_Indi'!$A$2:$A$35,0),MATCH('1617 1718 Comparison'!BA$2,' Cash Num-Den_Indi'!$A$2:$ANL$2,0))-INDEX('1617 Data'!$A$2:$AEW$35,MATCH('1617 1718 Comparison'!$A22,'1617 Data'!$A$2:$A$35,0),MATCH('1617 1718 Comparison'!BA$2,'1617 Data'!$A$2:$AEW$2,0))</f>
        <v>0</v>
      </c>
      <c r="BB22" s="402">
        <f>INDEX(' Cash Num-Den_Indi'!$A$2:$ANL$35,MATCH('1617 1718 Comparison'!$A22,' Cash Num-Den_Indi'!$A$2:$A$35,0),MATCH('1617 1718 Comparison'!BB$2,' Cash Num-Den_Indi'!$A$2:$ANL$2,0))-INDEX('1617 Data'!$A$2:$AEW$35,MATCH('1617 1718 Comparison'!$A22,'1617 Data'!$A$2:$A$35,0),MATCH('1617 1718 Comparison'!BB$2,'1617 Data'!$A$2:$AEW$2,0))</f>
        <v>0</v>
      </c>
      <c r="BC22" s="402">
        <f>INDEX(' Cash Num-Den_Indi'!$A$2:$ANL$35,MATCH('1617 1718 Comparison'!$A22,' Cash Num-Den_Indi'!$A$2:$A$35,0),MATCH('1617 1718 Comparison'!BC$2,' Cash Num-Den_Indi'!$A$2:$ANL$2,0))-INDEX('1617 Data'!$A$2:$AEW$35,MATCH('1617 1718 Comparison'!$A22,'1617 Data'!$A$2:$A$35,0),MATCH('1617 1718 Comparison'!BC$2,'1617 Data'!$A$2:$AEW$2,0))</f>
        <v>0</v>
      </c>
      <c r="BD22" s="402">
        <f>INDEX(' Cash Num-Den_Indi'!$A$2:$ANL$35,MATCH('1617 1718 Comparison'!$A22,' Cash Num-Den_Indi'!$A$2:$A$35,0),MATCH('1617 1718 Comparison'!BD$2,' Cash Num-Den_Indi'!$A$2:$ANL$2,0))-INDEX('1617 Data'!$A$2:$AEW$35,MATCH('1617 1718 Comparison'!$A22,'1617 Data'!$A$2:$A$35,0),MATCH('1617 1718 Comparison'!BD$2,'1617 Data'!$A$2:$AEW$2,0))</f>
        <v>0</v>
      </c>
      <c r="BE22" s="402">
        <f>INDEX(' Cash Num-Den_Indi'!$A$2:$ANL$35,MATCH('1617 1718 Comparison'!$A22,' Cash Num-Den_Indi'!$A$2:$A$35,0),MATCH('1617 1718 Comparison'!BE$2,' Cash Num-Den_Indi'!$A$2:$ANL$2,0))-INDEX('1617 Data'!$A$2:$AEW$35,MATCH('1617 1718 Comparison'!$A22,'1617 Data'!$A$2:$A$35,0),MATCH('1617 1718 Comparison'!BE$2,'1617 Data'!$A$2:$AEW$2,0))</f>
        <v>0</v>
      </c>
      <c r="BF22" s="402">
        <f>INDEX(' Cash Num-Den_Indi'!$A$2:$ANL$35,MATCH('1617 1718 Comparison'!$A22,' Cash Num-Den_Indi'!$A$2:$A$35,0),MATCH('1617 1718 Comparison'!BF$2,' Cash Num-Den_Indi'!$A$2:$ANL$2,0))-INDEX('1617 Data'!$A$2:$AEW$35,MATCH('1617 1718 Comparison'!$A22,'1617 Data'!$A$2:$A$35,0),MATCH('1617 1718 Comparison'!BF$2,'1617 Data'!$A$2:$AEW$2,0))</f>
        <v>0</v>
      </c>
      <c r="BG22" s="402">
        <f>INDEX(' Cash Num-Den_Indi'!$A$2:$ANL$35,MATCH('1617 1718 Comparison'!$A22,' Cash Num-Den_Indi'!$A$2:$A$35,0),MATCH('1617 1718 Comparison'!BG$2,' Cash Num-Den_Indi'!$A$2:$ANL$2,0))-INDEX('1617 Data'!$A$2:$AEW$35,MATCH('1617 1718 Comparison'!$A22,'1617 Data'!$A$2:$A$35,0),MATCH('1617 1718 Comparison'!BG$2,'1617 Data'!$A$2:$AEW$2,0))</f>
        <v>0</v>
      </c>
      <c r="BH22" s="402">
        <f>INDEX(' Cash Num-Den_Indi'!$A$2:$ANL$35,MATCH('1617 1718 Comparison'!$A22,' Cash Num-Den_Indi'!$A$2:$A$35,0),MATCH('1617 1718 Comparison'!BH$2,' Cash Num-Den_Indi'!$A$2:$ANL$2,0))-INDEX('1617 Data'!$A$2:$AEW$35,MATCH('1617 1718 Comparison'!$A22,'1617 Data'!$A$2:$A$35,0),MATCH('1617 1718 Comparison'!BH$2,'1617 Data'!$A$2:$AEW$2,0))</f>
        <v>0</v>
      </c>
      <c r="BI22" s="402">
        <f>INDEX(' Cash Num-Den_Indi'!$A$2:$ANL$35,MATCH('1617 1718 Comparison'!$A22,' Cash Num-Den_Indi'!$A$2:$A$35,0),MATCH('1617 1718 Comparison'!BI$2,' Cash Num-Den_Indi'!$A$2:$ANL$2,0))-INDEX('1617 Data'!$A$2:$AEW$35,MATCH('1617 1718 Comparison'!$A22,'1617 Data'!$A$2:$A$35,0),MATCH('1617 1718 Comparison'!BI$2,'1617 Data'!$A$2:$AEW$2,0))</f>
        <v>0</v>
      </c>
      <c r="BJ22" s="402">
        <f>INDEX(' Cash Num-Den_Indi'!$A$2:$ANL$35,MATCH('1617 1718 Comparison'!$A22,' Cash Num-Den_Indi'!$A$2:$A$35,0),MATCH('1617 1718 Comparison'!BJ$2,' Cash Num-Den_Indi'!$A$2:$ANL$2,0))-INDEX('1617 Data'!$A$2:$AEW$35,MATCH('1617 1718 Comparison'!$A22,'1617 Data'!$A$2:$A$35,0),MATCH('1617 1718 Comparison'!BJ$2,'1617 Data'!$A$2:$AEW$2,0))</f>
        <v>0</v>
      </c>
      <c r="BK22" s="402">
        <f>INDEX(' Cash Num-Den_Indi'!$A$2:$ANL$35,MATCH('1617 1718 Comparison'!$A22,' Cash Num-Den_Indi'!$A$2:$A$35,0),MATCH('1617 1718 Comparison'!BK$2,' Cash Num-Den_Indi'!$A$2:$ANL$2,0))-INDEX('1617 Data'!$A$2:$AEW$35,MATCH('1617 1718 Comparison'!$A22,'1617 Data'!$A$2:$A$35,0),MATCH('1617 1718 Comparison'!BK$2,'1617 Data'!$A$2:$AEW$2,0))</f>
        <v>0</v>
      </c>
      <c r="BL22" s="402">
        <f>INDEX(' Cash Num-Den_Indi'!$A$2:$ANL$35,MATCH('1617 1718 Comparison'!$A22,' Cash Num-Den_Indi'!$A$2:$A$35,0),MATCH('1617 1718 Comparison'!BL$2,' Cash Num-Den_Indi'!$A$2:$ANL$2,0))-INDEX('1617 Data'!$A$2:$AEW$35,MATCH('1617 1718 Comparison'!$A22,'1617 Data'!$A$2:$A$35,0),MATCH('1617 1718 Comparison'!BL$2,'1617 Data'!$A$2:$AEW$2,0))</f>
        <v>0</v>
      </c>
      <c r="BM22" s="402">
        <f>INDEX(' Cash Num-Den_Indi'!$A$2:$ANL$35,MATCH('1617 1718 Comparison'!$A22,' Cash Num-Den_Indi'!$A$2:$A$35,0),MATCH('1617 1718 Comparison'!BM$2,' Cash Num-Den_Indi'!$A$2:$ANL$2,0))-INDEX('1617 Data'!$A$2:$AEW$35,MATCH('1617 1718 Comparison'!$A22,'1617 Data'!$A$2:$A$35,0),MATCH('1617 1718 Comparison'!BM$2,'1617 Data'!$A$2:$AEW$2,0))</f>
        <v>0</v>
      </c>
      <c r="BN22" s="402">
        <f>INDEX(' Cash Num-Den_Indi'!$A$2:$ANL$35,MATCH('1617 1718 Comparison'!$A22,' Cash Num-Den_Indi'!$A$2:$A$35,0),MATCH('1617 1718 Comparison'!BN$2,' Cash Num-Den_Indi'!$A$2:$ANL$2,0))-INDEX('1617 Data'!$A$2:$AEW$35,MATCH('1617 1718 Comparison'!$A22,'1617 Data'!$A$2:$A$35,0),MATCH('1617 1718 Comparison'!BN$2,'1617 Data'!$A$2:$AEW$2,0))</f>
        <v>0</v>
      </c>
      <c r="BO22" s="402">
        <f>INDEX(' Cash Num-Den_Indi'!$A$2:$ANL$35,MATCH('1617 1718 Comparison'!$A22,' Cash Num-Den_Indi'!$A$2:$A$35,0),MATCH('1617 1718 Comparison'!BO$2,' Cash Num-Den_Indi'!$A$2:$ANL$2,0))-INDEX('1617 Data'!$A$2:$AEW$35,MATCH('1617 1718 Comparison'!$A22,'1617 Data'!$A$2:$A$35,0),MATCH('1617 1718 Comparison'!BO$2,'1617 Data'!$A$2:$AEW$2,0))</f>
        <v>0</v>
      </c>
      <c r="BP22" s="402">
        <f>INDEX(' Cash Num-Den_Indi'!$A$2:$ANL$35,MATCH('1617 1718 Comparison'!$A22,' Cash Num-Den_Indi'!$A$2:$A$35,0),MATCH('1617 1718 Comparison'!BP$2,' Cash Num-Den_Indi'!$A$2:$ANL$2,0))-INDEX('1617 Data'!$A$2:$AEW$35,MATCH('1617 1718 Comparison'!$A22,'1617 Data'!$A$2:$A$35,0),MATCH('1617 1718 Comparison'!BP$2,'1617 Data'!$A$2:$AEW$2,0))</f>
        <v>0</v>
      </c>
      <c r="BQ22" s="402">
        <f>INDEX(' Cash Num-Den_Indi'!$A$2:$ANL$35,MATCH('1617 1718 Comparison'!$A22,' Cash Num-Den_Indi'!$A$2:$A$35,0),MATCH('1617 1718 Comparison'!BQ$2,' Cash Num-Den_Indi'!$A$2:$ANL$2,0))-INDEX('1617 Data'!$A$2:$AEW$35,MATCH('1617 1718 Comparison'!$A22,'1617 Data'!$A$2:$A$35,0),MATCH('1617 1718 Comparison'!BQ$2,'1617 Data'!$A$2:$AEW$2,0))</f>
        <v>0</v>
      </c>
      <c r="BR22" s="402">
        <f>INDEX(' Cash Num-Den_Indi'!$A$2:$ANL$35,MATCH('1617 1718 Comparison'!$A22,' Cash Num-Den_Indi'!$A$2:$A$35,0),MATCH('1617 1718 Comparison'!BR$2,' Cash Num-Den_Indi'!$A$2:$ANL$2,0))-INDEX('1617 Data'!$A$2:$AEW$35,MATCH('1617 1718 Comparison'!$A22,'1617 Data'!$A$2:$A$35,0),MATCH('1617 1718 Comparison'!BR$2,'1617 Data'!$A$2:$AEW$2,0))</f>
        <v>0</v>
      </c>
      <c r="BS22" s="403" t="e">
        <f>INDEX(' Cash Num-Den_Indi'!$A$2:$ANL$35,MATCH('1617 1718 Comparison'!$A22,' Cash Num-Den_Indi'!$A$2:$A$35,0),MATCH('1617 1718 Comparison'!BS$2,' Cash Num-Den_Indi'!$A$2:$ANL$2,0))-INDEX('1617 Data'!$A$2:$AEW$35,MATCH('1617 1718 Comparison'!$A22,'1617 Data'!$A$2:$A$35,0),MATCH('1617 1718 Comparison'!BS$2,'1617 Data'!$A$2:$AEW$2,0))</f>
        <v>#N/A</v>
      </c>
      <c r="BT22" s="403" t="e">
        <f>INDEX(' Cash Num-Den_Indi'!$A$2:$ANL$35,MATCH('1617 1718 Comparison'!$A22,' Cash Num-Den_Indi'!$A$2:$A$35,0),MATCH('1617 1718 Comparison'!BT$2,' Cash Num-Den_Indi'!$A$2:$ANL$2,0))-INDEX('1617 Data'!$A$2:$AEW$35,MATCH('1617 1718 Comparison'!$A22,'1617 Data'!$A$2:$A$35,0),MATCH('1617 1718 Comparison'!BT$2,'1617 Data'!$A$2:$AEW$2,0))</f>
        <v>#N/A</v>
      </c>
      <c r="BU22" s="403" t="e">
        <f>INDEX(' Cash Num-Den_Indi'!$A$2:$ANL$35,MATCH('1617 1718 Comparison'!$A22,' Cash Num-Den_Indi'!$A$2:$A$35,0),MATCH('1617 1718 Comparison'!BU$2,' Cash Num-Den_Indi'!$A$2:$ANL$2,0))-INDEX('1617 Data'!$A$2:$AEW$35,MATCH('1617 1718 Comparison'!$A22,'1617 Data'!$A$2:$A$35,0),MATCH('1617 1718 Comparison'!BU$2,'1617 Data'!$A$2:$AEW$2,0))</f>
        <v>#N/A</v>
      </c>
      <c r="BV22" s="402">
        <f>INDEX(' Cash Num-Den_Indi'!$A$2:$ANL$35,MATCH('1617 1718 Comparison'!$A22,' Cash Num-Den_Indi'!$A$2:$A$35,0),MATCH('1617 1718 Comparison'!BV$2,' Cash Num-Den_Indi'!$A$2:$ANL$2,0))-INDEX('1617 Data'!$A$2:$AEW$35,MATCH('1617 1718 Comparison'!$A22,'1617 Data'!$A$2:$A$35,0),MATCH('1617 1718 Comparison'!BV$2,'1617 Data'!$A$2:$AEW$2,0))</f>
        <v>0</v>
      </c>
      <c r="BW22" s="402">
        <f>INDEX(' Cash Num-Den_Indi'!$A$2:$ANL$35,MATCH('1617 1718 Comparison'!$A22,' Cash Num-Den_Indi'!$A$2:$A$35,0),MATCH('1617 1718 Comparison'!BW$2,' Cash Num-Den_Indi'!$A$2:$ANL$2,0))-INDEX('1617 Data'!$A$2:$AEW$35,MATCH('1617 1718 Comparison'!$A22,'1617 Data'!$A$2:$A$35,0),MATCH('1617 1718 Comparison'!BW$2,'1617 Data'!$A$2:$AEW$2,0))</f>
        <v>0</v>
      </c>
      <c r="BX22" s="402">
        <f>INDEX(' Cash Num-Den_Indi'!$A$2:$ANL$35,MATCH('1617 1718 Comparison'!$A22,' Cash Num-Den_Indi'!$A$2:$A$35,0),MATCH('1617 1718 Comparison'!BX$2,' Cash Num-Den_Indi'!$A$2:$ANL$2,0))-INDEX('1617 Data'!$A$2:$AEW$35,MATCH('1617 1718 Comparison'!$A22,'1617 Data'!$A$2:$A$35,0),MATCH('1617 1718 Comparison'!BX$2,'1617 Data'!$A$2:$AEW$2,0))</f>
        <v>0</v>
      </c>
      <c r="BY22" s="402">
        <f>INDEX(' Cash Num-Den_Indi'!$A$2:$ANL$35,MATCH('1617 1718 Comparison'!$A22,' Cash Num-Den_Indi'!$A$2:$A$35,0),MATCH('1617 1718 Comparison'!BY$2,' Cash Num-Den_Indi'!$A$2:$ANL$2,0))-INDEX('1617 Data'!$A$2:$AEW$35,MATCH('1617 1718 Comparison'!$A22,'1617 Data'!$A$2:$A$35,0),MATCH('1617 1718 Comparison'!BY$2,'1617 Data'!$A$2:$AEW$2,0))</f>
        <v>0</v>
      </c>
      <c r="BZ22" s="402">
        <f>INDEX(' Cash Num-Den_Indi'!$A$2:$ANL$35,MATCH('1617 1718 Comparison'!$A22,' Cash Num-Den_Indi'!$A$2:$A$35,0),MATCH('1617 1718 Comparison'!BZ$2,' Cash Num-Den_Indi'!$A$2:$ANL$2,0))-INDEX('1617 Data'!$A$2:$AEW$35,MATCH('1617 1718 Comparison'!$A22,'1617 Data'!$A$2:$A$35,0),MATCH('1617 1718 Comparison'!BZ$2,'1617 Data'!$A$2:$AEW$2,0))</f>
        <v>0</v>
      </c>
      <c r="CA22" s="402">
        <f>INDEX(' Cash Num-Den_Indi'!$A$2:$ANL$35,MATCH('1617 1718 Comparison'!$A22,' Cash Num-Den_Indi'!$A$2:$A$35,0),MATCH('1617 1718 Comparison'!CA$2,' Cash Num-Den_Indi'!$A$2:$ANL$2,0))-INDEX('1617 Data'!$A$2:$AEW$35,MATCH('1617 1718 Comparison'!$A22,'1617 Data'!$A$2:$A$35,0),MATCH('1617 1718 Comparison'!CA$2,'1617 Data'!$A$2:$AEW$2,0))</f>
        <v>0</v>
      </c>
      <c r="CB22" s="403" t="e">
        <f>INDEX(' Cash Num-Den_Indi'!$A$2:$ANL$35,MATCH('1617 1718 Comparison'!$A22,' Cash Num-Den_Indi'!$A$2:$A$35,0),MATCH('1617 1718 Comparison'!CB$2,' Cash Num-Den_Indi'!$A$2:$ANL$2,0))-INDEX('1617 Data'!$A$2:$AEW$35,MATCH('1617 1718 Comparison'!$A22,'1617 Data'!$A$2:$A$35,0),MATCH('1617 1718 Comparison'!CB$2,'1617 Data'!$A$2:$AEW$2,0))</f>
        <v>#N/A</v>
      </c>
      <c r="CC22" s="402">
        <f>INDEX(' Cash Num-Den_Indi'!$A$2:$ANL$35,MATCH('1617 1718 Comparison'!$A22,' Cash Num-Den_Indi'!$A$2:$A$35,0),MATCH('1617 1718 Comparison'!CC$2,' Cash Num-Den_Indi'!$A$2:$ANL$2,0))-INDEX('1617 Data'!$A$2:$AEW$35,MATCH('1617 1718 Comparison'!$A22,'1617 Data'!$A$2:$A$35,0),MATCH('1617 1718 Comparison'!CC$2,'1617 Data'!$A$2:$AEW$2,0))</f>
        <v>0</v>
      </c>
      <c r="CD22" s="402">
        <f>INDEX(' Cash Num-Den_Indi'!$A$2:$ANL$35,MATCH('1617 1718 Comparison'!$A22,' Cash Num-Den_Indi'!$A$2:$A$35,0),MATCH('1617 1718 Comparison'!CD$2,' Cash Num-Den_Indi'!$A$2:$ANL$2,0))-INDEX('1617 Data'!$A$2:$AEW$35,MATCH('1617 1718 Comparison'!$A22,'1617 Data'!$A$2:$A$35,0),MATCH('1617 1718 Comparison'!CD$2,'1617 Data'!$A$2:$AEW$2,0))</f>
        <v>0</v>
      </c>
      <c r="CE22" s="402">
        <f>INDEX(' Cash Num-Den_Indi'!$A$2:$ANL$35,MATCH('1617 1718 Comparison'!$A22,' Cash Num-Den_Indi'!$A$2:$A$35,0),MATCH('1617 1718 Comparison'!CE$2,' Cash Num-Den_Indi'!$A$2:$ANL$2,0))-INDEX('1617 Data'!$A$2:$AEW$35,MATCH('1617 1718 Comparison'!$A22,'1617 Data'!$A$2:$A$35,0),MATCH('1617 1718 Comparison'!CE$2,'1617 Data'!$A$2:$AEW$2,0))</f>
        <v>0</v>
      </c>
      <c r="CF22" s="402">
        <f>INDEX(' Cash Num-Den_Indi'!$A$2:$ANL$35,MATCH('1617 1718 Comparison'!$A22,' Cash Num-Den_Indi'!$A$2:$A$35,0),MATCH('1617 1718 Comparison'!CF$2,' Cash Num-Den_Indi'!$A$2:$ANL$2,0))-INDEX('1617 Data'!$A$2:$AEW$35,MATCH('1617 1718 Comparison'!$A22,'1617 Data'!$A$2:$A$35,0),MATCH('1617 1718 Comparison'!CF$2,'1617 Data'!$A$2:$AEW$2,0))</f>
        <v>0</v>
      </c>
      <c r="CG22" s="402">
        <f>INDEX(' Cash Num-Den_Indi'!$A$2:$ANL$35,MATCH('1617 1718 Comparison'!$A22,' Cash Num-Den_Indi'!$A$2:$A$35,0),MATCH('1617 1718 Comparison'!CG$2,' Cash Num-Den_Indi'!$A$2:$ANL$2,0))-INDEX('1617 Data'!$A$2:$AEW$35,MATCH('1617 1718 Comparison'!$A22,'1617 Data'!$A$2:$A$35,0),MATCH('1617 1718 Comparison'!CG$2,'1617 Data'!$A$2:$AEW$2,0))</f>
        <v>0</v>
      </c>
      <c r="CH22" s="402">
        <f>INDEX(' Cash Num-Den_Indi'!$A$2:$ANL$35,MATCH('1617 1718 Comparison'!$A22,' Cash Num-Den_Indi'!$A$2:$A$35,0),MATCH('1617 1718 Comparison'!CH$2,' Cash Num-Den_Indi'!$A$2:$ANL$2,0))-INDEX('1617 Data'!$A$2:$AEW$35,MATCH('1617 1718 Comparison'!$A22,'1617 Data'!$A$2:$A$35,0),MATCH('1617 1718 Comparison'!CH$2,'1617 Data'!$A$2:$AEW$2,0))</f>
        <v>0</v>
      </c>
      <c r="CI22" s="403" t="e">
        <f>INDEX(' Cash Num-Den_Indi'!$A$2:$ANL$35,MATCH('1617 1718 Comparison'!$A22,' Cash Num-Den_Indi'!$A$2:$A$35,0),MATCH('1617 1718 Comparison'!CI$2,' Cash Num-Den_Indi'!$A$2:$ANL$2,0))-INDEX('1617 Data'!$A$2:$AEW$35,MATCH('1617 1718 Comparison'!$A22,'1617 Data'!$A$2:$A$35,0),MATCH('1617 1718 Comparison'!CI$2,'1617 Data'!$A$2:$AEW$2,0))</f>
        <v>#N/A</v>
      </c>
      <c r="CJ22" s="402" t="e">
        <f>INDEX(' Cash Num-Den_Indi'!$A$2:$ANL$35,MATCH('1617 1718 Comparison'!$A22,' Cash Num-Den_Indi'!$A$2:$A$35,0),MATCH('1617 1718 Comparison'!CJ$2,' Cash Num-Den_Indi'!$A$2:$ANL$2,0))-INDEX('1617 Data'!$A$2:$AEW$35,MATCH('1617 1718 Comparison'!$A22,'1617 Data'!$A$2:$A$35,0),MATCH('1617 1718 Comparison'!CJ$2,'1617 Data'!$A$2:$AEW$2,0))</f>
        <v>#VALUE!</v>
      </c>
      <c r="CK22" s="402" t="e">
        <f>INDEX(' Cash Num-Den_Indi'!$A$2:$ANL$35,MATCH('1617 1718 Comparison'!$A22,' Cash Num-Den_Indi'!$A$2:$A$35,0),MATCH('1617 1718 Comparison'!CK$2,' Cash Num-Den_Indi'!$A$2:$ANL$2,0))-INDEX('1617 Data'!$A$2:$AEW$35,MATCH('1617 1718 Comparison'!$A22,'1617 Data'!$A$2:$A$35,0),MATCH('1617 1718 Comparison'!CK$2,'1617 Data'!$A$2:$AEW$2,0))</f>
        <v>#VALUE!</v>
      </c>
      <c r="CL22" s="402" t="e">
        <f>INDEX(' Cash Num-Den_Indi'!$A$2:$ANL$35,MATCH('1617 1718 Comparison'!$A22,' Cash Num-Den_Indi'!$A$2:$A$35,0),MATCH('1617 1718 Comparison'!CL$2,' Cash Num-Den_Indi'!$A$2:$ANL$2,0))-INDEX('1617 Data'!$A$2:$AEW$35,MATCH('1617 1718 Comparison'!$A22,'1617 Data'!$A$2:$A$35,0),MATCH('1617 1718 Comparison'!CL$2,'1617 Data'!$A$2:$AEW$2,0))</f>
        <v>#VALUE!</v>
      </c>
      <c r="CM22" s="402">
        <f>INDEX(' Cash Num-Den_Indi'!$A$2:$ANL$35,MATCH('1617 1718 Comparison'!$A22,' Cash Num-Den_Indi'!$A$2:$A$35,0),MATCH('1617 1718 Comparison'!CM$2,' Cash Num-Den_Indi'!$A$2:$ANL$2,0))-INDEX('1617 Data'!$A$2:$AEW$35,MATCH('1617 1718 Comparison'!$A22,'1617 Data'!$A$2:$A$35,0),MATCH('1617 1718 Comparison'!CM$2,'1617 Data'!$A$2:$AEW$2,0))</f>
        <v>0</v>
      </c>
      <c r="CN22" s="402">
        <f>INDEX(' Cash Num-Den_Indi'!$A$2:$ANL$35,MATCH('1617 1718 Comparison'!$A22,' Cash Num-Den_Indi'!$A$2:$A$35,0),MATCH('1617 1718 Comparison'!CN$2,' Cash Num-Den_Indi'!$A$2:$ANL$2,0))-INDEX('1617 Data'!$A$2:$AEW$35,MATCH('1617 1718 Comparison'!$A22,'1617 Data'!$A$2:$A$35,0),MATCH('1617 1718 Comparison'!CN$2,'1617 Data'!$A$2:$AEW$2,0))</f>
        <v>0</v>
      </c>
      <c r="CO22" s="402">
        <f>INDEX(' Cash Num-Den_Indi'!$A$2:$ANL$35,MATCH('1617 1718 Comparison'!$A22,' Cash Num-Den_Indi'!$A$2:$A$35,0),MATCH('1617 1718 Comparison'!CO$2,' Cash Num-Den_Indi'!$A$2:$ANL$2,0))-INDEX('1617 Data'!$A$2:$AEW$35,MATCH('1617 1718 Comparison'!$A22,'1617 Data'!$A$2:$A$35,0),MATCH('1617 1718 Comparison'!CO$2,'1617 Data'!$A$2:$AEW$2,0))</f>
        <v>0</v>
      </c>
      <c r="CP22" s="403" t="e">
        <f>INDEX(' Cash Num-Den_Indi'!$A$2:$ANL$35,MATCH('1617 1718 Comparison'!$A22,' Cash Num-Den_Indi'!$A$2:$A$35,0),MATCH('1617 1718 Comparison'!CP$2,' Cash Num-Den_Indi'!$A$2:$ANL$2,0))-INDEX('1617 Data'!$A$2:$AEW$35,MATCH('1617 1718 Comparison'!$A22,'1617 Data'!$A$2:$A$35,0),MATCH('1617 1718 Comparison'!CP$2,'1617 Data'!$A$2:$AEW$2,0))</f>
        <v>#VALUE!</v>
      </c>
      <c r="CQ22" s="402" t="e">
        <f>INDEX(' Cash Num-Den_Indi'!$A$2:$ANL$35,MATCH('1617 1718 Comparison'!$A22,' Cash Num-Den_Indi'!$A$2:$A$35,0),MATCH('1617 1718 Comparison'!CQ$2,' Cash Num-Den_Indi'!$A$2:$ANL$2,0))-INDEX('1617 Data'!$A$2:$AEW$35,MATCH('1617 1718 Comparison'!$A22,'1617 Data'!$A$2:$A$35,0),MATCH('1617 1718 Comparison'!CQ$2,'1617 Data'!$A$2:$AEW$2,0))</f>
        <v>#VALUE!</v>
      </c>
      <c r="CR22" s="402" t="e">
        <f>INDEX(' Cash Num-Den_Indi'!$A$2:$ANL$35,MATCH('1617 1718 Comparison'!$A22,' Cash Num-Den_Indi'!$A$2:$A$35,0),MATCH('1617 1718 Comparison'!CR$2,' Cash Num-Den_Indi'!$A$2:$ANL$2,0))-INDEX('1617 Data'!$A$2:$AEW$35,MATCH('1617 1718 Comparison'!$A22,'1617 Data'!$A$2:$A$35,0),MATCH('1617 1718 Comparison'!CR$2,'1617 Data'!$A$2:$AEW$2,0))</f>
        <v>#VALUE!</v>
      </c>
      <c r="CS22" s="402" t="e">
        <f>INDEX(' Cash Num-Den_Indi'!$A$2:$ANL$35,MATCH('1617 1718 Comparison'!$A22,' Cash Num-Den_Indi'!$A$2:$A$35,0),MATCH('1617 1718 Comparison'!CS$2,' Cash Num-Den_Indi'!$A$2:$ANL$2,0))-INDEX('1617 Data'!$A$2:$AEW$35,MATCH('1617 1718 Comparison'!$A22,'1617 Data'!$A$2:$A$35,0),MATCH('1617 1718 Comparison'!CS$2,'1617 Data'!$A$2:$AEW$2,0))</f>
        <v>#VALUE!</v>
      </c>
      <c r="CT22" s="402" t="e">
        <f>INDEX(' Cash Num-Den_Indi'!$A$2:$ANL$35,MATCH('1617 1718 Comparison'!$A22,' Cash Num-Den_Indi'!$A$2:$A$35,0),MATCH('1617 1718 Comparison'!CT$2,' Cash Num-Den_Indi'!$A$2:$ANL$2,0))-INDEX('1617 Data'!$A$2:$AEW$35,MATCH('1617 1718 Comparison'!$A22,'1617 Data'!$A$2:$A$35,0),MATCH('1617 1718 Comparison'!CT$2,'1617 Data'!$A$2:$AEW$2,0))</f>
        <v>#VALUE!</v>
      </c>
      <c r="CU22" s="402" t="e">
        <f>INDEX(' Cash Num-Den_Indi'!$A$2:$ANL$35,MATCH('1617 1718 Comparison'!$A22,' Cash Num-Den_Indi'!$A$2:$A$35,0),MATCH('1617 1718 Comparison'!CU$2,' Cash Num-Den_Indi'!$A$2:$ANL$2,0))-INDEX('1617 Data'!$A$2:$AEW$35,MATCH('1617 1718 Comparison'!$A22,'1617 Data'!$A$2:$A$35,0),MATCH('1617 1718 Comparison'!CU$2,'1617 Data'!$A$2:$AEW$2,0))</f>
        <v>#VALUE!</v>
      </c>
      <c r="CV22" s="402">
        <f>INDEX(' Cash Num-Den_Indi'!$A$2:$ANL$35,MATCH('1617 1718 Comparison'!$A22,' Cash Num-Den_Indi'!$A$2:$A$35,0),MATCH('1617 1718 Comparison'!CV$2,' Cash Num-Den_Indi'!$A$2:$ANL$2,0))-INDEX('1617 Data'!$A$2:$AEW$35,MATCH('1617 1718 Comparison'!$A22,'1617 Data'!$A$2:$A$35,0),MATCH('1617 1718 Comparison'!CV$2,'1617 Data'!$A$2:$AEW$2,0))</f>
        <v>0</v>
      </c>
      <c r="CW22" s="403" t="e">
        <f>INDEX(' Cash Num-Den_Indi'!$A$2:$ANL$35,MATCH('1617 1718 Comparison'!$A22,' Cash Num-Den_Indi'!$A$2:$A$35,0),MATCH('1617 1718 Comparison'!CW$2,' Cash Num-Den_Indi'!$A$2:$ANL$2,0))-INDEX('1617 Data'!$A$2:$AEW$35,MATCH('1617 1718 Comparison'!$A22,'1617 Data'!$A$2:$A$35,0),MATCH('1617 1718 Comparison'!CW$2,'1617 Data'!$A$2:$AEW$2,0))</f>
        <v>#VALUE!</v>
      </c>
      <c r="CX22" s="402">
        <f>INDEX(' Cash Num-Den_Indi'!$A$2:$ANL$35,MATCH('1617 1718 Comparison'!$A22,' Cash Num-Den_Indi'!$A$2:$A$35,0),MATCH('1617 1718 Comparison'!CX$2,' Cash Num-Den_Indi'!$A$2:$ANL$2,0))-INDEX('1617 Data'!$A$2:$AEW$35,MATCH('1617 1718 Comparison'!$A22,'1617 Data'!$A$2:$A$35,0),MATCH('1617 1718 Comparison'!CX$2,'1617 Data'!$A$2:$AEW$2,0))</f>
        <v>0</v>
      </c>
      <c r="CY22" s="402" t="e">
        <f>INDEX(' Cash Num-Den_Indi'!$A$2:$ANL$35,MATCH('1617 1718 Comparison'!$A22,' Cash Num-Den_Indi'!$A$2:$A$35,0),MATCH('1617 1718 Comparison'!CY$2,' Cash Num-Den_Indi'!$A$2:$ANL$2,0))-INDEX('1617 Data'!$A$2:$AEW$35,MATCH('1617 1718 Comparison'!$A22,'1617 Data'!$A$2:$A$35,0),MATCH('1617 1718 Comparison'!CY$2,'1617 Data'!$A$2:$AEW$2,0))</f>
        <v>#N/A</v>
      </c>
      <c r="CZ22" s="402" t="e">
        <f>INDEX(' Cash Num-Den_Indi'!$A$2:$ANL$35,MATCH('1617 1718 Comparison'!$A22,' Cash Num-Den_Indi'!$A$2:$A$35,0),MATCH('1617 1718 Comparison'!CZ$2,' Cash Num-Den_Indi'!$A$2:$ANL$2,0))-INDEX('1617 Data'!$A$2:$AEW$35,MATCH('1617 1718 Comparison'!$A22,'1617 Data'!$A$2:$A$35,0),MATCH('1617 1718 Comparison'!CZ$2,'1617 Data'!$A$2:$AEW$2,0))</f>
        <v>#N/A</v>
      </c>
      <c r="DA22" s="402">
        <f>INDEX(' Cash Num-Den_Indi'!$A$2:$ANL$35,MATCH('1617 1718 Comparison'!$A22,' Cash Num-Den_Indi'!$A$2:$A$35,0),MATCH('1617 1718 Comparison'!DA$2,' Cash Num-Den_Indi'!$A$2:$ANL$2,0))-INDEX('1617 Data'!$A$2:$AEW$35,MATCH('1617 1718 Comparison'!$A22,'1617 Data'!$A$2:$A$35,0),MATCH('1617 1718 Comparison'!DA$2,'1617 Data'!$A$2:$AEW$2,0))</f>
        <v>0</v>
      </c>
      <c r="DB22" s="402" t="e">
        <f>INDEX(' Cash Num-Den_Indi'!$A$2:$ANL$35,MATCH('1617 1718 Comparison'!$A22,' Cash Num-Den_Indi'!$A$2:$A$35,0),MATCH('1617 1718 Comparison'!DB$2,' Cash Num-Den_Indi'!$A$2:$ANL$2,0))-INDEX('1617 Data'!$A$2:$AEW$35,MATCH('1617 1718 Comparison'!$A22,'1617 Data'!$A$2:$A$35,0),MATCH('1617 1718 Comparison'!DB$2,'1617 Data'!$A$2:$AEW$2,0))</f>
        <v>#N/A</v>
      </c>
      <c r="DC22" s="402" t="e">
        <f>INDEX(' Cash Num-Den_Indi'!$A$2:$ANL$35,MATCH('1617 1718 Comparison'!$A22,' Cash Num-Den_Indi'!$A$2:$A$35,0),MATCH('1617 1718 Comparison'!DC$2,' Cash Num-Den_Indi'!$A$2:$ANL$2,0))-INDEX('1617 Data'!$A$2:$AEW$35,MATCH('1617 1718 Comparison'!$A22,'1617 Data'!$A$2:$A$35,0),MATCH('1617 1718 Comparison'!DC$2,'1617 Data'!$A$2:$AEW$2,0))</f>
        <v>#N/A</v>
      </c>
      <c r="DD22" s="402">
        <f>INDEX(' Cash Num-Den_Indi'!$A$2:$ANL$35,MATCH('1617 1718 Comparison'!$A22,' Cash Num-Den_Indi'!$A$2:$A$35,0),MATCH('1617 1718 Comparison'!DD$2,' Cash Num-Den_Indi'!$A$2:$ANL$2,0))-INDEX('1617 Data'!$A$2:$AEW$35,MATCH('1617 1718 Comparison'!$A22,'1617 Data'!$A$2:$A$35,0),MATCH('1617 1718 Comparison'!DD$2,'1617 Data'!$A$2:$AEW$2,0))</f>
        <v>0</v>
      </c>
      <c r="DE22" s="402" t="e">
        <f>INDEX(' Cash Num-Den_Indi'!$A$2:$ANL$35,MATCH('1617 1718 Comparison'!$A22,' Cash Num-Den_Indi'!$A$2:$A$35,0),MATCH('1617 1718 Comparison'!DE$2,' Cash Num-Den_Indi'!$A$2:$ANL$2,0))-INDEX('1617 Data'!$A$2:$AEW$35,MATCH('1617 1718 Comparison'!$A22,'1617 Data'!$A$2:$A$35,0),MATCH('1617 1718 Comparison'!DE$2,'1617 Data'!$A$2:$AEW$2,0))</f>
        <v>#N/A</v>
      </c>
      <c r="DF22" s="402" t="e">
        <f>INDEX(' Cash Num-Den_Indi'!$A$2:$ANL$35,MATCH('1617 1718 Comparison'!$A22,' Cash Num-Den_Indi'!$A$2:$A$35,0),MATCH('1617 1718 Comparison'!DF$2,' Cash Num-Den_Indi'!$A$2:$ANL$2,0))-INDEX('1617 Data'!$A$2:$AEW$35,MATCH('1617 1718 Comparison'!$A22,'1617 Data'!$A$2:$A$35,0),MATCH('1617 1718 Comparison'!DF$2,'1617 Data'!$A$2:$AEW$2,0))</f>
        <v>#N/A</v>
      </c>
      <c r="DG22" s="402">
        <f>INDEX(' Cash Num-Den_Indi'!$A$2:$ANL$35,MATCH('1617 1718 Comparison'!$A22,' Cash Num-Den_Indi'!$A$2:$A$35,0),MATCH('1617 1718 Comparison'!DG$2,' Cash Num-Den_Indi'!$A$2:$ANL$2,0))-INDEX('1617 Data'!$A$2:$AEW$35,MATCH('1617 1718 Comparison'!$A22,'1617 Data'!$A$2:$A$35,0),MATCH('1617 1718 Comparison'!DG$2,'1617 Data'!$A$2:$AEW$2,0))</f>
        <v>0</v>
      </c>
      <c r="DH22" s="402" t="e">
        <f>INDEX(' Cash Num-Den_Indi'!$A$2:$ANL$35,MATCH('1617 1718 Comparison'!$A22,' Cash Num-Den_Indi'!$A$2:$A$35,0),MATCH('1617 1718 Comparison'!DH$2,' Cash Num-Den_Indi'!$A$2:$ANL$2,0))-INDEX('1617 Data'!$A$2:$AEW$35,MATCH('1617 1718 Comparison'!$A22,'1617 Data'!$A$2:$A$35,0),MATCH('1617 1718 Comparison'!DH$2,'1617 Data'!$A$2:$AEW$2,0))</f>
        <v>#N/A</v>
      </c>
      <c r="DI22" s="402" t="e">
        <f>INDEX(' Cash Num-Den_Indi'!$A$2:$ANL$35,MATCH('1617 1718 Comparison'!$A22,' Cash Num-Den_Indi'!$A$2:$A$35,0),MATCH('1617 1718 Comparison'!DI$2,' Cash Num-Den_Indi'!$A$2:$ANL$2,0))-INDEX('1617 Data'!$A$2:$AEW$35,MATCH('1617 1718 Comparison'!$A22,'1617 Data'!$A$2:$A$35,0),MATCH('1617 1718 Comparison'!DI$2,'1617 Data'!$A$2:$AEW$2,0))</f>
        <v>#N/A</v>
      </c>
      <c r="DJ22" s="402">
        <f>INDEX(' Cash Num-Den_Indi'!$A$2:$ANL$35,MATCH('1617 1718 Comparison'!$A22,' Cash Num-Den_Indi'!$A$2:$A$35,0),MATCH('1617 1718 Comparison'!DJ$2,' Cash Num-Den_Indi'!$A$2:$ANL$2,0))-INDEX('1617 Data'!$A$2:$AEW$35,MATCH('1617 1718 Comparison'!$A22,'1617 Data'!$A$2:$A$35,0),MATCH('1617 1718 Comparison'!DJ$2,'1617 Data'!$A$2:$AEW$2,0))</f>
        <v>0</v>
      </c>
      <c r="DK22" s="402" t="e">
        <f>INDEX(' Cash Num-Den_Indi'!$A$2:$ANL$35,MATCH('1617 1718 Comparison'!$A22,' Cash Num-Den_Indi'!$A$2:$A$35,0),MATCH('1617 1718 Comparison'!DK$2,' Cash Num-Den_Indi'!$A$2:$ANL$2,0))-INDEX('1617 Data'!$A$2:$AEW$35,MATCH('1617 1718 Comparison'!$A22,'1617 Data'!$A$2:$A$35,0),MATCH('1617 1718 Comparison'!DK$2,'1617 Data'!$A$2:$AEW$2,0))</f>
        <v>#N/A</v>
      </c>
      <c r="DL22" s="402" t="e">
        <f>INDEX(' Cash Num-Den_Indi'!$A$2:$ANL$35,MATCH('1617 1718 Comparison'!$A22,' Cash Num-Den_Indi'!$A$2:$A$35,0),MATCH('1617 1718 Comparison'!DL$2,' Cash Num-Den_Indi'!$A$2:$ANL$2,0))-INDEX('1617 Data'!$A$2:$AEW$35,MATCH('1617 1718 Comparison'!$A22,'1617 Data'!$A$2:$A$35,0),MATCH('1617 1718 Comparison'!DL$2,'1617 Data'!$A$2:$AEW$2,0))</f>
        <v>#N/A</v>
      </c>
      <c r="DM22" s="402">
        <f>INDEX(' Cash Num-Den_Indi'!$A$2:$ANL$35,MATCH('1617 1718 Comparison'!$A22,' Cash Num-Den_Indi'!$A$2:$A$35,0),MATCH('1617 1718 Comparison'!DM$2,' Cash Num-Den_Indi'!$A$2:$ANL$2,0))-INDEX('1617 Data'!$A$2:$AEW$35,MATCH('1617 1718 Comparison'!$A22,'1617 Data'!$A$2:$A$35,0),MATCH('1617 1718 Comparison'!DM$2,'1617 Data'!$A$2:$AEW$2,0))</f>
        <v>0</v>
      </c>
      <c r="DN22" s="402" t="e">
        <f>INDEX(' Cash Num-Den_Indi'!$A$2:$ANL$35,MATCH('1617 1718 Comparison'!$A22,' Cash Num-Den_Indi'!$A$2:$A$35,0),MATCH('1617 1718 Comparison'!DN$2,' Cash Num-Den_Indi'!$A$2:$ANL$2,0))-INDEX('1617 Data'!$A$2:$AEW$35,MATCH('1617 1718 Comparison'!$A22,'1617 Data'!$A$2:$A$35,0),MATCH('1617 1718 Comparison'!DN$2,'1617 Data'!$A$2:$AEW$2,0))</f>
        <v>#N/A</v>
      </c>
      <c r="DO22" s="402" t="e">
        <f>INDEX(' Cash Num-Den_Indi'!$A$2:$ANL$35,MATCH('1617 1718 Comparison'!$A22,' Cash Num-Den_Indi'!$A$2:$A$35,0),MATCH('1617 1718 Comparison'!DO$2,' Cash Num-Den_Indi'!$A$2:$ANL$2,0))-INDEX('1617 Data'!$A$2:$AEW$35,MATCH('1617 1718 Comparison'!$A22,'1617 Data'!$A$2:$A$35,0),MATCH('1617 1718 Comparison'!DO$2,'1617 Data'!$A$2:$AEW$2,0))</f>
        <v>#N/A</v>
      </c>
      <c r="DP22" s="402">
        <f>INDEX(' Cash Num-Den_Indi'!$A$2:$ANL$35,MATCH('1617 1718 Comparison'!$A22,' Cash Num-Den_Indi'!$A$2:$A$35,0),MATCH('1617 1718 Comparison'!DP$2,' Cash Num-Den_Indi'!$A$2:$ANL$2,0))-INDEX('1617 Data'!$A$2:$AEW$35,MATCH('1617 1718 Comparison'!$A22,'1617 Data'!$A$2:$A$35,0),MATCH('1617 1718 Comparison'!DP$2,'1617 Data'!$A$2:$AEW$2,0))</f>
        <v>0</v>
      </c>
      <c r="DQ22" s="402" t="e">
        <f>INDEX(' Cash Num-Den_Indi'!$A$2:$ANL$35,MATCH('1617 1718 Comparison'!$A22,' Cash Num-Den_Indi'!$A$2:$A$35,0),MATCH('1617 1718 Comparison'!DQ$2,' Cash Num-Den_Indi'!$A$2:$ANL$2,0))-INDEX('1617 Data'!$A$2:$AEW$35,MATCH('1617 1718 Comparison'!$A22,'1617 Data'!$A$2:$A$35,0),MATCH('1617 1718 Comparison'!DQ$2,'1617 Data'!$A$2:$AEW$2,0))</f>
        <v>#N/A</v>
      </c>
      <c r="DR22" s="402" t="e">
        <f>INDEX(' Cash Num-Den_Indi'!$A$2:$ANL$35,MATCH('1617 1718 Comparison'!$A22,' Cash Num-Den_Indi'!$A$2:$A$35,0),MATCH('1617 1718 Comparison'!DR$2,' Cash Num-Den_Indi'!$A$2:$ANL$2,0))-INDEX('1617 Data'!$A$2:$AEW$35,MATCH('1617 1718 Comparison'!$A22,'1617 Data'!$A$2:$A$35,0),MATCH('1617 1718 Comparison'!DR$2,'1617 Data'!$A$2:$AEW$2,0))</f>
        <v>#N/A</v>
      </c>
      <c r="DS22" s="403" t="e">
        <f>INDEX(' Cash Num-Den_Indi'!$A$2:$ANL$35,MATCH('1617 1718 Comparison'!$A22,' Cash Num-Den_Indi'!$A$2:$A$35,0),MATCH('1617 1718 Comparison'!DS$2,' Cash Num-Den_Indi'!$A$2:$ANL$2,0))-INDEX('1617 Data'!$A$2:$AEW$35,MATCH('1617 1718 Comparison'!$A22,'1617 Data'!$A$2:$A$35,0),MATCH('1617 1718 Comparison'!DS$2,'1617 Data'!$A$2:$AEW$2,0))</f>
        <v>#N/A</v>
      </c>
      <c r="DT22" s="403" t="e">
        <f>INDEX(' Cash Num-Den_Indi'!$A$2:$ANL$35,MATCH('1617 1718 Comparison'!$A22,' Cash Num-Den_Indi'!$A$2:$A$35,0),MATCH('1617 1718 Comparison'!DT$2,' Cash Num-Den_Indi'!$A$2:$ANL$2,0))-INDEX('1617 Data'!$A$2:$AEW$35,MATCH('1617 1718 Comparison'!$A22,'1617 Data'!$A$2:$A$35,0),MATCH('1617 1718 Comparison'!DT$2,'1617 Data'!$A$2:$AEW$2,0))</f>
        <v>#N/A</v>
      </c>
      <c r="DU22" s="403" t="e">
        <f>INDEX(' Cash Num-Den_Indi'!$A$2:$ANL$35,MATCH('1617 1718 Comparison'!$A22,' Cash Num-Den_Indi'!$A$2:$A$35,0),MATCH('1617 1718 Comparison'!DU$2,' Cash Num-Den_Indi'!$A$2:$ANL$2,0))-INDEX('1617 Data'!$A$2:$AEW$35,MATCH('1617 1718 Comparison'!$A22,'1617 Data'!$A$2:$A$35,0),MATCH('1617 1718 Comparison'!DU$2,'1617 Data'!$A$2:$AEW$2,0))</f>
        <v>#N/A</v>
      </c>
      <c r="DV22" s="402">
        <f>INDEX(' Cash Num-Den_Indi'!$A$2:$ANL$35,MATCH('1617 1718 Comparison'!$A22,' Cash Num-Den_Indi'!$A$2:$A$35,0),MATCH('1617 1718 Comparison'!DV$2,' Cash Num-Den_Indi'!$A$2:$ANL$2,0))-INDEX('1617 Data'!$A$2:$AEW$35,MATCH('1617 1718 Comparison'!$A22,'1617 Data'!$A$2:$A$35,0),MATCH('1617 1718 Comparison'!DV$2,'1617 Data'!$A$2:$AEW$2,0))</f>
        <v>0</v>
      </c>
      <c r="DW22" s="402" t="e">
        <f>INDEX(' Cash Num-Den_Indi'!$A$2:$ANL$35,MATCH('1617 1718 Comparison'!$A22,' Cash Num-Den_Indi'!$A$2:$A$35,0),MATCH('1617 1718 Comparison'!DW$2,' Cash Num-Den_Indi'!$A$2:$ANL$2,0))-INDEX('1617 Data'!$A$2:$AEW$35,MATCH('1617 1718 Comparison'!$A22,'1617 Data'!$A$2:$A$35,0),MATCH('1617 1718 Comparison'!DW$2,'1617 Data'!$A$2:$AEW$2,0))</f>
        <v>#N/A</v>
      </c>
      <c r="DX22" s="402" t="e">
        <f>INDEX(' Cash Num-Den_Indi'!$A$2:$ANL$35,MATCH('1617 1718 Comparison'!$A22,' Cash Num-Den_Indi'!$A$2:$A$35,0),MATCH('1617 1718 Comparison'!DX$2,' Cash Num-Den_Indi'!$A$2:$ANL$2,0))-INDEX('1617 Data'!$A$2:$AEW$35,MATCH('1617 1718 Comparison'!$A22,'1617 Data'!$A$2:$A$35,0),MATCH('1617 1718 Comparison'!DX$2,'1617 Data'!$A$2:$AEW$2,0))</f>
        <v>#N/A</v>
      </c>
      <c r="DY22" s="402">
        <f>INDEX(' Cash Num-Den_Indi'!$A$2:$ANL$35,MATCH('1617 1718 Comparison'!$A22,' Cash Num-Den_Indi'!$A$2:$A$35,0),MATCH('1617 1718 Comparison'!DY$2,' Cash Num-Den_Indi'!$A$2:$ANL$2,0))-INDEX('1617 Data'!$A$2:$AEW$35,MATCH('1617 1718 Comparison'!$A22,'1617 Data'!$A$2:$A$35,0),MATCH('1617 1718 Comparison'!DY$2,'1617 Data'!$A$2:$AEW$2,0))</f>
        <v>0</v>
      </c>
      <c r="DZ22" s="402" t="e">
        <f>INDEX(' Cash Num-Den_Indi'!$A$2:$ANL$35,MATCH('1617 1718 Comparison'!$A22,' Cash Num-Den_Indi'!$A$2:$A$35,0),MATCH('1617 1718 Comparison'!DZ$2,' Cash Num-Den_Indi'!$A$2:$ANL$2,0))-INDEX('1617 Data'!$A$2:$AEW$35,MATCH('1617 1718 Comparison'!$A22,'1617 Data'!$A$2:$A$35,0),MATCH('1617 1718 Comparison'!DZ$2,'1617 Data'!$A$2:$AEW$2,0))</f>
        <v>#N/A</v>
      </c>
      <c r="EA22" s="402" t="e">
        <f>INDEX(' Cash Num-Den_Indi'!$A$2:$ANL$35,MATCH('1617 1718 Comparison'!$A22,' Cash Num-Den_Indi'!$A$2:$A$35,0),MATCH('1617 1718 Comparison'!EA$2,' Cash Num-Den_Indi'!$A$2:$ANL$2,0))-INDEX('1617 Data'!$A$2:$AEW$35,MATCH('1617 1718 Comparison'!$A22,'1617 Data'!$A$2:$A$35,0),MATCH('1617 1718 Comparison'!EA$2,'1617 Data'!$A$2:$AEW$2,0))</f>
        <v>#N/A</v>
      </c>
      <c r="EB22" s="402">
        <f>INDEX(' Cash Num-Den_Indi'!$A$2:$ANL$35,MATCH('1617 1718 Comparison'!$A22,' Cash Num-Den_Indi'!$A$2:$A$35,0),MATCH('1617 1718 Comparison'!EB$2,' Cash Num-Den_Indi'!$A$2:$ANL$2,0))-INDEX('1617 Data'!$A$2:$AEW$35,MATCH('1617 1718 Comparison'!$A22,'1617 Data'!$A$2:$A$35,0),MATCH('1617 1718 Comparison'!EB$2,'1617 Data'!$A$2:$AEW$2,0))</f>
        <v>0</v>
      </c>
      <c r="EC22" s="402" t="e">
        <f>INDEX(' Cash Num-Den_Indi'!$A$2:$ANL$35,MATCH('1617 1718 Comparison'!$A22,' Cash Num-Den_Indi'!$A$2:$A$35,0),MATCH('1617 1718 Comparison'!EC$2,' Cash Num-Den_Indi'!$A$2:$ANL$2,0))-INDEX('1617 Data'!$A$2:$AEW$35,MATCH('1617 1718 Comparison'!$A22,'1617 Data'!$A$2:$A$35,0),MATCH('1617 1718 Comparison'!EC$2,'1617 Data'!$A$2:$AEW$2,0))</f>
        <v>#N/A</v>
      </c>
      <c r="ED22" s="402" t="e">
        <f>INDEX(' Cash Num-Den_Indi'!$A$2:$ANL$35,MATCH('1617 1718 Comparison'!$A22,' Cash Num-Den_Indi'!$A$2:$A$35,0),MATCH('1617 1718 Comparison'!ED$2,' Cash Num-Den_Indi'!$A$2:$ANL$2,0))-INDEX('1617 Data'!$A$2:$AEW$35,MATCH('1617 1718 Comparison'!$A22,'1617 Data'!$A$2:$A$35,0),MATCH('1617 1718 Comparison'!ED$2,'1617 Data'!$A$2:$AEW$2,0))</f>
        <v>#N/A</v>
      </c>
      <c r="EE22" s="402">
        <f>INDEX(' Cash Num-Den_Indi'!$A$2:$ANL$35,MATCH('1617 1718 Comparison'!$A22,' Cash Num-Den_Indi'!$A$2:$A$35,0),MATCH('1617 1718 Comparison'!EE$2,' Cash Num-Den_Indi'!$A$2:$ANL$2,0))-INDEX('1617 Data'!$A$2:$AEW$35,MATCH('1617 1718 Comparison'!$A22,'1617 Data'!$A$2:$A$35,0),MATCH('1617 1718 Comparison'!EE$2,'1617 Data'!$A$2:$AEW$2,0))</f>
        <v>0</v>
      </c>
      <c r="EF22" s="402" t="e">
        <f>INDEX(' Cash Num-Den_Indi'!$A$2:$ANL$35,MATCH('1617 1718 Comparison'!$A22,' Cash Num-Den_Indi'!$A$2:$A$35,0),MATCH('1617 1718 Comparison'!EF$2,' Cash Num-Den_Indi'!$A$2:$ANL$2,0))-INDEX('1617 Data'!$A$2:$AEW$35,MATCH('1617 1718 Comparison'!$A22,'1617 Data'!$A$2:$A$35,0),MATCH('1617 1718 Comparison'!EF$2,'1617 Data'!$A$2:$AEW$2,0))</f>
        <v>#N/A</v>
      </c>
      <c r="EG22" s="402" t="e">
        <f>INDEX(' Cash Num-Den_Indi'!$A$2:$ANL$35,MATCH('1617 1718 Comparison'!$A22,' Cash Num-Den_Indi'!$A$2:$A$35,0),MATCH('1617 1718 Comparison'!EG$2,' Cash Num-Den_Indi'!$A$2:$ANL$2,0))-INDEX('1617 Data'!$A$2:$AEW$35,MATCH('1617 1718 Comparison'!$A22,'1617 Data'!$A$2:$A$35,0),MATCH('1617 1718 Comparison'!EG$2,'1617 Data'!$A$2:$AEW$2,0))</f>
        <v>#N/A</v>
      </c>
      <c r="EH22" s="402">
        <f>INDEX(' Cash Num-Den_Indi'!$A$2:$ANL$35,MATCH('1617 1718 Comparison'!$A22,' Cash Num-Den_Indi'!$A$2:$A$35,0),MATCH('1617 1718 Comparison'!EH$2,' Cash Num-Den_Indi'!$A$2:$ANL$2,0))-INDEX('1617 Data'!$A$2:$AEW$35,MATCH('1617 1718 Comparison'!$A22,'1617 Data'!$A$2:$A$35,0),MATCH('1617 1718 Comparison'!EH$2,'1617 Data'!$A$2:$AEW$2,0))</f>
        <v>0</v>
      </c>
      <c r="EI22" s="402" t="e">
        <f>INDEX(' Cash Num-Den_Indi'!$A$2:$ANL$35,MATCH('1617 1718 Comparison'!$A22,' Cash Num-Den_Indi'!$A$2:$A$35,0),MATCH('1617 1718 Comparison'!EI$2,' Cash Num-Den_Indi'!$A$2:$ANL$2,0))-INDEX('1617 Data'!$A$2:$AEW$35,MATCH('1617 1718 Comparison'!$A22,'1617 Data'!$A$2:$A$35,0),MATCH('1617 1718 Comparison'!EI$2,'1617 Data'!$A$2:$AEW$2,0))</f>
        <v>#N/A</v>
      </c>
      <c r="EJ22" s="402" t="e">
        <f>INDEX(' Cash Num-Den_Indi'!$A$2:$ANL$35,MATCH('1617 1718 Comparison'!$A22,' Cash Num-Den_Indi'!$A$2:$A$35,0),MATCH('1617 1718 Comparison'!EJ$2,' Cash Num-Den_Indi'!$A$2:$ANL$2,0))-INDEX('1617 Data'!$A$2:$AEW$35,MATCH('1617 1718 Comparison'!$A22,'1617 Data'!$A$2:$A$35,0),MATCH('1617 1718 Comparison'!EJ$2,'1617 Data'!$A$2:$AEW$2,0))</f>
        <v>#N/A</v>
      </c>
      <c r="EK22" s="402">
        <f>INDEX(' Cash Num-Den_Indi'!$A$2:$ANL$35,MATCH('1617 1718 Comparison'!$A22,' Cash Num-Den_Indi'!$A$2:$A$35,0),MATCH('1617 1718 Comparison'!EK$2,' Cash Num-Den_Indi'!$A$2:$ANL$2,0))-INDEX('1617 Data'!$A$2:$AEW$35,MATCH('1617 1718 Comparison'!$A22,'1617 Data'!$A$2:$A$35,0),MATCH('1617 1718 Comparison'!EK$2,'1617 Data'!$A$2:$AEW$2,0))</f>
        <v>0</v>
      </c>
      <c r="EL22" s="402" t="e">
        <f>INDEX(' Cash Num-Den_Indi'!$A$2:$ANL$35,MATCH('1617 1718 Comparison'!$A22,' Cash Num-Den_Indi'!$A$2:$A$35,0),MATCH('1617 1718 Comparison'!EL$2,' Cash Num-Den_Indi'!$A$2:$ANL$2,0))-INDEX('1617 Data'!$A$2:$AEW$35,MATCH('1617 1718 Comparison'!$A22,'1617 Data'!$A$2:$A$35,0),MATCH('1617 1718 Comparison'!EL$2,'1617 Data'!$A$2:$AEW$2,0))</f>
        <v>#N/A</v>
      </c>
      <c r="EM22" s="402" t="e">
        <f>INDEX(' Cash Num-Den_Indi'!$A$2:$ANL$35,MATCH('1617 1718 Comparison'!$A22,' Cash Num-Den_Indi'!$A$2:$A$35,0),MATCH('1617 1718 Comparison'!EM$2,' Cash Num-Den_Indi'!$A$2:$ANL$2,0))-INDEX('1617 Data'!$A$2:$AEW$35,MATCH('1617 1718 Comparison'!$A22,'1617 Data'!$A$2:$A$35,0),MATCH('1617 1718 Comparison'!EM$2,'1617 Data'!$A$2:$AEW$2,0))</f>
        <v>#N/A</v>
      </c>
      <c r="EN22" s="402">
        <f>INDEX(' Cash Num-Den_Indi'!$A$2:$ANL$35,MATCH('1617 1718 Comparison'!$A22,' Cash Num-Den_Indi'!$A$2:$A$35,0),MATCH('1617 1718 Comparison'!EN$2,' Cash Num-Den_Indi'!$A$2:$ANL$2,0))-INDEX('1617 Data'!$A$2:$AEW$35,MATCH('1617 1718 Comparison'!$A22,'1617 Data'!$A$2:$A$35,0),MATCH('1617 1718 Comparison'!EN$2,'1617 Data'!$A$2:$AEW$2,0))</f>
        <v>0</v>
      </c>
      <c r="EO22" s="402" t="e">
        <f>INDEX(' Cash Num-Den_Indi'!$A$2:$ANL$35,MATCH('1617 1718 Comparison'!$A22,' Cash Num-Den_Indi'!$A$2:$A$35,0),MATCH('1617 1718 Comparison'!EO$2,' Cash Num-Den_Indi'!$A$2:$ANL$2,0))-INDEX('1617 Data'!$A$2:$AEW$35,MATCH('1617 1718 Comparison'!$A22,'1617 Data'!$A$2:$A$35,0),MATCH('1617 1718 Comparison'!EO$2,'1617 Data'!$A$2:$AEW$2,0))</f>
        <v>#N/A</v>
      </c>
      <c r="EP22" s="402" t="e">
        <f>INDEX(' Cash Num-Den_Indi'!$A$2:$ANL$35,MATCH('1617 1718 Comparison'!$A22,' Cash Num-Den_Indi'!$A$2:$A$35,0),MATCH('1617 1718 Comparison'!EP$2,' Cash Num-Den_Indi'!$A$2:$ANL$2,0))-INDEX('1617 Data'!$A$2:$AEW$35,MATCH('1617 1718 Comparison'!$A22,'1617 Data'!$A$2:$A$35,0),MATCH('1617 1718 Comparison'!EP$2,'1617 Data'!$A$2:$AEW$2,0))</f>
        <v>#N/A</v>
      </c>
      <c r="EQ22" s="403" t="e">
        <f>INDEX(' Cash Num-Den_Indi'!$A$2:$ANL$35,MATCH('1617 1718 Comparison'!$A22,' Cash Num-Den_Indi'!$A$2:$A$35,0),MATCH('1617 1718 Comparison'!EQ$2,' Cash Num-Den_Indi'!$A$2:$ANL$2,0))-INDEX('1617 Data'!$A$2:$AEW$35,MATCH('1617 1718 Comparison'!$A22,'1617 Data'!$A$2:$A$35,0),MATCH('1617 1718 Comparison'!EQ$2,'1617 Data'!$A$2:$AEW$2,0))</f>
        <v>#N/A</v>
      </c>
      <c r="ER22" s="403" t="e">
        <f>INDEX(' Cash Num-Den_Indi'!$A$2:$ANL$35,MATCH('1617 1718 Comparison'!$A22,' Cash Num-Den_Indi'!$A$2:$A$35,0),MATCH('1617 1718 Comparison'!ER$2,' Cash Num-Den_Indi'!$A$2:$ANL$2,0))-INDEX('1617 Data'!$A$2:$AEW$35,MATCH('1617 1718 Comparison'!$A22,'1617 Data'!$A$2:$A$35,0),MATCH('1617 1718 Comparison'!ER$2,'1617 Data'!$A$2:$AEW$2,0))</f>
        <v>#N/A</v>
      </c>
      <c r="ES22" s="403" t="e">
        <f>INDEX(' Cash Num-Den_Indi'!$A$2:$ANL$35,MATCH('1617 1718 Comparison'!$A22,' Cash Num-Den_Indi'!$A$2:$A$35,0),MATCH('1617 1718 Comparison'!ES$2,' Cash Num-Den_Indi'!$A$2:$ANL$2,0))-INDEX('1617 Data'!$A$2:$AEW$35,MATCH('1617 1718 Comparison'!$A22,'1617 Data'!$A$2:$A$35,0),MATCH('1617 1718 Comparison'!ES$2,'1617 Data'!$A$2:$AEW$2,0))</f>
        <v>#N/A</v>
      </c>
      <c r="ET22" s="402">
        <f>INDEX(' Cash Num-Den_Indi'!$A$2:$ANL$35,MATCH('1617 1718 Comparison'!$A22,' Cash Num-Den_Indi'!$A$2:$A$35,0),MATCH('1617 1718 Comparison'!ET$2,' Cash Num-Den_Indi'!$A$2:$ANL$2,0))-INDEX('1617 Data'!$A$2:$AEW$35,MATCH('1617 1718 Comparison'!$A22,'1617 Data'!$A$2:$A$35,0),MATCH('1617 1718 Comparison'!ET$2,'1617 Data'!$A$2:$AEW$2,0))</f>
        <v>0</v>
      </c>
      <c r="EU22" s="402">
        <f>INDEX(' Cash Num-Den_Indi'!$A$2:$ANL$35,MATCH('1617 1718 Comparison'!$A22,' Cash Num-Den_Indi'!$A$2:$A$35,0),MATCH('1617 1718 Comparison'!EU$2,' Cash Num-Den_Indi'!$A$2:$ANL$2,0))-INDEX('1617 Data'!$A$2:$AEW$35,MATCH('1617 1718 Comparison'!$A22,'1617 Data'!$A$2:$A$35,0),MATCH('1617 1718 Comparison'!EU$2,'1617 Data'!$A$2:$AEW$2,0))</f>
        <v>0</v>
      </c>
      <c r="EV22" s="402">
        <f>INDEX(' Cash Num-Den_Indi'!$A$2:$ANL$35,MATCH('1617 1718 Comparison'!$A22,' Cash Num-Den_Indi'!$A$2:$A$35,0),MATCH('1617 1718 Comparison'!EV$2,' Cash Num-Den_Indi'!$A$2:$ANL$2,0))-INDEX('1617 Data'!$A$2:$AEW$35,MATCH('1617 1718 Comparison'!$A22,'1617 Data'!$A$2:$A$35,0),MATCH('1617 1718 Comparison'!EV$2,'1617 Data'!$A$2:$AEW$2,0))</f>
        <v>0</v>
      </c>
      <c r="EW22" s="402">
        <f>INDEX(' Cash Num-Den_Indi'!$A$2:$ANL$35,MATCH('1617 1718 Comparison'!$A22,' Cash Num-Den_Indi'!$A$2:$A$35,0),MATCH('1617 1718 Comparison'!EW$2,' Cash Num-Den_Indi'!$A$2:$ANL$2,0))-INDEX('1617 Data'!$A$2:$AEW$35,MATCH('1617 1718 Comparison'!$A22,'1617 Data'!$A$2:$A$35,0),MATCH('1617 1718 Comparison'!EW$2,'1617 Data'!$A$2:$AEW$2,0))</f>
        <v>0</v>
      </c>
      <c r="EX22" s="402">
        <f>INDEX(' Cash Num-Den_Indi'!$A$2:$ANL$35,MATCH('1617 1718 Comparison'!$A22,' Cash Num-Den_Indi'!$A$2:$A$35,0),MATCH('1617 1718 Comparison'!EX$2,' Cash Num-Den_Indi'!$A$2:$ANL$2,0))-INDEX('1617 Data'!$A$2:$AEW$35,MATCH('1617 1718 Comparison'!$A22,'1617 Data'!$A$2:$A$35,0),MATCH('1617 1718 Comparison'!EX$2,'1617 Data'!$A$2:$AEW$2,0))</f>
        <v>0</v>
      </c>
      <c r="EY22" s="402">
        <f>INDEX(' Cash Num-Den_Indi'!$A$2:$ANL$35,MATCH('1617 1718 Comparison'!$A22,' Cash Num-Den_Indi'!$A$2:$A$35,0),MATCH('1617 1718 Comparison'!EY$2,' Cash Num-Den_Indi'!$A$2:$ANL$2,0))-INDEX('1617 Data'!$A$2:$AEW$35,MATCH('1617 1718 Comparison'!$A22,'1617 Data'!$A$2:$A$35,0),MATCH('1617 1718 Comparison'!EY$2,'1617 Data'!$A$2:$AEW$2,0))</f>
        <v>0</v>
      </c>
      <c r="EZ22" s="402">
        <f>INDEX(' Cash Num-Den_Indi'!$A$2:$ANL$35,MATCH('1617 1718 Comparison'!$A22,' Cash Num-Den_Indi'!$A$2:$A$35,0),MATCH('1617 1718 Comparison'!EZ$2,' Cash Num-Den_Indi'!$A$2:$ANL$2,0))-INDEX('1617 Data'!$A$2:$AEW$35,MATCH('1617 1718 Comparison'!$A22,'1617 Data'!$A$2:$A$35,0),MATCH('1617 1718 Comparison'!EZ$2,'1617 Data'!$A$2:$AEW$2,0))</f>
        <v>0</v>
      </c>
      <c r="FA22" s="403" t="e">
        <f>INDEX(' Cash Num-Den_Indi'!$A$2:$ANL$35,MATCH('1617 1718 Comparison'!$A22,' Cash Num-Den_Indi'!$A$2:$A$35,0),MATCH('1617 1718 Comparison'!FA$2,' Cash Num-Den_Indi'!$A$2:$ANL$2,0))-INDEX('1617 Data'!$A$2:$AEW$35,MATCH('1617 1718 Comparison'!$A22,'1617 Data'!$A$2:$A$35,0),MATCH('1617 1718 Comparison'!FA$2,'1617 Data'!$A$2:$AEW$2,0))</f>
        <v>#N/A</v>
      </c>
      <c r="FB22" s="402">
        <f>INDEX(' Cash Num-Den_Indi'!$A$2:$ANL$35,MATCH('1617 1718 Comparison'!$A22,' Cash Num-Den_Indi'!$A$2:$A$35,0),MATCH('1617 1718 Comparison'!FB$2,' Cash Num-Den_Indi'!$A$2:$ANL$2,0))-INDEX('1617 Data'!$A$2:$AEW$35,MATCH('1617 1718 Comparison'!$A22,'1617 Data'!$A$2:$A$35,0),MATCH('1617 1718 Comparison'!FB$2,'1617 Data'!$A$2:$AEW$2,0))</f>
        <v>0</v>
      </c>
      <c r="FC22" s="402">
        <f>INDEX(' Cash Num-Den_Indi'!$A$2:$ANL$35,MATCH('1617 1718 Comparison'!$A22,' Cash Num-Den_Indi'!$A$2:$A$35,0),MATCH('1617 1718 Comparison'!FC$2,' Cash Num-Den_Indi'!$A$2:$ANL$2,0))-INDEX('1617 Data'!$A$2:$AEW$35,MATCH('1617 1718 Comparison'!$A22,'1617 Data'!$A$2:$A$35,0),MATCH('1617 1718 Comparison'!FC$2,'1617 Data'!$A$2:$AEW$2,0))</f>
        <v>0</v>
      </c>
      <c r="FD22" s="402">
        <f>INDEX(' Cash Num-Den_Indi'!$A$2:$ANL$35,MATCH('1617 1718 Comparison'!$A22,' Cash Num-Den_Indi'!$A$2:$A$35,0),MATCH('1617 1718 Comparison'!FD$2,' Cash Num-Den_Indi'!$A$2:$ANL$2,0))-INDEX('1617 Data'!$A$2:$AEW$35,MATCH('1617 1718 Comparison'!$A22,'1617 Data'!$A$2:$A$35,0),MATCH('1617 1718 Comparison'!FD$2,'1617 Data'!$A$2:$AEW$2,0))</f>
        <v>0</v>
      </c>
      <c r="FE22" s="402">
        <f>INDEX(' Cash Num-Den_Indi'!$A$2:$ANL$35,MATCH('1617 1718 Comparison'!$A22,' Cash Num-Den_Indi'!$A$2:$A$35,0),MATCH('1617 1718 Comparison'!FE$2,' Cash Num-Den_Indi'!$A$2:$ANL$2,0))-INDEX('1617 Data'!$A$2:$AEW$35,MATCH('1617 1718 Comparison'!$A22,'1617 Data'!$A$2:$A$35,0),MATCH('1617 1718 Comparison'!FE$2,'1617 Data'!$A$2:$AEW$2,0))</f>
        <v>0</v>
      </c>
      <c r="FF22" s="403" t="e">
        <f>INDEX(' Cash Num-Den_Indi'!$A$2:$ANL$35,MATCH('1617 1718 Comparison'!$A22,' Cash Num-Den_Indi'!$A$2:$A$35,0),MATCH('1617 1718 Comparison'!FF$2,' Cash Num-Den_Indi'!$A$2:$ANL$2,0))-INDEX('1617 Data'!$A$2:$AEW$35,MATCH('1617 1718 Comparison'!$A22,'1617 Data'!$A$2:$A$35,0),MATCH('1617 1718 Comparison'!FF$2,'1617 Data'!$A$2:$AEW$2,0))</f>
        <v>#N/A</v>
      </c>
      <c r="FG22" s="402">
        <f>INDEX(' Cash Num-Den_Indi'!$A$2:$ANL$35,MATCH('1617 1718 Comparison'!$A22,' Cash Num-Den_Indi'!$A$2:$A$35,0),MATCH('1617 1718 Comparison'!FG$2,' Cash Num-Den_Indi'!$A$2:$ANL$2,0))-INDEX('1617 Data'!$A$2:$AEW$35,MATCH('1617 1718 Comparison'!$A22,'1617 Data'!$A$2:$A$35,0),MATCH('1617 1718 Comparison'!FG$2,'1617 Data'!$A$2:$AEW$2,0))</f>
        <v>0</v>
      </c>
      <c r="FH22" s="402">
        <f>INDEX(' Cash Num-Den_Indi'!$A$2:$ANL$35,MATCH('1617 1718 Comparison'!$A22,' Cash Num-Den_Indi'!$A$2:$A$35,0),MATCH('1617 1718 Comparison'!FH$2,' Cash Num-Den_Indi'!$A$2:$ANL$2,0))-INDEX('1617 Data'!$A$2:$AEW$35,MATCH('1617 1718 Comparison'!$A22,'1617 Data'!$A$2:$A$35,0),MATCH('1617 1718 Comparison'!FH$2,'1617 Data'!$A$2:$AEW$2,0))</f>
        <v>0</v>
      </c>
      <c r="FI22" s="402">
        <f>INDEX(' Cash Num-Den_Indi'!$A$2:$ANL$35,MATCH('1617 1718 Comparison'!$A22,' Cash Num-Den_Indi'!$A$2:$A$35,0),MATCH('1617 1718 Comparison'!FI$2,' Cash Num-Den_Indi'!$A$2:$ANL$2,0))-INDEX('1617 Data'!$A$2:$AEW$35,MATCH('1617 1718 Comparison'!$A22,'1617 Data'!$A$2:$A$35,0),MATCH('1617 1718 Comparison'!FI$2,'1617 Data'!$A$2:$AEW$2,0))</f>
        <v>0</v>
      </c>
      <c r="FJ22" s="402">
        <f>INDEX(' Cash Num-Den_Indi'!$A$2:$ANL$35,MATCH('1617 1718 Comparison'!$A22,' Cash Num-Den_Indi'!$A$2:$A$35,0),MATCH('1617 1718 Comparison'!FJ$2,' Cash Num-Den_Indi'!$A$2:$ANL$2,0))-INDEX('1617 Data'!$A$2:$AEW$35,MATCH('1617 1718 Comparison'!$A22,'1617 Data'!$A$2:$A$35,0),MATCH('1617 1718 Comparison'!FJ$2,'1617 Data'!$A$2:$AEW$2,0))</f>
        <v>0</v>
      </c>
      <c r="FK22" s="402">
        <f>INDEX(' Cash Num-Den_Indi'!$A$2:$ANL$35,MATCH('1617 1718 Comparison'!$A22,' Cash Num-Den_Indi'!$A$2:$A$35,0),MATCH('1617 1718 Comparison'!FK$2,' Cash Num-Den_Indi'!$A$2:$ANL$2,0))-INDEX('1617 Data'!$A$2:$AEW$35,MATCH('1617 1718 Comparison'!$A22,'1617 Data'!$A$2:$A$35,0),MATCH('1617 1718 Comparison'!FK$2,'1617 Data'!$A$2:$AEW$2,0))</f>
        <v>0</v>
      </c>
      <c r="FL22" s="402">
        <f>INDEX(' Cash Num-Den_Indi'!$A$2:$ANL$35,MATCH('1617 1718 Comparison'!$A22,' Cash Num-Den_Indi'!$A$2:$A$35,0),MATCH('1617 1718 Comparison'!FL$2,' Cash Num-Den_Indi'!$A$2:$ANL$2,0))-INDEX('1617 Data'!$A$2:$AEW$35,MATCH('1617 1718 Comparison'!$A22,'1617 Data'!$A$2:$A$35,0),MATCH('1617 1718 Comparison'!FL$2,'1617 Data'!$A$2:$AEW$2,0))</f>
        <v>0</v>
      </c>
      <c r="FM22" s="403" t="e">
        <f>INDEX(' Cash Num-Den_Indi'!$A$2:$ANL$35,MATCH('1617 1718 Comparison'!$A22,' Cash Num-Den_Indi'!$A$2:$A$35,0),MATCH('1617 1718 Comparison'!FM$2,' Cash Num-Den_Indi'!$A$2:$ANL$2,0))-INDEX('1617 Data'!$A$2:$AEW$35,MATCH('1617 1718 Comparison'!$A22,'1617 Data'!$A$2:$A$35,0),MATCH('1617 1718 Comparison'!FM$2,'1617 Data'!$A$2:$AEW$2,0))</f>
        <v>#N/A</v>
      </c>
      <c r="FN22" s="402">
        <f>INDEX(' Cash Num-Den_Indi'!$A$2:$ANL$35,MATCH('1617 1718 Comparison'!$A22,' Cash Num-Den_Indi'!$A$2:$A$35,0),MATCH('1617 1718 Comparison'!FN$2,' Cash Num-Den_Indi'!$A$2:$ANL$2,0))-INDEX('1617 Data'!$A$2:$AEW$35,MATCH('1617 1718 Comparison'!$A22,'1617 Data'!$A$2:$A$35,0),MATCH('1617 1718 Comparison'!FN$2,'1617 Data'!$A$2:$AEW$2,0))</f>
        <v>0</v>
      </c>
      <c r="FO22" s="402">
        <f>INDEX(' Cash Num-Den_Indi'!$A$2:$ANL$35,MATCH('1617 1718 Comparison'!$A22,' Cash Num-Den_Indi'!$A$2:$A$35,0),MATCH('1617 1718 Comparison'!FO$2,' Cash Num-Den_Indi'!$A$2:$ANL$2,0))-INDEX('1617 Data'!$A$2:$AEW$35,MATCH('1617 1718 Comparison'!$A22,'1617 Data'!$A$2:$A$35,0),MATCH('1617 1718 Comparison'!FO$2,'1617 Data'!$A$2:$AEW$2,0))</f>
        <v>0</v>
      </c>
      <c r="FP22" s="402">
        <f>INDEX(' Cash Num-Den_Indi'!$A$2:$ANL$35,MATCH('1617 1718 Comparison'!$A22,' Cash Num-Den_Indi'!$A$2:$A$35,0),MATCH('1617 1718 Comparison'!FP$2,' Cash Num-Den_Indi'!$A$2:$ANL$2,0))-INDEX('1617 Data'!$A$2:$AEW$35,MATCH('1617 1718 Comparison'!$A22,'1617 Data'!$A$2:$A$35,0),MATCH('1617 1718 Comparison'!FP$2,'1617 Data'!$A$2:$AEW$2,0))</f>
        <v>0</v>
      </c>
      <c r="FQ22" s="402">
        <f>INDEX(' Cash Num-Den_Indi'!$A$2:$ANL$35,MATCH('1617 1718 Comparison'!$A22,' Cash Num-Den_Indi'!$A$2:$A$35,0),MATCH('1617 1718 Comparison'!FQ$2,' Cash Num-Den_Indi'!$A$2:$ANL$2,0))-INDEX('1617 Data'!$A$2:$AEW$35,MATCH('1617 1718 Comparison'!$A22,'1617 Data'!$A$2:$A$35,0),MATCH('1617 1718 Comparison'!FQ$2,'1617 Data'!$A$2:$AEW$2,0))</f>
        <v>0</v>
      </c>
      <c r="FR22" s="402">
        <f>INDEX(' Cash Num-Den_Indi'!$A$2:$ANL$35,MATCH('1617 1718 Comparison'!$A22,' Cash Num-Den_Indi'!$A$2:$A$35,0),MATCH('1617 1718 Comparison'!FR$2,' Cash Num-Den_Indi'!$A$2:$ANL$2,0))-INDEX('1617 Data'!$A$2:$AEW$35,MATCH('1617 1718 Comparison'!$A22,'1617 Data'!$A$2:$A$35,0),MATCH('1617 1718 Comparison'!FR$2,'1617 Data'!$A$2:$AEW$2,0))</f>
        <v>0</v>
      </c>
      <c r="FS22" s="402">
        <f>INDEX(' Cash Num-Den_Indi'!$A$2:$ANL$35,MATCH('1617 1718 Comparison'!$A22,' Cash Num-Den_Indi'!$A$2:$A$35,0),MATCH('1617 1718 Comparison'!FS$2,' Cash Num-Den_Indi'!$A$2:$ANL$2,0))-INDEX('1617 Data'!$A$2:$AEW$35,MATCH('1617 1718 Comparison'!$A22,'1617 Data'!$A$2:$A$35,0),MATCH('1617 1718 Comparison'!FS$2,'1617 Data'!$A$2:$AEW$2,0))</f>
        <v>4.4799999999999045</v>
      </c>
      <c r="FT22" s="403" t="e">
        <f>INDEX(' Cash Num-Den_Indi'!$A$2:$ANL$35,MATCH('1617 1718 Comparison'!$A22,' Cash Num-Den_Indi'!$A$2:$A$35,0),MATCH('1617 1718 Comparison'!FT$2,' Cash Num-Den_Indi'!$A$2:$ANL$2,0))-INDEX('1617 Data'!$A$2:$AEW$35,MATCH('1617 1718 Comparison'!$A22,'1617 Data'!$A$2:$A$35,0),MATCH('1617 1718 Comparison'!FT$2,'1617 Data'!$A$2:$AEW$2,0))</f>
        <v>#N/A</v>
      </c>
      <c r="FU22" s="402">
        <f>INDEX(' Cash Num-Den_Indi'!$A$2:$ANL$35,MATCH('1617 1718 Comparison'!$A22,' Cash Num-Den_Indi'!$A$2:$A$35,0),MATCH('1617 1718 Comparison'!FU$2,' Cash Num-Den_Indi'!$A$2:$ANL$2,0))-INDEX('1617 Data'!$A$2:$AEW$35,MATCH('1617 1718 Comparison'!$A22,'1617 Data'!$A$2:$A$35,0),MATCH('1617 1718 Comparison'!FU$2,'1617 Data'!$A$2:$AEW$2,0))</f>
        <v>0</v>
      </c>
      <c r="FV22" s="402">
        <f>INDEX(' Cash Num-Den_Indi'!$A$2:$ANL$35,MATCH('1617 1718 Comparison'!$A22,' Cash Num-Den_Indi'!$A$2:$A$35,0),MATCH('1617 1718 Comparison'!FV$2,' Cash Num-Den_Indi'!$A$2:$ANL$2,0))-INDEX('1617 Data'!$A$2:$AEW$35,MATCH('1617 1718 Comparison'!$A22,'1617 Data'!$A$2:$A$35,0),MATCH('1617 1718 Comparison'!FV$2,'1617 Data'!$A$2:$AEW$2,0))</f>
        <v>0</v>
      </c>
      <c r="FW22" s="402">
        <f>INDEX(' Cash Num-Den_Indi'!$A$2:$ANL$35,MATCH('1617 1718 Comparison'!$A22,' Cash Num-Den_Indi'!$A$2:$A$35,0),MATCH('1617 1718 Comparison'!FW$2,' Cash Num-Den_Indi'!$A$2:$ANL$2,0))-INDEX('1617 Data'!$A$2:$AEW$35,MATCH('1617 1718 Comparison'!$A22,'1617 Data'!$A$2:$A$35,0),MATCH('1617 1718 Comparison'!FW$2,'1617 Data'!$A$2:$AEW$2,0))</f>
        <v>0</v>
      </c>
      <c r="FX22" s="402">
        <f>INDEX(' Cash Num-Den_Indi'!$A$2:$ANL$35,MATCH('1617 1718 Comparison'!$A22,' Cash Num-Den_Indi'!$A$2:$A$35,0),MATCH('1617 1718 Comparison'!FX$2,' Cash Num-Den_Indi'!$A$2:$ANL$2,0))-INDEX('1617 Data'!$A$2:$AEW$35,MATCH('1617 1718 Comparison'!$A22,'1617 Data'!$A$2:$A$35,0),MATCH('1617 1718 Comparison'!FX$2,'1617 Data'!$A$2:$AEW$2,0))</f>
        <v>0</v>
      </c>
      <c r="FY22" s="402">
        <f>INDEX(' Cash Num-Den_Indi'!$A$2:$ANL$35,MATCH('1617 1718 Comparison'!$A22,' Cash Num-Den_Indi'!$A$2:$A$35,0),MATCH('1617 1718 Comparison'!FY$2,' Cash Num-Den_Indi'!$A$2:$ANL$2,0))-INDEX('1617 Data'!$A$2:$AEW$35,MATCH('1617 1718 Comparison'!$A22,'1617 Data'!$A$2:$A$35,0),MATCH('1617 1718 Comparison'!FY$2,'1617 Data'!$A$2:$AEW$2,0))</f>
        <v>0</v>
      </c>
      <c r="FZ22" s="402">
        <f>INDEX(' Cash Num-Den_Indi'!$A$2:$ANL$35,MATCH('1617 1718 Comparison'!$A22,' Cash Num-Den_Indi'!$A$2:$A$35,0),MATCH('1617 1718 Comparison'!FZ$2,' Cash Num-Den_Indi'!$A$2:$ANL$2,0))-INDEX('1617 Data'!$A$2:$AEW$35,MATCH('1617 1718 Comparison'!$A22,'1617 Data'!$A$2:$A$35,0),MATCH('1617 1718 Comparison'!FZ$2,'1617 Data'!$A$2:$AEW$2,0))</f>
        <v>0</v>
      </c>
      <c r="GA22" s="403" t="e">
        <f>INDEX(' Cash Num-Den_Indi'!$A$2:$ANL$35,MATCH('1617 1718 Comparison'!$A22,' Cash Num-Den_Indi'!$A$2:$A$35,0),MATCH('1617 1718 Comparison'!GA$2,' Cash Num-Den_Indi'!$A$2:$ANL$2,0))-INDEX('1617 Data'!$A$2:$AEW$35,MATCH('1617 1718 Comparison'!$A22,'1617 Data'!$A$2:$A$35,0),MATCH('1617 1718 Comparison'!GA$2,'1617 Data'!$A$2:$AEW$2,0))</f>
        <v>#N/A</v>
      </c>
      <c r="GB22" s="402">
        <f>INDEX(' Cash Num-Den_Indi'!$A$2:$ANL$35,MATCH('1617 1718 Comparison'!$A22,' Cash Num-Den_Indi'!$A$2:$A$35,0),MATCH('1617 1718 Comparison'!GB$2,' Cash Num-Den_Indi'!$A$2:$ANL$2,0))-INDEX('1617 Data'!$A$2:$AEW$35,MATCH('1617 1718 Comparison'!$A22,'1617 Data'!$A$2:$A$35,0),MATCH('1617 1718 Comparison'!GB$2,'1617 Data'!$A$2:$AEW$2,0))</f>
        <v>0</v>
      </c>
      <c r="GC22" s="402">
        <f>INDEX(' Cash Num-Den_Indi'!$A$2:$ANL$35,MATCH('1617 1718 Comparison'!$A22,' Cash Num-Den_Indi'!$A$2:$A$35,0),MATCH('1617 1718 Comparison'!GC$2,' Cash Num-Den_Indi'!$A$2:$ANL$2,0))-INDEX('1617 Data'!$A$2:$AEW$35,MATCH('1617 1718 Comparison'!$A22,'1617 Data'!$A$2:$A$35,0),MATCH('1617 1718 Comparison'!GC$2,'1617 Data'!$A$2:$AEW$2,0))</f>
        <v>0</v>
      </c>
      <c r="GD22" s="402">
        <f>INDEX(' Cash Num-Den_Indi'!$A$2:$ANL$35,MATCH('1617 1718 Comparison'!$A22,' Cash Num-Den_Indi'!$A$2:$A$35,0),MATCH('1617 1718 Comparison'!GD$2,' Cash Num-Den_Indi'!$A$2:$ANL$2,0))-INDEX('1617 Data'!$A$2:$AEW$35,MATCH('1617 1718 Comparison'!$A22,'1617 Data'!$A$2:$A$35,0),MATCH('1617 1718 Comparison'!GD$2,'1617 Data'!$A$2:$AEW$2,0))</f>
        <v>0</v>
      </c>
      <c r="GE22" s="402">
        <f>INDEX(' Cash Num-Den_Indi'!$A$2:$ANL$35,MATCH('1617 1718 Comparison'!$A22,' Cash Num-Den_Indi'!$A$2:$A$35,0),MATCH('1617 1718 Comparison'!GE$2,' Cash Num-Den_Indi'!$A$2:$ANL$2,0))-INDEX('1617 Data'!$A$2:$AEW$35,MATCH('1617 1718 Comparison'!$A22,'1617 Data'!$A$2:$A$35,0),MATCH('1617 1718 Comparison'!GE$2,'1617 Data'!$A$2:$AEW$2,0))</f>
        <v>0</v>
      </c>
      <c r="GF22" s="402">
        <f>INDEX(' Cash Num-Den_Indi'!$A$2:$ANL$35,MATCH('1617 1718 Comparison'!$A22,' Cash Num-Den_Indi'!$A$2:$A$35,0),MATCH('1617 1718 Comparison'!GF$2,' Cash Num-Den_Indi'!$A$2:$ANL$2,0))-INDEX('1617 Data'!$A$2:$AEW$35,MATCH('1617 1718 Comparison'!$A22,'1617 Data'!$A$2:$A$35,0),MATCH('1617 1718 Comparison'!GF$2,'1617 Data'!$A$2:$AEW$2,0))</f>
        <v>0</v>
      </c>
      <c r="GG22" s="402">
        <f>INDEX(' Cash Num-Den_Indi'!$A$2:$ANL$35,MATCH('1617 1718 Comparison'!$A22,' Cash Num-Den_Indi'!$A$2:$A$35,0),MATCH('1617 1718 Comparison'!GG$2,' Cash Num-Den_Indi'!$A$2:$ANL$2,0))-INDEX('1617 Data'!$A$2:$AEW$35,MATCH('1617 1718 Comparison'!$A22,'1617 Data'!$A$2:$A$35,0),MATCH('1617 1718 Comparison'!GG$2,'1617 Data'!$A$2:$AEW$2,0))</f>
        <v>9</v>
      </c>
      <c r="GH22" s="403" t="e">
        <f>INDEX(' Cash Num-Den_Indi'!$A$2:$ANL$35,MATCH('1617 1718 Comparison'!$A22,' Cash Num-Den_Indi'!$A$2:$A$35,0),MATCH('1617 1718 Comparison'!GH$2,' Cash Num-Den_Indi'!$A$2:$ANL$2,0))-INDEX('1617 Data'!$A$2:$AEW$35,MATCH('1617 1718 Comparison'!$A22,'1617 Data'!$A$2:$A$35,0),MATCH('1617 1718 Comparison'!GH$2,'1617 Data'!$A$2:$AEW$2,0))</f>
        <v>#N/A</v>
      </c>
      <c r="GI22" s="402">
        <f>INDEX(' Cash Num-Den_Indi'!$A$2:$ANL$35,MATCH('1617 1718 Comparison'!$A22,' Cash Num-Den_Indi'!$A$2:$A$35,0),MATCH('1617 1718 Comparison'!GI$2,' Cash Num-Den_Indi'!$A$2:$ANL$2,0))-INDEX('1617 Data'!$A$2:$AEW$35,MATCH('1617 1718 Comparison'!$A22,'1617 Data'!$A$2:$A$35,0),MATCH('1617 1718 Comparison'!GI$2,'1617 Data'!$A$2:$AEW$2,0))</f>
        <v>0</v>
      </c>
      <c r="GJ22" s="402">
        <f>INDEX(' Cash Num-Den_Indi'!$A$2:$ANL$35,MATCH('1617 1718 Comparison'!$A22,' Cash Num-Den_Indi'!$A$2:$A$35,0),MATCH('1617 1718 Comparison'!GJ$2,' Cash Num-Den_Indi'!$A$2:$ANL$2,0))-INDEX('1617 Data'!$A$2:$AEW$35,MATCH('1617 1718 Comparison'!$A22,'1617 Data'!$A$2:$A$35,0),MATCH('1617 1718 Comparison'!GJ$2,'1617 Data'!$A$2:$AEW$2,0))</f>
        <v>0</v>
      </c>
      <c r="GK22" s="402">
        <f>INDEX(' Cash Num-Den_Indi'!$A$2:$ANL$35,MATCH('1617 1718 Comparison'!$A22,' Cash Num-Den_Indi'!$A$2:$A$35,0),MATCH('1617 1718 Comparison'!GK$2,' Cash Num-Den_Indi'!$A$2:$ANL$2,0))-INDEX('1617 Data'!$A$2:$AEW$35,MATCH('1617 1718 Comparison'!$A22,'1617 Data'!$A$2:$A$35,0),MATCH('1617 1718 Comparison'!GK$2,'1617 Data'!$A$2:$AEW$2,0))</f>
        <v>0</v>
      </c>
      <c r="GL22" s="402">
        <f>INDEX(' Cash Num-Den_Indi'!$A$2:$ANL$35,MATCH('1617 1718 Comparison'!$A22,' Cash Num-Den_Indi'!$A$2:$A$35,0),MATCH('1617 1718 Comparison'!GL$2,' Cash Num-Den_Indi'!$A$2:$ANL$2,0))-INDEX('1617 Data'!$A$2:$AEW$35,MATCH('1617 1718 Comparison'!$A22,'1617 Data'!$A$2:$A$35,0),MATCH('1617 1718 Comparison'!GL$2,'1617 Data'!$A$2:$AEW$2,0))</f>
        <v>0</v>
      </c>
      <c r="GM22" s="402">
        <f>INDEX(' Cash Num-Den_Indi'!$A$2:$ANL$35,MATCH('1617 1718 Comparison'!$A22,' Cash Num-Den_Indi'!$A$2:$A$35,0),MATCH('1617 1718 Comparison'!GM$2,' Cash Num-Den_Indi'!$A$2:$ANL$2,0))-INDEX('1617 Data'!$A$2:$AEW$35,MATCH('1617 1718 Comparison'!$A22,'1617 Data'!$A$2:$A$35,0),MATCH('1617 1718 Comparison'!GM$2,'1617 Data'!$A$2:$AEW$2,0))</f>
        <v>0</v>
      </c>
      <c r="GN22" s="402">
        <f>INDEX(' Cash Num-Den_Indi'!$A$2:$ANL$35,MATCH('1617 1718 Comparison'!$A22,' Cash Num-Den_Indi'!$A$2:$A$35,0),MATCH('1617 1718 Comparison'!GN$2,' Cash Num-Den_Indi'!$A$2:$ANL$2,0))-INDEX('1617 Data'!$A$2:$AEW$35,MATCH('1617 1718 Comparison'!$A22,'1617 Data'!$A$2:$A$35,0),MATCH('1617 1718 Comparison'!GN$2,'1617 Data'!$A$2:$AEW$2,0))</f>
        <v>1</v>
      </c>
      <c r="GO22" s="403" t="e">
        <f>INDEX(' Cash Num-Den_Indi'!$A$2:$ANL$35,MATCH('1617 1718 Comparison'!$A22,' Cash Num-Den_Indi'!$A$2:$A$35,0),MATCH('1617 1718 Comparison'!GO$2,' Cash Num-Den_Indi'!$A$2:$ANL$2,0))-INDEX('1617 Data'!$A$2:$AEW$35,MATCH('1617 1718 Comparison'!$A22,'1617 Data'!$A$2:$A$35,0),MATCH('1617 1718 Comparison'!GO$2,'1617 Data'!$A$2:$AEW$2,0))</f>
        <v>#N/A</v>
      </c>
      <c r="GP22" s="402">
        <f>INDEX(' Cash Num-Den_Indi'!$A$2:$ANL$35,MATCH('1617 1718 Comparison'!$A22,' Cash Num-Den_Indi'!$A$2:$A$35,0),MATCH('1617 1718 Comparison'!GP$2,' Cash Num-Den_Indi'!$A$2:$ANL$2,0))-INDEX('1617 Data'!$A$2:$AEW$35,MATCH('1617 1718 Comparison'!$A22,'1617 Data'!$A$2:$A$35,0),MATCH('1617 1718 Comparison'!GP$2,'1617 Data'!$A$2:$AEW$2,0))</f>
        <v>0</v>
      </c>
      <c r="GQ22" s="402">
        <f>INDEX(' Cash Num-Den_Indi'!$A$2:$ANL$35,MATCH('1617 1718 Comparison'!$A22,' Cash Num-Den_Indi'!$A$2:$A$35,0),MATCH('1617 1718 Comparison'!GQ$2,' Cash Num-Den_Indi'!$A$2:$ANL$2,0))-INDEX('1617 Data'!$A$2:$AEW$35,MATCH('1617 1718 Comparison'!$A22,'1617 Data'!$A$2:$A$35,0),MATCH('1617 1718 Comparison'!GQ$2,'1617 Data'!$A$2:$AEW$2,0))</f>
        <v>0</v>
      </c>
      <c r="GR22" s="402">
        <f>INDEX(' Cash Num-Den_Indi'!$A$2:$ANL$35,MATCH('1617 1718 Comparison'!$A22,' Cash Num-Den_Indi'!$A$2:$A$35,0),MATCH('1617 1718 Comparison'!GR$2,' Cash Num-Den_Indi'!$A$2:$ANL$2,0))-INDEX('1617 Data'!$A$2:$AEW$35,MATCH('1617 1718 Comparison'!$A22,'1617 Data'!$A$2:$A$35,0),MATCH('1617 1718 Comparison'!GR$2,'1617 Data'!$A$2:$AEW$2,0))</f>
        <v>0</v>
      </c>
      <c r="GS22" s="402">
        <f>INDEX(' Cash Num-Den_Indi'!$A$2:$ANL$35,MATCH('1617 1718 Comparison'!$A22,' Cash Num-Den_Indi'!$A$2:$A$35,0),MATCH('1617 1718 Comparison'!GS$2,' Cash Num-Den_Indi'!$A$2:$ANL$2,0))-INDEX('1617 Data'!$A$2:$AEW$35,MATCH('1617 1718 Comparison'!$A22,'1617 Data'!$A$2:$A$35,0),MATCH('1617 1718 Comparison'!GS$2,'1617 Data'!$A$2:$AEW$2,0))</f>
        <v>0</v>
      </c>
      <c r="GT22" s="402">
        <f>INDEX(' Cash Num-Den_Indi'!$A$2:$ANL$35,MATCH('1617 1718 Comparison'!$A22,' Cash Num-Den_Indi'!$A$2:$A$35,0),MATCH('1617 1718 Comparison'!GT$2,' Cash Num-Den_Indi'!$A$2:$ANL$2,0))-INDEX('1617 Data'!$A$2:$AEW$35,MATCH('1617 1718 Comparison'!$A22,'1617 Data'!$A$2:$A$35,0),MATCH('1617 1718 Comparison'!GT$2,'1617 Data'!$A$2:$AEW$2,0))</f>
        <v>0</v>
      </c>
      <c r="GU22" s="402">
        <f>INDEX(' Cash Num-Den_Indi'!$A$2:$ANL$35,MATCH('1617 1718 Comparison'!$A22,' Cash Num-Den_Indi'!$A$2:$A$35,0),MATCH('1617 1718 Comparison'!GU$2,' Cash Num-Den_Indi'!$A$2:$ANL$2,0))-INDEX('1617 Data'!$A$2:$AEW$35,MATCH('1617 1718 Comparison'!$A22,'1617 Data'!$A$2:$A$35,0),MATCH('1617 1718 Comparison'!GU$2,'1617 Data'!$A$2:$AEW$2,0))</f>
        <v>3</v>
      </c>
      <c r="GV22" s="403" t="e">
        <f>INDEX(' Cash Num-Den_Indi'!$A$2:$ANL$35,MATCH('1617 1718 Comparison'!$A22,' Cash Num-Den_Indi'!$A$2:$A$35,0),MATCH('1617 1718 Comparison'!GV$2,' Cash Num-Den_Indi'!$A$2:$ANL$2,0))-INDEX('1617 Data'!$A$2:$AEW$35,MATCH('1617 1718 Comparison'!$A22,'1617 Data'!$A$2:$A$35,0),MATCH('1617 1718 Comparison'!GV$2,'1617 Data'!$A$2:$AEW$2,0))</f>
        <v>#N/A</v>
      </c>
      <c r="GW22" s="402">
        <f>INDEX(' Cash Num-Den_Indi'!$A$2:$ANL$35,MATCH('1617 1718 Comparison'!$A22,' Cash Num-Den_Indi'!$A$2:$A$35,0),MATCH('1617 1718 Comparison'!GW$2,' Cash Num-Den_Indi'!$A$2:$ANL$2,0))-INDEX('1617 Data'!$A$2:$AEW$35,MATCH('1617 1718 Comparison'!$A22,'1617 Data'!$A$2:$A$35,0),MATCH('1617 1718 Comparison'!GW$2,'1617 Data'!$A$2:$AEW$2,0))</f>
        <v>0</v>
      </c>
      <c r="GX22" s="402">
        <f>INDEX(' Cash Num-Den_Indi'!$A$2:$ANL$35,MATCH('1617 1718 Comparison'!$A22,' Cash Num-Den_Indi'!$A$2:$A$35,0),MATCH('1617 1718 Comparison'!GX$2,' Cash Num-Den_Indi'!$A$2:$ANL$2,0))-INDEX('1617 Data'!$A$2:$AEW$35,MATCH('1617 1718 Comparison'!$A22,'1617 Data'!$A$2:$A$35,0),MATCH('1617 1718 Comparison'!GX$2,'1617 Data'!$A$2:$AEW$2,0))</f>
        <v>0</v>
      </c>
      <c r="GY22" s="402">
        <f>INDEX(' Cash Num-Den_Indi'!$A$2:$ANL$35,MATCH('1617 1718 Comparison'!$A22,' Cash Num-Den_Indi'!$A$2:$A$35,0),MATCH('1617 1718 Comparison'!GY$2,' Cash Num-Den_Indi'!$A$2:$ANL$2,0))-INDEX('1617 Data'!$A$2:$AEW$35,MATCH('1617 1718 Comparison'!$A22,'1617 Data'!$A$2:$A$35,0),MATCH('1617 1718 Comparison'!GY$2,'1617 Data'!$A$2:$AEW$2,0))</f>
        <v>0</v>
      </c>
      <c r="GZ22" s="402">
        <f>INDEX(' Cash Num-Den_Indi'!$A$2:$ANL$35,MATCH('1617 1718 Comparison'!$A22,' Cash Num-Den_Indi'!$A$2:$A$35,0),MATCH('1617 1718 Comparison'!GZ$2,' Cash Num-Den_Indi'!$A$2:$ANL$2,0))-INDEX('1617 Data'!$A$2:$AEW$35,MATCH('1617 1718 Comparison'!$A22,'1617 Data'!$A$2:$A$35,0),MATCH('1617 1718 Comparison'!GZ$2,'1617 Data'!$A$2:$AEW$2,0))</f>
        <v>0</v>
      </c>
      <c r="HA22" s="402">
        <f>INDEX(' Cash Num-Den_Indi'!$A$2:$ANL$35,MATCH('1617 1718 Comparison'!$A22,' Cash Num-Den_Indi'!$A$2:$A$35,0),MATCH('1617 1718 Comparison'!HA$2,' Cash Num-Den_Indi'!$A$2:$ANL$2,0))-INDEX('1617 Data'!$A$2:$AEW$35,MATCH('1617 1718 Comparison'!$A22,'1617 Data'!$A$2:$A$35,0),MATCH('1617 1718 Comparison'!HA$2,'1617 Data'!$A$2:$AEW$2,0))</f>
        <v>0</v>
      </c>
      <c r="HB22" s="402">
        <f>INDEX(' Cash Num-Den_Indi'!$A$2:$ANL$35,MATCH('1617 1718 Comparison'!$A22,' Cash Num-Den_Indi'!$A$2:$A$35,0),MATCH('1617 1718 Comparison'!HB$2,' Cash Num-Den_Indi'!$A$2:$ANL$2,0))-INDEX('1617 Data'!$A$2:$AEW$35,MATCH('1617 1718 Comparison'!$A22,'1617 Data'!$A$2:$A$35,0),MATCH('1617 1718 Comparison'!HB$2,'1617 Data'!$A$2:$AEW$2,0))</f>
        <v>12</v>
      </c>
      <c r="HC22" s="403" t="e">
        <f>INDEX(' Cash Num-Den_Indi'!$A$2:$ANL$35,MATCH('1617 1718 Comparison'!$A22,' Cash Num-Den_Indi'!$A$2:$A$35,0),MATCH('1617 1718 Comparison'!HC$2,' Cash Num-Den_Indi'!$A$2:$ANL$2,0))-INDEX('1617 Data'!$A$2:$AEW$35,MATCH('1617 1718 Comparison'!$A22,'1617 Data'!$A$2:$A$35,0),MATCH('1617 1718 Comparison'!HC$2,'1617 Data'!$A$2:$AEW$2,0))</f>
        <v>#N/A</v>
      </c>
      <c r="HD22" s="402">
        <f>INDEX(' Cash Num-Den_Indi'!$A$2:$ANL$35,MATCH('1617 1718 Comparison'!$A22,' Cash Num-Den_Indi'!$A$2:$A$35,0),MATCH('1617 1718 Comparison'!HD$2,' Cash Num-Den_Indi'!$A$2:$ANL$2,0))-INDEX('1617 Data'!$A$2:$AEW$35,MATCH('1617 1718 Comparison'!$A22,'1617 Data'!$A$2:$A$35,0),MATCH('1617 1718 Comparison'!HD$2,'1617 Data'!$A$2:$AEW$2,0))</f>
        <v>0</v>
      </c>
      <c r="HE22" s="402">
        <f>INDEX(' Cash Num-Den_Indi'!$A$2:$ANL$35,MATCH('1617 1718 Comparison'!$A22,' Cash Num-Den_Indi'!$A$2:$A$35,0),MATCH('1617 1718 Comparison'!HE$2,' Cash Num-Den_Indi'!$A$2:$ANL$2,0))-INDEX('1617 Data'!$A$2:$AEW$35,MATCH('1617 1718 Comparison'!$A22,'1617 Data'!$A$2:$A$35,0),MATCH('1617 1718 Comparison'!HE$2,'1617 Data'!$A$2:$AEW$2,0))</f>
        <v>0</v>
      </c>
      <c r="HF22" s="402">
        <f>INDEX(' Cash Num-Den_Indi'!$A$2:$ANL$35,MATCH('1617 1718 Comparison'!$A22,' Cash Num-Den_Indi'!$A$2:$A$35,0),MATCH('1617 1718 Comparison'!HF$2,' Cash Num-Den_Indi'!$A$2:$ANL$2,0))-INDEX('1617 Data'!$A$2:$AEW$35,MATCH('1617 1718 Comparison'!$A22,'1617 Data'!$A$2:$A$35,0),MATCH('1617 1718 Comparison'!HF$2,'1617 Data'!$A$2:$AEW$2,0))</f>
        <v>0</v>
      </c>
      <c r="HG22" s="402">
        <f>INDEX(' Cash Num-Den_Indi'!$A$2:$ANL$35,MATCH('1617 1718 Comparison'!$A22,' Cash Num-Den_Indi'!$A$2:$A$35,0),MATCH('1617 1718 Comparison'!HG$2,' Cash Num-Den_Indi'!$A$2:$ANL$2,0))-INDEX('1617 Data'!$A$2:$AEW$35,MATCH('1617 1718 Comparison'!$A22,'1617 Data'!$A$2:$A$35,0),MATCH('1617 1718 Comparison'!HG$2,'1617 Data'!$A$2:$AEW$2,0))</f>
        <v>0</v>
      </c>
      <c r="HH22" s="403" t="e">
        <f>INDEX(' Cash Num-Den_Indi'!$A$2:$ANL$35,MATCH('1617 1718 Comparison'!$A22,' Cash Num-Den_Indi'!$A$2:$A$35,0),MATCH('1617 1718 Comparison'!HH$2,' Cash Num-Den_Indi'!$A$2:$ANL$2,0))-INDEX('1617 Data'!$A$2:$AEW$35,MATCH('1617 1718 Comparison'!$A22,'1617 Data'!$A$2:$A$35,0),MATCH('1617 1718 Comparison'!HH$2,'1617 Data'!$A$2:$AEW$2,0))</f>
        <v>#N/A</v>
      </c>
      <c r="HI22" s="402">
        <f>INDEX(' Cash Num-Den_Indi'!$A$2:$ANL$35,MATCH('1617 1718 Comparison'!$A22,' Cash Num-Den_Indi'!$A$2:$A$35,0),MATCH('1617 1718 Comparison'!HI$2,' Cash Num-Den_Indi'!$A$2:$ANL$2,0))-INDEX('1617 Data'!$A$2:$AEW$35,MATCH('1617 1718 Comparison'!$A22,'1617 Data'!$A$2:$A$35,0),MATCH('1617 1718 Comparison'!HI$2,'1617 Data'!$A$2:$AEW$2,0))</f>
        <v>0</v>
      </c>
      <c r="HJ22" s="402">
        <f>INDEX(' Cash Num-Den_Indi'!$A$2:$ANL$35,MATCH('1617 1718 Comparison'!$A22,' Cash Num-Den_Indi'!$A$2:$A$35,0),MATCH('1617 1718 Comparison'!HJ$2,' Cash Num-Den_Indi'!$A$2:$ANL$2,0))-INDEX('1617 Data'!$A$2:$AEW$35,MATCH('1617 1718 Comparison'!$A22,'1617 Data'!$A$2:$A$35,0),MATCH('1617 1718 Comparison'!HJ$2,'1617 Data'!$A$2:$AEW$2,0))</f>
        <v>0</v>
      </c>
      <c r="HK22" s="402">
        <f>INDEX(' Cash Num-Den_Indi'!$A$2:$ANL$35,MATCH('1617 1718 Comparison'!$A22,' Cash Num-Den_Indi'!$A$2:$A$35,0),MATCH('1617 1718 Comparison'!HK$2,' Cash Num-Den_Indi'!$A$2:$ANL$2,0))-INDEX('1617 Data'!$A$2:$AEW$35,MATCH('1617 1718 Comparison'!$A22,'1617 Data'!$A$2:$A$35,0),MATCH('1617 1718 Comparison'!HK$2,'1617 Data'!$A$2:$AEW$2,0))</f>
        <v>0</v>
      </c>
      <c r="HL22" s="402">
        <f>INDEX(' Cash Num-Den_Indi'!$A$2:$ANL$35,MATCH('1617 1718 Comparison'!$A22,' Cash Num-Den_Indi'!$A$2:$A$35,0),MATCH('1617 1718 Comparison'!HL$2,' Cash Num-Den_Indi'!$A$2:$ANL$2,0))-INDEX('1617 Data'!$A$2:$AEW$35,MATCH('1617 1718 Comparison'!$A22,'1617 Data'!$A$2:$A$35,0),MATCH('1617 1718 Comparison'!HL$2,'1617 Data'!$A$2:$AEW$2,0))</f>
        <v>0</v>
      </c>
      <c r="HM22" s="402">
        <f>INDEX(' Cash Num-Den_Indi'!$A$2:$ANL$35,MATCH('1617 1718 Comparison'!$A22,' Cash Num-Den_Indi'!$A$2:$A$35,0),MATCH('1617 1718 Comparison'!HM$2,' Cash Num-Den_Indi'!$A$2:$ANL$2,0))-INDEX('1617 Data'!$A$2:$AEW$35,MATCH('1617 1718 Comparison'!$A22,'1617 Data'!$A$2:$A$35,0),MATCH('1617 1718 Comparison'!HM$2,'1617 Data'!$A$2:$AEW$2,0))</f>
        <v>0</v>
      </c>
      <c r="HN22" s="402">
        <f>INDEX(' Cash Num-Den_Indi'!$A$2:$ANL$35,MATCH('1617 1718 Comparison'!$A22,' Cash Num-Den_Indi'!$A$2:$A$35,0),MATCH('1617 1718 Comparison'!HN$2,' Cash Num-Den_Indi'!$A$2:$ANL$2,0))-INDEX('1617 Data'!$A$2:$AEW$35,MATCH('1617 1718 Comparison'!$A22,'1617 Data'!$A$2:$A$35,0),MATCH('1617 1718 Comparison'!HN$2,'1617 Data'!$A$2:$AEW$2,0))</f>
        <v>0</v>
      </c>
      <c r="HO22" s="402">
        <f>INDEX(' Cash Num-Den_Indi'!$A$2:$ANL$35,MATCH('1617 1718 Comparison'!$A22,' Cash Num-Den_Indi'!$A$2:$A$35,0),MATCH('1617 1718 Comparison'!HO$2,' Cash Num-Den_Indi'!$A$2:$ANL$2,0))-INDEX('1617 Data'!$A$2:$AEW$35,MATCH('1617 1718 Comparison'!$A22,'1617 Data'!$A$2:$A$35,0),MATCH('1617 1718 Comparison'!HO$2,'1617 Data'!$A$2:$AEW$2,0))</f>
        <v>0</v>
      </c>
      <c r="HP22" s="403" t="e">
        <f>INDEX(' Cash Num-Den_Indi'!$A$2:$ANL$35,MATCH('1617 1718 Comparison'!$A22,' Cash Num-Den_Indi'!$A$2:$A$35,0),MATCH('1617 1718 Comparison'!HP$2,' Cash Num-Den_Indi'!$A$2:$ANL$2,0))-INDEX('1617 Data'!$A$2:$AEW$35,MATCH('1617 1718 Comparison'!$A22,'1617 Data'!$A$2:$A$35,0),MATCH('1617 1718 Comparison'!HP$2,'1617 Data'!$A$2:$AEW$2,0))</f>
        <v>#N/A</v>
      </c>
      <c r="HQ22" s="402">
        <f>INDEX(' Cash Num-Den_Indi'!$A$2:$ANL$35,MATCH('1617 1718 Comparison'!$A22,' Cash Num-Den_Indi'!$A$2:$A$35,0),MATCH('1617 1718 Comparison'!HQ$2,' Cash Num-Den_Indi'!$A$2:$ANL$2,0))-INDEX('1617 Data'!$A$2:$AEW$35,MATCH('1617 1718 Comparison'!$A22,'1617 Data'!$A$2:$A$35,0),MATCH('1617 1718 Comparison'!HQ$2,'1617 Data'!$A$2:$AEW$2,0))</f>
        <v>0</v>
      </c>
      <c r="HR22" s="402">
        <f>INDEX(' Cash Num-Den_Indi'!$A$2:$ANL$35,MATCH('1617 1718 Comparison'!$A22,' Cash Num-Den_Indi'!$A$2:$A$35,0),MATCH('1617 1718 Comparison'!HR$2,' Cash Num-Den_Indi'!$A$2:$ANL$2,0))-INDEX('1617 Data'!$A$2:$AEW$35,MATCH('1617 1718 Comparison'!$A22,'1617 Data'!$A$2:$A$35,0),MATCH('1617 1718 Comparison'!HR$2,'1617 Data'!$A$2:$AEW$2,0))</f>
        <v>0</v>
      </c>
      <c r="HS22" s="402">
        <f>INDEX(' Cash Num-Den_Indi'!$A$2:$ANL$35,MATCH('1617 1718 Comparison'!$A22,' Cash Num-Den_Indi'!$A$2:$A$35,0),MATCH('1617 1718 Comparison'!HS$2,' Cash Num-Den_Indi'!$A$2:$ANL$2,0))-INDEX('1617 Data'!$A$2:$AEW$35,MATCH('1617 1718 Comparison'!$A22,'1617 Data'!$A$2:$A$35,0),MATCH('1617 1718 Comparison'!HS$2,'1617 Data'!$A$2:$AEW$2,0))</f>
        <v>0</v>
      </c>
      <c r="HT22" s="402">
        <f>INDEX(' Cash Num-Den_Indi'!$A$2:$ANL$35,MATCH('1617 1718 Comparison'!$A22,' Cash Num-Den_Indi'!$A$2:$A$35,0),MATCH('1617 1718 Comparison'!HT$2,' Cash Num-Den_Indi'!$A$2:$ANL$2,0))-INDEX('1617 Data'!$A$2:$AEW$35,MATCH('1617 1718 Comparison'!$A22,'1617 Data'!$A$2:$A$35,0),MATCH('1617 1718 Comparison'!HT$2,'1617 Data'!$A$2:$AEW$2,0))</f>
        <v>0</v>
      </c>
      <c r="HU22" s="402">
        <f>INDEX(' Cash Num-Den_Indi'!$A$2:$ANL$35,MATCH('1617 1718 Comparison'!$A22,' Cash Num-Den_Indi'!$A$2:$A$35,0),MATCH('1617 1718 Comparison'!HU$2,' Cash Num-Den_Indi'!$A$2:$ANL$2,0))-INDEX('1617 Data'!$A$2:$AEW$35,MATCH('1617 1718 Comparison'!$A22,'1617 Data'!$A$2:$A$35,0),MATCH('1617 1718 Comparison'!HU$2,'1617 Data'!$A$2:$AEW$2,0))</f>
        <v>0</v>
      </c>
      <c r="HV22" s="402">
        <f>INDEX(' Cash Num-Den_Indi'!$A$2:$ANL$35,MATCH('1617 1718 Comparison'!$A22,' Cash Num-Den_Indi'!$A$2:$A$35,0),MATCH('1617 1718 Comparison'!HV$2,' Cash Num-Den_Indi'!$A$2:$ANL$2,0))-INDEX('1617 Data'!$A$2:$AEW$35,MATCH('1617 1718 Comparison'!$A22,'1617 Data'!$A$2:$A$35,0),MATCH('1617 1718 Comparison'!HV$2,'1617 Data'!$A$2:$AEW$2,0))</f>
        <v>0</v>
      </c>
      <c r="HW22" s="402">
        <f>INDEX(' Cash Num-Den_Indi'!$A$2:$ANL$35,MATCH('1617 1718 Comparison'!$A22,' Cash Num-Den_Indi'!$A$2:$A$35,0),MATCH('1617 1718 Comparison'!HW$2,' Cash Num-Den_Indi'!$A$2:$ANL$2,0))-INDEX('1617 Data'!$A$2:$AEW$35,MATCH('1617 1718 Comparison'!$A22,'1617 Data'!$A$2:$A$35,0),MATCH('1617 1718 Comparison'!HW$2,'1617 Data'!$A$2:$AEW$2,0))</f>
        <v>0</v>
      </c>
      <c r="HX22" s="402">
        <f>INDEX(' Cash Num-Den_Indi'!$A$2:$ANL$35,MATCH('1617 1718 Comparison'!$A22,' Cash Num-Den_Indi'!$A$2:$A$35,0),MATCH('1617 1718 Comparison'!HX$2,' Cash Num-Den_Indi'!$A$2:$ANL$2,0))-INDEX('1617 Data'!$A$2:$AEW$35,MATCH('1617 1718 Comparison'!$A22,'1617 Data'!$A$2:$A$35,0),MATCH('1617 1718 Comparison'!HX$2,'1617 Data'!$A$2:$AEW$2,0))</f>
        <v>0</v>
      </c>
      <c r="HY22" s="402">
        <f>INDEX(' Cash Num-Den_Indi'!$A$2:$ANL$35,MATCH('1617 1718 Comparison'!$A22,' Cash Num-Den_Indi'!$A$2:$A$35,0),MATCH('1617 1718 Comparison'!HY$2,' Cash Num-Den_Indi'!$A$2:$ANL$2,0))-INDEX('1617 Data'!$A$2:$AEW$35,MATCH('1617 1718 Comparison'!$A22,'1617 Data'!$A$2:$A$35,0),MATCH('1617 1718 Comparison'!HY$2,'1617 Data'!$A$2:$AEW$2,0))</f>
        <v>0</v>
      </c>
      <c r="HZ22" s="402">
        <f>INDEX(' Cash Num-Den_Indi'!$A$2:$ANL$35,MATCH('1617 1718 Comparison'!$A22,' Cash Num-Den_Indi'!$A$2:$A$35,0),MATCH('1617 1718 Comparison'!HZ$2,' Cash Num-Den_Indi'!$A$2:$ANL$2,0))-INDEX('1617 Data'!$A$2:$AEW$35,MATCH('1617 1718 Comparison'!$A22,'1617 Data'!$A$2:$A$35,0),MATCH('1617 1718 Comparison'!HZ$2,'1617 Data'!$A$2:$AEW$2,0))</f>
        <v>0</v>
      </c>
      <c r="IA22" s="402">
        <f>INDEX(' Cash Num-Den_Indi'!$A$2:$ANL$35,MATCH('1617 1718 Comparison'!$A22,' Cash Num-Den_Indi'!$A$2:$A$35,0),MATCH('1617 1718 Comparison'!IA$2,' Cash Num-Den_Indi'!$A$2:$ANL$2,0))-INDEX('1617 Data'!$A$2:$AEW$35,MATCH('1617 1718 Comparison'!$A22,'1617 Data'!$A$2:$A$35,0),MATCH('1617 1718 Comparison'!IA$2,'1617 Data'!$A$2:$AEW$2,0))</f>
        <v>0</v>
      </c>
      <c r="IB22" s="402">
        <f>INDEX(' Cash Num-Den_Indi'!$A$2:$ANL$35,MATCH('1617 1718 Comparison'!$A22,' Cash Num-Den_Indi'!$A$2:$A$35,0),MATCH('1617 1718 Comparison'!IB$2,' Cash Num-Den_Indi'!$A$2:$ANL$2,0))-INDEX('1617 Data'!$A$2:$AEW$35,MATCH('1617 1718 Comparison'!$A22,'1617 Data'!$A$2:$A$35,0),MATCH('1617 1718 Comparison'!IB$2,'1617 Data'!$A$2:$AEW$2,0))</f>
        <v>0</v>
      </c>
      <c r="IC22" s="402">
        <f>INDEX(' Cash Num-Den_Indi'!$A$2:$ANL$35,MATCH('1617 1718 Comparison'!$A22,' Cash Num-Den_Indi'!$A$2:$A$35,0),MATCH('1617 1718 Comparison'!IC$2,' Cash Num-Den_Indi'!$A$2:$ANL$2,0))-INDEX('1617 Data'!$A$2:$AEW$35,MATCH('1617 1718 Comparison'!$A22,'1617 Data'!$A$2:$A$35,0),MATCH('1617 1718 Comparison'!IC$2,'1617 Data'!$A$2:$AEW$2,0))</f>
        <v>0</v>
      </c>
      <c r="ID22" s="402">
        <f>INDEX(' Cash Num-Den_Indi'!$A$2:$ANL$35,MATCH('1617 1718 Comparison'!$A22,' Cash Num-Den_Indi'!$A$2:$A$35,0),MATCH('1617 1718 Comparison'!ID$2,' Cash Num-Den_Indi'!$A$2:$ANL$2,0))-INDEX('1617 Data'!$A$2:$AEW$35,MATCH('1617 1718 Comparison'!$A22,'1617 Data'!$A$2:$A$35,0),MATCH('1617 1718 Comparison'!ID$2,'1617 Data'!$A$2:$AEW$2,0))</f>
        <v>0</v>
      </c>
      <c r="IE22" s="402">
        <f>INDEX(' Cash Num-Den_Indi'!$A$2:$ANL$35,MATCH('1617 1718 Comparison'!$A22,' Cash Num-Den_Indi'!$A$2:$A$35,0),MATCH('1617 1718 Comparison'!IE$2,' Cash Num-Den_Indi'!$A$2:$ANL$2,0))-INDEX('1617 Data'!$A$2:$AEW$35,MATCH('1617 1718 Comparison'!$A22,'1617 Data'!$A$2:$A$35,0),MATCH('1617 1718 Comparison'!IE$2,'1617 Data'!$A$2:$AEW$2,0))</f>
        <v>0</v>
      </c>
      <c r="IF22" s="402">
        <f>INDEX(' Cash Num-Den_Indi'!$A$2:$ANL$35,MATCH('1617 1718 Comparison'!$A22,' Cash Num-Den_Indi'!$A$2:$A$35,0),MATCH('1617 1718 Comparison'!IF$2,' Cash Num-Den_Indi'!$A$2:$ANL$2,0))-INDEX('1617 Data'!$A$2:$AEW$35,MATCH('1617 1718 Comparison'!$A22,'1617 Data'!$A$2:$A$35,0),MATCH('1617 1718 Comparison'!IF$2,'1617 Data'!$A$2:$AEW$2,0))</f>
        <v>0</v>
      </c>
      <c r="IG22" s="402">
        <f>INDEX(' Cash Num-Den_Indi'!$A$2:$ANL$35,MATCH('1617 1718 Comparison'!$A22,' Cash Num-Den_Indi'!$A$2:$A$35,0),MATCH('1617 1718 Comparison'!IG$2,' Cash Num-Den_Indi'!$A$2:$ANL$2,0))-INDEX('1617 Data'!$A$2:$AEW$35,MATCH('1617 1718 Comparison'!$A22,'1617 Data'!$A$2:$A$35,0),MATCH('1617 1718 Comparison'!IG$2,'1617 Data'!$A$2:$AEW$2,0))</f>
        <v>0</v>
      </c>
      <c r="IH22" s="402">
        <f>INDEX(' Cash Num-Den_Indi'!$A$2:$ANL$35,MATCH('1617 1718 Comparison'!$A22,' Cash Num-Den_Indi'!$A$2:$A$35,0),MATCH('1617 1718 Comparison'!IH$2,' Cash Num-Den_Indi'!$A$2:$ANL$2,0))-INDEX('1617 Data'!$A$2:$AEW$35,MATCH('1617 1718 Comparison'!$A22,'1617 Data'!$A$2:$A$35,0),MATCH('1617 1718 Comparison'!IH$2,'1617 Data'!$A$2:$AEW$2,0))</f>
        <v>0</v>
      </c>
      <c r="II22" s="403" t="e">
        <f>INDEX(' Cash Num-Den_Indi'!$A$2:$ANL$35,MATCH('1617 1718 Comparison'!$A22,' Cash Num-Den_Indi'!$A$2:$A$35,0),MATCH('1617 1718 Comparison'!II$2,' Cash Num-Den_Indi'!$A$2:$ANL$2,0))-INDEX('1617 Data'!$A$2:$AEW$35,MATCH('1617 1718 Comparison'!$A22,'1617 Data'!$A$2:$A$35,0),MATCH('1617 1718 Comparison'!II$2,'1617 Data'!$A$2:$AEW$2,0))</f>
        <v>#N/A</v>
      </c>
      <c r="IJ22" s="402">
        <f>INDEX(' Cash Num-Den_Indi'!$A$2:$ANL$35,MATCH('1617 1718 Comparison'!$A22,' Cash Num-Den_Indi'!$A$2:$A$35,0),MATCH('1617 1718 Comparison'!IJ$2,' Cash Num-Den_Indi'!$A$2:$ANL$2,0))-INDEX('1617 Data'!$A$2:$AEW$35,MATCH('1617 1718 Comparison'!$A22,'1617 Data'!$A$2:$A$35,0),MATCH('1617 1718 Comparison'!IJ$2,'1617 Data'!$A$2:$AEW$2,0))</f>
        <v>0</v>
      </c>
      <c r="IK22" s="402">
        <f>INDEX(' Cash Num-Den_Indi'!$A$2:$ANL$35,MATCH('1617 1718 Comparison'!$A22,' Cash Num-Den_Indi'!$A$2:$A$35,0),MATCH('1617 1718 Comparison'!IK$2,' Cash Num-Den_Indi'!$A$2:$ANL$2,0))-INDEX('1617 Data'!$A$2:$AEW$35,MATCH('1617 1718 Comparison'!$A22,'1617 Data'!$A$2:$A$35,0),MATCH('1617 1718 Comparison'!IK$2,'1617 Data'!$A$2:$AEW$2,0))</f>
        <v>0</v>
      </c>
      <c r="IL22" s="402">
        <f>INDEX(' Cash Num-Den_Indi'!$A$2:$ANL$35,MATCH('1617 1718 Comparison'!$A22,' Cash Num-Den_Indi'!$A$2:$A$35,0),MATCH('1617 1718 Comparison'!IL$2,' Cash Num-Den_Indi'!$A$2:$ANL$2,0))-INDEX('1617 Data'!$A$2:$AEW$35,MATCH('1617 1718 Comparison'!$A22,'1617 Data'!$A$2:$A$35,0),MATCH('1617 1718 Comparison'!IL$2,'1617 Data'!$A$2:$AEW$2,0))</f>
        <v>0</v>
      </c>
      <c r="IM22" s="402">
        <f>INDEX(' Cash Num-Den_Indi'!$A$2:$ANL$35,MATCH('1617 1718 Comparison'!$A22,' Cash Num-Den_Indi'!$A$2:$A$35,0),MATCH('1617 1718 Comparison'!IM$2,' Cash Num-Den_Indi'!$A$2:$ANL$2,0))-INDEX('1617 Data'!$A$2:$AEW$35,MATCH('1617 1718 Comparison'!$A22,'1617 Data'!$A$2:$A$35,0),MATCH('1617 1718 Comparison'!IM$2,'1617 Data'!$A$2:$AEW$2,0))</f>
        <v>0</v>
      </c>
      <c r="IN22" s="402">
        <f>INDEX(' Cash Num-Den_Indi'!$A$2:$ANL$35,MATCH('1617 1718 Comparison'!$A22,' Cash Num-Den_Indi'!$A$2:$A$35,0),MATCH('1617 1718 Comparison'!IN$2,' Cash Num-Den_Indi'!$A$2:$ANL$2,0))-INDEX('1617 Data'!$A$2:$AEW$35,MATCH('1617 1718 Comparison'!$A22,'1617 Data'!$A$2:$A$35,0),MATCH('1617 1718 Comparison'!IN$2,'1617 Data'!$A$2:$AEW$2,0))</f>
        <v>0</v>
      </c>
      <c r="IO22" s="403" t="e">
        <f>INDEX(' Cash Num-Den_Indi'!$A$2:$ANL$35,MATCH('1617 1718 Comparison'!$A22,' Cash Num-Den_Indi'!$A$2:$A$35,0),MATCH('1617 1718 Comparison'!IO$2,' Cash Num-Den_Indi'!$A$2:$ANL$2,0))-INDEX('1617 Data'!$A$2:$AEW$35,MATCH('1617 1718 Comparison'!$A22,'1617 Data'!$A$2:$A$35,0),MATCH('1617 1718 Comparison'!IO$2,'1617 Data'!$A$2:$AEW$2,0))</f>
        <v>#N/A</v>
      </c>
      <c r="IP22" s="402">
        <f>INDEX(' Cash Num-Den_Indi'!$A$2:$ANL$35,MATCH('1617 1718 Comparison'!$A22,' Cash Num-Den_Indi'!$A$2:$A$35,0),MATCH('1617 1718 Comparison'!IP$2,' Cash Num-Den_Indi'!$A$2:$ANL$2,0))-INDEX('1617 Data'!$A$2:$AEW$35,MATCH('1617 1718 Comparison'!$A22,'1617 Data'!$A$2:$A$35,0),MATCH('1617 1718 Comparison'!IP$2,'1617 Data'!$A$2:$AEW$2,0))</f>
        <v>0</v>
      </c>
      <c r="IQ22" s="402">
        <f>INDEX(' Cash Num-Den_Indi'!$A$2:$ANL$35,MATCH('1617 1718 Comparison'!$A22,' Cash Num-Den_Indi'!$A$2:$A$35,0),MATCH('1617 1718 Comparison'!IQ$2,' Cash Num-Den_Indi'!$A$2:$ANL$2,0))-INDEX('1617 Data'!$A$2:$AEW$35,MATCH('1617 1718 Comparison'!$A22,'1617 Data'!$A$2:$A$35,0),MATCH('1617 1718 Comparison'!IQ$2,'1617 Data'!$A$2:$AEW$2,0))</f>
        <v>0</v>
      </c>
      <c r="IR22" s="402">
        <f>INDEX(' Cash Num-Den_Indi'!$A$2:$ANL$35,MATCH('1617 1718 Comparison'!$A22,' Cash Num-Den_Indi'!$A$2:$A$35,0),MATCH('1617 1718 Comparison'!IR$2,' Cash Num-Den_Indi'!$A$2:$ANL$2,0))-INDEX('1617 Data'!$A$2:$AEW$35,MATCH('1617 1718 Comparison'!$A22,'1617 Data'!$A$2:$A$35,0),MATCH('1617 1718 Comparison'!IR$2,'1617 Data'!$A$2:$AEW$2,0))</f>
        <v>0</v>
      </c>
      <c r="IS22" s="402">
        <f>INDEX(' Cash Num-Den_Indi'!$A$2:$ANL$35,MATCH('1617 1718 Comparison'!$A22,' Cash Num-Den_Indi'!$A$2:$A$35,0),MATCH('1617 1718 Comparison'!IS$2,' Cash Num-Den_Indi'!$A$2:$ANL$2,0))-INDEX('1617 Data'!$A$2:$AEW$35,MATCH('1617 1718 Comparison'!$A22,'1617 Data'!$A$2:$A$35,0),MATCH('1617 1718 Comparison'!IS$2,'1617 Data'!$A$2:$AEW$2,0))</f>
        <v>0</v>
      </c>
      <c r="IT22" s="402">
        <f>INDEX(' Cash Num-Den_Indi'!$A$2:$ANL$35,MATCH('1617 1718 Comparison'!$A22,' Cash Num-Den_Indi'!$A$2:$A$35,0),MATCH('1617 1718 Comparison'!IT$2,' Cash Num-Den_Indi'!$A$2:$ANL$2,0))-INDEX('1617 Data'!$A$2:$AEW$35,MATCH('1617 1718 Comparison'!$A22,'1617 Data'!$A$2:$A$35,0),MATCH('1617 1718 Comparison'!IT$2,'1617 Data'!$A$2:$AEW$2,0))</f>
        <v>0</v>
      </c>
      <c r="IU22" s="402">
        <f>INDEX(' Cash Num-Den_Indi'!$A$2:$ANL$35,MATCH('1617 1718 Comparison'!$A22,' Cash Num-Den_Indi'!$A$2:$A$35,0),MATCH('1617 1718 Comparison'!IU$2,' Cash Num-Den_Indi'!$A$2:$ANL$2,0))-INDEX('1617 Data'!$A$2:$AEW$35,MATCH('1617 1718 Comparison'!$A22,'1617 Data'!$A$2:$A$35,0),MATCH('1617 1718 Comparison'!IU$2,'1617 Data'!$A$2:$AEW$2,0))</f>
        <v>0</v>
      </c>
      <c r="IV22" s="402">
        <f>INDEX(' Cash Num-Den_Indi'!$A$2:$ANL$35,MATCH('1617 1718 Comparison'!$A22,' Cash Num-Den_Indi'!$A$2:$A$35,0),MATCH('1617 1718 Comparison'!IV$2,' Cash Num-Den_Indi'!$A$2:$ANL$2,0))-INDEX('1617 Data'!$A$2:$AEW$35,MATCH('1617 1718 Comparison'!$A22,'1617 Data'!$A$2:$A$35,0),MATCH('1617 1718 Comparison'!IV$2,'1617 Data'!$A$2:$AEW$2,0))</f>
        <v>0</v>
      </c>
      <c r="IW22" s="403" t="e">
        <f>INDEX(' Cash Num-Den_Indi'!$A$2:$ANL$35,MATCH('1617 1718 Comparison'!$A22,' Cash Num-Den_Indi'!$A$2:$A$35,0),MATCH('1617 1718 Comparison'!IW$2,' Cash Num-Den_Indi'!$A$2:$ANL$2,0))-INDEX('1617 Data'!$A$2:$AEW$35,MATCH('1617 1718 Comparison'!$A22,'1617 Data'!$A$2:$A$35,0),MATCH('1617 1718 Comparison'!IW$2,'1617 Data'!$A$2:$AEW$2,0))</f>
        <v>#N/A</v>
      </c>
      <c r="IX22" s="402">
        <f>INDEX(' Cash Num-Den_Indi'!$A$2:$ANL$35,MATCH('1617 1718 Comparison'!$A22,' Cash Num-Den_Indi'!$A$2:$A$35,0),MATCH('1617 1718 Comparison'!IX$2,' Cash Num-Den_Indi'!$A$2:$ANL$2,0))-INDEX('1617 Data'!$A$2:$AEW$35,MATCH('1617 1718 Comparison'!$A22,'1617 Data'!$A$2:$A$35,0),MATCH('1617 1718 Comparison'!IX$2,'1617 Data'!$A$2:$AEW$2,0))</f>
        <v>0</v>
      </c>
      <c r="IY22" s="402">
        <f>INDEX(' Cash Num-Den_Indi'!$A$2:$ANL$35,MATCH('1617 1718 Comparison'!$A22,' Cash Num-Den_Indi'!$A$2:$A$35,0),MATCH('1617 1718 Comparison'!IY$2,' Cash Num-Den_Indi'!$A$2:$ANL$2,0))-INDEX('1617 Data'!$A$2:$AEW$35,MATCH('1617 1718 Comparison'!$A22,'1617 Data'!$A$2:$A$35,0),MATCH('1617 1718 Comparison'!IY$2,'1617 Data'!$A$2:$AEW$2,0))</f>
        <v>0</v>
      </c>
      <c r="IZ22" s="402">
        <f>INDEX(' Cash Num-Den_Indi'!$A$2:$ANL$35,MATCH('1617 1718 Comparison'!$A22,' Cash Num-Den_Indi'!$A$2:$A$35,0),MATCH('1617 1718 Comparison'!IZ$2,' Cash Num-Den_Indi'!$A$2:$ANL$2,0))-INDEX('1617 Data'!$A$2:$AEW$35,MATCH('1617 1718 Comparison'!$A22,'1617 Data'!$A$2:$A$35,0),MATCH('1617 1718 Comparison'!IZ$2,'1617 Data'!$A$2:$AEW$2,0))</f>
        <v>0</v>
      </c>
      <c r="JA22" s="402">
        <f>INDEX(' Cash Num-Den_Indi'!$A$2:$ANL$35,MATCH('1617 1718 Comparison'!$A22,' Cash Num-Den_Indi'!$A$2:$A$35,0),MATCH('1617 1718 Comparison'!JA$2,' Cash Num-Den_Indi'!$A$2:$ANL$2,0))-INDEX('1617 Data'!$A$2:$AEW$35,MATCH('1617 1718 Comparison'!$A22,'1617 Data'!$A$2:$A$35,0),MATCH('1617 1718 Comparison'!JA$2,'1617 Data'!$A$2:$AEW$2,0))</f>
        <v>0</v>
      </c>
      <c r="JB22" s="402">
        <f>INDEX(' Cash Num-Den_Indi'!$A$2:$ANL$35,MATCH('1617 1718 Comparison'!$A22,' Cash Num-Den_Indi'!$A$2:$A$35,0),MATCH('1617 1718 Comparison'!JB$2,' Cash Num-Den_Indi'!$A$2:$ANL$2,0))-INDEX('1617 Data'!$A$2:$AEW$35,MATCH('1617 1718 Comparison'!$A22,'1617 Data'!$A$2:$A$35,0),MATCH('1617 1718 Comparison'!JB$2,'1617 Data'!$A$2:$AEW$2,0))</f>
        <v>0</v>
      </c>
      <c r="JC22" s="402">
        <f>INDEX(' Cash Num-Den_Indi'!$A$2:$ANL$35,MATCH('1617 1718 Comparison'!$A22,' Cash Num-Den_Indi'!$A$2:$A$35,0),MATCH('1617 1718 Comparison'!JC$2,' Cash Num-Den_Indi'!$A$2:$ANL$2,0))-INDEX('1617 Data'!$A$2:$AEW$35,MATCH('1617 1718 Comparison'!$A22,'1617 Data'!$A$2:$A$35,0),MATCH('1617 1718 Comparison'!JC$2,'1617 Data'!$A$2:$AEW$2,0))</f>
        <v>0</v>
      </c>
      <c r="JD22" s="402">
        <f>INDEX(' Cash Num-Den_Indi'!$A$2:$ANL$35,MATCH('1617 1718 Comparison'!$A22,' Cash Num-Den_Indi'!$A$2:$A$35,0),MATCH('1617 1718 Comparison'!JD$2,' Cash Num-Den_Indi'!$A$2:$ANL$2,0))-INDEX('1617 Data'!$A$2:$AEW$35,MATCH('1617 1718 Comparison'!$A22,'1617 Data'!$A$2:$A$35,0),MATCH('1617 1718 Comparison'!JD$2,'1617 Data'!$A$2:$AEW$2,0))</f>
        <v>0</v>
      </c>
      <c r="JE22" s="402">
        <f>INDEX(' Cash Num-Den_Indi'!$A$2:$ANL$35,MATCH('1617 1718 Comparison'!$A22,' Cash Num-Den_Indi'!$A$2:$A$35,0),MATCH('1617 1718 Comparison'!JE$2,' Cash Num-Den_Indi'!$A$2:$ANL$2,0))-INDEX('1617 Data'!$A$2:$AEW$35,MATCH('1617 1718 Comparison'!$A22,'1617 Data'!$A$2:$A$35,0),MATCH('1617 1718 Comparison'!JE$2,'1617 Data'!$A$2:$AEW$2,0))</f>
        <v>0</v>
      </c>
      <c r="JF22" s="402">
        <f>INDEX(' Cash Num-Den_Indi'!$A$2:$ANL$35,MATCH('1617 1718 Comparison'!$A22,' Cash Num-Den_Indi'!$A$2:$A$35,0),MATCH('1617 1718 Comparison'!JF$2,' Cash Num-Den_Indi'!$A$2:$ANL$2,0))-INDEX('1617 Data'!$A$2:$AEW$35,MATCH('1617 1718 Comparison'!$A22,'1617 Data'!$A$2:$A$35,0),MATCH('1617 1718 Comparison'!JF$2,'1617 Data'!$A$2:$AEW$2,0))</f>
        <v>0</v>
      </c>
      <c r="JG22" s="402">
        <f>INDEX(' Cash Num-Den_Indi'!$A$2:$ANL$35,MATCH('1617 1718 Comparison'!$A22,' Cash Num-Den_Indi'!$A$2:$A$35,0),MATCH('1617 1718 Comparison'!JG$2,' Cash Num-Den_Indi'!$A$2:$ANL$2,0))-INDEX('1617 Data'!$A$2:$AEW$35,MATCH('1617 1718 Comparison'!$A22,'1617 Data'!$A$2:$A$35,0),MATCH('1617 1718 Comparison'!JG$2,'1617 Data'!$A$2:$AEW$2,0))</f>
        <v>0</v>
      </c>
      <c r="JH22" s="402">
        <f>INDEX(' Cash Num-Den_Indi'!$A$2:$ANL$35,MATCH('1617 1718 Comparison'!$A22,' Cash Num-Den_Indi'!$A$2:$A$35,0),MATCH('1617 1718 Comparison'!JH$2,' Cash Num-Den_Indi'!$A$2:$ANL$2,0))-INDEX('1617 Data'!$A$2:$AEW$35,MATCH('1617 1718 Comparison'!$A22,'1617 Data'!$A$2:$A$35,0),MATCH('1617 1718 Comparison'!JH$2,'1617 Data'!$A$2:$AEW$2,0))</f>
        <v>0</v>
      </c>
      <c r="JI22" s="402">
        <f>INDEX(' Cash Num-Den_Indi'!$A$2:$ANL$35,MATCH('1617 1718 Comparison'!$A22,' Cash Num-Den_Indi'!$A$2:$A$35,0),MATCH('1617 1718 Comparison'!JI$2,' Cash Num-Den_Indi'!$A$2:$ANL$2,0))-INDEX('1617 Data'!$A$2:$AEW$35,MATCH('1617 1718 Comparison'!$A22,'1617 Data'!$A$2:$A$35,0),MATCH('1617 1718 Comparison'!JI$2,'1617 Data'!$A$2:$AEW$2,0))</f>
        <v>0</v>
      </c>
      <c r="JJ22" s="402">
        <f>INDEX(' Cash Num-Den_Indi'!$A$2:$ANL$35,MATCH('1617 1718 Comparison'!$A22,' Cash Num-Den_Indi'!$A$2:$A$35,0),MATCH('1617 1718 Comparison'!JJ$2,' Cash Num-Den_Indi'!$A$2:$ANL$2,0))-INDEX('1617 Data'!$A$2:$AEW$35,MATCH('1617 1718 Comparison'!$A22,'1617 Data'!$A$2:$A$35,0),MATCH('1617 1718 Comparison'!JJ$2,'1617 Data'!$A$2:$AEW$2,0))</f>
        <v>0</v>
      </c>
      <c r="JK22" s="402">
        <f>INDEX(' Cash Num-Den_Indi'!$A$2:$ANL$35,MATCH('1617 1718 Comparison'!$A22,' Cash Num-Den_Indi'!$A$2:$A$35,0),MATCH('1617 1718 Comparison'!JK$2,' Cash Num-Den_Indi'!$A$2:$ANL$2,0))-INDEX('1617 Data'!$A$2:$AEW$35,MATCH('1617 1718 Comparison'!$A22,'1617 Data'!$A$2:$A$35,0),MATCH('1617 1718 Comparison'!JK$2,'1617 Data'!$A$2:$AEW$2,0))</f>
        <v>0</v>
      </c>
      <c r="JL22" s="402">
        <f>INDEX(' Cash Num-Den_Indi'!$A$2:$ANL$35,MATCH('1617 1718 Comparison'!$A22,' Cash Num-Den_Indi'!$A$2:$A$35,0),MATCH('1617 1718 Comparison'!JL$2,' Cash Num-Den_Indi'!$A$2:$ANL$2,0))-INDEX('1617 Data'!$A$2:$AEW$35,MATCH('1617 1718 Comparison'!$A22,'1617 Data'!$A$2:$A$35,0),MATCH('1617 1718 Comparison'!JL$2,'1617 Data'!$A$2:$AEW$2,0))</f>
        <v>0</v>
      </c>
      <c r="JM22" s="402">
        <f>INDEX(' Cash Num-Den_Indi'!$A$2:$ANL$35,MATCH('1617 1718 Comparison'!$A22,' Cash Num-Den_Indi'!$A$2:$A$35,0),MATCH('1617 1718 Comparison'!JM$2,' Cash Num-Den_Indi'!$A$2:$ANL$2,0))-INDEX('1617 Data'!$A$2:$AEW$35,MATCH('1617 1718 Comparison'!$A22,'1617 Data'!$A$2:$A$35,0),MATCH('1617 1718 Comparison'!JM$2,'1617 Data'!$A$2:$AEW$2,0))</f>
        <v>0</v>
      </c>
      <c r="JN22" s="402">
        <f>INDEX(' Cash Num-Den_Indi'!$A$2:$ANL$35,MATCH('1617 1718 Comparison'!$A22,' Cash Num-Den_Indi'!$A$2:$A$35,0),MATCH('1617 1718 Comparison'!JN$2,' Cash Num-Den_Indi'!$A$2:$ANL$2,0))-INDEX('1617 Data'!$A$2:$AEW$35,MATCH('1617 1718 Comparison'!$A22,'1617 Data'!$A$2:$A$35,0),MATCH('1617 1718 Comparison'!JN$2,'1617 Data'!$A$2:$AEW$2,0))</f>
        <v>0</v>
      </c>
      <c r="JO22" s="402">
        <f>INDEX(' Cash Num-Den_Indi'!$A$2:$ANL$35,MATCH('1617 1718 Comparison'!$A22,' Cash Num-Den_Indi'!$A$2:$A$35,0),MATCH('1617 1718 Comparison'!JO$2,' Cash Num-Den_Indi'!$A$2:$ANL$2,0))-INDEX('1617 Data'!$A$2:$AEW$35,MATCH('1617 1718 Comparison'!$A22,'1617 Data'!$A$2:$A$35,0),MATCH('1617 1718 Comparison'!JO$2,'1617 Data'!$A$2:$AEW$2,0))</f>
        <v>0</v>
      </c>
      <c r="JP22" s="402">
        <f>INDEX(' Cash Num-Den_Indi'!$A$2:$ANL$35,MATCH('1617 1718 Comparison'!$A22,' Cash Num-Den_Indi'!$A$2:$A$35,0),MATCH('1617 1718 Comparison'!JP$2,' Cash Num-Den_Indi'!$A$2:$ANL$2,0))-INDEX('1617 Data'!$A$2:$AEW$35,MATCH('1617 1718 Comparison'!$A22,'1617 Data'!$A$2:$A$35,0),MATCH('1617 1718 Comparison'!JP$2,'1617 Data'!$A$2:$AEW$2,0))</f>
        <v>0</v>
      </c>
      <c r="JQ22" s="402">
        <f>INDEX(' Cash Num-Den_Indi'!$A$2:$ANL$35,MATCH('1617 1718 Comparison'!$A22,' Cash Num-Den_Indi'!$A$2:$A$35,0),MATCH('1617 1718 Comparison'!JQ$2,' Cash Num-Den_Indi'!$A$2:$ANL$2,0))-INDEX('1617 Data'!$A$2:$AEW$35,MATCH('1617 1718 Comparison'!$A22,'1617 Data'!$A$2:$A$35,0),MATCH('1617 1718 Comparison'!JQ$2,'1617 Data'!$A$2:$AEW$2,0))</f>
        <v>0</v>
      </c>
      <c r="JR22" s="402">
        <f>INDEX(' Cash Num-Den_Indi'!$A$2:$ANL$35,MATCH('1617 1718 Comparison'!$A22,' Cash Num-Den_Indi'!$A$2:$A$35,0),MATCH('1617 1718 Comparison'!JR$2,' Cash Num-Den_Indi'!$A$2:$ANL$2,0))-INDEX('1617 Data'!$A$2:$AEW$35,MATCH('1617 1718 Comparison'!$A22,'1617 Data'!$A$2:$A$35,0),MATCH('1617 1718 Comparison'!JR$2,'1617 Data'!$A$2:$AEW$2,0))</f>
        <v>0</v>
      </c>
      <c r="JS22" s="403" t="e">
        <f>INDEX(' Cash Num-Den_Indi'!$A$2:$ANL$35,MATCH('1617 1718 Comparison'!$A22,' Cash Num-Den_Indi'!$A$2:$A$35,0),MATCH('1617 1718 Comparison'!JS$2,' Cash Num-Den_Indi'!$A$2:$ANL$2,0))-INDEX('1617 Data'!$A$2:$AEW$35,MATCH('1617 1718 Comparison'!$A22,'1617 Data'!$A$2:$A$35,0),MATCH('1617 1718 Comparison'!JS$2,'1617 Data'!$A$2:$AEW$2,0))</f>
        <v>#N/A</v>
      </c>
      <c r="JT22" s="403" t="e">
        <f>INDEX(' Cash Num-Den_Indi'!$A$2:$ANL$35,MATCH('1617 1718 Comparison'!$A22,' Cash Num-Den_Indi'!$A$2:$A$35,0),MATCH('1617 1718 Comparison'!JT$2,' Cash Num-Den_Indi'!$A$2:$ANL$2,0))-INDEX('1617 Data'!$A$2:$AEW$35,MATCH('1617 1718 Comparison'!$A22,'1617 Data'!$A$2:$A$35,0),MATCH('1617 1718 Comparison'!JT$2,'1617 Data'!$A$2:$AEW$2,0))</f>
        <v>#N/A</v>
      </c>
      <c r="JU22" s="403" t="e">
        <f>INDEX(' Cash Num-Den_Indi'!$A$2:$ANL$35,MATCH('1617 1718 Comparison'!$A22,' Cash Num-Den_Indi'!$A$2:$A$35,0),MATCH('1617 1718 Comparison'!JU$2,' Cash Num-Den_Indi'!$A$2:$ANL$2,0))-INDEX('1617 Data'!$A$2:$AEW$35,MATCH('1617 1718 Comparison'!$A22,'1617 Data'!$A$2:$A$35,0),MATCH('1617 1718 Comparison'!JU$2,'1617 Data'!$A$2:$AEW$2,0))</f>
        <v>#N/A</v>
      </c>
      <c r="JV22" s="402">
        <f>INDEX(' Cash Num-Den_Indi'!$A$2:$ANL$35,MATCH('1617 1718 Comparison'!$A22,' Cash Num-Den_Indi'!$A$2:$A$35,0),MATCH('1617 1718 Comparison'!JV$2,' Cash Num-Den_Indi'!$A$2:$ANL$2,0))-INDEX('1617 Data'!$A$2:$AEW$35,MATCH('1617 1718 Comparison'!$A22,'1617 Data'!$A$2:$A$35,0),MATCH('1617 1718 Comparison'!JV$2,'1617 Data'!$A$2:$AEW$2,0))</f>
        <v>0</v>
      </c>
      <c r="JW22" s="403" t="e">
        <f>INDEX(' Cash Num-Den_Indi'!$A$2:$ANL$35,MATCH('1617 1718 Comparison'!$A22,' Cash Num-Den_Indi'!$A$2:$A$35,0),MATCH('1617 1718 Comparison'!JW$2,' Cash Num-Den_Indi'!$A$2:$ANL$2,0))-INDEX('1617 Data'!$A$2:$AEW$35,MATCH('1617 1718 Comparison'!$A22,'1617 Data'!$A$2:$A$35,0),MATCH('1617 1718 Comparison'!JW$2,'1617 Data'!$A$2:$AEW$2,0))</f>
        <v>#N/A</v>
      </c>
      <c r="JX22" s="403" t="e">
        <f>INDEX(' Cash Num-Den_Indi'!$A$2:$ANL$35,MATCH('1617 1718 Comparison'!$A22,' Cash Num-Den_Indi'!$A$2:$A$35,0),MATCH('1617 1718 Comparison'!JX$2,' Cash Num-Den_Indi'!$A$2:$ANL$2,0))-INDEX('1617 Data'!$A$2:$AEW$35,MATCH('1617 1718 Comparison'!$A22,'1617 Data'!$A$2:$A$35,0),MATCH('1617 1718 Comparison'!JX$2,'1617 Data'!$A$2:$AEW$2,0))</f>
        <v>#N/A</v>
      </c>
      <c r="JY22" s="402">
        <f>INDEX(' Cash Num-Den_Indi'!$A$2:$ANL$35,MATCH('1617 1718 Comparison'!$A22,' Cash Num-Den_Indi'!$A$2:$A$35,0),MATCH('1617 1718 Comparison'!JY$2,' Cash Num-Den_Indi'!$A$2:$ANL$2,0))-INDEX('1617 Data'!$A$2:$AEW$35,MATCH('1617 1718 Comparison'!$A22,'1617 Data'!$A$2:$A$35,0),MATCH('1617 1718 Comparison'!JY$2,'1617 Data'!$A$2:$AEW$2,0))</f>
        <v>0</v>
      </c>
      <c r="JZ22" s="403" t="e">
        <f>INDEX(' Cash Num-Den_Indi'!$A$2:$ANL$35,MATCH('1617 1718 Comparison'!$A22,' Cash Num-Den_Indi'!$A$2:$A$35,0),MATCH('1617 1718 Comparison'!JZ$2,' Cash Num-Den_Indi'!$A$2:$ANL$2,0))-INDEX('1617 Data'!$A$2:$AEW$35,MATCH('1617 1718 Comparison'!$A22,'1617 Data'!$A$2:$A$35,0),MATCH('1617 1718 Comparison'!JZ$2,'1617 Data'!$A$2:$AEW$2,0))</f>
        <v>#N/A</v>
      </c>
      <c r="KA22" s="403" t="e">
        <f>INDEX(' Cash Num-Den_Indi'!$A$2:$ANL$35,MATCH('1617 1718 Comparison'!$A22,' Cash Num-Den_Indi'!$A$2:$A$35,0),MATCH('1617 1718 Comparison'!KA$2,' Cash Num-Den_Indi'!$A$2:$ANL$2,0))-INDEX('1617 Data'!$A$2:$AEW$35,MATCH('1617 1718 Comparison'!$A22,'1617 Data'!$A$2:$A$35,0),MATCH('1617 1718 Comparison'!KA$2,'1617 Data'!$A$2:$AEW$2,0))</f>
        <v>#N/A</v>
      </c>
      <c r="KB22" s="402">
        <f>INDEX(' Cash Num-Den_Indi'!$A$2:$ANL$35,MATCH('1617 1718 Comparison'!$A22,' Cash Num-Den_Indi'!$A$2:$A$35,0),MATCH('1617 1718 Comparison'!KB$2,' Cash Num-Den_Indi'!$A$2:$ANL$2,0))-INDEX('1617 Data'!$A$2:$AEW$35,MATCH('1617 1718 Comparison'!$A22,'1617 Data'!$A$2:$A$35,0),MATCH('1617 1718 Comparison'!KB$2,'1617 Data'!$A$2:$AEW$2,0))</f>
        <v>0</v>
      </c>
      <c r="KC22" s="403" t="e">
        <f>INDEX(' Cash Num-Den_Indi'!$A$2:$ANL$35,MATCH('1617 1718 Comparison'!$A22,' Cash Num-Den_Indi'!$A$2:$A$35,0),MATCH('1617 1718 Comparison'!KC$2,' Cash Num-Den_Indi'!$A$2:$ANL$2,0))-INDEX('1617 Data'!$A$2:$AEW$35,MATCH('1617 1718 Comparison'!$A22,'1617 Data'!$A$2:$A$35,0),MATCH('1617 1718 Comparison'!KC$2,'1617 Data'!$A$2:$AEW$2,0))</f>
        <v>#N/A</v>
      </c>
      <c r="KD22" s="403" t="e">
        <f>INDEX(' Cash Num-Den_Indi'!$A$2:$ANL$35,MATCH('1617 1718 Comparison'!$A22,' Cash Num-Den_Indi'!$A$2:$A$35,0),MATCH('1617 1718 Comparison'!KD$2,' Cash Num-Den_Indi'!$A$2:$ANL$2,0))-INDEX('1617 Data'!$A$2:$AEW$35,MATCH('1617 1718 Comparison'!$A22,'1617 Data'!$A$2:$A$35,0),MATCH('1617 1718 Comparison'!KD$2,'1617 Data'!$A$2:$AEW$2,0))</f>
        <v>#N/A</v>
      </c>
      <c r="KE22" s="402">
        <f>INDEX(' Cash Num-Den_Indi'!$A$2:$ANL$35,MATCH('1617 1718 Comparison'!$A22,' Cash Num-Den_Indi'!$A$2:$A$35,0),MATCH('1617 1718 Comparison'!KE$2,' Cash Num-Den_Indi'!$A$2:$ANL$2,0))-INDEX('1617 Data'!$A$2:$AEW$35,MATCH('1617 1718 Comparison'!$A22,'1617 Data'!$A$2:$A$35,0),MATCH('1617 1718 Comparison'!KE$2,'1617 Data'!$A$2:$AEW$2,0))</f>
        <v>0</v>
      </c>
      <c r="KF22" s="403" t="e">
        <f>INDEX(' Cash Num-Den_Indi'!$A$2:$ANL$35,MATCH('1617 1718 Comparison'!$A22,' Cash Num-Den_Indi'!$A$2:$A$35,0),MATCH('1617 1718 Comparison'!KF$2,' Cash Num-Den_Indi'!$A$2:$ANL$2,0))-INDEX('1617 Data'!$A$2:$AEW$35,MATCH('1617 1718 Comparison'!$A22,'1617 Data'!$A$2:$A$35,0),MATCH('1617 1718 Comparison'!KF$2,'1617 Data'!$A$2:$AEW$2,0))</f>
        <v>#N/A</v>
      </c>
      <c r="KG22" s="403" t="e">
        <f>INDEX(' Cash Num-Den_Indi'!$A$2:$ANL$35,MATCH('1617 1718 Comparison'!$A22,' Cash Num-Den_Indi'!$A$2:$A$35,0),MATCH('1617 1718 Comparison'!KG$2,' Cash Num-Den_Indi'!$A$2:$ANL$2,0))-INDEX('1617 Data'!$A$2:$AEW$35,MATCH('1617 1718 Comparison'!$A22,'1617 Data'!$A$2:$A$35,0),MATCH('1617 1718 Comparison'!KG$2,'1617 Data'!$A$2:$AEW$2,0))</f>
        <v>#N/A</v>
      </c>
      <c r="KH22" s="402">
        <f>INDEX(' Cash Num-Den_Indi'!$A$2:$ANL$35,MATCH('1617 1718 Comparison'!$A22,' Cash Num-Den_Indi'!$A$2:$A$35,0),MATCH('1617 1718 Comparison'!KH$2,' Cash Num-Den_Indi'!$A$2:$ANL$2,0))-INDEX('1617 Data'!$A$2:$AEW$35,MATCH('1617 1718 Comparison'!$A22,'1617 Data'!$A$2:$A$35,0),MATCH('1617 1718 Comparison'!KH$2,'1617 Data'!$A$2:$AEW$2,0))</f>
        <v>0</v>
      </c>
      <c r="KI22" s="403" t="e">
        <f>INDEX(' Cash Num-Den_Indi'!$A$2:$ANL$35,MATCH('1617 1718 Comparison'!$A22,' Cash Num-Den_Indi'!$A$2:$A$35,0),MATCH('1617 1718 Comparison'!KI$2,' Cash Num-Den_Indi'!$A$2:$ANL$2,0))-INDEX('1617 Data'!$A$2:$AEW$35,MATCH('1617 1718 Comparison'!$A22,'1617 Data'!$A$2:$A$35,0),MATCH('1617 1718 Comparison'!KI$2,'1617 Data'!$A$2:$AEW$2,0))</f>
        <v>#N/A</v>
      </c>
      <c r="KJ22" s="403" t="e">
        <f>INDEX(' Cash Num-Den_Indi'!$A$2:$ANL$35,MATCH('1617 1718 Comparison'!$A22,' Cash Num-Den_Indi'!$A$2:$A$35,0),MATCH('1617 1718 Comparison'!KJ$2,' Cash Num-Den_Indi'!$A$2:$ANL$2,0))-INDEX('1617 Data'!$A$2:$AEW$35,MATCH('1617 1718 Comparison'!$A22,'1617 Data'!$A$2:$A$35,0),MATCH('1617 1718 Comparison'!KJ$2,'1617 Data'!$A$2:$AEW$2,0))</f>
        <v>#N/A</v>
      </c>
      <c r="KK22" s="402">
        <f>INDEX(' Cash Num-Den_Indi'!$A$2:$ANL$35,MATCH('1617 1718 Comparison'!$A22,' Cash Num-Den_Indi'!$A$2:$A$35,0),MATCH('1617 1718 Comparison'!KK$2,' Cash Num-Den_Indi'!$A$2:$ANL$2,0))-INDEX('1617 Data'!$A$2:$AEW$35,MATCH('1617 1718 Comparison'!$A22,'1617 Data'!$A$2:$A$35,0),MATCH('1617 1718 Comparison'!KK$2,'1617 Data'!$A$2:$AEW$2,0))</f>
        <v>0</v>
      </c>
      <c r="KL22" s="403" t="e">
        <f>INDEX(' Cash Num-Den_Indi'!$A$2:$ANL$35,MATCH('1617 1718 Comparison'!$A22,' Cash Num-Den_Indi'!$A$2:$A$35,0),MATCH('1617 1718 Comparison'!KL$2,' Cash Num-Den_Indi'!$A$2:$ANL$2,0))-INDEX('1617 Data'!$A$2:$AEW$35,MATCH('1617 1718 Comparison'!$A22,'1617 Data'!$A$2:$A$35,0),MATCH('1617 1718 Comparison'!KL$2,'1617 Data'!$A$2:$AEW$2,0))</f>
        <v>#N/A</v>
      </c>
      <c r="KM22" s="403" t="e">
        <f>INDEX(' Cash Num-Den_Indi'!$A$2:$ANL$35,MATCH('1617 1718 Comparison'!$A22,' Cash Num-Den_Indi'!$A$2:$A$35,0),MATCH('1617 1718 Comparison'!KM$2,' Cash Num-Den_Indi'!$A$2:$ANL$2,0))-INDEX('1617 Data'!$A$2:$AEW$35,MATCH('1617 1718 Comparison'!$A22,'1617 Data'!$A$2:$A$35,0),MATCH('1617 1718 Comparison'!KM$2,'1617 Data'!$A$2:$AEW$2,0))</f>
        <v>#N/A</v>
      </c>
      <c r="KN22" s="402">
        <f>INDEX(' Cash Num-Den_Indi'!$A$2:$ANL$35,MATCH('1617 1718 Comparison'!$A22,' Cash Num-Den_Indi'!$A$2:$A$35,0),MATCH('1617 1718 Comparison'!KN$2,' Cash Num-Den_Indi'!$A$2:$ANL$2,0))-INDEX('1617 Data'!$A$2:$AEW$35,MATCH('1617 1718 Comparison'!$A22,'1617 Data'!$A$2:$A$35,0),MATCH('1617 1718 Comparison'!KN$2,'1617 Data'!$A$2:$AEW$2,0))</f>
        <v>0</v>
      </c>
      <c r="KO22" s="403" t="e">
        <f>INDEX(' Cash Num-Den_Indi'!$A$2:$ANL$35,MATCH('1617 1718 Comparison'!$A22,' Cash Num-Den_Indi'!$A$2:$A$35,0),MATCH('1617 1718 Comparison'!KO$2,' Cash Num-Den_Indi'!$A$2:$ANL$2,0))-INDEX('1617 Data'!$A$2:$AEW$35,MATCH('1617 1718 Comparison'!$A22,'1617 Data'!$A$2:$A$35,0),MATCH('1617 1718 Comparison'!KO$2,'1617 Data'!$A$2:$AEW$2,0))</f>
        <v>#N/A</v>
      </c>
      <c r="KP22" s="403" t="e">
        <f>INDEX(' Cash Num-Den_Indi'!$A$2:$ANL$35,MATCH('1617 1718 Comparison'!$A22,' Cash Num-Den_Indi'!$A$2:$A$35,0),MATCH('1617 1718 Comparison'!KP$2,' Cash Num-Den_Indi'!$A$2:$ANL$2,0))-INDEX('1617 Data'!$A$2:$AEW$35,MATCH('1617 1718 Comparison'!$A22,'1617 Data'!$A$2:$A$35,0),MATCH('1617 1718 Comparison'!KP$2,'1617 Data'!$A$2:$AEW$2,0))</f>
        <v>#N/A</v>
      </c>
      <c r="KQ22" s="403" t="e">
        <f>INDEX(' Cash Num-Den_Indi'!$A$2:$ANL$35,MATCH('1617 1718 Comparison'!$A22,' Cash Num-Den_Indi'!$A$2:$A$35,0),MATCH('1617 1718 Comparison'!KQ$2,' Cash Num-Den_Indi'!$A$2:$ANL$2,0))-INDEX('1617 Data'!$A$2:$AEW$35,MATCH('1617 1718 Comparison'!$A22,'1617 Data'!$A$2:$A$35,0),MATCH('1617 1718 Comparison'!KQ$2,'1617 Data'!$A$2:$AEW$2,0))</f>
        <v>#N/A</v>
      </c>
      <c r="KR22" s="403" t="e">
        <f>INDEX(' Cash Num-Den_Indi'!$A$2:$ANL$35,MATCH('1617 1718 Comparison'!$A22,' Cash Num-Den_Indi'!$A$2:$A$35,0),MATCH('1617 1718 Comparison'!KR$2,' Cash Num-Den_Indi'!$A$2:$ANL$2,0))-INDEX('1617 Data'!$A$2:$AEW$35,MATCH('1617 1718 Comparison'!$A22,'1617 Data'!$A$2:$A$35,0),MATCH('1617 1718 Comparison'!KR$2,'1617 Data'!$A$2:$AEW$2,0))</f>
        <v>#N/A</v>
      </c>
      <c r="KS22" s="403" t="e">
        <f>INDEX(' Cash Num-Den_Indi'!$A$2:$ANL$35,MATCH('1617 1718 Comparison'!$A22,' Cash Num-Den_Indi'!$A$2:$A$35,0),MATCH('1617 1718 Comparison'!KS$2,' Cash Num-Den_Indi'!$A$2:$ANL$2,0))-INDEX('1617 Data'!$A$2:$AEW$35,MATCH('1617 1718 Comparison'!$A22,'1617 Data'!$A$2:$A$35,0),MATCH('1617 1718 Comparison'!KS$2,'1617 Data'!$A$2:$AEW$2,0))</f>
        <v>#N/A</v>
      </c>
      <c r="KT22" s="402">
        <f>INDEX(' Cash Num-Den_Indi'!$A$2:$ANL$35,MATCH('1617 1718 Comparison'!$A22,' Cash Num-Den_Indi'!$A$2:$A$35,0),MATCH('1617 1718 Comparison'!KT$2,' Cash Num-Den_Indi'!$A$2:$ANL$2,0))-INDEX('1617 Data'!$A$2:$AEW$35,MATCH('1617 1718 Comparison'!$A22,'1617 Data'!$A$2:$A$35,0),MATCH('1617 1718 Comparison'!KT$2,'1617 Data'!$A$2:$AEW$2,0))</f>
        <v>0</v>
      </c>
      <c r="KU22" s="403" t="e">
        <f>INDEX(' Cash Num-Den_Indi'!$A$2:$ANL$35,MATCH('1617 1718 Comparison'!$A22,' Cash Num-Den_Indi'!$A$2:$A$35,0),MATCH('1617 1718 Comparison'!KU$2,' Cash Num-Den_Indi'!$A$2:$ANL$2,0))-INDEX('1617 Data'!$A$2:$AEW$35,MATCH('1617 1718 Comparison'!$A22,'1617 Data'!$A$2:$A$35,0),MATCH('1617 1718 Comparison'!KU$2,'1617 Data'!$A$2:$AEW$2,0))</f>
        <v>#N/A</v>
      </c>
      <c r="KV22" s="403" t="e">
        <f>INDEX(' Cash Num-Den_Indi'!$A$2:$ANL$35,MATCH('1617 1718 Comparison'!$A22,' Cash Num-Den_Indi'!$A$2:$A$35,0),MATCH('1617 1718 Comparison'!KV$2,' Cash Num-Den_Indi'!$A$2:$ANL$2,0))-INDEX('1617 Data'!$A$2:$AEW$35,MATCH('1617 1718 Comparison'!$A22,'1617 Data'!$A$2:$A$35,0),MATCH('1617 1718 Comparison'!KV$2,'1617 Data'!$A$2:$AEW$2,0))</f>
        <v>#N/A</v>
      </c>
      <c r="KW22" s="402">
        <f>INDEX(' Cash Num-Den_Indi'!$A$2:$ANL$35,MATCH('1617 1718 Comparison'!$A22,' Cash Num-Den_Indi'!$A$2:$A$35,0),MATCH('1617 1718 Comparison'!KW$2,' Cash Num-Den_Indi'!$A$2:$ANL$2,0))-INDEX('1617 Data'!$A$2:$AEW$35,MATCH('1617 1718 Comparison'!$A22,'1617 Data'!$A$2:$A$35,0),MATCH('1617 1718 Comparison'!KW$2,'1617 Data'!$A$2:$AEW$2,0))</f>
        <v>0</v>
      </c>
      <c r="KX22" s="403" t="e">
        <f>INDEX(' Cash Num-Den_Indi'!$A$2:$ANL$35,MATCH('1617 1718 Comparison'!$A22,' Cash Num-Den_Indi'!$A$2:$A$35,0),MATCH('1617 1718 Comparison'!KX$2,' Cash Num-Den_Indi'!$A$2:$ANL$2,0))-INDEX('1617 Data'!$A$2:$AEW$35,MATCH('1617 1718 Comparison'!$A22,'1617 Data'!$A$2:$A$35,0),MATCH('1617 1718 Comparison'!KX$2,'1617 Data'!$A$2:$AEW$2,0))</f>
        <v>#N/A</v>
      </c>
      <c r="KY22" s="403" t="e">
        <f>INDEX(' Cash Num-Den_Indi'!$A$2:$ANL$35,MATCH('1617 1718 Comparison'!$A22,' Cash Num-Den_Indi'!$A$2:$A$35,0),MATCH('1617 1718 Comparison'!KY$2,' Cash Num-Den_Indi'!$A$2:$ANL$2,0))-INDEX('1617 Data'!$A$2:$AEW$35,MATCH('1617 1718 Comparison'!$A22,'1617 Data'!$A$2:$A$35,0),MATCH('1617 1718 Comparison'!KY$2,'1617 Data'!$A$2:$AEW$2,0))</f>
        <v>#N/A</v>
      </c>
      <c r="KZ22" s="403" t="e">
        <f>INDEX(' Cash Num-Den_Indi'!$A$2:$ANL$35,MATCH('1617 1718 Comparison'!$A22,' Cash Num-Den_Indi'!$A$2:$A$35,0),MATCH('1617 1718 Comparison'!KZ$2,' Cash Num-Den_Indi'!$A$2:$ANL$2,0))-INDEX('1617 Data'!$A$2:$AEW$35,MATCH('1617 1718 Comparison'!$A22,'1617 Data'!$A$2:$A$35,0),MATCH('1617 1718 Comparison'!KZ$2,'1617 Data'!$A$2:$AEW$2,0))</f>
        <v>#N/A</v>
      </c>
      <c r="LA22" s="403" t="e">
        <f>INDEX(' Cash Num-Den_Indi'!$A$2:$ANL$35,MATCH('1617 1718 Comparison'!$A22,' Cash Num-Den_Indi'!$A$2:$A$35,0),MATCH('1617 1718 Comparison'!LA$2,' Cash Num-Den_Indi'!$A$2:$ANL$2,0))-INDEX('1617 Data'!$A$2:$AEW$35,MATCH('1617 1718 Comparison'!$A22,'1617 Data'!$A$2:$A$35,0),MATCH('1617 1718 Comparison'!LA$2,'1617 Data'!$A$2:$AEW$2,0))</f>
        <v>#N/A</v>
      </c>
      <c r="LB22" s="403" t="e">
        <f>INDEX(' Cash Num-Den_Indi'!$A$2:$ANL$35,MATCH('1617 1718 Comparison'!$A22,' Cash Num-Den_Indi'!$A$2:$A$35,0),MATCH('1617 1718 Comparison'!LB$2,' Cash Num-Den_Indi'!$A$2:$ANL$2,0))-INDEX('1617 Data'!$A$2:$AEW$35,MATCH('1617 1718 Comparison'!$A22,'1617 Data'!$A$2:$A$35,0),MATCH('1617 1718 Comparison'!LB$2,'1617 Data'!$A$2:$AEW$2,0))</f>
        <v>#N/A</v>
      </c>
      <c r="LC22" s="402">
        <f>INDEX(' Cash Num-Den_Indi'!$A$2:$ANL$35,MATCH('1617 1718 Comparison'!$A22,' Cash Num-Den_Indi'!$A$2:$A$35,0),MATCH('1617 1718 Comparison'!LC$2,' Cash Num-Den_Indi'!$A$2:$ANL$2,0))-INDEX('1617 Data'!$A$2:$AEW$35,MATCH('1617 1718 Comparison'!$A22,'1617 Data'!$A$2:$A$35,0),MATCH('1617 1718 Comparison'!LC$2,'1617 Data'!$A$2:$AEW$2,0))</f>
        <v>0</v>
      </c>
      <c r="LD22" s="403" t="e">
        <f>INDEX(' Cash Num-Den_Indi'!$A$2:$ANL$35,MATCH('1617 1718 Comparison'!$A22,' Cash Num-Den_Indi'!$A$2:$A$35,0),MATCH('1617 1718 Comparison'!LD$2,' Cash Num-Den_Indi'!$A$2:$ANL$2,0))-INDEX('1617 Data'!$A$2:$AEW$35,MATCH('1617 1718 Comparison'!$A22,'1617 Data'!$A$2:$A$35,0),MATCH('1617 1718 Comparison'!LD$2,'1617 Data'!$A$2:$AEW$2,0))</f>
        <v>#N/A</v>
      </c>
      <c r="LE22" s="403" t="e">
        <f>INDEX(' Cash Num-Den_Indi'!$A$2:$ANL$35,MATCH('1617 1718 Comparison'!$A22,' Cash Num-Den_Indi'!$A$2:$A$35,0),MATCH('1617 1718 Comparison'!LE$2,' Cash Num-Den_Indi'!$A$2:$ANL$2,0))-INDEX('1617 Data'!$A$2:$AEW$35,MATCH('1617 1718 Comparison'!$A22,'1617 Data'!$A$2:$A$35,0),MATCH('1617 1718 Comparison'!LE$2,'1617 Data'!$A$2:$AEW$2,0))</f>
        <v>#N/A</v>
      </c>
      <c r="LF22" s="402">
        <f>INDEX(' Cash Num-Den_Indi'!$A$2:$ANL$35,MATCH('1617 1718 Comparison'!$A22,' Cash Num-Den_Indi'!$A$2:$A$35,0),MATCH('1617 1718 Comparison'!LF$2,' Cash Num-Den_Indi'!$A$2:$ANL$2,0))-INDEX('1617 Data'!$A$2:$AEW$35,MATCH('1617 1718 Comparison'!$A22,'1617 Data'!$A$2:$A$35,0),MATCH('1617 1718 Comparison'!LF$2,'1617 Data'!$A$2:$AEW$2,0))</f>
        <v>0</v>
      </c>
      <c r="LG22" s="403" t="e">
        <f>INDEX(' Cash Num-Den_Indi'!$A$2:$ANL$35,MATCH('1617 1718 Comparison'!$A22,' Cash Num-Den_Indi'!$A$2:$A$35,0),MATCH('1617 1718 Comparison'!LG$2,' Cash Num-Den_Indi'!$A$2:$ANL$2,0))-INDEX('1617 Data'!$A$2:$AEW$35,MATCH('1617 1718 Comparison'!$A22,'1617 Data'!$A$2:$A$35,0),MATCH('1617 1718 Comparison'!LG$2,'1617 Data'!$A$2:$AEW$2,0))</f>
        <v>#N/A</v>
      </c>
      <c r="LH22" s="403" t="e">
        <f>INDEX(' Cash Num-Den_Indi'!$A$2:$ANL$35,MATCH('1617 1718 Comparison'!$A22,' Cash Num-Den_Indi'!$A$2:$A$35,0),MATCH('1617 1718 Comparison'!LH$2,' Cash Num-Den_Indi'!$A$2:$ANL$2,0))-INDEX('1617 Data'!$A$2:$AEW$35,MATCH('1617 1718 Comparison'!$A22,'1617 Data'!$A$2:$A$35,0),MATCH('1617 1718 Comparison'!LH$2,'1617 Data'!$A$2:$AEW$2,0))</f>
        <v>#N/A</v>
      </c>
      <c r="LI22" s="402">
        <f>INDEX(' Cash Num-Den_Indi'!$A$2:$ANL$35,MATCH('1617 1718 Comparison'!$A22,' Cash Num-Den_Indi'!$A$2:$A$35,0),MATCH('1617 1718 Comparison'!LI$2,' Cash Num-Den_Indi'!$A$2:$ANL$2,0))-INDEX('1617 Data'!$A$2:$AEW$35,MATCH('1617 1718 Comparison'!$A22,'1617 Data'!$A$2:$A$35,0),MATCH('1617 1718 Comparison'!LI$2,'1617 Data'!$A$2:$AEW$2,0))</f>
        <v>0</v>
      </c>
      <c r="LJ22" s="403" t="e">
        <f>INDEX(' Cash Num-Den_Indi'!$A$2:$ANL$35,MATCH('1617 1718 Comparison'!$A22,' Cash Num-Den_Indi'!$A$2:$A$35,0),MATCH('1617 1718 Comparison'!LJ$2,' Cash Num-Den_Indi'!$A$2:$ANL$2,0))-INDEX('1617 Data'!$A$2:$AEW$35,MATCH('1617 1718 Comparison'!$A22,'1617 Data'!$A$2:$A$35,0),MATCH('1617 1718 Comparison'!LJ$2,'1617 Data'!$A$2:$AEW$2,0))</f>
        <v>#N/A</v>
      </c>
      <c r="LK22" s="403" t="e">
        <f>INDEX(' Cash Num-Den_Indi'!$A$2:$ANL$35,MATCH('1617 1718 Comparison'!$A22,' Cash Num-Den_Indi'!$A$2:$A$35,0),MATCH('1617 1718 Comparison'!LK$2,' Cash Num-Den_Indi'!$A$2:$ANL$2,0))-INDEX('1617 Data'!$A$2:$AEW$35,MATCH('1617 1718 Comparison'!$A22,'1617 Data'!$A$2:$A$35,0),MATCH('1617 1718 Comparison'!LK$2,'1617 Data'!$A$2:$AEW$2,0))</f>
        <v>#N/A</v>
      </c>
      <c r="LL22" s="402">
        <f>INDEX(' Cash Num-Den_Indi'!$A$2:$ANL$35,MATCH('1617 1718 Comparison'!$A22,' Cash Num-Den_Indi'!$A$2:$A$35,0),MATCH('1617 1718 Comparison'!LL$2,' Cash Num-Den_Indi'!$A$2:$ANL$2,0))-INDEX('1617 Data'!$A$2:$AEW$35,MATCH('1617 1718 Comparison'!$A22,'1617 Data'!$A$2:$A$35,0),MATCH('1617 1718 Comparison'!LL$2,'1617 Data'!$A$2:$AEW$2,0))</f>
        <v>0</v>
      </c>
      <c r="LM22" s="403" t="e">
        <f>INDEX(' Cash Num-Den_Indi'!$A$2:$ANL$35,MATCH('1617 1718 Comparison'!$A22,' Cash Num-Den_Indi'!$A$2:$A$35,0),MATCH('1617 1718 Comparison'!LM$2,' Cash Num-Den_Indi'!$A$2:$ANL$2,0))-INDEX('1617 Data'!$A$2:$AEW$35,MATCH('1617 1718 Comparison'!$A22,'1617 Data'!$A$2:$A$35,0),MATCH('1617 1718 Comparison'!LM$2,'1617 Data'!$A$2:$AEW$2,0))</f>
        <v>#N/A</v>
      </c>
      <c r="LN22" s="403" t="e">
        <f>INDEX(' Cash Num-Den_Indi'!$A$2:$ANL$35,MATCH('1617 1718 Comparison'!$A22,' Cash Num-Den_Indi'!$A$2:$A$35,0),MATCH('1617 1718 Comparison'!LN$2,' Cash Num-Den_Indi'!$A$2:$ANL$2,0))-INDEX('1617 Data'!$A$2:$AEW$35,MATCH('1617 1718 Comparison'!$A22,'1617 Data'!$A$2:$A$35,0),MATCH('1617 1718 Comparison'!LN$2,'1617 Data'!$A$2:$AEW$2,0))</f>
        <v>#N/A</v>
      </c>
      <c r="LO22" s="402">
        <f>INDEX(' Cash Num-Den_Indi'!$A$2:$ANL$35,MATCH('1617 1718 Comparison'!$A22,' Cash Num-Den_Indi'!$A$2:$A$35,0),MATCH('1617 1718 Comparison'!LO$2,' Cash Num-Den_Indi'!$A$2:$ANL$2,0))-INDEX('1617 Data'!$A$2:$AEW$35,MATCH('1617 1718 Comparison'!$A22,'1617 Data'!$A$2:$A$35,0),MATCH('1617 1718 Comparison'!LO$2,'1617 Data'!$A$2:$AEW$2,0))</f>
        <v>0</v>
      </c>
      <c r="LP22" s="403" t="e">
        <f>INDEX(' Cash Num-Den_Indi'!$A$2:$ANL$35,MATCH('1617 1718 Comparison'!$A22,' Cash Num-Den_Indi'!$A$2:$A$35,0),MATCH('1617 1718 Comparison'!LP$2,' Cash Num-Den_Indi'!$A$2:$ANL$2,0))-INDEX('1617 Data'!$A$2:$AEW$35,MATCH('1617 1718 Comparison'!$A22,'1617 Data'!$A$2:$A$35,0),MATCH('1617 1718 Comparison'!LP$2,'1617 Data'!$A$2:$AEW$2,0))</f>
        <v>#N/A</v>
      </c>
      <c r="LQ22" s="403" t="e">
        <f>INDEX(' Cash Num-Den_Indi'!$A$2:$ANL$35,MATCH('1617 1718 Comparison'!$A22,' Cash Num-Den_Indi'!$A$2:$A$35,0),MATCH('1617 1718 Comparison'!LQ$2,' Cash Num-Den_Indi'!$A$2:$ANL$2,0))-INDEX('1617 Data'!$A$2:$AEW$35,MATCH('1617 1718 Comparison'!$A22,'1617 Data'!$A$2:$A$35,0),MATCH('1617 1718 Comparison'!LQ$2,'1617 Data'!$A$2:$AEW$2,0))</f>
        <v>#N/A</v>
      </c>
      <c r="LR22" s="402">
        <f>INDEX(' Cash Num-Den_Indi'!$A$2:$ANL$35,MATCH('1617 1718 Comparison'!$A22,' Cash Num-Den_Indi'!$A$2:$A$35,0),MATCH('1617 1718 Comparison'!LR$2,' Cash Num-Den_Indi'!$A$2:$ANL$2,0))-INDEX('1617 Data'!$A$2:$AEW$35,MATCH('1617 1718 Comparison'!$A22,'1617 Data'!$A$2:$A$35,0),MATCH('1617 1718 Comparison'!LR$2,'1617 Data'!$A$2:$AEW$2,0))</f>
        <v>0</v>
      </c>
      <c r="LS22" s="403" t="e">
        <f>INDEX(' Cash Num-Den_Indi'!$A$2:$ANL$35,MATCH('1617 1718 Comparison'!$A22,' Cash Num-Den_Indi'!$A$2:$A$35,0),MATCH('1617 1718 Comparison'!LS$2,' Cash Num-Den_Indi'!$A$2:$ANL$2,0))-INDEX('1617 Data'!$A$2:$AEW$35,MATCH('1617 1718 Comparison'!$A22,'1617 Data'!$A$2:$A$35,0),MATCH('1617 1718 Comparison'!LS$2,'1617 Data'!$A$2:$AEW$2,0))</f>
        <v>#N/A</v>
      </c>
      <c r="LT22" s="403" t="e">
        <f>INDEX(' Cash Num-Den_Indi'!$A$2:$ANL$35,MATCH('1617 1718 Comparison'!$A22,' Cash Num-Den_Indi'!$A$2:$A$35,0),MATCH('1617 1718 Comparison'!LT$2,' Cash Num-Den_Indi'!$A$2:$ANL$2,0))-INDEX('1617 Data'!$A$2:$AEW$35,MATCH('1617 1718 Comparison'!$A22,'1617 Data'!$A$2:$A$35,0),MATCH('1617 1718 Comparison'!LT$2,'1617 Data'!$A$2:$AEW$2,0))</f>
        <v>#N/A</v>
      </c>
      <c r="LU22" s="402">
        <f>INDEX(' Cash Num-Den_Indi'!$A$2:$ANL$35,MATCH('1617 1718 Comparison'!$A22,' Cash Num-Den_Indi'!$A$2:$A$35,0),MATCH('1617 1718 Comparison'!LU$2,' Cash Num-Den_Indi'!$A$2:$ANL$2,0))-INDEX('1617 Data'!$A$2:$AEW$35,MATCH('1617 1718 Comparison'!$A22,'1617 Data'!$A$2:$A$35,0),MATCH('1617 1718 Comparison'!LU$2,'1617 Data'!$A$2:$AEW$2,0))</f>
        <v>0</v>
      </c>
      <c r="LV22" s="403" t="e">
        <f>INDEX(' Cash Num-Den_Indi'!$A$2:$ANL$35,MATCH('1617 1718 Comparison'!$A22,' Cash Num-Den_Indi'!$A$2:$A$35,0),MATCH('1617 1718 Comparison'!LV$2,' Cash Num-Den_Indi'!$A$2:$ANL$2,0))-INDEX('1617 Data'!$A$2:$AEW$35,MATCH('1617 1718 Comparison'!$A22,'1617 Data'!$A$2:$A$35,0),MATCH('1617 1718 Comparison'!LV$2,'1617 Data'!$A$2:$AEW$2,0))</f>
        <v>#N/A</v>
      </c>
      <c r="LW22" s="403" t="e">
        <f>INDEX(' Cash Num-Den_Indi'!$A$2:$ANL$35,MATCH('1617 1718 Comparison'!$A22,' Cash Num-Den_Indi'!$A$2:$A$35,0),MATCH('1617 1718 Comparison'!LW$2,' Cash Num-Den_Indi'!$A$2:$ANL$2,0))-INDEX('1617 Data'!$A$2:$AEW$35,MATCH('1617 1718 Comparison'!$A22,'1617 Data'!$A$2:$A$35,0),MATCH('1617 1718 Comparison'!LW$2,'1617 Data'!$A$2:$AEW$2,0))</f>
        <v>#N/A</v>
      </c>
      <c r="LX22" s="403" t="e">
        <f>INDEX(' Cash Num-Den_Indi'!$A$2:$ANL$35,MATCH('1617 1718 Comparison'!$A22,' Cash Num-Den_Indi'!$A$2:$A$35,0),MATCH('1617 1718 Comparison'!LX$2,' Cash Num-Den_Indi'!$A$2:$ANL$2,0))-INDEX('1617 Data'!$A$2:$AEW$35,MATCH('1617 1718 Comparison'!$A22,'1617 Data'!$A$2:$A$35,0),MATCH('1617 1718 Comparison'!LX$2,'1617 Data'!$A$2:$AEW$2,0))</f>
        <v>#N/A</v>
      </c>
      <c r="LY22" s="403" t="e">
        <f>INDEX(' Cash Num-Den_Indi'!$A$2:$ANL$35,MATCH('1617 1718 Comparison'!$A22,' Cash Num-Den_Indi'!$A$2:$A$35,0),MATCH('1617 1718 Comparison'!LY$2,' Cash Num-Den_Indi'!$A$2:$ANL$2,0))-INDEX('1617 Data'!$A$2:$AEW$35,MATCH('1617 1718 Comparison'!$A22,'1617 Data'!$A$2:$A$35,0),MATCH('1617 1718 Comparison'!LY$2,'1617 Data'!$A$2:$AEW$2,0))</f>
        <v>#N/A</v>
      </c>
      <c r="LZ22" s="403" t="e">
        <f>INDEX(' Cash Num-Den_Indi'!$A$2:$ANL$35,MATCH('1617 1718 Comparison'!$A22,' Cash Num-Den_Indi'!$A$2:$A$35,0),MATCH('1617 1718 Comparison'!LZ$2,' Cash Num-Den_Indi'!$A$2:$ANL$2,0))-INDEX('1617 Data'!$A$2:$AEW$35,MATCH('1617 1718 Comparison'!$A22,'1617 Data'!$A$2:$A$35,0),MATCH('1617 1718 Comparison'!LZ$2,'1617 Data'!$A$2:$AEW$2,0))</f>
        <v>#N/A</v>
      </c>
      <c r="MA22" s="402">
        <f>INDEX(' Cash Num-Den_Indi'!$A$2:$ANL$35,MATCH('1617 1718 Comparison'!$A22,' Cash Num-Den_Indi'!$A$2:$A$35,0),MATCH('1617 1718 Comparison'!MA$2,' Cash Num-Den_Indi'!$A$2:$ANL$2,0))-INDEX('1617 Data'!$A$2:$AEW$35,MATCH('1617 1718 Comparison'!$A22,'1617 Data'!$A$2:$A$35,0),MATCH('1617 1718 Comparison'!MA$2,'1617 Data'!$A$2:$AEW$2,0))</f>
        <v>0</v>
      </c>
      <c r="MB22" s="403" t="e">
        <f>INDEX(' Cash Num-Den_Indi'!$A$2:$ANL$35,MATCH('1617 1718 Comparison'!$A22,' Cash Num-Den_Indi'!$A$2:$A$35,0),MATCH('1617 1718 Comparison'!MB$2,' Cash Num-Den_Indi'!$A$2:$ANL$2,0))-INDEX('1617 Data'!$A$2:$AEW$35,MATCH('1617 1718 Comparison'!$A22,'1617 Data'!$A$2:$A$35,0),MATCH('1617 1718 Comparison'!MB$2,'1617 Data'!$A$2:$AEW$2,0))</f>
        <v>#N/A</v>
      </c>
      <c r="MC22" s="403" t="e">
        <f>INDEX(' Cash Num-Den_Indi'!$A$2:$ANL$35,MATCH('1617 1718 Comparison'!$A22,' Cash Num-Den_Indi'!$A$2:$A$35,0),MATCH('1617 1718 Comparison'!MC$2,' Cash Num-Den_Indi'!$A$2:$ANL$2,0))-INDEX('1617 Data'!$A$2:$AEW$35,MATCH('1617 1718 Comparison'!$A22,'1617 Data'!$A$2:$A$35,0),MATCH('1617 1718 Comparison'!MC$2,'1617 Data'!$A$2:$AEW$2,0))</f>
        <v>#N/A</v>
      </c>
      <c r="MD22" s="402">
        <f>INDEX(' Cash Num-Den_Indi'!$A$2:$ANL$35,MATCH('1617 1718 Comparison'!$A22,' Cash Num-Den_Indi'!$A$2:$A$35,0),MATCH('1617 1718 Comparison'!MD$2,' Cash Num-Den_Indi'!$A$2:$ANL$2,0))-INDEX('1617 Data'!$A$2:$AEW$35,MATCH('1617 1718 Comparison'!$A22,'1617 Data'!$A$2:$A$35,0),MATCH('1617 1718 Comparison'!MD$2,'1617 Data'!$A$2:$AEW$2,0))</f>
        <v>0</v>
      </c>
      <c r="ME22" s="403" t="e">
        <f>INDEX(' Cash Num-Den_Indi'!$A$2:$ANL$35,MATCH('1617 1718 Comparison'!$A22,' Cash Num-Den_Indi'!$A$2:$A$35,0),MATCH('1617 1718 Comparison'!ME$2,' Cash Num-Den_Indi'!$A$2:$ANL$2,0))-INDEX('1617 Data'!$A$2:$AEW$35,MATCH('1617 1718 Comparison'!$A22,'1617 Data'!$A$2:$A$35,0),MATCH('1617 1718 Comparison'!ME$2,'1617 Data'!$A$2:$AEW$2,0))</f>
        <v>#N/A</v>
      </c>
      <c r="MF22" s="403" t="e">
        <f>INDEX(' Cash Num-Den_Indi'!$A$2:$ANL$35,MATCH('1617 1718 Comparison'!$A22,' Cash Num-Den_Indi'!$A$2:$A$35,0),MATCH('1617 1718 Comparison'!MF$2,' Cash Num-Den_Indi'!$A$2:$ANL$2,0))-INDEX('1617 Data'!$A$2:$AEW$35,MATCH('1617 1718 Comparison'!$A22,'1617 Data'!$A$2:$A$35,0),MATCH('1617 1718 Comparison'!MF$2,'1617 Data'!$A$2:$AEW$2,0))</f>
        <v>#N/A</v>
      </c>
      <c r="MG22" s="402">
        <f>INDEX(' Cash Num-Den_Indi'!$A$2:$ANL$35,MATCH('1617 1718 Comparison'!$A22,' Cash Num-Den_Indi'!$A$2:$A$35,0),MATCH('1617 1718 Comparison'!MG$2,' Cash Num-Den_Indi'!$A$2:$ANL$2,0))-INDEX('1617 Data'!$A$2:$AEW$35,MATCH('1617 1718 Comparison'!$A22,'1617 Data'!$A$2:$A$35,0),MATCH('1617 1718 Comparison'!MG$2,'1617 Data'!$A$2:$AEW$2,0))</f>
        <v>0</v>
      </c>
      <c r="MH22" s="403" t="e">
        <f>INDEX(' Cash Num-Den_Indi'!$A$2:$ANL$35,MATCH('1617 1718 Comparison'!$A22,' Cash Num-Den_Indi'!$A$2:$A$35,0),MATCH('1617 1718 Comparison'!MH$2,' Cash Num-Den_Indi'!$A$2:$ANL$2,0))-INDEX('1617 Data'!$A$2:$AEW$35,MATCH('1617 1718 Comparison'!$A22,'1617 Data'!$A$2:$A$35,0),MATCH('1617 1718 Comparison'!MH$2,'1617 Data'!$A$2:$AEW$2,0))</f>
        <v>#N/A</v>
      </c>
      <c r="MI22" s="403" t="e">
        <f>INDEX(' Cash Num-Den_Indi'!$A$2:$ANL$35,MATCH('1617 1718 Comparison'!$A22,' Cash Num-Den_Indi'!$A$2:$A$35,0),MATCH('1617 1718 Comparison'!MI$2,' Cash Num-Den_Indi'!$A$2:$ANL$2,0))-INDEX('1617 Data'!$A$2:$AEW$35,MATCH('1617 1718 Comparison'!$A22,'1617 Data'!$A$2:$A$35,0),MATCH('1617 1718 Comparison'!MI$2,'1617 Data'!$A$2:$AEW$2,0))</f>
        <v>#N/A</v>
      </c>
      <c r="MJ22" s="402">
        <f>INDEX(' Cash Num-Den_Indi'!$A$2:$ANL$35,MATCH('1617 1718 Comparison'!$A22,' Cash Num-Den_Indi'!$A$2:$A$35,0),MATCH('1617 1718 Comparison'!MJ$2,' Cash Num-Den_Indi'!$A$2:$ANL$2,0))-INDEX('1617 Data'!$A$2:$AEW$35,MATCH('1617 1718 Comparison'!$A22,'1617 Data'!$A$2:$A$35,0),MATCH('1617 1718 Comparison'!MJ$2,'1617 Data'!$A$2:$AEW$2,0))</f>
        <v>0</v>
      </c>
      <c r="MK22" s="403" t="e">
        <f>INDEX(' Cash Num-Den_Indi'!$A$2:$ANL$35,MATCH('1617 1718 Comparison'!$A22,' Cash Num-Den_Indi'!$A$2:$A$35,0),MATCH('1617 1718 Comparison'!MK$2,' Cash Num-Den_Indi'!$A$2:$ANL$2,0))-INDEX('1617 Data'!$A$2:$AEW$35,MATCH('1617 1718 Comparison'!$A22,'1617 Data'!$A$2:$A$35,0),MATCH('1617 1718 Comparison'!MK$2,'1617 Data'!$A$2:$AEW$2,0))</f>
        <v>#N/A</v>
      </c>
      <c r="ML22" s="403" t="e">
        <f>INDEX(' Cash Num-Den_Indi'!$A$2:$ANL$35,MATCH('1617 1718 Comparison'!$A22,' Cash Num-Den_Indi'!$A$2:$A$35,0),MATCH('1617 1718 Comparison'!ML$2,' Cash Num-Den_Indi'!$A$2:$ANL$2,0))-INDEX('1617 Data'!$A$2:$AEW$35,MATCH('1617 1718 Comparison'!$A22,'1617 Data'!$A$2:$A$35,0),MATCH('1617 1718 Comparison'!ML$2,'1617 Data'!$A$2:$AEW$2,0))</f>
        <v>#N/A</v>
      </c>
      <c r="MM22" s="402">
        <f>INDEX(' Cash Num-Den_Indi'!$A$2:$ANL$35,MATCH('1617 1718 Comparison'!$A22,' Cash Num-Den_Indi'!$A$2:$A$35,0),MATCH('1617 1718 Comparison'!MM$2,' Cash Num-Den_Indi'!$A$2:$ANL$2,0))-INDEX('1617 Data'!$A$2:$AEW$35,MATCH('1617 1718 Comparison'!$A22,'1617 Data'!$A$2:$A$35,0),MATCH('1617 1718 Comparison'!MM$2,'1617 Data'!$A$2:$AEW$2,0))</f>
        <v>0</v>
      </c>
      <c r="MN22" s="403" t="e">
        <f>INDEX(' Cash Num-Den_Indi'!$A$2:$ANL$35,MATCH('1617 1718 Comparison'!$A22,' Cash Num-Den_Indi'!$A$2:$A$35,0),MATCH('1617 1718 Comparison'!MN$2,' Cash Num-Den_Indi'!$A$2:$ANL$2,0))-INDEX('1617 Data'!$A$2:$AEW$35,MATCH('1617 1718 Comparison'!$A22,'1617 Data'!$A$2:$A$35,0),MATCH('1617 1718 Comparison'!MN$2,'1617 Data'!$A$2:$AEW$2,0))</f>
        <v>#N/A</v>
      </c>
      <c r="MO22" s="403" t="e">
        <f>INDEX(' Cash Num-Den_Indi'!$A$2:$ANL$35,MATCH('1617 1718 Comparison'!$A22,' Cash Num-Den_Indi'!$A$2:$A$35,0),MATCH('1617 1718 Comparison'!MO$2,' Cash Num-Den_Indi'!$A$2:$ANL$2,0))-INDEX('1617 Data'!$A$2:$AEW$35,MATCH('1617 1718 Comparison'!$A22,'1617 Data'!$A$2:$A$35,0),MATCH('1617 1718 Comparison'!MO$2,'1617 Data'!$A$2:$AEW$2,0))</f>
        <v>#N/A</v>
      </c>
      <c r="MP22" s="402">
        <f>INDEX(' Cash Num-Den_Indi'!$A$2:$ANL$35,MATCH('1617 1718 Comparison'!$A22,' Cash Num-Den_Indi'!$A$2:$A$35,0),MATCH('1617 1718 Comparison'!MP$2,' Cash Num-Den_Indi'!$A$2:$ANL$2,0))-INDEX('1617 Data'!$A$2:$AEW$35,MATCH('1617 1718 Comparison'!$A22,'1617 Data'!$A$2:$A$35,0),MATCH('1617 1718 Comparison'!MP$2,'1617 Data'!$A$2:$AEW$2,0))</f>
        <v>0</v>
      </c>
      <c r="MQ22" s="403" t="e">
        <f>INDEX(' Cash Num-Den_Indi'!$A$2:$ANL$35,MATCH('1617 1718 Comparison'!$A22,' Cash Num-Den_Indi'!$A$2:$A$35,0),MATCH('1617 1718 Comparison'!MQ$2,' Cash Num-Den_Indi'!$A$2:$ANL$2,0))-INDEX('1617 Data'!$A$2:$AEW$35,MATCH('1617 1718 Comparison'!$A22,'1617 Data'!$A$2:$A$35,0),MATCH('1617 1718 Comparison'!MQ$2,'1617 Data'!$A$2:$AEW$2,0))</f>
        <v>#N/A</v>
      </c>
      <c r="MR22" s="403" t="e">
        <f>INDEX(' Cash Num-Den_Indi'!$A$2:$ANL$35,MATCH('1617 1718 Comparison'!$A22,' Cash Num-Den_Indi'!$A$2:$A$35,0),MATCH('1617 1718 Comparison'!MR$2,' Cash Num-Den_Indi'!$A$2:$ANL$2,0))-INDEX('1617 Data'!$A$2:$AEW$35,MATCH('1617 1718 Comparison'!$A22,'1617 Data'!$A$2:$A$35,0),MATCH('1617 1718 Comparison'!MR$2,'1617 Data'!$A$2:$AEW$2,0))</f>
        <v>#N/A</v>
      </c>
      <c r="MS22" s="402">
        <f>INDEX(' Cash Num-Den_Indi'!$A$2:$ANL$35,MATCH('1617 1718 Comparison'!$A22,' Cash Num-Den_Indi'!$A$2:$A$35,0),MATCH('1617 1718 Comparison'!MS$2,' Cash Num-Den_Indi'!$A$2:$ANL$2,0))-INDEX('1617 Data'!$A$2:$AEW$35,MATCH('1617 1718 Comparison'!$A22,'1617 Data'!$A$2:$A$35,0),MATCH('1617 1718 Comparison'!MS$2,'1617 Data'!$A$2:$AEW$2,0))</f>
        <v>0</v>
      </c>
      <c r="MT22" s="403" t="e">
        <f>INDEX(' Cash Num-Den_Indi'!$A$2:$ANL$35,MATCH('1617 1718 Comparison'!$A22,' Cash Num-Den_Indi'!$A$2:$A$35,0),MATCH('1617 1718 Comparison'!MT$2,' Cash Num-Den_Indi'!$A$2:$ANL$2,0))-INDEX('1617 Data'!$A$2:$AEW$35,MATCH('1617 1718 Comparison'!$A22,'1617 Data'!$A$2:$A$35,0),MATCH('1617 1718 Comparison'!MT$2,'1617 Data'!$A$2:$AEW$2,0))</f>
        <v>#N/A</v>
      </c>
      <c r="MU22" s="403" t="e">
        <f>INDEX(' Cash Num-Den_Indi'!$A$2:$ANL$35,MATCH('1617 1718 Comparison'!$A22,' Cash Num-Den_Indi'!$A$2:$A$35,0),MATCH('1617 1718 Comparison'!MU$2,' Cash Num-Den_Indi'!$A$2:$ANL$2,0))-INDEX('1617 Data'!$A$2:$AEW$35,MATCH('1617 1718 Comparison'!$A22,'1617 Data'!$A$2:$A$35,0),MATCH('1617 1718 Comparison'!MU$2,'1617 Data'!$A$2:$AEW$2,0))</f>
        <v>#N/A</v>
      </c>
      <c r="MV22" s="403" t="e">
        <f>INDEX(' Cash Num-Den_Indi'!$A$2:$ANL$35,MATCH('1617 1718 Comparison'!$A22,' Cash Num-Den_Indi'!$A$2:$A$35,0),MATCH('1617 1718 Comparison'!MV$2,' Cash Num-Den_Indi'!$A$2:$ANL$2,0))-INDEX('1617 Data'!$A$2:$AEW$35,MATCH('1617 1718 Comparison'!$A22,'1617 Data'!$A$2:$A$35,0),MATCH('1617 1718 Comparison'!MV$2,'1617 Data'!$A$2:$AEW$2,0))</f>
        <v>#N/A</v>
      </c>
      <c r="MW22" s="403" t="e">
        <f>INDEX(' Cash Num-Den_Indi'!$A$2:$ANL$35,MATCH('1617 1718 Comparison'!$A22,' Cash Num-Den_Indi'!$A$2:$A$35,0),MATCH('1617 1718 Comparison'!MW$2,' Cash Num-Den_Indi'!$A$2:$ANL$2,0))-INDEX('1617 Data'!$A$2:$AEW$35,MATCH('1617 1718 Comparison'!$A22,'1617 Data'!$A$2:$A$35,0),MATCH('1617 1718 Comparison'!MW$2,'1617 Data'!$A$2:$AEW$2,0))</f>
        <v>#N/A</v>
      </c>
      <c r="MX22" s="403" t="e">
        <f>INDEX(' Cash Num-Den_Indi'!$A$2:$ANL$35,MATCH('1617 1718 Comparison'!$A22,' Cash Num-Den_Indi'!$A$2:$A$35,0),MATCH('1617 1718 Comparison'!MX$2,' Cash Num-Den_Indi'!$A$2:$ANL$2,0))-INDEX('1617 Data'!$A$2:$AEW$35,MATCH('1617 1718 Comparison'!$A22,'1617 Data'!$A$2:$A$35,0),MATCH('1617 1718 Comparison'!MX$2,'1617 Data'!$A$2:$AEW$2,0))</f>
        <v>#N/A</v>
      </c>
      <c r="MY22" s="402">
        <f>INDEX(' Cash Num-Den_Indi'!$A$2:$ANL$35,MATCH('1617 1718 Comparison'!$A22,' Cash Num-Den_Indi'!$A$2:$A$35,0),MATCH('1617 1718 Comparison'!MY$2,' Cash Num-Den_Indi'!$A$2:$ANL$2,0))-INDEX('1617 Data'!$A$2:$AEW$35,MATCH('1617 1718 Comparison'!$A22,'1617 Data'!$A$2:$A$35,0),MATCH('1617 1718 Comparison'!MY$2,'1617 Data'!$A$2:$AEW$2,0))</f>
        <v>0</v>
      </c>
      <c r="MZ22" s="403" t="e">
        <f>INDEX(' Cash Num-Den_Indi'!$A$2:$ANL$35,MATCH('1617 1718 Comparison'!$A22,' Cash Num-Den_Indi'!$A$2:$A$35,0),MATCH('1617 1718 Comparison'!MZ$2,' Cash Num-Den_Indi'!$A$2:$ANL$2,0))-INDEX('1617 Data'!$A$2:$AEW$35,MATCH('1617 1718 Comparison'!$A22,'1617 Data'!$A$2:$A$35,0),MATCH('1617 1718 Comparison'!MZ$2,'1617 Data'!$A$2:$AEW$2,0))</f>
        <v>#N/A</v>
      </c>
      <c r="NA22" s="403" t="e">
        <f>INDEX(' Cash Num-Den_Indi'!$A$2:$ANL$35,MATCH('1617 1718 Comparison'!$A22,' Cash Num-Den_Indi'!$A$2:$A$35,0),MATCH('1617 1718 Comparison'!NA$2,' Cash Num-Den_Indi'!$A$2:$ANL$2,0))-INDEX('1617 Data'!$A$2:$AEW$35,MATCH('1617 1718 Comparison'!$A22,'1617 Data'!$A$2:$A$35,0),MATCH('1617 1718 Comparison'!NA$2,'1617 Data'!$A$2:$AEW$2,0))</f>
        <v>#N/A</v>
      </c>
      <c r="NB22" s="402">
        <f>INDEX(' Cash Num-Den_Indi'!$A$2:$ANL$35,MATCH('1617 1718 Comparison'!$A22,' Cash Num-Den_Indi'!$A$2:$A$35,0),MATCH('1617 1718 Comparison'!NB$2,' Cash Num-Den_Indi'!$A$2:$ANL$2,0))-INDEX('1617 Data'!$A$2:$AEW$35,MATCH('1617 1718 Comparison'!$A22,'1617 Data'!$A$2:$A$35,0),MATCH('1617 1718 Comparison'!NB$2,'1617 Data'!$A$2:$AEW$2,0))</f>
        <v>0</v>
      </c>
      <c r="NC22" s="403" t="e">
        <f>INDEX(' Cash Num-Den_Indi'!$A$2:$ANL$35,MATCH('1617 1718 Comparison'!$A22,' Cash Num-Den_Indi'!$A$2:$A$35,0),MATCH('1617 1718 Comparison'!NC$2,' Cash Num-Den_Indi'!$A$2:$ANL$2,0))-INDEX('1617 Data'!$A$2:$AEW$35,MATCH('1617 1718 Comparison'!$A22,'1617 Data'!$A$2:$A$35,0),MATCH('1617 1718 Comparison'!NC$2,'1617 Data'!$A$2:$AEW$2,0))</f>
        <v>#N/A</v>
      </c>
      <c r="ND22" s="403" t="e">
        <f>INDEX(' Cash Num-Den_Indi'!$A$2:$ANL$35,MATCH('1617 1718 Comparison'!$A22,' Cash Num-Den_Indi'!$A$2:$A$35,0),MATCH('1617 1718 Comparison'!ND$2,' Cash Num-Den_Indi'!$A$2:$ANL$2,0))-INDEX('1617 Data'!$A$2:$AEW$35,MATCH('1617 1718 Comparison'!$A22,'1617 Data'!$A$2:$A$35,0),MATCH('1617 1718 Comparison'!ND$2,'1617 Data'!$A$2:$AEW$2,0))</f>
        <v>#N/A</v>
      </c>
      <c r="NE22" s="402">
        <f>INDEX(' Cash Num-Den_Indi'!$A$2:$ANL$35,MATCH('1617 1718 Comparison'!$A22,' Cash Num-Den_Indi'!$A$2:$A$35,0),MATCH('1617 1718 Comparison'!NE$2,' Cash Num-Den_Indi'!$A$2:$ANL$2,0))-INDEX('1617 Data'!$A$2:$AEW$35,MATCH('1617 1718 Comparison'!$A22,'1617 Data'!$A$2:$A$35,0),MATCH('1617 1718 Comparison'!NE$2,'1617 Data'!$A$2:$AEW$2,0))</f>
        <v>0</v>
      </c>
      <c r="NF22" s="403" t="e">
        <f>INDEX(' Cash Num-Den_Indi'!$A$2:$ANL$35,MATCH('1617 1718 Comparison'!$A22,' Cash Num-Den_Indi'!$A$2:$A$35,0),MATCH('1617 1718 Comparison'!NF$2,' Cash Num-Den_Indi'!$A$2:$ANL$2,0))-INDEX('1617 Data'!$A$2:$AEW$35,MATCH('1617 1718 Comparison'!$A22,'1617 Data'!$A$2:$A$35,0),MATCH('1617 1718 Comparison'!NF$2,'1617 Data'!$A$2:$AEW$2,0))</f>
        <v>#N/A</v>
      </c>
      <c r="NG22" s="403" t="e">
        <f>INDEX(' Cash Num-Den_Indi'!$A$2:$ANL$35,MATCH('1617 1718 Comparison'!$A22,' Cash Num-Den_Indi'!$A$2:$A$35,0),MATCH('1617 1718 Comparison'!NG$2,' Cash Num-Den_Indi'!$A$2:$ANL$2,0))-INDEX('1617 Data'!$A$2:$AEW$35,MATCH('1617 1718 Comparison'!$A22,'1617 Data'!$A$2:$A$35,0),MATCH('1617 1718 Comparison'!NG$2,'1617 Data'!$A$2:$AEW$2,0))</f>
        <v>#N/A</v>
      </c>
      <c r="NH22" s="402">
        <f>INDEX(' Cash Num-Den_Indi'!$A$2:$ANL$35,MATCH('1617 1718 Comparison'!$A22,' Cash Num-Den_Indi'!$A$2:$A$35,0),MATCH('1617 1718 Comparison'!NH$2,' Cash Num-Den_Indi'!$A$2:$ANL$2,0))-INDEX('1617 Data'!$A$2:$AEW$35,MATCH('1617 1718 Comparison'!$A22,'1617 Data'!$A$2:$A$35,0),MATCH('1617 1718 Comparison'!NH$2,'1617 Data'!$A$2:$AEW$2,0))</f>
        <v>0</v>
      </c>
      <c r="NI22" s="403" t="e">
        <f>INDEX(' Cash Num-Den_Indi'!$A$2:$ANL$35,MATCH('1617 1718 Comparison'!$A22,' Cash Num-Den_Indi'!$A$2:$A$35,0),MATCH('1617 1718 Comparison'!NI$2,' Cash Num-Den_Indi'!$A$2:$ANL$2,0))-INDEX('1617 Data'!$A$2:$AEW$35,MATCH('1617 1718 Comparison'!$A22,'1617 Data'!$A$2:$A$35,0),MATCH('1617 1718 Comparison'!NI$2,'1617 Data'!$A$2:$AEW$2,0))</f>
        <v>#N/A</v>
      </c>
      <c r="NJ22" s="403" t="e">
        <f>INDEX(' Cash Num-Den_Indi'!$A$2:$ANL$35,MATCH('1617 1718 Comparison'!$A22,' Cash Num-Den_Indi'!$A$2:$A$35,0),MATCH('1617 1718 Comparison'!NJ$2,' Cash Num-Den_Indi'!$A$2:$ANL$2,0))-INDEX('1617 Data'!$A$2:$AEW$35,MATCH('1617 1718 Comparison'!$A22,'1617 Data'!$A$2:$A$35,0),MATCH('1617 1718 Comparison'!NJ$2,'1617 Data'!$A$2:$AEW$2,0))</f>
        <v>#N/A</v>
      </c>
      <c r="NK22" s="402">
        <f>INDEX(' Cash Num-Den_Indi'!$A$2:$ANL$35,MATCH('1617 1718 Comparison'!$A22,' Cash Num-Den_Indi'!$A$2:$A$35,0),MATCH('1617 1718 Comparison'!NK$2,' Cash Num-Den_Indi'!$A$2:$ANL$2,0))-INDEX('1617 Data'!$A$2:$AEW$35,MATCH('1617 1718 Comparison'!$A22,'1617 Data'!$A$2:$A$35,0),MATCH('1617 1718 Comparison'!NK$2,'1617 Data'!$A$2:$AEW$2,0))</f>
        <v>0</v>
      </c>
      <c r="NL22" s="403" t="e">
        <f>INDEX(' Cash Num-Den_Indi'!$A$2:$ANL$35,MATCH('1617 1718 Comparison'!$A22,' Cash Num-Den_Indi'!$A$2:$A$35,0),MATCH('1617 1718 Comparison'!NL$2,' Cash Num-Den_Indi'!$A$2:$ANL$2,0))-INDEX('1617 Data'!$A$2:$AEW$35,MATCH('1617 1718 Comparison'!$A22,'1617 Data'!$A$2:$A$35,0),MATCH('1617 1718 Comparison'!NL$2,'1617 Data'!$A$2:$AEW$2,0))</f>
        <v>#N/A</v>
      </c>
      <c r="NM22" s="403" t="e">
        <f>INDEX(' Cash Num-Den_Indi'!$A$2:$ANL$35,MATCH('1617 1718 Comparison'!$A22,' Cash Num-Den_Indi'!$A$2:$A$35,0),MATCH('1617 1718 Comparison'!NM$2,' Cash Num-Den_Indi'!$A$2:$ANL$2,0))-INDEX('1617 Data'!$A$2:$AEW$35,MATCH('1617 1718 Comparison'!$A22,'1617 Data'!$A$2:$A$35,0),MATCH('1617 1718 Comparison'!NM$2,'1617 Data'!$A$2:$AEW$2,0))</f>
        <v>#N/A</v>
      </c>
      <c r="NN22" s="402">
        <f>INDEX(' Cash Num-Den_Indi'!$A$2:$ANL$35,MATCH('1617 1718 Comparison'!$A22,' Cash Num-Den_Indi'!$A$2:$A$35,0),MATCH('1617 1718 Comparison'!NN$2,' Cash Num-Den_Indi'!$A$2:$ANL$2,0))-INDEX('1617 Data'!$A$2:$AEW$35,MATCH('1617 1718 Comparison'!$A22,'1617 Data'!$A$2:$A$35,0),MATCH('1617 1718 Comparison'!NN$2,'1617 Data'!$A$2:$AEW$2,0))</f>
        <v>0</v>
      </c>
      <c r="NO22" s="403" t="e">
        <f>INDEX(' Cash Num-Den_Indi'!$A$2:$ANL$35,MATCH('1617 1718 Comparison'!$A22,' Cash Num-Den_Indi'!$A$2:$A$35,0),MATCH('1617 1718 Comparison'!NO$2,' Cash Num-Den_Indi'!$A$2:$ANL$2,0))-INDEX('1617 Data'!$A$2:$AEW$35,MATCH('1617 1718 Comparison'!$A22,'1617 Data'!$A$2:$A$35,0),MATCH('1617 1718 Comparison'!NO$2,'1617 Data'!$A$2:$AEW$2,0))</f>
        <v>#N/A</v>
      </c>
      <c r="NP22" s="403" t="e">
        <f>INDEX(' Cash Num-Den_Indi'!$A$2:$ANL$35,MATCH('1617 1718 Comparison'!$A22,' Cash Num-Den_Indi'!$A$2:$A$35,0),MATCH('1617 1718 Comparison'!NP$2,' Cash Num-Den_Indi'!$A$2:$ANL$2,0))-INDEX('1617 Data'!$A$2:$AEW$35,MATCH('1617 1718 Comparison'!$A22,'1617 Data'!$A$2:$A$35,0),MATCH('1617 1718 Comparison'!NP$2,'1617 Data'!$A$2:$AEW$2,0))</f>
        <v>#N/A</v>
      </c>
      <c r="NQ22" s="402">
        <f>INDEX(' Cash Num-Den_Indi'!$A$2:$ANL$35,MATCH('1617 1718 Comparison'!$A22,' Cash Num-Den_Indi'!$A$2:$A$35,0),MATCH('1617 1718 Comparison'!NQ$2,' Cash Num-Den_Indi'!$A$2:$ANL$2,0))-INDEX('1617 Data'!$A$2:$AEW$35,MATCH('1617 1718 Comparison'!$A22,'1617 Data'!$A$2:$A$35,0),MATCH('1617 1718 Comparison'!NQ$2,'1617 Data'!$A$2:$AEW$2,0))</f>
        <v>0</v>
      </c>
      <c r="NR22" s="403" t="e">
        <f>INDEX(' Cash Num-Den_Indi'!$A$2:$ANL$35,MATCH('1617 1718 Comparison'!$A22,' Cash Num-Den_Indi'!$A$2:$A$35,0),MATCH('1617 1718 Comparison'!NR$2,' Cash Num-Den_Indi'!$A$2:$ANL$2,0))-INDEX('1617 Data'!$A$2:$AEW$35,MATCH('1617 1718 Comparison'!$A22,'1617 Data'!$A$2:$A$35,0),MATCH('1617 1718 Comparison'!NR$2,'1617 Data'!$A$2:$AEW$2,0))</f>
        <v>#N/A</v>
      </c>
      <c r="NS22" s="403" t="e">
        <f>INDEX(' Cash Num-Den_Indi'!$A$2:$ANL$35,MATCH('1617 1718 Comparison'!$A22,' Cash Num-Den_Indi'!$A$2:$A$35,0),MATCH('1617 1718 Comparison'!NS$2,' Cash Num-Den_Indi'!$A$2:$ANL$2,0))-INDEX('1617 Data'!$A$2:$AEW$35,MATCH('1617 1718 Comparison'!$A22,'1617 Data'!$A$2:$A$35,0),MATCH('1617 1718 Comparison'!NS$2,'1617 Data'!$A$2:$AEW$2,0))</f>
        <v>#N/A</v>
      </c>
      <c r="NT22" s="403" t="e">
        <f>INDEX(' Cash Num-Den_Indi'!$A$2:$ANL$35,MATCH('1617 1718 Comparison'!$A22,' Cash Num-Den_Indi'!$A$2:$A$35,0),MATCH('1617 1718 Comparison'!NT$2,' Cash Num-Den_Indi'!$A$2:$ANL$2,0))-INDEX('1617 Data'!$A$2:$AEW$35,MATCH('1617 1718 Comparison'!$A22,'1617 Data'!$A$2:$A$35,0),MATCH('1617 1718 Comparison'!NT$2,'1617 Data'!$A$2:$AEW$2,0))</f>
        <v>#N/A</v>
      </c>
      <c r="NU22" s="403" t="e">
        <f>INDEX(' Cash Num-Den_Indi'!$A$2:$ANL$35,MATCH('1617 1718 Comparison'!$A22,' Cash Num-Den_Indi'!$A$2:$A$35,0),MATCH('1617 1718 Comparison'!NU$2,' Cash Num-Den_Indi'!$A$2:$ANL$2,0))-INDEX('1617 Data'!$A$2:$AEW$35,MATCH('1617 1718 Comparison'!$A22,'1617 Data'!$A$2:$A$35,0),MATCH('1617 1718 Comparison'!NU$2,'1617 Data'!$A$2:$AEW$2,0))</f>
        <v>#N/A</v>
      </c>
      <c r="NV22" s="403" t="e">
        <f>INDEX(' Cash Num-Den_Indi'!$A$2:$ANL$35,MATCH('1617 1718 Comparison'!$A22,' Cash Num-Den_Indi'!$A$2:$A$35,0),MATCH('1617 1718 Comparison'!NV$2,' Cash Num-Den_Indi'!$A$2:$ANL$2,0))-INDEX('1617 Data'!$A$2:$AEW$35,MATCH('1617 1718 Comparison'!$A22,'1617 Data'!$A$2:$A$35,0),MATCH('1617 1718 Comparison'!NV$2,'1617 Data'!$A$2:$AEW$2,0))</f>
        <v>#N/A</v>
      </c>
      <c r="NW22" s="402">
        <f>INDEX(' Cash Num-Den_Indi'!$A$2:$ANL$35,MATCH('1617 1718 Comparison'!$A22,' Cash Num-Den_Indi'!$A$2:$A$35,0),MATCH('1617 1718 Comparison'!NW$2,' Cash Num-Den_Indi'!$A$2:$ANL$2,0))-INDEX('1617 Data'!$A$2:$AEW$35,MATCH('1617 1718 Comparison'!$A22,'1617 Data'!$A$2:$A$35,0),MATCH('1617 1718 Comparison'!NW$2,'1617 Data'!$A$2:$AEW$2,0))</f>
        <v>0</v>
      </c>
      <c r="NX22" s="403" t="e">
        <f>INDEX(' Cash Num-Den_Indi'!$A$2:$ANL$35,MATCH('1617 1718 Comparison'!$A22,' Cash Num-Den_Indi'!$A$2:$A$35,0),MATCH('1617 1718 Comparison'!NX$2,' Cash Num-Den_Indi'!$A$2:$ANL$2,0))-INDEX('1617 Data'!$A$2:$AEW$35,MATCH('1617 1718 Comparison'!$A22,'1617 Data'!$A$2:$A$35,0),MATCH('1617 1718 Comparison'!NX$2,'1617 Data'!$A$2:$AEW$2,0))</f>
        <v>#N/A</v>
      </c>
      <c r="NY22" s="403" t="e">
        <f>INDEX(' Cash Num-Den_Indi'!$A$2:$ANL$35,MATCH('1617 1718 Comparison'!$A22,' Cash Num-Den_Indi'!$A$2:$A$35,0),MATCH('1617 1718 Comparison'!NY$2,' Cash Num-Den_Indi'!$A$2:$ANL$2,0))-INDEX('1617 Data'!$A$2:$AEW$35,MATCH('1617 1718 Comparison'!$A22,'1617 Data'!$A$2:$A$35,0),MATCH('1617 1718 Comparison'!NY$2,'1617 Data'!$A$2:$AEW$2,0))</f>
        <v>#N/A</v>
      </c>
      <c r="NZ22" s="402">
        <f>INDEX(' Cash Num-Den_Indi'!$A$2:$ANL$35,MATCH('1617 1718 Comparison'!$A22,' Cash Num-Den_Indi'!$A$2:$A$35,0),MATCH('1617 1718 Comparison'!NZ$2,' Cash Num-Den_Indi'!$A$2:$ANL$2,0))-INDEX('1617 Data'!$A$2:$AEW$35,MATCH('1617 1718 Comparison'!$A22,'1617 Data'!$A$2:$A$35,0),MATCH('1617 1718 Comparison'!NZ$2,'1617 Data'!$A$2:$AEW$2,0))</f>
        <v>0</v>
      </c>
      <c r="OA22" s="403" t="e">
        <f>INDEX(' Cash Num-Den_Indi'!$A$2:$ANL$35,MATCH('1617 1718 Comparison'!$A22,' Cash Num-Den_Indi'!$A$2:$A$35,0),MATCH('1617 1718 Comparison'!OA$2,' Cash Num-Den_Indi'!$A$2:$ANL$2,0))-INDEX('1617 Data'!$A$2:$AEW$35,MATCH('1617 1718 Comparison'!$A22,'1617 Data'!$A$2:$A$35,0),MATCH('1617 1718 Comparison'!OA$2,'1617 Data'!$A$2:$AEW$2,0))</f>
        <v>#N/A</v>
      </c>
      <c r="OB22" s="403" t="e">
        <f>INDEX(' Cash Num-Den_Indi'!$A$2:$ANL$35,MATCH('1617 1718 Comparison'!$A22,' Cash Num-Den_Indi'!$A$2:$A$35,0),MATCH('1617 1718 Comparison'!OB$2,' Cash Num-Den_Indi'!$A$2:$ANL$2,0))-INDEX('1617 Data'!$A$2:$AEW$35,MATCH('1617 1718 Comparison'!$A22,'1617 Data'!$A$2:$A$35,0),MATCH('1617 1718 Comparison'!OB$2,'1617 Data'!$A$2:$AEW$2,0))</f>
        <v>#N/A</v>
      </c>
      <c r="OC22" s="402">
        <f>INDEX(' Cash Num-Den_Indi'!$A$2:$ANL$35,MATCH('1617 1718 Comparison'!$A22,' Cash Num-Den_Indi'!$A$2:$A$35,0),MATCH('1617 1718 Comparison'!OC$2,' Cash Num-Den_Indi'!$A$2:$ANL$2,0))-INDEX('1617 Data'!$A$2:$AEW$35,MATCH('1617 1718 Comparison'!$A22,'1617 Data'!$A$2:$A$35,0),MATCH('1617 1718 Comparison'!OC$2,'1617 Data'!$A$2:$AEW$2,0))</f>
        <v>0</v>
      </c>
      <c r="OD22" s="403" t="e">
        <f>INDEX(' Cash Num-Den_Indi'!$A$2:$ANL$35,MATCH('1617 1718 Comparison'!$A22,' Cash Num-Den_Indi'!$A$2:$A$35,0),MATCH('1617 1718 Comparison'!OD$2,' Cash Num-Den_Indi'!$A$2:$ANL$2,0))-INDEX('1617 Data'!$A$2:$AEW$35,MATCH('1617 1718 Comparison'!$A22,'1617 Data'!$A$2:$A$35,0),MATCH('1617 1718 Comparison'!OD$2,'1617 Data'!$A$2:$AEW$2,0))</f>
        <v>#N/A</v>
      </c>
      <c r="OE22" s="403" t="e">
        <f>INDEX(' Cash Num-Den_Indi'!$A$2:$ANL$35,MATCH('1617 1718 Comparison'!$A22,' Cash Num-Den_Indi'!$A$2:$A$35,0),MATCH('1617 1718 Comparison'!OE$2,' Cash Num-Den_Indi'!$A$2:$ANL$2,0))-INDEX('1617 Data'!$A$2:$AEW$35,MATCH('1617 1718 Comparison'!$A22,'1617 Data'!$A$2:$A$35,0),MATCH('1617 1718 Comparison'!OE$2,'1617 Data'!$A$2:$AEW$2,0))</f>
        <v>#N/A</v>
      </c>
      <c r="OF22" s="402">
        <f>INDEX(' Cash Num-Den_Indi'!$A$2:$ANL$35,MATCH('1617 1718 Comparison'!$A22,' Cash Num-Den_Indi'!$A$2:$A$35,0),MATCH('1617 1718 Comparison'!OF$2,' Cash Num-Den_Indi'!$A$2:$ANL$2,0))-INDEX('1617 Data'!$A$2:$AEW$35,MATCH('1617 1718 Comparison'!$A22,'1617 Data'!$A$2:$A$35,0),MATCH('1617 1718 Comparison'!OF$2,'1617 Data'!$A$2:$AEW$2,0))</f>
        <v>0</v>
      </c>
      <c r="OG22" s="403" t="e">
        <f>INDEX(' Cash Num-Den_Indi'!$A$2:$ANL$35,MATCH('1617 1718 Comparison'!$A22,' Cash Num-Den_Indi'!$A$2:$A$35,0),MATCH('1617 1718 Comparison'!OG$2,' Cash Num-Den_Indi'!$A$2:$ANL$2,0))-INDEX('1617 Data'!$A$2:$AEW$35,MATCH('1617 1718 Comparison'!$A22,'1617 Data'!$A$2:$A$35,0),MATCH('1617 1718 Comparison'!OG$2,'1617 Data'!$A$2:$AEW$2,0))</f>
        <v>#N/A</v>
      </c>
      <c r="OH22" s="403" t="e">
        <f>INDEX(' Cash Num-Den_Indi'!$A$2:$ANL$35,MATCH('1617 1718 Comparison'!$A22,' Cash Num-Den_Indi'!$A$2:$A$35,0),MATCH('1617 1718 Comparison'!OH$2,' Cash Num-Den_Indi'!$A$2:$ANL$2,0))-INDEX('1617 Data'!$A$2:$AEW$35,MATCH('1617 1718 Comparison'!$A22,'1617 Data'!$A$2:$A$35,0),MATCH('1617 1718 Comparison'!OH$2,'1617 Data'!$A$2:$AEW$2,0))</f>
        <v>#N/A</v>
      </c>
      <c r="OI22" s="402">
        <f>INDEX(' Cash Num-Den_Indi'!$A$2:$ANL$35,MATCH('1617 1718 Comparison'!$A22,' Cash Num-Den_Indi'!$A$2:$A$35,0),MATCH('1617 1718 Comparison'!OI$2,' Cash Num-Den_Indi'!$A$2:$ANL$2,0))-INDEX('1617 Data'!$A$2:$AEW$35,MATCH('1617 1718 Comparison'!$A22,'1617 Data'!$A$2:$A$35,0),MATCH('1617 1718 Comparison'!OI$2,'1617 Data'!$A$2:$AEW$2,0))</f>
        <v>0</v>
      </c>
      <c r="OJ22" s="403" t="e">
        <f>INDEX(' Cash Num-Den_Indi'!$A$2:$ANL$35,MATCH('1617 1718 Comparison'!$A22,' Cash Num-Den_Indi'!$A$2:$A$35,0),MATCH('1617 1718 Comparison'!OJ$2,' Cash Num-Den_Indi'!$A$2:$ANL$2,0))-INDEX('1617 Data'!$A$2:$AEW$35,MATCH('1617 1718 Comparison'!$A22,'1617 Data'!$A$2:$A$35,0),MATCH('1617 1718 Comparison'!OJ$2,'1617 Data'!$A$2:$AEW$2,0))</f>
        <v>#N/A</v>
      </c>
      <c r="OK22" s="403" t="e">
        <f>INDEX(' Cash Num-Den_Indi'!$A$2:$ANL$35,MATCH('1617 1718 Comparison'!$A22,' Cash Num-Den_Indi'!$A$2:$A$35,0),MATCH('1617 1718 Comparison'!OK$2,' Cash Num-Den_Indi'!$A$2:$ANL$2,0))-INDEX('1617 Data'!$A$2:$AEW$35,MATCH('1617 1718 Comparison'!$A22,'1617 Data'!$A$2:$A$35,0),MATCH('1617 1718 Comparison'!OK$2,'1617 Data'!$A$2:$AEW$2,0))</f>
        <v>#N/A</v>
      </c>
      <c r="OL22" s="402">
        <f>INDEX(' Cash Num-Den_Indi'!$A$2:$ANL$35,MATCH('1617 1718 Comparison'!$A22,' Cash Num-Den_Indi'!$A$2:$A$35,0),MATCH('1617 1718 Comparison'!OL$2,' Cash Num-Den_Indi'!$A$2:$ANL$2,0))-INDEX('1617 Data'!$A$2:$AEW$35,MATCH('1617 1718 Comparison'!$A22,'1617 Data'!$A$2:$A$35,0),MATCH('1617 1718 Comparison'!OL$2,'1617 Data'!$A$2:$AEW$2,0))</f>
        <v>0</v>
      </c>
      <c r="OM22" s="403" t="e">
        <f>INDEX(' Cash Num-Den_Indi'!$A$2:$ANL$35,MATCH('1617 1718 Comparison'!$A22,' Cash Num-Den_Indi'!$A$2:$A$35,0),MATCH('1617 1718 Comparison'!OM$2,' Cash Num-Den_Indi'!$A$2:$ANL$2,0))-INDEX('1617 Data'!$A$2:$AEW$35,MATCH('1617 1718 Comparison'!$A22,'1617 Data'!$A$2:$A$35,0),MATCH('1617 1718 Comparison'!OM$2,'1617 Data'!$A$2:$AEW$2,0))</f>
        <v>#N/A</v>
      </c>
      <c r="ON22" s="403" t="e">
        <f>INDEX(' Cash Num-Den_Indi'!$A$2:$ANL$35,MATCH('1617 1718 Comparison'!$A22,' Cash Num-Den_Indi'!$A$2:$A$35,0),MATCH('1617 1718 Comparison'!ON$2,' Cash Num-Den_Indi'!$A$2:$ANL$2,0))-INDEX('1617 Data'!$A$2:$AEW$35,MATCH('1617 1718 Comparison'!$A22,'1617 Data'!$A$2:$A$35,0),MATCH('1617 1718 Comparison'!ON$2,'1617 Data'!$A$2:$AEW$2,0))</f>
        <v>#N/A</v>
      </c>
      <c r="OO22" s="402">
        <f>INDEX(' Cash Num-Den_Indi'!$A$2:$ANL$35,MATCH('1617 1718 Comparison'!$A22,' Cash Num-Den_Indi'!$A$2:$A$35,0),MATCH('1617 1718 Comparison'!OO$2,' Cash Num-Den_Indi'!$A$2:$ANL$2,0))-INDEX('1617 Data'!$A$2:$AEW$35,MATCH('1617 1718 Comparison'!$A22,'1617 Data'!$A$2:$A$35,0),MATCH('1617 1718 Comparison'!OO$2,'1617 Data'!$A$2:$AEW$2,0))</f>
        <v>0</v>
      </c>
      <c r="OP22" s="403" t="e">
        <f>INDEX(' Cash Num-Den_Indi'!$A$2:$ANL$35,MATCH('1617 1718 Comparison'!$A22,' Cash Num-Den_Indi'!$A$2:$A$35,0),MATCH('1617 1718 Comparison'!OP$2,' Cash Num-Den_Indi'!$A$2:$ANL$2,0))-INDEX('1617 Data'!$A$2:$AEW$35,MATCH('1617 1718 Comparison'!$A22,'1617 Data'!$A$2:$A$35,0),MATCH('1617 1718 Comparison'!OP$2,'1617 Data'!$A$2:$AEW$2,0))</f>
        <v>#N/A</v>
      </c>
      <c r="OQ22" s="403" t="e">
        <f>INDEX(' Cash Num-Den_Indi'!$A$2:$ANL$35,MATCH('1617 1718 Comparison'!$A22,' Cash Num-Den_Indi'!$A$2:$A$35,0),MATCH('1617 1718 Comparison'!OQ$2,' Cash Num-Den_Indi'!$A$2:$ANL$2,0))-INDEX('1617 Data'!$A$2:$AEW$35,MATCH('1617 1718 Comparison'!$A22,'1617 Data'!$A$2:$A$35,0),MATCH('1617 1718 Comparison'!OQ$2,'1617 Data'!$A$2:$AEW$2,0))</f>
        <v>#N/A</v>
      </c>
      <c r="OR22" s="403" t="e">
        <f>INDEX(' Cash Num-Den_Indi'!$A$2:$ANL$35,MATCH('1617 1718 Comparison'!$A22,' Cash Num-Den_Indi'!$A$2:$A$35,0),MATCH('1617 1718 Comparison'!OR$2,' Cash Num-Den_Indi'!$A$2:$ANL$2,0))-INDEX('1617 Data'!$A$2:$AEW$35,MATCH('1617 1718 Comparison'!$A22,'1617 Data'!$A$2:$A$35,0),MATCH('1617 1718 Comparison'!OR$2,'1617 Data'!$A$2:$AEW$2,0))</f>
        <v>#N/A</v>
      </c>
      <c r="OS22" s="403" t="e">
        <f>INDEX(' Cash Num-Den_Indi'!$A$2:$ANL$35,MATCH('1617 1718 Comparison'!$A22,' Cash Num-Den_Indi'!$A$2:$A$35,0),MATCH('1617 1718 Comparison'!OS$2,' Cash Num-Den_Indi'!$A$2:$ANL$2,0))-INDEX('1617 Data'!$A$2:$AEW$35,MATCH('1617 1718 Comparison'!$A22,'1617 Data'!$A$2:$A$35,0),MATCH('1617 1718 Comparison'!OS$2,'1617 Data'!$A$2:$AEW$2,0))</f>
        <v>#N/A</v>
      </c>
      <c r="OT22" s="403" t="e">
        <f>INDEX(' Cash Num-Den_Indi'!$A$2:$ANL$35,MATCH('1617 1718 Comparison'!$A22,' Cash Num-Den_Indi'!$A$2:$A$35,0),MATCH('1617 1718 Comparison'!OT$2,' Cash Num-Den_Indi'!$A$2:$ANL$2,0))-INDEX('1617 Data'!$A$2:$AEW$35,MATCH('1617 1718 Comparison'!$A22,'1617 Data'!$A$2:$A$35,0),MATCH('1617 1718 Comparison'!OT$2,'1617 Data'!$A$2:$AEW$2,0))</f>
        <v>#N/A</v>
      </c>
      <c r="OU22" s="402">
        <f>INDEX(' Cash Num-Den_Indi'!$A$2:$ANL$35,MATCH('1617 1718 Comparison'!$A22,' Cash Num-Den_Indi'!$A$2:$A$35,0),MATCH('1617 1718 Comparison'!OU$2,' Cash Num-Den_Indi'!$A$2:$ANL$2,0))-INDEX('1617 Data'!$A$2:$AEW$35,MATCH('1617 1718 Comparison'!$A22,'1617 Data'!$A$2:$A$35,0),MATCH('1617 1718 Comparison'!OU$2,'1617 Data'!$A$2:$AEW$2,0))</f>
        <v>0</v>
      </c>
      <c r="OV22" s="403" t="e">
        <f>INDEX(' Cash Num-Den_Indi'!$A$2:$ANL$35,MATCH('1617 1718 Comparison'!$A22,' Cash Num-Den_Indi'!$A$2:$A$35,0),MATCH('1617 1718 Comparison'!OV$2,' Cash Num-Den_Indi'!$A$2:$ANL$2,0))-INDEX('1617 Data'!$A$2:$AEW$35,MATCH('1617 1718 Comparison'!$A22,'1617 Data'!$A$2:$A$35,0),MATCH('1617 1718 Comparison'!OV$2,'1617 Data'!$A$2:$AEW$2,0))</f>
        <v>#N/A</v>
      </c>
      <c r="OW22" s="403" t="e">
        <f>INDEX(' Cash Num-Den_Indi'!$A$2:$ANL$35,MATCH('1617 1718 Comparison'!$A22,' Cash Num-Den_Indi'!$A$2:$A$35,0),MATCH('1617 1718 Comparison'!OW$2,' Cash Num-Den_Indi'!$A$2:$ANL$2,0))-INDEX('1617 Data'!$A$2:$AEW$35,MATCH('1617 1718 Comparison'!$A22,'1617 Data'!$A$2:$A$35,0),MATCH('1617 1718 Comparison'!OW$2,'1617 Data'!$A$2:$AEW$2,0))</f>
        <v>#N/A</v>
      </c>
      <c r="OX22" s="402">
        <f>INDEX(' Cash Num-Den_Indi'!$A$2:$ANL$35,MATCH('1617 1718 Comparison'!$A22,' Cash Num-Den_Indi'!$A$2:$A$35,0),MATCH('1617 1718 Comparison'!OX$2,' Cash Num-Den_Indi'!$A$2:$ANL$2,0))-INDEX('1617 Data'!$A$2:$AEW$35,MATCH('1617 1718 Comparison'!$A22,'1617 Data'!$A$2:$A$35,0),MATCH('1617 1718 Comparison'!OX$2,'1617 Data'!$A$2:$AEW$2,0))</f>
        <v>0</v>
      </c>
      <c r="OY22" s="403" t="e">
        <f>INDEX(' Cash Num-Den_Indi'!$A$2:$ANL$35,MATCH('1617 1718 Comparison'!$A22,' Cash Num-Den_Indi'!$A$2:$A$35,0),MATCH('1617 1718 Comparison'!OY$2,' Cash Num-Den_Indi'!$A$2:$ANL$2,0))-INDEX('1617 Data'!$A$2:$AEW$35,MATCH('1617 1718 Comparison'!$A22,'1617 Data'!$A$2:$A$35,0),MATCH('1617 1718 Comparison'!OY$2,'1617 Data'!$A$2:$AEW$2,0))</f>
        <v>#N/A</v>
      </c>
      <c r="OZ22" s="403" t="e">
        <f>INDEX(' Cash Num-Den_Indi'!$A$2:$ANL$35,MATCH('1617 1718 Comparison'!$A22,' Cash Num-Den_Indi'!$A$2:$A$35,0),MATCH('1617 1718 Comparison'!OZ$2,' Cash Num-Den_Indi'!$A$2:$ANL$2,0))-INDEX('1617 Data'!$A$2:$AEW$35,MATCH('1617 1718 Comparison'!$A22,'1617 Data'!$A$2:$A$35,0),MATCH('1617 1718 Comparison'!OZ$2,'1617 Data'!$A$2:$AEW$2,0))</f>
        <v>#N/A</v>
      </c>
      <c r="PA22" s="402">
        <f>INDEX(' Cash Num-Den_Indi'!$A$2:$ANL$35,MATCH('1617 1718 Comparison'!$A22,' Cash Num-Den_Indi'!$A$2:$A$35,0),MATCH('1617 1718 Comparison'!PA$2,' Cash Num-Den_Indi'!$A$2:$ANL$2,0))-INDEX('1617 Data'!$A$2:$AEW$35,MATCH('1617 1718 Comparison'!$A22,'1617 Data'!$A$2:$A$35,0),MATCH('1617 1718 Comparison'!PA$2,'1617 Data'!$A$2:$AEW$2,0))</f>
        <v>0</v>
      </c>
      <c r="PB22" s="403" t="e">
        <f>INDEX(' Cash Num-Den_Indi'!$A$2:$ANL$35,MATCH('1617 1718 Comparison'!$A22,' Cash Num-Den_Indi'!$A$2:$A$35,0),MATCH('1617 1718 Comparison'!PB$2,' Cash Num-Den_Indi'!$A$2:$ANL$2,0))-INDEX('1617 Data'!$A$2:$AEW$35,MATCH('1617 1718 Comparison'!$A22,'1617 Data'!$A$2:$A$35,0),MATCH('1617 1718 Comparison'!PB$2,'1617 Data'!$A$2:$AEW$2,0))</f>
        <v>#N/A</v>
      </c>
      <c r="PC22" s="403" t="e">
        <f>INDEX(' Cash Num-Den_Indi'!$A$2:$ANL$35,MATCH('1617 1718 Comparison'!$A22,' Cash Num-Den_Indi'!$A$2:$A$35,0),MATCH('1617 1718 Comparison'!PC$2,' Cash Num-Den_Indi'!$A$2:$ANL$2,0))-INDEX('1617 Data'!$A$2:$AEW$35,MATCH('1617 1718 Comparison'!$A22,'1617 Data'!$A$2:$A$35,0),MATCH('1617 1718 Comparison'!PC$2,'1617 Data'!$A$2:$AEW$2,0))</f>
        <v>#N/A</v>
      </c>
      <c r="PD22" s="402">
        <f>INDEX(' Cash Num-Den_Indi'!$A$2:$ANL$35,MATCH('1617 1718 Comparison'!$A22,' Cash Num-Den_Indi'!$A$2:$A$35,0),MATCH('1617 1718 Comparison'!PD$2,' Cash Num-Den_Indi'!$A$2:$ANL$2,0))-INDEX('1617 Data'!$A$2:$AEW$35,MATCH('1617 1718 Comparison'!$A22,'1617 Data'!$A$2:$A$35,0),MATCH('1617 1718 Comparison'!PD$2,'1617 Data'!$A$2:$AEW$2,0))</f>
        <v>0</v>
      </c>
      <c r="PE22" s="403" t="e">
        <f>INDEX(' Cash Num-Den_Indi'!$A$2:$ANL$35,MATCH('1617 1718 Comparison'!$A22,' Cash Num-Den_Indi'!$A$2:$A$35,0),MATCH('1617 1718 Comparison'!PE$2,' Cash Num-Den_Indi'!$A$2:$ANL$2,0))-INDEX('1617 Data'!$A$2:$AEW$35,MATCH('1617 1718 Comparison'!$A22,'1617 Data'!$A$2:$A$35,0),MATCH('1617 1718 Comparison'!PE$2,'1617 Data'!$A$2:$AEW$2,0))</f>
        <v>#N/A</v>
      </c>
      <c r="PF22" s="403" t="e">
        <f>INDEX(' Cash Num-Den_Indi'!$A$2:$ANL$35,MATCH('1617 1718 Comparison'!$A22,' Cash Num-Den_Indi'!$A$2:$A$35,0),MATCH('1617 1718 Comparison'!PF$2,' Cash Num-Den_Indi'!$A$2:$ANL$2,0))-INDEX('1617 Data'!$A$2:$AEW$35,MATCH('1617 1718 Comparison'!$A22,'1617 Data'!$A$2:$A$35,0),MATCH('1617 1718 Comparison'!PF$2,'1617 Data'!$A$2:$AEW$2,0))</f>
        <v>#N/A</v>
      </c>
      <c r="PG22" s="402">
        <f>INDEX(' Cash Num-Den_Indi'!$A$2:$ANL$35,MATCH('1617 1718 Comparison'!$A22,' Cash Num-Den_Indi'!$A$2:$A$35,0),MATCH('1617 1718 Comparison'!PG$2,' Cash Num-Den_Indi'!$A$2:$ANL$2,0))-INDEX('1617 Data'!$A$2:$AEW$35,MATCH('1617 1718 Comparison'!$A22,'1617 Data'!$A$2:$A$35,0),MATCH('1617 1718 Comparison'!PG$2,'1617 Data'!$A$2:$AEW$2,0))</f>
        <v>0</v>
      </c>
      <c r="PH22" s="403" t="e">
        <f>INDEX(' Cash Num-Den_Indi'!$A$2:$ANL$35,MATCH('1617 1718 Comparison'!$A22,' Cash Num-Den_Indi'!$A$2:$A$35,0),MATCH('1617 1718 Comparison'!PH$2,' Cash Num-Den_Indi'!$A$2:$ANL$2,0))-INDEX('1617 Data'!$A$2:$AEW$35,MATCH('1617 1718 Comparison'!$A22,'1617 Data'!$A$2:$A$35,0),MATCH('1617 1718 Comparison'!PH$2,'1617 Data'!$A$2:$AEW$2,0))</f>
        <v>#N/A</v>
      </c>
      <c r="PI22" s="403" t="e">
        <f>INDEX(' Cash Num-Den_Indi'!$A$2:$ANL$35,MATCH('1617 1718 Comparison'!$A22,' Cash Num-Den_Indi'!$A$2:$A$35,0),MATCH('1617 1718 Comparison'!PI$2,' Cash Num-Den_Indi'!$A$2:$ANL$2,0))-INDEX('1617 Data'!$A$2:$AEW$35,MATCH('1617 1718 Comparison'!$A22,'1617 Data'!$A$2:$A$35,0),MATCH('1617 1718 Comparison'!PI$2,'1617 Data'!$A$2:$AEW$2,0))</f>
        <v>#N/A</v>
      </c>
      <c r="PJ22" s="402">
        <f>INDEX(' Cash Num-Den_Indi'!$A$2:$ANL$35,MATCH('1617 1718 Comparison'!$A22,' Cash Num-Den_Indi'!$A$2:$A$35,0),MATCH('1617 1718 Comparison'!PJ$2,' Cash Num-Den_Indi'!$A$2:$ANL$2,0))-INDEX('1617 Data'!$A$2:$AEW$35,MATCH('1617 1718 Comparison'!$A22,'1617 Data'!$A$2:$A$35,0),MATCH('1617 1718 Comparison'!PJ$2,'1617 Data'!$A$2:$AEW$2,0))</f>
        <v>0</v>
      </c>
      <c r="PK22" s="403" t="e">
        <f>INDEX(' Cash Num-Den_Indi'!$A$2:$ANL$35,MATCH('1617 1718 Comparison'!$A22,' Cash Num-Den_Indi'!$A$2:$A$35,0),MATCH('1617 1718 Comparison'!PK$2,' Cash Num-Den_Indi'!$A$2:$ANL$2,0))-INDEX('1617 Data'!$A$2:$AEW$35,MATCH('1617 1718 Comparison'!$A22,'1617 Data'!$A$2:$A$35,0),MATCH('1617 1718 Comparison'!PK$2,'1617 Data'!$A$2:$AEW$2,0))</f>
        <v>#N/A</v>
      </c>
      <c r="PL22" s="403" t="e">
        <f>INDEX(' Cash Num-Den_Indi'!$A$2:$ANL$35,MATCH('1617 1718 Comparison'!$A22,' Cash Num-Den_Indi'!$A$2:$A$35,0),MATCH('1617 1718 Comparison'!PL$2,' Cash Num-Den_Indi'!$A$2:$ANL$2,0))-INDEX('1617 Data'!$A$2:$AEW$35,MATCH('1617 1718 Comparison'!$A22,'1617 Data'!$A$2:$A$35,0),MATCH('1617 1718 Comparison'!PL$2,'1617 Data'!$A$2:$AEW$2,0))</f>
        <v>#N/A</v>
      </c>
      <c r="PM22" s="402">
        <f>INDEX(' Cash Num-Den_Indi'!$A$2:$ANL$35,MATCH('1617 1718 Comparison'!$A22,' Cash Num-Den_Indi'!$A$2:$A$35,0),MATCH('1617 1718 Comparison'!PM$2,' Cash Num-Den_Indi'!$A$2:$ANL$2,0))-INDEX('1617 Data'!$A$2:$AEW$35,MATCH('1617 1718 Comparison'!$A22,'1617 Data'!$A$2:$A$35,0),MATCH('1617 1718 Comparison'!PM$2,'1617 Data'!$A$2:$AEW$2,0))</f>
        <v>0</v>
      </c>
      <c r="PN22" s="403" t="e">
        <f>INDEX(' Cash Num-Den_Indi'!$A$2:$ANL$35,MATCH('1617 1718 Comparison'!$A22,' Cash Num-Den_Indi'!$A$2:$A$35,0),MATCH('1617 1718 Comparison'!PN$2,' Cash Num-Den_Indi'!$A$2:$ANL$2,0))-INDEX('1617 Data'!$A$2:$AEW$35,MATCH('1617 1718 Comparison'!$A22,'1617 Data'!$A$2:$A$35,0),MATCH('1617 1718 Comparison'!PN$2,'1617 Data'!$A$2:$AEW$2,0))</f>
        <v>#N/A</v>
      </c>
      <c r="PO22" s="403" t="e">
        <f>INDEX(' Cash Num-Den_Indi'!$A$2:$ANL$35,MATCH('1617 1718 Comparison'!$A22,' Cash Num-Den_Indi'!$A$2:$A$35,0),MATCH('1617 1718 Comparison'!PO$2,' Cash Num-Den_Indi'!$A$2:$ANL$2,0))-INDEX('1617 Data'!$A$2:$AEW$35,MATCH('1617 1718 Comparison'!$A22,'1617 Data'!$A$2:$A$35,0),MATCH('1617 1718 Comparison'!PO$2,'1617 Data'!$A$2:$AEW$2,0))</f>
        <v>#N/A</v>
      </c>
      <c r="PP22" s="402" t="e">
        <f>INDEX(' Cash Num-Den_Indi'!$A$2:$ANL$35,MATCH('1617 1718 Comparison'!$A22,' Cash Num-Den_Indi'!$A$2:$A$35,0),MATCH('1617 1718 Comparison'!PP$2,' Cash Num-Den_Indi'!$A$2:$ANL$2,0))-INDEX('1617 Data'!$A$2:$AEW$35,MATCH('1617 1718 Comparison'!$A22,'1617 Data'!$A$2:$A$35,0),MATCH('1617 1718 Comparison'!PP$2,'1617 Data'!$A$2:$AEW$2,0))</f>
        <v>#N/A</v>
      </c>
      <c r="PQ22" s="403" t="e">
        <f>INDEX(' Cash Num-Den_Indi'!$A$2:$ANL$35,MATCH('1617 1718 Comparison'!$A22,' Cash Num-Den_Indi'!$A$2:$A$35,0),MATCH('1617 1718 Comparison'!PQ$2,' Cash Num-Den_Indi'!$A$2:$ANL$2,0))-INDEX('1617 Data'!$A$2:$AEW$35,MATCH('1617 1718 Comparison'!$A22,'1617 Data'!$A$2:$A$35,0),MATCH('1617 1718 Comparison'!PQ$2,'1617 Data'!$A$2:$AEW$2,0))</f>
        <v>#N/A</v>
      </c>
      <c r="PR22" s="403" t="e">
        <f>INDEX(' Cash Num-Den_Indi'!$A$2:$ANL$35,MATCH('1617 1718 Comparison'!$A22,' Cash Num-Den_Indi'!$A$2:$A$35,0),MATCH('1617 1718 Comparison'!PR$2,' Cash Num-Den_Indi'!$A$2:$ANL$2,0))-INDEX('1617 Data'!$A$2:$AEW$35,MATCH('1617 1718 Comparison'!$A22,'1617 Data'!$A$2:$A$35,0),MATCH('1617 1718 Comparison'!PR$2,'1617 Data'!$A$2:$AEW$2,0))</f>
        <v>#N/A</v>
      </c>
      <c r="PS22" s="402">
        <f>INDEX(' Cash Num-Den_Indi'!$A$2:$ANL$35,MATCH('1617 1718 Comparison'!$A22,' Cash Num-Den_Indi'!$A$2:$A$35,0),MATCH('1617 1718 Comparison'!PS$2,' Cash Num-Den_Indi'!$A$2:$ANL$2,0))-INDEX('1617 Data'!$A$2:$AEW$35,MATCH('1617 1718 Comparison'!$A22,'1617 Data'!$A$2:$A$35,0),MATCH('1617 1718 Comparison'!PS$2,'1617 Data'!$A$2:$AEW$2,0))</f>
        <v>0</v>
      </c>
      <c r="PT22" s="402">
        <f>INDEX(' Cash Num-Den_Indi'!$A$2:$ANL$35,MATCH('1617 1718 Comparison'!$A22,' Cash Num-Den_Indi'!$A$2:$A$35,0),MATCH('1617 1718 Comparison'!PT$2,' Cash Num-Den_Indi'!$A$2:$ANL$2,0))-INDEX('1617 Data'!$A$2:$AEW$35,MATCH('1617 1718 Comparison'!$A22,'1617 Data'!$A$2:$A$35,0),MATCH('1617 1718 Comparison'!PT$2,'1617 Data'!$A$2:$AEW$2,0))</f>
        <v>0</v>
      </c>
      <c r="PU22" s="402">
        <f>INDEX(' Cash Num-Den_Indi'!$A$2:$ANL$35,MATCH('1617 1718 Comparison'!$A22,' Cash Num-Den_Indi'!$A$2:$A$35,0),MATCH('1617 1718 Comparison'!PU$2,' Cash Num-Den_Indi'!$A$2:$ANL$2,0))-INDEX('1617 Data'!$A$2:$AEW$35,MATCH('1617 1718 Comparison'!$A22,'1617 Data'!$A$2:$A$35,0),MATCH('1617 1718 Comparison'!PU$2,'1617 Data'!$A$2:$AEW$2,0))</f>
        <v>0</v>
      </c>
      <c r="PV22" s="402">
        <f>INDEX(' Cash Num-Den_Indi'!$A$2:$ANL$35,MATCH('1617 1718 Comparison'!$A22,' Cash Num-Den_Indi'!$A$2:$A$35,0),MATCH('1617 1718 Comparison'!PV$2,' Cash Num-Den_Indi'!$A$2:$ANL$2,0))-INDEX('1617 Data'!$A$2:$AEW$35,MATCH('1617 1718 Comparison'!$A22,'1617 Data'!$A$2:$A$35,0),MATCH('1617 1718 Comparison'!PV$2,'1617 Data'!$A$2:$AEW$2,0))</f>
        <v>0</v>
      </c>
      <c r="PW22" s="402">
        <f>INDEX(' Cash Num-Den_Indi'!$A$2:$ANL$35,MATCH('1617 1718 Comparison'!$A22,' Cash Num-Den_Indi'!$A$2:$A$35,0),MATCH('1617 1718 Comparison'!PW$2,' Cash Num-Den_Indi'!$A$2:$ANL$2,0))-INDEX('1617 Data'!$A$2:$AEW$35,MATCH('1617 1718 Comparison'!$A22,'1617 Data'!$A$2:$A$35,0),MATCH('1617 1718 Comparison'!PW$2,'1617 Data'!$A$2:$AEW$2,0))</f>
        <v>0</v>
      </c>
      <c r="PX22" s="402">
        <f>INDEX(' Cash Num-Den_Indi'!$A$2:$ANL$35,MATCH('1617 1718 Comparison'!$A22,' Cash Num-Den_Indi'!$A$2:$A$35,0),MATCH('1617 1718 Comparison'!PX$2,' Cash Num-Den_Indi'!$A$2:$ANL$2,0))-INDEX('1617 Data'!$A$2:$AEW$35,MATCH('1617 1718 Comparison'!$A22,'1617 Data'!$A$2:$A$35,0),MATCH('1617 1718 Comparison'!PX$2,'1617 Data'!$A$2:$AEW$2,0))</f>
        <v>0</v>
      </c>
      <c r="PY22" s="402">
        <f>INDEX(' Cash Num-Den_Indi'!$A$2:$ANL$35,MATCH('1617 1718 Comparison'!$A22,' Cash Num-Den_Indi'!$A$2:$A$35,0),MATCH('1617 1718 Comparison'!PY$2,' Cash Num-Den_Indi'!$A$2:$ANL$2,0))-INDEX('1617 Data'!$A$2:$AEW$35,MATCH('1617 1718 Comparison'!$A22,'1617 Data'!$A$2:$A$35,0),MATCH('1617 1718 Comparison'!PY$2,'1617 Data'!$A$2:$AEW$2,0))</f>
        <v>0</v>
      </c>
      <c r="PZ22" s="402">
        <f>INDEX(' Cash Num-Den_Indi'!$A$2:$ANL$35,MATCH('1617 1718 Comparison'!$A22,' Cash Num-Den_Indi'!$A$2:$A$35,0),MATCH('1617 1718 Comparison'!PZ$2,' Cash Num-Den_Indi'!$A$2:$ANL$2,0))-INDEX('1617 Data'!$A$2:$AEW$35,MATCH('1617 1718 Comparison'!$A22,'1617 Data'!$A$2:$A$35,0),MATCH('1617 1718 Comparison'!PZ$2,'1617 Data'!$A$2:$AEW$2,0))</f>
        <v>0</v>
      </c>
      <c r="QA22" s="402">
        <f>INDEX(' Cash Num-Den_Indi'!$A$2:$ANL$35,MATCH('1617 1718 Comparison'!$A22,' Cash Num-Den_Indi'!$A$2:$A$35,0),MATCH('1617 1718 Comparison'!QA$2,' Cash Num-Den_Indi'!$A$2:$ANL$2,0))-INDEX('1617 Data'!$A$2:$AEW$35,MATCH('1617 1718 Comparison'!$A22,'1617 Data'!$A$2:$A$35,0),MATCH('1617 1718 Comparison'!QA$2,'1617 Data'!$A$2:$AEW$2,0))</f>
        <v>0</v>
      </c>
      <c r="QB22" s="402">
        <f>INDEX(' Cash Num-Den_Indi'!$A$2:$ANL$35,MATCH('1617 1718 Comparison'!$A22,' Cash Num-Den_Indi'!$A$2:$A$35,0),MATCH('1617 1718 Comparison'!QB$2,' Cash Num-Den_Indi'!$A$2:$ANL$2,0))-INDEX('1617 Data'!$A$2:$AEW$35,MATCH('1617 1718 Comparison'!$A22,'1617 Data'!$A$2:$A$35,0),MATCH('1617 1718 Comparison'!QB$2,'1617 Data'!$A$2:$AEW$2,0))</f>
        <v>0</v>
      </c>
      <c r="QC22" s="402">
        <f>INDEX(' Cash Num-Den_Indi'!$A$2:$ANL$35,MATCH('1617 1718 Comparison'!$A22,' Cash Num-Den_Indi'!$A$2:$A$35,0),MATCH('1617 1718 Comparison'!QC$2,' Cash Num-Den_Indi'!$A$2:$ANL$2,0))-INDEX('1617 Data'!$A$2:$AEW$35,MATCH('1617 1718 Comparison'!$A22,'1617 Data'!$A$2:$A$35,0),MATCH('1617 1718 Comparison'!QC$2,'1617 Data'!$A$2:$AEW$2,0))</f>
        <v>0</v>
      </c>
      <c r="QD22" s="402">
        <f>INDEX(' Cash Num-Den_Indi'!$A$2:$ANL$35,MATCH('1617 1718 Comparison'!$A22,' Cash Num-Den_Indi'!$A$2:$A$35,0),MATCH('1617 1718 Comparison'!QD$2,' Cash Num-Den_Indi'!$A$2:$ANL$2,0))-INDEX('1617 Data'!$A$2:$AEW$35,MATCH('1617 1718 Comparison'!$A22,'1617 Data'!$A$2:$A$35,0),MATCH('1617 1718 Comparison'!QD$2,'1617 Data'!$A$2:$AEW$2,0))</f>
        <v>0</v>
      </c>
      <c r="QE22" s="402">
        <f>INDEX(' Cash Num-Den_Indi'!$A$2:$ANL$35,MATCH('1617 1718 Comparison'!$A22,' Cash Num-Den_Indi'!$A$2:$A$35,0),MATCH('1617 1718 Comparison'!QE$2,' Cash Num-Den_Indi'!$A$2:$ANL$2,0))-INDEX('1617 Data'!$A$2:$AEW$35,MATCH('1617 1718 Comparison'!$A22,'1617 Data'!$A$2:$A$35,0),MATCH('1617 1718 Comparison'!QE$2,'1617 Data'!$A$2:$AEW$2,0))</f>
        <v>0</v>
      </c>
      <c r="QF22" s="402">
        <f>INDEX(' Cash Num-Den_Indi'!$A$2:$ANL$35,MATCH('1617 1718 Comparison'!$A22,' Cash Num-Den_Indi'!$A$2:$A$35,0),MATCH('1617 1718 Comparison'!QF$2,' Cash Num-Den_Indi'!$A$2:$ANL$2,0))-INDEX('1617 Data'!$A$2:$AEW$35,MATCH('1617 1718 Comparison'!$A22,'1617 Data'!$A$2:$A$35,0),MATCH('1617 1718 Comparison'!QF$2,'1617 Data'!$A$2:$AEW$2,0))</f>
        <v>0</v>
      </c>
      <c r="QG22" s="402">
        <f>INDEX(' Cash Num-Den_Indi'!$A$2:$ANL$35,MATCH('1617 1718 Comparison'!$A22,' Cash Num-Den_Indi'!$A$2:$A$35,0),MATCH('1617 1718 Comparison'!QG$2,' Cash Num-Den_Indi'!$A$2:$ANL$2,0))-INDEX('1617 Data'!$A$2:$AEW$35,MATCH('1617 1718 Comparison'!$A22,'1617 Data'!$A$2:$A$35,0),MATCH('1617 1718 Comparison'!QG$2,'1617 Data'!$A$2:$AEW$2,0))</f>
        <v>0</v>
      </c>
      <c r="QH22" s="402">
        <f>INDEX(' Cash Num-Den_Indi'!$A$2:$ANL$35,MATCH('1617 1718 Comparison'!$A22,' Cash Num-Den_Indi'!$A$2:$A$35,0),MATCH('1617 1718 Comparison'!QH$2,' Cash Num-Den_Indi'!$A$2:$ANL$2,0))-INDEX('1617 Data'!$A$2:$AEW$35,MATCH('1617 1718 Comparison'!$A22,'1617 Data'!$A$2:$A$35,0),MATCH('1617 1718 Comparison'!QH$2,'1617 Data'!$A$2:$AEW$2,0))</f>
        <v>0</v>
      </c>
      <c r="QI22" s="402">
        <f>INDEX(' Cash Num-Den_Indi'!$A$2:$ANL$35,MATCH('1617 1718 Comparison'!$A22,' Cash Num-Den_Indi'!$A$2:$A$35,0),MATCH('1617 1718 Comparison'!QI$2,' Cash Num-Den_Indi'!$A$2:$ANL$2,0))-INDEX('1617 Data'!$A$2:$AEW$35,MATCH('1617 1718 Comparison'!$A22,'1617 Data'!$A$2:$A$35,0),MATCH('1617 1718 Comparison'!QI$2,'1617 Data'!$A$2:$AEW$2,0))</f>
        <v>0</v>
      </c>
      <c r="QJ22" s="402">
        <f>INDEX(' Cash Num-Den_Indi'!$A$2:$ANL$35,MATCH('1617 1718 Comparison'!$A22,' Cash Num-Den_Indi'!$A$2:$A$35,0),MATCH('1617 1718 Comparison'!QJ$2,' Cash Num-Den_Indi'!$A$2:$ANL$2,0))-INDEX('1617 Data'!$A$2:$AEW$35,MATCH('1617 1718 Comparison'!$A22,'1617 Data'!$A$2:$A$35,0),MATCH('1617 1718 Comparison'!QJ$2,'1617 Data'!$A$2:$AEW$2,0))</f>
        <v>0</v>
      </c>
      <c r="QK22" s="402">
        <f>INDEX(' Cash Num-Den_Indi'!$A$2:$ANL$35,MATCH('1617 1718 Comparison'!$A22,' Cash Num-Den_Indi'!$A$2:$A$35,0),MATCH('1617 1718 Comparison'!QK$2,' Cash Num-Den_Indi'!$A$2:$ANL$2,0))-INDEX('1617 Data'!$A$2:$AEW$35,MATCH('1617 1718 Comparison'!$A22,'1617 Data'!$A$2:$A$35,0),MATCH('1617 1718 Comparison'!QK$2,'1617 Data'!$A$2:$AEW$2,0))</f>
        <v>0</v>
      </c>
      <c r="QL22" s="402">
        <f>INDEX(' Cash Num-Den_Indi'!$A$2:$ANL$35,MATCH('1617 1718 Comparison'!$A22,' Cash Num-Den_Indi'!$A$2:$A$35,0),MATCH('1617 1718 Comparison'!QL$2,' Cash Num-Den_Indi'!$A$2:$ANL$2,0))-INDEX('1617 Data'!$A$2:$AEW$35,MATCH('1617 1718 Comparison'!$A22,'1617 Data'!$A$2:$A$35,0),MATCH('1617 1718 Comparison'!QL$2,'1617 Data'!$A$2:$AEW$2,0))</f>
        <v>0</v>
      </c>
      <c r="QM22" s="402">
        <f>INDEX(' Cash Num-Den_Indi'!$A$2:$ANL$35,MATCH('1617 1718 Comparison'!$A22,' Cash Num-Den_Indi'!$A$2:$A$35,0),MATCH('1617 1718 Comparison'!QM$2,' Cash Num-Den_Indi'!$A$2:$ANL$2,0))-INDEX('1617 Data'!$A$2:$AEW$35,MATCH('1617 1718 Comparison'!$A22,'1617 Data'!$A$2:$A$35,0),MATCH('1617 1718 Comparison'!QM$2,'1617 Data'!$A$2:$AEW$2,0))</f>
        <v>0</v>
      </c>
      <c r="QN22" s="403" t="e">
        <f>INDEX(' Cash Num-Den_Indi'!$A$2:$ANL$35,MATCH('1617 1718 Comparison'!$A22,' Cash Num-Den_Indi'!$A$2:$A$35,0),MATCH('1617 1718 Comparison'!QN$2,' Cash Num-Den_Indi'!$A$2:$ANL$2,0))-INDEX('1617 Data'!$A$2:$AEW$35,MATCH('1617 1718 Comparison'!$A22,'1617 Data'!$A$2:$A$35,0),MATCH('1617 1718 Comparison'!QN$2,'1617 Data'!$A$2:$AEW$2,0))</f>
        <v>#N/A</v>
      </c>
      <c r="QO22" s="403" t="e">
        <f>INDEX(' Cash Num-Den_Indi'!$A$2:$ANL$35,MATCH('1617 1718 Comparison'!$A22,' Cash Num-Den_Indi'!$A$2:$A$35,0),MATCH('1617 1718 Comparison'!QO$2,' Cash Num-Den_Indi'!$A$2:$ANL$2,0))-INDEX('1617 Data'!$A$2:$AEW$35,MATCH('1617 1718 Comparison'!$A22,'1617 Data'!$A$2:$A$35,0),MATCH('1617 1718 Comparison'!QO$2,'1617 Data'!$A$2:$AEW$2,0))</f>
        <v>#N/A</v>
      </c>
      <c r="QP22" s="403" t="e">
        <f>INDEX(' Cash Num-Den_Indi'!$A$2:$ANL$35,MATCH('1617 1718 Comparison'!$A22,' Cash Num-Den_Indi'!$A$2:$A$35,0),MATCH('1617 1718 Comparison'!QP$2,' Cash Num-Den_Indi'!$A$2:$ANL$2,0))-INDEX('1617 Data'!$A$2:$AEW$35,MATCH('1617 1718 Comparison'!$A22,'1617 Data'!$A$2:$A$35,0),MATCH('1617 1718 Comparison'!QP$2,'1617 Data'!$A$2:$AEW$2,0))</f>
        <v>#N/A</v>
      </c>
      <c r="QQ22" s="402">
        <f>INDEX(' Cash Num-Den_Indi'!$A$2:$ANL$35,MATCH('1617 1718 Comparison'!$A22,' Cash Num-Den_Indi'!$A$2:$A$35,0),MATCH('1617 1718 Comparison'!QQ$2,' Cash Num-Den_Indi'!$A$2:$ANL$2,0))-INDEX('1617 Data'!$A$2:$AEW$35,MATCH('1617 1718 Comparison'!$A22,'1617 Data'!$A$2:$A$35,0),MATCH('1617 1718 Comparison'!QQ$2,'1617 Data'!$A$2:$AEW$2,0))</f>
        <v>0</v>
      </c>
      <c r="QR22" s="402">
        <f>INDEX(' Cash Num-Den_Indi'!$A$2:$ANL$35,MATCH('1617 1718 Comparison'!$A22,' Cash Num-Den_Indi'!$A$2:$A$35,0),MATCH('1617 1718 Comparison'!QR$2,' Cash Num-Den_Indi'!$A$2:$ANL$2,0))-INDEX('1617 Data'!$A$2:$AEW$35,MATCH('1617 1718 Comparison'!$A22,'1617 Data'!$A$2:$A$35,0),MATCH('1617 1718 Comparison'!QR$2,'1617 Data'!$A$2:$AEW$2,0))</f>
        <v>0</v>
      </c>
      <c r="QS22" s="402">
        <f>INDEX(' Cash Num-Den_Indi'!$A$2:$ANL$35,MATCH('1617 1718 Comparison'!$A22,' Cash Num-Den_Indi'!$A$2:$A$35,0),MATCH('1617 1718 Comparison'!QS$2,' Cash Num-Den_Indi'!$A$2:$ANL$2,0))-INDEX('1617 Data'!$A$2:$AEW$35,MATCH('1617 1718 Comparison'!$A22,'1617 Data'!$A$2:$A$35,0),MATCH('1617 1718 Comparison'!QS$2,'1617 Data'!$A$2:$AEW$2,0))</f>
        <v>0</v>
      </c>
      <c r="QT22" s="402">
        <f>INDEX(' Cash Num-Den_Indi'!$A$2:$ANL$35,MATCH('1617 1718 Comparison'!$A22,' Cash Num-Den_Indi'!$A$2:$A$35,0),MATCH('1617 1718 Comparison'!QT$2,' Cash Num-Den_Indi'!$A$2:$ANL$2,0))-INDEX('1617 Data'!$A$2:$AEW$35,MATCH('1617 1718 Comparison'!$A22,'1617 Data'!$A$2:$A$35,0),MATCH('1617 1718 Comparison'!QT$2,'1617 Data'!$A$2:$AEW$2,0))</f>
        <v>0</v>
      </c>
      <c r="QU22" s="402">
        <f>INDEX(' Cash Num-Den_Indi'!$A$2:$ANL$35,MATCH('1617 1718 Comparison'!$A22,' Cash Num-Den_Indi'!$A$2:$A$35,0),MATCH('1617 1718 Comparison'!QU$2,' Cash Num-Den_Indi'!$A$2:$ANL$2,0))-INDEX('1617 Data'!$A$2:$AEW$35,MATCH('1617 1718 Comparison'!$A22,'1617 Data'!$A$2:$A$35,0),MATCH('1617 1718 Comparison'!QU$2,'1617 Data'!$A$2:$AEW$2,0))</f>
        <v>0</v>
      </c>
      <c r="QV22" s="402">
        <f>INDEX(' Cash Num-Den_Indi'!$A$2:$ANL$35,MATCH('1617 1718 Comparison'!$A22,' Cash Num-Den_Indi'!$A$2:$A$35,0),MATCH('1617 1718 Comparison'!QV$2,' Cash Num-Den_Indi'!$A$2:$ANL$2,0))-INDEX('1617 Data'!$A$2:$AEW$35,MATCH('1617 1718 Comparison'!$A22,'1617 Data'!$A$2:$A$35,0),MATCH('1617 1718 Comparison'!QV$2,'1617 Data'!$A$2:$AEW$2,0))</f>
        <v>0</v>
      </c>
      <c r="QW22" s="402">
        <f>INDEX(' Cash Num-Den_Indi'!$A$2:$ANL$35,MATCH('1617 1718 Comparison'!$A22,' Cash Num-Den_Indi'!$A$2:$A$35,0),MATCH('1617 1718 Comparison'!QW$2,' Cash Num-Den_Indi'!$A$2:$ANL$2,0))-INDEX('1617 Data'!$A$2:$AEW$35,MATCH('1617 1718 Comparison'!$A22,'1617 Data'!$A$2:$A$35,0),MATCH('1617 1718 Comparison'!QW$2,'1617 Data'!$A$2:$AEW$2,0))</f>
        <v>0</v>
      </c>
      <c r="QX22" s="402">
        <f>INDEX(' Cash Num-Den_Indi'!$A$2:$ANL$35,MATCH('1617 1718 Comparison'!$A22,' Cash Num-Den_Indi'!$A$2:$A$35,0),MATCH('1617 1718 Comparison'!QX$2,' Cash Num-Den_Indi'!$A$2:$ANL$2,0))-INDEX('1617 Data'!$A$2:$AEW$35,MATCH('1617 1718 Comparison'!$A22,'1617 Data'!$A$2:$A$35,0),MATCH('1617 1718 Comparison'!QX$2,'1617 Data'!$A$2:$AEW$2,0))</f>
        <v>0</v>
      </c>
      <c r="QY22" s="402">
        <f>INDEX(' Cash Num-Den_Indi'!$A$2:$ANL$35,MATCH('1617 1718 Comparison'!$A22,' Cash Num-Den_Indi'!$A$2:$A$35,0),MATCH('1617 1718 Comparison'!QY$2,' Cash Num-Den_Indi'!$A$2:$ANL$2,0))-INDEX('1617 Data'!$A$2:$AEW$35,MATCH('1617 1718 Comparison'!$A22,'1617 Data'!$A$2:$A$35,0),MATCH('1617 1718 Comparison'!QY$2,'1617 Data'!$A$2:$AEW$2,0))</f>
        <v>0</v>
      </c>
      <c r="QZ22" s="402">
        <f>INDEX(' Cash Num-Den_Indi'!$A$2:$ANL$35,MATCH('1617 1718 Comparison'!$A22,' Cash Num-Den_Indi'!$A$2:$A$35,0),MATCH('1617 1718 Comparison'!QZ$2,' Cash Num-Den_Indi'!$A$2:$ANL$2,0))-INDEX('1617 Data'!$A$2:$AEW$35,MATCH('1617 1718 Comparison'!$A22,'1617 Data'!$A$2:$A$35,0),MATCH('1617 1718 Comparison'!QZ$2,'1617 Data'!$A$2:$AEW$2,0))</f>
        <v>0</v>
      </c>
      <c r="RA22" s="402">
        <f>INDEX(' Cash Num-Den_Indi'!$A$2:$ANL$35,MATCH('1617 1718 Comparison'!$A22,' Cash Num-Den_Indi'!$A$2:$A$35,0),MATCH('1617 1718 Comparison'!RA$2,' Cash Num-Den_Indi'!$A$2:$ANL$2,0))-INDEX('1617 Data'!$A$2:$AEW$35,MATCH('1617 1718 Comparison'!$A22,'1617 Data'!$A$2:$A$35,0),MATCH('1617 1718 Comparison'!RA$2,'1617 Data'!$A$2:$AEW$2,0))</f>
        <v>0</v>
      </c>
      <c r="RB22" s="402">
        <f>INDEX(' Cash Num-Den_Indi'!$A$2:$ANL$35,MATCH('1617 1718 Comparison'!$A22,' Cash Num-Den_Indi'!$A$2:$A$35,0),MATCH('1617 1718 Comparison'!RB$2,' Cash Num-Den_Indi'!$A$2:$ANL$2,0))-INDEX('1617 Data'!$A$2:$AEW$35,MATCH('1617 1718 Comparison'!$A22,'1617 Data'!$A$2:$A$35,0),MATCH('1617 1718 Comparison'!RB$2,'1617 Data'!$A$2:$AEW$2,0))</f>
        <v>0</v>
      </c>
      <c r="RC22" s="402">
        <f>INDEX(' Cash Num-Den_Indi'!$A$2:$ANL$35,MATCH('1617 1718 Comparison'!$A22,' Cash Num-Den_Indi'!$A$2:$A$35,0),MATCH('1617 1718 Comparison'!RC$2,' Cash Num-Den_Indi'!$A$2:$ANL$2,0))-INDEX('1617 Data'!$A$2:$AEW$35,MATCH('1617 1718 Comparison'!$A22,'1617 Data'!$A$2:$A$35,0),MATCH('1617 1718 Comparison'!RC$2,'1617 Data'!$A$2:$AEW$2,0))</f>
        <v>0</v>
      </c>
      <c r="RD22" s="402">
        <f>INDEX(' Cash Num-Den_Indi'!$A$2:$ANL$35,MATCH('1617 1718 Comparison'!$A22,' Cash Num-Den_Indi'!$A$2:$A$35,0),MATCH('1617 1718 Comparison'!RD$2,' Cash Num-Den_Indi'!$A$2:$ANL$2,0))-INDEX('1617 Data'!$A$2:$AEW$35,MATCH('1617 1718 Comparison'!$A22,'1617 Data'!$A$2:$A$35,0),MATCH('1617 1718 Comparison'!RD$2,'1617 Data'!$A$2:$AEW$2,0))</f>
        <v>0</v>
      </c>
      <c r="RE22" s="402">
        <f>INDEX(' Cash Num-Den_Indi'!$A$2:$ANL$35,MATCH('1617 1718 Comparison'!$A22,' Cash Num-Den_Indi'!$A$2:$A$35,0),MATCH('1617 1718 Comparison'!RE$2,' Cash Num-Den_Indi'!$A$2:$ANL$2,0))-INDEX('1617 Data'!$A$2:$AEW$35,MATCH('1617 1718 Comparison'!$A22,'1617 Data'!$A$2:$A$35,0),MATCH('1617 1718 Comparison'!RE$2,'1617 Data'!$A$2:$AEW$2,0))</f>
        <v>0</v>
      </c>
      <c r="RF22" s="402">
        <f>INDEX(' Cash Num-Den_Indi'!$A$2:$ANL$35,MATCH('1617 1718 Comparison'!$A22,' Cash Num-Den_Indi'!$A$2:$A$35,0),MATCH('1617 1718 Comparison'!RF$2,' Cash Num-Den_Indi'!$A$2:$ANL$2,0))-INDEX('1617 Data'!$A$2:$AEW$35,MATCH('1617 1718 Comparison'!$A22,'1617 Data'!$A$2:$A$35,0),MATCH('1617 1718 Comparison'!RF$2,'1617 Data'!$A$2:$AEW$2,0))</f>
        <v>0</v>
      </c>
      <c r="RG22" s="402">
        <f>INDEX(' Cash Num-Den_Indi'!$A$2:$ANL$35,MATCH('1617 1718 Comparison'!$A22,' Cash Num-Den_Indi'!$A$2:$A$35,0),MATCH('1617 1718 Comparison'!RG$2,' Cash Num-Den_Indi'!$A$2:$ANL$2,0))-INDEX('1617 Data'!$A$2:$AEW$35,MATCH('1617 1718 Comparison'!$A22,'1617 Data'!$A$2:$A$35,0),MATCH('1617 1718 Comparison'!RG$2,'1617 Data'!$A$2:$AEW$2,0))</f>
        <v>0</v>
      </c>
      <c r="RH22" s="402">
        <f>INDEX(' Cash Num-Den_Indi'!$A$2:$ANL$35,MATCH('1617 1718 Comparison'!$A22,' Cash Num-Den_Indi'!$A$2:$A$35,0),MATCH('1617 1718 Comparison'!RH$2,' Cash Num-Den_Indi'!$A$2:$ANL$2,0))-INDEX('1617 Data'!$A$2:$AEW$35,MATCH('1617 1718 Comparison'!$A22,'1617 Data'!$A$2:$A$35,0),MATCH('1617 1718 Comparison'!RH$2,'1617 Data'!$A$2:$AEW$2,0))</f>
        <v>0</v>
      </c>
      <c r="RI22" s="402">
        <f>INDEX(' Cash Num-Den_Indi'!$A$2:$ANL$35,MATCH('1617 1718 Comparison'!$A22,' Cash Num-Den_Indi'!$A$2:$A$35,0),MATCH('1617 1718 Comparison'!RI$2,' Cash Num-Den_Indi'!$A$2:$ANL$2,0))-INDEX('1617 Data'!$A$2:$AEW$35,MATCH('1617 1718 Comparison'!$A22,'1617 Data'!$A$2:$A$35,0),MATCH('1617 1718 Comparison'!RI$2,'1617 Data'!$A$2:$AEW$2,0))</f>
        <v>-8.5848278257848794</v>
      </c>
      <c r="RJ22" s="402">
        <f>INDEX(' Cash Num-Den_Indi'!$A$2:$ANL$35,MATCH('1617 1718 Comparison'!$A22,' Cash Num-Den_Indi'!$A$2:$A$35,0),MATCH('1617 1718 Comparison'!RJ$2,' Cash Num-Den_Indi'!$A$2:$ANL$2,0))-INDEX('1617 Data'!$A$2:$AEW$35,MATCH('1617 1718 Comparison'!$A22,'1617 Data'!$A$2:$A$35,0),MATCH('1617 1718 Comparison'!RJ$2,'1617 Data'!$A$2:$AEW$2,0))</f>
        <v>-3954</v>
      </c>
      <c r="RK22" s="402">
        <f>INDEX(' Cash Num-Den_Indi'!$A$2:$ANL$35,MATCH('1617 1718 Comparison'!$A22,' Cash Num-Den_Indi'!$A$2:$A$35,0),MATCH('1617 1718 Comparison'!RK$2,' Cash Num-Den_Indi'!$A$2:$ANL$2,0))-INDEX('1617 Data'!$A$2:$AEW$35,MATCH('1617 1718 Comparison'!$A22,'1617 Data'!$A$2:$A$35,0),MATCH('1617 1718 Comparison'!RK$2,'1617 Data'!$A$2:$AEW$2,0))</f>
        <v>0</v>
      </c>
      <c r="RL22" s="403" t="e">
        <f>INDEX(' Cash Num-Den_Indi'!$A$2:$ANL$35,MATCH('1617 1718 Comparison'!$A22,' Cash Num-Den_Indi'!$A$2:$A$35,0),MATCH('1617 1718 Comparison'!RL$2,' Cash Num-Den_Indi'!$A$2:$ANL$2,0))-INDEX('1617 Data'!$A$2:$AEW$35,MATCH('1617 1718 Comparison'!$A22,'1617 Data'!$A$2:$A$35,0),MATCH('1617 1718 Comparison'!RL$2,'1617 Data'!$A$2:$AEW$2,0))</f>
        <v>#N/A</v>
      </c>
      <c r="RM22" s="403" t="e">
        <f>INDEX(' Cash Num-Den_Indi'!$A$2:$ANL$35,MATCH('1617 1718 Comparison'!$A22,' Cash Num-Den_Indi'!$A$2:$A$35,0),MATCH('1617 1718 Comparison'!RM$2,' Cash Num-Den_Indi'!$A$2:$ANL$2,0))-INDEX('1617 Data'!$A$2:$AEW$35,MATCH('1617 1718 Comparison'!$A22,'1617 Data'!$A$2:$A$35,0),MATCH('1617 1718 Comparison'!RM$2,'1617 Data'!$A$2:$AEW$2,0))</f>
        <v>#N/A</v>
      </c>
      <c r="RN22" s="403" t="e">
        <f>INDEX(' Cash Num-Den_Indi'!$A$2:$ANL$35,MATCH('1617 1718 Comparison'!$A22,' Cash Num-Den_Indi'!$A$2:$A$35,0),MATCH('1617 1718 Comparison'!RN$2,' Cash Num-Den_Indi'!$A$2:$ANL$2,0))-INDEX('1617 Data'!$A$2:$AEW$35,MATCH('1617 1718 Comparison'!$A22,'1617 Data'!$A$2:$A$35,0),MATCH('1617 1718 Comparison'!RN$2,'1617 Data'!$A$2:$AEW$2,0))</f>
        <v>#N/A</v>
      </c>
      <c r="RO22" s="403" t="e">
        <f>INDEX(' Cash Num-Den_Indi'!$A$2:$ANL$35,MATCH('1617 1718 Comparison'!$A22,' Cash Num-Den_Indi'!$A$2:$A$35,0),MATCH('1617 1718 Comparison'!RO$2,' Cash Num-Den_Indi'!$A$2:$ANL$2,0))-INDEX('1617 Data'!$A$2:$AEW$35,MATCH('1617 1718 Comparison'!$A22,'1617 Data'!$A$2:$A$35,0),MATCH('1617 1718 Comparison'!RO$2,'1617 Data'!$A$2:$AEW$2,0))</f>
        <v>#N/A</v>
      </c>
      <c r="RP22" s="403" t="e">
        <f>INDEX(' Cash Num-Den_Indi'!$A$2:$ANL$35,MATCH('1617 1718 Comparison'!$A22,' Cash Num-Den_Indi'!$A$2:$A$35,0),MATCH('1617 1718 Comparison'!RP$2,' Cash Num-Den_Indi'!$A$2:$ANL$2,0))-INDEX('1617 Data'!$A$2:$AEW$35,MATCH('1617 1718 Comparison'!$A22,'1617 Data'!$A$2:$A$35,0),MATCH('1617 1718 Comparison'!RP$2,'1617 Data'!$A$2:$AEW$2,0))</f>
        <v>#N/A</v>
      </c>
      <c r="RQ22" s="403" t="e">
        <f>INDEX(' Cash Num-Den_Indi'!$A$2:$ANL$35,MATCH('1617 1718 Comparison'!$A22,' Cash Num-Den_Indi'!$A$2:$A$35,0),MATCH('1617 1718 Comparison'!RQ$2,' Cash Num-Den_Indi'!$A$2:$ANL$2,0))-INDEX('1617 Data'!$A$2:$AEW$35,MATCH('1617 1718 Comparison'!$A22,'1617 Data'!$A$2:$A$35,0),MATCH('1617 1718 Comparison'!RQ$2,'1617 Data'!$A$2:$AEW$2,0))</f>
        <v>#N/A</v>
      </c>
      <c r="RR22" s="403" t="e">
        <f>INDEX(' Cash Num-Den_Indi'!$A$2:$ANL$35,MATCH('1617 1718 Comparison'!$A22,' Cash Num-Den_Indi'!$A$2:$A$35,0),MATCH('1617 1718 Comparison'!RR$2,' Cash Num-Den_Indi'!$A$2:$ANL$2,0))-INDEX('1617 Data'!$A$2:$AEW$35,MATCH('1617 1718 Comparison'!$A22,'1617 Data'!$A$2:$A$35,0),MATCH('1617 1718 Comparison'!RR$2,'1617 Data'!$A$2:$AEW$2,0))</f>
        <v>#N/A</v>
      </c>
      <c r="RS22" s="403" t="e">
        <f>INDEX(' Cash Num-Den_Indi'!$A$2:$ANL$35,MATCH('1617 1718 Comparison'!$A22,' Cash Num-Den_Indi'!$A$2:$A$35,0),MATCH('1617 1718 Comparison'!RS$2,' Cash Num-Den_Indi'!$A$2:$ANL$2,0))-INDEX('1617 Data'!$A$2:$AEW$35,MATCH('1617 1718 Comparison'!$A22,'1617 Data'!$A$2:$A$35,0),MATCH('1617 1718 Comparison'!RS$2,'1617 Data'!$A$2:$AEW$2,0))</f>
        <v>#N/A</v>
      </c>
      <c r="RT22" s="403" t="e">
        <f>INDEX(' Cash Num-Den_Indi'!$A$2:$ANL$35,MATCH('1617 1718 Comparison'!$A22,' Cash Num-Den_Indi'!$A$2:$A$35,0),MATCH('1617 1718 Comparison'!RT$2,' Cash Num-Den_Indi'!$A$2:$ANL$2,0))-INDEX('1617 Data'!$A$2:$AEW$35,MATCH('1617 1718 Comparison'!$A22,'1617 Data'!$A$2:$A$35,0),MATCH('1617 1718 Comparison'!RT$2,'1617 Data'!$A$2:$AEW$2,0))</f>
        <v>#N/A</v>
      </c>
      <c r="RU22" s="403" t="e">
        <f>INDEX(' Cash Num-Den_Indi'!$A$2:$ANL$35,MATCH('1617 1718 Comparison'!$A22,' Cash Num-Den_Indi'!$A$2:$A$35,0),MATCH('1617 1718 Comparison'!RU$2,' Cash Num-Den_Indi'!$A$2:$ANL$2,0))-INDEX('1617 Data'!$A$2:$AEW$35,MATCH('1617 1718 Comparison'!$A22,'1617 Data'!$A$2:$A$35,0),MATCH('1617 1718 Comparison'!RU$2,'1617 Data'!$A$2:$AEW$2,0))</f>
        <v>#N/A</v>
      </c>
      <c r="RV22" s="403" t="e">
        <f>INDEX(' Cash Num-Den_Indi'!$A$2:$ANL$35,MATCH('1617 1718 Comparison'!$A22,' Cash Num-Den_Indi'!$A$2:$A$35,0),MATCH('1617 1718 Comparison'!RV$2,' Cash Num-Den_Indi'!$A$2:$ANL$2,0))-INDEX('1617 Data'!$A$2:$AEW$35,MATCH('1617 1718 Comparison'!$A22,'1617 Data'!$A$2:$A$35,0),MATCH('1617 1718 Comparison'!RV$2,'1617 Data'!$A$2:$AEW$2,0))</f>
        <v>#N/A</v>
      </c>
      <c r="RW22" s="402">
        <f>INDEX(' Cash Num-Den_Indi'!$A$2:$ANL$35,MATCH('1617 1718 Comparison'!$A22,' Cash Num-Den_Indi'!$A$2:$A$35,0),MATCH('1617 1718 Comparison'!RW$2,' Cash Num-Den_Indi'!$A$2:$ANL$2,0))-INDEX('1617 Data'!$A$2:$AEW$35,MATCH('1617 1718 Comparison'!$A22,'1617 Data'!$A$2:$A$35,0),MATCH('1617 1718 Comparison'!RW$2,'1617 Data'!$A$2:$AEW$2,0))</f>
        <v>0</v>
      </c>
      <c r="RX22" s="402">
        <f>INDEX(' Cash Num-Den_Indi'!$A$2:$ANL$35,MATCH('1617 1718 Comparison'!$A22,' Cash Num-Den_Indi'!$A$2:$A$35,0),MATCH('1617 1718 Comparison'!RX$2,' Cash Num-Den_Indi'!$A$2:$ANL$2,0))-INDEX('1617 Data'!$A$2:$AEW$35,MATCH('1617 1718 Comparison'!$A22,'1617 Data'!$A$2:$A$35,0),MATCH('1617 1718 Comparison'!RX$2,'1617 Data'!$A$2:$AEW$2,0))</f>
        <v>0</v>
      </c>
      <c r="RY22" s="403" t="e">
        <f>INDEX(' Cash Num-Den_Indi'!$A$2:$ANL$35,MATCH('1617 1718 Comparison'!$A22,' Cash Num-Den_Indi'!$A$2:$A$35,0),MATCH('1617 1718 Comparison'!RY$2,' Cash Num-Den_Indi'!$A$2:$ANL$2,0))-INDEX('1617 Data'!$A$2:$AEW$35,MATCH('1617 1718 Comparison'!$A22,'1617 Data'!$A$2:$A$35,0),MATCH('1617 1718 Comparison'!RY$2,'1617 Data'!$A$2:$AEW$2,0))</f>
        <v>#N/A</v>
      </c>
      <c r="RZ22" s="402">
        <f>INDEX(' Cash Num-Den_Indi'!$A$2:$ANL$35,MATCH('1617 1718 Comparison'!$A22,' Cash Num-Den_Indi'!$A$2:$A$35,0),MATCH('1617 1718 Comparison'!RZ$2,' Cash Num-Den_Indi'!$A$2:$ANL$2,0))-INDEX('1617 Data'!$A$2:$AEW$35,MATCH('1617 1718 Comparison'!$A22,'1617 Data'!$A$2:$A$35,0),MATCH('1617 1718 Comparison'!RZ$2,'1617 Data'!$A$2:$AEW$2,0))</f>
        <v>0</v>
      </c>
      <c r="SA22" s="402">
        <f>INDEX(' Cash Num-Den_Indi'!$A$2:$ANL$35,MATCH('1617 1718 Comparison'!$A22,' Cash Num-Den_Indi'!$A$2:$A$35,0),MATCH('1617 1718 Comparison'!SA$2,' Cash Num-Den_Indi'!$A$2:$ANL$2,0))-INDEX('1617 Data'!$A$2:$AEW$35,MATCH('1617 1718 Comparison'!$A22,'1617 Data'!$A$2:$A$35,0),MATCH('1617 1718 Comparison'!SA$2,'1617 Data'!$A$2:$AEW$2,0))</f>
        <v>0</v>
      </c>
      <c r="SB22" s="403" t="e">
        <f>INDEX(' Cash Num-Den_Indi'!$A$2:$ANL$35,MATCH('1617 1718 Comparison'!$A22,' Cash Num-Den_Indi'!$A$2:$A$35,0),MATCH('1617 1718 Comparison'!SB$2,' Cash Num-Den_Indi'!$A$2:$ANL$2,0))-INDEX('1617 Data'!$A$2:$AEW$35,MATCH('1617 1718 Comparison'!$A22,'1617 Data'!$A$2:$A$35,0),MATCH('1617 1718 Comparison'!SB$2,'1617 Data'!$A$2:$AEW$2,0))</f>
        <v>#N/A</v>
      </c>
      <c r="SC22" s="402">
        <f>INDEX(' Cash Num-Den_Indi'!$A$2:$ANL$35,MATCH('1617 1718 Comparison'!$A22,' Cash Num-Den_Indi'!$A$2:$A$35,0),MATCH('1617 1718 Comparison'!SC$2,' Cash Num-Den_Indi'!$A$2:$ANL$2,0))-INDEX('1617 Data'!$A$2:$AEW$35,MATCH('1617 1718 Comparison'!$A22,'1617 Data'!$A$2:$A$35,0),MATCH('1617 1718 Comparison'!SC$2,'1617 Data'!$A$2:$AEW$2,0))</f>
        <v>0</v>
      </c>
      <c r="SD22" s="402">
        <f>INDEX(' Cash Num-Den_Indi'!$A$2:$ANL$35,MATCH('1617 1718 Comparison'!$A22,' Cash Num-Den_Indi'!$A$2:$A$35,0),MATCH('1617 1718 Comparison'!SD$2,' Cash Num-Den_Indi'!$A$2:$ANL$2,0))-INDEX('1617 Data'!$A$2:$AEW$35,MATCH('1617 1718 Comparison'!$A22,'1617 Data'!$A$2:$A$35,0),MATCH('1617 1718 Comparison'!SD$2,'1617 Data'!$A$2:$AEW$2,0))</f>
        <v>0</v>
      </c>
      <c r="SE22" s="402">
        <f>INDEX(' Cash Num-Den_Indi'!$A$2:$ANL$35,MATCH('1617 1718 Comparison'!$A22,' Cash Num-Den_Indi'!$A$2:$A$35,0),MATCH('1617 1718 Comparison'!SE$2,' Cash Num-Den_Indi'!$A$2:$ANL$2,0))-INDEX('1617 Data'!$A$2:$AEW$35,MATCH('1617 1718 Comparison'!$A22,'1617 Data'!$A$2:$A$35,0),MATCH('1617 1718 Comparison'!SE$2,'1617 Data'!$A$2:$AEW$2,0))</f>
        <v>0</v>
      </c>
      <c r="SF22" s="402">
        <f>INDEX(' Cash Num-Den_Indi'!$A$2:$ANL$35,MATCH('1617 1718 Comparison'!$A22,' Cash Num-Den_Indi'!$A$2:$A$35,0),MATCH('1617 1718 Comparison'!SF$2,' Cash Num-Den_Indi'!$A$2:$ANL$2,0))-INDEX('1617 Data'!$A$2:$AEW$35,MATCH('1617 1718 Comparison'!$A22,'1617 Data'!$A$2:$A$35,0),MATCH('1617 1718 Comparison'!SF$2,'1617 Data'!$A$2:$AEW$2,0))</f>
        <v>0</v>
      </c>
      <c r="SG22" s="402">
        <f>INDEX(' Cash Num-Den_Indi'!$A$2:$ANL$35,MATCH('1617 1718 Comparison'!$A22,' Cash Num-Den_Indi'!$A$2:$A$35,0),MATCH('1617 1718 Comparison'!SG$2,' Cash Num-Den_Indi'!$A$2:$ANL$2,0))-INDEX('1617 Data'!$A$2:$AEW$35,MATCH('1617 1718 Comparison'!$A22,'1617 Data'!$A$2:$A$35,0),MATCH('1617 1718 Comparison'!SG$2,'1617 Data'!$A$2:$AEW$2,0))</f>
        <v>0</v>
      </c>
      <c r="SH22" s="402">
        <f>INDEX(' Cash Num-Den_Indi'!$A$2:$ANL$35,MATCH('1617 1718 Comparison'!$A22,' Cash Num-Den_Indi'!$A$2:$A$35,0),MATCH('1617 1718 Comparison'!SH$2,' Cash Num-Den_Indi'!$A$2:$ANL$2,0))-INDEX('1617 Data'!$A$2:$AEW$35,MATCH('1617 1718 Comparison'!$A22,'1617 Data'!$A$2:$A$35,0),MATCH('1617 1718 Comparison'!SH$2,'1617 Data'!$A$2:$AEW$2,0))</f>
        <v>0</v>
      </c>
      <c r="SI22" s="402">
        <f>INDEX(' Cash Num-Den_Indi'!$A$2:$ANL$35,MATCH('1617 1718 Comparison'!$A22,' Cash Num-Den_Indi'!$A$2:$A$35,0),MATCH('1617 1718 Comparison'!SI$2,' Cash Num-Den_Indi'!$A$2:$ANL$2,0))-INDEX('1617 Data'!$A$2:$AEW$35,MATCH('1617 1718 Comparison'!$A22,'1617 Data'!$A$2:$A$35,0),MATCH('1617 1718 Comparison'!SI$2,'1617 Data'!$A$2:$AEW$2,0))</f>
        <v>0</v>
      </c>
      <c r="SJ22" s="402">
        <f>INDEX(' Cash Num-Den_Indi'!$A$2:$ANL$35,MATCH('1617 1718 Comparison'!$A22,' Cash Num-Den_Indi'!$A$2:$A$35,0),MATCH('1617 1718 Comparison'!SJ$2,' Cash Num-Den_Indi'!$A$2:$ANL$2,0))-INDEX('1617 Data'!$A$2:$AEW$35,MATCH('1617 1718 Comparison'!$A22,'1617 Data'!$A$2:$A$35,0),MATCH('1617 1718 Comparison'!SJ$2,'1617 Data'!$A$2:$AEW$2,0))</f>
        <v>0</v>
      </c>
      <c r="SK22" s="402">
        <f>INDEX(' Cash Num-Den_Indi'!$A$2:$ANL$35,MATCH('1617 1718 Comparison'!$A22,' Cash Num-Den_Indi'!$A$2:$A$35,0),MATCH('1617 1718 Comparison'!SK$2,' Cash Num-Den_Indi'!$A$2:$ANL$2,0))-INDEX('1617 Data'!$A$2:$AEW$35,MATCH('1617 1718 Comparison'!$A22,'1617 Data'!$A$2:$A$35,0),MATCH('1617 1718 Comparison'!SK$2,'1617 Data'!$A$2:$AEW$2,0))</f>
        <v>0</v>
      </c>
      <c r="SL22" s="402">
        <f>INDEX(' Cash Num-Den_Indi'!$A$2:$ANL$35,MATCH('1617 1718 Comparison'!$A22,' Cash Num-Den_Indi'!$A$2:$A$35,0),MATCH('1617 1718 Comparison'!SL$2,' Cash Num-Den_Indi'!$A$2:$ANL$2,0))-INDEX('1617 Data'!$A$2:$AEW$35,MATCH('1617 1718 Comparison'!$A22,'1617 Data'!$A$2:$A$35,0),MATCH('1617 1718 Comparison'!SL$2,'1617 Data'!$A$2:$AEW$2,0))</f>
        <v>0</v>
      </c>
      <c r="SM22" s="402">
        <f>INDEX(' Cash Num-Den_Indi'!$A$2:$ANL$35,MATCH('1617 1718 Comparison'!$A22,' Cash Num-Den_Indi'!$A$2:$A$35,0),MATCH('1617 1718 Comparison'!SM$2,' Cash Num-Den_Indi'!$A$2:$ANL$2,0))-INDEX('1617 Data'!$A$2:$AEW$35,MATCH('1617 1718 Comparison'!$A22,'1617 Data'!$A$2:$A$35,0),MATCH('1617 1718 Comparison'!SM$2,'1617 Data'!$A$2:$AEW$2,0))</f>
        <v>0</v>
      </c>
      <c r="SN22" s="402">
        <f>INDEX(' Cash Num-Den_Indi'!$A$2:$ANL$35,MATCH('1617 1718 Comparison'!$A22,' Cash Num-Den_Indi'!$A$2:$A$35,0),MATCH('1617 1718 Comparison'!SN$2,' Cash Num-Den_Indi'!$A$2:$ANL$2,0))-INDEX('1617 Data'!$A$2:$AEW$35,MATCH('1617 1718 Comparison'!$A22,'1617 Data'!$A$2:$A$35,0),MATCH('1617 1718 Comparison'!SN$2,'1617 Data'!$A$2:$AEW$2,0))</f>
        <v>0</v>
      </c>
      <c r="SO22" s="402">
        <f>INDEX(' Cash Num-Den_Indi'!$A$2:$ANL$35,MATCH('1617 1718 Comparison'!$A22,' Cash Num-Den_Indi'!$A$2:$A$35,0),MATCH('1617 1718 Comparison'!SO$2,' Cash Num-Den_Indi'!$A$2:$ANL$2,0))-INDEX('1617 Data'!$A$2:$AEW$35,MATCH('1617 1718 Comparison'!$A22,'1617 Data'!$A$2:$A$35,0),MATCH('1617 1718 Comparison'!SO$2,'1617 Data'!$A$2:$AEW$2,0))</f>
        <v>0</v>
      </c>
      <c r="SP22" s="402">
        <f>INDEX(' Cash Num-Den_Indi'!$A$2:$ANL$35,MATCH('1617 1718 Comparison'!$A22,' Cash Num-Den_Indi'!$A$2:$A$35,0),MATCH('1617 1718 Comparison'!SP$2,' Cash Num-Den_Indi'!$A$2:$ANL$2,0))-INDEX('1617 Data'!$A$2:$AEW$35,MATCH('1617 1718 Comparison'!$A22,'1617 Data'!$A$2:$A$35,0),MATCH('1617 1718 Comparison'!SP$2,'1617 Data'!$A$2:$AEW$2,0))</f>
        <v>0</v>
      </c>
      <c r="SQ22" s="402">
        <f>INDEX(' Cash Num-Den_Indi'!$A$2:$ANL$35,MATCH('1617 1718 Comparison'!$A22,' Cash Num-Den_Indi'!$A$2:$A$35,0),MATCH('1617 1718 Comparison'!SQ$2,' Cash Num-Den_Indi'!$A$2:$ANL$2,0))-INDEX('1617 Data'!$A$2:$AEW$35,MATCH('1617 1718 Comparison'!$A22,'1617 Data'!$A$2:$A$35,0),MATCH('1617 1718 Comparison'!SQ$2,'1617 Data'!$A$2:$AEW$2,0))</f>
        <v>0</v>
      </c>
      <c r="SR22" s="402">
        <f>INDEX(' Cash Num-Den_Indi'!$A$2:$ANL$35,MATCH('1617 1718 Comparison'!$A22,' Cash Num-Den_Indi'!$A$2:$A$35,0),MATCH('1617 1718 Comparison'!SR$2,' Cash Num-Den_Indi'!$A$2:$ANL$2,0))-INDEX('1617 Data'!$A$2:$AEW$35,MATCH('1617 1718 Comparison'!$A22,'1617 Data'!$A$2:$A$35,0),MATCH('1617 1718 Comparison'!SR$2,'1617 Data'!$A$2:$AEW$2,0))</f>
        <v>0</v>
      </c>
      <c r="SS22" s="402">
        <f>INDEX(' Cash Num-Den_Indi'!$A$2:$ANL$35,MATCH('1617 1718 Comparison'!$A22,' Cash Num-Den_Indi'!$A$2:$A$35,0),MATCH('1617 1718 Comparison'!SS$2,' Cash Num-Den_Indi'!$A$2:$ANL$2,0))-INDEX('1617 Data'!$A$2:$AEW$35,MATCH('1617 1718 Comparison'!$A22,'1617 Data'!$A$2:$A$35,0),MATCH('1617 1718 Comparison'!SS$2,'1617 Data'!$A$2:$AEW$2,0))</f>
        <v>0</v>
      </c>
      <c r="ST22" s="402">
        <f>INDEX(' Cash Num-Den_Indi'!$A$2:$ANL$35,MATCH('1617 1718 Comparison'!$A22,' Cash Num-Den_Indi'!$A$2:$A$35,0),MATCH('1617 1718 Comparison'!ST$2,' Cash Num-Den_Indi'!$A$2:$ANL$2,0))-INDEX('1617 Data'!$A$2:$AEW$35,MATCH('1617 1718 Comparison'!$A22,'1617 Data'!$A$2:$A$35,0),MATCH('1617 1718 Comparison'!ST$2,'1617 Data'!$A$2:$AEW$2,0))</f>
        <v>0</v>
      </c>
      <c r="SU22" s="402">
        <f>INDEX(' Cash Num-Den_Indi'!$A$2:$ANL$35,MATCH('1617 1718 Comparison'!$A22,' Cash Num-Den_Indi'!$A$2:$A$35,0),MATCH('1617 1718 Comparison'!SU$2,' Cash Num-Den_Indi'!$A$2:$ANL$2,0))-INDEX('1617 Data'!$A$2:$AEW$35,MATCH('1617 1718 Comparison'!$A22,'1617 Data'!$A$2:$A$35,0),MATCH('1617 1718 Comparison'!SU$2,'1617 Data'!$A$2:$AEW$2,0))</f>
        <v>0</v>
      </c>
      <c r="SV22" s="402">
        <f>INDEX(' Cash Num-Den_Indi'!$A$2:$ANL$35,MATCH('1617 1718 Comparison'!$A22,' Cash Num-Den_Indi'!$A$2:$A$35,0),MATCH('1617 1718 Comparison'!SV$2,' Cash Num-Den_Indi'!$A$2:$ANL$2,0))-INDEX('1617 Data'!$A$2:$AEW$35,MATCH('1617 1718 Comparison'!$A22,'1617 Data'!$A$2:$A$35,0),MATCH('1617 1718 Comparison'!SV$2,'1617 Data'!$A$2:$AEW$2,0))</f>
        <v>0</v>
      </c>
      <c r="SW22" s="402">
        <f>INDEX(' Cash Num-Den_Indi'!$A$2:$ANL$35,MATCH('1617 1718 Comparison'!$A22,' Cash Num-Den_Indi'!$A$2:$A$35,0),MATCH('1617 1718 Comparison'!SW$2,' Cash Num-Den_Indi'!$A$2:$ANL$2,0))-INDEX('1617 Data'!$A$2:$AEW$35,MATCH('1617 1718 Comparison'!$A22,'1617 Data'!$A$2:$A$35,0),MATCH('1617 1718 Comparison'!SW$2,'1617 Data'!$A$2:$AEW$2,0))</f>
        <v>0</v>
      </c>
      <c r="SX22" s="403" t="e">
        <f>INDEX(' Cash Num-Den_Indi'!$A$2:$ANL$35,MATCH('1617 1718 Comparison'!$A22,' Cash Num-Den_Indi'!$A$2:$A$35,0),MATCH('1617 1718 Comparison'!SX$2,' Cash Num-Den_Indi'!$A$2:$ANL$2,0))-INDEX('1617 Data'!$A$2:$AEW$35,MATCH('1617 1718 Comparison'!$A22,'1617 Data'!$A$2:$A$35,0),MATCH('1617 1718 Comparison'!SX$2,'1617 Data'!$A$2:$AEW$2,0))</f>
        <v>#N/A</v>
      </c>
      <c r="SY22" s="403" t="e">
        <f>INDEX(' Cash Num-Den_Indi'!$A$2:$ANL$35,MATCH('1617 1718 Comparison'!$A22,' Cash Num-Den_Indi'!$A$2:$A$35,0),MATCH('1617 1718 Comparison'!SY$2,' Cash Num-Den_Indi'!$A$2:$ANL$2,0))-INDEX('1617 Data'!$A$2:$AEW$35,MATCH('1617 1718 Comparison'!$A22,'1617 Data'!$A$2:$A$35,0),MATCH('1617 1718 Comparison'!SY$2,'1617 Data'!$A$2:$AEW$2,0))</f>
        <v>#N/A</v>
      </c>
      <c r="SZ22" s="403" t="e">
        <f>INDEX(' Cash Num-Den_Indi'!$A$2:$ANL$35,MATCH('1617 1718 Comparison'!$A22,' Cash Num-Den_Indi'!$A$2:$A$35,0),MATCH('1617 1718 Comparison'!SZ$2,' Cash Num-Den_Indi'!$A$2:$ANL$2,0))-INDEX('1617 Data'!$A$2:$AEW$35,MATCH('1617 1718 Comparison'!$A22,'1617 Data'!$A$2:$A$35,0),MATCH('1617 1718 Comparison'!SZ$2,'1617 Data'!$A$2:$AEW$2,0))</f>
        <v>#N/A</v>
      </c>
      <c r="TA22" s="402">
        <f>INDEX(' Cash Num-Den_Indi'!$A$2:$ANL$35,MATCH('1617 1718 Comparison'!$A22,' Cash Num-Den_Indi'!$A$2:$A$35,0),MATCH('1617 1718 Comparison'!TA$2,' Cash Num-Den_Indi'!$A$2:$ANL$2,0))-INDEX('1617 Data'!$A$2:$AEW$35,MATCH('1617 1718 Comparison'!$A22,'1617 Data'!$A$2:$A$35,0),MATCH('1617 1718 Comparison'!TA$2,'1617 Data'!$A$2:$AEW$2,0))</f>
        <v>0</v>
      </c>
      <c r="TB22" s="402">
        <f>INDEX(' Cash Num-Den_Indi'!$A$2:$ANL$35,MATCH('1617 1718 Comparison'!$A22,' Cash Num-Den_Indi'!$A$2:$A$35,0),MATCH('1617 1718 Comparison'!TB$2,' Cash Num-Den_Indi'!$A$2:$ANL$2,0))-INDEX('1617 Data'!$A$2:$AEW$35,MATCH('1617 1718 Comparison'!$A22,'1617 Data'!$A$2:$A$35,0),MATCH('1617 1718 Comparison'!TB$2,'1617 Data'!$A$2:$AEW$2,0))</f>
        <v>0</v>
      </c>
      <c r="TC22" s="402">
        <f>INDEX(' Cash Num-Den_Indi'!$A$2:$ANL$35,MATCH('1617 1718 Comparison'!$A22,' Cash Num-Den_Indi'!$A$2:$A$35,0),MATCH('1617 1718 Comparison'!TC$2,' Cash Num-Den_Indi'!$A$2:$ANL$2,0))-INDEX('1617 Data'!$A$2:$AEW$35,MATCH('1617 1718 Comparison'!$A22,'1617 Data'!$A$2:$A$35,0),MATCH('1617 1718 Comparison'!TC$2,'1617 Data'!$A$2:$AEW$2,0))</f>
        <v>0</v>
      </c>
      <c r="TD22" s="402">
        <f>INDEX(' Cash Num-Den_Indi'!$A$2:$ANL$35,MATCH('1617 1718 Comparison'!$A22,' Cash Num-Den_Indi'!$A$2:$A$35,0),MATCH('1617 1718 Comparison'!TD$2,' Cash Num-Den_Indi'!$A$2:$ANL$2,0))-INDEX('1617 Data'!$A$2:$AEW$35,MATCH('1617 1718 Comparison'!$A22,'1617 Data'!$A$2:$A$35,0),MATCH('1617 1718 Comparison'!TD$2,'1617 Data'!$A$2:$AEW$2,0))</f>
        <v>0</v>
      </c>
      <c r="TE22" s="402">
        <f>INDEX(' Cash Num-Den_Indi'!$A$2:$ANL$35,MATCH('1617 1718 Comparison'!$A22,' Cash Num-Den_Indi'!$A$2:$A$35,0),MATCH('1617 1718 Comparison'!TE$2,' Cash Num-Den_Indi'!$A$2:$ANL$2,0))-INDEX('1617 Data'!$A$2:$AEW$35,MATCH('1617 1718 Comparison'!$A22,'1617 Data'!$A$2:$A$35,0),MATCH('1617 1718 Comparison'!TE$2,'1617 Data'!$A$2:$AEW$2,0))</f>
        <v>0</v>
      </c>
      <c r="TF22" s="402">
        <f>INDEX(' Cash Num-Den_Indi'!$A$2:$ANL$35,MATCH('1617 1718 Comparison'!$A22,' Cash Num-Den_Indi'!$A$2:$A$35,0),MATCH('1617 1718 Comparison'!TF$2,' Cash Num-Den_Indi'!$A$2:$ANL$2,0))-INDEX('1617 Data'!$A$2:$AEW$35,MATCH('1617 1718 Comparison'!$A22,'1617 Data'!$A$2:$A$35,0),MATCH('1617 1718 Comparison'!TF$2,'1617 Data'!$A$2:$AEW$2,0))</f>
        <v>0</v>
      </c>
      <c r="TG22" s="402">
        <f>INDEX(' Cash Num-Den_Indi'!$A$2:$ANL$35,MATCH('1617 1718 Comparison'!$A22,' Cash Num-Den_Indi'!$A$2:$A$35,0),MATCH('1617 1718 Comparison'!TG$2,' Cash Num-Den_Indi'!$A$2:$ANL$2,0))-INDEX('1617 Data'!$A$2:$AEW$35,MATCH('1617 1718 Comparison'!$A22,'1617 Data'!$A$2:$A$35,0),MATCH('1617 1718 Comparison'!TG$2,'1617 Data'!$A$2:$AEW$2,0))</f>
        <v>0</v>
      </c>
      <c r="TH22" s="402">
        <f>INDEX(' Cash Num-Den_Indi'!$A$2:$ANL$35,MATCH('1617 1718 Comparison'!$A22,' Cash Num-Den_Indi'!$A$2:$A$35,0),MATCH('1617 1718 Comparison'!TH$2,' Cash Num-Den_Indi'!$A$2:$ANL$2,0))-INDEX('1617 Data'!$A$2:$AEW$35,MATCH('1617 1718 Comparison'!$A22,'1617 Data'!$A$2:$A$35,0),MATCH('1617 1718 Comparison'!TH$2,'1617 Data'!$A$2:$AEW$2,0))</f>
        <v>0</v>
      </c>
      <c r="TI22" s="402">
        <f>INDEX(' Cash Num-Den_Indi'!$A$2:$ANL$35,MATCH('1617 1718 Comparison'!$A22,' Cash Num-Den_Indi'!$A$2:$A$35,0),MATCH('1617 1718 Comparison'!TI$2,' Cash Num-Den_Indi'!$A$2:$ANL$2,0))-INDEX('1617 Data'!$A$2:$AEW$35,MATCH('1617 1718 Comparison'!$A22,'1617 Data'!$A$2:$A$35,0),MATCH('1617 1718 Comparison'!TI$2,'1617 Data'!$A$2:$AEW$2,0))</f>
        <v>0</v>
      </c>
      <c r="TJ22" s="402">
        <f>INDEX(' Cash Num-Den_Indi'!$A$2:$ANL$35,MATCH('1617 1718 Comparison'!$A22,' Cash Num-Den_Indi'!$A$2:$A$35,0),MATCH('1617 1718 Comparison'!TJ$2,' Cash Num-Den_Indi'!$A$2:$ANL$2,0))-INDEX('1617 Data'!$A$2:$AEW$35,MATCH('1617 1718 Comparison'!$A22,'1617 Data'!$A$2:$A$35,0),MATCH('1617 1718 Comparison'!TJ$2,'1617 Data'!$A$2:$AEW$2,0))</f>
        <v>0</v>
      </c>
      <c r="TK22" s="402">
        <f>INDEX(' Cash Num-Den_Indi'!$A$2:$ANL$35,MATCH('1617 1718 Comparison'!$A22,' Cash Num-Den_Indi'!$A$2:$A$35,0),MATCH('1617 1718 Comparison'!TK$2,' Cash Num-Den_Indi'!$A$2:$ANL$2,0))-INDEX('1617 Data'!$A$2:$AEW$35,MATCH('1617 1718 Comparison'!$A22,'1617 Data'!$A$2:$A$35,0),MATCH('1617 1718 Comparison'!TK$2,'1617 Data'!$A$2:$AEW$2,0))</f>
        <v>0</v>
      </c>
      <c r="TL22" s="402">
        <f>INDEX(' Cash Num-Den_Indi'!$A$2:$ANL$35,MATCH('1617 1718 Comparison'!$A22,' Cash Num-Den_Indi'!$A$2:$A$35,0),MATCH('1617 1718 Comparison'!TL$2,' Cash Num-Den_Indi'!$A$2:$ANL$2,0))-INDEX('1617 Data'!$A$2:$AEW$35,MATCH('1617 1718 Comparison'!$A22,'1617 Data'!$A$2:$A$35,0),MATCH('1617 1718 Comparison'!TL$2,'1617 Data'!$A$2:$AEW$2,0))</f>
        <v>0</v>
      </c>
      <c r="TM22" s="402">
        <f>INDEX(' Cash Num-Den_Indi'!$A$2:$ANL$35,MATCH('1617 1718 Comparison'!$A22,' Cash Num-Den_Indi'!$A$2:$A$35,0),MATCH('1617 1718 Comparison'!TM$2,' Cash Num-Den_Indi'!$A$2:$ANL$2,0))-INDEX('1617 Data'!$A$2:$AEW$35,MATCH('1617 1718 Comparison'!$A22,'1617 Data'!$A$2:$A$35,0),MATCH('1617 1718 Comparison'!TM$2,'1617 Data'!$A$2:$AEW$2,0))</f>
        <v>0</v>
      </c>
      <c r="TN22" s="402">
        <f>INDEX(' Cash Num-Den_Indi'!$A$2:$ANL$35,MATCH('1617 1718 Comparison'!$A22,' Cash Num-Den_Indi'!$A$2:$A$35,0),MATCH('1617 1718 Comparison'!TN$2,' Cash Num-Den_Indi'!$A$2:$ANL$2,0))-INDEX('1617 Data'!$A$2:$AEW$35,MATCH('1617 1718 Comparison'!$A22,'1617 Data'!$A$2:$A$35,0),MATCH('1617 1718 Comparison'!TN$2,'1617 Data'!$A$2:$AEW$2,0))</f>
        <v>0</v>
      </c>
      <c r="TO22" s="402">
        <f>INDEX(' Cash Num-Den_Indi'!$A$2:$ANL$35,MATCH('1617 1718 Comparison'!$A22,' Cash Num-Den_Indi'!$A$2:$A$35,0),MATCH('1617 1718 Comparison'!TO$2,' Cash Num-Den_Indi'!$A$2:$ANL$2,0))-INDEX('1617 Data'!$A$2:$AEW$35,MATCH('1617 1718 Comparison'!$A22,'1617 Data'!$A$2:$A$35,0),MATCH('1617 1718 Comparison'!TO$2,'1617 Data'!$A$2:$AEW$2,0))</f>
        <v>0</v>
      </c>
      <c r="TP22" s="402">
        <f>INDEX(' Cash Num-Den_Indi'!$A$2:$ANL$35,MATCH('1617 1718 Comparison'!$A22,' Cash Num-Den_Indi'!$A$2:$A$35,0),MATCH('1617 1718 Comparison'!TP$2,' Cash Num-Den_Indi'!$A$2:$ANL$2,0))-INDEX('1617 Data'!$A$2:$AEW$35,MATCH('1617 1718 Comparison'!$A22,'1617 Data'!$A$2:$A$35,0),MATCH('1617 1718 Comparison'!TP$2,'1617 Data'!$A$2:$AEW$2,0))</f>
        <v>0</v>
      </c>
      <c r="TQ22" s="402">
        <f>INDEX(' Cash Num-Den_Indi'!$A$2:$ANL$35,MATCH('1617 1718 Comparison'!$A22,' Cash Num-Den_Indi'!$A$2:$A$35,0),MATCH('1617 1718 Comparison'!TQ$2,' Cash Num-Den_Indi'!$A$2:$ANL$2,0))-INDEX('1617 Data'!$A$2:$AEW$35,MATCH('1617 1718 Comparison'!$A22,'1617 Data'!$A$2:$A$35,0),MATCH('1617 1718 Comparison'!TQ$2,'1617 Data'!$A$2:$AEW$2,0))</f>
        <v>0</v>
      </c>
      <c r="TR22" s="402">
        <f>INDEX(' Cash Num-Den_Indi'!$A$2:$ANL$35,MATCH('1617 1718 Comparison'!$A22,' Cash Num-Den_Indi'!$A$2:$A$35,0),MATCH('1617 1718 Comparison'!TR$2,' Cash Num-Den_Indi'!$A$2:$ANL$2,0))-INDEX('1617 Data'!$A$2:$AEW$35,MATCH('1617 1718 Comparison'!$A22,'1617 Data'!$A$2:$A$35,0),MATCH('1617 1718 Comparison'!TR$2,'1617 Data'!$A$2:$AEW$2,0))</f>
        <v>0</v>
      </c>
      <c r="TS22" s="402">
        <f>INDEX(' Cash Num-Den_Indi'!$A$2:$ANL$35,MATCH('1617 1718 Comparison'!$A22,' Cash Num-Den_Indi'!$A$2:$A$35,0),MATCH('1617 1718 Comparison'!TS$2,' Cash Num-Den_Indi'!$A$2:$ANL$2,0))-INDEX('1617 Data'!$A$2:$AEW$35,MATCH('1617 1718 Comparison'!$A22,'1617 Data'!$A$2:$A$35,0),MATCH('1617 1718 Comparison'!TS$2,'1617 Data'!$A$2:$AEW$2,0))</f>
        <v>0</v>
      </c>
      <c r="TT22" s="402">
        <f>INDEX(' Cash Num-Den_Indi'!$A$2:$ANL$35,MATCH('1617 1718 Comparison'!$A22,' Cash Num-Den_Indi'!$A$2:$A$35,0),MATCH('1617 1718 Comparison'!TT$2,' Cash Num-Den_Indi'!$A$2:$ANL$2,0))-INDEX('1617 Data'!$A$2:$AEW$35,MATCH('1617 1718 Comparison'!$A22,'1617 Data'!$A$2:$A$35,0),MATCH('1617 1718 Comparison'!TT$2,'1617 Data'!$A$2:$AEW$2,0))</f>
        <v>0</v>
      </c>
      <c r="TU22" s="402">
        <f>INDEX(' Cash Num-Den_Indi'!$A$2:$ANL$35,MATCH('1617 1718 Comparison'!$A22,' Cash Num-Den_Indi'!$A$2:$A$35,0),MATCH('1617 1718 Comparison'!TU$2,' Cash Num-Den_Indi'!$A$2:$ANL$2,0))-INDEX('1617 Data'!$A$2:$AEW$35,MATCH('1617 1718 Comparison'!$A22,'1617 Data'!$A$2:$A$35,0),MATCH('1617 1718 Comparison'!TU$2,'1617 Data'!$A$2:$AEW$2,0))</f>
        <v>0</v>
      </c>
      <c r="TV22" s="403" t="e">
        <f>INDEX(' Cash Num-Den_Indi'!$A$2:$ANL$35,MATCH('1617 1718 Comparison'!$A22,' Cash Num-Den_Indi'!$A$2:$A$35,0),MATCH('1617 1718 Comparison'!TV$2,' Cash Num-Den_Indi'!$A$2:$ANL$2,0))-INDEX('1617 Data'!$A$2:$AEW$35,MATCH('1617 1718 Comparison'!$A22,'1617 Data'!$A$2:$A$35,0),MATCH('1617 1718 Comparison'!TV$2,'1617 Data'!$A$2:$AEW$2,0))</f>
        <v>#N/A</v>
      </c>
      <c r="TW22" s="403" t="e">
        <f>INDEX(' Cash Num-Den_Indi'!$A$2:$ANL$35,MATCH('1617 1718 Comparison'!$A22,' Cash Num-Den_Indi'!$A$2:$A$35,0),MATCH('1617 1718 Comparison'!TW$2,' Cash Num-Den_Indi'!$A$2:$ANL$2,0))-INDEX('1617 Data'!$A$2:$AEW$35,MATCH('1617 1718 Comparison'!$A22,'1617 Data'!$A$2:$A$35,0),MATCH('1617 1718 Comparison'!TW$2,'1617 Data'!$A$2:$AEW$2,0))</f>
        <v>#N/A</v>
      </c>
      <c r="TX22" s="403" t="e">
        <f>INDEX(' Cash Num-Den_Indi'!$A$2:$ANL$35,MATCH('1617 1718 Comparison'!$A22,' Cash Num-Den_Indi'!$A$2:$A$35,0),MATCH('1617 1718 Comparison'!TX$2,' Cash Num-Den_Indi'!$A$2:$ANL$2,0))-INDEX('1617 Data'!$A$2:$AEW$35,MATCH('1617 1718 Comparison'!$A22,'1617 Data'!$A$2:$A$35,0),MATCH('1617 1718 Comparison'!TX$2,'1617 Data'!$A$2:$AEW$2,0))</f>
        <v>#N/A</v>
      </c>
      <c r="TY22" s="402">
        <f>INDEX(' Cash Num-Den_Indi'!$A$2:$ANL$35,MATCH('1617 1718 Comparison'!$A22,' Cash Num-Den_Indi'!$A$2:$A$35,0),MATCH('1617 1718 Comparison'!TY$2,' Cash Num-Den_Indi'!$A$2:$ANL$2,0))-INDEX('1617 Data'!$A$2:$AEW$35,MATCH('1617 1718 Comparison'!$A22,'1617 Data'!$A$2:$A$35,0),MATCH('1617 1718 Comparison'!TY$2,'1617 Data'!$A$2:$AEW$2,0))</f>
        <v>0</v>
      </c>
      <c r="TZ22" s="402">
        <f>INDEX(' Cash Num-Den_Indi'!$A$2:$ANL$35,MATCH('1617 1718 Comparison'!$A22,' Cash Num-Den_Indi'!$A$2:$A$35,0),MATCH('1617 1718 Comparison'!TZ$2,' Cash Num-Den_Indi'!$A$2:$ANL$2,0))-INDEX('1617 Data'!$A$2:$AEW$35,MATCH('1617 1718 Comparison'!$A22,'1617 Data'!$A$2:$A$35,0),MATCH('1617 1718 Comparison'!TZ$2,'1617 Data'!$A$2:$AEW$2,0))</f>
        <v>0</v>
      </c>
      <c r="UA22" s="402">
        <f>INDEX(' Cash Num-Den_Indi'!$A$2:$ANL$35,MATCH('1617 1718 Comparison'!$A22,' Cash Num-Den_Indi'!$A$2:$A$35,0),MATCH('1617 1718 Comparison'!UA$2,' Cash Num-Den_Indi'!$A$2:$ANL$2,0))-INDEX('1617 Data'!$A$2:$AEW$35,MATCH('1617 1718 Comparison'!$A22,'1617 Data'!$A$2:$A$35,0),MATCH('1617 1718 Comparison'!UA$2,'1617 Data'!$A$2:$AEW$2,0))</f>
        <v>0</v>
      </c>
      <c r="UB22" s="402">
        <f>INDEX(' Cash Num-Den_Indi'!$A$2:$ANL$35,MATCH('1617 1718 Comparison'!$A22,' Cash Num-Den_Indi'!$A$2:$A$35,0),MATCH('1617 1718 Comparison'!UB$2,' Cash Num-Den_Indi'!$A$2:$ANL$2,0))-INDEX('1617 Data'!$A$2:$AEW$35,MATCH('1617 1718 Comparison'!$A22,'1617 Data'!$A$2:$A$35,0),MATCH('1617 1718 Comparison'!UB$2,'1617 Data'!$A$2:$AEW$2,0))</f>
        <v>0</v>
      </c>
      <c r="UC22" s="402">
        <f>INDEX(' Cash Num-Den_Indi'!$A$2:$ANL$35,MATCH('1617 1718 Comparison'!$A22,' Cash Num-Den_Indi'!$A$2:$A$35,0),MATCH('1617 1718 Comparison'!UC$2,' Cash Num-Den_Indi'!$A$2:$ANL$2,0))-INDEX('1617 Data'!$A$2:$AEW$35,MATCH('1617 1718 Comparison'!$A22,'1617 Data'!$A$2:$A$35,0),MATCH('1617 1718 Comparison'!UC$2,'1617 Data'!$A$2:$AEW$2,0))</f>
        <v>0</v>
      </c>
      <c r="UD22" s="402">
        <f>INDEX(' Cash Num-Den_Indi'!$A$2:$ANL$35,MATCH('1617 1718 Comparison'!$A22,' Cash Num-Den_Indi'!$A$2:$A$35,0),MATCH('1617 1718 Comparison'!UD$2,' Cash Num-Den_Indi'!$A$2:$ANL$2,0))-INDEX('1617 Data'!$A$2:$AEW$35,MATCH('1617 1718 Comparison'!$A22,'1617 Data'!$A$2:$A$35,0),MATCH('1617 1718 Comparison'!UD$2,'1617 Data'!$A$2:$AEW$2,0))</f>
        <v>0</v>
      </c>
      <c r="UE22" s="402">
        <f>INDEX(' Cash Num-Den_Indi'!$A$2:$ANL$35,MATCH('1617 1718 Comparison'!$A22,' Cash Num-Den_Indi'!$A$2:$A$35,0),MATCH('1617 1718 Comparison'!UE$2,' Cash Num-Den_Indi'!$A$2:$ANL$2,0))-INDEX('1617 Data'!$A$2:$AEW$35,MATCH('1617 1718 Comparison'!$A22,'1617 Data'!$A$2:$A$35,0),MATCH('1617 1718 Comparison'!UE$2,'1617 Data'!$A$2:$AEW$2,0))</f>
        <v>0</v>
      </c>
      <c r="UF22" s="402">
        <f>INDEX(' Cash Num-Den_Indi'!$A$2:$ANL$35,MATCH('1617 1718 Comparison'!$A22,' Cash Num-Den_Indi'!$A$2:$A$35,0),MATCH('1617 1718 Comparison'!UF$2,' Cash Num-Den_Indi'!$A$2:$ANL$2,0))-INDEX('1617 Data'!$A$2:$AEW$35,MATCH('1617 1718 Comparison'!$A22,'1617 Data'!$A$2:$A$35,0),MATCH('1617 1718 Comparison'!UF$2,'1617 Data'!$A$2:$AEW$2,0))</f>
        <v>0</v>
      </c>
      <c r="UG22" s="402">
        <f>INDEX(' Cash Num-Den_Indi'!$A$2:$ANL$35,MATCH('1617 1718 Comparison'!$A22,' Cash Num-Den_Indi'!$A$2:$A$35,0),MATCH('1617 1718 Comparison'!UG$2,' Cash Num-Den_Indi'!$A$2:$ANL$2,0))-INDEX('1617 Data'!$A$2:$AEW$35,MATCH('1617 1718 Comparison'!$A22,'1617 Data'!$A$2:$A$35,0),MATCH('1617 1718 Comparison'!UG$2,'1617 Data'!$A$2:$AEW$2,0))</f>
        <v>0</v>
      </c>
      <c r="UH22" s="402">
        <f>INDEX(' Cash Num-Den_Indi'!$A$2:$ANL$35,MATCH('1617 1718 Comparison'!$A22,' Cash Num-Den_Indi'!$A$2:$A$35,0),MATCH('1617 1718 Comparison'!UH$2,' Cash Num-Den_Indi'!$A$2:$ANL$2,0))-INDEX('1617 Data'!$A$2:$AEW$35,MATCH('1617 1718 Comparison'!$A22,'1617 Data'!$A$2:$A$35,0),MATCH('1617 1718 Comparison'!UH$2,'1617 Data'!$A$2:$AEW$2,0))</f>
        <v>0</v>
      </c>
      <c r="UI22" s="402">
        <f>INDEX(' Cash Num-Den_Indi'!$A$2:$ANL$35,MATCH('1617 1718 Comparison'!$A22,' Cash Num-Den_Indi'!$A$2:$A$35,0),MATCH('1617 1718 Comparison'!UI$2,' Cash Num-Den_Indi'!$A$2:$ANL$2,0))-INDEX('1617 Data'!$A$2:$AEW$35,MATCH('1617 1718 Comparison'!$A22,'1617 Data'!$A$2:$A$35,0),MATCH('1617 1718 Comparison'!UI$2,'1617 Data'!$A$2:$AEW$2,0))</f>
        <v>0</v>
      </c>
      <c r="UJ22" s="402">
        <f>INDEX(' Cash Num-Den_Indi'!$A$2:$ANL$35,MATCH('1617 1718 Comparison'!$A22,' Cash Num-Den_Indi'!$A$2:$A$35,0),MATCH('1617 1718 Comparison'!UJ$2,' Cash Num-Den_Indi'!$A$2:$ANL$2,0))-INDEX('1617 Data'!$A$2:$AEW$35,MATCH('1617 1718 Comparison'!$A22,'1617 Data'!$A$2:$A$35,0),MATCH('1617 1718 Comparison'!UJ$2,'1617 Data'!$A$2:$AEW$2,0))</f>
        <v>0</v>
      </c>
      <c r="UK22" s="402">
        <f>INDEX(' Cash Num-Den_Indi'!$A$2:$ANL$35,MATCH('1617 1718 Comparison'!$A22,' Cash Num-Den_Indi'!$A$2:$A$35,0),MATCH('1617 1718 Comparison'!UK$2,' Cash Num-Den_Indi'!$A$2:$ANL$2,0))-INDEX('1617 Data'!$A$2:$AEW$35,MATCH('1617 1718 Comparison'!$A22,'1617 Data'!$A$2:$A$35,0),MATCH('1617 1718 Comparison'!UK$2,'1617 Data'!$A$2:$AEW$2,0))</f>
        <v>0</v>
      </c>
      <c r="UL22" s="402">
        <f>INDEX(' Cash Num-Den_Indi'!$A$2:$ANL$35,MATCH('1617 1718 Comparison'!$A22,' Cash Num-Den_Indi'!$A$2:$A$35,0),MATCH('1617 1718 Comparison'!UL$2,' Cash Num-Den_Indi'!$A$2:$ANL$2,0))-INDEX('1617 Data'!$A$2:$AEW$35,MATCH('1617 1718 Comparison'!$A22,'1617 Data'!$A$2:$A$35,0),MATCH('1617 1718 Comparison'!UL$2,'1617 Data'!$A$2:$AEW$2,0))</f>
        <v>0</v>
      </c>
      <c r="UM22" s="402">
        <f>INDEX(' Cash Num-Den_Indi'!$A$2:$ANL$35,MATCH('1617 1718 Comparison'!$A22,' Cash Num-Den_Indi'!$A$2:$A$35,0),MATCH('1617 1718 Comparison'!UM$2,' Cash Num-Den_Indi'!$A$2:$ANL$2,0))-INDEX('1617 Data'!$A$2:$AEW$35,MATCH('1617 1718 Comparison'!$A22,'1617 Data'!$A$2:$A$35,0),MATCH('1617 1718 Comparison'!UM$2,'1617 Data'!$A$2:$AEW$2,0))</f>
        <v>0</v>
      </c>
      <c r="UN22" s="402">
        <f>INDEX(' Cash Num-Den_Indi'!$A$2:$ANL$35,MATCH('1617 1718 Comparison'!$A22,' Cash Num-Den_Indi'!$A$2:$A$35,0),MATCH('1617 1718 Comparison'!UN$2,' Cash Num-Den_Indi'!$A$2:$ANL$2,0))-INDEX('1617 Data'!$A$2:$AEW$35,MATCH('1617 1718 Comparison'!$A22,'1617 Data'!$A$2:$A$35,0),MATCH('1617 1718 Comparison'!UN$2,'1617 Data'!$A$2:$AEW$2,0))</f>
        <v>0</v>
      </c>
      <c r="UO22" s="402">
        <f>INDEX(' Cash Num-Den_Indi'!$A$2:$ANL$35,MATCH('1617 1718 Comparison'!$A22,' Cash Num-Den_Indi'!$A$2:$A$35,0),MATCH('1617 1718 Comparison'!UO$2,' Cash Num-Den_Indi'!$A$2:$ANL$2,0))-INDEX('1617 Data'!$A$2:$AEW$35,MATCH('1617 1718 Comparison'!$A22,'1617 Data'!$A$2:$A$35,0),MATCH('1617 1718 Comparison'!UO$2,'1617 Data'!$A$2:$AEW$2,0))</f>
        <v>0</v>
      </c>
      <c r="UP22" s="402">
        <f>INDEX(' Cash Num-Den_Indi'!$A$2:$ANL$35,MATCH('1617 1718 Comparison'!$A22,' Cash Num-Den_Indi'!$A$2:$A$35,0),MATCH('1617 1718 Comparison'!UP$2,' Cash Num-Den_Indi'!$A$2:$ANL$2,0))-INDEX('1617 Data'!$A$2:$AEW$35,MATCH('1617 1718 Comparison'!$A22,'1617 Data'!$A$2:$A$35,0),MATCH('1617 1718 Comparison'!UP$2,'1617 Data'!$A$2:$AEW$2,0))</f>
        <v>0</v>
      </c>
      <c r="UQ22" s="402">
        <f>INDEX(' Cash Num-Den_Indi'!$A$2:$ANL$35,MATCH('1617 1718 Comparison'!$A22,' Cash Num-Den_Indi'!$A$2:$A$35,0),MATCH('1617 1718 Comparison'!UQ$2,' Cash Num-Den_Indi'!$A$2:$ANL$2,0))-INDEX('1617 Data'!$A$2:$AEW$35,MATCH('1617 1718 Comparison'!$A22,'1617 Data'!$A$2:$A$35,0),MATCH('1617 1718 Comparison'!UQ$2,'1617 Data'!$A$2:$AEW$2,0))</f>
        <v>0</v>
      </c>
      <c r="UR22" s="402">
        <f>INDEX(' Cash Num-Den_Indi'!$A$2:$ANL$35,MATCH('1617 1718 Comparison'!$A22,' Cash Num-Den_Indi'!$A$2:$A$35,0),MATCH('1617 1718 Comparison'!UR$2,' Cash Num-Den_Indi'!$A$2:$ANL$2,0))-INDEX('1617 Data'!$A$2:$AEW$35,MATCH('1617 1718 Comparison'!$A22,'1617 Data'!$A$2:$A$35,0),MATCH('1617 1718 Comparison'!UR$2,'1617 Data'!$A$2:$AEW$2,0))</f>
        <v>0</v>
      </c>
      <c r="US22" s="402">
        <f>INDEX(' Cash Num-Den_Indi'!$A$2:$ANL$35,MATCH('1617 1718 Comparison'!$A22,' Cash Num-Den_Indi'!$A$2:$A$35,0),MATCH('1617 1718 Comparison'!US$2,' Cash Num-Den_Indi'!$A$2:$ANL$2,0))-INDEX('1617 Data'!$A$2:$AEW$35,MATCH('1617 1718 Comparison'!$A22,'1617 Data'!$A$2:$A$35,0),MATCH('1617 1718 Comparison'!US$2,'1617 Data'!$A$2:$AEW$2,0))</f>
        <v>0</v>
      </c>
      <c r="UT22" s="403" t="e">
        <f>INDEX(' Cash Num-Den_Indi'!$A$2:$ANL$35,MATCH('1617 1718 Comparison'!$A22,' Cash Num-Den_Indi'!$A$2:$A$35,0),MATCH('1617 1718 Comparison'!UT$2,' Cash Num-Den_Indi'!$A$2:$ANL$2,0))-INDEX('1617 Data'!$A$2:$AEW$35,MATCH('1617 1718 Comparison'!$A22,'1617 Data'!$A$2:$A$35,0),MATCH('1617 1718 Comparison'!UT$2,'1617 Data'!$A$2:$AEW$2,0))</f>
        <v>#N/A</v>
      </c>
      <c r="UU22" s="403" t="e">
        <f>INDEX(' Cash Num-Den_Indi'!$A$2:$ANL$35,MATCH('1617 1718 Comparison'!$A22,' Cash Num-Den_Indi'!$A$2:$A$35,0),MATCH('1617 1718 Comparison'!UU$2,' Cash Num-Den_Indi'!$A$2:$ANL$2,0))-INDEX('1617 Data'!$A$2:$AEW$35,MATCH('1617 1718 Comparison'!$A22,'1617 Data'!$A$2:$A$35,0),MATCH('1617 1718 Comparison'!UU$2,'1617 Data'!$A$2:$AEW$2,0))</f>
        <v>#N/A</v>
      </c>
      <c r="UV22" s="403" t="e">
        <f>INDEX(' Cash Num-Den_Indi'!$A$2:$ANL$35,MATCH('1617 1718 Comparison'!$A22,' Cash Num-Den_Indi'!$A$2:$A$35,0),MATCH('1617 1718 Comparison'!UV$2,' Cash Num-Den_Indi'!$A$2:$ANL$2,0))-INDEX('1617 Data'!$A$2:$AEW$35,MATCH('1617 1718 Comparison'!$A22,'1617 Data'!$A$2:$A$35,0),MATCH('1617 1718 Comparison'!UV$2,'1617 Data'!$A$2:$AEW$2,0))</f>
        <v>#N/A</v>
      </c>
      <c r="UW22" s="402">
        <f>INDEX(' Cash Num-Den_Indi'!$A$2:$ANL$35,MATCH('1617 1718 Comparison'!$A22,' Cash Num-Den_Indi'!$A$2:$A$35,0),MATCH('1617 1718 Comparison'!UW$2,' Cash Num-Den_Indi'!$A$2:$ANL$2,0))-INDEX('1617 Data'!$A$2:$AEW$35,MATCH('1617 1718 Comparison'!$A22,'1617 Data'!$A$2:$A$35,0),MATCH('1617 1718 Comparison'!UW$2,'1617 Data'!$A$2:$AEW$2,0))</f>
        <v>0</v>
      </c>
      <c r="UX22" s="402">
        <f>INDEX(' Cash Num-Den_Indi'!$A$2:$ANL$35,MATCH('1617 1718 Comparison'!$A22,' Cash Num-Den_Indi'!$A$2:$A$35,0),MATCH('1617 1718 Comparison'!UX$2,' Cash Num-Den_Indi'!$A$2:$ANL$2,0))-INDEX('1617 Data'!$A$2:$AEW$35,MATCH('1617 1718 Comparison'!$A22,'1617 Data'!$A$2:$A$35,0),MATCH('1617 1718 Comparison'!UX$2,'1617 Data'!$A$2:$AEW$2,0))</f>
        <v>0</v>
      </c>
      <c r="UY22" s="402">
        <f>INDEX(' Cash Num-Den_Indi'!$A$2:$ANL$35,MATCH('1617 1718 Comparison'!$A22,' Cash Num-Den_Indi'!$A$2:$A$35,0),MATCH('1617 1718 Comparison'!UY$2,' Cash Num-Den_Indi'!$A$2:$ANL$2,0))-INDEX('1617 Data'!$A$2:$AEW$35,MATCH('1617 1718 Comparison'!$A22,'1617 Data'!$A$2:$A$35,0),MATCH('1617 1718 Comparison'!UY$2,'1617 Data'!$A$2:$AEW$2,0))</f>
        <v>0</v>
      </c>
      <c r="UZ22" s="402">
        <f>INDEX(' Cash Num-Den_Indi'!$A$2:$ANL$35,MATCH('1617 1718 Comparison'!$A22,' Cash Num-Den_Indi'!$A$2:$A$35,0),MATCH('1617 1718 Comparison'!UZ$2,' Cash Num-Den_Indi'!$A$2:$ANL$2,0))-INDEX('1617 Data'!$A$2:$AEW$35,MATCH('1617 1718 Comparison'!$A22,'1617 Data'!$A$2:$A$35,0),MATCH('1617 1718 Comparison'!UZ$2,'1617 Data'!$A$2:$AEW$2,0))</f>
        <v>0</v>
      </c>
      <c r="VA22" s="402">
        <f>INDEX(' Cash Num-Den_Indi'!$A$2:$ANL$35,MATCH('1617 1718 Comparison'!$A22,' Cash Num-Den_Indi'!$A$2:$A$35,0),MATCH('1617 1718 Comparison'!VA$2,' Cash Num-Den_Indi'!$A$2:$ANL$2,0))-INDEX('1617 Data'!$A$2:$AEW$35,MATCH('1617 1718 Comparison'!$A22,'1617 Data'!$A$2:$A$35,0),MATCH('1617 1718 Comparison'!VA$2,'1617 Data'!$A$2:$AEW$2,0))</f>
        <v>0</v>
      </c>
      <c r="VB22" s="402">
        <f>INDEX(' Cash Num-Den_Indi'!$A$2:$ANL$35,MATCH('1617 1718 Comparison'!$A22,' Cash Num-Den_Indi'!$A$2:$A$35,0),MATCH('1617 1718 Comparison'!VB$2,' Cash Num-Den_Indi'!$A$2:$ANL$2,0))-INDEX('1617 Data'!$A$2:$AEW$35,MATCH('1617 1718 Comparison'!$A22,'1617 Data'!$A$2:$A$35,0),MATCH('1617 1718 Comparison'!VB$2,'1617 Data'!$A$2:$AEW$2,0))</f>
        <v>0</v>
      </c>
      <c r="VC22" s="402">
        <f>INDEX(' Cash Num-Den_Indi'!$A$2:$ANL$35,MATCH('1617 1718 Comparison'!$A22,' Cash Num-Den_Indi'!$A$2:$A$35,0),MATCH('1617 1718 Comparison'!VC$2,' Cash Num-Den_Indi'!$A$2:$ANL$2,0))-INDEX('1617 Data'!$A$2:$AEW$35,MATCH('1617 1718 Comparison'!$A22,'1617 Data'!$A$2:$A$35,0),MATCH('1617 1718 Comparison'!VC$2,'1617 Data'!$A$2:$AEW$2,0))</f>
        <v>0</v>
      </c>
      <c r="VD22" s="402">
        <f>INDEX(' Cash Num-Den_Indi'!$A$2:$ANL$35,MATCH('1617 1718 Comparison'!$A22,' Cash Num-Den_Indi'!$A$2:$A$35,0),MATCH('1617 1718 Comparison'!VD$2,' Cash Num-Den_Indi'!$A$2:$ANL$2,0))-INDEX('1617 Data'!$A$2:$AEW$35,MATCH('1617 1718 Comparison'!$A22,'1617 Data'!$A$2:$A$35,0),MATCH('1617 1718 Comparison'!VD$2,'1617 Data'!$A$2:$AEW$2,0))</f>
        <v>0</v>
      </c>
      <c r="VE22" s="402">
        <f>INDEX(' Cash Num-Den_Indi'!$A$2:$ANL$35,MATCH('1617 1718 Comparison'!$A22,' Cash Num-Den_Indi'!$A$2:$A$35,0),MATCH('1617 1718 Comparison'!VE$2,' Cash Num-Den_Indi'!$A$2:$ANL$2,0))-INDEX('1617 Data'!$A$2:$AEW$35,MATCH('1617 1718 Comparison'!$A22,'1617 Data'!$A$2:$A$35,0),MATCH('1617 1718 Comparison'!VE$2,'1617 Data'!$A$2:$AEW$2,0))</f>
        <v>0</v>
      </c>
      <c r="VF22" s="402">
        <f>INDEX(' Cash Num-Den_Indi'!$A$2:$ANL$35,MATCH('1617 1718 Comparison'!$A22,' Cash Num-Den_Indi'!$A$2:$A$35,0),MATCH('1617 1718 Comparison'!VF$2,' Cash Num-Den_Indi'!$A$2:$ANL$2,0))-INDEX('1617 Data'!$A$2:$AEW$35,MATCH('1617 1718 Comparison'!$A22,'1617 Data'!$A$2:$A$35,0),MATCH('1617 1718 Comparison'!VF$2,'1617 Data'!$A$2:$AEW$2,0))</f>
        <v>0</v>
      </c>
      <c r="VG22" s="402">
        <f>INDEX(' Cash Num-Den_Indi'!$A$2:$ANL$35,MATCH('1617 1718 Comparison'!$A22,' Cash Num-Den_Indi'!$A$2:$A$35,0),MATCH('1617 1718 Comparison'!VG$2,' Cash Num-Den_Indi'!$A$2:$ANL$2,0))-INDEX('1617 Data'!$A$2:$AEW$35,MATCH('1617 1718 Comparison'!$A22,'1617 Data'!$A$2:$A$35,0),MATCH('1617 1718 Comparison'!VG$2,'1617 Data'!$A$2:$AEW$2,0))</f>
        <v>0</v>
      </c>
      <c r="VH22" s="402">
        <f>INDEX(' Cash Num-Den_Indi'!$A$2:$ANL$35,MATCH('1617 1718 Comparison'!$A22,' Cash Num-Den_Indi'!$A$2:$A$35,0),MATCH('1617 1718 Comparison'!VH$2,' Cash Num-Den_Indi'!$A$2:$ANL$2,0))-INDEX('1617 Data'!$A$2:$AEW$35,MATCH('1617 1718 Comparison'!$A22,'1617 Data'!$A$2:$A$35,0),MATCH('1617 1718 Comparison'!VH$2,'1617 Data'!$A$2:$AEW$2,0))</f>
        <v>0</v>
      </c>
      <c r="VI22" s="402">
        <f>INDEX(' Cash Num-Den_Indi'!$A$2:$ANL$35,MATCH('1617 1718 Comparison'!$A22,' Cash Num-Den_Indi'!$A$2:$A$35,0),MATCH('1617 1718 Comparison'!VI$2,' Cash Num-Den_Indi'!$A$2:$ANL$2,0))-INDEX('1617 Data'!$A$2:$AEW$35,MATCH('1617 1718 Comparison'!$A22,'1617 Data'!$A$2:$A$35,0),MATCH('1617 1718 Comparison'!VI$2,'1617 Data'!$A$2:$AEW$2,0))</f>
        <v>0</v>
      </c>
      <c r="VJ22" s="402">
        <f>INDEX(' Cash Num-Den_Indi'!$A$2:$ANL$35,MATCH('1617 1718 Comparison'!$A22,' Cash Num-Den_Indi'!$A$2:$A$35,0),MATCH('1617 1718 Comparison'!VJ$2,' Cash Num-Den_Indi'!$A$2:$ANL$2,0))-INDEX('1617 Data'!$A$2:$AEW$35,MATCH('1617 1718 Comparison'!$A22,'1617 Data'!$A$2:$A$35,0),MATCH('1617 1718 Comparison'!VJ$2,'1617 Data'!$A$2:$AEW$2,0))</f>
        <v>0</v>
      </c>
      <c r="VK22" s="402">
        <f>INDEX(' Cash Num-Den_Indi'!$A$2:$ANL$35,MATCH('1617 1718 Comparison'!$A22,' Cash Num-Den_Indi'!$A$2:$A$35,0),MATCH('1617 1718 Comparison'!VK$2,' Cash Num-Den_Indi'!$A$2:$ANL$2,0))-INDEX('1617 Data'!$A$2:$AEW$35,MATCH('1617 1718 Comparison'!$A22,'1617 Data'!$A$2:$A$35,0),MATCH('1617 1718 Comparison'!VK$2,'1617 Data'!$A$2:$AEW$2,0))</f>
        <v>0</v>
      </c>
      <c r="VL22" s="402">
        <f>INDEX(' Cash Num-Den_Indi'!$A$2:$ANL$35,MATCH('1617 1718 Comparison'!$A22,' Cash Num-Den_Indi'!$A$2:$A$35,0),MATCH('1617 1718 Comparison'!VL$2,' Cash Num-Den_Indi'!$A$2:$ANL$2,0))-INDEX('1617 Data'!$A$2:$AEW$35,MATCH('1617 1718 Comparison'!$A22,'1617 Data'!$A$2:$A$35,0),MATCH('1617 1718 Comparison'!VL$2,'1617 Data'!$A$2:$AEW$2,0))</f>
        <v>0</v>
      </c>
      <c r="VM22" s="402">
        <f>INDEX(' Cash Num-Den_Indi'!$A$2:$ANL$35,MATCH('1617 1718 Comparison'!$A22,' Cash Num-Den_Indi'!$A$2:$A$35,0),MATCH('1617 1718 Comparison'!VM$2,' Cash Num-Den_Indi'!$A$2:$ANL$2,0))-INDEX('1617 Data'!$A$2:$AEW$35,MATCH('1617 1718 Comparison'!$A22,'1617 Data'!$A$2:$A$35,0),MATCH('1617 1718 Comparison'!VM$2,'1617 Data'!$A$2:$AEW$2,0))</f>
        <v>0</v>
      </c>
      <c r="VN22" s="402">
        <f>INDEX(' Cash Num-Den_Indi'!$A$2:$ANL$35,MATCH('1617 1718 Comparison'!$A22,' Cash Num-Den_Indi'!$A$2:$A$35,0),MATCH('1617 1718 Comparison'!VN$2,' Cash Num-Den_Indi'!$A$2:$ANL$2,0))-INDEX('1617 Data'!$A$2:$AEW$35,MATCH('1617 1718 Comparison'!$A22,'1617 Data'!$A$2:$A$35,0),MATCH('1617 1718 Comparison'!VN$2,'1617 Data'!$A$2:$AEW$2,0))</f>
        <v>0</v>
      </c>
      <c r="VO22" s="402">
        <f>INDEX(' Cash Num-Den_Indi'!$A$2:$ANL$35,MATCH('1617 1718 Comparison'!$A22,' Cash Num-Den_Indi'!$A$2:$A$35,0),MATCH('1617 1718 Comparison'!VO$2,' Cash Num-Den_Indi'!$A$2:$ANL$2,0))-INDEX('1617 Data'!$A$2:$AEW$35,MATCH('1617 1718 Comparison'!$A22,'1617 Data'!$A$2:$A$35,0),MATCH('1617 1718 Comparison'!VO$2,'1617 Data'!$A$2:$AEW$2,0))</f>
        <v>0</v>
      </c>
      <c r="VP22" s="402">
        <f>INDEX(' Cash Num-Den_Indi'!$A$2:$ANL$35,MATCH('1617 1718 Comparison'!$A22,' Cash Num-Den_Indi'!$A$2:$A$35,0),MATCH('1617 1718 Comparison'!VP$2,' Cash Num-Den_Indi'!$A$2:$ANL$2,0))-INDEX('1617 Data'!$A$2:$AEW$35,MATCH('1617 1718 Comparison'!$A22,'1617 Data'!$A$2:$A$35,0),MATCH('1617 1718 Comparison'!VP$2,'1617 Data'!$A$2:$AEW$2,0))</f>
        <v>0</v>
      </c>
      <c r="VQ22" s="402">
        <f>INDEX(' Cash Num-Den_Indi'!$A$2:$ANL$35,MATCH('1617 1718 Comparison'!$A22,' Cash Num-Den_Indi'!$A$2:$A$35,0),MATCH('1617 1718 Comparison'!VQ$2,' Cash Num-Den_Indi'!$A$2:$ANL$2,0))-INDEX('1617 Data'!$A$2:$AEW$35,MATCH('1617 1718 Comparison'!$A22,'1617 Data'!$A$2:$A$35,0),MATCH('1617 1718 Comparison'!VQ$2,'1617 Data'!$A$2:$AEW$2,0))</f>
        <v>0</v>
      </c>
      <c r="VR22" s="403" t="e">
        <f>INDEX(' Cash Num-Den_Indi'!$A$2:$ANL$35,MATCH('1617 1718 Comparison'!$A22,' Cash Num-Den_Indi'!$A$2:$A$35,0),MATCH('1617 1718 Comparison'!VR$2,' Cash Num-Den_Indi'!$A$2:$ANL$2,0))-INDEX('1617 Data'!$A$2:$AEW$35,MATCH('1617 1718 Comparison'!$A22,'1617 Data'!$A$2:$A$35,0),MATCH('1617 1718 Comparison'!VR$2,'1617 Data'!$A$2:$AEW$2,0))</f>
        <v>#N/A</v>
      </c>
      <c r="VS22" s="403" t="e">
        <f>INDEX(' Cash Num-Den_Indi'!$A$2:$ANL$35,MATCH('1617 1718 Comparison'!$A22,' Cash Num-Den_Indi'!$A$2:$A$35,0),MATCH('1617 1718 Comparison'!VS$2,' Cash Num-Den_Indi'!$A$2:$ANL$2,0))-INDEX('1617 Data'!$A$2:$AEW$35,MATCH('1617 1718 Comparison'!$A22,'1617 Data'!$A$2:$A$35,0),MATCH('1617 1718 Comparison'!VS$2,'1617 Data'!$A$2:$AEW$2,0))</f>
        <v>#N/A</v>
      </c>
      <c r="VT22" s="403" t="e">
        <f>INDEX(' Cash Num-Den_Indi'!$A$2:$ANL$35,MATCH('1617 1718 Comparison'!$A22,' Cash Num-Den_Indi'!$A$2:$A$35,0),MATCH('1617 1718 Comparison'!VT$2,' Cash Num-Den_Indi'!$A$2:$ANL$2,0))-INDEX('1617 Data'!$A$2:$AEW$35,MATCH('1617 1718 Comparison'!$A22,'1617 Data'!$A$2:$A$35,0),MATCH('1617 1718 Comparison'!VT$2,'1617 Data'!$A$2:$AEW$2,0))</f>
        <v>#N/A</v>
      </c>
      <c r="VU22" s="402">
        <f>INDEX(' Cash Num-Den_Indi'!$A$2:$ANL$35,MATCH('1617 1718 Comparison'!$A22,' Cash Num-Den_Indi'!$A$2:$A$35,0),MATCH('1617 1718 Comparison'!VU$2,' Cash Num-Den_Indi'!$A$2:$ANL$2,0))-INDEX('1617 Data'!$A$2:$AEW$35,MATCH('1617 1718 Comparison'!$A22,'1617 Data'!$A$2:$A$35,0),MATCH('1617 1718 Comparison'!VU$2,'1617 Data'!$A$2:$AEW$2,0))</f>
        <v>0</v>
      </c>
      <c r="VV22" s="402">
        <f>INDEX(' Cash Num-Den_Indi'!$A$2:$ANL$35,MATCH('1617 1718 Comparison'!$A22,' Cash Num-Den_Indi'!$A$2:$A$35,0),MATCH('1617 1718 Comparison'!VV$2,' Cash Num-Den_Indi'!$A$2:$ANL$2,0))-INDEX('1617 Data'!$A$2:$AEW$35,MATCH('1617 1718 Comparison'!$A22,'1617 Data'!$A$2:$A$35,0),MATCH('1617 1718 Comparison'!VV$2,'1617 Data'!$A$2:$AEW$2,0))</f>
        <v>0</v>
      </c>
      <c r="VW22" s="402">
        <f>INDEX(' Cash Num-Den_Indi'!$A$2:$ANL$35,MATCH('1617 1718 Comparison'!$A22,' Cash Num-Den_Indi'!$A$2:$A$35,0),MATCH('1617 1718 Comparison'!VW$2,' Cash Num-Den_Indi'!$A$2:$ANL$2,0))-INDEX('1617 Data'!$A$2:$AEW$35,MATCH('1617 1718 Comparison'!$A22,'1617 Data'!$A$2:$A$35,0),MATCH('1617 1718 Comparison'!VW$2,'1617 Data'!$A$2:$AEW$2,0))</f>
        <v>0</v>
      </c>
      <c r="VX22" s="402">
        <f>INDEX(' Cash Num-Den_Indi'!$A$2:$ANL$35,MATCH('1617 1718 Comparison'!$A22,' Cash Num-Den_Indi'!$A$2:$A$35,0),MATCH('1617 1718 Comparison'!VX$2,' Cash Num-Den_Indi'!$A$2:$ANL$2,0))-INDEX('1617 Data'!$A$2:$AEW$35,MATCH('1617 1718 Comparison'!$A22,'1617 Data'!$A$2:$A$35,0),MATCH('1617 1718 Comparison'!VX$2,'1617 Data'!$A$2:$AEW$2,0))</f>
        <v>0</v>
      </c>
      <c r="VY22" s="402">
        <f>INDEX(' Cash Num-Den_Indi'!$A$2:$ANL$35,MATCH('1617 1718 Comparison'!$A22,' Cash Num-Den_Indi'!$A$2:$A$35,0),MATCH('1617 1718 Comparison'!VY$2,' Cash Num-Den_Indi'!$A$2:$ANL$2,0))-INDEX('1617 Data'!$A$2:$AEW$35,MATCH('1617 1718 Comparison'!$A22,'1617 Data'!$A$2:$A$35,0),MATCH('1617 1718 Comparison'!VY$2,'1617 Data'!$A$2:$AEW$2,0))</f>
        <v>0</v>
      </c>
      <c r="VZ22" s="402">
        <f>INDEX(' Cash Num-Den_Indi'!$A$2:$ANL$35,MATCH('1617 1718 Comparison'!$A22,' Cash Num-Den_Indi'!$A$2:$A$35,0),MATCH('1617 1718 Comparison'!VZ$2,' Cash Num-Den_Indi'!$A$2:$ANL$2,0))-INDEX('1617 Data'!$A$2:$AEW$35,MATCH('1617 1718 Comparison'!$A22,'1617 Data'!$A$2:$A$35,0),MATCH('1617 1718 Comparison'!VZ$2,'1617 Data'!$A$2:$AEW$2,0))</f>
        <v>0</v>
      </c>
      <c r="WA22" s="402">
        <f>INDEX(' Cash Num-Den_Indi'!$A$2:$ANL$35,MATCH('1617 1718 Comparison'!$A22,' Cash Num-Den_Indi'!$A$2:$A$35,0),MATCH('1617 1718 Comparison'!WA$2,' Cash Num-Den_Indi'!$A$2:$ANL$2,0))-INDEX('1617 Data'!$A$2:$AEW$35,MATCH('1617 1718 Comparison'!$A22,'1617 Data'!$A$2:$A$35,0),MATCH('1617 1718 Comparison'!WA$2,'1617 Data'!$A$2:$AEW$2,0))</f>
        <v>0</v>
      </c>
      <c r="WB22" s="402">
        <f>INDEX(' Cash Num-Den_Indi'!$A$2:$ANL$35,MATCH('1617 1718 Comparison'!$A22,' Cash Num-Den_Indi'!$A$2:$A$35,0),MATCH('1617 1718 Comparison'!WB$2,' Cash Num-Den_Indi'!$A$2:$ANL$2,0))-INDEX('1617 Data'!$A$2:$AEW$35,MATCH('1617 1718 Comparison'!$A22,'1617 Data'!$A$2:$A$35,0),MATCH('1617 1718 Comparison'!WB$2,'1617 Data'!$A$2:$AEW$2,0))</f>
        <v>0</v>
      </c>
      <c r="WC22" s="402">
        <f>INDEX(' Cash Num-Den_Indi'!$A$2:$ANL$35,MATCH('1617 1718 Comparison'!$A22,' Cash Num-Den_Indi'!$A$2:$A$35,0),MATCH('1617 1718 Comparison'!WC$2,' Cash Num-Den_Indi'!$A$2:$ANL$2,0))-INDEX('1617 Data'!$A$2:$AEW$35,MATCH('1617 1718 Comparison'!$A22,'1617 Data'!$A$2:$A$35,0),MATCH('1617 1718 Comparison'!WC$2,'1617 Data'!$A$2:$AEW$2,0))</f>
        <v>0</v>
      </c>
      <c r="WD22" s="402">
        <f>INDEX(' Cash Num-Den_Indi'!$A$2:$ANL$35,MATCH('1617 1718 Comparison'!$A22,' Cash Num-Den_Indi'!$A$2:$A$35,0),MATCH('1617 1718 Comparison'!WD$2,' Cash Num-Den_Indi'!$A$2:$ANL$2,0))-INDEX('1617 Data'!$A$2:$AEW$35,MATCH('1617 1718 Comparison'!$A22,'1617 Data'!$A$2:$A$35,0),MATCH('1617 1718 Comparison'!WD$2,'1617 Data'!$A$2:$AEW$2,0))</f>
        <v>0</v>
      </c>
      <c r="WE22" s="402">
        <f>INDEX(' Cash Num-Den_Indi'!$A$2:$ANL$35,MATCH('1617 1718 Comparison'!$A22,' Cash Num-Den_Indi'!$A$2:$A$35,0),MATCH('1617 1718 Comparison'!WE$2,' Cash Num-Den_Indi'!$A$2:$ANL$2,0))-INDEX('1617 Data'!$A$2:$AEW$35,MATCH('1617 1718 Comparison'!$A22,'1617 Data'!$A$2:$A$35,0),MATCH('1617 1718 Comparison'!WE$2,'1617 Data'!$A$2:$AEW$2,0))</f>
        <v>0</v>
      </c>
      <c r="WF22" s="402">
        <f>INDEX(' Cash Num-Den_Indi'!$A$2:$ANL$35,MATCH('1617 1718 Comparison'!$A22,' Cash Num-Den_Indi'!$A$2:$A$35,0),MATCH('1617 1718 Comparison'!WF$2,' Cash Num-Den_Indi'!$A$2:$ANL$2,0))-INDEX('1617 Data'!$A$2:$AEW$35,MATCH('1617 1718 Comparison'!$A22,'1617 Data'!$A$2:$A$35,0),MATCH('1617 1718 Comparison'!WF$2,'1617 Data'!$A$2:$AEW$2,0))</f>
        <v>0</v>
      </c>
      <c r="WG22" s="402">
        <f>INDEX(' Cash Num-Den_Indi'!$A$2:$ANL$35,MATCH('1617 1718 Comparison'!$A22,' Cash Num-Den_Indi'!$A$2:$A$35,0),MATCH('1617 1718 Comparison'!WG$2,' Cash Num-Den_Indi'!$A$2:$ANL$2,0))-INDEX('1617 Data'!$A$2:$AEW$35,MATCH('1617 1718 Comparison'!$A22,'1617 Data'!$A$2:$A$35,0),MATCH('1617 1718 Comparison'!WG$2,'1617 Data'!$A$2:$AEW$2,0))</f>
        <v>0</v>
      </c>
      <c r="WH22" s="402">
        <f>INDEX(' Cash Num-Den_Indi'!$A$2:$ANL$35,MATCH('1617 1718 Comparison'!$A22,' Cash Num-Den_Indi'!$A$2:$A$35,0),MATCH('1617 1718 Comparison'!WH$2,' Cash Num-Den_Indi'!$A$2:$ANL$2,0))-INDEX('1617 Data'!$A$2:$AEW$35,MATCH('1617 1718 Comparison'!$A22,'1617 Data'!$A$2:$A$35,0),MATCH('1617 1718 Comparison'!WH$2,'1617 Data'!$A$2:$AEW$2,0))</f>
        <v>0</v>
      </c>
      <c r="WI22" s="402">
        <f>INDEX(' Cash Num-Den_Indi'!$A$2:$ANL$35,MATCH('1617 1718 Comparison'!$A22,' Cash Num-Den_Indi'!$A$2:$A$35,0),MATCH('1617 1718 Comparison'!WI$2,' Cash Num-Den_Indi'!$A$2:$ANL$2,0))-INDEX('1617 Data'!$A$2:$AEW$35,MATCH('1617 1718 Comparison'!$A22,'1617 Data'!$A$2:$A$35,0),MATCH('1617 1718 Comparison'!WI$2,'1617 Data'!$A$2:$AEW$2,0))</f>
        <v>0</v>
      </c>
      <c r="WJ22" s="402">
        <f>INDEX(' Cash Num-Den_Indi'!$A$2:$ANL$35,MATCH('1617 1718 Comparison'!$A22,' Cash Num-Den_Indi'!$A$2:$A$35,0),MATCH('1617 1718 Comparison'!WJ$2,' Cash Num-Den_Indi'!$A$2:$ANL$2,0))-INDEX('1617 Data'!$A$2:$AEW$35,MATCH('1617 1718 Comparison'!$A22,'1617 Data'!$A$2:$A$35,0),MATCH('1617 1718 Comparison'!WJ$2,'1617 Data'!$A$2:$AEW$2,0))</f>
        <v>0</v>
      </c>
      <c r="WK22" s="402">
        <f>INDEX(' Cash Num-Den_Indi'!$A$2:$ANL$35,MATCH('1617 1718 Comparison'!$A22,' Cash Num-Den_Indi'!$A$2:$A$35,0),MATCH('1617 1718 Comparison'!WK$2,' Cash Num-Den_Indi'!$A$2:$ANL$2,0))-INDEX('1617 Data'!$A$2:$AEW$35,MATCH('1617 1718 Comparison'!$A22,'1617 Data'!$A$2:$A$35,0),MATCH('1617 1718 Comparison'!WK$2,'1617 Data'!$A$2:$AEW$2,0))</f>
        <v>0</v>
      </c>
      <c r="WL22" s="402">
        <f>INDEX(' Cash Num-Den_Indi'!$A$2:$ANL$35,MATCH('1617 1718 Comparison'!$A22,' Cash Num-Den_Indi'!$A$2:$A$35,0),MATCH('1617 1718 Comparison'!WL$2,' Cash Num-Den_Indi'!$A$2:$ANL$2,0))-INDEX('1617 Data'!$A$2:$AEW$35,MATCH('1617 1718 Comparison'!$A22,'1617 Data'!$A$2:$A$35,0),MATCH('1617 1718 Comparison'!WL$2,'1617 Data'!$A$2:$AEW$2,0))</f>
        <v>0</v>
      </c>
      <c r="WM22" s="402">
        <f>INDEX(' Cash Num-Den_Indi'!$A$2:$ANL$35,MATCH('1617 1718 Comparison'!$A22,' Cash Num-Den_Indi'!$A$2:$A$35,0),MATCH('1617 1718 Comparison'!WM$2,' Cash Num-Den_Indi'!$A$2:$ANL$2,0))-INDEX('1617 Data'!$A$2:$AEW$35,MATCH('1617 1718 Comparison'!$A22,'1617 Data'!$A$2:$A$35,0),MATCH('1617 1718 Comparison'!WM$2,'1617 Data'!$A$2:$AEW$2,0))</f>
        <v>0</v>
      </c>
      <c r="WN22" s="402">
        <f>INDEX(' Cash Num-Den_Indi'!$A$2:$ANL$35,MATCH('1617 1718 Comparison'!$A22,' Cash Num-Den_Indi'!$A$2:$A$35,0),MATCH('1617 1718 Comparison'!WN$2,' Cash Num-Den_Indi'!$A$2:$ANL$2,0))-INDEX('1617 Data'!$A$2:$AEW$35,MATCH('1617 1718 Comparison'!$A22,'1617 Data'!$A$2:$A$35,0),MATCH('1617 1718 Comparison'!WN$2,'1617 Data'!$A$2:$AEW$2,0))</f>
        <v>0</v>
      </c>
      <c r="WO22" s="402">
        <f>INDEX(' Cash Num-Den_Indi'!$A$2:$ANL$35,MATCH('1617 1718 Comparison'!$A22,' Cash Num-Den_Indi'!$A$2:$A$35,0),MATCH('1617 1718 Comparison'!WO$2,' Cash Num-Den_Indi'!$A$2:$ANL$2,0))-INDEX('1617 Data'!$A$2:$AEW$35,MATCH('1617 1718 Comparison'!$A22,'1617 Data'!$A$2:$A$35,0),MATCH('1617 1718 Comparison'!WO$2,'1617 Data'!$A$2:$AEW$2,0))</f>
        <v>0</v>
      </c>
      <c r="WP22" s="403" t="e">
        <f>INDEX(' Cash Num-Den_Indi'!$A$2:$ANL$35,MATCH('1617 1718 Comparison'!$A22,' Cash Num-Den_Indi'!$A$2:$A$35,0),MATCH('1617 1718 Comparison'!WP$2,' Cash Num-Den_Indi'!$A$2:$ANL$2,0))-INDEX('1617 Data'!$A$2:$AEW$35,MATCH('1617 1718 Comparison'!$A22,'1617 Data'!$A$2:$A$35,0),MATCH('1617 1718 Comparison'!WP$2,'1617 Data'!$A$2:$AEW$2,0))</f>
        <v>#N/A</v>
      </c>
      <c r="WQ22" s="403" t="e">
        <f>INDEX(' Cash Num-Den_Indi'!$A$2:$ANL$35,MATCH('1617 1718 Comparison'!$A22,' Cash Num-Den_Indi'!$A$2:$A$35,0),MATCH('1617 1718 Comparison'!WQ$2,' Cash Num-Den_Indi'!$A$2:$ANL$2,0))-INDEX('1617 Data'!$A$2:$AEW$35,MATCH('1617 1718 Comparison'!$A22,'1617 Data'!$A$2:$A$35,0),MATCH('1617 1718 Comparison'!WQ$2,'1617 Data'!$A$2:$AEW$2,0))</f>
        <v>#N/A</v>
      </c>
      <c r="WR22" s="403" t="e">
        <f>INDEX(' Cash Num-Den_Indi'!$A$2:$ANL$35,MATCH('1617 1718 Comparison'!$A22,' Cash Num-Den_Indi'!$A$2:$A$35,0),MATCH('1617 1718 Comparison'!WR$2,' Cash Num-Den_Indi'!$A$2:$ANL$2,0))-INDEX('1617 Data'!$A$2:$AEW$35,MATCH('1617 1718 Comparison'!$A22,'1617 Data'!$A$2:$A$35,0),MATCH('1617 1718 Comparison'!WR$2,'1617 Data'!$A$2:$AEW$2,0))</f>
        <v>#N/A</v>
      </c>
      <c r="WS22" s="402">
        <f>INDEX(' Cash Num-Den_Indi'!$A$2:$ANL$35,MATCH('1617 1718 Comparison'!$A22,' Cash Num-Den_Indi'!$A$2:$A$35,0),MATCH('1617 1718 Comparison'!WS$2,' Cash Num-Den_Indi'!$A$2:$ANL$2,0))-INDEX('1617 Data'!$A$2:$AEW$35,MATCH('1617 1718 Comparison'!$A22,'1617 Data'!$A$2:$A$35,0),MATCH('1617 1718 Comparison'!WS$2,'1617 Data'!$A$2:$AEW$2,0))</f>
        <v>0</v>
      </c>
      <c r="WT22" s="402">
        <f>INDEX(' Cash Num-Den_Indi'!$A$2:$ANL$35,MATCH('1617 1718 Comparison'!$A22,' Cash Num-Den_Indi'!$A$2:$A$35,0),MATCH('1617 1718 Comparison'!WT$2,' Cash Num-Den_Indi'!$A$2:$ANL$2,0))-INDEX('1617 Data'!$A$2:$AEW$35,MATCH('1617 1718 Comparison'!$A22,'1617 Data'!$A$2:$A$35,0),MATCH('1617 1718 Comparison'!WT$2,'1617 Data'!$A$2:$AEW$2,0))</f>
        <v>0</v>
      </c>
      <c r="WU22" s="402">
        <f>INDEX(' Cash Num-Den_Indi'!$A$2:$ANL$35,MATCH('1617 1718 Comparison'!$A22,' Cash Num-Den_Indi'!$A$2:$A$35,0),MATCH('1617 1718 Comparison'!WU$2,' Cash Num-Den_Indi'!$A$2:$ANL$2,0))-INDEX('1617 Data'!$A$2:$AEW$35,MATCH('1617 1718 Comparison'!$A22,'1617 Data'!$A$2:$A$35,0),MATCH('1617 1718 Comparison'!WU$2,'1617 Data'!$A$2:$AEW$2,0))</f>
        <v>0</v>
      </c>
      <c r="WV22" s="402">
        <f>INDEX(' Cash Num-Den_Indi'!$A$2:$ANL$35,MATCH('1617 1718 Comparison'!$A22,' Cash Num-Den_Indi'!$A$2:$A$35,0),MATCH('1617 1718 Comparison'!WV$2,' Cash Num-Den_Indi'!$A$2:$ANL$2,0))-INDEX('1617 Data'!$A$2:$AEW$35,MATCH('1617 1718 Comparison'!$A22,'1617 Data'!$A$2:$A$35,0),MATCH('1617 1718 Comparison'!WV$2,'1617 Data'!$A$2:$AEW$2,0))</f>
        <v>0</v>
      </c>
      <c r="WW22" s="403" t="e">
        <f>INDEX(' Cash Num-Den_Indi'!$A$2:$ANL$35,MATCH('1617 1718 Comparison'!$A22,' Cash Num-Den_Indi'!$A$2:$A$35,0),MATCH('1617 1718 Comparison'!WW$2,' Cash Num-Den_Indi'!$A$2:$ANL$2,0))-INDEX('1617 Data'!$A$2:$AEW$35,MATCH('1617 1718 Comparison'!$A22,'1617 Data'!$A$2:$A$35,0),MATCH('1617 1718 Comparison'!WW$2,'1617 Data'!$A$2:$AEW$2,0))</f>
        <v>#N/A</v>
      </c>
      <c r="WX22" s="402">
        <f>INDEX(' Cash Num-Den_Indi'!$A$2:$ANL$35,MATCH('1617 1718 Comparison'!$A22,' Cash Num-Den_Indi'!$A$2:$A$35,0),MATCH('1617 1718 Comparison'!WX$2,' Cash Num-Den_Indi'!$A$2:$ANL$2,0))-INDEX('1617 Data'!$A$2:$AEW$35,MATCH('1617 1718 Comparison'!$A22,'1617 Data'!$A$2:$A$35,0),MATCH('1617 1718 Comparison'!WX$2,'1617 Data'!$A$2:$AEW$2,0))</f>
        <v>0</v>
      </c>
      <c r="WY22" s="402">
        <f>INDEX(' Cash Num-Den_Indi'!$A$2:$ANL$35,MATCH('1617 1718 Comparison'!$A22,' Cash Num-Den_Indi'!$A$2:$A$35,0),MATCH('1617 1718 Comparison'!WY$2,' Cash Num-Den_Indi'!$A$2:$ANL$2,0))-INDEX('1617 Data'!$A$2:$AEW$35,MATCH('1617 1718 Comparison'!$A22,'1617 Data'!$A$2:$A$35,0),MATCH('1617 1718 Comparison'!WY$2,'1617 Data'!$A$2:$AEW$2,0))</f>
        <v>0</v>
      </c>
      <c r="WZ22" s="402">
        <f>INDEX(' Cash Num-Den_Indi'!$A$2:$ANL$35,MATCH('1617 1718 Comparison'!$A22,' Cash Num-Den_Indi'!$A$2:$A$35,0),MATCH('1617 1718 Comparison'!WZ$2,' Cash Num-Den_Indi'!$A$2:$ANL$2,0))-INDEX('1617 Data'!$A$2:$AEW$35,MATCH('1617 1718 Comparison'!$A22,'1617 Data'!$A$2:$A$35,0),MATCH('1617 1718 Comparison'!WZ$2,'1617 Data'!$A$2:$AEW$2,0))</f>
        <v>0</v>
      </c>
      <c r="XA22" s="402">
        <f>INDEX(' Cash Num-Den_Indi'!$A$2:$ANL$35,MATCH('1617 1718 Comparison'!$A22,' Cash Num-Den_Indi'!$A$2:$A$35,0),MATCH('1617 1718 Comparison'!XA$2,' Cash Num-Den_Indi'!$A$2:$ANL$2,0))-INDEX('1617 Data'!$A$2:$AEW$35,MATCH('1617 1718 Comparison'!$A22,'1617 Data'!$A$2:$A$35,0),MATCH('1617 1718 Comparison'!XA$2,'1617 Data'!$A$2:$AEW$2,0))</f>
        <v>0</v>
      </c>
      <c r="XB22" s="403" t="e">
        <f>INDEX(' Cash Num-Den_Indi'!$A$2:$ANL$35,MATCH('1617 1718 Comparison'!$A22,' Cash Num-Den_Indi'!$A$2:$A$35,0),MATCH('1617 1718 Comparison'!XB$2,' Cash Num-Den_Indi'!$A$2:$ANL$2,0))-INDEX('1617 Data'!$A$2:$AEW$35,MATCH('1617 1718 Comparison'!$A22,'1617 Data'!$A$2:$A$35,0),MATCH('1617 1718 Comparison'!XB$2,'1617 Data'!$A$2:$AEW$2,0))</f>
        <v>#N/A</v>
      </c>
      <c r="XC22" s="402">
        <f>INDEX(' Cash Num-Den_Indi'!$A$2:$ANL$35,MATCH('1617 1718 Comparison'!$A22,' Cash Num-Den_Indi'!$A$2:$A$35,0),MATCH('1617 1718 Comparison'!XC$2,' Cash Num-Den_Indi'!$A$2:$ANL$2,0))-INDEX('1617 Data'!$A$2:$AEW$35,MATCH('1617 1718 Comparison'!$A22,'1617 Data'!$A$2:$A$35,0),MATCH('1617 1718 Comparison'!XC$2,'1617 Data'!$A$2:$AEW$2,0))</f>
        <v>0</v>
      </c>
      <c r="XD22" s="402">
        <f>INDEX(' Cash Num-Den_Indi'!$A$2:$ANL$35,MATCH('1617 1718 Comparison'!$A22,' Cash Num-Den_Indi'!$A$2:$A$35,0),MATCH('1617 1718 Comparison'!XD$2,' Cash Num-Den_Indi'!$A$2:$ANL$2,0))-INDEX('1617 Data'!$A$2:$AEW$35,MATCH('1617 1718 Comparison'!$A22,'1617 Data'!$A$2:$A$35,0),MATCH('1617 1718 Comparison'!XD$2,'1617 Data'!$A$2:$AEW$2,0))</f>
        <v>0</v>
      </c>
      <c r="XE22" s="402">
        <f>INDEX(' Cash Num-Den_Indi'!$A$2:$ANL$35,MATCH('1617 1718 Comparison'!$A22,' Cash Num-Den_Indi'!$A$2:$A$35,0),MATCH('1617 1718 Comparison'!XE$2,' Cash Num-Den_Indi'!$A$2:$ANL$2,0))-INDEX('1617 Data'!$A$2:$AEW$35,MATCH('1617 1718 Comparison'!$A22,'1617 Data'!$A$2:$A$35,0),MATCH('1617 1718 Comparison'!XE$2,'1617 Data'!$A$2:$AEW$2,0))</f>
        <v>0</v>
      </c>
      <c r="XF22" s="402">
        <f>INDEX(' Cash Num-Den_Indi'!$A$2:$ANL$35,MATCH('1617 1718 Comparison'!$A22,' Cash Num-Den_Indi'!$A$2:$A$35,0),MATCH('1617 1718 Comparison'!XF$2,' Cash Num-Den_Indi'!$A$2:$ANL$2,0))-INDEX('1617 Data'!$A$2:$AEW$35,MATCH('1617 1718 Comparison'!$A22,'1617 Data'!$A$2:$A$35,0),MATCH('1617 1718 Comparison'!XF$2,'1617 Data'!$A$2:$AEW$2,0))</f>
        <v>0</v>
      </c>
      <c r="XG22" s="403" t="e">
        <f>INDEX(' Cash Num-Den_Indi'!$A$2:$ANL$35,MATCH('1617 1718 Comparison'!$A22,' Cash Num-Den_Indi'!$A$2:$A$35,0),MATCH('1617 1718 Comparison'!XG$2,' Cash Num-Den_Indi'!$A$2:$ANL$2,0))-INDEX('1617 Data'!$A$2:$AEW$35,MATCH('1617 1718 Comparison'!$A22,'1617 Data'!$A$2:$A$35,0),MATCH('1617 1718 Comparison'!XG$2,'1617 Data'!$A$2:$AEW$2,0))</f>
        <v>#N/A</v>
      </c>
      <c r="XH22" s="402">
        <f>INDEX(' Cash Num-Den_Indi'!$A$2:$ANL$35,MATCH('1617 1718 Comparison'!$A22,' Cash Num-Den_Indi'!$A$2:$A$35,0),MATCH('1617 1718 Comparison'!XH$2,' Cash Num-Den_Indi'!$A$2:$ANL$2,0))-INDEX('1617 Data'!$A$2:$AEW$35,MATCH('1617 1718 Comparison'!$A22,'1617 Data'!$A$2:$A$35,0),MATCH('1617 1718 Comparison'!XH$2,'1617 Data'!$A$2:$AEW$2,0))</f>
        <v>0</v>
      </c>
      <c r="XI22" s="402">
        <f>INDEX(' Cash Num-Den_Indi'!$A$2:$ANL$35,MATCH('1617 1718 Comparison'!$A22,' Cash Num-Den_Indi'!$A$2:$A$35,0),MATCH('1617 1718 Comparison'!XI$2,' Cash Num-Den_Indi'!$A$2:$ANL$2,0))-INDEX('1617 Data'!$A$2:$AEW$35,MATCH('1617 1718 Comparison'!$A22,'1617 Data'!$A$2:$A$35,0),MATCH('1617 1718 Comparison'!XI$2,'1617 Data'!$A$2:$AEW$2,0))</f>
        <v>0</v>
      </c>
      <c r="XJ22" s="402">
        <f>INDEX(' Cash Num-Den_Indi'!$A$2:$ANL$35,MATCH('1617 1718 Comparison'!$A22,' Cash Num-Den_Indi'!$A$2:$A$35,0),MATCH('1617 1718 Comparison'!XJ$2,' Cash Num-Den_Indi'!$A$2:$ANL$2,0))-INDEX('1617 Data'!$A$2:$AEW$35,MATCH('1617 1718 Comparison'!$A22,'1617 Data'!$A$2:$A$35,0),MATCH('1617 1718 Comparison'!XJ$2,'1617 Data'!$A$2:$AEW$2,0))</f>
        <v>0</v>
      </c>
      <c r="XK22" s="402">
        <f>INDEX(' Cash Num-Den_Indi'!$A$2:$ANL$35,MATCH('1617 1718 Comparison'!$A22,' Cash Num-Den_Indi'!$A$2:$A$35,0),MATCH('1617 1718 Comparison'!XK$2,' Cash Num-Den_Indi'!$A$2:$ANL$2,0))-INDEX('1617 Data'!$A$2:$AEW$35,MATCH('1617 1718 Comparison'!$A22,'1617 Data'!$A$2:$A$35,0),MATCH('1617 1718 Comparison'!XK$2,'1617 Data'!$A$2:$AEW$2,0))</f>
        <v>0</v>
      </c>
      <c r="XL22" s="403" t="e">
        <f>INDEX(' Cash Num-Den_Indi'!$A$2:$ANL$35,MATCH('1617 1718 Comparison'!$A22,' Cash Num-Den_Indi'!$A$2:$A$35,0),MATCH('1617 1718 Comparison'!XL$2,' Cash Num-Den_Indi'!$A$2:$ANL$2,0))-INDEX('1617 Data'!$A$2:$AEW$35,MATCH('1617 1718 Comparison'!$A22,'1617 Data'!$A$2:$A$35,0),MATCH('1617 1718 Comparison'!XL$2,'1617 Data'!$A$2:$AEW$2,0))</f>
        <v>#N/A</v>
      </c>
      <c r="XM22" s="402">
        <f>INDEX(' Cash Num-Den_Indi'!$A$2:$ANL$35,MATCH('1617 1718 Comparison'!$A22,' Cash Num-Den_Indi'!$A$2:$A$35,0),MATCH('1617 1718 Comparison'!XM$2,' Cash Num-Den_Indi'!$A$2:$ANL$2,0))-INDEX('1617 Data'!$A$2:$AEW$35,MATCH('1617 1718 Comparison'!$A22,'1617 Data'!$A$2:$A$35,0),MATCH('1617 1718 Comparison'!XM$2,'1617 Data'!$A$2:$AEW$2,0))</f>
        <v>0</v>
      </c>
      <c r="XN22" s="402">
        <f>INDEX(' Cash Num-Den_Indi'!$A$2:$ANL$35,MATCH('1617 1718 Comparison'!$A22,' Cash Num-Den_Indi'!$A$2:$A$35,0),MATCH('1617 1718 Comparison'!XN$2,' Cash Num-Den_Indi'!$A$2:$ANL$2,0))-INDEX('1617 Data'!$A$2:$AEW$35,MATCH('1617 1718 Comparison'!$A22,'1617 Data'!$A$2:$A$35,0),MATCH('1617 1718 Comparison'!XN$2,'1617 Data'!$A$2:$AEW$2,0))</f>
        <v>0</v>
      </c>
      <c r="XO22" s="402">
        <f>INDEX(' Cash Num-Den_Indi'!$A$2:$ANL$35,MATCH('1617 1718 Comparison'!$A22,' Cash Num-Den_Indi'!$A$2:$A$35,0),MATCH('1617 1718 Comparison'!XO$2,' Cash Num-Den_Indi'!$A$2:$ANL$2,0))-INDEX('1617 Data'!$A$2:$AEW$35,MATCH('1617 1718 Comparison'!$A22,'1617 Data'!$A$2:$A$35,0),MATCH('1617 1718 Comparison'!XO$2,'1617 Data'!$A$2:$AEW$2,0))</f>
        <v>0</v>
      </c>
      <c r="XP22" s="402">
        <f>INDEX(' Cash Num-Den_Indi'!$A$2:$ANL$35,MATCH('1617 1718 Comparison'!$A22,' Cash Num-Den_Indi'!$A$2:$A$35,0),MATCH('1617 1718 Comparison'!XP$2,' Cash Num-Den_Indi'!$A$2:$ANL$2,0))-INDEX('1617 Data'!$A$2:$AEW$35,MATCH('1617 1718 Comparison'!$A22,'1617 Data'!$A$2:$A$35,0),MATCH('1617 1718 Comparison'!XP$2,'1617 Data'!$A$2:$AEW$2,0))</f>
        <v>0</v>
      </c>
      <c r="XQ22" s="402">
        <f>INDEX(' Cash Num-Den_Indi'!$A$2:$ANL$35,MATCH('1617 1718 Comparison'!$A22,' Cash Num-Den_Indi'!$A$2:$A$35,0),MATCH('1617 1718 Comparison'!XQ$2,' Cash Num-Den_Indi'!$A$2:$ANL$2,0))-INDEX('1617 Data'!$A$2:$AEW$35,MATCH('1617 1718 Comparison'!$A22,'1617 Data'!$A$2:$A$35,0),MATCH('1617 1718 Comparison'!XQ$2,'1617 Data'!$A$2:$AEW$2,0))</f>
        <v>0</v>
      </c>
      <c r="XR22" s="402">
        <f>INDEX(' Cash Num-Den_Indi'!$A$2:$ANL$35,MATCH('1617 1718 Comparison'!$A22,' Cash Num-Den_Indi'!$A$2:$A$35,0),MATCH('1617 1718 Comparison'!XR$2,' Cash Num-Den_Indi'!$A$2:$ANL$2,0))-INDEX('1617 Data'!$A$2:$AEW$35,MATCH('1617 1718 Comparison'!$A22,'1617 Data'!$A$2:$A$35,0),MATCH('1617 1718 Comparison'!XR$2,'1617 Data'!$A$2:$AEW$2,0))</f>
        <v>0</v>
      </c>
      <c r="XS22" s="402">
        <f>INDEX(' Cash Num-Den_Indi'!$A$2:$ANL$35,MATCH('1617 1718 Comparison'!$A22,' Cash Num-Den_Indi'!$A$2:$A$35,0),MATCH('1617 1718 Comparison'!XS$2,' Cash Num-Den_Indi'!$A$2:$ANL$2,0))-INDEX('1617 Data'!$A$2:$AEW$35,MATCH('1617 1718 Comparison'!$A22,'1617 Data'!$A$2:$A$35,0),MATCH('1617 1718 Comparison'!XS$2,'1617 Data'!$A$2:$AEW$2,0))</f>
        <v>0</v>
      </c>
      <c r="XT22" s="402">
        <f>INDEX(' Cash Num-Den_Indi'!$A$2:$ANL$35,MATCH('1617 1718 Comparison'!$A22,' Cash Num-Den_Indi'!$A$2:$A$35,0),MATCH('1617 1718 Comparison'!XT$2,' Cash Num-Den_Indi'!$A$2:$ANL$2,0))-INDEX('1617 Data'!$A$2:$AEW$35,MATCH('1617 1718 Comparison'!$A22,'1617 Data'!$A$2:$A$35,0),MATCH('1617 1718 Comparison'!XT$2,'1617 Data'!$A$2:$AEW$2,0))</f>
        <v>0</v>
      </c>
      <c r="XU22" s="402">
        <f>INDEX(' Cash Num-Den_Indi'!$A$2:$ANL$35,MATCH('1617 1718 Comparison'!$A22,' Cash Num-Den_Indi'!$A$2:$A$35,0),MATCH('1617 1718 Comparison'!XU$2,' Cash Num-Den_Indi'!$A$2:$ANL$2,0))-INDEX('1617 Data'!$A$2:$AEW$35,MATCH('1617 1718 Comparison'!$A22,'1617 Data'!$A$2:$A$35,0),MATCH('1617 1718 Comparison'!XU$2,'1617 Data'!$A$2:$AEW$2,0))</f>
        <v>0</v>
      </c>
      <c r="XV22" s="402">
        <f>INDEX(' Cash Num-Den_Indi'!$A$2:$ANL$35,MATCH('1617 1718 Comparison'!$A22,' Cash Num-Den_Indi'!$A$2:$A$35,0),MATCH('1617 1718 Comparison'!XV$2,' Cash Num-Den_Indi'!$A$2:$ANL$2,0))-INDEX('1617 Data'!$A$2:$AEW$35,MATCH('1617 1718 Comparison'!$A22,'1617 Data'!$A$2:$A$35,0),MATCH('1617 1718 Comparison'!XV$2,'1617 Data'!$A$2:$AEW$2,0))</f>
        <v>0</v>
      </c>
      <c r="XW22" s="402">
        <f>INDEX(' Cash Num-Den_Indi'!$A$2:$ANL$35,MATCH('1617 1718 Comparison'!$A22,' Cash Num-Den_Indi'!$A$2:$A$35,0),MATCH('1617 1718 Comparison'!XW$2,' Cash Num-Den_Indi'!$A$2:$ANL$2,0))-INDEX('1617 Data'!$A$2:$AEW$35,MATCH('1617 1718 Comparison'!$A22,'1617 Data'!$A$2:$A$35,0),MATCH('1617 1718 Comparison'!XW$2,'1617 Data'!$A$2:$AEW$2,0))</f>
        <v>0</v>
      </c>
      <c r="XX22" s="402">
        <f>INDEX(' Cash Num-Den_Indi'!$A$2:$ANL$35,MATCH('1617 1718 Comparison'!$A22,' Cash Num-Den_Indi'!$A$2:$A$35,0),MATCH('1617 1718 Comparison'!XX$2,' Cash Num-Den_Indi'!$A$2:$ANL$2,0))-INDEX('1617 Data'!$A$2:$AEW$35,MATCH('1617 1718 Comparison'!$A22,'1617 Data'!$A$2:$A$35,0),MATCH('1617 1718 Comparison'!XX$2,'1617 Data'!$A$2:$AEW$2,0))</f>
        <v>0</v>
      </c>
      <c r="XY22" s="402">
        <f>INDEX(' Cash Num-Den_Indi'!$A$2:$ANL$35,MATCH('1617 1718 Comparison'!$A22,' Cash Num-Den_Indi'!$A$2:$A$35,0),MATCH('1617 1718 Comparison'!XY$2,' Cash Num-Den_Indi'!$A$2:$ANL$2,0))-INDEX('1617 Data'!$A$2:$AEW$35,MATCH('1617 1718 Comparison'!$A22,'1617 Data'!$A$2:$A$35,0),MATCH('1617 1718 Comparison'!XY$2,'1617 Data'!$A$2:$AEW$2,0))</f>
        <v>0</v>
      </c>
      <c r="XZ22" s="402">
        <f>INDEX(' Cash Num-Den_Indi'!$A$2:$ANL$35,MATCH('1617 1718 Comparison'!$A22,' Cash Num-Den_Indi'!$A$2:$A$35,0),MATCH('1617 1718 Comparison'!XZ$2,' Cash Num-Den_Indi'!$A$2:$ANL$2,0))-INDEX('1617 Data'!$A$2:$AEW$35,MATCH('1617 1718 Comparison'!$A22,'1617 Data'!$A$2:$A$35,0),MATCH('1617 1718 Comparison'!XZ$2,'1617 Data'!$A$2:$AEW$2,0))</f>
        <v>0</v>
      </c>
      <c r="YA22" s="402">
        <f>INDEX(' Cash Num-Den_Indi'!$A$2:$ANL$35,MATCH('1617 1718 Comparison'!$A22,' Cash Num-Den_Indi'!$A$2:$A$35,0),MATCH('1617 1718 Comparison'!YA$2,' Cash Num-Den_Indi'!$A$2:$ANL$2,0))-INDEX('1617 Data'!$A$2:$AEW$35,MATCH('1617 1718 Comparison'!$A22,'1617 Data'!$A$2:$A$35,0),MATCH('1617 1718 Comparison'!YA$2,'1617 Data'!$A$2:$AEW$2,0))</f>
        <v>0</v>
      </c>
      <c r="YB22" s="403" t="e">
        <f>INDEX(' Cash Num-Den_Indi'!$A$2:$ANL$35,MATCH('1617 1718 Comparison'!$A22,' Cash Num-Den_Indi'!$A$2:$A$35,0),MATCH('1617 1718 Comparison'!YB$2,' Cash Num-Den_Indi'!$A$2:$ANL$2,0))-INDEX('1617 Data'!$A$2:$AEW$35,MATCH('1617 1718 Comparison'!$A22,'1617 Data'!$A$2:$A$35,0),MATCH('1617 1718 Comparison'!YB$2,'1617 Data'!$A$2:$AEW$2,0))</f>
        <v>#N/A</v>
      </c>
      <c r="YC22" s="403" t="e">
        <f>INDEX(' Cash Num-Den_Indi'!$A$2:$ANL$35,MATCH('1617 1718 Comparison'!$A22,' Cash Num-Den_Indi'!$A$2:$A$35,0),MATCH('1617 1718 Comparison'!YC$2,' Cash Num-Den_Indi'!$A$2:$ANL$2,0))-INDEX('1617 Data'!$A$2:$AEW$35,MATCH('1617 1718 Comparison'!$A22,'1617 Data'!$A$2:$A$35,0),MATCH('1617 1718 Comparison'!YC$2,'1617 Data'!$A$2:$AEW$2,0))</f>
        <v>#N/A</v>
      </c>
      <c r="YD22" s="403" t="e">
        <f>INDEX(' Cash Num-Den_Indi'!$A$2:$ANL$35,MATCH('1617 1718 Comparison'!$A22,' Cash Num-Den_Indi'!$A$2:$A$35,0),MATCH('1617 1718 Comparison'!YD$2,' Cash Num-Den_Indi'!$A$2:$ANL$2,0))-INDEX('1617 Data'!$A$2:$AEW$35,MATCH('1617 1718 Comparison'!$A22,'1617 Data'!$A$2:$A$35,0),MATCH('1617 1718 Comparison'!YD$2,'1617 Data'!$A$2:$AEW$2,0))</f>
        <v>#N/A</v>
      </c>
      <c r="YE22" s="402">
        <f>INDEX(' Cash Num-Den_Indi'!$A$2:$ANL$35,MATCH('1617 1718 Comparison'!$A22,' Cash Num-Den_Indi'!$A$2:$A$35,0),MATCH('1617 1718 Comparison'!YE$2,' Cash Num-Den_Indi'!$A$2:$ANL$2,0))-INDEX('1617 Data'!$A$2:$AEW$35,MATCH('1617 1718 Comparison'!$A22,'1617 Data'!$A$2:$A$35,0),MATCH('1617 1718 Comparison'!YE$2,'1617 Data'!$A$2:$AEW$2,0))</f>
        <v>0</v>
      </c>
      <c r="YF22" s="402">
        <f>INDEX(' Cash Num-Den_Indi'!$A$2:$ANL$35,MATCH('1617 1718 Comparison'!$A22,' Cash Num-Den_Indi'!$A$2:$A$35,0),MATCH('1617 1718 Comparison'!YF$2,' Cash Num-Den_Indi'!$A$2:$ANL$2,0))-INDEX('1617 Data'!$A$2:$AEW$35,MATCH('1617 1718 Comparison'!$A22,'1617 Data'!$A$2:$A$35,0),MATCH('1617 1718 Comparison'!YF$2,'1617 Data'!$A$2:$AEW$2,0))</f>
        <v>0</v>
      </c>
      <c r="YG22" s="402">
        <f>INDEX(' Cash Num-Den_Indi'!$A$2:$ANL$35,MATCH('1617 1718 Comparison'!$A22,' Cash Num-Den_Indi'!$A$2:$A$35,0),MATCH('1617 1718 Comparison'!YG$2,' Cash Num-Den_Indi'!$A$2:$ANL$2,0))-INDEX('1617 Data'!$A$2:$AEW$35,MATCH('1617 1718 Comparison'!$A22,'1617 Data'!$A$2:$A$35,0),MATCH('1617 1718 Comparison'!YG$2,'1617 Data'!$A$2:$AEW$2,0))</f>
        <v>0</v>
      </c>
      <c r="YH22" s="402">
        <f>INDEX(' Cash Num-Den_Indi'!$A$2:$ANL$35,MATCH('1617 1718 Comparison'!$A22,' Cash Num-Den_Indi'!$A$2:$A$35,0),MATCH('1617 1718 Comparison'!YH$2,' Cash Num-Den_Indi'!$A$2:$ANL$2,0))-INDEX('1617 Data'!$A$2:$AEW$35,MATCH('1617 1718 Comparison'!$A22,'1617 Data'!$A$2:$A$35,0),MATCH('1617 1718 Comparison'!YH$2,'1617 Data'!$A$2:$AEW$2,0))</f>
        <v>0</v>
      </c>
      <c r="YI22" s="402">
        <f>INDEX(' Cash Num-Den_Indi'!$A$2:$ANL$35,MATCH('1617 1718 Comparison'!$A22,' Cash Num-Den_Indi'!$A$2:$A$35,0),MATCH('1617 1718 Comparison'!YI$2,' Cash Num-Den_Indi'!$A$2:$ANL$2,0))-INDEX('1617 Data'!$A$2:$AEW$35,MATCH('1617 1718 Comparison'!$A22,'1617 Data'!$A$2:$A$35,0),MATCH('1617 1718 Comparison'!YI$2,'1617 Data'!$A$2:$AEW$2,0))</f>
        <v>0</v>
      </c>
      <c r="YJ22" s="402">
        <f>INDEX(' Cash Num-Den_Indi'!$A$2:$ANL$35,MATCH('1617 1718 Comparison'!$A22,' Cash Num-Den_Indi'!$A$2:$A$35,0),MATCH('1617 1718 Comparison'!YJ$2,' Cash Num-Den_Indi'!$A$2:$ANL$2,0))-INDEX('1617 Data'!$A$2:$AEW$35,MATCH('1617 1718 Comparison'!$A22,'1617 Data'!$A$2:$A$35,0),MATCH('1617 1718 Comparison'!YJ$2,'1617 Data'!$A$2:$AEW$2,0))</f>
        <v>0</v>
      </c>
      <c r="YK22" s="402">
        <f>INDEX(' Cash Num-Den_Indi'!$A$2:$ANL$35,MATCH('1617 1718 Comparison'!$A22,' Cash Num-Den_Indi'!$A$2:$A$35,0),MATCH('1617 1718 Comparison'!YK$2,' Cash Num-Den_Indi'!$A$2:$ANL$2,0))-INDEX('1617 Data'!$A$2:$AEW$35,MATCH('1617 1718 Comparison'!$A22,'1617 Data'!$A$2:$A$35,0),MATCH('1617 1718 Comparison'!YK$2,'1617 Data'!$A$2:$AEW$2,0))</f>
        <v>0</v>
      </c>
      <c r="YL22" s="402">
        <f>INDEX(' Cash Num-Den_Indi'!$A$2:$ANL$35,MATCH('1617 1718 Comparison'!$A22,' Cash Num-Den_Indi'!$A$2:$A$35,0),MATCH('1617 1718 Comparison'!YL$2,' Cash Num-Den_Indi'!$A$2:$ANL$2,0))-INDEX('1617 Data'!$A$2:$AEW$35,MATCH('1617 1718 Comparison'!$A22,'1617 Data'!$A$2:$A$35,0),MATCH('1617 1718 Comparison'!YL$2,'1617 Data'!$A$2:$AEW$2,0))</f>
        <v>0</v>
      </c>
      <c r="YM22" s="402">
        <f>INDEX(' Cash Num-Den_Indi'!$A$2:$ANL$35,MATCH('1617 1718 Comparison'!$A22,' Cash Num-Den_Indi'!$A$2:$A$35,0),MATCH('1617 1718 Comparison'!YM$2,' Cash Num-Den_Indi'!$A$2:$ANL$2,0))-INDEX('1617 Data'!$A$2:$AEW$35,MATCH('1617 1718 Comparison'!$A22,'1617 Data'!$A$2:$A$35,0),MATCH('1617 1718 Comparison'!YM$2,'1617 Data'!$A$2:$AEW$2,0))</f>
        <v>0</v>
      </c>
      <c r="YN22" s="402">
        <f>INDEX(' Cash Num-Den_Indi'!$A$2:$ANL$35,MATCH('1617 1718 Comparison'!$A22,' Cash Num-Den_Indi'!$A$2:$A$35,0),MATCH('1617 1718 Comparison'!YN$2,' Cash Num-Den_Indi'!$A$2:$ANL$2,0))-INDEX('1617 Data'!$A$2:$AEW$35,MATCH('1617 1718 Comparison'!$A22,'1617 Data'!$A$2:$A$35,0),MATCH('1617 1718 Comparison'!YN$2,'1617 Data'!$A$2:$AEW$2,0))</f>
        <v>0</v>
      </c>
      <c r="YO22" s="402">
        <f>INDEX(' Cash Num-Den_Indi'!$A$2:$ANL$35,MATCH('1617 1718 Comparison'!$A22,' Cash Num-Den_Indi'!$A$2:$A$35,0),MATCH('1617 1718 Comparison'!YO$2,' Cash Num-Den_Indi'!$A$2:$ANL$2,0))-INDEX('1617 Data'!$A$2:$AEW$35,MATCH('1617 1718 Comparison'!$A22,'1617 Data'!$A$2:$A$35,0),MATCH('1617 1718 Comparison'!YO$2,'1617 Data'!$A$2:$AEW$2,0))</f>
        <v>0</v>
      </c>
      <c r="YP22" s="402">
        <f>INDEX(' Cash Num-Den_Indi'!$A$2:$ANL$35,MATCH('1617 1718 Comparison'!$A22,' Cash Num-Den_Indi'!$A$2:$A$35,0),MATCH('1617 1718 Comparison'!YP$2,' Cash Num-Den_Indi'!$A$2:$ANL$2,0))-INDEX('1617 Data'!$A$2:$AEW$35,MATCH('1617 1718 Comparison'!$A22,'1617 Data'!$A$2:$A$35,0),MATCH('1617 1718 Comparison'!YP$2,'1617 Data'!$A$2:$AEW$2,0))</f>
        <v>0</v>
      </c>
      <c r="YQ22" s="402">
        <f>INDEX(' Cash Num-Den_Indi'!$A$2:$ANL$35,MATCH('1617 1718 Comparison'!$A22,' Cash Num-Den_Indi'!$A$2:$A$35,0),MATCH('1617 1718 Comparison'!YQ$2,' Cash Num-Den_Indi'!$A$2:$ANL$2,0))-INDEX('1617 Data'!$A$2:$AEW$35,MATCH('1617 1718 Comparison'!$A22,'1617 Data'!$A$2:$A$35,0),MATCH('1617 1718 Comparison'!YQ$2,'1617 Data'!$A$2:$AEW$2,0))</f>
        <v>0</v>
      </c>
      <c r="YR22" s="402">
        <f>INDEX(' Cash Num-Den_Indi'!$A$2:$ANL$35,MATCH('1617 1718 Comparison'!$A22,' Cash Num-Den_Indi'!$A$2:$A$35,0),MATCH('1617 1718 Comparison'!YR$2,' Cash Num-Den_Indi'!$A$2:$ANL$2,0))-INDEX('1617 Data'!$A$2:$AEW$35,MATCH('1617 1718 Comparison'!$A22,'1617 Data'!$A$2:$A$35,0),MATCH('1617 1718 Comparison'!YR$2,'1617 Data'!$A$2:$AEW$2,0))</f>
        <v>0</v>
      </c>
      <c r="YS22" s="402">
        <f>INDEX(' Cash Num-Den_Indi'!$A$2:$ANL$35,MATCH('1617 1718 Comparison'!$A22,' Cash Num-Den_Indi'!$A$2:$A$35,0),MATCH('1617 1718 Comparison'!YS$2,' Cash Num-Den_Indi'!$A$2:$ANL$2,0))-INDEX('1617 Data'!$A$2:$AEW$35,MATCH('1617 1718 Comparison'!$A22,'1617 Data'!$A$2:$A$35,0),MATCH('1617 1718 Comparison'!YS$2,'1617 Data'!$A$2:$AEW$2,0))</f>
        <v>0</v>
      </c>
      <c r="YT22" s="403" t="e">
        <f>INDEX(' Cash Num-Den_Indi'!$A$2:$ANL$35,MATCH('1617 1718 Comparison'!$A22,' Cash Num-Den_Indi'!$A$2:$A$35,0),MATCH('1617 1718 Comparison'!YT$2,' Cash Num-Den_Indi'!$A$2:$ANL$2,0))-INDEX('1617 Data'!$A$2:$AEW$35,MATCH('1617 1718 Comparison'!$A22,'1617 Data'!$A$2:$A$35,0),MATCH('1617 1718 Comparison'!YT$2,'1617 Data'!$A$2:$AEW$2,0))</f>
        <v>#N/A</v>
      </c>
      <c r="YU22" s="403" t="e">
        <f>INDEX(' Cash Num-Den_Indi'!$A$2:$ANL$35,MATCH('1617 1718 Comparison'!$A22,' Cash Num-Den_Indi'!$A$2:$A$35,0),MATCH('1617 1718 Comparison'!YU$2,' Cash Num-Den_Indi'!$A$2:$ANL$2,0))-INDEX('1617 Data'!$A$2:$AEW$35,MATCH('1617 1718 Comparison'!$A22,'1617 Data'!$A$2:$A$35,0),MATCH('1617 1718 Comparison'!YU$2,'1617 Data'!$A$2:$AEW$2,0))</f>
        <v>#N/A</v>
      </c>
      <c r="YV22" s="403" t="e">
        <f>INDEX(' Cash Num-Den_Indi'!$A$2:$ANL$35,MATCH('1617 1718 Comparison'!$A22,' Cash Num-Den_Indi'!$A$2:$A$35,0),MATCH('1617 1718 Comparison'!YV$2,' Cash Num-Den_Indi'!$A$2:$ANL$2,0))-INDEX('1617 Data'!$A$2:$AEW$35,MATCH('1617 1718 Comparison'!$A22,'1617 Data'!$A$2:$A$35,0),MATCH('1617 1718 Comparison'!YV$2,'1617 Data'!$A$2:$AEW$2,0))</f>
        <v>#N/A</v>
      </c>
      <c r="YW22" s="402">
        <f>INDEX(' Cash Num-Den_Indi'!$A$2:$ANL$35,MATCH('1617 1718 Comparison'!$A22,' Cash Num-Den_Indi'!$A$2:$A$35,0),MATCH('1617 1718 Comparison'!YW$2,' Cash Num-Den_Indi'!$A$2:$ANL$2,0))-INDEX('1617 Data'!$A$2:$AEW$35,MATCH('1617 1718 Comparison'!$A22,'1617 Data'!$A$2:$A$35,0),MATCH('1617 1718 Comparison'!YW$2,'1617 Data'!$A$2:$AEW$2,0))</f>
        <v>0</v>
      </c>
      <c r="YX22" s="402">
        <f>INDEX(' Cash Num-Den_Indi'!$A$2:$ANL$35,MATCH('1617 1718 Comparison'!$A22,' Cash Num-Den_Indi'!$A$2:$A$35,0),MATCH('1617 1718 Comparison'!YX$2,' Cash Num-Den_Indi'!$A$2:$ANL$2,0))-INDEX('1617 Data'!$A$2:$AEW$35,MATCH('1617 1718 Comparison'!$A22,'1617 Data'!$A$2:$A$35,0),MATCH('1617 1718 Comparison'!YX$2,'1617 Data'!$A$2:$AEW$2,0))</f>
        <v>0</v>
      </c>
      <c r="YY22" s="402">
        <f>INDEX(' Cash Num-Den_Indi'!$A$2:$ANL$35,MATCH('1617 1718 Comparison'!$A22,' Cash Num-Den_Indi'!$A$2:$A$35,0),MATCH('1617 1718 Comparison'!YY$2,' Cash Num-Den_Indi'!$A$2:$ANL$2,0))-INDEX('1617 Data'!$A$2:$AEW$35,MATCH('1617 1718 Comparison'!$A22,'1617 Data'!$A$2:$A$35,0),MATCH('1617 1718 Comparison'!YY$2,'1617 Data'!$A$2:$AEW$2,0))</f>
        <v>0</v>
      </c>
      <c r="YZ22" s="402">
        <f>INDEX(' Cash Num-Den_Indi'!$A$2:$ANL$35,MATCH('1617 1718 Comparison'!$A22,' Cash Num-Den_Indi'!$A$2:$A$35,0),MATCH('1617 1718 Comparison'!YZ$2,' Cash Num-Den_Indi'!$A$2:$ANL$2,0))-INDEX('1617 Data'!$A$2:$AEW$35,MATCH('1617 1718 Comparison'!$A22,'1617 Data'!$A$2:$A$35,0),MATCH('1617 1718 Comparison'!YZ$2,'1617 Data'!$A$2:$AEW$2,0))</f>
        <v>0</v>
      </c>
      <c r="ZA22" s="402">
        <f>INDEX(' Cash Num-Den_Indi'!$A$2:$ANL$35,MATCH('1617 1718 Comparison'!$A22,' Cash Num-Den_Indi'!$A$2:$A$35,0),MATCH('1617 1718 Comparison'!ZA$2,' Cash Num-Den_Indi'!$A$2:$ANL$2,0))-INDEX('1617 Data'!$A$2:$AEW$35,MATCH('1617 1718 Comparison'!$A22,'1617 Data'!$A$2:$A$35,0),MATCH('1617 1718 Comparison'!ZA$2,'1617 Data'!$A$2:$AEW$2,0))</f>
        <v>0</v>
      </c>
      <c r="ZB22" s="402">
        <f>INDEX(' Cash Num-Den_Indi'!$A$2:$ANL$35,MATCH('1617 1718 Comparison'!$A22,' Cash Num-Den_Indi'!$A$2:$A$35,0),MATCH('1617 1718 Comparison'!ZB$2,' Cash Num-Den_Indi'!$A$2:$ANL$2,0))-INDEX('1617 Data'!$A$2:$AEW$35,MATCH('1617 1718 Comparison'!$A22,'1617 Data'!$A$2:$A$35,0),MATCH('1617 1718 Comparison'!ZB$2,'1617 Data'!$A$2:$AEW$2,0))</f>
        <v>0</v>
      </c>
      <c r="ZC22" s="402">
        <f>INDEX(' Cash Num-Den_Indi'!$A$2:$ANL$35,MATCH('1617 1718 Comparison'!$A22,' Cash Num-Den_Indi'!$A$2:$A$35,0),MATCH('1617 1718 Comparison'!ZC$2,' Cash Num-Den_Indi'!$A$2:$ANL$2,0))-INDEX('1617 Data'!$A$2:$AEW$35,MATCH('1617 1718 Comparison'!$A22,'1617 Data'!$A$2:$A$35,0),MATCH('1617 1718 Comparison'!ZC$2,'1617 Data'!$A$2:$AEW$2,0))</f>
        <v>0</v>
      </c>
      <c r="ZD22" s="402">
        <f>INDEX(' Cash Num-Den_Indi'!$A$2:$ANL$35,MATCH('1617 1718 Comparison'!$A22,' Cash Num-Den_Indi'!$A$2:$A$35,0),MATCH('1617 1718 Comparison'!ZD$2,' Cash Num-Den_Indi'!$A$2:$ANL$2,0))-INDEX('1617 Data'!$A$2:$AEW$35,MATCH('1617 1718 Comparison'!$A22,'1617 Data'!$A$2:$A$35,0),MATCH('1617 1718 Comparison'!ZD$2,'1617 Data'!$A$2:$AEW$2,0))</f>
        <v>0</v>
      </c>
      <c r="ZE22" s="402">
        <f>INDEX(' Cash Num-Den_Indi'!$A$2:$ANL$35,MATCH('1617 1718 Comparison'!$A22,' Cash Num-Den_Indi'!$A$2:$A$35,0),MATCH('1617 1718 Comparison'!ZE$2,' Cash Num-Den_Indi'!$A$2:$ANL$2,0))-INDEX('1617 Data'!$A$2:$AEW$35,MATCH('1617 1718 Comparison'!$A22,'1617 Data'!$A$2:$A$35,0),MATCH('1617 1718 Comparison'!ZE$2,'1617 Data'!$A$2:$AEW$2,0))</f>
        <v>0</v>
      </c>
      <c r="ZF22" s="402">
        <f>INDEX(' Cash Num-Den_Indi'!$A$2:$ANL$35,MATCH('1617 1718 Comparison'!$A22,' Cash Num-Den_Indi'!$A$2:$A$35,0),MATCH('1617 1718 Comparison'!ZF$2,' Cash Num-Den_Indi'!$A$2:$ANL$2,0))-INDEX('1617 Data'!$A$2:$AEW$35,MATCH('1617 1718 Comparison'!$A22,'1617 Data'!$A$2:$A$35,0),MATCH('1617 1718 Comparison'!ZF$2,'1617 Data'!$A$2:$AEW$2,0))</f>
        <v>0</v>
      </c>
      <c r="ZG22" s="402">
        <f>INDEX(' Cash Num-Den_Indi'!$A$2:$ANL$35,MATCH('1617 1718 Comparison'!$A22,' Cash Num-Den_Indi'!$A$2:$A$35,0),MATCH('1617 1718 Comparison'!ZG$2,' Cash Num-Den_Indi'!$A$2:$ANL$2,0))-INDEX('1617 Data'!$A$2:$AEW$35,MATCH('1617 1718 Comparison'!$A22,'1617 Data'!$A$2:$A$35,0),MATCH('1617 1718 Comparison'!ZG$2,'1617 Data'!$A$2:$AEW$2,0))</f>
        <v>0</v>
      </c>
      <c r="ZH22" s="402">
        <f>INDEX(' Cash Num-Den_Indi'!$A$2:$ANL$35,MATCH('1617 1718 Comparison'!$A22,' Cash Num-Den_Indi'!$A$2:$A$35,0),MATCH('1617 1718 Comparison'!ZH$2,' Cash Num-Den_Indi'!$A$2:$ANL$2,0))-INDEX('1617 Data'!$A$2:$AEW$35,MATCH('1617 1718 Comparison'!$A22,'1617 Data'!$A$2:$A$35,0),MATCH('1617 1718 Comparison'!ZH$2,'1617 Data'!$A$2:$AEW$2,0))</f>
        <v>0</v>
      </c>
      <c r="ZI22" s="402">
        <f>INDEX(' Cash Num-Den_Indi'!$A$2:$ANL$35,MATCH('1617 1718 Comparison'!$A22,' Cash Num-Den_Indi'!$A$2:$A$35,0),MATCH('1617 1718 Comparison'!ZI$2,' Cash Num-Den_Indi'!$A$2:$ANL$2,0))-INDEX('1617 Data'!$A$2:$AEW$35,MATCH('1617 1718 Comparison'!$A22,'1617 Data'!$A$2:$A$35,0),MATCH('1617 1718 Comparison'!ZI$2,'1617 Data'!$A$2:$AEW$2,0))</f>
        <v>0</v>
      </c>
      <c r="ZJ22" s="402">
        <f>INDEX(' Cash Num-Den_Indi'!$A$2:$ANL$35,MATCH('1617 1718 Comparison'!$A22,' Cash Num-Den_Indi'!$A$2:$A$35,0),MATCH('1617 1718 Comparison'!ZJ$2,' Cash Num-Den_Indi'!$A$2:$ANL$2,0))-INDEX('1617 Data'!$A$2:$AEW$35,MATCH('1617 1718 Comparison'!$A22,'1617 Data'!$A$2:$A$35,0),MATCH('1617 1718 Comparison'!ZJ$2,'1617 Data'!$A$2:$AEW$2,0))</f>
        <v>0</v>
      </c>
      <c r="ZK22" s="402">
        <f>INDEX(' Cash Num-Den_Indi'!$A$2:$ANL$35,MATCH('1617 1718 Comparison'!$A22,' Cash Num-Den_Indi'!$A$2:$A$35,0),MATCH('1617 1718 Comparison'!ZK$2,' Cash Num-Den_Indi'!$A$2:$ANL$2,0))-INDEX('1617 Data'!$A$2:$AEW$35,MATCH('1617 1718 Comparison'!$A22,'1617 Data'!$A$2:$A$35,0),MATCH('1617 1718 Comparison'!ZK$2,'1617 Data'!$A$2:$AEW$2,0))</f>
        <v>0</v>
      </c>
      <c r="ZL22" s="402">
        <f>INDEX(' Cash Num-Den_Indi'!$A$2:$ANL$35,MATCH('1617 1718 Comparison'!$A22,' Cash Num-Den_Indi'!$A$2:$A$35,0),MATCH('1617 1718 Comparison'!ZL$2,' Cash Num-Den_Indi'!$A$2:$ANL$2,0))-INDEX('1617 Data'!$A$2:$AEW$35,MATCH('1617 1718 Comparison'!$A22,'1617 Data'!$A$2:$A$35,0),MATCH('1617 1718 Comparison'!ZL$2,'1617 Data'!$A$2:$AEW$2,0))</f>
        <v>0</v>
      </c>
      <c r="ZM22" s="402">
        <f>INDEX(' Cash Num-Den_Indi'!$A$2:$ANL$35,MATCH('1617 1718 Comparison'!$A22,' Cash Num-Den_Indi'!$A$2:$A$35,0),MATCH('1617 1718 Comparison'!ZM$2,' Cash Num-Den_Indi'!$A$2:$ANL$2,0))-INDEX('1617 Data'!$A$2:$AEW$35,MATCH('1617 1718 Comparison'!$A22,'1617 Data'!$A$2:$A$35,0),MATCH('1617 1718 Comparison'!ZM$2,'1617 Data'!$A$2:$AEW$2,0))</f>
        <v>0</v>
      </c>
      <c r="ZN22" s="402">
        <f>INDEX(' Cash Num-Den_Indi'!$A$2:$ANL$35,MATCH('1617 1718 Comparison'!$A22,' Cash Num-Den_Indi'!$A$2:$A$35,0),MATCH('1617 1718 Comparison'!ZN$2,' Cash Num-Den_Indi'!$A$2:$ANL$2,0))-INDEX('1617 Data'!$A$2:$AEW$35,MATCH('1617 1718 Comparison'!$A22,'1617 Data'!$A$2:$A$35,0),MATCH('1617 1718 Comparison'!ZN$2,'1617 Data'!$A$2:$AEW$2,0))</f>
        <v>0</v>
      </c>
      <c r="ZO22" s="402">
        <f>INDEX(' Cash Num-Den_Indi'!$A$2:$ANL$35,MATCH('1617 1718 Comparison'!$A22,' Cash Num-Den_Indi'!$A$2:$A$35,0),MATCH('1617 1718 Comparison'!ZO$2,' Cash Num-Den_Indi'!$A$2:$ANL$2,0))-INDEX('1617 Data'!$A$2:$AEW$35,MATCH('1617 1718 Comparison'!$A22,'1617 Data'!$A$2:$A$35,0),MATCH('1617 1718 Comparison'!ZO$2,'1617 Data'!$A$2:$AEW$2,0))</f>
        <v>0</v>
      </c>
      <c r="ZP22" s="402">
        <f>INDEX(' Cash Num-Den_Indi'!$A$2:$ANL$35,MATCH('1617 1718 Comparison'!$A22,' Cash Num-Den_Indi'!$A$2:$A$35,0),MATCH('1617 1718 Comparison'!ZP$2,' Cash Num-Den_Indi'!$A$2:$ANL$2,0))-INDEX('1617 Data'!$A$2:$AEW$35,MATCH('1617 1718 Comparison'!$A22,'1617 Data'!$A$2:$A$35,0),MATCH('1617 1718 Comparison'!ZP$2,'1617 Data'!$A$2:$AEW$2,0))</f>
        <v>0</v>
      </c>
      <c r="ZQ22" s="402">
        <f>INDEX(' Cash Num-Den_Indi'!$A$2:$ANL$35,MATCH('1617 1718 Comparison'!$A22,' Cash Num-Den_Indi'!$A$2:$A$35,0),MATCH('1617 1718 Comparison'!ZQ$2,' Cash Num-Den_Indi'!$A$2:$ANL$2,0))-INDEX('1617 Data'!$A$2:$AEW$35,MATCH('1617 1718 Comparison'!$A22,'1617 Data'!$A$2:$A$35,0),MATCH('1617 1718 Comparison'!ZQ$2,'1617 Data'!$A$2:$AEW$2,0))</f>
        <v>0</v>
      </c>
      <c r="ZR22" s="403" t="e">
        <f>INDEX(' Cash Num-Den_Indi'!$A$2:$ANL$35,MATCH('1617 1718 Comparison'!$A22,' Cash Num-Den_Indi'!$A$2:$A$35,0),MATCH('1617 1718 Comparison'!ZR$2,' Cash Num-Den_Indi'!$A$2:$ANL$2,0))-INDEX('1617 Data'!$A$2:$AEW$35,MATCH('1617 1718 Comparison'!$A22,'1617 Data'!$A$2:$A$35,0),MATCH('1617 1718 Comparison'!ZR$2,'1617 Data'!$A$2:$AEW$2,0))</f>
        <v>#N/A</v>
      </c>
      <c r="ZS22" s="403" t="e">
        <f>INDEX(' Cash Num-Den_Indi'!$A$2:$ANL$35,MATCH('1617 1718 Comparison'!$A22,' Cash Num-Den_Indi'!$A$2:$A$35,0),MATCH('1617 1718 Comparison'!ZS$2,' Cash Num-Den_Indi'!$A$2:$ANL$2,0))-INDEX('1617 Data'!$A$2:$AEW$35,MATCH('1617 1718 Comparison'!$A22,'1617 Data'!$A$2:$A$35,0),MATCH('1617 1718 Comparison'!ZS$2,'1617 Data'!$A$2:$AEW$2,0))</f>
        <v>#N/A</v>
      </c>
      <c r="ZT22" s="403" t="e">
        <f>INDEX(' Cash Num-Den_Indi'!$A$2:$ANL$35,MATCH('1617 1718 Comparison'!$A22,' Cash Num-Den_Indi'!$A$2:$A$35,0),MATCH('1617 1718 Comparison'!ZT$2,' Cash Num-Den_Indi'!$A$2:$ANL$2,0))-INDEX('1617 Data'!$A$2:$AEW$35,MATCH('1617 1718 Comparison'!$A22,'1617 Data'!$A$2:$A$35,0),MATCH('1617 1718 Comparison'!ZT$2,'1617 Data'!$A$2:$AEW$2,0))</f>
        <v>#N/A</v>
      </c>
      <c r="ZU22" s="402">
        <f>INDEX(' Cash Num-Den_Indi'!$A$2:$ANL$35,MATCH('1617 1718 Comparison'!$A22,' Cash Num-Den_Indi'!$A$2:$A$35,0),MATCH('1617 1718 Comparison'!ZU$2,' Cash Num-Den_Indi'!$A$2:$ANL$2,0))-INDEX('1617 Data'!$A$2:$AEW$35,MATCH('1617 1718 Comparison'!$A22,'1617 Data'!$A$2:$A$35,0),MATCH('1617 1718 Comparison'!ZU$2,'1617 Data'!$A$2:$AEW$2,0))</f>
        <v>0</v>
      </c>
      <c r="ZV22" s="402">
        <f>INDEX(' Cash Num-Den_Indi'!$A$2:$ANL$35,MATCH('1617 1718 Comparison'!$A22,' Cash Num-Den_Indi'!$A$2:$A$35,0),MATCH('1617 1718 Comparison'!ZV$2,' Cash Num-Den_Indi'!$A$2:$ANL$2,0))-INDEX('1617 Data'!$A$2:$AEW$35,MATCH('1617 1718 Comparison'!$A22,'1617 Data'!$A$2:$A$35,0),MATCH('1617 1718 Comparison'!ZV$2,'1617 Data'!$A$2:$AEW$2,0))</f>
        <v>0</v>
      </c>
      <c r="ZW22" s="402">
        <f>INDEX(' Cash Num-Den_Indi'!$A$2:$ANL$35,MATCH('1617 1718 Comparison'!$A22,' Cash Num-Den_Indi'!$A$2:$A$35,0),MATCH('1617 1718 Comparison'!ZW$2,' Cash Num-Den_Indi'!$A$2:$ANL$2,0))-INDEX('1617 Data'!$A$2:$AEW$35,MATCH('1617 1718 Comparison'!$A22,'1617 Data'!$A$2:$A$35,0),MATCH('1617 1718 Comparison'!ZW$2,'1617 Data'!$A$2:$AEW$2,0))</f>
        <v>0</v>
      </c>
      <c r="ZX22" s="402" t="e">
        <f>INDEX(' Cash Num-Den_Indi'!$A$2:$ANL$35,MATCH('1617 1718 Comparison'!$A22,' Cash Num-Den_Indi'!$A$2:$A$35,0),MATCH('1617 1718 Comparison'!ZX$2,' Cash Num-Den_Indi'!$A$2:$ANL$2,0))-INDEX('1617 Data'!$A$2:$AEW$35,MATCH('1617 1718 Comparison'!$A22,'1617 Data'!$A$2:$A$35,0),MATCH('1617 1718 Comparison'!ZX$2,'1617 Data'!$A$2:$AEW$2,0))</f>
        <v>#VALUE!</v>
      </c>
      <c r="ZY22" s="402" t="e">
        <f>INDEX(' Cash Num-Den_Indi'!$A$2:$ANL$35,MATCH('1617 1718 Comparison'!$A22,' Cash Num-Den_Indi'!$A$2:$A$35,0),MATCH('1617 1718 Comparison'!ZY$2,' Cash Num-Den_Indi'!$A$2:$ANL$2,0))-INDEX('1617 Data'!$A$2:$AEW$35,MATCH('1617 1718 Comparison'!$A22,'1617 Data'!$A$2:$A$35,0),MATCH('1617 1718 Comparison'!ZY$2,'1617 Data'!$A$2:$AEW$2,0))</f>
        <v>#VALUE!</v>
      </c>
      <c r="ZZ22" s="402" t="e">
        <f>INDEX(' Cash Num-Den_Indi'!$A$2:$ANL$35,MATCH('1617 1718 Comparison'!$A22,' Cash Num-Den_Indi'!$A$2:$A$35,0),MATCH('1617 1718 Comparison'!ZZ$2,' Cash Num-Den_Indi'!$A$2:$ANL$2,0))-INDEX('1617 Data'!$A$2:$AEW$35,MATCH('1617 1718 Comparison'!$A22,'1617 Data'!$A$2:$A$35,0),MATCH('1617 1718 Comparison'!ZZ$2,'1617 Data'!$A$2:$AEW$2,0))</f>
        <v>#VALUE!</v>
      </c>
      <c r="AAA22" s="402" t="e">
        <f>INDEX(' Cash Num-Den_Indi'!$A$2:$ANL$35,MATCH('1617 1718 Comparison'!$A22,' Cash Num-Den_Indi'!$A$2:$A$35,0),MATCH('1617 1718 Comparison'!AAA$2,' Cash Num-Den_Indi'!$A$2:$ANL$2,0))-INDEX('1617 Data'!$A$2:$AEW$35,MATCH('1617 1718 Comparison'!$A22,'1617 Data'!$A$2:$A$35,0),MATCH('1617 1718 Comparison'!AAA$2,'1617 Data'!$A$2:$AEW$2,0))</f>
        <v>#VALUE!</v>
      </c>
      <c r="AAB22" s="403" t="e">
        <f>INDEX(' Cash Num-Den_Indi'!$A$2:$ANL$35,MATCH('1617 1718 Comparison'!$A22,' Cash Num-Den_Indi'!$A$2:$A$35,0),MATCH('1617 1718 Comparison'!AAB$2,' Cash Num-Den_Indi'!$A$2:$ANL$2,0))-INDEX('1617 Data'!$A$2:$AEW$35,MATCH('1617 1718 Comparison'!$A22,'1617 Data'!$A$2:$A$35,0),MATCH('1617 1718 Comparison'!AAB$2,'1617 Data'!$A$2:$AEW$2,0))</f>
        <v>#VALUE!</v>
      </c>
      <c r="AAC22" s="402">
        <f>INDEX(' Cash Num-Den_Indi'!$A$2:$ANL$35,MATCH('1617 1718 Comparison'!$A22,' Cash Num-Den_Indi'!$A$2:$A$35,0),MATCH('1617 1718 Comparison'!AAC$2,' Cash Num-Den_Indi'!$A$2:$ANL$2,0))-INDEX('1617 Data'!$A$2:$AEW$35,MATCH('1617 1718 Comparison'!$A22,'1617 Data'!$A$2:$A$35,0),MATCH('1617 1718 Comparison'!AAC$2,'1617 Data'!$A$2:$AEW$2,0))</f>
        <v>-506.09426927790173</v>
      </c>
      <c r="AAD22" s="402">
        <f>INDEX(' Cash Num-Den_Indi'!$A$2:$ANL$35,MATCH('1617 1718 Comparison'!$A22,' Cash Num-Den_Indi'!$A$2:$A$35,0),MATCH('1617 1718 Comparison'!AAD$2,' Cash Num-Den_Indi'!$A$2:$ANL$2,0))-INDEX('1617 Data'!$A$2:$AEW$35,MATCH('1617 1718 Comparison'!$A22,'1617 Data'!$A$2:$A$35,0),MATCH('1617 1718 Comparison'!AAD$2,'1617 Data'!$A$2:$AEW$2,0))</f>
        <v>-779.89126895724621</v>
      </c>
      <c r="AAE22" s="402">
        <f>INDEX(' Cash Num-Den_Indi'!$A$2:$ANL$35,MATCH('1617 1718 Comparison'!$A22,' Cash Num-Den_Indi'!$A$2:$A$35,0),MATCH('1617 1718 Comparison'!AAE$2,' Cash Num-Den_Indi'!$A$2:$ANL$2,0))-INDEX('1617 Data'!$A$2:$AEW$35,MATCH('1617 1718 Comparison'!$A22,'1617 Data'!$A$2:$A$35,0),MATCH('1617 1718 Comparison'!AAE$2,'1617 Data'!$A$2:$AEW$2,0))</f>
        <v>0</v>
      </c>
      <c r="AAF22" s="402">
        <f>INDEX(' Cash Num-Den_Indi'!$A$2:$ANL$35,MATCH('1617 1718 Comparison'!$A22,' Cash Num-Den_Indi'!$A$2:$A$35,0),MATCH('1617 1718 Comparison'!AAF$2,' Cash Num-Den_Indi'!$A$2:$ANL$2,0))-INDEX('1617 Data'!$A$2:$AEW$35,MATCH('1617 1718 Comparison'!$A22,'1617 Data'!$A$2:$A$35,0),MATCH('1617 1718 Comparison'!AAF$2,'1617 Data'!$A$2:$AEW$2,0))</f>
        <v>-376.57141055459761</v>
      </c>
      <c r="AAG22" s="402">
        <f>INDEX(' Cash Num-Den_Indi'!$A$2:$ANL$35,MATCH('1617 1718 Comparison'!$A22,' Cash Num-Den_Indi'!$A$2:$A$35,0),MATCH('1617 1718 Comparison'!AAG$2,' Cash Num-Den_Indi'!$A$2:$ANL$2,0))-INDEX('1617 Data'!$A$2:$AEW$35,MATCH('1617 1718 Comparison'!$A22,'1617 Data'!$A$2:$A$35,0),MATCH('1617 1718 Comparison'!AAG$2,'1617 Data'!$A$2:$AEW$2,0))</f>
        <v>-580.71077221624546</v>
      </c>
      <c r="AAH22" s="402">
        <f>INDEX(' Cash Num-Den_Indi'!$A$2:$ANL$35,MATCH('1617 1718 Comparison'!$A22,' Cash Num-Den_Indi'!$A$2:$A$35,0),MATCH('1617 1718 Comparison'!AAH$2,' Cash Num-Den_Indi'!$A$2:$ANL$2,0))-INDEX('1617 Data'!$A$2:$AEW$35,MATCH('1617 1718 Comparison'!$A22,'1617 Data'!$A$2:$A$35,0),MATCH('1617 1718 Comparison'!AAH$2,'1617 Data'!$A$2:$AEW$2,0))</f>
        <v>0</v>
      </c>
      <c r="AAI22" s="402">
        <f>INDEX(' Cash Num-Den_Indi'!$A$2:$ANL$35,MATCH('1617 1718 Comparison'!$A22,' Cash Num-Den_Indi'!$A$2:$A$35,0),MATCH('1617 1718 Comparison'!AAI$2,' Cash Num-Den_Indi'!$A$2:$ANL$2,0))-INDEX('1617 Data'!$A$2:$AEW$35,MATCH('1617 1718 Comparison'!$A22,'1617 Data'!$A$2:$A$35,0),MATCH('1617 1718 Comparison'!AAI$2,'1617 Data'!$A$2:$AEW$2,0))</f>
        <v>-308.71837467151636</v>
      </c>
      <c r="AAJ22" s="402">
        <f>INDEX(' Cash Num-Den_Indi'!$A$2:$ANL$35,MATCH('1617 1718 Comparison'!$A22,' Cash Num-Den_Indi'!$A$2:$A$35,0),MATCH('1617 1718 Comparison'!AAJ$2,' Cash Num-Den_Indi'!$A$2:$ANL$2,0))-INDEX('1617 Data'!$A$2:$AEW$35,MATCH('1617 1718 Comparison'!$A22,'1617 Data'!$A$2:$A$35,0),MATCH('1617 1718 Comparison'!AAJ$2,'1617 Data'!$A$2:$AEW$2,0))</f>
        <v>-478.17389052871295</v>
      </c>
      <c r="AAK22" s="402">
        <f>INDEX(' Cash Num-Den_Indi'!$A$2:$ANL$35,MATCH('1617 1718 Comparison'!$A22,' Cash Num-Den_Indi'!$A$2:$A$35,0),MATCH('1617 1718 Comparison'!AAK$2,' Cash Num-Den_Indi'!$A$2:$ANL$2,0))-INDEX('1617 Data'!$A$2:$AEW$35,MATCH('1617 1718 Comparison'!$A22,'1617 Data'!$A$2:$A$35,0),MATCH('1617 1718 Comparison'!AAK$2,'1617 Data'!$A$2:$AEW$2,0))</f>
        <v>0</v>
      </c>
      <c r="AAL22" s="402">
        <f>INDEX(' Cash Num-Den_Indi'!$A$2:$ANL$35,MATCH('1617 1718 Comparison'!$A22,' Cash Num-Den_Indi'!$A$2:$A$35,0),MATCH('1617 1718 Comparison'!AAL$2,' Cash Num-Den_Indi'!$A$2:$ANL$2,0))-INDEX('1617 Data'!$A$2:$AEW$35,MATCH('1617 1718 Comparison'!$A22,'1617 Data'!$A$2:$A$35,0),MATCH('1617 1718 Comparison'!AAL$2,'1617 Data'!$A$2:$AEW$2,0))</f>
        <v>-141.7202774502739</v>
      </c>
      <c r="AAM22" s="402">
        <f>INDEX(' Cash Num-Den_Indi'!$A$2:$ANL$35,MATCH('1617 1718 Comparison'!$A22,' Cash Num-Den_Indi'!$A$2:$A$35,0),MATCH('1617 1718 Comparison'!AAM$2,' Cash Num-Den_Indi'!$A$2:$ANL$2,0))-INDEX('1617 Data'!$A$2:$AEW$35,MATCH('1617 1718 Comparison'!$A22,'1617 Data'!$A$2:$A$35,0),MATCH('1617 1718 Comparison'!AAM$2,'1617 Data'!$A$2:$AEW$2,0))</f>
        <v>-220.06041241923594</v>
      </c>
      <c r="AAN22" s="402">
        <f>INDEX(' Cash Num-Den_Indi'!$A$2:$ANL$35,MATCH('1617 1718 Comparison'!$A22,' Cash Num-Den_Indi'!$A$2:$A$35,0),MATCH('1617 1718 Comparison'!AAN$2,' Cash Num-Den_Indi'!$A$2:$ANL$2,0))-INDEX('1617 Data'!$A$2:$AEW$35,MATCH('1617 1718 Comparison'!$A22,'1617 Data'!$A$2:$A$35,0),MATCH('1617 1718 Comparison'!AAN$2,'1617 Data'!$A$2:$AEW$2,0))</f>
        <v>0</v>
      </c>
      <c r="AAO22" s="402">
        <f>INDEX(' Cash Num-Den_Indi'!$A$2:$ANL$35,MATCH('1617 1718 Comparison'!$A22,' Cash Num-Den_Indi'!$A$2:$A$35,0),MATCH('1617 1718 Comparison'!AAO$2,' Cash Num-Den_Indi'!$A$2:$ANL$2,0))-INDEX('1617 Data'!$A$2:$AEW$35,MATCH('1617 1718 Comparison'!$A22,'1617 Data'!$A$2:$A$35,0),MATCH('1617 1718 Comparison'!AAO$2,'1617 Data'!$A$2:$AEW$2,0))</f>
        <v>0</v>
      </c>
      <c r="AAP22" s="402">
        <f>INDEX(' Cash Num-Den_Indi'!$A$2:$ANL$35,MATCH('1617 1718 Comparison'!$A22,' Cash Num-Den_Indi'!$A$2:$A$35,0),MATCH('1617 1718 Comparison'!AAP$2,' Cash Num-Den_Indi'!$A$2:$ANL$2,0))-INDEX('1617 Data'!$A$2:$AEW$35,MATCH('1617 1718 Comparison'!$A22,'1617 Data'!$A$2:$A$35,0),MATCH('1617 1718 Comparison'!AAP$2,'1617 Data'!$A$2:$AEW$2,0))</f>
        <v>0</v>
      </c>
      <c r="AAQ22" s="402">
        <f>INDEX(' Cash Num-Den_Indi'!$A$2:$ANL$35,MATCH('1617 1718 Comparison'!$A22,' Cash Num-Den_Indi'!$A$2:$A$35,0),MATCH('1617 1718 Comparison'!AAQ$2,' Cash Num-Den_Indi'!$A$2:$ANL$2,0))-INDEX('1617 Data'!$A$2:$AEW$35,MATCH('1617 1718 Comparison'!$A22,'1617 Data'!$A$2:$A$35,0),MATCH('1617 1718 Comparison'!AAQ$2,'1617 Data'!$A$2:$AEW$2,0))</f>
        <v>0</v>
      </c>
      <c r="AAR22" s="402">
        <f>INDEX(' Cash Num-Den_Indi'!$A$2:$ANL$35,MATCH('1617 1718 Comparison'!$A22,' Cash Num-Den_Indi'!$A$2:$A$35,0),MATCH('1617 1718 Comparison'!AAR$2,' Cash Num-Den_Indi'!$A$2:$ANL$2,0))-INDEX('1617 Data'!$A$2:$AEW$35,MATCH('1617 1718 Comparison'!$A22,'1617 Data'!$A$2:$A$35,0),MATCH('1617 1718 Comparison'!AAR$2,'1617 Data'!$A$2:$AEW$2,0))</f>
        <v>0</v>
      </c>
      <c r="AAS22" s="402">
        <f>INDEX(' Cash Num-Den_Indi'!$A$2:$ANL$35,MATCH('1617 1718 Comparison'!$A22,' Cash Num-Den_Indi'!$A$2:$A$35,0),MATCH('1617 1718 Comparison'!AAS$2,' Cash Num-Den_Indi'!$A$2:$ANL$2,0))-INDEX('1617 Data'!$A$2:$AEW$35,MATCH('1617 1718 Comparison'!$A22,'1617 Data'!$A$2:$A$35,0),MATCH('1617 1718 Comparison'!AAS$2,'1617 Data'!$A$2:$AEW$2,0))</f>
        <v>0</v>
      </c>
      <c r="AAT22" s="402">
        <f>INDEX(' Cash Num-Den_Indi'!$A$2:$ANL$35,MATCH('1617 1718 Comparison'!$A22,' Cash Num-Den_Indi'!$A$2:$A$35,0),MATCH('1617 1718 Comparison'!AAT$2,' Cash Num-Den_Indi'!$A$2:$ANL$2,0))-INDEX('1617 Data'!$A$2:$AEW$35,MATCH('1617 1718 Comparison'!$A22,'1617 Data'!$A$2:$A$35,0),MATCH('1617 1718 Comparison'!AAT$2,'1617 Data'!$A$2:$AEW$2,0))</f>
        <v>0</v>
      </c>
      <c r="AAU22" s="402">
        <f>INDEX(' Cash Num-Den_Indi'!$A$2:$ANL$35,MATCH('1617 1718 Comparison'!$A22,' Cash Num-Den_Indi'!$A$2:$A$35,0),MATCH('1617 1718 Comparison'!AAU$2,' Cash Num-Den_Indi'!$A$2:$ANL$2,0))-INDEX('1617 Data'!$A$2:$AEW$35,MATCH('1617 1718 Comparison'!$A22,'1617 Data'!$A$2:$A$35,0),MATCH('1617 1718 Comparison'!AAU$2,'1617 Data'!$A$2:$AEW$2,0))</f>
        <v>0</v>
      </c>
      <c r="AAV22" s="402">
        <f>INDEX(' Cash Num-Den_Indi'!$A$2:$ANL$35,MATCH('1617 1718 Comparison'!$A22,' Cash Num-Den_Indi'!$A$2:$A$35,0),MATCH('1617 1718 Comparison'!AAV$2,' Cash Num-Den_Indi'!$A$2:$ANL$2,0))-INDEX('1617 Data'!$A$2:$AEW$35,MATCH('1617 1718 Comparison'!$A22,'1617 Data'!$A$2:$A$35,0),MATCH('1617 1718 Comparison'!AAV$2,'1617 Data'!$A$2:$AEW$2,0))</f>
        <v>0</v>
      </c>
      <c r="AAW22" s="402">
        <f>INDEX(' Cash Num-Den_Indi'!$A$2:$ANL$35,MATCH('1617 1718 Comparison'!$A22,' Cash Num-Den_Indi'!$A$2:$A$35,0),MATCH('1617 1718 Comparison'!AAW$2,' Cash Num-Den_Indi'!$A$2:$ANL$2,0))-INDEX('1617 Data'!$A$2:$AEW$35,MATCH('1617 1718 Comparison'!$A22,'1617 Data'!$A$2:$A$35,0),MATCH('1617 1718 Comparison'!AAW$2,'1617 Data'!$A$2:$AEW$2,0))</f>
        <v>0</v>
      </c>
      <c r="AAX22" s="403" t="e">
        <f>INDEX(' Cash Num-Den_Indi'!$A$2:$ANL$35,MATCH('1617 1718 Comparison'!$A22,' Cash Num-Den_Indi'!$A$2:$A$35,0),MATCH('1617 1718 Comparison'!AAX$2,' Cash Num-Den_Indi'!$A$2:$ANL$2,0))-INDEX('1617 Data'!$A$2:$AEW$35,MATCH('1617 1718 Comparison'!$A22,'1617 Data'!$A$2:$A$35,0),MATCH('1617 1718 Comparison'!AAX$2,'1617 Data'!$A$2:$AEW$2,0))</f>
        <v>#N/A</v>
      </c>
      <c r="AAY22" s="403" t="e">
        <f>INDEX(' Cash Num-Den_Indi'!$A$2:$ANL$35,MATCH('1617 1718 Comparison'!$A22,' Cash Num-Den_Indi'!$A$2:$A$35,0),MATCH('1617 1718 Comparison'!AAY$2,' Cash Num-Den_Indi'!$A$2:$ANL$2,0))-INDEX('1617 Data'!$A$2:$AEW$35,MATCH('1617 1718 Comparison'!$A22,'1617 Data'!$A$2:$A$35,0),MATCH('1617 1718 Comparison'!AAY$2,'1617 Data'!$A$2:$AEW$2,0))</f>
        <v>#N/A</v>
      </c>
      <c r="AAZ22" s="403" t="e">
        <f>INDEX(' Cash Num-Den_Indi'!$A$2:$ANL$35,MATCH('1617 1718 Comparison'!$A22,' Cash Num-Den_Indi'!$A$2:$A$35,0),MATCH('1617 1718 Comparison'!AAZ$2,' Cash Num-Den_Indi'!$A$2:$ANL$2,0))-INDEX('1617 Data'!$A$2:$AEW$35,MATCH('1617 1718 Comparison'!$A22,'1617 Data'!$A$2:$A$35,0),MATCH('1617 1718 Comparison'!AAZ$2,'1617 Data'!$A$2:$AEW$2,0))</f>
        <v>#N/A</v>
      </c>
      <c r="ABA22" s="402">
        <f>INDEX(' Cash Num-Den_Indi'!$A$2:$ANL$35,MATCH('1617 1718 Comparison'!$A22,' Cash Num-Den_Indi'!$A$2:$A$35,0),MATCH('1617 1718 Comparison'!ABA$2,' Cash Num-Den_Indi'!$A$2:$ANL$2,0))-INDEX('1617 Data'!$A$2:$AEW$35,MATCH('1617 1718 Comparison'!$A22,'1617 Data'!$A$2:$A$35,0),MATCH('1617 1718 Comparison'!ABA$2,'1617 Data'!$A$2:$AEW$2,0))</f>
        <v>0</v>
      </c>
      <c r="ABB22" s="402">
        <f>INDEX(' Cash Num-Den_Indi'!$A$2:$ANL$35,MATCH('1617 1718 Comparison'!$A22,' Cash Num-Den_Indi'!$A$2:$A$35,0),MATCH('1617 1718 Comparison'!ABB$2,' Cash Num-Den_Indi'!$A$2:$ANL$2,0))-INDEX('1617 Data'!$A$2:$AEW$35,MATCH('1617 1718 Comparison'!$A22,'1617 Data'!$A$2:$A$35,0),MATCH('1617 1718 Comparison'!ABB$2,'1617 Data'!$A$2:$AEW$2,0))</f>
        <v>0</v>
      </c>
      <c r="ABC22" s="402">
        <f>INDEX(' Cash Num-Den_Indi'!$A$2:$ANL$35,MATCH('1617 1718 Comparison'!$A22,' Cash Num-Den_Indi'!$A$2:$A$35,0),MATCH('1617 1718 Comparison'!ABC$2,' Cash Num-Den_Indi'!$A$2:$ANL$2,0))-INDEX('1617 Data'!$A$2:$AEW$35,MATCH('1617 1718 Comparison'!$A22,'1617 Data'!$A$2:$A$35,0),MATCH('1617 1718 Comparison'!ABC$2,'1617 Data'!$A$2:$AEW$2,0))</f>
        <v>0</v>
      </c>
      <c r="ABD22" s="402">
        <f>INDEX(' Cash Num-Den_Indi'!$A$2:$ANL$35,MATCH('1617 1718 Comparison'!$A22,' Cash Num-Den_Indi'!$A$2:$A$35,0),MATCH('1617 1718 Comparison'!ABD$2,' Cash Num-Den_Indi'!$A$2:$ANL$2,0))-INDEX('1617 Data'!$A$2:$AEW$35,MATCH('1617 1718 Comparison'!$A22,'1617 Data'!$A$2:$A$35,0),MATCH('1617 1718 Comparison'!ABD$2,'1617 Data'!$A$2:$AEW$2,0))</f>
        <v>0</v>
      </c>
      <c r="ABE22" s="402">
        <f>INDEX(' Cash Num-Den_Indi'!$A$2:$ANL$35,MATCH('1617 1718 Comparison'!$A22,' Cash Num-Den_Indi'!$A$2:$A$35,0),MATCH('1617 1718 Comparison'!ABE$2,' Cash Num-Den_Indi'!$A$2:$ANL$2,0))-INDEX('1617 Data'!$A$2:$AEW$35,MATCH('1617 1718 Comparison'!$A22,'1617 Data'!$A$2:$A$35,0),MATCH('1617 1718 Comparison'!ABE$2,'1617 Data'!$A$2:$AEW$2,0))</f>
        <v>0</v>
      </c>
      <c r="ABF22" s="402">
        <f>INDEX(' Cash Num-Den_Indi'!$A$2:$ANL$35,MATCH('1617 1718 Comparison'!$A22,' Cash Num-Den_Indi'!$A$2:$A$35,0),MATCH('1617 1718 Comparison'!ABF$2,' Cash Num-Den_Indi'!$A$2:$ANL$2,0))-INDEX('1617 Data'!$A$2:$AEW$35,MATCH('1617 1718 Comparison'!$A22,'1617 Data'!$A$2:$A$35,0),MATCH('1617 1718 Comparison'!ABF$2,'1617 Data'!$A$2:$AEW$2,0))</f>
        <v>0</v>
      </c>
      <c r="ABG22" s="402">
        <f>INDEX(' Cash Num-Den_Indi'!$A$2:$ANL$35,MATCH('1617 1718 Comparison'!$A22,' Cash Num-Den_Indi'!$A$2:$A$35,0),MATCH('1617 1718 Comparison'!ABG$2,' Cash Num-Den_Indi'!$A$2:$ANL$2,0))-INDEX('1617 Data'!$A$2:$AEW$35,MATCH('1617 1718 Comparison'!$A22,'1617 Data'!$A$2:$A$35,0),MATCH('1617 1718 Comparison'!ABG$2,'1617 Data'!$A$2:$AEW$2,0))</f>
        <v>0</v>
      </c>
      <c r="ABH22" s="403" t="e">
        <f>INDEX(' Cash Num-Den_Indi'!$A$2:$ANL$35,MATCH('1617 1718 Comparison'!$A22,' Cash Num-Den_Indi'!$A$2:$A$35,0),MATCH('1617 1718 Comparison'!ABH$2,' Cash Num-Den_Indi'!$A$2:$ANL$2,0))-INDEX('1617 Data'!$A$2:$AEW$35,MATCH('1617 1718 Comparison'!$A22,'1617 Data'!$A$2:$A$35,0),MATCH('1617 1718 Comparison'!ABH$2,'1617 Data'!$A$2:$AEW$2,0))</f>
        <v>#N/A</v>
      </c>
      <c r="ABI22" s="402">
        <f>INDEX(' Cash Num-Den_Indi'!$A$2:$ANL$35,MATCH('1617 1718 Comparison'!$A22,' Cash Num-Den_Indi'!$A$2:$A$35,0),MATCH('1617 1718 Comparison'!ABI$2,' Cash Num-Den_Indi'!$A$2:$ANL$2,0))-INDEX('1617 Data'!$A$2:$AEW$35,MATCH('1617 1718 Comparison'!$A22,'1617 Data'!$A$2:$A$35,0),MATCH('1617 1718 Comparison'!ABI$2,'1617 Data'!$A$2:$AEW$2,0))</f>
        <v>0</v>
      </c>
      <c r="ABJ22" s="402">
        <f>INDEX(' Cash Num-Den_Indi'!$A$2:$ANL$35,MATCH('1617 1718 Comparison'!$A22,' Cash Num-Den_Indi'!$A$2:$A$35,0),MATCH('1617 1718 Comparison'!ABJ$2,' Cash Num-Den_Indi'!$A$2:$ANL$2,0))-INDEX('1617 Data'!$A$2:$AEW$35,MATCH('1617 1718 Comparison'!$A22,'1617 Data'!$A$2:$A$35,0),MATCH('1617 1718 Comparison'!ABJ$2,'1617 Data'!$A$2:$AEW$2,0))</f>
        <v>0</v>
      </c>
      <c r="ABK22" s="402">
        <f>INDEX(' Cash Num-Den_Indi'!$A$2:$ANL$35,MATCH('1617 1718 Comparison'!$A22,' Cash Num-Den_Indi'!$A$2:$A$35,0),MATCH('1617 1718 Comparison'!ABK$2,' Cash Num-Den_Indi'!$A$2:$ANL$2,0))-INDEX('1617 Data'!$A$2:$AEW$35,MATCH('1617 1718 Comparison'!$A22,'1617 Data'!$A$2:$A$35,0),MATCH('1617 1718 Comparison'!ABK$2,'1617 Data'!$A$2:$AEW$2,0))</f>
        <v>0</v>
      </c>
      <c r="ABL22" s="402">
        <f>INDEX(' Cash Num-Den_Indi'!$A$2:$ANL$35,MATCH('1617 1718 Comparison'!$A22,' Cash Num-Den_Indi'!$A$2:$A$35,0),MATCH('1617 1718 Comparison'!ABL$2,' Cash Num-Den_Indi'!$A$2:$ANL$2,0))-INDEX('1617 Data'!$A$2:$AEW$35,MATCH('1617 1718 Comparison'!$A22,'1617 Data'!$A$2:$A$35,0),MATCH('1617 1718 Comparison'!ABL$2,'1617 Data'!$A$2:$AEW$2,0))</f>
        <v>0</v>
      </c>
      <c r="ABM22" s="402">
        <f>INDEX(' Cash Num-Den_Indi'!$A$2:$ANL$35,MATCH('1617 1718 Comparison'!$A22,' Cash Num-Den_Indi'!$A$2:$A$35,0),MATCH('1617 1718 Comparison'!ABM$2,' Cash Num-Den_Indi'!$A$2:$ANL$2,0))-INDEX('1617 Data'!$A$2:$AEW$35,MATCH('1617 1718 Comparison'!$A22,'1617 Data'!$A$2:$A$35,0),MATCH('1617 1718 Comparison'!ABM$2,'1617 Data'!$A$2:$AEW$2,0))</f>
        <v>0</v>
      </c>
      <c r="ABN22" s="402">
        <f>INDEX(' Cash Num-Den_Indi'!$A$2:$ANL$35,MATCH('1617 1718 Comparison'!$A22,' Cash Num-Den_Indi'!$A$2:$A$35,0),MATCH('1617 1718 Comparison'!ABN$2,' Cash Num-Den_Indi'!$A$2:$ANL$2,0))-INDEX('1617 Data'!$A$2:$AEW$35,MATCH('1617 1718 Comparison'!$A22,'1617 Data'!$A$2:$A$35,0),MATCH('1617 1718 Comparison'!ABN$2,'1617 Data'!$A$2:$AEW$2,0))</f>
        <v>0</v>
      </c>
      <c r="ABO22" s="402">
        <f>INDEX(' Cash Num-Den_Indi'!$A$2:$ANL$35,MATCH('1617 1718 Comparison'!$A22,' Cash Num-Den_Indi'!$A$2:$A$35,0),MATCH('1617 1718 Comparison'!ABO$2,' Cash Num-Den_Indi'!$A$2:$ANL$2,0))-INDEX('1617 Data'!$A$2:$AEW$35,MATCH('1617 1718 Comparison'!$A22,'1617 Data'!$A$2:$A$35,0),MATCH('1617 1718 Comparison'!ABO$2,'1617 Data'!$A$2:$AEW$2,0))</f>
        <v>0</v>
      </c>
      <c r="ABP22" s="403" t="e">
        <f>INDEX(' Cash Num-Den_Indi'!$A$2:$ANL$35,MATCH('1617 1718 Comparison'!$A22,' Cash Num-Den_Indi'!$A$2:$A$35,0),MATCH('1617 1718 Comparison'!ABP$2,' Cash Num-Den_Indi'!$A$2:$ANL$2,0))-INDEX('1617 Data'!$A$2:$AEW$35,MATCH('1617 1718 Comparison'!$A22,'1617 Data'!$A$2:$A$35,0),MATCH('1617 1718 Comparison'!ABP$2,'1617 Data'!$A$2:$AEW$2,0))</f>
        <v>#N/A</v>
      </c>
      <c r="ABQ22" s="402">
        <f>INDEX(' Cash Num-Den_Indi'!$A$2:$ANL$35,MATCH('1617 1718 Comparison'!$A22,' Cash Num-Den_Indi'!$A$2:$A$35,0),MATCH('1617 1718 Comparison'!ABQ$2,' Cash Num-Den_Indi'!$A$2:$ANL$2,0))-INDEX('1617 Data'!$A$2:$AEW$35,MATCH('1617 1718 Comparison'!$A22,'1617 Data'!$A$2:$A$35,0),MATCH('1617 1718 Comparison'!ABQ$2,'1617 Data'!$A$2:$AEW$2,0))</f>
        <v>0</v>
      </c>
      <c r="ABR22" s="402">
        <f>INDEX(' Cash Num-Den_Indi'!$A$2:$ANL$35,MATCH('1617 1718 Comparison'!$A22,' Cash Num-Den_Indi'!$A$2:$A$35,0),MATCH('1617 1718 Comparison'!ABR$2,' Cash Num-Den_Indi'!$A$2:$ANL$2,0))-INDEX('1617 Data'!$A$2:$AEW$35,MATCH('1617 1718 Comparison'!$A22,'1617 Data'!$A$2:$A$35,0),MATCH('1617 1718 Comparison'!ABR$2,'1617 Data'!$A$2:$AEW$2,0))</f>
        <v>0</v>
      </c>
      <c r="ABS22" s="402">
        <f>INDEX(' Cash Num-Den_Indi'!$A$2:$ANL$35,MATCH('1617 1718 Comparison'!$A22,' Cash Num-Den_Indi'!$A$2:$A$35,0),MATCH('1617 1718 Comparison'!ABS$2,' Cash Num-Den_Indi'!$A$2:$ANL$2,0))-INDEX('1617 Data'!$A$2:$AEW$35,MATCH('1617 1718 Comparison'!$A22,'1617 Data'!$A$2:$A$35,0),MATCH('1617 1718 Comparison'!ABS$2,'1617 Data'!$A$2:$AEW$2,0))</f>
        <v>0</v>
      </c>
      <c r="ABT22" s="402">
        <f>INDEX(' Cash Num-Den_Indi'!$A$2:$ANL$35,MATCH('1617 1718 Comparison'!$A22,' Cash Num-Den_Indi'!$A$2:$A$35,0),MATCH('1617 1718 Comparison'!ABT$2,' Cash Num-Den_Indi'!$A$2:$ANL$2,0))-INDEX('1617 Data'!$A$2:$AEW$35,MATCH('1617 1718 Comparison'!$A22,'1617 Data'!$A$2:$A$35,0),MATCH('1617 1718 Comparison'!ABT$2,'1617 Data'!$A$2:$AEW$2,0))</f>
        <v>0</v>
      </c>
      <c r="ABU22" s="402">
        <f>INDEX(' Cash Num-Den_Indi'!$A$2:$ANL$35,MATCH('1617 1718 Comparison'!$A22,' Cash Num-Den_Indi'!$A$2:$A$35,0),MATCH('1617 1718 Comparison'!ABU$2,' Cash Num-Den_Indi'!$A$2:$ANL$2,0))-INDEX('1617 Data'!$A$2:$AEW$35,MATCH('1617 1718 Comparison'!$A22,'1617 Data'!$A$2:$A$35,0),MATCH('1617 1718 Comparison'!ABU$2,'1617 Data'!$A$2:$AEW$2,0))</f>
        <v>0</v>
      </c>
      <c r="ABV22" s="402">
        <f>INDEX(' Cash Num-Den_Indi'!$A$2:$ANL$35,MATCH('1617 1718 Comparison'!$A22,' Cash Num-Den_Indi'!$A$2:$A$35,0),MATCH('1617 1718 Comparison'!ABV$2,' Cash Num-Den_Indi'!$A$2:$ANL$2,0))-INDEX('1617 Data'!$A$2:$AEW$35,MATCH('1617 1718 Comparison'!$A22,'1617 Data'!$A$2:$A$35,0),MATCH('1617 1718 Comparison'!ABV$2,'1617 Data'!$A$2:$AEW$2,0))</f>
        <v>0</v>
      </c>
      <c r="ABW22" s="402">
        <f>INDEX(' Cash Num-Den_Indi'!$A$2:$ANL$35,MATCH('1617 1718 Comparison'!$A22,' Cash Num-Den_Indi'!$A$2:$A$35,0),MATCH('1617 1718 Comparison'!ABW$2,' Cash Num-Den_Indi'!$A$2:$ANL$2,0))-INDEX('1617 Data'!$A$2:$AEW$35,MATCH('1617 1718 Comparison'!$A22,'1617 Data'!$A$2:$A$35,0),MATCH('1617 1718 Comparison'!ABW$2,'1617 Data'!$A$2:$AEW$2,0))</f>
        <v>0</v>
      </c>
      <c r="ABX22" s="403" t="e">
        <f>INDEX(' Cash Num-Den_Indi'!$A$2:$ANL$35,MATCH('1617 1718 Comparison'!$A22,' Cash Num-Den_Indi'!$A$2:$A$35,0),MATCH('1617 1718 Comparison'!ABX$2,' Cash Num-Den_Indi'!$A$2:$ANL$2,0))-INDEX('1617 Data'!$A$2:$AEW$35,MATCH('1617 1718 Comparison'!$A22,'1617 Data'!$A$2:$A$35,0),MATCH('1617 1718 Comparison'!ABX$2,'1617 Data'!$A$2:$AEW$2,0))</f>
        <v>#N/A</v>
      </c>
      <c r="ABY22" s="402">
        <f>INDEX(' Cash Num-Den_Indi'!$A$2:$ANL$35,MATCH('1617 1718 Comparison'!$A22,' Cash Num-Den_Indi'!$A$2:$A$35,0),MATCH('1617 1718 Comparison'!ABY$2,' Cash Num-Den_Indi'!$A$2:$ANL$2,0))-INDEX('1617 Data'!$A$2:$AEW$35,MATCH('1617 1718 Comparison'!$A22,'1617 Data'!$A$2:$A$35,0),MATCH('1617 1718 Comparison'!ABY$2,'1617 Data'!$A$2:$AEW$2,0))</f>
        <v>0</v>
      </c>
      <c r="ABZ22" s="402">
        <f>INDEX(' Cash Num-Den_Indi'!$A$2:$ANL$35,MATCH('1617 1718 Comparison'!$A22,' Cash Num-Den_Indi'!$A$2:$A$35,0),MATCH('1617 1718 Comparison'!ABZ$2,' Cash Num-Den_Indi'!$A$2:$ANL$2,0))-INDEX('1617 Data'!$A$2:$AEW$35,MATCH('1617 1718 Comparison'!$A22,'1617 Data'!$A$2:$A$35,0),MATCH('1617 1718 Comparison'!ABZ$2,'1617 Data'!$A$2:$AEW$2,0))</f>
        <v>0</v>
      </c>
      <c r="ACA22" s="402">
        <f>INDEX(' Cash Num-Den_Indi'!$A$2:$ANL$35,MATCH('1617 1718 Comparison'!$A22,' Cash Num-Den_Indi'!$A$2:$A$35,0),MATCH('1617 1718 Comparison'!ACA$2,' Cash Num-Den_Indi'!$A$2:$ANL$2,0))-INDEX('1617 Data'!$A$2:$AEW$35,MATCH('1617 1718 Comparison'!$A22,'1617 Data'!$A$2:$A$35,0),MATCH('1617 1718 Comparison'!ACA$2,'1617 Data'!$A$2:$AEW$2,0))</f>
        <v>0</v>
      </c>
      <c r="ACB22" s="402">
        <f>INDEX(' Cash Num-Den_Indi'!$A$2:$ANL$35,MATCH('1617 1718 Comparison'!$A22,' Cash Num-Den_Indi'!$A$2:$A$35,0),MATCH('1617 1718 Comparison'!ACB$2,' Cash Num-Den_Indi'!$A$2:$ANL$2,0))-INDEX('1617 Data'!$A$2:$AEW$35,MATCH('1617 1718 Comparison'!$A22,'1617 Data'!$A$2:$A$35,0),MATCH('1617 1718 Comparison'!ACB$2,'1617 Data'!$A$2:$AEW$2,0))</f>
        <v>0</v>
      </c>
      <c r="ACC22" s="402">
        <f>INDEX(' Cash Num-Den_Indi'!$A$2:$ANL$35,MATCH('1617 1718 Comparison'!$A22,' Cash Num-Den_Indi'!$A$2:$A$35,0),MATCH('1617 1718 Comparison'!ACC$2,' Cash Num-Den_Indi'!$A$2:$ANL$2,0))-INDEX('1617 Data'!$A$2:$AEW$35,MATCH('1617 1718 Comparison'!$A22,'1617 Data'!$A$2:$A$35,0),MATCH('1617 1718 Comparison'!ACC$2,'1617 Data'!$A$2:$AEW$2,0))</f>
        <v>0</v>
      </c>
      <c r="ACD22" s="402">
        <f>INDEX(' Cash Num-Den_Indi'!$A$2:$ANL$35,MATCH('1617 1718 Comparison'!$A22,' Cash Num-Den_Indi'!$A$2:$A$35,0),MATCH('1617 1718 Comparison'!ACD$2,' Cash Num-Den_Indi'!$A$2:$ANL$2,0))-INDEX('1617 Data'!$A$2:$AEW$35,MATCH('1617 1718 Comparison'!$A22,'1617 Data'!$A$2:$A$35,0),MATCH('1617 1718 Comparison'!ACD$2,'1617 Data'!$A$2:$AEW$2,0))</f>
        <v>0</v>
      </c>
      <c r="ACE22" s="402">
        <f>INDEX(' Cash Num-Den_Indi'!$A$2:$ANL$35,MATCH('1617 1718 Comparison'!$A22,' Cash Num-Den_Indi'!$A$2:$A$35,0),MATCH('1617 1718 Comparison'!ACE$2,' Cash Num-Den_Indi'!$A$2:$ANL$2,0))-INDEX('1617 Data'!$A$2:$AEW$35,MATCH('1617 1718 Comparison'!$A22,'1617 Data'!$A$2:$A$35,0),MATCH('1617 1718 Comparison'!ACE$2,'1617 Data'!$A$2:$AEW$2,0))</f>
        <v>0</v>
      </c>
      <c r="ACF22" s="403" t="e">
        <f>INDEX(' Cash Num-Den_Indi'!$A$2:$ANL$35,MATCH('1617 1718 Comparison'!$A22,' Cash Num-Den_Indi'!$A$2:$A$35,0),MATCH('1617 1718 Comparison'!ACF$2,' Cash Num-Den_Indi'!$A$2:$ANL$2,0))-INDEX('1617 Data'!$A$2:$AEW$35,MATCH('1617 1718 Comparison'!$A22,'1617 Data'!$A$2:$A$35,0),MATCH('1617 1718 Comparison'!ACF$2,'1617 Data'!$A$2:$AEW$2,0))</f>
        <v>#N/A</v>
      </c>
      <c r="ACG22" s="402">
        <f>INDEX(' Cash Num-Den_Indi'!$A$2:$ANL$35,MATCH('1617 1718 Comparison'!$A22,' Cash Num-Den_Indi'!$A$2:$A$35,0),MATCH('1617 1718 Comparison'!ACG$2,' Cash Num-Den_Indi'!$A$2:$ANL$2,0))-INDEX('1617 Data'!$A$2:$AEW$35,MATCH('1617 1718 Comparison'!$A22,'1617 Data'!$A$2:$A$35,0),MATCH('1617 1718 Comparison'!ACG$2,'1617 Data'!$A$2:$AEW$2,0))</f>
        <v>0</v>
      </c>
      <c r="ACH22" s="402">
        <f>INDEX(' Cash Num-Den_Indi'!$A$2:$ANL$35,MATCH('1617 1718 Comparison'!$A22,' Cash Num-Den_Indi'!$A$2:$A$35,0),MATCH('1617 1718 Comparison'!ACH$2,' Cash Num-Den_Indi'!$A$2:$ANL$2,0))-INDEX('1617 Data'!$A$2:$AEW$35,MATCH('1617 1718 Comparison'!$A22,'1617 Data'!$A$2:$A$35,0),MATCH('1617 1718 Comparison'!ACH$2,'1617 Data'!$A$2:$AEW$2,0))</f>
        <v>0</v>
      </c>
      <c r="ACI22" s="402">
        <f>INDEX(' Cash Num-Den_Indi'!$A$2:$ANL$35,MATCH('1617 1718 Comparison'!$A22,' Cash Num-Den_Indi'!$A$2:$A$35,0),MATCH('1617 1718 Comparison'!ACI$2,' Cash Num-Den_Indi'!$A$2:$ANL$2,0))-INDEX('1617 Data'!$A$2:$AEW$35,MATCH('1617 1718 Comparison'!$A22,'1617 Data'!$A$2:$A$35,0),MATCH('1617 1718 Comparison'!ACI$2,'1617 Data'!$A$2:$AEW$2,0))</f>
        <v>0</v>
      </c>
      <c r="ACJ22" s="402">
        <f>INDEX(' Cash Num-Den_Indi'!$A$2:$ANL$35,MATCH('1617 1718 Comparison'!$A22,' Cash Num-Den_Indi'!$A$2:$A$35,0),MATCH('1617 1718 Comparison'!ACJ$2,' Cash Num-Den_Indi'!$A$2:$ANL$2,0))-INDEX('1617 Data'!$A$2:$AEW$35,MATCH('1617 1718 Comparison'!$A22,'1617 Data'!$A$2:$A$35,0),MATCH('1617 1718 Comparison'!ACJ$2,'1617 Data'!$A$2:$AEW$2,0))</f>
        <v>0</v>
      </c>
      <c r="ACK22" s="402">
        <f>INDEX(' Cash Num-Den_Indi'!$A$2:$ANL$35,MATCH('1617 1718 Comparison'!$A22,' Cash Num-Den_Indi'!$A$2:$A$35,0),MATCH('1617 1718 Comparison'!ACK$2,' Cash Num-Den_Indi'!$A$2:$ANL$2,0))-INDEX('1617 Data'!$A$2:$AEW$35,MATCH('1617 1718 Comparison'!$A22,'1617 Data'!$A$2:$A$35,0),MATCH('1617 1718 Comparison'!ACK$2,'1617 Data'!$A$2:$AEW$2,0))</f>
        <v>0</v>
      </c>
      <c r="ACL22" s="402">
        <f>INDEX(' Cash Num-Den_Indi'!$A$2:$ANL$35,MATCH('1617 1718 Comparison'!$A22,' Cash Num-Den_Indi'!$A$2:$A$35,0),MATCH('1617 1718 Comparison'!ACL$2,' Cash Num-Den_Indi'!$A$2:$ANL$2,0))-INDEX('1617 Data'!$A$2:$AEW$35,MATCH('1617 1718 Comparison'!$A22,'1617 Data'!$A$2:$A$35,0),MATCH('1617 1718 Comparison'!ACL$2,'1617 Data'!$A$2:$AEW$2,0))</f>
        <v>0</v>
      </c>
      <c r="ACM22" s="402">
        <f>INDEX(' Cash Num-Den_Indi'!$A$2:$ANL$35,MATCH('1617 1718 Comparison'!$A22,' Cash Num-Den_Indi'!$A$2:$A$35,0),MATCH('1617 1718 Comparison'!ACM$2,' Cash Num-Den_Indi'!$A$2:$ANL$2,0))-INDEX('1617 Data'!$A$2:$AEW$35,MATCH('1617 1718 Comparison'!$A22,'1617 Data'!$A$2:$A$35,0),MATCH('1617 1718 Comparison'!ACM$2,'1617 Data'!$A$2:$AEW$2,0))</f>
        <v>0</v>
      </c>
      <c r="ACN22" s="402">
        <f>INDEX(' Cash Num-Den_Indi'!$A$2:$ANL$35,MATCH('1617 1718 Comparison'!$A22,' Cash Num-Den_Indi'!$A$2:$A$35,0),MATCH('1617 1718 Comparison'!ACN$2,' Cash Num-Den_Indi'!$A$2:$ANL$2,0))-INDEX('1617 Data'!$A$2:$AEW$35,MATCH('1617 1718 Comparison'!$A22,'1617 Data'!$A$2:$A$35,0),MATCH('1617 1718 Comparison'!ACN$2,'1617 Data'!$A$2:$AEW$2,0))</f>
        <v>0</v>
      </c>
      <c r="ACO22" s="402">
        <f>INDEX(' Cash Num-Den_Indi'!$A$2:$ANL$35,MATCH('1617 1718 Comparison'!$A22,' Cash Num-Den_Indi'!$A$2:$A$35,0),MATCH('1617 1718 Comparison'!ACO$2,' Cash Num-Den_Indi'!$A$2:$ANL$2,0))-INDEX('1617 Data'!$A$2:$AEW$35,MATCH('1617 1718 Comparison'!$A22,'1617 Data'!$A$2:$A$35,0),MATCH('1617 1718 Comparison'!ACO$2,'1617 Data'!$A$2:$AEW$2,0))</f>
        <v>0</v>
      </c>
      <c r="ACP22" s="402">
        <f>INDEX(' Cash Num-Den_Indi'!$A$2:$ANL$35,MATCH('1617 1718 Comparison'!$A22,' Cash Num-Den_Indi'!$A$2:$A$35,0),MATCH('1617 1718 Comparison'!ACP$2,' Cash Num-Den_Indi'!$A$2:$ANL$2,0))-INDEX('1617 Data'!$A$2:$AEW$35,MATCH('1617 1718 Comparison'!$A22,'1617 Data'!$A$2:$A$35,0),MATCH('1617 1718 Comparison'!ACP$2,'1617 Data'!$A$2:$AEW$2,0))</f>
        <v>0</v>
      </c>
      <c r="ACQ22" s="402">
        <f>INDEX(' Cash Num-Den_Indi'!$A$2:$ANL$35,MATCH('1617 1718 Comparison'!$A22,' Cash Num-Den_Indi'!$A$2:$A$35,0),MATCH('1617 1718 Comparison'!ACQ$2,' Cash Num-Den_Indi'!$A$2:$ANL$2,0))-INDEX('1617 Data'!$A$2:$AEW$35,MATCH('1617 1718 Comparison'!$A22,'1617 Data'!$A$2:$A$35,0),MATCH('1617 1718 Comparison'!ACQ$2,'1617 Data'!$A$2:$AEW$2,0))</f>
        <v>0</v>
      </c>
      <c r="ACR22" s="402">
        <f>INDEX(' Cash Num-Den_Indi'!$A$2:$ANL$35,MATCH('1617 1718 Comparison'!$A22,' Cash Num-Den_Indi'!$A$2:$A$35,0),MATCH('1617 1718 Comparison'!ACR$2,' Cash Num-Den_Indi'!$A$2:$ANL$2,0))-INDEX('1617 Data'!$A$2:$AEW$35,MATCH('1617 1718 Comparison'!$A22,'1617 Data'!$A$2:$A$35,0),MATCH('1617 1718 Comparison'!ACR$2,'1617 Data'!$A$2:$AEW$2,0))</f>
        <v>0</v>
      </c>
      <c r="ACS22" s="402">
        <f>INDEX(' Cash Num-Den_Indi'!$A$2:$ANL$35,MATCH('1617 1718 Comparison'!$A22,' Cash Num-Den_Indi'!$A$2:$A$35,0),MATCH('1617 1718 Comparison'!ACS$2,' Cash Num-Den_Indi'!$A$2:$ANL$2,0))-INDEX('1617 Data'!$A$2:$AEW$35,MATCH('1617 1718 Comparison'!$A22,'1617 Data'!$A$2:$A$35,0),MATCH('1617 1718 Comparison'!ACS$2,'1617 Data'!$A$2:$AEW$2,0))</f>
        <v>0</v>
      </c>
      <c r="ACT22" s="402">
        <f>INDEX(' Cash Num-Den_Indi'!$A$2:$ANL$35,MATCH('1617 1718 Comparison'!$A22,' Cash Num-Den_Indi'!$A$2:$A$35,0),MATCH('1617 1718 Comparison'!ACT$2,' Cash Num-Den_Indi'!$A$2:$ANL$2,0))-INDEX('1617 Data'!$A$2:$AEW$35,MATCH('1617 1718 Comparison'!$A22,'1617 Data'!$A$2:$A$35,0),MATCH('1617 1718 Comparison'!ACT$2,'1617 Data'!$A$2:$AEW$2,0))</f>
        <v>0</v>
      </c>
      <c r="ACU22" s="402">
        <f>INDEX(' Cash Num-Den_Indi'!$A$2:$ANL$35,MATCH('1617 1718 Comparison'!$A22,' Cash Num-Den_Indi'!$A$2:$A$35,0),MATCH('1617 1718 Comparison'!ACU$2,' Cash Num-Den_Indi'!$A$2:$ANL$2,0))-INDEX('1617 Data'!$A$2:$AEW$35,MATCH('1617 1718 Comparison'!$A22,'1617 Data'!$A$2:$A$35,0),MATCH('1617 1718 Comparison'!ACU$2,'1617 Data'!$A$2:$AEW$2,0))</f>
        <v>0</v>
      </c>
      <c r="ACV22" s="402">
        <f>INDEX(' Cash Num-Den_Indi'!$A$2:$ANL$35,MATCH('1617 1718 Comparison'!$A22,' Cash Num-Den_Indi'!$A$2:$A$35,0),MATCH('1617 1718 Comparison'!ACV$2,' Cash Num-Den_Indi'!$A$2:$ANL$2,0))-INDEX('1617 Data'!$A$2:$AEW$35,MATCH('1617 1718 Comparison'!$A22,'1617 Data'!$A$2:$A$35,0),MATCH('1617 1718 Comparison'!ACV$2,'1617 Data'!$A$2:$AEW$2,0))</f>
        <v>0</v>
      </c>
      <c r="ACW22" s="402">
        <f>INDEX(' Cash Num-Den_Indi'!$A$2:$ANL$35,MATCH('1617 1718 Comparison'!$A22,' Cash Num-Den_Indi'!$A$2:$A$35,0),MATCH('1617 1718 Comparison'!ACW$2,' Cash Num-Den_Indi'!$A$2:$ANL$2,0))-INDEX('1617 Data'!$A$2:$AEW$35,MATCH('1617 1718 Comparison'!$A22,'1617 Data'!$A$2:$A$35,0),MATCH('1617 1718 Comparison'!ACW$2,'1617 Data'!$A$2:$AEW$2,0))</f>
        <v>0</v>
      </c>
      <c r="ACX22" s="402">
        <f>INDEX(' Cash Num-Den_Indi'!$A$2:$ANL$35,MATCH('1617 1718 Comparison'!$A22,' Cash Num-Den_Indi'!$A$2:$A$35,0),MATCH('1617 1718 Comparison'!ACX$2,' Cash Num-Den_Indi'!$A$2:$ANL$2,0))-INDEX('1617 Data'!$A$2:$AEW$35,MATCH('1617 1718 Comparison'!$A22,'1617 Data'!$A$2:$A$35,0),MATCH('1617 1718 Comparison'!ACX$2,'1617 Data'!$A$2:$AEW$2,0))</f>
        <v>0</v>
      </c>
      <c r="ACY22" s="402">
        <f>INDEX(' Cash Num-Den_Indi'!$A$2:$ANL$35,MATCH('1617 1718 Comparison'!$A22,' Cash Num-Den_Indi'!$A$2:$A$35,0),MATCH('1617 1718 Comparison'!ACY$2,' Cash Num-Den_Indi'!$A$2:$ANL$2,0))-INDEX('1617 Data'!$A$2:$AEW$35,MATCH('1617 1718 Comparison'!$A22,'1617 Data'!$A$2:$A$35,0),MATCH('1617 1718 Comparison'!ACY$2,'1617 Data'!$A$2:$AEW$2,0))</f>
        <v>0</v>
      </c>
      <c r="ACZ22" s="402">
        <f>INDEX(' Cash Num-Den_Indi'!$A$2:$ANL$35,MATCH('1617 1718 Comparison'!$A22,' Cash Num-Den_Indi'!$A$2:$A$35,0),MATCH('1617 1718 Comparison'!ACZ$2,' Cash Num-Den_Indi'!$A$2:$ANL$2,0))-INDEX('1617 Data'!$A$2:$AEW$35,MATCH('1617 1718 Comparison'!$A22,'1617 Data'!$A$2:$A$35,0),MATCH('1617 1718 Comparison'!ACZ$2,'1617 Data'!$A$2:$AEW$2,0))</f>
        <v>0</v>
      </c>
      <c r="ADA22" s="402">
        <f>INDEX(' Cash Num-Den_Indi'!$A$2:$ANL$35,MATCH('1617 1718 Comparison'!$A22,' Cash Num-Den_Indi'!$A$2:$A$35,0),MATCH('1617 1718 Comparison'!ADA$2,' Cash Num-Den_Indi'!$A$2:$ANL$2,0))-INDEX('1617 Data'!$A$2:$AEW$35,MATCH('1617 1718 Comparison'!$A22,'1617 Data'!$A$2:$A$35,0),MATCH('1617 1718 Comparison'!ADA$2,'1617 Data'!$A$2:$AEW$2,0))</f>
        <v>0</v>
      </c>
      <c r="ADB22" s="403" t="e">
        <f>INDEX(' Cash Num-Den_Indi'!$A$2:$ANL$35,MATCH('1617 1718 Comparison'!$A22,' Cash Num-Den_Indi'!$A$2:$A$35,0),MATCH('1617 1718 Comparison'!ADB$2,' Cash Num-Den_Indi'!$A$2:$ANL$2,0))-INDEX('1617 Data'!$A$2:$AEW$35,MATCH('1617 1718 Comparison'!$A22,'1617 Data'!$A$2:$A$35,0),MATCH('1617 1718 Comparison'!ADB$2,'1617 Data'!$A$2:$AEW$2,0))</f>
        <v>#N/A</v>
      </c>
      <c r="ADC22" s="403" t="e">
        <f>INDEX(' Cash Num-Den_Indi'!$A$2:$ANL$35,MATCH('1617 1718 Comparison'!$A22,' Cash Num-Den_Indi'!$A$2:$A$35,0),MATCH('1617 1718 Comparison'!ADC$2,' Cash Num-Den_Indi'!$A$2:$ANL$2,0))-INDEX('1617 Data'!$A$2:$AEW$35,MATCH('1617 1718 Comparison'!$A22,'1617 Data'!$A$2:$A$35,0),MATCH('1617 1718 Comparison'!ADC$2,'1617 Data'!$A$2:$AEW$2,0))</f>
        <v>#N/A</v>
      </c>
      <c r="ADD22" s="403" t="e">
        <f>INDEX(' Cash Num-Den_Indi'!$A$2:$ANL$35,MATCH('1617 1718 Comparison'!$A22,' Cash Num-Den_Indi'!$A$2:$A$35,0),MATCH('1617 1718 Comparison'!ADD$2,' Cash Num-Den_Indi'!$A$2:$ANL$2,0))-INDEX('1617 Data'!$A$2:$AEW$35,MATCH('1617 1718 Comparison'!$A22,'1617 Data'!$A$2:$A$35,0),MATCH('1617 1718 Comparison'!ADD$2,'1617 Data'!$A$2:$AEW$2,0))</f>
        <v>#N/A</v>
      </c>
      <c r="ADE22" s="402">
        <f>INDEX(' Cash Num-Den_Indi'!$A$2:$ANL$35,MATCH('1617 1718 Comparison'!$A22,' Cash Num-Den_Indi'!$A$2:$A$35,0),MATCH('1617 1718 Comparison'!ADE$2,' Cash Num-Den_Indi'!$A$2:$ANL$2,0))-INDEX('1617 Data'!$A$2:$AEW$35,MATCH('1617 1718 Comparison'!$A22,'1617 Data'!$A$2:$A$35,0),MATCH('1617 1718 Comparison'!ADE$2,'1617 Data'!$A$2:$AEW$2,0))</f>
        <v>0</v>
      </c>
      <c r="ADF22" s="402">
        <f>INDEX(' Cash Num-Den_Indi'!$A$2:$ANL$35,MATCH('1617 1718 Comparison'!$A22,' Cash Num-Den_Indi'!$A$2:$A$35,0),MATCH('1617 1718 Comparison'!ADF$2,' Cash Num-Den_Indi'!$A$2:$ANL$2,0))-INDEX('1617 Data'!$A$2:$AEW$35,MATCH('1617 1718 Comparison'!$A22,'1617 Data'!$A$2:$A$35,0),MATCH('1617 1718 Comparison'!ADF$2,'1617 Data'!$A$2:$AEW$2,0))</f>
        <v>0</v>
      </c>
      <c r="ADG22" s="402">
        <f>INDEX(' Cash Num-Den_Indi'!$A$2:$ANL$35,MATCH('1617 1718 Comparison'!$A22,' Cash Num-Den_Indi'!$A$2:$A$35,0),MATCH('1617 1718 Comparison'!ADG$2,' Cash Num-Den_Indi'!$A$2:$ANL$2,0))-INDEX('1617 Data'!$A$2:$AEW$35,MATCH('1617 1718 Comparison'!$A22,'1617 Data'!$A$2:$A$35,0),MATCH('1617 1718 Comparison'!ADG$2,'1617 Data'!$A$2:$AEW$2,0))</f>
        <v>0</v>
      </c>
      <c r="ADH22" s="402">
        <f>INDEX(' Cash Num-Den_Indi'!$A$2:$ANL$35,MATCH('1617 1718 Comparison'!$A22,' Cash Num-Den_Indi'!$A$2:$A$35,0),MATCH('1617 1718 Comparison'!ADH$2,' Cash Num-Den_Indi'!$A$2:$ANL$2,0))-INDEX('1617 Data'!$A$2:$AEW$35,MATCH('1617 1718 Comparison'!$A22,'1617 Data'!$A$2:$A$35,0),MATCH('1617 1718 Comparison'!ADH$2,'1617 Data'!$A$2:$AEW$2,0))</f>
        <v>0</v>
      </c>
      <c r="ADI22" s="402">
        <f>INDEX(' Cash Num-Den_Indi'!$A$2:$ANL$35,MATCH('1617 1718 Comparison'!$A22,' Cash Num-Den_Indi'!$A$2:$A$35,0),MATCH('1617 1718 Comparison'!ADI$2,' Cash Num-Den_Indi'!$A$2:$ANL$2,0))-INDEX('1617 Data'!$A$2:$AEW$35,MATCH('1617 1718 Comparison'!$A22,'1617 Data'!$A$2:$A$35,0),MATCH('1617 1718 Comparison'!ADI$2,'1617 Data'!$A$2:$AEW$2,0))</f>
        <v>0</v>
      </c>
      <c r="ADJ22" s="402">
        <f>INDEX(' Cash Num-Den_Indi'!$A$2:$ANL$35,MATCH('1617 1718 Comparison'!$A22,' Cash Num-Den_Indi'!$A$2:$A$35,0),MATCH('1617 1718 Comparison'!ADJ$2,' Cash Num-Den_Indi'!$A$2:$ANL$2,0))-INDEX('1617 Data'!$A$2:$AEW$35,MATCH('1617 1718 Comparison'!$A22,'1617 Data'!$A$2:$A$35,0),MATCH('1617 1718 Comparison'!ADJ$2,'1617 Data'!$A$2:$AEW$2,0))</f>
        <v>0</v>
      </c>
      <c r="ADK22" s="402">
        <f>INDEX(' Cash Num-Den_Indi'!$A$2:$ANL$35,MATCH('1617 1718 Comparison'!$A22,' Cash Num-Den_Indi'!$A$2:$A$35,0),MATCH('1617 1718 Comparison'!ADK$2,' Cash Num-Den_Indi'!$A$2:$ANL$2,0))-INDEX('1617 Data'!$A$2:$AEW$35,MATCH('1617 1718 Comparison'!$A22,'1617 Data'!$A$2:$A$35,0),MATCH('1617 1718 Comparison'!ADK$2,'1617 Data'!$A$2:$AEW$2,0))</f>
        <v>0</v>
      </c>
      <c r="ADL22" s="402">
        <f>INDEX(' Cash Num-Den_Indi'!$A$2:$ANL$35,MATCH('1617 1718 Comparison'!$A22,' Cash Num-Den_Indi'!$A$2:$A$35,0),MATCH('1617 1718 Comparison'!ADL$2,' Cash Num-Den_Indi'!$A$2:$ANL$2,0))-INDEX('1617 Data'!$A$2:$AEW$35,MATCH('1617 1718 Comparison'!$A22,'1617 Data'!$A$2:$A$35,0),MATCH('1617 1718 Comparison'!ADL$2,'1617 Data'!$A$2:$AEW$2,0))</f>
        <v>0</v>
      </c>
      <c r="ADM22" s="402">
        <f>INDEX(' Cash Num-Den_Indi'!$A$2:$ANL$35,MATCH('1617 1718 Comparison'!$A22,' Cash Num-Den_Indi'!$A$2:$A$35,0),MATCH('1617 1718 Comparison'!ADM$2,' Cash Num-Den_Indi'!$A$2:$ANL$2,0))-INDEX('1617 Data'!$A$2:$AEW$35,MATCH('1617 1718 Comparison'!$A22,'1617 Data'!$A$2:$A$35,0),MATCH('1617 1718 Comparison'!ADM$2,'1617 Data'!$A$2:$AEW$2,0))</f>
        <v>0</v>
      </c>
      <c r="ADN22" s="402">
        <f>INDEX(' Cash Num-Den_Indi'!$A$2:$ANL$35,MATCH('1617 1718 Comparison'!$A22,' Cash Num-Den_Indi'!$A$2:$A$35,0),MATCH('1617 1718 Comparison'!ADN$2,' Cash Num-Den_Indi'!$A$2:$ANL$2,0))-INDEX('1617 Data'!$A$2:$AEW$35,MATCH('1617 1718 Comparison'!$A22,'1617 Data'!$A$2:$A$35,0),MATCH('1617 1718 Comparison'!ADN$2,'1617 Data'!$A$2:$AEW$2,0))</f>
        <v>0</v>
      </c>
      <c r="ADO22" s="402">
        <f>INDEX(' Cash Num-Den_Indi'!$A$2:$ANL$35,MATCH('1617 1718 Comparison'!$A22,' Cash Num-Den_Indi'!$A$2:$A$35,0),MATCH('1617 1718 Comparison'!ADO$2,' Cash Num-Den_Indi'!$A$2:$ANL$2,0))-INDEX('1617 Data'!$A$2:$AEW$35,MATCH('1617 1718 Comparison'!$A22,'1617 Data'!$A$2:$A$35,0),MATCH('1617 1718 Comparison'!ADO$2,'1617 Data'!$A$2:$AEW$2,0))</f>
        <v>0</v>
      </c>
      <c r="ADP22" s="402">
        <f>INDEX(' Cash Num-Den_Indi'!$A$2:$ANL$35,MATCH('1617 1718 Comparison'!$A22,' Cash Num-Den_Indi'!$A$2:$A$35,0),MATCH('1617 1718 Comparison'!ADP$2,' Cash Num-Den_Indi'!$A$2:$ANL$2,0))-INDEX('1617 Data'!$A$2:$AEW$35,MATCH('1617 1718 Comparison'!$A22,'1617 Data'!$A$2:$A$35,0),MATCH('1617 1718 Comparison'!ADP$2,'1617 Data'!$A$2:$AEW$2,0))</f>
        <v>0</v>
      </c>
      <c r="ADQ22" s="402">
        <f>INDEX(' Cash Num-Den_Indi'!$A$2:$ANL$35,MATCH('1617 1718 Comparison'!$A22,' Cash Num-Den_Indi'!$A$2:$A$35,0),MATCH('1617 1718 Comparison'!ADQ$2,' Cash Num-Den_Indi'!$A$2:$ANL$2,0))-INDEX('1617 Data'!$A$2:$AEW$35,MATCH('1617 1718 Comparison'!$A22,'1617 Data'!$A$2:$A$35,0),MATCH('1617 1718 Comparison'!ADQ$2,'1617 Data'!$A$2:$AEW$2,0))</f>
        <v>0</v>
      </c>
      <c r="ADR22" s="402">
        <f>INDEX(' Cash Num-Den_Indi'!$A$2:$ANL$35,MATCH('1617 1718 Comparison'!$A22,' Cash Num-Den_Indi'!$A$2:$A$35,0),MATCH('1617 1718 Comparison'!ADR$2,' Cash Num-Den_Indi'!$A$2:$ANL$2,0))-INDEX('1617 Data'!$A$2:$AEW$35,MATCH('1617 1718 Comparison'!$A22,'1617 Data'!$A$2:$A$35,0),MATCH('1617 1718 Comparison'!ADR$2,'1617 Data'!$A$2:$AEW$2,0))</f>
        <v>0</v>
      </c>
      <c r="ADS22" s="402">
        <f>INDEX(' Cash Num-Den_Indi'!$A$2:$ANL$35,MATCH('1617 1718 Comparison'!$A22,' Cash Num-Den_Indi'!$A$2:$A$35,0),MATCH('1617 1718 Comparison'!ADS$2,' Cash Num-Den_Indi'!$A$2:$ANL$2,0))-INDEX('1617 Data'!$A$2:$AEW$35,MATCH('1617 1718 Comparison'!$A22,'1617 Data'!$A$2:$A$35,0),MATCH('1617 1718 Comparison'!ADS$2,'1617 Data'!$A$2:$AEW$2,0))</f>
        <v>0</v>
      </c>
      <c r="ADT22" s="403" t="e">
        <f>INDEX(' Cash Num-Den_Indi'!$A$2:$ANL$35,MATCH('1617 1718 Comparison'!$A22,' Cash Num-Den_Indi'!$A$2:$A$35,0),MATCH('1617 1718 Comparison'!ADT$2,' Cash Num-Den_Indi'!$A$2:$ANL$2,0))-INDEX('1617 Data'!$A$2:$AEW$35,MATCH('1617 1718 Comparison'!$A22,'1617 Data'!$A$2:$A$35,0),MATCH('1617 1718 Comparison'!ADT$2,'1617 Data'!$A$2:$AEW$2,0))</f>
        <v>#N/A</v>
      </c>
      <c r="ADU22" s="403" t="e">
        <f>INDEX(' Cash Num-Den_Indi'!$A$2:$ANL$35,MATCH('1617 1718 Comparison'!$A22,' Cash Num-Den_Indi'!$A$2:$A$35,0),MATCH('1617 1718 Comparison'!ADU$2,' Cash Num-Den_Indi'!$A$2:$ANL$2,0))-INDEX('1617 Data'!$A$2:$AEW$35,MATCH('1617 1718 Comparison'!$A22,'1617 Data'!$A$2:$A$35,0),MATCH('1617 1718 Comparison'!ADU$2,'1617 Data'!$A$2:$AEW$2,0))</f>
        <v>#N/A</v>
      </c>
      <c r="ADV22" s="403" t="e">
        <f>INDEX(' Cash Num-Den_Indi'!$A$2:$ANL$35,MATCH('1617 1718 Comparison'!$A22,' Cash Num-Den_Indi'!$A$2:$A$35,0),MATCH('1617 1718 Comparison'!ADV$2,' Cash Num-Den_Indi'!$A$2:$ANL$2,0))-INDEX('1617 Data'!$A$2:$AEW$35,MATCH('1617 1718 Comparison'!$A22,'1617 Data'!$A$2:$A$35,0),MATCH('1617 1718 Comparison'!ADV$2,'1617 Data'!$A$2:$AEW$2,0))</f>
        <v>#N/A</v>
      </c>
      <c r="ADW22" s="402">
        <f>INDEX(' Cash Num-Den_Indi'!$A$2:$ANL$35,MATCH('1617 1718 Comparison'!$A22,' Cash Num-Den_Indi'!$A$2:$A$35,0),MATCH('1617 1718 Comparison'!ADW$2,' Cash Num-Den_Indi'!$A$2:$ANL$2,0))-INDEX('1617 Data'!$A$2:$AEW$35,MATCH('1617 1718 Comparison'!$A22,'1617 Data'!$A$2:$A$35,0),MATCH('1617 1718 Comparison'!ADW$2,'1617 Data'!$A$2:$AEW$2,0))</f>
        <v>0</v>
      </c>
      <c r="ADX22" s="402">
        <f>INDEX(' Cash Num-Den_Indi'!$A$2:$ANL$35,MATCH('1617 1718 Comparison'!$A22,' Cash Num-Den_Indi'!$A$2:$A$35,0),MATCH('1617 1718 Comparison'!ADX$2,' Cash Num-Den_Indi'!$A$2:$ANL$2,0))-INDEX('1617 Data'!$A$2:$AEW$35,MATCH('1617 1718 Comparison'!$A22,'1617 Data'!$A$2:$A$35,0),MATCH('1617 1718 Comparison'!ADX$2,'1617 Data'!$A$2:$AEW$2,0))</f>
        <v>0</v>
      </c>
      <c r="ADY22" s="402">
        <f>INDEX(' Cash Num-Den_Indi'!$A$2:$ANL$35,MATCH('1617 1718 Comparison'!$A22,' Cash Num-Den_Indi'!$A$2:$A$35,0),MATCH('1617 1718 Comparison'!ADY$2,' Cash Num-Den_Indi'!$A$2:$ANL$2,0))-INDEX('1617 Data'!$A$2:$AEW$35,MATCH('1617 1718 Comparison'!$A22,'1617 Data'!$A$2:$A$35,0),MATCH('1617 1718 Comparison'!ADY$2,'1617 Data'!$A$2:$AEW$2,0))</f>
        <v>0</v>
      </c>
      <c r="ADZ22" s="402">
        <f>INDEX(' Cash Num-Den_Indi'!$A$2:$ANL$35,MATCH('1617 1718 Comparison'!$A22,' Cash Num-Den_Indi'!$A$2:$A$35,0),MATCH('1617 1718 Comparison'!ADZ$2,' Cash Num-Den_Indi'!$A$2:$ANL$2,0))-INDEX('1617 Data'!$A$2:$AEW$35,MATCH('1617 1718 Comparison'!$A22,'1617 Data'!$A$2:$A$35,0),MATCH('1617 1718 Comparison'!ADZ$2,'1617 Data'!$A$2:$AEW$2,0))</f>
        <v>0</v>
      </c>
      <c r="AEA22" s="402">
        <f>INDEX(' Cash Num-Den_Indi'!$A$2:$ANL$35,MATCH('1617 1718 Comparison'!$A22,' Cash Num-Den_Indi'!$A$2:$A$35,0),MATCH('1617 1718 Comparison'!AEA$2,' Cash Num-Den_Indi'!$A$2:$ANL$2,0))-INDEX('1617 Data'!$A$2:$AEW$35,MATCH('1617 1718 Comparison'!$A22,'1617 Data'!$A$2:$A$35,0),MATCH('1617 1718 Comparison'!AEA$2,'1617 Data'!$A$2:$AEW$2,0))</f>
        <v>0</v>
      </c>
      <c r="AEB22" s="402">
        <f>INDEX(' Cash Num-Den_Indi'!$A$2:$ANL$35,MATCH('1617 1718 Comparison'!$A22,' Cash Num-Den_Indi'!$A$2:$A$35,0),MATCH('1617 1718 Comparison'!AEB$2,' Cash Num-Den_Indi'!$A$2:$ANL$2,0))-INDEX('1617 Data'!$A$2:$AEW$35,MATCH('1617 1718 Comparison'!$A22,'1617 Data'!$A$2:$A$35,0),MATCH('1617 1718 Comparison'!AEB$2,'1617 Data'!$A$2:$AEW$2,0))</f>
        <v>0</v>
      </c>
      <c r="AEC22" s="402">
        <f>INDEX(' Cash Num-Den_Indi'!$A$2:$ANL$35,MATCH('1617 1718 Comparison'!$A22,' Cash Num-Den_Indi'!$A$2:$A$35,0),MATCH('1617 1718 Comparison'!AEC$2,' Cash Num-Den_Indi'!$A$2:$ANL$2,0))-INDEX('1617 Data'!$A$2:$AEW$35,MATCH('1617 1718 Comparison'!$A22,'1617 Data'!$A$2:$A$35,0),MATCH('1617 1718 Comparison'!AEC$2,'1617 Data'!$A$2:$AEW$2,0))</f>
        <v>0</v>
      </c>
      <c r="AED22" s="402">
        <f>INDEX(' Cash Num-Den_Indi'!$A$2:$ANL$35,MATCH('1617 1718 Comparison'!$A22,' Cash Num-Den_Indi'!$A$2:$A$35,0),MATCH('1617 1718 Comparison'!AED$2,' Cash Num-Den_Indi'!$A$2:$ANL$2,0))-INDEX('1617 Data'!$A$2:$AEW$35,MATCH('1617 1718 Comparison'!$A22,'1617 Data'!$A$2:$A$35,0),MATCH('1617 1718 Comparison'!AED$2,'1617 Data'!$A$2:$AEW$2,0))</f>
        <v>0</v>
      </c>
      <c r="AEE22" s="402">
        <f>INDEX(' Cash Num-Den_Indi'!$A$2:$ANL$35,MATCH('1617 1718 Comparison'!$A22,' Cash Num-Den_Indi'!$A$2:$A$35,0),MATCH('1617 1718 Comparison'!AEE$2,' Cash Num-Den_Indi'!$A$2:$ANL$2,0))-INDEX('1617 Data'!$A$2:$AEW$35,MATCH('1617 1718 Comparison'!$A22,'1617 Data'!$A$2:$A$35,0),MATCH('1617 1718 Comparison'!AEE$2,'1617 Data'!$A$2:$AEW$2,0))</f>
        <v>0</v>
      </c>
      <c r="AEF22" s="402">
        <f>INDEX(' Cash Num-Den_Indi'!$A$2:$ANL$35,MATCH('1617 1718 Comparison'!$A22,' Cash Num-Den_Indi'!$A$2:$A$35,0),MATCH('1617 1718 Comparison'!AEF$2,' Cash Num-Den_Indi'!$A$2:$ANL$2,0))-INDEX('1617 Data'!$A$2:$AEW$35,MATCH('1617 1718 Comparison'!$A22,'1617 Data'!$A$2:$A$35,0),MATCH('1617 1718 Comparison'!AEF$2,'1617 Data'!$A$2:$AEW$2,0))</f>
        <v>0</v>
      </c>
      <c r="AEG22" s="402">
        <f>INDEX(' Cash Num-Den_Indi'!$A$2:$ANL$35,MATCH('1617 1718 Comparison'!$A22,' Cash Num-Den_Indi'!$A$2:$A$35,0),MATCH('1617 1718 Comparison'!AEG$2,' Cash Num-Den_Indi'!$A$2:$ANL$2,0))-INDEX('1617 Data'!$A$2:$AEW$35,MATCH('1617 1718 Comparison'!$A22,'1617 Data'!$A$2:$A$35,0),MATCH('1617 1718 Comparison'!AEG$2,'1617 Data'!$A$2:$AEW$2,0))</f>
        <v>0</v>
      </c>
      <c r="AEH22" s="402">
        <f>INDEX(' Cash Num-Den_Indi'!$A$2:$ANL$35,MATCH('1617 1718 Comparison'!$A22,' Cash Num-Den_Indi'!$A$2:$A$35,0),MATCH('1617 1718 Comparison'!AEH$2,' Cash Num-Den_Indi'!$A$2:$ANL$2,0))-INDEX('1617 Data'!$A$2:$AEW$35,MATCH('1617 1718 Comparison'!$A22,'1617 Data'!$A$2:$A$35,0),MATCH('1617 1718 Comparison'!AEH$2,'1617 Data'!$A$2:$AEW$2,0))</f>
        <v>0</v>
      </c>
      <c r="AEI22" s="402">
        <f>INDEX(' Cash Num-Den_Indi'!$A$2:$ANL$35,MATCH('1617 1718 Comparison'!$A22,' Cash Num-Den_Indi'!$A$2:$A$35,0),MATCH('1617 1718 Comparison'!AEI$2,' Cash Num-Den_Indi'!$A$2:$ANL$2,0))-INDEX('1617 Data'!$A$2:$AEW$35,MATCH('1617 1718 Comparison'!$A22,'1617 Data'!$A$2:$A$35,0),MATCH('1617 1718 Comparison'!AEI$2,'1617 Data'!$A$2:$AEW$2,0))</f>
        <v>0</v>
      </c>
      <c r="AEJ22" s="402">
        <f>INDEX(' Cash Num-Den_Indi'!$A$2:$ANL$35,MATCH('1617 1718 Comparison'!$A22,' Cash Num-Den_Indi'!$A$2:$A$35,0),MATCH('1617 1718 Comparison'!AEJ$2,' Cash Num-Den_Indi'!$A$2:$ANL$2,0))-INDEX('1617 Data'!$A$2:$AEW$35,MATCH('1617 1718 Comparison'!$A22,'1617 Data'!$A$2:$A$35,0),MATCH('1617 1718 Comparison'!AEJ$2,'1617 Data'!$A$2:$AEW$2,0))</f>
        <v>0</v>
      </c>
      <c r="AEK22" s="402">
        <f>INDEX(' Cash Num-Den_Indi'!$A$2:$ANL$35,MATCH('1617 1718 Comparison'!$A22,' Cash Num-Den_Indi'!$A$2:$A$35,0),MATCH('1617 1718 Comparison'!AEK$2,' Cash Num-Den_Indi'!$A$2:$ANL$2,0))-INDEX('1617 Data'!$A$2:$AEW$35,MATCH('1617 1718 Comparison'!$A22,'1617 Data'!$A$2:$A$35,0),MATCH('1617 1718 Comparison'!AEK$2,'1617 Data'!$A$2:$AEW$2,0))</f>
        <v>0</v>
      </c>
      <c r="AEL22" s="403" t="e">
        <f>INDEX(' Cash Num-Den_Indi'!$A$2:$ANL$35,MATCH('1617 1718 Comparison'!$A22,' Cash Num-Den_Indi'!$A$2:$A$35,0),MATCH('1617 1718 Comparison'!AEL$2,' Cash Num-Den_Indi'!$A$2:$ANL$2,0))-INDEX('1617 Data'!$A$2:$AEW$35,MATCH('1617 1718 Comparison'!$A22,'1617 Data'!$A$2:$A$35,0),MATCH('1617 1718 Comparison'!AEL$2,'1617 Data'!$A$2:$AEW$2,0))</f>
        <v>#N/A</v>
      </c>
      <c r="AEM22" s="403" t="e">
        <f>INDEX(' Cash Num-Den_Indi'!$A$2:$ANL$35,MATCH('1617 1718 Comparison'!$A22,' Cash Num-Den_Indi'!$A$2:$A$35,0),MATCH('1617 1718 Comparison'!AEM$2,' Cash Num-Den_Indi'!$A$2:$ANL$2,0))-INDEX('1617 Data'!$A$2:$AEW$35,MATCH('1617 1718 Comparison'!$A22,'1617 Data'!$A$2:$A$35,0),MATCH('1617 1718 Comparison'!AEM$2,'1617 Data'!$A$2:$AEW$2,0))</f>
        <v>#N/A</v>
      </c>
      <c r="AEN22" s="403" t="e">
        <f>INDEX(' Cash Num-Den_Indi'!$A$2:$ANL$35,MATCH('1617 1718 Comparison'!$A22,' Cash Num-Den_Indi'!$A$2:$A$35,0),MATCH('1617 1718 Comparison'!AEN$2,' Cash Num-Den_Indi'!$A$2:$ANL$2,0))-INDEX('1617 Data'!$A$2:$AEW$35,MATCH('1617 1718 Comparison'!$A22,'1617 Data'!$A$2:$A$35,0),MATCH('1617 1718 Comparison'!AEN$2,'1617 Data'!$A$2:$AEW$2,0))</f>
        <v>#N/A</v>
      </c>
      <c r="AEO22" s="402">
        <f>INDEX(' Cash Num-Den_Indi'!$A$2:$ANL$35,MATCH('1617 1718 Comparison'!$A22,' Cash Num-Den_Indi'!$A$2:$A$35,0),MATCH('1617 1718 Comparison'!AEO$2,' Cash Num-Den_Indi'!$A$2:$ANL$2,0))-INDEX('1617 Data'!$A$2:$AEW$35,MATCH('1617 1718 Comparison'!$A22,'1617 Data'!$A$2:$A$35,0),MATCH('1617 1718 Comparison'!AEO$2,'1617 Data'!$A$2:$AEW$2,0))</f>
        <v>0</v>
      </c>
      <c r="AEP22" s="402">
        <f>INDEX(' Cash Num-Den_Indi'!$A$2:$ANL$35,MATCH('1617 1718 Comparison'!$A22,' Cash Num-Den_Indi'!$A$2:$A$35,0),MATCH('1617 1718 Comparison'!AEP$2,' Cash Num-Den_Indi'!$A$2:$ANL$2,0))-INDEX('1617 Data'!$A$2:$AEW$35,MATCH('1617 1718 Comparison'!$A22,'1617 Data'!$A$2:$A$35,0),MATCH('1617 1718 Comparison'!AEP$2,'1617 Data'!$A$2:$AEW$2,0))</f>
        <v>0</v>
      </c>
      <c r="AEQ22" s="402">
        <f>INDEX(' Cash Num-Den_Indi'!$A$2:$ANL$35,MATCH('1617 1718 Comparison'!$A22,' Cash Num-Den_Indi'!$A$2:$A$35,0),MATCH('1617 1718 Comparison'!AEQ$2,' Cash Num-Den_Indi'!$A$2:$ANL$2,0))-INDEX('1617 Data'!$A$2:$AEW$35,MATCH('1617 1718 Comparison'!$A22,'1617 Data'!$A$2:$A$35,0),MATCH('1617 1718 Comparison'!AEQ$2,'1617 Data'!$A$2:$AEW$2,0))</f>
        <v>0</v>
      </c>
      <c r="AER22" s="402">
        <f>INDEX(' Cash Num-Den_Indi'!$A$2:$ANL$35,MATCH('1617 1718 Comparison'!$A22,' Cash Num-Den_Indi'!$A$2:$A$35,0),MATCH('1617 1718 Comparison'!AER$2,' Cash Num-Den_Indi'!$A$2:$ANL$2,0))-INDEX('1617 Data'!$A$2:$AEW$35,MATCH('1617 1718 Comparison'!$A22,'1617 Data'!$A$2:$A$35,0),MATCH('1617 1718 Comparison'!AER$2,'1617 Data'!$A$2:$AEW$2,0))</f>
        <v>0</v>
      </c>
      <c r="AES22" s="402">
        <f>INDEX(' Cash Num-Den_Indi'!$A$2:$ANL$35,MATCH('1617 1718 Comparison'!$A22,' Cash Num-Den_Indi'!$A$2:$A$35,0),MATCH('1617 1718 Comparison'!AES$2,' Cash Num-Den_Indi'!$A$2:$ANL$2,0))-INDEX('1617 Data'!$A$2:$AEW$35,MATCH('1617 1718 Comparison'!$A22,'1617 Data'!$A$2:$A$35,0),MATCH('1617 1718 Comparison'!AES$2,'1617 Data'!$A$2:$AEW$2,0))</f>
        <v>0</v>
      </c>
      <c r="AET22" s="402">
        <f>INDEX(' Cash Num-Den_Indi'!$A$2:$ANL$35,MATCH('1617 1718 Comparison'!$A22,' Cash Num-Den_Indi'!$A$2:$A$35,0),MATCH('1617 1718 Comparison'!AET$2,' Cash Num-Den_Indi'!$A$2:$ANL$2,0))-INDEX('1617 Data'!$A$2:$AEW$35,MATCH('1617 1718 Comparison'!$A22,'1617 Data'!$A$2:$A$35,0),MATCH('1617 1718 Comparison'!AET$2,'1617 Data'!$A$2:$AEW$2,0))</f>
        <v>0</v>
      </c>
      <c r="AEU22" s="402">
        <f>INDEX(' Cash Num-Den_Indi'!$A$2:$ANL$35,MATCH('1617 1718 Comparison'!$A22,' Cash Num-Den_Indi'!$A$2:$A$35,0),MATCH('1617 1718 Comparison'!AEU$2,' Cash Num-Den_Indi'!$A$2:$ANL$2,0))-INDEX('1617 Data'!$A$2:$AEW$35,MATCH('1617 1718 Comparison'!$A22,'1617 Data'!$A$2:$A$35,0),MATCH('1617 1718 Comparison'!AEU$2,'1617 Data'!$A$2:$AEW$2,0))</f>
        <v>0</v>
      </c>
      <c r="AEV22" s="403" t="e">
        <f>INDEX(' Cash Num-Den_Indi'!$A$2:$ANL$35,MATCH('1617 1718 Comparison'!$A22,' Cash Num-Den_Indi'!$A$2:$A$35,0),MATCH('1617 1718 Comparison'!AEV$2,' Cash Num-Den_Indi'!$A$2:$ANL$2,0))-INDEX('1617 Data'!$A$2:$AEW$35,MATCH('1617 1718 Comparison'!$A22,'1617 Data'!$A$2:$A$35,0),MATCH('1617 1718 Comparison'!AEV$2,'1617 Data'!$A$2:$AEW$2,0))</f>
        <v>#N/A</v>
      </c>
      <c r="AEW22" s="402">
        <f>INDEX(' Cash Num-Den_Indi'!$A$2:$ANL$35,MATCH('1617 1718 Comparison'!$A22,' Cash Num-Den_Indi'!$A$2:$A$35,0),MATCH('1617 1718 Comparison'!AEW$2,' Cash Num-Den_Indi'!$A$2:$ANL$2,0))-INDEX('1617 Data'!$A$2:$AEW$35,MATCH('1617 1718 Comparison'!$A22,'1617 Data'!$A$2:$A$35,0),MATCH('1617 1718 Comparison'!AEW$2,'1617 Data'!$A$2:$AEW$2,0))</f>
        <v>0</v>
      </c>
      <c r="AEX22" s="402">
        <f>INDEX(' Cash Num-Den_Indi'!$A$2:$ANL$35,MATCH('1617 1718 Comparison'!$A22,' Cash Num-Den_Indi'!$A$2:$A$35,0),MATCH('1617 1718 Comparison'!AEX$2,' Cash Num-Den_Indi'!$A$2:$ANL$2,0))-INDEX('1617 Data'!$A$2:$AEW$35,MATCH('1617 1718 Comparison'!$A22,'1617 Data'!$A$2:$A$35,0),MATCH('1617 1718 Comparison'!AEX$2,'1617 Data'!$A$2:$AEW$2,0))</f>
        <v>0</v>
      </c>
      <c r="AEY22" s="402">
        <f>INDEX(' Cash Num-Den_Indi'!$A$2:$ANL$35,MATCH('1617 1718 Comparison'!$A22,' Cash Num-Den_Indi'!$A$2:$A$35,0),MATCH('1617 1718 Comparison'!AEY$2,' Cash Num-Den_Indi'!$A$2:$ANL$2,0))-INDEX('1617 Data'!$A$2:$AEW$35,MATCH('1617 1718 Comparison'!$A22,'1617 Data'!$A$2:$A$35,0),MATCH('1617 1718 Comparison'!AEY$2,'1617 Data'!$A$2:$AEW$2,0))</f>
        <v>0</v>
      </c>
      <c r="AEZ22" s="402">
        <f>INDEX(' Cash Num-Den_Indi'!$A$2:$ANL$35,MATCH('1617 1718 Comparison'!$A22,' Cash Num-Den_Indi'!$A$2:$A$35,0),MATCH('1617 1718 Comparison'!AEZ$2,' Cash Num-Den_Indi'!$A$2:$ANL$2,0))-INDEX('1617 Data'!$A$2:$AEW$35,MATCH('1617 1718 Comparison'!$A22,'1617 Data'!$A$2:$A$35,0),MATCH('1617 1718 Comparison'!AEZ$2,'1617 Data'!$A$2:$AEW$2,0))</f>
        <v>0</v>
      </c>
      <c r="AFA22" s="403" t="e">
        <f>INDEX(' Cash Num-Den_Indi'!$A$2:$ANL$35,MATCH('1617 1718 Comparison'!$A22,' Cash Num-Den_Indi'!$A$2:$A$35,0),MATCH('1617 1718 Comparison'!AFA$2,' Cash Num-Den_Indi'!$A$2:$ANL$2,0))-INDEX('1617 Data'!$A$2:$AEW$35,MATCH('1617 1718 Comparison'!$A22,'1617 Data'!$A$2:$A$35,0),MATCH('1617 1718 Comparison'!AFA$2,'1617 Data'!$A$2:$AEW$2,0))</f>
        <v>#N/A</v>
      </c>
      <c r="AFB22" s="402">
        <f>INDEX(' Cash Num-Den_Indi'!$A$2:$ANL$35,MATCH('1617 1718 Comparison'!$A22,' Cash Num-Den_Indi'!$A$2:$A$35,0),MATCH('1617 1718 Comparison'!AFB$2,' Cash Num-Den_Indi'!$A$2:$ANL$2,0))-INDEX('1617 Data'!$A$2:$AEW$35,MATCH('1617 1718 Comparison'!$A22,'1617 Data'!$A$2:$A$35,0),MATCH('1617 1718 Comparison'!AFB$2,'1617 Data'!$A$2:$AEW$2,0))</f>
        <v>0</v>
      </c>
      <c r="AFC22" s="402">
        <f>INDEX(' Cash Num-Den_Indi'!$A$2:$ANL$35,MATCH('1617 1718 Comparison'!$A22,' Cash Num-Den_Indi'!$A$2:$A$35,0),MATCH('1617 1718 Comparison'!AFC$2,' Cash Num-Den_Indi'!$A$2:$ANL$2,0))-INDEX('1617 Data'!$A$2:$AEW$35,MATCH('1617 1718 Comparison'!$A22,'1617 Data'!$A$2:$A$35,0),MATCH('1617 1718 Comparison'!AFC$2,'1617 Data'!$A$2:$AEW$2,0))</f>
        <v>0</v>
      </c>
      <c r="AFD22" s="402">
        <f>INDEX(' Cash Num-Den_Indi'!$A$2:$ANL$35,MATCH('1617 1718 Comparison'!$A22,' Cash Num-Den_Indi'!$A$2:$A$35,0),MATCH('1617 1718 Comparison'!AFD$2,' Cash Num-Den_Indi'!$A$2:$ANL$2,0))-INDEX('1617 Data'!$A$2:$AEW$35,MATCH('1617 1718 Comparison'!$A22,'1617 Data'!$A$2:$A$35,0),MATCH('1617 1718 Comparison'!AFD$2,'1617 Data'!$A$2:$AEW$2,0))</f>
        <v>0</v>
      </c>
      <c r="AFE22" s="402">
        <f>INDEX(' Cash Num-Den_Indi'!$A$2:$ANL$35,MATCH('1617 1718 Comparison'!$A22,' Cash Num-Den_Indi'!$A$2:$A$35,0),MATCH('1617 1718 Comparison'!AFE$2,' Cash Num-Den_Indi'!$A$2:$ANL$2,0))-INDEX('1617 Data'!$A$2:$AEW$35,MATCH('1617 1718 Comparison'!$A22,'1617 Data'!$A$2:$A$35,0),MATCH('1617 1718 Comparison'!AFE$2,'1617 Data'!$A$2:$AEW$2,0))</f>
        <v>0</v>
      </c>
      <c r="AFF22" s="403" t="e">
        <f>INDEX(' Cash Num-Den_Indi'!$A$2:$ANL$35,MATCH('1617 1718 Comparison'!$A22,' Cash Num-Den_Indi'!$A$2:$A$35,0),MATCH('1617 1718 Comparison'!AFF$2,' Cash Num-Den_Indi'!$A$2:$ANL$2,0))-INDEX('1617 Data'!$A$2:$AEW$35,MATCH('1617 1718 Comparison'!$A22,'1617 Data'!$A$2:$A$35,0),MATCH('1617 1718 Comparison'!AFF$2,'1617 Data'!$A$2:$AEW$2,0))</f>
        <v>#N/A</v>
      </c>
      <c r="AFG22" s="402">
        <f>INDEX(' Cash Num-Den_Indi'!$A$2:$ANL$35,MATCH('1617 1718 Comparison'!$A22,' Cash Num-Den_Indi'!$A$2:$A$35,0),MATCH('1617 1718 Comparison'!AFG$2,' Cash Num-Den_Indi'!$A$2:$ANL$2,0))-INDEX('1617 Data'!$A$2:$AEW$35,MATCH('1617 1718 Comparison'!$A22,'1617 Data'!$A$2:$A$35,0),MATCH('1617 1718 Comparison'!AFG$2,'1617 Data'!$A$2:$AEW$2,0))</f>
        <v>4.6026072997626954E-3</v>
      </c>
      <c r="AFH22" s="403" t="e">
        <f>INDEX(' Cash Num-Den_Indi'!$A$2:$ANL$35,MATCH('1617 1718 Comparison'!$A22,' Cash Num-Den_Indi'!$A$2:$A$35,0),MATCH('1617 1718 Comparison'!AFH$2,' Cash Num-Den_Indi'!$A$2:$ANL$2,0))-INDEX('1617 Data'!$A$2:$AEW$35,MATCH('1617 1718 Comparison'!$A22,'1617 Data'!$A$2:$A$35,0),MATCH('1617 1718 Comparison'!AFH$2,'1617 Data'!$A$2:$AEW$2,0))</f>
        <v>#N/A</v>
      </c>
      <c r="AFI22" s="403" t="e">
        <f>INDEX(' Cash Num-Den_Indi'!$A$2:$ANL$35,MATCH('1617 1718 Comparison'!$A22,' Cash Num-Den_Indi'!$A$2:$A$35,0),MATCH('1617 1718 Comparison'!AFI$2,' Cash Num-Den_Indi'!$A$2:$ANL$2,0))-INDEX('1617 Data'!$A$2:$AEW$35,MATCH('1617 1718 Comparison'!$A22,'1617 Data'!$A$2:$A$35,0),MATCH('1617 1718 Comparison'!AFI$2,'1617 Data'!$A$2:$AEW$2,0))</f>
        <v>#N/A</v>
      </c>
      <c r="AFJ22" s="402">
        <f>INDEX(' Cash Num-Den_Indi'!$A$2:$ANL$35,MATCH('1617 1718 Comparison'!$A22,' Cash Num-Den_Indi'!$A$2:$A$35,0),MATCH('1617 1718 Comparison'!AFJ$2,' Cash Num-Den_Indi'!$A$2:$ANL$2,0))-INDEX('1617 Data'!$A$2:$AEW$35,MATCH('1617 1718 Comparison'!$A22,'1617 Data'!$A$2:$A$35,0),MATCH('1617 1718 Comparison'!AFJ$2,'1617 Data'!$A$2:$AEW$2,0))</f>
        <v>-2.8026531767650908E-3</v>
      </c>
      <c r="AFK22" s="403" t="e">
        <f>INDEX(' Cash Num-Den_Indi'!$A$2:$ANL$35,MATCH('1617 1718 Comparison'!$A22,' Cash Num-Den_Indi'!$A$2:$A$35,0),MATCH('1617 1718 Comparison'!AFK$2,' Cash Num-Den_Indi'!$A$2:$ANL$2,0))-INDEX('1617 Data'!$A$2:$AEW$35,MATCH('1617 1718 Comparison'!$A22,'1617 Data'!$A$2:$A$35,0),MATCH('1617 1718 Comparison'!AFK$2,'1617 Data'!$A$2:$AEW$2,0))</f>
        <v>#N/A</v>
      </c>
      <c r="AFL22" s="403" t="e">
        <f>INDEX(' Cash Num-Den_Indi'!$A$2:$ANL$35,MATCH('1617 1718 Comparison'!$A22,' Cash Num-Den_Indi'!$A$2:$A$35,0),MATCH('1617 1718 Comparison'!AFL$2,' Cash Num-Den_Indi'!$A$2:$ANL$2,0))-INDEX('1617 Data'!$A$2:$AEW$35,MATCH('1617 1718 Comparison'!$A22,'1617 Data'!$A$2:$A$35,0),MATCH('1617 1718 Comparison'!AFL$2,'1617 Data'!$A$2:$AEW$2,0))</f>
        <v>#N/A</v>
      </c>
      <c r="AFM22" s="402">
        <f>INDEX(' Cash Num-Den_Indi'!$A$2:$ANL$35,MATCH('1617 1718 Comparison'!$A22,' Cash Num-Den_Indi'!$A$2:$A$35,0),MATCH('1617 1718 Comparison'!AFM$2,' Cash Num-Den_Indi'!$A$2:$ANL$2,0))-INDEX('1617 Data'!$A$2:$AEW$35,MATCH('1617 1718 Comparison'!$A22,'1617 Data'!$A$2:$A$35,0),MATCH('1617 1718 Comparison'!AFM$2,'1617 Data'!$A$2:$AEW$2,0))</f>
        <v>-4.3629716241486705E-3</v>
      </c>
      <c r="AFN22" s="403" t="e">
        <f>INDEX(' Cash Num-Den_Indi'!$A$2:$ANL$35,MATCH('1617 1718 Comparison'!$A22,' Cash Num-Den_Indi'!$A$2:$A$35,0),MATCH('1617 1718 Comparison'!AFN$2,' Cash Num-Den_Indi'!$A$2:$ANL$2,0))-INDEX('1617 Data'!$A$2:$AEW$35,MATCH('1617 1718 Comparison'!$A22,'1617 Data'!$A$2:$A$35,0),MATCH('1617 1718 Comparison'!AFN$2,'1617 Data'!$A$2:$AEW$2,0))</f>
        <v>#N/A</v>
      </c>
      <c r="AFO22" s="403" t="e">
        <f>INDEX(' Cash Num-Den_Indi'!$A$2:$ANL$35,MATCH('1617 1718 Comparison'!$A22,' Cash Num-Den_Indi'!$A$2:$A$35,0),MATCH('1617 1718 Comparison'!AFO$2,' Cash Num-Den_Indi'!$A$2:$ANL$2,0))-INDEX('1617 Data'!$A$2:$AEW$35,MATCH('1617 1718 Comparison'!$A22,'1617 Data'!$A$2:$A$35,0),MATCH('1617 1718 Comparison'!AFO$2,'1617 Data'!$A$2:$AEW$2,0))</f>
        <v>#N/A</v>
      </c>
      <c r="AFP22" s="402">
        <f>INDEX(' Cash Num-Den_Indi'!$A$2:$ANL$35,MATCH('1617 1718 Comparison'!$A22,' Cash Num-Den_Indi'!$A$2:$A$35,0),MATCH('1617 1718 Comparison'!AFP$2,' Cash Num-Den_Indi'!$A$2:$ANL$2,0))-INDEX('1617 Data'!$A$2:$AEW$35,MATCH('1617 1718 Comparison'!$A22,'1617 Data'!$A$2:$A$35,0),MATCH('1617 1718 Comparison'!AFP$2,'1617 Data'!$A$2:$AEW$2,0))</f>
        <v>-3.4836636437263202E-3</v>
      </c>
      <c r="AFQ22" s="403" t="e">
        <f>INDEX(' Cash Num-Den_Indi'!$A$2:$ANL$35,MATCH('1617 1718 Comparison'!$A22,' Cash Num-Den_Indi'!$A$2:$A$35,0),MATCH('1617 1718 Comparison'!AFQ$2,' Cash Num-Den_Indi'!$A$2:$ANL$2,0))-INDEX('1617 Data'!$A$2:$AEW$35,MATCH('1617 1718 Comparison'!$A22,'1617 Data'!$A$2:$A$35,0),MATCH('1617 1718 Comparison'!AFQ$2,'1617 Data'!$A$2:$AEW$2,0))</f>
        <v>#N/A</v>
      </c>
      <c r="AFR22" s="403" t="e">
        <f>INDEX(' Cash Num-Den_Indi'!$A$2:$ANL$35,MATCH('1617 1718 Comparison'!$A22,' Cash Num-Den_Indi'!$A$2:$A$35,0),MATCH('1617 1718 Comparison'!AFR$2,' Cash Num-Den_Indi'!$A$2:$ANL$2,0))-INDEX('1617 Data'!$A$2:$AEW$35,MATCH('1617 1718 Comparison'!$A22,'1617 Data'!$A$2:$A$35,0),MATCH('1617 1718 Comparison'!AFR$2,'1617 Data'!$A$2:$AEW$2,0))</f>
        <v>#N/A</v>
      </c>
      <c r="AFS22" s="403" t="e">
        <f>INDEX(' Cash Num-Den_Indi'!$A$2:$ANL$35,MATCH('1617 1718 Comparison'!$A22,' Cash Num-Den_Indi'!$A$2:$A$35,0),MATCH('1617 1718 Comparison'!AFS$2,' Cash Num-Den_Indi'!$A$2:$ANL$2,0))-INDEX('1617 Data'!$A$2:$AEW$35,MATCH('1617 1718 Comparison'!$A22,'1617 Data'!$A$2:$A$35,0),MATCH('1617 1718 Comparison'!AFS$2,'1617 Data'!$A$2:$AEW$2,0))</f>
        <v>#N/A</v>
      </c>
      <c r="AFT22" s="403" t="e">
        <f>INDEX(' Cash Num-Den_Indi'!$A$2:$ANL$35,MATCH('1617 1718 Comparison'!$A22,' Cash Num-Den_Indi'!$A$2:$A$35,0),MATCH('1617 1718 Comparison'!AFT$2,' Cash Num-Den_Indi'!$A$2:$ANL$2,0))-INDEX('1617 Data'!$A$2:$AEW$35,MATCH('1617 1718 Comparison'!$A22,'1617 Data'!$A$2:$A$35,0),MATCH('1617 1718 Comparison'!AFT$2,'1617 Data'!$A$2:$AEW$2,0))</f>
        <v>#N/A</v>
      </c>
      <c r="AFU22" s="403" t="e">
        <f>INDEX(' Cash Num-Den_Indi'!$A$2:$ANL$35,MATCH('1617 1718 Comparison'!$A22,' Cash Num-Den_Indi'!$A$2:$A$35,0),MATCH('1617 1718 Comparison'!AFU$2,' Cash Num-Den_Indi'!$A$2:$ANL$2,0))-INDEX('1617 Data'!$A$2:$AEW$35,MATCH('1617 1718 Comparison'!$A22,'1617 Data'!$A$2:$A$35,0),MATCH('1617 1718 Comparison'!AFU$2,'1617 Data'!$A$2:$AEW$2,0))</f>
        <v>#N/A</v>
      </c>
      <c r="AFV22" s="402">
        <f>INDEX(' Cash Num-Den_Indi'!$A$2:$ANL$35,MATCH('1617 1718 Comparison'!$A22,' Cash Num-Den_Indi'!$A$2:$A$35,0),MATCH('1617 1718 Comparison'!AFV$2,' Cash Num-Den_Indi'!$A$2:$ANL$2,0))-INDEX('1617 Data'!$A$2:$AEW$35,MATCH('1617 1718 Comparison'!$A22,'1617 Data'!$A$2:$A$35,0),MATCH('1617 1718 Comparison'!AFV$2,'1617 Data'!$A$2:$AEW$2,0))</f>
        <v>0</v>
      </c>
      <c r="AFW22" s="402">
        <f>INDEX(' Cash Num-Den_Indi'!$A$2:$ANL$35,MATCH('1617 1718 Comparison'!$A22,' Cash Num-Den_Indi'!$A$2:$A$35,0),MATCH('1617 1718 Comparison'!AFW$2,' Cash Num-Den_Indi'!$A$2:$ANL$2,0))-INDEX('1617 Data'!$A$2:$AEW$35,MATCH('1617 1718 Comparison'!$A22,'1617 Data'!$A$2:$A$35,0),MATCH('1617 1718 Comparison'!AFW$2,'1617 Data'!$A$2:$AEW$2,0))</f>
        <v>0</v>
      </c>
      <c r="AFX22" s="402">
        <f>INDEX(' Cash Num-Den_Indi'!$A$2:$ANL$35,MATCH('1617 1718 Comparison'!$A22,' Cash Num-Den_Indi'!$A$2:$A$35,0),MATCH('1617 1718 Comparison'!AFX$2,' Cash Num-Den_Indi'!$A$2:$ANL$2,0))-INDEX('1617 Data'!$A$2:$AEW$35,MATCH('1617 1718 Comparison'!$A22,'1617 Data'!$A$2:$A$35,0),MATCH('1617 1718 Comparison'!AFX$2,'1617 Data'!$A$2:$AEW$2,0))</f>
        <v>0</v>
      </c>
      <c r="AFY22" s="402">
        <v>0</v>
      </c>
      <c r="AFZ22" s="403" t="e">
        <f>INDEX(' Cash Num-Den_Indi'!$A$2:$ANL$35,MATCH('1617 1718 Comparison'!$A22,' Cash Num-Den_Indi'!$A$2:$A$35,0),MATCH('1617 1718 Comparison'!AFZ$2,' Cash Num-Den_Indi'!$A$2:$ANL$2,0))-INDEX('1617 Data'!$A$2:$AEW$35,MATCH('1617 1718 Comparison'!$A22,'1617 Data'!$A$2:$A$35,0),MATCH('1617 1718 Comparison'!AFZ$2,'1617 Data'!$A$2:$AEW$2,0))</f>
        <v>#N/A</v>
      </c>
      <c r="AGA22" s="403" t="e">
        <f>INDEX(' Cash Num-Den_Indi'!$A$2:$ANL$35,MATCH('1617 1718 Comparison'!$A22,' Cash Num-Den_Indi'!$A$2:$A$35,0),MATCH('1617 1718 Comparison'!AGA$2,' Cash Num-Den_Indi'!$A$2:$ANL$2,0))-INDEX('1617 Data'!$A$2:$AEW$35,MATCH('1617 1718 Comparison'!$A22,'1617 Data'!$A$2:$A$35,0),MATCH('1617 1718 Comparison'!AGA$2,'1617 Data'!$A$2:$AEW$2,0))</f>
        <v>#N/A</v>
      </c>
      <c r="AGB22" s="402">
        <f>INDEX(' Cash Num-Den_Indi'!$A$2:$ANL$35,MATCH('1617 1718 Comparison'!$A22,' Cash Num-Den_Indi'!$A$2:$A$35,0),MATCH('1617 1718 Comparison'!AGB$2,' Cash Num-Den_Indi'!$A$2:$ANL$2,0))-INDEX('1617 Data'!$A$2:$AEW$35,MATCH('1617 1718 Comparison'!$A22,'1617 Data'!$A$2:$A$35,0),MATCH('1617 1718 Comparison'!AGB$2,'1617 Data'!$A$2:$AEW$2,0))</f>
        <v>2.2947072628606291E-3</v>
      </c>
      <c r="AGC22" s="403" t="e">
        <f>INDEX(' Cash Num-Den_Indi'!$A$2:$ANL$35,MATCH('1617 1718 Comparison'!$A22,' Cash Num-Den_Indi'!$A$2:$A$35,0),MATCH('1617 1718 Comparison'!AGC$2,' Cash Num-Den_Indi'!$A$2:$ANL$2,0))-INDEX('1617 Data'!$A$2:$AEW$35,MATCH('1617 1718 Comparison'!$A22,'1617 Data'!$A$2:$A$35,0),MATCH('1617 1718 Comparison'!AGC$2,'1617 Data'!$A$2:$AEW$2,0))</f>
        <v>#N/A</v>
      </c>
      <c r="AGD22" s="403" t="e">
        <f>INDEX(' Cash Num-Den_Indi'!$A$2:$ANL$35,MATCH('1617 1718 Comparison'!$A22,' Cash Num-Den_Indi'!$A$2:$A$35,0),MATCH('1617 1718 Comparison'!AGD$2,' Cash Num-Den_Indi'!$A$2:$ANL$2,0))-INDEX('1617 Data'!$A$2:$AEW$35,MATCH('1617 1718 Comparison'!$A22,'1617 Data'!$A$2:$A$35,0),MATCH('1617 1718 Comparison'!AGD$2,'1617 Data'!$A$2:$AEW$2,0))</f>
        <v>#N/A</v>
      </c>
      <c r="AGE22" s="402">
        <f>INDEX(' Cash Num-Den_Indi'!$A$2:$ANL$35,MATCH('1617 1718 Comparison'!$A22,' Cash Num-Den_Indi'!$A$2:$A$35,0),MATCH('1617 1718 Comparison'!AGE$2,' Cash Num-Den_Indi'!$A$2:$ANL$2,0))-INDEX('1617 Data'!$A$2:$AEW$35,MATCH('1617 1718 Comparison'!$A22,'1617 Data'!$A$2:$A$35,0),MATCH('1617 1718 Comparison'!AGE$2,'1617 Data'!$A$2:$AEW$2,0))</f>
        <v>2.4946182117790983E-6</v>
      </c>
      <c r="AGF22" s="403" t="e">
        <f>INDEX(' Cash Num-Den_Indi'!$A$2:$ANL$35,MATCH('1617 1718 Comparison'!$A22,' Cash Num-Den_Indi'!$A$2:$A$35,0),MATCH('1617 1718 Comparison'!AGF$2,' Cash Num-Den_Indi'!$A$2:$ANL$2,0))-INDEX('1617 Data'!$A$2:$AEW$35,MATCH('1617 1718 Comparison'!$A22,'1617 Data'!$A$2:$A$35,0),MATCH('1617 1718 Comparison'!AGF$2,'1617 Data'!$A$2:$AEW$2,0))</f>
        <v>#N/A</v>
      </c>
      <c r="AGG22" s="403" t="e">
        <f>INDEX(' Cash Num-Den_Indi'!$A$2:$ANL$35,MATCH('1617 1718 Comparison'!$A22,' Cash Num-Den_Indi'!$A$2:$A$35,0),MATCH('1617 1718 Comparison'!AGG$2,' Cash Num-Den_Indi'!$A$2:$ANL$2,0))-INDEX('1617 Data'!$A$2:$AEW$35,MATCH('1617 1718 Comparison'!$A22,'1617 Data'!$A$2:$A$35,0),MATCH('1617 1718 Comparison'!AGG$2,'1617 Data'!$A$2:$AEW$2,0))</f>
        <v>#N/A</v>
      </c>
      <c r="AGH22" s="402">
        <f>INDEX(' Cash Num-Den_Indi'!$A$2:$ANL$35,MATCH('1617 1718 Comparison'!$A22,' Cash Num-Den_Indi'!$A$2:$A$35,0),MATCH('1617 1718 Comparison'!AGH$2,' Cash Num-Den_Indi'!$A$2:$ANL$2,0))-INDEX('1617 Data'!$A$2:$AEW$35,MATCH('1617 1718 Comparison'!$A22,'1617 Data'!$A$2:$A$35,0),MATCH('1617 1718 Comparison'!AGH$2,'1617 Data'!$A$2:$AEW$2,0))</f>
        <v>0</v>
      </c>
      <c r="AGI22" s="403" t="e">
        <f>INDEX(' Cash Num-Den_Indi'!$A$2:$ANL$35,MATCH('1617 1718 Comparison'!$A22,' Cash Num-Den_Indi'!$A$2:$A$35,0),MATCH('1617 1718 Comparison'!AGI$2,' Cash Num-Den_Indi'!$A$2:$ANL$2,0))-INDEX('1617 Data'!$A$2:$AEW$35,MATCH('1617 1718 Comparison'!$A22,'1617 Data'!$A$2:$A$35,0),MATCH('1617 1718 Comparison'!AGI$2,'1617 Data'!$A$2:$AEW$2,0))</f>
        <v>#N/A</v>
      </c>
      <c r="AGJ22" s="403" t="e">
        <f>INDEX(' Cash Num-Den_Indi'!$A$2:$ANL$35,MATCH('1617 1718 Comparison'!$A22,' Cash Num-Den_Indi'!$A$2:$A$35,0),MATCH('1617 1718 Comparison'!AGJ$2,' Cash Num-Den_Indi'!$A$2:$ANL$2,0))-INDEX('1617 Data'!$A$2:$AEW$35,MATCH('1617 1718 Comparison'!$A22,'1617 Data'!$A$2:$A$35,0),MATCH('1617 1718 Comparison'!AGJ$2,'1617 Data'!$A$2:$AEW$2,0))</f>
        <v>#N/A</v>
      </c>
      <c r="AGK22" s="403" t="e">
        <f>INDEX(' Cash Num-Den_Indi'!$A$2:$ANL$35,MATCH('1617 1718 Comparison'!$A22,' Cash Num-Den_Indi'!$A$2:$A$35,0),MATCH('1617 1718 Comparison'!AGK$2,' Cash Num-Den_Indi'!$A$2:$ANL$2,0))-INDEX('1617 Data'!$A$2:$AEW$35,MATCH('1617 1718 Comparison'!$A22,'1617 Data'!$A$2:$A$35,0),MATCH('1617 1718 Comparison'!AGK$2,'1617 Data'!$A$2:$AEW$2,0))</f>
        <v>#N/A</v>
      </c>
      <c r="AGL22" s="403" t="e">
        <f>INDEX(' Cash Num-Den_Indi'!$A$2:$ANL$35,MATCH('1617 1718 Comparison'!$A22,' Cash Num-Den_Indi'!$A$2:$A$35,0),MATCH('1617 1718 Comparison'!AGL$2,' Cash Num-Den_Indi'!$A$2:$ANL$2,0))-INDEX('1617 Data'!$A$2:$AEW$35,MATCH('1617 1718 Comparison'!$A22,'1617 Data'!$A$2:$A$35,0),MATCH('1617 1718 Comparison'!AGL$2,'1617 Data'!$A$2:$AEW$2,0))</f>
        <v>#N/A</v>
      </c>
      <c r="AGM22" s="403" t="e">
        <f>INDEX(' Cash Num-Den_Indi'!$A$2:$ANL$35,MATCH('1617 1718 Comparison'!$A22,' Cash Num-Den_Indi'!$A$2:$A$35,0),MATCH('1617 1718 Comparison'!AGM$2,' Cash Num-Den_Indi'!$A$2:$ANL$2,0))-INDEX('1617 Data'!$A$2:$AEW$35,MATCH('1617 1718 Comparison'!$A22,'1617 Data'!$A$2:$A$35,0),MATCH('1617 1718 Comparison'!AGM$2,'1617 Data'!$A$2:$AEW$2,0))</f>
        <v>#N/A</v>
      </c>
      <c r="AGN22" s="402">
        <f>INDEX(' Cash Num-Den_Indi'!$A$2:$ANL$35,MATCH('1617 1718 Comparison'!$A22,' Cash Num-Den_Indi'!$A$2:$A$35,0),MATCH('1617 1718 Comparison'!AGN$2,' Cash Num-Den_Indi'!$A$2:$ANL$2,0))-INDEX('1617 Data'!$A$2:$AEW$35,MATCH('1617 1718 Comparison'!$A22,'1617 Data'!$A$2:$A$35,0),MATCH('1617 1718 Comparison'!AGN$2,'1617 Data'!$A$2:$AEW$2,0))</f>
        <v>0</v>
      </c>
      <c r="AGO22" s="402">
        <f>INDEX(' Cash Num-Den_Indi'!$A$2:$ANL$35,MATCH('1617 1718 Comparison'!$A22,' Cash Num-Den_Indi'!$A$2:$A$35,0),MATCH('1617 1718 Comparison'!AGO$2,' Cash Num-Den_Indi'!$A$2:$ANL$2,0))-INDEX('1617 Data'!$A$2:$AEW$35,MATCH('1617 1718 Comparison'!$A22,'1617 Data'!$A$2:$A$35,0),MATCH('1617 1718 Comparison'!AGO$2,'1617 Data'!$A$2:$AEW$2,0))</f>
        <v>0</v>
      </c>
      <c r="AGP22" s="402">
        <f>INDEX(' Cash Num-Den_Indi'!$A$2:$ANL$35,MATCH('1617 1718 Comparison'!$A22,' Cash Num-Den_Indi'!$A$2:$A$35,0),MATCH('1617 1718 Comparison'!AGP$2,' Cash Num-Den_Indi'!$A$2:$ANL$2,0))-INDEX('1617 Data'!$A$2:$AEW$35,MATCH('1617 1718 Comparison'!$A22,'1617 Data'!$A$2:$A$35,0),MATCH('1617 1718 Comparison'!AGP$2,'1617 Data'!$A$2:$AEW$2,0))</f>
        <v>0</v>
      </c>
      <c r="AGQ22" s="402">
        <f>INDEX(' Cash Num-Den_Indi'!$A$2:$ANL$35,MATCH('1617 1718 Comparison'!$A22,' Cash Num-Den_Indi'!$A$2:$A$35,0),MATCH('1617 1718 Comparison'!AGQ$2,' Cash Num-Den_Indi'!$A$2:$ANL$2,0))-INDEX('1617 Data'!$A$2:$AEW$35,MATCH('1617 1718 Comparison'!$A22,'1617 Data'!$A$2:$A$35,0),MATCH('1617 1718 Comparison'!AGQ$2,'1617 Data'!$A$2:$AEW$2,0))</f>
        <v>4.1686261336906227E-3</v>
      </c>
      <c r="AGR22" s="403" t="e">
        <f>INDEX(' Cash Num-Den_Indi'!$A$2:$ANL$35,MATCH('1617 1718 Comparison'!$A22,' Cash Num-Den_Indi'!$A$2:$A$35,0),MATCH('1617 1718 Comparison'!AGR$2,' Cash Num-Den_Indi'!$A$2:$ANL$2,0))-INDEX('1617 Data'!$A$2:$AEW$35,MATCH('1617 1718 Comparison'!$A22,'1617 Data'!$A$2:$A$35,0),MATCH('1617 1718 Comparison'!AGR$2,'1617 Data'!$A$2:$AEW$2,0))</f>
        <v>#N/A</v>
      </c>
      <c r="AGS22" s="403" t="e">
        <f>INDEX(' Cash Num-Den_Indi'!$A$2:$ANL$35,MATCH('1617 1718 Comparison'!$A22,' Cash Num-Den_Indi'!$A$2:$A$35,0),MATCH('1617 1718 Comparison'!AGS$2,' Cash Num-Den_Indi'!$A$2:$ANL$2,0))-INDEX('1617 Data'!$A$2:$AEW$35,MATCH('1617 1718 Comparison'!$A22,'1617 Data'!$A$2:$A$35,0),MATCH('1617 1718 Comparison'!AGS$2,'1617 Data'!$A$2:$AEW$2,0))</f>
        <v>#N/A</v>
      </c>
      <c r="AGT22" s="402">
        <f>INDEX(' Cash Num-Den_Indi'!$A$2:$ANL$35,MATCH('1617 1718 Comparison'!$A22,' Cash Num-Den_Indi'!$A$2:$A$35,0),MATCH('1617 1718 Comparison'!AGT$2,' Cash Num-Den_Indi'!$A$2:$ANL$2,0))-INDEX('1617 Data'!$A$2:$AEW$35,MATCH('1617 1718 Comparison'!$A22,'1617 Data'!$A$2:$A$35,0),MATCH('1617 1718 Comparison'!AGT$2,'1617 Data'!$A$2:$AEW$2,0))</f>
        <v>-4.4574290484007406E-3</v>
      </c>
      <c r="AGU22" s="403" t="e">
        <f>INDEX(' Cash Num-Den_Indi'!$A$2:$ANL$35,MATCH('1617 1718 Comparison'!$A22,' Cash Num-Den_Indi'!$A$2:$A$35,0),MATCH('1617 1718 Comparison'!AGU$2,' Cash Num-Den_Indi'!$A$2:$ANL$2,0))-INDEX('1617 Data'!$A$2:$AEW$35,MATCH('1617 1718 Comparison'!$A22,'1617 Data'!$A$2:$A$35,0),MATCH('1617 1718 Comparison'!AGU$2,'1617 Data'!$A$2:$AEW$2,0))</f>
        <v>#N/A</v>
      </c>
      <c r="AGV22" s="403" t="e">
        <f>INDEX(' Cash Num-Den_Indi'!$A$2:$ANL$35,MATCH('1617 1718 Comparison'!$A22,' Cash Num-Den_Indi'!$A$2:$A$35,0),MATCH('1617 1718 Comparison'!AGV$2,' Cash Num-Den_Indi'!$A$2:$ANL$2,0))-INDEX('1617 Data'!$A$2:$AEW$35,MATCH('1617 1718 Comparison'!$A22,'1617 Data'!$A$2:$A$35,0),MATCH('1617 1718 Comparison'!AGV$2,'1617 Data'!$A$2:$AEW$2,0))</f>
        <v>#N/A</v>
      </c>
      <c r="AGW22" s="402">
        <f>INDEX(' Cash Num-Den_Indi'!$A$2:$ANL$35,MATCH('1617 1718 Comparison'!$A22,' Cash Num-Den_Indi'!$A$2:$A$35,0),MATCH('1617 1718 Comparison'!AGW$2,' Cash Num-Den_Indi'!$A$2:$ANL$2,0))-INDEX('1617 Data'!$A$2:$AEW$35,MATCH('1617 1718 Comparison'!$A22,'1617 Data'!$A$2:$A$35,0),MATCH('1617 1718 Comparison'!AGW$2,'1617 Data'!$A$2:$AEW$2,0))</f>
        <v>-1.2638178518500354E-3</v>
      </c>
      <c r="AGX22" s="403" t="e">
        <f>INDEX(' Cash Num-Den_Indi'!$A$2:$ANL$35,MATCH('1617 1718 Comparison'!$A22,' Cash Num-Den_Indi'!$A$2:$A$35,0),MATCH('1617 1718 Comparison'!AGX$2,' Cash Num-Den_Indi'!$A$2:$ANL$2,0))-INDEX('1617 Data'!$A$2:$AEW$35,MATCH('1617 1718 Comparison'!$A22,'1617 Data'!$A$2:$A$35,0),MATCH('1617 1718 Comparison'!AGX$2,'1617 Data'!$A$2:$AEW$2,0))</f>
        <v>#N/A</v>
      </c>
      <c r="AGY22" s="403" t="e">
        <f>INDEX(' Cash Num-Den_Indi'!$A$2:$ANL$35,MATCH('1617 1718 Comparison'!$A22,' Cash Num-Den_Indi'!$A$2:$A$35,0),MATCH('1617 1718 Comparison'!AGY$2,' Cash Num-Den_Indi'!$A$2:$ANL$2,0))-INDEX('1617 Data'!$A$2:$AEW$35,MATCH('1617 1718 Comparison'!$A22,'1617 Data'!$A$2:$A$35,0),MATCH('1617 1718 Comparison'!AGY$2,'1617 Data'!$A$2:$AEW$2,0))</f>
        <v>#N/A</v>
      </c>
      <c r="AGZ22" s="402">
        <f>INDEX(' Cash Num-Den_Indi'!$A$2:$ANL$35,MATCH('1617 1718 Comparison'!$A22,' Cash Num-Den_Indi'!$A$2:$A$35,0),MATCH('1617 1718 Comparison'!AGZ$2,' Cash Num-Den_Indi'!$A$2:$ANL$2,0))-INDEX('1617 Data'!$A$2:$AEW$35,MATCH('1617 1718 Comparison'!$A22,'1617 Data'!$A$2:$A$35,0),MATCH('1617 1718 Comparison'!AGZ$2,'1617 Data'!$A$2:$AEW$2,0))</f>
        <v>2.4937655865642228E-5</v>
      </c>
      <c r="AHA22" s="403" t="e">
        <f>INDEX(' Cash Num-Den_Indi'!$A$2:$ANL$35,MATCH('1617 1718 Comparison'!$A22,' Cash Num-Den_Indi'!$A$2:$A$35,0),MATCH('1617 1718 Comparison'!AHA$2,' Cash Num-Den_Indi'!$A$2:$ANL$2,0))-INDEX('1617 Data'!$A$2:$AEW$35,MATCH('1617 1718 Comparison'!$A22,'1617 Data'!$A$2:$A$35,0),MATCH('1617 1718 Comparison'!AHA$2,'1617 Data'!$A$2:$AEW$2,0))</f>
        <v>#N/A</v>
      </c>
      <c r="AHB22" s="403" t="e">
        <f>INDEX(' Cash Num-Den_Indi'!$A$2:$ANL$35,MATCH('1617 1718 Comparison'!$A22,' Cash Num-Den_Indi'!$A$2:$A$35,0),MATCH('1617 1718 Comparison'!AHB$2,' Cash Num-Den_Indi'!$A$2:$ANL$2,0))-INDEX('1617 Data'!$A$2:$AEW$35,MATCH('1617 1718 Comparison'!$A22,'1617 Data'!$A$2:$A$35,0),MATCH('1617 1718 Comparison'!AHB$2,'1617 Data'!$A$2:$AEW$2,0))</f>
        <v>#N/A</v>
      </c>
      <c r="AHC22" s="403" t="e">
        <f>INDEX(' Cash Num-Den_Indi'!$A$2:$ANL$35,MATCH('1617 1718 Comparison'!$A22,' Cash Num-Den_Indi'!$A$2:$A$35,0),MATCH('1617 1718 Comparison'!AHC$2,' Cash Num-Den_Indi'!$A$2:$ANL$2,0))-INDEX('1617 Data'!$A$2:$AEW$35,MATCH('1617 1718 Comparison'!$A22,'1617 Data'!$A$2:$A$35,0),MATCH('1617 1718 Comparison'!AHC$2,'1617 Data'!$A$2:$AEW$2,0))</f>
        <v>#N/A</v>
      </c>
      <c r="AHD22" s="403" t="e">
        <f>INDEX(' Cash Num-Den_Indi'!$A$2:$ANL$35,MATCH('1617 1718 Comparison'!$A22,' Cash Num-Den_Indi'!$A$2:$A$35,0),MATCH('1617 1718 Comparison'!AHD$2,' Cash Num-Den_Indi'!$A$2:$ANL$2,0))-INDEX('1617 Data'!$A$2:$AEW$35,MATCH('1617 1718 Comparison'!$A22,'1617 Data'!$A$2:$A$35,0),MATCH('1617 1718 Comparison'!AHD$2,'1617 Data'!$A$2:$AEW$2,0))</f>
        <v>#N/A</v>
      </c>
      <c r="AHE22" s="403" t="e">
        <f>INDEX(' Cash Num-Den_Indi'!$A$2:$ANL$35,MATCH('1617 1718 Comparison'!$A22,' Cash Num-Den_Indi'!$A$2:$A$35,0),MATCH('1617 1718 Comparison'!AHE$2,' Cash Num-Den_Indi'!$A$2:$ANL$2,0))-INDEX('1617 Data'!$A$2:$AEW$35,MATCH('1617 1718 Comparison'!$A22,'1617 Data'!$A$2:$A$35,0),MATCH('1617 1718 Comparison'!AHE$2,'1617 Data'!$A$2:$AEW$2,0))</f>
        <v>#N/A</v>
      </c>
      <c r="AHF22" s="402">
        <f>INDEX(' Cash Num-Den_Indi'!$A$2:$ANL$35,MATCH('1617 1718 Comparison'!$A22,' Cash Num-Den_Indi'!$A$2:$A$35,0),MATCH('1617 1718 Comparison'!AHF$2,' Cash Num-Den_Indi'!$A$2:$ANL$2,0))-INDEX('1617 Data'!$A$2:$AEW$35,MATCH('1617 1718 Comparison'!$A22,'1617 Data'!$A$2:$A$35,0),MATCH('1617 1718 Comparison'!AHF$2,'1617 Data'!$A$2:$AEW$2,0))</f>
        <v>-4.5325623020788797E-3</v>
      </c>
      <c r="AHG22" s="403" t="e">
        <f>INDEX(' Cash Num-Den_Indi'!$A$2:$ANL$35,MATCH('1617 1718 Comparison'!$A22,' Cash Num-Den_Indi'!$A$2:$A$35,0),MATCH('1617 1718 Comparison'!AHG$2,' Cash Num-Den_Indi'!$A$2:$ANL$2,0))-INDEX('1617 Data'!$A$2:$AEW$35,MATCH('1617 1718 Comparison'!$A22,'1617 Data'!$A$2:$A$35,0),MATCH('1617 1718 Comparison'!AHG$2,'1617 Data'!$A$2:$AEW$2,0))</f>
        <v>#N/A</v>
      </c>
      <c r="AHH22" s="403" t="e">
        <f>INDEX(' Cash Num-Den_Indi'!$A$2:$ANL$35,MATCH('1617 1718 Comparison'!$A22,' Cash Num-Den_Indi'!$A$2:$A$35,0),MATCH('1617 1718 Comparison'!AHH$2,' Cash Num-Den_Indi'!$A$2:$ANL$2,0))-INDEX('1617 Data'!$A$2:$AEW$35,MATCH('1617 1718 Comparison'!$A22,'1617 Data'!$A$2:$A$35,0),MATCH('1617 1718 Comparison'!AHH$2,'1617 Data'!$A$2:$AEW$2,0))</f>
        <v>#N/A</v>
      </c>
      <c r="AHI22" s="402">
        <f>INDEX(' Cash Num-Den_Indi'!$A$2:$ANL$35,MATCH('1617 1718 Comparison'!$A22,' Cash Num-Den_Indi'!$A$2:$A$35,0),MATCH('1617 1718 Comparison'!AHI$2,' Cash Num-Den_Indi'!$A$2:$ANL$2,0))-INDEX('1617 Data'!$A$2:$AEW$35,MATCH('1617 1718 Comparison'!$A22,'1617 Data'!$A$2:$A$35,0),MATCH('1617 1718 Comparison'!AHI$2,'1617 Data'!$A$2:$AEW$2,0))</f>
        <v>-2.6175811870094989E-3</v>
      </c>
      <c r="AHJ22" s="403" t="e">
        <f>INDEX(' Cash Num-Den_Indi'!$A$2:$ANL$35,MATCH('1617 1718 Comparison'!$A22,' Cash Num-Den_Indi'!$A$2:$A$35,0),MATCH('1617 1718 Comparison'!AHJ$2,' Cash Num-Den_Indi'!$A$2:$ANL$2,0))-INDEX('1617 Data'!$A$2:$AEW$35,MATCH('1617 1718 Comparison'!$A22,'1617 Data'!$A$2:$A$35,0),MATCH('1617 1718 Comparison'!AHJ$2,'1617 Data'!$A$2:$AEW$2,0))</f>
        <v>#N/A</v>
      </c>
      <c r="AHK22" s="403" t="e">
        <f>INDEX(' Cash Num-Den_Indi'!$A$2:$ANL$35,MATCH('1617 1718 Comparison'!$A22,' Cash Num-Den_Indi'!$A$2:$A$35,0),MATCH('1617 1718 Comparison'!AHK$2,' Cash Num-Den_Indi'!$A$2:$ANL$2,0))-INDEX('1617 Data'!$A$2:$AEW$35,MATCH('1617 1718 Comparison'!$A22,'1617 Data'!$A$2:$A$35,0),MATCH('1617 1718 Comparison'!AHK$2,'1617 Data'!$A$2:$AEW$2,0))</f>
        <v>#N/A</v>
      </c>
      <c r="AHL22" s="402">
        <f>INDEX(' Cash Num-Den_Indi'!$A$2:$ANL$35,MATCH('1617 1718 Comparison'!$A22,' Cash Num-Den_Indi'!$A$2:$A$35,0),MATCH('1617 1718 Comparison'!AHL$2,' Cash Num-Den_Indi'!$A$2:$ANL$2,0))-INDEX('1617 Data'!$A$2:$AEW$35,MATCH('1617 1718 Comparison'!$A22,'1617 Data'!$A$2:$A$35,0),MATCH('1617 1718 Comparison'!AHL$2,'1617 Data'!$A$2:$AEW$2,0))</f>
        <v>4.5142372096673711E-4</v>
      </c>
      <c r="AHM22" s="403" t="e">
        <f>INDEX(' Cash Num-Den_Indi'!$A$2:$ANL$35,MATCH('1617 1718 Comparison'!$A22,' Cash Num-Den_Indi'!$A$2:$A$35,0),MATCH('1617 1718 Comparison'!AHM$2,' Cash Num-Den_Indi'!$A$2:$ANL$2,0))-INDEX('1617 Data'!$A$2:$AEW$35,MATCH('1617 1718 Comparison'!$A22,'1617 Data'!$A$2:$A$35,0),MATCH('1617 1718 Comparison'!AHM$2,'1617 Data'!$A$2:$AEW$2,0))</f>
        <v>#N/A</v>
      </c>
      <c r="AHN22" s="403" t="e">
        <f>INDEX(' Cash Num-Den_Indi'!$A$2:$ANL$35,MATCH('1617 1718 Comparison'!$A22,' Cash Num-Den_Indi'!$A$2:$A$35,0),MATCH('1617 1718 Comparison'!AHN$2,' Cash Num-Den_Indi'!$A$2:$ANL$2,0))-INDEX('1617 Data'!$A$2:$AEW$35,MATCH('1617 1718 Comparison'!$A22,'1617 Data'!$A$2:$A$35,0),MATCH('1617 1718 Comparison'!AHN$2,'1617 Data'!$A$2:$AEW$2,0))</f>
        <v>#N/A</v>
      </c>
      <c r="AHO22" s="402">
        <f>INDEX(' Cash Num-Den_Indi'!$A$2:$ANL$35,MATCH('1617 1718 Comparison'!$A22,' Cash Num-Den_Indi'!$A$2:$A$35,0),MATCH('1617 1718 Comparison'!AHO$2,' Cash Num-Den_Indi'!$A$2:$ANL$2,0))-INDEX('1617 Data'!$A$2:$AEW$35,MATCH('1617 1718 Comparison'!$A22,'1617 Data'!$A$2:$A$35,0),MATCH('1617 1718 Comparison'!AHO$2,'1617 Data'!$A$2:$AEW$2,0))</f>
        <v>0</v>
      </c>
      <c r="AHP22" s="403" t="e">
        <f>INDEX(' Cash Num-Den_Indi'!$A$2:$ANL$35,MATCH('1617 1718 Comparison'!$A22,' Cash Num-Den_Indi'!$A$2:$A$35,0),MATCH('1617 1718 Comparison'!AHP$2,' Cash Num-Den_Indi'!$A$2:$ANL$2,0))-INDEX('1617 Data'!$A$2:$AEW$35,MATCH('1617 1718 Comparison'!$A22,'1617 Data'!$A$2:$A$35,0),MATCH('1617 1718 Comparison'!AHP$2,'1617 Data'!$A$2:$AEW$2,0))</f>
        <v>#N/A</v>
      </c>
      <c r="AHQ22" s="403" t="e">
        <f>INDEX(' Cash Num-Den_Indi'!$A$2:$ANL$35,MATCH('1617 1718 Comparison'!$A22,' Cash Num-Den_Indi'!$A$2:$A$35,0),MATCH('1617 1718 Comparison'!AHQ$2,' Cash Num-Den_Indi'!$A$2:$ANL$2,0))-INDEX('1617 Data'!$A$2:$AEW$35,MATCH('1617 1718 Comparison'!$A22,'1617 Data'!$A$2:$A$35,0),MATCH('1617 1718 Comparison'!AHQ$2,'1617 Data'!$A$2:$AEW$2,0))</f>
        <v>#N/A</v>
      </c>
      <c r="AHR22" s="403" t="e">
        <f>INDEX(' Cash Num-Den_Indi'!$A$2:$ANL$35,MATCH('1617 1718 Comparison'!$A22,' Cash Num-Den_Indi'!$A$2:$A$35,0),MATCH('1617 1718 Comparison'!AHR$2,' Cash Num-Den_Indi'!$A$2:$ANL$2,0))-INDEX('1617 Data'!$A$2:$AEW$35,MATCH('1617 1718 Comparison'!$A22,'1617 Data'!$A$2:$A$35,0),MATCH('1617 1718 Comparison'!AHR$2,'1617 Data'!$A$2:$AEW$2,0))</f>
        <v>#N/A</v>
      </c>
      <c r="AHS22" s="403" t="e">
        <f>INDEX(' Cash Num-Den_Indi'!$A$2:$ANL$35,MATCH('1617 1718 Comparison'!$A22,' Cash Num-Den_Indi'!$A$2:$A$35,0),MATCH('1617 1718 Comparison'!AHS$2,' Cash Num-Den_Indi'!$A$2:$ANL$2,0))-INDEX('1617 Data'!$A$2:$AEW$35,MATCH('1617 1718 Comparison'!$A22,'1617 Data'!$A$2:$A$35,0),MATCH('1617 1718 Comparison'!AHS$2,'1617 Data'!$A$2:$AEW$2,0))</f>
        <v>#N/A</v>
      </c>
      <c r="AHT22" s="403" t="e">
        <f>INDEX(' Cash Num-Den_Indi'!$A$2:$ANL$35,MATCH('1617 1718 Comparison'!$A22,' Cash Num-Den_Indi'!$A$2:$A$35,0),MATCH('1617 1718 Comparison'!AHT$2,' Cash Num-Den_Indi'!$A$2:$ANL$2,0))-INDEX('1617 Data'!$A$2:$AEW$35,MATCH('1617 1718 Comparison'!$A22,'1617 Data'!$A$2:$A$35,0),MATCH('1617 1718 Comparison'!AHT$2,'1617 Data'!$A$2:$AEW$2,0))</f>
        <v>#N/A</v>
      </c>
      <c r="AHU22" s="402">
        <f>INDEX(' Cash Num-Den_Indi'!$A$2:$ANL$35,MATCH('1617 1718 Comparison'!$A22,' Cash Num-Den_Indi'!$A$2:$A$35,0),MATCH('1617 1718 Comparison'!AHU$2,' Cash Num-Den_Indi'!$A$2:$ANL$2,0))-INDEX('1617 Data'!$A$2:$AEW$35,MATCH('1617 1718 Comparison'!$A22,'1617 Data'!$A$2:$A$35,0),MATCH('1617 1718 Comparison'!AHU$2,'1617 Data'!$A$2:$AEW$2,0))</f>
        <v>0</v>
      </c>
      <c r="AHV22" s="402">
        <f>INDEX(' Cash Num-Den_Indi'!$A$2:$ANL$35,MATCH('1617 1718 Comparison'!$A22,' Cash Num-Den_Indi'!$A$2:$A$35,0),MATCH('1617 1718 Comparison'!AHV$2,' Cash Num-Den_Indi'!$A$2:$ANL$2,0))-INDEX('1617 Data'!$A$2:$AEW$35,MATCH('1617 1718 Comparison'!$A22,'1617 Data'!$A$2:$A$35,0),MATCH('1617 1718 Comparison'!AHV$2,'1617 Data'!$A$2:$AEW$2,0))</f>
        <v>0</v>
      </c>
      <c r="AHW22" s="402">
        <f>INDEX(' Cash Num-Den_Indi'!$A$2:$ANL$35,MATCH('1617 1718 Comparison'!$A22,' Cash Num-Den_Indi'!$A$2:$A$35,0),MATCH('1617 1718 Comparison'!AHW$2,' Cash Num-Den_Indi'!$A$2:$ANL$2,0))-INDEX('1617 Data'!$A$2:$AEW$35,MATCH('1617 1718 Comparison'!$A22,'1617 Data'!$A$2:$A$35,0),MATCH('1617 1718 Comparison'!AHW$2,'1617 Data'!$A$2:$AEW$2,0))</f>
        <v>0</v>
      </c>
      <c r="AHX22" s="402">
        <f>INDEX(' Cash Num-Den_Indi'!$A$2:$ANL$35,MATCH('1617 1718 Comparison'!$A22,' Cash Num-Den_Indi'!$A$2:$A$35,0),MATCH('1617 1718 Comparison'!AHX$2,' Cash Num-Den_Indi'!$A$2:$ANL$2,0))-INDEX('1617 Data'!$A$2:$AEW$35,MATCH('1617 1718 Comparison'!$A22,'1617 Data'!$A$2:$A$35,0),MATCH('1617 1718 Comparison'!AHX$2,'1617 Data'!$A$2:$AEW$2,0))</f>
        <v>1.5351024521237377E-3</v>
      </c>
      <c r="AHY22" s="403" t="e">
        <f>INDEX(' Cash Num-Den_Indi'!$A$2:$ANL$35,MATCH('1617 1718 Comparison'!$A22,' Cash Num-Den_Indi'!$A$2:$A$35,0),MATCH('1617 1718 Comparison'!AHY$2,' Cash Num-Den_Indi'!$A$2:$ANL$2,0))-INDEX('1617 Data'!$A$2:$AEW$35,MATCH('1617 1718 Comparison'!$A22,'1617 Data'!$A$2:$A$35,0),MATCH('1617 1718 Comparison'!AHY$2,'1617 Data'!$A$2:$AEW$2,0))</f>
        <v>#N/A</v>
      </c>
      <c r="AHZ22" s="403" t="e">
        <f>INDEX(' Cash Num-Den_Indi'!$A$2:$ANL$35,MATCH('1617 1718 Comparison'!$A22,' Cash Num-Den_Indi'!$A$2:$A$35,0),MATCH('1617 1718 Comparison'!AHZ$2,' Cash Num-Den_Indi'!$A$2:$ANL$2,0))-INDEX('1617 Data'!$A$2:$AEW$35,MATCH('1617 1718 Comparison'!$A22,'1617 Data'!$A$2:$A$35,0),MATCH('1617 1718 Comparison'!AHZ$2,'1617 Data'!$A$2:$AEW$2,0))</f>
        <v>#N/A</v>
      </c>
      <c r="AIA22" s="402">
        <f>INDEX(' Cash Num-Den_Indi'!$A$2:$ANL$35,MATCH('1617 1718 Comparison'!$A22,' Cash Num-Den_Indi'!$A$2:$A$35,0),MATCH('1617 1718 Comparison'!AIA$2,' Cash Num-Den_Indi'!$A$2:$ANL$2,0))-INDEX('1617 Data'!$A$2:$AEW$35,MATCH('1617 1718 Comparison'!$A22,'1617 Data'!$A$2:$A$35,0),MATCH('1617 1718 Comparison'!AIA$2,'1617 Data'!$A$2:$AEW$2,0))</f>
        <v>0</v>
      </c>
      <c r="AIB22" s="403" t="e">
        <f>INDEX(' Cash Num-Den_Indi'!$A$2:$ANL$35,MATCH('1617 1718 Comparison'!$A22,' Cash Num-Den_Indi'!$A$2:$A$35,0),MATCH('1617 1718 Comparison'!AIB$2,' Cash Num-Den_Indi'!$A$2:$ANL$2,0))-INDEX('1617 Data'!$A$2:$AEW$35,MATCH('1617 1718 Comparison'!$A22,'1617 Data'!$A$2:$A$35,0),MATCH('1617 1718 Comparison'!AIB$2,'1617 Data'!$A$2:$AEW$2,0))</f>
        <v>#N/A</v>
      </c>
      <c r="AIC22" s="403" t="e">
        <f>INDEX(' Cash Num-Den_Indi'!$A$2:$ANL$35,MATCH('1617 1718 Comparison'!$A22,' Cash Num-Den_Indi'!$A$2:$A$35,0),MATCH('1617 1718 Comparison'!AIC$2,' Cash Num-Den_Indi'!$A$2:$ANL$2,0))-INDEX('1617 Data'!$A$2:$AEW$35,MATCH('1617 1718 Comparison'!$A22,'1617 Data'!$A$2:$A$35,0),MATCH('1617 1718 Comparison'!AIC$2,'1617 Data'!$A$2:$AEW$2,0))</f>
        <v>#N/A</v>
      </c>
      <c r="AID22" s="402">
        <f>INDEX(' Cash Num-Den_Indi'!$A$2:$ANL$35,MATCH('1617 1718 Comparison'!$A22,' Cash Num-Den_Indi'!$A$2:$A$35,0),MATCH('1617 1718 Comparison'!AID$2,' Cash Num-Den_Indi'!$A$2:$ANL$2,0))-INDEX('1617 Data'!$A$2:$AEW$35,MATCH('1617 1718 Comparison'!$A22,'1617 Data'!$A$2:$A$35,0),MATCH('1617 1718 Comparison'!AID$2,'1617 Data'!$A$2:$AEW$2,0))</f>
        <v>-1.2638178518500354E-3</v>
      </c>
      <c r="AIE22" s="403" t="e">
        <f>INDEX(' Cash Num-Den_Indi'!$A$2:$ANL$35,MATCH('1617 1718 Comparison'!$A22,' Cash Num-Den_Indi'!$A$2:$A$35,0),MATCH('1617 1718 Comparison'!AIE$2,' Cash Num-Den_Indi'!$A$2:$ANL$2,0))-INDEX('1617 Data'!$A$2:$AEW$35,MATCH('1617 1718 Comparison'!$A22,'1617 Data'!$A$2:$A$35,0),MATCH('1617 1718 Comparison'!AIE$2,'1617 Data'!$A$2:$AEW$2,0))</f>
        <v>#N/A</v>
      </c>
      <c r="AIF22" s="403" t="e">
        <f>INDEX(' Cash Num-Den_Indi'!$A$2:$ANL$35,MATCH('1617 1718 Comparison'!$A22,' Cash Num-Den_Indi'!$A$2:$A$35,0),MATCH('1617 1718 Comparison'!AIF$2,' Cash Num-Den_Indi'!$A$2:$ANL$2,0))-INDEX('1617 Data'!$A$2:$AEW$35,MATCH('1617 1718 Comparison'!$A22,'1617 Data'!$A$2:$A$35,0),MATCH('1617 1718 Comparison'!AIF$2,'1617 Data'!$A$2:$AEW$2,0))</f>
        <v>#N/A</v>
      </c>
      <c r="AIG22" s="402">
        <f>INDEX(' Cash Num-Den_Indi'!$A$2:$ANL$35,MATCH('1617 1718 Comparison'!$A22,' Cash Num-Den_Indi'!$A$2:$A$35,0),MATCH('1617 1718 Comparison'!AIG$2,' Cash Num-Den_Indi'!$A$2:$ANL$2,0))-INDEX('1617 Data'!$A$2:$AEW$35,MATCH('1617 1718 Comparison'!$A22,'1617 Data'!$A$2:$A$35,0),MATCH('1617 1718 Comparison'!AIG$2,'1617 Data'!$A$2:$AEW$2,0))</f>
        <v>0</v>
      </c>
      <c r="AIH22" s="403" t="e">
        <f>INDEX(' Cash Num-Den_Indi'!$A$2:$ANL$35,MATCH('1617 1718 Comparison'!$A22,' Cash Num-Den_Indi'!$A$2:$A$35,0),MATCH('1617 1718 Comparison'!AIH$2,' Cash Num-Den_Indi'!$A$2:$ANL$2,0))-INDEX('1617 Data'!$A$2:$AEW$35,MATCH('1617 1718 Comparison'!$A22,'1617 Data'!$A$2:$A$35,0),MATCH('1617 1718 Comparison'!AIH$2,'1617 Data'!$A$2:$AEW$2,0))</f>
        <v>#N/A</v>
      </c>
      <c r="AII22" s="403" t="e">
        <f>INDEX(' Cash Num-Den_Indi'!$A$2:$ANL$35,MATCH('1617 1718 Comparison'!$A22,' Cash Num-Den_Indi'!$A$2:$A$35,0),MATCH('1617 1718 Comparison'!AII$2,' Cash Num-Den_Indi'!$A$2:$ANL$2,0))-INDEX('1617 Data'!$A$2:$AEW$35,MATCH('1617 1718 Comparison'!$A22,'1617 Data'!$A$2:$A$35,0),MATCH('1617 1718 Comparison'!AII$2,'1617 Data'!$A$2:$AEW$2,0))</f>
        <v>#N/A</v>
      </c>
      <c r="AIJ22" s="403" t="e">
        <f>INDEX(' Cash Num-Den_Indi'!$A$2:$ANL$35,MATCH('1617 1718 Comparison'!$A22,' Cash Num-Den_Indi'!$A$2:$A$35,0),MATCH('1617 1718 Comparison'!AIJ$2,' Cash Num-Den_Indi'!$A$2:$ANL$2,0))-INDEX('1617 Data'!$A$2:$AEW$35,MATCH('1617 1718 Comparison'!$A22,'1617 Data'!$A$2:$A$35,0),MATCH('1617 1718 Comparison'!AIJ$2,'1617 Data'!$A$2:$AEW$2,0))</f>
        <v>#N/A</v>
      </c>
      <c r="AIK22" s="403" t="e">
        <f>INDEX(' Cash Num-Den_Indi'!$A$2:$ANL$35,MATCH('1617 1718 Comparison'!$A22,' Cash Num-Den_Indi'!$A$2:$A$35,0),MATCH('1617 1718 Comparison'!AIK$2,' Cash Num-Den_Indi'!$A$2:$ANL$2,0))-INDEX('1617 Data'!$A$2:$AEW$35,MATCH('1617 1718 Comparison'!$A22,'1617 Data'!$A$2:$A$35,0),MATCH('1617 1718 Comparison'!AIK$2,'1617 Data'!$A$2:$AEW$2,0))</f>
        <v>#N/A</v>
      </c>
      <c r="AIL22" s="403" t="e">
        <f>INDEX(' Cash Num-Den_Indi'!$A$2:$ANL$35,MATCH('1617 1718 Comparison'!$A22,' Cash Num-Den_Indi'!$A$2:$A$35,0),MATCH('1617 1718 Comparison'!AIL$2,' Cash Num-Den_Indi'!$A$2:$ANL$2,0))-INDEX('1617 Data'!$A$2:$AEW$35,MATCH('1617 1718 Comparison'!$A22,'1617 Data'!$A$2:$A$35,0),MATCH('1617 1718 Comparison'!AIL$2,'1617 Data'!$A$2:$AEW$2,0))</f>
        <v>#N/A</v>
      </c>
      <c r="AIM22" s="402">
        <f>INDEX(' Cash Num-Den_Indi'!$A$2:$ANL$35,MATCH('1617 1718 Comparison'!$A22,' Cash Num-Den_Indi'!$A$2:$A$35,0),MATCH('1617 1718 Comparison'!AIM$2,' Cash Num-Den_Indi'!$A$2:$ANL$2,0))-INDEX('1617 Data'!$A$2:$AEW$35,MATCH('1617 1718 Comparison'!$A22,'1617 Data'!$A$2:$A$35,0),MATCH('1617 1718 Comparison'!AIM$2,'1617 Data'!$A$2:$AEW$2,0))</f>
        <v>0</v>
      </c>
      <c r="AIN22" s="403" t="e">
        <f>INDEX(' Cash Num-Den_Indi'!$A$2:$ANL$35,MATCH('1617 1718 Comparison'!$A22,' Cash Num-Den_Indi'!$A$2:$A$35,0),MATCH('1617 1718 Comparison'!AIN$2,' Cash Num-Den_Indi'!$A$2:$ANL$2,0))-INDEX('1617 Data'!$A$2:$AEW$35,MATCH('1617 1718 Comparison'!$A22,'1617 Data'!$A$2:$A$35,0),MATCH('1617 1718 Comparison'!AIN$2,'1617 Data'!$A$2:$AEW$2,0))</f>
        <v>#N/A</v>
      </c>
      <c r="AIO22" s="403" t="e">
        <f>INDEX(' Cash Num-Den_Indi'!$A$2:$ANL$35,MATCH('1617 1718 Comparison'!$A22,' Cash Num-Den_Indi'!$A$2:$A$35,0),MATCH('1617 1718 Comparison'!AIO$2,' Cash Num-Den_Indi'!$A$2:$ANL$2,0))-INDEX('1617 Data'!$A$2:$AEW$35,MATCH('1617 1718 Comparison'!$A22,'1617 Data'!$A$2:$A$35,0),MATCH('1617 1718 Comparison'!AIO$2,'1617 Data'!$A$2:$AEW$2,0))</f>
        <v>#N/A</v>
      </c>
      <c r="AIP22" s="402">
        <f>INDEX(' Cash Num-Den_Indi'!$A$2:$ANL$35,MATCH('1617 1718 Comparison'!$A22,' Cash Num-Den_Indi'!$A$2:$A$35,0),MATCH('1617 1718 Comparison'!AIP$2,' Cash Num-Den_Indi'!$A$2:$ANL$2,0))-INDEX('1617 Data'!$A$2:$AEW$35,MATCH('1617 1718 Comparison'!$A22,'1617 Data'!$A$2:$A$35,0),MATCH('1617 1718 Comparison'!AIP$2,'1617 Data'!$A$2:$AEW$2,0))</f>
        <v>0</v>
      </c>
      <c r="AIQ22" s="403" t="e">
        <f>INDEX(' Cash Num-Den_Indi'!$A$2:$ANL$35,MATCH('1617 1718 Comparison'!$A22,' Cash Num-Den_Indi'!$A$2:$A$35,0),MATCH('1617 1718 Comparison'!AIQ$2,' Cash Num-Den_Indi'!$A$2:$ANL$2,0))-INDEX('1617 Data'!$A$2:$AEW$35,MATCH('1617 1718 Comparison'!$A22,'1617 Data'!$A$2:$A$35,0),MATCH('1617 1718 Comparison'!AIQ$2,'1617 Data'!$A$2:$AEW$2,0))</f>
        <v>#N/A</v>
      </c>
      <c r="AIR22" s="403" t="e">
        <f>INDEX(' Cash Num-Den_Indi'!$A$2:$ANL$35,MATCH('1617 1718 Comparison'!$A22,' Cash Num-Den_Indi'!$A$2:$A$35,0),MATCH('1617 1718 Comparison'!AIR$2,' Cash Num-Den_Indi'!$A$2:$ANL$2,0))-INDEX('1617 Data'!$A$2:$AEW$35,MATCH('1617 1718 Comparison'!$A22,'1617 Data'!$A$2:$A$35,0),MATCH('1617 1718 Comparison'!AIR$2,'1617 Data'!$A$2:$AEW$2,0))</f>
        <v>#N/A</v>
      </c>
      <c r="AIS22" s="402">
        <f>INDEX(' Cash Num-Den_Indi'!$A$2:$ANL$35,MATCH('1617 1718 Comparison'!$A22,' Cash Num-Den_Indi'!$A$2:$A$35,0),MATCH('1617 1718 Comparison'!AIS$2,' Cash Num-Den_Indi'!$A$2:$ANL$2,0))-INDEX('1617 Data'!$A$2:$AEW$35,MATCH('1617 1718 Comparison'!$A22,'1617 Data'!$A$2:$A$35,0),MATCH('1617 1718 Comparison'!AIS$2,'1617 Data'!$A$2:$AEW$2,0))</f>
        <v>0</v>
      </c>
      <c r="AIT22" s="403" t="e">
        <f>INDEX(' Cash Num-Den_Indi'!$A$2:$ANL$35,MATCH('1617 1718 Comparison'!$A22,' Cash Num-Den_Indi'!$A$2:$A$35,0),MATCH('1617 1718 Comparison'!AIT$2,' Cash Num-Den_Indi'!$A$2:$ANL$2,0))-INDEX('1617 Data'!$A$2:$AEW$35,MATCH('1617 1718 Comparison'!$A22,'1617 Data'!$A$2:$A$35,0),MATCH('1617 1718 Comparison'!AIT$2,'1617 Data'!$A$2:$AEW$2,0))</f>
        <v>#N/A</v>
      </c>
      <c r="AIU22" s="403" t="e">
        <f>INDEX(' Cash Num-Den_Indi'!$A$2:$ANL$35,MATCH('1617 1718 Comparison'!$A22,' Cash Num-Den_Indi'!$A$2:$A$35,0),MATCH('1617 1718 Comparison'!AIU$2,' Cash Num-Den_Indi'!$A$2:$ANL$2,0))-INDEX('1617 Data'!$A$2:$AEW$35,MATCH('1617 1718 Comparison'!$A22,'1617 Data'!$A$2:$A$35,0),MATCH('1617 1718 Comparison'!AIU$2,'1617 Data'!$A$2:$AEW$2,0))</f>
        <v>#N/A</v>
      </c>
      <c r="AIV22" s="402">
        <f>INDEX(' Cash Num-Den_Indi'!$A$2:$ANL$35,MATCH('1617 1718 Comparison'!$A22,' Cash Num-Den_Indi'!$A$2:$A$35,0),MATCH('1617 1718 Comparison'!AIV$2,' Cash Num-Den_Indi'!$A$2:$ANL$2,0))-INDEX('1617 Data'!$A$2:$AEW$35,MATCH('1617 1718 Comparison'!$A22,'1617 Data'!$A$2:$A$35,0),MATCH('1617 1718 Comparison'!AIV$2,'1617 Data'!$A$2:$AEW$2,0))</f>
        <v>0</v>
      </c>
      <c r="AIW22" s="403" t="e">
        <f>INDEX(' Cash Num-Den_Indi'!$A$2:$ANL$35,MATCH('1617 1718 Comparison'!$A22,' Cash Num-Den_Indi'!$A$2:$A$35,0),MATCH('1617 1718 Comparison'!AIW$2,' Cash Num-Den_Indi'!$A$2:$ANL$2,0))-INDEX('1617 Data'!$A$2:$AEW$35,MATCH('1617 1718 Comparison'!$A22,'1617 Data'!$A$2:$A$35,0),MATCH('1617 1718 Comparison'!AIW$2,'1617 Data'!$A$2:$AEW$2,0))</f>
        <v>#N/A</v>
      </c>
      <c r="AIX22" s="403" t="e">
        <f>INDEX(' Cash Num-Den_Indi'!$A$2:$ANL$35,MATCH('1617 1718 Comparison'!$A22,' Cash Num-Den_Indi'!$A$2:$A$35,0),MATCH('1617 1718 Comparison'!AIX$2,' Cash Num-Den_Indi'!$A$2:$ANL$2,0))-INDEX('1617 Data'!$A$2:$AEW$35,MATCH('1617 1718 Comparison'!$A22,'1617 Data'!$A$2:$A$35,0),MATCH('1617 1718 Comparison'!AIX$2,'1617 Data'!$A$2:$AEW$2,0))</f>
        <v>#N/A</v>
      </c>
      <c r="AIY22" s="402">
        <f>INDEX(' Cash Num-Den_Indi'!$A$2:$ANL$35,MATCH('1617 1718 Comparison'!$A22,' Cash Num-Den_Indi'!$A$2:$A$35,0),MATCH('1617 1718 Comparison'!AIY$2,' Cash Num-Den_Indi'!$A$2:$ANL$2,0))-INDEX('1617 Data'!$A$2:$AEW$35,MATCH('1617 1718 Comparison'!$A22,'1617 Data'!$A$2:$A$35,0),MATCH('1617 1718 Comparison'!AIY$2,'1617 Data'!$A$2:$AEW$2,0))</f>
        <v>0</v>
      </c>
      <c r="AIZ22" s="403" t="e">
        <f>INDEX(' Cash Num-Den_Indi'!$A$2:$ANL$35,MATCH('1617 1718 Comparison'!$A22,' Cash Num-Den_Indi'!$A$2:$A$35,0),MATCH('1617 1718 Comparison'!AIZ$2,' Cash Num-Den_Indi'!$A$2:$ANL$2,0))-INDEX('1617 Data'!$A$2:$AEW$35,MATCH('1617 1718 Comparison'!$A22,'1617 Data'!$A$2:$A$35,0),MATCH('1617 1718 Comparison'!AIZ$2,'1617 Data'!$A$2:$AEW$2,0))</f>
        <v>#N/A</v>
      </c>
      <c r="AJA22" s="403" t="e">
        <f>INDEX(' Cash Num-Den_Indi'!$A$2:$ANL$35,MATCH('1617 1718 Comparison'!$A22,' Cash Num-Den_Indi'!$A$2:$A$35,0),MATCH('1617 1718 Comparison'!AJA$2,' Cash Num-Den_Indi'!$A$2:$ANL$2,0))-INDEX('1617 Data'!$A$2:$AEW$35,MATCH('1617 1718 Comparison'!$A22,'1617 Data'!$A$2:$A$35,0),MATCH('1617 1718 Comparison'!AJA$2,'1617 Data'!$A$2:$AEW$2,0))</f>
        <v>#N/A</v>
      </c>
      <c r="AJB22" s="402">
        <f>INDEX(' Cash Num-Den_Indi'!$A$2:$ANL$35,MATCH('1617 1718 Comparison'!$A22,' Cash Num-Den_Indi'!$A$2:$A$35,0),MATCH('1617 1718 Comparison'!AJB$2,' Cash Num-Den_Indi'!$A$2:$ANL$2,0))-INDEX('1617 Data'!$A$2:$AEW$35,MATCH('1617 1718 Comparison'!$A22,'1617 Data'!$A$2:$A$35,0),MATCH('1617 1718 Comparison'!AJB$2,'1617 Data'!$A$2:$AEW$2,0))</f>
        <v>0</v>
      </c>
      <c r="AJC22" s="403" t="e">
        <f>INDEX(' Cash Num-Den_Indi'!$A$2:$ANL$35,MATCH('1617 1718 Comparison'!$A22,' Cash Num-Den_Indi'!$A$2:$A$35,0),MATCH('1617 1718 Comparison'!AJC$2,' Cash Num-Den_Indi'!$A$2:$ANL$2,0))-INDEX('1617 Data'!$A$2:$AEW$35,MATCH('1617 1718 Comparison'!$A22,'1617 Data'!$A$2:$A$35,0),MATCH('1617 1718 Comparison'!AJC$2,'1617 Data'!$A$2:$AEW$2,0))</f>
        <v>#N/A</v>
      </c>
      <c r="AJD22" s="403" t="e">
        <f>INDEX(' Cash Num-Den_Indi'!$A$2:$ANL$35,MATCH('1617 1718 Comparison'!$A22,' Cash Num-Den_Indi'!$A$2:$A$35,0),MATCH('1617 1718 Comparison'!AJD$2,' Cash Num-Den_Indi'!$A$2:$ANL$2,0))-INDEX('1617 Data'!$A$2:$AEW$35,MATCH('1617 1718 Comparison'!$A22,'1617 Data'!$A$2:$A$35,0),MATCH('1617 1718 Comparison'!AJD$2,'1617 Data'!$A$2:$AEW$2,0))</f>
        <v>#N/A</v>
      </c>
      <c r="AJE22" s="402">
        <f>INDEX(' Cash Num-Den_Indi'!$A$2:$ANL$35,MATCH('1617 1718 Comparison'!$A22,' Cash Num-Den_Indi'!$A$2:$A$35,0),MATCH('1617 1718 Comparison'!AJE$2,' Cash Num-Den_Indi'!$A$2:$ANL$2,0))-INDEX('1617 Data'!$A$2:$AEW$35,MATCH('1617 1718 Comparison'!$A22,'1617 Data'!$A$2:$A$35,0),MATCH('1617 1718 Comparison'!AJE$2,'1617 Data'!$A$2:$AEW$2,0))</f>
        <v>0</v>
      </c>
      <c r="AJF22" s="403" t="e">
        <f>INDEX(' Cash Num-Den_Indi'!$A$2:$ANL$35,MATCH('1617 1718 Comparison'!$A22,' Cash Num-Den_Indi'!$A$2:$A$35,0),MATCH('1617 1718 Comparison'!AJF$2,' Cash Num-Den_Indi'!$A$2:$ANL$2,0))-INDEX('1617 Data'!$A$2:$AEW$35,MATCH('1617 1718 Comparison'!$A22,'1617 Data'!$A$2:$A$35,0),MATCH('1617 1718 Comparison'!AJF$2,'1617 Data'!$A$2:$AEW$2,0))</f>
        <v>#N/A</v>
      </c>
      <c r="AJG22" s="403" t="e">
        <f>INDEX(' Cash Num-Den_Indi'!$A$2:$ANL$35,MATCH('1617 1718 Comparison'!$A22,' Cash Num-Den_Indi'!$A$2:$A$35,0),MATCH('1617 1718 Comparison'!AJG$2,' Cash Num-Den_Indi'!$A$2:$ANL$2,0))-INDEX('1617 Data'!$A$2:$AEW$35,MATCH('1617 1718 Comparison'!$A22,'1617 Data'!$A$2:$A$35,0),MATCH('1617 1718 Comparison'!AJG$2,'1617 Data'!$A$2:$AEW$2,0))</f>
        <v>#N/A</v>
      </c>
      <c r="AJH22" s="403" t="e">
        <f>INDEX(' Cash Num-Den_Indi'!$A$2:$ANL$35,MATCH('1617 1718 Comparison'!$A22,' Cash Num-Den_Indi'!$A$2:$A$35,0),MATCH('1617 1718 Comparison'!AJH$2,' Cash Num-Den_Indi'!$A$2:$ANL$2,0))-INDEX('1617 Data'!$A$2:$AEW$35,MATCH('1617 1718 Comparison'!$A22,'1617 Data'!$A$2:$A$35,0),MATCH('1617 1718 Comparison'!AJH$2,'1617 Data'!$A$2:$AEW$2,0))</f>
        <v>#N/A</v>
      </c>
      <c r="AJI22" s="403" t="e">
        <f>INDEX(' Cash Num-Den_Indi'!$A$2:$ANL$35,MATCH('1617 1718 Comparison'!$A22,' Cash Num-Den_Indi'!$A$2:$A$35,0),MATCH('1617 1718 Comparison'!AJI$2,' Cash Num-Den_Indi'!$A$2:$ANL$2,0))-INDEX('1617 Data'!$A$2:$AEW$35,MATCH('1617 1718 Comparison'!$A22,'1617 Data'!$A$2:$A$35,0),MATCH('1617 1718 Comparison'!AJI$2,'1617 Data'!$A$2:$AEW$2,0))</f>
        <v>#N/A</v>
      </c>
      <c r="AJJ22" s="403" t="e">
        <f>INDEX(' Cash Num-Den_Indi'!$A$2:$ANL$35,MATCH('1617 1718 Comparison'!$A22,' Cash Num-Den_Indi'!$A$2:$A$35,0),MATCH('1617 1718 Comparison'!AJJ$2,' Cash Num-Den_Indi'!$A$2:$ANL$2,0))-INDEX('1617 Data'!$A$2:$AEW$35,MATCH('1617 1718 Comparison'!$A22,'1617 Data'!$A$2:$A$35,0),MATCH('1617 1718 Comparison'!AJJ$2,'1617 Data'!$A$2:$AEW$2,0))</f>
        <v>#N/A</v>
      </c>
      <c r="AJK22" s="402">
        <f>INDEX(' Cash Num-Den_Indi'!$A$2:$ANL$35,MATCH('1617 1718 Comparison'!$A22,' Cash Num-Den_Indi'!$A$2:$A$35,0),MATCH('1617 1718 Comparison'!AJK$2,' Cash Num-Den_Indi'!$A$2:$ANL$2,0))-INDEX('1617 Data'!$A$2:$AEW$35,MATCH('1617 1718 Comparison'!$A22,'1617 Data'!$A$2:$A$35,0),MATCH('1617 1718 Comparison'!AJK$2,'1617 Data'!$A$2:$AEW$2,0))</f>
        <v>0</v>
      </c>
      <c r="AJL22" s="403" t="e">
        <f>INDEX(' Cash Num-Den_Indi'!$A$2:$ANL$35,MATCH('1617 1718 Comparison'!$A22,' Cash Num-Den_Indi'!$A$2:$A$35,0),MATCH('1617 1718 Comparison'!AJL$2,' Cash Num-Den_Indi'!$A$2:$ANL$2,0))-INDEX('1617 Data'!$A$2:$AEW$35,MATCH('1617 1718 Comparison'!$A22,'1617 Data'!$A$2:$A$35,0),MATCH('1617 1718 Comparison'!AJL$2,'1617 Data'!$A$2:$AEW$2,0))</f>
        <v>#N/A</v>
      </c>
      <c r="AJM22" s="403" t="e">
        <f>INDEX(' Cash Num-Den_Indi'!$A$2:$ANL$35,MATCH('1617 1718 Comparison'!$A22,' Cash Num-Den_Indi'!$A$2:$A$35,0),MATCH('1617 1718 Comparison'!AJM$2,' Cash Num-Den_Indi'!$A$2:$ANL$2,0))-INDEX('1617 Data'!$A$2:$AEW$35,MATCH('1617 1718 Comparison'!$A22,'1617 Data'!$A$2:$A$35,0),MATCH('1617 1718 Comparison'!AJM$2,'1617 Data'!$A$2:$AEW$2,0))</f>
        <v>#N/A</v>
      </c>
      <c r="AJN22" s="402">
        <f>INDEX(' Cash Num-Den_Indi'!$A$2:$ANL$35,MATCH('1617 1718 Comparison'!$A22,' Cash Num-Den_Indi'!$A$2:$A$35,0),MATCH('1617 1718 Comparison'!AJN$2,' Cash Num-Den_Indi'!$A$2:$ANL$2,0))-INDEX('1617 Data'!$A$2:$AEW$35,MATCH('1617 1718 Comparison'!$A22,'1617 Data'!$A$2:$A$35,0),MATCH('1617 1718 Comparison'!AJN$2,'1617 Data'!$A$2:$AEW$2,0))</f>
        <v>0</v>
      </c>
      <c r="AJO22" s="403" t="e">
        <f>INDEX(' Cash Num-Den_Indi'!$A$2:$ANL$35,MATCH('1617 1718 Comparison'!$A22,' Cash Num-Den_Indi'!$A$2:$A$35,0),MATCH('1617 1718 Comparison'!AJO$2,' Cash Num-Den_Indi'!$A$2:$ANL$2,0))-INDEX('1617 Data'!$A$2:$AEW$35,MATCH('1617 1718 Comparison'!$A22,'1617 Data'!$A$2:$A$35,0),MATCH('1617 1718 Comparison'!AJO$2,'1617 Data'!$A$2:$AEW$2,0))</f>
        <v>#N/A</v>
      </c>
      <c r="AJP22" s="403" t="e">
        <f>INDEX(' Cash Num-Den_Indi'!$A$2:$ANL$35,MATCH('1617 1718 Comparison'!$A22,' Cash Num-Den_Indi'!$A$2:$A$35,0),MATCH('1617 1718 Comparison'!AJP$2,' Cash Num-Den_Indi'!$A$2:$ANL$2,0))-INDEX('1617 Data'!$A$2:$AEW$35,MATCH('1617 1718 Comparison'!$A22,'1617 Data'!$A$2:$A$35,0),MATCH('1617 1718 Comparison'!AJP$2,'1617 Data'!$A$2:$AEW$2,0))</f>
        <v>#N/A</v>
      </c>
      <c r="AJQ22" s="402">
        <f>INDEX(' Cash Num-Den_Indi'!$A$2:$ANL$35,MATCH('1617 1718 Comparison'!$A22,' Cash Num-Den_Indi'!$A$2:$A$35,0),MATCH('1617 1718 Comparison'!AJQ$2,' Cash Num-Den_Indi'!$A$2:$ANL$2,0))-INDEX('1617 Data'!$A$2:$AEW$35,MATCH('1617 1718 Comparison'!$A22,'1617 Data'!$A$2:$A$35,0),MATCH('1617 1718 Comparison'!AJQ$2,'1617 Data'!$A$2:$AEW$2,0))</f>
        <v>0</v>
      </c>
      <c r="AJR22" s="403" t="e">
        <f>INDEX(' Cash Num-Den_Indi'!$A$2:$ANL$35,MATCH('1617 1718 Comparison'!$A22,' Cash Num-Den_Indi'!$A$2:$A$35,0),MATCH('1617 1718 Comparison'!AJR$2,' Cash Num-Den_Indi'!$A$2:$ANL$2,0))-INDEX('1617 Data'!$A$2:$AEW$35,MATCH('1617 1718 Comparison'!$A22,'1617 Data'!$A$2:$A$35,0),MATCH('1617 1718 Comparison'!AJR$2,'1617 Data'!$A$2:$AEW$2,0))</f>
        <v>#N/A</v>
      </c>
      <c r="AJS22" s="403" t="e">
        <f>INDEX(' Cash Num-Den_Indi'!$A$2:$ANL$35,MATCH('1617 1718 Comparison'!$A22,' Cash Num-Den_Indi'!$A$2:$A$35,0),MATCH('1617 1718 Comparison'!AJS$2,' Cash Num-Den_Indi'!$A$2:$ANL$2,0))-INDEX('1617 Data'!$A$2:$AEW$35,MATCH('1617 1718 Comparison'!$A22,'1617 Data'!$A$2:$A$35,0),MATCH('1617 1718 Comparison'!AJS$2,'1617 Data'!$A$2:$AEW$2,0))</f>
        <v>#N/A</v>
      </c>
      <c r="AJT22" s="402">
        <f>INDEX(' Cash Num-Den_Indi'!$A$2:$ANL$35,MATCH('1617 1718 Comparison'!$A22,' Cash Num-Den_Indi'!$A$2:$A$35,0),MATCH('1617 1718 Comparison'!AJT$2,' Cash Num-Den_Indi'!$A$2:$ANL$2,0))-INDEX('1617 Data'!$A$2:$AEW$35,MATCH('1617 1718 Comparison'!$A22,'1617 Data'!$A$2:$A$35,0),MATCH('1617 1718 Comparison'!AJT$2,'1617 Data'!$A$2:$AEW$2,0))</f>
        <v>0</v>
      </c>
      <c r="AJU22" s="403" t="e">
        <f>INDEX(' Cash Num-Den_Indi'!$A$2:$ANL$35,MATCH('1617 1718 Comparison'!$A22,' Cash Num-Den_Indi'!$A$2:$A$35,0),MATCH('1617 1718 Comparison'!AJU$2,' Cash Num-Den_Indi'!$A$2:$ANL$2,0))-INDEX('1617 Data'!$A$2:$AEW$35,MATCH('1617 1718 Comparison'!$A22,'1617 Data'!$A$2:$A$35,0),MATCH('1617 1718 Comparison'!AJU$2,'1617 Data'!$A$2:$AEW$2,0))</f>
        <v>#N/A</v>
      </c>
      <c r="AJV22" s="403" t="e">
        <f>INDEX(' Cash Num-Den_Indi'!$A$2:$ANL$35,MATCH('1617 1718 Comparison'!$A22,' Cash Num-Den_Indi'!$A$2:$A$35,0),MATCH('1617 1718 Comparison'!AJV$2,' Cash Num-Den_Indi'!$A$2:$ANL$2,0))-INDEX('1617 Data'!$A$2:$AEW$35,MATCH('1617 1718 Comparison'!$A22,'1617 Data'!$A$2:$A$35,0),MATCH('1617 1718 Comparison'!AJV$2,'1617 Data'!$A$2:$AEW$2,0))</f>
        <v>#N/A</v>
      </c>
      <c r="AJW22" s="402">
        <f>INDEX(' Cash Num-Den_Indi'!$A$2:$ANL$35,MATCH('1617 1718 Comparison'!$A22,' Cash Num-Den_Indi'!$A$2:$A$35,0),MATCH('1617 1718 Comparison'!AJW$2,' Cash Num-Den_Indi'!$A$2:$ANL$2,0))-INDEX('1617 Data'!$A$2:$AEW$35,MATCH('1617 1718 Comparison'!$A22,'1617 Data'!$A$2:$A$35,0),MATCH('1617 1718 Comparison'!AJW$2,'1617 Data'!$A$2:$AEW$2,0))</f>
        <v>0</v>
      </c>
      <c r="AJX22" s="403" t="e">
        <f>INDEX(' Cash Num-Den_Indi'!$A$2:$ANL$35,MATCH('1617 1718 Comparison'!$A22,' Cash Num-Den_Indi'!$A$2:$A$35,0),MATCH('1617 1718 Comparison'!AJX$2,' Cash Num-Den_Indi'!$A$2:$ANL$2,0))-INDEX('1617 Data'!$A$2:$AEW$35,MATCH('1617 1718 Comparison'!$A22,'1617 Data'!$A$2:$A$35,0),MATCH('1617 1718 Comparison'!AJX$2,'1617 Data'!$A$2:$AEW$2,0))</f>
        <v>#N/A</v>
      </c>
      <c r="AJY22" s="403" t="e">
        <f>INDEX(' Cash Num-Den_Indi'!$A$2:$ANL$35,MATCH('1617 1718 Comparison'!$A22,' Cash Num-Den_Indi'!$A$2:$A$35,0),MATCH('1617 1718 Comparison'!AJY$2,' Cash Num-Den_Indi'!$A$2:$ANL$2,0))-INDEX('1617 Data'!$A$2:$AEW$35,MATCH('1617 1718 Comparison'!$A22,'1617 Data'!$A$2:$A$35,0),MATCH('1617 1718 Comparison'!AJY$2,'1617 Data'!$A$2:$AEW$2,0))</f>
        <v>#N/A</v>
      </c>
      <c r="AJZ22" s="402">
        <f>INDEX(' Cash Num-Den_Indi'!$A$2:$ANL$35,MATCH('1617 1718 Comparison'!$A22,' Cash Num-Den_Indi'!$A$2:$A$35,0),MATCH('1617 1718 Comparison'!AJZ$2,' Cash Num-Den_Indi'!$A$2:$ANL$2,0))-INDEX('1617 Data'!$A$2:$AEW$35,MATCH('1617 1718 Comparison'!$A22,'1617 Data'!$A$2:$A$35,0),MATCH('1617 1718 Comparison'!AJZ$2,'1617 Data'!$A$2:$AEW$2,0))</f>
        <v>0</v>
      </c>
      <c r="AKA22" s="403" t="e">
        <f>INDEX(' Cash Num-Den_Indi'!$A$2:$ANL$35,MATCH('1617 1718 Comparison'!$A22,' Cash Num-Den_Indi'!$A$2:$A$35,0),MATCH('1617 1718 Comparison'!AKA$2,' Cash Num-Den_Indi'!$A$2:$ANL$2,0))-INDEX('1617 Data'!$A$2:$AEW$35,MATCH('1617 1718 Comparison'!$A22,'1617 Data'!$A$2:$A$35,0),MATCH('1617 1718 Comparison'!AKA$2,'1617 Data'!$A$2:$AEW$2,0))</f>
        <v>#N/A</v>
      </c>
      <c r="AKB22" s="403" t="e">
        <f>INDEX(' Cash Num-Den_Indi'!$A$2:$ANL$35,MATCH('1617 1718 Comparison'!$A22,' Cash Num-Den_Indi'!$A$2:$A$35,0),MATCH('1617 1718 Comparison'!AKB$2,' Cash Num-Den_Indi'!$A$2:$ANL$2,0))-INDEX('1617 Data'!$A$2:$AEW$35,MATCH('1617 1718 Comparison'!$A22,'1617 Data'!$A$2:$A$35,0),MATCH('1617 1718 Comparison'!AKB$2,'1617 Data'!$A$2:$AEW$2,0))</f>
        <v>#N/A</v>
      </c>
      <c r="AKC22" s="402">
        <f>INDEX(' Cash Num-Den_Indi'!$A$2:$ANL$35,MATCH('1617 1718 Comparison'!$A22,' Cash Num-Den_Indi'!$A$2:$A$35,0),MATCH('1617 1718 Comparison'!AKC$2,' Cash Num-Den_Indi'!$A$2:$ANL$2,0))-INDEX('1617 Data'!$A$2:$AEW$35,MATCH('1617 1718 Comparison'!$A22,'1617 Data'!$A$2:$A$35,0),MATCH('1617 1718 Comparison'!AKC$2,'1617 Data'!$A$2:$AEW$2,0))</f>
        <v>0</v>
      </c>
      <c r="AKD22" s="403" t="e">
        <f>INDEX(' Cash Num-Den_Indi'!$A$2:$ANL$35,MATCH('1617 1718 Comparison'!$A22,' Cash Num-Den_Indi'!$A$2:$A$35,0),MATCH('1617 1718 Comparison'!AKD$2,' Cash Num-Den_Indi'!$A$2:$ANL$2,0))-INDEX('1617 Data'!$A$2:$AEW$35,MATCH('1617 1718 Comparison'!$A22,'1617 Data'!$A$2:$A$35,0),MATCH('1617 1718 Comparison'!AKD$2,'1617 Data'!$A$2:$AEW$2,0))</f>
        <v>#N/A</v>
      </c>
      <c r="AKE22" s="403" t="e">
        <f>INDEX(' Cash Num-Den_Indi'!$A$2:$ANL$35,MATCH('1617 1718 Comparison'!$A22,' Cash Num-Den_Indi'!$A$2:$A$35,0),MATCH('1617 1718 Comparison'!AKE$2,' Cash Num-Den_Indi'!$A$2:$ANL$2,0))-INDEX('1617 Data'!$A$2:$AEW$35,MATCH('1617 1718 Comparison'!$A22,'1617 Data'!$A$2:$A$35,0),MATCH('1617 1718 Comparison'!AKE$2,'1617 Data'!$A$2:$AEW$2,0))</f>
        <v>#N/A</v>
      </c>
      <c r="AKF22" s="403" t="e">
        <f>INDEX(' Cash Num-Den_Indi'!$A$2:$ANL$35,MATCH('1617 1718 Comparison'!$A22,' Cash Num-Den_Indi'!$A$2:$A$35,0),MATCH('1617 1718 Comparison'!AKF$2,' Cash Num-Den_Indi'!$A$2:$ANL$2,0))-INDEX('1617 Data'!$A$2:$AEW$35,MATCH('1617 1718 Comparison'!$A22,'1617 Data'!$A$2:$A$35,0),MATCH('1617 1718 Comparison'!AKF$2,'1617 Data'!$A$2:$AEW$2,0))</f>
        <v>#N/A</v>
      </c>
      <c r="AKG22" s="403" t="e">
        <f>INDEX(' Cash Num-Den_Indi'!$A$2:$ANL$35,MATCH('1617 1718 Comparison'!$A22,' Cash Num-Den_Indi'!$A$2:$A$35,0),MATCH('1617 1718 Comparison'!AKG$2,' Cash Num-Den_Indi'!$A$2:$ANL$2,0))-INDEX('1617 Data'!$A$2:$AEW$35,MATCH('1617 1718 Comparison'!$A22,'1617 Data'!$A$2:$A$35,0),MATCH('1617 1718 Comparison'!AKG$2,'1617 Data'!$A$2:$AEW$2,0))</f>
        <v>#N/A</v>
      </c>
      <c r="AKH22" s="403" t="e">
        <f>INDEX(' Cash Num-Den_Indi'!$A$2:$ANL$35,MATCH('1617 1718 Comparison'!$A22,' Cash Num-Den_Indi'!$A$2:$A$35,0),MATCH('1617 1718 Comparison'!AKH$2,' Cash Num-Den_Indi'!$A$2:$ANL$2,0))-INDEX('1617 Data'!$A$2:$AEW$35,MATCH('1617 1718 Comparison'!$A22,'1617 Data'!$A$2:$A$35,0),MATCH('1617 1718 Comparison'!AKH$2,'1617 Data'!$A$2:$AEW$2,0))</f>
        <v>#N/A</v>
      </c>
      <c r="AKI22" s="402">
        <f>INDEX(' Cash Num-Den_Indi'!$A$2:$ANL$35,MATCH('1617 1718 Comparison'!$A22,' Cash Num-Den_Indi'!$A$2:$A$35,0),MATCH('1617 1718 Comparison'!AKI$2,' Cash Num-Den_Indi'!$A$2:$ANL$2,0))-INDEX('1617 Data'!$A$2:$AEW$35,MATCH('1617 1718 Comparison'!$A22,'1617 Data'!$A$2:$A$35,0),MATCH('1617 1718 Comparison'!AKI$2,'1617 Data'!$A$2:$AEW$2,0))</f>
        <v>0</v>
      </c>
      <c r="AKJ22" s="402">
        <f>INDEX(' Cash Num-Den_Indi'!$A$2:$ANL$35,MATCH('1617 1718 Comparison'!$A22,' Cash Num-Den_Indi'!$A$2:$A$35,0),MATCH('1617 1718 Comparison'!AKJ$2,' Cash Num-Den_Indi'!$A$2:$ANL$2,0))-INDEX('1617 Data'!$A$2:$AEW$35,MATCH('1617 1718 Comparison'!$A22,'1617 Data'!$A$2:$A$35,0),MATCH('1617 1718 Comparison'!AKJ$2,'1617 Data'!$A$2:$AEW$2,0))</f>
        <v>0</v>
      </c>
      <c r="AKK22" s="402">
        <f>INDEX(' Cash Num-Den_Indi'!$A$2:$ANL$35,MATCH('1617 1718 Comparison'!$A22,' Cash Num-Den_Indi'!$A$2:$A$35,0),MATCH('1617 1718 Comparison'!AKK$2,' Cash Num-Den_Indi'!$A$2:$ANL$2,0))-INDEX('1617 Data'!$A$2:$AEW$35,MATCH('1617 1718 Comparison'!$A22,'1617 Data'!$A$2:$A$35,0),MATCH('1617 1718 Comparison'!AKK$2,'1617 Data'!$A$2:$AEW$2,0))</f>
        <v>0</v>
      </c>
      <c r="AKL22" s="402">
        <f>INDEX(' Cash Num-Den_Indi'!$A$2:$ANL$35,MATCH('1617 1718 Comparison'!$A22,' Cash Num-Den_Indi'!$A$2:$A$35,0),MATCH('1617 1718 Comparison'!AKL$2,' Cash Num-Den_Indi'!$A$2:$ANL$2,0))-INDEX('1617 Data'!$A$2:$AEW$35,MATCH('1617 1718 Comparison'!$A22,'1617 Data'!$A$2:$A$35,0),MATCH('1617 1718 Comparison'!AKL$2,'1617 Data'!$A$2:$AEW$2,0))</f>
        <v>0</v>
      </c>
      <c r="AKM22" s="402">
        <f>INDEX(' Cash Num-Den_Indi'!$A$2:$ANL$35,MATCH('1617 1718 Comparison'!$A22,' Cash Num-Den_Indi'!$A$2:$A$35,0),MATCH('1617 1718 Comparison'!AKM$2,' Cash Num-Den_Indi'!$A$2:$ANL$2,0))-INDEX('1617 Data'!$A$2:$AEW$35,MATCH('1617 1718 Comparison'!$A22,'1617 Data'!$A$2:$A$35,0),MATCH('1617 1718 Comparison'!AKM$2,'1617 Data'!$A$2:$AEW$2,0))</f>
        <v>0</v>
      </c>
      <c r="AKN22" s="402">
        <f>INDEX(' Cash Num-Den_Indi'!$A$2:$ANL$35,MATCH('1617 1718 Comparison'!$A22,' Cash Num-Den_Indi'!$A$2:$A$35,0),MATCH('1617 1718 Comparison'!AKN$2,' Cash Num-Den_Indi'!$A$2:$ANL$2,0))-INDEX('1617 Data'!$A$2:$AEW$35,MATCH('1617 1718 Comparison'!$A22,'1617 Data'!$A$2:$A$35,0),MATCH('1617 1718 Comparison'!AKN$2,'1617 Data'!$A$2:$AEW$2,0))</f>
        <v>0</v>
      </c>
      <c r="AKO22" s="402">
        <f>INDEX(' Cash Num-Den_Indi'!$A$2:$ANL$35,MATCH('1617 1718 Comparison'!$A22,' Cash Num-Den_Indi'!$A$2:$A$35,0),MATCH('1617 1718 Comparison'!AKO$2,' Cash Num-Den_Indi'!$A$2:$ANL$2,0))-INDEX('1617 Data'!$A$2:$AEW$35,MATCH('1617 1718 Comparison'!$A22,'1617 Data'!$A$2:$A$35,0),MATCH('1617 1718 Comparison'!AKO$2,'1617 Data'!$A$2:$AEW$2,0))</f>
        <v>0</v>
      </c>
      <c r="AKP22" s="402">
        <f>INDEX(' Cash Num-Den_Indi'!$A$2:$ANL$35,MATCH('1617 1718 Comparison'!$A22,' Cash Num-Den_Indi'!$A$2:$A$35,0),MATCH('1617 1718 Comparison'!AKP$2,' Cash Num-Den_Indi'!$A$2:$ANL$2,0))-INDEX('1617 Data'!$A$2:$AEW$35,MATCH('1617 1718 Comparison'!$A22,'1617 Data'!$A$2:$A$35,0),MATCH('1617 1718 Comparison'!AKP$2,'1617 Data'!$A$2:$AEW$2,0))</f>
        <v>0</v>
      </c>
      <c r="AKQ22" s="402">
        <f>INDEX(' Cash Num-Den_Indi'!$A$2:$ANL$35,MATCH('1617 1718 Comparison'!$A22,' Cash Num-Den_Indi'!$A$2:$A$35,0),MATCH('1617 1718 Comparison'!AKQ$2,' Cash Num-Den_Indi'!$A$2:$ANL$2,0))-INDEX('1617 Data'!$A$2:$AEW$35,MATCH('1617 1718 Comparison'!$A22,'1617 Data'!$A$2:$A$35,0),MATCH('1617 1718 Comparison'!AKQ$2,'1617 Data'!$A$2:$AEW$2,0))</f>
        <v>0</v>
      </c>
      <c r="AKR22" s="402">
        <f>INDEX(' Cash Num-Den_Indi'!$A$2:$ANL$35,MATCH('1617 1718 Comparison'!$A22,' Cash Num-Den_Indi'!$A$2:$A$35,0),MATCH('1617 1718 Comparison'!AKR$2,' Cash Num-Den_Indi'!$A$2:$ANL$2,0))-INDEX('1617 Data'!$A$2:$AEW$35,MATCH('1617 1718 Comparison'!$A22,'1617 Data'!$A$2:$A$35,0),MATCH('1617 1718 Comparison'!AKR$2,'1617 Data'!$A$2:$AEW$2,0))</f>
        <v>0</v>
      </c>
      <c r="AKS22" s="402">
        <f>INDEX(' Cash Num-Den_Indi'!$A$2:$ANL$35,MATCH('1617 1718 Comparison'!$A22,' Cash Num-Den_Indi'!$A$2:$A$35,0),MATCH('1617 1718 Comparison'!AKS$2,' Cash Num-Den_Indi'!$A$2:$ANL$2,0))-INDEX('1617 Data'!$A$2:$AEW$35,MATCH('1617 1718 Comparison'!$A22,'1617 Data'!$A$2:$A$35,0),MATCH('1617 1718 Comparison'!AKS$2,'1617 Data'!$A$2:$AEW$2,0))</f>
        <v>0</v>
      </c>
      <c r="AKT22" s="402">
        <f>INDEX(' Cash Num-Den_Indi'!$A$2:$ANL$35,MATCH('1617 1718 Comparison'!$A22,' Cash Num-Den_Indi'!$A$2:$A$35,0),MATCH('1617 1718 Comparison'!AKT$2,' Cash Num-Den_Indi'!$A$2:$ANL$2,0))-INDEX('1617 Data'!$A$2:$AEW$35,MATCH('1617 1718 Comparison'!$A22,'1617 Data'!$A$2:$A$35,0),MATCH('1617 1718 Comparison'!AKT$2,'1617 Data'!$A$2:$AEW$2,0))</f>
        <v>0</v>
      </c>
      <c r="AKU22" s="402">
        <f>INDEX(' Cash Num-Den_Indi'!$A$2:$ANL$35,MATCH('1617 1718 Comparison'!$A22,' Cash Num-Den_Indi'!$A$2:$A$35,0),MATCH('1617 1718 Comparison'!AKU$2,' Cash Num-Den_Indi'!$A$2:$ANL$2,0))-INDEX('1617 Data'!$A$2:$AEW$35,MATCH('1617 1718 Comparison'!$A22,'1617 Data'!$A$2:$A$35,0),MATCH('1617 1718 Comparison'!AKU$2,'1617 Data'!$A$2:$AEW$2,0))</f>
        <v>0</v>
      </c>
      <c r="AKV22" s="402">
        <f>INDEX(' Cash Num-Den_Indi'!$A$2:$ANL$35,MATCH('1617 1718 Comparison'!$A22,' Cash Num-Den_Indi'!$A$2:$A$35,0),MATCH('1617 1718 Comparison'!AKV$2,' Cash Num-Den_Indi'!$A$2:$ANL$2,0))-INDEX('1617 Data'!$A$2:$AEW$35,MATCH('1617 1718 Comparison'!$A22,'1617 Data'!$A$2:$A$35,0),MATCH('1617 1718 Comparison'!AKV$2,'1617 Data'!$A$2:$AEW$2,0))</f>
        <v>0</v>
      </c>
      <c r="AKW22" s="402">
        <f>INDEX(' Cash Num-Den_Indi'!$A$2:$ANL$35,MATCH('1617 1718 Comparison'!$A22,' Cash Num-Den_Indi'!$A$2:$A$35,0),MATCH('1617 1718 Comparison'!AKW$2,' Cash Num-Den_Indi'!$A$2:$ANL$2,0))-INDEX('1617 Data'!$A$2:$AEW$35,MATCH('1617 1718 Comparison'!$A22,'1617 Data'!$A$2:$A$35,0),MATCH('1617 1718 Comparison'!AKW$2,'1617 Data'!$A$2:$AEW$2,0))</f>
        <v>0</v>
      </c>
      <c r="AKX22" s="403" t="e">
        <f>INDEX(' Cash Num-Den_Indi'!$A$2:$ANL$35,MATCH('1617 1718 Comparison'!$A22,' Cash Num-Den_Indi'!$A$2:$A$35,0),MATCH('1617 1718 Comparison'!AKX$2,' Cash Num-Den_Indi'!$A$2:$ANL$2,0))-INDEX('1617 Data'!$A$2:$AEW$35,MATCH('1617 1718 Comparison'!$A22,'1617 Data'!$A$2:$A$35,0),MATCH('1617 1718 Comparison'!AKX$2,'1617 Data'!$A$2:$AEW$2,0))</f>
        <v>#N/A</v>
      </c>
      <c r="AKY22" s="403" t="e">
        <f>INDEX(' Cash Num-Den_Indi'!$A$2:$ANL$35,MATCH('1617 1718 Comparison'!$A22,' Cash Num-Den_Indi'!$A$2:$A$35,0),MATCH('1617 1718 Comparison'!AKY$2,' Cash Num-Den_Indi'!$A$2:$ANL$2,0))-INDEX('1617 Data'!$A$2:$AEW$35,MATCH('1617 1718 Comparison'!$A22,'1617 Data'!$A$2:$A$35,0),MATCH('1617 1718 Comparison'!AKY$2,'1617 Data'!$A$2:$AEW$2,0))</f>
        <v>#N/A</v>
      </c>
      <c r="AKZ22" s="403" t="e">
        <f>INDEX(' Cash Num-Den_Indi'!$A$2:$ANL$35,MATCH('1617 1718 Comparison'!$A22,' Cash Num-Den_Indi'!$A$2:$A$35,0),MATCH('1617 1718 Comparison'!AKZ$2,' Cash Num-Den_Indi'!$A$2:$ANL$2,0))-INDEX('1617 Data'!$A$2:$AEW$35,MATCH('1617 1718 Comparison'!$A22,'1617 Data'!$A$2:$A$35,0),MATCH('1617 1718 Comparison'!AKZ$2,'1617 Data'!$A$2:$AEW$2,0))</f>
        <v>#N/A</v>
      </c>
      <c r="ALA22" s="402">
        <f>INDEX(' Cash Num-Den_Indi'!$A$2:$ANL$35,MATCH('1617 1718 Comparison'!$A22,' Cash Num-Den_Indi'!$A$2:$A$35,0),MATCH('1617 1718 Comparison'!ALA$2,' Cash Num-Den_Indi'!$A$2:$ANL$2,0))-INDEX('1617 Data'!$A$2:$AEW$35,MATCH('1617 1718 Comparison'!$A22,'1617 Data'!$A$2:$A$35,0),MATCH('1617 1718 Comparison'!ALA$2,'1617 Data'!$A$2:$AEW$2,0))</f>
        <v>0</v>
      </c>
      <c r="ALB22" s="402">
        <f>INDEX(' Cash Num-Den_Indi'!$A$2:$ANL$35,MATCH('1617 1718 Comparison'!$A22,' Cash Num-Den_Indi'!$A$2:$A$35,0),MATCH('1617 1718 Comparison'!ALB$2,' Cash Num-Den_Indi'!$A$2:$ANL$2,0))-INDEX('1617 Data'!$A$2:$AEW$35,MATCH('1617 1718 Comparison'!$A22,'1617 Data'!$A$2:$A$35,0),MATCH('1617 1718 Comparison'!ALB$2,'1617 Data'!$A$2:$AEW$2,0))</f>
        <v>-2481225.6231155</v>
      </c>
      <c r="ALC22" s="402">
        <f>INDEX(' Cash Num-Den_Indi'!$A$2:$ANL$35,MATCH('1617 1718 Comparison'!$A22,' Cash Num-Den_Indi'!$A$2:$A$35,0),MATCH('1617 1718 Comparison'!ALC$2,' Cash Num-Den_Indi'!$A$2:$ANL$2,0))-INDEX('1617 Data'!$A$2:$AEW$35,MATCH('1617 1718 Comparison'!$A22,'1617 Data'!$A$2:$A$35,0),MATCH('1617 1718 Comparison'!ALC$2,'1617 Data'!$A$2:$AEW$2,0))</f>
        <v>0</v>
      </c>
      <c r="ALD22" s="402">
        <f>INDEX(' Cash Num-Den_Indi'!$A$2:$ANL$35,MATCH('1617 1718 Comparison'!$A22,' Cash Num-Den_Indi'!$A$2:$A$35,0),MATCH('1617 1718 Comparison'!ALD$2,' Cash Num-Den_Indi'!$A$2:$ANL$2,0))-INDEX('1617 Data'!$A$2:$AEW$35,MATCH('1617 1718 Comparison'!$A22,'1617 Data'!$A$2:$A$35,0),MATCH('1617 1718 Comparison'!ALD$2,'1617 Data'!$A$2:$AEW$2,0))</f>
        <v>0</v>
      </c>
      <c r="ALE22" s="402">
        <f>INDEX(' Cash Num-Den_Indi'!$A$2:$ANL$35,MATCH('1617 1718 Comparison'!$A22,' Cash Num-Den_Indi'!$A$2:$A$35,0),MATCH('1617 1718 Comparison'!ALE$2,' Cash Num-Den_Indi'!$A$2:$ANL$2,0))-INDEX('1617 Data'!$A$2:$AEW$35,MATCH('1617 1718 Comparison'!$A22,'1617 Data'!$A$2:$A$35,0),MATCH('1617 1718 Comparison'!ALE$2,'1617 Data'!$A$2:$AEW$2,0))</f>
        <v>-2485390.3555614757</v>
      </c>
      <c r="ALF22" s="402">
        <f>INDEX(' Cash Num-Den_Indi'!$A$2:$ANL$35,MATCH('1617 1718 Comparison'!$A22,' Cash Num-Den_Indi'!$A$2:$A$35,0),MATCH('1617 1718 Comparison'!ALF$2,' Cash Num-Den_Indi'!$A$2:$ANL$2,0))-INDEX('1617 Data'!$A$2:$AEW$35,MATCH('1617 1718 Comparison'!$A22,'1617 Data'!$A$2:$A$35,0),MATCH('1617 1718 Comparison'!ALF$2,'1617 Data'!$A$2:$AEW$2,0))</f>
        <v>0</v>
      </c>
      <c r="ALG22" s="402">
        <f>INDEX(' Cash Num-Den_Indi'!$A$2:$ANL$35,MATCH('1617 1718 Comparison'!$A22,' Cash Num-Den_Indi'!$A$2:$A$35,0),MATCH('1617 1718 Comparison'!ALG$2,' Cash Num-Den_Indi'!$A$2:$ANL$2,0))-INDEX('1617 Data'!$A$2:$AEW$35,MATCH('1617 1718 Comparison'!$A22,'1617 Data'!$A$2:$A$35,0),MATCH('1617 1718 Comparison'!ALG$2,'1617 Data'!$A$2:$AEW$2,0))</f>
        <v>0</v>
      </c>
      <c r="ALH22" s="402">
        <f>INDEX(' Cash Num-Den_Indi'!$A$2:$ANL$35,MATCH('1617 1718 Comparison'!$A22,' Cash Num-Den_Indi'!$A$2:$A$35,0),MATCH('1617 1718 Comparison'!ALH$2,' Cash Num-Den_Indi'!$A$2:$ANL$2,0))-INDEX('1617 Data'!$A$2:$AEW$35,MATCH('1617 1718 Comparison'!$A22,'1617 Data'!$A$2:$A$35,0),MATCH('1617 1718 Comparison'!ALH$2,'1617 Data'!$A$2:$AEW$2,0))</f>
        <v>-2593822.2019066331</v>
      </c>
      <c r="ALI22" s="402">
        <f>INDEX(' Cash Num-Den_Indi'!$A$2:$ANL$35,MATCH('1617 1718 Comparison'!$A22,' Cash Num-Den_Indi'!$A$2:$A$35,0),MATCH('1617 1718 Comparison'!ALI$2,' Cash Num-Den_Indi'!$A$2:$ANL$2,0))-INDEX('1617 Data'!$A$2:$AEW$35,MATCH('1617 1718 Comparison'!$A22,'1617 Data'!$A$2:$A$35,0),MATCH('1617 1718 Comparison'!ALI$2,'1617 Data'!$A$2:$AEW$2,0))</f>
        <v>0</v>
      </c>
      <c r="ALJ22" s="402">
        <f>INDEX(' Cash Num-Den_Indi'!$A$2:$ANL$35,MATCH('1617 1718 Comparison'!$A22,' Cash Num-Den_Indi'!$A$2:$A$35,0),MATCH('1617 1718 Comparison'!ALJ$2,' Cash Num-Den_Indi'!$A$2:$ANL$2,0))-INDEX('1617 Data'!$A$2:$AEW$35,MATCH('1617 1718 Comparison'!$A22,'1617 Data'!$A$2:$A$35,0),MATCH('1617 1718 Comparison'!ALJ$2,'1617 Data'!$A$2:$AEW$2,0))</f>
        <v>0</v>
      </c>
      <c r="ALK22" s="402">
        <f>INDEX(' Cash Num-Den_Indi'!$A$2:$ANL$35,MATCH('1617 1718 Comparison'!$A22,' Cash Num-Den_Indi'!$A$2:$A$35,0),MATCH('1617 1718 Comparison'!ALK$2,' Cash Num-Den_Indi'!$A$2:$ANL$2,0))-INDEX('1617 Data'!$A$2:$AEW$35,MATCH('1617 1718 Comparison'!$A22,'1617 Data'!$A$2:$A$35,0),MATCH('1617 1718 Comparison'!ALK$2,'1617 Data'!$A$2:$AEW$2,0))</f>
        <v>-2361989.781488026</v>
      </c>
      <c r="ALL22" s="402">
        <f>INDEX(' Cash Num-Den_Indi'!$A$2:$ANL$35,MATCH('1617 1718 Comparison'!$A22,' Cash Num-Den_Indi'!$A$2:$A$35,0),MATCH('1617 1718 Comparison'!ALL$2,' Cash Num-Den_Indi'!$A$2:$ANL$2,0))-INDEX('1617 Data'!$A$2:$AEW$35,MATCH('1617 1718 Comparison'!$A22,'1617 Data'!$A$2:$A$35,0),MATCH('1617 1718 Comparison'!ALL$2,'1617 Data'!$A$2:$AEW$2,0))</f>
        <v>0</v>
      </c>
      <c r="ALM22" s="402">
        <f>INDEX(' Cash Num-Den_Indi'!$A$2:$ANL$35,MATCH('1617 1718 Comparison'!$A22,' Cash Num-Den_Indi'!$A$2:$A$35,0),MATCH('1617 1718 Comparison'!ALM$2,' Cash Num-Den_Indi'!$A$2:$ANL$2,0))-INDEX('1617 Data'!$A$2:$AEW$35,MATCH('1617 1718 Comparison'!$A22,'1617 Data'!$A$2:$A$35,0),MATCH('1617 1718 Comparison'!ALM$2,'1617 Data'!$A$2:$AEW$2,0))</f>
        <v>0</v>
      </c>
      <c r="ALN22" s="402">
        <f>INDEX(' Cash Num-Den_Indi'!$A$2:$ANL$35,MATCH('1617 1718 Comparison'!$A22,' Cash Num-Den_Indi'!$A$2:$A$35,0),MATCH('1617 1718 Comparison'!ALN$2,' Cash Num-Den_Indi'!$A$2:$ANL$2,0))-INDEX('1617 Data'!$A$2:$AEW$35,MATCH('1617 1718 Comparison'!$A22,'1617 Data'!$A$2:$A$35,0),MATCH('1617 1718 Comparison'!ALN$2,'1617 Data'!$A$2:$AEW$2,0))</f>
        <v>-2291703.003</v>
      </c>
      <c r="ALO22" s="402">
        <f>INDEX(' Cash Num-Den_Indi'!$A$2:$ANL$35,MATCH('1617 1718 Comparison'!$A22,' Cash Num-Den_Indi'!$A$2:$A$35,0),MATCH('1617 1718 Comparison'!ALO$2,' Cash Num-Den_Indi'!$A$2:$ANL$2,0))-INDEX('1617 Data'!$A$2:$AEW$35,MATCH('1617 1718 Comparison'!$A22,'1617 Data'!$A$2:$A$35,0),MATCH('1617 1718 Comparison'!ALO$2,'1617 Data'!$A$2:$AEW$2,0))</f>
        <v>0</v>
      </c>
      <c r="ALP22" s="402">
        <f>INDEX(' Cash Num-Den_Indi'!$A$2:$ANL$35,MATCH('1617 1718 Comparison'!$A22,' Cash Num-Den_Indi'!$A$2:$A$35,0),MATCH('1617 1718 Comparison'!ALP$2,' Cash Num-Den_Indi'!$A$2:$ANL$2,0))-INDEX('1617 Data'!$A$2:$AEW$35,MATCH('1617 1718 Comparison'!$A22,'1617 Data'!$A$2:$A$35,0),MATCH('1617 1718 Comparison'!ALP$2,'1617 Data'!$A$2:$AEW$2,0))</f>
        <v>0</v>
      </c>
      <c r="ALQ22" s="402">
        <f>INDEX(' Cash Num-Den_Indi'!$A$2:$ANL$35,MATCH('1617 1718 Comparison'!$A22,' Cash Num-Den_Indi'!$A$2:$A$35,0),MATCH('1617 1718 Comparison'!ALQ$2,' Cash Num-Den_Indi'!$A$2:$ANL$2,0))-INDEX('1617 Data'!$A$2:$AEW$35,MATCH('1617 1718 Comparison'!$A22,'1617 Data'!$A$2:$A$35,0),MATCH('1617 1718 Comparison'!ALQ$2,'1617 Data'!$A$2:$AEW$2,0))</f>
        <v>-2426568.003</v>
      </c>
      <c r="ALR22" s="402">
        <f>INDEX(' Cash Num-Den_Indi'!$A$2:$ANL$35,MATCH('1617 1718 Comparison'!$A22,' Cash Num-Den_Indi'!$A$2:$A$35,0),MATCH('1617 1718 Comparison'!ALR$2,' Cash Num-Den_Indi'!$A$2:$ANL$2,0))-INDEX('1617 Data'!$A$2:$AEW$35,MATCH('1617 1718 Comparison'!$A22,'1617 Data'!$A$2:$A$35,0),MATCH('1617 1718 Comparison'!ALR$2,'1617 Data'!$A$2:$AEW$2,0))</f>
        <v>0</v>
      </c>
      <c r="ALS22" s="402">
        <f>INDEX(' Cash Num-Den_Indi'!$A$2:$ANL$35,MATCH('1617 1718 Comparison'!$A22,' Cash Num-Den_Indi'!$A$2:$A$35,0),MATCH('1617 1718 Comparison'!ALS$2,' Cash Num-Den_Indi'!$A$2:$ANL$2,0))-INDEX('1617 Data'!$A$2:$AEW$35,MATCH('1617 1718 Comparison'!$A22,'1617 Data'!$A$2:$A$35,0),MATCH('1617 1718 Comparison'!ALS$2,'1617 Data'!$A$2:$AEW$2,0))</f>
        <v>0</v>
      </c>
      <c r="ALT22" s="402">
        <f>INDEX(' Cash Num-Den_Indi'!$A$2:$ANL$35,MATCH('1617 1718 Comparison'!$A22,' Cash Num-Den_Indi'!$A$2:$A$35,0),MATCH('1617 1718 Comparison'!ALT$2,' Cash Num-Den_Indi'!$A$2:$ANL$2,0))-INDEX('1617 Data'!$A$2:$AEW$35,MATCH('1617 1718 Comparison'!$A22,'1617 Data'!$A$2:$A$35,0),MATCH('1617 1718 Comparison'!ALT$2,'1617 Data'!$A$2:$AEW$2,0))</f>
        <v>-2309688</v>
      </c>
      <c r="ALU22" s="402">
        <f>INDEX(' Cash Num-Den_Indi'!$A$2:$ANL$35,MATCH('1617 1718 Comparison'!$A22,' Cash Num-Den_Indi'!$A$2:$A$35,0),MATCH('1617 1718 Comparison'!ALU$2,' Cash Num-Den_Indi'!$A$2:$ANL$2,0))-INDEX('1617 Data'!$A$2:$AEW$35,MATCH('1617 1718 Comparison'!$A22,'1617 Data'!$A$2:$A$35,0),MATCH('1617 1718 Comparison'!ALU$2,'1617 Data'!$A$2:$AEW$2,0))</f>
        <v>0</v>
      </c>
      <c r="ALV22" s="403" t="e">
        <f>INDEX(' Cash Num-Den_Indi'!$A$2:$ANL$35,MATCH('1617 1718 Comparison'!$A22,' Cash Num-Den_Indi'!$A$2:$A$35,0),MATCH('1617 1718 Comparison'!ALV$2,' Cash Num-Den_Indi'!$A$2:$ANL$2,0))-INDEX('1617 Data'!$A$2:$AEW$35,MATCH('1617 1718 Comparison'!$A22,'1617 Data'!$A$2:$A$35,0),MATCH('1617 1718 Comparison'!ALV$2,'1617 Data'!$A$2:$AEW$2,0))</f>
        <v>#N/A</v>
      </c>
      <c r="ALW22" s="403" t="e">
        <f>INDEX(' Cash Num-Den_Indi'!$A$2:$ANL$35,MATCH('1617 1718 Comparison'!$A22,' Cash Num-Den_Indi'!$A$2:$A$35,0),MATCH('1617 1718 Comparison'!ALW$2,' Cash Num-Den_Indi'!$A$2:$ANL$2,0))-INDEX('1617 Data'!$A$2:$AEW$35,MATCH('1617 1718 Comparison'!$A22,'1617 Data'!$A$2:$A$35,0),MATCH('1617 1718 Comparison'!ALW$2,'1617 Data'!$A$2:$AEW$2,0))</f>
        <v>#N/A</v>
      </c>
      <c r="ALX22" s="403" t="e">
        <f>INDEX(' Cash Num-Den_Indi'!$A$2:$ANL$35,MATCH('1617 1718 Comparison'!$A22,' Cash Num-Den_Indi'!$A$2:$A$35,0),MATCH('1617 1718 Comparison'!ALX$2,' Cash Num-Den_Indi'!$A$2:$ANL$2,0))-INDEX('1617 Data'!$A$2:$AEW$35,MATCH('1617 1718 Comparison'!$A22,'1617 Data'!$A$2:$A$35,0),MATCH('1617 1718 Comparison'!ALX$2,'1617 Data'!$A$2:$AEW$2,0))</f>
        <v>#N/A</v>
      </c>
      <c r="ALY22" s="402">
        <f>INDEX(' Cash Num-Den_Indi'!$A$2:$ANL$35,MATCH('1617 1718 Comparison'!$A22,' Cash Num-Den_Indi'!$A$2:$A$35,0),MATCH('1617 1718 Comparison'!ALY$2,' Cash Num-Den_Indi'!$A$2:$ANL$2,0))-INDEX('1617 Data'!$A$2:$AEW$35,MATCH('1617 1718 Comparison'!$A22,'1617 Data'!$A$2:$A$35,0),MATCH('1617 1718 Comparison'!ALY$2,'1617 Data'!$A$2:$AEW$2,0))</f>
        <v>0</v>
      </c>
      <c r="ALZ22" s="402">
        <f>INDEX(' Cash Num-Den_Indi'!$A$2:$ANL$35,MATCH('1617 1718 Comparison'!$A22,' Cash Num-Den_Indi'!$A$2:$A$35,0),MATCH('1617 1718 Comparison'!ALZ$2,' Cash Num-Den_Indi'!$A$2:$ANL$2,0))-INDEX('1617 Data'!$A$2:$AEW$35,MATCH('1617 1718 Comparison'!$A22,'1617 Data'!$A$2:$A$35,0),MATCH('1617 1718 Comparison'!ALZ$2,'1617 Data'!$A$2:$AEW$2,0))</f>
        <v>0</v>
      </c>
      <c r="AMA22" s="402">
        <f>INDEX(' Cash Num-Den_Indi'!$A$2:$ANL$35,MATCH('1617 1718 Comparison'!$A22,' Cash Num-Den_Indi'!$A$2:$A$35,0),MATCH('1617 1718 Comparison'!AMA$2,' Cash Num-Den_Indi'!$A$2:$ANL$2,0))-INDEX('1617 Data'!$A$2:$AEW$35,MATCH('1617 1718 Comparison'!$A22,'1617 Data'!$A$2:$A$35,0),MATCH('1617 1718 Comparison'!AMA$2,'1617 Data'!$A$2:$AEW$2,0))</f>
        <v>0</v>
      </c>
      <c r="AMB22" s="402">
        <f>INDEX(' Cash Num-Den_Indi'!$A$2:$ANL$35,MATCH('1617 1718 Comparison'!$A22,' Cash Num-Den_Indi'!$A$2:$A$35,0),MATCH('1617 1718 Comparison'!AMB$2,' Cash Num-Den_Indi'!$A$2:$ANL$2,0))-INDEX('1617 Data'!$A$2:$AEW$35,MATCH('1617 1718 Comparison'!$A22,'1617 Data'!$A$2:$A$35,0),MATCH('1617 1718 Comparison'!AMB$2,'1617 Data'!$A$2:$AEW$2,0))</f>
        <v>0</v>
      </c>
      <c r="AMC22" s="402">
        <f>INDEX(' Cash Num-Den_Indi'!$A$2:$ANL$35,MATCH('1617 1718 Comparison'!$A22,' Cash Num-Den_Indi'!$A$2:$A$35,0),MATCH('1617 1718 Comparison'!AMC$2,' Cash Num-Den_Indi'!$A$2:$ANL$2,0))-INDEX('1617 Data'!$A$2:$AEW$35,MATCH('1617 1718 Comparison'!$A22,'1617 Data'!$A$2:$A$35,0),MATCH('1617 1718 Comparison'!AMC$2,'1617 Data'!$A$2:$AEW$2,0))</f>
        <v>0</v>
      </c>
      <c r="AMD22" s="403" t="e">
        <f>INDEX(' Cash Num-Den_Indi'!$A$2:$ANL$35,MATCH('1617 1718 Comparison'!$A22,' Cash Num-Den_Indi'!$A$2:$A$35,0),MATCH('1617 1718 Comparison'!AMD$2,' Cash Num-Den_Indi'!$A$2:$ANL$2,0))-INDEX('1617 Data'!$A$2:$AEW$35,MATCH('1617 1718 Comparison'!$A22,'1617 Data'!$A$2:$A$35,0),MATCH('1617 1718 Comparison'!AMD$2,'1617 Data'!$A$2:$AEW$2,0))</f>
        <v>#N/A</v>
      </c>
      <c r="AME22" s="402">
        <f>INDEX(' Cash Num-Den_Indi'!$A$2:$ANL$35,MATCH('1617 1718 Comparison'!$A22,' Cash Num-Den_Indi'!$A$2:$A$35,0),MATCH('1617 1718 Comparison'!AME$2,' Cash Num-Den_Indi'!$A$2:$ANL$2,0))-INDEX('1617 Data'!$A$2:$AEW$35,MATCH('1617 1718 Comparison'!$A22,'1617 Data'!$A$2:$A$35,0),MATCH('1617 1718 Comparison'!AME$2,'1617 Data'!$A$2:$AEW$2,0))</f>
        <v>3.5738047653134828</v>
      </c>
      <c r="AMF22" s="402">
        <f>INDEX(' Cash Num-Den_Indi'!$A$2:$ANL$35,MATCH('1617 1718 Comparison'!$A22,' Cash Num-Den_Indi'!$A$2:$A$35,0),MATCH('1617 1718 Comparison'!AMF$2,' Cash Num-Den_Indi'!$A$2:$ANL$2,0))-INDEX('1617 Data'!$A$2:$AEW$35,MATCH('1617 1718 Comparison'!$A22,'1617 Data'!$A$2:$A$35,0),MATCH('1617 1718 Comparison'!AMF$2,'1617 Data'!$A$2:$AEW$2,0))</f>
        <v>1.6323341190556562</v>
      </c>
      <c r="AMG22" s="402">
        <f>INDEX(' Cash Num-Den_Indi'!$A$2:$ANL$35,MATCH('1617 1718 Comparison'!$A22,' Cash Num-Den_Indi'!$A$2:$A$35,0),MATCH('1617 1718 Comparison'!AMG$2,' Cash Num-Den_Indi'!$A$2:$ANL$2,0))-INDEX('1617 Data'!$A$2:$AEW$35,MATCH('1617 1718 Comparison'!$A22,'1617 Data'!$A$2:$A$35,0),MATCH('1617 1718 Comparison'!AMG$2,'1617 Data'!$A$2:$AEW$2,0))</f>
        <v>2.202245268803491</v>
      </c>
      <c r="AMH22" s="402">
        <f>INDEX(' Cash Num-Den_Indi'!$A$2:$ANL$35,MATCH('1617 1718 Comparison'!$A22,' Cash Num-Den_Indi'!$A$2:$A$35,0),MATCH('1617 1718 Comparison'!AMH$2,' Cash Num-Den_Indi'!$A$2:$ANL$2,0))-INDEX('1617 Data'!$A$2:$AEW$35,MATCH('1617 1718 Comparison'!$A22,'1617 Data'!$A$2:$A$35,0),MATCH('1617 1718 Comparison'!AMH$2,'1617 Data'!$A$2:$AEW$2,0))</f>
        <v>3.3823650662896796</v>
      </c>
      <c r="AMI22" s="402">
        <f>INDEX(' Cash Num-Den_Indi'!$A$2:$ANL$35,MATCH('1617 1718 Comparison'!$A22,' Cash Num-Den_Indi'!$A$2:$A$35,0),MATCH('1617 1718 Comparison'!AMI$2,' Cash Num-Den_Indi'!$A$2:$ANL$2,0))-INDEX('1617 Data'!$A$2:$AEW$35,MATCH('1617 1718 Comparison'!$A22,'1617 Data'!$A$2:$A$35,0),MATCH('1617 1718 Comparison'!AMI$2,'1617 Data'!$A$2:$AEW$2,0))</f>
        <v>1.856533080164553</v>
      </c>
      <c r="AMJ22" s="402">
        <f>INDEX(' Cash Num-Den_Indi'!$A$2:$ANL$35,MATCH('1617 1718 Comparison'!$A22,' Cash Num-Den_Indi'!$A$2:$A$35,0),MATCH('1617 1718 Comparison'!AMJ$2,' Cash Num-Den_Indi'!$A$2:$ANL$2,0))-INDEX('1617 Data'!$A$2:$AEW$35,MATCH('1617 1718 Comparison'!$A22,'1617 Data'!$A$2:$A$35,0),MATCH('1617 1718 Comparison'!AMJ$2,'1617 Data'!$A$2:$AEW$2,0))</f>
        <v>3.8810423095458688</v>
      </c>
      <c r="AMK22" s="402">
        <f>INDEX(' Cash Num-Den_Indi'!$A$2:$ANL$35,MATCH('1617 1718 Comparison'!$A22,' Cash Num-Den_Indi'!$A$2:$A$35,0),MATCH('1617 1718 Comparison'!AMK$2,' Cash Num-Den_Indi'!$A$2:$ANL$2,0))-INDEX('1617 Data'!$A$2:$AEW$35,MATCH('1617 1718 Comparison'!$A22,'1617 Data'!$A$2:$A$35,0),MATCH('1617 1718 Comparison'!AMK$2,'1617 Data'!$A$2:$AEW$2,0))</f>
        <v>1.1043634467554675</v>
      </c>
      <c r="AML22" s="403" t="e">
        <f>INDEX(' Cash Num-Den_Indi'!$A$2:$ANL$35,MATCH('1617 1718 Comparison'!$A22,' Cash Num-Den_Indi'!$A$2:$A$35,0),MATCH('1617 1718 Comparison'!AML$2,' Cash Num-Den_Indi'!$A$2:$ANL$2,0))-INDEX('1617 Data'!$A$2:$AEW$35,MATCH('1617 1718 Comparison'!$A22,'1617 Data'!$A$2:$A$35,0),MATCH('1617 1718 Comparison'!AML$2,'1617 Data'!$A$2:$AEW$2,0))</f>
        <v>#N/A</v>
      </c>
      <c r="AMM22" s="402">
        <f>INDEX(' Cash Num-Den_Indi'!$A$2:$ANL$35,MATCH('1617 1718 Comparison'!$A22,' Cash Num-Den_Indi'!$A$2:$A$35,0),MATCH('1617 1718 Comparison'!AMM$2,' Cash Num-Den_Indi'!$A$2:$ANL$2,0))-INDEX('1617 Data'!$A$2:$AEW$35,MATCH('1617 1718 Comparison'!$A22,'1617 Data'!$A$2:$A$35,0),MATCH('1617 1718 Comparison'!AMM$2,'1617 Data'!$A$2:$AEW$2,0))</f>
        <v>0</v>
      </c>
      <c r="AMN22" s="402">
        <f>INDEX(' Cash Num-Den_Indi'!$A$2:$ANL$35,MATCH('1617 1718 Comparison'!$A22,' Cash Num-Den_Indi'!$A$2:$A$35,0),MATCH('1617 1718 Comparison'!AMN$2,' Cash Num-Den_Indi'!$A$2:$ANL$2,0))-INDEX('1617 Data'!$A$2:$AEW$35,MATCH('1617 1718 Comparison'!$A22,'1617 Data'!$A$2:$A$35,0),MATCH('1617 1718 Comparison'!AMN$2,'1617 Data'!$A$2:$AEW$2,0))</f>
        <v>0</v>
      </c>
      <c r="AMO22" s="402">
        <f>INDEX(' Cash Num-Den_Indi'!$A$2:$ANL$35,MATCH('1617 1718 Comparison'!$A22,' Cash Num-Den_Indi'!$A$2:$A$35,0),MATCH('1617 1718 Comparison'!AMO$2,' Cash Num-Den_Indi'!$A$2:$ANL$2,0))-INDEX('1617 Data'!$A$2:$AEW$35,MATCH('1617 1718 Comparison'!$A22,'1617 Data'!$A$2:$A$35,0),MATCH('1617 1718 Comparison'!AMO$2,'1617 Data'!$A$2:$AEW$2,0))</f>
        <v>0</v>
      </c>
      <c r="AMP22" s="402">
        <f>INDEX(' Cash Num-Den_Indi'!$A$2:$ANL$35,MATCH('1617 1718 Comparison'!$A22,' Cash Num-Den_Indi'!$A$2:$A$35,0),MATCH('1617 1718 Comparison'!AMP$2,' Cash Num-Den_Indi'!$A$2:$ANL$2,0))-INDEX('1617 Data'!$A$2:$AEW$35,MATCH('1617 1718 Comparison'!$A22,'1617 Data'!$A$2:$A$35,0),MATCH('1617 1718 Comparison'!AMP$2,'1617 Data'!$A$2:$AEW$2,0))</f>
        <v>0</v>
      </c>
      <c r="AMQ22" s="402">
        <f>INDEX(' Cash Num-Den_Indi'!$A$2:$ANL$35,MATCH('1617 1718 Comparison'!$A22,' Cash Num-Den_Indi'!$A$2:$A$35,0),MATCH('1617 1718 Comparison'!AMQ$2,' Cash Num-Den_Indi'!$A$2:$ANL$2,0))-INDEX('1617 Data'!$A$2:$AEW$35,MATCH('1617 1718 Comparison'!$A22,'1617 Data'!$A$2:$A$35,0),MATCH('1617 1718 Comparison'!AMQ$2,'1617 Data'!$A$2:$AEW$2,0))</f>
        <v>0</v>
      </c>
      <c r="AMR22" s="402">
        <f>INDEX(' Cash Num-Den_Indi'!$A$2:$ANL$35,MATCH('1617 1718 Comparison'!$A22,' Cash Num-Den_Indi'!$A$2:$A$35,0),MATCH('1617 1718 Comparison'!AMR$2,' Cash Num-Den_Indi'!$A$2:$ANL$2,0))-INDEX('1617 Data'!$A$2:$AEW$35,MATCH('1617 1718 Comparison'!$A22,'1617 Data'!$A$2:$A$35,0),MATCH('1617 1718 Comparison'!AMR$2,'1617 Data'!$A$2:$AEW$2,0))</f>
        <v>0</v>
      </c>
      <c r="AMS22" s="402">
        <f>INDEX(' Cash Num-Den_Indi'!$A$2:$ANL$35,MATCH('1617 1718 Comparison'!$A22,' Cash Num-Den_Indi'!$A$2:$A$35,0),MATCH('1617 1718 Comparison'!AMS$2,' Cash Num-Den_Indi'!$A$2:$ANL$2,0))-INDEX('1617 Data'!$A$2:$AEW$35,MATCH('1617 1718 Comparison'!$A22,'1617 Data'!$A$2:$A$35,0),MATCH('1617 1718 Comparison'!AMS$2,'1617 Data'!$A$2:$AEW$2,0))</f>
        <v>0</v>
      </c>
      <c r="AMT22" s="402">
        <f>INDEX(' Cash Num-Den_Indi'!$A$2:$ANL$35,MATCH('1617 1718 Comparison'!$A22,' Cash Num-Den_Indi'!$A$2:$A$35,0),MATCH('1617 1718 Comparison'!AMT$2,' Cash Num-Den_Indi'!$A$2:$ANL$2,0))-INDEX('1617 Data'!$A$2:$AEW$35,MATCH('1617 1718 Comparison'!$A22,'1617 Data'!$A$2:$A$35,0),MATCH('1617 1718 Comparison'!AMT$2,'1617 Data'!$A$2:$AEW$2,0))</f>
        <v>0</v>
      </c>
      <c r="AMU22" s="402">
        <f>INDEX(' Cash Num-Den_Indi'!$A$2:$ANL$35,MATCH('1617 1718 Comparison'!$A22,' Cash Num-Den_Indi'!$A$2:$A$35,0),MATCH('1617 1718 Comparison'!AMU$2,' Cash Num-Den_Indi'!$A$2:$ANL$2,0))-INDEX('1617 Data'!$A$2:$AEW$35,MATCH('1617 1718 Comparison'!$A22,'1617 Data'!$A$2:$A$35,0),MATCH('1617 1718 Comparison'!AMU$2,'1617 Data'!$A$2:$AEW$2,0))</f>
        <v>0</v>
      </c>
      <c r="AMV22" s="402">
        <f>INDEX(' Cash Num-Den_Indi'!$A$2:$ANL$35,MATCH('1617 1718 Comparison'!$A22,' Cash Num-Den_Indi'!$A$2:$A$35,0),MATCH('1617 1718 Comparison'!AMV$2,' Cash Num-Den_Indi'!$A$2:$ANL$2,0))-INDEX('1617 Data'!$A$2:$AEW$35,MATCH('1617 1718 Comparison'!$A22,'1617 Data'!$A$2:$A$35,0),MATCH('1617 1718 Comparison'!AMV$2,'1617 Data'!$A$2:$AEW$2,0))</f>
        <v>0</v>
      </c>
      <c r="AMW22" s="402">
        <f>INDEX(' Cash Num-Den_Indi'!$A$2:$ANL$35,MATCH('1617 1718 Comparison'!$A22,' Cash Num-Den_Indi'!$A$2:$A$35,0),MATCH('1617 1718 Comparison'!AMW$2,' Cash Num-Den_Indi'!$A$2:$ANL$2,0))-INDEX('1617 Data'!$A$2:$AEW$35,MATCH('1617 1718 Comparison'!$A22,'1617 Data'!$A$2:$A$35,0),MATCH('1617 1718 Comparison'!AMW$2,'1617 Data'!$A$2:$AEW$2,0))</f>
        <v>0</v>
      </c>
      <c r="AMX22" s="402">
        <f>INDEX(' Cash Num-Den_Indi'!$A$2:$ANL$35,MATCH('1617 1718 Comparison'!$A22,' Cash Num-Den_Indi'!$A$2:$A$35,0),MATCH('1617 1718 Comparison'!AMX$2,' Cash Num-Den_Indi'!$A$2:$ANL$2,0))-INDEX('1617 Data'!$A$2:$AEW$35,MATCH('1617 1718 Comparison'!$A22,'1617 Data'!$A$2:$A$35,0),MATCH('1617 1718 Comparison'!AMX$2,'1617 Data'!$A$2:$AEW$2,0))</f>
        <v>0</v>
      </c>
      <c r="AMY22" s="403" t="e">
        <f>INDEX(' Cash Num-Den_Indi'!$A$2:$ANL$35,MATCH('1617 1718 Comparison'!$A22,' Cash Num-Den_Indi'!$A$2:$A$35,0),MATCH('1617 1718 Comparison'!AMY$2,' Cash Num-Den_Indi'!$A$2:$ANL$2,0))-INDEX('1617 Data'!$A$2:$AEW$35,MATCH('1617 1718 Comparison'!$A22,'1617 Data'!$A$2:$A$35,0),MATCH('1617 1718 Comparison'!AMY$2,'1617 Data'!$A$2:$AEW$2,0))</f>
        <v>#N/A</v>
      </c>
      <c r="AMZ22" s="403" t="e">
        <f>INDEX(' Cash Num-Den_Indi'!$A$2:$ANL$35,MATCH('1617 1718 Comparison'!$A22,' Cash Num-Den_Indi'!$A$2:$A$35,0),MATCH('1617 1718 Comparison'!AMZ$2,' Cash Num-Den_Indi'!$A$2:$ANL$2,0))-INDEX('1617 Data'!$A$2:$AEW$35,MATCH('1617 1718 Comparison'!$A22,'1617 Data'!$A$2:$A$35,0),MATCH('1617 1718 Comparison'!AMZ$2,'1617 Data'!$A$2:$AEW$2,0))</f>
        <v>#N/A</v>
      </c>
      <c r="ANA22" s="403" t="e">
        <f>INDEX(' Cash Num-Den_Indi'!$A$2:$ANL$35,MATCH('1617 1718 Comparison'!$A22,' Cash Num-Den_Indi'!$A$2:$A$35,0),MATCH('1617 1718 Comparison'!ANA$2,' Cash Num-Den_Indi'!$A$2:$ANL$2,0))-INDEX('1617 Data'!$A$2:$AEW$35,MATCH('1617 1718 Comparison'!$A22,'1617 Data'!$A$2:$A$35,0),MATCH('1617 1718 Comparison'!ANA$2,'1617 Data'!$A$2:$AEW$2,0))</f>
        <v>#N/A</v>
      </c>
      <c r="ANB22" s="403" t="e">
        <f>INDEX(' Cash Num-Den_Indi'!$A$2:$ANL$35,MATCH('1617 1718 Comparison'!$A22,' Cash Num-Den_Indi'!$A$2:$A$35,0),MATCH('1617 1718 Comparison'!ANB$2,' Cash Num-Den_Indi'!$A$2:$ANL$2,0))-INDEX('1617 Data'!$A$2:$AEW$35,MATCH('1617 1718 Comparison'!$A22,'1617 Data'!$A$2:$A$35,0),MATCH('1617 1718 Comparison'!ANB$2,'1617 Data'!$A$2:$AEW$2,0))</f>
        <v>#N/A</v>
      </c>
      <c r="ANC22" s="403" t="e">
        <f>INDEX(' Cash Num-Den_Indi'!$A$2:$ANL$35,MATCH('1617 1718 Comparison'!$A22,' Cash Num-Den_Indi'!$A$2:$A$35,0),MATCH('1617 1718 Comparison'!ANC$2,' Cash Num-Den_Indi'!$A$2:$ANL$2,0))-INDEX('1617 Data'!$A$2:$AEW$35,MATCH('1617 1718 Comparison'!$A22,'1617 Data'!$A$2:$A$35,0),MATCH('1617 1718 Comparison'!ANC$2,'1617 Data'!$A$2:$AEW$2,0))</f>
        <v>#N/A</v>
      </c>
      <c r="AND22" s="403">
        <f>INDEX(' Cash Num-Den_Indi'!$A$2:$ANL$35,MATCH('1617 1718 Comparison'!$A22,' Cash Num-Den_Indi'!$A$2:$A$35,0),MATCH('1617 1718 Comparison'!AND$2,' Cash Num-Den_Indi'!$A$2:$ANL$2,0))-INDEX('1617 Data'!$A$2:$AEW$35,MATCH('1617 1718 Comparison'!$A22,'1617 Data'!$A$2:$A$35,0),MATCH('1617 1718 Comparison'!AND$2,'1617 Data'!$A$2:$AEW$2,0))</f>
        <v>0</v>
      </c>
      <c r="ANE22" s="403" t="e">
        <f>INDEX(' Cash Num-Den_Indi'!$A$2:$ANL$35,MATCH('1617 1718 Comparison'!$A22,' Cash Num-Den_Indi'!$A$2:$A$35,0),MATCH('1617 1718 Comparison'!ANE$2,' Cash Num-Den_Indi'!$A$2:$ANL$2,0))-INDEX('1617 Data'!$A$2:$AEW$35,MATCH('1617 1718 Comparison'!$A22,'1617 Data'!$A$2:$A$35,0),MATCH('1617 1718 Comparison'!ANE$2,'1617 Data'!$A$2:$AEW$2,0))</f>
        <v>#N/A</v>
      </c>
      <c r="ANF22" s="403" t="e">
        <f>INDEX(' Cash Num-Den_Indi'!$A$2:$ANL$35,MATCH('1617 1718 Comparison'!$A22,' Cash Num-Den_Indi'!$A$2:$A$35,0),MATCH('1617 1718 Comparison'!ANF$2,' Cash Num-Den_Indi'!$A$2:$ANL$2,0))-INDEX('1617 Data'!$A$2:$AEW$35,MATCH('1617 1718 Comparison'!$A22,'1617 Data'!$A$2:$A$35,0),MATCH('1617 1718 Comparison'!ANF$2,'1617 Data'!$A$2:$AEW$2,0))</f>
        <v>#N/A</v>
      </c>
      <c r="ANG22" s="403">
        <f>INDEX(' Cash Num-Den_Indi'!$A$2:$ANL$35,MATCH('1617 1718 Comparison'!$A22,' Cash Num-Den_Indi'!$A$2:$A$35,0),MATCH('1617 1718 Comparison'!ANG$2,' Cash Num-Den_Indi'!$A$2:$ANL$2,0))-INDEX('1617 Data'!$A$2:$AEW$35,MATCH('1617 1718 Comparison'!$A22,'1617 Data'!$A$2:$A$35,0),MATCH('1617 1718 Comparison'!ANG$2,'1617 Data'!$A$2:$AEW$2,0))</f>
        <v>0</v>
      </c>
      <c r="ANH22" s="403" t="e">
        <f>INDEX(' Cash Num-Den_Indi'!$A$2:$ANL$35,MATCH('1617 1718 Comparison'!$A22,' Cash Num-Den_Indi'!$A$2:$A$35,0),MATCH('1617 1718 Comparison'!ANH$2,' Cash Num-Den_Indi'!$A$2:$ANL$2,0))-INDEX('1617 Data'!$A$2:$AEW$35,MATCH('1617 1718 Comparison'!$A22,'1617 Data'!$A$2:$A$35,0),MATCH('1617 1718 Comparison'!ANH$2,'1617 Data'!$A$2:$AEW$2,0))</f>
        <v>#N/A</v>
      </c>
      <c r="ANI22" s="403" t="e">
        <f>INDEX(' Cash Num-Den_Indi'!$A$2:$ANL$35,MATCH('1617 1718 Comparison'!$A22,' Cash Num-Den_Indi'!$A$2:$A$35,0),MATCH('1617 1718 Comparison'!ANI$2,' Cash Num-Den_Indi'!$A$2:$ANL$2,0))-INDEX('1617 Data'!$A$2:$AEW$35,MATCH('1617 1718 Comparison'!$A22,'1617 Data'!$A$2:$A$35,0),MATCH('1617 1718 Comparison'!ANI$2,'1617 Data'!$A$2:$AEW$2,0))</f>
        <v>#N/A</v>
      </c>
      <c r="ANJ22" s="403">
        <f>INDEX(' Cash Num-Den_Indi'!$A$2:$ANL$35,MATCH('1617 1718 Comparison'!$A22,' Cash Num-Den_Indi'!$A$2:$A$35,0),MATCH('1617 1718 Comparison'!ANJ$2,' Cash Num-Den_Indi'!$A$2:$ANL$2,0))-INDEX('1617 Data'!$A$2:$AEW$35,MATCH('1617 1718 Comparison'!$A22,'1617 Data'!$A$2:$A$35,0),MATCH('1617 1718 Comparison'!ANJ$2,'1617 Data'!$A$2:$AEW$2,0))</f>
        <v>0</v>
      </c>
      <c r="ANK22" s="403" t="e">
        <f>INDEX(' Cash Num-Den_Indi'!$A$2:$ANL$35,MATCH('1617 1718 Comparison'!$A22,' Cash Num-Den_Indi'!$A$2:$A$35,0),MATCH('1617 1718 Comparison'!ANK$2,' Cash Num-Den_Indi'!$A$2:$ANL$2,0))-INDEX('1617 Data'!$A$2:$AEW$35,MATCH('1617 1718 Comparison'!$A22,'1617 Data'!$A$2:$A$35,0),MATCH('1617 1718 Comparison'!ANK$2,'1617 Data'!$A$2:$AEW$2,0))</f>
        <v>#N/A</v>
      </c>
      <c r="ANL22" s="403" t="e">
        <f>INDEX(' Cash Num-Den_Indi'!$A$2:$ANL$35,MATCH('1617 1718 Comparison'!$A22,' Cash Num-Den_Indi'!$A$2:$A$35,0),MATCH('1617 1718 Comparison'!ANL$2,' Cash Num-Den_Indi'!$A$2:$ANL$2,0))-INDEX('1617 Data'!$A$2:$AEW$35,MATCH('1617 1718 Comparison'!$A22,'1617 Data'!$A$2:$A$35,0),MATCH('1617 1718 Comparison'!ANL$2,'1617 Data'!$A$2:$AEW$2,0))</f>
        <v>#N/A</v>
      </c>
      <c r="ANM22" s="403">
        <f>INDEX(' Cash Num-Den_Indi'!$A$2:$ANL$35,MATCH('1617 1718 Comparison'!$A22,' Cash Num-Den_Indi'!$A$2:$A$35,0),MATCH('1617 1718 Comparison'!ANM$2,' Cash Num-Den_Indi'!$A$2:$ANL$2,0))-INDEX('1617 Data'!$A$2:$AEW$35,MATCH('1617 1718 Comparison'!$A22,'1617 Data'!$A$2:$A$35,0),MATCH('1617 1718 Comparison'!ANM$2,'1617 Data'!$A$2:$AEW$2,0))</f>
        <v>0</v>
      </c>
      <c r="ANN22" s="403" t="e">
        <f>INDEX(' Cash Num-Den_Indi'!$A$2:$ANL$35,MATCH('1617 1718 Comparison'!$A22,' Cash Num-Den_Indi'!$A$2:$A$35,0),MATCH('1617 1718 Comparison'!ANN$2,' Cash Num-Den_Indi'!$A$2:$ANL$2,0))-INDEX('1617 Data'!$A$2:$AEW$35,MATCH('1617 1718 Comparison'!$A22,'1617 Data'!$A$2:$A$35,0),MATCH('1617 1718 Comparison'!ANN$2,'1617 Data'!$A$2:$AEW$2,0))</f>
        <v>#N/A</v>
      </c>
      <c r="ANO22" s="403" t="e">
        <f>INDEX(' Cash Num-Den_Indi'!$A$2:$ANL$35,MATCH('1617 1718 Comparison'!$A22,' Cash Num-Den_Indi'!$A$2:$A$35,0),MATCH('1617 1718 Comparison'!ANO$2,' Cash Num-Den_Indi'!$A$2:$ANL$2,0))-INDEX('1617 Data'!$A$2:$AEW$35,MATCH('1617 1718 Comparison'!$A22,'1617 Data'!$A$2:$A$35,0),MATCH('1617 1718 Comparison'!ANO$2,'1617 Data'!$A$2:$AEW$2,0))</f>
        <v>#N/A</v>
      </c>
      <c r="ANP22" s="403">
        <f>INDEX(' Cash Num-Den_Indi'!$A$2:$ANL$35,MATCH('1617 1718 Comparison'!$A22,' Cash Num-Den_Indi'!$A$2:$A$35,0),MATCH('1617 1718 Comparison'!ANP$2,' Cash Num-Den_Indi'!$A$2:$ANL$2,0))-INDEX('1617 Data'!$A$2:$AEW$35,MATCH('1617 1718 Comparison'!$A22,'1617 Data'!$A$2:$A$35,0),MATCH('1617 1718 Comparison'!ANP$2,'1617 Data'!$A$2:$AEW$2,0))</f>
        <v>0</v>
      </c>
      <c r="ANQ22" s="403" t="e">
        <f>INDEX(' Cash Num-Den_Indi'!$A$2:$ANL$35,MATCH('1617 1718 Comparison'!$A22,' Cash Num-Den_Indi'!$A$2:$A$35,0),MATCH('1617 1718 Comparison'!ANQ$2,' Cash Num-Den_Indi'!$A$2:$ANL$2,0))-INDEX('1617 Data'!$A$2:$AEW$35,MATCH('1617 1718 Comparison'!$A22,'1617 Data'!$A$2:$A$35,0),MATCH('1617 1718 Comparison'!ANQ$2,'1617 Data'!$A$2:$AEW$2,0))</f>
        <v>#N/A</v>
      </c>
      <c r="ANR22" s="403" t="e">
        <f>INDEX(' Cash Num-Den_Indi'!$A$2:$ANL$35,MATCH('1617 1718 Comparison'!$A22,' Cash Num-Den_Indi'!$A$2:$A$35,0),MATCH('1617 1718 Comparison'!ANR$2,' Cash Num-Den_Indi'!$A$2:$ANL$2,0))-INDEX('1617 Data'!$A$2:$AEW$35,MATCH('1617 1718 Comparison'!$A22,'1617 Data'!$A$2:$A$35,0),MATCH('1617 1718 Comparison'!ANR$2,'1617 Data'!$A$2:$AEW$2,0))</f>
        <v>#N/A</v>
      </c>
      <c r="ANS22" s="403">
        <f>INDEX(' Cash Num-Den_Indi'!$A$2:$ANL$35,MATCH('1617 1718 Comparison'!$A22,' Cash Num-Den_Indi'!$A$2:$A$35,0),MATCH('1617 1718 Comparison'!ANS$2,' Cash Num-Den_Indi'!$A$2:$ANL$2,0))-INDEX('1617 Data'!$A$2:$AEW$35,MATCH('1617 1718 Comparison'!$A22,'1617 Data'!$A$2:$A$35,0),MATCH('1617 1718 Comparison'!ANS$2,'1617 Data'!$A$2:$AEW$2,0))</f>
        <v>0</v>
      </c>
      <c r="ANT22" s="403" t="e">
        <f>INDEX(' Cash Num-Den_Indi'!$A$2:$ANL$35,MATCH('1617 1718 Comparison'!$A22,' Cash Num-Den_Indi'!$A$2:$A$35,0),MATCH('1617 1718 Comparison'!ANT$2,' Cash Num-Den_Indi'!$A$2:$ANL$2,0))-INDEX('1617 Data'!$A$2:$AEW$35,MATCH('1617 1718 Comparison'!$A22,'1617 Data'!$A$2:$A$35,0),MATCH('1617 1718 Comparison'!ANT$2,'1617 Data'!$A$2:$AEW$2,0))</f>
        <v>#N/A</v>
      </c>
      <c r="ANU22" s="403" t="e">
        <f>INDEX(' Cash Num-Den_Indi'!$A$2:$ANL$35,MATCH('1617 1718 Comparison'!$A22,' Cash Num-Den_Indi'!$A$2:$A$35,0),MATCH('1617 1718 Comparison'!ANU$2,' Cash Num-Den_Indi'!$A$2:$ANL$2,0))-INDEX('1617 Data'!$A$2:$AEW$35,MATCH('1617 1718 Comparison'!$A22,'1617 Data'!$A$2:$A$35,0),MATCH('1617 1718 Comparison'!ANU$2,'1617 Data'!$A$2:$AEW$2,0))</f>
        <v>#N/A</v>
      </c>
      <c r="ANV22" s="403">
        <f>INDEX(' Cash Num-Den_Indi'!$A$2:$ANL$35,MATCH('1617 1718 Comparison'!$A22,' Cash Num-Den_Indi'!$A$2:$A$35,0),MATCH('1617 1718 Comparison'!ANV$2,' Cash Num-Den_Indi'!$A$2:$ANL$2,0))-INDEX('1617 Data'!$A$2:$AEW$35,MATCH('1617 1718 Comparison'!$A22,'1617 Data'!$A$2:$A$35,0),MATCH('1617 1718 Comparison'!ANV$2,'1617 Data'!$A$2:$AEW$2,0))</f>
        <v>0</v>
      </c>
      <c r="ANW22" s="403" t="e">
        <f>INDEX(' Cash Num-Den_Indi'!$A$2:$ANL$35,MATCH('1617 1718 Comparison'!$A22,' Cash Num-Den_Indi'!$A$2:$A$35,0),MATCH('1617 1718 Comparison'!ANW$2,' Cash Num-Den_Indi'!$A$2:$ANL$2,0))-INDEX('1617 Data'!$A$2:$AEW$35,MATCH('1617 1718 Comparison'!$A22,'1617 Data'!$A$2:$A$35,0),MATCH('1617 1718 Comparison'!ANW$2,'1617 Data'!$A$2:$AEW$2,0))</f>
        <v>#N/A</v>
      </c>
      <c r="ANX22" s="403" t="e">
        <f>INDEX(' Cash Num-Den_Indi'!$A$2:$ANL$35,MATCH('1617 1718 Comparison'!$A22,' Cash Num-Den_Indi'!$A$2:$A$35,0),MATCH('1617 1718 Comparison'!ANX$2,' Cash Num-Den_Indi'!$A$2:$ANL$2,0))-INDEX('1617 Data'!$A$2:$AEW$35,MATCH('1617 1718 Comparison'!$A22,'1617 Data'!$A$2:$A$35,0),MATCH('1617 1718 Comparison'!ANX$2,'1617 Data'!$A$2:$AEW$2,0))</f>
        <v>#N/A</v>
      </c>
      <c r="ANY22" s="403" t="e">
        <f>INDEX(' Cash Num-Den_Indi'!$A$2:$ANL$35,MATCH('1617 1718 Comparison'!$A22,' Cash Num-Den_Indi'!$A$2:$A$35,0),MATCH('1617 1718 Comparison'!ANY$2,' Cash Num-Den_Indi'!$A$2:$ANL$2,0))-INDEX('1617 Data'!$A$2:$AEW$35,MATCH('1617 1718 Comparison'!$A22,'1617 Data'!$A$2:$A$35,0),MATCH('1617 1718 Comparison'!ANY$2,'1617 Data'!$A$2:$AEW$2,0))</f>
        <v>#N/A</v>
      </c>
      <c r="ANZ22" s="403" t="e">
        <f>INDEX(' Cash Num-Den_Indi'!$A$2:$ANL$35,MATCH('1617 1718 Comparison'!$A22,' Cash Num-Den_Indi'!$A$2:$A$35,0),MATCH('1617 1718 Comparison'!ANZ$2,' Cash Num-Den_Indi'!$A$2:$ANL$2,0))-INDEX('1617 Data'!$A$2:$AEW$35,MATCH('1617 1718 Comparison'!$A22,'1617 Data'!$A$2:$A$35,0),MATCH('1617 1718 Comparison'!ANZ$2,'1617 Data'!$A$2:$AEW$2,0))</f>
        <v>#N/A</v>
      </c>
      <c r="AOA22" s="403" t="e">
        <f>INDEX(' Cash Num-Den_Indi'!$A$2:$ANL$35,MATCH('1617 1718 Comparison'!$A22,' Cash Num-Den_Indi'!$A$2:$A$35,0),MATCH('1617 1718 Comparison'!AOA$2,' Cash Num-Den_Indi'!$A$2:$ANL$2,0))-INDEX('1617 Data'!$A$2:$AEW$35,MATCH('1617 1718 Comparison'!$A22,'1617 Data'!$A$2:$A$35,0),MATCH('1617 1718 Comparison'!AOA$2,'1617 Data'!$A$2:$AEW$2,0))</f>
        <v>#N/A</v>
      </c>
      <c r="AOB22" s="403" t="e">
        <f>INDEX(' Cash Num-Den_Indi'!$A$2:$ANL$35,MATCH('1617 1718 Comparison'!$A22,' Cash Num-Den_Indi'!$A$2:$A$35,0),MATCH('1617 1718 Comparison'!AOB$2,' Cash Num-Den_Indi'!$A$2:$ANL$2,0))-INDEX('1617 Data'!$A$2:$AEW$35,MATCH('1617 1718 Comparison'!$A22,'1617 Data'!$A$2:$A$35,0),MATCH('1617 1718 Comparison'!AOB$2,'1617 Data'!$A$2:$AEW$2,0))</f>
        <v>#N/A</v>
      </c>
      <c r="AOC22" s="403" t="e">
        <f>INDEX(' Cash Num-Den_Indi'!$A$2:$ANL$35,MATCH('1617 1718 Comparison'!$A22,' Cash Num-Den_Indi'!$A$2:$A$35,0),MATCH('1617 1718 Comparison'!AOC$2,' Cash Num-Den_Indi'!$A$2:$ANL$2,0))-INDEX('1617 Data'!$A$2:$AEW$35,MATCH('1617 1718 Comparison'!$A22,'1617 Data'!$A$2:$A$35,0),MATCH('1617 1718 Comparison'!AOC$2,'1617 Data'!$A$2:$AEW$2,0))</f>
        <v>#N/A</v>
      </c>
      <c r="AOD22" s="403" t="e">
        <f>INDEX(' Cash Num-Den_Indi'!$A$2:$ANL$35,MATCH('1617 1718 Comparison'!$A22,' Cash Num-Den_Indi'!$A$2:$A$35,0),MATCH('1617 1718 Comparison'!AOD$2,' Cash Num-Den_Indi'!$A$2:$ANL$2,0))-INDEX('1617 Data'!$A$2:$AEW$35,MATCH('1617 1718 Comparison'!$A22,'1617 Data'!$A$2:$A$35,0),MATCH('1617 1718 Comparison'!AOD$2,'1617 Data'!$A$2:$AEW$2,0))</f>
        <v>#N/A</v>
      </c>
      <c r="AOE22" s="403" t="e">
        <f>INDEX(' Cash Num-Den_Indi'!$A$2:$ANL$35,MATCH('1617 1718 Comparison'!$A22,' Cash Num-Den_Indi'!$A$2:$A$35,0),MATCH('1617 1718 Comparison'!AOE$2,' Cash Num-Den_Indi'!$A$2:$ANL$2,0))-INDEX('1617 Data'!$A$2:$AEW$35,MATCH('1617 1718 Comparison'!$A22,'1617 Data'!$A$2:$A$35,0),MATCH('1617 1718 Comparison'!AOE$2,'1617 Data'!$A$2:$AEW$2,0))</f>
        <v>#N/A</v>
      </c>
      <c r="AOF22" s="403" t="e">
        <f>INDEX(' Cash Num-Den_Indi'!$A$2:$ANL$35,MATCH('1617 1718 Comparison'!$A22,' Cash Num-Den_Indi'!$A$2:$A$35,0),MATCH('1617 1718 Comparison'!AOF$2,' Cash Num-Den_Indi'!$A$2:$ANL$2,0))-INDEX('1617 Data'!$A$2:$AEW$35,MATCH('1617 1718 Comparison'!$A22,'1617 Data'!$A$2:$A$35,0),MATCH('1617 1718 Comparison'!AOF$2,'1617 Data'!$A$2:$AEW$2,0))</f>
        <v>#N/A</v>
      </c>
      <c r="AOG22" s="403" t="e">
        <f>INDEX(' Cash Num-Den_Indi'!$A$2:$ANL$35,MATCH('1617 1718 Comparison'!$A22,' Cash Num-Den_Indi'!$A$2:$A$35,0),MATCH('1617 1718 Comparison'!AOG$2,' Cash Num-Den_Indi'!$A$2:$ANL$2,0))-INDEX('1617 Data'!$A$2:$AEW$35,MATCH('1617 1718 Comparison'!$A22,'1617 Data'!$A$2:$A$35,0),MATCH('1617 1718 Comparison'!AOG$2,'1617 Data'!$A$2:$AEW$2,0))</f>
        <v>#N/A</v>
      </c>
      <c r="AOH22" s="403" t="e">
        <f>INDEX(' Cash Num-Den_Indi'!$A$2:$ANL$35,MATCH('1617 1718 Comparison'!$A22,' Cash Num-Den_Indi'!$A$2:$A$35,0),MATCH('1617 1718 Comparison'!AOH$2,' Cash Num-Den_Indi'!$A$2:$ANL$2,0))-INDEX('1617 Data'!$A$2:$AEW$35,MATCH('1617 1718 Comparison'!$A22,'1617 Data'!$A$2:$A$35,0),MATCH('1617 1718 Comparison'!AOH$2,'1617 Data'!$A$2:$AEW$2,0))</f>
        <v>#N/A</v>
      </c>
      <c r="AOI22" s="403" t="e">
        <f>INDEX(' Cash Num-Den_Indi'!$A$2:$ANL$35,MATCH('1617 1718 Comparison'!$A22,' Cash Num-Den_Indi'!$A$2:$A$35,0),MATCH('1617 1718 Comparison'!AOI$2,' Cash Num-Den_Indi'!$A$2:$ANL$2,0))-INDEX('1617 Data'!$A$2:$AEW$35,MATCH('1617 1718 Comparison'!$A22,'1617 Data'!$A$2:$A$35,0),MATCH('1617 1718 Comparison'!AOI$2,'1617 Data'!$A$2:$AEW$2,0))</f>
        <v>#N/A</v>
      </c>
      <c r="AOJ22" s="403" t="e">
        <f>INDEX(' Cash Num-Den_Indi'!$A$2:$ANL$35,MATCH('1617 1718 Comparison'!$A22,' Cash Num-Den_Indi'!$A$2:$A$35,0),MATCH('1617 1718 Comparison'!AOJ$2,' Cash Num-Den_Indi'!$A$2:$ANL$2,0))-INDEX('1617 Data'!$A$2:$AEW$35,MATCH('1617 1718 Comparison'!$A22,'1617 Data'!$A$2:$A$35,0),MATCH('1617 1718 Comparison'!AOJ$2,'1617 Data'!$A$2:$AEW$2,0))</f>
        <v>#N/A</v>
      </c>
      <c r="AOK22" s="403" t="e">
        <f>INDEX(' Cash Num-Den_Indi'!$A$2:$ANL$35,MATCH('1617 1718 Comparison'!$A22,' Cash Num-Den_Indi'!$A$2:$A$35,0),MATCH('1617 1718 Comparison'!AOK$2,' Cash Num-Den_Indi'!$A$2:$ANL$2,0))-INDEX('1617 Data'!$A$2:$AEW$35,MATCH('1617 1718 Comparison'!$A22,'1617 Data'!$A$2:$A$35,0),MATCH('1617 1718 Comparison'!AOK$2,'1617 Data'!$A$2:$AEW$2,0))</f>
        <v>#N/A</v>
      </c>
      <c r="AOL22" s="403" t="e">
        <f>INDEX(' Cash Num-Den_Indi'!$A$2:$ANL$35,MATCH('1617 1718 Comparison'!$A22,' Cash Num-Den_Indi'!$A$2:$A$35,0),MATCH('1617 1718 Comparison'!AOL$2,' Cash Num-Den_Indi'!$A$2:$ANL$2,0))-INDEX('1617 Data'!$A$2:$AEW$35,MATCH('1617 1718 Comparison'!$A22,'1617 Data'!$A$2:$A$35,0),MATCH('1617 1718 Comparison'!AOL$2,'1617 Data'!$A$2:$AEW$2,0))</f>
        <v>#N/A</v>
      </c>
      <c r="AOM22" s="403" t="e">
        <f>INDEX(' Cash Num-Den_Indi'!$A$2:$ANL$35,MATCH('1617 1718 Comparison'!$A22,' Cash Num-Den_Indi'!$A$2:$A$35,0),MATCH('1617 1718 Comparison'!AOM$2,' Cash Num-Den_Indi'!$A$2:$ANL$2,0))-INDEX('1617 Data'!$A$2:$AEW$35,MATCH('1617 1718 Comparison'!$A22,'1617 Data'!$A$2:$A$35,0),MATCH('1617 1718 Comparison'!AOM$2,'1617 Data'!$A$2:$AEW$2,0))</f>
        <v>#N/A</v>
      </c>
      <c r="AON22" s="403" t="e">
        <f>INDEX(' Cash Num-Den_Indi'!$A$2:$ANL$35,MATCH('1617 1718 Comparison'!$A22,' Cash Num-Den_Indi'!$A$2:$A$35,0),MATCH('1617 1718 Comparison'!AON$2,' Cash Num-Den_Indi'!$A$2:$ANL$2,0))-INDEX('1617 Data'!$A$2:$AEW$35,MATCH('1617 1718 Comparison'!$A22,'1617 Data'!$A$2:$A$35,0),MATCH('1617 1718 Comparison'!AON$2,'1617 Data'!$A$2:$AEW$2,0))</f>
        <v>#N/A</v>
      </c>
      <c r="AOO22" s="403" t="e">
        <f>INDEX(' Cash Num-Den_Indi'!$A$2:$ANL$35,MATCH('1617 1718 Comparison'!$A22,' Cash Num-Den_Indi'!$A$2:$A$35,0),MATCH('1617 1718 Comparison'!AOO$2,' Cash Num-Den_Indi'!$A$2:$ANL$2,0))-INDEX('1617 Data'!$A$2:$AEW$35,MATCH('1617 1718 Comparison'!$A22,'1617 Data'!$A$2:$A$35,0),MATCH('1617 1718 Comparison'!AOO$2,'1617 Data'!$A$2:$AEW$2,0))</f>
        <v>#N/A</v>
      </c>
      <c r="AOP22" s="403" t="e">
        <f>INDEX(' Cash Num-Den_Indi'!$A$2:$ANL$35,MATCH('1617 1718 Comparison'!$A22,' Cash Num-Den_Indi'!$A$2:$A$35,0),MATCH('1617 1718 Comparison'!AOP$2,' Cash Num-Den_Indi'!$A$2:$ANL$2,0))-INDEX('1617 Data'!$A$2:$AEW$35,MATCH('1617 1718 Comparison'!$A22,'1617 Data'!$A$2:$A$35,0),MATCH('1617 1718 Comparison'!AOP$2,'1617 Data'!$A$2:$AEW$2,0))</f>
        <v>#N/A</v>
      </c>
      <c r="AOQ22" s="403" t="e">
        <f>INDEX(' Cash Num-Den_Indi'!$A$2:$ANL$35,MATCH('1617 1718 Comparison'!$A22,' Cash Num-Den_Indi'!$A$2:$A$35,0),MATCH('1617 1718 Comparison'!AOQ$2,' Cash Num-Den_Indi'!$A$2:$ANL$2,0))-INDEX('1617 Data'!$A$2:$AEW$35,MATCH('1617 1718 Comparison'!$A22,'1617 Data'!$A$2:$A$35,0),MATCH('1617 1718 Comparison'!AOQ$2,'1617 Data'!$A$2:$AEW$2,0))</f>
        <v>#N/A</v>
      </c>
      <c r="AOR22" s="403" t="e">
        <f>INDEX(' Cash Num-Den_Indi'!$A$2:$ANL$35,MATCH('1617 1718 Comparison'!$A22,' Cash Num-Den_Indi'!$A$2:$A$35,0),MATCH('1617 1718 Comparison'!AOR$2,' Cash Num-Den_Indi'!$A$2:$ANL$2,0))-INDEX('1617 Data'!$A$2:$AEW$35,MATCH('1617 1718 Comparison'!$A22,'1617 Data'!$A$2:$A$35,0),MATCH('1617 1718 Comparison'!AOR$2,'1617 Data'!$A$2:$AEW$2,0))</f>
        <v>#N/A</v>
      </c>
    </row>
    <row r="23" spans="1:1084" x14ac:dyDescent="0.45">
      <c r="A23" s="167" t="s">
        <v>706</v>
      </c>
      <c r="B23" s="402">
        <f>INDEX(' Cash Num-Den_Indi'!$A$2:$ANL$35,MATCH('1617 1718 Comparison'!$A23,' Cash Num-Den_Indi'!$A$2:$A$35,0),MATCH('1617 1718 Comparison'!B$2,' Cash Num-Den_Indi'!$A$2:$ANL$2,0))-INDEX('1617 Data'!$A$2:$AEW$35,MATCH('1617 1718 Comparison'!$A23,'1617 Data'!$A$2:$A$35,0),MATCH('1617 1718 Comparison'!B$2,'1617 Data'!$A$2:$AEW$2,0))</f>
        <v>0</v>
      </c>
      <c r="C23" s="402">
        <f>INDEX(' Cash Num-Den_Indi'!$A$2:$ANL$35,MATCH('1617 1718 Comparison'!$A23,' Cash Num-Den_Indi'!$A$2:$A$35,0),MATCH('1617 1718 Comparison'!C$2,' Cash Num-Den_Indi'!$A$2:$ANL$2,0))-INDEX('1617 Data'!$A$2:$AEW$35,MATCH('1617 1718 Comparison'!$A23,'1617 Data'!$A$2:$A$35,0),MATCH('1617 1718 Comparison'!C$2,'1617 Data'!$A$2:$AEW$2,0))</f>
        <v>0</v>
      </c>
      <c r="D23" s="402">
        <f>INDEX(' Cash Num-Den_Indi'!$A$2:$ANL$35,MATCH('1617 1718 Comparison'!$A23,' Cash Num-Den_Indi'!$A$2:$A$35,0),MATCH('1617 1718 Comparison'!D$2,' Cash Num-Den_Indi'!$A$2:$ANL$2,0))-INDEX('1617 Data'!$A$2:$AEW$35,MATCH('1617 1718 Comparison'!$A23,'1617 Data'!$A$2:$A$35,0),MATCH('1617 1718 Comparison'!D$2,'1617 Data'!$A$2:$AEW$2,0))</f>
        <v>0</v>
      </c>
      <c r="E23" s="402">
        <f>INDEX(' Cash Num-Den_Indi'!$A$2:$ANL$35,MATCH('1617 1718 Comparison'!$A23,' Cash Num-Den_Indi'!$A$2:$A$35,0),MATCH('1617 1718 Comparison'!E$2,' Cash Num-Den_Indi'!$A$2:$ANL$2,0))-INDEX('1617 Data'!$A$2:$AEW$35,MATCH('1617 1718 Comparison'!$A23,'1617 Data'!$A$2:$A$35,0),MATCH('1617 1718 Comparison'!E$2,'1617 Data'!$A$2:$AEW$2,0))</f>
        <v>0</v>
      </c>
      <c r="F23" s="402">
        <f>INDEX(' Cash Num-Den_Indi'!$A$2:$ANL$35,MATCH('1617 1718 Comparison'!$A23,' Cash Num-Den_Indi'!$A$2:$A$35,0),MATCH('1617 1718 Comparison'!F$2,' Cash Num-Den_Indi'!$A$2:$ANL$2,0))-INDEX('1617 Data'!$A$2:$AEW$35,MATCH('1617 1718 Comparison'!$A23,'1617 Data'!$A$2:$A$35,0),MATCH('1617 1718 Comparison'!F$2,'1617 Data'!$A$2:$AEW$2,0))</f>
        <v>0</v>
      </c>
      <c r="G23" s="402">
        <f>INDEX(' Cash Num-Den_Indi'!$A$2:$ANL$35,MATCH('1617 1718 Comparison'!$A23,' Cash Num-Den_Indi'!$A$2:$A$35,0),MATCH('1617 1718 Comparison'!G$2,' Cash Num-Den_Indi'!$A$2:$ANL$2,0))-INDEX('1617 Data'!$A$2:$AEW$35,MATCH('1617 1718 Comparison'!$A23,'1617 Data'!$A$2:$A$35,0),MATCH('1617 1718 Comparison'!G$2,'1617 Data'!$A$2:$AEW$2,0))</f>
        <v>0</v>
      </c>
      <c r="H23" s="402">
        <f>INDEX(' Cash Num-Den_Indi'!$A$2:$ANL$35,MATCH('1617 1718 Comparison'!$A23,' Cash Num-Den_Indi'!$A$2:$A$35,0),MATCH('1617 1718 Comparison'!H$2,' Cash Num-Den_Indi'!$A$2:$ANL$2,0))-INDEX('1617 Data'!$A$2:$AEW$35,MATCH('1617 1718 Comparison'!$A23,'1617 Data'!$A$2:$A$35,0),MATCH('1617 1718 Comparison'!H$2,'1617 Data'!$A$2:$AEW$2,0))</f>
        <v>0</v>
      </c>
      <c r="I23" s="402">
        <f>INDEX(' Cash Num-Den_Indi'!$A$2:$ANL$35,MATCH('1617 1718 Comparison'!$A23,' Cash Num-Den_Indi'!$A$2:$A$35,0),MATCH('1617 1718 Comparison'!I$2,' Cash Num-Den_Indi'!$A$2:$ANL$2,0))-INDEX('1617 Data'!$A$2:$AEW$35,MATCH('1617 1718 Comparison'!$A23,'1617 Data'!$A$2:$A$35,0),MATCH('1617 1718 Comparison'!I$2,'1617 Data'!$A$2:$AEW$2,0))</f>
        <v>0</v>
      </c>
      <c r="J23" s="402">
        <f>INDEX(' Cash Num-Den_Indi'!$A$2:$ANL$35,MATCH('1617 1718 Comparison'!$A23,' Cash Num-Den_Indi'!$A$2:$A$35,0),MATCH('1617 1718 Comparison'!J$2,' Cash Num-Den_Indi'!$A$2:$ANL$2,0))-INDEX('1617 Data'!$A$2:$AEW$35,MATCH('1617 1718 Comparison'!$A23,'1617 Data'!$A$2:$A$35,0),MATCH('1617 1718 Comparison'!J$2,'1617 Data'!$A$2:$AEW$2,0))</f>
        <v>0</v>
      </c>
      <c r="K23" s="402">
        <f>INDEX(' Cash Num-Den_Indi'!$A$2:$ANL$35,MATCH('1617 1718 Comparison'!$A23,' Cash Num-Den_Indi'!$A$2:$A$35,0),MATCH('1617 1718 Comparison'!K$2,' Cash Num-Den_Indi'!$A$2:$ANL$2,0))-INDEX('1617 Data'!$A$2:$AEW$35,MATCH('1617 1718 Comparison'!$A23,'1617 Data'!$A$2:$A$35,0),MATCH('1617 1718 Comparison'!K$2,'1617 Data'!$A$2:$AEW$2,0))</f>
        <v>0</v>
      </c>
      <c r="L23" s="402">
        <f>INDEX(' Cash Num-Den_Indi'!$A$2:$ANL$35,MATCH('1617 1718 Comparison'!$A23,' Cash Num-Den_Indi'!$A$2:$A$35,0),MATCH('1617 1718 Comparison'!L$2,' Cash Num-Den_Indi'!$A$2:$ANL$2,0))-INDEX('1617 Data'!$A$2:$AEW$35,MATCH('1617 1718 Comparison'!$A23,'1617 Data'!$A$2:$A$35,0),MATCH('1617 1718 Comparison'!L$2,'1617 Data'!$A$2:$AEW$2,0))</f>
        <v>0</v>
      </c>
      <c r="M23" s="402">
        <f>INDEX(' Cash Num-Den_Indi'!$A$2:$ANL$35,MATCH('1617 1718 Comparison'!$A23,' Cash Num-Den_Indi'!$A$2:$A$35,0),MATCH('1617 1718 Comparison'!M$2,' Cash Num-Den_Indi'!$A$2:$ANL$2,0))-INDEX('1617 Data'!$A$2:$AEW$35,MATCH('1617 1718 Comparison'!$A23,'1617 Data'!$A$2:$A$35,0),MATCH('1617 1718 Comparison'!M$2,'1617 Data'!$A$2:$AEW$2,0))</f>
        <v>0</v>
      </c>
      <c r="N23" s="402">
        <f>INDEX(' Cash Num-Den_Indi'!$A$2:$ANL$35,MATCH('1617 1718 Comparison'!$A23,' Cash Num-Den_Indi'!$A$2:$A$35,0),MATCH('1617 1718 Comparison'!N$2,' Cash Num-Den_Indi'!$A$2:$ANL$2,0))-INDEX('1617 Data'!$A$2:$AEW$35,MATCH('1617 1718 Comparison'!$A23,'1617 Data'!$A$2:$A$35,0),MATCH('1617 1718 Comparison'!N$2,'1617 Data'!$A$2:$AEW$2,0))</f>
        <v>0</v>
      </c>
      <c r="O23" s="402">
        <f>INDEX(' Cash Num-Den_Indi'!$A$2:$ANL$35,MATCH('1617 1718 Comparison'!$A23,' Cash Num-Den_Indi'!$A$2:$A$35,0),MATCH('1617 1718 Comparison'!O$2,' Cash Num-Den_Indi'!$A$2:$ANL$2,0))-INDEX('1617 Data'!$A$2:$AEW$35,MATCH('1617 1718 Comparison'!$A23,'1617 Data'!$A$2:$A$35,0),MATCH('1617 1718 Comparison'!O$2,'1617 Data'!$A$2:$AEW$2,0))</f>
        <v>0</v>
      </c>
      <c r="P23" s="402">
        <f>INDEX(' Cash Num-Den_Indi'!$A$2:$ANL$35,MATCH('1617 1718 Comparison'!$A23,' Cash Num-Den_Indi'!$A$2:$A$35,0),MATCH('1617 1718 Comparison'!P$2,' Cash Num-Den_Indi'!$A$2:$ANL$2,0))-INDEX('1617 Data'!$A$2:$AEW$35,MATCH('1617 1718 Comparison'!$A23,'1617 Data'!$A$2:$A$35,0),MATCH('1617 1718 Comparison'!P$2,'1617 Data'!$A$2:$AEW$2,0))</f>
        <v>0</v>
      </c>
      <c r="Q23" s="402">
        <f>INDEX(' Cash Num-Den_Indi'!$A$2:$ANL$35,MATCH('1617 1718 Comparison'!$A23,' Cash Num-Den_Indi'!$A$2:$A$35,0),MATCH('1617 1718 Comparison'!Q$2,' Cash Num-Den_Indi'!$A$2:$ANL$2,0))-INDEX('1617 Data'!$A$2:$AEW$35,MATCH('1617 1718 Comparison'!$A23,'1617 Data'!$A$2:$A$35,0),MATCH('1617 1718 Comparison'!Q$2,'1617 Data'!$A$2:$AEW$2,0))</f>
        <v>0</v>
      </c>
      <c r="R23" s="402">
        <f>INDEX(' Cash Num-Den_Indi'!$A$2:$ANL$35,MATCH('1617 1718 Comparison'!$A23,' Cash Num-Den_Indi'!$A$2:$A$35,0),MATCH('1617 1718 Comparison'!R$2,' Cash Num-Den_Indi'!$A$2:$ANL$2,0))-INDEX('1617 Data'!$A$2:$AEW$35,MATCH('1617 1718 Comparison'!$A23,'1617 Data'!$A$2:$A$35,0),MATCH('1617 1718 Comparison'!R$2,'1617 Data'!$A$2:$AEW$2,0))</f>
        <v>0</v>
      </c>
      <c r="S23" s="402">
        <f>INDEX(' Cash Num-Den_Indi'!$A$2:$ANL$35,MATCH('1617 1718 Comparison'!$A23,' Cash Num-Den_Indi'!$A$2:$A$35,0),MATCH('1617 1718 Comparison'!S$2,' Cash Num-Den_Indi'!$A$2:$ANL$2,0))-INDEX('1617 Data'!$A$2:$AEW$35,MATCH('1617 1718 Comparison'!$A23,'1617 Data'!$A$2:$A$35,0),MATCH('1617 1718 Comparison'!S$2,'1617 Data'!$A$2:$AEW$2,0))</f>
        <v>0</v>
      </c>
      <c r="T23" s="402">
        <f>INDEX(' Cash Num-Den_Indi'!$A$2:$ANL$35,MATCH('1617 1718 Comparison'!$A23,' Cash Num-Den_Indi'!$A$2:$A$35,0),MATCH('1617 1718 Comparison'!T$2,' Cash Num-Den_Indi'!$A$2:$ANL$2,0))-INDEX('1617 Data'!$A$2:$AEW$35,MATCH('1617 1718 Comparison'!$A23,'1617 Data'!$A$2:$A$35,0),MATCH('1617 1718 Comparison'!T$2,'1617 Data'!$A$2:$AEW$2,0))</f>
        <v>0</v>
      </c>
      <c r="U23" s="402">
        <f>INDEX(' Cash Num-Den_Indi'!$A$2:$ANL$35,MATCH('1617 1718 Comparison'!$A23,' Cash Num-Den_Indi'!$A$2:$A$35,0),MATCH('1617 1718 Comparison'!U$2,' Cash Num-Den_Indi'!$A$2:$ANL$2,0))-INDEX('1617 Data'!$A$2:$AEW$35,MATCH('1617 1718 Comparison'!$A23,'1617 Data'!$A$2:$A$35,0),MATCH('1617 1718 Comparison'!U$2,'1617 Data'!$A$2:$AEW$2,0))</f>
        <v>0</v>
      </c>
      <c r="V23" s="402">
        <f>INDEX(' Cash Num-Den_Indi'!$A$2:$ANL$35,MATCH('1617 1718 Comparison'!$A23,' Cash Num-Den_Indi'!$A$2:$A$35,0),MATCH('1617 1718 Comparison'!V$2,' Cash Num-Den_Indi'!$A$2:$ANL$2,0))-INDEX('1617 Data'!$A$2:$AEW$35,MATCH('1617 1718 Comparison'!$A23,'1617 Data'!$A$2:$A$35,0),MATCH('1617 1718 Comparison'!V$2,'1617 Data'!$A$2:$AEW$2,0))</f>
        <v>0</v>
      </c>
      <c r="W23" s="403" t="e">
        <f>INDEX(' Cash Num-Den_Indi'!$A$2:$ANL$35,MATCH('1617 1718 Comparison'!$A23,' Cash Num-Den_Indi'!$A$2:$A$35,0),MATCH('1617 1718 Comparison'!W$2,' Cash Num-Den_Indi'!$A$2:$ANL$2,0))-INDEX('1617 Data'!$A$2:$AEW$35,MATCH('1617 1718 Comparison'!$A23,'1617 Data'!$A$2:$A$35,0),MATCH('1617 1718 Comparison'!W$2,'1617 Data'!$A$2:$AEW$2,0))</f>
        <v>#N/A</v>
      </c>
      <c r="X23" s="403" t="e">
        <f>INDEX(' Cash Num-Den_Indi'!$A$2:$ANL$35,MATCH('1617 1718 Comparison'!$A23,' Cash Num-Den_Indi'!$A$2:$A$35,0),MATCH('1617 1718 Comparison'!X$2,' Cash Num-Den_Indi'!$A$2:$ANL$2,0))-INDEX('1617 Data'!$A$2:$AEW$35,MATCH('1617 1718 Comparison'!$A23,'1617 Data'!$A$2:$A$35,0),MATCH('1617 1718 Comparison'!X$2,'1617 Data'!$A$2:$AEW$2,0))</f>
        <v>#N/A</v>
      </c>
      <c r="Y23" s="403" t="e">
        <f>INDEX(' Cash Num-Den_Indi'!$A$2:$ANL$35,MATCH('1617 1718 Comparison'!$A23,' Cash Num-Den_Indi'!$A$2:$A$35,0),MATCH('1617 1718 Comparison'!Y$2,' Cash Num-Den_Indi'!$A$2:$ANL$2,0))-INDEX('1617 Data'!$A$2:$AEW$35,MATCH('1617 1718 Comparison'!$A23,'1617 Data'!$A$2:$A$35,0),MATCH('1617 1718 Comparison'!Y$2,'1617 Data'!$A$2:$AEW$2,0))</f>
        <v>#N/A</v>
      </c>
      <c r="Z23" s="402">
        <f>INDEX(' Cash Num-Den_Indi'!$A$2:$ANL$35,MATCH('1617 1718 Comparison'!$A23,' Cash Num-Den_Indi'!$A$2:$A$35,0),MATCH('1617 1718 Comparison'!Z$2,' Cash Num-Den_Indi'!$A$2:$ANL$2,0))-INDEX('1617 Data'!$A$2:$AEW$35,MATCH('1617 1718 Comparison'!$A23,'1617 Data'!$A$2:$A$35,0),MATCH('1617 1718 Comparison'!Z$2,'1617 Data'!$A$2:$AEW$2,0))</f>
        <v>0</v>
      </c>
      <c r="AA23" s="402">
        <f>INDEX(' Cash Num-Den_Indi'!$A$2:$ANL$35,MATCH('1617 1718 Comparison'!$A23,' Cash Num-Den_Indi'!$A$2:$A$35,0),MATCH('1617 1718 Comparison'!AA$2,' Cash Num-Den_Indi'!$A$2:$ANL$2,0))-INDEX('1617 Data'!$A$2:$AEW$35,MATCH('1617 1718 Comparison'!$A23,'1617 Data'!$A$2:$A$35,0),MATCH('1617 1718 Comparison'!AA$2,'1617 Data'!$A$2:$AEW$2,0))</f>
        <v>0</v>
      </c>
      <c r="AB23" s="402">
        <f>INDEX(' Cash Num-Den_Indi'!$A$2:$ANL$35,MATCH('1617 1718 Comparison'!$A23,' Cash Num-Den_Indi'!$A$2:$A$35,0),MATCH('1617 1718 Comparison'!AB$2,' Cash Num-Den_Indi'!$A$2:$ANL$2,0))-INDEX('1617 Data'!$A$2:$AEW$35,MATCH('1617 1718 Comparison'!$A23,'1617 Data'!$A$2:$A$35,0),MATCH('1617 1718 Comparison'!AB$2,'1617 Data'!$A$2:$AEW$2,0))</f>
        <v>0</v>
      </c>
      <c r="AC23" s="402">
        <f>INDEX(' Cash Num-Den_Indi'!$A$2:$ANL$35,MATCH('1617 1718 Comparison'!$A23,' Cash Num-Den_Indi'!$A$2:$A$35,0),MATCH('1617 1718 Comparison'!AC$2,' Cash Num-Den_Indi'!$A$2:$ANL$2,0))-INDEX('1617 Data'!$A$2:$AEW$35,MATCH('1617 1718 Comparison'!$A23,'1617 Data'!$A$2:$A$35,0),MATCH('1617 1718 Comparison'!AC$2,'1617 Data'!$A$2:$AEW$2,0))</f>
        <v>0</v>
      </c>
      <c r="AD23" s="402">
        <f>INDEX(' Cash Num-Den_Indi'!$A$2:$ANL$35,MATCH('1617 1718 Comparison'!$A23,' Cash Num-Den_Indi'!$A$2:$A$35,0),MATCH('1617 1718 Comparison'!AD$2,' Cash Num-Den_Indi'!$A$2:$ANL$2,0))-INDEX('1617 Data'!$A$2:$AEW$35,MATCH('1617 1718 Comparison'!$A23,'1617 Data'!$A$2:$A$35,0),MATCH('1617 1718 Comparison'!AD$2,'1617 Data'!$A$2:$AEW$2,0))</f>
        <v>0</v>
      </c>
      <c r="AE23" s="402">
        <f>INDEX(' Cash Num-Den_Indi'!$A$2:$ANL$35,MATCH('1617 1718 Comparison'!$A23,' Cash Num-Den_Indi'!$A$2:$A$35,0),MATCH('1617 1718 Comparison'!AE$2,' Cash Num-Den_Indi'!$A$2:$ANL$2,0))-INDEX('1617 Data'!$A$2:$AEW$35,MATCH('1617 1718 Comparison'!$A23,'1617 Data'!$A$2:$A$35,0),MATCH('1617 1718 Comparison'!AE$2,'1617 Data'!$A$2:$AEW$2,0))</f>
        <v>0</v>
      </c>
      <c r="AF23" s="402">
        <f>INDEX(' Cash Num-Den_Indi'!$A$2:$ANL$35,MATCH('1617 1718 Comparison'!$A23,' Cash Num-Den_Indi'!$A$2:$A$35,0),MATCH('1617 1718 Comparison'!AF$2,' Cash Num-Den_Indi'!$A$2:$ANL$2,0))-INDEX('1617 Data'!$A$2:$AEW$35,MATCH('1617 1718 Comparison'!$A23,'1617 Data'!$A$2:$A$35,0),MATCH('1617 1718 Comparison'!AF$2,'1617 Data'!$A$2:$AEW$2,0))</f>
        <v>0</v>
      </c>
      <c r="AG23" s="402">
        <f>INDEX(' Cash Num-Den_Indi'!$A$2:$ANL$35,MATCH('1617 1718 Comparison'!$A23,' Cash Num-Den_Indi'!$A$2:$A$35,0),MATCH('1617 1718 Comparison'!AG$2,' Cash Num-Den_Indi'!$A$2:$ANL$2,0))-INDEX('1617 Data'!$A$2:$AEW$35,MATCH('1617 1718 Comparison'!$A23,'1617 Data'!$A$2:$A$35,0),MATCH('1617 1718 Comparison'!AG$2,'1617 Data'!$A$2:$AEW$2,0))</f>
        <v>0</v>
      </c>
      <c r="AH23" s="402">
        <f>INDEX(' Cash Num-Den_Indi'!$A$2:$ANL$35,MATCH('1617 1718 Comparison'!$A23,' Cash Num-Den_Indi'!$A$2:$A$35,0),MATCH('1617 1718 Comparison'!AH$2,' Cash Num-Den_Indi'!$A$2:$ANL$2,0))-INDEX('1617 Data'!$A$2:$AEW$35,MATCH('1617 1718 Comparison'!$A23,'1617 Data'!$A$2:$A$35,0),MATCH('1617 1718 Comparison'!AH$2,'1617 Data'!$A$2:$AEW$2,0))</f>
        <v>0</v>
      </c>
      <c r="AI23" s="402">
        <f>INDEX(' Cash Num-Den_Indi'!$A$2:$ANL$35,MATCH('1617 1718 Comparison'!$A23,' Cash Num-Den_Indi'!$A$2:$A$35,0),MATCH('1617 1718 Comparison'!AI$2,' Cash Num-Den_Indi'!$A$2:$ANL$2,0))-INDEX('1617 Data'!$A$2:$AEW$35,MATCH('1617 1718 Comparison'!$A23,'1617 Data'!$A$2:$A$35,0),MATCH('1617 1718 Comparison'!AI$2,'1617 Data'!$A$2:$AEW$2,0))</f>
        <v>0</v>
      </c>
      <c r="AJ23" s="402">
        <f>INDEX(' Cash Num-Den_Indi'!$A$2:$ANL$35,MATCH('1617 1718 Comparison'!$A23,' Cash Num-Den_Indi'!$A$2:$A$35,0),MATCH('1617 1718 Comparison'!AJ$2,' Cash Num-Den_Indi'!$A$2:$ANL$2,0))-INDEX('1617 Data'!$A$2:$AEW$35,MATCH('1617 1718 Comparison'!$A23,'1617 Data'!$A$2:$A$35,0),MATCH('1617 1718 Comparison'!AJ$2,'1617 Data'!$A$2:$AEW$2,0))</f>
        <v>0</v>
      </c>
      <c r="AK23" s="402">
        <f>INDEX(' Cash Num-Den_Indi'!$A$2:$ANL$35,MATCH('1617 1718 Comparison'!$A23,' Cash Num-Den_Indi'!$A$2:$A$35,0),MATCH('1617 1718 Comparison'!AK$2,' Cash Num-Den_Indi'!$A$2:$ANL$2,0))-INDEX('1617 Data'!$A$2:$AEW$35,MATCH('1617 1718 Comparison'!$A23,'1617 Data'!$A$2:$A$35,0),MATCH('1617 1718 Comparison'!AK$2,'1617 Data'!$A$2:$AEW$2,0))</f>
        <v>0</v>
      </c>
      <c r="AL23" s="402">
        <f>INDEX(' Cash Num-Den_Indi'!$A$2:$ANL$35,MATCH('1617 1718 Comparison'!$A23,' Cash Num-Den_Indi'!$A$2:$A$35,0),MATCH('1617 1718 Comparison'!AL$2,' Cash Num-Den_Indi'!$A$2:$ANL$2,0))-INDEX('1617 Data'!$A$2:$AEW$35,MATCH('1617 1718 Comparison'!$A23,'1617 Data'!$A$2:$A$35,0),MATCH('1617 1718 Comparison'!AL$2,'1617 Data'!$A$2:$AEW$2,0))</f>
        <v>0</v>
      </c>
      <c r="AM23" s="402">
        <f>INDEX(' Cash Num-Den_Indi'!$A$2:$ANL$35,MATCH('1617 1718 Comparison'!$A23,' Cash Num-Den_Indi'!$A$2:$A$35,0),MATCH('1617 1718 Comparison'!AM$2,' Cash Num-Den_Indi'!$A$2:$ANL$2,0))-INDEX('1617 Data'!$A$2:$AEW$35,MATCH('1617 1718 Comparison'!$A23,'1617 Data'!$A$2:$A$35,0),MATCH('1617 1718 Comparison'!AM$2,'1617 Data'!$A$2:$AEW$2,0))</f>
        <v>0</v>
      </c>
      <c r="AN23" s="402">
        <f>INDEX(' Cash Num-Den_Indi'!$A$2:$ANL$35,MATCH('1617 1718 Comparison'!$A23,' Cash Num-Den_Indi'!$A$2:$A$35,0),MATCH('1617 1718 Comparison'!AN$2,' Cash Num-Den_Indi'!$A$2:$ANL$2,0))-INDEX('1617 Data'!$A$2:$AEW$35,MATCH('1617 1718 Comparison'!$A23,'1617 Data'!$A$2:$A$35,0),MATCH('1617 1718 Comparison'!AN$2,'1617 Data'!$A$2:$AEW$2,0))</f>
        <v>0</v>
      </c>
      <c r="AO23" s="402">
        <f>INDEX(' Cash Num-Den_Indi'!$A$2:$ANL$35,MATCH('1617 1718 Comparison'!$A23,' Cash Num-Den_Indi'!$A$2:$A$35,0),MATCH('1617 1718 Comparison'!AO$2,' Cash Num-Den_Indi'!$A$2:$ANL$2,0))-INDEX('1617 Data'!$A$2:$AEW$35,MATCH('1617 1718 Comparison'!$A23,'1617 Data'!$A$2:$A$35,0),MATCH('1617 1718 Comparison'!AO$2,'1617 Data'!$A$2:$AEW$2,0))</f>
        <v>0</v>
      </c>
      <c r="AP23" s="402">
        <f>INDEX(' Cash Num-Den_Indi'!$A$2:$ANL$35,MATCH('1617 1718 Comparison'!$A23,' Cash Num-Den_Indi'!$A$2:$A$35,0),MATCH('1617 1718 Comparison'!AP$2,' Cash Num-Den_Indi'!$A$2:$ANL$2,0))-INDEX('1617 Data'!$A$2:$AEW$35,MATCH('1617 1718 Comparison'!$A23,'1617 Data'!$A$2:$A$35,0),MATCH('1617 1718 Comparison'!AP$2,'1617 Data'!$A$2:$AEW$2,0))</f>
        <v>0</v>
      </c>
      <c r="AQ23" s="402">
        <f>INDEX(' Cash Num-Den_Indi'!$A$2:$ANL$35,MATCH('1617 1718 Comparison'!$A23,' Cash Num-Den_Indi'!$A$2:$A$35,0),MATCH('1617 1718 Comparison'!AQ$2,' Cash Num-Den_Indi'!$A$2:$ANL$2,0))-INDEX('1617 Data'!$A$2:$AEW$35,MATCH('1617 1718 Comparison'!$A23,'1617 Data'!$A$2:$A$35,0),MATCH('1617 1718 Comparison'!AQ$2,'1617 Data'!$A$2:$AEW$2,0))</f>
        <v>0</v>
      </c>
      <c r="AR23" s="402">
        <f>INDEX(' Cash Num-Den_Indi'!$A$2:$ANL$35,MATCH('1617 1718 Comparison'!$A23,' Cash Num-Den_Indi'!$A$2:$A$35,0),MATCH('1617 1718 Comparison'!AR$2,' Cash Num-Den_Indi'!$A$2:$ANL$2,0))-INDEX('1617 Data'!$A$2:$AEW$35,MATCH('1617 1718 Comparison'!$A23,'1617 Data'!$A$2:$A$35,0),MATCH('1617 1718 Comparison'!AR$2,'1617 Data'!$A$2:$AEW$2,0))</f>
        <v>0</v>
      </c>
      <c r="AS23" s="402">
        <f>INDEX(' Cash Num-Den_Indi'!$A$2:$ANL$35,MATCH('1617 1718 Comparison'!$A23,' Cash Num-Den_Indi'!$A$2:$A$35,0),MATCH('1617 1718 Comparison'!AS$2,' Cash Num-Den_Indi'!$A$2:$ANL$2,0))-INDEX('1617 Data'!$A$2:$AEW$35,MATCH('1617 1718 Comparison'!$A23,'1617 Data'!$A$2:$A$35,0),MATCH('1617 1718 Comparison'!AS$2,'1617 Data'!$A$2:$AEW$2,0))</f>
        <v>0</v>
      </c>
      <c r="AT23" s="402">
        <f>INDEX(' Cash Num-Den_Indi'!$A$2:$ANL$35,MATCH('1617 1718 Comparison'!$A23,' Cash Num-Den_Indi'!$A$2:$A$35,0),MATCH('1617 1718 Comparison'!AT$2,' Cash Num-Den_Indi'!$A$2:$ANL$2,0))-INDEX('1617 Data'!$A$2:$AEW$35,MATCH('1617 1718 Comparison'!$A23,'1617 Data'!$A$2:$A$35,0),MATCH('1617 1718 Comparison'!AT$2,'1617 Data'!$A$2:$AEW$2,0))</f>
        <v>0</v>
      </c>
      <c r="AU23" s="403" t="e">
        <f>INDEX(' Cash Num-Den_Indi'!$A$2:$ANL$35,MATCH('1617 1718 Comparison'!$A23,' Cash Num-Den_Indi'!$A$2:$A$35,0),MATCH('1617 1718 Comparison'!AU$2,' Cash Num-Den_Indi'!$A$2:$ANL$2,0))-INDEX('1617 Data'!$A$2:$AEW$35,MATCH('1617 1718 Comparison'!$A23,'1617 Data'!$A$2:$A$35,0),MATCH('1617 1718 Comparison'!AU$2,'1617 Data'!$A$2:$AEW$2,0))</f>
        <v>#N/A</v>
      </c>
      <c r="AV23" s="403" t="e">
        <f>INDEX(' Cash Num-Den_Indi'!$A$2:$ANL$35,MATCH('1617 1718 Comparison'!$A23,' Cash Num-Den_Indi'!$A$2:$A$35,0),MATCH('1617 1718 Comparison'!AV$2,' Cash Num-Den_Indi'!$A$2:$ANL$2,0))-INDEX('1617 Data'!$A$2:$AEW$35,MATCH('1617 1718 Comparison'!$A23,'1617 Data'!$A$2:$A$35,0),MATCH('1617 1718 Comparison'!AV$2,'1617 Data'!$A$2:$AEW$2,0))</f>
        <v>#N/A</v>
      </c>
      <c r="AW23" s="403" t="e">
        <f>INDEX(' Cash Num-Den_Indi'!$A$2:$ANL$35,MATCH('1617 1718 Comparison'!$A23,' Cash Num-Den_Indi'!$A$2:$A$35,0),MATCH('1617 1718 Comparison'!AW$2,' Cash Num-Den_Indi'!$A$2:$ANL$2,0))-INDEX('1617 Data'!$A$2:$AEW$35,MATCH('1617 1718 Comparison'!$A23,'1617 Data'!$A$2:$A$35,0),MATCH('1617 1718 Comparison'!AW$2,'1617 Data'!$A$2:$AEW$2,0))</f>
        <v>#N/A</v>
      </c>
      <c r="AX23" s="402">
        <f>INDEX(' Cash Num-Den_Indi'!$A$2:$ANL$35,MATCH('1617 1718 Comparison'!$A23,' Cash Num-Den_Indi'!$A$2:$A$35,0),MATCH('1617 1718 Comparison'!AX$2,' Cash Num-Den_Indi'!$A$2:$ANL$2,0))-INDEX('1617 Data'!$A$2:$AEW$35,MATCH('1617 1718 Comparison'!$A23,'1617 Data'!$A$2:$A$35,0),MATCH('1617 1718 Comparison'!AX$2,'1617 Data'!$A$2:$AEW$2,0))</f>
        <v>0</v>
      </c>
      <c r="AY23" s="402">
        <f>INDEX(' Cash Num-Den_Indi'!$A$2:$ANL$35,MATCH('1617 1718 Comparison'!$A23,' Cash Num-Den_Indi'!$A$2:$A$35,0),MATCH('1617 1718 Comparison'!AY$2,' Cash Num-Den_Indi'!$A$2:$ANL$2,0))-INDEX('1617 Data'!$A$2:$AEW$35,MATCH('1617 1718 Comparison'!$A23,'1617 Data'!$A$2:$A$35,0),MATCH('1617 1718 Comparison'!AY$2,'1617 Data'!$A$2:$AEW$2,0))</f>
        <v>0</v>
      </c>
      <c r="AZ23" s="402">
        <f>INDEX(' Cash Num-Den_Indi'!$A$2:$ANL$35,MATCH('1617 1718 Comparison'!$A23,' Cash Num-Den_Indi'!$A$2:$A$35,0),MATCH('1617 1718 Comparison'!AZ$2,' Cash Num-Den_Indi'!$A$2:$ANL$2,0))-INDEX('1617 Data'!$A$2:$AEW$35,MATCH('1617 1718 Comparison'!$A23,'1617 Data'!$A$2:$A$35,0),MATCH('1617 1718 Comparison'!AZ$2,'1617 Data'!$A$2:$AEW$2,0))</f>
        <v>0</v>
      </c>
      <c r="BA23" s="402">
        <f>INDEX(' Cash Num-Den_Indi'!$A$2:$ANL$35,MATCH('1617 1718 Comparison'!$A23,' Cash Num-Den_Indi'!$A$2:$A$35,0),MATCH('1617 1718 Comparison'!BA$2,' Cash Num-Den_Indi'!$A$2:$ANL$2,0))-INDEX('1617 Data'!$A$2:$AEW$35,MATCH('1617 1718 Comparison'!$A23,'1617 Data'!$A$2:$A$35,0),MATCH('1617 1718 Comparison'!BA$2,'1617 Data'!$A$2:$AEW$2,0))</f>
        <v>0</v>
      </c>
      <c r="BB23" s="402">
        <f>INDEX(' Cash Num-Den_Indi'!$A$2:$ANL$35,MATCH('1617 1718 Comparison'!$A23,' Cash Num-Den_Indi'!$A$2:$A$35,0),MATCH('1617 1718 Comparison'!BB$2,' Cash Num-Den_Indi'!$A$2:$ANL$2,0))-INDEX('1617 Data'!$A$2:$AEW$35,MATCH('1617 1718 Comparison'!$A23,'1617 Data'!$A$2:$A$35,0),MATCH('1617 1718 Comparison'!BB$2,'1617 Data'!$A$2:$AEW$2,0))</f>
        <v>0</v>
      </c>
      <c r="BC23" s="402">
        <f>INDEX(' Cash Num-Den_Indi'!$A$2:$ANL$35,MATCH('1617 1718 Comparison'!$A23,' Cash Num-Den_Indi'!$A$2:$A$35,0),MATCH('1617 1718 Comparison'!BC$2,' Cash Num-Den_Indi'!$A$2:$ANL$2,0))-INDEX('1617 Data'!$A$2:$AEW$35,MATCH('1617 1718 Comparison'!$A23,'1617 Data'!$A$2:$A$35,0),MATCH('1617 1718 Comparison'!BC$2,'1617 Data'!$A$2:$AEW$2,0))</f>
        <v>0</v>
      </c>
      <c r="BD23" s="402">
        <f>INDEX(' Cash Num-Den_Indi'!$A$2:$ANL$35,MATCH('1617 1718 Comparison'!$A23,' Cash Num-Den_Indi'!$A$2:$A$35,0),MATCH('1617 1718 Comparison'!BD$2,' Cash Num-Den_Indi'!$A$2:$ANL$2,0))-INDEX('1617 Data'!$A$2:$AEW$35,MATCH('1617 1718 Comparison'!$A23,'1617 Data'!$A$2:$A$35,0),MATCH('1617 1718 Comparison'!BD$2,'1617 Data'!$A$2:$AEW$2,0))</f>
        <v>0</v>
      </c>
      <c r="BE23" s="402">
        <f>INDEX(' Cash Num-Den_Indi'!$A$2:$ANL$35,MATCH('1617 1718 Comparison'!$A23,' Cash Num-Den_Indi'!$A$2:$A$35,0),MATCH('1617 1718 Comparison'!BE$2,' Cash Num-Den_Indi'!$A$2:$ANL$2,0))-INDEX('1617 Data'!$A$2:$AEW$35,MATCH('1617 1718 Comparison'!$A23,'1617 Data'!$A$2:$A$35,0),MATCH('1617 1718 Comparison'!BE$2,'1617 Data'!$A$2:$AEW$2,0))</f>
        <v>0</v>
      </c>
      <c r="BF23" s="402">
        <f>INDEX(' Cash Num-Den_Indi'!$A$2:$ANL$35,MATCH('1617 1718 Comparison'!$A23,' Cash Num-Den_Indi'!$A$2:$A$35,0),MATCH('1617 1718 Comparison'!BF$2,' Cash Num-Den_Indi'!$A$2:$ANL$2,0))-INDEX('1617 Data'!$A$2:$AEW$35,MATCH('1617 1718 Comparison'!$A23,'1617 Data'!$A$2:$A$35,0),MATCH('1617 1718 Comparison'!BF$2,'1617 Data'!$A$2:$AEW$2,0))</f>
        <v>0</v>
      </c>
      <c r="BG23" s="402">
        <f>INDEX(' Cash Num-Den_Indi'!$A$2:$ANL$35,MATCH('1617 1718 Comparison'!$A23,' Cash Num-Den_Indi'!$A$2:$A$35,0),MATCH('1617 1718 Comparison'!BG$2,' Cash Num-Den_Indi'!$A$2:$ANL$2,0))-INDEX('1617 Data'!$A$2:$AEW$35,MATCH('1617 1718 Comparison'!$A23,'1617 Data'!$A$2:$A$35,0),MATCH('1617 1718 Comparison'!BG$2,'1617 Data'!$A$2:$AEW$2,0))</f>
        <v>0</v>
      </c>
      <c r="BH23" s="402">
        <f>INDEX(' Cash Num-Den_Indi'!$A$2:$ANL$35,MATCH('1617 1718 Comparison'!$A23,' Cash Num-Den_Indi'!$A$2:$A$35,0),MATCH('1617 1718 Comparison'!BH$2,' Cash Num-Den_Indi'!$A$2:$ANL$2,0))-INDEX('1617 Data'!$A$2:$AEW$35,MATCH('1617 1718 Comparison'!$A23,'1617 Data'!$A$2:$A$35,0),MATCH('1617 1718 Comparison'!BH$2,'1617 Data'!$A$2:$AEW$2,0))</f>
        <v>0</v>
      </c>
      <c r="BI23" s="402">
        <f>INDEX(' Cash Num-Den_Indi'!$A$2:$ANL$35,MATCH('1617 1718 Comparison'!$A23,' Cash Num-Den_Indi'!$A$2:$A$35,0),MATCH('1617 1718 Comparison'!BI$2,' Cash Num-Den_Indi'!$A$2:$ANL$2,0))-INDEX('1617 Data'!$A$2:$AEW$35,MATCH('1617 1718 Comparison'!$A23,'1617 Data'!$A$2:$A$35,0),MATCH('1617 1718 Comparison'!BI$2,'1617 Data'!$A$2:$AEW$2,0))</f>
        <v>0</v>
      </c>
      <c r="BJ23" s="402">
        <f>INDEX(' Cash Num-Den_Indi'!$A$2:$ANL$35,MATCH('1617 1718 Comparison'!$A23,' Cash Num-Den_Indi'!$A$2:$A$35,0),MATCH('1617 1718 Comparison'!BJ$2,' Cash Num-Den_Indi'!$A$2:$ANL$2,0))-INDEX('1617 Data'!$A$2:$AEW$35,MATCH('1617 1718 Comparison'!$A23,'1617 Data'!$A$2:$A$35,0),MATCH('1617 1718 Comparison'!BJ$2,'1617 Data'!$A$2:$AEW$2,0))</f>
        <v>0</v>
      </c>
      <c r="BK23" s="402">
        <f>INDEX(' Cash Num-Den_Indi'!$A$2:$ANL$35,MATCH('1617 1718 Comparison'!$A23,' Cash Num-Den_Indi'!$A$2:$A$35,0),MATCH('1617 1718 Comparison'!BK$2,' Cash Num-Den_Indi'!$A$2:$ANL$2,0))-INDEX('1617 Data'!$A$2:$AEW$35,MATCH('1617 1718 Comparison'!$A23,'1617 Data'!$A$2:$A$35,0),MATCH('1617 1718 Comparison'!BK$2,'1617 Data'!$A$2:$AEW$2,0))</f>
        <v>0</v>
      </c>
      <c r="BL23" s="402">
        <f>INDEX(' Cash Num-Den_Indi'!$A$2:$ANL$35,MATCH('1617 1718 Comparison'!$A23,' Cash Num-Den_Indi'!$A$2:$A$35,0),MATCH('1617 1718 Comparison'!BL$2,' Cash Num-Den_Indi'!$A$2:$ANL$2,0))-INDEX('1617 Data'!$A$2:$AEW$35,MATCH('1617 1718 Comparison'!$A23,'1617 Data'!$A$2:$A$35,0),MATCH('1617 1718 Comparison'!BL$2,'1617 Data'!$A$2:$AEW$2,0))</f>
        <v>0</v>
      </c>
      <c r="BM23" s="402">
        <f>INDEX(' Cash Num-Den_Indi'!$A$2:$ANL$35,MATCH('1617 1718 Comparison'!$A23,' Cash Num-Den_Indi'!$A$2:$A$35,0),MATCH('1617 1718 Comparison'!BM$2,' Cash Num-Den_Indi'!$A$2:$ANL$2,0))-INDEX('1617 Data'!$A$2:$AEW$35,MATCH('1617 1718 Comparison'!$A23,'1617 Data'!$A$2:$A$35,0),MATCH('1617 1718 Comparison'!BM$2,'1617 Data'!$A$2:$AEW$2,0))</f>
        <v>0</v>
      </c>
      <c r="BN23" s="402">
        <f>INDEX(' Cash Num-Den_Indi'!$A$2:$ANL$35,MATCH('1617 1718 Comparison'!$A23,' Cash Num-Den_Indi'!$A$2:$A$35,0),MATCH('1617 1718 Comparison'!BN$2,' Cash Num-Den_Indi'!$A$2:$ANL$2,0))-INDEX('1617 Data'!$A$2:$AEW$35,MATCH('1617 1718 Comparison'!$A23,'1617 Data'!$A$2:$A$35,0),MATCH('1617 1718 Comparison'!BN$2,'1617 Data'!$A$2:$AEW$2,0))</f>
        <v>0</v>
      </c>
      <c r="BO23" s="402">
        <f>INDEX(' Cash Num-Den_Indi'!$A$2:$ANL$35,MATCH('1617 1718 Comparison'!$A23,' Cash Num-Den_Indi'!$A$2:$A$35,0),MATCH('1617 1718 Comparison'!BO$2,' Cash Num-Den_Indi'!$A$2:$ANL$2,0))-INDEX('1617 Data'!$A$2:$AEW$35,MATCH('1617 1718 Comparison'!$A23,'1617 Data'!$A$2:$A$35,0),MATCH('1617 1718 Comparison'!BO$2,'1617 Data'!$A$2:$AEW$2,0))</f>
        <v>0</v>
      </c>
      <c r="BP23" s="402">
        <f>INDEX(' Cash Num-Den_Indi'!$A$2:$ANL$35,MATCH('1617 1718 Comparison'!$A23,' Cash Num-Den_Indi'!$A$2:$A$35,0),MATCH('1617 1718 Comparison'!BP$2,' Cash Num-Den_Indi'!$A$2:$ANL$2,0))-INDEX('1617 Data'!$A$2:$AEW$35,MATCH('1617 1718 Comparison'!$A23,'1617 Data'!$A$2:$A$35,0),MATCH('1617 1718 Comparison'!BP$2,'1617 Data'!$A$2:$AEW$2,0))</f>
        <v>0</v>
      </c>
      <c r="BQ23" s="402">
        <f>INDEX(' Cash Num-Den_Indi'!$A$2:$ANL$35,MATCH('1617 1718 Comparison'!$A23,' Cash Num-Den_Indi'!$A$2:$A$35,0),MATCH('1617 1718 Comparison'!BQ$2,' Cash Num-Den_Indi'!$A$2:$ANL$2,0))-INDEX('1617 Data'!$A$2:$AEW$35,MATCH('1617 1718 Comparison'!$A23,'1617 Data'!$A$2:$A$35,0),MATCH('1617 1718 Comparison'!BQ$2,'1617 Data'!$A$2:$AEW$2,0))</f>
        <v>0</v>
      </c>
      <c r="BR23" s="402">
        <f>INDEX(' Cash Num-Den_Indi'!$A$2:$ANL$35,MATCH('1617 1718 Comparison'!$A23,' Cash Num-Den_Indi'!$A$2:$A$35,0),MATCH('1617 1718 Comparison'!BR$2,' Cash Num-Den_Indi'!$A$2:$ANL$2,0))-INDEX('1617 Data'!$A$2:$AEW$35,MATCH('1617 1718 Comparison'!$A23,'1617 Data'!$A$2:$A$35,0),MATCH('1617 1718 Comparison'!BR$2,'1617 Data'!$A$2:$AEW$2,0))</f>
        <v>0</v>
      </c>
      <c r="BS23" s="403" t="e">
        <f>INDEX(' Cash Num-Den_Indi'!$A$2:$ANL$35,MATCH('1617 1718 Comparison'!$A23,' Cash Num-Den_Indi'!$A$2:$A$35,0),MATCH('1617 1718 Comparison'!BS$2,' Cash Num-Den_Indi'!$A$2:$ANL$2,0))-INDEX('1617 Data'!$A$2:$AEW$35,MATCH('1617 1718 Comparison'!$A23,'1617 Data'!$A$2:$A$35,0),MATCH('1617 1718 Comparison'!BS$2,'1617 Data'!$A$2:$AEW$2,0))</f>
        <v>#N/A</v>
      </c>
      <c r="BT23" s="403" t="e">
        <f>INDEX(' Cash Num-Den_Indi'!$A$2:$ANL$35,MATCH('1617 1718 Comparison'!$A23,' Cash Num-Den_Indi'!$A$2:$A$35,0),MATCH('1617 1718 Comparison'!BT$2,' Cash Num-Den_Indi'!$A$2:$ANL$2,0))-INDEX('1617 Data'!$A$2:$AEW$35,MATCH('1617 1718 Comparison'!$A23,'1617 Data'!$A$2:$A$35,0),MATCH('1617 1718 Comparison'!BT$2,'1617 Data'!$A$2:$AEW$2,0))</f>
        <v>#N/A</v>
      </c>
      <c r="BU23" s="403" t="e">
        <f>INDEX(' Cash Num-Den_Indi'!$A$2:$ANL$35,MATCH('1617 1718 Comparison'!$A23,' Cash Num-Den_Indi'!$A$2:$A$35,0),MATCH('1617 1718 Comparison'!BU$2,' Cash Num-Den_Indi'!$A$2:$ANL$2,0))-INDEX('1617 Data'!$A$2:$AEW$35,MATCH('1617 1718 Comparison'!$A23,'1617 Data'!$A$2:$A$35,0),MATCH('1617 1718 Comparison'!BU$2,'1617 Data'!$A$2:$AEW$2,0))</f>
        <v>#N/A</v>
      </c>
      <c r="BV23" s="402">
        <f>INDEX(' Cash Num-Den_Indi'!$A$2:$ANL$35,MATCH('1617 1718 Comparison'!$A23,' Cash Num-Den_Indi'!$A$2:$A$35,0),MATCH('1617 1718 Comparison'!BV$2,' Cash Num-Den_Indi'!$A$2:$ANL$2,0))-INDEX('1617 Data'!$A$2:$AEW$35,MATCH('1617 1718 Comparison'!$A23,'1617 Data'!$A$2:$A$35,0),MATCH('1617 1718 Comparison'!BV$2,'1617 Data'!$A$2:$AEW$2,0))</f>
        <v>0</v>
      </c>
      <c r="BW23" s="402">
        <f>INDEX(' Cash Num-Den_Indi'!$A$2:$ANL$35,MATCH('1617 1718 Comparison'!$A23,' Cash Num-Den_Indi'!$A$2:$A$35,0),MATCH('1617 1718 Comparison'!BW$2,' Cash Num-Den_Indi'!$A$2:$ANL$2,0))-INDEX('1617 Data'!$A$2:$AEW$35,MATCH('1617 1718 Comparison'!$A23,'1617 Data'!$A$2:$A$35,0),MATCH('1617 1718 Comparison'!BW$2,'1617 Data'!$A$2:$AEW$2,0))</f>
        <v>0</v>
      </c>
      <c r="BX23" s="402">
        <f>INDEX(' Cash Num-Den_Indi'!$A$2:$ANL$35,MATCH('1617 1718 Comparison'!$A23,' Cash Num-Den_Indi'!$A$2:$A$35,0),MATCH('1617 1718 Comparison'!BX$2,' Cash Num-Den_Indi'!$A$2:$ANL$2,0))-INDEX('1617 Data'!$A$2:$AEW$35,MATCH('1617 1718 Comparison'!$A23,'1617 Data'!$A$2:$A$35,0),MATCH('1617 1718 Comparison'!BX$2,'1617 Data'!$A$2:$AEW$2,0))</f>
        <v>0</v>
      </c>
      <c r="BY23" s="402">
        <f>INDEX(' Cash Num-Den_Indi'!$A$2:$ANL$35,MATCH('1617 1718 Comparison'!$A23,' Cash Num-Den_Indi'!$A$2:$A$35,0),MATCH('1617 1718 Comparison'!BY$2,' Cash Num-Den_Indi'!$A$2:$ANL$2,0))-INDEX('1617 Data'!$A$2:$AEW$35,MATCH('1617 1718 Comparison'!$A23,'1617 Data'!$A$2:$A$35,0),MATCH('1617 1718 Comparison'!BY$2,'1617 Data'!$A$2:$AEW$2,0))</f>
        <v>0</v>
      </c>
      <c r="BZ23" s="402">
        <f>INDEX(' Cash Num-Den_Indi'!$A$2:$ANL$35,MATCH('1617 1718 Comparison'!$A23,' Cash Num-Den_Indi'!$A$2:$A$35,0),MATCH('1617 1718 Comparison'!BZ$2,' Cash Num-Den_Indi'!$A$2:$ANL$2,0))-INDEX('1617 Data'!$A$2:$AEW$35,MATCH('1617 1718 Comparison'!$A23,'1617 Data'!$A$2:$A$35,0),MATCH('1617 1718 Comparison'!BZ$2,'1617 Data'!$A$2:$AEW$2,0))</f>
        <v>0</v>
      </c>
      <c r="CA23" s="402">
        <f>INDEX(' Cash Num-Den_Indi'!$A$2:$ANL$35,MATCH('1617 1718 Comparison'!$A23,' Cash Num-Den_Indi'!$A$2:$A$35,0),MATCH('1617 1718 Comparison'!CA$2,' Cash Num-Den_Indi'!$A$2:$ANL$2,0))-INDEX('1617 Data'!$A$2:$AEW$35,MATCH('1617 1718 Comparison'!$A23,'1617 Data'!$A$2:$A$35,0),MATCH('1617 1718 Comparison'!CA$2,'1617 Data'!$A$2:$AEW$2,0))</f>
        <v>1</v>
      </c>
      <c r="CB23" s="403" t="e">
        <f>INDEX(' Cash Num-Den_Indi'!$A$2:$ANL$35,MATCH('1617 1718 Comparison'!$A23,' Cash Num-Den_Indi'!$A$2:$A$35,0),MATCH('1617 1718 Comparison'!CB$2,' Cash Num-Den_Indi'!$A$2:$ANL$2,0))-INDEX('1617 Data'!$A$2:$AEW$35,MATCH('1617 1718 Comparison'!$A23,'1617 Data'!$A$2:$A$35,0),MATCH('1617 1718 Comparison'!CB$2,'1617 Data'!$A$2:$AEW$2,0))</f>
        <v>#N/A</v>
      </c>
      <c r="CC23" s="402">
        <f>INDEX(' Cash Num-Den_Indi'!$A$2:$ANL$35,MATCH('1617 1718 Comparison'!$A23,' Cash Num-Den_Indi'!$A$2:$A$35,0),MATCH('1617 1718 Comparison'!CC$2,' Cash Num-Den_Indi'!$A$2:$ANL$2,0))-INDEX('1617 Data'!$A$2:$AEW$35,MATCH('1617 1718 Comparison'!$A23,'1617 Data'!$A$2:$A$35,0),MATCH('1617 1718 Comparison'!CC$2,'1617 Data'!$A$2:$AEW$2,0))</f>
        <v>0</v>
      </c>
      <c r="CD23" s="402">
        <f>INDEX(' Cash Num-Den_Indi'!$A$2:$ANL$35,MATCH('1617 1718 Comparison'!$A23,' Cash Num-Den_Indi'!$A$2:$A$35,0),MATCH('1617 1718 Comparison'!CD$2,' Cash Num-Den_Indi'!$A$2:$ANL$2,0))-INDEX('1617 Data'!$A$2:$AEW$35,MATCH('1617 1718 Comparison'!$A23,'1617 Data'!$A$2:$A$35,0),MATCH('1617 1718 Comparison'!CD$2,'1617 Data'!$A$2:$AEW$2,0))</f>
        <v>0</v>
      </c>
      <c r="CE23" s="402">
        <f>INDEX(' Cash Num-Den_Indi'!$A$2:$ANL$35,MATCH('1617 1718 Comparison'!$A23,' Cash Num-Den_Indi'!$A$2:$A$35,0),MATCH('1617 1718 Comparison'!CE$2,' Cash Num-Den_Indi'!$A$2:$ANL$2,0))-INDEX('1617 Data'!$A$2:$AEW$35,MATCH('1617 1718 Comparison'!$A23,'1617 Data'!$A$2:$A$35,0),MATCH('1617 1718 Comparison'!CE$2,'1617 Data'!$A$2:$AEW$2,0))</f>
        <v>0</v>
      </c>
      <c r="CF23" s="402">
        <f>INDEX(' Cash Num-Den_Indi'!$A$2:$ANL$35,MATCH('1617 1718 Comparison'!$A23,' Cash Num-Den_Indi'!$A$2:$A$35,0),MATCH('1617 1718 Comparison'!CF$2,' Cash Num-Den_Indi'!$A$2:$ANL$2,0))-INDEX('1617 Data'!$A$2:$AEW$35,MATCH('1617 1718 Comparison'!$A23,'1617 Data'!$A$2:$A$35,0),MATCH('1617 1718 Comparison'!CF$2,'1617 Data'!$A$2:$AEW$2,0))</f>
        <v>0</v>
      </c>
      <c r="CG23" s="402">
        <f>INDEX(' Cash Num-Den_Indi'!$A$2:$ANL$35,MATCH('1617 1718 Comparison'!$A23,' Cash Num-Den_Indi'!$A$2:$A$35,0),MATCH('1617 1718 Comparison'!CG$2,' Cash Num-Den_Indi'!$A$2:$ANL$2,0))-INDEX('1617 Data'!$A$2:$AEW$35,MATCH('1617 1718 Comparison'!$A23,'1617 Data'!$A$2:$A$35,0),MATCH('1617 1718 Comparison'!CG$2,'1617 Data'!$A$2:$AEW$2,0))</f>
        <v>0</v>
      </c>
      <c r="CH23" s="402">
        <f>INDEX(' Cash Num-Den_Indi'!$A$2:$ANL$35,MATCH('1617 1718 Comparison'!$A23,' Cash Num-Den_Indi'!$A$2:$A$35,0),MATCH('1617 1718 Comparison'!CH$2,' Cash Num-Den_Indi'!$A$2:$ANL$2,0))-INDEX('1617 Data'!$A$2:$AEW$35,MATCH('1617 1718 Comparison'!$A23,'1617 Data'!$A$2:$A$35,0),MATCH('1617 1718 Comparison'!CH$2,'1617 Data'!$A$2:$AEW$2,0))</f>
        <v>0</v>
      </c>
      <c r="CI23" s="403" t="e">
        <f>INDEX(' Cash Num-Den_Indi'!$A$2:$ANL$35,MATCH('1617 1718 Comparison'!$A23,' Cash Num-Den_Indi'!$A$2:$A$35,0),MATCH('1617 1718 Comparison'!CI$2,' Cash Num-Den_Indi'!$A$2:$ANL$2,0))-INDEX('1617 Data'!$A$2:$AEW$35,MATCH('1617 1718 Comparison'!$A23,'1617 Data'!$A$2:$A$35,0),MATCH('1617 1718 Comparison'!CI$2,'1617 Data'!$A$2:$AEW$2,0))</f>
        <v>#N/A</v>
      </c>
      <c r="CJ23" s="402">
        <f>INDEX(' Cash Num-Den_Indi'!$A$2:$ANL$35,MATCH('1617 1718 Comparison'!$A23,' Cash Num-Den_Indi'!$A$2:$A$35,0),MATCH('1617 1718 Comparison'!CJ$2,' Cash Num-Den_Indi'!$A$2:$ANL$2,0))-INDEX('1617 Data'!$A$2:$AEW$35,MATCH('1617 1718 Comparison'!$A23,'1617 Data'!$A$2:$A$35,0),MATCH('1617 1718 Comparison'!CJ$2,'1617 Data'!$A$2:$AEW$2,0))</f>
        <v>0</v>
      </c>
      <c r="CK23" s="402">
        <f>INDEX(' Cash Num-Den_Indi'!$A$2:$ANL$35,MATCH('1617 1718 Comparison'!$A23,' Cash Num-Den_Indi'!$A$2:$A$35,0),MATCH('1617 1718 Comparison'!CK$2,' Cash Num-Den_Indi'!$A$2:$ANL$2,0))-INDEX('1617 Data'!$A$2:$AEW$35,MATCH('1617 1718 Comparison'!$A23,'1617 Data'!$A$2:$A$35,0),MATCH('1617 1718 Comparison'!CK$2,'1617 Data'!$A$2:$AEW$2,0))</f>
        <v>0</v>
      </c>
      <c r="CL23" s="402">
        <f>INDEX(' Cash Num-Den_Indi'!$A$2:$ANL$35,MATCH('1617 1718 Comparison'!$A23,' Cash Num-Den_Indi'!$A$2:$A$35,0),MATCH('1617 1718 Comparison'!CL$2,' Cash Num-Den_Indi'!$A$2:$ANL$2,0))-INDEX('1617 Data'!$A$2:$AEW$35,MATCH('1617 1718 Comparison'!$A23,'1617 Data'!$A$2:$A$35,0),MATCH('1617 1718 Comparison'!CL$2,'1617 Data'!$A$2:$AEW$2,0))</f>
        <v>0</v>
      </c>
      <c r="CM23" s="402">
        <f>INDEX(' Cash Num-Den_Indi'!$A$2:$ANL$35,MATCH('1617 1718 Comparison'!$A23,' Cash Num-Den_Indi'!$A$2:$A$35,0),MATCH('1617 1718 Comparison'!CM$2,' Cash Num-Den_Indi'!$A$2:$ANL$2,0))-INDEX('1617 Data'!$A$2:$AEW$35,MATCH('1617 1718 Comparison'!$A23,'1617 Data'!$A$2:$A$35,0),MATCH('1617 1718 Comparison'!CM$2,'1617 Data'!$A$2:$AEW$2,0))</f>
        <v>0</v>
      </c>
      <c r="CN23" s="402">
        <f>INDEX(' Cash Num-Den_Indi'!$A$2:$ANL$35,MATCH('1617 1718 Comparison'!$A23,' Cash Num-Den_Indi'!$A$2:$A$35,0),MATCH('1617 1718 Comparison'!CN$2,' Cash Num-Den_Indi'!$A$2:$ANL$2,0))-INDEX('1617 Data'!$A$2:$AEW$35,MATCH('1617 1718 Comparison'!$A23,'1617 Data'!$A$2:$A$35,0),MATCH('1617 1718 Comparison'!CN$2,'1617 Data'!$A$2:$AEW$2,0))</f>
        <v>0</v>
      </c>
      <c r="CO23" s="402">
        <f>INDEX(' Cash Num-Den_Indi'!$A$2:$ANL$35,MATCH('1617 1718 Comparison'!$A23,' Cash Num-Den_Indi'!$A$2:$A$35,0),MATCH('1617 1718 Comparison'!CO$2,' Cash Num-Den_Indi'!$A$2:$ANL$2,0))-INDEX('1617 Data'!$A$2:$AEW$35,MATCH('1617 1718 Comparison'!$A23,'1617 Data'!$A$2:$A$35,0),MATCH('1617 1718 Comparison'!CO$2,'1617 Data'!$A$2:$AEW$2,0))</f>
        <v>0</v>
      </c>
      <c r="CP23" s="403" t="e">
        <f>INDEX(' Cash Num-Den_Indi'!$A$2:$ANL$35,MATCH('1617 1718 Comparison'!$A23,' Cash Num-Den_Indi'!$A$2:$A$35,0),MATCH('1617 1718 Comparison'!CP$2,' Cash Num-Den_Indi'!$A$2:$ANL$2,0))-INDEX('1617 Data'!$A$2:$AEW$35,MATCH('1617 1718 Comparison'!$A23,'1617 Data'!$A$2:$A$35,0),MATCH('1617 1718 Comparison'!CP$2,'1617 Data'!$A$2:$AEW$2,0))</f>
        <v>#N/A</v>
      </c>
      <c r="CQ23" s="402">
        <f>INDEX(' Cash Num-Den_Indi'!$A$2:$ANL$35,MATCH('1617 1718 Comparison'!$A23,' Cash Num-Den_Indi'!$A$2:$A$35,0),MATCH('1617 1718 Comparison'!CQ$2,' Cash Num-Den_Indi'!$A$2:$ANL$2,0))-INDEX('1617 Data'!$A$2:$AEW$35,MATCH('1617 1718 Comparison'!$A23,'1617 Data'!$A$2:$A$35,0),MATCH('1617 1718 Comparison'!CQ$2,'1617 Data'!$A$2:$AEW$2,0))</f>
        <v>0</v>
      </c>
      <c r="CR23" s="402">
        <f>INDEX(' Cash Num-Den_Indi'!$A$2:$ANL$35,MATCH('1617 1718 Comparison'!$A23,' Cash Num-Den_Indi'!$A$2:$A$35,0),MATCH('1617 1718 Comparison'!CR$2,' Cash Num-Den_Indi'!$A$2:$ANL$2,0))-INDEX('1617 Data'!$A$2:$AEW$35,MATCH('1617 1718 Comparison'!$A23,'1617 Data'!$A$2:$A$35,0),MATCH('1617 1718 Comparison'!CR$2,'1617 Data'!$A$2:$AEW$2,0))</f>
        <v>0</v>
      </c>
      <c r="CS23" s="402">
        <f>INDEX(' Cash Num-Den_Indi'!$A$2:$ANL$35,MATCH('1617 1718 Comparison'!$A23,' Cash Num-Den_Indi'!$A$2:$A$35,0),MATCH('1617 1718 Comparison'!CS$2,' Cash Num-Den_Indi'!$A$2:$ANL$2,0))-INDEX('1617 Data'!$A$2:$AEW$35,MATCH('1617 1718 Comparison'!$A23,'1617 Data'!$A$2:$A$35,0),MATCH('1617 1718 Comparison'!CS$2,'1617 Data'!$A$2:$AEW$2,0))</f>
        <v>0</v>
      </c>
      <c r="CT23" s="402">
        <f>INDEX(' Cash Num-Den_Indi'!$A$2:$ANL$35,MATCH('1617 1718 Comparison'!$A23,' Cash Num-Den_Indi'!$A$2:$A$35,0),MATCH('1617 1718 Comparison'!CT$2,' Cash Num-Den_Indi'!$A$2:$ANL$2,0))-INDEX('1617 Data'!$A$2:$AEW$35,MATCH('1617 1718 Comparison'!$A23,'1617 Data'!$A$2:$A$35,0),MATCH('1617 1718 Comparison'!CT$2,'1617 Data'!$A$2:$AEW$2,0))</f>
        <v>0</v>
      </c>
      <c r="CU23" s="402">
        <f>INDEX(' Cash Num-Den_Indi'!$A$2:$ANL$35,MATCH('1617 1718 Comparison'!$A23,' Cash Num-Den_Indi'!$A$2:$A$35,0),MATCH('1617 1718 Comparison'!CU$2,' Cash Num-Den_Indi'!$A$2:$ANL$2,0))-INDEX('1617 Data'!$A$2:$AEW$35,MATCH('1617 1718 Comparison'!$A23,'1617 Data'!$A$2:$A$35,0),MATCH('1617 1718 Comparison'!CU$2,'1617 Data'!$A$2:$AEW$2,0))</f>
        <v>0</v>
      </c>
      <c r="CV23" s="402">
        <f>INDEX(' Cash Num-Den_Indi'!$A$2:$ANL$35,MATCH('1617 1718 Comparison'!$A23,' Cash Num-Den_Indi'!$A$2:$A$35,0),MATCH('1617 1718 Comparison'!CV$2,' Cash Num-Den_Indi'!$A$2:$ANL$2,0))-INDEX('1617 Data'!$A$2:$AEW$35,MATCH('1617 1718 Comparison'!$A23,'1617 Data'!$A$2:$A$35,0),MATCH('1617 1718 Comparison'!CV$2,'1617 Data'!$A$2:$AEW$2,0))</f>
        <v>0</v>
      </c>
      <c r="CW23" s="403" t="e">
        <f>INDEX(' Cash Num-Den_Indi'!$A$2:$ANL$35,MATCH('1617 1718 Comparison'!$A23,' Cash Num-Den_Indi'!$A$2:$A$35,0),MATCH('1617 1718 Comparison'!CW$2,' Cash Num-Den_Indi'!$A$2:$ANL$2,0))-INDEX('1617 Data'!$A$2:$AEW$35,MATCH('1617 1718 Comparison'!$A23,'1617 Data'!$A$2:$A$35,0),MATCH('1617 1718 Comparison'!CW$2,'1617 Data'!$A$2:$AEW$2,0))</f>
        <v>#N/A</v>
      </c>
      <c r="CX23" s="402">
        <f>INDEX(' Cash Num-Den_Indi'!$A$2:$ANL$35,MATCH('1617 1718 Comparison'!$A23,' Cash Num-Den_Indi'!$A$2:$A$35,0),MATCH('1617 1718 Comparison'!CX$2,' Cash Num-Den_Indi'!$A$2:$ANL$2,0))-INDEX('1617 Data'!$A$2:$AEW$35,MATCH('1617 1718 Comparison'!$A23,'1617 Data'!$A$2:$A$35,0),MATCH('1617 1718 Comparison'!CX$2,'1617 Data'!$A$2:$AEW$2,0))</f>
        <v>0</v>
      </c>
      <c r="CY23" s="402" t="e">
        <f>INDEX(' Cash Num-Den_Indi'!$A$2:$ANL$35,MATCH('1617 1718 Comparison'!$A23,' Cash Num-Den_Indi'!$A$2:$A$35,0),MATCH('1617 1718 Comparison'!CY$2,' Cash Num-Den_Indi'!$A$2:$ANL$2,0))-INDEX('1617 Data'!$A$2:$AEW$35,MATCH('1617 1718 Comparison'!$A23,'1617 Data'!$A$2:$A$35,0),MATCH('1617 1718 Comparison'!CY$2,'1617 Data'!$A$2:$AEW$2,0))</f>
        <v>#N/A</v>
      </c>
      <c r="CZ23" s="402" t="e">
        <f>INDEX(' Cash Num-Den_Indi'!$A$2:$ANL$35,MATCH('1617 1718 Comparison'!$A23,' Cash Num-Den_Indi'!$A$2:$A$35,0),MATCH('1617 1718 Comparison'!CZ$2,' Cash Num-Den_Indi'!$A$2:$ANL$2,0))-INDEX('1617 Data'!$A$2:$AEW$35,MATCH('1617 1718 Comparison'!$A23,'1617 Data'!$A$2:$A$35,0),MATCH('1617 1718 Comparison'!CZ$2,'1617 Data'!$A$2:$AEW$2,0))</f>
        <v>#N/A</v>
      </c>
      <c r="DA23" s="402">
        <f>INDEX(' Cash Num-Den_Indi'!$A$2:$ANL$35,MATCH('1617 1718 Comparison'!$A23,' Cash Num-Den_Indi'!$A$2:$A$35,0),MATCH('1617 1718 Comparison'!DA$2,' Cash Num-Den_Indi'!$A$2:$ANL$2,0))-INDEX('1617 Data'!$A$2:$AEW$35,MATCH('1617 1718 Comparison'!$A23,'1617 Data'!$A$2:$A$35,0),MATCH('1617 1718 Comparison'!DA$2,'1617 Data'!$A$2:$AEW$2,0))</f>
        <v>0</v>
      </c>
      <c r="DB23" s="402" t="e">
        <f>INDEX(' Cash Num-Den_Indi'!$A$2:$ANL$35,MATCH('1617 1718 Comparison'!$A23,' Cash Num-Den_Indi'!$A$2:$A$35,0),MATCH('1617 1718 Comparison'!DB$2,' Cash Num-Den_Indi'!$A$2:$ANL$2,0))-INDEX('1617 Data'!$A$2:$AEW$35,MATCH('1617 1718 Comparison'!$A23,'1617 Data'!$A$2:$A$35,0),MATCH('1617 1718 Comparison'!DB$2,'1617 Data'!$A$2:$AEW$2,0))</f>
        <v>#N/A</v>
      </c>
      <c r="DC23" s="402" t="e">
        <f>INDEX(' Cash Num-Den_Indi'!$A$2:$ANL$35,MATCH('1617 1718 Comparison'!$A23,' Cash Num-Den_Indi'!$A$2:$A$35,0),MATCH('1617 1718 Comparison'!DC$2,' Cash Num-Den_Indi'!$A$2:$ANL$2,0))-INDEX('1617 Data'!$A$2:$AEW$35,MATCH('1617 1718 Comparison'!$A23,'1617 Data'!$A$2:$A$35,0),MATCH('1617 1718 Comparison'!DC$2,'1617 Data'!$A$2:$AEW$2,0))</f>
        <v>#N/A</v>
      </c>
      <c r="DD23" s="402">
        <f>INDEX(' Cash Num-Den_Indi'!$A$2:$ANL$35,MATCH('1617 1718 Comparison'!$A23,' Cash Num-Den_Indi'!$A$2:$A$35,0),MATCH('1617 1718 Comparison'!DD$2,' Cash Num-Den_Indi'!$A$2:$ANL$2,0))-INDEX('1617 Data'!$A$2:$AEW$35,MATCH('1617 1718 Comparison'!$A23,'1617 Data'!$A$2:$A$35,0),MATCH('1617 1718 Comparison'!DD$2,'1617 Data'!$A$2:$AEW$2,0))</f>
        <v>0</v>
      </c>
      <c r="DE23" s="402" t="e">
        <f>INDEX(' Cash Num-Den_Indi'!$A$2:$ANL$35,MATCH('1617 1718 Comparison'!$A23,' Cash Num-Den_Indi'!$A$2:$A$35,0),MATCH('1617 1718 Comparison'!DE$2,' Cash Num-Den_Indi'!$A$2:$ANL$2,0))-INDEX('1617 Data'!$A$2:$AEW$35,MATCH('1617 1718 Comparison'!$A23,'1617 Data'!$A$2:$A$35,0),MATCH('1617 1718 Comparison'!DE$2,'1617 Data'!$A$2:$AEW$2,0))</f>
        <v>#N/A</v>
      </c>
      <c r="DF23" s="402" t="e">
        <f>INDEX(' Cash Num-Den_Indi'!$A$2:$ANL$35,MATCH('1617 1718 Comparison'!$A23,' Cash Num-Den_Indi'!$A$2:$A$35,0),MATCH('1617 1718 Comparison'!DF$2,' Cash Num-Den_Indi'!$A$2:$ANL$2,0))-INDEX('1617 Data'!$A$2:$AEW$35,MATCH('1617 1718 Comparison'!$A23,'1617 Data'!$A$2:$A$35,0),MATCH('1617 1718 Comparison'!DF$2,'1617 Data'!$A$2:$AEW$2,0))</f>
        <v>#N/A</v>
      </c>
      <c r="DG23" s="402">
        <f>INDEX(' Cash Num-Den_Indi'!$A$2:$ANL$35,MATCH('1617 1718 Comparison'!$A23,' Cash Num-Den_Indi'!$A$2:$A$35,0),MATCH('1617 1718 Comparison'!DG$2,' Cash Num-Den_Indi'!$A$2:$ANL$2,0))-INDEX('1617 Data'!$A$2:$AEW$35,MATCH('1617 1718 Comparison'!$A23,'1617 Data'!$A$2:$A$35,0),MATCH('1617 1718 Comparison'!DG$2,'1617 Data'!$A$2:$AEW$2,0))</f>
        <v>0</v>
      </c>
      <c r="DH23" s="402" t="e">
        <f>INDEX(' Cash Num-Den_Indi'!$A$2:$ANL$35,MATCH('1617 1718 Comparison'!$A23,' Cash Num-Den_Indi'!$A$2:$A$35,0),MATCH('1617 1718 Comparison'!DH$2,' Cash Num-Den_Indi'!$A$2:$ANL$2,0))-INDEX('1617 Data'!$A$2:$AEW$35,MATCH('1617 1718 Comparison'!$A23,'1617 Data'!$A$2:$A$35,0),MATCH('1617 1718 Comparison'!DH$2,'1617 Data'!$A$2:$AEW$2,0))</f>
        <v>#N/A</v>
      </c>
      <c r="DI23" s="402" t="e">
        <f>INDEX(' Cash Num-Den_Indi'!$A$2:$ANL$35,MATCH('1617 1718 Comparison'!$A23,' Cash Num-Den_Indi'!$A$2:$A$35,0),MATCH('1617 1718 Comparison'!DI$2,' Cash Num-Den_Indi'!$A$2:$ANL$2,0))-INDEX('1617 Data'!$A$2:$AEW$35,MATCH('1617 1718 Comparison'!$A23,'1617 Data'!$A$2:$A$35,0),MATCH('1617 1718 Comparison'!DI$2,'1617 Data'!$A$2:$AEW$2,0))</f>
        <v>#N/A</v>
      </c>
      <c r="DJ23" s="402">
        <f>INDEX(' Cash Num-Den_Indi'!$A$2:$ANL$35,MATCH('1617 1718 Comparison'!$A23,' Cash Num-Den_Indi'!$A$2:$A$35,0),MATCH('1617 1718 Comparison'!DJ$2,' Cash Num-Den_Indi'!$A$2:$ANL$2,0))-INDEX('1617 Data'!$A$2:$AEW$35,MATCH('1617 1718 Comparison'!$A23,'1617 Data'!$A$2:$A$35,0),MATCH('1617 1718 Comparison'!DJ$2,'1617 Data'!$A$2:$AEW$2,0))</f>
        <v>0</v>
      </c>
      <c r="DK23" s="402" t="e">
        <f>INDEX(' Cash Num-Den_Indi'!$A$2:$ANL$35,MATCH('1617 1718 Comparison'!$A23,' Cash Num-Den_Indi'!$A$2:$A$35,0),MATCH('1617 1718 Comparison'!DK$2,' Cash Num-Den_Indi'!$A$2:$ANL$2,0))-INDEX('1617 Data'!$A$2:$AEW$35,MATCH('1617 1718 Comparison'!$A23,'1617 Data'!$A$2:$A$35,0),MATCH('1617 1718 Comparison'!DK$2,'1617 Data'!$A$2:$AEW$2,0))</f>
        <v>#N/A</v>
      </c>
      <c r="DL23" s="402" t="e">
        <f>INDEX(' Cash Num-Den_Indi'!$A$2:$ANL$35,MATCH('1617 1718 Comparison'!$A23,' Cash Num-Den_Indi'!$A$2:$A$35,0),MATCH('1617 1718 Comparison'!DL$2,' Cash Num-Den_Indi'!$A$2:$ANL$2,0))-INDEX('1617 Data'!$A$2:$AEW$35,MATCH('1617 1718 Comparison'!$A23,'1617 Data'!$A$2:$A$35,0),MATCH('1617 1718 Comparison'!DL$2,'1617 Data'!$A$2:$AEW$2,0))</f>
        <v>#N/A</v>
      </c>
      <c r="DM23" s="402">
        <f>INDEX(' Cash Num-Den_Indi'!$A$2:$ANL$35,MATCH('1617 1718 Comparison'!$A23,' Cash Num-Den_Indi'!$A$2:$A$35,0),MATCH('1617 1718 Comparison'!DM$2,' Cash Num-Den_Indi'!$A$2:$ANL$2,0))-INDEX('1617 Data'!$A$2:$AEW$35,MATCH('1617 1718 Comparison'!$A23,'1617 Data'!$A$2:$A$35,0),MATCH('1617 1718 Comparison'!DM$2,'1617 Data'!$A$2:$AEW$2,0))</f>
        <v>0</v>
      </c>
      <c r="DN23" s="402" t="e">
        <f>INDEX(' Cash Num-Den_Indi'!$A$2:$ANL$35,MATCH('1617 1718 Comparison'!$A23,' Cash Num-Den_Indi'!$A$2:$A$35,0),MATCH('1617 1718 Comparison'!DN$2,' Cash Num-Den_Indi'!$A$2:$ANL$2,0))-INDEX('1617 Data'!$A$2:$AEW$35,MATCH('1617 1718 Comparison'!$A23,'1617 Data'!$A$2:$A$35,0),MATCH('1617 1718 Comparison'!DN$2,'1617 Data'!$A$2:$AEW$2,0))</f>
        <v>#N/A</v>
      </c>
      <c r="DO23" s="402" t="e">
        <f>INDEX(' Cash Num-Den_Indi'!$A$2:$ANL$35,MATCH('1617 1718 Comparison'!$A23,' Cash Num-Den_Indi'!$A$2:$A$35,0),MATCH('1617 1718 Comparison'!DO$2,' Cash Num-Den_Indi'!$A$2:$ANL$2,0))-INDEX('1617 Data'!$A$2:$AEW$35,MATCH('1617 1718 Comparison'!$A23,'1617 Data'!$A$2:$A$35,0),MATCH('1617 1718 Comparison'!DO$2,'1617 Data'!$A$2:$AEW$2,0))</f>
        <v>#N/A</v>
      </c>
      <c r="DP23" s="402">
        <f>INDEX(' Cash Num-Den_Indi'!$A$2:$ANL$35,MATCH('1617 1718 Comparison'!$A23,' Cash Num-Den_Indi'!$A$2:$A$35,0),MATCH('1617 1718 Comparison'!DP$2,' Cash Num-Den_Indi'!$A$2:$ANL$2,0))-INDEX('1617 Data'!$A$2:$AEW$35,MATCH('1617 1718 Comparison'!$A23,'1617 Data'!$A$2:$A$35,0),MATCH('1617 1718 Comparison'!DP$2,'1617 Data'!$A$2:$AEW$2,0))</f>
        <v>0</v>
      </c>
      <c r="DQ23" s="402" t="e">
        <f>INDEX(' Cash Num-Den_Indi'!$A$2:$ANL$35,MATCH('1617 1718 Comparison'!$A23,' Cash Num-Den_Indi'!$A$2:$A$35,0),MATCH('1617 1718 Comparison'!DQ$2,' Cash Num-Den_Indi'!$A$2:$ANL$2,0))-INDEX('1617 Data'!$A$2:$AEW$35,MATCH('1617 1718 Comparison'!$A23,'1617 Data'!$A$2:$A$35,0),MATCH('1617 1718 Comparison'!DQ$2,'1617 Data'!$A$2:$AEW$2,0))</f>
        <v>#N/A</v>
      </c>
      <c r="DR23" s="402" t="e">
        <f>INDEX(' Cash Num-Den_Indi'!$A$2:$ANL$35,MATCH('1617 1718 Comparison'!$A23,' Cash Num-Den_Indi'!$A$2:$A$35,0),MATCH('1617 1718 Comparison'!DR$2,' Cash Num-Den_Indi'!$A$2:$ANL$2,0))-INDEX('1617 Data'!$A$2:$AEW$35,MATCH('1617 1718 Comparison'!$A23,'1617 Data'!$A$2:$A$35,0),MATCH('1617 1718 Comparison'!DR$2,'1617 Data'!$A$2:$AEW$2,0))</f>
        <v>#N/A</v>
      </c>
      <c r="DS23" s="403" t="e">
        <f>INDEX(' Cash Num-Den_Indi'!$A$2:$ANL$35,MATCH('1617 1718 Comparison'!$A23,' Cash Num-Den_Indi'!$A$2:$A$35,0),MATCH('1617 1718 Comparison'!DS$2,' Cash Num-Den_Indi'!$A$2:$ANL$2,0))-INDEX('1617 Data'!$A$2:$AEW$35,MATCH('1617 1718 Comparison'!$A23,'1617 Data'!$A$2:$A$35,0),MATCH('1617 1718 Comparison'!DS$2,'1617 Data'!$A$2:$AEW$2,0))</f>
        <v>#N/A</v>
      </c>
      <c r="DT23" s="403" t="e">
        <f>INDEX(' Cash Num-Den_Indi'!$A$2:$ANL$35,MATCH('1617 1718 Comparison'!$A23,' Cash Num-Den_Indi'!$A$2:$A$35,0),MATCH('1617 1718 Comparison'!DT$2,' Cash Num-Den_Indi'!$A$2:$ANL$2,0))-INDEX('1617 Data'!$A$2:$AEW$35,MATCH('1617 1718 Comparison'!$A23,'1617 Data'!$A$2:$A$35,0),MATCH('1617 1718 Comparison'!DT$2,'1617 Data'!$A$2:$AEW$2,0))</f>
        <v>#N/A</v>
      </c>
      <c r="DU23" s="403" t="e">
        <f>INDEX(' Cash Num-Den_Indi'!$A$2:$ANL$35,MATCH('1617 1718 Comparison'!$A23,' Cash Num-Den_Indi'!$A$2:$A$35,0),MATCH('1617 1718 Comparison'!DU$2,' Cash Num-Den_Indi'!$A$2:$ANL$2,0))-INDEX('1617 Data'!$A$2:$AEW$35,MATCH('1617 1718 Comparison'!$A23,'1617 Data'!$A$2:$A$35,0),MATCH('1617 1718 Comparison'!DU$2,'1617 Data'!$A$2:$AEW$2,0))</f>
        <v>#N/A</v>
      </c>
      <c r="DV23" s="402">
        <f>INDEX(' Cash Num-Den_Indi'!$A$2:$ANL$35,MATCH('1617 1718 Comparison'!$A23,' Cash Num-Den_Indi'!$A$2:$A$35,0),MATCH('1617 1718 Comparison'!DV$2,' Cash Num-Den_Indi'!$A$2:$ANL$2,0))-INDEX('1617 Data'!$A$2:$AEW$35,MATCH('1617 1718 Comparison'!$A23,'1617 Data'!$A$2:$A$35,0),MATCH('1617 1718 Comparison'!DV$2,'1617 Data'!$A$2:$AEW$2,0))</f>
        <v>0</v>
      </c>
      <c r="DW23" s="402" t="e">
        <f>INDEX(' Cash Num-Den_Indi'!$A$2:$ANL$35,MATCH('1617 1718 Comparison'!$A23,' Cash Num-Den_Indi'!$A$2:$A$35,0),MATCH('1617 1718 Comparison'!DW$2,' Cash Num-Den_Indi'!$A$2:$ANL$2,0))-INDEX('1617 Data'!$A$2:$AEW$35,MATCH('1617 1718 Comparison'!$A23,'1617 Data'!$A$2:$A$35,0),MATCH('1617 1718 Comparison'!DW$2,'1617 Data'!$A$2:$AEW$2,0))</f>
        <v>#N/A</v>
      </c>
      <c r="DX23" s="402" t="e">
        <f>INDEX(' Cash Num-Den_Indi'!$A$2:$ANL$35,MATCH('1617 1718 Comparison'!$A23,' Cash Num-Den_Indi'!$A$2:$A$35,0),MATCH('1617 1718 Comparison'!DX$2,' Cash Num-Den_Indi'!$A$2:$ANL$2,0))-INDEX('1617 Data'!$A$2:$AEW$35,MATCH('1617 1718 Comparison'!$A23,'1617 Data'!$A$2:$A$35,0),MATCH('1617 1718 Comparison'!DX$2,'1617 Data'!$A$2:$AEW$2,0))</f>
        <v>#N/A</v>
      </c>
      <c r="DY23" s="402">
        <f>INDEX(' Cash Num-Den_Indi'!$A$2:$ANL$35,MATCH('1617 1718 Comparison'!$A23,' Cash Num-Den_Indi'!$A$2:$A$35,0),MATCH('1617 1718 Comparison'!DY$2,' Cash Num-Den_Indi'!$A$2:$ANL$2,0))-INDEX('1617 Data'!$A$2:$AEW$35,MATCH('1617 1718 Comparison'!$A23,'1617 Data'!$A$2:$A$35,0),MATCH('1617 1718 Comparison'!DY$2,'1617 Data'!$A$2:$AEW$2,0))</f>
        <v>0</v>
      </c>
      <c r="DZ23" s="402" t="e">
        <f>INDEX(' Cash Num-Den_Indi'!$A$2:$ANL$35,MATCH('1617 1718 Comparison'!$A23,' Cash Num-Den_Indi'!$A$2:$A$35,0),MATCH('1617 1718 Comparison'!DZ$2,' Cash Num-Den_Indi'!$A$2:$ANL$2,0))-INDEX('1617 Data'!$A$2:$AEW$35,MATCH('1617 1718 Comparison'!$A23,'1617 Data'!$A$2:$A$35,0),MATCH('1617 1718 Comparison'!DZ$2,'1617 Data'!$A$2:$AEW$2,0))</f>
        <v>#N/A</v>
      </c>
      <c r="EA23" s="402" t="e">
        <f>INDEX(' Cash Num-Den_Indi'!$A$2:$ANL$35,MATCH('1617 1718 Comparison'!$A23,' Cash Num-Den_Indi'!$A$2:$A$35,0),MATCH('1617 1718 Comparison'!EA$2,' Cash Num-Den_Indi'!$A$2:$ANL$2,0))-INDEX('1617 Data'!$A$2:$AEW$35,MATCH('1617 1718 Comparison'!$A23,'1617 Data'!$A$2:$A$35,0),MATCH('1617 1718 Comparison'!EA$2,'1617 Data'!$A$2:$AEW$2,0))</f>
        <v>#N/A</v>
      </c>
      <c r="EB23" s="402">
        <f>INDEX(' Cash Num-Den_Indi'!$A$2:$ANL$35,MATCH('1617 1718 Comparison'!$A23,' Cash Num-Den_Indi'!$A$2:$A$35,0),MATCH('1617 1718 Comparison'!EB$2,' Cash Num-Den_Indi'!$A$2:$ANL$2,0))-INDEX('1617 Data'!$A$2:$AEW$35,MATCH('1617 1718 Comparison'!$A23,'1617 Data'!$A$2:$A$35,0),MATCH('1617 1718 Comparison'!EB$2,'1617 Data'!$A$2:$AEW$2,0))</f>
        <v>0</v>
      </c>
      <c r="EC23" s="402" t="e">
        <f>INDEX(' Cash Num-Den_Indi'!$A$2:$ANL$35,MATCH('1617 1718 Comparison'!$A23,' Cash Num-Den_Indi'!$A$2:$A$35,0),MATCH('1617 1718 Comparison'!EC$2,' Cash Num-Den_Indi'!$A$2:$ANL$2,0))-INDEX('1617 Data'!$A$2:$AEW$35,MATCH('1617 1718 Comparison'!$A23,'1617 Data'!$A$2:$A$35,0),MATCH('1617 1718 Comparison'!EC$2,'1617 Data'!$A$2:$AEW$2,0))</f>
        <v>#N/A</v>
      </c>
      <c r="ED23" s="402" t="e">
        <f>INDEX(' Cash Num-Den_Indi'!$A$2:$ANL$35,MATCH('1617 1718 Comparison'!$A23,' Cash Num-Den_Indi'!$A$2:$A$35,0),MATCH('1617 1718 Comparison'!ED$2,' Cash Num-Den_Indi'!$A$2:$ANL$2,0))-INDEX('1617 Data'!$A$2:$AEW$35,MATCH('1617 1718 Comparison'!$A23,'1617 Data'!$A$2:$A$35,0),MATCH('1617 1718 Comparison'!ED$2,'1617 Data'!$A$2:$AEW$2,0))</f>
        <v>#N/A</v>
      </c>
      <c r="EE23" s="402">
        <f>INDEX(' Cash Num-Den_Indi'!$A$2:$ANL$35,MATCH('1617 1718 Comparison'!$A23,' Cash Num-Den_Indi'!$A$2:$A$35,0),MATCH('1617 1718 Comparison'!EE$2,' Cash Num-Den_Indi'!$A$2:$ANL$2,0))-INDEX('1617 Data'!$A$2:$AEW$35,MATCH('1617 1718 Comparison'!$A23,'1617 Data'!$A$2:$A$35,0),MATCH('1617 1718 Comparison'!EE$2,'1617 Data'!$A$2:$AEW$2,0))</f>
        <v>0</v>
      </c>
      <c r="EF23" s="402" t="e">
        <f>INDEX(' Cash Num-Den_Indi'!$A$2:$ANL$35,MATCH('1617 1718 Comparison'!$A23,' Cash Num-Den_Indi'!$A$2:$A$35,0),MATCH('1617 1718 Comparison'!EF$2,' Cash Num-Den_Indi'!$A$2:$ANL$2,0))-INDEX('1617 Data'!$A$2:$AEW$35,MATCH('1617 1718 Comparison'!$A23,'1617 Data'!$A$2:$A$35,0),MATCH('1617 1718 Comparison'!EF$2,'1617 Data'!$A$2:$AEW$2,0))</f>
        <v>#N/A</v>
      </c>
      <c r="EG23" s="402" t="e">
        <f>INDEX(' Cash Num-Den_Indi'!$A$2:$ANL$35,MATCH('1617 1718 Comparison'!$A23,' Cash Num-Den_Indi'!$A$2:$A$35,0),MATCH('1617 1718 Comparison'!EG$2,' Cash Num-Den_Indi'!$A$2:$ANL$2,0))-INDEX('1617 Data'!$A$2:$AEW$35,MATCH('1617 1718 Comparison'!$A23,'1617 Data'!$A$2:$A$35,0),MATCH('1617 1718 Comparison'!EG$2,'1617 Data'!$A$2:$AEW$2,0))</f>
        <v>#N/A</v>
      </c>
      <c r="EH23" s="402">
        <f>INDEX(' Cash Num-Den_Indi'!$A$2:$ANL$35,MATCH('1617 1718 Comparison'!$A23,' Cash Num-Den_Indi'!$A$2:$A$35,0),MATCH('1617 1718 Comparison'!EH$2,' Cash Num-Den_Indi'!$A$2:$ANL$2,0))-INDEX('1617 Data'!$A$2:$AEW$35,MATCH('1617 1718 Comparison'!$A23,'1617 Data'!$A$2:$A$35,0),MATCH('1617 1718 Comparison'!EH$2,'1617 Data'!$A$2:$AEW$2,0))</f>
        <v>0</v>
      </c>
      <c r="EI23" s="402" t="e">
        <f>INDEX(' Cash Num-Den_Indi'!$A$2:$ANL$35,MATCH('1617 1718 Comparison'!$A23,' Cash Num-Den_Indi'!$A$2:$A$35,0),MATCH('1617 1718 Comparison'!EI$2,' Cash Num-Den_Indi'!$A$2:$ANL$2,0))-INDEX('1617 Data'!$A$2:$AEW$35,MATCH('1617 1718 Comparison'!$A23,'1617 Data'!$A$2:$A$35,0),MATCH('1617 1718 Comparison'!EI$2,'1617 Data'!$A$2:$AEW$2,0))</f>
        <v>#N/A</v>
      </c>
      <c r="EJ23" s="402" t="e">
        <f>INDEX(' Cash Num-Den_Indi'!$A$2:$ANL$35,MATCH('1617 1718 Comparison'!$A23,' Cash Num-Den_Indi'!$A$2:$A$35,0),MATCH('1617 1718 Comparison'!EJ$2,' Cash Num-Den_Indi'!$A$2:$ANL$2,0))-INDEX('1617 Data'!$A$2:$AEW$35,MATCH('1617 1718 Comparison'!$A23,'1617 Data'!$A$2:$A$35,0),MATCH('1617 1718 Comparison'!EJ$2,'1617 Data'!$A$2:$AEW$2,0))</f>
        <v>#N/A</v>
      </c>
      <c r="EK23" s="402">
        <f>INDEX(' Cash Num-Den_Indi'!$A$2:$ANL$35,MATCH('1617 1718 Comparison'!$A23,' Cash Num-Den_Indi'!$A$2:$A$35,0),MATCH('1617 1718 Comparison'!EK$2,' Cash Num-Den_Indi'!$A$2:$ANL$2,0))-INDEX('1617 Data'!$A$2:$AEW$35,MATCH('1617 1718 Comparison'!$A23,'1617 Data'!$A$2:$A$35,0),MATCH('1617 1718 Comparison'!EK$2,'1617 Data'!$A$2:$AEW$2,0))</f>
        <v>0</v>
      </c>
      <c r="EL23" s="402" t="e">
        <f>INDEX(' Cash Num-Den_Indi'!$A$2:$ANL$35,MATCH('1617 1718 Comparison'!$A23,' Cash Num-Den_Indi'!$A$2:$A$35,0),MATCH('1617 1718 Comparison'!EL$2,' Cash Num-Den_Indi'!$A$2:$ANL$2,0))-INDEX('1617 Data'!$A$2:$AEW$35,MATCH('1617 1718 Comparison'!$A23,'1617 Data'!$A$2:$A$35,0),MATCH('1617 1718 Comparison'!EL$2,'1617 Data'!$A$2:$AEW$2,0))</f>
        <v>#N/A</v>
      </c>
      <c r="EM23" s="402" t="e">
        <f>INDEX(' Cash Num-Den_Indi'!$A$2:$ANL$35,MATCH('1617 1718 Comparison'!$A23,' Cash Num-Den_Indi'!$A$2:$A$35,0),MATCH('1617 1718 Comparison'!EM$2,' Cash Num-Den_Indi'!$A$2:$ANL$2,0))-INDEX('1617 Data'!$A$2:$AEW$35,MATCH('1617 1718 Comparison'!$A23,'1617 Data'!$A$2:$A$35,0),MATCH('1617 1718 Comparison'!EM$2,'1617 Data'!$A$2:$AEW$2,0))</f>
        <v>#N/A</v>
      </c>
      <c r="EN23" s="402">
        <f>INDEX(' Cash Num-Den_Indi'!$A$2:$ANL$35,MATCH('1617 1718 Comparison'!$A23,' Cash Num-Den_Indi'!$A$2:$A$35,0),MATCH('1617 1718 Comparison'!EN$2,' Cash Num-Den_Indi'!$A$2:$ANL$2,0))-INDEX('1617 Data'!$A$2:$AEW$35,MATCH('1617 1718 Comparison'!$A23,'1617 Data'!$A$2:$A$35,0),MATCH('1617 1718 Comparison'!EN$2,'1617 Data'!$A$2:$AEW$2,0))</f>
        <v>0</v>
      </c>
      <c r="EO23" s="402" t="e">
        <f>INDEX(' Cash Num-Den_Indi'!$A$2:$ANL$35,MATCH('1617 1718 Comparison'!$A23,' Cash Num-Den_Indi'!$A$2:$A$35,0),MATCH('1617 1718 Comparison'!EO$2,' Cash Num-Den_Indi'!$A$2:$ANL$2,0))-INDEX('1617 Data'!$A$2:$AEW$35,MATCH('1617 1718 Comparison'!$A23,'1617 Data'!$A$2:$A$35,0),MATCH('1617 1718 Comparison'!EO$2,'1617 Data'!$A$2:$AEW$2,0))</f>
        <v>#N/A</v>
      </c>
      <c r="EP23" s="402" t="e">
        <f>INDEX(' Cash Num-Den_Indi'!$A$2:$ANL$35,MATCH('1617 1718 Comparison'!$A23,' Cash Num-Den_Indi'!$A$2:$A$35,0),MATCH('1617 1718 Comparison'!EP$2,' Cash Num-Den_Indi'!$A$2:$ANL$2,0))-INDEX('1617 Data'!$A$2:$AEW$35,MATCH('1617 1718 Comparison'!$A23,'1617 Data'!$A$2:$A$35,0),MATCH('1617 1718 Comparison'!EP$2,'1617 Data'!$A$2:$AEW$2,0))</f>
        <v>#N/A</v>
      </c>
      <c r="EQ23" s="403" t="e">
        <f>INDEX(' Cash Num-Den_Indi'!$A$2:$ANL$35,MATCH('1617 1718 Comparison'!$A23,' Cash Num-Den_Indi'!$A$2:$A$35,0),MATCH('1617 1718 Comparison'!EQ$2,' Cash Num-Den_Indi'!$A$2:$ANL$2,0))-INDEX('1617 Data'!$A$2:$AEW$35,MATCH('1617 1718 Comparison'!$A23,'1617 Data'!$A$2:$A$35,0),MATCH('1617 1718 Comparison'!EQ$2,'1617 Data'!$A$2:$AEW$2,0))</f>
        <v>#N/A</v>
      </c>
      <c r="ER23" s="403" t="e">
        <f>INDEX(' Cash Num-Den_Indi'!$A$2:$ANL$35,MATCH('1617 1718 Comparison'!$A23,' Cash Num-Den_Indi'!$A$2:$A$35,0),MATCH('1617 1718 Comparison'!ER$2,' Cash Num-Den_Indi'!$A$2:$ANL$2,0))-INDEX('1617 Data'!$A$2:$AEW$35,MATCH('1617 1718 Comparison'!$A23,'1617 Data'!$A$2:$A$35,0),MATCH('1617 1718 Comparison'!ER$2,'1617 Data'!$A$2:$AEW$2,0))</f>
        <v>#N/A</v>
      </c>
      <c r="ES23" s="403" t="e">
        <f>INDEX(' Cash Num-Den_Indi'!$A$2:$ANL$35,MATCH('1617 1718 Comparison'!$A23,' Cash Num-Den_Indi'!$A$2:$A$35,0),MATCH('1617 1718 Comparison'!ES$2,' Cash Num-Den_Indi'!$A$2:$ANL$2,0))-INDEX('1617 Data'!$A$2:$AEW$35,MATCH('1617 1718 Comparison'!$A23,'1617 Data'!$A$2:$A$35,0),MATCH('1617 1718 Comparison'!ES$2,'1617 Data'!$A$2:$AEW$2,0))</f>
        <v>#N/A</v>
      </c>
      <c r="ET23" s="402">
        <f>INDEX(' Cash Num-Den_Indi'!$A$2:$ANL$35,MATCH('1617 1718 Comparison'!$A23,' Cash Num-Den_Indi'!$A$2:$A$35,0),MATCH('1617 1718 Comparison'!ET$2,' Cash Num-Den_Indi'!$A$2:$ANL$2,0))-INDEX('1617 Data'!$A$2:$AEW$35,MATCH('1617 1718 Comparison'!$A23,'1617 Data'!$A$2:$A$35,0),MATCH('1617 1718 Comparison'!ET$2,'1617 Data'!$A$2:$AEW$2,0))</f>
        <v>0</v>
      </c>
      <c r="EU23" s="402">
        <f>INDEX(' Cash Num-Den_Indi'!$A$2:$ANL$35,MATCH('1617 1718 Comparison'!$A23,' Cash Num-Den_Indi'!$A$2:$A$35,0),MATCH('1617 1718 Comparison'!EU$2,' Cash Num-Den_Indi'!$A$2:$ANL$2,0))-INDEX('1617 Data'!$A$2:$AEW$35,MATCH('1617 1718 Comparison'!$A23,'1617 Data'!$A$2:$A$35,0),MATCH('1617 1718 Comparison'!EU$2,'1617 Data'!$A$2:$AEW$2,0))</f>
        <v>0</v>
      </c>
      <c r="EV23" s="402">
        <f>INDEX(' Cash Num-Den_Indi'!$A$2:$ANL$35,MATCH('1617 1718 Comparison'!$A23,' Cash Num-Den_Indi'!$A$2:$A$35,0),MATCH('1617 1718 Comparison'!EV$2,' Cash Num-Den_Indi'!$A$2:$ANL$2,0))-INDEX('1617 Data'!$A$2:$AEW$35,MATCH('1617 1718 Comparison'!$A23,'1617 Data'!$A$2:$A$35,0),MATCH('1617 1718 Comparison'!EV$2,'1617 Data'!$A$2:$AEW$2,0))</f>
        <v>0</v>
      </c>
      <c r="EW23" s="402">
        <f>INDEX(' Cash Num-Den_Indi'!$A$2:$ANL$35,MATCH('1617 1718 Comparison'!$A23,' Cash Num-Den_Indi'!$A$2:$A$35,0),MATCH('1617 1718 Comparison'!EW$2,' Cash Num-Den_Indi'!$A$2:$ANL$2,0))-INDEX('1617 Data'!$A$2:$AEW$35,MATCH('1617 1718 Comparison'!$A23,'1617 Data'!$A$2:$A$35,0),MATCH('1617 1718 Comparison'!EW$2,'1617 Data'!$A$2:$AEW$2,0))</f>
        <v>0</v>
      </c>
      <c r="EX23" s="402">
        <f>INDEX(' Cash Num-Den_Indi'!$A$2:$ANL$35,MATCH('1617 1718 Comparison'!$A23,' Cash Num-Den_Indi'!$A$2:$A$35,0),MATCH('1617 1718 Comparison'!EX$2,' Cash Num-Den_Indi'!$A$2:$ANL$2,0))-INDEX('1617 Data'!$A$2:$AEW$35,MATCH('1617 1718 Comparison'!$A23,'1617 Data'!$A$2:$A$35,0),MATCH('1617 1718 Comparison'!EX$2,'1617 Data'!$A$2:$AEW$2,0))</f>
        <v>0</v>
      </c>
      <c r="EY23" s="402">
        <f>INDEX(' Cash Num-Den_Indi'!$A$2:$ANL$35,MATCH('1617 1718 Comparison'!$A23,' Cash Num-Den_Indi'!$A$2:$A$35,0),MATCH('1617 1718 Comparison'!EY$2,' Cash Num-Den_Indi'!$A$2:$ANL$2,0))-INDEX('1617 Data'!$A$2:$AEW$35,MATCH('1617 1718 Comparison'!$A23,'1617 Data'!$A$2:$A$35,0),MATCH('1617 1718 Comparison'!EY$2,'1617 Data'!$A$2:$AEW$2,0))</f>
        <v>0</v>
      </c>
      <c r="EZ23" s="402">
        <f>INDEX(' Cash Num-Den_Indi'!$A$2:$ANL$35,MATCH('1617 1718 Comparison'!$A23,' Cash Num-Den_Indi'!$A$2:$A$35,0),MATCH('1617 1718 Comparison'!EZ$2,' Cash Num-Den_Indi'!$A$2:$ANL$2,0))-INDEX('1617 Data'!$A$2:$AEW$35,MATCH('1617 1718 Comparison'!$A23,'1617 Data'!$A$2:$A$35,0),MATCH('1617 1718 Comparison'!EZ$2,'1617 Data'!$A$2:$AEW$2,0))</f>
        <v>0</v>
      </c>
      <c r="FA23" s="403" t="e">
        <f>INDEX(' Cash Num-Den_Indi'!$A$2:$ANL$35,MATCH('1617 1718 Comparison'!$A23,' Cash Num-Den_Indi'!$A$2:$A$35,0),MATCH('1617 1718 Comparison'!FA$2,' Cash Num-Den_Indi'!$A$2:$ANL$2,0))-INDEX('1617 Data'!$A$2:$AEW$35,MATCH('1617 1718 Comparison'!$A23,'1617 Data'!$A$2:$A$35,0),MATCH('1617 1718 Comparison'!FA$2,'1617 Data'!$A$2:$AEW$2,0))</f>
        <v>#N/A</v>
      </c>
      <c r="FB23" s="402">
        <f>INDEX(' Cash Num-Den_Indi'!$A$2:$ANL$35,MATCH('1617 1718 Comparison'!$A23,' Cash Num-Den_Indi'!$A$2:$A$35,0),MATCH('1617 1718 Comparison'!FB$2,' Cash Num-Den_Indi'!$A$2:$ANL$2,0))-INDEX('1617 Data'!$A$2:$AEW$35,MATCH('1617 1718 Comparison'!$A23,'1617 Data'!$A$2:$A$35,0),MATCH('1617 1718 Comparison'!FB$2,'1617 Data'!$A$2:$AEW$2,0))</f>
        <v>0</v>
      </c>
      <c r="FC23" s="402">
        <f>INDEX(' Cash Num-Den_Indi'!$A$2:$ANL$35,MATCH('1617 1718 Comparison'!$A23,' Cash Num-Den_Indi'!$A$2:$A$35,0),MATCH('1617 1718 Comparison'!FC$2,' Cash Num-Den_Indi'!$A$2:$ANL$2,0))-INDEX('1617 Data'!$A$2:$AEW$35,MATCH('1617 1718 Comparison'!$A23,'1617 Data'!$A$2:$A$35,0),MATCH('1617 1718 Comparison'!FC$2,'1617 Data'!$A$2:$AEW$2,0))</f>
        <v>0</v>
      </c>
      <c r="FD23" s="402">
        <f>INDEX(' Cash Num-Den_Indi'!$A$2:$ANL$35,MATCH('1617 1718 Comparison'!$A23,' Cash Num-Den_Indi'!$A$2:$A$35,0),MATCH('1617 1718 Comparison'!FD$2,' Cash Num-Den_Indi'!$A$2:$ANL$2,0))-INDEX('1617 Data'!$A$2:$AEW$35,MATCH('1617 1718 Comparison'!$A23,'1617 Data'!$A$2:$A$35,0),MATCH('1617 1718 Comparison'!FD$2,'1617 Data'!$A$2:$AEW$2,0))</f>
        <v>0</v>
      </c>
      <c r="FE23" s="402">
        <f>INDEX(' Cash Num-Den_Indi'!$A$2:$ANL$35,MATCH('1617 1718 Comparison'!$A23,' Cash Num-Den_Indi'!$A$2:$A$35,0),MATCH('1617 1718 Comparison'!FE$2,' Cash Num-Den_Indi'!$A$2:$ANL$2,0))-INDEX('1617 Data'!$A$2:$AEW$35,MATCH('1617 1718 Comparison'!$A23,'1617 Data'!$A$2:$A$35,0),MATCH('1617 1718 Comparison'!FE$2,'1617 Data'!$A$2:$AEW$2,0))</f>
        <v>0</v>
      </c>
      <c r="FF23" s="403" t="e">
        <f>INDEX(' Cash Num-Den_Indi'!$A$2:$ANL$35,MATCH('1617 1718 Comparison'!$A23,' Cash Num-Den_Indi'!$A$2:$A$35,0),MATCH('1617 1718 Comparison'!FF$2,' Cash Num-Den_Indi'!$A$2:$ANL$2,0))-INDEX('1617 Data'!$A$2:$AEW$35,MATCH('1617 1718 Comparison'!$A23,'1617 Data'!$A$2:$A$35,0),MATCH('1617 1718 Comparison'!FF$2,'1617 Data'!$A$2:$AEW$2,0))</f>
        <v>#N/A</v>
      </c>
      <c r="FG23" s="402">
        <f>INDEX(' Cash Num-Den_Indi'!$A$2:$ANL$35,MATCH('1617 1718 Comparison'!$A23,' Cash Num-Den_Indi'!$A$2:$A$35,0),MATCH('1617 1718 Comparison'!FG$2,' Cash Num-Den_Indi'!$A$2:$ANL$2,0))-INDEX('1617 Data'!$A$2:$AEW$35,MATCH('1617 1718 Comparison'!$A23,'1617 Data'!$A$2:$A$35,0),MATCH('1617 1718 Comparison'!FG$2,'1617 Data'!$A$2:$AEW$2,0))</f>
        <v>0</v>
      </c>
      <c r="FH23" s="402">
        <f>INDEX(' Cash Num-Den_Indi'!$A$2:$ANL$35,MATCH('1617 1718 Comparison'!$A23,' Cash Num-Den_Indi'!$A$2:$A$35,0),MATCH('1617 1718 Comparison'!FH$2,' Cash Num-Den_Indi'!$A$2:$ANL$2,0))-INDEX('1617 Data'!$A$2:$AEW$35,MATCH('1617 1718 Comparison'!$A23,'1617 Data'!$A$2:$A$35,0),MATCH('1617 1718 Comparison'!FH$2,'1617 Data'!$A$2:$AEW$2,0))</f>
        <v>0</v>
      </c>
      <c r="FI23" s="402">
        <f>INDEX(' Cash Num-Den_Indi'!$A$2:$ANL$35,MATCH('1617 1718 Comparison'!$A23,' Cash Num-Den_Indi'!$A$2:$A$35,0),MATCH('1617 1718 Comparison'!FI$2,' Cash Num-Den_Indi'!$A$2:$ANL$2,0))-INDEX('1617 Data'!$A$2:$AEW$35,MATCH('1617 1718 Comparison'!$A23,'1617 Data'!$A$2:$A$35,0),MATCH('1617 1718 Comparison'!FI$2,'1617 Data'!$A$2:$AEW$2,0))</f>
        <v>0</v>
      </c>
      <c r="FJ23" s="402">
        <f>INDEX(' Cash Num-Den_Indi'!$A$2:$ANL$35,MATCH('1617 1718 Comparison'!$A23,' Cash Num-Den_Indi'!$A$2:$A$35,0),MATCH('1617 1718 Comparison'!FJ$2,' Cash Num-Den_Indi'!$A$2:$ANL$2,0))-INDEX('1617 Data'!$A$2:$AEW$35,MATCH('1617 1718 Comparison'!$A23,'1617 Data'!$A$2:$A$35,0),MATCH('1617 1718 Comparison'!FJ$2,'1617 Data'!$A$2:$AEW$2,0))</f>
        <v>0</v>
      </c>
      <c r="FK23" s="402">
        <f>INDEX(' Cash Num-Den_Indi'!$A$2:$ANL$35,MATCH('1617 1718 Comparison'!$A23,' Cash Num-Den_Indi'!$A$2:$A$35,0),MATCH('1617 1718 Comparison'!FK$2,' Cash Num-Den_Indi'!$A$2:$ANL$2,0))-INDEX('1617 Data'!$A$2:$AEW$35,MATCH('1617 1718 Comparison'!$A23,'1617 Data'!$A$2:$A$35,0),MATCH('1617 1718 Comparison'!FK$2,'1617 Data'!$A$2:$AEW$2,0))</f>
        <v>0</v>
      </c>
      <c r="FL23" s="402">
        <f>INDEX(' Cash Num-Den_Indi'!$A$2:$ANL$35,MATCH('1617 1718 Comparison'!$A23,' Cash Num-Den_Indi'!$A$2:$A$35,0),MATCH('1617 1718 Comparison'!FL$2,' Cash Num-Den_Indi'!$A$2:$ANL$2,0))-INDEX('1617 Data'!$A$2:$AEW$35,MATCH('1617 1718 Comparison'!$A23,'1617 Data'!$A$2:$A$35,0),MATCH('1617 1718 Comparison'!FL$2,'1617 Data'!$A$2:$AEW$2,0))</f>
        <v>0</v>
      </c>
      <c r="FM23" s="403" t="e">
        <f>INDEX(' Cash Num-Den_Indi'!$A$2:$ANL$35,MATCH('1617 1718 Comparison'!$A23,' Cash Num-Den_Indi'!$A$2:$A$35,0),MATCH('1617 1718 Comparison'!FM$2,' Cash Num-Den_Indi'!$A$2:$ANL$2,0))-INDEX('1617 Data'!$A$2:$AEW$35,MATCH('1617 1718 Comparison'!$A23,'1617 Data'!$A$2:$A$35,0),MATCH('1617 1718 Comparison'!FM$2,'1617 Data'!$A$2:$AEW$2,0))</f>
        <v>#N/A</v>
      </c>
      <c r="FN23" s="402">
        <f>INDEX(' Cash Num-Den_Indi'!$A$2:$ANL$35,MATCH('1617 1718 Comparison'!$A23,' Cash Num-Den_Indi'!$A$2:$A$35,0),MATCH('1617 1718 Comparison'!FN$2,' Cash Num-Den_Indi'!$A$2:$ANL$2,0))-INDEX('1617 Data'!$A$2:$AEW$35,MATCH('1617 1718 Comparison'!$A23,'1617 Data'!$A$2:$A$35,0),MATCH('1617 1718 Comparison'!FN$2,'1617 Data'!$A$2:$AEW$2,0))</f>
        <v>0</v>
      </c>
      <c r="FO23" s="402">
        <f>INDEX(' Cash Num-Den_Indi'!$A$2:$ANL$35,MATCH('1617 1718 Comparison'!$A23,' Cash Num-Den_Indi'!$A$2:$A$35,0),MATCH('1617 1718 Comparison'!FO$2,' Cash Num-Den_Indi'!$A$2:$ANL$2,0))-INDEX('1617 Data'!$A$2:$AEW$35,MATCH('1617 1718 Comparison'!$A23,'1617 Data'!$A$2:$A$35,0),MATCH('1617 1718 Comparison'!FO$2,'1617 Data'!$A$2:$AEW$2,0))</f>
        <v>0</v>
      </c>
      <c r="FP23" s="402">
        <f>INDEX(' Cash Num-Den_Indi'!$A$2:$ANL$35,MATCH('1617 1718 Comparison'!$A23,' Cash Num-Den_Indi'!$A$2:$A$35,0),MATCH('1617 1718 Comparison'!FP$2,' Cash Num-Den_Indi'!$A$2:$ANL$2,0))-INDEX('1617 Data'!$A$2:$AEW$35,MATCH('1617 1718 Comparison'!$A23,'1617 Data'!$A$2:$A$35,0),MATCH('1617 1718 Comparison'!FP$2,'1617 Data'!$A$2:$AEW$2,0))</f>
        <v>0</v>
      </c>
      <c r="FQ23" s="402">
        <f>INDEX(' Cash Num-Den_Indi'!$A$2:$ANL$35,MATCH('1617 1718 Comparison'!$A23,' Cash Num-Den_Indi'!$A$2:$A$35,0),MATCH('1617 1718 Comparison'!FQ$2,' Cash Num-Den_Indi'!$A$2:$ANL$2,0))-INDEX('1617 Data'!$A$2:$AEW$35,MATCH('1617 1718 Comparison'!$A23,'1617 Data'!$A$2:$A$35,0),MATCH('1617 1718 Comparison'!FQ$2,'1617 Data'!$A$2:$AEW$2,0))</f>
        <v>0</v>
      </c>
      <c r="FR23" s="402">
        <f>INDEX(' Cash Num-Den_Indi'!$A$2:$ANL$35,MATCH('1617 1718 Comparison'!$A23,' Cash Num-Den_Indi'!$A$2:$A$35,0),MATCH('1617 1718 Comparison'!FR$2,' Cash Num-Den_Indi'!$A$2:$ANL$2,0))-INDEX('1617 Data'!$A$2:$AEW$35,MATCH('1617 1718 Comparison'!$A23,'1617 Data'!$A$2:$A$35,0),MATCH('1617 1718 Comparison'!FR$2,'1617 Data'!$A$2:$AEW$2,0))</f>
        <v>0.32999999999992724</v>
      </c>
      <c r="FS23" s="402">
        <f>INDEX(' Cash Num-Den_Indi'!$A$2:$ANL$35,MATCH('1617 1718 Comparison'!$A23,' Cash Num-Den_Indi'!$A$2:$A$35,0),MATCH('1617 1718 Comparison'!FS$2,' Cash Num-Den_Indi'!$A$2:$ANL$2,0))-INDEX('1617 Data'!$A$2:$AEW$35,MATCH('1617 1718 Comparison'!$A23,'1617 Data'!$A$2:$A$35,0),MATCH('1617 1718 Comparison'!FS$2,'1617 Data'!$A$2:$AEW$2,0))</f>
        <v>2.3999999999999773</v>
      </c>
      <c r="FT23" s="403" t="e">
        <f>INDEX(' Cash Num-Den_Indi'!$A$2:$ANL$35,MATCH('1617 1718 Comparison'!$A23,' Cash Num-Den_Indi'!$A$2:$A$35,0),MATCH('1617 1718 Comparison'!FT$2,' Cash Num-Den_Indi'!$A$2:$ANL$2,0))-INDEX('1617 Data'!$A$2:$AEW$35,MATCH('1617 1718 Comparison'!$A23,'1617 Data'!$A$2:$A$35,0),MATCH('1617 1718 Comparison'!FT$2,'1617 Data'!$A$2:$AEW$2,0))</f>
        <v>#N/A</v>
      </c>
      <c r="FU23" s="402">
        <f>INDEX(' Cash Num-Den_Indi'!$A$2:$ANL$35,MATCH('1617 1718 Comparison'!$A23,' Cash Num-Den_Indi'!$A$2:$A$35,0),MATCH('1617 1718 Comparison'!FU$2,' Cash Num-Den_Indi'!$A$2:$ANL$2,0))-INDEX('1617 Data'!$A$2:$AEW$35,MATCH('1617 1718 Comparison'!$A23,'1617 Data'!$A$2:$A$35,0),MATCH('1617 1718 Comparison'!FU$2,'1617 Data'!$A$2:$AEW$2,0))</f>
        <v>0</v>
      </c>
      <c r="FV23" s="402">
        <f>INDEX(' Cash Num-Den_Indi'!$A$2:$ANL$35,MATCH('1617 1718 Comparison'!$A23,' Cash Num-Den_Indi'!$A$2:$A$35,0),MATCH('1617 1718 Comparison'!FV$2,' Cash Num-Den_Indi'!$A$2:$ANL$2,0))-INDEX('1617 Data'!$A$2:$AEW$35,MATCH('1617 1718 Comparison'!$A23,'1617 Data'!$A$2:$A$35,0),MATCH('1617 1718 Comparison'!FV$2,'1617 Data'!$A$2:$AEW$2,0))</f>
        <v>0</v>
      </c>
      <c r="FW23" s="402">
        <f>INDEX(' Cash Num-Den_Indi'!$A$2:$ANL$35,MATCH('1617 1718 Comparison'!$A23,' Cash Num-Den_Indi'!$A$2:$A$35,0),MATCH('1617 1718 Comparison'!FW$2,' Cash Num-Den_Indi'!$A$2:$ANL$2,0))-INDEX('1617 Data'!$A$2:$AEW$35,MATCH('1617 1718 Comparison'!$A23,'1617 Data'!$A$2:$A$35,0),MATCH('1617 1718 Comparison'!FW$2,'1617 Data'!$A$2:$AEW$2,0))</f>
        <v>0</v>
      </c>
      <c r="FX23" s="402">
        <f>INDEX(' Cash Num-Den_Indi'!$A$2:$ANL$35,MATCH('1617 1718 Comparison'!$A23,' Cash Num-Den_Indi'!$A$2:$A$35,0),MATCH('1617 1718 Comparison'!FX$2,' Cash Num-Den_Indi'!$A$2:$ANL$2,0))-INDEX('1617 Data'!$A$2:$AEW$35,MATCH('1617 1718 Comparison'!$A23,'1617 Data'!$A$2:$A$35,0),MATCH('1617 1718 Comparison'!FX$2,'1617 Data'!$A$2:$AEW$2,0))</f>
        <v>0</v>
      </c>
      <c r="FY23" s="402">
        <f>INDEX(' Cash Num-Den_Indi'!$A$2:$ANL$35,MATCH('1617 1718 Comparison'!$A23,' Cash Num-Den_Indi'!$A$2:$A$35,0),MATCH('1617 1718 Comparison'!FY$2,' Cash Num-Den_Indi'!$A$2:$ANL$2,0))-INDEX('1617 Data'!$A$2:$AEW$35,MATCH('1617 1718 Comparison'!$A23,'1617 Data'!$A$2:$A$35,0),MATCH('1617 1718 Comparison'!FY$2,'1617 Data'!$A$2:$AEW$2,0))</f>
        <v>0</v>
      </c>
      <c r="FZ23" s="402">
        <f>INDEX(' Cash Num-Den_Indi'!$A$2:$ANL$35,MATCH('1617 1718 Comparison'!$A23,' Cash Num-Den_Indi'!$A$2:$A$35,0),MATCH('1617 1718 Comparison'!FZ$2,' Cash Num-Den_Indi'!$A$2:$ANL$2,0))-INDEX('1617 Data'!$A$2:$AEW$35,MATCH('1617 1718 Comparison'!$A23,'1617 Data'!$A$2:$A$35,0),MATCH('1617 1718 Comparison'!FZ$2,'1617 Data'!$A$2:$AEW$2,0))</f>
        <v>3</v>
      </c>
      <c r="GA23" s="403" t="e">
        <f>INDEX(' Cash Num-Den_Indi'!$A$2:$ANL$35,MATCH('1617 1718 Comparison'!$A23,' Cash Num-Den_Indi'!$A$2:$A$35,0),MATCH('1617 1718 Comparison'!GA$2,' Cash Num-Den_Indi'!$A$2:$ANL$2,0))-INDEX('1617 Data'!$A$2:$AEW$35,MATCH('1617 1718 Comparison'!$A23,'1617 Data'!$A$2:$A$35,0),MATCH('1617 1718 Comparison'!GA$2,'1617 Data'!$A$2:$AEW$2,0))</f>
        <v>#N/A</v>
      </c>
      <c r="GB23" s="402">
        <f>INDEX(' Cash Num-Den_Indi'!$A$2:$ANL$35,MATCH('1617 1718 Comparison'!$A23,' Cash Num-Den_Indi'!$A$2:$A$35,0),MATCH('1617 1718 Comparison'!GB$2,' Cash Num-Den_Indi'!$A$2:$ANL$2,0))-INDEX('1617 Data'!$A$2:$AEW$35,MATCH('1617 1718 Comparison'!$A23,'1617 Data'!$A$2:$A$35,0),MATCH('1617 1718 Comparison'!GB$2,'1617 Data'!$A$2:$AEW$2,0))</f>
        <v>0</v>
      </c>
      <c r="GC23" s="402">
        <f>INDEX(' Cash Num-Den_Indi'!$A$2:$ANL$35,MATCH('1617 1718 Comparison'!$A23,' Cash Num-Den_Indi'!$A$2:$A$35,0),MATCH('1617 1718 Comparison'!GC$2,' Cash Num-Den_Indi'!$A$2:$ANL$2,0))-INDEX('1617 Data'!$A$2:$AEW$35,MATCH('1617 1718 Comparison'!$A23,'1617 Data'!$A$2:$A$35,0),MATCH('1617 1718 Comparison'!GC$2,'1617 Data'!$A$2:$AEW$2,0))</f>
        <v>0</v>
      </c>
      <c r="GD23" s="402">
        <f>INDEX(' Cash Num-Den_Indi'!$A$2:$ANL$35,MATCH('1617 1718 Comparison'!$A23,' Cash Num-Den_Indi'!$A$2:$A$35,0),MATCH('1617 1718 Comparison'!GD$2,' Cash Num-Den_Indi'!$A$2:$ANL$2,0))-INDEX('1617 Data'!$A$2:$AEW$35,MATCH('1617 1718 Comparison'!$A23,'1617 Data'!$A$2:$A$35,0),MATCH('1617 1718 Comparison'!GD$2,'1617 Data'!$A$2:$AEW$2,0))</f>
        <v>0</v>
      </c>
      <c r="GE23" s="402">
        <f>INDEX(' Cash Num-Den_Indi'!$A$2:$ANL$35,MATCH('1617 1718 Comparison'!$A23,' Cash Num-Den_Indi'!$A$2:$A$35,0),MATCH('1617 1718 Comparison'!GE$2,' Cash Num-Den_Indi'!$A$2:$ANL$2,0))-INDEX('1617 Data'!$A$2:$AEW$35,MATCH('1617 1718 Comparison'!$A23,'1617 Data'!$A$2:$A$35,0),MATCH('1617 1718 Comparison'!GE$2,'1617 Data'!$A$2:$AEW$2,0))</f>
        <v>0</v>
      </c>
      <c r="GF23" s="402">
        <f>INDEX(' Cash Num-Den_Indi'!$A$2:$ANL$35,MATCH('1617 1718 Comparison'!$A23,' Cash Num-Den_Indi'!$A$2:$A$35,0),MATCH('1617 1718 Comparison'!GF$2,' Cash Num-Den_Indi'!$A$2:$ANL$2,0))-INDEX('1617 Data'!$A$2:$AEW$35,MATCH('1617 1718 Comparison'!$A23,'1617 Data'!$A$2:$A$35,0),MATCH('1617 1718 Comparison'!GF$2,'1617 Data'!$A$2:$AEW$2,0))</f>
        <v>0</v>
      </c>
      <c r="GG23" s="402">
        <f>INDEX(' Cash Num-Den_Indi'!$A$2:$ANL$35,MATCH('1617 1718 Comparison'!$A23,' Cash Num-Den_Indi'!$A$2:$A$35,0),MATCH('1617 1718 Comparison'!GG$2,' Cash Num-Den_Indi'!$A$2:$ANL$2,0))-INDEX('1617 Data'!$A$2:$AEW$35,MATCH('1617 1718 Comparison'!$A23,'1617 Data'!$A$2:$A$35,0),MATCH('1617 1718 Comparison'!GG$2,'1617 Data'!$A$2:$AEW$2,0))</f>
        <v>1</v>
      </c>
      <c r="GH23" s="403" t="e">
        <f>INDEX(' Cash Num-Den_Indi'!$A$2:$ANL$35,MATCH('1617 1718 Comparison'!$A23,' Cash Num-Den_Indi'!$A$2:$A$35,0),MATCH('1617 1718 Comparison'!GH$2,' Cash Num-Den_Indi'!$A$2:$ANL$2,0))-INDEX('1617 Data'!$A$2:$AEW$35,MATCH('1617 1718 Comparison'!$A23,'1617 Data'!$A$2:$A$35,0),MATCH('1617 1718 Comparison'!GH$2,'1617 Data'!$A$2:$AEW$2,0))</f>
        <v>#N/A</v>
      </c>
      <c r="GI23" s="402">
        <f>INDEX(' Cash Num-Den_Indi'!$A$2:$ANL$35,MATCH('1617 1718 Comparison'!$A23,' Cash Num-Den_Indi'!$A$2:$A$35,0),MATCH('1617 1718 Comparison'!GI$2,' Cash Num-Den_Indi'!$A$2:$ANL$2,0))-INDEX('1617 Data'!$A$2:$AEW$35,MATCH('1617 1718 Comparison'!$A23,'1617 Data'!$A$2:$A$35,0),MATCH('1617 1718 Comparison'!GI$2,'1617 Data'!$A$2:$AEW$2,0))</f>
        <v>0</v>
      </c>
      <c r="GJ23" s="402">
        <f>INDEX(' Cash Num-Den_Indi'!$A$2:$ANL$35,MATCH('1617 1718 Comparison'!$A23,' Cash Num-Den_Indi'!$A$2:$A$35,0),MATCH('1617 1718 Comparison'!GJ$2,' Cash Num-Den_Indi'!$A$2:$ANL$2,0))-INDEX('1617 Data'!$A$2:$AEW$35,MATCH('1617 1718 Comparison'!$A23,'1617 Data'!$A$2:$A$35,0),MATCH('1617 1718 Comparison'!GJ$2,'1617 Data'!$A$2:$AEW$2,0))</f>
        <v>0</v>
      </c>
      <c r="GK23" s="402">
        <f>INDEX(' Cash Num-Den_Indi'!$A$2:$ANL$35,MATCH('1617 1718 Comparison'!$A23,' Cash Num-Den_Indi'!$A$2:$A$35,0),MATCH('1617 1718 Comparison'!GK$2,' Cash Num-Den_Indi'!$A$2:$ANL$2,0))-INDEX('1617 Data'!$A$2:$AEW$35,MATCH('1617 1718 Comparison'!$A23,'1617 Data'!$A$2:$A$35,0),MATCH('1617 1718 Comparison'!GK$2,'1617 Data'!$A$2:$AEW$2,0))</f>
        <v>0</v>
      </c>
      <c r="GL23" s="402">
        <f>INDEX(' Cash Num-Den_Indi'!$A$2:$ANL$35,MATCH('1617 1718 Comparison'!$A23,' Cash Num-Den_Indi'!$A$2:$A$35,0),MATCH('1617 1718 Comparison'!GL$2,' Cash Num-Den_Indi'!$A$2:$ANL$2,0))-INDEX('1617 Data'!$A$2:$AEW$35,MATCH('1617 1718 Comparison'!$A23,'1617 Data'!$A$2:$A$35,0),MATCH('1617 1718 Comparison'!GL$2,'1617 Data'!$A$2:$AEW$2,0))</f>
        <v>0</v>
      </c>
      <c r="GM23" s="402">
        <f>INDEX(' Cash Num-Den_Indi'!$A$2:$ANL$35,MATCH('1617 1718 Comparison'!$A23,' Cash Num-Den_Indi'!$A$2:$A$35,0),MATCH('1617 1718 Comparison'!GM$2,' Cash Num-Den_Indi'!$A$2:$ANL$2,0))-INDEX('1617 Data'!$A$2:$AEW$35,MATCH('1617 1718 Comparison'!$A23,'1617 Data'!$A$2:$A$35,0),MATCH('1617 1718 Comparison'!GM$2,'1617 Data'!$A$2:$AEW$2,0))</f>
        <v>1</v>
      </c>
      <c r="GN23" s="402">
        <f>INDEX(' Cash Num-Den_Indi'!$A$2:$ANL$35,MATCH('1617 1718 Comparison'!$A23,' Cash Num-Den_Indi'!$A$2:$A$35,0),MATCH('1617 1718 Comparison'!GN$2,' Cash Num-Den_Indi'!$A$2:$ANL$2,0))-INDEX('1617 Data'!$A$2:$AEW$35,MATCH('1617 1718 Comparison'!$A23,'1617 Data'!$A$2:$A$35,0),MATCH('1617 1718 Comparison'!GN$2,'1617 Data'!$A$2:$AEW$2,0))</f>
        <v>4</v>
      </c>
      <c r="GO23" s="403" t="e">
        <f>INDEX(' Cash Num-Den_Indi'!$A$2:$ANL$35,MATCH('1617 1718 Comparison'!$A23,' Cash Num-Den_Indi'!$A$2:$A$35,0),MATCH('1617 1718 Comparison'!GO$2,' Cash Num-Den_Indi'!$A$2:$ANL$2,0))-INDEX('1617 Data'!$A$2:$AEW$35,MATCH('1617 1718 Comparison'!$A23,'1617 Data'!$A$2:$A$35,0),MATCH('1617 1718 Comparison'!GO$2,'1617 Data'!$A$2:$AEW$2,0))</f>
        <v>#N/A</v>
      </c>
      <c r="GP23" s="402">
        <f>INDEX(' Cash Num-Den_Indi'!$A$2:$ANL$35,MATCH('1617 1718 Comparison'!$A23,' Cash Num-Den_Indi'!$A$2:$A$35,0),MATCH('1617 1718 Comparison'!GP$2,' Cash Num-Den_Indi'!$A$2:$ANL$2,0))-INDEX('1617 Data'!$A$2:$AEW$35,MATCH('1617 1718 Comparison'!$A23,'1617 Data'!$A$2:$A$35,0),MATCH('1617 1718 Comparison'!GP$2,'1617 Data'!$A$2:$AEW$2,0))</f>
        <v>0</v>
      </c>
      <c r="GQ23" s="402">
        <f>INDEX(' Cash Num-Den_Indi'!$A$2:$ANL$35,MATCH('1617 1718 Comparison'!$A23,' Cash Num-Den_Indi'!$A$2:$A$35,0),MATCH('1617 1718 Comparison'!GQ$2,' Cash Num-Den_Indi'!$A$2:$ANL$2,0))-INDEX('1617 Data'!$A$2:$AEW$35,MATCH('1617 1718 Comparison'!$A23,'1617 Data'!$A$2:$A$35,0),MATCH('1617 1718 Comparison'!GQ$2,'1617 Data'!$A$2:$AEW$2,0))</f>
        <v>0</v>
      </c>
      <c r="GR23" s="402">
        <f>INDEX(' Cash Num-Den_Indi'!$A$2:$ANL$35,MATCH('1617 1718 Comparison'!$A23,' Cash Num-Den_Indi'!$A$2:$A$35,0),MATCH('1617 1718 Comparison'!GR$2,' Cash Num-Den_Indi'!$A$2:$ANL$2,0))-INDEX('1617 Data'!$A$2:$AEW$35,MATCH('1617 1718 Comparison'!$A23,'1617 Data'!$A$2:$A$35,0),MATCH('1617 1718 Comparison'!GR$2,'1617 Data'!$A$2:$AEW$2,0))</f>
        <v>0</v>
      </c>
      <c r="GS23" s="402">
        <f>INDEX(' Cash Num-Den_Indi'!$A$2:$ANL$35,MATCH('1617 1718 Comparison'!$A23,' Cash Num-Den_Indi'!$A$2:$A$35,0),MATCH('1617 1718 Comparison'!GS$2,' Cash Num-Den_Indi'!$A$2:$ANL$2,0))-INDEX('1617 Data'!$A$2:$AEW$35,MATCH('1617 1718 Comparison'!$A23,'1617 Data'!$A$2:$A$35,0),MATCH('1617 1718 Comparison'!GS$2,'1617 Data'!$A$2:$AEW$2,0))</f>
        <v>0</v>
      </c>
      <c r="GT23" s="402">
        <f>INDEX(' Cash Num-Den_Indi'!$A$2:$ANL$35,MATCH('1617 1718 Comparison'!$A23,' Cash Num-Den_Indi'!$A$2:$A$35,0),MATCH('1617 1718 Comparison'!GT$2,' Cash Num-Den_Indi'!$A$2:$ANL$2,0))-INDEX('1617 Data'!$A$2:$AEW$35,MATCH('1617 1718 Comparison'!$A23,'1617 Data'!$A$2:$A$35,0),MATCH('1617 1718 Comparison'!GT$2,'1617 Data'!$A$2:$AEW$2,0))</f>
        <v>1</v>
      </c>
      <c r="GU23" s="402">
        <f>INDEX(' Cash Num-Den_Indi'!$A$2:$ANL$35,MATCH('1617 1718 Comparison'!$A23,' Cash Num-Den_Indi'!$A$2:$A$35,0),MATCH('1617 1718 Comparison'!GU$2,' Cash Num-Den_Indi'!$A$2:$ANL$2,0))-INDEX('1617 Data'!$A$2:$AEW$35,MATCH('1617 1718 Comparison'!$A23,'1617 Data'!$A$2:$A$35,0),MATCH('1617 1718 Comparison'!GU$2,'1617 Data'!$A$2:$AEW$2,0))</f>
        <v>3</v>
      </c>
      <c r="GV23" s="403" t="e">
        <f>INDEX(' Cash Num-Den_Indi'!$A$2:$ANL$35,MATCH('1617 1718 Comparison'!$A23,' Cash Num-Den_Indi'!$A$2:$A$35,0),MATCH('1617 1718 Comparison'!GV$2,' Cash Num-Den_Indi'!$A$2:$ANL$2,0))-INDEX('1617 Data'!$A$2:$AEW$35,MATCH('1617 1718 Comparison'!$A23,'1617 Data'!$A$2:$A$35,0),MATCH('1617 1718 Comparison'!GV$2,'1617 Data'!$A$2:$AEW$2,0))</f>
        <v>#N/A</v>
      </c>
      <c r="GW23" s="402">
        <f>INDEX(' Cash Num-Den_Indi'!$A$2:$ANL$35,MATCH('1617 1718 Comparison'!$A23,' Cash Num-Den_Indi'!$A$2:$A$35,0),MATCH('1617 1718 Comparison'!GW$2,' Cash Num-Den_Indi'!$A$2:$ANL$2,0))-INDEX('1617 Data'!$A$2:$AEW$35,MATCH('1617 1718 Comparison'!$A23,'1617 Data'!$A$2:$A$35,0),MATCH('1617 1718 Comparison'!GW$2,'1617 Data'!$A$2:$AEW$2,0))</f>
        <v>0</v>
      </c>
      <c r="GX23" s="402">
        <f>INDEX(' Cash Num-Den_Indi'!$A$2:$ANL$35,MATCH('1617 1718 Comparison'!$A23,' Cash Num-Den_Indi'!$A$2:$A$35,0),MATCH('1617 1718 Comparison'!GX$2,' Cash Num-Den_Indi'!$A$2:$ANL$2,0))-INDEX('1617 Data'!$A$2:$AEW$35,MATCH('1617 1718 Comparison'!$A23,'1617 Data'!$A$2:$A$35,0),MATCH('1617 1718 Comparison'!GX$2,'1617 Data'!$A$2:$AEW$2,0))</f>
        <v>0</v>
      </c>
      <c r="GY23" s="402">
        <f>INDEX(' Cash Num-Den_Indi'!$A$2:$ANL$35,MATCH('1617 1718 Comparison'!$A23,' Cash Num-Den_Indi'!$A$2:$A$35,0),MATCH('1617 1718 Comparison'!GY$2,' Cash Num-Den_Indi'!$A$2:$ANL$2,0))-INDEX('1617 Data'!$A$2:$AEW$35,MATCH('1617 1718 Comparison'!$A23,'1617 Data'!$A$2:$A$35,0),MATCH('1617 1718 Comparison'!GY$2,'1617 Data'!$A$2:$AEW$2,0))</f>
        <v>0</v>
      </c>
      <c r="GZ23" s="402">
        <f>INDEX(' Cash Num-Den_Indi'!$A$2:$ANL$35,MATCH('1617 1718 Comparison'!$A23,' Cash Num-Den_Indi'!$A$2:$A$35,0),MATCH('1617 1718 Comparison'!GZ$2,' Cash Num-Den_Indi'!$A$2:$ANL$2,0))-INDEX('1617 Data'!$A$2:$AEW$35,MATCH('1617 1718 Comparison'!$A23,'1617 Data'!$A$2:$A$35,0),MATCH('1617 1718 Comparison'!GZ$2,'1617 Data'!$A$2:$AEW$2,0))</f>
        <v>0</v>
      </c>
      <c r="HA23" s="402">
        <f>INDEX(' Cash Num-Den_Indi'!$A$2:$ANL$35,MATCH('1617 1718 Comparison'!$A23,' Cash Num-Den_Indi'!$A$2:$A$35,0),MATCH('1617 1718 Comparison'!HA$2,' Cash Num-Den_Indi'!$A$2:$ANL$2,0))-INDEX('1617 Data'!$A$2:$AEW$35,MATCH('1617 1718 Comparison'!$A23,'1617 Data'!$A$2:$A$35,0),MATCH('1617 1718 Comparison'!HA$2,'1617 Data'!$A$2:$AEW$2,0))</f>
        <v>0</v>
      </c>
      <c r="HB23" s="402">
        <f>INDEX(' Cash Num-Den_Indi'!$A$2:$ANL$35,MATCH('1617 1718 Comparison'!$A23,' Cash Num-Den_Indi'!$A$2:$A$35,0),MATCH('1617 1718 Comparison'!HB$2,' Cash Num-Den_Indi'!$A$2:$ANL$2,0))-INDEX('1617 Data'!$A$2:$AEW$35,MATCH('1617 1718 Comparison'!$A23,'1617 Data'!$A$2:$A$35,0),MATCH('1617 1718 Comparison'!HB$2,'1617 Data'!$A$2:$AEW$2,0))</f>
        <v>0</v>
      </c>
      <c r="HC23" s="403" t="e">
        <f>INDEX(' Cash Num-Den_Indi'!$A$2:$ANL$35,MATCH('1617 1718 Comparison'!$A23,' Cash Num-Den_Indi'!$A$2:$A$35,0),MATCH('1617 1718 Comparison'!HC$2,' Cash Num-Den_Indi'!$A$2:$ANL$2,0))-INDEX('1617 Data'!$A$2:$AEW$35,MATCH('1617 1718 Comparison'!$A23,'1617 Data'!$A$2:$A$35,0),MATCH('1617 1718 Comparison'!HC$2,'1617 Data'!$A$2:$AEW$2,0))</f>
        <v>#N/A</v>
      </c>
      <c r="HD23" s="402">
        <f>INDEX(' Cash Num-Den_Indi'!$A$2:$ANL$35,MATCH('1617 1718 Comparison'!$A23,' Cash Num-Den_Indi'!$A$2:$A$35,0),MATCH('1617 1718 Comparison'!HD$2,' Cash Num-Den_Indi'!$A$2:$ANL$2,0))-INDEX('1617 Data'!$A$2:$AEW$35,MATCH('1617 1718 Comparison'!$A23,'1617 Data'!$A$2:$A$35,0),MATCH('1617 1718 Comparison'!HD$2,'1617 Data'!$A$2:$AEW$2,0))</f>
        <v>0</v>
      </c>
      <c r="HE23" s="402">
        <f>INDEX(' Cash Num-Den_Indi'!$A$2:$ANL$35,MATCH('1617 1718 Comparison'!$A23,' Cash Num-Den_Indi'!$A$2:$A$35,0),MATCH('1617 1718 Comparison'!HE$2,' Cash Num-Den_Indi'!$A$2:$ANL$2,0))-INDEX('1617 Data'!$A$2:$AEW$35,MATCH('1617 1718 Comparison'!$A23,'1617 Data'!$A$2:$A$35,0),MATCH('1617 1718 Comparison'!HE$2,'1617 Data'!$A$2:$AEW$2,0))</f>
        <v>0</v>
      </c>
      <c r="HF23" s="402">
        <f>INDEX(' Cash Num-Den_Indi'!$A$2:$ANL$35,MATCH('1617 1718 Comparison'!$A23,' Cash Num-Den_Indi'!$A$2:$A$35,0),MATCH('1617 1718 Comparison'!HF$2,' Cash Num-Den_Indi'!$A$2:$ANL$2,0))-INDEX('1617 Data'!$A$2:$AEW$35,MATCH('1617 1718 Comparison'!$A23,'1617 Data'!$A$2:$A$35,0),MATCH('1617 1718 Comparison'!HF$2,'1617 Data'!$A$2:$AEW$2,0))</f>
        <v>0</v>
      </c>
      <c r="HG23" s="402">
        <f>INDEX(' Cash Num-Den_Indi'!$A$2:$ANL$35,MATCH('1617 1718 Comparison'!$A23,' Cash Num-Den_Indi'!$A$2:$A$35,0),MATCH('1617 1718 Comparison'!HG$2,' Cash Num-Den_Indi'!$A$2:$ANL$2,0))-INDEX('1617 Data'!$A$2:$AEW$35,MATCH('1617 1718 Comparison'!$A23,'1617 Data'!$A$2:$A$35,0),MATCH('1617 1718 Comparison'!HG$2,'1617 Data'!$A$2:$AEW$2,0))</f>
        <v>0</v>
      </c>
      <c r="HH23" s="403" t="e">
        <f>INDEX(' Cash Num-Den_Indi'!$A$2:$ANL$35,MATCH('1617 1718 Comparison'!$A23,' Cash Num-Den_Indi'!$A$2:$A$35,0),MATCH('1617 1718 Comparison'!HH$2,' Cash Num-Den_Indi'!$A$2:$ANL$2,0))-INDEX('1617 Data'!$A$2:$AEW$35,MATCH('1617 1718 Comparison'!$A23,'1617 Data'!$A$2:$A$35,0),MATCH('1617 1718 Comparison'!HH$2,'1617 Data'!$A$2:$AEW$2,0))</f>
        <v>#N/A</v>
      </c>
      <c r="HI23" s="402">
        <f>INDEX(' Cash Num-Den_Indi'!$A$2:$ANL$35,MATCH('1617 1718 Comparison'!$A23,' Cash Num-Den_Indi'!$A$2:$A$35,0),MATCH('1617 1718 Comparison'!HI$2,' Cash Num-Den_Indi'!$A$2:$ANL$2,0))-INDEX('1617 Data'!$A$2:$AEW$35,MATCH('1617 1718 Comparison'!$A23,'1617 Data'!$A$2:$A$35,0),MATCH('1617 1718 Comparison'!HI$2,'1617 Data'!$A$2:$AEW$2,0))</f>
        <v>0</v>
      </c>
      <c r="HJ23" s="402">
        <f>INDEX(' Cash Num-Den_Indi'!$A$2:$ANL$35,MATCH('1617 1718 Comparison'!$A23,' Cash Num-Den_Indi'!$A$2:$A$35,0),MATCH('1617 1718 Comparison'!HJ$2,' Cash Num-Den_Indi'!$A$2:$ANL$2,0))-INDEX('1617 Data'!$A$2:$AEW$35,MATCH('1617 1718 Comparison'!$A23,'1617 Data'!$A$2:$A$35,0),MATCH('1617 1718 Comparison'!HJ$2,'1617 Data'!$A$2:$AEW$2,0))</f>
        <v>0</v>
      </c>
      <c r="HK23" s="402">
        <f>INDEX(' Cash Num-Den_Indi'!$A$2:$ANL$35,MATCH('1617 1718 Comparison'!$A23,' Cash Num-Den_Indi'!$A$2:$A$35,0),MATCH('1617 1718 Comparison'!HK$2,' Cash Num-Den_Indi'!$A$2:$ANL$2,0))-INDEX('1617 Data'!$A$2:$AEW$35,MATCH('1617 1718 Comparison'!$A23,'1617 Data'!$A$2:$A$35,0),MATCH('1617 1718 Comparison'!HK$2,'1617 Data'!$A$2:$AEW$2,0))</f>
        <v>0</v>
      </c>
      <c r="HL23" s="402">
        <f>INDEX(' Cash Num-Den_Indi'!$A$2:$ANL$35,MATCH('1617 1718 Comparison'!$A23,' Cash Num-Den_Indi'!$A$2:$A$35,0),MATCH('1617 1718 Comparison'!HL$2,' Cash Num-Den_Indi'!$A$2:$ANL$2,0))-INDEX('1617 Data'!$A$2:$AEW$35,MATCH('1617 1718 Comparison'!$A23,'1617 Data'!$A$2:$A$35,0),MATCH('1617 1718 Comparison'!HL$2,'1617 Data'!$A$2:$AEW$2,0))</f>
        <v>0</v>
      </c>
      <c r="HM23" s="402">
        <f>INDEX(' Cash Num-Den_Indi'!$A$2:$ANL$35,MATCH('1617 1718 Comparison'!$A23,' Cash Num-Den_Indi'!$A$2:$A$35,0),MATCH('1617 1718 Comparison'!HM$2,' Cash Num-Den_Indi'!$A$2:$ANL$2,0))-INDEX('1617 Data'!$A$2:$AEW$35,MATCH('1617 1718 Comparison'!$A23,'1617 Data'!$A$2:$A$35,0),MATCH('1617 1718 Comparison'!HM$2,'1617 Data'!$A$2:$AEW$2,0))</f>
        <v>0</v>
      </c>
      <c r="HN23" s="402">
        <f>INDEX(' Cash Num-Den_Indi'!$A$2:$ANL$35,MATCH('1617 1718 Comparison'!$A23,' Cash Num-Den_Indi'!$A$2:$A$35,0),MATCH('1617 1718 Comparison'!HN$2,' Cash Num-Den_Indi'!$A$2:$ANL$2,0))-INDEX('1617 Data'!$A$2:$AEW$35,MATCH('1617 1718 Comparison'!$A23,'1617 Data'!$A$2:$A$35,0),MATCH('1617 1718 Comparison'!HN$2,'1617 Data'!$A$2:$AEW$2,0))</f>
        <v>0</v>
      </c>
      <c r="HO23" s="402">
        <f>INDEX(' Cash Num-Den_Indi'!$A$2:$ANL$35,MATCH('1617 1718 Comparison'!$A23,' Cash Num-Den_Indi'!$A$2:$A$35,0),MATCH('1617 1718 Comparison'!HO$2,' Cash Num-Den_Indi'!$A$2:$ANL$2,0))-INDEX('1617 Data'!$A$2:$AEW$35,MATCH('1617 1718 Comparison'!$A23,'1617 Data'!$A$2:$A$35,0),MATCH('1617 1718 Comparison'!HO$2,'1617 Data'!$A$2:$AEW$2,0))</f>
        <v>0</v>
      </c>
      <c r="HP23" s="403" t="e">
        <f>INDEX(' Cash Num-Den_Indi'!$A$2:$ANL$35,MATCH('1617 1718 Comparison'!$A23,' Cash Num-Den_Indi'!$A$2:$A$35,0),MATCH('1617 1718 Comparison'!HP$2,' Cash Num-Den_Indi'!$A$2:$ANL$2,0))-INDEX('1617 Data'!$A$2:$AEW$35,MATCH('1617 1718 Comparison'!$A23,'1617 Data'!$A$2:$A$35,0),MATCH('1617 1718 Comparison'!HP$2,'1617 Data'!$A$2:$AEW$2,0))</f>
        <v>#N/A</v>
      </c>
      <c r="HQ23" s="402">
        <f>INDEX(' Cash Num-Den_Indi'!$A$2:$ANL$35,MATCH('1617 1718 Comparison'!$A23,' Cash Num-Den_Indi'!$A$2:$A$35,0),MATCH('1617 1718 Comparison'!HQ$2,' Cash Num-Den_Indi'!$A$2:$ANL$2,0))-INDEX('1617 Data'!$A$2:$AEW$35,MATCH('1617 1718 Comparison'!$A23,'1617 Data'!$A$2:$A$35,0),MATCH('1617 1718 Comparison'!HQ$2,'1617 Data'!$A$2:$AEW$2,0))</f>
        <v>0</v>
      </c>
      <c r="HR23" s="402">
        <f>INDEX(' Cash Num-Den_Indi'!$A$2:$ANL$35,MATCH('1617 1718 Comparison'!$A23,' Cash Num-Den_Indi'!$A$2:$A$35,0),MATCH('1617 1718 Comparison'!HR$2,' Cash Num-Den_Indi'!$A$2:$ANL$2,0))-INDEX('1617 Data'!$A$2:$AEW$35,MATCH('1617 1718 Comparison'!$A23,'1617 Data'!$A$2:$A$35,0),MATCH('1617 1718 Comparison'!HR$2,'1617 Data'!$A$2:$AEW$2,0))</f>
        <v>0</v>
      </c>
      <c r="HS23" s="402">
        <f>INDEX(' Cash Num-Den_Indi'!$A$2:$ANL$35,MATCH('1617 1718 Comparison'!$A23,' Cash Num-Den_Indi'!$A$2:$A$35,0),MATCH('1617 1718 Comparison'!HS$2,' Cash Num-Den_Indi'!$A$2:$ANL$2,0))-INDEX('1617 Data'!$A$2:$AEW$35,MATCH('1617 1718 Comparison'!$A23,'1617 Data'!$A$2:$A$35,0),MATCH('1617 1718 Comparison'!HS$2,'1617 Data'!$A$2:$AEW$2,0))</f>
        <v>0</v>
      </c>
      <c r="HT23" s="402">
        <f>INDEX(' Cash Num-Den_Indi'!$A$2:$ANL$35,MATCH('1617 1718 Comparison'!$A23,' Cash Num-Den_Indi'!$A$2:$A$35,0),MATCH('1617 1718 Comparison'!HT$2,' Cash Num-Den_Indi'!$A$2:$ANL$2,0))-INDEX('1617 Data'!$A$2:$AEW$35,MATCH('1617 1718 Comparison'!$A23,'1617 Data'!$A$2:$A$35,0),MATCH('1617 1718 Comparison'!HT$2,'1617 Data'!$A$2:$AEW$2,0))</f>
        <v>0</v>
      </c>
      <c r="HU23" s="402">
        <f>INDEX(' Cash Num-Den_Indi'!$A$2:$ANL$35,MATCH('1617 1718 Comparison'!$A23,' Cash Num-Den_Indi'!$A$2:$A$35,0),MATCH('1617 1718 Comparison'!HU$2,' Cash Num-Den_Indi'!$A$2:$ANL$2,0))-INDEX('1617 Data'!$A$2:$AEW$35,MATCH('1617 1718 Comparison'!$A23,'1617 Data'!$A$2:$A$35,0),MATCH('1617 1718 Comparison'!HU$2,'1617 Data'!$A$2:$AEW$2,0))</f>
        <v>0</v>
      </c>
      <c r="HV23" s="402">
        <f>INDEX(' Cash Num-Den_Indi'!$A$2:$ANL$35,MATCH('1617 1718 Comparison'!$A23,' Cash Num-Den_Indi'!$A$2:$A$35,0),MATCH('1617 1718 Comparison'!HV$2,' Cash Num-Den_Indi'!$A$2:$ANL$2,0))-INDEX('1617 Data'!$A$2:$AEW$35,MATCH('1617 1718 Comparison'!$A23,'1617 Data'!$A$2:$A$35,0),MATCH('1617 1718 Comparison'!HV$2,'1617 Data'!$A$2:$AEW$2,0))</f>
        <v>0</v>
      </c>
      <c r="HW23" s="402">
        <f>INDEX(' Cash Num-Den_Indi'!$A$2:$ANL$35,MATCH('1617 1718 Comparison'!$A23,' Cash Num-Den_Indi'!$A$2:$A$35,0),MATCH('1617 1718 Comparison'!HW$2,' Cash Num-Den_Indi'!$A$2:$ANL$2,0))-INDEX('1617 Data'!$A$2:$AEW$35,MATCH('1617 1718 Comparison'!$A23,'1617 Data'!$A$2:$A$35,0),MATCH('1617 1718 Comparison'!HW$2,'1617 Data'!$A$2:$AEW$2,0))</f>
        <v>0</v>
      </c>
      <c r="HX23" s="402">
        <f>INDEX(' Cash Num-Den_Indi'!$A$2:$ANL$35,MATCH('1617 1718 Comparison'!$A23,' Cash Num-Den_Indi'!$A$2:$A$35,0),MATCH('1617 1718 Comparison'!HX$2,' Cash Num-Den_Indi'!$A$2:$ANL$2,0))-INDEX('1617 Data'!$A$2:$AEW$35,MATCH('1617 1718 Comparison'!$A23,'1617 Data'!$A$2:$A$35,0),MATCH('1617 1718 Comparison'!HX$2,'1617 Data'!$A$2:$AEW$2,0))</f>
        <v>0</v>
      </c>
      <c r="HY23" s="402">
        <f>INDEX(' Cash Num-Den_Indi'!$A$2:$ANL$35,MATCH('1617 1718 Comparison'!$A23,' Cash Num-Den_Indi'!$A$2:$A$35,0),MATCH('1617 1718 Comparison'!HY$2,' Cash Num-Den_Indi'!$A$2:$ANL$2,0))-INDEX('1617 Data'!$A$2:$AEW$35,MATCH('1617 1718 Comparison'!$A23,'1617 Data'!$A$2:$A$35,0),MATCH('1617 1718 Comparison'!HY$2,'1617 Data'!$A$2:$AEW$2,0))</f>
        <v>0</v>
      </c>
      <c r="HZ23" s="402">
        <f>INDEX(' Cash Num-Den_Indi'!$A$2:$ANL$35,MATCH('1617 1718 Comparison'!$A23,' Cash Num-Den_Indi'!$A$2:$A$35,0),MATCH('1617 1718 Comparison'!HZ$2,' Cash Num-Den_Indi'!$A$2:$ANL$2,0))-INDEX('1617 Data'!$A$2:$AEW$35,MATCH('1617 1718 Comparison'!$A23,'1617 Data'!$A$2:$A$35,0),MATCH('1617 1718 Comparison'!HZ$2,'1617 Data'!$A$2:$AEW$2,0))</f>
        <v>0</v>
      </c>
      <c r="IA23" s="402">
        <f>INDEX(' Cash Num-Den_Indi'!$A$2:$ANL$35,MATCH('1617 1718 Comparison'!$A23,' Cash Num-Den_Indi'!$A$2:$A$35,0),MATCH('1617 1718 Comparison'!IA$2,' Cash Num-Den_Indi'!$A$2:$ANL$2,0))-INDEX('1617 Data'!$A$2:$AEW$35,MATCH('1617 1718 Comparison'!$A23,'1617 Data'!$A$2:$A$35,0),MATCH('1617 1718 Comparison'!IA$2,'1617 Data'!$A$2:$AEW$2,0))</f>
        <v>0</v>
      </c>
      <c r="IB23" s="402">
        <f>INDEX(' Cash Num-Den_Indi'!$A$2:$ANL$35,MATCH('1617 1718 Comparison'!$A23,' Cash Num-Den_Indi'!$A$2:$A$35,0),MATCH('1617 1718 Comparison'!IB$2,' Cash Num-Den_Indi'!$A$2:$ANL$2,0))-INDEX('1617 Data'!$A$2:$AEW$35,MATCH('1617 1718 Comparison'!$A23,'1617 Data'!$A$2:$A$35,0),MATCH('1617 1718 Comparison'!IB$2,'1617 Data'!$A$2:$AEW$2,0))</f>
        <v>0</v>
      </c>
      <c r="IC23" s="402">
        <f>INDEX(' Cash Num-Den_Indi'!$A$2:$ANL$35,MATCH('1617 1718 Comparison'!$A23,' Cash Num-Den_Indi'!$A$2:$A$35,0),MATCH('1617 1718 Comparison'!IC$2,' Cash Num-Den_Indi'!$A$2:$ANL$2,0))-INDEX('1617 Data'!$A$2:$AEW$35,MATCH('1617 1718 Comparison'!$A23,'1617 Data'!$A$2:$A$35,0),MATCH('1617 1718 Comparison'!IC$2,'1617 Data'!$A$2:$AEW$2,0))</f>
        <v>0</v>
      </c>
      <c r="ID23" s="402">
        <f>INDEX(' Cash Num-Den_Indi'!$A$2:$ANL$35,MATCH('1617 1718 Comparison'!$A23,' Cash Num-Den_Indi'!$A$2:$A$35,0),MATCH('1617 1718 Comparison'!ID$2,' Cash Num-Den_Indi'!$A$2:$ANL$2,0))-INDEX('1617 Data'!$A$2:$AEW$35,MATCH('1617 1718 Comparison'!$A23,'1617 Data'!$A$2:$A$35,0),MATCH('1617 1718 Comparison'!ID$2,'1617 Data'!$A$2:$AEW$2,0))</f>
        <v>0</v>
      </c>
      <c r="IE23" s="402">
        <f>INDEX(' Cash Num-Den_Indi'!$A$2:$ANL$35,MATCH('1617 1718 Comparison'!$A23,' Cash Num-Den_Indi'!$A$2:$A$35,0),MATCH('1617 1718 Comparison'!IE$2,' Cash Num-Den_Indi'!$A$2:$ANL$2,0))-INDEX('1617 Data'!$A$2:$AEW$35,MATCH('1617 1718 Comparison'!$A23,'1617 Data'!$A$2:$A$35,0),MATCH('1617 1718 Comparison'!IE$2,'1617 Data'!$A$2:$AEW$2,0))</f>
        <v>0</v>
      </c>
      <c r="IF23" s="402">
        <f>INDEX(' Cash Num-Den_Indi'!$A$2:$ANL$35,MATCH('1617 1718 Comparison'!$A23,' Cash Num-Den_Indi'!$A$2:$A$35,0),MATCH('1617 1718 Comparison'!IF$2,' Cash Num-Den_Indi'!$A$2:$ANL$2,0))-INDEX('1617 Data'!$A$2:$AEW$35,MATCH('1617 1718 Comparison'!$A23,'1617 Data'!$A$2:$A$35,0),MATCH('1617 1718 Comparison'!IF$2,'1617 Data'!$A$2:$AEW$2,0))</f>
        <v>0</v>
      </c>
      <c r="IG23" s="402">
        <f>INDEX(' Cash Num-Den_Indi'!$A$2:$ANL$35,MATCH('1617 1718 Comparison'!$A23,' Cash Num-Den_Indi'!$A$2:$A$35,0),MATCH('1617 1718 Comparison'!IG$2,' Cash Num-Den_Indi'!$A$2:$ANL$2,0))-INDEX('1617 Data'!$A$2:$AEW$35,MATCH('1617 1718 Comparison'!$A23,'1617 Data'!$A$2:$A$35,0),MATCH('1617 1718 Comparison'!IG$2,'1617 Data'!$A$2:$AEW$2,0))</f>
        <v>0</v>
      </c>
      <c r="IH23" s="402">
        <f>INDEX(' Cash Num-Den_Indi'!$A$2:$ANL$35,MATCH('1617 1718 Comparison'!$A23,' Cash Num-Den_Indi'!$A$2:$A$35,0),MATCH('1617 1718 Comparison'!IH$2,' Cash Num-Den_Indi'!$A$2:$ANL$2,0))-INDEX('1617 Data'!$A$2:$AEW$35,MATCH('1617 1718 Comparison'!$A23,'1617 Data'!$A$2:$A$35,0),MATCH('1617 1718 Comparison'!IH$2,'1617 Data'!$A$2:$AEW$2,0))</f>
        <v>0</v>
      </c>
      <c r="II23" s="403" t="e">
        <f>INDEX(' Cash Num-Den_Indi'!$A$2:$ANL$35,MATCH('1617 1718 Comparison'!$A23,' Cash Num-Den_Indi'!$A$2:$A$35,0),MATCH('1617 1718 Comparison'!II$2,' Cash Num-Den_Indi'!$A$2:$ANL$2,0))-INDEX('1617 Data'!$A$2:$AEW$35,MATCH('1617 1718 Comparison'!$A23,'1617 Data'!$A$2:$A$35,0),MATCH('1617 1718 Comparison'!II$2,'1617 Data'!$A$2:$AEW$2,0))</f>
        <v>#N/A</v>
      </c>
      <c r="IJ23" s="402">
        <f>INDEX(' Cash Num-Den_Indi'!$A$2:$ANL$35,MATCH('1617 1718 Comparison'!$A23,' Cash Num-Den_Indi'!$A$2:$A$35,0),MATCH('1617 1718 Comparison'!IJ$2,' Cash Num-Den_Indi'!$A$2:$ANL$2,0))-INDEX('1617 Data'!$A$2:$AEW$35,MATCH('1617 1718 Comparison'!$A23,'1617 Data'!$A$2:$A$35,0),MATCH('1617 1718 Comparison'!IJ$2,'1617 Data'!$A$2:$AEW$2,0))</f>
        <v>0</v>
      </c>
      <c r="IK23" s="402">
        <f>INDEX(' Cash Num-Den_Indi'!$A$2:$ANL$35,MATCH('1617 1718 Comparison'!$A23,' Cash Num-Den_Indi'!$A$2:$A$35,0),MATCH('1617 1718 Comparison'!IK$2,' Cash Num-Den_Indi'!$A$2:$ANL$2,0))-INDEX('1617 Data'!$A$2:$AEW$35,MATCH('1617 1718 Comparison'!$A23,'1617 Data'!$A$2:$A$35,0),MATCH('1617 1718 Comparison'!IK$2,'1617 Data'!$A$2:$AEW$2,0))</f>
        <v>0</v>
      </c>
      <c r="IL23" s="402">
        <f>INDEX(' Cash Num-Den_Indi'!$A$2:$ANL$35,MATCH('1617 1718 Comparison'!$A23,' Cash Num-Den_Indi'!$A$2:$A$35,0),MATCH('1617 1718 Comparison'!IL$2,' Cash Num-Den_Indi'!$A$2:$ANL$2,0))-INDEX('1617 Data'!$A$2:$AEW$35,MATCH('1617 1718 Comparison'!$A23,'1617 Data'!$A$2:$A$35,0),MATCH('1617 1718 Comparison'!IL$2,'1617 Data'!$A$2:$AEW$2,0))</f>
        <v>0</v>
      </c>
      <c r="IM23" s="402">
        <f>INDEX(' Cash Num-Den_Indi'!$A$2:$ANL$35,MATCH('1617 1718 Comparison'!$A23,' Cash Num-Den_Indi'!$A$2:$A$35,0),MATCH('1617 1718 Comparison'!IM$2,' Cash Num-Den_Indi'!$A$2:$ANL$2,0))-INDEX('1617 Data'!$A$2:$AEW$35,MATCH('1617 1718 Comparison'!$A23,'1617 Data'!$A$2:$A$35,0),MATCH('1617 1718 Comparison'!IM$2,'1617 Data'!$A$2:$AEW$2,0))</f>
        <v>0</v>
      </c>
      <c r="IN23" s="402">
        <f>INDEX(' Cash Num-Den_Indi'!$A$2:$ANL$35,MATCH('1617 1718 Comparison'!$A23,' Cash Num-Den_Indi'!$A$2:$A$35,0),MATCH('1617 1718 Comparison'!IN$2,' Cash Num-Den_Indi'!$A$2:$ANL$2,0))-INDEX('1617 Data'!$A$2:$AEW$35,MATCH('1617 1718 Comparison'!$A23,'1617 Data'!$A$2:$A$35,0),MATCH('1617 1718 Comparison'!IN$2,'1617 Data'!$A$2:$AEW$2,0))</f>
        <v>0</v>
      </c>
      <c r="IO23" s="403" t="e">
        <f>INDEX(' Cash Num-Den_Indi'!$A$2:$ANL$35,MATCH('1617 1718 Comparison'!$A23,' Cash Num-Den_Indi'!$A$2:$A$35,0),MATCH('1617 1718 Comparison'!IO$2,' Cash Num-Den_Indi'!$A$2:$ANL$2,0))-INDEX('1617 Data'!$A$2:$AEW$35,MATCH('1617 1718 Comparison'!$A23,'1617 Data'!$A$2:$A$35,0),MATCH('1617 1718 Comparison'!IO$2,'1617 Data'!$A$2:$AEW$2,0))</f>
        <v>#N/A</v>
      </c>
      <c r="IP23" s="402">
        <f>INDEX(' Cash Num-Den_Indi'!$A$2:$ANL$35,MATCH('1617 1718 Comparison'!$A23,' Cash Num-Den_Indi'!$A$2:$A$35,0),MATCH('1617 1718 Comparison'!IP$2,' Cash Num-Den_Indi'!$A$2:$ANL$2,0))-INDEX('1617 Data'!$A$2:$AEW$35,MATCH('1617 1718 Comparison'!$A23,'1617 Data'!$A$2:$A$35,0),MATCH('1617 1718 Comparison'!IP$2,'1617 Data'!$A$2:$AEW$2,0))</f>
        <v>0</v>
      </c>
      <c r="IQ23" s="402">
        <f>INDEX(' Cash Num-Den_Indi'!$A$2:$ANL$35,MATCH('1617 1718 Comparison'!$A23,' Cash Num-Den_Indi'!$A$2:$A$35,0),MATCH('1617 1718 Comparison'!IQ$2,' Cash Num-Den_Indi'!$A$2:$ANL$2,0))-INDEX('1617 Data'!$A$2:$AEW$35,MATCH('1617 1718 Comparison'!$A23,'1617 Data'!$A$2:$A$35,0),MATCH('1617 1718 Comparison'!IQ$2,'1617 Data'!$A$2:$AEW$2,0))</f>
        <v>0</v>
      </c>
      <c r="IR23" s="402">
        <f>INDEX(' Cash Num-Den_Indi'!$A$2:$ANL$35,MATCH('1617 1718 Comparison'!$A23,' Cash Num-Den_Indi'!$A$2:$A$35,0),MATCH('1617 1718 Comparison'!IR$2,' Cash Num-Den_Indi'!$A$2:$ANL$2,0))-INDEX('1617 Data'!$A$2:$AEW$35,MATCH('1617 1718 Comparison'!$A23,'1617 Data'!$A$2:$A$35,0),MATCH('1617 1718 Comparison'!IR$2,'1617 Data'!$A$2:$AEW$2,0))</f>
        <v>0</v>
      </c>
      <c r="IS23" s="402">
        <f>INDEX(' Cash Num-Den_Indi'!$A$2:$ANL$35,MATCH('1617 1718 Comparison'!$A23,' Cash Num-Den_Indi'!$A$2:$A$35,0),MATCH('1617 1718 Comparison'!IS$2,' Cash Num-Den_Indi'!$A$2:$ANL$2,0))-INDEX('1617 Data'!$A$2:$AEW$35,MATCH('1617 1718 Comparison'!$A23,'1617 Data'!$A$2:$A$35,0),MATCH('1617 1718 Comparison'!IS$2,'1617 Data'!$A$2:$AEW$2,0))</f>
        <v>0</v>
      </c>
      <c r="IT23" s="402">
        <f>INDEX(' Cash Num-Den_Indi'!$A$2:$ANL$35,MATCH('1617 1718 Comparison'!$A23,' Cash Num-Den_Indi'!$A$2:$A$35,0),MATCH('1617 1718 Comparison'!IT$2,' Cash Num-Den_Indi'!$A$2:$ANL$2,0))-INDEX('1617 Data'!$A$2:$AEW$35,MATCH('1617 1718 Comparison'!$A23,'1617 Data'!$A$2:$A$35,0),MATCH('1617 1718 Comparison'!IT$2,'1617 Data'!$A$2:$AEW$2,0))</f>
        <v>0</v>
      </c>
      <c r="IU23" s="402">
        <f>INDEX(' Cash Num-Den_Indi'!$A$2:$ANL$35,MATCH('1617 1718 Comparison'!$A23,' Cash Num-Den_Indi'!$A$2:$A$35,0),MATCH('1617 1718 Comparison'!IU$2,' Cash Num-Den_Indi'!$A$2:$ANL$2,0))-INDEX('1617 Data'!$A$2:$AEW$35,MATCH('1617 1718 Comparison'!$A23,'1617 Data'!$A$2:$A$35,0),MATCH('1617 1718 Comparison'!IU$2,'1617 Data'!$A$2:$AEW$2,0))</f>
        <v>0</v>
      </c>
      <c r="IV23" s="402">
        <f>INDEX(' Cash Num-Den_Indi'!$A$2:$ANL$35,MATCH('1617 1718 Comparison'!$A23,' Cash Num-Den_Indi'!$A$2:$A$35,0),MATCH('1617 1718 Comparison'!IV$2,' Cash Num-Den_Indi'!$A$2:$ANL$2,0))-INDEX('1617 Data'!$A$2:$AEW$35,MATCH('1617 1718 Comparison'!$A23,'1617 Data'!$A$2:$A$35,0),MATCH('1617 1718 Comparison'!IV$2,'1617 Data'!$A$2:$AEW$2,0))</f>
        <v>0</v>
      </c>
      <c r="IW23" s="403" t="e">
        <f>INDEX(' Cash Num-Den_Indi'!$A$2:$ANL$35,MATCH('1617 1718 Comparison'!$A23,' Cash Num-Den_Indi'!$A$2:$A$35,0),MATCH('1617 1718 Comparison'!IW$2,' Cash Num-Den_Indi'!$A$2:$ANL$2,0))-INDEX('1617 Data'!$A$2:$AEW$35,MATCH('1617 1718 Comparison'!$A23,'1617 Data'!$A$2:$A$35,0),MATCH('1617 1718 Comparison'!IW$2,'1617 Data'!$A$2:$AEW$2,0))</f>
        <v>#N/A</v>
      </c>
      <c r="IX23" s="402">
        <f>INDEX(' Cash Num-Den_Indi'!$A$2:$ANL$35,MATCH('1617 1718 Comparison'!$A23,' Cash Num-Den_Indi'!$A$2:$A$35,0),MATCH('1617 1718 Comparison'!IX$2,' Cash Num-Den_Indi'!$A$2:$ANL$2,0))-INDEX('1617 Data'!$A$2:$AEW$35,MATCH('1617 1718 Comparison'!$A23,'1617 Data'!$A$2:$A$35,0),MATCH('1617 1718 Comparison'!IX$2,'1617 Data'!$A$2:$AEW$2,0))</f>
        <v>0</v>
      </c>
      <c r="IY23" s="402">
        <f>INDEX(' Cash Num-Den_Indi'!$A$2:$ANL$35,MATCH('1617 1718 Comparison'!$A23,' Cash Num-Den_Indi'!$A$2:$A$35,0),MATCH('1617 1718 Comparison'!IY$2,' Cash Num-Den_Indi'!$A$2:$ANL$2,0))-INDEX('1617 Data'!$A$2:$AEW$35,MATCH('1617 1718 Comparison'!$A23,'1617 Data'!$A$2:$A$35,0),MATCH('1617 1718 Comparison'!IY$2,'1617 Data'!$A$2:$AEW$2,0))</f>
        <v>0</v>
      </c>
      <c r="IZ23" s="402">
        <f>INDEX(' Cash Num-Den_Indi'!$A$2:$ANL$35,MATCH('1617 1718 Comparison'!$A23,' Cash Num-Den_Indi'!$A$2:$A$35,0),MATCH('1617 1718 Comparison'!IZ$2,' Cash Num-Den_Indi'!$A$2:$ANL$2,0))-INDEX('1617 Data'!$A$2:$AEW$35,MATCH('1617 1718 Comparison'!$A23,'1617 Data'!$A$2:$A$35,0),MATCH('1617 1718 Comparison'!IZ$2,'1617 Data'!$A$2:$AEW$2,0))</f>
        <v>0</v>
      </c>
      <c r="JA23" s="402">
        <f>INDEX(' Cash Num-Den_Indi'!$A$2:$ANL$35,MATCH('1617 1718 Comparison'!$A23,' Cash Num-Den_Indi'!$A$2:$A$35,0),MATCH('1617 1718 Comparison'!JA$2,' Cash Num-Den_Indi'!$A$2:$ANL$2,0))-INDEX('1617 Data'!$A$2:$AEW$35,MATCH('1617 1718 Comparison'!$A23,'1617 Data'!$A$2:$A$35,0),MATCH('1617 1718 Comparison'!JA$2,'1617 Data'!$A$2:$AEW$2,0))</f>
        <v>0</v>
      </c>
      <c r="JB23" s="402">
        <f>INDEX(' Cash Num-Den_Indi'!$A$2:$ANL$35,MATCH('1617 1718 Comparison'!$A23,' Cash Num-Den_Indi'!$A$2:$A$35,0),MATCH('1617 1718 Comparison'!JB$2,' Cash Num-Den_Indi'!$A$2:$ANL$2,0))-INDEX('1617 Data'!$A$2:$AEW$35,MATCH('1617 1718 Comparison'!$A23,'1617 Data'!$A$2:$A$35,0),MATCH('1617 1718 Comparison'!JB$2,'1617 Data'!$A$2:$AEW$2,0))</f>
        <v>0</v>
      </c>
      <c r="JC23" s="402">
        <f>INDEX(' Cash Num-Den_Indi'!$A$2:$ANL$35,MATCH('1617 1718 Comparison'!$A23,' Cash Num-Den_Indi'!$A$2:$A$35,0),MATCH('1617 1718 Comparison'!JC$2,' Cash Num-Den_Indi'!$A$2:$ANL$2,0))-INDEX('1617 Data'!$A$2:$AEW$35,MATCH('1617 1718 Comparison'!$A23,'1617 Data'!$A$2:$A$35,0),MATCH('1617 1718 Comparison'!JC$2,'1617 Data'!$A$2:$AEW$2,0))</f>
        <v>0</v>
      </c>
      <c r="JD23" s="402">
        <f>INDEX(' Cash Num-Den_Indi'!$A$2:$ANL$35,MATCH('1617 1718 Comparison'!$A23,' Cash Num-Den_Indi'!$A$2:$A$35,0),MATCH('1617 1718 Comparison'!JD$2,' Cash Num-Den_Indi'!$A$2:$ANL$2,0))-INDEX('1617 Data'!$A$2:$AEW$35,MATCH('1617 1718 Comparison'!$A23,'1617 Data'!$A$2:$A$35,0),MATCH('1617 1718 Comparison'!JD$2,'1617 Data'!$A$2:$AEW$2,0))</f>
        <v>0</v>
      </c>
      <c r="JE23" s="402">
        <f>INDEX(' Cash Num-Den_Indi'!$A$2:$ANL$35,MATCH('1617 1718 Comparison'!$A23,' Cash Num-Den_Indi'!$A$2:$A$35,0),MATCH('1617 1718 Comparison'!JE$2,' Cash Num-Den_Indi'!$A$2:$ANL$2,0))-INDEX('1617 Data'!$A$2:$AEW$35,MATCH('1617 1718 Comparison'!$A23,'1617 Data'!$A$2:$A$35,0),MATCH('1617 1718 Comparison'!JE$2,'1617 Data'!$A$2:$AEW$2,0))</f>
        <v>0</v>
      </c>
      <c r="JF23" s="402">
        <f>INDEX(' Cash Num-Den_Indi'!$A$2:$ANL$35,MATCH('1617 1718 Comparison'!$A23,' Cash Num-Den_Indi'!$A$2:$A$35,0),MATCH('1617 1718 Comparison'!JF$2,' Cash Num-Den_Indi'!$A$2:$ANL$2,0))-INDEX('1617 Data'!$A$2:$AEW$35,MATCH('1617 1718 Comparison'!$A23,'1617 Data'!$A$2:$A$35,0),MATCH('1617 1718 Comparison'!JF$2,'1617 Data'!$A$2:$AEW$2,0))</f>
        <v>0</v>
      </c>
      <c r="JG23" s="402">
        <f>INDEX(' Cash Num-Den_Indi'!$A$2:$ANL$35,MATCH('1617 1718 Comparison'!$A23,' Cash Num-Den_Indi'!$A$2:$A$35,0),MATCH('1617 1718 Comparison'!JG$2,' Cash Num-Den_Indi'!$A$2:$ANL$2,0))-INDEX('1617 Data'!$A$2:$AEW$35,MATCH('1617 1718 Comparison'!$A23,'1617 Data'!$A$2:$A$35,0),MATCH('1617 1718 Comparison'!JG$2,'1617 Data'!$A$2:$AEW$2,0))</f>
        <v>0</v>
      </c>
      <c r="JH23" s="402">
        <f>INDEX(' Cash Num-Den_Indi'!$A$2:$ANL$35,MATCH('1617 1718 Comparison'!$A23,' Cash Num-Den_Indi'!$A$2:$A$35,0),MATCH('1617 1718 Comparison'!JH$2,' Cash Num-Den_Indi'!$A$2:$ANL$2,0))-INDEX('1617 Data'!$A$2:$AEW$35,MATCH('1617 1718 Comparison'!$A23,'1617 Data'!$A$2:$A$35,0),MATCH('1617 1718 Comparison'!JH$2,'1617 Data'!$A$2:$AEW$2,0))</f>
        <v>0</v>
      </c>
      <c r="JI23" s="402">
        <f>INDEX(' Cash Num-Den_Indi'!$A$2:$ANL$35,MATCH('1617 1718 Comparison'!$A23,' Cash Num-Den_Indi'!$A$2:$A$35,0),MATCH('1617 1718 Comparison'!JI$2,' Cash Num-Den_Indi'!$A$2:$ANL$2,0))-INDEX('1617 Data'!$A$2:$AEW$35,MATCH('1617 1718 Comparison'!$A23,'1617 Data'!$A$2:$A$35,0),MATCH('1617 1718 Comparison'!JI$2,'1617 Data'!$A$2:$AEW$2,0))</f>
        <v>0</v>
      </c>
      <c r="JJ23" s="402">
        <f>INDEX(' Cash Num-Den_Indi'!$A$2:$ANL$35,MATCH('1617 1718 Comparison'!$A23,' Cash Num-Den_Indi'!$A$2:$A$35,0),MATCH('1617 1718 Comparison'!JJ$2,' Cash Num-Den_Indi'!$A$2:$ANL$2,0))-INDEX('1617 Data'!$A$2:$AEW$35,MATCH('1617 1718 Comparison'!$A23,'1617 Data'!$A$2:$A$35,0),MATCH('1617 1718 Comparison'!JJ$2,'1617 Data'!$A$2:$AEW$2,0))</f>
        <v>0</v>
      </c>
      <c r="JK23" s="402">
        <f>INDEX(' Cash Num-Den_Indi'!$A$2:$ANL$35,MATCH('1617 1718 Comparison'!$A23,' Cash Num-Den_Indi'!$A$2:$A$35,0),MATCH('1617 1718 Comparison'!JK$2,' Cash Num-Den_Indi'!$A$2:$ANL$2,0))-INDEX('1617 Data'!$A$2:$AEW$35,MATCH('1617 1718 Comparison'!$A23,'1617 Data'!$A$2:$A$35,0),MATCH('1617 1718 Comparison'!JK$2,'1617 Data'!$A$2:$AEW$2,0))</f>
        <v>0</v>
      </c>
      <c r="JL23" s="402">
        <f>INDEX(' Cash Num-Den_Indi'!$A$2:$ANL$35,MATCH('1617 1718 Comparison'!$A23,' Cash Num-Den_Indi'!$A$2:$A$35,0),MATCH('1617 1718 Comparison'!JL$2,' Cash Num-Den_Indi'!$A$2:$ANL$2,0))-INDEX('1617 Data'!$A$2:$AEW$35,MATCH('1617 1718 Comparison'!$A23,'1617 Data'!$A$2:$A$35,0),MATCH('1617 1718 Comparison'!JL$2,'1617 Data'!$A$2:$AEW$2,0))</f>
        <v>0</v>
      </c>
      <c r="JM23" s="402">
        <f>INDEX(' Cash Num-Den_Indi'!$A$2:$ANL$35,MATCH('1617 1718 Comparison'!$A23,' Cash Num-Den_Indi'!$A$2:$A$35,0),MATCH('1617 1718 Comparison'!JM$2,' Cash Num-Den_Indi'!$A$2:$ANL$2,0))-INDEX('1617 Data'!$A$2:$AEW$35,MATCH('1617 1718 Comparison'!$A23,'1617 Data'!$A$2:$A$35,0),MATCH('1617 1718 Comparison'!JM$2,'1617 Data'!$A$2:$AEW$2,0))</f>
        <v>0</v>
      </c>
      <c r="JN23" s="402">
        <f>INDEX(' Cash Num-Den_Indi'!$A$2:$ANL$35,MATCH('1617 1718 Comparison'!$A23,' Cash Num-Den_Indi'!$A$2:$A$35,0),MATCH('1617 1718 Comparison'!JN$2,' Cash Num-Den_Indi'!$A$2:$ANL$2,0))-INDEX('1617 Data'!$A$2:$AEW$35,MATCH('1617 1718 Comparison'!$A23,'1617 Data'!$A$2:$A$35,0),MATCH('1617 1718 Comparison'!JN$2,'1617 Data'!$A$2:$AEW$2,0))</f>
        <v>0</v>
      </c>
      <c r="JO23" s="402">
        <f>INDEX(' Cash Num-Den_Indi'!$A$2:$ANL$35,MATCH('1617 1718 Comparison'!$A23,' Cash Num-Den_Indi'!$A$2:$A$35,0),MATCH('1617 1718 Comparison'!JO$2,' Cash Num-Den_Indi'!$A$2:$ANL$2,0))-INDEX('1617 Data'!$A$2:$AEW$35,MATCH('1617 1718 Comparison'!$A23,'1617 Data'!$A$2:$A$35,0),MATCH('1617 1718 Comparison'!JO$2,'1617 Data'!$A$2:$AEW$2,0))</f>
        <v>0</v>
      </c>
      <c r="JP23" s="402">
        <f>INDEX(' Cash Num-Den_Indi'!$A$2:$ANL$35,MATCH('1617 1718 Comparison'!$A23,' Cash Num-Den_Indi'!$A$2:$A$35,0),MATCH('1617 1718 Comparison'!JP$2,' Cash Num-Den_Indi'!$A$2:$ANL$2,0))-INDEX('1617 Data'!$A$2:$AEW$35,MATCH('1617 1718 Comparison'!$A23,'1617 Data'!$A$2:$A$35,0),MATCH('1617 1718 Comparison'!JP$2,'1617 Data'!$A$2:$AEW$2,0))</f>
        <v>0</v>
      </c>
      <c r="JQ23" s="402">
        <f>INDEX(' Cash Num-Den_Indi'!$A$2:$ANL$35,MATCH('1617 1718 Comparison'!$A23,' Cash Num-Den_Indi'!$A$2:$A$35,0),MATCH('1617 1718 Comparison'!JQ$2,' Cash Num-Den_Indi'!$A$2:$ANL$2,0))-INDEX('1617 Data'!$A$2:$AEW$35,MATCH('1617 1718 Comparison'!$A23,'1617 Data'!$A$2:$A$35,0),MATCH('1617 1718 Comparison'!JQ$2,'1617 Data'!$A$2:$AEW$2,0))</f>
        <v>0</v>
      </c>
      <c r="JR23" s="402">
        <f>INDEX(' Cash Num-Den_Indi'!$A$2:$ANL$35,MATCH('1617 1718 Comparison'!$A23,' Cash Num-Den_Indi'!$A$2:$A$35,0),MATCH('1617 1718 Comparison'!JR$2,' Cash Num-Den_Indi'!$A$2:$ANL$2,0))-INDEX('1617 Data'!$A$2:$AEW$35,MATCH('1617 1718 Comparison'!$A23,'1617 Data'!$A$2:$A$35,0),MATCH('1617 1718 Comparison'!JR$2,'1617 Data'!$A$2:$AEW$2,0))</f>
        <v>0</v>
      </c>
      <c r="JS23" s="403" t="e">
        <f>INDEX(' Cash Num-Den_Indi'!$A$2:$ANL$35,MATCH('1617 1718 Comparison'!$A23,' Cash Num-Den_Indi'!$A$2:$A$35,0),MATCH('1617 1718 Comparison'!JS$2,' Cash Num-Den_Indi'!$A$2:$ANL$2,0))-INDEX('1617 Data'!$A$2:$AEW$35,MATCH('1617 1718 Comparison'!$A23,'1617 Data'!$A$2:$A$35,0),MATCH('1617 1718 Comparison'!JS$2,'1617 Data'!$A$2:$AEW$2,0))</f>
        <v>#N/A</v>
      </c>
      <c r="JT23" s="403" t="e">
        <f>INDEX(' Cash Num-Den_Indi'!$A$2:$ANL$35,MATCH('1617 1718 Comparison'!$A23,' Cash Num-Den_Indi'!$A$2:$A$35,0),MATCH('1617 1718 Comparison'!JT$2,' Cash Num-Den_Indi'!$A$2:$ANL$2,0))-INDEX('1617 Data'!$A$2:$AEW$35,MATCH('1617 1718 Comparison'!$A23,'1617 Data'!$A$2:$A$35,0),MATCH('1617 1718 Comparison'!JT$2,'1617 Data'!$A$2:$AEW$2,0))</f>
        <v>#N/A</v>
      </c>
      <c r="JU23" s="403" t="e">
        <f>INDEX(' Cash Num-Den_Indi'!$A$2:$ANL$35,MATCH('1617 1718 Comparison'!$A23,' Cash Num-Den_Indi'!$A$2:$A$35,0),MATCH('1617 1718 Comparison'!JU$2,' Cash Num-Den_Indi'!$A$2:$ANL$2,0))-INDEX('1617 Data'!$A$2:$AEW$35,MATCH('1617 1718 Comparison'!$A23,'1617 Data'!$A$2:$A$35,0),MATCH('1617 1718 Comparison'!JU$2,'1617 Data'!$A$2:$AEW$2,0))</f>
        <v>#N/A</v>
      </c>
      <c r="JV23" s="402">
        <f>INDEX(' Cash Num-Den_Indi'!$A$2:$ANL$35,MATCH('1617 1718 Comparison'!$A23,' Cash Num-Den_Indi'!$A$2:$A$35,0),MATCH('1617 1718 Comparison'!JV$2,' Cash Num-Den_Indi'!$A$2:$ANL$2,0))-INDEX('1617 Data'!$A$2:$AEW$35,MATCH('1617 1718 Comparison'!$A23,'1617 Data'!$A$2:$A$35,0),MATCH('1617 1718 Comparison'!JV$2,'1617 Data'!$A$2:$AEW$2,0))</f>
        <v>0</v>
      </c>
      <c r="JW23" s="403" t="e">
        <f>INDEX(' Cash Num-Den_Indi'!$A$2:$ANL$35,MATCH('1617 1718 Comparison'!$A23,' Cash Num-Den_Indi'!$A$2:$A$35,0),MATCH('1617 1718 Comparison'!JW$2,' Cash Num-Den_Indi'!$A$2:$ANL$2,0))-INDEX('1617 Data'!$A$2:$AEW$35,MATCH('1617 1718 Comparison'!$A23,'1617 Data'!$A$2:$A$35,0),MATCH('1617 1718 Comparison'!JW$2,'1617 Data'!$A$2:$AEW$2,0))</f>
        <v>#N/A</v>
      </c>
      <c r="JX23" s="403" t="e">
        <f>INDEX(' Cash Num-Den_Indi'!$A$2:$ANL$35,MATCH('1617 1718 Comparison'!$A23,' Cash Num-Den_Indi'!$A$2:$A$35,0),MATCH('1617 1718 Comparison'!JX$2,' Cash Num-Den_Indi'!$A$2:$ANL$2,0))-INDEX('1617 Data'!$A$2:$AEW$35,MATCH('1617 1718 Comparison'!$A23,'1617 Data'!$A$2:$A$35,0),MATCH('1617 1718 Comparison'!JX$2,'1617 Data'!$A$2:$AEW$2,0))</f>
        <v>#N/A</v>
      </c>
      <c r="JY23" s="402">
        <f>INDEX(' Cash Num-Den_Indi'!$A$2:$ANL$35,MATCH('1617 1718 Comparison'!$A23,' Cash Num-Den_Indi'!$A$2:$A$35,0),MATCH('1617 1718 Comparison'!JY$2,' Cash Num-Den_Indi'!$A$2:$ANL$2,0))-INDEX('1617 Data'!$A$2:$AEW$35,MATCH('1617 1718 Comparison'!$A23,'1617 Data'!$A$2:$A$35,0),MATCH('1617 1718 Comparison'!JY$2,'1617 Data'!$A$2:$AEW$2,0))</f>
        <v>0</v>
      </c>
      <c r="JZ23" s="403" t="e">
        <f>INDEX(' Cash Num-Den_Indi'!$A$2:$ANL$35,MATCH('1617 1718 Comparison'!$A23,' Cash Num-Den_Indi'!$A$2:$A$35,0),MATCH('1617 1718 Comparison'!JZ$2,' Cash Num-Den_Indi'!$A$2:$ANL$2,0))-INDEX('1617 Data'!$A$2:$AEW$35,MATCH('1617 1718 Comparison'!$A23,'1617 Data'!$A$2:$A$35,0),MATCH('1617 1718 Comparison'!JZ$2,'1617 Data'!$A$2:$AEW$2,0))</f>
        <v>#N/A</v>
      </c>
      <c r="KA23" s="403" t="e">
        <f>INDEX(' Cash Num-Den_Indi'!$A$2:$ANL$35,MATCH('1617 1718 Comparison'!$A23,' Cash Num-Den_Indi'!$A$2:$A$35,0),MATCH('1617 1718 Comparison'!KA$2,' Cash Num-Den_Indi'!$A$2:$ANL$2,0))-INDEX('1617 Data'!$A$2:$AEW$35,MATCH('1617 1718 Comparison'!$A23,'1617 Data'!$A$2:$A$35,0),MATCH('1617 1718 Comparison'!KA$2,'1617 Data'!$A$2:$AEW$2,0))</f>
        <v>#N/A</v>
      </c>
      <c r="KB23" s="402">
        <f>INDEX(' Cash Num-Den_Indi'!$A$2:$ANL$35,MATCH('1617 1718 Comparison'!$A23,' Cash Num-Den_Indi'!$A$2:$A$35,0),MATCH('1617 1718 Comparison'!KB$2,' Cash Num-Den_Indi'!$A$2:$ANL$2,0))-INDEX('1617 Data'!$A$2:$AEW$35,MATCH('1617 1718 Comparison'!$A23,'1617 Data'!$A$2:$A$35,0),MATCH('1617 1718 Comparison'!KB$2,'1617 Data'!$A$2:$AEW$2,0))</f>
        <v>0</v>
      </c>
      <c r="KC23" s="403" t="e">
        <f>INDEX(' Cash Num-Den_Indi'!$A$2:$ANL$35,MATCH('1617 1718 Comparison'!$A23,' Cash Num-Den_Indi'!$A$2:$A$35,0),MATCH('1617 1718 Comparison'!KC$2,' Cash Num-Den_Indi'!$A$2:$ANL$2,0))-INDEX('1617 Data'!$A$2:$AEW$35,MATCH('1617 1718 Comparison'!$A23,'1617 Data'!$A$2:$A$35,0),MATCH('1617 1718 Comparison'!KC$2,'1617 Data'!$A$2:$AEW$2,0))</f>
        <v>#N/A</v>
      </c>
      <c r="KD23" s="403" t="e">
        <f>INDEX(' Cash Num-Den_Indi'!$A$2:$ANL$35,MATCH('1617 1718 Comparison'!$A23,' Cash Num-Den_Indi'!$A$2:$A$35,0),MATCH('1617 1718 Comparison'!KD$2,' Cash Num-Den_Indi'!$A$2:$ANL$2,0))-INDEX('1617 Data'!$A$2:$AEW$35,MATCH('1617 1718 Comparison'!$A23,'1617 Data'!$A$2:$A$35,0),MATCH('1617 1718 Comparison'!KD$2,'1617 Data'!$A$2:$AEW$2,0))</f>
        <v>#N/A</v>
      </c>
      <c r="KE23" s="402">
        <f>INDEX(' Cash Num-Den_Indi'!$A$2:$ANL$35,MATCH('1617 1718 Comparison'!$A23,' Cash Num-Den_Indi'!$A$2:$A$35,0),MATCH('1617 1718 Comparison'!KE$2,' Cash Num-Den_Indi'!$A$2:$ANL$2,0))-INDEX('1617 Data'!$A$2:$AEW$35,MATCH('1617 1718 Comparison'!$A23,'1617 Data'!$A$2:$A$35,0),MATCH('1617 1718 Comparison'!KE$2,'1617 Data'!$A$2:$AEW$2,0))</f>
        <v>0</v>
      </c>
      <c r="KF23" s="403" t="e">
        <f>INDEX(' Cash Num-Den_Indi'!$A$2:$ANL$35,MATCH('1617 1718 Comparison'!$A23,' Cash Num-Den_Indi'!$A$2:$A$35,0),MATCH('1617 1718 Comparison'!KF$2,' Cash Num-Den_Indi'!$A$2:$ANL$2,0))-INDEX('1617 Data'!$A$2:$AEW$35,MATCH('1617 1718 Comparison'!$A23,'1617 Data'!$A$2:$A$35,0),MATCH('1617 1718 Comparison'!KF$2,'1617 Data'!$A$2:$AEW$2,0))</f>
        <v>#N/A</v>
      </c>
      <c r="KG23" s="403" t="e">
        <f>INDEX(' Cash Num-Den_Indi'!$A$2:$ANL$35,MATCH('1617 1718 Comparison'!$A23,' Cash Num-Den_Indi'!$A$2:$A$35,0),MATCH('1617 1718 Comparison'!KG$2,' Cash Num-Den_Indi'!$A$2:$ANL$2,0))-INDEX('1617 Data'!$A$2:$AEW$35,MATCH('1617 1718 Comparison'!$A23,'1617 Data'!$A$2:$A$35,0),MATCH('1617 1718 Comparison'!KG$2,'1617 Data'!$A$2:$AEW$2,0))</f>
        <v>#N/A</v>
      </c>
      <c r="KH23" s="402">
        <f>INDEX(' Cash Num-Den_Indi'!$A$2:$ANL$35,MATCH('1617 1718 Comparison'!$A23,' Cash Num-Den_Indi'!$A$2:$A$35,0),MATCH('1617 1718 Comparison'!KH$2,' Cash Num-Den_Indi'!$A$2:$ANL$2,0))-INDEX('1617 Data'!$A$2:$AEW$35,MATCH('1617 1718 Comparison'!$A23,'1617 Data'!$A$2:$A$35,0),MATCH('1617 1718 Comparison'!KH$2,'1617 Data'!$A$2:$AEW$2,0))</f>
        <v>0</v>
      </c>
      <c r="KI23" s="403" t="e">
        <f>INDEX(' Cash Num-Den_Indi'!$A$2:$ANL$35,MATCH('1617 1718 Comparison'!$A23,' Cash Num-Den_Indi'!$A$2:$A$35,0),MATCH('1617 1718 Comparison'!KI$2,' Cash Num-Den_Indi'!$A$2:$ANL$2,0))-INDEX('1617 Data'!$A$2:$AEW$35,MATCH('1617 1718 Comparison'!$A23,'1617 Data'!$A$2:$A$35,0),MATCH('1617 1718 Comparison'!KI$2,'1617 Data'!$A$2:$AEW$2,0))</f>
        <v>#N/A</v>
      </c>
      <c r="KJ23" s="403" t="e">
        <f>INDEX(' Cash Num-Den_Indi'!$A$2:$ANL$35,MATCH('1617 1718 Comparison'!$A23,' Cash Num-Den_Indi'!$A$2:$A$35,0),MATCH('1617 1718 Comparison'!KJ$2,' Cash Num-Den_Indi'!$A$2:$ANL$2,0))-INDEX('1617 Data'!$A$2:$AEW$35,MATCH('1617 1718 Comparison'!$A23,'1617 Data'!$A$2:$A$35,0),MATCH('1617 1718 Comparison'!KJ$2,'1617 Data'!$A$2:$AEW$2,0))</f>
        <v>#N/A</v>
      </c>
      <c r="KK23" s="402">
        <f>INDEX(' Cash Num-Den_Indi'!$A$2:$ANL$35,MATCH('1617 1718 Comparison'!$A23,' Cash Num-Den_Indi'!$A$2:$A$35,0),MATCH('1617 1718 Comparison'!KK$2,' Cash Num-Den_Indi'!$A$2:$ANL$2,0))-INDEX('1617 Data'!$A$2:$AEW$35,MATCH('1617 1718 Comparison'!$A23,'1617 Data'!$A$2:$A$35,0),MATCH('1617 1718 Comparison'!KK$2,'1617 Data'!$A$2:$AEW$2,0))</f>
        <v>0</v>
      </c>
      <c r="KL23" s="403" t="e">
        <f>INDEX(' Cash Num-Den_Indi'!$A$2:$ANL$35,MATCH('1617 1718 Comparison'!$A23,' Cash Num-Den_Indi'!$A$2:$A$35,0),MATCH('1617 1718 Comparison'!KL$2,' Cash Num-Den_Indi'!$A$2:$ANL$2,0))-INDEX('1617 Data'!$A$2:$AEW$35,MATCH('1617 1718 Comparison'!$A23,'1617 Data'!$A$2:$A$35,0),MATCH('1617 1718 Comparison'!KL$2,'1617 Data'!$A$2:$AEW$2,0))</f>
        <v>#N/A</v>
      </c>
      <c r="KM23" s="403" t="e">
        <f>INDEX(' Cash Num-Den_Indi'!$A$2:$ANL$35,MATCH('1617 1718 Comparison'!$A23,' Cash Num-Den_Indi'!$A$2:$A$35,0),MATCH('1617 1718 Comparison'!KM$2,' Cash Num-Den_Indi'!$A$2:$ANL$2,0))-INDEX('1617 Data'!$A$2:$AEW$35,MATCH('1617 1718 Comparison'!$A23,'1617 Data'!$A$2:$A$35,0),MATCH('1617 1718 Comparison'!KM$2,'1617 Data'!$A$2:$AEW$2,0))</f>
        <v>#N/A</v>
      </c>
      <c r="KN23" s="402">
        <f>INDEX(' Cash Num-Den_Indi'!$A$2:$ANL$35,MATCH('1617 1718 Comparison'!$A23,' Cash Num-Den_Indi'!$A$2:$A$35,0),MATCH('1617 1718 Comparison'!KN$2,' Cash Num-Den_Indi'!$A$2:$ANL$2,0))-INDEX('1617 Data'!$A$2:$AEW$35,MATCH('1617 1718 Comparison'!$A23,'1617 Data'!$A$2:$A$35,0),MATCH('1617 1718 Comparison'!KN$2,'1617 Data'!$A$2:$AEW$2,0))</f>
        <v>0</v>
      </c>
      <c r="KO23" s="403" t="e">
        <f>INDEX(' Cash Num-Den_Indi'!$A$2:$ANL$35,MATCH('1617 1718 Comparison'!$A23,' Cash Num-Den_Indi'!$A$2:$A$35,0),MATCH('1617 1718 Comparison'!KO$2,' Cash Num-Den_Indi'!$A$2:$ANL$2,0))-INDEX('1617 Data'!$A$2:$AEW$35,MATCH('1617 1718 Comparison'!$A23,'1617 Data'!$A$2:$A$35,0),MATCH('1617 1718 Comparison'!KO$2,'1617 Data'!$A$2:$AEW$2,0))</f>
        <v>#N/A</v>
      </c>
      <c r="KP23" s="403" t="e">
        <f>INDEX(' Cash Num-Den_Indi'!$A$2:$ANL$35,MATCH('1617 1718 Comparison'!$A23,' Cash Num-Den_Indi'!$A$2:$A$35,0),MATCH('1617 1718 Comparison'!KP$2,' Cash Num-Den_Indi'!$A$2:$ANL$2,0))-INDEX('1617 Data'!$A$2:$AEW$35,MATCH('1617 1718 Comparison'!$A23,'1617 Data'!$A$2:$A$35,0),MATCH('1617 1718 Comparison'!KP$2,'1617 Data'!$A$2:$AEW$2,0))</f>
        <v>#N/A</v>
      </c>
      <c r="KQ23" s="403" t="e">
        <f>INDEX(' Cash Num-Den_Indi'!$A$2:$ANL$35,MATCH('1617 1718 Comparison'!$A23,' Cash Num-Den_Indi'!$A$2:$A$35,0),MATCH('1617 1718 Comparison'!KQ$2,' Cash Num-Den_Indi'!$A$2:$ANL$2,0))-INDEX('1617 Data'!$A$2:$AEW$35,MATCH('1617 1718 Comparison'!$A23,'1617 Data'!$A$2:$A$35,0),MATCH('1617 1718 Comparison'!KQ$2,'1617 Data'!$A$2:$AEW$2,0))</f>
        <v>#N/A</v>
      </c>
      <c r="KR23" s="403" t="e">
        <f>INDEX(' Cash Num-Den_Indi'!$A$2:$ANL$35,MATCH('1617 1718 Comparison'!$A23,' Cash Num-Den_Indi'!$A$2:$A$35,0),MATCH('1617 1718 Comparison'!KR$2,' Cash Num-Den_Indi'!$A$2:$ANL$2,0))-INDEX('1617 Data'!$A$2:$AEW$35,MATCH('1617 1718 Comparison'!$A23,'1617 Data'!$A$2:$A$35,0),MATCH('1617 1718 Comparison'!KR$2,'1617 Data'!$A$2:$AEW$2,0))</f>
        <v>#N/A</v>
      </c>
      <c r="KS23" s="403" t="e">
        <f>INDEX(' Cash Num-Den_Indi'!$A$2:$ANL$35,MATCH('1617 1718 Comparison'!$A23,' Cash Num-Den_Indi'!$A$2:$A$35,0),MATCH('1617 1718 Comparison'!KS$2,' Cash Num-Den_Indi'!$A$2:$ANL$2,0))-INDEX('1617 Data'!$A$2:$AEW$35,MATCH('1617 1718 Comparison'!$A23,'1617 Data'!$A$2:$A$35,0),MATCH('1617 1718 Comparison'!KS$2,'1617 Data'!$A$2:$AEW$2,0))</f>
        <v>#N/A</v>
      </c>
      <c r="KT23" s="402">
        <f>INDEX(' Cash Num-Den_Indi'!$A$2:$ANL$35,MATCH('1617 1718 Comparison'!$A23,' Cash Num-Den_Indi'!$A$2:$A$35,0),MATCH('1617 1718 Comparison'!KT$2,' Cash Num-Den_Indi'!$A$2:$ANL$2,0))-INDEX('1617 Data'!$A$2:$AEW$35,MATCH('1617 1718 Comparison'!$A23,'1617 Data'!$A$2:$A$35,0),MATCH('1617 1718 Comparison'!KT$2,'1617 Data'!$A$2:$AEW$2,0))</f>
        <v>0</v>
      </c>
      <c r="KU23" s="403" t="e">
        <f>INDEX(' Cash Num-Den_Indi'!$A$2:$ANL$35,MATCH('1617 1718 Comparison'!$A23,' Cash Num-Den_Indi'!$A$2:$A$35,0),MATCH('1617 1718 Comparison'!KU$2,' Cash Num-Den_Indi'!$A$2:$ANL$2,0))-INDEX('1617 Data'!$A$2:$AEW$35,MATCH('1617 1718 Comparison'!$A23,'1617 Data'!$A$2:$A$35,0),MATCH('1617 1718 Comparison'!KU$2,'1617 Data'!$A$2:$AEW$2,0))</f>
        <v>#N/A</v>
      </c>
      <c r="KV23" s="403" t="e">
        <f>INDEX(' Cash Num-Den_Indi'!$A$2:$ANL$35,MATCH('1617 1718 Comparison'!$A23,' Cash Num-Den_Indi'!$A$2:$A$35,0),MATCH('1617 1718 Comparison'!KV$2,' Cash Num-Den_Indi'!$A$2:$ANL$2,0))-INDEX('1617 Data'!$A$2:$AEW$35,MATCH('1617 1718 Comparison'!$A23,'1617 Data'!$A$2:$A$35,0),MATCH('1617 1718 Comparison'!KV$2,'1617 Data'!$A$2:$AEW$2,0))</f>
        <v>#N/A</v>
      </c>
      <c r="KW23" s="402">
        <f>INDEX(' Cash Num-Den_Indi'!$A$2:$ANL$35,MATCH('1617 1718 Comparison'!$A23,' Cash Num-Den_Indi'!$A$2:$A$35,0),MATCH('1617 1718 Comparison'!KW$2,' Cash Num-Den_Indi'!$A$2:$ANL$2,0))-INDEX('1617 Data'!$A$2:$AEW$35,MATCH('1617 1718 Comparison'!$A23,'1617 Data'!$A$2:$A$35,0),MATCH('1617 1718 Comparison'!KW$2,'1617 Data'!$A$2:$AEW$2,0))</f>
        <v>0</v>
      </c>
      <c r="KX23" s="403" t="e">
        <f>INDEX(' Cash Num-Den_Indi'!$A$2:$ANL$35,MATCH('1617 1718 Comparison'!$A23,' Cash Num-Den_Indi'!$A$2:$A$35,0),MATCH('1617 1718 Comparison'!KX$2,' Cash Num-Den_Indi'!$A$2:$ANL$2,0))-INDEX('1617 Data'!$A$2:$AEW$35,MATCH('1617 1718 Comparison'!$A23,'1617 Data'!$A$2:$A$35,0),MATCH('1617 1718 Comparison'!KX$2,'1617 Data'!$A$2:$AEW$2,0))</f>
        <v>#N/A</v>
      </c>
      <c r="KY23" s="403" t="e">
        <f>INDEX(' Cash Num-Den_Indi'!$A$2:$ANL$35,MATCH('1617 1718 Comparison'!$A23,' Cash Num-Den_Indi'!$A$2:$A$35,0),MATCH('1617 1718 Comparison'!KY$2,' Cash Num-Den_Indi'!$A$2:$ANL$2,0))-INDEX('1617 Data'!$A$2:$AEW$35,MATCH('1617 1718 Comparison'!$A23,'1617 Data'!$A$2:$A$35,0),MATCH('1617 1718 Comparison'!KY$2,'1617 Data'!$A$2:$AEW$2,0))</f>
        <v>#N/A</v>
      </c>
      <c r="KZ23" s="403" t="e">
        <f>INDEX(' Cash Num-Den_Indi'!$A$2:$ANL$35,MATCH('1617 1718 Comparison'!$A23,' Cash Num-Den_Indi'!$A$2:$A$35,0),MATCH('1617 1718 Comparison'!KZ$2,' Cash Num-Den_Indi'!$A$2:$ANL$2,0))-INDEX('1617 Data'!$A$2:$AEW$35,MATCH('1617 1718 Comparison'!$A23,'1617 Data'!$A$2:$A$35,0),MATCH('1617 1718 Comparison'!KZ$2,'1617 Data'!$A$2:$AEW$2,0))</f>
        <v>#N/A</v>
      </c>
      <c r="LA23" s="403" t="e">
        <f>INDEX(' Cash Num-Den_Indi'!$A$2:$ANL$35,MATCH('1617 1718 Comparison'!$A23,' Cash Num-Den_Indi'!$A$2:$A$35,0),MATCH('1617 1718 Comparison'!LA$2,' Cash Num-Den_Indi'!$A$2:$ANL$2,0))-INDEX('1617 Data'!$A$2:$AEW$35,MATCH('1617 1718 Comparison'!$A23,'1617 Data'!$A$2:$A$35,0),MATCH('1617 1718 Comparison'!LA$2,'1617 Data'!$A$2:$AEW$2,0))</f>
        <v>#N/A</v>
      </c>
      <c r="LB23" s="403" t="e">
        <f>INDEX(' Cash Num-Den_Indi'!$A$2:$ANL$35,MATCH('1617 1718 Comparison'!$A23,' Cash Num-Den_Indi'!$A$2:$A$35,0),MATCH('1617 1718 Comparison'!LB$2,' Cash Num-Den_Indi'!$A$2:$ANL$2,0))-INDEX('1617 Data'!$A$2:$AEW$35,MATCH('1617 1718 Comparison'!$A23,'1617 Data'!$A$2:$A$35,0),MATCH('1617 1718 Comparison'!LB$2,'1617 Data'!$A$2:$AEW$2,0))</f>
        <v>#N/A</v>
      </c>
      <c r="LC23" s="402">
        <f>INDEX(' Cash Num-Den_Indi'!$A$2:$ANL$35,MATCH('1617 1718 Comparison'!$A23,' Cash Num-Den_Indi'!$A$2:$A$35,0),MATCH('1617 1718 Comparison'!LC$2,' Cash Num-Den_Indi'!$A$2:$ANL$2,0))-INDEX('1617 Data'!$A$2:$AEW$35,MATCH('1617 1718 Comparison'!$A23,'1617 Data'!$A$2:$A$35,0),MATCH('1617 1718 Comparison'!LC$2,'1617 Data'!$A$2:$AEW$2,0))</f>
        <v>0</v>
      </c>
      <c r="LD23" s="403" t="e">
        <f>INDEX(' Cash Num-Den_Indi'!$A$2:$ANL$35,MATCH('1617 1718 Comparison'!$A23,' Cash Num-Den_Indi'!$A$2:$A$35,0),MATCH('1617 1718 Comparison'!LD$2,' Cash Num-Den_Indi'!$A$2:$ANL$2,0))-INDEX('1617 Data'!$A$2:$AEW$35,MATCH('1617 1718 Comparison'!$A23,'1617 Data'!$A$2:$A$35,0),MATCH('1617 1718 Comparison'!LD$2,'1617 Data'!$A$2:$AEW$2,0))</f>
        <v>#N/A</v>
      </c>
      <c r="LE23" s="403" t="e">
        <f>INDEX(' Cash Num-Den_Indi'!$A$2:$ANL$35,MATCH('1617 1718 Comparison'!$A23,' Cash Num-Den_Indi'!$A$2:$A$35,0),MATCH('1617 1718 Comparison'!LE$2,' Cash Num-Den_Indi'!$A$2:$ANL$2,0))-INDEX('1617 Data'!$A$2:$AEW$35,MATCH('1617 1718 Comparison'!$A23,'1617 Data'!$A$2:$A$35,0),MATCH('1617 1718 Comparison'!LE$2,'1617 Data'!$A$2:$AEW$2,0))</f>
        <v>#N/A</v>
      </c>
      <c r="LF23" s="402">
        <f>INDEX(' Cash Num-Den_Indi'!$A$2:$ANL$35,MATCH('1617 1718 Comparison'!$A23,' Cash Num-Den_Indi'!$A$2:$A$35,0),MATCH('1617 1718 Comparison'!LF$2,' Cash Num-Den_Indi'!$A$2:$ANL$2,0))-INDEX('1617 Data'!$A$2:$AEW$35,MATCH('1617 1718 Comparison'!$A23,'1617 Data'!$A$2:$A$35,0),MATCH('1617 1718 Comparison'!LF$2,'1617 Data'!$A$2:$AEW$2,0))</f>
        <v>0</v>
      </c>
      <c r="LG23" s="403" t="e">
        <f>INDEX(' Cash Num-Den_Indi'!$A$2:$ANL$35,MATCH('1617 1718 Comparison'!$A23,' Cash Num-Den_Indi'!$A$2:$A$35,0),MATCH('1617 1718 Comparison'!LG$2,' Cash Num-Den_Indi'!$A$2:$ANL$2,0))-INDEX('1617 Data'!$A$2:$AEW$35,MATCH('1617 1718 Comparison'!$A23,'1617 Data'!$A$2:$A$35,0),MATCH('1617 1718 Comparison'!LG$2,'1617 Data'!$A$2:$AEW$2,0))</f>
        <v>#N/A</v>
      </c>
      <c r="LH23" s="403" t="e">
        <f>INDEX(' Cash Num-Den_Indi'!$A$2:$ANL$35,MATCH('1617 1718 Comparison'!$A23,' Cash Num-Den_Indi'!$A$2:$A$35,0),MATCH('1617 1718 Comparison'!LH$2,' Cash Num-Den_Indi'!$A$2:$ANL$2,0))-INDEX('1617 Data'!$A$2:$AEW$35,MATCH('1617 1718 Comparison'!$A23,'1617 Data'!$A$2:$A$35,0),MATCH('1617 1718 Comparison'!LH$2,'1617 Data'!$A$2:$AEW$2,0))</f>
        <v>#N/A</v>
      </c>
      <c r="LI23" s="402">
        <f>INDEX(' Cash Num-Den_Indi'!$A$2:$ANL$35,MATCH('1617 1718 Comparison'!$A23,' Cash Num-Den_Indi'!$A$2:$A$35,0),MATCH('1617 1718 Comparison'!LI$2,' Cash Num-Den_Indi'!$A$2:$ANL$2,0))-INDEX('1617 Data'!$A$2:$AEW$35,MATCH('1617 1718 Comparison'!$A23,'1617 Data'!$A$2:$A$35,0),MATCH('1617 1718 Comparison'!LI$2,'1617 Data'!$A$2:$AEW$2,0))</f>
        <v>0</v>
      </c>
      <c r="LJ23" s="403" t="e">
        <f>INDEX(' Cash Num-Den_Indi'!$A$2:$ANL$35,MATCH('1617 1718 Comparison'!$A23,' Cash Num-Den_Indi'!$A$2:$A$35,0),MATCH('1617 1718 Comparison'!LJ$2,' Cash Num-Den_Indi'!$A$2:$ANL$2,0))-INDEX('1617 Data'!$A$2:$AEW$35,MATCH('1617 1718 Comparison'!$A23,'1617 Data'!$A$2:$A$35,0),MATCH('1617 1718 Comparison'!LJ$2,'1617 Data'!$A$2:$AEW$2,0))</f>
        <v>#N/A</v>
      </c>
      <c r="LK23" s="403" t="e">
        <f>INDEX(' Cash Num-Den_Indi'!$A$2:$ANL$35,MATCH('1617 1718 Comparison'!$A23,' Cash Num-Den_Indi'!$A$2:$A$35,0),MATCH('1617 1718 Comparison'!LK$2,' Cash Num-Den_Indi'!$A$2:$ANL$2,0))-INDEX('1617 Data'!$A$2:$AEW$35,MATCH('1617 1718 Comparison'!$A23,'1617 Data'!$A$2:$A$35,0),MATCH('1617 1718 Comparison'!LK$2,'1617 Data'!$A$2:$AEW$2,0))</f>
        <v>#N/A</v>
      </c>
      <c r="LL23" s="402">
        <f>INDEX(' Cash Num-Den_Indi'!$A$2:$ANL$35,MATCH('1617 1718 Comparison'!$A23,' Cash Num-Den_Indi'!$A$2:$A$35,0),MATCH('1617 1718 Comparison'!LL$2,' Cash Num-Den_Indi'!$A$2:$ANL$2,0))-INDEX('1617 Data'!$A$2:$AEW$35,MATCH('1617 1718 Comparison'!$A23,'1617 Data'!$A$2:$A$35,0),MATCH('1617 1718 Comparison'!LL$2,'1617 Data'!$A$2:$AEW$2,0))</f>
        <v>0</v>
      </c>
      <c r="LM23" s="403" t="e">
        <f>INDEX(' Cash Num-Den_Indi'!$A$2:$ANL$35,MATCH('1617 1718 Comparison'!$A23,' Cash Num-Den_Indi'!$A$2:$A$35,0),MATCH('1617 1718 Comparison'!LM$2,' Cash Num-Den_Indi'!$A$2:$ANL$2,0))-INDEX('1617 Data'!$A$2:$AEW$35,MATCH('1617 1718 Comparison'!$A23,'1617 Data'!$A$2:$A$35,0),MATCH('1617 1718 Comparison'!LM$2,'1617 Data'!$A$2:$AEW$2,0))</f>
        <v>#N/A</v>
      </c>
      <c r="LN23" s="403" t="e">
        <f>INDEX(' Cash Num-Den_Indi'!$A$2:$ANL$35,MATCH('1617 1718 Comparison'!$A23,' Cash Num-Den_Indi'!$A$2:$A$35,0),MATCH('1617 1718 Comparison'!LN$2,' Cash Num-Den_Indi'!$A$2:$ANL$2,0))-INDEX('1617 Data'!$A$2:$AEW$35,MATCH('1617 1718 Comparison'!$A23,'1617 Data'!$A$2:$A$35,0),MATCH('1617 1718 Comparison'!LN$2,'1617 Data'!$A$2:$AEW$2,0))</f>
        <v>#N/A</v>
      </c>
      <c r="LO23" s="402">
        <f>INDEX(' Cash Num-Den_Indi'!$A$2:$ANL$35,MATCH('1617 1718 Comparison'!$A23,' Cash Num-Den_Indi'!$A$2:$A$35,0),MATCH('1617 1718 Comparison'!LO$2,' Cash Num-Den_Indi'!$A$2:$ANL$2,0))-INDEX('1617 Data'!$A$2:$AEW$35,MATCH('1617 1718 Comparison'!$A23,'1617 Data'!$A$2:$A$35,0),MATCH('1617 1718 Comparison'!LO$2,'1617 Data'!$A$2:$AEW$2,0))</f>
        <v>-2.2115069797834508E-4</v>
      </c>
      <c r="LP23" s="403" t="e">
        <f>INDEX(' Cash Num-Den_Indi'!$A$2:$ANL$35,MATCH('1617 1718 Comparison'!$A23,' Cash Num-Den_Indi'!$A$2:$A$35,0),MATCH('1617 1718 Comparison'!LP$2,' Cash Num-Den_Indi'!$A$2:$ANL$2,0))-INDEX('1617 Data'!$A$2:$AEW$35,MATCH('1617 1718 Comparison'!$A23,'1617 Data'!$A$2:$A$35,0),MATCH('1617 1718 Comparison'!LP$2,'1617 Data'!$A$2:$AEW$2,0))</f>
        <v>#N/A</v>
      </c>
      <c r="LQ23" s="403" t="e">
        <f>INDEX(' Cash Num-Den_Indi'!$A$2:$ANL$35,MATCH('1617 1718 Comparison'!$A23,' Cash Num-Den_Indi'!$A$2:$A$35,0),MATCH('1617 1718 Comparison'!LQ$2,' Cash Num-Den_Indi'!$A$2:$ANL$2,0))-INDEX('1617 Data'!$A$2:$AEW$35,MATCH('1617 1718 Comparison'!$A23,'1617 Data'!$A$2:$A$35,0),MATCH('1617 1718 Comparison'!LQ$2,'1617 Data'!$A$2:$AEW$2,0))</f>
        <v>#N/A</v>
      </c>
      <c r="LR23" s="402">
        <f>INDEX(' Cash Num-Den_Indi'!$A$2:$ANL$35,MATCH('1617 1718 Comparison'!$A23,' Cash Num-Den_Indi'!$A$2:$A$35,0),MATCH('1617 1718 Comparison'!LR$2,' Cash Num-Den_Indi'!$A$2:$ANL$2,0))-INDEX('1617 Data'!$A$2:$AEW$35,MATCH('1617 1718 Comparison'!$A23,'1617 Data'!$A$2:$A$35,0),MATCH('1617 1718 Comparison'!LR$2,'1617 Data'!$A$2:$AEW$2,0))</f>
        <v>0</v>
      </c>
      <c r="LS23" s="403" t="e">
        <f>INDEX(' Cash Num-Den_Indi'!$A$2:$ANL$35,MATCH('1617 1718 Comparison'!$A23,' Cash Num-Den_Indi'!$A$2:$A$35,0),MATCH('1617 1718 Comparison'!LS$2,' Cash Num-Den_Indi'!$A$2:$ANL$2,0))-INDEX('1617 Data'!$A$2:$AEW$35,MATCH('1617 1718 Comparison'!$A23,'1617 Data'!$A$2:$A$35,0),MATCH('1617 1718 Comparison'!LS$2,'1617 Data'!$A$2:$AEW$2,0))</f>
        <v>#N/A</v>
      </c>
      <c r="LT23" s="403" t="e">
        <f>INDEX(' Cash Num-Den_Indi'!$A$2:$ANL$35,MATCH('1617 1718 Comparison'!$A23,' Cash Num-Den_Indi'!$A$2:$A$35,0),MATCH('1617 1718 Comparison'!LT$2,' Cash Num-Den_Indi'!$A$2:$ANL$2,0))-INDEX('1617 Data'!$A$2:$AEW$35,MATCH('1617 1718 Comparison'!$A23,'1617 Data'!$A$2:$A$35,0),MATCH('1617 1718 Comparison'!LT$2,'1617 Data'!$A$2:$AEW$2,0))</f>
        <v>#N/A</v>
      </c>
      <c r="LU23" s="402">
        <f>INDEX(' Cash Num-Den_Indi'!$A$2:$ANL$35,MATCH('1617 1718 Comparison'!$A23,' Cash Num-Den_Indi'!$A$2:$A$35,0),MATCH('1617 1718 Comparison'!LU$2,' Cash Num-Den_Indi'!$A$2:$ANL$2,0))-INDEX('1617 Data'!$A$2:$AEW$35,MATCH('1617 1718 Comparison'!$A23,'1617 Data'!$A$2:$A$35,0),MATCH('1617 1718 Comparison'!LU$2,'1617 Data'!$A$2:$AEW$2,0))</f>
        <v>0</v>
      </c>
      <c r="LV23" s="403" t="e">
        <f>INDEX(' Cash Num-Den_Indi'!$A$2:$ANL$35,MATCH('1617 1718 Comparison'!$A23,' Cash Num-Den_Indi'!$A$2:$A$35,0),MATCH('1617 1718 Comparison'!LV$2,' Cash Num-Den_Indi'!$A$2:$ANL$2,0))-INDEX('1617 Data'!$A$2:$AEW$35,MATCH('1617 1718 Comparison'!$A23,'1617 Data'!$A$2:$A$35,0),MATCH('1617 1718 Comparison'!LV$2,'1617 Data'!$A$2:$AEW$2,0))</f>
        <v>#N/A</v>
      </c>
      <c r="LW23" s="403" t="e">
        <f>INDEX(' Cash Num-Den_Indi'!$A$2:$ANL$35,MATCH('1617 1718 Comparison'!$A23,' Cash Num-Den_Indi'!$A$2:$A$35,0),MATCH('1617 1718 Comparison'!LW$2,' Cash Num-Den_Indi'!$A$2:$ANL$2,0))-INDEX('1617 Data'!$A$2:$AEW$35,MATCH('1617 1718 Comparison'!$A23,'1617 Data'!$A$2:$A$35,0),MATCH('1617 1718 Comparison'!LW$2,'1617 Data'!$A$2:$AEW$2,0))</f>
        <v>#N/A</v>
      </c>
      <c r="LX23" s="403" t="e">
        <f>INDEX(' Cash Num-Den_Indi'!$A$2:$ANL$35,MATCH('1617 1718 Comparison'!$A23,' Cash Num-Den_Indi'!$A$2:$A$35,0),MATCH('1617 1718 Comparison'!LX$2,' Cash Num-Den_Indi'!$A$2:$ANL$2,0))-INDEX('1617 Data'!$A$2:$AEW$35,MATCH('1617 1718 Comparison'!$A23,'1617 Data'!$A$2:$A$35,0),MATCH('1617 1718 Comparison'!LX$2,'1617 Data'!$A$2:$AEW$2,0))</f>
        <v>#N/A</v>
      </c>
      <c r="LY23" s="403" t="e">
        <f>INDEX(' Cash Num-Den_Indi'!$A$2:$ANL$35,MATCH('1617 1718 Comparison'!$A23,' Cash Num-Den_Indi'!$A$2:$A$35,0),MATCH('1617 1718 Comparison'!LY$2,' Cash Num-Den_Indi'!$A$2:$ANL$2,0))-INDEX('1617 Data'!$A$2:$AEW$35,MATCH('1617 1718 Comparison'!$A23,'1617 Data'!$A$2:$A$35,0),MATCH('1617 1718 Comparison'!LY$2,'1617 Data'!$A$2:$AEW$2,0))</f>
        <v>#N/A</v>
      </c>
      <c r="LZ23" s="403" t="e">
        <f>INDEX(' Cash Num-Den_Indi'!$A$2:$ANL$35,MATCH('1617 1718 Comparison'!$A23,' Cash Num-Den_Indi'!$A$2:$A$35,0),MATCH('1617 1718 Comparison'!LZ$2,' Cash Num-Den_Indi'!$A$2:$ANL$2,0))-INDEX('1617 Data'!$A$2:$AEW$35,MATCH('1617 1718 Comparison'!$A23,'1617 Data'!$A$2:$A$35,0),MATCH('1617 1718 Comparison'!LZ$2,'1617 Data'!$A$2:$AEW$2,0))</f>
        <v>#N/A</v>
      </c>
      <c r="MA23" s="402">
        <f>INDEX(' Cash Num-Den_Indi'!$A$2:$ANL$35,MATCH('1617 1718 Comparison'!$A23,' Cash Num-Den_Indi'!$A$2:$A$35,0),MATCH('1617 1718 Comparison'!MA$2,' Cash Num-Den_Indi'!$A$2:$ANL$2,0))-INDEX('1617 Data'!$A$2:$AEW$35,MATCH('1617 1718 Comparison'!$A23,'1617 Data'!$A$2:$A$35,0),MATCH('1617 1718 Comparison'!MA$2,'1617 Data'!$A$2:$AEW$2,0))</f>
        <v>0</v>
      </c>
      <c r="MB23" s="403" t="e">
        <f>INDEX(' Cash Num-Den_Indi'!$A$2:$ANL$35,MATCH('1617 1718 Comparison'!$A23,' Cash Num-Den_Indi'!$A$2:$A$35,0),MATCH('1617 1718 Comparison'!MB$2,' Cash Num-Den_Indi'!$A$2:$ANL$2,0))-INDEX('1617 Data'!$A$2:$AEW$35,MATCH('1617 1718 Comparison'!$A23,'1617 Data'!$A$2:$A$35,0),MATCH('1617 1718 Comparison'!MB$2,'1617 Data'!$A$2:$AEW$2,0))</f>
        <v>#N/A</v>
      </c>
      <c r="MC23" s="403" t="e">
        <f>INDEX(' Cash Num-Den_Indi'!$A$2:$ANL$35,MATCH('1617 1718 Comparison'!$A23,' Cash Num-Den_Indi'!$A$2:$A$35,0),MATCH('1617 1718 Comparison'!MC$2,' Cash Num-Den_Indi'!$A$2:$ANL$2,0))-INDEX('1617 Data'!$A$2:$AEW$35,MATCH('1617 1718 Comparison'!$A23,'1617 Data'!$A$2:$A$35,0),MATCH('1617 1718 Comparison'!MC$2,'1617 Data'!$A$2:$AEW$2,0))</f>
        <v>#N/A</v>
      </c>
      <c r="MD23" s="402">
        <f>INDEX(' Cash Num-Den_Indi'!$A$2:$ANL$35,MATCH('1617 1718 Comparison'!$A23,' Cash Num-Den_Indi'!$A$2:$A$35,0),MATCH('1617 1718 Comparison'!MD$2,' Cash Num-Den_Indi'!$A$2:$ANL$2,0))-INDEX('1617 Data'!$A$2:$AEW$35,MATCH('1617 1718 Comparison'!$A23,'1617 Data'!$A$2:$A$35,0),MATCH('1617 1718 Comparison'!MD$2,'1617 Data'!$A$2:$AEW$2,0))</f>
        <v>0</v>
      </c>
      <c r="ME23" s="403" t="e">
        <f>INDEX(' Cash Num-Den_Indi'!$A$2:$ANL$35,MATCH('1617 1718 Comparison'!$A23,' Cash Num-Den_Indi'!$A$2:$A$35,0),MATCH('1617 1718 Comparison'!ME$2,' Cash Num-Den_Indi'!$A$2:$ANL$2,0))-INDEX('1617 Data'!$A$2:$AEW$35,MATCH('1617 1718 Comparison'!$A23,'1617 Data'!$A$2:$A$35,0),MATCH('1617 1718 Comparison'!ME$2,'1617 Data'!$A$2:$AEW$2,0))</f>
        <v>#N/A</v>
      </c>
      <c r="MF23" s="403" t="e">
        <f>INDEX(' Cash Num-Den_Indi'!$A$2:$ANL$35,MATCH('1617 1718 Comparison'!$A23,' Cash Num-Den_Indi'!$A$2:$A$35,0),MATCH('1617 1718 Comparison'!MF$2,' Cash Num-Den_Indi'!$A$2:$ANL$2,0))-INDEX('1617 Data'!$A$2:$AEW$35,MATCH('1617 1718 Comparison'!$A23,'1617 Data'!$A$2:$A$35,0),MATCH('1617 1718 Comparison'!MF$2,'1617 Data'!$A$2:$AEW$2,0))</f>
        <v>#N/A</v>
      </c>
      <c r="MG23" s="402">
        <f>INDEX(' Cash Num-Den_Indi'!$A$2:$ANL$35,MATCH('1617 1718 Comparison'!$A23,' Cash Num-Den_Indi'!$A$2:$A$35,0),MATCH('1617 1718 Comparison'!MG$2,' Cash Num-Den_Indi'!$A$2:$ANL$2,0))-INDEX('1617 Data'!$A$2:$AEW$35,MATCH('1617 1718 Comparison'!$A23,'1617 Data'!$A$2:$A$35,0),MATCH('1617 1718 Comparison'!MG$2,'1617 Data'!$A$2:$AEW$2,0))</f>
        <v>0</v>
      </c>
      <c r="MH23" s="403" t="e">
        <f>INDEX(' Cash Num-Den_Indi'!$A$2:$ANL$35,MATCH('1617 1718 Comparison'!$A23,' Cash Num-Den_Indi'!$A$2:$A$35,0),MATCH('1617 1718 Comparison'!MH$2,' Cash Num-Den_Indi'!$A$2:$ANL$2,0))-INDEX('1617 Data'!$A$2:$AEW$35,MATCH('1617 1718 Comparison'!$A23,'1617 Data'!$A$2:$A$35,0),MATCH('1617 1718 Comparison'!MH$2,'1617 Data'!$A$2:$AEW$2,0))</f>
        <v>#N/A</v>
      </c>
      <c r="MI23" s="403" t="e">
        <f>INDEX(' Cash Num-Den_Indi'!$A$2:$ANL$35,MATCH('1617 1718 Comparison'!$A23,' Cash Num-Den_Indi'!$A$2:$A$35,0),MATCH('1617 1718 Comparison'!MI$2,' Cash Num-Den_Indi'!$A$2:$ANL$2,0))-INDEX('1617 Data'!$A$2:$AEW$35,MATCH('1617 1718 Comparison'!$A23,'1617 Data'!$A$2:$A$35,0),MATCH('1617 1718 Comparison'!MI$2,'1617 Data'!$A$2:$AEW$2,0))</f>
        <v>#N/A</v>
      </c>
      <c r="MJ23" s="402">
        <f>INDEX(' Cash Num-Den_Indi'!$A$2:$ANL$35,MATCH('1617 1718 Comparison'!$A23,' Cash Num-Den_Indi'!$A$2:$A$35,0),MATCH('1617 1718 Comparison'!MJ$2,' Cash Num-Den_Indi'!$A$2:$ANL$2,0))-INDEX('1617 Data'!$A$2:$AEW$35,MATCH('1617 1718 Comparison'!$A23,'1617 Data'!$A$2:$A$35,0),MATCH('1617 1718 Comparison'!MJ$2,'1617 Data'!$A$2:$AEW$2,0))</f>
        <v>0</v>
      </c>
      <c r="MK23" s="403" t="e">
        <f>INDEX(' Cash Num-Den_Indi'!$A$2:$ANL$35,MATCH('1617 1718 Comparison'!$A23,' Cash Num-Den_Indi'!$A$2:$A$35,0),MATCH('1617 1718 Comparison'!MK$2,' Cash Num-Den_Indi'!$A$2:$ANL$2,0))-INDEX('1617 Data'!$A$2:$AEW$35,MATCH('1617 1718 Comparison'!$A23,'1617 Data'!$A$2:$A$35,0),MATCH('1617 1718 Comparison'!MK$2,'1617 Data'!$A$2:$AEW$2,0))</f>
        <v>#N/A</v>
      </c>
      <c r="ML23" s="403" t="e">
        <f>INDEX(' Cash Num-Den_Indi'!$A$2:$ANL$35,MATCH('1617 1718 Comparison'!$A23,' Cash Num-Den_Indi'!$A$2:$A$35,0),MATCH('1617 1718 Comparison'!ML$2,' Cash Num-Den_Indi'!$A$2:$ANL$2,0))-INDEX('1617 Data'!$A$2:$AEW$35,MATCH('1617 1718 Comparison'!$A23,'1617 Data'!$A$2:$A$35,0),MATCH('1617 1718 Comparison'!ML$2,'1617 Data'!$A$2:$AEW$2,0))</f>
        <v>#N/A</v>
      </c>
      <c r="MM23" s="402">
        <f>INDEX(' Cash Num-Den_Indi'!$A$2:$ANL$35,MATCH('1617 1718 Comparison'!$A23,' Cash Num-Den_Indi'!$A$2:$A$35,0),MATCH('1617 1718 Comparison'!MM$2,' Cash Num-Den_Indi'!$A$2:$ANL$2,0))-INDEX('1617 Data'!$A$2:$AEW$35,MATCH('1617 1718 Comparison'!$A23,'1617 Data'!$A$2:$A$35,0),MATCH('1617 1718 Comparison'!MM$2,'1617 Data'!$A$2:$AEW$2,0))</f>
        <v>0</v>
      </c>
      <c r="MN23" s="403" t="e">
        <f>INDEX(' Cash Num-Den_Indi'!$A$2:$ANL$35,MATCH('1617 1718 Comparison'!$A23,' Cash Num-Den_Indi'!$A$2:$A$35,0),MATCH('1617 1718 Comparison'!MN$2,' Cash Num-Den_Indi'!$A$2:$ANL$2,0))-INDEX('1617 Data'!$A$2:$AEW$35,MATCH('1617 1718 Comparison'!$A23,'1617 Data'!$A$2:$A$35,0),MATCH('1617 1718 Comparison'!MN$2,'1617 Data'!$A$2:$AEW$2,0))</f>
        <v>#N/A</v>
      </c>
      <c r="MO23" s="403" t="e">
        <f>INDEX(' Cash Num-Den_Indi'!$A$2:$ANL$35,MATCH('1617 1718 Comparison'!$A23,' Cash Num-Den_Indi'!$A$2:$A$35,0),MATCH('1617 1718 Comparison'!MO$2,' Cash Num-Den_Indi'!$A$2:$ANL$2,0))-INDEX('1617 Data'!$A$2:$AEW$35,MATCH('1617 1718 Comparison'!$A23,'1617 Data'!$A$2:$A$35,0),MATCH('1617 1718 Comparison'!MO$2,'1617 Data'!$A$2:$AEW$2,0))</f>
        <v>#N/A</v>
      </c>
      <c r="MP23" s="402">
        <f>INDEX(' Cash Num-Den_Indi'!$A$2:$ANL$35,MATCH('1617 1718 Comparison'!$A23,' Cash Num-Den_Indi'!$A$2:$A$35,0),MATCH('1617 1718 Comparison'!MP$2,' Cash Num-Den_Indi'!$A$2:$ANL$2,0))-INDEX('1617 Data'!$A$2:$AEW$35,MATCH('1617 1718 Comparison'!$A23,'1617 Data'!$A$2:$A$35,0),MATCH('1617 1718 Comparison'!MP$2,'1617 Data'!$A$2:$AEW$2,0))</f>
        <v>0</v>
      </c>
      <c r="MQ23" s="403" t="e">
        <f>INDEX(' Cash Num-Den_Indi'!$A$2:$ANL$35,MATCH('1617 1718 Comparison'!$A23,' Cash Num-Den_Indi'!$A$2:$A$35,0),MATCH('1617 1718 Comparison'!MQ$2,' Cash Num-Den_Indi'!$A$2:$ANL$2,0))-INDEX('1617 Data'!$A$2:$AEW$35,MATCH('1617 1718 Comparison'!$A23,'1617 Data'!$A$2:$A$35,0),MATCH('1617 1718 Comparison'!MQ$2,'1617 Data'!$A$2:$AEW$2,0))</f>
        <v>#N/A</v>
      </c>
      <c r="MR23" s="403" t="e">
        <f>INDEX(' Cash Num-Den_Indi'!$A$2:$ANL$35,MATCH('1617 1718 Comparison'!$A23,' Cash Num-Den_Indi'!$A$2:$A$35,0),MATCH('1617 1718 Comparison'!MR$2,' Cash Num-Den_Indi'!$A$2:$ANL$2,0))-INDEX('1617 Data'!$A$2:$AEW$35,MATCH('1617 1718 Comparison'!$A23,'1617 Data'!$A$2:$A$35,0),MATCH('1617 1718 Comparison'!MR$2,'1617 Data'!$A$2:$AEW$2,0))</f>
        <v>#N/A</v>
      </c>
      <c r="MS23" s="402">
        <f>INDEX(' Cash Num-Den_Indi'!$A$2:$ANL$35,MATCH('1617 1718 Comparison'!$A23,' Cash Num-Den_Indi'!$A$2:$A$35,0),MATCH('1617 1718 Comparison'!MS$2,' Cash Num-Den_Indi'!$A$2:$ANL$2,0))-INDEX('1617 Data'!$A$2:$AEW$35,MATCH('1617 1718 Comparison'!$A23,'1617 Data'!$A$2:$A$35,0),MATCH('1617 1718 Comparison'!MS$2,'1617 Data'!$A$2:$AEW$2,0))</f>
        <v>0</v>
      </c>
      <c r="MT23" s="403" t="e">
        <f>INDEX(' Cash Num-Den_Indi'!$A$2:$ANL$35,MATCH('1617 1718 Comparison'!$A23,' Cash Num-Den_Indi'!$A$2:$A$35,0),MATCH('1617 1718 Comparison'!MT$2,' Cash Num-Den_Indi'!$A$2:$ANL$2,0))-INDEX('1617 Data'!$A$2:$AEW$35,MATCH('1617 1718 Comparison'!$A23,'1617 Data'!$A$2:$A$35,0),MATCH('1617 1718 Comparison'!MT$2,'1617 Data'!$A$2:$AEW$2,0))</f>
        <v>#N/A</v>
      </c>
      <c r="MU23" s="403" t="e">
        <f>INDEX(' Cash Num-Den_Indi'!$A$2:$ANL$35,MATCH('1617 1718 Comparison'!$A23,' Cash Num-Den_Indi'!$A$2:$A$35,0),MATCH('1617 1718 Comparison'!MU$2,' Cash Num-Den_Indi'!$A$2:$ANL$2,0))-INDEX('1617 Data'!$A$2:$AEW$35,MATCH('1617 1718 Comparison'!$A23,'1617 Data'!$A$2:$A$35,0),MATCH('1617 1718 Comparison'!MU$2,'1617 Data'!$A$2:$AEW$2,0))</f>
        <v>#N/A</v>
      </c>
      <c r="MV23" s="403" t="e">
        <f>INDEX(' Cash Num-Den_Indi'!$A$2:$ANL$35,MATCH('1617 1718 Comparison'!$A23,' Cash Num-Den_Indi'!$A$2:$A$35,0),MATCH('1617 1718 Comparison'!MV$2,' Cash Num-Den_Indi'!$A$2:$ANL$2,0))-INDEX('1617 Data'!$A$2:$AEW$35,MATCH('1617 1718 Comparison'!$A23,'1617 Data'!$A$2:$A$35,0),MATCH('1617 1718 Comparison'!MV$2,'1617 Data'!$A$2:$AEW$2,0))</f>
        <v>#N/A</v>
      </c>
      <c r="MW23" s="403" t="e">
        <f>INDEX(' Cash Num-Den_Indi'!$A$2:$ANL$35,MATCH('1617 1718 Comparison'!$A23,' Cash Num-Den_Indi'!$A$2:$A$35,0),MATCH('1617 1718 Comparison'!MW$2,' Cash Num-Den_Indi'!$A$2:$ANL$2,0))-INDEX('1617 Data'!$A$2:$AEW$35,MATCH('1617 1718 Comparison'!$A23,'1617 Data'!$A$2:$A$35,0),MATCH('1617 1718 Comparison'!MW$2,'1617 Data'!$A$2:$AEW$2,0))</f>
        <v>#N/A</v>
      </c>
      <c r="MX23" s="403" t="e">
        <f>INDEX(' Cash Num-Den_Indi'!$A$2:$ANL$35,MATCH('1617 1718 Comparison'!$A23,' Cash Num-Den_Indi'!$A$2:$A$35,0),MATCH('1617 1718 Comparison'!MX$2,' Cash Num-Den_Indi'!$A$2:$ANL$2,0))-INDEX('1617 Data'!$A$2:$AEW$35,MATCH('1617 1718 Comparison'!$A23,'1617 Data'!$A$2:$A$35,0),MATCH('1617 1718 Comparison'!MX$2,'1617 Data'!$A$2:$AEW$2,0))</f>
        <v>#N/A</v>
      </c>
      <c r="MY23" s="402">
        <f>INDEX(' Cash Num-Den_Indi'!$A$2:$ANL$35,MATCH('1617 1718 Comparison'!$A23,' Cash Num-Den_Indi'!$A$2:$A$35,0),MATCH('1617 1718 Comparison'!MY$2,' Cash Num-Den_Indi'!$A$2:$ANL$2,0))-INDEX('1617 Data'!$A$2:$AEW$35,MATCH('1617 1718 Comparison'!$A23,'1617 Data'!$A$2:$A$35,0),MATCH('1617 1718 Comparison'!MY$2,'1617 Data'!$A$2:$AEW$2,0))</f>
        <v>0</v>
      </c>
      <c r="MZ23" s="403" t="e">
        <f>INDEX(' Cash Num-Den_Indi'!$A$2:$ANL$35,MATCH('1617 1718 Comparison'!$A23,' Cash Num-Den_Indi'!$A$2:$A$35,0),MATCH('1617 1718 Comparison'!MZ$2,' Cash Num-Den_Indi'!$A$2:$ANL$2,0))-INDEX('1617 Data'!$A$2:$AEW$35,MATCH('1617 1718 Comparison'!$A23,'1617 Data'!$A$2:$A$35,0),MATCH('1617 1718 Comparison'!MZ$2,'1617 Data'!$A$2:$AEW$2,0))</f>
        <v>#N/A</v>
      </c>
      <c r="NA23" s="403" t="e">
        <f>INDEX(' Cash Num-Den_Indi'!$A$2:$ANL$35,MATCH('1617 1718 Comparison'!$A23,' Cash Num-Den_Indi'!$A$2:$A$35,0),MATCH('1617 1718 Comparison'!NA$2,' Cash Num-Den_Indi'!$A$2:$ANL$2,0))-INDEX('1617 Data'!$A$2:$AEW$35,MATCH('1617 1718 Comparison'!$A23,'1617 Data'!$A$2:$A$35,0),MATCH('1617 1718 Comparison'!NA$2,'1617 Data'!$A$2:$AEW$2,0))</f>
        <v>#N/A</v>
      </c>
      <c r="NB23" s="402">
        <f>INDEX(' Cash Num-Den_Indi'!$A$2:$ANL$35,MATCH('1617 1718 Comparison'!$A23,' Cash Num-Den_Indi'!$A$2:$A$35,0),MATCH('1617 1718 Comparison'!NB$2,' Cash Num-Den_Indi'!$A$2:$ANL$2,0))-INDEX('1617 Data'!$A$2:$AEW$35,MATCH('1617 1718 Comparison'!$A23,'1617 Data'!$A$2:$A$35,0),MATCH('1617 1718 Comparison'!NB$2,'1617 Data'!$A$2:$AEW$2,0))</f>
        <v>0</v>
      </c>
      <c r="NC23" s="403" t="e">
        <f>INDEX(' Cash Num-Den_Indi'!$A$2:$ANL$35,MATCH('1617 1718 Comparison'!$A23,' Cash Num-Den_Indi'!$A$2:$A$35,0),MATCH('1617 1718 Comparison'!NC$2,' Cash Num-Den_Indi'!$A$2:$ANL$2,0))-INDEX('1617 Data'!$A$2:$AEW$35,MATCH('1617 1718 Comparison'!$A23,'1617 Data'!$A$2:$A$35,0),MATCH('1617 1718 Comparison'!NC$2,'1617 Data'!$A$2:$AEW$2,0))</f>
        <v>#N/A</v>
      </c>
      <c r="ND23" s="403" t="e">
        <f>INDEX(' Cash Num-Den_Indi'!$A$2:$ANL$35,MATCH('1617 1718 Comparison'!$A23,' Cash Num-Den_Indi'!$A$2:$A$35,0),MATCH('1617 1718 Comparison'!ND$2,' Cash Num-Den_Indi'!$A$2:$ANL$2,0))-INDEX('1617 Data'!$A$2:$AEW$35,MATCH('1617 1718 Comparison'!$A23,'1617 Data'!$A$2:$A$35,0),MATCH('1617 1718 Comparison'!ND$2,'1617 Data'!$A$2:$AEW$2,0))</f>
        <v>#N/A</v>
      </c>
      <c r="NE23" s="402">
        <f>INDEX(' Cash Num-Den_Indi'!$A$2:$ANL$35,MATCH('1617 1718 Comparison'!$A23,' Cash Num-Den_Indi'!$A$2:$A$35,0),MATCH('1617 1718 Comparison'!NE$2,' Cash Num-Den_Indi'!$A$2:$ANL$2,0))-INDEX('1617 Data'!$A$2:$AEW$35,MATCH('1617 1718 Comparison'!$A23,'1617 Data'!$A$2:$A$35,0),MATCH('1617 1718 Comparison'!NE$2,'1617 Data'!$A$2:$AEW$2,0))</f>
        <v>0</v>
      </c>
      <c r="NF23" s="403" t="e">
        <f>INDEX(' Cash Num-Den_Indi'!$A$2:$ANL$35,MATCH('1617 1718 Comparison'!$A23,' Cash Num-Den_Indi'!$A$2:$A$35,0),MATCH('1617 1718 Comparison'!NF$2,' Cash Num-Den_Indi'!$A$2:$ANL$2,0))-INDEX('1617 Data'!$A$2:$AEW$35,MATCH('1617 1718 Comparison'!$A23,'1617 Data'!$A$2:$A$35,0),MATCH('1617 1718 Comparison'!NF$2,'1617 Data'!$A$2:$AEW$2,0))</f>
        <v>#N/A</v>
      </c>
      <c r="NG23" s="403" t="e">
        <f>INDEX(' Cash Num-Den_Indi'!$A$2:$ANL$35,MATCH('1617 1718 Comparison'!$A23,' Cash Num-Den_Indi'!$A$2:$A$35,0),MATCH('1617 1718 Comparison'!NG$2,' Cash Num-Den_Indi'!$A$2:$ANL$2,0))-INDEX('1617 Data'!$A$2:$AEW$35,MATCH('1617 1718 Comparison'!$A23,'1617 Data'!$A$2:$A$35,0),MATCH('1617 1718 Comparison'!NG$2,'1617 Data'!$A$2:$AEW$2,0))</f>
        <v>#N/A</v>
      </c>
      <c r="NH23" s="402">
        <f>INDEX(' Cash Num-Den_Indi'!$A$2:$ANL$35,MATCH('1617 1718 Comparison'!$A23,' Cash Num-Den_Indi'!$A$2:$A$35,0),MATCH('1617 1718 Comparison'!NH$2,' Cash Num-Den_Indi'!$A$2:$ANL$2,0))-INDEX('1617 Data'!$A$2:$AEW$35,MATCH('1617 1718 Comparison'!$A23,'1617 Data'!$A$2:$A$35,0),MATCH('1617 1718 Comparison'!NH$2,'1617 Data'!$A$2:$AEW$2,0))</f>
        <v>0</v>
      </c>
      <c r="NI23" s="403" t="e">
        <f>INDEX(' Cash Num-Den_Indi'!$A$2:$ANL$35,MATCH('1617 1718 Comparison'!$A23,' Cash Num-Den_Indi'!$A$2:$A$35,0),MATCH('1617 1718 Comparison'!NI$2,' Cash Num-Den_Indi'!$A$2:$ANL$2,0))-INDEX('1617 Data'!$A$2:$AEW$35,MATCH('1617 1718 Comparison'!$A23,'1617 Data'!$A$2:$A$35,0),MATCH('1617 1718 Comparison'!NI$2,'1617 Data'!$A$2:$AEW$2,0))</f>
        <v>#N/A</v>
      </c>
      <c r="NJ23" s="403" t="e">
        <f>INDEX(' Cash Num-Den_Indi'!$A$2:$ANL$35,MATCH('1617 1718 Comparison'!$A23,' Cash Num-Den_Indi'!$A$2:$A$35,0),MATCH('1617 1718 Comparison'!NJ$2,' Cash Num-Den_Indi'!$A$2:$ANL$2,0))-INDEX('1617 Data'!$A$2:$AEW$35,MATCH('1617 1718 Comparison'!$A23,'1617 Data'!$A$2:$A$35,0),MATCH('1617 1718 Comparison'!NJ$2,'1617 Data'!$A$2:$AEW$2,0))</f>
        <v>#N/A</v>
      </c>
      <c r="NK23" s="402">
        <f>INDEX(' Cash Num-Den_Indi'!$A$2:$ANL$35,MATCH('1617 1718 Comparison'!$A23,' Cash Num-Den_Indi'!$A$2:$A$35,0),MATCH('1617 1718 Comparison'!NK$2,' Cash Num-Den_Indi'!$A$2:$ANL$2,0))-INDEX('1617 Data'!$A$2:$AEW$35,MATCH('1617 1718 Comparison'!$A23,'1617 Data'!$A$2:$A$35,0),MATCH('1617 1718 Comparison'!NK$2,'1617 Data'!$A$2:$AEW$2,0))</f>
        <v>0</v>
      </c>
      <c r="NL23" s="403" t="e">
        <f>INDEX(' Cash Num-Den_Indi'!$A$2:$ANL$35,MATCH('1617 1718 Comparison'!$A23,' Cash Num-Den_Indi'!$A$2:$A$35,0),MATCH('1617 1718 Comparison'!NL$2,' Cash Num-Den_Indi'!$A$2:$ANL$2,0))-INDEX('1617 Data'!$A$2:$AEW$35,MATCH('1617 1718 Comparison'!$A23,'1617 Data'!$A$2:$A$35,0),MATCH('1617 1718 Comparison'!NL$2,'1617 Data'!$A$2:$AEW$2,0))</f>
        <v>#N/A</v>
      </c>
      <c r="NM23" s="403" t="e">
        <f>INDEX(' Cash Num-Den_Indi'!$A$2:$ANL$35,MATCH('1617 1718 Comparison'!$A23,' Cash Num-Den_Indi'!$A$2:$A$35,0),MATCH('1617 1718 Comparison'!NM$2,' Cash Num-Den_Indi'!$A$2:$ANL$2,0))-INDEX('1617 Data'!$A$2:$AEW$35,MATCH('1617 1718 Comparison'!$A23,'1617 Data'!$A$2:$A$35,0),MATCH('1617 1718 Comparison'!NM$2,'1617 Data'!$A$2:$AEW$2,0))</f>
        <v>#N/A</v>
      </c>
      <c r="NN23" s="402">
        <f>INDEX(' Cash Num-Den_Indi'!$A$2:$ANL$35,MATCH('1617 1718 Comparison'!$A23,' Cash Num-Den_Indi'!$A$2:$A$35,0),MATCH('1617 1718 Comparison'!NN$2,' Cash Num-Den_Indi'!$A$2:$ANL$2,0))-INDEX('1617 Data'!$A$2:$AEW$35,MATCH('1617 1718 Comparison'!$A23,'1617 Data'!$A$2:$A$35,0),MATCH('1617 1718 Comparison'!NN$2,'1617 Data'!$A$2:$AEW$2,0))</f>
        <v>0</v>
      </c>
      <c r="NO23" s="403" t="e">
        <f>INDEX(' Cash Num-Den_Indi'!$A$2:$ANL$35,MATCH('1617 1718 Comparison'!$A23,' Cash Num-Den_Indi'!$A$2:$A$35,0),MATCH('1617 1718 Comparison'!NO$2,' Cash Num-Den_Indi'!$A$2:$ANL$2,0))-INDEX('1617 Data'!$A$2:$AEW$35,MATCH('1617 1718 Comparison'!$A23,'1617 Data'!$A$2:$A$35,0),MATCH('1617 1718 Comparison'!NO$2,'1617 Data'!$A$2:$AEW$2,0))</f>
        <v>#N/A</v>
      </c>
      <c r="NP23" s="403" t="e">
        <f>INDEX(' Cash Num-Den_Indi'!$A$2:$ANL$35,MATCH('1617 1718 Comparison'!$A23,' Cash Num-Den_Indi'!$A$2:$A$35,0),MATCH('1617 1718 Comparison'!NP$2,' Cash Num-Den_Indi'!$A$2:$ANL$2,0))-INDEX('1617 Data'!$A$2:$AEW$35,MATCH('1617 1718 Comparison'!$A23,'1617 Data'!$A$2:$A$35,0),MATCH('1617 1718 Comparison'!NP$2,'1617 Data'!$A$2:$AEW$2,0))</f>
        <v>#N/A</v>
      </c>
      <c r="NQ23" s="402">
        <f>INDEX(' Cash Num-Den_Indi'!$A$2:$ANL$35,MATCH('1617 1718 Comparison'!$A23,' Cash Num-Den_Indi'!$A$2:$A$35,0),MATCH('1617 1718 Comparison'!NQ$2,' Cash Num-Den_Indi'!$A$2:$ANL$2,0))-INDEX('1617 Data'!$A$2:$AEW$35,MATCH('1617 1718 Comparison'!$A23,'1617 Data'!$A$2:$A$35,0),MATCH('1617 1718 Comparison'!NQ$2,'1617 Data'!$A$2:$AEW$2,0))</f>
        <v>0</v>
      </c>
      <c r="NR23" s="403" t="e">
        <f>INDEX(' Cash Num-Den_Indi'!$A$2:$ANL$35,MATCH('1617 1718 Comparison'!$A23,' Cash Num-Den_Indi'!$A$2:$A$35,0),MATCH('1617 1718 Comparison'!NR$2,' Cash Num-Den_Indi'!$A$2:$ANL$2,0))-INDEX('1617 Data'!$A$2:$AEW$35,MATCH('1617 1718 Comparison'!$A23,'1617 Data'!$A$2:$A$35,0),MATCH('1617 1718 Comparison'!NR$2,'1617 Data'!$A$2:$AEW$2,0))</f>
        <v>#N/A</v>
      </c>
      <c r="NS23" s="403" t="e">
        <f>INDEX(' Cash Num-Den_Indi'!$A$2:$ANL$35,MATCH('1617 1718 Comparison'!$A23,' Cash Num-Den_Indi'!$A$2:$A$35,0),MATCH('1617 1718 Comparison'!NS$2,' Cash Num-Den_Indi'!$A$2:$ANL$2,0))-INDEX('1617 Data'!$A$2:$AEW$35,MATCH('1617 1718 Comparison'!$A23,'1617 Data'!$A$2:$A$35,0),MATCH('1617 1718 Comparison'!NS$2,'1617 Data'!$A$2:$AEW$2,0))</f>
        <v>#N/A</v>
      </c>
      <c r="NT23" s="403" t="e">
        <f>INDEX(' Cash Num-Den_Indi'!$A$2:$ANL$35,MATCH('1617 1718 Comparison'!$A23,' Cash Num-Den_Indi'!$A$2:$A$35,0),MATCH('1617 1718 Comparison'!NT$2,' Cash Num-Den_Indi'!$A$2:$ANL$2,0))-INDEX('1617 Data'!$A$2:$AEW$35,MATCH('1617 1718 Comparison'!$A23,'1617 Data'!$A$2:$A$35,0),MATCH('1617 1718 Comparison'!NT$2,'1617 Data'!$A$2:$AEW$2,0))</f>
        <v>#N/A</v>
      </c>
      <c r="NU23" s="403" t="e">
        <f>INDEX(' Cash Num-Den_Indi'!$A$2:$ANL$35,MATCH('1617 1718 Comparison'!$A23,' Cash Num-Den_Indi'!$A$2:$A$35,0),MATCH('1617 1718 Comparison'!NU$2,' Cash Num-Den_Indi'!$A$2:$ANL$2,0))-INDEX('1617 Data'!$A$2:$AEW$35,MATCH('1617 1718 Comparison'!$A23,'1617 Data'!$A$2:$A$35,0),MATCH('1617 1718 Comparison'!NU$2,'1617 Data'!$A$2:$AEW$2,0))</f>
        <v>#N/A</v>
      </c>
      <c r="NV23" s="403" t="e">
        <f>INDEX(' Cash Num-Den_Indi'!$A$2:$ANL$35,MATCH('1617 1718 Comparison'!$A23,' Cash Num-Den_Indi'!$A$2:$A$35,0),MATCH('1617 1718 Comparison'!NV$2,' Cash Num-Den_Indi'!$A$2:$ANL$2,0))-INDEX('1617 Data'!$A$2:$AEW$35,MATCH('1617 1718 Comparison'!$A23,'1617 Data'!$A$2:$A$35,0),MATCH('1617 1718 Comparison'!NV$2,'1617 Data'!$A$2:$AEW$2,0))</f>
        <v>#N/A</v>
      </c>
      <c r="NW23" s="402">
        <f>INDEX(' Cash Num-Den_Indi'!$A$2:$ANL$35,MATCH('1617 1718 Comparison'!$A23,' Cash Num-Den_Indi'!$A$2:$A$35,0),MATCH('1617 1718 Comparison'!NW$2,' Cash Num-Den_Indi'!$A$2:$ANL$2,0))-INDEX('1617 Data'!$A$2:$AEW$35,MATCH('1617 1718 Comparison'!$A23,'1617 Data'!$A$2:$A$35,0),MATCH('1617 1718 Comparison'!NW$2,'1617 Data'!$A$2:$AEW$2,0))</f>
        <v>0</v>
      </c>
      <c r="NX23" s="403" t="e">
        <f>INDEX(' Cash Num-Den_Indi'!$A$2:$ANL$35,MATCH('1617 1718 Comparison'!$A23,' Cash Num-Den_Indi'!$A$2:$A$35,0),MATCH('1617 1718 Comparison'!NX$2,' Cash Num-Den_Indi'!$A$2:$ANL$2,0))-INDEX('1617 Data'!$A$2:$AEW$35,MATCH('1617 1718 Comparison'!$A23,'1617 Data'!$A$2:$A$35,0),MATCH('1617 1718 Comparison'!NX$2,'1617 Data'!$A$2:$AEW$2,0))</f>
        <v>#N/A</v>
      </c>
      <c r="NY23" s="403" t="e">
        <f>INDEX(' Cash Num-Den_Indi'!$A$2:$ANL$35,MATCH('1617 1718 Comparison'!$A23,' Cash Num-Den_Indi'!$A$2:$A$35,0),MATCH('1617 1718 Comparison'!NY$2,' Cash Num-Den_Indi'!$A$2:$ANL$2,0))-INDEX('1617 Data'!$A$2:$AEW$35,MATCH('1617 1718 Comparison'!$A23,'1617 Data'!$A$2:$A$35,0),MATCH('1617 1718 Comparison'!NY$2,'1617 Data'!$A$2:$AEW$2,0))</f>
        <v>#N/A</v>
      </c>
      <c r="NZ23" s="402">
        <f>INDEX(' Cash Num-Den_Indi'!$A$2:$ANL$35,MATCH('1617 1718 Comparison'!$A23,' Cash Num-Den_Indi'!$A$2:$A$35,0),MATCH('1617 1718 Comparison'!NZ$2,' Cash Num-Den_Indi'!$A$2:$ANL$2,0))-INDEX('1617 Data'!$A$2:$AEW$35,MATCH('1617 1718 Comparison'!$A23,'1617 Data'!$A$2:$A$35,0),MATCH('1617 1718 Comparison'!NZ$2,'1617 Data'!$A$2:$AEW$2,0))</f>
        <v>0</v>
      </c>
      <c r="OA23" s="403" t="e">
        <f>INDEX(' Cash Num-Den_Indi'!$A$2:$ANL$35,MATCH('1617 1718 Comparison'!$A23,' Cash Num-Den_Indi'!$A$2:$A$35,0),MATCH('1617 1718 Comparison'!OA$2,' Cash Num-Den_Indi'!$A$2:$ANL$2,0))-INDEX('1617 Data'!$A$2:$AEW$35,MATCH('1617 1718 Comparison'!$A23,'1617 Data'!$A$2:$A$35,0),MATCH('1617 1718 Comparison'!OA$2,'1617 Data'!$A$2:$AEW$2,0))</f>
        <v>#N/A</v>
      </c>
      <c r="OB23" s="403" t="e">
        <f>INDEX(' Cash Num-Den_Indi'!$A$2:$ANL$35,MATCH('1617 1718 Comparison'!$A23,' Cash Num-Den_Indi'!$A$2:$A$35,0),MATCH('1617 1718 Comparison'!OB$2,' Cash Num-Den_Indi'!$A$2:$ANL$2,0))-INDEX('1617 Data'!$A$2:$AEW$35,MATCH('1617 1718 Comparison'!$A23,'1617 Data'!$A$2:$A$35,0),MATCH('1617 1718 Comparison'!OB$2,'1617 Data'!$A$2:$AEW$2,0))</f>
        <v>#N/A</v>
      </c>
      <c r="OC23" s="402">
        <f>INDEX(' Cash Num-Den_Indi'!$A$2:$ANL$35,MATCH('1617 1718 Comparison'!$A23,' Cash Num-Den_Indi'!$A$2:$A$35,0),MATCH('1617 1718 Comparison'!OC$2,' Cash Num-Den_Indi'!$A$2:$ANL$2,0))-INDEX('1617 Data'!$A$2:$AEW$35,MATCH('1617 1718 Comparison'!$A23,'1617 Data'!$A$2:$A$35,0),MATCH('1617 1718 Comparison'!OC$2,'1617 Data'!$A$2:$AEW$2,0))</f>
        <v>0</v>
      </c>
      <c r="OD23" s="403" t="e">
        <f>INDEX(' Cash Num-Den_Indi'!$A$2:$ANL$35,MATCH('1617 1718 Comparison'!$A23,' Cash Num-Den_Indi'!$A$2:$A$35,0),MATCH('1617 1718 Comparison'!OD$2,' Cash Num-Den_Indi'!$A$2:$ANL$2,0))-INDEX('1617 Data'!$A$2:$AEW$35,MATCH('1617 1718 Comparison'!$A23,'1617 Data'!$A$2:$A$35,0),MATCH('1617 1718 Comparison'!OD$2,'1617 Data'!$A$2:$AEW$2,0))</f>
        <v>#N/A</v>
      </c>
      <c r="OE23" s="403" t="e">
        <f>INDEX(' Cash Num-Den_Indi'!$A$2:$ANL$35,MATCH('1617 1718 Comparison'!$A23,' Cash Num-Den_Indi'!$A$2:$A$35,0),MATCH('1617 1718 Comparison'!OE$2,' Cash Num-Den_Indi'!$A$2:$ANL$2,0))-INDEX('1617 Data'!$A$2:$AEW$35,MATCH('1617 1718 Comparison'!$A23,'1617 Data'!$A$2:$A$35,0),MATCH('1617 1718 Comparison'!OE$2,'1617 Data'!$A$2:$AEW$2,0))</f>
        <v>#N/A</v>
      </c>
      <c r="OF23" s="402">
        <f>INDEX(' Cash Num-Den_Indi'!$A$2:$ANL$35,MATCH('1617 1718 Comparison'!$A23,' Cash Num-Den_Indi'!$A$2:$A$35,0),MATCH('1617 1718 Comparison'!OF$2,' Cash Num-Den_Indi'!$A$2:$ANL$2,0))-INDEX('1617 Data'!$A$2:$AEW$35,MATCH('1617 1718 Comparison'!$A23,'1617 Data'!$A$2:$A$35,0),MATCH('1617 1718 Comparison'!OF$2,'1617 Data'!$A$2:$AEW$2,0))</f>
        <v>0</v>
      </c>
      <c r="OG23" s="403" t="e">
        <f>INDEX(' Cash Num-Den_Indi'!$A$2:$ANL$35,MATCH('1617 1718 Comparison'!$A23,' Cash Num-Den_Indi'!$A$2:$A$35,0),MATCH('1617 1718 Comparison'!OG$2,' Cash Num-Den_Indi'!$A$2:$ANL$2,0))-INDEX('1617 Data'!$A$2:$AEW$35,MATCH('1617 1718 Comparison'!$A23,'1617 Data'!$A$2:$A$35,0),MATCH('1617 1718 Comparison'!OG$2,'1617 Data'!$A$2:$AEW$2,0))</f>
        <v>#N/A</v>
      </c>
      <c r="OH23" s="403" t="e">
        <f>INDEX(' Cash Num-Den_Indi'!$A$2:$ANL$35,MATCH('1617 1718 Comparison'!$A23,' Cash Num-Den_Indi'!$A$2:$A$35,0),MATCH('1617 1718 Comparison'!OH$2,' Cash Num-Den_Indi'!$A$2:$ANL$2,0))-INDEX('1617 Data'!$A$2:$AEW$35,MATCH('1617 1718 Comparison'!$A23,'1617 Data'!$A$2:$A$35,0),MATCH('1617 1718 Comparison'!OH$2,'1617 Data'!$A$2:$AEW$2,0))</f>
        <v>#N/A</v>
      </c>
      <c r="OI23" s="402">
        <f>INDEX(' Cash Num-Den_Indi'!$A$2:$ANL$35,MATCH('1617 1718 Comparison'!$A23,' Cash Num-Den_Indi'!$A$2:$A$35,0),MATCH('1617 1718 Comparison'!OI$2,' Cash Num-Den_Indi'!$A$2:$ANL$2,0))-INDEX('1617 Data'!$A$2:$AEW$35,MATCH('1617 1718 Comparison'!$A23,'1617 Data'!$A$2:$A$35,0),MATCH('1617 1718 Comparison'!OI$2,'1617 Data'!$A$2:$AEW$2,0))</f>
        <v>0</v>
      </c>
      <c r="OJ23" s="403" t="e">
        <f>INDEX(' Cash Num-Den_Indi'!$A$2:$ANL$35,MATCH('1617 1718 Comparison'!$A23,' Cash Num-Den_Indi'!$A$2:$A$35,0),MATCH('1617 1718 Comparison'!OJ$2,' Cash Num-Den_Indi'!$A$2:$ANL$2,0))-INDEX('1617 Data'!$A$2:$AEW$35,MATCH('1617 1718 Comparison'!$A23,'1617 Data'!$A$2:$A$35,0),MATCH('1617 1718 Comparison'!OJ$2,'1617 Data'!$A$2:$AEW$2,0))</f>
        <v>#N/A</v>
      </c>
      <c r="OK23" s="403" t="e">
        <f>INDEX(' Cash Num-Den_Indi'!$A$2:$ANL$35,MATCH('1617 1718 Comparison'!$A23,' Cash Num-Den_Indi'!$A$2:$A$35,0),MATCH('1617 1718 Comparison'!OK$2,' Cash Num-Den_Indi'!$A$2:$ANL$2,0))-INDEX('1617 Data'!$A$2:$AEW$35,MATCH('1617 1718 Comparison'!$A23,'1617 Data'!$A$2:$A$35,0),MATCH('1617 1718 Comparison'!OK$2,'1617 Data'!$A$2:$AEW$2,0))</f>
        <v>#N/A</v>
      </c>
      <c r="OL23" s="402">
        <f>INDEX(' Cash Num-Den_Indi'!$A$2:$ANL$35,MATCH('1617 1718 Comparison'!$A23,' Cash Num-Den_Indi'!$A$2:$A$35,0),MATCH('1617 1718 Comparison'!OL$2,' Cash Num-Den_Indi'!$A$2:$ANL$2,0))-INDEX('1617 Data'!$A$2:$AEW$35,MATCH('1617 1718 Comparison'!$A23,'1617 Data'!$A$2:$A$35,0),MATCH('1617 1718 Comparison'!OL$2,'1617 Data'!$A$2:$AEW$2,0))</f>
        <v>0</v>
      </c>
      <c r="OM23" s="403" t="e">
        <f>INDEX(' Cash Num-Den_Indi'!$A$2:$ANL$35,MATCH('1617 1718 Comparison'!$A23,' Cash Num-Den_Indi'!$A$2:$A$35,0),MATCH('1617 1718 Comparison'!OM$2,' Cash Num-Den_Indi'!$A$2:$ANL$2,0))-INDEX('1617 Data'!$A$2:$AEW$35,MATCH('1617 1718 Comparison'!$A23,'1617 Data'!$A$2:$A$35,0),MATCH('1617 1718 Comparison'!OM$2,'1617 Data'!$A$2:$AEW$2,0))</f>
        <v>#N/A</v>
      </c>
      <c r="ON23" s="403" t="e">
        <f>INDEX(' Cash Num-Den_Indi'!$A$2:$ANL$35,MATCH('1617 1718 Comparison'!$A23,' Cash Num-Den_Indi'!$A$2:$A$35,0),MATCH('1617 1718 Comparison'!ON$2,' Cash Num-Den_Indi'!$A$2:$ANL$2,0))-INDEX('1617 Data'!$A$2:$AEW$35,MATCH('1617 1718 Comparison'!$A23,'1617 Data'!$A$2:$A$35,0),MATCH('1617 1718 Comparison'!ON$2,'1617 Data'!$A$2:$AEW$2,0))</f>
        <v>#N/A</v>
      </c>
      <c r="OO23" s="402">
        <f>INDEX(' Cash Num-Den_Indi'!$A$2:$ANL$35,MATCH('1617 1718 Comparison'!$A23,' Cash Num-Den_Indi'!$A$2:$A$35,0),MATCH('1617 1718 Comparison'!OO$2,' Cash Num-Den_Indi'!$A$2:$ANL$2,0))-INDEX('1617 Data'!$A$2:$AEW$35,MATCH('1617 1718 Comparison'!$A23,'1617 Data'!$A$2:$A$35,0),MATCH('1617 1718 Comparison'!OO$2,'1617 Data'!$A$2:$AEW$2,0))</f>
        <v>0</v>
      </c>
      <c r="OP23" s="403" t="e">
        <f>INDEX(' Cash Num-Den_Indi'!$A$2:$ANL$35,MATCH('1617 1718 Comparison'!$A23,' Cash Num-Den_Indi'!$A$2:$A$35,0),MATCH('1617 1718 Comparison'!OP$2,' Cash Num-Den_Indi'!$A$2:$ANL$2,0))-INDEX('1617 Data'!$A$2:$AEW$35,MATCH('1617 1718 Comparison'!$A23,'1617 Data'!$A$2:$A$35,0),MATCH('1617 1718 Comparison'!OP$2,'1617 Data'!$A$2:$AEW$2,0))</f>
        <v>#N/A</v>
      </c>
      <c r="OQ23" s="403" t="e">
        <f>INDEX(' Cash Num-Den_Indi'!$A$2:$ANL$35,MATCH('1617 1718 Comparison'!$A23,' Cash Num-Den_Indi'!$A$2:$A$35,0),MATCH('1617 1718 Comparison'!OQ$2,' Cash Num-Den_Indi'!$A$2:$ANL$2,0))-INDEX('1617 Data'!$A$2:$AEW$35,MATCH('1617 1718 Comparison'!$A23,'1617 Data'!$A$2:$A$35,0),MATCH('1617 1718 Comparison'!OQ$2,'1617 Data'!$A$2:$AEW$2,0))</f>
        <v>#N/A</v>
      </c>
      <c r="OR23" s="403" t="e">
        <f>INDEX(' Cash Num-Den_Indi'!$A$2:$ANL$35,MATCH('1617 1718 Comparison'!$A23,' Cash Num-Den_Indi'!$A$2:$A$35,0),MATCH('1617 1718 Comparison'!OR$2,' Cash Num-Den_Indi'!$A$2:$ANL$2,0))-INDEX('1617 Data'!$A$2:$AEW$35,MATCH('1617 1718 Comparison'!$A23,'1617 Data'!$A$2:$A$35,0),MATCH('1617 1718 Comparison'!OR$2,'1617 Data'!$A$2:$AEW$2,0))</f>
        <v>#N/A</v>
      </c>
      <c r="OS23" s="403" t="e">
        <f>INDEX(' Cash Num-Den_Indi'!$A$2:$ANL$35,MATCH('1617 1718 Comparison'!$A23,' Cash Num-Den_Indi'!$A$2:$A$35,0),MATCH('1617 1718 Comparison'!OS$2,' Cash Num-Den_Indi'!$A$2:$ANL$2,0))-INDEX('1617 Data'!$A$2:$AEW$35,MATCH('1617 1718 Comparison'!$A23,'1617 Data'!$A$2:$A$35,0),MATCH('1617 1718 Comparison'!OS$2,'1617 Data'!$A$2:$AEW$2,0))</f>
        <v>#N/A</v>
      </c>
      <c r="OT23" s="403" t="e">
        <f>INDEX(' Cash Num-Den_Indi'!$A$2:$ANL$35,MATCH('1617 1718 Comparison'!$A23,' Cash Num-Den_Indi'!$A$2:$A$35,0),MATCH('1617 1718 Comparison'!OT$2,' Cash Num-Den_Indi'!$A$2:$ANL$2,0))-INDEX('1617 Data'!$A$2:$AEW$35,MATCH('1617 1718 Comparison'!$A23,'1617 Data'!$A$2:$A$35,0),MATCH('1617 1718 Comparison'!OT$2,'1617 Data'!$A$2:$AEW$2,0))</f>
        <v>#N/A</v>
      </c>
      <c r="OU23" s="402">
        <f>INDEX(' Cash Num-Den_Indi'!$A$2:$ANL$35,MATCH('1617 1718 Comparison'!$A23,' Cash Num-Den_Indi'!$A$2:$A$35,0),MATCH('1617 1718 Comparison'!OU$2,' Cash Num-Den_Indi'!$A$2:$ANL$2,0))-INDEX('1617 Data'!$A$2:$AEW$35,MATCH('1617 1718 Comparison'!$A23,'1617 Data'!$A$2:$A$35,0),MATCH('1617 1718 Comparison'!OU$2,'1617 Data'!$A$2:$AEW$2,0))</f>
        <v>0</v>
      </c>
      <c r="OV23" s="403" t="e">
        <f>INDEX(' Cash Num-Den_Indi'!$A$2:$ANL$35,MATCH('1617 1718 Comparison'!$A23,' Cash Num-Den_Indi'!$A$2:$A$35,0),MATCH('1617 1718 Comparison'!OV$2,' Cash Num-Den_Indi'!$A$2:$ANL$2,0))-INDEX('1617 Data'!$A$2:$AEW$35,MATCH('1617 1718 Comparison'!$A23,'1617 Data'!$A$2:$A$35,0),MATCH('1617 1718 Comparison'!OV$2,'1617 Data'!$A$2:$AEW$2,0))</f>
        <v>#N/A</v>
      </c>
      <c r="OW23" s="403" t="e">
        <f>INDEX(' Cash Num-Den_Indi'!$A$2:$ANL$35,MATCH('1617 1718 Comparison'!$A23,' Cash Num-Den_Indi'!$A$2:$A$35,0),MATCH('1617 1718 Comparison'!OW$2,' Cash Num-Den_Indi'!$A$2:$ANL$2,0))-INDEX('1617 Data'!$A$2:$AEW$35,MATCH('1617 1718 Comparison'!$A23,'1617 Data'!$A$2:$A$35,0),MATCH('1617 1718 Comparison'!OW$2,'1617 Data'!$A$2:$AEW$2,0))</f>
        <v>#N/A</v>
      </c>
      <c r="OX23" s="402">
        <f>INDEX(' Cash Num-Den_Indi'!$A$2:$ANL$35,MATCH('1617 1718 Comparison'!$A23,' Cash Num-Den_Indi'!$A$2:$A$35,0),MATCH('1617 1718 Comparison'!OX$2,' Cash Num-Den_Indi'!$A$2:$ANL$2,0))-INDEX('1617 Data'!$A$2:$AEW$35,MATCH('1617 1718 Comparison'!$A23,'1617 Data'!$A$2:$A$35,0),MATCH('1617 1718 Comparison'!OX$2,'1617 Data'!$A$2:$AEW$2,0))</f>
        <v>0</v>
      </c>
      <c r="OY23" s="403" t="e">
        <f>INDEX(' Cash Num-Den_Indi'!$A$2:$ANL$35,MATCH('1617 1718 Comparison'!$A23,' Cash Num-Den_Indi'!$A$2:$A$35,0),MATCH('1617 1718 Comparison'!OY$2,' Cash Num-Den_Indi'!$A$2:$ANL$2,0))-INDEX('1617 Data'!$A$2:$AEW$35,MATCH('1617 1718 Comparison'!$A23,'1617 Data'!$A$2:$A$35,0),MATCH('1617 1718 Comparison'!OY$2,'1617 Data'!$A$2:$AEW$2,0))</f>
        <v>#N/A</v>
      </c>
      <c r="OZ23" s="403" t="e">
        <f>INDEX(' Cash Num-Den_Indi'!$A$2:$ANL$35,MATCH('1617 1718 Comparison'!$A23,' Cash Num-Den_Indi'!$A$2:$A$35,0),MATCH('1617 1718 Comparison'!OZ$2,' Cash Num-Den_Indi'!$A$2:$ANL$2,0))-INDEX('1617 Data'!$A$2:$AEW$35,MATCH('1617 1718 Comparison'!$A23,'1617 Data'!$A$2:$A$35,0),MATCH('1617 1718 Comparison'!OZ$2,'1617 Data'!$A$2:$AEW$2,0))</f>
        <v>#N/A</v>
      </c>
      <c r="PA23" s="402">
        <f>INDEX(' Cash Num-Den_Indi'!$A$2:$ANL$35,MATCH('1617 1718 Comparison'!$A23,' Cash Num-Den_Indi'!$A$2:$A$35,0),MATCH('1617 1718 Comparison'!PA$2,' Cash Num-Den_Indi'!$A$2:$ANL$2,0))-INDEX('1617 Data'!$A$2:$AEW$35,MATCH('1617 1718 Comparison'!$A23,'1617 Data'!$A$2:$A$35,0),MATCH('1617 1718 Comparison'!PA$2,'1617 Data'!$A$2:$AEW$2,0))</f>
        <v>0</v>
      </c>
      <c r="PB23" s="403" t="e">
        <f>INDEX(' Cash Num-Den_Indi'!$A$2:$ANL$35,MATCH('1617 1718 Comparison'!$A23,' Cash Num-Den_Indi'!$A$2:$A$35,0),MATCH('1617 1718 Comparison'!PB$2,' Cash Num-Den_Indi'!$A$2:$ANL$2,0))-INDEX('1617 Data'!$A$2:$AEW$35,MATCH('1617 1718 Comparison'!$A23,'1617 Data'!$A$2:$A$35,0),MATCH('1617 1718 Comparison'!PB$2,'1617 Data'!$A$2:$AEW$2,0))</f>
        <v>#N/A</v>
      </c>
      <c r="PC23" s="403" t="e">
        <f>INDEX(' Cash Num-Den_Indi'!$A$2:$ANL$35,MATCH('1617 1718 Comparison'!$A23,' Cash Num-Den_Indi'!$A$2:$A$35,0),MATCH('1617 1718 Comparison'!PC$2,' Cash Num-Den_Indi'!$A$2:$ANL$2,0))-INDEX('1617 Data'!$A$2:$AEW$35,MATCH('1617 1718 Comparison'!$A23,'1617 Data'!$A$2:$A$35,0),MATCH('1617 1718 Comparison'!PC$2,'1617 Data'!$A$2:$AEW$2,0))</f>
        <v>#N/A</v>
      </c>
      <c r="PD23" s="402">
        <f>INDEX(' Cash Num-Den_Indi'!$A$2:$ANL$35,MATCH('1617 1718 Comparison'!$A23,' Cash Num-Den_Indi'!$A$2:$A$35,0),MATCH('1617 1718 Comparison'!PD$2,' Cash Num-Den_Indi'!$A$2:$ANL$2,0))-INDEX('1617 Data'!$A$2:$AEW$35,MATCH('1617 1718 Comparison'!$A23,'1617 Data'!$A$2:$A$35,0),MATCH('1617 1718 Comparison'!PD$2,'1617 Data'!$A$2:$AEW$2,0))</f>
        <v>0</v>
      </c>
      <c r="PE23" s="403" t="e">
        <f>INDEX(' Cash Num-Den_Indi'!$A$2:$ANL$35,MATCH('1617 1718 Comparison'!$A23,' Cash Num-Den_Indi'!$A$2:$A$35,0),MATCH('1617 1718 Comparison'!PE$2,' Cash Num-Den_Indi'!$A$2:$ANL$2,0))-INDEX('1617 Data'!$A$2:$AEW$35,MATCH('1617 1718 Comparison'!$A23,'1617 Data'!$A$2:$A$35,0),MATCH('1617 1718 Comparison'!PE$2,'1617 Data'!$A$2:$AEW$2,0))</f>
        <v>#N/A</v>
      </c>
      <c r="PF23" s="403" t="e">
        <f>INDEX(' Cash Num-Den_Indi'!$A$2:$ANL$35,MATCH('1617 1718 Comparison'!$A23,' Cash Num-Den_Indi'!$A$2:$A$35,0),MATCH('1617 1718 Comparison'!PF$2,' Cash Num-Den_Indi'!$A$2:$ANL$2,0))-INDEX('1617 Data'!$A$2:$AEW$35,MATCH('1617 1718 Comparison'!$A23,'1617 Data'!$A$2:$A$35,0),MATCH('1617 1718 Comparison'!PF$2,'1617 Data'!$A$2:$AEW$2,0))</f>
        <v>#N/A</v>
      </c>
      <c r="PG23" s="402">
        <f>INDEX(' Cash Num-Den_Indi'!$A$2:$ANL$35,MATCH('1617 1718 Comparison'!$A23,' Cash Num-Den_Indi'!$A$2:$A$35,0),MATCH('1617 1718 Comparison'!PG$2,' Cash Num-Den_Indi'!$A$2:$ANL$2,0))-INDEX('1617 Data'!$A$2:$AEW$35,MATCH('1617 1718 Comparison'!$A23,'1617 Data'!$A$2:$A$35,0),MATCH('1617 1718 Comparison'!PG$2,'1617 Data'!$A$2:$AEW$2,0))</f>
        <v>0</v>
      </c>
      <c r="PH23" s="403" t="e">
        <f>INDEX(' Cash Num-Den_Indi'!$A$2:$ANL$35,MATCH('1617 1718 Comparison'!$A23,' Cash Num-Den_Indi'!$A$2:$A$35,0),MATCH('1617 1718 Comparison'!PH$2,' Cash Num-Den_Indi'!$A$2:$ANL$2,0))-INDEX('1617 Data'!$A$2:$AEW$35,MATCH('1617 1718 Comparison'!$A23,'1617 Data'!$A$2:$A$35,0),MATCH('1617 1718 Comparison'!PH$2,'1617 Data'!$A$2:$AEW$2,0))</f>
        <v>#N/A</v>
      </c>
      <c r="PI23" s="403" t="e">
        <f>INDEX(' Cash Num-Den_Indi'!$A$2:$ANL$35,MATCH('1617 1718 Comparison'!$A23,' Cash Num-Den_Indi'!$A$2:$A$35,0),MATCH('1617 1718 Comparison'!PI$2,' Cash Num-Den_Indi'!$A$2:$ANL$2,0))-INDEX('1617 Data'!$A$2:$AEW$35,MATCH('1617 1718 Comparison'!$A23,'1617 Data'!$A$2:$A$35,0),MATCH('1617 1718 Comparison'!PI$2,'1617 Data'!$A$2:$AEW$2,0))</f>
        <v>#N/A</v>
      </c>
      <c r="PJ23" s="402">
        <f>INDEX(' Cash Num-Den_Indi'!$A$2:$ANL$35,MATCH('1617 1718 Comparison'!$A23,' Cash Num-Den_Indi'!$A$2:$A$35,0),MATCH('1617 1718 Comparison'!PJ$2,' Cash Num-Den_Indi'!$A$2:$ANL$2,0))-INDEX('1617 Data'!$A$2:$AEW$35,MATCH('1617 1718 Comparison'!$A23,'1617 Data'!$A$2:$A$35,0),MATCH('1617 1718 Comparison'!PJ$2,'1617 Data'!$A$2:$AEW$2,0))</f>
        <v>0</v>
      </c>
      <c r="PK23" s="403" t="e">
        <f>INDEX(' Cash Num-Den_Indi'!$A$2:$ANL$35,MATCH('1617 1718 Comparison'!$A23,' Cash Num-Den_Indi'!$A$2:$A$35,0),MATCH('1617 1718 Comparison'!PK$2,' Cash Num-Den_Indi'!$A$2:$ANL$2,0))-INDEX('1617 Data'!$A$2:$AEW$35,MATCH('1617 1718 Comparison'!$A23,'1617 Data'!$A$2:$A$35,0),MATCH('1617 1718 Comparison'!PK$2,'1617 Data'!$A$2:$AEW$2,0))</f>
        <v>#N/A</v>
      </c>
      <c r="PL23" s="403" t="e">
        <f>INDEX(' Cash Num-Den_Indi'!$A$2:$ANL$35,MATCH('1617 1718 Comparison'!$A23,' Cash Num-Den_Indi'!$A$2:$A$35,0),MATCH('1617 1718 Comparison'!PL$2,' Cash Num-Den_Indi'!$A$2:$ANL$2,0))-INDEX('1617 Data'!$A$2:$AEW$35,MATCH('1617 1718 Comparison'!$A23,'1617 Data'!$A$2:$A$35,0),MATCH('1617 1718 Comparison'!PL$2,'1617 Data'!$A$2:$AEW$2,0))</f>
        <v>#N/A</v>
      </c>
      <c r="PM23" s="402">
        <f>INDEX(' Cash Num-Den_Indi'!$A$2:$ANL$35,MATCH('1617 1718 Comparison'!$A23,' Cash Num-Den_Indi'!$A$2:$A$35,0),MATCH('1617 1718 Comparison'!PM$2,' Cash Num-Den_Indi'!$A$2:$ANL$2,0))-INDEX('1617 Data'!$A$2:$AEW$35,MATCH('1617 1718 Comparison'!$A23,'1617 Data'!$A$2:$A$35,0),MATCH('1617 1718 Comparison'!PM$2,'1617 Data'!$A$2:$AEW$2,0))</f>
        <v>0</v>
      </c>
      <c r="PN23" s="403" t="e">
        <f>INDEX(' Cash Num-Den_Indi'!$A$2:$ANL$35,MATCH('1617 1718 Comparison'!$A23,' Cash Num-Den_Indi'!$A$2:$A$35,0),MATCH('1617 1718 Comparison'!PN$2,' Cash Num-Den_Indi'!$A$2:$ANL$2,0))-INDEX('1617 Data'!$A$2:$AEW$35,MATCH('1617 1718 Comparison'!$A23,'1617 Data'!$A$2:$A$35,0),MATCH('1617 1718 Comparison'!PN$2,'1617 Data'!$A$2:$AEW$2,0))</f>
        <v>#N/A</v>
      </c>
      <c r="PO23" s="403" t="e">
        <f>INDEX(' Cash Num-Den_Indi'!$A$2:$ANL$35,MATCH('1617 1718 Comparison'!$A23,' Cash Num-Den_Indi'!$A$2:$A$35,0),MATCH('1617 1718 Comparison'!PO$2,' Cash Num-Den_Indi'!$A$2:$ANL$2,0))-INDEX('1617 Data'!$A$2:$AEW$35,MATCH('1617 1718 Comparison'!$A23,'1617 Data'!$A$2:$A$35,0),MATCH('1617 1718 Comparison'!PO$2,'1617 Data'!$A$2:$AEW$2,0))</f>
        <v>#N/A</v>
      </c>
      <c r="PP23" s="402" t="e">
        <f>INDEX(' Cash Num-Den_Indi'!$A$2:$ANL$35,MATCH('1617 1718 Comparison'!$A23,' Cash Num-Den_Indi'!$A$2:$A$35,0),MATCH('1617 1718 Comparison'!PP$2,' Cash Num-Den_Indi'!$A$2:$ANL$2,0))-INDEX('1617 Data'!$A$2:$AEW$35,MATCH('1617 1718 Comparison'!$A23,'1617 Data'!$A$2:$A$35,0),MATCH('1617 1718 Comparison'!PP$2,'1617 Data'!$A$2:$AEW$2,0))</f>
        <v>#N/A</v>
      </c>
      <c r="PQ23" s="403" t="e">
        <f>INDEX(' Cash Num-Den_Indi'!$A$2:$ANL$35,MATCH('1617 1718 Comparison'!$A23,' Cash Num-Den_Indi'!$A$2:$A$35,0),MATCH('1617 1718 Comparison'!PQ$2,' Cash Num-Den_Indi'!$A$2:$ANL$2,0))-INDEX('1617 Data'!$A$2:$AEW$35,MATCH('1617 1718 Comparison'!$A23,'1617 Data'!$A$2:$A$35,0),MATCH('1617 1718 Comparison'!PQ$2,'1617 Data'!$A$2:$AEW$2,0))</f>
        <v>#N/A</v>
      </c>
      <c r="PR23" s="403" t="e">
        <f>INDEX(' Cash Num-Den_Indi'!$A$2:$ANL$35,MATCH('1617 1718 Comparison'!$A23,' Cash Num-Den_Indi'!$A$2:$A$35,0),MATCH('1617 1718 Comparison'!PR$2,' Cash Num-Den_Indi'!$A$2:$ANL$2,0))-INDEX('1617 Data'!$A$2:$AEW$35,MATCH('1617 1718 Comparison'!$A23,'1617 Data'!$A$2:$A$35,0),MATCH('1617 1718 Comparison'!PR$2,'1617 Data'!$A$2:$AEW$2,0))</f>
        <v>#N/A</v>
      </c>
      <c r="PS23" s="402">
        <f>INDEX(' Cash Num-Den_Indi'!$A$2:$ANL$35,MATCH('1617 1718 Comparison'!$A23,' Cash Num-Den_Indi'!$A$2:$A$35,0),MATCH('1617 1718 Comparison'!PS$2,' Cash Num-Den_Indi'!$A$2:$ANL$2,0))-INDEX('1617 Data'!$A$2:$AEW$35,MATCH('1617 1718 Comparison'!$A23,'1617 Data'!$A$2:$A$35,0),MATCH('1617 1718 Comparison'!PS$2,'1617 Data'!$A$2:$AEW$2,0))</f>
        <v>0</v>
      </c>
      <c r="PT23" s="402">
        <f>INDEX(' Cash Num-Den_Indi'!$A$2:$ANL$35,MATCH('1617 1718 Comparison'!$A23,' Cash Num-Den_Indi'!$A$2:$A$35,0),MATCH('1617 1718 Comparison'!PT$2,' Cash Num-Den_Indi'!$A$2:$ANL$2,0))-INDEX('1617 Data'!$A$2:$AEW$35,MATCH('1617 1718 Comparison'!$A23,'1617 Data'!$A$2:$A$35,0),MATCH('1617 1718 Comparison'!PT$2,'1617 Data'!$A$2:$AEW$2,0))</f>
        <v>0</v>
      </c>
      <c r="PU23" s="402">
        <f>INDEX(' Cash Num-Den_Indi'!$A$2:$ANL$35,MATCH('1617 1718 Comparison'!$A23,' Cash Num-Den_Indi'!$A$2:$A$35,0),MATCH('1617 1718 Comparison'!PU$2,' Cash Num-Den_Indi'!$A$2:$ANL$2,0))-INDEX('1617 Data'!$A$2:$AEW$35,MATCH('1617 1718 Comparison'!$A23,'1617 Data'!$A$2:$A$35,0),MATCH('1617 1718 Comparison'!PU$2,'1617 Data'!$A$2:$AEW$2,0))</f>
        <v>0</v>
      </c>
      <c r="PV23" s="402">
        <f>INDEX(' Cash Num-Den_Indi'!$A$2:$ANL$35,MATCH('1617 1718 Comparison'!$A23,' Cash Num-Den_Indi'!$A$2:$A$35,0),MATCH('1617 1718 Comparison'!PV$2,' Cash Num-Den_Indi'!$A$2:$ANL$2,0))-INDEX('1617 Data'!$A$2:$AEW$35,MATCH('1617 1718 Comparison'!$A23,'1617 Data'!$A$2:$A$35,0),MATCH('1617 1718 Comparison'!PV$2,'1617 Data'!$A$2:$AEW$2,0))</f>
        <v>0</v>
      </c>
      <c r="PW23" s="402">
        <f>INDEX(' Cash Num-Den_Indi'!$A$2:$ANL$35,MATCH('1617 1718 Comparison'!$A23,' Cash Num-Den_Indi'!$A$2:$A$35,0),MATCH('1617 1718 Comparison'!PW$2,' Cash Num-Den_Indi'!$A$2:$ANL$2,0))-INDEX('1617 Data'!$A$2:$AEW$35,MATCH('1617 1718 Comparison'!$A23,'1617 Data'!$A$2:$A$35,0),MATCH('1617 1718 Comparison'!PW$2,'1617 Data'!$A$2:$AEW$2,0))</f>
        <v>0</v>
      </c>
      <c r="PX23" s="402">
        <f>INDEX(' Cash Num-Den_Indi'!$A$2:$ANL$35,MATCH('1617 1718 Comparison'!$A23,' Cash Num-Den_Indi'!$A$2:$A$35,0),MATCH('1617 1718 Comparison'!PX$2,' Cash Num-Den_Indi'!$A$2:$ANL$2,0))-INDEX('1617 Data'!$A$2:$AEW$35,MATCH('1617 1718 Comparison'!$A23,'1617 Data'!$A$2:$A$35,0),MATCH('1617 1718 Comparison'!PX$2,'1617 Data'!$A$2:$AEW$2,0))</f>
        <v>0</v>
      </c>
      <c r="PY23" s="402">
        <f>INDEX(' Cash Num-Den_Indi'!$A$2:$ANL$35,MATCH('1617 1718 Comparison'!$A23,' Cash Num-Den_Indi'!$A$2:$A$35,0),MATCH('1617 1718 Comparison'!PY$2,' Cash Num-Den_Indi'!$A$2:$ANL$2,0))-INDEX('1617 Data'!$A$2:$AEW$35,MATCH('1617 1718 Comparison'!$A23,'1617 Data'!$A$2:$A$35,0),MATCH('1617 1718 Comparison'!PY$2,'1617 Data'!$A$2:$AEW$2,0))</f>
        <v>0</v>
      </c>
      <c r="PZ23" s="402">
        <f>INDEX(' Cash Num-Den_Indi'!$A$2:$ANL$35,MATCH('1617 1718 Comparison'!$A23,' Cash Num-Den_Indi'!$A$2:$A$35,0),MATCH('1617 1718 Comparison'!PZ$2,' Cash Num-Den_Indi'!$A$2:$ANL$2,0))-INDEX('1617 Data'!$A$2:$AEW$35,MATCH('1617 1718 Comparison'!$A23,'1617 Data'!$A$2:$A$35,0),MATCH('1617 1718 Comparison'!PZ$2,'1617 Data'!$A$2:$AEW$2,0))</f>
        <v>0</v>
      </c>
      <c r="QA23" s="402">
        <f>INDEX(' Cash Num-Den_Indi'!$A$2:$ANL$35,MATCH('1617 1718 Comparison'!$A23,' Cash Num-Den_Indi'!$A$2:$A$35,0),MATCH('1617 1718 Comparison'!QA$2,' Cash Num-Den_Indi'!$A$2:$ANL$2,0))-INDEX('1617 Data'!$A$2:$AEW$35,MATCH('1617 1718 Comparison'!$A23,'1617 Data'!$A$2:$A$35,0),MATCH('1617 1718 Comparison'!QA$2,'1617 Data'!$A$2:$AEW$2,0))</f>
        <v>0</v>
      </c>
      <c r="QB23" s="402">
        <f>INDEX(' Cash Num-Den_Indi'!$A$2:$ANL$35,MATCH('1617 1718 Comparison'!$A23,' Cash Num-Den_Indi'!$A$2:$A$35,0),MATCH('1617 1718 Comparison'!QB$2,' Cash Num-Den_Indi'!$A$2:$ANL$2,0))-INDEX('1617 Data'!$A$2:$AEW$35,MATCH('1617 1718 Comparison'!$A23,'1617 Data'!$A$2:$A$35,0),MATCH('1617 1718 Comparison'!QB$2,'1617 Data'!$A$2:$AEW$2,0))</f>
        <v>0</v>
      </c>
      <c r="QC23" s="402">
        <f>INDEX(' Cash Num-Den_Indi'!$A$2:$ANL$35,MATCH('1617 1718 Comparison'!$A23,' Cash Num-Den_Indi'!$A$2:$A$35,0),MATCH('1617 1718 Comparison'!QC$2,' Cash Num-Den_Indi'!$A$2:$ANL$2,0))-INDEX('1617 Data'!$A$2:$AEW$35,MATCH('1617 1718 Comparison'!$A23,'1617 Data'!$A$2:$A$35,0),MATCH('1617 1718 Comparison'!QC$2,'1617 Data'!$A$2:$AEW$2,0))</f>
        <v>0</v>
      </c>
      <c r="QD23" s="402">
        <f>INDEX(' Cash Num-Den_Indi'!$A$2:$ANL$35,MATCH('1617 1718 Comparison'!$A23,' Cash Num-Den_Indi'!$A$2:$A$35,0),MATCH('1617 1718 Comparison'!QD$2,' Cash Num-Den_Indi'!$A$2:$ANL$2,0))-INDEX('1617 Data'!$A$2:$AEW$35,MATCH('1617 1718 Comparison'!$A23,'1617 Data'!$A$2:$A$35,0),MATCH('1617 1718 Comparison'!QD$2,'1617 Data'!$A$2:$AEW$2,0))</f>
        <v>0</v>
      </c>
      <c r="QE23" s="402">
        <f>INDEX(' Cash Num-Den_Indi'!$A$2:$ANL$35,MATCH('1617 1718 Comparison'!$A23,' Cash Num-Den_Indi'!$A$2:$A$35,0),MATCH('1617 1718 Comparison'!QE$2,' Cash Num-Den_Indi'!$A$2:$ANL$2,0))-INDEX('1617 Data'!$A$2:$AEW$35,MATCH('1617 1718 Comparison'!$A23,'1617 Data'!$A$2:$A$35,0),MATCH('1617 1718 Comparison'!QE$2,'1617 Data'!$A$2:$AEW$2,0))</f>
        <v>0</v>
      </c>
      <c r="QF23" s="402">
        <f>INDEX(' Cash Num-Den_Indi'!$A$2:$ANL$35,MATCH('1617 1718 Comparison'!$A23,' Cash Num-Den_Indi'!$A$2:$A$35,0),MATCH('1617 1718 Comparison'!QF$2,' Cash Num-Den_Indi'!$A$2:$ANL$2,0))-INDEX('1617 Data'!$A$2:$AEW$35,MATCH('1617 1718 Comparison'!$A23,'1617 Data'!$A$2:$A$35,0),MATCH('1617 1718 Comparison'!QF$2,'1617 Data'!$A$2:$AEW$2,0))</f>
        <v>0</v>
      </c>
      <c r="QG23" s="402">
        <f>INDEX(' Cash Num-Den_Indi'!$A$2:$ANL$35,MATCH('1617 1718 Comparison'!$A23,' Cash Num-Den_Indi'!$A$2:$A$35,0),MATCH('1617 1718 Comparison'!QG$2,' Cash Num-Den_Indi'!$A$2:$ANL$2,0))-INDEX('1617 Data'!$A$2:$AEW$35,MATCH('1617 1718 Comparison'!$A23,'1617 Data'!$A$2:$A$35,0),MATCH('1617 1718 Comparison'!QG$2,'1617 Data'!$A$2:$AEW$2,0))</f>
        <v>0</v>
      </c>
      <c r="QH23" s="402">
        <f>INDEX(' Cash Num-Den_Indi'!$A$2:$ANL$35,MATCH('1617 1718 Comparison'!$A23,' Cash Num-Den_Indi'!$A$2:$A$35,0),MATCH('1617 1718 Comparison'!QH$2,' Cash Num-Den_Indi'!$A$2:$ANL$2,0))-INDEX('1617 Data'!$A$2:$AEW$35,MATCH('1617 1718 Comparison'!$A23,'1617 Data'!$A$2:$A$35,0),MATCH('1617 1718 Comparison'!QH$2,'1617 Data'!$A$2:$AEW$2,0))</f>
        <v>0</v>
      </c>
      <c r="QI23" s="402">
        <f>INDEX(' Cash Num-Den_Indi'!$A$2:$ANL$35,MATCH('1617 1718 Comparison'!$A23,' Cash Num-Den_Indi'!$A$2:$A$35,0),MATCH('1617 1718 Comparison'!QI$2,' Cash Num-Den_Indi'!$A$2:$ANL$2,0))-INDEX('1617 Data'!$A$2:$AEW$35,MATCH('1617 1718 Comparison'!$A23,'1617 Data'!$A$2:$A$35,0),MATCH('1617 1718 Comparison'!QI$2,'1617 Data'!$A$2:$AEW$2,0))</f>
        <v>0</v>
      </c>
      <c r="QJ23" s="402">
        <f>INDEX(' Cash Num-Den_Indi'!$A$2:$ANL$35,MATCH('1617 1718 Comparison'!$A23,' Cash Num-Den_Indi'!$A$2:$A$35,0),MATCH('1617 1718 Comparison'!QJ$2,' Cash Num-Den_Indi'!$A$2:$ANL$2,0))-INDEX('1617 Data'!$A$2:$AEW$35,MATCH('1617 1718 Comparison'!$A23,'1617 Data'!$A$2:$A$35,0),MATCH('1617 1718 Comparison'!QJ$2,'1617 Data'!$A$2:$AEW$2,0))</f>
        <v>0</v>
      </c>
      <c r="QK23" s="402">
        <f>INDEX(' Cash Num-Den_Indi'!$A$2:$ANL$35,MATCH('1617 1718 Comparison'!$A23,' Cash Num-Den_Indi'!$A$2:$A$35,0),MATCH('1617 1718 Comparison'!QK$2,' Cash Num-Den_Indi'!$A$2:$ANL$2,0))-INDEX('1617 Data'!$A$2:$AEW$35,MATCH('1617 1718 Comparison'!$A23,'1617 Data'!$A$2:$A$35,0),MATCH('1617 1718 Comparison'!QK$2,'1617 Data'!$A$2:$AEW$2,0))</f>
        <v>0</v>
      </c>
      <c r="QL23" s="402">
        <f>INDEX(' Cash Num-Den_Indi'!$A$2:$ANL$35,MATCH('1617 1718 Comparison'!$A23,' Cash Num-Den_Indi'!$A$2:$A$35,0),MATCH('1617 1718 Comparison'!QL$2,' Cash Num-Den_Indi'!$A$2:$ANL$2,0))-INDEX('1617 Data'!$A$2:$AEW$35,MATCH('1617 1718 Comparison'!$A23,'1617 Data'!$A$2:$A$35,0),MATCH('1617 1718 Comparison'!QL$2,'1617 Data'!$A$2:$AEW$2,0))</f>
        <v>0</v>
      </c>
      <c r="QM23" s="402">
        <f>INDEX(' Cash Num-Den_Indi'!$A$2:$ANL$35,MATCH('1617 1718 Comparison'!$A23,' Cash Num-Den_Indi'!$A$2:$A$35,0),MATCH('1617 1718 Comparison'!QM$2,' Cash Num-Den_Indi'!$A$2:$ANL$2,0))-INDEX('1617 Data'!$A$2:$AEW$35,MATCH('1617 1718 Comparison'!$A23,'1617 Data'!$A$2:$A$35,0),MATCH('1617 1718 Comparison'!QM$2,'1617 Data'!$A$2:$AEW$2,0))</f>
        <v>0</v>
      </c>
      <c r="QN23" s="403" t="e">
        <f>INDEX(' Cash Num-Den_Indi'!$A$2:$ANL$35,MATCH('1617 1718 Comparison'!$A23,' Cash Num-Den_Indi'!$A$2:$A$35,0),MATCH('1617 1718 Comparison'!QN$2,' Cash Num-Den_Indi'!$A$2:$ANL$2,0))-INDEX('1617 Data'!$A$2:$AEW$35,MATCH('1617 1718 Comparison'!$A23,'1617 Data'!$A$2:$A$35,0),MATCH('1617 1718 Comparison'!QN$2,'1617 Data'!$A$2:$AEW$2,0))</f>
        <v>#N/A</v>
      </c>
      <c r="QO23" s="403" t="e">
        <f>INDEX(' Cash Num-Den_Indi'!$A$2:$ANL$35,MATCH('1617 1718 Comparison'!$A23,' Cash Num-Den_Indi'!$A$2:$A$35,0),MATCH('1617 1718 Comparison'!QO$2,' Cash Num-Den_Indi'!$A$2:$ANL$2,0))-INDEX('1617 Data'!$A$2:$AEW$35,MATCH('1617 1718 Comparison'!$A23,'1617 Data'!$A$2:$A$35,0),MATCH('1617 1718 Comparison'!QO$2,'1617 Data'!$A$2:$AEW$2,0))</f>
        <v>#N/A</v>
      </c>
      <c r="QP23" s="403" t="e">
        <f>INDEX(' Cash Num-Den_Indi'!$A$2:$ANL$35,MATCH('1617 1718 Comparison'!$A23,' Cash Num-Den_Indi'!$A$2:$A$35,0),MATCH('1617 1718 Comparison'!QP$2,' Cash Num-Den_Indi'!$A$2:$ANL$2,0))-INDEX('1617 Data'!$A$2:$AEW$35,MATCH('1617 1718 Comparison'!$A23,'1617 Data'!$A$2:$A$35,0),MATCH('1617 1718 Comparison'!QP$2,'1617 Data'!$A$2:$AEW$2,0))</f>
        <v>#N/A</v>
      </c>
      <c r="QQ23" s="402">
        <f>INDEX(' Cash Num-Den_Indi'!$A$2:$ANL$35,MATCH('1617 1718 Comparison'!$A23,' Cash Num-Den_Indi'!$A$2:$A$35,0),MATCH('1617 1718 Comparison'!QQ$2,' Cash Num-Den_Indi'!$A$2:$ANL$2,0))-INDEX('1617 Data'!$A$2:$AEW$35,MATCH('1617 1718 Comparison'!$A23,'1617 Data'!$A$2:$A$35,0),MATCH('1617 1718 Comparison'!QQ$2,'1617 Data'!$A$2:$AEW$2,0))</f>
        <v>0</v>
      </c>
      <c r="QR23" s="402">
        <f>INDEX(' Cash Num-Den_Indi'!$A$2:$ANL$35,MATCH('1617 1718 Comparison'!$A23,' Cash Num-Den_Indi'!$A$2:$A$35,0),MATCH('1617 1718 Comparison'!QR$2,' Cash Num-Den_Indi'!$A$2:$ANL$2,0))-INDEX('1617 Data'!$A$2:$AEW$35,MATCH('1617 1718 Comparison'!$A23,'1617 Data'!$A$2:$A$35,0),MATCH('1617 1718 Comparison'!QR$2,'1617 Data'!$A$2:$AEW$2,0))</f>
        <v>0</v>
      </c>
      <c r="QS23" s="402">
        <f>INDEX(' Cash Num-Den_Indi'!$A$2:$ANL$35,MATCH('1617 1718 Comparison'!$A23,' Cash Num-Den_Indi'!$A$2:$A$35,0),MATCH('1617 1718 Comparison'!QS$2,' Cash Num-Den_Indi'!$A$2:$ANL$2,0))-INDEX('1617 Data'!$A$2:$AEW$35,MATCH('1617 1718 Comparison'!$A23,'1617 Data'!$A$2:$A$35,0),MATCH('1617 1718 Comparison'!QS$2,'1617 Data'!$A$2:$AEW$2,0))</f>
        <v>0</v>
      </c>
      <c r="QT23" s="402">
        <f>INDEX(' Cash Num-Den_Indi'!$A$2:$ANL$35,MATCH('1617 1718 Comparison'!$A23,' Cash Num-Den_Indi'!$A$2:$A$35,0),MATCH('1617 1718 Comparison'!QT$2,' Cash Num-Den_Indi'!$A$2:$ANL$2,0))-INDEX('1617 Data'!$A$2:$AEW$35,MATCH('1617 1718 Comparison'!$A23,'1617 Data'!$A$2:$A$35,0),MATCH('1617 1718 Comparison'!QT$2,'1617 Data'!$A$2:$AEW$2,0))</f>
        <v>0</v>
      </c>
      <c r="QU23" s="402">
        <f>INDEX(' Cash Num-Den_Indi'!$A$2:$ANL$35,MATCH('1617 1718 Comparison'!$A23,' Cash Num-Den_Indi'!$A$2:$A$35,0),MATCH('1617 1718 Comparison'!QU$2,' Cash Num-Den_Indi'!$A$2:$ANL$2,0))-INDEX('1617 Data'!$A$2:$AEW$35,MATCH('1617 1718 Comparison'!$A23,'1617 Data'!$A$2:$A$35,0),MATCH('1617 1718 Comparison'!QU$2,'1617 Data'!$A$2:$AEW$2,0))</f>
        <v>0</v>
      </c>
      <c r="QV23" s="402">
        <f>INDEX(' Cash Num-Den_Indi'!$A$2:$ANL$35,MATCH('1617 1718 Comparison'!$A23,' Cash Num-Den_Indi'!$A$2:$A$35,0),MATCH('1617 1718 Comparison'!QV$2,' Cash Num-Den_Indi'!$A$2:$ANL$2,0))-INDEX('1617 Data'!$A$2:$AEW$35,MATCH('1617 1718 Comparison'!$A23,'1617 Data'!$A$2:$A$35,0),MATCH('1617 1718 Comparison'!QV$2,'1617 Data'!$A$2:$AEW$2,0))</f>
        <v>0</v>
      </c>
      <c r="QW23" s="402">
        <f>INDEX(' Cash Num-Den_Indi'!$A$2:$ANL$35,MATCH('1617 1718 Comparison'!$A23,' Cash Num-Den_Indi'!$A$2:$A$35,0),MATCH('1617 1718 Comparison'!QW$2,' Cash Num-Den_Indi'!$A$2:$ANL$2,0))-INDEX('1617 Data'!$A$2:$AEW$35,MATCH('1617 1718 Comparison'!$A23,'1617 Data'!$A$2:$A$35,0),MATCH('1617 1718 Comparison'!QW$2,'1617 Data'!$A$2:$AEW$2,0))</f>
        <v>0</v>
      </c>
      <c r="QX23" s="402">
        <f>INDEX(' Cash Num-Den_Indi'!$A$2:$ANL$35,MATCH('1617 1718 Comparison'!$A23,' Cash Num-Den_Indi'!$A$2:$A$35,0),MATCH('1617 1718 Comparison'!QX$2,' Cash Num-Den_Indi'!$A$2:$ANL$2,0))-INDEX('1617 Data'!$A$2:$AEW$35,MATCH('1617 1718 Comparison'!$A23,'1617 Data'!$A$2:$A$35,0),MATCH('1617 1718 Comparison'!QX$2,'1617 Data'!$A$2:$AEW$2,0))</f>
        <v>0</v>
      </c>
      <c r="QY23" s="402">
        <f>INDEX(' Cash Num-Den_Indi'!$A$2:$ANL$35,MATCH('1617 1718 Comparison'!$A23,' Cash Num-Den_Indi'!$A$2:$A$35,0),MATCH('1617 1718 Comparison'!QY$2,' Cash Num-Den_Indi'!$A$2:$ANL$2,0))-INDEX('1617 Data'!$A$2:$AEW$35,MATCH('1617 1718 Comparison'!$A23,'1617 Data'!$A$2:$A$35,0),MATCH('1617 1718 Comparison'!QY$2,'1617 Data'!$A$2:$AEW$2,0))</f>
        <v>0</v>
      </c>
      <c r="QZ23" s="402">
        <f>INDEX(' Cash Num-Den_Indi'!$A$2:$ANL$35,MATCH('1617 1718 Comparison'!$A23,' Cash Num-Den_Indi'!$A$2:$A$35,0),MATCH('1617 1718 Comparison'!QZ$2,' Cash Num-Den_Indi'!$A$2:$ANL$2,0))-INDEX('1617 Data'!$A$2:$AEW$35,MATCH('1617 1718 Comparison'!$A23,'1617 Data'!$A$2:$A$35,0),MATCH('1617 1718 Comparison'!QZ$2,'1617 Data'!$A$2:$AEW$2,0))</f>
        <v>0</v>
      </c>
      <c r="RA23" s="402">
        <f>INDEX(' Cash Num-Den_Indi'!$A$2:$ANL$35,MATCH('1617 1718 Comparison'!$A23,' Cash Num-Den_Indi'!$A$2:$A$35,0),MATCH('1617 1718 Comparison'!RA$2,' Cash Num-Den_Indi'!$A$2:$ANL$2,0))-INDEX('1617 Data'!$A$2:$AEW$35,MATCH('1617 1718 Comparison'!$A23,'1617 Data'!$A$2:$A$35,0),MATCH('1617 1718 Comparison'!RA$2,'1617 Data'!$A$2:$AEW$2,0))</f>
        <v>0</v>
      </c>
      <c r="RB23" s="402">
        <f>INDEX(' Cash Num-Den_Indi'!$A$2:$ANL$35,MATCH('1617 1718 Comparison'!$A23,' Cash Num-Den_Indi'!$A$2:$A$35,0),MATCH('1617 1718 Comparison'!RB$2,' Cash Num-Den_Indi'!$A$2:$ANL$2,0))-INDEX('1617 Data'!$A$2:$AEW$35,MATCH('1617 1718 Comparison'!$A23,'1617 Data'!$A$2:$A$35,0),MATCH('1617 1718 Comparison'!RB$2,'1617 Data'!$A$2:$AEW$2,0))</f>
        <v>0</v>
      </c>
      <c r="RC23" s="402">
        <f>INDEX(' Cash Num-Den_Indi'!$A$2:$ANL$35,MATCH('1617 1718 Comparison'!$A23,' Cash Num-Den_Indi'!$A$2:$A$35,0),MATCH('1617 1718 Comparison'!RC$2,' Cash Num-Den_Indi'!$A$2:$ANL$2,0))-INDEX('1617 Data'!$A$2:$AEW$35,MATCH('1617 1718 Comparison'!$A23,'1617 Data'!$A$2:$A$35,0),MATCH('1617 1718 Comparison'!RC$2,'1617 Data'!$A$2:$AEW$2,0))</f>
        <v>0</v>
      </c>
      <c r="RD23" s="402">
        <f>INDEX(' Cash Num-Den_Indi'!$A$2:$ANL$35,MATCH('1617 1718 Comparison'!$A23,' Cash Num-Den_Indi'!$A$2:$A$35,0),MATCH('1617 1718 Comparison'!RD$2,' Cash Num-Den_Indi'!$A$2:$ANL$2,0))-INDEX('1617 Data'!$A$2:$AEW$35,MATCH('1617 1718 Comparison'!$A23,'1617 Data'!$A$2:$A$35,0),MATCH('1617 1718 Comparison'!RD$2,'1617 Data'!$A$2:$AEW$2,0))</f>
        <v>0</v>
      </c>
      <c r="RE23" s="402">
        <f>INDEX(' Cash Num-Den_Indi'!$A$2:$ANL$35,MATCH('1617 1718 Comparison'!$A23,' Cash Num-Den_Indi'!$A$2:$A$35,0),MATCH('1617 1718 Comparison'!RE$2,' Cash Num-Den_Indi'!$A$2:$ANL$2,0))-INDEX('1617 Data'!$A$2:$AEW$35,MATCH('1617 1718 Comparison'!$A23,'1617 Data'!$A$2:$A$35,0),MATCH('1617 1718 Comparison'!RE$2,'1617 Data'!$A$2:$AEW$2,0))</f>
        <v>0</v>
      </c>
      <c r="RF23" s="402">
        <f>INDEX(' Cash Num-Den_Indi'!$A$2:$ANL$35,MATCH('1617 1718 Comparison'!$A23,' Cash Num-Den_Indi'!$A$2:$A$35,0),MATCH('1617 1718 Comparison'!RF$2,' Cash Num-Den_Indi'!$A$2:$ANL$2,0))-INDEX('1617 Data'!$A$2:$AEW$35,MATCH('1617 1718 Comparison'!$A23,'1617 Data'!$A$2:$A$35,0),MATCH('1617 1718 Comparison'!RF$2,'1617 Data'!$A$2:$AEW$2,0))</f>
        <v>0</v>
      </c>
      <c r="RG23" s="402">
        <f>INDEX(' Cash Num-Den_Indi'!$A$2:$ANL$35,MATCH('1617 1718 Comparison'!$A23,' Cash Num-Den_Indi'!$A$2:$A$35,0),MATCH('1617 1718 Comparison'!RG$2,' Cash Num-Den_Indi'!$A$2:$ANL$2,0))-INDEX('1617 Data'!$A$2:$AEW$35,MATCH('1617 1718 Comparison'!$A23,'1617 Data'!$A$2:$A$35,0),MATCH('1617 1718 Comparison'!RG$2,'1617 Data'!$A$2:$AEW$2,0))</f>
        <v>0</v>
      </c>
      <c r="RH23" s="402">
        <f>INDEX(' Cash Num-Den_Indi'!$A$2:$ANL$35,MATCH('1617 1718 Comparison'!$A23,' Cash Num-Den_Indi'!$A$2:$A$35,0),MATCH('1617 1718 Comparison'!RH$2,' Cash Num-Den_Indi'!$A$2:$ANL$2,0))-INDEX('1617 Data'!$A$2:$AEW$35,MATCH('1617 1718 Comparison'!$A23,'1617 Data'!$A$2:$A$35,0),MATCH('1617 1718 Comparison'!RH$2,'1617 Data'!$A$2:$AEW$2,0))</f>
        <v>0</v>
      </c>
      <c r="RI23" s="402">
        <f>INDEX(' Cash Num-Den_Indi'!$A$2:$ANL$35,MATCH('1617 1718 Comparison'!$A23,' Cash Num-Den_Indi'!$A$2:$A$35,0),MATCH('1617 1718 Comparison'!RI$2,' Cash Num-Den_Indi'!$A$2:$ANL$2,0))-INDEX('1617 Data'!$A$2:$AEW$35,MATCH('1617 1718 Comparison'!$A23,'1617 Data'!$A$2:$A$35,0),MATCH('1617 1718 Comparison'!RI$2,'1617 Data'!$A$2:$AEW$2,0))</f>
        <v>0</v>
      </c>
      <c r="RJ23" s="402">
        <f>INDEX(' Cash Num-Den_Indi'!$A$2:$ANL$35,MATCH('1617 1718 Comparison'!$A23,' Cash Num-Den_Indi'!$A$2:$A$35,0),MATCH('1617 1718 Comparison'!RJ$2,' Cash Num-Den_Indi'!$A$2:$ANL$2,0))-INDEX('1617 Data'!$A$2:$AEW$35,MATCH('1617 1718 Comparison'!$A23,'1617 Data'!$A$2:$A$35,0),MATCH('1617 1718 Comparison'!RJ$2,'1617 Data'!$A$2:$AEW$2,0))</f>
        <v>0</v>
      </c>
      <c r="RK23" s="402">
        <f>INDEX(' Cash Num-Den_Indi'!$A$2:$ANL$35,MATCH('1617 1718 Comparison'!$A23,' Cash Num-Den_Indi'!$A$2:$A$35,0),MATCH('1617 1718 Comparison'!RK$2,' Cash Num-Den_Indi'!$A$2:$ANL$2,0))-INDEX('1617 Data'!$A$2:$AEW$35,MATCH('1617 1718 Comparison'!$A23,'1617 Data'!$A$2:$A$35,0),MATCH('1617 1718 Comparison'!RK$2,'1617 Data'!$A$2:$AEW$2,0))</f>
        <v>0</v>
      </c>
      <c r="RL23" s="403" t="e">
        <f>INDEX(' Cash Num-Den_Indi'!$A$2:$ANL$35,MATCH('1617 1718 Comparison'!$A23,' Cash Num-Den_Indi'!$A$2:$A$35,0),MATCH('1617 1718 Comparison'!RL$2,' Cash Num-Den_Indi'!$A$2:$ANL$2,0))-INDEX('1617 Data'!$A$2:$AEW$35,MATCH('1617 1718 Comparison'!$A23,'1617 Data'!$A$2:$A$35,0),MATCH('1617 1718 Comparison'!RL$2,'1617 Data'!$A$2:$AEW$2,0))</f>
        <v>#N/A</v>
      </c>
      <c r="RM23" s="403" t="e">
        <f>INDEX(' Cash Num-Den_Indi'!$A$2:$ANL$35,MATCH('1617 1718 Comparison'!$A23,' Cash Num-Den_Indi'!$A$2:$A$35,0),MATCH('1617 1718 Comparison'!RM$2,' Cash Num-Den_Indi'!$A$2:$ANL$2,0))-INDEX('1617 Data'!$A$2:$AEW$35,MATCH('1617 1718 Comparison'!$A23,'1617 Data'!$A$2:$A$35,0),MATCH('1617 1718 Comparison'!RM$2,'1617 Data'!$A$2:$AEW$2,0))</f>
        <v>#N/A</v>
      </c>
      <c r="RN23" s="403" t="e">
        <f>INDEX(' Cash Num-Den_Indi'!$A$2:$ANL$35,MATCH('1617 1718 Comparison'!$A23,' Cash Num-Den_Indi'!$A$2:$A$35,0),MATCH('1617 1718 Comparison'!RN$2,' Cash Num-Den_Indi'!$A$2:$ANL$2,0))-INDEX('1617 Data'!$A$2:$AEW$35,MATCH('1617 1718 Comparison'!$A23,'1617 Data'!$A$2:$A$35,0),MATCH('1617 1718 Comparison'!RN$2,'1617 Data'!$A$2:$AEW$2,0))</f>
        <v>#N/A</v>
      </c>
      <c r="RO23" s="403" t="e">
        <f>INDEX(' Cash Num-Den_Indi'!$A$2:$ANL$35,MATCH('1617 1718 Comparison'!$A23,' Cash Num-Den_Indi'!$A$2:$A$35,0),MATCH('1617 1718 Comparison'!RO$2,' Cash Num-Den_Indi'!$A$2:$ANL$2,0))-INDEX('1617 Data'!$A$2:$AEW$35,MATCH('1617 1718 Comparison'!$A23,'1617 Data'!$A$2:$A$35,0),MATCH('1617 1718 Comparison'!RO$2,'1617 Data'!$A$2:$AEW$2,0))</f>
        <v>#N/A</v>
      </c>
      <c r="RP23" s="403" t="e">
        <f>INDEX(' Cash Num-Den_Indi'!$A$2:$ANL$35,MATCH('1617 1718 Comparison'!$A23,' Cash Num-Den_Indi'!$A$2:$A$35,0),MATCH('1617 1718 Comparison'!RP$2,' Cash Num-Den_Indi'!$A$2:$ANL$2,0))-INDEX('1617 Data'!$A$2:$AEW$35,MATCH('1617 1718 Comparison'!$A23,'1617 Data'!$A$2:$A$35,0),MATCH('1617 1718 Comparison'!RP$2,'1617 Data'!$A$2:$AEW$2,0))</f>
        <v>#N/A</v>
      </c>
      <c r="RQ23" s="403" t="e">
        <f>INDEX(' Cash Num-Den_Indi'!$A$2:$ANL$35,MATCH('1617 1718 Comparison'!$A23,' Cash Num-Den_Indi'!$A$2:$A$35,0),MATCH('1617 1718 Comparison'!RQ$2,' Cash Num-Den_Indi'!$A$2:$ANL$2,0))-INDEX('1617 Data'!$A$2:$AEW$35,MATCH('1617 1718 Comparison'!$A23,'1617 Data'!$A$2:$A$35,0),MATCH('1617 1718 Comparison'!RQ$2,'1617 Data'!$A$2:$AEW$2,0))</f>
        <v>#N/A</v>
      </c>
      <c r="RR23" s="403" t="e">
        <f>INDEX(' Cash Num-Den_Indi'!$A$2:$ANL$35,MATCH('1617 1718 Comparison'!$A23,' Cash Num-Den_Indi'!$A$2:$A$35,0),MATCH('1617 1718 Comparison'!RR$2,' Cash Num-Den_Indi'!$A$2:$ANL$2,0))-INDEX('1617 Data'!$A$2:$AEW$35,MATCH('1617 1718 Comparison'!$A23,'1617 Data'!$A$2:$A$35,0),MATCH('1617 1718 Comparison'!RR$2,'1617 Data'!$A$2:$AEW$2,0))</f>
        <v>#N/A</v>
      </c>
      <c r="RS23" s="403" t="e">
        <f>INDEX(' Cash Num-Den_Indi'!$A$2:$ANL$35,MATCH('1617 1718 Comparison'!$A23,' Cash Num-Den_Indi'!$A$2:$A$35,0),MATCH('1617 1718 Comparison'!RS$2,' Cash Num-Den_Indi'!$A$2:$ANL$2,0))-INDEX('1617 Data'!$A$2:$AEW$35,MATCH('1617 1718 Comparison'!$A23,'1617 Data'!$A$2:$A$35,0),MATCH('1617 1718 Comparison'!RS$2,'1617 Data'!$A$2:$AEW$2,0))</f>
        <v>#N/A</v>
      </c>
      <c r="RT23" s="403" t="e">
        <f>INDEX(' Cash Num-Den_Indi'!$A$2:$ANL$35,MATCH('1617 1718 Comparison'!$A23,' Cash Num-Den_Indi'!$A$2:$A$35,0),MATCH('1617 1718 Comparison'!RT$2,' Cash Num-Den_Indi'!$A$2:$ANL$2,0))-INDEX('1617 Data'!$A$2:$AEW$35,MATCH('1617 1718 Comparison'!$A23,'1617 Data'!$A$2:$A$35,0),MATCH('1617 1718 Comparison'!RT$2,'1617 Data'!$A$2:$AEW$2,0))</f>
        <v>#N/A</v>
      </c>
      <c r="RU23" s="403" t="e">
        <f>INDEX(' Cash Num-Den_Indi'!$A$2:$ANL$35,MATCH('1617 1718 Comparison'!$A23,' Cash Num-Den_Indi'!$A$2:$A$35,0),MATCH('1617 1718 Comparison'!RU$2,' Cash Num-Den_Indi'!$A$2:$ANL$2,0))-INDEX('1617 Data'!$A$2:$AEW$35,MATCH('1617 1718 Comparison'!$A23,'1617 Data'!$A$2:$A$35,0),MATCH('1617 1718 Comparison'!RU$2,'1617 Data'!$A$2:$AEW$2,0))</f>
        <v>#N/A</v>
      </c>
      <c r="RV23" s="403" t="e">
        <f>INDEX(' Cash Num-Den_Indi'!$A$2:$ANL$35,MATCH('1617 1718 Comparison'!$A23,' Cash Num-Den_Indi'!$A$2:$A$35,0),MATCH('1617 1718 Comparison'!RV$2,' Cash Num-Den_Indi'!$A$2:$ANL$2,0))-INDEX('1617 Data'!$A$2:$AEW$35,MATCH('1617 1718 Comparison'!$A23,'1617 Data'!$A$2:$A$35,0),MATCH('1617 1718 Comparison'!RV$2,'1617 Data'!$A$2:$AEW$2,0))</f>
        <v>#N/A</v>
      </c>
      <c r="RW23" s="402">
        <f>INDEX(' Cash Num-Den_Indi'!$A$2:$ANL$35,MATCH('1617 1718 Comparison'!$A23,' Cash Num-Den_Indi'!$A$2:$A$35,0),MATCH('1617 1718 Comparison'!RW$2,' Cash Num-Den_Indi'!$A$2:$ANL$2,0))-INDEX('1617 Data'!$A$2:$AEW$35,MATCH('1617 1718 Comparison'!$A23,'1617 Data'!$A$2:$A$35,0),MATCH('1617 1718 Comparison'!RW$2,'1617 Data'!$A$2:$AEW$2,0))</f>
        <v>0</v>
      </c>
      <c r="RX23" s="402">
        <f>INDEX(' Cash Num-Den_Indi'!$A$2:$ANL$35,MATCH('1617 1718 Comparison'!$A23,' Cash Num-Den_Indi'!$A$2:$A$35,0),MATCH('1617 1718 Comparison'!RX$2,' Cash Num-Den_Indi'!$A$2:$ANL$2,0))-INDEX('1617 Data'!$A$2:$AEW$35,MATCH('1617 1718 Comparison'!$A23,'1617 Data'!$A$2:$A$35,0),MATCH('1617 1718 Comparison'!RX$2,'1617 Data'!$A$2:$AEW$2,0))</f>
        <v>0</v>
      </c>
      <c r="RY23" s="403" t="e">
        <f>INDEX(' Cash Num-Den_Indi'!$A$2:$ANL$35,MATCH('1617 1718 Comparison'!$A23,' Cash Num-Den_Indi'!$A$2:$A$35,0),MATCH('1617 1718 Comparison'!RY$2,' Cash Num-Den_Indi'!$A$2:$ANL$2,0))-INDEX('1617 Data'!$A$2:$AEW$35,MATCH('1617 1718 Comparison'!$A23,'1617 Data'!$A$2:$A$35,0),MATCH('1617 1718 Comparison'!RY$2,'1617 Data'!$A$2:$AEW$2,0))</f>
        <v>#N/A</v>
      </c>
      <c r="RZ23" s="402">
        <f>INDEX(' Cash Num-Den_Indi'!$A$2:$ANL$35,MATCH('1617 1718 Comparison'!$A23,' Cash Num-Den_Indi'!$A$2:$A$35,0),MATCH('1617 1718 Comparison'!RZ$2,' Cash Num-Den_Indi'!$A$2:$ANL$2,0))-INDEX('1617 Data'!$A$2:$AEW$35,MATCH('1617 1718 Comparison'!$A23,'1617 Data'!$A$2:$A$35,0),MATCH('1617 1718 Comparison'!RZ$2,'1617 Data'!$A$2:$AEW$2,0))</f>
        <v>0</v>
      </c>
      <c r="SA23" s="402">
        <f>INDEX(' Cash Num-Den_Indi'!$A$2:$ANL$35,MATCH('1617 1718 Comparison'!$A23,' Cash Num-Den_Indi'!$A$2:$A$35,0),MATCH('1617 1718 Comparison'!SA$2,' Cash Num-Den_Indi'!$A$2:$ANL$2,0))-INDEX('1617 Data'!$A$2:$AEW$35,MATCH('1617 1718 Comparison'!$A23,'1617 Data'!$A$2:$A$35,0),MATCH('1617 1718 Comparison'!SA$2,'1617 Data'!$A$2:$AEW$2,0))</f>
        <v>0</v>
      </c>
      <c r="SB23" s="403" t="e">
        <f>INDEX(' Cash Num-Den_Indi'!$A$2:$ANL$35,MATCH('1617 1718 Comparison'!$A23,' Cash Num-Den_Indi'!$A$2:$A$35,0),MATCH('1617 1718 Comparison'!SB$2,' Cash Num-Den_Indi'!$A$2:$ANL$2,0))-INDEX('1617 Data'!$A$2:$AEW$35,MATCH('1617 1718 Comparison'!$A23,'1617 Data'!$A$2:$A$35,0),MATCH('1617 1718 Comparison'!SB$2,'1617 Data'!$A$2:$AEW$2,0))</f>
        <v>#N/A</v>
      </c>
      <c r="SC23" s="402">
        <f>INDEX(' Cash Num-Den_Indi'!$A$2:$ANL$35,MATCH('1617 1718 Comparison'!$A23,' Cash Num-Den_Indi'!$A$2:$A$35,0),MATCH('1617 1718 Comparison'!SC$2,' Cash Num-Den_Indi'!$A$2:$ANL$2,0))-INDEX('1617 Data'!$A$2:$AEW$35,MATCH('1617 1718 Comparison'!$A23,'1617 Data'!$A$2:$A$35,0),MATCH('1617 1718 Comparison'!SC$2,'1617 Data'!$A$2:$AEW$2,0))</f>
        <v>0</v>
      </c>
      <c r="SD23" s="402">
        <f>INDEX(' Cash Num-Den_Indi'!$A$2:$ANL$35,MATCH('1617 1718 Comparison'!$A23,' Cash Num-Den_Indi'!$A$2:$A$35,0),MATCH('1617 1718 Comparison'!SD$2,' Cash Num-Den_Indi'!$A$2:$ANL$2,0))-INDEX('1617 Data'!$A$2:$AEW$35,MATCH('1617 1718 Comparison'!$A23,'1617 Data'!$A$2:$A$35,0),MATCH('1617 1718 Comparison'!SD$2,'1617 Data'!$A$2:$AEW$2,0))</f>
        <v>0</v>
      </c>
      <c r="SE23" s="402">
        <f>INDEX(' Cash Num-Den_Indi'!$A$2:$ANL$35,MATCH('1617 1718 Comparison'!$A23,' Cash Num-Den_Indi'!$A$2:$A$35,0),MATCH('1617 1718 Comparison'!SE$2,' Cash Num-Den_Indi'!$A$2:$ANL$2,0))-INDEX('1617 Data'!$A$2:$AEW$35,MATCH('1617 1718 Comparison'!$A23,'1617 Data'!$A$2:$A$35,0),MATCH('1617 1718 Comparison'!SE$2,'1617 Data'!$A$2:$AEW$2,0))</f>
        <v>0</v>
      </c>
      <c r="SF23" s="402">
        <f>INDEX(' Cash Num-Den_Indi'!$A$2:$ANL$35,MATCH('1617 1718 Comparison'!$A23,' Cash Num-Den_Indi'!$A$2:$A$35,0),MATCH('1617 1718 Comparison'!SF$2,' Cash Num-Den_Indi'!$A$2:$ANL$2,0))-INDEX('1617 Data'!$A$2:$AEW$35,MATCH('1617 1718 Comparison'!$A23,'1617 Data'!$A$2:$A$35,0),MATCH('1617 1718 Comparison'!SF$2,'1617 Data'!$A$2:$AEW$2,0))</f>
        <v>0</v>
      </c>
      <c r="SG23" s="402">
        <f>INDEX(' Cash Num-Den_Indi'!$A$2:$ANL$35,MATCH('1617 1718 Comparison'!$A23,' Cash Num-Den_Indi'!$A$2:$A$35,0),MATCH('1617 1718 Comparison'!SG$2,' Cash Num-Den_Indi'!$A$2:$ANL$2,0))-INDEX('1617 Data'!$A$2:$AEW$35,MATCH('1617 1718 Comparison'!$A23,'1617 Data'!$A$2:$A$35,0),MATCH('1617 1718 Comparison'!SG$2,'1617 Data'!$A$2:$AEW$2,0))</f>
        <v>0</v>
      </c>
      <c r="SH23" s="402">
        <f>INDEX(' Cash Num-Den_Indi'!$A$2:$ANL$35,MATCH('1617 1718 Comparison'!$A23,' Cash Num-Den_Indi'!$A$2:$A$35,0),MATCH('1617 1718 Comparison'!SH$2,' Cash Num-Den_Indi'!$A$2:$ANL$2,0))-INDEX('1617 Data'!$A$2:$AEW$35,MATCH('1617 1718 Comparison'!$A23,'1617 Data'!$A$2:$A$35,0),MATCH('1617 1718 Comparison'!SH$2,'1617 Data'!$A$2:$AEW$2,0))</f>
        <v>0</v>
      </c>
      <c r="SI23" s="402">
        <f>INDEX(' Cash Num-Den_Indi'!$A$2:$ANL$35,MATCH('1617 1718 Comparison'!$A23,' Cash Num-Den_Indi'!$A$2:$A$35,0),MATCH('1617 1718 Comparison'!SI$2,' Cash Num-Den_Indi'!$A$2:$ANL$2,0))-INDEX('1617 Data'!$A$2:$AEW$35,MATCH('1617 1718 Comparison'!$A23,'1617 Data'!$A$2:$A$35,0),MATCH('1617 1718 Comparison'!SI$2,'1617 Data'!$A$2:$AEW$2,0))</f>
        <v>0</v>
      </c>
      <c r="SJ23" s="402">
        <f>INDEX(' Cash Num-Den_Indi'!$A$2:$ANL$35,MATCH('1617 1718 Comparison'!$A23,' Cash Num-Den_Indi'!$A$2:$A$35,0),MATCH('1617 1718 Comparison'!SJ$2,' Cash Num-Den_Indi'!$A$2:$ANL$2,0))-INDEX('1617 Data'!$A$2:$AEW$35,MATCH('1617 1718 Comparison'!$A23,'1617 Data'!$A$2:$A$35,0),MATCH('1617 1718 Comparison'!SJ$2,'1617 Data'!$A$2:$AEW$2,0))</f>
        <v>0</v>
      </c>
      <c r="SK23" s="402">
        <f>INDEX(' Cash Num-Den_Indi'!$A$2:$ANL$35,MATCH('1617 1718 Comparison'!$A23,' Cash Num-Den_Indi'!$A$2:$A$35,0),MATCH('1617 1718 Comparison'!SK$2,' Cash Num-Den_Indi'!$A$2:$ANL$2,0))-INDEX('1617 Data'!$A$2:$AEW$35,MATCH('1617 1718 Comparison'!$A23,'1617 Data'!$A$2:$A$35,0),MATCH('1617 1718 Comparison'!SK$2,'1617 Data'!$A$2:$AEW$2,0))</f>
        <v>0</v>
      </c>
      <c r="SL23" s="402">
        <f>INDEX(' Cash Num-Den_Indi'!$A$2:$ANL$35,MATCH('1617 1718 Comparison'!$A23,' Cash Num-Den_Indi'!$A$2:$A$35,0),MATCH('1617 1718 Comparison'!SL$2,' Cash Num-Den_Indi'!$A$2:$ANL$2,0))-INDEX('1617 Data'!$A$2:$AEW$35,MATCH('1617 1718 Comparison'!$A23,'1617 Data'!$A$2:$A$35,0),MATCH('1617 1718 Comparison'!SL$2,'1617 Data'!$A$2:$AEW$2,0))</f>
        <v>0</v>
      </c>
      <c r="SM23" s="402">
        <f>INDEX(' Cash Num-Den_Indi'!$A$2:$ANL$35,MATCH('1617 1718 Comparison'!$A23,' Cash Num-Den_Indi'!$A$2:$A$35,0),MATCH('1617 1718 Comparison'!SM$2,' Cash Num-Den_Indi'!$A$2:$ANL$2,0))-INDEX('1617 Data'!$A$2:$AEW$35,MATCH('1617 1718 Comparison'!$A23,'1617 Data'!$A$2:$A$35,0),MATCH('1617 1718 Comparison'!SM$2,'1617 Data'!$A$2:$AEW$2,0))</f>
        <v>0</v>
      </c>
      <c r="SN23" s="402">
        <f>INDEX(' Cash Num-Den_Indi'!$A$2:$ANL$35,MATCH('1617 1718 Comparison'!$A23,' Cash Num-Den_Indi'!$A$2:$A$35,0),MATCH('1617 1718 Comparison'!SN$2,' Cash Num-Den_Indi'!$A$2:$ANL$2,0))-INDEX('1617 Data'!$A$2:$AEW$35,MATCH('1617 1718 Comparison'!$A23,'1617 Data'!$A$2:$A$35,0),MATCH('1617 1718 Comparison'!SN$2,'1617 Data'!$A$2:$AEW$2,0))</f>
        <v>0</v>
      </c>
      <c r="SO23" s="402">
        <f>INDEX(' Cash Num-Den_Indi'!$A$2:$ANL$35,MATCH('1617 1718 Comparison'!$A23,' Cash Num-Den_Indi'!$A$2:$A$35,0),MATCH('1617 1718 Comparison'!SO$2,' Cash Num-Den_Indi'!$A$2:$ANL$2,0))-INDEX('1617 Data'!$A$2:$AEW$35,MATCH('1617 1718 Comparison'!$A23,'1617 Data'!$A$2:$A$35,0),MATCH('1617 1718 Comparison'!SO$2,'1617 Data'!$A$2:$AEW$2,0))</f>
        <v>0</v>
      </c>
      <c r="SP23" s="402">
        <f>INDEX(' Cash Num-Den_Indi'!$A$2:$ANL$35,MATCH('1617 1718 Comparison'!$A23,' Cash Num-Den_Indi'!$A$2:$A$35,0),MATCH('1617 1718 Comparison'!SP$2,' Cash Num-Den_Indi'!$A$2:$ANL$2,0))-INDEX('1617 Data'!$A$2:$AEW$35,MATCH('1617 1718 Comparison'!$A23,'1617 Data'!$A$2:$A$35,0),MATCH('1617 1718 Comparison'!SP$2,'1617 Data'!$A$2:$AEW$2,0))</f>
        <v>0</v>
      </c>
      <c r="SQ23" s="402">
        <f>INDEX(' Cash Num-Den_Indi'!$A$2:$ANL$35,MATCH('1617 1718 Comparison'!$A23,' Cash Num-Den_Indi'!$A$2:$A$35,0),MATCH('1617 1718 Comparison'!SQ$2,' Cash Num-Den_Indi'!$A$2:$ANL$2,0))-INDEX('1617 Data'!$A$2:$AEW$35,MATCH('1617 1718 Comparison'!$A23,'1617 Data'!$A$2:$A$35,0),MATCH('1617 1718 Comparison'!SQ$2,'1617 Data'!$A$2:$AEW$2,0))</f>
        <v>0</v>
      </c>
      <c r="SR23" s="402">
        <f>INDEX(' Cash Num-Den_Indi'!$A$2:$ANL$35,MATCH('1617 1718 Comparison'!$A23,' Cash Num-Den_Indi'!$A$2:$A$35,0),MATCH('1617 1718 Comparison'!SR$2,' Cash Num-Den_Indi'!$A$2:$ANL$2,0))-INDEX('1617 Data'!$A$2:$AEW$35,MATCH('1617 1718 Comparison'!$A23,'1617 Data'!$A$2:$A$35,0),MATCH('1617 1718 Comparison'!SR$2,'1617 Data'!$A$2:$AEW$2,0))</f>
        <v>0</v>
      </c>
      <c r="SS23" s="402">
        <f>INDEX(' Cash Num-Den_Indi'!$A$2:$ANL$35,MATCH('1617 1718 Comparison'!$A23,' Cash Num-Den_Indi'!$A$2:$A$35,0),MATCH('1617 1718 Comparison'!SS$2,' Cash Num-Den_Indi'!$A$2:$ANL$2,0))-INDEX('1617 Data'!$A$2:$AEW$35,MATCH('1617 1718 Comparison'!$A23,'1617 Data'!$A$2:$A$35,0),MATCH('1617 1718 Comparison'!SS$2,'1617 Data'!$A$2:$AEW$2,0))</f>
        <v>0</v>
      </c>
      <c r="ST23" s="402">
        <f>INDEX(' Cash Num-Den_Indi'!$A$2:$ANL$35,MATCH('1617 1718 Comparison'!$A23,' Cash Num-Den_Indi'!$A$2:$A$35,0),MATCH('1617 1718 Comparison'!ST$2,' Cash Num-Den_Indi'!$A$2:$ANL$2,0))-INDEX('1617 Data'!$A$2:$AEW$35,MATCH('1617 1718 Comparison'!$A23,'1617 Data'!$A$2:$A$35,0),MATCH('1617 1718 Comparison'!ST$2,'1617 Data'!$A$2:$AEW$2,0))</f>
        <v>0</v>
      </c>
      <c r="SU23" s="402">
        <f>INDEX(' Cash Num-Den_Indi'!$A$2:$ANL$35,MATCH('1617 1718 Comparison'!$A23,' Cash Num-Den_Indi'!$A$2:$A$35,0),MATCH('1617 1718 Comparison'!SU$2,' Cash Num-Den_Indi'!$A$2:$ANL$2,0))-INDEX('1617 Data'!$A$2:$AEW$35,MATCH('1617 1718 Comparison'!$A23,'1617 Data'!$A$2:$A$35,0),MATCH('1617 1718 Comparison'!SU$2,'1617 Data'!$A$2:$AEW$2,0))</f>
        <v>0</v>
      </c>
      <c r="SV23" s="402">
        <f>INDEX(' Cash Num-Den_Indi'!$A$2:$ANL$35,MATCH('1617 1718 Comparison'!$A23,' Cash Num-Den_Indi'!$A$2:$A$35,0),MATCH('1617 1718 Comparison'!SV$2,' Cash Num-Den_Indi'!$A$2:$ANL$2,0))-INDEX('1617 Data'!$A$2:$AEW$35,MATCH('1617 1718 Comparison'!$A23,'1617 Data'!$A$2:$A$35,0),MATCH('1617 1718 Comparison'!SV$2,'1617 Data'!$A$2:$AEW$2,0))</f>
        <v>0</v>
      </c>
      <c r="SW23" s="402">
        <f>INDEX(' Cash Num-Den_Indi'!$A$2:$ANL$35,MATCH('1617 1718 Comparison'!$A23,' Cash Num-Den_Indi'!$A$2:$A$35,0),MATCH('1617 1718 Comparison'!SW$2,' Cash Num-Den_Indi'!$A$2:$ANL$2,0))-INDEX('1617 Data'!$A$2:$AEW$35,MATCH('1617 1718 Comparison'!$A23,'1617 Data'!$A$2:$A$35,0),MATCH('1617 1718 Comparison'!SW$2,'1617 Data'!$A$2:$AEW$2,0))</f>
        <v>0</v>
      </c>
      <c r="SX23" s="403" t="e">
        <f>INDEX(' Cash Num-Den_Indi'!$A$2:$ANL$35,MATCH('1617 1718 Comparison'!$A23,' Cash Num-Den_Indi'!$A$2:$A$35,0),MATCH('1617 1718 Comparison'!SX$2,' Cash Num-Den_Indi'!$A$2:$ANL$2,0))-INDEX('1617 Data'!$A$2:$AEW$35,MATCH('1617 1718 Comparison'!$A23,'1617 Data'!$A$2:$A$35,0),MATCH('1617 1718 Comparison'!SX$2,'1617 Data'!$A$2:$AEW$2,0))</f>
        <v>#N/A</v>
      </c>
      <c r="SY23" s="403" t="e">
        <f>INDEX(' Cash Num-Den_Indi'!$A$2:$ANL$35,MATCH('1617 1718 Comparison'!$A23,' Cash Num-Den_Indi'!$A$2:$A$35,0),MATCH('1617 1718 Comparison'!SY$2,' Cash Num-Den_Indi'!$A$2:$ANL$2,0))-INDEX('1617 Data'!$A$2:$AEW$35,MATCH('1617 1718 Comparison'!$A23,'1617 Data'!$A$2:$A$35,0),MATCH('1617 1718 Comparison'!SY$2,'1617 Data'!$A$2:$AEW$2,0))</f>
        <v>#N/A</v>
      </c>
      <c r="SZ23" s="403" t="e">
        <f>INDEX(' Cash Num-Den_Indi'!$A$2:$ANL$35,MATCH('1617 1718 Comparison'!$A23,' Cash Num-Den_Indi'!$A$2:$A$35,0),MATCH('1617 1718 Comparison'!SZ$2,' Cash Num-Den_Indi'!$A$2:$ANL$2,0))-INDEX('1617 Data'!$A$2:$AEW$35,MATCH('1617 1718 Comparison'!$A23,'1617 Data'!$A$2:$A$35,0),MATCH('1617 1718 Comparison'!SZ$2,'1617 Data'!$A$2:$AEW$2,0))</f>
        <v>#N/A</v>
      </c>
      <c r="TA23" s="402">
        <f>INDEX(' Cash Num-Den_Indi'!$A$2:$ANL$35,MATCH('1617 1718 Comparison'!$A23,' Cash Num-Den_Indi'!$A$2:$A$35,0),MATCH('1617 1718 Comparison'!TA$2,' Cash Num-Den_Indi'!$A$2:$ANL$2,0))-INDEX('1617 Data'!$A$2:$AEW$35,MATCH('1617 1718 Comparison'!$A23,'1617 Data'!$A$2:$A$35,0),MATCH('1617 1718 Comparison'!TA$2,'1617 Data'!$A$2:$AEW$2,0))</f>
        <v>0</v>
      </c>
      <c r="TB23" s="402">
        <f>INDEX(' Cash Num-Den_Indi'!$A$2:$ANL$35,MATCH('1617 1718 Comparison'!$A23,' Cash Num-Den_Indi'!$A$2:$A$35,0),MATCH('1617 1718 Comparison'!TB$2,' Cash Num-Den_Indi'!$A$2:$ANL$2,0))-INDEX('1617 Data'!$A$2:$AEW$35,MATCH('1617 1718 Comparison'!$A23,'1617 Data'!$A$2:$A$35,0),MATCH('1617 1718 Comparison'!TB$2,'1617 Data'!$A$2:$AEW$2,0))</f>
        <v>0</v>
      </c>
      <c r="TC23" s="402">
        <f>INDEX(' Cash Num-Den_Indi'!$A$2:$ANL$35,MATCH('1617 1718 Comparison'!$A23,' Cash Num-Den_Indi'!$A$2:$A$35,0),MATCH('1617 1718 Comparison'!TC$2,' Cash Num-Den_Indi'!$A$2:$ANL$2,0))-INDEX('1617 Data'!$A$2:$AEW$35,MATCH('1617 1718 Comparison'!$A23,'1617 Data'!$A$2:$A$35,0),MATCH('1617 1718 Comparison'!TC$2,'1617 Data'!$A$2:$AEW$2,0))</f>
        <v>0</v>
      </c>
      <c r="TD23" s="402">
        <f>INDEX(' Cash Num-Den_Indi'!$A$2:$ANL$35,MATCH('1617 1718 Comparison'!$A23,' Cash Num-Den_Indi'!$A$2:$A$35,0),MATCH('1617 1718 Comparison'!TD$2,' Cash Num-Den_Indi'!$A$2:$ANL$2,0))-INDEX('1617 Data'!$A$2:$AEW$35,MATCH('1617 1718 Comparison'!$A23,'1617 Data'!$A$2:$A$35,0),MATCH('1617 1718 Comparison'!TD$2,'1617 Data'!$A$2:$AEW$2,0))</f>
        <v>0</v>
      </c>
      <c r="TE23" s="402">
        <f>INDEX(' Cash Num-Den_Indi'!$A$2:$ANL$35,MATCH('1617 1718 Comparison'!$A23,' Cash Num-Den_Indi'!$A$2:$A$35,0),MATCH('1617 1718 Comparison'!TE$2,' Cash Num-Den_Indi'!$A$2:$ANL$2,0))-INDEX('1617 Data'!$A$2:$AEW$35,MATCH('1617 1718 Comparison'!$A23,'1617 Data'!$A$2:$A$35,0),MATCH('1617 1718 Comparison'!TE$2,'1617 Data'!$A$2:$AEW$2,0))</f>
        <v>0</v>
      </c>
      <c r="TF23" s="402">
        <f>INDEX(' Cash Num-Den_Indi'!$A$2:$ANL$35,MATCH('1617 1718 Comparison'!$A23,' Cash Num-Den_Indi'!$A$2:$A$35,0),MATCH('1617 1718 Comparison'!TF$2,' Cash Num-Den_Indi'!$A$2:$ANL$2,0))-INDEX('1617 Data'!$A$2:$AEW$35,MATCH('1617 1718 Comparison'!$A23,'1617 Data'!$A$2:$A$35,0),MATCH('1617 1718 Comparison'!TF$2,'1617 Data'!$A$2:$AEW$2,0))</f>
        <v>0</v>
      </c>
      <c r="TG23" s="402">
        <f>INDEX(' Cash Num-Den_Indi'!$A$2:$ANL$35,MATCH('1617 1718 Comparison'!$A23,' Cash Num-Den_Indi'!$A$2:$A$35,0),MATCH('1617 1718 Comparison'!TG$2,' Cash Num-Den_Indi'!$A$2:$ANL$2,0))-INDEX('1617 Data'!$A$2:$AEW$35,MATCH('1617 1718 Comparison'!$A23,'1617 Data'!$A$2:$A$35,0),MATCH('1617 1718 Comparison'!TG$2,'1617 Data'!$A$2:$AEW$2,0))</f>
        <v>0</v>
      </c>
      <c r="TH23" s="402">
        <f>INDEX(' Cash Num-Den_Indi'!$A$2:$ANL$35,MATCH('1617 1718 Comparison'!$A23,' Cash Num-Den_Indi'!$A$2:$A$35,0),MATCH('1617 1718 Comparison'!TH$2,' Cash Num-Den_Indi'!$A$2:$ANL$2,0))-INDEX('1617 Data'!$A$2:$AEW$35,MATCH('1617 1718 Comparison'!$A23,'1617 Data'!$A$2:$A$35,0),MATCH('1617 1718 Comparison'!TH$2,'1617 Data'!$A$2:$AEW$2,0))</f>
        <v>0</v>
      </c>
      <c r="TI23" s="402">
        <f>INDEX(' Cash Num-Den_Indi'!$A$2:$ANL$35,MATCH('1617 1718 Comparison'!$A23,' Cash Num-Den_Indi'!$A$2:$A$35,0),MATCH('1617 1718 Comparison'!TI$2,' Cash Num-Den_Indi'!$A$2:$ANL$2,0))-INDEX('1617 Data'!$A$2:$AEW$35,MATCH('1617 1718 Comparison'!$A23,'1617 Data'!$A$2:$A$35,0),MATCH('1617 1718 Comparison'!TI$2,'1617 Data'!$A$2:$AEW$2,0))</f>
        <v>0</v>
      </c>
      <c r="TJ23" s="402">
        <f>INDEX(' Cash Num-Den_Indi'!$A$2:$ANL$35,MATCH('1617 1718 Comparison'!$A23,' Cash Num-Den_Indi'!$A$2:$A$35,0),MATCH('1617 1718 Comparison'!TJ$2,' Cash Num-Den_Indi'!$A$2:$ANL$2,0))-INDEX('1617 Data'!$A$2:$AEW$35,MATCH('1617 1718 Comparison'!$A23,'1617 Data'!$A$2:$A$35,0),MATCH('1617 1718 Comparison'!TJ$2,'1617 Data'!$A$2:$AEW$2,0))</f>
        <v>0</v>
      </c>
      <c r="TK23" s="402">
        <f>INDEX(' Cash Num-Den_Indi'!$A$2:$ANL$35,MATCH('1617 1718 Comparison'!$A23,' Cash Num-Den_Indi'!$A$2:$A$35,0),MATCH('1617 1718 Comparison'!TK$2,' Cash Num-Den_Indi'!$A$2:$ANL$2,0))-INDEX('1617 Data'!$A$2:$AEW$35,MATCH('1617 1718 Comparison'!$A23,'1617 Data'!$A$2:$A$35,0),MATCH('1617 1718 Comparison'!TK$2,'1617 Data'!$A$2:$AEW$2,0))</f>
        <v>0</v>
      </c>
      <c r="TL23" s="402">
        <f>INDEX(' Cash Num-Den_Indi'!$A$2:$ANL$35,MATCH('1617 1718 Comparison'!$A23,' Cash Num-Den_Indi'!$A$2:$A$35,0),MATCH('1617 1718 Comparison'!TL$2,' Cash Num-Den_Indi'!$A$2:$ANL$2,0))-INDEX('1617 Data'!$A$2:$AEW$35,MATCH('1617 1718 Comparison'!$A23,'1617 Data'!$A$2:$A$35,0),MATCH('1617 1718 Comparison'!TL$2,'1617 Data'!$A$2:$AEW$2,0))</f>
        <v>0</v>
      </c>
      <c r="TM23" s="402">
        <f>INDEX(' Cash Num-Den_Indi'!$A$2:$ANL$35,MATCH('1617 1718 Comparison'!$A23,' Cash Num-Den_Indi'!$A$2:$A$35,0),MATCH('1617 1718 Comparison'!TM$2,' Cash Num-Den_Indi'!$A$2:$ANL$2,0))-INDEX('1617 Data'!$A$2:$AEW$35,MATCH('1617 1718 Comparison'!$A23,'1617 Data'!$A$2:$A$35,0),MATCH('1617 1718 Comparison'!TM$2,'1617 Data'!$A$2:$AEW$2,0))</f>
        <v>0</v>
      </c>
      <c r="TN23" s="402">
        <f>INDEX(' Cash Num-Den_Indi'!$A$2:$ANL$35,MATCH('1617 1718 Comparison'!$A23,' Cash Num-Den_Indi'!$A$2:$A$35,0),MATCH('1617 1718 Comparison'!TN$2,' Cash Num-Den_Indi'!$A$2:$ANL$2,0))-INDEX('1617 Data'!$A$2:$AEW$35,MATCH('1617 1718 Comparison'!$A23,'1617 Data'!$A$2:$A$35,0),MATCH('1617 1718 Comparison'!TN$2,'1617 Data'!$A$2:$AEW$2,0))</f>
        <v>0</v>
      </c>
      <c r="TO23" s="402">
        <f>INDEX(' Cash Num-Den_Indi'!$A$2:$ANL$35,MATCH('1617 1718 Comparison'!$A23,' Cash Num-Den_Indi'!$A$2:$A$35,0),MATCH('1617 1718 Comparison'!TO$2,' Cash Num-Den_Indi'!$A$2:$ANL$2,0))-INDEX('1617 Data'!$A$2:$AEW$35,MATCH('1617 1718 Comparison'!$A23,'1617 Data'!$A$2:$A$35,0),MATCH('1617 1718 Comparison'!TO$2,'1617 Data'!$A$2:$AEW$2,0))</f>
        <v>0</v>
      </c>
      <c r="TP23" s="402">
        <f>INDEX(' Cash Num-Den_Indi'!$A$2:$ANL$35,MATCH('1617 1718 Comparison'!$A23,' Cash Num-Den_Indi'!$A$2:$A$35,0),MATCH('1617 1718 Comparison'!TP$2,' Cash Num-Den_Indi'!$A$2:$ANL$2,0))-INDEX('1617 Data'!$A$2:$AEW$35,MATCH('1617 1718 Comparison'!$A23,'1617 Data'!$A$2:$A$35,0),MATCH('1617 1718 Comparison'!TP$2,'1617 Data'!$A$2:$AEW$2,0))</f>
        <v>0</v>
      </c>
      <c r="TQ23" s="402">
        <f>INDEX(' Cash Num-Den_Indi'!$A$2:$ANL$35,MATCH('1617 1718 Comparison'!$A23,' Cash Num-Den_Indi'!$A$2:$A$35,0),MATCH('1617 1718 Comparison'!TQ$2,' Cash Num-Den_Indi'!$A$2:$ANL$2,0))-INDEX('1617 Data'!$A$2:$AEW$35,MATCH('1617 1718 Comparison'!$A23,'1617 Data'!$A$2:$A$35,0),MATCH('1617 1718 Comparison'!TQ$2,'1617 Data'!$A$2:$AEW$2,0))</f>
        <v>0</v>
      </c>
      <c r="TR23" s="402">
        <f>INDEX(' Cash Num-Den_Indi'!$A$2:$ANL$35,MATCH('1617 1718 Comparison'!$A23,' Cash Num-Den_Indi'!$A$2:$A$35,0),MATCH('1617 1718 Comparison'!TR$2,' Cash Num-Den_Indi'!$A$2:$ANL$2,0))-INDEX('1617 Data'!$A$2:$AEW$35,MATCH('1617 1718 Comparison'!$A23,'1617 Data'!$A$2:$A$35,0),MATCH('1617 1718 Comparison'!TR$2,'1617 Data'!$A$2:$AEW$2,0))</f>
        <v>0</v>
      </c>
      <c r="TS23" s="402">
        <f>INDEX(' Cash Num-Den_Indi'!$A$2:$ANL$35,MATCH('1617 1718 Comparison'!$A23,' Cash Num-Den_Indi'!$A$2:$A$35,0),MATCH('1617 1718 Comparison'!TS$2,' Cash Num-Den_Indi'!$A$2:$ANL$2,0))-INDEX('1617 Data'!$A$2:$AEW$35,MATCH('1617 1718 Comparison'!$A23,'1617 Data'!$A$2:$A$35,0),MATCH('1617 1718 Comparison'!TS$2,'1617 Data'!$A$2:$AEW$2,0))</f>
        <v>0</v>
      </c>
      <c r="TT23" s="402">
        <f>INDEX(' Cash Num-Den_Indi'!$A$2:$ANL$35,MATCH('1617 1718 Comparison'!$A23,' Cash Num-Den_Indi'!$A$2:$A$35,0),MATCH('1617 1718 Comparison'!TT$2,' Cash Num-Den_Indi'!$A$2:$ANL$2,0))-INDEX('1617 Data'!$A$2:$AEW$35,MATCH('1617 1718 Comparison'!$A23,'1617 Data'!$A$2:$A$35,0),MATCH('1617 1718 Comparison'!TT$2,'1617 Data'!$A$2:$AEW$2,0))</f>
        <v>0</v>
      </c>
      <c r="TU23" s="402">
        <f>INDEX(' Cash Num-Den_Indi'!$A$2:$ANL$35,MATCH('1617 1718 Comparison'!$A23,' Cash Num-Den_Indi'!$A$2:$A$35,0),MATCH('1617 1718 Comparison'!TU$2,' Cash Num-Den_Indi'!$A$2:$ANL$2,0))-INDEX('1617 Data'!$A$2:$AEW$35,MATCH('1617 1718 Comparison'!$A23,'1617 Data'!$A$2:$A$35,0),MATCH('1617 1718 Comparison'!TU$2,'1617 Data'!$A$2:$AEW$2,0))</f>
        <v>0</v>
      </c>
      <c r="TV23" s="403" t="e">
        <f>INDEX(' Cash Num-Den_Indi'!$A$2:$ANL$35,MATCH('1617 1718 Comparison'!$A23,' Cash Num-Den_Indi'!$A$2:$A$35,0),MATCH('1617 1718 Comparison'!TV$2,' Cash Num-Den_Indi'!$A$2:$ANL$2,0))-INDEX('1617 Data'!$A$2:$AEW$35,MATCH('1617 1718 Comparison'!$A23,'1617 Data'!$A$2:$A$35,0),MATCH('1617 1718 Comparison'!TV$2,'1617 Data'!$A$2:$AEW$2,0))</f>
        <v>#N/A</v>
      </c>
      <c r="TW23" s="403" t="e">
        <f>INDEX(' Cash Num-Den_Indi'!$A$2:$ANL$35,MATCH('1617 1718 Comparison'!$A23,' Cash Num-Den_Indi'!$A$2:$A$35,0),MATCH('1617 1718 Comparison'!TW$2,' Cash Num-Den_Indi'!$A$2:$ANL$2,0))-INDEX('1617 Data'!$A$2:$AEW$35,MATCH('1617 1718 Comparison'!$A23,'1617 Data'!$A$2:$A$35,0),MATCH('1617 1718 Comparison'!TW$2,'1617 Data'!$A$2:$AEW$2,0))</f>
        <v>#N/A</v>
      </c>
      <c r="TX23" s="403" t="e">
        <f>INDEX(' Cash Num-Den_Indi'!$A$2:$ANL$35,MATCH('1617 1718 Comparison'!$A23,' Cash Num-Den_Indi'!$A$2:$A$35,0),MATCH('1617 1718 Comparison'!TX$2,' Cash Num-Den_Indi'!$A$2:$ANL$2,0))-INDEX('1617 Data'!$A$2:$AEW$35,MATCH('1617 1718 Comparison'!$A23,'1617 Data'!$A$2:$A$35,0),MATCH('1617 1718 Comparison'!TX$2,'1617 Data'!$A$2:$AEW$2,0))</f>
        <v>#N/A</v>
      </c>
      <c r="TY23" s="402">
        <f>INDEX(' Cash Num-Den_Indi'!$A$2:$ANL$35,MATCH('1617 1718 Comparison'!$A23,' Cash Num-Den_Indi'!$A$2:$A$35,0),MATCH('1617 1718 Comparison'!TY$2,' Cash Num-Den_Indi'!$A$2:$ANL$2,0))-INDEX('1617 Data'!$A$2:$AEW$35,MATCH('1617 1718 Comparison'!$A23,'1617 Data'!$A$2:$A$35,0),MATCH('1617 1718 Comparison'!TY$2,'1617 Data'!$A$2:$AEW$2,0))</f>
        <v>0</v>
      </c>
      <c r="TZ23" s="402">
        <f>INDEX(' Cash Num-Den_Indi'!$A$2:$ANL$35,MATCH('1617 1718 Comparison'!$A23,' Cash Num-Den_Indi'!$A$2:$A$35,0),MATCH('1617 1718 Comparison'!TZ$2,' Cash Num-Den_Indi'!$A$2:$ANL$2,0))-INDEX('1617 Data'!$A$2:$AEW$35,MATCH('1617 1718 Comparison'!$A23,'1617 Data'!$A$2:$A$35,0),MATCH('1617 1718 Comparison'!TZ$2,'1617 Data'!$A$2:$AEW$2,0))</f>
        <v>0</v>
      </c>
      <c r="UA23" s="402">
        <f>INDEX(' Cash Num-Den_Indi'!$A$2:$ANL$35,MATCH('1617 1718 Comparison'!$A23,' Cash Num-Den_Indi'!$A$2:$A$35,0),MATCH('1617 1718 Comparison'!UA$2,' Cash Num-Den_Indi'!$A$2:$ANL$2,0))-INDEX('1617 Data'!$A$2:$AEW$35,MATCH('1617 1718 Comparison'!$A23,'1617 Data'!$A$2:$A$35,0),MATCH('1617 1718 Comparison'!UA$2,'1617 Data'!$A$2:$AEW$2,0))</f>
        <v>0</v>
      </c>
      <c r="UB23" s="402">
        <f>INDEX(' Cash Num-Den_Indi'!$A$2:$ANL$35,MATCH('1617 1718 Comparison'!$A23,' Cash Num-Den_Indi'!$A$2:$A$35,0),MATCH('1617 1718 Comparison'!UB$2,' Cash Num-Den_Indi'!$A$2:$ANL$2,0))-INDEX('1617 Data'!$A$2:$AEW$35,MATCH('1617 1718 Comparison'!$A23,'1617 Data'!$A$2:$A$35,0),MATCH('1617 1718 Comparison'!UB$2,'1617 Data'!$A$2:$AEW$2,0))</f>
        <v>0</v>
      </c>
      <c r="UC23" s="402">
        <f>INDEX(' Cash Num-Den_Indi'!$A$2:$ANL$35,MATCH('1617 1718 Comparison'!$A23,' Cash Num-Den_Indi'!$A$2:$A$35,0),MATCH('1617 1718 Comparison'!UC$2,' Cash Num-Den_Indi'!$A$2:$ANL$2,0))-INDEX('1617 Data'!$A$2:$AEW$35,MATCH('1617 1718 Comparison'!$A23,'1617 Data'!$A$2:$A$35,0),MATCH('1617 1718 Comparison'!UC$2,'1617 Data'!$A$2:$AEW$2,0))</f>
        <v>0</v>
      </c>
      <c r="UD23" s="402">
        <f>INDEX(' Cash Num-Den_Indi'!$A$2:$ANL$35,MATCH('1617 1718 Comparison'!$A23,' Cash Num-Den_Indi'!$A$2:$A$35,0),MATCH('1617 1718 Comparison'!UD$2,' Cash Num-Den_Indi'!$A$2:$ANL$2,0))-INDEX('1617 Data'!$A$2:$AEW$35,MATCH('1617 1718 Comparison'!$A23,'1617 Data'!$A$2:$A$35,0),MATCH('1617 1718 Comparison'!UD$2,'1617 Data'!$A$2:$AEW$2,0))</f>
        <v>0</v>
      </c>
      <c r="UE23" s="402">
        <f>INDEX(' Cash Num-Den_Indi'!$A$2:$ANL$35,MATCH('1617 1718 Comparison'!$A23,' Cash Num-Den_Indi'!$A$2:$A$35,0),MATCH('1617 1718 Comparison'!UE$2,' Cash Num-Den_Indi'!$A$2:$ANL$2,0))-INDEX('1617 Data'!$A$2:$AEW$35,MATCH('1617 1718 Comparison'!$A23,'1617 Data'!$A$2:$A$35,0),MATCH('1617 1718 Comparison'!UE$2,'1617 Data'!$A$2:$AEW$2,0))</f>
        <v>0</v>
      </c>
      <c r="UF23" s="402">
        <f>INDEX(' Cash Num-Den_Indi'!$A$2:$ANL$35,MATCH('1617 1718 Comparison'!$A23,' Cash Num-Den_Indi'!$A$2:$A$35,0),MATCH('1617 1718 Comparison'!UF$2,' Cash Num-Den_Indi'!$A$2:$ANL$2,0))-INDEX('1617 Data'!$A$2:$AEW$35,MATCH('1617 1718 Comparison'!$A23,'1617 Data'!$A$2:$A$35,0),MATCH('1617 1718 Comparison'!UF$2,'1617 Data'!$A$2:$AEW$2,0))</f>
        <v>0</v>
      </c>
      <c r="UG23" s="402">
        <f>INDEX(' Cash Num-Den_Indi'!$A$2:$ANL$35,MATCH('1617 1718 Comparison'!$A23,' Cash Num-Den_Indi'!$A$2:$A$35,0),MATCH('1617 1718 Comparison'!UG$2,' Cash Num-Den_Indi'!$A$2:$ANL$2,0))-INDEX('1617 Data'!$A$2:$AEW$35,MATCH('1617 1718 Comparison'!$A23,'1617 Data'!$A$2:$A$35,0),MATCH('1617 1718 Comparison'!UG$2,'1617 Data'!$A$2:$AEW$2,0))</f>
        <v>0</v>
      </c>
      <c r="UH23" s="402">
        <f>INDEX(' Cash Num-Den_Indi'!$A$2:$ANL$35,MATCH('1617 1718 Comparison'!$A23,' Cash Num-Den_Indi'!$A$2:$A$35,0),MATCH('1617 1718 Comparison'!UH$2,' Cash Num-Den_Indi'!$A$2:$ANL$2,0))-INDEX('1617 Data'!$A$2:$AEW$35,MATCH('1617 1718 Comparison'!$A23,'1617 Data'!$A$2:$A$35,0),MATCH('1617 1718 Comparison'!UH$2,'1617 Data'!$A$2:$AEW$2,0))</f>
        <v>0</v>
      </c>
      <c r="UI23" s="402">
        <f>INDEX(' Cash Num-Den_Indi'!$A$2:$ANL$35,MATCH('1617 1718 Comparison'!$A23,' Cash Num-Den_Indi'!$A$2:$A$35,0),MATCH('1617 1718 Comparison'!UI$2,' Cash Num-Den_Indi'!$A$2:$ANL$2,0))-INDEX('1617 Data'!$A$2:$AEW$35,MATCH('1617 1718 Comparison'!$A23,'1617 Data'!$A$2:$A$35,0),MATCH('1617 1718 Comparison'!UI$2,'1617 Data'!$A$2:$AEW$2,0))</f>
        <v>0</v>
      </c>
      <c r="UJ23" s="402">
        <f>INDEX(' Cash Num-Den_Indi'!$A$2:$ANL$35,MATCH('1617 1718 Comparison'!$A23,' Cash Num-Den_Indi'!$A$2:$A$35,0),MATCH('1617 1718 Comparison'!UJ$2,' Cash Num-Den_Indi'!$A$2:$ANL$2,0))-INDEX('1617 Data'!$A$2:$AEW$35,MATCH('1617 1718 Comparison'!$A23,'1617 Data'!$A$2:$A$35,0),MATCH('1617 1718 Comparison'!UJ$2,'1617 Data'!$A$2:$AEW$2,0))</f>
        <v>0</v>
      </c>
      <c r="UK23" s="402">
        <f>INDEX(' Cash Num-Den_Indi'!$A$2:$ANL$35,MATCH('1617 1718 Comparison'!$A23,' Cash Num-Den_Indi'!$A$2:$A$35,0),MATCH('1617 1718 Comparison'!UK$2,' Cash Num-Den_Indi'!$A$2:$ANL$2,0))-INDEX('1617 Data'!$A$2:$AEW$35,MATCH('1617 1718 Comparison'!$A23,'1617 Data'!$A$2:$A$35,0),MATCH('1617 1718 Comparison'!UK$2,'1617 Data'!$A$2:$AEW$2,0))</f>
        <v>0</v>
      </c>
      <c r="UL23" s="402">
        <f>INDEX(' Cash Num-Den_Indi'!$A$2:$ANL$35,MATCH('1617 1718 Comparison'!$A23,' Cash Num-Den_Indi'!$A$2:$A$35,0),MATCH('1617 1718 Comparison'!UL$2,' Cash Num-Den_Indi'!$A$2:$ANL$2,0))-INDEX('1617 Data'!$A$2:$AEW$35,MATCH('1617 1718 Comparison'!$A23,'1617 Data'!$A$2:$A$35,0),MATCH('1617 1718 Comparison'!UL$2,'1617 Data'!$A$2:$AEW$2,0))</f>
        <v>0</v>
      </c>
      <c r="UM23" s="402">
        <f>INDEX(' Cash Num-Den_Indi'!$A$2:$ANL$35,MATCH('1617 1718 Comparison'!$A23,' Cash Num-Den_Indi'!$A$2:$A$35,0),MATCH('1617 1718 Comparison'!UM$2,' Cash Num-Den_Indi'!$A$2:$ANL$2,0))-INDEX('1617 Data'!$A$2:$AEW$35,MATCH('1617 1718 Comparison'!$A23,'1617 Data'!$A$2:$A$35,0),MATCH('1617 1718 Comparison'!UM$2,'1617 Data'!$A$2:$AEW$2,0))</f>
        <v>0</v>
      </c>
      <c r="UN23" s="402">
        <f>INDEX(' Cash Num-Den_Indi'!$A$2:$ANL$35,MATCH('1617 1718 Comparison'!$A23,' Cash Num-Den_Indi'!$A$2:$A$35,0),MATCH('1617 1718 Comparison'!UN$2,' Cash Num-Den_Indi'!$A$2:$ANL$2,0))-INDEX('1617 Data'!$A$2:$AEW$35,MATCH('1617 1718 Comparison'!$A23,'1617 Data'!$A$2:$A$35,0),MATCH('1617 1718 Comparison'!UN$2,'1617 Data'!$A$2:$AEW$2,0))</f>
        <v>0</v>
      </c>
      <c r="UO23" s="402">
        <f>INDEX(' Cash Num-Den_Indi'!$A$2:$ANL$35,MATCH('1617 1718 Comparison'!$A23,' Cash Num-Den_Indi'!$A$2:$A$35,0),MATCH('1617 1718 Comparison'!UO$2,' Cash Num-Den_Indi'!$A$2:$ANL$2,0))-INDEX('1617 Data'!$A$2:$AEW$35,MATCH('1617 1718 Comparison'!$A23,'1617 Data'!$A$2:$A$35,0),MATCH('1617 1718 Comparison'!UO$2,'1617 Data'!$A$2:$AEW$2,0))</f>
        <v>0</v>
      </c>
      <c r="UP23" s="402">
        <f>INDEX(' Cash Num-Den_Indi'!$A$2:$ANL$35,MATCH('1617 1718 Comparison'!$A23,' Cash Num-Den_Indi'!$A$2:$A$35,0),MATCH('1617 1718 Comparison'!UP$2,' Cash Num-Den_Indi'!$A$2:$ANL$2,0))-INDEX('1617 Data'!$A$2:$AEW$35,MATCH('1617 1718 Comparison'!$A23,'1617 Data'!$A$2:$A$35,0),MATCH('1617 1718 Comparison'!UP$2,'1617 Data'!$A$2:$AEW$2,0))</f>
        <v>0</v>
      </c>
      <c r="UQ23" s="402">
        <f>INDEX(' Cash Num-Den_Indi'!$A$2:$ANL$35,MATCH('1617 1718 Comparison'!$A23,' Cash Num-Den_Indi'!$A$2:$A$35,0),MATCH('1617 1718 Comparison'!UQ$2,' Cash Num-Den_Indi'!$A$2:$ANL$2,0))-INDEX('1617 Data'!$A$2:$AEW$35,MATCH('1617 1718 Comparison'!$A23,'1617 Data'!$A$2:$A$35,0),MATCH('1617 1718 Comparison'!UQ$2,'1617 Data'!$A$2:$AEW$2,0))</f>
        <v>1.8094178908778957E-2</v>
      </c>
      <c r="UR23" s="402">
        <f>INDEX(' Cash Num-Den_Indi'!$A$2:$ANL$35,MATCH('1617 1718 Comparison'!$A23,' Cash Num-Den_Indi'!$A$2:$A$35,0),MATCH('1617 1718 Comparison'!UR$2,' Cash Num-Den_Indi'!$A$2:$ANL$2,0))-INDEX('1617 Data'!$A$2:$AEW$35,MATCH('1617 1718 Comparison'!$A23,'1617 Data'!$A$2:$A$35,0),MATCH('1617 1718 Comparison'!UR$2,'1617 Data'!$A$2:$AEW$2,0))</f>
        <v>28</v>
      </c>
      <c r="US23" s="402">
        <f>INDEX(' Cash Num-Den_Indi'!$A$2:$ANL$35,MATCH('1617 1718 Comparison'!$A23,' Cash Num-Den_Indi'!$A$2:$A$35,0),MATCH('1617 1718 Comparison'!US$2,' Cash Num-Den_Indi'!$A$2:$ANL$2,0))-INDEX('1617 Data'!$A$2:$AEW$35,MATCH('1617 1718 Comparison'!$A23,'1617 Data'!$A$2:$A$35,0),MATCH('1617 1718 Comparison'!US$2,'1617 Data'!$A$2:$AEW$2,0))</f>
        <v>0</v>
      </c>
      <c r="UT23" s="403" t="e">
        <f>INDEX(' Cash Num-Den_Indi'!$A$2:$ANL$35,MATCH('1617 1718 Comparison'!$A23,' Cash Num-Den_Indi'!$A$2:$A$35,0),MATCH('1617 1718 Comparison'!UT$2,' Cash Num-Den_Indi'!$A$2:$ANL$2,0))-INDEX('1617 Data'!$A$2:$AEW$35,MATCH('1617 1718 Comparison'!$A23,'1617 Data'!$A$2:$A$35,0),MATCH('1617 1718 Comparison'!UT$2,'1617 Data'!$A$2:$AEW$2,0))</f>
        <v>#N/A</v>
      </c>
      <c r="UU23" s="403" t="e">
        <f>INDEX(' Cash Num-Den_Indi'!$A$2:$ANL$35,MATCH('1617 1718 Comparison'!$A23,' Cash Num-Den_Indi'!$A$2:$A$35,0),MATCH('1617 1718 Comparison'!UU$2,' Cash Num-Den_Indi'!$A$2:$ANL$2,0))-INDEX('1617 Data'!$A$2:$AEW$35,MATCH('1617 1718 Comparison'!$A23,'1617 Data'!$A$2:$A$35,0),MATCH('1617 1718 Comparison'!UU$2,'1617 Data'!$A$2:$AEW$2,0))</f>
        <v>#N/A</v>
      </c>
      <c r="UV23" s="403" t="e">
        <f>INDEX(' Cash Num-Den_Indi'!$A$2:$ANL$35,MATCH('1617 1718 Comparison'!$A23,' Cash Num-Den_Indi'!$A$2:$A$35,0),MATCH('1617 1718 Comparison'!UV$2,' Cash Num-Den_Indi'!$A$2:$ANL$2,0))-INDEX('1617 Data'!$A$2:$AEW$35,MATCH('1617 1718 Comparison'!$A23,'1617 Data'!$A$2:$A$35,0),MATCH('1617 1718 Comparison'!UV$2,'1617 Data'!$A$2:$AEW$2,0))</f>
        <v>#N/A</v>
      </c>
      <c r="UW23" s="402">
        <f>INDEX(' Cash Num-Den_Indi'!$A$2:$ANL$35,MATCH('1617 1718 Comparison'!$A23,' Cash Num-Den_Indi'!$A$2:$A$35,0),MATCH('1617 1718 Comparison'!UW$2,' Cash Num-Den_Indi'!$A$2:$ANL$2,0))-INDEX('1617 Data'!$A$2:$AEW$35,MATCH('1617 1718 Comparison'!$A23,'1617 Data'!$A$2:$A$35,0),MATCH('1617 1718 Comparison'!UW$2,'1617 Data'!$A$2:$AEW$2,0))</f>
        <v>0</v>
      </c>
      <c r="UX23" s="402">
        <f>INDEX(' Cash Num-Den_Indi'!$A$2:$ANL$35,MATCH('1617 1718 Comparison'!$A23,' Cash Num-Den_Indi'!$A$2:$A$35,0),MATCH('1617 1718 Comparison'!UX$2,' Cash Num-Den_Indi'!$A$2:$ANL$2,0))-INDEX('1617 Data'!$A$2:$AEW$35,MATCH('1617 1718 Comparison'!$A23,'1617 Data'!$A$2:$A$35,0),MATCH('1617 1718 Comparison'!UX$2,'1617 Data'!$A$2:$AEW$2,0))</f>
        <v>0</v>
      </c>
      <c r="UY23" s="402">
        <f>INDEX(' Cash Num-Den_Indi'!$A$2:$ANL$35,MATCH('1617 1718 Comparison'!$A23,' Cash Num-Den_Indi'!$A$2:$A$35,0),MATCH('1617 1718 Comparison'!UY$2,' Cash Num-Den_Indi'!$A$2:$ANL$2,0))-INDEX('1617 Data'!$A$2:$AEW$35,MATCH('1617 1718 Comparison'!$A23,'1617 Data'!$A$2:$A$35,0),MATCH('1617 1718 Comparison'!UY$2,'1617 Data'!$A$2:$AEW$2,0))</f>
        <v>0</v>
      </c>
      <c r="UZ23" s="402">
        <f>INDEX(' Cash Num-Den_Indi'!$A$2:$ANL$35,MATCH('1617 1718 Comparison'!$A23,' Cash Num-Den_Indi'!$A$2:$A$35,0),MATCH('1617 1718 Comparison'!UZ$2,' Cash Num-Den_Indi'!$A$2:$ANL$2,0))-INDEX('1617 Data'!$A$2:$AEW$35,MATCH('1617 1718 Comparison'!$A23,'1617 Data'!$A$2:$A$35,0),MATCH('1617 1718 Comparison'!UZ$2,'1617 Data'!$A$2:$AEW$2,0))</f>
        <v>0</v>
      </c>
      <c r="VA23" s="402">
        <f>INDEX(' Cash Num-Den_Indi'!$A$2:$ANL$35,MATCH('1617 1718 Comparison'!$A23,' Cash Num-Den_Indi'!$A$2:$A$35,0),MATCH('1617 1718 Comparison'!VA$2,' Cash Num-Den_Indi'!$A$2:$ANL$2,0))-INDEX('1617 Data'!$A$2:$AEW$35,MATCH('1617 1718 Comparison'!$A23,'1617 Data'!$A$2:$A$35,0),MATCH('1617 1718 Comparison'!VA$2,'1617 Data'!$A$2:$AEW$2,0))</f>
        <v>0</v>
      </c>
      <c r="VB23" s="402">
        <f>INDEX(' Cash Num-Den_Indi'!$A$2:$ANL$35,MATCH('1617 1718 Comparison'!$A23,' Cash Num-Den_Indi'!$A$2:$A$35,0),MATCH('1617 1718 Comparison'!VB$2,' Cash Num-Den_Indi'!$A$2:$ANL$2,0))-INDEX('1617 Data'!$A$2:$AEW$35,MATCH('1617 1718 Comparison'!$A23,'1617 Data'!$A$2:$A$35,0),MATCH('1617 1718 Comparison'!VB$2,'1617 Data'!$A$2:$AEW$2,0))</f>
        <v>0</v>
      </c>
      <c r="VC23" s="402">
        <f>INDEX(' Cash Num-Den_Indi'!$A$2:$ANL$35,MATCH('1617 1718 Comparison'!$A23,' Cash Num-Den_Indi'!$A$2:$A$35,0),MATCH('1617 1718 Comparison'!VC$2,' Cash Num-Den_Indi'!$A$2:$ANL$2,0))-INDEX('1617 Data'!$A$2:$AEW$35,MATCH('1617 1718 Comparison'!$A23,'1617 Data'!$A$2:$A$35,0),MATCH('1617 1718 Comparison'!VC$2,'1617 Data'!$A$2:$AEW$2,0))</f>
        <v>0</v>
      </c>
      <c r="VD23" s="402">
        <f>INDEX(' Cash Num-Den_Indi'!$A$2:$ANL$35,MATCH('1617 1718 Comparison'!$A23,' Cash Num-Den_Indi'!$A$2:$A$35,0),MATCH('1617 1718 Comparison'!VD$2,' Cash Num-Den_Indi'!$A$2:$ANL$2,0))-INDEX('1617 Data'!$A$2:$AEW$35,MATCH('1617 1718 Comparison'!$A23,'1617 Data'!$A$2:$A$35,0),MATCH('1617 1718 Comparison'!VD$2,'1617 Data'!$A$2:$AEW$2,0))</f>
        <v>0</v>
      </c>
      <c r="VE23" s="402">
        <f>INDEX(' Cash Num-Den_Indi'!$A$2:$ANL$35,MATCH('1617 1718 Comparison'!$A23,' Cash Num-Den_Indi'!$A$2:$A$35,0),MATCH('1617 1718 Comparison'!VE$2,' Cash Num-Den_Indi'!$A$2:$ANL$2,0))-INDEX('1617 Data'!$A$2:$AEW$35,MATCH('1617 1718 Comparison'!$A23,'1617 Data'!$A$2:$A$35,0),MATCH('1617 1718 Comparison'!VE$2,'1617 Data'!$A$2:$AEW$2,0))</f>
        <v>0</v>
      </c>
      <c r="VF23" s="402">
        <f>INDEX(' Cash Num-Den_Indi'!$A$2:$ANL$35,MATCH('1617 1718 Comparison'!$A23,' Cash Num-Den_Indi'!$A$2:$A$35,0),MATCH('1617 1718 Comparison'!VF$2,' Cash Num-Den_Indi'!$A$2:$ANL$2,0))-INDEX('1617 Data'!$A$2:$AEW$35,MATCH('1617 1718 Comparison'!$A23,'1617 Data'!$A$2:$A$35,0),MATCH('1617 1718 Comparison'!VF$2,'1617 Data'!$A$2:$AEW$2,0))</f>
        <v>0</v>
      </c>
      <c r="VG23" s="402">
        <f>INDEX(' Cash Num-Den_Indi'!$A$2:$ANL$35,MATCH('1617 1718 Comparison'!$A23,' Cash Num-Den_Indi'!$A$2:$A$35,0),MATCH('1617 1718 Comparison'!VG$2,' Cash Num-Den_Indi'!$A$2:$ANL$2,0))-INDEX('1617 Data'!$A$2:$AEW$35,MATCH('1617 1718 Comparison'!$A23,'1617 Data'!$A$2:$A$35,0),MATCH('1617 1718 Comparison'!VG$2,'1617 Data'!$A$2:$AEW$2,0))</f>
        <v>0</v>
      </c>
      <c r="VH23" s="402">
        <f>INDEX(' Cash Num-Den_Indi'!$A$2:$ANL$35,MATCH('1617 1718 Comparison'!$A23,' Cash Num-Den_Indi'!$A$2:$A$35,0),MATCH('1617 1718 Comparison'!VH$2,' Cash Num-Den_Indi'!$A$2:$ANL$2,0))-INDEX('1617 Data'!$A$2:$AEW$35,MATCH('1617 1718 Comparison'!$A23,'1617 Data'!$A$2:$A$35,0),MATCH('1617 1718 Comparison'!VH$2,'1617 Data'!$A$2:$AEW$2,0))</f>
        <v>0</v>
      </c>
      <c r="VI23" s="402">
        <f>INDEX(' Cash Num-Den_Indi'!$A$2:$ANL$35,MATCH('1617 1718 Comparison'!$A23,' Cash Num-Den_Indi'!$A$2:$A$35,0),MATCH('1617 1718 Comparison'!VI$2,' Cash Num-Den_Indi'!$A$2:$ANL$2,0))-INDEX('1617 Data'!$A$2:$AEW$35,MATCH('1617 1718 Comparison'!$A23,'1617 Data'!$A$2:$A$35,0),MATCH('1617 1718 Comparison'!VI$2,'1617 Data'!$A$2:$AEW$2,0))</f>
        <v>0</v>
      </c>
      <c r="VJ23" s="402">
        <f>INDEX(' Cash Num-Den_Indi'!$A$2:$ANL$35,MATCH('1617 1718 Comparison'!$A23,' Cash Num-Den_Indi'!$A$2:$A$35,0),MATCH('1617 1718 Comparison'!VJ$2,' Cash Num-Den_Indi'!$A$2:$ANL$2,0))-INDEX('1617 Data'!$A$2:$AEW$35,MATCH('1617 1718 Comparison'!$A23,'1617 Data'!$A$2:$A$35,0),MATCH('1617 1718 Comparison'!VJ$2,'1617 Data'!$A$2:$AEW$2,0))</f>
        <v>0</v>
      </c>
      <c r="VK23" s="402">
        <f>INDEX(' Cash Num-Den_Indi'!$A$2:$ANL$35,MATCH('1617 1718 Comparison'!$A23,' Cash Num-Den_Indi'!$A$2:$A$35,0),MATCH('1617 1718 Comparison'!VK$2,' Cash Num-Den_Indi'!$A$2:$ANL$2,0))-INDEX('1617 Data'!$A$2:$AEW$35,MATCH('1617 1718 Comparison'!$A23,'1617 Data'!$A$2:$A$35,0),MATCH('1617 1718 Comparison'!VK$2,'1617 Data'!$A$2:$AEW$2,0))</f>
        <v>0</v>
      </c>
      <c r="VL23" s="402">
        <f>INDEX(' Cash Num-Den_Indi'!$A$2:$ANL$35,MATCH('1617 1718 Comparison'!$A23,' Cash Num-Den_Indi'!$A$2:$A$35,0),MATCH('1617 1718 Comparison'!VL$2,' Cash Num-Den_Indi'!$A$2:$ANL$2,0))-INDEX('1617 Data'!$A$2:$AEW$35,MATCH('1617 1718 Comparison'!$A23,'1617 Data'!$A$2:$A$35,0),MATCH('1617 1718 Comparison'!VL$2,'1617 Data'!$A$2:$AEW$2,0))</f>
        <v>0</v>
      </c>
      <c r="VM23" s="402">
        <f>INDEX(' Cash Num-Den_Indi'!$A$2:$ANL$35,MATCH('1617 1718 Comparison'!$A23,' Cash Num-Den_Indi'!$A$2:$A$35,0),MATCH('1617 1718 Comparison'!VM$2,' Cash Num-Den_Indi'!$A$2:$ANL$2,0))-INDEX('1617 Data'!$A$2:$AEW$35,MATCH('1617 1718 Comparison'!$A23,'1617 Data'!$A$2:$A$35,0),MATCH('1617 1718 Comparison'!VM$2,'1617 Data'!$A$2:$AEW$2,0))</f>
        <v>0</v>
      </c>
      <c r="VN23" s="402">
        <f>INDEX(' Cash Num-Den_Indi'!$A$2:$ANL$35,MATCH('1617 1718 Comparison'!$A23,' Cash Num-Den_Indi'!$A$2:$A$35,0),MATCH('1617 1718 Comparison'!VN$2,' Cash Num-Den_Indi'!$A$2:$ANL$2,0))-INDEX('1617 Data'!$A$2:$AEW$35,MATCH('1617 1718 Comparison'!$A23,'1617 Data'!$A$2:$A$35,0),MATCH('1617 1718 Comparison'!VN$2,'1617 Data'!$A$2:$AEW$2,0))</f>
        <v>0</v>
      </c>
      <c r="VO23" s="402">
        <f>INDEX(' Cash Num-Den_Indi'!$A$2:$ANL$35,MATCH('1617 1718 Comparison'!$A23,' Cash Num-Den_Indi'!$A$2:$A$35,0),MATCH('1617 1718 Comparison'!VO$2,' Cash Num-Den_Indi'!$A$2:$ANL$2,0))-INDEX('1617 Data'!$A$2:$AEW$35,MATCH('1617 1718 Comparison'!$A23,'1617 Data'!$A$2:$A$35,0),MATCH('1617 1718 Comparison'!VO$2,'1617 Data'!$A$2:$AEW$2,0))</f>
        <v>0</v>
      </c>
      <c r="VP23" s="402">
        <f>INDEX(' Cash Num-Den_Indi'!$A$2:$ANL$35,MATCH('1617 1718 Comparison'!$A23,' Cash Num-Den_Indi'!$A$2:$A$35,0),MATCH('1617 1718 Comparison'!VP$2,' Cash Num-Den_Indi'!$A$2:$ANL$2,0))-INDEX('1617 Data'!$A$2:$AEW$35,MATCH('1617 1718 Comparison'!$A23,'1617 Data'!$A$2:$A$35,0),MATCH('1617 1718 Comparison'!VP$2,'1617 Data'!$A$2:$AEW$2,0))</f>
        <v>0</v>
      </c>
      <c r="VQ23" s="402">
        <f>INDEX(' Cash Num-Den_Indi'!$A$2:$ANL$35,MATCH('1617 1718 Comparison'!$A23,' Cash Num-Den_Indi'!$A$2:$A$35,0),MATCH('1617 1718 Comparison'!VQ$2,' Cash Num-Den_Indi'!$A$2:$ANL$2,0))-INDEX('1617 Data'!$A$2:$AEW$35,MATCH('1617 1718 Comparison'!$A23,'1617 Data'!$A$2:$A$35,0),MATCH('1617 1718 Comparison'!VQ$2,'1617 Data'!$A$2:$AEW$2,0))</f>
        <v>0</v>
      </c>
      <c r="VR23" s="403" t="e">
        <f>INDEX(' Cash Num-Den_Indi'!$A$2:$ANL$35,MATCH('1617 1718 Comparison'!$A23,' Cash Num-Den_Indi'!$A$2:$A$35,0),MATCH('1617 1718 Comparison'!VR$2,' Cash Num-Den_Indi'!$A$2:$ANL$2,0))-INDEX('1617 Data'!$A$2:$AEW$35,MATCH('1617 1718 Comparison'!$A23,'1617 Data'!$A$2:$A$35,0),MATCH('1617 1718 Comparison'!VR$2,'1617 Data'!$A$2:$AEW$2,0))</f>
        <v>#N/A</v>
      </c>
      <c r="VS23" s="403" t="e">
        <f>INDEX(' Cash Num-Den_Indi'!$A$2:$ANL$35,MATCH('1617 1718 Comparison'!$A23,' Cash Num-Den_Indi'!$A$2:$A$35,0),MATCH('1617 1718 Comparison'!VS$2,' Cash Num-Den_Indi'!$A$2:$ANL$2,0))-INDEX('1617 Data'!$A$2:$AEW$35,MATCH('1617 1718 Comparison'!$A23,'1617 Data'!$A$2:$A$35,0),MATCH('1617 1718 Comparison'!VS$2,'1617 Data'!$A$2:$AEW$2,0))</f>
        <v>#N/A</v>
      </c>
      <c r="VT23" s="403" t="e">
        <f>INDEX(' Cash Num-Den_Indi'!$A$2:$ANL$35,MATCH('1617 1718 Comparison'!$A23,' Cash Num-Den_Indi'!$A$2:$A$35,0),MATCH('1617 1718 Comparison'!VT$2,' Cash Num-Den_Indi'!$A$2:$ANL$2,0))-INDEX('1617 Data'!$A$2:$AEW$35,MATCH('1617 1718 Comparison'!$A23,'1617 Data'!$A$2:$A$35,0),MATCH('1617 1718 Comparison'!VT$2,'1617 Data'!$A$2:$AEW$2,0))</f>
        <v>#N/A</v>
      </c>
      <c r="VU23" s="402">
        <f>INDEX(' Cash Num-Den_Indi'!$A$2:$ANL$35,MATCH('1617 1718 Comparison'!$A23,' Cash Num-Den_Indi'!$A$2:$A$35,0),MATCH('1617 1718 Comparison'!VU$2,' Cash Num-Den_Indi'!$A$2:$ANL$2,0))-INDEX('1617 Data'!$A$2:$AEW$35,MATCH('1617 1718 Comparison'!$A23,'1617 Data'!$A$2:$A$35,0),MATCH('1617 1718 Comparison'!VU$2,'1617 Data'!$A$2:$AEW$2,0))</f>
        <v>0</v>
      </c>
      <c r="VV23" s="402">
        <f>INDEX(' Cash Num-Den_Indi'!$A$2:$ANL$35,MATCH('1617 1718 Comparison'!$A23,' Cash Num-Den_Indi'!$A$2:$A$35,0),MATCH('1617 1718 Comparison'!VV$2,' Cash Num-Den_Indi'!$A$2:$ANL$2,0))-INDEX('1617 Data'!$A$2:$AEW$35,MATCH('1617 1718 Comparison'!$A23,'1617 Data'!$A$2:$A$35,0),MATCH('1617 1718 Comparison'!VV$2,'1617 Data'!$A$2:$AEW$2,0))</f>
        <v>0</v>
      </c>
      <c r="VW23" s="402">
        <f>INDEX(' Cash Num-Den_Indi'!$A$2:$ANL$35,MATCH('1617 1718 Comparison'!$A23,' Cash Num-Den_Indi'!$A$2:$A$35,0),MATCH('1617 1718 Comparison'!VW$2,' Cash Num-Den_Indi'!$A$2:$ANL$2,0))-INDEX('1617 Data'!$A$2:$AEW$35,MATCH('1617 1718 Comparison'!$A23,'1617 Data'!$A$2:$A$35,0),MATCH('1617 1718 Comparison'!VW$2,'1617 Data'!$A$2:$AEW$2,0))</f>
        <v>0</v>
      </c>
      <c r="VX23" s="402">
        <f>INDEX(' Cash Num-Den_Indi'!$A$2:$ANL$35,MATCH('1617 1718 Comparison'!$A23,' Cash Num-Den_Indi'!$A$2:$A$35,0),MATCH('1617 1718 Comparison'!VX$2,' Cash Num-Den_Indi'!$A$2:$ANL$2,0))-INDEX('1617 Data'!$A$2:$AEW$35,MATCH('1617 1718 Comparison'!$A23,'1617 Data'!$A$2:$A$35,0),MATCH('1617 1718 Comparison'!VX$2,'1617 Data'!$A$2:$AEW$2,0))</f>
        <v>0</v>
      </c>
      <c r="VY23" s="402">
        <f>INDEX(' Cash Num-Den_Indi'!$A$2:$ANL$35,MATCH('1617 1718 Comparison'!$A23,' Cash Num-Den_Indi'!$A$2:$A$35,0),MATCH('1617 1718 Comparison'!VY$2,' Cash Num-Den_Indi'!$A$2:$ANL$2,0))-INDEX('1617 Data'!$A$2:$AEW$35,MATCH('1617 1718 Comparison'!$A23,'1617 Data'!$A$2:$A$35,0),MATCH('1617 1718 Comparison'!VY$2,'1617 Data'!$A$2:$AEW$2,0))</f>
        <v>0</v>
      </c>
      <c r="VZ23" s="402">
        <f>INDEX(' Cash Num-Den_Indi'!$A$2:$ANL$35,MATCH('1617 1718 Comparison'!$A23,' Cash Num-Den_Indi'!$A$2:$A$35,0),MATCH('1617 1718 Comparison'!VZ$2,' Cash Num-Den_Indi'!$A$2:$ANL$2,0))-INDEX('1617 Data'!$A$2:$AEW$35,MATCH('1617 1718 Comparison'!$A23,'1617 Data'!$A$2:$A$35,0),MATCH('1617 1718 Comparison'!VZ$2,'1617 Data'!$A$2:$AEW$2,0))</f>
        <v>0</v>
      </c>
      <c r="WA23" s="402">
        <f>INDEX(' Cash Num-Den_Indi'!$A$2:$ANL$35,MATCH('1617 1718 Comparison'!$A23,' Cash Num-Den_Indi'!$A$2:$A$35,0),MATCH('1617 1718 Comparison'!WA$2,' Cash Num-Den_Indi'!$A$2:$ANL$2,0))-INDEX('1617 Data'!$A$2:$AEW$35,MATCH('1617 1718 Comparison'!$A23,'1617 Data'!$A$2:$A$35,0),MATCH('1617 1718 Comparison'!WA$2,'1617 Data'!$A$2:$AEW$2,0))</f>
        <v>0</v>
      </c>
      <c r="WB23" s="402">
        <f>INDEX(' Cash Num-Den_Indi'!$A$2:$ANL$35,MATCH('1617 1718 Comparison'!$A23,' Cash Num-Den_Indi'!$A$2:$A$35,0),MATCH('1617 1718 Comparison'!WB$2,' Cash Num-Den_Indi'!$A$2:$ANL$2,0))-INDEX('1617 Data'!$A$2:$AEW$35,MATCH('1617 1718 Comparison'!$A23,'1617 Data'!$A$2:$A$35,0),MATCH('1617 1718 Comparison'!WB$2,'1617 Data'!$A$2:$AEW$2,0))</f>
        <v>0</v>
      </c>
      <c r="WC23" s="402">
        <f>INDEX(' Cash Num-Den_Indi'!$A$2:$ANL$35,MATCH('1617 1718 Comparison'!$A23,' Cash Num-Den_Indi'!$A$2:$A$35,0),MATCH('1617 1718 Comparison'!WC$2,' Cash Num-Den_Indi'!$A$2:$ANL$2,0))-INDEX('1617 Data'!$A$2:$AEW$35,MATCH('1617 1718 Comparison'!$A23,'1617 Data'!$A$2:$A$35,0),MATCH('1617 1718 Comparison'!WC$2,'1617 Data'!$A$2:$AEW$2,0))</f>
        <v>0</v>
      </c>
      <c r="WD23" s="402">
        <f>INDEX(' Cash Num-Den_Indi'!$A$2:$ANL$35,MATCH('1617 1718 Comparison'!$A23,' Cash Num-Den_Indi'!$A$2:$A$35,0),MATCH('1617 1718 Comparison'!WD$2,' Cash Num-Den_Indi'!$A$2:$ANL$2,0))-INDEX('1617 Data'!$A$2:$AEW$35,MATCH('1617 1718 Comparison'!$A23,'1617 Data'!$A$2:$A$35,0),MATCH('1617 1718 Comparison'!WD$2,'1617 Data'!$A$2:$AEW$2,0))</f>
        <v>0</v>
      </c>
      <c r="WE23" s="402">
        <f>INDEX(' Cash Num-Den_Indi'!$A$2:$ANL$35,MATCH('1617 1718 Comparison'!$A23,' Cash Num-Den_Indi'!$A$2:$A$35,0),MATCH('1617 1718 Comparison'!WE$2,' Cash Num-Den_Indi'!$A$2:$ANL$2,0))-INDEX('1617 Data'!$A$2:$AEW$35,MATCH('1617 1718 Comparison'!$A23,'1617 Data'!$A$2:$A$35,0),MATCH('1617 1718 Comparison'!WE$2,'1617 Data'!$A$2:$AEW$2,0))</f>
        <v>0</v>
      </c>
      <c r="WF23" s="402">
        <f>INDEX(' Cash Num-Den_Indi'!$A$2:$ANL$35,MATCH('1617 1718 Comparison'!$A23,' Cash Num-Den_Indi'!$A$2:$A$35,0),MATCH('1617 1718 Comparison'!WF$2,' Cash Num-Den_Indi'!$A$2:$ANL$2,0))-INDEX('1617 Data'!$A$2:$AEW$35,MATCH('1617 1718 Comparison'!$A23,'1617 Data'!$A$2:$A$35,0),MATCH('1617 1718 Comparison'!WF$2,'1617 Data'!$A$2:$AEW$2,0))</f>
        <v>0</v>
      </c>
      <c r="WG23" s="402">
        <f>INDEX(' Cash Num-Den_Indi'!$A$2:$ANL$35,MATCH('1617 1718 Comparison'!$A23,' Cash Num-Den_Indi'!$A$2:$A$35,0),MATCH('1617 1718 Comparison'!WG$2,' Cash Num-Den_Indi'!$A$2:$ANL$2,0))-INDEX('1617 Data'!$A$2:$AEW$35,MATCH('1617 1718 Comparison'!$A23,'1617 Data'!$A$2:$A$35,0),MATCH('1617 1718 Comparison'!WG$2,'1617 Data'!$A$2:$AEW$2,0))</f>
        <v>0</v>
      </c>
      <c r="WH23" s="402">
        <f>INDEX(' Cash Num-Den_Indi'!$A$2:$ANL$35,MATCH('1617 1718 Comparison'!$A23,' Cash Num-Den_Indi'!$A$2:$A$35,0),MATCH('1617 1718 Comparison'!WH$2,' Cash Num-Den_Indi'!$A$2:$ANL$2,0))-INDEX('1617 Data'!$A$2:$AEW$35,MATCH('1617 1718 Comparison'!$A23,'1617 Data'!$A$2:$A$35,0),MATCH('1617 1718 Comparison'!WH$2,'1617 Data'!$A$2:$AEW$2,0))</f>
        <v>0</v>
      </c>
      <c r="WI23" s="402">
        <f>INDEX(' Cash Num-Den_Indi'!$A$2:$ANL$35,MATCH('1617 1718 Comparison'!$A23,' Cash Num-Den_Indi'!$A$2:$A$35,0),MATCH('1617 1718 Comparison'!WI$2,' Cash Num-Den_Indi'!$A$2:$ANL$2,0))-INDEX('1617 Data'!$A$2:$AEW$35,MATCH('1617 1718 Comparison'!$A23,'1617 Data'!$A$2:$A$35,0),MATCH('1617 1718 Comparison'!WI$2,'1617 Data'!$A$2:$AEW$2,0))</f>
        <v>0</v>
      </c>
      <c r="WJ23" s="402">
        <f>INDEX(' Cash Num-Den_Indi'!$A$2:$ANL$35,MATCH('1617 1718 Comparison'!$A23,' Cash Num-Den_Indi'!$A$2:$A$35,0),MATCH('1617 1718 Comparison'!WJ$2,' Cash Num-Den_Indi'!$A$2:$ANL$2,0))-INDEX('1617 Data'!$A$2:$AEW$35,MATCH('1617 1718 Comparison'!$A23,'1617 Data'!$A$2:$A$35,0),MATCH('1617 1718 Comparison'!WJ$2,'1617 Data'!$A$2:$AEW$2,0))</f>
        <v>0</v>
      </c>
      <c r="WK23" s="402">
        <f>INDEX(' Cash Num-Den_Indi'!$A$2:$ANL$35,MATCH('1617 1718 Comparison'!$A23,' Cash Num-Den_Indi'!$A$2:$A$35,0),MATCH('1617 1718 Comparison'!WK$2,' Cash Num-Den_Indi'!$A$2:$ANL$2,0))-INDEX('1617 Data'!$A$2:$AEW$35,MATCH('1617 1718 Comparison'!$A23,'1617 Data'!$A$2:$A$35,0),MATCH('1617 1718 Comparison'!WK$2,'1617 Data'!$A$2:$AEW$2,0))</f>
        <v>0</v>
      </c>
      <c r="WL23" s="402">
        <f>INDEX(' Cash Num-Den_Indi'!$A$2:$ANL$35,MATCH('1617 1718 Comparison'!$A23,' Cash Num-Den_Indi'!$A$2:$A$35,0),MATCH('1617 1718 Comparison'!WL$2,' Cash Num-Den_Indi'!$A$2:$ANL$2,0))-INDEX('1617 Data'!$A$2:$AEW$35,MATCH('1617 1718 Comparison'!$A23,'1617 Data'!$A$2:$A$35,0),MATCH('1617 1718 Comparison'!WL$2,'1617 Data'!$A$2:$AEW$2,0))</f>
        <v>0</v>
      </c>
      <c r="WM23" s="402">
        <f>INDEX(' Cash Num-Den_Indi'!$A$2:$ANL$35,MATCH('1617 1718 Comparison'!$A23,' Cash Num-Den_Indi'!$A$2:$A$35,0),MATCH('1617 1718 Comparison'!WM$2,' Cash Num-Den_Indi'!$A$2:$ANL$2,0))-INDEX('1617 Data'!$A$2:$AEW$35,MATCH('1617 1718 Comparison'!$A23,'1617 Data'!$A$2:$A$35,0),MATCH('1617 1718 Comparison'!WM$2,'1617 Data'!$A$2:$AEW$2,0))</f>
        <v>0</v>
      </c>
      <c r="WN23" s="402">
        <f>INDEX(' Cash Num-Den_Indi'!$A$2:$ANL$35,MATCH('1617 1718 Comparison'!$A23,' Cash Num-Den_Indi'!$A$2:$A$35,0),MATCH('1617 1718 Comparison'!WN$2,' Cash Num-Den_Indi'!$A$2:$ANL$2,0))-INDEX('1617 Data'!$A$2:$AEW$35,MATCH('1617 1718 Comparison'!$A23,'1617 Data'!$A$2:$A$35,0),MATCH('1617 1718 Comparison'!WN$2,'1617 Data'!$A$2:$AEW$2,0))</f>
        <v>0</v>
      </c>
      <c r="WO23" s="402">
        <f>INDEX(' Cash Num-Den_Indi'!$A$2:$ANL$35,MATCH('1617 1718 Comparison'!$A23,' Cash Num-Den_Indi'!$A$2:$A$35,0),MATCH('1617 1718 Comparison'!WO$2,' Cash Num-Den_Indi'!$A$2:$ANL$2,0))-INDEX('1617 Data'!$A$2:$AEW$35,MATCH('1617 1718 Comparison'!$A23,'1617 Data'!$A$2:$A$35,0),MATCH('1617 1718 Comparison'!WO$2,'1617 Data'!$A$2:$AEW$2,0))</f>
        <v>0</v>
      </c>
      <c r="WP23" s="403" t="e">
        <f>INDEX(' Cash Num-Den_Indi'!$A$2:$ANL$35,MATCH('1617 1718 Comparison'!$A23,' Cash Num-Den_Indi'!$A$2:$A$35,0),MATCH('1617 1718 Comparison'!WP$2,' Cash Num-Den_Indi'!$A$2:$ANL$2,0))-INDEX('1617 Data'!$A$2:$AEW$35,MATCH('1617 1718 Comparison'!$A23,'1617 Data'!$A$2:$A$35,0),MATCH('1617 1718 Comparison'!WP$2,'1617 Data'!$A$2:$AEW$2,0))</f>
        <v>#N/A</v>
      </c>
      <c r="WQ23" s="403" t="e">
        <f>INDEX(' Cash Num-Den_Indi'!$A$2:$ANL$35,MATCH('1617 1718 Comparison'!$A23,' Cash Num-Den_Indi'!$A$2:$A$35,0),MATCH('1617 1718 Comparison'!WQ$2,' Cash Num-Den_Indi'!$A$2:$ANL$2,0))-INDEX('1617 Data'!$A$2:$AEW$35,MATCH('1617 1718 Comparison'!$A23,'1617 Data'!$A$2:$A$35,0),MATCH('1617 1718 Comparison'!WQ$2,'1617 Data'!$A$2:$AEW$2,0))</f>
        <v>#N/A</v>
      </c>
      <c r="WR23" s="403" t="e">
        <f>INDEX(' Cash Num-Den_Indi'!$A$2:$ANL$35,MATCH('1617 1718 Comparison'!$A23,' Cash Num-Den_Indi'!$A$2:$A$35,0),MATCH('1617 1718 Comparison'!WR$2,' Cash Num-Den_Indi'!$A$2:$ANL$2,0))-INDEX('1617 Data'!$A$2:$AEW$35,MATCH('1617 1718 Comparison'!$A23,'1617 Data'!$A$2:$A$35,0),MATCH('1617 1718 Comparison'!WR$2,'1617 Data'!$A$2:$AEW$2,0))</f>
        <v>#N/A</v>
      </c>
      <c r="WS23" s="402">
        <f>INDEX(' Cash Num-Den_Indi'!$A$2:$ANL$35,MATCH('1617 1718 Comparison'!$A23,' Cash Num-Den_Indi'!$A$2:$A$35,0),MATCH('1617 1718 Comparison'!WS$2,' Cash Num-Den_Indi'!$A$2:$ANL$2,0))-INDEX('1617 Data'!$A$2:$AEW$35,MATCH('1617 1718 Comparison'!$A23,'1617 Data'!$A$2:$A$35,0),MATCH('1617 1718 Comparison'!WS$2,'1617 Data'!$A$2:$AEW$2,0))</f>
        <v>0</v>
      </c>
      <c r="WT23" s="402">
        <f>INDEX(' Cash Num-Den_Indi'!$A$2:$ANL$35,MATCH('1617 1718 Comparison'!$A23,' Cash Num-Den_Indi'!$A$2:$A$35,0),MATCH('1617 1718 Comparison'!WT$2,' Cash Num-Den_Indi'!$A$2:$ANL$2,0))-INDEX('1617 Data'!$A$2:$AEW$35,MATCH('1617 1718 Comparison'!$A23,'1617 Data'!$A$2:$A$35,0),MATCH('1617 1718 Comparison'!WT$2,'1617 Data'!$A$2:$AEW$2,0))</f>
        <v>0</v>
      </c>
      <c r="WU23" s="402">
        <f>INDEX(' Cash Num-Den_Indi'!$A$2:$ANL$35,MATCH('1617 1718 Comparison'!$A23,' Cash Num-Den_Indi'!$A$2:$A$35,0),MATCH('1617 1718 Comparison'!WU$2,' Cash Num-Den_Indi'!$A$2:$ANL$2,0))-INDEX('1617 Data'!$A$2:$AEW$35,MATCH('1617 1718 Comparison'!$A23,'1617 Data'!$A$2:$A$35,0),MATCH('1617 1718 Comparison'!WU$2,'1617 Data'!$A$2:$AEW$2,0))</f>
        <v>0</v>
      </c>
      <c r="WV23" s="402">
        <f>INDEX(' Cash Num-Den_Indi'!$A$2:$ANL$35,MATCH('1617 1718 Comparison'!$A23,' Cash Num-Den_Indi'!$A$2:$A$35,0),MATCH('1617 1718 Comparison'!WV$2,' Cash Num-Den_Indi'!$A$2:$ANL$2,0))-INDEX('1617 Data'!$A$2:$AEW$35,MATCH('1617 1718 Comparison'!$A23,'1617 Data'!$A$2:$A$35,0),MATCH('1617 1718 Comparison'!WV$2,'1617 Data'!$A$2:$AEW$2,0))</f>
        <v>0</v>
      </c>
      <c r="WW23" s="403" t="e">
        <f>INDEX(' Cash Num-Den_Indi'!$A$2:$ANL$35,MATCH('1617 1718 Comparison'!$A23,' Cash Num-Den_Indi'!$A$2:$A$35,0),MATCH('1617 1718 Comparison'!WW$2,' Cash Num-Den_Indi'!$A$2:$ANL$2,0))-INDEX('1617 Data'!$A$2:$AEW$35,MATCH('1617 1718 Comparison'!$A23,'1617 Data'!$A$2:$A$35,0),MATCH('1617 1718 Comparison'!WW$2,'1617 Data'!$A$2:$AEW$2,0))</f>
        <v>#N/A</v>
      </c>
      <c r="WX23" s="402">
        <f>INDEX(' Cash Num-Den_Indi'!$A$2:$ANL$35,MATCH('1617 1718 Comparison'!$A23,' Cash Num-Den_Indi'!$A$2:$A$35,0),MATCH('1617 1718 Comparison'!WX$2,' Cash Num-Den_Indi'!$A$2:$ANL$2,0))-INDEX('1617 Data'!$A$2:$AEW$35,MATCH('1617 1718 Comparison'!$A23,'1617 Data'!$A$2:$A$35,0),MATCH('1617 1718 Comparison'!WX$2,'1617 Data'!$A$2:$AEW$2,0))</f>
        <v>0</v>
      </c>
      <c r="WY23" s="402">
        <f>INDEX(' Cash Num-Den_Indi'!$A$2:$ANL$35,MATCH('1617 1718 Comparison'!$A23,' Cash Num-Den_Indi'!$A$2:$A$35,0),MATCH('1617 1718 Comparison'!WY$2,' Cash Num-Den_Indi'!$A$2:$ANL$2,0))-INDEX('1617 Data'!$A$2:$AEW$35,MATCH('1617 1718 Comparison'!$A23,'1617 Data'!$A$2:$A$35,0),MATCH('1617 1718 Comparison'!WY$2,'1617 Data'!$A$2:$AEW$2,0))</f>
        <v>0</v>
      </c>
      <c r="WZ23" s="402">
        <f>INDEX(' Cash Num-Den_Indi'!$A$2:$ANL$35,MATCH('1617 1718 Comparison'!$A23,' Cash Num-Den_Indi'!$A$2:$A$35,0),MATCH('1617 1718 Comparison'!WZ$2,' Cash Num-Den_Indi'!$A$2:$ANL$2,0))-INDEX('1617 Data'!$A$2:$AEW$35,MATCH('1617 1718 Comparison'!$A23,'1617 Data'!$A$2:$A$35,0),MATCH('1617 1718 Comparison'!WZ$2,'1617 Data'!$A$2:$AEW$2,0))</f>
        <v>0</v>
      </c>
      <c r="XA23" s="402">
        <f>INDEX(' Cash Num-Den_Indi'!$A$2:$ANL$35,MATCH('1617 1718 Comparison'!$A23,' Cash Num-Den_Indi'!$A$2:$A$35,0),MATCH('1617 1718 Comparison'!XA$2,' Cash Num-Den_Indi'!$A$2:$ANL$2,0))-INDEX('1617 Data'!$A$2:$AEW$35,MATCH('1617 1718 Comparison'!$A23,'1617 Data'!$A$2:$A$35,0),MATCH('1617 1718 Comparison'!XA$2,'1617 Data'!$A$2:$AEW$2,0))</f>
        <v>0</v>
      </c>
      <c r="XB23" s="403" t="e">
        <f>INDEX(' Cash Num-Den_Indi'!$A$2:$ANL$35,MATCH('1617 1718 Comparison'!$A23,' Cash Num-Den_Indi'!$A$2:$A$35,0),MATCH('1617 1718 Comparison'!XB$2,' Cash Num-Den_Indi'!$A$2:$ANL$2,0))-INDEX('1617 Data'!$A$2:$AEW$35,MATCH('1617 1718 Comparison'!$A23,'1617 Data'!$A$2:$A$35,0),MATCH('1617 1718 Comparison'!XB$2,'1617 Data'!$A$2:$AEW$2,0))</f>
        <v>#N/A</v>
      </c>
      <c r="XC23" s="402">
        <f>INDEX(' Cash Num-Den_Indi'!$A$2:$ANL$35,MATCH('1617 1718 Comparison'!$A23,' Cash Num-Den_Indi'!$A$2:$A$35,0),MATCH('1617 1718 Comparison'!XC$2,' Cash Num-Den_Indi'!$A$2:$ANL$2,0))-INDEX('1617 Data'!$A$2:$AEW$35,MATCH('1617 1718 Comparison'!$A23,'1617 Data'!$A$2:$A$35,0),MATCH('1617 1718 Comparison'!XC$2,'1617 Data'!$A$2:$AEW$2,0))</f>
        <v>0</v>
      </c>
      <c r="XD23" s="402">
        <f>INDEX(' Cash Num-Den_Indi'!$A$2:$ANL$35,MATCH('1617 1718 Comparison'!$A23,' Cash Num-Den_Indi'!$A$2:$A$35,0),MATCH('1617 1718 Comparison'!XD$2,' Cash Num-Den_Indi'!$A$2:$ANL$2,0))-INDEX('1617 Data'!$A$2:$AEW$35,MATCH('1617 1718 Comparison'!$A23,'1617 Data'!$A$2:$A$35,0),MATCH('1617 1718 Comparison'!XD$2,'1617 Data'!$A$2:$AEW$2,0))</f>
        <v>0</v>
      </c>
      <c r="XE23" s="402">
        <f>INDEX(' Cash Num-Den_Indi'!$A$2:$ANL$35,MATCH('1617 1718 Comparison'!$A23,' Cash Num-Den_Indi'!$A$2:$A$35,0),MATCH('1617 1718 Comparison'!XE$2,' Cash Num-Den_Indi'!$A$2:$ANL$2,0))-INDEX('1617 Data'!$A$2:$AEW$35,MATCH('1617 1718 Comparison'!$A23,'1617 Data'!$A$2:$A$35,0),MATCH('1617 1718 Comparison'!XE$2,'1617 Data'!$A$2:$AEW$2,0))</f>
        <v>0</v>
      </c>
      <c r="XF23" s="402">
        <f>INDEX(' Cash Num-Den_Indi'!$A$2:$ANL$35,MATCH('1617 1718 Comparison'!$A23,' Cash Num-Den_Indi'!$A$2:$A$35,0),MATCH('1617 1718 Comparison'!XF$2,' Cash Num-Den_Indi'!$A$2:$ANL$2,0))-INDEX('1617 Data'!$A$2:$AEW$35,MATCH('1617 1718 Comparison'!$A23,'1617 Data'!$A$2:$A$35,0),MATCH('1617 1718 Comparison'!XF$2,'1617 Data'!$A$2:$AEW$2,0))</f>
        <v>0</v>
      </c>
      <c r="XG23" s="403" t="e">
        <f>INDEX(' Cash Num-Den_Indi'!$A$2:$ANL$35,MATCH('1617 1718 Comparison'!$A23,' Cash Num-Den_Indi'!$A$2:$A$35,0),MATCH('1617 1718 Comparison'!XG$2,' Cash Num-Den_Indi'!$A$2:$ANL$2,0))-INDEX('1617 Data'!$A$2:$AEW$35,MATCH('1617 1718 Comparison'!$A23,'1617 Data'!$A$2:$A$35,0),MATCH('1617 1718 Comparison'!XG$2,'1617 Data'!$A$2:$AEW$2,0))</f>
        <v>#N/A</v>
      </c>
      <c r="XH23" s="402">
        <f>INDEX(' Cash Num-Den_Indi'!$A$2:$ANL$35,MATCH('1617 1718 Comparison'!$A23,' Cash Num-Den_Indi'!$A$2:$A$35,0),MATCH('1617 1718 Comparison'!XH$2,' Cash Num-Den_Indi'!$A$2:$ANL$2,0))-INDEX('1617 Data'!$A$2:$AEW$35,MATCH('1617 1718 Comparison'!$A23,'1617 Data'!$A$2:$A$35,0),MATCH('1617 1718 Comparison'!XH$2,'1617 Data'!$A$2:$AEW$2,0))</f>
        <v>0</v>
      </c>
      <c r="XI23" s="402">
        <f>INDEX(' Cash Num-Den_Indi'!$A$2:$ANL$35,MATCH('1617 1718 Comparison'!$A23,' Cash Num-Den_Indi'!$A$2:$A$35,0),MATCH('1617 1718 Comparison'!XI$2,' Cash Num-Den_Indi'!$A$2:$ANL$2,0))-INDEX('1617 Data'!$A$2:$AEW$35,MATCH('1617 1718 Comparison'!$A23,'1617 Data'!$A$2:$A$35,0),MATCH('1617 1718 Comparison'!XI$2,'1617 Data'!$A$2:$AEW$2,0))</f>
        <v>0</v>
      </c>
      <c r="XJ23" s="402">
        <f>INDEX(' Cash Num-Den_Indi'!$A$2:$ANL$35,MATCH('1617 1718 Comparison'!$A23,' Cash Num-Den_Indi'!$A$2:$A$35,0),MATCH('1617 1718 Comparison'!XJ$2,' Cash Num-Den_Indi'!$A$2:$ANL$2,0))-INDEX('1617 Data'!$A$2:$AEW$35,MATCH('1617 1718 Comparison'!$A23,'1617 Data'!$A$2:$A$35,0),MATCH('1617 1718 Comparison'!XJ$2,'1617 Data'!$A$2:$AEW$2,0))</f>
        <v>0</v>
      </c>
      <c r="XK23" s="402">
        <f>INDEX(' Cash Num-Den_Indi'!$A$2:$ANL$35,MATCH('1617 1718 Comparison'!$A23,' Cash Num-Den_Indi'!$A$2:$A$35,0),MATCH('1617 1718 Comparison'!XK$2,' Cash Num-Den_Indi'!$A$2:$ANL$2,0))-INDEX('1617 Data'!$A$2:$AEW$35,MATCH('1617 1718 Comparison'!$A23,'1617 Data'!$A$2:$A$35,0),MATCH('1617 1718 Comparison'!XK$2,'1617 Data'!$A$2:$AEW$2,0))</f>
        <v>0</v>
      </c>
      <c r="XL23" s="403" t="e">
        <f>INDEX(' Cash Num-Den_Indi'!$A$2:$ANL$35,MATCH('1617 1718 Comparison'!$A23,' Cash Num-Den_Indi'!$A$2:$A$35,0),MATCH('1617 1718 Comparison'!XL$2,' Cash Num-Den_Indi'!$A$2:$ANL$2,0))-INDEX('1617 Data'!$A$2:$AEW$35,MATCH('1617 1718 Comparison'!$A23,'1617 Data'!$A$2:$A$35,0),MATCH('1617 1718 Comparison'!XL$2,'1617 Data'!$A$2:$AEW$2,0))</f>
        <v>#N/A</v>
      </c>
      <c r="XM23" s="402">
        <f>INDEX(' Cash Num-Den_Indi'!$A$2:$ANL$35,MATCH('1617 1718 Comparison'!$A23,' Cash Num-Den_Indi'!$A$2:$A$35,0),MATCH('1617 1718 Comparison'!XM$2,' Cash Num-Den_Indi'!$A$2:$ANL$2,0))-INDEX('1617 Data'!$A$2:$AEW$35,MATCH('1617 1718 Comparison'!$A23,'1617 Data'!$A$2:$A$35,0),MATCH('1617 1718 Comparison'!XM$2,'1617 Data'!$A$2:$AEW$2,0))</f>
        <v>0</v>
      </c>
      <c r="XN23" s="402">
        <f>INDEX(' Cash Num-Den_Indi'!$A$2:$ANL$35,MATCH('1617 1718 Comparison'!$A23,' Cash Num-Den_Indi'!$A$2:$A$35,0),MATCH('1617 1718 Comparison'!XN$2,' Cash Num-Den_Indi'!$A$2:$ANL$2,0))-INDEX('1617 Data'!$A$2:$AEW$35,MATCH('1617 1718 Comparison'!$A23,'1617 Data'!$A$2:$A$35,0),MATCH('1617 1718 Comparison'!XN$2,'1617 Data'!$A$2:$AEW$2,0))</f>
        <v>0</v>
      </c>
      <c r="XO23" s="402">
        <f>INDEX(' Cash Num-Den_Indi'!$A$2:$ANL$35,MATCH('1617 1718 Comparison'!$A23,' Cash Num-Den_Indi'!$A$2:$A$35,0),MATCH('1617 1718 Comparison'!XO$2,' Cash Num-Den_Indi'!$A$2:$ANL$2,0))-INDEX('1617 Data'!$A$2:$AEW$35,MATCH('1617 1718 Comparison'!$A23,'1617 Data'!$A$2:$A$35,0),MATCH('1617 1718 Comparison'!XO$2,'1617 Data'!$A$2:$AEW$2,0))</f>
        <v>0</v>
      </c>
      <c r="XP23" s="402">
        <f>INDEX(' Cash Num-Den_Indi'!$A$2:$ANL$35,MATCH('1617 1718 Comparison'!$A23,' Cash Num-Den_Indi'!$A$2:$A$35,0),MATCH('1617 1718 Comparison'!XP$2,' Cash Num-Den_Indi'!$A$2:$ANL$2,0))-INDEX('1617 Data'!$A$2:$AEW$35,MATCH('1617 1718 Comparison'!$A23,'1617 Data'!$A$2:$A$35,0),MATCH('1617 1718 Comparison'!XP$2,'1617 Data'!$A$2:$AEW$2,0))</f>
        <v>0</v>
      </c>
      <c r="XQ23" s="402">
        <f>INDEX(' Cash Num-Den_Indi'!$A$2:$ANL$35,MATCH('1617 1718 Comparison'!$A23,' Cash Num-Den_Indi'!$A$2:$A$35,0),MATCH('1617 1718 Comparison'!XQ$2,' Cash Num-Den_Indi'!$A$2:$ANL$2,0))-INDEX('1617 Data'!$A$2:$AEW$35,MATCH('1617 1718 Comparison'!$A23,'1617 Data'!$A$2:$A$35,0),MATCH('1617 1718 Comparison'!XQ$2,'1617 Data'!$A$2:$AEW$2,0))</f>
        <v>0</v>
      </c>
      <c r="XR23" s="402">
        <f>INDEX(' Cash Num-Den_Indi'!$A$2:$ANL$35,MATCH('1617 1718 Comparison'!$A23,' Cash Num-Den_Indi'!$A$2:$A$35,0),MATCH('1617 1718 Comparison'!XR$2,' Cash Num-Den_Indi'!$A$2:$ANL$2,0))-INDEX('1617 Data'!$A$2:$AEW$35,MATCH('1617 1718 Comparison'!$A23,'1617 Data'!$A$2:$A$35,0),MATCH('1617 1718 Comparison'!XR$2,'1617 Data'!$A$2:$AEW$2,0))</f>
        <v>0</v>
      </c>
      <c r="XS23" s="402">
        <f>INDEX(' Cash Num-Den_Indi'!$A$2:$ANL$35,MATCH('1617 1718 Comparison'!$A23,' Cash Num-Den_Indi'!$A$2:$A$35,0),MATCH('1617 1718 Comparison'!XS$2,' Cash Num-Den_Indi'!$A$2:$ANL$2,0))-INDEX('1617 Data'!$A$2:$AEW$35,MATCH('1617 1718 Comparison'!$A23,'1617 Data'!$A$2:$A$35,0),MATCH('1617 1718 Comparison'!XS$2,'1617 Data'!$A$2:$AEW$2,0))</f>
        <v>0</v>
      </c>
      <c r="XT23" s="402">
        <f>INDEX(' Cash Num-Den_Indi'!$A$2:$ANL$35,MATCH('1617 1718 Comparison'!$A23,' Cash Num-Den_Indi'!$A$2:$A$35,0),MATCH('1617 1718 Comparison'!XT$2,' Cash Num-Den_Indi'!$A$2:$ANL$2,0))-INDEX('1617 Data'!$A$2:$AEW$35,MATCH('1617 1718 Comparison'!$A23,'1617 Data'!$A$2:$A$35,0),MATCH('1617 1718 Comparison'!XT$2,'1617 Data'!$A$2:$AEW$2,0))</f>
        <v>0</v>
      </c>
      <c r="XU23" s="402">
        <f>INDEX(' Cash Num-Den_Indi'!$A$2:$ANL$35,MATCH('1617 1718 Comparison'!$A23,' Cash Num-Den_Indi'!$A$2:$A$35,0),MATCH('1617 1718 Comparison'!XU$2,' Cash Num-Den_Indi'!$A$2:$ANL$2,0))-INDEX('1617 Data'!$A$2:$AEW$35,MATCH('1617 1718 Comparison'!$A23,'1617 Data'!$A$2:$A$35,0),MATCH('1617 1718 Comparison'!XU$2,'1617 Data'!$A$2:$AEW$2,0))</f>
        <v>0</v>
      </c>
      <c r="XV23" s="402">
        <f>INDEX(' Cash Num-Den_Indi'!$A$2:$ANL$35,MATCH('1617 1718 Comparison'!$A23,' Cash Num-Den_Indi'!$A$2:$A$35,0),MATCH('1617 1718 Comparison'!XV$2,' Cash Num-Den_Indi'!$A$2:$ANL$2,0))-INDEX('1617 Data'!$A$2:$AEW$35,MATCH('1617 1718 Comparison'!$A23,'1617 Data'!$A$2:$A$35,0),MATCH('1617 1718 Comparison'!XV$2,'1617 Data'!$A$2:$AEW$2,0))</f>
        <v>0</v>
      </c>
      <c r="XW23" s="402">
        <f>INDEX(' Cash Num-Den_Indi'!$A$2:$ANL$35,MATCH('1617 1718 Comparison'!$A23,' Cash Num-Den_Indi'!$A$2:$A$35,0),MATCH('1617 1718 Comparison'!XW$2,' Cash Num-Den_Indi'!$A$2:$ANL$2,0))-INDEX('1617 Data'!$A$2:$AEW$35,MATCH('1617 1718 Comparison'!$A23,'1617 Data'!$A$2:$A$35,0),MATCH('1617 1718 Comparison'!XW$2,'1617 Data'!$A$2:$AEW$2,0))</f>
        <v>0</v>
      </c>
      <c r="XX23" s="402">
        <f>INDEX(' Cash Num-Den_Indi'!$A$2:$ANL$35,MATCH('1617 1718 Comparison'!$A23,' Cash Num-Den_Indi'!$A$2:$A$35,0),MATCH('1617 1718 Comparison'!XX$2,' Cash Num-Den_Indi'!$A$2:$ANL$2,0))-INDEX('1617 Data'!$A$2:$AEW$35,MATCH('1617 1718 Comparison'!$A23,'1617 Data'!$A$2:$A$35,0),MATCH('1617 1718 Comparison'!XX$2,'1617 Data'!$A$2:$AEW$2,0))</f>
        <v>0</v>
      </c>
      <c r="XY23" s="402">
        <f>INDEX(' Cash Num-Den_Indi'!$A$2:$ANL$35,MATCH('1617 1718 Comparison'!$A23,' Cash Num-Den_Indi'!$A$2:$A$35,0),MATCH('1617 1718 Comparison'!XY$2,' Cash Num-Den_Indi'!$A$2:$ANL$2,0))-INDEX('1617 Data'!$A$2:$AEW$35,MATCH('1617 1718 Comparison'!$A23,'1617 Data'!$A$2:$A$35,0),MATCH('1617 1718 Comparison'!XY$2,'1617 Data'!$A$2:$AEW$2,0))</f>
        <v>0</v>
      </c>
      <c r="XZ23" s="402">
        <f>INDEX(' Cash Num-Den_Indi'!$A$2:$ANL$35,MATCH('1617 1718 Comparison'!$A23,' Cash Num-Den_Indi'!$A$2:$A$35,0),MATCH('1617 1718 Comparison'!XZ$2,' Cash Num-Den_Indi'!$A$2:$ANL$2,0))-INDEX('1617 Data'!$A$2:$AEW$35,MATCH('1617 1718 Comparison'!$A23,'1617 Data'!$A$2:$A$35,0),MATCH('1617 1718 Comparison'!XZ$2,'1617 Data'!$A$2:$AEW$2,0))</f>
        <v>0</v>
      </c>
      <c r="YA23" s="402">
        <f>INDEX(' Cash Num-Den_Indi'!$A$2:$ANL$35,MATCH('1617 1718 Comparison'!$A23,' Cash Num-Den_Indi'!$A$2:$A$35,0),MATCH('1617 1718 Comparison'!YA$2,' Cash Num-Den_Indi'!$A$2:$ANL$2,0))-INDEX('1617 Data'!$A$2:$AEW$35,MATCH('1617 1718 Comparison'!$A23,'1617 Data'!$A$2:$A$35,0),MATCH('1617 1718 Comparison'!YA$2,'1617 Data'!$A$2:$AEW$2,0))</f>
        <v>0</v>
      </c>
      <c r="YB23" s="403" t="e">
        <f>INDEX(' Cash Num-Den_Indi'!$A$2:$ANL$35,MATCH('1617 1718 Comparison'!$A23,' Cash Num-Den_Indi'!$A$2:$A$35,0),MATCH('1617 1718 Comparison'!YB$2,' Cash Num-Den_Indi'!$A$2:$ANL$2,0))-INDEX('1617 Data'!$A$2:$AEW$35,MATCH('1617 1718 Comparison'!$A23,'1617 Data'!$A$2:$A$35,0),MATCH('1617 1718 Comparison'!YB$2,'1617 Data'!$A$2:$AEW$2,0))</f>
        <v>#N/A</v>
      </c>
      <c r="YC23" s="403" t="e">
        <f>INDEX(' Cash Num-Den_Indi'!$A$2:$ANL$35,MATCH('1617 1718 Comparison'!$A23,' Cash Num-Den_Indi'!$A$2:$A$35,0),MATCH('1617 1718 Comparison'!YC$2,' Cash Num-Den_Indi'!$A$2:$ANL$2,0))-INDEX('1617 Data'!$A$2:$AEW$35,MATCH('1617 1718 Comparison'!$A23,'1617 Data'!$A$2:$A$35,0),MATCH('1617 1718 Comparison'!YC$2,'1617 Data'!$A$2:$AEW$2,0))</f>
        <v>#N/A</v>
      </c>
      <c r="YD23" s="403" t="e">
        <f>INDEX(' Cash Num-Den_Indi'!$A$2:$ANL$35,MATCH('1617 1718 Comparison'!$A23,' Cash Num-Den_Indi'!$A$2:$A$35,0),MATCH('1617 1718 Comparison'!YD$2,' Cash Num-Den_Indi'!$A$2:$ANL$2,0))-INDEX('1617 Data'!$A$2:$AEW$35,MATCH('1617 1718 Comparison'!$A23,'1617 Data'!$A$2:$A$35,0),MATCH('1617 1718 Comparison'!YD$2,'1617 Data'!$A$2:$AEW$2,0))</f>
        <v>#N/A</v>
      </c>
      <c r="YE23" s="402">
        <f>INDEX(' Cash Num-Den_Indi'!$A$2:$ANL$35,MATCH('1617 1718 Comparison'!$A23,' Cash Num-Den_Indi'!$A$2:$A$35,0),MATCH('1617 1718 Comparison'!YE$2,' Cash Num-Den_Indi'!$A$2:$ANL$2,0))-INDEX('1617 Data'!$A$2:$AEW$35,MATCH('1617 1718 Comparison'!$A23,'1617 Data'!$A$2:$A$35,0),MATCH('1617 1718 Comparison'!YE$2,'1617 Data'!$A$2:$AEW$2,0))</f>
        <v>0</v>
      </c>
      <c r="YF23" s="402">
        <f>INDEX(' Cash Num-Den_Indi'!$A$2:$ANL$35,MATCH('1617 1718 Comparison'!$A23,' Cash Num-Den_Indi'!$A$2:$A$35,0),MATCH('1617 1718 Comparison'!YF$2,' Cash Num-Den_Indi'!$A$2:$ANL$2,0))-INDEX('1617 Data'!$A$2:$AEW$35,MATCH('1617 1718 Comparison'!$A23,'1617 Data'!$A$2:$A$35,0),MATCH('1617 1718 Comparison'!YF$2,'1617 Data'!$A$2:$AEW$2,0))</f>
        <v>0</v>
      </c>
      <c r="YG23" s="402">
        <f>INDEX(' Cash Num-Den_Indi'!$A$2:$ANL$35,MATCH('1617 1718 Comparison'!$A23,' Cash Num-Den_Indi'!$A$2:$A$35,0),MATCH('1617 1718 Comparison'!YG$2,' Cash Num-Den_Indi'!$A$2:$ANL$2,0))-INDEX('1617 Data'!$A$2:$AEW$35,MATCH('1617 1718 Comparison'!$A23,'1617 Data'!$A$2:$A$35,0),MATCH('1617 1718 Comparison'!YG$2,'1617 Data'!$A$2:$AEW$2,0))</f>
        <v>0</v>
      </c>
      <c r="YH23" s="402">
        <f>INDEX(' Cash Num-Den_Indi'!$A$2:$ANL$35,MATCH('1617 1718 Comparison'!$A23,' Cash Num-Den_Indi'!$A$2:$A$35,0),MATCH('1617 1718 Comparison'!YH$2,' Cash Num-Den_Indi'!$A$2:$ANL$2,0))-INDEX('1617 Data'!$A$2:$AEW$35,MATCH('1617 1718 Comparison'!$A23,'1617 Data'!$A$2:$A$35,0),MATCH('1617 1718 Comparison'!YH$2,'1617 Data'!$A$2:$AEW$2,0))</f>
        <v>0</v>
      </c>
      <c r="YI23" s="402">
        <f>INDEX(' Cash Num-Den_Indi'!$A$2:$ANL$35,MATCH('1617 1718 Comparison'!$A23,' Cash Num-Den_Indi'!$A$2:$A$35,0),MATCH('1617 1718 Comparison'!YI$2,' Cash Num-Den_Indi'!$A$2:$ANL$2,0))-INDEX('1617 Data'!$A$2:$AEW$35,MATCH('1617 1718 Comparison'!$A23,'1617 Data'!$A$2:$A$35,0),MATCH('1617 1718 Comparison'!YI$2,'1617 Data'!$A$2:$AEW$2,0))</f>
        <v>0</v>
      </c>
      <c r="YJ23" s="402">
        <f>INDEX(' Cash Num-Den_Indi'!$A$2:$ANL$35,MATCH('1617 1718 Comparison'!$A23,' Cash Num-Den_Indi'!$A$2:$A$35,0),MATCH('1617 1718 Comparison'!YJ$2,' Cash Num-Den_Indi'!$A$2:$ANL$2,0))-INDEX('1617 Data'!$A$2:$AEW$35,MATCH('1617 1718 Comparison'!$A23,'1617 Data'!$A$2:$A$35,0),MATCH('1617 1718 Comparison'!YJ$2,'1617 Data'!$A$2:$AEW$2,0))</f>
        <v>0</v>
      </c>
      <c r="YK23" s="402">
        <f>INDEX(' Cash Num-Den_Indi'!$A$2:$ANL$35,MATCH('1617 1718 Comparison'!$A23,' Cash Num-Den_Indi'!$A$2:$A$35,0),MATCH('1617 1718 Comparison'!YK$2,' Cash Num-Den_Indi'!$A$2:$ANL$2,0))-INDEX('1617 Data'!$A$2:$AEW$35,MATCH('1617 1718 Comparison'!$A23,'1617 Data'!$A$2:$A$35,0),MATCH('1617 1718 Comparison'!YK$2,'1617 Data'!$A$2:$AEW$2,0))</f>
        <v>0</v>
      </c>
      <c r="YL23" s="402">
        <f>INDEX(' Cash Num-Den_Indi'!$A$2:$ANL$35,MATCH('1617 1718 Comparison'!$A23,' Cash Num-Den_Indi'!$A$2:$A$35,0),MATCH('1617 1718 Comparison'!YL$2,' Cash Num-Den_Indi'!$A$2:$ANL$2,0))-INDEX('1617 Data'!$A$2:$AEW$35,MATCH('1617 1718 Comparison'!$A23,'1617 Data'!$A$2:$A$35,0),MATCH('1617 1718 Comparison'!YL$2,'1617 Data'!$A$2:$AEW$2,0))</f>
        <v>0</v>
      </c>
      <c r="YM23" s="402">
        <f>INDEX(' Cash Num-Den_Indi'!$A$2:$ANL$35,MATCH('1617 1718 Comparison'!$A23,' Cash Num-Den_Indi'!$A$2:$A$35,0),MATCH('1617 1718 Comparison'!YM$2,' Cash Num-Den_Indi'!$A$2:$ANL$2,0))-INDEX('1617 Data'!$A$2:$AEW$35,MATCH('1617 1718 Comparison'!$A23,'1617 Data'!$A$2:$A$35,0),MATCH('1617 1718 Comparison'!YM$2,'1617 Data'!$A$2:$AEW$2,0))</f>
        <v>0</v>
      </c>
      <c r="YN23" s="402">
        <f>INDEX(' Cash Num-Den_Indi'!$A$2:$ANL$35,MATCH('1617 1718 Comparison'!$A23,' Cash Num-Den_Indi'!$A$2:$A$35,0),MATCH('1617 1718 Comparison'!YN$2,' Cash Num-Den_Indi'!$A$2:$ANL$2,0))-INDEX('1617 Data'!$A$2:$AEW$35,MATCH('1617 1718 Comparison'!$A23,'1617 Data'!$A$2:$A$35,0),MATCH('1617 1718 Comparison'!YN$2,'1617 Data'!$A$2:$AEW$2,0))</f>
        <v>0</v>
      </c>
      <c r="YO23" s="402">
        <f>INDEX(' Cash Num-Den_Indi'!$A$2:$ANL$35,MATCH('1617 1718 Comparison'!$A23,' Cash Num-Den_Indi'!$A$2:$A$35,0),MATCH('1617 1718 Comparison'!YO$2,' Cash Num-Den_Indi'!$A$2:$ANL$2,0))-INDEX('1617 Data'!$A$2:$AEW$35,MATCH('1617 1718 Comparison'!$A23,'1617 Data'!$A$2:$A$35,0),MATCH('1617 1718 Comparison'!YO$2,'1617 Data'!$A$2:$AEW$2,0))</f>
        <v>0</v>
      </c>
      <c r="YP23" s="402">
        <f>INDEX(' Cash Num-Den_Indi'!$A$2:$ANL$35,MATCH('1617 1718 Comparison'!$A23,' Cash Num-Den_Indi'!$A$2:$A$35,0),MATCH('1617 1718 Comparison'!YP$2,' Cash Num-Den_Indi'!$A$2:$ANL$2,0))-INDEX('1617 Data'!$A$2:$AEW$35,MATCH('1617 1718 Comparison'!$A23,'1617 Data'!$A$2:$A$35,0),MATCH('1617 1718 Comparison'!YP$2,'1617 Data'!$A$2:$AEW$2,0))</f>
        <v>0</v>
      </c>
      <c r="YQ23" s="402">
        <f>INDEX(' Cash Num-Den_Indi'!$A$2:$ANL$35,MATCH('1617 1718 Comparison'!$A23,' Cash Num-Den_Indi'!$A$2:$A$35,0),MATCH('1617 1718 Comparison'!YQ$2,' Cash Num-Den_Indi'!$A$2:$ANL$2,0))-INDEX('1617 Data'!$A$2:$AEW$35,MATCH('1617 1718 Comparison'!$A23,'1617 Data'!$A$2:$A$35,0),MATCH('1617 1718 Comparison'!YQ$2,'1617 Data'!$A$2:$AEW$2,0))</f>
        <v>0</v>
      </c>
      <c r="YR23" s="402">
        <f>INDEX(' Cash Num-Den_Indi'!$A$2:$ANL$35,MATCH('1617 1718 Comparison'!$A23,' Cash Num-Den_Indi'!$A$2:$A$35,0),MATCH('1617 1718 Comparison'!YR$2,' Cash Num-Den_Indi'!$A$2:$ANL$2,0))-INDEX('1617 Data'!$A$2:$AEW$35,MATCH('1617 1718 Comparison'!$A23,'1617 Data'!$A$2:$A$35,0),MATCH('1617 1718 Comparison'!YR$2,'1617 Data'!$A$2:$AEW$2,0))</f>
        <v>0</v>
      </c>
      <c r="YS23" s="402">
        <f>INDEX(' Cash Num-Den_Indi'!$A$2:$ANL$35,MATCH('1617 1718 Comparison'!$A23,' Cash Num-Den_Indi'!$A$2:$A$35,0),MATCH('1617 1718 Comparison'!YS$2,' Cash Num-Den_Indi'!$A$2:$ANL$2,0))-INDEX('1617 Data'!$A$2:$AEW$35,MATCH('1617 1718 Comparison'!$A23,'1617 Data'!$A$2:$A$35,0),MATCH('1617 1718 Comparison'!YS$2,'1617 Data'!$A$2:$AEW$2,0))</f>
        <v>0</v>
      </c>
      <c r="YT23" s="403" t="e">
        <f>INDEX(' Cash Num-Den_Indi'!$A$2:$ANL$35,MATCH('1617 1718 Comparison'!$A23,' Cash Num-Den_Indi'!$A$2:$A$35,0),MATCH('1617 1718 Comparison'!YT$2,' Cash Num-Den_Indi'!$A$2:$ANL$2,0))-INDEX('1617 Data'!$A$2:$AEW$35,MATCH('1617 1718 Comparison'!$A23,'1617 Data'!$A$2:$A$35,0),MATCH('1617 1718 Comparison'!YT$2,'1617 Data'!$A$2:$AEW$2,0))</f>
        <v>#N/A</v>
      </c>
      <c r="YU23" s="403" t="e">
        <f>INDEX(' Cash Num-Den_Indi'!$A$2:$ANL$35,MATCH('1617 1718 Comparison'!$A23,' Cash Num-Den_Indi'!$A$2:$A$35,0),MATCH('1617 1718 Comparison'!YU$2,' Cash Num-Den_Indi'!$A$2:$ANL$2,0))-INDEX('1617 Data'!$A$2:$AEW$35,MATCH('1617 1718 Comparison'!$A23,'1617 Data'!$A$2:$A$35,0),MATCH('1617 1718 Comparison'!YU$2,'1617 Data'!$A$2:$AEW$2,0))</f>
        <v>#N/A</v>
      </c>
      <c r="YV23" s="403" t="e">
        <f>INDEX(' Cash Num-Den_Indi'!$A$2:$ANL$35,MATCH('1617 1718 Comparison'!$A23,' Cash Num-Den_Indi'!$A$2:$A$35,0),MATCH('1617 1718 Comparison'!YV$2,' Cash Num-Den_Indi'!$A$2:$ANL$2,0))-INDEX('1617 Data'!$A$2:$AEW$35,MATCH('1617 1718 Comparison'!$A23,'1617 Data'!$A$2:$A$35,0),MATCH('1617 1718 Comparison'!YV$2,'1617 Data'!$A$2:$AEW$2,0))</f>
        <v>#N/A</v>
      </c>
      <c r="YW23" s="402">
        <f>INDEX(' Cash Num-Den_Indi'!$A$2:$ANL$35,MATCH('1617 1718 Comparison'!$A23,' Cash Num-Den_Indi'!$A$2:$A$35,0),MATCH('1617 1718 Comparison'!YW$2,' Cash Num-Den_Indi'!$A$2:$ANL$2,0))-INDEX('1617 Data'!$A$2:$AEW$35,MATCH('1617 1718 Comparison'!$A23,'1617 Data'!$A$2:$A$35,0),MATCH('1617 1718 Comparison'!YW$2,'1617 Data'!$A$2:$AEW$2,0))</f>
        <v>0</v>
      </c>
      <c r="YX23" s="402">
        <f>INDEX(' Cash Num-Den_Indi'!$A$2:$ANL$35,MATCH('1617 1718 Comparison'!$A23,' Cash Num-Den_Indi'!$A$2:$A$35,0),MATCH('1617 1718 Comparison'!YX$2,' Cash Num-Den_Indi'!$A$2:$ANL$2,0))-INDEX('1617 Data'!$A$2:$AEW$35,MATCH('1617 1718 Comparison'!$A23,'1617 Data'!$A$2:$A$35,0),MATCH('1617 1718 Comparison'!YX$2,'1617 Data'!$A$2:$AEW$2,0))</f>
        <v>0</v>
      </c>
      <c r="YY23" s="402">
        <f>INDEX(' Cash Num-Den_Indi'!$A$2:$ANL$35,MATCH('1617 1718 Comparison'!$A23,' Cash Num-Den_Indi'!$A$2:$A$35,0),MATCH('1617 1718 Comparison'!YY$2,' Cash Num-Den_Indi'!$A$2:$ANL$2,0))-INDEX('1617 Data'!$A$2:$AEW$35,MATCH('1617 1718 Comparison'!$A23,'1617 Data'!$A$2:$A$35,0),MATCH('1617 1718 Comparison'!YY$2,'1617 Data'!$A$2:$AEW$2,0))</f>
        <v>0</v>
      </c>
      <c r="YZ23" s="402">
        <f>INDEX(' Cash Num-Den_Indi'!$A$2:$ANL$35,MATCH('1617 1718 Comparison'!$A23,' Cash Num-Den_Indi'!$A$2:$A$35,0),MATCH('1617 1718 Comparison'!YZ$2,' Cash Num-Den_Indi'!$A$2:$ANL$2,0))-INDEX('1617 Data'!$A$2:$AEW$35,MATCH('1617 1718 Comparison'!$A23,'1617 Data'!$A$2:$A$35,0),MATCH('1617 1718 Comparison'!YZ$2,'1617 Data'!$A$2:$AEW$2,0))</f>
        <v>0</v>
      </c>
      <c r="ZA23" s="402">
        <f>INDEX(' Cash Num-Den_Indi'!$A$2:$ANL$35,MATCH('1617 1718 Comparison'!$A23,' Cash Num-Den_Indi'!$A$2:$A$35,0),MATCH('1617 1718 Comparison'!ZA$2,' Cash Num-Den_Indi'!$A$2:$ANL$2,0))-INDEX('1617 Data'!$A$2:$AEW$35,MATCH('1617 1718 Comparison'!$A23,'1617 Data'!$A$2:$A$35,0),MATCH('1617 1718 Comparison'!ZA$2,'1617 Data'!$A$2:$AEW$2,0))</f>
        <v>0</v>
      </c>
      <c r="ZB23" s="402">
        <f>INDEX(' Cash Num-Den_Indi'!$A$2:$ANL$35,MATCH('1617 1718 Comparison'!$A23,' Cash Num-Den_Indi'!$A$2:$A$35,0),MATCH('1617 1718 Comparison'!ZB$2,' Cash Num-Den_Indi'!$A$2:$ANL$2,0))-INDEX('1617 Data'!$A$2:$AEW$35,MATCH('1617 1718 Comparison'!$A23,'1617 Data'!$A$2:$A$35,0),MATCH('1617 1718 Comparison'!ZB$2,'1617 Data'!$A$2:$AEW$2,0))</f>
        <v>0</v>
      </c>
      <c r="ZC23" s="402">
        <f>INDEX(' Cash Num-Den_Indi'!$A$2:$ANL$35,MATCH('1617 1718 Comparison'!$A23,' Cash Num-Den_Indi'!$A$2:$A$35,0),MATCH('1617 1718 Comparison'!ZC$2,' Cash Num-Den_Indi'!$A$2:$ANL$2,0))-INDEX('1617 Data'!$A$2:$AEW$35,MATCH('1617 1718 Comparison'!$A23,'1617 Data'!$A$2:$A$35,0),MATCH('1617 1718 Comparison'!ZC$2,'1617 Data'!$A$2:$AEW$2,0))</f>
        <v>0</v>
      </c>
      <c r="ZD23" s="402">
        <f>INDEX(' Cash Num-Den_Indi'!$A$2:$ANL$35,MATCH('1617 1718 Comparison'!$A23,' Cash Num-Den_Indi'!$A$2:$A$35,0),MATCH('1617 1718 Comparison'!ZD$2,' Cash Num-Den_Indi'!$A$2:$ANL$2,0))-INDEX('1617 Data'!$A$2:$AEW$35,MATCH('1617 1718 Comparison'!$A23,'1617 Data'!$A$2:$A$35,0),MATCH('1617 1718 Comparison'!ZD$2,'1617 Data'!$A$2:$AEW$2,0))</f>
        <v>0</v>
      </c>
      <c r="ZE23" s="402">
        <f>INDEX(' Cash Num-Den_Indi'!$A$2:$ANL$35,MATCH('1617 1718 Comparison'!$A23,' Cash Num-Den_Indi'!$A$2:$A$35,0),MATCH('1617 1718 Comparison'!ZE$2,' Cash Num-Den_Indi'!$A$2:$ANL$2,0))-INDEX('1617 Data'!$A$2:$AEW$35,MATCH('1617 1718 Comparison'!$A23,'1617 Data'!$A$2:$A$35,0),MATCH('1617 1718 Comparison'!ZE$2,'1617 Data'!$A$2:$AEW$2,0))</f>
        <v>0</v>
      </c>
      <c r="ZF23" s="402">
        <f>INDEX(' Cash Num-Den_Indi'!$A$2:$ANL$35,MATCH('1617 1718 Comparison'!$A23,' Cash Num-Den_Indi'!$A$2:$A$35,0),MATCH('1617 1718 Comparison'!ZF$2,' Cash Num-Den_Indi'!$A$2:$ANL$2,0))-INDEX('1617 Data'!$A$2:$AEW$35,MATCH('1617 1718 Comparison'!$A23,'1617 Data'!$A$2:$A$35,0),MATCH('1617 1718 Comparison'!ZF$2,'1617 Data'!$A$2:$AEW$2,0))</f>
        <v>0</v>
      </c>
      <c r="ZG23" s="402">
        <f>INDEX(' Cash Num-Den_Indi'!$A$2:$ANL$35,MATCH('1617 1718 Comparison'!$A23,' Cash Num-Den_Indi'!$A$2:$A$35,0),MATCH('1617 1718 Comparison'!ZG$2,' Cash Num-Den_Indi'!$A$2:$ANL$2,0))-INDEX('1617 Data'!$A$2:$AEW$35,MATCH('1617 1718 Comparison'!$A23,'1617 Data'!$A$2:$A$35,0),MATCH('1617 1718 Comparison'!ZG$2,'1617 Data'!$A$2:$AEW$2,0))</f>
        <v>0</v>
      </c>
      <c r="ZH23" s="402">
        <f>INDEX(' Cash Num-Den_Indi'!$A$2:$ANL$35,MATCH('1617 1718 Comparison'!$A23,' Cash Num-Den_Indi'!$A$2:$A$35,0),MATCH('1617 1718 Comparison'!ZH$2,' Cash Num-Den_Indi'!$A$2:$ANL$2,0))-INDEX('1617 Data'!$A$2:$AEW$35,MATCH('1617 1718 Comparison'!$A23,'1617 Data'!$A$2:$A$35,0),MATCH('1617 1718 Comparison'!ZH$2,'1617 Data'!$A$2:$AEW$2,0))</f>
        <v>0</v>
      </c>
      <c r="ZI23" s="402">
        <f>INDEX(' Cash Num-Den_Indi'!$A$2:$ANL$35,MATCH('1617 1718 Comparison'!$A23,' Cash Num-Den_Indi'!$A$2:$A$35,0),MATCH('1617 1718 Comparison'!ZI$2,' Cash Num-Den_Indi'!$A$2:$ANL$2,0))-INDEX('1617 Data'!$A$2:$AEW$35,MATCH('1617 1718 Comparison'!$A23,'1617 Data'!$A$2:$A$35,0),MATCH('1617 1718 Comparison'!ZI$2,'1617 Data'!$A$2:$AEW$2,0))</f>
        <v>0</v>
      </c>
      <c r="ZJ23" s="402">
        <f>INDEX(' Cash Num-Den_Indi'!$A$2:$ANL$35,MATCH('1617 1718 Comparison'!$A23,' Cash Num-Den_Indi'!$A$2:$A$35,0),MATCH('1617 1718 Comparison'!ZJ$2,' Cash Num-Den_Indi'!$A$2:$ANL$2,0))-INDEX('1617 Data'!$A$2:$AEW$35,MATCH('1617 1718 Comparison'!$A23,'1617 Data'!$A$2:$A$35,0),MATCH('1617 1718 Comparison'!ZJ$2,'1617 Data'!$A$2:$AEW$2,0))</f>
        <v>0</v>
      </c>
      <c r="ZK23" s="402">
        <f>INDEX(' Cash Num-Den_Indi'!$A$2:$ANL$35,MATCH('1617 1718 Comparison'!$A23,' Cash Num-Den_Indi'!$A$2:$A$35,0),MATCH('1617 1718 Comparison'!ZK$2,' Cash Num-Den_Indi'!$A$2:$ANL$2,0))-INDEX('1617 Data'!$A$2:$AEW$35,MATCH('1617 1718 Comparison'!$A23,'1617 Data'!$A$2:$A$35,0),MATCH('1617 1718 Comparison'!ZK$2,'1617 Data'!$A$2:$AEW$2,0))</f>
        <v>0</v>
      </c>
      <c r="ZL23" s="402">
        <f>INDEX(' Cash Num-Den_Indi'!$A$2:$ANL$35,MATCH('1617 1718 Comparison'!$A23,' Cash Num-Den_Indi'!$A$2:$A$35,0),MATCH('1617 1718 Comparison'!ZL$2,' Cash Num-Den_Indi'!$A$2:$ANL$2,0))-INDEX('1617 Data'!$A$2:$AEW$35,MATCH('1617 1718 Comparison'!$A23,'1617 Data'!$A$2:$A$35,0),MATCH('1617 1718 Comparison'!ZL$2,'1617 Data'!$A$2:$AEW$2,0))</f>
        <v>0</v>
      </c>
      <c r="ZM23" s="402">
        <f>INDEX(' Cash Num-Den_Indi'!$A$2:$ANL$35,MATCH('1617 1718 Comparison'!$A23,' Cash Num-Den_Indi'!$A$2:$A$35,0),MATCH('1617 1718 Comparison'!ZM$2,' Cash Num-Den_Indi'!$A$2:$ANL$2,0))-INDEX('1617 Data'!$A$2:$AEW$35,MATCH('1617 1718 Comparison'!$A23,'1617 Data'!$A$2:$A$35,0),MATCH('1617 1718 Comparison'!ZM$2,'1617 Data'!$A$2:$AEW$2,0))</f>
        <v>0</v>
      </c>
      <c r="ZN23" s="402">
        <f>INDEX(' Cash Num-Den_Indi'!$A$2:$ANL$35,MATCH('1617 1718 Comparison'!$A23,' Cash Num-Den_Indi'!$A$2:$A$35,0),MATCH('1617 1718 Comparison'!ZN$2,' Cash Num-Den_Indi'!$A$2:$ANL$2,0))-INDEX('1617 Data'!$A$2:$AEW$35,MATCH('1617 1718 Comparison'!$A23,'1617 Data'!$A$2:$A$35,0),MATCH('1617 1718 Comparison'!ZN$2,'1617 Data'!$A$2:$AEW$2,0))</f>
        <v>0</v>
      </c>
      <c r="ZO23" s="402">
        <f>INDEX(' Cash Num-Den_Indi'!$A$2:$ANL$35,MATCH('1617 1718 Comparison'!$A23,' Cash Num-Den_Indi'!$A$2:$A$35,0),MATCH('1617 1718 Comparison'!ZO$2,' Cash Num-Den_Indi'!$A$2:$ANL$2,0))-INDEX('1617 Data'!$A$2:$AEW$35,MATCH('1617 1718 Comparison'!$A23,'1617 Data'!$A$2:$A$35,0),MATCH('1617 1718 Comparison'!ZO$2,'1617 Data'!$A$2:$AEW$2,0))</f>
        <v>0</v>
      </c>
      <c r="ZP23" s="402">
        <f>INDEX(' Cash Num-Den_Indi'!$A$2:$ANL$35,MATCH('1617 1718 Comparison'!$A23,' Cash Num-Den_Indi'!$A$2:$A$35,0),MATCH('1617 1718 Comparison'!ZP$2,' Cash Num-Den_Indi'!$A$2:$ANL$2,0))-INDEX('1617 Data'!$A$2:$AEW$35,MATCH('1617 1718 Comparison'!$A23,'1617 Data'!$A$2:$A$35,0),MATCH('1617 1718 Comparison'!ZP$2,'1617 Data'!$A$2:$AEW$2,0))</f>
        <v>0</v>
      </c>
      <c r="ZQ23" s="402">
        <f>INDEX(' Cash Num-Den_Indi'!$A$2:$ANL$35,MATCH('1617 1718 Comparison'!$A23,' Cash Num-Den_Indi'!$A$2:$A$35,0),MATCH('1617 1718 Comparison'!ZQ$2,' Cash Num-Den_Indi'!$A$2:$ANL$2,0))-INDEX('1617 Data'!$A$2:$AEW$35,MATCH('1617 1718 Comparison'!$A23,'1617 Data'!$A$2:$A$35,0),MATCH('1617 1718 Comparison'!ZQ$2,'1617 Data'!$A$2:$AEW$2,0))</f>
        <v>0</v>
      </c>
      <c r="ZR23" s="403" t="e">
        <f>INDEX(' Cash Num-Den_Indi'!$A$2:$ANL$35,MATCH('1617 1718 Comparison'!$A23,' Cash Num-Den_Indi'!$A$2:$A$35,0),MATCH('1617 1718 Comparison'!ZR$2,' Cash Num-Den_Indi'!$A$2:$ANL$2,0))-INDEX('1617 Data'!$A$2:$AEW$35,MATCH('1617 1718 Comparison'!$A23,'1617 Data'!$A$2:$A$35,0),MATCH('1617 1718 Comparison'!ZR$2,'1617 Data'!$A$2:$AEW$2,0))</f>
        <v>#N/A</v>
      </c>
      <c r="ZS23" s="403" t="e">
        <f>INDEX(' Cash Num-Den_Indi'!$A$2:$ANL$35,MATCH('1617 1718 Comparison'!$A23,' Cash Num-Den_Indi'!$A$2:$A$35,0),MATCH('1617 1718 Comparison'!ZS$2,' Cash Num-Den_Indi'!$A$2:$ANL$2,0))-INDEX('1617 Data'!$A$2:$AEW$35,MATCH('1617 1718 Comparison'!$A23,'1617 Data'!$A$2:$A$35,0),MATCH('1617 1718 Comparison'!ZS$2,'1617 Data'!$A$2:$AEW$2,0))</f>
        <v>#N/A</v>
      </c>
      <c r="ZT23" s="403" t="e">
        <f>INDEX(' Cash Num-Den_Indi'!$A$2:$ANL$35,MATCH('1617 1718 Comparison'!$A23,' Cash Num-Den_Indi'!$A$2:$A$35,0),MATCH('1617 1718 Comparison'!ZT$2,' Cash Num-Den_Indi'!$A$2:$ANL$2,0))-INDEX('1617 Data'!$A$2:$AEW$35,MATCH('1617 1718 Comparison'!$A23,'1617 Data'!$A$2:$A$35,0),MATCH('1617 1718 Comparison'!ZT$2,'1617 Data'!$A$2:$AEW$2,0))</f>
        <v>#N/A</v>
      </c>
      <c r="ZU23" s="402">
        <f>INDEX(' Cash Num-Den_Indi'!$A$2:$ANL$35,MATCH('1617 1718 Comparison'!$A23,' Cash Num-Den_Indi'!$A$2:$A$35,0),MATCH('1617 1718 Comparison'!ZU$2,' Cash Num-Den_Indi'!$A$2:$ANL$2,0))-INDEX('1617 Data'!$A$2:$AEW$35,MATCH('1617 1718 Comparison'!$A23,'1617 Data'!$A$2:$A$35,0),MATCH('1617 1718 Comparison'!ZU$2,'1617 Data'!$A$2:$AEW$2,0))</f>
        <v>0</v>
      </c>
      <c r="ZV23" s="402">
        <f>INDEX(' Cash Num-Den_Indi'!$A$2:$ANL$35,MATCH('1617 1718 Comparison'!$A23,' Cash Num-Den_Indi'!$A$2:$A$35,0),MATCH('1617 1718 Comparison'!ZV$2,' Cash Num-Den_Indi'!$A$2:$ANL$2,0))-INDEX('1617 Data'!$A$2:$AEW$35,MATCH('1617 1718 Comparison'!$A23,'1617 Data'!$A$2:$A$35,0),MATCH('1617 1718 Comparison'!ZV$2,'1617 Data'!$A$2:$AEW$2,0))</f>
        <v>0</v>
      </c>
      <c r="ZW23" s="402">
        <f>INDEX(' Cash Num-Den_Indi'!$A$2:$ANL$35,MATCH('1617 1718 Comparison'!$A23,' Cash Num-Den_Indi'!$A$2:$A$35,0),MATCH('1617 1718 Comparison'!ZW$2,' Cash Num-Den_Indi'!$A$2:$ANL$2,0))-INDEX('1617 Data'!$A$2:$AEW$35,MATCH('1617 1718 Comparison'!$A23,'1617 Data'!$A$2:$A$35,0),MATCH('1617 1718 Comparison'!ZW$2,'1617 Data'!$A$2:$AEW$2,0))</f>
        <v>0</v>
      </c>
      <c r="ZX23" s="402">
        <f>INDEX(' Cash Num-Den_Indi'!$A$2:$ANL$35,MATCH('1617 1718 Comparison'!$A23,' Cash Num-Den_Indi'!$A$2:$A$35,0),MATCH('1617 1718 Comparison'!ZX$2,' Cash Num-Den_Indi'!$A$2:$ANL$2,0))-INDEX('1617 Data'!$A$2:$AEW$35,MATCH('1617 1718 Comparison'!$A23,'1617 Data'!$A$2:$A$35,0),MATCH('1617 1718 Comparison'!ZX$2,'1617 Data'!$A$2:$AEW$2,0))</f>
        <v>0</v>
      </c>
      <c r="ZY23" s="402">
        <f>INDEX(' Cash Num-Den_Indi'!$A$2:$ANL$35,MATCH('1617 1718 Comparison'!$A23,' Cash Num-Den_Indi'!$A$2:$A$35,0),MATCH('1617 1718 Comparison'!ZY$2,' Cash Num-Den_Indi'!$A$2:$ANL$2,0))-INDEX('1617 Data'!$A$2:$AEW$35,MATCH('1617 1718 Comparison'!$A23,'1617 Data'!$A$2:$A$35,0),MATCH('1617 1718 Comparison'!ZY$2,'1617 Data'!$A$2:$AEW$2,0))</f>
        <v>0</v>
      </c>
      <c r="ZZ23" s="402">
        <f>INDEX(' Cash Num-Den_Indi'!$A$2:$ANL$35,MATCH('1617 1718 Comparison'!$A23,' Cash Num-Den_Indi'!$A$2:$A$35,0),MATCH('1617 1718 Comparison'!ZZ$2,' Cash Num-Den_Indi'!$A$2:$ANL$2,0))-INDEX('1617 Data'!$A$2:$AEW$35,MATCH('1617 1718 Comparison'!$A23,'1617 Data'!$A$2:$A$35,0),MATCH('1617 1718 Comparison'!ZZ$2,'1617 Data'!$A$2:$AEW$2,0))</f>
        <v>0</v>
      </c>
      <c r="AAA23" s="402">
        <f>INDEX(' Cash Num-Den_Indi'!$A$2:$ANL$35,MATCH('1617 1718 Comparison'!$A23,' Cash Num-Den_Indi'!$A$2:$A$35,0),MATCH('1617 1718 Comparison'!AAA$2,' Cash Num-Den_Indi'!$A$2:$ANL$2,0))-INDEX('1617 Data'!$A$2:$AEW$35,MATCH('1617 1718 Comparison'!$A23,'1617 Data'!$A$2:$A$35,0),MATCH('1617 1718 Comparison'!AAA$2,'1617 Data'!$A$2:$AEW$2,0))</f>
        <v>0</v>
      </c>
      <c r="AAB23" s="403" t="e">
        <f>INDEX(' Cash Num-Den_Indi'!$A$2:$ANL$35,MATCH('1617 1718 Comparison'!$A23,' Cash Num-Den_Indi'!$A$2:$A$35,0),MATCH('1617 1718 Comparison'!AAB$2,' Cash Num-Den_Indi'!$A$2:$ANL$2,0))-INDEX('1617 Data'!$A$2:$AEW$35,MATCH('1617 1718 Comparison'!$A23,'1617 Data'!$A$2:$A$35,0),MATCH('1617 1718 Comparison'!AAB$2,'1617 Data'!$A$2:$AEW$2,0))</f>
        <v>#N/A</v>
      </c>
      <c r="AAC23" s="402">
        <f>INDEX(' Cash Num-Den_Indi'!$A$2:$ANL$35,MATCH('1617 1718 Comparison'!$A23,' Cash Num-Den_Indi'!$A$2:$A$35,0),MATCH('1617 1718 Comparison'!AAC$2,' Cash Num-Den_Indi'!$A$2:$ANL$2,0))-INDEX('1617 Data'!$A$2:$AEW$35,MATCH('1617 1718 Comparison'!$A23,'1617 Data'!$A$2:$A$35,0),MATCH('1617 1718 Comparison'!AAC$2,'1617 Data'!$A$2:$AEW$2,0))</f>
        <v>-800.91158796464333</v>
      </c>
      <c r="AAD23" s="402">
        <f>INDEX(' Cash Num-Den_Indi'!$A$2:$ANL$35,MATCH('1617 1718 Comparison'!$A23,' Cash Num-Den_Indi'!$A$2:$A$35,0),MATCH('1617 1718 Comparison'!AAD$2,' Cash Num-Den_Indi'!$A$2:$ANL$2,0))-INDEX('1617 Data'!$A$2:$AEW$35,MATCH('1617 1718 Comparison'!$A23,'1617 Data'!$A$2:$A$35,0),MATCH('1617 1718 Comparison'!AAD$2,'1617 Data'!$A$2:$AEW$2,0))</f>
        <v>-822.53620083968963</v>
      </c>
      <c r="AAE23" s="402">
        <f>INDEX(' Cash Num-Den_Indi'!$A$2:$ANL$35,MATCH('1617 1718 Comparison'!$A23,' Cash Num-Den_Indi'!$A$2:$A$35,0),MATCH('1617 1718 Comparison'!AAE$2,' Cash Num-Den_Indi'!$A$2:$ANL$2,0))-INDEX('1617 Data'!$A$2:$AEW$35,MATCH('1617 1718 Comparison'!$A23,'1617 Data'!$A$2:$A$35,0),MATCH('1617 1718 Comparison'!AAE$2,'1617 Data'!$A$2:$AEW$2,0))</f>
        <v>0</v>
      </c>
      <c r="AAF23" s="402">
        <f>INDEX(' Cash Num-Den_Indi'!$A$2:$ANL$35,MATCH('1617 1718 Comparison'!$A23,' Cash Num-Den_Indi'!$A$2:$A$35,0),MATCH('1617 1718 Comparison'!AAF$2,' Cash Num-Den_Indi'!$A$2:$ANL$2,0))-INDEX('1617 Data'!$A$2:$AEW$35,MATCH('1617 1718 Comparison'!$A23,'1617 Data'!$A$2:$A$35,0),MATCH('1617 1718 Comparison'!AAF$2,'1617 Data'!$A$2:$AEW$2,0))</f>
        <v>-572.45439622506274</v>
      </c>
      <c r="AAG23" s="402">
        <f>INDEX(' Cash Num-Den_Indi'!$A$2:$ANL$35,MATCH('1617 1718 Comparison'!$A23,' Cash Num-Den_Indi'!$A$2:$A$35,0),MATCH('1617 1718 Comparison'!AAG$2,' Cash Num-Den_Indi'!$A$2:$ANL$2,0))-INDEX('1617 Data'!$A$2:$AEW$35,MATCH('1617 1718 Comparison'!$A23,'1617 Data'!$A$2:$A$35,0),MATCH('1617 1718 Comparison'!AAG$2,'1617 Data'!$A$2:$AEW$2,0))</f>
        <v>-588.71210107785373</v>
      </c>
      <c r="AAH23" s="402">
        <f>INDEX(' Cash Num-Den_Indi'!$A$2:$ANL$35,MATCH('1617 1718 Comparison'!$A23,' Cash Num-Den_Indi'!$A$2:$A$35,0),MATCH('1617 1718 Comparison'!AAH$2,' Cash Num-Den_Indi'!$A$2:$ANL$2,0))-INDEX('1617 Data'!$A$2:$AEW$35,MATCH('1617 1718 Comparison'!$A23,'1617 Data'!$A$2:$A$35,0),MATCH('1617 1718 Comparison'!AAH$2,'1617 Data'!$A$2:$AEW$2,0))</f>
        <v>0</v>
      </c>
      <c r="AAI23" s="402">
        <f>INDEX(' Cash Num-Den_Indi'!$A$2:$ANL$35,MATCH('1617 1718 Comparison'!$A23,' Cash Num-Den_Indi'!$A$2:$A$35,0),MATCH('1617 1718 Comparison'!AAI$2,' Cash Num-Den_Indi'!$A$2:$ANL$2,0))-INDEX('1617 Data'!$A$2:$AEW$35,MATCH('1617 1718 Comparison'!$A23,'1617 Data'!$A$2:$A$35,0),MATCH('1617 1718 Comparison'!AAI$2,'1617 Data'!$A$2:$AEW$2,0))</f>
        <v>-433.62501479891398</v>
      </c>
      <c r="AAJ23" s="402">
        <f>INDEX(' Cash Num-Den_Indi'!$A$2:$ANL$35,MATCH('1617 1718 Comparison'!$A23,' Cash Num-Den_Indi'!$A$2:$A$35,0),MATCH('1617 1718 Comparison'!AAJ$2,' Cash Num-Den_Indi'!$A$2:$ANL$2,0))-INDEX('1617 Data'!$A$2:$AEW$35,MATCH('1617 1718 Comparison'!$A23,'1617 Data'!$A$2:$A$35,0),MATCH('1617 1718 Comparison'!AAJ$2,'1617 Data'!$A$2:$AEW$2,0))</f>
        <v>-447.02402775619885</v>
      </c>
      <c r="AAK23" s="402">
        <f>INDEX(' Cash Num-Den_Indi'!$A$2:$ANL$35,MATCH('1617 1718 Comparison'!$A23,' Cash Num-Den_Indi'!$A$2:$A$35,0),MATCH('1617 1718 Comparison'!AAK$2,' Cash Num-Den_Indi'!$A$2:$ANL$2,0))-INDEX('1617 Data'!$A$2:$AEW$35,MATCH('1617 1718 Comparison'!$A23,'1617 Data'!$A$2:$A$35,0),MATCH('1617 1718 Comparison'!AAK$2,'1617 Data'!$A$2:$AEW$2,0))</f>
        <v>0</v>
      </c>
      <c r="AAL23" s="402">
        <f>INDEX(' Cash Num-Den_Indi'!$A$2:$ANL$35,MATCH('1617 1718 Comparison'!$A23,' Cash Num-Den_Indi'!$A$2:$A$35,0),MATCH('1617 1718 Comparison'!AAL$2,' Cash Num-Den_Indi'!$A$2:$ANL$2,0))-INDEX('1617 Data'!$A$2:$AEW$35,MATCH('1617 1718 Comparison'!$A23,'1617 Data'!$A$2:$A$35,0),MATCH('1617 1718 Comparison'!AAL$2,'1617 Data'!$A$2:$AEW$2,0))</f>
        <v>-191.02932570467237</v>
      </c>
      <c r="AAM23" s="402">
        <f>INDEX(' Cash Num-Den_Indi'!$A$2:$ANL$35,MATCH('1617 1718 Comparison'!$A23,' Cash Num-Den_Indi'!$A$2:$A$35,0),MATCH('1617 1718 Comparison'!AAM$2,' Cash Num-Den_Indi'!$A$2:$ANL$2,0))-INDEX('1617 Data'!$A$2:$AEW$35,MATCH('1617 1718 Comparison'!$A23,'1617 Data'!$A$2:$A$35,0),MATCH('1617 1718 Comparison'!AAM$2,'1617 Data'!$A$2:$AEW$2,0))</f>
        <v>-197.1040582620808</v>
      </c>
      <c r="AAN23" s="402">
        <f>INDEX(' Cash Num-Den_Indi'!$A$2:$ANL$35,MATCH('1617 1718 Comparison'!$A23,' Cash Num-Den_Indi'!$A$2:$A$35,0),MATCH('1617 1718 Comparison'!AAN$2,' Cash Num-Den_Indi'!$A$2:$ANL$2,0))-INDEX('1617 Data'!$A$2:$AEW$35,MATCH('1617 1718 Comparison'!$A23,'1617 Data'!$A$2:$A$35,0),MATCH('1617 1718 Comparison'!AAN$2,'1617 Data'!$A$2:$AEW$2,0))</f>
        <v>0</v>
      </c>
      <c r="AAO23" s="402">
        <f>INDEX(' Cash Num-Den_Indi'!$A$2:$ANL$35,MATCH('1617 1718 Comparison'!$A23,' Cash Num-Den_Indi'!$A$2:$A$35,0),MATCH('1617 1718 Comparison'!AAO$2,' Cash Num-Den_Indi'!$A$2:$ANL$2,0))-INDEX('1617 Data'!$A$2:$AEW$35,MATCH('1617 1718 Comparison'!$A23,'1617 Data'!$A$2:$A$35,0),MATCH('1617 1718 Comparison'!AAO$2,'1617 Data'!$A$2:$AEW$2,0))</f>
        <v>189.48182521268427</v>
      </c>
      <c r="AAP23" s="402">
        <f>INDEX(' Cash Num-Den_Indi'!$A$2:$ANL$35,MATCH('1617 1718 Comparison'!$A23,' Cash Num-Den_Indi'!$A$2:$A$35,0),MATCH('1617 1718 Comparison'!AAP$2,' Cash Num-Den_Indi'!$A$2:$ANL$2,0))-INDEX('1617 Data'!$A$2:$AEW$35,MATCH('1617 1718 Comparison'!$A23,'1617 Data'!$A$2:$A$35,0),MATCH('1617 1718 Comparison'!AAP$2,'1617 Data'!$A$2:$AEW$2,0))</f>
        <v>196</v>
      </c>
      <c r="AAQ23" s="402">
        <f>INDEX(' Cash Num-Den_Indi'!$A$2:$ANL$35,MATCH('1617 1718 Comparison'!$A23,' Cash Num-Den_Indi'!$A$2:$A$35,0),MATCH('1617 1718 Comparison'!AAQ$2,' Cash Num-Den_Indi'!$A$2:$ANL$2,0))-INDEX('1617 Data'!$A$2:$AEW$35,MATCH('1617 1718 Comparison'!$A23,'1617 Data'!$A$2:$A$35,0),MATCH('1617 1718 Comparison'!AAQ$2,'1617 Data'!$A$2:$AEW$2,0))</f>
        <v>0</v>
      </c>
      <c r="AAR23" s="402">
        <f>INDEX(' Cash Num-Den_Indi'!$A$2:$ANL$35,MATCH('1617 1718 Comparison'!$A23,' Cash Num-Den_Indi'!$A$2:$A$35,0),MATCH('1617 1718 Comparison'!AAR$2,' Cash Num-Den_Indi'!$A$2:$ANL$2,0))-INDEX('1617 Data'!$A$2:$AEW$35,MATCH('1617 1718 Comparison'!$A23,'1617 Data'!$A$2:$A$35,0),MATCH('1617 1718 Comparison'!AAR$2,'1617 Data'!$A$2:$AEW$2,0))</f>
        <v>130.56976777924865</v>
      </c>
      <c r="AAS23" s="402">
        <f>INDEX(' Cash Num-Den_Indi'!$A$2:$ANL$35,MATCH('1617 1718 Comparison'!$A23,' Cash Num-Den_Indi'!$A$2:$A$35,0),MATCH('1617 1718 Comparison'!AAS$2,' Cash Num-Den_Indi'!$A$2:$ANL$2,0))-INDEX('1617 Data'!$A$2:$AEW$35,MATCH('1617 1718 Comparison'!$A23,'1617 Data'!$A$2:$A$35,0),MATCH('1617 1718 Comparison'!AAS$2,'1617 Data'!$A$2:$AEW$2,0))</f>
        <v>135</v>
      </c>
      <c r="AAT23" s="402">
        <f>INDEX(' Cash Num-Den_Indi'!$A$2:$ANL$35,MATCH('1617 1718 Comparison'!$A23,' Cash Num-Den_Indi'!$A$2:$A$35,0),MATCH('1617 1718 Comparison'!AAT$2,' Cash Num-Den_Indi'!$A$2:$ANL$2,0))-INDEX('1617 Data'!$A$2:$AEW$35,MATCH('1617 1718 Comparison'!$A23,'1617 Data'!$A$2:$A$35,0),MATCH('1617 1718 Comparison'!AAT$2,'1617 Data'!$A$2:$AEW$2,0))</f>
        <v>0</v>
      </c>
      <c r="AAU23" s="402">
        <f>INDEX(' Cash Num-Den_Indi'!$A$2:$ANL$35,MATCH('1617 1718 Comparison'!$A23,' Cash Num-Den_Indi'!$A$2:$A$35,0),MATCH('1617 1718 Comparison'!AAU$2,' Cash Num-Den_Indi'!$A$2:$ANL$2,0))-INDEX('1617 Data'!$A$2:$AEW$35,MATCH('1617 1718 Comparison'!$A23,'1617 Data'!$A$2:$A$35,0),MATCH('1617 1718 Comparison'!AAU$2,'1617 Data'!$A$2:$AEW$2,0))</f>
        <v>0</v>
      </c>
      <c r="AAV23" s="402">
        <f>INDEX(' Cash Num-Den_Indi'!$A$2:$ANL$35,MATCH('1617 1718 Comparison'!$A23,' Cash Num-Den_Indi'!$A$2:$A$35,0),MATCH('1617 1718 Comparison'!AAV$2,' Cash Num-Den_Indi'!$A$2:$ANL$2,0))-INDEX('1617 Data'!$A$2:$AEW$35,MATCH('1617 1718 Comparison'!$A23,'1617 Data'!$A$2:$A$35,0),MATCH('1617 1718 Comparison'!AAV$2,'1617 Data'!$A$2:$AEW$2,0))</f>
        <v>0</v>
      </c>
      <c r="AAW23" s="402">
        <f>INDEX(' Cash Num-Den_Indi'!$A$2:$ANL$35,MATCH('1617 1718 Comparison'!$A23,' Cash Num-Den_Indi'!$A$2:$A$35,0),MATCH('1617 1718 Comparison'!AAW$2,' Cash Num-Den_Indi'!$A$2:$ANL$2,0))-INDEX('1617 Data'!$A$2:$AEW$35,MATCH('1617 1718 Comparison'!$A23,'1617 Data'!$A$2:$A$35,0),MATCH('1617 1718 Comparison'!AAW$2,'1617 Data'!$A$2:$AEW$2,0))</f>
        <v>0</v>
      </c>
      <c r="AAX23" s="403" t="e">
        <f>INDEX(' Cash Num-Den_Indi'!$A$2:$ANL$35,MATCH('1617 1718 Comparison'!$A23,' Cash Num-Den_Indi'!$A$2:$A$35,0),MATCH('1617 1718 Comparison'!AAX$2,' Cash Num-Den_Indi'!$A$2:$ANL$2,0))-INDEX('1617 Data'!$A$2:$AEW$35,MATCH('1617 1718 Comparison'!$A23,'1617 Data'!$A$2:$A$35,0),MATCH('1617 1718 Comparison'!AAX$2,'1617 Data'!$A$2:$AEW$2,0))</f>
        <v>#N/A</v>
      </c>
      <c r="AAY23" s="403" t="e">
        <f>INDEX(' Cash Num-Den_Indi'!$A$2:$ANL$35,MATCH('1617 1718 Comparison'!$A23,' Cash Num-Den_Indi'!$A$2:$A$35,0),MATCH('1617 1718 Comparison'!AAY$2,' Cash Num-Den_Indi'!$A$2:$ANL$2,0))-INDEX('1617 Data'!$A$2:$AEW$35,MATCH('1617 1718 Comparison'!$A23,'1617 Data'!$A$2:$A$35,0),MATCH('1617 1718 Comparison'!AAY$2,'1617 Data'!$A$2:$AEW$2,0))</f>
        <v>#N/A</v>
      </c>
      <c r="AAZ23" s="403" t="e">
        <f>INDEX(' Cash Num-Den_Indi'!$A$2:$ANL$35,MATCH('1617 1718 Comparison'!$A23,' Cash Num-Den_Indi'!$A$2:$A$35,0),MATCH('1617 1718 Comparison'!AAZ$2,' Cash Num-Den_Indi'!$A$2:$ANL$2,0))-INDEX('1617 Data'!$A$2:$AEW$35,MATCH('1617 1718 Comparison'!$A23,'1617 Data'!$A$2:$A$35,0),MATCH('1617 1718 Comparison'!AAZ$2,'1617 Data'!$A$2:$AEW$2,0))</f>
        <v>#N/A</v>
      </c>
      <c r="ABA23" s="402">
        <f>INDEX(' Cash Num-Den_Indi'!$A$2:$ANL$35,MATCH('1617 1718 Comparison'!$A23,' Cash Num-Den_Indi'!$A$2:$A$35,0),MATCH('1617 1718 Comparison'!ABA$2,' Cash Num-Den_Indi'!$A$2:$ANL$2,0))-INDEX('1617 Data'!$A$2:$AEW$35,MATCH('1617 1718 Comparison'!$A23,'1617 Data'!$A$2:$A$35,0),MATCH('1617 1718 Comparison'!ABA$2,'1617 Data'!$A$2:$AEW$2,0))</f>
        <v>0</v>
      </c>
      <c r="ABB23" s="402">
        <f>INDEX(' Cash Num-Den_Indi'!$A$2:$ANL$35,MATCH('1617 1718 Comparison'!$A23,' Cash Num-Den_Indi'!$A$2:$A$35,0),MATCH('1617 1718 Comparison'!ABB$2,' Cash Num-Den_Indi'!$A$2:$ANL$2,0))-INDEX('1617 Data'!$A$2:$AEW$35,MATCH('1617 1718 Comparison'!$A23,'1617 Data'!$A$2:$A$35,0),MATCH('1617 1718 Comparison'!ABB$2,'1617 Data'!$A$2:$AEW$2,0))</f>
        <v>0</v>
      </c>
      <c r="ABC23" s="402">
        <f>INDEX(' Cash Num-Den_Indi'!$A$2:$ANL$35,MATCH('1617 1718 Comparison'!$A23,' Cash Num-Den_Indi'!$A$2:$A$35,0),MATCH('1617 1718 Comparison'!ABC$2,' Cash Num-Den_Indi'!$A$2:$ANL$2,0))-INDEX('1617 Data'!$A$2:$AEW$35,MATCH('1617 1718 Comparison'!$A23,'1617 Data'!$A$2:$A$35,0),MATCH('1617 1718 Comparison'!ABC$2,'1617 Data'!$A$2:$AEW$2,0))</f>
        <v>0</v>
      </c>
      <c r="ABD23" s="402">
        <f>INDEX(' Cash Num-Den_Indi'!$A$2:$ANL$35,MATCH('1617 1718 Comparison'!$A23,' Cash Num-Den_Indi'!$A$2:$A$35,0),MATCH('1617 1718 Comparison'!ABD$2,' Cash Num-Den_Indi'!$A$2:$ANL$2,0))-INDEX('1617 Data'!$A$2:$AEW$35,MATCH('1617 1718 Comparison'!$A23,'1617 Data'!$A$2:$A$35,0),MATCH('1617 1718 Comparison'!ABD$2,'1617 Data'!$A$2:$AEW$2,0))</f>
        <v>0</v>
      </c>
      <c r="ABE23" s="402">
        <f>INDEX(' Cash Num-Den_Indi'!$A$2:$ANL$35,MATCH('1617 1718 Comparison'!$A23,' Cash Num-Den_Indi'!$A$2:$A$35,0),MATCH('1617 1718 Comparison'!ABE$2,' Cash Num-Den_Indi'!$A$2:$ANL$2,0))-INDEX('1617 Data'!$A$2:$AEW$35,MATCH('1617 1718 Comparison'!$A23,'1617 Data'!$A$2:$A$35,0),MATCH('1617 1718 Comparison'!ABE$2,'1617 Data'!$A$2:$AEW$2,0))</f>
        <v>0</v>
      </c>
      <c r="ABF23" s="402">
        <f>INDEX(' Cash Num-Den_Indi'!$A$2:$ANL$35,MATCH('1617 1718 Comparison'!$A23,' Cash Num-Den_Indi'!$A$2:$A$35,0),MATCH('1617 1718 Comparison'!ABF$2,' Cash Num-Den_Indi'!$A$2:$ANL$2,0))-INDEX('1617 Data'!$A$2:$AEW$35,MATCH('1617 1718 Comparison'!$A23,'1617 Data'!$A$2:$A$35,0),MATCH('1617 1718 Comparison'!ABF$2,'1617 Data'!$A$2:$AEW$2,0))</f>
        <v>0</v>
      </c>
      <c r="ABG23" s="402">
        <f>INDEX(' Cash Num-Den_Indi'!$A$2:$ANL$35,MATCH('1617 1718 Comparison'!$A23,' Cash Num-Den_Indi'!$A$2:$A$35,0),MATCH('1617 1718 Comparison'!ABG$2,' Cash Num-Den_Indi'!$A$2:$ANL$2,0))-INDEX('1617 Data'!$A$2:$AEW$35,MATCH('1617 1718 Comparison'!$A23,'1617 Data'!$A$2:$A$35,0),MATCH('1617 1718 Comparison'!ABG$2,'1617 Data'!$A$2:$AEW$2,0))</f>
        <v>0</v>
      </c>
      <c r="ABH23" s="403" t="e">
        <f>INDEX(' Cash Num-Den_Indi'!$A$2:$ANL$35,MATCH('1617 1718 Comparison'!$A23,' Cash Num-Den_Indi'!$A$2:$A$35,0),MATCH('1617 1718 Comparison'!ABH$2,' Cash Num-Den_Indi'!$A$2:$ANL$2,0))-INDEX('1617 Data'!$A$2:$AEW$35,MATCH('1617 1718 Comparison'!$A23,'1617 Data'!$A$2:$A$35,0),MATCH('1617 1718 Comparison'!ABH$2,'1617 Data'!$A$2:$AEW$2,0))</f>
        <v>#N/A</v>
      </c>
      <c r="ABI23" s="402">
        <f>INDEX(' Cash Num-Den_Indi'!$A$2:$ANL$35,MATCH('1617 1718 Comparison'!$A23,' Cash Num-Den_Indi'!$A$2:$A$35,0),MATCH('1617 1718 Comparison'!ABI$2,' Cash Num-Den_Indi'!$A$2:$ANL$2,0))-INDEX('1617 Data'!$A$2:$AEW$35,MATCH('1617 1718 Comparison'!$A23,'1617 Data'!$A$2:$A$35,0),MATCH('1617 1718 Comparison'!ABI$2,'1617 Data'!$A$2:$AEW$2,0))</f>
        <v>0</v>
      </c>
      <c r="ABJ23" s="402">
        <f>INDEX(' Cash Num-Den_Indi'!$A$2:$ANL$35,MATCH('1617 1718 Comparison'!$A23,' Cash Num-Den_Indi'!$A$2:$A$35,0),MATCH('1617 1718 Comparison'!ABJ$2,' Cash Num-Den_Indi'!$A$2:$ANL$2,0))-INDEX('1617 Data'!$A$2:$AEW$35,MATCH('1617 1718 Comparison'!$A23,'1617 Data'!$A$2:$A$35,0),MATCH('1617 1718 Comparison'!ABJ$2,'1617 Data'!$A$2:$AEW$2,0))</f>
        <v>0</v>
      </c>
      <c r="ABK23" s="402">
        <f>INDEX(' Cash Num-Den_Indi'!$A$2:$ANL$35,MATCH('1617 1718 Comparison'!$A23,' Cash Num-Den_Indi'!$A$2:$A$35,0),MATCH('1617 1718 Comparison'!ABK$2,' Cash Num-Den_Indi'!$A$2:$ANL$2,0))-INDEX('1617 Data'!$A$2:$AEW$35,MATCH('1617 1718 Comparison'!$A23,'1617 Data'!$A$2:$A$35,0),MATCH('1617 1718 Comparison'!ABK$2,'1617 Data'!$A$2:$AEW$2,0))</f>
        <v>0</v>
      </c>
      <c r="ABL23" s="402">
        <f>INDEX(' Cash Num-Den_Indi'!$A$2:$ANL$35,MATCH('1617 1718 Comparison'!$A23,' Cash Num-Den_Indi'!$A$2:$A$35,0),MATCH('1617 1718 Comparison'!ABL$2,' Cash Num-Den_Indi'!$A$2:$ANL$2,0))-INDEX('1617 Data'!$A$2:$AEW$35,MATCH('1617 1718 Comparison'!$A23,'1617 Data'!$A$2:$A$35,0),MATCH('1617 1718 Comparison'!ABL$2,'1617 Data'!$A$2:$AEW$2,0))</f>
        <v>0</v>
      </c>
      <c r="ABM23" s="402">
        <f>INDEX(' Cash Num-Den_Indi'!$A$2:$ANL$35,MATCH('1617 1718 Comparison'!$A23,' Cash Num-Den_Indi'!$A$2:$A$35,0),MATCH('1617 1718 Comparison'!ABM$2,' Cash Num-Den_Indi'!$A$2:$ANL$2,0))-INDEX('1617 Data'!$A$2:$AEW$35,MATCH('1617 1718 Comparison'!$A23,'1617 Data'!$A$2:$A$35,0),MATCH('1617 1718 Comparison'!ABM$2,'1617 Data'!$A$2:$AEW$2,0))</f>
        <v>0</v>
      </c>
      <c r="ABN23" s="402">
        <f>INDEX(' Cash Num-Den_Indi'!$A$2:$ANL$35,MATCH('1617 1718 Comparison'!$A23,' Cash Num-Den_Indi'!$A$2:$A$35,0),MATCH('1617 1718 Comparison'!ABN$2,' Cash Num-Den_Indi'!$A$2:$ANL$2,0))-INDEX('1617 Data'!$A$2:$AEW$35,MATCH('1617 1718 Comparison'!$A23,'1617 Data'!$A$2:$A$35,0),MATCH('1617 1718 Comparison'!ABN$2,'1617 Data'!$A$2:$AEW$2,0))</f>
        <v>0</v>
      </c>
      <c r="ABO23" s="402">
        <f>INDEX(' Cash Num-Den_Indi'!$A$2:$ANL$35,MATCH('1617 1718 Comparison'!$A23,' Cash Num-Den_Indi'!$A$2:$A$35,0),MATCH('1617 1718 Comparison'!ABO$2,' Cash Num-Den_Indi'!$A$2:$ANL$2,0))-INDEX('1617 Data'!$A$2:$AEW$35,MATCH('1617 1718 Comparison'!$A23,'1617 Data'!$A$2:$A$35,0),MATCH('1617 1718 Comparison'!ABO$2,'1617 Data'!$A$2:$AEW$2,0))</f>
        <v>0</v>
      </c>
      <c r="ABP23" s="403" t="e">
        <f>INDEX(' Cash Num-Den_Indi'!$A$2:$ANL$35,MATCH('1617 1718 Comparison'!$A23,' Cash Num-Den_Indi'!$A$2:$A$35,0),MATCH('1617 1718 Comparison'!ABP$2,' Cash Num-Den_Indi'!$A$2:$ANL$2,0))-INDEX('1617 Data'!$A$2:$AEW$35,MATCH('1617 1718 Comparison'!$A23,'1617 Data'!$A$2:$A$35,0),MATCH('1617 1718 Comparison'!ABP$2,'1617 Data'!$A$2:$AEW$2,0))</f>
        <v>#N/A</v>
      </c>
      <c r="ABQ23" s="402">
        <f>INDEX(' Cash Num-Den_Indi'!$A$2:$ANL$35,MATCH('1617 1718 Comparison'!$A23,' Cash Num-Den_Indi'!$A$2:$A$35,0),MATCH('1617 1718 Comparison'!ABQ$2,' Cash Num-Den_Indi'!$A$2:$ANL$2,0))-INDEX('1617 Data'!$A$2:$AEW$35,MATCH('1617 1718 Comparison'!$A23,'1617 Data'!$A$2:$A$35,0),MATCH('1617 1718 Comparison'!ABQ$2,'1617 Data'!$A$2:$AEW$2,0))</f>
        <v>0</v>
      </c>
      <c r="ABR23" s="402">
        <f>INDEX(' Cash Num-Den_Indi'!$A$2:$ANL$35,MATCH('1617 1718 Comparison'!$A23,' Cash Num-Den_Indi'!$A$2:$A$35,0),MATCH('1617 1718 Comparison'!ABR$2,' Cash Num-Den_Indi'!$A$2:$ANL$2,0))-INDEX('1617 Data'!$A$2:$AEW$35,MATCH('1617 1718 Comparison'!$A23,'1617 Data'!$A$2:$A$35,0),MATCH('1617 1718 Comparison'!ABR$2,'1617 Data'!$A$2:$AEW$2,0))</f>
        <v>0</v>
      </c>
      <c r="ABS23" s="402">
        <f>INDEX(' Cash Num-Den_Indi'!$A$2:$ANL$35,MATCH('1617 1718 Comparison'!$A23,' Cash Num-Den_Indi'!$A$2:$A$35,0),MATCH('1617 1718 Comparison'!ABS$2,' Cash Num-Den_Indi'!$A$2:$ANL$2,0))-INDEX('1617 Data'!$A$2:$AEW$35,MATCH('1617 1718 Comparison'!$A23,'1617 Data'!$A$2:$A$35,0),MATCH('1617 1718 Comparison'!ABS$2,'1617 Data'!$A$2:$AEW$2,0))</f>
        <v>0</v>
      </c>
      <c r="ABT23" s="402">
        <f>INDEX(' Cash Num-Den_Indi'!$A$2:$ANL$35,MATCH('1617 1718 Comparison'!$A23,' Cash Num-Den_Indi'!$A$2:$A$35,0),MATCH('1617 1718 Comparison'!ABT$2,' Cash Num-Den_Indi'!$A$2:$ANL$2,0))-INDEX('1617 Data'!$A$2:$AEW$35,MATCH('1617 1718 Comparison'!$A23,'1617 Data'!$A$2:$A$35,0),MATCH('1617 1718 Comparison'!ABT$2,'1617 Data'!$A$2:$AEW$2,0))</f>
        <v>0</v>
      </c>
      <c r="ABU23" s="402">
        <f>INDEX(' Cash Num-Den_Indi'!$A$2:$ANL$35,MATCH('1617 1718 Comparison'!$A23,' Cash Num-Den_Indi'!$A$2:$A$35,0),MATCH('1617 1718 Comparison'!ABU$2,' Cash Num-Den_Indi'!$A$2:$ANL$2,0))-INDEX('1617 Data'!$A$2:$AEW$35,MATCH('1617 1718 Comparison'!$A23,'1617 Data'!$A$2:$A$35,0),MATCH('1617 1718 Comparison'!ABU$2,'1617 Data'!$A$2:$AEW$2,0))</f>
        <v>0</v>
      </c>
      <c r="ABV23" s="402">
        <f>INDEX(' Cash Num-Den_Indi'!$A$2:$ANL$35,MATCH('1617 1718 Comparison'!$A23,' Cash Num-Den_Indi'!$A$2:$A$35,0),MATCH('1617 1718 Comparison'!ABV$2,' Cash Num-Den_Indi'!$A$2:$ANL$2,0))-INDEX('1617 Data'!$A$2:$AEW$35,MATCH('1617 1718 Comparison'!$A23,'1617 Data'!$A$2:$A$35,0),MATCH('1617 1718 Comparison'!ABV$2,'1617 Data'!$A$2:$AEW$2,0))</f>
        <v>0</v>
      </c>
      <c r="ABW23" s="402">
        <f>INDEX(' Cash Num-Den_Indi'!$A$2:$ANL$35,MATCH('1617 1718 Comparison'!$A23,' Cash Num-Den_Indi'!$A$2:$A$35,0),MATCH('1617 1718 Comparison'!ABW$2,' Cash Num-Den_Indi'!$A$2:$ANL$2,0))-INDEX('1617 Data'!$A$2:$AEW$35,MATCH('1617 1718 Comparison'!$A23,'1617 Data'!$A$2:$A$35,0),MATCH('1617 1718 Comparison'!ABW$2,'1617 Data'!$A$2:$AEW$2,0))</f>
        <v>0</v>
      </c>
      <c r="ABX23" s="403" t="e">
        <f>INDEX(' Cash Num-Den_Indi'!$A$2:$ANL$35,MATCH('1617 1718 Comparison'!$A23,' Cash Num-Den_Indi'!$A$2:$A$35,0),MATCH('1617 1718 Comparison'!ABX$2,' Cash Num-Den_Indi'!$A$2:$ANL$2,0))-INDEX('1617 Data'!$A$2:$AEW$35,MATCH('1617 1718 Comparison'!$A23,'1617 Data'!$A$2:$A$35,0),MATCH('1617 1718 Comparison'!ABX$2,'1617 Data'!$A$2:$AEW$2,0))</f>
        <v>#N/A</v>
      </c>
      <c r="ABY23" s="402">
        <f>INDEX(' Cash Num-Den_Indi'!$A$2:$ANL$35,MATCH('1617 1718 Comparison'!$A23,' Cash Num-Den_Indi'!$A$2:$A$35,0),MATCH('1617 1718 Comparison'!ABY$2,' Cash Num-Den_Indi'!$A$2:$ANL$2,0))-INDEX('1617 Data'!$A$2:$AEW$35,MATCH('1617 1718 Comparison'!$A23,'1617 Data'!$A$2:$A$35,0),MATCH('1617 1718 Comparison'!ABY$2,'1617 Data'!$A$2:$AEW$2,0))</f>
        <v>0</v>
      </c>
      <c r="ABZ23" s="402">
        <f>INDEX(' Cash Num-Den_Indi'!$A$2:$ANL$35,MATCH('1617 1718 Comparison'!$A23,' Cash Num-Den_Indi'!$A$2:$A$35,0),MATCH('1617 1718 Comparison'!ABZ$2,' Cash Num-Den_Indi'!$A$2:$ANL$2,0))-INDEX('1617 Data'!$A$2:$AEW$35,MATCH('1617 1718 Comparison'!$A23,'1617 Data'!$A$2:$A$35,0),MATCH('1617 1718 Comparison'!ABZ$2,'1617 Data'!$A$2:$AEW$2,0))</f>
        <v>0</v>
      </c>
      <c r="ACA23" s="402">
        <f>INDEX(' Cash Num-Den_Indi'!$A$2:$ANL$35,MATCH('1617 1718 Comparison'!$A23,' Cash Num-Den_Indi'!$A$2:$A$35,0),MATCH('1617 1718 Comparison'!ACA$2,' Cash Num-Den_Indi'!$A$2:$ANL$2,0))-INDEX('1617 Data'!$A$2:$AEW$35,MATCH('1617 1718 Comparison'!$A23,'1617 Data'!$A$2:$A$35,0),MATCH('1617 1718 Comparison'!ACA$2,'1617 Data'!$A$2:$AEW$2,0))</f>
        <v>0</v>
      </c>
      <c r="ACB23" s="402">
        <f>INDEX(' Cash Num-Den_Indi'!$A$2:$ANL$35,MATCH('1617 1718 Comparison'!$A23,' Cash Num-Den_Indi'!$A$2:$A$35,0),MATCH('1617 1718 Comparison'!ACB$2,' Cash Num-Den_Indi'!$A$2:$ANL$2,0))-INDEX('1617 Data'!$A$2:$AEW$35,MATCH('1617 1718 Comparison'!$A23,'1617 Data'!$A$2:$A$35,0),MATCH('1617 1718 Comparison'!ACB$2,'1617 Data'!$A$2:$AEW$2,0))</f>
        <v>0</v>
      </c>
      <c r="ACC23" s="402">
        <f>INDEX(' Cash Num-Den_Indi'!$A$2:$ANL$35,MATCH('1617 1718 Comparison'!$A23,' Cash Num-Den_Indi'!$A$2:$A$35,0),MATCH('1617 1718 Comparison'!ACC$2,' Cash Num-Den_Indi'!$A$2:$ANL$2,0))-INDEX('1617 Data'!$A$2:$AEW$35,MATCH('1617 1718 Comparison'!$A23,'1617 Data'!$A$2:$A$35,0),MATCH('1617 1718 Comparison'!ACC$2,'1617 Data'!$A$2:$AEW$2,0))</f>
        <v>0</v>
      </c>
      <c r="ACD23" s="402">
        <f>INDEX(' Cash Num-Den_Indi'!$A$2:$ANL$35,MATCH('1617 1718 Comparison'!$A23,' Cash Num-Den_Indi'!$A$2:$A$35,0),MATCH('1617 1718 Comparison'!ACD$2,' Cash Num-Den_Indi'!$A$2:$ANL$2,0))-INDEX('1617 Data'!$A$2:$AEW$35,MATCH('1617 1718 Comparison'!$A23,'1617 Data'!$A$2:$A$35,0),MATCH('1617 1718 Comparison'!ACD$2,'1617 Data'!$A$2:$AEW$2,0))</f>
        <v>0</v>
      </c>
      <c r="ACE23" s="402">
        <f>INDEX(' Cash Num-Den_Indi'!$A$2:$ANL$35,MATCH('1617 1718 Comparison'!$A23,' Cash Num-Den_Indi'!$A$2:$A$35,0),MATCH('1617 1718 Comparison'!ACE$2,' Cash Num-Den_Indi'!$A$2:$ANL$2,0))-INDEX('1617 Data'!$A$2:$AEW$35,MATCH('1617 1718 Comparison'!$A23,'1617 Data'!$A$2:$A$35,0),MATCH('1617 1718 Comparison'!ACE$2,'1617 Data'!$A$2:$AEW$2,0))</f>
        <v>0</v>
      </c>
      <c r="ACF23" s="403" t="e">
        <f>INDEX(' Cash Num-Den_Indi'!$A$2:$ANL$35,MATCH('1617 1718 Comparison'!$A23,' Cash Num-Den_Indi'!$A$2:$A$35,0),MATCH('1617 1718 Comparison'!ACF$2,' Cash Num-Den_Indi'!$A$2:$ANL$2,0))-INDEX('1617 Data'!$A$2:$AEW$35,MATCH('1617 1718 Comparison'!$A23,'1617 Data'!$A$2:$A$35,0),MATCH('1617 1718 Comparison'!ACF$2,'1617 Data'!$A$2:$AEW$2,0))</f>
        <v>#N/A</v>
      </c>
      <c r="ACG23" s="402">
        <f>INDEX(' Cash Num-Den_Indi'!$A$2:$ANL$35,MATCH('1617 1718 Comparison'!$A23,' Cash Num-Den_Indi'!$A$2:$A$35,0),MATCH('1617 1718 Comparison'!ACG$2,' Cash Num-Den_Indi'!$A$2:$ANL$2,0))-INDEX('1617 Data'!$A$2:$AEW$35,MATCH('1617 1718 Comparison'!$A23,'1617 Data'!$A$2:$A$35,0),MATCH('1617 1718 Comparison'!ACG$2,'1617 Data'!$A$2:$AEW$2,0))</f>
        <v>0</v>
      </c>
      <c r="ACH23" s="402">
        <f>INDEX(' Cash Num-Den_Indi'!$A$2:$ANL$35,MATCH('1617 1718 Comparison'!$A23,' Cash Num-Den_Indi'!$A$2:$A$35,0),MATCH('1617 1718 Comparison'!ACH$2,' Cash Num-Den_Indi'!$A$2:$ANL$2,0))-INDEX('1617 Data'!$A$2:$AEW$35,MATCH('1617 1718 Comparison'!$A23,'1617 Data'!$A$2:$A$35,0),MATCH('1617 1718 Comparison'!ACH$2,'1617 Data'!$A$2:$AEW$2,0))</f>
        <v>0</v>
      </c>
      <c r="ACI23" s="402">
        <f>INDEX(' Cash Num-Den_Indi'!$A$2:$ANL$35,MATCH('1617 1718 Comparison'!$A23,' Cash Num-Den_Indi'!$A$2:$A$35,0),MATCH('1617 1718 Comparison'!ACI$2,' Cash Num-Den_Indi'!$A$2:$ANL$2,0))-INDEX('1617 Data'!$A$2:$AEW$35,MATCH('1617 1718 Comparison'!$A23,'1617 Data'!$A$2:$A$35,0),MATCH('1617 1718 Comparison'!ACI$2,'1617 Data'!$A$2:$AEW$2,0))</f>
        <v>0</v>
      </c>
      <c r="ACJ23" s="402">
        <f>INDEX(' Cash Num-Den_Indi'!$A$2:$ANL$35,MATCH('1617 1718 Comparison'!$A23,' Cash Num-Den_Indi'!$A$2:$A$35,0),MATCH('1617 1718 Comparison'!ACJ$2,' Cash Num-Den_Indi'!$A$2:$ANL$2,0))-INDEX('1617 Data'!$A$2:$AEW$35,MATCH('1617 1718 Comparison'!$A23,'1617 Data'!$A$2:$A$35,0),MATCH('1617 1718 Comparison'!ACJ$2,'1617 Data'!$A$2:$AEW$2,0))</f>
        <v>0</v>
      </c>
      <c r="ACK23" s="402">
        <f>INDEX(' Cash Num-Den_Indi'!$A$2:$ANL$35,MATCH('1617 1718 Comparison'!$A23,' Cash Num-Den_Indi'!$A$2:$A$35,0),MATCH('1617 1718 Comparison'!ACK$2,' Cash Num-Den_Indi'!$A$2:$ANL$2,0))-INDEX('1617 Data'!$A$2:$AEW$35,MATCH('1617 1718 Comparison'!$A23,'1617 Data'!$A$2:$A$35,0),MATCH('1617 1718 Comparison'!ACK$2,'1617 Data'!$A$2:$AEW$2,0))</f>
        <v>0</v>
      </c>
      <c r="ACL23" s="402">
        <f>INDEX(' Cash Num-Den_Indi'!$A$2:$ANL$35,MATCH('1617 1718 Comparison'!$A23,' Cash Num-Den_Indi'!$A$2:$A$35,0),MATCH('1617 1718 Comparison'!ACL$2,' Cash Num-Den_Indi'!$A$2:$ANL$2,0))-INDEX('1617 Data'!$A$2:$AEW$35,MATCH('1617 1718 Comparison'!$A23,'1617 Data'!$A$2:$A$35,0),MATCH('1617 1718 Comparison'!ACL$2,'1617 Data'!$A$2:$AEW$2,0))</f>
        <v>0</v>
      </c>
      <c r="ACM23" s="402">
        <f>INDEX(' Cash Num-Den_Indi'!$A$2:$ANL$35,MATCH('1617 1718 Comparison'!$A23,' Cash Num-Den_Indi'!$A$2:$A$35,0),MATCH('1617 1718 Comparison'!ACM$2,' Cash Num-Den_Indi'!$A$2:$ANL$2,0))-INDEX('1617 Data'!$A$2:$AEW$35,MATCH('1617 1718 Comparison'!$A23,'1617 Data'!$A$2:$A$35,0),MATCH('1617 1718 Comparison'!ACM$2,'1617 Data'!$A$2:$AEW$2,0))</f>
        <v>0</v>
      </c>
      <c r="ACN23" s="402">
        <f>INDEX(' Cash Num-Den_Indi'!$A$2:$ANL$35,MATCH('1617 1718 Comparison'!$A23,' Cash Num-Den_Indi'!$A$2:$A$35,0),MATCH('1617 1718 Comparison'!ACN$2,' Cash Num-Den_Indi'!$A$2:$ANL$2,0))-INDEX('1617 Data'!$A$2:$AEW$35,MATCH('1617 1718 Comparison'!$A23,'1617 Data'!$A$2:$A$35,0),MATCH('1617 1718 Comparison'!ACN$2,'1617 Data'!$A$2:$AEW$2,0))</f>
        <v>0</v>
      </c>
      <c r="ACO23" s="402">
        <f>INDEX(' Cash Num-Den_Indi'!$A$2:$ANL$35,MATCH('1617 1718 Comparison'!$A23,' Cash Num-Den_Indi'!$A$2:$A$35,0),MATCH('1617 1718 Comparison'!ACO$2,' Cash Num-Den_Indi'!$A$2:$ANL$2,0))-INDEX('1617 Data'!$A$2:$AEW$35,MATCH('1617 1718 Comparison'!$A23,'1617 Data'!$A$2:$A$35,0),MATCH('1617 1718 Comparison'!ACO$2,'1617 Data'!$A$2:$AEW$2,0))</f>
        <v>0</v>
      </c>
      <c r="ACP23" s="402">
        <f>INDEX(' Cash Num-Den_Indi'!$A$2:$ANL$35,MATCH('1617 1718 Comparison'!$A23,' Cash Num-Den_Indi'!$A$2:$A$35,0),MATCH('1617 1718 Comparison'!ACP$2,' Cash Num-Den_Indi'!$A$2:$ANL$2,0))-INDEX('1617 Data'!$A$2:$AEW$35,MATCH('1617 1718 Comparison'!$A23,'1617 Data'!$A$2:$A$35,0),MATCH('1617 1718 Comparison'!ACP$2,'1617 Data'!$A$2:$AEW$2,0))</f>
        <v>0</v>
      </c>
      <c r="ACQ23" s="402">
        <f>INDEX(' Cash Num-Den_Indi'!$A$2:$ANL$35,MATCH('1617 1718 Comparison'!$A23,' Cash Num-Den_Indi'!$A$2:$A$35,0),MATCH('1617 1718 Comparison'!ACQ$2,' Cash Num-Den_Indi'!$A$2:$ANL$2,0))-INDEX('1617 Data'!$A$2:$AEW$35,MATCH('1617 1718 Comparison'!$A23,'1617 Data'!$A$2:$A$35,0),MATCH('1617 1718 Comparison'!ACQ$2,'1617 Data'!$A$2:$AEW$2,0))</f>
        <v>0</v>
      </c>
      <c r="ACR23" s="402">
        <f>INDEX(' Cash Num-Den_Indi'!$A$2:$ANL$35,MATCH('1617 1718 Comparison'!$A23,' Cash Num-Den_Indi'!$A$2:$A$35,0),MATCH('1617 1718 Comparison'!ACR$2,' Cash Num-Den_Indi'!$A$2:$ANL$2,0))-INDEX('1617 Data'!$A$2:$AEW$35,MATCH('1617 1718 Comparison'!$A23,'1617 Data'!$A$2:$A$35,0),MATCH('1617 1718 Comparison'!ACR$2,'1617 Data'!$A$2:$AEW$2,0))</f>
        <v>0</v>
      </c>
      <c r="ACS23" s="402">
        <f>INDEX(' Cash Num-Den_Indi'!$A$2:$ANL$35,MATCH('1617 1718 Comparison'!$A23,' Cash Num-Den_Indi'!$A$2:$A$35,0),MATCH('1617 1718 Comparison'!ACS$2,' Cash Num-Den_Indi'!$A$2:$ANL$2,0))-INDEX('1617 Data'!$A$2:$AEW$35,MATCH('1617 1718 Comparison'!$A23,'1617 Data'!$A$2:$A$35,0),MATCH('1617 1718 Comparison'!ACS$2,'1617 Data'!$A$2:$AEW$2,0))</f>
        <v>0</v>
      </c>
      <c r="ACT23" s="402">
        <f>INDEX(' Cash Num-Den_Indi'!$A$2:$ANL$35,MATCH('1617 1718 Comparison'!$A23,' Cash Num-Den_Indi'!$A$2:$A$35,0),MATCH('1617 1718 Comparison'!ACT$2,' Cash Num-Den_Indi'!$A$2:$ANL$2,0))-INDEX('1617 Data'!$A$2:$AEW$35,MATCH('1617 1718 Comparison'!$A23,'1617 Data'!$A$2:$A$35,0),MATCH('1617 1718 Comparison'!ACT$2,'1617 Data'!$A$2:$AEW$2,0))</f>
        <v>0</v>
      </c>
      <c r="ACU23" s="402">
        <f>INDEX(' Cash Num-Den_Indi'!$A$2:$ANL$35,MATCH('1617 1718 Comparison'!$A23,' Cash Num-Den_Indi'!$A$2:$A$35,0),MATCH('1617 1718 Comparison'!ACU$2,' Cash Num-Den_Indi'!$A$2:$ANL$2,0))-INDEX('1617 Data'!$A$2:$AEW$35,MATCH('1617 1718 Comparison'!$A23,'1617 Data'!$A$2:$A$35,0),MATCH('1617 1718 Comparison'!ACU$2,'1617 Data'!$A$2:$AEW$2,0))</f>
        <v>0</v>
      </c>
      <c r="ACV23" s="402">
        <f>INDEX(' Cash Num-Den_Indi'!$A$2:$ANL$35,MATCH('1617 1718 Comparison'!$A23,' Cash Num-Den_Indi'!$A$2:$A$35,0),MATCH('1617 1718 Comparison'!ACV$2,' Cash Num-Den_Indi'!$A$2:$ANL$2,0))-INDEX('1617 Data'!$A$2:$AEW$35,MATCH('1617 1718 Comparison'!$A23,'1617 Data'!$A$2:$A$35,0),MATCH('1617 1718 Comparison'!ACV$2,'1617 Data'!$A$2:$AEW$2,0))</f>
        <v>0</v>
      </c>
      <c r="ACW23" s="402">
        <f>INDEX(' Cash Num-Den_Indi'!$A$2:$ANL$35,MATCH('1617 1718 Comparison'!$A23,' Cash Num-Den_Indi'!$A$2:$A$35,0),MATCH('1617 1718 Comparison'!ACW$2,' Cash Num-Den_Indi'!$A$2:$ANL$2,0))-INDEX('1617 Data'!$A$2:$AEW$35,MATCH('1617 1718 Comparison'!$A23,'1617 Data'!$A$2:$A$35,0),MATCH('1617 1718 Comparison'!ACW$2,'1617 Data'!$A$2:$AEW$2,0))</f>
        <v>0</v>
      </c>
      <c r="ACX23" s="402">
        <f>INDEX(' Cash Num-Den_Indi'!$A$2:$ANL$35,MATCH('1617 1718 Comparison'!$A23,' Cash Num-Den_Indi'!$A$2:$A$35,0),MATCH('1617 1718 Comparison'!ACX$2,' Cash Num-Den_Indi'!$A$2:$ANL$2,0))-INDEX('1617 Data'!$A$2:$AEW$35,MATCH('1617 1718 Comparison'!$A23,'1617 Data'!$A$2:$A$35,0),MATCH('1617 1718 Comparison'!ACX$2,'1617 Data'!$A$2:$AEW$2,0))</f>
        <v>0</v>
      </c>
      <c r="ACY23" s="402">
        <f>INDEX(' Cash Num-Den_Indi'!$A$2:$ANL$35,MATCH('1617 1718 Comparison'!$A23,' Cash Num-Den_Indi'!$A$2:$A$35,0),MATCH('1617 1718 Comparison'!ACY$2,' Cash Num-Den_Indi'!$A$2:$ANL$2,0))-INDEX('1617 Data'!$A$2:$AEW$35,MATCH('1617 1718 Comparison'!$A23,'1617 Data'!$A$2:$A$35,0),MATCH('1617 1718 Comparison'!ACY$2,'1617 Data'!$A$2:$AEW$2,0))</f>
        <v>0</v>
      </c>
      <c r="ACZ23" s="402">
        <f>INDEX(' Cash Num-Den_Indi'!$A$2:$ANL$35,MATCH('1617 1718 Comparison'!$A23,' Cash Num-Den_Indi'!$A$2:$A$35,0),MATCH('1617 1718 Comparison'!ACZ$2,' Cash Num-Den_Indi'!$A$2:$ANL$2,0))-INDEX('1617 Data'!$A$2:$AEW$35,MATCH('1617 1718 Comparison'!$A23,'1617 Data'!$A$2:$A$35,0),MATCH('1617 1718 Comparison'!ACZ$2,'1617 Data'!$A$2:$AEW$2,0))</f>
        <v>0</v>
      </c>
      <c r="ADA23" s="402">
        <f>INDEX(' Cash Num-Den_Indi'!$A$2:$ANL$35,MATCH('1617 1718 Comparison'!$A23,' Cash Num-Den_Indi'!$A$2:$A$35,0),MATCH('1617 1718 Comparison'!ADA$2,' Cash Num-Den_Indi'!$A$2:$ANL$2,0))-INDEX('1617 Data'!$A$2:$AEW$35,MATCH('1617 1718 Comparison'!$A23,'1617 Data'!$A$2:$A$35,0),MATCH('1617 1718 Comparison'!ADA$2,'1617 Data'!$A$2:$AEW$2,0))</f>
        <v>0</v>
      </c>
      <c r="ADB23" s="403" t="e">
        <f>INDEX(' Cash Num-Den_Indi'!$A$2:$ANL$35,MATCH('1617 1718 Comparison'!$A23,' Cash Num-Den_Indi'!$A$2:$A$35,0),MATCH('1617 1718 Comparison'!ADB$2,' Cash Num-Den_Indi'!$A$2:$ANL$2,0))-INDEX('1617 Data'!$A$2:$AEW$35,MATCH('1617 1718 Comparison'!$A23,'1617 Data'!$A$2:$A$35,0),MATCH('1617 1718 Comparison'!ADB$2,'1617 Data'!$A$2:$AEW$2,0))</f>
        <v>#N/A</v>
      </c>
      <c r="ADC23" s="403" t="e">
        <f>INDEX(' Cash Num-Den_Indi'!$A$2:$ANL$35,MATCH('1617 1718 Comparison'!$A23,' Cash Num-Den_Indi'!$A$2:$A$35,0),MATCH('1617 1718 Comparison'!ADC$2,' Cash Num-Den_Indi'!$A$2:$ANL$2,0))-INDEX('1617 Data'!$A$2:$AEW$35,MATCH('1617 1718 Comparison'!$A23,'1617 Data'!$A$2:$A$35,0),MATCH('1617 1718 Comparison'!ADC$2,'1617 Data'!$A$2:$AEW$2,0))</f>
        <v>#N/A</v>
      </c>
      <c r="ADD23" s="403" t="e">
        <f>INDEX(' Cash Num-Den_Indi'!$A$2:$ANL$35,MATCH('1617 1718 Comparison'!$A23,' Cash Num-Den_Indi'!$A$2:$A$35,0),MATCH('1617 1718 Comparison'!ADD$2,' Cash Num-Den_Indi'!$A$2:$ANL$2,0))-INDEX('1617 Data'!$A$2:$AEW$35,MATCH('1617 1718 Comparison'!$A23,'1617 Data'!$A$2:$A$35,0),MATCH('1617 1718 Comparison'!ADD$2,'1617 Data'!$A$2:$AEW$2,0))</f>
        <v>#N/A</v>
      </c>
      <c r="ADE23" s="402">
        <f>INDEX(' Cash Num-Den_Indi'!$A$2:$ANL$35,MATCH('1617 1718 Comparison'!$A23,' Cash Num-Den_Indi'!$A$2:$A$35,0),MATCH('1617 1718 Comparison'!ADE$2,' Cash Num-Den_Indi'!$A$2:$ANL$2,0))-INDEX('1617 Data'!$A$2:$AEW$35,MATCH('1617 1718 Comparison'!$A23,'1617 Data'!$A$2:$A$35,0),MATCH('1617 1718 Comparison'!ADE$2,'1617 Data'!$A$2:$AEW$2,0))</f>
        <v>0</v>
      </c>
      <c r="ADF23" s="402">
        <f>INDEX(' Cash Num-Den_Indi'!$A$2:$ANL$35,MATCH('1617 1718 Comparison'!$A23,' Cash Num-Den_Indi'!$A$2:$A$35,0),MATCH('1617 1718 Comparison'!ADF$2,' Cash Num-Den_Indi'!$A$2:$ANL$2,0))-INDEX('1617 Data'!$A$2:$AEW$35,MATCH('1617 1718 Comparison'!$A23,'1617 Data'!$A$2:$A$35,0),MATCH('1617 1718 Comparison'!ADF$2,'1617 Data'!$A$2:$AEW$2,0))</f>
        <v>0</v>
      </c>
      <c r="ADG23" s="402">
        <f>INDEX(' Cash Num-Den_Indi'!$A$2:$ANL$35,MATCH('1617 1718 Comparison'!$A23,' Cash Num-Den_Indi'!$A$2:$A$35,0),MATCH('1617 1718 Comparison'!ADG$2,' Cash Num-Den_Indi'!$A$2:$ANL$2,0))-INDEX('1617 Data'!$A$2:$AEW$35,MATCH('1617 1718 Comparison'!$A23,'1617 Data'!$A$2:$A$35,0),MATCH('1617 1718 Comparison'!ADG$2,'1617 Data'!$A$2:$AEW$2,0))</f>
        <v>0</v>
      </c>
      <c r="ADH23" s="402">
        <f>INDEX(' Cash Num-Den_Indi'!$A$2:$ANL$35,MATCH('1617 1718 Comparison'!$A23,' Cash Num-Den_Indi'!$A$2:$A$35,0),MATCH('1617 1718 Comparison'!ADH$2,' Cash Num-Den_Indi'!$A$2:$ANL$2,0))-INDEX('1617 Data'!$A$2:$AEW$35,MATCH('1617 1718 Comparison'!$A23,'1617 Data'!$A$2:$A$35,0),MATCH('1617 1718 Comparison'!ADH$2,'1617 Data'!$A$2:$AEW$2,0))</f>
        <v>0</v>
      </c>
      <c r="ADI23" s="402">
        <f>INDEX(' Cash Num-Den_Indi'!$A$2:$ANL$35,MATCH('1617 1718 Comparison'!$A23,' Cash Num-Den_Indi'!$A$2:$A$35,0),MATCH('1617 1718 Comparison'!ADI$2,' Cash Num-Den_Indi'!$A$2:$ANL$2,0))-INDEX('1617 Data'!$A$2:$AEW$35,MATCH('1617 1718 Comparison'!$A23,'1617 Data'!$A$2:$A$35,0),MATCH('1617 1718 Comparison'!ADI$2,'1617 Data'!$A$2:$AEW$2,0))</f>
        <v>0</v>
      </c>
      <c r="ADJ23" s="402">
        <f>INDEX(' Cash Num-Den_Indi'!$A$2:$ANL$35,MATCH('1617 1718 Comparison'!$A23,' Cash Num-Den_Indi'!$A$2:$A$35,0),MATCH('1617 1718 Comparison'!ADJ$2,' Cash Num-Den_Indi'!$A$2:$ANL$2,0))-INDEX('1617 Data'!$A$2:$AEW$35,MATCH('1617 1718 Comparison'!$A23,'1617 Data'!$A$2:$A$35,0),MATCH('1617 1718 Comparison'!ADJ$2,'1617 Data'!$A$2:$AEW$2,0))</f>
        <v>0</v>
      </c>
      <c r="ADK23" s="402">
        <f>INDEX(' Cash Num-Den_Indi'!$A$2:$ANL$35,MATCH('1617 1718 Comparison'!$A23,' Cash Num-Den_Indi'!$A$2:$A$35,0),MATCH('1617 1718 Comparison'!ADK$2,' Cash Num-Den_Indi'!$A$2:$ANL$2,0))-INDEX('1617 Data'!$A$2:$AEW$35,MATCH('1617 1718 Comparison'!$A23,'1617 Data'!$A$2:$A$35,0),MATCH('1617 1718 Comparison'!ADK$2,'1617 Data'!$A$2:$AEW$2,0))</f>
        <v>0</v>
      </c>
      <c r="ADL23" s="402">
        <f>INDEX(' Cash Num-Den_Indi'!$A$2:$ANL$35,MATCH('1617 1718 Comparison'!$A23,' Cash Num-Den_Indi'!$A$2:$A$35,0),MATCH('1617 1718 Comparison'!ADL$2,' Cash Num-Den_Indi'!$A$2:$ANL$2,0))-INDEX('1617 Data'!$A$2:$AEW$35,MATCH('1617 1718 Comparison'!$A23,'1617 Data'!$A$2:$A$35,0),MATCH('1617 1718 Comparison'!ADL$2,'1617 Data'!$A$2:$AEW$2,0))</f>
        <v>0</v>
      </c>
      <c r="ADM23" s="402">
        <f>INDEX(' Cash Num-Den_Indi'!$A$2:$ANL$35,MATCH('1617 1718 Comparison'!$A23,' Cash Num-Den_Indi'!$A$2:$A$35,0),MATCH('1617 1718 Comparison'!ADM$2,' Cash Num-Den_Indi'!$A$2:$ANL$2,0))-INDEX('1617 Data'!$A$2:$AEW$35,MATCH('1617 1718 Comparison'!$A23,'1617 Data'!$A$2:$A$35,0),MATCH('1617 1718 Comparison'!ADM$2,'1617 Data'!$A$2:$AEW$2,0))</f>
        <v>0</v>
      </c>
      <c r="ADN23" s="402">
        <f>INDEX(' Cash Num-Den_Indi'!$A$2:$ANL$35,MATCH('1617 1718 Comparison'!$A23,' Cash Num-Den_Indi'!$A$2:$A$35,0),MATCH('1617 1718 Comparison'!ADN$2,' Cash Num-Den_Indi'!$A$2:$ANL$2,0))-INDEX('1617 Data'!$A$2:$AEW$35,MATCH('1617 1718 Comparison'!$A23,'1617 Data'!$A$2:$A$35,0),MATCH('1617 1718 Comparison'!ADN$2,'1617 Data'!$A$2:$AEW$2,0))</f>
        <v>0</v>
      </c>
      <c r="ADO23" s="402">
        <f>INDEX(' Cash Num-Den_Indi'!$A$2:$ANL$35,MATCH('1617 1718 Comparison'!$A23,' Cash Num-Den_Indi'!$A$2:$A$35,0),MATCH('1617 1718 Comparison'!ADO$2,' Cash Num-Den_Indi'!$A$2:$ANL$2,0))-INDEX('1617 Data'!$A$2:$AEW$35,MATCH('1617 1718 Comparison'!$A23,'1617 Data'!$A$2:$A$35,0),MATCH('1617 1718 Comparison'!ADO$2,'1617 Data'!$A$2:$AEW$2,0))</f>
        <v>0</v>
      </c>
      <c r="ADP23" s="402">
        <f>INDEX(' Cash Num-Den_Indi'!$A$2:$ANL$35,MATCH('1617 1718 Comparison'!$A23,' Cash Num-Den_Indi'!$A$2:$A$35,0),MATCH('1617 1718 Comparison'!ADP$2,' Cash Num-Den_Indi'!$A$2:$ANL$2,0))-INDEX('1617 Data'!$A$2:$AEW$35,MATCH('1617 1718 Comparison'!$A23,'1617 Data'!$A$2:$A$35,0),MATCH('1617 1718 Comparison'!ADP$2,'1617 Data'!$A$2:$AEW$2,0))</f>
        <v>0</v>
      </c>
      <c r="ADQ23" s="402">
        <f>INDEX(' Cash Num-Den_Indi'!$A$2:$ANL$35,MATCH('1617 1718 Comparison'!$A23,' Cash Num-Den_Indi'!$A$2:$A$35,0),MATCH('1617 1718 Comparison'!ADQ$2,' Cash Num-Den_Indi'!$A$2:$ANL$2,0))-INDEX('1617 Data'!$A$2:$AEW$35,MATCH('1617 1718 Comparison'!$A23,'1617 Data'!$A$2:$A$35,0),MATCH('1617 1718 Comparison'!ADQ$2,'1617 Data'!$A$2:$AEW$2,0))</f>
        <v>0</v>
      </c>
      <c r="ADR23" s="402">
        <f>INDEX(' Cash Num-Den_Indi'!$A$2:$ANL$35,MATCH('1617 1718 Comparison'!$A23,' Cash Num-Den_Indi'!$A$2:$A$35,0),MATCH('1617 1718 Comparison'!ADR$2,' Cash Num-Den_Indi'!$A$2:$ANL$2,0))-INDEX('1617 Data'!$A$2:$AEW$35,MATCH('1617 1718 Comparison'!$A23,'1617 Data'!$A$2:$A$35,0),MATCH('1617 1718 Comparison'!ADR$2,'1617 Data'!$A$2:$AEW$2,0))</f>
        <v>0</v>
      </c>
      <c r="ADS23" s="402">
        <f>INDEX(' Cash Num-Den_Indi'!$A$2:$ANL$35,MATCH('1617 1718 Comparison'!$A23,' Cash Num-Den_Indi'!$A$2:$A$35,0),MATCH('1617 1718 Comparison'!ADS$2,' Cash Num-Den_Indi'!$A$2:$ANL$2,0))-INDEX('1617 Data'!$A$2:$AEW$35,MATCH('1617 1718 Comparison'!$A23,'1617 Data'!$A$2:$A$35,0),MATCH('1617 1718 Comparison'!ADS$2,'1617 Data'!$A$2:$AEW$2,0))</f>
        <v>0</v>
      </c>
      <c r="ADT23" s="403" t="e">
        <f>INDEX(' Cash Num-Den_Indi'!$A$2:$ANL$35,MATCH('1617 1718 Comparison'!$A23,' Cash Num-Den_Indi'!$A$2:$A$35,0),MATCH('1617 1718 Comparison'!ADT$2,' Cash Num-Den_Indi'!$A$2:$ANL$2,0))-INDEX('1617 Data'!$A$2:$AEW$35,MATCH('1617 1718 Comparison'!$A23,'1617 Data'!$A$2:$A$35,0),MATCH('1617 1718 Comparison'!ADT$2,'1617 Data'!$A$2:$AEW$2,0))</f>
        <v>#N/A</v>
      </c>
      <c r="ADU23" s="403" t="e">
        <f>INDEX(' Cash Num-Den_Indi'!$A$2:$ANL$35,MATCH('1617 1718 Comparison'!$A23,' Cash Num-Den_Indi'!$A$2:$A$35,0),MATCH('1617 1718 Comparison'!ADU$2,' Cash Num-Den_Indi'!$A$2:$ANL$2,0))-INDEX('1617 Data'!$A$2:$AEW$35,MATCH('1617 1718 Comparison'!$A23,'1617 Data'!$A$2:$A$35,0),MATCH('1617 1718 Comparison'!ADU$2,'1617 Data'!$A$2:$AEW$2,0))</f>
        <v>#N/A</v>
      </c>
      <c r="ADV23" s="403" t="e">
        <f>INDEX(' Cash Num-Den_Indi'!$A$2:$ANL$35,MATCH('1617 1718 Comparison'!$A23,' Cash Num-Den_Indi'!$A$2:$A$35,0),MATCH('1617 1718 Comparison'!ADV$2,' Cash Num-Den_Indi'!$A$2:$ANL$2,0))-INDEX('1617 Data'!$A$2:$AEW$35,MATCH('1617 1718 Comparison'!$A23,'1617 Data'!$A$2:$A$35,0),MATCH('1617 1718 Comparison'!ADV$2,'1617 Data'!$A$2:$AEW$2,0))</f>
        <v>#N/A</v>
      </c>
      <c r="ADW23" s="402">
        <f>INDEX(' Cash Num-Den_Indi'!$A$2:$ANL$35,MATCH('1617 1718 Comparison'!$A23,' Cash Num-Den_Indi'!$A$2:$A$35,0),MATCH('1617 1718 Comparison'!ADW$2,' Cash Num-Den_Indi'!$A$2:$ANL$2,0))-INDEX('1617 Data'!$A$2:$AEW$35,MATCH('1617 1718 Comparison'!$A23,'1617 Data'!$A$2:$A$35,0),MATCH('1617 1718 Comparison'!ADW$2,'1617 Data'!$A$2:$AEW$2,0))</f>
        <v>0</v>
      </c>
      <c r="ADX23" s="402">
        <f>INDEX(' Cash Num-Den_Indi'!$A$2:$ANL$35,MATCH('1617 1718 Comparison'!$A23,' Cash Num-Den_Indi'!$A$2:$A$35,0),MATCH('1617 1718 Comparison'!ADX$2,' Cash Num-Den_Indi'!$A$2:$ANL$2,0))-INDEX('1617 Data'!$A$2:$AEW$35,MATCH('1617 1718 Comparison'!$A23,'1617 Data'!$A$2:$A$35,0),MATCH('1617 1718 Comparison'!ADX$2,'1617 Data'!$A$2:$AEW$2,0))</f>
        <v>0</v>
      </c>
      <c r="ADY23" s="402">
        <f>INDEX(' Cash Num-Den_Indi'!$A$2:$ANL$35,MATCH('1617 1718 Comparison'!$A23,' Cash Num-Den_Indi'!$A$2:$A$35,0),MATCH('1617 1718 Comparison'!ADY$2,' Cash Num-Den_Indi'!$A$2:$ANL$2,0))-INDEX('1617 Data'!$A$2:$AEW$35,MATCH('1617 1718 Comparison'!$A23,'1617 Data'!$A$2:$A$35,0),MATCH('1617 1718 Comparison'!ADY$2,'1617 Data'!$A$2:$AEW$2,0))</f>
        <v>0</v>
      </c>
      <c r="ADZ23" s="402">
        <f>INDEX(' Cash Num-Den_Indi'!$A$2:$ANL$35,MATCH('1617 1718 Comparison'!$A23,' Cash Num-Den_Indi'!$A$2:$A$35,0),MATCH('1617 1718 Comparison'!ADZ$2,' Cash Num-Den_Indi'!$A$2:$ANL$2,0))-INDEX('1617 Data'!$A$2:$AEW$35,MATCH('1617 1718 Comparison'!$A23,'1617 Data'!$A$2:$A$35,0),MATCH('1617 1718 Comparison'!ADZ$2,'1617 Data'!$A$2:$AEW$2,0))</f>
        <v>0</v>
      </c>
      <c r="AEA23" s="402">
        <f>INDEX(' Cash Num-Den_Indi'!$A$2:$ANL$35,MATCH('1617 1718 Comparison'!$A23,' Cash Num-Den_Indi'!$A$2:$A$35,0),MATCH('1617 1718 Comparison'!AEA$2,' Cash Num-Den_Indi'!$A$2:$ANL$2,0))-INDEX('1617 Data'!$A$2:$AEW$35,MATCH('1617 1718 Comparison'!$A23,'1617 Data'!$A$2:$A$35,0),MATCH('1617 1718 Comparison'!AEA$2,'1617 Data'!$A$2:$AEW$2,0))</f>
        <v>0</v>
      </c>
      <c r="AEB23" s="402">
        <f>INDEX(' Cash Num-Den_Indi'!$A$2:$ANL$35,MATCH('1617 1718 Comparison'!$A23,' Cash Num-Den_Indi'!$A$2:$A$35,0),MATCH('1617 1718 Comparison'!AEB$2,' Cash Num-Den_Indi'!$A$2:$ANL$2,0))-INDEX('1617 Data'!$A$2:$AEW$35,MATCH('1617 1718 Comparison'!$A23,'1617 Data'!$A$2:$A$35,0),MATCH('1617 1718 Comparison'!AEB$2,'1617 Data'!$A$2:$AEW$2,0))</f>
        <v>0</v>
      </c>
      <c r="AEC23" s="402">
        <f>INDEX(' Cash Num-Den_Indi'!$A$2:$ANL$35,MATCH('1617 1718 Comparison'!$A23,' Cash Num-Den_Indi'!$A$2:$A$35,0),MATCH('1617 1718 Comparison'!AEC$2,' Cash Num-Den_Indi'!$A$2:$ANL$2,0))-INDEX('1617 Data'!$A$2:$AEW$35,MATCH('1617 1718 Comparison'!$A23,'1617 Data'!$A$2:$A$35,0),MATCH('1617 1718 Comparison'!AEC$2,'1617 Data'!$A$2:$AEW$2,0))</f>
        <v>0</v>
      </c>
      <c r="AED23" s="402">
        <f>INDEX(' Cash Num-Den_Indi'!$A$2:$ANL$35,MATCH('1617 1718 Comparison'!$A23,' Cash Num-Den_Indi'!$A$2:$A$35,0),MATCH('1617 1718 Comparison'!AED$2,' Cash Num-Den_Indi'!$A$2:$ANL$2,0))-INDEX('1617 Data'!$A$2:$AEW$35,MATCH('1617 1718 Comparison'!$A23,'1617 Data'!$A$2:$A$35,0),MATCH('1617 1718 Comparison'!AED$2,'1617 Data'!$A$2:$AEW$2,0))</f>
        <v>0</v>
      </c>
      <c r="AEE23" s="402">
        <f>INDEX(' Cash Num-Den_Indi'!$A$2:$ANL$35,MATCH('1617 1718 Comparison'!$A23,' Cash Num-Den_Indi'!$A$2:$A$35,0),MATCH('1617 1718 Comparison'!AEE$2,' Cash Num-Den_Indi'!$A$2:$ANL$2,0))-INDEX('1617 Data'!$A$2:$AEW$35,MATCH('1617 1718 Comparison'!$A23,'1617 Data'!$A$2:$A$35,0),MATCH('1617 1718 Comparison'!AEE$2,'1617 Data'!$A$2:$AEW$2,0))</f>
        <v>0</v>
      </c>
      <c r="AEF23" s="402">
        <f>INDEX(' Cash Num-Den_Indi'!$A$2:$ANL$35,MATCH('1617 1718 Comparison'!$A23,' Cash Num-Den_Indi'!$A$2:$A$35,0),MATCH('1617 1718 Comparison'!AEF$2,' Cash Num-Den_Indi'!$A$2:$ANL$2,0))-INDEX('1617 Data'!$A$2:$AEW$35,MATCH('1617 1718 Comparison'!$A23,'1617 Data'!$A$2:$A$35,0),MATCH('1617 1718 Comparison'!AEF$2,'1617 Data'!$A$2:$AEW$2,0))</f>
        <v>0</v>
      </c>
      <c r="AEG23" s="402">
        <f>INDEX(' Cash Num-Den_Indi'!$A$2:$ANL$35,MATCH('1617 1718 Comparison'!$A23,' Cash Num-Den_Indi'!$A$2:$A$35,0),MATCH('1617 1718 Comparison'!AEG$2,' Cash Num-Den_Indi'!$A$2:$ANL$2,0))-INDEX('1617 Data'!$A$2:$AEW$35,MATCH('1617 1718 Comparison'!$A23,'1617 Data'!$A$2:$A$35,0),MATCH('1617 1718 Comparison'!AEG$2,'1617 Data'!$A$2:$AEW$2,0))</f>
        <v>0</v>
      </c>
      <c r="AEH23" s="402">
        <f>INDEX(' Cash Num-Den_Indi'!$A$2:$ANL$35,MATCH('1617 1718 Comparison'!$A23,' Cash Num-Den_Indi'!$A$2:$A$35,0),MATCH('1617 1718 Comparison'!AEH$2,' Cash Num-Den_Indi'!$A$2:$ANL$2,0))-INDEX('1617 Data'!$A$2:$AEW$35,MATCH('1617 1718 Comparison'!$A23,'1617 Data'!$A$2:$A$35,0),MATCH('1617 1718 Comparison'!AEH$2,'1617 Data'!$A$2:$AEW$2,0))</f>
        <v>0</v>
      </c>
      <c r="AEI23" s="402">
        <f>INDEX(' Cash Num-Den_Indi'!$A$2:$ANL$35,MATCH('1617 1718 Comparison'!$A23,' Cash Num-Den_Indi'!$A$2:$A$35,0),MATCH('1617 1718 Comparison'!AEI$2,' Cash Num-Den_Indi'!$A$2:$ANL$2,0))-INDEX('1617 Data'!$A$2:$AEW$35,MATCH('1617 1718 Comparison'!$A23,'1617 Data'!$A$2:$A$35,0),MATCH('1617 1718 Comparison'!AEI$2,'1617 Data'!$A$2:$AEW$2,0))</f>
        <v>0</v>
      </c>
      <c r="AEJ23" s="402">
        <f>INDEX(' Cash Num-Den_Indi'!$A$2:$ANL$35,MATCH('1617 1718 Comparison'!$A23,' Cash Num-Den_Indi'!$A$2:$A$35,0),MATCH('1617 1718 Comparison'!AEJ$2,' Cash Num-Den_Indi'!$A$2:$ANL$2,0))-INDEX('1617 Data'!$A$2:$AEW$35,MATCH('1617 1718 Comparison'!$A23,'1617 Data'!$A$2:$A$35,0),MATCH('1617 1718 Comparison'!AEJ$2,'1617 Data'!$A$2:$AEW$2,0))</f>
        <v>0</v>
      </c>
      <c r="AEK23" s="402">
        <f>INDEX(' Cash Num-Den_Indi'!$A$2:$ANL$35,MATCH('1617 1718 Comparison'!$A23,' Cash Num-Den_Indi'!$A$2:$A$35,0),MATCH('1617 1718 Comparison'!AEK$2,' Cash Num-Den_Indi'!$A$2:$ANL$2,0))-INDEX('1617 Data'!$A$2:$AEW$35,MATCH('1617 1718 Comparison'!$A23,'1617 Data'!$A$2:$A$35,0),MATCH('1617 1718 Comparison'!AEK$2,'1617 Data'!$A$2:$AEW$2,0))</f>
        <v>0</v>
      </c>
      <c r="AEL23" s="403" t="e">
        <f>INDEX(' Cash Num-Den_Indi'!$A$2:$ANL$35,MATCH('1617 1718 Comparison'!$A23,' Cash Num-Den_Indi'!$A$2:$A$35,0),MATCH('1617 1718 Comparison'!AEL$2,' Cash Num-Den_Indi'!$A$2:$ANL$2,0))-INDEX('1617 Data'!$A$2:$AEW$35,MATCH('1617 1718 Comparison'!$A23,'1617 Data'!$A$2:$A$35,0),MATCH('1617 1718 Comparison'!AEL$2,'1617 Data'!$A$2:$AEW$2,0))</f>
        <v>#N/A</v>
      </c>
      <c r="AEM23" s="403" t="e">
        <f>INDEX(' Cash Num-Den_Indi'!$A$2:$ANL$35,MATCH('1617 1718 Comparison'!$A23,' Cash Num-Den_Indi'!$A$2:$A$35,0),MATCH('1617 1718 Comparison'!AEM$2,' Cash Num-Den_Indi'!$A$2:$ANL$2,0))-INDEX('1617 Data'!$A$2:$AEW$35,MATCH('1617 1718 Comparison'!$A23,'1617 Data'!$A$2:$A$35,0),MATCH('1617 1718 Comparison'!AEM$2,'1617 Data'!$A$2:$AEW$2,0))</f>
        <v>#N/A</v>
      </c>
      <c r="AEN23" s="403" t="e">
        <f>INDEX(' Cash Num-Den_Indi'!$A$2:$ANL$35,MATCH('1617 1718 Comparison'!$A23,' Cash Num-Den_Indi'!$A$2:$A$35,0),MATCH('1617 1718 Comparison'!AEN$2,' Cash Num-Den_Indi'!$A$2:$ANL$2,0))-INDEX('1617 Data'!$A$2:$AEW$35,MATCH('1617 1718 Comparison'!$A23,'1617 Data'!$A$2:$A$35,0),MATCH('1617 1718 Comparison'!AEN$2,'1617 Data'!$A$2:$AEW$2,0))</f>
        <v>#N/A</v>
      </c>
      <c r="AEO23" s="402">
        <f>INDEX(' Cash Num-Den_Indi'!$A$2:$ANL$35,MATCH('1617 1718 Comparison'!$A23,' Cash Num-Den_Indi'!$A$2:$A$35,0),MATCH('1617 1718 Comparison'!AEO$2,' Cash Num-Den_Indi'!$A$2:$ANL$2,0))-INDEX('1617 Data'!$A$2:$AEW$35,MATCH('1617 1718 Comparison'!$A23,'1617 Data'!$A$2:$A$35,0),MATCH('1617 1718 Comparison'!AEO$2,'1617 Data'!$A$2:$AEW$2,0))</f>
        <v>0</v>
      </c>
      <c r="AEP23" s="402">
        <f>INDEX(' Cash Num-Den_Indi'!$A$2:$ANL$35,MATCH('1617 1718 Comparison'!$A23,' Cash Num-Den_Indi'!$A$2:$A$35,0),MATCH('1617 1718 Comparison'!AEP$2,' Cash Num-Den_Indi'!$A$2:$ANL$2,0))-INDEX('1617 Data'!$A$2:$AEW$35,MATCH('1617 1718 Comparison'!$A23,'1617 Data'!$A$2:$A$35,0),MATCH('1617 1718 Comparison'!AEP$2,'1617 Data'!$A$2:$AEW$2,0))</f>
        <v>0</v>
      </c>
      <c r="AEQ23" s="402">
        <f>INDEX(' Cash Num-Den_Indi'!$A$2:$ANL$35,MATCH('1617 1718 Comparison'!$A23,' Cash Num-Den_Indi'!$A$2:$A$35,0),MATCH('1617 1718 Comparison'!AEQ$2,' Cash Num-Den_Indi'!$A$2:$ANL$2,0))-INDEX('1617 Data'!$A$2:$AEW$35,MATCH('1617 1718 Comparison'!$A23,'1617 Data'!$A$2:$A$35,0),MATCH('1617 1718 Comparison'!AEQ$2,'1617 Data'!$A$2:$AEW$2,0))</f>
        <v>0</v>
      </c>
      <c r="AER23" s="402">
        <f>INDEX(' Cash Num-Den_Indi'!$A$2:$ANL$35,MATCH('1617 1718 Comparison'!$A23,' Cash Num-Den_Indi'!$A$2:$A$35,0),MATCH('1617 1718 Comparison'!AER$2,' Cash Num-Den_Indi'!$A$2:$ANL$2,0))-INDEX('1617 Data'!$A$2:$AEW$35,MATCH('1617 1718 Comparison'!$A23,'1617 Data'!$A$2:$A$35,0),MATCH('1617 1718 Comparison'!AER$2,'1617 Data'!$A$2:$AEW$2,0))</f>
        <v>0</v>
      </c>
      <c r="AES23" s="402">
        <f>INDEX(' Cash Num-Den_Indi'!$A$2:$ANL$35,MATCH('1617 1718 Comparison'!$A23,' Cash Num-Den_Indi'!$A$2:$A$35,0),MATCH('1617 1718 Comparison'!AES$2,' Cash Num-Den_Indi'!$A$2:$ANL$2,0))-INDEX('1617 Data'!$A$2:$AEW$35,MATCH('1617 1718 Comparison'!$A23,'1617 Data'!$A$2:$A$35,0),MATCH('1617 1718 Comparison'!AES$2,'1617 Data'!$A$2:$AEW$2,0))</f>
        <v>0</v>
      </c>
      <c r="AET23" s="402">
        <f>INDEX(' Cash Num-Den_Indi'!$A$2:$ANL$35,MATCH('1617 1718 Comparison'!$A23,' Cash Num-Den_Indi'!$A$2:$A$35,0),MATCH('1617 1718 Comparison'!AET$2,' Cash Num-Den_Indi'!$A$2:$ANL$2,0))-INDEX('1617 Data'!$A$2:$AEW$35,MATCH('1617 1718 Comparison'!$A23,'1617 Data'!$A$2:$A$35,0),MATCH('1617 1718 Comparison'!AET$2,'1617 Data'!$A$2:$AEW$2,0))</f>
        <v>0</v>
      </c>
      <c r="AEU23" s="402">
        <f>INDEX(' Cash Num-Den_Indi'!$A$2:$ANL$35,MATCH('1617 1718 Comparison'!$A23,' Cash Num-Den_Indi'!$A$2:$A$35,0),MATCH('1617 1718 Comparison'!AEU$2,' Cash Num-Den_Indi'!$A$2:$ANL$2,0))-INDEX('1617 Data'!$A$2:$AEW$35,MATCH('1617 1718 Comparison'!$A23,'1617 Data'!$A$2:$A$35,0),MATCH('1617 1718 Comparison'!AEU$2,'1617 Data'!$A$2:$AEW$2,0))</f>
        <v>0</v>
      </c>
      <c r="AEV23" s="403" t="e">
        <f>INDEX(' Cash Num-Den_Indi'!$A$2:$ANL$35,MATCH('1617 1718 Comparison'!$A23,' Cash Num-Den_Indi'!$A$2:$A$35,0),MATCH('1617 1718 Comparison'!AEV$2,' Cash Num-Den_Indi'!$A$2:$ANL$2,0))-INDEX('1617 Data'!$A$2:$AEW$35,MATCH('1617 1718 Comparison'!$A23,'1617 Data'!$A$2:$A$35,0),MATCH('1617 1718 Comparison'!AEV$2,'1617 Data'!$A$2:$AEW$2,0))</f>
        <v>#N/A</v>
      </c>
      <c r="AEW23" s="402">
        <f>INDEX(' Cash Num-Den_Indi'!$A$2:$ANL$35,MATCH('1617 1718 Comparison'!$A23,' Cash Num-Den_Indi'!$A$2:$A$35,0),MATCH('1617 1718 Comparison'!AEW$2,' Cash Num-Den_Indi'!$A$2:$ANL$2,0))-INDEX('1617 Data'!$A$2:$AEW$35,MATCH('1617 1718 Comparison'!$A23,'1617 Data'!$A$2:$A$35,0),MATCH('1617 1718 Comparison'!AEW$2,'1617 Data'!$A$2:$AEW$2,0))</f>
        <v>0</v>
      </c>
      <c r="AEX23" s="402">
        <f>INDEX(' Cash Num-Den_Indi'!$A$2:$ANL$35,MATCH('1617 1718 Comparison'!$A23,' Cash Num-Den_Indi'!$A$2:$A$35,0),MATCH('1617 1718 Comparison'!AEX$2,' Cash Num-Den_Indi'!$A$2:$ANL$2,0))-INDEX('1617 Data'!$A$2:$AEW$35,MATCH('1617 1718 Comparison'!$A23,'1617 Data'!$A$2:$A$35,0),MATCH('1617 1718 Comparison'!AEX$2,'1617 Data'!$A$2:$AEW$2,0))</f>
        <v>0</v>
      </c>
      <c r="AEY23" s="402">
        <f>INDEX(' Cash Num-Den_Indi'!$A$2:$ANL$35,MATCH('1617 1718 Comparison'!$A23,' Cash Num-Den_Indi'!$A$2:$A$35,0),MATCH('1617 1718 Comparison'!AEY$2,' Cash Num-Den_Indi'!$A$2:$ANL$2,0))-INDEX('1617 Data'!$A$2:$AEW$35,MATCH('1617 1718 Comparison'!$A23,'1617 Data'!$A$2:$A$35,0),MATCH('1617 1718 Comparison'!AEY$2,'1617 Data'!$A$2:$AEW$2,0))</f>
        <v>0</v>
      </c>
      <c r="AEZ23" s="402">
        <f>INDEX(' Cash Num-Den_Indi'!$A$2:$ANL$35,MATCH('1617 1718 Comparison'!$A23,' Cash Num-Den_Indi'!$A$2:$A$35,0),MATCH('1617 1718 Comparison'!AEZ$2,' Cash Num-Den_Indi'!$A$2:$ANL$2,0))-INDEX('1617 Data'!$A$2:$AEW$35,MATCH('1617 1718 Comparison'!$A23,'1617 Data'!$A$2:$A$35,0),MATCH('1617 1718 Comparison'!AEZ$2,'1617 Data'!$A$2:$AEW$2,0))</f>
        <v>0</v>
      </c>
      <c r="AFA23" s="403" t="e">
        <f>INDEX(' Cash Num-Den_Indi'!$A$2:$ANL$35,MATCH('1617 1718 Comparison'!$A23,' Cash Num-Den_Indi'!$A$2:$A$35,0),MATCH('1617 1718 Comparison'!AFA$2,' Cash Num-Den_Indi'!$A$2:$ANL$2,0))-INDEX('1617 Data'!$A$2:$AEW$35,MATCH('1617 1718 Comparison'!$A23,'1617 Data'!$A$2:$A$35,0),MATCH('1617 1718 Comparison'!AFA$2,'1617 Data'!$A$2:$AEW$2,0))</f>
        <v>#N/A</v>
      </c>
      <c r="AFB23" s="402">
        <f>INDEX(' Cash Num-Den_Indi'!$A$2:$ANL$35,MATCH('1617 1718 Comparison'!$A23,' Cash Num-Den_Indi'!$A$2:$A$35,0),MATCH('1617 1718 Comparison'!AFB$2,' Cash Num-Den_Indi'!$A$2:$ANL$2,0))-INDEX('1617 Data'!$A$2:$AEW$35,MATCH('1617 1718 Comparison'!$A23,'1617 Data'!$A$2:$A$35,0),MATCH('1617 1718 Comparison'!AFB$2,'1617 Data'!$A$2:$AEW$2,0))</f>
        <v>0</v>
      </c>
      <c r="AFC23" s="402">
        <f>INDEX(' Cash Num-Den_Indi'!$A$2:$ANL$35,MATCH('1617 1718 Comparison'!$A23,' Cash Num-Den_Indi'!$A$2:$A$35,0),MATCH('1617 1718 Comparison'!AFC$2,' Cash Num-Den_Indi'!$A$2:$ANL$2,0))-INDEX('1617 Data'!$A$2:$AEW$35,MATCH('1617 1718 Comparison'!$A23,'1617 Data'!$A$2:$A$35,0),MATCH('1617 1718 Comparison'!AFC$2,'1617 Data'!$A$2:$AEW$2,0))</f>
        <v>0</v>
      </c>
      <c r="AFD23" s="402">
        <f>INDEX(' Cash Num-Den_Indi'!$A$2:$ANL$35,MATCH('1617 1718 Comparison'!$A23,' Cash Num-Den_Indi'!$A$2:$A$35,0),MATCH('1617 1718 Comparison'!AFD$2,' Cash Num-Den_Indi'!$A$2:$ANL$2,0))-INDEX('1617 Data'!$A$2:$AEW$35,MATCH('1617 1718 Comparison'!$A23,'1617 Data'!$A$2:$A$35,0),MATCH('1617 1718 Comparison'!AFD$2,'1617 Data'!$A$2:$AEW$2,0))</f>
        <v>0</v>
      </c>
      <c r="AFE23" s="402">
        <f>INDEX(' Cash Num-Den_Indi'!$A$2:$ANL$35,MATCH('1617 1718 Comparison'!$A23,' Cash Num-Den_Indi'!$A$2:$A$35,0),MATCH('1617 1718 Comparison'!AFE$2,' Cash Num-Den_Indi'!$A$2:$ANL$2,0))-INDEX('1617 Data'!$A$2:$AEW$35,MATCH('1617 1718 Comparison'!$A23,'1617 Data'!$A$2:$A$35,0),MATCH('1617 1718 Comparison'!AFE$2,'1617 Data'!$A$2:$AEW$2,0))</f>
        <v>0</v>
      </c>
      <c r="AFF23" s="403" t="e">
        <f>INDEX(' Cash Num-Den_Indi'!$A$2:$ANL$35,MATCH('1617 1718 Comparison'!$A23,' Cash Num-Den_Indi'!$A$2:$A$35,0),MATCH('1617 1718 Comparison'!AFF$2,' Cash Num-Den_Indi'!$A$2:$ANL$2,0))-INDEX('1617 Data'!$A$2:$AEW$35,MATCH('1617 1718 Comparison'!$A23,'1617 Data'!$A$2:$A$35,0),MATCH('1617 1718 Comparison'!AFF$2,'1617 Data'!$A$2:$AEW$2,0))</f>
        <v>#N/A</v>
      </c>
      <c r="AFG23" s="402">
        <f>INDEX(' Cash Num-Den_Indi'!$A$2:$ANL$35,MATCH('1617 1718 Comparison'!$A23,' Cash Num-Den_Indi'!$A$2:$A$35,0),MATCH('1617 1718 Comparison'!AFG$2,' Cash Num-Den_Indi'!$A$2:$ANL$2,0))-INDEX('1617 Data'!$A$2:$AEW$35,MATCH('1617 1718 Comparison'!$A23,'1617 Data'!$A$2:$A$35,0),MATCH('1617 1718 Comparison'!AFG$2,'1617 Data'!$A$2:$AEW$2,0))</f>
        <v>-4.6781866619296508E-3</v>
      </c>
      <c r="AFH23" s="403" t="e">
        <f>INDEX(' Cash Num-Den_Indi'!$A$2:$ANL$35,MATCH('1617 1718 Comparison'!$A23,' Cash Num-Den_Indi'!$A$2:$A$35,0),MATCH('1617 1718 Comparison'!AFH$2,' Cash Num-Den_Indi'!$A$2:$ANL$2,0))-INDEX('1617 Data'!$A$2:$AEW$35,MATCH('1617 1718 Comparison'!$A23,'1617 Data'!$A$2:$A$35,0),MATCH('1617 1718 Comparison'!AFH$2,'1617 Data'!$A$2:$AEW$2,0))</f>
        <v>#N/A</v>
      </c>
      <c r="AFI23" s="403" t="e">
        <f>INDEX(' Cash Num-Den_Indi'!$A$2:$ANL$35,MATCH('1617 1718 Comparison'!$A23,' Cash Num-Den_Indi'!$A$2:$A$35,0),MATCH('1617 1718 Comparison'!AFI$2,' Cash Num-Den_Indi'!$A$2:$ANL$2,0))-INDEX('1617 Data'!$A$2:$AEW$35,MATCH('1617 1718 Comparison'!$A23,'1617 Data'!$A$2:$A$35,0),MATCH('1617 1718 Comparison'!AFI$2,'1617 Data'!$A$2:$AEW$2,0))</f>
        <v>#N/A</v>
      </c>
      <c r="AFJ23" s="402">
        <f>INDEX(' Cash Num-Den_Indi'!$A$2:$ANL$35,MATCH('1617 1718 Comparison'!$A23,' Cash Num-Den_Indi'!$A$2:$A$35,0),MATCH('1617 1718 Comparison'!AFJ$2,' Cash Num-Den_Indi'!$A$2:$ANL$2,0))-INDEX('1617 Data'!$A$2:$AEW$35,MATCH('1617 1718 Comparison'!$A23,'1617 Data'!$A$2:$A$35,0),MATCH('1617 1718 Comparison'!AFJ$2,'1617 Data'!$A$2:$AEW$2,0))</f>
        <v>4.316940635241906E-3</v>
      </c>
      <c r="AFK23" s="403" t="e">
        <f>INDEX(' Cash Num-Den_Indi'!$A$2:$ANL$35,MATCH('1617 1718 Comparison'!$A23,' Cash Num-Den_Indi'!$A$2:$A$35,0),MATCH('1617 1718 Comparison'!AFK$2,' Cash Num-Den_Indi'!$A$2:$ANL$2,0))-INDEX('1617 Data'!$A$2:$AEW$35,MATCH('1617 1718 Comparison'!$A23,'1617 Data'!$A$2:$A$35,0),MATCH('1617 1718 Comparison'!AFK$2,'1617 Data'!$A$2:$AEW$2,0))</f>
        <v>#N/A</v>
      </c>
      <c r="AFL23" s="403" t="e">
        <f>INDEX(' Cash Num-Den_Indi'!$A$2:$ANL$35,MATCH('1617 1718 Comparison'!$A23,' Cash Num-Den_Indi'!$A$2:$A$35,0),MATCH('1617 1718 Comparison'!AFL$2,' Cash Num-Den_Indi'!$A$2:$ANL$2,0))-INDEX('1617 Data'!$A$2:$AEW$35,MATCH('1617 1718 Comparison'!$A23,'1617 Data'!$A$2:$A$35,0),MATCH('1617 1718 Comparison'!AFL$2,'1617 Data'!$A$2:$AEW$2,0))</f>
        <v>#N/A</v>
      </c>
      <c r="AFM23" s="402">
        <f>INDEX(' Cash Num-Den_Indi'!$A$2:$ANL$35,MATCH('1617 1718 Comparison'!$A23,' Cash Num-Den_Indi'!$A$2:$A$35,0),MATCH('1617 1718 Comparison'!AFM$2,' Cash Num-Den_Indi'!$A$2:$ANL$2,0))-INDEX('1617 Data'!$A$2:$AEW$35,MATCH('1617 1718 Comparison'!$A23,'1617 Data'!$A$2:$A$35,0),MATCH('1617 1718 Comparison'!AFM$2,'1617 Data'!$A$2:$AEW$2,0))</f>
        <v>3.1885353051483989E-3</v>
      </c>
      <c r="AFN23" s="403" t="e">
        <f>INDEX(' Cash Num-Den_Indi'!$A$2:$ANL$35,MATCH('1617 1718 Comparison'!$A23,' Cash Num-Den_Indi'!$A$2:$A$35,0),MATCH('1617 1718 Comparison'!AFN$2,' Cash Num-Den_Indi'!$A$2:$ANL$2,0))-INDEX('1617 Data'!$A$2:$AEW$35,MATCH('1617 1718 Comparison'!$A23,'1617 Data'!$A$2:$A$35,0),MATCH('1617 1718 Comparison'!AFN$2,'1617 Data'!$A$2:$AEW$2,0))</f>
        <v>#N/A</v>
      </c>
      <c r="AFO23" s="403" t="e">
        <f>INDEX(' Cash Num-Den_Indi'!$A$2:$ANL$35,MATCH('1617 1718 Comparison'!$A23,' Cash Num-Den_Indi'!$A$2:$A$35,0),MATCH('1617 1718 Comparison'!AFO$2,' Cash Num-Den_Indi'!$A$2:$ANL$2,0))-INDEX('1617 Data'!$A$2:$AEW$35,MATCH('1617 1718 Comparison'!$A23,'1617 Data'!$A$2:$A$35,0),MATCH('1617 1718 Comparison'!AFO$2,'1617 Data'!$A$2:$AEW$2,0))</f>
        <v>#N/A</v>
      </c>
      <c r="AFP23" s="402">
        <f>INDEX(' Cash Num-Den_Indi'!$A$2:$ANL$35,MATCH('1617 1718 Comparison'!$A23,' Cash Num-Den_Indi'!$A$2:$A$35,0),MATCH('1617 1718 Comparison'!AFP$2,' Cash Num-Den_Indi'!$A$2:$ANL$2,0))-INDEX('1617 Data'!$A$2:$AEW$35,MATCH('1617 1718 Comparison'!$A23,'1617 Data'!$A$2:$A$35,0),MATCH('1617 1718 Comparison'!AFP$2,'1617 Data'!$A$2:$AEW$2,0))</f>
        <v>-1.8602177636264372E-3</v>
      </c>
      <c r="AFQ23" s="403" t="e">
        <f>INDEX(' Cash Num-Den_Indi'!$A$2:$ANL$35,MATCH('1617 1718 Comparison'!$A23,' Cash Num-Den_Indi'!$A$2:$A$35,0),MATCH('1617 1718 Comparison'!AFQ$2,' Cash Num-Den_Indi'!$A$2:$ANL$2,0))-INDEX('1617 Data'!$A$2:$AEW$35,MATCH('1617 1718 Comparison'!$A23,'1617 Data'!$A$2:$A$35,0),MATCH('1617 1718 Comparison'!AFQ$2,'1617 Data'!$A$2:$AEW$2,0))</f>
        <v>#N/A</v>
      </c>
      <c r="AFR23" s="403" t="e">
        <f>INDEX(' Cash Num-Den_Indi'!$A$2:$ANL$35,MATCH('1617 1718 Comparison'!$A23,' Cash Num-Den_Indi'!$A$2:$A$35,0),MATCH('1617 1718 Comparison'!AFR$2,' Cash Num-Den_Indi'!$A$2:$ANL$2,0))-INDEX('1617 Data'!$A$2:$AEW$35,MATCH('1617 1718 Comparison'!$A23,'1617 Data'!$A$2:$A$35,0),MATCH('1617 1718 Comparison'!AFR$2,'1617 Data'!$A$2:$AEW$2,0))</f>
        <v>#N/A</v>
      </c>
      <c r="AFS23" s="403" t="e">
        <f>INDEX(' Cash Num-Den_Indi'!$A$2:$ANL$35,MATCH('1617 1718 Comparison'!$A23,' Cash Num-Den_Indi'!$A$2:$A$35,0),MATCH('1617 1718 Comparison'!AFS$2,' Cash Num-Den_Indi'!$A$2:$ANL$2,0))-INDEX('1617 Data'!$A$2:$AEW$35,MATCH('1617 1718 Comparison'!$A23,'1617 Data'!$A$2:$A$35,0),MATCH('1617 1718 Comparison'!AFS$2,'1617 Data'!$A$2:$AEW$2,0))</f>
        <v>#N/A</v>
      </c>
      <c r="AFT23" s="403" t="e">
        <f>INDEX(' Cash Num-Den_Indi'!$A$2:$ANL$35,MATCH('1617 1718 Comparison'!$A23,' Cash Num-Den_Indi'!$A$2:$A$35,0),MATCH('1617 1718 Comparison'!AFT$2,' Cash Num-Den_Indi'!$A$2:$ANL$2,0))-INDEX('1617 Data'!$A$2:$AEW$35,MATCH('1617 1718 Comparison'!$A23,'1617 Data'!$A$2:$A$35,0),MATCH('1617 1718 Comparison'!AFT$2,'1617 Data'!$A$2:$AEW$2,0))</f>
        <v>#N/A</v>
      </c>
      <c r="AFU23" s="403" t="e">
        <f>INDEX(' Cash Num-Den_Indi'!$A$2:$ANL$35,MATCH('1617 1718 Comparison'!$A23,' Cash Num-Den_Indi'!$A$2:$A$35,0),MATCH('1617 1718 Comparison'!AFU$2,' Cash Num-Den_Indi'!$A$2:$ANL$2,0))-INDEX('1617 Data'!$A$2:$AEW$35,MATCH('1617 1718 Comparison'!$A23,'1617 Data'!$A$2:$A$35,0),MATCH('1617 1718 Comparison'!AFU$2,'1617 Data'!$A$2:$AEW$2,0))</f>
        <v>#N/A</v>
      </c>
      <c r="AFV23" s="402">
        <f>INDEX(' Cash Num-Den_Indi'!$A$2:$ANL$35,MATCH('1617 1718 Comparison'!$A23,' Cash Num-Den_Indi'!$A$2:$A$35,0),MATCH('1617 1718 Comparison'!AFV$2,' Cash Num-Den_Indi'!$A$2:$ANL$2,0))-INDEX('1617 Data'!$A$2:$AEW$35,MATCH('1617 1718 Comparison'!$A23,'1617 Data'!$A$2:$A$35,0),MATCH('1617 1718 Comparison'!AFV$2,'1617 Data'!$A$2:$AEW$2,0))</f>
        <v>0</v>
      </c>
      <c r="AFW23" s="402">
        <f>INDEX(' Cash Num-Den_Indi'!$A$2:$ANL$35,MATCH('1617 1718 Comparison'!$A23,' Cash Num-Den_Indi'!$A$2:$A$35,0),MATCH('1617 1718 Comparison'!AFW$2,' Cash Num-Den_Indi'!$A$2:$ANL$2,0))-INDEX('1617 Data'!$A$2:$AEW$35,MATCH('1617 1718 Comparison'!$A23,'1617 Data'!$A$2:$A$35,0),MATCH('1617 1718 Comparison'!AFW$2,'1617 Data'!$A$2:$AEW$2,0))</f>
        <v>0</v>
      </c>
      <c r="AFX23" s="402">
        <f>INDEX(' Cash Num-Den_Indi'!$A$2:$ANL$35,MATCH('1617 1718 Comparison'!$A23,' Cash Num-Den_Indi'!$A$2:$A$35,0),MATCH('1617 1718 Comparison'!AFX$2,' Cash Num-Den_Indi'!$A$2:$ANL$2,0))-INDEX('1617 Data'!$A$2:$AEW$35,MATCH('1617 1718 Comparison'!$A23,'1617 Data'!$A$2:$A$35,0),MATCH('1617 1718 Comparison'!AFX$2,'1617 Data'!$A$2:$AEW$2,0))</f>
        <v>0</v>
      </c>
      <c r="AFY23" s="402">
        <v>0</v>
      </c>
      <c r="AFZ23" s="403" t="e">
        <f>INDEX(' Cash Num-Den_Indi'!$A$2:$ANL$35,MATCH('1617 1718 Comparison'!$A23,' Cash Num-Den_Indi'!$A$2:$A$35,0),MATCH('1617 1718 Comparison'!AFZ$2,' Cash Num-Den_Indi'!$A$2:$ANL$2,0))-INDEX('1617 Data'!$A$2:$AEW$35,MATCH('1617 1718 Comparison'!$A23,'1617 Data'!$A$2:$A$35,0),MATCH('1617 1718 Comparison'!AFZ$2,'1617 Data'!$A$2:$AEW$2,0))</f>
        <v>#N/A</v>
      </c>
      <c r="AGA23" s="403" t="e">
        <f>INDEX(' Cash Num-Den_Indi'!$A$2:$ANL$35,MATCH('1617 1718 Comparison'!$A23,' Cash Num-Den_Indi'!$A$2:$A$35,0),MATCH('1617 1718 Comparison'!AGA$2,' Cash Num-Den_Indi'!$A$2:$ANL$2,0))-INDEX('1617 Data'!$A$2:$AEW$35,MATCH('1617 1718 Comparison'!$A23,'1617 Data'!$A$2:$A$35,0),MATCH('1617 1718 Comparison'!AGA$2,'1617 Data'!$A$2:$AEW$2,0))</f>
        <v>#N/A</v>
      </c>
      <c r="AGB23" s="402">
        <f>INDEX(' Cash Num-Den_Indi'!$A$2:$ANL$35,MATCH('1617 1718 Comparison'!$A23,' Cash Num-Den_Indi'!$A$2:$A$35,0),MATCH('1617 1718 Comparison'!AGB$2,' Cash Num-Den_Indi'!$A$2:$ANL$2,0))-INDEX('1617 Data'!$A$2:$AEW$35,MATCH('1617 1718 Comparison'!$A23,'1617 Data'!$A$2:$A$35,0),MATCH('1617 1718 Comparison'!AGB$2,'1617 Data'!$A$2:$AEW$2,0))</f>
        <v>4.8310001861460172E-3</v>
      </c>
      <c r="AGC23" s="403" t="e">
        <f>INDEX(' Cash Num-Den_Indi'!$A$2:$ANL$35,MATCH('1617 1718 Comparison'!$A23,' Cash Num-Den_Indi'!$A$2:$A$35,0),MATCH('1617 1718 Comparison'!AGC$2,' Cash Num-Den_Indi'!$A$2:$ANL$2,0))-INDEX('1617 Data'!$A$2:$AEW$35,MATCH('1617 1718 Comparison'!$A23,'1617 Data'!$A$2:$A$35,0),MATCH('1617 1718 Comparison'!AGC$2,'1617 Data'!$A$2:$AEW$2,0))</f>
        <v>#N/A</v>
      </c>
      <c r="AGD23" s="403" t="e">
        <f>INDEX(' Cash Num-Den_Indi'!$A$2:$ANL$35,MATCH('1617 1718 Comparison'!$A23,' Cash Num-Den_Indi'!$A$2:$A$35,0),MATCH('1617 1718 Comparison'!AGD$2,' Cash Num-Den_Indi'!$A$2:$ANL$2,0))-INDEX('1617 Data'!$A$2:$AEW$35,MATCH('1617 1718 Comparison'!$A23,'1617 Data'!$A$2:$A$35,0),MATCH('1617 1718 Comparison'!AGD$2,'1617 Data'!$A$2:$AEW$2,0))</f>
        <v>#N/A</v>
      </c>
      <c r="AGE23" s="402">
        <f>INDEX(' Cash Num-Den_Indi'!$A$2:$ANL$35,MATCH('1617 1718 Comparison'!$A23,' Cash Num-Den_Indi'!$A$2:$A$35,0),MATCH('1617 1718 Comparison'!AGE$2,' Cash Num-Den_Indi'!$A$2:$ANL$2,0))-INDEX('1617 Data'!$A$2:$AEW$35,MATCH('1617 1718 Comparison'!$A23,'1617 Data'!$A$2:$A$35,0),MATCH('1617 1718 Comparison'!AGE$2,'1617 Data'!$A$2:$AEW$2,0))</f>
        <v>-3.7273377514952521E-3</v>
      </c>
      <c r="AGF23" s="403" t="e">
        <f>INDEX(' Cash Num-Den_Indi'!$A$2:$ANL$35,MATCH('1617 1718 Comparison'!$A23,' Cash Num-Den_Indi'!$A$2:$A$35,0),MATCH('1617 1718 Comparison'!AGF$2,' Cash Num-Den_Indi'!$A$2:$ANL$2,0))-INDEX('1617 Data'!$A$2:$AEW$35,MATCH('1617 1718 Comparison'!$A23,'1617 Data'!$A$2:$A$35,0),MATCH('1617 1718 Comparison'!AGF$2,'1617 Data'!$A$2:$AEW$2,0))</f>
        <v>#N/A</v>
      </c>
      <c r="AGG23" s="403" t="e">
        <f>INDEX(' Cash Num-Den_Indi'!$A$2:$ANL$35,MATCH('1617 1718 Comparison'!$A23,' Cash Num-Den_Indi'!$A$2:$A$35,0),MATCH('1617 1718 Comparison'!AGG$2,' Cash Num-Den_Indi'!$A$2:$ANL$2,0))-INDEX('1617 Data'!$A$2:$AEW$35,MATCH('1617 1718 Comparison'!$A23,'1617 Data'!$A$2:$A$35,0),MATCH('1617 1718 Comparison'!AGG$2,'1617 Data'!$A$2:$AEW$2,0))</f>
        <v>#N/A</v>
      </c>
      <c r="AGH23" s="402">
        <f>INDEX(' Cash Num-Den_Indi'!$A$2:$ANL$35,MATCH('1617 1718 Comparison'!$A23,' Cash Num-Den_Indi'!$A$2:$A$35,0),MATCH('1617 1718 Comparison'!AGH$2,' Cash Num-Den_Indi'!$A$2:$ANL$2,0))-INDEX('1617 Data'!$A$2:$AEW$35,MATCH('1617 1718 Comparison'!$A23,'1617 Data'!$A$2:$A$35,0),MATCH('1617 1718 Comparison'!AGH$2,'1617 Data'!$A$2:$AEW$2,0))</f>
        <v>0</v>
      </c>
      <c r="AGI23" s="403" t="e">
        <f>INDEX(' Cash Num-Den_Indi'!$A$2:$ANL$35,MATCH('1617 1718 Comparison'!$A23,' Cash Num-Den_Indi'!$A$2:$A$35,0),MATCH('1617 1718 Comparison'!AGI$2,' Cash Num-Den_Indi'!$A$2:$ANL$2,0))-INDEX('1617 Data'!$A$2:$AEW$35,MATCH('1617 1718 Comparison'!$A23,'1617 Data'!$A$2:$A$35,0),MATCH('1617 1718 Comparison'!AGI$2,'1617 Data'!$A$2:$AEW$2,0))</f>
        <v>#N/A</v>
      </c>
      <c r="AGJ23" s="403" t="e">
        <f>INDEX(' Cash Num-Den_Indi'!$A$2:$ANL$35,MATCH('1617 1718 Comparison'!$A23,' Cash Num-Den_Indi'!$A$2:$A$35,0),MATCH('1617 1718 Comparison'!AGJ$2,' Cash Num-Den_Indi'!$A$2:$ANL$2,0))-INDEX('1617 Data'!$A$2:$AEW$35,MATCH('1617 1718 Comparison'!$A23,'1617 Data'!$A$2:$A$35,0),MATCH('1617 1718 Comparison'!AGJ$2,'1617 Data'!$A$2:$AEW$2,0))</f>
        <v>#N/A</v>
      </c>
      <c r="AGK23" s="403" t="e">
        <f>INDEX(' Cash Num-Den_Indi'!$A$2:$ANL$35,MATCH('1617 1718 Comparison'!$A23,' Cash Num-Den_Indi'!$A$2:$A$35,0),MATCH('1617 1718 Comparison'!AGK$2,' Cash Num-Den_Indi'!$A$2:$ANL$2,0))-INDEX('1617 Data'!$A$2:$AEW$35,MATCH('1617 1718 Comparison'!$A23,'1617 Data'!$A$2:$A$35,0),MATCH('1617 1718 Comparison'!AGK$2,'1617 Data'!$A$2:$AEW$2,0))</f>
        <v>#N/A</v>
      </c>
      <c r="AGL23" s="403" t="e">
        <f>INDEX(' Cash Num-Den_Indi'!$A$2:$ANL$35,MATCH('1617 1718 Comparison'!$A23,' Cash Num-Den_Indi'!$A$2:$A$35,0),MATCH('1617 1718 Comparison'!AGL$2,' Cash Num-Den_Indi'!$A$2:$ANL$2,0))-INDEX('1617 Data'!$A$2:$AEW$35,MATCH('1617 1718 Comparison'!$A23,'1617 Data'!$A$2:$A$35,0),MATCH('1617 1718 Comparison'!AGL$2,'1617 Data'!$A$2:$AEW$2,0))</f>
        <v>#N/A</v>
      </c>
      <c r="AGM23" s="403" t="e">
        <f>INDEX(' Cash Num-Den_Indi'!$A$2:$ANL$35,MATCH('1617 1718 Comparison'!$A23,' Cash Num-Den_Indi'!$A$2:$A$35,0),MATCH('1617 1718 Comparison'!AGM$2,' Cash Num-Den_Indi'!$A$2:$ANL$2,0))-INDEX('1617 Data'!$A$2:$AEW$35,MATCH('1617 1718 Comparison'!$A23,'1617 Data'!$A$2:$A$35,0),MATCH('1617 1718 Comparison'!AGM$2,'1617 Data'!$A$2:$AEW$2,0))</f>
        <v>#N/A</v>
      </c>
      <c r="AGN23" s="402">
        <f>INDEX(' Cash Num-Den_Indi'!$A$2:$ANL$35,MATCH('1617 1718 Comparison'!$A23,' Cash Num-Den_Indi'!$A$2:$A$35,0),MATCH('1617 1718 Comparison'!AGN$2,' Cash Num-Den_Indi'!$A$2:$ANL$2,0))-INDEX('1617 Data'!$A$2:$AEW$35,MATCH('1617 1718 Comparison'!$A23,'1617 Data'!$A$2:$A$35,0),MATCH('1617 1718 Comparison'!AGN$2,'1617 Data'!$A$2:$AEW$2,0))</f>
        <v>0</v>
      </c>
      <c r="AGO23" s="402">
        <f>INDEX(' Cash Num-Den_Indi'!$A$2:$ANL$35,MATCH('1617 1718 Comparison'!$A23,' Cash Num-Den_Indi'!$A$2:$A$35,0),MATCH('1617 1718 Comparison'!AGO$2,' Cash Num-Den_Indi'!$A$2:$ANL$2,0))-INDEX('1617 Data'!$A$2:$AEW$35,MATCH('1617 1718 Comparison'!$A23,'1617 Data'!$A$2:$A$35,0),MATCH('1617 1718 Comparison'!AGO$2,'1617 Data'!$A$2:$AEW$2,0))</f>
        <v>0</v>
      </c>
      <c r="AGP23" s="402">
        <f>INDEX(' Cash Num-Den_Indi'!$A$2:$ANL$35,MATCH('1617 1718 Comparison'!$A23,' Cash Num-Den_Indi'!$A$2:$A$35,0),MATCH('1617 1718 Comparison'!AGP$2,' Cash Num-Den_Indi'!$A$2:$ANL$2,0))-INDEX('1617 Data'!$A$2:$AEW$35,MATCH('1617 1718 Comparison'!$A23,'1617 Data'!$A$2:$A$35,0),MATCH('1617 1718 Comparison'!AGP$2,'1617 Data'!$A$2:$AEW$2,0))</f>
        <v>0</v>
      </c>
      <c r="AGQ23" s="402">
        <f>INDEX(' Cash Num-Den_Indi'!$A$2:$ANL$35,MATCH('1617 1718 Comparison'!$A23,' Cash Num-Den_Indi'!$A$2:$A$35,0),MATCH('1617 1718 Comparison'!AGQ$2,' Cash Num-Den_Indi'!$A$2:$ANL$2,0))-INDEX('1617 Data'!$A$2:$AEW$35,MATCH('1617 1718 Comparison'!$A23,'1617 Data'!$A$2:$A$35,0),MATCH('1617 1718 Comparison'!AGQ$2,'1617 Data'!$A$2:$AEW$2,0))</f>
        <v>3.8477445048528125E-3</v>
      </c>
      <c r="AGR23" s="403" t="e">
        <f>INDEX(' Cash Num-Den_Indi'!$A$2:$ANL$35,MATCH('1617 1718 Comparison'!$A23,' Cash Num-Den_Indi'!$A$2:$A$35,0),MATCH('1617 1718 Comparison'!AGR$2,' Cash Num-Den_Indi'!$A$2:$ANL$2,0))-INDEX('1617 Data'!$A$2:$AEW$35,MATCH('1617 1718 Comparison'!$A23,'1617 Data'!$A$2:$A$35,0),MATCH('1617 1718 Comparison'!AGR$2,'1617 Data'!$A$2:$AEW$2,0))</f>
        <v>#N/A</v>
      </c>
      <c r="AGS23" s="403" t="e">
        <f>INDEX(' Cash Num-Den_Indi'!$A$2:$ANL$35,MATCH('1617 1718 Comparison'!$A23,' Cash Num-Den_Indi'!$A$2:$A$35,0),MATCH('1617 1718 Comparison'!AGS$2,' Cash Num-Den_Indi'!$A$2:$ANL$2,0))-INDEX('1617 Data'!$A$2:$AEW$35,MATCH('1617 1718 Comparison'!$A23,'1617 Data'!$A$2:$A$35,0),MATCH('1617 1718 Comparison'!AGS$2,'1617 Data'!$A$2:$AEW$2,0))</f>
        <v>#N/A</v>
      </c>
      <c r="AGT23" s="402">
        <f>INDEX(' Cash Num-Den_Indi'!$A$2:$ANL$35,MATCH('1617 1718 Comparison'!$A23,' Cash Num-Den_Indi'!$A$2:$A$35,0),MATCH('1617 1718 Comparison'!AGT$2,' Cash Num-Den_Indi'!$A$2:$ANL$2,0))-INDEX('1617 Data'!$A$2:$AEW$35,MATCH('1617 1718 Comparison'!$A23,'1617 Data'!$A$2:$A$35,0),MATCH('1617 1718 Comparison'!AGT$2,'1617 Data'!$A$2:$AEW$2,0))</f>
        <v>-2.6163675083523685E-4</v>
      </c>
      <c r="AGU23" s="403" t="e">
        <f>INDEX(' Cash Num-Den_Indi'!$A$2:$ANL$35,MATCH('1617 1718 Comparison'!$A23,' Cash Num-Den_Indi'!$A$2:$A$35,0),MATCH('1617 1718 Comparison'!AGU$2,' Cash Num-Den_Indi'!$A$2:$ANL$2,0))-INDEX('1617 Data'!$A$2:$AEW$35,MATCH('1617 1718 Comparison'!$A23,'1617 Data'!$A$2:$A$35,0),MATCH('1617 1718 Comparison'!AGU$2,'1617 Data'!$A$2:$AEW$2,0))</f>
        <v>#N/A</v>
      </c>
      <c r="AGV23" s="403" t="e">
        <f>INDEX(' Cash Num-Den_Indi'!$A$2:$ANL$35,MATCH('1617 1718 Comparison'!$A23,' Cash Num-Den_Indi'!$A$2:$A$35,0),MATCH('1617 1718 Comparison'!AGV$2,' Cash Num-Den_Indi'!$A$2:$ANL$2,0))-INDEX('1617 Data'!$A$2:$AEW$35,MATCH('1617 1718 Comparison'!$A23,'1617 Data'!$A$2:$A$35,0),MATCH('1617 1718 Comparison'!AGV$2,'1617 Data'!$A$2:$AEW$2,0))</f>
        <v>#N/A</v>
      </c>
      <c r="AGW23" s="402">
        <f>INDEX(' Cash Num-Den_Indi'!$A$2:$ANL$35,MATCH('1617 1718 Comparison'!$A23,' Cash Num-Den_Indi'!$A$2:$A$35,0),MATCH('1617 1718 Comparison'!AGW$2,' Cash Num-Den_Indi'!$A$2:$ANL$2,0))-INDEX('1617 Data'!$A$2:$AEW$35,MATCH('1617 1718 Comparison'!$A23,'1617 Data'!$A$2:$A$35,0),MATCH('1617 1718 Comparison'!AGW$2,'1617 Data'!$A$2:$AEW$2,0))</f>
        <v>1.5110330609928724E-3</v>
      </c>
      <c r="AGX23" s="403" t="e">
        <f>INDEX(' Cash Num-Den_Indi'!$A$2:$ANL$35,MATCH('1617 1718 Comparison'!$A23,' Cash Num-Den_Indi'!$A$2:$A$35,0),MATCH('1617 1718 Comparison'!AGX$2,' Cash Num-Den_Indi'!$A$2:$ANL$2,0))-INDEX('1617 Data'!$A$2:$AEW$35,MATCH('1617 1718 Comparison'!$A23,'1617 Data'!$A$2:$A$35,0),MATCH('1617 1718 Comparison'!AGX$2,'1617 Data'!$A$2:$AEW$2,0))</f>
        <v>#N/A</v>
      </c>
      <c r="AGY23" s="403" t="e">
        <f>INDEX(' Cash Num-Den_Indi'!$A$2:$ANL$35,MATCH('1617 1718 Comparison'!$A23,' Cash Num-Den_Indi'!$A$2:$A$35,0),MATCH('1617 1718 Comparison'!AGY$2,' Cash Num-Den_Indi'!$A$2:$ANL$2,0))-INDEX('1617 Data'!$A$2:$AEW$35,MATCH('1617 1718 Comparison'!$A23,'1617 Data'!$A$2:$A$35,0),MATCH('1617 1718 Comparison'!AGY$2,'1617 Data'!$A$2:$AEW$2,0))</f>
        <v>#N/A</v>
      </c>
      <c r="AGZ23" s="402">
        <f>INDEX(' Cash Num-Den_Indi'!$A$2:$ANL$35,MATCH('1617 1718 Comparison'!$A23,' Cash Num-Den_Indi'!$A$2:$A$35,0),MATCH('1617 1718 Comparison'!AGZ$2,' Cash Num-Den_Indi'!$A$2:$ANL$2,0))-INDEX('1617 Data'!$A$2:$AEW$35,MATCH('1617 1718 Comparison'!$A23,'1617 Data'!$A$2:$A$35,0),MATCH('1617 1718 Comparison'!AGZ$2,'1617 Data'!$A$2:$AEW$2,0))</f>
        <v>4.9795508912637843E-3</v>
      </c>
      <c r="AHA23" s="403" t="e">
        <f>INDEX(' Cash Num-Den_Indi'!$A$2:$ANL$35,MATCH('1617 1718 Comparison'!$A23,' Cash Num-Den_Indi'!$A$2:$A$35,0),MATCH('1617 1718 Comparison'!AHA$2,' Cash Num-Den_Indi'!$A$2:$ANL$2,0))-INDEX('1617 Data'!$A$2:$AEW$35,MATCH('1617 1718 Comparison'!$A23,'1617 Data'!$A$2:$A$35,0),MATCH('1617 1718 Comparison'!AHA$2,'1617 Data'!$A$2:$AEW$2,0))</f>
        <v>#N/A</v>
      </c>
      <c r="AHB23" s="403" t="e">
        <f>INDEX(' Cash Num-Den_Indi'!$A$2:$ANL$35,MATCH('1617 1718 Comparison'!$A23,' Cash Num-Den_Indi'!$A$2:$A$35,0),MATCH('1617 1718 Comparison'!AHB$2,' Cash Num-Den_Indi'!$A$2:$ANL$2,0))-INDEX('1617 Data'!$A$2:$AEW$35,MATCH('1617 1718 Comparison'!$A23,'1617 Data'!$A$2:$A$35,0),MATCH('1617 1718 Comparison'!AHB$2,'1617 Data'!$A$2:$AEW$2,0))</f>
        <v>#N/A</v>
      </c>
      <c r="AHC23" s="403" t="e">
        <f>INDEX(' Cash Num-Den_Indi'!$A$2:$ANL$35,MATCH('1617 1718 Comparison'!$A23,' Cash Num-Den_Indi'!$A$2:$A$35,0),MATCH('1617 1718 Comparison'!AHC$2,' Cash Num-Den_Indi'!$A$2:$ANL$2,0))-INDEX('1617 Data'!$A$2:$AEW$35,MATCH('1617 1718 Comparison'!$A23,'1617 Data'!$A$2:$A$35,0),MATCH('1617 1718 Comparison'!AHC$2,'1617 Data'!$A$2:$AEW$2,0))</f>
        <v>#N/A</v>
      </c>
      <c r="AHD23" s="403" t="e">
        <f>INDEX(' Cash Num-Den_Indi'!$A$2:$ANL$35,MATCH('1617 1718 Comparison'!$A23,' Cash Num-Den_Indi'!$A$2:$A$35,0),MATCH('1617 1718 Comparison'!AHD$2,' Cash Num-Den_Indi'!$A$2:$ANL$2,0))-INDEX('1617 Data'!$A$2:$AEW$35,MATCH('1617 1718 Comparison'!$A23,'1617 Data'!$A$2:$A$35,0),MATCH('1617 1718 Comparison'!AHD$2,'1617 Data'!$A$2:$AEW$2,0))</f>
        <v>#N/A</v>
      </c>
      <c r="AHE23" s="403" t="e">
        <f>INDEX(' Cash Num-Den_Indi'!$A$2:$ANL$35,MATCH('1617 1718 Comparison'!$A23,' Cash Num-Den_Indi'!$A$2:$A$35,0),MATCH('1617 1718 Comparison'!AHE$2,' Cash Num-Den_Indi'!$A$2:$ANL$2,0))-INDEX('1617 Data'!$A$2:$AEW$35,MATCH('1617 1718 Comparison'!$A23,'1617 Data'!$A$2:$A$35,0),MATCH('1617 1718 Comparison'!AHE$2,'1617 Data'!$A$2:$AEW$2,0))</f>
        <v>#N/A</v>
      </c>
      <c r="AHF23" s="402">
        <f>INDEX(' Cash Num-Den_Indi'!$A$2:$ANL$35,MATCH('1617 1718 Comparison'!$A23,' Cash Num-Den_Indi'!$A$2:$A$35,0),MATCH('1617 1718 Comparison'!AHF$2,' Cash Num-Den_Indi'!$A$2:$ANL$2,0))-INDEX('1617 Data'!$A$2:$AEW$35,MATCH('1617 1718 Comparison'!$A23,'1617 Data'!$A$2:$A$35,0),MATCH('1617 1718 Comparison'!AHF$2,'1617 Data'!$A$2:$AEW$2,0))</f>
        <v>-9.7154354699746648E-4</v>
      </c>
      <c r="AHG23" s="403" t="e">
        <f>INDEX(' Cash Num-Den_Indi'!$A$2:$ANL$35,MATCH('1617 1718 Comparison'!$A23,' Cash Num-Den_Indi'!$A$2:$A$35,0),MATCH('1617 1718 Comparison'!AHG$2,' Cash Num-Den_Indi'!$A$2:$ANL$2,0))-INDEX('1617 Data'!$A$2:$AEW$35,MATCH('1617 1718 Comparison'!$A23,'1617 Data'!$A$2:$A$35,0),MATCH('1617 1718 Comparison'!AHG$2,'1617 Data'!$A$2:$AEW$2,0))</f>
        <v>#N/A</v>
      </c>
      <c r="AHH23" s="403" t="e">
        <f>INDEX(' Cash Num-Den_Indi'!$A$2:$ANL$35,MATCH('1617 1718 Comparison'!$A23,' Cash Num-Den_Indi'!$A$2:$A$35,0),MATCH('1617 1718 Comparison'!AHH$2,' Cash Num-Den_Indi'!$A$2:$ANL$2,0))-INDEX('1617 Data'!$A$2:$AEW$35,MATCH('1617 1718 Comparison'!$A23,'1617 Data'!$A$2:$A$35,0),MATCH('1617 1718 Comparison'!AHH$2,'1617 Data'!$A$2:$AEW$2,0))</f>
        <v>#N/A</v>
      </c>
      <c r="AHI23" s="402">
        <f>INDEX(' Cash Num-Den_Indi'!$A$2:$ANL$35,MATCH('1617 1718 Comparison'!$A23,' Cash Num-Den_Indi'!$A$2:$A$35,0),MATCH('1617 1718 Comparison'!AHI$2,' Cash Num-Den_Indi'!$A$2:$ANL$2,0))-INDEX('1617 Data'!$A$2:$AEW$35,MATCH('1617 1718 Comparison'!$A23,'1617 Data'!$A$2:$A$35,0),MATCH('1617 1718 Comparison'!AHI$2,'1617 Data'!$A$2:$AEW$2,0))</f>
        <v>3.583565029341429E-4</v>
      </c>
      <c r="AHJ23" s="403" t="e">
        <f>INDEX(' Cash Num-Den_Indi'!$A$2:$ANL$35,MATCH('1617 1718 Comparison'!$A23,' Cash Num-Den_Indi'!$A$2:$A$35,0),MATCH('1617 1718 Comparison'!AHJ$2,' Cash Num-Den_Indi'!$A$2:$ANL$2,0))-INDEX('1617 Data'!$A$2:$AEW$35,MATCH('1617 1718 Comparison'!$A23,'1617 Data'!$A$2:$A$35,0),MATCH('1617 1718 Comparison'!AHJ$2,'1617 Data'!$A$2:$AEW$2,0))</f>
        <v>#N/A</v>
      </c>
      <c r="AHK23" s="403" t="e">
        <f>INDEX(' Cash Num-Den_Indi'!$A$2:$ANL$35,MATCH('1617 1718 Comparison'!$A23,' Cash Num-Den_Indi'!$A$2:$A$35,0),MATCH('1617 1718 Comparison'!AHK$2,' Cash Num-Den_Indi'!$A$2:$ANL$2,0))-INDEX('1617 Data'!$A$2:$AEW$35,MATCH('1617 1718 Comparison'!$A23,'1617 Data'!$A$2:$A$35,0),MATCH('1617 1718 Comparison'!AHK$2,'1617 Data'!$A$2:$AEW$2,0))</f>
        <v>#N/A</v>
      </c>
      <c r="AHL23" s="402">
        <f>INDEX(' Cash Num-Den_Indi'!$A$2:$ANL$35,MATCH('1617 1718 Comparison'!$A23,' Cash Num-Den_Indi'!$A$2:$A$35,0),MATCH('1617 1718 Comparison'!AHL$2,' Cash Num-Den_Indi'!$A$2:$ANL$2,0))-INDEX('1617 Data'!$A$2:$AEW$35,MATCH('1617 1718 Comparison'!$A23,'1617 Data'!$A$2:$A$35,0),MATCH('1617 1718 Comparison'!AHL$2,'1617 Data'!$A$2:$AEW$2,0))</f>
        <v>3.7568535711685058E-3</v>
      </c>
      <c r="AHM23" s="403" t="e">
        <f>INDEX(' Cash Num-Den_Indi'!$A$2:$ANL$35,MATCH('1617 1718 Comparison'!$A23,' Cash Num-Den_Indi'!$A$2:$A$35,0),MATCH('1617 1718 Comparison'!AHM$2,' Cash Num-Den_Indi'!$A$2:$ANL$2,0))-INDEX('1617 Data'!$A$2:$AEW$35,MATCH('1617 1718 Comparison'!$A23,'1617 Data'!$A$2:$A$35,0),MATCH('1617 1718 Comparison'!AHM$2,'1617 Data'!$A$2:$AEW$2,0))</f>
        <v>#N/A</v>
      </c>
      <c r="AHN23" s="403" t="e">
        <f>INDEX(' Cash Num-Den_Indi'!$A$2:$ANL$35,MATCH('1617 1718 Comparison'!$A23,' Cash Num-Den_Indi'!$A$2:$A$35,0),MATCH('1617 1718 Comparison'!AHN$2,' Cash Num-Den_Indi'!$A$2:$ANL$2,0))-INDEX('1617 Data'!$A$2:$AEW$35,MATCH('1617 1718 Comparison'!$A23,'1617 Data'!$A$2:$A$35,0),MATCH('1617 1718 Comparison'!AHN$2,'1617 Data'!$A$2:$AEW$2,0))</f>
        <v>#N/A</v>
      </c>
      <c r="AHO23" s="402">
        <f>INDEX(' Cash Num-Den_Indi'!$A$2:$ANL$35,MATCH('1617 1718 Comparison'!$A23,' Cash Num-Den_Indi'!$A$2:$A$35,0),MATCH('1617 1718 Comparison'!AHO$2,' Cash Num-Den_Indi'!$A$2:$ANL$2,0))-INDEX('1617 Data'!$A$2:$AEW$35,MATCH('1617 1718 Comparison'!$A23,'1617 Data'!$A$2:$A$35,0),MATCH('1617 1718 Comparison'!AHO$2,'1617 Data'!$A$2:$AEW$2,0))</f>
        <v>0</v>
      </c>
      <c r="AHP23" s="403" t="e">
        <f>INDEX(' Cash Num-Den_Indi'!$A$2:$ANL$35,MATCH('1617 1718 Comparison'!$A23,' Cash Num-Den_Indi'!$A$2:$A$35,0),MATCH('1617 1718 Comparison'!AHP$2,' Cash Num-Den_Indi'!$A$2:$ANL$2,0))-INDEX('1617 Data'!$A$2:$AEW$35,MATCH('1617 1718 Comparison'!$A23,'1617 Data'!$A$2:$A$35,0),MATCH('1617 1718 Comparison'!AHP$2,'1617 Data'!$A$2:$AEW$2,0))</f>
        <v>#N/A</v>
      </c>
      <c r="AHQ23" s="403" t="e">
        <f>INDEX(' Cash Num-Den_Indi'!$A$2:$ANL$35,MATCH('1617 1718 Comparison'!$A23,' Cash Num-Den_Indi'!$A$2:$A$35,0),MATCH('1617 1718 Comparison'!AHQ$2,' Cash Num-Den_Indi'!$A$2:$ANL$2,0))-INDEX('1617 Data'!$A$2:$AEW$35,MATCH('1617 1718 Comparison'!$A23,'1617 Data'!$A$2:$A$35,0),MATCH('1617 1718 Comparison'!AHQ$2,'1617 Data'!$A$2:$AEW$2,0))</f>
        <v>#N/A</v>
      </c>
      <c r="AHR23" s="403" t="e">
        <f>INDEX(' Cash Num-Den_Indi'!$A$2:$ANL$35,MATCH('1617 1718 Comparison'!$A23,' Cash Num-Den_Indi'!$A$2:$A$35,0),MATCH('1617 1718 Comparison'!AHR$2,' Cash Num-Den_Indi'!$A$2:$ANL$2,0))-INDEX('1617 Data'!$A$2:$AEW$35,MATCH('1617 1718 Comparison'!$A23,'1617 Data'!$A$2:$A$35,0),MATCH('1617 1718 Comparison'!AHR$2,'1617 Data'!$A$2:$AEW$2,0))</f>
        <v>#N/A</v>
      </c>
      <c r="AHS23" s="403" t="e">
        <f>INDEX(' Cash Num-Den_Indi'!$A$2:$ANL$35,MATCH('1617 1718 Comparison'!$A23,' Cash Num-Den_Indi'!$A$2:$A$35,0),MATCH('1617 1718 Comparison'!AHS$2,' Cash Num-Den_Indi'!$A$2:$ANL$2,0))-INDEX('1617 Data'!$A$2:$AEW$35,MATCH('1617 1718 Comparison'!$A23,'1617 Data'!$A$2:$A$35,0),MATCH('1617 1718 Comparison'!AHS$2,'1617 Data'!$A$2:$AEW$2,0))</f>
        <v>#N/A</v>
      </c>
      <c r="AHT23" s="403" t="e">
        <f>INDEX(' Cash Num-Den_Indi'!$A$2:$ANL$35,MATCH('1617 1718 Comparison'!$A23,' Cash Num-Den_Indi'!$A$2:$A$35,0),MATCH('1617 1718 Comparison'!AHT$2,' Cash Num-Den_Indi'!$A$2:$ANL$2,0))-INDEX('1617 Data'!$A$2:$AEW$35,MATCH('1617 1718 Comparison'!$A23,'1617 Data'!$A$2:$A$35,0),MATCH('1617 1718 Comparison'!AHT$2,'1617 Data'!$A$2:$AEW$2,0))</f>
        <v>#N/A</v>
      </c>
      <c r="AHU23" s="402">
        <f>INDEX(' Cash Num-Den_Indi'!$A$2:$ANL$35,MATCH('1617 1718 Comparison'!$A23,' Cash Num-Den_Indi'!$A$2:$A$35,0),MATCH('1617 1718 Comparison'!AHU$2,' Cash Num-Den_Indi'!$A$2:$ANL$2,0))-INDEX('1617 Data'!$A$2:$AEW$35,MATCH('1617 1718 Comparison'!$A23,'1617 Data'!$A$2:$A$35,0),MATCH('1617 1718 Comparison'!AHU$2,'1617 Data'!$A$2:$AEW$2,0))</f>
        <v>0</v>
      </c>
      <c r="AHV23" s="402">
        <f>INDEX(' Cash Num-Den_Indi'!$A$2:$ANL$35,MATCH('1617 1718 Comparison'!$A23,' Cash Num-Den_Indi'!$A$2:$A$35,0),MATCH('1617 1718 Comparison'!AHV$2,' Cash Num-Den_Indi'!$A$2:$ANL$2,0))-INDEX('1617 Data'!$A$2:$AEW$35,MATCH('1617 1718 Comparison'!$A23,'1617 Data'!$A$2:$A$35,0),MATCH('1617 1718 Comparison'!AHV$2,'1617 Data'!$A$2:$AEW$2,0))</f>
        <v>0</v>
      </c>
      <c r="AHW23" s="402">
        <f>INDEX(' Cash Num-Den_Indi'!$A$2:$ANL$35,MATCH('1617 1718 Comparison'!$A23,' Cash Num-Den_Indi'!$A$2:$A$35,0),MATCH('1617 1718 Comparison'!AHW$2,' Cash Num-Den_Indi'!$A$2:$ANL$2,0))-INDEX('1617 Data'!$A$2:$AEW$35,MATCH('1617 1718 Comparison'!$A23,'1617 Data'!$A$2:$A$35,0),MATCH('1617 1718 Comparison'!AHW$2,'1617 Data'!$A$2:$AEW$2,0))</f>
        <v>0</v>
      </c>
      <c r="AHX23" s="402">
        <f>INDEX(' Cash Num-Den_Indi'!$A$2:$ANL$35,MATCH('1617 1718 Comparison'!$A23,' Cash Num-Den_Indi'!$A$2:$A$35,0),MATCH('1617 1718 Comparison'!AHX$2,' Cash Num-Den_Indi'!$A$2:$ANL$2,0))-INDEX('1617 Data'!$A$2:$AEW$35,MATCH('1617 1718 Comparison'!$A23,'1617 Data'!$A$2:$A$35,0),MATCH('1617 1718 Comparison'!AHX$2,'1617 Data'!$A$2:$AEW$2,0))</f>
        <v>4.3578157310264487E-4</v>
      </c>
      <c r="AHY23" s="403" t="e">
        <f>INDEX(' Cash Num-Den_Indi'!$A$2:$ANL$35,MATCH('1617 1718 Comparison'!$A23,' Cash Num-Den_Indi'!$A$2:$A$35,0),MATCH('1617 1718 Comparison'!AHY$2,' Cash Num-Den_Indi'!$A$2:$ANL$2,0))-INDEX('1617 Data'!$A$2:$AEW$35,MATCH('1617 1718 Comparison'!$A23,'1617 Data'!$A$2:$A$35,0),MATCH('1617 1718 Comparison'!AHY$2,'1617 Data'!$A$2:$AEW$2,0))</f>
        <v>#N/A</v>
      </c>
      <c r="AHZ23" s="403" t="e">
        <f>INDEX(' Cash Num-Den_Indi'!$A$2:$ANL$35,MATCH('1617 1718 Comparison'!$A23,' Cash Num-Den_Indi'!$A$2:$A$35,0),MATCH('1617 1718 Comparison'!AHZ$2,' Cash Num-Den_Indi'!$A$2:$ANL$2,0))-INDEX('1617 Data'!$A$2:$AEW$35,MATCH('1617 1718 Comparison'!$A23,'1617 Data'!$A$2:$A$35,0),MATCH('1617 1718 Comparison'!AHZ$2,'1617 Data'!$A$2:$AEW$2,0))</f>
        <v>#N/A</v>
      </c>
      <c r="AIA23" s="402">
        <f>INDEX(' Cash Num-Den_Indi'!$A$2:$ANL$35,MATCH('1617 1718 Comparison'!$A23,' Cash Num-Den_Indi'!$A$2:$A$35,0),MATCH('1617 1718 Comparison'!AIA$2,' Cash Num-Den_Indi'!$A$2:$ANL$2,0))-INDEX('1617 Data'!$A$2:$AEW$35,MATCH('1617 1718 Comparison'!$A23,'1617 Data'!$A$2:$A$35,0),MATCH('1617 1718 Comparison'!AIA$2,'1617 Data'!$A$2:$AEW$2,0))</f>
        <v>-2.2452083967152703E-3</v>
      </c>
      <c r="AIB23" s="403" t="e">
        <f>INDEX(' Cash Num-Den_Indi'!$A$2:$ANL$35,MATCH('1617 1718 Comparison'!$A23,' Cash Num-Den_Indi'!$A$2:$A$35,0),MATCH('1617 1718 Comparison'!AIB$2,' Cash Num-Den_Indi'!$A$2:$ANL$2,0))-INDEX('1617 Data'!$A$2:$AEW$35,MATCH('1617 1718 Comparison'!$A23,'1617 Data'!$A$2:$A$35,0),MATCH('1617 1718 Comparison'!AIB$2,'1617 Data'!$A$2:$AEW$2,0))</f>
        <v>#N/A</v>
      </c>
      <c r="AIC23" s="403" t="e">
        <f>INDEX(' Cash Num-Den_Indi'!$A$2:$ANL$35,MATCH('1617 1718 Comparison'!$A23,' Cash Num-Den_Indi'!$A$2:$A$35,0),MATCH('1617 1718 Comparison'!AIC$2,' Cash Num-Den_Indi'!$A$2:$ANL$2,0))-INDEX('1617 Data'!$A$2:$AEW$35,MATCH('1617 1718 Comparison'!$A23,'1617 Data'!$A$2:$A$35,0),MATCH('1617 1718 Comparison'!AIC$2,'1617 Data'!$A$2:$AEW$2,0))</f>
        <v>#N/A</v>
      </c>
      <c r="AID23" s="402">
        <f>INDEX(' Cash Num-Den_Indi'!$A$2:$ANL$35,MATCH('1617 1718 Comparison'!$A23,' Cash Num-Den_Indi'!$A$2:$A$35,0),MATCH('1617 1718 Comparison'!AID$2,' Cash Num-Den_Indi'!$A$2:$ANL$2,0))-INDEX('1617 Data'!$A$2:$AEW$35,MATCH('1617 1718 Comparison'!$A23,'1617 Data'!$A$2:$A$35,0),MATCH('1617 1718 Comparison'!AID$2,'1617 Data'!$A$2:$AEW$2,0))</f>
        <v>3.0487897991804402E-3</v>
      </c>
      <c r="AIE23" s="403" t="e">
        <f>INDEX(' Cash Num-Den_Indi'!$A$2:$ANL$35,MATCH('1617 1718 Comparison'!$A23,' Cash Num-Den_Indi'!$A$2:$A$35,0),MATCH('1617 1718 Comparison'!AIE$2,' Cash Num-Den_Indi'!$A$2:$ANL$2,0))-INDEX('1617 Data'!$A$2:$AEW$35,MATCH('1617 1718 Comparison'!$A23,'1617 Data'!$A$2:$A$35,0),MATCH('1617 1718 Comparison'!AIE$2,'1617 Data'!$A$2:$AEW$2,0))</f>
        <v>#N/A</v>
      </c>
      <c r="AIF23" s="403" t="e">
        <f>INDEX(' Cash Num-Den_Indi'!$A$2:$ANL$35,MATCH('1617 1718 Comparison'!$A23,' Cash Num-Den_Indi'!$A$2:$A$35,0),MATCH('1617 1718 Comparison'!AIF$2,' Cash Num-Den_Indi'!$A$2:$ANL$2,0))-INDEX('1617 Data'!$A$2:$AEW$35,MATCH('1617 1718 Comparison'!$A23,'1617 Data'!$A$2:$A$35,0),MATCH('1617 1718 Comparison'!AIF$2,'1617 Data'!$A$2:$AEW$2,0))</f>
        <v>#N/A</v>
      </c>
      <c r="AIG23" s="402">
        <f>INDEX(' Cash Num-Den_Indi'!$A$2:$ANL$35,MATCH('1617 1718 Comparison'!$A23,' Cash Num-Den_Indi'!$A$2:$A$35,0),MATCH('1617 1718 Comparison'!AIG$2,' Cash Num-Den_Indi'!$A$2:$ANL$2,0))-INDEX('1617 Data'!$A$2:$AEW$35,MATCH('1617 1718 Comparison'!$A23,'1617 Data'!$A$2:$A$35,0),MATCH('1617 1718 Comparison'!AIG$2,'1617 Data'!$A$2:$AEW$2,0))</f>
        <v>0</v>
      </c>
      <c r="AIH23" s="403" t="e">
        <f>INDEX(' Cash Num-Den_Indi'!$A$2:$ANL$35,MATCH('1617 1718 Comparison'!$A23,' Cash Num-Den_Indi'!$A$2:$A$35,0),MATCH('1617 1718 Comparison'!AIH$2,' Cash Num-Den_Indi'!$A$2:$ANL$2,0))-INDEX('1617 Data'!$A$2:$AEW$35,MATCH('1617 1718 Comparison'!$A23,'1617 Data'!$A$2:$A$35,0),MATCH('1617 1718 Comparison'!AIH$2,'1617 Data'!$A$2:$AEW$2,0))</f>
        <v>#N/A</v>
      </c>
      <c r="AII23" s="403" t="e">
        <f>INDEX(' Cash Num-Den_Indi'!$A$2:$ANL$35,MATCH('1617 1718 Comparison'!$A23,' Cash Num-Den_Indi'!$A$2:$A$35,0),MATCH('1617 1718 Comparison'!AII$2,' Cash Num-Den_Indi'!$A$2:$ANL$2,0))-INDEX('1617 Data'!$A$2:$AEW$35,MATCH('1617 1718 Comparison'!$A23,'1617 Data'!$A$2:$A$35,0),MATCH('1617 1718 Comparison'!AII$2,'1617 Data'!$A$2:$AEW$2,0))</f>
        <v>#N/A</v>
      </c>
      <c r="AIJ23" s="403" t="e">
        <f>INDEX(' Cash Num-Den_Indi'!$A$2:$ANL$35,MATCH('1617 1718 Comparison'!$A23,' Cash Num-Den_Indi'!$A$2:$A$35,0),MATCH('1617 1718 Comparison'!AIJ$2,' Cash Num-Den_Indi'!$A$2:$ANL$2,0))-INDEX('1617 Data'!$A$2:$AEW$35,MATCH('1617 1718 Comparison'!$A23,'1617 Data'!$A$2:$A$35,0),MATCH('1617 1718 Comparison'!AIJ$2,'1617 Data'!$A$2:$AEW$2,0))</f>
        <v>#N/A</v>
      </c>
      <c r="AIK23" s="403" t="e">
        <f>INDEX(' Cash Num-Den_Indi'!$A$2:$ANL$35,MATCH('1617 1718 Comparison'!$A23,' Cash Num-Den_Indi'!$A$2:$A$35,0),MATCH('1617 1718 Comparison'!AIK$2,' Cash Num-Den_Indi'!$A$2:$ANL$2,0))-INDEX('1617 Data'!$A$2:$AEW$35,MATCH('1617 1718 Comparison'!$A23,'1617 Data'!$A$2:$A$35,0),MATCH('1617 1718 Comparison'!AIK$2,'1617 Data'!$A$2:$AEW$2,0))</f>
        <v>#N/A</v>
      </c>
      <c r="AIL23" s="403" t="e">
        <f>INDEX(' Cash Num-Den_Indi'!$A$2:$ANL$35,MATCH('1617 1718 Comparison'!$A23,' Cash Num-Den_Indi'!$A$2:$A$35,0),MATCH('1617 1718 Comparison'!AIL$2,' Cash Num-Den_Indi'!$A$2:$ANL$2,0))-INDEX('1617 Data'!$A$2:$AEW$35,MATCH('1617 1718 Comparison'!$A23,'1617 Data'!$A$2:$A$35,0),MATCH('1617 1718 Comparison'!AIL$2,'1617 Data'!$A$2:$AEW$2,0))</f>
        <v>#N/A</v>
      </c>
      <c r="AIM23" s="402">
        <f>INDEX(' Cash Num-Den_Indi'!$A$2:$ANL$35,MATCH('1617 1718 Comparison'!$A23,' Cash Num-Den_Indi'!$A$2:$A$35,0),MATCH('1617 1718 Comparison'!AIM$2,' Cash Num-Den_Indi'!$A$2:$ANL$2,0))-INDEX('1617 Data'!$A$2:$AEW$35,MATCH('1617 1718 Comparison'!$A23,'1617 Data'!$A$2:$A$35,0),MATCH('1617 1718 Comparison'!AIM$2,'1617 Data'!$A$2:$AEW$2,0))</f>
        <v>0</v>
      </c>
      <c r="AIN23" s="403" t="e">
        <f>INDEX(' Cash Num-Den_Indi'!$A$2:$ANL$35,MATCH('1617 1718 Comparison'!$A23,' Cash Num-Den_Indi'!$A$2:$A$35,0),MATCH('1617 1718 Comparison'!AIN$2,' Cash Num-Den_Indi'!$A$2:$ANL$2,0))-INDEX('1617 Data'!$A$2:$AEW$35,MATCH('1617 1718 Comparison'!$A23,'1617 Data'!$A$2:$A$35,0),MATCH('1617 1718 Comparison'!AIN$2,'1617 Data'!$A$2:$AEW$2,0))</f>
        <v>#N/A</v>
      </c>
      <c r="AIO23" s="403" t="e">
        <f>INDEX(' Cash Num-Den_Indi'!$A$2:$ANL$35,MATCH('1617 1718 Comparison'!$A23,' Cash Num-Den_Indi'!$A$2:$A$35,0),MATCH('1617 1718 Comparison'!AIO$2,' Cash Num-Den_Indi'!$A$2:$ANL$2,0))-INDEX('1617 Data'!$A$2:$AEW$35,MATCH('1617 1718 Comparison'!$A23,'1617 Data'!$A$2:$A$35,0),MATCH('1617 1718 Comparison'!AIO$2,'1617 Data'!$A$2:$AEW$2,0))</f>
        <v>#N/A</v>
      </c>
      <c r="AIP23" s="402">
        <f>INDEX(' Cash Num-Den_Indi'!$A$2:$ANL$35,MATCH('1617 1718 Comparison'!$A23,' Cash Num-Den_Indi'!$A$2:$A$35,0),MATCH('1617 1718 Comparison'!AIP$2,' Cash Num-Den_Indi'!$A$2:$ANL$2,0))-INDEX('1617 Data'!$A$2:$AEW$35,MATCH('1617 1718 Comparison'!$A23,'1617 Data'!$A$2:$A$35,0),MATCH('1617 1718 Comparison'!AIP$2,'1617 Data'!$A$2:$AEW$2,0))</f>
        <v>0</v>
      </c>
      <c r="AIQ23" s="403" t="e">
        <f>INDEX(' Cash Num-Den_Indi'!$A$2:$ANL$35,MATCH('1617 1718 Comparison'!$A23,' Cash Num-Den_Indi'!$A$2:$A$35,0),MATCH('1617 1718 Comparison'!AIQ$2,' Cash Num-Den_Indi'!$A$2:$ANL$2,0))-INDEX('1617 Data'!$A$2:$AEW$35,MATCH('1617 1718 Comparison'!$A23,'1617 Data'!$A$2:$A$35,0),MATCH('1617 1718 Comparison'!AIQ$2,'1617 Data'!$A$2:$AEW$2,0))</f>
        <v>#N/A</v>
      </c>
      <c r="AIR23" s="403" t="e">
        <f>INDEX(' Cash Num-Den_Indi'!$A$2:$ANL$35,MATCH('1617 1718 Comparison'!$A23,' Cash Num-Den_Indi'!$A$2:$A$35,0),MATCH('1617 1718 Comparison'!AIR$2,' Cash Num-Den_Indi'!$A$2:$ANL$2,0))-INDEX('1617 Data'!$A$2:$AEW$35,MATCH('1617 1718 Comparison'!$A23,'1617 Data'!$A$2:$A$35,0),MATCH('1617 1718 Comparison'!AIR$2,'1617 Data'!$A$2:$AEW$2,0))</f>
        <v>#N/A</v>
      </c>
      <c r="AIS23" s="402">
        <f>INDEX(' Cash Num-Den_Indi'!$A$2:$ANL$35,MATCH('1617 1718 Comparison'!$A23,' Cash Num-Den_Indi'!$A$2:$A$35,0),MATCH('1617 1718 Comparison'!AIS$2,' Cash Num-Den_Indi'!$A$2:$ANL$2,0))-INDEX('1617 Data'!$A$2:$AEW$35,MATCH('1617 1718 Comparison'!$A23,'1617 Data'!$A$2:$A$35,0),MATCH('1617 1718 Comparison'!AIS$2,'1617 Data'!$A$2:$AEW$2,0))</f>
        <v>0</v>
      </c>
      <c r="AIT23" s="403" t="e">
        <f>INDEX(' Cash Num-Den_Indi'!$A$2:$ANL$35,MATCH('1617 1718 Comparison'!$A23,' Cash Num-Den_Indi'!$A$2:$A$35,0),MATCH('1617 1718 Comparison'!AIT$2,' Cash Num-Den_Indi'!$A$2:$ANL$2,0))-INDEX('1617 Data'!$A$2:$AEW$35,MATCH('1617 1718 Comparison'!$A23,'1617 Data'!$A$2:$A$35,0),MATCH('1617 1718 Comparison'!AIT$2,'1617 Data'!$A$2:$AEW$2,0))</f>
        <v>#N/A</v>
      </c>
      <c r="AIU23" s="403" t="e">
        <f>INDEX(' Cash Num-Den_Indi'!$A$2:$ANL$35,MATCH('1617 1718 Comparison'!$A23,' Cash Num-Den_Indi'!$A$2:$A$35,0),MATCH('1617 1718 Comparison'!AIU$2,' Cash Num-Den_Indi'!$A$2:$ANL$2,0))-INDEX('1617 Data'!$A$2:$AEW$35,MATCH('1617 1718 Comparison'!$A23,'1617 Data'!$A$2:$A$35,0),MATCH('1617 1718 Comparison'!AIU$2,'1617 Data'!$A$2:$AEW$2,0))</f>
        <v>#N/A</v>
      </c>
      <c r="AIV23" s="402">
        <f>INDEX(' Cash Num-Den_Indi'!$A$2:$ANL$35,MATCH('1617 1718 Comparison'!$A23,' Cash Num-Den_Indi'!$A$2:$A$35,0),MATCH('1617 1718 Comparison'!AIV$2,' Cash Num-Den_Indi'!$A$2:$ANL$2,0))-INDEX('1617 Data'!$A$2:$AEW$35,MATCH('1617 1718 Comparison'!$A23,'1617 Data'!$A$2:$A$35,0),MATCH('1617 1718 Comparison'!AIV$2,'1617 Data'!$A$2:$AEW$2,0))</f>
        <v>0</v>
      </c>
      <c r="AIW23" s="403" t="e">
        <f>INDEX(' Cash Num-Den_Indi'!$A$2:$ANL$35,MATCH('1617 1718 Comparison'!$A23,' Cash Num-Den_Indi'!$A$2:$A$35,0),MATCH('1617 1718 Comparison'!AIW$2,' Cash Num-Den_Indi'!$A$2:$ANL$2,0))-INDEX('1617 Data'!$A$2:$AEW$35,MATCH('1617 1718 Comparison'!$A23,'1617 Data'!$A$2:$A$35,0),MATCH('1617 1718 Comparison'!AIW$2,'1617 Data'!$A$2:$AEW$2,0))</f>
        <v>#N/A</v>
      </c>
      <c r="AIX23" s="403" t="e">
        <f>INDEX(' Cash Num-Den_Indi'!$A$2:$ANL$35,MATCH('1617 1718 Comparison'!$A23,' Cash Num-Den_Indi'!$A$2:$A$35,0),MATCH('1617 1718 Comparison'!AIX$2,' Cash Num-Den_Indi'!$A$2:$ANL$2,0))-INDEX('1617 Data'!$A$2:$AEW$35,MATCH('1617 1718 Comparison'!$A23,'1617 Data'!$A$2:$A$35,0),MATCH('1617 1718 Comparison'!AIX$2,'1617 Data'!$A$2:$AEW$2,0))</f>
        <v>#N/A</v>
      </c>
      <c r="AIY23" s="402">
        <f>INDEX(' Cash Num-Den_Indi'!$A$2:$ANL$35,MATCH('1617 1718 Comparison'!$A23,' Cash Num-Den_Indi'!$A$2:$A$35,0),MATCH('1617 1718 Comparison'!AIY$2,' Cash Num-Den_Indi'!$A$2:$ANL$2,0))-INDEX('1617 Data'!$A$2:$AEW$35,MATCH('1617 1718 Comparison'!$A23,'1617 Data'!$A$2:$A$35,0),MATCH('1617 1718 Comparison'!AIY$2,'1617 Data'!$A$2:$AEW$2,0))</f>
        <v>0</v>
      </c>
      <c r="AIZ23" s="403" t="e">
        <f>INDEX(' Cash Num-Den_Indi'!$A$2:$ANL$35,MATCH('1617 1718 Comparison'!$A23,' Cash Num-Den_Indi'!$A$2:$A$35,0),MATCH('1617 1718 Comparison'!AIZ$2,' Cash Num-Den_Indi'!$A$2:$ANL$2,0))-INDEX('1617 Data'!$A$2:$AEW$35,MATCH('1617 1718 Comparison'!$A23,'1617 Data'!$A$2:$A$35,0),MATCH('1617 1718 Comparison'!AIZ$2,'1617 Data'!$A$2:$AEW$2,0))</f>
        <v>#N/A</v>
      </c>
      <c r="AJA23" s="403" t="e">
        <f>INDEX(' Cash Num-Den_Indi'!$A$2:$ANL$35,MATCH('1617 1718 Comparison'!$A23,' Cash Num-Den_Indi'!$A$2:$A$35,0),MATCH('1617 1718 Comparison'!AJA$2,' Cash Num-Den_Indi'!$A$2:$ANL$2,0))-INDEX('1617 Data'!$A$2:$AEW$35,MATCH('1617 1718 Comparison'!$A23,'1617 Data'!$A$2:$A$35,0),MATCH('1617 1718 Comparison'!AJA$2,'1617 Data'!$A$2:$AEW$2,0))</f>
        <v>#N/A</v>
      </c>
      <c r="AJB23" s="402">
        <f>INDEX(' Cash Num-Den_Indi'!$A$2:$ANL$35,MATCH('1617 1718 Comparison'!$A23,' Cash Num-Den_Indi'!$A$2:$A$35,0),MATCH('1617 1718 Comparison'!AJB$2,' Cash Num-Den_Indi'!$A$2:$ANL$2,0))-INDEX('1617 Data'!$A$2:$AEW$35,MATCH('1617 1718 Comparison'!$A23,'1617 Data'!$A$2:$A$35,0),MATCH('1617 1718 Comparison'!AJB$2,'1617 Data'!$A$2:$AEW$2,0))</f>
        <v>0</v>
      </c>
      <c r="AJC23" s="403" t="e">
        <f>INDEX(' Cash Num-Den_Indi'!$A$2:$ANL$35,MATCH('1617 1718 Comparison'!$A23,' Cash Num-Den_Indi'!$A$2:$A$35,0),MATCH('1617 1718 Comparison'!AJC$2,' Cash Num-Den_Indi'!$A$2:$ANL$2,0))-INDEX('1617 Data'!$A$2:$AEW$35,MATCH('1617 1718 Comparison'!$A23,'1617 Data'!$A$2:$A$35,0),MATCH('1617 1718 Comparison'!AJC$2,'1617 Data'!$A$2:$AEW$2,0))</f>
        <v>#N/A</v>
      </c>
      <c r="AJD23" s="403" t="e">
        <f>INDEX(' Cash Num-Den_Indi'!$A$2:$ANL$35,MATCH('1617 1718 Comparison'!$A23,' Cash Num-Den_Indi'!$A$2:$A$35,0),MATCH('1617 1718 Comparison'!AJD$2,' Cash Num-Den_Indi'!$A$2:$ANL$2,0))-INDEX('1617 Data'!$A$2:$AEW$35,MATCH('1617 1718 Comparison'!$A23,'1617 Data'!$A$2:$A$35,0),MATCH('1617 1718 Comparison'!AJD$2,'1617 Data'!$A$2:$AEW$2,0))</f>
        <v>#N/A</v>
      </c>
      <c r="AJE23" s="402">
        <f>INDEX(' Cash Num-Den_Indi'!$A$2:$ANL$35,MATCH('1617 1718 Comparison'!$A23,' Cash Num-Den_Indi'!$A$2:$A$35,0),MATCH('1617 1718 Comparison'!AJE$2,' Cash Num-Den_Indi'!$A$2:$ANL$2,0))-INDEX('1617 Data'!$A$2:$AEW$35,MATCH('1617 1718 Comparison'!$A23,'1617 Data'!$A$2:$A$35,0),MATCH('1617 1718 Comparison'!AJE$2,'1617 Data'!$A$2:$AEW$2,0))</f>
        <v>0</v>
      </c>
      <c r="AJF23" s="403" t="e">
        <f>INDEX(' Cash Num-Den_Indi'!$A$2:$ANL$35,MATCH('1617 1718 Comparison'!$A23,' Cash Num-Den_Indi'!$A$2:$A$35,0),MATCH('1617 1718 Comparison'!AJF$2,' Cash Num-Den_Indi'!$A$2:$ANL$2,0))-INDEX('1617 Data'!$A$2:$AEW$35,MATCH('1617 1718 Comparison'!$A23,'1617 Data'!$A$2:$A$35,0),MATCH('1617 1718 Comparison'!AJF$2,'1617 Data'!$A$2:$AEW$2,0))</f>
        <v>#N/A</v>
      </c>
      <c r="AJG23" s="403" t="e">
        <f>INDEX(' Cash Num-Den_Indi'!$A$2:$ANL$35,MATCH('1617 1718 Comparison'!$A23,' Cash Num-Den_Indi'!$A$2:$A$35,0),MATCH('1617 1718 Comparison'!AJG$2,' Cash Num-Den_Indi'!$A$2:$ANL$2,0))-INDEX('1617 Data'!$A$2:$AEW$35,MATCH('1617 1718 Comparison'!$A23,'1617 Data'!$A$2:$A$35,0),MATCH('1617 1718 Comparison'!AJG$2,'1617 Data'!$A$2:$AEW$2,0))</f>
        <v>#N/A</v>
      </c>
      <c r="AJH23" s="403" t="e">
        <f>INDEX(' Cash Num-Den_Indi'!$A$2:$ANL$35,MATCH('1617 1718 Comparison'!$A23,' Cash Num-Den_Indi'!$A$2:$A$35,0),MATCH('1617 1718 Comparison'!AJH$2,' Cash Num-Den_Indi'!$A$2:$ANL$2,0))-INDEX('1617 Data'!$A$2:$AEW$35,MATCH('1617 1718 Comparison'!$A23,'1617 Data'!$A$2:$A$35,0),MATCH('1617 1718 Comparison'!AJH$2,'1617 Data'!$A$2:$AEW$2,0))</f>
        <v>#N/A</v>
      </c>
      <c r="AJI23" s="403" t="e">
        <f>INDEX(' Cash Num-Den_Indi'!$A$2:$ANL$35,MATCH('1617 1718 Comparison'!$A23,' Cash Num-Den_Indi'!$A$2:$A$35,0),MATCH('1617 1718 Comparison'!AJI$2,' Cash Num-Den_Indi'!$A$2:$ANL$2,0))-INDEX('1617 Data'!$A$2:$AEW$35,MATCH('1617 1718 Comparison'!$A23,'1617 Data'!$A$2:$A$35,0),MATCH('1617 1718 Comparison'!AJI$2,'1617 Data'!$A$2:$AEW$2,0))</f>
        <v>#N/A</v>
      </c>
      <c r="AJJ23" s="403" t="e">
        <f>INDEX(' Cash Num-Den_Indi'!$A$2:$ANL$35,MATCH('1617 1718 Comparison'!$A23,' Cash Num-Den_Indi'!$A$2:$A$35,0),MATCH('1617 1718 Comparison'!AJJ$2,' Cash Num-Den_Indi'!$A$2:$ANL$2,0))-INDEX('1617 Data'!$A$2:$AEW$35,MATCH('1617 1718 Comparison'!$A23,'1617 Data'!$A$2:$A$35,0),MATCH('1617 1718 Comparison'!AJJ$2,'1617 Data'!$A$2:$AEW$2,0))</f>
        <v>#N/A</v>
      </c>
      <c r="AJK23" s="402">
        <f>INDEX(' Cash Num-Den_Indi'!$A$2:$ANL$35,MATCH('1617 1718 Comparison'!$A23,' Cash Num-Den_Indi'!$A$2:$A$35,0),MATCH('1617 1718 Comparison'!AJK$2,' Cash Num-Den_Indi'!$A$2:$ANL$2,0))-INDEX('1617 Data'!$A$2:$AEW$35,MATCH('1617 1718 Comparison'!$A23,'1617 Data'!$A$2:$A$35,0),MATCH('1617 1718 Comparison'!AJK$2,'1617 Data'!$A$2:$AEW$2,0))</f>
        <v>0</v>
      </c>
      <c r="AJL23" s="403" t="e">
        <f>INDEX(' Cash Num-Den_Indi'!$A$2:$ANL$35,MATCH('1617 1718 Comparison'!$A23,' Cash Num-Den_Indi'!$A$2:$A$35,0),MATCH('1617 1718 Comparison'!AJL$2,' Cash Num-Den_Indi'!$A$2:$ANL$2,0))-INDEX('1617 Data'!$A$2:$AEW$35,MATCH('1617 1718 Comparison'!$A23,'1617 Data'!$A$2:$A$35,0),MATCH('1617 1718 Comparison'!AJL$2,'1617 Data'!$A$2:$AEW$2,0))</f>
        <v>#N/A</v>
      </c>
      <c r="AJM23" s="403" t="e">
        <f>INDEX(' Cash Num-Den_Indi'!$A$2:$ANL$35,MATCH('1617 1718 Comparison'!$A23,' Cash Num-Den_Indi'!$A$2:$A$35,0),MATCH('1617 1718 Comparison'!AJM$2,' Cash Num-Den_Indi'!$A$2:$ANL$2,0))-INDEX('1617 Data'!$A$2:$AEW$35,MATCH('1617 1718 Comparison'!$A23,'1617 Data'!$A$2:$A$35,0),MATCH('1617 1718 Comparison'!AJM$2,'1617 Data'!$A$2:$AEW$2,0))</f>
        <v>#N/A</v>
      </c>
      <c r="AJN23" s="402">
        <f>INDEX(' Cash Num-Den_Indi'!$A$2:$ANL$35,MATCH('1617 1718 Comparison'!$A23,' Cash Num-Den_Indi'!$A$2:$A$35,0),MATCH('1617 1718 Comparison'!AJN$2,' Cash Num-Den_Indi'!$A$2:$ANL$2,0))-INDEX('1617 Data'!$A$2:$AEW$35,MATCH('1617 1718 Comparison'!$A23,'1617 Data'!$A$2:$A$35,0),MATCH('1617 1718 Comparison'!AJN$2,'1617 Data'!$A$2:$AEW$2,0))</f>
        <v>0</v>
      </c>
      <c r="AJO23" s="403" t="e">
        <f>INDEX(' Cash Num-Den_Indi'!$A$2:$ANL$35,MATCH('1617 1718 Comparison'!$A23,' Cash Num-Den_Indi'!$A$2:$A$35,0),MATCH('1617 1718 Comparison'!AJO$2,' Cash Num-Den_Indi'!$A$2:$ANL$2,0))-INDEX('1617 Data'!$A$2:$AEW$35,MATCH('1617 1718 Comparison'!$A23,'1617 Data'!$A$2:$A$35,0),MATCH('1617 1718 Comparison'!AJO$2,'1617 Data'!$A$2:$AEW$2,0))</f>
        <v>#N/A</v>
      </c>
      <c r="AJP23" s="403" t="e">
        <f>INDEX(' Cash Num-Den_Indi'!$A$2:$ANL$35,MATCH('1617 1718 Comparison'!$A23,' Cash Num-Den_Indi'!$A$2:$A$35,0),MATCH('1617 1718 Comparison'!AJP$2,' Cash Num-Den_Indi'!$A$2:$ANL$2,0))-INDEX('1617 Data'!$A$2:$AEW$35,MATCH('1617 1718 Comparison'!$A23,'1617 Data'!$A$2:$A$35,0),MATCH('1617 1718 Comparison'!AJP$2,'1617 Data'!$A$2:$AEW$2,0))</f>
        <v>#N/A</v>
      </c>
      <c r="AJQ23" s="402">
        <f>INDEX(' Cash Num-Den_Indi'!$A$2:$ANL$35,MATCH('1617 1718 Comparison'!$A23,' Cash Num-Den_Indi'!$A$2:$A$35,0),MATCH('1617 1718 Comparison'!AJQ$2,' Cash Num-Den_Indi'!$A$2:$ANL$2,0))-INDEX('1617 Data'!$A$2:$AEW$35,MATCH('1617 1718 Comparison'!$A23,'1617 Data'!$A$2:$A$35,0),MATCH('1617 1718 Comparison'!AJQ$2,'1617 Data'!$A$2:$AEW$2,0))</f>
        <v>0</v>
      </c>
      <c r="AJR23" s="403" t="e">
        <f>INDEX(' Cash Num-Den_Indi'!$A$2:$ANL$35,MATCH('1617 1718 Comparison'!$A23,' Cash Num-Den_Indi'!$A$2:$A$35,0),MATCH('1617 1718 Comparison'!AJR$2,' Cash Num-Den_Indi'!$A$2:$ANL$2,0))-INDEX('1617 Data'!$A$2:$AEW$35,MATCH('1617 1718 Comparison'!$A23,'1617 Data'!$A$2:$A$35,0),MATCH('1617 1718 Comparison'!AJR$2,'1617 Data'!$A$2:$AEW$2,0))</f>
        <v>#N/A</v>
      </c>
      <c r="AJS23" s="403" t="e">
        <f>INDEX(' Cash Num-Den_Indi'!$A$2:$ANL$35,MATCH('1617 1718 Comparison'!$A23,' Cash Num-Den_Indi'!$A$2:$A$35,0),MATCH('1617 1718 Comparison'!AJS$2,' Cash Num-Den_Indi'!$A$2:$ANL$2,0))-INDEX('1617 Data'!$A$2:$AEW$35,MATCH('1617 1718 Comparison'!$A23,'1617 Data'!$A$2:$A$35,0),MATCH('1617 1718 Comparison'!AJS$2,'1617 Data'!$A$2:$AEW$2,0))</f>
        <v>#N/A</v>
      </c>
      <c r="AJT23" s="402">
        <f>INDEX(' Cash Num-Den_Indi'!$A$2:$ANL$35,MATCH('1617 1718 Comparison'!$A23,' Cash Num-Den_Indi'!$A$2:$A$35,0),MATCH('1617 1718 Comparison'!AJT$2,' Cash Num-Den_Indi'!$A$2:$ANL$2,0))-INDEX('1617 Data'!$A$2:$AEW$35,MATCH('1617 1718 Comparison'!$A23,'1617 Data'!$A$2:$A$35,0),MATCH('1617 1718 Comparison'!AJT$2,'1617 Data'!$A$2:$AEW$2,0))</f>
        <v>0</v>
      </c>
      <c r="AJU23" s="403" t="e">
        <f>INDEX(' Cash Num-Den_Indi'!$A$2:$ANL$35,MATCH('1617 1718 Comparison'!$A23,' Cash Num-Den_Indi'!$A$2:$A$35,0),MATCH('1617 1718 Comparison'!AJU$2,' Cash Num-Den_Indi'!$A$2:$ANL$2,0))-INDEX('1617 Data'!$A$2:$AEW$35,MATCH('1617 1718 Comparison'!$A23,'1617 Data'!$A$2:$A$35,0),MATCH('1617 1718 Comparison'!AJU$2,'1617 Data'!$A$2:$AEW$2,0))</f>
        <v>#N/A</v>
      </c>
      <c r="AJV23" s="403" t="e">
        <f>INDEX(' Cash Num-Den_Indi'!$A$2:$ANL$35,MATCH('1617 1718 Comparison'!$A23,' Cash Num-Den_Indi'!$A$2:$A$35,0),MATCH('1617 1718 Comparison'!AJV$2,' Cash Num-Den_Indi'!$A$2:$ANL$2,0))-INDEX('1617 Data'!$A$2:$AEW$35,MATCH('1617 1718 Comparison'!$A23,'1617 Data'!$A$2:$A$35,0),MATCH('1617 1718 Comparison'!AJV$2,'1617 Data'!$A$2:$AEW$2,0))</f>
        <v>#N/A</v>
      </c>
      <c r="AJW23" s="402">
        <f>INDEX(' Cash Num-Den_Indi'!$A$2:$ANL$35,MATCH('1617 1718 Comparison'!$A23,' Cash Num-Den_Indi'!$A$2:$A$35,0),MATCH('1617 1718 Comparison'!AJW$2,' Cash Num-Den_Indi'!$A$2:$ANL$2,0))-INDEX('1617 Data'!$A$2:$AEW$35,MATCH('1617 1718 Comparison'!$A23,'1617 Data'!$A$2:$A$35,0),MATCH('1617 1718 Comparison'!AJW$2,'1617 Data'!$A$2:$AEW$2,0))</f>
        <v>0</v>
      </c>
      <c r="AJX23" s="403" t="e">
        <f>INDEX(' Cash Num-Den_Indi'!$A$2:$ANL$35,MATCH('1617 1718 Comparison'!$A23,' Cash Num-Den_Indi'!$A$2:$A$35,0),MATCH('1617 1718 Comparison'!AJX$2,' Cash Num-Den_Indi'!$A$2:$ANL$2,0))-INDEX('1617 Data'!$A$2:$AEW$35,MATCH('1617 1718 Comparison'!$A23,'1617 Data'!$A$2:$A$35,0),MATCH('1617 1718 Comparison'!AJX$2,'1617 Data'!$A$2:$AEW$2,0))</f>
        <v>#N/A</v>
      </c>
      <c r="AJY23" s="403" t="e">
        <f>INDEX(' Cash Num-Den_Indi'!$A$2:$ANL$35,MATCH('1617 1718 Comparison'!$A23,' Cash Num-Den_Indi'!$A$2:$A$35,0),MATCH('1617 1718 Comparison'!AJY$2,' Cash Num-Den_Indi'!$A$2:$ANL$2,0))-INDEX('1617 Data'!$A$2:$AEW$35,MATCH('1617 1718 Comparison'!$A23,'1617 Data'!$A$2:$A$35,0),MATCH('1617 1718 Comparison'!AJY$2,'1617 Data'!$A$2:$AEW$2,0))</f>
        <v>#N/A</v>
      </c>
      <c r="AJZ23" s="402">
        <f>INDEX(' Cash Num-Den_Indi'!$A$2:$ANL$35,MATCH('1617 1718 Comparison'!$A23,' Cash Num-Den_Indi'!$A$2:$A$35,0),MATCH('1617 1718 Comparison'!AJZ$2,' Cash Num-Den_Indi'!$A$2:$ANL$2,0))-INDEX('1617 Data'!$A$2:$AEW$35,MATCH('1617 1718 Comparison'!$A23,'1617 Data'!$A$2:$A$35,0),MATCH('1617 1718 Comparison'!AJZ$2,'1617 Data'!$A$2:$AEW$2,0))</f>
        <v>0</v>
      </c>
      <c r="AKA23" s="403" t="e">
        <f>INDEX(' Cash Num-Den_Indi'!$A$2:$ANL$35,MATCH('1617 1718 Comparison'!$A23,' Cash Num-Den_Indi'!$A$2:$A$35,0),MATCH('1617 1718 Comparison'!AKA$2,' Cash Num-Den_Indi'!$A$2:$ANL$2,0))-INDEX('1617 Data'!$A$2:$AEW$35,MATCH('1617 1718 Comparison'!$A23,'1617 Data'!$A$2:$A$35,0),MATCH('1617 1718 Comparison'!AKA$2,'1617 Data'!$A$2:$AEW$2,0))</f>
        <v>#N/A</v>
      </c>
      <c r="AKB23" s="403" t="e">
        <f>INDEX(' Cash Num-Den_Indi'!$A$2:$ANL$35,MATCH('1617 1718 Comparison'!$A23,' Cash Num-Den_Indi'!$A$2:$A$35,0),MATCH('1617 1718 Comparison'!AKB$2,' Cash Num-Den_Indi'!$A$2:$ANL$2,0))-INDEX('1617 Data'!$A$2:$AEW$35,MATCH('1617 1718 Comparison'!$A23,'1617 Data'!$A$2:$A$35,0),MATCH('1617 1718 Comparison'!AKB$2,'1617 Data'!$A$2:$AEW$2,0))</f>
        <v>#N/A</v>
      </c>
      <c r="AKC23" s="402">
        <f>INDEX(' Cash Num-Den_Indi'!$A$2:$ANL$35,MATCH('1617 1718 Comparison'!$A23,' Cash Num-Den_Indi'!$A$2:$A$35,0),MATCH('1617 1718 Comparison'!AKC$2,' Cash Num-Den_Indi'!$A$2:$ANL$2,0))-INDEX('1617 Data'!$A$2:$AEW$35,MATCH('1617 1718 Comparison'!$A23,'1617 Data'!$A$2:$A$35,0),MATCH('1617 1718 Comparison'!AKC$2,'1617 Data'!$A$2:$AEW$2,0))</f>
        <v>0</v>
      </c>
      <c r="AKD23" s="403" t="e">
        <f>INDEX(' Cash Num-Den_Indi'!$A$2:$ANL$35,MATCH('1617 1718 Comparison'!$A23,' Cash Num-Den_Indi'!$A$2:$A$35,0),MATCH('1617 1718 Comparison'!AKD$2,' Cash Num-Den_Indi'!$A$2:$ANL$2,0))-INDEX('1617 Data'!$A$2:$AEW$35,MATCH('1617 1718 Comparison'!$A23,'1617 Data'!$A$2:$A$35,0),MATCH('1617 1718 Comparison'!AKD$2,'1617 Data'!$A$2:$AEW$2,0))</f>
        <v>#N/A</v>
      </c>
      <c r="AKE23" s="403" t="e">
        <f>INDEX(' Cash Num-Den_Indi'!$A$2:$ANL$35,MATCH('1617 1718 Comparison'!$A23,' Cash Num-Den_Indi'!$A$2:$A$35,0),MATCH('1617 1718 Comparison'!AKE$2,' Cash Num-Den_Indi'!$A$2:$ANL$2,0))-INDEX('1617 Data'!$A$2:$AEW$35,MATCH('1617 1718 Comparison'!$A23,'1617 Data'!$A$2:$A$35,0),MATCH('1617 1718 Comparison'!AKE$2,'1617 Data'!$A$2:$AEW$2,0))</f>
        <v>#N/A</v>
      </c>
      <c r="AKF23" s="403" t="e">
        <f>INDEX(' Cash Num-Den_Indi'!$A$2:$ANL$35,MATCH('1617 1718 Comparison'!$A23,' Cash Num-Den_Indi'!$A$2:$A$35,0),MATCH('1617 1718 Comparison'!AKF$2,' Cash Num-Den_Indi'!$A$2:$ANL$2,0))-INDEX('1617 Data'!$A$2:$AEW$35,MATCH('1617 1718 Comparison'!$A23,'1617 Data'!$A$2:$A$35,0),MATCH('1617 1718 Comparison'!AKF$2,'1617 Data'!$A$2:$AEW$2,0))</f>
        <v>#N/A</v>
      </c>
      <c r="AKG23" s="403" t="e">
        <f>INDEX(' Cash Num-Den_Indi'!$A$2:$ANL$35,MATCH('1617 1718 Comparison'!$A23,' Cash Num-Den_Indi'!$A$2:$A$35,0),MATCH('1617 1718 Comparison'!AKG$2,' Cash Num-Den_Indi'!$A$2:$ANL$2,0))-INDEX('1617 Data'!$A$2:$AEW$35,MATCH('1617 1718 Comparison'!$A23,'1617 Data'!$A$2:$A$35,0),MATCH('1617 1718 Comparison'!AKG$2,'1617 Data'!$A$2:$AEW$2,0))</f>
        <v>#N/A</v>
      </c>
      <c r="AKH23" s="403" t="e">
        <f>INDEX(' Cash Num-Den_Indi'!$A$2:$ANL$35,MATCH('1617 1718 Comparison'!$A23,' Cash Num-Den_Indi'!$A$2:$A$35,0),MATCH('1617 1718 Comparison'!AKH$2,' Cash Num-Den_Indi'!$A$2:$ANL$2,0))-INDEX('1617 Data'!$A$2:$AEW$35,MATCH('1617 1718 Comparison'!$A23,'1617 Data'!$A$2:$A$35,0),MATCH('1617 1718 Comparison'!AKH$2,'1617 Data'!$A$2:$AEW$2,0))</f>
        <v>#N/A</v>
      </c>
      <c r="AKI23" s="402">
        <f>INDEX(' Cash Num-Den_Indi'!$A$2:$ANL$35,MATCH('1617 1718 Comparison'!$A23,' Cash Num-Den_Indi'!$A$2:$A$35,0),MATCH('1617 1718 Comparison'!AKI$2,' Cash Num-Den_Indi'!$A$2:$ANL$2,0))-INDEX('1617 Data'!$A$2:$AEW$35,MATCH('1617 1718 Comparison'!$A23,'1617 Data'!$A$2:$A$35,0),MATCH('1617 1718 Comparison'!AKI$2,'1617 Data'!$A$2:$AEW$2,0))</f>
        <v>0</v>
      </c>
      <c r="AKJ23" s="402">
        <f>INDEX(' Cash Num-Den_Indi'!$A$2:$ANL$35,MATCH('1617 1718 Comparison'!$A23,' Cash Num-Den_Indi'!$A$2:$A$35,0),MATCH('1617 1718 Comparison'!AKJ$2,' Cash Num-Den_Indi'!$A$2:$ANL$2,0))-INDEX('1617 Data'!$A$2:$AEW$35,MATCH('1617 1718 Comparison'!$A23,'1617 Data'!$A$2:$A$35,0),MATCH('1617 1718 Comparison'!AKJ$2,'1617 Data'!$A$2:$AEW$2,0))</f>
        <v>0</v>
      </c>
      <c r="AKK23" s="402">
        <f>INDEX(' Cash Num-Den_Indi'!$A$2:$ANL$35,MATCH('1617 1718 Comparison'!$A23,' Cash Num-Den_Indi'!$A$2:$A$35,0),MATCH('1617 1718 Comparison'!AKK$2,' Cash Num-Den_Indi'!$A$2:$ANL$2,0))-INDEX('1617 Data'!$A$2:$AEW$35,MATCH('1617 1718 Comparison'!$A23,'1617 Data'!$A$2:$A$35,0),MATCH('1617 1718 Comparison'!AKK$2,'1617 Data'!$A$2:$AEW$2,0))</f>
        <v>0</v>
      </c>
      <c r="AKL23" s="402">
        <f>INDEX(' Cash Num-Den_Indi'!$A$2:$ANL$35,MATCH('1617 1718 Comparison'!$A23,' Cash Num-Den_Indi'!$A$2:$A$35,0),MATCH('1617 1718 Comparison'!AKL$2,' Cash Num-Den_Indi'!$A$2:$ANL$2,0))-INDEX('1617 Data'!$A$2:$AEW$35,MATCH('1617 1718 Comparison'!$A23,'1617 Data'!$A$2:$A$35,0),MATCH('1617 1718 Comparison'!AKL$2,'1617 Data'!$A$2:$AEW$2,0))</f>
        <v>0</v>
      </c>
      <c r="AKM23" s="402">
        <f>INDEX(' Cash Num-Den_Indi'!$A$2:$ANL$35,MATCH('1617 1718 Comparison'!$A23,' Cash Num-Den_Indi'!$A$2:$A$35,0),MATCH('1617 1718 Comparison'!AKM$2,' Cash Num-Den_Indi'!$A$2:$ANL$2,0))-INDEX('1617 Data'!$A$2:$AEW$35,MATCH('1617 1718 Comparison'!$A23,'1617 Data'!$A$2:$A$35,0),MATCH('1617 1718 Comparison'!AKM$2,'1617 Data'!$A$2:$AEW$2,0))</f>
        <v>0</v>
      </c>
      <c r="AKN23" s="402">
        <f>INDEX(' Cash Num-Den_Indi'!$A$2:$ANL$35,MATCH('1617 1718 Comparison'!$A23,' Cash Num-Den_Indi'!$A$2:$A$35,0),MATCH('1617 1718 Comparison'!AKN$2,' Cash Num-Den_Indi'!$A$2:$ANL$2,0))-INDEX('1617 Data'!$A$2:$AEW$35,MATCH('1617 1718 Comparison'!$A23,'1617 Data'!$A$2:$A$35,0),MATCH('1617 1718 Comparison'!AKN$2,'1617 Data'!$A$2:$AEW$2,0))</f>
        <v>0</v>
      </c>
      <c r="AKO23" s="402">
        <f>INDEX(' Cash Num-Den_Indi'!$A$2:$ANL$35,MATCH('1617 1718 Comparison'!$A23,' Cash Num-Den_Indi'!$A$2:$A$35,0),MATCH('1617 1718 Comparison'!AKO$2,' Cash Num-Den_Indi'!$A$2:$ANL$2,0))-INDEX('1617 Data'!$A$2:$AEW$35,MATCH('1617 1718 Comparison'!$A23,'1617 Data'!$A$2:$A$35,0),MATCH('1617 1718 Comparison'!AKO$2,'1617 Data'!$A$2:$AEW$2,0))</f>
        <v>0</v>
      </c>
      <c r="AKP23" s="402">
        <f>INDEX(' Cash Num-Den_Indi'!$A$2:$ANL$35,MATCH('1617 1718 Comparison'!$A23,' Cash Num-Den_Indi'!$A$2:$A$35,0),MATCH('1617 1718 Comparison'!AKP$2,' Cash Num-Den_Indi'!$A$2:$ANL$2,0))-INDEX('1617 Data'!$A$2:$AEW$35,MATCH('1617 1718 Comparison'!$A23,'1617 Data'!$A$2:$A$35,0),MATCH('1617 1718 Comparison'!AKP$2,'1617 Data'!$A$2:$AEW$2,0))</f>
        <v>0</v>
      </c>
      <c r="AKQ23" s="402">
        <f>INDEX(' Cash Num-Den_Indi'!$A$2:$ANL$35,MATCH('1617 1718 Comparison'!$A23,' Cash Num-Den_Indi'!$A$2:$A$35,0),MATCH('1617 1718 Comparison'!AKQ$2,' Cash Num-Den_Indi'!$A$2:$ANL$2,0))-INDEX('1617 Data'!$A$2:$AEW$35,MATCH('1617 1718 Comparison'!$A23,'1617 Data'!$A$2:$A$35,0),MATCH('1617 1718 Comparison'!AKQ$2,'1617 Data'!$A$2:$AEW$2,0))</f>
        <v>0</v>
      </c>
      <c r="AKR23" s="402">
        <f>INDEX(' Cash Num-Den_Indi'!$A$2:$ANL$35,MATCH('1617 1718 Comparison'!$A23,' Cash Num-Den_Indi'!$A$2:$A$35,0),MATCH('1617 1718 Comparison'!AKR$2,' Cash Num-Den_Indi'!$A$2:$ANL$2,0))-INDEX('1617 Data'!$A$2:$AEW$35,MATCH('1617 1718 Comparison'!$A23,'1617 Data'!$A$2:$A$35,0),MATCH('1617 1718 Comparison'!AKR$2,'1617 Data'!$A$2:$AEW$2,0))</f>
        <v>0</v>
      </c>
      <c r="AKS23" s="402">
        <f>INDEX(' Cash Num-Den_Indi'!$A$2:$ANL$35,MATCH('1617 1718 Comparison'!$A23,' Cash Num-Den_Indi'!$A$2:$A$35,0),MATCH('1617 1718 Comparison'!AKS$2,' Cash Num-Den_Indi'!$A$2:$ANL$2,0))-INDEX('1617 Data'!$A$2:$AEW$35,MATCH('1617 1718 Comparison'!$A23,'1617 Data'!$A$2:$A$35,0),MATCH('1617 1718 Comparison'!AKS$2,'1617 Data'!$A$2:$AEW$2,0))</f>
        <v>0</v>
      </c>
      <c r="AKT23" s="402">
        <f>INDEX(' Cash Num-Den_Indi'!$A$2:$ANL$35,MATCH('1617 1718 Comparison'!$A23,' Cash Num-Den_Indi'!$A$2:$A$35,0),MATCH('1617 1718 Comparison'!AKT$2,' Cash Num-Den_Indi'!$A$2:$ANL$2,0))-INDEX('1617 Data'!$A$2:$AEW$35,MATCH('1617 1718 Comparison'!$A23,'1617 Data'!$A$2:$A$35,0),MATCH('1617 1718 Comparison'!AKT$2,'1617 Data'!$A$2:$AEW$2,0))</f>
        <v>0</v>
      </c>
      <c r="AKU23" s="402">
        <f>INDEX(' Cash Num-Den_Indi'!$A$2:$ANL$35,MATCH('1617 1718 Comparison'!$A23,' Cash Num-Den_Indi'!$A$2:$A$35,0),MATCH('1617 1718 Comparison'!AKU$2,' Cash Num-Den_Indi'!$A$2:$ANL$2,0))-INDEX('1617 Data'!$A$2:$AEW$35,MATCH('1617 1718 Comparison'!$A23,'1617 Data'!$A$2:$A$35,0),MATCH('1617 1718 Comparison'!AKU$2,'1617 Data'!$A$2:$AEW$2,0))</f>
        <v>0</v>
      </c>
      <c r="AKV23" s="402">
        <f>INDEX(' Cash Num-Den_Indi'!$A$2:$ANL$35,MATCH('1617 1718 Comparison'!$A23,' Cash Num-Den_Indi'!$A$2:$A$35,0),MATCH('1617 1718 Comparison'!AKV$2,' Cash Num-Den_Indi'!$A$2:$ANL$2,0))-INDEX('1617 Data'!$A$2:$AEW$35,MATCH('1617 1718 Comparison'!$A23,'1617 Data'!$A$2:$A$35,0),MATCH('1617 1718 Comparison'!AKV$2,'1617 Data'!$A$2:$AEW$2,0))</f>
        <v>0</v>
      </c>
      <c r="AKW23" s="402">
        <f>INDEX(' Cash Num-Den_Indi'!$A$2:$ANL$35,MATCH('1617 1718 Comparison'!$A23,' Cash Num-Den_Indi'!$A$2:$A$35,0),MATCH('1617 1718 Comparison'!AKW$2,' Cash Num-Den_Indi'!$A$2:$ANL$2,0))-INDEX('1617 Data'!$A$2:$AEW$35,MATCH('1617 1718 Comparison'!$A23,'1617 Data'!$A$2:$A$35,0),MATCH('1617 1718 Comparison'!AKW$2,'1617 Data'!$A$2:$AEW$2,0))</f>
        <v>0</v>
      </c>
      <c r="AKX23" s="403" t="e">
        <f>INDEX(' Cash Num-Den_Indi'!$A$2:$ANL$35,MATCH('1617 1718 Comparison'!$A23,' Cash Num-Den_Indi'!$A$2:$A$35,0),MATCH('1617 1718 Comparison'!AKX$2,' Cash Num-Den_Indi'!$A$2:$ANL$2,0))-INDEX('1617 Data'!$A$2:$AEW$35,MATCH('1617 1718 Comparison'!$A23,'1617 Data'!$A$2:$A$35,0),MATCH('1617 1718 Comparison'!AKX$2,'1617 Data'!$A$2:$AEW$2,0))</f>
        <v>#N/A</v>
      </c>
      <c r="AKY23" s="403" t="e">
        <f>INDEX(' Cash Num-Den_Indi'!$A$2:$ANL$35,MATCH('1617 1718 Comparison'!$A23,' Cash Num-Den_Indi'!$A$2:$A$35,0),MATCH('1617 1718 Comparison'!AKY$2,' Cash Num-Den_Indi'!$A$2:$ANL$2,0))-INDEX('1617 Data'!$A$2:$AEW$35,MATCH('1617 1718 Comparison'!$A23,'1617 Data'!$A$2:$A$35,0),MATCH('1617 1718 Comparison'!AKY$2,'1617 Data'!$A$2:$AEW$2,0))</f>
        <v>#N/A</v>
      </c>
      <c r="AKZ23" s="403" t="e">
        <f>INDEX(' Cash Num-Den_Indi'!$A$2:$ANL$35,MATCH('1617 1718 Comparison'!$A23,' Cash Num-Den_Indi'!$A$2:$A$35,0),MATCH('1617 1718 Comparison'!AKZ$2,' Cash Num-Den_Indi'!$A$2:$ANL$2,0))-INDEX('1617 Data'!$A$2:$AEW$35,MATCH('1617 1718 Comparison'!$A23,'1617 Data'!$A$2:$A$35,0),MATCH('1617 1718 Comparison'!AKZ$2,'1617 Data'!$A$2:$AEW$2,0))</f>
        <v>#N/A</v>
      </c>
      <c r="ALA23" s="402">
        <f>INDEX(' Cash Num-Den_Indi'!$A$2:$ANL$35,MATCH('1617 1718 Comparison'!$A23,' Cash Num-Den_Indi'!$A$2:$A$35,0),MATCH('1617 1718 Comparison'!ALA$2,' Cash Num-Den_Indi'!$A$2:$ANL$2,0))-INDEX('1617 Data'!$A$2:$AEW$35,MATCH('1617 1718 Comparison'!$A23,'1617 Data'!$A$2:$A$35,0),MATCH('1617 1718 Comparison'!ALA$2,'1617 Data'!$A$2:$AEW$2,0))</f>
        <v>0</v>
      </c>
      <c r="ALB23" s="402">
        <f>INDEX(' Cash Num-Den_Indi'!$A$2:$ANL$35,MATCH('1617 1718 Comparison'!$A23,' Cash Num-Den_Indi'!$A$2:$A$35,0),MATCH('1617 1718 Comparison'!ALB$2,' Cash Num-Den_Indi'!$A$2:$ANL$2,0))-INDEX('1617 Data'!$A$2:$AEW$35,MATCH('1617 1718 Comparison'!$A23,'1617 Data'!$A$2:$A$35,0),MATCH('1617 1718 Comparison'!ALB$2,'1617 Data'!$A$2:$AEW$2,0))</f>
        <v>-2773332.621198955</v>
      </c>
      <c r="ALC23" s="402">
        <f>INDEX(' Cash Num-Den_Indi'!$A$2:$ANL$35,MATCH('1617 1718 Comparison'!$A23,' Cash Num-Den_Indi'!$A$2:$A$35,0),MATCH('1617 1718 Comparison'!ALC$2,' Cash Num-Den_Indi'!$A$2:$ANL$2,0))-INDEX('1617 Data'!$A$2:$AEW$35,MATCH('1617 1718 Comparison'!$A23,'1617 Data'!$A$2:$A$35,0),MATCH('1617 1718 Comparison'!ALC$2,'1617 Data'!$A$2:$AEW$2,0))</f>
        <v>0</v>
      </c>
      <c r="ALD23" s="402">
        <f>INDEX(' Cash Num-Den_Indi'!$A$2:$ANL$35,MATCH('1617 1718 Comparison'!$A23,' Cash Num-Den_Indi'!$A$2:$A$35,0),MATCH('1617 1718 Comparison'!ALD$2,' Cash Num-Den_Indi'!$A$2:$ANL$2,0))-INDEX('1617 Data'!$A$2:$AEW$35,MATCH('1617 1718 Comparison'!$A23,'1617 Data'!$A$2:$A$35,0),MATCH('1617 1718 Comparison'!ALD$2,'1617 Data'!$A$2:$AEW$2,0))</f>
        <v>0</v>
      </c>
      <c r="ALE23" s="402">
        <f>INDEX(' Cash Num-Den_Indi'!$A$2:$ANL$35,MATCH('1617 1718 Comparison'!$A23,' Cash Num-Den_Indi'!$A$2:$A$35,0),MATCH('1617 1718 Comparison'!ALE$2,' Cash Num-Den_Indi'!$A$2:$ANL$2,0))-INDEX('1617 Data'!$A$2:$AEW$35,MATCH('1617 1718 Comparison'!$A23,'1617 Data'!$A$2:$A$35,0),MATCH('1617 1718 Comparison'!ALE$2,'1617 Data'!$A$2:$AEW$2,0))</f>
        <v>-2703528.9771313043</v>
      </c>
      <c r="ALF23" s="402">
        <f>INDEX(' Cash Num-Den_Indi'!$A$2:$ANL$35,MATCH('1617 1718 Comparison'!$A23,' Cash Num-Den_Indi'!$A$2:$A$35,0),MATCH('1617 1718 Comparison'!ALF$2,' Cash Num-Den_Indi'!$A$2:$ANL$2,0))-INDEX('1617 Data'!$A$2:$AEW$35,MATCH('1617 1718 Comparison'!$A23,'1617 Data'!$A$2:$A$35,0),MATCH('1617 1718 Comparison'!ALF$2,'1617 Data'!$A$2:$AEW$2,0))</f>
        <v>0</v>
      </c>
      <c r="ALG23" s="402">
        <f>INDEX(' Cash Num-Den_Indi'!$A$2:$ANL$35,MATCH('1617 1718 Comparison'!$A23,' Cash Num-Den_Indi'!$A$2:$A$35,0),MATCH('1617 1718 Comparison'!ALG$2,' Cash Num-Den_Indi'!$A$2:$ANL$2,0))-INDEX('1617 Data'!$A$2:$AEW$35,MATCH('1617 1718 Comparison'!$A23,'1617 Data'!$A$2:$A$35,0),MATCH('1617 1718 Comparison'!ALG$2,'1617 Data'!$A$2:$AEW$2,0))</f>
        <v>0</v>
      </c>
      <c r="ALH23" s="402">
        <f>INDEX(' Cash Num-Den_Indi'!$A$2:$ANL$35,MATCH('1617 1718 Comparison'!$A23,' Cash Num-Den_Indi'!$A$2:$A$35,0),MATCH('1617 1718 Comparison'!ALH$2,' Cash Num-Den_Indi'!$A$2:$ANL$2,0))-INDEX('1617 Data'!$A$2:$AEW$35,MATCH('1617 1718 Comparison'!$A23,'1617 Data'!$A$2:$A$35,0),MATCH('1617 1718 Comparison'!ALH$2,'1617 Data'!$A$2:$AEW$2,0))</f>
        <v>-2679724.582705297</v>
      </c>
      <c r="ALI23" s="402">
        <f>INDEX(' Cash Num-Den_Indi'!$A$2:$ANL$35,MATCH('1617 1718 Comparison'!$A23,' Cash Num-Den_Indi'!$A$2:$A$35,0),MATCH('1617 1718 Comparison'!ALI$2,' Cash Num-Den_Indi'!$A$2:$ANL$2,0))-INDEX('1617 Data'!$A$2:$AEW$35,MATCH('1617 1718 Comparison'!$A23,'1617 Data'!$A$2:$A$35,0),MATCH('1617 1718 Comparison'!ALI$2,'1617 Data'!$A$2:$AEW$2,0))</f>
        <v>0</v>
      </c>
      <c r="ALJ23" s="402">
        <f>INDEX(' Cash Num-Den_Indi'!$A$2:$ANL$35,MATCH('1617 1718 Comparison'!$A23,' Cash Num-Den_Indi'!$A$2:$A$35,0),MATCH('1617 1718 Comparison'!ALJ$2,' Cash Num-Den_Indi'!$A$2:$ANL$2,0))-INDEX('1617 Data'!$A$2:$AEW$35,MATCH('1617 1718 Comparison'!$A23,'1617 Data'!$A$2:$A$35,0),MATCH('1617 1718 Comparison'!ALJ$2,'1617 Data'!$A$2:$AEW$2,0))</f>
        <v>0</v>
      </c>
      <c r="ALK23" s="402">
        <f>INDEX(' Cash Num-Den_Indi'!$A$2:$ANL$35,MATCH('1617 1718 Comparison'!$A23,' Cash Num-Den_Indi'!$A$2:$A$35,0),MATCH('1617 1718 Comparison'!ALK$2,' Cash Num-Den_Indi'!$A$2:$ANL$2,0))-INDEX('1617 Data'!$A$2:$AEW$35,MATCH('1617 1718 Comparison'!$A23,'1617 Data'!$A$2:$A$35,0),MATCH('1617 1718 Comparison'!ALK$2,'1617 Data'!$A$2:$AEW$2,0))</f>
        <v>-2656847.403687947</v>
      </c>
      <c r="ALL23" s="402">
        <f>INDEX(' Cash Num-Den_Indi'!$A$2:$ANL$35,MATCH('1617 1718 Comparison'!$A23,' Cash Num-Den_Indi'!$A$2:$A$35,0),MATCH('1617 1718 Comparison'!ALL$2,' Cash Num-Den_Indi'!$A$2:$ANL$2,0))-INDEX('1617 Data'!$A$2:$AEW$35,MATCH('1617 1718 Comparison'!$A23,'1617 Data'!$A$2:$A$35,0),MATCH('1617 1718 Comparison'!ALL$2,'1617 Data'!$A$2:$AEW$2,0))</f>
        <v>0</v>
      </c>
      <c r="ALM23" s="402">
        <f>INDEX(' Cash Num-Den_Indi'!$A$2:$ANL$35,MATCH('1617 1718 Comparison'!$A23,' Cash Num-Den_Indi'!$A$2:$A$35,0),MATCH('1617 1718 Comparison'!ALM$2,' Cash Num-Den_Indi'!$A$2:$ANL$2,0))-INDEX('1617 Data'!$A$2:$AEW$35,MATCH('1617 1718 Comparison'!$A23,'1617 Data'!$A$2:$A$35,0),MATCH('1617 1718 Comparison'!ALM$2,'1617 Data'!$A$2:$AEW$2,0))</f>
        <v>0</v>
      </c>
      <c r="ALN23" s="402">
        <f>INDEX(' Cash Num-Den_Indi'!$A$2:$ANL$35,MATCH('1617 1718 Comparison'!$A23,' Cash Num-Den_Indi'!$A$2:$A$35,0),MATCH('1617 1718 Comparison'!ALN$2,' Cash Num-Den_Indi'!$A$2:$ANL$2,0))-INDEX('1617 Data'!$A$2:$AEW$35,MATCH('1617 1718 Comparison'!$A23,'1617 Data'!$A$2:$A$35,0),MATCH('1617 1718 Comparison'!ALN$2,'1617 Data'!$A$2:$AEW$2,0))</f>
        <v>-2114762.1209999998</v>
      </c>
      <c r="ALO23" s="402">
        <f>INDEX(' Cash Num-Den_Indi'!$A$2:$ANL$35,MATCH('1617 1718 Comparison'!$A23,' Cash Num-Den_Indi'!$A$2:$A$35,0),MATCH('1617 1718 Comparison'!ALO$2,' Cash Num-Den_Indi'!$A$2:$ANL$2,0))-INDEX('1617 Data'!$A$2:$AEW$35,MATCH('1617 1718 Comparison'!$A23,'1617 Data'!$A$2:$A$35,0),MATCH('1617 1718 Comparison'!ALO$2,'1617 Data'!$A$2:$AEW$2,0))</f>
        <v>0</v>
      </c>
      <c r="ALP23" s="402">
        <f>INDEX(' Cash Num-Den_Indi'!$A$2:$ANL$35,MATCH('1617 1718 Comparison'!$A23,' Cash Num-Den_Indi'!$A$2:$A$35,0),MATCH('1617 1718 Comparison'!ALP$2,' Cash Num-Den_Indi'!$A$2:$ANL$2,0))-INDEX('1617 Data'!$A$2:$AEW$35,MATCH('1617 1718 Comparison'!$A23,'1617 Data'!$A$2:$A$35,0),MATCH('1617 1718 Comparison'!ALP$2,'1617 Data'!$A$2:$AEW$2,0))</f>
        <v>0</v>
      </c>
      <c r="ALQ23" s="402">
        <f>INDEX(' Cash Num-Den_Indi'!$A$2:$ANL$35,MATCH('1617 1718 Comparison'!$A23,' Cash Num-Den_Indi'!$A$2:$A$35,0),MATCH('1617 1718 Comparison'!ALQ$2,' Cash Num-Den_Indi'!$A$2:$ANL$2,0))-INDEX('1617 Data'!$A$2:$AEW$35,MATCH('1617 1718 Comparison'!$A23,'1617 Data'!$A$2:$A$35,0),MATCH('1617 1718 Comparison'!ALQ$2,'1617 Data'!$A$2:$AEW$2,0))</f>
        <v>-1937061</v>
      </c>
      <c r="ALR23" s="402">
        <f>INDEX(' Cash Num-Den_Indi'!$A$2:$ANL$35,MATCH('1617 1718 Comparison'!$A23,' Cash Num-Den_Indi'!$A$2:$A$35,0),MATCH('1617 1718 Comparison'!ALR$2,' Cash Num-Den_Indi'!$A$2:$ANL$2,0))-INDEX('1617 Data'!$A$2:$AEW$35,MATCH('1617 1718 Comparison'!$A23,'1617 Data'!$A$2:$A$35,0),MATCH('1617 1718 Comparison'!ALR$2,'1617 Data'!$A$2:$AEW$2,0))</f>
        <v>0</v>
      </c>
      <c r="ALS23" s="402">
        <f>INDEX(' Cash Num-Den_Indi'!$A$2:$ANL$35,MATCH('1617 1718 Comparison'!$A23,' Cash Num-Den_Indi'!$A$2:$A$35,0),MATCH('1617 1718 Comparison'!ALS$2,' Cash Num-Den_Indi'!$A$2:$ANL$2,0))-INDEX('1617 Data'!$A$2:$AEW$35,MATCH('1617 1718 Comparison'!$A23,'1617 Data'!$A$2:$A$35,0),MATCH('1617 1718 Comparison'!ALS$2,'1617 Data'!$A$2:$AEW$2,0))</f>
        <v>0</v>
      </c>
      <c r="ALT23" s="402">
        <f>INDEX(' Cash Num-Den_Indi'!$A$2:$ANL$35,MATCH('1617 1718 Comparison'!$A23,' Cash Num-Den_Indi'!$A$2:$A$35,0),MATCH('1617 1718 Comparison'!ALT$2,' Cash Num-Den_Indi'!$A$2:$ANL$2,0))-INDEX('1617 Data'!$A$2:$AEW$35,MATCH('1617 1718 Comparison'!$A23,'1617 Data'!$A$2:$A$35,0),MATCH('1617 1718 Comparison'!ALT$2,'1617 Data'!$A$2:$AEW$2,0))</f>
        <v>-1937061</v>
      </c>
      <c r="ALU23" s="402">
        <f>INDEX(' Cash Num-Den_Indi'!$A$2:$ANL$35,MATCH('1617 1718 Comparison'!$A23,' Cash Num-Den_Indi'!$A$2:$A$35,0),MATCH('1617 1718 Comparison'!ALU$2,' Cash Num-Den_Indi'!$A$2:$ANL$2,0))-INDEX('1617 Data'!$A$2:$AEW$35,MATCH('1617 1718 Comparison'!$A23,'1617 Data'!$A$2:$A$35,0),MATCH('1617 1718 Comparison'!ALU$2,'1617 Data'!$A$2:$AEW$2,0))</f>
        <v>0</v>
      </c>
      <c r="ALV23" s="403" t="e">
        <f>INDEX(' Cash Num-Den_Indi'!$A$2:$ANL$35,MATCH('1617 1718 Comparison'!$A23,' Cash Num-Den_Indi'!$A$2:$A$35,0),MATCH('1617 1718 Comparison'!ALV$2,' Cash Num-Den_Indi'!$A$2:$ANL$2,0))-INDEX('1617 Data'!$A$2:$AEW$35,MATCH('1617 1718 Comparison'!$A23,'1617 Data'!$A$2:$A$35,0),MATCH('1617 1718 Comparison'!ALV$2,'1617 Data'!$A$2:$AEW$2,0))</f>
        <v>#N/A</v>
      </c>
      <c r="ALW23" s="403" t="e">
        <f>INDEX(' Cash Num-Den_Indi'!$A$2:$ANL$35,MATCH('1617 1718 Comparison'!$A23,' Cash Num-Den_Indi'!$A$2:$A$35,0),MATCH('1617 1718 Comparison'!ALW$2,' Cash Num-Den_Indi'!$A$2:$ANL$2,0))-INDEX('1617 Data'!$A$2:$AEW$35,MATCH('1617 1718 Comparison'!$A23,'1617 Data'!$A$2:$A$35,0),MATCH('1617 1718 Comparison'!ALW$2,'1617 Data'!$A$2:$AEW$2,0))</f>
        <v>#N/A</v>
      </c>
      <c r="ALX23" s="403" t="e">
        <f>INDEX(' Cash Num-Den_Indi'!$A$2:$ANL$35,MATCH('1617 1718 Comparison'!$A23,' Cash Num-Den_Indi'!$A$2:$A$35,0),MATCH('1617 1718 Comparison'!ALX$2,' Cash Num-Den_Indi'!$A$2:$ANL$2,0))-INDEX('1617 Data'!$A$2:$AEW$35,MATCH('1617 1718 Comparison'!$A23,'1617 Data'!$A$2:$A$35,0),MATCH('1617 1718 Comparison'!ALX$2,'1617 Data'!$A$2:$AEW$2,0))</f>
        <v>#N/A</v>
      </c>
      <c r="ALY23" s="402">
        <f>INDEX(' Cash Num-Den_Indi'!$A$2:$ANL$35,MATCH('1617 1718 Comparison'!$A23,' Cash Num-Den_Indi'!$A$2:$A$35,0),MATCH('1617 1718 Comparison'!ALY$2,' Cash Num-Den_Indi'!$A$2:$ANL$2,0))-INDEX('1617 Data'!$A$2:$AEW$35,MATCH('1617 1718 Comparison'!$A23,'1617 Data'!$A$2:$A$35,0),MATCH('1617 1718 Comparison'!ALY$2,'1617 Data'!$A$2:$AEW$2,0))</f>
        <v>0</v>
      </c>
      <c r="ALZ23" s="402">
        <f>INDEX(' Cash Num-Den_Indi'!$A$2:$ANL$35,MATCH('1617 1718 Comparison'!$A23,' Cash Num-Den_Indi'!$A$2:$A$35,0),MATCH('1617 1718 Comparison'!ALZ$2,' Cash Num-Den_Indi'!$A$2:$ANL$2,0))-INDEX('1617 Data'!$A$2:$AEW$35,MATCH('1617 1718 Comparison'!$A23,'1617 Data'!$A$2:$A$35,0),MATCH('1617 1718 Comparison'!ALZ$2,'1617 Data'!$A$2:$AEW$2,0))</f>
        <v>0</v>
      </c>
      <c r="AMA23" s="402">
        <f>INDEX(' Cash Num-Den_Indi'!$A$2:$ANL$35,MATCH('1617 1718 Comparison'!$A23,' Cash Num-Den_Indi'!$A$2:$A$35,0),MATCH('1617 1718 Comparison'!AMA$2,' Cash Num-Den_Indi'!$A$2:$ANL$2,0))-INDEX('1617 Data'!$A$2:$AEW$35,MATCH('1617 1718 Comparison'!$A23,'1617 Data'!$A$2:$A$35,0),MATCH('1617 1718 Comparison'!AMA$2,'1617 Data'!$A$2:$AEW$2,0))</f>
        <v>0</v>
      </c>
      <c r="AMB23" s="402">
        <f>INDEX(' Cash Num-Den_Indi'!$A$2:$ANL$35,MATCH('1617 1718 Comparison'!$A23,' Cash Num-Den_Indi'!$A$2:$A$35,0),MATCH('1617 1718 Comparison'!AMB$2,' Cash Num-Den_Indi'!$A$2:$ANL$2,0))-INDEX('1617 Data'!$A$2:$AEW$35,MATCH('1617 1718 Comparison'!$A23,'1617 Data'!$A$2:$A$35,0),MATCH('1617 1718 Comparison'!AMB$2,'1617 Data'!$A$2:$AEW$2,0))</f>
        <v>0</v>
      </c>
      <c r="AMC23" s="402">
        <f>INDEX(' Cash Num-Den_Indi'!$A$2:$ANL$35,MATCH('1617 1718 Comparison'!$A23,' Cash Num-Den_Indi'!$A$2:$A$35,0),MATCH('1617 1718 Comparison'!AMC$2,' Cash Num-Den_Indi'!$A$2:$ANL$2,0))-INDEX('1617 Data'!$A$2:$AEW$35,MATCH('1617 1718 Comparison'!$A23,'1617 Data'!$A$2:$A$35,0),MATCH('1617 1718 Comparison'!AMC$2,'1617 Data'!$A$2:$AEW$2,0))</f>
        <v>0</v>
      </c>
      <c r="AMD23" s="403" t="e">
        <f>INDEX(' Cash Num-Den_Indi'!$A$2:$ANL$35,MATCH('1617 1718 Comparison'!$A23,' Cash Num-Den_Indi'!$A$2:$A$35,0),MATCH('1617 1718 Comparison'!AMD$2,' Cash Num-Den_Indi'!$A$2:$ANL$2,0))-INDEX('1617 Data'!$A$2:$AEW$35,MATCH('1617 1718 Comparison'!$A23,'1617 Data'!$A$2:$A$35,0),MATCH('1617 1718 Comparison'!AMD$2,'1617 Data'!$A$2:$AEW$2,0))</f>
        <v>#N/A</v>
      </c>
      <c r="AME23" s="402">
        <f>INDEX(' Cash Num-Den_Indi'!$A$2:$ANL$35,MATCH('1617 1718 Comparison'!$A23,' Cash Num-Den_Indi'!$A$2:$A$35,0),MATCH('1617 1718 Comparison'!AME$2,' Cash Num-Den_Indi'!$A$2:$ANL$2,0))-INDEX('1617 Data'!$A$2:$AEW$35,MATCH('1617 1718 Comparison'!$A23,'1617 Data'!$A$2:$A$35,0),MATCH('1617 1718 Comparison'!AME$2,'1617 Data'!$A$2:$AEW$2,0))</f>
        <v>7.1134982110880429E-2</v>
      </c>
      <c r="AMF23" s="402">
        <f>INDEX(' Cash Num-Den_Indi'!$A$2:$ANL$35,MATCH('1617 1718 Comparison'!$A23,' Cash Num-Den_Indi'!$A$2:$A$35,0),MATCH('1617 1718 Comparison'!AMF$2,' Cash Num-Den_Indi'!$A$2:$ANL$2,0))-INDEX('1617 Data'!$A$2:$AEW$35,MATCH('1617 1718 Comparison'!$A23,'1617 Data'!$A$2:$A$35,0),MATCH('1617 1718 Comparison'!AMF$2,'1617 Data'!$A$2:$AEW$2,0))</f>
        <v>8.0252228439212203E-2</v>
      </c>
      <c r="AMG23" s="402">
        <f>INDEX(' Cash Num-Den_Indi'!$A$2:$ANL$35,MATCH('1617 1718 Comparison'!$A23,' Cash Num-Den_Indi'!$A$2:$A$35,0),MATCH('1617 1718 Comparison'!AMG$2,' Cash Num-Den_Indi'!$A$2:$ANL$2,0))-INDEX('1617 Data'!$A$2:$AEW$35,MATCH('1617 1718 Comparison'!$A23,'1617 Data'!$A$2:$A$35,0),MATCH('1617 1718 Comparison'!AMG$2,'1617 Data'!$A$2:$AEW$2,0))</f>
        <v>1.2707153912301337</v>
      </c>
      <c r="AMH23" s="402">
        <f>INDEX(' Cash Num-Den_Indi'!$A$2:$ANL$35,MATCH('1617 1718 Comparison'!$A23,' Cash Num-Den_Indi'!$A$2:$A$35,0),MATCH('1617 1718 Comparison'!AMH$2,' Cash Num-Den_Indi'!$A$2:$ANL$2,0))-INDEX('1617 Data'!$A$2:$AEW$35,MATCH('1617 1718 Comparison'!$A23,'1617 Data'!$A$2:$A$35,0),MATCH('1617 1718 Comparison'!AMH$2,'1617 Data'!$A$2:$AEW$2,0))</f>
        <v>1.2944254576192407</v>
      </c>
      <c r="AMI23" s="402">
        <f>INDEX(' Cash Num-Den_Indi'!$A$2:$ANL$35,MATCH('1617 1718 Comparison'!$A23,' Cash Num-Den_Indi'!$A$2:$A$35,0),MATCH('1617 1718 Comparison'!AMI$2,' Cash Num-Den_Indi'!$A$2:$ANL$2,0))-INDEX('1617 Data'!$A$2:$AEW$35,MATCH('1617 1718 Comparison'!$A23,'1617 Data'!$A$2:$A$35,0),MATCH('1617 1718 Comparison'!AMI$2,'1617 Data'!$A$2:$AEW$2,0))</f>
        <v>1.7562815098064561</v>
      </c>
      <c r="AMJ23" s="402">
        <f>INDEX(' Cash Num-Den_Indi'!$A$2:$ANL$35,MATCH('1617 1718 Comparison'!$A23,' Cash Num-Den_Indi'!$A$2:$A$35,0),MATCH('1617 1718 Comparison'!AMJ$2,' Cash Num-Den_Indi'!$A$2:$ANL$2,0))-INDEX('1617 Data'!$A$2:$AEW$35,MATCH('1617 1718 Comparison'!$A23,'1617 Data'!$A$2:$A$35,0),MATCH('1617 1718 Comparison'!AMJ$2,'1617 Data'!$A$2:$AEW$2,0))</f>
        <v>1.2514837845878137</v>
      </c>
      <c r="AMK23" s="402">
        <f>INDEX(' Cash Num-Den_Indi'!$A$2:$ANL$35,MATCH('1617 1718 Comparison'!$A23,' Cash Num-Den_Indi'!$A$2:$A$35,0),MATCH('1617 1718 Comparison'!AMK$2,' Cash Num-Den_Indi'!$A$2:$ANL$2,0))-INDEX('1617 Data'!$A$2:$AEW$35,MATCH('1617 1718 Comparison'!$A23,'1617 Data'!$A$2:$A$35,0),MATCH('1617 1718 Comparison'!AMK$2,'1617 Data'!$A$2:$AEW$2,0))</f>
        <v>1.3213533562638773</v>
      </c>
      <c r="AML23" s="403" t="e">
        <f>INDEX(' Cash Num-Den_Indi'!$A$2:$ANL$35,MATCH('1617 1718 Comparison'!$A23,' Cash Num-Den_Indi'!$A$2:$A$35,0),MATCH('1617 1718 Comparison'!AML$2,' Cash Num-Den_Indi'!$A$2:$ANL$2,0))-INDEX('1617 Data'!$A$2:$AEW$35,MATCH('1617 1718 Comparison'!$A23,'1617 Data'!$A$2:$A$35,0),MATCH('1617 1718 Comparison'!AML$2,'1617 Data'!$A$2:$AEW$2,0))</f>
        <v>#N/A</v>
      </c>
      <c r="AMM23" s="402">
        <f>INDEX(' Cash Num-Den_Indi'!$A$2:$ANL$35,MATCH('1617 1718 Comparison'!$A23,' Cash Num-Den_Indi'!$A$2:$A$35,0),MATCH('1617 1718 Comparison'!AMM$2,' Cash Num-Den_Indi'!$A$2:$ANL$2,0))-INDEX('1617 Data'!$A$2:$AEW$35,MATCH('1617 1718 Comparison'!$A23,'1617 Data'!$A$2:$A$35,0),MATCH('1617 1718 Comparison'!AMM$2,'1617 Data'!$A$2:$AEW$2,0))</f>
        <v>0</v>
      </c>
      <c r="AMN23" s="402">
        <f>INDEX(' Cash Num-Den_Indi'!$A$2:$ANL$35,MATCH('1617 1718 Comparison'!$A23,' Cash Num-Den_Indi'!$A$2:$A$35,0),MATCH('1617 1718 Comparison'!AMN$2,' Cash Num-Den_Indi'!$A$2:$ANL$2,0))-INDEX('1617 Data'!$A$2:$AEW$35,MATCH('1617 1718 Comparison'!$A23,'1617 Data'!$A$2:$A$35,0),MATCH('1617 1718 Comparison'!AMN$2,'1617 Data'!$A$2:$AEW$2,0))</f>
        <v>0</v>
      </c>
      <c r="AMO23" s="402">
        <f>INDEX(' Cash Num-Den_Indi'!$A$2:$ANL$35,MATCH('1617 1718 Comparison'!$A23,' Cash Num-Den_Indi'!$A$2:$A$35,0),MATCH('1617 1718 Comparison'!AMO$2,' Cash Num-Den_Indi'!$A$2:$ANL$2,0))-INDEX('1617 Data'!$A$2:$AEW$35,MATCH('1617 1718 Comparison'!$A23,'1617 Data'!$A$2:$A$35,0),MATCH('1617 1718 Comparison'!AMO$2,'1617 Data'!$A$2:$AEW$2,0))</f>
        <v>0</v>
      </c>
      <c r="AMP23" s="402">
        <f>INDEX(' Cash Num-Den_Indi'!$A$2:$ANL$35,MATCH('1617 1718 Comparison'!$A23,' Cash Num-Den_Indi'!$A$2:$A$35,0),MATCH('1617 1718 Comparison'!AMP$2,' Cash Num-Den_Indi'!$A$2:$ANL$2,0))-INDEX('1617 Data'!$A$2:$AEW$35,MATCH('1617 1718 Comparison'!$A23,'1617 Data'!$A$2:$A$35,0),MATCH('1617 1718 Comparison'!AMP$2,'1617 Data'!$A$2:$AEW$2,0))</f>
        <v>0</v>
      </c>
      <c r="AMQ23" s="402">
        <f>INDEX(' Cash Num-Den_Indi'!$A$2:$ANL$35,MATCH('1617 1718 Comparison'!$A23,' Cash Num-Den_Indi'!$A$2:$A$35,0),MATCH('1617 1718 Comparison'!AMQ$2,' Cash Num-Den_Indi'!$A$2:$ANL$2,0))-INDEX('1617 Data'!$A$2:$AEW$35,MATCH('1617 1718 Comparison'!$A23,'1617 Data'!$A$2:$A$35,0),MATCH('1617 1718 Comparison'!AMQ$2,'1617 Data'!$A$2:$AEW$2,0))</f>
        <v>0</v>
      </c>
      <c r="AMR23" s="402">
        <f>INDEX(' Cash Num-Den_Indi'!$A$2:$ANL$35,MATCH('1617 1718 Comparison'!$A23,' Cash Num-Den_Indi'!$A$2:$A$35,0),MATCH('1617 1718 Comparison'!AMR$2,' Cash Num-Den_Indi'!$A$2:$ANL$2,0))-INDEX('1617 Data'!$A$2:$AEW$35,MATCH('1617 1718 Comparison'!$A23,'1617 Data'!$A$2:$A$35,0),MATCH('1617 1718 Comparison'!AMR$2,'1617 Data'!$A$2:$AEW$2,0))</f>
        <v>0</v>
      </c>
      <c r="AMS23" s="402">
        <f>INDEX(' Cash Num-Den_Indi'!$A$2:$ANL$35,MATCH('1617 1718 Comparison'!$A23,' Cash Num-Den_Indi'!$A$2:$A$35,0),MATCH('1617 1718 Comparison'!AMS$2,' Cash Num-Den_Indi'!$A$2:$ANL$2,0))-INDEX('1617 Data'!$A$2:$AEW$35,MATCH('1617 1718 Comparison'!$A23,'1617 Data'!$A$2:$A$35,0),MATCH('1617 1718 Comparison'!AMS$2,'1617 Data'!$A$2:$AEW$2,0))</f>
        <v>0</v>
      </c>
      <c r="AMT23" s="402">
        <f>INDEX(' Cash Num-Den_Indi'!$A$2:$ANL$35,MATCH('1617 1718 Comparison'!$A23,' Cash Num-Den_Indi'!$A$2:$A$35,0),MATCH('1617 1718 Comparison'!AMT$2,' Cash Num-Den_Indi'!$A$2:$ANL$2,0))-INDEX('1617 Data'!$A$2:$AEW$35,MATCH('1617 1718 Comparison'!$A23,'1617 Data'!$A$2:$A$35,0),MATCH('1617 1718 Comparison'!AMT$2,'1617 Data'!$A$2:$AEW$2,0))</f>
        <v>0</v>
      </c>
      <c r="AMU23" s="402">
        <f>INDEX(' Cash Num-Den_Indi'!$A$2:$ANL$35,MATCH('1617 1718 Comparison'!$A23,' Cash Num-Den_Indi'!$A$2:$A$35,0),MATCH('1617 1718 Comparison'!AMU$2,' Cash Num-Den_Indi'!$A$2:$ANL$2,0))-INDEX('1617 Data'!$A$2:$AEW$35,MATCH('1617 1718 Comparison'!$A23,'1617 Data'!$A$2:$A$35,0),MATCH('1617 1718 Comparison'!AMU$2,'1617 Data'!$A$2:$AEW$2,0))</f>
        <v>0</v>
      </c>
      <c r="AMV23" s="402">
        <f>INDEX(' Cash Num-Den_Indi'!$A$2:$ANL$35,MATCH('1617 1718 Comparison'!$A23,' Cash Num-Den_Indi'!$A$2:$A$35,0),MATCH('1617 1718 Comparison'!AMV$2,' Cash Num-Den_Indi'!$A$2:$ANL$2,0))-INDEX('1617 Data'!$A$2:$AEW$35,MATCH('1617 1718 Comparison'!$A23,'1617 Data'!$A$2:$A$35,0),MATCH('1617 1718 Comparison'!AMV$2,'1617 Data'!$A$2:$AEW$2,0))</f>
        <v>0</v>
      </c>
      <c r="AMW23" s="402">
        <f>INDEX(' Cash Num-Den_Indi'!$A$2:$ANL$35,MATCH('1617 1718 Comparison'!$A23,' Cash Num-Den_Indi'!$A$2:$A$35,0),MATCH('1617 1718 Comparison'!AMW$2,' Cash Num-Den_Indi'!$A$2:$ANL$2,0))-INDEX('1617 Data'!$A$2:$AEW$35,MATCH('1617 1718 Comparison'!$A23,'1617 Data'!$A$2:$A$35,0),MATCH('1617 1718 Comparison'!AMW$2,'1617 Data'!$A$2:$AEW$2,0))</f>
        <v>0</v>
      </c>
      <c r="AMX23" s="402">
        <f>INDEX(' Cash Num-Den_Indi'!$A$2:$ANL$35,MATCH('1617 1718 Comparison'!$A23,' Cash Num-Den_Indi'!$A$2:$A$35,0),MATCH('1617 1718 Comparison'!AMX$2,' Cash Num-Den_Indi'!$A$2:$ANL$2,0))-INDEX('1617 Data'!$A$2:$AEW$35,MATCH('1617 1718 Comparison'!$A23,'1617 Data'!$A$2:$A$35,0),MATCH('1617 1718 Comparison'!AMX$2,'1617 Data'!$A$2:$AEW$2,0))</f>
        <v>0</v>
      </c>
      <c r="AMY23" s="403" t="e">
        <f>INDEX(' Cash Num-Den_Indi'!$A$2:$ANL$35,MATCH('1617 1718 Comparison'!$A23,' Cash Num-Den_Indi'!$A$2:$A$35,0),MATCH('1617 1718 Comparison'!AMY$2,' Cash Num-Den_Indi'!$A$2:$ANL$2,0))-INDEX('1617 Data'!$A$2:$AEW$35,MATCH('1617 1718 Comparison'!$A23,'1617 Data'!$A$2:$A$35,0),MATCH('1617 1718 Comparison'!AMY$2,'1617 Data'!$A$2:$AEW$2,0))</f>
        <v>#N/A</v>
      </c>
      <c r="AMZ23" s="403" t="e">
        <f>INDEX(' Cash Num-Den_Indi'!$A$2:$ANL$35,MATCH('1617 1718 Comparison'!$A23,' Cash Num-Den_Indi'!$A$2:$A$35,0),MATCH('1617 1718 Comparison'!AMZ$2,' Cash Num-Den_Indi'!$A$2:$ANL$2,0))-INDEX('1617 Data'!$A$2:$AEW$35,MATCH('1617 1718 Comparison'!$A23,'1617 Data'!$A$2:$A$35,0),MATCH('1617 1718 Comparison'!AMZ$2,'1617 Data'!$A$2:$AEW$2,0))</f>
        <v>#N/A</v>
      </c>
      <c r="ANA23" s="403" t="e">
        <f>INDEX(' Cash Num-Den_Indi'!$A$2:$ANL$35,MATCH('1617 1718 Comparison'!$A23,' Cash Num-Den_Indi'!$A$2:$A$35,0),MATCH('1617 1718 Comparison'!ANA$2,' Cash Num-Den_Indi'!$A$2:$ANL$2,0))-INDEX('1617 Data'!$A$2:$AEW$35,MATCH('1617 1718 Comparison'!$A23,'1617 Data'!$A$2:$A$35,0),MATCH('1617 1718 Comparison'!ANA$2,'1617 Data'!$A$2:$AEW$2,0))</f>
        <v>#N/A</v>
      </c>
      <c r="ANB23" s="403" t="e">
        <f>INDEX(' Cash Num-Den_Indi'!$A$2:$ANL$35,MATCH('1617 1718 Comparison'!$A23,' Cash Num-Den_Indi'!$A$2:$A$35,0),MATCH('1617 1718 Comparison'!ANB$2,' Cash Num-Den_Indi'!$A$2:$ANL$2,0))-INDEX('1617 Data'!$A$2:$AEW$35,MATCH('1617 1718 Comparison'!$A23,'1617 Data'!$A$2:$A$35,0),MATCH('1617 1718 Comparison'!ANB$2,'1617 Data'!$A$2:$AEW$2,0))</f>
        <v>#N/A</v>
      </c>
      <c r="ANC23" s="403" t="e">
        <f>INDEX(' Cash Num-Den_Indi'!$A$2:$ANL$35,MATCH('1617 1718 Comparison'!$A23,' Cash Num-Den_Indi'!$A$2:$A$35,0),MATCH('1617 1718 Comparison'!ANC$2,' Cash Num-Den_Indi'!$A$2:$ANL$2,0))-INDEX('1617 Data'!$A$2:$AEW$35,MATCH('1617 1718 Comparison'!$A23,'1617 Data'!$A$2:$A$35,0),MATCH('1617 1718 Comparison'!ANC$2,'1617 Data'!$A$2:$AEW$2,0))</f>
        <v>#N/A</v>
      </c>
      <c r="AND23" s="403">
        <f>INDEX(' Cash Num-Den_Indi'!$A$2:$ANL$35,MATCH('1617 1718 Comparison'!$A23,' Cash Num-Den_Indi'!$A$2:$A$35,0),MATCH('1617 1718 Comparison'!AND$2,' Cash Num-Den_Indi'!$A$2:$ANL$2,0))-INDEX('1617 Data'!$A$2:$AEW$35,MATCH('1617 1718 Comparison'!$A23,'1617 Data'!$A$2:$A$35,0),MATCH('1617 1718 Comparison'!AND$2,'1617 Data'!$A$2:$AEW$2,0))</f>
        <v>0</v>
      </c>
      <c r="ANE23" s="403" t="e">
        <f>INDEX(' Cash Num-Den_Indi'!$A$2:$ANL$35,MATCH('1617 1718 Comparison'!$A23,' Cash Num-Den_Indi'!$A$2:$A$35,0),MATCH('1617 1718 Comparison'!ANE$2,' Cash Num-Den_Indi'!$A$2:$ANL$2,0))-INDEX('1617 Data'!$A$2:$AEW$35,MATCH('1617 1718 Comparison'!$A23,'1617 Data'!$A$2:$A$35,0),MATCH('1617 1718 Comparison'!ANE$2,'1617 Data'!$A$2:$AEW$2,0))</f>
        <v>#N/A</v>
      </c>
      <c r="ANF23" s="403" t="e">
        <f>INDEX(' Cash Num-Den_Indi'!$A$2:$ANL$35,MATCH('1617 1718 Comparison'!$A23,' Cash Num-Den_Indi'!$A$2:$A$35,0),MATCH('1617 1718 Comparison'!ANF$2,' Cash Num-Den_Indi'!$A$2:$ANL$2,0))-INDEX('1617 Data'!$A$2:$AEW$35,MATCH('1617 1718 Comparison'!$A23,'1617 Data'!$A$2:$A$35,0),MATCH('1617 1718 Comparison'!ANF$2,'1617 Data'!$A$2:$AEW$2,0))</f>
        <v>#N/A</v>
      </c>
      <c r="ANG23" s="403">
        <f>INDEX(' Cash Num-Den_Indi'!$A$2:$ANL$35,MATCH('1617 1718 Comparison'!$A23,' Cash Num-Den_Indi'!$A$2:$A$35,0),MATCH('1617 1718 Comparison'!ANG$2,' Cash Num-Den_Indi'!$A$2:$ANL$2,0))-INDEX('1617 Data'!$A$2:$AEW$35,MATCH('1617 1718 Comparison'!$A23,'1617 Data'!$A$2:$A$35,0),MATCH('1617 1718 Comparison'!ANG$2,'1617 Data'!$A$2:$AEW$2,0))</f>
        <v>0</v>
      </c>
      <c r="ANH23" s="403" t="e">
        <f>INDEX(' Cash Num-Den_Indi'!$A$2:$ANL$35,MATCH('1617 1718 Comparison'!$A23,' Cash Num-Den_Indi'!$A$2:$A$35,0),MATCH('1617 1718 Comparison'!ANH$2,' Cash Num-Den_Indi'!$A$2:$ANL$2,0))-INDEX('1617 Data'!$A$2:$AEW$35,MATCH('1617 1718 Comparison'!$A23,'1617 Data'!$A$2:$A$35,0),MATCH('1617 1718 Comparison'!ANH$2,'1617 Data'!$A$2:$AEW$2,0))</f>
        <v>#N/A</v>
      </c>
      <c r="ANI23" s="403" t="e">
        <f>INDEX(' Cash Num-Den_Indi'!$A$2:$ANL$35,MATCH('1617 1718 Comparison'!$A23,' Cash Num-Den_Indi'!$A$2:$A$35,0),MATCH('1617 1718 Comparison'!ANI$2,' Cash Num-Den_Indi'!$A$2:$ANL$2,0))-INDEX('1617 Data'!$A$2:$AEW$35,MATCH('1617 1718 Comparison'!$A23,'1617 Data'!$A$2:$A$35,0),MATCH('1617 1718 Comparison'!ANI$2,'1617 Data'!$A$2:$AEW$2,0))</f>
        <v>#N/A</v>
      </c>
      <c r="ANJ23" s="403">
        <f>INDEX(' Cash Num-Den_Indi'!$A$2:$ANL$35,MATCH('1617 1718 Comparison'!$A23,' Cash Num-Den_Indi'!$A$2:$A$35,0),MATCH('1617 1718 Comparison'!ANJ$2,' Cash Num-Den_Indi'!$A$2:$ANL$2,0))-INDEX('1617 Data'!$A$2:$AEW$35,MATCH('1617 1718 Comparison'!$A23,'1617 Data'!$A$2:$A$35,0),MATCH('1617 1718 Comparison'!ANJ$2,'1617 Data'!$A$2:$AEW$2,0))</f>
        <v>0</v>
      </c>
      <c r="ANK23" s="403" t="e">
        <f>INDEX(' Cash Num-Den_Indi'!$A$2:$ANL$35,MATCH('1617 1718 Comparison'!$A23,' Cash Num-Den_Indi'!$A$2:$A$35,0),MATCH('1617 1718 Comparison'!ANK$2,' Cash Num-Den_Indi'!$A$2:$ANL$2,0))-INDEX('1617 Data'!$A$2:$AEW$35,MATCH('1617 1718 Comparison'!$A23,'1617 Data'!$A$2:$A$35,0),MATCH('1617 1718 Comparison'!ANK$2,'1617 Data'!$A$2:$AEW$2,0))</f>
        <v>#N/A</v>
      </c>
      <c r="ANL23" s="403" t="e">
        <f>INDEX(' Cash Num-Den_Indi'!$A$2:$ANL$35,MATCH('1617 1718 Comparison'!$A23,' Cash Num-Den_Indi'!$A$2:$A$35,0),MATCH('1617 1718 Comparison'!ANL$2,' Cash Num-Den_Indi'!$A$2:$ANL$2,0))-INDEX('1617 Data'!$A$2:$AEW$35,MATCH('1617 1718 Comparison'!$A23,'1617 Data'!$A$2:$A$35,0),MATCH('1617 1718 Comparison'!ANL$2,'1617 Data'!$A$2:$AEW$2,0))</f>
        <v>#N/A</v>
      </c>
      <c r="ANM23" s="403">
        <f>INDEX(' Cash Num-Den_Indi'!$A$2:$ANL$35,MATCH('1617 1718 Comparison'!$A23,' Cash Num-Den_Indi'!$A$2:$A$35,0),MATCH('1617 1718 Comparison'!ANM$2,' Cash Num-Den_Indi'!$A$2:$ANL$2,0))-INDEX('1617 Data'!$A$2:$AEW$35,MATCH('1617 1718 Comparison'!$A23,'1617 Data'!$A$2:$A$35,0),MATCH('1617 1718 Comparison'!ANM$2,'1617 Data'!$A$2:$AEW$2,0))</f>
        <v>0</v>
      </c>
      <c r="ANN23" s="403" t="e">
        <f>INDEX(' Cash Num-Den_Indi'!$A$2:$ANL$35,MATCH('1617 1718 Comparison'!$A23,' Cash Num-Den_Indi'!$A$2:$A$35,0),MATCH('1617 1718 Comparison'!ANN$2,' Cash Num-Den_Indi'!$A$2:$ANL$2,0))-INDEX('1617 Data'!$A$2:$AEW$35,MATCH('1617 1718 Comparison'!$A23,'1617 Data'!$A$2:$A$35,0),MATCH('1617 1718 Comparison'!ANN$2,'1617 Data'!$A$2:$AEW$2,0))</f>
        <v>#N/A</v>
      </c>
      <c r="ANO23" s="403" t="e">
        <f>INDEX(' Cash Num-Den_Indi'!$A$2:$ANL$35,MATCH('1617 1718 Comparison'!$A23,' Cash Num-Den_Indi'!$A$2:$A$35,0),MATCH('1617 1718 Comparison'!ANO$2,' Cash Num-Den_Indi'!$A$2:$ANL$2,0))-INDEX('1617 Data'!$A$2:$AEW$35,MATCH('1617 1718 Comparison'!$A23,'1617 Data'!$A$2:$A$35,0),MATCH('1617 1718 Comparison'!ANO$2,'1617 Data'!$A$2:$AEW$2,0))</f>
        <v>#N/A</v>
      </c>
      <c r="ANP23" s="403">
        <f>INDEX(' Cash Num-Den_Indi'!$A$2:$ANL$35,MATCH('1617 1718 Comparison'!$A23,' Cash Num-Den_Indi'!$A$2:$A$35,0),MATCH('1617 1718 Comparison'!ANP$2,' Cash Num-Den_Indi'!$A$2:$ANL$2,0))-INDEX('1617 Data'!$A$2:$AEW$35,MATCH('1617 1718 Comparison'!$A23,'1617 Data'!$A$2:$A$35,0),MATCH('1617 1718 Comparison'!ANP$2,'1617 Data'!$A$2:$AEW$2,0))</f>
        <v>0</v>
      </c>
      <c r="ANQ23" s="403" t="e">
        <f>INDEX(' Cash Num-Den_Indi'!$A$2:$ANL$35,MATCH('1617 1718 Comparison'!$A23,' Cash Num-Den_Indi'!$A$2:$A$35,0),MATCH('1617 1718 Comparison'!ANQ$2,' Cash Num-Den_Indi'!$A$2:$ANL$2,0))-INDEX('1617 Data'!$A$2:$AEW$35,MATCH('1617 1718 Comparison'!$A23,'1617 Data'!$A$2:$A$35,0),MATCH('1617 1718 Comparison'!ANQ$2,'1617 Data'!$A$2:$AEW$2,0))</f>
        <v>#N/A</v>
      </c>
      <c r="ANR23" s="403" t="e">
        <f>INDEX(' Cash Num-Den_Indi'!$A$2:$ANL$35,MATCH('1617 1718 Comparison'!$A23,' Cash Num-Den_Indi'!$A$2:$A$35,0),MATCH('1617 1718 Comparison'!ANR$2,' Cash Num-Den_Indi'!$A$2:$ANL$2,0))-INDEX('1617 Data'!$A$2:$AEW$35,MATCH('1617 1718 Comparison'!$A23,'1617 Data'!$A$2:$A$35,0),MATCH('1617 1718 Comparison'!ANR$2,'1617 Data'!$A$2:$AEW$2,0))</f>
        <v>#N/A</v>
      </c>
      <c r="ANS23" s="403">
        <f>INDEX(' Cash Num-Den_Indi'!$A$2:$ANL$35,MATCH('1617 1718 Comparison'!$A23,' Cash Num-Den_Indi'!$A$2:$A$35,0),MATCH('1617 1718 Comparison'!ANS$2,' Cash Num-Den_Indi'!$A$2:$ANL$2,0))-INDEX('1617 Data'!$A$2:$AEW$35,MATCH('1617 1718 Comparison'!$A23,'1617 Data'!$A$2:$A$35,0),MATCH('1617 1718 Comparison'!ANS$2,'1617 Data'!$A$2:$AEW$2,0))</f>
        <v>0</v>
      </c>
      <c r="ANT23" s="403" t="e">
        <f>INDEX(' Cash Num-Den_Indi'!$A$2:$ANL$35,MATCH('1617 1718 Comparison'!$A23,' Cash Num-Den_Indi'!$A$2:$A$35,0),MATCH('1617 1718 Comparison'!ANT$2,' Cash Num-Den_Indi'!$A$2:$ANL$2,0))-INDEX('1617 Data'!$A$2:$AEW$35,MATCH('1617 1718 Comparison'!$A23,'1617 Data'!$A$2:$A$35,0),MATCH('1617 1718 Comparison'!ANT$2,'1617 Data'!$A$2:$AEW$2,0))</f>
        <v>#N/A</v>
      </c>
      <c r="ANU23" s="403" t="e">
        <f>INDEX(' Cash Num-Den_Indi'!$A$2:$ANL$35,MATCH('1617 1718 Comparison'!$A23,' Cash Num-Den_Indi'!$A$2:$A$35,0),MATCH('1617 1718 Comparison'!ANU$2,' Cash Num-Den_Indi'!$A$2:$ANL$2,0))-INDEX('1617 Data'!$A$2:$AEW$35,MATCH('1617 1718 Comparison'!$A23,'1617 Data'!$A$2:$A$35,0),MATCH('1617 1718 Comparison'!ANU$2,'1617 Data'!$A$2:$AEW$2,0))</f>
        <v>#N/A</v>
      </c>
      <c r="ANV23" s="403">
        <f>INDEX(' Cash Num-Den_Indi'!$A$2:$ANL$35,MATCH('1617 1718 Comparison'!$A23,' Cash Num-Den_Indi'!$A$2:$A$35,0),MATCH('1617 1718 Comparison'!ANV$2,' Cash Num-Den_Indi'!$A$2:$ANL$2,0))-INDEX('1617 Data'!$A$2:$AEW$35,MATCH('1617 1718 Comparison'!$A23,'1617 Data'!$A$2:$A$35,0),MATCH('1617 1718 Comparison'!ANV$2,'1617 Data'!$A$2:$AEW$2,0))</f>
        <v>0</v>
      </c>
      <c r="ANW23" s="403" t="e">
        <f>INDEX(' Cash Num-Den_Indi'!$A$2:$ANL$35,MATCH('1617 1718 Comparison'!$A23,' Cash Num-Den_Indi'!$A$2:$A$35,0),MATCH('1617 1718 Comparison'!ANW$2,' Cash Num-Den_Indi'!$A$2:$ANL$2,0))-INDEX('1617 Data'!$A$2:$AEW$35,MATCH('1617 1718 Comparison'!$A23,'1617 Data'!$A$2:$A$35,0),MATCH('1617 1718 Comparison'!ANW$2,'1617 Data'!$A$2:$AEW$2,0))</f>
        <v>#N/A</v>
      </c>
      <c r="ANX23" s="403" t="e">
        <f>INDEX(' Cash Num-Den_Indi'!$A$2:$ANL$35,MATCH('1617 1718 Comparison'!$A23,' Cash Num-Den_Indi'!$A$2:$A$35,0),MATCH('1617 1718 Comparison'!ANX$2,' Cash Num-Den_Indi'!$A$2:$ANL$2,0))-INDEX('1617 Data'!$A$2:$AEW$35,MATCH('1617 1718 Comparison'!$A23,'1617 Data'!$A$2:$A$35,0),MATCH('1617 1718 Comparison'!ANX$2,'1617 Data'!$A$2:$AEW$2,0))</f>
        <v>#N/A</v>
      </c>
      <c r="ANY23" s="403" t="e">
        <f>INDEX(' Cash Num-Den_Indi'!$A$2:$ANL$35,MATCH('1617 1718 Comparison'!$A23,' Cash Num-Den_Indi'!$A$2:$A$35,0),MATCH('1617 1718 Comparison'!ANY$2,' Cash Num-Den_Indi'!$A$2:$ANL$2,0))-INDEX('1617 Data'!$A$2:$AEW$35,MATCH('1617 1718 Comparison'!$A23,'1617 Data'!$A$2:$A$35,0),MATCH('1617 1718 Comparison'!ANY$2,'1617 Data'!$A$2:$AEW$2,0))</f>
        <v>#N/A</v>
      </c>
      <c r="ANZ23" s="403" t="e">
        <f>INDEX(' Cash Num-Den_Indi'!$A$2:$ANL$35,MATCH('1617 1718 Comparison'!$A23,' Cash Num-Den_Indi'!$A$2:$A$35,0),MATCH('1617 1718 Comparison'!ANZ$2,' Cash Num-Den_Indi'!$A$2:$ANL$2,0))-INDEX('1617 Data'!$A$2:$AEW$35,MATCH('1617 1718 Comparison'!$A23,'1617 Data'!$A$2:$A$35,0),MATCH('1617 1718 Comparison'!ANZ$2,'1617 Data'!$A$2:$AEW$2,0))</f>
        <v>#N/A</v>
      </c>
      <c r="AOA23" s="403" t="e">
        <f>INDEX(' Cash Num-Den_Indi'!$A$2:$ANL$35,MATCH('1617 1718 Comparison'!$A23,' Cash Num-Den_Indi'!$A$2:$A$35,0),MATCH('1617 1718 Comparison'!AOA$2,' Cash Num-Den_Indi'!$A$2:$ANL$2,0))-INDEX('1617 Data'!$A$2:$AEW$35,MATCH('1617 1718 Comparison'!$A23,'1617 Data'!$A$2:$A$35,0),MATCH('1617 1718 Comparison'!AOA$2,'1617 Data'!$A$2:$AEW$2,0))</f>
        <v>#N/A</v>
      </c>
      <c r="AOB23" s="403" t="e">
        <f>INDEX(' Cash Num-Den_Indi'!$A$2:$ANL$35,MATCH('1617 1718 Comparison'!$A23,' Cash Num-Den_Indi'!$A$2:$A$35,0),MATCH('1617 1718 Comparison'!AOB$2,' Cash Num-Den_Indi'!$A$2:$ANL$2,0))-INDEX('1617 Data'!$A$2:$AEW$35,MATCH('1617 1718 Comparison'!$A23,'1617 Data'!$A$2:$A$35,0),MATCH('1617 1718 Comparison'!AOB$2,'1617 Data'!$A$2:$AEW$2,0))</f>
        <v>#N/A</v>
      </c>
      <c r="AOC23" s="403" t="e">
        <f>INDEX(' Cash Num-Den_Indi'!$A$2:$ANL$35,MATCH('1617 1718 Comparison'!$A23,' Cash Num-Den_Indi'!$A$2:$A$35,0),MATCH('1617 1718 Comparison'!AOC$2,' Cash Num-Den_Indi'!$A$2:$ANL$2,0))-INDEX('1617 Data'!$A$2:$AEW$35,MATCH('1617 1718 Comparison'!$A23,'1617 Data'!$A$2:$A$35,0),MATCH('1617 1718 Comparison'!AOC$2,'1617 Data'!$A$2:$AEW$2,0))</f>
        <v>#N/A</v>
      </c>
      <c r="AOD23" s="403" t="e">
        <f>INDEX(' Cash Num-Den_Indi'!$A$2:$ANL$35,MATCH('1617 1718 Comparison'!$A23,' Cash Num-Den_Indi'!$A$2:$A$35,0),MATCH('1617 1718 Comparison'!AOD$2,' Cash Num-Den_Indi'!$A$2:$ANL$2,0))-INDEX('1617 Data'!$A$2:$AEW$35,MATCH('1617 1718 Comparison'!$A23,'1617 Data'!$A$2:$A$35,0),MATCH('1617 1718 Comparison'!AOD$2,'1617 Data'!$A$2:$AEW$2,0))</f>
        <v>#N/A</v>
      </c>
      <c r="AOE23" s="403" t="e">
        <f>INDEX(' Cash Num-Den_Indi'!$A$2:$ANL$35,MATCH('1617 1718 Comparison'!$A23,' Cash Num-Den_Indi'!$A$2:$A$35,0),MATCH('1617 1718 Comparison'!AOE$2,' Cash Num-Den_Indi'!$A$2:$ANL$2,0))-INDEX('1617 Data'!$A$2:$AEW$35,MATCH('1617 1718 Comparison'!$A23,'1617 Data'!$A$2:$A$35,0),MATCH('1617 1718 Comparison'!AOE$2,'1617 Data'!$A$2:$AEW$2,0))</f>
        <v>#N/A</v>
      </c>
      <c r="AOF23" s="403" t="e">
        <f>INDEX(' Cash Num-Den_Indi'!$A$2:$ANL$35,MATCH('1617 1718 Comparison'!$A23,' Cash Num-Den_Indi'!$A$2:$A$35,0),MATCH('1617 1718 Comparison'!AOF$2,' Cash Num-Den_Indi'!$A$2:$ANL$2,0))-INDEX('1617 Data'!$A$2:$AEW$35,MATCH('1617 1718 Comparison'!$A23,'1617 Data'!$A$2:$A$35,0),MATCH('1617 1718 Comparison'!AOF$2,'1617 Data'!$A$2:$AEW$2,0))</f>
        <v>#N/A</v>
      </c>
      <c r="AOG23" s="403" t="e">
        <f>INDEX(' Cash Num-Den_Indi'!$A$2:$ANL$35,MATCH('1617 1718 Comparison'!$A23,' Cash Num-Den_Indi'!$A$2:$A$35,0),MATCH('1617 1718 Comparison'!AOG$2,' Cash Num-Den_Indi'!$A$2:$ANL$2,0))-INDEX('1617 Data'!$A$2:$AEW$35,MATCH('1617 1718 Comparison'!$A23,'1617 Data'!$A$2:$A$35,0),MATCH('1617 1718 Comparison'!AOG$2,'1617 Data'!$A$2:$AEW$2,0))</f>
        <v>#N/A</v>
      </c>
      <c r="AOH23" s="403" t="e">
        <f>INDEX(' Cash Num-Den_Indi'!$A$2:$ANL$35,MATCH('1617 1718 Comparison'!$A23,' Cash Num-Den_Indi'!$A$2:$A$35,0),MATCH('1617 1718 Comparison'!AOH$2,' Cash Num-Den_Indi'!$A$2:$ANL$2,0))-INDEX('1617 Data'!$A$2:$AEW$35,MATCH('1617 1718 Comparison'!$A23,'1617 Data'!$A$2:$A$35,0),MATCH('1617 1718 Comparison'!AOH$2,'1617 Data'!$A$2:$AEW$2,0))</f>
        <v>#N/A</v>
      </c>
      <c r="AOI23" s="403" t="e">
        <f>INDEX(' Cash Num-Den_Indi'!$A$2:$ANL$35,MATCH('1617 1718 Comparison'!$A23,' Cash Num-Den_Indi'!$A$2:$A$35,0),MATCH('1617 1718 Comparison'!AOI$2,' Cash Num-Den_Indi'!$A$2:$ANL$2,0))-INDEX('1617 Data'!$A$2:$AEW$35,MATCH('1617 1718 Comparison'!$A23,'1617 Data'!$A$2:$A$35,0),MATCH('1617 1718 Comparison'!AOI$2,'1617 Data'!$A$2:$AEW$2,0))</f>
        <v>#N/A</v>
      </c>
      <c r="AOJ23" s="403" t="e">
        <f>INDEX(' Cash Num-Den_Indi'!$A$2:$ANL$35,MATCH('1617 1718 Comparison'!$A23,' Cash Num-Den_Indi'!$A$2:$A$35,0),MATCH('1617 1718 Comparison'!AOJ$2,' Cash Num-Den_Indi'!$A$2:$ANL$2,0))-INDEX('1617 Data'!$A$2:$AEW$35,MATCH('1617 1718 Comparison'!$A23,'1617 Data'!$A$2:$A$35,0),MATCH('1617 1718 Comparison'!AOJ$2,'1617 Data'!$A$2:$AEW$2,0))</f>
        <v>#N/A</v>
      </c>
      <c r="AOK23" s="403" t="e">
        <f>INDEX(' Cash Num-Den_Indi'!$A$2:$ANL$35,MATCH('1617 1718 Comparison'!$A23,' Cash Num-Den_Indi'!$A$2:$A$35,0),MATCH('1617 1718 Comparison'!AOK$2,' Cash Num-Den_Indi'!$A$2:$ANL$2,0))-INDEX('1617 Data'!$A$2:$AEW$35,MATCH('1617 1718 Comparison'!$A23,'1617 Data'!$A$2:$A$35,0),MATCH('1617 1718 Comparison'!AOK$2,'1617 Data'!$A$2:$AEW$2,0))</f>
        <v>#N/A</v>
      </c>
      <c r="AOL23" s="403" t="e">
        <f>INDEX(' Cash Num-Den_Indi'!$A$2:$ANL$35,MATCH('1617 1718 Comparison'!$A23,' Cash Num-Den_Indi'!$A$2:$A$35,0),MATCH('1617 1718 Comparison'!AOL$2,' Cash Num-Den_Indi'!$A$2:$ANL$2,0))-INDEX('1617 Data'!$A$2:$AEW$35,MATCH('1617 1718 Comparison'!$A23,'1617 Data'!$A$2:$A$35,0),MATCH('1617 1718 Comparison'!AOL$2,'1617 Data'!$A$2:$AEW$2,0))</f>
        <v>#VALUE!</v>
      </c>
      <c r="AOM23" s="403" t="e">
        <f>INDEX(' Cash Num-Den_Indi'!$A$2:$ANL$35,MATCH('1617 1718 Comparison'!$A23,' Cash Num-Den_Indi'!$A$2:$A$35,0),MATCH('1617 1718 Comparison'!AOM$2,' Cash Num-Den_Indi'!$A$2:$ANL$2,0))-INDEX('1617 Data'!$A$2:$AEW$35,MATCH('1617 1718 Comparison'!$A23,'1617 Data'!$A$2:$A$35,0),MATCH('1617 1718 Comparison'!AOM$2,'1617 Data'!$A$2:$AEW$2,0))</f>
        <v>#VALUE!</v>
      </c>
      <c r="AON23" s="403" t="e">
        <f>INDEX(' Cash Num-Den_Indi'!$A$2:$ANL$35,MATCH('1617 1718 Comparison'!$A23,' Cash Num-Den_Indi'!$A$2:$A$35,0),MATCH('1617 1718 Comparison'!AON$2,' Cash Num-Den_Indi'!$A$2:$ANL$2,0))-INDEX('1617 Data'!$A$2:$AEW$35,MATCH('1617 1718 Comparison'!$A23,'1617 Data'!$A$2:$A$35,0),MATCH('1617 1718 Comparison'!AON$2,'1617 Data'!$A$2:$AEW$2,0))</f>
        <v>#N/A</v>
      </c>
      <c r="AOO23" s="403" t="e">
        <f>INDEX(' Cash Num-Den_Indi'!$A$2:$ANL$35,MATCH('1617 1718 Comparison'!$A23,' Cash Num-Den_Indi'!$A$2:$A$35,0),MATCH('1617 1718 Comparison'!AOO$2,' Cash Num-Den_Indi'!$A$2:$ANL$2,0))-INDEX('1617 Data'!$A$2:$AEW$35,MATCH('1617 1718 Comparison'!$A23,'1617 Data'!$A$2:$A$35,0),MATCH('1617 1718 Comparison'!AOO$2,'1617 Data'!$A$2:$AEW$2,0))</f>
        <v>#N/A</v>
      </c>
      <c r="AOP23" s="403" t="e">
        <f>INDEX(' Cash Num-Den_Indi'!$A$2:$ANL$35,MATCH('1617 1718 Comparison'!$A23,' Cash Num-Den_Indi'!$A$2:$A$35,0),MATCH('1617 1718 Comparison'!AOP$2,' Cash Num-Den_Indi'!$A$2:$ANL$2,0))-INDEX('1617 Data'!$A$2:$AEW$35,MATCH('1617 1718 Comparison'!$A23,'1617 Data'!$A$2:$A$35,0),MATCH('1617 1718 Comparison'!AOP$2,'1617 Data'!$A$2:$AEW$2,0))</f>
        <v>#N/A</v>
      </c>
      <c r="AOQ23" s="403" t="e">
        <f>INDEX(' Cash Num-Den_Indi'!$A$2:$ANL$35,MATCH('1617 1718 Comparison'!$A23,' Cash Num-Den_Indi'!$A$2:$A$35,0),MATCH('1617 1718 Comparison'!AOQ$2,' Cash Num-Den_Indi'!$A$2:$ANL$2,0))-INDEX('1617 Data'!$A$2:$AEW$35,MATCH('1617 1718 Comparison'!$A23,'1617 Data'!$A$2:$A$35,0),MATCH('1617 1718 Comparison'!AOQ$2,'1617 Data'!$A$2:$AEW$2,0))</f>
        <v>#N/A</v>
      </c>
      <c r="AOR23" s="403" t="e">
        <f>INDEX(' Cash Num-Den_Indi'!$A$2:$ANL$35,MATCH('1617 1718 Comparison'!$A23,' Cash Num-Den_Indi'!$A$2:$A$35,0),MATCH('1617 1718 Comparison'!AOR$2,' Cash Num-Den_Indi'!$A$2:$ANL$2,0))-INDEX('1617 Data'!$A$2:$AEW$35,MATCH('1617 1718 Comparison'!$A23,'1617 Data'!$A$2:$A$35,0),MATCH('1617 1718 Comparison'!AOR$2,'1617 Data'!$A$2:$AEW$2,0))</f>
        <v>#N/A</v>
      </c>
    </row>
    <row r="24" spans="1:1084" x14ac:dyDescent="0.45">
      <c r="A24" s="130" t="s">
        <v>707</v>
      </c>
      <c r="B24" s="402">
        <f>INDEX(' Cash Num-Den_Indi'!$A$2:$ANL$35,MATCH('1617 1718 Comparison'!$A24,' Cash Num-Den_Indi'!$A$2:$A$35,0),MATCH('1617 1718 Comparison'!B$2,' Cash Num-Den_Indi'!$A$2:$ANL$2,0))-INDEX('1617 Data'!$A$2:$AEW$35,MATCH('1617 1718 Comparison'!$A24,'1617 Data'!$A$2:$A$35,0),MATCH('1617 1718 Comparison'!B$2,'1617 Data'!$A$2:$AEW$2,0))</f>
        <v>0</v>
      </c>
      <c r="C24" s="402">
        <f>INDEX(' Cash Num-Den_Indi'!$A$2:$ANL$35,MATCH('1617 1718 Comparison'!$A24,' Cash Num-Den_Indi'!$A$2:$A$35,0),MATCH('1617 1718 Comparison'!C$2,' Cash Num-Den_Indi'!$A$2:$ANL$2,0))-INDEX('1617 Data'!$A$2:$AEW$35,MATCH('1617 1718 Comparison'!$A24,'1617 Data'!$A$2:$A$35,0),MATCH('1617 1718 Comparison'!C$2,'1617 Data'!$A$2:$AEW$2,0))</f>
        <v>0</v>
      </c>
      <c r="D24" s="402">
        <f>INDEX(' Cash Num-Den_Indi'!$A$2:$ANL$35,MATCH('1617 1718 Comparison'!$A24,' Cash Num-Den_Indi'!$A$2:$A$35,0),MATCH('1617 1718 Comparison'!D$2,' Cash Num-Den_Indi'!$A$2:$ANL$2,0))-INDEX('1617 Data'!$A$2:$AEW$35,MATCH('1617 1718 Comparison'!$A24,'1617 Data'!$A$2:$A$35,0),MATCH('1617 1718 Comparison'!D$2,'1617 Data'!$A$2:$AEW$2,0))</f>
        <v>0</v>
      </c>
      <c r="E24" s="402">
        <f>INDEX(' Cash Num-Den_Indi'!$A$2:$ANL$35,MATCH('1617 1718 Comparison'!$A24,' Cash Num-Den_Indi'!$A$2:$A$35,0),MATCH('1617 1718 Comparison'!E$2,' Cash Num-Den_Indi'!$A$2:$ANL$2,0))-INDEX('1617 Data'!$A$2:$AEW$35,MATCH('1617 1718 Comparison'!$A24,'1617 Data'!$A$2:$A$35,0),MATCH('1617 1718 Comparison'!E$2,'1617 Data'!$A$2:$AEW$2,0))</f>
        <v>0</v>
      </c>
      <c r="F24" s="402">
        <f>INDEX(' Cash Num-Den_Indi'!$A$2:$ANL$35,MATCH('1617 1718 Comparison'!$A24,' Cash Num-Den_Indi'!$A$2:$A$35,0),MATCH('1617 1718 Comparison'!F$2,' Cash Num-Den_Indi'!$A$2:$ANL$2,0))-INDEX('1617 Data'!$A$2:$AEW$35,MATCH('1617 1718 Comparison'!$A24,'1617 Data'!$A$2:$A$35,0),MATCH('1617 1718 Comparison'!F$2,'1617 Data'!$A$2:$AEW$2,0))</f>
        <v>0</v>
      </c>
      <c r="G24" s="402">
        <f>INDEX(' Cash Num-Den_Indi'!$A$2:$ANL$35,MATCH('1617 1718 Comparison'!$A24,' Cash Num-Den_Indi'!$A$2:$A$35,0),MATCH('1617 1718 Comparison'!G$2,' Cash Num-Den_Indi'!$A$2:$ANL$2,0))-INDEX('1617 Data'!$A$2:$AEW$35,MATCH('1617 1718 Comparison'!$A24,'1617 Data'!$A$2:$A$35,0),MATCH('1617 1718 Comparison'!G$2,'1617 Data'!$A$2:$AEW$2,0))</f>
        <v>0</v>
      </c>
      <c r="H24" s="402">
        <f>INDEX(' Cash Num-Den_Indi'!$A$2:$ANL$35,MATCH('1617 1718 Comparison'!$A24,' Cash Num-Den_Indi'!$A$2:$A$35,0),MATCH('1617 1718 Comparison'!H$2,' Cash Num-Den_Indi'!$A$2:$ANL$2,0))-INDEX('1617 Data'!$A$2:$AEW$35,MATCH('1617 1718 Comparison'!$A24,'1617 Data'!$A$2:$A$35,0),MATCH('1617 1718 Comparison'!H$2,'1617 Data'!$A$2:$AEW$2,0))</f>
        <v>0</v>
      </c>
      <c r="I24" s="402">
        <f>INDEX(' Cash Num-Den_Indi'!$A$2:$ANL$35,MATCH('1617 1718 Comparison'!$A24,' Cash Num-Den_Indi'!$A$2:$A$35,0),MATCH('1617 1718 Comparison'!I$2,' Cash Num-Den_Indi'!$A$2:$ANL$2,0))-INDEX('1617 Data'!$A$2:$AEW$35,MATCH('1617 1718 Comparison'!$A24,'1617 Data'!$A$2:$A$35,0),MATCH('1617 1718 Comparison'!I$2,'1617 Data'!$A$2:$AEW$2,0))</f>
        <v>0</v>
      </c>
      <c r="J24" s="402">
        <f>INDEX(' Cash Num-Den_Indi'!$A$2:$ANL$35,MATCH('1617 1718 Comparison'!$A24,' Cash Num-Den_Indi'!$A$2:$A$35,0),MATCH('1617 1718 Comparison'!J$2,' Cash Num-Den_Indi'!$A$2:$ANL$2,0))-INDEX('1617 Data'!$A$2:$AEW$35,MATCH('1617 1718 Comparison'!$A24,'1617 Data'!$A$2:$A$35,0),MATCH('1617 1718 Comparison'!J$2,'1617 Data'!$A$2:$AEW$2,0))</f>
        <v>0</v>
      </c>
      <c r="K24" s="402">
        <f>INDEX(' Cash Num-Den_Indi'!$A$2:$ANL$35,MATCH('1617 1718 Comparison'!$A24,' Cash Num-Den_Indi'!$A$2:$A$35,0),MATCH('1617 1718 Comparison'!K$2,' Cash Num-Den_Indi'!$A$2:$ANL$2,0))-INDEX('1617 Data'!$A$2:$AEW$35,MATCH('1617 1718 Comparison'!$A24,'1617 Data'!$A$2:$A$35,0),MATCH('1617 1718 Comparison'!K$2,'1617 Data'!$A$2:$AEW$2,0))</f>
        <v>0</v>
      </c>
      <c r="L24" s="402">
        <f>INDEX(' Cash Num-Den_Indi'!$A$2:$ANL$35,MATCH('1617 1718 Comparison'!$A24,' Cash Num-Den_Indi'!$A$2:$A$35,0),MATCH('1617 1718 Comparison'!L$2,' Cash Num-Den_Indi'!$A$2:$ANL$2,0))-INDEX('1617 Data'!$A$2:$AEW$35,MATCH('1617 1718 Comparison'!$A24,'1617 Data'!$A$2:$A$35,0),MATCH('1617 1718 Comparison'!L$2,'1617 Data'!$A$2:$AEW$2,0))</f>
        <v>0</v>
      </c>
      <c r="M24" s="402">
        <f>INDEX(' Cash Num-Den_Indi'!$A$2:$ANL$35,MATCH('1617 1718 Comparison'!$A24,' Cash Num-Den_Indi'!$A$2:$A$35,0),MATCH('1617 1718 Comparison'!M$2,' Cash Num-Den_Indi'!$A$2:$ANL$2,0))-INDEX('1617 Data'!$A$2:$AEW$35,MATCH('1617 1718 Comparison'!$A24,'1617 Data'!$A$2:$A$35,0),MATCH('1617 1718 Comparison'!M$2,'1617 Data'!$A$2:$AEW$2,0))</f>
        <v>0</v>
      </c>
      <c r="N24" s="402">
        <f>INDEX(' Cash Num-Den_Indi'!$A$2:$ANL$35,MATCH('1617 1718 Comparison'!$A24,' Cash Num-Den_Indi'!$A$2:$A$35,0),MATCH('1617 1718 Comparison'!N$2,' Cash Num-Den_Indi'!$A$2:$ANL$2,0))-INDEX('1617 Data'!$A$2:$AEW$35,MATCH('1617 1718 Comparison'!$A24,'1617 Data'!$A$2:$A$35,0),MATCH('1617 1718 Comparison'!N$2,'1617 Data'!$A$2:$AEW$2,0))</f>
        <v>0</v>
      </c>
      <c r="O24" s="402">
        <f>INDEX(' Cash Num-Den_Indi'!$A$2:$ANL$35,MATCH('1617 1718 Comparison'!$A24,' Cash Num-Den_Indi'!$A$2:$A$35,0),MATCH('1617 1718 Comparison'!O$2,' Cash Num-Den_Indi'!$A$2:$ANL$2,0))-INDEX('1617 Data'!$A$2:$AEW$35,MATCH('1617 1718 Comparison'!$A24,'1617 Data'!$A$2:$A$35,0),MATCH('1617 1718 Comparison'!O$2,'1617 Data'!$A$2:$AEW$2,0))</f>
        <v>0</v>
      </c>
      <c r="P24" s="402">
        <f>INDEX(' Cash Num-Den_Indi'!$A$2:$ANL$35,MATCH('1617 1718 Comparison'!$A24,' Cash Num-Den_Indi'!$A$2:$A$35,0),MATCH('1617 1718 Comparison'!P$2,' Cash Num-Den_Indi'!$A$2:$ANL$2,0))-INDEX('1617 Data'!$A$2:$AEW$35,MATCH('1617 1718 Comparison'!$A24,'1617 Data'!$A$2:$A$35,0),MATCH('1617 1718 Comparison'!P$2,'1617 Data'!$A$2:$AEW$2,0))</f>
        <v>0</v>
      </c>
      <c r="Q24" s="402">
        <f>INDEX(' Cash Num-Den_Indi'!$A$2:$ANL$35,MATCH('1617 1718 Comparison'!$A24,' Cash Num-Den_Indi'!$A$2:$A$35,0),MATCH('1617 1718 Comparison'!Q$2,' Cash Num-Den_Indi'!$A$2:$ANL$2,0))-INDEX('1617 Data'!$A$2:$AEW$35,MATCH('1617 1718 Comparison'!$A24,'1617 Data'!$A$2:$A$35,0),MATCH('1617 1718 Comparison'!Q$2,'1617 Data'!$A$2:$AEW$2,0))</f>
        <v>0</v>
      </c>
      <c r="R24" s="402">
        <f>INDEX(' Cash Num-Den_Indi'!$A$2:$ANL$35,MATCH('1617 1718 Comparison'!$A24,' Cash Num-Den_Indi'!$A$2:$A$35,0),MATCH('1617 1718 Comparison'!R$2,' Cash Num-Den_Indi'!$A$2:$ANL$2,0))-INDEX('1617 Data'!$A$2:$AEW$35,MATCH('1617 1718 Comparison'!$A24,'1617 Data'!$A$2:$A$35,0),MATCH('1617 1718 Comparison'!R$2,'1617 Data'!$A$2:$AEW$2,0))</f>
        <v>0</v>
      </c>
      <c r="S24" s="402">
        <f>INDEX(' Cash Num-Den_Indi'!$A$2:$ANL$35,MATCH('1617 1718 Comparison'!$A24,' Cash Num-Den_Indi'!$A$2:$A$35,0),MATCH('1617 1718 Comparison'!S$2,' Cash Num-Den_Indi'!$A$2:$ANL$2,0))-INDEX('1617 Data'!$A$2:$AEW$35,MATCH('1617 1718 Comparison'!$A24,'1617 Data'!$A$2:$A$35,0),MATCH('1617 1718 Comparison'!S$2,'1617 Data'!$A$2:$AEW$2,0))</f>
        <v>0</v>
      </c>
      <c r="T24" s="402">
        <f>INDEX(' Cash Num-Den_Indi'!$A$2:$ANL$35,MATCH('1617 1718 Comparison'!$A24,' Cash Num-Den_Indi'!$A$2:$A$35,0),MATCH('1617 1718 Comparison'!T$2,' Cash Num-Den_Indi'!$A$2:$ANL$2,0))-INDEX('1617 Data'!$A$2:$AEW$35,MATCH('1617 1718 Comparison'!$A24,'1617 Data'!$A$2:$A$35,0),MATCH('1617 1718 Comparison'!T$2,'1617 Data'!$A$2:$AEW$2,0))</f>
        <v>0</v>
      </c>
      <c r="U24" s="402">
        <f>INDEX(' Cash Num-Den_Indi'!$A$2:$ANL$35,MATCH('1617 1718 Comparison'!$A24,' Cash Num-Den_Indi'!$A$2:$A$35,0),MATCH('1617 1718 Comparison'!U$2,' Cash Num-Den_Indi'!$A$2:$ANL$2,0))-INDEX('1617 Data'!$A$2:$AEW$35,MATCH('1617 1718 Comparison'!$A24,'1617 Data'!$A$2:$A$35,0),MATCH('1617 1718 Comparison'!U$2,'1617 Data'!$A$2:$AEW$2,0))</f>
        <v>0</v>
      </c>
      <c r="V24" s="402">
        <f>INDEX(' Cash Num-Den_Indi'!$A$2:$ANL$35,MATCH('1617 1718 Comparison'!$A24,' Cash Num-Den_Indi'!$A$2:$A$35,0),MATCH('1617 1718 Comparison'!V$2,' Cash Num-Den_Indi'!$A$2:$ANL$2,0))-INDEX('1617 Data'!$A$2:$AEW$35,MATCH('1617 1718 Comparison'!$A24,'1617 Data'!$A$2:$A$35,0),MATCH('1617 1718 Comparison'!V$2,'1617 Data'!$A$2:$AEW$2,0))</f>
        <v>0</v>
      </c>
      <c r="W24" s="403" t="e">
        <f>INDEX(' Cash Num-Den_Indi'!$A$2:$ANL$35,MATCH('1617 1718 Comparison'!$A24,' Cash Num-Den_Indi'!$A$2:$A$35,0),MATCH('1617 1718 Comparison'!W$2,' Cash Num-Den_Indi'!$A$2:$ANL$2,0))-INDEX('1617 Data'!$A$2:$AEW$35,MATCH('1617 1718 Comparison'!$A24,'1617 Data'!$A$2:$A$35,0),MATCH('1617 1718 Comparison'!W$2,'1617 Data'!$A$2:$AEW$2,0))</f>
        <v>#N/A</v>
      </c>
      <c r="X24" s="403" t="e">
        <f>INDEX(' Cash Num-Den_Indi'!$A$2:$ANL$35,MATCH('1617 1718 Comparison'!$A24,' Cash Num-Den_Indi'!$A$2:$A$35,0),MATCH('1617 1718 Comparison'!X$2,' Cash Num-Den_Indi'!$A$2:$ANL$2,0))-INDEX('1617 Data'!$A$2:$AEW$35,MATCH('1617 1718 Comparison'!$A24,'1617 Data'!$A$2:$A$35,0),MATCH('1617 1718 Comparison'!X$2,'1617 Data'!$A$2:$AEW$2,0))</f>
        <v>#N/A</v>
      </c>
      <c r="Y24" s="403" t="e">
        <f>INDEX(' Cash Num-Den_Indi'!$A$2:$ANL$35,MATCH('1617 1718 Comparison'!$A24,' Cash Num-Den_Indi'!$A$2:$A$35,0),MATCH('1617 1718 Comparison'!Y$2,' Cash Num-Den_Indi'!$A$2:$ANL$2,0))-INDEX('1617 Data'!$A$2:$AEW$35,MATCH('1617 1718 Comparison'!$A24,'1617 Data'!$A$2:$A$35,0),MATCH('1617 1718 Comparison'!Y$2,'1617 Data'!$A$2:$AEW$2,0))</f>
        <v>#N/A</v>
      </c>
      <c r="Z24" s="402">
        <f>INDEX(' Cash Num-Den_Indi'!$A$2:$ANL$35,MATCH('1617 1718 Comparison'!$A24,' Cash Num-Den_Indi'!$A$2:$A$35,0),MATCH('1617 1718 Comparison'!Z$2,' Cash Num-Den_Indi'!$A$2:$ANL$2,0))-INDEX('1617 Data'!$A$2:$AEW$35,MATCH('1617 1718 Comparison'!$A24,'1617 Data'!$A$2:$A$35,0),MATCH('1617 1718 Comparison'!Z$2,'1617 Data'!$A$2:$AEW$2,0))</f>
        <v>0</v>
      </c>
      <c r="AA24" s="402">
        <f>INDEX(' Cash Num-Den_Indi'!$A$2:$ANL$35,MATCH('1617 1718 Comparison'!$A24,' Cash Num-Den_Indi'!$A$2:$A$35,0),MATCH('1617 1718 Comparison'!AA$2,' Cash Num-Den_Indi'!$A$2:$ANL$2,0))-INDEX('1617 Data'!$A$2:$AEW$35,MATCH('1617 1718 Comparison'!$A24,'1617 Data'!$A$2:$A$35,0),MATCH('1617 1718 Comparison'!AA$2,'1617 Data'!$A$2:$AEW$2,0))</f>
        <v>0</v>
      </c>
      <c r="AB24" s="402">
        <f>INDEX(' Cash Num-Den_Indi'!$A$2:$ANL$35,MATCH('1617 1718 Comparison'!$A24,' Cash Num-Den_Indi'!$A$2:$A$35,0),MATCH('1617 1718 Comparison'!AB$2,' Cash Num-Den_Indi'!$A$2:$ANL$2,0))-INDEX('1617 Data'!$A$2:$AEW$35,MATCH('1617 1718 Comparison'!$A24,'1617 Data'!$A$2:$A$35,0),MATCH('1617 1718 Comparison'!AB$2,'1617 Data'!$A$2:$AEW$2,0))</f>
        <v>0</v>
      </c>
      <c r="AC24" s="402">
        <f>INDEX(' Cash Num-Den_Indi'!$A$2:$ANL$35,MATCH('1617 1718 Comparison'!$A24,' Cash Num-Den_Indi'!$A$2:$A$35,0),MATCH('1617 1718 Comparison'!AC$2,' Cash Num-Den_Indi'!$A$2:$ANL$2,0))-INDEX('1617 Data'!$A$2:$AEW$35,MATCH('1617 1718 Comparison'!$A24,'1617 Data'!$A$2:$A$35,0),MATCH('1617 1718 Comparison'!AC$2,'1617 Data'!$A$2:$AEW$2,0))</f>
        <v>0</v>
      </c>
      <c r="AD24" s="402">
        <f>INDEX(' Cash Num-Den_Indi'!$A$2:$ANL$35,MATCH('1617 1718 Comparison'!$A24,' Cash Num-Den_Indi'!$A$2:$A$35,0),MATCH('1617 1718 Comparison'!AD$2,' Cash Num-Den_Indi'!$A$2:$ANL$2,0))-INDEX('1617 Data'!$A$2:$AEW$35,MATCH('1617 1718 Comparison'!$A24,'1617 Data'!$A$2:$A$35,0),MATCH('1617 1718 Comparison'!AD$2,'1617 Data'!$A$2:$AEW$2,0))</f>
        <v>0</v>
      </c>
      <c r="AE24" s="402">
        <f>INDEX(' Cash Num-Den_Indi'!$A$2:$ANL$35,MATCH('1617 1718 Comparison'!$A24,' Cash Num-Den_Indi'!$A$2:$A$35,0),MATCH('1617 1718 Comparison'!AE$2,' Cash Num-Den_Indi'!$A$2:$ANL$2,0))-INDEX('1617 Data'!$A$2:$AEW$35,MATCH('1617 1718 Comparison'!$A24,'1617 Data'!$A$2:$A$35,0),MATCH('1617 1718 Comparison'!AE$2,'1617 Data'!$A$2:$AEW$2,0))</f>
        <v>0</v>
      </c>
      <c r="AF24" s="402">
        <f>INDEX(' Cash Num-Den_Indi'!$A$2:$ANL$35,MATCH('1617 1718 Comparison'!$A24,' Cash Num-Den_Indi'!$A$2:$A$35,0),MATCH('1617 1718 Comparison'!AF$2,' Cash Num-Den_Indi'!$A$2:$ANL$2,0))-INDEX('1617 Data'!$A$2:$AEW$35,MATCH('1617 1718 Comparison'!$A24,'1617 Data'!$A$2:$A$35,0),MATCH('1617 1718 Comparison'!AF$2,'1617 Data'!$A$2:$AEW$2,0))</f>
        <v>0</v>
      </c>
      <c r="AG24" s="402">
        <f>INDEX(' Cash Num-Den_Indi'!$A$2:$ANL$35,MATCH('1617 1718 Comparison'!$A24,' Cash Num-Den_Indi'!$A$2:$A$35,0),MATCH('1617 1718 Comparison'!AG$2,' Cash Num-Den_Indi'!$A$2:$ANL$2,0))-INDEX('1617 Data'!$A$2:$AEW$35,MATCH('1617 1718 Comparison'!$A24,'1617 Data'!$A$2:$A$35,0),MATCH('1617 1718 Comparison'!AG$2,'1617 Data'!$A$2:$AEW$2,0))</f>
        <v>0</v>
      </c>
      <c r="AH24" s="402">
        <f>INDEX(' Cash Num-Den_Indi'!$A$2:$ANL$35,MATCH('1617 1718 Comparison'!$A24,' Cash Num-Den_Indi'!$A$2:$A$35,0),MATCH('1617 1718 Comparison'!AH$2,' Cash Num-Den_Indi'!$A$2:$ANL$2,0))-INDEX('1617 Data'!$A$2:$AEW$35,MATCH('1617 1718 Comparison'!$A24,'1617 Data'!$A$2:$A$35,0),MATCH('1617 1718 Comparison'!AH$2,'1617 Data'!$A$2:$AEW$2,0))</f>
        <v>0</v>
      </c>
      <c r="AI24" s="402">
        <f>INDEX(' Cash Num-Den_Indi'!$A$2:$ANL$35,MATCH('1617 1718 Comparison'!$A24,' Cash Num-Den_Indi'!$A$2:$A$35,0),MATCH('1617 1718 Comparison'!AI$2,' Cash Num-Den_Indi'!$A$2:$ANL$2,0))-INDEX('1617 Data'!$A$2:$AEW$35,MATCH('1617 1718 Comparison'!$A24,'1617 Data'!$A$2:$A$35,0),MATCH('1617 1718 Comparison'!AI$2,'1617 Data'!$A$2:$AEW$2,0))</f>
        <v>0</v>
      </c>
      <c r="AJ24" s="402">
        <f>INDEX(' Cash Num-Den_Indi'!$A$2:$ANL$35,MATCH('1617 1718 Comparison'!$A24,' Cash Num-Den_Indi'!$A$2:$A$35,0),MATCH('1617 1718 Comparison'!AJ$2,' Cash Num-Den_Indi'!$A$2:$ANL$2,0))-INDEX('1617 Data'!$A$2:$AEW$35,MATCH('1617 1718 Comparison'!$A24,'1617 Data'!$A$2:$A$35,0),MATCH('1617 1718 Comparison'!AJ$2,'1617 Data'!$A$2:$AEW$2,0))</f>
        <v>0</v>
      </c>
      <c r="AK24" s="402">
        <f>INDEX(' Cash Num-Den_Indi'!$A$2:$ANL$35,MATCH('1617 1718 Comparison'!$A24,' Cash Num-Den_Indi'!$A$2:$A$35,0),MATCH('1617 1718 Comparison'!AK$2,' Cash Num-Den_Indi'!$A$2:$ANL$2,0))-INDEX('1617 Data'!$A$2:$AEW$35,MATCH('1617 1718 Comparison'!$A24,'1617 Data'!$A$2:$A$35,0),MATCH('1617 1718 Comparison'!AK$2,'1617 Data'!$A$2:$AEW$2,0))</f>
        <v>0</v>
      </c>
      <c r="AL24" s="402">
        <f>INDEX(' Cash Num-Den_Indi'!$A$2:$ANL$35,MATCH('1617 1718 Comparison'!$A24,' Cash Num-Den_Indi'!$A$2:$A$35,0),MATCH('1617 1718 Comparison'!AL$2,' Cash Num-Den_Indi'!$A$2:$ANL$2,0))-INDEX('1617 Data'!$A$2:$AEW$35,MATCH('1617 1718 Comparison'!$A24,'1617 Data'!$A$2:$A$35,0),MATCH('1617 1718 Comparison'!AL$2,'1617 Data'!$A$2:$AEW$2,0))</f>
        <v>0</v>
      </c>
      <c r="AM24" s="402">
        <f>INDEX(' Cash Num-Den_Indi'!$A$2:$ANL$35,MATCH('1617 1718 Comparison'!$A24,' Cash Num-Den_Indi'!$A$2:$A$35,0),MATCH('1617 1718 Comparison'!AM$2,' Cash Num-Den_Indi'!$A$2:$ANL$2,0))-INDEX('1617 Data'!$A$2:$AEW$35,MATCH('1617 1718 Comparison'!$A24,'1617 Data'!$A$2:$A$35,0),MATCH('1617 1718 Comparison'!AM$2,'1617 Data'!$A$2:$AEW$2,0))</f>
        <v>0</v>
      </c>
      <c r="AN24" s="402">
        <f>INDEX(' Cash Num-Den_Indi'!$A$2:$ANL$35,MATCH('1617 1718 Comparison'!$A24,' Cash Num-Den_Indi'!$A$2:$A$35,0),MATCH('1617 1718 Comparison'!AN$2,' Cash Num-Den_Indi'!$A$2:$ANL$2,0))-INDEX('1617 Data'!$A$2:$AEW$35,MATCH('1617 1718 Comparison'!$A24,'1617 Data'!$A$2:$A$35,0),MATCH('1617 1718 Comparison'!AN$2,'1617 Data'!$A$2:$AEW$2,0))</f>
        <v>0</v>
      </c>
      <c r="AO24" s="402">
        <f>INDEX(' Cash Num-Den_Indi'!$A$2:$ANL$35,MATCH('1617 1718 Comparison'!$A24,' Cash Num-Den_Indi'!$A$2:$A$35,0),MATCH('1617 1718 Comparison'!AO$2,' Cash Num-Den_Indi'!$A$2:$ANL$2,0))-INDEX('1617 Data'!$A$2:$AEW$35,MATCH('1617 1718 Comparison'!$A24,'1617 Data'!$A$2:$A$35,0),MATCH('1617 1718 Comparison'!AO$2,'1617 Data'!$A$2:$AEW$2,0))</f>
        <v>0</v>
      </c>
      <c r="AP24" s="402">
        <f>INDEX(' Cash Num-Den_Indi'!$A$2:$ANL$35,MATCH('1617 1718 Comparison'!$A24,' Cash Num-Den_Indi'!$A$2:$A$35,0),MATCH('1617 1718 Comparison'!AP$2,' Cash Num-Den_Indi'!$A$2:$ANL$2,0))-INDEX('1617 Data'!$A$2:$AEW$35,MATCH('1617 1718 Comparison'!$A24,'1617 Data'!$A$2:$A$35,0),MATCH('1617 1718 Comparison'!AP$2,'1617 Data'!$A$2:$AEW$2,0))</f>
        <v>0</v>
      </c>
      <c r="AQ24" s="402">
        <f>INDEX(' Cash Num-Den_Indi'!$A$2:$ANL$35,MATCH('1617 1718 Comparison'!$A24,' Cash Num-Den_Indi'!$A$2:$A$35,0),MATCH('1617 1718 Comparison'!AQ$2,' Cash Num-Den_Indi'!$A$2:$ANL$2,0))-INDEX('1617 Data'!$A$2:$AEW$35,MATCH('1617 1718 Comparison'!$A24,'1617 Data'!$A$2:$A$35,0),MATCH('1617 1718 Comparison'!AQ$2,'1617 Data'!$A$2:$AEW$2,0))</f>
        <v>0</v>
      </c>
      <c r="AR24" s="402">
        <f>INDEX(' Cash Num-Den_Indi'!$A$2:$ANL$35,MATCH('1617 1718 Comparison'!$A24,' Cash Num-Den_Indi'!$A$2:$A$35,0),MATCH('1617 1718 Comparison'!AR$2,' Cash Num-Den_Indi'!$A$2:$ANL$2,0))-INDEX('1617 Data'!$A$2:$AEW$35,MATCH('1617 1718 Comparison'!$A24,'1617 Data'!$A$2:$A$35,0),MATCH('1617 1718 Comparison'!AR$2,'1617 Data'!$A$2:$AEW$2,0))</f>
        <v>0</v>
      </c>
      <c r="AS24" s="402">
        <f>INDEX(' Cash Num-Den_Indi'!$A$2:$ANL$35,MATCH('1617 1718 Comparison'!$A24,' Cash Num-Den_Indi'!$A$2:$A$35,0),MATCH('1617 1718 Comparison'!AS$2,' Cash Num-Den_Indi'!$A$2:$ANL$2,0))-INDEX('1617 Data'!$A$2:$AEW$35,MATCH('1617 1718 Comparison'!$A24,'1617 Data'!$A$2:$A$35,0),MATCH('1617 1718 Comparison'!AS$2,'1617 Data'!$A$2:$AEW$2,0))</f>
        <v>0</v>
      </c>
      <c r="AT24" s="402">
        <f>INDEX(' Cash Num-Den_Indi'!$A$2:$ANL$35,MATCH('1617 1718 Comparison'!$A24,' Cash Num-Den_Indi'!$A$2:$A$35,0),MATCH('1617 1718 Comparison'!AT$2,' Cash Num-Den_Indi'!$A$2:$ANL$2,0))-INDEX('1617 Data'!$A$2:$AEW$35,MATCH('1617 1718 Comparison'!$A24,'1617 Data'!$A$2:$A$35,0),MATCH('1617 1718 Comparison'!AT$2,'1617 Data'!$A$2:$AEW$2,0))</f>
        <v>0</v>
      </c>
      <c r="AU24" s="403" t="e">
        <f>INDEX(' Cash Num-Den_Indi'!$A$2:$ANL$35,MATCH('1617 1718 Comparison'!$A24,' Cash Num-Den_Indi'!$A$2:$A$35,0),MATCH('1617 1718 Comparison'!AU$2,' Cash Num-Den_Indi'!$A$2:$ANL$2,0))-INDEX('1617 Data'!$A$2:$AEW$35,MATCH('1617 1718 Comparison'!$A24,'1617 Data'!$A$2:$A$35,0),MATCH('1617 1718 Comparison'!AU$2,'1617 Data'!$A$2:$AEW$2,0))</f>
        <v>#N/A</v>
      </c>
      <c r="AV24" s="403" t="e">
        <f>INDEX(' Cash Num-Den_Indi'!$A$2:$ANL$35,MATCH('1617 1718 Comparison'!$A24,' Cash Num-Den_Indi'!$A$2:$A$35,0),MATCH('1617 1718 Comparison'!AV$2,' Cash Num-Den_Indi'!$A$2:$ANL$2,0))-INDEX('1617 Data'!$A$2:$AEW$35,MATCH('1617 1718 Comparison'!$A24,'1617 Data'!$A$2:$A$35,0),MATCH('1617 1718 Comparison'!AV$2,'1617 Data'!$A$2:$AEW$2,0))</f>
        <v>#N/A</v>
      </c>
      <c r="AW24" s="403" t="e">
        <f>INDEX(' Cash Num-Den_Indi'!$A$2:$ANL$35,MATCH('1617 1718 Comparison'!$A24,' Cash Num-Den_Indi'!$A$2:$A$35,0),MATCH('1617 1718 Comparison'!AW$2,' Cash Num-Den_Indi'!$A$2:$ANL$2,0))-INDEX('1617 Data'!$A$2:$AEW$35,MATCH('1617 1718 Comparison'!$A24,'1617 Data'!$A$2:$A$35,0),MATCH('1617 1718 Comparison'!AW$2,'1617 Data'!$A$2:$AEW$2,0))</f>
        <v>#N/A</v>
      </c>
      <c r="AX24" s="402">
        <f>INDEX(' Cash Num-Den_Indi'!$A$2:$ANL$35,MATCH('1617 1718 Comparison'!$A24,' Cash Num-Den_Indi'!$A$2:$A$35,0),MATCH('1617 1718 Comparison'!AX$2,' Cash Num-Den_Indi'!$A$2:$ANL$2,0))-INDEX('1617 Data'!$A$2:$AEW$35,MATCH('1617 1718 Comparison'!$A24,'1617 Data'!$A$2:$A$35,0),MATCH('1617 1718 Comparison'!AX$2,'1617 Data'!$A$2:$AEW$2,0))</f>
        <v>0</v>
      </c>
      <c r="AY24" s="402">
        <f>INDEX(' Cash Num-Den_Indi'!$A$2:$ANL$35,MATCH('1617 1718 Comparison'!$A24,' Cash Num-Den_Indi'!$A$2:$A$35,0),MATCH('1617 1718 Comparison'!AY$2,' Cash Num-Den_Indi'!$A$2:$ANL$2,0))-INDEX('1617 Data'!$A$2:$AEW$35,MATCH('1617 1718 Comparison'!$A24,'1617 Data'!$A$2:$A$35,0),MATCH('1617 1718 Comparison'!AY$2,'1617 Data'!$A$2:$AEW$2,0))</f>
        <v>0</v>
      </c>
      <c r="AZ24" s="402">
        <f>INDEX(' Cash Num-Den_Indi'!$A$2:$ANL$35,MATCH('1617 1718 Comparison'!$A24,' Cash Num-Den_Indi'!$A$2:$A$35,0),MATCH('1617 1718 Comparison'!AZ$2,' Cash Num-Den_Indi'!$A$2:$ANL$2,0))-INDEX('1617 Data'!$A$2:$AEW$35,MATCH('1617 1718 Comparison'!$A24,'1617 Data'!$A$2:$A$35,0),MATCH('1617 1718 Comparison'!AZ$2,'1617 Data'!$A$2:$AEW$2,0))</f>
        <v>0</v>
      </c>
      <c r="BA24" s="402">
        <f>INDEX(' Cash Num-Den_Indi'!$A$2:$ANL$35,MATCH('1617 1718 Comparison'!$A24,' Cash Num-Den_Indi'!$A$2:$A$35,0),MATCH('1617 1718 Comparison'!BA$2,' Cash Num-Den_Indi'!$A$2:$ANL$2,0))-INDEX('1617 Data'!$A$2:$AEW$35,MATCH('1617 1718 Comparison'!$A24,'1617 Data'!$A$2:$A$35,0),MATCH('1617 1718 Comparison'!BA$2,'1617 Data'!$A$2:$AEW$2,0))</f>
        <v>0</v>
      </c>
      <c r="BB24" s="402">
        <f>INDEX(' Cash Num-Den_Indi'!$A$2:$ANL$35,MATCH('1617 1718 Comparison'!$A24,' Cash Num-Den_Indi'!$A$2:$A$35,0),MATCH('1617 1718 Comparison'!BB$2,' Cash Num-Den_Indi'!$A$2:$ANL$2,0))-INDEX('1617 Data'!$A$2:$AEW$35,MATCH('1617 1718 Comparison'!$A24,'1617 Data'!$A$2:$A$35,0),MATCH('1617 1718 Comparison'!BB$2,'1617 Data'!$A$2:$AEW$2,0))</f>
        <v>0</v>
      </c>
      <c r="BC24" s="402">
        <f>INDEX(' Cash Num-Den_Indi'!$A$2:$ANL$35,MATCH('1617 1718 Comparison'!$A24,' Cash Num-Den_Indi'!$A$2:$A$35,0),MATCH('1617 1718 Comparison'!BC$2,' Cash Num-Den_Indi'!$A$2:$ANL$2,0))-INDEX('1617 Data'!$A$2:$AEW$35,MATCH('1617 1718 Comparison'!$A24,'1617 Data'!$A$2:$A$35,0),MATCH('1617 1718 Comparison'!BC$2,'1617 Data'!$A$2:$AEW$2,0))</f>
        <v>0</v>
      </c>
      <c r="BD24" s="402">
        <f>INDEX(' Cash Num-Den_Indi'!$A$2:$ANL$35,MATCH('1617 1718 Comparison'!$A24,' Cash Num-Den_Indi'!$A$2:$A$35,0),MATCH('1617 1718 Comparison'!BD$2,' Cash Num-Den_Indi'!$A$2:$ANL$2,0))-INDEX('1617 Data'!$A$2:$AEW$35,MATCH('1617 1718 Comparison'!$A24,'1617 Data'!$A$2:$A$35,0),MATCH('1617 1718 Comparison'!BD$2,'1617 Data'!$A$2:$AEW$2,0))</f>
        <v>0</v>
      </c>
      <c r="BE24" s="402">
        <f>INDEX(' Cash Num-Den_Indi'!$A$2:$ANL$35,MATCH('1617 1718 Comparison'!$A24,' Cash Num-Den_Indi'!$A$2:$A$35,0),MATCH('1617 1718 Comparison'!BE$2,' Cash Num-Den_Indi'!$A$2:$ANL$2,0))-INDEX('1617 Data'!$A$2:$AEW$35,MATCH('1617 1718 Comparison'!$A24,'1617 Data'!$A$2:$A$35,0),MATCH('1617 1718 Comparison'!BE$2,'1617 Data'!$A$2:$AEW$2,0))</f>
        <v>0</v>
      </c>
      <c r="BF24" s="402">
        <f>INDEX(' Cash Num-Den_Indi'!$A$2:$ANL$35,MATCH('1617 1718 Comparison'!$A24,' Cash Num-Den_Indi'!$A$2:$A$35,0),MATCH('1617 1718 Comparison'!BF$2,' Cash Num-Den_Indi'!$A$2:$ANL$2,0))-INDEX('1617 Data'!$A$2:$AEW$35,MATCH('1617 1718 Comparison'!$A24,'1617 Data'!$A$2:$A$35,0),MATCH('1617 1718 Comparison'!BF$2,'1617 Data'!$A$2:$AEW$2,0))</f>
        <v>0</v>
      </c>
      <c r="BG24" s="402">
        <f>INDEX(' Cash Num-Den_Indi'!$A$2:$ANL$35,MATCH('1617 1718 Comparison'!$A24,' Cash Num-Den_Indi'!$A$2:$A$35,0),MATCH('1617 1718 Comparison'!BG$2,' Cash Num-Den_Indi'!$A$2:$ANL$2,0))-INDEX('1617 Data'!$A$2:$AEW$35,MATCH('1617 1718 Comparison'!$A24,'1617 Data'!$A$2:$A$35,0),MATCH('1617 1718 Comparison'!BG$2,'1617 Data'!$A$2:$AEW$2,0))</f>
        <v>0</v>
      </c>
      <c r="BH24" s="402">
        <f>INDEX(' Cash Num-Den_Indi'!$A$2:$ANL$35,MATCH('1617 1718 Comparison'!$A24,' Cash Num-Den_Indi'!$A$2:$A$35,0),MATCH('1617 1718 Comparison'!BH$2,' Cash Num-Den_Indi'!$A$2:$ANL$2,0))-INDEX('1617 Data'!$A$2:$AEW$35,MATCH('1617 1718 Comparison'!$A24,'1617 Data'!$A$2:$A$35,0),MATCH('1617 1718 Comparison'!BH$2,'1617 Data'!$A$2:$AEW$2,0))</f>
        <v>0</v>
      </c>
      <c r="BI24" s="402">
        <f>INDEX(' Cash Num-Den_Indi'!$A$2:$ANL$35,MATCH('1617 1718 Comparison'!$A24,' Cash Num-Den_Indi'!$A$2:$A$35,0),MATCH('1617 1718 Comparison'!BI$2,' Cash Num-Den_Indi'!$A$2:$ANL$2,0))-INDEX('1617 Data'!$A$2:$AEW$35,MATCH('1617 1718 Comparison'!$A24,'1617 Data'!$A$2:$A$35,0),MATCH('1617 1718 Comparison'!BI$2,'1617 Data'!$A$2:$AEW$2,0))</f>
        <v>0</v>
      </c>
      <c r="BJ24" s="402">
        <f>INDEX(' Cash Num-Den_Indi'!$A$2:$ANL$35,MATCH('1617 1718 Comparison'!$A24,' Cash Num-Den_Indi'!$A$2:$A$35,0),MATCH('1617 1718 Comparison'!BJ$2,' Cash Num-Den_Indi'!$A$2:$ANL$2,0))-INDEX('1617 Data'!$A$2:$AEW$35,MATCH('1617 1718 Comparison'!$A24,'1617 Data'!$A$2:$A$35,0),MATCH('1617 1718 Comparison'!BJ$2,'1617 Data'!$A$2:$AEW$2,0))</f>
        <v>0</v>
      </c>
      <c r="BK24" s="402">
        <f>INDEX(' Cash Num-Den_Indi'!$A$2:$ANL$35,MATCH('1617 1718 Comparison'!$A24,' Cash Num-Den_Indi'!$A$2:$A$35,0),MATCH('1617 1718 Comparison'!BK$2,' Cash Num-Den_Indi'!$A$2:$ANL$2,0))-INDEX('1617 Data'!$A$2:$AEW$35,MATCH('1617 1718 Comparison'!$A24,'1617 Data'!$A$2:$A$35,0),MATCH('1617 1718 Comparison'!BK$2,'1617 Data'!$A$2:$AEW$2,0))</f>
        <v>0</v>
      </c>
      <c r="BL24" s="402">
        <f>INDEX(' Cash Num-Den_Indi'!$A$2:$ANL$35,MATCH('1617 1718 Comparison'!$A24,' Cash Num-Den_Indi'!$A$2:$A$35,0),MATCH('1617 1718 Comparison'!BL$2,' Cash Num-Den_Indi'!$A$2:$ANL$2,0))-INDEX('1617 Data'!$A$2:$AEW$35,MATCH('1617 1718 Comparison'!$A24,'1617 Data'!$A$2:$A$35,0),MATCH('1617 1718 Comparison'!BL$2,'1617 Data'!$A$2:$AEW$2,0))</f>
        <v>0</v>
      </c>
      <c r="BM24" s="402">
        <f>INDEX(' Cash Num-Den_Indi'!$A$2:$ANL$35,MATCH('1617 1718 Comparison'!$A24,' Cash Num-Den_Indi'!$A$2:$A$35,0),MATCH('1617 1718 Comparison'!BM$2,' Cash Num-Den_Indi'!$A$2:$ANL$2,0))-INDEX('1617 Data'!$A$2:$AEW$35,MATCH('1617 1718 Comparison'!$A24,'1617 Data'!$A$2:$A$35,0),MATCH('1617 1718 Comparison'!BM$2,'1617 Data'!$A$2:$AEW$2,0))</f>
        <v>0</v>
      </c>
      <c r="BN24" s="402">
        <f>INDEX(' Cash Num-Den_Indi'!$A$2:$ANL$35,MATCH('1617 1718 Comparison'!$A24,' Cash Num-Den_Indi'!$A$2:$A$35,0),MATCH('1617 1718 Comparison'!BN$2,' Cash Num-Den_Indi'!$A$2:$ANL$2,0))-INDEX('1617 Data'!$A$2:$AEW$35,MATCH('1617 1718 Comparison'!$A24,'1617 Data'!$A$2:$A$35,0),MATCH('1617 1718 Comparison'!BN$2,'1617 Data'!$A$2:$AEW$2,0))</f>
        <v>0</v>
      </c>
      <c r="BO24" s="402">
        <f>INDEX(' Cash Num-Den_Indi'!$A$2:$ANL$35,MATCH('1617 1718 Comparison'!$A24,' Cash Num-Den_Indi'!$A$2:$A$35,0),MATCH('1617 1718 Comparison'!BO$2,' Cash Num-Den_Indi'!$A$2:$ANL$2,0))-INDEX('1617 Data'!$A$2:$AEW$35,MATCH('1617 1718 Comparison'!$A24,'1617 Data'!$A$2:$A$35,0),MATCH('1617 1718 Comparison'!BO$2,'1617 Data'!$A$2:$AEW$2,0))</f>
        <v>0</v>
      </c>
      <c r="BP24" s="402">
        <f>INDEX(' Cash Num-Den_Indi'!$A$2:$ANL$35,MATCH('1617 1718 Comparison'!$A24,' Cash Num-Den_Indi'!$A$2:$A$35,0),MATCH('1617 1718 Comparison'!BP$2,' Cash Num-Den_Indi'!$A$2:$ANL$2,0))-INDEX('1617 Data'!$A$2:$AEW$35,MATCH('1617 1718 Comparison'!$A24,'1617 Data'!$A$2:$A$35,0),MATCH('1617 1718 Comparison'!BP$2,'1617 Data'!$A$2:$AEW$2,0))</f>
        <v>0</v>
      </c>
      <c r="BQ24" s="402">
        <f>INDEX(' Cash Num-Den_Indi'!$A$2:$ANL$35,MATCH('1617 1718 Comparison'!$A24,' Cash Num-Den_Indi'!$A$2:$A$35,0),MATCH('1617 1718 Comparison'!BQ$2,' Cash Num-Den_Indi'!$A$2:$ANL$2,0))-INDEX('1617 Data'!$A$2:$AEW$35,MATCH('1617 1718 Comparison'!$A24,'1617 Data'!$A$2:$A$35,0),MATCH('1617 1718 Comparison'!BQ$2,'1617 Data'!$A$2:$AEW$2,0))</f>
        <v>0</v>
      </c>
      <c r="BR24" s="402">
        <f>INDEX(' Cash Num-Den_Indi'!$A$2:$ANL$35,MATCH('1617 1718 Comparison'!$A24,' Cash Num-Den_Indi'!$A$2:$A$35,0),MATCH('1617 1718 Comparison'!BR$2,' Cash Num-Den_Indi'!$A$2:$ANL$2,0))-INDEX('1617 Data'!$A$2:$AEW$35,MATCH('1617 1718 Comparison'!$A24,'1617 Data'!$A$2:$A$35,0),MATCH('1617 1718 Comparison'!BR$2,'1617 Data'!$A$2:$AEW$2,0))</f>
        <v>0</v>
      </c>
      <c r="BS24" s="403" t="e">
        <f>INDEX(' Cash Num-Den_Indi'!$A$2:$ANL$35,MATCH('1617 1718 Comparison'!$A24,' Cash Num-Den_Indi'!$A$2:$A$35,0),MATCH('1617 1718 Comparison'!BS$2,' Cash Num-Den_Indi'!$A$2:$ANL$2,0))-INDEX('1617 Data'!$A$2:$AEW$35,MATCH('1617 1718 Comparison'!$A24,'1617 Data'!$A$2:$A$35,0),MATCH('1617 1718 Comparison'!BS$2,'1617 Data'!$A$2:$AEW$2,0))</f>
        <v>#N/A</v>
      </c>
      <c r="BT24" s="403" t="e">
        <f>INDEX(' Cash Num-Den_Indi'!$A$2:$ANL$35,MATCH('1617 1718 Comparison'!$A24,' Cash Num-Den_Indi'!$A$2:$A$35,0),MATCH('1617 1718 Comparison'!BT$2,' Cash Num-Den_Indi'!$A$2:$ANL$2,0))-INDEX('1617 Data'!$A$2:$AEW$35,MATCH('1617 1718 Comparison'!$A24,'1617 Data'!$A$2:$A$35,0),MATCH('1617 1718 Comparison'!BT$2,'1617 Data'!$A$2:$AEW$2,0))</f>
        <v>#N/A</v>
      </c>
      <c r="BU24" s="403" t="e">
        <f>INDEX(' Cash Num-Den_Indi'!$A$2:$ANL$35,MATCH('1617 1718 Comparison'!$A24,' Cash Num-Den_Indi'!$A$2:$A$35,0),MATCH('1617 1718 Comparison'!BU$2,' Cash Num-Den_Indi'!$A$2:$ANL$2,0))-INDEX('1617 Data'!$A$2:$AEW$35,MATCH('1617 1718 Comparison'!$A24,'1617 Data'!$A$2:$A$35,0),MATCH('1617 1718 Comparison'!BU$2,'1617 Data'!$A$2:$AEW$2,0))</f>
        <v>#N/A</v>
      </c>
      <c r="BV24" s="402">
        <f>INDEX(' Cash Num-Den_Indi'!$A$2:$ANL$35,MATCH('1617 1718 Comparison'!$A24,' Cash Num-Den_Indi'!$A$2:$A$35,0),MATCH('1617 1718 Comparison'!BV$2,' Cash Num-Den_Indi'!$A$2:$ANL$2,0))-INDEX('1617 Data'!$A$2:$AEW$35,MATCH('1617 1718 Comparison'!$A24,'1617 Data'!$A$2:$A$35,0),MATCH('1617 1718 Comparison'!BV$2,'1617 Data'!$A$2:$AEW$2,0))</f>
        <v>0</v>
      </c>
      <c r="BW24" s="402">
        <f>INDEX(' Cash Num-Den_Indi'!$A$2:$ANL$35,MATCH('1617 1718 Comparison'!$A24,' Cash Num-Den_Indi'!$A$2:$A$35,0),MATCH('1617 1718 Comparison'!BW$2,' Cash Num-Den_Indi'!$A$2:$ANL$2,0))-INDEX('1617 Data'!$A$2:$AEW$35,MATCH('1617 1718 Comparison'!$A24,'1617 Data'!$A$2:$A$35,0),MATCH('1617 1718 Comparison'!BW$2,'1617 Data'!$A$2:$AEW$2,0))</f>
        <v>0</v>
      </c>
      <c r="BX24" s="402">
        <f>INDEX(' Cash Num-Den_Indi'!$A$2:$ANL$35,MATCH('1617 1718 Comparison'!$A24,' Cash Num-Den_Indi'!$A$2:$A$35,0),MATCH('1617 1718 Comparison'!BX$2,' Cash Num-Den_Indi'!$A$2:$ANL$2,0))-INDEX('1617 Data'!$A$2:$AEW$35,MATCH('1617 1718 Comparison'!$A24,'1617 Data'!$A$2:$A$35,0),MATCH('1617 1718 Comparison'!BX$2,'1617 Data'!$A$2:$AEW$2,0))</f>
        <v>0</v>
      </c>
      <c r="BY24" s="402">
        <f>INDEX(' Cash Num-Den_Indi'!$A$2:$ANL$35,MATCH('1617 1718 Comparison'!$A24,' Cash Num-Den_Indi'!$A$2:$A$35,0),MATCH('1617 1718 Comparison'!BY$2,' Cash Num-Den_Indi'!$A$2:$ANL$2,0))-INDEX('1617 Data'!$A$2:$AEW$35,MATCH('1617 1718 Comparison'!$A24,'1617 Data'!$A$2:$A$35,0),MATCH('1617 1718 Comparison'!BY$2,'1617 Data'!$A$2:$AEW$2,0))</f>
        <v>0</v>
      </c>
      <c r="BZ24" s="402">
        <f>INDEX(' Cash Num-Den_Indi'!$A$2:$ANL$35,MATCH('1617 1718 Comparison'!$A24,' Cash Num-Den_Indi'!$A$2:$A$35,0),MATCH('1617 1718 Comparison'!BZ$2,' Cash Num-Den_Indi'!$A$2:$ANL$2,0))-INDEX('1617 Data'!$A$2:$AEW$35,MATCH('1617 1718 Comparison'!$A24,'1617 Data'!$A$2:$A$35,0),MATCH('1617 1718 Comparison'!BZ$2,'1617 Data'!$A$2:$AEW$2,0))</f>
        <v>0</v>
      </c>
      <c r="CA24" s="402">
        <f>INDEX(' Cash Num-Den_Indi'!$A$2:$ANL$35,MATCH('1617 1718 Comparison'!$A24,' Cash Num-Den_Indi'!$A$2:$A$35,0),MATCH('1617 1718 Comparison'!CA$2,' Cash Num-Den_Indi'!$A$2:$ANL$2,0))-INDEX('1617 Data'!$A$2:$AEW$35,MATCH('1617 1718 Comparison'!$A24,'1617 Data'!$A$2:$A$35,0),MATCH('1617 1718 Comparison'!CA$2,'1617 Data'!$A$2:$AEW$2,0))</f>
        <v>0</v>
      </c>
      <c r="CB24" s="403" t="e">
        <f>INDEX(' Cash Num-Den_Indi'!$A$2:$ANL$35,MATCH('1617 1718 Comparison'!$A24,' Cash Num-Den_Indi'!$A$2:$A$35,0),MATCH('1617 1718 Comparison'!CB$2,' Cash Num-Den_Indi'!$A$2:$ANL$2,0))-INDEX('1617 Data'!$A$2:$AEW$35,MATCH('1617 1718 Comparison'!$A24,'1617 Data'!$A$2:$A$35,0),MATCH('1617 1718 Comparison'!CB$2,'1617 Data'!$A$2:$AEW$2,0))</f>
        <v>#N/A</v>
      </c>
      <c r="CC24" s="402">
        <f>INDEX(' Cash Num-Den_Indi'!$A$2:$ANL$35,MATCH('1617 1718 Comparison'!$A24,' Cash Num-Den_Indi'!$A$2:$A$35,0),MATCH('1617 1718 Comparison'!CC$2,' Cash Num-Den_Indi'!$A$2:$ANL$2,0))-INDEX('1617 Data'!$A$2:$AEW$35,MATCH('1617 1718 Comparison'!$A24,'1617 Data'!$A$2:$A$35,0),MATCH('1617 1718 Comparison'!CC$2,'1617 Data'!$A$2:$AEW$2,0))</f>
        <v>0</v>
      </c>
      <c r="CD24" s="402">
        <f>INDEX(' Cash Num-Den_Indi'!$A$2:$ANL$35,MATCH('1617 1718 Comparison'!$A24,' Cash Num-Den_Indi'!$A$2:$A$35,0),MATCH('1617 1718 Comparison'!CD$2,' Cash Num-Den_Indi'!$A$2:$ANL$2,0))-INDEX('1617 Data'!$A$2:$AEW$35,MATCH('1617 1718 Comparison'!$A24,'1617 Data'!$A$2:$A$35,0),MATCH('1617 1718 Comparison'!CD$2,'1617 Data'!$A$2:$AEW$2,0))</f>
        <v>0</v>
      </c>
      <c r="CE24" s="402">
        <f>INDEX(' Cash Num-Den_Indi'!$A$2:$ANL$35,MATCH('1617 1718 Comparison'!$A24,' Cash Num-Den_Indi'!$A$2:$A$35,0),MATCH('1617 1718 Comparison'!CE$2,' Cash Num-Den_Indi'!$A$2:$ANL$2,0))-INDEX('1617 Data'!$A$2:$AEW$35,MATCH('1617 1718 Comparison'!$A24,'1617 Data'!$A$2:$A$35,0),MATCH('1617 1718 Comparison'!CE$2,'1617 Data'!$A$2:$AEW$2,0))</f>
        <v>0</v>
      </c>
      <c r="CF24" s="402">
        <f>INDEX(' Cash Num-Den_Indi'!$A$2:$ANL$35,MATCH('1617 1718 Comparison'!$A24,' Cash Num-Den_Indi'!$A$2:$A$35,0),MATCH('1617 1718 Comparison'!CF$2,' Cash Num-Den_Indi'!$A$2:$ANL$2,0))-INDEX('1617 Data'!$A$2:$AEW$35,MATCH('1617 1718 Comparison'!$A24,'1617 Data'!$A$2:$A$35,0),MATCH('1617 1718 Comparison'!CF$2,'1617 Data'!$A$2:$AEW$2,0))</f>
        <v>0</v>
      </c>
      <c r="CG24" s="402">
        <f>INDEX(' Cash Num-Den_Indi'!$A$2:$ANL$35,MATCH('1617 1718 Comparison'!$A24,' Cash Num-Den_Indi'!$A$2:$A$35,0),MATCH('1617 1718 Comparison'!CG$2,' Cash Num-Den_Indi'!$A$2:$ANL$2,0))-INDEX('1617 Data'!$A$2:$AEW$35,MATCH('1617 1718 Comparison'!$A24,'1617 Data'!$A$2:$A$35,0),MATCH('1617 1718 Comparison'!CG$2,'1617 Data'!$A$2:$AEW$2,0))</f>
        <v>0</v>
      </c>
      <c r="CH24" s="402">
        <f>INDEX(' Cash Num-Den_Indi'!$A$2:$ANL$35,MATCH('1617 1718 Comparison'!$A24,' Cash Num-Den_Indi'!$A$2:$A$35,0),MATCH('1617 1718 Comparison'!CH$2,' Cash Num-Den_Indi'!$A$2:$ANL$2,0))-INDEX('1617 Data'!$A$2:$AEW$35,MATCH('1617 1718 Comparison'!$A24,'1617 Data'!$A$2:$A$35,0),MATCH('1617 1718 Comparison'!CH$2,'1617 Data'!$A$2:$AEW$2,0))</f>
        <v>0</v>
      </c>
      <c r="CI24" s="403" t="e">
        <f>INDEX(' Cash Num-Den_Indi'!$A$2:$ANL$35,MATCH('1617 1718 Comparison'!$A24,' Cash Num-Den_Indi'!$A$2:$A$35,0),MATCH('1617 1718 Comparison'!CI$2,' Cash Num-Den_Indi'!$A$2:$ANL$2,0))-INDEX('1617 Data'!$A$2:$AEW$35,MATCH('1617 1718 Comparison'!$A24,'1617 Data'!$A$2:$A$35,0),MATCH('1617 1718 Comparison'!CI$2,'1617 Data'!$A$2:$AEW$2,0))</f>
        <v>#N/A</v>
      </c>
      <c r="CJ24" s="402">
        <f>INDEX(' Cash Num-Den_Indi'!$A$2:$ANL$35,MATCH('1617 1718 Comparison'!$A24,' Cash Num-Den_Indi'!$A$2:$A$35,0),MATCH('1617 1718 Comparison'!CJ$2,' Cash Num-Den_Indi'!$A$2:$ANL$2,0))-INDEX('1617 Data'!$A$2:$AEW$35,MATCH('1617 1718 Comparison'!$A24,'1617 Data'!$A$2:$A$35,0),MATCH('1617 1718 Comparison'!CJ$2,'1617 Data'!$A$2:$AEW$2,0))</f>
        <v>0</v>
      </c>
      <c r="CK24" s="402">
        <f>INDEX(' Cash Num-Den_Indi'!$A$2:$ANL$35,MATCH('1617 1718 Comparison'!$A24,' Cash Num-Den_Indi'!$A$2:$A$35,0),MATCH('1617 1718 Comparison'!CK$2,' Cash Num-Den_Indi'!$A$2:$ANL$2,0))-INDEX('1617 Data'!$A$2:$AEW$35,MATCH('1617 1718 Comparison'!$A24,'1617 Data'!$A$2:$A$35,0),MATCH('1617 1718 Comparison'!CK$2,'1617 Data'!$A$2:$AEW$2,0))</f>
        <v>0</v>
      </c>
      <c r="CL24" s="402">
        <f>INDEX(' Cash Num-Den_Indi'!$A$2:$ANL$35,MATCH('1617 1718 Comparison'!$A24,' Cash Num-Den_Indi'!$A$2:$A$35,0),MATCH('1617 1718 Comparison'!CL$2,' Cash Num-Den_Indi'!$A$2:$ANL$2,0))-INDEX('1617 Data'!$A$2:$AEW$35,MATCH('1617 1718 Comparison'!$A24,'1617 Data'!$A$2:$A$35,0),MATCH('1617 1718 Comparison'!CL$2,'1617 Data'!$A$2:$AEW$2,0))</f>
        <v>0</v>
      </c>
      <c r="CM24" s="402">
        <f>INDEX(' Cash Num-Den_Indi'!$A$2:$ANL$35,MATCH('1617 1718 Comparison'!$A24,' Cash Num-Den_Indi'!$A$2:$A$35,0),MATCH('1617 1718 Comparison'!CM$2,' Cash Num-Den_Indi'!$A$2:$ANL$2,0))-INDEX('1617 Data'!$A$2:$AEW$35,MATCH('1617 1718 Comparison'!$A24,'1617 Data'!$A$2:$A$35,0),MATCH('1617 1718 Comparison'!CM$2,'1617 Data'!$A$2:$AEW$2,0))</f>
        <v>0</v>
      </c>
      <c r="CN24" s="402">
        <f>INDEX(' Cash Num-Den_Indi'!$A$2:$ANL$35,MATCH('1617 1718 Comparison'!$A24,' Cash Num-Den_Indi'!$A$2:$A$35,0),MATCH('1617 1718 Comparison'!CN$2,' Cash Num-Den_Indi'!$A$2:$ANL$2,0))-INDEX('1617 Data'!$A$2:$AEW$35,MATCH('1617 1718 Comparison'!$A24,'1617 Data'!$A$2:$A$35,0),MATCH('1617 1718 Comparison'!CN$2,'1617 Data'!$A$2:$AEW$2,0))</f>
        <v>0</v>
      </c>
      <c r="CO24" s="402">
        <f>INDEX(' Cash Num-Den_Indi'!$A$2:$ANL$35,MATCH('1617 1718 Comparison'!$A24,' Cash Num-Den_Indi'!$A$2:$A$35,0),MATCH('1617 1718 Comparison'!CO$2,' Cash Num-Den_Indi'!$A$2:$ANL$2,0))-INDEX('1617 Data'!$A$2:$AEW$35,MATCH('1617 1718 Comparison'!$A24,'1617 Data'!$A$2:$A$35,0),MATCH('1617 1718 Comparison'!CO$2,'1617 Data'!$A$2:$AEW$2,0))</f>
        <v>0</v>
      </c>
      <c r="CP24" s="403" t="e">
        <f>INDEX(' Cash Num-Den_Indi'!$A$2:$ANL$35,MATCH('1617 1718 Comparison'!$A24,' Cash Num-Den_Indi'!$A$2:$A$35,0),MATCH('1617 1718 Comparison'!CP$2,' Cash Num-Den_Indi'!$A$2:$ANL$2,0))-INDEX('1617 Data'!$A$2:$AEW$35,MATCH('1617 1718 Comparison'!$A24,'1617 Data'!$A$2:$A$35,0),MATCH('1617 1718 Comparison'!CP$2,'1617 Data'!$A$2:$AEW$2,0))</f>
        <v>#N/A</v>
      </c>
      <c r="CQ24" s="402">
        <f>INDEX(' Cash Num-Den_Indi'!$A$2:$ANL$35,MATCH('1617 1718 Comparison'!$A24,' Cash Num-Den_Indi'!$A$2:$A$35,0),MATCH('1617 1718 Comparison'!CQ$2,' Cash Num-Den_Indi'!$A$2:$ANL$2,0))-INDEX('1617 Data'!$A$2:$AEW$35,MATCH('1617 1718 Comparison'!$A24,'1617 Data'!$A$2:$A$35,0),MATCH('1617 1718 Comparison'!CQ$2,'1617 Data'!$A$2:$AEW$2,0))</f>
        <v>0</v>
      </c>
      <c r="CR24" s="402">
        <f>INDEX(' Cash Num-Den_Indi'!$A$2:$ANL$35,MATCH('1617 1718 Comparison'!$A24,' Cash Num-Den_Indi'!$A$2:$A$35,0),MATCH('1617 1718 Comparison'!CR$2,' Cash Num-Den_Indi'!$A$2:$ANL$2,0))-INDEX('1617 Data'!$A$2:$AEW$35,MATCH('1617 1718 Comparison'!$A24,'1617 Data'!$A$2:$A$35,0),MATCH('1617 1718 Comparison'!CR$2,'1617 Data'!$A$2:$AEW$2,0))</f>
        <v>0</v>
      </c>
      <c r="CS24" s="402">
        <f>INDEX(' Cash Num-Den_Indi'!$A$2:$ANL$35,MATCH('1617 1718 Comparison'!$A24,' Cash Num-Den_Indi'!$A$2:$A$35,0),MATCH('1617 1718 Comparison'!CS$2,' Cash Num-Den_Indi'!$A$2:$ANL$2,0))-INDEX('1617 Data'!$A$2:$AEW$35,MATCH('1617 1718 Comparison'!$A24,'1617 Data'!$A$2:$A$35,0),MATCH('1617 1718 Comparison'!CS$2,'1617 Data'!$A$2:$AEW$2,0))</f>
        <v>0</v>
      </c>
      <c r="CT24" s="402">
        <f>INDEX(' Cash Num-Den_Indi'!$A$2:$ANL$35,MATCH('1617 1718 Comparison'!$A24,' Cash Num-Den_Indi'!$A$2:$A$35,0),MATCH('1617 1718 Comparison'!CT$2,' Cash Num-Den_Indi'!$A$2:$ANL$2,0))-INDEX('1617 Data'!$A$2:$AEW$35,MATCH('1617 1718 Comparison'!$A24,'1617 Data'!$A$2:$A$35,0),MATCH('1617 1718 Comparison'!CT$2,'1617 Data'!$A$2:$AEW$2,0))</f>
        <v>0</v>
      </c>
      <c r="CU24" s="402">
        <f>INDEX(' Cash Num-Den_Indi'!$A$2:$ANL$35,MATCH('1617 1718 Comparison'!$A24,' Cash Num-Den_Indi'!$A$2:$A$35,0),MATCH('1617 1718 Comparison'!CU$2,' Cash Num-Den_Indi'!$A$2:$ANL$2,0))-INDEX('1617 Data'!$A$2:$AEW$35,MATCH('1617 1718 Comparison'!$A24,'1617 Data'!$A$2:$A$35,0),MATCH('1617 1718 Comparison'!CU$2,'1617 Data'!$A$2:$AEW$2,0))</f>
        <v>0</v>
      </c>
      <c r="CV24" s="402">
        <f>INDEX(' Cash Num-Den_Indi'!$A$2:$ANL$35,MATCH('1617 1718 Comparison'!$A24,' Cash Num-Den_Indi'!$A$2:$A$35,0),MATCH('1617 1718 Comparison'!CV$2,' Cash Num-Den_Indi'!$A$2:$ANL$2,0))-INDEX('1617 Data'!$A$2:$AEW$35,MATCH('1617 1718 Comparison'!$A24,'1617 Data'!$A$2:$A$35,0),MATCH('1617 1718 Comparison'!CV$2,'1617 Data'!$A$2:$AEW$2,0))</f>
        <v>0</v>
      </c>
      <c r="CW24" s="403" t="e">
        <f>INDEX(' Cash Num-Den_Indi'!$A$2:$ANL$35,MATCH('1617 1718 Comparison'!$A24,' Cash Num-Den_Indi'!$A$2:$A$35,0),MATCH('1617 1718 Comparison'!CW$2,' Cash Num-Den_Indi'!$A$2:$ANL$2,0))-INDEX('1617 Data'!$A$2:$AEW$35,MATCH('1617 1718 Comparison'!$A24,'1617 Data'!$A$2:$A$35,0),MATCH('1617 1718 Comparison'!CW$2,'1617 Data'!$A$2:$AEW$2,0))</f>
        <v>#N/A</v>
      </c>
      <c r="CX24" s="402">
        <f>INDEX(' Cash Num-Den_Indi'!$A$2:$ANL$35,MATCH('1617 1718 Comparison'!$A24,' Cash Num-Den_Indi'!$A$2:$A$35,0),MATCH('1617 1718 Comparison'!CX$2,' Cash Num-Den_Indi'!$A$2:$ANL$2,0))-INDEX('1617 Data'!$A$2:$AEW$35,MATCH('1617 1718 Comparison'!$A24,'1617 Data'!$A$2:$A$35,0),MATCH('1617 1718 Comparison'!CX$2,'1617 Data'!$A$2:$AEW$2,0))</f>
        <v>0</v>
      </c>
      <c r="CY24" s="402" t="e">
        <f>INDEX(' Cash Num-Den_Indi'!$A$2:$ANL$35,MATCH('1617 1718 Comparison'!$A24,' Cash Num-Den_Indi'!$A$2:$A$35,0),MATCH('1617 1718 Comparison'!CY$2,' Cash Num-Den_Indi'!$A$2:$ANL$2,0))-INDEX('1617 Data'!$A$2:$AEW$35,MATCH('1617 1718 Comparison'!$A24,'1617 Data'!$A$2:$A$35,0),MATCH('1617 1718 Comparison'!CY$2,'1617 Data'!$A$2:$AEW$2,0))</f>
        <v>#N/A</v>
      </c>
      <c r="CZ24" s="402" t="e">
        <f>INDEX(' Cash Num-Den_Indi'!$A$2:$ANL$35,MATCH('1617 1718 Comparison'!$A24,' Cash Num-Den_Indi'!$A$2:$A$35,0),MATCH('1617 1718 Comparison'!CZ$2,' Cash Num-Den_Indi'!$A$2:$ANL$2,0))-INDEX('1617 Data'!$A$2:$AEW$35,MATCH('1617 1718 Comparison'!$A24,'1617 Data'!$A$2:$A$35,0),MATCH('1617 1718 Comparison'!CZ$2,'1617 Data'!$A$2:$AEW$2,0))</f>
        <v>#N/A</v>
      </c>
      <c r="DA24" s="402">
        <f>INDEX(' Cash Num-Den_Indi'!$A$2:$ANL$35,MATCH('1617 1718 Comparison'!$A24,' Cash Num-Den_Indi'!$A$2:$A$35,0),MATCH('1617 1718 Comparison'!DA$2,' Cash Num-Den_Indi'!$A$2:$ANL$2,0))-INDEX('1617 Data'!$A$2:$AEW$35,MATCH('1617 1718 Comparison'!$A24,'1617 Data'!$A$2:$A$35,0),MATCH('1617 1718 Comparison'!DA$2,'1617 Data'!$A$2:$AEW$2,0))</f>
        <v>0</v>
      </c>
      <c r="DB24" s="402" t="e">
        <f>INDEX(' Cash Num-Den_Indi'!$A$2:$ANL$35,MATCH('1617 1718 Comparison'!$A24,' Cash Num-Den_Indi'!$A$2:$A$35,0),MATCH('1617 1718 Comparison'!DB$2,' Cash Num-Den_Indi'!$A$2:$ANL$2,0))-INDEX('1617 Data'!$A$2:$AEW$35,MATCH('1617 1718 Comparison'!$A24,'1617 Data'!$A$2:$A$35,0),MATCH('1617 1718 Comparison'!DB$2,'1617 Data'!$A$2:$AEW$2,0))</f>
        <v>#N/A</v>
      </c>
      <c r="DC24" s="402" t="e">
        <f>INDEX(' Cash Num-Den_Indi'!$A$2:$ANL$35,MATCH('1617 1718 Comparison'!$A24,' Cash Num-Den_Indi'!$A$2:$A$35,0),MATCH('1617 1718 Comparison'!DC$2,' Cash Num-Den_Indi'!$A$2:$ANL$2,0))-INDEX('1617 Data'!$A$2:$AEW$35,MATCH('1617 1718 Comparison'!$A24,'1617 Data'!$A$2:$A$35,0),MATCH('1617 1718 Comparison'!DC$2,'1617 Data'!$A$2:$AEW$2,0))</f>
        <v>#N/A</v>
      </c>
      <c r="DD24" s="402">
        <f>INDEX(' Cash Num-Den_Indi'!$A$2:$ANL$35,MATCH('1617 1718 Comparison'!$A24,' Cash Num-Den_Indi'!$A$2:$A$35,0),MATCH('1617 1718 Comparison'!DD$2,' Cash Num-Den_Indi'!$A$2:$ANL$2,0))-INDEX('1617 Data'!$A$2:$AEW$35,MATCH('1617 1718 Comparison'!$A24,'1617 Data'!$A$2:$A$35,0),MATCH('1617 1718 Comparison'!DD$2,'1617 Data'!$A$2:$AEW$2,0))</f>
        <v>0</v>
      </c>
      <c r="DE24" s="402" t="e">
        <f>INDEX(' Cash Num-Den_Indi'!$A$2:$ANL$35,MATCH('1617 1718 Comparison'!$A24,' Cash Num-Den_Indi'!$A$2:$A$35,0),MATCH('1617 1718 Comparison'!DE$2,' Cash Num-Den_Indi'!$A$2:$ANL$2,0))-INDEX('1617 Data'!$A$2:$AEW$35,MATCH('1617 1718 Comparison'!$A24,'1617 Data'!$A$2:$A$35,0),MATCH('1617 1718 Comparison'!DE$2,'1617 Data'!$A$2:$AEW$2,0))</f>
        <v>#N/A</v>
      </c>
      <c r="DF24" s="402" t="e">
        <f>INDEX(' Cash Num-Den_Indi'!$A$2:$ANL$35,MATCH('1617 1718 Comparison'!$A24,' Cash Num-Den_Indi'!$A$2:$A$35,0),MATCH('1617 1718 Comparison'!DF$2,' Cash Num-Den_Indi'!$A$2:$ANL$2,0))-INDEX('1617 Data'!$A$2:$AEW$35,MATCH('1617 1718 Comparison'!$A24,'1617 Data'!$A$2:$A$35,0),MATCH('1617 1718 Comparison'!DF$2,'1617 Data'!$A$2:$AEW$2,0))</f>
        <v>#N/A</v>
      </c>
      <c r="DG24" s="402">
        <f>INDEX(' Cash Num-Den_Indi'!$A$2:$ANL$35,MATCH('1617 1718 Comparison'!$A24,' Cash Num-Den_Indi'!$A$2:$A$35,0),MATCH('1617 1718 Comparison'!DG$2,' Cash Num-Den_Indi'!$A$2:$ANL$2,0))-INDEX('1617 Data'!$A$2:$AEW$35,MATCH('1617 1718 Comparison'!$A24,'1617 Data'!$A$2:$A$35,0),MATCH('1617 1718 Comparison'!DG$2,'1617 Data'!$A$2:$AEW$2,0))</f>
        <v>0</v>
      </c>
      <c r="DH24" s="402" t="e">
        <f>INDEX(' Cash Num-Den_Indi'!$A$2:$ANL$35,MATCH('1617 1718 Comparison'!$A24,' Cash Num-Den_Indi'!$A$2:$A$35,0),MATCH('1617 1718 Comparison'!DH$2,' Cash Num-Den_Indi'!$A$2:$ANL$2,0))-INDEX('1617 Data'!$A$2:$AEW$35,MATCH('1617 1718 Comparison'!$A24,'1617 Data'!$A$2:$A$35,0),MATCH('1617 1718 Comparison'!DH$2,'1617 Data'!$A$2:$AEW$2,0))</f>
        <v>#N/A</v>
      </c>
      <c r="DI24" s="402" t="e">
        <f>INDEX(' Cash Num-Den_Indi'!$A$2:$ANL$35,MATCH('1617 1718 Comparison'!$A24,' Cash Num-Den_Indi'!$A$2:$A$35,0),MATCH('1617 1718 Comparison'!DI$2,' Cash Num-Den_Indi'!$A$2:$ANL$2,0))-INDEX('1617 Data'!$A$2:$AEW$35,MATCH('1617 1718 Comparison'!$A24,'1617 Data'!$A$2:$A$35,0),MATCH('1617 1718 Comparison'!DI$2,'1617 Data'!$A$2:$AEW$2,0))</f>
        <v>#N/A</v>
      </c>
      <c r="DJ24" s="402">
        <f>INDEX(' Cash Num-Den_Indi'!$A$2:$ANL$35,MATCH('1617 1718 Comparison'!$A24,' Cash Num-Den_Indi'!$A$2:$A$35,0),MATCH('1617 1718 Comparison'!DJ$2,' Cash Num-Den_Indi'!$A$2:$ANL$2,0))-INDEX('1617 Data'!$A$2:$AEW$35,MATCH('1617 1718 Comparison'!$A24,'1617 Data'!$A$2:$A$35,0),MATCH('1617 1718 Comparison'!DJ$2,'1617 Data'!$A$2:$AEW$2,0))</f>
        <v>0</v>
      </c>
      <c r="DK24" s="402" t="e">
        <f>INDEX(' Cash Num-Den_Indi'!$A$2:$ANL$35,MATCH('1617 1718 Comparison'!$A24,' Cash Num-Den_Indi'!$A$2:$A$35,0),MATCH('1617 1718 Comparison'!DK$2,' Cash Num-Den_Indi'!$A$2:$ANL$2,0))-INDEX('1617 Data'!$A$2:$AEW$35,MATCH('1617 1718 Comparison'!$A24,'1617 Data'!$A$2:$A$35,0),MATCH('1617 1718 Comparison'!DK$2,'1617 Data'!$A$2:$AEW$2,0))</f>
        <v>#N/A</v>
      </c>
      <c r="DL24" s="402" t="e">
        <f>INDEX(' Cash Num-Den_Indi'!$A$2:$ANL$35,MATCH('1617 1718 Comparison'!$A24,' Cash Num-Den_Indi'!$A$2:$A$35,0),MATCH('1617 1718 Comparison'!DL$2,' Cash Num-Den_Indi'!$A$2:$ANL$2,0))-INDEX('1617 Data'!$A$2:$AEW$35,MATCH('1617 1718 Comparison'!$A24,'1617 Data'!$A$2:$A$35,0),MATCH('1617 1718 Comparison'!DL$2,'1617 Data'!$A$2:$AEW$2,0))</f>
        <v>#N/A</v>
      </c>
      <c r="DM24" s="402">
        <f>INDEX(' Cash Num-Den_Indi'!$A$2:$ANL$35,MATCH('1617 1718 Comparison'!$A24,' Cash Num-Den_Indi'!$A$2:$A$35,0),MATCH('1617 1718 Comparison'!DM$2,' Cash Num-Den_Indi'!$A$2:$ANL$2,0))-INDEX('1617 Data'!$A$2:$AEW$35,MATCH('1617 1718 Comparison'!$A24,'1617 Data'!$A$2:$A$35,0),MATCH('1617 1718 Comparison'!DM$2,'1617 Data'!$A$2:$AEW$2,0))</f>
        <v>0</v>
      </c>
      <c r="DN24" s="402" t="e">
        <f>INDEX(' Cash Num-Den_Indi'!$A$2:$ANL$35,MATCH('1617 1718 Comparison'!$A24,' Cash Num-Den_Indi'!$A$2:$A$35,0),MATCH('1617 1718 Comparison'!DN$2,' Cash Num-Den_Indi'!$A$2:$ANL$2,0))-INDEX('1617 Data'!$A$2:$AEW$35,MATCH('1617 1718 Comparison'!$A24,'1617 Data'!$A$2:$A$35,0),MATCH('1617 1718 Comparison'!DN$2,'1617 Data'!$A$2:$AEW$2,0))</f>
        <v>#N/A</v>
      </c>
      <c r="DO24" s="402" t="e">
        <f>INDEX(' Cash Num-Den_Indi'!$A$2:$ANL$35,MATCH('1617 1718 Comparison'!$A24,' Cash Num-Den_Indi'!$A$2:$A$35,0),MATCH('1617 1718 Comparison'!DO$2,' Cash Num-Den_Indi'!$A$2:$ANL$2,0))-INDEX('1617 Data'!$A$2:$AEW$35,MATCH('1617 1718 Comparison'!$A24,'1617 Data'!$A$2:$A$35,0),MATCH('1617 1718 Comparison'!DO$2,'1617 Data'!$A$2:$AEW$2,0))</f>
        <v>#N/A</v>
      </c>
      <c r="DP24" s="402">
        <f>INDEX(' Cash Num-Den_Indi'!$A$2:$ANL$35,MATCH('1617 1718 Comparison'!$A24,' Cash Num-Den_Indi'!$A$2:$A$35,0),MATCH('1617 1718 Comparison'!DP$2,' Cash Num-Den_Indi'!$A$2:$ANL$2,0))-INDEX('1617 Data'!$A$2:$AEW$35,MATCH('1617 1718 Comparison'!$A24,'1617 Data'!$A$2:$A$35,0),MATCH('1617 1718 Comparison'!DP$2,'1617 Data'!$A$2:$AEW$2,0))</f>
        <v>-701.41700404858284</v>
      </c>
      <c r="DQ24" s="402" t="e">
        <f>INDEX(' Cash Num-Den_Indi'!$A$2:$ANL$35,MATCH('1617 1718 Comparison'!$A24,' Cash Num-Den_Indi'!$A$2:$A$35,0),MATCH('1617 1718 Comparison'!DQ$2,' Cash Num-Den_Indi'!$A$2:$ANL$2,0))-INDEX('1617 Data'!$A$2:$AEW$35,MATCH('1617 1718 Comparison'!$A24,'1617 Data'!$A$2:$A$35,0),MATCH('1617 1718 Comparison'!DQ$2,'1617 Data'!$A$2:$AEW$2,0))</f>
        <v>#N/A</v>
      </c>
      <c r="DR24" s="402" t="e">
        <f>INDEX(' Cash Num-Den_Indi'!$A$2:$ANL$35,MATCH('1617 1718 Comparison'!$A24,' Cash Num-Den_Indi'!$A$2:$A$35,0),MATCH('1617 1718 Comparison'!DR$2,' Cash Num-Den_Indi'!$A$2:$ANL$2,0))-INDEX('1617 Data'!$A$2:$AEW$35,MATCH('1617 1718 Comparison'!$A24,'1617 Data'!$A$2:$A$35,0),MATCH('1617 1718 Comparison'!DR$2,'1617 Data'!$A$2:$AEW$2,0))</f>
        <v>#N/A</v>
      </c>
      <c r="DS24" s="403" t="e">
        <f>INDEX(' Cash Num-Den_Indi'!$A$2:$ANL$35,MATCH('1617 1718 Comparison'!$A24,' Cash Num-Den_Indi'!$A$2:$A$35,0),MATCH('1617 1718 Comparison'!DS$2,' Cash Num-Den_Indi'!$A$2:$ANL$2,0))-INDEX('1617 Data'!$A$2:$AEW$35,MATCH('1617 1718 Comparison'!$A24,'1617 Data'!$A$2:$A$35,0),MATCH('1617 1718 Comparison'!DS$2,'1617 Data'!$A$2:$AEW$2,0))</f>
        <v>#N/A</v>
      </c>
      <c r="DT24" s="403" t="e">
        <f>INDEX(' Cash Num-Den_Indi'!$A$2:$ANL$35,MATCH('1617 1718 Comparison'!$A24,' Cash Num-Den_Indi'!$A$2:$A$35,0),MATCH('1617 1718 Comparison'!DT$2,' Cash Num-Den_Indi'!$A$2:$ANL$2,0))-INDEX('1617 Data'!$A$2:$AEW$35,MATCH('1617 1718 Comparison'!$A24,'1617 Data'!$A$2:$A$35,0),MATCH('1617 1718 Comparison'!DT$2,'1617 Data'!$A$2:$AEW$2,0))</f>
        <v>#N/A</v>
      </c>
      <c r="DU24" s="403" t="e">
        <f>INDEX(' Cash Num-Den_Indi'!$A$2:$ANL$35,MATCH('1617 1718 Comparison'!$A24,' Cash Num-Den_Indi'!$A$2:$A$35,0),MATCH('1617 1718 Comparison'!DU$2,' Cash Num-Den_Indi'!$A$2:$ANL$2,0))-INDEX('1617 Data'!$A$2:$AEW$35,MATCH('1617 1718 Comparison'!$A24,'1617 Data'!$A$2:$A$35,0),MATCH('1617 1718 Comparison'!DU$2,'1617 Data'!$A$2:$AEW$2,0))</f>
        <v>#N/A</v>
      </c>
      <c r="DV24" s="402">
        <f>INDEX(' Cash Num-Den_Indi'!$A$2:$ANL$35,MATCH('1617 1718 Comparison'!$A24,' Cash Num-Den_Indi'!$A$2:$A$35,0),MATCH('1617 1718 Comparison'!DV$2,' Cash Num-Den_Indi'!$A$2:$ANL$2,0))-INDEX('1617 Data'!$A$2:$AEW$35,MATCH('1617 1718 Comparison'!$A24,'1617 Data'!$A$2:$A$35,0),MATCH('1617 1718 Comparison'!DV$2,'1617 Data'!$A$2:$AEW$2,0))</f>
        <v>0</v>
      </c>
      <c r="DW24" s="402" t="e">
        <f>INDEX(' Cash Num-Den_Indi'!$A$2:$ANL$35,MATCH('1617 1718 Comparison'!$A24,' Cash Num-Den_Indi'!$A$2:$A$35,0),MATCH('1617 1718 Comparison'!DW$2,' Cash Num-Den_Indi'!$A$2:$ANL$2,0))-INDEX('1617 Data'!$A$2:$AEW$35,MATCH('1617 1718 Comparison'!$A24,'1617 Data'!$A$2:$A$35,0),MATCH('1617 1718 Comparison'!DW$2,'1617 Data'!$A$2:$AEW$2,0))</f>
        <v>#N/A</v>
      </c>
      <c r="DX24" s="402" t="e">
        <f>INDEX(' Cash Num-Den_Indi'!$A$2:$ANL$35,MATCH('1617 1718 Comparison'!$A24,' Cash Num-Den_Indi'!$A$2:$A$35,0),MATCH('1617 1718 Comparison'!DX$2,' Cash Num-Den_Indi'!$A$2:$ANL$2,0))-INDEX('1617 Data'!$A$2:$AEW$35,MATCH('1617 1718 Comparison'!$A24,'1617 Data'!$A$2:$A$35,0),MATCH('1617 1718 Comparison'!DX$2,'1617 Data'!$A$2:$AEW$2,0))</f>
        <v>#N/A</v>
      </c>
      <c r="DY24" s="402">
        <f>INDEX(' Cash Num-Den_Indi'!$A$2:$ANL$35,MATCH('1617 1718 Comparison'!$A24,' Cash Num-Den_Indi'!$A$2:$A$35,0),MATCH('1617 1718 Comparison'!DY$2,' Cash Num-Den_Indi'!$A$2:$ANL$2,0))-INDEX('1617 Data'!$A$2:$AEW$35,MATCH('1617 1718 Comparison'!$A24,'1617 Data'!$A$2:$A$35,0),MATCH('1617 1718 Comparison'!DY$2,'1617 Data'!$A$2:$AEW$2,0))</f>
        <v>0</v>
      </c>
      <c r="DZ24" s="402" t="e">
        <f>INDEX(' Cash Num-Den_Indi'!$A$2:$ANL$35,MATCH('1617 1718 Comparison'!$A24,' Cash Num-Den_Indi'!$A$2:$A$35,0),MATCH('1617 1718 Comparison'!DZ$2,' Cash Num-Den_Indi'!$A$2:$ANL$2,0))-INDEX('1617 Data'!$A$2:$AEW$35,MATCH('1617 1718 Comparison'!$A24,'1617 Data'!$A$2:$A$35,0),MATCH('1617 1718 Comparison'!DZ$2,'1617 Data'!$A$2:$AEW$2,0))</f>
        <v>#N/A</v>
      </c>
      <c r="EA24" s="402" t="e">
        <f>INDEX(' Cash Num-Den_Indi'!$A$2:$ANL$35,MATCH('1617 1718 Comparison'!$A24,' Cash Num-Den_Indi'!$A$2:$A$35,0),MATCH('1617 1718 Comparison'!EA$2,' Cash Num-Den_Indi'!$A$2:$ANL$2,0))-INDEX('1617 Data'!$A$2:$AEW$35,MATCH('1617 1718 Comparison'!$A24,'1617 Data'!$A$2:$A$35,0),MATCH('1617 1718 Comparison'!EA$2,'1617 Data'!$A$2:$AEW$2,0))</f>
        <v>#N/A</v>
      </c>
      <c r="EB24" s="402">
        <f>INDEX(' Cash Num-Den_Indi'!$A$2:$ANL$35,MATCH('1617 1718 Comparison'!$A24,' Cash Num-Den_Indi'!$A$2:$A$35,0),MATCH('1617 1718 Comparison'!EB$2,' Cash Num-Den_Indi'!$A$2:$ANL$2,0))-INDEX('1617 Data'!$A$2:$AEW$35,MATCH('1617 1718 Comparison'!$A24,'1617 Data'!$A$2:$A$35,0),MATCH('1617 1718 Comparison'!EB$2,'1617 Data'!$A$2:$AEW$2,0))</f>
        <v>0</v>
      </c>
      <c r="EC24" s="402" t="e">
        <f>INDEX(' Cash Num-Den_Indi'!$A$2:$ANL$35,MATCH('1617 1718 Comparison'!$A24,' Cash Num-Den_Indi'!$A$2:$A$35,0),MATCH('1617 1718 Comparison'!EC$2,' Cash Num-Den_Indi'!$A$2:$ANL$2,0))-INDEX('1617 Data'!$A$2:$AEW$35,MATCH('1617 1718 Comparison'!$A24,'1617 Data'!$A$2:$A$35,0),MATCH('1617 1718 Comparison'!EC$2,'1617 Data'!$A$2:$AEW$2,0))</f>
        <v>#N/A</v>
      </c>
      <c r="ED24" s="402" t="e">
        <f>INDEX(' Cash Num-Den_Indi'!$A$2:$ANL$35,MATCH('1617 1718 Comparison'!$A24,' Cash Num-Den_Indi'!$A$2:$A$35,0),MATCH('1617 1718 Comparison'!ED$2,' Cash Num-Den_Indi'!$A$2:$ANL$2,0))-INDEX('1617 Data'!$A$2:$AEW$35,MATCH('1617 1718 Comparison'!$A24,'1617 Data'!$A$2:$A$35,0),MATCH('1617 1718 Comparison'!ED$2,'1617 Data'!$A$2:$AEW$2,0))</f>
        <v>#N/A</v>
      </c>
      <c r="EE24" s="402">
        <f>INDEX(' Cash Num-Den_Indi'!$A$2:$ANL$35,MATCH('1617 1718 Comparison'!$A24,' Cash Num-Den_Indi'!$A$2:$A$35,0),MATCH('1617 1718 Comparison'!EE$2,' Cash Num-Den_Indi'!$A$2:$ANL$2,0))-INDEX('1617 Data'!$A$2:$AEW$35,MATCH('1617 1718 Comparison'!$A24,'1617 Data'!$A$2:$A$35,0),MATCH('1617 1718 Comparison'!EE$2,'1617 Data'!$A$2:$AEW$2,0))</f>
        <v>0</v>
      </c>
      <c r="EF24" s="402" t="e">
        <f>INDEX(' Cash Num-Den_Indi'!$A$2:$ANL$35,MATCH('1617 1718 Comparison'!$A24,' Cash Num-Den_Indi'!$A$2:$A$35,0),MATCH('1617 1718 Comparison'!EF$2,' Cash Num-Den_Indi'!$A$2:$ANL$2,0))-INDEX('1617 Data'!$A$2:$AEW$35,MATCH('1617 1718 Comparison'!$A24,'1617 Data'!$A$2:$A$35,0),MATCH('1617 1718 Comparison'!EF$2,'1617 Data'!$A$2:$AEW$2,0))</f>
        <v>#N/A</v>
      </c>
      <c r="EG24" s="402" t="e">
        <f>INDEX(' Cash Num-Den_Indi'!$A$2:$ANL$35,MATCH('1617 1718 Comparison'!$A24,' Cash Num-Den_Indi'!$A$2:$A$35,0),MATCH('1617 1718 Comparison'!EG$2,' Cash Num-Den_Indi'!$A$2:$ANL$2,0))-INDEX('1617 Data'!$A$2:$AEW$35,MATCH('1617 1718 Comparison'!$A24,'1617 Data'!$A$2:$A$35,0),MATCH('1617 1718 Comparison'!EG$2,'1617 Data'!$A$2:$AEW$2,0))</f>
        <v>#N/A</v>
      </c>
      <c r="EH24" s="402">
        <f>INDEX(' Cash Num-Den_Indi'!$A$2:$ANL$35,MATCH('1617 1718 Comparison'!$A24,' Cash Num-Den_Indi'!$A$2:$A$35,0),MATCH('1617 1718 Comparison'!EH$2,' Cash Num-Den_Indi'!$A$2:$ANL$2,0))-INDEX('1617 Data'!$A$2:$AEW$35,MATCH('1617 1718 Comparison'!$A24,'1617 Data'!$A$2:$A$35,0),MATCH('1617 1718 Comparison'!EH$2,'1617 Data'!$A$2:$AEW$2,0))</f>
        <v>0</v>
      </c>
      <c r="EI24" s="402" t="e">
        <f>INDEX(' Cash Num-Den_Indi'!$A$2:$ANL$35,MATCH('1617 1718 Comparison'!$A24,' Cash Num-Den_Indi'!$A$2:$A$35,0),MATCH('1617 1718 Comparison'!EI$2,' Cash Num-Den_Indi'!$A$2:$ANL$2,0))-INDEX('1617 Data'!$A$2:$AEW$35,MATCH('1617 1718 Comparison'!$A24,'1617 Data'!$A$2:$A$35,0),MATCH('1617 1718 Comparison'!EI$2,'1617 Data'!$A$2:$AEW$2,0))</f>
        <v>#N/A</v>
      </c>
      <c r="EJ24" s="402" t="e">
        <f>INDEX(' Cash Num-Den_Indi'!$A$2:$ANL$35,MATCH('1617 1718 Comparison'!$A24,' Cash Num-Den_Indi'!$A$2:$A$35,0),MATCH('1617 1718 Comparison'!EJ$2,' Cash Num-Den_Indi'!$A$2:$ANL$2,0))-INDEX('1617 Data'!$A$2:$AEW$35,MATCH('1617 1718 Comparison'!$A24,'1617 Data'!$A$2:$A$35,0),MATCH('1617 1718 Comparison'!EJ$2,'1617 Data'!$A$2:$AEW$2,0))</f>
        <v>#N/A</v>
      </c>
      <c r="EK24" s="402">
        <f>INDEX(' Cash Num-Den_Indi'!$A$2:$ANL$35,MATCH('1617 1718 Comparison'!$A24,' Cash Num-Den_Indi'!$A$2:$A$35,0),MATCH('1617 1718 Comparison'!EK$2,' Cash Num-Den_Indi'!$A$2:$ANL$2,0))-INDEX('1617 Data'!$A$2:$AEW$35,MATCH('1617 1718 Comparison'!$A24,'1617 Data'!$A$2:$A$35,0),MATCH('1617 1718 Comparison'!EK$2,'1617 Data'!$A$2:$AEW$2,0))</f>
        <v>0</v>
      </c>
      <c r="EL24" s="402" t="e">
        <f>INDEX(' Cash Num-Den_Indi'!$A$2:$ANL$35,MATCH('1617 1718 Comparison'!$A24,' Cash Num-Den_Indi'!$A$2:$A$35,0),MATCH('1617 1718 Comparison'!EL$2,' Cash Num-Den_Indi'!$A$2:$ANL$2,0))-INDEX('1617 Data'!$A$2:$AEW$35,MATCH('1617 1718 Comparison'!$A24,'1617 Data'!$A$2:$A$35,0),MATCH('1617 1718 Comparison'!EL$2,'1617 Data'!$A$2:$AEW$2,0))</f>
        <v>#N/A</v>
      </c>
      <c r="EM24" s="402" t="e">
        <f>INDEX(' Cash Num-Den_Indi'!$A$2:$ANL$35,MATCH('1617 1718 Comparison'!$A24,' Cash Num-Den_Indi'!$A$2:$A$35,0),MATCH('1617 1718 Comparison'!EM$2,' Cash Num-Den_Indi'!$A$2:$ANL$2,0))-INDEX('1617 Data'!$A$2:$AEW$35,MATCH('1617 1718 Comparison'!$A24,'1617 Data'!$A$2:$A$35,0),MATCH('1617 1718 Comparison'!EM$2,'1617 Data'!$A$2:$AEW$2,0))</f>
        <v>#N/A</v>
      </c>
      <c r="EN24" s="402">
        <f>INDEX(' Cash Num-Den_Indi'!$A$2:$ANL$35,MATCH('1617 1718 Comparison'!$A24,' Cash Num-Den_Indi'!$A$2:$A$35,0),MATCH('1617 1718 Comparison'!EN$2,' Cash Num-Den_Indi'!$A$2:$ANL$2,0))-INDEX('1617 Data'!$A$2:$AEW$35,MATCH('1617 1718 Comparison'!$A24,'1617 Data'!$A$2:$A$35,0),MATCH('1617 1718 Comparison'!EN$2,'1617 Data'!$A$2:$AEW$2,0))</f>
        <v>63.997906855049706</v>
      </c>
      <c r="EO24" s="402" t="e">
        <f>INDEX(' Cash Num-Den_Indi'!$A$2:$ANL$35,MATCH('1617 1718 Comparison'!$A24,' Cash Num-Den_Indi'!$A$2:$A$35,0),MATCH('1617 1718 Comparison'!EO$2,' Cash Num-Den_Indi'!$A$2:$ANL$2,0))-INDEX('1617 Data'!$A$2:$AEW$35,MATCH('1617 1718 Comparison'!$A24,'1617 Data'!$A$2:$A$35,0),MATCH('1617 1718 Comparison'!EO$2,'1617 Data'!$A$2:$AEW$2,0))</f>
        <v>#N/A</v>
      </c>
      <c r="EP24" s="402" t="e">
        <f>INDEX(' Cash Num-Den_Indi'!$A$2:$ANL$35,MATCH('1617 1718 Comparison'!$A24,' Cash Num-Den_Indi'!$A$2:$A$35,0),MATCH('1617 1718 Comparison'!EP$2,' Cash Num-Den_Indi'!$A$2:$ANL$2,0))-INDEX('1617 Data'!$A$2:$AEW$35,MATCH('1617 1718 Comparison'!$A24,'1617 Data'!$A$2:$A$35,0),MATCH('1617 1718 Comparison'!EP$2,'1617 Data'!$A$2:$AEW$2,0))</f>
        <v>#N/A</v>
      </c>
      <c r="EQ24" s="403" t="e">
        <f>INDEX(' Cash Num-Den_Indi'!$A$2:$ANL$35,MATCH('1617 1718 Comparison'!$A24,' Cash Num-Den_Indi'!$A$2:$A$35,0),MATCH('1617 1718 Comparison'!EQ$2,' Cash Num-Den_Indi'!$A$2:$ANL$2,0))-INDEX('1617 Data'!$A$2:$AEW$35,MATCH('1617 1718 Comparison'!$A24,'1617 Data'!$A$2:$A$35,0),MATCH('1617 1718 Comparison'!EQ$2,'1617 Data'!$A$2:$AEW$2,0))</f>
        <v>#N/A</v>
      </c>
      <c r="ER24" s="403" t="e">
        <f>INDEX(' Cash Num-Den_Indi'!$A$2:$ANL$35,MATCH('1617 1718 Comparison'!$A24,' Cash Num-Den_Indi'!$A$2:$A$35,0),MATCH('1617 1718 Comparison'!ER$2,' Cash Num-Den_Indi'!$A$2:$ANL$2,0))-INDEX('1617 Data'!$A$2:$AEW$35,MATCH('1617 1718 Comparison'!$A24,'1617 Data'!$A$2:$A$35,0),MATCH('1617 1718 Comparison'!ER$2,'1617 Data'!$A$2:$AEW$2,0))</f>
        <v>#N/A</v>
      </c>
      <c r="ES24" s="403" t="e">
        <f>INDEX(' Cash Num-Den_Indi'!$A$2:$ANL$35,MATCH('1617 1718 Comparison'!$A24,' Cash Num-Den_Indi'!$A$2:$A$35,0),MATCH('1617 1718 Comparison'!ES$2,' Cash Num-Den_Indi'!$A$2:$ANL$2,0))-INDEX('1617 Data'!$A$2:$AEW$35,MATCH('1617 1718 Comparison'!$A24,'1617 Data'!$A$2:$A$35,0),MATCH('1617 1718 Comparison'!ES$2,'1617 Data'!$A$2:$AEW$2,0))</f>
        <v>#N/A</v>
      </c>
      <c r="ET24" s="402">
        <f>INDEX(' Cash Num-Den_Indi'!$A$2:$ANL$35,MATCH('1617 1718 Comparison'!$A24,' Cash Num-Den_Indi'!$A$2:$A$35,0),MATCH('1617 1718 Comparison'!ET$2,' Cash Num-Den_Indi'!$A$2:$ANL$2,0))-INDEX('1617 Data'!$A$2:$AEW$35,MATCH('1617 1718 Comparison'!$A24,'1617 Data'!$A$2:$A$35,0),MATCH('1617 1718 Comparison'!ET$2,'1617 Data'!$A$2:$AEW$2,0))</f>
        <v>0</v>
      </c>
      <c r="EU24" s="402">
        <f>INDEX(' Cash Num-Den_Indi'!$A$2:$ANL$35,MATCH('1617 1718 Comparison'!$A24,' Cash Num-Den_Indi'!$A$2:$A$35,0),MATCH('1617 1718 Comparison'!EU$2,' Cash Num-Den_Indi'!$A$2:$ANL$2,0))-INDEX('1617 Data'!$A$2:$AEW$35,MATCH('1617 1718 Comparison'!$A24,'1617 Data'!$A$2:$A$35,0),MATCH('1617 1718 Comparison'!EU$2,'1617 Data'!$A$2:$AEW$2,0))</f>
        <v>0</v>
      </c>
      <c r="EV24" s="402">
        <f>INDEX(' Cash Num-Den_Indi'!$A$2:$ANL$35,MATCH('1617 1718 Comparison'!$A24,' Cash Num-Den_Indi'!$A$2:$A$35,0),MATCH('1617 1718 Comparison'!EV$2,' Cash Num-Den_Indi'!$A$2:$ANL$2,0))-INDEX('1617 Data'!$A$2:$AEW$35,MATCH('1617 1718 Comparison'!$A24,'1617 Data'!$A$2:$A$35,0),MATCH('1617 1718 Comparison'!EV$2,'1617 Data'!$A$2:$AEW$2,0))</f>
        <v>0</v>
      </c>
      <c r="EW24" s="402">
        <f>INDEX(' Cash Num-Den_Indi'!$A$2:$ANL$35,MATCH('1617 1718 Comparison'!$A24,' Cash Num-Den_Indi'!$A$2:$A$35,0),MATCH('1617 1718 Comparison'!EW$2,' Cash Num-Den_Indi'!$A$2:$ANL$2,0))-INDEX('1617 Data'!$A$2:$AEW$35,MATCH('1617 1718 Comparison'!$A24,'1617 Data'!$A$2:$A$35,0),MATCH('1617 1718 Comparison'!EW$2,'1617 Data'!$A$2:$AEW$2,0))</f>
        <v>0</v>
      </c>
      <c r="EX24" s="402">
        <f>INDEX(' Cash Num-Den_Indi'!$A$2:$ANL$35,MATCH('1617 1718 Comparison'!$A24,' Cash Num-Den_Indi'!$A$2:$A$35,0),MATCH('1617 1718 Comparison'!EX$2,' Cash Num-Den_Indi'!$A$2:$ANL$2,0))-INDEX('1617 Data'!$A$2:$AEW$35,MATCH('1617 1718 Comparison'!$A24,'1617 Data'!$A$2:$A$35,0),MATCH('1617 1718 Comparison'!EX$2,'1617 Data'!$A$2:$AEW$2,0))</f>
        <v>0</v>
      </c>
      <c r="EY24" s="402">
        <f>INDEX(' Cash Num-Den_Indi'!$A$2:$ANL$35,MATCH('1617 1718 Comparison'!$A24,' Cash Num-Den_Indi'!$A$2:$A$35,0),MATCH('1617 1718 Comparison'!EY$2,' Cash Num-Den_Indi'!$A$2:$ANL$2,0))-INDEX('1617 Data'!$A$2:$AEW$35,MATCH('1617 1718 Comparison'!$A24,'1617 Data'!$A$2:$A$35,0),MATCH('1617 1718 Comparison'!EY$2,'1617 Data'!$A$2:$AEW$2,0))</f>
        <v>0</v>
      </c>
      <c r="EZ24" s="402">
        <f>INDEX(' Cash Num-Den_Indi'!$A$2:$ANL$35,MATCH('1617 1718 Comparison'!$A24,' Cash Num-Den_Indi'!$A$2:$A$35,0),MATCH('1617 1718 Comparison'!EZ$2,' Cash Num-Den_Indi'!$A$2:$ANL$2,0))-INDEX('1617 Data'!$A$2:$AEW$35,MATCH('1617 1718 Comparison'!$A24,'1617 Data'!$A$2:$A$35,0),MATCH('1617 1718 Comparison'!EZ$2,'1617 Data'!$A$2:$AEW$2,0))</f>
        <v>0</v>
      </c>
      <c r="FA24" s="403" t="e">
        <f>INDEX(' Cash Num-Den_Indi'!$A$2:$ANL$35,MATCH('1617 1718 Comparison'!$A24,' Cash Num-Den_Indi'!$A$2:$A$35,0),MATCH('1617 1718 Comparison'!FA$2,' Cash Num-Den_Indi'!$A$2:$ANL$2,0))-INDEX('1617 Data'!$A$2:$AEW$35,MATCH('1617 1718 Comparison'!$A24,'1617 Data'!$A$2:$A$35,0),MATCH('1617 1718 Comparison'!FA$2,'1617 Data'!$A$2:$AEW$2,0))</f>
        <v>#N/A</v>
      </c>
      <c r="FB24" s="402">
        <f>INDEX(' Cash Num-Den_Indi'!$A$2:$ANL$35,MATCH('1617 1718 Comparison'!$A24,' Cash Num-Den_Indi'!$A$2:$A$35,0),MATCH('1617 1718 Comparison'!FB$2,' Cash Num-Den_Indi'!$A$2:$ANL$2,0))-INDEX('1617 Data'!$A$2:$AEW$35,MATCH('1617 1718 Comparison'!$A24,'1617 Data'!$A$2:$A$35,0),MATCH('1617 1718 Comparison'!FB$2,'1617 Data'!$A$2:$AEW$2,0))</f>
        <v>0</v>
      </c>
      <c r="FC24" s="402">
        <f>INDEX(' Cash Num-Den_Indi'!$A$2:$ANL$35,MATCH('1617 1718 Comparison'!$A24,' Cash Num-Den_Indi'!$A$2:$A$35,0),MATCH('1617 1718 Comparison'!FC$2,' Cash Num-Den_Indi'!$A$2:$ANL$2,0))-INDEX('1617 Data'!$A$2:$AEW$35,MATCH('1617 1718 Comparison'!$A24,'1617 Data'!$A$2:$A$35,0),MATCH('1617 1718 Comparison'!FC$2,'1617 Data'!$A$2:$AEW$2,0))</f>
        <v>0</v>
      </c>
      <c r="FD24" s="402">
        <f>INDEX(' Cash Num-Den_Indi'!$A$2:$ANL$35,MATCH('1617 1718 Comparison'!$A24,' Cash Num-Den_Indi'!$A$2:$A$35,0),MATCH('1617 1718 Comparison'!FD$2,' Cash Num-Den_Indi'!$A$2:$ANL$2,0))-INDEX('1617 Data'!$A$2:$AEW$35,MATCH('1617 1718 Comparison'!$A24,'1617 Data'!$A$2:$A$35,0),MATCH('1617 1718 Comparison'!FD$2,'1617 Data'!$A$2:$AEW$2,0))</f>
        <v>0</v>
      </c>
      <c r="FE24" s="402">
        <f>INDEX(' Cash Num-Den_Indi'!$A$2:$ANL$35,MATCH('1617 1718 Comparison'!$A24,' Cash Num-Den_Indi'!$A$2:$A$35,0),MATCH('1617 1718 Comparison'!FE$2,' Cash Num-Den_Indi'!$A$2:$ANL$2,0))-INDEX('1617 Data'!$A$2:$AEW$35,MATCH('1617 1718 Comparison'!$A24,'1617 Data'!$A$2:$A$35,0),MATCH('1617 1718 Comparison'!FE$2,'1617 Data'!$A$2:$AEW$2,0))</f>
        <v>0</v>
      </c>
      <c r="FF24" s="403" t="e">
        <f>INDEX(' Cash Num-Den_Indi'!$A$2:$ANL$35,MATCH('1617 1718 Comparison'!$A24,' Cash Num-Den_Indi'!$A$2:$A$35,0),MATCH('1617 1718 Comparison'!FF$2,' Cash Num-Den_Indi'!$A$2:$ANL$2,0))-INDEX('1617 Data'!$A$2:$AEW$35,MATCH('1617 1718 Comparison'!$A24,'1617 Data'!$A$2:$A$35,0),MATCH('1617 1718 Comparison'!FF$2,'1617 Data'!$A$2:$AEW$2,0))</f>
        <v>#N/A</v>
      </c>
      <c r="FG24" s="402">
        <f>INDEX(' Cash Num-Den_Indi'!$A$2:$ANL$35,MATCH('1617 1718 Comparison'!$A24,' Cash Num-Den_Indi'!$A$2:$A$35,0),MATCH('1617 1718 Comparison'!FG$2,' Cash Num-Den_Indi'!$A$2:$ANL$2,0))-INDEX('1617 Data'!$A$2:$AEW$35,MATCH('1617 1718 Comparison'!$A24,'1617 Data'!$A$2:$A$35,0),MATCH('1617 1718 Comparison'!FG$2,'1617 Data'!$A$2:$AEW$2,0))</f>
        <v>0</v>
      </c>
      <c r="FH24" s="402">
        <f>INDEX(' Cash Num-Den_Indi'!$A$2:$ANL$35,MATCH('1617 1718 Comparison'!$A24,' Cash Num-Den_Indi'!$A$2:$A$35,0),MATCH('1617 1718 Comparison'!FH$2,' Cash Num-Den_Indi'!$A$2:$ANL$2,0))-INDEX('1617 Data'!$A$2:$AEW$35,MATCH('1617 1718 Comparison'!$A24,'1617 Data'!$A$2:$A$35,0),MATCH('1617 1718 Comparison'!FH$2,'1617 Data'!$A$2:$AEW$2,0))</f>
        <v>0</v>
      </c>
      <c r="FI24" s="402">
        <f>INDEX(' Cash Num-Den_Indi'!$A$2:$ANL$35,MATCH('1617 1718 Comparison'!$A24,' Cash Num-Den_Indi'!$A$2:$A$35,0),MATCH('1617 1718 Comparison'!FI$2,' Cash Num-Den_Indi'!$A$2:$ANL$2,0))-INDEX('1617 Data'!$A$2:$AEW$35,MATCH('1617 1718 Comparison'!$A24,'1617 Data'!$A$2:$A$35,0),MATCH('1617 1718 Comparison'!FI$2,'1617 Data'!$A$2:$AEW$2,0))</f>
        <v>0</v>
      </c>
      <c r="FJ24" s="402">
        <f>INDEX(' Cash Num-Den_Indi'!$A$2:$ANL$35,MATCH('1617 1718 Comparison'!$A24,' Cash Num-Den_Indi'!$A$2:$A$35,0),MATCH('1617 1718 Comparison'!FJ$2,' Cash Num-Den_Indi'!$A$2:$ANL$2,0))-INDEX('1617 Data'!$A$2:$AEW$35,MATCH('1617 1718 Comparison'!$A24,'1617 Data'!$A$2:$A$35,0),MATCH('1617 1718 Comparison'!FJ$2,'1617 Data'!$A$2:$AEW$2,0))</f>
        <v>0</v>
      </c>
      <c r="FK24" s="402">
        <f>INDEX(' Cash Num-Den_Indi'!$A$2:$ANL$35,MATCH('1617 1718 Comparison'!$A24,' Cash Num-Den_Indi'!$A$2:$A$35,0),MATCH('1617 1718 Comparison'!FK$2,' Cash Num-Den_Indi'!$A$2:$ANL$2,0))-INDEX('1617 Data'!$A$2:$AEW$35,MATCH('1617 1718 Comparison'!$A24,'1617 Data'!$A$2:$A$35,0),MATCH('1617 1718 Comparison'!FK$2,'1617 Data'!$A$2:$AEW$2,0))</f>
        <v>0</v>
      </c>
      <c r="FL24" s="402">
        <f>INDEX(' Cash Num-Den_Indi'!$A$2:$ANL$35,MATCH('1617 1718 Comparison'!$A24,' Cash Num-Den_Indi'!$A$2:$A$35,0),MATCH('1617 1718 Comparison'!FL$2,' Cash Num-Den_Indi'!$A$2:$ANL$2,0))-INDEX('1617 Data'!$A$2:$AEW$35,MATCH('1617 1718 Comparison'!$A24,'1617 Data'!$A$2:$A$35,0),MATCH('1617 1718 Comparison'!FL$2,'1617 Data'!$A$2:$AEW$2,0))</f>
        <v>0</v>
      </c>
      <c r="FM24" s="403" t="e">
        <f>INDEX(' Cash Num-Den_Indi'!$A$2:$ANL$35,MATCH('1617 1718 Comparison'!$A24,' Cash Num-Den_Indi'!$A$2:$A$35,0),MATCH('1617 1718 Comparison'!FM$2,' Cash Num-Den_Indi'!$A$2:$ANL$2,0))-INDEX('1617 Data'!$A$2:$AEW$35,MATCH('1617 1718 Comparison'!$A24,'1617 Data'!$A$2:$A$35,0),MATCH('1617 1718 Comparison'!FM$2,'1617 Data'!$A$2:$AEW$2,0))</f>
        <v>#N/A</v>
      </c>
      <c r="FN24" s="402">
        <f>INDEX(' Cash Num-Den_Indi'!$A$2:$ANL$35,MATCH('1617 1718 Comparison'!$A24,' Cash Num-Den_Indi'!$A$2:$A$35,0),MATCH('1617 1718 Comparison'!FN$2,' Cash Num-Den_Indi'!$A$2:$ANL$2,0))-INDEX('1617 Data'!$A$2:$AEW$35,MATCH('1617 1718 Comparison'!$A24,'1617 Data'!$A$2:$A$35,0),MATCH('1617 1718 Comparison'!FN$2,'1617 Data'!$A$2:$AEW$2,0))</f>
        <v>0</v>
      </c>
      <c r="FO24" s="402">
        <f>INDEX(' Cash Num-Den_Indi'!$A$2:$ANL$35,MATCH('1617 1718 Comparison'!$A24,' Cash Num-Den_Indi'!$A$2:$A$35,0),MATCH('1617 1718 Comparison'!FO$2,' Cash Num-Den_Indi'!$A$2:$ANL$2,0))-INDEX('1617 Data'!$A$2:$AEW$35,MATCH('1617 1718 Comparison'!$A24,'1617 Data'!$A$2:$A$35,0),MATCH('1617 1718 Comparison'!FO$2,'1617 Data'!$A$2:$AEW$2,0))</f>
        <v>0</v>
      </c>
      <c r="FP24" s="402">
        <f>INDEX(' Cash Num-Den_Indi'!$A$2:$ANL$35,MATCH('1617 1718 Comparison'!$A24,' Cash Num-Den_Indi'!$A$2:$A$35,0),MATCH('1617 1718 Comparison'!FP$2,' Cash Num-Den_Indi'!$A$2:$ANL$2,0))-INDEX('1617 Data'!$A$2:$AEW$35,MATCH('1617 1718 Comparison'!$A24,'1617 Data'!$A$2:$A$35,0),MATCH('1617 1718 Comparison'!FP$2,'1617 Data'!$A$2:$AEW$2,0))</f>
        <v>0</v>
      </c>
      <c r="FQ24" s="402">
        <f>INDEX(' Cash Num-Den_Indi'!$A$2:$ANL$35,MATCH('1617 1718 Comparison'!$A24,' Cash Num-Den_Indi'!$A$2:$A$35,0),MATCH('1617 1718 Comparison'!FQ$2,' Cash Num-Den_Indi'!$A$2:$ANL$2,0))-INDEX('1617 Data'!$A$2:$AEW$35,MATCH('1617 1718 Comparison'!$A24,'1617 Data'!$A$2:$A$35,0),MATCH('1617 1718 Comparison'!FQ$2,'1617 Data'!$A$2:$AEW$2,0))</f>
        <v>0</v>
      </c>
      <c r="FR24" s="402">
        <f>INDEX(' Cash Num-Den_Indi'!$A$2:$ANL$35,MATCH('1617 1718 Comparison'!$A24,' Cash Num-Den_Indi'!$A$2:$A$35,0),MATCH('1617 1718 Comparison'!FR$2,' Cash Num-Den_Indi'!$A$2:$ANL$2,0))-INDEX('1617 Data'!$A$2:$AEW$35,MATCH('1617 1718 Comparison'!$A24,'1617 Data'!$A$2:$A$35,0),MATCH('1617 1718 Comparison'!FR$2,'1617 Data'!$A$2:$AEW$2,0))</f>
        <v>0.2800000000000864</v>
      </c>
      <c r="FS24" s="402">
        <f>INDEX(' Cash Num-Den_Indi'!$A$2:$ANL$35,MATCH('1617 1718 Comparison'!$A24,' Cash Num-Den_Indi'!$A$2:$A$35,0),MATCH('1617 1718 Comparison'!FS$2,' Cash Num-Den_Indi'!$A$2:$ANL$2,0))-INDEX('1617 Data'!$A$2:$AEW$35,MATCH('1617 1718 Comparison'!$A24,'1617 Data'!$A$2:$A$35,0),MATCH('1617 1718 Comparison'!FS$2,'1617 Data'!$A$2:$AEW$2,0))</f>
        <v>2.7200000000000273</v>
      </c>
      <c r="FT24" s="403" t="e">
        <f>INDEX(' Cash Num-Den_Indi'!$A$2:$ANL$35,MATCH('1617 1718 Comparison'!$A24,' Cash Num-Den_Indi'!$A$2:$A$35,0),MATCH('1617 1718 Comparison'!FT$2,' Cash Num-Den_Indi'!$A$2:$ANL$2,0))-INDEX('1617 Data'!$A$2:$AEW$35,MATCH('1617 1718 Comparison'!$A24,'1617 Data'!$A$2:$A$35,0),MATCH('1617 1718 Comparison'!FT$2,'1617 Data'!$A$2:$AEW$2,0))</f>
        <v>#N/A</v>
      </c>
      <c r="FU24" s="402">
        <f>INDEX(' Cash Num-Den_Indi'!$A$2:$ANL$35,MATCH('1617 1718 Comparison'!$A24,' Cash Num-Den_Indi'!$A$2:$A$35,0),MATCH('1617 1718 Comparison'!FU$2,' Cash Num-Den_Indi'!$A$2:$ANL$2,0))-INDEX('1617 Data'!$A$2:$AEW$35,MATCH('1617 1718 Comparison'!$A24,'1617 Data'!$A$2:$A$35,0),MATCH('1617 1718 Comparison'!FU$2,'1617 Data'!$A$2:$AEW$2,0))</f>
        <v>0</v>
      </c>
      <c r="FV24" s="402">
        <f>INDEX(' Cash Num-Den_Indi'!$A$2:$ANL$35,MATCH('1617 1718 Comparison'!$A24,' Cash Num-Den_Indi'!$A$2:$A$35,0),MATCH('1617 1718 Comparison'!FV$2,' Cash Num-Den_Indi'!$A$2:$ANL$2,0))-INDEX('1617 Data'!$A$2:$AEW$35,MATCH('1617 1718 Comparison'!$A24,'1617 Data'!$A$2:$A$35,0),MATCH('1617 1718 Comparison'!FV$2,'1617 Data'!$A$2:$AEW$2,0))</f>
        <v>0</v>
      </c>
      <c r="FW24" s="402">
        <f>INDEX(' Cash Num-Den_Indi'!$A$2:$ANL$35,MATCH('1617 1718 Comparison'!$A24,' Cash Num-Den_Indi'!$A$2:$A$35,0),MATCH('1617 1718 Comparison'!FW$2,' Cash Num-Den_Indi'!$A$2:$ANL$2,0))-INDEX('1617 Data'!$A$2:$AEW$35,MATCH('1617 1718 Comparison'!$A24,'1617 Data'!$A$2:$A$35,0),MATCH('1617 1718 Comparison'!FW$2,'1617 Data'!$A$2:$AEW$2,0))</f>
        <v>0</v>
      </c>
      <c r="FX24" s="402">
        <f>INDEX(' Cash Num-Den_Indi'!$A$2:$ANL$35,MATCH('1617 1718 Comparison'!$A24,' Cash Num-Den_Indi'!$A$2:$A$35,0),MATCH('1617 1718 Comparison'!FX$2,' Cash Num-Den_Indi'!$A$2:$ANL$2,0))-INDEX('1617 Data'!$A$2:$AEW$35,MATCH('1617 1718 Comparison'!$A24,'1617 Data'!$A$2:$A$35,0),MATCH('1617 1718 Comparison'!FX$2,'1617 Data'!$A$2:$AEW$2,0))</f>
        <v>0</v>
      </c>
      <c r="FY24" s="402">
        <f>INDEX(' Cash Num-Den_Indi'!$A$2:$ANL$35,MATCH('1617 1718 Comparison'!$A24,' Cash Num-Den_Indi'!$A$2:$A$35,0),MATCH('1617 1718 Comparison'!FY$2,' Cash Num-Den_Indi'!$A$2:$ANL$2,0))-INDEX('1617 Data'!$A$2:$AEW$35,MATCH('1617 1718 Comparison'!$A24,'1617 Data'!$A$2:$A$35,0),MATCH('1617 1718 Comparison'!FY$2,'1617 Data'!$A$2:$AEW$2,0))</f>
        <v>0</v>
      </c>
      <c r="FZ24" s="402">
        <f>INDEX(' Cash Num-Den_Indi'!$A$2:$ANL$35,MATCH('1617 1718 Comparison'!$A24,' Cash Num-Den_Indi'!$A$2:$A$35,0),MATCH('1617 1718 Comparison'!FZ$2,' Cash Num-Den_Indi'!$A$2:$ANL$2,0))-INDEX('1617 Data'!$A$2:$AEW$35,MATCH('1617 1718 Comparison'!$A24,'1617 Data'!$A$2:$A$35,0),MATCH('1617 1718 Comparison'!FZ$2,'1617 Data'!$A$2:$AEW$2,0))</f>
        <v>2</v>
      </c>
      <c r="GA24" s="403" t="e">
        <f>INDEX(' Cash Num-Den_Indi'!$A$2:$ANL$35,MATCH('1617 1718 Comparison'!$A24,' Cash Num-Den_Indi'!$A$2:$A$35,0),MATCH('1617 1718 Comparison'!GA$2,' Cash Num-Den_Indi'!$A$2:$ANL$2,0))-INDEX('1617 Data'!$A$2:$AEW$35,MATCH('1617 1718 Comparison'!$A24,'1617 Data'!$A$2:$A$35,0),MATCH('1617 1718 Comparison'!GA$2,'1617 Data'!$A$2:$AEW$2,0))</f>
        <v>#N/A</v>
      </c>
      <c r="GB24" s="402">
        <f>INDEX(' Cash Num-Den_Indi'!$A$2:$ANL$35,MATCH('1617 1718 Comparison'!$A24,' Cash Num-Den_Indi'!$A$2:$A$35,0),MATCH('1617 1718 Comparison'!GB$2,' Cash Num-Den_Indi'!$A$2:$ANL$2,0))-INDEX('1617 Data'!$A$2:$AEW$35,MATCH('1617 1718 Comparison'!$A24,'1617 Data'!$A$2:$A$35,0),MATCH('1617 1718 Comparison'!GB$2,'1617 Data'!$A$2:$AEW$2,0))</f>
        <v>0</v>
      </c>
      <c r="GC24" s="402">
        <f>INDEX(' Cash Num-Den_Indi'!$A$2:$ANL$35,MATCH('1617 1718 Comparison'!$A24,' Cash Num-Den_Indi'!$A$2:$A$35,0),MATCH('1617 1718 Comparison'!GC$2,' Cash Num-Den_Indi'!$A$2:$ANL$2,0))-INDEX('1617 Data'!$A$2:$AEW$35,MATCH('1617 1718 Comparison'!$A24,'1617 Data'!$A$2:$A$35,0),MATCH('1617 1718 Comparison'!GC$2,'1617 Data'!$A$2:$AEW$2,0))</f>
        <v>0</v>
      </c>
      <c r="GD24" s="402">
        <f>INDEX(' Cash Num-Den_Indi'!$A$2:$ANL$35,MATCH('1617 1718 Comparison'!$A24,' Cash Num-Den_Indi'!$A$2:$A$35,0),MATCH('1617 1718 Comparison'!GD$2,' Cash Num-Den_Indi'!$A$2:$ANL$2,0))-INDEX('1617 Data'!$A$2:$AEW$35,MATCH('1617 1718 Comparison'!$A24,'1617 Data'!$A$2:$A$35,0),MATCH('1617 1718 Comparison'!GD$2,'1617 Data'!$A$2:$AEW$2,0))</f>
        <v>0</v>
      </c>
      <c r="GE24" s="402">
        <f>INDEX(' Cash Num-Den_Indi'!$A$2:$ANL$35,MATCH('1617 1718 Comparison'!$A24,' Cash Num-Den_Indi'!$A$2:$A$35,0),MATCH('1617 1718 Comparison'!GE$2,' Cash Num-Den_Indi'!$A$2:$ANL$2,0))-INDEX('1617 Data'!$A$2:$AEW$35,MATCH('1617 1718 Comparison'!$A24,'1617 Data'!$A$2:$A$35,0),MATCH('1617 1718 Comparison'!GE$2,'1617 Data'!$A$2:$AEW$2,0))</f>
        <v>0</v>
      </c>
      <c r="GF24" s="402">
        <f>INDEX(' Cash Num-Den_Indi'!$A$2:$ANL$35,MATCH('1617 1718 Comparison'!$A24,' Cash Num-Den_Indi'!$A$2:$A$35,0),MATCH('1617 1718 Comparison'!GF$2,' Cash Num-Den_Indi'!$A$2:$ANL$2,0))-INDEX('1617 Data'!$A$2:$AEW$35,MATCH('1617 1718 Comparison'!$A24,'1617 Data'!$A$2:$A$35,0),MATCH('1617 1718 Comparison'!GF$2,'1617 Data'!$A$2:$AEW$2,0))</f>
        <v>1</v>
      </c>
      <c r="GG24" s="402">
        <f>INDEX(' Cash Num-Den_Indi'!$A$2:$ANL$35,MATCH('1617 1718 Comparison'!$A24,' Cash Num-Den_Indi'!$A$2:$A$35,0),MATCH('1617 1718 Comparison'!GG$2,' Cash Num-Den_Indi'!$A$2:$ANL$2,0))-INDEX('1617 Data'!$A$2:$AEW$35,MATCH('1617 1718 Comparison'!$A24,'1617 Data'!$A$2:$A$35,0),MATCH('1617 1718 Comparison'!GG$2,'1617 Data'!$A$2:$AEW$2,0))</f>
        <v>2</v>
      </c>
      <c r="GH24" s="403" t="e">
        <f>INDEX(' Cash Num-Den_Indi'!$A$2:$ANL$35,MATCH('1617 1718 Comparison'!$A24,' Cash Num-Den_Indi'!$A$2:$A$35,0),MATCH('1617 1718 Comparison'!GH$2,' Cash Num-Den_Indi'!$A$2:$ANL$2,0))-INDEX('1617 Data'!$A$2:$AEW$35,MATCH('1617 1718 Comparison'!$A24,'1617 Data'!$A$2:$A$35,0),MATCH('1617 1718 Comparison'!GH$2,'1617 Data'!$A$2:$AEW$2,0))</f>
        <v>#N/A</v>
      </c>
      <c r="GI24" s="402">
        <f>INDEX(' Cash Num-Den_Indi'!$A$2:$ANL$35,MATCH('1617 1718 Comparison'!$A24,' Cash Num-Den_Indi'!$A$2:$A$35,0),MATCH('1617 1718 Comparison'!GI$2,' Cash Num-Den_Indi'!$A$2:$ANL$2,0))-INDEX('1617 Data'!$A$2:$AEW$35,MATCH('1617 1718 Comparison'!$A24,'1617 Data'!$A$2:$A$35,0),MATCH('1617 1718 Comparison'!GI$2,'1617 Data'!$A$2:$AEW$2,0))</f>
        <v>0</v>
      </c>
      <c r="GJ24" s="402">
        <f>INDEX(' Cash Num-Den_Indi'!$A$2:$ANL$35,MATCH('1617 1718 Comparison'!$A24,' Cash Num-Den_Indi'!$A$2:$A$35,0),MATCH('1617 1718 Comparison'!GJ$2,' Cash Num-Den_Indi'!$A$2:$ANL$2,0))-INDEX('1617 Data'!$A$2:$AEW$35,MATCH('1617 1718 Comparison'!$A24,'1617 Data'!$A$2:$A$35,0),MATCH('1617 1718 Comparison'!GJ$2,'1617 Data'!$A$2:$AEW$2,0))</f>
        <v>0</v>
      </c>
      <c r="GK24" s="402">
        <f>INDEX(' Cash Num-Den_Indi'!$A$2:$ANL$35,MATCH('1617 1718 Comparison'!$A24,' Cash Num-Den_Indi'!$A$2:$A$35,0),MATCH('1617 1718 Comparison'!GK$2,' Cash Num-Den_Indi'!$A$2:$ANL$2,0))-INDEX('1617 Data'!$A$2:$AEW$35,MATCH('1617 1718 Comparison'!$A24,'1617 Data'!$A$2:$A$35,0),MATCH('1617 1718 Comparison'!GK$2,'1617 Data'!$A$2:$AEW$2,0))</f>
        <v>0</v>
      </c>
      <c r="GL24" s="402">
        <f>INDEX(' Cash Num-Den_Indi'!$A$2:$ANL$35,MATCH('1617 1718 Comparison'!$A24,' Cash Num-Den_Indi'!$A$2:$A$35,0),MATCH('1617 1718 Comparison'!GL$2,' Cash Num-Den_Indi'!$A$2:$ANL$2,0))-INDEX('1617 Data'!$A$2:$AEW$35,MATCH('1617 1718 Comparison'!$A24,'1617 Data'!$A$2:$A$35,0),MATCH('1617 1718 Comparison'!GL$2,'1617 Data'!$A$2:$AEW$2,0))</f>
        <v>0</v>
      </c>
      <c r="GM24" s="402">
        <f>INDEX(' Cash Num-Den_Indi'!$A$2:$ANL$35,MATCH('1617 1718 Comparison'!$A24,' Cash Num-Den_Indi'!$A$2:$A$35,0),MATCH('1617 1718 Comparison'!GM$2,' Cash Num-Den_Indi'!$A$2:$ANL$2,0))-INDEX('1617 Data'!$A$2:$AEW$35,MATCH('1617 1718 Comparison'!$A24,'1617 Data'!$A$2:$A$35,0),MATCH('1617 1718 Comparison'!GM$2,'1617 Data'!$A$2:$AEW$2,0))</f>
        <v>0</v>
      </c>
      <c r="GN24" s="402">
        <f>INDEX(' Cash Num-Den_Indi'!$A$2:$ANL$35,MATCH('1617 1718 Comparison'!$A24,' Cash Num-Den_Indi'!$A$2:$A$35,0),MATCH('1617 1718 Comparison'!GN$2,' Cash Num-Den_Indi'!$A$2:$ANL$2,0))-INDEX('1617 Data'!$A$2:$AEW$35,MATCH('1617 1718 Comparison'!$A24,'1617 Data'!$A$2:$A$35,0),MATCH('1617 1718 Comparison'!GN$2,'1617 Data'!$A$2:$AEW$2,0))</f>
        <v>2</v>
      </c>
      <c r="GO24" s="403" t="e">
        <f>INDEX(' Cash Num-Den_Indi'!$A$2:$ANL$35,MATCH('1617 1718 Comparison'!$A24,' Cash Num-Den_Indi'!$A$2:$A$35,0),MATCH('1617 1718 Comparison'!GO$2,' Cash Num-Den_Indi'!$A$2:$ANL$2,0))-INDEX('1617 Data'!$A$2:$AEW$35,MATCH('1617 1718 Comparison'!$A24,'1617 Data'!$A$2:$A$35,0),MATCH('1617 1718 Comparison'!GO$2,'1617 Data'!$A$2:$AEW$2,0))</f>
        <v>#N/A</v>
      </c>
      <c r="GP24" s="402">
        <f>INDEX(' Cash Num-Den_Indi'!$A$2:$ANL$35,MATCH('1617 1718 Comparison'!$A24,' Cash Num-Den_Indi'!$A$2:$A$35,0),MATCH('1617 1718 Comparison'!GP$2,' Cash Num-Den_Indi'!$A$2:$ANL$2,0))-INDEX('1617 Data'!$A$2:$AEW$35,MATCH('1617 1718 Comparison'!$A24,'1617 Data'!$A$2:$A$35,0),MATCH('1617 1718 Comparison'!GP$2,'1617 Data'!$A$2:$AEW$2,0))</f>
        <v>0</v>
      </c>
      <c r="GQ24" s="402">
        <f>INDEX(' Cash Num-Den_Indi'!$A$2:$ANL$35,MATCH('1617 1718 Comparison'!$A24,' Cash Num-Den_Indi'!$A$2:$A$35,0),MATCH('1617 1718 Comparison'!GQ$2,' Cash Num-Den_Indi'!$A$2:$ANL$2,0))-INDEX('1617 Data'!$A$2:$AEW$35,MATCH('1617 1718 Comparison'!$A24,'1617 Data'!$A$2:$A$35,0),MATCH('1617 1718 Comparison'!GQ$2,'1617 Data'!$A$2:$AEW$2,0))</f>
        <v>0</v>
      </c>
      <c r="GR24" s="402">
        <f>INDEX(' Cash Num-Den_Indi'!$A$2:$ANL$35,MATCH('1617 1718 Comparison'!$A24,' Cash Num-Den_Indi'!$A$2:$A$35,0),MATCH('1617 1718 Comparison'!GR$2,' Cash Num-Den_Indi'!$A$2:$ANL$2,0))-INDEX('1617 Data'!$A$2:$AEW$35,MATCH('1617 1718 Comparison'!$A24,'1617 Data'!$A$2:$A$35,0),MATCH('1617 1718 Comparison'!GR$2,'1617 Data'!$A$2:$AEW$2,0))</f>
        <v>0</v>
      </c>
      <c r="GS24" s="402">
        <f>INDEX(' Cash Num-Den_Indi'!$A$2:$ANL$35,MATCH('1617 1718 Comparison'!$A24,' Cash Num-Den_Indi'!$A$2:$A$35,0),MATCH('1617 1718 Comparison'!GS$2,' Cash Num-Den_Indi'!$A$2:$ANL$2,0))-INDEX('1617 Data'!$A$2:$AEW$35,MATCH('1617 1718 Comparison'!$A24,'1617 Data'!$A$2:$A$35,0),MATCH('1617 1718 Comparison'!GS$2,'1617 Data'!$A$2:$AEW$2,0))</f>
        <v>0</v>
      </c>
      <c r="GT24" s="402">
        <f>INDEX(' Cash Num-Den_Indi'!$A$2:$ANL$35,MATCH('1617 1718 Comparison'!$A24,' Cash Num-Den_Indi'!$A$2:$A$35,0),MATCH('1617 1718 Comparison'!GT$2,' Cash Num-Den_Indi'!$A$2:$ANL$2,0))-INDEX('1617 Data'!$A$2:$AEW$35,MATCH('1617 1718 Comparison'!$A24,'1617 Data'!$A$2:$A$35,0),MATCH('1617 1718 Comparison'!GT$2,'1617 Data'!$A$2:$AEW$2,0))</f>
        <v>0</v>
      </c>
      <c r="GU24" s="402">
        <f>INDEX(' Cash Num-Den_Indi'!$A$2:$ANL$35,MATCH('1617 1718 Comparison'!$A24,' Cash Num-Den_Indi'!$A$2:$A$35,0),MATCH('1617 1718 Comparison'!GU$2,' Cash Num-Den_Indi'!$A$2:$ANL$2,0))-INDEX('1617 Data'!$A$2:$AEW$35,MATCH('1617 1718 Comparison'!$A24,'1617 Data'!$A$2:$A$35,0),MATCH('1617 1718 Comparison'!GU$2,'1617 Data'!$A$2:$AEW$2,0))</f>
        <v>6</v>
      </c>
      <c r="GV24" s="403" t="e">
        <f>INDEX(' Cash Num-Den_Indi'!$A$2:$ANL$35,MATCH('1617 1718 Comparison'!$A24,' Cash Num-Den_Indi'!$A$2:$A$35,0),MATCH('1617 1718 Comparison'!GV$2,' Cash Num-Den_Indi'!$A$2:$ANL$2,0))-INDEX('1617 Data'!$A$2:$AEW$35,MATCH('1617 1718 Comparison'!$A24,'1617 Data'!$A$2:$A$35,0),MATCH('1617 1718 Comparison'!GV$2,'1617 Data'!$A$2:$AEW$2,0))</f>
        <v>#N/A</v>
      </c>
      <c r="GW24" s="402">
        <f>INDEX(' Cash Num-Den_Indi'!$A$2:$ANL$35,MATCH('1617 1718 Comparison'!$A24,' Cash Num-Den_Indi'!$A$2:$A$35,0),MATCH('1617 1718 Comparison'!GW$2,' Cash Num-Den_Indi'!$A$2:$ANL$2,0))-INDEX('1617 Data'!$A$2:$AEW$35,MATCH('1617 1718 Comparison'!$A24,'1617 Data'!$A$2:$A$35,0),MATCH('1617 1718 Comparison'!GW$2,'1617 Data'!$A$2:$AEW$2,0))</f>
        <v>0</v>
      </c>
      <c r="GX24" s="402">
        <f>INDEX(' Cash Num-Den_Indi'!$A$2:$ANL$35,MATCH('1617 1718 Comparison'!$A24,' Cash Num-Den_Indi'!$A$2:$A$35,0),MATCH('1617 1718 Comparison'!GX$2,' Cash Num-Den_Indi'!$A$2:$ANL$2,0))-INDEX('1617 Data'!$A$2:$AEW$35,MATCH('1617 1718 Comparison'!$A24,'1617 Data'!$A$2:$A$35,0),MATCH('1617 1718 Comparison'!GX$2,'1617 Data'!$A$2:$AEW$2,0))</f>
        <v>0</v>
      </c>
      <c r="GY24" s="402">
        <f>INDEX(' Cash Num-Den_Indi'!$A$2:$ANL$35,MATCH('1617 1718 Comparison'!$A24,' Cash Num-Den_Indi'!$A$2:$A$35,0),MATCH('1617 1718 Comparison'!GY$2,' Cash Num-Den_Indi'!$A$2:$ANL$2,0))-INDEX('1617 Data'!$A$2:$AEW$35,MATCH('1617 1718 Comparison'!$A24,'1617 Data'!$A$2:$A$35,0),MATCH('1617 1718 Comparison'!GY$2,'1617 Data'!$A$2:$AEW$2,0))</f>
        <v>0</v>
      </c>
      <c r="GZ24" s="402">
        <f>INDEX(' Cash Num-Den_Indi'!$A$2:$ANL$35,MATCH('1617 1718 Comparison'!$A24,' Cash Num-Den_Indi'!$A$2:$A$35,0),MATCH('1617 1718 Comparison'!GZ$2,' Cash Num-Den_Indi'!$A$2:$ANL$2,0))-INDEX('1617 Data'!$A$2:$AEW$35,MATCH('1617 1718 Comparison'!$A24,'1617 Data'!$A$2:$A$35,0),MATCH('1617 1718 Comparison'!GZ$2,'1617 Data'!$A$2:$AEW$2,0))</f>
        <v>0</v>
      </c>
      <c r="HA24" s="402">
        <f>INDEX(' Cash Num-Den_Indi'!$A$2:$ANL$35,MATCH('1617 1718 Comparison'!$A24,' Cash Num-Den_Indi'!$A$2:$A$35,0),MATCH('1617 1718 Comparison'!HA$2,' Cash Num-Den_Indi'!$A$2:$ANL$2,0))-INDEX('1617 Data'!$A$2:$AEW$35,MATCH('1617 1718 Comparison'!$A24,'1617 Data'!$A$2:$A$35,0),MATCH('1617 1718 Comparison'!HA$2,'1617 Data'!$A$2:$AEW$2,0))</f>
        <v>0</v>
      </c>
      <c r="HB24" s="402">
        <f>INDEX(' Cash Num-Den_Indi'!$A$2:$ANL$35,MATCH('1617 1718 Comparison'!$A24,' Cash Num-Den_Indi'!$A$2:$A$35,0),MATCH('1617 1718 Comparison'!HB$2,' Cash Num-Den_Indi'!$A$2:$ANL$2,0))-INDEX('1617 Data'!$A$2:$AEW$35,MATCH('1617 1718 Comparison'!$A24,'1617 Data'!$A$2:$A$35,0),MATCH('1617 1718 Comparison'!HB$2,'1617 Data'!$A$2:$AEW$2,0))</f>
        <v>3</v>
      </c>
      <c r="HC24" s="403" t="e">
        <f>INDEX(' Cash Num-Den_Indi'!$A$2:$ANL$35,MATCH('1617 1718 Comparison'!$A24,' Cash Num-Den_Indi'!$A$2:$A$35,0),MATCH('1617 1718 Comparison'!HC$2,' Cash Num-Den_Indi'!$A$2:$ANL$2,0))-INDEX('1617 Data'!$A$2:$AEW$35,MATCH('1617 1718 Comparison'!$A24,'1617 Data'!$A$2:$A$35,0),MATCH('1617 1718 Comparison'!HC$2,'1617 Data'!$A$2:$AEW$2,0))</f>
        <v>#N/A</v>
      </c>
      <c r="HD24" s="402">
        <f>INDEX(' Cash Num-Den_Indi'!$A$2:$ANL$35,MATCH('1617 1718 Comparison'!$A24,' Cash Num-Den_Indi'!$A$2:$A$35,0),MATCH('1617 1718 Comparison'!HD$2,' Cash Num-Den_Indi'!$A$2:$ANL$2,0))-INDEX('1617 Data'!$A$2:$AEW$35,MATCH('1617 1718 Comparison'!$A24,'1617 Data'!$A$2:$A$35,0),MATCH('1617 1718 Comparison'!HD$2,'1617 Data'!$A$2:$AEW$2,0))</f>
        <v>0</v>
      </c>
      <c r="HE24" s="402">
        <f>INDEX(' Cash Num-Den_Indi'!$A$2:$ANL$35,MATCH('1617 1718 Comparison'!$A24,' Cash Num-Den_Indi'!$A$2:$A$35,0),MATCH('1617 1718 Comparison'!HE$2,' Cash Num-Den_Indi'!$A$2:$ANL$2,0))-INDEX('1617 Data'!$A$2:$AEW$35,MATCH('1617 1718 Comparison'!$A24,'1617 Data'!$A$2:$A$35,0),MATCH('1617 1718 Comparison'!HE$2,'1617 Data'!$A$2:$AEW$2,0))</f>
        <v>0</v>
      </c>
      <c r="HF24" s="402">
        <f>INDEX(' Cash Num-Den_Indi'!$A$2:$ANL$35,MATCH('1617 1718 Comparison'!$A24,' Cash Num-Den_Indi'!$A$2:$A$35,0),MATCH('1617 1718 Comparison'!HF$2,' Cash Num-Den_Indi'!$A$2:$ANL$2,0))-INDEX('1617 Data'!$A$2:$AEW$35,MATCH('1617 1718 Comparison'!$A24,'1617 Data'!$A$2:$A$35,0),MATCH('1617 1718 Comparison'!HF$2,'1617 Data'!$A$2:$AEW$2,0))</f>
        <v>0</v>
      </c>
      <c r="HG24" s="402">
        <f>INDEX(' Cash Num-Den_Indi'!$A$2:$ANL$35,MATCH('1617 1718 Comparison'!$A24,' Cash Num-Den_Indi'!$A$2:$A$35,0),MATCH('1617 1718 Comparison'!HG$2,' Cash Num-Den_Indi'!$A$2:$ANL$2,0))-INDEX('1617 Data'!$A$2:$AEW$35,MATCH('1617 1718 Comparison'!$A24,'1617 Data'!$A$2:$A$35,0),MATCH('1617 1718 Comparison'!HG$2,'1617 Data'!$A$2:$AEW$2,0))</f>
        <v>0</v>
      </c>
      <c r="HH24" s="403" t="e">
        <f>INDEX(' Cash Num-Den_Indi'!$A$2:$ANL$35,MATCH('1617 1718 Comparison'!$A24,' Cash Num-Den_Indi'!$A$2:$A$35,0),MATCH('1617 1718 Comparison'!HH$2,' Cash Num-Den_Indi'!$A$2:$ANL$2,0))-INDEX('1617 Data'!$A$2:$AEW$35,MATCH('1617 1718 Comparison'!$A24,'1617 Data'!$A$2:$A$35,0),MATCH('1617 1718 Comparison'!HH$2,'1617 Data'!$A$2:$AEW$2,0))</f>
        <v>#N/A</v>
      </c>
      <c r="HI24" s="402">
        <f>INDEX(' Cash Num-Den_Indi'!$A$2:$ANL$35,MATCH('1617 1718 Comparison'!$A24,' Cash Num-Den_Indi'!$A$2:$A$35,0),MATCH('1617 1718 Comparison'!HI$2,' Cash Num-Den_Indi'!$A$2:$ANL$2,0))-INDEX('1617 Data'!$A$2:$AEW$35,MATCH('1617 1718 Comparison'!$A24,'1617 Data'!$A$2:$A$35,0),MATCH('1617 1718 Comparison'!HI$2,'1617 Data'!$A$2:$AEW$2,0))</f>
        <v>0</v>
      </c>
      <c r="HJ24" s="402">
        <f>INDEX(' Cash Num-Den_Indi'!$A$2:$ANL$35,MATCH('1617 1718 Comparison'!$A24,' Cash Num-Den_Indi'!$A$2:$A$35,0),MATCH('1617 1718 Comparison'!HJ$2,' Cash Num-Den_Indi'!$A$2:$ANL$2,0))-INDEX('1617 Data'!$A$2:$AEW$35,MATCH('1617 1718 Comparison'!$A24,'1617 Data'!$A$2:$A$35,0),MATCH('1617 1718 Comparison'!HJ$2,'1617 Data'!$A$2:$AEW$2,0))</f>
        <v>0</v>
      </c>
      <c r="HK24" s="402">
        <f>INDEX(' Cash Num-Den_Indi'!$A$2:$ANL$35,MATCH('1617 1718 Comparison'!$A24,' Cash Num-Den_Indi'!$A$2:$A$35,0),MATCH('1617 1718 Comparison'!HK$2,' Cash Num-Den_Indi'!$A$2:$ANL$2,0))-INDEX('1617 Data'!$A$2:$AEW$35,MATCH('1617 1718 Comparison'!$A24,'1617 Data'!$A$2:$A$35,0),MATCH('1617 1718 Comparison'!HK$2,'1617 Data'!$A$2:$AEW$2,0))</f>
        <v>0</v>
      </c>
      <c r="HL24" s="402">
        <f>INDEX(' Cash Num-Den_Indi'!$A$2:$ANL$35,MATCH('1617 1718 Comparison'!$A24,' Cash Num-Den_Indi'!$A$2:$A$35,0),MATCH('1617 1718 Comparison'!HL$2,' Cash Num-Den_Indi'!$A$2:$ANL$2,0))-INDEX('1617 Data'!$A$2:$AEW$35,MATCH('1617 1718 Comparison'!$A24,'1617 Data'!$A$2:$A$35,0),MATCH('1617 1718 Comparison'!HL$2,'1617 Data'!$A$2:$AEW$2,0))</f>
        <v>0</v>
      </c>
      <c r="HM24" s="402">
        <f>INDEX(' Cash Num-Den_Indi'!$A$2:$ANL$35,MATCH('1617 1718 Comparison'!$A24,' Cash Num-Den_Indi'!$A$2:$A$35,0),MATCH('1617 1718 Comparison'!HM$2,' Cash Num-Den_Indi'!$A$2:$ANL$2,0))-INDEX('1617 Data'!$A$2:$AEW$35,MATCH('1617 1718 Comparison'!$A24,'1617 Data'!$A$2:$A$35,0),MATCH('1617 1718 Comparison'!HM$2,'1617 Data'!$A$2:$AEW$2,0))</f>
        <v>0</v>
      </c>
      <c r="HN24" s="402">
        <f>INDEX(' Cash Num-Den_Indi'!$A$2:$ANL$35,MATCH('1617 1718 Comparison'!$A24,' Cash Num-Den_Indi'!$A$2:$A$35,0),MATCH('1617 1718 Comparison'!HN$2,' Cash Num-Den_Indi'!$A$2:$ANL$2,0))-INDEX('1617 Data'!$A$2:$AEW$35,MATCH('1617 1718 Comparison'!$A24,'1617 Data'!$A$2:$A$35,0),MATCH('1617 1718 Comparison'!HN$2,'1617 Data'!$A$2:$AEW$2,0))</f>
        <v>0</v>
      </c>
      <c r="HO24" s="402">
        <f>INDEX(' Cash Num-Den_Indi'!$A$2:$ANL$35,MATCH('1617 1718 Comparison'!$A24,' Cash Num-Den_Indi'!$A$2:$A$35,0),MATCH('1617 1718 Comparison'!HO$2,' Cash Num-Den_Indi'!$A$2:$ANL$2,0))-INDEX('1617 Data'!$A$2:$AEW$35,MATCH('1617 1718 Comparison'!$A24,'1617 Data'!$A$2:$A$35,0),MATCH('1617 1718 Comparison'!HO$2,'1617 Data'!$A$2:$AEW$2,0))</f>
        <v>0</v>
      </c>
      <c r="HP24" s="403" t="e">
        <f>INDEX(' Cash Num-Den_Indi'!$A$2:$ANL$35,MATCH('1617 1718 Comparison'!$A24,' Cash Num-Den_Indi'!$A$2:$A$35,0),MATCH('1617 1718 Comparison'!HP$2,' Cash Num-Den_Indi'!$A$2:$ANL$2,0))-INDEX('1617 Data'!$A$2:$AEW$35,MATCH('1617 1718 Comparison'!$A24,'1617 Data'!$A$2:$A$35,0),MATCH('1617 1718 Comparison'!HP$2,'1617 Data'!$A$2:$AEW$2,0))</f>
        <v>#N/A</v>
      </c>
      <c r="HQ24" s="402">
        <f>INDEX(' Cash Num-Den_Indi'!$A$2:$ANL$35,MATCH('1617 1718 Comparison'!$A24,' Cash Num-Den_Indi'!$A$2:$A$35,0),MATCH('1617 1718 Comparison'!HQ$2,' Cash Num-Den_Indi'!$A$2:$ANL$2,0))-INDEX('1617 Data'!$A$2:$AEW$35,MATCH('1617 1718 Comparison'!$A24,'1617 Data'!$A$2:$A$35,0),MATCH('1617 1718 Comparison'!HQ$2,'1617 Data'!$A$2:$AEW$2,0))</f>
        <v>0</v>
      </c>
      <c r="HR24" s="402">
        <f>INDEX(' Cash Num-Den_Indi'!$A$2:$ANL$35,MATCH('1617 1718 Comparison'!$A24,' Cash Num-Den_Indi'!$A$2:$A$35,0),MATCH('1617 1718 Comparison'!HR$2,' Cash Num-Den_Indi'!$A$2:$ANL$2,0))-INDEX('1617 Data'!$A$2:$AEW$35,MATCH('1617 1718 Comparison'!$A24,'1617 Data'!$A$2:$A$35,0),MATCH('1617 1718 Comparison'!HR$2,'1617 Data'!$A$2:$AEW$2,0))</f>
        <v>0</v>
      </c>
      <c r="HS24" s="402">
        <f>INDEX(' Cash Num-Den_Indi'!$A$2:$ANL$35,MATCH('1617 1718 Comparison'!$A24,' Cash Num-Den_Indi'!$A$2:$A$35,0),MATCH('1617 1718 Comparison'!HS$2,' Cash Num-Den_Indi'!$A$2:$ANL$2,0))-INDEX('1617 Data'!$A$2:$AEW$35,MATCH('1617 1718 Comparison'!$A24,'1617 Data'!$A$2:$A$35,0),MATCH('1617 1718 Comparison'!HS$2,'1617 Data'!$A$2:$AEW$2,0))</f>
        <v>0</v>
      </c>
      <c r="HT24" s="402">
        <f>INDEX(' Cash Num-Den_Indi'!$A$2:$ANL$35,MATCH('1617 1718 Comparison'!$A24,' Cash Num-Den_Indi'!$A$2:$A$35,0),MATCH('1617 1718 Comparison'!HT$2,' Cash Num-Den_Indi'!$A$2:$ANL$2,0))-INDEX('1617 Data'!$A$2:$AEW$35,MATCH('1617 1718 Comparison'!$A24,'1617 Data'!$A$2:$A$35,0),MATCH('1617 1718 Comparison'!HT$2,'1617 Data'!$A$2:$AEW$2,0))</f>
        <v>0</v>
      </c>
      <c r="HU24" s="402">
        <f>INDEX(' Cash Num-Den_Indi'!$A$2:$ANL$35,MATCH('1617 1718 Comparison'!$A24,' Cash Num-Den_Indi'!$A$2:$A$35,0),MATCH('1617 1718 Comparison'!HU$2,' Cash Num-Den_Indi'!$A$2:$ANL$2,0))-INDEX('1617 Data'!$A$2:$AEW$35,MATCH('1617 1718 Comparison'!$A24,'1617 Data'!$A$2:$A$35,0),MATCH('1617 1718 Comparison'!HU$2,'1617 Data'!$A$2:$AEW$2,0))</f>
        <v>0</v>
      </c>
      <c r="HV24" s="402">
        <f>INDEX(' Cash Num-Den_Indi'!$A$2:$ANL$35,MATCH('1617 1718 Comparison'!$A24,' Cash Num-Den_Indi'!$A$2:$A$35,0),MATCH('1617 1718 Comparison'!HV$2,' Cash Num-Den_Indi'!$A$2:$ANL$2,0))-INDEX('1617 Data'!$A$2:$AEW$35,MATCH('1617 1718 Comparison'!$A24,'1617 Data'!$A$2:$A$35,0),MATCH('1617 1718 Comparison'!HV$2,'1617 Data'!$A$2:$AEW$2,0))</f>
        <v>0</v>
      </c>
      <c r="HW24" s="402">
        <f>INDEX(' Cash Num-Den_Indi'!$A$2:$ANL$35,MATCH('1617 1718 Comparison'!$A24,' Cash Num-Den_Indi'!$A$2:$A$35,0),MATCH('1617 1718 Comparison'!HW$2,' Cash Num-Den_Indi'!$A$2:$ANL$2,0))-INDEX('1617 Data'!$A$2:$AEW$35,MATCH('1617 1718 Comparison'!$A24,'1617 Data'!$A$2:$A$35,0),MATCH('1617 1718 Comparison'!HW$2,'1617 Data'!$A$2:$AEW$2,0))</f>
        <v>0</v>
      </c>
      <c r="HX24" s="402">
        <f>INDEX(' Cash Num-Den_Indi'!$A$2:$ANL$35,MATCH('1617 1718 Comparison'!$A24,' Cash Num-Den_Indi'!$A$2:$A$35,0),MATCH('1617 1718 Comparison'!HX$2,' Cash Num-Den_Indi'!$A$2:$ANL$2,0))-INDEX('1617 Data'!$A$2:$AEW$35,MATCH('1617 1718 Comparison'!$A24,'1617 Data'!$A$2:$A$35,0),MATCH('1617 1718 Comparison'!HX$2,'1617 Data'!$A$2:$AEW$2,0))</f>
        <v>0</v>
      </c>
      <c r="HY24" s="402">
        <f>INDEX(' Cash Num-Den_Indi'!$A$2:$ANL$35,MATCH('1617 1718 Comparison'!$A24,' Cash Num-Den_Indi'!$A$2:$A$35,0),MATCH('1617 1718 Comparison'!HY$2,' Cash Num-Den_Indi'!$A$2:$ANL$2,0))-INDEX('1617 Data'!$A$2:$AEW$35,MATCH('1617 1718 Comparison'!$A24,'1617 Data'!$A$2:$A$35,0),MATCH('1617 1718 Comparison'!HY$2,'1617 Data'!$A$2:$AEW$2,0))</f>
        <v>0</v>
      </c>
      <c r="HZ24" s="402">
        <f>INDEX(' Cash Num-Den_Indi'!$A$2:$ANL$35,MATCH('1617 1718 Comparison'!$A24,' Cash Num-Den_Indi'!$A$2:$A$35,0),MATCH('1617 1718 Comparison'!HZ$2,' Cash Num-Den_Indi'!$A$2:$ANL$2,0))-INDEX('1617 Data'!$A$2:$AEW$35,MATCH('1617 1718 Comparison'!$A24,'1617 Data'!$A$2:$A$35,0),MATCH('1617 1718 Comparison'!HZ$2,'1617 Data'!$A$2:$AEW$2,0))</f>
        <v>0</v>
      </c>
      <c r="IA24" s="402">
        <f>INDEX(' Cash Num-Den_Indi'!$A$2:$ANL$35,MATCH('1617 1718 Comparison'!$A24,' Cash Num-Den_Indi'!$A$2:$A$35,0),MATCH('1617 1718 Comparison'!IA$2,' Cash Num-Den_Indi'!$A$2:$ANL$2,0))-INDEX('1617 Data'!$A$2:$AEW$35,MATCH('1617 1718 Comparison'!$A24,'1617 Data'!$A$2:$A$35,0),MATCH('1617 1718 Comparison'!IA$2,'1617 Data'!$A$2:$AEW$2,0))</f>
        <v>0</v>
      </c>
      <c r="IB24" s="402">
        <f>INDEX(' Cash Num-Den_Indi'!$A$2:$ANL$35,MATCH('1617 1718 Comparison'!$A24,' Cash Num-Den_Indi'!$A$2:$A$35,0),MATCH('1617 1718 Comparison'!IB$2,' Cash Num-Den_Indi'!$A$2:$ANL$2,0))-INDEX('1617 Data'!$A$2:$AEW$35,MATCH('1617 1718 Comparison'!$A24,'1617 Data'!$A$2:$A$35,0),MATCH('1617 1718 Comparison'!IB$2,'1617 Data'!$A$2:$AEW$2,0))</f>
        <v>0</v>
      </c>
      <c r="IC24" s="402">
        <f>INDEX(' Cash Num-Den_Indi'!$A$2:$ANL$35,MATCH('1617 1718 Comparison'!$A24,' Cash Num-Den_Indi'!$A$2:$A$35,0),MATCH('1617 1718 Comparison'!IC$2,' Cash Num-Den_Indi'!$A$2:$ANL$2,0))-INDEX('1617 Data'!$A$2:$AEW$35,MATCH('1617 1718 Comparison'!$A24,'1617 Data'!$A$2:$A$35,0),MATCH('1617 1718 Comparison'!IC$2,'1617 Data'!$A$2:$AEW$2,0))</f>
        <v>0</v>
      </c>
      <c r="ID24" s="402">
        <f>INDEX(' Cash Num-Den_Indi'!$A$2:$ANL$35,MATCH('1617 1718 Comparison'!$A24,' Cash Num-Den_Indi'!$A$2:$A$35,0),MATCH('1617 1718 Comparison'!ID$2,' Cash Num-Den_Indi'!$A$2:$ANL$2,0))-INDEX('1617 Data'!$A$2:$AEW$35,MATCH('1617 1718 Comparison'!$A24,'1617 Data'!$A$2:$A$35,0),MATCH('1617 1718 Comparison'!ID$2,'1617 Data'!$A$2:$AEW$2,0))</f>
        <v>0</v>
      </c>
      <c r="IE24" s="402">
        <f>INDEX(' Cash Num-Den_Indi'!$A$2:$ANL$35,MATCH('1617 1718 Comparison'!$A24,' Cash Num-Den_Indi'!$A$2:$A$35,0),MATCH('1617 1718 Comparison'!IE$2,' Cash Num-Den_Indi'!$A$2:$ANL$2,0))-INDEX('1617 Data'!$A$2:$AEW$35,MATCH('1617 1718 Comparison'!$A24,'1617 Data'!$A$2:$A$35,0),MATCH('1617 1718 Comparison'!IE$2,'1617 Data'!$A$2:$AEW$2,0))</f>
        <v>0</v>
      </c>
      <c r="IF24" s="402">
        <f>INDEX(' Cash Num-Den_Indi'!$A$2:$ANL$35,MATCH('1617 1718 Comparison'!$A24,' Cash Num-Den_Indi'!$A$2:$A$35,0),MATCH('1617 1718 Comparison'!IF$2,' Cash Num-Den_Indi'!$A$2:$ANL$2,0))-INDEX('1617 Data'!$A$2:$AEW$35,MATCH('1617 1718 Comparison'!$A24,'1617 Data'!$A$2:$A$35,0),MATCH('1617 1718 Comparison'!IF$2,'1617 Data'!$A$2:$AEW$2,0))</f>
        <v>0</v>
      </c>
      <c r="IG24" s="402">
        <f>INDEX(' Cash Num-Den_Indi'!$A$2:$ANL$35,MATCH('1617 1718 Comparison'!$A24,' Cash Num-Den_Indi'!$A$2:$A$35,0),MATCH('1617 1718 Comparison'!IG$2,' Cash Num-Den_Indi'!$A$2:$ANL$2,0))-INDEX('1617 Data'!$A$2:$AEW$35,MATCH('1617 1718 Comparison'!$A24,'1617 Data'!$A$2:$A$35,0),MATCH('1617 1718 Comparison'!IG$2,'1617 Data'!$A$2:$AEW$2,0))</f>
        <v>0</v>
      </c>
      <c r="IH24" s="402">
        <f>INDEX(' Cash Num-Den_Indi'!$A$2:$ANL$35,MATCH('1617 1718 Comparison'!$A24,' Cash Num-Den_Indi'!$A$2:$A$35,0),MATCH('1617 1718 Comparison'!IH$2,' Cash Num-Den_Indi'!$A$2:$ANL$2,0))-INDEX('1617 Data'!$A$2:$AEW$35,MATCH('1617 1718 Comparison'!$A24,'1617 Data'!$A$2:$A$35,0),MATCH('1617 1718 Comparison'!IH$2,'1617 Data'!$A$2:$AEW$2,0))</f>
        <v>0</v>
      </c>
      <c r="II24" s="403" t="e">
        <f>INDEX(' Cash Num-Den_Indi'!$A$2:$ANL$35,MATCH('1617 1718 Comparison'!$A24,' Cash Num-Den_Indi'!$A$2:$A$35,0),MATCH('1617 1718 Comparison'!II$2,' Cash Num-Den_Indi'!$A$2:$ANL$2,0))-INDEX('1617 Data'!$A$2:$AEW$35,MATCH('1617 1718 Comparison'!$A24,'1617 Data'!$A$2:$A$35,0),MATCH('1617 1718 Comparison'!II$2,'1617 Data'!$A$2:$AEW$2,0))</f>
        <v>#N/A</v>
      </c>
      <c r="IJ24" s="402">
        <f>INDEX(' Cash Num-Den_Indi'!$A$2:$ANL$35,MATCH('1617 1718 Comparison'!$A24,' Cash Num-Den_Indi'!$A$2:$A$35,0),MATCH('1617 1718 Comparison'!IJ$2,' Cash Num-Den_Indi'!$A$2:$ANL$2,0))-INDEX('1617 Data'!$A$2:$AEW$35,MATCH('1617 1718 Comparison'!$A24,'1617 Data'!$A$2:$A$35,0),MATCH('1617 1718 Comparison'!IJ$2,'1617 Data'!$A$2:$AEW$2,0))</f>
        <v>0</v>
      </c>
      <c r="IK24" s="402">
        <f>INDEX(' Cash Num-Den_Indi'!$A$2:$ANL$35,MATCH('1617 1718 Comparison'!$A24,' Cash Num-Den_Indi'!$A$2:$A$35,0),MATCH('1617 1718 Comparison'!IK$2,' Cash Num-Den_Indi'!$A$2:$ANL$2,0))-INDEX('1617 Data'!$A$2:$AEW$35,MATCH('1617 1718 Comparison'!$A24,'1617 Data'!$A$2:$A$35,0),MATCH('1617 1718 Comparison'!IK$2,'1617 Data'!$A$2:$AEW$2,0))</f>
        <v>0</v>
      </c>
      <c r="IL24" s="402">
        <f>INDEX(' Cash Num-Den_Indi'!$A$2:$ANL$35,MATCH('1617 1718 Comparison'!$A24,' Cash Num-Den_Indi'!$A$2:$A$35,0),MATCH('1617 1718 Comparison'!IL$2,' Cash Num-Den_Indi'!$A$2:$ANL$2,0))-INDEX('1617 Data'!$A$2:$AEW$35,MATCH('1617 1718 Comparison'!$A24,'1617 Data'!$A$2:$A$35,0),MATCH('1617 1718 Comparison'!IL$2,'1617 Data'!$A$2:$AEW$2,0))</f>
        <v>0</v>
      </c>
      <c r="IM24" s="402">
        <f>INDEX(' Cash Num-Den_Indi'!$A$2:$ANL$35,MATCH('1617 1718 Comparison'!$A24,' Cash Num-Den_Indi'!$A$2:$A$35,0),MATCH('1617 1718 Comparison'!IM$2,' Cash Num-Den_Indi'!$A$2:$ANL$2,0))-INDEX('1617 Data'!$A$2:$AEW$35,MATCH('1617 1718 Comparison'!$A24,'1617 Data'!$A$2:$A$35,0),MATCH('1617 1718 Comparison'!IM$2,'1617 Data'!$A$2:$AEW$2,0))</f>
        <v>0</v>
      </c>
      <c r="IN24" s="402">
        <f>INDEX(' Cash Num-Den_Indi'!$A$2:$ANL$35,MATCH('1617 1718 Comparison'!$A24,' Cash Num-Den_Indi'!$A$2:$A$35,0),MATCH('1617 1718 Comparison'!IN$2,' Cash Num-Den_Indi'!$A$2:$ANL$2,0))-INDEX('1617 Data'!$A$2:$AEW$35,MATCH('1617 1718 Comparison'!$A24,'1617 Data'!$A$2:$A$35,0),MATCH('1617 1718 Comparison'!IN$2,'1617 Data'!$A$2:$AEW$2,0))</f>
        <v>0</v>
      </c>
      <c r="IO24" s="403" t="e">
        <f>INDEX(' Cash Num-Den_Indi'!$A$2:$ANL$35,MATCH('1617 1718 Comparison'!$A24,' Cash Num-Den_Indi'!$A$2:$A$35,0),MATCH('1617 1718 Comparison'!IO$2,' Cash Num-Den_Indi'!$A$2:$ANL$2,0))-INDEX('1617 Data'!$A$2:$AEW$35,MATCH('1617 1718 Comparison'!$A24,'1617 Data'!$A$2:$A$35,0),MATCH('1617 1718 Comparison'!IO$2,'1617 Data'!$A$2:$AEW$2,0))</f>
        <v>#N/A</v>
      </c>
      <c r="IP24" s="402">
        <f>INDEX(' Cash Num-Den_Indi'!$A$2:$ANL$35,MATCH('1617 1718 Comparison'!$A24,' Cash Num-Den_Indi'!$A$2:$A$35,0),MATCH('1617 1718 Comparison'!IP$2,' Cash Num-Den_Indi'!$A$2:$ANL$2,0))-INDEX('1617 Data'!$A$2:$AEW$35,MATCH('1617 1718 Comparison'!$A24,'1617 Data'!$A$2:$A$35,0),MATCH('1617 1718 Comparison'!IP$2,'1617 Data'!$A$2:$AEW$2,0))</f>
        <v>0</v>
      </c>
      <c r="IQ24" s="402">
        <f>INDEX(' Cash Num-Den_Indi'!$A$2:$ANL$35,MATCH('1617 1718 Comparison'!$A24,' Cash Num-Den_Indi'!$A$2:$A$35,0),MATCH('1617 1718 Comparison'!IQ$2,' Cash Num-Den_Indi'!$A$2:$ANL$2,0))-INDEX('1617 Data'!$A$2:$AEW$35,MATCH('1617 1718 Comparison'!$A24,'1617 Data'!$A$2:$A$35,0),MATCH('1617 1718 Comparison'!IQ$2,'1617 Data'!$A$2:$AEW$2,0))</f>
        <v>0</v>
      </c>
      <c r="IR24" s="402">
        <f>INDEX(' Cash Num-Den_Indi'!$A$2:$ANL$35,MATCH('1617 1718 Comparison'!$A24,' Cash Num-Den_Indi'!$A$2:$A$35,0),MATCH('1617 1718 Comparison'!IR$2,' Cash Num-Den_Indi'!$A$2:$ANL$2,0))-INDEX('1617 Data'!$A$2:$AEW$35,MATCH('1617 1718 Comparison'!$A24,'1617 Data'!$A$2:$A$35,0),MATCH('1617 1718 Comparison'!IR$2,'1617 Data'!$A$2:$AEW$2,0))</f>
        <v>0</v>
      </c>
      <c r="IS24" s="402">
        <f>INDEX(' Cash Num-Den_Indi'!$A$2:$ANL$35,MATCH('1617 1718 Comparison'!$A24,' Cash Num-Den_Indi'!$A$2:$A$35,0),MATCH('1617 1718 Comparison'!IS$2,' Cash Num-Den_Indi'!$A$2:$ANL$2,0))-INDEX('1617 Data'!$A$2:$AEW$35,MATCH('1617 1718 Comparison'!$A24,'1617 Data'!$A$2:$A$35,0),MATCH('1617 1718 Comparison'!IS$2,'1617 Data'!$A$2:$AEW$2,0))</f>
        <v>0</v>
      </c>
      <c r="IT24" s="402">
        <f>INDEX(' Cash Num-Den_Indi'!$A$2:$ANL$35,MATCH('1617 1718 Comparison'!$A24,' Cash Num-Den_Indi'!$A$2:$A$35,0),MATCH('1617 1718 Comparison'!IT$2,' Cash Num-Den_Indi'!$A$2:$ANL$2,0))-INDEX('1617 Data'!$A$2:$AEW$35,MATCH('1617 1718 Comparison'!$A24,'1617 Data'!$A$2:$A$35,0),MATCH('1617 1718 Comparison'!IT$2,'1617 Data'!$A$2:$AEW$2,0))</f>
        <v>0</v>
      </c>
      <c r="IU24" s="402">
        <f>INDEX(' Cash Num-Den_Indi'!$A$2:$ANL$35,MATCH('1617 1718 Comparison'!$A24,' Cash Num-Den_Indi'!$A$2:$A$35,0),MATCH('1617 1718 Comparison'!IU$2,' Cash Num-Den_Indi'!$A$2:$ANL$2,0))-INDEX('1617 Data'!$A$2:$AEW$35,MATCH('1617 1718 Comparison'!$A24,'1617 Data'!$A$2:$A$35,0),MATCH('1617 1718 Comparison'!IU$2,'1617 Data'!$A$2:$AEW$2,0))</f>
        <v>0</v>
      </c>
      <c r="IV24" s="402">
        <f>INDEX(' Cash Num-Den_Indi'!$A$2:$ANL$35,MATCH('1617 1718 Comparison'!$A24,' Cash Num-Den_Indi'!$A$2:$A$35,0),MATCH('1617 1718 Comparison'!IV$2,' Cash Num-Den_Indi'!$A$2:$ANL$2,0))-INDEX('1617 Data'!$A$2:$AEW$35,MATCH('1617 1718 Comparison'!$A24,'1617 Data'!$A$2:$A$35,0),MATCH('1617 1718 Comparison'!IV$2,'1617 Data'!$A$2:$AEW$2,0))</f>
        <v>0</v>
      </c>
      <c r="IW24" s="403" t="e">
        <f>INDEX(' Cash Num-Den_Indi'!$A$2:$ANL$35,MATCH('1617 1718 Comparison'!$A24,' Cash Num-Den_Indi'!$A$2:$A$35,0),MATCH('1617 1718 Comparison'!IW$2,' Cash Num-Den_Indi'!$A$2:$ANL$2,0))-INDEX('1617 Data'!$A$2:$AEW$35,MATCH('1617 1718 Comparison'!$A24,'1617 Data'!$A$2:$A$35,0),MATCH('1617 1718 Comparison'!IW$2,'1617 Data'!$A$2:$AEW$2,0))</f>
        <v>#N/A</v>
      </c>
      <c r="IX24" s="402">
        <f>INDEX(' Cash Num-Den_Indi'!$A$2:$ANL$35,MATCH('1617 1718 Comparison'!$A24,' Cash Num-Den_Indi'!$A$2:$A$35,0),MATCH('1617 1718 Comparison'!IX$2,' Cash Num-Den_Indi'!$A$2:$ANL$2,0))-INDEX('1617 Data'!$A$2:$AEW$35,MATCH('1617 1718 Comparison'!$A24,'1617 Data'!$A$2:$A$35,0),MATCH('1617 1718 Comparison'!IX$2,'1617 Data'!$A$2:$AEW$2,0))</f>
        <v>0</v>
      </c>
      <c r="IY24" s="402">
        <f>INDEX(' Cash Num-Den_Indi'!$A$2:$ANL$35,MATCH('1617 1718 Comparison'!$A24,' Cash Num-Den_Indi'!$A$2:$A$35,0),MATCH('1617 1718 Comparison'!IY$2,' Cash Num-Den_Indi'!$A$2:$ANL$2,0))-INDEX('1617 Data'!$A$2:$AEW$35,MATCH('1617 1718 Comparison'!$A24,'1617 Data'!$A$2:$A$35,0),MATCH('1617 1718 Comparison'!IY$2,'1617 Data'!$A$2:$AEW$2,0))</f>
        <v>0</v>
      </c>
      <c r="IZ24" s="402">
        <f>INDEX(' Cash Num-Den_Indi'!$A$2:$ANL$35,MATCH('1617 1718 Comparison'!$A24,' Cash Num-Den_Indi'!$A$2:$A$35,0),MATCH('1617 1718 Comparison'!IZ$2,' Cash Num-Den_Indi'!$A$2:$ANL$2,0))-INDEX('1617 Data'!$A$2:$AEW$35,MATCH('1617 1718 Comparison'!$A24,'1617 Data'!$A$2:$A$35,0),MATCH('1617 1718 Comparison'!IZ$2,'1617 Data'!$A$2:$AEW$2,0))</f>
        <v>0</v>
      </c>
      <c r="JA24" s="402">
        <f>INDEX(' Cash Num-Den_Indi'!$A$2:$ANL$35,MATCH('1617 1718 Comparison'!$A24,' Cash Num-Den_Indi'!$A$2:$A$35,0),MATCH('1617 1718 Comparison'!JA$2,' Cash Num-Den_Indi'!$A$2:$ANL$2,0))-INDEX('1617 Data'!$A$2:$AEW$35,MATCH('1617 1718 Comparison'!$A24,'1617 Data'!$A$2:$A$35,0),MATCH('1617 1718 Comparison'!JA$2,'1617 Data'!$A$2:$AEW$2,0))</f>
        <v>0</v>
      </c>
      <c r="JB24" s="402">
        <f>INDEX(' Cash Num-Den_Indi'!$A$2:$ANL$35,MATCH('1617 1718 Comparison'!$A24,' Cash Num-Den_Indi'!$A$2:$A$35,0),MATCH('1617 1718 Comparison'!JB$2,' Cash Num-Den_Indi'!$A$2:$ANL$2,0))-INDEX('1617 Data'!$A$2:$AEW$35,MATCH('1617 1718 Comparison'!$A24,'1617 Data'!$A$2:$A$35,0),MATCH('1617 1718 Comparison'!JB$2,'1617 Data'!$A$2:$AEW$2,0))</f>
        <v>0</v>
      </c>
      <c r="JC24" s="402">
        <f>INDEX(' Cash Num-Den_Indi'!$A$2:$ANL$35,MATCH('1617 1718 Comparison'!$A24,' Cash Num-Den_Indi'!$A$2:$A$35,0),MATCH('1617 1718 Comparison'!JC$2,' Cash Num-Den_Indi'!$A$2:$ANL$2,0))-INDEX('1617 Data'!$A$2:$AEW$35,MATCH('1617 1718 Comparison'!$A24,'1617 Data'!$A$2:$A$35,0),MATCH('1617 1718 Comparison'!JC$2,'1617 Data'!$A$2:$AEW$2,0))</f>
        <v>0</v>
      </c>
      <c r="JD24" s="402">
        <f>INDEX(' Cash Num-Den_Indi'!$A$2:$ANL$35,MATCH('1617 1718 Comparison'!$A24,' Cash Num-Den_Indi'!$A$2:$A$35,0),MATCH('1617 1718 Comparison'!JD$2,' Cash Num-Den_Indi'!$A$2:$ANL$2,0))-INDEX('1617 Data'!$A$2:$AEW$35,MATCH('1617 1718 Comparison'!$A24,'1617 Data'!$A$2:$A$35,0),MATCH('1617 1718 Comparison'!JD$2,'1617 Data'!$A$2:$AEW$2,0))</f>
        <v>0</v>
      </c>
      <c r="JE24" s="402">
        <f>INDEX(' Cash Num-Den_Indi'!$A$2:$ANL$35,MATCH('1617 1718 Comparison'!$A24,' Cash Num-Den_Indi'!$A$2:$A$35,0),MATCH('1617 1718 Comparison'!JE$2,' Cash Num-Den_Indi'!$A$2:$ANL$2,0))-INDEX('1617 Data'!$A$2:$AEW$35,MATCH('1617 1718 Comparison'!$A24,'1617 Data'!$A$2:$A$35,0),MATCH('1617 1718 Comparison'!JE$2,'1617 Data'!$A$2:$AEW$2,0))</f>
        <v>0</v>
      </c>
      <c r="JF24" s="402">
        <f>INDEX(' Cash Num-Den_Indi'!$A$2:$ANL$35,MATCH('1617 1718 Comparison'!$A24,' Cash Num-Den_Indi'!$A$2:$A$35,0),MATCH('1617 1718 Comparison'!JF$2,' Cash Num-Den_Indi'!$A$2:$ANL$2,0))-INDEX('1617 Data'!$A$2:$AEW$35,MATCH('1617 1718 Comparison'!$A24,'1617 Data'!$A$2:$A$35,0),MATCH('1617 1718 Comparison'!JF$2,'1617 Data'!$A$2:$AEW$2,0))</f>
        <v>0</v>
      </c>
      <c r="JG24" s="402">
        <f>INDEX(' Cash Num-Den_Indi'!$A$2:$ANL$35,MATCH('1617 1718 Comparison'!$A24,' Cash Num-Den_Indi'!$A$2:$A$35,0),MATCH('1617 1718 Comparison'!JG$2,' Cash Num-Den_Indi'!$A$2:$ANL$2,0))-INDEX('1617 Data'!$A$2:$AEW$35,MATCH('1617 1718 Comparison'!$A24,'1617 Data'!$A$2:$A$35,0),MATCH('1617 1718 Comparison'!JG$2,'1617 Data'!$A$2:$AEW$2,0))</f>
        <v>0</v>
      </c>
      <c r="JH24" s="402">
        <f>INDEX(' Cash Num-Den_Indi'!$A$2:$ANL$35,MATCH('1617 1718 Comparison'!$A24,' Cash Num-Den_Indi'!$A$2:$A$35,0),MATCH('1617 1718 Comparison'!JH$2,' Cash Num-Den_Indi'!$A$2:$ANL$2,0))-INDEX('1617 Data'!$A$2:$AEW$35,MATCH('1617 1718 Comparison'!$A24,'1617 Data'!$A$2:$A$35,0),MATCH('1617 1718 Comparison'!JH$2,'1617 Data'!$A$2:$AEW$2,0))</f>
        <v>0</v>
      </c>
      <c r="JI24" s="402">
        <f>INDEX(' Cash Num-Den_Indi'!$A$2:$ANL$35,MATCH('1617 1718 Comparison'!$A24,' Cash Num-Den_Indi'!$A$2:$A$35,0),MATCH('1617 1718 Comparison'!JI$2,' Cash Num-Den_Indi'!$A$2:$ANL$2,0))-INDEX('1617 Data'!$A$2:$AEW$35,MATCH('1617 1718 Comparison'!$A24,'1617 Data'!$A$2:$A$35,0),MATCH('1617 1718 Comparison'!JI$2,'1617 Data'!$A$2:$AEW$2,0))</f>
        <v>0</v>
      </c>
      <c r="JJ24" s="402">
        <f>INDEX(' Cash Num-Den_Indi'!$A$2:$ANL$35,MATCH('1617 1718 Comparison'!$A24,' Cash Num-Den_Indi'!$A$2:$A$35,0),MATCH('1617 1718 Comparison'!JJ$2,' Cash Num-Den_Indi'!$A$2:$ANL$2,0))-INDEX('1617 Data'!$A$2:$AEW$35,MATCH('1617 1718 Comparison'!$A24,'1617 Data'!$A$2:$A$35,0),MATCH('1617 1718 Comparison'!JJ$2,'1617 Data'!$A$2:$AEW$2,0))</f>
        <v>0</v>
      </c>
      <c r="JK24" s="402">
        <f>INDEX(' Cash Num-Den_Indi'!$A$2:$ANL$35,MATCH('1617 1718 Comparison'!$A24,' Cash Num-Den_Indi'!$A$2:$A$35,0),MATCH('1617 1718 Comparison'!JK$2,' Cash Num-Den_Indi'!$A$2:$ANL$2,0))-INDEX('1617 Data'!$A$2:$AEW$35,MATCH('1617 1718 Comparison'!$A24,'1617 Data'!$A$2:$A$35,0),MATCH('1617 1718 Comparison'!JK$2,'1617 Data'!$A$2:$AEW$2,0))</f>
        <v>0</v>
      </c>
      <c r="JL24" s="402">
        <f>INDEX(' Cash Num-Den_Indi'!$A$2:$ANL$35,MATCH('1617 1718 Comparison'!$A24,' Cash Num-Den_Indi'!$A$2:$A$35,0),MATCH('1617 1718 Comparison'!JL$2,' Cash Num-Den_Indi'!$A$2:$ANL$2,0))-INDEX('1617 Data'!$A$2:$AEW$35,MATCH('1617 1718 Comparison'!$A24,'1617 Data'!$A$2:$A$35,0),MATCH('1617 1718 Comparison'!JL$2,'1617 Data'!$A$2:$AEW$2,0))</f>
        <v>0</v>
      </c>
      <c r="JM24" s="402">
        <f>INDEX(' Cash Num-Den_Indi'!$A$2:$ANL$35,MATCH('1617 1718 Comparison'!$A24,' Cash Num-Den_Indi'!$A$2:$A$35,0),MATCH('1617 1718 Comparison'!JM$2,' Cash Num-Den_Indi'!$A$2:$ANL$2,0))-INDEX('1617 Data'!$A$2:$AEW$35,MATCH('1617 1718 Comparison'!$A24,'1617 Data'!$A$2:$A$35,0),MATCH('1617 1718 Comparison'!JM$2,'1617 Data'!$A$2:$AEW$2,0))</f>
        <v>0</v>
      </c>
      <c r="JN24" s="402">
        <f>INDEX(' Cash Num-Den_Indi'!$A$2:$ANL$35,MATCH('1617 1718 Comparison'!$A24,' Cash Num-Den_Indi'!$A$2:$A$35,0),MATCH('1617 1718 Comparison'!JN$2,' Cash Num-Den_Indi'!$A$2:$ANL$2,0))-INDEX('1617 Data'!$A$2:$AEW$35,MATCH('1617 1718 Comparison'!$A24,'1617 Data'!$A$2:$A$35,0),MATCH('1617 1718 Comparison'!JN$2,'1617 Data'!$A$2:$AEW$2,0))</f>
        <v>0</v>
      </c>
      <c r="JO24" s="402">
        <f>INDEX(' Cash Num-Den_Indi'!$A$2:$ANL$35,MATCH('1617 1718 Comparison'!$A24,' Cash Num-Den_Indi'!$A$2:$A$35,0),MATCH('1617 1718 Comparison'!JO$2,' Cash Num-Den_Indi'!$A$2:$ANL$2,0))-INDEX('1617 Data'!$A$2:$AEW$35,MATCH('1617 1718 Comparison'!$A24,'1617 Data'!$A$2:$A$35,0),MATCH('1617 1718 Comparison'!JO$2,'1617 Data'!$A$2:$AEW$2,0))</f>
        <v>0</v>
      </c>
      <c r="JP24" s="402">
        <f>INDEX(' Cash Num-Den_Indi'!$A$2:$ANL$35,MATCH('1617 1718 Comparison'!$A24,' Cash Num-Den_Indi'!$A$2:$A$35,0),MATCH('1617 1718 Comparison'!JP$2,' Cash Num-Den_Indi'!$A$2:$ANL$2,0))-INDEX('1617 Data'!$A$2:$AEW$35,MATCH('1617 1718 Comparison'!$A24,'1617 Data'!$A$2:$A$35,0),MATCH('1617 1718 Comparison'!JP$2,'1617 Data'!$A$2:$AEW$2,0))</f>
        <v>0</v>
      </c>
      <c r="JQ24" s="402">
        <f>INDEX(' Cash Num-Den_Indi'!$A$2:$ANL$35,MATCH('1617 1718 Comparison'!$A24,' Cash Num-Den_Indi'!$A$2:$A$35,0),MATCH('1617 1718 Comparison'!JQ$2,' Cash Num-Den_Indi'!$A$2:$ANL$2,0))-INDEX('1617 Data'!$A$2:$AEW$35,MATCH('1617 1718 Comparison'!$A24,'1617 Data'!$A$2:$A$35,0),MATCH('1617 1718 Comparison'!JQ$2,'1617 Data'!$A$2:$AEW$2,0))</f>
        <v>0</v>
      </c>
      <c r="JR24" s="402">
        <f>INDEX(' Cash Num-Den_Indi'!$A$2:$ANL$35,MATCH('1617 1718 Comparison'!$A24,' Cash Num-Den_Indi'!$A$2:$A$35,0),MATCH('1617 1718 Comparison'!JR$2,' Cash Num-Den_Indi'!$A$2:$ANL$2,0))-INDEX('1617 Data'!$A$2:$AEW$35,MATCH('1617 1718 Comparison'!$A24,'1617 Data'!$A$2:$A$35,0),MATCH('1617 1718 Comparison'!JR$2,'1617 Data'!$A$2:$AEW$2,0))</f>
        <v>0</v>
      </c>
      <c r="JS24" s="403" t="e">
        <f>INDEX(' Cash Num-Den_Indi'!$A$2:$ANL$35,MATCH('1617 1718 Comparison'!$A24,' Cash Num-Den_Indi'!$A$2:$A$35,0),MATCH('1617 1718 Comparison'!JS$2,' Cash Num-Den_Indi'!$A$2:$ANL$2,0))-INDEX('1617 Data'!$A$2:$AEW$35,MATCH('1617 1718 Comparison'!$A24,'1617 Data'!$A$2:$A$35,0),MATCH('1617 1718 Comparison'!JS$2,'1617 Data'!$A$2:$AEW$2,0))</f>
        <v>#N/A</v>
      </c>
      <c r="JT24" s="403" t="e">
        <f>INDEX(' Cash Num-Den_Indi'!$A$2:$ANL$35,MATCH('1617 1718 Comparison'!$A24,' Cash Num-Den_Indi'!$A$2:$A$35,0),MATCH('1617 1718 Comparison'!JT$2,' Cash Num-Den_Indi'!$A$2:$ANL$2,0))-INDEX('1617 Data'!$A$2:$AEW$35,MATCH('1617 1718 Comparison'!$A24,'1617 Data'!$A$2:$A$35,0),MATCH('1617 1718 Comparison'!JT$2,'1617 Data'!$A$2:$AEW$2,0))</f>
        <v>#N/A</v>
      </c>
      <c r="JU24" s="403" t="e">
        <f>INDEX(' Cash Num-Den_Indi'!$A$2:$ANL$35,MATCH('1617 1718 Comparison'!$A24,' Cash Num-Den_Indi'!$A$2:$A$35,0),MATCH('1617 1718 Comparison'!JU$2,' Cash Num-Den_Indi'!$A$2:$ANL$2,0))-INDEX('1617 Data'!$A$2:$AEW$35,MATCH('1617 1718 Comparison'!$A24,'1617 Data'!$A$2:$A$35,0),MATCH('1617 1718 Comparison'!JU$2,'1617 Data'!$A$2:$AEW$2,0))</f>
        <v>#N/A</v>
      </c>
      <c r="JV24" s="402">
        <f>INDEX(' Cash Num-Den_Indi'!$A$2:$ANL$35,MATCH('1617 1718 Comparison'!$A24,' Cash Num-Den_Indi'!$A$2:$A$35,0),MATCH('1617 1718 Comparison'!JV$2,' Cash Num-Den_Indi'!$A$2:$ANL$2,0))-INDEX('1617 Data'!$A$2:$AEW$35,MATCH('1617 1718 Comparison'!$A24,'1617 Data'!$A$2:$A$35,0),MATCH('1617 1718 Comparison'!JV$2,'1617 Data'!$A$2:$AEW$2,0))</f>
        <v>0</v>
      </c>
      <c r="JW24" s="403" t="e">
        <f>INDEX(' Cash Num-Den_Indi'!$A$2:$ANL$35,MATCH('1617 1718 Comparison'!$A24,' Cash Num-Den_Indi'!$A$2:$A$35,0),MATCH('1617 1718 Comparison'!JW$2,' Cash Num-Den_Indi'!$A$2:$ANL$2,0))-INDEX('1617 Data'!$A$2:$AEW$35,MATCH('1617 1718 Comparison'!$A24,'1617 Data'!$A$2:$A$35,0),MATCH('1617 1718 Comparison'!JW$2,'1617 Data'!$A$2:$AEW$2,0))</f>
        <v>#N/A</v>
      </c>
      <c r="JX24" s="403" t="e">
        <f>INDEX(' Cash Num-Den_Indi'!$A$2:$ANL$35,MATCH('1617 1718 Comparison'!$A24,' Cash Num-Den_Indi'!$A$2:$A$35,0),MATCH('1617 1718 Comparison'!JX$2,' Cash Num-Den_Indi'!$A$2:$ANL$2,0))-INDEX('1617 Data'!$A$2:$AEW$35,MATCH('1617 1718 Comparison'!$A24,'1617 Data'!$A$2:$A$35,0),MATCH('1617 1718 Comparison'!JX$2,'1617 Data'!$A$2:$AEW$2,0))</f>
        <v>#N/A</v>
      </c>
      <c r="JY24" s="402">
        <f>INDEX(' Cash Num-Den_Indi'!$A$2:$ANL$35,MATCH('1617 1718 Comparison'!$A24,' Cash Num-Den_Indi'!$A$2:$A$35,0),MATCH('1617 1718 Comparison'!JY$2,' Cash Num-Den_Indi'!$A$2:$ANL$2,0))-INDEX('1617 Data'!$A$2:$AEW$35,MATCH('1617 1718 Comparison'!$A24,'1617 Data'!$A$2:$A$35,0),MATCH('1617 1718 Comparison'!JY$2,'1617 Data'!$A$2:$AEW$2,0))</f>
        <v>0</v>
      </c>
      <c r="JZ24" s="403" t="e">
        <f>INDEX(' Cash Num-Den_Indi'!$A$2:$ANL$35,MATCH('1617 1718 Comparison'!$A24,' Cash Num-Den_Indi'!$A$2:$A$35,0),MATCH('1617 1718 Comparison'!JZ$2,' Cash Num-Den_Indi'!$A$2:$ANL$2,0))-INDEX('1617 Data'!$A$2:$AEW$35,MATCH('1617 1718 Comparison'!$A24,'1617 Data'!$A$2:$A$35,0),MATCH('1617 1718 Comparison'!JZ$2,'1617 Data'!$A$2:$AEW$2,0))</f>
        <v>#N/A</v>
      </c>
      <c r="KA24" s="403" t="e">
        <f>INDEX(' Cash Num-Den_Indi'!$A$2:$ANL$35,MATCH('1617 1718 Comparison'!$A24,' Cash Num-Den_Indi'!$A$2:$A$35,0),MATCH('1617 1718 Comparison'!KA$2,' Cash Num-Den_Indi'!$A$2:$ANL$2,0))-INDEX('1617 Data'!$A$2:$AEW$35,MATCH('1617 1718 Comparison'!$A24,'1617 Data'!$A$2:$A$35,0),MATCH('1617 1718 Comparison'!KA$2,'1617 Data'!$A$2:$AEW$2,0))</f>
        <v>#N/A</v>
      </c>
      <c r="KB24" s="402">
        <f>INDEX(' Cash Num-Den_Indi'!$A$2:$ANL$35,MATCH('1617 1718 Comparison'!$A24,' Cash Num-Den_Indi'!$A$2:$A$35,0),MATCH('1617 1718 Comparison'!KB$2,' Cash Num-Den_Indi'!$A$2:$ANL$2,0))-INDEX('1617 Data'!$A$2:$AEW$35,MATCH('1617 1718 Comparison'!$A24,'1617 Data'!$A$2:$A$35,0),MATCH('1617 1718 Comparison'!KB$2,'1617 Data'!$A$2:$AEW$2,0))</f>
        <v>0</v>
      </c>
      <c r="KC24" s="403" t="e">
        <f>INDEX(' Cash Num-Den_Indi'!$A$2:$ANL$35,MATCH('1617 1718 Comparison'!$A24,' Cash Num-Den_Indi'!$A$2:$A$35,0),MATCH('1617 1718 Comparison'!KC$2,' Cash Num-Den_Indi'!$A$2:$ANL$2,0))-INDEX('1617 Data'!$A$2:$AEW$35,MATCH('1617 1718 Comparison'!$A24,'1617 Data'!$A$2:$A$35,0),MATCH('1617 1718 Comparison'!KC$2,'1617 Data'!$A$2:$AEW$2,0))</f>
        <v>#N/A</v>
      </c>
      <c r="KD24" s="403" t="e">
        <f>INDEX(' Cash Num-Den_Indi'!$A$2:$ANL$35,MATCH('1617 1718 Comparison'!$A24,' Cash Num-Den_Indi'!$A$2:$A$35,0),MATCH('1617 1718 Comparison'!KD$2,' Cash Num-Den_Indi'!$A$2:$ANL$2,0))-INDEX('1617 Data'!$A$2:$AEW$35,MATCH('1617 1718 Comparison'!$A24,'1617 Data'!$A$2:$A$35,0),MATCH('1617 1718 Comparison'!KD$2,'1617 Data'!$A$2:$AEW$2,0))</f>
        <v>#N/A</v>
      </c>
      <c r="KE24" s="402">
        <f>INDEX(' Cash Num-Den_Indi'!$A$2:$ANL$35,MATCH('1617 1718 Comparison'!$A24,' Cash Num-Den_Indi'!$A$2:$A$35,0),MATCH('1617 1718 Comparison'!KE$2,' Cash Num-Den_Indi'!$A$2:$ANL$2,0))-INDEX('1617 Data'!$A$2:$AEW$35,MATCH('1617 1718 Comparison'!$A24,'1617 Data'!$A$2:$A$35,0),MATCH('1617 1718 Comparison'!KE$2,'1617 Data'!$A$2:$AEW$2,0))</f>
        <v>0</v>
      </c>
      <c r="KF24" s="403" t="e">
        <f>INDEX(' Cash Num-Den_Indi'!$A$2:$ANL$35,MATCH('1617 1718 Comparison'!$A24,' Cash Num-Den_Indi'!$A$2:$A$35,0),MATCH('1617 1718 Comparison'!KF$2,' Cash Num-Den_Indi'!$A$2:$ANL$2,0))-INDEX('1617 Data'!$A$2:$AEW$35,MATCH('1617 1718 Comparison'!$A24,'1617 Data'!$A$2:$A$35,0),MATCH('1617 1718 Comparison'!KF$2,'1617 Data'!$A$2:$AEW$2,0))</f>
        <v>#N/A</v>
      </c>
      <c r="KG24" s="403" t="e">
        <f>INDEX(' Cash Num-Den_Indi'!$A$2:$ANL$35,MATCH('1617 1718 Comparison'!$A24,' Cash Num-Den_Indi'!$A$2:$A$35,0),MATCH('1617 1718 Comparison'!KG$2,' Cash Num-Den_Indi'!$A$2:$ANL$2,0))-INDEX('1617 Data'!$A$2:$AEW$35,MATCH('1617 1718 Comparison'!$A24,'1617 Data'!$A$2:$A$35,0),MATCH('1617 1718 Comparison'!KG$2,'1617 Data'!$A$2:$AEW$2,0))</f>
        <v>#N/A</v>
      </c>
      <c r="KH24" s="402">
        <f>INDEX(' Cash Num-Den_Indi'!$A$2:$ANL$35,MATCH('1617 1718 Comparison'!$A24,' Cash Num-Den_Indi'!$A$2:$A$35,0),MATCH('1617 1718 Comparison'!KH$2,' Cash Num-Den_Indi'!$A$2:$ANL$2,0))-INDEX('1617 Data'!$A$2:$AEW$35,MATCH('1617 1718 Comparison'!$A24,'1617 Data'!$A$2:$A$35,0),MATCH('1617 1718 Comparison'!KH$2,'1617 Data'!$A$2:$AEW$2,0))</f>
        <v>0</v>
      </c>
      <c r="KI24" s="403" t="e">
        <f>INDEX(' Cash Num-Den_Indi'!$A$2:$ANL$35,MATCH('1617 1718 Comparison'!$A24,' Cash Num-Den_Indi'!$A$2:$A$35,0),MATCH('1617 1718 Comparison'!KI$2,' Cash Num-Den_Indi'!$A$2:$ANL$2,0))-INDEX('1617 Data'!$A$2:$AEW$35,MATCH('1617 1718 Comparison'!$A24,'1617 Data'!$A$2:$A$35,0),MATCH('1617 1718 Comparison'!KI$2,'1617 Data'!$A$2:$AEW$2,0))</f>
        <v>#N/A</v>
      </c>
      <c r="KJ24" s="403" t="e">
        <f>INDEX(' Cash Num-Den_Indi'!$A$2:$ANL$35,MATCH('1617 1718 Comparison'!$A24,' Cash Num-Den_Indi'!$A$2:$A$35,0),MATCH('1617 1718 Comparison'!KJ$2,' Cash Num-Den_Indi'!$A$2:$ANL$2,0))-INDEX('1617 Data'!$A$2:$AEW$35,MATCH('1617 1718 Comparison'!$A24,'1617 Data'!$A$2:$A$35,0),MATCH('1617 1718 Comparison'!KJ$2,'1617 Data'!$A$2:$AEW$2,0))</f>
        <v>#N/A</v>
      </c>
      <c r="KK24" s="402">
        <f>INDEX(' Cash Num-Den_Indi'!$A$2:$ANL$35,MATCH('1617 1718 Comparison'!$A24,' Cash Num-Den_Indi'!$A$2:$A$35,0),MATCH('1617 1718 Comparison'!KK$2,' Cash Num-Den_Indi'!$A$2:$ANL$2,0))-INDEX('1617 Data'!$A$2:$AEW$35,MATCH('1617 1718 Comparison'!$A24,'1617 Data'!$A$2:$A$35,0),MATCH('1617 1718 Comparison'!KK$2,'1617 Data'!$A$2:$AEW$2,0))</f>
        <v>0</v>
      </c>
      <c r="KL24" s="403" t="e">
        <f>INDEX(' Cash Num-Den_Indi'!$A$2:$ANL$35,MATCH('1617 1718 Comparison'!$A24,' Cash Num-Den_Indi'!$A$2:$A$35,0),MATCH('1617 1718 Comparison'!KL$2,' Cash Num-Den_Indi'!$A$2:$ANL$2,0))-INDEX('1617 Data'!$A$2:$AEW$35,MATCH('1617 1718 Comparison'!$A24,'1617 Data'!$A$2:$A$35,0),MATCH('1617 1718 Comparison'!KL$2,'1617 Data'!$A$2:$AEW$2,0))</f>
        <v>#N/A</v>
      </c>
      <c r="KM24" s="403" t="e">
        <f>INDEX(' Cash Num-Den_Indi'!$A$2:$ANL$35,MATCH('1617 1718 Comparison'!$A24,' Cash Num-Den_Indi'!$A$2:$A$35,0),MATCH('1617 1718 Comparison'!KM$2,' Cash Num-Den_Indi'!$A$2:$ANL$2,0))-INDEX('1617 Data'!$A$2:$AEW$35,MATCH('1617 1718 Comparison'!$A24,'1617 Data'!$A$2:$A$35,0),MATCH('1617 1718 Comparison'!KM$2,'1617 Data'!$A$2:$AEW$2,0))</f>
        <v>#N/A</v>
      </c>
      <c r="KN24" s="402">
        <f>INDEX(' Cash Num-Den_Indi'!$A$2:$ANL$35,MATCH('1617 1718 Comparison'!$A24,' Cash Num-Den_Indi'!$A$2:$A$35,0),MATCH('1617 1718 Comparison'!KN$2,' Cash Num-Den_Indi'!$A$2:$ANL$2,0))-INDEX('1617 Data'!$A$2:$AEW$35,MATCH('1617 1718 Comparison'!$A24,'1617 Data'!$A$2:$A$35,0),MATCH('1617 1718 Comparison'!KN$2,'1617 Data'!$A$2:$AEW$2,0))</f>
        <v>0</v>
      </c>
      <c r="KO24" s="403" t="e">
        <f>INDEX(' Cash Num-Den_Indi'!$A$2:$ANL$35,MATCH('1617 1718 Comparison'!$A24,' Cash Num-Den_Indi'!$A$2:$A$35,0),MATCH('1617 1718 Comparison'!KO$2,' Cash Num-Den_Indi'!$A$2:$ANL$2,0))-INDEX('1617 Data'!$A$2:$AEW$35,MATCH('1617 1718 Comparison'!$A24,'1617 Data'!$A$2:$A$35,0),MATCH('1617 1718 Comparison'!KO$2,'1617 Data'!$A$2:$AEW$2,0))</f>
        <v>#N/A</v>
      </c>
      <c r="KP24" s="403" t="e">
        <f>INDEX(' Cash Num-Den_Indi'!$A$2:$ANL$35,MATCH('1617 1718 Comparison'!$A24,' Cash Num-Den_Indi'!$A$2:$A$35,0),MATCH('1617 1718 Comparison'!KP$2,' Cash Num-Den_Indi'!$A$2:$ANL$2,0))-INDEX('1617 Data'!$A$2:$AEW$35,MATCH('1617 1718 Comparison'!$A24,'1617 Data'!$A$2:$A$35,0),MATCH('1617 1718 Comparison'!KP$2,'1617 Data'!$A$2:$AEW$2,0))</f>
        <v>#N/A</v>
      </c>
      <c r="KQ24" s="403" t="e">
        <f>INDEX(' Cash Num-Den_Indi'!$A$2:$ANL$35,MATCH('1617 1718 Comparison'!$A24,' Cash Num-Den_Indi'!$A$2:$A$35,0),MATCH('1617 1718 Comparison'!KQ$2,' Cash Num-Den_Indi'!$A$2:$ANL$2,0))-INDEX('1617 Data'!$A$2:$AEW$35,MATCH('1617 1718 Comparison'!$A24,'1617 Data'!$A$2:$A$35,0),MATCH('1617 1718 Comparison'!KQ$2,'1617 Data'!$A$2:$AEW$2,0))</f>
        <v>#N/A</v>
      </c>
      <c r="KR24" s="403" t="e">
        <f>INDEX(' Cash Num-Den_Indi'!$A$2:$ANL$35,MATCH('1617 1718 Comparison'!$A24,' Cash Num-Den_Indi'!$A$2:$A$35,0),MATCH('1617 1718 Comparison'!KR$2,' Cash Num-Den_Indi'!$A$2:$ANL$2,0))-INDEX('1617 Data'!$A$2:$AEW$35,MATCH('1617 1718 Comparison'!$A24,'1617 Data'!$A$2:$A$35,0),MATCH('1617 1718 Comparison'!KR$2,'1617 Data'!$A$2:$AEW$2,0))</f>
        <v>#N/A</v>
      </c>
      <c r="KS24" s="403" t="e">
        <f>INDEX(' Cash Num-Den_Indi'!$A$2:$ANL$35,MATCH('1617 1718 Comparison'!$A24,' Cash Num-Den_Indi'!$A$2:$A$35,0),MATCH('1617 1718 Comparison'!KS$2,' Cash Num-Den_Indi'!$A$2:$ANL$2,0))-INDEX('1617 Data'!$A$2:$AEW$35,MATCH('1617 1718 Comparison'!$A24,'1617 Data'!$A$2:$A$35,0),MATCH('1617 1718 Comparison'!KS$2,'1617 Data'!$A$2:$AEW$2,0))</f>
        <v>#N/A</v>
      </c>
      <c r="KT24" s="402">
        <f>INDEX(' Cash Num-Den_Indi'!$A$2:$ANL$35,MATCH('1617 1718 Comparison'!$A24,' Cash Num-Den_Indi'!$A$2:$A$35,0),MATCH('1617 1718 Comparison'!KT$2,' Cash Num-Den_Indi'!$A$2:$ANL$2,0))-INDEX('1617 Data'!$A$2:$AEW$35,MATCH('1617 1718 Comparison'!$A24,'1617 Data'!$A$2:$A$35,0),MATCH('1617 1718 Comparison'!KT$2,'1617 Data'!$A$2:$AEW$2,0))</f>
        <v>0</v>
      </c>
      <c r="KU24" s="403" t="e">
        <f>INDEX(' Cash Num-Den_Indi'!$A$2:$ANL$35,MATCH('1617 1718 Comparison'!$A24,' Cash Num-Den_Indi'!$A$2:$A$35,0),MATCH('1617 1718 Comparison'!KU$2,' Cash Num-Den_Indi'!$A$2:$ANL$2,0))-INDEX('1617 Data'!$A$2:$AEW$35,MATCH('1617 1718 Comparison'!$A24,'1617 Data'!$A$2:$A$35,0),MATCH('1617 1718 Comparison'!KU$2,'1617 Data'!$A$2:$AEW$2,0))</f>
        <v>#N/A</v>
      </c>
      <c r="KV24" s="403" t="e">
        <f>INDEX(' Cash Num-Den_Indi'!$A$2:$ANL$35,MATCH('1617 1718 Comparison'!$A24,' Cash Num-Den_Indi'!$A$2:$A$35,0),MATCH('1617 1718 Comparison'!KV$2,' Cash Num-Den_Indi'!$A$2:$ANL$2,0))-INDEX('1617 Data'!$A$2:$AEW$35,MATCH('1617 1718 Comparison'!$A24,'1617 Data'!$A$2:$A$35,0),MATCH('1617 1718 Comparison'!KV$2,'1617 Data'!$A$2:$AEW$2,0))</f>
        <v>#N/A</v>
      </c>
      <c r="KW24" s="402">
        <f>INDEX(' Cash Num-Den_Indi'!$A$2:$ANL$35,MATCH('1617 1718 Comparison'!$A24,' Cash Num-Den_Indi'!$A$2:$A$35,0),MATCH('1617 1718 Comparison'!KW$2,' Cash Num-Den_Indi'!$A$2:$ANL$2,0))-INDEX('1617 Data'!$A$2:$AEW$35,MATCH('1617 1718 Comparison'!$A24,'1617 Data'!$A$2:$A$35,0),MATCH('1617 1718 Comparison'!KW$2,'1617 Data'!$A$2:$AEW$2,0))</f>
        <v>0</v>
      </c>
      <c r="KX24" s="403" t="e">
        <f>INDEX(' Cash Num-Den_Indi'!$A$2:$ANL$35,MATCH('1617 1718 Comparison'!$A24,' Cash Num-Den_Indi'!$A$2:$A$35,0),MATCH('1617 1718 Comparison'!KX$2,' Cash Num-Den_Indi'!$A$2:$ANL$2,0))-INDEX('1617 Data'!$A$2:$AEW$35,MATCH('1617 1718 Comparison'!$A24,'1617 Data'!$A$2:$A$35,0),MATCH('1617 1718 Comparison'!KX$2,'1617 Data'!$A$2:$AEW$2,0))</f>
        <v>#N/A</v>
      </c>
      <c r="KY24" s="403" t="e">
        <f>INDEX(' Cash Num-Den_Indi'!$A$2:$ANL$35,MATCH('1617 1718 Comparison'!$A24,' Cash Num-Den_Indi'!$A$2:$A$35,0),MATCH('1617 1718 Comparison'!KY$2,' Cash Num-Den_Indi'!$A$2:$ANL$2,0))-INDEX('1617 Data'!$A$2:$AEW$35,MATCH('1617 1718 Comparison'!$A24,'1617 Data'!$A$2:$A$35,0),MATCH('1617 1718 Comparison'!KY$2,'1617 Data'!$A$2:$AEW$2,0))</f>
        <v>#N/A</v>
      </c>
      <c r="KZ24" s="403" t="e">
        <f>INDEX(' Cash Num-Den_Indi'!$A$2:$ANL$35,MATCH('1617 1718 Comparison'!$A24,' Cash Num-Den_Indi'!$A$2:$A$35,0),MATCH('1617 1718 Comparison'!KZ$2,' Cash Num-Den_Indi'!$A$2:$ANL$2,0))-INDEX('1617 Data'!$A$2:$AEW$35,MATCH('1617 1718 Comparison'!$A24,'1617 Data'!$A$2:$A$35,0),MATCH('1617 1718 Comparison'!KZ$2,'1617 Data'!$A$2:$AEW$2,0))</f>
        <v>#N/A</v>
      </c>
      <c r="LA24" s="403" t="e">
        <f>INDEX(' Cash Num-Den_Indi'!$A$2:$ANL$35,MATCH('1617 1718 Comparison'!$A24,' Cash Num-Den_Indi'!$A$2:$A$35,0),MATCH('1617 1718 Comparison'!LA$2,' Cash Num-Den_Indi'!$A$2:$ANL$2,0))-INDEX('1617 Data'!$A$2:$AEW$35,MATCH('1617 1718 Comparison'!$A24,'1617 Data'!$A$2:$A$35,0),MATCH('1617 1718 Comparison'!LA$2,'1617 Data'!$A$2:$AEW$2,0))</f>
        <v>#N/A</v>
      </c>
      <c r="LB24" s="403" t="e">
        <f>INDEX(' Cash Num-Den_Indi'!$A$2:$ANL$35,MATCH('1617 1718 Comparison'!$A24,' Cash Num-Den_Indi'!$A$2:$A$35,0),MATCH('1617 1718 Comparison'!LB$2,' Cash Num-Den_Indi'!$A$2:$ANL$2,0))-INDEX('1617 Data'!$A$2:$AEW$35,MATCH('1617 1718 Comparison'!$A24,'1617 Data'!$A$2:$A$35,0),MATCH('1617 1718 Comparison'!LB$2,'1617 Data'!$A$2:$AEW$2,0))</f>
        <v>#N/A</v>
      </c>
      <c r="LC24" s="402">
        <f>INDEX(' Cash Num-Den_Indi'!$A$2:$ANL$35,MATCH('1617 1718 Comparison'!$A24,' Cash Num-Den_Indi'!$A$2:$A$35,0),MATCH('1617 1718 Comparison'!LC$2,' Cash Num-Den_Indi'!$A$2:$ANL$2,0))-INDEX('1617 Data'!$A$2:$AEW$35,MATCH('1617 1718 Comparison'!$A24,'1617 Data'!$A$2:$A$35,0),MATCH('1617 1718 Comparison'!LC$2,'1617 Data'!$A$2:$AEW$2,0))</f>
        <v>0</v>
      </c>
      <c r="LD24" s="403" t="e">
        <f>INDEX(' Cash Num-Den_Indi'!$A$2:$ANL$35,MATCH('1617 1718 Comparison'!$A24,' Cash Num-Den_Indi'!$A$2:$A$35,0),MATCH('1617 1718 Comparison'!LD$2,' Cash Num-Den_Indi'!$A$2:$ANL$2,0))-INDEX('1617 Data'!$A$2:$AEW$35,MATCH('1617 1718 Comparison'!$A24,'1617 Data'!$A$2:$A$35,0),MATCH('1617 1718 Comparison'!LD$2,'1617 Data'!$A$2:$AEW$2,0))</f>
        <v>#N/A</v>
      </c>
      <c r="LE24" s="403" t="e">
        <f>INDEX(' Cash Num-Den_Indi'!$A$2:$ANL$35,MATCH('1617 1718 Comparison'!$A24,' Cash Num-Den_Indi'!$A$2:$A$35,0),MATCH('1617 1718 Comparison'!LE$2,' Cash Num-Den_Indi'!$A$2:$ANL$2,0))-INDEX('1617 Data'!$A$2:$AEW$35,MATCH('1617 1718 Comparison'!$A24,'1617 Data'!$A$2:$A$35,0),MATCH('1617 1718 Comparison'!LE$2,'1617 Data'!$A$2:$AEW$2,0))</f>
        <v>#N/A</v>
      </c>
      <c r="LF24" s="402">
        <f>INDEX(' Cash Num-Den_Indi'!$A$2:$ANL$35,MATCH('1617 1718 Comparison'!$A24,' Cash Num-Den_Indi'!$A$2:$A$35,0),MATCH('1617 1718 Comparison'!LF$2,' Cash Num-Den_Indi'!$A$2:$ANL$2,0))-INDEX('1617 Data'!$A$2:$AEW$35,MATCH('1617 1718 Comparison'!$A24,'1617 Data'!$A$2:$A$35,0),MATCH('1617 1718 Comparison'!LF$2,'1617 Data'!$A$2:$AEW$2,0))</f>
        <v>0</v>
      </c>
      <c r="LG24" s="403" t="e">
        <f>INDEX(' Cash Num-Den_Indi'!$A$2:$ANL$35,MATCH('1617 1718 Comparison'!$A24,' Cash Num-Den_Indi'!$A$2:$A$35,0),MATCH('1617 1718 Comparison'!LG$2,' Cash Num-Den_Indi'!$A$2:$ANL$2,0))-INDEX('1617 Data'!$A$2:$AEW$35,MATCH('1617 1718 Comparison'!$A24,'1617 Data'!$A$2:$A$35,0),MATCH('1617 1718 Comparison'!LG$2,'1617 Data'!$A$2:$AEW$2,0))</f>
        <v>#N/A</v>
      </c>
      <c r="LH24" s="403" t="e">
        <f>INDEX(' Cash Num-Den_Indi'!$A$2:$ANL$35,MATCH('1617 1718 Comparison'!$A24,' Cash Num-Den_Indi'!$A$2:$A$35,0),MATCH('1617 1718 Comparison'!LH$2,' Cash Num-Den_Indi'!$A$2:$ANL$2,0))-INDEX('1617 Data'!$A$2:$AEW$35,MATCH('1617 1718 Comparison'!$A24,'1617 Data'!$A$2:$A$35,0),MATCH('1617 1718 Comparison'!LH$2,'1617 Data'!$A$2:$AEW$2,0))</f>
        <v>#N/A</v>
      </c>
      <c r="LI24" s="402">
        <f>INDEX(' Cash Num-Den_Indi'!$A$2:$ANL$35,MATCH('1617 1718 Comparison'!$A24,' Cash Num-Den_Indi'!$A$2:$A$35,0),MATCH('1617 1718 Comparison'!LI$2,' Cash Num-Den_Indi'!$A$2:$ANL$2,0))-INDEX('1617 Data'!$A$2:$AEW$35,MATCH('1617 1718 Comparison'!$A24,'1617 Data'!$A$2:$A$35,0),MATCH('1617 1718 Comparison'!LI$2,'1617 Data'!$A$2:$AEW$2,0))</f>
        <v>0</v>
      </c>
      <c r="LJ24" s="403" t="e">
        <f>INDEX(' Cash Num-Den_Indi'!$A$2:$ANL$35,MATCH('1617 1718 Comparison'!$A24,' Cash Num-Den_Indi'!$A$2:$A$35,0),MATCH('1617 1718 Comparison'!LJ$2,' Cash Num-Den_Indi'!$A$2:$ANL$2,0))-INDEX('1617 Data'!$A$2:$AEW$35,MATCH('1617 1718 Comparison'!$A24,'1617 Data'!$A$2:$A$35,0),MATCH('1617 1718 Comparison'!LJ$2,'1617 Data'!$A$2:$AEW$2,0))</f>
        <v>#N/A</v>
      </c>
      <c r="LK24" s="403" t="e">
        <f>INDEX(' Cash Num-Den_Indi'!$A$2:$ANL$35,MATCH('1617 1718 Comparison'!$A24,' Cash Num-Den_Indi'!$A$2:$A$35,0),MATCH('1617 1718 Comparison'!LK$2,' Cash Num-Den_Indi'!$A$2:$ANL$2,0))-INDEX('1617 Data'!$A$2:$AEW$35,MATCH('1617 1718 Comparison'!$A24,'1617 Data'!$A$2:$A$35,0),MATCH('1617 1718 Comparison'!LK$2,'1617 Data'!$A$2:$AEW$2,0))</f>
        <v>#N/A</v>
      </c>
      <c r="LL24" s="402">
        <f>INDEX(' Cash Num-Den_Indi'!$A$2:$ANL$35,MATCH('1617 1718 Comparison'!$A24,' Cash Num-Den_Indi'!$A$2:$A$35,0),MATCH('1617 1718 Comparison'!LL$2,' Cash Num-Den_Indi'!$A$2:$ANL$2,0))-INDEX('1617 Data'!$A$2:$AEW$35,MATCH('1617 1718 Comparison'!$A24,'1617 Data'!$A$2:$A$35,0),MATCH('1617 1718 Comparison'!LL$2,'1617 Data'!$A$2:$AEW$2,0))</f>
        <v>0</v>
      </c>
      <c r="LM24" s="403" t="e">
        <f>INDEX(' Cash Num-Den_Indi'!$A$2:$ANL$35,MATCH('1617 1718 Comparison'!$A24,' Cash Num-Den_Indi'!$A$2:$A$35,0),MATCH('1617 1718 Comparison'!LM$2,' Cash Num-Den_Indi'!$A$2:$ANL$2,0))-INDEX('1617 Data'!$A$2:$AEW$35,MATCH('1617 1718 Comparison'!$A24,'1617 Data'!$A$2:$A$35,0),MATCH('1617 1718 Comparison'!LM$2,'1617 Data'!$A$2:$AEW$2,0))</f>
        <v>#N/A</v>
      </c>
      <c r="LN24" s="403" t="e">
        <f>INDEX(' Cash Num-Den_Indi'!$A$2:$ANL$35,MATCH('1617 1718 Comparison'!$A24,' Cash Num-Den_Indi'!$A$2:$A$35,0),MATCH('1617 1718 Comparison'!LN$2,' Cash Num-Den_Indi'!$A$2:$ANL$2,0))-INDEX('1617 Data'!$A$2:$AEW$35,MATCH('1617 1718 Comparison'!$A24,'1617 Data'!$A$2:$A$35,0),MATCH('1617 1718 Comparison'!LN$2,'1617 Data'!$A$2:$AEW$2,0))</f>
        <v>#N/A</v>
      </c>
      <c r="LO24" s="402">
        <f>INDEX(' Cash Num-Den_Indi'!$A$2:$ANL$35,MATCH('1617 1718 Comparison'!$A24,' Cash Num-Den_Indi'!$A$2:$A$35,0),MATCH('1617 1718 Comparison'!LO$2,' Cash Num-Den_Indi'!$A$2:$ANL$2,0))-INDEX('1617 Data'!$A$2:$AEW$35,MATCH('1617 1718 Comparison'!$A24,'1617 Data'!$A$2:$A$35,0),MATCH('1617 1718 Comparison'!LO$2,'1617 Data'!$A$2:$AEW$2,0))</f>
        <v>0</v>
      </c>
      <c r="LP24" s="403" t="e">
        <f>INDEX(' Cash Num-Den_Indi'!$A$2:$ANL$35,MATCH('1617 1718 Comparison'!$A24,' Cash Num-Den_Indi'!$A$2:$A$35,0),MATCH('1617 1718 Comparison'!LP$2,' Cash Num-Den_Indi'!$A$2:$ANL$2,0))-INDEX('1617 Data'!$A$2:$AEW$35,MATCH('1617 1718 Comparison'!$A24,'1617 Data'!$A$2:$A$35,0),MATCH('1617 1718 Comparison'!LP$2,'1617 Data'!$A$2:$AEW$2,0))</f>
        <v>#N/A</v>
      </c>
      <c r="LQ24" s="403" t="e">
        <f>INDEX(' Cash Num-Den_Indi'!$A$2:$ANL$35,MATCH('1617 1718 Comparison'!$A24,' Cash Num-Den_Indi'!$A$2:$A$35,0),MATCH('1617 1718 Comparison'!LQ$2,' Cash Num-Den_Indi'!$A$2:$ANL$2,0))-INDEX('1617 Data'!$A$2:$AEW$35,MATCH('1617 1718 Comparison'!$A24,'1617 Data'!$A$2:$A$35,0),MATCH('1617 1718 Comparison'!LQ$2,'1617 Data'!$A$2:$AEW$2,0))</f>
        <v>#N/A</v>
      </c>
      <c r="LR24" s="402">
        <f>INDEX(' Cash Num-Den_Indi'!$A$2:$ANL$35,MATCH('1617 1718 Comparison'!$A24,' Cash Num-Den_Indi'!$A$2:$A$35,0),MATCH('1617 1718 Comparison'!LR$2,' Cash Num-Den_Indi'!$A$2:$ANL$2,0))-INDEX('1617 Data'!$A$2:$AEW$35,MATCH('1617 1718 Comparison'!$A24,'1617 Data'!$A$2:$A$35,0),MATCH('1617 1718 Comparison'!LR$2,'1617 Data'!$A$2:$AEW$2,0))</f>
        <v>0</v>
      </c>
      <c r="LS24" s="403" t="e">
        <f>INDEX(' Cash Num-Den_Indi'!$A$2:$ANL$35,MATCH('1617 1718 Comparison'!$A24,' Cash Num-Den_Indi'!$A$2:$A$35,0),MATCH('1617 1718 Comparison'!LS$2,' Cash Num-Den_Indi'!$A$2:$ANL$2,0))-INDEX('1617 Data'!$A$2:$AEW$35,MATCH('1617 1718 Comparison'!$A24,'1617 Data'!$A$2:$A$35,0),MATCH('1617 1718 Comparison'!LS$2,'1617 Data'!$A$2:$AEW$2,0))</f>
        <v>#N/A</v>
      </c>
      <c r="LT24" s="403" t="e">
        <f>INDEX(' Cash Num-Den_Indi'!$A$2:$ANL$35,MATCH('1617 1718 Comparison'!$A24,' Cash Num-Den_Indi'!$A$2:$A$35,0),MATCH('1617 1718 Comparison'!LT$2,' Cash Num-Den_Indi'!$A$2:$ANL$2,0))-INDEX('1617 Data'!$A$2:$AEW$35,MATCH('1617 1718 Comparison'!$A24,'1617 Data'!$A$2:$A$35,0),MATCH('1617 1718 Comparison'!LT$2,'1617 Data'!$A$2:$AEW$2,0))</f>
        <v>#N/A</v>
      </c>
      <c r="LU24" s="402">
        <f>INDEX(' Cash Num-Den_Indi'!$A$2:$ANL$35,MATCH('1617 1718 Comparison'!$A24,' Cash Num-Den_Indi'!$A$2:$A$35,0),MATCH('1617 1718 Comparison'!LU$2,' Cash Num-Den_Indi'!$A$2:$ANL$2,0))-INDEX('1617 Data'!$A$2:$AEW$35,MATCH('1617 1718 Comparison'!$A24,'1617 Data'!$A$2:$A$35,0),MATCH('1617 1718 Comparison'!LU$2,'1617 Data'!$A$2:$AEW$2,0))</f>
        <v>0</v>
      </c>
      <c r="LV24" s="403" t="e">
        <f>INDEX(' Cash Num-Den_Indi'!$A$2:$ANL$35,MATCH('1617 1718 Comparison'!$A24,' Cash Num-Den_Indi'!$A$2:$A$35,0),MATCH('1617 1718 Comparison'!LV$2,' Cash Num-Den_Indi'!$A$2:$ANL$2,0))-INDEX('1617 Data'!$A$2:$AEW$35,MATCH('1617 1718 Comparison'!$A24,'1617 Data'!$A$2:$A$35,0),MATCH('1617 1718 Comparison'!LV$2,'1617 Data'!$A$2:$AEW$2,0))</f>
        <v>#N/A</v>
      </c>
      <c r="LW24" s="403" t="e">
        <f>INDEX(' Cash Num-Den_Indi'!$A$2:$ANL$35,MATCH('1617 1718 Comparison'!$A24,' Cash Num-Den_Indi'!$A$2:$A$35,0),MATCH('1617 1718 Comparison'!LW$2,' Cash Num-Den_Indi'!$A$2:$ANL$2,0))-INDEX('1617 Data'!$A$2:$AEW$35,MATCH('1617 1718 Comparison'!$A24,'1617 Data'!$A$2:$A$35,0),MATCH('1617 1718 Comparison'!LW$2,'1617 Data'!$A$2:$AEW$2,0))</f>
        <v>#N/A</v>
      </c>
      <c r="LX24" s="403" t="e">
        <f>INDEX(' Cash Num-Den_Indi'!$A$2:$ANL$35,MATCH('1617 1718 Comparison'!$A24,' Cash Num-Den_Indi'!$A$2:$A$35,0),MATCH('1617 1718 Comparison'!LX$2,' Cash Num-Den_Indi'!$A$2:$ANL$2,0))-INDEX('1617 Data'!$A$2:$AEW$35,MATCH('1617 1718 Comparison'!$A24,'1617 Data'!$A$2:$A$35,0),MATCH('1617 1718 Comparison'!LX$2,'1617 Data'!$A$2:$AEW$2,0))</f>
        <v>#N/A</v>
      </c>
      <c r="LY24" s="403" t="e">
        <f>INDEX(' Cash Num-Den_Indi'!$A$2:$ANL$35,MATCH('1617 1718 Comparison'!$A24,' Cash Num-Den_Indi'!$A$2:$A$35,0),MATCH('1617 1718 Comparison'!LY$2,' Cash Num-Den_Indi'!$A$2:$ANL$2,0))-INDEX('1617 Data'!$A$2:$AEW$35,MATCH('1617 1718 Comparison'!$A24,'1617 Data'!$A$2:$A$35,0),MATCH('1617 1718 Comparison'!LY$2,'1617 Data'!$A$2:$AEW$2,0))</f>
        <v>#N/A</v>
      </c>
      <c r="LZ24" s="403" t="e">
        <f>INDEX(' Cash Num-Den_Indi'!$A$2:$ANL$35,MATCH('1617 1718 Comparison'!$A24,' Cash Num-Den_Indi'!$A$2:$A$35,0),MATCH('1617 1718 Comparison'!LZ$2,' Cash Num-Den_Indi'!$A$2:$ANL$2,0))-INDEX('1617 Data'!$A$2:$AEW$35,MATCH('1617 1718 Comparison'!$A24,'1617 Data'!$A$2:$A$35,0),MATCH('1617 1718 Comparison'!LZ$2,'1617 Data'!$A$2:$AEW$2,0))</f>
        <v>#N/A</v>
      </c>
      <c r="MA24" s="402">
        <f>INDEX(' Cash Num-Den_Indi'!$A$2:$ANL$35,MATCH('1617 1718 Comparison'!$A24,' Cash Num-Den_Indi'!$A$2:$A$35,0),MATCH('1617 1718 Comparison'!MA$2,' Cash Num-Den_Indi'!$A$2:$ANL$2,0))-INDEX('1617 Data'!$A$2:$AEW$35,MATCH('1617 1718 Comparison'!$A24,'1617 Data'!$A$2:$A$35,0),MATCH('1617 1718 Comparison'!MA$2,'1617 Data'!$A$2:$AEW$2,0))</f>
        <v>0</v>
      </c>
      <c r="MB24" s="403" t="e">
        <f>INDEX(' Cash Num-Den_Indi'!$A$2:$ANL$35,MATCH('1617 1718 Comparison'!$A24,' Cash Num-Den_Indi'!$A$2:$A$35,0),MATCH('1617 1718 Comparison'!MB$2,' Cash Num-Den_Indi'!$A$2:$ANL$2,0))-INDEX('1617 Data'!$A$2:$AEW$35,MATCH('1617 1718 Comparison'!$A24,'1617 Data'!$A$2:$A$35,0),MATCH('1617 1718 Comparison'!MB$2,'1617 Data'!$A$2:$AEW$2,0))</f>
        <v>#N/A</v>
      </c>
      <c r="MC24" s="403" t="e">
        <f>INDEX(' Cash Num-Den_Indi'!$A$2:$ANL$35,MATCH('1617 1718 Comparison'!$A24,' Cash Num-Den_Indi'!$A$2:$A$35,0),MATCH('1617 1718 Comparison'!MC$2,' Cash Num-Den_Indi'!$A$2:$ANL$2,0))-INDEX('1617 Data'!$A$2:$AEW$35,MATCH('1617 1718 Comparison'!$A24,'1617 Data'!$A$2:$A$35,0),MATCH('1617 1718 Comparison'!MC$2,'1617 Data'!$A$2:$AEW$2,0))</f>
        <v>#N/A</v>
      </c>
      <c r="MD24" s="402">
        <f>INDEX(' Cash Num-Den_Indi'!$A$2:$ANL$35,MATCH('1617 1718 Comparison'!$A24,' Cash Num-Den_Indi'!$A$2:$A$35,0),MATCH('1617 1718 Comparison'!MD$2,' Cash Num-Den_Indi'!$A$2:$ANL$2,0))-INDEX('1617 Data'!$A$2:$AEW$35,MATCH('1617 1718 Comparison'!$A24,'1617 Data'!$A$2:$A$35,0),MATCH('1617 1718 Comparison'!MD$2,'1617 Data'!$A$2:$AEW$2,0))</f>
        <v>0</v>
      </c>
      <c r="ME24" s="403" t="e">
        <f>INDEX(' Cash Num-Den_Indi'!$A$2:$ANL$35,MATCH('1617 1718 Comparison'!$A24,' Cash Num-Den_Indi'!$A$2:$A$35,0),MATCH('1617 1718 Comparison'!ME$2,' Cash Num-Den_Indi'!$A$2:$ANL$2,0))-INDEX('1617 Data'!$A$2:$AEW$35,MATCH('1617 1718 Comparison'!$A24,'1617 Data'!$A$2:$A$35,0),MATCH('1617 1718 Comparison'!ME$2,'1617 Data'!$A$2:$AEW$2,0))</f>
        <v>#N/A</v>
      </c>
      <c r="MF24" s="403" t="e">
        <f>INDEX(' Cash Num-Den_Indi'!$A$2:$ANL$35,MATCH('1617 1718 Comparison'!$A24,' Cash Num-Den_Indi'!$A$2:$A$35,0),MATCH('1617 1718 Comparison'!MF$2,' Cash Num-Den_Indi'!$A$2:$ANL$2,0))-INDEX('1617 Data'!$A$2:$AEW$35,MATCH('1617 1718 Comparison'!$A24,'1617 Data'!$A$2:$A$35,0),MATCH('1617 1718 Comparison'!MF$2,'1617 Data'!$A$2:$AEW$2,0))</f>
        <v>#N/A</v>
      </c>
      <c r="MG24" s="402">
        <f>INDEX(' Cash Num-Den_Indi'!$A$2:$ANL$35,MATCH('1617 1718 Comparison'!$A24,' Cash Num-Den_Indi'!$A$2:$A$35,0),MATCH('1617 1718 Comparison'!MG$2,' Cash Num-Den_Indi'!$A$2:$ANL$2,0))-INDEX('1617 Data'!$A$2:$AEW$35,MATCH('1617 1718 Comparison'!$A24,'1617 Data'!$A$2:$A$35,0),MATCH('1617 1718 Comparison'!MG$2,'1617 Data'!$A$2:$AEW$2,0))</f>
        <v>0</v>
      </c>
      <c r="MH24" s="403" t="e">
        <f>INDEX(' Cash Num-Den_Indi'!$A$2:$ANL$35,MATCH('1617 1718 Comparison'!$A24,' Cash Num-Den_Indi'!$A$2:$A$35,0),MATCH('1617 1718 Comparison'!MH$2,' Cash Num-Den_Indi'!$A$2:$ANL$2,0))-INDEX('1617 Data'!$A$2:$AEW$35,MATCH('1617 1718 Comparison'!$A24,'1617 Data'!$A$2:$A$35,0),MATCH('1617 1718 Comparison'!MH$2,'1617 Data'!$A$2:$AEW$2,0))</f>
        <v>#N/A</v>
      </c>
      <c r="MI24" s="403" t="e">
        <f>INDEX(' Cash Num-Den_Indi'!$A$2:$ANL$35,MATCH('1617 1718 Comparison'!$A24,' Cash Num-Den_Indi'!$A$2:$A$35,0),MATCH('1617 1718 Comparison'!MI$2,' Cash Num-Den_Indi'!$A$2:$ANL$2,0))-INDEX('1617 Data'!$A$2:$AEW$35,MATCH('1617 1718 Comparison'!$A24,'1617 Data'!$A$2:$A$35,0),MATCH('1617 1718 Comparison'!MI$2,'1617 Data'!$A$2:$AEW$2,0))</f>
        <v>#N/A</v>
      </c>
      <c r="MJ24" s="402">
        <f>INDEX(' Cash Num-Den_Indi'!$A$2:$ANL$35,MATCH('1617 1718 Comparison'!$A24,' Cash Num-Den_Indi'!$A$2:$A$35,0),MATCH('1617 1718 Comparison'!MJ$2,' Cash Num-Den_Indi'!$A$2:$ANL$2,0))-INDEX('1617 Data'!$A$2:$AEW$35,MATCH('1617 1718 Comparison'!$A24,'1617 Data'!$A$2:$A$35,0),MATCH('1617 1718 Comparison'!MJ$2,'1617 Data'!$A$2:$AEW$2,0))</f>
        <v>0</v>
      </c>
      <c r="MK24" s="403" t="e">
        <f>INDEX(' Cash Num-Den_Indi'!$A$2:$ANL$35,MATCH('1617 1718 Comparison'!$A24,' Cash Num-Den_Indi'!$A$2:$A$35,0),MATCH('1617 1718 Comparison'!MK$2,' Cash Num-Den_Indi'!$A$2:$ANL$2,0))-INDEX('1617 Data'!$A$2:$AEW$35,MATCH('1617 1718 Comparison'!$A24,'1617 Data'!$A$2:$A$35,0),MATCH('1617 1718 Comparison'!MK$2,'1617 Data'!$A$2:$AEW$2,0))</f>
        <v>#N/A</v>
      </c>
      <c r="ML24" s="403" t="e">
        <f>INDEX(' Cash Num-Den_Indi'!$A$2:$ANL$35,MATCH('1617 1718 Comparison'!$A24,' Cash Num-Den_Indi'!$A$2:$A$35,0),MATCH('1617 1718 Comparison'!ML$2,' Cash Num-Den_Indi'!$A$2:$ANL$2,0))-INDEX('1617 Data'!$A$2:$AEW$35,MATCH('1617 1718 Comparison'!$A24,'1617 Data'!$A$2:$A$35,0),MATCH('1617 1718 Comparison'!ML$2,'1617 Data'!$A$2:$AEW$2,0))</f>
        <v>#N/A</v>
      </c>
      <c r="MM24" s="402">
        <f>INDEX(' Cash Num-Den_Indi'!$A$2:$ANL$35,MATCH('1617 1718 Comparison'!$A24,' Cash Num-Den_Indi'!$A$2:$A$35,0),MATCH('1617 1718 Comparison'!MM$2,' Cash Num-Den_Indi'!$A$2:$ANL$2,0))-INDEX('1617 Data'!$A$2:$AEW$35,MATCH('1617 1718 Comparison'!$A24,'1617 Data'!$A$2:$A$35,0),MATCH('1617 1718 Comparison'!MM$2,'1617 Data'!$A$2:$AEW$2,0))</f>
        <v>0</v>
      </c>
      <c r="MN24" s="403" t="e">
        <f>INDEX(' Cash Num-Den_Indi'!$A$2:$ANL$35,MATCH('1617 1718 Comparison'!$A24,' Cash Num-Den_Indi'!$A$2:$A$35,0),MATCH('1617 1718 Comparison'!MN$2,' Cash Num-Den_Indi'!$A$2:$ANL$2,0))-INDEX('1617 Data'!$A$2:$AEW$35,MATCH('1617 1718 Comparison'!$A24,'1617 Data'!$A$2:$A$35,0),MATCH('1617 1718 Comparison'!MN$2,'1617 Data'!$A$2:$AEW$2,0))</f>
        <v>#N/A</v>
      </c>
      <c r="MO24" s="403" t="e">
        <f>INDEX(' Cash Num-Den_Indi'!$A$2:$ANL$35,MATCH('1617 1718 Comparison'!$A24,' Cash Num-Den_Indi'!$A$2:$A$35,0),MATCH('1617 1718 Comparison'!MO$2,' Cash Num-Den_Indi'!$A$2:$ANL$2,0))-INDEX('1617 Data'!$A$2:$AEW$35,MATCH('1617 1718 Comparison'!$A24,'1617 Data'!$A$2:$A$35,0),MATCH('1617 1718 Comparison'!MO$2,'1617 Data'!$A$2:$AEW$2,0))</f>
        <v>#N/A</v>
      </c>
      <c r="MP24" s="402">
        <f>INDEX(' Cash Num-Den_Indi'!$A$2:$ANL$35,MATCH('1617 1718 Comparison'!$A24,' Cash Num-Den_Indi'!$A$2:$A$35,0),MATCH('1617 1718 Comparison'!MP$2,' Cash Num-Den_Indi'!$A$2:$ANL$2,0))-INDEX('1617 Data'!$A$2:$AEW$35,MATCH('1617 1718 Comparison'!$A24,'1617 Data'!$A$2:$A$35,0),MATCH('1617 1718 Comparison'!MP$2,'1617 Data'!$A$2:$AEW$2,0))</f>
        <v>0</v>
      </c>
      <c r="MQ24" s="403" t="e">
        <f>INDEX(' Cash Num-Den_Indi'!$A$2:$ANL$35,MATCH('1617 1718 Comparison'!$A24,' Cash Num-Den_Indi'!$A$2:$A$35,0),MATCH('1617 1718 Comparison'!MQ$2,' Cash Num-Den_Indi'!$A$2:$ANL$2,0))-INDEX('1617 Data'!$A$2:$AEW$35,MATCH('1617 1718 Comparison'!$A24,'1617 Data'!$A$2:$A$35,0),MATCH('1617 1718 Comparison'!MQ$2,'1617 Data'!$A$2:$AEW$2,0))</f>
        <v>#N/A</v>
      </c>
      <c r="MR24" s="403" t="e">
        <f>INDEX(' Cash Num-Den_Indi'!$A$2:$ANL$35,MATCH('1617 1718 Comparison'!$A24,' Cash Num-Den_Indi'!$A$2:$A$35,0),MATCH('1617 1718 Comparison'!MR$2,' Cash Num-Den_Indi'!$A$2:$ANL$2,0))-INDEX('1617 Data'!$A$2:$AEW$35,MATCH('1617 1718 Comparison'!$A24,'1617 Data'!$A$2:$A$35,0),MATCH('1617 1718 Comparison'!MR$2,'1617 Data'!$A$2:$AEW$2,0))</f>
        <v>#N/A</v>
      </c>
      <c r="MS24" s="402">
        <f>INDEX(' Cash Num-Den_Indi'!$A$2:$ANL$35,MATCH('1617 1718 Comparison'!$A24,' Cash Num-Den_Indi'!$A$2:$A$35,0),MATCH('1617 1718 Comparison'!MS$2,' Cash Num-Den_Indi'!$A$2:$ANL$2,0))-INDEX('1617 Data'!$A$2:$AEW$35,MATCH('1617 1718 Comparison'!$A24,'1617 Data'!$A$2:$A$35,0),MATCH('1617 1718 Comparison'!MS$2,'1617 Data'!$A$2:$AEW$2,0))</f>
        <v>0</v>
      </c>
      <c r="MT24" s="403" t="e">
        <f>INDEX(' Cash Num-Den_Indi'!$A$2:$ANL$35,MATCH('1617 1718 Comparison'!$A24,' Cash Num-Den_Indi'!$A$2:$A$35,0),MATCH('1617 1718 Comparison'!MT$2,' Cash Num-Den_Indi'!$A$2:$ANL$2,0))-INDEX('1617 Data'!$A$2:$AEW$35,MATCH('1617 1718 Comparison'!$A24,'1617 Data'!$A$2:$A$35,0),MATCH('1617 1718 Comparison'!MT$2,'1617 Data'!$A$2:$AEW$2,0))</f>
        <v>#N/A</v>
      </c>
      <c r="MU24" s="403" t="e">
        <f>INDEX(' Cash Num-Den_Indi'!$A$2:$ANL$35,MATCH('1617 1718 Comparison'!$A24,' Cash Num-Den_Indi'!$A$2:$A$35,0),MATCH('1617 1718 Comparison'!MU$2,' Cash Num-Den_Indi'!$A$2:$ANL$2,0))-INDEX('1617 Data'!$A$2:$AEW$35,MATCH('1617 1718 Comparison'!$A24,'1617 Data'!$A$2:$A$35,0),MATCH('1617 1718 Comparison'!MU$2,'1617 Data'!$A$2:$AEW$2,0))</f>
        <v>#N/A</v>
      </c>
      <c r="MV24" s="403" t="e">
        <f>INDEX(' Cash Num-Den_Indi'!$A$2:$ANL$35,MATCH('1617 1718 Comparison'!$A24,' Cash Num-Den_Indi'!$A$2:$A$35,0),MATCH('1617 1718 Comparison'!MV$2,' Cash Num-Den_Indi'!$A$2:$ANL$2,0))-INDEX('1617 Data'!$A$2:$AEW$35,MATCH('1617 1718 Comparison'!$A24,'1617 Data'!$A$2:$A$35,0),MATCH('1617 1718 Comparison'!MV$2,'1617 Data'!$A$2:$AEW$2,0))</f>
        <v>#N/A</v>
      </c>
      <c r="MW24" s="403" t="e">
        <f>INDEX(' Cash Num-Den_Indi'!$A$2:$ANL$35,MATCH('1617 1718 Comparison'!$A24,' Cash Num-Den_Indi'!$A$2:$A$35,0),MATCH('1617 1718 Comparison'!MW$2,' Cash Num-Den_Indi'!$A$2:$ANL$2,0))-INDEX('1617 Data'!$A$2:$AEW$35,MATCH('1617 1718 Comparison'!$A24,'1617 Data'!$A$2:$A$35,0),MATCH('1617 1718 Comparison'!MW$2,'1617 Data'!$A$2:$AEW$2,0))</f>
        <v>#N/A</v>
      </c>
      <c r="MX24" s="403" t="e">
        <f>INDEX(' Cash Num-Den_Indi'!$A$2:$ANL$35,MATCH('1617 1718 Comparison'!$A24,' Cash Num-Den_Indi'!$A$2:$A$35,0),MATCH('1617 1718 Comparison'!MX$2,' Cash Num-Den_Indi'!$A$2:$ANL$2,0))-INDEX('1617 Data'!$A$2:$AEW$35,MATCH('1617 1718 Comparison'!$A24,'1617 Data'!$A$2:$A$35,0),MATCH('1617 1718 Comparison'!MX$2,'1617 Data'!$A$2:$AEW$2,0))</f>
        <v>#N/A</v>
      </c>
      <c r="MY24" s="402">
        <f>INDEX(' Cash Num-Den_Indi'!$A$2:$ANL$35,MATCH('1617 1718 Comparison'!$A24,' Cash Num-Den_Indi'!$A$2:$A$35,0),MATCH('1617 1718 Comparison'!MY$2,' Cash Num-Den_Indi'!$A$2:$ANL$2,0))-INDEX('1617 Data'!$A$2:$AEW$35,MATCH('1617 1718 Comparison'!$A24,'1617 Data'!$A$2:$A$35,0),MATCH('1617 1718 Comparison'!MY$2,'1617 Data'!$A$2:$AEW$2,0))</f>
        <v>0</v>
      </c>
      <c r="MZ24" s="403" t="e">
        <f>INDEX(' Cash Num-Den_Indi'!$A$2:$ANL$35,MATCH('1617 1718 Comparison'!$A24,' Cash Num-Den_Indi'!$A$2:$A$35,0),MATCH('1617 1718 Comparison'!MZ$2,' Cash Num-Den_Indi'!$A$2:$ANL$2,0))-INDEX('1617 Data'!$A$2:$AEW$35,MATCH('1617 1718 Comparison'!$A24,'1617 Data'!$A$2:$A$35,0),MATCH('1617 1718 Comparison'!MZ$2,'1617 Data'!$A$2:$AEW$2,0))</f>
        <v>#N/A</v>
      </c>
      <c r="NA24" s="403" t="e">
        <f>INDEX(' Cash Num-Den_Indi'!$A$2:$ANL$35,MATCH('1617 1718 Comparison'!$A24,' Cash Num-Den_Indi'!$A$2:$A$35,0),MATCH('1617 1718 Comparison'!NA$2,' Cash Num-Den_Indi'!$A$2:$ANL$2,0))-INDEX('1617 Data'!$A$2:$AEW$35,MATCH('1617 1718 Comparison'!$A24,'1617 Data'!$A$2:$A$35,0),MATCH('1617 1718 Comparison'!NA$2,'1617 Data'!$A$2:$AEW$2,0))</f>
        <v>#N/A</v>
      </c>
      <c r="NB24" s="402">
        <f>INDEX(' Cash Num-Den_Indi'!$A$2:$ANL$35,MATCH('1617 1718 Comparison'!$A24,' Cash Num-Den_Indi'!$A$2:$A$35,0),MATCH('1617 1718 Comparison'!NB$2,' Cash Num-Den_Indi'!$A$2:$ANL$2,0))-INDEX('1617 Data'!$A$2:$AEW$35,MATCH('1617 1718 Comparison'!$A24,'1617 Data'!$A$2:$A$35,0),MATCH('1617 1718 Comparison'!NB$2,'1617 Data'!$A$2:$AEW$2,0))</f>
        <v>0</v>
      </c>
      <c r="NC24" s="403" t="e">
        <f>INDEX(' Cash Num-Den_Indi'!$A$2:$ANL$35,MATCH('1617 1718 Comparison'!$A24,' Cash Num-Den_Indi'!$A$2:$A$35,0),MATCH('1617 1718 Comparison'!NC$2,' Cash Num-Den_Indi'!$A$2:$ANL$2,0))-INDEX('1617 Data'!$A$2:$AEW$35,MATCH('1617 1718 Comparison'!$A24,'1617 Data'!$A$2:$A$35,0),MATCH('1617 1718 Comparison'!NC$2,'1617 Data'!$A$2:$AEW$2,0))</f>
        <v>#N/A</v>
      </c>
      <c r="ND24" s="403" t="e">
        <f>INDEX(' Cash Num-Den_Indi'!$A$2:$ANL$35,MATCH('1617 1718 Comparison'!$A24,' Cash Num-Den_Indi'!$A$2:$A$35,0),MATCH('1617 1718 Comparison'!ND$2,' Cash Num-Den_Indi'!$A$2:$ANL$2,0))-INDEX('1617 Data'!$A$2:$AEW$35,MATCH('1617 1718 Comparison'!$A24,'1617 Data'!$A$2:$A$35,0),MATCH('1617 1718 Comparison'!ND$2,'1617 Data'!$A$2:$AEW$2,0))</f>
        <v>#N/A</v>
      </c>
      <c r="NE24" s="402">
        <f>INDEX(' Cash Num-Den_Indi'!$A$2:$ANL$35,MATCH('1617 1718 Comparison'!$A24,' Cash Num-Den_Indi'!$A$2:$A$35,0),MATCH('1617 1718 Comparison'!NE$2,' Cash Num-Den_Indi'!$A$2:$ANL$2,0))-INDEX('1617 Data'!$A$2:$AEW$35,MATCH('1617 1718 Comparison'!$A24,'1617 Data'!$A$2:$A$35,0),MATCH('1617 1718 Comparison'!NE$2,'1617 Data'!$A$2:$AEW$2,0))</f>
        <v>0</v>
      </c>
      <c r="NF24" s="403" t="e">
        <f>INDEX(' Cash Num-Den_Indi'!$A$2:$ANL$35,MATCH('1617 1718 Comparison'!$A24,' Cash Num-Den_Indi'!$A$2:$A$35,0),MATCH('1617 1718 Comparison'!NF$2,' Cash Num-Den_Indi'!$A$2:$ANL$2,0))-INDEX('1617 Data'!$A$2:$AEW$35,MATCH('1617 1718 Comparison'!$A24,'1617 Data'!$A$2:$A$35,0),MATCH('1617 1718 Comparison'!NF$2,'1617 Data'!$A$2:$AEW$2,0))</f>
        <v>#N/A</v>
      </c>
      <c r="NG24" s="403" t="e">
        <f>INDEX(' Cash Num-Den_Indi'!$A$2:$ANL$35,MATCH('1617 1718 Comparison'!$A24,' Cash Num-Den_Indi'!$A$2:$A$35,0),MATCH('1617 1718 Comparison'!NG$2,' Cash Num-Den_Indi'!$A$2:$ANL$2,0))-INDEX('1617 Data'!$A$2:$AEW$35,MATCH('1617 1718 Comparison'!$A24,'1617 Data'!$A$2:$A$35,0),MATCH('1617 1718 Comparison'!NG$2,'1617 Data'!$A$2:$AEW$2,0))</f>
        <v>#N/A</v>
      </c>
      <c r="NH24" s="402">
        <f>INDEX(' Cash Num-Den_Indi'!$A$2:$ANL$35,MATCH('1617 1718 Comparison'!$A24,' Cash Num-Den_Indi'!$A$2:$A$35,0),MATCH('1617 1718 Comparison'!NH$2,' Cash Num-Den_Indi'!$A$2:$ANL$2,0))-INDEX('1617 Data'!$A$2:$AEW$35,MATCH('1617 1718 Comparison'!$A24,'1617 Data'!$A$2:$A$35,0),MATCH('1617 1718 Comparison'!NH$2,'1617 Data'!$A$2:$AEW$2,0))</f>
        <v>0</v>
      </c>
      <c r="NI24" s="403" t="e">
        <f>INDEX(' Cash Num-Den_Indi'!$A$2:$ANL$35,MATCH('1617 1718 Comparison'!$A24,' Cash Num-Den_Indi'!$A$2:$A$35,0),MATCH('1617 1718 Comparison'!NI$2,' Cash Num-Den_Indi'!$A$2:$ANL$2,0))-INDEX('1617 Data'!$A$2:$AEW$35,MATCH('1617 1718 Comparison'!$A24,'1617 Data'!$A$2:$A$35,0),MATCH('1617 1718 Comparison'!NI$2,'1617 Data'!$A$2:$AEW$2,0))</f>
        <v>#N/A</v>
      </c>
      <c r="NJ24" s="403" t="e">
        <f>INDEX(' Cash Num-Den_Indi'!$A$2:$ANL$35,MATCH('1617 1718 Comparison'!$A24,' Cash Num-Den_Indi'!$A$2:$A$35,0),MATCH('1617 1718 Comparison'!NJ$2,' Cash Num-Den_Indi'!$A$2:$ANL$2,0))-INDEX('1617 Data'!$A$2:$AEW$35,MATCH('1617 1718 Comparison'!$A24,'1617 Data'!$A$2:$A$35,0),MATCH('1617 1718 Comparison'!NJ$2,'1617 Data'!$A$2:$AEW$2,0))</f>
        <v>#N/A</v>
      </c>
      <c r="NK24" s="402">
        <f>INDEX(' Cash Num-Den_Indi'!$A$2:$ANL$35,MATCH('1617 1718 Comparison'!$A24,' Cash Num-Den_Indi'!$A$2:$A$35,0),MATCH('1617 1718 Comparison'!NK$2,' Cash Num-Den_Indi'!$A$2:$ANL$2,0))-INDEX('1617 Data'!$A$2:$AEW$35,MATCH('1617 1718 Comparison'!$A24,'1617 Data'!$A$2:$A$35,0),MATCH('1617 1718 Comparison'!NK$2,'1617 Data'!$A$2:$AEW$2,0))</f>
        <v>0</v>
      </c>
      <c r="NL24" s="403" t="e">
        <f>INDEX(' Cash Num-Den_Indi'!$A$2:$ANL$35,MATCH('1617 1718 Comparison'!$A24,' Cash Num-Den_Indi'!$A$2:$A$35,0),MATCH('1617 1718 Comparison'!NL$2,' Cash Num-Den_Indi'!$A$2:$ANL$2,0))-INDEX('1617 Data'!$A$2:$AEW$35,MATCH('1617 1718 Comparison'!$A24,'1617 Data'!$A$2:$A$35,0),MATCH('1617 1718 Comparison'!NL$2,'1617 Data'!$A$2:$AEW$2,0))</f>
        <v>#N/A</v>
      </c>
      <c r="NM24" s="403" t="e">
        <f>INDEX(' Cash Num-Den_Indi'!$A$2:$ANL$35,MATCH('1617 1718 Comparison'!$A24,' Cash Num-Den_Indi'!$A$2:$A$35,0),MATCH('1617 1718 Comparison'!NM$2,' Cash Num-Den_Indi'!$A$2:$ANL$2,0))-INDEX('1617 Data'!$A$2:$AEW$35,MATCH('1617 1718 Comparison'!$A24,'1617 Data'!$A$2:$A$35,0),MATCH('1617 1718 Comparison'!NM$2,'1617 Data'!$A$2:$AEW$2,0))</f>
        <v>#N/A</v>
      </c>
      <c r="NN24" s="402">
        <f>INDEX(' Cash Num-Den_Indi'!$A$2:$ANL$35,MATCH('1617 1718 Comparison'!$A24,' Cash Num-Den_Indi'!$A$2:$A$35,0),MATCH('1617 1718 Comparison'!NN$2,' Cash Num-Den_Indi'!$A$2:$ANL$2,0))-INDEX('1617 Data'!$A$2:$AEW$35,MATCH('1617 1718 Comparison'!$A24,'1617 Data'!$A$2:$A$35,0),MATCH('1617 1718 Comparison'!NN$2,'1617 Data'!$A$2:$AEW$2,0))</f>
        <v>0</v>
      </c>
      <c r="NO24" s="403" t="e">
        <f>INDEX(' Cash Num-Den_Indi'!$A$2:$ANL$35,MATCH('1617 1718 Comparison'!$A24,' Cash Num-Den_Indi'!$A$2:$A$35,0),MATCH('1617 1718 Comparison'!NO$2,' Cash Num-Den_Indi'!$A$2:$ANL$2,0))-INDEX('1617 Data'!$A$2:$AEW$35,MATCH('1617 1718 Comparison'!$A24,'1617 Data'!$A$2:$A$35,0),MATCH('1617 1718 Comparison'!NO$2,'1617 Data'!$A$2:$AEW$2,0))</f>
        <v>#N/A</v>
      </c>
      <c r="NP24" s="403" t="e">
        <f>INDEX(' Cash Num-Den_Indi'!$A$2:$ANL$35,MATCH('1617 1718 Comparison'!$A24,' Cash Num-Den_Indi'!$A$2:$A$35,0),MATCH('1617 1718 Comparison'!NP$2,' Cash Num-Den_Indi'!$A$2:$ANL$2,0))-INDEX('1617 Data'!$A$2:$AEW$35,MATCH('1617 1718 Comparison'!$A24,'1617 Data'!$A$2:$A$35,0),MATCH('1617 1718 Comparison'!NP$2,'1617 Data'!$A$2:$AEW$2,0))</f>
        <v>#N/A</v>
      </c>
      <c r="NQ24" s="402">
        <f>INDEX(' Cash Num-Den_Indi'!$A$2:$ANL$35,MATCH('1617 1718 Comparison'!$A24,' Cash Num-Den_Indi'!$A$2:$A$35,0),MATCH('1617 1718 Comparison'!NQ$2,' Cash Num-Den_Indi'!$A$2:$ANL$2,0))-INDEX('1617 Data'!$A$2:$AEW$35,MATCH('1617 1718 Comparison'!$A24,'1617 Data'!$A$2:$A$35,0),MATCH('1617 1718 Comparison'!NQ$2,'1617 Data'!$A$2:$AEW$2,0))</f>
        <v>0</v>
      </c>
      <c r="NR24" s="403" t="e">
        <f>INDEX(' Cash Num-Den_Indi'!$A$2:$ANL$35,MATCH('1617 1718 Comparison'!$A24,' Cash Num-Den_Indi'!$A$2:$A$35,0),MATCH('1617 1718 Comparison'!NR$2,' Cash Num-Den_Indi'!$A$2:$ANL$2,0))-INDEX('1617 Data'!$A$2:$AEW$35,MATCH('1617 1718 Comparison'!$A24,'1617 Data'!$A$2:$A$35,0),MATCH('1617 1718 Comparison'!NR$2,'1617 Data'!$A$2:$AEW$2,0))</f>
        <v>#N/A</v>
      </c>
      <c r="NS24" s="403" t="e">
        <f>INDEX(' Cash Num-Den_Indi'!$A$2:$ANL$35,MATCH('1617 1718 Comparison'!$A24,' Cash Num-Den_Indi'!$A$2:$A$35,0),MATCH('1617 1718 Comparison'!NS$2,' Cash Num-Den_Indi'!$A$2:$ANL$2,0))-INDEX('1617 Data'!$A$2:$AEW$35,MATCH('1617 1718 Comparison'!$A24,'1617 Data'!$A$2:$A$35,0),MATCH('1617 1718 Comparison'!NS$2,'1617 Data'!$A$2:$AEW$2,0))</f>
        <v>#N/A</v>
      </c>
      <c r="NT24" s="403" t="e">
        <f>INDEX(' Cash Num-Den_Indi'!$A$2:$ANL$35,MATCH('1617 1718 Comparison'!$A24,' Cash Num-Den_Indi'!$A$2:$A$35,0),MATCH('1617 1718 Comparison'!NT$2,' Cash Num-Den_Indi'!$A$2:$ANL$2,0))-INDEX('1617 Data'!$A$2:$AEW$35,MATCH('1617 1718 Comparison'!$A24,'1617 Data'!$A$2:$A$35,0),MATCH('1617 1718 Comparison'!NT$2,'1617 Data'!$A$2:$AEW$2,0))</f>
        <v>#N/A</v>
      </c>
      <c r="NU24" s="403" t="e">
        <f>INDEX(' Cash Num-Den_Indi'!$A$2:$ANL$35,MATCH('1617 1718 Comparison'!$A24,' Cash Num-Den_Indi'!$A$2:$A$35,0),MATCH('1617 1718 Comparison'!NU$2,' Cash Num-Den_Indi'!$A$2:$ANL$2,0))-INDEX('1617 Data'!$A$2:$AEW$35,MATCH('1617 1718 Comparison'!$A24,'1617 Data'!$A$2:$A$35,0),MATCH('1617 1718 Comparison'!NU$2,'1617 Data'!$A$2:$AEW$2,0))</f>
        <v>#N/A</v>
      </c>
      <c r="NV24" s="403" t="e">
        <f>INDEX(' Cash Num-Den_Indi'!$A$2:$ANL$35,MATCH('1617 1718 Comparison'!$A24,' Cash Num-Den_Indi'!$A$2:$A$35,0),MATCH('1617 1718 Comparison'!NV$2,' Cash Num-Den_Indi'!$A$2:$ANL$2,0))-INDEX('1617 Data'!$A$2:$AEW$35,MATCH('1617 1718 Comparison'!$A24,'1617 Data'!$A$2:$A$35,0),MATCH('1617 1718 Comparison'!NV$2,'1617 Data'!$A$2:$AEW$2,0))</f>
        <v>#N/A</v>
      </c>
      <c r="NW24" s="402">
        <f>INDEX(' Cash Num-Den_Indi'!$A$2:$ANL$35,MATCH('1617 1718 Comparison'!$A24,' Cash Num-Den_Indi'!$A$2:$A$35,0),MATCH('1617 1718 Comparison'!NW$2,' Cash Num-Den_Indi'!$A$2:$ANL$2,0))-INDEX('1617 Data'!$A$2:$AEW$35,MATCH('1617 1718 Comparison'!$A24,'1617 Data'!$A$2:$A$35,0),MATCH('1617 1718 Comparison'!NW$2,'1617 Data'!$A$2:$AEW$2,0))</f>
        <v>0</v>
      </c>
      <c r="NX24" s="403" t="e">
        <f>INDEX(' Cash Num-Den_Indi'!$A$2:$ANL$35,MATCH('1617 1718 Comparison'!$A24,' Cash Num-Den_Indi'!$A$2:$A$35,0),MATCH('1617 1718 Comparison'!NX$2,' Cash Num-Den_Indi'!$A$2:$ANL$2,0))-INDEX('1617 Data'!$A$2:$AEW$35,MATCH('1617 1718 Comparison'!$A24,'1617 Data'!$A$2:$A$35,0),MATCH('1617 1718 Comparison'!NX$2,'1617 Data'!$A$2:$AEW$2,0))</f>
        <v>#N/A</v>
      </c>
      <c r="NY24" s="403" t="e">
        <f>INDEX(' Cash Num-Den_Indi'!$A$2:$ANL$35,MATCH('1617 1718 Comparison'!$A24,' Cash Num-Den_Indi'!$A$2:$A$35,0),MATCH('1617 1718 Comparison'!NY$2,' Cash Num-Den_Indi'!$A$2:$ANL$2,0))-INDEX('1617 Data'!$A$2:$AEW$35,MATCH('1617 1718 Comparison'!$A24,'1617 Data'!$A$2:$A$35,0),MATCH('1617 1718 Comparison'!NY$2,'1617 Data'!$A$2:$AEW$2,0))</f>
        <v>#N/A</v>
      </c>
      <c r="NZ24" s="402">
        <f>INDEX(' Cash Num-Den_Indi'!$A$2:$ANL$35,MATCH('1617 1718 Comparison'!$A24,' Cash Num-Den_Indi'!$A$2:$A$35,0),MATCH('1617 1718 Comparison'!NZ$2,' Cash Num-Den_Indi'!$A$2:$ANL$2,0))-INDEX('1617 Data'!$A$2:$AEW$35,MATCH('1617 1718 Comparison'!$A24,'1617 Data'!$A$2:$A$35,0),MATCH('1617 1718 Comparison'!NZ$2,'1617 Data'!$A$2:$AEW$2,0))</f>
        <v>0</v>
      </c>
      <c r="OA24" s="403" t="e">
        <f>INDEX(' Cash Num-Den_Indi'!$A$2:$ANL$35,MATCH('1617 1718 Comparison'!$A24,' Cash Num-Den_Indi'!$A$2:$A$35,0),MATCH('1617 1718 Comparison'!OA$2,' Cash Num-Den_Indi'!$A$2:$ANL$2,0))-INDEX('1617 Data'!$A$2:$AEW$35,MATCH('1617 1718 Comparison'!$A24,'1617 Data'!$A$2:$A$35,0),MATCH('1617 1718 Comparison'!OA$2,'1617 Data'!$A$2:$AEW$2,0))</f>
        <v>#N/A</v>
      </c>
      <c r="OB24" s="403" t="e">
        <f>INDEX(' Cash Num-Den_Indi'!$A$2:$ANL$35,MATCH('1617 1718 Comparison'!$A24,' Cash Num-Den_Indi'!$A$2:$A$35,0),MATCH('1617 1718 Comparison'!OB$2,' Cash Num-Den_Indi'!$A$2:$ANL$2,0))-INDEX('1617 Data'!$A$2:$AEW$35,MATCH('1617 1718 Comparison'!$A24,'1617 Data'!$A$2:$A$35,0),MATCH('1617 1718 Comparison'!OB$2,'1617 Data'!$A$2:$AEW$2,0))</f>
        <v>#N/A</v>
      </c>
      <c r="OC24" s="402">
        <f>INDEX(' Cash Num-Den_Indi'!$A$2:$ANL$35,MATCH('1617 1718 Comparison'!$A24,' Cash Num-Den_Indi'!$A$2:$A$35,0),MATCH('1617 1718 Comparison'!OC$2,' Cash Num-Den_Indi'!$A$2:$ANL$2,0))-INDEX('1617 Data'!$A$2:$AEW$35,MATCH('1617 1718 Comparison'!$A24,'1617 Data'!$A$2:$A$35,0),MATCH('1617 1718 Comparison'!OC$2,'1617 Data'!$A$2:$AEW$2,0))</f>
        <v>0</v>
      </c>
      <c r="OD24" s="403" t="e">
        <f>INDEX(' Cash Num-Den_Indi'!$A$2:$ANL$35,MATCH('1617 1718 Comparison'!$A24,' Cash Num-Den_Indi'!$A$2:$A$35,0),MATCH('1617 1718 Comparison'!OD$2,' Cash Num-Den_Indi'!$A$2:$ANL$2,0))-INDEX('1617 Data'!$A$2:$AEW$35,MATCH('1617 1718 Comparison'!$A24,'1617 Data'!$A$2:$A$35,0),MATCH('1617 1718 Comparison'!OD$2,'1617 Data'!$A$2:$AEW$2,0))</f>
        <v>#N/A</v>
      </c>
      <c r="OE24" s="403" t="e">
        <f>INDEX(' Cash Num-Den_Indi'!$A$2:$ANL$35,MATCH('1617 1718 Comparison'!$A24,' Cash Num-Den_Indi'!$A$2:$A$35,0),MATCH('1617 1718 Comparison'!OE$2,' Cash Num-Den_Indi'!$A$2:$ANL$2,0))-INDEX('1617 Data'!$A$2:$AEW$35,MATCH('1617 1718 Comparison'!$A24,'1617 Data'!$A$2:$A$35,0),MATCH('1617 1718 Comparison'!OE$2,'1617 Data'!$A$2:$AEW$2,0))</f>
        <v>#N/A</v>
      </c>
      <c r="OF24" s="402">
        <f>INDEX(' Cash Num-Den_Indi'!$A$2:$ANL$35,MATCH('1617 1718 Comparison'!$A24,' Cash Num-Den_Indi'!$A$2:$A$35,0),MATCH('1617 1718 Comparison'!OF$2,' Cash Num-Den_Indi'!$A$2:$ANL$2,0))-INDEX('1617 Data'!$A$2:$AEW$35,MATCH('1617 1718 Comparison'!$A24,'1617 Data'!$A$2:$A$35,0),MATCH('1617 1718 Comparison'!OF$2,'1617 Data'!$A$2:$AEW$2,0))</f>
        <v>0</v>
      </c>
      <c r="OG24" s="403" t="e">
        <f>INDEX(' Cash Num-Den_Indi'!$A$2:$ANL$35,MATCH('1617 1718 Comparison'!$A24,' Cash Num-Den_Indi'!$A$2:$A$35,0),MATCH('1617 1718 Comparison'!OG$2,' Cash Num-Den_Indi'!$A$2:$ANL$2,0))-INDEX('1617 Data'!$A$2:$AEW$35,MATCH('1617 1718 Comparison'!$A24,'1617 Data'!$A$2:$A$35,0),MATCH('1617 1718 Comparison'!OG$2,'1617 Data'!$A$2:$AEW$2,0))</f>
        <v>#N/A</v>
      </c>
      <c r="OH24" s="403" t="e">
        <f>INDEX(' Cash Num-Den_Indi'!$A$2:$ANL$35,MATCH('1617 1718 Comparison'!$A24,' Cash Num-Den_Indi'!$A$2:$A$35,0),MATCH('1617 1718 Comparison'!OH$2,' Cash Num-Den_Indi'!$A$2:$ANL$2,0))-INDEX('1617 Data'!$A$2:$AEW$35,MATCH('1617 1718 Comparison'!$A24,'1617 Data'!$A$2:$A$35,0),MATCH('1617 1718 Comparison'!OH$2,'1617 Data'!$A$2:$AEW$2,0))</f>
        <v>#N/A</v>
      </c>
      <c r="OI24" s="402">
        <f>INDEX(' Cash Num-Den_Indi'!$A$2:$ANL$35,MATCH('1617 1718 Comparison'!$A24,' Cash Num-Den_Indi'!$A$2:$A$35,0),MATCH('1617 1718 Comparison'!OI$2,' Cash Num-Den_Indi'!$A$2:$ANL$2,0))-INDEX('1617 Data'!$A$2:$AEW$35,MATCH('1617 1718 Comparison'!$A24,'1617 Data'!$A$2:$A$35,0),MATCH('1617 1718 Comparison'!OI$2,'1617 Data'!$A$2:$AEW$2,0))</f>
        <v>0</v>
      </c>
      <c r="OJ24" s="403" t="e">
        <f>INDEX(' Cash Num-Den_Indi'!$A$2:$ANL$35,MATCH('1617 1718 Comparison'!$A24,' Cash Num-Den_Indi'!$A$2:$A$35,0),MATCH('1617 1718 Comparison'!OJ$2,' Cash Num-Den_Indi'!$A$2:$ANL$2,0))-INDEX('1617 Data'!$A$2:$AEW$35,MATCH('1617 1718 Comparison'!$A24,'1617 Data'!$A$2:$A$35,0),MATCH('1617 1718 Comparison'!OJ$2,'1617 Data'!$A$2:$AEW$2,0))</f>
        <v>#N/A</v>
      </c>
      <c r="OK24" s="403" t="e">
        <f>INDEX(' Cash Num-Den_Indi'!$A$2:$ANL$35,MATCH('1617 1718 Comparison'!$A24,' Cash Num-Den_Indi'!$A$2:$A$35,0),MATCH('1617 1718 Comparison'!OK$2,' Cash Num-Den_Indi'!$A$2:$ANL$2,0))-INDEX('1617 Data'!$A$2:$AEW$35,MATCH('1617 1718 Comparison'!$A24,'1617 Data'!$A$2:$A$35,0),MATCH('1617 1718 Comparison'!OK$2,'1617 Data'!$A$2:$AEW$2,0))</f>
        <v>#N/A</v>
      </c>
      <c r="OL24" s="402">
        <f>INDEX(' Cash Num-Den_Indi'!$A$2:$ANL$35,MATCH('1617 1718 Comparison'!$A24,' Cash Num-Den_Indi'!$A$2:$A$35,0),MATCH('1617 1718 Comparison'!OL$2,' Cash Num-Den_Indi'!$A$2:$ANL$2,0))-INDEX('1617 Data'!$A$2:$AEW$35,MATCH('1617 1718 Comparison'!$A24,'1617 Data'!$A$2:$A$35,0),MATCH('1617 1718 Comparison'!OL$2,'1617 Data'!$A$2:$AEW$2,0))</f>
        <v>0</v>
      </c>
      <c r="OM24" s="403" t="e">
        <f>INDEX(' Cash Num-Den_Indi'!$A$2:$ANL$35,MATCH('1617 1718 Comparison'!$A24,' Cash Num-Den_Indi'!$A$2:$A$35,0),MATCH('1617 1718 Comparison'!OM$2,' Cash Num-Den_Indi'!$A$2:$ANL$2,0))-INDEX('1617 Data'!$A$2:$AEW$35,MATCH('1617 1718 Comparison'!$A24,'1617 Data'!$A$2:$A$35,0),MATCH('1617 1718 Comparison'!OM$2,'1617 Data'!$A$2:$AEW$2,0))</f>
        <v>#N/A</v>
      </c>
      <c r="ON24" s="403" t="e">
        <f>INDEX(' Cash Num-Den_Indi'!$A$2:$ANL$35,MATCH('1617 1718 Comparison'!$A24,' Cash Num-Den_Indi'!$A$2:$A$35,0),MATCH('1617 1718 Comparison'!ON$2,' Cash Num-Den_Indi'!$A$2:$ANL$2,0))-INDEX('1617 Data'!$A$2:$AEW$35,MATCH('1617 1718 Comparison'!$A24,'1617 Data'!$A$2:$A$35,0),MATCH('1617 1718 Comparison'!ON$2,'1617 Data'!$A$2:$AEW$2,0))</f>
        <v>#N/A</v>
      </c>
      <c r="OO24" s="402">
        <f>INDEX(' Cash Num-Den_Indi'!$A$2:$ANL$35,MATCH('1617 1718 Comparison'!$A24,' Cash Num-Den_Indi'!$A$2:$A$35,0),MATCH('1617 1718 Comparison'!OO$2,' Cash Num-Den_Indi'!$A$2:$ANL$2,0))-INDEX('1617 Data'!$A$2:$AEW$35,MATCH('1617 1718 Comparison'!$A24,'1617 Data'!$A$2:$A$35,0),MATCH('1617 1718 Comparison'!OO$2,'1617 Data'!$A$2:$AEW$2,0))</f>
        <v>0</v>
      </c>
      <c r="OP24" s="403" t="e">
        <f>INDEX(' Cash Num-Den_Indi'!$A$2:$ANL$35,MATCH('1617 1718 Comparison'!$A24,' Cash Num-Den_Indi'!$A$2:$A$35,0),MATCH('1617 1718 Comparison'!OP$2,' Cash Num-Den_Indi'!$A$2:$ANL$2,0))-INDEX('1617 Data'!$A$2:$AEW$35,MATCH('1617 1718 Comparison'!$A24,'1617 Data'!$A$2:$A$35,0),MATCH('1617 1718 Comparison'!OP$2,'1617 Data'!$A$2:$AEW$2,0))</f>
        <v>#N/A</v>
      </c>
      <c r="OQ24" s="403" t="e">
        <f>INDEX(' Cash Num-Den_Indi'!$A$2:$ANL$35,MATCH('1617 1718 Comparison'!$A24,' Cash Num-Den_Indi'!$A$2:$A$35,0),MATCH('1617 1718 Comparison'!OQ$2,' Cash Num-Den_Indi'!$A$2:$ANL$2,0))-INDEX('1617 Data'!$A$2:$AEW$35,MATCH('1617 1718 Comparison'!$A24,'1617 Data'!$A$2:$A$35,0),MATCH('1617 1718 Comparison'!OQ$2,'1617 Data'!$A$2:$AEW$2,0))</f>
        <v>#N/A</v>
      </c>
      <c r="OR24" s="403" t="e">
        <f>INDEX(' Cash Num-Den_Indi'!$A$2:$ANL$35,MATCH('1617 1718 Comparison'!$A24,' Cash Num-Den_Indi'!$A$2:$A$35,0),MATCH('1617 1718 Comparison'!OR$2,' Cash Num-Den_Indi'!$A$2:$ANL$2,0))-INDEX('1617 Data'!$A$2:$AEW$35,MATCH('1617 1718 Comparison'!$A24,'1617 Data'!$A$2:$A$35,0),MATCH('1617 1718 Comparison'!OR$2,'1617 Data'!$A$2:$AEW$2,0))</f>
        <v>#N/A</v>
      </c>
      <c r="OS24" s="403" t="e">
        <f>INDEX(' Cash Num-Den_Indi'!$A$2:$ANL$35,MATCH('1617 1718 Comparison'!$A24,' Cash Num-Den_Indi'!$A$2:$A$35,0),MATCH('1617 1718 Comparison'!OS$2,' Cash Num-Den_Indi'!$A$2:$ANL$2,0))-INDEX('1617 Data'!$A$2:$AEW$35,MATCH('1617 1718 Comparison'!$A24,'1617 Data'!$A$2:$A$35,0),MATCH('1617 1718 Comparison'!OS$2,'1617 Data'!$A$2:$AEW$2,0))</f>
        <v>#N/A</v>
      </c>
      <c r="OT24" s="403" t="e">
        <f>INDEX(' Cash Num-Den_Indi'!$A$2:$ANL$35,MATCH('1617 1718 Comparison'!$A24,' Cash Num-Den_Indi'!$A$2:$A$35,0),MATCH('1617 1718 Comparison'!OT$2,' Cash Num-Den_Indi'!$A$2:$ANL$2,0))-INDEX('1617 Data'!$A$2:$AEW$35,MATCH('1617 1718 Comparison'!$A24,'1617 Data'!$A$2:$A$35,0),MATCH('1617 1718 Comparison'!OT$2,'1617 Data'!$A$2:$AEW$2,0))</f>
        <v>#N/A</v>
      </c>
      <c r="OU24" s="402">
        <f>INDEX(' Cash Num-Den_Indi'!$A$2:$ANL$35,MATCH('1617 1718 Comparison'!$A24,' Cash Num-Den_Indi'!$A$2:$A$35,0),MATCH('1617 1718 Comparison'!OU$2,' Cash Num-Den_Indi'!$A$2:$ANL$2,0))-INDEX('1617 Data'!$A$2:$AEW$35,MATCH('1617 1718 Comparison'!$A24,'1617 Data'!$A$2:$A$35,0),MATCH('1617 1718 Comparison'!OU$2,'1617 Data'!$A$2:$AEW$2,0))</f>
        <v>0</v>
      </c>
      <c r="OV24" s="403" t="e">
        <f>INDEX(' Cash Num-Den_Indi'!$A$2:$ANL$35,MATCH('1617 1718 Comparison'!$A24,' Cash Num-Den_Indi'!$A$2:$A$35,0),MATCH('1617 1718 Comparison'!OV$2,' Cash Num-Den_Indi'!$A$2:$ANL$2,0))-INDEX('1617 Data'!$A$2:$AEW$35,MATCH('1617 1718 Comparison'!$A24,'1617 Data'!$A$2:$A$35,0),MATCH('1617 1718 Comparison'!OV$2,'1617 Data'!$A$2:$AEW$2,0))</f>
        <v>#N/A</v>
      </c>
      <c r="OW24" s="403" t="e">
        <f>INDEX(' Cash Num-Den_Indi'!$A$2:$ANL$35,MATCH('1617 1718 Comparison'!$A24,' Cash Num-Den_Indi'!$A$2:$A$35,0),MATCH('1617 1718 Comparison'!OW$2,' Cash Num-Den_Indi'!$A$2:$ANL$2,0))-INDEX('1617 Data'!$A$2:$AEW$35,MATCH('1617 1718 Comparison'!$A24,'1617 Data'!$A$2:$A$35,0),MATCH('1617 1718 Comparison'!OW$2,'1617 Data'!$A$2:$AEW$2,0))</f>
        <v>#N/A</v>
      </c>
      <c r="OX24" s="402">
        <f>INDEX(' Cash Num-Den_Indi'!$A$2:$ANL$35,MATCH('1617 1718 Comparison'!$A24,' Cash Num-Den_Indi'!$A$2:$A$35,0),MATCH('1617 1718 Comparison'!OX$2,' Cash Num-Den_Indi'!$A$2:$ANL$2,0))-INDEX('1617 Data'!$A$2:$AEW$35,MATCH('1617 1718 Comparison'!$A24,'1617 Data'!$A$2:$A$35,0),MATCH('1617 1718 Comparison'!OX$2,'1617 Data'!$A$2:$AEW$2,0))</f>
        <v>0</v>
      </c>
      <c r="OY24" s="403" t="e">
        <f>INDEX(' Cash Num-Den_Indi'!$A$2:$ANL$35,MATCH('1617 1718 Comparison'!$A24,' Cash Num-Den_Indi'!$A$2:$A$35,0),MATCH('1617 1718 Comparison'!OY$2,' Cash Num-Den_Indi'!$A$2:$ANL$2,0))-INDEX('1617 Data'!$A$2:$AEW$35,MATCH('1617 1718 Comparison'!$A24,'1617 Data'!$A$2:$A$35,0),MATCH('1617 1718 Comparison'!OY$2,'1617 Data'!$A$2:$AEW$2,0))</f>
        <v>#N/A</v>
      </c>
      <c r="OZ24" s="403" t="e">
        <f>INDEX(' Cash Num-Den_Indi'!$A$2:$ANL$35,MATCH('1617 1718 Comparison'!$A24,' Cash Num-Den_Indi'!$A$2:$A$35,0),MATCH('1617 1718 Comparison'!OZ$2,' Cash Num-Den_Indi'!$A$2:$ANL$2,0))-INDEX('1617 Data'!$A$2:$AEW$35,MATCH('1617 1718 Comparison'!$A24,'1617 Data'!$A$2:$A$35,0),MATCH('1617 1718 Comparison'!OZ$2,'1617 Data'!$A$2:$AEW$2,0))</f>
        <v>#N/A</v>
      </c>
      <c r="PA24" s="402">
        <f>INDEX(' Cash Num-Den_Indi'!$A$2:$ANL$35,MATCH('1617 1718 Comparison'!$A24,' Cash Num-Den_Indi'!$A$2:$A$35,0),MATCH('1617 1718 Comparison'!PA$2,' Cash Num-Den_Indi'!$A$2:$ANL$2,0))-INDEX('1617 Data'!$A$2:$AEW$35,MATCH('1617 1718 Comparison'!$A24,'1617 Data'!$A$2:$A$35,0),MATCH('1617 1718 Comparison'!PA$2,'1617 Data'!$A$2:$AEW$2,0))</f>
        <v>0</v>
      </c>
      <c r="PB24" s="403" t="e">
        <f>INDEX(' Cash Num-Den_Indi'!$A$2:$ANL$35,MATCH('1617 1718 Comparison'!$A24,' Cash Num-Den_Indi'!$A$2:$A$35,0),MATCH('1617 1718 Comparison'!PB$2,' Cash Num-Den_Indi'!$A$2:$ANL$2,0))-INDEX('1617 Data'!$A$2:$AEW$35,MATCH('1617 1718 Comparison'!$A24,'1617 Data'!$A$2:$A$35,0),MATCH('1617 1718 Comparison'!PB$2,'1617 Data'!$A$2:$AEW$2,0))</f>
        <v>#N/A</v>
      </c>
      <c r="PC24" s="403" t="e">
        <f>INDEX(' Cash Num-Den_Indi'!$A$2:$ANL$35,MATCH('1617 1718 Comparison'!$A24,' Cash Num-Den_Indi'!$A$2:$A$35,0),MATCH('1617 1718 Comparison'!PC$2,' Cash Num-Den_Indi'!$A$2:$ANL$2,0))-INDEX('1617 Data'!$A$2:$AEW$35,MATCH('1617 1718 Comparison'!$A24,'1617 Data'!$A$2:$A$35,0),MATCH('1617 1718 Comparison'!PC$2,'1617 Data'!$A$2:$AEW$2,0))</f>
        <v>#N/A</v>
      </c>
      <c r="PD24" s="402">
        <f>INDEX(' Cash Num-Den_Indi'!$A$2:$ANL$35,MATCH('1617 1718 Comparison'!$A24,' Cash Num-Den_Indi'!$A$2:$A$35,0),MATCH('1617 1718 Comparison'!PD$2,' Cash Num-Den_Indi'!$A$2:$ANL$2,0))-INDEX('1617 Data'!$A$2:$AEW$35,MATCH('1617 1718 Comparison'!$A24,'1617 Data'!$A$2:$A$35,0),MATCH('1617 1718 Comparison'!PD$2,'1617 Data'!$A$2:$AEW$2,0))</f>
        <v>0</v>
      </c>
      <c r="PE24" s="403" t="e">
        <f>INDEX(' Cash Num-Den_Indi'!$A$2:$ANL$35,MATCH('1617 1718 Comparison'!$A24,' Cash Num-Den_Indi'!$A$2:$A$35,0),MATCH('1617 1718 Comparison'!PE$2,' Cash Num-Den_Indi'!$A$2:$ANL$2,0))-INDEX('1617 Data'!$A$2:$AEW$35,MATCH('1617 1718 Comparison'!$A24,'1617 Data'!$A$2:$A$35,0),MATCH('1617 1718 Comparison'!PE$2,'1617 Data'!$A$2:$AEW$2,0))</f>
        <v>#N/A</v>
      </c>
      <c r="PF24" s="403" t="e">
        <f>INDEX(' Cash Num-Den_Indi'!$A$2:$ANL$35,MATCH('1617 1718 Comparison'!$A24,' Cash Num-Den_Indi'!$A$2:$A$35,0),MATCH('1617 1718 Comparison'!PF$2,' Cash Num-Den_Indi'!$A$2:$ANL$2,0))-INDEX('1617 Data'!$A$2:$AEW$35,MATCH('1617 1718 Comparison'!$A24,'1617 Data'!$A$2:$A$35,0),MATCH('1617 1718 Comparison'!PF$2,'1617 Data'!$A$2:$AEW$2,0))</f>
        <v>#N/A</v>
      </c>
      <c r="PG24" s="402">
        <f>INDEX(' Cash Num-Den_Indi'!$A$2:$ANL$35,MATCH('1617 1718 Comparison'!$A24,' Cash Num-Den_Indi'!$A$2:$A$35,0),MATCH('1617 1718 Comparison'!PG$2,' Cash Num-Den_Indi'!$A$2:$ANL$2,0))-INDEX('1617 Data'!$A$2:$AEW$35,MATCH('1617 1718 Comparison'!$A24,'1617 Data'!$A$2:$A$35,0),MATCH('1617 1718 Comparison'!PG$2,'1617 Data'!$A$2:$AEW$2,0))</f>
        <v>0</v>
      </c>
      <c r="PH24" s="403" t="e">
        <f>INDEX(' Cash Num-Den_Indi'!$A$2:$ANL$35,MATCH('1617 1718 Comparison'!$A24,' Cash Num-Den_Indi'!$A$2:$A$35,0),MATCH('1617 1718 Comparison'!PH$2,' Cash Num-Den_Indi'!$A$2:$ANL$2,0))-INDEX('1617 Data'!$A$2:$AEW$35,MATCH('1617 1718 Comparison'!$A24,'1617 Data'!$A$2:$A$35,0),MATCH('1617 1718 Comparison'!PH$2,'1617 Data'!$A$2:$AEW$2,0))</f>
        <v>#N/A</v>
      </c>
      <c r="PI24" s="403" t="e">
        <f>INDEX(' Cash Num-Den_Indi'!$A$2:$ANL$35,MATCH('1617 1718 Comparison'!$A24,' Cash Num-Den_Indi'!$A$2:$A$35,0),MATCH('1617 1718 Comparison'!PI$2,' Cash Num-Den_Indi'!$A$2:$ANL$2,0))-INDEX('1617 Data'!$A$2:$AEW$35,MATCH('1617 1718 Comparison'!$A24,'1617 Data'!$A$2:$A$35,0),MATCH('1617 1718 Comparison'!PI$2,'1617 Data'!$A$2:$AEW$2,0))</f>
        <v>#N/A</v>
      </c>
      <c r="PJ24" s="402">
        <f>INDEX(' Cash Num-Den_Indi'!$A$2:$ANL$35,MATCH('1617 1718 Comparison'!$A24,' Cash Num-Den_Indi'!$A$2:$A$35,0),MATCH('1617 1718 Comparison'!PJ$2,' Cash Num-Den_Indi'!$A$2:$ANL$2,0))-INDEX('1617 Data'!$A$2:$AEW$35,MATCH('1617 1718 Comparison'!$A24,'1617 Data'!$A$2:$A$35,0),MATCH('1617 1718 Comparison'!PJ$2,'1617 Data'!$A$2:$AEW$2,0))</f>
        <v>0</v>
      </c>
      <c r="PK24" s="403" t="e">
        <f>INDEX(' Cash Num-Den_Indi'!$A$2:$ANL$35,MATCH('1617 1718 Comparison'!$A24,' Cash Num-Den_Indi'!$A$2:$A$35,0),MATCH('1617 1718 Comparison'!PK$2,' Cash Num-Den_Indi'!$A$2:$ANL$2,0))-INDEX('1617 Data'!$A$2:$AEW$35,MATCH('1617 1718 Comparison'!$A24,'1617 Data'!$A$2:$A$35,0),MATCH('1617 1718 Comparison'!PK$2,'1617 Data'!$A$2:$AEW$2,0))</f>
        <v>#N/A</v>
      </c>
      <c r="PL24" s="403" t="e">
        <f>INDEX(' Cash Num-Den_Indi'!$A$2:$ANL$35,MATCH('1617 1718 Comparison'!$A24,' Cash Num-Den_Indi'!$A$2:$A$35,0),MATCH('1617 1718 Comparison'!PL$2,' Cash Num-Den_Indi'!$A$2:$ANL$2,0))-INDEX('1617 Data'!$A$2:$AEW$35,MATCH('1617 1718 Comparison'!$A24,'1617 Data'!$A$2:$A$35,0),MATCH('1617 1718 Comparison'!PL$2,'1617 Data'!$A$2:$AEW$2,0))</f>
        <v>#N/A</v>
      </c>
      <c r="PM24" s="402">
        <f>INDEX(' Cash Num-Den_Indi'!$A$2:$ANL$35,MATCH('1617 1718 Comparison'!$A24,' Cash Num-Den_Indi'!$A$2:$A$35,0),MATCH('1617 1718 Comparison'!PM$2,' Cash Num-Den_Indi'!$A$2:$ANL$2,0))-INDEX('1617 Data'!$A$2:$AEW$35,MATCH('1617 1718 Comparison'!$A24,'1617 Data'!$A$2:$A$35,0),MATCH('1617 1718 Comparison'!PM$2,'1617 Data'!$A$2:$AEW$2,0))</f>
        <v>0</v>
      </c>
      <c r="PN24" s="403" t="e">
        <f>INDEX(' Cash Num-Den_Indi'!$A$2:$ANL$35,MATCH('1617 1718 Comparison'!$A24,' Cash Num-Den_Indi'!$A$2:$A$35,0),MATCH('1617 1718 Comparison'!PN$2,' Cash Num-Den_Indi'!$A$2:$ANL$2,0))-INDEX('1617 Data'!$A$2:$AEW$35,MATCH('1617 1718 Comparison'!$A24,'1617 Data'!$A$2:$A$35,0),MATCH('1617 1718 Comparison'!PN$2,'1617 Data'!$A$2:$AEW$2,0))</f>
        <v>#N/A</v>
      </c>
      <c r="PO24" s="403" t="e">
        <f>INDEX(' Cash Num-Den_Indi'!$A$2:$ANL$35,MATCH('1617 1718 Comparison'!$A24,' Cash Num-Den_Indi'!$A$2:$A$35,0),MATCH('1617 1718 Comparison'!PO$2,' Cash Num-Den_Indi'!$A$2:$ANL$2,0))-INDEX('1617 Data'!$A$2:$AEW$35,MATCH('1617 1718 Comparison'!$A24,'1617 Data'!$A$2:$A$35,0),MATCH('1617 1718 Comparison'!PO$2,'1617 Data'!$A$2:$AEW$2,0))</f>
        <v>#N/A</v>
      </c>
      <c r="PP24" s="402" t="e">
        <f>INDEX(' Cash Num-Den_Indi'!$A$2:$ANL$35,MATCH('1617 1718 Comparison'!$A24,' Cash Num-Den_Indi'!$A$2:$A$35,0),MATCH('1617 1718 Comparison'!PP$2,' Cash Num-Den_Indi'!$A$2:$ANL$2,0))-INDEX('1617 Data'!$A$2:$AEW$35,MATCH('1617 1718 Comparison'!$A24,'1617 Data'!$A$2:$A$35,0),MATCH('1617 1718 Comparison'!PP$2,'1617 Data'!$A$2:$AEW$2,0))</f>
        <v>#N/A</v>
      </c>
      <c r="PQ24" s="403" t="e">
        <f>INDEX(' Cash Num-Den_Indi'!$A$2:$ANL$35,MATCH('1617 1718 Comparison'!$A24,' Cash Num-Den_Indi'!$A$2:$A$35,0),MATCH('1617 1718 Comparison'!PQ$2,' Cash Num-Den_Indi'!$A$2:$ANL$2,0))-INDEX('1617 Data'!$A$2:$AEW$35,MATCH('1617 1718 Comparison'!$A24,'1617 Data'!$A$2:$A$35,0),MATCH('1617 1718 Comparison'!PQ$2,'1617 Data'!$A$2:$AEW$2,0))</f>
        <v>#N/A</v>
      </c>
      <c r="PR24" s="403" t="e">
        <f>INDEX(' Cash Num-Den_Indi'!$A$2:$ANL$35,MATCH('1617 1718 Comparison'!$A24,' Cash Num-Den_Indi'!$A$2:$A$35,0),MATCH('1617 1718 Comparison'!PR$2,' Cash Num-Den_Indi'!$A$2:$ANL$2,0))-INDEX('1617 Data'!$A$2:$AEW$35,MATCH('1617 1718 Comparison'!$A24,'1617 Data'!$A$2:$A$35,0),MATCH('1617 1718 Comparison'!PR$2,'1617 Data'!$A$2:$AEW$2,0))</f>
        <v>#N/A</v>
      </c>
      <c r="PS24" s="402">
        <f>INDEX(' Cash Num-Den_Indi'!$A$2:$ANL$35,MATCH('1617 1718 Comparison'!$A24,' Cash Num-Den_Indi'!$A$2:$A$35,0),MATCH('1617 1718 Comparison'!PS$2,' Cash Num-Den_Indi'!$A$2:$ANL$2,0))-INDEX('1617 Data'!$A$2:$AEW$35,MATCH('1617 1718 Comparison'!$A24,'1617 Data'!$A$2:$A$35,0),MATCH('1617 1718 Comparison'!PS$2,'1617 Data'!$A$2:$AEW$2,0))</f>
        <v>0</v>
      </c>
      <c r="PT24" s="402">
        <f>INDEX(' Cash Num-Den_Indi'!$A$2:$ANL$35,MATCH('1617 1718 Comparison'!$A24,' Cash Num-Den_Indi'!$A$2:$A$35,0),MATCH('1617 1718 Comparison'!PT$2,' Cash Num-Den_Indi'!$A$2:$ANL$2,0))-INDEX('1617 Data'!$A$2:$AEW$35,MATCH('1617 1718 Comparison'!$A24,'1617 Data'!$A$2:$A$35,0),MATCH('1617 1718 Comparison'!PT$2,'1617 Data'!$A$2:$AEW$2,0))</f>
        <v>0</v>
      </c>
      <c r="PU24" s="402">
        <f>INDEX(' Cash Num-Den_Indi'!$A$2:$ANL$35,MATCH('1617 1718 Comparison'!$A24,' Cash Num-Den_Indi'!$A$2:$A$35,0),MATCH('1617 1718 Comparison'!PU$2,' Cash Num-Den_Indi'!$A$2:$ANL$2,0))-INDEX('1617 Data'!$A$2:$AEW$35,MATCH('1617 1718 Comparison'!$A24,'1617 Data'!$A$2:$A$35,0),MATCH('1617 1718 Comparison'!PU$2,'1617 Data'!$A$2:$AEW$2,0))</f>
        <v>0</v>
      </c>
      <c r="PV24" s="402">
        <f>INDEX(' Cash Num-Den_Indi'!$A$2:$ANL$35,MATCH('1617 1718 Comparison'!$A24,' Cash Num-Den_Indi'!$A$2:$A$35,0),MATCH('1617 1718 Comparison'!PV$2,' Cash Num-Den_Indi'!$A$2:$ANL$2,0))-INDEX('1617 Data'!$A$2:$AEW$35,MATCH('1617 1718 Comparison'!$A24,'1617 Data'!$A$2:$A$35,0),MATCH('1617 1718 Comparison'!PV$2,'1617 Data'!$A$2:$AEW$2,0))</f>
        <v>0</v>
      </c>
      <c r="PW24" s="402">
        <f>INDEX(' Cash Num-Den_Indi'!$A$2:$ANL$35,MATCH('1617 1718 Comparison'!$A24,' Cash Num-Den_Indi'!$A$2:$A$35,0),MATCH('1617 1718 Comparison'!PW$2,' Cash Num-Den_Indi'!$A$2:$ANL$2,0))-INDEX('1617 Data'!$A$2:$AEW$35,MATCH('1617 1718 Comparison'!$A24,'1617 Data'!$A$2:$A$35,0),MATCH('1617 1718 Comparison'!PW$2,'1617 Data'!$A$2:$AEW$2,0))</f>
        <v>0</v>
      </c>
      <c r="PX24" s="402">
        <f>INDEX(' Cash Num-Den_Indi'!$A$2:$ANL$35,MATCH('1617 1718 Comparison'!$A24,' Cash Num-Den_Indi'!$A$2:$A$35,0),MATCH('1617 1718 Comparison'!PX$2,' Cash Num-Den_Indi'!$A$2:$ANL$2,0))-INDEX('1617 Data'!$A$2:$AEW$35,MATCH('1617 1718 Comparison'!$A24,'1617 Data'!$A$2:$A$35,0),MATCH('1617 1718 Comparison'!PX$2,'1617 Data'!$A$2:$AEW$2,0))</f>
        <v>0</v>
      </c>
      <c r="PY24" s="402">
        <f>INDEX(' Cash Num-Den_Indi'!$A$2:$ANL$35,MATCH('1617 1718 Comparison'!$A24,' Cash Num-Den_Indi'!$A$2:$A$35,0),MATCH('1617 1718 Comparison'!PY$2,' Cash Num-Den_Indi'!$A$2:$ANL$2,0))-INDEX('1617 Data'!$A$2:$AEW$35,MATCH('1617 1718 Comparison'!$A24,'1617 Data'!$A$2:$A$35,0),MATCH('1617 1718 Comparison'!PY$2,'1617 Data'!$A$2:$AEW$2,0))</f>
        <v>0</v>
      </c>
      <c r="PZ24" s="402">
        <f>INDEX(' Cash Num-Den_Indi'!$A$2:$ANL$35,MATCH('1617 1718 Comparison'!$A24,' Cash Num-Den_Indi'!$A$2:$A$35,0),MATCH('1617 1718 Comparison'!PZ$2,' Cash Num-Den_Indi'!$A$2:$ANL$2,0))-INDEX('1617 Data'!$A$2:$AEW$35,MATCH('1617 1718 Comparison'!$A24,'1617 Data'!$A$2:$A$35,0),MATCH('1617 1718 Comparison'!PZ$2,'1617 Data'!$A$2:$AEW$2,0))</f>
        <v>0</v>
      </c>
      <c r="QA24" s="402">
        <f>INDEX(' Cash Num-Den_Indi'!$A$2:$ANL$35,MATCH('1617 1718 Comparison'!$A24,' Cash Num-Den_Indi'!$A$2:$A$35,0),MATCH('1617 1718 Comparison'!QA$2,' Cash Num-Den_Indi'!$A$2:$ANL$2,0))-INDEX('1617 Data'!$A$2:$AEW$35,MATCH('1617 1718 Comparison'!$A24,'1617 Data'!$A$2:$A$35,0),MATCH('1617 1718 Comparison'!QA$2,'1617 Data'!$A$2:$AEW$2,0))</f>
        <v>0</v>
      </c>
      <c r="QB24" s="402">
        <f>INDEX(' Cash Num-Den_Indi'!$A$2:$ANL$35,MATCH('1617 1718 Comparison'!$A24,' Cash Num-Den_Indi'!$A$2:$A$35,0),MATCH('1617 1718 Comparison'!QB$2,' Cash Num-Den_Indi'!$A$2:$ANL$2,0))-INDEX('1617 Data'!$A$2:$AEW$35,MATCH('1617 1718 Comparison'!$A24,'1617 Data'!$A$2:$A$35,0),MATCH('1617 1718 Comparison'!QB$2,'1617 Data'!$A$2:$AEW$2,0))</f>
        <v>0</v>
      </c>
      <c r="QC24" s="402">
        <f>INDEX(' Cash Num-Den_Indi'!$A$2:$ANL$35,MATCH('1617 1718 Comparison'!$A24,' Cash Num-Den_Indi'!$A$2:$A$35,0),MATCH('1617 1718 Comparison'!QC$2,' Cash Num-Den_Indi'!$A$2:$ANL$2,0))-INDEX('1617 Data'!$A$2:$AEW$35,MATCH('1617 1718 Comparison'!$A24,'1617 Data'!$A$2:$A$35,0),MATCH('1617 1718 Comparison'!QC$2,'1617 Data'!$A$2:$AEW$2,0))</f>
        <v>0</v>
      </c>
      <c r="QD24" s="402">
        <f>INDEX(' Cash Num-Den_Indi'!$A$2:$ANL$35,MATCH('1617 1718 Comparison'!$A24,' Cash Num-Den_Indi'!$A$2:$A$35,0),MATCH('1617 1718 Comparison'!QD$2,' Cash Num-Den_Indi'!$A$2:$ANL$2,0))-INDEX('1617 Data'!$A$2:$AEW$35,MATCH('1617 1718 Comparison'!$A24,'1617 Data'!$A$2:$A$35,0),MATCH('1617 1718 Comparison'!QD$2,'1617 Data'!$A$2:$AEW$2,0))</f>
        <v>0</v>
      </c>
      <c r="QE24" s="402">
        <f>INDEX(' Cash Num-Den_Indi'!$A$2:$ANL$35,MATCH('1617 1718 Comparison'!$A24,' Cash Num-Den_Indi'!$A$2:$A$35,0),MATCH('1617 1718 Comparison'!QE$2,' Cash Num-Den_Indi'!$A$2:$ANL$2,0))-INDEX('1617 Data'!$A$2:$AEW$35,MATCH('1617 1718 Comparison'!$A24,'1617 Data'!$A$2:$A$35,0),MATCH('1617 1718 Comparison'!QE$2,'1617 Data'!$A$2:$AEW$2,0))</f>
        <v>0</v>
      </c>
      <c r="QF24" s="402">
        <f>INDEX(' Cash Num-Den_Indi'!$A$2:$ANL$35,MATCH('1617 1718 Comparison'!$A24,' Cash Num-Den_Indi'!$A$2:$A$35,0),MATCH('1617 1718 Comparison'!QF$2,' Cash Num-Den_Indi'!$A$2:$ANL$2,0))-INDEX('1617 Data'!$A$2:$AEW$35,MATCH('1617 1718 Comparison'!$A24,'1617 Data'!$A$2:$A$35,0),MATCH('1617 1718 Comparison'!QF$2,'1617 Data'!$A$2:$AEW$2,0))</f>
        <v>0</v>
      </c>
      <c r="QG24" s="402">
        <f>INDEX(' Cash Num-Den_Indi'!$A$2:$ANL$35,MATCH('1617 1718 Comparison'!$A24,' Cash Num-Den_Indi'!$A$2:$A$35,0),MATCH('1617 1718 Comparison'!QG$2,' Cash Num-Den_Indi'!$A$2:$ANL$2,0))-INDEX('1617 Data'!$A$2:$AEW$35,MATCH('1617 1718 Comparison'!$A24,'1617 Data'!$A$2:$A$35,0),MATCH('1617 1718 Comparison'!QG$2,'1617 Data'!$A$2:$AEW$2,0))</f>
        <v>0</v>
      </c>
      <c r="QH24" s="402">
        <f>INDEX(' Cash Num-Den_Indi'!$A$2:$ANL$35,MATCH('1617 1718 Comparison'!$A24,' Cash Num-Den_Indi'!$A$2:$A$35,0),MATCH('1617 1718 Comparison'!QH$2,' Cash Num-Den_Indi'!$A$2:$ANL$2,0))-INDEX('1617 Data'!$A$2:$AEW$35,MATCH('1617 1718 Comparison'!$A24,'1617 Data'!$A$2:$A$35,0),MATCH('1617 1718 Comparison'!QH$2,'1617 Data'!$A$2:$AEW$2,0))</f>
        <v>0</v>
      </c>
      <c r="QI24" s="402">
        <f>INDEX(' Cash Num-Den_Indi'!$A$2:$ANL$35,MATCH('1617 1718 Comparison'!$A24,' Cash Num-Den_Indi'!$A$2:$A$35,0),MATCH('1617 1718 Comparison'!QI$2,' Cash Num-Den_Indi'!$A$2:$ANL$2,0))-INDEX('1617 Data'!$A$2:$AEW$35,MATCH('1617 1718 Comparison'!$A24,'1617 Data'!$A$2:$A$35,0),MATCH('1617 1718 Comparison'!QI$2,'1617 Data'!$A$2:$AEW$2,0))</f>
        <v>0</v>
      </c>
      <c r="QJ24" s="402">
        <f>INDEX(' Cash Num-Den_Indi'!$A$2:$ANL$35,MATCH('1617 1718 Comparison'!$A24,' Cash Num-Den_Indi'!$A$2:$A$35,0),MATCH('1617 1718 Comparison'!QJ$2,' Cash Num-Den_Indi'!$A$2:$ANL$2,0))-INDEX('1617 Data'!$A$2:$AEW$35,MATCH('1617 1718 Comparison'!$A24,'1617 Data'!$A$2:$A$35,0),MATCH('1617 1718 Comparison'!QJ$2,'1617 Data'!$A$2:$AEW$2,0))</f>
        <v>0</v>
      </c>
      <c r="QK24" s="402">
        <f>INDEX(' Cash Num-Den_Indi'!$A$2:$ANL$35,MATCH('1617 1718 Comparison'!$A24,' Cash Num-Den_Indi'!$A$2:$A$35,0),MATCH('1617 1718 Comparison'!QK$2,' Cash Num-Den_Indi'!$A$2:$ANL$2,0))-INDEX('1617 Data'!$A$2:$AEW$35,MATCH('1617 1718 Comparison'!$A24,'1617 Data'!$A$2:$A$35,0),MATCH('1617 1718 Comparison'!QK$2,'1617 Data'!$A$2:$AEW$2,0))</f>
        <v>0</v>
      </c>
      <c r="QL24" s="402">
        <f>INDEX(' Cash Num-Den_Indi'!$A$2:$ANL$35,MATCH('1617 1718 Comparison'!$A24,' Cash Num-Den_Indi'!$A$2:$A$35,0),MATCH('1617 1718 Comparison'!QL$2,' Cash Num-Den_Indi'!$A$2:$ANL$2,0))-INDEX('1617 Data'!$A$2:$AEW$35,MATCH('1617 1718 Comparison'!$A24,'1617 Data'!$A$2:$A$35,0),MATCH('1617 1718 Comparison'!QL$2,'1617 Data'!$A$2:$AEW$2,0))</f>
        <v>0</v>
      </c>
      <c r="QM24" s="402">
        <f>INDEX(' Cash Num-Den_Indi'!$A$2:$ANL$35,MATCH('1617 1718 Comparison'!$A24,' Cash Num-Den_Indi'!$A$2:$A$35,0),MATCH('1617 1718 Comparison'!QM$2,' Cash Num-Den_Indi'!$A$2:$ANL$2,0))-INDEX('1617 Data'!$A$2:$AEW$35,MATCH('1617 1718 Comparison'!$A24,'1617 Data'!$A$2:$A$35,0),MATCH('1617 1718 Comparison'!QM$2,'1617 Data'!$A$2:$AEW$2,0))</f>
        <v>0</v>
      </c>
      <c r="QN24" s="403" t="e">
        <f>INDEX(' Cash Num-Den_Indi'!$A$2:$ANL$35,MATCH('1617 1718 Comparison'!$A24,' Cash Num-Den_Indi'!$A$2:$A$35,0),MATCH('1617 1718 Comparison'!QN$2,' Cash Num-Den_Indi'!$A$2:$ANL$2,0))-INDEX('1617 Data'!$A$2:$AEW$35,MATCH('1617 1718 Comparison'!$A24,'1617 Data'!$A$2:$A$35,0),MATCH('1617 1718 Comparison'!QN$2,'1617 Data'!$A$2:$AEW$2,0))</f>
        <v>#N/A</v>
      </c>
      <c r="QO24" s="403" t="e">
        <f>INDEX(' Cash Num-Den_Indi'!$A$2:$ANL$35,MATCH('1617 1718 Comparison'!$A24,' Cash Num-Den_Indi'!$A$2:$A$35,0),MATCH('1617 1718 Comparison'!QO$2,' Cash Num-Den_Indi'!$A$2:$ANL$2,0))-INDEX('1617 Data'!$A$2:$AEW$35,MATCH('1617 1718 Comparison'!$A24,'1617 Data'!$A$2:$A$35,0),MATCH('1617 1718 Comparison'!QO$2,'1617 Data'!$A$2:$AEW$2,0))</f>
        <v>#N/A</v>
      </c>
      <c r="QP24" s="403" t="e">
        <f>INDEX(' Cash Num-Den_Indi'!$A$2:$ANL$35,MATCH('1617 1718 Comparison'!$A24,' Cash Num-Den_Indi'!$A$2:$A$35,0),MATCH('1617 1718 Comparison'!QP$2,' Cash Num-Den_Indi'!$A$2:$ANL$2,0))-INDEX('1617 Data'!$A$2:$AEW$35,MATCH('1617 1718 Comparison'!$A24,'1617 Data'!$A$2:$A$35,0),MATCH('1617 1718 Comparison'!QP$2,'1617 Data'!$A$2:$AEW$2,0))</f>
        <v>#N/A</v>
      </c>
      <c r="QQ24" s="402">
        <f>INDEX(' Cash Num-Den_Indi'!$A$2:$ANL$35,MATCH('1617 1718 Comparison'!$A24,' Cash Num-Den_Indi'!$A$2:$A$35,0),MATCH('1617 1718 Comparison'!QQ$2,' Cash Num-Den_Indi'!$A$2:$ANL$2,0))-INDEX('1617 Data'!$A$2:$AEW$35,MATCH('1617 1718 Comparison'!$A24,'1617 Data'!$A$2:$A$35,0),MATCH('1617 1718 Comparison'!QQ$2,'1617 Data'!$A$2:$AEW$2,0))</f>
        <v>0</v>
      </c>
      <c r="QR24" s="402">
        <f>INDEX(' Cash Num-Den_Indi'!$A$2:$ANL$35,MATCH('1617 1718 Comparison'!$A24,' Cash Num-Den_Indi'!$A$2:$A$35,0),MATCH('1617 1718 Comparison'!QR$2,' Cash Num-Den_Indi'!$A$2:$ANL$2,0))-INDEX('1617 Data'!$A$2:$AEW$35,MATCH('1617 1718 Comparison'!$A24,'1617 Data'!$A$2:$A$35,0),MATCH('1617 1718 Comparison'!QR$2,'1617 Data'!$A$2:$AEW$2,0))</f>
        <v>0</v>
      </c>
      <c r="QS24" s="402">
        <f>INDEX(' Cash Num-Den_Indi'!$A$2:$ANL$35,MATCH('1617 1718 Comparison'!$A24,' Cash Num-Den_Indi'!$A$2:$A$35,0),MATCH('1617 1718 Comparison'!QS$2,' Cash Num-Den_Indi'!$A$2:$ANL$2,0))-INDEX('1617 Data'!$A$2:$AEW$35,MATCH('1617 1718 Comparison'!$A24,'1617 Data'!$A$2:$A$35,0),MATCH('1617 1718 Comparison'!QS$2,'1617 Data'!$A$2:$AEW$2,0))</f>
        <v>0</v>
      </c>
      <c r="QT24" s="402">
        <f>INDEX(' Cash Num-Den_Indi'!$A$2:$ANL$35,MATCH('1617 1718 Comparison'!$A24,' Cash Num-Den_Indi'!$A$2:$A$35,0),MATCH('1617 1718 Comparison'!QT$2,' Cash Num-Den_Indi'!$A$2:$ANL$2,0))-INDEX('1617 Data'!$A$2:$AEW$35,MATCH('1617 1718 Comparison'!$A24,'1617 Data'!$A$2:$A$35,0),MATCH('1617 1718 Comparison'!QT$2,'1617 Data'!$A$2:$AEW$2,0))</f>
        <v>0</v>
      </c>
      <c r="QU24" s="402">
        <f>INDEX(' Cash Num-Den_Indi'!$A$2:$ANL$35,MATCH('1617 1718 Comparison'!$A24,' Cash Num-Den_Indi'!$A$2:$A$35,0),MATCH('1617 1718 Comparison'!QU$2,' Cash Num-Den_Indi'!$A$2:$ANL$2,0))-INDEX('1617 Data'!$A$2:$AEW$35,MATCH('1617 1718 Comparison'!$A24,'1617 Data'!$A$2:$A$35,0),MATCH('1617 1718 Comparison'!QU$2,'1617 Data'!$A$2:$AEW$2,0))</f>
        <v>0</v>
      </c>
      <c r="QV24" s="402">
        <f>INDEX(' Cash Num-Den_Indi'!$A$2:$ANL$35,MATCH('1617 1718 Comparison'!$A24,' Cash Num-Den_Indi'!$A$2:$A$35,0),MATCH('1617 1718 Comparison'!QV$2,' Cash Num-Den_Indi'!$A$2:$ANL$2,0))-INDEX('1617 Data'!$A$2:$AEW$35,MATCH('1617 1718 Comparison'!$A24,'1617 Data'!$A$2:$A$35,0),MATCH('1617 1718 Comparison'!QV$2,'1617 Data'!$A$2:$AEW$2,0))</f>
        <v>0</v>
      </c>
      <c r="QW24" s="402">
        <f>INDEX(' Cash Num-Den_Indi'!$A$2:$ANL$35,MATCH('1617 1718 Comparison'!$A24,' Cash Num-Den_Indi'!$A$2:$A$35,0),MATCH('1617 1718 Comparison'!QW$2,' Cash Num-Den_Indi'!$A$2:$ANL$2,0))-INDEX('1617 Data'!$A$2:$AEW$35,MATCH('1617 1718 Comparison'!$A24,'1617 Data'!$A$2:$A$35,0),MATCH('1617 1718 Comparison'!QW$2,'1617 Data'!$A$2:$AEW$2,0))</f>
        <v>0</v>
      </c>
      <c r="QX24" s="402">
        <f>INDEX(' Cash Num-Den_Indi'!$A$2:$ANL$35,MATCH('1617 1718 Comparison'!$A24,' Cash Num-Den_Indi'!$A$2:$A$35,0),MATCH('1617 1718 Comparison'!QX$2,' Cash Num-Den_Indi'!$A$2:$ANL$2,0))-INDEX('1617 Data'!$A$2:$AEW$35,MATCH('1617 1718 Comparison'!$A24,'1617 Data'!$A$2:$A$35,0),MATCH('1617 1718 Comparison'!QX$2,'1617 Data'!$A$2:$AEW$2,0))</f>
        <v>0</v>
      </c>
      <c r="QY24" s="402">
        <f>INDEX(' Cash Num-Den_Indi'!$A$2:$ANL$35,MATCH('1617 1718 Comparison'!$A24,' Cash Num-Den_Indi'!$A$2:$A$35,0),MATCH('1617 1718 Comparison'!QY$2,' Cash Num-Den_Indi'!$A$2:$ANL$2,0))-INDEX('1617 Data'!$A$2:$AEW$35,MATCH('1617 1718 Comparison'!$A24,'1617 Data'!$A$2:$A$35,0),MATCH('1617 1718 Comparison'!QY$2,'1617 Data'!$A$2:$AEW$2,0))</f>
        <v>0</v>
      </c>
      <c r="QZ24" s="402">
        <f>INDEX(' Cash Num-Den_Indi'!$A$2:$ANL$35,MATCH('1617 1718 Comparison'!$A24,' Cash Num-Den_Indi'!$A$2:$A$35,0),MATCH('1617 1718 Comparison'!QZ$2,' Cash Num-Den_Indi'!$A$2:$ANL$2,0))-INDEX('1617 Data'!$A$2:$AEW$35,MATCH('1617 1718 Comparison'!$A24,'1617 Data'!$A$2:$A$35,0),MATCH('1617 1718 Comparison'!QZ$2,'1617 Data'!$A$2:$AEW$2,0))</f>
        <v>0</v>
      </c>
      <c r="RA24" s="402">
        <f>INDEX(' Cash Num-Den_Indi'!$A$2:$ANL$35,MATCH('1617 1718 Comparison'!$A24,' Cash Num-Den_Indi'!$A$2:$A$35,0),MATCH('1617 1718 Comparison'!RA$2,' Cash Num-Den_Indi'!$A$2:$ANL$2,0))-INDEX('1617 Data'!$A$2:$AEW$35,MATCH('1617 1718 Comparison'!$A24,'1617 Data'!$A$2:$A$35,0),MATCH('1617 1718 Comparison'!RA$2,'1617 Data'!$A$2:$AEW$2,0))</f>
        <v>0</v>
      </c>
      <c r="RB24" s="402">
        <f>INDEX(' Cash Num-Den_Indi'!$A$2:$ANL$35,MATCH('1617 1718 Comparison'!$A24,' Cash Num-Den_Indi'!$A$2:$A$35,0),MATCH('1617 1718 Comparison'!RB$2,' Cash Num-Den_Indi'!$A$2:$ANL$2,0))-INDEX('1617 Data'!$A$2:$AEW$35,MATCH('1617 1718 Comparison'!$A24,'1617 Data'!$A$2:$A$35,0),MATCH('1617 1718 Comparison'!RB$2,'1617 Data'!$A$2:$AEW$2,0))</f>
        <v>0</v>
      </c>
      <c r="RC24" s="402">
        <f>INDEX(' Cash Num-Den_Indi'!$A$2:$ANL$35,MATCH('1617 1718 Comparison'!$A24,' Cash Num-Den_Indi'!$A$2:$A$35,0),MATCH('1617 1718 Comparison'!RC$2,' Cash Num-Den_Indi'!$A$2:$ANL$2,0))-INDEX('1617 Data'!$A$2:$AEW$35,MATCH('1617 1718 Comparison'!$A24,'1617 Data'!$A$2:$A$35,0),MATCH('1617 1718 Comparison'!RC$2,'1617 Data'!$A$2:$AEW$2,0))</f>
        <v>0</v>
      </c>
      <c r="RD24" s="402">
        <f>INDEX(' Cash Num-Den_Indi'!$A$2:$ANL$35,MATCH('1617 1718 Comparison'!$A24,' Cash Num-Den_Indi'!$A$2:$A$35,0),MATCH('1617 1718 Comparison'!RD$2,' Cash Num-Den_Indi'!$A$2:$ANL$2,0))-INDEX('1617 Data'!$A$2:$AEW$35,MATCH('1617 1718 Comparison'!$A24,'1617 Data'!$A$2:$A$35,0),MATCH('1617 1718 Comparison'!RD$2,'1617 Data'!$A$2:$AEW$2,0))</f>
        <v>0</v>
      </c>
      <c r="RE24" s="402">
        <f>INDEX(' Cash Num-Den_Indi'!$A$2:$ANL$35,MATCH('1617 1718 Comparison'!$A24,' Cash Num-Den_Indi'!$A$2:$A$35,0),MATCH('1617 1718 Comparison'!RE$2,' Cash Num-Den_Indi'!$A$2:$ANL$2,0))-INDEX('1617 Data'!$A$2:$AEW$35,MATCH('1617 1718 Comparison'!$A24,'1617 Data'!$A$2:$A$35,0),MATCH('1617 1718 Comparison'!RE$2,'1617 Data'!$A$2:$AEW$2,0))</f>
        <v>0</v>
      </c>
      <c r="RF24" s="402">
        <f>INDEX(' Cash Num-Den_Indi'!$A$2:$ANL$35,MATCH('1617 1718 Comparison'!$A24,' Cash Num-Den_Indi'!$A$2:$A$35,0),MATCH('1617 1718 Comparison'!RF$2,' Cash Num-Den_Indi'!$A$2:$ANL$2,0))-INDEX('1617 Data'!$A$2:$AEW$35,MATCH('1617 1718 Comparison'!$A24,'1617 Data'!$A$2:$A$35,0),MATCH('1617 1718 Comparison'!RF$2,'1617 Data'!$A$2:$AEW$2,0))</f>
        <v>0</v>
      </c>
      <c r="RG24" s="402">
        <f>INDEX(' Cash Num-Den_Indi'!$A$2:$ANL$35,MATCH('1617 1718 Comparison'!$A24,' Cash Num-Den_Indi'!$A$2:$A$35,0),MATCH('1617 1718 Comparison'!RG$2,' Cash Num-Den_Indi'!$A$2:$ANL$2,0))-INDEX('1617 Data'!$A$2:$AEW$35,MATCH('1617 1718 Comparison'!$A24,'1617 Data'!$A$2:$A$35,0),MATCH('1617 1718 Comparison'!RG$2,'1617 Data'!$A$2:$AEW$2,0))</f>
        <v>0</v>
      </c>
      <c r="RH24" s="402">
        <f>INDEX(' Cash Num-Den_Indi'!$A$2:$ANL$35,MATCH('1617 1718 Comparison'!$A24,' Cash Num-Den_Indi'!$A$2:$A$35,0),MATCH('1617 1718 Comparison'!RH$2,' Cash Num-Den_Indi'!$A$2:$ANL$2,0))-INDEX('1617 Data'!$A$2:$AEW$35,MATCH('1617 1718 Comparison'!$A24,'1617 Data'!$A$2:$A$35,0),MATCH('1617 1718 Comparison'!RH$2,'1617 Data'!$A$2:$AEW$2,0))</f>
        <v>0</v>
      </c>
      <c r="RI24" s="402">
        <f>INDEX(' Cash Num-Den_Indi'!$A$2:$ANL$35,MATCH('1617 1718 Comparison'!$A24,' Cash Num-Den_Indi'!$A$2:$A$35,0),MATCH('1617 1718 Comparison'!RI$2,' Cash Num-Den_Indi'!$A$2:$ANL$2,0))-INDEX('1617 Data'!$A$2:$AEW$35,MATCH('1617 1718 Comparison'!$A24,'1617 Data'!$A$2:$A$35,0),MATCH('1617 1718 Comparison'!RI$2,'1617 Data'!$A$2:$AEW$2,0))</f>
        <v>0</v>
      </c>
      <c r="RJ24" s="402">
        <f>INDEX(' Cash Num-Den_Indi'!$A$2:$ANL$35,MATCH('1617 1718 Comparison'!$A24,' Cash Num-Den_Indi'!$A$2:$A$35,0),MATCH('1617 1718 Comparison'!RJ$2,' Cash Num-Den_Indi'!$A$2:$ANL$2,0))-INDEX('1617 Data'!$A$2:$AEW$35,MATCH('1617 1718 Comparison'!$A24,'1617 Data'!$A$2:$A$35,0),MATCH('1617 1718 Comparison'!RJ$2,'1617 Data'!$A$2:$AEW$2,0))</f>
        <v>0</v>
      </c>
      <c r="RK24" s="402">
        <f>INDEX(' Cash Num-Den_Indi'!$A$2:$ANL$35,MATCH('1617 1718 Comparison'!$A24,' Cash Num-Den_Indi'!$A$2:$A$35,0),MATCH('1617 1718 Comparison'!RK$2,' Cash Num-Den_Indi'!$A$2:$ANL$2,0))-INDEX('1617 Data'!$A$2:$AEW$35,MATCH('1617 1718 Comparison'!$A24,'1617 Data'!$A$2:$A$35,0),MATCH('1617 1718 Comparison'!RK$2,'1617 Data'!$A$2:$AEW$2,0))</f>
        <v>0</v>
      </c>
      <c r="RL24" s="403" t="e">
        <f>INDEX(' Cash Num-Den_Indi'!$A$2:$ANL$35,MATCH('1617 1718 Comparison'!$A24,' Cash Num-Den_Indi'!$A$2:$A$35,0),MATCH('1617 1718 Comparison'!RL$2,' Cash Num-Den_Indi'!$A$2:$ANL$2,0))-INDEX('1617 Data'!$A$2:$AEW$35,MATCH('1617 1718 Comparison'!$A24,'1617 Data'!$A$2:$A$35,0),MATCH('1617 1718 Comparison'!RL$2,'1617 Data'!$A$2:$AEW$2,0))</f>
        <v>#N/A</v>
      </c>
      <c r="RM24" s="403" t="e">
        <f>INDEX(' Cash Num-Den_Indi'!$A$2:$ANL$35,MATCH('1617 1718 Comparison'!$A24,' Cash Num-Den_Indi'!$A$2:$A$35,0),MATCH('1617 1718 Comparison'!RM$2,' Cash Num-Den_Indi'!$A$2:$ANL$2,0))-INDEX('1617 Data'!$A$2:$AEW$35,MATCH('1617 1718 Comparison'!$A24,'1617 Data'!$A$2:$A$35,0),MATCH('1617 1718 Comparison'!RM$2,'1617 Data'!$A$2:$AEW$2,0))</f>
        <v>#N/A</v>
      </c>
      <c r="RN24" s="403" t="e">
        <f>INDEX(' Cash Num-Den_Indi'!$A$2:$ANL$35,MATCH('1617 1718 Comparison'!$A24,' Cash Num-Den_Indi'!$A$2:$A$35,0),MATCH('1617 1718 Comparison'!RN$2,' Cash Num-Den_Indi'!$A$2:$ANL$2,0))-INDEX('1617 Data'!$A$2:$AEW$35,MATCH('1617 1718 Comparison'!$A24,'1617 Data'!$A$2:$A$35,0),MATCH('1617 1718 Comparison'!RN$2,'1617 Data'!$A$2:$AEW$2,0))</f>
        <v>#N/A</v>
      </c>
      <c r="RO24" s="403" t="e">
        <f>INDEX(' Cash Num-Den_Indi'!$A$2:$ANL$35,MATCH('1617 1718 Comparison'!$A24,' Cash Num-Den_Indi'!$A$2:$A$35,0),MATCH('1617 1718 Comparison'!RO$2,' Cash Num-Den_Indi'!$A$2:$ANL$2,0))-INDEX('1617 Data'!$A$2:$AEW$35,MATCH('1617 1718 Comparison'!$A24,'1617 Data'!$A$2:$A$35,0),MATCH('1617 1718 Comparison'!RO$2,'1617 Data'!$A$2:$AEW$2,0))</f>
        <v>#N/A</v>
      </c>
      <c r="RP24" s="403" t="e">
        <f>INDEX(' Cash Num-Den_Indi'!$A$2:$ANL$35,MATCH('1617 1718 Comparison'!$A24,' Cash Num-Den_Indi'!$A$2:$A$35,0),MATCH('1617 1718 Comparison'!RP$2,' Cash Num-Den_Indi'!$A$2:$ANL$2,0))-INDEX('1617 Data'!$A$2:$AEW$35,MATCH('1617 1718 Comparison'!$A24,'1617 Data'!$A$2:$A$35,0),MATCH('1617 1718 Comparison'!RP$2,'1617 Data'!$A$2:$AEW$2,0))</f>
        <v>#N/A</v>
      </c>
      <c r="RQ24" s="403" t="e">
        <f>INDEX(' Cash Num-Den_Indi'!$A$2:$ANL$35,MATCH('1617 1718 Comparison'!$A24,' Cash Num-Den_Indi'!$A$2:$A$35,0),MATCH('1617 1718 Comparison'!RQ$2,' Cash Num-Den_Indi'!$A$2:$ANL$2,0))-INDEX('1617 Data'!$A$2:$AEW$35,MATCH('1617 1718 Comparison'!$A24,'1617 Data'!$A$2:$A$35,0),MATCH('1617 1718 Comparison'!RQ$2,'1617 Data'!$A$2:$AEW$2,0))</f>
        <v>#N/A</v>
      </c>
      <c r="RR24" s="403" t="e">
        <f>INDEX(' Cash Num-Den_Indi'!$A$2:$ANL$35,MATCH('1617 1718 Comparison'!$A24,' Cash Num-Den_Indi'!$A$2:$A$35,0),MATCH('1617 1718 Comparison'!RR$2,' Cash Num-Den_Indi'!$A$2:$ANL$2,0))-INDEX('1617 Data'!$A$2:$AEW$35,MATCH('1617 1718 Comparison'!$A24,'1617 Data'!$A$2:$A$35,0),MATCH('1617 1718 Comparison'!RR$2,'1617 Data'!$A$2:$AEW$2,0))</f>
        <v>#N/A</v>
      </c>
      <c r="RS24" s="403" t="e">
        <f>INDEX(' Cash Num-Den_Indi'!$A$2:$ANL$35,MATCH('1617 1718 Comparison'!$A24,' Cash Num-Den_Indi'!$A$2:$A$35,0),MATCH('1617 1718 Comparison'!RS$2,' Cash Num-Den_Indi'!$A$2:$ANL$2,0))-INDEX('1617 Data'!$A$2:$AEW$35,MATCH('1617 1718 Comparison'!$A24,'1617 Data'!$A$2:$A$35,0),MATCH('1617 1718 Comparison'!RS$2,'1617 Data'!$A$2:$AEW$2,0))</f>
        <v>#N/A</v>
      </c>
      <c r="RT24" s="403" t="e">
        <f>INDEX(' Cash Num-Den_Indi'!$A$2:$ANL$35,MATCH('1617 1718 Comparison'!$A24,' Cash Num-Den_Indi'!$A$2:$A$35,0),MATCH('1617 1718 Comparison'!RT$2,' Cash Num-Den_Indi'!$A$2:$ANL$2,0))-INDEX('1617 Data'!$A$2:$AEW$35,MATCH('1617 1718 Comparison'!$A24,'1617 Data'!$A$2:$A$35,0),MATCH('1617 1718 Comparison'!RT$2,'1617 Data'!$A$2:$AEW$2,0))</f>
        <v>#N/A</v>
      </c>
      <c r="RU24" s="403" t="e">
        <f>INDEX(' Cash Num-Den_Indi'!$A$2:$ANL$35,MATCH('1617 1718 Comparison'!$A24,' Cash Num-Den_Indi'!$A$2:$A$35,0),MATCH('1617 1718 Comparison'!RU$2,' Cash Num-Den_Indi'!$A$2:$ANL$2,0))-INDEX('1617 Data'!$A$2:$AEW$35,MATCH('1617 1718 Comparison'!$A24,'1617 Data'!$A$2:$A$35,0),MATCH('1617 1718 Comparison'!RU$2,'1617 Data'!$A$2:$AEW$2,0))</f>
        <v>#N/A</v>
      </c>
      <c r="RV24" s="403" t="e">
        <f>INDEX(' Cash Num-Den_Indi'!$A$2:$ANL$35,MATCH('1617 1718 Comparison'!$A24,' Cash Num-Den_Indi'!$A$2:$A$35,0),MATCH('1617 1718 Comparison'!RV$2,' Cash Num-Den_Indi'!$A$2:$ANL$2,0))-INDEX('1617 Data'!$A$2:$AEW$35,MATCH('1617 1718 Comparison'!$A24,'1617 Data'!$A$2:$A$35,0),MATCH('1617 1718 Comparison'!RV$2,'1617 Data'!$A$2:$AEW$2,0))</f>
        <v>#N/A</v>
      </c>
      <c r="RW24" s="402">
        <f>INDEX(' Cash Num-Den_Indi'!$A$2:$ANL$35,MATCH('1617 1718 Comparison'!$A24,' Cash Num-Den_Indi'!$A$2:$A$35,0),MATCH('1617 1718 Comparison'!RW$2,' Cash Num-Den_Indi'!$A$2:$ANL$2,0))-INDEX('1617 Data'!$A$2:$AEW$35,MATCH('1617 1718 Comparison'!$A24,'1617 Data'!$A$2:$A$35,0),MATCH('1617 1718 Comparison'!RW$2,'1617 Data'!$A$2:$AEW$2,0))</f>
        <v>0</v>
      </c>
      <c r="RX24" s="402">
        <f>INDEX(' Cash Num-Den_Indi'!$A$2:$ANL$35,MATCH('1617 1718 Comparison'!$A24,' Cash Num-Den_Indi'!$A$2:$A$35,0),MATCH('1617 1718 Comparison'!RX$2,' Cash Num-Den_Indi'!$A$2:$ANL$2,0))-INDEX('1617 Data'!$A$2:$AEW$35,MATCH('1617 1718 Comparison'!$A24,'1617 Data'!$A$2:$A$35,0),MATCH('1617 1718 Comparison'!RX$2,'1617 Data'!$A$2:$AEW$2,0))</f>
        <v>0</v>
      </c>
      <c r="RY24" s="403" t="e">
        <f>INDEX(' Cash Num-Den_Indi'!$A$2:$ANL$35,MATCH('1617 1718 Comparison'!$A24,' Cash Num-Den_Indi'!$A$2:$A$35,0),MATCH('1617 1718 Comparison'!RY$2,' Cash Num-Den_Indi'!$A$2:$ANL$2,0))-INDEX('1617 Data'!$A$2:$AEW$35,MATCH('1617 1718 Comparison'!$A24,'1617 Data'!$A$2:$A$35,0),MATCH('1617 1718 Comparison'!RY$2,'1617 Data'!$A$2:$AEW$2,0))</f>
        <v>#N/A</v>
      </c>
      <c r="RZ24" s="402">
        <f>INDEX(' Cash Num-Den_Indi'!$A$2:$ANL$35,MATCH('1617 1718 Comparison'!$A24,' Cash Num-Den_Indi'!$A$2:$A$35,0),MATCH('1617 1718 Comparison'!RZ$2,' Cash Num-Den_Indi'!$A$2:$ANL$2,0))-INDEX('1617 Data'!$A$2:$AEW$35,MATCH('1617 1718 Comparison'!$A24,'1617 Data'!$A$2:$A$35,0),MATCH('1617 1718 Comparison'!RZ$2,'1617 Data'!$A$2:$AEW$2,0))</f>
        <v>0</v>
      </c>
      <c r="SA24" s="402">
        <f>INDEX(' Cash Num-Den_Indi'!$A$2:$ANL$35,MATCH('1617 1718 Comparison'!$A24,' Cash Num-Den_Indi'!$A$2:$A$35,0),MATCH('1617 1718 Comparison'!SA$2,' Cash Num-Den_Indi'!$A$2:$ANL$2,0))-INDEX('1617 Data'!$A$2:$AEW$35,MATCH('1617 1718 Comparison'!$A24,'1617 Data'!$A$2:$A$35,0),MATCH('1617 1718 Comparison'!SA$2,'1617 Data'!$A$2:$AEW$2,0))</f>
        <v>0</v>
      </c>
      <c r="SB24" s="403" t="e">
        <f>INDEX(' Cash Num-Den_Indi'!$A$2:$ANL$35,MATCH('1617 1718 Comparison'!$A24,' Cash Num-Den_Indi'!$A$2:$A$35,0),MATCH('1617 1718 Comparison'!SB$2,' Cash Num-Den_Indi'!$A$2:$ANL$2,0))-INDEX('1617 Data'!$A$2:$AEW$35,MATCH('1617 1718 Comparison'!$A24,'1617 Data'!$A$2:$A$35,0),MATCH('1617 1718 Comparison'!SB$2,'1617 Data'!$A$2:$AEW$2,0))</f>
        <v>#N/A</v>
      </c>
      <c r="SC24" s="402">
        <f>INDEX(' Cash Num-Den_Indi'!$A$2:$ANL$35,MATCH('1617 1718 Comparison'!$A24,' Cash Num-Den_Indi'!$A$2:$A$35,0),MATCH('1617 1718 Comparison'!SC$2,' Cash Num-Den_Indi'!$A$2:$ANL$2,0))-INDEX('1617 Data'!$A$2:$AEW$35,MATCH('1617 1718 Comparison'!$A24,'1617 Data'!$A$2:$A$35,0),MATCH('1617 1718 Comparison'!SC$2,'1617 Data'!$A$2:$AEW$2,0))</f>
        <v>0</v>
      </c>
      <c r="SD24" s="402">
        <f>INDEX(' Cash Num-Den_Indi'!$A$2:$ANL$35,MATCH('1617 1718 Comparison'!$A24,' Cash Num-Den_Indi'!$A$2:$A$35,0),MATCH('1617 1718 Comparison'!SD$2,' Cash Num-Den_Indi'!$A$2:$ANL$2,0))-INDEX('1617 Data'!$A$2:$AEW$35,MATCH('1617 1718 Comparison'!$A24,'1617 Data'!$A$2:$A$35,0),MATCH('1617 1718 Comparison'!SD$2,'1617 Data'!$A$2:$AEW$2,0))</f>
        <v>0</v>
      </c>
      <c r="SE24" s="402">
        <f>INDEX(' Cash Num-Den_Indi'!$A$2:$ANL$35,MATCH('1617 1718 Comparison'!$A24,' Cash Num-Den_Indi'!$A$2:$A$35,0),MATCH('1617 1718 Comparison'!SE$2,' Cash Num-Den_Indi'!$A$2:$ANL$2,0))-INDEX('1617 Data'!$A$2:$AEW$35,MATCH('1617 1718 Comparison'!$A24,'1617 Data'!$A$2:$A$35,0),MATCH('1617 1718 Comparison'!SE$2,'1617 Data'!$A$2:$AEW$2,0))</f>
        <v>0</v>
      </c>
      <c r="SF24" s="402">
        <f>INDEX(' Cash Num-Den_Indi'!$A$2:$ANL$35,MATCH('1617 1718 Comparison'!$A24,' Cash Num-Den_Indi'!$A$2:$A$35,0),MATCH('1617 1718 Comparison'!SF$2,' Cash Num-Den_Indi'!$A$2:$ANL$2,0))-INDEX('1617 Data'!$A$2:$AEW$35,MATCH('1617 1718 Comparison'!$A24,'1617 Data'!$A$2:$A$35,0),MATCH('1617 1718 Comparison'!SF$2,'1617 Data'!$A$2:$AEW$2,0))</f>
        <v>0</v>
      </c>
      <c r="SG24" s="402">
        <f>INDEX(' Cash Num-Den_Indi'!$A$2:$ANL$35,MATCH('1617 1718 Comparison'!$A24,' Cash Num-Den_Indi'!$A$2:$A$35,0),MATCH('1617 1718 Comparison'!SG$2,' Cash Num-Den_Indi'!$A$2:$ANL$2,0))-INDEX('1617 Data'!$A$2:$AEW$35,MATCH('1617 1718 Comparison'!$A24,'1617 Data'!$A$2:$A$35,0),MATCH('1617 1718 Comparison'!SG$2,'1617 Data'!$A$2:$AEW$2,0))</f>
        <v>0</v>
      </c>
      <c r="SH24" s="402">
        <f>INDEX(' Cash Num-Den_Indi'!$A$2:$ANL$35,MATCH('1617 1718 Comparison'!$A24,' Cash Num-Den_Indi'!$A$2:$A$35,0),MATCH('1617 1718 Comparison'!SH$2,' Cash Num-Den_Indi'!$A$2:$ANL$2,0))-INDEX('1617 Data'!$A$2:$AEW$35,MATCH('1617 1718 Comparison'!$A24,'1617 Data'!$A$2:$A$35,0),MATCH('1617 1718 Comparison'!SH$2,'1617 Data'!$A$2:$AEW$2,0))</f>
        <v>0</v>
      </c>
      <c r="SI24" s="402">
        <f>INDEX(' Cash Num-Den_Indi'!$A$2:$ANL$35,MATCH('1617 1718 Comparison'!$A24,' Cash Num-Den_Indi'!$A$2:$A$35,0),MATCH('1617 1718 Comparison'!SI$2,' Cash Num-Den_Indi'!$A$2:$ANL$2,0))-INDEX('1617 Data'!$A$2:$AEW$35,MATCH('1617 1718 Comparison'!$A24,'1617 Data'!$A$2:$A$35,0),MATCH('1617 1718 Comparison'!SI$2,'1617 Data'!$A$2:$AEW$2,0))</f>
        <v>0</v>
      </c>
      <c r="SJ24" s="402">
        <f>INDEX(' Cash Num-Den_Indi'!$A$2:$ANL$35,MATCH('1617 1718 Comparison'!$A24,' Cash Num-Den_Indi'!$A$2:$A$35,0),MATCH('1617 1718 Comparison'!SJ$2,' Cash Num-Den_Indi'!$A$2:$ANL$2,0))-INDEX('1617 Data'!$A$2:$AEW$35,MATCH('1617 1718 Comparison'!$A24,'1617 Data'!$A$2:$A$35,0),MATCH('1617 1718 Comparison'!SJ$2,'1617 Data'!$A$2:$AEW$2,0))</f>
        <v>0</v>
      </c>
      <c r="SK24" s="402">
        <f>INDEX(' Cash Num-Den_Indi'!$A$2:$ANL$35,MATCH('1617 1718 Comparison'!$A24,' Cash Num-Den_Indi'!$A$2:$A$35,0),MATCH('1617 1718 Comparison'!SK$2,' Cash Num-Den_Indi'!$A$2:$ANL$2,0))-INDEX('1617 Data'!$A$2:$AEW$35,MATCH('1617 1718 Comparison'!$A24,'1617 Data'!$A$2:$A$35,0),MATCH('1617 1718 Comparison'!SK$2,'1617 Data'!$A$2:$AEW$2,0))</f>
        <v>0</v>
      </c>
      <c r="SL24" s="402">
        <f>INDEX(' Cash Num-Den_Indi'!$A$2:$ANL$35,MATCH('1617 1718 Comparison'!$A24,' Cash Num-Den_Indi'!$A$2:$A$35,0),MATCH('1617 1718 Comparison'!SL$2,' Cash Num-Den_Indi'!$A$2:$ANL$2,0))-INDEX('1617 Data'!$A$2:$AEW$35,MATCH('1617 1718 Comparison'!$A24,'1617 Data'!$A$2:$A$35,0),MATCH('1617 1718 Comparison'!SL$2,'1617 Data'!$A$2:$AEW$2,0))</f>
        <v>0</v>
      </c>
      <c r="SM24" s="402">
        <f>INDEX(' Cash Num-Den_Indi'!$A$2:$ANL$35,MATCH('1617 1718 Comparison'!$A24,' Cash Num-Den_Indi'!$A$2:$A$35,0),MATCH('1617 1718 Comparison'!SM$2,' Cash Num-Den_Indi'!$A$2:$ANL$2,0))-INDEX('1617 Data'!$A$2:$AEW$35,MATCH('1617 1718 Comparison'!$A24,'1617 Data'!$A$2:$A$35,0),MATCH('1617 1718 Comparison'!SM$2,'1617 Data'!$A$2:$AEW$2,0))</f>
        <v>0</v>
      </c>
      <c r="SN24" s="402">
        <f>INDEX(' Cash Num-Den_Indi'!$A$2:$ANL$35,MATCH('1617 1718 Comparison'!$A24,' Cash Num-Den_Indi'!$A$2:$A$35,0),MATCH('1617 1718 Comparison'!SN$2,' Cash Num-Den_Indi'!$A$2:$ANL$2,0))-INDEX('1617 Data'!$A$2:$AEW$35,MATCH('1617 1718 Comparison'!$A24,'1617 Data'!$A$2:$A$35,0),MATCH('1617 1718 Comparison'!SN$2,'1617 Data'!$A$2:$AEW$2,0))</f>
        <v>0</v>
      </c>
      <c r="SO24" s="402">
        <f>INDEX(' Cash Num-Den_Indi'!$A$2:$ANL$35,MATCH('1617 1718 Comparison'!$A24,' Cash Num-Den_Indi'!$A$2:$A$35,0),MATCH('1617 1718 Comparison'!SO$2,' Cash Num-Den_Indi'!$A$2:$ANL$2,0))-INDEX('1617 Data'!$A$2:$AEW$35,MATCH('1617 1718 Comparison'!$A24,'1617 Data'!$A$2:$A$35,0),MATCH('1617 1718 Comparison'!SO$2,'1617 Data'!$A$2:$AEW$2,0))</f>
        <v>0</v>
      </c>
      <c r="SP24" s="402">
        <f>INDEX(' Cash Num-Den_Indi'!$A$2:$ANL$35,MATCH('1617 1718 Comparison'!$A24,' Cash Num-Den_Indi'!$A$2:$A$35,0),MATCH('1617 1718 Comparison'!SP$2,' Cash Num-Den_Indi'!$A$2:$ANL$2,0))-INDEX('1617 Data'!$A$2:$AEW$35,MATCH('1617 1718 Comparison'!$A24,'1617 Data'!$A$2:$A$35,0),MATCH('1617 1718 Comparison'!SP$2,'1617 Data'!$A$2:$AEW$2,0))</f>
        <v>0</v>
      </c>
      <c r="SQ24" s="402">
        <f>INDEX(' Cash Num-Den_Indi'!$A$2:$ANL$35,MATCH('1617 1718 Comparison'!$A24,' Cash Num-Den_Indi'!$A$2:$A$35,0),MATCH('1617 1718 Comparison'!SQ$2,' Cash Num-Den_Indi'!$A$2:$ANL$2,0))-INDEX('1617 Data'!$A$2:$AEW$35,MATCH('1617 1718 Comparison'!$A24,'1617 Data'!$A$2:$A$35,0),MATCH('1617 1718 Comparison'!SQ$2,'1617 Data'!$A$2:$AEW$2,0))</f>
        <v>0</v>
      </c>
      <c r="SR24" s="402">
        <f>INDEX(' Cash Num-Den_Indi'!$A$2:$ANL$35,MATCH('1617 1718 Comparison'!$A24,' Cash Num-Den_Indi'!$A$2:$A$35,0),MATCH('1617 1718 Comparison'!SR$2,' Cash Num-Den_Indi'!$A$2:$ANL$2,0))-INDEX('1617 Data'!$A$2:$AEW$35,MATCH('1617 1718 Comparison'!$A24,'1617 Data'!$A$2:$A$35,0),MATCH('1617 1718 Comparison'!SR$2,'1617 Data'!$A$2:$AEW$2,0))</f>
        <v>0</v>
      </c>
      <c r="SS24" s="402">
        <f>INDEX(' Cash Num-Den_Indi'!$A$2:$ANL$35,MATCH('1617 1718 Comparison'!$A24,' Cash Num-Den_Indi'!$A$2:$A$35,0),MATCH('1617 1718 Comparison'!SS$2,' Cash Num-Den_Indi'!$A$2:$ANL$2,0))-INDEX('1617 Data'!$A$2:$AEW$35,MATCH('1617 1718 Comparison'!$A24,'1617 Data'!$A$2:$A$35,0),MATCH('1617 1718 Comparison'!SS$2,'1617 Data'!$A$2:$AEW$2,0))</f>
        <v>0</v>
      </c>
      <c r="ST24" s="402">
        <f>INDEX(' Cash Num-Den_Indi'!$A$2:$ANL$35,MATCH('1617 1718 Comparison'!$A24,' Cash Num-Den_Indi'!$A$2:$A$35,0),MATCH('1617 1718 Comparison'!ST$2,' Cash Num-Den_Indi'!$A$2:$ANL$2,0))-INDEX('1617 Data'!$A$2:$AEW$35,MATCH('1617 1718 Comparison'!$A24,'1617 Data'!$A$2:$A$35,0),MATCH('1617 1718 Comparison'!ST$2,'1617 Data'!$A$2:$AEW$2,0))</f>
        <v>0</v>
      </c>
      <c r="SU24" s="402">
        <f>INDEX(' Cash Num-Den_Indi'!$A$2:$ANL$35,MATCH('1617 1718 Comparison'!$A24,' Cash Num-Den_Indi'!$A$2:$A$35,0),MATCH('1617 1718 Comparison'!SU$2,' Cash Num-Den_Indi'!$A$2:$ANL$2,0))-INDEX('1617 Data'!$A$2:$AEW$35,MATCH('1617 1718 Comparison'!$A24,'1617 Data'!$A$2:$A$35,0),MATCH('1617 1718 Comparison'!SU$2,'1617 Data'!$A$2:$AEW$2,0))</f>
        <v>0</v>
      </c>
      <c r="SV24" s="402">
        <f>INDEX(' Cash Num-Den_Indi'!$A$2:$ANL$35,MATCH('1617 1718 Comparison'!$A24,' Cash Num-Den_Indi'!$A$2:$A$35,0),MATCH('1617 1718 Comparison'!SV$2,' Cash Num-Den_Indi'!$A$2:$ANL$2,0))-INDEX('1617 Data'!$A$2:$AEW$35,MATCH('1617 1718 Comparison'!$A24,'1617 Data'!$A$2:$A$35,0),MATCH('1617 1718 Comparison'!SV$2,'1617 Data'!$A$2:$AEW$2,0))</f>
        <v>0</v>
      </c>
      <c r="SW24" s="402">
        <f>INDEX(' Cash Num-Den_Indi'!$A$2:$ANL$35,MATCH('1617 1718 Comparison'!$A24,' Cash Num-Den_Indi'!$A$2:$A$35,0),MATCH('1617 1718 Comparison'!SW$2,' Cash Num-Den_Indi'!$A$2:$ANL$2,0))-INDEX('1617 Data'!$A$2:$AEW$35,MATCH('1617 1718 Comparison'!$A24,'1617 Data'!$A$2:$A$35,0),MATCH('1617 1718 Comparison'!SW$2,'1617 Data'!$A$2:$AEW$2,0))</f>
        <v>0</v>
      </c>
      <c r="SX24" s="403" t="e">
        <f>INDEX(' Cash Num-Den_Indi'!$A$2:$ANL$35,MATCH('1617 1718 Comparison'!$A24,' Cash Num-Den_Indi'!$A$2:$A$35,0),MATCH('1617 1718 Comparison'!SX$2,' Cash Num-Den_Indi'!$A$2:$ANL$2,0))-INDEX('1617 Data'!$A$2:$AEW$35,MATCH('1617 1718 Comparison'!$A24,'1617 Data'!$A$2:$A$35,0),MATCH('1617 1718 Comparison'!SX$2,'1617 Data'!$A$2:$AEW$2,0))</f>
        <v>#N/A</v>
      </c>
      <c r="SY24" s="403" t="e">
        <f>INDEX(' Cash Num-Den_Indi'!$A$2:$ANL$35,MATCH('1617 1718 Comparison'!$A24,' Cash Num-Den_Indi'!$A$2:$A$35,0),MATCH('1617 1718 Comparison'!SY$2,' Cash Num-Den_Indi'!$A$2:$ANL$2,0))-INDEX('1617 Data'!$A$2:$AEW$35,MATCH('1617 1718 Comparison'!$A24,'1617 Data'!$A$2:$A$35,0),MATCH('1617 1718 Comparison'!SY$2,'1617 Data'!$A$2:$AEW$2,0))</f>
        <v>#N/A</v>
      </c>
      <c r="SZ24" s="403" t="e">
        <f>INDEX(' Cash Num-Den_Indi'!$A$2:$ANL$35,MATCH('1617 1718 Comparison'!$A24,' Cash Num-Den_Indi'!$A$2:$A$35,0),MATCH('1617 1718 Comparison'!SZ$2,' Cash Num-Den_Indi'!$A$2:$ANL$2,0))-INDEX('1617 Data'!$A$2:$AEW$35,MATCH('1617 1718 Comparison'!$A24,'1617 Data'!$A$2:$A$35,0),MATCH('1617 1718 Comparison'!SZ$2,'1617 Data'!$A$2:$AEW$2,0))</f>
        <v>#N/A</v>
      </c>
      <c r="TA24" s="402">
        <f>INDEX(' Cash Num-Den_Indi'!$A$2:$ANL$35,MATCH('1617 1718 Comparison'!$A24,' Cash Num-Den_Indi'!$A$2:$A$35,0),MATCH('1617 1718 Comparison'!TA$2,' Cash Num-Den_Indi'!$A$2:$ANL$2,0))-INDEX('1617 Data'!$A$2:$AEW$35,MATCH('1617 1718 Comparison'!$A24,'1617 Data'!$A$2:$A$35,0),MATCH('1617 1718 Comparison'!TA$2,'1617 Data'!$A$2:$AEW$2,0))</f>
        <v>0</v>
      </c>
      <c r="TB24" s="402">
        <f>INDEX(' Cash Num-Den_Indi'!$A$2:$ANL$35,MATCH('1617 1718 Comparison'!$A24,' Cash Num-Den_Indi'!$A$2:$A$35,0),MATCH('1617 1718 Comparison'!TB$2,' Cash Num-Den_Indi'!$A$2:$ANL$2,0))-INDEX('1617 Data'!$A$2:$AEW$35,MATCH('1617 1718 Comparison'!$A24,'1617 Data'!$A$2:$A$35,0),MATCH('1617 1718 Comparison'!TB$2,'1617 Data'!$A$2:$AEW$2,0))</f>
        <v>0</v>
      </c>
      <c r="TC24" s="402">
        <f>INDEX(' Cash Num-Den_Indi'!$A$2:$ANL$35,MATCH('1617 1718 Comparison'!$A24,' Cash Num-Den_Indi'!$A$2:$A$35,0),MATCH('1617 1718 Comparison'!TC$2,' Cash Num-Den_Indi'!$A$2:$ANL$2,0))-INDEX('1617 Data'!$A$2:$AEW$35,MATCH('1617 1718 Comparison'!$A24,'1617 Data'!$A$2:$A$35,0),MATCH('1617 1718 Comparison'!TC$2,'1617 Data'!$A$2:$AEW$2,0))</f>
        <v>0</v>
      </c>
      <c r="TD24" s="402">
        <f>INDEX(' Cash Num-Den_Indi'!$A$2:$ANL$35,MATCH('1617 1718 Comparison'!$A24,' Cash Num-Den_Indi'!$A$2:$A$35,0),MATCH('1617 1718 Comparison'!TD$2,' Cash Num-Den_Indi'!$A$2:$ANL$2,0))-INDEX('1617 Data'!$A$2:$AEW$35,MATCH('1617 1718 Comparison'!$A24,'1617 Data'!$A$2:$A$35,0),MATCH('1617 1718 Comparison'!TD$2,'1617 Data'!$A$2:$AEW$2,0))</f>
        <v>0</v>
      </c>
      <c r="TE24" s="402">
        <f>INDEX(' Cash Num-Den_Indi'!$A$2:$ANL$35,MATCH('1617 1718 Comparison'!$A24,' Cash Num-Den_Indi'!$A$2:$A$35,0),MATCH('1617 1718 Comparison'!TE$2,' Cash Num-Den_Indi'!$A$2:$ANL$2,0))-INDEX('1617 Data'!$A$2:$AEW$35,MATCH('1617 1718 Comparison'!$A24,'1617 Data'!$A$2:$A$35,0),MATCH('1617 1718 Comparison'!TE$2,'1617 Data'!$A$2:$AEW$2,0))</f>
        <v>0</v>
      </c>
      <c r="TF24" s="402">
        <f>INDEX(' Cash Num-Den_Indi'!$A$2:$ANL$35,MATCH('1617 1718 Comparison'!$A24,' Cash Num-Den_Indi'!$A$2:$A$35,0),MATCH('1617 1718 Comparison'!TF$2,' Cash Num-Den_Indi'!$A$2:$ANL$2,0))-INDEX('1617 Data'!$A$2:$AEW$35,MATCH('1617 1718 Comparison'!$A24,'1617 Data'!$A$2:$A$35,0),MATCH('1617 1718 Comparison'!TF$2,'1617 Data'!$A$2:$AEW$2,0))</f>
        <v>0</v>
      </c>
      <c r="TG24" s="402">
        <f>INDEX(' Cash Num-Den_Indi'!$A$2:$ANL$35,MATCH('1617 1718 Comparison'!$A24,' Cash Num-Den_Indi'!$A$2:$A$35,0),MATCH('1617 1718 Comparison'!TG$2,' Cash Num-Den_Indi'!$A$2:$ANL$2,0))-INDEX('1617 Data'!$A$2:$AEW$35,MATCH('1617 1718 Comparison'!$A24,'1617 Data'!$A$2:$A$35,0),MATCH('1617 1718 Comparison'!TG$2,'1617 Data'!$A$2:$AEW$2,0))</f>
        <v>0</v>
      </c>
      <c r="TH24" s="402">
        <f>INDEX(' Cash Num-Den_Indi'!$A$2:$ANL$35,MATCH('1617 1718 Comparison'!$A24,' Cash Num-Den_Indi'!$A$2:$A$35,0),MATCH('1617 1718 Comparison'!TH$2,' Cash Num-Den_Indi'!$A$2:$ANL$2,0))-INDEX('1617 Data'!$A$2:$AEW$35,MATCH('1617 1718 Comparison'!$A24,'1617 Data'!$A$2:$A$35,0),MATCH('1617 1718 Comparison'!TH$2,'1617 Data'!$A$2:$AEW$2,0))</f>
        <v>0</v>
      </c>
      <c r="TI24" s="402">
        <f>INDEX(' Cash Num-Den_Indi'!$A$2:$ANL$35,MATCH('1617 1718 Comparison'!$A24,' Cash Num-Den_Indi'!$A$2:$A$35,0),MATCH('1617 1718 Comparison'!TI$2,' Cash Num-Den_Indi'!$A$2:$ANL$2,0))-INDEX('1617 Data'!$A$2:$AEW$35,MATCH('1617 1718 Comparison'!$A24,'1617 Data'!$A$2:$A$35,0),MATCH('1617 1718 Comparison'!TI$2,'1617 Data'!$A$2:$AEW$2,0))</f>
        <v>0</v>
      </c>
      <c r="TJ24" s="402">
        <f>INDEX(' Cash Num-Den_Indi'!$A$2:$ANL$35,MATCH('1617 1718 Comparison'!$A24,' Cash Num-Den_Indi'!$A$2:$A$35,0),MATCH('1617 1718 Comparison'!TJ$2,' Cash Num-Den_Indi'!$A$2:$ANL$2,0))-INDEX('1617 Data'!$A$2:$AEW$35,MATCH('1617 1718 Comparison'!$A24,'1617 Data'!$A$2:$A$35,0),MATCH('1617 1718 Comparison'!TJ$2,'1617 Data'!$A$2:$AEW$2,0))</f>
        <v>0</v>
      </c>
      <c r="TK24" s="402">
        <f>INDEX(' Cash Num-Den_Indi'!$A$2:$ANL$35,MATCH('1617 1718 Comparison'!$A24,' Cash Num-Den_Indi'!$A$2:$A$35,0),MATCH('1617 1718 Comparison'!TK$2,' Cash Num-Den_Indi'!$A$2:$ANL$2,0))-INDEX('1617 Data'!$A$2:$AEW$35,MATCH('1617 1718 Comparison'!$A24,'1617 Data'!$A$2:$A$35,0),MATCH('1617 1718 Comparison'!TK$2,'1617 Data'!$A$2:$AEW$2,0))</f>
        <v>0</v>
      </c>
      <c r="TL24" s="402">
        <f>INDEX(' Cash Num-Den_Indi'!$A$2:$ANL$35,MATCH('1617 1718 Comparison'!$A24,' Cash Num-Den_Indi'!$A$2:$A$35,0),MATCH('1617 1718 Comparison'!TL$2,' Cash Num-Den_Indi'!$A$2:$ANL$2,0))-INDEX('1617 Data'!$A$2:$AEW$35,MATCH('1617 1718 Comparison'!$A24,'1617 Data'!$A$2:$A$35,0),MATCH('1617 1718 Comparison'!TL$2,'1617 Data'!$A$2:$AEW$2,0))</f>
        <v>0</v>
      </c>
      <c r="TM24" s="402">
        <f>INDEX(' Cash Num-Den_Indi'!$A$2:$ANL$35,MATCH('1617 1718 Comparison'!$A24,' Cash Num-Den_Indi'!$A$2:$A$35,0),MATCH('1617 1718 Comparison'!TM$2,' Cash Num-Den_Indi'!$A$2:$ANL$2,0))-INDEX('1617 Data'!$A$2:$AEW$35,MATCH('1617 1718 Comparison'!$A24,'1617 Data'!$A$2:$A$35,0),MATCH('1617 1718 Comparison'!TM$2,'1617 Data'!$A$2:$AEW$2,0))</f>
        <v>0</v>
      </c>
      <c r="TN24" s="402">
        <f>INDEX(' Cash Num-Den_Indi'!$A$2:$ANL$35,MATCH('1617 1718 Comparison'!$A24,' Cash Num-Den_Indi'!$A$2:$A$35,0),MATCH('1617 1718 Comparison'!TN$2,' Cash Num-Den_Indi'!$A$2:$ANL$2,0))-INDEX('1617 Data'!$A$2:$AEW$35,MATCH('1617 1718 Comparison'!$A24,'1617 Data'!$A$2:$A$35,0),MATCH('1617 1718 Comparison'!TN$2,'1617 Data'!$A$2:$AEW$2,0))</f>
        <v>0</v>
      </c>
      <c r="TO24" s="402">
        <f>INDEX(' Cash Num-Den_Indi'!$A$2:$ANL$35,MATCH('1617 1718 Comparison'!$A24,' Cash Num-Den_Indi'!$A$2:$A$35,0),MATCH('1617 1718 Comparison'!TO$2,' Cash Num-Den_Indi'!$A$2:$ANL$2,0))-INDEX('1617 Data'!$A$2:$AEW$35,MATCH('1617 1718 Comparison'!$A24,'1617 Data'!$A$2:$A$35,0),MATCH('1617 1718 Comparison'!TO$2,'1617 Data'!$A$2:$AEW$2,0))</f>
        <v>0</v>
      </c>
      <c r="TP24" s="402">
        <f>INDEX(' Cash Num-Den_Indi'!$A$2:$ANL$35,MATCH('1617 1718 Comparison'!$A24,' Cash Num-Den_Indi'!$A$2:$A$35,0),MATCH('1617 1718 Comparison'!TP$2,' Cash Num-Den_Indi'!$A$2:$ANL$2,0))-INDEX('1617 Data'!$A$2:$AEW$35,MATCH('1617 1718 Comparison'!$A24,'1617 Data'!$A$2:$A$35,0),MATCH('1617 1718 Comparison'!TP$2,'1617 Data'!$A$2:$AEW$2,0))</f>
        <v>0</v>
      </c>
      <c r="TQ24" s="402">
        <f>INDEX(' Cash Num-Den_Indi'!$A$2:$ANL$35,MATCH('1617 1718 Comparison'!$A24,' Cash Num-Den_Indi'!$A$2:$A$35,0),MATCH('1617 1718 Comparison'!TQ$2,' Cash Num-Den_Indi'!$A$2:$ANL$2,0))-INDEX('1617 Data'!$A$2:$AEW$35,MATCH('1617 1718 Comparison'!$A24,'1617 Data'!$A$2:$A$35,0),MATCH('1617 1718 Comparison'!TQ$2,'1617 Data'!$A$2:$AEW$2,0))</f>
        <v>0</v>
      </c>
      <c r="TR24" s="402">
        <f>INDEX(' Cash Num-Den_Indi'!$A$2:$ANL$35,MATCH('1617 1718 Comparison'!$A24,' Cash Num-Den_Indi'!$A$2:$A$35,0),MATCH('1617 1718 Comparison'!TR$2,' Cash Num-Den_Indi'!$A$2:$ANL$2,0))-INDEX('1617 Data'!$A$2:$AEW$35,MATCH('1617 1718 Comparison'!$A24,'1617 Data'!$A$2:$A$35,0),MATCH('1617 1718 Comparison'!TR$2,'1617 Data'!$A$2:$AEW$2,0))</f>
        <v>0</v>
      </c>
      <c r="TS24" s="402">
        <f>INDEX(' Cash Num-Den_Indi'!$A$2:$ANL$35,MATCH('1617 1718 Comparison'!$A24,' Cash Num-Den_Indi'!$A$2:$A$35,0),MATCH('1617 1718 Comparison'!TS$2,' Cash Num-Den_Indi'!$A$2:$ANL$2,0))-INDEX('1617 Data'!$A$2:$AEW$35,MATCH('1617 1718 Comparison'!$A24,'1617 Data'!$A$2:$A$35,0),MATCH('1617 1718 Comparison'!TS$2,'1617 Data'!$A$2:$AEW$2,0))</f>
        <v>7.0740305427366978E-2</v>
      </c>
      <c r="TT24" s="402">
        <f>INDEX(' Cash Num-Den_Indi'!$A$2:$ANL$35,MATCH('1617 1718 Comparison'!$A24,' Cash Num-Den_Indi'!$A$2:$A$35,0),MATCH('1617 1718 Comparison'!TT$2,' Cash Num-Den_Indi'!$A$2:$ANL$2,0))-INDEX('1617 Data'!$A$2:$AEW$35,MATCH('1617 1718 Comparison'!$A24,'1617 Data'!$A$2:$A$35,0),MATCH('1617 1718 Comparison'!TT$2,'1617 Data'!$A$2:$AEW$2,0))</f>
        <v>348</v>
      </c>
      <c r="TU24" s="402">
        <f>INDEX(' Cash Num-Den_Indi'!$A$2:$ANL$35,MATCH('1617 1718 Comparison'!$A24,' Cash Num-Den_Indi'!$A$2:$A$35,0),MATCH('1617 1718 Comparison'!TU$2,' Cash Num-Den_Indi'!$A$2:$ANL$2,0))-INDEX('1617 Data'!$A$2:$AEW$35,MATCH('1617 1718 Comparison'!$A24,'1617 Data'!$A$2:$A$35,0),MATCH('1617 1718 Comparison'!TU$2,'1617 Data'!$A$2:$AEW$2,0))</f>
        <v>0</v>
      </c>
      <c r="TV24" s="403" t="e">
        <f>INDEX(' Cash Num-Den_Indi'!$A$2:$ANL$35,MATCH('1617 1718 Comparison'!$A24,' Cash Num-Den_Indi'!$A$2:$A$35,0),MATCH('1617 1718 Comparison'!TV$2,' Cash Num-Den_Indi'!$A$2:$ANL$2,0))-INDEX('1617 Data'!$A$2:$AEW$35,MATCH('1617 1718 Comparison'!$A24,'1617 Data'!$A$2:$A$35,0),MATCH('1617 1718 Comparison'!TV$2,'1617 Data'!$A$2:$AEW$2,0))</f>
        <v>#N/A</v>
      </c>
      <c r="TW24" s="403" t="e">
        <f>INDEX(' Cash Num-Den_Indi'!$A$2:$ANL$35,MATCH('1617 1718 Comparison'!$A24,' Cash Num-Den_Indi'!$A$2:$A$35,0),MATCH('1617 1718 Comparison'!TW$2,' Cash Num-Den_Indi'!$A$2:$ANL$2,0))-INDEX('1617 Data'!$A$2:$AEW$35,MATCH('1617 1718 Comparison'!$A24,'1617 Data'!$A$2:$A$35,0),MATCH('1617 1718 Comparison'!TW$2,'1617 Data'!$A$2:$AEW$2,0))</f>
        <v>#N/A</v>
      </c>
      <c r="TX24" s="403" t="e">
        <f>INDEX(' Cash Num-Den_Indi'!$A$2:$ANL$35,MATCH('1617 1718 Comparison'!$A24,' Cash Num-Den_Indi'!$A$2:$A$35,0),MATCH('1617 1718 Comparison'!TX$2,' Cash Num-Den_Indi'!$A$2:$ANL$2,0))-INDEX('1617 Data'!$A$2:$AEW$35,MATCH('1617 1718 Comparison'!$A24,'1617 Data'!$A$2:$A$35,0),MATCH('1617 1718 Comparison'!TX$2,'1617 Data'!$A$2:$AEW$2,0))</f>
        <v>#N/A</v>
      </c>
      <c r="TY24" s="402">
        <f>INDEX(' Cash Num-Den_Indi'!$A$2:$ANL$35,MATCH('1617 1718 Comparison'!$A24,' Cash Num-Den_Indi'!$A$2:$A$35,0),MATCH('1617 1718 Comparison'!TY$2,' Cash Num-Den_Indi'!$A$2:$ANL$2,0))-INDEX('1617 Data'!$A$2:$AEW$35,MATCH('1617 1718 Comparison'!$A24,'1617 Data'!$A$2:$A$35,0),MATCH('1617 1718 Comparison'!TY$2,'1617 Data'!$A$2:$AEW$2,0))</f>
        <v>0</v>
      </c>
      <c r="TZ24" s="402">
        <f>INDEX(' Cash Num-Den_Indi'!$A$2:$ANL$35,MATCH('1617 1718 Comparison'!$A24,' Cash Num-Den_Indi'!$A$2:$A$35,0),MATCH('1617 1718 Comparison'!TZ$2,' Cash Num-Den_Indi'!$A$2:$ANL$2,0))-INDEX('1617 Data'!$A$2:$AEW$35,MATCH('1617 1718 Comparison'!$A24,'1617 Data'!$A$2:$A$35,0),MATCH('1617 1718 Comparison'!TZ$2,'1617 Data'!$A$2:$AEW$2,0))</f>
        <v>0</v>
      </c>
      <c r="UA24" s="402">
        <f>INDEX(' Cash Num-Den_Indi'!$A$2:$ANL$35,MATCH('1617 1718 Comparison'!$A24,' Cash Num-Den_Indi'!$A$2:$A$35,0),MATCH('1617 1718 Comparison'!UA$2,' Cash Num-Den_Indi'!$A$2:$ANL$2,0))-INDEX('1617 Data'!$A$2:$AEW$35,MATCH('1617 1718 Comparison'!$A24,'1617 Data'!$A$2:$A$35,0),MATCH('1617 1718 Comparison'!UA$2,'1617 Data'!$A$2:$AEW$2,0))</f>
        <v>0</v>
      </c>
      <c r="UB24" s="402">
        <f>INDEX(' Cash Num-Den_Indi'!$A$2:$ANL$35,MATCH('1617 1718 Comparison'!$A24,' Cash Num-Den_Indi'!$A$2:$A$35,0),MATCH('1617 1718 Comparison'!UB$2,' Cash Num-Den_Indi'!$A$2:$ANL$2,0))-INDEX('1617 Data'!$A$2:$AEW$35,MATCH('1617 1718 Comparison'!$A24,'1617 Data'!$A$2:$A$35,0),MATCH('1617 1718 Comparison'!UB$2,'1617 Data'!$A$2:$AEW$2,0))</f>
        <v>0</v>
      </c>
      <c r="UC24" s="402">
        <f>INDEX(' Cash Num-Den_Indi'!$A$2:$ANL$35,MATCH('1617 1718 Comparison'!$A24,' Cash Num-Den_Indi'!$A$2:$A$35,0),MATCH('1617 1718 Comparison'!UC$2,' Cash Num-Den_Indi'!$A$2:$ANL$2,0))-INDEX('1617 Data'!$A$2:$AEW$35,MATCH('1617 1718 Comparison'!$A24,'1617 Data'!$A$2:$A$35,0),MATCH('1617 1718 Comparison'!UC$2,'1617 Data'!$A$2:$AEW$2,0))</f>
        <v>0</v>
      </c>
      <c r="UD24" s="402">
        <f>INDEX(' Cash Num-Den_Indi'!$A$2:$ANL$35,MATCH('1617 1718 Comparison'!$A24,' Cash Num-Den_Indi'!$A$2:$A$35,0),MATCH('1617 1718 Comparison'!UD$2,' Cash Num-Den_Indi'!$A$2:$ANL$2,0))-INDEX('1617 Data'!$A$2:$AEW$35,MATCH('1617 1718 Comparison'!$A24,'1617 Data'!$A$2:$A$35,0),MATCH('1617 1718 Comparison'!UD$2,'1617 Data'!$A$2:$AEW$2,0))</f>
        <v>0</v>
      </c>
      <c r="UE24" s="402">
        <f>INDEX(' Cash Num-Den_Indi'!$A$2:$ANL$35,MATCH('1617 1718 Comparison'!$A24,' Cash Num-Den_Indi'!$A$2:$A$35,0),MATCH('1617 1718 Comparison'!UE$2,' Cash Num-Den_Indi'!$A$2:$ANL$2,0))-INDEX('1617 Data'!$A$2:$AEW$35,MATCH('1617 1718 Comparison'!$A24,'1617 Data'!$A$2:$A$35,0),MATCH('1617 1718 Comparison'!UE$2,'1617 Data'!$A$2:$AEW$2,0))</f>
        <v>0</v>
      </c>
      <c r="UF24" s="402">
        <f>INDEX(' Cash Num-Den_Indi'!$A$2:$ANL$35,MATCH('1617 1718 Comparison'!$A24,' Cash Num-Den_Indi'!$A$2:$A$35,0),MATCH('1617 1718 Comparison'!UF$2,' Cash Num-Den_Indi'!$A$2:$ANL$2,0))-INDEX('1617 Data'!$A$2:$AEW$35,MATCH('1617 1718 Comparison'!$A24,'1617 Data'!$A$2:$A$35,0),MATCH('1617 1718 Comparison'!UF$2,'1617 Data'!$A$2:$AEW$2,0))</f>
        <v>0</v>
      </c>
      <c r="UG24" s="402">
        <f>INDEX(' Cash Num-Den_Indi'!$A$2:$ANL$35,MATCH('1617 1718 Comparison'!$A24,' Cash Num-Den_Indi'!$A$2:$A$35,0),MATCH('1617 1718 Comparison'!UG$2,' Cash Num-Den_Indi'!$A$2:$ANL$2,0))-INDEX('1617 Data'!$A$2:$AEW$35,MATCH('1617 1718 Comparison'!$A24,'1617 Data'!$A$2:$A$35,0),MATCH('1617 1718 Comparison'!UG$2,'1617 Data'!$A$2:$AEW$2,0))</f>
        <v>0</v>
      </c>
      <c r="UH24" s="402">
        <f>INDEX(' Cash Num-Den_Indi'!$A$2:$ANL$35,MATCH('1617 1718 Comparison'!$A24,' Cash Num-Den_Indi'!$A$2:$A$35,0),MATCH('1617 1718 Comparison'!UH$2,' Cash Num-Den_Indi'!$A$2:$ANL$2,0))-INDEX('1617 Data'!$A$2:$AEW$35,MATCH('1617 1718 Comparison'!$A24,'1617 Data'!$A$2:$A$35,0),MATCH('1617 1718 Comparison'!UH$2,'1617 Data'!$A$2:$AEW$2,0))</f>
        <v>0</v>
      </c>
      <c r="UI24" s="402">
        <f>INDEX(' Cash Num-Den_Indi'!$A$2:$ANL$35,MATCH('1617 1718 Comparison'!$A24,' Cash Num-Den_Indi'!$A$2:$A$35,0),MATCH('1617 1718 Comparison'!UI$2,' Cash Num-Den_Indi'!$A$2:$ANL$2,0))-INDEX('1617 Data'!$A$2:$AEW$35,MATCH('1617 1718 Comparison'!$A24,'1617 Data'!$A$2:$A$35,0),MATCH('1617 1718 Comparison'!UI$2,'1617 Data'!$A$2:$AEW$2,0))</f>
        <v>0</v>
      </c>
      <c r="UJ24" s="402">
        <f>INDEX(' Cash Num-Den_Indi'!$A$2:$ANL$35,MATCH('1617 1718 Comparison'!$A24,' Cash Num-Den_Indi'!$A$2:$A$35,0),MATCH('1617 1718 Comparison'!UJ$2,' Cash Num-Den_Indi'!$A$2:$ANL$2,0))-INDEX('1617 Data'!$A$2:$AEW$35,MATCH('1617 1718 Comparison'!$A24,'1617 Data'!$A$2:$A$35,0),MATCH('1617 1718 Comparison'!UJ$2,'1617 Data'!$A$2:$AEW$2,0))</f>
        <v>0</v>
      </c>
      <c r="UK24" s="402">
        <f>INDEX(' Cash Num-Den_Indi'!$A$2:$ANL$35,MATCH('1617 1718 Comparison'!$A24,' Cash Num-Den_Indi'!$A$2:$A$35,0),MATCH('1617 1718 Comparison'!UK$2,' Cash Num-Den_Indi'!$A$2:$ANL$2,0))-INDEX('1617 Data'!$A$2:$AEW$35,MATCH('1617 1718 Comparison'!$A24,'1617 Data'!$A$2:$A$35,0),MATCH('1617 1718 Comparison'!UK$2,'1617 Data'!$A$2:$AEW$2,0))</f>
        <v>0</v>
      </c>
      <c r="UL24" s="402">
        <f>INDEX(' Cash Num-Den_Indi'!$A$2:$ANL$35,MATCH('1617 1718 Comparison'!$A24,' Cash Num-Den_Indi'!$A$2:$A$35,0),MATCH('1617 1718 Comparison'!UL$2,' Cash Num-Den_Indi'!$A$2:$ANL$2,0))-INDEX('1617 Data'!$A$2:$AEW$35,MATCH('1617 1718 Comparison'!$A24,'1617 Data'!$A$2:$A$35,0),MATCH('1617 1718 Comparison'!UL$2,'1617 Data'!$A$2:$AEW$2,0))</f>
        <v>0</v>
      </c>
      <c r="UM24" s="402">
        <f>INDEX(' Cash Num-Den_Indi'!$A$2:$ANL$35,MATCH('1617 1718 Comparison'!$A24,' Cash Num-Den_Indi'!$A$2:$A$35,0),MATCH('1617 1718 Comparison'!UM$2,' Cash Num-Den_Indi'!$A$2:$ANL$2,0))-INDEX('1617 Data'!$A$2:$AEW$35,MATCH('1617 1718 Comparison'!$A24,'1617 Data'!$A$2:$A$35,0),MATCH('1617 1718 Comparison'!UM$2,'1617 Data'!$A$2:$AEW$2,0))</f>
        <v>0</v>
      </c>
      <c r="UN24" s="402">
        <f>INDEX(' Cash Num-Den_Indi'!$A$2:$ANL$35,MATCH('1617 1718 Comparison'!$A24,' Cash Num-Den_Indi'!$A$2:$A$35,0),MATCH('1617 1718 Comparison'!UN$2,' Cash Num-Den_Indi'!$A$2:$ANL$2,0))-INDEX('1617 Data'!$A$2:$AEW$35,MATCH('1617 1718 Comparison'!$A24,'1617 Data'!$A$2:$A$35,0),MATCH('1617 1718 Comparison'!UN$2,'1617 Data'!$A$2:$AEW$2,0))</f>
        <v>0</v>
      </c>
      <c r="UO24" s="402">
        <f>INDEX(' Cash Num-Den_Indi'!$A$2:$ANL$35,MATCH('1617 1718 Comparison'!$A24,' Cash Num-Den_Indi'!$A$2:$A$35,0),MATCH('1617 1718 Comparison'!UO$2,' Cash Num-Den_Indi'!$A$2:$ANL$2,0))-INDEX('1617 Data'!$A$2:$AEW$35,MATCH('1617 1718 Comparison'!$A24,'1617 Data'!$A$2:$A$35,0),MATCH('1617 1718 Comparison'!UO$2,'1617 Data'!$A$2:$AEW$2,0))</f>
        <v>0</v>
      </c>
      <c r="UP24" s="402">
        <f>INDEX(' Cash Num-Den_Indi'!$A$2:$ANL$35,MATCH('1617 1718 Comparison'!$A24,' Cash Num-Den_Indi'!$A$2:$A$35,0),MATCH('1617 1718 Comparison'!UP$2,' Cash Num-Den_Indi'!$A$2:$ANL$2,0))-INDEX('1617 Data'!$A$2:$AEW$35,MATCH('1617 1718 Comparison'!$A24,'1617 Data'!$A$2:$A$35,0),MATCH('1617 1718 Comparison'!UP$2,'1617 Data'!$A$2:$AEW$2,0))</f>
        <v>0</v>
      </c>
      <c r="UQ24" s="402">
        <f>INDEX(' Cash Num-Den_Indi'!$A$2:$ANL$35,MATCH('1617 1718 Comparison'!$A24,' Cash Num-Den_Indi'!$A$2:$A$35,0),MATCH('1617 1718 Comparison'!UQ$2,' Cash Num-Den_Indi'!$A$2:$ANL$2,0))-INDEX('1617 Data'!$A$2:$AEW$35,MATCH('1617 1718 Comparison'!$A24,'1617 Data'!$A$2:$A$35,0),MATCH('1617 1718 Comparison'!UQ$2,'1617 Data'!$A$2:$AEW$2,0))</f>
        <v>0</v>
      </c>
      <c r="UR24" s="402">
        <f>INDEX(' Cash Num-Den_Indi'!$A$2:$ANL$35,MATCH('1617 1718 Comparison'!$A24,' Cash Num-Den_Indi'!$A$2:$A$35,0),MATCH('1617 1718 Comparison'!UR$2,' Cash Num-Den_Indi'!$A$2:$ANL$2,0))-INDEX('1617 Data'!$A$2:$AEW$35,MATCH('1617 1718 Comparison'!$A24,'1617 Data'!$A$2:$A$35,0),MATCH('1617 1718 Comparison'!UR$2,'1617 Data'!$A$2:$AEW$2,0))</f>
        <v>0</v>
      </c>
      <c r="US24" s="402">
        <f>INDEX(' Cash Num-Den_Indi'!$A$2:$ANL$35,MATCH('1617 1718 Comparison'!$A24,' Cash Num-Den_Indi'!$A$2:$A$35,0),MATCH('1617 1718 Comparison'!US$2,' Cash Num-Den_Indi'!$A$2:$ANL$2,0))-INDEX('1617 Data'!$A$2:$AEW$35,MATCH('1617 1718 Comparison'!$A24,'1617 Data'!$A$2:$A$35,0),MATCH('1617 1718 Comparison'!US$2,'1617 Data'!$A$2:$AEW$2,0))</f>
        <v>0</v>
      </c>
      <c r="UT24" s="403" t="e">
        <f>INDEX(' Cash Num-Den_Indi'!$A$2:$ANL$35,MATCH('1617 1718 Comparison'!$A24,' Cash Num-Den_Indi'!$A$2:$A$35,0),MATCH('1617 1718 Comparison'!UT$2,' Cash Num-Den_Indi'!$A$2:$ANL$2,0))-INDEX('1617 Data'!$A$2:$AEW$35,MATCH('1617 1718 Comparison'!$A24,'1617 Data'!$A$2:$A$35,0),MATCH('1617 1718 Comparison'!UT$2,'1617 Data'!$A$2:$AEW$2,0))</f>
        <v>#N/A</v>
      </c>
      <c r="UU24" s="403" t="e">
        <f>INDEX(' Cash Num-Den_Indi'!$A$2:$ANL$35,MATCH('1617 1718 Comparison'!$A24,' Cash Num-Den_Indi'!$A$2:$A$35,0),MATCH('1617 1718 Comparison'!UU$2,' Cash Num-Den_Indi'!$A$2:$ANL$2,0))-INDEX('1617 Data'!$A$2:$AEW$35,MATCH('1617 1718 Comparison'!$A24,'1617 Data'!$A$2:$A$35,0),MATCH('1617 1718 Comparison'!UU$2,'1617 Data'!$A$2:$AEW$2,0))</f>
        <v>#N/A</v>
      </c>
      <c r="UV24" s="403" t="e">
        <f>INDEX(' Cash Num-Den_Indi'!$A$2:$ANL$35,MATCH('1617 1718 Comparison'!$A24,' Cash Num-Den_Indi'!$A$2:$A$35,0),MATCH('1617 1718 Comparison'!UV$2,' Cash Num-Den_Indi'!$A$2:$ANL$2,0))-INDEX('1617 Data'!$A$2:$AEW$35,MATCH('1617 1718 Comparison'!$A24,'1617 Data'!$A$2:$A$35,0),MATCH('1617 1718 Comparison'!UV$2,'1617 Data'!$A$2:$AEW$2,0))</f>
        <v>#N/A</v>
      </c>
      <c r="UW24" s="402">
        <f>INDEX(' Cash Num-Den_Indi'!$A$2:$ANL$35,MATCH('1617 1718 Comparison'!$A24,' Cash Num-Den_Indi'!$A$2:$A$35,0),MATCH('1617 1718 Comparison'!UW$2,' Cash Num-Den_Indi'!$A$2:$ANL$2,0))-INDEX('1617 Data'!$A$2:$AEW$35,MATCH('1617 1718 Comparison'!$A24,'1617 Data'!$A$2:$A$35,0),MATCH('1617 1718 Comparison'!UW$2,'1617 Data'!$A$2:$AEW$2,0))</f>
        <v>0</v>
      </c>
      <c r="UX24" s="402">
        <f>INDEX(' Cash Num-Den_Indi'!$A$2:$ANL$35,MATCH('1617 1718 Comparison'!$A24,' Cash Num-Den_Indi'!$A$2:$A$35,0),MATCH('1617 1718 Comparison'!UX$2,' Cash Num-Den_Indi'!$A$2:$ANL$2,0))-INDEX('1617 Data'!$A$2:$AEW$35,MATCH('1617 1718 Comparison'!$A24,'1617 Data'!$A$2:$A$35,0),MATCH('1617 1718 Comparison'!UX$2,'1617 Data'!$A$2:$AEW$2,0))</f>
        <v>0</v>
      </c>
      <c r="UY24" s="402">
        <f>INDEX(' Cash Num-Den_Indi'!$A$2:$ANL$35,MATCH('1617 1718 Comparison'!$A24,' Cash Num-Den_Indi'!$A$2:$A$35,0),MATCH('1617 1718 Comparison'!UY$2,' Cash Num-Den_Indi'!$A$2:$ANL$2,0))-INDEX('1617 Data'!$A$2:$AEW$35,MATCH('1617 1718 Comparison'!$A24,'1617 Data'!$A$2:$A$35,0),MATCH('1617 1718 Comparison'!UY$2,'1617 Data'!$A$2:$AEW$2,0))</f>
        <v>0</v>
      </c>
      <c r="UZ24" s="402">
        <f>INDEX(' Cash Num-Den_Indi'!$A$2:$ANL$35,MATCH('1617 1718 Comparison'!$A24,' Cash Num-Den_Indi'!$A$2:$A$35,0),MATCH('1617 1718 Comparison'!UZ$2,' Cash Num-Den_Indi'!$A$2:$ANL$2,0))-INDEX('1617 Data'!$A$2:$AEW$35,MATCH('1617 1718 Comparison'!$A24,'1617 Data'!$A$2:$A$35,0),MATCH('1617 1718 Comparison'!UZ$2,'1617 Data'!$A$2:$AEW$2,0))</f>
        <v>0</v>
      </c>
      <c r="VA24" s="402">
        <f>INDEX(' Cash Num-Den_Indi'!$A$2:$ANL$35,MATCH('1617 1718 Comparison'!$A24,' Cash Num-Den_Indi'!$A$2:$A$35,0),MATCH('1617 1718 Comparison'!VA$2,' Cash Num-Den_Indi'!$A$2:$ANL$2,0))-INDEX('1617 Data'!$A$2:$AEW$35,MATCH('1617 1718 Comparison'!$A24,'1617 Data'!$A$2:$A$35,0),MATCH('1617 1718 Comparison'!VA$2,'1617 Data'!$A$2:$AEW$2,0))</f>
        <v>0</v>
      </c>
      <c r="VB24" s="402">
        <f>INDEX(' Cash Num-Den_Indi'!$A$2:$ANL$35,MATCH('1617 1718 Comparison'!$A24,' Cash Num-Den_Indi'!$A$2:$A$35,0),MATCH('1617 1718 Comparison'!VB$2,' Cash Num-Den_Indi'!$A$2:$ANL$2,0))-INDEX('1617 Data'!$A$2:$AEW$35,MATCH('1617 1718 Comparison'!$A24,'1617 Data'!$A$2:$A$35,0),MATCH('1617 1718 Comparison'!VB$2,'1617 Data'!$A$2:$AEW$2,0))</f>
        <v>0</v>
      </c>
      <c r="VC24" s="402">
        <f>INDEX(' Cash Num-Den_Indi'!$A$2:$ANL$35,MATCH('1617 1718 Comparison'!$A24,' Cash Num-Den_Indi'!$A$2:$A$35,0),MATCH('1617 1718 Comparison'!VC$2,' Cash Num-Den_Indi'!$A$2:$ANL$2,0))-INDEX('1617 Data'!$A$2:$AEW$35,MATCH('1617 1718 Comparison'!$A24,'1617 Data'!$A$2:$A$35,0),MATCH('1617 1718 Comparison'!VC$2,'1617 Data'!$A$2:$AEW$2,0))</f>
        <v>0</v>
      </c>
      <c r="VD24" s="402">
        <f>INDEX(' Cash Num-Den_Indi'!$A$2:$ANL$35,MATCH('1617 1718 Comparison'!$A24,' Cash Num-Den_Indi'!$A$2:$A$35,0),MATCH('1617 1718 Comparison'!VD$2,' Cash Num-Den_Indi'!$A$2:$ANL$2,0))-INDEX('1617 Data'!$A$2:$AEW$35,MATCH('1617 1718 Comparison'!$A24,'1617 Data'!$A$2:$A$35,0),MATCH('1617 1718 Comparison'!VD$2,'1617 Data'!$A$2:$AEW$2,0))</f>
        <v>0</v>
      </c>
      <c r="VE24" s="402">
        <f>INDEX(' Cash Num-Den_Indi'!$A$2:$ANL$35,MATCH('1617 1718 Comparison'!$A24,' Cash Num-Den_Indi'!$A$2:$A$35,0),MATCH('1617 1718 Comparison'!VE$2,' Cash Num-Den_Indi'!$A$2:$ANL$2,0))-INDEX('1617 Data'!$A$2:$AEW$35,MATCH('1617 1718 Comparison'!$A24,'1617 Data'!$A$2:$A$35,0),MATCH('1617 1718 Comparison'!VE$2,'1617 Data'!$A$2:$AEW$2,0))</f>
        <v>0</v>
      </c>
      <c r="VF24" s="402">
        <f>INDEX(' Cash Num-Den_Indi'!$A$2:$ANL$35,MATCH('1617 1718 Comparison'!$A24,' Cash Num-Den_Indi'!$A$2:$A$35,0),MATCH('1617 1718 Comparison'!VF$2,' Cash Num-Den_Indi'!$A$2:$ANL$2,0))-INDEX('1617 Data'!$A$2:$AEW$35,MATCH('1617 1718 Comparison'!$A24,'1617 Data'!$A$2:$A$35,0),MATCH('1617 1718 Comparison'!VF$2,'1617 Data'!$A$2:$AEW$2,0))</f>
        <v>0</v>
      </c>
      <c r="VG24" s="402">
        <f>INDEX(' Cash Num-Den_Indi'!$A$2:$ANL$35,MATCH('1617 1718 Comparison'!$A24,' Cash Num-Den_Indi'!$A$2:$A$35,0),MATCH('1617 1718 Comparison'!VG$2,' Cash Num-Den_Indi'!$A$2:$ANL$2,0))-INDEX('1617 Data'!$A$2:$AEW$35,MATCH('1617 1718 Comparison'!$A24,'1617 Data'!$A$2:$A$35,0),MATCH('1617 1718 Comparison'!VG$2,'1617 Data'!$A$2:$AEW$2,0))</f>
        <v>0</v>
      </c>
      <c r="VH24" s="402">
        <f>INDEX(' Cash Num-Den_Indi'!$A$2:$ANL$35,MATCH('1617 1718 Comparison'!$A24,' Cash Num-Den_Indi'!$A$2:$A$35,0),MATCH('1617 1718 Comparison'!VH$2,' Cash Num-Den_Indi'!$A$2:$ANL$2,0))-INDEX('1617 Data'!$A$2:$AEW$35,MATCH('1617 1718 Comparison'!$A24,'1617 Data'!$A$2:$A$35,0),MATCH('1617 1718 Comparison'!VH$2,'1617 Data'!$A$2:$AEW$2,0))</f>
        <v>0</v>
      </c>
      <c r="VI24" s="402">
        <f>INDEX(' Cash Num-Den_Indi'!$A$2:$ANL$35,MATCH('1617 1718 Comparison'!$A24,' Cash Num-Den_Indi'!$A$2:$A$35,0),MATCH('1617 1718 Comparison'!VI$2,' Cash Num-Den_Indi'!$A$2:$ANL$2,0))-INDEX('1617 Data'!$A$2:$AEW$35,MATCH('1617 1718 Comparison'!$A24,'1617 Data'!$A$2:$A$35,0),MATCH('1617 1718 Comparison'!VI$2,'1617 Data'!$A$2:$AEW$2,0))</f>
        <v>0</v>
      </c>
      <c r="VJ24" s="402">
        <f>INDEX(' Cash Num-Den_Indi'!$A$2:$ANL$35,MATCH('1617 1718 Comparison'!$A24,' Cash Num-Den_Indi'!$A$2:$A$35,0),MATCH('1617 1718 Comparison'!VJ$2,' Cash Num-Den_Indi'!$A$2:$ANL$2,0))-INDEX('1617 Data'!$A$2:$AEW$35,MATCH('1617 1718 Comparison'!$A24,'1617 Data'!$A$2:$A$35,0),MATCH('1617 1718 Comparison'!VJ$2,'1617 Data'!$A$2:$AEW$2,0))</f>
        <v>0</v>
      </c>
      <c r="VK24" s="402">
        <f>INDEX(' Cash Num-Den_Indi'!$A$2:$ANL$35,MATCH('1617 1718 Comparison'!$A24,' Cash Num-Den_Indi'!$A$2:$A$35,0),MATCH('1617 1718 Comparison'!VK$2,' Cash Num-Den_Indi'!$A$2:$ANL$2,0))-INDEX('1617 Data'!$A$2:$AEW$35,MATCH('1617 1718 Comparison'!$A24,'1617 Data'!$A$2:$A$35,0),MATCH('1617 1718 Comparison'!VK$2,'1617 Data'!$A$2:$AEW$2,0))</f>
        <v>0</v>
      </c>
      <c r="VL24" s="402">
        <f>INDEX(' Cash Num-Den_Indi'!$A$2:$ANL$35,MATCH('1617 1718 Comparison'!$A24,' Cash Num-Den_Indi'!$A$2:$A$35,0),MATCH('1617 1718 Comparison'!VL$2,' Cash Num-Den_Indi'!$A$2:$ANL$2,0))-INDEX('1617 Data'!$A$2:$AEW$35,MATCH('1617 1718 Comparison'!$A24,'1617 Data'!$A$2:$A$35,0),MATCH('1617 1718 Comparison'!VL$2,'1617 Data'!$A$2:$AEW$2,0))</f>
        <v>0</v>
      </c>
      <c r="VM24" s="402">
        <f>INDEX(' Cash Num-Den_Indi'!$A$2:$ANL$35,MATCH('1617 1718 Comparison'!$A24,' Cash Num-Den_Indi'!$A$2:$A$35,0),MATCH('1617 1718 Comparison'!VM$2,' Cash Num-Den_Indi'!$A$2:$ANL$2,0))-INDEX('1617 Data'!$A$2:$AEW$35,MATCH('1617 1718 Comparison'!$A24,'1617 Data'!$A$2:$A$35,0),MATCH('1617 1718 Comparison'!VM$2,'1617 Data'!$A$2:$AEW$2,0))</f>
        <v>0</v>
      </c>
      <c r="VN24" s="402">
        <f>INDEX(' Cash Num-Den_Indi'!$A$2:$ANL$35,MATCH('1617 1718 Comparison'!$A24,' Cash Num-Den_Indi'!$A$2:$A$35,0),MATCH('1617 1718 Comparison'!VN$2,' Cash Num-Den_Indi'!$A$2:$ANL$2,0))-INDEX('1617 Data'!$A$2:$AEW$35,MATCH('1617 1718 Comparison'!$A24,'1617 Data'!$A$2:$A$35,0),MATCH('1617 1718 Comparison'!VN$2,'1617 Data'!$A$2:$AEW$2,0))</f>
        <v>0</v>
      </c>
      <c r="VO24" s="402">
        <f>INDEX(' Cash Num-Den_Indi'!$A$2:$ANL$35,MATCH('1617 1718 Comparison'!$A24,' Cash Num-Den_Indi'!$A$2:$A$35,0),MATCH('1617 1718 Comparison'!VO$2,' Cash Num-Den_Indi'!$A$2:$ANL$2,0))-INDEX('1617 Data'!$A$2:$AEW$35,MATCH('1617 1718 Comparison'!$A24,'1617 Data'!$A$2:$A$35,0),MATCH('1617 1718 Comparison'!VO$2,'1617 Data'!$A$2:$AEW$2,0))</f>
        <v>0</v>
      </c>
      <c r="VP24" s="402">
        <f>INDEX(' Cash Num-Den_Indi'!$A$2:$ANL$35,MATCH('1617 1718 Comparison'!$A24,' Cash Num-Den_Indi'!$A$2:$A$35,0),MATCH('1617 1718 Comparison'!VP$2,' Cash Num-Den_Indi'!$A$2:$ANL$2,0))-INDEX('1617 Data'!$A$2:$AEW$35,MATCH('1617 1718 Comparison'!$A24,'1617 Data'!$A$2:$A$35,0),MATCH('1617 1718 Comparison'!VP$2,'1617 Data'!$A$2:$AEW$2,0))</f>
        <v>0</v>
      </c>
      <c r="VQ24" s="402">
        <f>INDEX(' Cash Num-Den_Indi'!$A$2:$ANL$35,MATCH('1617 1718 Comparison'!$A24,' Cash Num-Den_Indi'!$A$2:$A$35,0),MATCH('1617 1718 Comparison'!VQ$2,' Cash Num-Den_Indi'!$A$2:$ANL$2,0))-INDEX('1617 Data'!$A$2:$AEW$35,MATCH('1617 1718 Comparison'!$A24,'1617 Data'!$A$2:$A$35,0),MATCH('1617 1718 Comparison'!VQ$2,'1617 Data'!$A$2:$AEW$2,0))</f>
        <v>0</v>
      </c>
      <c r="VR24" s="403" t="e">
        <f>INDEX(' Cash Num-Den_Indi'!$A$2:$ANL$35,MATCH('1617 1718 Comparison'!$A24,' Cash Num-Den_Indi'!$A$2:$A$35,0),MATCH('1617 1718 Comparison'!VR$2,' Cash Num-Den_Indi'!$A$2:$ANL$2,0))-INDEX('1617 Data'!$A$2:$AEW$35,MATCH('1617 1718 Comparison'!$A24,'1617 Data'!$A$2:$A$35,0),MATCH('1617 1718 Comparison'!VR$2,'1617 Data'!$A$2:$AEW$2,0))</f>
        <v>#N/A</v>
      </c>
      <c r="VS24" s="403" t="e">
        <f>INDEX(' Cash Num-Den_Indi'!$A$2:$ANL$35,MATCH('1617 1718 Comparison'!$A24,' Cash Num-Den_Indi'!$A$2:$A$35,0),MATCH('1617 1718 Comparison'!VS$2,' Cash Num-Den_Indi'!$A$2:$ANL$2,0))-INDEX('1617 Data'!$A$2:$AEW$35,MATCH('1617 1718 Comparison'!$A24,'1617 Data'!$A$2:$A$35,0),MATCH('1617 1718 Comparison'!VS$2,'1617 Data'!$A$2:$AEW$2,0))</f>
        <v>#N/A</v>
      </c>
      <c r="VT24" s="403" t="e">
        <f>INDEX(' Cash Num-Den_Indi'!$A$2:$ANL$35,MATCH('1617 1718 Comparison'!$A24,' Cash Num-Den_Indi'!$A$2:$A$35,0),MATCH('1617 1718 Comparison'!VT$2,' Cash Num-Den_Indi'!$A$2:$ANL$2,0))-INDEX('1617 Data'!$A$2:$AEW$35,MATCH('1617 1718 Comparison'!$A24,'1617 Data'!$A$2:$A$35,0),MATCH('1617 1718 Comparison'!VT$2,'1617 Data'!$A$2:$AEW$2,0))</f>
        <v>#N/A</v>
      </c>
      <c r="VU24" s="402">
        <f>INDEX(' Cash Num-Den_Indi'!$A$2:$ANL$35,MATCH('1617 1718 Comparison'!$A24,' Cash Num-Den_Indi'!$A$2:$A$35,0),MATCH('1617 1718 Comparison'!VU$2,' Cash Num-Den_Indi'!$A$2:$ANL$2,0))-INDEX('1617 Data'!$A$2:$AEW$35,MATCH('1617 1718 Comparison'!$A24,'1617 Data'!$A$2:$A$35,0),MATCH('1617 1718 Comparison'!VU$2,'1617 Data'!$A$2:$AEW$2,0))</f>
        <v>0</v>
      </c>
      <c r="VV24" s="402">
        <f>INDEX(' Cash Num-Den_Indi'!$A$2:$ANL$35,MATCH('1617 1718 Comparison'!$A24,' Cash Num-Den_Indi'!$A$2:$A$35,0),MATCH('1617 1718 Comparison'!VV$2,' Cash Num-Den_Indi'!$A$2:$ANL$2,0))-INDEX('1617 Data'!$A$2:$AEW$35,MATCH('1617 1718 Comparison'!$A24,'1617 Data'!$A$2:$A$35,0),MATCH('1617 1718 Comparison'!VV$2,'1617 Data'!$A$2:$AEW$2,0))</f>
        <v>0</v>
      </c>
      <c r="VW24" s="402">
        <f>INDEX(' Cash Num-Den_Indi'!$A$2:$ANL$35,MATCH('1617 1718 Comparison'!$A24,' Cash Num-Den_Indi'!$A$2:$A$35,0),MATCH('1617 1718 Comparison'!VW$2,' Cash Num-Den_Indi'!$A$2:$ANL$2,0))-INDEX('1617 Data'!$A$2:$AEW$35,MATCH('1617 1718 Comparison'!$A24,'1617 Data'!$A$2:$A$35,0),MATCH('1617 1718 Comparison'!VW$2,'1617 Data'!$A$2:$AEW$2,0))</f>
        <v>0</v>
      </c>
      <c r="VX24" s="402">
        <f>INDEX(' Cash Num-Den_Indi'!$A$2:$ANL$35,MATCH('1617 1718 Comparison'!$A24,' Cash Num-Den_Indi'!$A$2:$A$35,0),MATCH('1617 1718 Comparison'!VX$2,' Cash Num-Den_Indi'!$A$2:$ANL$2,0))-INDEX('1617 Data'!$A$2:$AEW$35,MATCH('1617 1718 Comparison'!$A24,'1617 Data'!$A$2:$A$35,0),MATCH('1617 1718 Comparison'!VX$2,'1617 Data'!$A$2:$AEW$2,0))</f>
        <v>0</v>
      </c>
      <c r="VY24" s="402">
        <f>INDEX(' Cash Num-Den_Indi'!$A$2:$ANL$35,MATCH('1617 1718 Comparison'!$A24,' Cash Num-Den_Indi'!$A$2:$A$35,0),MATCH('1617 1718 Comparison'!VY$2,' Cash Num-Den_Indi'!$A$2:$ANL$2,0))-INDEX('1617 Data'!$A$2:$AEW$35,MATCH('1617 1718 Comparison'!$A24,'1617 Data'!$A$2:$A$35,0),MATCH('1617 1718 Comparison'!VY$2,'1617 Data'!$A$2:$AEW$2,0))</f>
        <v>0</v>
      </c>
      <c r="VZ24" s="402">
        <f>INDEX(' Cash Num-Den_Indi'!$A$2:$ANL$35,MATCH('1617 1718 Comparison'!$A24,' Cash Num-Den_Indi'!$A$2:$A$35,0),MATCH('1617 1718 Comparison'!VZ$2,' Cash Num-Den_Indi'!$A$2:$ANL$2,0))-INDEX('1617 Data'!$A$2:$AEW$35,MATCH('1617 1718 Comparison'!$A24,'1617 Data'!$A$2:$A$35,0),MATCH('1617 1718 Comparison'!VZ$2,'1617 Data'!$A$2:$AEW$2,0))</f>
        <v>0</v>
      </c>
      <c r="WA24" s="402">
        <f>INDEX(' Cash Num-Den_Indi'!$A$2:$ANL$35,MATCH('1617 1718 Comparison'!$A24,' Cash Num-Den_Indi'!$A$2:$A$35,0),MATCH('1617 1718 Comparison'!WA$2,' Cash Num-Den_Indi'!$A$2:$ANL$2,0))-INDEX('1617 Data'!$A$2:$AEW$35,MATCH('1617 1718 Comparison'!$A24,'1617 Data'!$A$2:$A$35,0),MATCH('1617 1718 Comparison'!WA$2,'1617 Data'!$A$2:$AEW$2,0))</f>
        <v>0</v>
      </c>
      <c r="WB24" s="402">
        <f>INDEX(' Cash Num-Den_Indi'!$A$2:$ANL$35,MATCH('1617 1718 Comparison'!$A24,' Cash Num-Den_Indi'!$A$2:$A$35,0),MATCH('1617 1718 Comparison'!WB$2,' Cash Num-Den_Indi'!$A$2:$ANL$2,0))-INDEX('1617 Data'!$A$2:$AEW$35,MATCH('1617 1718 Comparison'!$A24,'1617 Data'!$A$2:$A$35,0),MATCH('1617 1718 Comparison'!WB$2,'1617 Data'!$A$2:$AEW$2,0))</f>
        <v>0</v>
      </c>
      <c r="WC24" s="402">
        <f>INDEX(' Cash Num-Den_Indi'!$A$2:$ANL$35,MATCH('1617 1718 Comparison'!$A24,' Cash Num-Den_Indi'!$A$2:$A$35,0),MATCH('1617 1718 Comparison'!WC$2,' Cash Num-Den_Indi'!$A$2:$ANL$2,0))-INDEX('1617 Data'!$A$2:$AEW$35,MATCH('1617 1718 Comparison'!$A24,'1617 Data'!$A$2:$A$35,0),MATCH('1617 1718 Comparison'!WC$2,'1617 Data'!$A$2:$AEW$2,0))</f>
        <v>0</v>
      </c>
      <c r="WD24" s="402">
        <f>INDEX(' Cash Num-Den_Indi'!$A$2:$ANL$35,MATCH('1617 1718 Comparison'!$A24,' Cash Num-Den_Indi'!$A$2:$A$35,0),MATCH('1617 1718 Comparison'!WD$2,' Cash Num-Den_Indi'!$A$2:$ANL$2,0))-INDEX('1617 Data'!$A$2:$AEW$35,MATCH('1617 1718 Comparison'!$A24,'1617 Data'!$A$2:$A$35,0),MATCH('1617 1718 Comparison'!WD$2,'1617 Data'!$A$2:$AEW$2,0))</f>
        <v>0</v>
      </c>
      <c r="WE24" s="402">
        <f>INDEX(' Cash Num-Den_Indi'!$A$2:$ANL$35,MATCH('1617 1718 Comparison'!$A24,' Cash Num-Den_Indi'!$A$2:$A$35,0),MATCH('1617 1718 Comparison'!WE$2,' Cash Num-Den_Indi'!$A$2:$ANL$2,0))-INDEX('1617 Data'!$A$2:$AEW$35,MATCH('1617 1718 Comparison'!$A24,'1617 Data'!$A$2:$A$35,0),MATCH('1617 1718 Comparison'!WE$2,'1617 Data'!$A$2:$AEW$2,0))</f>
        <v>0</v>
      </c>
      <c r="WF24" s="402">
        <f>INDEX(' Cash Num-Den_Indi'!$A$2:$ANL$35,MATCH('1617 1718 Comparison'!$A24,' Cash Num-Den_Indi'!$A$2:$A$35,0),MATCH('1617 1718 Comparison'!WF$2,' Cash Num-Den_Indi'!$A$2:$ANL$2,0))-INDEX('1617 Data'!$A$2:$AEW$35,MATCH('1617 1718 Comparison'!$A24,'1617 Data'!$A$2:$A$35,0),MATCH('1617 1718 Comparison'!WF$2,'1617 Data'!$A$2:$AEW$2,0))</f>
        <v>0</v>
      </c>
      <c r="WG24" s="402">
        <f>INDEX(' Cash Num-Den_Indi'!$A$2:$ANL$35,MATCH('1617 1718 Comparison'!$A24,' Cash Num-Den_Indi'!$A$2:$A$35,0),MATCH('1617 1718 Comparison'!WG$2,' Cash Num-Den_Indi'!$A$2:$ANL$2,0))-INDEX('1617 Data'!$A$2:$AEW$35,MATCH('1617 1718 Comparison'!$A24,'1617 Data'!$A$2:$A$35,0),MATCH('1617 1718 Comparison'!WG$2,'1617 Data'!$A$2:$AEW$2,0))</f>
        <v>0</v>
      </c>
      <c r="WH24" s="402">
        <f>INDEX(' Cash Num-Den_Indi'!$A$2:$ANL$35,MATCH('1617 1718 Comparison'!$A24,' Cash Num-Den_Indi'!$A$2:$A$35,0),MATCH('1617 1718 Comparison'!WH$2,' Cash Num-Den_Indi'!$A$2:$ANL$2,0))-INDEX('1617 Data'!$A$2:$AEW$35,MATCH('1617 1718 Comparison'!$A24,'1617 Data'!$A$2:$A$35,0),MATCH('1617 1718 Comparison'!WH$2,'1617 Data'!$A$2:$AEW$2,0))</f>
        <v>0</v>
      </c>
      <c r="WI24" s="402">
        <f>INDEX(' Cash Num-Den_Indi'!$A$2:$ANL$35,MATCH('1617 1718 Comparison'!$A24,' Cash Num-Den_Indi'!$A$2:$A$35,0),MATCH('1617 1718 Comparison'!WI$2,' Cash Num-Den_Indi'!$A$2:$ANL$2,0))-INDEX('1617 Data'!$A$2:$AEW$35,MATCH('1617 1718 Comparison'!$A24,'1617 Data'!$A$2:$A$35,0),MATCH('1617 1718 Comparison'!WI$2,'1617 Data'!$A$2:$AEW$2,0))</f>
        <v>0</v>
      </c>
      <c r="WJ24" s="402">
        <f>INDEX(' Cash Num-Den_Indi'!$A$2:$ANL$35,MATCH('1617 1718 Comparison'!$A24,' Cash Num-Den_Indi'!$A$2:$A$35,0),MATCH('1617 1718 Comparison'!WJ$2,' Cash Num-Den_Indi'!$A$2:$ANL$2,0))-INDEX('1617 Data'!$A$2:$AEW$35,MATCH('1617 1718 Comparison'!$A24,'1617 Data'!$A$2:$A$35,0),MATCH('1617 1718 Comparison'!WJ$2,'1617 Data'!$A$2:$AEW$2,0))</f>
        <v>0</v>
      </c>
      <c r="WK24" s="402">
        <f>INDEX(' Cash Num-Den_Indi'!$A$2:$ANL$35,MATCH('1617 1718 Comparison'!$A24,' Cash Num-Den_Indi'!$A$2:$A$35,0),MATCH('1617 1718 Comparison'!WK$2,' Cash Num-Den_Indi'!$A$2:$ANL$2,0))-INDEX('1617 Data'!$A$2:$AEW$35,MATCH('1617 1718 Comparison'!$A24,'1617 Data'!$A$2:$A$35,0),MATCH('1617 1718 Comparison'!WK$2,'1617 Data'!$A$2:$AEW$2,0))</f>
        <v>0</v>
      </c>
      <c r="WL24" s="402">
        <f>INDEX(' Cash Num-Den_Indi'!$A$2:$ANL$35,MATCH('1617 1718 Comparison'!$A24,' Cash Num-Den_Indi'!$A$2:$A$35,0),MATCH('1617 1718 Comparison'!WL$2,' Cash Num-Den_Indi'!$A$2:$ANL$2,0))-INDEX('1617 Data'!$A$2:$AEW$35,MATCH('1617 1718 Comparison'!$A24,'1617 Data'!$A$2:$A$35,0),MATCH('1617 1718 Comparison'!WL$2,'1617 Data'!$A$2:$AEW$2,0))</f>
        <v>0</v>
      </c>
      <c r="WM24" s="402">
        <f>INDEX(' Cash Num-Den_Indi'!$A$2:$ANL$35,MATCH('1617 1718 Comparison'!$A24,' Cash Num-Den_Indi'!$A$2:$A$35,0),MATCH('1617 1718 Comparison'!WM$2,' Cash Num-Den_Indi'!$A$2:$ANL$2,0))-INDEX('1617 Data'!$A$2:$AEW$35,MATCH('1617 1718 Comparison'!$A24,'1617 Data'!$A$2:$A$35,0),MATCH('1617 1718 Comparison'!WM$2,'1617 Data'!$A$2:$AEW$2,0))</f>
        <v>0</v>
      </c>
      <c r="WN24" s="402">
        <f>INDEX(' Cash Num-Den_Indi'!$A$2:$ANL$35,MATCH('1617 1718 Comparison'!$A24,' Cash Num-Den_Indi'!$A$2:$A$35,0),MATCH('1617 1718 Comparison'!WN$2,' Cash Num-Den_Indi'!$A$2:$ANL$2,0))-INDEX('1617 Data'!$A$2:$AEW$35,MATCH('1617 1718 Comparison'!$A24,'1617 Data'!$A$2:$A$35,0),MATCH('1617 1718 Comparison'!WN$2,'1617 Data'!$A$2:$AEW$2,0))</f>
        <v>0</v>
      </c>
      <c r="WO24" s="402">
        <f>INDEX(' Cash Num-Den_Indi'!$A$2:$ANL$35,MATCH('1617 1718 Comparison'!$A24,' Cash Num-Den_Indi'!$A$2:$A$35,0),MATCH('1617 1718 Comparison'!WO$2,' Cash Num-Den_Indi'!$A$2:$ANL$2,0))-INDEX('1617 Data'!$A$2:$AEW$35,MATCH('1617 1718 Comparison'!$A24,'1617 Data'!$A$2:$A$35,0),MATCH('1617 1718 Comparison'!WO$2,'1617 Data'!$A$2:$AEW$2,0))</f>
        <v>0</v>
      </c>
      <c r="WP24" s="403" t="e">
        <f>INDEX(' Cash Num-Den_Indi'!$A$2:$ANL$35,MATCH('1617 1718 Comparison'!$A24,' Cash Num-Den_Indi'!$A$2:$A$35,0),MATCH('1617 1718 Comparison'!WP$2,' Cash Num-Den_Indi'!$A$2:$ANL$2,0))-INDEX('1617 Data'!$A$2:$AEW$35,MATCH('1617 1718 Comparison'!$A24,'1617 Data'!$A$2:$A$35,0),MATCH('1617 1718 Comparison'!WP$2,'1617 Data'!$A$2:$AEW$2,0))</f>
        <v>#N/A</v>
      </c>
      <c r="WQ24" s="403" t="e">
        <f>INDEX(' Cash Num-Den_Indi'!$A$2:$ANL$35,MATCH('1617 1718 Comparison'!$A24,' Cash Num-Den_Indi'!$A$2:$A$35,0),MATCH('1617 1718 Comparison'!WQ$2,' Cash Num-Den_Indi'!$A$2:$ANL$2,0))-INDEX('1617 Data'!$A$2:$AEW$35,MATCH('1617 1718 Comparison'!$A24,'1617 Data'!$A$2:$A$35,0),MATCH('1617 1718 Comparison'!WQ$2,'1617 Data'!$A$2:$AEW$2,0))</f>
        <v>#N/A</v>
      </c>
      <c r="WR24" s="403" t="e">
        <f>INDEX(' Cash Num-Den_Indi'!$A$2:$ANL$35,MATCH('1617 1718 Comparison'!$A24,' Cash Num-Den_Indi'!$A$2:$A$35,0),MATCH('1617 1718 Comparison'!WR$2,' Cash Num-Den_Indi'!$A$2:$ANL$2,0))-INDEX('1617 Data'!$A$2:$AEW$35,MATCH('1617 1718 Comparison'!$A24,'1617 Data'!$A$2:$A$35,0),MATCH('1617 1718 Comparison'!WR$2,'1617 Data'!$A$2:$AEW$2,0))</f>
        <v>#N/A</v>
      </c>
      <c r="WS24" s="402">
        <f>INDEX(' Cash Num-Den_Indi'!$A$2:$ANL$35,MATCH('1617 1718 Comparison'!$A24,' Cash Num-Den_Indi'!$A$2:$A$35,0),MATCH('1617 1718 Comparison'!WS$2,' Cash Num-Den_Indi'!$A$2:$ANL$2,0))-INDEX('1617 Data'!$A$2:$AEW$35,MATCH('1617 1718 Comparison'!$A24,'1617 Data'!$A$2:$A$35,0),MATCH('1617 1718 Comparison'!WS$2,'1617 Data'!$A$2:$AEW$2,0))</f>
        <v>0</v>
      </c>
      <c r="WT24" s="402">
        <f>INDEX(' Cash Num-Den_Indi'!$A$2:$ANL$35,MATCH('1617 1718 Comparison'!$A24,' Cash Num-Den_Indi'!$A$2:$A$35,0),MATCH('1617 1718 Comparison'!WT$2,' Cash Num-Den_Indi'!$A$2:$ANL$2,0))-INDEX('1617 Data'!$A$2:$AEW$35,MATCH('1617 1718 Comparison'!$A24,'1617 Data'!$A$2:$A$35,0),MATCH('1617 1718 Comparison'!WT$2,'1617 Data'!$A$2:$AEW$2,0))</f>
        <v>0</v>
      </c>
      <c r="WU24" s="402">
        <f>INDEX(' Cash Num-Den_Indi'!$A$2:$ANL$35,MATCH('1617 1718 Comparison'!$A24,' Cash Num-Den_Indi'!$A$2:$A$35,0),MATCH('1617 1718 Comparison'!WU$2,' Cash Num-Den_Indi'!$A$2:$ANL$2,0))-INDEX('1617 Data'!$A$2:$AEW$35,MATCH('1617 1718 Comparison'!$A24,'1617 Data'!$A$2:$A$35,0),MATCH('1617 1718 Comparison'!WU$2,'1617 Data'!$A$2:$AEW$2,0))</f>
        <v>0</v>
      </c>
      <c r="WV24" s="402">
        <f>INDEX(' Cash Num-Den_Indi'!$A$2:$ANL$35,MATCH('1617 1718 Comparison'!$A24,' Cash Num-Den_Indi'!$A$2:$A$35,0),MATCH('1617 1718 Comparison'!WV$2,' Cash Num-Den_Indi'!$A$2:$ANL$2,0))-INDEX('1617 Data'!$A$2:$AEW$35,MATCH('1617 1718 Comparison'!$A24,'1617 Data'!$A$2:$A$35,0),MATCH('1617 1718 Comparison'!WV$2,'1617 Data'!$A$2:$AEW$2,0))</f>
        <v>0</v>
      </c>
      <c r="WW24" s="403" t="e">
        <f>INDEX(' Cash Num-Den_Indi'!$A$2:$ANL$35,MATCH('1617 1718 Comparison'!$A24,' Cash Num-Den_Indi'!$A$2:$A$35,0),MATCH('1617 1718 Comparison'!WW$2,' Cash Num-Den_Indi'!$A$2:$ANL$2,0))-INDEX('1617 Data'!$A$2:$AEW$35,MATCH('1617 1718 Comparison'!$A24,'1617 Data'!$A$2:$A$35,0),MATCH('1617 1718 Comparison'!WW$2,'1617 Data'!$A$2:$AEW$2,0))</f>
        <v>#N/A</v>
      </c>
      <c r="WX24" s="402">
        <f>INDEX(' Cash Num-Den_Indi'!$A$2:$ANL$35,MATCH('1617 1718 Comparison'!$A24,' Cash Num-Den_Indi'!$A$2:$A$35,0),MATCH('1617 1718 Comparison'!WX$2,' Cash Num-Den_Indi'!$A$2:$ANL$2,0))-INDEX('1617 Data'!$A$2:$AEW$35,MATCH('1617 1718 Comparison'!$A24,'1617 Data'!$A$2:$A$35,0),MATCH('1617 1718 Comparison'!WX$2,'1617 Data'!$A$2:$AEW$2,0))</f>
        <v>0</v>
      </c>
      <c r="WY24" s="402">
        <f>INDEX(' Cash Num-Den_Indi'!$A$2:$ANL$35,MATCH('1617 1718 Comparison'!$A24,' Cash Num-Den_Indi'!$A$2:$A$35,0),MATCH('1617 1718 Comparison'!WY$2,' Cash Num-Den_Indi'!$A$2:$ANL$2,0))-INDEX('1617 Data'!$A$2:$AEW$35,MATCH('1617 1718 Comparison'!$A24,'1617 Data'!$A$2:$A$35,0),MATCH('1617 1718 Comparison'!WY$2,'1617 Data'!$A$2:$AEW$2,0))</f>
        <v>0</v>
      </c>
      <c r="WZ24" s="402">
        <f>INDEX(' Cash Num-Den_Indi'!$A$2:$ANL$35,MATCH('1617 1718 Comparison'!$A24,' Cash Num-Den_Indi'!$A$2:$A$35,0),MATCH('1617 1718 Comparison'!WZ$2,' Cash Num-Den_Indi'!$A$2:$ANL$2,0))-INDEX('1617 Data'!$A$2:$AEW$35,MATCH('1617 1718 Comparison'!$A24,'1617 Data'!$A$2:$A$35,0),MATCH('1617 1718 Comparison'!WZ$2,'1617 Data'!$A$2:$AEW$2,0))</f>
        <v>0</v>
      </c>
      <c r="XA24" s="402">
        <f>INDEX(' Cash Num-Den_Indi'!$A$2:$ANL$35,MATCH('1617 1718 Comparison'!$A24,' Cash Num-Den_Indi'!$A$2:$A$35,0),MATCH('1617 1718 Comparison'!XA$2,' Cash Num-Den_Indi'!$A$2:$ANL$2,0))-INDEX('1617 Data'!$A$2:$AEW$35,MATCH('1617 1718 Comparison'!$A24,'1617 Data'!$A$2:$A$35,0),MATCH('1617 1718 Comparison'!XA$2,'1617 Data'!$A$2:$AEW$2,0))</f>
        <v>0</v>
      </c>
      <c r="XB24" s="403" t="e">
        <f>INDEX(' Cash Num-Den_Indi'!$A$2:$ANL$35,MATCH('1617 1718 Comparison'!$A24,' Cash Num-Den_Indi'!$A$2:$A$35,0),MATCH('1617 1718 Comparison'!XB$2,' Cash Num-Den_Indi'!$A$2:$ANL$2,0))-INDEX('1617 Data'!$A$2:$AEW$35,MATCH('1617 1718 Comparison'!$A24,'1617 Data'!$A$2:$A$35,0),MATCH('1617 1718 Comparison'!XB$2,'1617 Data'!$A$2:$AEW$2,0))</f>
        <v>#N/A</v>
      </c>
      <c r="XC24" s="402">
        <f>INDEX(' Cash Num-Den_Indi'!$A$2:$ANL$35,MATCH('1617 1718 Comparison'!$A24,' Cash Num-Den_Indi'!$A$2:$A$35,0),MATCH('1617 1718 Comparison'!XC$2,' Cash Num-Den_Indi'!$A$2:$ANL$2,0))-INDEX('1617 Data'!$A$2:$AEW$35,MATCH('1617 1718 Comparison'!$A24,'1617 Data'!$A$2:$A$35,0),MATCH('1617 1718 Comparison'!XC$2,'1617 Data'!$A$2:$AEW$2,0))</f>
        <v>0</v>
      </c>
      <c r="XD24" s="402">
        <f>INDEX(' Cash Num-Den_Indi'!$A$2:$ANL$35,MATCH('1617 1718 Comparison'!$A24,' Cash Num-Den_Indi'!$A$2:$A$35,0),MATCH('1617 1718 Comparison'!XD$2,' Cash Num-Den_Indi'!$A$2:$ANL$2,0))-INDEX('1617 Data'!$A$2:$AEW$35,MATCH('1617 1718 Comparison'!$A24,'1617 Data'!$A$2:$A$35,0),MATCH('1617 1718 Comparison'!XD$2,'1617 Data'!$A$2:$AEW$2,0))</f>
        <v>0</v>
      </c>
      <c r="XE24" s="402">
        <f>INDEX(' Cash Num-Den_Indi'!$A$2:$ANL$35,MATCH('1617 1718 Comparison'!$A24,' Cash Num-Den_Indi'!$A$2:$A$35,0),MATCH('1617 1718 Comparison'!XE$2,' Cash Num-Den_Indi'!$A$2:$ANL$2,0))-INDEX('1617 Data'!$A$2:$AEW$35,MATCH('1617 1718 Comparison'!$A24,'1617 Data'!$A$2:$A$35,0),MATCH('1617 1718 Comparison'!XE$2,'1617 Data'!$A$2:$AEW$2,0))</f>
        <v>0</v>
      </c>
      <c r="XF24" s="402">
        <f>INDEX(' Cash Num-Den_Indi'!$A$2:$ANL$35,MATCH('1617 1718 Comparison'!$A24,' Cash Num-Den_Indi'!$A$2:$A$35,0),MATCH('1617 1718 Comparison'!XF$2,' Cash Num-Den_Indi'!$A$2:$ANL$2,0))-INDEX('1617 Data'!$A$2:$AEW$35,MATCH('1617 1718 Comparison'!$A24,'1617 Data'!$A$2:$A$35,0),MATCH('1617 1718 Comparison'!XF$2,'1617 Data'!$A$2:$AEW$2,0))</f>
        <v>0</v>
      </c>
      <c r="XG24" s="403" t="e">
        <f>INDEX(' Cash Num-Den_Indi'!$A$2:$ANL$35,MATCH('1617 1718 Comparison'!$A24,' Cash Num-Den_Indi'!$A$2:$A$35,0),MATCH('1617 1718 Comparison'!XG$2,' Cash Num-Den_Indi'!$A$2:$ANL$2,0))-INDEX('1617 Data'!$A$2:$AEW$35,MATCH('1617 1718 Comparison'!$A24,'1617 Data'!$A$2:$A$35,0),MATCH('1617 1718 Comparison'!XG$2,'1617 Data'!$A$2:$AEW$2,0))</f>
        <v>#N/A</v>
      </c>
      <c r="XH24" s="402">
        <f>INDEX(' Cash Num-Den_Indi'!$A$2:$ANL$35,MATCH('1617 1718 Comparison'!$A24,' Cash Num-Den_Indi'!$A$2:$A$35,0),MATCH('1617 1718 Comparison'!XH$2,' Cash Num-Den_Indi'!$A$2:$ANL$2,0))-INDEX('1617 Data'!$A$2:$AEW$35,MATCH('1617 1718 Comparison'!$A24,'1617 Data'!$A$2:$A$35,0),MATCH('1617 1718 Comparison'!XH$2,'1617 Data'!$A$2:$AEW$2,0))</f>
        <v>0</v>
      </c>
      <c r="XI24" s="402">
        <f>INDEX(' Cash Num-Den_Indi'!$A$2:$ANL$35,MATCH('1617 1718 Comparison'!$A24,' Cash Num-Den_Indi'!$A$2:$A$35,0),MATCH('1617 1718 Comparison'!XI$2,' Cash Num-Den_Indi'!$A$2:$ANL$2,0))-INDEX('1617 Data'!$A$2:$AEW$35,MATCH('1617 1718 Comparison'!$A24,'1617 Data'!$A$2:$A$35,0),MATCH('1617 1718 Comparison'!XI$2,'1617 Data'!$A$2:$AEW$2,0))</f>
        <v>0</v>
      </c>
      <c r="XJ24" s="402">
        <f>INDEX(' Cash Num-Den_Indi'!$A$2:$ANL$35,MATCH('1617 1718 Comparison'!$A24,' Cash Num-Den_Indi'!$A$2:$A$35,0),MATCH('1617 1718 Comparison'!XJ$2,' Cash Num-Den_Indi'!$A$2:$ANL$2,0))-INDEX('1617 Data'!$A$2:$AEW$35,MATCH('1617 1718 Comparison'!$A24,'1617 Data'!$A$2:$A$35,0),MATCH('1617 1718 Comparison'!XJ$2,'1617 Data'!$A$2:$AEW$2,0))</f>
        <v>0</v>
      </c>
      <c r="XK24" s="402">
        <f>INDEX(' Cash Num-Den_Indi'!$A$2:$ANL$35,MATCH('1617 1718 Comparison'!$A24,' Cash Num-Den_Indi'!$A$2:$A$35,0),MATCH('1617 1718 Comparison'!XK$2,' Cash Num-Den_Indi'!$A$2:$ANL$2,0))-INDEX('1617 Data'!$A$2:$AEW$35,MATCH('1617 1718 Comparison'!$A24,'1617 Data'!$A$2:$A$35,0),MATCH('1617 1718 Comparison'!XK$2,'1617 Data'!$A$2:$AEW$2,0))</f>
        <v>0</v>
      </c>
      <c r="XL24" s="403" t="e">
        <f>INDEX(' Cash Num-Den_Indi'!$A$2:$ANL$35,MATCH('1617 1718 Comparison'!$A24,' Cash Num-Den_Indi'!$A$2:$A$35,0),MATCH('1617 1718 Comparison'!XL$2,' Cash Num-Den_Indi'!$A$2:$ANL$2,0))-INDEX('1617 Data'!$A$2:$AEW$35,MATCH('1617 1718 Comparison'!$A24,'1617 Data'!$A$2:$A$35,0),MATCH('1617 1718 Comparison'!XL$2,'1617 Data'!$A$2:$AEW$2,0))</f>
        <v>#N/A</v>
      </c>
      <c r="XM24" s="402">
        <f>INDEX(' Cash Num-Den_Indi'!$A$2:$ANL$35,MATCH('1617 1718 Comparison'!$A24,' Cash Num-Den_Indi'!$A$2:$A$35,0),MATCH('1617 1718 Comparison'!XM$2,' Cash Num-Den_Indi'!$A$2:$ANL$2,0))-INDEX('1617 Data'!$A$2:$AEW$35,MATCH('1617 1718 Comparison'!$A24,'1617 Data'!$A$2:$A$35,0),MATCH('1617 1718 Comparison'!XM$2,'1617 Data'!$A$2:$AEW$2,0))</f>
        <v>0</v>
      </c>
      <c r="XN24" s="402">
        <f>INDEX(' Cash Num-Den_Indi'!$A$2:$ANL$35,MATCH('1617 1718 Comparison'!$A24,' Cash Num-Den_Indi'!$A$2:$A$35,0),MATCH('1617 1718 Comparison'!XN$2,' Cash Num-Den_Indi'!$A$2:$ANL$2,0))-INDEX('1617 Data'!$A$2:$AEW$35,MATCH('1617 1718 Comparison'!$A24,'1617 Data'!$A$2:$A$35,0),MATCH('1617 1718 Comparison'!XN$2,'1617 Data'!$A$2:$AEW$2,0))</f>
        <v>0</v>
      </c>
      <c r="XO24" s="402">
        <f>INDEX(' Cash Num-Den_Indi'!$A$2:$ANL$35,MATCH('1617 1718 Comparison'!$A24,' Cash Num-Den_Indi'!$A$2:$A$35,0),MATCH('1617 1718 Comparison'!XO$2,' Cash Num-Den_Indi'!$A$2:$ANL$2,0))-INDEX('1617 Data'!$A$2:$AEW$35,MATCH('1617 1718 Comparison'!$A24,'1617 Data'!$A$2:$A$35,0),MATCH('1617 1718 Comparison'!XO$2,'1617 Data'!$A$2:$AEW$2,0))</f>
        <v>0</v>
      </c>
      <c r="XP24" s="402">
        <f>INDEX(' Cash Num-Den_Indi'!$A$2:$ANL$35,MATCH('1617 1718 Comparison'!$A24,' Cash Num-Den_Indi'!$A$2:$A$35,0),MATCH('1617 1718 Comparison'!XP$2,' Cash Num-Den_Indi'!$A$2:$ANL$2,0))-INDEX('1617 Data'!$A$2:$AEW$35,MATCH('1617 1718 Comparison'!$A24,'1617 Data'!$A$2:$A$35,0),MATCH('1617 1718 Comparison'!XP$2,'1617 Data'!$A$2:$AEW$2,0))</f>
        <v>0</v>
      </c>
      <c r="XQ24" s="402">
        <f>INDEX(' Cash Num-Den_Indi'!$A$2:$ANL$35,MATCH('1617 1718 Comparison'!$A24,' Cash Num-Den_Indi'!$A$2:$A$35,0),MATCH('1617 1718 Comparison'!XQ$2,' Cash Num-Den_Indi'!$A$2:$ANL$2,0))-INDEX('1617 Data'!$A$2:$AEW$35,MATCH('1617 1718 Comparison'!$A24,'1617 Data'!$A$2:$A$35,0),MATCH('1617 1718 Comparison'!XQ$2,'1617 Data'!$A$2:$AEW$2,0))</f>
        <v>0</v>
      </c>
      <c r="XR24" s="402">
        <f>INDEX(' Cash Num-Den_Indi'!$A$2:$ANL$35,MATCH('1617 1718 Comparison'!$A24,' Cash Num-Den_Indi'!$A$2:$A$35,0),MATCH('1617 1718 Comparison'!XR$2,' Cash Num-Den_Indi'!$A$2:$ANL$2,0))-INDEX('1617 Data'!$A$2:$AEW$35,MATCH('1617 1718 Comparison'!$A24,'1617 Data'!$A$2:$A$35,0),MATCH('1617 1718 Comparison'!XR$2,'1617 Data'!$A$2:$AEW$2,0))</f>
        <v>0</v>
      </c>
      <c r="XS24" s="402">
        <f>INDEX(' Cash Num-Den_Indi'!$A$2:$ANL$35,MATCH('1617 1718 Comparison'!$A24,' Cash Num-Den_Indi'!$A$2:$A$35,0),MATCH('1617 1718 Comparison'!XS$2,' Cash Num-Den_Indi'!$A$2:$ANL$2,0))-INDEX('1617 Data'!$A$2:$AEW$35,MATCH('1617 1718 Comparison'!$A24,'1617 Data'!$A$2:$A$35,0),MATCH('1617 1718 Comparison'!XS$2,'1617 Data'!$A$2:$AEW$2,0))</f>
        <v>0</v>
      </c>
      <c r="XT24" s="402">
        <f>INDEX(' Cash Num-Den_Indi'!$A$2:$ANL$35,MATCH('1617 1718 Comparison'!$A24,' Cash Num-Den_Indi'!$A$2:$A$35,0),MATCH('1617 1718 Comparison'!XT$2,' Cash Num-Den_Indi'!$A$2:$ANL$2,0))-INDEX('1617 Data'!$A$2:$AEW$35,MATCH('1617 1718 Comparison'!$A24,'1617 Data'!$A$2:$A$35,0),MATCH('1617 1718 Comparison'!XT$2,'1617 Data'!$A$2:$AEW$2,0))</f>
        <v>0</v>
      </c>
      <c r="XU24" s="402">
        <f>INDEX(' Cash Num-Den_Indi'!$A$2:$ANL$35,MATCH('1617 1718 Comparison'!$A24,' Cash Num-Den_Indi'!$A$2:$A$35,0),MATCH('1617 1718 Comparison'!XU$2,' Cash Num-Den_Indi'!$A$2:$ANL$2,0))-INDEX('1617 Data'!$A$2:$AEW$35,MATCH('1617 1718 Comparison'!$A24,'1617 Data'!$A$2:$A$35,0),MATCH('1617 1718 Comparison'!XU$2,'1617 Data'!$A$2:$AEW$2,0))</f>
        <v>0</v>
      </c>
      <c r="XV24" s="402">
        <f>INDEX(' Cash Num-Den_Indi'!$A$2:$ANL$35,MATCH('1617 1718 Comparison'!$A24,' Cash Num-Den_Indi'!$A$2:$A$35,0),MATCH('1617 1718 Comparison'!XV$2,' Cash Num-Den_Indi'!$A$2:$ANL$2,0))-INDEX('1617 Data'!$A$2:$AEW$35,MATCH('1617 1718 Comparison'!$A24,'1617 Data'!$A$2:$A$35,0),MATCH('1617 1718 Comparison'!XV$2,'1617 Data'!$A$2:$AEW$2,0))</f>
        <v>0</v>
      </c>
      <c r="XW24" s="402">
        <f>INDEX(' Cash Num-Den_Indi'!$A$2:$ANL$35,MATCH('1617 1718 Comparison'!$A24,' Cash Num-Den_Indi'!$A$2:$A$35,0),MATCH('1617 1718 Comparison'!XW$2,' Cash Num-Den_Indi'!$A$2:$ANL$2,0))-INDEX('1617 Data'!$A$2:$AEW$35,MATCH('1617 1718 Comparison'!$A24,'1617 Data'!$A$2:$A$35,0),MATCH('1617 1718 Comparison'!XW$2,'1617 Data'!$A$2:$AEW$2,0))</f>
        <v>0</v>
      </c>
      <c r="XX24" s="402">
        <f>INDEX(' Cash Num-Den_Indi'!$A$2:$ANL$35,MATCH('1617 1718 Comparison'!$A24,' Cash Num-Den_Indi'!$A$2:$A$35,0),MATCH('1617 1718 Comparison'!XX$2,' Cash Num-Den_Indi'!$A$2:$ANL$2,0))-INDEX('1617 Data'!$A$2:$AEW$35,MATCH('1617 1718 Comparison'!$A24,'1617 Data'!$A$2:$A$35,0),MATCH('1617 1718 Comparison'!XX$2,'1617 Data'!$A$2:$AEW$2,0))</f>
        <v>0</v>
      </c>
      <c r="XY24" s="402">
        <f>INDEX(' Cash Num-Den_Indi'!$A$2:$ANL$35,MATCH('1617 1718 Comparison'!$A24,' Cash Num-Den_Indi'!$A$2:$A$35,0),MATCH('1617 1718 Comparison'!XY$2,' Cash Num-Den_Indi'!$A$2:$ANL$2,0))-INDEX('1617 Data'!$A$2:$AEW$35,MATCH('1617 1718 Comparison'!$A24,'1617 Data'!$A$2:$A$35,0),MATCH('1617 1718 Comparison'!XY$2,'1617 Data'!$A$2:$AEW$2,0))</f>
        <v>0</v>
      </c>
      <c r="XZ24" s="402">
        <f>INDEX(' Cash Num-Den_Indi'!$A$2:$ANL$35,MATCH('1617 1718 Comparison'!$A24,' Cash Num-Den_Indi'!$A$2:$A$35,0),MATCH('1617 1718 Comparison'!XZ$2,' Cash Num-Den_Indi'!$A$2:$ANL$2,0))-INDEX('1617 Data'!$A$2:$AEW$35,MATCH('1617 1718 Comparison'!$A24,'1617 Data'!$A$2:$A$35,0),MATCH('1617 1718 Comparison'!XZ$2,'1617 Data'!$A$2:$AEW$2,0))</f>
        <v>0</v>
      </c>
      <c r="YA24" s="402">
        <f>INDEX(' Cash Num-Den_Indi'!$A$2:$ANL$35,MATCH('1617 1718 Comparison'!$A24,' Cash Num-Den_Indi'!$A$2:$A$35,0),MATCH('1617 1718 Comparison'!YA$2,' Cash Num-Den_Indi'!$A$2:$ANL$2,0))-INDEX('1617 Data'!$A$2:$AEW$35,MATCH('1617 1718 Comparison'!$A24,'1617 Data'!$A$2:$A$35,0),MATCH('1617 1718 Comparison'!YA$2,'1617 Data'!$A$2:$AEW$2,0))</f>
        <v>0</v>
      </c>
      <c r="YB24" s="403" t="e">
        <f>INDEX(' Cash Num-Den_Indi'!$A$2:$ANL$35,MATCH('1617 1718 Comparison'!$A24,' Cash Num-Den_Indi'!$A$2:$A$35,0),MATCH('1617 1718 Comparison'!YB$2,' Cash Num-Den_Indi'!$A$2:$ANL$2,0))-INDEX('1617 Data'!$A$2:$AEW$35,MATCH('1617 1718 Comparison'!$A24,'1617 Data'!$A$2:$A$35,0),MATCH('1617 1718 Comparison'!YB$2,'1617 Data'!$A$2:$AEW$2,0))</f>
        <v>#N/A</v>
      </c>
      <c r="YC24" s="403" t="e">
        <f>INDEX(' Cash Num-Den_Indi'!$A$2:$ANL$35,MATCH('1617 1718 Comparison'!$A24,' Cash Num-Den_Indi'!$A$2:$A$35,0),MATCH('1617 1718 Comparison'!YC$2,' Cash Num-Den_Indi'!$A$2:$ANL$2,0))-INDEX('1617 Data'!$A$2:$AEW$35,MATCH('1617 1718 Comparison'!$A24,'1617 Data'!$A$2:$A$35,0),MATCH('1617 1718 Comparison'!YC$2,'1617 Data'!$A$2:$AEW$2,0))</f>
        <v>#N/A</v>
      </c>
      <c r="YD24" s="403" t="e">
        <f>INDEX(' Cash Num-Den_Indi'!$A$2:$ANL$35,MATCH('1617 1718 Comparison'!$A24,' Cash Num-Den_Indi'!$A$2:$A$35,0),MATCH('1617 1718 Comparison'!YD$2,' Cash Num-Den_Indi'!$A$2:$ANL$2,0))-INDEX('1617 Data'!$A$2:$AEW$35,MATCH('1617 1718 Comparison'!$A24,'1617 Data'!$A$2:$A$35,0),MATCH('1617 1718 Comparison'!YD$2,'1617 Data'!$A$2:$AEW$2,0))</f>
        <v>#N/A</v>
      </c>
      <c r="YE24" s="402">
        <f>INDEX(' Cash Num-Den_Indi'!$A$2:$ANL$35,MATCH('1617 1718 Comparison'!$A24,' Cash Num-Den_Indi'!$A$2:$A$35,0),MATCH('1617 1718 Comparison'!YE$2,' Cash Num-Den_Indi'!$A$2:$ANL$2,0))-INDEX('1617 Data'!$A$2:$AEW$35,MATCH('1617 1718 Comparison'!$A24,'1617 Data'!$A$2:$A$35,0),MATCH('1617 1718 Comparison'!YE$2,'1617 Data'!$A$2:$AEW$2,0))</f>
        <v>0</v>
      </c>
      <c r="YF24" s="402">
        <f>INDEX(' Cash Num-Den_Indi'!$A$2:$ANL$35,MATCH('1617 1718 Comparison'!$A24,' Cash Num-Den_Indi'!$A$2:$A$35,0),MATCH('1617 1718 Comparison'!YF$2,' Cash Num-Den_Indi'!$A$2:$ANL$2,0))-INDEX('1617 Data'!$A$2:$AEW$35,MATCH('1617 1718 Comparison'!$A24,'1617 Data'!$A$2:$A$35,0),MATCH('1617 1718 Comparison'!YF$2,'1617 Data'!$A$2:$AEW$2,0))</f>
        <v>0</v>
      </c>
      <c r="YG24" s="402">
        <f>INDEX(' Cash Num-Den_Indi'!$A$2:$ANL$35,MATCH('1617 1718 Comparison'!$A24,' Cash Num-Den_Indi'!$A$2:$A$35,0),MATCH('1617 1718 Comparison'!YG$2,' Cash Num-Den_Indi'!$A$2:$ANL$2,0))-INDEX('1617 Data'!$A$2:$AEW$35,MATCH('1617 1718 Comparison'!$A24,'1617 Data'!$A$2:$A$35,0),MATCH('1617 1718 Comparison'!YG$2,'1617 Data'!$A$2:$AEW$2,0))</f>
        <v>0</v>
      </c>
      <c r="YH24" s="402">
        <f>INDEX(' Cash Num-Den_Indi'!$A$2:$ANL$35,MATCH('1617 1718 Comparison'!$A24,' Cash Num-Den_Indi'!$A$2:$A$35,0),MATCH('1617 1718 Comparison'!YH$2,' Cash Num-Den_Indi'!$A$2:$ANL$2,0))-INDEX('1617 Data'!$A$2:$AEW$35,MATCH('1617 1718 Comparison'!$A24,'1617 Data'!$A$2:$A$35,0),MATCH('1617 1718 Comparison'!YH$2,'1617 Data'!$A$2:$AEW$2,0))</f>
        <v>0</v>
      </c>
      <c r="YI24" s="402">
        <f>INDEX(' Cash Num-Den_Indi'!$A$2:$ANL$35,MATCH('1617 1718 Comparison'!$A24,' Cash Num-Den_Indi'!$A$2:$A$35,0),MATCH('1617 1718 Comparison'!YI$2,' Cash Num-Den_Indi'!$A$2:$ANL$2,0))-INDEX('1617 Data'!$A$2:$AEW$35,MATCH('1617 1718 Comparison'!$A24,'1617 Data'!$A$2:$A$35,0),MATCH('1617 1718 Comparison'!YI$2,'1617 Data'!$A$2:$AEW$2,0))</f>
        <v>0</v>
      </c>
      <c r="YJ24" s="402">
        <f>INDEX(' Cash Num-Den_Indi'!$A$2:$ANL$35,MATCH('1617 1718 Comparison'!$A24,' Cash Num-Den_Indi'!$A$2:$A$35,0),MATCH('1617 1718 Comparison'!YJ$2,' Cash Num-Den_Indi'!$A$2:$ANL$2,0))-INDEX('1617 Data'!$A$2:$AEW$35,MATCH('1617 1718 Comparison'!$A24,'1617 Data'!$A$2:$A$35,0),MATCH('1617 1718 Comparison'!YJ$2,'1617 Data'!$A$2:$AEW$2,0))</f>
        <v>0</v>
      </c>
      <c r="YK24" s="402">
        <f>INDEX(' Cash Num-Den_Indi'!$A$2:$ANL$35,MATCH('1617 1718 Comparison'!$A24,' Cash Num-Den_Indi'!$A$2:$A$35,0),MATCH('1617 1718 Comparison'!YK$2,' Cash Num-Den_Indi'!$A$2:$ANL$2,0))-INDEX('1617 Data'!$A$2:$AEW$35,MATCH('1617 1718 Comparison'!$A24,'1617 Data'!$A$2:$A$35,0),MATCH('1617 1718 Comparison'!YK$2,'1617 Data'!$A$2:$AEW$2,0))</f>
        <v>0</v>
      </c>
      <c r="YL24" s="402">
        <f>INDEX(' Cash Num-Den_Indi'!$A$2:$ANL$35,MATCH('1617 1718 Comparison'!$A24,' Cash Num-Den_Indi'!$A$2:$A$35,0),MATCH('1617 1718 Comparison'!YL$2,' Cash Num-Den_Indi'!$A$2:$ANL$2,0))-INDEX('1617 Data'!$A$2:$AEW$35,MATCH('1617 1718 Comparison'!$A24,'1617 Data'!$A$2:$A$35,0),MATCH('1617 1718 Comparison'!YL$2,'1617 Data'!$A$2:$AEW$2,0))</f>
        <v>0</v>
      </c>
      <c r="YM24" s="402">
        <f>INDEX(' Cash Num-Den_Indi'!$A$2:$ANL$35,MATCH('1617 1718 Comparison'!$A24,' Cash Num-Den_Indi'!$A$2:$A$35,0),MATCH('1617 1718 Comparison'!YM$2,' Cash Num-Den_Indi'!$A$2:$ANL$2,0))-INDEX('1617 Data'!$A$2:$AEW$35,MATCH('1617 1718 Comparison'!$A24,'1617 Data'!$A$2:$A$35,0),MATCH('1617 1718 Comparison'!YM$2,'1617 Data'!$A$2:$AEW$2,0))</f>
        <v>0</v>
      </c>
      <c r="YN24" s="402">
        <f>INDEX(' Cash Num-Den_Indi'!$A$2:$ANL$35,MATCH('1617 1718 Comparison'!$A24,' Cash Num-Den_Indi'!$A$2:$A$35,0),MATCH('1617 1718 Comparison'!YN$2,' Cash Num-Den_Indi'!$A$2:$ANL$2,0))-INDEX('1617 Data'!$A$2:$AEW$35,MATCH('1617 1718 Comparison'!$A24,'1617 Data'!$A$2:$A$35,0),MATCH('1617 1718 Comparison'!YN$2,'1617 Data'!$A$2:$AEW$2,0))</f>
        <v>0</v>
      </c>
      <c r="YO24" s="402">
        <f>INDEX(' Cash Num-Den_Indi'!$A$2:$ANL$35,MATCH('1617 1718 Comparison'!$A24,' Cash Num-Den_Indi'!$A$2:$A$35,0),MATCH('1617 1718 Comparison'!YO$2,' Cash Num-Den_Indi'!$A$2:$ANL$2,0))-INDEX('1617 Data'!$A$2:$AEW$35,MATCH('1617 1718 Comparison'!$A24,'1617 Data'!$A$2:$A$35,0),MATCH('1617 1718 Comparison'!YO$2,'1617 Data'!$A$2:$AEW$2,0))</f>
        <v>0</v>
      </c>
      <c r="YP24" s="402">
        <f>INDEX(' Cash Num-Den_Indi'!$A$2:$ANL$35,MATCH('1617 1718 Comparison'!$A24,' Cash Num-Den_Indi'!$A$2:$A$35,0),MATCH('1617 1718 Comparison'!YP$2,' Cash Num-Den_Indi'!$A$2:$ANL$2,0))-INDEX('1617 Data'!$A$2:$AEW$35,MATCH('1617 1718 Comparison'!$A24,'1617 Data'!$A$2:$A$35,0),MATCH('1617 1718 Comparison'!YP$2,'1617 Data'!$A$2:$AEW$2,0))</f>
        <v>0</v>
      </c>
      <c r="YQ24" s="402">
        <f>INDEX(' Cash Num-Den_Indi'!$A$2:$ANL$35,MATCH('1617 1718 Comparison'!$A24,' Cash Num-Den_Indi'!$A$2:$A$35,0),MATCH('1617 1718 Comparison'!YQ$2,' Cash Num-Den_Indi'!$A$2:$ANL$2,0))-INDEX('1617 Data'!$A$2:$AEW$35,MATCH('1617 1718 Comparison'!$A24,'1617 Data'!$A$2:$A$35,0),MATCH('1617 1718 Comparison'!YQ$2,'1617 Data'!$A$2:$AEW$2,0))</f>
        <v>0</v>
      </c>
      <c r="YR24" s="402">
        <f>INDEX(' Cash Num-Den_Indi'!$A$2:$ANL$35,MATCH('1617 1718 Comparison'!$A24,' Cash Num-Den_Indi'!$A$2:$A$35,0),MATCH('1617 1718 Comparison'!YR$2,' Cash Num-Den_Indi'!$A$2:$ANL$2,0))-INDEX('1617 Data'!$A$2:$AEW$35,MATCH('1617 1718 Comparison'!$A24,'1617 Data'!$A$2:$A$35,0),MATCH('1617 1718 Comparison'!YR$2,'1617 Data'!$A$2:$AEW$2,0))</f>
        <v>0</v>
      </c>
      <c r="YS24" s="402">
        <f>INDEX(' Cash Num-Den_Indi'!$A$2:$ANL$35,MATCH('1617 1718 Comparison'!$A24,' Cash Num-Den_Indi'!$A$2:$A$35,0),MATCH('1617 1718 Comparison'!YS$2,' Cash Num-Den_Indi'!$A$2:$ANL$2,0))-INDEX('1617 Data'!$A$2:$AEW$35,MATCH('1617 1718 Comparison'!$A24,'1617 Data'!$A$2:$A$35,0),MATCH('1617 1718 Comparison'!YS$2,'1617 Data'!$A$2:$AEW$2,0))</f>
        <v>0</v>
      </c>
      <c r="YT24" s="403" t="e">
        <f>INDEX(' Cash Num-Den_Indi'!$A$2:$ANL$35,MATCH('1617 1718 Comparison'!$A24,' Cash Num-Den_Indi'!$A$2:$A$35,0),MATCH('1617 1718 Comparison'!YT$2,' Cash Num-Den_Indi'!$A$2:$ANL$2,0))-INDEX('1617 Data'!$A$2:$AEW$35,MATCH('1617 1718 Comparison'!$A24,'1617 Data'!$A$2:$A$35,0),MATCH('1617 1718 Comparison'!YT$2,'1617 Data'!$A$2:$AEW$2,0))</f>
        <v>#N/A</v>
      </c>
      <c r="YU24" s="403" t="e">
        <f>INDEX(' Cash Num-Den_Indi'!$A$2:$ANL$35,MATCH('1617 1718 Comparison'!$A24,' Cash Num-Den_Indi'!$A$2:$A$35,0),MATCH('1617 1718 Comparison'!YU$2,' Cash Num-Den_Indi'!$A$2:$ANL$2,0))-INDEX('1617 Data'!$A$2:$AEW$35,MATCH('1617 1718 Comparison'!$A24,'1617 Data'!$A$2:$A$35,0),MATCH('1617 1718 Comparison'!YU$2,'1617 Data'!$A$2:$AEW$2,0))</f>
        <v>#N/A</v>
      </c>
      <c r="YV24" s="403" t="e">
        <f>INDEX(' Cash Num-Den_Indi'!$A$2:$ANL$35,MATCH('1617 1718 Comparison'!$A24,' Cash Num-Den_Indi'!$A$2:$A$35,0),MATCH('1617 1718 Comparison'!YV$2,' Cash Num-Den_Indi'!$A$2:$ANL$2,0))-INDEX('1617 Data'!$A$2:$AEW$35,MATCH('1617 1718 Comparison'!$A24,'1617 Data'!$A$2:$A$35,0),MATCH('1617 1718 Comparison'!YV$2,'1617 Data'!$A$2:$AEW$2,0))</f>
        <v>#N/A</v>
      </c>
      <c r="YW24" s="402">
        <f>INDEX(' Cash Num-Den_Indi'!$A$2:$ANL$35,MATCH('1617 1718 Comparison'!$A24,' Cash Num-Den_Indi'!$A$2:$A$35,0),MATCH('1617 1718 Comparison'!YW$2,' Cash Num-Den_Indi'!$A$2:$ANL$2,0))-INDEX('1617 Data'!$A$2:$AEW$35,MATCH('1617 1718 Comparison'!$A24,'1617 Data'!$A$2:$A$35,0),MATCH('1617 1718 Comparison'!YW$2,'1617 Data'!$A$2:$AEW$2,0))</f>
        <v>0</v>
      </c>
      <c r="YX24" s="402">
        <f>INDEX(' Cash Num-Den_Indi'!$A$2:$ANL$35,MATCH('1617 1718 Comparison'!$A24,' Cash Num-Den_Indi'!$A$2:$A$35,0),MATCH('1617 1718 Comparison'!YX$2,' Cash Num-Den_Indi'!$A$2:$ANL$2,0))-INDEX('1617 Data'!$A$2:$AEW$35,MATCH('1617 1718 Comparison'!$A24,'1617 Data'!$A$2:$A$35,0),MATCH('1617 1718 Comparison'!YX$2,'1617 Data'!$A$2:$AEW$2,0))</f>
        <v>0</v>
      </c>
      <c r="YY24" s="402">
        <f>INDEX(' Cash Num-Den_Indi'!$A$2:$ANL$35,MATCH('1617 1718 Comparison'!$A24,' Cash Num-Den_Indi'!$A$2:$A$35,0),MATCH('1617 1718 Comparison'!YY$2,' Cash Num-Den_Indi'!$A$2:$ANL$2,0))-INDEX('1617 Data'!$A$2:$AEW$35,MATCH('1617 1718 Comparison'!$A24,'1617 Data'!$A$2:$A$35,0),MATCH('1617 1718 Comparison'!YY$2,'1617 Data'!$A$2:$AEW$2,0))</f>
        <v>0</v>
      </c>
      <c r="YZ24" s="402">
        <f>INDEX(' Cash Num-Den_Indi'!$A$2:$ANL$35,MATCH('1617 1718 Comparison'!$A24,' Cash Num-Den_Indi'!$A$2:$A$35,0),MATCH('1617 1718 Comparison'!YZ$2,' Cash Num-Den_Indi'!$A$2:$ANL$2,0))-INDEX('1617 Data'!$A$2:$AEW$35,MATCH('1617 1718 Comparison'!$A24,'1617 Data'!$A$2:$A$35,0),MATCH('1617 1718 Comparison'!YZ$2,'1617 Data'!$A$2:$AEW$2,0))</f>
        <v>0</v>
      </c>
      <c r="ZA24" s="402">
        <f>INDEX(' Cash Num-Den_Indi'!$A$2:$ANL$35,MATCH('1617 1718 Comparison'!$A24,' Cash Num-Den_Indi'!$A$2:$A$35,0),MATCH('1617 1718 Comparison'!ZA$2,' Cash Num-Den_Indi'!$A$2:$ANL$2,0))-INDEX('1617 Data'!$A$2:$AEW$35,MATCH('1617 1718 Comparison'!$A24,'1617 Data'!$A$2:$A$35,0),MATCH('1617 1718 Comparison'!ZA$2,'1617 Data'!$A$2:$AEW$2,0))</f>
        <v>0</v>
      </c>
      <c r="ZB24" s="402">
        <f>INDEX(' Cash Num-Den_Indi'!$A$2:$ANL$35,MATCH('1617 1718 Comparison'!$A24,' Cash Num-Den_Indi'!$A$2:$A$35,0),MATCH('1617 1718 Comparison'!ZB$2,' Cash Num-Den_Indi'!$A$2:$ANL$2,0))-INDEX('1617 Data'!$A$2:$AEW$35,MATCH('1617 1718 Comparison'!$A24,'1617 Data'!$A$2:$A$35,0),MATCH('1617 1718 Comparison'!ZB$2,'1617 Data'!$A$2:$AEW$2,0))</f>
        <v>0</v>
      </c>
      <c r="ZC24" s="402">
        <f>INDEX(' Cash Num-Den_Indi'!$A$2:$ANL$35,MATCH('1617 1718 Comparison'!$A24,' Cash Num-Den_Indi'!$A$2:$A$35,0),MATCH('1617 1718 Comparison'!ZC$2,' Cash Num-Den_Indi'!$A$2:$ANL$2,0))-INDEX('1617 Data'!$A$2:$AEW$35,MATCH('1617 1718 Comparison'!$A24,'1617 Data'!$A$2:$A$35,0),MATCH('1617 1718 Comparison'!ZC$2,'1617 Data'!$A$2:$AEW$2,0))</f>
        <v>0</v>
      </c>
      <c r="ZD24" s="402">
        <f>INDEX(' Cash Num-Den_Indi'!$A$2:$ANL$35,MATCH('1617 1718 Comparison'!$A24,' Cash Num-Den_Indi'!$A$2:$A$35,0),MATCH('1617 1718 Comparison'!ZD$2,' Cash Num-Den_Indi'!$A$2:$ANL$2,0))-INDEX('1617 Data'!$A$2:$AEW$35,MATCH('1617 1718 Comparison'!$A24,'1617 Data'!$A$2:$A$35,0),MATCH('1617 1718 Comparison'!ZD$2,'1617 Data'!$A$2:$AEW$2,0))</f>
        <v>0</v>
      </c>
      <c r="ZE24" s="402">
        <f>INDEX(' Cash Num-Den_Indi'!$A$2:$ANL$35,MATCH('1617 1718 Comparison'!$A24,' Cash Num-Den_Indi'!$A$2:$A$35,0),MATCH('1617 1718 Comparison'!ZE$2,' Cash Num-Den_Indi'!$A$2:$ANL$2,0))-INDEX('1617 Data'!$A$2:$AEW$35,MATCH('1617 1718 Comparison'!$A24,'1617 Data'!$A$2:$A$35,0),MATCH('1617 1718 Comparison'!ZE$2,'1617 Data'!$A$2:$AEW$2,0))</f>
        <v>0</v>
      </c>
      <c r="ZF24" s="402">
        <f>INDEX(' Cash Num-Den_Indi'!$A$2:$ANL$35,MATCH('1617 1718 Comparison'!$A24,' Cash Num-Den_Indi'!$A$2:$A$35,0),MATCH('1617 1718 Comparison'!ZF$2,' Cash Num-Den_Indi'!$A$2:$ANL$2,0))-INDEX('1617 Data'!$A$2:$AEW$35,MATCH('1617 1718 Comparison'!$A24,'1617 Data'!$A$2:$A$35,0),MATCH('1617 1718 Comparison'!ZF$2,'1617 Data'!$A$2:$AEW$2,0))</f>
        <v>0</v>
      </c>
      <c r="ZG24" s="402">
        <f>INDEX(' Cash Num-Den_Indi'!$A$2:$ANL$35,MATCH('1617 1718 Comparison'!$A24,' Cash Num-Den_Indi'!$A$2:$A$35,0),MATCH('1617 1718 Comparison'!ZG$2,' Cash Num-Den_Indi'!$A$2:$ANL$2,0))-INDEX('1617 Data'!$A$2:$AEW$35,MATCH('1617 1718 Comparison'!$A24,'1617 Data'!$A$2:$A$35,0),MATCH('1617 1718 Comparison'!ZG$2,'1617 Data'!$A$2:$AEW$2,0))</f>
        <v>0</v>
      </c>
      <c r="ZH24" s="402">
        <f>INDEX(' Cash Num-Den_Indi'!$A$2:$ANL$35,MATCH('1617 1718 Comparison'!$A24,' Cash Num-Den_Indi'!$A$2:$A$35,0),MATCH('1617 1718 Comparison'!ZH$2,' Cash Num-Den_Indi'!$A$2:$ANL$2,0))-INDEX('1617 Data'!$A$2:$AEW$35,MATCH('1617 1718 Comparison'!$A24,'1617 Data'!$A$2:$A$35,0),MATCH('1617 1718 Comparison'!ZH$2,'1617 Data'!$A$2:$AEW$2,0))</f>
        <v>0</v>
      </c>
      <c r="ZI24" s="402">
        <f>INDEX(' Cash Num-Den_Indi'!$A$2:$ANL$35,MATCH('1617 1718 Comparison'!$A24,' Cash Num-Den_Indi'!$A$2:$A$35,0),MATCH('1617 1718 Comparison'!ZI$2,' Cash Num-Den_Indi'!$A$2:$ANL$2,0))-INDEX('1617 Data'!$A$2:$AEW$35,MATCH('1617 1718 Comparison'!$A24,'1617 Data'!$A$2:$A$35,0),MATCH('1617 1718 Comparison'!ZI$2,'1617 Data'!$A$2:$AEW$2,0))</f>
        <v>0</v>
      </c>
      <c r="ZJ24" s="402">
        <f>INDEX(' Cash Num-Den_Indi'!$A$2:$ANL$35,MATCH('1617 1718 Comparison'!$A24,' Cash Num-Den_Indi'!$A$2:$A$35,0),MATCH('1617 1718 Comparison'!ZJ$2,' Cash Num-Den_Indi'!$A$2:$ANL$2,0))-INDEX('1617 Data'!$A$2:$AEW$35,MATCH('1617 1718 Comparison'!$A24,'1617 Data'!$A$2:$A$35,0),MATCH('1617 1718 Comparison'!ZJ$2,'1617 Data'!$A$2:$AEW$2,0))</f>
        <v>0</v>
      </c>
      <c r="ZK24" s="402">
        <f>INDEX(' Cash Num-Den_Indi'!$A$2:$ANL$35,MATCH('1617 1718 Comparison'!$A24,' Cash Num-Den_Indi'!$A$2:$A$35,0),MATCH('1617 1718 Comparison'!ZK$2,' Cash Num-Den_Indi'!$A$2:$ANL$2,0))-INDEX('1617 Data'!$A$2:$AEW$35,MATCH('1617 1718 Comparison'!$A24,'1617 Data'!$A$2:$A$35,0),MATCH('1617 1718 Comparison'!ZK$2,'1617 Data'!$A$2:$AEW$2,0))</f>
        <v>0</v>
      </c>
      <c r="ZL24" s="402">
        <f>INDEX(' Cash Num-Den_Indi'!$A$2:$ANL$35,MATCH('1617 1718 Comparison'!$A24,' Cash Num-Den_Indi'!$A$2:$A$35,0),MATCH('1617 1718 Comparison'!ZL$2,' Cash Num-Den_Indi'!$A$2:$ANL$2,0))-INDEX('1617 Data'!$A$2:$AEW$35,MATCH('1617 1718 Comparison'!$A24,'1617 Data'!$A$2:$A$35,0),MATCH('1617 1718 Comparison'!ZL$2,'1617 Data'!$A$2:$AEW$2,0))</f>
        <v>0</v>
      </c>
      <c r="ZM24" s="402">
        <f>INDEX(' Cash Num-Den_Indi'!$A$2:$ANL$35,MATCH('1617 1718 Comparison'!$A24,' Cash Num-Den_Indi'!$A$2:$A$35,0),MATCH('1617 1718 Comparison'!ZM$2,' Cash Num-Den_Indi'!$A$2:$ANL$2,0))-INDEX('1617 Data'!$A$2:$AEW$35,MATCH('1617 1718 Comparison'!$A24,'1617 Data'!$A$2:$A$35,0),MATCH('1617 1718 Comparison'!ZM$2,'1617 Data'!$A$2:$AEW$2,0))</f>
        <v>0</v>
      </c>
      <c r="ZN24" s="402">
        <f>INDEX(' Cash Num-Den_Indi'!$A$2:$ANL$35,MATCH('1617 1718 Comparison'!$A24,' Cash Num-Den_Indi'!$A$2:$A$35,0),MATCH('1617 1718 Comparison'!ZN$2,' Cash Num-Den_Indi'!$A$2:$ANL$2,0))-INDEX('1617 Data'!$A$2:$AEW$35,MATCH('1617 1718 Comparison'!$A24,'1617 Data'!$A$2:$A$35,0),MATCH('1617 1718 Comparison'!ZN$2,'1617 Data'!$A$2:$AEW$2,0))</f>
        <v>0</v>
      </c>
      <c r="ZO24" s="402">
        <f>INDEX(' Cash Num-Den_Indi'!$A$2:$ANL$35,MATCH('1617 1718 Comparison'!$A24,' Cash Num-Den_Indi'!$A$2:$A$35,0),MATCH('1617 1718 Comparison'!ZO$2,' Cash Num-Den_Indi'!$A$2:$ANL$2,0))-INDEX('1617 Data'!$A$2:$AEW$35,MATCH('1617 1718 Comparison'!$A24,'1617 Data'!$A$2:$A$35,0),MATCH('1617 1718 Comparison'!ZO$2,'1617 Data'!$A$2:$AEW$2,0))</f>
        <v>0</v>
      </c>
      <c r="ZP24" s="402">
        <f>INDEX(' Cash Num-Den_Indi'!$A$2:$ANL$35,MATCH('1617 1718 Comparison'!$A24,' Cash Num-Den_Indi'!$A$2:$A$35,0),MATCH('1617 1718 Comparison'!ZP$2,' Cash Num-Den_Indi'!$A$2:$ANL$2,0))-INDEX('1617 Data'!$A$2:$AEW$35,MATCH('1617 1718 Comparison'!$A24,'1617 Data'!$A$2:$A$35,0),MATCH('1617 1718 Comparison'!ZP$2,'1617 Data'!$A$2:$AEW$2,0))</f>
        <v>0</v>
      </c>
      <c r="ZQ24" s="402">
        <f>INDEX(' Cash Num-Den_Indi'!$A$2:$ANL$35,MATCH('1617 1718 Comparison'!$A24,' Cash Num-Den_Indi'!$A$2:$A$35,0),MATCH('1617 1718 Comparison'!ZQ$2,' Cash Num-Den_Indi'!$A$2:$ANL$2,0))-INDEX('1617 Data'!$A$2:$AEW$35,MATCH('1617 1718 Comparison'!$A24,'1617 Data'!$A$2:$A$35,0),MATCH('1617 1718 Comparison'!ZQ$2,'1617 Data'!$A$2:$AEW$2,0))</f>
        <v>0</v>
      </c>
      <c r="ZR24" s="403" t="e">
        <f>INDEX(' Cash Num-Den_Indi'!$A$2:$ANL$35,MATCH('1617 1718 Comparison'!$A24,' Cash Num-Den_Indi'!$A$2:$A$35,0),MATCH('1617 1718 Comparison'!ZR$2,' Cash Num-Den_Indi'!$A$2:$ANL$2,0))-INDEX('1617 Data'!$A$2:$AEW$35,MATCH('1617 1718 Comparison'!$A24,'1617 Data'!$A$2:$A$35,0),MATCH('1617 1718 Comparison'!ZR$2,'1617 Data'!$A$2:$AEW$2,0))</f>
        <v>#N/A</v>
      </c>
      <c r="ZS24" s="403" t="e">
        <f>INDEX(' Cash Num-Den_Indi'!$A$2:$ANL$35,MATCH('1617 1718 Comparison'!$A24,' Cash Num-Den_Indi'!$A$2:$A$35,0),MATCH('1617 1718 Comparison'!ZS$2,' Cash Num-Den_Indi'!$A$2:$ANL$2,0))-INDEX('1617 Data'!$A$2:$AEW$35,MATCH('1617 1718 Comparison'!$A24,'1617 Data'!$A$2:$A$35,0),MATCH('1617 1718 Comparison'!ZS$2,'1617 Data'!$A$2:$AEW$2,0))</f>
        <v>#N/A</v>
      </c>
      <c r="ZT24" s="403" t="e">
        <f>INDEX(' Cash Num-Den_Indi'!$A$2:$ANL$35,MATCH('1617 1718 Comparison'!$A24,' Cash Num-Den_Indi'!$A$2:$A$35,0),MATCH('1617 1718 Comparison'!ZT$2,' Cash Num-Den_Indi'!$A$2:$ANL$2,0))-INDEX('1617 Data'!$A$2:$AEW$35,MATCH('1617 1718 Comparison'!$A24,'1617 Data'!$A$2:$A$35,0),MATCH('1617 1718 Comparison'!ZT$2,'1617 Data'!$A$2:$AEW$2,0))</f>
        <v>#N/A</v>
      </c>
      <c r="ZU24" s="402">
        <f>INDEX(' Cash Num-Den_Indi'!$A$2:$ANL$35,MATCH('1617 1718 Comparison'!$A24,' Cash Num-Den_Indi'!$A$2:$A$35,0),MATCH('1617 1718 Comparison'!ZU$2,' Cash Num-Den_Indi'!$A$2:$ANL$2,0))-INDEX('1617 Data'!$A$2:$AEW$35,MATCH('1617 1718 Comparison'!$A24,'1617 Data'!$A$2:$A$35,0),MATCH('1617 1718 Comparison'!ZU$2,'1617 Data'!$A$2:$AEW$2,0))</f>
        <v>0</v>
      </c>
      <c r="ZV24" s="402">
        <f>INDEX(' Cash Num-Den_Indi'!$A$2:$ANL$35,MATCH('1617 1718 Comparison'!$A24,' Cash Num-Den_Indi'!$A$2:$A$35,0),MATCH('1617 1718 Comparison'!ZV$2,' Cash Num-Den_Indi'!$A$2:$ANL$2,0))-INDEX('1617 Data'!$A$2:$AEW$35,MATCH('1617 1718 Comparison'!$A24,'1617 Data'!$A$2:$A$35,0),MATCH('1617 1718 Comparison'!ZV$2,'1617 Data'!$A$2:$AEW$2,0))</f>
        <v>0</v>
      </c>
      <c r="ZW24" s="402">
        <f>INDEX(' Cash Num-Den_Indi'!$A$2:$ANL$35,MATCH('1617 1718 Comparison'!$A24,' Cash Num-Den_Indi'!$A$2:$A$35,0),MATCH('1617 1718 Comparison'!ZW$2,' Cash Num-Den_Indi'!$A$2:$ANL$2,0))-INDEX('1617 Data'!$A$2:$AEW$35,MATCH('1617 1718 Comparison'!$A24,'1617 Data'!$A$2:$A$35,0),MATCH('1617 1718 Comparison'!ZW$2,'1617 Data'!$A$2:$AEW$2,0))</f>
        <v>0</v>
      </c>
      <c r="ZX24" s="402">
        <f>INDEX(' Cash Num-Den_Indi'!$A$2:$ANL$35,MATCH('1617 1718 Comparison'!$A24,' Cash Num-Den_Indi'!$A$2:$A$35,0),MATCH('1617 1718 Comparison'!ZX$2,' Cash Num-Den_Indi'!$A$2:$ANL$2,0))-INDEX('1617 Data'!$A$2:$AEW$35,MATCH('1617 1718 Comparison'!$A24,'1617 Data'!$A$2:$A$35,0),MATCH('1617 1718 Comparison'!ZX$2,'1617 Data'!$A$2:$AEW$2,0))</f>
        <v>0</v>
      </c>
      <c r="ZY24" s="402">
        <f>INDEX(' Cash Num-Den_Indi'!$A$2:$ANL$35,MATCH('1617 1718 Comparison'!$A24,' Cash Num-Den_Indi'!$A$2:$A$35,0),MATCH('1617 1718 Comparison'!ZY$2,' Cash Num-Den_Indi'!$A$2:$ANL$2,0))-INDEX('1617 Data'!$A$2:$AEW$35,MATCH('1617 1718 Comparison'!$A24,'1617 Data'!$A$2:$A$35,0),MATCH('1617 1718 Comparison'!ZY$2,'1617 Data'!$A$2:$AEW$2,0))</f>
        <v>0</v>
      </c>
      <c r="ZZ24" s="402">
        <f>INDEX(' Cash Num-Den_Indi'!$A$2:$ANL$35,MATCH('1617 1718 Comparison'!$A24,' Cash Num-Den_Indi'!$A$2:$A$35,0),MATCH('1617 1718 Comparison'!ZZ$2,' Cash Num-Den_Indi'!$A$2:$ANL$2,0))-INDEX('1617 Data'!$A$2:$AEW$35,MATCH('1617 1718 Comparison'!$A24,'1617 Data'!$A$2:$A$35,0),MATCH('1617 1718 Comparison'!ZZ$2,'1617 Data'!$A$2:$AEW$2,0))</f>
        <v>0</v>
      </c>
      <c r="AAA24" s="402">
        <f>INDEX(' Cash Num-Den_Indi'!$A$2:$ANL$35,MATCH('1617 1718 Comparison'!$A24,' Cash Num-Den_Indi'!$A$2:$A$35,0),MATCH('1617 1718 Comparison'!AAA$2,' Cash Num-Den_Indi'!$A$2:$ANL$2,0))-INDEX('1617 Data'!$A$2:$AEW$35,MATCH('1617 1718 Comparison'!$A24,'1617 Data'!$A$2:$A$35,0),MATCH('1617 1718 Comparison'!AAA$2,'1617 Data'!$A$2:$AEW$2,0))</f>
        <v>0</v>
      </c>
      <c r="AAB24" s="403" t="e">
        <f>INDEX(' Cash Num-Den_Indi'!$A$2:$ANL$35,MATCH('1617 1718 Comparison'!$A24,' Cash Num-Den_Indi'!$A$2:$A$35,0),MATCH('1617 1718 Comparison'!AAB$2,' Cash Num-Den_Indi'!$A$2:$ANL$2,0))-INDEX('1617 Data'!$A$2:$AEW$35,MATCH('1617 1718 Comparison'!$A24,'1617 Data'!$A$2:$A$35,0),MATCH('1617 1718 Comparison'!AAB$2,'1617 Data'!$A$2:$AEW$2,0))</f>
        <v>#N/A</v>
      </c>
      <c r="AAC24" s="402">
        <f>INDEX(' Cash Num-Den_Indi'!$A$2:$ANL$35,MATCH('1617 1718 Comparison'!$A24,' Cash Num-Den_Indi'!$A$2:$A$35,0),MATCH('1617 1718 Comparison'!AAC$2,' Cash Num-Den_Indi'!$A$2:$ANL$2,0))-INDEX('1617 Data'!$A$2:$AEW$35,MATCH('1617 1718 Comparison'!$A24,'1617 Data'!$A$2:$A$35,0),MATCH('1617 1718 Comparison'!AAC$2,'1617 Data'!$A$2:$AEW$2,0))</f>
        <v>-1328.311498531526</v>
      </c>
      <c r="AAD24" s="402">
        <f>INDEX(' Cash Num-Den_Indi'!$A$2:$ANL$35,MATCH('1617 1718 Comparison'!$A24,' Cash Num-Den_Indi'!$A$2:$A$35,0),MATCH('1617 1718 Comparison'!AAD$2,' Cash Num-Den_Indi'!$A$2:$ANL$2,0))-INDEX('1617 Data'!$A$2:$AEW$35,MATCH('1617 1718 Comparison'!$A24,'1617 Data'!$A$2:$A$35,0),MATCH('1617 1718 Comparison'!AAD$2,'1617 Data'!$A$2:$AEW$2,0))</f>
        <v>-2080.1358067003712</v>
      </c>
      <c r="AAE24" s="402">
        <f>INDEX(' Cash Num-Den_Indi'!$A$2:$ANL$35,MATCH('1617 1718 Comparison'!$A24,' Cash Num-Den_Indi'!$A$2:$A$35,0),MATCH('1617 1718 Comparison'!AAE$2,' Cash Num-Den_Indi'!$A$2:$ANL$2,0))-INDEX('1617 Data'!$A$2:$AEW$35,MATCH('1617 1718 Comparison'!$A24,'1617 Data'!$A$2:$A$35,0),MATCH('1617 1718 Comparison'!AAE$2,'1617 Data'!$A$2:$AEW$2,0))</f>
        <v>0</v>
      </c>
      <c r="AAF24" s="402">
        <f>INDEX(' Cash Num-Den_Indi'!$A$2:$ANL$35,MATCH('1617 1718 Comparison'!$A24,' Cash Num-Den_Indi'!$A$2:$A$35,0),MATCH('1617 1718 Comparison'!AAF$2,' Cash Num-Den_Indi'!$A$2:$ANL$2,0))-INDEX('1617 Data'!$A$2:$AEW$35,MATCH('1617 1718 Comparison'!$A24,'1617 Data'!$A$2:$A$35,0),MATCH('1617 1718 Comparison'!AAF$2,'1617 Data'!$A$2:$AEW$2,0))</f>
        <v>-893.38465864011778</v>
      </c>
      <c r="AAG24" s="402">
        <f>INDEX(' Cash Num-Den_Indi'!$A$2:$ANL$35,MATCH('1617 1718 Comparison'!$A24,' Cash Num-Den_Indi'!$A$2:$A$35,0),MATCH('1617 1718 Comparison'!AAG$2,' Cash Num-Den_Indi'!$A$2:$ANL$2,0))-INDEX('1617 Data'!$A$2:$AEW$35,MATCH('1617 1718 Comparison'!$A24,'1617 Data'!$A$2:$A$35,0),MATCH('1617 1718 Comparison'!AAG$2,'1617 Data'!$A$2:$AEW$2,0))</f>
        <v>-1401.0058216794278</v>
      </c>
      <c r="AAH24" s="402">
        <f>INDEX(' Cash Num-Den_Indi'!$A$2:$ANL$35,MATCH('1617 1718 Comparison'!$A24,' Cash Num-Den_Indi'!$A$2:$A$35,0),MATCH('1617 1718 Comparison'!AAH$2,' Cash Num-Den_Indi'!$A$2:$ANL$2,0))-INDEX('1617 Data'!$A$2:$AEW$35,MATCH('1617 1718 Comparison'!$A24,'1617 Data'!$A$2:$A$35,0),MATCH('1617 1718 Comparison'!AAH$2,'1617 Data'!$A$2:$AEW$2,0))</f>
        <v>0</v>
      </c>
      <c r="AAI24" s="402">
        <f>INDEX(' Cash Num-Den_Indi'!$A$2:$ANL$35,MATCH('1617 1718 Comparison'!$A24,' Cash Num-Den_Indi'!$A$2:$A$35,0),MATCH('1617 1718 Comparison'!AAI$2,' Cash Num-Den_Indi'!$A$2:$ANL$2,0))-INDEX('1617 Data'!$A$2:$AEW$35,MATCH('1617 1718 Comparison'!$A24,'1617 Data'!$A$2:$A$35,0),MATCH('1617 1718 Comparison'!AAI$2,'1617 Data'!$A$2:$AEW$2,0))</f>
        <v>-570.85268067062316</v>
      </c>
      <c r="AAJ24" s="402">
        <f>INDEX(' Cash Num-Den_Indi'!$A$2:$ANL$35,MATCH('1617 1718 Comparison'!$A24,' Cash Num-Den_Indi'!$A$2:$A$35,0),MATCH('1617 1718 Comparison'!AAJ$2,' Cash Num-Den_Indi'!$A$2:$ANL$2,0))-INDEX('1617 Data'!$A$2:$AEW$35,MATCH('1617 1718 Comparison'!$A24,'1617 Data'!$A$2:$A$35,0),MATCH('1617 1718 Comparison'!AAJ$2,'1617 Data'!$A$2:$AEW$2,0))</f>
        <v>-894.29780953860245</v>
      </c>
      <c r="AAK24" s="402">
        <f>INDEX(' Cash Num-Den_Indi'!$A$2:$ANL$35,MATCH('1617 1718 Comparison'!$A24,' Cash Num-Den_Indi'!$A$2:$A$35,0),MATCH('1617 1718 Comparison'!AAK$2,' Cash Num-Den_Indi'!$A$2:$ANL$2,0))-INDEX('1617 Data'!$A$2:$AEW$35,MATCH('1617 1718 Comparison'!$A24,'1617 Data'!$A$2:$A$35,0),MATCH('1617 1718 Comparison'!AAK$2,'1617 Data'!$A$2:$AEW$2,0))</f>
        <v>0</v>
      </c>
      <c r="AAL24" s="402">
        <f>INDEX(' Cash Num-Den_Indi'!$A$2:$ANL$35,MATCH('1617 1718 Comparison'!$A24,' Cash Num-Den_Indi'!$A$2:$A$35,0),MATCH('1617 1718 Comparison'!AAL$2,' Cash Num-Den_Indi'!$A$2:$ANL$2,0))-INDEX('1617 Data'!$A$2:$AEW$35,MATCH('1617 1718 Comparison'!$A24,'1617 Data'!$A$2:$A$35,0),MATCH('1617 1718 Comparison'!AAL$2,'1617 Data'!$A$2:$AEW$2,0))</f>
        <v>-206.22831271829455</v>
      </c>
      <c r="AAM24" s="402">
        <f>INDEX(' Cash Num-Den_Indi'!$A$2:$ANL$35,MATCH('1617 1718 Comparison'!$A24,' Cash Num-Den_Indi'!$A$2:$A$35,0),MATCH('1617 1718 Comparison'!AAM$2,' Cash Num-Den_Indi'!$A$2:$ANL$2,0))-INDEX('1617 Data'!$A$2:$AEW$35,MATCH('1617 1718 Comparison'!$A24,'1617 Data'!$A$2:$A$35,0),MATCH('1617 1718 Comparison'!AAM$2,'1617 Data'!$A$2:$AEW$2,0))</f>
        <v>-330.74896793760126</v>
      </c>
      <c r="AAN24" s="402">
        <f>INDEX(' Cash Num-Den_Indi'!$A$2:$ANL$35,MATCH('1617 1718 Comparison'!$A24,' Cash Num-Den_Indi'!$A$2:$A$35,0),MATCH('1617 1718 Comparison'!AAN$2,' Cash Num-Den_Indi'!$A$2:$ANL$2,0))-INDEX('1617 Data'!$A$2:$AEW$35,MATCH('1617 1718 Comparison'!$A24,'1617 Data'!$A$2:$A$35,0),MATCH('1617 1718 Comparison'!AAN$2,'1617 Data'!$A$2:$AEW$2,0))</f>
        <v>0</v>
      </c>
      <c r="AAO24" s="402">
        <f>INDEX(' Cash Num-Den_Indi'!$A$2:$ANL$35,MATCH('1617 1718 Comparison'!$A24,' Cash Num-Den_Indi'!$A$2:$A$35,0),MATCH('1617 1718 Comparison'!AAO$2,' Cash Num-Den_Indi'!$A$2:$ANL$2,0))-INDEX('1617 Data'!$A$2:$AEW$35,MATCH('1617 1718 Comparison'!$A24,'1617 Data'!$A$2:$A$35,0),MATCH('1617 1718 Comparison'!AAO$2,'1617 Data'!$A$2:$AEW$2,0))</f>
        <v>320.93226148189569</v>
      </c>
      <c r="AAP24" s="402">
        <f>INDEX(' Cash Num-Den_Indi'!$A$2:$ANL$35,MATCH('1617 1718 Comparison'!$A24,' Cash Num-Den_Indi'!$A$2:$A$35,0),MATCH('1617 1718 Comparison'!AAP$2,' Cash Num-Den_Indi'!$A$2:$ANL$2,0))-INDEX('1617 Data'!$A$2:$AEW$35,MATCH('1617 1718 Comparison'!$A24,'1617 Data'!$A$2:$A$35,0),MATCH('1617 1718 Comparison'!AAP$2,'1617 Data'!$A$2:$AEW$2,0))</f>
        <v>515</v>
      </c>
      <c r="AAQ24" s="402">
        <f>INDEX(' Cash Num-Den_Indi'!$A$2:$ANL$35,MATCH('1617 1718 Comparison'!$A24,' Cash Num-Den_Indi'!$A$2:$A$35,0),MATCH('1617 1718 Comparison'!AAQ$2,' Cash Num-Den_Indi'!$A$2:$ANL$2,0))-INDEX('1617 Data'!$A$2:$AEW$35,MATCH('1617 1718 Comparison'!$A24,'1617 Data'!$A$2:$A$35,0),MATCH('1617 1718 Comparison'!AAQ$2,'1617 Data'!$A$2:$AEW$2,0))</f>
        <v>0</v>
      </c>
      <c r="AAR24" s="402">
        <f>INDEX(' Cash Num-Den_Indi'!$A$2:$ANL$35,MATCH('1617 1718 Comparison'!$A24,' Cash Num-Den_Indi'!$A$2:$A$35,0),MATCH('1617 1718 Comparison'!AAR$2,' Cash Num-Den_Indi'!$A$2:$ANL$2,0))-INDEX('1617 Data'!$A$2:$AEW$35,MATCH('1617 1718 Comparison'!$A24,'1617 Data'!$A$2:$A$35,0),MATCH('1617 1718 Comparison'!AAR$2,'1617 Data'!$A$2:$AEW$2,0))</f>
        <v>-57.882396957038509</v>
      </c>
      <c r="AAS24" s="402">
        <f>INDEX(' Cash Num-Den_Indi'!$A$2:$ANL$35,MATCH('1617 1718 Comparison'!$A24,' Cash Num-Den_Indi'!$A$2:$A$35,0),MATCH('1617 1718 Comparison'!AAS$2,' Cash Num-Den_Indi'!$A$2:$ANL$2,0))-INDEX('1617 Data'!$A$2:$AEW$35,MATCH('1617 1718 Comparison'!$A24,'1617 Data'!$A$2:$A$35,0),MATCH('1617 1718 Comparison'!AAS$2,'1617 Data'!$A$2:$AEW$2,0))</f>
        <v>-92.826000000000931</v>
      </c>
      <c r="AAT24" s="402">
        <f>INDEX(' Cash Num-Den_Indi'!$A$2:$ANL$35,MATCH('1617 1718 Comparison'!$A24,' Cash Num-Den_Indi'!$A$2:$A$35,0),MATCH('1617 1718 Comparison'!AAT$2,' Cash Num-Den_Indi'!$A$2:$ANL$2,0))-INDEX('1617 Data'!$A$2:$AEW$35,MATCH('1617 1718 Comparison'!$A24,'1617 Data'!$A$2:$A$35,0),MATCH('1617 1718 Comparison'!AAT$2,'1617 Data'!$A$2:$AEW$2,0))</f>
        <v>0</v>
      </c>
      <c r="AAU24" s="402">
        <f>INDEX(' Cash Num-Den_Indi'!$A$2:$ANL$35,MATCH('1617 1718 Comparison'!$A24,' Cash Num-Den_Indi'!$A$2:$A$35,0),MATCH('1617 1718 Comparison'!AAU$2,' Cash Num-Den_Indi'!$A$2:$ANL$2,0))-INDEX('1617 Data'!$A$2:$AEW$35,MATCH('1617 1718 Comparison'!$A24,'1617 Data'!$A$2:$A$35,0),MATCH('1617 1718 Comparison'!AAU$2,'1617 Data'!$A$2:$AEW$2,0))</f>
        <v>0</v>
      </c>
      <c r="AAV24" s="402">
        <f>INDEX(' Cash Num-Den_Indi'!$A$2:$ANL$35,MATCH('1617 1718 Comparison'!$A24,' Cash Num-Den_Indi'!$A$2:$A$35,0),MATCH('1617 1718 Comparison'!AAV$2,' Cash Num-Den_Indi'!$A$2:$ANL$2,0))-INDEX('1617 Data'!$A$2:$AEW$35,MATCH('1617 1718 Comparison'!$A24,'1617 Data'!$A$2:$A$35,0),MATCH('1617 1718 Comparison'!AAV$2,'1617 Data'!$A$2:$AEW$2,0))</f>
        <v>0</v>
      </c>
      <c r="AAW24" s="402">
        <f>INDEX(' Cash Num-Den_Indi'!$A$2:$ANL$35,MATCH('1617 1718 Comparison'!$A24,' Cash Num-Den_Indi'!$A$2:$A$35,0),MATCH('1617 1718 Comparison'!AAW$2,' Cash Num-Den_Indi'!$A$2:$ANL$2,0))-INDEX('1617 Data'!$A$2:$AEW$35,MATCH('1617 1718 Comparison'!$A24,'1617 Data'!$A$2:$A$35,0),MATCH('1617 1718 Comparison'!AAW$2,'1617 Data'!$A$2:$AEW$2,0))</f>
        <v>0</v>
      </c>
      <c r="AAX24" s="403" t="e">
        <f>INDEX(' Cash Num-Den_Indi'!$A$2:$ANL$35,MATCH('1617 1718 Comparison'!$A24,' Cash Num-Den_Indi'!$A$2:$A$35,0),MATCH('1617 1718 Comparison'!AAX$2,' Cash Num-Den_Indi'!$A$2:$ANL$2,0))-INDEX('1617 Data'!$A$2:$AEW$35,MATCH('1617 1718 Comparison'!$A24,'1617 Data'!$A$2:$A$35,0),MATCH('1617 1718 Comparison'!AAX$2,'1617 Data'!$A$2:$AEW$2,0))</f>
        <v>#N/A</v>
      </c>
      <c r="AAY24" s="403" t="e">
        <f>INDEX(' Cash Num-Den_Indi'!$A$2:$ANL$35,MATCH('1617 1718 Comparison'!$A24,' Cash Num-Den_Indi'!$A$2:$A$35,0),MATCH('1617 1718 Comparison'!AAY$2,' Cash Num-Den_Indi'!$A$2:$ANL$2,0))-INDEX('1617 Data'!$A$2:$AEW$35,MATCH('1617 1718 Comparison'!$A24,'1617 Data'!$A$2:$A$35,0),MATCH('1617 1718 Comparison'!AAY$2,'1617 Data'!$A$2:$AEW$2,0))</f>
        <v>#N/A</v>
      </c>
      <c r="AAZ24" s="403" t="e">
        <f>INDEX(' Cash Num-Den_Indi'!$A$2:$ANL$35,MATCH('1617 1718 Comparison'!$A24,' Cash Num-Den_Indi'!$A$2:$A$35,0),MATCH('1617 1718 Comparison'!AAZ$2,' Cash Num-Den_Indi'!$A$2:$ANL$2,0))-INDEX('1617 Data'!$A$2:$AEW$35,MATCH('1617 1718 Comparison'!$A24,'1617 Data'!$A$2:$A$35,0),MATCH('1617 1718 Comparison'!AAZ$2,'1617 Data'!$A$2:$AEW$2,0))</f>
        <v>#N/A</v>
      </c>
      <c r="ABA24" s="402">
        <f>INDEX(' Cash Num-Den_Indi'!$A$2:$ANL$35,MATCH('1617 1718 Comparison'!$A24,' Cash Num-Den_Indi'!$A$2:$A$35,0),MATCH('1617 1718 Comparison'!ABA$2,' Cash Num-Den_Indi'!$A$2:$ANL$2,0))-INDEX('1617 Data'!$A$2:$AEW$35,MATCH('1617 1718 Comparison'!$A24,'1617 Data'!$A$2:$A$35,0),MATCH('1617 1718 Comparison'!ABA$2,'1617 Data'!$A$2:$AEW$2,0))</f>
        <v>0</v>
      </c>
      <c r="ABB24" s="402">
        <f>INDEX(' Cash Num-Den_Indi'!$A$2:$ANL$35,MATCH('1617 1718 Comparison'!$A24,' Cash Num-Den_Indi'!$A$2:$A$35,0),MATCH('1617 1718 Comparison'!ABB$2,' Cash Num-Den_Indi'!$A$2:$ANL$2,0))-INDEX('1617 Data'!$A$2:$AEW$35,MATCH('1617 1718 Comparison'!$A24,'1617 Data'!$A$2:$A$35,0),MATCH('1617 1718 Comparison'!ABB$2,'1617 Data'!$A$2:$AEW$2,0))</f>
        <v>0</v>
      </c>
      <c r="ABC24" s="402">
        <f>INDEX(' Cash Num-Den_Indi'!$A$2:$ANL$35,MATCH('1617 1718 Comparison'!$A24,' Cash Num-Den_Indi'!$A$2:$A$35,0),MATCH('1617 1718 Comparison'!ABC$2,' Cash Num-Den_Indi'!$A$2:$ANL$2,0))-INDEX('1617 Data'!$A$2:$AEW$35,MATCH('1617 1718 Comparison'!$A24,'1617 Data'!$A$2:$A$35,0),MATCH('1617 1718 Comparison'!ABC$2,'1617 Data'!$A$2:$AEW$2,0))</f>
        <v>0</v>
      </c>
      <c r="ABD24" s="402">
        <f>INDEX(' Cash Num-Den_Indi'!$A$2:$ANL$35,MATCH('1617 1718 Comparison'!$A24,' Cash Num-Den_Indi'!$A$2:$A$35,0),MATCH('1617 1718 Comparison'!ABD$2,' Cash Num-Den_Indi'!$A$2:$ANL$2,0))-INDEX('1617 Data'!$A$2:$AEW$35,MATCH('1617 1718 Comparison'!$A24,'1617 Data'!$A$2:$A$35,0),MATCH('1617 1718 Comparison'!ABD$2,'1617 Data'!$A$2:$AEW$2,0))</f>
        <v>0</v>
      </c>
      <c r="ABE24" s="402">
        <f>INDEX(' Cash Num-Den_Indi'!$A$2:$ANL$35,MATCH('1617 1718 Comparison'!$A24,' Cash Num-Den_Indi'!$A$2:$A$35,0),MATCH('1617 1718 Comparison'!ABE$2,' Cash Num-Den_Indi'!$A$2:$ANL$2,0))-INDEX('1617 Data'!$A$2:$AEW$35,MATCH('1617 1718 Comparison'!$A24,'1617 Data'!$A$2:$A$35,0),MATCH('1617 1718 Comparison'!ABE$2,'1617 Data'!$A$2:$AEW$2,0))</f>
        <v>0</v>
      </c>
      <c r="ABF24" s="402">
        <f>INDEX(' Cash Num-Den_Indi'!$A$2:$ANL$35,MATCH('1617 1718 Comparison'!$A24,' Cash Num-Den_Indi'!$A$2:$A$35,0),MATCH('1617 1718 Comparison'!ABF$2,' Cash Num-Den_Indi'!$A$2:$ANL$2,0))-INDEX('1617 Data'!$A$2:$AEW$35,MATCH('1617 1718 Comparison'!$A24,'1617 Data'!$A$2:$A$35,0),MATCH('1617 1718 Comparison'!ABF$2,'1617 Data'!$A$2:$AEW$2,0))</f>
        <v>0</v>
      </c>
      <c r="ABG24" s="402">
        <f>INDEX(' Cash Num-Den_Indi'!$A$2:$ANL$35,MATCH('1617 1718 Comparison'!$A24,' Cash Num-Den_Indi'!$A$2:$A$35,0),MATCH('1617 1718 Comparison'!ABG$2,' Cash Num-Den_Indi'!$A$2:$ANL$2,0))-INDEX('1617 Data'!$A$2:$AEW$35,MATCH('1617 1718 Comparison'!$A24,'1617 Data'!$A$2:$A$35,0),MATCH('1617 1718 Comparison'!ABG$2,'1617 Data'!$A$2:$AEW$2,0))</f>
        <v>0</v>
      </c>
      <c r="ABH24" s="403" t="e">
        <f>INDEX(' Cash Num-Den_Indi'!$A$2:$ANL$35,MATCH('1617 1718 Comparison'!$A24,' Cash Num-Den_Indi'!$A$2:$A$35,0),MATCH('1617 1718 Comparison'!ABH$2,' Cash Num-Den_Indi'!$A$2:$ANL$2,0))-INDEX('1617 Data'!$A$2:$AEW$35,MATCH('1617 1718 Comparison'!$A24,'1617 Data'!$A$2:$A$35,0),MATCH('1617 1718 Comparison'!ABH$2,'1617 Data'!$A$2:$AEW$2,0))</f>
        <v>#N/A</v>
      </c>
      <c r="ABI24" s="402">
        <f>INDEX(' Cash Num-Den_Indi'!$A$2:$ANL$35,MATCH('1617 1718 Comparison'!$A24,' Cash Num-Den_Indi'!$A$2:$A$35,0),MATCH('1617 1718 Comparison'!ABI$2,' Cash Num-Den_Indi'!$A$2:$ANL$2,0))-INDEX('1617 Data'!$A$2:$AEW$35,MATCH('1617 1718 Comparison'!$A24,'1617 Data'!$A$2:$A$35,0),MATCH('1617 1718 Comparison'!ABI$2,'1617 Data'!$A$2:$AEW$2,0))</f>
        <v>0</v>
      </c>
      <c r="ABJ24" s="402">
        <f>INDEX(' Cash Num-Den_Indi'!$A$2:$ANL$35,MATCH('1617 1718 Comparison'!$A24,' Cash Num-Den_Indi'!$A$2:$A$35,0),MATCH('1617 1718 Comparison'!ABJ$2,' Cash Num-Den_Indi'!$A$2:$ANL$2,0))-INDEX('1617 Data'!$A$2:$AEW$35,MATCH('1617 1718 Comparison'!$A24,'1617 Data'!$A$2:$A$35,0),MATCH('1617 1718 Comparison'!ABJ$2,'1617 Data'!$A$2:$AEW$2,0))</f>
        <v>0</v>
      </c>
      <c r="ABK24" s="402">
        <f>INDEX(' Cash Num-Den_Indi'!$A$2:$ANL$35,MATCH('1617 1718 Comparison'!$A24,' Cash Num-Den_Indi'!$A$2:$A$35,0),MATCH('1617 1718 Comparison'!ABK$2,' Cash Num-Den_Indi'!$A$2:$ANL$2,0))-INDEX('1617 Data'!$A$2:$AEW$35,MATCH('1617 1718 Comparison'!$A24,'1617 Data'!$A$2:$A$35,0),MATCH('1617 1718 Comparison'!ABK$2,'1617 Data'!$A$2:$AEW$2,0))</f>
        <v>0</v>
      </c>
      <c r="ABL24" s="402">
        <f>INDEX(' Cash Num-Den_Indi'!$A$2:$ANL$35,MATCH('1617 1718 Comparison'!$A24,' Cash Num-Den_Indi'!$A$2:$A$35,0),MATCH('1617 1718 Comparison'!ABL$2,' Cash Num-Den_Indi'!$A$2:$ANL$2,0))-INDEX('1617 Data'!$A$2:$AEW$35,MATCH('1617 1718 Comparison'!$A24,'1617 Data'!$A$2:$A$35,0),MATCH('1617 1718 Comparison'!ABL$2,'1617 Data'!$A$2:$AEW$2,0))</f>
        <v>0</v>
      </c>
      <c r="ABM24" s="402">
        <f>INDEX(' Cash Num-Den_Indi'!$A$2:$ANL$35,MATCH('1617 1718 Comparison'!$A24,' Cash Num-Den_Indi'!$A$2:$A$35,0),MATCH('1617 1718 Comparison'!ABM$2,' Cash Num-Den_Indi'!$A$2:$ANL$2,0))-INDEX('1617 Data'!$A$2:$AEW$35,MATCH('1617 1718 Comparison'!$A24,'1617 Data'!$A$2:$A$35,0),MATCH('1617 1718 Comparison'!ABM$2,'1617 Data'!$A$2:$AEW$2,0))</f>
        <v>0</v>
      </c>
      <c r="ABN24" s="402">
        <f>INDEX(' Cash Num-Den_Indi'!$A$2:$ANL$35,MATCH('1617 1718 Comparison'!$A24,' Cash Num-Den_Indi'!$A$2:$A$35,0),MATCH('1617 1718 Comparison'!ABN$2,' Cash Num-Den_Indi'!$A$2:$ANL$2,0))-INDEX('1617 Data'!$A$2:$AEW$35,MATCH('1617 1718 Comparison'!$A24,'1617 Data'!$A$2:$A$35,0),MATCH('1617 1718 Comparison'!ABN$2,'1617 Data'!$A$2:$AEW$2,0))</f>
        <v>0</v>
      </c>
      <c r="ABO24" s="402">
        <f>INDEX(' Cash Num-Den_Indi'!$A$2:$ANL$35,MATCH('1617 1718 Comparison'!$A24,' Cash Num-Den_Indi'!$A$2:$A$35,0),MATCH('1617 1718 Comparison'!ABO$2,' Cash Num-Den_Indi'!$A$2:$ANL$2,0))-INDEX('1617 Data'!$A$2:$AEW$35,MATCH('1617 1718 Comparison'!$A24,'1617 Data'!$A$2:$A$35,0),MATCH('1617 1718 Comparison'!ABO$2,'1617 Data'!$A$2:$AEW$2,0))</f>
        <v>0</v>
      </c>
      <c r="ABP24" s="403" t="e">
        <f>INDEX(' Cash Num-Den_Indi'!$A$2:$ANL$35,MATCH('1617 1718 Comparison'!$A24,' Cash Num-Den_Indi'!$A$2:$A$35,0),MATCH('1617 1718 Comparison'!ABP$2,' Cash Num-Den_Indi'!$A$2:$ANL$2,0))-INDEX('1617 Data'!$A$2:$AEW$35,MATCH('1617 1718 Comparison'!$A24,'1617 Data'!$A$2:$A$35,0),MATCH('1617 1718 Comparison'!ABP$2,'1617 Data'!$A$2:$AEW$2,0))</f>
        <v>#N/A</v>
      </c>
      <c r="ABQ24" s="402">
        <f>INDEX(' Cash Num-Den_Indi'!$A$2:$ANL$35,MATCH('1617 1718 Comparison'!$A24,' Cash Num-Den_Indi'!$A$2:$A$35,0),MATCH('1617 1718 Comparison'!ABQ$2,' Cash Num-Den_Indi'!$A$2:$ANL$2,0))-INDEX('1617 Data'!$A$2:$AEW$35,MATCH('1617 1718 Comparison'!$A24,'1617 Data'!$A$2:$A$35,0),MATCH('1617 1718 Comparison'!ABQ$2,'1617 Data'!$A$2:$AEW$2,0))</f>
        <v>0</v>
      </c>
      <c r="ABR24" s="402">
        <f>INDEX(' Cash Num-Den_Indi'!$A$2:$ANL$35,MATCH('1617 1718 Comparison'!$A24,' Cash Num-Den_Indi'!$A$2:$A$35,0),MATCH('1617 1718 Comparison'!ABR$2,' Cash Num-Den_Indi'!$A$2:$ANL$2,0))-INDEX('1617 Data'!$A$2:$AEW$35,MATCH('1617 1718 Comparison'!$A24,'1617 Data'!$A$2:$A$35,0),MATCH('1617 1718 Comparison'!ABR$2,'1617 Data'!$A$2:$AEW$2,0))</f>
        <v>0</v>
      </c>
      <c r="ABS24" s="402">
        <f>INDEX(' Cash Num-Den_Indi'!$A$2:$ANL$35,MATCH('1617 1718 Comparison'!$A24,' Cash Num-Den_Indi'!$A$2:$A$35,0),MATCH('1617 1718 Comparison'!ABS$2,' Cash Num-Den_Indi'!$A$2:$ANL$2,0))-INDEX('1617 Data'!$A$2:$AEW$35,MATCH('1617 1718 Comparison'!$A24,'1617 Data'!$A$2:$A$35,0),MATCH('1617 1718 Comparison'!ABS$2,'1617 Data'!$A$2:$AEW$2,0))</f>
        <v>0</v>
      </c>
      <c r="ABT24" s="402">
        <f>INDEX(' Cash Num-Den_Indi'!$A$2:$ANL$35,MATCH('1617 1718 Comparison'!$A24,' Cash Num-Den_Indi'!$A$2:$A$35,0),MATCH('1617 1718 Comparison'!ABT$2,' Cash Num-Den_Indi'!$A$2:$ANL$2,0))-INDEX('1617 Data'!$A$2:$AEW$35,MATCH('1617 1718 Comparison'!$A24,'1617 Data'!$A$2:$A$35,0),MATCH('1617 1718 Comparison'!ABT$2,'1617 Data'!$A$2:$AEW$2,0))</f>
        <v>0</v>
      </c>
      <c r="ABU24" s="402">
        <f>INDEX(' Cash Num-Den_Indi'!$A$2:$ANL$35,MATCH('1617 1718 Comparison'!$A24,' Cash Num-Den_Indi'!$A$2:$A$35,0),MATCH('1617 1718 Comparison'!ABU$2,' Cash Num-Den_Indi'!$A$2:$ANL$2,0))-INDEX('1617 Data'!$A$2:$AEW$35,MATCH('1617 1718 Comparison'!$A24,'1617 Data'!$A$2:$A$35,0),MATCH('1617 1718 Comparison'!ABU$2,'1617 Data'!$A$2:$AEW$2,0))</f>
        <v>0</v>
      </c>
      <c r="ABV24" s="402">
        <f>INDEX(' Cash Num-Den_Indi'!$A$2:$ANL$35,MATCH('1617 1718 Comparison'!$A24,' Cash Num-Den_Indi'!$A$2:$A$35,0),MATCH('1617 1718 Comparison'!ABV$2,' Cash Num-Den_Indi'!$A$2:$ANL$2,0))-INDEX('1617 Data'!$A$2:$AEW$35,MATCH('1617 1718 Comparison'!$A24,'1617 Data'!$A$2:$A$35,0),MATCH('1617 1718 Comparison'!ABV$2,'1617 Data'!$A$2:$AEW$2,0))</f>
        <v>0</v>
      </c>
      <c r="ABW24" s="402">
        <f>INDEX(' Cash Num-Den_Indi'!$A$2:$ANL$35,MATCH('1617 1718 Comparison'!$A24,' Cash Num-Den_Indi'!$A$2:$A$35,0),MATCH('1617 1718 Comparison'!ABW$2,' Cash Num-Den_Indi'!$A$2:$ANL$2,0))-INDEX('1617 Data'!$A$2:$AEW$35,MATCH('1617 1718 Comparison'!$A24,'1617 Data'!$A$2:$A$35,0),MATCH('1617 1718 Comparison'!ABW$2,'1617 Data'!$A$2:$AEW$2,0))</f>
        <v>0</v>
      </c>
      <c r="ABX24" s="403" t="e">
        <f>INDEX(' Cash Num-Den_Indi'!$A$2:$ANL$35,MATCH('1617 1718 Comparison'!$A24,' Cash Num-Den_Indi'!$A$2:$A$35,0),MATCH('1617 1718 Comparison'!ABX$2,' Cash Num-Den_Indi'!$A$2:$ANL$2,0))-INDEX('1617 Data'!$A$2:$AEW$35,MATCH('1617 1718 Comparison'!$A24,'1617 Data'!$A$2:$A$35,0),MATCH('1617 1718 Comparison'!ABX$2,'1617 Data'!$A$2:$AEW$2,0))</f>
        <v>#N/A</v>
      </c>
      <c r="ABY24" s="402">
        <f>INDEX(' Cash Num-Den_Indi'!$A$2:$ANL$35,MATCH('1617 1718 Comparison'!$A24,' Cash Num-Den_Indi'!$A$2:$A$35,0),MATCH('1617 1718 Comparison'!ABY$2,' Cash Num-Den_Indi'!$A$2:$ANL$2,0))-INDEX('1617 Data'!$A$2:$AEW$35,MATCH('1617 1718 Comparison'!$A24,'1617 Data'!$A$2:$A$35,0),MATCH('1617 1718 Comparison'!ABY$2,'1617 Data'!$A$2:$AEW$2,0))</f>
        <v>0</v>
      </c>
      <c r="ABZ24" s="402">
        <f>INDEX(' Cash Num-Den_Indi'!$A$2:$ANL$35,MATCH('1617 1718 Comparison'!$A24,' Cash Num-Den_Indi'!$A$2:$A$35,0),MATCH('1617 1718 Comparison'!ABZ$2,' Cash Num-Den_Indi'!$A$2:$ANL$2,0))-INDEX('1617 Data'!$A$2:$AEW$35,MATCH('1617 1718 Comparison'!$A24,'1617 Data'!$A$2:$A$35,0),MATCH('1617 1718 Comparison'!ABZ$2,'1617 Data'!$A$2:$AEW$2,0))</f>
        <v>0</v>
      </c>
      <c r="ACA24" s="402">
        <f>INDEX(' Cash Num-Den_Indi'!$A$2:$ANL$35,MATCH('1617 1718 Comparison'!$A24,' Cash Num-Den_Indi'!$A$2:$A$35,0),MATCH('1617 1718 Comparison'!ACA$2,' Cash Num-Den_Indi'!$A$2:$ANL$2,0))-INDEX('1617 Data'!$A$2:$AEW$35,MATCH('1617 1718 Comparison'!$A24,'1617 Data'!$A$2:$A$35,0),MATCH('1617 1718 Comparison'!ACA$2,'1617 Data'!$A$2:$AEW$2,0))</f>
        <v>0</v>
      </c>
      <c r="ACB24" s="402">
        <f>INDEX(' Cash Num-Den_Indi'!$A$2:$ANL$35,MATCH('1617 1718 Comparison'!$A24,' Cash Num-Den_Indi'!$A$2:$A$35,0),MATCH('1617 1718 Comparison'!ACB$2,' Cash Num-Den_Indi'!$A$2:$ANL$2,0))-INDEX('1617 Data'!$A$2:$AEW$35,MATCH('1617 1718 Comparison'!$A24,'1617 Data'!$A$2:$A$35,0),MATCH('1617 1718 Comparison'!ACB$2,'1617 Data'!$A$2:$AEW$2,0))</f>
        <v>0</v>
      </c>
      <c r="ACC24" s="402">
        <f>INDEX(' Cash Num-Den_Indi'!$A$2:$ANL$35,MATCH('1617 1718 Comparison'!$A24,' Cash Num-Den_Indi'!$A$2:$A$35,0),MATCH('1617 1718 Comparison'!ACC$2,' Cash Num-Den_Indi'!$A$2:$ANL$2,0))-INDEX('1617 Data'!$A$2:$AEW$35,MATCH('1617 1718 Comparison'!$A24,'1617 Data'!$A$2:$A$35,0),MATCH('1617 1718 Comparison'!ACC$2,'1617 Data'!$A$2:$AEW$2,0))</f>
        <v>0</v>
      </c>
      <c r="ACD24" s="402">
        <f>INDEX(' Cash Num-Den_Indi'!$A$2:$ANL$35,MATCH('1617 1718 Comparison'!$A24,' Cash Num-Den_Indi'!$A$2:$A$35,0),MATCH('1617 1718 Comparison'!ACD$2,' Cash Num-Den_Indi'!$A$2:$ANL$2,0))-INDEX('1617 Data'!$A$2:$AEW$35,MATCH('1617 1718 Comparison'!$A24,'1617 Data'!$A$2:$A$35,0),MATCH('1617 1718 Comparison'!ACD$2,'1617 Data'!$A$2:$AEW$2,0))</f>
        <v>0</v>
      </c>
      <c r="ACE24" s="402">
        <f>INDEX(' Cash Num-Den_Indi'!$A$2:$ANL$35,MATCH('1617 1718 Comparison'!$A24,' Cash Num-Den_Indi'!$A$2:$A$35,0),MATCH('1617 1718 Comparison'!ACE$2,' Cash Num-Den_Indi'!$A$2:$ANL$2,0))-INDEX('1617 Data'!$A$2:$AEW$35,MATCH('1617 1718 Comparison'!$A24,'1617 Data'!$A$2:$A$35,0),MATCH('1617 1718 Comparison'!ACE$2,'1617 Data'!$A$2:$AEW$2,0))</f>
        <v>0</v>
      </c>
      <c r="ACF24" s="403" t="e">
        <f>INDEX(' Cash Num-Den_Indi'!$A$2:$ANL$35,MATCH('1617 1718 Comparison'!$A24,' Cash Num-Den_Indi'!$A$2:$A$35,0),MATCH('1617 1718 Comparison'!ACF$2,' Cash Num-Den_Indi'!$A$2:$ANL$2,0))-INDEX('1617 Data'!$A$2:$AEW$35,MATCH('1617 1718 Comparison'!$A24,'1617 Data'!$A$2:$A$35,0),MATCH('1617 1718 Comparison'!ACF$2,'1617 Data'!$A$2:$AEW$2,0))</f>
        <v>#N/A</v>
      </c>
      <c r="ACG24" s="402">
        <f>INDEX(' Cash Num-Den_Indi'!$A$2:$ANL$35,MATCH('1617 1718 Comparison'!$A24,' Cash Num-Den_Indi'!$A$2:$A$35,0),MATCH('1617 1718 Comparison'!ACG$2,' Cash Num-Den_Indi'!$A$2:$ANL$2,0))-INDEX('1617 Data'!$A$2:$AEW$35,MATCH('1617 1718 Comparison'!$A24,'1617 Data'!$A$2:$A$35,0),MATCH('1617 1718 Comparison'!ACG$2,'1617 Data'!$A$2:$AEW$2,0))</f>
        <v>0</v>
      </c>
      <c r="ACH24" s="402">
        <f>INDEX(' Cash Num-Den_Indi'!$A$2:$ANL$35,MATCH('1617 1718 Comparison'!$A24,' Cash Num-Den_Indi'!$A$2:$A$35,0),MATCH('1617 1718 Comparison'!ACH$2,' Cash Num-Den_Indi'!$A$2:$ANL$2,0))-INDEX('1617 Data'!$A$2:$AEW$35,MATCH('1617 1718 Comparison'!$A24,'1617 Data'!$A$2:$A$35,0),MATCH('1617 1718 Comparison'!ACH$2,'1617 Data'!$A$2:$AEW$2,0))</f>
        <v>0</v>
      </c>
      <c r="ACI24" s="402">
        <f>INDEX(' Cash Num-Den_Indi'!$A$2:$ANL$35,MATCH('1617 1718 Comparison'!$A24,' Cash Num-Den_Indi'!$A$2:$A$35,0),MATCH('1617 1718 Comparison'!ACI$2,' Cash Num-Den_Indi'!$A$2:$ANL$2,0))-INDEX('1617 Data'!$A$2:$AEW$35,MATCH('1617 1718 Comparison'!$A24,'1617 Data'!$A$2:$A$35,0),MATCH('1617 1718 Comparison'!ACI$2,'1617 Data'!$A$2:$AEW$2,0))</f>
        <v>0</v>
      </c>
      <c r="ACJ24" s="402">
        <f>INDEX(' Cash Num-Den_Indi'!$A$2:$ANL$35,MATCH('1617 1718 Comparison'!$A24,' Cash Num-Den_Indi'!$A$2:$A$35,0),MATCH('1617 1718 Comparison'!ACJ$2,' Cash Num-Den_Indi'!$A$2:$ANL$2,0))-INDEX('1617 Data'!$A$2:$AEW$35,MATCH('1617 1718 Comparison'!$A24,'1617 Data'!$A$2:$A$35,0),MATCH('1617 1718 Comparison'!ACJ$2,'1617 Data'!$A$2:$AEW$2,0))</f>
        <v>0</v>
      </c>
      <c r="ACK24" s="402">
        <f>INDEX(' Cash Num-Den_Indi'!$A$2:$ANL$35,MATCH('1617 1718 Comparison'!$A24,' Cash Num-Den_Indi'!$A$2:$A$35,0),MATCH('1617 1718 Comparison'!ACK$2,' Cash Num-Den_Indi'!$A$2:$ANL$2,0))-INDEX('1617 Data'!$A$2:$AEW$35,MATCH('1617 1718 Comparison'!$A24,'1617 Data'!$A$2:$A$35,0),MATCH('1617 1718 Comparison'!ACK$2,'1617 Data'!$A$2:$AEW$2,0))</f>
        <v>0</v>
      </c>
      <c r="ACL24" s="402">
        <f>INDEX(' Cash Num-Den_Indi'!$A$2:$ANL$35,MATCH('1617 1718 Comparison'!$A24,' Cash Num-Den_Indi'!$A$2:$A$35,0),MATCH('1617 1718 Comparison'!ACL$2,' Cash Num-Den_Indi'!$A$2:$ANL$2,0))-INDEX('1617 Data'!$A$2:$AEW$35,MATCH('1617 1718 Comparison'!$A24,'1617 Data'!$A$2:$A$35,0),MATCH('1617 1718 Comparison'!ACL$2,'1617 Data'!$A$2:$AEW$2,0))</f>
        <v>0</v>
      </c>
      <c r="ACM24" s="402">
        <f>INDEX(' Cash Num-Den_Indi'!$A$2:$ANL$35,MATCH('1617 1718 Comparison'!$A24,' Cash Num-Den_Indi'!$A$2:$A$35,0),MATCH('1617 1718 Comparison'!ACM$2,' Cash Num-Den_Indi'!$A$2:$ANL$2,0))-INDEX('1617 Data'!$A$2:$AEW$35,MATCH('1617 1718 Comparison'!$A24,'1617 Data'!$A$2:$A$35,0),MATCH('1617 1718 Comparison'!ACM$2,'1617 Data'!$A$2:$AEW$2,0))</f>
        <v>0</v>
      </c>
      <c r="ACN24" s="402">
        <f>INDEX(' Cash Num-Den_Indi'!$A$2:$ANL$35,MATCH('1617 1718 Comparison'!$A24,' Cash Num-Den_Indi'!$A$2:$A$35,0),MATCH('1617 1718 Comparison'!ACN$2,' Cash Num-Den_Indi'!$A$2:$ANL$2,0))-INDEX('1617 Data'!$A$2:$AEW$35,MATCH('1617 1718 Comparison'!$A24,'1617 Data'!$A$2:$A$35,0),MATCH('1617 1718 Comparison'!ACN$2,'1617 Data'!$A$2:$AEW$2,0))</f>
        <v>0</v>
      </c>
      <c r="ACO24" s="402">
        <f>INDEX(' Cash Num-Den_Indi'!$A$2:$ANL$35,MATCH('1617 1718 Comparison'!$A24,' Cash Num-Den_Indi'!$A$2:$A$35,0),MATCH('1617 1718 Comparison'!ACO$2,' Cash Num-Den_Indi'!$A$2:$ANL$2,0))-INDEX('1617 Data'!$A$2:$AEW$35,MATCH('1617 1718 Comparison'!$A24,'1617 Data'!$A$2:$A$35,0),MATCH('1617 1718 Comparison'!ACO$2,'1617 Data'!$A$2:$AEW$2,0))</f>
        <v>0</v>
      </c>
      <c r="ACP24" s="402">
        <f>INDEX(' Cash Num-Den_Indi'!$A$2:$ANL$35,MATCH('1617 1718 Comparison'!$A24,' Cash Num-Den_Indi'!$A$2:$A$35,0),MATCH('1617 1718 Comparison'!ACP$2,' Cash Num-Den_Indi'!$A$2:$ANL$2,0))-INDEX('1617 Data'!$A$2:$AEW$35,MATCH('1617 1718 Comparison'!$A24,'1617 Data'!$A$2:$A$35,0),MATCH('1617 1718 Comparison'!ACP$2,'1617 Data'!$A$2:$AEW$2,0))</f>
        <v>0</v>
      </c>
      <c r="ACQ24" s="402">
        <f>INDEX(' Cash Num-Den_Indi'!$A$2:$ANL$35,MATCH('1617 1718 Comparison'!$A24,' Cash Num-Den_Indi'!$A$2:$A$35,0),MATCH('1617 1718 Comparison'!ACQ$2,' Cash Num-Den_Indi'!$A$2:$ANL$2,0))-INDEX('1617 Data'!$A$2:$AEW$35,MATCH('1617 1718 Comparison'!$A24,'1617 Data'!$A$2:$A$35,0),MATCH('1617 1718 Comparison'!ACQ$2,'1617 Data'!$A$2:$AEW$2,0))</f>
        <v>0</v>
      </c>
      <c r="ACR24" s="402">
        <f>INDEX(' Cash Num-Den_Indi'!$A$2:$ANL$35,MATCH('1617 1718 Comparison'!$A24,' Cash Num-Den_Indi'!$A$2:$A$35,0),MATCH('1617 1718 Comparison'!ACR$2,' Cash Num-Den_Indi'!$A$2:$ANL$2,0))-INDEX('1617 Data'!$A$2:$AEW$35,MATCH('1617 1718 Comparison'!$A24,'1617 Data'!$A$2:$A$35,0),MATCH('1617 1718 Comparison'!ACR$2,'1617 Data'!$A$2:$AEW$2,0))</f>
        <v>0</v>
      </c>
      <c r="ACS24" s="402">
        <f>INDEX(' Cash Num-Den_Indi'!$A$2:$ANL$35,MATCH('1617 1718 Comparison'!$A24,' Cash Num-Den_Indi'!$A$2:$A$35,0),MATCH('1617 1718 Comparison'!ACS$2,' Cash Num-Den_Indi'!$A$2:$ANL$2,0))-INDEX('1617 Data'!$A$2:$AEW$35,MATCH('1617 1718 Comparison'!$A24,'1617 Data'!$A$2:$A$35,0),MATCH('1617 1718 Comparison'!ACS$2,'1617 Data'!$A$2:$AEW$2,0))</f>
        <v>0</v>
      </c>
      <c r="ACT24" s="402">
        <f>INDEX(' Cash Num-Den_Indi'!$A$2:$ANL$35,MATCH('1617 1718 Comparison'!$A24,' Cash Num-Den_Indi'!$A$2:$A$35,0),MATCH('1617 1718 Comparison'!ACT$2,' Cash Num-Den_Indi'!$A$2:$ANL$2,0))-INDEX('1617 Data'!$A$2:$AEW$35,MATCH('1617 1718 Comparison'!$A24,'1617 Data'!$A$2:$A$35,0),MATCH('1617 1718 Comparison'!ACT$2,'1617 Data'!$A$2:$AEW$2,0))</f>
        <v>0</v>
      </c>
      <c r="ACU24" s="402">
        <f>INDEX(' Cash Num-Den_Indi'!$A$2:$ANL$35,MATCH('1617 1718 Comparison'!$A24,' Cash Num-Den_Indi'!$A$2:$A$35,0),MATCH('1617 1718 Comparison'!ACU$2,' Cash Num-Den_Indi'!$A$2:$ANL$2,0))-INDEX('1617 Data'!$A$2:$AEW$35,MATCH('1617 1718 Comparison'!$A24,'1617 Data'!$A$2:$A$35,0),MATCH('1617 1718 Comparison'!ACU$2,'1617 Data'!$A$2:$AEW$2,0))</f>
        <v>0</v>
      </c>
      <c r="ACV24" s="402">
        <f>INDEX(' Cash Num-Den_Indi'!$A$2:$ANL$35,MATCH('1617 1718 Comparison'!$A24,' Cash Num-Den_Indi'!$A$2:$A$35,0),MATCH('1617 1718 Comparison'!ACV$2,' Cash Num-Den_Indi'!$A$2:$ANL$2,0))-INDEX('1617 Data'!$A$2:$AEW$35,MATCH('1617 1718 Comparison'!$A24,'1617 Data'!$A$2:$A$35,0),MATCH('1617 1718 Comparison'!ACV$2,'1617 Data'!$A$2:$AEW$2,0))</f>
        <v>0</v>
      </c>
      <c r="ACW24" s="402">
        <f>INDEX(' Cash Num-Den_Indi'!$A$2:$ANL$35,MATCH('1617 1718 Comparison'!$A24,' Cash Num-Den_Indi'!$A$2:$A$35,0),MATCH('1617 1718 Comparison'!ACW$2,' Cash Num-Den_Indi'!$A$2:$ANL$2,0))-INDEX('1617 Data'!$A$2:$AEW$35,MATCH('1617 1718 Comparison'!$A24,'1617 Data'!$A$2:$A$35,0),MATCH('1617 1718 Comparison'!ACW$2,'1617 Data'!$A$2:$AEW$2,0))</f>
        <v>0</v>
      </c>
      <c r="ACX24" s="402">
        <f>INDEX(' Cash Num-Den_Indi'!$A$2:$ANL$35,MATCH('1617 1718 Comparison'!$A24,' Cash Num-Den_Indi'!$A$2:$A$35,0),MATCH('1617 1718 Comparison'!ACX$2,' Cash Num-Den_Indi'!$A$2:$ANL$2,0))-INDEX('1617 Data'!$A$2:$AEW$35,MATCH('1617 1718 Comparison'!$A24,'1617 Data'!$A$2:$A$35,0),MATCH('1617 1718 Comparison'!ACX$2,'1617 Data'!$A$2:$AEW$2,0))</f>
        <v>0</v>
      </c>
      <c r="ACY24" s="402">
        <f>INDEX(' Cash Num-Den_Indi'!$A$2:$ANL$35,MATCH('1617 1718 Comparison'!$A24,' Cash Num-Den_Indi'!$A$2:$A$35,0),MATCH('1617 1718 Comparison'!ACY$2,' Cash Num-Den_Indi'!$A$2:$ANL$2,0))-INDEX('1617 Data'!$A$2:$AEW$35,MATCH('1617 1718 Comparison'!$A24,'1617 Data'!$A$2:$A$35,0),MATCH('1617 1718 Comparison'!ACY$2,'1617 Data'!$A$2:$AEW$2,0))</f>
        <v>0</v>
      </c>
      <c r="ACZ24" s="402">
        <f>INDEX(' Cash Num-Den_Indi'!$A$2:$ANL$35,MATCH('1617 1718 Comparison'!$A24,' Cash Num-Den_Indi'!$A$2:$A$35,0),MATCH('1617 1718 Comparison'!ACZ$2,' Cash Num-Den_Indi'!$A$2:$ANL$2,0))-INDEX('1617 Data'!$A$2:$AEW$35,MATCH('1617 1718 Comparison'!$A24,'1617 Data'!$A$2:$A$35,0),MATCH('1617 1718 Comparison'!ACZ$2,'1617 Data'!$A$2:$AEW$2,0))</f>
        <v>0</v>
      </c>
      <c r="ADA24" s="402">
        <f>INDEX(' Cash Num-Den_Indi'!$A$2:$ANL$35,MATCH('1617 1718 Comparison'!$A24,' Cash Num-Den_Indi'!$A$2:$A$35,0),MATCH('1617 1718 Comparison'!ADA$2,' Cash Num-Den_Indi'!$A$2:$ANL$2,0))-INDEX('1617 Data'!$A$2:$AEW$35,MATCH('1617 1718 Comparison'!$A24,'1617 Data'!$A$2:$A$35,0),MATCH('1617 1718 Comparison'!ADA$2,'1617 Data'!$A$2:$AEW$2,0))</f>
        <v>0</v>
      </c>
      <c r="ADB24" s="403" t="e">
        <f>INDEX(' Cash Num-Den_Indi'!$A$2:$ANL$35,MATCH('1617 1718 Comparison'!$A24,' Cash Num-Den_Indi'!$A$2:$A$35,0),MATCH('1617 1718 Comparison'!ADB$2,' Cash Num-Den_Indi'!$A$2:$ANL$2,0))-INDEX('1617 Data'!$A$2:$AEW$35,MATCH('1617 1718 Comparison'!$A24,'1617 Data'!$A$2:$A$35,0),MATCH('1617 1718 Comparison'!ADB$2,'1617 Data'!$A$2:$AEW$2,0))</f>
        <v>#N/A</v>
      </c>
      <c r="ADC24" s="403" t="e">
        <f>INDEX(' Cash Num-Den_Indi'!$A$2:$ANL$35,MATCH('1617 1718 Comparison'!$A24,' Cash Num-Den_Indi'!$A$2:$A$35,0),MATCH('1617 1718 Comparison'!ADC$2,' Cash Num-Den_Indi'!$A$2:$ANL$2,0))-INDEX('1617 Data'!$A$2:$AEW$35,MATCH('1617 1718 Comparison'!$A24,'1617 Data'!$A$2:$A$35,0),MATCH('1617 1718 Comparison'!ADC$2,'1617 Data'!$A$2:$AEW$2,0))</f>
        <v>#N/A</v>
      </c>
      <c r="ADD24" s="403" t="e">
        <f>INDEX(' Cash Num-Den_Indi'!$A$2:$ANL$35,MATCH('1617 1718 Comparison'!$A24,' Cash Num-Den_Indi'!$A$2:$A$35,0),MATCH('1617 1718 Comparison'!ADD$2,' Cash Num-Den_Indi'!$A$2:$ANL$2,0))-INDEX('1617 Data'!$A$2:$AEW$35,MATCH('1617 1718 Comparison'!$A24,'1617 Data'!$A$2:$A$35,0),MATCH('1617 1718 Comparison'!ADD$2,'1617 Data'!$A$2:$AEW$2,0))</f>
        <v>#N/A</v>
      </c>
      <c r="ADE24" s="402">
        <f>INDEX(' Cash Num-Den_Indi'!$A$2:$ANL$35,MATCH('1617 1718 Comparison'!$A24,' Cash Num-Den_Indi'!$A$2:$A$35,0),MATCH('1617 1718 Comparison'!ADE$2,' Cash Num-Den_Indi'!$A$2:$ANL$2,0))-INDEX('1617 Data'!$A$2:$AEW$35,MATCH('1617 1718 Comparison'!$A24,'1617 Data'!$A$2:$A$35,0),MATCH('1617 1718 Comparison'!ADE$2,'1617 Data'!$A$2:$AEW$2,0))</f>
        <v>0</v>
      </c>
      <c r="ADF24" s="402">
        <f>INDEX(' Cash Num-Den_Indi'!$A$2:$ANL$35,MATCH('1617 1718 Comparison'!$A24,' Cash Num-Den_Indi'!$A$2:$A$35,0),MATCH('1617 1718 Comparison'!ADF$2,' Cash Num-Den_Indi'!$A$2:$ANL$2,0))-INDEX('1617 Data'!$A$2:$AEW$35,MATCH('1617 1718 Comparison'!$A24,'1617 Data'!$A$2:$A$35,0),MATCH('1617 1718 Comparison'!ADF$2,'1617 Data'!$A$2:$AEW$2,0))</f>
        <v>0</v>
      </c>
      <c r="ADG24" s="402">
        <f>INDEX(' Cash Num-Den_Indi'!$A$2:$ANL$35,MATCH('1617 1718 Comparison'!$A24,' Cash Num-Den_Indi'!$A$2:$A$35,0),MATCH('1617 1718 Comparison'!ADG$2,' Cash Num-Den_Indi'!$A$2:$ANL$2,0))-INDEX('1617 Data'!$A$2:$AEW$35,MATCH('1617 1718 Comparison'!$A24,'1617 Data'!$A$2:$A$35,0),MATCH('1617 1718 Comparison'!ADG$2,'1617 Data'!$A$2:$AEW$2,0))</f>
        <v>0</v>
      </c>
      <c r="ADH24" s="402">
        <f>INDEX(' Cash Num-Den_Indi'!$A$2:$ANL$35,MATCH('1617 1718 Comparison'!$A24,' Cash Num-Den_Indi'!$A$2:$A$35,0),MATCH('1617 1718 Comparison'!ADH$2,' Cash Num-Den_Indi'!$A$2:$ANL$2,0))-INDEX('1617 Data'!$A$2:$AEW$35,MATCH('1617 1718 Comparison'!$A24,'1617 Data'!$A$2:$A$35,0),MATCH('1617 1718 Comparison'!ADH$2,'1617 Data'!$A$2:$AEW$2,0))</f>
        <v>0</v>
      </c>
      <c r="ADI24" s="402">
        <f>INDEX(' Cash Num-Den_Indi'!$A$2:$ANL$35,MATCH('1617 1718 Comparison'!$A24,' Cash Num-Den_Indi'!$A$2:$A$35,0),MATCH('1617 1718 Comparison'!ADI$2,' Cash Num-Den_Indi'!$A$2:$ANL$2,0))-INDEX('1617 Data'!$A$2:$AEW$35,MATCH('1617 1718 Comparison'!$A24,'1617 Data'!$A$2:$A$35,0),MATCH('1617 1718 Comparison'!ADI$2,'1617 Data'!$A$2:$AEW$2,0))</f>
        <v>0</v>
      </c>
      <c r="ADJ24" s="402">
        <f>INDEX(' Cash Num-Den_Indi'!$A$2:$ANL$35,MATCH('1617 1718 Comparison'!$A24,' Cash Num-Den_Indi'!$A$2:$A$35,0),MATCH('1617 1718 Comparison'!ADJ$2,' Cash Num-Den_Indi'!$A$2:$ANL$2,0))-INDEX('1617 Data'!$A$2:$AEW$35,MATCH('1617 1718 Comparison'!$A24,'1617 Data'!$A$2:$A$35,0),MATCH('1617 1718 Comparison'!ADJ$2,'1617 Data'!$A$2:$AEW$2,0))</f>
        <v>0</v>
      </c>
      <c r="ADK24" s="402">
        <f>INDEX(' Cash Num-Den_Indi'!$A$2:$ANL$35,MATCH('1617 1718 Comparison'!$A24,' Cash Num-Den_Indi'!$A$2:$A$35,0),MATCH('1617 1718 Comparison'!ADK$2,' Cash Num-Den_Indi'!$A$2:$ANL$2,0))-INDEX('1617 Data'!$A$2:$AEW$35,MATCH('1617 1718 Comparison'!$A24,'1617 Data'!$A$2:$A$35,0),MATCH('1617 1718 Comparison'!ADK$2,'1617 Data'!$A$2:$AEW$2,0))</f>
        <v>0</v>
      </c>
      <c r="ADL24" s="402">
        <f>INDEX(' Cash Num-Den_Indi'!$A$2:$ANL$35,MATCH('1617 1718 Comparison'!$A24,' Cash Num-Den_Indi'!$A$2:$A$35,0),MATCH('1617 1718 Comparison'!ADL$2,' Cash Num-Den_Indi'!$A$2:$ANL$2,0))-INDEX('1617 Data'!$A$2:$AEW$35,MATCH('1617 1718 Comparison'!$A24,'1617 Data'!$A$2:$A$35,0),MATCH('1617 1718 Comparison'!ADL$2,'1617 Data'!$A$2:$AEW$2,0))</f>
        <v>0</v>
      </c>
      <c r="ADM24" s="402">
        <f>INDEX(' Cash Num-Den_Indi'!$A$2:$ANL$35,MATCH('1617 1718 Comparison'!$A24,' Cash Num-Den_Indi'!$A$2:$A$35,0),MATCH('1617 1718 Comparison'!ADM$2,' Cash Num-Den_Indi'!$A$2:$ANL$2,0))-INDEX('1617 Data'!$A$2:$AEW$35,MATCH('1617 1718 Comparison'!$A24,'1617 Data'!$A$2:$A$35,0),MATCH('1617 1718 Comparison'!ADM$2,'1617 Data'!$A$2:$AEW$2,0))</f>
        <v>0</v>
      </c>
      <c r="ADN24" s="402">
        <f>INDEX(' Cash Num-Den_Indi'!$A$2:$ANL$35,MATCH('1617 1718 Comparison'!$A24,' Cash Num-Den_Indi'!$A$2:$A$35,0),MATCH('1617 1718 Comparison'!ADN$2,' Cash Num-Den_Indi'!$A$2:$ANL$2,0))-INDEX('1617 Data'!$A$2:$AEW$35,MATCH('1617 1718 Comparison'!$A24,'1617 Data'!$A$2:$A$35,0),MATCH('1617 1718 Comparison'!ADN$2,'1617 Data'!$A$2:$AEW$2,0))</f>
        <v>0</v>
      </c>
      <c r="ADO24" s="402">
        <f>INDEX(' Cash Num-Den_Indi'!$A$2:$ANL$35,MATCH('1617 1718 Comparison'!$A24,' Cash Num-Den_Indi'!$A$2:$A$35,0),MATCH('1617 1718 Comparison'!ADO$2,' Cash Num-Den_Indi'!$A$2:$ANL$2,0))-INDEX('1617 Data'!$A$2:$AEW$35,MATCH('1617 1718 Comparison'!$A24,'1617 Data'!$A$2:$A$35,0),MATCH('1617 1718 Comparison'!ADO$2,'1617 Data'!$A$2:$AEW$2,0))</f>
        <v>0</v>
      </c>
      <c r="ADP24" s="402">
        <f>INDEX(' Cash Num-Den_Indi'!$A$2:$ANL$35,MATCH('1617 1718 Comparison'!$A24,' Cash Num-Den_Indi'!$A$2:$A$35,0),MATCH('1617 1718 Comparison'!ADP$2,' Cash Num-Den_Indi'!$A$2:$ANL$2,0))-INDEX('1617 Data'!$A$2:$AEW$35,MATCH('1617 1718 Comparison'!$A24,'1617 Data'!$A$2:$A$35,0),MATCH('1617 1718 Comparison'!ADP$2,'1617 Data'!$A$2:$AEW$2,0))</f>
        <v>0</v>
      </c>
      <c r="ADQ24" s="402">
        <f>INDEX(' Cash Num-Den_Indi'!$A$2:$ANL$35,MATCH('1617 1718 Comparison'!$A24,' Cash Num-Den_Indi'!$A$2:$A$35,0),MATCH('1617 1718 Comparison'!ADQ$2,' Cash Num-Den_Indi'!$A$2:$ANL$2,0))-INDEX('1617 Data'!$A$2:$AEW$35,MATCH('1617 1718 Comparison'!$A24,'1617 Data'!$A$2:$A$35,0),MATCH('1617 1718 Comparison'!ADQ$2,'1617 Data'!$A$2:$AEW$2,0))</f>
        <v>0</v>
      </c>
      <c r="ADR24" s="402">
        <f>INDEX(' Cash Num-Den_Indi'!$A$2:$ANL$35,MATCH('1617 1718 Comparison'!$A24,' Cash Num-Den_Indi'!$A$2:$A$35,0),MATCH('1617 1718 Comparison'!ADR$2,' Cash Num-Den_Indi'!$A$2:$ANL$2,0))-INDEX('1617 Data'!$A$2:$AEW$35,MATCH('1617 1718 Comparison'!$A24,'1617 Data'!$A$2:$A$35,0),MATCH('1617 1718 Comparison'!ADR$2,'1617 Data'!$A$2:$AEW$2,0))</f>
        <v>0</v>
      </c>
      <c r="ADS24" s="402">
        <f>INDEX(' Cash Num-Den_Indi'!$A$2:$ANL$35,MATCH('1617 1718 Comparison'!$A24,' Cash Num-Den_Indi'!$A$2:$A$35,0),MATCH('1617 1718 Comparison'!ADS$2,' Cash Num-Den_Indi'!$A$2:$ANL$2,0))-INDEX('1617 Data'!$A$2:$AEW$35,MATCH('1617 1718 Comparison'!$A24,'1617 Data'!$A$2:$A$35,0),MATCH('1617 1718 Comparison'!ADS$2,'1617 Data'!$A$2:$AEW$2,0))</f>
        <v>0</v>
      </c>
      <c r="ADT24" s="403" t="e">
        <f>INDEX(' Cash Num-Den_Indi'!$A$2:$ANL$35,MATCH('1617 1718 Comparison'!$A24,' Cash Num-Den_Indi'!$A$2:$A$35,0),MATCH('1617 1718 Comparison'!ADT$2,' Cash Num-Den_Indi'!$A$2:$ANL$2,0))-INDEX('1617 Data'!$A$2:$AEW$35,MATCH('1617 1718 Comparison'!$A24,'1617 Data'!$A$2:$A$35,0),MATCH('1617 1718 Comparison'!ADT$2,'1617 Data'!$A$2:$AEW$2,0))</f>
        <v>#N/A</v>
      </c>
      <c r="ADU24" s="403" t="e">
        <f>INDEX(' Cash Num-Den_Indi'!$A$2:$ANL$35,MATCH('1617 1718 Comparison'!$A24,' Cash Num-Den_Indi'!$A$2:$A$35,0),MATCH('1617 1718 Comparison'!ADU$2,' Cash Num-Den_Indi'!$A$2:$ANL$2,0))-INDEX('1617 Data'!$A$2:$AEW$35,MATCH('1617 1718 Comparison'!$A24,'1617 Data'!$A$2:$A$35,0),MATCH('1617 1718 Comparison'!ADU$2,'1617 Data'!$A$2:$AEW$2,0))</f>
        <v>#N/A</v>
      </c>
      <c r="ADV24" s="403" t="e">
        <f>INDEX(' Cash Num-Den_Indi'!$A$2:$ANL$35,MATCH('1617 1718 Comparison'!$A24,' Cash Num-Den_Indi'!$A$2:$A$35,0),MATCH('1617 1718 Comparison'!ADV$2,' Cash Num-Den_Indi'!$A$2:$ANL$2,0))-INDEX('1617 Data'!$A$2:$AEW$35,MATCH('1617 1718 Comparison'!$A24,'1617 Data'!$A$2:$A$35,0),MATCH('1617 1718 Comparison'!ADV$2,'1617 Data'!$A$2:$AEW$2,0))</f>
        <v>#N/A</v>
      </c>
      <c r="ADW24" s="402">
        <f>INDEX(' Cash Num-Den_Indi'!$A$2:$ANL$35,MATCH('1617 1718 Comparison'!$A24,' Cash Num-Den_Indi'!$A$2:$A$35,0),MATCH('1617 1718 Comparison'!ADW$2,' Cash Num-Den_Indi'!$A$2:$ANL$2,0))-INDEX('1617 Data'!$A$2:$AEW$35,MATCH('1617 1718 Comparison'!$A24,'1617 Data'!$A$2:$A$35,0),MATCH('1617 1718 Comparison'!ADW$2,'1617 Data'!$A$2:$AEW$2,0))</f>
        <v>0</v>
      </c>
      <c r="ADX24" s="402">
        <f>INDEX(' Cash Num-Den_Indi'!$A$2:$ANL$35,MATCH('1617 1718 Comparison'!$A24,' Cash Num-Den_Indi'!$A$2:$A$35,0),MATCH('1617 1718 Comparison'!ADX$2,' Cash Num-Den_Indi'!$A$2:$ANL$2,0))-INDEX('1617 Data'!$A$2:$AEW$35,MATCH('1617 1718 Comparison'!$A24,'1617 Data'!$A$2:$A$35,0),MATCH('1617 1718 Comparison'!ADX$2,'1617 Data'!$A$2:$AEW$2,0))</f>
        <v>0</v>
      </c>
      <c r="ADY24" s="402">
        <f>INDEX(' Cash Num-Den_Indi'!$A$2:$ANL$35,MATCH('1617 1718 Comparison'!$A24,' Cash Num-Den_Indi'!$A$2:$A$35,0),MATCH('1617 1718 Comparison'!ADY$2,' Cash Num-Den_Indi'!$A$2:$ANL$2,0))-INDEX('1617 Data'!$A$2:$AEW$35,MATCH('1617 1718 Comparison'!$A24,'1617 Data'!$A$2:$A$35,0),MATCH('1617 1718 Comparison'!ADY$2,'1617 Data'!$A$2:$AEW$2,0))</f>
        <v>0</v>
      </c>
      <c r="ADZ24" s="402">
        <f>INDEX(' Cash Num-Den_Indi'!$A$2:$ANL$35,MATCH('1617 1718 Comparison'!$A24,' Cash Num-Den_Indi'!$A$2:$A$35,0),MATCH('1617 1718 Comparison'!ADZ$2,' Cash Num-Den_Indi'!$A$2:$ANL$2,0))-INDEX('1617 Data'!$A$2:$AEW$35,MATCH('1617 1718 Comparison'!$A24,'1617 Data'!$A$2:$A$35,0),MATCH('1617 1718 Comparison'!ADZ$2,'1617 Data'!$A$2:$AEW$2,0))</f>
        <v>0</v>
      </c>
      <c r="AEA24" s="402">
        <f>INDEX(' Cash Num-Den_Indi'!$A$2:$ANL$35,MATCH('1617 1718 Comparison'!$A24,' Cash Num-Den_Indi'!$A$2:$A$35,0),MATCH('1617 1718 Comparison'!AEA$2,' Cash Num-Den_Indi'!$A$2:$ANL$2,0))-INDEX('1617 Data'!$A$2:$AEW$35,MATCH('1617 1718 Comparison'!$A24,'1617 Data'!$A$2:$A$35,0),MATCH('1617 1718 Comparison'!AEA$2,'1617 Data'!$A$2:$AEW$2,0))</f>
        <v>0</v>
      </c>
      <c r="AEB24" s="402">
        <f>INDEX(' Cash Num-Den_Indi'!$A$2:$ANL$35,MATCH('1617 1718 Comparison'!$A24,' Cash Num-Den_Indi'!$A$2:$A$35,0),MATCH('1617 1718 Comparison'!AEB$2,' Cash Num-Den_Indi'!$A$2:$ANL$2,0))-INDEX('1617 Data'!$A$2:$AEW$35,MATCH('1617 1718 Comparison'!$A24,'1617 Data'!$A$2:$A$35,0),MATCH('1617 1718 Comparison'!AEB$2,'1617 Data'!$A$2:$AEW$2,0))</f>
        <v>0</v>
      </c>
      <c r="AEC24" s="402">
        <f>INDEX(' Cash Num-Den_Indi'!$A$2:$ANL$35,MATCH('1617 1718 Comparison'!$A24,' Cash Num-Den_Indi'!$A$2:$A$35,0),MATCH('1617 1718 Comparison'!AEC$2,' Cash Num-Den_Indi'!$A$2:$ANL$2,0))-INDEX('1617 Data'!$A$2:$AEW$35,MATCH('1617 1718 Comparison'!$A24,'1617 Data'!$A$2:$A$35,0),MATCH('1617 1718 Comparison'!AEC$2,'1617 Data'!$A$2:$AEW$2,0))</f>
        <v>0</v>
      </c>
      <c r="AED24" s="402">
        <f>INDEX(' Cash Num-Den_Indi'!$A$2:$ANL$35,MATCH('1617 1718 Comparison'!$A24,' Cash Num-Den_Indi'!$A$2:$A$35,0),MATCH('1617 1718 Comparison'!AED$2,' Cash Num-Den_Indi'!$A$2:$ANL$2,0))-INDEX('1617 Data'!$A$2:$AEW$35,MATCH('1617 1718 Comparison'!$A24,'1617 Data'!$A$2:$A$35,0),MATCH('1617 1718 Comparison'!AED$2,'1617 Data'!$A$2:$AEW$2,0))</f>
        <v>0</v>
      </c>
      <c r="AEE24" s="402">
        <f>INDEX(' Cash Num-Den_Indi'!$A$2:$ANL$35,MATCH('1617 1718 Comparison'!$A24,' Cash Num-Den_Indi'!$A$2:$A$35,0),MATCH('1617 1718 Comparison'!AEE$2,' Cash Num-Den_Indi'!$A$2:$ANL$2,0))-INDEX('1617 Data'!$A$2:$AEW$35,MATCH('1617 1718 Comparison'!$A24,'1617 Data'!$A$2:$A$35,0),MATCH('1617 1718 Comparison'!AEE$2,'1617 Data'!$A$2:$AEW$2,0))</f>
        <v>0</v>
      </c>
      <c r="AEF24" s="402">
        <f>INDEX(' Cash Num-Den_Indi'!$A$2:$ANL$35,MATCH('1617 1718 Comparison'!$A24,' Cash Num-Den_Indi'!$A$2:$A$35,0),MATCH('1617 1718 Comparison'!AEF$2,' Cash Num-Den_Indi'!$A$2:$ANL$2,0))-INDEX('1617 Data'!$A$2:$AEW$35,MATCH('1617 1718 Comparison'!$A24,'1617 Data'!$A$2:$A$35,0),MATCH('1617 1718 Comparison'!AEF$2,'1617 Data'!$A$2:$AEW$2,0))</f>
        <v>0</v>
      </c>
      <c r="AEG24" s="402">
        <f>INDEX(' Cash Num-Den_Indi'!$A$2:$ANL$35,MATCH('1617 1718 Comparison'!$A24,' Cash Num-Den_Indi'!$A$2:$A$35,0),MATCH('1617 1718 Comparison'!AEG$2,' Cash Num-Den_Indi'!$A$2:$ANL$2,0))-INDEX('1617 Data'!$A$2:$AEW$35,MATCH('1617 1718 Comparison'!$A24,'1617 Data'!$A$2:$A$35,0),MATCH('1617 1718 Comparison'!AEG$2,'1617 Data'!$A$2:$AEW$2,0))</f>
        <v>0</v>
      </c>
      <c r="AEH24" s="402">
        <f>INDEX(' Cash Num-Den_Indi'!$A$2:$ANL$35,MATCH('1617 1718 Comparison'!$A24,' Cash Num-Den_Indi'!$A$2:$A$35,0),MATCH('1617 1718 Comparison'!AEH$2,' Cash Num-Den_Indi'!$A$2:$ANL$2,0))-INDEX('1617 Data'!$A$2:$AEW$35,MATCH('1617 1718 Comparison'!$A24,'1617 Data'!$A$2:$A$35,0),MATCH('1617 1718 Comparison'!AEH$2,'1617 Data'!$A$2:$AEW$2,0))</f>
        <v>0</v>
      </c>
      <c r="AEI24" s="402">
        <f>INDEX(' Cash Num-Den_Indi'!$A$2:$ANL$35,MATCH('1617 1718 Comparison'!$A24,' Cash Num-Den_Indi'!$A$2:$A$35,0),MATCH('1617 1718 Comparison'!AEI$2,' Cash Num-Den_Indi'!$A$2:$ANL$2,0))-INDEX('1617 Data'!$A$2:$AEW$35,MATCH('1617 1718 Comparison'!$A24,'1617 Data'!$A$2:$A$35,0),MATCH('1617 1718 Comparison'!AEI$2,'1617 Data'!$A$2:$AEW$2,0))</f>
        <v>0</v>
      </c>
      <c r="AEJ24" s="402">
        <f>INDEX(' Cash Num-Den_Indi'!$A$2:$ANL$35,MATCH('1617 1718 Comparison'!$A24,' Cash Num-Den_Indi'!$A$2:$A$35,0),MATCH('1617 1718 Comparison'!AEJ$2,' Cash Num-Den_Indi'!$A$2:$ANL$2,0))-INDEX('1617 Data'!$A$2:$AEW$35,MATCH('1617 1718 Comparison'!$A24,'1617 Data'!$A$2:$A$35,0),MATCH('1617 1718 Comparison'!AEJ$2,'1617 Data'!$A$2:$AEW$2,0))</f>
        <v>0</v>
      </c>
      <c r="AEK24" s="402">
        <f>INDEX(' Cash Num-Den_Indi'!$A$2:$ANL$35,MATCH('1617 1718 Comparison'!$A24,' Cash Num-Den_Indi'!$A$2:$A$35,0),MATCH('1617 1718 Comparison'!AEK$2,' Cash Num-Den_Indi'!$A$2:$ANL$2,0))-INDEX('1617 Data'!$A$2:$AEW$35,MATCH('1617 1718 Comparison'!$A24,'1617 Data'!$A$2:$A$35,0),MATCH('1617 1718 Comparison'!AEK$2,'1617 Data'!$A$2:$AEW$2,0))</f>
        <v>0</v>
      </c>
      <c r="AEL24" s="403" t="e">
        <f>INDEX(' Cash Num-Den_Indi'!$A$2:$ANL$35,MATCH('1617 1718 Comparison'!$A24,' Cash Num-Den_Indi'!$A$2:$A$35,0),MATCH('1617 1718 Comparison'!AEL$2,' Cash Num-Den_Indi'!$A$2:$ANL$2,0))-INDEX('1617 Data'!$A$2:$AEW$35,MATCH('1617 1718 Comparison'!$A24,'1617 Data'!$A$2:$A$35,0),MATCH('1617 1718 Comparison'!AEL$2,'1617 Data'!$A$2:$AEW$2,0))</f>
        <v>#N/A</v>
      </c>
      <c r="AEM24" s="403" t="e">
        <f>INDEX(' Cash Num-Den_Indi'!$A$2:$ANL$35,MATCH('1617 1718 Comparison'!$A24,' Cash Num-Den_Indi'!$A$2:$A$35,0),MATCH('1617 1718 Comparison'!AEM$2,' Cash Num-Den_Indi'!$A$2:$ANL$2,0))-INDEX('1617 Data'!$A$2:$AEW$35,MATCH('1617 1718 Comparison'!$A24,'1617 Data'!$A$2:$A$35,0),MATCH('1617 1718 Comparison'!AEM$2,'1617 Data'!$A$2:$AEW$2,0))</f>
        <v>#N/A</v>
      </c>
      <c r="AEN24" s="403" t="e">
        <f>INDEX(' Cash Num-Den_Indi'!$A$2:$ANL$35,MATCH('1617 1718 Comparison'!$A24,' Cash Num-Den_Indi'!$A$2:$A$35,0),MATCH('1617 1718 Comparison'!AEN$2,' Cash Num-Den_Indi'!$A$2:$ANL$2,0))-INDEX('1617 Data'!$A$2:$AEW$35,MATCH('1617 1718 Comparison'!$A24,'1617 Data'!$A$2:$A$35,0),MATCH('1617 1718 Comparison'!AEN$2,'1617 Data'!$A$2:$AEW$2,0))</f>
        <v>#N/A</v>
      </c>
      <c r="AEO24" s="402">
        <f>INDEX(' Cash Num-Den_Indi'!$A$2:$ANL$35,MATCH('1617 1718 Comparison'!$A24,' Cash Num-Den_Indi'!$A$2:$A$35,0),MATCH('1617 1718 Comparison'!AEO$2,' Cash Num-Den_Indi'!$A$2:$ANL$2,0))-INDEX('1617 Data'!$A$2:$AEW$35,MATCH('1617 1718 Comparison'!$A24,'1617 Data'!$A$2:$A$35,0),MATCH('1617 1718 Comparison'!AEO$2,'1617 Data'!$A$2:$AEW$2,0))</f>
        <v>0</v>
      </c>
      <c r="AEP24" s="402">
        <f>INDEX(' Cash Num-Den_Indi'!$A$2:$ANL$35,MATCH('1617 1718 Comparison'!$A24,' Cash Num-Den_Indi'!$A$2:$A$35,0),MATCH('1617 1718 Comparison'!AEP$2,' Cash Num-Den_Indi'!$A$2:$ANL$2,0))-INDEX('1617 Data'!$A$2:$AEW$35,MATCH('1617 1718 Comparison'!$A24,'1617 Data'!$A$2:$A$35,0),MATCH('1617 1718 Comparison'!AEP$2,'1617 Data'!$A$2:$AEW$2,0))</f>
        <v>0</v>
      </c>
      <c r="AEQ24" s="402">
        <f>INDEX(' Cash Num-Den_Indi'!$A$2:$ANL$35,MATCH('1617 1718 Comparison'!$A24,' Cash Num-Den_Indi'!$A$2:$A$35,0),MATCH('1617 1718 Comparison'!AEQ$2,' Cash Num-Den_Indi'!$A$2:$ANL$2,0))-INDEX('1617 Data'!$A$2:$AEW$35,MATCH('1617 1718 Comparison'!$A24,'1617 Data'!$A$2:$A$35,0),MATCH('1617 1718 Comparison'!AEQ$2,'1617 Data'!$A$2:$AEW$2,0))</f>
        <v>0</v>
      </c>
      <c r="AER24" s="402">
        <f>INDEX(' Cash Num-Den_Indi'!$A$2:$ANL$35,MATCH('1617 1718 Comparison'!$A24,' Cash Num-Den_Indi'!$A$2:$A$35,0),MATCH('1617 1718 Comparison'!AER$2,' Cash Num-Den_Indi'!$A$2:$ANL$2,0))-INDEX('1617 Data'!$A$2:$AEW$35,MATCH('1617 1718 Comparison'!$A24,'1617 Data'!$A$2:$A$35,0),MATCH('1617 1718 Comparison'!AER$2,'1617 Data'!$A$2:$AEW$2,0))</f>
        <v>0</v>
      </c>
      <c r="AES24" s="402">
        <f>INDEX(' Cash Num-Den_Indi'!$A$2:$ANL$35,MATCH('1617 1718 Comparison'!$A24,' Cash Num-Den_Indi'!$A$2:$A$35,0),MATCH('1617 1718 Comparison'!AES$2,' Cash Num-Den_Indi'!$A$2:$ANL$2,0))-INDEX('1617 Data'!$A$2:$AEW$35,MATCH('1617 1718 Comparison'!$A24,'1617 Data'!$A$2:$A$35,0),MATCH('1617 1718 Comparison'!AES$2,'1617 Data'!$A$2:$AEW$2,0))</f>
        <v>0</v>
      </c>
      <c r="AET24" s="402">
        <f>INDEX(' Cash Num-Den_Indi'!$A$2:$ANL$35,MATCH('1617 1718 Comparison'!$A24,' Cash Num-Den_Indi'!$A$2:$A$35,0),MATCH('1617 1718 Comparison'!AET$2,' Cash Num-Den_Indi'!$A$2:$ANL$2,0))-INDEX('1617 Data'!$A$2:$AEW$35,MATCH('1617 1718 Comparison'!$A24,'1617 Data'!$A$2:$A$35,0),MATCH('1617 1718 Comparison'!AET$2,'1617 Data'!$A$2:$AEW$2,0))</f>
        <v>0</v>
      </c>
      <c r="AEU24" s="402">
        <f>INDEX(' Cash Num-Den_Indi'!$A$2:$ANL$35,MATCH('1617 1718 Comparison'!$A24,' Cash Num-Den_Indi'!$A$2:$A$35,0),MATCH('1617 1718 Comparison'!AEU$2,' Cash Num-Den_Indi'!$A$2:$ANL$2,0))-INDEX('1617 Data'!$A$2:$AEW$35,MATCH('1617 1718 Comparison'!$A24,'1617 Data'!$A$2:$A$35,0),MATCH('1617 1718 Comparison'!AEU$2,'1617 Data'!$A$2:$AEW$2,0))</f>
        <v>0</v>
      </c>
      <c r="AEV24" s="403" t="e">
        <f>INDEX(' Cash Num-Den_Indi'!$A$2:$ANL$35,MATCH('1617 1718 Comparison'!$A24,' Cash Num-Den_Indi'!$A$2:$A$35,0),MATCH('1617 1718 Comparison'!AEV$2,' Cash Num-Den_Indi'!$A$2:$ANL$2,0))-INDEX('1617 Data'!$A$2:$AEW$35,MATCH('1617 1718 Comparison'!$A24,'1617 Data'!$A$2:$A$35,0),MATCH('1617 1718 Comparison'!AEV$2,'1617 Data'!$A$2:$AEW$2,0))</f>
        <v>#N/A</v>
      </c>
      <c r="AEW24" s="402">
        <f>INDEX(' Cash Num-Den_Indi'!$A$2:$ANL$35,MATCH('1617 1718 Comparison'!$A24,' Cash Num-Den_Indi'!$A$2:$A$35,0),MATCH('1617 1718 Comparison'!AEW$2,' Cash Num-Den_Indi'!$A$2:$ANL$2,0))-INDEX('1617 Data'!$A$2:$AEW$35,MATCH('1617 1718 Comparison'!$A24,'1617 Data'!$A$2:$A$35,0),MATCH('1617 1718 Comparison'!AEW$2,'1617 Data'!$A$2:$AEW$2,0))</f>
        <v>0</v>
      </c>
      <c r="AEX24" s="402">
        <f>INDEX(' Cash Num-Den_Indi'!$A$2:$ANL$35,MATCH('1617 1718 Comparison'!$A24,' Cash Num-Den_Indi'!$A$2:$A$35,0),MATCH('1617 1718 Comparison'!AEX$2,' Cash Num-Den_Indi'!$A$2:$ANL$2,0))-INDEX('1617 Data'!$A$2:$AEW$35,MATCH('1617 1718 Comparison'!$A24,'1617 Data'!$A$2:$A$35,0),MATCH('1617 1718 Comparison'!AEX$2,'1617 Data'!$A$2:$AEW$2,0))</f>
        <v>0</v>
      </c>
      <c r="AEY24" s="402">
        <f>INDEX(' Cash Num-Den_Indi'!$A$2:$ANL$35,MATCH('1617 1718 Comparison'!$A24,' Cash Num-Den_Indi'!$A$2:$A$35,0),MATCH('1617 1718 Comparison'!AEY$2,' Cash Num-Den_Indi'!$A$2:$ANL$2,0))-INDEX('1617 Data'!$A$2:$AEW$35,MATCH('1617 1718 Comparison'!$A24,'1617 Data'!$A$2:$A$35,0),MATCH('1617 1718 Comparison'!AEY$2,'1617 Data'!$A$2:$AEW$2,0))</f>
        <v>0</v>
      </c>
      <c r="AEZ24" s="402">
        <f>INDEX(' Cash Num-Den_Indi'!$A$2:$ANL$35,MATCH('1617 1718 Comparison'!$A24,' Cash Num-Den_Indi'!$A$2:$A$35,0),MATCH('1617 1718 Comparison'!AEZ$2,' Cash Num-Den_Indi'!$A$2:$ANL$2,0))-INDEX('1617 Data'!$A$2:$AEW$35,MATCH('1617 1718 Comparison'!$A24,'1617 Data'!$A$2:$A$35,0),MATCH('1617 1718 Comparison'!AEZ$2,'1617 Data'!$A$2:$AEW$2,0))</f>
        <v>0</v>
      </c>
      <c r="AFA24" s="403" t="e">
        <f>INDEX(' Cash Num-Den_Indi'!$A$2:$ANL$35,MATCH('1617 1718 Comparison'!$A24,' Cash Num-Den_Indi'!$A$2:$A$35,0),MATCH('1617 1718 Comparison'!AFA$2,' Cash Num-Den_Indi'!$A$2:$ANL$2,0))-INDEX('1617 Data'!$A$2:$AEW$35,MATCH('1617 1718 Comparison'!$A24,'1617 Data'!$A$2:$A$35,0),MATCH('1617 1718 Comparison'!AFA$2,'1617 Data'!$A$2:$AEW$2,0))</f>
        <v>#N/A</v>
      </c>
      <c r="AFB24" s="402">
        <f>INDEX(' Cash Num-Den_Indi'!$A$2:$ANL$35,MATCH('1617 1718 Comparison'!$A24,' Cash Num-Den_Indi'!$A$2:$A$35,0),MATCH('1617 1718 Comparison'!AFB$2,' Cash Num-Den_Indi'!$A$2:$ANL$2,0))-INDEX('1617 Data'!$A$2:$AEW$35,MATCH('1617 1718 Comparison'!$A24,'1617 Data'!$A$2:$A$35,0),MATCH('1617 1718 Comparison'!AFB$2,'1617 Data'!$A$2:$AEW$2,0))</f>
        <v>0</v>
      </c>
      <c r="AFC24" s="402">
        <f>INDEX(' Cash Num-Den_Indi'!$A$2:$ANL$35,MATCH('1617 1718 Comparison'!$A24,' Cash Num-Den_Indi'!$A$2:$A$35,0),MATCH('1617 1718 Comparison'!AFC$2,' Cash Num-Den_Indi'!$A$2:$ANL$2,0))-INDEX('1617 Data'!$A$2:$AEW$35,MATCH('1617 1718 Comparison'!$A24,'1617 Data'!$A$2:$A$35,0),MATCH('1617 1718 Comparison'!AFC$2,'1617 Data'!$A$2:$AEW$2,0))</f>
        <v>0</v>
      </c>
      <c r="AFD24" s="402">
        <f>INDEX(' Cash Num-Den_Indi'!$A$2:$ANL$35,MATCH('1617 1718 Comparison'!$A24,' Cash Num-Den_Indi'!$A$2:$A$35,0),MATCH('1617 1718 Comparison'!AFD$2,' Cash Num-Den_Indi'!$A$2:$ANL$2,0))-INDEX('1617 Data'!$A$2:$AEW$35,MATCH('1617 1718 Comparison'!$A24,'1617 Data'!$A$2:$A$35,0),MATCH('1617 1718 Comparison'!AFD$2,'1617 Data'!$A$2:$AEW$2,0))</f>
        <v>0</v>
      </c>
      <c r="AFE24" s="402">
        <f>INDEX(' Cash Num-Den_Indi'!$A$2:$ANL$35,MATCH('1617 1718 Comparison'!$A24,' Cash Num-Den_Indi'!$A$2:$A$35,0),MATCH('1617 1718 Comparison'!AFE$2,' Cash Num-Den_Indi'!$A$2:$ANL$2,0))-INDEX('1617 Data'!$A$2:$AEW$35,MATCH('1617 1718 Comparison'!$A24,'1617 Data'!$A$2:$A$35,0),MATCH('1617 1718 Comparison'!AFE$2,'1617 Data'!$A$2:$AEW$2,0))</f>
        <v>0</v>
      </c>
      <c r="AFF24" s="403" t="e">
        <f>INDEX(' Cash Num-Den_Indi'!$A$2:$ANL$35,MATCH('1617 1718 Comparison'!$A24,' Cash Num-Den_Indi'!$A$2:$A$35,0),MATCH('1617 1718 Comparison'!AFF$2,' Cash Num-Den_Indi'!$A$2:$ANL$2,0))-INDEX('1617 Data'!$A$2:$AEW$35,MATCH('1617 1718 Comparison'!$A24,'1617 Data'!$A$2:$A$35,0),MATCH('1617 1718 Comparison'!AFF$2,'1617 Data'!$A$2:$AEW$2,0))</f>
        <v>#N/A</v>
      </c>
      <c r="AFG24" s="402">
        <f>INDEX(' Cash Num-Den_Indi'!$A$2:$ANL$35,MATCH('1617 1718 Comparison'!$A24,' Cash Num-Den_Indi'!$A$2:$A$35,0),MATCH('1617 1718 Comparison'!AFG$2,' Cash Num-Den_Indi'!$A$2:$ANL$2,0))-INDEX('1617 Data'!$A$2:$AEW$35,MATCH('1617 1718 Comparison'!$A24,'1617 Data'!$A$2:$A$35,0),MATCH('1617 1718 Comparison'!AFG$2,'1617 Data'!$A$2:$AEW$2,0))</f>
        <v>2.3992071603577969E-3</v>
      </c>
      <c r="AFH24" s="403" t="e">
        <f>INDEX(' Cash Num-Den_Indi'!$A$2:$ANL$35,MATCH('1617 1718 Comparison'!$A24,' Cash Num-Den_Indi'!$A$2:$A$35,0),MATCH('1617 1718 Comparison'!AFH$2,' Cash Num-Den_Indi'!$A$2:$ANL$2,0))-INDEX('1617 Data'!$A$2:$AEW$35,MATCH('1617 1718 Comparison'!$A24,'1617 Data'!$A$2:$A$35,0),MATCH('1617 1718 Comparison'!AFH$2,'1617 Data'!$A$2:$AEW$2,0))</f>
        <v>#N/A</v>
      </c>
      <c r="AFI24" s="403" t="e">
        <f>INDEX(' Cash Num-Den_Indi'!$A$2:$ANL$35,MATCH('1617 1718 Comparison'!$A24,' Cash Num-Den_Indi'!$A$2:$A$35,0),MATCH('1617 1718 Comparison'!AFI$2,' Cash Num-Den_Indi'!$A$2:$ANL$2,0))-INDEX('1617 Data'!$A$2:$AEW$35,MATCH('1617 1718 Comparison'!$A24,'1617 Data'!$A$2:$A$35,0),MATCH('1617 1718 Comparison'!AFI$2,'1617 Data'!$A$2:$AEW$2,0))</f>
        <v>#N/A</v>
      </c>
      <c r="AFJ24" s="402">
        <f>INDEX(' Cash Num-Den_Indi'!$A$2:$ANL$35,MATCH('1617 1718 Comparison'!$A24,' Cash Num-Den_Indi'!$A$2:$A$35,0),MATCH('1617 1718 Comparison'!AFJ$2,' Cash Num-Den_Indi'!$A$2:$ANL$2,0))-INDEX('1617 Data'!$A$2:$AEW$35,MATCH('1617 1718 Comparison'!$A24,'1617 Data'!$A$2:$A$35,0),MATCH('1617 1718 Comparison'!AFJ$2,'1617 Data'!$A$2:$AEW$2,0))</f>
        <v>-4.8317393660513019E-3</v>
      </c>
      <c r="AFK24" s="403" t="e">
        <f>INDEX(' Cash Num-Den_Indi'!$A$2:$ANL$35,MATCH('1617 1718 Comparison'!$A24,' Cash Num-Den_Indi'!$A$2:$A$35,0),MATCH('1617 1718 Comparison'!AFK$2,' Cash Num-Den_Indi'!$A$2:$ANL$2,0))-INDEX('1617 Data'!$A$2:$AEW$35,MATCH('1617 1718 Comparison'!$A24,'1617 Data'!$A$2:$A$35,0),MATCH('1617 1718 Comparison'!AFK$2,'1617 Data'!$A$2:$AEW$2,0))</f>
        <v>#N/A</v>
      </c>
      <c r="AFL24" s="403" t="e">
        <f>INDEX(' Cash Num-Den_Indi'!$A$2:$ANL$35,MATCH('1617 1718 Comparison'!$A24,' Cash Num-Den_Indi'!$A$2:$A$35,0),MATCH('1617 1718 Comparison'!AFL$2,' Cash Num-Den_Indi'!$A$2:$ANL$2,0))-INDEX('1617 Data'!$A$2:$AEW$35,MATCH('1617 1718 Comparison'!$A24,'1617 Data'!$A$2:$A$35,0),MATCH('1617 1718 Comparison'!AFL$2,'1617 Data'!$A$2:$AEW$2,0))</f>
        <v>#N/A</v>
      </c>
      <c r="AFM24" s="402">
        <f>INDEX(' Cash Num-Den_Indi'!$A$2:$ANL$35,MATCH('1617 1718 Comparison'!$A24,' Cash Num-Den_Indi'!$A$2:$A$35,0),MATCH('1617 1718 Comparison'!AFM$2,' Cash Num-Den_Indi'!$A$2:$ANL$2,0))-INDEX('1617 Data'!$A$2:$AEW$35,MATCH('1617 1718 Comparison'!$A24,'1617 Data'!$A$2:$A$35,0),MATCH('1617 1718 Comparison'!AFM$2,'1617 Data'!$A$2:$AEW$2,0))</f>
        <v>-4.6811295153714738E-3</v>
      </c>
      <c r="AFN24" s="403" t="e">
        <f>INDEX(' Cash Num-Den_Indi'!$A$2:$ANL$35,MATCH('1617 1718 Comparison'!$A24,' Cash Num-Den_Indi'!$A$2:$A$35,0),MATCH('1617 1718 Comparison'!AFN$2,' Cash Num-Den_Indi'!$A$2:$ANL$2,0))-INDEX('1617 Data'!$A$2:$AEW$35,MATCH('1617 1718 Comparison'!$A24,'1617 Data'!$A$2:$A$35,0),MATCH('1617 1718 Comparison'!AFN$2,'1617 Data'!$A$2:$AEW$2,0))</f>
        <v>#N/A</v>
      </c>
      <c r="AFO24" s="403" t="e">
        <f>INDEX(' Cash Num-Den_Indi'!$A$2:$ANL$35,MATCH('1617 1718 Comparison'!$A24,' Cash Num-Den_Indi'!$A$2:$A$35,0),MATCH('1617 1718 Comparison'!AFO$2,' Cash Num-Den_Indi'!$A$2:$ANL$2,0))-INDEX('1617 Data'!$A$2:$AEW$35,MATCH('1617 1718 Comparison'!$A24,'1617 Data'!$A$2:$A$35,0),MATCH('1617 1718 Comparison'!AFO$2,'1617 Data'!$A$2:$AEW$2,0))</f>
        <v>#N/A</v>
      </c>
      <c r="AFP24" s="402">
        <f>INDEX(' Cash Num-Den_Indi'!$A$2:$ANL$35,MATCH('1617 1718 Comparison'!$A24,' Cash Num-Den_Indi'!$A$2:$A$35,0),MATCH('1617 1718 Comparison'!AFP$2,' Cash Num-Den_Indi'!$A$2:$ANL$2,0))-INDEX('1617 Data'!$A$2:$AEW$35,MATCH('1617 1718 Comparison'!$A24,'1617 Data'!$A$2:$A$35,0),MATCH('1617 1718 Comparison'!AFP$2,'1617 Data'!$A$2:$AEW$2,0))</f>
        <v>-1.3830041537570281E-3</v>
      </c>
      <c r="AFQ24" s="403" t="e">
        <f>INDEX(' Cash Num-Den_Indi'!$A$2:$ANL$35,MATCH('1617 1718 Comparison'!$A24,' Cash Num-Den_Indi'!$A$2:$A$35,0),MATCH('1617 1718 Comparison'!AFQ$2,' Cash Num-Den_Indi'!$A$2:$ANL$2,0))-INDEX('1617 Data'!$A$2:$AEW$35,MATCH('1617 1718 Comparison'!$A24,'1617 Data'!$A$2:$A$35,0),MATCH('1617 1718 Comparison'!AFQ$2,'1617 Data'!$A$2:$AEW$2,0))</f>
        <v>#N/A</v>
      </c>
      <c r="AFR24" s="403" t="e">
        <f>INDEX(' Cash Num-Den_Indi'!$A$2:$ANL$35,MATCH('1617 1718 Comparison'!$A24,' Cash Num-Den_Indi'!$A$2:$A$35,0),MATCH('1617 1718 Comparison'!AFR$2,' Cash Num-Den_Indi'!$A$2:$ANL$2,0))-INDEX('1617 Data'!$A$2:$AEW$35,MATCH('1617 1718 Comparison'!$A24,'1617 Data'!$A$2:$A$35,0),MATCH('1617 1718 Comparison'!AFR$2,'1617 Data'!$A$2:$AEW$2,0))</f>
        <v>#N/A</v>
      </c>
      <c r="AFS24" s="403" t="e">
        <f>INDEX(' Cash Num-Den_Indi'!$A$2:$ANL$35,MATCH('1617 1718 Comparison'!$A24,' Cash Num-Den_Indi'!$A$2:$A$35,0),MATCH('1617 1718 Comparison'!AFS$2,' Cash Num-Den_Indi'!$A$2:$ANL$2,0))-INDEX('1617 Data'!$A$2:$AEW$35,MATCH('1617 1718 Comparison'!$A24,'1617 Data'!$A$2:$A$35,0),MATCH('1617 1718 Comparison'!AFS$2,'1617 Data'!$A$2:$AEW$2,0))</f>
        <v>#N/A</v>
      </c>
      <c r="AFT24" s="403" t="e">
        <f>INDEX(' Cash Num-Den_Indi'!$A$2:$ANL$35,MATCH('1617 1718 Comparison'!$A24,' Cash Num-Den_Indi'!$A$2:$A$35,0),MATCH('1617 1718 Comparison'!AFT$2,' Cash Num-Den_Indi'!$A$2:$ANL$2,0))-INDEX('1617 Data'!$A$2:$AEW$35,MATCH('1617 1718 Comparison'!$A24,'1617 Data'!$A$2:$A$35,0),MATCH('1617 1718 Comparison'!AFT$2,'1617 Data'!$A$2:$AEW$2,0))</f>
        <v>#N/A</v>
      </c>
      <c r="AFU24" s="403" t="e">
        <f>INDEX(' Cash Num-Den_Indi'!$A$2:$ANL$35,MATCH('1617 1718 Comparison'!$A24,' Cash Num-Den_Indi'!$A$2:$A$35,0),MATCH('1617 1718 Comparison'!AFU$2,' Cash Num-Den_Indi'!$A$2:$ANL$2,0))-INDEX('1617 Data'!$A$2:$AEW$35,MATCH('1617 1718 Comparison'!$A24,'1617 Data'!$A$2:$A$35,0),MATCH('1617 1718 Comparison'!AFU$2,'1617 Data'!$A$2:$AEW$2,0))</f>
        <v>#N/A</v>
      </c>
      <c r="AFV24" s="402">
        <f>INDEX(' Cash Num-Den_Indi'!$A$2:$ANL$35,MATCH('1617 1718 Comparison'!$A24,' Cash Num-Den_Indi'!$A$2:$A$35,0),MATCH('1617 1718 Comparison'!AFV$2,' Cash Num-Den_Indi'!$A$2:$ANL$2,0))-INDEX('1617 Data'!$A$2:$AEW$35,MATCH('1617 1718 Comparison'!$A24,'1617 Data'!$A$2:$A$35,0),MATCH('1617 1718 Comparison'!AFV$2,'1617 Data'!$A$2:$AEW$2,0))</f>
        <v>0</v>
      </c>
      <c r="AFW24" s="402">
        <f>INDEX(' Cash Num-Den_Indi'!$A$2:$ANL$35,MATCH('1617 1718 Comparison'!$A24,' Cash Num-Den_Indi'!$A$2:$A$35,0),MATCH('1617 1718 Comparison'!AFW$2,' Cash Num-Den_Indi'!$A$2:$ANL$2,0))-INDEX('1617 Data'!$A$2:$AEW$35,MATCH('1617 1718 Comparison'!$A24,'1617 Data'!$A$2:$A$35,0),MATCH('1617 1718 Comparison'!AFW$2,'1617 Data'!$A$2:$AEW$2,0))</f>
        <v>0</v>
      </c>
      <c r="AFX24" s="402">
        <f>INDEX(' Cash Num-Den_Indi'!$A$2:$ANL$35,MATCH('1617 1718 Comparison'!$A24,' Cash Num-Den_Indi'!$A$2:$A$35,0),MATCH('1617 1718 Comparison'!AFX$2,' Cash Num-Den_Indi'!$A$2:$ANL$2,0))-INDEX('1617 Data'!$A$2:$AEW$35,MATCH('1617 1718 Comparison'!$A24,'1617 Data'!$A$2:$A$35,0),MATCH('1617 1718 Comparison'!AFX$2,'1617 Data'!$A$2:$AEW$2,0))</f>
        <v>0</v>
      </c>
      <c r="AFY24" s="402">
        <v>0</v>
      </c>
      <c r="AFZ24" s="403" t="e">
        <f>INDEX(' Cash Num-Den_Indi'!$A$2:$ANL$35,MATCH('1617 1718 Comparison'!$A24,' Cash Num-Den_Indi'!$A$2:$A$35,0),MATCH('1617 1718 Comparison'!AFZ$2,' Cash Num-Den_Indi'!$A$2:$ANL$2,0))-INDEX('1617 Data'!$A$2:$AEW$35,MATCH('1617 1718 Comparison'!$A24,'1617 Data'!$A$2:$A$35,0),MATCH('1617 1718 Comparison'!AFZ$2,'1617 Data'!$A$2:$AEW$2,0))</f>
        <v>#N/A</v>
      </c>
      <c r="AGA24" s="403" t="e">
        <f>INDEX(' Cash Num-Den_Indi'!$A$2:$ANL$35,MATCH('1617 1718 Comparison'!$A24,' Cash Num-Den_Indi'!$A$2:$A$35,0),MATCH('1617 1718 Comparison'!AGA$2,' Cash Num-Den_Indi'!$A$2:$ANL$2,0))-INDEX('1617 Data'!$A$2:$AEW$35,MATCH('1617 1718 Comparison'!$A24,'1617 Data'!$A$2:$A$35,0),MATCH('1617 1718 Comparison'!AGA$2,'1617 Data'!$A$2:$AEW$2,0))</f>
        <v>#N/A</v>
      </c>
      <c r="AGB24" s="402">
        <f>INDEX(' Cash Num-Den_Indi'!$A$2:$ANL$35,MATCH('1617 1718 Comparison'!$A24,' Cash Num-Den_Indi'!$A$2:$A$35,0),MATCH('1617 1718 Comparison'!AGB$2,' Cash Num-Den_Indi'!$A$2:$ANL$2,0))-INDEX('1617 Data'!$A$2:$AEW$35,MATCH('1617 1718 Comparison'!$A24,'1617 Data'!$A$2:$A$35,0),MATCH('1617 1718 Comparison'!AGB$2,'1617 Data'!$A$2:$AEW$2,0))</f>
        <v>4.1958406359157152E-3</v>
      </c>
      <c r="AGC24" s="403" t="e">
        <f>INDEX(' Cash Num-Den_Indi'!$A$2:$ANL$35,MATCH('1617 1718 Comparison'!$A24,' Cash Num-Den_Indi'!$A$2:$A$35,0),MATCH('1617 1718 Comparison'!AGC$2,' Cash Num-Den_Indi'!$A$2:$ANL$2,0))-INDEX('1617 Data'!$A$2:$AEW$35,MATCH('1617 1718 Comparison'!$A24,'1617 Data'!$A$2:$A$35,0),MATCH('1617 1718 Comparison'!AGC$2,'1617 Data'!$A$2:$AEW$2,0))</f>
        <v>#N/A</v>
      </c>
      <c r="AGD24" s="403" t="e">
        <f>INDEX(' Cash Num-Den_Indi'!$A$2:$ANL$35,MATCH('1617 1718 Comparison'!$A24,' Cash Num-Den_Indi'!$A$2:$A$35,0),MATCH('1617 1718 Comparison'!AGD$2,' Cash Num-Den_Indi'!$A$2:$ANL$2,0))-INDEX('1617 Data'!$A$2:$AEW$35,MATCH('1617 1718 Comparison'!$A24,'1617 Data'!$A$2:$A$35,0),MATCH('1617 1718 Comparison'!AGD$2,'1617 Data'!$A$2:$AEW$2,0))</f>
        <v>#N/A</v>
      </c>
      <c r="AGE24" s="402">
        <f>INDEX(' Cash Num-Den_Indi'!$A$2:$ANL$35,MATCH('1617 1718 Comparison'!$A24,' Cash Num-Den_Indi'!$A$2:$A$35,0),MATCH('1617 1718 Comparison'!AGE$2,' Cash Num-Den_Indi'!$A$2:$ANL$2,0))-INDEX('1617 Data'!$A$2:$AEW$35,MATCH('1617 1718 Comparison'!$A24,'1617 Data'!$A$2:$A$35,0),MATCH('1617 1718 Comparison'!AGE$2,'1617 Data'!$A$2:$AEW$2,0))</f>
        <v>1.1541721201370203E-3</v>
      </c>
      <c r="AGF24" s="403" t="e">
        <f>INDEX(' Cash Num-Den_Indi'!$A$2:$ANL$35,MATCH('1617 1718 Comparison'!$A24,' Cash Num-Den_Indi'!$A$2:$A$35,0),MATCH('1617 1718 Comparison'!AGF$2,' Cash Num-Den_Indi'!$A$2:$ANL$2,0))-INDEX('1617 Data'!$A$2:$AEW$35,MATCH('1617 1718 Comparison'!$A24,'1617 Data'!$A$2:$A$35,0),MATCH('1617 1718 Comparison'!AGF$2,'1617 Data'!$A$2:$AEW$2,0))</f>
        <v>#N/A</v>
      </c>
      <c r="AGG24" s="403" t="e">
        <f>INDEX(' Cash Num-Den_Indi'!$A$2:$ANL$35,MATCH('1617 1718 Comparison'!$A24,' Cash Num-Den_Indi'!$A$2:$A$35,0),MATCH('1617 1718 Comparison'!AGG$2,' Cash Num-Den_Indi'!$A$2:$ANL$2,0))-INDEX('1617 Data'!$A$2:$AEW$35,MATCH('1617 1718 Comparison'!$A24,'1617 Data'!$A$2:$A$35,0),MATCH('1617 1718 Comparison'!AGG$2,'1617 Data'!$A$2:$AEW$2,0))</f>
        <v>#N/A</v>
      </c>
      <c r="AGH24" s="402">
        <f>INDEX(' Cash Num-Den_Indi'!$A$2:$ANL$35,MATCH('1617 1718 Comparison'!$A24,' Cash Num-Den_Indi'!$A$2:$A$35,0),MATCH('1617 1718 Comparison'!AGH$2,' Cash Num-Den_Indi'!$A$2:$ANL$2,0))-INDEX('1617 Data'!$A$2:$AEW$35,MATCH('1617 1718 Comparison'!$A24,'1617 Data'!$A$2:$A$35,0),MATCH('1617 1718 Comparison'!AGH$2,'1617 Data'!$A$2:$AEW$2,0))</f>
        <v>0</v>
      </c>
      <c r="AGI24" s="403" t="e">
        <f>INDEX(' Cash Num-Den_Indi'!$A$2:$ANL$35,MATCH('1617 1718 Comparison'!$A24,' Cash Num-Den_Indi'!$A$2:$A$35,0),MATCH('1617 1718 Comparison'!AGI$2,' Cash Num-Den_Indi'!$A$2:$ANL$2,0))-INDEX('1617 Data'!$A$2:$AEW$35,MATCH('1617 1718 Comparison'!$A24,'1617 Data'!$A$2:$A$35,0),MATCH('1617 1718 Comparison'!AGI$2,'1617 Data'!$A$2:$AEW$2,0))</f>
        <v>#N/A</v>
      </c>
      <c r="AGJ24" s="403" t="e">
        <f>INDEX(' Cash Num-Den_Indi'!$A$2:$ANL$35,MATCH('1617 1718 Comparison'!$A24,' Cash Num-Den_Indi'!$A$2:$A$35,0),MATCH('1617 1718 Comparison'!AGJ$2,' Cash Num-Den_Indi'!$A$2:$ANL$2,0))-INDEX('1617 Data'!$A$2:$AEW$35,MATCH('1617 1718 Comparison'!$A24,'1617 Data'!$A$2:$A$35,0),MATCH('1617 1718 Comparison'!AGJ$2,'1617 Data'!$A$2:$AEW$2,0))</f>
        <v>#N/A</v>
      </c>
      <c r="AGK24" s="403" t="e">
        <f>INDEX(' Cash Num-Den_Indi'!$A$2:$ANL$35,MATCH('1617 1718 Comparison'!$A24,' Cash Num-Den_Indi'!$A$2:$A$35,0),MATCH('1617 1718 Comparison'!AGK$2,' Cash Num-Den_Indi'!$A$2:$ANL$2,0))-INDEX('1617 Data'!$A$2:$AEW$35,MATCH('1617 1718 Comparison'!$A24,'1617 Data'!$A$2:$A$35,0),MATCH('1617 1718 Comparison'!AGK$2,'1617 Data'!$A$2:$AEW$2,0))</f>
        <v>#N/A</v>
      </c>
      <c r="AGL24" s="403" t="e">
        <f>INDEX(' Cash Num-Den_Indi'!$A$2:$ANL$35,MATCH('1617 1718 Comparison'!$A24,' Cash Num-Den_Indi'!$A$2:$A$35,0),MATCH('1617 1718 Comparison'!AGL$2,' Cash Num-Den_Indi'!$A$2:$ANL$2,0))-INDEX('1617 Data'!$A$2:$AEW$35,MATCH('1617 1718 Comparison'!$A24,'1617 Data'!$A$2:$A$35,0),MATCH('1617 1718 Comparison'!AGL$2,'1617 Data'!$A$2:$AEW$2,0))</f>
        <v>#N/A</v>
      </c>
      <c r="AGM24" s="403" t="e">
        <f>INDEX(' Cash Num-Den_Indi'!$A$2:$ANL$35,MATCH('1617 1718 Comparison'!$A24,' Cash Num-Den_Indi'!$A$2:$A$35,0),MATCH('1617 1718 Comparison'!AGM$2,' Cash Num-Den_Indi'!$A$2:$ANL$2,0))-INDEX('1617 Data'!$A$2:$AEW$35,MATCH('1617 1718 Comparison'!$A24,'1617 Data'!$A$2:$A$35,0),MATCH('1617 1718 Comparison'!AGM$2,'1617 Data'!$A$2:$AEW$2,0))</f>
        <v>#N/A</v>
      </c>
      <c r="AGN24" s="402">
        <f>INDEX(' Cash Num-Den_Indi'!$A$2:$ANL$35,MATCH('1617 1718 Comparison'!$A24,' Cash Num-Den_Indi'!$A$2:$A$35,0),MATCH('1617 1718 Comparison'!AGN$2,' Cash Num-Den_Indi'!$A$2:$ANL$2,0))-INDEX('1617 Data'!$A$2:$AEW$35,MATCH('1617 1718 Comparison'!$A24,'1617 Data'!$A$2:$A$35,0),MATCH('1617 1718 Comparison'!AGN$2,'1617 Data'!$A$2:$AEW$2,0))</f>
        <v>0</v>
      </c>
      <c r="AGO24" s="402">
        <f>INDEX(' Cash Num-Den_Indi'!$A$2:$ANL$35,MATCH('1617 1718 Comparison'!$A24,' Cash Num-Den_Indi'!$A$2:$A$35,0),MATCH('1617 1718 Comparison'!AGO$2,' Cash Num-Den_Indi'!$A$2:$ANL$2,0))-INDEX('1617 Data'!$A$2:$AEW$35,MATCH('1617 1718 Comparison'!$A24,'1617 Data'!$A$2:$A$35,0),MATCH('1617 1718 Comparison'!AGO$2,'1617 Data'!$A$2:$AEW$2,0))</f>
        <v>0</v>
      </c>
      <c r="AGP24" s="402">
        <f>INDEX(' Cash Num-Den_Indi'!$A$2:$ANL$35,MATCH('1617 1718 Comparison'!$A24,' Cash Num-Den_Indi'!$A$2:$A$35,0),MATCH('1617 1718 Comparison'!AGP$2,' Cash Num-Den_Indi'!$A$2:$ANL$2,0))-INDEX('1617 Data'!$A$2:$AEW$35,MATCH('1617 1718 Comparison'!$A24,'1617 Data'!$A$2:$A$35,0),MATCH('1617 1718 Comparison'!AGP$2,'1617 Data'!$A$2:$AEW$2,0))</f>
        <v>0</v>
      </c>
      <c r="AGQ24" s="402">
        <f>INDEX(' Cash Num-Den_Indi'!$A$2:$ANL$35,MATCH('1617 1718 Comparison'!$A24,' Cash Num-Den_Indi'!$A$2:$A$35,0),MATCH('1617 1718 Comparison'!AGQ$2,' Cash Num-Den_Indi'!$A$2:$ANL$2,0))-INDEX('1617 Data'!$A$2:$AEW$35,MATCH('1617 1718 Comparison'!$A24,'1617 Data'!$A$2:$A$35,0),MATCH('1617 1718 Comparison'!AGQ$2,'1617 Data'!$A$2:$AEW$2,0))</f>
        <v>-3.3943337399904294E-3</v>
      </c>
      <c r="AGR24" s="403" t="e">
        <f>INDEX(' Cash Num-Den_Indi'!$A$2:$ANL$35,MATCH('1617 1718 Comparison'!$A24,' Cash Num-Den_Indi'!$A$2:$A$35,0),MATCH('1617 1718 Comparison'!AGR$2,' Cash Num-Den_Indi'!$A$2:$ANL$2,0))-INDEX('1617 Data'!$A$2:$AEW$35,MATCH('1617 1718 Comparison'!$A24,'1617 Data'!$A$2:$A$35,0),MATCH('1617 1718 Comparison'!AGR$2,'1617 Data'!$A$2:$AEW$2,0))</f>
        <v>#N/A</v>
      </c>
      <c r="AGS24" s="403" t="e">
        <f>INDEX(' Cash Num-Den_Indi'!$A$2:$ANL$35,MATCH('1617 1718 Comparison'!$A24,' Cash Num-Den_Indi'!$A$2:$A$35,0),MATCH('1617 1718 Comparison'!AGS$2,' Cash Num-Den_Indi'!$A$2:$ANL$2,0))-INDEX('1617 Data'!$A$2:$AEW$35,MATCH('1617 1718 Comparison'!$A24,'1617 Data'!$A$2:$A$35,0),MATCH('1617 1718 Comparison'!AGS$2,'1617 Data'!$A$2:$AEW$2,0))</f>
        <v>#N/A</v>
      </c>
      <c r="AGT24" s="402">
        <f>INDEX(' Cash Num-Den_Indi'!$A$2:$ANL$35,MATCH('1617 1718 Comparison'!$A24,' Cash Num-Den_Indi'!$A$2:$A$35,0),MATCH('1617 1718 Comparison'!AGT$2,' Cash Num-Den_Indi'!$A$2:$ANL$2,0))-INDEX('1617 Data'!$A$2:$AEW$35,MATCH('1617 1718 Comparison'!$A24,'1617 Data'!$A$2:$A$35,0),MATCH('1617 1718 Comparison'!AGT$2,'1617 Data'!$A$2:$AEW$2,0))</f>
        <v>-3.2030189498755135E-3</v>
      </c>
      <c r="AGU24" s="403" t="e">
        <f>INDEX(' Cash Num-Den_Indi'!$A$2:$ANL$35,MATCH('1617 1718 Comparison'!$A24,' Cash Num-Den_Indi'!$A$2:$A$35,0),MATCH('1617 1718 Comparison'!AGU$2,' Cash Num-Den_Indi'!$A$2:$ANL$2,0))-INDEX('1617 Data'!$A$2:$AEW$35,MATCH('1617 1718 Comparison'!$A24,'1617 Data'!$A$2:$A$35,0),MATCH('1617 1718 Comparison'!AGU$2,'1617 Data'!$A$2:$AEW$2,0))</f>
        <v>#N/A</v>
      </c>
      <c r="AGV24" s="403" t="e">
        <f>INDEX(' Cash Num-Den_Indi'!$A$2:$ANL$35,MATCH('1617 1718 Comparison'!$A24,' Cash Num-Den_Indi'!$A$2:$A$35,0),MATCH('1617 1718 Comparison'!AGV$2,' Cash Num-Den_Indi'!$A$2:$ANL$2,0))-INDEX('1617 Data'!$A$2:$AEW$35,MATCH('1617 1718 Comparison'!$A24,'1617 Data'!$A$2:$A$35,0),MATCH('1617 1718 Comparison'!AGV$2,'1617 Data'!$A$2:$AEW$2,0))</f>
        <v>#N/A</v>
      </c>
      <c r="AGW24" s="402">
        <f>INDEX(' Cash Num-Den_Indi'!$A$2:$ANL$35,MATCH('1617 1718 Comparison'!$A24,' Cash Num-Den_Indi'!$A$2:$A$35,0),MATCH('1617 1718 Comparison'!AGW$2,' Cash Num-Den_Indi'!$A$2:$ANL$2,0))-INDEX('1617 Data'!$A$2:$AEW$35,MATCH('1617 1718 Comparison'!$A24,'1617 Data'!$A$2:$A$35,0),MATCH('1617 1718 Comparison'!AGW$2,'1617 Data'!$A$2:$AEW$2,0))</f>
        <v>-2.3524605789759789E-3</v>
      </c>
      <c r="AGX24" s="403" t="e">
        <f>INDEX(' Cash Num-Den_Indi'!$A$2:$ANL$35,MATCH('1617 1718 Comparison'!$A24,' Cash Num-Den_Indi'!$A$2:$A$35,0),MATCH('1617 1718 Comparison'!AGX$2,' Cash Num-Den_Indi'!$A$2:$ANL$2,0))-INDEX('1617 Data'!$A$2:$AEW$35,MATCH('1617 1718 Comparison'!$A24,'1617 Data'!$A$2:$A$35,0),MATCH('1617 1718 Comparison'!AGX$2,'1617 Data'!$A$2:$AEW$2,0))</f>
        <v>#N/A</v>
      </c>
      <c r="AGY24" s="403" t="e">
        <f>INDEX(' Cash Num-Den_Indi'!$A$2:$ANL$35,MATCH('1617 1718 Comparison'!$A24,' Cash Num-Den_Indi'!$A$2:$A$35,0),MATCH('1617 1718 Comparison'!AGY$2,' Cash Num-Den_Indi'!$A$2:$ANL$2,0))-INDEX('1617 Data'!$A$2:$AEW$35,MATCH('1617 1718 Comparison'!$A24,'1617 Data'!$A$2:$A$35,0),MATCH('1617 1718 Comparison'!AGY$2,'1617 Data'!$A$2:$AEW$2,0))</f>
        <v>#N/A</v>
      </c>
      <c r="AGZ24" s="402">
        <f>INDEX(' Cash Num-Den_Indi'!$A$2:$ANL$35,MATCH('1617 1718 Comparison'!$A24,' Cash Num-Den_Indi'!$A$2:$A$35,0),MATCH('1617 1718 Comparison'!AGZ$2,' Cash Num-Den_Indi'!$A$2:$ANL$2,0))-INDEX('1617 Data'!$A$2:$AEW$35,MATCH('1617 1718 Comparison'!$A24,'1617 Data'!$A$2:$A$35,0),MATCH('1617 1718 Comparison'!AGZ$2,'1617 Data'!$A$2:$AEW$2,0))</f>
        <v>1.218229623134448E-3</v>
      </c>
      <c r="AHA24" s="403" t="e">
        <f>INDEX(' Cash Num-Den_Indi'!$A$2:$ANL$35,MATCH('1617 1718 Comparison'!$A24,' Cash Num-Den_Indi'!$A$2:$A$35,0),MATCH('1617 1718 Comparison'!AHA$2,' Cash Num-Den_Indi'!$A$2:$ANL$2,0))-INDEX('1617 Data'!$A$2:$AEW$35,MATCH('1617 1718 Comparison'!$A24,'1617 Data'!$A$2:$A$35,0),MATCH('1617 1718 Comparison'!AHA$2,'1617 Data'!$A$2:$AEW$2,0))</f>
        <v>#N/A</v>
      </c>
      <c r="AHB24" s="403" t="e">
        <f>INDEX(' Cash Num-Den_Indi'!$A$2:$ANL$35,MATCH('1617 1718 Comparison'!$A24,' Cash Num-Den_Indi'!$A$2:$A$35,0),MATCH('1617 1718 Comparison'!AHB$2,' Cash Num-Den_Indi'!$A$2:$ANL$2,0))-INDEX('1617 Data'!$A$2:$AEW$35,MATCH('1617 1718 Comparison'!$A24,'1617 Data'!$A$2:$A$35,0),MATCH('1617 1718 Comparison'!AHB$2,'1617 Data'!$A$2:$AEW$2,0))</f>
        <v>#N/A</v>
      </c>
      <c r="AHC24" s="403" t="e">
        <f>INDEX(' Cash Num-Den_Indi'!$A$2:$ANL$35,MATCH('1617 1718 Comparison'!$A24,' Cash Num-Den_Indi'!$A$2:$A$35,0),MATCH('1617 1718 Comparison'!AHC$2,' Cash Num-Den_Indi'!$A$2:$ANL$2,0))-INDEX('1617 Data'!$A$2:$AEW$35,MATCH('1617 1718 Comparison'!$A24,'1617 Data'!$A$2:$A$35,0),MATCH('1617 1718 Comparison'!AHC$2,'1617 Data'!$A$2:$AEW$2,0))</f>
        <v>#N/A</v>
      </c>
      <c r="AHD24" s="403" t="e">
        <f>INDEX(' Cash Num-Den_Indi'!$A$2:$ANL$35,MATCH('1617 1718 Comparison'!$A24,' Cash Num-Den_Indi'!$A$2:$A$35,0),MATCH('1617 1718 Comparison'!AHD$2,' Cash Num-Den_Indi'!$A$2:$ANL$2,0))-INDEX('1617 Data'!$A$2:$AEW$35,MATCH('1617 1718 Comparison'!$A24,'1617 Data'!$A$2:$A$35,0),MATCH('1617 1718 Comparison'!AHD$2,'1617 Data'!$A$2:$AEW$2,0))</f>
        <v>#N/A</v>
      </c>
      <c r="AHE24" s="403" t="e">
        <f>INDEX(' Cash Num-Den_Indi'!$A$2:$ANL$35,MATCH('1617 1718 Comparison'!$A24,' Cash Num-Den_Indi'!$A$2:$A$35,0),MATCH('1617 1718 Comparison'!AHE$2,' Cash Num-Den_Indi'!$A$2:$ANL$2,0))-INDEX('1617 Data'!$A$2:$AEW$35,MATCH('1617 1718 Comparison'!$A24,'1617 Data'!$A$2:$A$35,0),MATCH('1617 1718 Comparison'!AHE$2,'1617 Data'!$A$2:$AEW$2,0))</f>
        <v>#N/A</v>
      </c>
      <c r="AHF24" s="402">
        <f>INDEX(' Cash Num-Den_Indi'!$A$2:$ANL$35,MATCH('1617 1718 Comparison'!$A24,' Cash Num-Den_Indi'!$A$2:$A$35,0),MATCH('1617 1718 Comparison'!AHF$2,' Cash Num-Den_Indi'!$A$2:$ANL$2,0))-INDEX('1617 Data'!$A$2:$AEW$35,MATCH('1617 1718 Comparison'!$A24,'1617 Data'!$A$2:$A$35,0),MATCH('1617 1718 Comparison'!AHF$2,'1617 Data'!$A$2:$AEW$2,0))</f>
        <v>1.0018673027740732E-3</v>
      </c>
      <c r="AHG24" s="403" t="e">
        <f>INDEX(' Cash Num-Den_Indi'!$A$2:$ANL$35,MATCH('1617 1718 Comparison'!$A24,' Cash Num-Den_Indi'!$A$2:$A$35,0),MATCH('1617 1718 Comparison'!AHG$2,' Cash Num-Den_Indi'!$A$2:$ANL$2,0))-INDEX('1617 Data'!$A$2:$AEW$35,MATCH('1617 1718 Comparison'!$A24,'1617 Data'!$A$2:$A$35,0),MATCH('1617 1718 Comparison'!AHG$2,'1617 Data'!$A$2:$AEW$2,0))</f>
        <v>#N/A</v>
      </c>
      <c r="AHH24" s="403" t="e">
        <f>INDEX(' Cash Num-Den_Indi'!$A$2:$ANL$35,MATCH('1617 1718 Comparison'!$A24,' Cash Num-Den_Indi'!$A$2:$A$35,0),MATCH('1617 1718 Comparison'!AHH$2,' Cash Num-Den_Indi'!$A$2:$ANL$2,0))-INDEX('1617 Data'!$A$2:$AEW$35,MATCH('1617 1718 Comparison'!$A24,'1617 Data'!$A$2:$A$35,0),MATCH('1617 1718 Comparison'!AHH$2,'1617 Data'!$A$2:$AEW$2,0))</f>
        <v>#N/A</v>
      </c>
      <c r="AHI24" s="402">
        <f>INDEX(' Cash Num-Den_Indi'!$A$2:$ANL$35,MATCH('1617 1718 Comparison'!$A24,' Cash Num-Den_Indi'!$A$2:$A$35,0),MATCH('1617 1718 Comparison'!AHI$2,' Cash Num-Den_Indi'!$A$2:$ANL$2,0))-INDEX('1617 Data'!$A$2:$AEW$35,MATCH('1617 1718 Comparison'!$A24,'1617 Data'!$A$2:$A$35,0),MATCH('1617 1718 Comparison'!AHI$2,'1617 Data'!$A$2:$AEW$2,0))</f>
        <v>-4.7209131716048347E-3</v>
      </c>
      <c r="AHJ24" s="403" t="e">
        <f>INDEX(' Cash Num-Den_Indi'!$A$2:$ANL$35,MATCH('1617 1718 Comparison'!$A24,' Cash Num-Den_Indi'!$A$2:$A$35,0),MATCH('1617 1718 Comparison'!AHJ$2,' Cash Num-Den_Indi'!$A$2:$ANL$2,0))-INDEX('1617 Data'!$A$2:$AEW$35,MATCH('1617 1718 Comparison'!$A24,'1617 Data'!$A$2:$A$35,0),MATCH('1617 1718 Comparison'!AHJ$2,'1617 Data'!$A$2:$AEW$2,0))</f>
        <v>#N/A</v>
      </c>
      <c r="AHK24" s="403" t="e">
        <f>INDEX(' Cash Num-Den_Indi'!$A$2:$ANL$35,MATCH('1617 1718 Comparison'!$A24,' Cash Num-Den_Indi'!$A$2:$A$35,0),MATCH('1617 1718 Comparison'!AHK$2,' Cash Num-Den_Indi'!$A$2:$ANL$2,0))-INDEX('1617 Data'!$A$2:$AEW$35,MATCH('1617 1718 Comparison'!$A24,'1617 Data'!$A$2:$A$35,0),MATCH('1617 1718 Comparison'!AHK$2,'1617 Data'!$A$2:$AEW$2,0))</f>
        <v>#N/A</v>
      </c>
      <c r="AHL24" s="402">
        <f>INDEX(' Cash Num-Den_Indi'!$A$2:$ANL$35,MATCH('1617 1718 Comparison'!$A24,' Cash Num-Den_Indi'!$A$2:$A$35,0),MATCH('1617 1718 Comparison'!AHL$2,' Cash Num-Den_Indi'!$A$2:$ANL$2,0))-INDEX('1617 Data'!$A$2:$AEW$35,MATCH('1617 1718 Comparison'!$A24,'1617 Data'!$A$2:$A$35,0),MATCH('1617 1718 Comparison'!AHL$2,'1617 Data'!$A$2:$AEW$2,0))</f>
        <v>-1.9399710824146155E-3</v>
      </c>
      <c r="AHM24" s="403" t="e">
        <f>INDEX(' Cash Num-Den_Indi'!$A$2:$ANL$35,MATCH('1617 1718 Comparison'!$A24,' Cash Num-Den_Indi'!$A$2:$A$35,0),MATCH('1617 1718 Comparison'!AHM$2,' Cash Num-Den_Indi'!$A$2:$ANL$2,0))-INDEX('1617 Data'!$A$2:$AEW$35,MATCH('1617 1718 Comparison'!$A24,'1617 Data'!$A$2:$A$35,0),MATCH('1617 1718 Comparison'!AHM$2,'1617 Data'!$A$2:$AEW$2,0))</f>
        <v>#N/A</v>
      </c>
      <c r="AHN24" s="403" t="e">
        <f>INDEX(' Cash Num-Den_Indi'!$A$2:$ANL$35,MATCH('1617 1718 Comparison'!$A24,' Cash Num-Den_Indi'!$A$2:$A$35,0),MATCH('1617 1718 Comparison'!AHN$2,' Cash Num-Den_Indi'!$A$2:$ANL$2,0))-INDEX('1617 Data'!$A$2:$AEW$35,MATCH('1617 1718 Comparison'!$A24,'1617 Data'!$A$2:$A$35,0),MATCH('1617 1718 Comparison'!AHN$2,'1617 Data'!$A$2:$AEW$2,0))</f>
        <v>#N/A</v>
      </c>
      <c r="AHO24" s="402">
        <f>INDEX(' Cash Num-Den_Indi'!$A$2:$ANL$35,MATCH('1617 1718 Comparison'!$A24,' Cash Num-Den_Indi'!$A$2:$A$35,0),MATCH('1617 1718 Comparison'!AHO$2,' Cash Num-Den_Indi'!$A$2:$ANL$2,0))-INDEX('1617 Data'!$A$2:$AEW$35,MATCH('1617 1718 Comparison'!$A24,'1617 Data'!$A$2:$A$35,0),MATCH('1617 1718 Comparison'!AHO$2,'1617 Data'!$A$2:$AEW$2,0))</f>
        <v>0</v>
      </c>
      <c r="AHP24" s="403" t="e">
        <f>INDEX(' Cash Num-Den_Indi'!$A$2:$ANL$35,MATCH('1617 1718 Comparison'!$A24,' Cash Num-Den_Indi'!$A$2:$A$35,0),MATCH('1617 1718 Comparison'!AHP$2,' Cash Num-Den_Indi'!$A$2:$ANL$2,0))-INDEX('1617 Data'!$A$2:$AEW$35,MATCH('1617 1718 Comparison'!$A24,'1617 Data'!$A$2:$A$35,0),MATCH('1617 1718 Comparison'!AHP$2,'1617 Data'!$A$2:$AEW$2,0))</f>
        <v>#N/A</v>
      </c>
      <c r="AHQ24" s="403" t="e">
        <f>INDEX(' Cash Num-Den_Indi'!$A$2:$ANL$35,MATCH('1617 1718 Comparison'!$A24,' Cash Num-Den_Indi'!$A$2:$A$35,0),MATCH('1617 1718 Comparison'!AHQ$2,' Cash Num-Den_Indi'!$A$2:$ANL$2,0))-INDEX('1617 Data'!$A$2:$AEW$35,MATCH('1617 1718 Comparison'!$A24,'1617 Data'!$A$2:$A$35,0),MATCH('1617 1718 Comparison'!AHQ$2,'1617 Data'!$A$2:$AEW$2,0))</f>
        <v>#N/A</v>
      </c>
      <c r="AHR24" s="403" t="e">
        <f>INDEX(' Cash Num-Den_Indi'!$A$2:$ANL$35,MATCH('1617 1718 Comparison'!$A24,' Cash Num-Den_Indi'!$A$2:$A$35,0),MATCH('1617 1718 Comparison'!AHR$2,' Cash Num-Den_Indi'!$A$2:$ANL$2,0))-INDEX('1617 Data'!$A$2:$AEW$35,MATCH('1617 1718 Comparison'!$A24,'1617 Data'!$A$2:$A$35,0),MATCH('1617 1718 Comparison'!AHR$2,'1617 Data'!$A$2:$AEW$2,0))</f>
        <v>#N/A</v>
      </c>
      <c r="AHS24" s="403" t="e">
        <f>INDEX(' Cash Num-Den_Indi'!$A$2:$ANL$35,MATCH('1617 1718 Comparison'!$A24,' Cash Num-Den_Indi'!$A$2:$A$35,0),MATCH('1617 1718 Comparison'!AHS$2,' Cash Num-Den_Indi'!$A$2:$ANL$2,0))-INDEX('1617 Data'!$A$2:$AEW$35,MATCH('1617 1718 Comparison'!$A24,'1617 Data'!$A$2:$A$35,0),MATCH('1617 1718 Comparison'!AHS$2,'1617 Data'!$A$2:$AEW$2,0))</f>
        <v>#N/A</v>
      </c>
      <c r="AHT24" s="403" t="e">
        <f>INDEX(' Cash Num-Den_Indi'!$A$2:$ANL$35,MATCH('1617 1718 Comparison'!$A24,' Cash Num-Den_Indi'!$A$2:$A$35,0),MATCH('1617 1718 Comparison'!AHT$2,' Cash Num-Den_Indi'!$A$2:$ANL$2,0))-INDEX('1617 Data'!$A$2:$AEW$35,MATCH('1617 1718 Comparison'!$A24,'1617 Data'!$A$2:$A$35,0),MATCH('1617 1718 Comparison'!AHT$2,'1617 Data'!$A$2:$AEW$2,0))</f>
        <v>#N/A</v>
      </c>
      <c r="AHU24" s="402">
        <f>INDEX(' Cash Num-Den_Indi'!$A$2:$ANL$35,MATCH('1617 1718 Comparison'!$A24,' Cash Num-Den_Indi'!$A$2:$A$35,0),MATCH('1617 1718 Comparison'!AHU$2,' Cash Num-Den_Indi'!$A$2:$ANL$2,0))-INDEX('1617 Data'!$A$2:$AEW$35,MATCH('1617 1718 Comparison'!$A24,'1617 Data'!$A$2:$A$35,0),MATCH('1617 1718 Comparison'!AHU$2,'1617 Data'!$A$2:$AEW$2,0))</f>
        <v>0</v>
      </c>
      <c r="AHV24" s="402">
        <f>INDEX(' Cash Num-Den_Indi'!$A$2:$ANL$35,MATCH('1617 1718 Comparison'!$A24,' Cash Num-Den_Indi'!$A$2:$A$35,0),MATCH('1617 1718 Comparison'!AHV$2,' Cash Num-Den_Indi'!$A$2:$ANL$2,0))-INDEX('1617 Data'!$A$2:$AEW$35,MATCH('1617 1718 Comparison'!$A24,'1617 Data'!$A$2:$A$35,0),MATCH('1617 1718 Comparison'!AHV$2,'1617 Data'!$A$2:$AEW$2,0))</f>
        <v>0</v>
      </c>
      <c r="AHW24" s="402">
        <f>INDEX(' Cash Num-Den_Indi'!$A$2:$ANL$35,MATCH('1617 1718 Comparison'!$A24,' Cash Num-Den_Indi'!$A$2:$A$35,0),MATCH('1617 1718 Comparison'!AHW$2,' Cash Num-Den_Indi'!$A$2:$ANL$2,0))-INDEX('1617 Data'!$A$2:$AEW$35,MATCH('1617 1718 Comparison'!$A24,'1617 Data'!$A$2:$A$35,0),MATCH('1617 1718 Comparison'!AHW$2,'1617 Data'!$A$2:$AEW$2,0))</f>
        <v>0</v>
      </c>
      <c r="AHX24" s="402">
        <f>INDEX(' Cash Num-Den_Indi'!$A$2:$ANL$35,MATCH('1617 1718 Comparison'!$A24,' Cash Num-Den_Indi'!$A$2:$A$35,0),MATCH('1617 1718 Comparison'!AHX$2,' Cash Num-Den_Indi'!$A$2:$ANL$2,0))-INDEX('1617 Data'!$A$2:$AEW$35,MATCH('1617 1718 Comparison'!$A24,'1617 Data'!$A$2:$A$35,0),MATCH('1617 1718 Comparison'!AHX$2,'1617 Data'!$A$2:$AEW$2,0))</f>
        <v>3.3509556730422219E-3</v>
      </c>
      <c r="AHY24" s="403" t="e">
        <f>INDEX(' Cash Num-Den_Indi'!$A$2:$ANL$35,MATCH('1617 1718 Comparison'!$A24,' Cash Num-Den_Indi'!$A$2:$A$35,0),MATCH('1617 1718 Comparison'!AHY$2,' Cash Num-Den_Indi'!$A$2:$ANL$2,0))-INDEX('1617 Data'!$A$2:$AEW$35,MATCH('1617 1718 Comparison'!$A24,'1617 Data'!$A$2:$A$35,0),MATCH('1617 1718 Comparison'!AHY$2,'1617 Data'!$A$2:$AEW$2,0))</f>
        <v>#N/A</v>
      </c>
      <c r="AHZ24" s="403" t="e">
        <f>INDEX(' Cash Num-Den_Indi'!$A$2:$ANL$35,MATCH('1617 1718 Comparison'!$A24,' Cash Num-Den_Indi'!$A$2:$A$35,0),MATCH('1617 1718 Comparison'!AHZ$2,' Cash Num-Den_Indi'!$A$2:$ANL$2,0))-INDEX('1617 Data'!$A$2:$AEW$35,MATCH('1617 1718 Comparison'!$A24,'1617 Data'!$A$2:$A$35,0),MATCH('1617 1718 Comparison'!AHZ$2,'1617 Data'!$A$2:$AEW$2,0))</f>
        <v>#N/A</v>
      </c>
      <c r="AIA24" s="402">
        <f>INDEX(' Cash Num-Den_Indi'!$A$2:$ANL$35,MATCH('1617 1718 Comparison'!$A24,' Cash Num-Den_Indi'!$A$2:$A$35,0),MATCH('1617 1718 Comparison'!AIA$2,' Cash Num-Den_Indi'!$A$2:$ANL$2,0))-INDEX('1617 Data'!$A$2:$AEW$35,MATCH('1617 1718 Comparison'!$A24,'1617 Data'!$A$2:$A$35,0),MATCH('1617 1718 Comparison'!AIA$2,'1617 Data'!$A$2:$AEW$2,0))</f>
        <v>-3.1688114242314214E-3</v>
      </c>
      <c r="AIB24" s="403" t="e">
        <f>INDEX(' Cash Num-Den_Indi'!$A$2:$ANL$35,MATCH('1617 1718 Comparison'!$A24,' Cash Num-Den_Indi'!$A$2:$A$35,0),MATCH('1617 1718 Comparison'!AIB$2,' Cash Num-Den_Indi'!$A$2:$ANL$2,0))-INDEX('1617 Data'!$A$2:$AEW$35,MATCH('1617 1718 Comparison'!$A24,'1617 Data'!$A$2:$A$35,0),MATCH('1617 1718 Comparison'!AIB$2,'1617 Data'!$A$2:$AEW$2,0))</f>
        <v>#N/A</v>
      </c>
      <c r="AIC24" s="403" t="e">
        <f>INDEX(' Cash Num-Den_Indi'!$A$2:$ANL$35,MATCH('1617 1718 Comparison'!$A24,' Cash Num-Den_Indi'!$A$2:$A$35,0),MATCH('1617 1718 Comparison'!AIC$2,' Cash Num-Den_Indi'!$A$2:$ANL$2,0))-INDEX('1617 Data'!$A$2:$AEW$35,MATCH('1617 1718 Comparison'!$A24,'1617 Data'!$A$2:$A$35,0),MATCH('1617 1718 Comparison'!AIC$2,'1617 Data'!$A$2:$AEW$2,0))</f>
        <v>#N/A</v>
      </c>
      <c r="AID24" s="402">
        <f>INDEX(' Cash Num-Den_Indi'!$A$2:$ANL$35,MATCH('1617 1718 Comparison'!$A24,' Cash Num-Den_Indi'!$A$2:$A$35,0),MATCH('1617 1718 Comparison'!AID$2,' Cash Num-Den_Indi'!$A$2:$ANL$2,0))-INDEX('1617 Data'!$A$2:$AEW$35,MATCH('1617 1718 Comparison'!$A24,'1617 Data'!$A$2:$A$35,0),MATCH('1617 1718 Comparison'!AID$2,'1617 Data'!$A$2:$AEW$2,0))</f>
        <v>-2.9930008987122392E-3</v>
      </c>
      <c r="AIE24" s="403" t="e">
        <f>INDEX(' Cash Num-Den_Indi'!$A$2:$ANL$35,MATCH('1617 1718 Comparison'!$A24,' Cash Num-Den_Indi'!$A$2:$A$35,0),MATCH('1617 1718 Comparison'!AIE$2,' Cash Num-Den_Indi'!$A$2:$ANL$2,0))-INDEX('1617 Data'!$A$2:$AEW$35,MATCH('1617 1718 Comparison'!$A24,'1617 Data'!$A$2:$A$35,0),MATCH('1617 1718 Comparison'!AIE$2,'1617 Data'!$A$2:$AEW$2,0))</f>
        <v>#N/A</v>
      </c>
      <c r="AIF24" s="403" t="e">
        <f>INDEX(' Cash Num-Den_Indi'!$A$2:$ANL$35,MATCH('1617 1718 Comparison'!$A24,' Cash Num-Den_Indi'!$A$2:$A$35,0),MATCH('1617 1718 Comparison'!AIF$2,' Cash Num-Den_Indi'!$A$2:$ANL$2,0))-INDEX('1617 Data'!$A$2:$AEW$35,MATCH('1617 1718 Comparison'!$A24,'1617 Data'!$A$2:$A$35,0),MATCH('1617 1718 Comparison'!AIF$2,'1617 Data'!$A$2:$AEW$2,0))</f>
        <v>#N/A</v>
      </c>
      <c r="AIG24" s="402">
        <f>INDEX(' Cash Num-Den_Indi'!$A$2:$ANL$35,MATCH('1617 1718 Comparison'!$A24,' Cash Num-Den_Indi'!$A$2:$A$35,0),MATCH('1617 1718 Comparison'!AIG$2,' Cash Num-Den_Indi'!$A$2:$ANL$2,0))-INDEX('1617 Data'!$A$2:$AEW$35,MATCH('1617 1718 Comparison'!$A24,'1617 Data'!$A$2:$A$35,0),MATCH('1617 1718 Comparison'!AIG$2,'1617 Data'!$A$2:$AEW$2,0))</f>
        <v>0</v>
      </c>
      <c r="AIH24" s="403" t="e">
        <f>INDEX(' Cash Num-Den_Indi'!$A$2:$ANL$35,MATCH('1617 1718 Comparison'!$A24,' Cash Num-Den_Indi'!$A$2:$A$35,0),MATCH('1617 1718 Comparison'!AIH$2,' Cash Num-Den_Indi'!$A$2:$ANL$2,0))-INDEX('1617 Data'!$A$2:$AEW$35,MATCH('1617 1718 Comparison'!$A24,'1617 Data'!$A$2:$A$35,0),MATCH('1617 1718 Comparison'!AIH$2,'1617 Data'!$A$2:$AEW$2,0))</f>
        <v>#N/A</v>
      </c>
      <c r="AII24" s="403" t="e">
        <f>INDEX(' Cash Num-Den_Indi'!$A$2:$ANL$35,MATCH('1617 1718 Comparison'!$A24,' Cash Num-Den_Indi'!$A$2:$A$35,0),MATCH('1617 1718 Comparison'!AII$2,' Cash Num-Den_Indi'!$A$2:$ANL$2,0))-INDEX('1617 Data'!$A$2:$AEW$35,MATCH('1617 1718 Comparison'!$A24,'1617 Data'!$A$2:$A$35,0),MATCH('1617 1718 Comparison'!AII$2,'1617 Data'!$A$2:$AEW$2,0))</f>
        <v>#N/A</v>
      </c>
      <c r="AIJ24" s="403" t="e">
        <f>INDEX(' Cash Num-Den_Indi'!$A$2:$ANL$35,MATCH('1617 1718 Comparison'!$A24,' Cash Num-Den_Indi'!$A$2:$A$35,0),MATCH('1617 1718 Comparison'!AIJ$2,' Cash Num-Den_Indi'!$A$2:$ANL$2,0))-INDEX('1617 Data'!$A$2:$AEW$35,MATCH('1617 1718 Comparison'!$A24,'1617 Data'!$A$2:$A$35,0),MATCH('1617 1718 Comparison'!AIJ$2,'1617 Data'!$A$2:$AEW$2,0))</f>
        <v>#N/A</v>
      </c>
      <c r="AIK24" s="403" t="e">
        <f>INDEX(' Cash Num-Den_Indi'!$A$2:$ANL$35,MATCH('1617 1718 Comparison'!$A24,' Cash Num-Den_Indi'!$A$2:$A$35,0),MATCH('1617 1718 Comparison'!AIK$2,' Cash Num-Den_Indi'!$A$2:$ANL$2,0))-INDEX('1617 Data'!$A$2:$AEW$35,MATCH('1617 1718 Comparison'!$A24,'1617 Data'!$A$2:$A$35,0),MATCH('1617 1718 Comparison'!AIK$2,'1617 Data'!$A$2:$AEW$2,0))</f>
        <v>#N/A</v>
      </c>
      <c r="AIL24" s="403" t="e">
        <f>INDEX(' Cash Num-Den_Indi'!$A$2:$ANL$35,MATCH('1617 1718 Comparison'!$A24,' Cash Num-Den_Indi'!$A$2:$A$35,0),MATCH('1617 1718 Comparison'!AIL$2,' Cash Num-Den_Indi'!$A$2:$ANL$2,0))-INDEX('1617 Data'!$A$2:$AEW$35,MATCH('1617 1718 Comparison'!$A24,'1617 Data'!$A$2:$A$35,0),MATCH('1617 1718 Comparison'!AIL$2,'1617 Data'!$A$2:$AEW$2,0))</f>
        <v>#N/A</v>
      </c>
      <c r="AIM24" s="402">
        <f>INDEX(' Cash Num-Den_Indi'!$A$2:$ANL$35,MATCH('1617 1718 Comparison'!$A24,' Cash Num-Den_Indi'!$A$2:$A$35,0),MATCH('1617 1718 Comparison'!AIM$2,' Cash Num-Den_Indi'!$A$2:$ANL$2,0))-INDEX('1617 Data'!$A$2:$AEW$35,MATCH('1617 1718 Comparison'!$A24,'1617 Data'!$A$2:$A$35,0),MATCH('1617 1718 Comparison'!AIM$2,'1617 Data'!$A$2:$AEW$2,0))</f>
        <v>0</v>
      </c>
      <c r="AIN24" s="403" t="e">
        <f>INDEX(' Cash Num-Den_Indi'!$A$2:$ANL$35,MATCH('1617 1718 Comparison'!$A24,' Cash Num-Den_Indi'!$A$2:$A$35,0),MATCH('1617 1718 Comparison'!AIN$2,' Cash Num-Den_Indi'!$A$2:$ANL$2,0))-INDEX('1617 Data'!$A$2:$AEW$35,MATCH('1617 1718 Comparison'!$A24,'1617 Data'!$A$2:$A$35,0),MATCH('1617 1718 Comparison'!AIN$2,'1617 Data'!$A$2:$AEW$2,0))</f>
        <v>#N/A</v>
      </c>
      <c r="AIO24" s="403" t="e">
        <f>INDEX(' Cash Num-Den_Indi'!$A$2:$ANL$35,MATCH('1617 1718 Comparison'!$A24,' Cash Num-Den_Indi'!$A$2:$A$35,0),MATCH('1617 1718 Comparison'!AIO$2,' Cash Num-Den_Indi'!$A$2:$ANL$2,0))-INDEX('1617 Data'!$A$2:$AEW$35,MATCH('1617 1718 Comparison'!$A24,'1617 Data'!$A$2:$A$35,0),MATCH('1617 1718 Comparison'!AIO$2,'1617 Data'!$A$2:$AEW$2,0))</f>
        <v>#N/A</v>
      </c>
      <c r="AIP24" s="402">
        <f>INDEX(' Cash Num-Den_Indi'!$A$2:$ANL$35,MATCH('1617 1718 Comparison'!$A24,' Cash Num-Den_Indi'!$A$2:$A$35,0),MATCH('1617 1718 Comparison'!AIP$2,' Cash Num-Den_Indi'!$A$2:$ANL$2,0))-INDEX('1617 Data'!$A$2:$AEW$35,MATCH('1617 1718 Comparison'!$A24,'1617 Data'!$A$2:$A$35,0),MATCH('1617 1718 Comparison'!AIP$2,'1617 Data'!$A$2:$AEW$2,0))</f>
        <v>0</v>
      </c>
      <c r="AIQ24" s="403" t="e">
        <f>INDEX(' Cash Num-Den_Indi'!$A$2:$ANL$35,MATCH('1617 1718 Comparison'!$A24,' Cash Num-Den_Indi'!$A$2:$A$35,0),MATCH('1617 1718 Comparison'!AIQ$2,' Cash Num-Den_Indi'!$A$2:$ANL$2,0))-INDEX('1617 Data'!$A$2:$AEW$35,MATCH('1617 1718 Comparison'!$A24,'1617 Data'!$A$2:$A$35,0),MATCH('1617 1718 Comparison'!AIQ$2,'1617 Data'!$A$2:$AEW$2,0))</f>
        <v>#N/A</v>
      </c>
      <c r="AIR24" s="403" t="e">
        <f>INDEX(' Cash Num-Den_Indi'!$A$2:$ANL$35,MATCH('1617 1718 Comparison'!$A24,' Cash Num-Den_Indi'!$A$2:$A$35,0),MATCH('1617 1718 Comparison'!AIR$2,' Cash Num-Den_Indi'!$A$2:$ANL$2,0))-INDEX('1617 Data'!$A$2:$AEW$35,MATCH('1617 1718 Comparison'!$A24,'1617 Data'!$A$2:$A$35,0),MATCH('1617 1718 Comparison'!AIR$2,'1617 Data'!$A$2:$AEW$2,0))</f>
        <v>#N/A</v>
      </c>
      <c r="AIS24" s="402">
        <f>INDEX(' Cash Num-Den_Indi'!$A$2:$ANL$35,MATCH('1617 1718 Comparison'!$A24,' Cash Num-Den_Indi'!$A$2:$A$35,0),MATCH('1617 1718 Comparison'!AIS$2,' Cash Num-Den_Indi'!$A$2:$ANL$2,0))-INDEX('1617 Data'!$A$2:$AEW$35,MATCH('1617 1718 Comparison'!$A24,'1617 Data'!$A$2:$A$35,0),MATCH('1617 1718 Comparison'!AIS$2,'1617 Data'!$A$2:$AEW$2,0))</f>
        <v>0</v>
      </c>
      <c r="AIT24" s="403" t="e">
        <f>INDEX(' Cash Num-Den_Indi'!$A$2:$ANL$35,MATCH('1617 1718 Comparison'!$A24,' Cash Num-Den_Indi'!$A$2:$A$35,0),MATCH('1617 1718 Comparison'!AIT$2,' Cash Num-Den_Indi'!$A$2:$ANL$2,0))-INDEX('1617 Data'!$A$2:$AEW$35,MATCH('1617 1718 Comparison'!$A24,'1617 Data'!$A$2:$A$35,0),MATCH('1617 1718 Comparison'!AIT$2,'1617 Data'!$A$2:$AEW$2,0))</f>
        <v>#N/A</v>
      </c>
      <c r="AIU24" s="403" t="e">
        <f>INDEX(' Cash Num-Den_Indi'!$A$2:$ANL$35,MATCH('1617 1718 Comparison'!$A24,' Cash Num-Den_Indi'!$A$2:$A$35,0),MATCH('1617 1718 Comparison'!AIU$2,' Cash Num-Den_Indi'!$A$2:$ANL$2,0))-INDEX('1617 Data'!$A$2:$AEW$35,MATCH('1617 1718 Comparison'!$A24,'1617 Data'!$A$2:$A$35,0),MATCH('1617 1718 Comparison'!AIU$2,'1617 Data'!$A$2:$AEW$2,0))</f>
        <v>#N/A</v>
      </c>
      <c r="AIV24" s="402">
        <f>INDEX(' Cash Num-Den_Indi'!$A$2:$ANL$35,MATCH('1617 1718 Comparison'!$A24,' Cash Num-Den_Indi'!$A$2:$A$35,0),MATCH('1617 1718 Comparison'!AIV$2,' Cash Num-Den_Indi'!$A$2:$ANL$2,0))-INDEX('1617 Data'!$A$2:$AEW$35,MATCH('1617 1718 Comparison'!$A24,'1617 Data'!$A$2:$A$35,0),MATCH('1617 1718 Comparison'!AIV$2,'1617 Data'!$A$2:$AEW$2,0))</f>
        <v>0</v>
      </c>
      <c r="AIW24" s="403" t="e">
        <f>INDEX(' Cash Num-Den_Indi'!$A$2:$ANL$35,MATCH('1617 1718 Comparison'!$A24,' Cash Num-Den_Indi'!$A$2:$A$35,0),MATCH('1617 1718 Comparison'!AIW$2,' Cash Num-Den_Indi'!$A$2:$ANL$2,0))-INDEX('1617 Data'!$A$2:$AEW$35,MATCH('1617 1718 Comparison'!$A24,'1617 Data'!$A$2:$A$35,0),MATCH('1617 1718 Comparison'!AIW$2,'1617 Data'!$A$2:$AEW$2,0))</f>
        <v>#N/A</v>
      </c>
      <c r="AIX24" s="403" t="e">
        <f>INDEX(' Cash Num-Den_Indi'!$A$2:$ANL$35,MATCH('1617 1718 Comparison'!$A24,' Cash Num-Den_Indi'!$A$2:$A$35,0),MATCH('1617 1718 Comparison'!AIX$2,' Cash Num-Den_Indi'!$A$2:$ANL$2,0))-INDEX('1617 Data'!$A$2:$AEW$35,MATCH('1617 1718 Comparison'!$A24,'1617 Data'!$A$2:$A$35,0),MATCH('1617 1718 Comparison'!AIX$2,'1617 Data'!$A$2:$AEW$2,0))</f>
        <v>#N/A</v>
      </c>
      <c r="AIY24" s="402">
        <f>INDEX(' Cash Num-Den_Indi'!$A$2:$ANL$35,MATCH('1617 1718 Comparison'!$A24,' Cash Num-Den_Indi'!$A$2:$A$35,0),MATCH('1617 1718 Comparison'!AIY$2,' Cash Num-Den_Indi'!$A$2:$ANL$2,0))-INDEX('1617 Data'!$A$2:$AEW$35,MATCH('1617 1718 Comparison'!$A24,'1617 Data'!$A$2:$A$35,0),MATCH('1617 1718 Comparison'!AIY$2,'1617 Data'!$A$2:$AEW$2,0))</f>
        <v>0</v>
      </c>
      <c r="AIZ24" s="403" t="e">
        <f>INDEX(' Cash Num-Den_Indi'!$A$2:$ANL$35,MATCH('1617 1718 Comparison'!$A24,' Cash Num-Den_Indi'!$A$2:$A$35,0),MATCH('1617 1718 Comparison'!AIZ$2,' Cash Num-Den_Indi'!$A$2:$ANL$2,0))-INDEX('1617 Data'!$A$2:$AEW$35,MATCH('1617 1718 Comparison'!$A24,'1617 Data'!$A$2:$A$35,0),MATCH('1617 1718 Comparison'!AIZ$2,'1617 Data'!$A$2:$AEW$2,0))</f>
        <v>#N/A</v>
      </c>
      <c r="AJA24" s="403" t="e">
        <f>INDEX(' Cash Num-Den_Indi'!$A$2:$ANL$35,MATCH('1617 1718 Comparison'!$A24,' Cash Num-Den_Indi'!$A$2:$A$35,0),MATCH('1617 1718 Comparison'!AJA$2,' Cash Num-Den_Indi'!$A$2:$ANL$2,0))-INDEX('1617 Data'!$A$2:$AEW$35,MATCH('1617 1718 Comparison'!$A24,'1617 Data'!$A$2:$A$35,0),MATCH('1617 1718 Comparison'!AJA$2,'1617 Data'!$A$2:$AEW$2,0))</f>
        <v>#N/A</v>
      </c>
      <c r="AJB24" s="402">
        <f>INDEX(' Cash Num-Den_Indi'!$A$2:$ANL$35,MATCH('1617 1718 Comparison'!$A24,' Cash Num-Den_Indi'!$A$2:$A$35,0),MATCH('1617 1718 Comparison'!AJB$2,' Cash Num-Den_Indi'!$A$2:$ANL$2,0))-INDEX('1617 Data'!$A$2:$AEW$35,MATCH('1617 1718 Comparison'!$A24,'1617 Data'!$A$2:$A$35,0),MATCH('1617 1718 Comparison'!AJB$2,'1617 Data'!$A$2:$AEW$2,0))</f>
        <v>0</v>
      </c>
      <c r="AJC24" s="403" t="e">
        <f>INDEX(' Cash Num-Den_Indi'!$A$2:$ANL$35,MATCH('1617 1718 Comparison'!$A24,' Cash Num-Den_Indi'!$A$2:$A$35,0),MATCH('1617 1718 Comparison'!AJC$2,' Cash Num-Den_Indi'!$A$2:$ANL$2,0))-INDEX('1617 Data'!$A$2:$AEW$35,MATCH('1617 1718 Comparison'!$A24,'1617 Data'!$A$2:$A$35,0),MATCH('1617 1718 Comparison'!AJC$2,'1617 Data'!$A$2:$AEW$2,0))</f>
        <v>#N/A</v>
      </c>
      <c r="AJD24" s="403" t="e">
        <f>INDEX(' Cash Num-Den_Indi'!$A$2:$ANL$35,MATCH('1617 1718 Comparison'!$A24,' Cash Num-Den_Indi'!$A$2:$A$35,0),MATCH('1617 1718 Comparison'!AJD$2,' Cash Num-Den_Indi'!$A$2:$ANL$2,0))-INDEX('1617 Data'!$A$2:$AEW$35,MATCH('1617 1718 Comparison'!$A24,'1617 Data'!$A$2:$A$35,0),MATCH('1617 1718 Comparison'!AJD$2,'1617 Data'!$A$2:$AEW$2,0))</f>
        <v>#N/A</v>
      </c>
      <c r="AJE24" s="402">
        <f>INDEX(' Cash Num-Den_Indi'!$A$2:$ANL$35,MATCH('1617 1718 Comparison'!$A24,' Cash Num-Den_Indi'!$A$2:$A$35,0),MATCH('1617 1718 Comparison'!AJE$2,' Cash Num-Den_Indi'!$A$2:$ANL$2,0))-INDEX('1617 Data'!$A$2:$AEW$35,MATCH('1617 1718 Comparison'!$A24,'1617 Data'!$A$2:$A$35,0),MATCH('1617 1718 Comparison'!AJE$2,'1617 Data'!$A$2:$AEW$2,0))</f>
        <v>0</v>
      </c>
      <c r="AJF24" s="403" t="e">
        <f>INDEX(' Cash Num-Den_Indi'!$A$2:$ANL$35,MATCH('1617 1718 Comparison'!$A24,' Cash Num-Den_Indi'!$A$2:$A$35,0),MATCH('1617 1718 Comparison'!AJF$2,' Cash Num-Den_Indi'!$A$2:$ANL$2,0))-INDEX('1617 Data'!$A$2:$AEW$35,MATCH('1617 1718 Comparison'!$A24,'1617 Data'!$A$2:$A$35,0),MATCH('1617 1718 Comparison'!AJF$2,'1617 Data'!$A$2:$AEW$2,0))</f>
        <v>#N/A</v>
      </c>
      <c r="AJG24" s="403" t="e">
        <f>INDEX(' Cash Num-Den_Indi'!$A$2:$ANL$35,MATCH('1617 1718 Comparison'!$A24,' Cash Num-Den_Indi'!$A$2:$A$35,0),MATCH('1617 1718 Comparison'!AJG$2,' Cash Num-Den_Indi'!$A$2:$ANL$2,0))-INDEX('1617 Data'!$A$2:$AEW$35,MATCH('1617 1718 Comparison'!$A24,'1617 Data'!$A$2:$A$35,0),MATCH('1617 1718 Comparison'!AJG$2,'1617 Data'!$A$2:$AEW$2,0))</f>
        <v>#N/A</v>
      </c>
      <c r="AJH24" s="403" t="e">
        <f>INDEX(' Cash Num-Den_Indi'!$A$2:$ANL$35,MATCH('1617 1718 Comparison'!$A24,' Cash Num-Den_Indi'!$A$2:$A$35,0),MATCH('1617 1718 Comparison'!AJH$2,' Cash Num-Den_Indi'!$A$2:$ANL$2,0))-INDEX('1617 Data'!$A$2:$AEW$35,MATCH('1617 1718 Comparison'!$A24,'1617 Data'!$A$2:$A$35,0),MATCH('1617 1718 Comparison'!AJH$2,'1617 Data'!$A$2:$AEW$2,0))</f>
        <v>#N/A</v>
      </c>
      <c r="AJI24" s="403" t="e">
        <f>INDEX(' Cash Num-Den_Indi'!$A$2:$ANL$35,MATCH('1617 1718 Comparison'!$A24,' Cash Num-Den_Indi'!$A$2:$A$35,0),MATCH('1617 1718 Comparison'!AJI$2,' Cash Num-Den_Indi'!$A$2:$ANL$2,0))-INDEX('1617 Data'!$A$2:$AEW$35,MATCH('1617 1718 Comparison'!$A24,'1617 Data'!$A$2:$A$35,0),MATCH('1617 1718 Comparison'!AJI$2,'1617 Data'!$A$2:$AEW$2,0))</f>
        <v>#N/A</v>
      </c>
      <c r="AJJ24" s="403" t="e">
        <f>INDEX(' Cash Num-Den_Indi'!$A$2:$ANL$35,MATCH('1617 1718 Comparison'!$A24,' Cash Num-Den_Indi'!$A$2:$A$35,0),MATCH('1617 1718 Comparison'!AJJ$2,' Cash Num-Den_Indi'!$A$2:$ANL$2,0))-INDEX('1617 Data'!$A$2:$AEW$35,MATCH('1617 1718 Comparison'!$A24,'1617 Data'!$A$2:$A$35,0),MATCH('1617 1718 Comparison'!AJJ$2,'1617 Data'!$A$2:$AEW$2,0))</f>
        <v>#N/A</v>
      </c>
      <c r="AJK24" s="402">
        <f>INDEX(' Cash Num-Den_Indi'!$A$2:$ANL$35,MATCH('1617 1718 Comparison'!$A24,' Cash Num-Den_Indi'!$A$2:$A$35,0),MATCH('1617 1718 Comparison'!AJK$2,' Cash Num-Den_Indi'!$A$2:$ANL$2,0))-INDEX('1617 Data'!$A$2:$AEW$35,MATCH('1617 1718 Comparison'!$A24,'1617 Data'!$A$2:$A$35,0),MATCH('1617 1718 Comparison'!AJK$2,'1617 Data'!$A$2:$AEW$2,0))</f>
        <v>0</v>
      </c>
      <c r="AJL24" s="403" t="e">
        <f>INDEX(' Cash Num-Den_Indi'!$A$2:$ANL$35,MATCH('1617 1718 Comparison'!$A24,' Cash Num-Den_Indi'!$A$2:$A$35,0),MATCH('1617 1718 Comparison'!AJL$2,' Cash Num-Den_Indi'!$A$2:$ANL$2,0))-INDEX('1617 Data'!$A$2:$AEW$35,MATCH('1617 1718 Comparison'!$A24,'1617 Data'!$A$2:$A$35,0),MATCH('1617 1718 Comparison'!AJL$2,'1617 Data'!$A$2:$AEW$2,0))</f>
        <v>#N/A</v>
      </c>
      <c r="AJM24" s="403" t="e">
        <f>INDEX(' Cash Num-Den_Indi'!$A$2:$ANL$35,MATCH('1617 1718 Comparison'!$A24,' Cash Num-Den_Indi'!$A$2:$A$35,0),MATCH('1617 1718 Comparison'!AJM$2,' Cash Num-Den_Indi'!$A$2:$ANL$2,0))-INDEX('1617 Data'!$A$2:$AEW$35,MATCH('1617 1718 Comparison'!$A24,'1617 Data'!$A$2:$A$35,0),MATCH('1617 1718 Comparison'!AJM$2,'1617 Data'!$A$2:$AEW$2,0))</f>
        <v>#N/A</v>
      </c>
      <c r="AJN24" s="402">
        <f>INDEX(' Cash Num-Den_Indi'!$A$2:$ANL$35,MATCH('1617 1718 Comparison'!$A24,' Cash Num-Den_Indi'!$A$2:$A$35,0),MATCH('1617 1718 Comparison'!AJN$2,' Cash Num-Den_Indi'!$A$2:$ANL$2,0))-INDEX('1617 Data'!$A$2:$AEW$35,MATCH('1617 1718 Comparison'!$A24,'1617 Data'!$A$2:$A$35,0),MATCH('1617 1718 Comparison'!AJN$2,'1617 Data'!$A$2:$AEW$2,0))</f>
        <v>0</v>
      </c>
      <c r="AJO24" s="403" t="e">
        <f>INDEX(' Cash Num-Den_Indi'!$A$2:$ANL$35,MATCH('1617 1718 Comparison'!$A24,' Cash Num-Den_Indi'!$A$2:$A$35,0),MATCH('1617 1718 Comparison'!AJO$2,' Cash Num-Den_Indi'!$A$2:$ANL$2,0))-INDEX('1617 Data'!$A$2:$AEW$35,MATCH('1617 1718 Comparison'!$A24,'1617 Data'!$A$2:$A$35,0),MATCH('1617 1718 Comparison'!AJO$2,'1617 Data'!$A$2:$AEW$2,0))</f>
        <v>#N/A</v>
      </c>
      <c r="AJP24" s="403" t="e">
        <f>INDEX(' Cash Num-Den_Indi'!$A$2:$ANL$35,MATCH('1617 1718 Comparison'!$A24,' Cash Num-Den_Indi'!$A$2:$A$35,0),MATCH('1617 1718 Comparison'!AJP$2,' Cash Num-Den_Indi'!$A$2:$ANL$2,0))-INDEX('1617 Data'!$A$2:$AEW$35,MATCH('1617 1718 Comparison'!$A24,'1617 Data'!$A$2:$A$35,0),MATCH('1617 1718 Comparison'!AJP$2,'1617 Data'!$A$2:$AEW$2,0))</f>
        <v>#N/A</v>
      </c>
      <c r="AJQ24" s="402">
        <f>INDEX(' Cash Num-Den_Indi'!$A$2:$ANL$35,MATCH('1617 1718 Comparison'!$A24,' Cash Num-Den_Indi'!$A$2:$A$35,0),MATCH('1617 1718 Comparison'!AJQ$2,' Cash Num-Den_Indi'!$A$2:$ANL$2,0))-INDEX('1617 Data'!$A$2:$AEW$35,MATCH('1617 1718 Comparison'!$A24,'1617 Data'!$A$2:$A$35,0),MATCH('1617 1718 Comparison'!AJQ$2,'1617 Data'!$A$2:$AEW$2,0))</f>
        <v>0</v>
      </c>
      <c r="AJR24" s="403" t="e">
        <f>INDEX(' Cash Num-Den_Indi'!$A$2:$ANL$35,MATCH('1617 1718 Comparison'!$A24,' Cash Num-Den_Indi'!$A$2:$A$35,0),MATCH('1617 1718 Comparison'!AJR$2,' Cash Num-Den_Indi'!$A$2:$ANL$2,0))-INDEX('1617 Data'!$A$2:$AEW$35,MATCH('1617 1718 Comparison'!$A24,'1617 Data'!$A$2:$A$35,0),MATCH('1617 1718 Comparison'!AJR$2,'1617 Data'!$A$2:$AEW$2,0))</f>
        <v>#N/A</v>
      </c>
      <c r="AJS24" s="403" t="e">
        <f>INDEX(' Cash Num-Den_Indi'!$A$2:$ANL$35,MATCH('1617 1718 Comparison'!$A24,' Cash Num-Den_Indi'!$A$2:$A$35,0),MATCH('1617 1718 Comparison'!AJS$2,' Cash Num-Den_Indi'!$A$2:$ANL$2,0))-INDEX('1617 Data'!$A$2:$AEW$35,MATCH('1617 1718 Comparison'!$A24,'1617 Data'!$A$2:$A$35,0),MATCH('1617 1718 Comparison'!AJS$2,'1617 Data'!$A$2:$AEW$2,0))</f>
        <v>#N/A</v>
      </c>
      <c r="AJT24" s="402">
        <f>INDEX(' Cash Num-Den_Indi'!$A$2:$ANL$35,MATCH('1617 1718 Comparison'!$A24,' Cash Num-Den_Indi'!$A$2:$A$35,0),MATCH('1617 1718 Comparison'!AJT$2,' Cash Num-Den_Indi'!$A$2:$ANL$2,0))-INDEX('1617 Data'!$A$2:$AEW$35,MATCH('1617 1718 Comparison'!$A24,'1617 Data'!$A$2:$A$35,0),MATCH('1617 1718 Comparison'!AJT$2,'1617 Data'!$A$2:$AEW$2,0))</f>
        <v>0</v>
      </c>
      <c r="AJU24" s="403" t="e">
        <f>INDEX(' Cash Num-Den_Indi'!$A$2:$ANL$35,MATCH('1617 1718 Comparison'!$A24,' Cash Num-Den_Indi'!$A$2:$A$35,0),MATCH('1617 1718 Comparison'!AJU$2,' Cash Num-Den_Indi'!$A$2:$ANL$2,0))-INDEX('1617 Data'!$A$2:$AEW$35,MATCH('1617 1718 Comparison'!$A24,'1617 Data'!$A$2:$A$35,0),MATCH('1617 1718 Comparison'!AJU$2,'1617 Data'!$A$2:$AEW$2,0))</f>
        <v>#N/A</v>
      </c>
      <c r="AJV24" s="403" t="e">
        <f>INDEX(' Cash Num-Den_Indi'!$A$2:$ANL$35,MATCH('1617 1718 Comparison'!$A24,' Cash Num-Den_Indi'!$A$2:$A$35,0),MATCH('1617 1718 Comparison'!AJV$2,' Cash Num-Den_Indi'!$A$2:$ANL$2,0))-INDEX('1617 Data'!$A$2:$AEW$35,MATCH('1617 1718 Comparison'!$A24,'1617 Data'!$A$2:$A$35,0),MATCH('1617 1718 Comparison'!AJV$2,'1617 Data'!$A$2:$AEW$2,0))</f>
        <v>#N/A</v>
      </c>
      <c r="AJW24" s="402">
        <f>INDEX(' Cash Num-Den_Indi'!$A$2:$ANL$35,MATCH('1617 1718 Comparison'!$A24,' Cash Num-Den_Indi'!$A$2:$A$35,0),MATCH('1617 1718 Comparison'!AJW$2,' Cash Num-Den_Indi'!$A$2:$ANL$2,0))-INDEX('1617 Data'!$A$2:$AEW$35,MATCH('1617 1718 Comparison'!$A24,'1617 Data'!$A$2:$A$35,0),MATCH('1617 1718 Comparison'!AJW$2,'1617 Data'!$A$2:$AEW$2,0))</f>
        <v>0</v>
      </c>
      <c r="AJX24" s="403" t="e">
        <f>INDEX(' Cash Num-Den_Indi'!$A$2:$ANL$35,MATCH('1617 1718 Comparison'!$A24,' Cash Num-Den_Indi'!$A$2:$A$35,0),MATCH('1617 1718 Comparison'!AJX$2,' Cash Num-Den_Indi'!$A$2:$ANL$2,0))-INDEX('1617 Data'!$A$2:$AEW$35,MATCH('1617 1718 Comparison'!$A24,'1617 Data'!$A$2:$A$35,0),MATCH('1617 1718 Comparison'!AJX$2,'1617 Data'!$A$2:$AEW$2,0))</f>
        <v>#N/A</v>
      </c>
      <c r="AJY24" s="403" t="e">
        <f>INDEX(' Cash Num-Den_Indi'!$A$2:$ANL$35,MATCH('1617 1718 Comparison'!$A24,' Cash Num-Den_Indi'!$A$2:$A$35,0),MATCH('1617 1718 Comparison'!AJY$2,' Cash Num-Den_Indi'!$A$2:$ANL$2,0))-INDEX('1617 Data'!$A$2:$AEW$35,MATCH('1617 1718 Comparison'!$A24,'1617 Data'!$A$2:$A$35,0),MATCH('1617 1718 Comparison'!AJY$2,'1617 Data'!$A$2:$AEW$2,0))</f>
        <v>#N/A</v>
      </c>
      <c r="AJZ24" s="402">
        <f>INDEX(' Cash Num-Den_Indi'!$A$2:$ANL$35,MATCH('1617 1718 Comparison'!$A24,' Cash Num-Den_Indi'!$A$2:$A$35,0),MATCH('1617 1718 Comparison'!AJZ$2,' Cash Num-Den_Indi'!$A$2:$ANL$2,0))-INDEX('1617 Data'!$A$2:$AEW$35,MATCH('1617 1718 Comparison'!$A24,'1617 Data'!$A$2:$A$35,0),MATCH('1617 1718 Comparison'!AJZ$2,'1617 Data'!$A$2:$AEW$2,0))</f>
        <v>0</v>
      </c>
      <c r="AKA24" s="403" t="e">
        <f>INDEX(' Cash Num-Den_Indi'!$A$2:$ANL$35,MATCH('1617 1718 Comparison'!$A24,' Cash Num-Den_Indi'!$A$2:$A$35,0),MATCH('1617 1718 Comparison'!AKA$2,' Cash Num-Den_Indi'!$A$2:$ANL$2,0))-INDEX('1617 Data'!$A$2:$AEW$35,MATCH('1617 1718 Comparison'!$A24,'1617 Data'!$A$2:$A$35,0),MATCH('1617 1718 Comparison'!AKA$2,'1617 Data'!$A$2:$AEW$2,0))</f>
        <v>#N/A</v>
      </c>
      <c r="AKB24" s="403" t="e">
        <f>INDEX(' Cash Num-Den_Indi'!$A$2:$ANL$35,MATCH('1617 1718 Comparison'!$A24,' Cash Num-Den_Indi'!$A$2:$A$35,0),MATCH('1617 1718 Comparison'!AKB$2,' Cash Num-Den_Indi'!$A$2:$ANL$2,0))-INDEX('1617 Data'!$A$2:$AEW$35,MATCH('1617 1718 Comparison'!$A24,'1617 Data'!$A$2:$A$35,0),MATCH('1617 1718 Comparison'!AKB$2,'1617 Data'!$A$2:$AEW$2,0))</f>
        <v>#N/A</v>
      </c>
      <c r="AKC24" s="402">
        <f>INDEX(' Cash Num-Den_Indi'!$A$2:$ANL$35,MATCH('1617 1718 Comparison'!$A24,' Cash Num-Den_Indi'!$A$2:$A$35,0),MATCH('1617 1718 Comparison'!AKC$2,' Cash Num-Den_Indi'!$A$2:$ANL$2,0))-INDEX('1617 Data'!$A$2:$AEW$35,MATCH('1617 1718 Comparison'!$A24,'1617 Data'!$A$2:$A$35,0),MATCH('1617 1718 Comparison'!AKC$2,'1617 Data'!$A$2:$AEW$2,0))</f>
        <v>0</v>
      </c>
      <c r="AKD24" s="403" t="e">
        <f>INDEX(' Cash Num-Den_Indi'!$A$2:$ANL$35,MATCH('1617 1718 Comparison'!$A24,' Cash Num-Den_Indi'!$A$2:$A$35,0),MATCH('1617 1718 Comparison'!AKD$2,' Cash Num-Den_Indi'!$A$2:$ANL$2,0))-INDEX('1617 Data'!$A$2:$AEW$35,MATCH('1617 1718 Comparison'!$A24,'1617 Data'!$A$2:$A$35,0),MATCH('1617 1718 Comparison'!AKD$2,'1617 Data'!$A$2:$AEW$2,0))</f>
        <v>#N/A</v>
      </c>
      <c r="AKE24" s="403" t="e">
        <f>INDEX(' Cash Num-Den_Indi'!$A$2:$ANL$35,MATCH('1617 1718 Comparison'!$A24,' Cash Num-Den_Indi'!$A$2:$A$35,0),MATCH('1617 1718 Comparison'!AKE$2,' Cash Num-Den_Indi'!$A$2:$ANL$2,0))-INDEX('1617 Data'!$A$2:$AEW$35,MATCH('1617 1718 Comparison'!$A24,'1617 Data'!$A$2:$A$35,0),MATCH('1617 1718 Comparison'!AKE$2,'1617 Data'!$A$2:$AEW$2,0))</f>
        <v>#N/A</v>
      </c>
      <c r="AKF24" s="403" t="e">
        <f>INDEX(' Cash Num-Den_Indi'!$A$2:$ANL$35,MATCH('1617 1718 Comparison'!$A24,' Cash Num-Den_Indi'!$A$2:$A$35,0),MATCH('1617 1718 Comparison'!AKF$2,' Cash Num-Den_Indi'!$A$2:$ANL$2,0))-INDEX('1617 Data'!$A$2:$AEW$35,MATCH('1617 1718 Comparison'!$A24,'1617 Data'!$A$2:$A$35,0),MATCH('1617 1718 Comparison'!AKF$2,'1617 Data'!$A$2:$AEW$2,0))</f>
        <v>#N/A</v>
      </c>
      <c r="AKG24" s="403" t="e">
        <f>INDEX(' Cash Num-Den_Indi'!$A$2:$ANL$35,MATCH('1617 1718 Comparison'!$A24,' Cash Num-Den_Indi'!$A$2:$A$35,0),MATCH('1617 1718 Comparison'!AKG$2,' Cash Num-Den_Indi'!$A$2:$ANL$2,0))-INDEX('1617 Data'!$A$2:$AEW$35,MATCH('1617 1718 Comparison'!$A24,'1617 Data'!$A$2:$A$35,0),MATCH('1617 1718 Comparison'!AKG$2,'1617 Data'!$A$2:$AEW$2,0))</f>
        <v>#N/A</v>
      </c>
      <c r="AKH24" s="403" t="e">
        <f>INDEX(' Cash Num-Den_Indi'!$A$2:$ANL$35,MATCH('1617 1718 Comparison'!$A24,' Cash Num-Den_Indi'!$A$2:$A$35,0),MATCH('1617 1718 Comparison'!AKH$2,' Cash Num-Den_Indi'!$A$2:$ANL$2,0))-INDEX('1617 Data'!$A$2:$AEW$35,MATCH('1617 1718 Comparison'!$A24,'1617 Data'!$A$2:$A$35,0),MATCH('1617 1718 Comparison'!AKH$2,'1617 Data'!$A$2:$AEW$2,0))</f>
        <v>#N/A</v>
      </c>
      <c r="AKI24" s="402">
        <f>INDEX(' Cash Num-Den_Indi'!$A$2:$ANL$35,MATCH('1617 1718 Comparison'!$A24,' Cash Num-Den_Indi'!$A$2:$A$35,0),MATCH('1617 1718 Comparison'!AKI$2,' Cash Num-Den_Indi'!$A$2:$ANL$2,0))-INDEX('1617 Data'!$A$2:$AEW$35,MATCH('1617 1718 Comparison'!$A24,'1617 Data'!$A$2:$A$35,0),MATCH('1617 1718 Comparison'!AKI$2,'1617 Data'!$A$2:$AEW$2,0))</f>
        <v>0</v>
      </c>
      <c r="AKJ24" s="402">
        <f>INDEX(' Cash Num-Den_Indi'!$A$2:$ANL$35,MATCH('1617 1718 Comparison'!$A24,' Cash Num-Den_Indi'!$A$2:$A$35,0),MATCH('1617 1718 Comparison'!AKJ$2,' Cash Num-Den_Indi'!$A$2:$ANL$2,0))-INDEX('1617 Data'!$A$2:$AEW$35,MATCH('1617 1718 Comparison'!$A24,'1617 Data'!$A$2:$A$35,0),MATCH('1617 1718 Comparison'!AKJ$2,'1617 Data'!$A$2:$AEW$2,0))</f>
        <v>0</v>
      </c>
      <c r="AKK24" s="402">
        <f>INDEX(' Cash Num-Den_Indi'!$A$2:$ANL$35,MATCH('1617 1718 Comparison'!$A24,' Cash Num-Den_Indi'!$A$2:$A$35,0),MATCH('1617 1718 Comparison'!AKK$2,' Cash Num-Den_Indi'!$A$2:$ANL$2,0))-INDEX('1617 Data'!$A$2:$AEW$35,MATCH('1617 1718 Comparison'!$A24,'1617 Data'!$A$2:$A$35,0),MATCH('1617 1718 Comparison'!AKK$2,'1617 Data'!$A$2:$AEW$2,0))</f>
        <v>0</v>
      </c>
      <c r="AKL24" s="402">
        <f>INDEX(' Cash Num-Den_Indi'!$A$2:$ANL$35,MATCH('1617 1718 Comparison'!$A24,' Cash Num-Den_Indi'!$A$2:$A$35,0),MATCH('1617 1718 Comparison'!AKL$2,' Cash Num-Den_Indi'!$A$2:$ANL$2,0))-INDEX('1617 Data'!$A$2:$AEW$35,MATCH('1617 1718 Comparison'!$A24,'1617 Data'!$A$2:$A$35,0),MATCH('1617 1718 Comparison'!AKL$2,'1617 Data'!$A$2:$AEW$2,0))</f>
        <v>0</v>
      </c>
      <c r="AKM24" s="402">
        <f>INDEX(' Cash Num-Den_Indi'!$A$2:$ANL$35,MATCH('1617 1718 Comparison'!$A24,' Cash Num-Den_Indi'!$A$2:$A$35,0),MATCH('1617 1718 Comparison'!AKM$2,' Cash Num-Den_Indi'!$A$2:$ANL$2,0))-INDEX('1617 Data'!$A$2:$AEW$35,MATCH('1617 1718 Comparison'!$A24,'1617 Data'!$A$2:$A$35,0),MATCH('1617 1718 Comparison'!AKM$2,'1617 Data'!$A$2:$AEW$2,0))</f>
        <v>0</v>
      </c>
      <c r="AKN24" s="402">
        <f>INDEX(' Cash Num-Den_Indi'!$A$2:$ANL$35,MATCH('1617 1718 Comparison'!$A24,' Cash Num-Den_Indi'!$A$2:$A$35,0),MATCH('1617 1718 Comparison'!AKN$2,' Cash Num-Den_Indi'!$A$2:$ANL$2,0))-INDEX('1617 Data'!$A$2:$AEW$35,MATCH('1617 1718 Comparison'!$A24,'1617 Data'!$A$2:$A$35,0),MATCH('1617 1718 Comparison'!AKN$2,'1617 Data'!$A$2:$AEW$2,0))</f>
        <v>0</v>
      </c>
      <c r="AKO24" s="402">
        <f>INDEX(' Cash Num-Den_Indi'!$A$2:$ANL$35,MATCH('1617 1718 Comparison'!$A24,' Cash Num-Den_Indi'!$A$2:$A$35,0),MATCH('1617 1718 Comparison'!AKO$2,' Cash Num-Den_Indi'!$A$2:$ANL$2,0))-INDEX('1617 Data'!$A$2:$AEW$35,MATCH('1617 1718 Comparison'!$A24,'1617 Data'!$A$2:$A$35,0),MATCH('1617 1718 Comparison'!AKO$2,'1617 Data'!$A$2:$AEW$2,0))</f>
        <v>0</v>
      </c>
      <c r="AKP24" s="402">
        <f>INDEX(' Cash Num-Den_Indi'!$A$2:$ANL$35,MATCH('1617 1718 Comparison'!$A24,' Cash Num-Den_Indi'!$A$2:$A$35,0),MATCH('1617 1718 Comparison'!AKP$2,' Cash Num-Den_Indi'!$A$2:$ANL$2,0))-INDEX('1617 Data'!$A$2:$AEW$35,MATCH('1617 1718 Comparison'!$A24,'1617 Data'!$A$2:$A$35,0),MATCH('1617 1718 Comparison'!AKP$2,'1617 Data'!$A$2:$AEW$2,0))</f>
        <v>0</v>
      </c>
      <c r="AKQ24" s="402">
        <f>INDEX(' Cash Num-Den_Indi'!$A$2:$ANL$35,MATCH('1617 1718 Comparison'!$A24,' Cash Num-Den_Indi'!$A$2:$A$35,0),MATCH('1617 1718 Comparison'!AKQ$2,' Cash Num-Den_Indi'!$A$2:$ANL$2,0))-INDEX('1617 Data'!$A$2:$AEW$35,MATCH('1617 1718 Comparison'!$A24,'1617 Data'!$A$2:$A$35,0),MATCH('1617 1718 Comparison'!AKQ$2,'1617 Data'!$A$2:$AEW$2,0))</f>
        <v>0</v>
      </c>
      <c r="AKR24" s="402">
        <f>INDEX(' Cash Num-Den_Indi'!$A$2:$ANL$35,MATCH('1617 1718 Comparison'!$A24,' Cash Num-Den_Indi'!$A$2:$A$35,0),MATCH('1617 1718 Comparison'!AKR$2,' Cash Num-Den_Indi'!$A$2:$ANL$2,0))-INDEX('1617 Data'!$A$2:$AEW$35,MATCH('1617 1718 Comparison'!$A24,'1617 Data'!$A$2:$A$35,0),MATCH('1617 1718 Comparison'!AKR$2,'1617 Data'!$A$2:$AEW$2,0))</f>
        <v>0</v>
      </c>
      <c r="AKS24" s="402">
        <f>INDEX(' Cash Num-Den_Indi'!$A$2:$ANL$35,MATCH('1617 1718 Comparison'!$A24,' Cash Num-Den_Indi'!$A$2:$A$35,0),MATCH('1617 1718 Comparison'!AKS$2,' Cash Num-Den_Indi'!$A$2:$ANL$2,0))-INDEX('1617 Data'!$A$2:$AEW$35,MATCH('1617 1718 Comparison'!$A24,'1617 Data'!$A$2:$A$35,0),MATCH('1617 1718 Comparison'!AKS$2,'1617 Data'!$A$2:$AEW$2,0))</f>
        <v>0</v>
      </c>
      <c r="AKT24" s="402">
        <f>INDEX(' Cash Num-Den_Indi'!$A$2:$ANL$35,MATCH('1617 1718 Comparison'!$A24,' Cash Num-Den_Indi'!$A$2:$A$35,0),MATCH('1617 1718 Comparison'!AKT$2,' Cash Num-Den_Indi'!$A$2:$ANL$2,0))-INDEX('1617 Data'!$A$2:$AEW$35,MATCH('1617 1718 Comparison'!$A24,'1617 Data'!$A$2:$A$35,0),MATCH('1617 1718 Comparison'!AKT$2,'1617 Data'!$A$2:$AEW$2,0))</f>
        <v>0</v>
      </c>
      <c r="AKU24" s="402">
        <f>INDEX(' Cash Num-Den_Indi'!$A$2:$ANL$35,MATCH('1617 1718 Comparison'!$A24,' Cash Num-Den_Indi'!$A$2:$A$35,0),MATCH('1617 1718 Comparison'!AKU$2,' Cash Num-Den_Indi'!$A$2:$ANL$2,0))-INDEX('1617 Data'!$A$2:$AEW$35,MATCH('1617 1718 Comparison'!$A24,'1617 Data'!$A$2:$A$35,0),MATCH('1617 1718 Comparison'!AKU$2,'1617 Data'!$A$2:$AEW$2,0))</f>
        <v>0</v>
      </c>
      <c r="AKV24" s="402">
        <f>INDEX(' Cash Num-Den_Indi'!$A$2:$ANL$35,MATCH('1617 1718 Comparison'!$A24,' Cash Num-Den_Indi'!$A$2:$A$35,0),MATCH('1617 1718 Comparison'!AKV$2,' Cash Num-Den_Indi'!$A$2:$ANL$2,0))-INDEX('1617 Data'!$A$2:$AEW$35,MATCH('1617 1718 Comparison'!$A24,'1617 Data'!$A$2:$A$35,0),MATCH('1617 1718 Comparison'!AKV$2,'1617 Data'!$A$2:$AEW$2,0))</f>
        <v>0</v>
      </c>
      <c r="AKW24" s="402">
        <f>INDEX(' Cash Num-Den_Indi'!$A$2:$ANL$35,MATCH('1617 1718 Comparison'!$A24,' Cash Num-Den_Indi'!$A$2:$A$35,0),MATCH('1617 1718 Comparison'!AKW$2,' Cash Num-Den_Indi'!$A$2:$ANL$2,0))-INDEX('1617 Data'!$A$2:$AEW$35,MATCH('1617 1718 Comparison'!$A24,'1617 Data'!$A$2:$A$35,0),MATCH('1617 1718 Comparison'!AKW$2,'1617 Data'!$A$2:$AEW$2,0))</f>
        <v>0</v>
      </c>
      <c r="AKX24" s="403" t="e">
        <f>INDEX(' Cash Num-Den_Indi'!$A$2:$ANL$35,MATCH('1617 1718 Comparison'!$A24,' Cash Num-Den_Indi'!$A$2:$A$35,0),MATCH('1617 1718 Comparison'!AKX$2,' Cash Num-Den_Indi'!$A$2:$ANL$2,0))-INDEX('1617 Data'!$A$2:$AEW$35,MATCH('1617 1718 Comparison'!$A24,'1617 Data'!$A$2:$A$35,0),MATCH('1617 1718 Comparison'!AKX$2,'1617 Data'!$A$2:$AEW$2,0))</f>
        <v>#N/A</v>
      </c>
      <c r="AKY24" s="403" t="e">
        <f>INDEX(' Cash Num-Den_Indi'!$A$2:$ANL$35,MATCH('1617 1718 Comparison'!$A24,' Cash Num-Den_Indi'!$A$2:$A$35,0),MATCH('1617 1718 Comparison'!AKY$2,' Cash Num-Den_Indi'!$A$2:$ANL$2,0))-INDEX('1617 Data'!$A$2:$AEW$35,MATCH('1617 1718 Comparison'!$A24,'1617 Data'!$A$2:$A$35,0),MATCH('1617 1718 Comparison'!AKY$2,'1617 Data'!$A$2:$AEW$2,0))</f>
        <v>#N/A</v>
      </c>
      <c r="AKZ24" s="403" t="e">
        <f>INDEX(' Cash Num-Den_Indi'!$A$2:$ANL$35,MATCH('1617 1718 Comparison'!$A24,' Cash Num-Den_Indi'!$A$2:$A$35,0),MATCH('1617 1718 Comparison'!AKZ$2,' Cash Num-Den_Indi'!$A$2:$ANL$2,0))-INDEX('1617 Data'!$A$2:$AEW$35,MATCH('1617 1718 Comparison'!$A24,'1617 Data'!$A$2:$A$35,0),MATCH('1617 1718 Comparison'!AKZ$2,'1617 Data'!$A$2:$AEW$2,0))</f>
        <v>#N/A</v>
      </c>
      <c r="ALA24" s="402">
        <f>INDEX(' Cash Num-Den_Indi'!$A$2:$ANL$35,MATCH('1617 1718 Comparison'!$A24,' Cash Num-Den_Indi'!$A$2:$A$35,0),MATCH('1617 1718 Comparison'!ALA$2,' Cash Num-Den_Indi'!$A$2:$ANL$2,0))-INDEX('1617 Data'!$A$2:$AEW$35,MATCH('1617 1718 Comparison'!$A24,'1617 Data'!$A$2:$A$35,0),MATCH('1617 1718 Comparison'!ALA$2,'1617 Data'!$A$2:$AEW$2,0))</f>
        <v>0</v>
      </c>
      <c r="ALB24" s="402">
        <f>INDEX(' Cash Num-Den_Indi'!$A$2:$ANL$35,MATCH('1617 1718 Comparison'!$A24,' Cash Num-Den_Indi'!$A$2:$A$35,0),MATCH('1617 1718 Comparison'!ALB$2,' Cash Num-Den_Indi'!$A$2:$ANL$2,0))-INDEX('1617 Data'!$A$2:$AEW$35,MATCH('1617 1718 Comparison'!$A24,'1617 Data'!$A$2:$A$35,0),MATCH('1617 1718 Comparison'!ALB$2,'1617 Data'!$A$2:$AEW$2,0))</f>
        <v>-7664121.5405706456</v>
      </c>
      <c r="ALC24" s="402">
        <f>INDEX(' Cash Num-Den_Indi'!$A$2:$ANL$35,MATCH('1617 1718 Comparison'!$A24,' Cash Num-Den_Indi'!$A$2:$A$35,0),MATCH('1617 1718 Comparison'!ALC$2,' Cash Num-Den_Indi'!$A$2:$ANL$2,0))-INDEX('1617 Data'!$A$2:$AEW$35,MATCH('1617 1718 Comparison'!$A24,'1617 Data'!$A$2:$A$35,0),MATCH('1617 1718 Comparison'!ALC$2,'1617 Data'!$A$2:$AEW$2,0))</f>
        <v>0</v>
      </c>
      <c r="ALD24" s="402">
        <f>INDEX(' Cash Num-Den_Indi'!$A$2:$ANL$35,MATCH('1617 1718 Comparison'!$A24,' Cash Num-Den_Indi'!$A$2:$A$35,0),MATCH('1617 1718 Comparison'!ALD$2,' Cash Num-Den_Indi'!$A$2:$ANL$2,0))-INDEX('1617 Data'!$A$2:$AEW$35,MATCH('1617 1718 Comparison'!$A24,'1617 Data'!$A$2:$A$35,0),MATCH('1617 1718 Comparison'!ALD$2,'1617 Data'!$A$2:$AEW$2,0))</f>
        <v>0</v>
      </c>
      <c r="ALE24" s="402">
        <f>INDEX(' Cash Num-Den_Indi'!$A$2:$ANL$35,MATCH('1617 1718 Comparison'!$A24,' Cash Num-Den_Indi'!$A$2:$A$35,0),MATCH('1617 1718 Comparison'!ALE$2,' Cash Num-Den_Indi'!$A$2:$ANL$2,0))-INDEX('1617 Data'!$A$2:$AEW$35,MATCH('1617 1718 Comparison'!$A24,'1617 Data'!$A$2:$A$35,0),MATCH('1617 1718 Comparison'!ALE$2,'1617 Data'!$A$2:$AEW$2,0))</f>
        <v>-5659765.4906334244</v>
      </c>
      <c r="ALF24" s="402">
        <f>INDEX(' Cash Num-Den_Indi'!$A$2:$ANL$35,MATCH('1617 1718 Comparison'!$A24,' Cash Num-Den_Indi'!$A$2:$A$35,0),MATCH('1617 1718 Comparison'!ALF$2,' Cash Num-Den_Indi'!$A$2:$ANL$2,0))-INDEX('1617 Data'!$A$2:$AEW$35,MATCH('1617 1718 Comparison'!$A24,'1617 Data'!$A$2:$A$35,0),MATCH('1617 1718 Comparison'!ALF$2,'1617 Data'!$A$2:$AEW$2,0))</f>
        <v>0</v>
      </c>
      <c r="ALG24" s="402">
        <f>INDEX(' Cash Num-Den_Indi'!$A$2:$ANL$35,MATCH('1617 1718 Comparison'!$A24,' Cash Num-Den_Indi'!$A$2:$A$35,0),MATCH('1617 1718 Comparison'!ALG$2,' Cash Num-Den_Indi'!$A$2:$ANL$2,0))-INDEX('1617 Data'!$A$2:$AEW$35,MATCH('1617 1718 Comparison'!$A24,'1617 Data'!$A$2:$A$35,0),MATCH('1617 1718 Comparison'!ALG$2,'1617 Data'!$A$2:$AEW$2,0))</f>
        <v>0</v>
      </c>
      <c r="ALH24" s="402">
        <f>INDEX(' Cash Num-Den_Indi'!$A$2:$ANL$35,MATCH('1617 1718 Comparison'!$A24,' Cash Num-Den_Indi'!$A$2:$A$35,0),MATCH('1617 1718 Comparison'!ALH$2,' Cash Num-Den_Indi'!$A$2:$ANL$2,0))-INDEX('1617 Data'!$A$2:$AEW$35,MATCH('1617 1718 Comparison'!$A24,'1617 Data'!$A$2:$A$35,0),MATCH('1617 1718 Comparison'!ALH$2,'1617 Data'!$A$2:$AEW$2,0))</f>
        <v>-4689878.9979679976</v>
      </c>
      <c r="ALI24" s="402">
        <f>INDEX(' Cash Num-Den_Indi'!$A$2:$ANL$35,MATCH('1617 1718 Comparison'!$A24,' Cash Num-Den_Indi'!$A$2:$A$35,0),MATCH('1617 1718 Comparison'!ALI$2,' Cash Num-Den_Indi'!$A$2:$ANL$2,0))-INDEX('1617 Data'!$A$2:$AEW$35,MATCH('1617 1718 Comparison'!$A24,'1617 Data'!$A$2:$A$35,0),MATCH('1617 1718 Comparison'!ALI$2,'1617 Data'!$A$2:$AEW$2,0))</f>
        <v>0</v>
      </c>
      <c r="ALJ24" s="402">
        <f>INDEX(' Cash Num-Den_Indi'!$A$2:$ANL$35,MATCH('1617 1718 Comparison'!$A24,' Cash Num-Den_Indi'!$A$2:$A$35,0),MATCH('1617 1718 Comparison'!ALJ$2,' Cash Num-Den_Indi'!$A$2:$ANL$2,0))-INDEX('1617 Data'!$A$2:$AEW$35,MATCH('1617 1718 Comparison'!$A24,'1617 Data'!$A$2:$A$35,0),MATCH('1617 1718 Comparison'!ALJ$2,'1617 Data'!$A$2:$AEW$2,0))</f>
        <v>0</v>
      </c>
      <c r="ALK24" s="402">
        <f>INDEX(' Cash Num-Den_Indi'!$A$2:$ANL$35,MATCH('1617 1718 Comparison'!$A24,' Cash Num-Den_Indi'!$A$2:$A$35,0),MATCH('1617 1718 Comparison'!ALK$2,' Cash Num-Den_Indi'!$A$2:$ANL$2,0))-INDEX('1617 Data'!$A$2:$AEW$35,MATCH('1617 1718 Comparison'!$A24,'1617 Data'!$A$2:$A$35,0),MATCH('1617 1718 Comparison'!ALK$2,'1617 Data'!$A$2:$AEW$2,0))</f>
        <v>-4580958.7432090808</v>
      </c>
      <c r="ALL24" s="402">
        <f>INDEX(' Cash Num-Den_Indi'!$A$2:$ANL$35,MATCH('1617 1718 Comparison'!$A24,' Cash Num-Den_Indi'!$A$2:$A$35,0),MATCH('1617 1718 Comparison'!ALL$2,' Cash Num-Den_Indi'!$A$2:$ANL$2,0))-INDEX('1617 Data'!$A$2:$AEW$35,MATCH('1617 1718 Comparison'!$A24,'1617 Data'!$A$2:$A$35,0),MATCH('1617 1718 Comparison'!ALL$2,'1617 Data'!$A$2:$AEW$2,0))</f>
        <v>0</v>
      </c>
      <c r="ALM24" s="402">
        <f>INDEX(' Cash Num-Den_Indi'!$A$2:$ANL$35,MATCH('1617 1718 Comparison'!$A24,' Cash Num-Den_Indi'!$A$2:$A$35,0),MATCH('1617 1718 Comparison'!ALM$2,' Cash Num-Den_Indi'!$A$2:$ANL$2,0))-INDEX('1617 Data'!$A$2:$AEW$35,MATCH('1617 1718 Comparison'!$A24,'1617 Data'!$A$2:$A$35,0),MATCH('1617 1718 Comparison'!ALM$2,'1617 Data'!$A$2:$AEW$2,0))</f>
        <v>0</v>
      </c>
      <c r="ALN24" s="402">
        <f>INDEX(' Cash Num-Den_Indi'!$A$2:$ANL$35,MATCH('1617 1718 Comparison'!$A24,' Cash Num-Den_Indi'!$A$2:$A$35,0),MATCH('1617 1718 Comparison'!ALN$2,' Cash Num-Den_Indi'!$A$2:$ANL$2,0))-INDEX('1617 Data'!$A$2:$AEW$35,MATCH('1617 1718 Comparison'!$A24,'1617 Data'!$A$2:$A$35,0),MATCH('1617 1718 Comparison'!ALN$2,'1617 Data'!$A$2:$AEW$2,0))</f>
        <v>-4624371</v>
      </c>
      <c r="ALO24" s="402">
        <f>INDEX(' Cash Num-Den_Indi'!$A$2:$ANL$35,MATCH('1617 1718 Comparison'!$A24,' Cash Num-Den_Indi'!$A$2:$A$35,0),MATCH('1617 1718 Comparison'!ALO$2,' Cash Num-Den_Indi'!$A$2:$ANL$2,0))-INDEX('1617 Data'!$A$2:$AEW$35,MATCH('1617 1718 Comparison'!$A24,'1617 Data'!$A$2:$A$35,0),MATCH('1617 1718 Comparison'!ALO$2,'1617 Data'!$A$2:$AEW$2,0))</f>
        <v>0</v>
      </c>
      <c r="ALP24" s="402">
        <f>INDEX(' Cash Num-Den_Indi'!$A$2:$ANL$35,MATCH('1617 1718 Comparison'!$A24,' Cash Num-Den_Indi'!$A$2:$A$35,0),MATCH('1617 1718 Comparison'!ALP$2,' Cash Num-Den_Indi'!$A$2:$ANL$2,0))-INDEX('1617 Data'!$A$2:$AEW$35,MATCH('1617 1718 Comparison'!$A24,'1617 Data'!$A$2:$A$35,0),MATCH('1617 1718 Comparison'!ALP$2,'1617 Data'!$A$2:$AEW$2,0))</f>
        <v>0</v>
      </c>
      <c r="ALQ24" s="402">
        <f>INDEX(' Cash Num-Den_Indi'!$A$2:$ANL$35,MATCH('1617 1718 Comparison'!$A24,' Cash Num-Den_Indi'!$A$2:$A$35,0),MATCH('1617 1718 Comparison'!ALQ$2,' Cash Num-Den_Indi'!$A$2:$ANL$2,0))-INDEX('1617 Data'!$A$2:$AEW$35,MATCH('1617 1718 Comparison'!$A24,'1617 Data'!$A$2:$A$35,0),MATCH('1617 1718 Comparison'!ALQ$2,'1617 Data'!$A$2:$AEW$2,0))</f>
        <v>-5163831</v>
      </c>
      <c r="ALR24" s="402">
        <f>INDEX(' Cash Num-Den_Indi'!$A$2:$ANL$35,MATCH('1617 1718 Comparison'!$A24,' Cash Num-Den_Indi'!$A$2:$A$35,0),MATCH('1617 1718 Comparison'!ALR$2,' Cash Num-Den_Indi'!$A$2:$ANL$2,0))-INDEX('1617 Data'!$A$2:$AEW$35,MATCH('1617 1718 Comparison'!$A24,'1617 Data'!$A$2:$A$35,0),MATCH('1617 1718 Comparison'!ALR$2,'1617 Data'!$A$2:$AEW$2,0))</f>
        <v>0</v>
      </c>
      <c r="ALS24" s="402">
        <f>INDEX(' Cash Num-Den_Indi'!$A$2:$ANL$35,MATCH('1617 1718 Comparison'!$A24,' Cash Num-Den_Indi'!$A$2:$A$35,0),MATCH('1617 1718 Comparison'!ALS$2,' Cash Num-Den_Indi'!$A$2:$ANL$2,0))-INDEX('1617 Data'!$A$2:$AEW$35,MATCH('1617 1718 Comparison'!$A24,'1617 Data'!$A$2:$A$35,0),MATCH('1617 1718 Comparison'!ALS$2,'1617 Data'!$A$2:$AEW$2,0))</f>
        <v>0</v>
      </c>
      <c r="ALT24" s="402">
        <f>INDEX(' Cash Num-Den_Indi'!$A$2:$ANL$35,MATCH('1617 1718 Comparison'!$A24,' Cash Num-Den_Indi'!$A$2:$A$35,0),MATCH('1617 1718 Comparison'!ALT$2,' Cash Num-Den_Indi'!$A$2:$ANL$2,0))-INDEX('1617 Data'!$A$2:$AEW$35,MATCH('1617 1718 Comparison'!$A24,'1617 Data'!$A$2:$A$35,0),MATCH('1617 1718 Comparison'!ALT$2,'1617 Data'!$A$2:$AEW$2,0))</f>
        <v>-3981015</v>
      </c>
      <c r="ALU24" s="402">
        <f>INDEX(' Cash Num-Den_Indi'!$A$2:$ANL$35,MATCH('1617 1718 Comparison'!$A24,' Cash Num-Den_Indi'!$A$2:$A$35,0),MATCH('1617 1718 Comparison'!ALU$2,' Cash Num-Den_Indi'!$A$2:$ANL$2,0))-INDEX('1617 Data'!$A$2:$AEW$35,MATCH('1617 1718 Comparison'!$A24,'1617 Data'!$A$2:$A$35,0),MATCH('1617 1718 Comparison'!ALU$2,'1617 Data'!$A$2:$AEW$2,0))</f>
        <v>0</v>
      </c>
      <c r="ALV24" s="403" t="e">
        <f>INDEX(' Cash Num-Den_Indi'!$A$2:$ANL$35,MATCH('1617 1718 Comparison'!$A24,' Cash Num-Den_Indi'!$A$2:$A$35,0),MATCH('1617 1718 Comparison'!ALV$2,' Cash Num-Den_Indi'!$A$2:$ANL$2,0))-INDEX('1617 Data'!$A$2:$AEW$35,MATCH('1617 1718 Comparison'!$A24,'1617 Data'!$A$2:$A$35,0),MATCH('1617 1718 Comparison'!ALV$2,'1617 Data'!$A$2:$AEW$2,0))</f>
        <v>#N/A</v>
      </c>
      <c r="ALW24" s="403" t="e">
        <f>INDEX(' Cash Num-Den_Indi'!$A$2:$ANL$35,MATCH('1617 1718 Comparison'!$A24,' Cash Num-Den_Indi'!$A$2:$A$35,0),MATCH('1617 1718 Comparison'!ALW$2,' Cash Num-Den_Indi'!$A$2:$ANL$2,0))-INDEX('1617 Data'!$A$2:$AEW$35,MATCH('1617 1718 Comparison'!$A24,'1617 Data'!$A$2:$A$35,0),MATCH('1617 1718 Comparison'!ALW$2,'1617 Data'!$A$2:$AEW$2,0))</f>
        <v>#N/A</v>
      </c>
      <c r="ALX24" s="403" t="e">
        <f>INDEX(' Cash Num-Den_Indi'!$A$2:$ANL$35,MATCH('1617 1718 Comparison'!$A24,' Cash Num-Den_Indi'!$A$2:$A$35,0),MATCH('1617 1718 Comparison'!ALX$2,' Cash Num-Den_Indi'!$A$2:$ANL$2,0))-INDEX('1617 Data'!$A$2:$AEW$35,MATCH('1617 1718 Comparison'!$A24,'1617 Data'!$A$2:$A$35,0),MATCH('1617 1718 Comparison'!ALX$2,'1617 Data'!$A$2:$AEW$2,0))</f>
        <v>#N/A</v>
      </c>
      <c r="ALY24" s="402">
        <f>INDEX(' Cash Num-Den_Indi'!$A$2:$ANL$35,MATCH('1617 1718 Comparison'!$A24,' Cash Num-Den_Indi'!$A$2:$A$35,0),MATCH('1617 1718 Comparison'!ALY$2,' Cash Num-Den_Indi'!$A$2:$ANL$2,0))-INDEX('1617 Data'!$A$2:$AEW$35,MATCH('1617 1718 Comparison'!$A24,'1617 Data'!$A$2:$A$35,0),MATCH('1617 1718 Comparison'!ALY$2,'1617 Data'!$A$2:$AEW$2,0))</f>
        <v>0</v>
      </c>
      <c r="ALZ24" s="402">
        <f>INDEX(' Cash Num-Den_Indi'!$A$2:$ANL$35,MATCH('1617 1718 Comparison'!$A24,' Cash Num-Den_Indi'!$A$2:$A$35,0),MATCH('1617 1718 Comparison'!ALZ$2,' Cash Num-Den_Indi'!$A$2:$ANL$2,0))-INDEX('1617 Data'!$A$2:$AEW$35,MATCH('1617 1718 Comparison'!$A24,'1617 Data'!$A$2:$A$35,0),MATCH('1617 1718 Comparison'!ALZ$2,'1617 Data'!$A$2:$AEW$2,0))</f>
        <v>0</v>
      </c>
      <c r="AMA24" s="402">
        <f>INDEX(' Cash Num-Den_Indi'!$A$2:$ANL$35,MATCH('1617 1718 Comparison'!$A24,' Cash Num-Den_Indi'!$A$2:$A$35,0),MATCH('1617 1718 Comparison'!AMA$2,' Cash Num-Den_Indi'!$A$2:$ANL$2,0))-INDEX('1617 Data'!$A$2:$AEW$35,MATCH('1617 1718 Comparison'!$A24,'1617 Data'!$A$2:$A$35,0),MATCH('1617 1718 Comparison'!AMA$2,'1617 Data'!$A$2:$AEW$2,0))</f>
        <v>0</v>
      </c>
      <c r="AMB24" s="402">
        <f>INDEX(' Cash Num-Den_Indi'!$A$2:$ANL$35,MATCH('1617 1718 Comparison'!$A24,' Cash Num-Den_Indi'!$A$2:$A$35,0),MATCH('1617 1718 Comparison'!AMB$2,' Cash Num-Den_Indi'!$A$2:$ANL$2,0))-INDEX('1617 Data'!$A$2:$AEW$35,MATCH('1617 1718 Comparison'!$A24,'1617 Data'!$A$2:$A$35,0),MATCH('1617 1718 Comparison'!AMB$2,'1617 Data'!$A$2:$AEW$2,0))</f>
        <v>0</v>
      </c>
      <c r="AMC24" s="402">
        <f>INDEX(' Cash Num-Den_Indi'!$A$2:$ANL$35,MATCH('1617 1718 Comparison'!$A24,' Cash Num-Den_Indi'!$A$2:$A$35,0),MATCH('1617 1718 Comparison'!AMC$2,' Cash Num-Den_Indi'!$A$2:$ANL$2,0))-INDEX('1617 Data'!$A$2:$AEW$35,MATCH('1617 1718 Comparison'!$A24,'1617 Data'!$A$2:$A$35,0),MATCH('1617 1718 Comparison'!AMC$2,'1617 Data'!$A$2:$AEW$2,0))</f>
        <v>0</v>
      </c>
      <c r="AMD24" s="403" t="e">
        <f>INDEX(' Cash Num-Den_Indi'!$A$2:$ANL$35,MATCH('1617 1718 Comparison'!$A24,' Cash Num-Den_Indi'!$A$2:$A$35,0),MATCH('1617 1718 Comparison'!AMD$2,' Cash Num-Den_Indi'!$A$2:$ANL$2,0))-INDEX('1617 Data'!$A$2:$AEW$35,MATCH('1617 1718 Comparison'!$A24,'1617 Data'!$A$2:$A$35,0),MATCH('1617 1718 Comparison'!AMD$2,'1617 Data'!$A$2:$AEW$2,0))</f>
        <v>#N/A</v>
      </c>
      <c r="AME24" s="402">
        <f>INDEX(' Cash Num-Den_Indi'!$A$2:$ANL$35,MATCH('1617 1718 Comparison'!$A24,' Cash Num-Den_Indi'!$A$2:$A$35,0),MATCH('1617 1718 Comparison'!AME$2,' Cash Num-Den_Indi'!$A$2:$ANL$2,0))-INDEX('1617 Data'!$A$2:$AEW$35,MATCH('1617 1718 Comparison'!$A24,'1617 Data'!$A$2:$A$35,0),MATCH('1617 1718 Comparison'!AME$2,'1617 Data'!$A$2:$AEW$2,0))</f>
        <v>12.444970343990644</v>
      </c>
      <c r="AMF24" s="402">
        <f>INDEX(' Cash Num-Den_Indi'!$A$2:$ANL$35,MATCH('1617 1718 Comparison'!$A24,' Cash Num-Den_Indi'!$A$2:$A$35,0),MATCH('1617 1718 Comparison'!AMF$2,' Cash Num-Den_Indi'!$A$2:$ANL$2,0))-INDEX('1617 Data'!$A$2:$AEW$35,MATCH('1617 1718 Comparison'!$A24,'1617 Data'!$A$2:$A$35,0),MATCH('1617 1718 Comparison'!AMF$2,'1617 Data'!$A$2:$AEW$2,0))</f>
        <v>9.6678151461924848</v>
      </c>
      <c r="AMG24" s="402">
        <f>INDEX(' Cash Num-Den_Indi'!$A$2:$ANL$35,MATCH('1617 1718 Comparison'!$A24,' Cash Num-Den_Indi'!$A$2:$A$35,0),MATCH('1617 1718 Comparison'!AMG$2,' Cash Num-Den_Indi'!$A$2:$ANL$2,0))-INDEX('1617 Data'!$A$2:$AEW$35,MATCH('1617 1718 Comparison'!$A24,'1617 Data'!$A$2:$A$35,0),MATCH('1617 1718 Comparison'!AMG$2,'1617 Data'!$A$2:$AEW$2,0))</f>
        <v>14.696764312673004</v>
      </c>
      <c r="AMH24" s="402">
        <f>INDEX(' Cash Num-Den_Indi'!$A$2:$ANL$35,MATCH('1617 1718 Comparison'!$A24,' Cash Num-Den_Indi'!$A$2:$A$35,0),MATCH('1617 1718 Comparison'!AMH$2,' Cash Num-Den_Indi'!$A$2:$ANL$2,0))-INDEX('1617 Data'!$A$2:$AEW$35,MATCH('1617 1718 Comparison'!$A24,'1617 Data'!$A$2:$A$35,0),MATCH('1617 1718 Comparison'!AMH$2,'1617 Data'!$A$2:$AEW$2,0))</f>
        <v>15.525893098848904</v>
      </c>
      <c r="AMI24" s="402">
        <f>INDEX(' Cash Num-Den_Indi'!$A$2:$ANL$35,MATCH('1617 1718 Comparison'!$A24,' Cash Num-Den_Indi'!$A$2:$A$35,0),MATCH('1617 1718 Comparison'!AMI$2,' Cash Num-Den_Indi'!$A$2:$ANL$2,0))-INDEX('1617 Data'!$A$2:$AEW$35,MATCH('1617 1718 Comparison'!$A24,'1617 Data'!$A$2:$A$35,0),MATCH('1617 1718 Comparison'!AMI$2,'1617 Data'!$A$2:$AEW$2,0))</f>
        <v>19.736870140212282</v>
      </c>
      <c r="AMJ24" s="402">
        <f>INDEX(' Cash Num-Den_Indi'!$A$2:$ANL$35,MATCH('1617 1718 Comparison'!$A24,' Cash Num-Den_Indi'!$A$2:$A$35,0),MATCH('1617 1718 Comparison'!AMJ$2,' Cash Num-Den_Indi'!$A$2:$ANL$2,0))-INDEX('1617 Data'!$A$2:$AEW$35,MATCH('1617 1718 Comparison'!$A24,'1617 Data'!$A$2:$A$35,0),MATCH('1617 1718 Comparison'!AMJ$2,'1617 Data'!$A$2:$AEW$2,0))</f>
        <v>3.2549724897585897</v>
      </c>
      <c r="AMK24" s="402">
        <f>INDEX(' Cash Num-Den_Indi'!$A$2:$ANL$35,MATCH('1617 1718 Comparison'!$A24,' Cash Num-Den_Indi'!$A$2:$A$35,0),MATCH('1617 1718 Comparison'!AMK$2,' Cash Num-Den_Indi'!$A$2:$ANL$2,0))-INDEX('1617 Data'!$A$2:$AEW$35,MATCH('1617 1718 Comparison'!$A24,'1617 Data'!$A$2:$A$35,0),MATCH('1617 1718 Comparison'!AMK$2,'1617 Data'!$A$2:$AEW$2,0))</f>
        <v>3.3132495275914735</v>
      </c>
      <c r="AML24" s="403" t="e">
        <f>INDEX(' Cash Num-Den_Indi'!$A$2:$ANL$35,MATCH('1617 1718 Comparison'!$A24,' Cash Num-Den_Indi'!$A$2:$A$35,0),MATCH('1617 1718 Comparison'!AML$2,' Cash Num-Den_Indi'!$A$2:$ANL$2,0))-INDEX('1617 Data'!$A$2:$AEW$35,MATCH('1617 1718 Comparison'!$A24,'1617 Data'!$A$2:$A$35,0),MATCH('1617 1718 Comparison'!AML$2,'1617 Data'!$A$2:$AEW$2,0))</f>
        <v>#N/A</v>
      </c>
      <c r="AMM24" s="402">
        <f>INDEX(' Cash Num-Den_Indi'!$A$2:$ANL$35,MATCH('1617 1718 Comparison'!$A24,' Cash Num-Den_Indi'!$A$2:$A$35,0),MATCH('1617 1718 Comparison'!AMM$2,' Cash Num-Den_Indi'!$A$2:$ANL$2,0))-INDEX('1617 Data'!$A$2:$AEW$35,MATCH('1617 1718 Comparison'!$A24,'1617 Data'!$A$2:$A$35,0),MATCH('1617 1718 Comparison'!AMM$2,'1617 Data'!$A$2:$AEW$2,0))</f>
        <v>0</v>
      </c>
      <c r="AMN24" s="402">
        <f>INDEX(' Cash Num-Den_Indi'!$A$2:$ANL$35,MATCH('1617 1718 Comparison'!$A24,' Cash Num-Den_Indi'!$A$2:$A$35,0),MATCH('1617 1718 Comparison'!AMN$2,' Cash Num-Den_Indi'!$A$2:$ANL$2,0))-INDEX('1617 Data'!$A$2:$AEW$35,MATCH('1617 1718 Comparison'!$A24,'1617 Data'!$A$2:$A$35,0),MATCH('1617 1718 Comparison'!AMN$2,'1617 Data'!$A$2:$AEW$2,0))</f>
        <v>0</v>
      </c>
      <c r="AMO24" s="402">
        <f>INDEX(' Cash Num-Den_Indi'!$A$2:$ANL$35,MATCH('1617 1718 Comparison'!$A24,' Cash Num-Den_Indi'!$A$2:$A$35,0),MATCH('1617 1718 Comparison'!AMO$2,' Cash Num-Den_Indi'!$A$2:$ANL$2,0))-INDEX('1617 Data'!$A$2:$AEW$35,MATCH('1617 1718 Comparison'!$A24,'1617 Data'!$A$2:$A$35,0),MATCH('1617 1718 Comparison'!AMO$2,'1617 Data'!$A$2:$AEW$2,0))</f>
        <v>0</v>
      </c>
      <c r="AMP24" s="402">
        <f>INDEX(' Cash Num-Den_Indi'!$A$2:$ANL$35,MATCH('1617 1718 Comparison'!$A24,' Cash Num-Den_Indi'!$A$2:$A$35,0),MATCH('1617 1718 Comparison'!AMP$2,' Cash Num-Den_Indi'!$A$2:$ANL$2,0))-INDEX('1617 Data'!$A$2:$AEW$35,MATCH('1617 1718 Comparison'!$A24,'1617 Data'!$A$2:$A$35,0),MATCH('1617 1718 Comparison'!AMP$2,'1617 Data'!$A$2:$AEW$2,0))</f>
        <v>0</v>
      </c>
      <c r="AMQ24" s="402">
        <f>INDEX(' Cash Num-Den_Indi'!$A$2:$ANL$35,MATCH('1617 1718 Comparison'!$A24,' Cash Num-Den_Indi'!$A$2:$A$35,0),MATCH('1617 1718 Comparison'!AMQ$2,' Cash Num-Den_Indi'!$A$2:$ANL$2,0))-INDEX('1617 Data'!$A$2:$AEW$35,MATCH('1617 1718 Comparison'!$A24,'1617 Data'!$A$2:$A$35,0),MATCH('1617 1718 Comparison'!AMQ$2,'1617 Data'!$A$2:$AEW$2,0))</f>
        <v>0</v>
      </c>
      <c r="AMR24" s="402">
        <f>INDEX(' Cash Num-Den_Indi'!$A$2:$ANL$35,MATCH('1617 1718 Comparison'!$A24,' Cash Num-Den_Indi'!$A$2:$A$35,0),MATCH('1617 1718 Comparison'!AMR$2,' Cash Num-Den_Indi'!$A$2:$ANL$2,0))-INDEX('1617 Data'!$A$2:$AEW$35,MATCH('1617 1718 Comparison'!$A24,'1617 Data'!$A$2:$A$35,0),MATCH('1617 1718 Comparison'!AMR$2,'1617 Data'!$A$2:$AEW$2,0))</f>
        <v>0</v>
      </c>
      <c r="AMS24" s="402">
        <f>INDEX(' Cash Num-Den_Indi'!$A$2:$ANL$35,MATCH('1617 1718 Comparison'!$A24,' Cash Num-Den_Indi'!$A$2:$A$35,0),MATCH('1617 1718 Comparison'!AMS$2,' Cash Num-Den_Indi'!$A$2:$ANL$2,0))-INDEX('1617 Data'!$A$2:$AEW$35,MATCH('1617 1718 Comparison'!$A24,'1617 Data'!$A$2:$A$35,0),MATCH('1617 1718 Comparison'!AMS$2,'1617 Data'!$A$2:$AEW$2,0))</f>
        <v>0</v>
      </c>
      <c r="AMT24" s="402">
        <f>INDEX(' Cash Num-Den_Indi'!$A$2:$ANL$35,MATCH('1617 1718 Comparison'!$A24,' Cash Num-Den_Indi'!$A$2:$A$35,0),MATCH('1617 1718 Comparison'!AMT$2,' Cash Num-Den_Indi'!$A$2:$ANL$2,0))-INDEX('1617 Data'!$A$2:$AEW$35,MATCH('1617 1718 Comparison'!$A24,'1617 Data'!$A$2:$A$35,0),MATCH('1617 1718 Comparison'!AMT$2,'1617 Data'!$A$2:$AEW$2,0))</f>
        <v>0</v>
      </c>
      <c r="AMU24" s="402">
        <f>INDEX(' Cash Num-Den_Indi'!$A$2:$ANL$35,MATCH('1617 1718 Comparison'!$A24,' Cash Num-Den_Indi'!$A$2:$A$35,0),MATCH('1617 1718 Comparison'!AMU$2,' Cash Num-Den_Indi'!$A$2:$ANL$2,0))-INDEX('1617 Data'!$A$2:$AEW$35,MATCH('1617 1718 Comparison'!$A24,'1617 Data'!$A$2:$A$35,0),MATCH('1617 1718 Comparison'!AMU$2,'1617 Data'!$A$2:$AEW$2,0))</f>
        <v>0</v>
      </c>
      <c r="AMV24" s="402">
        <f>INDEX(' Cash Num-Den_Indi'!$A$2:$ANL$35,MATCH('1617 1718 Comparison'!$A24,' Cash Num-Den_Indi'!$A$2:$A$35,0),MATCH('1617 1718 Comparison'!AMV$2,' Cash Num-Den_Indi'!$A$2:$ANL$2,0))-INDEX('1617 Data'!$A$2:$AEW$35,MATCH('1617 1718 Comparison'!$A24,'1617 Data'!$A$2:$A$35,0),MATCH('1617 1718 Comparison'!AMV$2,'1617 Data'!$A$2:$AEW$2,0))</f>
        <v>0</v>
      </c>
      <c r="AMW24" s="402">
        <f>INDEX(' Cash Num-Den_Indi'!$A$2:$ANL$35,MATCH('1617 1718 Comparison'!$A24,' Cash Num-Den_Indi'!$A$2:$A$35,0),MATCH('1617 1718 Comparison'!AMW$2,' Cash Num-Den_Indi'!$A$2:$ANL$2,0))-INDEX('1617 Data'!$A$2:$AEW$35,MATCH('1617 1718 Comparison'!$A24,'1617 Data'!$A$2:$A$35,0),MATCH('1617 1718 Comparison'!AMW$2,'1617 Data'!$A$2:$AEW$2,0))</f>
        <v>0</v>
      </c>
      <c r="AMX24" s="402">
        <f>INDEX(' Cash Num-Den_Indi'!$A$2:$ANL$35,MATCH('1617 1718 Comparison'!$A24,' Cash Num-Den_Indi'!$A$2:$A$35,0),MATCH('1617 1718 Comparison'!AMX$2,' Cash Num-Den_Indi'!$A$2:$ANL$2,0))-INDEX('1617 Data'!$A$2:$AEW$35,MATCH('1617 1718 Comparison'!$A24,'1617 Data'!$A$2:$A$35,0),MATCH('1617 1718 Comparison'!AMX$2,'1617 Data'!$A$2:$AEW$2,0))</f>
        <v>0</v>
      </c>
      <c r="AMY24" s="403" t="e">
        <f>INDEX(' Cash Num-Den_Indi'!$A$2:$ANL$35,MATCH('1617 1718 Comparison'!$A24,' Cash Num-Den_Indi'!$A$2:$A$35,0),MATCH('1617 1718 Comparison'!AMY$2,' Cash Num-Den_Indi'!$A$2:$ANL$2,0))-INDEX('1617 Data'!$A$2:$AEW$35,MATCH('1617 1718 Comparison'!$A24,'1617 Data'!$A$2:$A$35,0),MATCH('1617 1718 Comparison'!AMY$2,'1617 Data'!$A$2:$AEW$2,0))</f>
        <v>#N/A</v>
      </c>
      <c r="AMZ24" s="403" t="e">
        <f>INDEX(' Cash Num-Den_Indi'!$A$2:$ANL$35,MATCH('1617 1718 Comparison'!$A24,' Cash Num-Den_Indi'!$A$2:$A$35,0),MATCH('1617 1718 Comparison'!AMZ$2,' Cash Num-Den_Indi'!$A$2:$ANL$2,0))-INDEX('1617 Data'!$A$2:$AEW$35,MATCH('1617 1718 Comparison'!$A24,'1617 Data'!$A$2:$A$35,0),MATCH('1617 1718 Comparison'!AMZ$2,'1617 Data'!$A$2:$AEW$2,0))</f>
        <v>#N/A</v>
      </c>
      <c r="ANA24" s="403" t="e">
        <f>INDEX(' Cash Num-Den_Indi'!$A$2:$ANL$35,MATCH('1617 1718 Comparison'!$A24,' Cash Num-Den_Indi'!$A$2:$A$35,0),MATCH('1617 1718 Comparison'!ANA$2,' Cash Num-Den_Indi'!$A$2:$ANL$2,0))-INDEX('1617 Data'!$A$2:$AEW$35,MATCH('1617 1718 Comparison'!$A24,'1617 Data'!$A$2:$A$35,0),MATCH('1617 1718 Comparison'!ANA$2,'1617 Data'!$A$2:$AEW$2,0))</f>
        <v>#N/A</v>
      </c>
      <c r="ANB24" s="403" t="e">
        <f>INDEX(' Cash Num-Den_Indi'!$A$2:$ANL$35,MATCH('1617 1718 Comparison'!$A24,' Cash Num-Den_Indi'!$A$2:$A$35,0),MATCH('1617 1718 Comparison'!ANB$2,' Cash Num-Den_Indi'!$A$2:$ANL$2,0))-INDEX('1617 Data'!$A$2:$AEW$35,MATCH('1617 1718 Comparison'!$A24,'1617 Data'!$A$2:$A$35,0),MATCH('1617 1718 Comparison'!ANB$2,'1617 Data'!$A$2:$AEW$2,0))</f>
        <v>#N/A</v>
      </c>
      <c r="ANC24" s="403" t="e">
        <f>INDEX(' Cash Num-Den_Indi'!$A$2:$ANL$35,MATCH('1617 1718 Comparison'!$A24,' Cash Num-Den_Indi'!$A$2:$A$35,0),MATCH('1617 1718 Comparison'!ANC$2,' Cash Num-Den_Indi'!$A$2:$ANL$2,0))-INDEX('1617 Data'!$A$2:$AEW$35,MATCH('1617 1718 Comparison'!$A24,'1617 Data'!$A$2:$A$35,0),MATCH('1617 1718 Comparison'!ANC$2,'1617 Data'!$A$2:$AEW$2,0))</f>
        <v>#N/A</v>
      </c>
      <c r="AND24" s="403">
        <f>INDEX(' Cash Num-Den_Indi'!$A$2:$ANL$35,MATCH('1617 1718 Comparison'!$A24,' Cash Num-Den_Indi'!$A$2:$A$35,0),MATCH('1617 1718 Comparison'!AND$2,' Cash Num-Den_Indi'!$A$2:$ANL$2,0))-INDEX('1617 Data'!$A$2:$AEW$35,MATCH('1617 1718 Comparison'!$A24,'1617 Data'!$A$2:$A$35,0),MATCH('1617 1718 Comparison'!AND$2,'1617 Data'!$A$2:$AEW$2,0))</f>
        <v>0</v>
      </c>
      <c r="ANE24" s="403" t="e">
        <f>INDEX(' Cash Num-Den_Indi'!$A$2:$ANL$35,MATCH('1617 1718 Comparison'!$A24,' Cash Num-Den_Indi'!$A$2:$A$35,0),MATCH('1617 1718 Comparison'!ANE$2,' Cash Num-Den_Indi'!$A$2:$ANL$2,0))-INDEX('1617 Data'!$A$2:$AEW$35,MATCH('1617 1718 Comparison'!$A24,'1617 Data'!$A$2:$A$35,0),MATCH('1617 1718 Comparison'!ANE$2,'1617 Data'!$A$2:$AEW$2,0))</f>
        <v>#N/A</v>
      </c>
      <c r="ANF24" s="403" t="e">
        <f>INDEX(' Cash Num-Den_Indi'!$A$2:$ANL$35,MATCH('1617 1718 Comparison'!$A24,' Cash Num-Den_Indi'!$A$2:$A$35,0),MATCH('1617 1718 Comparison'!ANF$2,' Cash Num-Den_Indi'!$A$2:$ANL$2,0))-INDEX('1617 Data'!$A$2:$AEW$35,MATCH('1617 1718 Comparison'!$A24,'1617 Data'!$A$2:$A$35,0),MATCH('1617 1718 Comparison'!ANF$2,'1617 Data'!$A$2:$AEW$2,0))</f>
        <v>#N/A</v>
      </c>
      <c r="ANG24" s="403">
        <f>INDEX(' Cash Num-Den_Indi'!$A$2:$ANL$35,MATCH('1617 1718 Comparison'!$A24,' Cash Num-Den_Indi'!$A$2:$A$35,0),MATCH('1617 1718 Comparison'!ANG$2,' Cash Num-Den_Indi'!$A$2:$ANL$2,0))-INDEX('1617 Data'!$A$2:$AEW$35,MATCH('1617 1718 Comparison'!$A24,'1617 Data'!$A$2:$A$35,0),MATCH('1617 1718 Comparison'!ANG$2,'1617 Data'!$A$2:$AEW$2,0))</f>
        <v>0</v>
      </c>
      <c r="ANH24" s="403" t="e">
        <f>INDEX(' Cash Num-Den_Indi'!$A$2:$ANL$35,MATCH('1617 1718 Comparison'!$A24,' Cash Num-Den_Indi'!$A$2:$A$35,0),MATCH('1617 1718 Comparison'!ANH$2,' Cash Num-Den_Indi'!$A$2:$ANL$2,0))-INDEX('1617 Data'!$A$2:$AEW$35,MATCH('1617 1718 Comparison'!$A24,'1617 Data'!$A$2:$A$35,0),MATCH('1617 1718 Comparison'!ANH$2,'1617 Data'!$A$2:$AEW$2,0))</f>
        <v>#N/A</v>
      </c>
      <c r="ANI24" s="403" t="e">
        <f>INDEX(' Cash Num-Den_Indi'!$A$2:$ANL$35,MATCH('1617 1718 Comparison'!$A24,' Cash Num-Den_Indi'!$A$2:$A$35,0),MATCH('1617 1718 Comparison'!ANI$2,' Cash Num-Den_Indi'!$A$2:$ANL$2,0))-INDEX('1617 Data'!$A$2:$AEW$35,MATCH('1617 1718 Comparison'!$A24,'1617 Data'!$A$2:$A$35,0),MATCH('1617 1718 Comparison'!ANI$2,'1617 Data'!$A$2:$AEW$2,0))</f>
        <v>#N/A</v>
      </c>
      <c r="ANJ24" s="403">
        <f>INDEX(' Cash Num-Den_Indi'!$A$2:$ANL$35,MATCH('1617 1718 Comparison'!$A24,' Cash Num-Den_Indi'!$A$2:$A$35,0),MATCH('1617 1718 Comparison'!ANJ$2,' Cash Num-Den_Indi'!$A$2:$ANL$2,0))-INDEX('1617 Data'!$A$2:$AEW$35,MATCH('1617 1718 Comparison'!$A24,'1617 Data'!$A$2:$A$35,0),MATCH('1617 1718 Comparison'!ANJ$2,'1617 Data'!$A$2:$AEW$2,0))</f>
        <v>0</v>
      </c>
      <c r="ANK24" s="403" t="e">
        <f>INDEX(' Cash Num-Den_Indi'!$A$2:$ANL$35,MATCH('1617 1718 Comparison'!$A24,' Cash Num-Den_Indi'!$A$2:$A$35,0),MATCH('1617 1718 Comparison'!ANK$2,' Cash Num-Den_Indi'!$A$2:$ANL$2,0))-INDEX('1617 Data'!$A$2:$AEW$35,MATCH('1617 1718 Comparison'!$A24,'1617 Data'!$A$2:$A$35,0),MATCH('1617 1718 Comparison'!ANK$2,'1617 Data'!$A$2:$AEW$2,0))</f>
        <v>#N/A</v>
      </c>
      <c r="ANL24" s="403" t="e">
        <f>INDEX(' Cash Num-Den_Indi'!$A$2:$ANL$35,MATCH('1617 1718 Comparison'!$A24,' Cash Num-Den_Indi'!$A$2:$A$35,0),MATCH('1617 1718 Comparison'!ANL$2,' Cash Num-Den_Indi'!$A$2:$ANL$2,0))-INDEX('1617 Data'!$A$2:$AEW$35,MATCH('1617 1718 Comparison'!$A24,'1617 Data'!$A$2:$A$35,0),MATCH('1617 1718 Comparison'!ANL$2,'1617 Data'!$A$2:$AEW$2,0))</f>
        <v>#N/A</v>
      </c>
      <c r="ANM24" s="403">
        <f>INDEX(' Cash Num-Den_Indi'!$A$2:$ANL$35,MATCH('1617 1718 Comparison'!$A24,' Cash Num-Den_Indi'!$A$2:$A$35,0),MATCH('1617 1718 Comparison'!ANM$2,' Cash Num-Den_Indi'!$A$2:$ANL$2,0))-INDEX('1617 Data'!$A$2:$AEW$35,MATCH('1617 1718 Comparison'!$A24,'1617 Data'!$A$2:$A$35,0),MATCH('1617 1718 Comparison'!ANM$2,'1617 Data'!$A$2:$AEW$2,0))</f>
        <v>0</v>
      </c>
      <c r="ANN24" s="403" t="e">
        <f>INDEX(' Cash Num-Den_Indi'!$A$2:$ANL$35,MATCH('1617 1718 Comparison'!$A24,' Cash Num-Den_Indi'!$A$2:$A$35,0),MATCH('1617 1718 Comparison'!ANN$2,' Cash Num-Den_Indi'!$A$2:$ANL$2,0))-INDEX('1617 Data'!$A$2:$AEW$35,MATCH('1617 1718 Comparison'!$A24,'1617 Data'!$A$2:$A$35,0),MATCH('1617 1718 Comparison'!ANN$2,'1617 Data'!$A$2:$AEW$2,0))</f>
        <v>#N/A</v>
      </c>
      <c r="ANO24" s="403" t="e">
        <f>INDEX(' Cash Num-Den_Indi'!$A$2:$ANL$35,MATCH('1617 1718 Comparison'!$A24,' Cash Num-Den_Indi'!$A$2:$A$35,0),MATCH('1617 1718 Comparison'!ANO$2,' Cash Num-Den_Indi'!$A$2:$ANL$2,0))-INDEX('1617 Data'!$A$2:$AEW$35,MATCH('1617 1718 Comparison'!$A24,'1617 Data'!$A$2:$A$35,0),MATCH('1617 1718 Comparison'!ANO$2,'1617 Data'!$A$2:$AEW$2,0))</f>
        <v>#N/A</v>
      </c>
      <c r="ANP24" s="403">
        <f>INDEX(' Cash Num-Den_Indi'!$A$2:$ANL$35,MATCH('1617 1718 Comparison'!$A24,' Cash Num-Den_Indi'!$A$2:$A$35,0),MATCH('1617 1718 Comparison'!ANP$2,' Cash Num-Den_Indi'!$A$2:$ANL$2,0))-INDEX('1617 Data'!$A$2:$AEW$35,MATCH('1617 1718 Comparison'!$A24,'1617 Data'!$A$2:$A$35,0),MATCH('1617 1718 Comparison'!ANP$2,'1617 Data'!$A$2:$AEW$2,0))</f>
        <v>0</v>
      </c>
      <c r="ANQ24" s="403" t="e">
        <f>INDEX(' Cash Num-Den_Indi'!$A$2:$ANL$35,MATCH('1617 1718 Comparison'!$A24,' Cash Num-Den_Indi'!$A$2:$A$35,0),MATCH('1617 1718 Comparison'!ANQ$2,' Cash Num-Den_Indi'!$A$2:$ANL$2,0))-INDEX('1617 Data'!$A$2:$AEW$35,MATCH('1617 1718 Comparison'!$A24,'1617 Data'!$A$2:$A$35,0),MATCH('1617 1718 Comparison'!ANQ$2,'1617 Data'!$A$2:$AEW$2,0))</f>
        <v>#N/A</v>
      </c>
      <c r="ANR24" s="403" t="e">
        <f>INDEX(' Cash Num-Den_Indi'!$A$2:$ANL$35,MATCH('1617 1718 Comparison'!$A24,' Cash Num-Den_Indi'!$A$2:$A$35,0),MATCH('1617 1718 Comparison'!ANR$2,' Cash Num-Den_Indi'!$A$2:$ANL$2,0))-INDEX('1617 Data'!$A$2:$AEW$35,MATCH('1617 1718 Comparison'!$A24,'1617 Data'!$A$2:$A$35,0),MATCH('1617 1718 Comparison'!ANR$2,'1617 Data'!$A$2:$AEW$2,0))</f>
        <v>#N/A</v>
      </c>
      <c r="ANS24" s="403">
        <f>INDEX(' Cash Num-Den_Indi'!$A$2:$ANL$35,MATCH('1617 1718 Comparison'!$A24,' Cash Num-Den_Indi'!$A$2:$A$35,0),MATCH('1617 1718 Comparison'!ANS$2,' Cash Num-Den_Indi'!$A$2:$ANL$2,0))-INDEX('1617 Data'!$A$2:$AEW$35,MATCH('1617 1718 Comparison'!$A24,'1617 Data'!$A$2:$A$35,0),MATCH('1617 1718 Comparison'!ANS$2,'1617 Data'!$A$2:$AEW$2,0))</f>
        <v>0</v>
      </c>
      <c r="ANT24" s="403" t="e">
        <f>INDEX(' Cash Num-Den_Indi'!$A$2:$ANL$35,MATCH('1617 1718 Comparison'!$A24,' Cash Num-Den_Indi'!$A$2:$A$35,0),MATCH('1617 1718 Comparison'!ANT$2,' Cash Num-Den_Indi'!$A$2:$ANL$2,0))-INDEX('1617 Data'!$A$2:$AEW$35,MATCH('1617 1718 Comparison'!$A24,'1617 Data'!$A$2:$A$35,0),MATCH('1617 1718 Comparison'!ANT$2,'1617 Data'!$A$2:$AEW$2,0))</f>
        <v>#N/A</v>
      </c>
      <c r="ANU24" s="403" t="e">
        <f>INDEX(' Cash Num-Den_Indi'!$A$2:$ANL$35,MATCH('1617 1718 Comparison'!$A24,' Cash Num-Den_Indi'!$A$2:$A$35,0),MATCH('1617 1718 Comparison'!ANU$2,' Cash Num-Den_Indi'!$A$2:$ANL$2,0))-INDEX('1617 Data'!$A$2:$AEW$35,MATCH('1617 1718 Comparison'!$A24,'1617 Data'!$A$2:$A$35,0),MATCH('1617 1718 Comparison'!ANU$2,'1617 Data'!$A$2:$AEW$2,0))</f>
        <v>#N/A</v>
      </c>
      <c r="ANV24" s="403">
        <f>INDEX(' Cash Num-Den_Indi'!$A$2:$ANL$35,MATCH('1617 1718 Comparison'!$A24,' Cash Num-Den_Indi'!$A$2:$A$35,0),MATCH('1617 1718 Comparison'!ANV$2,' Cash Num-Den_Indi'!$A$2:$ANL$2,0))-INDEX('1617 Data'!$A$2:$AEW$35,MATCH('1617 1718 Comparison'!$A24,'1617 Data'!$A$2:$A$35,0),MATCH('1617 1718 Comparison'!ANV$2,'1617 Data'!$A$2:$AEW$2,0))</f>
        <v>0</v>
      </c>
      <c r="ANW24" s="403" t="e">
        <f>INDEX(' Cash Num-Den_Indi'!$A$2:$ANL$35,MATCH('1617 1718 Comparison'!$A24,' Cash Num-Den_Indi'!$A$2:$A$35,0),MATCH('1617 1718 Comparison'!ANW$2,' Cash Num-Den_Indi'!$A$2:$ANL$2,0))-INDEX('1617 Data'!$A$2:$AEW$35,MATCH('1617 1718 Comparison'!$A24,'1617 Data'!$A$2:$A$35,0),MATCH('1617 1718 Comparison'!ANW$2,'1617 Data'!$A$2:$AEW$2,0))</f>
        <v>#N/A</v>
      </c>
      <c r="ANX24" s="403" t="e">
        <f>INDEX(' Cash Num-Den_Indi'!$A$2:$ANL$35,MATCH('1617 1718 Comparison'!$A24,' Cash Num-Den_Indi'!$A$2:$A$35,0),MATCH('1617 1718 Comparison'!ANX$2,' Cash Num-Den_Indi'!$A$2:$ANL$2,0))-INDEX('1617 Data'!$A$2:$AEW$35,MATCH('1617 1718 Comparison'!$A24,'1617 Data'!$A$2:$A$35,0),MATCH('1617 1718 Comparison'!ANX$2,'1617 Data'!$A$2:$AEW$2,0))</f>
        <v>#N/A</v>
      </c>
      <c r="ANY24" s="403" t="e">
        <f>INDEX(' Cash Num-Den_Indi'!$A$2:$ANL$35,MATCH('1617 1718 Comparison'!$A24,' Cash Num-Den_Indi'!$A$2:$A$35,0),MATCH('1617 1718 Comparison'!ANY$2,' Cash Num-Den_Indi'!$A$2:$ANL$2,0))-INDEX('1617 Data'!$A$2:$AEW$35,MATCH('1617 1718 Comparison'!$A24,'1617 Data'!$A$2:$A$35,0),MATCH('1617 1718 Comparison'!ANY$2,'1617 Data'!$A$2:$AEW$2,0))</f>
        <v>#N/A</v>
      </c>
      <c r="ANZ24" s="403" t="e">
        <f>INDEX(' Cash Num-Den_Indi'!$A$2:$ANL$35,MATCH('1617 1718 Comparison'!$A24,' Cash Num-Den_Indi'!$A$2:$A$35,0),MATCH('1617 1718 Comparison'!ANZ$2,' Cash Num-Den_Indi'!$A$2:$ANL$2,0))-INDEX('1617 Data'!$A$2:$AEW$35,MATCH('1617 1718 Comparison'!$A24,'1617 Data'!$A$2:$A$35,0),MATCH('1617 1718 Comparison'!ANZ$2,'1617 Data'!$A$2:$AEW$2,0))</f>
        <v>#N/A</v>
      </c>
      <c r="AOA24" s="403" t="e">
        <f>INDEX(' Cash Num-Den_Indi'!$A$2:$ANL$35,MATCH('1617 1718 Comparison'!$A24,' Cash Num-Den_Indi'!$A$2:$A$35,0),MATCH('1617 1718 Comparison'!AOA$2,' Cash Num-Den_Indi'!$A$2:$ANL$2,0))-INDEX('1617 Data'!$A$2:$AEW$35,MATCH('1617 1718 Comparison'!$A24,'1617 Data'!$A$2:$A$35,0),MATCH('1617 1718 Comparison'!AOA$2,'1617 Data'!$A$2:$AEW$2,0))</f>
        <v>#N/A</v>
      </c>
      <c r="AOB24" s="403" t="e">
        <f>INDEX(' Cash Num-Den_Indi'!$A$2:$ANL$35,MATCH('1617 1718 Comparison'!$A24,' Cash Num-Den_Indi'!$A$2:$A$35,0),MATCH('1617 1718 Comparison'!AOB$2,' Cash Num-Den_Indi'!$A$2:$ANL$2,0))-INDEX('1617 Data'!$A$2:$AEW$35,MATCH('1617 1718 Comparison'!$A24,'1617 Data'!$A$2:$A$35,0),MATCH('1617 1718 Comparison'!AOB$2,'1617 Data'!$A$2:$AEW$2,0))</f>
        <v>#N/A</v>
      </c>
      <c r="AOC24" s="403" t="e">
        <f>INDEX(' Cash Num-Den_Indi'!$A$2:$ANL$35,MATCH('1617 1718 Comparison'!$A24,' Cash Num-Den_Indi'!$A$2:$A$35,0),MATCH('1617 1718 Comparison'!AOC$2,' Cash Num-Den_Indi'!$A$2:$ANL$2,0))-INDEX('1617 Data'!$A$2:$AEW$35,MATCH('1617 1718 Comparison'!$A24,'1617 Data'!$A$2:$A$35,0),MATCH('1617 1718 Comparison'!AOC$2,'1617 Data'!$A$2:$AEW$2,0))</f>
        <v>#N/A</v>
      </c>
      <c r="AOD24" s="403" t="e">
        <f>INDEX(' Cash Num-Den_Indi'!$A$2:$ANL$35,MATCH('1617 1718 Comparison'!$A24,' Cash Num-Den_Indi'!$A$2:$A$35,0),MATCH('1617 1718 Comparison'!AOD$2,' Cash Num-Den_Indi'!$A$2:$ANL$2,0))-INDEX('1617 Data'!$A$2:$AEW$35,MATCH('1617 1718 Comparison'!$A24,'1617 Data'!$A$2:$A$35,0),MATCH('1617 1718 Comparison'!AOD$2,'1617 Data'!$A$2:$AEW$2,0))</f>
        <v>#N/A</v>
      </c>
      <c r="AOE24" s="403" t="e">
        <f>INDEX(' Cash Num-Den_Indi'!$A$2:$ANL$35,MATCH('1617 1718 Comparison'!$A24,' Cash Num-Den_Indi'!$A$2:$A$35,0),MATCH('1617 1718 Comparison'!AOE$2,' Cash Num-Den_Indi'!$A$2:$ANL$2,0))-INDEX('1617 Data'!$A$2:$AEW$35,MATCH('1617 1718 Comparison'!$A24,'1617 Data'!$A$2:$A$35,0),MATCH('1617 1718 Comparison'!AOE$2,'1617 Data'!$A$2:$AEW$2,0))</f>
        <v>#N/A</v>
      </c>
      <c r="AOF24" s="403" t="e">
        <f>INDEX(' Cash Num-Den_Indi'!$A$2:$ANL$35,MATCH('1617 1718 Comparison'!$A24,' Cash Num-Den_Indi'!$A$2:$A$35,0),MATCH('1617 1718 Comparison'!AOF$2,' Cash Num-Den_Indi'!$A$2:$ANL$2,0))-INDEX('1617 Data'!$A$2:$AEW$35,MATCH('1617 1718 Comparison'!$A24,'1617 Data'!$A$2:$A$35,0),MATCH('1617 1718 Comparison'!AOF$2,'1617 Data'!$A$2:$AEW$2,0))</f>
        <v>#N/A</v>
      </c>
      <c r="AOG24" s="403" t="e">
        <f>INDEX(' Cash Num-Den_Indi'!$A$2:$ANL$35,MATCH('1617 1718 Comparison'!$A24,' Cash Num-Den_Indi'!$A$2:$A$35,0),MATCH('1617 1718 Comparison'!AOG$2,' Cash Num-Den_Indi'!$A$2:$ANL$2,0))-INDEX('1617 Data'!$A$2:$AEW$35,MATCH('1617 1718 Comparison'!$A24,'1617 Data'!$A$2:$A$35,0),MATCH('1617 1718 Comparison'!AOG$2,'1617 Data'!$A$2:$AEW$2,0))</f>
        <v>#N/A</v>
      </c>
      <c r="AOH24" s="403" t="e">
        <f>INDEX(' Cash Num-Den_Indi'!$A$2:$ANL$35,MATCH('1617 1718 Comparison'!$A24,' Cash Num-Den_Indi'!$A$2:$A$35,0),MATCH('1617 1718 Comparison'!AOH$2,' Cash Num-Den_Indi'!$A$2:$ANL$2,0))-INDEX('1617 Data'!$A$2:$AEW$35,MATCH('1617 1718 Comparison'!$A24,'1617 Data'!$A$2:$A$35,0),MATCH('1617 1718 Comparison'!AOH$2,'1617 Data'!$A$2:$AEW$2,0))</f>
        <v>#N/A</v>
      </c>
      <c r="AOI24" s="403" t="e">
        <f>INDEX(' Cash Num-Den_Indi'!$A$2:$ANL$35,MATCH('1617 1718 Comparison'!$A24,' Cash Num-Den_Indi'!$A$2:$A$35,0),MATCH('1617 1718 Comparison'!AOI$2,' Cash Num-Den_Indi'!$A$2:$ANL$2,0))-INDEX('1617 Data'!$A$2:$AEW$35,MATCH('1617 1718 Comparison'!$A24,'1617 Data'!$A$2:$A$35,0),MATCH('1617 1718 Comparison'!AOI$2,'1617 Data'!$A$2:$AEW$2,0))</f>
        <v>#N/A</v>
      </c>
      <c r="AOJ24" s="403" t="e">
        <f>INDEX(' Cash Num-Den_Indi'!$A$2:$ANL$35,MATCH('1617 1718 Comparison'!$A24,' Cash Num-Den_Indi'!$A$2:$A$35,0),MATCH('1617 1718 Comparison'!AOJ$2,' Cash Num-Den_Indi'!$A$2:$ANL$2,0))-INDEX('1617 Data'!$A$2:$AEW$35,MATCH('1617 1718 Comparison'!$A24,'1617 Data'!$A$2:$A$35,0),MATCH('1617 1718 Comparison'!AOJ$2,'1617 Data'!$A$2:$AEW$2,0))</f>
        <v>#N/A</v>
      </c>
      <c r="AOK24" s="403" t="e">
        <f>INDEX(' Cash Num-Den_Indi'!$A$2:$ANL$35,MATCH('1617 1718 Comparison'!$A24,' Cash Num-Den_Indi'!$A$2:$A$35,0),MATCH('1617 1718 Comparison'!AOK$2,' Cash Num-Den_Indi'!$A$2:$ANL$2,0))-INDEX('1617 Data'!$A$2:$AEW$35,MATCH('1617 1718 Comparison'!$A24,'1617 Data'!$A$2:$A$35,0),MATCH('1617 1718 Comparison'!AOK$2,'1617 Data'!$A$2:$AEW$2,0))</f>
        <v>#N/A</v>
      </c>
      <c r="AOL24" s="403" t="e">
        <f>INDEX(' Cash Num-Den_Indi'!$A$2:$ANL$35,MATCH('1617 1718 Comparison'!$A24,' Cash Num-Den_Indi'!$A$2:$A$35,0),MATCH('1617 1718 Comparison'!AOL$2,' Cash Num-Den_Indi'!$A$2:$ANL$2,0))-INDEX('1617 Data'!$A$2:$AEW$35,MATCH('1617 1718 Comparison'!$A24,'1617 Data'!$A$2:$A$35,0),MATCH('1617 1718 Comparison'!AOL$2,'1617 Data'!$A$2:$AEW$2,0))</f>
        <v>#N/A</v>
      </c>
      <c r="AOM24" s="403" t="e">
        <f>INDEX(' Cash Num-Den_Indi'!$A$2:$ANL$35,MATCH('1617 1718 Comparison'!$A24,' Cash Num-Den_Indi'!$A$2:$A$35,0),MATCH('1617 1718 Comparison'!AOM$2,' Cash Num-Den_Indi'!$A$2:$ANL$2,0))-INDEX('1617 Data'!$A$2:$AEW$35,MATCH('1617 1718 Comparison'!$A24,'1617 Data'!$A$2:$A$35,0),MATCH('1617 1718 Comparison'!AOM$2,'1617 Data'!$A$2:$AEW$2,0))</f>
        <v>#N/A</v>
      </c>
      <c r="AON24" s="403" t="e">
        <f>INDEX(' Cash Num-Den_Indi'!$A$2:$ANL$35,MATCH('1617 1718 Comparison'!$A24,' Cash Num-Den_Indi'!$A$2:$A$35,0),MATCH('1617 1718 Comparison'!AON$2,' Cash Num-Den_Indi'!$A$2:$ANL$2,0))-INDEX('1617 Data'!$A$2:$AEW$35,MATCH('1617 1718 Comparison'!$A24,'1617 Data'!$A$2:$A$35,0),MATCH('1617 1718 Comparison'!AON$2,'1617 Data'!$A$2:$AEW$2,0))</f>
        <v>#N/A</v>
      </c>
      <c r="AOO24" s="403" t="e">
        <f>INDEX(' Cash Num-Den_Indi'!$A$2:$ANL$35,MATCH('1617 1718 Comparison'!$A24,' Cash Num-Den_Indi'!$A$2:$A$35,0),MATCH('1617 1718 Comparison'!AOO$2,' Cash Num-Den_Indi'!$A$2:$ANL$2,0))-INDEX('1617 Data'!$A$2:$AEW$35,MATCH('1617 1718 Comparison'!$A24,'1617 Data'!$A$2:$A$35,0),MATCH('1617 1718 Comparison'!AOO$2,'1617 Data'!$A$2:$AEW$2,0))</f>
        <v>#N/A</v>
      </c>
      <c r="AOP24" s="403" t="e">
        <f>INDEX(' Cash Num-Den_Indi'!$A$2:$ANL$35,MATCH('1617 1718 Comparison'!$A24,' Cash Num-Den_Indi'!$A$2:$A$35,0),MATCH('1617 1718 Comparison'!AOP$2,' Cash Num-Den_Indi'!$A$2:$ANL$2,0))-INDEX('1617 Data'!$A$2:$AEW$35,MATCH('1617 1718 Comparison'!$A24,'1617 Data'!$A$2:$A$35,0),MATCH('1617 1718 Comparison'!AOP$2,'1617 Data'!$A$2:$AEW$2,0))</f>
        <v>#N/A</v>
      </c>
      <c r="AOQ24" s="403" t="e">
        <f>INDEX(' Cash Num-Den_Indi'!$A$2:$ANL$35,MATCH('1617 1718 Comparison'!$A24,' Cash Num-Den_Indi'!$A$2:$A$35,0),MATCH('1617 1718 Comparison'!AOQ$2,' Cash Num-Den_Indi'!$A$2:$ANL$2,0))-INDEX('1617 Data'!$A$2:$AEW$35,MATCH('1617 1718 Comparison'!$A24,'1617 Data'!$A$2:$A$35,0),MATCH('1617 1718 Comparison'!AOQ$2,'1617 Data'!$A$2:$AEW$2,0))</f>
        <v>#N/A</v>
      </c>
      <c r="AOR24" s="403" t="e">
        <f>INDEX(' Cash Num-Den_Indi'!$A$2:$ANL$35,MATCH('1617 1718 Comparison'!$A24,' Cash Num-Den_Indi'!$A$2:$A$35,0),MATCH('1617 1718 Comparison'!AOR$2,' Cash Num-Den_Indi'!$A$2:$ANL$2,0))-INDEX('1617 Data'!$A$2:$AEW$35,MATCH('1617 1718 Comparison'!$A24,'1617 Data'!$A$2:$A$35,0),MATCH('1617 1718 Comparison'!AOR$2,'1617 Data'!$A$2:$AEW$2,0))</f>
        <v>#N/A</v>
      </c>
    </row>
    <row r="25" spans="1:1084" x14ac:dyDescent="0.45">
      <c r="A25" s="167" t="s">
        <v>708</v>
      </c>
      <c r="B25" s="402">
        <f>INDEX(' Cash Num-Den_Indi'!$A$2:$ANL$35,MATCH('1617 1718 Comparison'!$A25,' Cash Num-Den_Indi'!$A$2:$A$35,0),MATCH('1617 1718 Comparison'!B$2,' Cash Num-Den_Indi'!$A$2:$ANL$2,0))-INDEX('1617 Data'!$A$2:$AEW$35,MATCH('1617 1718 Comparison'!$A25,'1617 Data'!$A$2:$A$35,0),MATCH('1617 1718 Comparison'!B$2,'1617 Data'!$A$2:$AEW$2,0))</f>
        <v>0</v>
      </c>
      <c r="C25" s="402">
        <f>INDEX(' Cash Num-Den_Indi'!$A$2:$ANL$35,MATCH('1617 1718 Comparison'!$A25,' Cash Num-Den_Indi'!$A$2:$A$35,0),MATCH('1617 1718 Comparison'!C$2,' Cash Num-Den_Indi'!$A$2:$ANL$2,0))-INDEX('1617 Data'!$A$2:$AEW$35,MATCH('1617 1718 Comparison'!$A25,'1617 Data'!$A$2:$A$35,0),MATCH('1617 1718 Comparison'!C$2,'1617 Data'!$A$2:$AEW$2,0))</f>
        <v>0</v>
      </c>
      <c r="D25" s="402">
        <f>INDEX(' Cash Num-Den_Indi'!$A$2:$ANL$35,MATCH('1617 1718 Comparison'!$A25,' Cash Num-Den_Indi'!$A$2:$A$35,0),MATCH('1617 1718 Comparison'!D$2,' Cash Num-Den_Indi'!$A$2:$ANL$2,0))-INDEX('1617 Data'!$A$2:$AEW$35,MATCH('1617 1718 Comparison'!$A25,'1617 Data'!$A$2:$A$35,0),MATCH('1617 1718 Comparison'!D$2,'1617 Data'!$A$2:$AEW$2,0))</f>
        <v>0</v>
      </c>
      <c r="E25" s="402">
        <f>INDEX(' Cash Num-Den_Indi'!$A$2:$ANL$35,MATCH('1617 1718 Comparison'!$A25,' Cash Num-Den_Indi'!$A$2:$A$35,0),MATCH('1617 1718 Comparison'!E$2,' Cash Num-Den_Indi'!$A$2:$ANL$2,0))-INDEX('1617 Data'!$A$2:$AEW$35,MATCH('1617 1718 Comparison'!$A25,'1617 Data'!$A$2:$A$35,0),MATCH('1617 1718 Comparison'!E$2,'1617 Data'!$A$2:$AEW$2,0))</f>
        <v>0</v>
      </c>
      <c r="F25" s="402">
        <f>INDEX(' Cash Num-Den_Indi'!$A$2:$ANL$35,MATCH('1617 1718 Comparison'!$A25,' Cash Num-Den_Indi'!$A$2:$A$35,0),MATCH('1617 1718 Comparison'!F$2,' Cash Num-Den_Indi'!$A$2:$ANL$2,0))-INDEX('1617 Data'!$A$2:$AEW$35,MATCH('1617 1718 Comparison'!$A25,'1617 Data'!$A$2:$A$35,0),MATCH('1617 1718 Comparison'!F$2,'1617 Data'!$A$2:$AEW$2,0))</f>
        <v>0</v>
      </c>
      <c r="G25" s="402">
        <f>INDEX(' Cash Num-Den_Indi'!$A$2:$ANL$35,MATCH('1617 1718 Comparison'!$A25,' Cash Num-Den_Indi'!$A$2:$A$35,0),MATCH('1617 1718 Comparison'!G$2,' Cash Num-Den_Indi'!$A$2:$ANL$2,0))-INDEX('1617 Data'!$A$2:$AEW$35,MATCH('1617 1718 Comparison'!$A25,'1617 Data'!$A$2:$A$35,0),MATCH('1617 1718 Comparison'!G$2,'1617 Data'!$A$2:$AEW$2,0))</f>
        <v>0</v>
      </c>
      <c r="H25" s="402">
        <f>INDEX(' Cash Num-Den_Indi'!$A$2:$ANL$35,MATCH('1617 1718 Comparison'!$A25,' Cash Num-Den_Indi'!$A$2:$A$35,0),MATCH('1617 1718 Comparison'!H$2,' Cash Num-Den_Indi'!$A$2:$ANL$2,0))-INDEX('1617 Data'!$A$2:$AEW$35,MATCH('1617 1718 Comparison'!$A25,'1617 Data'!$A$2:$A$35,0),MATCH('1617 1718 Comparison'!H$2,'1617 Data'!$A$2:$AEW$2,0))</f>
        <v>0</v>
      </c>
      <c r="I25" s="402">
        <f>INDEX(' Cash Num-Den_Indi'!$A$2:$ANL$35,MATCH('1617 1718 Comparison'!$A25,' Cash Num-Den_Indi'!$A$2:$A$35,0),MATCH('1617 1718 Comparison'!I$2,' Cash Num-Den_Indi'!$A$2:$ANL$2,0))-INDEX('1617 Data'!$A$2:$AEW$35,MATCH('1617 1718 Comparison'!$A25,'1617 Data'!$A$2:$A$35,0),MATCH('1617 1718 Comparison'!I$2,'1617 Data'!$A$2:$AEW$2,0))</f>
        <v>0</v>
      </c>
      <c r="J25" s="402">
        <f>INDEX(' Cash Num-Den_Indi'!$A$2:$ANL$35,MATCH('1617 1718 Comparison'!$A25,' Cash Num-Den_Indi'!$A$2:$A$35,0),MATCH('1617 1718 Comparison'!J$2,' Cash Num-Den_Indi'!$A$2:$ANL$2,0))-INDEX('1617 Data'!$A$2:$AEW$35,MATCH('1617 1718 Comparison'!$A25,'1617 Data'!$A$2:$A$35,0),MATCH('1617 1718 Comparison'!J$2,'1617 Data'!$A$2:$AEW$2,0))</f>
        <v>0</v>
      </c>
      <c r="K25" s="402">
        <f>INDEX(' Cash Num-Den_Indi'!$A$2:$ANL$35,MATCH('1617 1718 Comparison'!$A25,' Cash Num-Den_Indi'!$A$2:$A$35,0),MATCH('1617 1718 Comparison'!K$2,' Cash Num-Den_Indi'!$A$2:$ANL$2,0))-INDEX('1617 Data'!$A$2:$AEW$35,MATCH('1617 1718 Comparison'!$A25,'1617 Data'!$A$2:$A$35,0),MATCH('1617 1718 Comparison'!K$2,'1617 Data'!$A$2:$AEW$2,0))</f>
        <v>0</v>
      </c>
      <c r="L25" s="402">
        <f>INDEX(' Cash Num-Den_Indi'!$A$2:$ANL$35,MATCH('1617 1718 Comparison'!$A25,' Cash Num-Den_Indi'!$A$2:$A$35,0),MATCH('1617 1718 Comparison'!L$2,' Cash Num-Den_Indi'!$A$2:$ANL$2,0))-INDEX('1617 Data'!$A$2:$AEW$35,MATCH('1617 1718 Comparison'!$A25,'1617 Data'!$A$2:$A$35,0),MATCH('1617 1718 Comparison'!L$2,'1617 Data'!$A$2:$AEW$2,0))</f>
        <v>0</v>
      </c>
      <c r="M25" s="402">
        <f>INDEX(' Cash Num-Den_Indi'!$A$2:$ANL$35,MATCH('1617 1718 Comparison'!$A25,' Cash Num-Den_Indi'!$A$2:$A$35,0),MATCH('1617 1718 Comparison'!M$2,' Cash Num-Den_Indi'!$A$2:$ANL$2,0))-INDEX('1617 Data'!$A$2:$AEW$35,MATCH('1617 1718 Comparison'!$A25,'1617 Data'!$A$2:$A$35,0),MATCH('1617 1718 Comparison'!M$2,'1617 Data'!$A$2:$AEW$2,0))</f>
        <v>0</v>
      </c>
      <c r="N25" s="402">
        <f>INDEX(' Cash Num-Den_Indi'!$A$2:$ANL$35,MATCH('1617 1718 Comparison'!$A25,' Cash Num-Den_Indi'!$A$2:$A$35,0),MATCH('1617 1718 Comparison'!N$2,' Cash Num-Den_Indi'!$A$2:$ANL$2,0))-INDEX('1617 Data'!$A$2:$AEW$35,MATCH('1617 1718 Comparison'!$A25,'1617 Data'!$A$2:$A$35,0),MATCH('1617 1718 Comparison'!N$2,'1617 Data'!$A$2:$AEW$2,0))</f>
        <v>0</v>
      </c>
      <c r="O25" s="402">
        <f>INDEX(' Cash Num-Den_Indi'!$A$2:$ANL$35,MATCH('1617 1718 Comparison'!$A25,' Cash Num-Den_Indi'!$A$2:$A$35,0),MATCH('1617 1718 Comparison'!O$2,' Cash Num-Den_Indi'!$A$2:$ANL$2,0))-INDEX('1617 Data'!$A$2:$AEW$35,MATCH('1617 1718 Comparison'!$A25,'1617 Data'!$A$2:$A$35,0),MATCH('1617 1718 Comparison'!O$2,'1617 Data'!$A$2:$AEW$2,0))</f>
        <v>0</v>
      </c>
      <c r="P25" s="402">
        <f>INDEX(' Cash Num-Den_Indi'!$A$2:$ANL$35,MATCH('1617 1718 Comparison'!$A25,' Cash Num-Den_Indi'!$A$2:$A$35,0),MATCH('1617 1718 Comparison'!P$2,' Cash Num-Den_Indi'!$A$2:$ANL$2,0))-INDEX('1617 Data'!$A$2:$AEW$35,MATCH('1617 1718 Comparison'!$A25,'1617 Data'!$A$2:$A$35,0),MATCH('1617 1718 Comparison'!P$2,'1617 Data'!$A$2:$AEW$2,0))</f>
        <v>0</v>
      </c>
      <c r="Q25" s="402">
        <f>INDEX(' Cash Num-Den_Indi'!$A$2:$ANL$35,MATCH('1617 1718 Comparison'!$A25,' Cash Num-Den_Indi'!$A$2:$A$35,0),MATCH('1617 1718 Comparison'!Q$2,' Cash Num-Den_Indi'!$A$2:$ANL$2,0))-INDEX('1617 Data'!$A$2:$AEW$35,MATCH('1617 1718 Comparison'!$A25,'1617 Data'!$A$2:$A$35,0),MATCH('1617 1718 Comparison'!Q$2,'1617 Data'!$A$2:$AEW$2,0))</f>
        <v>0</v>
      </c>
      <c r="R25" s="402">
        <f>INDEX(' Cash Num-Den_Indi'!$A$2:$ANL$35,MATCH('1617 1718 Comparison'!$A25,' Cash Num-Den_Indi'!$A$2:$A$35,0),MATCH('1617 1718 Comparison'!R$2,' Cash Num-Den_Indi'!$A$2:$ANL$2,0))-INDEX('1617 Data'!$A$2:$AEW$35,MATCH('1617 1718 Comparison'!$A25,'1617 Data'!$A$2:$A$35,0),MATCH('1617 1718 Comparison'!R$2,'1617 Data'!$A$2:$AEW$2,0))</f>
        <v>0</v>
      </c>
      <c r="S25" s="402">
        <f>INDEX(' Cash Num-Den_Indi'!$A$2:$ANL$35,MATCH('1617 1718 Comparison'!$A25,' Cash Num-Den_Indi'!$A$2:$A$35,0),MATCH('1617 1718 Comparison'!S$2,' Cash Num-Den_Indi'!$A$2:$ANL$2,0))-INDEX('1617 Data'!$A$2:$AEW$35,MATCH('1617 1718 Comparison'!$A25,'1617 Data'!$A$2:$A$35,0),MATCH('1617 1718 Comparison'!S$2,'1617 Data'!$A$2:$AEW$2,0))</f>
        <v>0</v>
      </c>
      <c r="T25" s="402">
        <f>INDEX(' Cash Num-Den_Indi'!$A$2:$ANL$35,MATCH('1617 1718 Comparison'!$A25,' Cash Num-Den_Indi'!$A$2:$A$35,0),MATCH('1617 1718 Comparison'!T$2,' Cash Num-Den_Indi'!$A$2:$ANL$2,0))-INDEX('1617 Data'!$A$2:$AEW$35,MATCH('1617 1718 Comparison'!$A25,'1617 Data'!$A$2:$A$35,0),MATCH('1617 1718 Comparison'!T$2,'1617 Data'!$A$2:$AEW$2,0))</f>
        <v>0</v>
      </c>
      <c r="U25" s="402">
        <f>INDEX(' Cash Num-Den_Indi'!$A$2:$ANL$35,MATCH('1617 1718 Comparison'!$A25,' Cash Num-Den_Indi'!$A$2:$A$35,0),MATCH('1617 1718 Comparison'!U$2,' Cash Num-Den_Indi'!$A$2:$ANL$2,0))-INDEX('1617 Data'!$A$2:$AEW$35,MATCH('1617 1718 Comparison'!$A25,'1617 Data'!$A$2:$A$35,0),MATCH('1617 1718 Comparison'!U$2,'1617 Data'!$A$2:$AEW$2,0))</f>
        <v>0</v>
      </c>
      <c r="V25" s="402">
        <f>INDEX(' Cash Num-Den_Indi'!$A$2:$ANL$35,MATCH('1617 1718 Comparison'!$A25,' Cash Num-Den_Indi'!$A$2:$A$35,0),MATCH('1617 1718 Comparison'!V$2,' Cash Num-Den_Indi'!$A$2:$ANL$2,0))-INDEX('1617 Data'!$A$2:$AEW$35,MATCH('1617 1718 Comparison'!$A25,'1617 Data'!$A$2:$A$35,0),MATCH('1617 1718 Comparison'!V$2,'1617 Data'!$A$2:$AEW$2,0))</f>
        <v>0</v>
      </c>
      <c r="W25" s="403" t="e">
        <f>INDEX(' Cash Num-Den_Indi'!$A$2:$ANL$35,MATCH('1617 1718 Comparison'!$A25,' Cash Num-Den_Indi'!$A$2:$A$35,0),MATCH('1617 1718 Comparison'!W$2,' Cash Num-Den_Indi'!$A$2:$ANL$2,0))-INDEX('1617 Data'!$A$2:$AEW$35,MATCH('1617 1718 Comparison'!$A25,'1617 Data'!$A$2:$A$35,0),MATCH('1617 1718 Comparison'!W$2,'1617 Data'!$A$2:$AEW$2,0))</f>
        <v>#N/A</v>
      </c>
      <c r="X25" s="403" t="e">
        <f>INDEX(' Cash Num-Den_Indi'!$A$2:$ANL$35,MATCH('1617 1718 Comparison'!$A25,' Cash Num-Den_Indi'!$A$2:$A$35,0),MATCH('1617 1718 Comparison'!X$2,' Cash Num-Den_Indi'!$A$2:$ANL$2,0))-INDEX('1617 Data'!$A$2:$AEW$35,MATCH('1617 1718 Comparison'!$A25,'1617 Data'!$A$2:$A$35,0),MATCH('1617 1718 Comparison'!X$2,'1617 Data'!$A$2:$AEW$2,0))</f>
        <v>#N/A</v>
      </c>
      <c r="Y25" s="403" t="e">
        <f>INDEX(' Cash Num-Den_Indi'!$A$2:$ANL$35,MATCH('1617 1718 Comparison'!$A25,' Cash Num-Den_Indi'!$A$2:$A$35,0),MATCH('1617 1718 Comparison'!Y$2,' Cash Num-Den_Indi'!$A$2:$ANL$2,0))-INDEX('1617 Data'!$A$2:$AEW$35,MATCH('1617 1718 Comparison'!$A25,'1617 Data'!$A$2:$A$35,0),MATCH('1617 1718 Comparison'!Y$2,'1617 Data'!$A$2:$AEW$2,0))</f>
        <v>#N/A</v>
      </c>
      <c r="Z25" s="402">
        <f>INDEX(' Cash Num-Den_Indi'!$A$2:$ANL$35,MATCH('1617 1718 Comparison'!$A25,' Cash Num-Den_Indi'!$A$2:$A$35,0),MATCH('1617 1718 Comparison'!Z$2,' Cash Num-Den_Indi'!$A$2:$ANL$2,0))-INDEX('1617 Data'!$A$2:$AEW$35,MATCH('1617 1718 Comparison'!$A25,'1617 Data'!$A$2:$A$35,0),MATCH('1617 1718 Comparison'!Z$2,'1617 Data'!$A$2:$AEW$2,0))</f>
        <v>0</v>
      </c>
      <c r="AA25" s="402">
        <f>INDEX(' Cash Num-Den_Indi'!$A$2:$ANL$35,MATCH('1617 1718 Comparison'!$A25,' Cash Num-Den_Indi'!$A$2:$A$35,0),MATCH('1617 1718 Comparison'!AA$2,' Cash Num-Den_Indi'!$A$2:$ANL$2,0))-INDEX('1617 Data'!$A$2:$AEW$35,MATCH('1617 1718 Comparison'!$A25,'1617 Data'!$A$2:$A$35,0),MATCH('1617 1718 Comparison'!AA$2,'1617 Data'!$A$2:$AEW$2,0))</f>
        <v>0</v>
      </c>
      <c r="AB25" s="402">
        <f>INDEX(' Cash Num-Den_Indi'!$A$2:$ANL$35,MATCH('1617 1718 Comparison'!$A25,' Cash Num-Den_Indi'!$A$2:$A$35,0),MATCH('1617 1718 Comparison'!AB$2,' Cash Num-Den_Indi'!$A$2:$ANL$2,0))-INDEX('1617 Data'!$A$2:$AEW$35,MATCH('1617 1718 Comparison'!$A25,'1617 Data'!$A$2:$A$35,0),MATCH('1617 1718 Comparison'!AB$2,'1617 Data'!$A$2:$AEW$2,0))</f>
        <v>0</v>
      </c>
      <c r="AC25" s="402">
        <f>INDEX(' Cash Num-Den_Indi'!$A$2:$ANL$35,MATCH('1617 1718 Comparison'!$A25,' Cash Num-Den_Indi'!$A$2:$A$35,0),MATCH('1617 1718 Comparison'!AC$2,' Cash Num-Den_Indi'!$A$2:$ANL$2,0))-INDEX('1617 Data'!$A$2:$AEW$35,MATCH('1617 1718 Comparison'!$A25,'1617 Data'!$A$2:$A$35,0),MATCH('1617 1718 Comparison'!AC$2,'1617 Data'!$A$2:$AEW$2,0))</f>
        <v>0</v>
      </c>
      <c r="AD25" s="402">
        <f>INDEX(' Cash Num-Den_Indi'!$A$2:$ANL$35,MATCH('1617 1718 Comparison'!$A25,' Cash Num-Den_Indi'!$A$2:$A$35,0),MATCH('1617 1718 Comparison'!AD$2,' Cash Num-Den_Indi'!$A$2:$ANL$2,0))-INDEX('1617 Data'!$A$2:$AEW$35,MATCH('1617 1718 Comparison'!$A25,'1617 Data'!$A$2:$A$35,0),MATCH('1617 1718 Comparison'!AD$2,'1617 Data'!$A$2:$AEW$2,0))</f>
        <v>0</v>
      </c>
      <c r="AE25" s="402">
        <f>INDEX(' Cash Num-Den_Indi'!$A$2:$ANL$35,MATCH('1617 1718 Comparison'!$A25,' Cash Num-Den_Indi'!$A$2:$A$35,0),MATCH('1617 1718 Comparison'!AE$2,' Cash Num-Den_Indi'!$A$2:$ANL$2,0))-INDEX('1617 Data'!$A$2:$AEW$35,MATCH('1617 1718 Comparison'!$A25,'1617 Data'!$A$2:$A$35,0),MATCH('1617 1718 Comparison'!AE$2,'1617 Data'!$A$2:$AEW$2,0))</f>
        <v>0</v>
      </c>
      <c r="AF25" s="402">
        <f>INDEX(' Cash Num-Den_Indi'!$A$2:$ANL$35,MATCH('1617 1718 Comparison'!$A25,' Cash Num-Den_Indi'!$A$2:$A$35,0),MATCH('1617 1718 Comparison'!AF$2,' Cash Num-Den_Indi'!$A$2:$ANL$2,0))-INDEX('1617 Data'!$A$2:$AEW$35,MATCH('1617 1718 Comparison'!$A25,'1617 Data'!$A$2:$A$35,0),MATCH('1617 1718 Comparison'!AF$2,'1617 Data'!$A$2:$AEW$2,0))</f>
        <v>0</v>
      </c>
      <c r="AG25" s="402">
        <f>INDEX(' Cash Num-Den_Indi'!$A$2:$ANL$35,MATCH('1617 1718 Comparison'!$A25,' Cash Num-Den_Indi'!$A$2:$A$35,0),MATCH('1617 1718 Comparison'!AG$2,' Cash Num-Den_Indi'!$A$2:$ANL$2,0))-INDEX('1617 Data'!$A$2:$AEW$35,MATCH('1617 1718 Comparison'!$A25,'1617 Data'!$A$2:$A$35,0),MATCH('1617 1718 Comparison'!AG$2,'1617 Data'!$A$2:$AEW$2,0))</f>
        <v>0</v>
      </c>
      <c r="AH25" s="402">
        <f>INDEX(' Cash Num-Den_Indi'!$A$2:$ANL$35,MATCH('1617 1718 Comparison'!$A25,' Cash Num-Den_Indi'!$A$2:$A$35,0),MATCH('1617 1718 Comparison'!AH$2,' Cash Num-Den_Indi'!$A$2:$ANL$2,0))-INDEX('1617 Data'!$A$2:$AEW$35,MATCH('1617 1718 Comparison'!$A25,'1617 Data'!$A$2:$A$35,0),MATCH('1617 1718 Comparison'!AH$2,'1617 Data'!$A$2:$AEW$2,0))</f>
        <v>0</v>
      </c>
      <c r="AI25" s="402">
        <f>INDEX(' Cash Num-Den_Indi'!$A$2:$ANL$35,MATCH('1617 1718 Comparison'!$A25,' Cash Num-Den_Indi'!$A$2:$A$35,0),MATCH('1617 1718 Comparison'!AI$2,' Cash Num-Den_Indi'!$A$2:$ANL$2,0))-INDEX('1617 Data'!$A$2:$AEW$35,MATCH('1617 1718 Comparison'!$A25,'1617 Data'!$A$2:$A$35,0),MATCH('1617 1718 Comparison'!AI$2,'1617 Data'!$A$2:$AEW$2,0))</f>
        <v>0</v>
      </c>
      <c r="AJ25" s="402">
        <f>INDEX(' Cash Num-Den_Indi'!$A$2:$ANL$35,MATCH('1617 1718 Comparison'!$A25,' Cash Num-Den_Indi'!$A$2:$A$35,0),MATCH('1617 1718 Comparison'!AJ$2,' Cash Num-Den_Indi'!$A$2:$ANL$2,0))-INDEX('1617 Data'!$A$2:$AEW$35,MATCH('1617 1718 Comparison'!$A25,'1617 Data'!$A$2:$A$35,0),MATCH('1617 1718 Comparison'!AJ$2,'1617 Data'!$A$2:$AEW$2,0))</f>
        <v>0</v>
      </c>
      <c r="AK25" s="402">
        <f>INDEX(' Cash Num-Den_Indi'!$A$2:$ANL$35,MATCH('1617 1718 Comparison'!$A25,' Cash Num-Den_Indi'!$A$2:$A$35,0),MATCH('1617 1718 Comparison'!AK$2,' Cash Num-Den_Indi'!$A$2:$ANL$2,0))-INDEX('1617 Data'!$A$2:$AEW$35,MATCH('1617 1718 Comparison'!$A25,'1617 Data'!$A$2:$A$35,0),MATCH('1617 1718 Comparison'!AK$2,'1617 Data'!$A$2:$AEW$2,0))</f>
        <v>0</v>
      </c>
      <c r="AL25" s="402">
        <f>INDEX(' Cash Num-Den_Indi'!$A$2:$ANL$35,MATCH('1617 1718 Comparison'!$A25,' Cash Num-Den_Indi'!$A$2:$A$35,0),MATCH('1617 1718 Comparison'!AL$2,' Cash Num-Den_Indi'!$A$2:$ANL$2,0))-INDEX('1617 Data'!$A$2:$AEW$35,MATCH('1617 1718 Comparison'!$A25,'1617 Data'!$A$2:$A$35,0),MATCH('1617 1718 Comparison'!AL$2,'1617 Data'!$A$2:$AEW$2,0))</f>
        <v>0</v>
      </c>
      <c r="AM25" s="402">
        <f>INDEX(' Cash Num-Den_Indi'!$A$2:$ANL$35,MATCH('1617 1718 Comparison'!$A25,' Cash Num-Den_Indi'!$A$2:$A$35,0),MATCH('1617 1718 Comparison'!AM$2,' Cash Num-Den_Indi'!$A$2:$ANL$2,0))-INDEX('1617 Data'!$A$2:$AEW$35,MATCH('1617 1718 Comparison'!$A25,'1617 Data'!$A$2:$A$35,0),MATCH('1617 1718 Comparison'!AM$2,'1617 Data'!$A$2:$AEW$2,0))</f>
        <v>0</v>
      </c>
      <c r="AN25" s="402">
        <f>INDEX(' Cash Num-Den_Indi'!$A$2:$ANL$35,MATCH('1617 1718 Comparison'!$A25,' Cash Num-Den_Indi'!$A$2:$A$35,0),MATCH('1617 1718 Comparison'!AN$2,' Cash Num-Den_Indi'!$A$2:$ANL$2,0))-INDEX('1617 Data'!$A$2:$AEW$35,MATCH('1617 1718 Comparison'!$A25,'1617 Data'!$A$2:$A$35,0),MATCH('1617 1718 Comparison'!AN$2,'1617 Data'!$A$2:$AEW$2,0))</f>
        <v>0</v>
      </c>
      <c r="AO25" s="402">
        <f>INDEX(' Cash Num-Den_Indi'!$A$2:$ANL$35,MATCH('1617 1718 Comparison'!$A25,' Cash Num-Den_Indi'!$A$2:$A$35,0),MATCH('1617 1718 Comparison'!AO$2,' Cash Num-Den_Indi'!$A$2:$ANL$2,0))-INDEX('1617 Data'!$A$2:$AEW$35,MATCH('1617 1718 Comparison'!$A25,'1617 Data'!$A$2:$A$35,0),MATCH('1617 1718 Comparison'!AO$2,'1617 Data'!$A$2:$AEW$2,0))</f>
        <v>0</v>
      </c>
      <c r="AP25" s="402">
        <f>INDEX(' Cash Num-Den_Indi'!$A$2:$ANL$35,MATCH('1617 1718 Comparison'!$A25,' Cash Num-Den_Indi'!$A$2:$A$35,0),MATCH('1617 1718 Comparison'!AP$2,' Cash Num-Den_Indi'!$A$2:$ANL$2,0))-INDEX('1617 Data'!$A$2:$AEW$35,MATCH('1617 1718 Comparison'!$A25,'1617 Data'!$A$2:$A$35,0),MATCH('1617 1718 Comparison'!AP$2,'1617 Data'!$A$2:$AEW$2,0))</f>
        <v>0</v>
      </c>
      <c r="AQ25" s="402">
        <f>INDEX(' Cash Num-Den_Indi'!$A$2:$ANL$35,MATCH('1617 1718 Comparison'!$A25,' Cash Num-Den_Indi'!$A$2:$A$35,0),MATCH('1617 1718 Comparison'!AQ$2,' Cash Num-Den_Indi'!$A$2:$ANL$2,0))-INDEX('1617 Data'!$A$2:$AEW$35,MATCH('1617 1718 Comparison'!$A25,'1617 Data'!$A$2:$A$35,0),MATCH('1617 1718 Comparison'!AQ$2,'1617 Data'!$A$2:$AEW$2,0))</f>
        <v>0</v>
      </c>
      <c r="AR25" s="402">
        <f>INDEX(' Cash Num-Den_Indi'!$A$2:$ANL$35,MATCH('1617 1718 Comparison'!$A25,' Cash Num-Den_Indi'!$A$2:$A$35,0),MATCH('1617 1718 Comparison'!AR$2,' Cash Num-Den_Indi'!$A$2:$ANL$2,0))-INDEX('1617 Data'!$A$2:$AEW$35,MATCH('1617 1718 Comparison'!$A25,'1617 Data'!$A$2:$A$35,0),MATCH('1617 1718 Comparison'!AR$2,'1617 Data'!$A$2:$AEW$2,0))</f>
        <v>0</v>
      </c>
      <c r="AS25" s="402">
        <f>INDEX(' Cash Num-Den_Indi'!$A$2:$ANL$35,MATCH('1617 1718 Comparison'!$A25,' Cash Num-Den_Indi'!$A$2:$A$35,0),MATCH('1617 1718 Comparison'!AS$2,' Cash Num-Den_Indi'!$A$2:$ANL$2,0))-INDEX('1617 Data'!$A$2:$AEW$35,MATCH('1617 1718 Comparison'!$A25,'1617 Data'!$A$2:$A$35,0),MATCH('1617 1718 Comparison'!AS$2,'1617 Data'!$A$2:$AEW$2,0))</f>
        <v>0</v>
      </c>
      <c r="AT25" s="402">
        <f>INDEX(' Cash Num-Den_Indi'!$A$2:$ANL$35,MATCH('1617 1718 Comparison'!$A25,' Cash Num-Den_Indi'!$A$2:$A$35,0),MATCH('1617 1718 Comparison'!AT$2,' Cash Num-Den_Indi'!$A$2:$ANL$2,0))-INDEX('1617 Data'!$A$2:$AEW$35,MATCH('1617 1718 Comparison'!$A25,'1617 Data'!$A$2:$A$35,0),MATCH('1617 1718 Comparison'!AT$2,'1617 Data'!$A$2:$AEW$2,0))</f>
        <v>0</v>
      </c>
      <c r="AU25" s="403" t="e">
        <f>INDEX(' Cash Num-Den_Indi'!$A$2:$ANL$35,MATCH('1617 1718 Comparison'!$A25,' Cash Num-Den_Indi'!$A$2:$A$35,0),MATCH('1617 1718 Comparison'!AU$2,' Cash Num-Den_Indi'!$A$2:$ANL$2,0))-INDEX('1617 Data'!$A$2:$AEW$35,MATCH('1617 1718 Comparison'!$A25,'1617 Data'!$A$2:$A$35,0),MATCH('1617 1718 Comparison'!AU$2,'1617 Data'!$A$2:$AEW$2,0))</f>
        <v>#N/A</v>
      </c>
      <c r="AV25" s="403" t="e">
        <f>INDEX(' Cash Num-Den_Indi'!$A$2:$ANL$35,MATCH('1617 1718 Comparison'!$A25,' Cash Num-Den_Indi'!$A$2:$A$35,0),MATCH('1617 1718 Comparison'!AV$2,' Cash Num-Den_Indi'!$A$2:$ANL$2,0))-INDEX('1617 Data'!$A$2:$AEW$35,MATCH('1617 1718 Comparison'!$A25,'1617 Data'!$A$2:$A$35,0),MATCH('1617 1718 Comparison'!AV$2,'1617 Data'!$A$2:$AEW$2,0))</f>
        <v>#N/A</v>
      </c>
      <c r="AW25" s="403" t="e">
        <f>INDEX(' Cash Num-Den_Indi'!$A$2:$ANL$35,MATCH('1617 1718 Comparison'!$A25,' Cash Num-Den_Indi'!$A$2:$A$35,0),MATCH('1617 1718 Comparison'!AW$2,' Cash Num-Den_Indi'!$A$2:$ANL$2,0))-INDEX('1617 Data'!$A$2:$AEW$35,MATCH('1617 1718 Comparison'!$A25,'1617 Data'!$A$2:$A$35,0),MATCH('1617 1718 Comparison'!AW$2,'1617 Data'!$A$2:$AEW$2,0))</f>
        <v>#N/A</v>
      </c>
      <c r="AX25" s="402">
        <f>INDEX(' Cash Num-Den_Indi'!$A$2:$ANL$35,MATCH('1617 1718 Comparison'!$A25,' Cash Num-Den_Indi'!$A$2:$A$35,0),MATCH('1617 1718 Comparison'!AX$2,' Cash Num-Den_Indi'!$A$2:$ANL$2,0))-INDEX('1617 Data'!$A$2:$AEW$35,MATCH('1617 1718 Comparison'!$A25,'1617 Data'!$A$2:$A$35,0),MATCH('1617 1718 Comparison'!AX$2,'1617 Data'!$A$2:$AEW$2,0))</f>
        <v>0</v>
      </c>
      <c r="AY25" s="402">
        <f>INDEX(' Cash Num-Den_Indi'!$A$2:$ANL$35,MATCH('1617 1718 Comparison'!$A25,' Cash Num-Den_Indi'!$A$2:$A$35,0),MATCH('1617 1718 Comparison'!AY$2,' Cash Num-Den_Indi'!$A$2:$ANL$2,0))-INDEX('1617 Data'!$A$2:$AEW$35,MATCH('1617 1718 Comparison'!$A25,'1617 Data'!$A$2:$A$35,0),MATCH('1617 1718 Comparison'!AY$2,'1617 Data'!$A$2:$AEW$2,0))</f>
        <v>0</v>
      </c>
      <c r="AZ25" s="402">
        <f>INDEX(' Cash Num-Den_Indi'!$A$2:$ANL$35,MATCH('1617 1718 Comparison'!$A25,' Cash Num-Den_Indi'!$A$2:$A$35,0),MATCH('1617 1718 Comparison'!AZ$2,' Cash Num-Den_Indi'!$A$2:$ANL$2,0))-INDEX('1617 Data'!$A$2:$AEW$35,MATCH('1617 1718 Comparison'!$A25,'1617 Data'!$A$2:$A$35,0),MATCH('1617 1718 Comparison'!AZ$2,'1617 Data'!$A$2:$AEW$2,0))</f>
        <v>0</v>
      </c>
      <c r="BA25" s="402">
        <f>INDEX(' Cash Num-Den_Indi'!$A$2:$ANL$35,MATCH('1617 1718 Comparison'!$A25,' Cash Num-Den_Indi'!$A$2:$A$35,0),MATCH('1617 1718 Comparison'!BA$2,' Cash Num-Den_Indi'!$A$2:$ANL$2,0))-INDEX('1617 Data'!$A$2:$AEW$35,MATCH('1617 1718 Comparison'!$A25,'1617 Data'!$A$2:$A$35,0),MATCH('1617 1718 Comparison'!BA$2,'1617 Data'!$A$2:$AEW$2,0))</f>
        <v>0</v>
      </c>
      <c r="BB25" s="402">
        <f>INDEX(' Cash Num-Den_Indi'!$A$2:$ANL$35,MATCH('1617 1718 Comparison'!$A25,' Cash Num-Den_Indi'!$A$2:$A$35,0),MATCH('1617 1718 Comparison'!BB$2,' Cash Num-Den_Indi'!$A$2:$ANL$2,0))-INDEX('1617 Data'!$A$2:$AEW$35,MATCH('1617 1718 Comparison'!$A25,'1617 Data'!$A$2:$A$35,0),MATCH('1617 1718 Comparison'!BB$2,'1617 Data'!$A$2:$AEW$2,0))</f>
        <v>0</v>
      </c>
      <c r="BC25" s="402">
        <f>INDEX(' Cash Num-Den_Indi'!$A$2:$ANL$35,MATCH('1617 1718 Comparison'!$A25,' Cash Num-Den_Indi'!$A$2:$A$35,0),MATCH('1617 1718 Comparison'!BC$2,' Cash Num-Den_Indi'!$A$2:$ANL$2,0))-INDEX('1617 Data'!$A$2:$AEW$35,MATCH('1617 1718 Comparison'!$A25,'1617 Data'!$A$2:$A$35,0),MATCH('1617 1718 Comparison'!BC$2,'1617 Data'!$A$2:$AEW$2,0))</f>
        <v>0</v>
      </c>
      <c r="BD25" s="402">
        <f>INDEX(' Cash Num-Den_Indi'!$A$2:$ANL$35,MATCH('1617 1718 Comparison'!$A25,' Cash Num-Den_Indi'!$A$2:$A$35,0),MATCH('1617 1718 Comparison'!BD$2,' Cash Num-Den_Indi'!$A$2:$ANL$2,0))-INDEX('1617 Data'!$A$2:$AEW$35,MATCH('1617 1718 Comparison'!$A25,'1617 Data'!$A$2:$A$35,0),MATCH('1617 1718 Comparison'!BD$2,'1617 Data'!$A$2:$AEW$2,0))</f>
        <v>0</v>
      </c>
      <c r="BE25" s="402">
        <f>INDEX(' Cash Num-Den_Indi'!$A$2:$ANL$35,MATCH('1617 1718 Comparison'!$A25,' Cash Num-Den_Indi'!$A$2:$A$35,0),MATCH('1617 1718 Comparison'!BE$2,' Cash Num-Den_Indi'!$A$2:$ANL$2,0))-INDEX('1617 Data'!$A$2:$AEW$35,MATCH('1617 1718 Comparison'!$A25,'1617 Data'!$A$2:$A$35,0),MATCH('1617 1718 Comparison'!BE$2,'1617 Data'!$A$2:$AEW$2,0))</f>
        <v>0</v>
      </c>
      <c r="BF25" s="402">
        <f>INDEX(' Cash Num-Den_Indi'!$A$2:$ANL$35,MATCH('1617 1718 Comparison'!$A25,' Cash Num-Den_Indi'!$A$2:$A$35,0),MATCH('1617 1718 Comparison'!BF$2,' Cash Num-Den_Indi'!$A$2:$ANL$2,0))-INDEX('1617 Data'!$A$2:$AEW$35,MATCH('1617 1718 Comparison'!$A25,'1617 Data'!$A$2:$A$35,0),MATCH('1617 1718 Comparison'!BF$2,'1617 Data'!$A$2:$AEW$2,0))</f>
        <v>0</v>
      </c>
      <c r="BG25" s="402">
        <f>INDEX(' Cash Num-Den_Indi'!$A$2:$ANL$35,MATCH('1617 1718 Comparison'!$A25,' Cash Num-Den_Indi'!$A$2:$A$35,0),MATCH('1617 1718 Comparison'!BG$2,' Cash Num-Den_Indi'!$A$2:$ANL$2,0))-INDEX('1617 Data'!$A$2:$AEW$35,MATCH('1617 1718 Comparison'!$A25,'1617 Data'!$A$2:$A$35,0),MATCH('1617 1718 Comparison'!BG$2,'1617 Data'!$A$2:$AEW$2,0))</f>
        <v>0</v>
      </c>
      <c r="BH25" s="402">
        <f>INDEX(' Cash Num-Den_Indi'!$A$2:$ANL$35,MATCH('1617 1718 Comparison'!$A25,' Cash Num-Den_Indi'!$A$2:$A$35,0),MATCH('1617 1718 Comparison'!BH$2,' Cash Num-Den_Indi'!$A$2:$ANL$2,0))-INDEX('1617 Data'!$A$2:$AEW$35,MATCH('1617 1718 Comparison'!$A25,'1617 Data'!$A$2:$A$35,0),MATCH('1617 1718 Comparison'!BH$2,'1617 Data'!$A$2:$AEW$2,0))</f>
        <v>0</v>
      </c>
      <c r="BI25" s="402">
        <f>INDEX(' Cash Num-Den_Indi'!$A$2:$ANL$35,MATCH('1617 1718 Comparison'!$A25,' Cash Num-Den_Indi'!$A$2:$A$35,0),MATCH('1617 1718 Comparison'!BI$2,' Cash Num-Den_Indi'!$A$2:$ANL$2,0))-INDEX('1617 Data'!$A$2:$AEW$35,MATCH('1617 1718 Comparison'!$A25,'1617 Data'!$A$2:$A$35,0),MATCH('1617 1718 Comparison'!BI$2,'1617 Data'!$A$2:$AEW$2,0))</f>
        <v>0</v>
      </c>
      <c r="BJ25" s="402">
        <f>INDEX(' Cash Num-Den_Indi'!$A$2:$ANL$35,MATCH('1617 1718 Comparison'!$A25,' Cash Num-Den_Indi'!$A$2:$A$35,0),MATCH('1617 1718 Comparison'!BJ$2,' Cash Num-Den_Indi'!$A$2:$ANL$2,0))-INDEX('1617 Data'!$A$2:$AEW$35,MATCH('1617 1718 Comparison'!$A25,'1617 Data'!$A$2:$A$35,0),MATCH('1617 1718 Comparison'!BJ$2,'1617 Data'!$A$2:$AEW$2,0))</f>
        <v>0</v>
      </c>
      <c r="BK25" s="402">
        <f>INDEX(' Cash Num-Den_Indi'!$A$2:$ANL$35,MATCH('1617 1718 Comparison'!$A25,' Cash Num-Den_Indi'!$A$2:$A$35,0),MATCH('1617 1718 Comparison'!BK$2,' Cash Num-Den_Indi'!$A$2:$ANL$2,0))-INDEX('1617 Data'!$A$2:$AEW$35,MATCH('1617 1718 Comparison'!$A25,'1617 Data'!$A$2:$A$35,0),MATCH('1617 1718 Comparison'!BK$2,'1617 Data'!$A$2:$AEW$2,0))</f>
        <v>0</v>
      </c>
      <c r="BL25" s="402">
        <f>INDEX(' Cash Num-Den_Indi'!$A$2:$ANL$35,MATCH('1617 1718 Comparison'!$A25,' Cash Num-Den_Indi'!$A$2:$A$35,0),MATCH('1617 1718 Comparison'!BL$2,' Cash Num-Den_Indi'!$A$2:$ANL$2,0))-INDEX('1617 Data'!$A$2:$AEW$35,MATCH('1617 1718 Comparison'!$A25,'1617 Data'!$A$2:$A$35,0),MATCH('1617 1718 Comparison'!BL$2,'1617 Data'!$A$2:$AEW$2,0))</f>
        <v>0</v>
      </c>
      <c r="BM25" s="402">
        <f>INDEX(' Cash Num-Den_Indi'!$A$2:$ANL$35,MATCH('1617 1718 Comparison'!$A25,' Cash Num-Den_Indi'!$A$2:$A$35,0),MATCH('1617 1718 Comparison'!BM$2,' Cash Num-Den_Indi'!$A$2:$ANL$2,0))-INDEX('1617 Data'!$A$2:$AEW$35,MATCH('1617 1718 Comparison'!$A25,'1617 Data'!$A$2:$A$35,0),MATCH('1617 1718 Comparison'!BM$2,'1617 Data'!$A$2:$AEW$2,0))</f>
        <v>0</v>
      </c>
      <c r="BN25" s="402">
        <f>INDEX(' Cash Num-Den_Indi'!$A$2:$ANL$35,MATCH('1617 1718 Comparison'!$A25,' Cash Num-Den_Indi'!$A$2:$A$35,0),MATCH('1617 1718 Comparison'!BN$2,' Cash Num-Den_Indi'!$A$2:$ANL$2,0))-INDEX('1617 Data'!$A$2:$AEW$35,MATCH('1617 1718 Comparison'!$A25,'1617 Data'!$A$2:$A$35,0),MATCH('1617 1718 Comparison'!BN$2,'1617 Data'!$A$2:$AEW$2,0))</f>
        <v>0</v>
      </c>
      <c r="BO25" s="402">
        <f>INDEX(' Cash Num-Den_Indi'!$A$2:$ANL$35,MATCH('1617 1718 Comparison'!$A25,' Cash Num-Den_Indi'!$A$2:$A$35,0),MATCH('1617 1718 Comparison'!BO$2,' Cash Num-Den_Indi'!$A$2:$ANL$2,0))-INDEX('1617 Data'!$A$2:$AEW$35,MATCH('1617 1718 Comparison'!$A25,'1617 Data'!$A$2:$A$35,0),MATCH('1617 1718 Comparison'!BO$2,'1617 Data'!$A$2:$AEW$2,0))</f>
        <v>0</v>
      </c>
      <c r="BP25" s="402">
        <f>INDEX(' Cash Num-Den_Indi'!$A$2:$ANL$35,MATCH('1617 1718 Comparison'!$A25,' Cash Num-Den_Indi'!$A$2:$A$35,0),MATCH('1617 1718 Comparison'!BP$2,' Cash Num-Den_Indi'!$A$2:$ANL$2,0))-INDEX('1617 Data'!$A$2:$AEW$35,MATCH('1617 1718 Comparison'!$A25,'1617 Data'!$A$2:$A$35,0),MATCH('1617 1718 Comparison'!BP$2,'1617 Data'!$A$2:$AEW$2,0))</f>
        <v>0</v>
      </c>
      <c r="BQ25" s="402">
        <f>INDEX(' Cash Num-Den_Indi'!$A$2:$ANL$35,MATCH('1617 1718 Comparison'!$A25,' Cash Num-Den_Indi'!$A$2:$A$35,0),MATCH('1617 1718 Comparison'!BQ$2,' Cash Num-Den_Indi'!$A$2:$ANL$2,0))-INDEX('1617 Data'!$A$2:$AEW$35,MATCH('1617 1718 Comparison'!$A25,'1617 Data'!$A$2:$A$35,0),MATCH('1617 1718 Comparison'!BQ$2,'1617 Data'!$A$2:$AEW$2,0))</f>
        <v>0</v>
      </c>
      <c r="BR25" s="402">
        <f>INDEX(' Cash Num-Den_Indi'!$A$2:$ANL$35,MATCH('1617 1718 Comparison'!$A25,' Cash Num-Den_Indi'!$A$2:$A$35,0),MATCH('1617 1718 Comparison'!BR$2,' Cash Num-Den_Indi'!$A$2:$ANL$2,0))-INDEX('1617 Data'!$A$2:$AEW$35,MATCH('1617 1718 Comparison'!$A25,'1617 Data'!$A$2:$A$35,0),MATCH('1617 1718 Comparison'!BR$2,'1617 Data'!$A$2:$AEW$2,0))</f>
        <v>0</v>
      </c>
      <c r="BS25" s="403" t="e">
        <f>INDEX(' Cash Num-Den_Indi'!$A$2:$ANL$35,MATCH('1617 1718 Comparison'!$A25,' Cash Num-Den_Indi'!$A$2:$A$35,0),MATCH('1617 1718 Comparison'!BS$2,' Cash Num-Den_Indi'!$A$2:$ANL$2,0))-INDEX('1617 Data'!$A$2:$AEW$35,MATCH('1617 1718 Comparison'!$A25,'1617 Data'!$A$2:$A$35,0),MATCH('1617 1718 Comparison'!BS$2,'1617 Data'!$A$2:$AEW$2,0))</f>
        <v>#N/A</v>
      </c>
      <c r="BT25" s="403" t="e">
        <f>INDEX(' Cash Num-Den_Indi'!$A$2:$ANL$35,MATCH('1617 1718 Comparison'!$A25,' Cash Num-Den_Indi'!$A$2:$A$35,0),MATCH('1617 1718 Comparison'!BT$2,' Cash Num-Den_Indi'!$A$2:$ANL$2,0))-INDEX('1617 Data'!$A$2:$AEW$35,MATCH('1617 1718 Comparison'!$A25,'1617 Data'!$A$2:$A$35,0),MATCH('1617 1718 Comparison'!BT$2,'1617 Data'!$A$2:$AEW$2,0))</f>
        <v>#N/A</v>
      </c>
      <c r="BU25" s="403" t="e">
        <f>INDEX(' Cash Num-Den_Indi'!$A$2:$ANL$35,MATCH('1617 1718 Comparison'!$A25,' Cash Num-Den_Indi'!$A$2:$A$35,0),MATCH('1617 1718 Comparison'!BU$2,' Cash Num-Den_Indi'!$A$2:$ANL$2,0))-INDEX('1617 Data'!$A$2:$AEW$35,MATCH('1617 1718 Comparison'!$A25,'1617 Data'!$A$2:$A$35,0),MATCH('1617 1718 Comparison'!BU$2,'1617 Data'!$A$2:$AEW$2,0))</f>
        <v>#N/A</v>
      </c>
      <c r="BV25" s="402">
        <f>INDEX(' Cash Num-Den_Indi'!$A$2:$ANL$35,MATCH('1617 1718 Comparison'!$A25,' Cash Num-Den_Indi'!$A$2:$A$35,0),MATCH('1617 1718 Comparison'!BV$2,' Cash Num-Den_Indi'!$A$2:$ANL$2,0))-INDEX('1617 Data'!$A$2:$AEW$35,MATCH('1617 1718 Comparison'!$A25,'1617 Data'!$A$2:$A$35,0),MATCH('1617 1718 Comparison'!BV$2,'1617 Data'!$A$2:$AEW$2,0))</f>
        <v>0</v>
      </c>
      <c r="BW25" s="402">
        <f>INDEX(' Cash Num-Den_Indi'!$A$2:$ANL$35,MATCH('1617 1718 Comparison'!$A25,' Cash Num-Den_Indi'!$A$2:$A$35,0),MATCH('1617 1718 Comparison'!BW$2,' Cash Num-Den_Indi'!$A$2:$ANL$2,0))-INDEX('1617 Data'!$A$2:$AEW$35,MATCH('1617 1718 Comparison'!$A25,'1617 Data'!$A$2:$A$35,0),MATCH('1617 1718 Comparison'!BW$2,'1617 Data'!$A$2:$AEW$2,0))</f>
        <v>0</v>
      </c>
      <c r="BX25" s="402">
        <f>INDEX(' Cash Num-Den_Indi'!$A$2:$ANL$35,MATCH('1617 1718 Comparison'!$A25,' Cash Num-Den_Indi'!$A$2:$A$35,0),MATCH('1617 1718 Comparison'!BX$2,' Cash Num-Den_Indi'!$A$2:$ANL$2,0))-INDEX('1617 Data'!$A$2:$AEW$35,MATCH('1617 1718 Comparison'!$A25,'1617 Data'!$A$2:$A$35,0),MATCH('1617 1718 Comparison'!BX$2,'1617 Data'!$A$2:$AEW$2,0))</f>
        <v>0</v>
      </c>
      <c r="BY25" s="402">
        <f>INDEX(' Cash Num-Den_Indi'!$A$2:$ANL$35,MATCH('1617 1718 Comparison'!$A25,' Cash Num-Den_Indi'!$A$2:$A$35,0),MATCH('1617 1718 Comparison'!BY$2,' Cash Num-Den_Indi'!$A$2:$ANL$2,0))-INDEX('1617 Data'!$A$2:$AEW$35,MATCH('1617 1718 Comparison'!$A25,'1617 Data'!$A$2:$A$35,0),MATCH('1617 1718 Comparison'!BY$2,'1617 Data'!$A$2:$AEW$2,0))</f>
        <v>0</v>
      </c>
      <c r="BZ25" s="402">
        <f>INDEX(' Cash Num-Den_Indi'!$A$2:$ANL$35,MATCH('1617 1718 Comparison'!$A25,' Cash Num-Den_Indi'!$A$2:$A$35,0),MATCH('1617 1718 Comparison'!BZ$2,' Cash Num-Den_Indi'!$A$2:$ANL$2,0))-INDEX('1617 Data'!$A$2:$AEW$35,MATCH('1617 1718 Comparison'!$A25,'1617 Data'!$A$2:$A$35,0),MATCH('1617 1718 Comparison'!BZ$2,'1617 Data'!$A$2:$AEW$2,0))</f>
        <v>0</v>
      </c>
      <c r="CA25" s="402">
        <f>INDEX(' Cash Num-Den_Indi'!$A$2:$ANL$35,MATCH('1617 1718 Comparison'!$A25,' Cash Num-Den_Indi'!$A$2:$A$35,0),MATCH('1617 1718 Comparison'!CA$2,' Cash Num-Den_Indi'!$A$2:$ANL$2,0))-INDEX('1617 Data'!$A$2:$AEW$35,MATCH('1617 1718 Comparison'!$A25,'1617 Data'!$A$2:$A$35,0),MATCH('1617 1718 Comparison'!CA$2,'1617 Data'!$A$2:$AEW$2,0))</f>
        <v>0</v>
      </c>
      <c r="CB25" s="403" t="e">
        <f>INDEX(' Cash Num-Den_Indi'!$A$2:$ANL$35,MATCH('1617 1718 Comparison'!$A25,' Cash Num-Den_Indi'!$A$2:$A$35,0),MATCH('1617 1718 Comparison'!CB$2,' Cash Num-Den_Indi'!$A$2:$ANL$2,0))-INDEX('1617 Data'!$A$2:$AEW$35,MATCH('1617 1718 Comparison'!$A25,'1617 Data'!$A$2:$A$35,0),MATCH('1617 1718 Comparison'!CB$2,'1617 Data'!$A$2:$AEW$2,0))</f>
        <v>#N/A</v>
      </c>
      <c r="CC25" s="402">
        <f>INDEX(' Cash Num-Den_Indi'!$A$2:$ANL$35,MATCH('1617 1718 Comparison'!$A25,' Cash Num-Den_Indi'!$A$2:$A$35,0),MATCH('1617 1718 Comparison'!CC$2,' Cash Num-Den_Indi'!$A$2:$ANL$2,0))-INDEX('1617 Data'!$A$2:$AEW$35,MATCH('1617 1718 Comparison'!$A25,'1617 Data'!$A$2:$A$35,0),MATCH('1617 1718 Comparison'!CC$2,'1617 Data'!$A$2:$AEW$2,0))</f>
        <v>0</v>
      </c>
      <c r="CD25" s="402">
        <f>INDEX(' Cash Num-Den_Indi'!$A$2:$ANL$35,MATCH('1617 1718 Comparison'!$A25,' Cash Num-Den_Indi'!$A$2:$A$35,0),MATCH('1617 1718 Comparison'!CD$2,' Cash Num-Den_Indi'!$A$2:$ANL$2,0))-INDEX('1617 Data'!$A$2:$AEW$35,MATCH('1617 1718 Comparison'!$A25,'1617 Data'!$A$2:$A$35,0),MATCH('1617 1718 Comparison'!CD$2,'1617 Data'!$A$2:$AEW$2,0))</f>
        <v>0</v>
      </c>
      <c r="CE25" s="402">
        <f>INDEX(' Cash Num-Den_Indi'!$A$2:$ANL$35,MATCH('1617 1718 Comparison'!$A25,' Cash Num-Den_Indi'!$A$2:$A$35,0),MATCH('1617 1718 Comparison'!CE$2,' Cash Num-Den_Indi'!$A$2:$ANL$2,0))-INDEX('1617 Data'!$A$2:$AEW$35,MATCH('1617 1718 Comparison'!$A25,'1617 Data'!$A$2:$A$35,0),MATCH('1617 1718 Comparison'!CE$2,'1617 Data'!$A$2:$AEW$2,0))</f>
        <v>0</v>
      </c>
      <c r="CF25" s="402">
        <f>INDEX(' Cash Num-Den_Indi'!$A$2:$ANL$35,MATCH('1617 1718 Comparison'!$A25,' Cash Num-Den_Indi'!$A$2:$A$35,0),MATCH('1617 1718 Comparison'!CF$2,' Cash Num-Den_Indi'!$A$2:$ANL$2,0))-INDEX('1617 Data'!$A$2:$AEW$35,MATCH('1617 1718 Comparison'!$A25,'1617 Data'!$A$2:$A$35,0),MATCH('1617 1718 Comparison'!CF$2,'1617 Data'!$A$2:$AEW$2,0))</f>
        <v>0</v>
      </c>
      <c r="CG25" s="402">
        <f>INDEX(' Cash Num-Den_Indi'!$A$2:$ANL$35,MATCH('1617 1718 Comparison'!$A25,' Cash Num-Den_Indi'!$A$2:$A$35,0),MATCH('1617 1718 Comparison'!CG$2,' Cash Num-Den_Indi'!$A$2:$ANL$2,0))-INDEX('1617 Data'!$A$2:$AEW$35,MATCH('1617 1718 Comparison'!$A25,'1617 Data'!$A$2:$A$35,0),MATCH('1617 1718 Comparison'!CG$2,'1617 Data'!$A$2:$AEW$2,0))</f>
        <v>0</v>
      </c>
      <c r="CH25" s="402">
        <f>INDEX(' Cash Num-Den_Indi'!$A$2:$ANL$35,MATCH('1617 1718 Comparison'!$A25,' Cash Num-Den_Indi'!$A$2:$A$35,0),MATCH('1617 1718 Comparison'!CH$2,' Cash Num-Den_Indi'!$A$2:$ANL$2,0))-INDEX('1617 Data'!$A$2:$AEW$35,MATCH('1617 1718 Comparison'!$A25,'1617 Data'!$A$2:$A$35,0),MATCH('1617 1718 Comparison'!CH$2,'1617 Data'!$A$2:$AEW$2,0))</f>
        <v>0</v>
      </c>
      <c r="CI25" s="403" t="e">
        <f>INDEX(' Cash Num-Den_Indi'!$A$2:$ANL$35,MATCH('1617 1718 Comparison'!$A25,' Cash Num-Den_Indi'!$A$2:$A$35,0),MATCH('1617 1718 Comparison'!CI$2,' Cash Num-Den_Indi'!$A$2:$ANL$2,0))-INDEX('1617 Data'!$A$2:$AEW$35,MATCH('1617 1718 Comparison'!$A25,'1617 Data'!$A$2:$A$35,0),MATCH('1617 1718 Comparison'!CI$2,'1617 Data'!$A$2:$AEW$2,0))</f>
        <v>#N/A</v>
      </c>
      <c r="CJ25" s="402" t="e">
        <f>INDEX(' Cash Num-Den_Indi'!$A$2:$ANL$35,MATCH('1617 1718 Comparison'!$A25,' Cash Num-Den_Indi'!$A$2:$A$35,0),MATCH('1617 1718 Comparison'!CJ$2,' Cash Num-Den_Indi'!$A$2:$ANL$2,0))-INDEX('1617 Data'!$A$2:$AEW$35,MATCH('1617 1718 Comparison'!$A25,'1617 Data'!$A$2:$A$35,0),MATCH('1617 1718 Comparison'!CJ$2,'1617 Data'!$A$2:$AEW$2,0))</f>
        <v>#VALUE!</v>
      </c>
      <c r="CK25" s="402" t="e">
        <f>INDEX(' Cash Num-Den_Indi'!$A$2:$ANL$35,MATCH('1617 1718 Comparison'!$A25,' Cash Num-Den_Indi'!$A$2:$A$35,0),MATCH('1617 1718 Comparison'!CK$2,' Cash Num-Den_Indi'!$A$2:$ANL$2,0))-INDEX('1617 Data'!$A$2:$AEW$35,MATCH('1617 1718 Comparison'!$A25,'1617 Data'!$A$2:$A$35,0),MATCH('1617 1718 Comparison'!CK$2,'1617 Data'!$A$2:$AEW$2,0))</f>
        <v>#VALUE!</v>
      </c>
      <c r="CL25" s="402" t="e">
        <f>INDEX(' Cash Num-Den_Indi'!$A$2:$ANL$35,MATCH('1617 1718 Comparison'!$A25,' Cash Num-Den_Indi'!$A$2:$A$35,0),MATCH('1617 1718 Comparison'!CL$2,' Cash Num-Den_Indi'!$A$2:$ANL$2,0))-INDEX('1617 Data'!$A$2:$AEW$35,MATCH('1617 1718 Comparison'!$A25,'1617 Data'!$A$2:$A$35,0),MATCH('1617 1718 Comparison'!CL$2,'1617 Data'!$A$2:$AEW$2,0))</f>
        <v>#VALUE!</v>
      </c>
      <c r="CM25" s="402" t="e">
        <f>INDEX(' Cash Num-Den_Indi'!$A$2:$ANL$35,MATCH('1617 1718 Comparison'!$A25,' Cash Num-Den_Indi'!$A$2:$A$35,0),MATCH('1617 1718 Comparison'!CM$2,' Cash Num-Den_Indi'!$A$2:$ANL$2,0))-INDEX('1617 Data'!$A$2:$AEW$35,MATCH('1617 1718 Comparison'!$A25,'1617 Data'!$A$2:$A$35,0),MATCH('1617 1718 Comparison'!CM$2,'1617 Data'!$A$2:$AEW$2,0))</f>
        <v>#VALUE!</v>
      </c>
      <c r="CN25" s="402" t="e">
        <f>INDEX(' Cash Num-Den_Indi'!$A$2:$ANL$35,MATCH('1617 1718 Comparison'!$A25,' Cash Num-Den_Indi'!$A$2:$A$35,0),MATCH('1617 1718 Comparison'!CN$2,' Cash Num-Den_Indi'!$A$2:$ANL$2,0))-INDEX('1617 Data'!$A$2:$AEW$35,MATCH('1617 1718 Comparison'!$A25,'1617 Data'!$A$2:$A$35,0),MATCH('1617 1718 Comparison'!CN$2,'1617 Data'!$A$2:$AEW$2,0))</f>
        <v>#VALUE!</v>
      </c>
      <c r="CO25" s="402" t="e">
        <f>INDEX(' Cash Num-Den_Indi'!$A$2:$ANL$35,MATCH('1617 1718 Comparison'!$A25,' Cash Num-Den_Indi'!$A$2:$A$35,0),MATCH('1617 1718 Comparison'!CO$2,' Cash Num-Den_Indi'!$A$2:$ANL$2,0))-INDEX('1617 Data'!$A$2:$AEW$35,MATCH('1617 1718 Comparison'!$A25,'1617 Data'!$A$2:$A$35,0),MATCH('1617 1718 Comparison'!CO$2,'1617 Data'!$A$2:$AEW$2,0))</f>
        <v>#VALUE!</v>
      </c>
      <c r="CP25" s="403" t="e">
        <f>INDEX(' Cash Num-Den_Indi'!$A$2:$ANL$35,MATCH('1617 1718 Comparison'!$A25,' Cash Num-Den_Indi'!$A$2:$A$35,0),MATCH('1617 1718 Comparison'!CP$2,' Cash Num-Den_Indi'!$A$2:$ANL$2,0))-INDEX('1617 Data'!$A$2:$AEW$35,MATCH('1617 1718 Comparison'!$A25,'1617 Data'!$A$2:$A$35,0),MATCH('1617 1718 Comparison'!CP$2,'1617 Data'!$A$2:$AEW$2,0))</f>
        <v>#VALUE!</v>
      </c>
      <c r="CQ25" s="402" t="e">
        <f>INDEX(' Cash Num-Den_Indi'!$A$2:$ANL$35,MATCH('1617 1718 Comparison'!$A25,' Cash Num-Den_Indi'!$A$2:$A$35,0),MATCH('1617 1718 Comparison'!CQ$2,' Cash Num-Den_Indi'!$A$2:$ANL$2,0))-INDEX('1617 Data'!$A$2:$AEW$35,MATCH('1617 1718 Comparison'!$A25,'1617 Data'!$A$2:$A$35,0),MATCH('1617 1718 Comparison'!CQ$2,'1617 Data'!$A$2:$AEW$2,0))</f>
        <v>#VALUE!</v>
      </c>
      <c r="CR25" s="402" t="e">
        <f>INDEX(' Cash Num-Den_Indi'!$A$2:$ANL$35,MATCH('1617 1718 Comparison'!$A25,' Cash Num-Den_Indi'!$A$2:$A$35,0),MATCH('1617 1718 Comparison'!CR$2,' Cash Num-Den_Indi'!$A$2:$ANL$2,0))-INDEX('1617 Data'!$A$2:$AEW$35,MATCH('1617 1718 Comparison'!$A25,'1617 Data'!$A$2:$A$35,0),MATCH('1617 1718 Comparison'!CR$2,'1617 Data'!$A$2:$AEW$2,0))</f>
        <v>#VALUE!</v>
      </c>
      <c r="CS25" s="402" t="e">
        <f>INDEX(' Cash Num-Den_Indi'!$A$2:$ANL$35,MATCH('1617 1718 Comparison'!$A25,' Cash Num-Den_Indi'!$A$2:$A$35,0),MATCH('1617 1718 Comparison'!CS$2,' Cash Num-Den_Indi'!$A$2:$ANL$2,0))-INDEX('1617 Data'!$A$2:$AEW$35,MATCH('1617 1718 Comparison'!$A25,'1617 Data'!$A$2:$A$35,0),MATCH('1617 1718 Comparison'!CS$2,'1617 Data'!$A$2:$AEW$2,0))</f>
        <v>#VALUE!</v>
      </c>
      <c r="CT25" s="402" t="e">
        <f>INDEX(' Cash Num-Den_Indi'!$A$2:$ANL$35,MATCH('1617 1718 Comparison'!$A25,' Cash Num-Den_Indi'!$A$2:$A$35,0),MATCH('1617 1718 Comparison'!CT$2,' Cash Num-Den_Indi'!$A$2:$ANL$2,0))-INDEX('1617 Data'!$A$2:$AEW$35,MATCH('1617 1718 Comparison'!$A25,'1617 Data'!$A$2:$A$35,0),MATCH('1617 1718 Comparison'!CT$2,'1617 Data'!$A$2:$AEW$2,0))</f>
        <v>#VALUE!</v>
      </c>
      <c r="CU25" s="402" t="e">
        <f>INDEX(' Cash Num-Den_Indi'!$A$2:$ANL$35,MATCH('1617 1718 Comparison'!$A25,' Cash Num-Den_Indi'!$A$2:$A$35,0),MATCH('1617 1718 Comparison'!CU$2,' Cash Num-Den_Indi'!$A$2:$ANL$2,0))-INDEX('1617 Data'!$A$2:$AEW$35,MATCH('1617 1718 Comparison'!$A25,'1617 Data'!$A$2:$A$35,0),MATCH('1617 1718 Comparison'!CU$2,'1617 Data'!$A$2:$AEW$2,0))</f>
        <v>#VALUE!</v>
      </c>
      <c r="CV25" s="402" t="e">
        <f>INDEX(' Cash Num-Den_Indi'!$A$2:$ANL$35,MATCH('1617 1718 Comparison'!$A25,' Cash Num-Den_Indi'!$A$2:$A$35,0),MATCH('1617 1718 Comparison'!CV$2,' Cash Num-Den_Indi'!$A$2:$ANL$2,0))-INDEX('1617 Data'!$A$2:$AEW$35,MATCH('1617 1718 Comparison'!$A25,'1617 Data'!$A$2:$A$35,0),MATCH('1617 1718 Comparison'!CV$2,'1617 Data'!$A$2:$AEW$2,0))</f>
        <v>#VALUE!</v>
      </c>
      <c r="CW25" s="403" t="e">
        <f>INDEX(' Cash Num-Den_Indi'!$A$2:$ANL$35,MATCH('1617 1718 Comparison'!$A25,' Cash Num-Den_Indi'!$A$2:$A$35,0),MATCH('1617 1718 Comparison'!CW$2,' Cash Num-Den_Indi'!$A$2:$ANL$2,0))-INDEX('1617 Data'!$A$2:$AEW$35,MATCH('1617 1718 Comparison'!$A25,'1617 Data'!$A$2:$A$35,0),MATCH('1617 1718 Comparison'!CW$2,'1617 Data'!$A$2:$AEW$2,0))</f>
        <v>#VALUE!</v>
      </c>
      <c r="CX25" s="402">
        <f>INDEX(' Cash Num-Den_Indi'!$A$2:$ANL$35,MATCH('1617 1718 Comparison'!$A25,' Cash Num-Den_Indi'!$A$2:$A$35,0),MATCH('1617 1718 Comparison'!CX$2,' Cash Num-Den_Indi'!$A$2:$ANL$2,0))-INDEX('1617 Data'!$A$2:$AEW$35,MATCH('1617 1718 Comparison'!$A25,'1617 Data'!$A$2:$A$35,0),MATCH('1617 1718 Comparison'!CX$2,'1617 Data'!$A$2:$AEW$2,0))</f>
        <v>0</v>
      </c>
      <c r="CY25" s="402" t="e">
        <f>INDEX(' Cash Num-Den_Indi'!$A$2:$ANL$35,MATCH('1617 1718 Comparison'!$A25,' Cash Num-Den_Indi'!$A$2:$A$35,0),MATCH('1617 1718 Comparison'!CY$2,' Cash Num-Den_Indi'!$A$2:$ANL$2,0))-INDEX('1617 Data'!$A$2:$AEW$35,MATCH('1617 1718 Comparison'!$A25,'1617 Data'!$A$2:$A$35,0),MATCH('1617 1718 Comparison'!CY$2,'1617 Data'!$A$2:$AEW$2,0))</f>
        <v>#N/A</v>
      </c>
      <c r="CZ25" s="402" t="e">
        <f>INDEX(' Cash Num-Den_Indi'!$A$2:$ANL$35,MATCH('1617 1718 Comparison'!$A25,' Cash Num-Den_Indi'!$A$2:$A$35,0),MATCH('1617 1718 Comparison'!CZ$2,' Cash Num-Den_Indi'!$A$2:$ANL$2,0))-INDEX('1617 Data'!$A$2:$AEW$35,MATCH('1617 1718 Comparison'!$A25,'1617 Data'!$A$2:$A$35,0),MATCH('1617 1718 Comparison'!CZ$2,'1617 Data'!$A$2:$AEW$2,0))</f>
        <v>#N/A</v>
      </c>
      <c r="DA25" s="402">
        <f>INDEX(' Cash Num-Den_Indi'!$A$2:$ANL$35,MATCH('1617 1718 Comparison'!$A25,' Cash Num-Den_Indi'!$A$2:$A$35,0),MATCH('1617 1718 Comparison'!DA$2,' Cash Num-Den_Indi'!$A$2:$ANL$2,0))-INDEX('1617 Data'!$A$2:$AEW$35,MATCH('1617 1718 Comparison'!$A25,'1617 Data'!$A$2:$A$35,0),MATCH('1617 1718 Comparison'!DA$2,'1617 Data'!$A$2:$AEW$2,0))</f>
        <v>0</v>
      </c>
      <c r="DB25" s="402" t="e">
        <f>INDEX(' Cash Num-Den_Indi'!$A$2:$ANL$35,MATCH('1617 1718 Comparison'!$A25,' Cash Num-Den_Indi'!$A$2:$A$35,0),MATCH('1617 1718 Comparison'!DB$2,' Cash Num-Den_Indi'!$A$2:$ANL$2,0))-INDEX('1617 Data'!$A$2:$AEW$35,MATCH('1617 1718 Comparison'!$A25,'1617 Data'!$A$2:$A$35,0),MATCH('1617 1718 Comparison'!DB$2,'1617 Data'!$A$2:$AEW$2,0))</f>
        <v>#N/A</v>
      </c>
      <c r="DC25" s="402" t="e">
        <f>INDEX(' Cash Num-Den_Indi'!$A$2:$ANL$35,MATCH('1617 1718 Comparison'!$A25,' Cash Num-Den_Indi'!$A$2:$A$35,0),MATCH('1617 1718 Comparison'!DC$2,' Cash Num-Den_Indi'!$A$2:$ANL$2,0))-INDEX('1617 Data'!$A$2:$AEW$35,MATCH('1617 1718 Comparison'!$A25,'1617 Data'!$A$2:$A$35,0),MATCH('1617 1718 Comparison'!DC$2,'1617 Data'!$A$2:$AEW$2,0))</f>
        <v>#N/A</v>
      </c>
      <c r="DD25" s="402">
        <f>INDEX(' Cash Num-Den_Indi'!$A$2:$ANL$35,MATCH('1617 1718 Comparison'!$A25,' Cash Num-Den_Indi'!$A$2:$A$35,0),MATCH('1617 1718 Comparison'!DD$2,' Cash Num-Den_Indi'!$A$2:$ANL$2,0))-INDEX('1617 Data'!$A$2:$AEW$35,MATCH('1617 1718 Comparison'!$A25,'1617 Data'!$A$2:$A$35,0),MATCH('1617 1718 Comparison'!DD$2,'1617 Data'!$A$2:$AEW$2,0))</f>
        <v>0</v>
      </c>
      <c r="DE25" s="402" t="e">
        <f>INDEX(' Cash Num-Den_Indi'!$A$2:$ANL$35,MATCH('1617 1718 Comparison'!$A25,' Cash Num-Den_Indi'!$A$2:$A$35,0),MATCH('1617 1718 Comparison'!DE$2,' Cash Num-Den_Indi'!$A$2:$ANL$2,0))-INDEX('1617 Data'!$A$2:$AEW$35,MATCH('1617 1718 Comparison'!$A25,'1617 Data'!$A$2:$A$35,0),MATCH('1617 1718 Comparison'!DE$2,'1617 Data'!$A$2:$AEW$2,0))</f>
        <v>#N/A</v>
      </c>
      <c r="DF25" s="402" t="e">
        <f>INDEX(' Cash Num-Den_Indi'!$A$2:$ANL$35,MATCH('1617 1718 Comparison'!$A25,' Cash Num-Den_Indi'!$A$2:$A$35,0),MATCH('1617 1718 Comparison'!DF$2,' Cash Num-Den_Indi'!$A$2:$ANL$2,0))-INDEX('1617 Data'!$A$2:$AEW$35,MATCH('1617 1718 Comparison'!$A25,'1617 Data'!$A$2:$A$35,0),MATCH('1617 1718 Comparison'!DF$2,'1617 Data'!$A$2:$AEW$2,0))</f>
        <v>#N/A</v>
      </c>
      <c r="DG25" s="402">
        <f>INDEX(' Cash Num-Den_Indi'!$A$2:$ANL$35,MATCH('1617 1718 Comparison'!$A25,' Cash Num-Den_Indi'!$A$2:$A$35,0),MATCH('1617 1718 Comparison'!DG$2,' Cash Num-Den_Indi'!$A$2:$ANL$2,0))-INDEX('1617 Data'!$A$2:$AEW$35,MATCH('1617 1718 Comparison'!$A25,'1617 Data'!$A$2:$A$35,0),MATCH('1617 1718 Comparison'!DG$2,'1617 Data'!$A$2:$AEW$2,0))</f>
        <v>0</v>
      </c>
      <c r="DH25" s="402" t="e">
        <f>INDEX(' Cash Num-Den_Indi'!$A$2:$ANL$35,MATCH('1617 1718 Comparison'!$A25,' Cash Num-Den_Indi'!$A$2:$A$35,0),MATCH('1617 1718 Comparison'!DH$2,' Cash Num-Den_Indi'!$A$2:$ANL$2,0))-INDEX('1617 Data'!$A$2:$AEW$35,MATCH('1617 1718 Comparison'!$A25,'1617 Data'!$A$2:$A$35,0),MATCH('1617 1718 Comparison'!DH$2,'1617 Data'!$A$2:$AEW$2,0))</f>
        <v>#N/A</v>
      </c>
      <c r="DI25" s="402" t="e">
        <f>INDEX(' Cash Num-Den_Indi'!$A$2:$ANL$35,MATCH('1617 1718 Comparison'!$A25,' Cash Num-Den_Indi'!$A$2:$A$35,0),MATCH('1617 1718 Comparison'!DI$2,' Cash Num-Den_Indi'!$A$2:$ANL$2,0))-INDEX('1617 Data'!$A$2:$AEW$35,MATCH('1617 1718 Comparison'!$A25,'1617 Data'!$A$2:$A$35,0),MATCH('1617 1718 Comparison'!DI$2,'1617 Data'!$A$2:$AEW$2,0))</f>
        <v>#N/A</v>
      </c>
      <c r="DJ25" s="402">
        <f>INDEX(' Cash Num-Den_Indi'!$A$2:$ANL$35,MATCH('1617 1718 Comparison'!$A25,' Cash Num-Den_Indi'!$A$2:$A$35,0),MATCH('1617 1718 Comparison'!DJ$2,' Cash Num-Den_Indi'!$A$2:$ANL$2,0))-INDEX('1617 Data'!$A$2:$AEW$35,MATCH('1617 1718 Comparison'!$A25,'1617 Data'!$A$2:$A$35,0),MATCH('1617 1718 Comparison'!DJ$2,'1617 Data'!$A$2:$AEW$2,0))</f>
        <v>0</v>
      </c>
      <c r="DK25" s="402" t="e">
        <f>INDEX(' Cash Num-Den_Indi'!$A$2:$ANL$35,MATCH('1617 1718 Comparison'!$A25,' Cash Num-Den_Indi'!$A$2:$A$35,0),MATCH('1617 1718 Comparison'!DK$2,' Cash Num-Den_Indi'!$A$2:$ANL$2,0))-INDEX('1617 Data'!$A$2:$AEW$35,MATCH('1617 1718 Comparison'!$A25,'1617 Data'!$A$2:$A$35,0),MATCH('1617 1718 Comparison'!DK$2,'1617 Data'!$A$2:$AEW$2,0))</f>
        <v>#N/A</v>
      </c>
      <c r="DL25" s="402" t="e">
        <f>INDEX(' Cash Num-Den_Indi'!$A$2:$ANL$35,MATCH('1617 1718 Comparison'!$A25,' Cash Num-Den_Indi'!$A$2:$A$35,0),MATCH('1617 1718 Comparison'!DL$2,' Cash Num-Den_Indi'!$A$2:$ANL$2,0))-INDEX('1617 Data'!$A$2:$AEW$35,MATCH('1617 1718 Comparison'!$A25,'1617 Data'!$A$2:$A$35,0),MATCH('1617 1718 Comparison'!DL$2,'1617 Data'!$A$2:$AEW$2,0))</f>
        <v>#N/A</v>
      </c>
      <c r="DM25" s="402">
        <f>INDEX(' Cash Num-Den_Indi'!$A$2:$ANL$35,MATCH('1617 1718 Comparison'!$A25,' Cash Num-Den_Indi'!$A$2:$A$35,0),MATCH('1617 1718 Comparison'!DM$2,' Cash Num-Den_Indi'!$A$2:$ANL$2,0))-INDEX('1617 Data'!$A$2:$AEW$35,MATCH('1617 1718 Comparison'!$A25,'1617 Data'!$A$2:$A$35,0),MATCH('1617 1718 Comparison'!DM$2,'1617 Data'!$A$2:$AEW$2,0))</f>
        <v>0</v>
      </c>
      <c r="DN25" s="402" t="e">
        <f>INDEX(' Cash Num-Den_Indi'!$A$2:$ANL$35,MATCH('1617 1718 Comparison'!$A25,' Cash Num-Den_Indi'!$A$2:$A$35,0),MATCH('1617 1718 Comparison'!DN$2,' Cash Num-Den_Indi'!$A$2:$ANL$2,0))-INDEX('1617 Data'!$A$2:$AEW$35,MATCH('1617 1718 Comparison'!$A25,'1617 Data'!$A$2:$A$35,0),MATCH('1617 1718 Comparison'!DN$2,'1617 Data'!$A$2:$AEW$2,0))</f>
        <v>#N/A</v>
      </c>
      <c r="DO25" s="402" t="e">
        <f>INDEX(' Cash Num-Den_Indi'!$A$2:$ANL$35,MATCH('1617 1718 Comparison'!$A25,' Cash Num-Den_Indi'!$A$2:$A$35,0),MATCH('1617 1718 Comparison'!DO$2,' Cash Num-Den_Indi'!$A$2:$ANL$2,0))-INDEX('1617 Data'!$A$2:$AEW$35,MATCH('1617 1718 Comparison'!$A25,'1617 Data'!$A$2:$A$35,0),MATCH('1617 1718 Comparison'!DO$2,'1617 Data'!$A$2:$AEW$2,0))</f>
        <v>#N/A</v>
      </c>
      <c r="DP25" s="402">
        <f>INDEX(' Cash Num-Den_Indi'!$A$2:$ANL$35,MATCH('1617 1718 Comparison'!$A25,' Cash Num-Den_Indi'!$A$2:$A$35,0),MATCH('1617 1718 Comparison'!DP$2,' Cash Num-Den_Indi'!$A$2:$ANL$2,0))-INDEX('1617 Data'!$A$2:$AEW$35,MATCH('1617 1718 Comparison'!$A25,'1617 Data'!$A$2:$A$35,0),MATCH('1617 1718 Comparison'!DP$2,'1617 Data'!$A$2:$AEW$2,0))</f>
        <v>0</v>
      </c>
      <c r="DQ25" s="402" t="e">
        <f>INDEX(' Cash Num-Den_Indi'!$A$2:$ANL$35,MATCH('1617 1718 Comparison'!$A25,' Cash Num-Den_Indi'!$A$2:$A$35,0),MATCH('1617 1718 Comparison'!DQ$2,' Cash Num-Den_Indi'!$A$2:$ANL$2,0))-INDEX('1617 Data'!$A$2:$AEW$35,MATCH('1617 1718 Comparison'!$A25,'1617 Data'!$A$2:$A$35,0),MATCH('1617 1718 Comparison'!DQ$2,'1617 Data'!$A$2:$AEW$2,0))</f>
        <v>#N/A</v>
      </c>
      <c r="DR25" s="402" t="e">
        <f>INDEX(' Cash Num-Den_Indi'!$A$2:$ANL$35,MATCH('1617 1718 Comparison'!$A25,' Cash Num-Den_Indi'!$A$2:$A$35,0),MATCH('1617 1718 Comparison'!DR$2,' Cash Num-Den_Indi'!$A$2:$ANL$2,0))-INDEX('1617 Data'!$A$2:$AEW$35,MATCH('1617 1718 Comparison'!$A25,'1617 Data'!$A$2:$A$35,0),MATCH('1617 1718 Comparison'!DR$2,'1617 Data'!$A$2:$AEW$2,0))</f>
        <v>#N/A</v>
      </c>
      <c r="DS25" s="403" t="e">
        <f>INDEX(' Cash Num-Den_Indi'!$A$2:$ANL$35,MATCH('1617 1718 Comparison'!$A25,' Cash Num-Den_Indi'!$A$2:$A$35,0),MATCH('1617 1718 Comparison'!DS$2,' Cash Num-Den_Indi'!$A$2:$ANL$2,0))-INDEX('1617 Data'!$A$2:$AEW$35,MATCH('1617 1718 Comparison'!$A25,'1617 Data'!$A$2:$A$35,0),MATCH('1617 1718 Comparison'!DS$2,'1617 Data'!$A$2:$AEW$2,0))</f>
        <v>#N/A</v>
      </c>
      <c r="DT25" s="403" t="e">
        <f>INDEX(' Cash Num-Den_Indi'!$A$2:$ANL$35,MATCH('1617 1718 Comparison'!$A25,' Cash Num-Den_Indi'!$A$2:$A$35,0),MATCH('1617 1718 Comparison'!DT$2,' Cash Num-Den_Indi'!$A$2:$ANL$2,0))-INDEX('1617 Data'!$A$2:$AEW$35,MATCH('1617 1718 Comparison'!$A25,'1617 Data'!$A$2:$A$35,0),MATCH('1617 1718 Comparison'!DT$2,'1617 Data'!$A$2:$AEW$2,0))</f>
        <v>#N/A</v>
      </c>
      <c r="DU25" s="403" t="e">
        <f>INDEX(' Cash Num-Den_Indi'!$A$2:$ANL$35,MATCH('1617 1718 Comparison'!$A25,' Cash Num-Den_Indi'!$A$2:$A$35,0),MATCH('1617 1718 Comparison'!DU$2,' Cash Num-Den_Indi'!$A$2:$ANL$2,0))-INDEX('1617 Data'!$A$2:$AEW$35,MATCH('1617 1718 Comparison'!$A25,'1617 Data'!$A$2:$A$35,0),MATCH('1617 1718 Comparison'!DU$2,'1617 Data'!$A$2:$AEW$2,0))</f>
        <v>#N/A</v>
      </c>
      <c r="DV25" s="402">
        <f>INDEX(' Cash Num-Den_Indi'!$A$2:$ANL$35,MATCH('1617 1718 Comparison'!$A25,' Cash Num-Den_Indi'!$A$2:$A$35,0),MATCH('1617 1718 Comparison'!DV$2,' Cash Num-Den_Indi'!$A$2:$ANL$2,0))-INDEX('1617 Data'!$A$2:$AEW$35,MATCH('1617 1718 Comparison'!$A25,'1617 Data'!$A$2:$A$35,0),MATCH('1617 1718 Comparison'!DV$2,'1617 Data'!$A$2:$AEW$2,0))</f>
        <v>0</v>
      </c>
      <c r="DW25" s="402" t="e">
        <f>INDEX(' Cash Num-Den_Indi'!$A$2:$ANL$35,MATCH('1617 1718 Comparison'!$A25,' Cash Num-Den_Indi'!$A$2:$A$35,0),MATCH('1617 1718 Comparison'!DW$2,' Cash Num-Den_Indi'!$A$2:$ANL$2,0))-INDEX('1617 Data'!$A$2:$AEW$35,MATCH('1617 1718 Comparison'!$A25,'1617 Data'!$A$2:$A$35,0),MATCH('1617 1718 Comparison'!DW$2,'1617 Data'!$A$2:$AEW$2,0))</f>
        <v>#N/A</v>
      </c>
      <c r="DX25" s="402" t="e">
        <f>INDEX(' Cash Num-Den_Indi'!$A$2:$ANL$35,MATCH('1617 1718 Comparison'!$A25,' Cash Num-Den_Indi'!$A$2:$A$35,0),MATCH('1617 1718 Comparison'!DX$2,' Cash Num-Den_Indi'!$A$2:$ANL$2,0))-INDEX('1617 Data'!$A$2:$AEW$35,MATCH('1617 1718 Comparison'!$A25,'1617 Data'!$A$2:$A$35,0),MATCH('1617 1718 Comparison'!DX$2,'1617 Data'!$A$2:$AEW$2,0))</f>
        <v>#N/A</v>
      </c>
      <c r="DY25" s="402">
        <f>INDEX(' Cash Num-Den_Indi'!$A$2:$ANL$35,MATCH('1617 1718 Comparison'!$A25,' Cash Num-Den_Indi'!$A$2:$A$35,0),MATCH('1617 1718 Comparison'!DY$2,' Cash Num-Den_Indi'!$A$2:$ANL$2,0))-INDEX('1617 Data'!$A$2:$AEW$35,MATCH('1617 1718 Comparison'!$A25,'1617 Data'!$A$2:$A$35,0),MATCH('1617 1718 Comparison'!DY$2,'1617 Data'!$A$2:$AEW$2,0))</f>
        <v>0</v>
      </c>
      <c r="DZ25" s="402" t="e">
        <f>INDEX(' Cash Num-Den_Indi'!$A$2:$ANL$35,MATCH('1617 1718 Comparison'!$A25,' Cash Num-Den_Indi'!$A$2:$A$35,0),MATCH('1617 1718 Comparison'!DZ$2,' Cash Num-Den_Indi'!$A$2:$ANL$2,0))-INDEX('1617 Data'!$A$2:$AEW$35,MATCH('1617 1718 Comparison'!$A25,'1617 Data'!$A$2:$A$35,0),MATCH('1617 1718 Comparison'!DZ$2,'1617 Data'!$A$2:$AEW$2,0))</f>
        <v>#N/A</v>
      </c>
      <c r="EA25" s="402" t="e">
        <f>INDEX(' Cash Num-Den_Indi'!$A$2:$ANL$35,MATCH('1617 1718 Comparison'!$A25,' Cash Num-Den_Indi'!$A$2:$A$35,0),MATCH('1617 1718 Comparison'!EA$2,' Cash Num-Den_Indi'!$A$2:$ANL$2,0))-INDEX('1617 Data'!$A$2:$AEW$35,MATCH('1617 1718 Comparison'!$A25,'1617 Data'!$A$2:$A$35,0),MATCH('1617 1718 Comparison'!EA$2,'1617 Data'!$A$2:$AEW$2,0))</f>
        <v>#N/A</v>
      </c>
      <c r="EB25" s="402">
        <f>INDEX(' Cash Num-Den_Indi'!$A$2:$ANL$35,MATCH('1617 1718 Comparison'!$A25,' Cash Num-Den_Indi'!$A$2:$A$35,0),MATCH('1617 1718 Comparison'!EB$2,' Cash Num-Den_Indi'!$A$2:$ANL$2,0))-INDEX('1617 Data'!$A$2:$AEW$35,MATCH('1617 1718 Comparison'!$A25,'1617 Data'!$A$2:$A$35,0),MATCH('1617 1718 Comparison'!EB$2,'1617 Data'!$A$2:$AEW$2,0))</f>
        <v>0</v>
      </c>
      <c r="EC25" s="402" t="e">
        <f>INDEX(' Cash Num-Den_Indi'!$A$2:$ANL$35,MATCH('1617 1718 Comparison'!$A25,' Cash Num-Den_Indi'!$A$2:$A$35,0),MATCH('1617 1718 Comparison'!EC$2,' Cash Num-Den_Indi'!$A$2:$ANL$2,0))-INDEX('1617 Data'!$A$2:$AEW$35,MATCH('1617 1718 Comparison'!$A25,'1617 Data'!$A$2:$A$35,0),MATCH('1617 1718 Comparison'!EC$2,'1617 Data'!$A$2:$AEW$2,0))</f>
        <v>#N/A</v>
      </c>
      <c r="ED25" s="402" t="e">
        <f>INDEX(' Cash Num-Den_Indi'!$A$2:$ANL$35,MATCH('1617 1718 Comparison'!$A25,' Cash Num-Den_Indi'!$A$2:$A$35,0),MATCH('1617 1718 Comparison'!ED$2,' Cash Num-Den_Indi'!$A$2:$ANL$2,0))-INDEX('1617 Data'!$A$2:$AEW$35,MATCH('1617 1718 Comparison'!$A25,'1617 Data'!$A$2:$A$35,0),MATCH('1617 1718 Comparison'!ED$2,'1617 Data'!$A$2:$AEW$2,0))</f>
        <v>#N/A</v>
      </c>
      <c r="EE25" s="402">
        <f>INDEX(' Cash Num-Den_Indi'!$A$2:$ANL$35,MATCH('1617 1718 Comparison'!$A25,' Cash Num-Den_Indi'!$A$2:$A$35,0),MATCH('1617 1718 Comparison'!EE$2,' Cash Num-Den_Indi'!$A$2:$ANL$2,0))-INDEX('1617 Data'!$A$2:$AEW$35,MATCH('1617 1718 Comparison'!$A25,'1617 Data'!$A$2:$A$35,0),MATCH('1617 1718 Comparison'!EE$2,'1617 Data'!$A$2:$AEW$2,0))</f>
        <v>0</v>
      </c>
      <c r="EF25" s="402" t="e">
        <f>INDEX(' Cash Num-Den_Indi'!$A$2:$ANL$35,MATCH('1617 1718 Comparison'!$A25,' Cash Num-Den_Indi'!$A$2:$A$35,0),MATCH('1617 1718 Comparison'!EF$2,' Cash Num-Den_Indi'!$A$2:$ANL$2,0))-INDEX('1617 Data'!$A$2:$AEW$35,MATCH('1617 1718 Comparison'!$A25,'1617 Data'!$A$2:$A$35,0),MATCH('1617 1718 Comparison'!EF$2,'1617 Data'!$A$2:$AEW$2,0))</f>
        <v>#N/A</v>
      </c>
      <c r="EG25" s="402" t="e">
        <f>INDEX(' Cash Num-Den_Indi'!$A$2:$ANL$35,MATCH('1617 1718 Comparison'!$A25,' Cash Num-Den_Indi'!$A$2:$A$35,0),MATCH('1617 1718 Comparison'!EG$2,' Cash Num-Den_Indi'!$A$2:$ANL$2,0))-INDEX('1617 Data'!$A$2:$AEW$35,MATCH('1617 1718 Comparison'!$A25,'1617 Data'!$A$2:$A$35,0),MATCH('1617 1718 Comparison'!EG$2,'1617 Data'!$A$2:$AEW$2,0))</f>
        <v>#N/A</v>
      </c>
      <c r="EH25" s="402">
        <f>INDEX(' Cash Num-Den_Indi'!$A$2:$ANL$35,MATCH('1617 1718 Comparison'!$A25,' Cash Num-Den_Indi'!$A$2:$A$35,0),MATCH('1617 1718 Comparison'!EH$2,' Cash Num-Den_Indi'!$A$2:$ANL$2,0))-INDEX('1617 Data'!$A$2:$AEW$35,MATCH('1617 1718 Comparison'!$A25,'1617 Data'!$A$2:$A$35,0),MATCH('1617 1718 Comparison'!EH$2,'1617 Data'!$A$2:$AEW$2,0))</f>
        <v>0</v>
      </c>
      <c r="EI25" s="402" t="e">
        <f>INDEX(' Cash Num-Den_Indi'!$A$2:$ANL$35,MATCH('1617 1718 Comparison'!$A25,' Cash Num-Den_Indi'!$A$2:$A$35,0),MATCH('1617 1718 Comparison'!EI$2,' Cash Num-Den_Indi'!$A$2:$ANL$2,0))-INDEX('1617 Data'!$A$2:$AEW$35,MATCH('1617 1718 Comparison'!$A25,'1617 Data'!$A$2:$A$35,0),MATCH('1617 1718 Comparison'!EI$2,'1617 Data'!$A$2:$AEW$2,0))</f>
        <v>#N/A</v>
      </c>
      <c r="EJ25" s="402" t="e">
        <f>INDEX(' Cash Num-Den_Indi'!$A$2:$ANL$35,MATCH('1617 1718 Comparison'!$A25,' Cash Num-Den_Indi'!$A$2:$A$35,0),MATCH('1617 1718 Comparison'!EJ$2,' Cash Num-Den_Indi'!$A$2:$ANL$2,0))-INDEX('1617 Data'!$A$2:$AEW$35,MATCH('1617 1718 Comparison'!$A25,'1617 Data'!$A$2:$A$35,0),MATCH('1617 1718 Comparison'!EJ$2,'1617 Data'!$A$2:$AEW$2,0))</f>
        <v>#N/A</v>
      </c>
      <c r="EK25" s="402">
        <f>INDEX(' Cash Num-Den_Indi'!$A$2:$ANL$35,MATCH('1617 1718 Comparison'!$A25,' Cash Num-Den_Indi'!$A$2:$A$35,0),MATCH('1617 1718 Comparison'!EK$2,' Cash Num-Den_Indi'!$A$2:$ANL$2,0))-INDEX('1617 Data'!$A$2:$AEW$35,MATCH('1617 1718 Comparison'!$A25,'1617 Data'!$A$2:$A$35,0),MATCH('1617 1718 Comparison'!EK$2,'1617 Data'!$A$2:$AEW$2,0))</f>
        <v>0</v>
      </c>
      <c r="EL25" s="402" t="e">
        <f>INDEX(' Cash Num-Den_Indi'!$A$2:$ANL$35,MATCH('1617 1718 Comparison'!$A25,' Cash Num-Den_Indi'!$A$2:$A$35,0),MATCH('1617 1718 Comparison'!EL$2,' Cash Num-Den_Indi'!$A$2:$ANL$2,0))-INDEX('1617 Data'!$A$2:$AEW$35,MATCH('1617 1718 Comparison'!$A25,'1617 Data'!$A$2:$A$35,0),MATCH('1617 1718 Comparison'!EL$2,'1617 Data'!$A$2:$AEW$2,0))</f>
        <v>#N/A</v>
      </c>
      <c r="EM25" s="402" t="e">
        <f>INDEX(' Cash Num-Den_Indi'!$A$2:$ANL$35,MATCH('1617 1718 Comparison'!$A25,' Cash Num-Den_Indi'!$A$2:$A$35,0),MATCH('1617 1718 Comparison'!EM$2,' Cash Num-Den_Indi'!$A$2:$ANL$2,0))-INDEX('1617 Data'!$A$2:$AEW$35,MATCH('1617 1718 Comparison'!$A25,'1617 Data'!$A$2:$A$35,0),MATCH('1617 1718 Comparison'!EM$2,'1617 Data'!$A$2:$AEW$2,0))</f>
        <v>#N/A</v>
      </c>
      <c r="EN25" s="402">
        <f>INDEX(' Cash Num-Den_Indi'!$A$2:$ANL$35,MATCH('1617 1718 Comparison'!$A25,' Cash Num-Den_Indi'!$A$2:$A$35,0),MATCH('1617 1718 Comparison'!EN$2,' Cash Num-Den_Indi'!$A$2:$ANL$2,0))-INDEX('1617 Data'!$A$2:$AEW$35,MATCH('1617 1718 Comparison'!$A25,'1617 Data'!$A$2:$A$35,0),MATCH('1617 1718 Comparison'!EN$2,'1617 Data'!$A$2:$AEW$2,0))</f>
        <v>0</v>
      </c>
      <c r="EO25" s="402" t="e">
        <f>INDEX(' Cash Num-Den_Indi'!$A$2:$ANL$35,MATCH('1617 1718 Comparison'!$A25,' Cash Num-Den_Indi'!$A$2:$A$35,0),MATCH('1617 1718 Comparison'!EO$2,' Cash Num-Den_Indi'!$A$2:$ANL$2,0))-INDEX('1617 Data'!$A$2:$AEW$35,MATCH('1617 1718 Comparison'!$A25,'1617 Data'!$A$2:$A$35,0),MATCH('1617 1718 Comparison'!EO$2,'1617 Data'!$A$2:$AEW$2,0))</f>
        <v>#N/A</v>
      </c>
      <c r="EP25" s="402" t="e">
        <f>INDEX(' Cash Num-Den_Indi'!$A$2:$ANL$35,MATCH('1617 1718 Comparison'!$A25,' Cash Num-Den_Indi'!$A$2:$A$35,0),MATCH('1617 1718 Comparison'!EP$2,' Cash Num-Den_Indi'!$A$2:$ANL$2,0))-INDEX('1617 Data'!$A$2:$AEW$35,MATCH('1617 1718 Comparison'!$A25,'1617 Data'!$A$2:$A$35,0),MATCH('1617 1718 Comparison'!EP$2,'1617 Data'!$A$2:$AEW$2,0))</f>
        <v>#N/A</v>
      </c>
      <c r="EQ25" s="403" t="e">
        <f>INDEX(' Cash Num-Den_Indi'!$A$2:$ANL$35,MATCH('1617 1718 Comparison'!$A25,' Cash Num-Den_Indi'!$A$2:$A$35,0),MATCH('1617 1718 Comparison'!EQ$2,' Cash Num-Den_Indi'!$A$2:$ANL$2,0))-INDEX('1617 Data'!$A$2:$AEW$35,MATCH('1617 1718 Comparison'!$A25,'1617 Data'!$A$2:$A$35,0),MATCH('1617 1718 Comparison'!EQ$2,'1617 Data'!$A$2:$AEW$2,0))</f>
        <v>#N/A</v>
      </c>
      <c r="ER25" s="403" t="e">
        <f>INDEX(' Cash Num-Den_Indi'!$A$2:$ANL$35,MATCH('1617 1718 Comparison'!$A25,' Cash Num-Den_Indi'!$A$2:$A$35,0),MATCH('1617 1718 Comparison'!ER$2,' Cash Num-Den_Indi'!$A$2:$ANL$2,0))-INDEX('1617 Data'!$A$2:$AEW$35,MATCH('1617 1718 Comparison'!$A25,'1617 Data'!$A$2:$A$35,0),MATCH('1617 1718 Comparison'!ER$2,'1617 Data'!$A$2:$AEW$2,0))</f>
        <v>#N/A</v>
      </c>
      <c r="ES25" s="403" t="e">
        <f>INDEX(' Cash Num-Den_Indi'!$A$2:$ANL$35,MATCH('1617 1718 Comparison'!$A25,' Cash Num-Den_Indi'!$A$2:$A$35,0),MATCH('1617 1718 Comparison'!ES$2,' Cash Num-Den_Indi'!$A$2:$ANL$2,0))-INDEX('1617 Data'!$A$2:$AEW$35,MATCH('1617 1718 Comparison'!$A25,'1617 Data'!$A$2:$A$35,0),MATCH('1617 1718 Comparison'!ES$2,'1617 Data'!$A$2:$AEW$2,0))</f>
        <v>#N/A</v>
      </c>
      <c r="ET25" s="402">
        <f>INDEX(' Cash Num-Den_Indi'!$A$2:$ANL$35,MATCH('1617 1718 Comparison'!$A25,' Cash Num-Den_Indi'!$A$2:$A$35,0),MATCH('1617 1718 Comparison'!ET$2,' Cash Num-Den_Indi'!$A$2:$ANL$2,0))-INDEX('1617 Data'!$A$2:$AEW$35,MATCH('1617 1718 Comparison'!$A25,'1617 Data'!$A$2:$A$35,0),MATCH('1617 1718 Comparison'!ET$2,'1617 Data'!$A$2:$AEW$2,0))</f>
        <v>0</v>
      </c>
      <c r="EU25" s="402">
        <f>INDEX(' Cash Num-Den_Indi'!$A$2:$ANL$35,MATCH('1617 1718 Comparison'!$A25,' Cash Num-Den_Indi'!$A$2:$A$35,0),MATCH('1617 1718 Comparison'!EU$2,' Cash Num-Den_Indi'!$A$2:$ANL$2,0))-INDEX('1617 Data'!$A$2:$AEW$35,MATCH('1617 1718 Comparison'!$A25,'1617 Data'!$A$2:$A$35,0),MATCH('1617 1718 Comparison'!EU$2,'1617 Data'!$A$2:$AEW$2,0))</f>
        <v>0</v>
      </c>
      <c r="EV25" s="402">
        <f>INDEX(' Cash Num-Den_Indi'!$A$2:$ANL$35,MATCH('1617 1718 Comparison'!$A25,' Cash Num-Den_Indi'!$A$2:$A$35,0),MATCH('1617 1718 Comparison'!EV$2,' Cash Num-Den_Indi'!$A$2:$ANL$2,0))-INDEX('1617 Data'!$A$2:$AEW$35,MATCH('1617 1718 Comparison'!$A25,'1617 Data'!$A$2:$A$35,0),MATCH('1617 1718 Comparison'!EV$2,'1617 Data'!$A$2:$AEW$2,0))</f>
        <v>0</v>
      </c>
      <c r="EW25" s="402">
        <f>INDEX(' Cash Num-Den_Indi'!$A$2:$ANL$35,MATCH('1617 1718 Comparison'!$A25,' Cash Num-Den_Indi'!$A$2:$A$35,0),MATCH('1617 1718 Comparison'!EW$2,' Cash Num-Den_Indi'!$A$2:$ANL$2,0))-INDEX('1617 Data'!$A$2:$AEW$35,MATCH('1617 1718 Comparison'!$A25,'1617 Data'!$A$2:$A$35,0),MATCH('1617 1718 Comparison'!EW$2,'1617 Data'!$A$2:$AEW$2,0))</f>
        <v>0</v>
      </c>
      <c r="EX25" s="402">
        <f>INDEX(' Cash Num-Den_Indi'!$A$2:$ANL$35,MATCH('1617 1718 Comparison'!$A25,' Cash Num-Den_Indi'!$A$2:$A$35,0),MATCH('1617 1718 Comparison'!EX$2,' Cash Num-Den_Indi'!$A$2:$ANL$2,0))-INDEX('1617 Data'!$A$2:$AEW$35,MATCH('1617 1718 Comparison'!$A25,'1617 Data'!$A$2:$A$35,0),MATCH('1617 1718 Comparison'!EX$2,'1617 Data'!$A$2:$AEW$2,0))</f>
        <v>0</v>
      </c>
      <c r="EY25" s="402">
        <f>INDEX(' Cash Num-Den_Indi'!$A$2:$ANL$35,MATCH('1617 1718 Comparison'!$A25,' Cash Num-Den_Indi'!$A$2:$A$35,0),MATCH('1617 1718 Comparison'!EY$2,' Cash Num-Den_Indi'!$A$2:$ANL$2,0))-INDEX('1617 Data'!$A$2:$AEW$35,MATCH('1617 1718 Comparison'!$A25,'1617 Data'!$A$2:$A$35,0),MATCH('1617 1718 Comparison'!EY$2,'1617 Data'!$A$2:$AEW$2,0))</f>
        <v>0</v>
      </c>
      <c r="EZ25" s="402">
        <f>INDEX(' Cash Num-Den_Indi'!$A$2:$ANL$35,MATCH('1617 1718 Comparison'!$A25,' Cash Num-Den_Indi'!$A$2:$A$35,0),MATCH('1617 1718 Comparison'!EZ$2,' Cash Num-Den_Indi'!$A$2:$ANL$2,0))-INDEX('1617 Data'!$A$2:$AEW$35,MATCH('1617 1718 Comparison'!$A25,'1617 Data'!$A$2:$A$35,0),MATCH('1617 1718 Comparison'!EZ$2,'1617 Data'!$A$2:$AEW$2,0))</f>
        <v>0</v>
      </c>
      <c r="FA25" s="403" t="e">
        <f>INDEX(' Cash Num-Den_Indi'!$A$2:$ANL$35,MATCH('1617 1718 Comparison'!$A25,' Cash Num-Den_Indi'!$A$2:$A$35,0),MATCH('1617 1718 Comparison'!FA$2,' Cash Num-Den_Indi'!$A$2:$ANL$2,0))-INDEX('1617 Data'!$A$2:$AEW$35,MATCH('1617 1718 Comparison'!$A25,'1617 Data'!$A$2:$A$35,0),MATCH('1617 1718 Comparison'!FA$2,'1617 Data'!$A$2:$AEW$2,0))</f>
        <v>#N/A</v>
      </c>
      <c r="FB25" s="402">
        <f>INDEX(' Cash Num-Den_Indi'!$A$2:$ANL$35,MATCH('1617 1718 Comparison'!$A25,' Cash Num-Den_Indi'!$A$2:$A$35,0),MATCH('1617 1718 Comparison'!FB$2,' Cash Num-Den_Indi'!$A$2:$ANL$2,0))-INDEX('1617 Data'!$A$2:$AEW$35,MATCH('1617 1718 Comparison'!$A25,'1617 Data'!$A$2:$A$35,0),MATCH('1617 1718 Comparison'!FB$2,'1617 Data'!$A$2:$AEW$2,0))</f>
        <v>0</v>
      </c>
      <c r="FC25" s="402">
        <f>INDEX(' Cash Num-Den_Indi'!$A$2:$ANL$35,MATCH('1617 1718 Comparison'!$A25,' Cash Num-Den_Indi'!$A$2:$A$35,0),MATCH('1617 1718 Comparison'!FC$2,' Cash Num-Den_Indi'!$A$2:$ANL$2,0))-INDEX('1617 Data'!$A$2:$AEW$35,MATCH('1617 1718 Comparison'!$A25,'1617 Data'!$A$2:$A$35,0),MATCH('1617 1718 Comparison'!FC$2,'1617 Data'!$A$2:$AEW$2,0))</f>
        <v>0</v>
      </c>
      <c r="FD25" s="402">
        <f>INDEX(' Cash Num-Den_Indi'!$A$2:$ANL$35,MATCH('1617 1718 Comparison'!$A25,' Cash Num-Den_Indi'!$A$2:$A$35,0),MATCH('1617 1718 Comparison'!FD$2,' Cash Num-Den_Indi'!$A$2:$ANL$2,0))-INDEX('1617 Data'!$A$2:$AEW$35,MATCH('1617 1718 Comparison'!$A25,'1617 Data'!$A$2:$A$35,0),MATCH('1617 1718 Comparison'!FD$2,'1617 Data'!$A$2:$AEW$2,0))</f>
        <v>0</v>
      </c>
      <c r="FE25" s="402">
        <f>INDEX(' Cash Num-Den_Indi'!$A$2:$ANL$35,MATCH('1617 1718 Comparison'!$A25,' Cash Num-Den_Indi'!$A$2:$A$35,0),MATCH('1617 1718 Comparison'!FE$2,' Cash Num-Den_Indi'!$A$2:$ANL$2,0))-INDEX('1617 Data'!$A$2:$AEW$35,MATCH('1617 1718 Comparison'!$A25,'1617 Data'!$A$2:$A$35,0),MATCH('1617 1718 Comparison'!FE$2,'1617 Data'!$A$2:$AEW$2,0))</f>
        <v>0</v>
      </c>
      <c r="FF25" s="403" t="e">
        <f>INDEX(' Cash Num-Den_Indi'!$A$2:$ANL$35,MATCH('1617 1718 Comparison'!$A25,' Cash Num-Den_Indi'!$A$2:$A$35,0),MATCH('1617 1718 Comparison'!FF$2,' Cash Num-Den_Indi'!$A$2:$ANL$2,0))-INDEX('1617 Data'!$A$2:$AEW$35,MATCH('1617 1718 Comparison'!$A25,'1617 Data'!$A$2:$A$35,0),MATCH('1617 1718 Comparison'!FF$2,'1617 Data'!$A$2:$AEW$2,0))</f>
        <v>#N/A</v>
      </c>
      <c r="FG25" s="402">
        <f>INDEX(' Cash Num-Den_Indi'!$A$2:$ANL$35,MATCH('1617 1718 Comparison'!$A25,' Cash Num-Den_Indi'!$A$2:$A$35,0),MATCH('1617 1718 Comparison'!FG$2,' Cash Num-Den_Indi'!$A$2:$ANL$2,0))-INDEX('1617 Data'!$A$2:$AEW$35,MATCH('1617 1718 Comparison'!$A25,'1617 Data'!$A$2:$A$35,0),MATCH('1617 1718 Comparison'!FG$2,'1617 Data'!$A$2:$AEW$2,0))</f>
        <v>0</v>
      </c>
      <c r="FH25" s="402">
        <f>INDEX(' Cash Num-Den_Indi'!$A$2:$ANL$35,MATCH('1617 1718 Comparison'!$A25,' Cash Num-Den_Indi'!$A$2:$A$35,0),MATCH('1617 1718 Comparison'!FH$2,' Cash Num-Den_Indi'!$A$2:$ANL$2,0))-INDEX('1617 Data'!$A$2:$AEW$35,MATCH('1617 1718 Comparison'!$A25,'1617 Data'!$A$2:$A$35,0),MATCH('1617 1718 Comparison'!FH$2,'1617 Data'!$A$2:$AEW$2,0))</f>
        <v>0</v>
      </c>
      <c r="FI25" s="402">
        <f>INDEX(' Cash Num-Den_Indi'!$A$2:$ANL$35,MATCH('1617 1718 Comparison'!$A25,' Cash Num-Den_Indi'!$A$2:$A$35,0),MATCH('1617 1718 Comparison'!FI$2,' Cash Num-Den_Indi'!$A$2:$ANL$2,0))-INDEX('1617 Data'!$A$2:$AEW$35,MATCH('1617 1718 Comparison'!$A25,'1617 Data'!$A$2:$A$35,0),MATCH('1617 1718 Comparison'!FI$2,'1617 Data'!$A$2:$AEW$2,0))</f>
        <v>0</v>
      </c>
      <c r="FJ25" s="402">
        <f>INDEX(' Cash Num-Den_Indi'!$A$2:$ANL$35,MATCH('1617 1718 Comparison'!$A25,' Cash Num-Den_Indi'!$A$2:$A$35,0),MATCH('1617 1718 Comparison'!FJ$2,' Cash Num-Den_Indi'!$A$2:$ANL$2,0))-INDEX('1617 Data'!$A$2:$AEW$35,MATCH('1617 1718 Comparison'!$A25,'1617 Data'!$A$2:$A$35,0),MATCH('1617 1718 Comparison'!FJ$2,'1617 Data'!$A$2:$AEW$2,0))</f>
        <v>0</v>
      </c>
      <c r="FK25" s="402">
        <f>INDEX(' Cash Num-Den_Indi'!$A$2:$ANL$35,MATCH('1617 1718 Comparison'!$A25,' Cash Num-Den_Indi'!$A$2:$A$35,0),MATCH('1617 1718 Comparison'!FK$2,' Cash Num-Den_Indi'!$A$2:$ANL$2,0))-INDEX('1617 Data'!$A$2:$AEW$35,MATCH('1617 1718 Comparison'!$A25,'1617 Data'!$A$2:$A$35,0),MATCH('1617 1718 Comparison'!FK$2,'1617 Data'!$A$2:$AEW$2,0))</f>
        <v>0</v>
      </c>
      <c r="FL25" s="402">
        <f>INDEX(' Cash Num-Den_Indi'!$A$2:$ANL$35,MATCH('1617 1718 Comparison'!$A25,' Cash Num-Den_Indi'!$A$2:$A$35,0),MATCH('1617 1718 Comparison'!FL$2,' Cash Num-Den_Indi'!$A$2:$ANL$2,0))-INDEX('1617 Data'!$A$2:$AEW$35,MATCH('1617 1718 Comparison'!$A25,'1617 Data'!$A$2:$A$35,0),MATCH('1617 1718 Comparison'!FL$2,'1617 Data'!$A$2:$AEW$2,0))</f>
        <v>0</v>
      </c>
      <c r="FM25" s="403" t="e">
        <f>INDEX(' Cash Num-Den_Indi'!$A$2:$ANL$35,MATCH('1617 1718 Comparison'!$A25,' Cash Num-Den_Indi'!$A$2:$A$35,0),MATCH('1617 1718 Comparison'!FM$2,' Cash Num-Den_Indi'!$A$2:$ANL$2,0))-INDEX('1617 Data'!$A$2:$AEW$35,MATCH('1617 1718 Comparison'!$A25,'1617 Data'!$A$2:$A$35,0),MATCH('1617 1718 Comparison'!FM$2,'1617 Data'!$A$2:$AEW$2,0))</f>
        <v>#N/A</v>
      </c>
      <c r="FN25" s="402">
        <f>INDEX(' Cash Num-Den_Indi'!$A$2:$ANL$35,MATCH('1617 1718 Comparison'!$A25,' Cash Num-Den_Indi'!$A$2:$A$35,0),MATCH('1617 1718 Comparison'!FN$2,' Cash Num-Den_Indi'!$A$2:$ANL$2,0))-INDEX('1617 Data'!$A$2:$AEW$35,MATCH('1617 1718 Comparison'!$A25,'1617 Data'!$A$2:$A$35,0),MATCH('1617 1718 Comparison'!FN$2,'1617 Data'!$A$2:$AEW$2,0))</f>
        <v>0</v>
      </c>
      <c r="FO25" s="402">
        <f>INDEX(' Cash Num-Den_Indi'!$A$2:$ANL$35,MATCH('1617 1718 Comparison'!$A25,' Cash Num-Den_Indi'!$A$2:$A$35,0),MATCH('1617 1718 Comparison'!FO$2,' Cash Num-Den_Indi'!$A$2:$ANL$2,0))-INDEX('1617 Data'!$A$2:$AEW$35,MATCH('1617 1718 Comparison'!$A25,'1617 Data'!$A$2:$A$35,0),MATCH('1617 1718 Comparison'!FO$2,'1617 Data'!$A$2:$AEW$2,0))</f>
        <v>0</v>
      </c>
      <c r="FP25" s="402">
        <f>INDEX(' Cash Num-Den_Indi'!$A$2:$ANL$35,MATCH('1617 1718 Comparison'!$A25,' Cash Num-Den_Indi'!$A$2:$A$35,0),MATCH('1617 1718 Comparison'!FP$2,' Cash Num-Den_Indi'!$A$2:$ANL$2,0))-INDEX('1617 Data'!$A$2:$AEW$35,MATCH('1617 1718 Comparison'!$A25,'1617 Data'!$A$2:$A$35,0),MATCH('1617 1718 Comparison'!FP$2,'1617 Data'!$A$2:$AEW$2,0))</f>
        <v>0</v>
      </c>
      <c r="FQ25" s="402">
        <f>INDEX(' Cash Num-Den_Indi'!$A$2:$ANL$35,MATCH('1617 1718 Comparison'!$A25,' Cash Num-Den_Indi'!$A$2:$A$35,0),MATCH('1617 1718 Comparison'!FQ$2,' Cash Num-Den_Indi'!$A$2:$ANL$2,0))-INDEX('1617 Data'!$A$2:$AEW$35,MATCH('1617 1718 Comparison'!$A25,'1617 Data'!$A$2:$A$35,0),MATCH('1617 1718 Comparison'!FQ$2,'1617 Data'!$A$2:$AEW$2,0))</f>
        <v>0</v>
      </c>
      <c r="FR25" s="402">
        <f>INDEX(' Cash Num-Den_Indi'!$A$2:$ANL$35,MATCH('1617 1718 Comparison'!$A25,' Cash Num-Den_Indi'!$A$2:$A$35,0),MATCH('1617 1718 Comparison'!FR$2,' Cash Num-Den_Indi'!$A$2:$ANL$2,0))-INDEX('1617 Data'!$A$2:$AEW$35,MATCH('1617 1718 Comparison'!$A25,'1617 Data'!$A$2:$A$35,0),MATCH('1617 1718 Comparison'!FR$2,'1617 Data'!$A$2:$AEW$2,0))</f>
        <v>0</v>
      </c>
      <c r="FS25" s="402">
        <f>INDEX(' Cash Num-Den_Indi'!$A$2:$ANL$35,MATCH('1617 1718 Comparison'!$A25,' Cash Num-Den_Indi'!$A$2:$A$35,0),MATCH('1617 1718 Comparison'!FS$2,' Cash Num-Den_Indi'!$A$2:$ANL$2,0))-INDEX('1617 Data'!$A$2:$AEW$35,MATCH('1617 1718 Comparison'!$A25,'1617 Data'!$A$2:$A$35,0),MATCH('1617 1718 Comparison'!FS$2,'1617 Data'!$A$2:$AEW$2,0))</f>
        <v>0.61000000000001364</v>
      </c>
      <c r="FT25" s="403" t="e">
        <f>INDEX(' Cash Num-Den_Indi'!$A$2:$ANL$35,MATCH('1617 1718 Comparison'!$A25,' Cash Num-Den_Indi'!$A$2:$A$35,0),MATCH('1617 1718 Comparison'!FT$2,' Cash Num-Den_Indi'!$A$2:$ANL$2,0))-INDEX('1617 Data'!$A$2:$AEW$35,MATCH('1617 1718 Comparison'!$A25,'1617 Data'!$A$2:$A$35,0),MATCH('1617 1718 Comparison'!FT$2,'1617 Data'!$A$2:$AEW$2,0))</f>
        <v>#N/A</v>
      </c>
      <c r="FU25" s="402" t="e">
        <f>INDEX(' Cash Num-Den_Indi'!$A$2:$ANL$35,MATCH('1617 1718 Comparison'!$A25,' Cash Num-Den_Indi'!$A$2:$A$35,0),MATCH('1617 1718 Comparison'!FU$2,' Cash Num-Den_Indi'!$A$2:$ANL$2,0))-INDEX('1617 Data'!$A$2:$AEW$35,MATCH('1617 1718 Comparison'!$A25,'1617 Data'!$A$2:$A$35,0),MATCH('1617 1718 Comparison'!FU$2,'1617 Data'!$A$2:$AEW$2,0))</f>
        <v>#VALUE!</v>
      </c>
      <c r="FV25" s="402" t="e">
        <f>INDEX(' Cash Num-Den_Indi'!$A$2:$ANL$35,MATCH('1617 1718 Comparison'!$A25,' Cash Num-Den_Indi'!$A$2:$A$35,0),MATCH('1617 1718 Comparison'!FV$2,' Cash Num-Den_Indi'!$A$2:$ANL$2,0))-INDEX('1617 Data'!$A$2:$AEW$35,MATCH('1617 1718 Comparison'!$A25,'1617 Data'!$A$2:$A$35,0),MATCH('1617 1718 Comparison'!FV$2,'1617 Data'!$A$2:$AEW$2,0))</f>
        <v>#VALUE!</v>
      </c>
      <c r="FW25" s="402" t="e">
        <f>INDEX(' Cash Num-Den_Indi'!$A$2:$ANL$35,MATCH('1617 1718 Comparison'!$A25,' Cash Num-Den_Indi'!$A$2:$A$35,0),MATCH('1617 1718 Comparison'!FW$2,' Cash Num-Den_Indi'!$A$2:$ANL$2,0))-INDEX('1617 Data'!$A$2:$AEW$35,MATCH('1617 1718 Comparison'!$A25,'1617 Data'!$A$2:$A$35,0),MATCH('1617 1718 Comparison'!FW$2,'1617 Data'!$A$2:$AEW$2,0))</f>
        <v>#VALUE!</v>
      </c>
      <c r="FX25" s="402" t="e">
        <f>INDEX(' Cash Num-Den_Indi'!$A$2:$ANL$35,MATCH('1617 1718 Comparison'!$A25,' Cash Num-Den_Indi'!$A$2:$A$35,0),MATCH('1617 1718 Comparison'!FX$2,' Cash Num-Den_Indi'!$A$2:$ANL$2,0))-INDEX('1617 Data'!$A$2:$AEW$35,MATCH('1617 1718 Comparison'!$A25,'1617 Data'!$A$2:$A$35,0),MATCH('1617 1718 Comparison'!FX$2,'1617 Data'!$A$2:$AEW$2,0))</f>
        <v>#VALUE!</v>
      </c>
      <c r="FY25" s="402" t="e">
        <f>INDEX(' Cash Num-Den_Indi'!$A$2:$ANL$35,MATCH('1617 1718 Comparison'!$A25,' Cash Num-Den_Indi'!$A$2:$A$35,0),MATCH('1617 1718 Comparison'!FY$2,' Cash Num-Den_Indi'!$A$2:$ANL$2,0))-INDEX('1617 Data'!$A$2:$AEW$35,MATCH('1617 1718 Comparison'!$A25,'1617 Data'!$A$2:$A$35,0),MATCH('1617 1718 Comparison'!FY$2,'1617 Data'!$A$2:$AEW$2,0))</f>
        <v>#VALUE!</v>
      </c>
      <c r="FZ25" s="402" t="e">
        <f>INDEX(' Cash Num-Den_Indi'!$A$2:$ANL$35,MATCH('1617 1718 Comparison'!$A25,' Cash Num-Den_Indi'!$A$2:$A$35,0),MATCH('1617 1718 Comparison'!FZ$2,' Cash Num-Den_Indi'!$A$2:$ANL$2,0))-INDEX('1617 Data'!$A$2:$AEW$35,MATCH('1617 1718 Comparison'!$A25,'1617 Data'!$A$2:$A$35,0),MATCH('1617 1718 Comparison'!FZ$2,'1617 Data'!$A$2:$AEW$2,0))</f>
        <v>#VALUE!</v>
      </c>
      <c r="GA25" s="403" t="e">
        <f>INDEX(' Cash Num-Den_Indi'!$A$2:$ANL$35,MATCH('1617 1718 Comparison'!$A25,' Cash Num-Den_Indi'!$A$2:$A$35,0),MATCH('1617 1718 Comparison'!GA$2,' Cash Num-Den_Indi'!$A$2:$ANL$2,0))-INDEX('1617 Data'!$A$2:$AEW$35,MATCH('1617 1718 Comparison'!$A25,'1617 Data'!$A$2:$A$35,0),MATCH('1617 1718 Comparison'!GA$2,'1617 Data'!$A$2:$AEW$2,0))</f>
        <v>#VALUE!</v>
      </c>
      <c r="GB25" s="402">
        <f>INDEX(' Cash Num-Den_Indi'!$A$2:$ANL$35,MATCH('1617 1718 Comparison'!$A25,' Cash Num-Den_Indi'!$A$2:$A$35,0),MATCH('1617 1718 Comparison'!GB$2,' Cash Num-Den_Indi'!$A$2:$ANL$2,0))-INDEX('1617 Data'!$A$2:$AEW$35,MATCH('1617 1718 Comparison'!$A25,'1617 Data'!$A$2:$A$35,0),MATCH('1617 1718 Comparison'!GB$2,'1617 Data'!$A$2:$AEW$2,0))</f>
        <v>0</v>
      </c>
      <c r="GC25" s="402">
        <f>INDEX(' Cash Num-Den_Indi'!$A$2:$ANL$35,MATCH('1617 1718 Comparison'!$A25,' Cash Num-Den_Indi'!$A$2:$A$35,0),MATCH('1617 1718 Comparison'!GC$2,' Cash Num-Den_Indi'!$A$2:$ANL$2,0))-INDEX('1617 Data'!$A$2:$AEW$35,MATCH('1617 1718 Comparison'!$A25,'1617 Data'!$A$2:$A$35,0),MATCH('1617 1718 Comparison'!GC$2,'1617 Data'!$A$2:$AEW$2,0))</f>
        <v>0</v>
      </c>
      <c r="GD25" s="402">
        <f>INDEX(' Cash Num-Den_Indi'!$A$2:$ANL$35,MATCH('1617 1718 Comparison'!$A25,' Cash Num-Den_Indi'!$A$2:$A$35,0),MATCH('1617 1718 Comparison'!GD$2,' Cash Num-Den_Indi'!$A$2:$ANL$2,0))-INDEX('1617 Data'!$A$2:$AEW$35,MATCH('1617 1718 Comparison'!$A25,'1617 Data'!$A$2:$A$35,0),MATCH('1617 1718 Comparison'!GD$2,'1617 Data'!$A$2:$AEW$2,0))</f>
        <v>0</v>
      </c>
      <c r="GE25" s="402">
        <f>INDEX(' Cash Num-Den_Indi'!$A$2:$ANL$35,MATCH('1617 1718 Comparison'!$A25,' Cash Num-Den_Indi'!$A$2:$A$35,0),MATCH('1617 1718 Comparison'!GE$2,' Cash Num-Den_Indi'!$A$2:$ANL$2,0))-INDEX('1617 Data'!$A$2:$AEW$35,MATCH('1617 1718 Comparison'!$A25,'1617 Data'!$A$2:$A$35,0),MATCH('1617 1718 Comparison'!GE$2,'1617 Data'!$A$2:$AEW$2,0))</f>
        <v>0</v>
      </c>
      <c r="GF25" s="402">
        <f>INDEX(' Cash Num-Den_Indi'!$A$2:$ANL$35,MATCH('1617 1718 Comparison'!$A25,' Cash Num-Den_Indi'!$A$2:$A$35,0),MATCH('1617 1718 Comparison'!GF$2,' Cash Num-Den_Indi'!$A$2:$ANL$2,0))-INDEX('1617 Data'!$A$2:$AEW$35,MATCH('1617 1718 Comparison'!$A25,'1617 Data'!$A$2:$A$35,0),MATCH('1617 1718 Comparison'!GF$2,'1617 Data'!$A$2:$AEW$2,0))</f>
        <v>0</v>
      </c>
      <c r="GG25" s="402">
        <f>INDEX(' Cash Num-Den_Indi'!$A$2:$ANL$35,MATCH('1617 1718 Comparison'!$A25,' Cash Num-Den_Indi'!$A$2:$A$35,0),MATCH('1617 1718 Comparison'!GG$2,' Cash Num-Den_Indi'!$A$2:$ANL$2,0))-INDEX('1617 Data'!$A$2:$AEW$35,MATCH('1617 1718 Comparison'!$A25,'1617 Data'!$A$2:$A$35,0),MATCH('1617 1718 Comparison'!GG$2,'1617 Data'!$A$2:$AEW$2,0))</f>
        <v>0</v>
      </c>
      <c r="GH25" s="403" t="e">
        <f>INDEX(' Cash Num-Den_Indi'!$A$2:$ANL$35,MATCH('1617 1718 Comparison'!$A25,' Cash Num-Den_Indi'!$A$2:$A$35,0),MATCH('1617 1718 Comparison'!GH$2,' Cash Num-Den_Indi'!$A$2:$ANL$2,0))-INDEX('1617 Data'!$A$2:$AEW$35,MATCH('1617 1718 Comparison'!$A25,'1617 Data'!$A$2:$A$35,0),MATCH('1617 1718 Comparison'!GH$2,'1617 Data'!$A$2:$AEW$2,0))</f>
        <v>#N/A</v>
      </c>
      <c r="GI25" s="402">
        <f>INDEX(' Cash Num-Den_Indi'!$A$2:$ANL$35,MATCH('1617 1718 Comparison'!$A25,' Cash Num-Den_Indi'!$A$2:$A$35,0),MATCH('1617 1718 Comparison'!GI$2,' Cash Num-Den_Indi'!$A$2:$ANL$2,0))-INDEX('1617 Data'!$A$2:$AEW$35,MATCH('1617 1718 Comparison'!$A25,'1617 Data'!$A$2:$A$35,0),MATCH('1617 1718 Comparison'!GI$2,'1617 Data'!$A$2:$AEW$2,0))</f>
        <v>0</v>
      </c>
      <c r="GJ25" s="402">
        <f>INDEX(' Cash Num-Den_Indi'!$A$2:$ANL$35,MATCH('1617 1718 Comparison'!$A25,' Cash Num-Den_Indi'!$A$2:$A$35,0),MATCH('1617 1718 Comparison'!GJ$2,' Cash Num-Den_Indi'!$A$2:$ANL$2,0))-INDEX('1617 Data'!$A$2:$AEW$35,MATCH('1617 1718 Comparison'!$A25,'1617 Data'!$A$2:$A$35,0),MATCH('1617 1718 Comparison'!GJ$2,'1617 Data'!$A$2:$AEW$2,0))</f>
        <v>0</v>
      </c>
      <c r="GK25" s="402">
        <f>INDEX(' Cash Num-Den_Indi'!$A$2:$ANL$35,MATCH('1617 1718 Comparison'!$A25,' Cash Num-Den_Indi'!$A$2:$A$35,0),MATCH('1617 1718 Comparison'!GK$2,' Cash Num-Den_Indi'!$A$2:$ANL$2,0))-INDEX('1617 Data'!$A$2:$AEW$35,MATCH('1617 1718 Comparison'!$A25,'1617 Data'!$A$2:$A$35,0),MATCH('1617 1718 Comparison'!GK$2,'1617 Data'!$A$2:$AEW$2,0))</f>
        <v>0</v>
      </c>
      <c r="GL25" s="402">
        <f>INDEX(' Cash Num-Den_Indi'!$A$2:$ANL$35,MATCH('1617 1718 Comparison'!$A25,' Cash Num-Den_Indi'!$A$2:$A$35,0),MATCH('1617 1718 Comparison'!GL$2,' Cash Num-Den_Indi'!$A$2:$ANL$2,0))-INDEX('1617 Data'!$A$2:$AEW$35,MATCH('1617 1718 Comparison'!$A25,'1617 Data'!$A$2:$A$35,0),MATCH('1617 1718 Comparison'!GL$2,'1617 Data'!$A$2:$AEW$2,0))</f>
        <v>0</v>
      </c>
      <c r="GM25" s="402">
        <f>INDEX(' Cash Num-Den_Indi'!$A$2:$ANL$35,MATCH('1617 1718 Comparison'!$A25,' Cash Num-Den_Indi'!$A$2:$A$35,0),MATCH('1617 1718 Comparison'!GM$2,' Cash Num-Den_Indi'!$A$2:$ANL$2,0))-INDEX('1617 Data'!$A$2:$AEW$35,MATCH('1617 1718 Comparison'!$A25,'1617 Data'!$A$2:$A$35,0),MATCH('1617 1718 Comparison'!GM$2,'1617 Data'!$A$2:$AEW$2,0))</f>
        <v>0</v>
      </c>
      <c r="GN25" s="402">
        <f>INDEX(' Cash Num-Den_Indi'!$A$2:$ANL$35,MATCH('1617 1718 Comparison'!$A25,' Cash Num-Den_Indi'!$A$2:$A$35,0),MATCH('1617 1718 Comparison'!GN$2,' Cash Num-Den_Indi'!$A$2:$ANL$2,0))-INDEX('1617 Data'!$A$2:$AEW$35,MATCH('1617 1718 Comparison'!$A25,'1617 Data'!$A$2:$A$35,0),MATCH('1617 1718 Comparison'!GN$2,'1617 Data'!$A$2:$AEW$2,0))</f>
        <v>3</v>
      </c>
      <c r="GO25" s="403" t="e">
        <f>INDEX(' Cash Num-Den_Indi'!$A$2:$ANL$35,MATCH('1617 1718 Comparison'!$A25,' Cash Num-Den_Indi'!$A$2:$A$35,0),MATCH('1617 1718 Comparison'!GO$2,' Cash Num-Den_Indi'!$A$2:$ANL$2,0))-INDEX('1617 Data'!$A$2:$AEW$35,MATCH('1617 1718 Comparison'!$A25,'1617 Data'!$A$2:$A$35,0),MATCH('1617 1718 Comparison'!GO$2,'1617 Data'!$A$2:$AEW$2,0))</f>
        <v>#N/A</v>
      </c>
      <c r="GP25" s="402">
        <f>INDEX(' Cash Num-Den_Indi'!$A$2:$ANL$35,MATCH('1617 1718 Comparison'!$A25,' Cash Num-Den_Indi'!$A$2:$A$35,0),MATCH('1617 1718 Comparison'!GP$2,' Cash Num-Den_Indi'!$A$2:$ANL$2,0))-INDEX('1617 Data'!$A$2:$AEW$35,MATCH('1617 1718 Comparison'!$A25,'1617 Data'!$A$2:$A$35,0),MATCH('1617 1718 Comparison'!GP$2,'1617 Data'!$A$2:$AEW$2,0))</f>
        <v>0</v>
      </c>
      <c r="GQ25" s="402">
        <f>INDEX(' Cash Num-Den_Indi'!$A$2:$ANL$35,MATCH('1617 1718 Comparison'!$A25,' Cash Num-Den_Indi'!$A$2:$A$35,0),MATCH('1617 1718 Comparison'!GQ$2,' Cash Num-Den_Indi'!$A$2:$ANL$2,0))-INDEX('1617 Data'!$A$2:$AEW$35,MATCH('1617 1718 Comparison'!$A25,'1617 Data'!$A$2:$A$35,0),MATCH('1617 1718 Comparison'!GQ$2,'1617 Data'!$A$2:$AEW$2,0))</f>
        <v>0</v>
      </c>
      <c r="GR25" s="402">
        <f>INDEX(' Cash Num-Den_Indi'!$A$2:$ANL$35,MATCH('1617 1718 Comparison'!$A25,' Cash Num-Den_Indi'!$A$2:$A$35,0),MATCH('1617 1718 Comparison'!GR$2,' Cash Num-Den_Indi'!$A$2:$ANL$2,0))-INDEX('1617 Data'!$A$2:$AEW$35,MATCH('1617 1718 Comparison'!$A25,'1617 Data'!$A$2:$A$35,0),MATCH('1617 1718 Comparison'!GR$2,'1617 Data'!$A$2:$AEW$2,0))</f>
        <v>0</v>
      </c>
      <c r="GS25" s="402">
        <f>INDEX(' Cash Num-Den_Indi'!$A$2:$ANL$35,MATCH('1617 1718 Comparison'!$A25,' Cash Num-Den_Indi'!$A$2:$A$35,0),MATCH('1617 1718 Comparison'!GS$2,' Cash Num-Den_Indi'!$A$2:$ANL$2,0))-INDEX('1617 Data'!$A$2:$AEW$35,MATCH('1617 1718 Comparison'!$A25,'1617 Data'!$A$2:$A$35,0),MATCH('1617 1718 Comparison'!GS$2,'1617 Data'!$A$2:$AEW$2,0))</f>
        <v>0</v>
      </c>
      <c r="GT25" s="402">
        <f>INDEX(' Cash Num-Den_Indi'!$A$2:$ANL$35,MATCH('1617 1718 Comparison'!$A25,' Cash Num-Den_Indi'!$A$2:$A$35,0),MATCH('1617 1718 Comparison'!GT$2,' Cash Num-Den_Indi'!$A$2:$ANL$2,0))-INDEX('1617 Data'!$A$2:$AEW$35,MATCH('1617 1718 Comparison'!$A25,'1617 Data'!$A$2:$A$35,0),MATCH('1617 1718 Comparison'!GT$2,'1617 Data'!$A$2:$AEW$2,0))</f>
        <v>0</v>
      </c>
      <c r="GU25" s="402">
        <f>INDEX(' Cash Num-Den_Indi'!$A$2:$ANL$35,MATCH('1617 1718 Comparison'!$A25,' Cash Num-Den_Indi'!$A$2:$A$35,0),MATCH('1617 1718 Comparison'!GU$2,' Cash Num-Den_Indi'!$A$2:$ANL$2,0))-INDEX('1617 Data'!$A$2:$AEW$35,MATCH('1617 1718 Comparison'!$A25,'1617 Data'!$A$2:$A$35,0),MATCH('1617 1718 Comparison'!GU$2,'1617 Data'!$A$2:$AEW$2,0))</f>
        <v>0</v>
      </c>
      <c r="GV25" s="403" t="e">
        <f>INDEX(' Cash Num-Den_Indi'!$A$2:$ANL$35,MATCH('1617 1718 Comparison'!$A25,' Cash Num-Den_Indi'!$A$2:$A$35,0),MATCH('1617 1718 Comparison'!GV$2,' Cash Num-Den_Indi'!$A$2:$ANL$2,0))-INDEX('1617 Data'!$A$2:$AEW$35,MATCH('1617 1718 Comparison'!$A25,'1617 Data'!$A$2:$A$35,0),MATCH('1617 1718 Comparison'!GV$2,'1617 Data'!$A$2:$AEW$2,0))</f>
        <v>#N/A</v>
      </c>
      <c r="GW25" s="402">
        <f>INDEX(' Cash Num-Den_Indi'!$A$2:$ANL$35,MATCH('1617 1718 Comparison'!$A25,' Cash Num-Den_Indi'!$A$2:$A$35,0),MATCH('1617 1718 Comparison'!GW$2,' Cash Num-Den_Indi'!$A$2:$ANL$2,0))-INDEX('1617 Data'!$A$2:$AEW$35,MATCH('1617 1718 Comparison'!$A25,'1617 Data'!$A$2:$A$35,0),MATCH('1617 1718 Comparison'!GW$2,'1617 Data'!$A$2:$AEW$2,0))</f>
        <v>0</v>
      </c>
      <c r="GX25" s="402">
        <f>INDEX(' Cash Num-Den_Indi'!$A$2:$ANL$35,MATCH('1617 1718 Comparison'!$A25,' Cash Num-Den_Indi'!$A$2:$A$35,0),MATCH('1617 1718 Comparison'!GX$2,' Cash Num-Den_Indi'!$A$2:$ANL$2,0))-INDEX('1617 Data'!$A$2:$AEW$35,MATCH('1617 1718 Comparison'!$A25,'1617 Data'!$A$2:$A$35,0),MATCH('1617 1718 Comparison'!GX$2,'1617 Data'!$A$2:$AEW$2,0))</f>
        <v>0</v>
      </c>
      <c r="GY25" s="402">
        <f>INDEX(' Cash Num-Den_Indi'!$A$2:$ANL$35,MATCH('1617 1718 Comparison'!$A25,' Cash Num-Den_Indi'!$A$2:$A$35,0),MATCH('1617 1718 Comparison'!GY$2,' Cash Num-Den_Indi'!$A$2:$ANL$2,0))-INDEX('1617 Data'!$A$2:$AEW$35,MATCH('1617 1718 Comparison'!$A25,'1617 Data'!$A$2:$A$35,0),MATCH('1617 1718 Comparison'!GY$2,'1617 Data'!$A$2:$AEW$2,0))</f>
        <v>0</v>
      </c>
      <c r="GZ25" s="402">
        <f>INDEX(' Cash Num-Den_Indi'!$A$2:$ANL$35,MATCH('1617 1718 Comparison'!$A25,' Cash Num-Den_Indi'!$A$2:$A$35,0),MATCH('1617 1718 Comparison'!GZ$2,' Cash Num-Den_Indi'!$A$2:$ANL$2,0))-INDEX('1617 Data'!$A$2:$AEW$35,MATCH('1617 1718 Comparison'!$A25,'1617 Data'!$A$2:$A$35,0),MATCH('1617 1718 Comparison'!GZ$2,'1617 Data'!$A$2:$AEW$2,0))</f>
        <v>0</v>
      </c>
      <c r="HA25" s="402">
        <f>INDEX(' Cash Num-Den_Indi'!$A$2:$ANL$35,MATCH('1617 1718 Comparison'!$A25,' Cash Num-Den_Indi'!$A$2:$A$35,0),MATCH('1617 1718 Comparison'!HA$2,' Cash Num-Den_Indi'!$A$2:$ANL$2,0))-INDEX('1617 Data'!$A$2:$AEW$35,MATCH('1617 1718 Comparison'!$A25,'1617 Data'!$A$2:$A$35,0),MATCH('1617 1718 Comparison'!HA$2,'1617 Data'!$A$2:$AEW$2,0))</f>
        <v>0</v>
      </c>
      <c r="HB25" s="402">
        <f>INDEX(' Cash Num-Den_Indi'!$A$2:$ANL$35,MATCH('1617 1718 Comparison'!$A25,' Cash Num-Den_Indi'!$A$2:$A$35,0),MATCH('1617 1718 Comparison'!HB$2,' Cash Num-Den_Indi'!$A$2:$ANL$2,0))-INDEX('1617 Data'!$A$2:$AEW$35,MATCH('1617 1718 Comparison'!$A25,'1617 Data'!$A$2:$A$35,0),MATCH('1617 1718 Comparison'!HB$2,'1617 Data'!$A$2:$AEW$2,0))</f>
        <v>1</v>
      </c>
      <c r="HC25" s="403" t="e">
        <f>INDEX(' Cash Num-Den_Indi'!$A$2:$ANL$35,MATCH('1617 1718 Comparison'!$A25,' Cash Num-Den_Indi'!$A$2:$A$35,0),MATCH('1617 1718 Comparison'!HC$2,' Cash Num-Den_Indi'!$A$2:$ANL$2,0))-INDEX('1617 Data'!$A$2:$AEW$35,MATCH('1617 1718 Comparison'!$A25,'1617 Data'!$A$2:$A$35,0),MATCH('1617 1718 Comparison'!HC$2,'1617 Data'!$A$2:$AEW$2,0))</f>
        <v>#N/A</v>
      </c>
      <c r="HD25" s="402">
        <f>INDEX(' Cash Num-Den_Indi'!$A$2:$ANL$35,MATCH('1617 1718 Comparison'!$A25,' Cash Num-Den_Indi'!$A$2:$A$35,0),MATCH('1617 1718 Comparison'!HD$2,' Cash Num-Den_Indi'!$A$2:$ANL$2,0))-INDEX('1617 Data'!$A$2:$AEW$35,MATCH('1617 1718 Comparison'!$A25,'1617 Data'!$A$2:$A$35,0),MATCH('1617 1718 Comparison'!HD$2,'1617 Data'!$A$2:$AEW$2,0))</f>
        <v>0</v>
      </c>
      <c r="HE25" s="402">
        <f>INDEX(' Cash Num-Den_Indi'!$A$2:$ANL$35,MATCH('1617 1718 Comparison'!$A25,' Cash Num-Den_Indi'!$A$2:$A$35,0),MATCH('1617 1718 Comparison'!HE$2,' Cash Num-Den_Indi'!$A$2:$ANL$2,0))-INDEX('1617 Data'!$A$2:$AEW$35,MATCH('1617 1718 Comparison'!$A25,'1617 Data'!$A$2:$A$35,0),MATCH('1617 1718 Comparison'!HE$2,'1617 Data'!$A$2:$AEW$2,0))</f>
        <v>0</v>
      </c>
      <c r="HF25" s="402">
        <f>INDEX(' Cash Num-Den_Indi'!$A$2:$ANL$35,MATCH('1617 1718 Comparison'!$A25,' Cash Num-Den_Indi'!$A$2:$A$35,0),MATCH('1617 1718 Comparison'!HF$2,' Cash Num-Den_Indi'!$A$2:$ANL$2,0))-INDEX('1617 Data'!$A$2:$AEW$35,MATCH('1617 1718 Comparison'!$A25,'1617 Data'!$A$2:$A$35,0),MATCH('1617 1718 Comparison'!HF$2,'1617 Data'!$A$2:$AEW$2,0))</f>
        <v>0</v>
      </c>
      <c r="HG25" s="402">
        <f>INDEX(' Cash Num-Den_Indi'!$A$2:$ANL$35,MATCH('1617 1718 Comparison'!$A25,' Cash Num-Den_Indi'!$A$2:$A$35,0),MATCH('1617 1718 Comparison'!HG$2,' Cash Num-Den_Indi'!$A$2:$ANL$2,0))-INDEX('1617 Data'!$A$2:$AEW$35,MATCH('1617 1718 Comparison'!$A25,'1617 Data'!$A$2:$A$35,0),MATCH('1617 1718 Comparison'!HG$2,'1617 Data'!$A$2:$AEW$2,0))</f>
        <v>0</v>
      </c>
      <c r="HH25" s="403" t="e">
        <f>INDEX(' Cash Num-Den_Indi'!$A$2:$ANL$35,MATCH('1617 1718 Comparison'!$A25,' Cash Num-Den_Indi'!$A$2:$A$35,0),MATCH('1617 1718 Comparison'!HH$2,' Cash Num-Den_Indi'!$A$2:$ANL$2,0))-INDEX('1617 Data'!$A$2:$AEW$35,MATCH('1617 1718 Comparison'!$A25,'1617 Data'!$A$2:$A$35,0),MATCH('1617 1718 Comparison'!HH$2,'1617 Data'!$A$2:$AEW$2,0))</f>
        <v>#N/A</v>
      </c>
      <c r="HI25" s="402">
        <f>INDEX(' Cash Num-Den_Indi'!$A$2:$ANL$35,MATCH('1617 1718 Comparison'!$A25,' Cash Num-Den_Indi'!$A$2:$A$35,0),MATCH('1617 1718 Comparison'!HI$2,' Cash Num-Den_Indi'!$A$2:$ANL$2,0))-INDEX('1617 Data'!$A$2:$AEW$35,MATCH('1617 1718 Comparison'!$A25,'1617 Data'!$A$2:$A$35,0),MATCH('1617 1718 Comparison'!HI$2,'1617 Data'!$A$2:$AEW$2,0))</f>
        <v>0</v>
      </c>
      <c r="HJ25" s="402">
        <f>INDEX(' Cash Num-Den_Indi'!$A$2:$ANL$35,MATCH('1617 1718 Comparison'!$A25,' Cash Num-Den_Indi'!$A$2:$A$35,0),MATCH('1617 1718 Comparison'!HJ$2,' Cash Num-Den_Indi'!$A$2:$ANL$2,0))-INDEX('1617 Data'!$A$2:$AEW$35,MATCH('1617 1718 Comparison'!$A25,'1617 Data'!$A$2:$A$35,0),MATCH('1617 1718 Comparison'!HJ$2,'1617 Data'!$A$2:$AEW$2,0))</f>
        <v>0</v>
      </c>
      <c r="HK25" s="402">
        <f>INDEX(' Cash Num-Den_Indi'!$A$2:$ANL$35,MATCH('1617 1718 Comparison'!$A25,' Cash Num-Den_Indi'!$A$2:$A$35,0),MATCH('1617 1718 Comparison'!HK$2,' Cash Num-Den_Indi'!$A$2:$ANL$2,0))-INDEX('1617 Data'!$A$2:$AEW$35,MATCH('1617 1718 Comparison'!$A25,'1617 Data'!$A$2:$A$35,0),MATCH('1617 1718 Comparison'!HK$2,'1617 Data'!$A$2:$AEW$2,0))</f>
        <v>0</v>
      </c>
      <c r="HL25" s="402">
        <f>INDEX(' Cash Num-Den_Indi'!$A$2:$ANL$35,MATCH('1617 1718 Comparison'!$A25,' Cash Num-Den_Indi'!$A$2:$A$35,0),MATCH('1617 1718 Comparison'!HL$2,' Cash Num-Den_Indi'!$A$2:$ANL$2,0))-INDEX('1617 Data'!$A$2:$AEW$35,MATCH('1617 1718 Comparison'!$A25,'1617 Data'!$A$2:$A$35,0),MATCH('1617 1718 Comparison'!HL$2,'1617 Data'!$A$2:$AEW$2,0))</f>
        <v>0</v>
      </c>
      <c r="HM25" s="402">
        <f>INDEX(' Cash Num-Den_Indi'!$A$2:$ANL$35,MATCH('1617 1718 Comparison'!$A25,' Cash Num-Den_Indi'!$A$2:$A$35,0),MATCH('1617 1718 Comparison'!HM$2,' Cash Num-Den_Indi'!$A$2:$ANL$2,0))-INDEX('1617 Data'!$A$2:$AEW$35,MATCH('1617 1718 Comparison'!$A25,'1617 Data'!$A$2:$A$35,0),MATCH('1617 1718 Comparison'!HM$2,'1617 Data'!$A$2:$AEW$2,0))</f>
        <v>0</v>
      </c>
      <c r="HN25" s="402">
        <f>INDEX(' Cash Num-Den_Indi'!$A$2:$ANL$35,MATCH('1617 1718 Comparison'!$A25,' Cash Num-Den_Indi'!$A$2:$A$35,0),MATCH('1617 1718 Comparison'!HN$2,' Cash Num-Den_Indi'!$A$2:$ANL$2,0))-INDEX('1617 Data'!$A$2:$AEW$35,MATCH('1617 1718 Comparison'!$A25,'1617 Data'!$A$2:$A$35,0),MATCH('1617 1718 Comparison'!HN$2,'1617 Data'!$A$2:$AEW$2,0))</f>
        <v>0</v>
      </c>
      <c r="HO25" s="402">
        <f>INDEX(' Cash Num-Den_Indi'!$A$2:$ANL$35,MATCH('1617 1718 Comparison'!$A25,' Cash Num-Den_Indi'!$A$2:$A$35,0),MATCH('1617 1718 Comparison'!HO$2,' Cash Num-Den_Indi'!$A$2:$ANL$2,0))-INDEX('1617 Data'!$A$2:$AEW$35,MATCH('1617 1718 Comparison'!$A25,'1617 Data'!$A$2:$A$35,0),MATCH('1617 1718 Comparison'!HO$2,'1617 Data'!$A$2:$AEW$2,0))</f>
        <v>0</v>
      </c>
      <c r="HP25" s="403" t="e">
        <f>INDEX(' Cash Num-Den_Indi'!$A$2:$ANL$35,MATCH('1617 1718 Comparison'!$A25,' Cash Num-Den_Indi'!$A$2:$A$35,0),MATCH('1617 1718 Comparison'!HP$2,' Cash Num-Den_Indi'!$A$2:$ANL$2,0))-INDEX('1617 Data'!$A$2:$AEW$35,MATCH('1617 1718 Comparison'!$A25,'1617 Data'!$A$2:$A$35,0),MATCH('1617 1718 Comparison'!HP$2,'1617 Data'!$A$2:$AEW$2,0))</f>
        <v>#N/A</v>
      </c>
      <c r="HQ25" s="402">
        <f>INDEX(' Cash Num-Den_Indi'!$A$2:$ANL$35,MATCH('1617 1718 Comparison'!$A25,' Cash Num-Den_Indi'!$A$2:$A$35,0),MATCH('1617 1718 Comparison'!HQ$2,' Cash Num-Den_Indi'!$A$2:$ANL$2,0))-INDEX('1617 Data'!$A$2:$AEW$35,MATCH('1617 1718 Comparison'!$A25,'1617 Data'!$A$2:$A$35,0),MATCH('1617 1718 Comparison'!HQ$2,'1617 Data'!$A$2:$AEW$2,0))</f>
        <v>0</v>
      </c>
      <c r="HR25" s="402">
        <f>INDEX(' Cash Num-Den_Indi'!$A$2:$ANL$35,MATCH('1617 1718 Comparison'!$A25,' Cash Num-Den_Indi'!$A$2:$A$35,0),MATCH('1617 1718 Comparison'!HR$2,' Cash Num-Den_Indi'!$A$2:$ANL$2,0))-INDEX('1617 Data'!$A$2:$AEW$35,MATCH('1617 1718 Comparison'!$A25,'1617 Data'!$A$2:$A$35,0),MATCH('1617 1718 Comparison'!HR$2,'1617 Data'!$A$2:$AEW$2,0))</f>
        <v>0</v>
      </c>
      <c r="HS25" s="402">
        <f>INDEX(' Cash Num-Den_Indi'!$A$2:$ANL$35,MATCH('1617 1718 Comparison'!$A25,' Cash Num-Den_Indi'!$A$2:$A$35,0),MATCH('1617 1718 Comparison'!HS$2,' Cash Num-Den_Indi'!$A$2:$ANL$2,0))-INDEX('1617 Data'!$A$2:$AEW$35,MATCH('1617 1718 Comparison'!$A25,'1617 Data'!$A$2:$A$35,0),MATCH('1617 1718 Comparison'!HS$2,'1617 Data'!$A$2:$AEW$2,0))</f>
        <v>0</v>
      </c>
      <c r="HT25" s="402">
        <f>INDEX(' Cash Num-Den_Indi'!$A$2:$ANL$35,MATCH('1617 1718 Comparison'!$A25,' Cash Num-Den_Indi'!$A$2:$A$35,0),MATCH('1617 1718 Comparison'!HT$2,' Cash Num-Den_Indi'!$A$2:$ANL$2,0))-INDEX('1617 Data'!$A$2:$AEW$35,MATCH('1617 1718 Comparison'!$A25,'1617 Data'!$A$2:$A$35,0),MATCH('1617 1718 Comparison'!HT$2,'1617 Data'!$A$2:$AEW$2,0))</f>
        <v>0</v>
      </c>
      <c r="HU25" s="402">
        <f>INDEX(' Cash Num-Den_Indi'!$A$2:$ANL$35,MATCH('1617 1718 Comparison'!$A25,' Cash Num-Den_Indi'!$A$2:$A$35,0),MATCH('1617 1718 Comparison'!HU$2,' Cash Num-Den_Indi'!$A$2:$ANL$2,0))-INDEX('1617 Data'!$A$2:$AEW$35,MATCH('1617 1718 Comparison'!$A25,'1617 Data'!$A$2:$A$35,0),MATCH('1617 1718 Comparison'!HU$2,'1617 Data'!$A$2:$AEW$2,0))</f>
        <v>0</v>
      </c>
      <c r="HV25" s="402" t="e">
        <f>INDEX(' Cash Num-Den_Indi'!$A$2:$ANL$35,MATCH('1617 1718 Comparison'!$A25,' Cash Num-Den_Indi'!$A$2:$A$35,0),MATCH('1617 1718 Comparison'!HV$2,' Cash Num-Den_Indi'!$A$2:$ANL$2,0))-INDEX('1617 Data'!$A$2:$AEW$35,MATCH('1617 1718 Comparison'!$A25,'1617 Data'!$A$2:$A$35,0),MATCH('1617 1718 Comparison'!HV$2,'1617 Data'!$A$2:$AEW$2,0))</f>
        <v>#VALUE!</v>
      </c>
      <c r="HW25" s="402">
        <f>INDEX(' Cash Num-Den_Indi'!$A$2:$ANL$35,MATCH('1617 1718 Comparison'!$A25,' Cash Num-Den_Indi'!$A$2:$A$35,0),MATCH('1617 1718 Comparison'!HW$2,' Cash Num-Den_Indi'!$A$2:$ANL$2,0))-INDEX('1617 Data'!$A$2:$AEW$35,MATCH('1617 1718 Comparison'!$A25,'1617 Data'!$A$2:$A$35,0),MATCH('1617 1718 Comparison'!HW$2,'1617 Data'!$A$2:$AEW$2,0))</f>
        <v>0</v>
      </c>
      <c r="HX25" s="402">
        <f>INDEX(' Cash Num-Den_Indi'!$A$2:$ANL$35,MATCH('1617 1718 Comparison'!$A25,' Cash Num-Den_Indi'!$A$2:$A$35,0),MATCH('1617 1718 Comparison'!HX$2,' Cash Num-Den_Indi'!$A$2:$ANL$2,0))-INDEX('1617 Data'!$A$2:$AEW$35,MATCH('1617 1718 Comparison'!$A25,'1617 Data'!$A$2:$A$35,0),MATCH('1617 1718 Comparison'!HX$2,'1617 Data'!$A$2:$AEW$2,0))</f>
        <v>0</v>
      </c>
      <c r="HY25" s="402">
        <f>INDEX(' Cash Num-Den_Indi'!$A$2:$ANL$35,MATCH('1617 1718 Comparison'!$A25,' Cash Num-Den_Indi'!$A$2:$A$35,0),MATCH('1617 1718 Comparison'!HY$2,' Cash Num-Den_Indi'!$A$2:$ANL$2,0))-INDEX('1617 Data'!$A$2:$AEW$35,MATCH('1617 1718 Comparison'!$A25,'1617 Data'!$A$2:$A$35,0),MATCH('1617 1718 Comparison'!HY$2,'1617 Data'!$A$2:$AEW$2,0))</f>
        <v>0</v>
      </c>
      <c r="HZ25" s="402">
        <f>INDEX(' Cash Num-Den_Indi'!$A$2:$ANL$35,MATCH('1617 1718 Comparison'!$A25,' Cash Num-Den_Indi'!$A$2:$A$35,0),MATCH('1617 1718 Comparison'!HZ$2,' Cash Num-Den_Indi'!$A$2:$ANL$2,0))-INDEX('1617 Data'!$A$2:$AEW$35,MATCH('1617 1718 Comparison'!$A25,'1617 Data'!$A$2:$A$35,0),MATCH('1617 1718 Comparison'!HZ$2,'1617 Data'!$A$2:$AEW$2,0))</f>
        <v>0</v>
      </c>
      <c r="IA25" s="402">
        <f>INDEX(' Cash Num-Den_Indi'!$A$2:$ANL$35,MATCH('1617 1718 Comparison'!$A25,' Cash Num-Den_Indi'!$A$2:$A$35,0),MATCH('1617 1718 Comparison'!IA$2,' Cash Num-Den_Indi'!$A$2:$ANL$2,0))-INDEX('1617 Data'!$A$2:$AEW$35,MATCH('1617 1718 Comparison'!$A25,'1617 Data'!$A$2:$A$35,0),MATCH('1617 1718 Comparison'!IA$2,'1617 Data'!$A$2:$AEW$2,0))</f>
        <v>0</v>
      </c>
      <c r="IB25" s="402">
        <f>INDEX(' Cash Num-Den_Indi'!$A$2:$ANL$35,MATCH('1617 1718 Comparison'!$A25,' Cash Num-Den_Indi'!$A$2:$A$35,0),MATCH('1617 1718 Comparison'!IB$2,' Cash Num-Den_Indi'!$A$2:$ANL$2,0))-INDEX('1617 Data'!$A$2:$AEW$35,MATCH('1617 1718 Comparison'!$A25,'1617 Data'!$A$2:$A$35,0),MATCH('1617 1718 Comparison'!IB$2,'1617 Data'!$A$2:$AEW$2,0))</f>
        <v>0</v>
      </c>
      <c r="IC25" s="402" t="e">
        <f>INDEX(' Cash Num-Den_Indi'!$A$2:$ANL$35,MATCH('1617 1718 Comparison'!$A25,' Cash Num-Den_Indi'!$A$2:$A$35,0),MATCH('1617 1718 Comparison'!IC$2,' Cash Num-Den_Indi'!$A$2:$ANL$2,0))-INDEX('1617 Data'!$A$2:$AEW$35,MATCH('1617 1718 Comparison'!$A25,'1617 Data'!$A$2:$A$35,0),MATCH('1617 1718 Comparison'!IC$2,'1617 Data'!$A$2:$AEW$2,0))</f>
        <v>#VALUE!</v>
      </c>
      <c r="ID25" s="402">
        <f>INDEX(' Cash Num-Den_Indi'!$A$2:$ANL$35,MATCH('1617 1718 Comparison'!$A25,' Cash Num-Den_Indi'!$A$2:$A$35,0),MATCH('1617 1718 Comparison'!ID$2,' Cash Num-Den_Indi'!$A$2:$ANL$2,0))-INDEX('1617 Data'!$A$2:$AEW$35,MATCH('1617 1718 Comparison'!$A25,'1617 Data'!$A$2:$A$35,0),MATCH('1617 1718 Comparison'!ID$2,'1617 Data'!$A$2:$AEW$2,0))</f>
        <v>0</v>
      </c>
      <c r="IE25" s="402">
        <f>INDEX(' Cash Num-Den_Indi'!$A$2:$ANL$35,MATCH('1617 1718 Comparison'!$A25,' Cash Num-Den_Indi'!$A$2:$A$35,0),MATCH('1617 1718 Comparison'!IE$2,' Cash Num-Den_Indi'!$A$2:$ANL$2,0))-INDEX('1617 Data'!$A$2:$AEW$35,MATCH('1617 1718 Comparison'!$A25,'1617 Data'!$A$2:$A$35,0),MATCH('1617 1718 Comparison'!IE$2,'1617 Data'!$A$2:$AEW$2,0))</f>
        <v>0</v>
      </c>
      <c r="IF25" s="402" t="e">
        <f>INDEX(' Cash Num-Den_Indi'!$A$2:$ANL$35,MATCH('1617 1718 Comparison'!$A25,' Cash Num-Den_Indi'!$A$2:$A$35,0),MATCH('1617 1718 Comparison'!IF$2,' Cash Num-Den_Indi'!$A$2:$ANL$2,0))-INDEX('1617 Data'!$A$2:$AEW$35,MATCH('1617 1718 Comparison'!$A25,'1617 Data'!$A$2:$A$35,0),MATCH('1617 1718 Comparison'!IF$2,'1617 Data'!$A$2:$AEW$2,0))</f>
        <v>#VALUE!</v>
      </c>
      <c r="IG25" s="402">
        <f>INDEX(' Cash Num-Den_Indi'!$A$2:$ANL$35,MATCH('1617 1718 Comparison'!$A25,' Cash Num-Den_Indi'!$A$2:$A$35,0),MATCH('1617 1718 Comparison'!IG$2,' Cash Num-Den_Indi'!$A$2:$ANL$2,0))-INDEX('1617 Data'!$A$2:$AEW$35,MATCH('1617 1718 Comparison'!$A25,'1617 Data'!$A$2:$A$35,0),MATCH('1617 1718 Comparison'!IG$2,'1617 Data'!$A$2:$AEW$2,0))</f>
        <v>0</v>
      </c>
      <c r="IH25" s="402">
        <f>INDEX(' Cash Num-Den_Indi'!$A$2:$ANL$35,MATCH('1617 1718 Comparison'!$A25,' Cash Num-Den_Indi'!$A$2:$A$35,0),MATCH('1617 1718 Comparison'!IH$2,' Cash Num-Den_Indi'!$A$2:$ANL$2,0))-INDEX('1617 Data'!$A$2:$AEW$35,MATCH('1617 1718 Comparison'!$A25,'1617 Data'!$A$2:$A$35,0),MATCH('1617 1718 Comparison'!IH$2,'1617 Data'!$A$2:$AEW$2,0))</f>
        <v>0</v>
      </c>
      <c r="II25" s="403" t="e">
        <f>INDEX(' Cash Num-Den_Indi'!$A$2:$ANL$35,MATCH('1617 1718 Comparison'!$A25,' Cash Num-Den_Indi'!$A$2:$A$35,0),MATCH('1617 1718 Comparison'!II$2,' Cash Num-Den_Indi'!$A$2:$ANL$2,0))-INDEX('1617 Data'!$A$2:$AEW$35,MATCH('1617 1718 Comparison'!$A25,'1617 Data'!$A$2:$A$35,0),MATCH('1617 1718 Comparison'!II$2,'1617 Data'!$A$2:$AEW$2,0))</f>
        <v>#N/A</v>
      </c>
      <c r="IJ25" s="402">
        <f>INDEX(' Cash Num-Den_Indi'!$A$2:$ANL$35,MATCH('1617 1718 Comparison'!$A25,' Cash Num-Den_Indi'!$A$2:$A$35,0),MATCH('1617 1718 Comparison'!IJ$2,' Cash Num-Den_Indi'!$A$2:$ANL$2,0))-INDEX('1617 Data'!$A$2:$AEW$35,MATCH('1617 1718 Comparison'!$A25,'1617 Data'!$A$2:$A$35,0),MATCH('1617 1718 Comparison'!IJ$2,'1617 Data'!$A$2:$AEW$2,0))</f>
        <v>0</v>
      </c>
      <c r="IK25" s="402">
        <f>INDEX(' Cash Num-Den_Indi'!$A$2:$ANL$35,MATCH('1617 1718 Comparison'!$A25,' Cash Num-Den_Indi'!$A$2:$A$35,0),MATCH('1617 1718 Comparison'!IK$2,' Cash Num-Den_Indi'!$A$2:$ANL$2,0))-INDEX('1617 Data'!$A$2:$AEW$35,MATCH('1617 1718 Comparison'!$A25,'1617 Data'!$A$2:$A$35,0),MATCH('1617 1718 Comparison'!IK$2,'1617 Data'!$A$2:$AEW$2,0))</f>
        <v>0</v>
      </c>
      <c r="IL25" s="402">
        <f>INDEX(' Cash Num-Den_Indi'!$A$2:$ANL$35,MATCH('1617 1718 Comparison'!$A25,' Cash Num-Den_Indi'!$A$2:$A$35,0),MATCH('1617 1718 Comparison'!IL$2,' Cash Num-Den_Indi'!$A$2:$ANL$2,0))-INDEX('1617 Data'!$A$2:$AEW$35,MATCH('1617 1718 Comparison'!$A25,'1617 Data'!$A$2:$A$35,0),MATCH('1617 1718 Comparison'!IL$2,'1617 Data'!$A$2:$AEW$2,0))</f>
        <v>0</v>
      </c>
      <c r="IM25" s="402">
        <f>INDEX(' Cash Num-Den_Indi'!$A$2:$ANL$35,MATCH('1617 1718 Comparison'!$A25,' Cash Num-Den_Indi'!$A$2:$A$35,0),MATCH('1617 1718 Comparison'!IM$2,' Cash Num-Den_Indi'!$A$2:$ANL$2,0))-INDEX('1617 Data'!$A$2:$AEW$35,MATCH('1617 1718 Comparison'!$A25,'1617 Data'!$A$2:$A$35,0),MATCH('1617 1718 Comparison'!IM$2,'1617 Data'!$A$2:$AEW$2,0))</f>
        <v>0</v>
      </c>
      <c r="IN25" s="402">
        <f>INDEX(' Cash Num-Den_Indi'!$A$2:$ANL$35,MATCH('1617 1718 Comparison'!$A25,' Cash Num-Den_Indi'!$A$2:$A$35,0),MATCH('1617 1718 Comparison'!IN$2,' Cash Num-Den_Indi'!$A$2:$ANL$2,0))-INDEX('1617 Data'!$A$2:$AEW$35,MATCH('1617 1718 Comparison'!$A25,'1617 Data'!$A$2:$A$35,0),MATCH('1617 1718 Comparison'!IN$2,'1617 Data'!$A$2:$AEW$2,0))</f>
        <v>0</v>
      </c>
      <c r="IO25" s="403" t="e">
        <f>INDEX(' Cash Num-Den_Indi'!$A$2:$ANL$35,MATCH('1617 1718 Comparison'!$A25,' Cash Num-Den_Indi'!$A$2:$A$35,0),MATCH('1617 1718 Comparison'!IO$2,' Cash Num-Den_Indi'!$A$2:$ANL$2,0))-INDEX('1617 Data'!$A$2:$AEW$35,MATCH('1617 1718 Comparison'!$A25,'1617 Data'!$A$2:$A$35,0),MATCH('1617 1718 Comparison'!IO$2,'1617 Data'!$A$2:$AEW$2,0))</f>
        <v>#N/A</v>
      </c>
      <c r="IP25" s="402">
        <f>INDEX(' Cash Num-Den_Indi'!$A$2:$ANL$35,MATCH('1617 1718 Comparison'!$A25,' Cash Num-Den_Indi'!$A$2:$A$35,0),MATCH('1617 1718 Comparison'!IP$2,' Cash Num-Den_Indi'!$A$2:$ANL$2,0))-INDEX('1617 Data'!$A$2:$AEW$35,MATCH('1617 1718 Comparison'!$A25,'1617 Data'!$A$2:$A$35,0),MATCH('1617 1718 Comparison'!IP$2,'1617 Data'!$A$2:$AEW$2,0))</f>
        <v>0</v>
      </c>
      <c r="IQ25" s="402">
        <f>INDEX(' Cash Num-Den_Indi'!$A$2:$ANL$35,MATCH('1617 1718 Comparison'!$A25,' Cash Num-Den_Indi'!$A$2:$A$35,0),MATCH('1617 1718 Comparison'!IQ$2,' Cash Num-Den_Indi'!$A$2:$ANL$2,0))-INDEX('1617 Data'!$A$2:$AEW$35,MATCH('1617 1718 Comparison'!$A25,'1617 Data'!$A$2:$A$35,0),MATCH('1617 1718 Comparison'!IQ$2,'1617 Data'!$A$2:$AEW$2,0))</f>
        <v>0</v>
      </c>
      <c r="IR25" s="402">
        <f>INDEX(' Cash Num-Den_Indi'!$A$2:$ANL$35,MATCH('1617 1718 Comparison'!$A25,' Cash Num-Den_Indi'!$A$2:$A$35,0),MATCH('1617 1718 Comparison'!IR$2,' Cash Num-Den_Indi'!$A$2:$ANL$2,0))-INDEX('1617 Data'!$A$2:$AEW$35,MATCH('1617 1718 Comparison'!$A25,'1617 Data'!$A$2:$A$35,0),MATCH('1617 1718 Comparison'!IR$2,'1617 Data'!$A$2:$AEW$2,0))</f>
        <v>0</v>
      </c>
      <c r="IS25" s="402">
        <f>INDEX(' Cash Num-Den_Indi'!$A$2:$ANL$35,MATCH('1617 1718 Comparison'!$A25,' Cash Num-Den_Indi'!$A$2:$A$35,0),MATCH('1617 1718 Comparison'!IS$2,' Cash Num-Den_Indi'!$A$2:$ANL$2,0))-INDEX('1617 Data'!$A$2:$AEW$35,MATCH('1617 1718 Comparison'!$A25,'1617 Data'!$A$2:$A$35,0),MATCH('1617 1718 Comparison'!IS$2,'1617 Data'!$A$2:$AEW$2,0))</f>
        <v>0</v>
      </c>
      <c r="IT25" s="402">
        <f>INDEX(' Cash Num-Den_Indi'!$A$2:$ANL$35,MATCH('1617 1718 Comparison'!$A25,' Cash Num-Den_Indi'!$A$2:$A$35,0),MATCH('1617 1718 Comparison'!IT$2,' Cash Num-Den_Indi'!$A$2:$ANL$2,0))-INDEX('1617 Data'!$A$2:$AEW$35,MATCH('1617 1718 Comparison'!$A25,'1617 Data'!$A$2:$A$35,0),MATCH('1617 1718 Comparison'!IT$2,'1617 Data'!$A$2:$AEW$2,0))</f>
        <v>0</v>
      </c>
      <c r="IU25" s="402">
        <f>INDEX(' Cash Num-Den_Indi'!$A$2:$ANL$35,MATCH('1617 1718 Comparison'!$A25,' Cash Num-Den_Indi'!$A$2:$A$35,0),MATCH('1617 1718 Comparison'!IU$2,' Cash Num-Den_Indi'!$A$2:$ANL$2,0))-INDEX('1617 Data'!$A$2:$AEW$35,MATCH('1617 1718 Comparison'!$A25,'1617 Data'!$A$2:$A$35,0),MATCH('1617 1718 Comparison'!IU$2,'1617 Data'!$A$2:$AEW$2,0))</f>
        <v>0</v>
      </c>
      <c r="IV25" s="402">
        <f>INDEX(' Cash Num-Den_Indi'!$A$2:$ANL$35,MATCH('1617 1718 Comparison'!$A25,' Cash Num-Den_Indi'!$A$2:$A$35,0),MATCH('1617 1718 Comparison'!IV$2,' Cash Num-Den_Indi'!$A$2:$ANL$2,0))-INDEX('1617 Data'!$A$2:$AEW$35,MATCH('1617 1718 Comparison'!$A25,'1617 Data'!$A$2:$A$35,0),MATCH('1617 1718 Comparison'!IV$2,'1617 Data'!$A$2:$AEW$2,0))</f>
        <v>0</v>
      </c>
      <c r="IW25" s="403" t="e">
        <f>INDEX(' Cash Num-Den_Indi'!$A$2:$ANL$35,MATCH('1617 1718 Comparison'!$A25,' Cash Num-Den_Indi'!$A$2:$A$35,0),MATCH('1617 1718 Comparison'!IW$2,' Cash Num-Den_Indi'!$A$2:$ANL$2,0))-INDEX('1617 Data'!$A$2:$AEW$35,MATCH('1617 1718 Comparison'!$A25,'1617 Data'!$A$2:$A$35,0),MATCH('1617 1718 Comparison'!IW$2,'1617 Data'!$A$2:$AEW$2,0))</f>
        <v>#N/A</v>
      </c>
      <c r="IX25" s="402">
        <f>INDEX(' Cash Num-Den_Indi'!$A$2:$ANL$35,MATCH('1617 1718 Comparison'!$A25,' Cash Num-Den_Indi'!$A$2:$A$35,0),MATCH('1617 1718 Comparison'!IX$2,' Cash Num-Den_Indi'!$A$2:$ANL$2,0))-INDEX('1617 Data'!$A$2:$AEW$35,MATCH('1617 1718 Comparison'!$A25,'1617 Data'!$A$2:$A$35,0),MATCH('1617 1718 Comparison'!IX$2,'1617 Data'!$A$2:$AEW$2,0))</f>
        <v>0</v>
      </c>
      <c r="IY25" s="402">
        <f>INDEX(' Cash Num-Den_Indi'!$A$2:$ANL$35,MATCH('1617 1718 Comparison'!$A25,' Cash Num-Den_Indi'!$A$2:$A$35,0),MATCH('1617 1718 Comparison'!IY$2,' Cash Num-Den_Indi'!$A$2:$ANL$2,0))-INDEX('1617 Data'!$A$2:$AEW$35,MATCH('1617 1718 Comparison'!$A25,'1617 Data'!$A$2:$A$35,0),MATCH('1617 1718 Comparison'!IY$2,'1617 Data'!$A$2:$AEW$2,0))</f>
        <v>0</v>
      </c>
      <c r="IZ25" s="402">
        <f>INDEX(' Cash Num-Den_Indi'!$A$2:$ANL$35,MATCH('1617 1718 Comparison'!$A25,' Cash Num-Den_Indi'!$A$2:$A$35,0),MATCH('1617 1718 Comparison'!IZ$2,' Cash Num-Den_Indi'!$A$2:$ANL$2,0))-INDEX('1617 Data'!$A$2:$AEW$35,MATCH('1617 1718 Comparison'!$A25,'1617 Data'!$A$2:$A$35,0),MATCH('1617 1718 Comparison'!IZ$2,'1617 Data'!$A$2:$AEW$2,0))</f>
        <v>0</v>
      </c>
      <c r="JA25" s="402">
        <f>INDEX(' Cash Num-Den_Indi'!$A$2:$ANL$35,MATCH('1617 1718 Comparison'!$A25,' Cash Num-Den_Indi'!$A$2:$A$35,0),MATCH('1617 1718 Comparison'!JA$2,' Cash Num-Den_Indi'!$A$2:$ANL$2,0))-INDEX('1617 Data'!$A$2:$AEW$35,MATCH('1617 1718 Comparison'!$A25,'1617 Data'!$A$2:$A$35,0),MATCH('1617 1718 Comparison'!JA$2,'1617 Data'!$A$2:$AEW$2,0))</f>
        <v>0</v>
      </c>
      <c r="JB25" s="402">
        <f>INDEX(' Cash Num-Den_Indi'!$A$2:$ANL$35,MATCH('1617 1718 Comparison'!$A25,' Cash Num-Den_Indi'!$A$2:$A$35,0),MATCH('1617 1718 Comparison'!JB$2,' Cash Num-Den_Indi'!$A$2:$ANL$2,0))-INDEX('1617 Data'!$A$2:$AEW$35,MATCH('1617 1718 Comparison'!$A25,'1617 Data'!$A$2:$A$35,0),MATCH('1617 1718 Comparison'!JB$2,'1617 Data'!$A$2:$AEW$2,0))</f>
        <v>0</v>
      </c>
      <c r="JC25" s="402">
        <f>INDEX(' Cash Num-Den_Indi'!$A$2:$ANL$35,MATCH('1617 1718 Comparison'!$A25,' Cash Num-Den_Indi'!$A$2:$A$35,0),MATCH('1617 1718 Comparison'!JC$2,' Cash Num-Den_Indi'!$A$2:$ANL$2,0))-INDEX('1617 Data'!$A$2:$AEW$35,MATCH('1617 1718 Comparison'!$A25,'1617 Data'!$A$2:$A$35,0),MATCH('1617 1718 Comparison'!JC$2,'1617 Data'!$A$2:$AEW$2,0))</f>
        <v>0</v>
      </c>
      <c r="JD25" s="402">
        <f>INDEX(' Cash Num-Den_Indi'!$A$2:$ANL$35,MATCH('1617 1718 Comparison'!$A25,' Cash Num-Den_Indi'!$A$2:$A$35,0),MATCH('1617 1718 Comparison'!JD$2,' Cash Num-Den_Indi'!$A$2:$ANL$2,0))-INDEX('1617 Data'!$A$2:$AEW$35,MATCH('1617 1718 Comparison'!$A25,'1617 Data'!$A$2:$A$35,0),MATCH('1617 1718 Comparison'!JD$2,'1617 Data'!$A$2:$AEW$2,0))</f>
        <v>0</v>
      </c>
      <c r="JE25" s="402">
        <f>INDEX(' Cash Num-Den_Indi'!$A$2:$ANL$35,MATCH('1617 1718 Comparison'!$A25,' Cash Num-Den_Indi'!$A$2:$A$35,0),MATCH('1617 1718 Comparison'!JE$2,' Cash Num-Den_Indi'!$A$2:$ANL$2,0))-INDEX('1617 Data'!$A$2:$AEW$35,MATCH('1617 1718 Comparison'!$A25,'1617 Data'!$A$2:$A$35,0),MATCH('1617 1718 Comparison'!JE$2,'1617 Data'!$A$2:$AEW$2,0))</f>
        <v>0</v>
      </c>
      <c r="JF25" s="402">
        <f>INDEX(' Cash Num-Den_Indi'!$A$2:$ANL$35,MATCH('1617 1718 Comparison'!$A25,' Cash Num-Den_Indi'!$A$2:$A$35,0),MATCH('1617 1718 Comparison'!JF$2,' Cash Num-Den_Indi'!$A$2:$ANL$2,0))-INDEX('1617 Data'!$A$2:$AEW$35,MATCH('1617 1718 Comparison'!$A25,'1617 Data'!$A$2:$A$35,0),MATCH('1617 1718 Comparison'!JF$2,'1617 Data'!$A$2:$AEW$2,0))</f>
        <v>0</v>
      </c>
      <c r="JG25" s="402">
        <f>INDEX(' Cash Num-Den_Indi'!$A$2:$ANL$35,MATCH('1617 1718 Comparison'!$A25,' Cash Num-Den_Indi'!$A$2:$A$35,0),MATCH('1617 1718 Comparison'!JG$2,' Cash Num-Den_Indi'!$A$2:$ANL$2,0))-INDEX('1617 Data'!$A$2:$AEW$35,MATCH('1617 1718 Comparison'!$A25,'1617 Data'!$A$2:$A$35,0),MATCH('1617 1718 Comparison'!JG$2,'1617 Data'!$A$2:$AEW$2,0))</f>
        <v>0</v>
      </c>
      <c r="JH25" s="402">
        <f>INDEX(' Cash Num-Den_Indi'!$A$2:$ANL$35,MATCH('1617 1718 Comparison'!$A25,' Cash Num-Den_Indi'!$A$2:$A$35,0),MATCH('1617 1718 Comparison'!JH$2,' Cash Num-Den_Indi'!$A$2:$ANL$2,0))-INDEX('1617 Data'!$A$2:$AEW$35,MATCH('1617 1718 Comparison'!$A25,'1617 Data'!$A$2:$A$35,0),MATCH('1617 1718 Comparison'!JH$2,'1617 Data'!$A$2:$AEW$2,0))</f>
        <v>0</v>
      </c>
      <c r="JI25" s="402">
        <f>INDEX(' Cash Num-Den_Indi'!$A$2:$ANL$35,MATCH('1617 1718 Comparison'!$A25,' Cash Num-Den_Indi'!$A$2:$A$35,0),MATCH('1617 1718 Comparison'!JI$2,' Cash Num-Den_Indi'!$A$2:$ANL$2,0))-INDEX('1617 Data'!$A$2:$AEW$35,MATCH('1617 1718 Comparison'!$A25,'1617 Data'!$A$2:$A$35,0),MATCH('1617 1718 Comparison'!JI$2,'1617 Data'!$A$2:$AEW$2,0))</f>
        <v>0</v>
      </c>
      <c r="JJ25" s="402">
        <f>INDEX(' Cash Num-Den_Indi'!$A$2:$ANL$35,MATCH('1617 1718 Comparison'!$A25,' Cash Num-Den_Indi'!$A$2:$A$35,0),MATCH('1617 1718 Comparison'!JJ$2,' Cash Num-Den_Indi'!$A$2:$ANL$2,0))-INDEX('1617 Data'!$A$2:$AEW$35,MATCH('1617 1718 Comparison'!$A25,'1617 Data'!$A$2:$A$35,0),MATCH('1617 1718 Comparison'!JJ$2,'1617 Data'!$A$2:$AEW$2,0))</f>
        <v>0</v>
      </c>
      <c r="JK25" s="402">
        <f>INDEX(' Cash Num-Den_Indi'!$A$2:$ANL$35,MATCH('1617 1718 Comparison'!$A25,' Cash Num-Den_Indi'!$A$2:$A$35,0),MATCH('1617 1718 Comparison'!JK$2,' Cash Num-Den_Indi'!$A$2:$ANL$2,0))-INDEX('1617 Data'!$A$2:$AEW$35,MATCH('1617 1718 Comparison'!$A25,'1617 Data'!$A$2:$A$35,0),MATCH('1617 1718 Comparison'!JK$2,'1617 Data'!$A$2:$AEW$2,0))</f>
        <v>0</v>
      </c>
      <c r="JL25" s="402">
        <f>INDEX(' Cash Num-Den_Indi'!$A$2:$ANL$35,MATCH('1617 1718 Comparison'!$A25,' Cash Num-Den_Indi'!$A$2:$A$35,0),MATCH('1617 1718 Comparison'!JL$2,' Cash Num-Den_Indi'!$A$2:$ANL$2,0))-INDEX('1617 Data'!$A$2:$AEW$35,MATCH('1617 1718 Comparison'!$A25,'1617 Data'!$A$2:$A$35,0),MATCH('1617 1718 Comparison'!JL$2,'1617 Data'!$A$2:$AEW$2,0))</f>
        <v>0</v>
      </c>
      <c r="JM25" s="402">
        <f>INDEX(' Cash Num-Den_Indi'!$A$2:$ANL$35,MATCH('1617 1718 Comparison'!$A25,' Cash Num-Den_Indi'!$A$2:$A$35,0),MATCH('1617 1718 Comparison'!JM$2,' Cash Num-Den_Indi'!$A$2:$ANL$2,0))-INDEX('1617 Data'!$A$2:$AEW$35,MATCH('1617 1718 Comparison'!$A25,'1617 Data'!$A$2:$A$35,0),MATCH('1617 1718 Comparison'!JM$2,'1617 Data'!$A$2:$AEW$2,0))</f>
        <v>0</v>
      </c>
      <c r="JN25" s="402">
        <f>INDEX(' Cash Num-Den_Indi'!$A$2:$ANL$35,MATCH('1617 1718 Comparison'!$A25,' Cash Num-Den_Indi'!$A$2:$A$35,0),MATCH('1617 1718 Comparison'!JN$2,' Cash Num-Den_Indi'!$A$2:$ANL$2,0))-INDEX('1617 Data'!$A$2:$AEW$35,MATCH('1617 1718 Comparison'!$A25,'1617 Data'!$A$2:$A$35,0),MATCH('1617 1718 Comparison'!JN$2,'1617 Data'!$A$2:$AEW$2,0))</f>
        <v>0</v>
      </c>
      <c r="JO25" s="402">
        <f>INDEX(' Cash Num-Den_Indi'!$A$2:$ANL$35,MATCH('1617 1718 Comparison'!$A25,' Cash Num-Den_Indi'!$A$2:$A$35,0),MATCH('1617 1718 Comparison'!JO$2,' Cash Num-Den_Indi'!$A$2:$ANL$2,0))-INDEX('1617 Data'!$A$2:$AEW$35,MATCH('1617 1718 Comparison'!$A25,'1617 Data'!$A$2:$A$35,0),MATCH('1617 1718 Comparison'!JO$2,'1617 Data'!$A$2:$AEW$2,0))</f>
        <v>0</v>
      </c>
      <c r="JP25" s="402">
        <f>INDEX(' Cash Num-Den_Indi'!$A$2:$ANL$35,MATCH('1617 1718 Comparison'!$A25,' Cash Num-Den_Indi'!$A$2:$A$35,0),MATCH('1617 1718 Comparison'!JP$2,' Cash Num-Den_Indi'!$A$2:$ANL$2,0))-INDEX('1617 Data'!$A$2:$AEW$35,MATCH('1617 1718 Comparison'!$A25,'1617 Data'!$A$2:$A$35,0),MATCH('1617 1718 Comparison'!JP$2,'1617 Data'!$A$2:$AEW$2,0))</f>
        <v>0</v>
      </c>
      <c r="JQ25" s="402">
        <f>INDEX(' Cash Num-Den_Indi'!$A$2:$ANL$35,MATCH('1617 1718 Comparison'!$A25,' Cash Num-Den_Indi'!$A$2:$A$35,0),MATCH('1617 1718 Comparison'!JQ$2,' Cash Num-Den_Indi'!$A$2:$ANL$2,0))-INDEX('1617 Data'!$A$2:$AEW$35,MATCH('1617 1718 Comparison'!$A25,'1617 Data'!$A$2:$A$35,0),MATCH('1617 1718 Comparison'!JQ$2,'1617 Data'!$A$2:$AEW$2,0))</f>
        <v>0</v>
      </c>
      <c r="JR25" s="402">
        <f>INDEX(' Cash Num-Den_Indi'!$A$2:$ANL$35,MATCH('1617 1718 Comparison'!$A25,' Cash Num-Den_Indi'!$A$2:$A$35,0),MATCH('1617 1718 Comparison'!JR$2,' Cash Num-Den_Indi'!$A$2:$ANL$2,0))-INDEX('1617 Data'!$A$2:$AEW$35,MATCH('1617 1718 Comparison'!$A25,'1617 Data'!$A$2:$A$35,0),MATCH('1617 1718 Comparison'!JR$2,'1617 Data'!$A$2:$AEW$2,0))</f>
        <v>0</v>
      </c>
      <c r="JS25" s="403" t="e">
        <f>INDEX(' Cash Num-Den_Indi'!$A$2:$ANL$35,MATCH('1617 1718 Comparison'!$A25,' Cash Num-Den_Indi'!$A$2:$A$35,0),MATCH('1617 1718 Comparison'!JS$2,' Cash Num-Den_Indi'!$A$2:$ANL$2,0))-INDEX('1617 Data'!$A$2:$AEW$35,MATCH('1617 1718 Comparison'!$A25,'1617 Data'!$A$2:$A$35,0),MATCH('1617 1718 Comparison'!JS$2,'1617 Data'!$A$2:$AEW$2,0))</f>
        <v>#N/A</v>
      </c>
      <c r="JT25" s="403" t="e">
        <f>INDEX(' Cash Num-Den_Indi'!$A$2:$ANL$35,MATCH('1617 1718 Comparison'!$A25,' Cash Num-Den_Indi'!$A$2:$A$35,0),MATCH('1617 1718 Comparison'!JT$2,' Cash Num-Den_Indi'!$A$2:$ANL$2,0))-INDEX('1617 Data'!$A$2:$AEW$35,MATCH('1617 1718 Comparison'!$A25,'1617 Data'!$A$2:$A$35,0),MATCH('1617 1718 Comparison'!JT$2,'1617 Data'!$A$2:$AEW$2,0))</f>
        <v>#N/A</v>
      </c>
      <c r="JU25" s="403" t="e">
        <f>INDEX(' Cash Num-Den_Indi'!$A$2:$ANL$35,MATCH('1617 1718 Comparison'!$A25,' Cash Num-Den_Indi'!$A$2:$A$35,0),MATCH('1617 1718 Comparison'!JU$2,' Cash Num-Den_Indi'!$A$2:$ANL$2,0))-INDEX('1617 Data'!$A$2:$AEW$35,MATCH('1617 1718 Comparison'!$A25,'1617 Data'!$A$2:$A$35,0),MATCH('1617 1718 Comparison'!JU$2,'1617 Data'!$A$2:$AEW$2,0))</f>
        <v>#N/A</v>
      </c>
      <c r="JV25" s="402">
        <f>INDEX(' Cash Num-Den_Indi'!$A$2:$ANL$35,MATCH('1617 1718 Comparison'!$A25,' Cash Num-Den_Indi'!$A$2:$A$35,0),MATCH('1617 1718 Comparison'!JV$2,' Cash Num-Den_Indi'!$A$2:$ANL$2,0))-INDEX('1617 Data'!$A$2:$AEW$35,MATCH('1617 1718 Comparison'!$A25,'1617 Data'!$A$2:$A$35,0),MATCH('1617 1718 Comparison'!JV$2,'1617 Data'!$A$2:$AEW$2,0))</f>
        <v>0</v>
      </c>
      <c r="JW25" s="403" t="e">
        <f>INDEX(' Cash Num-Den_Indi'!$A$2:$ANL$35,MATCH('1617 1718 Comparison'!$A25,' Cash Num-Den_Indi'!$A$2:$A$35,0),MATCH('1617 1718 Comparison'!JW$2,' Cash Num-Den_Indi'!$A$2:$ANL$2,0))-INDEX('1617 Data'!$A$2:$AEW$35,MATCH('1617 1718 Comparison'!$A25,'1617 Data'!$A$2:$A$35,0),MATCH('1617 1718 Comparison'!JW$2,'1617 Data'!$A$2:$AEW$2,0))</f>
        <v>#N/A</v>
      </c>
      <c r="JX25" s="403" t="e">
        <f>INDEX(' Cash Num-Den_Indi'!$A$2:$ANL$35,MATCH('1617 1718 Comparison'!$A25,' Cash Num-Den_Indi'!$A$2:$A$35,0),MATCH('1617 1718 Comparison'!JX$2,' Cash Num-Den_Indi'!$A$2:$ANL$2,0))-INDEX('1617 Data'!$A$2:$AEW$35,MATCH('1617 1718 Comparison'!$A25,'1617 Data'!$A$2:$A$35,0),MATCH('1617 1718 Comparison'!JX$2,'1617 Data'!$A$2:$AEW$2,0))</f>
        <v>#N/A</v>
      </c>
      <c r="JY25" s="402">
        <f>INDEX(' Cash Num-Den_Indi'!$A$2:$ANL$35,MATCH('1617 1718 Comparison'!$A25,' Cash Num-Den_Indi'!$A$2:$A$35,0),MATCH('1617 1718 Comparison'!JY$2,' Cash Num-Den_Indi'!$A$2:$ANL$2,0))-INDEX('1617 Data'!$A$2:$AEW$35,MATCH('1617 1718 Comparison'!$A25,'1617 Data'!$A$2:$A$35,0),MATCH('1617 1718 Comparison'!JY$2,'1617 Data'!$A$2:$AEW$2,0))</f>
        <v>0</v>
      </c>
      <c r="JZ25" s="403" t="e">
        <f>INDEX(' Cash Num-Den_Indi'!$A$2:$ANL$35,MATCH('1617 1718 Comparison'!$A25,' Cash Num-Den_Indi'!$A$2:$A$35,0),MATCH('1617 1718 Comparison'!JZ$2,' Cash Num-Den_Indi'!$A$2:$ANL$2,0))-INDEX('1617 Data'!$A$2:$AEW$35,MATCH('1617 1718 Comparison'!$A25,'1617 Data'!$A$2:$A$35,0),MATCH('1617 1718 Comparison'!JZ$2,'1617 Data'!$A$2:$AEW$2,0))</f>
        <v>#N/A</v>
      </c>
      <c r="KA25" s="403" t="e">
        <f>INDEX(' Cash Num-Den_Indi'!$A$2:$ANL$35,MATCH('1617 1718 Comparison'!$A25,' Cash Num-Den_Indi'!$A$2:$A$35,0),MATCH('1617 1718 Comparison'!KA$2,' Cash Num-Den_Indi'!$A$2:$ANL$2,0))-INDEX('1617 Data'!$A$2:$AEW$35,MATCH('1617 1718 Comparison'!$A25,'1617 Data'!$A$2:$A$35,0),MATCH('1617 1718 Comparison'!KA$2,'1617 Data'!$A$2:$AEW$2,0))</f>
        <v>#N/A</v>
      </c>
      <c r="KB25" s="402">
        <f>INDEX(' Cash Num-Den_Indi'!$A$2:$ANL$35,MATCH('1617 1718 Comparison'!$A25,' Cash Num-Den_Indi'!$A$2:$A$35,0),MATCH('1617 1718 Comparison'!KB$2,' Cash Num-Den_Indi'!$A$2:$ANL$2,0))-INDEX('1617 Data'!$A$2:$AEW$35,MATCH('1617 1718 Comparison'!$A25,'1617 Data'!$A$2:$A$35,0),MATCH('1617 1718 Comparison'!KB$2,'1617 Data'!$A$2:$AEW$2,0))</f>
        <v>0</v>
      </c>
      <c r="KC25" s="403" t="e">
        <f>INDEX(' Cash Num-Den_Indi'!$A$2:$ANL$35,MATCH('1617 1718 Comparison'!$A25,' Cash Num-Den_Indi'!$A$2:$A$35,0),MATCH('1617 1718 Comparison'!KC$2,' Cash Num-Den_Indi'!$A$2:$ANL$2,0))-INDEX('1617 Data'!$A$2:$AEW$35,MATCH('1617 1718 Comparison'!$A25,'1617 Data'!$A$2:$A$35,0),MATCH('1617 1718 Comparison'!KC$2,'1617 Data'!$A$2:$AEW$2,0))</f>
        <v>#N/A</v>
      </c>
      <c r="KD25" s="403" t="e">
        <f>INDEX(' Cash Num-Den_Indi'!$A$2:$ANL$35,MATCH('1617 1718 Comparison'!$A25,' Cash Num-Den_Indi'!$A$2:$A$35,0),MATCH('1617 1718 Comparison'!KD$2,' Cash Num-Den_Indi'!$A$2:$ANL$2,0))-INDEX('1617 Data'!$A$2:$AEW$35,MATCH('1617 1718 Comparison'!$A25,'1617 Data'!$A$2:$A$35,0),MATCH('1617 1718 Comparison'!KD$2,'1617 Data'!$A$2:$AEW$2,0))</f>
        <v>#N/A</v>
      </c>
      <c r="KE25" s="402">
        <f>INDEX(' Cash Num-Den_Indi'!$A$2:$ANL$35,MATCH('1617 1718 Comparison'!$A25,' Cash Num-Den_Indi'!$A$2:$A$35,0),MATCH('1617 1718 Comparison'!KE$2,' Cash Num-Den_Indi'!$A$2:$ANL$2,0))-INDEX('1617 Data'!$A$2:$AEW$35,MATCH('1617 1718 Comparison'!$A25,'1617 Data'!$A$2:$A$35,0),MATCH('1617 1718 Comparison'!KE$2,'1617 Data'!$A$2:$AEW$2,0))</f>
        <v>0</v>
      </c>
      <c r="KF25" s="403" t="e">
        <f>INDEX(' Cash Num-Den_Indi'!$A$2:$ANL$35,MATCH('1617 1718 Comparison'!$A25,' Cash Num-Den_Indi'!$A$2:$A$35,0),MATCH('1617 1718 Comparison'!KF$2,' Cash Num-Den_Indi'!$A$2:$ANL$2,0))-INDEX('1617 Data'!$A$2:$AEW$35,MATCH('1617 1718 Comparison'!$A25,'1617 Data'!$A$2:$A$35,0),MATCH('1617 1718 Comparison'!KF$2,'1617 Data'!$A$2:$AEW$2,0))</f>
        <v>#N/A</v>
      </c>
      <c r="KG25" s="403" t="e">
        <f>INDEX(' Cash Num-Den_Indi'!$A$2:$ANL$35,MATCH('1617 1718 Comparison'!$A25,' Cash Num-Den_Indi'!$A$2:$A$35,0),MATCH('1617 1718 Comparison'!KG$2,' Cash Num-Den_Indi'!$A$2:$ANL$2,0))-INDEX('1617 Data'!$A$2:$AEW$35,MATCH('1617 1718 Comparison'!$A25,'1617 Data'!$A$2:$A$35,0),MATCH('1617 1718 Comparison'!KG$2,'1617 Data'!$A$2:$AEW$2,0))</f>
        <v>#N/A</v>
      </c>
      <c r="KH25" s="402">
        <f>INDEX(' Cash Num-Den_Indi'!$A$2:$ANL$35,MATCH('1617 1718 Comparison'!$A25,' Cash Num-Den_Indi'!$A$2:$A$35,0),MATCH('1617 1718 Comparison'!KH$2,' Cash Num-Den_Indi'!$A$2:$ANL$2,0))-INDEX('1617 Data'!$A$2:$AEW$35,MATCH('1617 1718 Comparison'!$A25,'1617 Data'!$A$2:$A$35,0),MATCH('1617 1718 Comparison'!KH$2,'1617 Data'!$A$2:$AEW$2,0))</f>
        <v>0</v>
      </c>
      <c r="KI25" s="403" t="e">
        <f>INDEX(' Cash Num-Den_Indi'!$A$2:$ANL$35,MATCH('1617 1718 Comparison'!$A25,' Cash Num-Den_Indi'!$A$2:$A$35,0),MATCH('1617 1718 Comparison'!KI$2,' Cash Num-Den_Indi'!$A$2:$ANL$2,0))-INDEX('1617 Data'!$A$2:$AEW$35,MATCH('1617 1718 Comparison'!$A25,'1617 Data'!$A$2:$A$35,0),MATCH('1617 1718 Comparison'!KI$2,'1617 Data'!$A$2:$AEW$2,0))</f>
        <v>#N/A</v>
      </c>
      <c r="KJ25" s="403" t="e">
        <f>INDEX(' Cash Num-Den_Indi'!$A$2:$ANL$35,MATCH('1617 1718 Comparison'!$A25,' Cash Num-Den_Indi'!$A$2:$A$35,0),MATCH('1617 1718 Comparison'!KJ$2,' Cash Num-Den_Indi'!$A$2:$ANL$2,0))-INDEX('1617 Data'!$A$2:$AEW$35,MATCH('1617 1718 Comparison'!$A25,'1617 Data'!$A$2:$A$35,0),MATCH('1617 1718 Comparison'!KJ$2,'1617 Data'!$A$2:$AEW$2,0))</f>
        <v>#N/A</v>
      </c>
      <c r="KK25" s="402">
        <f>INDEX(' Cash Num-Den_Indi'!$A$2:$ANL$35,MATCH('1617 1718 Comparison'!$A25,' Cash Num-Den_Indi'!$A$2:$A$35,0),MATCH('1617 1718 Comparison'!KK$2,' Cash Num-Den_Indi'!$A$2:$ANL$2,0))-INDEX('1617 Data'!$A$2:$AEW$35,MATCH('1617 1718 Comparison'!$A25,'1617 Data'!$A$2:$A$35,0),MATCH('1617 1718 Comparison'!KK$2,'1617 Data'!$A$2:$AEW$2,0))</f>
        <v>0</v>
      </c>
      <c r="KL25" s="403" t="e">
        <f>INDEX(' Cash Num-Den_Indi'!$A$2:$ANL$35,MATCH('1617 1718 Comparison'!$A25,' Cash Num-Den_Indi'!$A$2:$A$35,0),MATCH('1617 1718 Comparison'!KL$2,' Cash Num-Den_Indi'!$A$2:$ANL$2,0))-INDEX('1617 Data'!$A$2:$AEW$35,MATCH('1617 1718 Comparison'!$A25,'1617 Data'!$A$2:$A$35,0),MATCH('1617 1718 Comparison'!KL$2,'1617 Data'!$A$2:$AEW$2,0))</f>
        <v>#N/A</v>
      </c>
      <c r="KM25" s="403" t="e">
        <f>INDEX(' Cash Num-Den_Indi'!$A$2:$ANL$35,MATCH('1617 1718 Comparison'!$A25,' Cash Num-Den_Indi'!$A$2:$A$35,0),MATCH('1617 1718 Comparison'!KM$2,' Cash Num-Den_Indi'!$A$2:$ANL$2,0))-INDEX('1617 Data'!$A$2:$AEW$35,MATCH('1617 1718 Comparison'!$A25,'1617 Data'!$A$2:$A$35,0),MATCH('1617 1718 Comparison'!KM$2,'1617 Data'!$A$2:$AEW$2,0))</f>
        <v>#N/A</v>
      </c>
      <c r="KN25" s="402">
        <f>INDEX(' Cash Num-Den_Indi'!$A$2:$ANL$35,MATCH('1617 1718 Comparison'!$A25,' Cash Num-Den_Indi'!$A$2:$A$35,0),MATCH('1617 1718 Comparison'!KN$2,' Cash Num-Den_Indi'!$A$2:$ANL$2,0))-INDEX('1617 Data'!$A$2:$AEW$35,MATCH('1617 1718 Comparison'!$A25,'1617 Data'!$A$2:$A$35,0),MATCH('1617 1718 Comparison'!KN$2,'1617 Data'!$A$2:$AEW$2,0))</f>
        <v>0</v>
      </c>
      <c r="KO25" s="403" t="e">
        <f>INDEX(' Cash Num-Den_Indi'!$A$2:$ANL$35,MATCH('1617 1718 Comparison'!$A25,' Cash Num-Den_Indi'!$A$2:$A$35,0),MATCH('1617 1718 Comparison'!KO$2,' Cash Num-Den_Indi'!$A$2:$ANL$2,0))-INDEX('1617 Data'!$A$2:$AEW$35,MATCH('1617 1718 Comparison'!$A25,'1617 Data'!$A$2:$A$35,0),MATCH('1617 1718 Comparison'!KO$2,'1617 Data'!$A$2:$AEW$2,0))</f>
        <v>#N/A</v>
      </c>
      <c r="KP25" s="403" t="e">
        <f>INDEX(' Cash Num-Den_Indi'!$A$2:$ANL$35,MATCH('1617 1718 Comparison'!$A25,' Cash Num-Den_Indi'!$A$2:$A$35,0),MATCH('1617 1718 Comparison'!KP$2,' Cash Num-Den_Indi'!$A$2:$ANL$2,0))-INDEX('1617 Data'!$A$2:$AEW$35,MATCH('1617 1718 Comparison'!$A25,'1617 Data'!$A$2:$A$35,0),MATCH('1617 1718 Comparison'!KP$2,'1617 Data'!$A$2:$AEW$2,0))</f>
        <v>#N/A</v>
      </c>
      <c r="KQ25" s="403" t="e">
        <f>INDEX(' Cash Num-Den_Indi'!$A$2:$ANL$35,MATCH('1617 1718 Comparison'!$A25,' Cash Num-Den_Indi'!$A$2:$A$35,0),MATCH('1617 1718 Comparison'!KQ$2,' Cash Num-Den_Indi'!$A$2:$ANL$2,0))-INDEX('1617 Data'!$A$2:$AEW$35,MATCH('1617 1718 Comparison'!$A25,'1617 Data'!$A$2:$A$35,0),MATCH('1617 1718 Comparison'!KQ$2,'1617 Data'!$A$2:$AEW$2,0))</f>
        <v>#N/A</v>
      </c>
      <c r="KR25" s="403" t="e">
        <f>INDEX(' Cash Num-Den_Indi'!$A$2:$ANL$35,MATCH('1617 1718 Comparison'!$A25,' Cash Num-Den_Indi'!$A$2:$A$35,0),MATCH('1617 1718 Comparison'!KR$2,' Cash Num-Den_Indi'!$A$2:$ANL$2,0))-INDEX('1617 Data'!$A$2:$AEW$35,MATCH('1617 1718 Comparison'!$A25,'1617 Data'!$A$2:$A$35,0),MATCH('1617 1718 Comparison'!KR$2,'1617 Data'!$A$2:$AEW$2,0))</f>
        <v>#N/A</v>
      </c>
      <c r="KS25" s="403" t="e">
        <f>INDEX(' Cash Num-Den_Indi'!$A$2:$ANL$35,MATCH('1617 1718 Comparison'!$A25,' Cash Num-Den_Indi'!$A$2:$A$35,0),MATCH('1617 1718 Comparison'!KS$2,' Cash Num-Den_Indi'!$A$2:$ANL$2,0))-INDEX('1617 Data'!$A$2:$AEW$35,MATCH('1617 1718 Comparison'!$A25,'1617 Data'!$A$2:$A$35,0),MATCH('1617 1718 Comparison'!KS$2,'1617 Data'!$A$2:$AEW$2,0))</f>
        <v>#N/A</v>
      </c>
      <c r="KT25" s="402">
        <f>INDEX(' Cash Num-Den_Indi'!$A$2:$ANL$35,MATCH('1617 1718 Comparison'!$A25,' Cash Num-Den_Indi'!$A$2:$A$35,0),MATCH('1617 1718 Comparison'!KT$2,' Cash Num-Den_Indi'!$A$2:$ANL$2,0))-INDEX('1617 Data'!$A$2:$AEW$35,MATCH('1617 1718 Comparison'!$A25,'1617 Data'!$A$2:$A$35,0),MATCH('1617 1718 Comparison'!KT$2,'1617 Data'!$A$2:$AEW$2,0))</f>
        <v>0</v>
      </c>
      <c r="KU25" s="403" t="e">
        <f>INDEX(' Cash Num-Den_Indi'!$A$2:$ANL$35,MATCH('1617 1718 Comparison'!$A25,' Cash Num-Den_Indi'!$A$2:$A$35,0),MATCH('1617 1718 Comparison'!KU$2,' Cash Num-Den_Indi'!$A$2:$ANL$2,0))-INDEX('1617 Data'!$A$2:$AEW$35,MATCH('1617 1718 Comparison'!$A25,'1617 Data'!$A$2:$A$35,0),MATCH('1617 1718 Comparison'!KU$2,'1617 Data'!$A$2:$AEW$2,0))</f>
        <v>#N/A</v>
      </c>
      <c r="KV25" s="403" t="e">
        <f>INDEX(' Cash Num-Den_Indi'!$A$2:$ANL$35,MATCH('1617 1718 Comparison'!$A25,' Cash Num-Den_Indi'!$A$2:$A$35,0),MATCH('1617 1718 Comparison'!KV$2,' Cash Num-Den_Indi'!$A$2:$ANL$2,0))-INDEX('1617 Data'!$A$2:$AEW$35,MATCH('1617 1718 Comparison'!$A25,'1617 Data'!$A$2:$A$35,0),MATCH('1617 1718 Comparison'!KV$2,'1617 Data'!$A$2:$AEW$2,0))</f>
        <v>#N/A</v>
      </c>
      <c r="KW25" s="402">
        <f>INDEX(' Cash Num-Den_Indi'!$A$2:$ANL$35,MATCH('1617 1718 Comparison'!$A25,' Cash Num-Den_Indi'!$A$2:$A$35,0),MATCH('1617 1718 Comparison'!KW$2,' Cash Num-Den_Indi'!$A$2:$ANL$2,0))-INDEX('1617 Data'!$A$2:$AEW$35,MATCH('1617 1718 Comparison'!$A25,'1617 Data'!$A$2:$A$35,0),MATCH('1617 1718 Comparison'!KW$2,'1617 Data'!$A$2:$AEW$2,0))</f>
        <v>0</v>
      </c>
      <c r="KX25" s="403" t="e">
        <f>INDEX(' Cash Num-Den_Indi'!$A$2:$ANL$35,MATCH('1617 1718 Comparison'!$A25,' Cash Num-Den_Indi'!$A$2:$A$35,0),MATCH('1617 1718 Comparison'!KX$2,' Cash Num-Den_Indi'!$A$2:$ANL$2,0))-INDEX('1617 Data'!$A$2:$AEW$35,MATCH('1617 1718 Comparison'!$A25,'1617 Data'!$A$2:$A$35,0),MATCH('1617 1718 Comparison'!KX$2,'1617 Data'!$A$2:$AEW$2,0))</f>
        <v>#N/A</v>
      </c>
      <c r="KY25" s="403" t="e">
        <f>INDEX(' Cash Num-Den_Indi'!$A$2:$ANL$35,MATCH('1617 1718 Comparison'!$A25,' Cash Num-Den_Indi'!$A$2:$A$35,0),MATCH('1617 1718 Comparison'!KY$2,' Cash Num-Den_Indi'!$A$2:$ANL$2,0))-INDEX('1617 Data'!$A$2:$AEW$35,MATCH('1617 1718 Comparison'!$A25,'1617 Data'!$A$2:$A$35,0),MATCH('1617 1718 Comparison'!KY$2,'1617 Data'!$A$2:$AEW$2,0))</f>
        <v>#N/A</v>
      </c>
      <c r="KZ25" s="403" t="e">
        <f>INDEX(' Cash Num-Den_Indi'!$A$2:$ANL$35,MATCH('1617 1718 Comparison'!$A25,' Cash Num-Den_Indi'!$A$2:$A$35,0),MATCH('1617 1718 Comparison'!KZ$2,' Cash Num-Den_Indi'!$A$2:$ANL$2,0))-INDEX('1617 Data'!$A$2:$AEW$35,MATCH('1617 1718 Comparison'!$A25,'1617 Data'!$A$2:$A$35,0),MATCH('1617 1718 Comparison'!KZ$2,'1617 Data'!$A$2:$AEW$2,0))</f>
        <v>#N/A</v>
      </c>
      <c r="LA25" s="403" t="e">
        <f>INDEX(' Cash Num-Den_Indi'!$A$2:$ANL$35,MATCH('1617 1718 Comparison'!$A25,' Cash Num-Den_Indi'!$A$2:$A$35,0),MATCH('1617 1718 Comparison'!LA$2,' Cash Num-Den_Indi'!$A$2:$ANL$2,0))-INDEX('1617 Data'!$A$2:$AEW$35,MATCH('1617 1718 Comparison'!$A25,'1617 Data'!$A$2:$A$35,0),MATCH('1617 1718 Comparison'!LA$2,'1617 Data'!$A$2:$AEW$2,0))</f>
        <v>#N/A</v>
      </c>
      <c r="LB25" s="403" t="e">
        <f>INDEX(' Cash Num-Den_Indi'!$A$2:$ANL$35,MATCH('1617 1718 Comparison'!$A25,' Cash Num-Den_Indi'!$A$2:$A$35,0),MATCH('1617 1718 Comparison'!LB$2,' Cash Num-Den_Indi'!$A$2:$ANL$2,0))-INDEX('1617 Data'!$A$2:$AEW$35,MATCH('1617 1718 Comparison'!$A25,'1617 Data'!$A$2:$A$35,0),MATCH('1617 1718 Comparison'!LB$2,'1617 Data'!$A$2:$AEW$2,0))</f>
        <v>#N/A</v>
      </c>
      <c r="LC25" s="402">
        <f>INDEX(' Cash Num-Den_Indi'!$A$2:$ANL$35,MATCH('1617 1718 Comparison'!$A25,' Cash Num-Den_Indi'!$A$2:$A$35,0),MATCH('1617 1718 Comparison'!LC$2,' Cash Num-Den_Indi'!$A$2:$ANL$2,0))-INDEX('1617 Data'!$A$2:$AEW$35,MATCH('1617 1718 Comparison'!$A25,'1617 Data'!$A$2:$A$35,0),MATCH('1617 1718 Comparison'!LC$2,'1617 Data'!$A$2:$AEW$2,0))</f>
        <v>0</v>
      </c>
      <c r="LD25" s="403" t="e">
        <f>INDEX(' Cash Num-Den_Indi'!$A$2:$ANL$35,MATCH('1617 1718 Comparison'!$A25,' Cash Num-Den_Indi'!$A$2:$A$35,0),MATCH('1617 1718 Comparison'!LD$2,' Cash Num-Den_Indi'!$A$2:$ANL$2,0))-INDEX('1617 Data'!$A$2:$AEW$35,MATCH('1617 1718 Comparison'!$A25,'1617 Data'!$A$2:$A$35,0),MATCH('1617 1718 Comparison'!LD$2,'1617 Data'!$A$2:$AEW$2,0))</f>
        <v>#N/A</v>
      </c>
      <c r="LE25" s="403" t="e">
        <f>INDEX(' Cash Num-Den_Indi'!$A$2:$ANL$35,MATCH('1617 1718 Comparison'!$A25,' Cash Num-Den_Indi'!$A$2:$A$35,0),MATCH('1617 1718 Comparison'!LE$2,' Cash Num-Den_Indi'!$A$2:$ANL$2,0))-INDEX('1617 Data'!$A$2:$AEW$35,MATCH('1617 1718 Comparison'!$A25,'1617 Data'!$A$2:$A$35,0),MATCH('1617 1718 Comparison'!LE$2,'1617 Data'!$A$2:$AEW$2,0))</f>
        <v>#N/A</v>
      </c>
      <c r="LF25" s="402">
        <f>INDEX(' Cash Num-Den_Indi'!$A$2:$ANL$35,MATCH('1617 1718 Comparison'!$A25,' Cash Num-Den_Indi'!$A$2:$A$35,0),MATCH('1617 1718 Comparison'!LF$2,' Cash Num-Den_Indi'!$A$2:$ANL$2,0))-INDEX('1617 Data'!$A$2:$AEW$35,MATCH('1617 1718 Comparison'!$A25,'1617 Data'!$A$2:$A$35,0),MATCH('1617 1718 Comparison'!LF$2,'1617 Data'!$A$2:$AEW$2,0))</f>
        <v>0</v>
      </c>
      <c r="LG25" s="403" t="e">
        <f>INDEX(' Cash Num-Den_Indi'!$A$2:$ANL$35,MATCH('1617 1718 Comparison'!$A25,' Cash Num-Den_Indi'!$A$2:$A$35,0),MATCH('1617 1718 Comparison'!LG$2,' Cash Num-Den_Indi'!$A$2:$ANL$2,0))-INDEX('1617 Data'!$A$2:$AEW$35,MATCH('1617 1718 Comparison'!$A25,'1617 Data'!$A$2:$A$35,0),MATCH('1617 1718 Comparison'!LG$2,'1617 Data'!$A$2:$AEW$2,0))</f>
        <v>#N/A</v>
      </c>
      <c r="LH25" s="403" t="e">
        <f>INDEX(' Cash Num-Den_Indi'!$A$2:$ANL$35,MATCH('1617 1718 Comparison'!$A25,' Cash Num-Den_Indi'!$A$2:$A$35,0),MATCH('1617 1718 Comparison'!LH$2,' Cash Num-Den_Indi'!$A$2:$ANL$2,0))-INDEX('1617 Data'!$A$2:$AEW$35,MATCH('1617 1718 Comparison'!$A25,'1617 Data'!$A$2:$A$35,0),MATCH('1617 1718 Comparison'!LH$2,'1617 Data'!$A$2:$AEW$2,0))</f>
        <v>#N/A</v>
      </c>
      <c r="LI25" s="402">
        <f>INDEX(' Cash Num-Den_Indi'!$A$2:$ANL$35,MATCH('1617 1718 Comparison'!$A25,' Cash Num-Den_Indi'!$A$2:$A$35,0),MATCH('1617 1718 Comparison'!LI$2,' Cash Num-Den_Indi'!$A$2:$ANL$2,0))-INDEX('1617 Data'!$A$2:$AEW$35,MATCH('1617 1718 Comparison'!$A25,'1617 Data'!$A$2:$A$35,0),MATCH('1617 1718 Comparison'!LI$2,'1617 Data'!$A$2:$AEW$2,0))</f>
        <v>0</v>
      </c>
      <c r="LJ25" s="403" t="e">
        <f>INDEX(' Cash Num-Den_Indi'!$A$2:$ANL$35,MATCH('1617 1718 Comparison'!$A25,' Cash Num-Den_Indi'!$A$2:$A$35,0),MATCH('1617 1718 Comparison'!LJ$2,' Cash Num-Den_Indi'!$A$2:$ANL$2,0))-INDEX('1617 Data'!$A$2:$AEW$35,MATCH('1617 1718 Comparison'!$A25,'1617 Data'!$A$2:$A$35,0),MATCH('1617 1718 Comparison'!LJ$2,'1617 Data'!$A$2:$AEW$2,0))</f>
        <v>#N/A</v>
      </c>
      <c r="LK25" s="403" t="e">
        <f>INDEX(' Cash Num-Den_Indi'!$A$2:$ANL$35,MATCH('1617 1718 Comparison'!$A25,' Cash Num-Den_Indi'!$A$2:$A$35,0),MATCH('1617 1718 Comparison'!LK$2,' Cash Num-Den_Indi'!$A$2:$ANL$2,0))-INDEX('1617 Data'!$A$2:$AEW$35,MATCH('1617 1718 Comparison'!$A25,'1617 Data'!$A$2:$A$35,0),MATCH('1617 1718 Comparison'!LK$2,'1617 Data'!$A$2:$AEW$2,0))</f>
        <v>#N/A</v>
      </c>
      <c r="LL25" s="402">
        <f>INDEX(' Cash Num-Den_Indi'!$A$2:$ANL$35,MATCH('1617 1718 Comparison'!$A25,' Cash Num-Den_Indi'!$A$2:$A$35,0),MATCH('1617 1718 Comparison'!LL$2,' Cash Num-Den_Indi'!$A$2:$ANL$2,0))-INDEX('1617 Data'!$A$2:$AEW$35,MATCH('1617 1718 Comparison'!$A25,'1617 Data'!$A$2:$A$35,0),MATCH('1617 1718 Comparison'!LL$2,'1617 Data'!$A$2:$AEW$2,0))</f>
        <v>0</v>
      </c>
      <c r="LM25" s="403" t="e">
        <f>INDEX(' Cash Num-Den_Indi'!$A$2:$ANL$35,MATCH('1617 1718 Comparison'!$A25,' Cash Num-Den_Indi'!$A$2:$A$35,0),MATCH('1617 1718 Comparison'!LM$2,' Cash Num-Den_Indi'!$A$2:$ANL$2,0))-INDEX('1617 Data'!$A$2:$AEW$35,MATCH('1617 1718 Comparison'!$A25,'1617 Data'!$A$2:$A$35,0),MATCH('1617 1718 Comparison'!LM$2,'1617 Data'!$A$2:$AEW$2,0))</f>
        <v>#N/A</v>
      </c>
      <c r="LN25" s="403" t="e">
        <f>INDEX(' Cash Num-Den_Indi'!$A$2:$ANL$35,MATCH('1617 1718 Comparison'!$A25,' Cash Num-Den_Indi'!$A$2:$A$35,0),MATCH('1617 1718 Comparison'!LN$2,' Cash Num-Den_Indi'!$A$2:$ANL$2,0))-INDEX('1617 Data'!$A$2:$AEW$35,MATCH('1617 1718 Comparison'!$A25,'1617 Data'!$A$2:$A$35,0),MATCH('1617 1718 Comparison'!LN$2,'1617 Data'!$A$2:$AEW$2,0))</f>
        <v>#N/A</v>
      </c>
      <c r="LO25" s="402">
        <f>INDEX(' Cash Num-Den_Indi'!$A$2:$ANL$35,MATCH('1617 1718 Comparison'!$A25,' Cash Num-Den_Indi'!$A$2:$A$35,0),MATCH('1617 1718 Comparison'!LO$2,' Cash Num-Den_Indi'!$A$2:$ANL$2,0))-INDEX('1617 Data'!$A$2:$AEW$35,MATCH('1617 1718 Comparison'!$A25,'1617 Data'!$A$2:$A$35,0),MATCH('1617 1718 Comparison'!LO$2,'1617 Data'!$A$2:$AEW$2,0))</f>
        <v>0</v>
      </c>
      <c r="LP25" s="403" t="e">
        <f>INDEX(' Cash Num-Den_Indi'!$A$2:$ANL$35,MATCH('1617 1718 Comparison'!$A25,' Cash Num-Den_Indi'!$A$2:$A$35,0),MATCH('1617 1718 Comparison'!LP$2,' Cash Num-Den_Indi'!$A$2:$ANL$2,0))-INDEX('1617 Data'!$A$2:$AEW$35,MATCH('1617 1718 Comparison'!$A25,'1617 Data'!$A$2:$A$35,0),MATCH('1617 1718 Comparison'!LP$2,'1617 Data'!$A$2:$AEW$2,0))</f>
        <v>#N/A</v>
      </c>
      <c r="LQ25" s="403" t="e">
        <f>INDEX(' Cash Num-Den_Indi'!$A$2:$ANL$35,MATCH('1617 1718 Comparison'!$A25,' Cash Num-Den_Indi'!$A$2:$A$35,0),MATCH('1617 1718 Comparison'!LQ$2,' Cash Num-Den_Indi'!$A$2:$ANL$2,0))-INDEX('1617 Data'!$A$2:$AEW$35,MATCH('1617 1718 Comparison'!$A25,'1617 Data'!$A$2:$A$35,0),MATCH('1617 1718 Comparison'!LQ$2,'1617 Data'!$A$2:$AEW$2,0))</f>
        <v>#N/A</v>
      </c>
      <c r="LR25" s="402">
        <f>INDEX(' Cash Num-Den_Indi'!$A$2:$ANL$35,MATCH('1617 1718 Comparison'!$A25,' Cash Num-Den_Indi'!$A$2:$A$35,0),MATCH('1617 1718 Comparison'!LR$2,' Cash Num-Den_Indi'!$A$2:$ANL$2,0))-INDEX('1617 Data'!$A$2:$AEW$35,MATCH('1617 1718 Comparison'!$A25,'1617 Data'!$A$2:$A$35,0),MATCH('1617 1718 Comparison'!LR$2,'1617 Data'!$A$2:$AEW$2,0))</f>
        <v>0</v>
      </c>
      <c r="LS25" s="403" t="e">
        <f>INDEX(' Cash Num-Den_Indi'!$A$2:$ANL$35,MATCH('1617 1718 Comparison'!$A25,' Cash Num-Den_Indi'!$A$2:$A$35,0),MATCH('1617 1718 Comparison'!LS$2,' Cash Num-Den_Indi'!$A$2:$ANL$2,0))-INDEX('1617 Data'!$A$2:$AEW$35,MATCH('1617 1718 Comparison'!$A25,'1617 Data'!$A$2:$A$35,0),MATCH('1617 1718 Comparison'!LS$2,'1617 Data'!$A$2:$AEW$2,0))</f>
        <v>#N/A</v>
      </c>
      <c r="LT25" s="403" t="e">
        <f>INDEX(' Cash Num-Den_Indi'!$A$2:$ANL$35,MATCH('1617 1718 Comparison'!$A25,' Cash Num-Den_Indi'!$A$2:$A$35,0),MATCH('1617 1718 Comparison'!LT$2,' Cash Num-Den_Indi'!$A$2:$ANL$2,0))-INDEX('1617 Data'!$A$2:$AEW$35,MATCH('1617 1718 Comparison'!$A25,'1617 Data'!$A$2:$A$35,0),MATCH('1617 1718 Comparison'!LT$2,'1617 Data'!$A$2:$AEW$2,0))</f>
        <v>#N/A</v>
      </c>
      <c r="LU25" s="402">
        <f>INDEX(' Cash Num-Den_Indi'!$A$2:$ANL$35,MATCH('1617 1718 Comparison'!$A25,' Cash Num-Den_Indi'!$A$2:$A$35,0),MATCH('1617 1718 Comparison'!LU$2,' Cash Num-Den_Indi'!$A$2:$ANL$2,0))-INDEX('1617 Data'!$A$2:$AEW$35,MATCH('1617 1718 Comparison'!$A25,'1617 Data'!$A$2:$A$35,0),MATCH('1617 1718 Comparison'!LU$2,'1617 Data'!$A$2:$AEW$2,0))</f>
        <v>0</v>
      </c>
      <c r="LV25" s="403" t="e">
        <f>INDEX(' Cash Num-Den_Indi'!$A$2:$ANL$35,MATCH('1617 1718 Comparison'!$A25,' Cash Num-Den_Indi'!$A$2:$A$35,0),MATCH('1617 1718 Comparison'!LV$2,' Cash Num-Den_Indi'!$A$2:$ANL$2,0))-INDEX('1617 Data'!$A$2:$AEW$35,MATCH('1617 1718 Comparison'!$A25,'1617 Data'!$A$2:$A$35,0),MATCH('1617 1718 Comparison'!LV$2,'1617 Data'!$A$2:$AEW$2,0))</f>
        <v>#N/A</v>
      </c>
      <c r="LW25" s="403" t="e">
        <f>INDEX(' Cash Num-Den_Indi'!$A$2:$ANL$35,MATCH('1617 1718 Comparison'!$A25,' Cash Num-Den_Indi'!$A$2:$A$35,0),MATCH('1617 1718 Comparison'!LW$2,' Cash Num-Den_Indi'!$A$2:$ANL$2,0))-INDEX('1617 Data'!$A$2:$AEW$35,MATCH('1617 1718 Comparison'!$A25,'1617 Data'!$A$2:$A$35,0),MATCH('1617 1718 Comparison'!LW$2,'1617 Data'!$A$2:$AEW$2,0))</f>
        <v>#N/A</v>
      </c>
      <c r="LX25" s="403" t="e">
        <f>INDEX(' Cash Num-Den_Indi'!$A$2:$ANL$35,MATCH('1617 1718 Comparison'!$A25,' Cash Num-Den_Indi'!$A$2:$A$35,0),MATCH('1617 1718 Comparison'!LX$2,' Cash Num-Den_Indi'!$A$2:$ANL$2,0))-INDEX('1617 Data'!$A$2:$AEW$35,MATCH('1617 1718 Comparison'!$A25,'1617 Data'!$A$2:$A$35,0),MATCH('1617 1718 Comparison'!LX$2,'1617 Data'!$A$2:$AEW$2,0))</f>
        <v>#N/A</v>
      </c>
      <c r="LY25" s="403" t="e">
        <f>INDEX(' Cash Num-Den_Indi'!$A$2:$ANL$35,MATCH('1617 1718 Comparison'!$A25,' Cash Num-Den_Indi'!$A$2:$A$35,0),MATCH('1617 1718 Comparison'!LY$2,' Cash Num-Den_Indi'!$A$2:$ANL$2,0))-INDEX('1617 Data'!$A$2:$AEW$35,MATCH('1617 1718 Comparison'!$A25,'1617 Data'!$A$2:$A$35,0),MATCH('1617 1718 Comparison'!LY$2,'1617 Data'!$A$2:$AEW$2,0))</f>
        <v>#N/A</v>
      </c>
      <c r="LZ25" s="403" t="e">
        <f>INDEX(' Cash Num-Den_Indi'!$A$2:$ANL$35,MATCH('1617 1718 Comparison'!$A25,' Cash Num-Den_Indi'!$A$2:$A$35,0),MATCH('1617 1718 Comparison'!LZ$2,' Cash Num-Den_Indi'!$A$2:$ANL$2,0))-INDEX('1617 Data'!$A$2:$AEW$35,MATCH('1617 1718 Comparison'!$A25,'1617 Data'!$A$2:$A$35,0),MATCH('1617 1718 Comparison'!LZ$2,'1617 Data'!$A$2:$AEW$2,0))</f>
        <v>#N/A</v>
      </c>
      <c r="MA25" s="402">
        <f>INDEX(' Cash Num-Den_Indi'!$A$2:$ANL$35,MATCH('1617 1718 Comparison'!$A25,' Cash Num-Den_Indi'!$A$2:$A$35,0),MATCH('1617 1718 Comparison'!MA$2,' Cash Num-Den_Indi'!$A$2:$ANL$2,0))-INDEX('1617 Data'!$A$2:$AEW$35,MATCH('1617 1718 Comparison'!$A25,'1617 Data'!$A$2:$A$35,0),MATCH('1617 1718 Comparison'!MA$2,'1617 Data'!$A$2:$AEW$2,0))</f>
        <v>0</v>
      </c>
      <c r="MB25" s="403" t="e">
        <f>INDEX(' Cash Num-Den_Indi'!$A$2:$ANL$35,MATCH('1617 1718 Comparison'!$A25,' Cash Num-Den_Indi'!$A$2:$A$35,0),MATCH('1617 1718 Comparison'!MB$2,' Cash Num-Den_Indi'!$A$2:$ANL$2,0))-INDEX('1617 Data'!$A$2:$AEW$35,MATCH('1617 1718 Comparison'!$A25,'1617 Data'!$A$2:$A$35,0),MATCH('1617 1718 Comparison'!MB$2,'1617 Data'!$A$2:$AEW$2,0))</f>
        <v>#N/A</v>
      </c>
      <c r="MC25" s="403" t="e">
        <f>INDEX(' Cash Num-Den_Indi'!$A$2:$ANL$35,MATCH('1617 1718 Comparison'!$A25,' Cash Num-Den_Indi'!$A$2:$A$35,0),MATCH('1617 1718 Comparison'!MC$2,' Cash Num-Den_Indi'!$A$2:$ANL$2,0))-INDEX('1617 Data'!$A$2:$AEW$35,MATCH('1617 1718 Comparison'!$A25,'1617 Data'!$A$2:$A$35,0),MATCH('1617 1718 Comparison'!MC$2,'1617 Data'!$A$2:$AEW$2,0))</f>
        <v>#N/A</v>
      </c>
      <c r="MD25" s="402">
        <f>INDEX(' Cash Num-Den_Indi'!$A$2:$ANL$35,MATCH('1617 1718 Comparison'!$A25,' Cash Num-Den_Indi'!$A$2:$A$35,0),MATCH('1617 1718 Comparison'!MD$2,' Cash Num-Den_Indi'!$A$2:$ANL$2,0))-INDEX('1617 Data'!$A$2:$AEW$35,MATCH('1617 1718 Comparison'!$A25,'1617 Data'!$A$2:$A$35,0),MATCH('1617 1718 Comparison'!MD$2,'1617 Data'!$A$2:$AEW$2,0))</f>
        <v>0</v>
      </c>
      <c r="ME25" s="403" t="e">
        <f>INDEX(' Cash Num-Den_Indi'!$A$2:$ANL$35,MATCH('1617 1718 Comparison'!$A25,' Cash Num-Den_Indi'!$A$2:$A$35,0),MATCH('1617 1718 Comparison'!ME$2,' Cash Num-Den_Indi'!$A$2:$ANL$2,0))-INDEX('1617 Data'!$A$2:$AEW$35,MATCH('1617 1718 Comparison'!$A25,'1617 Data'!$A$2:$A$35,0),MATCH('1617 1718 Comparison'!ME$2,'1617 Data'!$A$2:$AEW$2,0))</f>
        <v>#N/A</v>
      </c>
      <c r="MF25" s="403" t="e">
        <f>INDEX(' Cash Num-Den_Indi'!$A$2:$ANL$35,MATCH('1617 1718 Comparison'!$A25,' Cash Num-Den_Indi'!$A$2:$A$35,0),MATCH('1617 1718 Comparison'!MF$2,' Cash Num-Den_Indi'!$A$2:$ANL$2,0))-INDEX('1617 Data'!$A$2:$AEW$35,MATCH('1617 1718 Comparison'!$A25,'1617 Data'!$A$2:$A$35,0),MATCH('1617 1718 Comparison'!MF$2,'1617 Data'!$A$2:$AEW$2,0))</f>
        <v>#N/A</v>
      </c>
      <c r="MG25" s="402">
        <f>INDEX(' Cash Num-Den_Indi'!$A$2:$ANL$35,MATCH('1617 1718 Comparison'!$A25,' Cash Num-Den_Indi'!$A$2:$A$35,0),MATCH('1617 1718 Comparison'!MG$2,' Cash Num-Den_Indi'!$A$2:$ANL$2,0))-INDEX('1617 Data'!$A$2:$AEW$35,MATCH('1617 1718 Comparison'!$A25,'1617 Data'!$A$2:$A$35,0),MATCH('1617 1718 Comparison'!MG$2,'1617 Data'!$A$2:$AEW$2,0))</f>
        <v>0</v>
      </c>
      <c r="MH25" s="403" t="e">
        <f>INDEX(' Cash Num-Den_Indi'!$A$2:$ANL$35,MATCH('1617 1718 Comparison'!$A25,' Cash Num-Den_Indi'!$A$2:$A$35,0),MATCH('1617 1718 Comparison'!MH$2,' Cash Num-Den_Indi'!$A$2:$ANL$2,0))-INDEX('1617 Data'!$A$2:$AEW$35,MATCH('1617 1718 Comparison'!$A25,'1617 Data'!$A$2:$A$35,0),MATCH('1617 1718 Comparison'!MH$2,'1617 Data'!$A$2:$AEW$2,0))</f>
        <v>#N/A</v>
      </c>
      <c r="MI25" s="403" t="e">
        <f>INDEX(' Cash Num-Den_Indi'!$A$2:$ANL$35,MATCH('1617 1718 Comparison'!$A25,' Cash Num-Den_Indi'!$A$2:$A$35,0),MATCH('1617 1718 Comparison'!MI$2,' Cash Num-Den_Indi'!$A$2:$ANL$2,0))-INDEX('1617 Data'!$A$2:$AEW$35,MATCH('1617 1718 Comparison'!$A25,'1617 Data'!$A$2:$A$35,0),MATCH('1617 1718 Comparison'!MI$2,'1617 Data'!$A$2:$AEW$2,0))</f>
        <v>#N/A</v>
      </c>
      <c r="MJ25" s="402">
        <f>INDEX(' Cash Num-Den_Indi'!$A$2:$ANL$35,MATCH('1617 1718 Comparison'!$A25,' Cash Num-Den_Indi'!$A$2:$A$35,0),MATCH('1617 1718 Comparison'!MJ$2,' Cash Num-Den_Indi'!$A$2:$ANL$2,0))-INDEX('1617 Data'!$A$2:$AEW$35,MATCH('1617 1718 Comparison'!$A25,'1617 Data'!$A$2:$A$35,0),MATCH('1617 1718 Comparison'!MJ$2,'1617 Data'!$A$2:$AEW$2,0))</f>
        <v>0</v>
      </c>
      <c r="MK25" s="403" t="e">
        <f>INDEX(' Cash Num-Den_Indi'!$A$2:$ANL$35,MATCH('1617 1718 Comparison'!$A25,' Cash Num-Den_Indi'!$A$2:$A$35,0),MATCH('1617 1718 Comparison'!MK$2,' Cash Num-Den_Indi'!$A$2:$ANL$2,0))-INDEX('1617 Data'!$A$2:$AEW$35,MATCH('1617 1718 Comparison'!$A25,'1617 Data'!$A$2:$A$35,0),MATCH('1617 1718 Comparison'!MK$2,'1617 Data'!$A$2:$AEW$2,0))</f>
        <v>#N/A</v>
      </c>
      <c r="ML25" s="403" t="e">
        <f>INDEX(' Cash Num-Den_Indi'!$A$2:$ANL$35,MATCH('1617 1718 Comparison'!$A25,' Cash Num-Den_Indi'!$A$2:$A$35,0),MATCH('1617 1718 Comparison'!ML$2,' Cash Num-Den_Indi'!$A$2:$ANL$2,0))-INDEX('1617 Data'!$A$2:$AEW$35,MATCH('1617 1718 Comparison'!$A25,'1617 Data'!$A$2:$A$35,0),MATCH('1617 1718 Comparison'!ML$2,'1617 Data'!$A$2:$AEW$2,0))</f>
        <v>#N/A</v>
      </c>
      <c r="MM25" s="402">
        <f>INDEX(' Cash Num-Den_Indi'!$A$2:$ANL$35,MATCH('1617 1718 Comparison'!$A25,' Cash Num-Den_Indi'!$A$2:$A$35,0),MATCH('1617 1718 Comparison'!MM$2,' Cash Num-Den_Indi'!$A$2:$ANL$2,0))-INDEX('1617 Data'!$A$2:$AEW$35,MATCH('1617 1718 Comparison'!$A25,'1617 Data'!$A$2:$A$35,0),MATCH('1617 1718 Comparison'!MM$2,'1617 Data'!$A$2:$AEW$2,0))</f>
        <v>0</v>
      </c>
      <c r="MN25" s="403" t="e">
        <f>INDEX(' Cash Num-Den_Indi'!$A$2:$ANL$35,MATCH('1617 1718 Comparison'!$A25,' Cash Num-Den_Indi'!$A$2:$A$35,0),MATCH('1617 1718 Comparison'!MN$2,' Cash Num-Den_Indi'!$A$2:$ANL$2,0))-INDEX('1617 Data'!$A$2:$AEW$35,MATCH('1617 1718 Comparison'!$A25,'1617 Data'!$A$2:$A$35,0),MATCH('1617 1718 Comparison'!MN$2,'1617 Data'!$A$2:$AEW$2,0))</f>
        <v>#N/A</v>
      </c>
      <c r="MO25" s="403" t="e">
        <f>INDEX(' Cash Num-Den_Indi'!$A$2:$ANL$35,MATCH('1617 1718 Comparison'!$A25,' Cash Num-Den_Indi'!$A$2:$A$35,0),MATCH('1617 1718 Comparison'!MO$2,' Cash Num-Den_Indi'!$A$2:$ANL$2,0))-INDEX('1617 Data'!$A$2:$AEW$35,MATCH('1617 1718 Comparison'!$A25,'1617 Data'!$A$2:$A$35,0),MATCH('1617 1718 Comparison'!MO$2,'1617 Data'!$A$2:$AEW$2,0))</f>
        <v>#N/A</v>
      </c>
      <c r="MP25" s="402">
        <f>INDEX(' Cash Num-Den_Indi'!$A$2:$ANL$35,MATCH('1617 1718 Comparison'!$A25,' Cash Num-Den_Indi'!$A$2:$A$35,0),MATCH('1617 1718 Comparison'!MP$2,' Cash Num-Den_Indi'!$A$2:$ANL$2,0))-INDEX('1617 Data'!$A$2:$AEW$35,MATCH('1617 1718 Comparison'!$A25,'1617 Data'!$A$2:$A$35,0),MATCH('1617 1718 Comparison'!MP$2,'1617 Data'!$A$2:$AEW$2,0))</f>
        <v>0</v>
      </c>
      <c r="MQ25" s="403" t="e">
        <f>INDEX(' Cash Num-Den_Indi'!$A$2:$ANL$35,MATCH('1617 1718 Comparison'!$A25,' Cash Num-Den_Indi'!$A$2:$A$35,0),MATCH('1617 1718 Comparison'!MQ$2,' Cash Num-Den_Indi'!$A$2:$ANL$2,0))-INDEX('1617 Data'!$A$2:$AEW$35,MATCH('1617 1718 Comparison'!$A25,'1617 Data'!$A$2:$A$35,0),MATCH('1617 1718 Comparison'!MQ$2,'1617 Data'!$A$2:$AEW$2,0))</f>
        <v>#N/A</v>
      </c>
      <c r="MR25" s="403" t="e">
        <f>INDEX(' Cash Num-Den_Indi'!$A$2:$ANL$35,MATCH('1617 1718 Comparison'!$A25,' Cash Num-Den_Indi'!$A$2:$A$35,0),MATCH('1617 1718 Comparison'!MR$2,' Cash Num-Den_Indi'!$A$2:$ANL$2,0))-INDEX('1617 Data'!$A$2:$AEW$35,MATCH('1617 1718 Comparison'!$A25,'1617 Data'!$A$2:$A$35,0),MATCH('1617 1718 Comparison'!MR$2,'1617 Data'!$A$2:$AEW$2,0))</f>
        <v>#N/A</v>
      </c>
      <c r="MS25" s="402">
        <f>INDEX(' Cash Num-Den_Indi'!$A$2:$ANL$35,MATCH('1617 1718 Comparison'!$A25,' Cash Num-Den_Indi'!$A$2:$A$35,0),MATCH('1617 1718 Comparison'!MS$2,' Cash Num-Den_Indi'!$A$2:$ANL$2,0))-INDEX('1617 Data'!$A$2:$AEW$35,MATCH('1617 1718 Comparison'!$A25,'1617 Data'!$A$2:$A$35,0),MATCH('1617 1718 Comparison'!MS$2,'1617 Data'!$A$2:$AEW$2,0))</f>
        <v>0</v>
      </c>
      <c r="MT25" s="403" t="e">
        <f>INDEX(' Cash Num-Den_Indi'!$A$2:$ANL$35,MATCH('1617 1718 Comparison'!$A25,' Cash Num-Den_Indi'!$A$2:$A$35,0),MATCH('1617 1718 Comparison'!MT$2,' Cash Num-Den_Indi'!$A$2:$ANL$2,0))-INDEX('1617 Data'!$A$2:$AEW$35,MATCH('1617 1718 Comparison'!$A25,'1617 Data'!$A$2:$A$35,0),MATCH('1617 1718 Comparison'!MT$2,'1617 Data'!$A$2:$AEW$2,0))</f>
        <v>#N/A</v>
      </c>
      <c r="MU25" s="403" t="e">
        <f>INDEX(' Cash Num-Den_Indi'!$A$2:$ANL$35,MATCH('1617 1718 Comparison'!$A25,' Cash Num-Den_Indi'!$A$2:$A$35,0),MATCH('1617 1718 Comparison'!MU$2,' Cash Num-Den_Indi'!$A$2:$ANL$2,0))-INDEX('1617 Data'!$A$2:$AEW$35,MATCH('1617 1718 Comparison'!$A25,'1617 Data'!$A$2:$A$35,0),MATCH('1617 1718 Comparison'!MU$2,'1617 Data'!$A$2:$AEW$2,0))</f>
        <v>#N/A</v>
      </c>
      <c r="MV25" s="403" t="e">
        <f>INDEX(' Cash Num-Den_Indi'!$A$2:$ANL$35,MATCH('1617 1718 Comparison'!$A25,' Cash Num-Den_Indi'!$A$2:$A$35,0),MATCH('1617 1718 Comparison'!MV$2,' Cash Num-Den_Indi'!$A$2:$ANL$2,0))-INDEX('1617 Data'!$A$2:$AEW$35,MATCH('1617 1718 Comparison'!$A25,'1617 Data'!$A$2:$A$35,0),MATCH('1617 1718 Comparison'!MV$2,'1617 Data'!$A$2:$AEW$2,0))</f>
        <v>#N/A</v>
      </c>
      <c r="MW25" s="403" t="e">
        <f>INDEX(' Cash Num-Den_Indi'!$A$2:$ANL$35,MATCH('1617 1718 Comparison'!$A25,' Cash Num-Den_Indi'!$A$2:$A$35,0),MATCH('1617 1718 Comparison'!MW$2,' Cash Num-Den_Indi'!$A$2:$ANL$2,0))-INDEX('1617 Data'!$A$2:$AEW$35,MATCH('1617 1718 Comparison'!$A25,'1617 Data'!$A$2:$A$35,0),MATCH('1617 1718 Comparison'!MW$2,'1617 Data'!$A$2:$AEW$2,0))</f>
        <v>#N/A</v>
      </c>
      <c r="MX25" s="403" t="e">
        <f>INDEX(' Cash Num-Den_Indi'!$A$2:$ANL$35,MATCH('1617 1718 Comparison'!$A25,' Cash Num-Den_Indi'!$A$2:$A$35,0),MATCH('1617 1718 Comparison'!MX$2,' Cash Num-Den_Indi'!$A$2:$ANL$2,0))-INDEX('1617 Data'!$A$2:$AEW$35,MATCH('1617 1718 Comparison'!$A25,'1617 Data'!$A$2:$A$35,0),MATCH('1617 1718 Comparison'!MX$2,'1617 Data'!$A$2:$AEW$2,0))</f>
        <v>#N/A</v>
      </c>
      <c r="MY25" s="402">
        <f>INDEX(' Cash Num-Den_Indi'!$A$2:$ANL$35,MATCH('1617 1718 Comparison'!$A25,' Cash Num-Den_Indi'!$A$2:$A$35,0),MATCH('1617 1718 Comparison'!MY$2,' Cash Num-Den_Indi'!$A$2:$ANL$2,0))-INDEX('1617 Data'!$A$2:$AEW$35,MATCH('1617 1718 Comparison'!$A25,'1617 Data'!$A$2:$A$35,0),MATCH('1617 1718 Comparison'!MY$2,'1617 Data'!$A$2:$AEW$2,0))</f>
        <v>0</v>
      </c>
      <c r="MZ25" s="403" t="e">
        <f>INDEX(' Cash Num-Den_Indi'!$A$2:$ANL$35,MATCH('1617 1718 Comparison'!$A25,' Cash Num-Den_Indi'!$A$2:$A$35,0),MATCH('1617 1718 Comparison'!MZ$2,' Cash Num-Den_Indi'!$A$2:$ANL$2,0))-INDEX('1617 Data'!$A$2:$AEW$35,MATCH('1617 1718 Comparison'!$A25,'1617 Data'!$A$2:$A$35,0),MATCH('1617 1718 Comparison'!MZ$2,'1617 Data'!$A$2:$AEW$2,0))</f>
        <v>#N/A</v>
      </c>
      <c r="NA25" s="403" t="e">
        <f>INDEX(' Cash Num-Den_Indi'!$A$2:$ANL$35,MATCH('1617 1718 Comparison'!$A25,' Cash Num-Den_Indi'!$A$2:$A$35,0),MATCH('1617 1718 Comparison'!NA$2,' Cash Num-Den_Indi'!$A$2:$ANL$2,0))-INDEX('1617 Data'!$A$2:$AEW$35,MATCH('1617 1718 Comparison'!$A25,'1617 Data'!$A$2:$A$35,0),MATCH('1617 1718 Comparison'!NA$2,'1617 Data'!$A$2:$AEW$2,0))</f>
        <v>#N/A</v>
      </c>
      <c r="NB25" s="402">
        <f>INDEX(' Cash Num-Den_Indi'!$A$2:$ANL$35,MATCH('1617 1718 Comparison'!$A25,' Cash Num-Den_Indi'!$A$2:$A$35,0),MATCH('1617 1718 Comparison'!NB$2,' Cash Num-Den_Indi'!$A$2:$ANL$2,0))-INDEX('1617 Data'!$A$2:$AEW$35,MATCH('1617 1718 Comparison'!$A25,'1617 Data'!$A$2:$A$35,0),MATCH('1617 1718 Comparison'!NB$2,'1617 Data'!$A$2:$AEW$2,0))</f>
        <v>0</v>
      </c>
      <c r="NC25" s="403" t="e">
        <f>INDEX(' Cash Num-Den_Indi'!$A$2:$ANL$35,MATCH('1617 1718 Comparison'!$A25,' Cash Num-Den_Indi'!$A$2:$A$35,0),MATCH('1617 1718 Comparison'!NC$2,' Cash Num-Den_Indi'!$A$2:$ANL$2,0))-INDEX('1617 Data'!$A$2:$AEW$35,MATCH('1617 1718 Comparison'!$A25,'1617 Data'!$A$2:$A$35,0),MATCH('1617 1718 Comparison'!NC$2,'1617 Data'!$A$2:$AEW$2,0))</f>
        <v>#N/A</v>
      </c>
      <c r="ND25" s="403" t="e">
        <f>INDEX(' Cash Num-Den_Indi'!$A$2:$ANL$35,MATCH('1617 1718 Comparison'!$A25,' Cash Num-Den_Indi'!$A$2:$A$35,0),MATCH('1617 1718 Comparison'!ND$2,' Cash Num-Den_Indi'!$A$2:$ANL$2,0))-INDEX('1617 Data'!$A$2:$AEW$35,MATCH('1617 1718 Comparison'!$A25,'1617 Data'!$A$2:$A$35,0),MATCH('1617 1718 Comparison'!ND$2,'1617 Data'!$A$2:$AEW$2,0))</f>
        <v>#N/A</v>
      </c>
      <c r="NE25" s="402">
        <f>INDEX(' Cash Num-Den_Indi'!$A$2:$ANL$35,MATCH('1617 1718 Comparison'!$A25,' Cash Num-Den_Indi'!$A$2:$A$35,0),MATCH('1617 1718 Comparison'!NE$2,' Cash Num-Den_Indi'!$A$2:$ANL$2,0))-INDEX('1617 Data'!$A$2:$AEW$35,MATCH('1617 1718 Comparison'!$A25,'1617 Data'!$A$2:$A$35,0),MATCH('1617 1718 Comparison'!NE$2,'1617 Data'!$A$2:$AEW$2,0))</f>
        <v>0</v>
      </c>
      <c r="NF25" s="403" t="e">
        <f>INDEX(' Cash Num-Den_Indi'!$A$2:$ANL$35,MATCH('1617 1718 Comparison'!$A25,' Cash Num-Den_Indi'!$A$2:$A$35,0),MATCH('1617 1718 Comparison'!NF$2,' Cash Num-Den_Indi'!$A$2:$ANL$2,0))-INDEX('1617 Data'!$A$2:$AEW$35,MATCH('1617 1718 Comparison'!$A25,'1617 Data'!$A$2:$A$35,0),MATCH('1617 1718 Comparison'!NF$2,'1617 Data'!$A$2:$AEW$2,0))</f>
        <v>#N/A</v>
      </c>
      <c r="NG25" s="403" t="e">
        <f>INDEX(' Cash Num-Den_Indi'!$A$2:$ANL$35,MATCH('1617 1718 Comparison'!$A25,' Cash Num-Den_Indi'!$A$2:$A$35,0),MATCH('1617 1718 Comparison'!NG$2,' Cash Num-Den_Indi'!$A$2:$ANL$2,0))-INDEX('1617 Data'!$A$2:$AEW$35,MATCH('1617 1718 Comparison'!$A25,'1617 Data'!$A$2:$A$35,0),MATCH('1617 1718 Comparison'!NG$2,'1617 Data'!$A$2:$AEW$2,0))</f>
        <v>#N/A</v>
      </c>
      <c r="NH25" s="402">
        <f>INDEX(' Cash Num-Den_Indi'!$A$2:$ANL$35,MATCH('1617 1718 Comparison'!$A25,' Cash Num-Den_Indi'!$A$2:$A$35,0),MATCH('1617 1718 Comparison'!NH$2,' Cash Num-Den_Indi'!$A$2:$ANL$2,0))-INDEX('1617 Data'!$A$2:$AEW$35,MATCH('1617 1718 Comparison'!$A25,'1617 Data'!$A$2:$A$35,0),MATCH('1617 1718 Comparison'!NH$2,'1617 Data'!$A$2:$AEW$2,0))</f>
        <v>0</v>
      </c>
      <c r="NI25" s="403" t="e">
        <f>INDEX(' Cash Num-Den_Indi'!$A$2:$ANL$35,MATCH('1617 1718 Comparison'!$A25,' Cash Num-Den_Indi'!$A$2:$A$35,0),MATCH('1617 1718 Comparison'!NI$2,' Cash Num-Den_Indi'!$A$2:$ANL$2,0))-INDEX('1617 Data'!$A$2:$AEW$35,MATCH('1617 1718 Comparison'!$A25,'1617 Data'!$A$2:$A$35,0),MATCH('1617 1718 Comparison'!NI$2,'1617 Data'!$A$2:$AEW$2,0))</f>
        <v>#N/A</v>
      </c>
      <c r="NJ25" s="403" t="e">
        <f>INDEX(' Cash Num-Den_Indi'!$A$2:$ANL$35,MATCH('1617 1718 Comparison'!$A25,' Cash Num-Den_Indi'!$A$2:$A$35,0),MATCH('1617 1718 Comparison'!NJ$2,' Cash Num-Den_Indi'!$A$2:$ANL$2,0))-INDEX('1617 Data'!$A$2:$AEW$35,MATCH('1617 1718 Comparison'!$A25,'1617 Data'!$A$2:$A$35,0),MATCH('1617 1718 Comparison'!NJ$2,'1617 Data'!$A$2:$AEW$2,0))</f>
        <v>#N/A</v>
      </c>
      <c r="NK25" s="402">
        <f>INDEX(' Cash Num-Den_Indi'!$A$2:$ANL$35,MATCH('1617 1718 Comparison'!$A25,' Cash Num-Den_Indi'!$A$2:$A$35,0),MATCH('1617 1718 Comparison'!NK$2,' Cash Num-Den_Indi'!$A$2:$ANL$2,0))-INDEX('1617 Data'!$A$2:$AEW$35,MATCH('1617 1718 Comparison'!$A25,'1617 Data'!$A$2:$A$35,0),MATCH('1617 1718 Comparison'!NK$2,'1617 Data'!$A$2:$AEW$2,0))</f>
        <v>0</v>
      </c>
      <c r="NL25" s="403" t="e">
        <f>INDEX(' Cash Num-Den_Indi'!$A$2:$ANL$35,MATCH('1617 1718 Comparison'!$A25,' Cash Num-Den_Indi'!$A$2:$A$35,0),MATCH('1617 1718 Comparison'!NL$2,' Cash Num-Den_Indi'!$A$2:$ANL$2,0))-INDEX('1617 Data'!$A$2:$AEW$35,MATCH('1617 1718 Comparison'!$A25,'1617 Data'!$A$2:$A$35,0),MATCH('1617 1718 Comparison'!NL$2,'1617 Data'!$A$2:$AEW$2,0))</f>
        <v>#N/A</v>
      </c>
      <c r="NM25" s="403" t="e">
        <f>INDEX(' Cash Num-Den_Indi'!$A$2:$ANL$35,MATCH('1617 1718 Comparison'!$A25,' Cash Num-Den_Indi'!$A$2:$A$35,0),MATCH('1617 1718 Comparison'!NM$2,' Cash Num-Den_Indi'!$A$2:$ANL$2,0))-INDEX('1617 Data'!$A$2:$AEW$35,MATCH('1617 1718 Comparison'!$A25,'1617 Data'!$A$2:$A$35,0),MATCH('1617 1718 Comparison'!NM$2,'1617 Data'!$A$2:$AEW$2,0))</f>
        <v>#N/A</v>
      </c>
      <c r="NN25" s="402">
        <f>INDEX(' Cash Num-Den_Indi'!$A$2:$ANL$35,MATCH('1617 1718 Comparison'!$A25,' Cash Num-Den_Indi'!$A$2:$A$35,0),MATCH('1617 1718 Comparison'!NN$2,' Cash Num-Den_Indi'!$A$2:$ANL$2,0))-INDEX('1617 Data'!$A$2:$AEW$35,MATCH('1617 1718 Comparison'!$A25,'1617 Data'!$A$2:$A$35,0),MATCH('1617 1718 Comparison'!NN$2,'1617 Data'!$A$2:$AEW$2,0))</f>
        <v>0</v>
      </c>
      <c r="NO25" s="403" t="e">
        <f>INDEX(' Cash Num-Den_Indi'!$A$2:$ANL$35,MATCH('1617 1718 Comparison'!$A25,' Cash Num-Den_Indi'!$A$2:$A$35,0),MATCH('1617 1718 Comparison'!NO$2,' Cash Num-Den_Indi'!$A$2:$ANL$2,0))-INDEX('1617 Data'!$A$2:$AEW$35,MATCH('1617 1718 Comparison'!$A25,'1617 Data'!$A$2:$A$35,0),MATCH('1617 1718 Comparison'!NO$2,'1617 Data'!$A$2:$AEW$2,0))</f>
        <v>#N/A</v>
      </c>
      <c r="NP25" s="403" t="e">
        <f>INDEX(' Cash Num-Den_Indi'!$A$2:$ANL$35,MATCH('1617 1718 Comparison'!$A25,' Cash Num-Den_Indi'!$A$2:$A$35,0),MATCH('1617 1718 Comparison'!NP$2,' Cash Num-Den_Indi'!$A$2:$ANL$2,0))-INDEX('1617 Data'!$A$2:$AEW$35,MATCH('1617 1718 Comparison'!$A25,'1617 Data'!$A$2:$A$35,0),MATCH('1617 1718 Comparison'!NP$2,'1617 Data'!$A$2:$AEW$2,0))</f>
        <v>#N/A</v>
      </c>
      <c r="NQ25" s="402">
        <f>INDEX(' Cash Num-Den_Indi'!$A$2:$ANL$35,MATCH('1617 1718 Comparison'!$A25,' Cash Num-Den_Indi'!$A$2:$A$35,0),MATCH('1617 1718 Comparison'!NQ$2,' Cash Num-Den_Indi'!$A$2:$ANL$2,0))-INDEX('1617 Data'!$A$2:$AEW$35,MATCH('1617 1718 Comparison'!$A25,'1617 Data'!$A$2:$A$35,0),MATCH('1617 1718 Comparison'!NQ$2,'1617 Data'!$A$2:$AEW$2,0))</f>
        <v>0</v>
      </c>
      <c r="NR25" s="403" t="e">
        <f>INDEX(' Cash Num-Den_Indi'!$A$2:$ANL$35,MATCH('1617 1718 Comparison'!$A25,' Cash Num-Den_Indi'!$A$2:$A$35,0),MATCH('1617 1718 Comparison'!NR$2,' Cash Num-Den_Indi'!$A$2:$ANL$2,0))-INDEX('1617 Data'!$A$2:$AEW$35,MATCH('1617 1718 Comparison'!$A25,'1617 Data'!$A$2:$A$35,0),MATCH('1617 1718 Comparison'!NR$2,'1617 Data'!$A$2:$AEW$2,0))</f>
        <v>#N/A</v>
      </c>
      <c r="NS25" s="403" t="e">
        <f>INDEX(' Cash Num-Den_Indi'!$A$2:$ANL$35,MATCH('1617 1718 Comparison'!$A25,' Cash Num-Den_Indi'!$A$2:$A$35,0),MATCH('1617 1718 Comparison'!NS$2,' Cash Num-Den_Indi'!$A$2:$ANL$2,0))-INDEX('1617 Data'!$A$2:$AEW$35,MATCH('1617 1718 Comparison'!$A25,'1617 Data'!$A$2:$A$35,0),MATCH('1617 1718 Comparison'!NS$2,'1617 Data'!$A$2:$AEW$2,0))</f>
        <v>#N/A</v>
      </c>
      <c r="NT25" s="403" t="e">
        <f>INDEX(' Cash Num-Den_Indi'!$A$2:$ANL$35,MATCH('1617 1718 Comparison'!$A25,' Cash Num-Den_Indi'!$A$2:$A$35,0),MATCH('1617 1718 Comparison'!NT$2,' Cash Num-Den_Indi'!$A$2:$ANL$2,0))-INDEX('1617 Data'!$A$2:$AEW$35,MATCH('1617 1718 Comparison'!$A25,'1617 Data'!$A$2:$A$35,0),MATCH('1617 1718 Comparison'!NT$2,'1617 Data'!$A$2:$AEW$2,0))</f>
        <v>#N/A</v>
      </c>
      <c r="NU25" s="403" t="e">
        <f>INDEX(' Cash Num-Den_Indi'!$A$2:$ANL$35,MATCH('1617 1718 Comparison'!$A25,' Cash Num-Den_Indi'!$A$2:$A$35,0),MATCH('1617 1718 Comparison'!NU$2,' Cash Num-Den_Indi'!$A$2:$ANL$2,0))-INDEX('1617 Data'!$A$2:$AEW$35,MATCH('1617 1718 Comparison'!$A25,'1617 Data'!$A$2:$A$35,0),MATCH('1617 1718 Comparison'!NU$2,'1617 Data'!$A$2:$AEW$2,0))</f>
        <v>#N/A</v>
      </c>
      <c r="NV25" s="403" t="e">
        <f>INDEX(' Cash Num-Den_Indi'!$A$2:$ANL$35,MATCH('1617 1718 Comparison'!$A25,' Cash Num-Den_Indi'!$A$2:$A$35,0),MATCH('1617 1718 Comparison'!NV$2,' Cash Num-Den_Indi'!$A$2:$ANL$2,0))-INDEX('1617 Data'!$A$2:$AEW$35,MATCH('1617 1718 Comparison'!$A25,'1617 Data'!$A$2:$A$35,0),MATCH('1617 1718 Comparison'!NV$2,'1617 Data'!$A$2:$AEW$2,0))</f>
        <v>#N/A</v>
      </c>
      <c r="NW25" s="402">
        <f>INDEX(' Cash Num-Den_Indi'!$A$2:$ANL$35,MATCH('1617 1718 Comparison'!$A25,' Cash Num-Den_Indi'!$A$2:$A$35,0),MATCH('1617 1718 Comparison'!NW$2,' Cash Num-Den_Indi'!$A$2:$ANL$2,0))-INDEX('1617 Data'!$A$2:$AEW$35,MATCH('1617 1718 Comparison'!$A25,'1617 Data'!$A$2:$A$35,0),MATCH('1617 1718 Comparison'!NW$2,'1617 Data'!$A$2:$AEW$2,0))</f>
        <v>0</v>
      </c>
      <c r="NX25" s="403" t="e">
        <f>INDEX(' Cash Num-Den_Indi'!$A$2:$ANL$35,MATCH('1617 1718 Comparison'!$A25,' Cash Num-Den_Indi'!$A$2:$A$35,0),MATCH('1617 1718 Comparison'!NX$2,' Cash Num-Den_Indi'!$A$2:$ANL$2,0))-INDEX('1617 Data'!$A$2:$AEW$35,MATCH('1617 1718 Comparison'!$A25,'1617 Data'!$A$2:$A$35,0),MATCH('1617 1718 Comparison'!NX$2,'1617 Data'!$A$2:$AEW$2,0))</f>
        <v>#N/A</v>
      </c>
      <c r="NY25" s="403" t="e">
        <f>INDEX(' Cash Num-Den_Indi'!$A$2:$ANL$35,MATCH('1617 1718 Comparison'!$A25,' Cash Num-Den_Indi'!$A$2:$A$35,0),MATCH('1617 1718 Comparison'!NY$2,' Cash Num-Den_Indi'!$A$2:$ANL$2,0))-INDEX('1617 Data'!$A$2:$AEW$35,MATCH('1617 1718 Comparison'!$A25,'1617 Data'!$A$2:$A$35,0),MATCH('1617 1718 Comparison'!NY$2,'1617 Data'!$A$2:$AEW$2,0))</f>
        <v>#N/A</v>
      </c>
      <c r="NZ25" s="402">
        <f>INDEX(' Cash Num-Den_Indi'!$A$2:$ANL$35,MATCH('1617 1718 Comparison'!$A25,' Cash Num-Den_Indi'!$A$2:$A$35,0),MATCH('1617 1718 Comparison'!NZ$2,' Cash Num-Den_Indi'!$A$2:$ANL$2,0))-INDEX('1617 Data'!$A$2:$AEW$35,MATCH('1617 1718 Comparison'!$A25,'1617 Data'!$A$2:$A$35,0),MATCH('1617 1718 Comparison'!NZ$2,'1617 Data'!$A$2:$AEW$2,0))</f>
        <v>0</v>
      </c>
      <c r="OA25" s="403" t="e">
        <f>INDEX(' Cash Num-Den_Indi'!$A$2:$ANL$35,MATCH('1617 1718 Comparison'!$A25,' Cash Num-Den_Indi'!$A$2:$A$35,0),MATCH('1617 1718 Comparison'!OA$2,' Cash Num-Den_Indi'!$A$2:$ANL$2,0))-INDEX('1617 Data'!$A$2:$AEW$35,MATCH('1617 1718 Comparison'!$A25,'1617 Data'!$A$2:$A$35,0),MATCH('1617 1718 Comparison'!OA$2,'1617 Data'!$A$2:$AEW$2,0))</f>
        <v>#N/A</v>
      </c>
      <c r="OB25" s="403" t="e">
        <f>INDEX(' Cash Num-Den_Indi'!$A$2:$ANL$35,MATCH('1617 1718 Comparison'!$A25,' Cash Num-Den_Indi'!$A$2:$A$35,0),MATCH('1617 1718 Comparison'!OB$2,' Cash Num-Den_Indi'!$A$2:$ANL$2,0))-INDEX('1617 Data'!$A$2:$AEW$35,MATCH('1617 1718 Comparison'!$A25,'1617 Data'!$A$2:$A$35,0),MATCH('1617 1718 Comparison'!OB$2,'1617 Data'!$A$2:$AEW$2,0))</f>
        <v>#N/A</v>
      </c>
      <c r="OC25" s="402">
        <f>INDEX(' Cash Num-Den_Indi'!$A$2:$ANL$35,MATCH('1617 1718 Comparison'!$A25,' Cash Num-Den_Indi'!$A$2:$A$35,0),MATCH('1617 1718 Comparison'!OC$2,' Cash Num-Den_Indi'!$A$2:$ANL$2,0))-INDEX('1617 Data'!$A$2:$AEW$35,MATCH('1617 1718 Comparison'!$A25,'1617 Data'!$A$2:$A$35,0),MATCH('1617 1718 Comparison'!OC$2,'1617 Data'!$A$2:$AEW$2,0))</f>
        <v>0</v>
      </c>
      <c r="OD25" s="403" t="e">
        <f>INDEX(' Cash Num-Den_Indi'!$A$2:$ANL$35,MATCH('1617 1718 Comparison'!$A25,' Cash Num-Den_Indi'!$A$2:$A$35,0),MATCH('1617 1718 Comparison'!OD$2,' Cash Num-Den_Indi'!$A$2:$ANL$2,0))-INDEX('1617 Data'!$A$2:$AEW$35,MATCH('1617 1718 Comparison'!$A25,'1617 Data'!$A$2:$A$35,0),MATCH('1617 1718 Comparison'!OD$2,'1617 Data'!$A$2:$AEW$2,0))</f>
        <v>#N/A</v>
      </c>
      <c r="OE25" s="403" t="e">
        <f>INDEX(' Cash Num-Den_Indi'!$A$2:$ANL$35,MATCH('1617 1718 Comparison'!$A25,' Cash Num-Den_Indi'!$A$2:$A$35,0),MATCH('1617 1718 Comparison'!OE$2,' Cash Num-Den_Indi'!$A$2:$ANL$2,0))-INDEX('1617 Data'!$A$2:$AEW$35,MATCH('1617 1718 Comparison'!$A25,'1617 Data'!$A$2:$A$35,0),MATCH('1617 1718 Comparison'!OE$2,'1617 Data'!$A$2:$AEW$2,0))</f>
        <v>#N/A</v>
      </c>
      <c r="OF25" s="402">
        <f>INDEX(' Cash Num-Den_Indi'!$A$2:$ANL$35,MATCH('1617 1718 Comparison'!$A25,' Cash Num-Den_Indi'!$A$2:$A$35,0),MATCH('1617 1718 Comparison'!OF$2,' Cash Num-Den_Indi'!$A$2:$ANL$2,0))-INDEX('1617 Data'!$A$2:$AEW$35,MATCH('1617 1718 Comparison'!$A25,'1617 Data'!$A$2:$A$35,0),MATCH('1617 1718 Comparison'!OF$2,'1617 Data'!$A$2:$AEW$2,0))</f>
        <v>0</v>
      </c>
      <c r="OG25" s="403" t="e">
        <f>INDEX(' Cash Num-Den_Indi'!$A$2:$ANL$35,MATCH('1617 1718 Comparison'!$A25,' Cash Num-Den_Indi'!$A$2:$A$35,0),MATCH('1617 1718 Comparison'!OG$2,' Cash Num-Den_Indi'!$A$2:$ANL$2,0))-INDEX('1617 Data'!$A$2:$AEW$35,MATCH('1617 1718 Comparison'!$A25,'1617 Data'!$A$2:$A$35,0),MATCH('1617 1718 Comparison'!OG$2,'1617 Data'!$A$2:$AEW$2,0))</f>
        <v>#N/A</v>
      </c>
      <c r="OH25" s="403" t="e">
        <f>INDEX(' Cash Num-Den_Indi'!$A$2:$ANL$35,MATCH('1617 1718 Comparison'!$A25,' Cash Num-Den_Indi'!$A$2:$A$35,0),MATCH('1617 1718 Comparison'!OH$2,' Cash Num-Den_Indi'!$A$2:$ANL$2,0))-INDEX('1617 Data'!$A$2:$AEW$35,MATCH('1617 1718 Comparison'!$A25,'1617 Data'!$A$2:$A$35,0),MATCH('1617 1718 Comparison'!OH$2,'1617 Data'!$A$2:$AEW$2,0))</f>
        <v>#N/A</v>
      </c>
      <c r="OI25" s="402">
        <f>INDEX(' Cash Num-Den_Indi'!$A$2:$ANL$35,MATCH('1617 1718 Comparison'!$A25,' Cash Num-Den_Indi'!$A$2:$A$35,0),MATCH('1617 1718 Comparison'!OI$2,' Cash Num-Den_Indi'!$A$2:$ANL$2,0))-INDEX('1617 Data'!$A$2:$AEW$35,MATCH('1617 1718 Comparison'!$A25,'1617 Data'!$A$2:$A$35,0),MATCH('1617 1718 Comparison'!OI$2,'1617 Data'!$A$2:$AEW$2,0))</f>
        <v>0</v>
      </c>
      <c r="OJ25" s="403" t="e">
        <f>INDEX(' Cash Num-Den_Indi'!$A$2:$ANL$35,MATCH('1617 1718 Comparison'!$A25,' Cash Num-Den_Indi'!$A$2:$A$35,0),MATCH('1617 1718 Comparison'!OJ$2,' Cash Num-Den_Indi'!$A$2:$ANL$2,0))-INDEX('1617 Data'!$A$2:$AEW$35,MATCH('1617 1718 Comparison'!$A25,'1617 Data'!$A$2:$A$35,0),MATCH('1617 1718 Comparison'!OJ$2,'1617 Data'!$A$2:$AEW$2,0))</f>
        <v>#N/A</v>
      </c>
      <c r="OK25" s="403" t="e">
        <f>INDEX(' Cash Num-Den_Indi'!$A$2:$ANL$35,MATCH('1617 1718 Comparison'!$A25,' Cash Num-Den_Indi'!$A$2:$A$35,0),MATCH('1617 1718 Comparison'!OK$2,' Cash Num-Den_Indi'!$A$2:$ANL$2,0))-INDEX('1617 Data'!$A$2:$AEW$35,MATCH('1617 1718 Comparison'!$A25,'1617 Data'!$A$2:$A$35,0),MATCH('1617 1718 Comparison'!OK$2,'1617 Data'!$A$2:$AEW$2,0))</f>
        <v>#N/A</v>
      </c>
      <c r="OL25" s="402">
        <f>INDEX(' Cash Num-Den_Indi'!$A$2:$ANL$35,MATCH('1617 1718 Comparison'!$A25,' Cash Num-Den_Indi'!$A$2:$A$35,0),MATCH('1617 1718 Comparison'!OL$2,' Cash Num-Den_Indi'!$A$2:$ANL$2,0))-INDEX('1617 Data'!$A$2:$AEW$35,MATCH('1617 1718 Comparison'!$A25,'1617 Data'!$A$2:$A$35,0),MATCH('1617 1718 Comparison'!OL$2,'1617 Data'!$A$2:$AEW$2,0))</f>
        <v>0</v>
      </c>
      <c r="OM25" s="403" t="e">
        <f>INDEX(' Cash Num-Den_Indi'!$A$2:$ANL$35,MATCH('1617 1718 Comparison'!$A25,' Cash Num-Den_Indi'!$A$2:$A$35,0),MATCH('1617 1718 Comparison'!OM$2,' Cash Num-Den_Indi'!$A$2:$ANL$2,0))-INDEX('1617 Data'!$A$2:$AEW$35,MATCH('1617 1718 Comparison'!$A25,'1617 Data'!$A$2:$A$35,0),MATCH('1617 1718 Comparison'!OM$2,'1617 Data'!$A$2:$AEW$2,0))</f>
        <v>#N/A</v>
      </c>
      <c r="ON25" s="403" t="e">
        <f>INDEX(' Cash Num-Den_Indi'!$A$2:$ANL$35,MATCH('1617 1718 Comparison'!$A25,' Cash Num-Den_Indi'!$A$2:$A$35,0),MATCH('1617 1718 Comparison'!ON$2,' Cash Num-Den_Indi'!$A$2:$ANL$2,0))-INDEX('1617 Data'!$A$2:$AEW$35,MATCH('1617 1718 Comparison'!$A25,'1617 Data'!$A$2:$A$35,0),MATCH('1617 1718 Comparison'!ON$2,'1617 Data'!$A$2:$AEW$2,0))</f>
        <v>#N/A</v>
      </c>
      <c r="OO25" s="402">
        <f>INDEX(' Cash Num-Den_Indi'!$A$2:$ANL$35,MATCH('1617 1718 Comparison'!$A25,' Cash Num-Den_Indi'!$A$2:$A$35,0),MATCH('1617 1718 Comparison'!OO$2,' Cash Num-Den_Indi'!$A$2:$ANL$2,0))-INDEX('1617 Data'!$A$2:$AEW$35,MATCH('1617 1718 Comparison'!$A25,'1617 Data'!$A$2:$A$35,0),MATCH('1617 1718 Comparison'!OO$2,'1617 Data'!$A$2:$AEW$2,0))</f>
        <v>0</v>
      </c>
      <c r="OP25" s="403" t="e">
        <f>INDEX(' Cash Num-Den_Indi'!$A$2:$ANL$35,MATCH('1617 1718 Comparison'!$A25,' Cash Num-Den_Indi'!$A$2:$A$35,0),MATCH('1617 1718 Comparison'!OP$2,' Cash Num-Den_Indi'!$A$2:$ANL$2,0))-INDEX('1617 Data'!$A$2:$AEW$35,MATCH('1617 1718 Comparison'!$A25,'1617 Data'!$A$2:$A$35,0),MATCH('1617 1718 Comparison'!OP$2,'1617 Data'!$A$2:$AEW$2,0))</f>
        <v>#N/A</v>
      </c>
      <c r="OQ25" s="403" t="e">
        <f>INDEX(' Cash Num-Den_Indi'!$A$2:$ANL$35,MATCH('1617 1718 Comparison'!$A25,' Cash Num-Den_Indi'!$A$2:$A$35,0),MATCH('1617 1718 Comparison'!OQ$2,' Cash Num-Den_Indi'!$A$2:$ANL$2,0))-INDEX('1617 Data'!$A$2:$AEW$35,MATCH('1617 1718 Comparison'!$A25,'1617 Data'!$A$2:$A$35,0),MATCH('1617 1718 Comparison'!OQ$2,'1617 Data'!$A$2:$AEW$2,0))</f>
        <v>#N/A</v>
      </c>
      <c r="OR25" s="403" t="e">
        <f>INDEX(' Cash Num-Den_Indi'!$A$2:$ANL$35,MATCH('1617 1718 Comparison'!$A25,' Cash Num-Den_Indi'!$A$2:$A$35,0),MATCH('1617 1718 Comparison'!OR$2,' Cash Num-Den_Indi'!$A$2:$ANL$2,0))-INDEX('1617 Data'!$A$2:$AEW$35,MATCH('1617 1718 Comparison'!$A25,'1617 Data'!$A$2:$A$35,0),MATCH('1617 1718 Comparison'!OR$2,'1617 Data'!$A$2:$AEW$2,0))</f>
        <v>#N/A</v>
      </c>
      <c r="OS25" s="403" t="e">
        <f>INDEX(' Cash Num-Den_Indi'!$A$2:$ANL$35,MATCH('1617 1718 Comparison'!$A25,' Cash Num-Den_Indi'!$A$2:$A$35,0),MATCH('1617 1718 Comparison'!OS$2,' Cash Num-Den_Indi'!$A$2:$ANL$2,0))-INDEX('1617 Data'!$A$2:$AEW$35,MATCH('1617 1718 Comparison'!$A25,'1617 Data'!$A$2:$A$35,0),MATCH('1617 1718 Comparison'!OS$2,'1617 Data'!$A$2:$AEW$2,0))</f>
        <v>#N/A</v>
      </c>
      <c r="OT25" s="403" t="e">
        <f>INDEX(' Cash Num-Den_Indi'!$A$2:$ANL$35,MATCH('1617 1718 Comparison'!$A25,' Cash Num-Den_Indi'!$A$2:$A$35,0),MATCH('1617 1718 Comparison'!OT$2,' Cash Num-Den_Indi'!$A$2:$ANL$2,0))-INDEX('1617 Data'!$A$2:$AEW$35,MATCH('1617 1718 Comparison'!$A25,'1617 Data'!$A$2:$A$35,0),MATCH('1617 1718 Comparison'!OT$2,'1617 Data'!$A$2:$AEW$2,0))</f>
        <v>#N/A</v>
      </c>
      <c r="OU25" s="402">
        <f>INDEX(' Cash Num-Den_Indi'!$A$2:$ANL$35,MATCH('1617 1718 Comparison'!$A25,' Cash Num-Den_Indi'!$A$2:$A$35,0),MATCH('1617 1718 Comparison'!OU$2,' Cash Num-Den_Indi'!$A$2:$ANL$2,0))-INDEX('1617 Data'!$A$2:$AEW$35,MATCH('1617 1718 Comparison'!$A25,'1617 Data'!$A$2:$A$35,0),MATCH('1617 1718 Comparison'!OU$2,'1617 Data'!$A$2:$AEW$2,0))</f>
        <v>0</v>
      </c>
      <c r="OV25" s="403" t="e">
        <f>INDEX(' Cash Num-Den_Indi'!$A$2:$ANL$35,MATCH('1617 1718 Comparison'!$A25,' Cash Num-Den_Indi'!$A$2:$A$35,0),MATCH('1617 1718 Comparison'!OV$2,' Cash Num-Den_Indi'!$A$2:$ANL$2,0))-INDEX('1617 Data'!$A$2:$AEW$35,MATCH('1617 1718 Comparison'!$A25,'1617 Data'!$A$2:$A$35,0),MATCH('1617 1718 Comparison'!OV$2,'1617 Data'!$A$2:$AEW$2,0))</f>
        <v>#N/A</v>
      </c>
      <c r="OW25" s="403" t="e">
        <f>INDEX(' Cash Num-Den_Indi'!$A$2:$ANL$35,MATCH('1617 1718 Comparison'!$A25,' Cash Num-Den_Indi'!$A$2:$A$35,0),MATCH('1617 1718 Comparison'!OW$2,' Cash Num-Den_Indi'!$A$2:$ANL$2,0))-INDEX('1617 Data'!$A$2:$AEW$35,MATCH('1617 1718 Comparison'!$A25,'1617 Data'!$A$2:$A$35,0),MATCH('1617 1718 Comparison'!OW$2,'1617 Data'!$A$2:$AEW$2,0))</f>
        <v>#N/A</v>
      </c>
      <c r="OX25" s="402">
        <f>INDEX(' Cash Num-Den_Indi'!$A$2:$ANL$35,MATCH('1617 1718 Comparison'!$A25,' Cash Num-Den_Indi'!$A$2:$A$35,0),MATCH('1617 1718 Comparison'!OX$2,' Cash Num-Den_Indi'!$A$2:$ANL$2,0))-INDEX('1617 Data'!$A$2:$AEW$35,MATCH('1617 1718 Comparison'!$A25,'1617 Data'!$A$2:$A$35,0),MATCH('1617 1718 Comparison'!OX$2,'1617 Data'!$A$2:$AEW$2,0))</f>
        <v>0</v>
      </c>
      <c r="OY25" s="403" t="e">
        <f>INDEX(' Cash Num-Den_Indi'!$A$2:$ANL$35,MATCH('1617 1718 Comparison'!$A25,' Cash Num-Den_Indi'!$A$2:$A$35,0),MATCH('1617 1718 Comparison'!OY$2,' Cash Num-Den_Indi'!$A$2:$ANL$2,0))-INDEX('1617 Data'!$A$2:$AEW$35,MATCH('1617 1718 Comparison'!$A25,'1617 Data'!$A$2:$A$35,0),MATCH('1617 1718 Comparison'!OY$2,'1617 Data'!$A$2:$AEW$2,0))</f>
        <v>#N/A</v>
      </c>
      <c r="OZ25" s="403" t="e">
        <f>INDEX(' Cash Num-Den_Indi'!$A$2:$ANL$35,MATCH('1617 1718 Comparison'!$A25,' Cash Num-Den_Indi'!$A$2:$A$35,0),MATCH('1617 1718 Comparison'!OZ$2,' Cash Num-Den_Indi'!$A$2:$ANL$2,0))-INDEX('1617 Data'!$A$2:$AEW$35,MATCH('1617 1718 Comparison'!$A25,'1617 Data'!$A$2:$A$35,0),MATCH('1617 1718 Comparison'!OZ$2,'1617 Data'!$A$2:$AEW$2,0))</f>
        <v>#N/A</v>
      </c>
      <c r="PA25" s="402">
        <f>INDEX(' Cash Num-Den_Indi'!$A$2:$ANL$35,MATCH('1617 1718 Comparison'!$A25,' Cash Num-Den_Indi'!$A$2:$A$35,0),MATCH('1617 1718 Comparison'!PA$2,' Cash Num-Den_Indi'!$A$2:$ANL$2,0))-INDEX('1617 Data'!$A$2:$AEW$35,MATCH('1617 1718 Comparison'!$A25,'1617 Data'!$A$2:$A$35,0),MATCH('1617 1718 Comparison'!PA$2,'1617 Data'!$A$2:$AEW$2,0))</f>
        <v>0</v>
      </c>
      <c r="PB25" s="403" t="e">
        <f>INDEX(' Cash Num-Den_Indi'!$A$2:$ANL$35,MATCH('1617 1718 Comparison'!$A25,' Cash Num-Den_Indi'!$A$2:$A$35,0),MATCH('1617 1718 Comparison'!PB$2,' Cash Num-Den_Indi'!$A$2:$ANL$2,0))-INDEX('1617 Data'!$A$2:$AEW$35,MATCH('1617 1718 Comparison'!$A25,'1617 Data'!$A$2:$A$35,0),MATCH('1617 1718 Comparison'!PB$2,'1617 Data'!$A$2:$AEW$2,0))</f>
        <v>#N/A</v>
      </c>
      <c r="PC25" s="403" t="e">
        <f>INDEX(' Cash Num-Den_Indi'!$A$2:$ANL$35,MATCH('1617 1718 Comparison'!$A25,' Cash Num-Den_Indi'!$A$2:$A$35,0),MATCH('1617 1718 Comparison'!PC$2,' Cash Num-Den_Indi'!$A$2:$ANL$2,0))-INDEX('1617 Data'!$A$2:$AEW$35,MATCH('1617 1718 Comparison'!$A25,'1617 Data'!$A$2:$A$35,0),MATCH('1617 1718 Comparison'!PC$2,'1617 Data'!$A$2:$AEW$2,0))</f>
        <v>#N/A</v>
      </c>
      <c r="PD25" s="402">
        <f>INDEX(' Cash Num-Den_Indi'!$A$2:$ANL$35,MATCH('1617 1718 Comparison'!$A25,' Cash Num-Den_Indi'!$A$2:$A$35,0),MATCH('1617 1718 Comparison'!PD$2,' Cash Num-Den_Indi'!$A$2:$ANL$2,0))-INDEX('1617 Data'!$A$2:$AEW$35,MATCH('1617 1718 Comparison'!$A25,'1617 Data'!$A$2:$A$35,0),MATCH('1617 1718 Comparison'!PD$2,'1617 Data'!$A$2:$AEW$2,0))</f>
        <v>0</v>
      </c>
      <c r="PE25" s="403" t="e">
        <f>INDEX(' Cash Num-Den_Indi'!$A$2:$ANL$35,MATCH('1617 1718 Comparison'!$A25,' Cash Num-Den_Indi'!$A$2:$A$35,0),MATCH('1617 1718 Comparison'!PE$2,' Cash Num-Den_Indi'!$A$2:$ANL$2,0))-INDEX('1617 Data'!$A$2:$AEW$35,MATCH('1617 1718 Comparison'!$A25,'1617 Data'!$A$2:$A$35,0),MATCH('1617 1718 Comparison'!PE$2,'1617 Data'!$A$2:$AEW$2,0))</f>
        <v>#N/A</v>
      </c>
      <c r="PF25" s="403" t="e">
        <f>INDEX(' Cash Num-Den_Indi'!$A$2:$ANL$35,MATCH('1617 1718 Comparison'!$A25,' Cash Num-Den_Indi'!$A$2:$A$35,0),MATCH('1617 1718 Comparison'!PF$2,' Cash Num-Den_Indi'!$A$2:$ANL$2,0))-INDEX('1617 Data'!$A$2:$AEW$35,MATCH('1617 1718 Comparison'!$A25,'1617 Data'!$A$2:$A$35,0),MATCH('1617 1718 Comparison'!PF$2,'1617 Data'!$A$2:$AEW$2,0))</f>
        <v>#N/A</v>
      </c>
      <c r="PG25" s="402">
        <f>INDEX(' Cash Num-Den_Indi'!$A$2:$ANL$35,MATCH('1617 1718 Comparison'!$A25,' Cash Num-Den_Indi'!$A$2:$A$35,0),MATCH('1617 1718 Comparison'!PG$2,' Cash Num-Den_Indi'!$A$2:$ANL$2,0))-INDEX('1617 Data'!$A$2:$AEW$35,MATCH('1617 1718 Comparison'!$A25,'1617 Data'!$A$2:$A$35,0),MATCH('1617 1718 Comparison'!PG$2,'1617 Data'!$A$2:$AEW$2,0))</f>
        <v>0</v>
      </c>
      <c r="PH25" s="403" t="e">
        <f>INDEX(' Cash Num-Den_Indi'!$A$2:$ANL$35,MATCH('1617 1718 Comparison'!$A25,' Cash Num-Den_Indi'!$A$2:$A$35,0),MATCH('1617 1718 Comparison'!PH$2,' Cash Num-Den_Indi'!$A$2:$ANL$2,0))-INDEX('1617 Data'!$A$2:$AEW$35,MATCH('1617 1718 Comparison'!$A25,'1617 Data'!$A$2:$A$35,0),MATCH('1617 1718 Comparison'!PH$2,'1617 Data'!$A$2:$AEW$2,0))</f>
        <v>#N/A</v>
      </c>
      <c r="PI25" s="403" t="e">
        <f>INDEX(' Cash Num-Den_Indi'!$A$2:$ANL$35,MATCH('1617 1718 Comparison'!$A25,' Cash Num-Den_Indi'!$A$2:$A$35,0),MATCH('1617 1718 Comparison'!PI$2,' Cash Num-Den_Indi'!$A$2:$ANL$2,0))-INDEX('1617 Data'!$A$2:$AEW$35,MATCH('1617 1718 Comparison'!$A25,'1617 Data'!$A$2:$A$35,0),MATCH('1617 1718 Comparison'!PI$2,'1617 Data'!$A$2:$AEW$2,0))</f>
        <v>#N/A</v>
      </c>
      <c r="PJ25" s="402">
        <f>INDEX(' Cash Num-Den_Indi'!$A$2:$ANL$35,MATCH('1617 1718 Comparison'!$A25,' Cash Num-Den_Indi'!$A$2:$A$35,0),MATCH('1617 1718 Comparison'!PJ$2,' Cash Num-Den_Indi'!$A$2:$ANL$2,0))-INDEX('1617 Data'!$A$2:$AEW$35,MATCH('1617 1718 Comparison'!$A25,'1617 Data'!$A$2:$A$35,0),MATCH('1617 1718 Comparison'!PJ$2,'1617 Data'!$A$2:$AEW$2,0))</f>
        <v>0</v>
      </c>
      <c r="PK25" s="403" t="e">
        <f>INDEX(' Cash Num-Den_Indi'!$A$2:$ANL$35,MATCH('1617 1718 Comparison'!$A25,' Cash Num-Den_Indi'!$A$2:$A$35,0),MATCH('1617 1718 Comparison'!PK$2,' Cash Num-Den_Indi'!$A$2:$ANL$2,0))-INDEX('1617 Data'!$A$2:$AEW$35,MATCH('1617 1718 Comparison'!$A25,'1617 Data'!$A$2:$A$35,0),MATCH('1617 1718 Comparison'!PK$2,'1617 Data'!$A$2:$AEW$2,0))</f>
        <v>#N/A</v>
      </c>
      <c r="PL25" s="403" t="e">
        <f>INDEX(' Cash Num-Den_Indi'!$A$2:$ANL$35,MATCH('1617 1718 Comparison'!$A25,' Cash Num-Den_Indi'!$A$2:$A$35,0),MATCH('1617 1718 Comparison'!PL$2,' Cash Num-Den_Indi'!$A$2:$ANL$2,0))-INDEX('1617 Data'!$A$2:$AEW$35,MATCH('1617 1718 Comparison'!$A25,'1617 Data'!$A$2:$A$35,0),MATCH('1617 1718 Comparison'!PL$2,'1617 Data'!$A$2:$AEW$2,0))</f>
        <v>#N/A</v>
      </c>
      <c r="PM25" s="402">
        <f>INDEX(' Cash Num-Den_Indi'!$A$2:$ANL$35,MATCH('1617 1718 Comparison'!$A25,' Cash Num-Den_Indi'!$A$2:$A$35,0),MATCH('1617 1718 Comparison'!PM$2,' Cash Num-Den_Indi'!$A$2:$ANL$2,0))-INDEX('1617 Data'!$A$2:$AEW$35,MATCH('1617 1718 Comparison'!$A25,'1617 Data'!$A$2:$A$35,0),MATCH('1617 1718 Comparison'!PM$2,'1617 Data'!$A$2:$AEW$2,0))</f>
        <v>0</v>
      </c>
      <c r="PN25" s="403" t="e">
        <f>INDEX(' Cash Num-Den_Indi'!$A$2:$ANL$35,MATCH('1617 1718 Comparison'!$A25,' Cash Num-Den_Indi'!$A$2:$A$35,0),MATCH('1617 1718 Comparison'!PN$2,' Cash Num-Den_Indi'!$A$2:$ANL$2,0))-INDEX('1617 Data'!$A$2:$AEW$35,MATCH('1617 1718 Comparison'!$A25,'1617 Data'!$A$2:$A$35,0),MATCH('1617 1718 Comparison'!PN$2,'1617 Data'!$A$2:$AEW$2,0))</f>
        <v>#N/A</v>
      </c>
      <c r="PO25" s="403" t="e">
        <f>INDEX(' Cash Num-Den_Indi'!$A$2:$ANL$35,MATCH('1617 1718 Comparison'!$A25,' Cash Num-Den_Indi'!$A$2:$A$35,0),MATCH('1617 1718 Comparison'!PO$2,' Cash Num-Den_Indi'!$A$2:$ANL$2,0))-INDEX('1617 Data'!$A$2:$AEW$35,MATCH('1617 1718 Comparison'!$A25,'1617 Data'!$A$2:$A$35,0),MATCH('1617 1718 Comparison'!PO$2,'1617 Data'!$A$2:$AEW$2,0))</f>
        <v>#N/A</v>
      </c>
      <c r="PP25" s="402" t="e">
        <f>INDEX(' Cash Num-Den_Indi'!$A$2:$ANL$35,MATCH('1617 1718 Comparison'!$A25,' Cash Num-Den_Indi'!$A$2:$A$35,0),MATCH('1617 1718 Comparison'!PP$2,' Cash Num-Den_Indi'!$A$2:$ANL$2,0))-INDEX('1617 Data'!$A$2:$AEW$35,MATCH('1617 1718 Comparison'!$A25,'1617 Data'!$A$2:$A$35,0),MATCH('1617 1718 Comparison'!PP$2,'1617 Data'!$A$2:$AEW$2,0))</f>
        <v>#N/A</v>
      </c>
      <c r="PQ25" s="403" t="e">
        <f>INDEX(' Cash Num-Den_Indi'!$A$2:$ANL$35,MATCH('1617 1718 Comparison'!$A25,' Cash Num-Den_Indi'!$A$2:$A$35,0),MATCH('1617 1718 Comparison'!PQ$2,' Cash Num-Den_Indi'!$A$2:$ANL$2,0))-INDEX('1617 Data'!$A$2:$AEW$35,MATCH('1617 1718 Comparison'!$A25,'1617 Data'!$A$2:$A$35,0),MATCH('1617 1718 Comparison'!PQ$2,'1617 Data'!$A$2:$AEW$2,0))</f>
        <v>#N/A</v>
      </c>
      <c r="PR25" s="403" t="e">
        <f>INDEX(' Cash Num-Den_Indi'!$A$2:$ANL$35,MATCH('1617 1718 Comparison'!$A25,' Cash Num-Den_Indi'!$A$2:$A$35,0),MATCH('1617 1718 Comparison'!PR$2,' Cash Num-Den_Indi'!$A$2:$ANL$2,0))-INDEX('1617 Data'!$A$2:$AEW$35,MATCH('1617 1718 Comparison'!$A25,'1617 Data'!$A$2:$A$35,0),MATCH('1617 1718 Comparison'!PR$2,'1617 Data'!$A$2:$AEW$2,0))</f>
        <v>#N/A</v>
      </c>
      <c r="PS25" s="402">
        <f>INDEX(' Cash Num-Den_Indi'!$A$2:$ANL$35,MATCH('1617 1718 Comparison'!$A25,' Cash Num-Den_Indi'!$A$2:$A$35,0),MATCH('1617 1718 Comparison'!PS$2,' Cash Num-Den_Indi'!$A$2:$ANL$2,0))-INDEX('1617 Data'!$A$2:$AEW$35,MATCH('1617 1718 Comparison'!$A25,'1617 Data'!$A$2:$A$35,0),MATCH('1617 1718 Comparison'!PS$2,'1617 Data'!$A$2:$AEW$2,0))</f>
        <v>0</v>
      </c>
      <c r="PT25" s="402">
        <f>INDEX(' Cash Num-Den_Indi'!$A$2:$ANL$35,MATCH('1617 1718 Comparison'!$A25,' Cash Num-Den_Indi'!$A$2:$A$35,0),MATCH('1617 1718 Comparison'!PT$2,' Cash Num-Den_Indi'!$A$2:$ANL$2,0))-INDEX('1617 Data'!$A$2:$AEW$35,MATCH('1617 1718 Comparison'!$A25,'1617 Data'!$A$2:$A$35,0),MATCH('1617 1718 Comparison'!PT$2,'1617 Data'!$A$2:$AEW$2,0))</f>
        <v>0</v>
      </c>
      <c r="PU25" s="402">
        <f>INDEX(' Cash Num-Den_Indi'!$A$2:$ANL$35,MATCH('1617 1718 Comparison'!$A25,' Cash Num-Den_Indi'!$A$2:$A$35,0),MATCH('1617 1718 Comparison'!PU$2,' Cash Num-Den_Indi'!$A$2:$ANL$2,0))-INDEX('1617 Data'!$A$2:$AEW$35,MATCH('1617 1718 Comparison'!$A25,'1617 Data'!$A$2:$A$35,0),MATCH('1617 1718 Comparison'!PU$2,'1617 Data'!$A$2:$AEW$2,0))</f>
        <v>0</v>
      </c>
      <c r="PV25" s="402">
        <f>INDEX(' Cash Num-Den_Indi'!$A$2:$ANL$35,MATCH('1617 1718 Comparison'!$A25,' Cash Num-Den_Indi'!$A$2:$A$35,0),MATCH('1617 1718 Comparison'!PV$2,' Cash Num-Den_Indi'!$A$2:$ANL$2,0))-INDEX('1617 Data'!$A$2:$AEW$35,MATCH('1617 1718 Comparison'!$A25,'1617 Data'!$A$2:$A$35,0),MATCH('1617 1718 Comparison'!PV$2,'1617 Data'!$A$2:$AEW$2,0))</f>
        <v>0</v>
      </c>
      <c r="PW25" s="402">
        <f>INDEX(' Cash Num-Den_Indi'!$A$2:$ANL$35,MATCH('1617 1718 Comparison'!$A25,' Cash Num-Den_Indi'!$A$2:$A$35,0),MATCH('1617 1718 Comparison'!PW$2,' Cash Num-Den_Indi'!$A$2:$ANL$2,0))-INDEX('1617 Data'!$A$2:$AEW$35,MATCH('1617 1718 Comparison'!$A25,'1617 Data'!$A$2:$A$35,0),MATCH('1617 1718 Comparison'!PW$2,'1617 Data'!$A$2:$AEW$2,0))</f>
        <v>0</v>
      </c>
      <c r="PX25" s="402">
        <f>INDEX(' Cash Num-Den_Indi'!$A$2:$ANL$35,MATCH('1617 1718 Comparison'!$A25,' Cash Num-Den_Indi'!$A$2:$A$35,0),MATCH('1617 1718 Comparison'!PX$2,' Cash Num-Den_Indi'!$A$2:$ANL$2,0))-INDEX('1617 Data'!$A$2:$AEW$35,MATCH('1617 1718 Comparison'!$A25,'1617 Data'!$A$2:$A$35,0),MATCH('1617 1718 Comparison'!PX$2,'1617 Data'!$A$2:$AEW$2,0))</f>
        <v>0</v>
      </c>
      <c r="PY25" s="402">
        <f>INDEX(' Cash Num-Den_Indi'!$A$2:$ANL$35,MATCH('1617 1718 Comparison'!$A25,' Cash Num-Den_Indi'!$A$2:$A$35,0),MATCH('1617 1718 Comparison'!PY$2,' Cash Num-Den_Indi'!$A$2:$ANL$2,0))-INDEX('1617 Data'!$A$2:$AEW$35,MATCH('1617 1718 Comparison'!$A25,'1617 Data'!$A$2:$A$35,0),MATCH('1617 1718 Comparison'!PY$2,'1617 Data'!$A$2:$AEW$2,0))</f>
        <v>0</v>
      </c>
      <c r="PZ25" s="402">
        <f>INDEX(' Cash Num-Den_Indi'!$A$2:$ANL$35,MATCH('1617 1718 Comparison'!$A25,' Cash Num-Den_Indi'!$A$2:$A$35,0),MATCH('1617 1718 Comparison'!PZ$2,' Cash Num-Den_Indi'!$A$2:$ANL$2,0))-INDEX('1617 Data'!$A$2:$AEW$35,MATCH('1617 1718 Comparison'!$A25,'1617 Data'!$A$2:$A$35,0),MATCH('1617 1718 Comparison'!PZ$2,'1617 Data'!$A$2:$AEW$2,0))</f>
        <v>0</v>
      </c>
      <c r="QA25" s="402">
        <f>INDEX(' Cash Num-Den_Indi'!$A$2:$ANL$35,MATCH('1617 1718 Comparison'!$A25,' Cash Num-Den_Indi'!$A$2:$A$35,0),MATCH('1617 1718 Comparison'!QA$2,' Cash Num-Den_Indi'!$A$2:$ANL$2,0))-INDEX('1617 Data'!$A$2:$AEW$35,MATCH('1617 1718 Comparison'!$A25,'1617 Data'!$A$2:$A$35,0),MATCH('1617 1718 Comparison'!QA$2,'1617 Data'!$A$2:$AEW$2,0))</f>
        <v>0</v>
      </c>
      <c r="QB25" s="402">
        <f>INDEX(' Cash Num-Den_Indi'!$A$2:$ANL$35,MATCH('1617 1718 Comparison'!$A25,' Cash Num-Den_Indi'!$A$2:$A$35,0),MATCH('1617 1718 Comparison'!QB$2,' Cash Num-Den_Indi'!$A$2:$ANL$2,0))-INDEX('1617 Data'!$A$2:$AEW$35,MATCH('1617 1718 Comparison'!$A25,'1617 Data'!$A$2:$A$35,0),MATCH('1617 1718 Comparison'!QB$2,'1617 Data'!$A$2:$AEW$2,0))</f>
        <v>0</v>
      </c>
      <c r="QC25" s="402">
        <f>INDEX(' Cash Num-Den_Indi'!$A$2:$ANL$35,MATCH('1617 1718 Comparison'!$A25,' Cash Num-Den_Indi'!$A$2:$A$35,0),MATCH('1617 1718 Comparison'!QC$2,' Cash Num-Den_Indi'!$A$2:$ANL$2,0))-INDEX('1617 Data'!$A$2:$AEW$35,MATCH('1617 1718 Comparison'!$A25,'1617 Data'!$A$2:$A$35,0),MATCH('1617 1718 Comparison'!QC$2,'1617 Data'!$A$2:$AEW$2,0))</f>
        <v>0</v>
      </c>
      <c r="QD25" s="402">
        <f>INDEX(' Cash Num-Den_Indi'!$A$2:$ANL$35,MATCH('1617 1718 Comparison'!$A25,' Cash Num-Den_Indi'!$A$2:$A$35,0),MATCH('1617 1718 Comparison'!QD$2,' Cash Num-Den_Indi'!$A$2:$ANL$2,0))-INDEX('1617 Data'!$A$2:$AEW$35,MATCH('1617 1718 Comparison'!$A25,'1617 Data'!$A$2:$A$35,0),MATCH('1617 1718 Comparison'!QD$2,'1617 Data'!$A$2:$AEW$2,0))</f>
        <v>0</v>
      </c>
      <c r="QE25" s="402">
        <f>INDEX(' Cash Num-Den_Indi'!$A$2:$ANL$35,MATCH('1617 1718 Comparison'!$A25,' Cash Num-Den_Indi'!$A$2:$A$35,0),MATCH('1617 1718 Comparison'!QE$2,' Cash Num-Den_Indi'!$A$2:$ANL$2,0))-INDEX('1617 Data'!$A$2:$AEW$35,MATCH('1617 1718 Comparison'!$A25,'1617 Data'!$A$2:$A$35,0),MATCH('1617 1718 Comparison'!QE$2,'1617 Data'!$A$2:$AEW$2,0))</f>
        <v>0</v>
      </c>
      <c r="QF25" s="402">
        <f>INDEX(' Cash Num-Den_Indi'!$A$2:$ANL$35,MATCH('1617 1718 Comparison'!$A25,' Cash Num-Den_Indi'!$A$2:$A$35,0),MATCH('1617 1718 Comparison'!QF$2,' Cash Num-Den_Indi'!$A$2:$ANL$2,0))-INDEX('1617 Data'!$A$2:$AEW$35,MATCH('1617 1718 Comparison'!$A25,'1617 Data'!$A$2:$A$35,0),MATCH('1617 1718 Comparison'!QF$2,'1617 Data'!$A$2:$AEW$2,0))</f>
        <v>0</v>
      </c>
      <c r="QG25" s="402">
        <f>INDEX(' Cash Num-Den_Indi'!$A$2:$ANL$35,MATCH('1617 1718 Comparison'!$A25,' Cash Num-Den_Indi'!$A$2:$A$35,0),MATCH('1617 1718 Comparison'!QG$2,' Cash Num-Den_Indi'!$A$2:$ANL$2,0))-INDEX('1617 Data'!$A$2:$AEW$35,MATCH('1617 1718 Comparison'!$A25,'1617 Data'!$A$2:$A$35,0),MATCH('1617 1718 Comparison'!QG$2,'1617 Data'!$A$2:$AEW$2,0))</f>
        <v>0</v>
      </c>
      <c r="QH25" s="402">
        <f>INDEX(' Cash Num-Den_Indi'!$A$2:$ANL$35,MATCH('1617 1718 Comparison'!$A25,' Cash Num-Den_Indi'!$A$2:$A$35,0),MATCH('1617 1718 Comparison'!QH$2,' Cash Num-Den_Indi'!$A$2:$ANL$2,0))-INDEX('1617 Data'!$A$2:$AEW$35,MATCH('1617 1718 Comparison'!$A25,'1617 Data'!$A$2:$A$35,0),MATCH('1617 1718 Comparison'!QH$2,'1617 Data'!$A$2:$AEW$2,0))</f>
        <v>0</v>
      </c>
      <c r="QI25" s="402">
        <f>INDEX(' Cash Num-Den_Indi'!$A$2:$ANL$35,MATCH('1617 1718 Comparison'!$A25,' Cash Num-Den_Indi'!$A$2:$A$35,0),MATCH('1617 1718 Comparison'!QI$2,' Cash Num-Den_Indi'!$A$2:$ANL$2,0))-INDEX('1617 Data'!$A$2:$AEW$35,MATCH('1617 1718 Comparison'!$A25,'1617 Data'!$A$2:$A$35,0),MATCH('1617 1718 Comparison'!QI$2,'1617 Data'!$A$2:$AEW$2,0))</f>
        <v>0</v>
      </c>
      <c r="QJ25" s="402">
        <f>INDEX(' Cash Num-Den_Indi'!$A$2:$ANL$35,MATCH('1617 1718 Comparison'!$A25,' Cash Num-Den_Indi'!$A$2:$A$35,0),MATCH('1617 1718 Comparison'!QJ$2,' Cash Num-Den_Indi'!$A$2:$ANL$2,0))-INDEX('1617 Data'!$A$2:$AEW$35,MATCH('1617 1718 Comparison'!$A25,'1617 Data'!$A$2:$A$35,0),MATCH('1617 1718 Comparison'!QJ$2,'1617 Data'!$A$2:$AEW$2,0))</f>
        <v>0</v>
      </c>
      <c r="QK25" s="402">
        <f>INDEX(' Cash Num-Den_Indi'!$A$2:$ANL$35,MATCH('1617 1718 Comparison'!$A25,' Cash Num-Den_Indi'!$A$2:$A$35,0),MATCH('1617 1718 Comparison'!QK$2,' Cash Num-Den_Indi'!$A$2:$ANL$2,0))-INDEX('1617 Data'!$A$2:$AEW$35,MATCH('1617 1718 Comparison'!$A25,'1617 Data'!$A$2:$A$35,0),MATCH('1617 1718 Comparison'!QK$2,'1617 Data'!$A$2:$AEW$2,0))</f>
        <v>0</v>
      </c>
      <c r="QL25" s="402">
        <f>INDEX(' Cash Num-Den_Indi'!$A$2:$ANL$35,MATCH('1617 1718 Comparison'!$A25,' Cash Num-Den_Indi'!$A$2:$A$35,0),MATCH('1617 1718 Comparison'!QL$2,' Cash Num-Den_Indi'!$A$2:$ANL$2,0))-INDEX('1617 Data'!$A$2:$AEW$35,MATCH('1617 1718 Comparison'!$A25,'1617 Data'!$A$2:$A$35,0),MATCH('1617 1718 Comparison'!QL$2,'1617 Data'!$A$2:$AEW$2,0))</f>
        <v>0</v>
      </c>
      <c r="QM25" s="402">
        <f>INDEX(' Cash Num-Den_Indi'!$A$2:$ANL$35,MATCH('1617 1718 Comparison'!$A25,' Cash Num-Den_Indi'!$A$2:$A$35,0),MATCH('1617 1718 Comparison'!QM$2,' Cash Num-Den_Indi'!$A$2:$ANL$2,0))-INDEX('1617 Data'!$A$2:$AEW$35,MATCH('1617 1718 Comparison'!$A25,'1617 Data'!$A$2:$A$35,0),MATCH('1617 1718 Comparison'!QM$2,'1617 Data'!$A$2:$AEW$2,0))</f>
        <v>0</v>
      </c>
      <c r="QN25" s="403" t="e">
        <f>INDEX(' Cash Num-Den_Indi'!$A$2:$ANL$35,MATCH('1617 1718 Comparison'!$A25,' Cash Num-Den_Indi'!$A$2:$A$35,0),MATCH('1617 1718 Comparison'!QN$2,' Cash Num-Den_Indi'!$A$2:$ANL$2,0))-INDEX('1617 Data'!$A$2:$AEW$35,MATCH('1617 1718 Comparison'!$A25,'1617 Data'!$A$2:$A$35,0),MATCH('1617 1718 Comparison'!QN$2,'1617 Data'!$A$2:$AEW$2,0))</f>
        <v>#N/A</v>
      </c>
      <c r="QO25" s="403" t="e">
        <f>INDEX(' Cash Num-Den_Indi'!$A$2:$ANL$35,MATCH('1617 1718 Comparison'!$A25,' Cash Num-Den_Indi'!$A$2:$A$35,0),MATCH('1617 1718 Comparison'!QO$2,' Cash Num-Den_Indi'!$A$2:$ANL$2,0))-INDEX('1617 Data'!$A$2:$AEW$35,MATCH('1617 1718 Comparison'!$A25,'1617 Data'!$A$2:$A$35,0),MATCH('1617 1718 Comparison'!QO$2,'1617 Data'!$A$2:$AEW$2,0))</f>
        <v>#N/A</v>
      </c>
      <c r="QP25" s="403" t="e">
        <f>INDEX(' Cash Num-Den_Indi'!$A$2:$ANL$35,MATCH('1617 1718 Comparison'!$A25,' Cash Num-Den_Indi'!$A$2:$A$35,0),MATCH('1617 1718 Comparison'!QP$2,' Cash Num-Den_Indi'!$A$2:$ANL$2,0))-INDEX('1617 Data'!$A$2:$AEW$35,MATCH('1617 1718 Comparison'!$A25,'1617 Data'!$A$2:$A$35,0),MATCH('1617 1718 Comparison'!QP$2,'1617 Data'!$A$2:$AEW$2,0))</f>
        <v>#N/A</v>
      </c>
      <c r="QQ25" s="402">
        <f>INDEX(' Cash Num-Den_Indi'!$A$2:$ANL$35,MATCH('1617 1718 Comparison'!$A25,' Cash Num-Den_Indi'!$A$2:$A$35,0),MATCH('1617 1718 Comparison'!QQ$2,' Cash Num-Den_Indi'!$A$2:$ANL$2,0))-INDEX('1617 Data'!$A$2:$AEW$35,MATCH('1617 1718 Comparison'!$A25,'1617 Data'!$A$2:$A$35,0),MATCH('1617 1718 Comparison'!QQ$2,'1617 Data'!$A$2:$AEW$2,0))</f>
        <v>0</v>
      </c>
      <c r="QR25" s="402">
        <f>INDEX(' Cash Num-Den_Indi'!$A$2:$ANL$35,MATCH('1617 1718 Comparison'!$A25,' Cash Num-Den_Indi'!$A$2:$A$35,0),MATCH('1617 1718 Comparison'!QR$2,' Cash Num-Den_Indi'!$A$2:$ANL$2,0))-INDEX('1617 Data'!$A$2:$AEW$35,MATCH('1617 1718 Comparison'!$A25,'1617 Data'!$A$2:$A$35,0),MATCH('1617 1718 Comparison'!QR$2,'1617 Data'!$A$2:$AEW$2,0))</f>
        <v>0</v>
      </c>
      <c r="QS25" s="402">
        <f>INDEX(' Cash Num-Den_Indi'!$A$2:$ANL$35,MATCH('1617 1718 Comparison'!$A25,' Cash Num-Den_Indi'!$A$2:$A$35,0),MATCH('1617 1718 Comparison'!QS$2,' Cash Num-Den_Indi'!$A$2:$ANL$2,0))-INDEX('1617 Data'!$A$2:$AEW$35,MATCH('1617 1718 Comparison'!$A25,'1617 Data'!$A$2:$A$35,0),MATCH('1617 1718 Comparison'!QS$2,'1617 Data'!$A$2:$AEW$2,0))</f>
        <v>0</v>
      </c>
      <c r="QT25" s="402">
        <f>INDEX(' Cash Num-Den_Indi'!$A$2:$ANL$35,MATCH('1617 1718 Comparison'!$A25,' Cash Num-Den_Indi'!$A$2:$A$35,0),MATCH('1617 1718 Comparison'!QT$2,' Cash Num-Den_Indi'!$A$2:$ANL$2,0))-INDEX('1617 Data'!$A$2:$AEW$35,MATCH('1617 1718 Comparison'!$A25,'1617 Data'!$A$2:$A$35,0),MATCH('1617 1718 Comparison'!QT$2,'1617 Data'!$A$2:$AEW$2,0))</f>
        <v>0</v>
      </c>
      <c r="QU25" s="402">
        <f>INDEX(' Cash Num-Den_Indi'!$A$2:$ANL$35,MATCH('1617 1718 Comparison'!$A25,' Cash Num-Den_Indi'!$A$2:$A$35,0),MATCH('1617 1718 Comparison'!QU$2,' Cash Num-Den_Indi'!$A$2:$ANL$2,0))-INDEX('1617 Data'!$A$2:$AEW$35,MATCH('1617 1718 Comparison'!$A25,'1617 Data'!$A$2:$A$35,0),MATCH('1617 1718 Comparison'!QU$2,'1617 Data'!$A$2:$AEW$2,0))</f>
        <v>0</v>
      </c>
      <c r="QV25" s="402">
        <f>INDEX(' Cash Num-Den_Indi'!$A$2:$ANL$35,MATCH('1617 1718 Comparison'!$A25,' Cash Num-Den_Indi'!$A$2:$A$35,0),MATCH('1617 1718 Comparison'!QV$2,' Cash Num-Den_Indi'!$A$2:$ANL$2,0))-INDEX('1617 Data'!$A$2:$AEW$35,MATCH('1617 1718 Comparison'!$A25,'1617 Data'!$A$2:$A$35,0),MATCH('1617 1718 Comparison'!QV$2,'1617 Data'!$A$2:$AEW$2,0))</f>
        <v>0</v>
      </c>
      <c r="QW25" s="402">
        <f>INDEX(' Cash Num-Den_Indi'!$A$2:$ANL$35,MATCH('1617 1718 Comparison'!$A25,' Cash Num-Den_Indi'!$A$2:$A$35,0),MATCH('1617 1718 Comparison'!QW$2,' Cash Num-Den_Indi'!$A$2:$ANL$2,0))-INDEX('1617 Data'!$A$2:$AEW$35,MATCH('1617 1718 Comparison'!$A25,'1617 Data'!$A$2:$A$35,0),MATCH('1617 1718 Comparison'!QW$2,'1617 Data'!$A$2:$AEW$2,0))</f>
        <v>0</v>
      </c>
      <c r="QX25" s="402">
        <f>INDEX(' Cash Num-Den_Indi'!$A$2:$ANL$35,MATCH('1617 1718 Comparison'!$A25,' Cash Num-Den_Indi'!$A$2:$A$35,0),MATCH('1617 1718 Comparison'!QX$2,' Cash Num-Den_Indi'!$A$2:$ANL$2,0))-INDEX('1617 Data'!$A$2:$AEW$35,MATCH('1617 1718 Comparison'!$A25,'1617 Data'!$A$2:$A$35,0),MATCH('1617 1718 Comparison'!QX$2,'1617 Data'!$A$2:$AEW$2,0))</f>
        <v>0</v>
      </c>
      <c r="QY25" s="402">
        <f>INDEX(' Cash Num-Den_Indi'!$A$2:$ANL$35,MATCH('1617 1718 Comparison'!$A25,' Cash Num-Den_Indi'!$A$2:$A$35,0),MATCH('1617 1718 Comparison'!QY$2,' Cash Num-Den_Indi'!$A$2:$ANL$2,0))-INDEX('1617 Data'!$A$2:$AEW$35,MATCH('1617 1718 Comparison'!$A25,'1617 Data'!$A$2:$A$35,0),MATCH('1617 1718 Comparison'!QY$2,'1617 Data'!$A$2:$AEW$2,0))</f>
        <v>0</v>
      </c>
      <c r="QZ25" s="402">
        <f>INDEX(' Cash Num-Den_Indi'!$A$2:$ANL$35,MATCH('1617 1718 Comparison'!$A25,' Cash Num-Den_Indi'!$A$2:$A$35,0),MATCH('1617 1718 Comparison'!QZ$2,' Cash Num-Den_Indi'!$A$2:$ANL$2,0))-INDEX('1617 Data'!$A$2:$AEW$35,MATCH('1617 1718 Comparison'!$A25,'1617 Data'!$A$2:$A$35,0),MATCH('1617 1718 Comparison'!QZ$2,'1617 Data'!$A$2:$AEW$2,0))</f>
        <v>0</v>
      </c>
      <c r="RA25" s="402">
        <f>INDEX(' Cash Num-Den_Indi'!$A$2:$ANL$35,MATCH('1617 1718 Comparison'!$A25,' Cash Num-Den_Indi'!$A$2:$A$35,0),MATCH('1617 1718 Comparison'!RA$2,' Cash Num-Den_Indi'!$A$2:$ANL$2,0))-INDEX('1617 Data'!$A$2:$AEW$35,MATCH('1617 1718 Comparison'!$A25,'1617 Data'!$A$2:$A$35,0),MATCH('1617 1718 Comparison'!RA$2,'1617 Data'!$A$2:$AEW$2,0))</f>
        <v>0</v>
      </c>
      <c r="RB25" s="402">
        <f>INDEX(' Cash Num-Den_Indi'!$A$2:$ANL$35,MATCH('1617 1718 Comparison'!$A25,' Cash Num-Den_Indi'!$A$2:$A$35,0),MATCH('1617 1718 Comparison'!RB$2,' Cash Num-Den_Indi'!$A$2:$ANL$2,0))-INDEX('1617 Data'!$A$2:$AEW$35,MATCH('1617 1718 Comparison'!$A25,'1617 Data'!$A$2:$A$35,0),MATCH('1617 1718 Comparison'!RB$2,'1617 Data'!$A$2:$AEW$2,0))</f>
        <v>0</v>
      </c>
      <c r="RC25" s="402">
        <f>INDEX(' Cash Num-Den_Indi'!$A$2:$ANL$35,MATCH('1617 1718 Comparison'!$A25,' Cash Num-Den_Indi'!$A$2:$A$35,0),MATCH('1617 1718 Comparison'!RC$2,' Cash Num-Den_Indi'!$A$2:$ANL$2,0))-INDEX('1617 Data'!$A$2:$AEW$35,MATCH('1617 1718 Comparison'!$A25,'1617 Data'!$A$2:$A$35,0),MATCH('1617 1718 Comparison'!RC$2,'1617 Data'!$A$2:$AEW$2,0))</f>
        <v>0</v>
      </c>
      <c r="RD25" s="402">
        <f>INDEX(' Cash Num-Den_Indi'!$A$2:$ANL$35,MATCH('1617 1718 Comparison'!$A25,' Cash Num-Den_Indi'!$A$2:$A$35,0),MATCH('1617 1718 Comparison'!RD$2,' Cash Num-Den_Indi'!$A$2:$ANL$2,0))-INDEX('1617 Data'!$A$2:$AEW$35,MATCH('1617 1718 Comparison'!$A25,'1617 Data'!$A$2:$A$35,0),MATCH('1617 1718 Comparison'!RD$2,'1617 Data'!$A$2:$AEW$2,0))</f>
        <v>0</v>
      </c>
      <c r="RE25" s="402">
        <f>INDEX(' Cash Num-Den_Indi'!$A$2:$ANL$35,MATCH('1617 1718 Comparison'!$A25,' Cash Num-Den_Indi'!$A$2:$A$35,0),MATCH('1617 1718 Comparison'!RE$2,' Cash Num-Den_Indi'!$A$2:$ANL$2,0))-INDEX('1617 Data'!$A$2:$AEW$35,MATCH('1617 1718 Comparison'!$A25,'1617 Data'!$A$2:$A$35,0),MATCH('1617 1718 Comparison'!RE$2,'1617 Data'!$A$2:$AEW$2,0))</f>
        <v>0</v>
      </c>
      <c r="RF25" s="402">
        <f>INDEX(' Cash Num-Den_Indi'!$A$2:$ANL$35,MATCH('1617 1718 Comparison'!$A25,' Cash Num-Den_Indi'!$A$2:$A$35,0),MATCH('1617 1718 Comparison'!RF$2,' Cash Num-Den_Indi'!$A$2:$ANL$2,0))-INDEX('1617 Data'!$A$2:$AEW$35,MATCH('1617 1718 Comparison'!$A25,'1617 Data'!$A$2:$A$35,0),MATCH('1617 1718 Comparison'!RF$2,'1617 Data'!$A$2:$AEW$2,0))</f>
        <v>0</v>
      </c>
      <c r="RG25" s="402">
        <f>INDEX(' Cash Num-Den_Indi'!$A$2:$ANL$35,MATCH('1617 1718 Comparison'!$A25,' Cash Num-Den_Indi'!$A$2:$A$35,0),MATCH('1617 1718 Comparison'!RG$2,' Cash Num-Den_Indi'!$A$2:$ANL$2,0))-INDEX('1617 Data'!$A$2:$AEW$35,MATCH('1617 1718 Comparison'!$A25,'1617 Data'!$A$2:$A$35,0),MATCH('1617 1718 Comparison'!RG$2,'1617 Data'!$A$2:$AEW$2,0))</f>
        <v>0</v>
      </c>
      <c r="RH25" s="402">
        <f>INDEX(' Cash Num-Den_Indi'!$A$2:$ANL$35,MATCH('1617 1718 Comparison'!$A25,' Cash Num-Den_Indi'!$A$2:$A$35,0),MATCH('1617 1718 Comparison'!RH$2,' Cash Num-Den_Indi'!$A$2:$ANL$2,0))-INDEX('1617 Data'!$A$2:$AEW$35,MATCH('1617 1718 Comparison'!$A25,'1617 Data'!$A$2:$A$35,0),MATCH('1617 1718 Comparison'!RH$2,'1617 Data'!$A$2:$AEW$2,0))</f>
        <v>0</v>
      </c>
      <c r="RI25" s="402">
        <f>INDEX(' Cash Num-Den_Indi'!$A$2:$ANL$35,MATCH('1617 1718 Comparison'!$A25,' Cash Num-Den_Indi'!$A$2:$A$35,0),MATCH('1617 1718 Comparison'!RI$2,' Cash Num-Den_Indi'!$A$2:$ANL$2,0))-INDEX('1617 Data'!$A$2:$AEW$35,MATCH('1617 1718 Comparison'!$A25,'1617 Data'!$A$2:$A$35,0),MATCH('1617 1718 Comparison'!RI$2,'1617 Data'!$A$2:$AEW$2,0))</f>
        <v>0</v>
      </c>
      <c r="RJ25" s="402">
        <f>INDEX(' Cash Num-Den_Indi'!$A$2:$ANL$35,MATCH('1617 1718 Comparison'!$A25,' Cash Num-Den_Indi'!$A$2:$A$35,0),MATCH('1617 1718 Comparison'!RJ$2,' Cash Num-Den_Indi'!$A$2:$ANL$2,0))-INDEX('1617 Data'!$A$2:$AEW$35,MATCH('1617 1718 Comparison'!$A25,'1617 Data'!$A$2:$A$35,0),MATCH('1617 1718 Comparison'!RJ$2,'1617 Data'!$A$2:$AEW$2,0))</f>
        <v>0</v>
      </c>
      <c r="RK25" s="402">
        <f>INDEX(' Cash Num-Den_Indi'!$A$2:$ANL$35,MATCH('1617 1718 Comparison'!$A25,' Cash Num-Den_Indi'!$A$2:$A$35,0),MATCH('1617 1718 Comparison'!RK$2,' Cash Num-Den_Indi'!$A$2:$ANL$2,0))-INDEX('1617 Data'!$A$2:$AEW$35,MATCH('1617 1718 Comparison'!$A25,'1617 Data'!$A$2:$A$35,0),MATCH('1617 1718 Comparison'!RK$2,'1617 Data'!$A$2:$AEW$2,0))</f>
        <v>0</v>
      </c>
      <c r="RL25" s="403" t="e">
        <f>INDEX(' Cash Num-Den_Indi'!$A$2:$ANL$35,MATCH('1617 1718 Comparison'!$A25,' Cash Num-Den_Indi'!$A$2:$A$35,0),MATCH('1617 1718 Comparison'!RL$2,' Cash Num-Den_Indi'!$A$2:$ANL$2,0))-INDEX('1617 Data'!$A$2:$AEW$35,MATCH('1617 1718 Comparison'!$A25,'1617 Data'!$A$2:$A$35,0),MATCH('1617 1718 Comparison'!RL$2,'1617 Data'!$A$2:$AEW$2,0))</f>
        <v>#N/A</v>
      </c>
      <c r="RM25" s="403" t="e">
        <f>INDEX(' Cash Num-Den_Indi'!$A$2:$ANL$35,MATCH('1617 1718 Comparison'!$A25,' Cash Num-Den_Indi'!$A$2:$A$35,0),MATCH('1617 1718 Comparison'!RM$2,' Cash Num-Den_Indi'!$A$2:$ANL$2,0))-INDEX('1617 Data'!$A$2:$AEW$35,MATCH('1617 1718 Comparison'!$A25,'1617 Data'!$A$2:$A$35,0),MATCH('1617 1718 Comparison'!RM$2,'1617 Data'!$A$2:$AEW$2,0))</f>
        <v>#N/A</v>
      </c>
      <c r="RN25" s="403" t="e">
        <f>INDEX(' Cash Num-Den_Indi'!$A$2:$ANL$35,MATCH('1617 1718 Comparison'!$A25,' Cash Num-Den_Indi'!$A$2:$A$35,0),MATCH('1617 1718 Comparison'!RN$2,' Cash Num-Den_Indi'!$A$2:$ANL$2,0))-INDEX('1617 Data'!$A$2:$AEW$35,MATCH('1617 1718 Comparison'!$A25,'1617 Data'!$A$2:$A$35,0),MATCH('1617 1718 Comparison'!RN$2,'1617 Data'!$A$2:$AEW$2,0))</f>
        <v>#N/A</v>
      </c>
      <c r="RO25" s="403" t="e">
        <f>INDEX(' Cash Num-Den_Indi'!$A$2:$ANL$35,MATCH('1617 1718 Comparison'!$A25,' Cash Num-Den_Indi'!$A$2:$A$35,0),MATCH('1617 1718 Comparison'!RO$2,' Cash Num-Den_Indi'!$A$2:$ANL$2,0))-INDEX('1617 Data'!$A$2:$AEW$35,MATCH('1617 1718 Comparison'!$A25,'1617 Data'!$A$2:$A$35,0),MATCH('1617 1718 Comparison'!RO$2,'1617 Data'!$A$2:$AEW$2,0))</f>
        <v>#N/A</v>
      </c>
      <c r="RP25" s="403" t="e">
        <f>INDEX(' Cash Num-Den_Indi'!$A$2:$ANL$35,MATCH('1617 1718 Comparison'!$A25,' Cash Num-Den_Indi'!$A$2:$A$35,0),MATCH('1617 1718 Comparison'!RP$2,' Cash Num-Den_Indi'!$A$2:$ANL$2,0))-INDEX('1617 Data'!$A$2:$AEW$35,MATCH('1617 1718 Comparison'!$A25,'1617 Data'!$A$2:$A$35,0),MATCH('1617 1718 Comparison'!RP$2,'1617 Data'!$A$2:$AEW$2,0))</f>
        <v>#N/A</v>
      </c>
      <c r="RQ25" s="403" t="e">
        <f>INDEX(' Cash Num-Den_Indi'!$A$2:$ANL$35,MATCH('1617 1718 Comparison'!$A25,' Cash Num-Den_Indi'!$A$2:$A$35,0),MATCH('1617 1718 Comparison'!RQ$2,' Cash Num-Den_Indi'!$A$2:$ANL$2,0))-INDEX('1617 Data'!$A$2:$AEW$35,MATCH('1617 1718 Comparison'!$A25,'1617 Data'!$A$2:$A$35,0),MATCH('1617 1718 Comparison'!RQ$2,'1617 Data'!$A$2:$AEW$2,0))</f>
        <v>#N/A</v>
      </c>
      <c r="RR25" s="403" t="e">
        <f>INDEX(' Cash Num-Den_Indi'!$A$2:$ANL$35,MATCH('1617 1718 Comparison'!$A25,' Cash Num-Den_Indi'!$A$2:$A$35,0),MATCH('1617 1718 Comparison'!RR$2,' Cash Num-Den_Indi'!$A$2:$ANL$2,0))-INDEX('1617 Data'!$A$2:$AEW$35,MATCH('1617 1718 Comparison'!$A25,'1617 Data'!$A$2:$A$35,0),MATCH('1617 1718 Comparison'!RR$2,'1617 Data'!$A$2:$AEW$2,0))</f>
        <v>#N/A</v>
      </c>
      <c r="RS25" s="403" t="e">
        <f>INDEX(' Cash Num-Den_Indi'!$A$2:$ANL$35,MATCH('1617 1718 Comparison'!$A25,' Cash Num-Den_Indi'!$A$2:$A$35,0),MATCH('1617 1718 Comparison'!RS$2,' Cash Num-Den_Indi'!$A$2:$ANL$2,0))-INDEX('1617 Data'!$A$2:$AEW$35,MATCH('1617 1718 Comparison'!$A25,'1617 Data'!$A$2:$A$35,0),MATCH('1617 1718 Comparison'!RS$2,'1617 Data'!$A$2:$AEW$2,0))</f>
        <v>#N/A</v>
      </c>
      <c r="RT25" s="403" t="e">
        <f>INDEX(' Cash Num-Den_Indi'!$A$2:$ANL$35,MATCH('1617 1718 Comparison'!$A25,' Cash Num-Den_Indi'!$A$2:$A$35,0),MATCH('1617 1718 Comparison'!RT$2,' Cash Num-Den_Indi'!$A$2:$ANL$2,0))-INDEX('1617 Data'!$A$2:$AEW$35,MATCH('1617 1718 Comparison'!$A25,'1617 Data'!$A$2:$A$35,0),MATCH('1617 1718 Comparison'!RT$2,'1617 Data'!$A$2:$AEW$2,0))</f>
        <v>#N/A</v>
      </c>
      <c r="RU25" s="403" t="e">
        <f>INDEX(' Cash Num-Den_Indi'!$A$2:$ANL$35,MATCH('1617 1718 Comparison'!$A25,' Cash Num-Den_Indi'!$A$2:$A$35,0),MATCH('1617 1718 Comparison'!RU$2,' Cash Num-Den_Indi'!$A$2:$ANL$2,0))-INDEX('1617 Data'!$A$2:$AEW$35,MATCH('1617 1718 Comparison'!$A25,'1617 Data'!$A$2:$A$35,0),MATCH('1617 1718 Comparison'!RU$2,'1617 Data'!$A$2:$AEW$2,0))</f>
        <v>#N/A</v>
      </c>
      <c r="RV25" s="403" t="e">
        <f>INDEX(' Cash Num-Den_Indi'!$A$2:$ANL$35,MATCH('1617 1718 Comparison'!$A25,' Cash Num-Den_Indi'!$A$2:$A$35,0),MATCH('1617 1718 Comparison'!RV$2,' Cash Num-Den_Indi'!$A$2:$ANL$2,0))-INDEX('1617 Data'!$A$2:$AEW$35,MATCH('1617 1718 Comparison'!$A25,'1617 Data'!$A$2:$A$35,0),MATCH('1617 1718 Comparison'!RV$2,'1617 Data'!$A$2:$AEW$2,0))</f>
        <v>#N/A</v>
      </c>
      <c r="RW25" s="402">
        <f>INDEX(' Cash Num-Den_Indi'!$A$2:$ANL$35,MATCH('1617 1718 Comparison'!$A25,' Cash Num-Den_Indi'!$A$2:$A$35,0),MATCH('1617 1718 Comparison'!RW$2,' Cash Num-Den_Indi'!$A$2:$ANL$2,0))-INDEX('1617 Data'!$A$2:$AEW$35,MATCH('1617 1718 Comparison'!$A25,'1617 Data'!$A$2:$A$35,0),MATCH('1617 1718 Comparison'!RW$2,'1617 Data'!$A$2:$AEW$2,0))</f>
        <v>0</v>
      </c>
      <c r="RX25" s="402">
        <f>INDEX(' Cash Num-Den_Indi'!$A$2:$ANL$35,MATCH('1617 1718 Comparison'!$A25,' Cash Num-Den_Indi'!$A$2:$A$35,0),MATCH('1617 1718 Comparison'!RX$2,' Cash Num-Den_Indi'!$A$2:$ANL$2,0))-INDEX('1617 Data'!$A$2:$AEW$35,MATCH('1617 1718 Comparison'!$A25,'1617 Data'!$A$2:$A$35,0),MATCH('1617 1718 Comparison'!RX$2,'1617 Data'!$A$2:$AEW$2,0))</f>
        <v>0</v>
      </c>
      <c r="RY25" s="403" t="e">
        <f>INDEX(' Cash Num-Den_Indi'!$A$2:$ANL$35,MATCH('1617 1718 Comparison'!$A25,' Cash Num-Den_Indi'!$A$2:$A$35,0),MATCH('1617 1718 Comparison'!RY$2,' Cash Num-Den_Indi'!$A$2:$ANL$2,0))-INDEX('1617 Data'!$A$2:$AEW$35,MATCH('1617 1718 Comparison'!$A25,'1617 Data'!$A$2:$A$35,0),MATCH('1617 1718 Comparison'!RY$2,'1617 Data'!$A$2:$AEW$2,0))</f>
        <v>#N/A</v>
      </c>
      <c r="RZ25" s="402">
        <f>INDEX(' Cash Num-Den_Indi'!$A$2:$ANL$35,MATCH('1617 1718 Comparison'!$A25,' Cash Num-Den_Indi'!$A$2:$A$35,0),MATCH('1617 1718 Comparison'!RZ$2,' Cash Num-Den_Indi'!$A$2:$ANL$2,0))-INDEX('1617 Data'!$A$2:$AEW$35,MATCH('1617 1718 Comparison'!$A25,'1617 Data'!$A$2:$A$35,0),MATCH('1617 1718 Comparison'!RZ$2,'1617 Data'!$A$2:$AEW$2,0))</f>
        <v>0</v>
      </c>
      <c r="SA25" s="402">
        <f>INDEX(' Cash Num-Den_Indi'!$A$2:$ANL$35,MATCH('1617 1718 Comparison'!$A25,' Cash Num-Den_Indi'!$A$2:$A$35,0),MATCH('1617 1718 Comparison'!SA$2,' Cash Num-Den_Indi'!$A$2:$ANL$2,0))-INDEX('1617 Data'!$A$2:$AEW$35,MATCH('1617 1718 Comparison'!$A25,'1617 Data'!$A$2:$A$35,0),MATCH('1617 1718 Comparison'!SA$2,'1617 Data'!$A$2:$AEW$2,0))</f>
        <v>0</v>
      </c>
      <c r="SB25" s="403" t="e">
        <f>INDEX(' Cash Num-Den_Indi'!$A$2:$ANL$35,MATCH('1617 1718 Comparison'!$A25,' Cash Num-Den_Indi'!$A$2:$A$35,0),MATCH('1617 1718 Comparison'!SB$2,' Cash Num-Den_Indi'!$A$2:$ANL$2,0))-INDEX('1617 Data'!$A$2:$AEW$35,MATCH('1617 1718 Comparison'!$A25,'1617 Data'!$A$2:$A$35,0),MATCH('1617 1718 Comparison'!SB$2,'1617 Data'!$A$2:$AEW$2,0))</f>
        <v>#N/A</v>
      </c>
      <c r="SC25" s="402">
        <f>INDEX(' Cash Num-Den_Indi'!$A$2:$ANL$35,MATCH('1617 1718 Comparison'!$A25,' Cash Num-Den_Indi'!$A$2:$A$35,0),MATCH('1617 1718 Comparison'!SC$2,' Cash Num-Den_Indi'!$A$2:$ANL$2,0))-INDEX('1617 Data'!$A$2:$AEW$35,MATCH('1617 1718 Comparison'!$A25,'1617 Data'!$A$2:$A$35,0),MATCH('1617 1718 Comparison'!SC$2,'1617 Data'!$A$2:$AEW$2,0))</f>
        <v>0</v>
      </c>
      <c r="SD25" s="402">
        <f>INDEX(' Cash Num-Den_Indi'!$A$2:$ANL$35,MATCH('1617 1718 Comparison'!$A25,' Cash Num-Den_Indi'!$A$2:$A$35,0),MATCH('1617 1718 Comparison'!SD$2,' Cash Num-Den_Indi'!$A$2:$ANL$2,0))-INDEX('1617 Data'!$A$2:$AEW$35,MATCH('1617 1718 Comparison'!$A25,'1617 Data'!$A$2:$A$35,0),MATCH('1617 1718 Comparison'!SD$2,'1617 Data'!$A$2:$AEW$2,0))</f>
        <v>0</v>
      </c>
      <c r="SE25" s="402">
        <f>INDEX(' Cash Num-Den_Indi'!$A$2:$ANL$35,MATCH('1617 1718 Comparison'!$A25,' Cash Num-Den_Indi'!$A$2:$A$35,0),MATCH('1617 1718 Comparison'!SE$2,' Cash Num-Den_Indi'!$A$2:$ANL$2,0))-INDEX('1617 Data'!$A$2:$AEW$35,MATCH('1617 1718 Comparison'!$A25,'1617 Data'!$A$2:$A$35,0),MATCH('1617 1718 Comparison'!SE$2,'1617 Data'!$A$2:$AEW$2,0))</f>
        <v>0</v>
      </c>
      <c r="SF25" s="402">
        <f>INDEX(' Cash Num-Den_Indi'!$A$2:$ANL$35,MATCH('1617 1718 Comparison'!$A25,' Cash Num-Den_Indi'!$A$2:$A$35,0),MATCH('1617 1718 Comparison'!SF$2,' Cash Num-Den_Indi'!$A$2:$ANL$2,0))-INDEX('1617 Data'!$A$2:$AEW$35,MATCH('1617 1718 Comparison'!$A25,'1617 Data'!$A$2:$A$35,0),MATCH('1617 1718 Comparison'!SF$2,'1617 Data'!$A$2:$AEW$2,0))</f>
        <v>0</v>
      </c>
      <c r="SG25" s="402">
        <f>INDEX(' Cash Num-Den_Indi'!$A$2:$ANL$35,MATCH('1617 1718 Comparison'!$A25,' Cash Num-Den_Indi'!$A$2:$A$35,0),MATCH('1617 1718 Comparison'!SG$2,' Cash Num-Den_Indi'!$A$2:$ANL$2,0))-INDEX('1617 Data'!$A$2:$AEW$35,MATCH('1617 1718 Comparison'!$A25,'1617 Data'!$A$2:$A$35,0),MATCH('1617 1718 Comparison'!SG$2,'1617 Data'!$A$2:$AEW$2,0))</f>
        <v>0</v>
      </c>
      <c r="SH25" s="402">
        <f>INDEX(' Cash Num-Den_Indi'!$A$2:$ANL$35,MATCH('1617 1718 Comparison'!$A25,' Cash Num-Den_Indi'!$A$2:$A$35,0),MATCH('1617 1718 Comparison'!SH$2,' Cash Num-Den_Indi'!$A$2:$ANL$2,0))-INDEX('1617 Data'!$A$2:$AEW$35,MATCH('1617 1718 Comparison'!$A25,'1617 Data'!$A$2:$A$35,0),MATCH('1617 1718 Comparison'!SH$2,'1617 Data'!$A$2:$AEW$2,0))</f>
        <v>0</v>
      </c>
      <c r="SI25" s="402">
        <f>INDEX(' Cash Num-Den_Indi'!$A$2:$ANL$35,MATCH('1617 1718 Comparison'!$A25,' Cash Num-Den_Indi'!$A$2:$A$35,0),MATCH('1617 1718 Comparison'!SI$2,' Cash Num-Den_Indi'!$A$2:$ANL$2,0))-INDEX('1617 Data'!$A$2:$AEW$35,MATCH('1617 1718 Comparison'!$A25,'1617 Data'!$A$2:$A$35,0),MATCH('1617 1718 Comparison'!SI$2,'1617 Data'!$A$2:$AEW$2,0))</f>
        <v>0</v>
      </c>
      <c r="SJ25" s="402">
        <f>INDEX(' Cash Num-Den_Indi'!$A$2:$ANL$35,MATCH('1617 1718 Comparison'!$A25,' Cash Num-Den_Indi'!$A$2:$A$35,0),MATCH('1617 1718 Comparison'!SJ$2,' Cash Num-Den_Indi'!$A$2:$ANL$2,0))-INDEX('1617 Data'!$A$2:$AEW$35,MATCH('1617 1718 Comparison'!$A25,'1617 Data'!$A$2:$A$35,0),MATCH('1617 1718 Comparison'!SJ$2,'1617 Data'!$A$2:$AEW$2,0))</f>
        <v>0</v>
      </c>
      <c r="SK25" s="402">
        <f>INDEX(' Cash Num-Den_Indi'!$A$2:$ANL$35,MATCH('1617 1718 Comparison'!$A25,' Cash Num-Den_Indi'!$A$2:$A$35,0),MATCH('1617 1718 Comparison'!SK$2,' Cash Num-Den_Indi'!$A$2:$ANL$2,0))-INDEX('1617 Data'!$A$2:$AEW$35,MATCH('1617 1718 Comparison'!$A25,'1617 Data'!$A$2:$A$35,0),MATCH('1617 1718 Comparison'!SK$2,'1617 Data'!$A$2:$AEW$2,0))</f>
        <v>0</v>
      </c>
      <c r="SL25" s="402">
        <f>INDEX(' Cash Num-Den_Indi'!$A$2:$ANL$35,MATCH('1617 1718 Comparison'!$A25,' Cash Num-Den_Indi'!$A$2:$A$35,0),MATCH('1617 1718 Comparison'!SL$2,' Cash Num-Den_Indi'!$A$2:$ANL$2,0))-INDEX('1617 Data'!$A$2:$AEW$35,MATCH('1617 1718 Comparison'!$A25,'1617 Data'!$A$2:$A$35,0),MATCH('1617 1718 Comparison'!SL$2,'1617 Data'!$A$2:$AEW$2,0))</f>
        <v>0</v>
      </c>
      <c r="SM25" s="402">
        <f>INDEX(' Cash Num-Den_Indi'!$A$2:$ANL$35,MATCH('1617 1718 Comparison'!$A25,' Cash Num-Den_Indi'!$A$2:$A$35,0),MATCH('1617 1718 Comparison'!SM$2,' Cash Num-Den_Indi'!$A$2:$ANL$2,0))-INDEX('1617 Data'!$A$2:$AEW$35,MATCH('1617 1718 Comparison'!$A25,'1617 Data'!$A$2:$A$35,0),MATCH('1617 1718 Comparison'!SM$2,'1617 Data'!$A$2:$AEW$2,0))</f>
        <v>0</v>
      </c>
      <c r="SN25" s="402">
        <f>INDEX(' Cash Num-Den_Indi'!$A$2:$ANL$35,MATCH('1617 1718 Comparison'!$A25,' Cash Num-Den_Indi'!$A$2:$A$35,0),MATCH('1617 1718 Comparison'!SN$2,' Cash Num-Den_Indi'!$A$2:$ANL$2,0))-INDEX('1617 Data'!$A$2:$AEW$35,MATCH('1617 1718 Comparison'!$A25,'1617 Data'!$A$2:$A$35,0),MATCH('1617 1718 Comparison'!SN$2,'1617 Data'!$A$2:$AEW$2,0))</f>
        <v>0</v>
      </c>
      <c r="SO25" s="402">
        <f>INDEX(' Cash Num-Den_Indi'!$A$2:$ANL$35,MATCH('1617 1718 Comparison'!$A25,' Cash Num-Den_Indi'!$A$2:$A$35,0),MATCH('1617 1718 Comparison'!SO$2,' Cash Num-Den_Indi'!$A$2:$ANL$2,0))-INDEX('1617 Data'!$A$2:$AEW$35,MATCH('1617 1718 Comparison'!$A25,'1617 Data'!$A$2:$A$35,0),MATCH('1617 1718 Comparison'!SO$2,'1617 Data'!$A$2:$AEW$2,0))</f>
        <v>0</v>
      </c>
      <c r="SP25" s="402">
        <f>INDEX(' Cash Num-Den_Indi'!$A$2:$ANL$35,MATCH('1617 1718 Comparison'!$A25,' Cash Num-Den_Indi'!$A$2:$A$35,0),MATCH('1617 1718 Comparison'!SP$2,' Cash Num-Den_Indi'!$A$2:$ANL$2,0))-INDEX('1617 Data'!$A$2:$AEW$35,MATCH('1617 1718 Comparison'!$A25,'1617 Data'!$A$2:$A$35,0),MATCH('1617 1718 Comparison'!SP$2,'1617 Data'!$A$2:$AEW$2,0))</f>
        <v>0</v>
      </c>
      <c r="SQ25" s="402">
        <f>INDEX(' Cash Num-Den_Indi'!$A$2:$ANL$35,MATCH('1617 1718 Comparison'!$A25,' Cash Num-Den_Indi'!$A$2:$A$35,0),MATCH('1617 1718 Comparison'!SQ$2,' Cash Num-Den_Indi'!$A$2:$ANL$2,0))-INDEX('1617 Data'!$A$2:$AEW$35,MATCH('1617 1718 Comparison'!$A25,'1617 Data'!$A$2:$A$35,0),MATCH('1617 1718 Comparison'!SQ$2,'1617 Data'!$A$2:$AEW$2,0))</f>
        <v>0</v>
      </c>
      <c r="SR25" s="402">
        <f>INDEX(' Cash Num-Den_Indi'!$A$2:$ANL$35,MATCH('1617 1718 Comparison'!$A25,' Cash Num-Den_Indi'!$A$2:$A$35,0),MATCH('1617 1718 Comparison'!SR$2,' Cash Num-Den_Indi'!$A$2:$ANL$2,0))-INDEX('1617 Data'!$A$2:$AEW$35,MATCH('1617 1718 Comparison'!$A25,'1617 Data'!$A$2:$A$35,0),MATCH('1617 1718 Comparison'!SR$2,'1617 Data'!$A$2:$AEW$2,0))</f>
        <v>0</v>
      </c>
      <c r="SS25" s="402">
        <f>INDEX(' Cash Num-Den_Indi'!$A$2:$ANL$35,MATCH('1617 1718 Comparison'!$A25,' Cash Num-Den_Indi'!$A$2:$A$35,0),MATCH('1617 1718 Comparison'!SS$2,' Cash Num-Den_Indi'!$A$2:$ANL$2,0))-INDEX('1617 Data'!$A$2:$AEW$35,MATCH('1617 1718 Comparison'!$A25,'1617 Data'!$A$2:$A$35,0),MATCH('1617 1718 Comparison'!SS$2,'1617 Data'!$A$2:$AEW$2,0))</f>
        <v>0</v>
      </c>
      <c r="ST25" s="402">
        <f>INDEX(' Cash Num-Den_Indi'!$A$2:$ANL$35,MATCH('1617 1718 Comparison'!$A25,' Cash Num-Den_Indi'!$A$2:$A$35,0),MATCH('1617 1718 Comparison'!ST$2,' Cash Num-Den_Indi'!$A$2:$ANL$2,0))-INDEX('1617 Data'!$A$2:$AEW$35,MATCH('1617 1718 Comparison'!$A25,'1617 Data'!$A$2:$A$35,0),MATCH('1617 1718 Comparison'!ST$2,'1617 Data'!$A$2:$AEW$2,0))</f>
        <v>0</v>
      </c>
      <c r="SU25" s="402">
        <f>INDEX(' Cash Num-Den_Indi'!$A$2:$ANL$35,MATCH('1617 1718 Comparison'!$A25,' Cash Num-Den_Indi'!$A$2:$A$35,0),MATCH('1617 1718 Comparison'!SU$2,' Cash Num-Den_Indi'!$A$2:$ANL$2,0))-INDEX('1617 Data'!$A$2:$AEW$35,MATCH('1617 1718 Comparison'!$A25,'1617 Data'!$A$2:$A$35,0),MATCH('1617 1718 Comparison'!SU$2,'1617 Data'!$A$2:$AEW$2,0))</f>
        <v>0</v>
      </c>
      <c r="SV25" s="402">
        <f>INDEX(' Cash Num-Den_Indi'!$A$2:$ANL$35,MATCH('1617 1718 Comparison'!$A25,' Cash Num-Den_Indi'!$A$2:$A$35,0),MATCH('1617 1718 Comparison'!SV$2,' Cash Num-Den_Indi'!$A$2:$ANL$2,0))-INDEX('1617 Data'!$A$2:$AEW$35,MATCH('1617 1718 Comparison'!$A25,'1617 Data'!$A$2:$A$35,0),MATCH('1617 1718 Comparison'!SV$2,'1617 Data'!$A$2:$AEW$2,0))</f>
        <v>0</v>
      </c>
      <c r="SW25" s="402">
        <f>INDEX(' Cash Num-Den_Indi'!$A$2:$ANL$35,MATCH('1617 1718 Comparison'!$A25,' Cash Num-Den_Indi'!$A$2:$A$35,0),MATCH('1617 1718 Comparison'!SW$2,' Cash Num-Den_Indi'!$A$2:$ANL$2,0))-INDEX('1617 Data'!$A$2:$AEW$35,MATCH('1617 1718 Comparison'!$A25,'1617 Data'!$A$2:$A$35,0),MATCH('1617 1718 Comparison'!SW$2,'1617 Data'!$A$2:$AEW$2,0))</f>
        <v>0</v>
      </c>
      <c r="SX25" s="403" t="e">
        <f>INDEX(' Cash Num-Den_Indi'!$A$2:$ANL$35,MATCH('1617 1718 Comparison'!$A25,' Cash Num-Den_Indi'!$A$2:$A$35,0),MATCH('1617 1718 Comparison'!SX$2,' Cash Num-Den_Indi'!$A$2:$ANL$2,0))-INDEX('1617 Data'!$A$2:$AEW$35,MATCH('1617 1718 Comparison'!$A25,'1617 Data'!$A$2:$A$35,0),MATCH('1617 1718 Comparison'!SX$2,'1617 Data'!$A$2:$AEW$2,0))</f>
        <v>#N/A</v>
      </c>
      <c r="SY25" s="403" t="e">
        <f>INDEX(' Cash Num-Den_Indi'!$A$2:$ANL$35,MATCH('1617 1718 Comparison'!$A25,' Cash Num-Den_Indi'!$A$2:$A$35,0),MATCH('1617 1718 Comparison'!SY$2,' Cash Num-Den_Indi'!$A$2:$ANL$2,0))-INDEX('1617 Data'!$A$2:$AEW$35,MATCH('1617 1718 Comparison'!$A25,'1617 Data'!$A$2:$A$35,0),MATCH('1617 1718 Comparison'!SY$2,'1617 Data'!$A$2:$AEW$2,0))</f>
        <v>#N/A</v>
      </c>
      <c r="SZ25" s="403" t="e">
        <f>INDEX(' Cash Num-Den_Indi'!$A$2:$ANL$35,MATCH('1617 1718 Comparison'!$A25,' Cash Num-Den_Indi'!$A$2:$A$35,0),MATCH('1617 1718 Comparison'!SZ$2,' Cash Num-Den_Indi'!$A$2:$ANL$2,0))-INDEX('1617 Data'!$A$2:$AEW$35,MATCH('1617 1718 Comparison'!$A25,'1617 Data'!$A$2:$A$35,0),MATCH('1617 1718 Comparison'!SZ$2,'1617 Data'!$A$2:$AEW$2,0))</f>
        <v>#N/A</v>
      </c>
      <c r="TA25" s="402">
        <f>INDEX(' Cash Num-Den_Indi'!$A$2:$ANL$35,MATCH('1617 1718 Comparison'!$A25,' Cash Num-Den_Indi'!$A$2:$A$35,0),MATCH('1617 1718 Comparison'!TA$2,' Cash Num-Den_Indi'!$A$2:$ANL$2,0))-INDEX('1617 Data'!$A$2:$AEW$35,MATCH('1617 1718 Comparison'!$A25,'1617 Data'!$A$2:$A$35,0),MATCH('1617 1718 Comparison'!TA$2,'1617 Data'!$A$2:$AEW$2,0))</f>
        <v>0</v>
      </c>
      <c r="TB25" s="402">
        <f>INDEX(' Cash Num-Den_Indi'!$A$2:$ANL$35,MATCH('1617 1718 Comparison'!$A25,' Cash Num-Den_Indi'!$A$2:$A$35,0),MATCH('1617 1718 Comparison'!TB$2,' Cash Num-Den_Indi'!$A$2:$ANL$2,0))-INDEX('1617 Data'!$A$2:$AEW$35,MATCH('1617 1718 Comparison'!$A25,'1617 Data'!$A$2:$A$35,0),MATCH('1617 1718 Comparison'!TB$2,'1617 Data'!$A$2:$AEW$2,0))</f>
        <v>0</v>
      </c>
      <c r="TC25" s="402">
        <f>INDEX(' Cash Num-Den_Indi'!$A$2:$ANL$35,MATCH('1617 1718 Comparison'!$A25,' Cash Num-Den_Indi'!$A$2:$A$35,0),MATCH('1617 1718 Comparison'!TC$2,' Cash Num-Den_Indi'!$A$2:$ANL$2,0))-INDEX('1617 Data'!$A$2:$AEW$35,MATCH('1617 1718 Comparison'!$A25,'1617 Data'!$A$2:$A$35,0),MATCH('1617 1718 Comparison'!TC$2,'1617 Data'!$A$2:$AEW$2,0))</f>
        <v>0</v>
      </c>
      <c r="TD25" s="402">
        <f>INDEX(' Cash Num-Den_Indi'!$A$2:$ANL$35,MATCH('1617 1718 Comparison'!$A25,' Cash Num-Den_Indi'!$A$2:$A$35,0),MATCH('1617 1718 Comparison'!TD$2,' Cash Num-Den_Indi'!$A$2:$ANL$2,0))-INDEX('1617 Data'!$A$2:$AEW$35,MATCH('1617 1718 Comparison'!$A25,'1617 Data'!$A$2:$A$35,0),MATCH('1617 1718 Comparison'!TD$2,'1617 Data'!$A$2:$AEW$2,0))</f>
        <v>0</v>
      </c>
      <c r="TE25" s="402">
        <f>INDEX(' Cash Num-Den_Indi'!$A$2:$ANL$35,MATCH('1617 1718 Comparison'!$A25,' Cash Num-Den_Indi'!$A$2:$A$35,0),MATCH('1617 1718 Comparison'!TE$2,' Cash Num-Den_Indi'!$A$2:$ANL$2,0))-INDEX('1617 Data'!$A$2:$AEW$35,MATCH('1617 1718 Comparison'!$A25,'1617 Data'!$A$2:$A$35,0),MATCH('1617 1718 Comparison'!TE$2,'1617 Data'!$A$2:$AEW$2,0))</f>
        <v>0</v>
      </c>
      <c r="TF25" s="402">
        <f>INDEX(' Cash Num-Den_Indi'!$A$2:$ANL$35,MATCH('1617 1718 Comparison'!$A25,' Cash Num-Den_Indi'!$A$2:$A$35,0),MATCH('1617 1718 Comparison'!TF$2,' Cash Num-Den_Indi'!$A$2:$ANL$2,0))-INDEX('1617 Data'!$A$2:$AEW$35,MATCH('1617 1718 Comparison'!$A25,'1617 Data'!$A$2:$A$35,0),MATCH('1617 1718 Comparison'!TF$2,'1617 Data'!$A$2:$AEW$2,0))</f>
        <v>0</v>
      </c>
      <c r="TG25" s="402">
        <f>INDEX(' Cash Num-Den_Indi'!$A$2:$ANL$35,MATCH('1617 1718 Comparison'!$A25,' Cash Num-Den_Indi'!$A$2:$A$35,0),MATCH('1617 1718 Comparison'!TG$2,' Cash Num-Den_Indi'!$A$2:$ANL$2,0))-INDEX('1617 Data'!$A$2:$AEW$35,MATCH('1617 1718 Comparison'!$A25,'1617 Data'!$A$2:$A$35,0),MATCH('1617 1718 Comparison'!TG$2,'1617 Data'!$A$2:$AEW$2,0))</f>
        <v>0</v>
      </c>
      <c r="TH25" s="402">
        <f>INDEX(' Cash Num-Den_Indi'!$A$2:$ANL$35,MATCH('1617 1718 Comparison'!$A25,' Cash Num-Den_Indi'!$A$2:$A$35,0),MATCH('1617 1718 Comparison'!TH$2,' Cash Num-Den_Indi'!$A$2:$ANL$2,0))-INDEX('1617 Data'!$A$2:$AEW$35,MATCH('1617 1718 Comparison'!$A25,'1617 Data'!$A$2:$A$35,0),MATCH('1617 1718 Comparison'!TH$2,'1617 Data'!$A$2:$AEW$2,0))</f>
        <v>0</v>
      </c>
      <c r="TI25" s="402">
        <f>INDEX(' Cash Num-Den_Indi'!$A$2:$ANL$35,MATCH('1617 1718 Comparison'!$A25,' Cash Num-Den_Indi'!$A$2:$A$35,0),MATCH('1617 1718 Comparison'!TI$2,' Cash Num-Den_Indi'!$A$2:$ANL$2,0))-INDEX('1617 Data'!$A$2:$AEW$35,MATCH('1617 1718 Comparison'!$A25,'1617 Data'!$A$2:$A$35,0),MATCH('1617 1718 Comparison'!TI$2,'1617 Data'!$A$2:$AEW$2,0))</f>
        <v>0</v>
      </c>
      <c r="TJ25" s="402">
        <f>INDEX(' Cash Num-Den_Indi'!$A$2:$ANL$35,MATCH('1617 1718 Comparison'!$A25,' Cash Num-Den_Indi'!$A$2:$A$35,0),MATCH('1617 1718 Comparison'!TJ$2,' Cash Num-Den_Indi'!$A$2:$ANL$2,0))-INDEX('1617 Data'!$A$2:$AEW$35,MATCH('1617 1718 Comparison'!$A25,'1617 Data'!$A$2:$A$35,0),MATCH('1617 1718 Comparison'!TJ$2,'1617 Data'!$A$2:$AEW$2,0))</f>
        <v>0</v>
      </c>
      <c r="TK25" s="402">
        <f>INDEX(' Cash Num-Den_Indi'!$A$2:$ANL$35,MATCH('1617 1718 Comparison'!$A25,' Cash Num-Den_Indi'!$A$2:$A$35,0),MATCH('1617 1718 Comparison'!TK$2,' Cash Num-Den_Indi'!$A$2:$ANL$2,0))-INDEX('1617 Data'!$A$2:$AEW$35,MATCH('1617 1718 Comparison'!$A25,'1617 Data'!$A$2:$A$35,0),MATCH('1617 1718 Comparison'!TK$2,'1617 Data'!$A$2:$AEW$2,0))</f>
        <v>0</v>
      </c>
      <c r="TL25" s="402">
        <f>INDEX(' Cash Num-Den_Indi'!$A$2:$ANL$35,MATCH('1617 1718 Comparison'!$A25,' Cash Num-Den_Indi'!$A$2:$A$35,0),MATCH('1617 1718 Comparison'!TL$2,' Cash Num-Den_Indi'!$A$2:$ANL$2,0))-INDEX('1617 Data'!$A$2:$AEW$35,MATCH('1617 1718 Comparison'!$A25,'1617 Data'!$A$2:$A$35,0),MATCH('1617 1718 Comparison'!TL$2,'1617 Data'!$A$2:$AEW$2,0))</f>
        <v>0</v>
      </c>
      <c r="TM25" s="402">
        <f>INDEX(' Cash Num-Den_Indi'!$A$2:$ANL$35,MATCH('1617 1718 Comparison'!$A25,' Cash Num-Den_Indi'!$A$2:$A$35,0),MATCH('1617 1718 Comparison'!TM$2,' Cash Num-Den_Indi'!$A$2:$ANL$2,0))-INDEX('1617 Data'!$A$2:$AEW$35,MATCH('1617 1718 Comparison'!$A25,'1617 Data'!$A$2:$A$35,0),MATCH('1617 1718 Comparison'!TM$2,'1617 Data'!$A$2:$AEW$2,0))</f>
        <v>0</v>
      </c>
      <c r="TN25" s="402">
        <f>INDEX(' Cash Num-Den_Indi'!$A$2:$ANL$35,MATCH('1617 1718 Comparison'!$A25,' Cash Num-Den_Indi'!$A$2:$A$35,0),MATCH('1617 1718 Comparison'!TN$2,' Cash Num-Den_Indi'!$A$2:$ANL$2,0))-INDEX('1617 Data'!$A$2:$AEW$35,MATCH('1617 1718 Comparison'!$A25,'1617 Data'!$A$2:$A$35,0),MATCH('1617 1718 Comparison'!TN$2,'1617 Data'!$A$2:$AEW$2,0))</f>
        <v>0</v>
      </c>
      <c r="TO25" s="402">
        <f>INDEX(' Cash Num-Den_Indi'!$A$2:$ANL$35,MATCH('1617 1718 Comparison'!$A25,' Cash Num-Den_Indi'!$A$2:$A$35,0),MATCH('1617 1718 Comparison'!TO$2,' Cash Num-Den_Indi'!$A$2:$ANL$2,0))-INDEX('1617 Data'!$A$2:$AEW$35,MATCH('1617 1718 Comparison'!$A25,'1617 Data'!$A$2:$A$35,0),MATCH('1617 1718 Comparison'!TO$2,'1617 Data'!$A$2:$AEW$2,0))</f>
        <v>0</v>
      </c>
      <c r="TP25" s="402">
        <f>INDEX(' Cash Num-Den_Indi'!$A$2:$ANL$35,MATCH('1617 1718 Comparison'!$A25,' Cash Num-Den_Indi'!$A$2:$A$35,0),MATCH('1617 1718 Comparison'!TP$2,' Cash Num-Den_Indi'!$A$2:$ANL$2,0))-INDEX('1617 Data'!$A$2:$AEW$35,MATCH('1617 1718 Comparison'!$A25,'1617 Data'!$A$2:$A$35,0),MATCH('1617 1718 Comparison'!TP$2,'1617 Data'!$A$2:$AEW$2,0))</f>
        <v>0</v>
      </c>
      <c r="TQ25" s="402">
        <f>INDEX(' Cash Num-Den_Indi'!$A$2:$ANL$35,MATCH('1617 1718 Comparison'!$A25,' Cash Num-Den_Indi'!$A$2:$A$35,0),MATCH('1617 1718 Comparison'!TQ$2,' Cash Num-Den_Indi'!$A$2:$ANL$2,0))-INDEX('1617 Data'!$A$2:$AEW$35,MATCH('1617 1718 Comparison'!$A25,'1617 Data'!$A$2:$A$35,0),MATCH('1617 1718 Comparison'!TQ$2,'1617 Data'!$A$2:$AEW$2,0))</f>
        <v>0</v>
      </c>
      <c r="TR25" s="402">
        <f>INDEX(' Cash Num-Den_Indi'!$A$2:$ANL$35,MATCH('1617 1718 Comparison'!$A25,' Cash Num-Den_Indi'!$A$2:$A$35,0),MATCH('1617 1718 Comparison'!TR$2,' Cash Num-Den_Indi'!$A$2:$ANL$2,0))-INDEX('1617 Data'!$A$2:$AEW$35,MATCH('1617 1718 Comparison'!$A25,'1617 Data'!$A$2:$A$35,0),MATCH('1617 1718 Comparison'!TR$2,'1617 Data'!$A$2:$AEW$2,0))</f>
        <v>0</v>
      </c>
      <c r="TS25" s="402">
        <f>INDEX(' Cash Num-Den_Indi'!$A$2:$ANL$35,MATCH('1617 1718 Comparison'!$A25,' Cash Num-Den_Indi'!$A$2:$A$35,0),MATCH('1617 1718 Comparison'!TS$2,' Cash Num-Den_Indi'!$A$2:$ANL$2,0))-INDEX('1617 Data'!$A$2:$AEW$35,MATCH('1617 1718 Comparison'!$A25,'1617 Data'!$A$2:$A$35,0),MATCH('1617 1718 Comparison'!TS$2,'1617 Data'!$A$2:$AEW$2,0))</f>
        <v>0</v>
      </c>
      <c r="TT25" s="402">
        <f>INDEX(' Cash Num-Den_Indi'!$A$2:$ANL$35,MATCH('1617 1718 Comparison'!$A25,' Cash Num-Den_Indi'!$A$2:$A$35,0),MATCH('1617 1718 Comparison'!TT$2,' Cash Num-Den_Indi'!$A$2:$ANL$2,0))-INDEX('1617 Data'!$A$2:$AEW$35,MATCH('1617 1718 Comparison'!$A25,'1617 Data'!$A$2:$A$35,0),MATCH('1617 1718 Comparison'!TT$2,'1617 Data'!$A$2:$AEW$2,0))</f>
        <v>0</v>
      </c>
      <c r="TU25" s="402">
        <f>INDEX(' Cash Num-Den_Indi'!$A$2:$ANL$35,MATCH('1617 1718 Comparison'!$A25,' Cash Num-Den_Indi'!$A$2:$A$35,0),MATCH('1617 1718 Comparison'!TU$2,' Cash Num-Den_Indi'!$A$2:$ANL$2,0))-INDEX('1617 Data'!$A$2:$AEW$35,MATCH('1617 1718 Comparison'!$A25,'1617 Data'!$A$2:$A$35,0),MATCH('1617 1718 Comparison'!TU$2,'1617 Data'!$A$2:$AEW$2,0))</f>
        <v>0</v>
      </c>
      <c r="TV25" s="403" t="e">
        <f>INDEX(' Cash Num-Den_Indi'!$A$2:$ANL$35,MATCH('1617 1718 Comparison'!$A25,' Cash Num-Den_Indi'!$A$2:$A$35,0),MATCH('1617 1718 Comparison'!TV$2,' Cash Num-Den_Indi'!$A$2:$ANL$2,0))-INDEX('1617 Data'!$A$2:$AEW$35,MATCH('1617 1718 Comparison'!$A25,'1617 Data'!$A$2:$A$35,0),MATCH('1617 1718 Comparison'!TV$2,'1617 Data'!$A$2:$AEW$2,0))</f>
        <v>#N/A</v>
      </c>
      <c r="TW25" s="403" t="e">
        <f>INDEX(' Cash Num-Den_Indi'!$A$2:$ANL$35,MATCH('1617 1718 Comparison'!$A25,' Cash Num-Den_Indi'!$A$2:$A$35,0),MATCH('1617 1718 Comparison'!TW$2,' Cash Num-Den_Indi'!$A$2:$ANL$2,0))-INDEX('1617 Data'!$A$2:$AEW$35,MATCH('1617 1718 Comparison'!$A25,'1617 Data'!$A$2:$A$35,0),MATCH('1617 1718 Comparison'!TW$2,'1617 Data'!$A$2:$AEW$2,0))</f>
        <v>#N/A</v>
      </c>
      <c r="TX25" s="403" t="e">
        <f>INDEX(' Cash Num-Den_Indi'!$A$2:$ANL$35,MATCH('1617 1718 Comparison'!$A25,' Cash Num-Den_Indi'!$A$2:$A$35,0),MATCH('1617 1718 Comparison'!TX$2,' Cash Num-Den_Indi'!$A$2:$ANL$2,0))-INDEX('1617 Data'!$A$2:$AEW$35,MATCH('1617 1718 Comparison'!$A25,'1617 Data'!$A$2:$A$35,0),MATCH('1617 1718 Comparison'!TX$2,'1617 Data'!$A$2:$AEW$2,0))</f>
        <v>#N/A</v>
      </c>
      <c r="TY25" s="402">
        <f>INDEX(' Cash Num-Den_Indi'!$A$2:$ANL$35,MATCH('1617 1718 Comparison'!$A25,' Cash Num-Den_Indi'!$A$2:$A$35,0),MATCH('1617 1718 Comparison'!TY$2,' Cash Num-Den_Indi'!$A$2:$ANL$2,0))-INDEX('1617 Data'!$A$2:$AEW$35,MATCH('1617 1718 Comparison'!$A25,'1617 Data'!$A$2:$A$35,0),MATCH('1617 1718 Comparison'!TY$2,'1617 Data'!$A$2:$AEW$2,0))</f>
        <v>0</v>
      </c>
      <c r="TZ25" s="402">
        <f>INDEX(' Cash Num-Den_Indi'!$A$2:$ANL$35,MATCH('1617 1718 Comparison'!$A25,' Cash Num-Den_Indi'!$A$2:$A$35,0),MATCH('1617 1718 Comparison'!TZ$2,' Cash Num-Den_Indi'!$A$2:$ANL$2,0))-INDEX('1617 Data'!$A$2:$AEW$35,MATCH('1617 1718 Comparison'!$A25,'1617 Data'!$A$2:$A$35,0),MATCH('1617 1718 Comparison'!TZ$2,'1617 Data'!$A$2:$AEW$2,0))</f>
        <v>0</v>
      </c>
      <c r="UA25" s="402">
        <f>INDEX(' Cash Num-Den_Indi'!$A$2:$ANL$35,MATCH('1617 1718 Comparison'!$A25,' Cash Num-Den_Indi'!$A$2:$A$35,0),MATCH('1617 1718 Comparison'!UA$2,' Cash Num-Den_Indi'!$A$2:$ANL$2,0))-INDEX('1617 Data'!$A$2:$AEW$35,MATCH('1617 1718 Comparison'!$A25,'1617 Data'!$A$2:$A$35,0),MATCH('1617 1718 Comparison'!UA$2,'1617 Data'!$A$2:$AEW$2,0))</f>
        <v>0</v>
      </c>
      <c r="UB25" s="402">
        <f>INDEX(' Cash Num-Den_Indi'!$A$2:$ANL$35,MATCH('1617 1718 Comparison'!$A25,' Cash Num-Den_Indi'!$A$2:$A$35,0),MATCH('1617 1718 Comparison'!UB$2,' Cash Num-Den_Indi'!$A$2:$ANL$2,0))-INDEX('1617 Data'!$A$2:$AEW$35,MATCH('1617 1718 Comparison'!$A25,'1617 Data'!$A$2:$A$35,0),MATCH('1617 1718 Comparison'!UB$2,'1617 Data'!$A$2:$AEW$2,0))</f>
        <v>0</v>
      </c>
      <c r="UC25" s="402">
        <f>INDEX(' Cash Num-Den_Indi'!$A$2:$ANL$35,MATCH('1617 1718 Comparison'!$A25,' Cash Num-Den_Indi'!$A$2:$A$35,0),MATCH('1617 1718 Comparison'!UC$2,' Cash Num-Den_Indi'!$A$2:$ANL$2,0))-INDEX('1617 Data'!$A$2:$AEW$35,MATCH('1617 1718 Comparison'!$A25,'1617 Data'!$A$2:$A$35,0),MATCH('1617 1718 Comparison'!UC$2,'1617 Data'!$A$2:$AEW$2,0))</f>
        <v>0</v>
      </c>
      <c r="UD25" s="402">
        <f>INDEX(' Cash Num-Den_Indi'!$A$2:$ANL$35,MATCH('1617 1718 Comparison'!$A25,' Cash Num-Den_Indi'!$A$2:$A$35,0),MATCH('1617 1718 Comparison'!UD$2,' Cash Num-Den_Indi'!$A$2:$ANL$2,0))-INDEX('1617 Data'!$A$2:$AEW$35,MATCH('1617 1718 Comparison'!$A25,'1617 Data'!$A$2:$A$35,0),MATCH('1617 1718 Comparison'!UD$2,'1617 Data'!$A$2:$AEW$2,0))</f>
        <v>0</v>
      </c>
      <c r="UE25" s="402">
        <f>INDEX(' Cash Num-Den_Indi'!$A$2:$ANL$35,MATCH('1617 1718 Comparison'!$A25,' Cash Num-Den_Indi'!$A$2:$A$35,0),MATCH('1617 1718 Comparison'!UE$2,' Cash Num-Den_Indi'!$A$2:$ANL$2,0))-INDEX('1617 Data'!$A$2:$AEW$35,MATCH('1617 1718 Comparison'!$A25,'1617 Data'!$A$2:$A$35,0),MATCH('1617 1718 Comparison'!UE$2,'1617 Data'!$A$2:$AEW$2,0))</f>
        <v>0</v>
      </c>
      <c r="UF25" s="402">
        <f>INDEX(' Cash Num-Den_Indi'!$A$2:$ANL$35,MATCH('1617 1718 Comparison'!$A25,' Cash Num-Den_Indi'!$A$2:$A$35,0),MATCH('1617 1718 Comparison'!UF$2,' Cash Num-Den_Indi'!$A$2:$ANL$2,0))-INDEX('1617 Data'!$A$2:$AEW$35,MATCH('1617 1718 Comparison'!$A25,'1617 Data'!$A$2:$A$35,0),MATCH('1617 1718 Comparison'!UF$2,'1617 Data'!$A$2:$AEW$2,0))</f>
        <v>0</v>
      </c>
      <c r="UG25" s="402">
        <f>INDEX(' Cash Num-Den_Indi'!$A$2:$ANL$35,MATCH('1617 1718 Comparison'!$A25,' Cash Num-Den_Indi'!$A$2:$A$35,0),MATCH('1617 1718 Comparison'!UG$2,' Cash Num-Den_Indi'!$A$2:$ANL$2,0))-INDEX('1617 Data'!$A$2:$AEW$35,MATCH('1617 1718 Comparison'!$A25,'1617 Data'!$A$2:$A$35,0),MATCH('1617 1718 Comparison'!UG$2,'1617 Data'!$A$2:$AEW$2,0))</f>
        <v>0</v>
      </c>
      <c r="UH25" s="402">
        <f>INDEX(' Cash Num-Den_Indi'!$A$2:$ANL$35,MATCH('1617 1718 Comparison'!$A25,' Cash Num-Den_Indi'!$A$2:$A$35,0),MATCH('1617 1718 Comparison'!UH$2,' Cash Num-Den_Indi'!$A$2:$ANL$2,0))-INDEX('1617 Data'!$A$2:$AEW$35,MATCH('1617 1718 Comparison'!$A25,'1617 Data'!$A$2:$A$35,0),MATCH('1617 1718 Comparison'!UH$2,'1617 Data'!$A$2:$AEW$2,0))</f>
        <v>0</v>
      </c>
      <c r="UI25" s="402">
        <f>INDEX(' Cash Num-Den_Indi'!$A$2:$ANL$35,MATCH('1617 1718 Comparison'!$A25,' Cash Num-Den_Indi'!$A$2:$A$35,0),MATCH('1617 1718 Comparison'!UI$2,' Cash Num-Den_Indi'!$A$2:$ANL$2,0))-INDEX('1617 Data'!$A$2:$AEW$35,MATCH('1617 1718 Comparison'!$A25,'1617 Data'!$A$2:$A$35,0),MATCH('1617 1718 Comparison'!UI$2,'1617 Data'!$A$2:$AEW$2,0))</f>
        <v>0</v>
      </c>
      <c r="UJ25" s="402">
        <f>INDEX(' Cash Num-Den_Indi'!$A$2:$ANL$35,MATCH('1617 1718 Comparison'!$A25,' Cash Num-Den_Indi'!$A$2:$A$35,0),MATCH('1617 1718 Comparison'!UJ$2,' Cash Num-Den_Indi'!$A$2:$ANL$2,0))-INDEX('1617 Data'!$A$2:$AEW$35,MATCH('1617 1718 Comparison'!$A25,'1617 Data'!$A$2:$A$35,0),MATCH('1617 1718 Comparison'!UJ$2,'1617 Data'!$A$2:$AEW$2,0))</f>
        <v>0</v>
      </c>
      <c r="UK25" s="402">
        <f>INDEX(' Cash Num-Den_Indi'!$A$2:$ANL$35,MATCH('1617 1718 Comparison'!$A25,' Cash Num-Den_Indi'!$A$2:$A$35,0),MATCH('1617 1718 Comparison'!UK$2,' Cash Num-Den_Indi'!$A$2:$ANL$2,0))-INDEX('1617 Data'!$A$2:$AEW$35,MATCH('1617 1718 Comparison'!$A25,'1617 Data'!$A$2:$A$35,0),MATCH('1617 1718 Comparison'!UK$2,'1617 Data'!$A$2:$AEW$2,0))</f>
        <v>0</v>
      </c>
      <c r="UL25" s="402">
        <f>INDEX(' Cash Num-Den_Indi'!$A$2:$ANL$35,MATCH('1617 1718 Comparison'!$A25,' Cash Num-Den_Indi'!$A$2:$A$35,0),MATCH('1617 1718 Comparison'!UL$2,' Cash Num-Den_Indi'!$A$2:$ANL$2,0))-INDEX('1617 Data'!$A$2:$AEW$35,MATCH('1617 1718 Comparison'!$A25,'1617 Data'!$A$2:$A$35,0),MATCH('1617 1718 Comparison'!UL$2,'1617 Data'!$A$2:$AEW$2,0))</f>
        <v>0</v>
      </c>
      <c r="UM25" s="402">
        <f>INDEX(' Cash Num-Den_Indi'!$A$2:$ANL$35,MATCH('1617 1718 Comparison'!$A25,' Cash Num-Den_Indi'!$A$2:$A$35,0),MATCH('1617 1718 Comparison'!UM$2,' Cash Num-Den_Indi'!$A$2:$ANL$2,0))-INDEX('1617 Data'!$A$2:$AEW$35,MATCH('1617 1718 Comparison'!$A25,'1617 Data'!$A$2:$A$35,0),MATCH('1617 1718 Comparison'!UM$2,'1617 Data'!$A$2:$AEW$2,0))</f>
        <v>0</v>
      </c>
      <c r="UN25" s="402">
        <f>INDEX(' Cash Num-Den_Indi'!$A$2:$ANL$35,MATCH('1617 1718 Comparison'!$A25,' Cash Num-Den_Indi'!$A$2:$A$35,0),MATCH('1617 1718 Comparison'!UN$2,' Cash Num-Den_Indi'!$A$2:$ANL$2,0))-INDEX('1617 Data'!$A$2:$AEW$35,MATCH('1617 1718 Comparison'!$A25,'1617 Data'!$A$2:$A$35,0),MATCH('1617 1718 Comparison'!UN$2,'1617 Data'!$A$2:$AEW$2,0))</f>
        <v>0</v>
      </c>
      <c r="UO25" s="402">
        <f>INDEX(' Cash Num-Den_Indi'!$A$2:$ANL$35,MATCH('1617 1718 Comparison'!$A25,' Cash Num-Den_Indi'!$A$2:$A$35,0),MATCH('1617 1718 Comparison'!UO$2,' Cash Num-Den_Indi'!$A$2:$ANL$2,0))-INDEX('1617 Data'!$A$2:$AEW$35,MATCH('1617 1718 Comparison'!$A25,'1617 Data'!$A$2:$A$35,0),MATCH('1617 1718 Comparison'!UO$2,'1617 Data'!$A$2:$AEW$2,0))</f>
        <v>0</v>
      </c>
      <c r="UP25" s="402">
        <f>INDEX(' Cash Num-Den_Indi'!$A$2:$ANL$35,MATCH('1617 1718 Comparison'!$A25,' Cash Num-Den_Indi'!$A$2:$A$35,0),MATCH('1617 1718 Comparison'!UP$2,' Cash Num-Den_Indi'!$A$2:$ANL$2,0))-INDEX('1617 Data'!$A$2:$AEW$35,MATCH('1617 1718 Comparison'!$A25,'1617 Data'!$A$2:$A$35,0),MATCH('1617 1718 Comparison'!UP$2,'1617 Data'!$A$2:$AEW$2,0))</f>
        <v>0</v>
      </c>
      <c r="UQ25" s="402">
        <f>INDEX(' Cash Num-Den_Indi'!$A$2:$ANL$35,MATCH('1617 1718 Comparison'!$A25,' Cash Num-Den_Indi'!$A$2:$A$35,0),MATCH('1617 1718 Comparison'!UQ$2,' Cash Num-Den_Indi'!$A$2:$ANL$2,0))-INDEX('1617 Data'!$A$2:$AEW$35,MATCH('1617 1718 Comparison'!$A25,'1617 Data'!$A$2:$A$35,0),MATCH('1617 1718 Comparison'!UQ$2,'1617 Data'!$A$2:$AEW$2,0))</f>
        <v>0</v>
      </c>
      <c r="UR25" s="402">
        <f>INDEX(' Cash Num-Den_Indi'!$A$2:$ANL$35,MATCH('1617 1718 Comparison'!$A25,' Cash Num-Den_Indi'!$A$2:$A$35,0),MATCH('1617 1718 Comparison'!UR$2,' Cash Num-Den_Indi'!$A$2:$ANL$2,0))-INDEX('1617 Data'!$A$2:$AEW$35,MATCH('1617 1718 Comparison'!$A25,'1617 Data'!$A$2:$A$35,0),MATCH('1617 1718 Comparison'!UR$2,'1617 Data'!$A$2:$AEW$2,0))</f>
        <v>0</v>
      </c>
      <c r="US25" s="402">
        <f>INDEX(' Cash Num-Den_Indi'!$A$2:$ANL$35,MATCH('1617 1718 Comparison'!$A25,' Cash Num-Den_Indi'!$A$2:$A$35,0),MATCH('1617 1718 Comparison'!US$2,' Cash Num-Den_Indi'!$A$2:$ANL$2,0))-INDEX('1617 Data'!$A$2:$AEW$35,MATCH('1617 1718 Comparison'!$A25,'1617 Data'!$A$2:$A$35,0),MATCH('1617 1718 Comparison'!US$2,'1617 Data'!$A$2:$AEW$2,0))</f>
        <v>0</v>
      </c>
      <c r="UT25" s="403" t="e">
        <f>INDEX(' Cash Num-Den_Indi'!$A$2:$ANL$35,MATCH('1617 1718 Comparison'!$A25,' Cash Num-Den_Indi'!$A$2:$A$35,0),MATCH('1617 1718 Comparison'!UT$2,' Cash Num-Den_Indi'!$A$2:$ANL$2,0))-INDEX('1617 Data'!$A$2:$AEW$35,MATCH('1617 1718 Comparison'!$A25,'1617 Data'!$A$2:$A$35,0),MATCH('1617 1718 Comparison'!UT$2,'1617 Data'!$A$2:$AEW$2,0))</f>
        <v>#N/A</v>
      </c>
      <c r="UU25" s="403" t="e">
        <f>INDEX(' Cash Num-Den_Indi'!$A$2:$ANL$35,MATCH('1617 1718 Comparison'!$A25,' Cash Num-Den_Indi'!$A$2:$A$35,0),MATCH('1617 1718 Comparison'!UU$2,' Cash Num-Den_Indi'!$A$2:$ANL$2,0))-INDEX('1617 Data'!$A$2:$AEW$35,MATCH('1617 1718 Comparison'!$A25,'1617 Data'!$A$2:$A$35,0),MATCH('1617 1718 Comparison'!UU$2,'1617 Data'!$A$2:$AEW$2,0))</f>
        <v>#N/A</v>
      </c>
      <c r="UV25" s="403" t="e">
        <f>INDEX(' Cash Num-Den_Indi'!$A$2:$ANL$35,MATCH('1617 1718 Comparison'!$A25,' Cash Num-Den_Indi'!$A$2:$A$35,0),MATCH('1617 1718 Comparison'!UV$2,' Cash Num-Den_Indi'!$A$2:$ANL$2,0))-INDEX('1617 Data'!$A$2:$AEW$35,MATCH('1617 1718 Comparison'!$A25,'1617 Data'!$A$2:$A$35,0),MATCH('1617 1718 Comparison'!UV$2,'1617 Data'!$A$2:$AEW$2,0))</f>
        <v>#N/A</v>
      </c>
      <c r="UW25" s="402">
        <f>INDEX(' Cash Num-Den_Indi'!$A$2:$ANL$35,MATCH('1617 1718 Comparison'!$A25,' Cash Num-Den_Indi'!$A$2:$A$35,0),MATCH('1617 1718 Comparison'!UW$2,' Cash Num-Den_Indi'!$A$2:$ANL$2,0))-INDEX('1617 Data'!$A$2:$AEW$35,MATCH('1617 1718 Comparison'!$A25,'1617 Data'!$A$2:$A$35,0),MATCH('1617 1718 Comparison'!UW$2,'1617 Data'!$A$2:$AEW$2,0))</f>
        <v>0</v>
      </c>
      <c r="UX25" s="402">
        <f>INDEX(' Cash Num-Den_Indi'!$A$2:$ANL$35,MATCH('1617 1718 Comparison'!$A25,' Cash Num-Den_Indi'!$A$2:$A$35,0),MATCH('1617 1718 Comparison'!UX$2,' Cash Num-Den_Indi'!$A$2:$ANL$2,0))-INDEX('1617 Data'!$A$2:$AEW$35,MATCH('1617 1718 Comparison'!$A25,'1617 Data'!$A$2:$A$35,0),MATCH('1617 1718 Comparison'!UX$2,'1617 Data'!$A$2:$AEW$2,0))</f>
        <v>0</v>
      </c>
      <c r="UY25" s="402">
        <f>INDEX(' Cash Num-Den_Indi'!$A$2:$ANL$35,MATCH('1617 1718 Comparison'!$A25,' Cash Num-Den_Indi'!$A$2:$A$35,0),MATCH('1617 1718 Comparison'!UY$2,' Cash Num-Den_Indi'!$A$2:$ANL$2,0))-INDEX('1617 Data'!$A$2:$AEW$35,MATCH('1617 1718 Comparison'!$A25,'1617 Data'!$A$2:$A$35,0),MATCH('1617 1718 Comparison'!UY$2,'1617 Data'!$A$2:$AEW$2,0))</f>
        <v>0</v>
      </c>
      <c r="UZ25" s="402">
        <f>INDEX(' Cash Num-Den_Indi'!$A$2:$ANL$35,MATCH('1617 1718 Comparison'!$A25,' Cash Num-Den_Indi'!$A$2:$A$35,0),MATCH('1617 1718 Comparison'!UZ$2,' Cash Num-Den_Indi'!$A$2:$ANL$2,0))-INDEX('1617 Data'!$A$2:$AEW$35,MATCH('1617 1718 Comparison'!$A25,'1617 Data'!$A$2:$A$35,0),MATCH('1617 1718 Comparison'!UZ$2,'1617 Data'!$A$2:$AEW$2,0))</f>
        <v>0</v>
      </c>
      <c r="VA25" s="402">
        <f>INDEX(' Cash Num-Den_Indi'!$A$2:$ANL$35,MATCH('1617 1718 Comparison'!$A25,' Cash Num-Den_Indi'!$A$2:$A$35,0),MATCH('1617 1718 Comparison'!VA$2,' Cash Num-Den_Indi'!$A$2:$ANL$2,0))-INDEX('1617 Data'!$A$2:$AEW$35,MATCH('1617 1718 Comparison'!$A25,'1617 Data'!$A$2:$A$35,0),MATCH('1617 1718 Comparison'!VA$2,'1617 Data'!$A$2:$AEW$2,0))</f>
        <v>0</v>
      </c>
      <c r="VB25" s="402">
        <f>INDEX(' Cash Num-Den_Indi'!$A$2:$ANL$35,MATCH('1617 1718 Comparison'!$A25,' Cash Num-Den_Indi'!$A$2:$A$35,0),MATCH('1617 1718 Comparison'!VB$2,' Cash Num-Den_Indi'!$A$2:$ANL$2,0))-INDEX('1617 Data'!$A$2:$AEW$35,MATCH('1617 1718 Comparison'!$A25,'1617 Data'!$A$2:$A$35,0),MATCH('1617 1718 Comparison'!VB$2,'1617 Data'!$A$2:$AEW$2,0))</f>
        <v>0</v>
      </c>
      <c r="VC25" s="402">
        <f>INDEX(' Cash Num-Den_Indi'!$A$2:$ANL$35,MATCH('1617 1718 Comparison'!$A25,' Cash Num-Den_Indi'!$A$2:$A$35,0),MATCH('1617 1718 Comparison'!VC$2,' Cash Num-Den_Indi'!$A$2:$ANL$2,0))-INDEX('1617 Data'!$A$2:$AEW$35,MATCH('1617 1718 Comparison'!$A25,'1617 Data'!$A$2:$A$35,0),MATCH('1617 1718 Comparison'!VC$2,'1617 Data'!$A$2:$AEW$2,0))</f>
        <v>0</v>
      </c>
      <c r="VD25" s="402">
        <f>INDEX(' Cash Num-Den_Indi'!$A$2:$ANL$35,MATCH('1617 1718 Comparison'!$A25,' Cash Num-Den_Indi'!$A$2:$A$35,0),MATCH('1617 1718 Comparison'!VD$2,' Cash Num-Den_Indi'!$A$2:$ANL$2,0))-INDEX('1617 Data'!$A$2:$AEW$35,MATCH('1617 1718 Comparison'!$A25,'1617 Data'!$A$2:$A$35,0),MATCH('1617 1718 Comparison'!VD$2,'1617 Data'!$A$2:$AEW$2,0))</f>
        <v>0</v>
      </c>
      <c r="VE25" s="402">
        <f>INDEX(' Cash Num-Den_Indi'!$A$2:$ANL$35,MATCH('1617 1718 Comparison'!$A25,' Cash Num-Den_Indi'!$A$2:$A$35,0),MATCH('1617 1718 Comparison'!VE$2,' Cash Num-Den_Indi'!$A$2:$ANL$2,0))-INDEX('1617 Data'!$A$2:$AEW$35,MATCH('1617 1718 Comparison'!$A25,'1617 Data'!$A$2:$A$35,0),MATCH('1617 1718 Comparison'!VE$2,'1617 Data'!$A$2:$AEW$2,0))</f>
        <v>0</v>
      </c>
      <c r="VF25" s="402">
        <f>INDEX(' Cash Num-Den_Indi'!$A$2:$ANL$35,MATCH('1617 1718 Comparison'!$A25,' Cash Num-Den_Indi'!$A$2:$A$35,0),MATCH('1617 1718 Comparison'!VF$2,' Cash Num-Den_Indi'!$A$2:$ANL$2,0))-INDEX('1617 Data'!$A$2:$AEW$35,MATCH('1617 1718 Comparison'!$A25,'1617 Data'!$A$2:$A$35,0),MATCH('1617 1718 Comparison'!VF$2,'1617 Data'!$A$2:$AEW$2,0))</f>
        <v>0</v>
      </c>
      <c r="VG25" s="402">
        <f>INDEX(' Cash Num-Den_Indi'!$A$2:$ANL$35,MATCH('1617 1718 Comparison'!$A25,' Cash Num-Den_Indi'!$A$2:$A$35,0),MATCH('1617 1718 Comparison'!VG$2,' Cash Num-Den_Indi'!$A$2:$ANL$2,0))-INDEX('1617 Data'!$A$2:$AEW$35,MATCH('1617 1718 Comparison'!$A25,'1617 Data'!$A$2:$A$35,0),MATCH('1617 1718 Comparison'!VG$2,'1617 Data'!$A$2:$AEW$2,0))</f>
        <v>0</v>
      </c>
      <c r="VH25" s="402">
        <f>INDEX(' Cash Num-Den_Indi'!$A$2:$ANL$35,MATCH('1617 1718 Comparison'!$A25,' Cash Num-Den_Indi'!$A$2:$A$35,0),MATCH('1617 1718 Comparison'!VH$2,' Cash Num-Den_Indi'!$A$2:$ANL$2,0))-INDEX('1617 Data'!$A$2:$AEW$35,MATCH('1617 1718 Comparison'!$A25,'1617 Data'!$A$2:$A$35,0),MATCH('1617 1718 Comparison'!VH$2,'1617 Data'!$A$2:$AEW$2,0))</f>
        <v>0</v>
      </c>
      <c r="VI25" s="402">
        <f>INDEX(' Cash Num-Den_Indi'!$A$2:$ANL$35,MATCH('1617 1718 Comparison'!$A25,' Cash Num-Den_Indi'!$A$2:$A$35,0),MATCH('1617 1718 Comparison'!VI$2,' Cash Num-Den_Indi'!$A$2:$ANL$2,0))-INDEX('1617 Data'!$A$2:$AEW$35,MATCH('1617 1718 Comparison'!$A25,'1617 Data'!$A$2:$A$35,0),MATCH('1617 1718 Comparison'!VI$2,'1617 Data'!$A$2:$AEW$2,0))</f>
        <v>0</v>
      </c>
      <c r="VJ25" s="402">
        <f>INDEX(' Cash Num-Den_Indi'!$A$2:$ANL$35,MATCH('1617 1718 Comparison'!$A25,' Cash Num-Den_Indi'!$A$2:$A$35,0),MATCH('1617 1718 Comparison'!VJ$2,' Cash Num-Den_Indi'!$A$2:$ANL$2,0))-INDEX('1617 Data'!$A$2:$AEW$35,MATCH('1617 1718 Comparison'!$A25,'1617 Data'!$A$2:$A$35,0),MATCH('1617 1718 Comparison'!VJ$2,'1617 Data'!$A$2:$AEW$2,0))</f>
        <v>0</v>
      </c>
      <c r="VK25" s="402">
        <f>INDEX(' Cash Num-Den_Indi'!$A$2:$ANL$35,MATCH('1617 1718 Comparison'!$A25,' Cash Num-Den_Indi'!$A$2:$A$35,0),MATCH('1617 1718 Comparison'!VK$2,' Cash Num-Den_Indi'!$A$2:$ANL$2,0))-INDEX('1617 Data'!$A$2:$AEW$35,MATCH('1617 1718 Comparison'!$A25,'1617 Data'!$A$2:$A$35,0),MATCH('1617 1718 Comparison'!VK$2,'1617 Data'!$A$2:$AEW$2,0))</f>
        <v>0</v>
      </c>
      <c r="VL25" s="402">
        <f>INDEX(' Cash Num-Den_Indi'!$A$2:$ANL$35,MATCH('1617 1718 Comparison'!$A25,' Cash Num-Den_Indi'!$A$2:$A$35,0),MATCH('1617 1718 Comparison'!VL$2,' Cash Num-Den_Indi'!$A$2:$ANL$2,0))-INDEX('1617 Data'!$A$2:$AEW$35,MATCH('1617 1718 Comparison'!$A25,'1617 Data'!$A$2:$A$35,0),MATCH('1617 1718 Comparison'!VL$2,'1617 Data'!$A$2:$AEW$2,0))</f>
        <v>0</v>
      </c>
      <c r="VM25" s="402">
        <f>INDEX(' Cash Num-Den_Indi'!$A$2:$ANL$35,MATCH('1617 1718 Comparison'!$A25,' Cash Num-Den_Indi'!$A$2:$A$35,0),MATCH('1617 1718 Comparison'!VM$2,' Cash Num-Den_Indi'!$A$2:$ANL$2,0))-INDEX('1617 Data'!$A$2:$AEW$35,MATCH('1617 1718 Comparison'!$A25,'1617 Data'!$A$2:$A$35,0),MATCH('1617 1718 Comparison'!VM$2,'1617 Data'!$A$2:$AEW$2,0))</f>
        <v>0</v>
      </c>
      <c r="VN25" s="402">
        <f>INDEX(' Cash Num-Den_Indi'!$A$2:$ANL$35,MATCH('1617 1718 Comparison'!$A25,' Cash Num-Den_Indi'!$A$2:$A$35,0),MATCH('1617 1718 Comparison'!VN$2,' Cash Num-Den_Indi'!$A$2:$ANL$2,0))-INDEX('1617 Data'!$A$2:$AEW$35,MATCH('1617 1718 Comparison'!$A25,'1617 Data'!$A$2:$A$35,0),MATCH('1617 1718 Comparison'!VN$2,'1617 Data'!$A$2:$AEW$2,0))</f>
        <v>0</v>
      </c>
      <c r="VO25" s="402">
        <f>INDEX(' Cash Num-Den_Indi'!$A$2:$ANL$35,MATCH('1617 1718 Comparison'!$A25,' Cash Num-Den_Indi'!$A$2:$A$35,0),MATCH('1617 1718 Comparison'!VO$2,' Cash Num-Den_Indi'!$A$2:$ANL$2,0))-INDEX('1617 Data'!$A$2:$AEW$35,MATCH('1617 1718 Comparison'!$A25,'1617 Data'!$A$2:$A$35,0),MATCH('1617 1718 Comparison'!VO$2,'1617 Data'!$A$2:$AEW$2,0))</f>
        <v>0</v>
      </c>
      <c r="VP25" s="402">
        <f>INDEX(' Cash Num-Den_Indi'!$A$2:$ANL$35,MATCH('1617 1718 Comparison'!$A25,' Cash Num-Den_Indi'!$A$2:$A$35,0),MATCH('1617 1718 Comparison'!VP$2,' Cash Num-Den_Indi'!$A$2:$ANL$2,0))-INDEX('1617 Data'!$A$2:$AEW$35,MATCH('1617 1718 Comparison'!$A25,'1617 Data'!$A$2:$A$35,0),MATCH('1617 1718 Comparison'!VP$2,'1617 Data'!$A$2:$AEW$2,0))</f>
        <v>0</v>
      </c>
      <c r="VQ25" s="402">
        <f>INDEX(' Cash Num-Den_Indi'!$A$2:$ANL$35,MATCH('1617 1718 Comparison'!$A25,' Cash Num-Den_Indi'!$A$2:$A$35,0),MATCH('1617 1718 Comparison'!VQ$2,' Cash Num-Den_Indi'!$A$2:$ANL$2,0))-INDEX('1617 Data'!$A$2:$AEW$35,MATCH('1617 1718 Comparison'!$A25,'1617 Data'!$A$2:$A$35,0),MATCH('1617 1718 Comparison'!VQ$2,'1617 Data'!$A$2:$AEW$2,0))</f>
        <v>0</v>
      </c>
      <c r="VR25" s="403" t="e">
        <f>INDEX(' Cash Num-Den_Indi'!$A$2:$ANL$35,MATCH('1617 1718 Comparison'!$A25,' Cash Num-Den_Indi'!$A$2:$A$35,0),MATCH('1617 1718 Comparison'!VR$2,' Cash Num-Den_Indi'!$A$2:$ANL$2,0))-INDEX('1617 Data'!$A$2:$AEW$35,MATCH('1617 1718 Comparison'!$A25,'1617 Data'!$A$2:$A$35,0),MATCH('1617 1718 Comparison'!VR$2,'1617 Data'!$A$2:$AEW$2,0))</f>
        <v>#N/A</v>
      </c>
      <c r="VS25" s="403" t="e">
        <f>INDEX(' Cash Num-Den_Indi'!$A$2:$ANL$35,MATCH('1617 1718 Comparison'!$A25,' Cash Num-Den_Indi'!$A$2:$A$35,0),MATCH('1617 1718 Comparison'!VS$2,' Cash Num-Den_Indi'!$A$2:$ANL$2,0))-INDEX('1617 Data'!$A$2:$AEW$35,MATCH('1617 1718 Comparison'!$A25,'1617 Data'!$A$2:$A$35,0),MATCH('1617 1718 Comparison'!VS$2,'1617 Data'!$A$2:$AEW$2,0))</f>
        <v>#N/A</v>
      </c>
      <c r="VT25" s="403" t="e">
        <f>INDEX(' Cash Num-Den_Indi'!$A$2:$ANL$35,MATCH('1617 1718 Comparison'!$A25,' Cash Num-Den_Indi'!$A$2:$A$35,0),MATCH('1617 1718 Comparison'!VT$2,' Cash Num-Den_Indi'!$A$2:$ANL$2,0))-INDEX('1617 Data'!$A$2:$AEW$35,MATCH('1617 1718 Comparison'!$A25,'1617 Data'!$A$2:$A$35,0),MATCH('1617 1718 Comparison'!VT$2,'1617 Data'!$A$2:$AEW$2,0))</f>
        <v>#N/A</v>
      </c>
      <c r="VU25" s="402">
        <f>INDEX(' Cash Num-Den_Indi'!$A$2:$ANL$35,MATCH('1617 1718 Comparison'!$A25,' Cash Num-Den_Indi'!$A$2:$A$35,0),MATCH('1617 1718 Comparison'!VU$2,' Cash Num-Den_Indi'!$A$2:$ANL$2,0))-INDEX('1617 Data'!$A$2:$AEW$35,MATCH('1617 1718 Comparison'!$A25,'1617 Data'!$A$2:$A$35,0),MATCH('1617 1718 Comparison'!VU$2,'1617 Data'!$A$2:$AEW$2,0))</f>
        <v>0</v>
      </c>
      <c r="VV25" s="402">
        <f>INDEX(' Cash Num-Den_Indi'!$A$2:$ANL$35,MATCH('1617 1718 Comparison'!$A25,' Cash Num-Den_Indi'!$A$2:$A$35,0),MATCH('1617 1718 Comparison'!VV$2,' Cash Num-Den_Indi'!$A$2:$ANL$2,0))-INDEX('1617 Data'!$A$2:$AEW$35,MATCH('1617 1718 Comparison'!$A25,'1617 Data'!$A$2:$A$35,0),MATCH('1617 1718 Comparison'!VV$2,'1617 Data'!$A$2:$AEW$2,0))</f>
        <v>0</v>
      </c>
      <c r="VW25" s="402">
        <f>INDEX(' Cash Num-Den_Indi'!$A$2:$ANL$35,MATCH('1617 1718 Comparison'!$A25,' Cash Num-Den_Indi'!$A$2:$A$35,0),MATCH('1617 1718 Comparison'!VW$2,' Cash Num-Den_Indi'!$A$2:$ANL$2,0))-INDEX('1617 Data'!$A$2:$AEW$35,MATCH('1617 1718 Comparison'!$A25,'1617 Data'!$A$2:$A$35,0),MATCH('1617 1718 Comparison'!VW$2,'1617 Data'!$A$2:$AEW$2,0))</f>
        <v>0</v>
      </c>
      <c r="VX25" s="402">
        <f>INDEX(' Cash Num-Den_Indi'!$A$2:$ANL$35,MATCH('1617 1718 Comparison'!$A25,' Cash Num-Den_Indi'!$A$2:$A$35,0),MATCH('1617 1718 Comparison'!VX$2,' Cash Num-Den_Indi'!$A$2:$ANL$2,0))-INDEX('1617 Data'!$A$2:$AEW$35,MATCH('1617 1718 Comparison'!$A25,'1617 Data'!$A$2:$A$35,0),MATCH('1617 1718 Comparison'!VX$2,'1617 Data'!$A$2:$AEW$2,0))</f>
        <v>0</v>
      </c>
      <c r="VY25" s="402">
        <f>INDEX(' Cash Num-Den_Indi'!$A$2:$ANL$35,MATCH('1617 1718 Comparison'!$A25,' Cash Num-Den_Indi'!$A$2:$A$35,0),MATCH('1617 1718 Comparison'!VY$2,' Cash Num-Den_Indi'!$A$2:$ANL$2,0))-INDEX('1617 Data'!$A$2:$AEW$35,MATCH('1617 1718 Comparison'!$A25,'1617 Data'!$A$2:$A$35,0),MATCH('1617 1718 Comparison'!VY$2,'1617 Data'!$A$2:$AEW$2,0))</f>
        <v>0</v>
      </c>
      <c r="VZ25" s="402">
        <f>INDEX(' Cash Num-Den_Indi'!$A$2:$ANL$35,MATCH('1617 1718 Comparison'!$A25,' Cash Num-Den_Indi'!$A$2:$A$35,0),MATCH('1617 1718 Comparison'!VZ$2,' Cash Num-Den_Indi'!$A$2:$ANL$2,0))-INDEX('1617 Data'!$A$2:$AEW$35,MATCH('1617 1718 Comparison'!$A25,'1617 Data'!$A$2:$A$35,0),MATCH('1617 1718 Comparison'!VZ$2,'1617 Data'!$A$2:$AEW$2,0))</f>
        <v>0</v>
      </c>
      <c r="WA25" s="402">
        <f>INDEX(' Cash Num-Den_Indi'!$A$2:$ANL$35,MATCH('1617 1718 Comparison'!$A25,' Cash Num-Den_Indi'!$A$2:$A$35,0),MATCH('1617 1718 Comparison'!WA$2,' Cash Num-Den_Indi'!$A$2:$ANL$2,0))-INDEX('1617 Data'!$A$2:$AEW$35,MATCH('1617 1718 Comparison'!$A25,'1617 Data'!$A$2:$A$35,0),MATCH('1617 1718 Comparison'!WA$2,'1617 Data'!$A$2:$AEW$2,0))</f>
        <v>0</v>
      </c>
      <c r="WB25" s="402">
        <f>INDEX(' Cash Num-Den_Indi'!$A$2:$ANL$35,MATCH('1617 1718 Comparison'!$A25,' Cash Num-Den_Indi'!$A$2:$A$35,0),MATCH('1617 1718 Comparison'!WB$2,' Cash Num-Den_Indi'!$A$2:$ANL$2,0))-INDEX('1617 Data'!$A$2:$AEW$35,MATCH('1617 1718 Comparison'!$A25,'1617 Data'!$A$2:$A$35,0),MATCH('1617 1718 Comparison'!WB$2,'1617 Data'!$A$2:$AEW$2,0))</f>
        <v>0</v>
      </c>
      <c r="WC25" s="402">
        <f>INDEX(' Cash Num-Den_Indi'!$A$2:$ANL$35,MATCH('1617 1718 Comparison'!$A25,' Cash Num-Den_Indi'!$A$2:$A$35,0),MATCH('1617 1718 Comparison'!WC$2,' Cash Num-Den_Indi'!$A$2:$ANL$2,0))-INDEX('1617 Data'!$A$2:$AEW$35,MATCH('1617 1718 Comparison'!$A25,'1617 Data'!$A$2:$A$35,0),MATCH('1617 1718 Comparison'!WC$2,'1617 Data'!$A$2:$AEW$2,0))</f>
        <v>0</v>
      </c>
      <c r="WD25" s="402">
        <f>INDEX(' Cash Num-Den_Indi'!$A$2:$ANL$35,MATCH('1617 1718 Comparison'!$A25,' Cash Num-Den_Indi'!$A$2:$A$35,0),MATCH('1617 1718 Comparison'!WD$2,' Cash Num-Den_Indi'!$A$2:$ANL$2,0))-INDEX('1617 Data'!$A$2:$AEW$35,MATCH('1617 1718 Comparison'!$A25,'1617 Data'!$A$2:$A$35,0),MATCH('1617 1718 Comparison'!WD$2,'1617 Data'!$A$2:$AEW$2,0))</f>
        <v>0</v>
      </c>
      <c r="WE25" s="402">
        <f>INDEX(' Cash Num-Den_Indi'!$A$2:$ANL$35,MATCH('1617 1718 Comparison'!$A25,' Cash Num-Den_Indi'!$A$2:$A$35,0),MATCH('1617 1718 Comparison'!WE$2,' Cash Num-Den_Indi'!$A$2:$ANL$2,0))-INDEX('1617 Data'!$A$2:$AEW$35,MATCH('1617 1718 Comparison'!$A25,'1617 Data'!$A$2:$A$35,0),MATCH('1617 1718 Comparison'!WE$2,'1617 Data'!$A$2:$AEW$2,0))</f>
        <v>0</v>
      </c>
      <c r="WF25" s="402">
        <f>INDEX(' Cash Num-Den_Indi'!$A$2:$ANL$35,MATCH('1617 1718 Comparison'!$A25,' Cash Num-Den_Indi'!$A$2:$A$35,0),MATCH('1617 1718 Comparison'!WF$2,' Cash Num-Den_Indi'!$A$2:$ANL$2,0))-INDEX('1617 Data'!$A$2:$AEW$35,MATCH('1617 1718 Comparison'!$A25,'1617 Data'!$A$2:$A$35,0),MATCH('1617 1718 Comparison'!WF$2,'1617 Data'!$A$2:$AEW$2,0))</f>
        <v>0</v>
      </c>
      <c r="WG25" s="402">
        <f>INDEX(' Cash Num-Den_Indi'!$A$2:$ANL$35,MATCH('1617 1718 Comparison'!$A25,' Cash Num-Den_Indi'!$A$2:$A$35,0),MATCH('1617 1718 Comparison'!WG$2,' Cash Num-Den_Indi'!$A$2:$ANL$2,0))-INDEX('1617 Data'!$A$2:$AEW$35,MATCH('1617 1718 Comparison'!$A25,'1617 Data'!$A$2:$A$35,0),MATCH('1617 1718 Comparison'!WG$2,'1617 Data'!$A$2:$AEW$2,0))</f>
        <v>0</v>
      </c>
      <c r="WH25" s="402">
        <f>INDEX(' Cash Num-Den_Indi'!$A$2:$ANL$35,MATCH('1617 1718 Comparison'!$A25,' Cash Num-Den_Indi'!$A$2:$A$35,0),MATCH('1617 1718 Comparison'!WH$2,' Cash Num-Den_Indi'!$A$2:$ANL$2,0))-INDEX('1617 Data'!$A$2:$AEW$35,MATCH('1617 1718 Comparison'!$A25,'1617 Data'!$A$2:$A$35,0),MATCH('1617 1718 Comparison'!WH$2,'1617 Data'!$A$2:$AEW$2,0))</f>
        <v>0</v>
      </c>
      <c r="WI25" s="402">
        <f>INDEX(' Cash Num-Den_Indi'!$A$2:$ANL$35,MATCH('1617 1718 Comparison'!$A25,' Cash Num-Den_Indi'!$A$2:$A$35,0),MATCH('1617 1718 Comparison'!WI$2,' Cash Num-Den_Indi'!$A$2:$ANL$2,0))-INDEX('1617 Data'!$A$2:$AEW$35,MATCH('1617 1718 Comparison'!$A25,'1617 Data'!$A$2:$A$35,0),MATCH('1617 1718 Comparison'!WI$2,'1617 Data'!$A$2:$AEW$2,0))</f>
        <v>0</v>
      </c>
      <c r="WJ25" s="402">
        <f>INDEX(' Cash Num-Den_Indi'!$A$2:$ANL$35,MATCH('1617 1718 Comparison'!$A25,' Cash Num-Den_Indi'!$A$2:$A$35,0),MATCH('1617 1718 Comparison'!WJ$2,' Cash Num-Den_Indi'!$A$2:$ANL$2,0))-INDEX('1617 Data'!$A$2:$AEW$35,MATCH('1617 1718 Comparison'!$A25,'1617 Data'!$A$2:$A$35,0),MATCH('1617 1718 Comparison'!WJ$2,'1617 Data'!$A$2:$AEW$2,0))</f>
        <v>0</v>
      </c>
      <c r="WK25" s="402">
        <f>INDEX(' Cash Num-Den_Indi'!$A$2:$ANL$35,MATCH('1617 1718 Comparison'!$A25,' Cash Num-Den_Indi'!$A$2:$A$35,0),MATCH('1617 1718 Comparison'!WK$2,' Cash Num-Den_Indi'!$A$2:$ANL$2,0))-INDEX('1617 Data'!$A$2:$AEW$35,MATCH('1617 1718 Comparison'!$A25,'1617 Data'!$A$2:$A$35,0),MATCH('1617 1718 Comparison'!WK$2,'1617 Data'!$A$2:$AEW$2,0))</f>
        <v>0</v>
      </c>
      <c r="WL25" s="402">
        <f>INDEX(' Cash Num-Den_Indi'!$A$2:$ANL$35,MATCH('1617 1718 Comparison'!$A25,' Cash Num-Den_Indi'!$A$2:$A$35,0),MATCH('1617 1718 Comparison'!WL$2,' Cash Num-Den_Indi'!$A$2:$ANL$2,0))-INDEX('1617 Data'!$A$2:$AEW$35,MATCH('1617 1718 Comparison'!$A25,'1617 Data'!$A$2:$A$35,0),MATCH('1617 1718 Comparison'!WL$2,'1617 Data'!$A$2:$AEW$2,0))</f>
        <v>0</v>
      </c>
      <c r="WM25" s="402">
        <f>INDEX(' Cash Num-Den_Indi'!$A$2:$ANL$35,MATCH('1617 1718 Comparison'!$A25,' Cash Num-Den_Indi'!$A$2:$A$35,0),MATCH('1617 1718 Comparison'!WM$2,' Cash Num-Den_Indi'!$A$2:$ANL$2,0))-INDEX('1617 Data'!$A$2:$AEW$35,MATCH('1617 1718 Comparison'!$A25,'1617 Data'!$A$2:$A$35,0),MATCH('1617 1718 Comparison'!WM$2,'1617 Data'!$A$2:$AEW$2,0))</f>
        <v>0</v>
      </c>
      <c r="WN25" s="402">
        <f>INDEX(' Cash Num-Den_Indi'!$A$2:$ANL$35,MATCH('1617 1718 Comparison'!$A25,' Cash Num-Den_Indi'!$A$2:$A$35,0),MATCH('1617 1718 Comparison'!WN$2,' Cash Num-Den_Indi'!$A$2:$ANL$2,0))-INDEX('1617 Data'!$A$2:$AEW$35,MATCH('1617 1718 Comparison'!$A25,'1617 Data'!$A$2:$A$35,0),MATCH('1617 1718 Comparison'!WN$2,'1617 Data'!$A$2:$AEW$2,0))</f>
        <v>0</v>
      </c>
      <c r="WO25" s="402">
        <f>INDEX(' Cash Num-Den_Indi'!$A$2:$ANL$35,MATCH('1617 1718 Comparison'!$A25,' Cash Num-Den_Indi'!$A$2:$A$35,0),MATCH('1617 1718 Comparison'!WO$2,' Cash Num-Den_Indi'!$A$2:$ANL$2,0))-INDEX('1617 Data'!$A$2:$AEW$35,MATCH('1617 1718 Comparison'!$A25,'1617 Data'!$A$2:$A$35,0),MATCH('1617 1718 Comparison'!WO$2,'1617 Data'!$A$2:$AEW$2,0))</f>
        <v>0</v>
      </c>
      <c r="WP25" s="403" t="e">
        <f>INDEX(' Cash Num-Den_Indi'!$A$2:$ANL$35,MATCH('1617 1718 Comparison'!$A25,' Cash Num-Den_Indi'!$A$2:$A$35,0),MATCH('1617 1718 Comparison'!WP$2,' Cash Num-Den_Indi'!$A$2:$ANL$2,0))-INDEX('1617 Data'!$A$2:$AEW$35,MATCH('1617 1718 Comparison'!$A25,'1617 Data'!$A$2:$A$35,0),MATCH('1617 1718 Comparison'!WP$2,'1617 Data'!$A$2:$AEW$2,0))</f>
        <v>#N/A</v>
      </c>
      <c r="WQ25" s="403" t="e">
        <f>INDEX(' Cash Num-Den_Indi'!$A$2:$ANL$35,MATCH('1617 1718 Comparison'!$A25,' Cash Num-Den_Indi'!$A$2:$A$35,0),MATCH('1617 1718 Comparison'!WQ$2,' Cash Num-Den_Indi'!$A$2:$ANL$2,0))-INDEX('1617 Data'!$A$2:$AEW$35,MATCH('1617 1718 Comparison'!$A25,'1617 Data'!$A$2:$A$35,0),MATCH('1617 1718 Comparison'!WQ$2,'1617 Data'!$A$2:$AEW$2,0))</f>
        <v>#N/A</v>
      </c>
      <c r="WR25" s="403" t="e">
        <f>INDEX(' Cash Num-Den_Indi'!$A$2:$ANL$35,MATCH('1617 1718 Comparison'!$A25,' Cash Num-Den_Indi'!$A$2:$A$35,0),MATCH('1617 1718 Comparison'!WR$2,' Cash Num-Den_Indi'!$A$2:$ANL$2,0))-INDEX('1617 Data'!$A$2:$AEW$35,MATCH('1617 1718 Comparison'!$A25,'1617 Data'!$A$2:$A$35,0),MATCH('1617 1718 Comparison'!WR$2,'1617 Data'!$A$2:$AEW$2,0))</f>
        <v>#N/A</v>
      </c>
      <c r="WS25" s="402">
        <f>INDEX(' Cash Num-Den_Indi'!$A$2:$ANL$35,MATCH('1617 1718 Comparison'!$A25,' Cash Num-Den_Indi'!$A$2:$A$35,0),MATCH('1617 1718 Comparison'!WS$2,' Cash Num-Den_Indi'!$A$2:$ANL$2,0))-INDEX('1617 Data'!$A$2:$AEW$35,MATCH('1617 1718 Comparison'!$A25,'1617 Data'!$A$2:$A$35,0),MATCH('1617 1718 Comparison'!WS$2,'1617 Data'!$A$2:$AEW$2,0))</f>
        <v>0</v>
      </c>
      <c r="WT25" s="402">
        <f>INDEX(' Cash Num-Den_Indi'!$A$2:$ANL$35,MATCH('1617 1718 Comparison'!$A25,' Cash Num-Den_Indi'!$A$2:$A$35,0),MATCH('1617 1718 Comparison'!WT$2,' Cash Num-Den_Indi'!$A$2:$ANL$2,0))-INDEX('1617 Data'!$A$2:$AEW$35,MATCH('1617 1718 Comparison'!$A25,'1617 Data'!$A$2:$A$35,0),MATCH('1617 1718 Comparison'!WT$2,'1617 Data'!$A$2:$AEW$2,0))</f>
        <v>0</v>
      </c>
      <c r="WU25" s="402">
        <f>INDEX(' Cash Num-Den_Indi'!$A$2:$ANL$35,MATCH('1617 1718 Comparison'!$A25,' Cash Num-Den_Indi'!$A$2:$A$35,0),MATCH('1617 1718 Comparison'!WU$2,' Cash Num-Den_Indi'!$A$2:$ANL$2,0))-INDEX('1617 Data'!$A$2:$AEW$35,MATCH('1617 1718 Comparison'!$A25,'1617 Data'!$A$2:$A$35,0),MATCH('1617 1718 Comparison'!WU$2,'1617 Data'!$A$2:$AEW$2,0))</f>
        <v>0</v>
      </c>
      <c r="WV25" s="402">
        <f>INDEX(' Cash Num-Den_Indi'!$A$2:$ANL$35,MATCH('1617 1718 Comparison'!$A25,' Cash Num-Den_Indi'!$A$2:$A$35,0),MATCH('1617 1718 Comparison'!WV$2,' Cash Num-Den_Indi'!$A$2:$ANL$2,0))-INDEX('1617 Data'!$A$2:$AEW$35,MATCH('1617 1718 Comparison'!$A25,'1617 Data'!$A$2:$A$35,0),MATCH('1617 1718 Comparison'!WV$2,'1617 Data'!$A$2:$AEW$2,0))</f>
        <v>0</v>
      </c>
      <c r="WW25" s="403" t="e">
        <f>INDEX(' Cash Num-Den_Indi'!$A$2:$ANL$35,MATCH('1617 1718 Comparison'!$A25,' Cash Num-Den_Indi'!$A$2:$A$35,0),MATCH('1617 1718 Comparison'!WW$2,' Cash Num-Den_Indi'!$A$2:$ANL$2,0))-INDEX('1617 Data'!$A$2:$AEW$35,MATCH('1617 1718 Comparison'!$A25,'1617 Data'!$A$2:$A$35,0),MATCH('1617 1718 Comparison'!WW$2,'1617 Data'!$A$2:$AEW$2,0))</f>
        <v>#N/A</v>
      </c>
      <c r="WX25" s="402">
        <f>INDEX(' Cash Num-Den_Indi'!$A$2:$ANL$35,MATCH('1617 1718 Comparison'!$A25,' Cash Num-Den_Indi'!$A$2:$A$35,0),MATCH('1617 1718 Comparison'!WX$2,' Cash Num-Den_Indi'!$A$2:$ANL$2,0))-INDEX('1617 Data'!$A$2:$AEW$35,MATCH('1617 1718 Comparison'!$A25,'1617 Data'!$A$2:$A$35,0),MATCH('1617 1718 Comparison'!WX$2,'1617 Data'!$A$2:$AEW$2,0))</f>
        <v>0</v>
      </c>
      <c r="WY25" s="402">
        <f>INDEX(' Cash Num-Den_Indi'!$A$2:$ANL$35,MATCH('1617 1718 Comparison'!$A25,' Cash Num-Den_Indi'!$A$2:$A$35,0),MATCH('1617 1718 Comparison'!WY$2,' Cash Num-Den_Indi'!$A$2:$ANL$2,0))-INDEX('1617 Data'!$A$2:$AEW$35,MATCH('1617 1718 Comparison'!$A25,'1617 Data'!$A$2:$A$35,0),MATCH('1617 1718 Comparison'!WY$2,'1617 Data'!$A$2:$AEW$2,0))</f>
        <v>0</v>
      </c>
      <c r="WZ25" s="402">
        <f>INDEX(' Cash Num-Den_Indi'!$A$2:$ANL$35,MATCH('1617 1718 Comparison'!$A25,' Cash Num-Den_Indi'!$A$2:$A$35,0),MATCH('1617 1718 Comparison'!WZ$2,' Cash Num-Den_Indi'!$A$2:$ANL$2,0))-INDEX('1617 Data'!$A$2:$AEW$35,MATCH('1617 1718 Comparison'!$A25,'1617 Data'!$A$2:$A$35,0),MATCH('1617 1718 Comparison'!WZ$2,'1617 Data'!$A$2:$AEW$2,0))</f>
        <v>0</v>
      </c>
      <c r="XA25" s="402">
        <f>INDEX(' Cash Num-Den_Indi'!$A$2:$ANL$35,MATCH('1617 1718 Comparison'!$A25,' Cash Num-Den_Indi'!$A$2:$A$35,0),MATCH('1617 1718 Comparison'!XA$2,' Cash Num-Den_Indi'!$A$2:$ANL$2,0))-INDEX('1617 Data'!$A$2:$AEW$35,MATCH('1617 1718 Comparison'!$A25,'1617 Data'!$A$2:$A$35,0),MATCH('1617 1718 Comparison'!XA$2,'1617 Data'!$A$2:$AEW$2,0))</f>
        <v>0</v>
      </c>
      <c r="XB25" s="403" t="e">
        <f>INDEX(' Cash Num-Den_Indi'!$A$2:$ANL$35,MATCH('1617 1718 Comparison'!$A25,' Cash Num-Den_Indi'!$A$2:$A$35,0),MATCH('1617 1718 Comparison'!XB$2,' Cash Num-Den_Indi'!$A$2:$ANL$2,0))-INDEX('1617 Data'!$A$2:$AEW$35,MATCH('1617 1718 Comparison'!$A25,'1617 Data'!$A$2:$A$35,0),MATCH('1617 1718 Comparison'!XB$2,'1617 Data'!$A$2:$AEW$2,0))</f>
        <v>#N/A</v>
      </c>
      <c r="XC25" s="402">
        <f>INDEX(' Cash Num-Den_Indi'!$A$2:$ANL$35,MATCH('1617 1718 Comparison'!$A25,' Cash Num-Den_Indi'!$A$2:$A$35,0),MATCH('1617 1718 Comparison'!XC$2,' Cash Num-Den_Indi'!$A$2:$ANL$2,0))-INDEX('1617 Data'!$A$2:$AEW$35,MATCH('1617 1718 Comparison'!$A25,'1617 Data'!$A$2:$A$35,0),MATCH('1617 1718 Comparison'!XC$2,'1617 Data'!$A$2:$AEW$2,0))</f>
        <v>0</v>
      </c>
      <c r="XD25" s="402">
        <f>INDEX(' Cash Num-Den_Indi'!$A$2:$ANL$35,MATCH('1617 1718 Comparison'!$A25,' Cash Num-Den_Indi'!$A$2:$A$35,0),MATCH('1617 1718 Comparison'!XD$2,' Cash Num-Den_Indi'!$A$2:$ANL$2,0))-INDEX('1617 Data'!$A$2:$AEW$35,MATCH('1617 1718 Comparison'!$A25,'1617 Data'!$A$2:$A$35,0),MATCH('1617 1718 Comparison'!XD$2,'1617 Data'!$A$2:$AEW$2,0))</f>
        <v>0</v>
      </c>
      <c r="XE25" s="402">
        <f>INDEX(' Cash Num-Den_Indi'!$A$2:$ANL$35,MATCH('1617 1718 Comparison'!$A25,' Cash Num-Den_Indi'!$A$2:$A$35,0),MATCH('1617 1718 Comparison'!XE$2,' Cash Num-Den_Indi'!$A$2:$ANL$2,0))-INDEX('1617 Data'!$A$2:$AEW$35,MATCH('1617 1718 Comparison'!$A25,'1617 Data'!$A$2:$A$35,0),MATCH('1617 1718 Comparison'!XE$2,'1617 Data'!$A$2:$AEW$2,0))</f>
        <v>0</v>
      </c>
      <c r="XF25" s="402">
        <f>INDEX(' Cash Num-Den_Indi'!$A$2:$ANL$35,MATCH('1617 1718 Comparison'!$A25,' Cash Num-Den_Indi'!$A$2:$A$35,0),MATCH('1617 1718 Comparison'!XF$2,' Cash Num-Den_Indi'!$A$2:$ANL$2,0))-INDEX('1617 Data'!$A$2:$AEW$35,MATCH('1617 1718 Comparison'!$A25,'1617 Data'!$A$2:$A$35,0),MATCH('1617 1718 Comparison'!XF$2,'1617 Data'!$A$2:$AEW$2,0))</f>
        <v>0</v>
      </c>
      <c r="XG25" s="403" t="e">
        <f>INDEX(' Cash Num-Den_Indi'!$A$2:$ANL$35,MATCH('1617 1718 Comparison'!$A25,' Cash Num-Den_Indi'!$A$2:$A$35,0),MATCH('1617 1718 Comparison'!XG$2,' Cash Num-Den_Indi'!$A$2:$ANL$2,0))-INDEX('1617 Data'!$A$2:$AEW$35,MATCH('1617 1718 Comparison'!$A25,'1617 Data'!$A$2:$A$35,0),MATCH('1617 1718 Comparison'!XG$2,'1617 Data'!$A$2:$AEW$2,0))</f>
        <v>#N/A</v>
      </c>
      <c r="XH25" s="402">
        <f>INDEX(' Cash Num-Den_Indi'!$A$2:$ANL$35,MATCH('1617 1718 Comparison'!$A25,' Cash Num-Den_Indi'!$A$2:$A$35,0),MATCH('1617 1718 Comparison'!XH$2,' Cash Num-Den_Indi'!$A$2:$ANL$2,0))-INDEX('1617 Data'!$A$2:$AEW$35,MATCH('1617 1718 Comparison'!$A25,'1617 Data'!$A$2:$A$35,0),MATCH('1617 1718 Comparison'!XH$2,'1617 Data'!$A$2:$AEW$2,0))</f>
        <v>0</v>
      </c>
      <c r="XI25" s="402">
        <f>INDEX(' Cash Num-Den_Indi'!$A$2:$ANL$35,MATCH('1617 1718 Comparison'!$A25,' Cash Num-Den_Indi'!$A$2:$A$35,0),MATCH('1617 1718 Comparison'!XI$2,' Cash Num-Den_Indi'!$A$2:$ANL$2,0))-INDEX('1617 Data'!$A$2:$AEW$35,MATCH('1617 1718 Comparison'!$A25,'1617 Data'!$A$2:$A$35,0),MATCH('1617 1718 Comparison'!XI$2,'1617 Data'!$A$2:$AEW$2,0))</f>
        <v>0</v>
      </c>
      <c r="XJ25" s="402">
        <f>INDEX(' Cash Num-Den_Indi'!$A$2:$ANL$35,MATCH('1617 1718 Comparison'!$A25,' Cash Num-Den_Indi'!$A$2:$A$35,0),MATCH('1617 1718 Comparison'!XJ$2,' Cash Num-Den_Indi'!$A$2:$ANL$2,0))-INDEX('1617 Data'!$A$2:$AEW$35,MATCH('1617 1718 Comparison'!$A25,'1617 Data'!$A$2:$A$35,0),MATCH('1617 1718 Comparison'!XJ$2,'1617 Data'!$A$2:$AEW$2,0))</f>
        <v>0</v>
      </c>
      <c r="XK25" s="402">
        <f>INDEX(' Cash Num-Den_Indi'!$A$2:$ANL$35,MATCH('1617 1718 Comparison'!$A25,' Cash Num-Den_Indi'!$A$2:$A$35,0),MATCH('1617 1718 Comparison'!XK$2,' Cash Num-Den_Indi'!$A$2:$ANL$2,0))-INDEX('1617 Data'!$A$2:$AEW$35,MATCH('1617 1718 Comparison'!$A25,'1617 Data'!$A$2:$A$35,0),MATCH('1617 1718 Comparison'!XK$2,'1617 Data'!$A$2:$AEW$2,0))</f>
        <v>0</v>
      </c>
      <c r="XL25" s="403" t="e">
        <f>INDEX(' Cash Num-Den_Indi'!$A$2:$ANL$35,MATCH('1617 1718 Comparison'!$A25,' Cash Num-Den_Indi'!$A$2:$A$35,0),MATCH('1617 1718 Comparison'!XL$2,' Cash Num-Den_Indi'!$A$2:$ANL$2,0))-INDEX('1617 Data'!$A$2:$AEW$35,MATCH('1617 1718 Comparison'!$A25,'1617 Data'!$A$2:$A$35,0),MATCH('1617 1718 Comparison'!XL$2,'1617 Data'!$A$2:$AEW$2,0))</f>
        <v>#N/A</v>
      </c>
      <c r="XM25" s="402">
        <f>INDEX(' Cash Num-Den_Indi'!$A$2:$ANL$35,MATCH('1617 1718 Comparison'!$A25,' Cash Num-Den_Indi'!$A$2:$A$35,0),MATCH('1617 1718 Comparison'!XM$2,' Cash Num-Den_Indi'!$A$2:$ANL$2,0))-INDEX('1617 Data'!$A$2:$AEW$35,MATCH('1617 1718 Comparison'!$A25,'1617 Data'!$A$2:$A$35,0),MATCH('1617 1718 Comparison'!XM$2,'1617 Data'!$A$2:$AEW$2,0))</f>
        <v>0</v>
      </c>
      <c r="XN25" s="402">
        <f>INDEX(' Cash Num-Den_Indi'!$A$2:$ANL$35,MATCH('1617 1718 Comparison'!$A25,' Cash Num-Den_Indi'!$A$2:$A$35,0),MATCH('1617 1718 Comparison'!XN$2,' Cash Num-Den_Indi'!$A$2:$ANL$2,0))-INDEX('1617 Data'!$A$2:$AEW$35,MATCH('1617 1718 Comparison'!$A25,'1617 Data'!$A$2:$A$35,0),MATCH('1617 1718 Comparison'!XN$2,'1617 Data'!$A$2:$AEW$2,0))</f>
        <v>0</v>
      </c>
      <c r="XO25" s="402">
        <f>INDEX(' Cash Num-Den_Indi'!$A$2:$ANL$35,MATCH('1617 1718 Comparison'!$A25,' Cash Num-Den_Indi'!$A$2:$A$35,0),MATCH('1617 1718 Comparison'!XO$2,' Cash Num-Den_Indi'!$A$2:$ANL$2,0))-INDEX('1617 Data'!$A$2:$AEW$35,MATCH('1617 1718 Comparison'!$A25,'1617 Data'!$A$2:$A$35,0),MATCH('1617 1718 Comparison'!XO$2,'1617 Data'!$A$2:$AEW$2,0))</f>
        <v>0</v>
      </c>
      <c r="XP25" s="402">
        <f>INDEX(' Cash Num-Den_Indi'!$A$2:$ANL$35,MATCH('1617 1718 Comparison'!$A25,' Cash Num-Den_Indi'!$A$2:$A$35,0),MATCH('1617 1718 Comparison'!XP$2,' Cash Num-Den_Indi'!$A$2:$ANL$2,0))-INDEX('1617 Data'!$A$2:$AEW$35,MATCH('1617 1718 Comparison'!$A25,'1617 Data'!$A$2:$A$35,0),MATCH('1617 1718 Comparison'!XP$2,'1617 Data'!$A$2:$AEW$2,0))</f>
        <v>0</v>
      </c>
      <c r="XQ25" s="402">
        <f>INDEX(' Cash Num-Den_Indi'!$A$2:$ANL$35,MATCH('1617 1718 Comparison'!$A25,' Cash Num-Den_Indi'!$A$2:$A$35,0),MATCH('1617 1718 Comparison'!XQ$2,' Cash Num-Den_Indi'!$A$2:$ANL$2,0))-INDEX('1617 Data'!$A$2:$AEW$35,MATCH('1617 1718 Comparison'!$A25,'1617 Data'!$A$2:$A$35,0),MATCH('1617 1718 Comparison'!XQ$2,'1617 Data'!$A$2:$AEW$2,0))</f>
        <v>0</v>
      </c>
      <c r="XR25" s="402">
        <f>INDEX(' Cash Num-Den_Indi'!$A$2:$ANL$35,MATCH('1617 1718 Comparison'!$A25,' Cash Num-Den_Indi'!$A$2:$A$35,0),MATCH('1617 1718 Comparison'!XR$2,' Cash Num-Den_Indi'!$A$2:$ANL$2,0))-INDEX('1617 Data'!$A$2:$AEW$35,MATCH('1617 1718 Comparison'!$A25,'1617 Data'!$A$2:$A$35,0),MATCH('1617 1718 Comparison'!XR$2,'1617 Data'!$A$2:$AEW$2,0))</f>
        <v>0</v>
      </c>
      <c r="XS25" s="402">
        <f>INDEX(' Cash Num-Den_Indi'!$A$2:$ANL$35,MATCH('1617 1718 Comparison'!$A25,' Cash Num-Den_Indi'!$A$2:$A$35,0),MATCH('1617 1718 Comparison'!XS$2,' Cash Num-Den_Indi'!$A$2:$ANL$2,0))-INDEX('1617 Data'!$A$2:$AEW$35,MATCH('1617 1718 Comparison'!$A25,'1617 Data'!$A$2:$A$35,0),MATCH('1617 1718 Comparison'!XS$2,'1617 Data'!$A$2:$AEW$2,0))</f>
        <v>0</v>
      </c>
      <c r="XT25" s="402">
        <f>INDEX(' Cash Num-Den_Indi'!$A$2:$ANL$35,MATCH('1617 1718 Comparison'!$A25,' Cash Num-Den_Indi'!$A$2:$A$35,0),MATCH('1617 1718 Comparison'!XT$2,' Cash Num-Den_Indi'!$A$2:$ANL$2,0))-INDEX('1617 Data'!$A$2:$AEW$35,MATCH('1617 1718 Comparison'!$A25,'1617 Data'!$A$2:$A$35,0),MATCH('1617 1718 Comparison'!XT$2,'1617 Data'!$A$2:$AEW$2,0))</f>
        <v>0</v>
      </c>
      <c r="XU25" s="402">
        <f>INDEX(' Cash Num-Den_Indi'!$A$2:$ANL$35,MATCH('1617 1718 Comparison'!$A25,' Cash Num-Den_Indi'!$A$2:$A$35,0),MATCH('1617 1718 Comparison'!XU$2,' Cash Num-Den_Indi'!$A$2:$ANL$2,0))-INDEX('1617 Data'!$A$2:$AEW$35,MATCH('1617 1718 Comparison'!$A25,'1617 Data'!$A$2:$A$35,0),MATCH('1617 1718 Comparison'!XU$2,'1617 Data'!$A$2:$AEW$2,0))</f>
        <v>0</v>
      </c>
      <c r="XV25" s="402">
        <f>INDEX(' Cash Num-Den_Indi'!$A$2:$ANL$35,MATCH('1617 1718 Comparison'!$A25,' Cash Num-Den_Indi'!$A$2:$A$35,0),MATCH('1617 1718 Comparison'!XV$2,' Cash Num-Den_Indi'!$A$2:$ANL$2,0))-INDEX('1617 Data'!$A$2:$AEW$35,MATCH('1617 1718 Comparison'!$A25,'1617 Data'!$A$2:$A$35,0),MATCH('1617 1718 Comparison'!XV$2,'1617 Data'!$A$2:$AEW$2,0))</f>
        <v>0</v>
      </c>
      <c r="XW25" s="402">
        <f>INDEX(' Cash Num-Den_Indi'!$A$2:$ANL$35,MATCH('1617 1718 Comparison'!$A25,' Cash Num-Den_Indi'!$A$2:$A$35,0),MATCH('1617 1718 Comparison'!XW$2,' Cash Num-Den_Indi'!$A$2:$ANL$2,0))-INDEX('1617 Data'!$A$2:$AEW$35,MATCH('1617 1718 Comparison'!$A25,'1617 Data'!$A$2:$A$35,0),MATCH('1617 1718 Comparison'!XW$2,'1617 Data'!$A$2:$AEW$2,0))</f>
        <v>0</v>
      </c>
      <c r="XX25" s="402">
        <f>INDEX(' Cash Num-Den_Indi'!$A$2:$ANL$35,MATCH('1617 1718 Comparison'!$A25,' Cash Num-Den_Indi'!$A$2:$A$35,0),MATCH('1617 1718 Comparison'!XX$2,' Cash Num-Den_Indi'!$A$2:$ANL$2,0))-INDEX('1617 Data'!$A$2:$AEW$35,MATCH('1617 1718 Comparison'!$A25,'1617 Data'!$A$2:$A$35,0),MATCH('1617 1718 Comparison'!XX$2,'1617 Data'!$A$2:$AEW$2,0))</f>
        <v>0</v>
      </c>
      <c r="XY25" s="402">
        <f>INDEX(' Cash Num-Den_Indi'!$A$2:$ANL$35,MATCH('1617 1718 Comparison'!$A25,' Cash Num-Den_Indi'!$A$2:$A$35,0),MATCH('1617 1718 Comparison'!XY$2,' Cash Num-Den_Indi'!$A$2:$ANL$2,0))-INDEX('1617 Data'!$A$2:$AEW$35,MATCH('1617 1718 Comparison'!$A25,'1617 Data'!$A$2:$A$35,0),MATCH('1617 1718 Comparison'!XY$2,'1617 Data'!$A$2:$AEW$2,0))</f>
        <v>0</v>
      </c>
      <c r="XZ25" s="402">
        <f>INDEX(' Cash Num-Den_Indi'!$A$2:$ANL$35,MATCH('1617 1718 Comparison'!$A25,' Cash Num-Den_Indi'!$A$2:$A$35,0),MATCH('1617 1718 Comparison'!XZ$2,' Cash Num-Den_Indi'!$A$2:$ANL$2,0))-INDEX('1617 Data'!$A$2:$AEW$35,MATCH('1617 1718 Comparison'!$A25,'1617 Data'!$A$2:$A$35,0),MATCH('1617 1718 Comparison'!XZ$2,'1617 Data'!$A$2:$AEW$2,0))</f>
        <v>0</v>
      </c>
      <c r="YA25" s="402">
        <f>INDEX(' Cash Num-Den_Indi'!$A$2:$ANL$35,MATCH('1617 1718 Comparison'!$A25,' Cash Num-Den_Indi'!$A$2:$A$35,0),MATCH('1617 1718 Comparison'!YA$2,' Cash Num-Den_Indi'!$A$2:$ANL$2,0))-INDEX('1617 Data'!$A$2:$AEW$35,MATCH('1617 1718 Comparison'!$A25,'1617 Data'!$A$2:$A$35,0),MATCH('1617 1718 Comparison'!YA$2,'1617 Data'!$A$2:$AEW$2,0))</f>
        <v>0</v>
      </c>
      <c r="YB25" s="403" t="e">
        <f>INDEX(' Cash Num-Den_Indi'!$A$2:$ANL$35,MATCH('1617 1718 Comparison'!$A25,' Cash Num-Den_Indi'!$A$2:$A$35,0),MATCH('1617 1718 Comparison'!YB$2,' Cash Num-Den_Indi'!$A$2:$ANL$2,0))-INDEX('1617 Data'!$A$2:$AEW$35,MATCH('1617 1718 Comparison'!$A25,'1617 Data'!$A$2:$A$35,0),MATCH('1617 1718 Comparison'!YB$2,'1617 Data'!$A$2:$AEW$2,0))</f>
        <v>#N/A</v>
      </c>
      <c r="YC25" s="403" t="e">
        <f>INDEX(' Cash Num-Den_Indi'!$A$2:$ANL$35,MATCH('1617 1718 Comparison'!$A25,' Cash Num-Den_Indi'!$A$2:$A$35,0),MATCH('1617 1718 Comparison'!YC$2,' Cash Num-Den_Indi'!$A$2:$ANL$2,0))-INDEX('1617 Data'!$A$2:$AEW$35,MATCH('1617 1718 Comparison'!$A25,'1617 Data'!$A$2:$A$35,0),MATCH('1617 1718 Comparison'!YC$2,'1617 Data'!$A$2:$AEW$2,0))</f>
        <v>#N/A</v>
      </c>
      <c r="YD25" s="403" t="e">
        <f>INDEX(' Cash Num-Den_Indi'!$A$2:$ANL$35,MATCH('1617 1718 Comparison'!$A25,' Cash Num-Den_Indi'!$A$2:$A$35,0),MATCH('1617 1718 Comparison'!YD$2,' Cash Num-Den_Indi'!$A$2:$ANL$2,0))-INDEX('1617 Data'!$A$2:$AEW$35,MATCH('1617 1718 Comparison'!$A25,'1617 Data'!$A$2:$A$35,0),MATCH('1617 1718 Comparison'!YD$2,'1617 Data'!$A$2:$AEW$2,0))</f>
        <v>#N/A</v>
      </c>
      <c r="YE25" s="402">
        <f>INDEX(' Cash Num-Den_Indi'!$A$2:$ANL$35,MATCH('1617 1718 Comparison'!$A25,' Cash Num-Den_Indi'!$A$2:$A$35,0),MATCH('1617 1718 Comparison'!YE$2,' Cash Num-Den_Indi'!$A$2:$ANL$2,0))-INDEX('1617 Data'!$A$2:$AEW$35,MATCH('1617 1718 Comparison'!$A25,'1617 Data'!$A$2:$A$35,0),MATCH('1617 1718 Comparison'!YE$2,'1617 Data'!$A$2:$AEW$2,0))</f>
        <v>0</v>
      </c>
      <c r="YF25" s="402">
        <f>INDEX(' Cash Num-Den_Indi'!$A$2:$ANL$35,MATCH('1617 1718 Comparison'!$A25,' Cash Num-Den_Indi'!$A$2:$A$35,0),MATCH('1617 1718 Comparison'!YF$2,' Cash Num-Den_Indi'!$A$2:$ANL$2,0))-INDEX('1617 Data'!$A$2:$AEW$35,MATCH('1617 1718 Comparison'!$A25,'1617 Data'!$A$2:$A$35,0),MATCH('1617 1718 Comparison'!YF$2,'1617 Data'!$A$2:$AEW$2,0))</f>
        <v>0</v>
      </c>
      <c r="YG25" s="402">
        <f>INDEX(' Cash Num-Den_Indi'!$A$2:$ANL$35,MATCH('1617 1718 Comparison'!$A25,' Cash Num-Den_Indi'!$A$2:$A$35,0),MATCH('1617 1718 Comparison'!YG$2,' Cash Num-Den_Indi'!$A$2:$ANL$2,0))-INDEX('1617 Data'!$A$2:$AEW$35,MATCH('1617 1718 Comparison'!$A25,'1617 Data'!$A$2:$A$35,0),MATCH('1617 1718 Comparison'!YG$2,'1617 Data'!$A$2:$AEW$2,0))</f>
        <v>0</v>
      </c>
      <c r="YH25" s="402">
        <f>INDEX(' Cash Num-Den_Indi'!$A$2:$ANL$35,MATCH('1617 1718 Comparison'!$A25,' Cash Num-Den_Indi'!$A$2:$A$35,0),MATCH('1617 1718 Comparison'!YH$2,' Cash Num-Den_Indi'!$A$2:$ANL$2,0))-INDEX('1617 Data'!$A$2:$AEW$35,MATCH('1617 1718 Comparison'!$A25,'1617 Data'!$A$2:$A$35,0),MATCH('1617 1718 Comparison'!YH$2,'1617 Data'!$A$2:$AEW$2,0))</f>
        <v>0</v>
      </c>
      <c r="YI25" s="402">
        <f>INDEX(' Cash Num-Den_Indi'!$A$2:$ANL$35,MATCH('1617 1718 Comparison'!$A25,' Cash Num-Den_Indi'!$A$2:$A$35,0),MATCH('1617 1718 Comparison'!YI$2,' Cash Num-Den_Indi'!$A$2:$ANL$2,0))-INDEX('1617 Data'!$A$2:$AEW$35,MATCH('1617 1718 Comparison'!$A25,'1617 Data'!$A$2:$A$35,0),MATCH('1617 1718 Comparison'!YI$2,'1617 Data'!$A$2:$AEW$2,0))</f>
        <v>0</v>
      </c>
      <c r="YJ25" s="402">
        <f>INDEX(' Cash Num-Den_Indi'!$A$2:$ANL$35,MATCH('1617 1718 Comparison'!$A25,' Cash Num-Den_Indi'!$A$2:$A$35,0),MATCH('1617 1718 Comparison'!YJ$2,' Cash Num-Den_Indi'!$A$2:$ANL$2,0))-INDEX('1617 Data'!$A$2:$AEW$35,MATCH('1617 1718 Comparison'!$A25,'1617 Data'!$A$2:$A$35,0),MATCH('1617 1718 Comparison'!YJ$2,'1617 Data'!$A$2:$AEW$2,0))</f>
        <v>0</v>
      </c>
      <c r="YK25" s="402">
        <f>INDEX(' Cash Num-Den_Indi'!$A$2:$ANL$35,MATCH('1617 1718 Comparison'!$A25,' Cash Num-Den_Indi'!$A$2:$A$35,0),MATCH('1617 1718 Comparison'!YK$2,' Cash Num-Den_Indi'!$A$2:$ANL$2,0))-INDEX('1617 Data'!$A$2:$AEW$35,MATCH('1617 1718 Comparison'!$A25,'1617 Data'!$A$2:$A$35,0),MATCH('1617 1718 Comparison'!YK$2,'1617 Data'!$A$2:$AEW$2,0))</f>
        <v>0</v>
      </c>
      <c r="YL25" s="402">
        <f>INDEX(' Cash Num-Den_Indi'!$A$2:$ANL$35,MATCH('1617 1718 Comparison'!$A25,' Cash Num-Den_Indi'!$A$2:$A$35,0),MATCH('1617 1718 Comparison'!YL$2,' Cash Num-Den_Indi'!$A$2:$ANL$2,0))-INDEX('1617 Data'!$A$2:$AEW$35,MATCH('1617 1718 Comparison'!$A25,'1617 Data'!$A$2:$A$35,0),MATCH('1617 1718 Comparison'!YL$2,'1617 Data'!$A$2:$AEW$2,0))</f>
        <v>0</v>
      </c>
      <c r="YM25" s="402">
        <f>INDEX(' Cash Num-Den_Indi'!$A$2:$ANL$35,MATCH('1617 1718 Comparison'!$A25,' Cash Num-Den_Indi'!$A$2:$A$35,0),MATCH('1617 1718 Comparison'!YM$2,' Cash Num-Den_Indi'!$A$2:$ANL$2,0))-INDEX('1617 Data'!$A$2:$AEW$35,MATCH('1617 1718 Comparison'!$A25,'1617 Data'!$A$2:$A$35,0),MATCH('1617 1718 Comparison'!YM$2,'1617 Data'!$A$2:$AEW$2,0))</f>
        <v>0</v>
      </c>
      <c r="YN25" s="402">
        <f>INDEX(' Cash Num-Den_Indi'!$A$2:$ANL$35,MATCH('1617 1718 Comparison'!$A25,' Cash Num-Den_Indi'!$A$2:$A$35,0),MATCH('1617 1718 Comparison'!YN$2,' Cash Num-Den_Indi'!$A$2:$ANL$2,0))-INDEX('1617 Data'!$A$2:$AEW$35,MATCH('1617 1718 Comparison'!$A25,'1617 Data'!$A$2:$A$35,0),MATCH('1617 1718 Comparison'!YN$2,'1617 Data'!$A$2:$AEW$2,0))</f>
        <v>0</v>
      </c>
      <c r="YO25" s="402">
        <f>INDEX(' Cash Num-Den_Indi'!$A$2:$ANL$35,MATCH('1617 1718 Comparison'!$A25,' Cash Num-Den_Indi'!$A$2:$A$35,0),MATCH('1617 1718 Comparison'!YO$2,' Cash Num-Den_Indi'!$A$2:$ANL$2,0))-INDEX('1617 Data'!$A$2:$AEW$35,MATCH('1617 1718 Comparison'!$A25,'1617 Data'!$A$2:$A$35,0),MATCH('1617 1718 Comparison'!YO$2,'1617 Data'!$A$2:$AEW$2,0))</f>
        <v>0</v>
      </c>
      <c r="YP25" s="402">
        <f>INDEX(' Cash Num-Den_Indi'!$A$2:$ANL$35,MATCH('1617 1718 Comparison'!$A25,' Cash Num-Den_Indi'!$A$2:$A$35,0),MATCH('1617 1718 Comparison'!YP$2,' Cash Num-Den_Indi'!$A$2:$ANL$2,0))-INDEX('1617 Data'!$A$2:$AEW$35,MATCH('1617 1718 Comparison'!$A25,'1617 Data'!$A$2:$A$35,0),MATCH('1617 1718 Comparison'!YP$2,'1617 Data'!$A$2:$AEW$2,0))</f>
        <v>0</v>
      </c>
      <c r="YQ25" s="402">
        <f>INDEX(' Cash Num-Den_Indi'!$A$2:$ANL$35,MATCH('1617 1718 Comparison'!$A25,' Cash Num-Den_Indi'!$A$2:$A$35,0),MATCH('1617 1718 Comparison'!YQ$2,' Cash Num-Den_Indi'!$A$2:$ANL$2,0))-INDEX('1617 Data'!$A$2:$AEW$35,MATCH('1617 1718 Comparison'!$A25,'1617 Data'!$A$2:$A$35,0),MATCH('1617 1718 Comparison'!YQ$2,'1617 Data'!$A$2:$AEW$2,0))</f>
        <v>0</v>
      </c>
      <c r="YR25" s="402">
        <f>INDEX(' Cash Num-Den_Indi'!$A$2:$ANL$35,MATCH('1617 1718 Comparison'!$A25,' Cash Num-Den_Indi'!$A$2:$A$35,0),MATCH('1617 1718 Comparison'!YR$2,' Cash Num-Den_Indi'!$A$2:$ANL$2,0))-INDEX('1617 Data'!$A$2:$AEW$35,MATCH('1617 1718 Comparison'!$A25,'1617 Data'!$A$2:$A$35,0),MATCH('1617 1718 Comparison'!YR$2,'1617 Data'!$A$2:$AEW$2,0))</f>
        <v>0</v>
      </c>
      <c r="YS25" s="402">
        <f>INDEX(' Cash Num-Den_Indi'!$A$2:$ANL$35,MATCH('1617 1718 Comparison'!$A25,' Cash Num-Den_Indi'!$A$2:$A$35,0),MATCH('1617 1718 Comparison'!YS$2,' Cash Num-Den_Indi'!$A$2:$ANL$2,0))-INDEX('1617 Data'!$A$2:$AEW$35,MATCH('1617 1718 Comparison'!$A25,'1617 Data'!$A$2:$A$35,0),MATCH('1617 1718 Comparison'!YS$2,'1617 Data'!$A$2:$AEW$2,0))</f>
        <v>0</v>
      </c>
      <c r="YT25" s="403" t="e">
        <f>INDEX(' Cash Num-Den_Indi'!$A$2:$ANL$35,MATCH('1617 1718 Comparison'!$A25,' Cash Num-Den_Indi'!$A$2:$A$35,0),MATCH('1617 1718 Comparison'!YT$2,' Cash Num-Den_Indi'!$A$2:$ANL$2,0))-INDEX('1617 Data'!$A$2:$AEW$35,MATCH('1617 1718 Comparison'!$A25,'1617 Data'!$A$2:$A$35,0),MATCH('1617 1718 Comparison'!YT$2,'1617 Data'!$A$2:$AEW$2,0))</f>
        <v>#N/A</v>
      </c>
      <c r="YU25" s="403" t="e">
        <f>INDEX(' Cash Num-Den_Indi'!$A$2:$ANL$35,MATCH('1617 1718 Comparison'!$A25,' Cash Num-Den_Indi'!$A$2:$A$35,0),MATCH('1617 1718 Comparison'!YU$2,' Cash Num-Den_Indi'!$A$2:$ANL$2,0))-INDEX('1617 Data'!$A$2:$AEW$35,MATCH('1617 1718 Comparison'!$A25,'1617 Data'!$A$2:$A$35,0),MATCH('1617 1718 Comparison'!YU$2,'1617 Data'!$A$2:$AEW$2,0))</f>
        <v>#N/A</v>
      </c>
      <c r="YV25" s="403" t="e">
        <f>INDEX(' Cash Num-Den_Indi'!$A$2:$ANL$35,MATCH('1617 1718 Comparison'!$A25,' Cash Num-Den_Indi'!$A$2:$A$35,0),MATCH('1617 1718 Comparison'!YV$2,' Cash Num-Den_Indi'!$A$2:$ANL$2,0))-INDEX('1617 Data'!$A$2:$AEW$35,MATCH('1617 1718 Comparison'!$A25,'1617 Data'!$A$2:$A$35,0),MATCH('1617 1718 Comparison'!YV$2,'1617 Data'!$A$2:$AEW$2,0))</f>
        <v>#N/A</v>
      </c>
      <c r="YW25" s="402">
        <f>INDEX(' Cash Num-Den_Indi'!$A$2:$ANL$35,MATCH('1617 1718 Comparison'!$A25,' Cash Num-Den_Indi'!$A$2:$A$35,0),MATCH('1617 1718 Comparison'!YW$2,' Cash Num-Den_Indi'!$A$2:$ANL$2,0))-INDEX('1617 Data'!$A$2:$AEW$35,MATCH('1617 1718 Comparison'!$A25,'1617 Data'!$A$2:$A$35,0),MATCH('1617 1718 Comparison'!YW$2,'1617 Data'!$A$2:$AEW$2,0))</f>
        <v>0</v>
      </c>
      <c r="YX25" s="402">
        <f>INDEX(' Cash Num-Den_Indi'!$A$2:$ANL$35,MATCH('1617 1718 Comparison'!$A25,' Cash Num-Den_Indi'!$A$2:$A$35,0),MATCH('1617 1718 Comparison'!YX$2,' Cash Num-Den_Indi'!$A$2:$ANL$2,0))-INDEX('1617 Data'!$A$2:$AEW$35,MATCH('1617 1718 Comparison'!$A25,'1617 Data'!$A$2:$A$35,0),MATCH('1617 1718 Comparison'!YX$2,'1617 Data'!$A$2:$AEW$2,0))</f>
        <v>0</v>
      </c>
      <c r="YY25" s="402">
        <f>INDEX(' Cash Num-Den_Indi'!$A$2:$ANL$35,MATCH('1617 1718 Comparison'!$A25,' Cash Num-Den_Indi'!$A$2:$A$35,0),MATCH('1617 1718 Comparison'!YY$2,' Cash Num-Den_Indi'!$A$2:$ANL$2,0))-INDEX('1617 Data'!$A$2:$AEW$35,MATCH('1617 1718 Comparison'!$A25,'1617 Data'!$A$2:$A$35,0),MATCH('1617 1718 Comparison'!YY$2,'1617 Data'!$A$2:$AEW$2,0))</f>
        <v>0</v>
      </c>
      <c r="YZ25" s="402">
        <f>INDEX(' Cash Num-Den_Indi'!$A$2:$ANL$35,MATCH('1617 1718 Comparison'!$A25,' Cash Num-Den_Indi'!$A$2:$A$35,0),MATCH('1617 1718 Comparison'!YZ$2,' Cash Num-Den_Indi'!$A$2:$ANL$2,0))-INDEX('1617 Data'!$A$2:$AEW$35,MATCH('1617 1718 Comparison'!$A25,'1617 Data'!$A$2:$A$35,0),MATCH('1617 1718 Comparison'!YZ$2,'1617 Data'!$A$2:$AEW$2,0))</f>
        <v>0</v>
      </c>
      <c r="ZA25" s="402">
        <f>INDEX(' Cash Num-Den_Indi'!$A$2:$ANL$35,MATCH('1617 1718 Comparison'!$A25,' Cash Num-Den_Indi'!$A$2:$A$35,0),MATCH('1617 1718 Comparison'!ZA$2,' Cash Num-Den_Indi'!$A$2:$ANL$2,0))-INDEX('1617 Data'!$A$2:$AEW$35,MATCH('1617 1718 Comparison'!$A25,'1617 Data'!$A$2:$A$35,0),MATCH('1617 1718 Comparison'!ZA$2,'1617 Data'!$A$2:$AEW$2,0))</f>
        <v>0</v>
      </c>
      <c r="ZB25" s="402">
        <f>INDEX(' Cash Num-Den_Indi'!$A$2:$ANL$35,MATCH('1617 1718 Comparison'!$A25,' Cash Num-Den_Indi'!$A$2:$A$35,0),MATCH('1617 1718 Comparison'!ZB$2,' Cash Num-Den_Indi'!$A$2:$ANL$2,0))-INDEX('1617 Data'!$A$2:$AEW$35,MATCH('1617 1718 Comparison'!$A25,'1617 Data'!$A$2:$A$35,0),MATCH('1617 1718 Comparison'!ZB$2,'1617 Data'!$A$2:$AEW$2,0))</f>
        <v>0</v>
      </c>
      <c r="ZC25" s="402">
        <f>INDEX(' Cash Num-Den_Indi'!$A$2:$ANL$35,MATCH('1617 1718 Comparison'!$A25,' Cash Num-Den_Indi'!$A$2:$A$35,0),MATCH('1617 1718 Comparison'!ZC$2,' Cash Num-Den_Indi'!$A$2:$ANL$2,0))-INDEX('1617 Data'!$A$2:$AEW$35,MATCH('1617 1718 Comparison'!$A25,'1617 Data'!$A$2:$A$35,0),MATCH('1617 1718 Comparison'!ZC$2,'1617 Data'!$A$2:$AEW$2,0))</f>
        <v>0</v>
      </c>
      <c r="ZD25" s="402">
        <f>INDEX(' Cash Num-Den_Indi'!$A$2:$ANL$35,MATCH('1617 1718 Comparison'!$A25,' Cash Num-Den_Indi'!$A$2:$A$35,0),MATCH('1617 1718 Comparison'!ZD$2,' Cash Num-Den_Indi'!$A$2:$ANL$2,0))-INDEX('1617 Data'!$A$2:$AEW$35,MATCH('1617 1718 Comparison'!$A25,'1617 Data'!$A$2:$A$35,0),MATCH('1617 1718 Comparison'!ZD$2,'1617 Data'!$A$2:$AEW$2,0))</f>
        <v>0</v>
      </c>
      <c r="ZE25" s="402">
        <f>INDEX(' Cash Num-Den_Indi'!$A$2:$ANL$35,MATCH('1617 1718 Comparison'!$A25,' Cash Num-Den_Indi'!$A$2:$A$35,0),MATCH('1617 1718 Comparison'!ZE$2,' Cash Num-Den_Indi'!$A$2:$ANL$2,0))-INDEX('1617 Data'!$A$2:$AEW$35,MATCH('1617 1718 Comparison'!$A25,'1617 Data'!$A$2:$A$35,0),MATCH('1617 1718 Comparison'!ZE$2,'1617 Data'!$A$2:$AEW$2,0))</f>
        <v>0</v>
      </c>
      <c r="ZF25" s="402">
        <f>INDEX(' Cash Num-Den_Indi'!$A$2:$ANL$35,MATCH('1617 1718 Comparison'!$A25,' Cash Num-Den_Indi'!$A$2:$A$35,0),MATCH('1617 1718 Comparison'!ZF$2,' Cash Num-Den_Indi'!$A$2:$ANL$2,0))-INDEX('1617 Data'!$A$2:$AEW$35,MATCH('1617 1718 Comparison'!$A25,'1617 Data'!$A$2:$A$35,0),MATCH('1617 1718 Comparison'!ZF$2,'1617 Data'!$A$2:$AEW$2,0))</f>
        <v>0</v>
      </c>
      <c r="ZG25" s="402">
        <f>INDEX(' Cash Num-Den_Indi'!$A$2:$ANL$35,MATCH('1617 1718 Comparison'!$A25,' Cash Num-Den_Indi'!$A$2:$A$35,0),MATCH('1617 1718 Comparison'!ZG$2,' Cash Num-Den_Indi'!$A$2:$ANL$2,0))-INDEX('1617 Data'!$A$2:$AEW$35,MATCH('1617 1718 Comparison'!$A25,'1617 Data'!$A$2:$A$35,0),MATCH('1617 1718 Comparison'!ZG$2,'1617 Data'!$A$2:$AEW$2,0))</f>
        <v>0</v>
      </c>
      <c r="ZH25" s="402">
        <f>INDEX(' Cash Num-Den_Indi'!$A$2:$ANL$35,MATCH('1617 1718 Comparison'!$A25,' Cash Num-Den_Indi'!$A$2:$A$35,0),MATCH('1617 1718 Comparison'!ZH$2,' Cash Num-Den_Indi'!$A$2:$ANL$2,0))-INDEX('1617 Data'!$A$2:$AEW$35,MATCH('1617 1718 Comparison'!$A25,'1617 Data'!$A$2:$A$35,0),MATCH('1617 1718 Comparison'!ZH$2,'1617 Data'!$A$2:$AEW$2,0))</f>
        <v>0</v>
      </c>
      <c r="ZI25" s="402">
        <f>INDEX(' Cash Num-Den_Indi'!$A$2:$ANL$35,MATCH('1617 1718 Comparison'!$A25,' Cash Num-Den_Indi'!$A$2:$A$35,0),MATCH('1617 1718 Comparison'!ZI$2,' Cash Num-Den_Indi'!$A$2:$ANL$2,0))-INDEX('1617 Data'!$A$2:$AEW$35,MATCH('1617 1718 Comparison'!$A25,'1617 Data'!$A$2:$A$35,0),MATCH('1617 1718 Comparison'!ZI$2,'1617 Data'!$A$2:$AEW$2,0))</f>
        <v>0</v>
      </c>
      <c r="ZJ25" s="402">
        <f>INDEX(' Cash Num-Den_Indi'!$A$2:$ANL$35,MATCH('1617 1718 Comparison'!$A25,' Cash Num-Den_Indi'!$A$2:$A$35,0),MATCH('1617 1718 Comparison'!ZJ$2,' Cash Num-Den_Indi'!$A$2:$ANL$2,0))-INDEX('1617 Data'!$A$2:$AEW$35,MATCH('1617 1718 Comparison'!$A25,'1617 Data'!$A$2:$A$35,0),MATCH('1617 1718 Comparison'!ZJ$2,'1617 Data'!$A$2:$AEW$2,0))</f>
        <v>0</v>
      </c>
      <c r="ZK25" s="402">
        <f>INDEX(' Cash Num-Den_Indi'!$A$2:$ANL$35,MATCH('1617 1718 Comparison'!$A25,' Cash Num-Den_Indi'!$A$2:$A$35,0),MATCH('1617 1718 Comparison'!ZK$2,' Cash Num-Den_Indi'!$A$2:$ANL$2,0))-INDEX('1617 Data'!$A$2:$AEW$35,MATCH('1617 1718 Comparison'!$A25,'1617 Data'!$A$2:$A$35,0),MATCH('1617 1718 Comparison'!ZK$2,'1617 Data'!$A$2:$AEW$2,0))</f>
        <v>0</v>
      </c>
      <c r="ZL25" s="402">
        <f>INDEX(' Cash Num-Den_Indi'!$A$2:$ANL$35,MATCH('1617 1718 Comparison'!$A25,' Cash Num-Den_Indi'!$A$2:$A$35,0),MATCH('1617 1718 Comparison'!ZL$2,' Cash Num-Den_Indi'!$A$2:$ANL$2,0))-INDEX('1617 Data'!$A$2:$AEW$35,MATCH('1617 1718 Comparison'!$A25,'1617 Data'!$A$2:$A$35,0),MATCH('1617 1718 Comparison'!ZL$2,'1617 Data'!$A$2:$AEW$2,0))</f>
        <v>0</v>
      </c>
      <c r="ZM25" s="402">
        <f>INDEX(' Cash Num-Den_Indi'!$A$2:$ANL$35,MATCH('1617 1718 Comparison'!$A25,' Cash Num-Den_Indi'!$A$2:$A$35,0),MATCH('1617 1718 Comparison'!ZM$2,' Cash Num-Den_Indi'!$A$2:$ANL$2,0))-INDEX('1617 Data'!$A$2:$AEW$35,MATCH('1617 1718 Comparison'!$A25,'1617 Data'!$A$2:$A$35,0),MATCH('1617 1718 Comparison'!ZM$2,'1617 Data'!$A$2:$AEW$2,0))</f>
        <v>0</v>
      </c>
      <c r="ZN25" s="402">
        <f>INDEX(' Cash Num-Den_Indi'!$A$2:$ANL$35,MATCH('1617 1718 Comparison'!$A25,' Cash Num-Den_Indi'!$A$2:$A$35,0),MATCH('1617 1718 Comparison'!ZN$2,' Cash Num-Den_Indi'!$A$2:$ANL$2,0))-INDEX('1617 Data'!$A$2:$AEW$35,MATCH('1617 1718 Comparison'!$A25,'1617 Data'!$A$2:$A$35,0),MATCH('1617 1718 Comparison'!ZN$2,'1617 Data'!$A$2:$AEW$2,0))</f>
        <v>0</v>
      </c>
      <c r="ZO25" s="402">
        <f>INDEX(' Cash Num-Den_Indi'!$A$2:$ANL$35,MATCH('1617 1718 Comparison'!$A25,' Cash Num-Den_Indi'!$A$2:$A$35,0),MATCH('1617 1718 Comparison'!ZO$2,' Cash Num-Den_Indi'!$A$2:$ANL$2,0))-INDEX('1617 Data'!$A$2:$AEW$35,MATCH('1617 1718 Comparison'!$A25,'1617 Data'!$A$2:$A$35,0),MATCH('1617 1718 Comparison'!ZO$2,'1617 Data'!$A$2:$AEW$2,0))</f>
        <v>0</v>
      </c>
      <c r="ZP25" s="402">
        <f>INDEX(' Cash Num-Den_Indi'!$A$2:$ANL$35,MATCH('1617 1718 Comparison'!$A25,' Cash Num-Den_Indi'!$A$2:$A$35,0),MATCH('1617 1718 Comparison'!ZP$2,' Cash Num-Den_Indi'!$A$2:$ANL$2,0))-INDEX('1617 Data'!$A$2:$AEW$35,MATCH('1617 1718 Comparison'!$A25,'1617 Data'!$A$2:$A$35,0),MATCH('1617 1718 Comparison'!ZP$2,'1617 Data'!$A$2:$AEW$2,0))</f>
        <v>0</v>
      </c>
      <c r="ZQ25" s="402">
        <f>INDEX(' Cash Num-Den_Indi'!$A$2:$ANL$35,MATCH('1617 1718 Comparison'!$A25,' Cash Num-Den_Indi'!$A$2:$A$35,0),MATCH('1617 1718 Comparison'!ZQ$2,' Cash Num-Den_Indi'!$A$2:$ANL$2,0))-INDEX('1617 Data'!$A$2:$AEW$35,MATCH('1617 1718 Comparison'!$A25,'1617 Data'!$A$2:$A$35,0),MATCH('1617 1718 Comparison'!ZQ$2,'1617 Data'!$A$2:$AEW$2,0))</f>
        <v>0</v>
      </c>
      <c r="ZR25" s="403" t="e">
        <f>INDEX(' Cash Num-Den_Indi'!$A$2:$ANL$35,MATCH('1617 1718 Comparison'!$A25,' Cash Num-Den_Indi'!$A$2:$A$35,0),MATCH('1617 1718 Comparison'!ZR$2,' Cash Num-Den_Indi'!$A$2:$ANL$2,0))-INDEX('1617 Data'!$A$2:$AEW$35,MATCH('1617 1718 Comparison'!$A25,'1617 Data'!$A$2:$A$35,0),MATCH('1617 1718 Comparison'!ZR$2,'1617 Data'!$A$2:$AEW$2,0))</f>
        <v>#N/A</v>
      </c>
      <c r="ZS25" s="403" t="e">
        <f>INDEX(' Cash Num-Den_Indi'!$A$2:$ANL$35,MATCH('1617 1718 Comparison'!$A25,' Cash Num-Den_Indi'!$A$2:$A$35,0),MATCH('1617 1718 Comparison'!ZS$2,' Cash Num-Den_Indi'!$A$2:$ANL$2,0))-INDEX('1617 Data'!$A$2:$AEW$35,MATCH('1617 1718 Comparison'!$A25,'1617 Data'!$A$2:$A$35,0),MATCH('1617 1718 Comparison'!ZS$2,'1617 Data'!$A$2:$AEW$2,0))</f>
        <v>#N/A</v>
      </c>
      <c r="ZT25" s="403" t="e">
        <f>INDEX(' Cash Num-Den_Indi'!$A$2:$ANL$35,MATCH('1617 1718 Comparison'!$A25,' Cash Num-Den_Indi'!$A$2:$A$35,0),MATCH('1617 1718 Comparison'!ZT$2,' Cash Num-Den_Indi'!$A$2:$ANL$2,0))-INDEX('1617 Data'!$A$2:$AEW$35,MATCH('1617 1718 Comparison'!$A25,'1617 Data'!$A$2:$A$35,0),MATCH('1617 1718 Comparison'!ZT$2,'1617 Data'!$A$2:$AEW$2,0))</f>
        <v>#N/A</v>
      </c>
      <c r="ZU25" s="402">
        <f>INDEX(' Cash Num-Den_Indi'!$A$2:$ANL$35,MATCH('1617 1718 Comparison'!$A25,' Cash Num-Den_Indi'!$A$2:$A$35,0),MATCH('1617 1718 Comparison'!ZU$2,' Cash Num-Den_Indi'!$A$2:$ANL$2,0))-INDEX('1617 Data'!$A$2:$AEW$35,MATCH('1617 1718 Comparison'!$A25,'1617 Data'!$A$2:$A$35,0),MATCH('1617 1718 Comparison'!ZU$2,'1617 Data'!$A$2:$AEW$2,0))</f>
        <v>0</v>
      </c>
      <c r="ZV25" s="402">
        <f>INDEX(' Cash Num-Den_Indi'!$A$2:$ANL$35,MATCH('1617 1718 Comparison'!$A25,' Cash Num-Den_Indi'!$A$2:$A$35,0),MATCH('1617 1718 Comparison'!ZV$2,' Cash Num-Den_Indi'!$A$2:$ANL$2,0))-INDEX('1617 Data'!$A$2:$AEW$35,MATCH('1617 1718 Comparison'!$A25,'1617 Data'!$A$2:$A$35,0),MATCH('1617 1718 Comparison'!ZV$2,'1617 Data'!$A$2:$AEW$2,0))</f>
        <v>0</v>
      </c>
      <c r="ZW25" s="402">
        <f>INDEX(' Cash Num-Den_Indi'!$A$2:$ANL$35,MATCH('1617 1718 Comparison'!$A25,' Cash Num-Den_Indi'!$A$2:$A$35,0),MATCH('1617 1718 Comparison'!ZW$2,' Cash Num-Den_Indi'!$A$2:$ANL$2,0))-INDEX('1617 Data'!$A$2:$AEW$35,MATCH('1617 1718 Comparison'!$A25,'1617 Data'!$A$2:$A$35,0),MATCH('1617 1718 Comparison'!ZW$2,'1617 Data'!$A$2:$AEW$2,0))</f>
        <v>0</v>
      </c>
      <c r="ZX25" s="402">
        <f>INDEX(' Cash Num-Den_Indi'!$A$2:$ANL$35,MATCH('1617 1718 Comparison'!$A25,' Cash Num-Den_Indi'!$A$2:$A$35,0),MATCH('1617 1718 Comparison'!ZX$2,' Cash Num-Den_Indi'!$A$2:$ANL$2,0))-INDEX('1617 Data'!$A$2:$AEW$35,MATCH('1617 1718 Comparison'!$A25,'1617 Data'!$A$2:$A$35,0),MATCH('1617 1718 Comparison'!ZX$2,'1617 Data'!$A$2:$AEW$2,0))</f>
        <v>0</v>
      </c>
      <c r="ZY25" s="402">
        <f>INDEX(' Cash Num-Den_Indi'!$A$2:$ANL$35,MATCH('1617 1718 Comparison'!$A25,' Cash Num-Den_Indi'!$A$2:$A$35,0),MATCH('1617 1718 Comparison'!ZY$2,' Cash Num-Den_Indi'!$A$2:$ANL$2,0))-INDEX('1617 Data'!$A$2:$AEW$35,MATCH('1617 1718 Comparison'!$A25,'1617 Data'!$A$2:$A$35,0),MATCH('1617 1718 Comparison'!ZY$2,'1617 Data'!$A$2:$AEW$2,0))</f>
        <v>0</v>
      </c>
      <c r="ZZ25" s="402">
        <f>INDEX(' Cash Num-Den_Indi'!$A$2:$ANL$35,MATCH('1617 1718 Comparison'!$A25,' Cash Num-Den_Indi'!$A$2:$A$35,0),MATCH('1617 1718 Comparison'!ZZ$2,' Cash Num-Den_Indi'!$A$2:$ANL$2,0))-INDEX('1617 Data'!$A$2:$AEW$35,MATCH('1617 1718 Comparison'!$A25,'1617 Data'!$A$2:$A$35,0),MATCH('1617 1718 Comparison'!ZZ$2,'1617 Data'!$A$2:$AEW$2,0))</f>
        <v>0</v>
      </c>
      <c r="AAA25" s="402">
        <f>INDEX(' Cash Num-Den_Indi'!$A$2:$ANL$35,MATCH('1617 1718 Comparison'!$A25,' Cash Num-Den_Indi'!$A$2:$A$35,0),MATCH('1617 1718 Comparison'!AAA$2,' Cash Num-Den_Indi'!$A$2:$ANL$2,0))-INDEX('1617 Data'!$A$2:$AEW$35,MATCH('1617 1718 Comparison'!$A25,'1617 Data'!$A$2:$A$35,0),MATCH('1617 1718 Comparison'!AAA$2,'1617 Data'!$A$2:$AEW$2,0))</f>
        <v>0</v>
      </c>
      <c r="AAB25" s="403" t="e">
        <f>INDEX(' Cash Num-Den_Indi'!$A$2:$ANL$35,MATCH('1617 1718 Comparison'!$A25,' Cash Num-Den_Indi'!$A$2:$A$35,0),MATCH('1617 1718 Comparison'!AAB$2,' Cash Num-Den_Indi'!$A$2:$ANL$2,0))-INDEX('1617 Data'!$A$2:$AEW$35,MATCH('1617 1718 Comparison'!$A25,'1617 Data'!$A$2:$A$35,0),MATCH('1617 1718 Comparison'!AAB$2,'1617 Data'!$A$2:$AEW$2,0))</f>
        <v>#N/A</v>
      </c>
      <c r="AAC25" s="402">
        <f>INDEX(' Cash Num-Den_Indi'!$A$2:$ANL$35,MATCH('1617 1718 Comparison'!$A25,' Cash Num-Den_Indi'!$A$2:$A$35,0),MATCH('1617 1718 Comparison'!AAC$2,' Cash Num-Den_Indi'!$A$2:$ANL$2,0))-INDEX('1617 Data'!$A$2:$AEW$35,MATCH('1617 1718 Comparison'!$A25,'1617 Data'!$A$2:$A$35,0),MATCH('1617 1718 Comparison'!AAC$2,'1617 Data'!$A$2:$AEW$2,0))</f>
        <v>-318.9136163419189</v>
      </c>
      <c r="AAD25" s="402">
        <f>INDEX(' Cash Num-Den_Indi'!$A$2:$ANL$35,MATCH('1617 1718 Comparison'!$A25,' Cash Num-Den_Indi'!$A$2:$A$35,0),MATCH('1617 1718 Comparison'!AAD$2,' Cash Num-Den_Indi'!$A$2:$ANL$2,0))-INDEX('1617 Data'!$A$2:$AEW$35,MATCH('1617 1718 Comparison'!$A25,'1617 Data'!$A$2:$A$35,0),MATCH('1617 1718 Comparison'!AAD$2,'1617 Data'!$A$2:$AEW$2,0))</f>
        <v>-312.53534401508023</v>
      </c>
      <c r="AAE25" s="402">
        <f>INDEX(' Cash Num-Den_Indi'!$A$2:$ANL$35,MATCH('1617 1718 Comparison'!$A25,' Cash Num-Den_Indi'!$A$2:$A$35,0),MATCH('1617 1718 Comparison'!AAE$2,' Cash Num-Den_Indi'!$A$2:$ANL$2,0))-INDEX('1617 Data'!$A$2:$AEW$35,MATCH('1617 1718 Comparison'!$A25,'1617 Data'!$A$2:$A$35,0),MATCH('1617 1718 Comparison'!AAE$2,'1617 Data'!$A$2:$AEW$2,0))</f>
        <v>0</v>
      </c>
      <c r="AAF25" s="402">
        <f>INDEX(' Cash Num-Den_Indi'!$A$2:$ANL$35,MATCH('1617 1718 Comparison'!$A25,' Cash Num-Den_Indi'!$A$2:$A$35,0),MATCH('1617 1718 Comparison'!AAF$2,' Cash Num-Den_Indi'!$A$2:$ANL$2,0))-INDEX('1617 Data'!$A$2:$AEW$35,MATCH('1617 1718 Comparison'!$A25,'1617 Data'!$A$2:$A$35,0),MATCH('1617 1718 Comparison'!AAF$2,'1617 Data'!$A$2:$AEW$2,0))</f>
        <v>-222.10034070174061</v>
      </c>
      <c r="AAG25" s="402">
        <f>INDEX(' Cash Num-Den_Indi'!$A$2:$ANL$35,MATCH('1617 1718 Comparison'!$A25,' Cash Num-Den_Indi'!$A$2:$A$35,0),MATCH('1617 1718 Comparison'!AAG$2,' Cash Num-Den_Indi'!$A$2:$ANL$2,0))-INDEX('1617 Data'!$A$2:$AEW$35,MATCH('1617 1718 Comparison'!$A25,'1617 Data'!$A$2:$A$35,0),MATCH('1617 1718 Comparison'!AAG$2,'1617 Data'!$A$2:$AEW$2,0))</f>
        <v>-217.73384800354415</v>
      </c>
      <c r="AAH25" s="402">
        <f>INDEX(' Cash Num-Den_Indi'!$A$2:$ANL$35,MATCH('1617 1718 Comparison'!$A25,' Cash Num-Den_Indi'!$A$2:$A$35,0),MATCH('1617 1718 Comparison'!AAH$2,' Cash Num-Den_Indi'!$A$2:$ANL$2,0))-INDEX('1617 Data'!$A$2:$AEW$35,MATCH('1617 1718 Comparison'!$A25,'1617 Data'!$A$2:$A$35,0),MATCH('1617 1718 Comparison'!AAH$2,'1617 Data'!$A$2:$AEW$2,0))</f>
        <v>0</v>
      </c>
      <c r="AAI25" s="402">
        <f>INDEX(' Cash Num-Den_Indi'!$A$2:$ANL$35,MATCH('1617 1718 Comparison'!$A25,' Cash Num-Den_Indi'!$A$2:$A$35,0),MATCH('1617 1718 Comparison'!AAI$2,' Cash Num-Den_Indi'!$A$2:$ANL$2,0))-INDEX('1617 Data'!$A$2:$AEW$35,MATCH('1617 1718 Comparison'!$A25,'1617 Data'!$A$2:$A$35,0),MATCH('1617 1718 Comparison'!AAI$2,'1617 Data'!$A$2:$AEW$2,0))</f>
        <v>-112.93725584105778</v>
      </c>
      <c r="AAJ25" s="402">
        <f>INDEX(' Cash Num-Den_Indi'!$A$2:$ANL$35,MATCH('1617 1718 Comparison'!$A25,' Cash Num-Den_Indi'!$A$2:$A$35,0),MATCH('1617 1718 Comparison'!AAJ$2,' Cash Num-Den_Indi'!$A$2:$ANL$2,0))-INDEX('1617 Data'!$A$2:$AEW$35,MATCH('1617 1718 Comparison'!$A25,'1617 Data'!$A$2:$A$35,0),MATCH('1617 1718 Comparison'!AAJ$2,'1617 Data'!$A$2:$AEW$2,0))</f>
        <v>-110.71239190098868</v>
      </c>
      <c r="AAK25" s="402">
        <f>INDEX(' Cash Num-Den_Indi'!$A$2:$ANL$35,MATCH('1617 1718 Comparison'!$A25,' Cash Num-Den_Indi'!$A$2:$A$35,0),MATCH('1617 1718 Comparison'!AAK$2,' Cash Num-Den_Indi'!$A$2:$ANL$2,0))-INDEX('1617 Data'!$A$2:$AEW$35,MATCH('1617 1718 Comparison'!$A25,'1617 Data'!$A$2:$A$35,0),MATCH('1617 1718 Comparison'!AAK$2,'1617 Data'!$A$2:$AEW$2,0))</f>
        <v>0</v>
      </c>
      <c r="AAL25" s="402">
        <f>INDEX(' Cash Num-Den_Indi'!$A$2:$ANL$35,MATCH('1617 1718 Comparison'!$A25,' Cash Num-Den_Indi'!$A$2:$A$35,0),MATCH('1617 1718 Comparison'!AAL$2,' Cash Num-Den_Indi'!$A$2:$ANL$2,0))-INDEX('1617 Data'!$A$2:$AEW$35,MATCH('1617 1718 Comparison'!$A25,'1617 Data'!$A$2:$A$35,0),MATCH('1617 1718 Comparison'!AAL$2,'1617 Data'!$A$2:$AEW$2,0))</f>
        <v>-57.575769856910483</v>
      </c>
      <c r="AAM25" s="402">
        <f>INDEX(' Cash Num-Den_Indi'!$A$2:$ANL$35,MATCH('1617 1718 Comparison'!$A25,' Cash Num-Den_Indi'!$A$2:$A$35,0),MATCH('1617 1718 Comparison'!AAM$2,' Cash Num-Den_Indi'!$A$2:$ANL$2,0))-INDEX('1617 Data'!$A$2:$AEW$35,MATCH('1617 1718 Comparison'!$A25,'1617 Data'!$A$2:$A$35,0),MATCH('1617 1718 Comparison'!AAM$2,'1617 Data'!$A$2:$AEW$2,0))</f>
        <v>-56.474921137246383</v>
      </c>
      <c r="AAN25" s="402">
        <f>INDEX(' Cash Num-Den_Indi'!$A$2:$ANL$35,MATCH('1617 1718 Comparison'!$A25,' Cash Num-Den_Indi'!$A$2:$A$35,0),MATCH('1617 1718 Comparison'!AAN$2,' Cash Num-Den_Indi'!$A$2:$ANL$2,0))-INDEX('1617 Data'!$A$2:$AEW$35,MATCH('1617 1718 Comparison'!$A25,'1617 Data'!$A$2:$A$35,0),MATCH('1617 1718 Comparison'!AAN$2,'1617 Data'!$A$2:$AEW$2,0))</f>
        <v>0</v>
      </c>
      <c r="AAO25" s="402">
        <f>INDEX(' Cash Num-Den_Indi'!$A$2:$ANL$35,MATCH('1617 1718 Comparison'!$A25,' Cash Num-Den_Indi'!$A$2:$A$35,0),MATCH('1617 1718 Comparison'!AAO$2,' Cash Num-Den_Indi'!$A$2:$ANL$2,0))-INDEX('1617 Data'!$A$2:$AEW$35,MATCH('1617 1718 Comparison'!$A25,'1617 Data'!$A$2:$A$35,0),MATCH('1617 1718 Comparison'!AAO$2,'1617 Data'!$A$2:$AEW$2,0))</f>
        <v>0</v>
      </c>
      <c r="AAP25" s="402">
        <f>INDEX(' Cash Num-Den_Indi'!$A$2:$ANL$35,MATCH('1617 1718 Comparison'!$A25,' Cash Num-Den_Indi'!$A$2:$A$35,0),MATCH('1617 1718 Comparison'!AAP$2,' Cash Num-Den_Indi'!$A$2:$ANL$2,0))-INDEX('1617 Data'!$A$2:$AEW$35,MATCH('1617 1718 Comparison'!$A25,'1617 Data'!$A$2:$A$35,0),MATCH('1617 1718 Comparison'!AAP$2,'1617 Data'!$A$2:$AEW$2,0))</f>
        <v>0</v>
      </c>
      <c r="AAQ25" s="402">
        <f>INDEX(' Cash Num-Den_Indi'!$A$2:$ANL$35,MATCH('1617 1718 Comparison'!$A25,' Cash Num-Den_Indi'!$A$2:$A$35,0),MATCH('1617 1718 Comparison'!AAQ$2,' Cash Num-Den_Indi'!$A$2:$ANL$2,0))-INDEX('1617 Data'!$A$2:$AEW$35,MATCH('1617 1718 Comparison'!$A25,'1617 Data'!$A$2:$A$35,0),MATCH('1617 1718 Comparison'!AAQ$2,'1617 Data'!$A$2:$AEW$2,0))</f>
        <v>0</v>
      </c>
      <c r="AAR25" s="402">
        <f>INDEX(' Cash Num-Den_Indi'!$A$2:$ANL$35,MATCH('1617 1718 Comparison'!$A25,' Cash Num-Den_Indi'!$A$2:$A$35,0),MATCH('1617 1718 Comparison'!AAR$2,' Cash Num-Den_Indi'!$A$2:$ANL$2,0))-INDEX('1617 Data'!$A$2:$AEW$35,MATCH('1617 1718 Comparison'!$A25,'1617 Data'!$A$2:$A$35,0),MATCH('1617 1718 Comparison'!AAR$2,'1617 Data'!$A$2:$AEW$2,0))</f>
        <v>0</v>
      </c>
      <c r="AAS25" s="402">
        <f>INDEX(' Cash Num-Den_Indi'!$A$2:$ANL$35,MATCH('1617 1718 Comparison'!$A25,' Cash Num-Den_Indi'!$A$2:$A$35,0),MATCH('1617 1718 Comparison'!AAS$2,' Cash Num-Den_Indi'!$A$2:$ANL$2,0))-INDEX('1617 Data'!$A$2:$AEW$35,MATCH('1617 1718 Comparison'!$A25,'1617 Data'!$A$2:$A$35,0),MATCH('1617 1718 Comparison'!AAS$2,'1617 Data'!$A$2:$AEW$2,0))</f>
        <v>0</v>
      </c>
      <c r="AAT25" s="402">
        <f>INDEX(' Cash Num-Den_Indi'!$A$2:$ANL$35,MATCH('1617 1718 Comparison'!$A25,' Cash Num-Den_Indi'!$A$2:$A$35,0),MATCH('1617 1718 Comparison'!AAT$2,' Cash Num-Den_Indi'!$A$2:$ANL$2,0))-INDEX('1617 Data'!$A$2:$AEW$35,MATCH('1617 1718 Comparison'!$A25,'1617 Data'!$A$2:$A$35,0),MATCH('1617 1718 Comparison'!AAT$2,'1617 Data'!$A$2:$AEW$2,0))</f>
        <v>0</v>
      </c>
      <c r="AAU25" s="402">
        <f>INDEX(' Cash Num-Den_Indi'!$A$2:$ANL$35,MATCH('1617 1718 Comparison'!$A25,' Cash Num-Den_Indi'!$A$2:$A$35,0),MATCH('1617 1718 Comparison'!AAU$2,' Cash Num-Den_Indi'!$A$2:$ANL$2,0))-INDEX('1617 Data'!$A$2:$AEW$35,MATCH('1617 1718 Comparison'!$A25,'1617 Data'!$A$2:$A$35,0),MATCH('1617 1718 Comparison'!AAU$2,'1617 Data'!$A$2:$AEW$2,0))</f>
        <v>0</v>
      </c>
      <c r="AAV25" s="402">
        <f>INDEX(' Cash Num-Den_Indi'!$A$2:$ANL$35,MATCH('1617 1718 Comparison'!$A25,' Cash Num-Den_Indi'!$A$2:$A$35,0),MATCH('1617 1718 Comparison'!AAV$2,' Cash Num-Den_Indi'!$A$2:$ANL$2,0))-INDEX('1617 Data'!$A$2:$AEW$35,MATCH('1617 1718 Comparison'!$A25,'1617 Data'!$A$2:$A$35,0),MATCH('1617 1718 Comparison'!AAV$2,'1617 Data'!$A$2:$AEW$2,0))</f>
        <v>0</v>
      </c>
      <c r="AAW25" s="402">
        <f>INDEX(' Cash Num-Den_Indi'!$A$2:$ANL$35,MATCH('1617 1718 Comparison'!$A25,' Cash Num-Den_Indi'!$A$2:$A$35,0),MATCH('1617 1718 Comparison'!AAW$2,' Cash Num-Den_Indi'!$A$2:$ANL$2,0))-INDEX('1617 Data'!$A$2:$AEW$35,MATCH('1617 1718 Comparison'!$A25,'1617 Data'!$A$2:$A$35,0),MATCH('1617 1718 Comparison'!AAW$2,'1617 Data'!$A$2:$AEW$2,0))</f>
        <v>0</v>
      </c>
      <c r="AAX25" s="403" t="e">
        <f>INDEX(' Cash Num-Den_Indi'!$A$2:$ANL$35,MATCH('1617 1718 Comparison'!$A25,' Cash Num-Den_Indi'!$A$2:$A$35,0),MATCH('1617 1718 Comparison'!AAX$2,' Cash Num-Den_Indi'!$A$2:$ANL$2,0))-INDEX('1617 Data'!$A$2:$AEW$35,MATCH('1617 1718 Comparison'!$A25,'1617 Data'!$A$2:$A$35,0),MATCH('1617 1718 Comparison'!AAX$2,'1617 Data'!$A$2:$AEW$2,0))</f>
        <v>#N/A</v>
      </c>
      <c r="AAY25" s="403" t="e">
        <f>INDEX(' Cash Num-Den_Indi'!$A$2:$ANL$35,MATCH('1617 1718 Comparison'!$A25,' Cash Num-Den_Indi'!$A$2:$A$35,0),MATCH('1617 1718 Comparison'!AAY$2,' Cash Num-Den_Indi'!$A$2:$ANL$2,0))-INDEX('1617 Data'!$A$2:$AEW$35,MATCH('1617 1718 Comparison'!$A25,'1617 Data'!$A$2:$A$35,0),MATCH('1617 1718 Comparison'!AAY$2,'1617 Data'!$A$2:$AEW$2,0))</f>
        <v>#N/A</v>
      </c>
      <c r="AAZ25" s="403" t="e">
        <f>INDEX(' Cash Num-Den_Indi'!$A$2:$ANL$35,MATCH('1617 1718 Comparison'!$A25,' Cash Num-Den_Indi'!$A$2:$A$35,0),MATCH('1617 1718 Comparison'!AAZ$2,' Cash Num-Den_Indi'!$A$2:$ANL$2,0))-INDEX('1617 Data'!$A$2:$AEW$35,MATCH('1617 1718 Comparison'!$A25,'1617 Data'!$A$2:$A$35,0),MATCH('1617 1718 Comparison'!AAZ$2,'1617 Data'!$A$2:$AEW$2,0))</f>
        <v>#N/A</v>
      </c>
      <c r="ABA25" s="402">
        <f>INDEX(' Cash Num-Den_Indi'!$A$2:$ANL$35,MATCH('1617 1718 Comparison'!$A25,' Cash Num-Den_Indi'!$A$2:$A$35,0),MATCH('1617 1718 Comparison'!ABA$2,' Cash Num-Den_Indi'!$A$2:$ANL$2,0))-INDEX('1617 Data'!$A$2:$AEW$35,MATCH('1617 1718 Comparison'!$A25,'1617 Data'!$A$2:$A$35,0),MATCH('1617 1718 Comparison'!ABA$2,'1617 Data'!$A$2:$AEW$2,0))</f>
        <v>0</v>
      </c>
      <c r="ABB25" s="402">
        <f>INDEX(' Cash Num-Den_Indi'!$A$2:$ANL$35,MATCH('1617 1718 Comparison'!$A25,' Cash Num-Den_Indi'!$A$2:$A$35,0),MATCH('1617 1718 Comparison'!ABB$2,' Cash Num-Den_Indi'!$A$2:$ANL$2,0))-INDEX('1617 Data'!$A$2:$AEW$35,MATCH('1617 1718 Comparison'!$A25,'1617 Data'!$A$2:$A$35,0),MATCH('1617 1718 Comparison'!ABB$2,'1617 Data'!$A$2:$AEW$2,0))</f>
        <v>0</v>
      </c>
      <c r="ABC25" s="402">
        <f>INDEX(' Cash Num-Den_Indi'!$A$2:$ANL$35,MATCH('1617 1718 Comparison'!$A25,' Cash Num-Den_Indi'!$A$2:$A$35,0),MATCH('1617 1718 Comparison'!ABC$2,' Cash Num-Den_Indi'!$A$2:$ANL$2,0))-INDEX('1617 Data'!$A$2:$AEW$35,MATCH('1617 1718 Comparison'!$A25,'1617 Data'!$A$2:$A$35,0),MATCH('1617 1718 Comparison'!ABC$2,'1617 Data'!$A$2:$AEW$2,0))</f>
        <v>0</v>
      </c>
      <c r="ABD25" s="402">
        <f>INDEX(' Cash Num-Den_Indi'!$A$2:$ANL$35,MATCH('1617 1718 Comparison'!$A25,' Cash Num-Den_Indi'!$A$2:$A$35,0),MATCH('1617 1718 Comparison'!ABD$2,' Cash Num-Den_Indi'!$A$2:$ANL$2,0))-INDEX('1617 Data'!$A$2:$AEW$35,MATCH('1617 1718 Comparison'!$A25,'1617 Data'!$A$2:$A$35,0),MATCH('1617 1718 Comparison'!ABD$2,'1617 Data'!$A$2:$AEW$2,0))</f>
        <v>0</v>
      </c>
      <c r="ABE25" s="402">
        <f>INDEX(' Cash Num-Den_Indi'!$A$2:$ANL$35,MATCH('1617 1718 Comparison'!$A25,' Cash Num-Den_Indi'!$A$2:$A$35,0),MATCH('1617 1718 Comparison'!ABE$2,' Cash Num-Den_Indi'!$A$2:$ANL$2,0))-INDEX('1617 Data'!$A$2:$AEW$35,MATCH('1617 1718 Comparison'!$A25,'1617 Data'!$A$2:$A$35,0),MATCH('1617 1718 Comparison'!ABE$2,'1617 Data'!$A$2:$AEW$2,0))</f>
        <v>0</v>
      </c>
      <c r="ABF25" s="402">
        <f>INDEX(' Cash Num-Den_Indi'!$A$2:$ANL$35,MATCH('1617 1718 Comparison'!$A25,' Cash Num-Den_Indi'!$A$2:$A$35,0),MATCH('1617 1718 Comparison'!ABF$2,' Cash Num-Den_Indi'!$A$2:$ANL$2,0))-INDEX('1617 Data'!$A$2:$AEW$35,MATCH('1617 1718 Comparison'!$A25,'1617 Data'!$A$2:$A$35,0),MATCH('1617 1718 Comparison'!ABF$2,'1617 Data'!$A$2:$AEW$2,0))</f>
        <v>0</v>
      </c>
      <c r="ABG25" s="402">
        <f>INDEX(' Cash Num-Den_Indi'!$A$2:$ANL$35,MATCH('1617 1718 Comparison'!$A25,' Cash Num-Den_Indi'!$A$2:$A$35,0),MATCH('1617 1718 Comparison'!ABG$2,' Cash Num-Den_Indi'!$A$2:$ANL$2,0))-INDEX('1617 Data'!$A$2:$AEW$35,MATCH('1617 1718 Comparison'!$A25,'1617 Data'!$A$2:$A$35,0),MATCH('1617 1718 Comparison'!ABG$2,'1617 Data'!$A$2:$AEW$2,0))</f>
        <v>0</v>
      </c>
      <c r="ABH25" s="403" t="e">
        <f>INDEX(' Cash Num-Den_Indi'!$A$2:$ANL$35,MATCH('1617 1718 Comparison'!$A25,' Cash Num-Den_Indi'!$A$2:$A$35,0),MATCH('1617 1718 Comparison'!ABH$2,' Cash Num-Den_Indi'!$A$2:$ANL$2,0))-INDEX('1617 Data'!$A$2:$AEW$35,MATCH('1617 1718 Comparison'!$A25,'1617 Data'!$A$2:$A$35,0),MATCH('1617 1718 Comparison'!ABH$2,'1617 Data'!$A$2:$AEW$2,0))</f>
        <v>#N/A</v>
      </c>
      <c r="ABI25" s="402">
        <f>INDEX(' Cash Num-Den_Indi'!$A$2:$ANL$35,MATCH('1617 1718 Comparison'!$A25,' Cash Num-Den_Indi'!$A$2:$A$35,0),MATCH('1617 1718 Comparison'!ABI$2,' Cash Num-Den_Indi'!$A$2:$ANL$2,0))-INDEX('1617 Data'!$A$2:$AEW$35,MATCH('1617 1718 Comparison'!$A25,'1617 Data'!$A$2:$A$35,0),MATCH('1617 1718 Comparison'!ABI$2,'1617 Data'!$A$2:$AEW$2,0))</f>
        <v>0</v>
      </c>
      <c r="ABJ25" s="402">
        <f>INDEX(' Cash Num-Den_Indi'!$A$2:$ANL$35,MATCH('1617 1718 Comparison'!$A25,' Cash Num-Den_Indi'!$A$2:$A$35,0),MATCH('1617 1718 Comparison'!ABJ$2,' Cash Num-Den_Indi'!$A$2:$ANL$2,0))-INDEX('1617 Data'!$A$2:$AEW$35,MATCH('1617 1718 Comparison'!$A25,'1617 Data'!$A$2:$A$35,0),MATCH('1617 1718 Comparison'!ABJ$2,'1617 Data'!$A$2:$AEW$2,0))</f>
        <v>0</v>
      </c>
      <c r="ABK25" s="402">
        <f>INDEX(' Cash Num-Den_Indi'!$A$2:$ANL$35,MATCH('1617 1718 Comparison'!$A25,' Cash Num-Den_Indi'!$A$2:$A$35,0),MATCH('1617 1718 Comparison'!ABK$2,' Cash Num-Den_Indi'!$A$2:$ANL$2,0))-INDEX('1617 Data'!$A$2:$AEW$35,MATCH('1617 1718 Comparison'!$A25,'1617 Data'!$A$2:$A$35,0),MATCH('1617 1718 Comparison'!ABK$2,'1617 Data'!$A$2:$AEW$2,0))</f>
        <v>0</v>
      </c>
      <c r="ABL25" s="402">
        <f>INDEX(' Cash Num-Den_Indi'!$A$2:$ANL$35,MATCH('1617 1718 Comparison'!$A25,' Cash Num-Den_Indi'!$A$2:$A$35,0),MATCH('1617 1718 Comparison'!ABL$2,' Cash Num-Den_Indi'!$A$2:$ANL$2,0))-INDEX('1617 Data'!$A$2:$AEW$35,MATCH('1617 1718 Comparison'!$A25,'1617 Data'!$A$2:$A$35,0),MATCH('1617 1718 Comparison'!ABL$2,'1617 Data'!$A$2:$AEW$2,0))</f>
        <v>0</v>
      </c>
      <c r="ABM25" s="402">
        <f>INDEX(' Cash Num-Den_Indi'!$A$2:$ANL$35,MATCH('1617 1718 Comparison'!$A25,' Cash Num-Den_Indi'!$A$2:$A$35,0),MATCH('1617 1718 Comparison'!ABM$2,' Cash Num-Den_Indi'!$A$2:$ANL$2,0))-INDEX('1617 Data'!$A$2:$AEW$35,MATCH('1617 1718 Comparison'!$A25,'1617 Data'!$A$2:$A$35,0),MATCH('1617 1718 Comparison'!ABM$2,'1617 Data'!$A$2:$AEW$2,0))</f>
        <v>0</v>
      </c>
      <c r="ABN25" s="402">
        <f>INDEX(' Cash Num-Den_Indi'!$A$2:$ANL$35,MATCH('1617 1718 Comparison'!$A25,' Cash Num-Den_Indi'!$A$2:$A$35,0),MATCH('1617 1718 Comparison'!ABN$2,' Cash Num-Den_Indi'!$A$2:$ANL$2,0))-INDEX('1617 Data'!$A$2:$AEW$35,MATCH('1617 1718 Comparison'!$A25,'1617 Data'!$A$2:$A$35,0),MATCH('1617 1718 Comparison'!ABN$2,'1617 Data'!$A$2:$AEW$2,0))</f>
        <v>0</v>
      </c>
      <c r="ABO25" s="402">
        <f>INDEX(' Cash Num-Den_Indi'!$A$2:$ANL$35,MATCH('1617 1718 Comparison'!$A25,' Cash Num-Den_Indi'!$A$2:$A$35,0),MATCH('1617 1718 Comparison'!ABO$2,' Cash Num-Den_Indi'!$A$2:$ANL$2,0))-INDEX('1617 Data'!$A$2:$AEW$35,MATCH('1617 1718 Comparison'!$A25,'1617 Data'!$A$2:$A$35,0),MATCH('1617 1718 Comparison'!ABO$2,'1617 Data'!$A$2:$AEW$2,0))</f>
        <v>0</v>
      </c>
      <c r="ABP25" s="403" t="e">
        <f>INDEX(' Cash Num-Den_Indi'!$A$2:$ANL$35,MATCH('1617 1718 Comparison'!$A25,' Cash Num-Den_Indi'!$A$2:$A$35,0),MATCH('1617 1718 Comparison'!ABP$2,' Cash Num-Den_Indi'!$A$2:$ANL$2,0))-INDEX('1617 Data'!$A$2:$AEW$35,MATCH('1617 1718 Comparison'!$A25,'1617 Data'!$A$2:$A$35,0),MATCH('1617 1718 Comparison'!ABP$2,'1617 Data'!$A$2:$AEW$2,0))</f>
        <v>#N/A</v>
      </c>
      <c r="ABQ25" s="402">
        <f>INDEX(' Cash Num-Den_Indi'!$A$2:$ANL$35,MATCH('1617 1718 Comparison'!$A25,' Cash Num-Den_Indi'!$A$2:$A$35,0),MATCH('1617 1718 Comparison'!ABQ$2,' Cash Num-Den_Indi'!$A$2:$ANL$2,0))-INDEX('1617 Data'!$A$2:$AEW$35,MATCH('1617 1718 Comparison'!$A25,'1617 Data'!$A$2:$A$35,0),MATCH('1617 1718 Comparison'!ABQ$2,'1617 Data'!$A$2:$AEW$2,0))</f>
        <v>0</v>
      </c>
      <c r="ABR25" s="402">
        <f>INDEX(' Cash Num-Den_Indi'!$A$2:$ANL$35,MATCH('1617 1718 Comparison'!$A25,' Cash Num-Den_Indi'!$A$2:$A$35,0),MATCH('1617 1718 Comparison'!ABR$2,' Cash Num-Den_Indi'!$A$2:$ANL$2,0))-INDEX('1617 Data'!$A$2:$AEW$35,MATCH('1617 1718 Comparison'!$A25,'1617 Data'!$A$2:$A$35,0),MATCH('1617 1718 Comparison'!ABR$2,'1617 Data'!$A$2:$AEW$2,0))</f>
        <v>0</v>
      </c>
      <c r="ABS25" s="402">
        <f>INDEX(' Cash Num-Den_Indi'!$A$2:$ANL$35,MATCH('1617 1718 Comparison'!$A25,' Cash Num-Den_Indi'!$A$2:$A$35,0),MATCH('1617 1718 Comparison'!ABS$2,' Cash Num-Den_Indi'!$A$2:$ANL$2,0))-INDEX('1617 Data'!$A$2:$AEW$35,MATCH('1617 1718 Comparison'!$A25,'1617 Data'!$A$2:$A$35,0),MATCH('1617 1718 Comparison'!ABS$2,'1617 Data'!$A$2:$AEW$2,0))</f>
        <v>0</v>
      </c>
      <c r="ABT25" s="402">
        <f>INDEX(' Cash Num-Den_Indi'!$A$2:$ANL$35,MATCH('1617 1718 Comparison'!$A25,' Cash Num-Den_Indi'!$A$2:$A$35,0),MATCH('1617 1718 Comparison'!ABT$2,' Cash Num-Den_Indi'!$A$2:$ANL$2,0))-INDEX('1617 Data'!$A$2:$AEW$35,MATCH('1617 1718 Comparison'!$A25,'1617 Data'!$A$2:$A$35,0),MATCH('1617 1718 Comparison'!ABT$2,'1617 Data'!$A$2:$AEW$2,0))</f>
        <v>0</v>
      </c>
      <c r="ABU25" s="402">
        <f>INDEX(' Cash Num-Den_Indi'!$A$2:$ANL$35,MATCH('1617 1718 Comparison'!$A25,' Cash Num-Den_Indi'!$A$2:$A$35,0),MATCH('1617 1718 Comparison'!ABU$2,' Cash Num-Den_Indi'!$A$2:$ANL$2,0))-INDEX('1617 Data'!$A$2:$AEW$35,MATCH('1617 1718 Comparison'!$A25,'1617 Data'!$A$2:$A$35,0),MATCH('1617 1718 Comparison'!ABU$2,'1617 Data'!$A$2:$AEW$2,0))</f>
        <v>0</v>
      </c>
      <c r="ABV25" s="402">
        <f>INDEX(' Cash Num-Den_Indi'!$A$2:$ANL$35,MATCH('1617 1718 Comparison'!$A25,' Cash Num-Den_Indi'!$A$2:$A$35,0),MATCH('1617 1718 Comparison'!ABV$2,' Cash Num-Den_Indi'!$A$2:$ANL$2,0))-INDEX('1617 Data'!$A$2:$AEW$35,MATCH('1617 1718 Comparison'!$A25,'1617 Data'!$A$2:$A$35,0),MATCH('1617 1718 Comparison'!ABV$2,'1617 Data'!$A$2:$AEW$2,0))</f>
        <v>0</v>
      </c>
      <c r="ABW25" s="402">
        <f>INDEX(' Cash Num-Den_Indi'!$A$2:$ANL$35,MATCH('1617 1718 Comparison'!$A25,' Cash Num-Den_Indi'!$A$2:$A$35,0),MATCH('1617 1718 Comparison'!ABW$2,' Cash Num-Den_Indi'!$A$2:$ANL$2,0))-INDEX('1617 Data'!$A$2:$AEW$35,MATCH('1617 1718 Comparison'!$A25,'1617 Data'!$A$2:$A$35,0),MATCH('1617 1718 Comparison'!ABW$2,'1617 Data'!$A$2:$AEW$2,0))</f>
        <v>0</v>
      </c>
      <c r="ABX25" s="403" t="e">
        <f>INDEX(' Cash Num-Den_Indi'!$A$2:$ANL$35,MATCH('1617 1718 Comparison'!$A25,' Cash Num-Den_Indi'!$A$2:$A$35,0),MATCH('1617 1718 Comparison'!ABX$2,' Cash Num-Den_Indi'!$A$2:$ANL$2,0))-INDEX('1617 Data'!$A$2:$AEW$35,MATCH('1617 1718 Comparison'!$A25,'1617 Data'!$A$2:$A$35,0),MATCH('1617 1718 Comparison'!ABX$2,'1617 Data'!$A$2:$AEW$2,0))</f>
        <v>#N/A</v>
      </c>
      <c r="ABY25" s="402">
        <f>INDEX(' Cash Num-Den_Indi'!$A$2:$ANL$35,MATCH('1617 1718 Comparison'!$A25,' Cash Num-Den_Indi'!$A$2:$A$35,0),MATCH('1617 1718 Comparison'!ABY$2,' Cash Num-Den_Indi'!$A$2:$ANL$2,0))-INDEX('1617 Data'!$A$2:$AEW$35,MATCH('1617 1718 Comparison'!$A25,'1617 Data'!$A$2:$A$35,0),MATCH('1617 1718 Comparison'!ABY$2,'1617 Data'!$A$2:$AEW$2,0))</f>
        <v>0</v>
      </c>
      <c r="ABZ25" s="402">
        <f>INDEX(' Cash Num-Den_Indi'!$A$2:$ANL$35,MATCH('1617 1718 Comparison'!$A25,' Cash Num-Den_Indi'!$A$2:$A$35,0),MATCH('1617 1718 Comparison'!ABZ$2,' Cash Num-Den_Indi'!$A$2:$ANL$2,0))-INDEX('1617 Data'!$A$2:$AEW$35,MATCH('1617 1718 Comparison'!$A25,'1617 Data'!$A$2:$A$35,0),MATCH('1617 1718 Comparison'!ABZ$2,'1617 Data'!$A$2:$AEW$2,0))</f>
        <v>0</v>
      </c>
      <c r="ACA25" s="402">
        <f>INDEX(' Cash Num-Den_Indi'!$A$2:$ANL$35,MATCH('1617 1718 Comparison'!$A25,' Cash Num-Den_Indi'!$A$2:$A$35,0),MATCH('1617 1718 Comparison'!ACA$2,' Cash Num-Den_Indi'!$A$2:$ANL$2,0))-INDEX('1617 Data'!$A$2:$AEW$35,MATCH('1617 1718 Comparison'!$A25,'1617 Data'!$A$2:$A$35,0),MATCH('1617 1718 Comparison'!ACA$2,'1617 Data'!$A$2:$AEW$2,0))</f>
        <v>0</v>
      </c>
      <c r="ACB25" s="402">
        <f>INDEX(' Cash Num-Den_Indi'!$A$2:$ANL$35,MATCH('1617 1718 Comparison'!$A25,' Cash Num-Den_Indi'!$A$2:$A$35,0),MATCH('1617 1718 Comparison'!ACB$2,' Cash Num-Den_Indi'!$A$2:$ANL$2,0))-INDEX('1617 Data'!$A$2:$AEW$35,MATCH('1617 1718 Comparison'!$A25,'1617 Data'!$A$2:$A$35,0),MATCH('1617 1718 Comparison'!ACB$2,'1617 Data'!$A$2:$AEW$2,0))</f>
        <v>0</v>
      </c>
      <c r="ACC25" s="402">
        <f>INDEX(' Cash Num-Den_Indi'!$A$2:$ANL$35,MATCH('1617 1718 Comparison'!$A25,' Cash Num-Den_Indi'!$A$2:$A$35,0),MATCH('1617 1718 Comparison'!ACC$2,' Cash Num-Den_Indi'!$A$2:$ANL$2,0))-INDEX('1617 Data'!$A$2:$AEW$35,MATCH('1617 1718 Comparison'!$A25,'1617 Data'!$A$2:$A$35,0),MATCH('1617 1718 Comparison'!ACC$2,'1617 Data'!$A$2:$AEW$2,0))</f>
        <v>0</v>
      </c>
      <c r="ACD25" s="402">
        <f>INDEX(' Cash Num-Den_Indi'!$A$2:$ANL$35,MATCH('1617 1718 Comparison'!$A25,' Cash Num-Den_Indi'!$A$2:$A$35,0),MATCH('1617 1718 Comparison'!ACD$2,' Cash Num-Den_Indi'!$A$2:$ANL$2,0))-INDEX('1617 Data'!$A$2:$AEW$35,MATCH('1617 1718 Comparison'!$A25,'1617 Data'!$A$2:$A$35,0),MATCH('1617 1718 Comparison'!ACD$2,'1617 Data'!$A$2:$AEW$2,0))</f>
        <v>0</v>
      </c>
      <c r="ACE25" s="402">
        <f>INDEX(' Cash Num-Den_Indi'!$A$2:$ANL$35,MATCH('1617 1718 Comparison'!$A25,' Cash Num-Den_Indi'!$A$2:$A$35,0),MATCH('1617 1718 Comparison'!ACE$2,' Cash Num-Den_Indi'!$A$2:$ANL$2,0))-INDEX('1617 Data'!$A$2:$AEW$35,MATCH('1617 1718 Comparison'!$A25,'1617 Data'!$A$2:$A$35,0),MATCH('1617 1718 Comparison'!ACE$2,'1617 Data'!$A$2:$AEW$2,0))</f>
        <v>0</v>
      </c>
      <c r="ACF25" s="403" t="e">
        <f>INDEX(' Cash Num-Den_Indi'!$A$2:$ANL$35,MATCH('1617 1718 Comparison'!$A25,' Cash Num-Den_Indi'!$A$2:$A$35,0),MATCH('1617 1718 Comparison'!ACF$2,' Cash Num-Den_Indi'!$A$2:$ANL$2,0))-INDEX('1617 Data'!$A$2:$AEW$35,MATCH('1617 1718 Comparison'!$A25,'1617 Data'!$A$2:$A$35,0),MATCH('1617 1718 Comparison'!ACF$2,'1617 Data'!$A$2:$AEW$2,0))</f>
        <v>#N/A</v>
      </c>
      <c r="ACG25" s="402">
        <f>INDEX(' Cash Num-Den_Indi'!$A$2:$ANL$35,MATCH('1617 1718 Comparison'!$A25,' Cash Num-Den_Indi'!$A$2:$A$35,0),MATCH('1617 1718 Comparison'!ACG$2,' Cash Num-Den_Indi'!$A$2:$ANL$2,0))-INDEX('1617 Data'!$A$2:$AEW$35,MATCH('1617 1718 Comparison'!$A25,'1617 Data'!$A$2:$A$35,0),MATCH('1617 1718 Comparison'!ACG$2,'1617 Data'!$A$2:$AEW$2,0))</f>
        <v>0</v>
      </c>
      <c r="ACH25" s="402">
        <f>INDEX(' Cash Num-Den_Indi'!$A$2:$ANL$35,MATCH('1617 1718 Comparison'!$A25,' Cash Num-Den_Indi'!$A$2:$A$35,0),MATCH('1617 1718 Comparison'!ACH$2,' Cash Num-Den_Indi'!$A$2:$ANL$2,0))-INDEX('1617 Data'!$A$2:$AEW$35,MATCH('1617 1718 Comparison'!$A25,'1617 Data'!$A$2:$A$35,0),MATCH('1617 1718 Comparison'!ACH$2,'1617 Data'!$A$2:$AEW$2,0))</f>
        <v>0</v>
      </c>
      <c r="ACI25" s="402">
        <f>INDEX(' Cash Num-Den_Indi'!$A$2:$ANL$35,MATCH('1617 1718 Comparison'!$A25,' Cash Num-Den_Indi'!$A$2:$A$35,0),MATCH('1617 1718 Comparison'!ACI$2,' Cash Num-Den_Indi'!$A$2:$ANL$2,0))-INDEX('1617 Data'!$A$2:$AEW$35,MATCH('1617 1718 Comparison'!$A25,'1617 Data'!$A$2:$A$35,0),MATCH('1617 1718 Comparison'!ACI$2,'1617 Data'!$A$2:$AEW$2,0))</f>
        <v>0</v>
      </c>
      <c r="ACJ25" s="402">
        <f>INDEX(' Cash Num-Den_Indi'!$A$2:$ANL$35,MATCH('1617 1718 Comparison'!$A25,' Cash Num-Den_Indi'!$A$2:$A$35,0),MATCH('1617 1718 Comparison'!ACJ$2,' Cash Num-Den_Indi'!$A$2:$ANL$2,0))-INDEX('1617 Data'!$A$2:$AEW$35,MATCH('1617 1718 Comparison'!$A25,'1617 Data'!$A$2:$A$35,0),MATCH('1617 1718 Comparison'!ACJ$2,'1617 Data'!$A$2:$AEW$2,0))</f>
        <v>0</v>
      </c>
      <c r="ACK25" s="402">
        <f>INDEX(' Cash Num-Den_Indi'!$A$2:$ANL$35,MATCH('1617 1718 Comparison'!$A25,' Cash Num-Den_Indi'!$A$2:$A$35,0),MATCH('1617 1718 Comparison'!ACK$2,' Cash Num-Den_Indi'!$A$2:$ANL$2,0))-INDEX('1617 Data'!$A$2:$AEW$35,MATCH('1617 1718 Comparison'!$A25,'1617 Data'!$A$2:$A$35,0),MATCH('1617 1718 Comparison'!ACK$2,'1617 Data'!$A$2:$AEW$2,0))</f>
        <v>0</v>
      </c>
      <c r="ACL25" s="402">
        <f>INDEX(' Cash Num-Den_Indi'!$A$2:$ANL$35,MATCH('1617 1718 Comparison'!$A25,' Cash Num-Den_Indi'!$A$2:$A$35,0),MATCH('1617 1718 Comparison'!ACL$2,' Cash Num-Den_Indi'!$A$2:$ANL$2,0))-INDEX('1617 Data'!$A$2:$AEW$35,MATCH('1617 1718 Comparison'!$A25,'1617 Data'!$A$2:$A$35,0),MATCH('1617 1718 Comparison'!ACL$2,'1617 Data'!$A$2:$AEW$2,0))</f>
        <v>0</v>
      </c>
      <c r="ACM25" s="402">
        <f>INDEX(' Cash Num-Den_Indi'!$A$2:$ANL$35,MATCH('1617 1718 Comparison'!$A25,' Cash Num-Den_Indi'!$A$2:$A$35,0),MATCH('1617 1718 Comparison'!ACM$2,' Cash Num-Den_Indi'!$A$2:$ANL$2,0))-INDEX('1617 Data'!$A$2:$AEW$35,MATCH('1617 1718 Comparison'!$A25,'1617 Data'!$A$2:$A$35,0),MATCH('1617 1718 Comparison'!ACM$2,'1617 Data'!$A$2:$AEW$2,0))</f>
        <v>0</v>
      </c>
      <c r="ACN25" s="402">
        <f>INDEX(' Cash Num-Den_Indi'!$A$2:$ANL$35,MATCH('1617 1718 Comparison'!$A25,' Cash Num-Den_Indi'!$A$2:$A$35,0),MATCH('1617 1718 Comparison'!ACN$2,' Cash Num-Den_Indi'!$A$2:$ANL$2,0))-INDEX('1617 Data'!$A$2:$AEW$35,MATCH('1617 1718 Comparison'!$A25,'1617 Data'!$A$2:$A$35,0),MATCH('1617 1718 Comparison'!ACN$2,'1617 Data'!$A$2:$AEW$2,0))</f>
        <v>0</v>
      </c>
      <c r="ACO25" s="402">
        <f>INDEX(' Cash Num-Den_Indi'!$A$2:$ANL$35,MATCH('1617 1718 Comparison'!$A25,' Cash Num-Den_Indi'!$A$2:$A$35,0),MATCH('1617 1718 Comparison'!ACO$2,' Cash Num-Den_Indi'!$A$2:$ANL$2,0))-INDEX('1617 Data'!$A$2:$AEW$35,MATCH('1617 1718 Comparison'!$A25,'1617 Data'!$A$2:$A$35,0),MATCH('1617 1718 Comparison'!ACO$2,'1617 Data'!$A$2:$AEW$2,0))</f>
        <v>0</v>
      </c>
      <c r="ACP25" s="402">
        <f>INDEX(' Cash Num-Den_Indi'!$A$2:$ANL$35,MATCH('1617 1718 Comparison'!$A25,' Cash Num-Den_Indi'!$A$2:$A$35,0),MATCH('1617 1718 Comparison'!ACP$2,' Cash Num-Den_Indi'!$A$2:$ANL$2,0))-INDEX('1617 Data'!$A$2:$AEW$35,MATCH('1617 1718 Comparison'!$A25,'1617 Data'!$A$2:$A$35,0),MATCH('1617 1718 Comparison'!ACP$2,'1617 Data'!$A$2:$AEW$2,0))</f>
        <v>0</v>
      </c>
      <c r="ACQ25" s="402">
        <f>INDEX(' Cash Num-Den_Indi'!$A$2:$ANL$35,MATCH('1617 1718 Comparison'!$A25,' Cash Num-Den_Indi'!$A$2:$A$35,0),MATCH('1617 1718 Comparison'!ACQ$2,' Cash Num-Den_Indi'!$A$2:$ANL$2,0))-INDEX('1617 Data'!$A$2:$AEW$35,MATCH('1617 1718 Comparison'!$A25,'1617 Data'!$A$2:$A$35,0),MATCH('1617 1718 Comparison'!ACQ$2,'1617 Data'!$A$2:$AEW$2,0))</f>
        <v>0</v>
      </c>
      <c r="ACR25" s="402">
        <f>INDEX(' Cash Num-Den_Indi'!$A$2:$ANL$35,MATCH('1617 1718 Comparison'!$A25,' Cash Num-Den_Indi'!$A$2:$A$35,0),MATCH('1617 1718 Comparison'!ACR$2,' Cash Num-Den_Indi'!$A$2:$ANL$2,0))-INDEX('1617 Data'!$A$2:$AEW$35,MATCH('1617 1718 Comparison'!$A25,'1617 Data'!$A$2:$A$35,0),MATCH('1617 1718 Comparison'!ACR$2,'1617 Data'!$A$2:$AEW$2,0))</f>
        <v>0</v>
      </c>
      <c r="ACS25" s="402">
        <f>INDEX(' Cash Num-Den_Indi'!$A$2:$ANL$35,MATCH('1617 1718 Comparison'!$A25,' Cash Num-Den_Indi'!$A$2:$A$35,0),MATCH('1617 1718 Comparison'!ACS$2,' Cash Num-Den_Indi'!$A$2:$ANL$2,0))-INDEX('1617 Data'!$A$2:$AEW$35,MATCH('1617 1718 Comparison'!$A25,'1617 Data'!$A$2:$A$35,0),MATCH('1617 1718 Comparison'!ACS$2,'1617 Data'!$A$2:$AEW$2,0))</f>
        <v>0</v>
      </c>
      <c r="ACT25" s="402">
        <f>INDEX(' Cash Num-Den_Indi'!$A$2:$ANL$35,MATCH('1617 1718 Comparison'!$A25,' Cash Num-Den_Indi'!$A$2:$A$35,0),MATCH('1617 1718 Comparison'!ACT$2,' Cash Num-Den_Indi'!$A$2:$ANL$2,0))-INDEX('1617 Data'!$A$2:$AEW$35,MATCH('1617 1718 Comparison'!$A25,'1617 Data'!$A$2:$A$35,0),MATCH('1617 1718 Comparison'!ACT$2,'1617 Data'!$A$2:$AEW$2,0))</f>
        <v>0</v>
      </c>
      <c r="ACU25" s="402">
        <f>INDEX(' Cash Num-Den_Indi'!$A$2:$ANL$35,MATCH('1617 1718 Comparison'!$A25,' Cash Num-Den_Indi'!$A$2:$A$35,0),MATCH('1617 1718 Comparison'!ACU$2,' Cash Num-Den_Indi'!$A$2:$ANL$2,0))-INDEX('1617 Data'!$A$2:$AEW$35,MATCH('1617 1718 Comparison'!$A25,'1617 Data'!$A$2:$A$35,0),MATCH('1617 1718 Comparison'!ACU$2,'1617 Data'!$A$2:$AEW$2,0))</f>
        <v>0</v>
      </c>
      <c r="ACV25" s="402">
        <f>INDEX(' Cash Num-Den_Indi'!$A$2:$ANL$35,MATCH('1617 1718 Comparison'!$A25,' Cash Num-Den_Indi'!$A$2:$A$35,0),MATCH('1617 1718 Comparison'!ACV$2,' Cash Num-Den_Indi'!$A$2:$ANL$2,0))-INDEX('1617 Data'!$A$2:$AEW$35,MATCH('1617 1718 Comparison'!$A25,'1617 Data'!$A$2:$A$35,0),MATCH('1617 1718 Comparison'!ACV$2,'1617 Data'!$A$2:$AEW$2,0))</f>
        <v>0</v>
      </c>
      <c r="ACW25" s="402">
        <f>INDEX(' Cash Num-Den_Indi'!$A$2:$ANL$35,MATCH('1617 1718 Comparison'!$A25,' Cash Num-Den_Indi'!$A$2:$A$35,0),MATCH('1617 1718 Comparison'!ACW$2,' Cash Num-Den_Indi'!$A$2:$ANL$2,0))-INDEX('1617 Data'!$A$2:$AEW$35,MATCH('1617 1718 Comparison'!$A25,'1617 Data'!$A$2:$A$35,0),MATCH('1617 1718 Comparison'!ACW$2,'1617 Data'!$A$2:$AEW$2,0))</f>
        <v>0</v>
      </c>
      <c r="ACX25" s="402">
        <f>INDEX(' Cash Num-Den_Indi'!$A$2:$ANL$35,MATCH('1617 1718 Comparison'!$A25,' Cash Num-Den_Indi'!$A$2:$A$35,0),MATCH('1617 1718 Comparison'!ACX$2,' Cash Num-Den_Indi'!$A$2:$ANL$2,0))-INDEX('1617 Data'!$A$2:$AEW$35,MATCH('1617 1718 Comparison'!$A25,'1617 Data'!$A$2:$A$35,0),MATCH('1617 1718 Comparison'!ACX$2,'1617 Data'!$A$2:$AEW$2,0))</f>
        <v>0</v>
      </c>
      <c r="ACY25" s="402">
        <f>INDEX(' Cash Num-Den_Indi'!$A$2:$ANL$35,MATCH('1617 1718 Comparison'!$A25,' Cash Num-Den_Indi'!$A$2:$A$35,0),MATCH('1617 1718 Comparison'!ACY$2,' Cash Num-Den_Indi'!$A$2:$ANL$2,0))-INDEX('1617 Data'!$A$2:$AEW$35,MATCH('1617 1718 Comparison'!$A25,'1617 Data'!$A$2:$A$35,0),MATCH('1617 1718 Comparison'!ACY$2,'1617 Data'!$A$2:$AEW$2,0))</f>
        <v>0</v>
      </c>
      <c r="ACZ25" s="402">
        <f>INDEX(' Cash Num-Den_Indi'!$A$2:$ANL$35,MATCH('1617 1718 Comparison'!$A25,' Cash Num-Den_Indi'!$A$2:$A$35,0),MATCH('1617 1718 Comparison'!ACZ$2,' Cash Num-Den_Indi'!$A$2:$ANL$2,0))-INDEX('1617 Data'!$A$2:$AEW$35,MATCH('1617 1718 Comparison'!$A25,'1617 Data'!$A$2:$A$35,0),MATCH('1617 1718 Comparison'!ACZ$2,'1617 Data'!$A$2:$AEW$2,0))</f>
        <v>0</v>
      </c>
      <c r="ADA25" s="402">
        <f>INDEX(' Cash Num-Den_Indi'!$A$2:$ANL$35,MATCH('1617 1718 Comparison'!$A25,' Cash Num-Den_Indi'!$A$2:$A$35,0),MATCH('1617 1718 Comparison'!ADA$2,' Cash Num-Den_Indi'!$A$2:$ANL$2,0))-INDEX('1617 Data'!$A$2:$AEW$35,MATCH('1617 1718 Comparison'!$A25,'1617 Data'!$A$2:$A$35,0),MATCH('1617 1718 Comparison'!ADA$2,'1617 Data'!$A$2:$AEW$2,0))</f>
        <v>0</v>
      </c>
      <c r="ADB25" s="403" t="e">
        <f>INDEX(' Cash Num-Den_Indi'!$A$2:$ANL$35,MATCH('1617 1718 Comparison'!$A25,' Cash Num-Den_Indi'!$A$2:$A$35,0),MATCH('1617 1718 Comparison'!ADB$2,' Cash Num-Den_Indi'!$A$2:$ANL$2,0))-INDEX('1617 Data'!$A$2:$AEW$35,MATCH('1617 1718 Comparison'!$A25,'1617 Data'!$A$2:$A$35,0),MATCH('1617 1718 Comparison'!ADB$2,'1617 Data'!$A$2:$AEW$2,0))</f>
        <v>#N/A</v>
      </c>
      <c r="ADC25" s="403" t="e">
        <f>INDEX(' Cash Num-Den_Indi'!$A$2:$ANL$35,MATCH('1617 1718 Comparison'!$A25,' Cash Num-Den_Indi'!$A$2:$A$35,0),MATCH('1617 1718 Comparison'!ADC$2,' Cash Num-Den_Indi'!$A$2:$ANL$2,0))-INDEX('1617 Data'!$A$2:$AEW$35,MATCH('1617 1718 Comparison'!$A25,'1617 Data'!$A$2:$A$35,0),MATCH('1617 1718 Comparison'!ADC$2,'1617 Data'!$A$2:$AEW$2,0))</f>
        <v>#N/A</v>
      </c>
      <c r="ADD25" s="403" t="e">
        <f>INDEX(' Cash Num-Den_Indi'!$A$2:$ANL$35,MATCH('1617 1718 Comparison'!$A25,' Cash Num-Den_Indi'!$A$2:$A$35,0),MATCH('1617 1718 Comparison'!ADD$2,' Cash Num-Den_Indi'!$A$2:$ANL$2,0))-INDEX('1617 Data'!$A$2:$AEW$35,MATCH('1617 1718 Comparison'!$A25,'1617 Data'!$A$2:$A$35,0),MATCH('1617 1718 Comparison'!ADD$2,'1617 Data'!$A$2:$AEW$2,0))</f>
        <v>#N/A</v>
      </c>
      <c r="ADE25" s="402">
        <f>INDEX(' Cash Num-Den_Indi'!$A$2:$ANL$35,MATCH('1617 1718 Comparison'!$A25,' Cash Num-Den_Indi'!$A$2:$A$35,0),MATCH('1617 1718 Comparison'!ADE$2,' Cash Num-Den_Indi'!$A$2:$ANL$2,0))-INDEX('1617 Data'!$A$2:$AEW$35,MATCH('1617 1718 Comparison'!$A25,'1617 Data'!$A$2:$A$35,0),MATCH('1617 1718 Comparison'!ADE$2,'1617 Data'!$A$2:$AEW$2,0))</f>
        <v>0</v>
      </c>
      <c r="ADF25" s="402">
        <f>INDEX(' Cash Num-Den_Indi'!$A$2:$ANL$35,MATCH('1617 1718 Comparison'!$A25,' Cash Num-Den_Indi'!$A$2:$A$35,0),MATCH('1617 1718 Comparison'!ADF$2,' Cash Num-Den_Indi'!$A$2:$ANL$2,0))-INDEX('1617 Data'!$A$2:$AEW$35,MATCH('1617 1718 Comparison'!$A25,'1617 Data'!$A$2:$A$35,0),MATCH('1617 1718 Comparison'!ADF$2,'1617 Data'!$A$2:$AEW$2,0))</f>
        <v>0</v>
      </c>
      <c r="ADG25" s="402">
        <f>INDEX(' Cash Num-Den_Indi'!$A$2:$ANL$35,MATCH('1617 1718 Comparison'!$A25,' Cash Num-Den_Indi'!$A$2:$A$35,0),MATCH('1617 1718 Comparison'!ADG$2,' Cash Num-Den_Indi'!$A$2:$ANL$2,0))-INDEX('1617 Data'!$A$2:$AEW$35,MATCH('1617 1718 Comparison'!$A25,'1617 Data'!$A$2:$A$35,0),MATCH('1617 1718 Comparison'!ADG$2,'1617 Data'!$A$2:$AEW$2,0))</f>
        <v>0</v>
      </c>
      <c r="ADH25" s="402">
        <f>INDEX(' Cash Num-Den_Indi'!$A$2:$ANL$35,MATCH('1617 1718 Comparison'!$A25,' Cash Num-Den_Indi'!$A$2:$A$35,0),MATCH('1617 1718 Comparison'!ADH$2,' Cash Num-Den_Indi'!$A$2:$ANL$2,0))-INDEX('1617 Data'!$A$2:$AEW$35,MATCH('1617 1718 Comparison'!$A25,'1617 Data'!$A$2:$A$35,0),MATCH('1617 1718 Comparison'!ADH$2,'1617 Data'!$A$2:$AEW$2,0))</f>
        <v>0</v>
      </c>
      <c r="ADI25" s="402">
        <f>INDEX(' Cash Num-Den_Indi'!$A$2:$ANL$35,MATCH('1617 1718 Comparison'!$A25,' Cash Num-Den_Indi'!$A$2:$A$35,0),MATCH('1617 1718 Comparison'!ADI$2,' Cash Num-Den_Indi'!$A$2:$ANL$2,0))-INDEX('1617 Data'!$A$2:$AEW$35,MATCH('1617 1718 Comparison'!$A25,'1617 Data'!$A$2:$A$35,0),MATCH('1617 1718 Comparison'!ADI$2,'1617 Data'!$A$2:$AEW$2,0))</f>
        <v>0</v>
      </c>
      <c r="ADJ25" s="402">
        <f>INDEX(' Cash Num-Den_Indi'!$A$2:$ANL$35,MATCH('1617 1718 Comparison'!$A25,' Cash Num-Den_Indi'!$A$2:$A$35,0),MATCH('1617 1718 Comparison'!ADJ$2,' Cash Num-Den_Indi'!$A$2:$ANL$2,0))-INDEX('1617 Data'!$A$2:$AEW$35,MATCH('1617 1718 Comparison'!$A25,'1617 Data'!$A$2:$A$35,0),MATCH('1617 1718 Comparison'!ADJ$2,'1617 Data'!$A$2:$AEW$2,0))</f>
        <v>0</v>
      </c>
      <c r="ADK25" s="402">
        <f>INDEX(' Cash Num-Den_Indi'!$A$2:$ANL$35,MATCH('1617 1718 Comparison'!$A25,' Cash Num-Den_Indi'!$A$2:$A$35,0),MATCH('1617 1718 Comparison'!ADK$2,' Cash Num-Den_Indi'!$A$2:$ANL$2,0))-INDEX('1617 Data'!$A$2:$AEW$35,MATCH('1617 1718 Comparison'!$A25,'1617 Data'!$A$2:$A$35,0),MATCH('1617 1718 Comparison'!ADK$2,'1617 Data'!$A$2:$AEW$2,0))</f>
        <v>0</v>
      </c>
      <c r="ADL25" s="402">
        <f>INDEX(' Cash Num-Den_Indi'!$A$2:$ANL$35,MATCH('1617 1718 Comparison'!$A25,' Cash Num-Den_Indi'!$A$2:$A$35,0),MATCH('1617 1718 Comparison'!ADL$2,' Cash Num-Den_Indi'!$A$2:$ANL$2,0))-INDEX('1617 Data'!$A$2:$AEW$35,MATCH('1617 1718 Comparison'!$A25,'1617 Data'!$A$2:$A$35,0),MATCH('1617 1718 Comparison'!ADL$2,'1617 Data'!$A$2:$AEW$2,0))</f>
        <v>0</v>
      </c>
      <c r="ADM25" s="402">
        <f>INDEX(' Cash Num-Den_Indi'!$A$2:$ANL$35,MATCH('1617 1718 Comparison'!$A25,' Cash Num-Den_Indi'!$A$2:$A$35,0),MATCH('1617 1718 Comparison'!ADM$2,' Cash Num-Den_Indi'!$A$2:$ANL$2,0))-INDEX('1617 Data'!$A$2:$AEW$35,MATCH('1617 1718 Comparison'!$A25,'1617 Data'!$A$2:$A$35,0),MATCH('1617 1718 Comparison'!ADM$2,'1617 Data'!$A$2:$AEW$2,0))</f>
        <v>0</v>
      </c>
      <c r="ADN25" s="402">
        <f>INDEX(' Cash Num-Den_Indi'!$A$2:$ANL$35,MATCH('1617 1718 Comparison'!$A25,' Cash Num-Den_Indi'!$A$2:$A$35,0),MATCH('1617 1718 Comparison'!ADN$2,' Cash Num-Den_Indi'!$A$2:$ANL$2,0))-INDEX('1617 Data'!$A$2:$AEW$35,MATCH('1617 1718 Comparison'!$A25,'1617 Data'!$A$2:$A$35,0),MATCH('1617 1718 Comparison'!ADN$2,'1617 Data'!$A$2:$AEW$2,0))</f>
        <v>0</v>
      </c>
      <c r="ADO25" s="402">
        <f>INDEX(' Cash Num-Den_Indi'!$A$2:$ANL$35,MATCH('1617 1718 Comparison'!$A25,' Cash Num-Den_Indi'!$A$2:$A$35,0),MATCH('1617 1718 Comparison'!ADO$2,' Cash Num-Den_Indi'!$A$2:$ANL$2,0))-INDEX('1617 Data'!$A$2:$AEW$35,MATCH('1617 1718 Comparison'!$A25,'1617 Data'!$A$2:$A$35,0),MATCH('1617 1718 Comparison'!ADO$2,'1617 Data'!$A$2:$AEW$2,0))</f>
        <v>0</v>
      </c>
      <c r="ADP25" s="402">
        <f>INDEX(' Cash Num-Den_Indi'!$A$2:$ANL$35,MATCH('1617 1718 Comparison'!$A25,' Cash Num-Den_Indi'!$A$2:$A$35,0),MATCH('1617 1718 Comparison'!ADP$2,' Cash Num-Den_Indi'!$A$2:$ANL$2,0))-INDEX('1617 Data'!$A$2:$AEW$35,MATCH('1617 1718 Comparison'!$A25,'1617 Data'!$A$2:$A$35,0),MATCH('1617 1718 Comparison'!ADP$2,'1617 Data'!$A$2:$AEW$2,0))</f>
        <v>0</v>
      </c>
      <c r="ADQ25" s="402">
        <f>INDEX(' Cash Num-Den_Indi'!$A$2:$ANL$35,MATCH('1617 1718 Comparison'!$A25,' Cash Num-Den_Indi'!$A$2:$A$35,0),MATCH('1617 1718 Comparison'!ADQ$2,' Cash Num-Den_Indi'!$A$2:$ANL$2,0))-INDEX('1617 Data'!$A$2:$AEW$35,MATCH('1617 1718 Comparison'!$A25,'1617 Data'!$A$2:$A$35,0),MATCH('1617 1718 Comparison'!ADQ$2,'1617 Data'!$A$2:$AEW$2,0))</f>
        <v>0</v>
      </c>
      <c r="ADR25" s="402">
        <f>INDEX(' Cash Num-Den_Indi'!$A$2:$ANL$35,MATCH('1617 1718 Comparison'!$A25,' Cash Num-Den_Indi'!$A$2:$A$35,0),MATCH('1617 1718 Comparison'!ADR$2,' Cash Num-Den_Indi'!$A$2:$ANL$2,0))-INDEX('1617 Data'!$A$2:$AEW$35,MATCH('1617 1718 Comparison'!$A25,'1617 Data'!$A$2:$A$35,0),MATCH('1617 1718 Comparison'!ADR$2,'1617 Data'!$A$2:$AEW$2,0))</f>
        <v>0</v>
      </c>
      <c r="ADS25" s="402">
        <f>INDEX(' Cash Num-Den_Indi'!$A$2:$ANL$35,MATCH('1617 1718 Comparison'!$A25,' Cash Num-Den_Indi'!$A$2:$A$35,0),MATCH('1617 1718 Comparison'!ADS$2,' Cash Num-Den_Indi'!$A$2:$ANL$2,0))-INDEX('1617 Data'!$A$2:$AEW$35,MATCH('1617 1718 Comparison'!$A25,'1617 Data'!$A$2:$A$35,0),MATCH('1617 1718 Comparison'!ADS$2,'1617 Data'!$A$2:$AEW$2,0))</f>
        <v>0</v>
      </c>
      <c r="ADT25" s="403" t="e">
        <f>INDEX(' Cash Num-Den_Indi'!$A$2:$ANL$35,MATCH('1617 1718 Comparison'!$A25,' Cash Num-Den_Indi'!$A$2:$A$35,0),MATCH('1617 1718 Comparison'!ADT$2,' Cash Num-Den_Indi'!$A$2:$ANL$2,0))-INDEX('1617 Data'!$A$2:$AEW$35,MATCH('1617 1718 Comparison'!$A25,'1617 Data'!$A$2:$A$35,0),MATCH('1617 1718 Comparison'!ADT$2,'1617 Data'!$A$2:$AEW$2,0))</f>
        <v>#N/A</v>
      </c>
      <c r="ADU25" s="403" t="e">
        <f>INDEX(' Cash Num-Den_Indi'!$A$2:$ANL$35,MATCH('1617 1718 Comparison'!$A25,' Cash Num-Den_Indi'!$A$2:$A$35,0),MATCH('1617 1718 Comparison'!ADU$2,' Cash Num-Den_Indi'!$A$2:$ANL$2,0))-INDEX('1617 Data'!$A$2:$AEW$35,MATCH('1617 1718 Comparison'!$A25,'1617 Data'!$A$2:$A$35,0),MATCH('1617 1718 Comparison'!ADU$2,'1617 Data'!$A$2:$AEW$2,0))</f>
        <v>#N/A</v>
      </c>
      <c r="ADV25" s="403" t="e">
        <f>INDEX(' Cash Num-Den_Indi'!$A$2:$ANL$35,MATCH('1617 1718 Comparison'!$A25,' Cash Num-Den_Indi'!$A$2:$A$35,0),MATCH('1617 1718 Comparison'!ADV$2,' Cash Num-Den_Indi'!$A$2:$ANL$2,0))-INDEX('1617 Data'!$A$2:$AEW$35,MATCH('1617 1718 Comparison'!$A25,'1617 Data'!$A$2:$A$35,0),MATCH('1617 1718 Comparison'!ADV$2,'1617 Data'!$A$2:$AEW$2,0))</f>
        <v>#N/A</v>
      </c>
      <c r="ADW25" s="402">
        <f>INDEX(' Cash Num-Den_Indi'!$A$2:$ANL$35,MATCH('1617 1718 Comparison'!$A25,' Cash Num-Den_Indi'!$A$2:$A$35,0),MATCH('1617 1718 Comparison'!ADW$2,' Cash Num-Den_Indi'!$A$2:$ANL$2,0))-INDEX('1617 Data'!$A$2:$AEW$35,MATCH('1617 1718 Comparison'!$A25,'1617 Data'!$A$2:$A$35,0),MATCH('1617 1718 Comparison'!ADW$2,'1617 Data'!$A$2:$AEW$2,0))</f>
        <v>0</v>
      </c>
      <c r="ADX25" s="402">
        <f>INDEX(' Cash Num-Den_Indi'!$A$2:$ANL$35,MATCH('1617 1718 Comparison'!$A25,' Cash Num-Den_Indi'!$A$2:$A$35,0),MATCH('1617 1718 Comparison'!ADX$2,' Cash Num-Den_Indi'!$A$2:$ANL$2,0))-INDEX('1617 Data'!$A$2:$AEW$35,MATCH('1617 1718 Comparison'!$A25,'1617 Data'!$A$2:$A$35,0),MATCH('1617 1718 Comparison'!ADX$2,'1617 Data'!$A$2:$AEW$2,0))</f>
        <v>0</v>
      </c>
      <c r="ADY25" s="402">
        <f>INDEX(' Cash Num-Den_Indi'!$A$2:$ANL$35,MATCH('1617 1718 Comparison'!$A25,' Cash Num-Den_Indi'!$A$2:$A$35,0),MATCH('1617 1718 Comparison'!ADY$2,' Cash Num-Den_Indi'!$A$2:$ANL$2,0))-INDEX('1617 Data'!$A$2:$AEW$35,MATCH('1617 1718 Comparison'!$A25,'1617 Data'!$A$2:$A$35,0),MATCH('1617 1718 Comparison'!ADY$2,'1617 Data'!$A$2:$AEW$2,0))</f>
        <v>0</v>
      </c>
      <c r="ADZ25" s="402">
        <f>INDEX(' Cash Num-Den_Indi'!$A$2:$ANL$35,MATCH('1617 1718 Comparison'!$A25,' Cash Num-Den_Indi'!$A$2:$A$35,0),MATCH('1617 1718 Comparison'!ADZ$2,' Cash Num-Den_Indi'!$A$2:$ANL$2,0))-INDEX('1617 Data'!$A$2:$AEW$35,MATCH('1617 1718 Comparison'!$A25,'1617 Data'!$A$2:$A$35,0),MATCH('1617 1718 Comparison'!ADZ$2,'1617 Data'!$A$2:$AEW$2,0))</f>
        <v>0</v>
      </c>
      <c r="AEA25" s="402">
        <f>INDEX(' Cash Num-Den_Indi'!$A$2:$ANL$35,MATCH('1617 1718 Comparison'!$A25,' Cash Num-Den_Indi'!$A$2:$A$35,0),MATCH('1617 1718 Comparison'!AEA$2,' Cash Num-Den_Indi'!$A$2:$ANL$2,0))-INDEX('1617 Data'!$A$2:$AEW$35,MATCH('1617 1718 Comparison'!$A25,'1617 Data'!$A$2:$A$35,0),MATCH('1617 1718 Comparison'!AEA$2,'1617 Data'!$A$2:$AEW$2,0))</f>
        <v>0</v>
      </c>
      <c r="AEB25" s="402">
        <f>INDEX(' Cash Num-Den_Indi'!$A$2:$ANL$35,MATCH('1617 1718 Comparison'!$A25,' Cash Num-Den_Indi'!$A$2:$A$35,0),MATCH('1617 1718 Comparison'!AEB$2,' Cash Num-Den_Indi'!$A$2:$ANL$2,0))-INDEX('1617 Data'!$A$2:$AEW$35,MATCH('1617 1718 Comparison'!$A25,'1617 Data'!$A$2:$A$35,0),MATCH('1617 1718 Comparison'!AEB$2,'1617 Data'!$A$2:$AEW$2,0))</f>
        <v>0</v>
      </c>
      <c r="AEC25" s="402">
        <f>INDEX(' Cash Num-Den_Indi'!$A$2:$ANL$35,MATCH('1617 1718 Comparison'!$A25,' Cash Num-Den_Indi'!$A$2:$A$35,0),MATCH('1617 1718 Comparison'!AEC$2,' Cash Num-Den_Indi'!$A$2:$ANL$2,0))-INDEX('1617 Data'!$A$2:$AEW$35,MATCH('1617 1718 Comparison'!$A25,'1617 Data'!$A$2:$A$35,0),MATCH('1617 1718 Comparison'!AEC$2,'1617 Data'!$A$2:$AEW$2,0))</f>
        <v>0</v>
      </c>
      <c r="AED25" s="402">
        <f>INDEX(' Cash Num-Den_Indi'!$A$2:$ANL$35,MATCH('1617 1718 Comparison'!$A25,' Cash Num-Den_Indi'!$A$2:$A$35,0),MATCH('1617 1718 Comparison'!AED$2,' Cash Num-Den_Indi'!$A$2:$ANL$2,0))-INDEX('1617 Data'!$A$2:$AEW$35,MATCH('1617 1718 Comparison'!$A25,'1617 Data'!$A$2:$A$35,0),MATCH('1617 1718 Comparison'!AED$2,'1617 Data'!$A$2:$AEW$2,0))</f>
        <v>0</v>
      </c>
      <c r="AEE25" s="402">
        <f>INDEX(' Cash Num-Den_Indi'!$A$2:$ANL$35,MATCH('1617 1718 Comparison'!$A25,' Cash Num-Den_Indi'!$A$2:$A$35,0),MATCH('1617 1718 Comparison'!AEE$2,' Cash Num-Den_Indi'!$A$2:$ANL$2,0))-INDEX('1617 Data'!$A$2:$AEW$35,MATCH('1617 1718 Comparison'!$A25,'1617 Data'!$A$2:$A$35,0),MATCH('1617 1718 Comparison'!AEE$2,'1617 Data'!$A$2:$AEW$2,0))</f>
        <v>0</v>
      </c>
      <c r="AEF25" s="402">
        <f>INDEX(' Cash Num-Den_Indi'!$A$2:$ANL$35,MATCH('1617 1718 Comparison'!$A25,' Cash Num-Den_Indi'!$A$2:$A$35,0),MATCH('1617 1718 Comparison'!AEF$2,' Cash Num-Den_Indi'!$A$2:$ANL$2,0))-INDEX('1617 Data'!$A$2:$AEW$35,MATCH('1617 1718 Comparison'!$A25,'1617 Data'!$A$2:$A$35,0),MATCH('1617 1718 Comparison'!AEF$2,'1617 Data'!$A$2:$AEW$2,0))</f>
        <v>0</v>
      </c>
      <c r="AEG25" s="402">
        <f>INDEX(' Cash Num-Den_Indi'!$A$2:$ANL$35,MATCH('1617 1718 Comparison'!$A25,' Cash Num-Den_Indi'!$A$2:$A$35,0),MATCH('1617 1718 Comparison'!AEG$2,' Cash Num-Den_Indi'!$A$2:$ANL$2,0))-INDEX('1617 Data'!$A$2:$AEW$35,MATCH('1617 1718 Comparison'!$A25,'1617 Data'!$A$2:$A$35,0),MATCH('1617 1718 Comparison'!AEG$2,'1617 Data'!$A$2:$AEW$2,0))</f>
        <v>0</v>
      </c>
      <c r="AEH25" s="402">
        <f>INDEX(' Cash Num-Den_Indi'!$A$2:$ANL$35,MATCH('1617 1718 Comparison'!$A25,' Cash Num-Den_Indi'!$A$2:$A$35,0),MATCH('1617 1718 Comparison'!AEH$2,' Cash Num-Den_Indi'!$A$2:$ANL$2,0))-INDEX('1617 Data'!$A$2:$AEW$35,MATCH('1617 1718 Comparison'!$A25,'1617 Data'!$A$2:$A$35,0),MATCH('1617 1718 Comparison'!AEH$2,'1617 Data'!$A$2:$AEW$2,0))</f>
        <v>0</v>
      </c>
      <c r="AEI25" s="402">
        <f>INDEX(' Cash Num-Den_Indi'!$A$2:$ANL$35,MATCH('1617 1718 Comparison'!$A25,' Cash Num-Den_Indi'!$A$2:$A$35,0),MATCH('1617 1718 Comparison'!AEI$2,' Cash Num-Den_Indi'!$A$2:$ANL$2,0))-INDEX('1617 Data'!$A$2:$AEW$35,MATCH('1617 1718 Comparison'!$A25,'1617 Data'!$A$2:$A$35,0),MATCH('1617 1718 Comparison'!AEI$2,'1617 Data'!$A$2:$AEW$2,0))</f>
        <v>0</v>
      </c>
      <c r="AEJ25" s="402">
        <f>INDEX(' Cash Num-Den_Indi'!$A$2:$ANL$35,MATCH('1617 1718 Comparison'!$A25,' Cash Num-Den_Indi'!$A$2:$A$35,0),MATCH('1617 1718 Comparison'!AEJ$2,' Cash Num-Den_Indi'!$A$2:$ANL$2,0))-INDEX('1617 Data'!$A$2:$AEW$35,MATCH('1617 1718 Comparison'!$A25,'1617 Data'!$A$2:$A$35,0),MATCH('1617 1718 Comparison'!AEJ$2,'1617 Data'!$A$2:$AEW$2,0))</f>
        <v>0</v>
      </c>
      <c r="AEK25" s="402">
        <f>INDEX(' Cash Num-Den_Indi'!$A$2:$ANL$35,MATCH('1617 1718 Comparison'!$A25,' Cash Num-Den_Indi'!$A$2:$A$35,0),MATCH('1617 1718 Comparison'!AEK$2,' Cash Num-Den_Indi'!$A$2:$ANL$2,0))-INDEX('1617 Data'!$A$2:$AEW$35,MATCH('1617 1718 Comparison'!$A25,'1617 Data'!$A$2:$A$35,0),MATCH('1617 1718 Comparison'!AEK$2,'1617 Data'!$A$2:$AEW$2,0))</f>
        <v>0</v>
      </c>
      <c r="AEL25" s="403" t="e">
        <f>INDEX(' Cash Num-Den_Indi'!$A$2:$ANL$35,MATCH('1617 1718 Comparison'!$A25,' Cash Num-Den_Indi'!$A$2:$A$35,0),MATCH('1617 1718 Comparison'!AEL$2,' Cash Num-Den_Indi'!$A$2:$ANL$2,0))-INDEX('1617 Data'!$A$2:$AEW$35,MATCH('1617 1718 Comparison'!$A25,'1617 Data'!$A$2:$A$35,0),MATCH('1617 1718 Comparison'!AEL$2,'1617 Data'!$A$2:$AEW$2,0))</f>
        <v>#N/A</v>
      </c>
      <c r="AEM25" s="403" t="e">
        <f>INDEX(' Cash Num-Den_Indi'!$A$2:$ANL$35,MATCH('1617 1718 Comparison'!$A25,' Cash Num-Den_Indi'!$A$2:$A$35,0),MATCH('1617 1718 Comparison'!AEM$2,' Cash Num-Den_Indi'!$A$2:$ANL$2,0))-INDEX('1617 Data'!$A$2:$AEW$35,MATCH('1617 1718 Comparison'!$A25,'1617 Data'!$A$2:$A$35,0),MATCH('1617 1718 Comparison'!AEM$2,'1617 Data'!$A$2:$AEW$2,0))</f>
        <v>#N/A</v>
      </c>
      <c r="AEN25" s="403" t="e">
        <f>INDEX(' Cash Num-Den_Indi'!$A$2:$ANL$35,MATCH('1617 1718 Comparison'!$A25,' Cash Num-Den_Indi'!$A$2:$A$35,0),MATCH('1617 1718 Comparison'!AEN$2,' Cash Num-Den_Indi'!$A$2:$ANL$2,0))-INDEX('1617 Data'!$A$2:$AEW$35,MATCH('1617 1718 Comparison'!$A25,'1617 Data'!$A$2:$A$35,0),MATCH('1617 1718 Comparison'!AEN$2,'1617 Data'!$A$2:$AEW$2,0))</f>
        <v>#N/A</v>
      </c>
      <c r="AEO25" s="402">
        <f>INDEX(' Cash Num-Den_Indi'!$A$2:$ANL$35,MATCH('1617 1718 Comparison'!$A25,' Cash Num-Den_Indi'!$A$2:$A$35,0),MATCH('1617 1718 Comparison'!AEO$2,' Cash Num-Den_Indi'!$A$2:$ANL$2,0))-INDEX('1617 Data'!$A$2:$AEW$35,MATCH('1617 1718 Comparison'!$A25,'1617 Data'!$A$2:$A$35,0),MATCH('1617 1718 Comparison'!AEO$2,'1617 Data'!$A$2:$AEW$2,0))</f>
        <v>0</v>
      </c>
      <c r="AEP25" s="402">
        <f>INDEX(' Cash Num-Den_Indi'!$A$2:$ANL$35,MATCH('1617 1718 Comparison'!$A25,' Cash Num-Den_Indi'!$A$2:$A$35,0),MATCH('1617 1718 Comparison'!AEP$2,' Cash Num-Den_Indi'!$A$2:$ANL$2,0))-INDEX('1617 Data'!$A$2:$AEW$35,MATCH('1617 1718 Comparison'!$A25,'1617 Data'!$A$2:$A$35,0),MATCH('1617 1718 Comparison'!AEP$2,'1617 Data'!$A$2:$AEW$2,0))</f>
        <v>0</v>
      </c>
      <c r="AEQ25" s="402">
        <f>INDEX(' Cash Num-Den_Indi'!$A$2:$ANL$35,MATCH('1617 1718 Comparison'!$A25,' Cash Num-Den_Indi'!$A$2:$A$35,0),MATCH('1617 1718 Comparison'!AEQ$2,' Cash Num-Den_Indi'!$A$2:$ANL$2,0))-INDEX('1617 Data'!$A$2:$AEW$35,MATCH('1617 1718 Comparison'!$A25,'1617 Data'!$A$2:$A$35,0),MATCH('1617 1718 Comparison'!AEQ$2,'1617 Data'!$A$2:$AEW$2,0))</f>
        <v>0</v>
      </c>
      <c r="AER25" s="402">
        <f>INDEX(' Cash Num-Den_Indi'!$A$2:$ANL$35,MATCH('1617 1718 Comparison'!$A25,' Cash Num-Den_Indi'!$A$2:$A$35,0),MATCH('1617 1718 Comparison'!AER$2,' Cash Num-Den_Indi'!$A$2:$ANL$2,0))-INDEX('1617 Data'!$A$2:$AEW$35,MATCH('1617 1718 Comparison'!$A25,'1617 Data'!$A$2:$A$35,0),MATCH('1617 1718 Comparison'!AER$2,'1617 Data'!$A$2:$AEW$2,0))</f>
        <v>0</v>
      </c>
      <c r="AES25" s="402">
        <f>INDEX(' Cash Num-Den_Indi'!$A$2:$ANL$35,MATCH('1617 1718 Comparison'!$A25,' Cash Num-Den_Indi'!$A$2:$A$35,0),MATCH('1617 1718 Comparison'!AES$2,' Cash Num-Den_Indi'!$A$2:$ANL$2,0))-INDEX('1617 Data'!$A$2:$AEW$35,MATCH('1617 1718 Comparison'!$A25,'1617 Data'!$A$2:$A$35,0),MATCH('1617 1718 Comparison'!AES$2,'1617 Data'!$A$2:$AEW$2,0))</f>
        <v>0</v>
      </c>
      <c r="AET25" s="402">
        <f>INDEX(' Cash Num-Den_Indi'!$A$2:$ANL$35,MATCH('1617 1718 Comparison'!$A25,' Cash Num-Den_Indi'!$A$2:$A$35,0),MATCH('1617 1718 Comparison'!AET$2,' Cash Num-Den_Indi'!$A$2:$ANL$2,0))-INDEX('1617 Data'!$A$2:$AEW$35,MATCH('1617 1718 Comparison'!$A25,'1617 Data'!$A$2:$A$35,0),MATCH('1617 1718 Comparison'!AET$2,'1617 Data'!$A$2:$AEW$2,0))</f>
        <v>0</v>
      </c>
      <c r="AEU25" s="402">
        <f>INDEX(' Cash Num-Den_Indi'!$A$2:$ANL$35,MATCH('1617 1718 Comparison'!$A25,' Cash Num-Den_Indi'!$A$2:$A$35,0),MATCH('1617 1718 Comparison'!AEU$2,' Cash Num-Den_Indi'!$A$2:$ANL$2,0))-INDEX('1617 Data'!$A$2:$AEW$35,MATCH('1617 1718 Comparison'!$A25,'1617 Data'!$A$2:$A$35,0),MATCH('1617 1718 Comparison'!AEU$2,'1617 Data'!$A$2:$AEW$2,0))</f>
        <v>0</v>
      </c>
      <c r="AEV25" s="403" t="e">
        <f>INDEX(' Cash Num-Den_Indi'!$A$2:$ANL$35,MATCH('1617 1718 Comparison'!$A25,' Cash Num-Den_Indi'!$A$2:$A$35,0),MATCH('1617 1718 Comparison'!AEV$2,' Cash Num-Den_Indi'!$A$2:$ANL$2,0))-INDEX('1617 Data'!$A$2:$AEW$35,MATCH('1617 1718 Comparison'!$A25,'1617 Data'!$A$2:$A$35,0),MATCH('1617 1718 Comparison'!AEV$2,'1617 Data'!$A$2:$AEW$2,0))</f>
        <v>#N/A</v>
      </c>
      <c r="AEW25" s="402">
        <f>INDEX(' Cash Num-Den_Indi'!$A$2:$ANL$35,MATCH('1617 1718 Comparison'!$A25,' Cash Num-Den_Indi'!$A$2:$A$35,0),MATCH('1617 1718 Comparison'!AEW$2,' Cash Num-Den_Indi'!$A$2:$ANL$2,0))-INDEX('1617 Data'!$A$2:$AEW$35,MATCH('1617 1718 Comparison'!$A25,'1617 Data'!$A$2:$A$35,0),MATCH('1617 1718 Comparison'!AEW$2,'1617 Data'!$A$2:$AEW$2,0))</f>
        <v>0</v>
      </c>
      <c r="AEX25" s="402">
        <f>INDEX(' Cash Num-Den_Indi'!$A$2:$ANL$35,MATCH('1617 1718 Comparison'!$A25,' Cash Num-Den_Indi'!$A$2:$A$35,0),MATCH('1617 1718 Comparison'!AEX$2,' Cash Num-Den_Indi'!$A$2:$ANL$2,0))-INDEX('1617 Data'!$A$2:$AEW$35,MATCH('1617 1718 Comparison'!$A25,'1617 Data'!$A$2:$A$35,0),MATCH('1617 1718 Comparison'!AEX$2,'1617 Data'!$A$2:$AEW$2,0))</f>
        <v>0</v>
      </c>
      <c r="AEY25" s="402">
        <f>INDEX(' Cash Num-Den_Indi'!$A$2:$ANL$35,MATCH('1617 1718 Comparison'!$A25,' Cash Num-Den_Indi'!$A$2:$A$35,0),MATCH('1617 1718 Comparison'!AEY$2,' Cash Num-Den_Indi'!$A$2:$ANL$2,0))-INDEX('1617 Data'!$A$2:$AEW$35,MATCH('1617 1718 Comparison'!$A25,'1617 Data'!$A$2:$A$35,0),MATCH('1617 1718 Comparison'!AEY$2,'1617 Data'!$A$2:$AEW$2,0))</f>
        <v>0</v>
      </c>
      <c r="AEZ25" s="402">
        <f>INDEX(' Cash Num-Den_Indi'!$A$2:$ANL$35,MATCH('1617 1718 Comparison'!$A25,' Cash Num-Den_Indi'!$A$2:$A$35,0),MATCH('1617 1718 Comparison'!AEZ$2,' Cash Num-Den_Indi'!$A$2:$ANL$2,0))-INDEX('1617 Data'!$A$2:$AEW$35,MATCH('1617 1718 Comparison'!$A25,'1617 Data'!$A$2:$A$35,0),MATCH('1617 1718 Comparison'!AEZ$2,'1617 Data'!$A$2:$AEW$2,0))</f>
        <v>0</v>
      </c>
      <c r="AFA25" s="403" t="e">
        <f>INDEX(' Cash Num-Den_Indi'!$A$2:$ANL$35,MATCH('1617 1718 Comparison'!$A25,' Cash Num-Den_Indi'!$A$2:$A$35,0),MATCH('1617 1718 Comparison'!AFA$2,' Cash Num-Den_Indi'!$A$2:$ANL$2,0))-INDEX('1617 Data'!$A$2:$AEW$35,MATCH('1617 1718 Comparison'!$A25,'1617 Data'!$A$2:$A$35,0),MATCH('1617 1718 Comparison'!AFA$2,'1617 Data'!$A$2:$AEW$2,0))</f>
        <v>#N/A</v>
      </c>
      <c r="AFB25" s="402">
        <f>INDEX(' Cash Num-Den_Indi'!$A$2:$ANL$35,MATCH('1617 1718 Comparison'!$A25,' Cash Num-Den_Indi'!$A$2:$A$35,0),MATCH('1617 1718 Comparison'!AFB$2,' Cash Num-Den_Indi'!$A$2:$ANL$2,0))-INDEX('1617 Data'!$A$2:$AEW$35,MATCH('1617 1718 Comparison'!$A25,'1617 Data'!$A$2:$A$35,0),MATCH('1617 1718 Comparison'!AFB$2,'1617 Data'!$A$2:$AEW$2,0))</f>
        <v>0</v>
      </c>
      <c r="AFC25" s="402">
        <f>INDEX(' Cash Num-Den_Indi'!$A$2:$ANL$35,MATCH('1617 1718 Comparison'!$A25,' Cash Num-Den_Indi'!$A$2:$A$35,0),MATCH('1617 1718 Comparison'!AFC$2,' Cash Num-Den_Indi'!$A$2:$ANL$2,0))-INDEX('1617 Data'!$A$2:$AEW$35,MATCH('1617 1718 Comparison'!$A25,'1617 Data'!$A$2:$A$35,0),MATCH('1617 1718 Comparison'!AFC$2,'1617 Data'!$A$2:$AEW$2,0))</f>
        <v>0</v>
      </c>
      <c r="AFD25" s="402">
        <f>INDEX(' Cash Num-Den_Indi'!$A$2:$ANL$35,MATCH('1617 1718 Comparison'!$A25,' Cash Num-Den_Indi'!$A$2:$A$35,0),MATCH('1617 1718 Comparison'!AFD$2,' Cash Num-Den_Indi'!$A$2:$ANL$2,0))-INDEX('1617 Data'!$A$2:$AEW$35,MATCH('1617 1718 Comparison'!$A25,'1617 Data'!$A$2:$A$35,0),MATCH('1617 1718 Comparison'!AFD$2,'1617 Data'!$A$2:$AEW$2,0))</f>
        <v>0</v>
      </c>
      <c r="AFE25" s="402">
        <f>INDEX(' Cash Num-Den_Indi'!$A$2:$ANL$35,MATCH('1617 1718 Comparison'!$A25,' Cash Num-Den_Indi'!$A$2:$A$35,0),MATCH('1617 1718 Comparison'!AFE$2,' Cash Num-Den_Indi'!$A$2:$ANL$2,0))-INDEX('1617 Data'!$A$2:$AEW$35,MATCH('1617 1718 Comparison'!$A25,'1617 Data'!$A$2:$A$35,0),MATCH('1617 1718 Comparison'!AFE$2,'1617 Data'!$A$2:$AEW$2,0))</f>
        <v>0</v>
      </c>
      <c r="AFF25" s="403" t="e">
        <f>INDEX(' Cash Num-Den_Indi'!$A$2:$ANL$35,MATCH('1617 1718 Comparison'!$A25,' Cash Num-Den_Indi'!$A$2:$A$35,0),MATCH('1617 1718 Comparison'!AFF$2,' Cash Num-Den_Indi'!$A$2:$ANL$2,0))-INDEX('1617 Data'!$A$2:$AEW$35,MATCH('1617 1718 Comparison'!$A25,'1617 Data'!$A$2:$A$35,0),MATCH('1617 1718 Comparison'!AFF$2,'1617 Data'!$A$2:$AEW$2,0))</f>
        <v>#N/A</v>
      </c>
      <c r="AFG25" s="402">
        <f>INDEX(' Cash Num-Den_Indi'!$A$2:$ANL$35,MATCH('1617 1718 Comparison'!$A25,' Cash Num-Den_Indi'!$A$2:$A$35,0),MATCH('1617 1718 Comparison'!AFG$2,' Cash Num-Den_Indi'!$A$2:$ANL$2,0))-INDEX('1617 Data'!$A$2:$AEW$35,MATCH('1617 1718 Comparison'!$A25,'1617 Data'!$A$2:$A$35,0),MATCH('1617 1718 Comparison'!AFG$2,'1617 Data'!$A$2:$AEW$2,0))</f>
        <v>2.550059709185426E-3</v>
      </c>
      <c r="AFH25" s="403" t="e">
        <f>INDEX(' Cash Num-Den_Indi'!$A$2:$ANL$35,MATCH('1617 1718 Comparison'!$A25,' Cash Num-Den_Indi'!$A$2:$A$35,0),MATCH('1617 1718 Comparison'!AFH$2,' Cash Num-Den_Indi'!$A$2:$ANL$2,0))-INDEX('1617 Data'!$A$2:$AEW$35,MATCH('1617 1718 Comparison'!$A25,'1617 Data'!$A$2:$A$35,0),MATCH('1617 1718 Comparison'!AFH$2,'1617 Data'!$A$2:$AEW$2,0))</f>
        <v>#N/A</v>
      </c>
      <c r="AFI25" s="403" t="e">
        <f>INDEX(' Cash Num-Den_Indi'!$A$2:$ANL$35,MATCH('1617 1718 Comparison'!$A25,' Cash Num-Den_Indi'!$A$2:$A$35,0),MATCH('1617 1718 Comparison'!AFI$2,' Cash Num-Den_Indi'!$A$2:$ANL$2,0))-INDEX('1617 Data'!$A$2:$AEW$35,MATCH('1617 1718 Comparison'!$A25,'1617 Data'!$A$2:$A$35,0),MATCH('1617 1718 Comparison'!AFI$2,'1617 Data'!$A$2:$AEW$2,0))</f>
        <v>#N/A</v>
      </c>
      <c r="AFJ25" s="402">
        <f>INDEX(' Cash Num-Den_Indi'!$A$2:$ANL$35,MATCH('1617 1718 Comparison'!$A25,' Cash Num-Den_Indi'!$A$2:$A$35,0),MATCH('1617 1718 Comparison'!AFJ$2,' Cash Num-Den_Indi'!$A$2:$ANL$2,0))-INDEX('1617 Data'!$A$2:$AEW$35,MATCH('1617 1718 Comparison'!$A25,'1617 Data'!$A$2:$A$35,0),MATCH('1617 1718 Comparison'!AFJ$2,'1617 Data'!$A$2:$AEW$2,0))</f>
        <v>2.6938044852187204E-4</v>
      </c>
      <c r="AFK25" s="403" t="e">
        <f>INDEX(' Cash Num-Den_Indi'!$A$2:$ANL$35,MATCH('1617 1718 Comparison'!$A25,' Cash Num-Den_Indi'!$A$2:$A$35,0),MATCH('1617 1718 Comparison'!AFK$2,' Cash Num-Den_Indi'!$A$2:$ANL$2,0))-INDEX('1617 Data'!$A$2:$AEW$35,MATCH('1617 1718 Comparison'!$A25,'1617 Data'!$A$2:$A$35,0),MATCH('1617 1718 Comparison'!AFK$2,'1617 Data'!$A$2:$AEW$2,0))</f>
        <v>#N/A</v>
      </c>
      <c r="AFL25" s="403" t="e">
        <f>INDEX(' Cash Num-Den_Indi'!$A$2:$ANL$35,MATCH('1617 1718 Comparison'!$A25,' Cash Num-Den_Indi'!$A$2:$A$35,0),MATCH('1617 1718 Comparison'!AFL$2,' Cash Num-Den_Indi'!$A$2:$ANL$2,0))-INDEX('1617 Data'!$A$2:$AEW$35,MATCH('1617 1718 Comparison'!$A25,'1617 Data'!$A$2:$A$35,0),MATCH('1617 1718 Comparison'!AFL$2,'1617 Data'!$A$2:$AEW$2,0))</f>
        <v>#N/A</v>
      </c>
      <c r="AFM25" s="402">
        <f>INDEX(' Cash Num-Den_Indi'!$A$2:$ANL$35,MATCH('1617 1718 Comparison'!$A25,' Cash Num-Den_Indi'!$A$2:$A$35,0),MATCH('1617 1718 Comparison'!AFM$2,' Cash Num-Den_Indi'!$A$2:$ANL$2,0))-INDEX('1617 Data'!$A$2:$AEW$35,MATCH('1617 1718 Comparison'!$A25,'1617 Data'!$A$2:$A$35,0),MATCH('1617 1718 Comparison'!AFM$2,'1617 Data'!$A$2:$AEW$2,0))</f>
        <v>1.8885074147902969E-3</v>
      </c>
      <c r="AFN25" s="403" t="e">
        <f>INDEX(' Cash Num-Den_Indi'!$A$2:$ANL$35,MATCH('1617 1718 Comparison'!$A25,' Cash Num-Den_Indi'!$A$2:$A$35,0),MATCH('1617 1718 Comparison'!AFN$2,' Cash Num-Den_Indi'!$A$2:$ANL$2,0))-INDEX('1617 Data'!$A$2:$AEW$35,MATCH('1617 1718 Comparison'!$A25,'1617 Data'!$A$2:$A$35,0),MATCH('1617 1718 Comparison'!AFN$2,'1617 Data'!$A$2:$AEW$2,0))</f>
        <v>#N/A</v>
      </c>
      <c r="AFO25" s="403" t="e">
        <f>INDEX(' Cash Num-Den_Indi'!$A$2:$ANL$35,MATCH('1617 1718 Comparison'!$A25,' Cash Num-Den_Indi'!$A$2:$A$35,0),MATCH('1617 1718 Comparison'!AFO$2,' Cash Num-Den_Indi'!$A$2:$ANL$2,0))-INDEX('1617 Data'!$A$2:$AEW$35,MATCH('1617 1718 Comparison'!$A25,'1617 Data'!$A$2:$A$35,0),MATCH('1617 1718 Comparison'!AFO$2,'1617 Data'!$A$2:$AEW$2,0))</f>
        <v>#N/A</v>
      </c>
      <c r="AFP25" s="402">
        <f>INDEX(' Cash Num-Den_Indi'!$A$2:$ANL$35,MATCH('1617 1718 Comparison'!$A25,' Cash Num-Den_Indi'!$A$2:$A$35,0),MATCH('1617 1718 Comparison'!AFP$2,' Cash Num-Den_Indi'!$A$2:$ANL$2,0))-INDEX('1617 Data'!$A$2:$AEW$35,MATCH('1617 1718 Comparison'!$A25,'1617 Data'!$A$2:$A$35,0),MATCH('1617 1718 Comparison'!AFP$2,'1617 Data'!$A$2:$AEW$2,0))</f>
        <v>-3.644401815432019E-3</v>
      </c>
      <c r="AFQ25" s="403" t="e">
        <f>INDEX(' Cash Num-Den_Indi'!$A$2:$ANL$35,MATCH('1617 1718 Comparison'!$A25,' Cash Num-Den_Indi'!$A$2:$A$35,0),MATCH('1617 1718 Comparison'!AFQ$2,' Cash Num-Den_Indi'!$A$2:$ANL$2,0))-INDEX('1617 Data'!$A$2:$AEW$35,MATCH('1617 1718 Comparison'!$A25,'1617 Data'!$A$2:$A$35,0),MATCH('1617 1718 Comparison'!AFQ$2,'1617 Data'!$A$2:$AEW$2,0))</f>
        <v>#N/A</v>
      </c>
      <c r="AFR25" s="403" t="e">
        <f>INDEX(' Cash Num-Den_Indi'!$A$2:$ANL$35,MATCH('1617 1718 Comparison'!$A25,' Cash Num-Den_Indi'!$A$2:$A$35,0),MATCH('1617 1718 Comparison'!AFR$2,' Cash Num-Den_Indi'!$A$2:$ANL$2,0))-INDEX('1617 Data'!$A$2:$AEW$35,MATCH('1617 1718 Comparison'!$A25,'1617 Data'!$A$2:$A$35,0),MATCH('1617 1718 Comparison'!AFR$2,'1617 Data'!$A$2:$AEW$2,0))</f>
        <v>#N/A</v>
      </c>
      <c r="AFS25" s="403" t="e">
        <f>INDEX(' Cash Num-Den_Indi'!$A$2:$ANL$35,MATCH('1617 1718 Comparison'!$A25,' Cash Num-Den_Indi'!$A$2:$A$35,0),MATCH('1617 1718 Comparison'!AFS$2,' Cash Num-Den_Indi'!$A$2:$ANL$2,0))-INDEX('1617 Data'!$A$2:$AEW$35,MATCH('1617 1718 Comparison'!$A25,'1617 Data'!$A$2:$A$35,0),MATCH('1617 1718 Comparison'!AFS$2,'1617 Data'!$A$2:$AEW$2,0))</f>
        <v>#N/A</v>
      </c>
      <c r="AFT25" s="403" t="e">
        <f>INDEX(' Cash Num-Den_Indi'!$A$2:$ANL$35,MATCH('1617 1718 Comparison'!$A25,' Cash Num-Den_Indi'!$A$2:$A$35,0),MATCH('1617 1718 Comparison'!AFT$2,' Cash Num-Den_Indi'!$A$2:$ANL$2,0))-INDEX('1617 Data'!$A$2:$AEW$35,MATCH('1617 1718 Comparison'!$A25,'1617 Data'!$A$2:$A$35,0),MATCH('1617 1718 Comparison'!AFT$2,'1617 Data'!$A$2:$AEW$2,0))</f>
        <v>#N/A</v>
      </c>
      <c r="AFU25" s="403" t="e">
        <f>INDEX(' Cash Num-Den_Indi'!$A$2:$ANL$35,MATCH('1617 1718 Comparison'!$A25,' Cash Num-Den_Indi'!$A$2:$A$35,0),MATCH('1617 1718 Comparison'!AFU$2,' Cash Num-Den_Indi'!$A$2:$ANL$2,0))-INDEX('1617 Data'!$A$2:$AEW$35,MATCH('1617 1718 Comparison'!$A25,'1617 Data'!$A$2:$A$35,0),MATCH('1617 1718 Comparison'!AFU$2,'1617 Data'!$A$2:$AEW$2,0))</f>
        <v>#N/A</v>
      </c>
      <c r="AFV25" s="402">
        <f>INDEX(' Cash Num-Den_Indi'!$A$2:$ANL$35,MATCH('1617 1718 Comparison'!$A25,' Cash Num-Den_Indi'!$A$2:$A$35,0),MATCH('1617 1718 Comparison'!AFV$2,' Cash Num-Den_Indi'!$A$2:$ANL$2,0))-INDEX('1617 Data'!$A$2:$AEW$35,MATCH('1617 1718 Comparison'!$A25,'1617 Data'!$A$2:$A$35,0),MATCH('1617 1718 Comparison'!AFV$2,'1617 Data'!$A$2:$AEW$2,0))</f>
        <v>0</v>
      </c>
      <c r="AFW25" s="402">
        <f>INDEX(' Cash Num-Den_Indi'!$A$2:$ANL$35,MATCH('1617 1718 Comparison'!$A25,' Cash Num-Den_Indi'!$A$2:$A$35,0),MATCH('1617 1718 Comparison'!AFW$2,' Cash Num-Den_Indi'!$A$2:$ANL$2,0))-INDEX('1617 Data'!$A$2:$AEW$35,MATCH('1617 1718 Comparison'!$A25,'1617 Data'!$A$2:$A$35,0),MATCH('1617 1718 Comparison'!AFW$2,'1617 Data'!$A$2:$AEW$2,0))</f>
        <v>0</v>
      </c>
      <c r="AFX25" s="402">
        <f>INDEX(' Cash Num-Den_Indi'!$A$2:$ANL$35,MATCH('1617 1718 Comparison'!$A25,' Cash Num-Den_Indi'!$A$2:$A$35,0),MATCH('1617 1718 Comparison'!AFX$2,' Cash Num-Den_Indi'!$A$2:$ANL$2,0))-INDEX('1617 Data'!$A$2:$AEW$35,MATCH('1617 1718 Comparison'!$A25,'1617 Data'!$A$2:$A$35,0),MATCH('1617 1718 Comparison'!AFX$2,'1617 Data'!$A$2:$AEW$2,0))</f>
        <v>0</v>
      </c>
      <c r="AFY25" s="402">
        <v>0</v>
      </c>
      <c r="AFZ25" s="403" t="e">
        <f>INDEX(' Cash Num-Den_Indi'!$A$2:$ANL$35,MATCH('1617 1718 Comparison'!$A25,' Cash Num-Den_Indi'!$A$2:$A$35,0),MATCH('1617 1718 Comparison'!AFZ$2,' Cash Num-Den_Indi'!$A$2:$ANL$2,0))-INDEX('1617 Data'!$A$2:$AEW$35,MATCH('1617 1718 Comparison'!$A25,'1617 Data'!$A$2:$A$35,0),MATCH('1617 1718 Comparison'!AFZ$2,'1617 Data'!$A$2:$AEW$2,0))</f>
        <v>#N/A</v>
      </c>
      <c r="AGA25" s="403" t="e">
        <f>INDEX(' Cash Num-Den_Indi'!$A$2:$ANL$35,MATCH('1617 1718 Comparison'!$A25,' Cash Num-Den_Indi'!$A$2:$A$35,0),MATCH('1617 1718 Comparison'!AGA$2,' Cash Num-Den_Indi'!$A$2:$ANL$2,0))-INDEX('1617 Data'!$A$2:$AEW$35,MATCH('1617 1718 Comparison'!$A25,'1617 Data'!$A$2:$A$35,0),MATCH('1617 1718 Comparison'!AGA$2,'1617 Data'!$A$2:$AEW$2,0))</f>
        <v>#N/A</v>
      </c>
      <c r="AGB25" s="402">
        <f>INDEX(' Cash Num-Den_Indi'!$A$2:$ANL$35,MATCH('1617 1718 Comparison'!$A25,' Cash Num-Den_Indi'!$A$2:$A$35,0),MATCH('1617 1718 Comparison'!AGB$2,' Cash Num-Den_Indi'!$A$2:$ANL$2,0))-INDEX('1617 Data'!$A$2:$AEW$35,MATCH('1617 1718 Comparison'!$A25,'1617 Data'!$A$2:$A$35,0),MATCH('1617 1718 Comparison'!AGB$2,'1617 Data'!$A$2:$AEW$2,0))</f>
        <v>3.6754610716072111E-3</v>
      </c>
      <c r="AGC25" s="403" t="e">
        <f>INDEX(' Cash Num-Den_Indi'!$A$2:$ANL$35,MATCH('1617 1718 Comparison'!$A25,' Cash Num-Den_Indi'!$A$2:$A$35,0),MATCH('1617 1718 Comparison'!AGC$2,' Cash Num-Den_Indi'!$A$2:$ANL$2,0))-INDEX('1617 Data'!$A$2:$AEW$35,MATCH('1617 1718 Comparison'!$A25,'1617 Data'!$A$2:$A$35,0),MATCH('1617 1718 Comparison'!AGC$2,'1617 Data'!$A$2:$AEW$2,0))</f>
        <v>#N/A</v>
      </c>
      <c r="AGD25" s="403" t="e">
        <f>INDEX(' Cash Num-Den_Indi'!$A$2:$ANL$35,MATCH('1617 1718 Comparison'!$A25,' Cash Num-Den_Indi'!$A$2:$A$35,0),MATCH('1617 1718 Comparison'!AGD$2,' Cash Num-Den_Indi'!$A$2:$ANL$2,0))-INDEX('1617 Data'!$A$2:$AEW$35,MATCH('1617 1718 Comparison'!$A25,'1617 Data'!$A$2:$A$35,0),MATCH('1617 1718 Comparison'!AGD$2,'1617 Data'!$A$2:$AEW$2,0))</f>
        <v>#N/A</v>
      </c>
      <c r="AGE25" s="402">
        <f>INDEX(' Cash Num-Den_Indi'!$A$2:$ANL$35,MATCH('1617 1718 Comparison'!$A25,' Cash Num-Den_Indi'!$A$2:$A$35,0),MATCH('1617 1718 Comparison'!AGE$2,' Cash Num-Den_Indi'!$A$2:$ANL$2,0))-INDEX('1617 Data'!$A$2:$AEW$35,MATCH('1617 1718 Comparison'!$A25,'1617 Data'!$A$2:$A$35,0),MATCH('1617 1718 Comparison'!AGE$2,'1617 Data'!$A$2:$AEW$2,0))</f>
        <v>4.9369783038843984E-3</v>
      </c>
      <c r="AGF25" s="403" t="e">
        <f>INDEX(' Cash Num-Den_Indi'!$A$2:$ANL$35,MATCH('1617 1718 Comparison'!$A25,' Cash Num-Den_Indi'!$A$2:$A$35,0),MATCH('1617 1718 Comparison'!AGF$2,' Cash Num-Den_Indi'!$A$2:$ANL$2,0))-INDEX('1617 Data'!$A$2:$AEW$35,MATCH('1617 1718 Comparison'!$A25,'1617 Data'!$A$2:$A$35,0),MATCH('1617 1718 Comparison'!AGF$2,'1617 Data'!$A$2:$AEW$2,0))</f>
        <v>#N/A</v>
      </c>
      <c r="AGG25" s="403" t="e">
        <f>INDEX(' Cash Num-Den_Indi'!$A$2:$ANL$35,MATCH('1617 1718 Comparison'!$A25,' Cash Num-Den_Indi'!$A$2:$A$35,0),MATCH('1617 1718 Comparison'!AGG$2,' Cash Num-Den_Indi'!$A$2:$ANL$2,0))-INDEX('1617 Data'!$A$2:$AEW$35,MATCH('1617 1718 Comparison'!$A25,'1617 Data'!$A$2:$A$35,0),MATCH('1617 1718 Comparison'!AGG$2,'1617 Data'!$A$2:$AEW$2,0))</f>
        <v>#N/A</v>
      </c>
      <c r="AGH25" s="402">
        <f>INDEX(' Cash Num-Den_Indi'!$A$2:$ANL$35,MATCH('1617 1718 Comparison'!$A25,' Cash Num-Den_Indi'!$A$2:$A$35,0),MATCH('1617 1718 Comparison'!AGH$2,' Cash Num-Den_Indi'!$A$2:$ANL$2,0))-INDEX('1617 Data'!$A$2:$AEW$35,MATCH('1617 1718 Comparison'!$A25,'1617 Data'!$A$2:$A$35,0),MATCH('1617 1718 Comparison'!AGH$2,'1617 Data'!$A$2:$AEW$2,0))</f>
        <v>0</v>
      </c>
      <c r="AGI25" s="403" t="e">
        <f>INDEX(' Cash Num-Den_Indi'!$A$2:$ANL$35,MATCH('1617 1718 Comparison'!$A25,' Cash Num-Den_Indi'!$A$2:$A$35,0),MATCH('1617 1718 Comparison'!AGI$2,' Cash Num-Den_Indi'!$A$2:$ANL$2,0))-INDEX('1617 Data'!$A$2:$AEW$35,MATCH('1617 1718 Comparison'!$A25,'1617 Data'!$A$2:$A$35,0),MATCH('1617 1718 Comparison'!AGI$2,'1617 Data'!$A$2:$AEW$2,0))</f>
        <v>#N/A</v>
      </c>
      <c r="AGJ25" s="403" t="e">
        <f>INDEX(' Cash Num-Den_Indi'!$A$2:$ANL$35,MATCH('1617 1718 Comparison'!$A25,' Cash Num-Den_Indi'!$A$2:$A$35,0),MATCH('1617 1718 Comparison'!AGJ$2,' Cash Num-Den_Indi'!$A$2:$ANL$2,0))-INDEX('1617 Data'!$A$2:$AEW$35,MATCH('1617 1718 Comparison'!$A25,'1617 Data'!$A$2:$A$35,0),MATCH('1617 1718 Comparison'!AGJ$2,'1617 Data'!$A$2:$AEW$2,0))</f>
        <v>#N/A</v>
      </c>
      <c r="AGK25" s="403" t="e">
        <f>INDEX(' Cash Num-Den_Indi'!$A$2:$ANL$35,MATCH('1617 1718 Comparison'!$A25,' Cash Num-Den_Indi'!$A$2:$A$35,0),MATCH('1617 1718 Comparison'!AGK$2,' Cash Num-Den_Indi'!$A$2:$ANL$2,0))-INDEX('1617 Data'!$A$2:$AEW$35,MATCH('1617 1718 Comparison'!$A25,'1617 Data'!$A$2:$A$35,0),MATCH('1617 1718 Comparison'!AGK$2,'1617 Data'!$A$2:$AEW$2,0))</f>
        <v>#N/A</v>
      </c>
      <c r="AGL25" s="403" t="e">
        <f>INDEX(' Cash Num-Den_Indi'!$A$2:$ANL$35,MATCH('1617 1718 Comparison'!$A25,' Cash Num-Den_Indi'!$A$2:$A$35,0),MATCH('1617 1718 Comparison'!AGL$2,' Cash Num-Den_Indi'!$A$2:$ANL$2,0))-INDEX('1617 Data'!$A$2:$AEW$35,MATCH('1617 1718 Comparison'!$A25,'1617 Data'!$A$2:$A$35,0),MATCH('1617 1718 Comparison'!AGL$2,'1617 Data'!$A$2:$AEW$2,0))</f>
        <v>#N/A</v>
      </c>
      <c r="AGM25" s="403" t="e">
        <f>INDEX(' Cash Num-Den_Indi'!$A$2:$ANL$35,MATCH('1617 1718 Comparison'!$A25,' Cash Num-Den_Indi'!$A$2:$A$35,0),MATCH('1617 1718 Comparison'!AGM$2,' Cash Num-Den_Indi'!$A$2:$ANL$2,0))-INDEX('1617 Data'!$A$2:$AEW$35,MATCH('1617 1718 Comparison'!$A25,'1617 Data'!$A$2:$A$35,0),MATCH('1617 1718 Comparison'!AGM$2,'1617 Data'!$A$2:$AEW$2,0))</f>
        <v>#N/A</v>
      </c>
      <c r="AGN25" s="402">
        <f>INDEX(' Cash Num-Den_Indi'!$A$2:$ANL$35,MATCH('1617 1718 Comparison'!$A25,' Cash Num-Den_Indi'!$A$2:$A$35,0),MATCH('1617 1718 Comparison'!AGN$2,' Cash Num-Den_Indi'!$A$2:$ANL$2,0))-INDEX('1617 Data'!$A$2:$AEW$35,MATCH('1617 1718 Comparison'!$A25,'1617 Data'!$A$2:$A$35,0),MATCH('1617 1718 Comparison'!AGN$2,'1617 Data'!$A$2:$AEW$2,0))</f>
        <v>0</v>
      </c>
      <c r="AGO25" s="402">
        <f>INDEX(' Cash Num-Den_Indi'!$A$2:$ANL$35,MATCH('1617 1718 Comparison'!$A25,' Cash Num-Den_Indi'!$A$2:$A$35,0),MATCH('1617 1718 Comparison'!AGO$2,' Cash Num-Den_Indi'!$A$2:$ANL$2,0))-INDEX('1617 Data'!$A$2:$AEW$35,MATCH('1617 1718 Comparison'!$A25,'1617 Data'!$A$2:$A$35,0),MATCH('1617 1718 Comparison'!AGO$2,'1617 Data'!$A$2:$AEW$2,0))</f>
        <v>0</v>
      </c>
      <c r="AGP25" s="402">
        <f>INDEX(' Cash Num-Den_Indi'!$A$2:$ANL$35,MATCH('1617 1718 Comparison'!$A25,' Cash Num-Den_Indi'!$A$2:$A$35,0),MATCH('1617 1718 Comparison'!AGP$2,' Cash Num-Den_Indi'!$A$2:$ANL$2,0))-INDEX('1617 Data'!$A$2:$AEW$35,MATCH('1617 1718 Comparison'!$A25,'1617 Data'!$A$2:$A$35,0),MATCH('1617 1718 Comparison'!AGP$2,'1617 Data'!$A$2:$AEW$2,0))</f>
        <v>0</v>
      </c>
      <c r="AGQ25" s="402">
        <f>INDEX(' Cash Num-Den_Indi'!$A$2:$ANL$35,MATCH('1617 1718 Comparison'!$A25,' Cash Num-Den_Indi'!$A$2:$A$35,0),MATCH('1617 1718 Comparison'!AGQ$2,' Cash Num-Den_Indi'!$A$2:$ANL$2,0))-INDEX('1617 Data'!$A$2:$AEW$35,MATCH('1617 1718 Comparison'!$A25,'1617 Data'!$A$2:$A$35,0),MATCH('1617 1718 Comparison'!AGQ$2,'1617 Data'!$A$2:$AEW$2,0))</f>
        <v>-3.2008830022078882E-3</v>
      </c>
      <c r="AGR25" s="403" t="e">
        <f>INDEX(' Cash Num-Den_Indi'!$A$2:$ANL$35,MATCH('1617 1718 Comparison'!$A25,' Cash Num-Den_Indi'!$A$2:$A$35,0),MATCH('1617 1718 Comparison'!AGR$2,' Cash Num-Den_Indi'!$A$2:$ANL$2,0))-INDEX('1617 Data'!$A$2:$AEW$35,MATCH('1617 1718 Comparison'!$A25,'1617 Data'!$A$2:$A$35,0),MATCH('1617 1718 Comparison'!AGR$2,'1617 Data'!$A$2:$AEW$2,0))</f>
        <v>#N/A</v>
      </c>
      <c r="AGS25" s="403" t="e">
        <f>INDEX(' Cash Num-Den_Indi'!$A$2:$ANL$35,MATCH('1617 1718 Comparison'!$A25,' Cash Num-Den_Indi'!$A$2:$A$35,0),MATCH('1617 1718 Comparison'!AGS$2,' Cash Num-Den_Indi'!$A$2:$ANL$2,0))-INDEX('1617 Data'!$A$2:$AEW$35,MATCH('1617 1718 Comparison'!$A25,'1617 Data'!$A$2:$A$35,0),MATCH('1617 1718 Comparison'!AGS$2,'1617 Data'!$A$2:$AEW$2,0))</f>
        <v>#N/A</v>
      </c>
      <c r="AGT25" s="402">
        <f>INDEX(' Cash Num-Den_Indi'!$A$2:$ANL$35,MATCH('1617 1718 Comparison'!$A25,' Cash Num-Den_Indi'!$A$2:$A$35,0),MATCH('1617 1718 Comparison'!AGT$2,' Cash Num-Den_Indi'!$A$2:$ANL$2,0))-INDEX('1617 Data'!$A$2:$AEW$35,MATCH('1617 1718 Comparison'!$A25,'1617 Data'!$A$2:$A$35,0),MATCH('1617 1718 Comparison'!AGT$2,'1617 Data'!$A$2:$AEW$2,0))</f>
        <v>-3.2686084142454774E-3</v>
      </c>
      <c r="AGU25" s="403" t="e">
        <f>INDEX(' Cash Num-Den_Indi'!$A$2:$ANL$35,MATCH('1617 1718 Comparison'!$A25,' Cash Num-Den_Indi'!$A$2:$A$35,0),MATCH('1617 1718 Comparison'!AGU$2,' Cash Num-Den_Indi'!$A$2:$ANL$2,0))-INDEX('1617 Data'!$A$2:$AEW$35,MATCH('1617 1718 Comparison'!$A25,'1617 Data'!$A$2:$A$35,0),MATCH('1617 1718 Comparison'!AGU$2,'1617 Data'!$A$2:$AEW$2,0))</f>
        <v>#N/A</v>
      </c>
      <c r="AGV25" s="403" t="e">
        <f>INDEX(' Cash Num-Den_Indi'!$A$2:$ANL$35,MATCH('1617 1718 Comparison'!$A25,' Cash Num-Den_Indi'!$A$2:$A$35,0),MATCH('1617 1718 Comparison'!AGV$2,' Cash Num-Den_Indi'!$A$2:$ANL$2,0))-INDEX('1617 Data'!$A$2:$AEW$35,MATCH('1617 1718 Comparison'!$A25,'1617 Data'!$A$2:$A$35,0),MATCH('1617 1718 Comparison'!AGV$2,'1617 Data'!$A$2:$AEW$2,0))</f>
        <v>#N/A</v>
      </c>
      <c r="AGW25" s="402">
        <f>INDEX(' Cash Num-Den_Indi'!$A$2:$ANL$35,MATCH('1617 1718 Comparison'!$A25,' Cash Num-Den_Indi'!$A$2:$A$35,0),MATCH('1617 1718 Comparison'!AGW$2,' Cash Num-Den_Indi'!$A$2:$ANL$2,0))-INDEX('1617 Data'!$A$2:$AEW$35,MATCH('1617 1718 Comparison'!$A25,'1617 Data'!$A$2:$A$35,0),MATCH('1617 1718 Comparison'!AGW$2,'1617 Data'!$A$2:$AEW$2,0))</f>
        <v>1.4389989572407558E-3</v>
      </c>
      <c r="AGX25" s="403" t="e">
        <f>INDEX(' Cash Num-Den_Indi'!$A$2:$ANL$35,MATCH('1617 1718 Comparison'!$A25,' Cash Num-Den_Indi'!$A$2:$A$35,0),MATCH('1617 1718 Comparison'!AGX$2,' Cash Num-Den_Indi'!$A$2:$ANL$2,0))-INDEX('1617 Data'!$A$2:$AEW$35,MATCH('1617 1718 Comparison'!$A25,'1617 Data'!$A$2:$A$35,0),MATCH('1617 1718 Comparison'!AGX$2,'1617 Data'!$A$2:$AEW$2,0))</f>
        <v>#N/A</v>
      </c>
      <c r="AGY25" s="403" t="e">
        <f>INDEX(' Cash Num-Den_Indi'!$A$2:$ANL$35,MATCH('1617 1718 Comparison'!$A25,' Cash Num-Den_Indi'!$A$2:$A$35,0),MATCH('1617 1718 Comparison'!AGY$2,' Cash Num-Den_Indi'!$A$2:$ANL$2,0))-INDEX('1617 Data'!$A$2:$AEW$35,MATCH('1617 1718 Comparison'!$A25,'1617 Data'!$A$2:$A$35,0),MATCH('1617 1718 Comparison'!AGY$2,'1617 Data'!$A$2:$AEW$2,0))</f>
        <v>#N/A</v>
      </c>
      <c r="AGZ25" s="402">
        <f>INDEX(' Cash Num-Den_Indi'!$A$2:$ANL$35,MATCH('1617 1718 Comparison'!$A25,' Cash Num-Den_Indi'!$A$2:$A$35,0),MATCH('1617 1718 Comparison'!AGZ$2,' Cash Num-Den_Indi'!$A$2:$ANL$2,0))-INDEX('1617 Data'!$A$2:$AEW$35,MATCH('1617 1718 Comparison'!$A25,'1617 Data'!$A$2:$A$35,0),MATCH('1617 1718 Comparison'!AGZ$2,'1617 Data'!$A$2:$AEW$2,0))</f>
        <v>3.827160493827364E-3</v>
      </c>
      <c r="AHA25" s="403" t="e">
        <f>INDEX(' Cash Num-Den_Indi'!$A$2:$ANL$35,MATCH('1617 1718 Comparison'!$A25,' Cash Num-Den_Indi'!$A$2:$A$35,0),MATCH('1617 1718 Comparison'!AHA$2,' Cash Num-Den_Indi'!$A$2:$ANL$2,0))-INDEX('1617 Data'!$A$2:$AEW$35,MATCH('1617 1718 Comparison'!$A25,'1617 Data'!$A$2:$A$35,0),MATCH('1617 1718 Comparison'!AHA$2,'1617 Data'!$A$2:$AEW$2,0))</f>
        <v>#N/A</v>
      </c>
      <c r="AHB25" s="403" t="e">
        <f>INDEX(' Cash Num-Den_Indi'!$A$2:$ANL$35,MATCH('1617 1718 Comparison'!$A25,' Cash Num-Den_Indi'!$A$2:$A$35,0),MATCH('1617 1718 Comparison'!AHB$2,' Cash Num-Den_Indi'!$A$2:$ANL$2,0))-INDEX('1617 Data'!$A$2:$AEW$35,MATCH('1617 1718 Comparison'!$A25,'1617 Data'!$A$2:$A$35,0),MATCH('1617 1718 Comparison'!AHB$2,'1617 Data'!$A$2:$AEW$2,0))</f>
        <v>#N/A</v>
      </c>
      <c r="AHC25" s="403" t="e">
        <f>INDEX(' Cash Num-Den_Indi'!$A$2:$ANL$35,MATCH('1617 1718 Comparison'!$A25,' Cash Num-Den_Indi'!$A$2:$A$35,0),MATCH('1617 1718 Comparison'!AHC$2,' Cash Num-Den_Indi'!$A$2:$ANL$2,0))-INDEX('1617 Data'!$A$2:$AEW$35,MATCH('1617 1718 Comparison'!$A25,'1617 Data'!$A$2:$A$35,0),MATCH('1617 1718 Comparison'!AHC$2,'1617 Data'!$A$2:$AEW$2,0))</f>
        <v>#N/A</v>
      </c>
      <c r="AHD25" s="403" t="e">
        <f>INDEX(' Cash Num-Den_Indi'!$A$2:$ANL$35,MATCH('1617 1718 Comparison'!$A25,' Cash Num-Den_Indi'!$A$2:$A$35,0),MATCH('1617 1718 Comparison'!AHD$2,' Cash Num-Den_Indi'!$A$2:$ANL$2,0))-INDEX('1617 Data'!$A$2:$AEW$35,MATCH('1617 1718 Comparison'!$A25,'1617 Data'!$A$2:$A$35,0),MATCH('1617 1718 Comparison'!AHD$2,'1617 Data'!$A$2:$AEW$2,0))</f>
        <v>#N/A</v>
      </c>
      <c r="AHE25" s="403" t="e">
        <f>INDEX(' Cash Num-Den_Indi'!$A$2:$ANL$35,MATCH('1617 1718 Comparison'!$A25,' Cash Num-Den_Indi'!$A$2:$A$35,0),MATCH('1617 1718 Comparison'!AHE$2,' Cash Num-Den_Indi'!$A$2:$ANL$2,0))-INDEX('1617 Data'!$A$2:$AEW$35,MATCH('1617 1718 Comparison'!$A25,'1617 Data'!$A$2:$A$35,0),MATCH('1617 1718 Comparison'!AHE$2,'1617 Data'!$A$2:$AEW$2,0))</f>
        <v>#N/A</v>
      </c>
      <c r="AHF25" s="402">
        <f>INDEX(' Cash Num-Den_Indi'!$A$2:$ANL$35,MATCH('1617 1718 Comparison'!$A25,' Cash Num-Den_Indi'!$A$2:$A$35,0),MATCH('1617 1718 Comparison'!AHF$2,' Cash Num-Den_Indi'!$A$2:$ANL$2,0))-INDEX('1617 Data'!$A$2:$AEW$35,MATCH('1617 1718 Comparison'!$A25,'1617 Data'!$A$2:$A$35,0),MATCH('1617 1718 Comparison'!AHF$2,'1617 Data'!$A$2:$AEW$2,0))</f>
        <v>-2.4999999999995026E-3</v>
      </c>
      <c r="AHG25" s="403" t="e">
        <f>INDEX(' Cash Num-Den_Indi'!$A$2:$ANL$35,MATCH('1617 1718 Comparison'!$A25,' Cash Num-Den_Indi'!$A$2:$A$35,0),MATCH('1617 1718 Comparison'!AHG$2,' Cash Num-Den_Indi'!$A$2:$ANL$2,0))-INDEX('1617 Data'!$A$2:$AEW$35,MATCH('1617 1718 Comparison'!$A25,'1617 Data'!$A$2:$A$35,0),MATCH('1617 1718 Comparison'!AHG$2,'1617 Data'!$A$2:$AEW$2,0))</f>
        <v>#N/A</v>
      </c>
      <c r="AHH25" s="403" t="e">
        <f>INDEX(' Cash Num-Den_Indi'!$A$2:$ANL$35,MATCH('1617 1718 Comparison'!$A25,' Cash Num-Den_Indi'!$A$2:$A$35,0),MATCH('1617 1718 Comparison'!AHH$2,' Cash Num-Den_Indi'!$A$2:$ANL$2,0))-INDEX('1617 Data'!$A$2:$AEW$35,MATCH('1617 1718 Comparison'!$A25,'1617 Data'!$A$2:$A$35,0),MATCH('1617 1718 Comparison'!AHH$2,'1617 Data'!$A$2:$AEW$2,0))</f>
        <v>#N/A</v>
      </c>
      <c r="AHI25" s="402">
        <f>INDEX(' Cash Num-Den_Indi'!$A$2:$ANL$35,MATCH('1617 1718 Comparison'!$A25,' Cash Num-Den_Indi'!$A$2:$A$35,0),MATCH('1617 1718 Comparison'!AHI$2,' Cash Num-Den_Indi'!$A$2:$ANL$2,0))-INDEX('1617 Data'!$A$2:$AEW$35,MATCH('1617 1718 Comparison'!$A25,'1617 Data'!$A$2:$A$35,0),MATCH('1617 1718 Comparison'!AHI$2,'1617 Data'!$A$2:$AEW$2,0))</f>
        <v>3.3526011560685021E-3</v>
      </c>
      <c r="AHJ25" s="403" t="e">
        <f>INDEX(' Cash Num-Den_Indi'!$A$2:$ANL$35,MATCH('1617 1718 Comparison'!$A25,' Cash Num-Den_Indi'!$A$2:$A$35,0),MATCH('1617 1718 Comparison'!AHJ$2,' Cash Num-Den_Indi'!$A$2:$ANL$2,0))-INDEX('1617 Data'!$A$2:$AEW$35,MATCH('1617 1718 Comparison'!$A25,'1617 Data'!$A$2:$A$35,0),MATCH('1617 1718 Comparison'!AHJ$2,'1617 Data'!$A$2:$AEW$2,0))</f>
        <v>#N/A</v>
      </c>
      <c r="AHK25" s="403" t="e">
        <f>INDEX(' Cash Num-Den_Indi'!$A$2:$ANL$35,MATCH('1617 1718 Comparison'!$A25,' Cash Num-Den_Indi'!$A$2:$A$35,0),MATCH('1617 1718 Comparison'!AHK$2,' Cash Num-Den_Indi'!$A$2:$ANL$2,0))-INDEX('1617 Data'!$A$2:$AEW$35,MATCH('1617 1718 Comparison'!$A25,'1617 Data'!$A$2:$A$35,0),MATCH('1617 1718 Comparison'!AHK$2,'1617 Data'!$A$2:$AEW$2,0))</f>
        <v>#N/A</v>
      </c>
      <c r="AHL25" s="402">
        <f>INDEX(' Cash Num-Den_Indi'!$A$2:$ANL$35,MATCH('1617 1718 Comparison'!$A25,' Cash Num-Den_Indi'!$A$2:$A$35,0),MATCH('1617 1718 Comparison'!AHL$2,' Cash Num-Den_Indi'!$A$2:$ANL$2,0))-INDEX('1617 Data'!$A$2:$AEW$35,MATCH('1617 1718 Comparison'!$A25,'1617 Data'!$A$2:$A$35,0),MATCH('1617 1718 Comparison'!AHL$2,'1617 Data'!$A$2:$AEW$2,0))</f>
        <v>4.7058823529422256E-3</v>
      </c>
      <c r="AHM25" s="403" t="e">
        <f>INDEX(' Cash Num-Den_Indi'!$A$2:$ANL$35,MATCH('1617 1718 Comparison'!$A25,' Cash Num-Den_Indi'!$A$2:$A$35,0),MATCH('1617 1718 Comparison'!AHM$2,' Cash Num-Den_Indi'!$A$2:$ANL$2,0))-INDEX('1617 Data'!$A$2:$AEW$35,MATCH('1617 1718 Comparison'!$A25,'1617 Data'!$A$2:$A$35,0),MATCH('1617 1718 Comparison'!AHM$2,'1617 Data'!$A$2:$AEW$2,0))</f>
        <v>#N/A</v>
      </c>
      <c r="AHN25" s="403" t="e">
        <f>INDEX(' Cash Num-Den_Indi'!$A$2:$ANL$35,MATCH('1617 1718 Comparison'!$A25,' Cash Num-Den_Indi'!$A$2:$A$35,0),MATCH('1617 1718 Comparison'!AHN$2,' Cash Num-Den_Indi'!$A$2:$ANL$2,0))-INDEX('1617 Data'!$A$2:$AEW$35,MATCH('1617 1718 Comparison'!$A25,'1617 Data'!$A$2:$A$35,0),MATCH('1617 1718 Comparison'!AHN$2,'1617 Data'!$A$2:$AEW$2,0))</f>
        <v>#N/A</v>
      </c>
      <c r="AHO25" s="402">
        <f>INDEX(' Cash Num-Den_Indi'!$A$2:$ANL$35,MATCH('1617 1718 Comparison'!$A25,' Cash Num-Den_Indi'!$A$2:$A$35,0),MATCH('1617 1718 Comparison'!AHO$2,' Cash Num-Den_Indi'!$A$2:$ANL$2,0))-INDEX('1617 Data'!$A$2:$AEW$35,MATCH('1617 1718 Comparison'!$A25,'1617 Data'!$A$2:$A$35,0),MATCH('1617 1718 Comparison'!AHO$2,'1617 Data'!$A$2:$AEW$2,0))</f>
        <v>0</v>
      </c>
      <c r="AHP25" s="403" t="e">
        <f>INDEX(' Cash Num-Den_Indi'!$A$2:$ANL$35,MATCH('1617 1718 Comparison'!$A25,' Cash Num-Den_Indi'!$A$2:$A$35,0),MATCH('1617 1718 Comparison'!AHP$2,' Cash Num-Den_Indi'!$A$2:$ANL$2,0))-INDEX('1617 Data'!$A$2:$AEW$35,MATCH('1617 1718 Comparison'!$A25,'1617 Data'!$A$2:$A$35,0),MATCH('1617 1718 Comparison'!AHP$2,'1617 Data'!$A$2:$AEW$2,0))</f>
        <v>#N/A</v>
      </c>
      <c r="AHQ25" s="403" t="e">
        <f>INDEX(' Cash Num-Den_Indi'!$A$2:$ANL$35,MATCH('1617 1718 Comparison'!$A25,' Cash Num-Den_Indi'!$A$2:$A$35,0),MATCH('1617 1718 Comparison'!AHQ$2,' Cash Num-Den_Indi'!$A$2:$ANL$2,0))-INDEX('1617 Data'!$A$2:$AEW$35,MATCH('1617 1718 Comparison'!$A25,'1617 Data'!$A$2:$A$35,0),MATCH('1617 1718 Comparison'!AHQ$2,'1617 Data'!$A$2:$AEW$2,0))</f>
        <v>#N/A</v>
      </c>
      <c r="AHR25" s="403" t="e">
        <f>INDEX(' Cash Num-Den_Indi'!$A$2:$ANL$35,MATCH('1617 1718 Comparison'!$A25,' Cash Num-Den_Indi'!$A$2:$A$35,0),MATCH('1617 1718 Comparison'!AHR$2,' Cash Num-Den_Indi'!$A$2:$ANL$2,0))-INDEX('1617 Data'!$A$2:$AEW$35,MATCH('1617 1718 Comparison'!$A25,'1617 Data'!$A$2:$A$35,0),MATCH('1617 1718 Comparison'!AHR$2,'1617 Data'!$A$2:$AEW$2,0))</f>
        <v>#N/A</v>
      </c>
      <c r="AHS25" s="403" t="e">
        <f>INDEX(' Cash Num-Den_Indi'!$A$2:$ANL$35,MATCH('1617 1718 Comparison'!$A25,' Cash Num-Den_Indi'!$A$2:$A$35,0),MATCH('1617 1718 Comparison'!AHS$2,' Cash Num-Den_Indi'!$A$2:$ANL$2,0))-INDEX('1617 Data'!$A$2:$AEW$35,MATCH('1617 1718 Comparison'!$A25,'1617 Data'!$A$2:$A$35,0),MATCH('1617 1718 Comparison'!AHS$2,'1617 Data'!$A$2:$AEW$2,0))</f>
        <v>#N/A</v>
      </c>
      <c r="AHT25" s="403" t="e">
        <f>INDEX(' Cash Num-Den_Indi'!$A$2:$ANL$35,MATCH('1617 1718 Comparison'!$A25,' Cash Num-Den_Indi'!$A$2:$A$35,0),MATCH('1617 1718 Comparison'!AHT$2,' Cash Num-Den_Indi'!$A$2:$ANL$2,0))-INDEX('1617 Data'!$A$2:$AEW$35,MATCH('1617 1718 Comparison'!$A25,'1617 Data'!$A$2:$A$35,0),MATCH('1617 1718 Comparison'!AHT$2,'1617 Data'!$A$2:$AEW$2,0))</f>
        <v>#N/A</v>
      </c>
      <c r="AHU25" s="402">
        <f>INDEX(' Cash Num-Den_Indi'!$A$2:$ANL$35,MATCH('1617 1718 Comparison'!$A25,' Cash Num-Den_Indi'!$A$2:$A$35,0),MATCH('1617 1718 Comparison'!AHU$2,' Cash Num-Den_Indi'!$A$2:$ANL$2,0))-INDEX('1617 Data'!$A$2:$AEW$35,MATCH('1617 1718 Comparison'!$A25,'1617 Data'!$A$2:$A$35,0),MATCH('1617 1718 Comparison'!AHU$2,'1617 Data'!$A$2:$AEW$2,0))</f>
        <v>0</v>
      </c>
      <c r="AHV25" s="402">
        <f>INDEX(' Cash Num-Den_Indi'!$A$2:$ANL$35,MATCH('1617 1718 Comparison'!$A25,' Cash Num-Den_Indi'!$A$2:$A$35,0),MATCH('1617 1718 Comparison'!AHV$2,' Cash Num-Den_Indi'!$A$2:$ANL$2,0))-INDEX('1617 Data'!$A$2:$AEW$35,MATCH('1617 1718 Comparison'!$A25,'1617 Data'!$A$2:$A$35,0),MATCH('1617 1718 Comparison'!AHV$2,'1617 Data'!$A$2:$AEW$2,0))</f>
        <v>0</v>
      </c>
      <c r="AHW25" s="402">
        <f>INDEX(' Cash Num-Den_Indi'!$A$2:$ANL$35,MATCH('1617 1718 Comparison'!$A25,' Cash Num-Den_Indi'!$A$2:$A$35,0),MATCH('1617 1718 Comparison'!AHW$2,' Cash Num-Den_Indi'!$A$2:$ANL$2,0))-INDEX('1617 Data'!$A$2:$AEW$35,MATCH('1617 1718 Comparison'!$A25,'1617 Data'!$A$2:$A$35,0),MATCH('1617 1718 Comparison'!AHW$2,'1617 Data'!$A$2:$AEW$2,0))</f>
        <v>0</v>
      </c>
      <c r="AHX25" s="402">
        <f>INDEX(' Cash Num-Den_Indi'!$A$2:$ANL$35,MATCH('1617 1718 Comparison'!$A25,' Cash Num-Den_Indi'!$A$2:$A$35,0),MATCH('1617 1718 Comparison'!AHX$2,' Cash Num-Den_Indi'!$A$2:$ANL$2,0))-INDEX('1617 Data'!$A$2:$AEW$35,MATCH('1617 1718 Comparison'!$A25,'1617 Data'!$A$2:$A$35,0),MATCH('1617 1718 Comparison'!AHX$2,'1617 Data'!$A$2:$AEW$2,0))</f>
        <v>-2.8476821192100488E-3</v>
      </c>
      <c r="AHY25" s="403" t="e">
        <f>INDEX(' Cash Num-Den_Indi'!$A$2:$ANL$35,MATCH('1617 1718 Comparison'!$A25,' Cash Num-Den_Indi'!$A$2:$A$35,0),MATCH('1617 1718 Comparison'!AHY$2,' Cash Num-Den_Indi'!$A$2:$ANL$2,0))-INDEX('1617 Data'!$A$2:$AEW$35,MATCH('1617 1718 Comparison'!$A25,'1617 Data'!$A$2:$A$35,0),MATCH('1617 1718 Comparison'!AHY$2,'1617 Data'!$A$2:$AEW$2,0))</f>
        <v>#N/A</v>
      </c>
      <c r="AHZ25" s="403" t="e">
        <f>INDEX(' Cash Num-Den_Indi'!$A$2:$ANL$35,MATCH('1617 1718 Comparison'!$A25,' Cash Num-Den_Indi'!$A$2:$A$35,0),MATCH('1617 1718 Comparison'!AHZ$2,' Cash Num-Den_Indi'!$A$2:$ANL$2,0))-INDEX('1617 Data'!$A$2:$AEW$35,MATCH('1617 1718 Comparison'!$A25,'1617 Data'!$A$2:$A$35,0),MATCH('1617 1718 Comparison'!AHZ$2,'1617 Data'!$A$2:$AEW$2,0))</f>
        <v>#N/A</v>
      </c>
      <c r="AIA25" s="402">
        <f>INDEX(' Cash Num-Den_Indi'!$A$2:$ANL$35,MATCH('1617 1718 Comparison'!$A25,' Cash Num-Den_Indi'!$A$2:$A$35,0),MATCH('1617 1718 Comparison'!AIA$2,' Cash Num-Den_Indi'!$A$2:$ANL$2,0))-INDEX('1617 Data'!$A$2:$AEW$35,MATCH('1617 1718 Comparison'!$A25,'1617 Data'!$A$2:$A$35,0),MATCH('1617 1718 Comparison'!AIA$2,'1617 Data'!$A$2:$AEW$2,0))</f>
        <v>-2.761596548012335E-3</v>
      </c>
      <c r="AIB25" s="403" t="e">
        <f>INDEX(' Cash Num-Den_Indi'!$A$2:$ANL$35,MATCH('1617 1718 Comparison'!$A25,' Cash Num-Den_Indi'!$A$2:$A$35,0),MATCH('1617 1718 Comparison'!AIB$2,' Cash Num-Den_Indi'!$A$2:$ANL$2,0))-INDEX('1617 Data'!$A$2:$AEW$35,MATCH('1617 1718 Comparison'!$A25,'1617 Data'!$A$2:$A$35,0),MATCH('1617 1718 Comparison'!AIB$2,'1617 Data'!$A$2:$AEW$2,0))</f>
        <v>#N/A</v>
      </c>
      <c r="AIC25" s="403" t="e">
        <f>INDEX(' Cash Num-Den_Indi'!$A$2:$ANL$35,MATCH('1617 1718 Comparison'!$A25,' Cash Num-Den_Indi'!$A$2:$A$35,0),MATCH('1617 1718 Comparison'!AIC$2,' Cash Num-Den_Indi'!$A$2:$ANL$2,0))-INDEX('1617 Data'!$A$2:$AEW$35,MATCH('1617 1718 Comparison'!$A25,'1617 Data'!$A$2:$A$35,0),MATCH('1617 1718 Comparison'!AIC$2,'1617 Data'!$A$2:$AEW$2,0))</f>
        <v>#N/A</v>
      </c>
      <c r="AID25" s="402">
        <f>INDEX(' Cash Num-Den_Indi'!$A$2:$ANL$35,MATCH('1617 1718 Comparison'!$A25,' Cash Num-Den_Indi'!$A$2:$A$35,0),MATCH('1617 1718 Comparison'!AID$2,' Cash Num-Den_Indi'!$A$2:$ANL$2,0))-INDEX('1617 Data'!$A$2:$AEW$35,MATCH('1617 1718 Comparison'!$A25,'1617 Data'!$A$2:$A$35,0),MATCH('1617 1718 Comparison'!AID$2,'1617 Data'!$A$2:$AEW$2,0))</f>
        <v>-1.0948905109557927E-3</v>
      </c>
      <c r="AIE25" s="403" t="e">
        <f>INDEX(' Cash Num-Den_Indi'!$A$2:$ANL$35,MATCH('1617 1718 Comparison'!$A25,' Cash Num-Den_Indi'!$A$2:$A$35,0),MATCH('1617 1718 Comparison'!AIE$2,' Cash Num-Den_Indi'!$A$2:$ANL$2,0))-INDEX('1617 Data'!$A$2:$AEW$35,MATCH('1617 1718 Comparison'!$A25,'1617 Data'!$A$2:$A$35,0),MATCH('1617 1718 Comparison'!AIE$2,'1617 Data'!$A$2:$AEW$2,0))</f>
        <v>#N/A</v>
      </c>
      <c r="AIF25" s="403" t="e">
        <f>INDEX(' Cash Num-Den_Indi'!$A$2:$ANL$35,MATCH('1617 1718 Comparison'!$A25,' Cash Num-Den_Indi'!$A$2:$A$35,0),MATCH('1617 1718 Comparison'!AIF$2,' Cash Num-Den_Indi'!$A$2:$ANL$2,0))-INDEX('1617 Data'!$A$2:$AEW$35,MATCH('1617 1718 Comparison'!$A25,'1617 Data'!$A$2:$A$35,0),MATCH('1617 1718 Comparison'!AIF$2,'1617 Data'!$A$2:$AEW$2,0))</f>
        <v>#N/A</v>
      </c>
      <c r="AIG25" s="402">
        <f>INDEX(' Cash Num-Den_Indi'!$A$2:$ANL$35,MATCH('1617 1718 Comparison'!$A25,' Cash Num-Den_Indi'!$A$2:$A$35,0),MATCH('1617 1718 Comparison'!AIG$2,' Cash Num-Den_Indi'!$A$2:$ANL$2,0))-INDEX('1617 Data'!$A$2:$AEW$35,MATCH('1617 1718 Comparison'!$A25,'1617 Data'!$A$2:$A$35,0),MATCH('1617 1718 Comparison'!AIG$2,'1617 Data'!$A$2:$AEW$2,0))</f>
        <v>0</v>
      </c>
      <c r="AIH25" s="403" t="e">
        <f>INDEX(' Cash Num-Den_Indi'!$A$2:$ANL$35,MATCH('1617 1718 Comparison'!$A25,' Cash Num-Den_Indi'!$A$2:$A$35,0),MATCH('1617 1718 Comparison'!AIH$2,' Cash Num-Den_Indi'!$A$2:$ANL$2,0))-INDEX('1617 Data'!$A$2:$AEW$35,MATCH('1617 1718 Comparison'!$A25,'1617 Data'!$A$2:$A$35,0),MATCH('1617 1718 Comparison'!AIH$2,'1617 Data'!$A$2:$AEW$2,0))</f>
        <v>#N/A</v>
      </c>
      <c r="AII25" s="403" t="e">
        <f>INDEX(' Cash Num-Den_Indi'!$A$2:$ANL$35,MATCH('1617 1718 Comparison'!$A25,' Cash Num-Den_Indi'!$A$2:$A$35,0),MATCH('1617 1718 Comparison'!AII$2,' Cash Num-Den_Indi'!$A$2:$ANL$2,0))-INDEX('1617 Data'!$A$2:$AEW$35,MATCH('1617 1718 Comparison'!$A25,'1617 Data'!$A$2:$A$35,0),MATCH('1617 1718 Comparison'!AII$2,'1617 Data'!$A$2:$AEW$2,0))</f>
        <v>#N/A</v>
      </c>
      <c r="AIJ25" s="403" t="e">
        <f>INDEX(' Cash Num-Den_Indi'!$A$2:$ANL$35,MATCH('1617 1718 Comparison'!$A25,' Cash Num-Den_Indi'!$A$2:$A$35,0),MATCH('1617 1718 Comparison'!AIJ$2,' Cash Num-Den_Indi'!$A$2:$ANL$2,0))-INDEX('1617 Data'!$A$2:$AEW$35,MATCH('1617 1718 Comparison'!$A25,'1617 Data'!$A$2:$A$35,0),MATCH('1617 1718 Comparison'!AIJ$2,'1617 Data'!$A$2:$AEW$2,0))</f>
        <v>#N/A</v>
      </c>
      <c r="AIK25" s="403" t="e">
        <f>INDEX(' Cash Num-Den_Indi'!$A$2:$ANL$35,MATCH('1617 1718 Comparison'!$A25,' Cash Num-Den_Indi'!$A$2:$A$35,0),MATCH('1617 1718 Comparison'!AIK$2,' Cash Num-Den_Indi'!$A$2:$ANL$2,0))-INDEX('1617 Data'!$A$2:$AEW$35,MATCH('1617 1718 Comparison'!$A25,'1617 Data'!$A$2:$A$35,0),MATCH('1617 1718 Comparison'!AIK$2,'1617 Data'!$A$2:$AEW$2,0))</f>
        <v>#N/A</v>
      </c>
      <c r="AIL25" s="403" t="e">
        <f>INDEX(' Cash Num-Den_Indi'!$A$2:$ANL$35,MATCH('1617 1718 Comparison'!$A25,' Cash Num-Den_Indi'!$A$2:$A$35,0),MATCH('1617 1718 Comparison'!AIL$2,' Cash Num-Den_Indi'!$A$2:$ANL$2,0))-INDEX('1617 Data'!$A$2:$AEW$35,MATCH('1617 1718 Comparison'!$A25,'1617 Data'!$A$2:$A$35,0),MATCH('1617 1718 Comparison'!AIL$2,'1617 Data'!$A$2:$AEW$2,0))</f>
        <v>#N/A</v>
      </c>
      <c r="AIM25" s="402">
        <f>INDEX(' Cash Num-Den_Indi'!$A$2:$ANL$35,MATCH('1617 1718 Comparison'!$A25,' Cash Num-Den_Indi'!$A$2:$A$35,0),MATCH('1617 1718 Comparison'!AIM$2,' Cash Num-Den_Indi'!$A$2:$ANL$2,0))-INDEX('1617 Data'!$A$2:$AEW$35,MATCH('1617 1718 Comparison'!$A25,'1617 Data'!$A$2:$A$35,0),MATCH('1617 1718 Comparison'!AIM$2,'1617 Data'!$A$2:$AEW$2,0))</f>
        <v>0</v>
      </c>
      <c r="AIN25" s="403" t="e">
        <f>INDEX(' Cash Num-Den_Indi'!$A$2:$ANL$35,MATCH('1617 1718 Comparison'!$A25,' Cash Num-Den_Indi'!$A$2:$A$35,0),MATCH('1617 1718 Comparison'!AIN$2,' Cash Num-Den_Indi'!$A$2:$ANL$2,0))-INDEX('1617 Data'!$A$2:$AEW$35,MATCH('1617 1718 Comparison'!$A25,'1617 Data'!$A$2:$A$35,0),MATCH('1617 1718 Comparison'!AIN$2,'1617 Data'!$A$2:$AEW$2,0))</f>
        <v>#N/A</v>
      </c>
      <c r="AIO25" s="403" t="e">
        <f>INDEX(' Cash Num-Den_Indi'!$A$2:$ANL$35,MATCH('1617 1718 Comparison'!$A25,' Cash Num-Den_Indi'!$A$2:$A$35,0),MATCH('1617 1718 Comparison'!AIO$2,' Cash Num-Den_Indi'!$A$2:$ANL$2,0))-INDEX('1617 Data'!$A$2:$AEW$35,MATCH('1617 1718 Comparison'!$A25,'1617 Data'!$A$2:$A$35,0),MATCH('1617 1718 Comparison'!AIO$2,'1617 Data'!$A$2:$AEW$2,0))</f>
        <v>#N/A</v>
      </c>
      <c r="AIP25" s="402">
        <f>INDEX(' Cash Num-Den_Indi'!$A$2:$ANL$35,MATCH('1617 1718 Comparison'!$A25,' Cash Num-Den_Indi'!$A$2:$A$35,0),MATCH('1617 1718 Comparison'!AIP$2,' Cash Num-Den_Indi'!$A$2:$ANL$2,0))-INDEX('1617 Data'!$A$2:$AEW$35,MATCH('1617 1718 Comparison'!$A25,'1617 Data'!$A$2:$A$35,0),MATCH('1617 1718 Comparison'!AIP$2,'1617 Data'!$A$2:$AEW$2,0))</f>
        <v>0</v>
      </c>
      <c r="AIQ25" s="403" t="e">
        <f>INDEX(' Cash Num-Den_Indi'!$A$2:$ANL$35,MATCH('1617 1718 Comparison'!$A25,' Cash Num-Den_Indi'!$A$2:$A$35,0),MATCH('1617 1718 Comparison'!AIQ$2,' Cash Num-Den_Indi'!$A$2:$ANL$2,0))-INDEX('1617 Data'!$A$2:$AEW$35,MATCH('1617 1718 Comparison'!$A25,'1617 Data'!$A$2:$A$35,0),MATCH('1617 1718 Comparison'!AIQ$2,'1617 Data'!$A$2:$AEW$2,0))</f>
        <v>#N/A</v>
      </c>
      <c r="AIR25" s="403" t="e">
        <f>INDEX(' Cash Num-Den_Indi'!$A$2:$ANL$35,MATCH('1617 1718 Comparison'!$A25,' Cash Num-Den_Indi'!$A$2:$A$35,0),MATCH('1617 1718 Comparison'!AIR$2,' Cash Num-Den_Indi'!$A$2:$ANL$2,0))-INDEX('1617 Data'!$A$2:$AEW$35,MATCH('1617 1718 Comparison'!$A25,'1617 Data'!$A$2:$A$35,0),MATCH('1617 1718 Comparison'!AIR$2,'1617 Data'!$A$2:$AEW$2,0))</f>
        <v>#N/A</v>
      </c>
      <c r="AIS25" s="402">
        <f>INDEX(' Cash Num-Den_Indi'!$A$2:$ANL$35,MATCH('1617 1718 Comparison'!$A25,' Cash Num-Den_Indi'!$A$2:$A$35,0),MATCH('1617 1718 Comparison'!AIS$2,' Cash Num-Den_Indi'!$A$2:$ANL$2,0))-INDEX('1617 Data'!$A$2:$AEW$35,MATCH('1617 1718 Comparison'!$A25,'1617 Data'!$A$2:$A$35,0),MATCH('1617 1718 Comparison'!AIS$2,'1617 Data'!$A$2:$AEW$2,0))</f>
        <v>0</v>
      </c>
      <c r="AIT25" s="403" t="e">
        <f>INDEX(' Cash Num-Den_Indi'!$A$2:$ANL$35,MATCH('1617 1718 Comparison'!$A25,' Cash Num-Den_Indi'!$A$2:$A$35,0),MATCH('1617 1718 Comparison'!AIT$2,' Cash Num-Den_Indi'!$A$2:$ANL$2,0))-INDEX('1617 Data'!$A$2:$AEW$35,MATCH('1617 1718 Comparison'!$A25,'1617 Data'!$A$2:$A$35,0),MATCH('1617 1718 Comparison'!AIT$2,'1617 Data'!$A$2:$AEW$2,0))</f>
        <v>#N/A</v>
      </c>
      <c r="AIU25" s="403" t="e">
        <f>INDEX(' Cash Num-Den_Indi'!$A$2:$ANL$35,MATCH('1617 1718 Comparison'!$A25,' Cash Num-Den_Indi'!$A$2:$A$35,0),MATCH('1617 1718 Comparison'!AIU$2,' Cash Num-Den_Indi'!$A$2:$ANL$2,0))-INDEX('1617 Data'!$A$2:$AEW$35,MATCH('1617 1718 Comparison'!$A25,'1617 Data'!$A$2:$A$35,0),MATCH('1617 1718 Comparison'!AIU$2,'1617 Data'!$A$2:$AEW$2,0))</f>
        <v>#N/A</v>
      </c>
      <c r="AIV25" s="402">
        <f>INDEX(' Cash Num-Den_Indi'!$A$2:$ANL$35,MATCH('1617 1718 Comparison'!$A25,' Cash Num-Den_Indi'!$A$2:$A$35,0),MATCH('1617 1718 Comparison'!AIV$2,' Cash Num-Den_Indi'!$A$2:$ANL$2,0))-INDEX('1617 Data'!$A$2:$AEW$35,MATCH('1617 1718 Comparison'!$A25,'1617 Data'!$A$2:$A$35,0),MATCH('1617 1718 Comparison'!AIV$2,'1617 Data'!$A$2:$AEW$2,0))</f>
        <v>0</v>
      </c>
      <c r="AIW25" s="403" t="e">
        <f>INDEX(' Cash Num-Den_Indi'!$A$2:$ANL$35,MATCH('1617 1718 Comparison'!$A25,' Cash Num-Den_Indi'!$A$2:$A$35,0),MATCH('1617 1718 Comparison'!AIW$2,' Cash Num-Den_Indi'!$A$2:$ANL$2,0))-INDEX('1617 Data'!$A$2:$AEW$35,MATCH('1617 1718 Comparison'!$A25,'1617 Data'!$A$2:$A$35,0),MATCH('1617 1718 Comparison'!AIW$2,'1617 Data'!$A$2:$AEW$2,0))</f>
        <v>#N/A</v>
      </c>
      <c r="AIX25" s="403" t="e">
        <f>INDEX(' Cash Num-Den_Indi'!$A$2:$ANL$35,MATCH('1617 1718 Comparison'!$A25,' Cash Num-Den_Indi'!$A$2:$A$35,0),MATCH('1617 1718 Comparison'!AIX$2,' Cash Num-Den_Indi'!$A$2:$ANL$2,0))-INDEX('1617 Data'!$A$2:$AEW$35,MATCH('1617 1718 Comparison'!$A25,'1617 Data'!$A$2:$A$35,0),MATCH('1617 1718 Comparison'!AIX$2,'1617 Data'!$A$2:$AEW$2,0))</f>
        <v>#N/A</v>
      </c>
      <c r="AIY25" s="402">
        <f>INDEX(' Cash Num-Den_Indi'!$A$2:$ANL$35,MATCH('1617 1718 Comparison'!$A25,' Cash Num-Den_Indi'!$A$2:$A$35,0),MATCH('1617 1718 Comparison'!AIY$2,' Cash Num-Den_Indi'!$A$2:$ANL$2,0))-INDEX('1617 Data'!$A$2:$AEW$35,MATCH('1617 1718 Comparison'!$A25,'1617 Data'!$A$2:$A$35,0),MATCH('1617 1718 Comparison'!AIY$2,'1617 Data'!$A$2:$AEW$2,0))</f>
        <v>0</v>
      </c>
      <c r="AIZ25" s="403" t="e">
        <f>INDEX(' Cash Num-Den_Indi'!$A$2:$ANL$35,MATCH('1617 1718 Comparison'!$A25,' Cash Num-Den_Indi'!$A$2:$A$35,0),MATCH('1617 1718 Comparison'!AIZ$2,' Cash Num-Den_Indi'!$A$2:$ANL$2,0))-INDEX('1617 Data'!$A$2:$AEW$35,MATCH('1617 1718 Comparison'!$A25,'1617 Data'!$A$2:$A$35,0),MATCH('1617 1718 Comparison'!AIZ$2,'1617 Data'!$A$2:$AEW$2,0))</f>
        <v>#N/A</v>
      </c>
      <c r="AJA25" s="403" t="e">
        <f>INDEX(' Cash Num-Den_Indi'!$A$2:$ANL$35,MATCH('1617 1718 Comparison'!$A25,' Cash Num-Den_Indi'!$A$2:$A$35,0),MATCH('1617 1718 Comparison'!AJA$2,' Cash Num-Den_Indi'!$A$2:$ANL$2,0))-INDEX('1617 Data'!$A$2:$AEW$35,MATCH('1617 1718 Comparison'!$A25,'1617 Data'!$A$2:$A$35,0),MATCH('1617 1718 Comparison'!AJA$2,'1617 Data'!$A$2:$AEW$2,0))</f>
        <v>#N/A</v>
      </c>
      <c r="AJB25" s="402">
        <f>INDEX(' Cash Num-Den_Indi'!$A$2:$ANL$35,MATCH('1617 1718 Comparison'!$A25,' Cash Num-Den_Indi'!$A$2:$A$35,0),MATCH('1617 1718 Comparison'!AJB$2,' Cash Num-Den_Indi'!$A$2:$ANL$2,0))-INDEX('1617 Data'!$A$2:$AEW$35,MATCH('1617 1718 Comparison'!$A25,'1617 Data'!$A$2:$A$35,0),MATCH('1617 1718 Comparison'!AJB$2,'1617 Data'!$A$2:$AEW$2,0))</f>
        <v>0</v>
      </c>
      <c r="AJC25" s="403" t="e">
        <f>INDEX(' Cash Num-Den_Indi'!$A$2:$ANL$35,MATCH('1617 1718 Comparison'!$A25,' Cash Num-Den_Indi'!$A$2:$A$35,0),MATCH('1617 1718 Comparison'!AJC$2,' Cash Num-Den_Indi'!$A$2:$ANL$2,0))-INDEX('1617 Data'!$A$2:$AEW$35,MATCH('1617 1718 Comparison'!$A25,'1617 Data'!$A$2:$A$35,0),MATCH('1617 1718 Comparison'!AJC$2,'1617 Data'!$A$2:$AEW$2,0))</f>
        <v>#N/A</v>
      </c>
      <c r="AJD25" s="403" t="e">
        <f>INDEX(' Cash Num-Den_Indi'!$A$2:$ANL$35,MATCH('1617 1718 Comparison'!$A25,' Cash Num-Den_Indi'!$A$2:$A$35,0),MATCH('1617 1718 Comparison'!AJD$2,' Cash Num-Den_Indi'!$A$2:$ANL$2,0))-INDEX('1617 Data'!$A$2:$AEW$35,MATCH('1617 1718 Comparison'!$A25,'1617 Data'!$A$2:$A$35,0),MATCH('1617 1718 Comparison'!AJD$2,'1617 Data'!$A$2:$AEW$2,0))</f>
        <v>#N/A</v>
      </c>
      <c r="AJE25" s="402">
        <f>INDEX(' Cash Num-Den_Indi'!$A$2:$ANL$35,MATCH('1617 1718 Comparison'!$A25,' Cash Num-Den_Indi'!$A$2:$A$35,0),MATCH('1617 1718 Comparison'!AJE$2,' Cash Num-Den_Indi'!$A$2:$ANL$2,0))-INDEX('1617 Data'!$A$2:$AEW$35,MATCH('1617 1718 Comparison'!$A25,'1617 Data'!$A$2:$A$35,0),MATCH('1617 1718 Comparison'!AJE$2,'1617 Data'!$A$2:$AEW$2,0))</f>
        <v>0</v>
      </c>
      <c r="AJF25" s="403" t="e">
        <f>INDEX(' Cash Num-Den_Indi'!$A$2:$ANL$35,MATCH('1617 1718 Comparison'!$A25,' Cash Num-Den_Indi'!$A$2:$A$35,0),MATCH('1617 1718 Comparison'!AJF$2,' Cash Num-Den_Indi'!$A$2:$ANL$2,0))-INDEX('1617 Data'!$A$2:$AEW$35,MATCH('1617 1718 Comparison'!$A25,'1617 Data'!$A$2:$A$35,0),MATCH('1617 1718 Comparison'!AJF$2,'1617 Data'!$A$2:$AEW$2,0))</f>
        <v>#N/A</v>
      </c>
      <c r="AJG25" s="403" t="e">
        <f>INDEX(' Cash Num-Den_Indi'!$A$2:$ANL$35,MATCH('1617 1718 Comparison'!$A25,' Cash Num-Den_Indi'!$A$2:$A$35,0),MATCH('1617 1718 Comparison'!AJG$2,' Cash Num-Den_Indi'!$A$2:$ANL$2,0))-INDEX('1617 Data'!$A$2:$AEW$35,MATCH('1617 1718 Comparison'!$A25,'1617 Data'!$A$2:$A$35,0),MATCH('1617 1718 Comparison'!AJG$2,'1617 Data'!$A$2:$AEW$2,0))</f>
        <v>#N/A</v>
      </c>
      <c r="AJH25" s="403" t="e">
        <f>INDEX(' Cash Num-Den_Indi'!$A$2:$ANL$35,MATCH('1617 1718 Comparison'!$A25,' Cash Num-Den_Indi'!$A$2:$A$35,0),MATCH('1617 1718 Comparison'!AJH$2,' Cash Num-Den_Indi'!$A$2:$ANL$2,0))-INDEX('1617 Data'!$A$2:$AEW$35,MATCH('1617 1718 Comparison'!$A25,'1617 Data'!$A$2:$A$35,0),MATCH('1617 1718 Comparison'!AJH$2,'1617 Data'!$A$2:$AEW$2,0))</f>
        <v>#N/A</v>
      </c>
      <c r="AJI25" s="403" t="e">
        <f>INDEX(' Cash Num-Den_Indi'!$A$2:$ANL$35,MATCH('1617 1718 Comparison'!$A25,' Cash Num-Den_Indi'!$A$2:$A$35,0),MATCH('1617 1718 Comparison'!AJI$2,' Cash Num-Den_Indi'!$A$2:$ANL$2,0))-INDEX('1617 Data'!$A$2:$AEW$35,MATCH('1617 1718 Comparison'!$A25,'1617 Data'!$A$2:$A$35,0),MATCH('1617 1718 Comparison'!AJI$2,'1617 Data'!$A$2:$AEW$2,0))</f>
        <v>#N/A</v>
      </c>
      <c r="AJJ25" s="403" t="e">
        <f>INDEX(' Cash Num-Den_Indi'!$A$2:$ANL$35,MATCH('1617 1718 Comparison'!$A25,' Cash Num-Den_Indi'!$A$2:$A$35,0),MATCH('1617 1718 Comparison'!AJJ$2,' Cash Num-Den_Indi'!$A$2:$ANL$2,0))-INDEX('1617 Data'!$A$2:$AEW$35,MATCH('1617 1718 Comparison'!$A25,'1617 Data'!$A$2:$A$35,0),MATCH('1617 1718 Comparison'!AJJ$2,'1617 Data'!$A$2:$AEW$2,0))</f>
        <v>#N/A</v>
      </c>
      <c r="AJK25" s="402">
        <f>INDEX(' Cash Num-Den_Indi'!$A$2:$ANL$35,MATCH('1617 1718 Comparison'!$A25,' Cash Num-Den_Indi'!$A$2:$A$35,0),MATCH('1617 1718 Comparison'!AJK$2,' Cash Num-Den_Indi'!$A$2:$ANL$2,0))-INDEX('1617 Data'!$A$2:$AEW$35,MATCH('1617 1718 Comparison'!$A25,'1617 Data'!$A$2:$A$35,0),MATCH('1617 1718 Comparison'!AJK$2,'1617 Data'!$A$2:$AEW$2,0))</f>
        <v>0</v>
      </c>
      <c r="AJL25" s="403" t="e">
        <f>INDEX(' Cash Num-Den_Indi'!$A$2:$ANL$35,MATCH('1617 1718 Comparison'!$A25,' Cash Num-Den_Indi'!$A$2:$A$35,0),MATCH('1617 1718 Comparison'!AJL$2,' Cash Num-Den_Indi'!$A$2:$ANL$2,0))-INDEX('1617 Data'!$A$2:$AEW$35,MATCH('1617 1718 Comparison'!$A25,'1617 Data'!$A$2:$A$35,0),MATCH('1617 1718 Comparison'!AJL$2,'1617 Data'!$A$2:$AEW$2,0))</f>
        <v>#N/A</v>
      </c>
      <c r="AJM25" s="403" t="e">
        <f>INDEX(' Cash Num-Den_Indi'!$A$2:$ANL$35,MATCH('1617 1718 Comparison'!$A25,' Cash Num-Den_Indi'!$A$2:$A$35,0),MATCH('1617 1718 Comparison'!AJM$2,' Cash Num-Den_Indi'!$A$2:$ANL$2,0))-INDEX('1617 Data'!$A$2:$AEW$35,MATCH('1617 1718 Comparison'!$A25,'1617 Data'!$A$2:$A$35,0),MATCH('1617 1718 Comparison'!AJM$2,'1617 Data'!$A$2:$AEW$2,0))</f>
        <v>#N/A</v>
      </c>
      <c r="AJN25" s="402">
        <f>INDEX(' Cash Num-Den_Indi'!$A$2:$ANL$35,MATCH('1617 1718 Comparison'!$A25,' Cash Num-Den_Indi'!$A$2:$A$35,0),MATCH('1617 1718 Comparison'!AJN$2,' Cash Num-Den_Indi'!$A$2:$ANL$2,0))-INDEX('1617 Data'!$A$2:$AEW$35,MATCH('1617 1718 Comparison'!$A25,'1617 Data'!$A$2:$A$35,0),MATCH('1617 1718 Comparison'!AJN$2,'1617 Data'!$A$2:$AEW$2,0))</f>
        <v>0</v>
      </c>
      <c r="AJO25" s="403" t="e">
        <f>INDEX(' Cash Num-Den_Indi'!$A$2:$ANL$35,MATCH('1617 1718 Comparison'!$A25,' Cash Num-Den_Indi'!$A$2:$A$35,0),MATCH('1617 1718 Comparison'!AJO$2,' Cash Num-Den_Indi'!$A$2:$ANL$2,0))-INDEX('1617 Data'!$A$2:$AEW$35,MATCH('1617 1718 Comparison'!$A25,'1617 Data'!$A$2:$A$35,0),MATCH('1617 1718 Comparison'!AJO$2,'1617 Data'!$A$2:$AEW$2,0))</f>
        <v>#N/A</v>
      </c>
      <c r="AJP25" s="403" t="e">
        <f>INDEX(' Cash Num-Den_Indi'!$A$2:$ANL$35,MATCH('1617 1718 Comparison'!$A25,' Cash Num-Den_Indi'!$A$2:$A$35,0),MATCH('1617 1718 Comparison'!AJP$2,' Cash Num-Den_Indi'!$A$2:$ANL$2,0))-INDEX('1617 Data'!$A$2:$AEW$35,MATCH('1617 1718 Comparison'!$A25,'1617 Data'!$A$2:$A$35,0),MATCH('1617 1718 Comparison'!AJP$2,'1617 Data'!$A$2:$AEW$2,0))</f>
        <v>#N/A</v>
      </c>
      <c r="AJQ25" s="402">
        <f>INDEX(' Cash Num-Den_Indi'!$A$2:$ANL$35,MATCH('1617 1718 Comparison'!$A25,' Cash Num-Den_Indi'!$A$2:$A$35,0),MATCH('1617 1718 Comparison'!AJQ$2,' Cash Num-Den_Indi'!$A$2:$ANL$2,0))-INDEX('1617 Data'!$A$2:$AEW$35,MATCH('1617 1718 Comparison'!$A25,'1617 Data'!$A$2:$A$35,0),MATCH('1617 1718 Comparison'!AJQ$2,'1617 Data'!$A$2:$AEW$2,0))</f>
        <v>0</v>
      </c>
      <c r="AJR25" s="403" t="e">
        <f>INDEX(' Cash Num-Den_Indi'!$A$2:$ANL$35,MATCH('1617 1718 Comparison'!$A25,' Cash Num-Den_Indi'!$A$2:$A$35,0),MATCH('1617 1718 Comparison'!AJR$2,' Cash Num-Den_Indi'!$A$2:$ANL$2,0))-INDEX('1617 Data'!$A$2:$AEW$35,MATCH('1617 1718 Comparison'!$A25,'1617 Data'!$A$2:$A$35,0),MATCH('1617 1718 Comparison'!AJR$2,'1617 Data'!$A$2:$AEW$2,0))</f>
        <v>#N/A</v>
      </c>
      <c r="AJS25" s="403" t="e">
        <f>INDEX(' Cash Num-Den_Indi'!$A$2:$ANL$35,MATCH('1617 1718 Comparison'!$A25,' Cash Num-Den_Indi'!$A$2:$A$35,0),MATCH('1617 1718 Comparison'!AJS$2,' Cash Num-Den_Indi'!$A$2:$ANL$2,0))-INDEX('1617 Data'!$A$2:$AEW$35,MATCH('1617 1718 Comparison'!$A25,'1617 Data'!$A$2:$A$35,0),MATCH('1617 1718 Comparison'!AJS$2,'1617 Data'!$A$2:$AEW$2,0))</f>
        <v>#N/A</v>
      </c>
      <c r="AJT25" s="402">
        <f>INDEX(' Cash Num-Den_Indi'!$A$2:$ANL$35,MATCH('1617 1718 Comparison'!$A25,' Cash Num-Den_Indi'!$A$2:$A$35,0),MATCH('1617 1718 Comparison'!AJT$2,' Cash Num-Den_Indi'!$A$2:$ANL$2,0))-INDEX('1617 Data'!$A$2:$AEW$35,MATCH('1617 1718 Comparison'!$A25,'1617 Data'!$A$2:$A$35,0),MATCH('1617 1718 Comparison'!AJT$2,'1617 Data'!$A$2:$AEW$2,0))</f>
        <v>0</v>
      </c>
      <c r="AJU25" s="403" t="e">
        <f>INDEX(' Cash Num-Den_Indi'!$A$2:$ANL$35,MATCH('1617 1718 Comparison'!$A25,' Cash Num-Den_Indi'!$A$2:$A$35,0),MATCH('1617 1718 Comparison'!AJU$2,' Cash Num-Den_Indi'!$A$2:$ANL$2,0))-INDEX('1617 Data'!$A$2:$AEW$35,MATCH('1617 1718 Comparison'!$A25,'1617 Data'!$A$2:$A$35,0),MATCH('1617 1718 Comparison'!AJU$2,'1617 Data'!$A$2:$AEW$2,0))</f>
        <v>#N/A</v>
      </c>
      <c r="AJV25" s="403" t="e">
        <f>INDEX(' Cash Num-Den_Indi'!$A$2:$ANL$35,MATCH('1617 1718 Comparison'!$A25,' Cash Num-Den_Indi'!$A$2:$A$35,0),MATCH('1617 1718 Comparison'!AJV$2,' Cash Num-Den_Indi'!$A$2:$ANL$2,0))-INDEX('1617 Data'!$A$2:$AEW$35,MATCH('1617 1718 Comparison'!$A25,'1617 Data'!$A$2:$A$35,0),MATCH('1617 1718 Comparison'!AJV$2,'1617 Data'!$A$2:$AEW$2,0))</f>
        <v>#N/A</v>
      </c>
      <c r="AJW25" s="402">
        <f>INDEX(' Cash Num-Den_Indi'!$A$2:$ANL$35,MATCH('1617 1718 Comparison'!$A25,' Cash Num-Den_Indi'!$A$2:$A$35,0),MATCH('1617 1718 Comparison'!AJW$2,' Cash Num-Den_Indi'!$A$2:$ANL$2,0))-INDEX('1617 Data'!$A$2:$AEW$35,MATCH('1617 1718 Comparison'!$A25,'1617 Data'!$A$2:$A$35,0),MATCH('1617 1718 Comparison'!AJW$2,'1617 Data'!$A$2:$AEW$2,0))</f>
        <v>0</v>
      </c>
      <c r="AJX25" s="403" t="e">
        <f>INDEX(' Cash Num-Den_Indi'!$A$2:$ANL$35,MATCH('1617 1718 Comparison'!$A25,' Cash Num-Den_Indi'!$A$2:$A$35,0),MATCH('1617 1718 Comparison'!AJX$2,' Cash Num-Den_Indi'!$A$2:$ANL$2,0))-INDEX('1617 Data'!$A$2:$AEW$35,MATCH('1617 1718 Comparison'!$A25,'1617 Data'!$A$2:$A$35,0),MATCH('1617 1718 Comparison'!AJX$2,'1617 Data'!$A$2:$AEW$2,0))</f>
        <v>#N/A</v>
      </c>
      <c r="AJY25" s="403" t="e">
        <f>INDEX(' Cash Num-Den_Indi'!$A$2:$ANL$35,MATCH('1617 1718 Comparison'!$A25,' Cash Num-Den_Indi'!$A$2:$A$35,0),MATCH('1617 1718 Comparison'!AJY$2,' Cash Num-Den_Indi'!$A$2:$ANL$2,0))-INDEX('1617 Data'!$A$2:$AEW$35,MATCH('1617 1718 Comparison'!$A25,'1617 Data'!$A$2:$A$35,0),MATCH('1617 1718 Comparison'!AJY$2,'1617 Data'!$A$2:$AEW$2,0))</f>
        <v>#N/A</v>
      </c>
      <c r="AJZ25" s="402">
        <f>INDEX(' Cash Num-Den_Indi'!$A$2:$ANL$35,MATCH('1617 1718 Comparison'!$A25,' Cash Num-Den_Indi'!$A$2:$A$35,0),MATCH('1617 1718 Comparison'!AJZ$2,' Cash Num-Den_Indi'!$A$2:$ANL$2,0))-INDEX('1617 Data'!$A$2:$AEW$35,MATCH('1617 1718 Comparison'!$A25,'1617 Data'!$A$2:$A$35,0),MATCH('1617 1718 Comparison'!AJZ$2,'1617 Data'!$A$2:$AEW$2,0))</f>
        <v>0</v>
      </c>
      <c r="AKA25" s="403" t="e">
        <f>INDEX(' Cash Num-Den_Indi'!$A$2:$ANL$35,MATCH('1617 1718 Comparison'!$A25,' Cash Num-Den_Indi'!$A$2:$A$35,0),MATCH('1617 1718 Comparison'!AKA$2,' Cash Num-Den_Indi'!$A$2:$ANL$2,0))-INDEX('1617 Data'!$A$2:$AEW$35,MATCH('1617 1718 Comparison'!$A25,'1617 Data'!$A$2:$A$35,0),MATCH('1617 1718 Comparison'!AKA$2,'1617 Data'!$A$2:$AEW$2,0))</f>
        <v>#N/A</v>
      </c>
      <c r="AKB25" s="403" t="e">
        <f>INDEX(' Cash Num-Den_Indi'!$A$2:$ANL$35,MATCH('1617 1718 Comparison'!$A25,' Cash Num-Den_Indi'!$A$2:$A$35,0),MATCH('1617 1718 Comparison'!AKB$2,' Cash Num-Den_Indi'!$A$2:$ANL$2,0))-INDEX('1617 Data'!$A$2:$AEW$35,MATCH('1617 1718 Comparison'!$A25,'1617 Data'!$A$2:$A$35,0),MATCH('1617 1718 Comparison'!AKB$2,'1617 Data'!$A$2:$AEW$2,0))</f>
        <v>#N/A</v>
      </c>
      <c r="AKC25" s="402">
        <f>INDEX(' Cash Num-Den_Indi'!$A$2:$ANL$35,MATCH('1617 1718 Comparison'!$A25,' Cash Num-Den_Indi'!$A$2:$A$35,0),MATCH('1617 1718 Comparison'!AKC$2,' Cash Num-Den_Indi'!$A$2:$ANL$2,0))-INDEX('1617 Data'!$A$2:$AEW$35,MATCH('1617 1718 Comparison'!$A25,'1617 Data'!$A$2:$A$35,0),MATCH('1617 1718 Comparison'!AKC$2,'1617 Data'!$A$2:$AEW$2,0))</f>
        <v>0</v>
      </c>
      <c r="AKD25" s="403" t="e">
        <f>INDEX(' Cash Num-Den_Indi'!$A$2:$ANL$35,MATCH('1617 1718 Comparison'!$A25,' Cash Num-Den_Indi'!$A$2:$A$35,0),MATCH('1617 1718 Comparison'!AKD$2,' Cash Num-Den_Indi'!$A$2:$ANL$2,0))-INDEX('1617 Data'!$A$2:$AEW$35,MATCH('1617 1718 Comparison'!$A25,'1617 Data'!$A$2:$A$35,0),MATCH('1617 1718 Comparison'!AKD$2,'1617 Data'!$A$2:$AEW$2,0))</f>
        <v>#N/A</v>
      </c>
      <c r="AKE25" s="403" t="e">
        <f>INDEX(' Cash Num-Den_Indi'!$A$2:$ANL$35,MATCH('1617 1718 Comparison'!$A25,' Cash Num-Den_Indi'!$A$2:$A$35,0),MATCH('1617 1718 Comparison'!AKE$2,' Cash Num-Den_Indi'!$A$2:$ANL$2,0))-INDEX('1617 Data'!$A$2:$AEW$35,MATCH('1617 1718 Comparison'!$A25,'1617 Data'!$A$2:$A$35,0),MATCH('1617 1718 Comparison'!AKE$2,'1617 Data'!$A$2:$AEW$2,0))</f>
        <v>#N/A</v>
      </c>
      <c r="AKF25" s="403" t="e">
        <f>INDEX(' Cash Num-Den_Indi'!$A$2:$ANL$35,MATCH('1617 1718 Comparison'!$A25,' Cash Num-Den_Indi'!$A$2:$A$35,0),MATCH('1617 1718 Comparison'!AKF$2,' Cash Num-Den_Indi'!$A$2:$ANL$2,0))-INDEX('1617 Data'!$A$2:$AEW$35,MATCH('1617 1718 Comparison'!$A25,'1617 Data'!$A$2:$A$35,0),MATCH('1617 1718 Comparison'!AKF$2,'1617 Data'!$A$2:$AEW$2,0))</f>
        <v>#N/A</v>
      </c>
      <c r="AKG25" s="403" t="e">
        <f>INDEX(' Cash Num-Den_Indi'!$A$2:$ANL$35,MATCH('1617 1718 Comparison'!$A25,' Cash Num-Den_Indi'!$A$2:$A$35,0),MATCH('1617 1718 Comparison'!AKG$2,' Cash Num-Den_Indi'!$A$2:$ANL$2,0))-INDEX('1617 Data'!$A$2:$AEW$35,MATCH('1617 1718 Comparison'!$A25,'1617 Data'!$A$2:$A$35,0),MATCH('1617 1718 Comparison'!AKG$2,'1617 Data'!$A$2:$AEW$2,0))</f>
        <v>#N/A</v>
      </c>
      <c r="AKH25" s="403" t="e">
        <f>INDEX(' Cash Num-Den_Indi'!$A$2:$ANL$35,MATCH('1617 1718 Comparison'!$A25,' Cash Num-Den_Indi'!$A$2:$A$35,0),MATCH('1617 1718 Comparison'!AKH$2,' Cash Num-Den_Indi'!$A$2:$ANL$2,0))-INDEX('1617 Data'!$A$2:$AEW$35,MATCH('1617 1718 Comparison'!$A25,'1617 Data'!$A$2:$A$35,0),MATCH('1617 1718 Comparison'!AKH$2,'1617 Data'!$A$2:$AEW$2,0))</f>
        <v>#N/A</v>
      </c>
      <c r="AKI25" s="402" t="e">
        <f>INDEX(' Cash Num-Den_Indi'!$A$2:$ANL$35,MATCH('1617 1718 Comparison'!$A25,' Cash Num-Den_Indi'!$A$2:$A$35,0),MATCH('1617 1718 Comparison'!AKI$2,' Cash Num-Den_Indi'!$A$2:$ANL$2,0))-INDEX('1617 Data'!$A$2:$AEW$35,MATCH('1617 1718 Comparison'!$A25,'1617 Data'!$A$2:$A$35,0),MATCH('1617 1718 Comparison'!AKI$2,'1617 Data'!$A$2:$AEW$2,0))</f>
        <v>#VALUE!</v>
      </c>
      <c r="AKJ25" s="402" t="e">
        <f>INDEX(' Cash Num-Den_Indi'!$A$2:$ANL$35,MATCH('1617 1718 Comparison'!$A25,' Cash Num-Den_Indi'!$A$2:$A$35,0),MATCH('1617 1718 Comparison'!AKJ$2,' Cash Num-Den_Indi'!$A$2:$ANL$2,0))-INDEX('1617 Data'!$A$2:$AEW$35,MATCH('1617 1718 Comparison'!$A25,'1617 Data'!$A$2:$A$35,0),MATCH('1617 1718 Comparison'!AKJ$2,'1617 Data'!$A$2:$AEW$2,0))</f>
        <v>#VALUE!</v>
      </c>
      <c r="AKK25" s="402">
        <f>INDEX(' Cash Num-Den_Indi'!$A$2:$ANL$35,MATCH('1617 1718 Comparison'!$A25,' Cash Num-Den_Indi'!$A$2:$A$35,0),MATCH('1617 1718 Comparison'!AKK$2,' Cash Num-Den_Indi'!$A$2:$ANL$2,0))-INDEX('1617 Data'!$A$2:$AEW$35,MATCH('1617 1718 Comparison'!$A25,'1617 Data'!$A$2:$A$35,0),MATCH('1617 1718 Comparison'!AKK$2,'1617 Data'!$A$2:$AEW$2,0))</f>
        <v>0</v>
      </c>
      <c r="AKL25" s="402">
        <f>INDEX(' Cash Num-Den_Indi'!$A$2:$ANL$35,MATCH('1617 1718 Comparison'!$A25,' Cash Num-Den_Indi'!$A$2:$A$35,0),MATCH('1617 1718 Comparison'!AKL$2,' Cash Num-Den_Indi'!$A$2:$ANL$2,0))-INDEX('1617 Data'!$A$2:$AEW$35,MATCH('1617 1718 Comparison'!$A25,'1617 Data'!$A$2:$A$35,0),MATCH('1617 1718 Comparison'!AKL$2,'1617 Data'!$A$2:$AEW$2,0))</f>
        <v>0</v>
      </c>
      <c r="AKM25" s="402">
        <f>INDEX(' Cash Num-Den_Indi'!$A$2:$ANL$35,MATCH('1617 1718 Comparison'!$A25,' Cash Num-Den_Indi'!$A$2:$A$35,0),MATCH('1617 1718 Comparison'!AKM$2,' Cash Num-Den_Indi'!$A$2:$ANL$2,0))-INDEX('1617 Data'!$A$2:$AEW$35,MATCH('1617 1718 Comparison'!$A25,'1617 Data'!$A$2:$A$35,0),MATCH('1617 1718 Comparison'!AKM$2,'1617 Data'!$A$2:$AEW$2,0))</f>
        <v>0</v>
      </c>
      <c r="AKN25" s="402">
        <f>INDEX(' Cash Num-Den_Indi'!$A$2:$ANL$35,MATCH('1617 1718 Comparison'!$A25,' Cash Num-Den_Indi'!$A$2:$A$35,0),MATCH('1617 1718 Comparison'!AKN$2,' Cash Num-Den_Indi'!$A$2:$ANL$2,0))-INDEX('1617 Data'!$A$2:$AEW$35,MATCH('1617 1718 Comparison'!$A25,'1617 Data'!$A$2:$A$35,0),MATCH('1617 1718 Comparison'!AKN$2,'1617 Data'!$A$2:$AEW$2,0))</f>
        <v>0</v>
      </c>
      <c r="AKO25" s="402">
        <f>INDEX(' Cash Num-Den_Indi'!$A$2:$ANL$35,MATCH('1617 1718 Comparison'!$A25,' Cash Num-Den_Indi'!$A$2:$A$35,0),MATCH('1617 1718 Comparison'!AKO$2,' Cash Num-Den_Indi'!$A$2:$ANL$2,0))-INDEX('1617 Data'!$A$2:$AEW$35,MATCH('1617 1718 Comparison'!$A25,'1617 Data'!$A$2:$A$35,0),MATCH('1617 1718 Comparison'!AKO$2,'1617 Data'!$A$2:$AEW$2,0))</f>
        <v>0</v>
      </c>
      <c r="AKP25" s="402">
        <f>INDEX(' Cash Num-Den_Indi'!$A$2:$ANL$35,MATCH('1617 1718 Comparison'!$A25,' Cash Num-Den_Indi'!$A$2:$A$35,0),MATCH('1617 1718 Comparison'!AKP$2,' Cash Num-Den_Indi'!$A$2:$ANL$2,0))-INDEX('1617 Data'!$A$2:$AEW$35,MATCH('1617 1718 Comparison'!$A25,'1617 Data'!$A$2:$A$35,0),MATCH('1617 1718 Comparison'!AKP$2,'1617 Data'!$A$2:$AEW$2,0))</f>
        <v>0</v>
      </c>
      <c r="AKQ25" s="402">
        <f>INDEX(' Cash Num-Den_Indi'!$A$2:$ANL$35,MATCH('1617 1718 Comparison'!$A25,' Cash Num-Den_Indi'!$A$2:$A$35,0),MATCH('1617 1718 Comparison'!AKQ$2,' Cash Num-Den_Indi'!$A$2:$ANL$2,0))-INDEX('1617 Data'!$A$2:$AEW$35,MATCH('1617 1718 Comparison'!$A25,'1617 Data'!$A$2:$A$35,0),MATCH('1617 1718 Comparison'!AKQ$2,'1617 Data'!$A$2:$AEW$2,0))</f>
        <v>0</v>
      </c>
      <c r="AKR25" s="402">
        <f>INDEX(' Cash Num-Den_Indi'!$A$2:$ANL$35,MATCH('1617 1718 Comparison'!$A25,' Cash Num-Den_Indi'!$A$2:$A$35,0),MATCH('1617 1718 Comparison'!AKR$2,' Cash Num-Den_Indi'!$A$2:$ANL$2,0))-INDEX('1617 Data'!$A$2:$AEW$35,MATCH('1617 1718 Comparison'!$A25,'1617 Data'!$A$2:$A$35,0),MATCH('1617 1718 Comparison'!AKR$2,'1617 Data'!$A$2:$AEW$2,0))</f>
        <v>0</v>
      </c>
      <c r="AKS25" s="402">
        <f>INDEX(' Cash Num-Den_Indi'!$A$2:$ANL$35,MATCH('1617 1718 Comparison'!$A25,' Cash Num-Den_Indi'!$A$2:$A$35,0),MATCH('1617 1718 Comparison'!AKS$2,' Cash Num-Den_Indi'!$A$2:$ANL$2,0))-INDEX('1617 Data'!$A$2:$AEW$35,MATCH('1617 1718 Comparison'!$A25,'1617 Data'!$A$2:$A$35,0),MATCH('1617 1718 Comparison'!AKS$2,'1617 Data'!$A$2:$AEW$2,0))</f>
        <v>0</v>
      </c>
      <c r="AKT25" s="402">
        <f>INDEX(' Cash Num-Den_Indi'!$A$2:$ANL$35,MATCH('1617 1718 Comparison'!$A25,' Cash Num-Den_Indi'!$A$2:$A$35,0),MATCH('1617 1718 Comparison'!AKT$2,' Cash Num-Den_Indi'!$A$2:$ANL$2,0))-INDEX('1617 Data'!$A$2:$AEW$35,MATCH('1617 1718 Comparison'!$A25,'1617 Data'!$A$2:$A$35,0),MATCH('1617 1718 Comparison'!AKT$2,'1617 Data'!$A$2:$AEW$2,0))</f>
        <v>0</v>
      </c>
      <c r="AKU25" s="402">
        <f>INDEX(' Cash Num-Den_Indi'!$A$2:$ANL$35,MATCH('1617 1718 Comparison'!$A25,' Cash Num-Den_Indi'!$A$2:$A$35,0),MATCH('1617 1718 Comparison'!AKU$2,' Cash Num-Den_Indi'!$A$2:$ANL$2,0))-INDEX('1617 Data'!$A$2:$AEW$35,MATCH('1617 1718 Comparison'!$A25,'1617 Data'!$A$2:$A$35,0),MATCH('1617 1718 Comparison'!AKU$2,'1617 Data'!$A$2:$AEW$2,0))</f>
        <v>0</v>
      </c>
      <c r="AKV25" s="402">
        <f>INDEX(' Cash Num-Den_Indi'!$A$2:$ANL$35,MATCH('1617 1718 Comparison'!$A25,' Cash Num-Den_Indi'!$A$2:$A$35,0),MATCH('1617 1718 Comparison'!AKV$2,' Cash Num-Den_Indi'!$A$2:$ANL$2,0))-INDEX('1617 Data'!$A$2:$AEW$35,MATCH('1617 1718 Comparison'!$A25,'1617 Data'!$A$2:$A$35,0),MATCH('1617 1718 Comparison'!AKV$2,'1617 Data'!$A$2:$AEW$2,0))</f>
        <v>0</v>
      </c>
      <c r="AKW25" s="402">
        <f>INDEX(' Cash Num-Den_Indi'!$A$2:$ANL$35,MATCH('1617 1718 Comparison'!$A25,' Cash Num-Den_Indi'!$A$2:$A$35,0),MATCH('1617 1718 Comparison'!AKW$2,' Cash Num-Den_Indi'!$A$2:$ANL$2,0))-INDEX('1617 Data'!$A$2:$AEW$35,MATCH('1617 1718 Comparison'!$A25,'1617 Data'!$A$2:$A$35,0),MATCH('1617 1718 Comparison'!AKW$2,'1617 Data'!$A$2:$AEW$2,0))</f>
        <v>0</v>
      </c>
      <c r="AKX25" s="403" t="e">
        <f>INDEX(' Cash Num-Den_Indi'!$A$2:$ANL$35,MATCH('1617 1718 Comparison'!$A25,' Cash Num-Den_Indi'!$A$2:$A$35,0),MATCH('1617 1718 Comparison'!AKX$2,' Cash Num-Den_Indi'!$A$2:$ANL$2,0))-INDEX('1617 Data'!$A$2:$AEW$35,MATCH('1617 1718 Comparison'!$A25,'1617 Data'!$A$2:$A$35,0),MATCH('1617 1718 Comparison'!AKX$2,'1617 Data'!$A$2:$AEW$2,0))</f>
        <v>#N/A</v>
      </c>
      <c r="AKY25" s="403" t="e">
        <f>INDEX(' Cash Num-Den_Indi'!$A$2:$ANL$35,MATCH('1617 1718 Comparison'!$A25,' Cash Num-Den_Indi'!$A$2:$A$35,0),MATCH('1617 1718 Comparison'!AKY$2,' Cash Num-Den_Indi'!$A$2:$ANL$2,0))-INDEX('1617 Data'!$A$2:$AEW$35,MATCH('1617 1718 Comparison'!$A25,'1617 Data'!$A$2:$A$35,0),MATCH('1617 1718 Comparison'!AKY$2,'1617 Data'!$A$2:$AEW$2,0))</f>
        <v>#N/A</v>
      </c>
      <c r="AKZ25" s="403" t="e">
        <f>INDEX(' Cash Num-Den_Indi'!$A$2:$ANL$35,MATCH('1617 1718 Comparison'!$A25,' Cash Num-Den_Indi'!$A$2:$A$35,0),MATCH('1617 1718 Comparison'!AKZ$2,' Cash Num-Den_Indi'!$A$2:$ANL$2,0))-INDEX('1617 Data'!$A$2:$AEW$35,MATCH('1617 1718 Comparison'!$A25,'1617 Data'!$A$2:$A$35,0),MATCH('1617 1718 Comparison'!AKZ$2,'1617 Data'!$A$2:$AEW$2,0))</f>
        <v>#N/A</v>
      </c>
      <c r="ALA25" s="402">
        <f>INDEX(' Cash Num-Den_Indi'!$A$2:$ANL$35,MATCH('1617 1718 Comparison'!$A25,' Cash Num-Den_Indi'!$A$2:$A$35,0),MATCH('1617 1718 Comparison'!ALA$2,' Cash Num-Den_Indi'!$A$2:$ANL$2,0))-INDEX('1617 Data'!$A$2:$AEW$35,MATCH('1617 1718 Comparison'!$A25,'1617 Data'!$A$2:$A$35,0),MATCH('1617 1718 Comparison'!ALA$2,'1617 Data'!$A$2:$AEW$2,0))</f>
        <v>0</v>
      </c>
      <c r="ALB25" s="402">
        <f>INDEX(' Cash Num-Den_Indi'!$A$2:$ANL$35,MATCH('1617 1718 Comparison'!$A25,' Cash Num-Den_Indi'!$A$2:$A$35,0),MATCH('1617 1718 Comparison'!ALB$2,' Cash Num-Den_Indi'!$A$2:$ANL$2,0))-INDEX('1617 Data'!$A$2:$AEW$35,MATCH('1617 1718 Comparison'!$A25,'1617 Data'!$A$2:$A$35,0),MATCH('1617 1718 Comparison'!ALB$2,'1617 Data'!$A$2:$AEW$2,0))</f>
        <v>-1946256.7474937881</v>
      </c>
      <c r="ALC25" s="402">
        <f>INDEX(' Cash Num-Den_Indi'!$A$2:$ANL$35,MATCH('1617 1718 Comparison'!$A25,' Cash Num-Den_Indi'!$A$2:$A$35,0),MATCH('1617 1718 Comparison'!ALC$2,' Cash Num-Den_Indi'!$A$2:$ANL$2,0))-INDEX('1617 Data'!$A$2:$AEW$35,MATCH('1617 1718 Comparison'!$A25,'1617 Data'!$A$2:$A$35,0),MATCH('1617 1718 Comparison'!ALC$2,'1617 Data'!$A$2:$AEW$2,0))</f>
        <v>0</v>
      </c>
      <c r="ALD25" s="402">
        <f>INDEX(' Cash Num-Den_Indi'!$A$2:$ANL$35,MATCH('1617 1718 Comparison'!$A25,' Cash Num-Den_Indi'!$A$2:$A$35,0),MATCH('1617 1718 Comparison'!ALD$2,' Cash Num-Den_Indi'!$A$2:$ANL$2,0))-INDEX('1617 Data'!$A$2:$AEW$35,MATCH('1617 1718 Comparison'!$A25,'1617 Data'!$A$2:$A$35,0),MATCH('1617 1718 Comparison'!ALD$2,'1617 Data'!$A$2:$AEW$2,0))</f>
        <v>0</v>
      </c>
      <c r="ALE25" s="402">
        <f>INDEX(' Cash Num-Den_Indi'!$A$2:$ANL$35,MATCH('1617 1718 Comparison'!$A25,' Cash Num-Den_Indi'!$A$2:$A$35,0),MATCH('1617 1718 Comparison'!ALE$2,' Cash Num-Den_Indi'!$A$2:$ANL$2,0))-INDEX('1617 Data'!$A$2:$AEW$35,MATCH('1617 1718 Comparison'!$A25,'1617 Data'!$A$2:$A$35,0),MATCH('1617 1718 Comparison'!ALE$2,'1617 Data'!$A$2:$AEW$2,0))</f>
        <v>-3160792.2546351957</v>
      </c>
      <c r="ALF25" s="402">
        <f>INDEX(' Cash Num-Den_Indi'!$A$2:$ANL$35,MATCH('1617 1718 Comparison'!$A25,' Cash Num-Den_Indi'!$A$2:$A$35,0),MATCH('1617 1718 Comparison'!ALF$2,' Cash Num-Den_Indi'!$A$2:$ANL$2,0))-INDEX('1617 Data'!$A$2:$AEW$35,MATCH('1617 1718 Comparison'!$A25,'1617 Data'!$A$2:$A$35,0),MATCH('1617 1718 Comparison'!ALF$2,'1617 Data'!$A$2:$AEW$2,0))</f>
        <v>0</v>
      </c>
      <c r="ALG25" s="402">
        <f>INDEX(' Cash Num-Den_Indi'!$A$2:$ANL$35,MATCH('1617 1718 Comparison'!$A25,' Cash Num-Den_Indi'!$A$2:$A$35,0),MATCH('1617 1718 Comparison'!ALG$2,' Cash Num-Den_Indi'!$A$2:$ANL$2,0))-INDEX('1617 Data'!$A$2:$AEW$35,MATCH('1617 1718 Comparison'!$A25,'1617 Data'!$A$2:$A$35,0),MATCH('1617 1718 Comparison'!ALG$2,'1617 Data'!$A$2:$AEW$2,0))</f>
        <v>0</v>
      </c>
      <c r="ALH25" s="402">
        <f>INDEX(' Cash Num-Den_Indi'!$A$2:$ANL$35,MATCH('1617 1718 Comparison'!$A25,' Cash Num-Den_Indi'!$A$2:$A$35,0),MATCH('1617 1718 Comparison'!ALH$2,' Cash Num-Den_Indi'!$A$2:$ANL$2,0))-INDEX('1617 Data'!$A$2:$AEW$35,MATCH('1617 1718 Comparison'!$A25,'1617 Data'!$A$2:$A$35,0),MATCH('1617 1718 Comparison'!ALH$2,'1617 Data'!$A$2:$AEW$2,0))</f>
        <v>-2972530.6819947176</v>
      </c>
      <c r="ALI25" s="402">
        <f>INDEX(' Cash Num-Den_Indi'!$A$2:$ANL$35,MATCH('1617 1718 Comparison'!$A25,' Cash Num-Den_Indi'!$A$2:$A$35,0),MATCH('1617 1718 Comparison'!ALI$2,' Cash Num-Den_Indi'!$A$2:$ANL$2,0))-INDEX('1617 Data'!$A$2:$AEW$35,MATCH('1617 1718 Comparison'!$A25,'1617 Data'!$A$2:$A$35,0),MATCH('1617 1718 Comparison'!ALI$2,'1617 Data'!$A$2:$AEW$2,0))</f>
        <v>0</v>
      </c>
      <c r="ALJ25" s="402">
        <f>INDEX(' Cash Num-Den_Indi'!$A$2:$ANL$35,MATCH('1617 1718 Comparison'!$A25,' Cash Num-Den_Indi'!$A$2:$A$35,0),MATCH('1617 1718 Comparison'!ALJ$2,' Cash Num-Den_Indi'!$A$2:$ANL$2,0))-INDEX('1617 Data'!$A$2:$AEW$35,MATCH('1617 1718 Comparison'!$A25,'1617 Data'!$A$2:$A$35,0),MATCH('1617 1718 Comparison'!ALJ$2,'1617 Data'!$A$2:$AEW$2,0))</f>
        <v>0</v>
      </c>
      <c r="ALK25" s="402">
        <f>INDEX(' Cash Num-Den_Indi'!$A$2:$ANL$35,MATCH('1617 1718 Comparison'!$A25,' Cash Num-Den_Indi'!$A$2:$A$35,0),MATCH('1617 1718 Comparison'!ALK$2,' Cash Num-Den_Indi'!$A$2:$ANL$2,0))-INDEX('1617 Data'!$A$2:$AEW$35,MATCH('1617 1718 Comparison'!$A25,'1617 Data'!$A$2:$A$35,0),MATCH('1617 1718 Comparison'!ALK$2,'1617 Data'!$A$2:$AEW$2,0))</f>
        <v>-2146164.3793932386</v>
      </c>
      <c r="ALL25" s="402">
        <f>INDEX(' Cash Num-Den_Indi'!$A$2:$ANL$35,MATCH('1617 1718 Comparison'!$A25,' Cash Num-Den_Indi'!$A$2:$A$35,0),MATCH('1617 1718 Comparison'!ALL$2,' Cash Num-Den_Indi'!$A$2:$ANL$2,0))-INDEX('1617 Data'!$A$2:$AEW$35,MATCH('1617 1718 Comparison'!$A25,'1617 Data'!$A$2:$A$35,0),MATCH('1617 1718 Comparison'!ALL$2,'1617 Data'!$A$2:$AEW$2,0))</f>
        <v>0</v>
      </c>
      <c r="ALM25" s="402">
        <f>INDEX(' Cash Num-Den_Indi'!$A$2:$ANL$35,MATCH('1617 1718 Comparison'!$A25,' Cash Num-Den_Indi'!$A$2:$A$35,0),MATCH('1617 1718 Comparison'!ALM$2,' Cash Num-Den_Indi'!$A$2:$ANL$2,0))-INDEX('1617 Data'!$A$2:$AEW$35,MATCH('1617 1718 Comparison'!$A25,'1617 Data'!$A$2:$A$35,0),MATCH('1617 1718 Comparison'!ALM$2,'1617 Data'!$A$2:$AEW$2,0))</f>
        <v>0</v>
      </c>
      <c r="ALN25" s="402">
        <f>INDEX(' Cash Num-Den_Indi'!$A$2:$ANL$35,MATCH('1617 1718 Comparison'!$A25,' Cash Num-Den_Indi'!$A$2:$A$35,0),MATCH('1617 1718 Comparison'!ALN$2,' Cash Num-Den_Indi'!$A$2:$ANL$2,0))-INDEX('1617 Data'!$A$2:$AEW$35,MATCH('1617 1718 Comparison'!$A25,'1617 Data'!$A$2:$A$35,0),MATCH('1617 1718 Comparison'!ALN$2,'1617 Data'!$A$2:$AEW$2,0))</f>
        <v>-1303695</v>
      </c>
      <c r="ALO25" s="402">
        <f>INDEX(' Cash Num-Den_Indi'!$A$2:$ANL$35,MATCH('1617 1718 Comparison'!$A25,' Cash Num-Den_Indi'!$A$2:$A$35,0),MATCH('1617 1718 Comparison'!ALO$2,' Cash Num-Den_Indi'!$A$2:$ANL$2,0))-INDEX('1617 Data'!$A$2:$AEW$35,MATCH('1617 1718 Comparison'!$A25,'1617 Data'!$A$2:$A$35,0),MATCH('1617 1718 Comparison'!ALO$2,'1617 Data'!$A$2:$AEW$2,0))</f>
        <v>0</v>
      </c>
      <c r="ALP25" s="402">
        <f>INDEX(' Cash Num-Den_Indi'!$A$2:$ANL$35,MATCH('1617 1718 Comparison'!$A25,' Cash Num-Den_Indi'!$A$2:$A$35,0),MATCH('1617 1718 Comparison'!ALP$2,' Cash Num-Den_Indi'!$A$2:$ANL$2,0))-INDEX('1617 Data'!$A$2:$AEW$35,MATCH('1617 1718 Comparison'!$A25,'1617 Data'!$A$2:$A$35,0),MATCH('1617 1718 Comparison'!ALP$2,'1617 Data'!$A$2:$AEW$2,0))</f>
        <v>0</v>
      </c>
      <c r="ALQ25" s="402">
        <f>INDEX(' Cash Num-Den_Indi'!$A$2:$ANL$35,MATCH('1617 1718 Comparison'!$A25,' Cash Num-Den_Indi'!$A$2:$A$35,0),MATCH('1617 1718 Comparison'!ALQ$2,' Cash Num-Den_Indi'!$A$2:$ANL$2,0))-INDEX('1617 Data'!$A$2:$AEW$35,MATCH('1617 1718 Comparison'!$A25,'1617 Data'!$A$2:$A$35,0),MATCH('1617 1718 Comparison'!ALQ$2,'1617 Data'!$A$2:$AEW$2,0))</f>
        <v>-1457541</v>
      </c>
      <c r="ALR25" s="402">
        <f>INDEX(' Cash Num-Den_Indi'!$A$2:$ANL$35,MATCH('1617 1718 Comparison'!$A25,' Cash Num-Den_Indi'!$A$2:$A$35,0),MATCH('1617 1718 Comparison'!ALR$2,' Cash Num-Den_Indi'!$A$2:$ANL$2,0))-INDEX('1617 Data'!$A$2:$AEW$35,MATCH('1617 1718 Comparison'!$A25,'1617 Data'!$A$2:$A$35,0),MATCH('1617 1718 Comparison'!ALR$2,'1617 Data'!$A$2:$AEW$2,0))</f>
        <v>0</v>
      </c>
      <c r="ALS25" s="402">
        <f>INDEX(' Cash Num-Den_Indi'!$A$2:$ANL$35,MATCH('1617 1718 Comparison'!$A25,' Cash Num-Den_Indi'!$A$2:$A$35,0),MATCH('1617 1718 Comparison'!ALS$2,' Cash Num-Den_Indi'!$A$2:$ANL$2,0))-INDEX('1617 Data'!$A$2:$AEW$35,MATCH('1617 1718 Comparison'!$A25,'1617 Data'!$A$2:$A$35,0),MATCH('1617 1718 Comparison'!ALS$2,'1617 Data'!$A$2:$AEW$2,0))</f>
        <v>0</v>
      </c>
      <c r="ALT25" s="402">
        <f>INDEX(' Cash Num-Den_Indi'!$A$2:$ANL$35,MATCH('1617 1718 Comparison'!$A25,' Cash Num-Den_Indi'!$A$2:$A$35,0),MATCH('1617 1718 Comparison'!ALT$2,' Cash Num-Den_Indi'!$A$2:$ANL$2,0))-INDEX('1617 Data'!$A$2:$AEW$35,MATCH('1617 1718 Comparison'!$A25,'1617 Data'!$A$2:$A$35,0),MATCH('1617 1718 Comparison'!ALT$2,'1617 Data'!$A$2:$AEW$2,0))</f>
        <v>-1242756</v>
      </c>
      <c r="ALU25" s="402">
        <f>INDEX(' Cash Num-Den_Indi'!$A$2:$ANL$35,MATCH('1617 1718 Comparison'!$A25,' Cash Num-Den_Indi'!$A$2:$A$35,0),MATCH('1617 1718 Comparison'!ALU$2,' Cash Num-Den_Indi'!$A$2:$ANL$2,0))-INDEX('1617 Data'!$A$2:$AEW$35,MATCH('1617 1718 Comparison'!$A25,'1617 Data'!$A$2:$A$35,0),MATCH('1617 1718 Comparison'!ALU$2,'1617 Data'!$A$2:$AEW$2,0))</f>
        <v>0</v>
      </c>
      <c r="ALV25" s="403" t="e">
        <f>INDEX(' Cash Num-Den_Indi'!$A$2:$ANL$35,MATCH('1617 1718 Comparison'!$A25,' Cash Num-Den_Indi'!$A$2:$A$35,0),MATCH('1617 1718 Comparison'!ALV$2,' Cash Num-Den_Indi'!$A$2:$ANL$2,0))-INDEX('1617 Data'!$A$2:$AEW$35,MATCH('1617 1718 Comparison'!$A25,'1617 Data'!$A$2:$A$35,0),MATCH('1617 1718 Comparison'!ALV$2,'1617 Data'!$A$2:$AEW$2,0))</f>
        <v>#N/A</v>
      </c>
      <c r="ALW25" s="403" t="e">
        <f>INDEX(' Cash Num-Den_Indi'!$A$2:$ANL$35,MATCH('1617 1718 Comparison'!$A25,' Cash Num-Den_Indi'!$A$2:$A$35,0),MATCH('1617 1718 Comparison'!ALW$2,' Cash Num-Den_Indi'!$A$2:$ANL$2,0))-INDEX('1617 Data'!$A$2:$AEW$35,MATCH('1617 1718 Comparison'!$A25,'1617 Data'!$A$2:$A$35,0),MATCH('1617 1718 Comparison'!ALW$2,'1617 Data'!$A$2:$AEW$2,0))</f>
        <v>#N/A</v>
      </c>
      <c r="ALX25" s="403" t="e">
        <f>INDEX(' Cash Num-Den_Indi'!$A$2:$ANL$35,MATCH('1617 1718 Comparison'!$A25,' Cash Num-Den_Indi'!$A$2:$A$35,0),MATCH('1617 1718 Comparison'!ALX$2,' Cash Num-Den_Indi'!$A$2:$ANL$2,0))-INDEX('1617 Data'!$A$2:$AEW$35,MATCH('1617 1718 Comparison'!$A25,'1617 Data'!$A$2:$A$35,0),MATCH('1617 1718 Comparison'!ALX$2,'1617 Data'!$A$2:$AEW$2,0))</f>
        <v>#N/A</v>
      </c>
      <c r="ALY25" s="402">
        <f>INDEX(' Cash Num-Den_Indi'!$A$2:$ANL$35,MATCH('1617 1718 Comparison'!$A25,' Cash Num-Den_Indi'!$A$2:$A$35,0),MATCH('1617 1718 Comparison'!ALY$2,' Cash Num-Den_Indi'!$A$2:$ANL$2,0))-INDEX('1617 Data'!$A$2:$AEW$35,MATCH('1617 1718 Comparison'!$A25,'1617 Data'!$A$2:$A$35,0),MATCH('1617 1718 Comparison'!ALY$2,'1617 Data'!$A$2:$AEW$2,0))</f>
        <v>0</v>
      </c>
      <c r="ALZ25" s="402">
        <f>INDEX(' Cash Num-Den_Indi'!$A$2:$ANL$35,MATCH('1617 1718 Comparison'!$A25,' Cash Num-Den_Indi'!$A$2:$A$35,0),MATCH('1617 1718 Comparison'!ALZ$2,' Cash Num-Den_Indi'!$A$2:$ANL$2,0))-INDEX('1617 Data'!$A$2:$AEW$35,MATCH('1617 1718 Comparison'!$A25,'1617 Data'!$A$2:$A$35,0),MATCH('1617 1718 Comparison'!ALZ$2,'1617 Data'!$A$2:$AEW$2,0))</f>
        <v>0</v>
      </c>
      <c r="AMA25" s="402">
        <f>INDEX(' Cash Num-Den_Indi'!$A$2:$ANL$35,MATCH('1617 1718 Comparison'!$A25,' Cash Num-Den_Indi'!$A$2:$A$35,0),MATCH('1617 1718 Comparison'!AMA$2,' Cash Num-Den_Indi'!$A$2:$ANL$2,0))-INDEX('1617 Data'!$A$2:$AEW$35,MATCH('1617 1718 Comparison'!$A25,'1617 Data'!$A$2:$A$35,0),MATCH('1617 1718 Comparison'!AMA$2,'1617 Data'!$A$2:$AEW$2,0))</f>
        <v>0</v>
      </c>
      <c r="AMB25" s="402">
        <f>INDEX(' Cash Num-Den_Indi'!$A$2:$ANL$35,MATCH('1617 1718 Comparison'!$A25,' Cash Num-Den_Indi'!$A$2:$A$35,0),MATCH('1617 1718 Comparison'!AMB$2,' Cash Num-Den_Indi'!$A$2:$ANL$2,0))-INDEX('1617 Data'!$A$2:$AEW$35,MATCH('1617 1718 Comparison'!$A25,'1617 Data'!$A$2:$A$35,0),MATCH('1617 1718 Comparison'!AMB$2,'1617 Data'!$A$2:$AEW$2,0))</f>
        <v>0</v>
      </c>
      <c r="AMC25" s="402">
        <f>INDEX(' Cash Num-Den_Indi'!$A$2:$ANL$35,MATCH('1617 1718 Comparison'!$A25,' Cash Num-Den_Indi'!$A$2:$A$35,0),MATCH('1617 1718 Comparison'!AMC$2,' Cash Num-Den_Indi'!$A$2:$ANL$2,0))-INDEX('1617 Data'!$A$2:$AEW$35,MATCH('1617 1718 Comparison'!$A25,'1617 Data'!$A$2:$A$35,0),MATCH('1617 1718 Comparison'!AMC$2,'1617 Data'!$A$2:$AEW$2,0))</f>
        <v>0</v>
      </c>
      <c r="AMD25" s="403" t="e">
        <f>INDEX(' Cash Num-Den_Indi'!$A$2:$ANL$35,MATCH('1617 1718 Comparison'!$A25,' Cash Num-Den_Indi'!$A$2:$A$35,0),MATCH('1617 1718 Comparison'!AMD$2,' Cash Num-Den_Indi'!$A$2:$ANL$2,0))-INDEX('1617 Data'!$A$2:$AEW$35,MATCH('1617 1718 Comparison'!$A25,'1617 Data'!$A$2:$A$35,0),MATCH('1617 1718 Comparison'!AMD$2,'1617 Data'!$A$2:$AEW$2,0))</f>
        <v>#N/A</v>
      </c>
      <c r="AME25" s="402">
        <f>INDEX(' Cash Num-Den_Indi'!$A$2:$ANL$35,MATCH('1617 1718 Comparison'!$A25,' Cash Num-Den_Indi'!$A$2:$A$35,0),MATCH('1617 1718 Comparison'!AME$2,' Cash Num-Den_Indi'!$A$2:$ANL$2,0))-INDEX('1617 Data'!$A$2:$AEW$35,MATCH('1617 1718 Comparison'!$A25,'1617 Data'!$A$2:$A$35,0),MATCH('1617 1718 Comparison'!AME$2,'1617 Data'!$A$2:$AEW$2,0))</f>
        <v>3.5432947191793573E-3</v>
      </c>
      <c r="AMF25" s="402">
        <f>INDEX(' Cash Num-Den_Indi'!$A$2:$ANL$35,MATCH('1617 1718 Comparison'!$A25,' Cash Num-Den_Indi'!$A$2:$A$35,0),MATCH('1617 1718 Comparison'!AMF$2,' Cash Num-Den_Indi'!$A$2:$ANL$2,0))-INDEX('1617 Data'!$A$2:$AEW$35,MATCH('1617 1718 Comparison'!$A25,'1617 Data'!$A$2:$A$35,0),MATCH('1617 1718 Comparison'!AMF$2,'1617 Data'!$A$2:$AEW$2,0))</f>
        <v>0</v>
      </c>
      <c r="AMG25" s="402">
        <f>INDEX(' Cash Num-Den_Indi'!$A$2:$ANL$35,MATCH('1617 1718 Comparison'!$A25,' Cash Num-Den_Indi'!$A$2:$A$35,0),MATCH('1617 1718 Comparison'!AMG$2,' Cash Num-Den_Indi'!$A$2:$ANL$2,0))-INDEX('1617 Data'!$A$2:$AEW$35,MATCH('1617 1718 Comparison'!$A25,'1617 Data'!$A$2:$A$35,0),MATCH('1617 1718 Comparison'!AMG$2,'1617 Data'!$A$2:$AEW$2,0))</f>
        <v>1.8500784316195507E-3</v>
      </c>
      <c r="AMH25" s="402">
        <f>INDEX(' Cash Num-Den_Indi'!$A$2:$ANL$35,MATCH('1617 1718 Comparison'!$A25,' Cash Num-Den_Indi'!$A$2:$A$35,0),MATCH('1617 1718 Comparison'!AMH$2,' Cash Num-Den_Indi'!$A$2:$ANL$2,0))-INDEX('1617 Data'!$A$2:$AEW$35,MATCH('1617 1718 Comparison'!$A25,'1617 Data'!$A$2:$A$35,0),MATCH('1617 1718 Comparison'!AMH$2,'1617 Data'!$A$2:$AEW$2,0))</f>
        <v>1.0145493699131016</v>
      </c>
      <c r="AMI25" s="402">
        <f>INDEX(' Cash Num-Den_Indi'!$A$2:$ANL$35,MATCH('1617 1718 Comparison'!$A25,' Cash Num-Den_Indi'!$A$2:$A$35,0),MATCH('1617 1718 Comparison'!AMI$2,' Cash Num-Den_Indi'!$A$2:$ANL$2,0))-INDEX('1617 Data'!$A$2:$AEW$35,MATCH('1617 1718 Comparison'!$A25,'1617 Data'!$A$2:$A$35,0),MATCH('1617 1718 Comparison'!AMI$2,'1617 Data'!$A$2:$AEW$2,0))</f>
        <v>1.9098078894455028</v>
      </c>
      <c r="AMJ25" s="402">
        <f>INDEX(' Cash Num-Den_Indi'!$A$2:$ANL$35,MATCH('1617 1718 Comparison'!$A25,' Cash Num-Den_Indi'!$A$2:$A$35,0),MATCH('1617 1718 Comparison'!AMJ$2,' Cash Num-Den_Indi'!$A$2:$ANL$2,0))-INDEX('1617 Data'!$A$2:$AEW$35,MATCH('1617 1718 Comparison'!$A25,'1617 Data'!$A$2:$A$35,0),MATCH('1617 1718 Comparison'!AMJ$2,'1617 Data'!$A$2:$AEW$2,0))</f>
        <v>1.6995441044883322</v>
      </c>
      <c r="AMK25" s="402">
        <f>INDEX(' Cash Num-Den_Indi'!$A$2:$ANL$35,MATCH('1617 1718 Comparison'!$A25,' Cash Num-Den_Indi'!$A$2:$A$35,0),MATCH('1617 1718 Comparison'!AMK$2,' Cash Num-Den_Indi'!$A$2:$ANL$2,0))-INDEX('1617 Data'!$A$2:$AEW$35,MATCH('1617 1718 Comparison'!$A25,'1617 Data'!$A$2:$A$35,0),MATCH('1617 1718 Comparison'!AMK$2,'1617 Data'!$A$2:$AEW$2,0))</f>
        <v>2.0306359509704563</v>
      </c>
      <c r="AML25" s="403" t="e">
        <f>INDEX(' Cash Num-Den_Indi'!$A$2:$ANL$35,MATCH('1617 1718 Comparison'!$A25,' Cash Num-Den_Indi'!$A$2:$A$35,0),MATCH('1617 1718 Comparison'!AML$2,' Cash Num-Den_Indi'!$A$2:$ANL$2,0))-INDEX('1617 Data'!$A$2:$AEW$35,MATCH('1617 1718 Comparison'!$A25,'1617 Data'!$A$2:$A$35,0),MATCH('1617 1718 Comparison'!AML$2,'1617 Data'!$A$2:$AEW$2,0))</f>
        <v>#N/A</v>
      </c>
      <c r="AMM25" s="402">
        <f>INDEX(' Cash Num-Den_Indi'!$A$2:$ANL$35,MATCH('1617 1718 Comparison'!$A25,' Cash Num-Den_Indi'!$A$2:$A$35,0),MATCH('1617 1718 Comparison'!AMM$2,' Cash Num-Den_Indi'!$A$2:$ANL$2,0))-INDEX('1617 Data'!$A$2:$AEW$35,MATCH('1617 1718 Comparison'!$A25,'1617 Data'!$A$2:$A$35,0),MATCH('1617 1718 Comparison'!AMM$2,'1617 Data'!$A$2:$AEW$2,0))</f>
        <v>0</v>
      </c>
      <c r="AMN25" s="402">
        <f>INDEX(' Cash Num-Den_Indi'!$A$2:$ANL$35,MATCH('1617 1718 Comparison'!$A25,' Cash Num-Den_Indi'!$A$2:$A$35,0),MATCH('1617 1718 Comparison'!AMN$2,' Cash Num-Den_Indi'!$A$2:$ANL$2,0))-INDEX('1617 Data'!$A$2:$AEW$35,MATCH('1617 1718 Comparison'!$A25,'1617 Data'!$A$2:$A$35,0),MATCH('1617 1718 Comparison'!AMN$2,'1617 Data'!$A$2:$AEW$2,0))</f>
        <v>0</v>
      </c>
      <c r="AMO25" s="402">
        <f>INDEX(' Cash Num-Den_Indi'!$A$2:$ANL$35,MATCH('1617 1718 Comparison'!$A25,' Cash Num-Den_Indi'!$A$2:$A$35,0),MATCH('1617 1718 Comparison'!AMO$2,' Cash Num-Den_Indi'!$A$2:$ANL$2,0))-INDEX('1617 Data'!$A$2:$AEW$35,MATCH('1617 1718 Comparison'!$A25,'1617 Data'!$A$2:$A$35,0),MATCH('1617 1718 Comparison'!AMO$2,'1617 Data'!$A$2:$AEW$2,0))</f>
        <v>0</v>
      </c>
      <c r="AMP25" s="402">
        <f>INDEX(' Cash Num-Den_Indi'!$A$2:$ANL$35,MATCH('1617 1718 Comparison'!$A25,' Cash Num-Den_Indi'!$A$2:$A$35,0),MATCH('1617 1718 Comparison'!AMP$2,' Cash Num-Den_Indi'!$A$2:$ANL$2,0))-INDEX('1617 Data'!$A$2:$AEW$35,MATCH('1617 1718 Comparison'!$A25,'1617 Data'!$A$2:$A$35,0),MATCH('1617 1718 Comparison'!AMP$2,'1617 Data'!$A$2:$AEW$2,0))</f>
        <v>0</v>
      </c>
      <c r="AMQ25" s="402">
        <f>INDEX(' Cash Num-Den_Indi'!$A$2:$ANL$35,MATCH('1617 1718 Comparison'!$A25,' Cash Num-Den_Indi'!$A$2:$A$35,0),MATCH('1617 1718 Comparison'!AMQ$2,' Cash Num-Den_Indi'!$A$2:$ANL$2,0))-INDEX('1617 Data'!$A$2:$AEW$35,MATCH('1617 1718 Comparison'!$A25,'1617 Data'!$A$2:$A$35,0),MATCH('1617 1718 Comparison'!AMQ$2,'1617 Data'!$A$2:$AEW$2,0))</f>
        <v>0</v>
      </c>
      <c r="AMR25" s="402">
        <f>INDEX(' Cash Num-Den_Indi'!$A$2:$ANL$35,MATCH('1617 1718 Comparison'!$A25,' Cash Num-Den_Indi'!$A$2:$A$35,0),MATCH('1617 1718 Comparison'!AMR$2,' Cash Num-Den_Indi'!$A$2:$ANL$2,0))-INDEX('1617 Data'!$A$2:$AEW$35,MATCH('1617 1718 Comparison'!$A25,'1617 Data'!$A$2:$A$35,0),MATCH('1617 1718 Comparison'!AMR$2,'1617 Data'!$A$2:$AEW$2,0))</f>
        <v>0</v>
      </c>
      <c r="AMS25" s="402">
        <f>INDEX(' Cash Num-Den_Indi'!$A$2:$ANL$35,MATCH('1617 1718 Comparison'!$A25,' Cash Num-Den_Indi'!$A$2:$A$35,0),MATCH('1617 1718 Comparison'!AMS$2,' Cash Num-Den_Indi'!$A$2:$ANL$2,0))-INDEX('1617 Data'!$A$2:$AEW$35,MATCH('1617 1718 Comparison'!$A25,'1617 Data'!$A$2:$A$35,0),MATCH('1617 1718 Comparison'!AMS$2,'1617 Data'!$A$2:$AEW$2,0))</f>
        <v>0</v>
      </c>
      <c r="AMT25" s="402">
        <f>INDEX(' Cash Num-Den_Indi'!$A$2:$ANL$35,MATCH('1617 1718 Comparison'!$A25,' Cash Num-Den_Indi'!$A$2:$A$35,0),MATCH('1617 1718 Comparison'!AMT$2,' Cash Num-Den_Indi'!$A$2:$ANL$2,0))-INDEX('1617 Data'!$A$2:$AEW$35,MATCH('1617 1718 Comparison'!$A25,'1617 Data'!$A$2:$A$35,0),MATCH('1617 1718 Comparison'!AMT$2,'1617 Data'!$A$2:$AEW$2,0))</f>
        <v>0</v>
      </c>
      <c r="AMU25" s="402">
        <f>INDEX(' Cash Num-Den_Indi'!$A$2:$ANL$35,MATCH('1617 1718 Comparison'!$A25,' Cash Num-Den_Indi'!$A$2:$A$35,0),MATCH('1617 1718 Comparison'!AMU$2,' Cash Num-Den_Indi'!$A$2:$ANL$2,0))-INDEX('1617 Data'!$A$2:$AEW$35,MATCH('1617 1718 Comparison'!$A25,'1617 Data'!$A$2:$A$35,0),MATCH('1617 1718 Comparison'!AMU$2,'1617 Data'!$A$2:$AEW$2,0))</f>
        <v>0</v>
      </c>
      <c r="AMV25" s="402">
        <f>INDEX(' Cash Num-Den_Indi'!$A$2:$ANL$35,MATCH('1617 1718 Comparison'!$A25,' Cash Num-Den_Indi'!$A$2:$A$35,0),MATCH('1617 1718 Comparison'!AMV$2,' Cash Num-Den_Indi'!$A$2:$ANL$2,0))-INDEX('1617 Data'!$A$2:$AEW$35,MATCH('1617 1718 Comparison'!$A25,'1617 Data'!$A$2:$A$35,0),MATCH('1617 1718 Comparison'!AMV$2,'1617 Data'!$A$2:$AEW$2,0))</f>
        <v>0</v>
      </c>
      <c r="AMW25" s="402">
        <f>INDEX(' Cash Num-Den_Indi'!$A$2:$ANL$35,MATCH('1617 1718 Comparison'!$A25,' Cash Num-Den_Indi'!$A$2:$A$35,0),MATCH('1617 1718 Comparison'!AMW$2,' Cash Num-Den_Indi'!$A$2:$ANL$2,0))-INDEX('1617 Data'!$A$2:$AEW$35,MATCH('1617 1718 Comparison'!$A25,'1617 Data'!$A$2:$A$35,0),MATCH('1617 1718 Comparison'!AMW$2,'1617 Data'!$A$2:$AEW$2,0))</f>
        <v>0</v>
      </c>
      <c r="AMX25" s="402">
        <f>INDEX(' Cash Num-Den_Indi'!$A$2:$ANL$35,MATCH('1617 1718 Comparison'!$A25,' Cash Num-Den_Indi'!$A$2:$A$35,0),MATCH('1617 1718 Comparison'!AMX$2,' Cash Num-Den_Indi'!$A$2:$ANL$2,0))-INDEX('1617 Data'!$A$2:$AEW$35,MATCH('1617 1718 Comparison'!$A25,'1617 Data'!$A$2:$A$35,0),MATCH('1617 1718 Comparison'!AMX$2,'1617 Data'!$A$2:$AEW$2,0))</f>
        <v>0</v>
      </c>
      <c r="AMY25" s="403" t="e">
        <f>INDEX(' Cash Num-Den_Indi'!$A$2:$ANL$35,MATCH('1617 1718 Comparison'!$A25,' Cash Num-Den_Indi'!$A$2:$A$35,0),MATCH('1617 1718 Comparison'!AMY$2,' Cash Num-Den_Indi'!$A$2:$ANL$2,0))-INDEX('1617 Data'!$A$2:$AEW$35,MATCH('1617 1718 Comparison'!$A25,'1617 Data'!$A$2:$A$35,0),MATCH('1617 1718 Comparison'!AMY$2,'1617 Data'!$A$2:$AEW$2,0))</f>
        <v>#N/A</v>
      </c>
      <c r="AMZ25" s="403" t="e">
        <f>INDEX(' Cash Num-Den_Indi'!$A$2:$ANL$35,MATCH('1617 1718 Comparison'!$A25,' Cash Num-Den_Indi'!$A$2:$A$35,0),MATCH('1617 1718 Comparison'!AMZ$2,' Cash Num-Den_Indi'!$A$2:$ANL$2,0))-INDEX('1617 Data'!$A$2:$AEW$35,MATCH('1617 1718 Comparison'!$A25,'1617 Data'!$A$2:$A$35,0),MATCH('1617 1718 Comparison'!AMZ$2,'1617 Data'!$A$2:$AEW$2,0))</f>
        <v>#N/A</v>
      </c>
      <c r="ANA25" s="403" t="e">
        <f>INDEX(' Cash Num-Den_Indi'!$A$2:$ANL$35,MATCH('1617 1718 Comparison'!$A25,' Cash Num-Den_Indi'!$A$2:$A$35,0),MATCH('1617 1718 Comparison'!ANA$2,' Cash Num-Den_Indi'!$A$2:$ANL$2,0))-INDEX('1617 Data'!$A$2:$AEW$35,MATCH('1617 1718 Comparison'!$A25,'1617 Data'!$A$2:$A$35,0),MATCH('1617 1718 Comparison'!ANA$2,'1617 Data'!$A$2:$AEW$2,0))</f>
        <v>#N/A</v>
      </c>
      <c r="ANB25" s="403" t="e">
        <f>INDEX(' Cash Num-Den_Indi'!$A$2:$ANL$35,MATCH('1617 1718 Comparison'!$A25,' Cash Num-Den_Indi'!$A$2:$A$35,0),MATCH('1617 1718 Comparison'!ANB$2,' Cash Num-Den_Indi'!$A$2:$ANL$2,0))-INDEX('1617 Data'!$A$2:$AEW$35,MATCH('1617 1718 Comparison'!$A25,'1617 Data'!$A$2:$A$35,0),MATCH('1617 1718 Comparison'!ANB$2,'1617 Data'!$A$2:$AEW$2,0))</f>
        <v>#N/A</v>
      </c>
      <c r="ANC25" s="403" t="e">
        <f>INDEX(' Cash Num-Den_Indi'!$A$2:$ANL$35,MATCH('1617 1718 Comparison'!$A25,' Cash Num-Den_Indi'!$A$2:$A$35,0),MATCH('1617 1718 Comparison'!ANC$2,' Cash Num-Den_Indi'!$A$2:$ANL$2,0))-INDEX('1617 Data'!$A$2:$AEW$35,MATCH('1617 1718 Comparison'!$A25,'1617 Data'!$A$2:$A$35,0),MATCH('1617 1718 Comparison'!ANC$2,'1617 Data'!$A$2:$AEW$2,0))</f>
        <v>#N/A</v>
      </c>
      <c r="AND25" s="403">
        <f>INDEX(' Cash Num-Den_Indi'!$A$2:$ANL$35,MATCH('1617 1718 Comparison'!$A25,' Cash Num-Den_Indi'!$A$2:$A$35,0),MATCH('1617 1718 Comparison'!AND$2,' Cash Num-Den_Indi'!$A$2:$ANL$2,0))-INDEX('1617 Data'!$A$2:$AEW$35,MATCH('1617 1718 Comparison'!$A25,'1617 Data'!$A$2:$A$35,0),MATCH('1617 1718 Comparison'!AND$2,'1617 Data'!$A$2:$AEW$2,0))</f>
        <v>0</v>
      </c>
      <c r="ANE25" s="403" t="e">
        <f>INDEX(' Cash Num-Den_Indi'!$A$2:$ANL$35,MATCH('1617 1718 Comparison'!$A25,' Cash Num-Den_Indi'!$A$2:$A$35,0),MATCH('1617 1718 Comparison'!ANE$2,' Cash Num-Den_Indi'!$A$2:$ANL$2,0))-INDEX('1617 Data'!$A$2:$AEW$35,MATCH('1617 1718 Comparison'!$A25,'1617 Data'!$A$2:$A$35,0),MATCH('1617 1718 Comparison'!ANE$2,'1617 Data'!$A$2:$AEW$2,0))</f>
        <v>#N/A</v>
      </c>
      <c r="ANF25" s="403" t="e">
        <f>INDEX(' Cash Num-Den_Indi'!$A$2:$ANL$35,MATCH('1617 1718 Comparison'!$A25,' Cash Num-Den_Indi'!$A$2:$A$35,0),MATCH('1617 1718 Comparison'!ANF$2,' Cash Num-Den_Indi'!$A$2:$ANL$2,0))-INDEX('1617 Data'!$A$2:$AEW$35,MATCH('1617 1718 Comparison'!$A25,'1617 Data'!$A$2:$A$35,0),MATCH('1617 1718 Comparison'!ANF$2,'1617 Data'!$A$2:$AEW$2,0))</f>
        <v>#N/A</v>
      </c>
      <c r="ANG25" s="403">
        <f>INDEX(' Cash Num-Den_Indi'!$A$2:$ANL$35,MATCH('1617 1718 Comparison'!$A25,' Cash Num-Den_Indi'!$A$2:$A$35,0),MATCH('1617 1718 Comparison'!ANG$2,' Cash Num-Den_Indi'!$A$2:$ANL$2,0))-INDEX('1617 Data'!$A$2:$AEW$35,MATCH('1617 1718 Comparison'!$A25,'1617 Data'!$A$2:$A$35,0),MATCH('1617 1718 Comparison'!ANG$2,'1617 Data'!$A$2:$AEW$2,0))</f>
        <v>0</v>
      </c>
      <c r="ANH25" s="403" t="e">
        <f>INDEX(' Cash Num-Den_Indi'!$A$2:$ANL$35,MATCH('1617 1718 Comparison'!$A25,' Cash Num-Den_Indi'!$A$2:$A$35,0),MATCH('1617 1718 Comparison'!ANH$2,' Cash Num-Den_Indi'!$A$2:$ANL$2,0))-INDEX('1617 Data'!$A$2:$AEW$35,MATCH('1617 1718 Comparison'!$A25,'1617 Data'!$A$2:$A$35,0),MATCH('1617 1718 Comparison'!ANH$2,'1617 Data'!$A$2:$AEW$2,0))</f>
        <v>#N/A</v>
      </c>
      <c r="ANI25" s="403" t="e">
        <f>INDEX(' Cash Num-Den_Indi'!$A$2:$ANL$35,MATCH('1617 1718 Comparison'!$A25,' Cash Num-Den_Indi'!$A$2:$A$35,0),MATCH('1617 1718 Comparison'!ANI$2,' Cash Num-Den_Indi'!$A$2:$ANL$2,0))-INDEX('1617 Data'!$A$2:$AEW$35,MATCH('1617 1718 Comparison'!$A25,'1617 Data'!$A$2:$A$35,0),MATCH('1617 1718 Comparison'!ANI$2,'1617 Data'!$A$2:$AEW$2,0))</f>
        <v>#N/A</v>
      </c>
      <c r="ANJ25" s="403">
        <f>INDEX(' Cash Num-Den_Indi'!$A$2:$ANL$35,MATCH('1617 1718 Comparison'!$A25,' Cash Num-Den_Indi'!$A$2:$A$35,0),MATCH('1617 1718 Comparison'!ANJ$2,' Cash Num-Den_Indi'!$A$2:$ANL$2,0))-INDEX('1617 Data'!$A$2:$AEW$35,MATCH('1617 1718 Comparison'!$A25,'1617 Data'!$A$2:$A$35,0),MATCH('1617 1718 Comparison'!ANJ$2,'1617 Data'!$A$2:$AEW$2,0))</f>
        <v>0</v>
      </c>
      <c r="ANK25" s="403" t="e">
        <f>INDEX(' Cash Num-Den_Indi'!$A$2:$ANL$35,MATCH('1617 1718 Comparison'!$A25,' Cash Num-Den_Indi'!$A$2:$A$35,0),MATCH('1617 1718 Comparison'!ANK$2,' Cash Num-Den_Indi'!$A$2:$ANL$2,0))-INDEX('1617 Data'!$A$2:$AEW$35,MATCH('1617 1718 Comparison'!$A25,'1617 Data'!$A$2:$A$35,0),MATCH('1617 1718 Comparison'!ANK$2,'1617 Data'!$A$2:$AEW$2,0))</f>
        <v>#N/A</v>
      </c>
      <c r="ANL25" s="403" t="e">
        <f>INDEX(' Cash Num-Den_Indi'!$A$2:$ANL$35,MATCH('1617 1718 Comparison'!$A25,' Cash Num-Den_Indi'!$A$2:$A$35,0),MATCH('1617 1718 Comparison'!ANL$2,' Cash Num-Den_Indi'!$A$2:$ANL$2,0))-INDEX('1617 Data'!$A$2:$AEW$35,MATCH('1617 1718 Comparison'!$A25,'1617 Data'!$A$2:$A$35,0),MATCH('1617 1718 Comparison'!ANL$2,'1617 Data'!$A$2:$AEW$2,0))</f>
        <v>#N/A</v>
      </c>
      <c r="ANM25" s="403">
        <f>INDEX(' Cash Num-Den_Indi'!$A$2:$ANL$35,MATCH('1617 1718 Comparison'!$A25,' Cash Num-Den_Indi'!$A$2:$A$35,0),MATCH('1617 1718 Comparison'!ANM$2,' Cash Num-Den_Indi'!$A$2:$ANL$2,0))-INDEX('1617 Data'!$A$2:$AEW$35,MATCH('1617 1718 Comparison'!$A25,'1617 Data'!$A$2:$A$35,0),MATCH('1617 1718 Comparison'!ANM$2,'1617 Data'!$A$2:$AEW$2,0))</f>
        <v>0</v>
      </c>
      <c r="ANN25" s="403" t="e">
        <f>INDEX(' Cash Num-Den_Indi'!$A$2:$ANL$35,MATCH('1617 1718 Comparison'!$A25,' Cash Num-Den_Indi'!$A$2:$A$35,0),MATCH('1617 1718 Comparison'!ANN$2,' Cash Num-Den_Indi'!$A$2:$ANL$2,0))-INDEX('1617 Data'!$A$2:$AEW$35,MATCH('1617 1718 Comparison'!$A25,'1617 Data'!$A$2:$A$35,0),MATCH('1617 1718 Comparison'!ANN$2,'1617 Data'!$A$2:$AEW$2,0))</f>
        <v>#N/A</v>
      </c>
      <c r="ANO25" s="403" t="e">
        <f>INDEX(' Cash Num-Den_Indi'!$A$2:$ANL$35,MATCH('1617 1718 Comparison'!$A25,' Cash Num-Den_Indi'!$A$2:$A$35,0),MATCH('1617 1718 Comparison'!ANO$2,' Cash Num-Den_Indi'!$A$2:$ANL$2,0))-INDEX('1617 Data'!$A$2:$AEW$35,MATCH('1617 1718 Comparison'!$A25,'1617 Data'!$A$2:$A$35,0),MATCH('1617 1718 Comparison'!ANO$2,'1617 Data'!$A$2:$AEW$2,0))</f>
        <v>#N/A</v>
      </c>
      <c r="ANP25" s="403">
        <f>INDEX(' Cash Num-Den_Indi'!$A$2:$ANL$35,MATCH('1617 1718 Comparison'!$A25,' Cash Num-Den_Indi'!$A$2:$A$35,0),MATCH('1617 1718 Comparison'!ANP$2,' Cash Num-Den_Indi'!$A$2:$ANL$2,0))-INDEX('1617 Data'!$A$2:$AEW$35,MATCH('1617 1718 Comparison'!$A25,'1617 Data'!$A$2:$A$35,0),MATCH('1617 1718 Comparison'!ANP$2,'1617 Data'!$A$2:$AEW$2,0))</f>
        <v>0</v>
      </c>
      <c r="ANQ25" s="403" t="e">
        <f>INDEX(' Cash Num-Den_Indi'!$A$2:$ANL$35,MATCH('1617 1718 Comparison'!$A25,' Cash Num-Den_Indi'!$A$2:$A$35,0),MATCH('1617 1718 Comparison'!ANQ$2,' Cash Num-Den_Indi'!$A$2:$ANL$2,0))-INDEX('1617 Data'!$A$2:$AEW$35,MATCH('1617 1718 Comparison'!$A25,'1617 Data'!$A$2:$A$35,0),MATCH('1617 1718 Comparison'!ANQ$2,'1617 Data'!$A$2:$AEW$2,0))</f>
        <v>#N/A</v>
      </c>
      <c r="ANR25" s="403" t="e">
        <f>INDEX(' Cash Num-Den_Indi'!$A$2:$ANL$35,MATCH('1617 1718 Comparison'!$A25,' Cash Num-Den_Indi'!$A$2:$A$35,0),MATCH('1617 1718 Comparison'!ANR$2,' Cash Num-Den_Indi'!$A$2:$ANL$2,0))-INDEX('1617 Data'!$A$2:$AEW$35,MATCH('1617 1718 Comparison'!$A25,'1617 Data'!$A$2:$A$35,0),MATCH('1617 1718 Comparison'!ANR$2,'1617 Data'!$A$2:$AEW$2,0))</f>
        <v>#N/A</v>
      </c>
      <c r="ANS25" s="403">
        <f>INDEX(' Cash Num-Den_Indi'!$A$2:$ANL$35,MATCH('1617 1718 Comparison'!$A25,' Cash Num-Den_Indi'!$A$2:$A$35,0),MATCH('1617 1718 Comparison'!ANS$2,' Cash Num-Den_Indi'!$A$2:$ANL$2,0))-INDEX('1617 Data'!$A$2:$AEW$35,MATCH('1617 1718 Comparison'!$A25,'1617 Data'!$A$2:$A$35,0),MATCH('1617 1718 Comparison'!ANS$2,'1617 Data'!$A$2:$AEW$2,0))</f>
        <v>0</v>
      </c>
      <c r="ANT25" s="403" t="e">
        <f>INDEX(' Cash Num-Den_Indi'!$A$2:$ANL$35,MATCH('1617 1718 Comparison'!$A25,' Cash Num-Den_Indi'!$A$2:$A$35,0),MATCH('1617 1718 Comparison'!ANT$2,' Cash Num-Den_Indi'!$A$2:$ANL$2,0))-INDEX('1617 Data'!$A$2:$AEW$35,MATCH('1617 1718 Comparison'!$A25,'1617 Data'!$A$2:$A$35,0),MATCH('1617 1718 Comparison'!ANT$2,'1617 Data'!$A$2:$AEW$2,0))</f>
        <v>#N/A</v>
      </c>
      <c r="ANU25" s="403" t="e">
        <f>INDEX(' Cash Num-Den_Indi'!$A$2:$ANL$35,MATCH('1617 1718 Comparison'!$A25,' Cash Num-Den_Indi'!$A$2:$A$35,0),MATCH('1617 1718 Comparison'!ANU$2,' Cash Num-Den_Indi'!$A$2:$ANL$2,0))-INDEX('1617 Data'!$A$2:$AEW$35,MATCH('1617 1718 Comparison'!$A25,'1617 Data'!$A$2:$A$35,0),MATCH('1617 1718 Comparison'!ANU$2,'1617 Data'!$A$2:$AEW$2,0))</f>
        <v>#N/A</v>
      </c>
      <c r="ANV25" s="403">
        <f>INDEX(' Cash Num-Den_Indi'!$A$2:$ANL$35,MATCH('1617 1718 Comparison'!$A25,' Cash Num-Den_Indi'!$A$2:$A$35,0),MATCH('1617 1718 Comparison'!ANV$2,' Cash Num-Den_Indi'!$A$2:$ANL$2,0))-INDEX('1617 Data'!$A$2:$AEW$35,MATCH('1617 1718 Comparison'!$A25,'1617 Data'!$A$2:$A$35,0),MATCH('1617 1718 Comparison'!ANV$2,'1617 Data'!$A$2:$AEW$2,0))</f>
        <v>0</v>
      </c>
      <c r="ANW25" s="403" t="e">
        <f>INDEX(' Cash Num-Den_Indi'!$A$2:$ANL$35,MATCH('1617 1718 Comparison'!$A25,' Cash Num-Den_Indi'!$A$2:$A$35,0),MATCH('1617 1718 Comparison'!ANW$2,' Cash Num-Den_Indi'!$A$2:$ANL$2,0))-INDEX('1617 Data'!$A$2:$AEW$35,MATCH('1617 1718 Comparison'!$A25,'1617 Data'!$A$2:$A$35,0),MATCH('1617 1718 Comparison'!ANW$2,'1617 Data'!$A$2:$AEW$2,0))</f>
        <v>#N/A</v>
      </c>
      <c r="ANX25" s="403" t="e">
        <f>INDEX(' Cash Num-Den_Indi'!$A$2:$ANL$35,MATCH('1617 1718 Comparison'!$A25,' Cash Num-Den_Indi'!$A$2:$A$35,0),MATCH('1617 1718 Comparison'!ANX$2,' Cash Num-Den_Indi'!$A$2:$ANL$2,0))-INDEX('1617 Data'!$A$2:$AEW$35,MATCH('1617 1718 Comparison'!$A25,'1617 Data'!$A$2:$A$35,0),MATCH('1617 1718 Comparison'!ANX$2,'1617 Data'!$A$2:$AEW$2,0))</f>
        <v>#N/A</v>
      </c>
      <c r="ANY25" s="403" t="e">
        <f>INDEX(' Cash Num-Den_Indi'!$A$2:$ANL$35,MATCH('1617 1718 Comparison'!$A25,' Cash Num-Den_Indi'!$A$2:$A$35,0),MATCH('1617 1718 Comparison'!ANY$2,' Cash Num-Den_Indi'!$A$2:$ANL$2,0))-INDEX('1617 Data'!$A$2:$AEW$35,MATCH('1617 1718 Comparison'!$A25,'1617 Data'!$A$2:$A$35,0),MATCH('1617 1718 Comparison'!ANY$2,'1617 Data'!$A$2:$AEW$2,0))</f>
        <v>#N/A</v>
      </c>
      <c r="ANZ25" s="403" t="e">
        <f>INDEX(' Cash Num-Den_Indi'!$A$2:$ANL$35,MATCH('1617 1718 Comparison'!$A25,' Cash Num-Den_Indi'!$A$2:$A$35,0),MATCH('1617 1718 Comparison'!ANZ$2,' Cash Num-Den_Indi'!$A$2:$ANL$2,0))-INDEX('1617 Data'!$A$2:$AEW$35,MATCH('1617 1718 Comparison'!$A25,'1617 Data'!$A$2:$A$35,0),MATCH('1617 1718 Comparison'!ANZ$2,'1617 Data'!$A$2:$AEW$2,0))</f>
        <v>#VALUE!</v>
      </c>
      <c r="AOA25" s="403" t="e">
        <f>INDEX(' Cash Num-Den_Indi'!$A$2:$ANL$35,MATCH('1617 1718 Comparison'!$A25,' Cash Num-Den_Indi'!$A$2:$A$35,0),MATCH('1617 1718 Comparison'!AOA$2,' Cash Num-Den_Indi'!$A$2:$ANL$2,0))-INDEX('1617 Data'!$A$2:$AEW$35,MATCH('1617 1718 Comparison'!$A25,'1617 Data'!$A$2:$A$35,0),MATCH('1617 1718 Comparison'!AOA$2,'1617 Data'!$A$2:$AEW$2,0))</f>
        <v>#VALUE!</v>
      </c>
      <c r="AOB25" s="403" t="e">
        <f>INDEX(' Cash Num-Den_Indi'!$A$2:$ANL$35,MATCH('1617 1718 Comparison'!$A25,' Cash Num-Den_Indi'!$A$2:$A$35,0),MATCH('1617 1718 Comparison'!AOB$2,' Cash Num-Den_Indi'!$A$2:$ANL$2,0))-INDEX('1617 Data'!$A$2:$AEW$35,MATCH('1617 1718 Comparison'!$A25,'1617 Data'!$A$2:$A$35,0),MATCH('1617 1718 Comparison'!AOB$2,'1617 Data'!$A$2:$AEW$2,0))</f>
        <v>#VALUE!</v>
      </c>
      <c r="AOC25" s="403" t="e">
        <f>INDEX(' Cash Num-Den_Indi'!$A$2:$ANL$35,MATCH('1617 1718 Comparison'!$A25,' Cash Num-Den_Indi'!$A$2:$A$35,0),MATCH('1617 1718 Comparison'!AOC$2,' Cash Num-Den_Indi'!$A$2:$ANL$2,0))-INDEX('1617 Data'!$A$2:$AEW$35,MATCH('1617 1718 Comparison'!$A25,'1617 Data'!$A$2:$A$35,0),MATCH('1617 1718 Comparison'!AOC$2,'1617 Data'!$A$2:$AEW$2,0))</f>
        <v>#VALUE!</v>
      </c>
      <c r="AOD25" s="403" t="e">
        <f>INDEX(' Cash Num-Den_Indi'!$A$2:$ANL$35,MATCH('1617 1718 Comparison'!$A25,' Cash Num-Den_Indi'!$A$2:$A$35,0),MATCH('1617 1718 Comparison'!AOD$2,' Cash Num-Den_Indi'!$A$2:$ANL$2,0))-INDEX('1617 Data'!$A$2:$AEW$35,MATCH('1617 1718 Comparison'!$A25,'1617 Data'!$A$2:$A$35,0),MATCH('1617 1718 Comparison'!AOD$2,'1617 Data'!$A$2:$AEW$2,0))</f>
        <v>#VALUE!</v>
      </c>
      <c r="AOE25" s="403" t="e">
        <f>INDEX(' Cash Num-Den_Indi'!$A$2:$ANL$35,MATCH('1617 1718 Comparison'!$A25,' Cash Num-Den_Indi'!$A$2:$A$35,0),MATCH('1617 1718 Comparison'!AOE$2,' Cash Num-Den_Indi'!$A$2:$ANL$2,0))-INDEX('1617 Data'!$A$2:$AEW$35,MATCH('1617 1718 Comparison'!$A25,'1617 Data'!$A$2:$A$35,0),MATCH('1617 1718 Comparison'!AOE$2,'1617 Data'!$A$2:$AEW$2,0))</f>
        <v>#VALUE!</v>
      </c>
      <c r="AOF25" s="403" t="e">
        <f>INDEX(' Cash Num-Den_Indi'!$A$2:$ANL$35,MATCH('1617 1718 Comparison'!$A25,' Cash Num-Den_Indi'!$A$2:$A$35,0),MATCH('1617 1718 Comparison'!AOF$2,' Cash Num-Den_Indi'!$A$2:$ANL$2,0))-INDEX('1617 Data'!$A$2:$AEW$35,MATCH('1617 1718 Comparison'!$A25,'1617 Data'!$A$2:$A$35,0),MATCH('1617 1718 Comparison'!AOF$2,'1617 Data'!$A$2:$AEW$2,0))</f>
        <v>#N/A</v>
      </c>
      <c r="AOG25" s="403" t="e">
        <f>INDEX(' Cash Num-Den_Indi'!$A$2:$ANL$35,MATCH('1617 1718 Comparison'!$A25,' Cash Num-Den_Indi'!$A$2:$A$35,0),MATCH('1617 1718 Comparison'!AOG$2,' Cash Num-Den_Indi'!$A$2:$ANL$2,0))-INDEX('1617 Data'!$A$2:$AEW$35,MATCH('1617 1718 Comparison'!$A25,'1617 Data'!$A$2:$A$35,0),MATCH('1617 1718 Comparison'!AOG$2,'1617 Data'!$A$2:$AEW$2,0))</f>
        <v>#N/A</v>
      </c>
      <c r="AOH25" s="403" t="e">
        <f>INDEX(' Cash Num-Den_Indi'!$A$2:$ANL$35,MATCH('1617 1718 Comparison'!$A25,' Cash Num-Den_Indi'!$A$2:$A$35,0),MATCH('1617 1718 Comparison'!AOH$2,' Cash Num-Den_Indi'!$A$2:$ANL$2,0))-INDEX('1617 Data'!$A$2:$AEW$35,MATCH('1617 1718 Comparison'!$A25,'1617 Data'!$A$2:$A$35,0),MATCH('1617 1718 Comparison'!AOH$2,'1617 Data'!$A$2:$AEW$2,0))</f>
        <v>#N/A</v>
      </c>
      <c r="AOI25" s="403" t="e">
        <f>INDEX(' Cash Num-Den_Indi'!$A$2:$ANL$35,MATCH('1617 1718 Comparison'!$A25,' Cash Num-Den_Indi'!$A$2:$A$35,0),MATCH('1617 1718 Comparison'!AOI$2,' Cash Num-Den_Indi'!$A$2:$ANL$2,0))-INDEX('1617 Data'!$A$2:$AEW$35,MATCH('1617 1718 Comparison'!$A25,'1617 Data'!$A$2:$A$35,0),MATCH('1617 1718 Comparison'!AOI$2,'1617 Data'!$A$2:$AEW$2,0))</f>
        <v>#N/A</v>
      </c>
      <c r="AOJ25" s="403" t="e">
        <f>INDEX(' Cash Num-Den_Indi'!$A$2:$ANL$35,MATCH('1617 1718 Comparison'!$A25,' Cash Num-Den_Indi'!$A$2:$A$35,0),MATCH('1617 1718 Comparison'!AOJ$2,' Cash Num-Den_Indi'!$A$2:$ANL$2,0))-INDEX('1617 Data'!$A$2:$AEW$35,MATCH('1617 1718 Comparison'!$A25,'1617 Data'!$A$2:$A$35,0),MATCH('1617 1718 Comparison'!AOJ$2,'1617 Data'!$A$2:$AEW$2,0))</f>
        <v>#N/A</v>
      </c>
      <c r="AOK25" s="403" t="e">
        <f>INDEX(' Cash Num-Den_Indi'!$A$2:$ANL$35,MATCH('1617 1718 Comparison'!$A25,' Cash Num-Den_Indi'!$A$2:$A$35,0),MATCH('1617 1718 Comparison'!AOK$2,' Cash Num-Den_Indi'!$A$2:$ANL$2,0))-INDEX('1617 Data'!$A$2:$AEW$35,MATCH('1617 1718 Comparison'!$A25,'1617 Data'!$A$2:$A$35,0),MATCH('1617 1718 Comparison'!AOK$2,'1617 Data'!$A$2:$AEW$2,0))</f>
        <v>#N/A</v>
      </c>
      <c r="AOL25" s="403" t="e">
        <f>INDEX(' Cash Num-Den_Indi'!$A$2:$ANL$35,MATCH('1617 1718 Comparison'!$A25,' Cash Num-Den_Indi'!$A$2:$A$35,0),MATCH('1617 1718 Comparison'!AOL$2,' Cash Num-Den_Indi'!$A$2:$ANL$2,0))-INDEX('1617 Data'!$A$2:$AEW$35,MATCH('1617 1718 Comparison'!$A25,'1617 Data'!$A$2:$A$35,0),MATCH('1617 1718 Comparison'!AOL$2,'1617 Data'!$A$2:$AEW$2,0))</f>
        <v>#N/A</v>
      </c>
      <c r="AOM25" s="403" t="e">
        <f>INDEX(' Cash Num-Den_Indi'!$A$2:$ANL$35,MATCH('1617 1718 Comparison'!$A25,' Cash Num-Den_Indi'!$A$2:$A$35,0),MATCH('1617 1718 Comparison'!AOM$2,' Cash Num-Den_Indi'!$A$2:$ANL$2,0))-INDEX('1617 Data'!$A$2:$AEW$35,MATCH('1617 1718 Comparison'!$A25,'1617 Data'!$A$2:$A$35,0),MATCH('1617 1718 Comparison'!AOM$2,'1617 Data'!$A$2:$AEW$2,0))</f>
        <v>#N/A</v>
      </c>
      <c r="AON25" s="403" t="e">
        <f>INDEX(' Cash Num-Den_Indi'!$A$2:$ANL$35,MATCH('1617 1718 Comparison'!$A25,' Cash Num-Den_Indi'!$A$2:$A$35,0),MATCH('1617 1718 Comparison'!AON$2,' Cash Num-Den_Indi'!$A$2:$ANL$2,0))-INDEX('1617 Data'!$A$2:$AEW$35,MATCH('1617 1718 Comparison'!$A25,'1617 Data'!$A$2:$A$35,0),MATCH('1617 1718 Comparison'!AON$2,'1617 Data'!$A$2:$AEW$2,0))</f>
        <v>#VALUE!</v>
      </c>
      <c r="AOO25" s="403" t="e">
        <f>INDEX(' Cash Num-Den_Indi'!$A$2:$ANL$35,MATCH('1617 1718 Comparison'!$A25,' Cash Num-Den_Indi'!$A$2:$A$35,0),MATCH('1617 1718 Comparison'!AOO$2,' Cash Num-Den_Indi'!$A$2:$ANL$2,0))-INDEX('1617 Data'!$A$2:$AEW$35,MATCH('1617 1718 Comparison'!$A25,'1617 Data'!$A$2:$A$35,0),MATCH('1617 1718 Comparison'!AOO$2,'1617 Data'!$A$2:$AEW$2,0))</f>
        <v>#N/A</v>
      </c>
      <c r="AOP25" s="403" t="e">
        <f>INDEX(' Cash Num-Den_Indi'!$A$2:$ANL$35,MATCH('1617 1718 Comparison'!$A25,' Cash Num-Den_Indi'!$A$2:$A$35,0),MATCH('1617 1718 Comparison'!AOP$2,' Cash Num-Den_Indi'!$A$2:$ANL$2,0))-INDEX('1617 Data'!$A$2:$AEW$35,MATCH('1617 1718 Comparison'!$A25,'1617 Data'!$A$2:$A$35,0),MATCH('1617 1718 Comparison'!AOP$2,'1617 Data'!$A$2:$AEW$2,0))</f>
        <v>#N/A</v>
      </c>
      <c r="AOQ25" s="403" t="e">
        <f>INDEX(' Cash Num-Den_Indi'!$A$2:$ANL$35,MATCH('1617 1718 Comparison'!$A25,' Cash Num-Den_Indi'!$A$2:$A$35,0),MATCH('1617 1718 Comparison'!AOQ$2,' Cash Num-Den_Indi'!$A$2:$ANL$2,0))-INDEX('1617 Data'!$A$2:$AEW$35,MATCH('1617 1718 Comparison'!$A25,'1617 Data'!$A$2:$A$35,0),MATCH('1617 1718 Comparison'!AOQ$2,'1617 Data'!$A$2:$AEW$2,0))</f>
        <v>#N/A</v>
      </c>
      <c r="AOR25" s="403" t="e">
        <f>INDEX(' Cash Num-Den_Indi'!$A$2:$ANL$35,MATCH('1617 1718 Comparison'!$A25,' Cash Num-Den_Indi'!$A$2:$A$35,0),MATCH('1617 1718 Comparison'!AOR$2,' Cash Num-Den_Indi'!$A$2:$ANL$2,0))-INDEX('1617 Data'!$A$2:$AEW$35,MATCH('1617 1718 Comparison'!$A25,'1617 Data'!$A$2:$A$35,0),MATCH('1617 1718 Comparison'!AOR$2,'1617 Data'!$A$2:$AEW$2,0))</f>
        <v>#N/A</v>
      </c>
    </row>
    <row r="26" spans="1:1084" x14ac:dyDescent="0.45">
      <c r="A26" s="130" t="s">
        <v>709</v>
      </c>
      <c r="B26" s="402">
        <f>INDEX(' Cash Num-Den_Indi'!$A$2:$ANL$35,MATCH('1617 1718 Comparison'!$A26,' Cash Num-Den_Indi'!$A$2:$A$35,0),MATCH('1617 1718 Comparison'!B$2,' Cash Num-Den_Indi'!$A$2:$ANL$2,0))-INDEX('1617 Data'!$A$2:$AEW$35,MATCH('1617 1718 Comparison'!$A26,'1617 Data'!$A$2:$A$35,0),MATCH('1617 1718 Comparison'!B$2,'1617 Data'!$A$2:$AEW$2,0))</f>
        <v>0</v>
      </c>
      <c r="C26" s="402">
        <f>INDEX(' Cash Num-Den_Indi'!$A$2:$ANL$35,MATCH('1617 1718 Comparison'!$A26,' Cash Num-Den_Indi'!$A$2:$A$35,0),MATCH('1617 1718 Comparison'!C$2,' Cash Num-Den_Indi'!$A$2:$ANL$2,0))-INDEX('1617 Data'!$A$2:$AEW$35,MATCH('1617 1718 Comparison'!$A26,'1617 Data'!$A$2:$A$35,0),MATCH('1617 1718 Comparison'!C$2,'1617 Data'!$A$2:$AEW$2,0))</f>
        <v>0</v>
      </c>
      <c r="D26" s="402">
        <f>INDEX(' Cash Num-Den_Indi'!$A$2:$ANL$35,MATCH('1617 1718 Comparison'!$A26,' Cash Num-Den_Indi'!$A$2:$A$35,0),MATCH('1617 1718 Comparison'!D$2,' Cash Num-Den_Indi'!$A$2:$ANL$2,0))-INDEX('1617 Data'!$A$2:$AEW$35,MATCH('1617 1718 Comparison'!$A26,'1617 Data'!$A$2:$A$35,0),MATCH('1617 1718 Comparison'!D$2,'1617 Data'!$A$2:$AEW$2,0))</f>
        <v>0</v>
      </c>
      <c r="E26" s="402">
        <f>INDEX(' Cash Num-Den_Indi'!$A$2:$ANL$35,MATCH('1617 1718 Comparison'!$A26,' Cash Num-Den_Indi'!$A$2:$A$35,0),MATCH('1617 1718 Comparison'!E$2,' Cash Num-Den_Indi'!$A$2:$ANL$2,0))-INDEX('1617 Data'!$A$2:$AEW$35,MATCH('1617 1718 Comparison'!$A26,'1617 Data'!$A$2:$A$35,0),MATCH('1617 1718 Comparison'!E$2,'1617 Data'!$A$2:$AEW$2,0))</f>
        <v>0</v>
      </c>
      <c r="F26" s="402">
        <f>INDEX(' Cash Num-Den_Indi'!$A$2:$ANL$35,MATCH('1617 1718 Comparison'!$A26,' Cash Num-Den_Indi'!$A$2:$A$35,0),MATCH('1617 1718 Comparison'!F$2,' Cash Num-Den_Indi'!$A$2:$ANL$2,0))-INDEX('1617 Data'!$A$2:$AEW$35,MATCH('1617 1718 Comparison'!$A26,'1617 Data'!$A$2:$A$35,0),MATCH('1617 1718 Comparison'!F$2,'1617 Data'!$A$2:$AEW$2,0))</f>
        <v>0</v>
      </c>
      <c r="G26" s="402">
        <f>INDEX(' Cash Num-Den_Indi'!$A$2:$ANL$35,MATCH('1617 1718 Comparison'!$A26,' Cash Num-Den_Indi'!$A$2:$A$35,0),MATCH('1617 1718 Comparison'!G$2,' Cash Num-Den_Indi'!$A$2:$ANL$2,0))-INDEX('1617 Data'!$A$2:$AEW$35,MATCH('1617 1718 Comparison'!$A26,'1617 Data'!$A$2:$A$35,0),MATCH('1617 1718 Comparison'!G$2,'1617 Data'!$A$2:$AEW$2,0))</f>
        <v>0</v>
      </c>
      <c r="H26" s="402">
        <f>INDEX(' Cash Num-Den_Indi'!$A$2:$ANL$35,MATCH('1617 1718 Comparison'!$A26,' Cash Num-Den_Indi'!$A$2:$A$35,0),MATCH('1617 1718 Comparison'!H$2,' Cash Num-Den_Indi'!$A$2:$ANL$2,0))-INDEX('1617 Data'!$A$2:$AEW$35,MATCH('1617 1718 Comparison'!$A26,'1617 Data'!$A$2:$A$35,0),MATCH('1617 1718 Comparison'!H$2,'1617 Data'!$A$2:$AEW$2,0))</f>
        <v>0</v>
      </c>
      <c r="I26" s="402">
        <f>INDEX(' Cash Num-Den_Indi'!$A$2:$ANL$35,MATCH('1617 1718 Comparison'!$A26,' Cash Num-Den_Indi'!$A$2:$A$35,0),MATCH('1617 1718 Comparison'!I$2,' Cash Num-Den_Indi'!$A$2:$ANL$2,0))-INDEX('1617 Data'!$A$2:$AEW$35,MATCH('1617 1718 Comparison'!$A26,'1617 Data'!$A$2:$A$35,0),MATCH('1617 1718 Comparison'!I$2,'1617 Data'!$A$2:$AEW$2,0))</f>
        <v>0</v>
      </c>
      <c r="J26" s="402">
        <f>INDEX(' Cash Num-Den_Indi'!$A$2:$ANL$35,MATCH('1617 1718 Comparison'!$A26,' Cash Num-Den_Indi'!$A$2:$A$35,0),MATCH('1617 1718 Comparison'!J$2,' Cash Num-Den_Indi'!$A$2:$ANL$2,0))-INDEX('1617 Data'!$A$2:$AEW$35,MATCH('1617 1718 Comparison'!$A26,'1617 Data'!$A$2:$A$35,0),MATCH('1617 1718 Comparison'!J$2,'1617 Data'!$A$2:$AEW$2,0))</f>
        <v>0</v>
      </c>
      <c r="K26" s="402">
        <f>INDEX(' Cash Num-Den_Indi'!$A$2:$ANL$35,MATCH('1617 1718 Comparison'!$A26,' Cash Num-Den_Indi'!$A$2:$A$35,0),MATCH('1617 1718 Comparison'!K$2,' Cash Num-Den_Indi'!$A$2:$ANL$2,0))-INDEX('1617 Data'!$A$2:$AEW$35,MATCH('1617 1718 Comparison'!$A26,'1617 Data'!$A$2:$A$35,0),MATCH('1617 1718 Comparison'!K$2,'1617 Data'!$A$2:$AEW$2,0))</f>
        <v>0</v>
      </c>
      <c r="L26" s="402">
        <f>INDEX(' Cash Num-Den_Indi'!$A$2:$ANL$35,MATCH('1617 1718 Comparison'!$A26,' Cash Num-Den_Indi'!$A$2:$A$35,0),MATCH('1617 1718 Comparison'!L$2,' Cash Num-Den_Indi'!$A$2:$ANL$2,0))-INDEX('1617 Data'!$A$2:$AEW$35,MATCH('1617 1718 Comparison'!$A26,'1617 Data'!$A$2:$A$35,0),MATCH('1617 1718 Comparison'!L$2,'1617 Data'!$A$2:$AEW$2,0))</f>
        <v>0</v>
      </c>
      <c r="M26" s="402">
        <f>INDEX(' Cash Num-Den_Indi'!$A$2:$ANL$35,MATCH('1617 1718 Comparison'!$A26,' Cash Num-Den_Indi'!$A$2:$A$35,0),MATCH('1617 1718 Comparison'!M$2,' Cash Num-Den_Indi'!$A$2:$ANL$2,0))-INDEX('1617 Data'!$A$2:$AEW$35,MATCH('1617 1718 Comparison'!$A26,'1617 Data'!$A$2:$A$35,0),MATCH('1617 1718 Comparison'!M$2,'1617 Data'!$A$2:$AEW$2,0))</f>
        <v>0</v>
      </c>
      <c r="N26" s="402">
        <f>INDEX(' Cash Num-Den_Indi'!$A$2:$ANL$35,MATCH('1617 1718 Comparison'!$A26,' Cash Num-Den_Indi'!$A$2:$A$35,0),MATCH('1617 1718 Comparison'!N$2,' Cash Num-Den_Indi'!$A$2:$ANL$2,0))-INDEX('1617 Data'!$A$2:$AEW$35,MATCH('1617 1718 Comparison'!$A26,'1617 Data'!$A$2:$A$35,0),MATCH('1617 1718 Comparison'!N$2,'1617 Data'!$A$2:$AEW$2,0))</f>
        <v>0</v>
      </c>
      <c r="O26" s="402">
        <f>INDEX(' Cash Num-Den_Indi'!$A$2:$ANL$35,MATCH('1617 1718 Comparison'!$A26,' Cash Num-Den_Indi'!$A$2:$A$35,0),MATCH('1617 1718 Comparison'!O$2,' Cash Num-Den_Indi'!$A$2:$ANL$2,0))-INDEX('1617 Data'!$A$2:$AEW$35,MATCH('1617 1718 Comparison'!$A26,'1617 Data'!$A$2:$A$35,0),MATCH('1617 1718 Comparison'!O$2,'1617 Data'!$A$2:$AEW$2,0))</f>
        <v>0</v>
      </c>
      <c r="P26" s="402">
        <f>INDEX(' Cash Num-Den_Indi'!$A$2:$ANL$35,MATCH('1617 1718 Comparison'!$A26,' Cash Num-Den_Indi'!$A$2:$A$35,0),MATCH('1617 1718 Comparison'!P$2,' Cash Num-Den_Indi'!$A$2:$ANL$2,0))-INDEX('1617 Data'!$A$2:$AEW$35,MATCH('1617 1718 Comparison'!$A26,'1617 Data'!$A$2:$A$35,0),MATCH('1617 1718 Comparison'!P$2,'1617 Data'!$A$2:$AEW$2,0))</f>
        <v>0</v>
      </c>
      <c r="Q26" s="402">
        <f>INDEX(' Cash Num-Den_Indi'!$A$2:$ANL$35,MATCH('1617 1718 Comparison'!$A26,' Cash Num-Den_Indi'!$A$2:$A$35,0),MATCH('1617 1718 Comparison'!Q$2,' Cash Num-Den_Indi'!$A$2:$ANL$2,0))-INDEX('1617 Data'!$A$2:$AEW$35,MATCH('1617 1718 Comparison'!$A26,'1617 Data'!$A$2:$A$35,0),MATCH('1617 1718 Comparison'!Q$2,'1617 Data'!$A$2:$AEW$2,0))</f>
        <v>0</v>
      </c>
      <c r="R26" s="402">
        <f>INDEX(' Cash Num-Den_Indi'!$A$2:$ANL$35,MATCH('1617 1718 Comparison'!$A26,' Cash Num-Den_Indi'!$A$2:$A$35,0),MATCH('1617 1718 Comparison'!R$2,' Cash Num-Den_Indi'!$A$2:$ANL$2,0))-INDEX('1617 Data'!$A$2:$AEW$35,MATCH('1617 1718 Comparison'!$A26,'1617 Data'!$A$2:$A$35,0),MATCH('1617 1718 Comparison'!R$2,'1617 Data'!$A$2:$AEW$2,0))</f>
        <v>0</v>
      </c>
      <c r="S26" s="402">
        <f>INDEX(' Cash Num-Den_Indi'!$A$2:$ANL$35,MATCH('1617 1718 Comparison'!$A26,' Cash Num-Den_Indi'!$A$2:$A$35,0),MATCH('1617 1718 Comparison'!S$2,' Cash Num-Den_Indi'!$A$2:$ANL$2,0))-INDEX('1617 Data'!$A$2:$AEW$35,MATCH('1617 1718 Comparison'!$A26,'1617 Data'!$A$2:$A$35,0),MATCH('1617 1718 Comparison'!S$2,'1617 Data'!$A$2:$AEW$2,0))</f>
        <v>0</v>
      </c>
      <c r="T26" s="402">
        <f>INDEX(' Cash Num-Den_Indi'!$A$2:$ANL$35,MATCH('1617 1718 Comparison'!$A26,' Cash Num-Den_Indi'!$A$2:$A$35,0),MATCH('1617 1718 Comparison'!T$2,' Cash Num-Den_Indi'!$A$2:$ANL$2,0))-INDEX('1617 Data'!$A$2:$AEW$35,MATCH('1617 1718 Comparison'!$A26,'1617 Data'!$A$2:$A$35,0),MATCH('1617 1718 Comparison'!T$2,'1617 Data'!$A$2:$AEW$2,0))</f>
        <v>0</v>
      </c>
      <c r="U26" s="402">
        <f>INDEX(' Cash Num-Den_Indi'!$A$2:$ANL$35,MATCH('1617 1718 Comparison'!$A26,' Cash Num-Den_Indi'!$A$2:$A$35,0),MATCH('1617 1718 Comparison'!U$2,' Cash Num-Den_Indi'!$A$2:$ANL$2,0))-INDEX('1617 Data'!$A$2:$AEW$35,MATCH('1617 1718 Comparison'!$A26,'1617 Data'!$A$2:$A$35,0),MATCH('1617 1718 Comparison'!U$2,'1617 Data'!$A$2:$AEW$2,0))</f>
        <v>0</v>
      </c>
      <c r="V26" s="402">
        <f>INDEX(' Cash Num-Den_Indi'!$A$2:$ANL$35,MATCH('1617 1718 Comparison'!$A26,' Cash Num-Den_Indi'!$A$2:$A$35,0),MATCH('1617 1718 Comparison'!V$2,' Cash Num-Den_Indi'!$A$2:$ANL$2,0))-INDEX('1617 Data'!$A$2:$AEW$35,MATCH('1617 1718 Comparison'!$A26,'1617 Data'!$A$2:$A$35,0),MATCH('1617 1718 Comparison'!V$2,'1617 Data'!$A$2:$AEW$2,0))</f>
        <v>0</v>
      </c>
      <c r="W26" s="403" t="e">
        <f>INDEX(' Cash Num-Den_Indi'!$A$2:$ANL$35,MATCH('1617 1718 Comparison'!$A26,' Cash Num-Den_Indi'!$A$2:$A$35,0),MATCH('1617 1718 Comparison'!W$2,' Cash Num-Den_Indi'!$A$2:$ANL$2,0))-INDEX('1617 Data'!$A$2:$AEW$35,MATCH('1617 1718 Comparison'!$A26,'1617 Data'!$A$2:$A$35,0),MATCH('1617 1718 Comparison'!W$2,'1617 Data'!$A$2:$AEW$2,0))</f>
        <v>#N/A</v>
      </c>
      <c r="X26" s="403" t="e">
        <f>INDEX(' Cash Num-Den_Indi'!$A$2:$ANL$35,MATCH('1617 1718 Comparison'!$A26,' Cash Num-Den_Indi'!$A$2:$A$35,0),MATCH('1617 1718 Comparison'!X$2,' Cash Num-Den_Indi'!$A$2:$ANL$2,0))-INDEX('1617 Data'!$A$2:$AEW$35,MATCH('1617 1718 Comparison'!$A26,'1617 Data'!$A$2:$A$35,0),MATCH('1617 1718 Comparison'!X$2,'1617 Data'!$A$2:$AEW$2,0))</f>
        <v>#N/A</v>
      </c>
      <c r="Y26" s="403" t="e">
        <f>INDEX(' Cash Num-Den_Indi'!$A$2:$ANL$35,MATCH('1617 1718 Comparison'!$A26,' Cash Num-Den_Indi'!$A$2:$A$35,0),MATCH('1617 1718 Comparison'!Y$2,' Cash Num-Den_Indi'!$A$2:$ANL$2,0))-INDEX('1617 Data'!$A$2:$AEW$35,MATCH('1617 1718 Comparison'!$A26,'1617 Data'!$A$2:$A$35,0),MATCH('1617 1718 Comparison'!Y$2,'1617 Data'!$A$2:$AEW$2,0))</f>
        <v>#N/A</v>
      </c>
      <c r="Z26" s="402">
        <f>INDEX(' Cash Num-Den_Indi'!$A$2:$ANL$35,MATCH('1617 1718 Comparison'!$A26,' Cash Num-Den_Indi'!$A$2:$A$35,0),MATCH('1617 1718 Comparison'!Z$2,' Cash Num-Den_Indi'!$A$2:$ANL$2,0))-INDEX('1617 Data'!$A$2:$AEW$35,MATCH('1617 1718 Comparison'!$A26,'1617 Data'!$A$2:$A$35,0),MATCH('1617 1718 Comparison'!Z$2,'1617 Data'!$A$2:$AEW$2,0))</f>
        <v>0</v>
      </c>
      <c r="AA26" s="402">
        <f>INDEX(' Cash Num-Den_Indi'!$A$2:$ANL$35,MATCH('1617 1718 Comparison'!$A26,' Cash Num-Den_Indi'!$A$2:$A$35,0),MATCH('1617 1718 Comparison'!AA$2,' Cash Num-Den_Indi'!$A$2:$ANL$2,0))-INDEX('1617 Data'!$A$2:$AEW$35,MATCH('1617 1718 Comparison'!$A26,'1617 Data'!$A$2:$A$35,0),MATCH('1617 1718 Comparison'!AA$2,'1617 Data'!$A$2:$AEW$2,0))</f>
        <v>0</v>
      </c>
      <c r="AB26" s="402">
        <f>INDEX(' Cash Num-Den_Indi'!$A$2:$ANL$35,MATCH('1617 1718 Comparison'!$A26,' Cash Num-Den_Indi'!$A$2:$A$35,0),MATCH('1617 1718 Comparison'!AB$2,' Cash Num-Den_Indi'!$A$2:$ANL$2,0))-INDEX('1617 Data'!$A$2:$AEW$35,MATCH('1617 1718 Comparison'!$A26,'1617 Data'!$A$2:$A$35,0),MATCH('1617 1718 Comparison'!AB$2,'1617 Data'!$A$2:$AEW$2,0))</f>
        <v>0</v>
      </c>
      <c r="AC26" s="402">
        <f>INDEX(' Cash Num-Den_Indi'!$A$2:$ANL$35,MATCH('1617 1718 Comparison'!$A26,' Cash Num-Den_Indi'!$A$2:$A$35,0),MATCH('1617 1718 Comparison'!AC$2,' Cash Num-Den_Indi'!$A$2:$ANL$2,0))-INDEX('1617 Data'!$A$2:$AEW$35,MATCH('1617 1718 Comparison'!$A26,'1617 Data'!$A$2:$A$35,0),MATCH('1617 1718 Comparison'!AC$2,'1617 Data'!$A$2:$AEW$2,0))</f>
        <v>0</v>
      </c>
      <c r="AD26" s="402">
        <f>INDEX(' Cash Num-Den_Indi'!$A$2:$ANL$35,MATCH('1617 1718 Comparison'!$A26,' Cash Num-Den_Indi'!$A$2:$A$35,0),MATCH('1617 1718 Comparison'!AD$2,' Cash Num-Den_Indi'!$A$2:$ANL$2,0))-INDEX('1617 Data'!$A$2:$AEW$35,MATCH('1617 1718 Comparison'!$A26,'1617 Data'!$A$2:$A$35,0),MATCH('1617 1718 Comparison'!AD$2,'1617 Data'!$A$2:$AEW$2,0))</f>
        <v>0</v>
      </c>
      <c r="AE26" s="402">
        <f>INDEX(' Cash Num-Den_Indi'!$A$2:$ANL$35,MATCH('1617 1718 Comparison'!$A26,' Cash Num-Den_Indi'!$A$2:$A$35,0),MATCH('1617 1718 Comparison'!AE$2,' Cash Num-Den_Indi'!$A$2:$ANL$2,0))-INDEX('1617 Data'!$A$2:$AEW$35,MATCH('1617 1718 Comparison'!$A26,'1617 Data'!$A$2:$A$35,0),MATCH('1617 1718 Comparison'!AE$2,'1617 Data'!$A$2:$AEW$2,0))</f>
        <v>0</v>
      </c>
      <c r="AF26" s="402">
        <f>INDEX(' Cash Num-Den_Indi'!$A$2:$ANL$35,MATCH('1617 1718 Comparison'!$A26,' Cash Num-Den_Indi'!$A$2:$A$35,0),MATCH('1617 1718 Comparison'!AF$2,' Cash Num-Den_Indi'!$A$2:$ANL$2,0))-INDEX('1617 Data'!$A$2:$AEW$35,MATCH('1617 1718 Comparison'!$A26,'1617 Data'!$A$2:$A$35,0),MATCH('1617 1718 Comparison'!AF$2,'1617 Data'!$A$2:$AEW$2,0))</f>
        <v>0</v>
      </c>
      <c r="AG26" s="402">
        <f>INDEX(' Cash Num-Den_Indi'!$A$2:$ANL$35,MATCH('1617 1718 Comparison'!$A26,' Cash Num-Den_Indi'!$A$2:$A$35,0),MATCH('1617 1718 Comparison'!AG$2,' Cash Num-Den_Indi'!$A$2:$ANL$2,0))-INDEX('1617 Data'!$A$2:$AEW$35,MATCH('1617 1718 Comparison'!$A26,'1617 Data'!$A$2:$A$35,0),MATCH('1617 1718 Comparison'!AG$2,'1617 Data'!$A$2:$AEW$2,0))</f>
        <v>0</v>
      </c>
      <c r="AH26" s="402">
        <f>INDEX(' Cash Num-Den_Indi'!$A$2:$ANL$35,MATCH('1617 1718 Comparison'!$A26,' Cash Num-Den_Indi'!$A$2:$A$35,0),MATCH('1617 1718 Comparison'!AH$2,' Cash Num-Den_Indi'!$A$2:$ANL$2,0))-INDEX('1617 Data'!$A$2:$AEW$35,MATCH('1617 1718 Comparison'!$A26,'1617 Data'!$A$2:$A$35,0),MATCH('1617 1718 Comparison'!AH$2,'1617 Data'!$A$2:$AEW$2,0))</f>
        <v>0</v>
      </c>
      <c r="AI26" s="402">
        <f>INDEX(' Cash Num-Den_Indi'!$A$2:$ANL$35,MATCH('1617 1718 Comparison'!$A26,' Cash Num-Den_Indi'!$A$2:$A$35,0),MATCH('1617 1718 Comparison'!AI$2,' Cash Num-Den_Indi'!$A$2:$ANL$2,0))-INDEX('1617 Data'!$A$2:$AEW$35,MATCH('1617 1718 Comparison'!$A26,'1617 Data'!$A$2:$A$35,0),MATCH('1617 1718 Comparison'!AI$2,'1617 Data'!$A$2:$AEW$2,0))</f>
        <v>0</v>
      </c>
      <c r="AJ26" s="402">
        <f>INDEX(' Cash Num-Den_Indi'!$A$2:$ANL$35,MATCH('1617 1718 Comparison'!$A26,' Cash Num-Den_Indi'!$A$2:$A$35,0),MATCH('1617 1718 Comparison'!AJ$2,' Cash Num-Den_Indi'!$A$2:$ANL$2,0))-INDEX('1617 Data'!$A$2:$AEW$35,MATCH('1617 1718 Comparison'!$A26,'1617 Data'!$A$2:$A$35,0),MATCH('1617 1718 Comparison'!AJ$2,'1617 Data'!$A$2:$AEW$2,0))</f>
        <v>0</v>
      </c>
      <c r="AK26" s="402">
        <f>INDEX(' Cash Num-Den_Indi'!$A$2:$ANL$35,MATCH('1617 1718 Comparison'!$A26,' Cash Num-Den_Indi'!$A$2:$A$35,0),MATCH('1617 1718 Comparison'!AK$2,' Cash Num-Den_Indi'!$A$2:$ANL$2,0))-INDEX('1617 Data'!$A$2:$AEW$35,MATCH('1617 1718 Comparison'!$A26,'1617 Data'!$A$2:$A$35,0),MATCH('1617 1718 Comparison'!AK$2,'1617 Data'!$A$2:$AEW$2,0))</f>
        <v>0</v>
      </c>
      <c r="AL26" s="402">
        <f>INDEX(' Cash Num-Den_Indi'!$A$2:$ANL$35,MATCH('1617 1718 Comparison'!$A26,' Cash Num-Den_Indi'!$A$2:$A$35,0),MATCH('1617 1718 Comparison'!AL$2,' Cash Num-Den_Indi'!$A$2:$ANL$2,0))-INDEX('1617 Data'!$A$2:$AEW$35,MATCH('1617 1718 Comparison'!$A26,'1617 Data'!$A$2:$A$35,0),MATCH('1617 1718 Comparison'!AL$2,'1617 Data'!$A$2:$AEW$2,0))</f>
        <v>0</v>
      </c>
      <c r="AM26" s="402">
        <f>INDEX(' Cash Num-Den_Indi'!$A$2:$ANL$35,MATCH('1617 1718 Comparison'!$A26,' Cash Num-Den_Indi'!$A$2:$A$35,0),MATCH('1617 1718 Comparison'!AM$2,' Cash Num-Den_Indi'!$A$2:$ANL$2,0))-INDEX('1617 Data'!$A$2:$AEW$35,MATCH('1617 1718 Comparison'!$A26,'1617 Data'!$A$2:$A$35,0),MATCH('1617 1718 Comparison'!AM$2,'1617 Data'!$A$2:$AEW$2,0))</f>
        <v>0</v>
      </c>
      <c r="AN26" s="402">
        <f>INDEX(' Cash Num-Den_Indi'!$A$2:$ANL$35,MATCH('1617 1718 Comparison'!$A26,' Cash Num-Den_Indi'!$A$2:$A$35,0),MATCH('1617 1718 Comparison'!AN$2,' Cash Num-Den_Indi'!$A$2:$ANL$2,0))-INDEX('1617 Data'!$A$2:$AEW$35,MATCH('1617 1718 Comparison'!$A26,'1617 Data'!$A$2:$A$35,0),MATCH('1617 1718 Comparison'!AN$2,'1617 Data'!$A$2:$AEW$2,0))</f>
        <v>0</v>
      </c>
      <c r="AO26" s="402">
        <f>INDEX(' Cash Num-Den_Indi'!$A$2:$ANL$35,MATCH('1617 1718 Comparison'!$A26,' Cash Num-Den_Indi'!$A$2:$A$35,0),MATCH('1617 1718 Comparison'!AO$2,' Cash Num-Den_Indi'!$A$2:$ANL$2,0))-INDEX('1617 Data'!$A$2:$AEW$35,MATCH('1617 1718 Comparison'!$A26,'1617 Data'!$A$2:$A$35,0),MATCH('1617 1718 Comparison'!AO$2,'1617 Data'!$A$2:$AEW$2,0))</f>
        <v>0</v>
      </c>
      <c r="AP26" s="402">
        <f>INDEX(' Cash Num-Den_Indi'!$A$2:$ANL$35,MATCH('1617 1718 Comparison'!$A26,' Cash Num-Den_Indi'!$A$2:$A$35,0),MATCH('1617 1718 Comparison'!AP$2,' Cash Num-Den_Indi'!$A$2:$ANL$2,0))-INDEX('1617 Data'!$A$2:$AEW$35,MATCH('1617 1718 Comparison'!$A26,'1617 Data'!$A$2:$A$35,0),MATCH('1617 1718 Comparison'!AP$2,'1617 Data'!$A$2:$AEW$2,0))</f>
        <v>0</v>
      </c>
      <c r="AQ26" s="402">
        <f>INDEX(' Cash Num-Den_Indi'!$A$2:$ANL$35,MATCH('1617 1718 Comparison'!$A26,' Cash Num-Den_Indi'!$A$2:$A$35,0),MATCH('1617 1718 Comparison'!AQ$2,' Cash Num-Den_Indi'!$A$2:$ANL$2,0))-INDEX('1617 Data'!$A$2:$AEW$35,MATCH('1617 1718 Comparison'!$A26,'1617 Data'!$A$2:$A$35,0),MATCH('1617 1718 Comparison'!AQ$2,'1617 Data'!$A$2:$AEW$2,0))</f>
        <v>0</v>
      </c>
      <c r="AR26" s="402">
        <f>INDEX(' Cash Num-Den_Indi'!$A$2:$ANL$35,MATCH('1617 1718 Comparison'!$A26,' Cash Num-Den_Indi'!$A$2:$A$35,0),MATCH('1617 1718 Comparison'!AR$2,' Cash Num-Den_Indi'!$A$2:$ANL$2,0))-INDEX('1617 Data'!$A$2:$AEW$35,MATCH('1617 1718 Comparison'!$A26,'1617 Data'!$A$2:$A$35,0),MATCH('1617 1718 Comparison'!AR$2,'1617 Data'!$A$2:$AEW$2,0))</f>
        <v>0</v>
      </c>
      <c r="AS26" s="402">
        <f>INDEX(' Cash Num-Den_Indi'!$A$2:$ANL$35,MATCH('1617 1718 Comparison'!$A26,' Cash Num-Den_Indi'!$A$2:$A$35,0),MATCH('1617 1718 Comparison'!AS$2,' Cash Num-Den_Indi'!$A$2:$ANL$2,0))-INDEX('1617 Data'!$A$2:$AEW$35,MATCH('1617 1718 Comparison'!$A26,'1617 Data'!$A$2:$A$35,0),MATCH('1617 1718 Comparison'!AS$2,'1617 Data'!$A$2:$AEW$2,0))</f>
        <v>0</v>
      </c>
      <c r="AT26" s="402">
        <f>INDEX(' Cash Num-Den_Indi'!$A$2:$ANL$35,MATCH('1617 1718 Comparison'!$A26,' Cash Num-Den_Indi'!$A$2:$A$35,0),MATCH('1617 1718 Comparison'!AT$2,' Cash Num-Den_Indi'!$A$2:$ANL$2,0))-INDEX('1617 Data'!$A$2:$AEW$35,MATCH('1617 1718 Comparison'!$A26,'1617 Data'!$A$2:$A$35,0),MATCH('1617 1718 Comparison'!AT$2,'1617 Data'!$A$2:$AEW$2,0))</f>
        <v>0</v>
      </c>
      <c r="AU26" s="403" t="e">
        <f>INDEX(' Cash Num-Den_Indi'!$A$2:$ANL$35,MATCH('1617 1718 Comparison'!$A26,' Cash Num-Den_Indi'!$A$2:$A$35,0),MATCH('1617 1718 Comparison'!AU$2,' Cash Num-Den_Indi'!$A$2:$ANL$2,0))-INDEX('1617 Data'!$A$2:$AEW$35,MATCH('1617 1718 Comparison'!$A26,'1617 Data'!$A$2:$A$35,0),MATCH('1617 1718 Comparison'!AU$2,'1617 Data'!$A$2:$AEW$2,0))</f>
        <v>#N/A</v>
      </c>
      <c r="AV26" s="403" t="e">
        <f>INDEX(' Cash Num-Den_Indi'!$A$2:$ANL$35,MATCH('1617 1718 Comparison'!$A26,' Cash Num-Den_Indi'!$A$2:$A$35,0),MATCH('1617 1718 Comparison'!AV$2,' Cash Num-Den_Indi'!$A$2:$ANL$2,0))-INDEX('1617 Data'!$A$2:$AEW$35,MATCH('1617 1718 Comparison'!$A26,'1617 Data'!$A$2:$A$35,0),MATCH('1617 1718 Comparison'!AV$2,'1617 Data'!$A$2:$AEW$2,0))</f>
        <v>#N/A</v>
      </c>
      <c r="AW26" s="403" t="e">
        <f>INDEX(' Cash Num-Den_Indi'!$A$2:$ANL$35,MATCH('1617 1718 Comparison'!$A26,' Cash Num-Den_Indi'!$A$2:$A$35,0),MATCH('1617 1718 Comparison'!AW$2,' Cash Num-Den_Indi'!$A$2:$ANL$2,0))-INDEX('1617 Data'!$A$2:$AEW$35,MATCH('1617 1718 Comparison'!$A26,'1617 Data'!$A$2:$A$35,0),MATCH('1617 1718 Comparison'!AW$2,'1617 Data'!$A$2:$AEW$2,0))</f>
        <v>#N/A</v>
      </c>
      <c r="AX26" s="402">
        <f>INDEX(' Cash Num-Den_Indi'!$A$2:$ANL$35,MATCH('1617 1718 Comparison'!$A26,' Cash Num-Den_Indi'!$A$2:$A$35,0),MATCH('1617 1718 Comparison'!AX$2,' Cash Num-Den_Indi'!$A$2:$ANL$2,0))-INDEX('1617 Data'!$A$2:$AEW$35,MATCH('1617 1718 Comparison'!$A26,'1617 Data'!$A$2:$A$35,0),MATCH('1617 1718 Comparison'!AX$2,'1617 Data'!$A$2:$AEW$2,0))</f>
        <v>0</v>
      </c>
      <c r="AY26" s="402">
        <f>INDEX(' Cash Num-Den_Indi'!$A$2:$ANL$35,MATCH('1617 1718 Comparison'!$A26,' Cash Num-Den_Indi'!$A$2:$A$35,0),MATCH('1617 1718 Comparison'!AY$2,' Cash Num-Den_Indi'!$A$2:$ANL$2,0))-INDEX('1617 Data'!$A$2:$AEW$35,MATCH('1617 1718 Comparison'!$A26,'1617 Data'!$A$2:$A$35,0),MATCH('1617 1718 Comparison'!AY$2,'1617 Data'!$A$2:$AEW$2,0))</f>
        <v>0</v>
      </c>
      <c r="AZ26" s="402">
        <f>INDEX(' Cash Num-Den_Indi'!$A$2:$ANL$35,MATCH('1617 1718 Comparison'!$A26,' Cash Num-Den_Indi'!$A$2:$A$35,0),MATCH('1617 1718 Comparison'!AZ$2,' Cash Num-Den_Indi'!$A$2:$ANL$2,0))-INDEX('1617 Data'!$A$2:$AEW$35,MATCH('1617 1718 Comparison'!$A26,'1617 Data'!$A$2:$A$35,0),MATCH('1617 1718 Comparison'!AZ$2,'1617 Data'!$A$2:$AEW$2,0))</f>
        <v>0</v>
      </c>
      <c r="BA26" s="402">
        <f>INDEX(' Cash Num-Den_Indi'!$A$2:$ANL$35,MATCH('1617 1718 Comparison'!$A26,' Cash Num-Den_Indi'!$A$2:$A$35,0),MATCH('1617 1718 Comparison'!BA$2,' Cash Num-Den_Indi'!$A$2:$ANL$2,0))-INDEX('1617 Data'!$A$2:$AEW$35,MATCH('1617 1718 Comparison'!$A26,'1617 Data'!$A$2:$A$35,0),MATCH('1617 1718 Comparison'!BA$2,'1617 Data'!$A$2:$AEW$2,0))</f>
        <v>0</v>
      </c>
      <c r="BB26" s="402">
        <f>INDEX(' Cash Num-Den_Indi'!$A$2:$ANL$35,MATCH('1617 1718 Comparison'!$A26,' Cash Num-Den_Indi'!$A$2:$A$35,0),MATCH('1617 1718 Comparison'!BB$2,' Cash Num-Den_Indi'!$A$2:$ANL$2,0))-INDEX('1617 Data'!$A$2:$AEW$35,MATCH('1617 1718 Comparison'!$A26,'1617 Data'!$A$2:$A$35,0),MATCH('1617 1718 Comparison'!BB$2,'1617 Data'!$A$2:$AEW$2,0))</f>
        <v>0</v>
      </c>
      <c r="BC26" s="402">
        <f>INDEX(' Cash Num-Den_Indi'!$A$2:$ANL$35,MATCH('1617 1718 Comparison'!$A26,' Cash Num-Den_Indi'!$A$2:$A$35,0),MATCH('1617 1718 Comparison'!BC$2,' Cash Num-Den_Indi'!$A$2:$ANL$2,0))-INDEX('1617 Data'!$A$2:$AEW$35,MATCH('1617 1718 Comparison'!$A26,'1617 Data'!$A$2:$A$35,0),MATCH('1617 1718 Comparison'!BC$2,'1617 Data'!$A$2:$AEW$2,0))</f>
        <v>0</v>
      </c>
      <c r="BD26" s="402">
        <f>INDEX(' Cash Num-Den_Indi'!$A$2:$ANL$35,MATCH('1617 1718 Comparison'!$A26,' Cash Num-Den_Indi'!$A$2:$A$35,0),MATCH('1617 1718 Comparison'!BD$2,' Cash Num-Den_Indi'!$A$2:$ANL$2,0))-INDEX('1617 Data'!$A$2:$AEW$35,MATCH('1617 1718 Comparison'!$A26,'1617 Data'!$A$2:$A$35,0),MATCH('1617 1718 Comparison'!BD$2,'1617 Data'!$A$2:$AEW$2,0))</f>
        <v>0</v>
      </c>
      <c r="BE26" s="402">
        <f>INDEX(' Cash Num-Den_Indi'!$A$2:$ANL$35,MATCH('1617 1718 Comparison'!$A26,' Cash Num-Den_Indi'!$A$2:$A$35,0),MATCH('1617 1718 Comparison'!BE$2,' Cash Num-Den_Indi'!$A$2:$ANL$2,0))-INDEX('1617 Data'!$A$2:$AEW$35,MATCH('1617 1718 Comparison'!$A26,'1617 Data'!$A$2:$A$35,0),MATCH('1617 1718 Comparison'!BE$2,'1617 Data'!$A$2:$AEW$2,0))</f>
        <v>0</v>
      </c>
      <c r="BF26" s="402">
        <f>INDEX(' Cash Num-Den_Indi'!$A$2:$ANL$35,MATCH('1617 1718 Comparison'!$A26,' Cash Num-Den_Indi'!$A$2:$A$35,0),MATCH('1617 1718 Comparison'!BF$2,' Cash Num-Den_Indi'!$A$2:$ANL$2,0))-INDEX('1617 Data'!$A$2:$AEW$35,MATCH('1617 1718 Comparison'!$A26,'1617 Data'!$A$2:$A$35,0),MATCH('1617 1718 Comparison'!BF$2,'1617 Data'!$A$2:$AEW$2,0))</f>
        <v>0</v>
      </c>
      <c r="BG26" s="402">
        <f>INDEX(' Cash Num-Den_Indi'!$A$2:$ANL$35,MATCH('1617 1718 Comparison'!$A26,' Cash Num-Den_Indi'!$A$2:$A$35,0),MATCH('1617 1718 Comparison'!BG$2,' Cash Num-Den_Indi'!$A$2:$ANL$2,0))-INDEX('1617 Data'!$A$2:$AEW$35,MATCH('1617 1718 Comparison'!$A26,'1617 Data'!$A$2:$A$35,0),MATCH('1617 1718 Comparison'!BG$2,'1617 Data'!$A$2:$AEW$2,0))</f>
        <v>0</v>
      </c>
      <c r="BH26" s="402">
        <f>INDEX(' Cash Num-Den_Indi'!$A$2:$ANL$35,MATCH('1617 1718 Comparison'!$A26,' Cash Num-Den_Indi'!$A$2:$A$35,0),MATCH('1617 1718 Comparison'!BH$2,' Cash Num-Den_Indi'!$A$2:$ANL$2,0))-INDEX('1617 Data'!$A$2:$AEW$35,MATCH('1617 1718 Comparison'!$A26,'1617 Data'!$A$2:$A$35,0),MATCH('1617 1718 Comparison'!BH$2,'1617 Data'!$A$2:$AEW$2,0))</f>
        <v>0</v>
      </c>
      <c r="BI26" s="402">
        <f>INDEX(' Cash Num-Den_Indi'!$A$2:$ANL$35,MATCH('1617 1718 Comparison'!$A26,' Cash Num-Den_Indi'!$A$2:$A$35,0),MATCH('1617 1718 Comparison'!BI$2,' Cash Num-Den_Indi'!$A$2:$ANL$2,0))-INDEX('1617 Data'!$A$2:$AEW$35,MATCH('1617 1718 Comparison'!$A26,'1617 Data'!$A$2:$A$35,0),MATCH('1617 1718 Comparison'!BI$2,'1617 Data'!$A$2:$AEW$2,0))</f>
        <v>0</v>
      </c>
      <c r="BJ26" s="402">
        <f>INDEX(' Cash Num-Den_Indi'!$A$2:$ANL$35,MATCH('1617 1718 Comparison'!$A26,' Cash Num-Den_Indi'!$A$2:$A$35,0),MATCH('1617 1718 Comparison'!BJ$2,' Cash Num-Den_Indi'!$A$2:$ANL$2,0))-INDEX('1617 Data'!$A$2:$AEW$35,MATCH('1617 1718 Comparison'!$A26,'1617 Data'!$A$2:$A$35,0),MATCH('1617 1718 Comparison'!BJ$2,'1617 Data'!$A$2:$AEW$2,0))</f>
        <v>0</v>
      </c>
      <c r="BK26" s="402">
        <f>INDEX(' Cash Num-Den_Indi'!$A$2:$ANL$35,MATCH('1617 1718 Comparison'!$A26,' Cash Num-Den_Indi'!$A$2:$A$35,0),MATCH('1617 1718 Comparison'!BK$2,' Cash Num-Den_Indi'!$A$2:$ANL$2,0))-INDEX('1617 Data'!$A$2:$AEW$35,MATCH('1617 1718 Comparison'!$A26,'1617 Data'!$A$2:$A$35,0),MATCH('1617 1718 Comparison'!BK$2,'1617 Data'!$A$2:$AEW$2,0))</f>
        <v>0</v>
      </c>
      <c r="BL26" s="402">
        <f>INDEX(' Cash Num-Den_Indi'!$A$2:$ANL$35,MATCH('1617 1718 Comparison'!$A26,' Cash Num-Den_Indi'!$A$2:$A$35,0),MATCH('1617 1718 Comparison'!BL$2,' Cash Num-Den_Indi'!$A$2:$ANL$2,0))-INDEX('1617 Data'!$A$2:$AEW$35,MATCH('1617 1718 Comparison'!$A26,'1617 Data'!$A$2:$A$35,0),MATCH('1617 1718 Comparison'!BL$2,'1617 Data'!$A$2:$AEW$2,0))</f>
        <v>0</v>
      </c>
      <c r="BM26" s="402">
        <f>INDEX(' Cash Num-Den_Indi'!$A$2:$ANL$35,MATCH('1617 1718 Comparison'!$A26,' Cash Num-Den_Indi'!$A$2:$A$35,0),MATCH('1617 1718 Comparison'!BM$2,' Cash Num-Den_Indi'!$A$2:$ANL$2,0))-INDEX('1617 Data'!$A$2:$AEW$35,MATCH('1617 1718 Comparison'!$A26,'1617 Data'!$A$2:$A$35,0),MATCH('1617 1718 Comparison'!BM$2,'1617 Data'!$A$2:$AEW$2,0))</f>
        <v>0</v>
      </c>
      <c r="BN26" s="402">
        <f>INDEX(' Cash Num-Den_Indi'!$A$2:$ANL$35,MATCH('1617 1718 Comparison'!$A26,' Cash Num-Den_Indi'!$A$2:$A$35,0),MATCH('1617 1718 Comparison'!BN$2,' Cash Num-Den_Indi'!$A$2:$ANL$2,0))-INDEX('1617 Data'!$A$2:$AEW$35,MATCH('1617 1718 Comparison'!$A26,'1617 Data'!$A$2:$A$35,0),MATCH('1617 1718 Comparison'!BN$2,'1617 Data'!$A$2:$AEW$2,0))</f>
        <v>0</v>
      </c>
      <c r="BO26" s="402">
        <f>INDEX(' Cash Num-Den_Indi'!$A$2:$ANL$35,MATCH('1617 1718 Comparison'!$A26,' Cash Num-Den_Indi'!$A$2:$A$35,0),MATCH('1617 1718 Comparison'!BO$2,' Cash Num-Den_Indi'!$A$2:$ANL$2,0))-INDEX('1617 Data'!$A$2:$AEW$35,MATCH('1617 1718 Comparison'!$A26,'1617 Data'!$A$2:$A$35,0),MATCH('1617 1718 Comparison'!BO$2,'1617 Data'!$A$2:$AEW$2,0))</f>
        <v>0</v>
      </c>
      <c r="BP26" s="402">
        <f>INDEX(' Cash Num-Den_Indi'!$A$2:$ANL$35,MATCH('1617 1718 Comparison'!$A26,' Cash Num-Den_Indi'!$A$2:$A$35,0),MATCH('1617 1718 Comparison'!BP$2,' Cash Num-Den_Indi'!$A$2:$ANL$2,0))-INDEX('1617 Data'!$A$2:$AEW$35,MATCH('1617 1718 Comparison'!$A26,'1617 Data'!$A$2:$A$35,0),MATCH('1617 1718 Comparison'!BP$2,'1617 Data'!$A$2:$AEW$2,0))</f>
        <v>0</v>
      </c>
      <c r="BQ26" s="402">
        <f>INDEX(' Cash Num-Den_Indi'!$A$2:$ANL$35,MATCH('1617 1718 Comparison'!$A26,' Cash Num-Den_Indi'!$A$2:$A$35,0),MATCH('1617 1718 Comparison'!BQ$2,' Cash Num-Den_Indi'!$A$2:$ANL$2,0))-INDEX('1617 Data'!$A$2:$AEW$35,MATCH('1617 1718 Comparison'!$A26,'1617 Data'!$A$2:$A$35,0),MATCH('1617 1718 Comparison'!BQ$2,'1617 Data'!$A$2:$AEW$2,0))</f>
        <v>0</v>
      </c>
      <c r="BR26" s="402">
        <f>INDEX(' Cash Num-Den_Indi'!$A$2:$ANL$35,MATCH('1617 1718 Comparison'!$A26,' Cash Num-Den_Indi'!$A$2:$A$35,0),MATCH('1617 1718 Comparison'!BR$2,' Cash Num-Den_Indi'!$A$2:$ANL$2,0))-INDEX('1617 Data'!$A$2:$AEW$35,MATCH('1617 1718 Comparison'!$A26,'1617 Data'!$A$2:$A$35,0),MATCH('1617 1718 Comparison'!BR$2,'1617 Data'!$A$2:$AEW$2,0))</f>
        <v>0</v>
      </c>
      <c r="BS26" s="403" t="e">
        <f>INDEX(' Cash Num-Den_Indi'!$A$2:$ANL$35,MATCH('1617 1718 Comparison'!$A26,' Cash Num-Den_Indi'!$A$2:$A$35,0),MATCH('1617 1718 Comparison'!BS$2,' Cash Num-Den_Indi'!$A$2:$ANL$2,0))-INDEX('1617 Data'!$A$2:$AEW$35,MATCH('1617 1718 Comparison'!$A26,'1617 Data'!$A$2:$A$35,0),MATCH('1617 1718 Comparison'!BS$2,'1617 Data'!$A$2:$AEW$2,0))</f>
        <v>#N/A</v>
      </c>
      <c r="BT26" s="403" t="e">
        <f>INDEX(' Cash Num-Den_Indi'!$A$2:$ANL$35,MATCH('1617 1718 Comparison'!$A26,' Cash Num-Den_Indi'!$A$2:$A$35,0),MATCH('1617 1718 Comparison'!BT$2,' Cash Num-Den_Indi'!$A$2:$ANL$2,0))-INDEX('1617 Data'!$A$2:$AEW$35,MATCH('1617 1718 Comparison'!$A26,'1617 Data'!$A$2:$A$35,0),MATCH('1617 1718 Comparison'!BT$2,'1617 Data'!$A$2:$AEW$2,0))</f>
        <v>#N/A</v>
      </c>
      <c r="BU26" s="403" t="e">
        <f>INDEX(' Cash Num-Den_Indi'!$A$2:$ANL$35,MATCH('1617 1718 Comparison'!$A26,' Cash Num-Den_Indi'!$A$2:$A$35,0),MATCH('1617 1718 Comparison'!BU$2,' Cash Num-Den_Indi'!$A$2:$ANL$2,0))-INDEX('1617 Data'!$A$2:$AEW$35,MATCH('1617 1718 Comparison'!$A26,'1617 Data'!$A$2:$A$35,0),MATCH('1617 1718 Comparison'!BU$2,'1617 Data'!$A$2:$AEW$2,0))</f>
        <v>#N/A</v>
      </c>
      <c r="BV26" s="402">
        <f>INDEX(' Cash Num-Den_Indi'!$A$2:$ANL$35,MATCH('1617 1718 Comparison'!$A26,' Cash Num-Den_Indi'!$A$2:$A$35,0),MATCH('1617 1718 Comparison'!BV$2,' Cash Num-Den_Indi'!$A$2:$ANL$2,0))-INDEX('1617 Data'!$A$2:$AEW$35,MATCH('1617 1718 Comparison'!$A26,'1617 Data'!$A$2:$A$35,0),MATCH('1617 1718 Comparison'!BV$2,'1617 Data'!$A$2:$AEW$2,0))</f>
        <v>0</v>
      </c>
      <c r="BW26" s="402">
        <f>INDEX(' Cash Num-Den_Indi'!$A$2:$ANL$35,MATCH('1617 1718 Comparison'!$A26,' Cash Num-Den_Indi'!$A$2:$A$35,0),MATCH('1617 1718 Comparison'!BW$2,' Cash Num-Den_Indi'!$A$2:$ANL$2,0))-INDEX('1617 Data'!$A$2:$AEW$35,MATCH('1617 1718 Comparison'!$A26,'1617 Data'!$A$2:$A$35,0),MATCH('1617 1718 Comparison'!BW$2,'1617 Data'!$A$2:$AEW$2,0))</f>
        <v>0</v>
      </c>
      <c r="BX26" s="402">
        <f>INDEX(' Cash Num-Den_Indi'!$A$2:$ANL$35,MATCH('1617 1718 Comparison'!$A26,' Cash Num-Den_Indi'!$A$2:$A$35,0),MATCH('1617 1718 Comparison'!BX$2,' Cash Num-Den_Indi'!$A$2:$ANL$2,0))-INDEX('1617 Data'!$A$2:$AEW$35,MATCH('1617 1718 Comparison'!$A26,'1617 Data'!$A$2:$A$35,0),MATCH('1617 1718 Comparison'!BX$2,'1617 Data'!$A$2:$AEW$2,0))</f>
        <v>0</v>
      </c>
      <c r="BY26" s="402">
        <f>INDEX(' Cash Num-Den_Indi'!$A$2:$ANL$35,MATCH('1617 1718 Comparison'!$A26,' Cash Num-Den_Indi'!$A$2:$A$35,0),MATCH('1617 1718 Comparison'!BY$2,' Cash Num-Den_Indi'!$A$2:$ANL$2,0))-INDEX('1617 Data'!$A$2:$AEW$35,MATCH('1617 1718 Comparison'!$A26,'1617 Data'!$A$2:$A$35,0),MATCH('1617 1718 Comparison'!BY$2,'1617 Data'!$A$2:$AEW$2,0))</f>
        <v>0</v>
      </c>
      <c r="BZ26" s="402">
        <f>INDEX(' Cash Num-Den_Indi'!$A$2:$ANL$35,MATCH('1617 1718 Comparison'!$A26,' Cash Num-Den_Indi'!$A$2:$A$35,0),MATCH('1617 1718 Comparison'!BZ$2,' Cash Num-Den_Indi'!$A$2:$ANL$2,0))-INDEX('1617 Data'!$A$2:$AEW$35,MATCH('1617 1718 Comparison'!$A26,'1617 Data'!$A$2:$A$35,0),MATCH('1617 1718 Comparison'!BZ$2,'1617 Data'!$A$2:$AEW$2,0))</f>
        <v>0</v>
      </c>
      <c r="CA26" s="402">
        <f>INDEX(' Cash Num-Den_Indi'!$A$2:$ANL$35,MATCH('1617 1718 Comparison'!$A26,' Cash Num-Den_Indi'!$A$2:$A$35,0),MATCH('1617 1718 Comparison'!CA$2,' Cash Num-Den_Indi'!$A$2:$ANL$2,0))-INDEX('1617 Data'!$A$2:$AEW$35,MATCH('1617 1718 Comparison'!$A26,'1617 Data'!$A$2:$A$35,0),MATCH('1617 1718 Comparison'!CA$2,'1617 Data'!$A$2:$AEW$2,0))</f>
        <v>0</v>
      </c>
      <c r="CB26" s="403" t="e">
        <f>INDEX(' Cash Num-Den_Indi'!$A$2:$ANL$35,MATCH('1617 1718 Comparison'!$A26,' Cash Num-Den_Indi'!$A$2:$A$35,0),MATCH('1617 1718 Comparison'!CB$2,' Cash Num-Den_Indi'!$A$2:$ANL$2,0))-INDEX('1617 Data'!$A$2:$AEW$35,MATCH('1617 1718 Comparison'!$A26,'1617 Data'!$A$2:$A$35,0),MATCH('1617 1718 Comparison'!CB$2,'1617 Data'!$A$2:$AEW$2,0))</f>
        <v>#N/A</v>
      </c>
      <c r="CC26" s="402">
        <f>INDEX(' Cash Num-Den_Indi'!$A$2:$ANL$35,MATCH('1617 1718 Comparison'!$A26,' Cash Num-Den_Indi'!$A$2:$A$35,0),MATCH('1617 1718 Comparison'!CC$2,' Cash Num-Den_Indi'!$A$2:$ANL$2,0))-INDEX('1617 Data'!$A$2:$AEW$35,MATCH('1617 1718 Comparison'!$A26,'1617 Data'!$A$2:$A$35,0),MATCH('1617 1718 Comparison'!CC$2,'1617 Data'!$A$2:$AEW$2,0))</f>
        <v>0</v>
      </c>
      <c r="CD26" s="402">
        <f>INDEX(' Cash Num-Den_Indi'!$A$2:$ANL$35,MATCH('1617 1718 Comparison'!$A26,' Cash Num-Den_Indi'!$A$2:$A$35,0),MATCH('1617 1718 Comparison'!CD$2,' Cash Num-Den_Indi'!$A$2:$ANL$2,0))-INDEX('1617 Data'!$A$2:$AEW$35,MATCH('1617 1718 Comparison'!$A26,'1617 Data'!$A$2:$A$35,0),MATCH('1617 1718 Comparison'!CD$2,'1617 Data'!$A$2:$AEW$2,0))</f>
        <v>0</v>
      </c>
      <c r="CE26" s="402">
        <f>INDEX(' Cash Num-Den_Indi'!$A$2:$ANL$35,MATCH('1617 1718 Comparison'!$A26,' Cash Num-Den_Indi'!$A$2:$A$35,0),MATCH('1617 1718 Comparison'!CE$2,' Cash Num-Den_Indi'!$A$2:$ANL$2,0))-INDEX('1617 Data'!$A$2:$AEW$35,MATCH('1617 1718 Comparison'!$A26,'1617 Data'!$A$2:$A$35,0),MATCH('1617 1718 Comparison'!CE$2,'1617 Data'!$A$2:$AEW$2,0))</f>
        <v>0</v>
      </c>
      <c r="CF26" s="402">
        <f>INDEX(' Cash Num-Den_Indi'!$A$2:$ANL$35,MATCH('1617 1718 Comparison'!$A26,' Cash Num-Den_Indi'!$A$2:$A$35,0),MATCH('1617 1718 Comparison'!CF$2,' Cash Num-Den_Indi'!$A$2:$ANL$2,0))-INDEX('1617 Data'!$A$2:$AEW$35,MATCH('1617 1718 Comparison'!$A26,'1617 Data'!$A$2:$A$35,0),MATCH('1617 1718 Comparison'!CF$2,'1617 Data'!$A$2:$AEW$2,0))</f>
        <v>0</v>
      </c>
      <c r="CG26" s="402">
        <f>INDEX(' Cash Num-Den_Indi'!$A$2:$ANL$35,MATCH('1617 1718 Comparison'!$A26,' Cash Num-Den_Indi'!$A$2:$A$35,0),MATCH('1617 1718 Comparison'!CG$2,' Cash Num-Den_Indi'!$A$2:$ANL$2,0))-INDEX('1617 Data'!$A$2:$AEW$35,MATCH('1617 1718 Comparison'!$A26,'1617 Data'!$A$2:$A$35,0),MATCH('1617 1718 Comparison'!CG$2,'1617 Data'!$A$2:$AEW$2,0))</f>
        <v>0</v>
      </c>
      <c r="CH26" s="402">
        <f>INDEX(' Cash Num-Den_Indi'!$A$2:$ANL$35,MATCH('1617 1718 Comparison'!$A26,' Cash Num-Den_Indi'!$A$2:$A$35,0),MATCH('1617 1718 Comparison'!CH$2,' Cash Num-Den_Indi'!$A$2:$ANL$2,0))-INDEX('1617 Data'!$A$2:$AEW$35,MATCH('1617 1718 Comparison'!$A26,'1617 Data'!$A$2:$A$35,0),MATCH('1617 1718 Comparison'!CH$2,'1617 Data'!$A$2:$AEW$2,0))</f>
        <v>0</v>
      </c>
      <c r="CI26" s="403" t="e">
        <f>INDEX(' Cash Num-Den_Indi'!$A$2:$ANL$35,MATCH('1617 1718 Comparison'!$A26,' Cash Num-Den_Indi'!$A$2:$A$35,0),MATCH('1617 1718 Comparison'!CI$2,' Cash Num-Den_Indi'!$A$2:$ANL$2,0))-INDEX('1617 Data'!$A$2:$AEW$35,MATCH('1617 1718 Comparison'!$A26,'1617 Data'!$A$2:$A$35,0),MATCH('1617 1718 Comparison'!CI$2,'1617 Data'!$A$2:$AEW$2,0))</f>
        <v>#N/A</v>
      </c>
      <c r="CJ26" s="402">
        <f>INDEX(' Cash Num-Den_Indi'!$A$2:$ANL$35,MATCH('1617 1718 Comparison'!$A26,' Cash Num-Den_Indi'!$A$2:$A$35,0),MATCH('1617 1718 Comparison'!CJ$2,' Cash Num-Den_Indi'!$A$2:$ANL$2,0))-INDEX('1617 Data'!$A$2:$AEW$35,MATCH('1617 1718 Comparison'!$A26,'1617 Data'!$A$2:$A$35,0),MATCH('1617 1718 Comparison'!CJ$2,'1617 Data'!$A$2:$AEW$2,0))</f>
        <v>0</v>
      </c>
      <c r="CK26" s="402">
        <f>INDEX(' Cash Num-Den_Indi'!$A$2:$ANL$35,MATCH('1617 1718 Comparison'!$A26,' Cash Num-Den_Indi'!$A$2:$A$35,0),MATCH('1617 1718 Comparison'!CK$2,' Cash Num-Den_Indi'!$A$2:$ANL$2,0))-INDEX('1617 Data'!$A$2:$AEW$35,MATCH('1617 1718 Comparison'!$A26,'1617 Data'!$A$2:$A$35,0),MATCH('1617 1718 Comparison'!CK$2,'1617 Data'!$A$2:$AEW$2,0))</f>
        <v>0</v>
      </c>
      <c r="CL26" s="402">
        <f>INDEX(' Cash Num-Den_Indi'!$A$2:$ANL$35,MATCH('1617 1718 Comparison'!$A26,' Cash Num-Den_Indi'!$A$2:$A$35,0),MATCH('1617 1718 Comparison'!CL$2,' Cash Num-Den_Indi'!$A$2:$ANL$2,0))-INDEX('1617 Data'!$A$2:$AEW$35,MATCH('1617 1718 Comparison'!$A26,'1617 Data'!$A$2:$A$35,0),MATCH('1617 1718 Comparison'!CL$2,'1617 Data'!$A$2:$AEW$2,0))</f>
        <v>0</v>
      </c>
      <c r="CM26" s="402">
        <f>INDEX(' Cash Num-Den_Indi'!$A$2:$ANL$35,MATCH('1617 1718 Comparison'!$A26,' Cash Num-Den_Indi'!$A$2:$A$35,0),MATCH('1617 1718 Comparison'!CM$2,' Cash Num-Den_Indi'!$A$2:$ANL$2,0))-INDEX('1617 Data'!$A$2:$AEW$35,MATCH('1617 1718 Comparison'!$A26,'1617 Data'!$A$2:$A$35,0),MATCH('1617 1718 Comparison'!CM$2,'1617 Data'!$A$2:$AEW$2,0))</f>
        <v>0</v>
      </c>
      <c r="CN26" s="402">
        <f>INDEX(' Cash Num-Den_Indi'!$A$2:$ANL$35,MATCH('1617 1718 Comparison'!$A26,' Cash Num-Den_Indi'!$A$2:$A$35,0),MATCH('1617 1718 Comparison'!CN$2,' Cash Num-Den_Indi'!$A$2:$ANL$2,0))-INDEX('1617 Data'!$A$2:$AEW$35,MATCH('1617 1718 Comparison'!$A26,'1617 Data'!$A$2:$A$35,0),MATCH('1617 1718 Comparison'!CN$2,'1617 Data'!$A$2:$AEW$2,0))</f>
        <v>0</v>
      </c>
      <c r="CO26" s="402">
        <f>INDEX(' Cash Num-Den_Indi'!$A$2:$ANL$35,MATCH('1617 1718 Comparison'!$A26,' Cash Num-Den_Indi'!$A$2:$A$35,0),MATCH('1617 1718 Comparison'!CO$2,' Cash Num-Den_Indi'!$A$2:$ANL$2,0))-INDEX('1617 Data'!$A$2:$AEW$35,MATCH('1617 1718 Comparison'!$A26,'1617 Data'!$A$2:$A$35,0),MATCH('1617 1718 Comparison'!CO$2,'1617 Data'!$A$2:$AEW$2,0))</f>
        <v>0</v>
      </c>
      <c r="CP26" s="403" t="e">
        <f>INDEX(' Cash Num-Den_Indi'!$A$2:$ANL$35,MATCH('1617 1718 Comparison'!$A26,' Cash Num-Den_Indi'!$A$2:$A$35,0),MATCH('1617 1718 Comparison'!CP$2,' Cash Num-Den_Indi'!$A$2:$ANL$2,0))-INDEX('1617 Data'!$A$2:$AEW$35,MATCH('1617 1718 Comparison'!$A26,'1617 Data'!$A$2:$A$35,0),MATCH('1617 1718 Comparison'!CP$2,'1617 Data'!$A$2:$AEW$2,0))</f>
        <v>#N/A</v>
      </c>
      <c r="CQ26" s="402">
        <f>INDEX(' Cash Num-Den_Indi'!$A$2:$ANL$35,MATCH('1617 1718 Comparison'!$A26,' Cash Num-Den_Indi'!$A$2:$A$35,0),MATCH('1617 1718 Comparison'!CQ$2,' Cash Num-Den_Indi'!$A$2:$ANL$2,0))-INDEX('1617 Data'!$A$2:$AEW$35,MATCH('1617 1718 Comparison'!$A26,'1617 Data'!$A$2:$A$35,0),MATCH('1617 1718 Comparison'!CQ$2,'1617 Data'!$A$2:$AEW$2,0))</f>
        <v>0</v>
      </c>
      <c r="CR26" s="402">
        <f>INDEX(' Cash Num-Den_Indi'!$A$2:$ANL$35,MATCH('1617 1718 Comparison'!$A26,' Cash Num-Den_Indi'!$A$2:$A$35,0),MATCH('1617 1718 Comparison'!CR$2,' Cash Num-Den_Indi'!$A$2:$ANL$2,0))-INDEX('1617 Data'!$A$2:$AEW$35,MATCH('1617 1718 Comparison'!$A26,'1617 Data'!$A$2:$A$35,0),MATCH('1617 1718 Comparison'!CR$2,'1617 Data'!$A$2:$AEW$2,0))</f>
        <v>0</v>
      </c>
      <c r="CS26" s="402">
        <f>INDEX(' Cash Num-Den_Indi'!$A$2:$ANL$35,MATCH('1617 1718 Comparison'!$A26,' Cash Num-Den_Indi'!$A$2:$A$35,0),MATCH('1617 1718 Comparison'!CS$2,' Cash Num-Den_Indi'!$A$2:$ANL$2,0))-INDEX('1617 Data'!$A$2:$AEW$35,MATCH('1617 1718 Comparison'!$A26,'1617 Data'!$A$2:$A$35,0),MATCH('1617 1718 Comparison'!CS$2,'1617 Data'!$A$2:$AEW$2,0))</f>
        <v>0</v>
      </c>
      <c r="CT26" s="402">
        <f>INDEX(' Cash Num-Den_Indi'!$A$2:$ANL$35,MATCH('1617 1718 Comparison'!$A26,' Cash Num-Den_Indi'!$A$2:$A$35,0),MATCH('1617 1718 Comparison'!CT$2,' Cash Num-Den_Indi'!$A$2:$ANL$2,0))-INDEX('1617 Data'!$A$2:$AEW$35,MATCH('1617 1718 Comparison'!$A26,'1617 Data'!$A$2:$A$35,0),MATCH('1617 1718 Comparison'!CT$2,'1617 Data'!$A$2:$AEW$2,0))</f>
        <v>0</v>
      </c>
      <c r="CU26" s="402">
        <f>INDEX(' Cash Num-Den_Indi'!$A$2:$ANL$35,MATCH('1617 1718 Comparison'!$A26,' Cash Num-Den_Indi'!$A$2:$A$35,0),MATCH('1617 1718 Comparison'!CU$2,' Cash Num-Den_Indi'!$A$2:$ANL$2,0))-INDEX('1617 Data'!$A$2:$AEW$35,MATCH('1617 1718 Comparison'!$A26,'1617 Data'!$A$2:$A$35,0),MATCH('1617 1718 Comparison'!CU$2,'1617 Data'!$A$2:$AEW$2,0))</f>
        <v>0</v>
      </c>
      <c r="CV26" s="402">
        <f>INDEX(' Cash Num-Den_Indi'!$A$2:$ANL$35,MATCH('1617 1718 Comparison'!$A26,' Cash Num-Den_Indi'!$A$2:$A$35,0),MATCH('1617 1718 Comparison'!CV$2,' Cash Num-Den_Indi'!$A$2:$ANL$2,0))-INDEX('1617 Data'!$A$2:$AEW$35,MATCH('1617 1718 Comparison'!$A26,'1617 Data'!$A$2:$A$35,0),MATCH('1617 1718 Comparison'!CV$2,'1617 Data'!$A$2:$AEW$2,0))</f>
        <v>0</v>
      </c>
      <c r="CW26" s="403" t="e">
        <f>INDEX(' Cash Num-Den_Indi'!$A$2:$ANL$35,MATCH('1617 1718 Comparison'!$A26,' Cash Num-Den_Indi'!$A$2:$A$35,0),MATCH('1617 1718 Comparison'!CW$2,' Cash Num-Den_Indi'!$A$2:$ANL$2,0))-INDEX('1617 Data'!$A$2:$AEW$35,MATCH('1617 1718 Comparison'!$A26,'1617 Data'!$A$2:$A$35,0),MATCH('1617 1718 Comparison'!CW$2,'1617 Data'!$A$2:$AEW$2,0))</f>
        <v>#N/A</v>
      </c>
      <c r="CX26" s="402">
        <f>INDEX(' Cash Num-Den_Indi'!$A$2:$ANL$35,MATCH('1617 1718 Comparison'!$A26,' Cash Num-Den_Indi'!$A$2:$A$35,0),MATCH('1617 1718 Comparison'!CX$2,' Cash Num-Den_Indi'!$A$2:$ANL$2,0))-INDEX('1617 Data'!$A$2:$AEW$35,MATCH('1617 1718 Comparison'!$A26,'1617 Data'!$A$2:$A$35,0),MATCH('1617 1718 Comparison'!CX$2,'1617 Data'!$A$2:$AEW$2,0))</f>
        <v>0</v>
      </c>
      <c r="CY26" s="402" t="e">
        <f>INDEX(' Cash Num-Den_Indi'!$A$2:$ANL$35,MATCH('1617 1718 Comparison'!$A26,' Cash Num-Den_Indi'!$A$2:$A$35,0),MATCH('1617 1718 Comparison'!CY$2,' Cash Num-Den_Indi'!$A$2:$ANL$2,0))-INDEX('1617 Data'!$A$2:$AEW$35,MATCH('1617 1718 Comparison'!$A26,'1617 Data'!$A$2:$A$35,0),MATCH('1617 1718 Comparison'!CY$2,'1617 Data'!$A$2:$AEW$2,0))</f>
        <v>#N/A</v>
      </c>
      <c r="CZ26" s="402" t="e">
        <f>INDEX(' Cash Num-Den_Indi'!$A$2:$ANL$35,MATCH('1617 1718 Comparison'!$A26,' Cash Num-Den_Indi'!$A$2:$A$35,0),MATCH('1617 1718 Comparison'!CZ$2,' Cash Num-Den_Indi'!$A$2:$ANL$2,0))-INDEX('1617 Data'!$A$2:$AEW$35,MATCH('1617 1718 Comparison'!$A26,'1617 Data'!$A$2:$A$35,0),MATCH('1617 1718 Comparison'!CZ$2,'1617 Data'!$A$2:$AEW$2,0))</f>
        <v>#N/A</v>
      </c>
      <c r="DA26" s="402">
        <f>INDEX(' Cash Num-Den_Indi'!$A$2:$ANL$35,MATCH('1617 1718 Comparison'!$A26,' Cash Num-Den_Indi'!$A$2:$A$35,0),MATCH('1617 1718 Comparison'!DA$2,' Cash Num-Den_Indi'!$A$2:$ANL$2,0))-INDEX('1617 Data'!$A$2:$AEW$35,MATCH('1617 1718 Comparison'!$A26,'1617 Data'!$A$2:$A$35,0),MATCH('1617 1718 Comparison'!DA$2,'1617 Data'!$A$2:$AEW$2,0))</f>
        <v>0</v>
      </c>
      <c r="DB26" s="402" t="e">
        <f>INDEX(' Cash Num-Den_Indi'!$A$2:$ANL$35,MATCH('1617 1718 Comparison'!$A26,' Cash Num-Den_Indi'!$A$2:$A$35,0),MATCH('1617 1718 Comparison'!DB$2,' Cash Num-Den_Indi'!$A$2:$ANL$2,0))-INDEX('1617 Data'!$A$2:$AEW$35,MATCH('1617 1718 Comparison'!$A26,'1617 Data'!$A$2:$A$35,0),MATCH('1617 1718 Comparison'!DB$2,'1617 Data'!$A$2:$AEW$2,0))</f>
        <v>#N/A</v>
      </c>
      <c r="DC26" s="402" t="e">
        <f>INDEX(' Cash Num-Den_Indi'!$A$2:$ANL$35,MATCH('1617 1718 Comparison'!$A26,' Cash Num-Den_Indi'!$A$2:$A$35,0),MATCH('1617 1718 Comparison'!DC$2,' Cash Num-Den_Indi'!$A$2:$ANL$2,0))-INDEX('1617 Data'!$A$2:$AEW$35,MATCH('1617 1718 Comparison'!$A26,'1617 Data'!$A$2:$A$35,0),MATCH('1617 1718 Comparison'!DC$2,'1617 Data'!$A$2:$AEW$2,0))</f>
        <v>#N/A</v>
      </c>
      <c r="DD26" s="402">
        <f>INDEX(' Cash Num-Den_Indi'!$A$2:$ANL$35,MATCH('1617 1718 Comparison'!$A26,' Cash Num-Den_Indi'!$A$2:$A$35,0),MATCH('1617 1718 Comparison'!DD$2,' Cash Num-Den_Indi'!$A$2:$ANL$2,0))-INDEX('1617 Data'!$A$2:$AEW$35,MATCH('1617 1718 Comparison'!$A26,'1617 Data'!$A$2:$A$35,0),MATCH('1617 1718 Comparison'!DD$2,'1617 Data'!$A$2:$AEW$2,0))</f>
        <v>0</v>
      </c>
      <c r="DE26" s="402" t="e">
        <f>INDEX(' Cash Num-Den_Indi'!$A$2:$ANL$35,MATCH('1617 1718 Comparison'!$A26,' Cash Num-Den_Indi'!$A$2:$A$35,0),MATCH('1617 1718 Comparison'!DE$2,' Cash Num-Den_Indi'!$A$2:$ANL$2,0))-INDEX('1617 Data'!$A$2:$AEW$35,MATCH('1617 1718 Comparison'!$A26,'1617 Data'!$A$2:$A$35,0),MATCH('1617 1718 Comparison'!DE$2,'1617 Data'!$A$2:$AEW$2,0))</f>
        <v>#N/A</v>
      </c>
      <c r="DF26" s="402" t="e">
        <f>INDEX(' Cash Num-Den_Indi'!$A$2:$ANL$35,MATCH('1617 1718 Comparison'!$A26,' Cash Num-Den_Indi'!$A$2:$A$35,0),MATCH('1617 1718 Comparison'!DF$2,' Cash Num-Den_Indi'!$A$2:$ANL$2,0))-INDEX('1617 Data'!$A$2:$AEW$35,MATCH('1617 1718 Comparison'!$A26,'1617 Data'!$A$2:$A$35,0),MATCH('1617 1718 Comparison'!DF$2,'1617 Data'!$A$2:$AEW$2,0))</f>
        <v>#N/A</v>
      </c>
      <c r="DG26" s="402">
        <f>INDEX(' Cash Num-Den_Indi'!$A$2:$ANL$35,MATCH('1617 1718 Comparison'!$A26,' Cash Num-Den_Indi'!$A$2:$A$35,0),MATCH('1617 1718 Comparison'!DG$2,' Cash Num-Den_Indi'!$A$2:$ANL$2,0))-INDEX('1617 Data'!$A$2:$AEW$35,MATCH('1617 1718 Comparison'!$A26,'1617 Data'!$A$2:$A$35,0),MATCH('1617 1718 Comparison'!DG$2,'1617 Data'!$A$2:$AEW$2,0))</f>
        <v>0</v>
      </c>
      <c r="DH26" s="402" t="e">
        <f>INDEX(' Cash Num-Den_Indi'!$A$2:$ANL$35,MATCH('1617 1718 Comparison'!$A26,' Cash Num-Den_Indi'!$A$2:$A$35,0),MATCH('1617 1718 Comparison'!DH$2,' Cash Num-Den_Indi'!$A$2:$ANL$2,0))-INDEX('1617 Data'!$A$2:$AEW$35,MATCH('1617 1718 Comparison'!$A26,'1617 Data'!$A$2:$A$35,0),MATCH('1617 1718 Comparison'!DH$2,'1617 Data'!$A$2:$AEW$2,0))</f>
        <v>#N/A</v>
      </c>
      <c r="DI26" s="402" t="e">
        <f>INDEX(' Cash Num-Den_Indi'!$A$2:$ANL$35,MATCH('1617 1718 Comparison'!$A26,' Cash Num-Den_Indi'!$A$2:$A$35,0),MATCH('1617 1718 Comparison'!DI$2,' Cash Num-Den_Indi'!$A$2:$ANL$2,0))-INDEX('1617 Data'!$A$2:$AEW$35,MATCH('1617 1718 Comparison'!$A26,'1617 Data'!$A$2:$A$35,0),MATCH('1617 1718 Comparison'!DI$2,'1617 Data'!$A$2:$AEW$2,0))</f>
        <v>#N/A</v>
      </c>
      <c r="DJ26" s="402">
        <f>INDEX(' Cash Num-Den_Indi'!$A$2:$ANL$35,MATCH('1617 1718 Comparison'!$A26,' Cash Num-Den_Indi'!$A$2:$A$35,0),MATCH('1617 1718 Comparison'!DJ$2,' Cash Num-Den_Indi'!$A$2:$ANL$2,0))-INDEX('1617 Data'!$A$2:$AEW$35,MATCH('1617 1718 Comparison'!$A26,'1617 Data'!$A$2:$A$35,0),MATCH('1617 1718 Comparison'!DJ$2,'1617 Data'!$A$2:$AEW$2,0))</f>
        <v>0</v>
      </c>
      <c r="DK26" s="402" t="e">
        <f>INDEX(' Cash Num-Den_Indi'!$A$2:$ANL$35,MATCH('1617 1718 Comparison'!$A26,' Cash Num-Den_Indi'!$A$2:$A$35,0),MATCH('1617 1718 Comparison'!DK$2,' Cash Num-Den_Indi'!$A$2:$ANL$2,0))-INDEX('1617 Data'!$A$2:$AEW$35,MATCH('1617 1718 Comparison'!$A26,'1617 Data'!$A$2:$A$35,0),MATCH('1617 1718 Comparison'!DK$2,'1617 Data'!$A$2:$AEW$2,0))</f>
        <v>#N/A</v>
      </c>
      <c r="DL26" s="402" t="e">
        <f>INDEX(' Cash Num-Den_Indi'!$A$2:$ANL$35,MATCH('1617 1718 Comparison'!$A26,' Cash Num-Den_Indi'!$A$2:$A$35,0),MATCH('1617 1718 Comparison'!DL$2,' Cash Num-Den_Indi'!$A$2:$ANL$2,0))-INDEX('1617 Data'!$A$2:$AEW$35,MATCH('1617 1718 Comparison'!$A26,'1617 Data'!$A$2:$A$35,0),MATCH('1617 1718 Comparison'!DL$2,'1617 Data'!$A$2:$AEW$2,0))</f>
        <v>#N/A</v>
      </c>
      <c r="DM26" s="402">
        <f>INDEX(' Cash Num-Den_Indi'!$A$2:$ANL$35,MATCH('1617 1718 Comparison'!$A26,' Cash Num-Den_Indi'!$A$2:$A$35,0),MATCH('1617 1718 Comparison'!DM$2,' Cash Num-Den_Indi'!$A$2:$ANL$2,0))-INDEX('1617 Data'!$A$2:$AEW$35,MATCH('1617 1718 Comparison'!$A26,'1617 Data'!$A$2:$A$35,0),MATCH('1617 1718 Comparison'!DM$2,'1617 Data'!$A$2:$AEW$2,0))</f>
        <v>0</v>
      </c>
      <c r="DN26" s="402" t="e">
        <f>INDEX(' Cash Num-Den_Indi'!$A$2:$ANL$35,MATCH('1617 1718 Comparison'!$A26,' Cash Num-Den_Indi'!$A$2:$A$35,0),MATCH('1617 1718 Comparison'!DN$2,' Cash Num-Den_Indi'!$A$2:$ANL$2,0))-INDEX('1617 Data'!$A$2:$AEW$35,MATCH('1617 1718 Comparison'!$A26,'1617 Data'!$A$2:$A$35,0),MATCH('1617 1718 Comparison'!DN$2,'1617 Data'!$A$2:$AEW$2,0))</f>
        <v>#N/A</v>
      </c>
      <c r="DO26" s="402" t="e">
        <f>INDEX(' Cash Num-Den_Indi'!$A$2:$ANL$35,MATCH('1617 1718 Comparison'!$A26,' Cash Num-Den_Indi'!$A$2:$A$35,0),MATCH('1617 1718 Comparison'!DO$2,' Cash Num-Den_Indi'!$A$2:$ANL$2,0))-INDEX('1617 Data'!$A$2:$AEW$35,MATCH('1617 1718 Comparison'!$A26,'1617 Data'!$A$2:$A$35,0),MATCH('1617 1718 Comparison'!DO$2,'1617 Data'!$A$2:$AEW$2,0))</f>
        <v>#N/A</v>
      </c>
      <c r="DP26" s="402">
        <f>INDEX(' Cash Num-Den_Indi'!$A$2:$ANL$35,MATCH('1617 1718 Comparison'!$A26,' Cash Num-Den_Indi'!$A$2:$A$35,0),MATCH('1617 1718 Comparison'!DP$2,' Cash Num-Den_Indi'!$A$2:$ANL$2,0))-INDEX('1617 Data'!$A$2:$AEW$35,MATCH('1617 1718 Comparison'!$A26,'1617 Data'!$A$2:$A$35,0),MATCH('1617 1718 Comparison'!DP$2,'1617 Data'!$A$2:$AEW$2,0))</f>
        <v>0</v>
      </c>
      <c r="DQ26" s="402" t="e">
        <f>INDEX(' Cash Num-Den_Indi'!$A$2:$ANL$35,MATCH('1617 1718 Comparison'!$A26,' Cash Num-Den_Indi'!$A$2:$A$35,0),MATCH('1617 1718 Comparison'!DQ$2,' Cash Num-Den_Indi'!$A$2:$ANL$2,0))-INDEX('1617 Data'!$A$2:$AEW$35,MATCH('1617 1718 Comparison'!$A26,'1617 Data'!$A$2:$A$35,0),MATCH('1617 1718 Comparison'!DQ$2,'1617 Data'!$A$2:$AEW$2,0))</f>
        <v>#N/A</v>
      </c>
      <c r="DR26" s="402" t="e">
        <f>INDEX(' Cash Num-Den_Indi'!$A$2:$ANL$35,MATCH('1617 1718 Comparison'!$A26,' Cash Num-Den_Indi'!$A$2:$A$35,0),MATCH('1617 1718 Comparison'!DR$2,' Cash Num-Den_Indi'!$A$2:$ANL$2,0))-INDEX('1617 Data'!$A$2:$AEW$35,MATCH('1617 1718 Comparison'!$A26,'1617 Data'!$A$2:$A$35,0),MATCH('1617 1718 Comparison'!DR$2,'1617 Data'!$A$2:$AEW$2,0))</f>
        <v>#N/A</v>
      </c>
      <c r="DS26" s="403" t="e">
        <f>INDEX(' Cash Num-Den_Indi'!$A$2:$ANL$35,MATCH('1617 1718 Comparison'!$A26,' Cash Num-Den_Indi'!$A$2:$A$35,0),MATCH('1617 1718 Comparison'!DS$2,' Cash Num-Den_Indi'!$A$2:$ANL$2,0))-INDEX('1617 Data'!$A$2:$AEW$35,MATCH('1617 1718 Comparison'!$A26,'1617 Data'!$A$2:$A$35,0),MATCH('1617 1718 Comparison'!DS$2,'1617 Data'!$A$2:$AEW$2,0))</f>
        <v>#N/A</v>
      </c>
      <c r="DT26" s="403" t="e">
        <f>INDEX(' Cash Num-Den_Indi'!$A$2:$ANL$35,MATCH('1617 1718 Comparison'!$A26,' Cash Num-Den_Indi'!$A$2:$A$35,0),MATCH('1617 1718 Comparison'!DT$2,' Cash Num-Den_Indi'!$A$2:$ANL$2,0))-INDEX('1617 Data'!$A$2:$AEW$35,MATCH('1617 1718 Comparison'!$A26,'1617 Data'!$A$2:$A$35,0),MATCH('1617 1718 Comparison'!DT$2,'1617 Data'!$A$2:$AEW$2,0))</f>
        <v>#N/A</v>
      </c>
      <c r="DU26" s="403" t="e">
        <f>INDEX(' Cash Num-Den_Indi'!$A$2:$ANL$35,MATCH('1617 1718 Comparison'!$A26,' Cash Num-Den_Indi'!$A$2:$A$35,0),MATCH('1617 1718 Comparison'!DU$2,' Cash Num-Den_Indi'!$A$2:$ANL$2,0))-INDEX('1617 Data'!$A$2:$AEW$35,MATCH('1617 1718 Comparison'!$A26,'1617 Data'!$A$2:$A$35,0),MATCH('1617 1718 Comparison'!DU$2,'1617 Data'!$A$2:$AEW$2,0))</f>
        <v>#N/A</v>
      </c>
      <c r="DV26" s="402">
        <f>INDEX(' Cash Num-Den_Indi'!$A$2:$ANL$35,MATCH('1617 1718 Comparison'!$A26,' Cash Num-Den_Indi'!$A$2:$A$35,0),MATCH('1617 1718 Comparison'!DV$2,' Cash Num-Den_Indi'!$A$2:$ANL$2,0))-INDEX('1617 Data'!$A$2:$AEW$35,MATCH('1617 1718 Comparison'!$A26,'1617 Data'!$A$2:$A$35,0),MATCH('1617 1718 Comparison'!DV$2,'1617 Data'!$A$2:$AEW$2,0))</f>
        <v>0</v>
      </c>
      <c r="DW26" s="402" t="e">
        <f>INDEX(' Cash Num-Den_Indi'!$A$2:$ANL$35,MATCH('1617 1718 Comparison'!$A26,' Cash Num-Den_Indi'!$A$2:$A$35,0),MATCH('1617 1718 Comparison'!DW$2,' Cash Num-Den_Indi'!$A$2:$ANL$2,0))-INDEX('1617 Data'!$A$2:$AEW$35,MATCH('1617 1718 Comparison'!$A26,'1617 Data'!$A$2:$A$35,0),MATCH('1617 1718 Comparison'!DW$2,'1617 Data'!$A$2:$AEW$2,0))</f>
        <v>#N/A</v>
      </c>
      <c r="DX26" s="402" t="e">
        <f>INDEX(' Cash Num-Den_Indi'!$A$2:$ANL$35,MATCH('1617 1718 Comparison'!$A26,' Cash Num-Den_Indi'!$A$2:$A$35,0),MATCH('1617 1718 Comparison'!DX$2,' Cash Num-Den_Indi'!$A$2:$ANL$2,0))-INDEX('1617 Data'!$A$2:$AEW$35,MATCH('1617 1718 Comparison'!$A26,'1617 Data'!$A$2:$A$35,0),MATCH('1617 1718 Comparison'!DX$2,'1617 Data'!$A$2:$AEW$2,0))</f>
        <v>#N/A</v>
      </c>
      <c r="DY26" s="402">
        <f>INDEX(' Cash Num-Den_Indi'!$A$2:$ANL$35,MATCH('1617 1718 Comparison'!$A26,' Cash Num-Den_Indi'!$A$2:$A$35,0),MATCH('1617 1718 Comparison'!DY$2,' Cash Num-Den_Indi'!$A$2:$ANL$2,0))-INDEX('1617 Data'!$A$2:$AEW$35,MATCH('1617 1718 Comparison'!$A26,'1617 Data'!$A$2:$A$35,0),MATCH('1617 1718 Comparison'!DY$2,'1617 Data'!$A$2:$AEW$2,0))</f>
        <v>0</v>
      </c>
      <c r="DZ26" s="402" t="e">
        <f>INDEX(' Cash Num-Den_Indi'!$A$2:$ANL$35,MATCH('1617 1718 Comparison'!$A26,' Cash Num-Den_Indi'!$A$2:$A$35,0),MATCH('1617 1718 Comparison'!DZ$2,' Cash Num-Den_Indi'!$A$2:$ANL$2,0))-INDEX('1617 Data'!$A$2:$AEW$35,MATCH('1617 1718 Comparison'!$A26,'1617 Data'!$A$2:$A$35,0),MATCH('1617 1718 Comparison'!DZ$2,'1617 Data'!$A$2:$AEW$2,0))</f>
        <v>#N/A</v>
      </c>
      <c r="EA26" s="402" t="e">
        <f>INDEX(' Cash Num-Den_Indi'!$A$2:$ANL$35,MATCH('1617 1718 Comparison'!$A26,' Cash Num-Den_Indi'!$A$2:$A$35,0),MATCH('1617 1718 Comparison'!EA$2,' Cash Num-Den_Indi'!$A$2:$ANL$2,0))-INDEX('1617 Data'!$A$2:$AEW$35,MATCH('1617 1718 Comparison'!$A26,'1617 Data'!$A$2:$A$35,0),MATCH('1617 1718 Comparison'!EA$2,'1617 Data'!$A$2:$AEW$2,0))</f>
        <v>#N/A</v>
      </c>
      <c r="EB26" s="402">
        <f>INDEX(' Cash Num-Den_Indi'!$A$2:$ANL$35,MATCH('1617 1718 Comparison'!$A26,' Cash Num-Den_Indi'!$A$2:$A$35,0),MATCH('1617 1718 Comparison'!EB$2,' Cash Num-Den_Indi'!$A$2:$ANL$2,0))-INDEX('1617 Data'!$A$2:$AEW$35,MATCH('1617 1718 Comparison'!$A26,'1617 Data'!$A$2:$A$35,0),MATCH('1617 1718 Comparison'!EB$2,'1617 Data'!$A$2:$AEW$2,0))</f>
        <v>0</v>
      </c>
      <c r="EC26" s="402" t="e">
        <f>INDEX(' Cash Num-Den_Indi'!$A$2:$ANL$35,MATCH('1617 1718 Comparison'!$A26,' Cash Num-Den_Indi'!$A$2:$A$35,0),MATCH('1617 1718 Comparison'!EC$2,' Cash Num-Den_Indi'!$A$2:$ANL$2,0))-INDEX('1617 Data'!$A$2:$AEW$35,MATCH('1617 1718 Comparison'!$A26,'1617 Data'!$A$2:$A$35,0),MATCH('1617 1718 Comparison'!EC$2,'1617 Data'!$A$2:$AEW$2,0))</f>
        <v>#N/A</v>
      </c>
      <c r="ED26" s="402" t="e">
        <f>INDEX(' Cash Num-Den_Indi'!$A$2:$ANL$35,MATCH('1617 1718 Comparison'!$A26,' Cash Num-Den_Indi'!$A$2:$A$35,0),MATCH('1617 1718 Comparison'!ED$2,' Cash Num-Den_Indi'!$A$2:$ANL$2,0))-INDEX('1617 Data'!$A$2:$AEW$35,MATCH('1617 1718 Comparison'!$A26,'1617 Data'!$A$2:$A$35,0),MATCH('1617 1718 Comparison'!ED$2,'1617 Data'!$A$2:$AEW$2,0))</f>
        <v>#N/A</v>
      </c>
      <c r="EE26" s="402">
        <f>INDEX(' Cash Num-Den_Indi'!$A$2:$ANL$35,MATCH('1617 1718 Comparison'!$A26,' Cash Num-Den_Indi'!$A$2:$A$35,0),MATCH('1617 1718 Comparison'!EE$2,' Cash Num-Den_Indi'!$A$2:$ANL$2,0))-INDEX('1617 Data'!$A$2:$AEW$35,MATCH('1617 1718 Comparison'!$A26,'1617 Data'!$A$2:$A$35,0),MATCH('1617 1718 Comparison'!EE$2,'1617 Data'!$A$2:$AEW$2,0))</f>
        <v>0</v>
      </c>
      <c r="EF26" s="402" t="e">
        <f>INDEX(' Cash Num-Den_Indi'!$A$2:$ANL$35,MATCH('1617 1718 Comparison'!$A26,' Cash Num-Den_Indi'!$A$2:$A$35,0),MATCH('1617 1718 Comparison'!EF$2,' Cash Num-Den_Indi'!$A$2:$ANL$2,0))-INDEX('1617 Data'!$A$2:$AEW$35,MATCH('1617 1718 Comparison'!$A26,'1617 Data'!$A$2:$A$35,0),MATCH('1617 1718 Comparison'!EF$2,'1617 Data'!$A$2:$AEW$2,0))</f>
        <v>#N/A</v>
      </c>
      <c r="EG26" s="402" t="e">
        <f>INDEX(' Cash Num-Den_Indi'!$A$2:$ANL$35,MATCH('1617 1718 Comparison'!$A26,' Cash Num-Den_Indi'!$A$2:$A$35,0),MATCH('1617 1718 Comparison'!EG$2,' Cash Num-Den_Indi'!$A$2:$ANL$2,0))-INDEX('1617 Data'!$A$2:$AEW$35,MATCH('1617 1718 Comparison'!$A26,'1617 Data'!$A$2:$A$35,0),MATCH('1617 1718 Comparison'!EG$2,'1617 Data'!$A$2:$AEW$2,0))</f>
        <v>#N/A</v>
      </c>
      <c r="EH26" s="402">
        <f>INDEX(' Cash Num-Den_Indi'!$A$2:$ANL$35,MATCH('1617 1718 Comparison'!$A26,' Cash Num-Den_Indi'!$A$2:$A$35,0),MATCH('1617 1718 Comparison'!EH$2,' Cash Num-Den_Indi'!$A$2:$ANL$2,0))-INDEX('1617 Data'!$A$2:$AEW$35,MATCH('1617 1718 Comparison'!$A26,'1617 Data'!$A$2:$A$35,0),MATCH('1617 1718 Comparison'!EH$2,'1617 Data'!$A$2:$AEW$2,0))</f>
        <v>0</v>
      </c>
      <c r="EI26" s="402" t="e">
        <f>INDEX(' Cash Num-Den_Indi'!$A$2:$ANL$35,MATCH('1617 1718 Comparison'!$A26,' Cash Num-Den_Indi'!$A$2:$A$35,0),MATCH('1617 1718 Comparison'!EI$2,' Cash Num-Den_Indi'!$A$2:$ANL$2,0))-INDEX('1617 Data'!$A$2:$AEW$35,MATCH('1617 1718 Comparison'!$A26,'1617 Data'!$A$2:$A$35,0),MATCH('1617 1718 Comparison'!EI$2,'1617 Data'!$A$2:$AEW$2,0))</f>
        <v>#N/A</v>
      </c>
      <c r="EJ26" s="402" t="e">
        <f>INDEX(' Cash Num-Den_Indi'!$A$2:$ANL$35,MATCH('1617 1718 Comparison'!$A26,' Cash Num-Den_Indi'!$A$2:$A$35,0),MATCH('1617 1718 Comparison'!EJ$2,' Cash Num-Den_Indi'!$A$2:$ANL$2,0))-INDEX('1617 Data'!$A$2:$AEW$35,MATCH('1617 1718 Comparison'!$A26,'1617 Data'!$A$2:$A$35,0),MATCH('1617 1718 Comparison'!EJ$2,'1617 Data'!$A$2:$AEW$2,0))</f>
        <v>#N/A</v>
      </c>
      <c r="EK26" s="402">
        <f>INDEX(' Cash Num-Den_Indi'!$A$2:$ANL$35,MATCH('1617 1718 Comparison'!$A26,' Cash Num-Den_Indi'!$A$2:$A$35,0),MATCH('1617 1718 Comparison'!EK$2,' Cash Num-Den_Indi'!$A$2:$ANL$2,0))-INDEX('1617 Data'!$A$2:$AEW$35,MATCH('1617 1718 Comparison'!$A26,'1617 Data'!$A$2:$A$35,0),MATCH('1617 1718 Comparison'!EK$2,'1617 Data'!$A$2:$AEW$2,0))</f>
        <v>0</v>
      </c>
      <c r="EL26" s="402" t="e">
        <f>INDEX(' Cash Num-Den_Indi'!$A$2:$ANL$35,MATCH('1617 1718 Comparison'!$A26,' Cash Num-Den_Indi'!$A$2:$A$35,0),MATCH('1617 1718 Comparison'!EL$2,' Cash Num-Den_Indi'!$A$2:$ANL$2,0))-INDEX('1617 Data'!$A$2:$AEW$35,MATCH('1617 1718 Comparison'!$A26,'1617 Data'!$A$2:$A$35,0),MATCH('1617 1718 Comparison'!EL$2,'1617 Data'!$A$2:$AEW$2,0))</f>
        <v>#N/A</v>
      </c>
      <c r="EM26" s="402" t="e">
        <f>INDEX(' Cash Num-Den_Indi'!$A$2:$ANL$35,MATCH('1617 1718 Comparison'!$A26,' Cash Num-Den_Indi'!$A$2:$A$35,0),MATCH('1617 1718 Comparison'!EM$2,' Cash Num-Den_Indi'!$A$2:$ANL$2,0))-INDEX('1617 Data'!$A$2:$AEW$35,MATCH('1617 1718 Comparison'!$A26,'1617 Data'!$A$2:$A$35,0),MATCH('1617 1718 Comparison'!EM$2,'1617 Data'!$A$2:$AEW$2,0))</f>
        <v>#N/A</v>
      </c>
      <c r="EN26" s="402">
        <f>INDEX(' Cash Num-Den_Indi'!$A$2:$ANL$35,MATCH('1617 1718 Comparison'!$A26,' Cash Num-Den_Indi'!$A$2:$A$35,0),MATCH('1617 1718 Comparison'!EN$2,' Cash Num-Den_Indi'!$A$2:$ANL$2,0))-INDEX('1617 Data'!$A$2:$AEW$35,MATCH('1617 1718 Comparison'!$A26,'1617 Data'!$A$2:$A$35,0),MATCH('1617 1718 Comparison'!EN$2,'1617 Data'!$A$2:$AEW$2,0))</f>
        <v>0</v>
      </c>
      <c r="EO26" s="402" t="e">
        <f>INDEX(' Cash Num-Den_Indi'!$A$2:$ANL$35,MATCH('1617 1718 Comparison'!$A26,' Cash Num-Den_Indi'!$A$2:$A$35,0),MATCH('1617 1718 Comparison'!EO$2,' Cash Num-Den_Indi'!$A$2:$ANL$2,0))-INDEX('1617 Data'!$A$2:$AEW$35,MATCH('1617 1718 Comparison'!$A26,'1617 Data'!$A$2:$A$35,0),MATCH('1617 1718 Comparison'!EO$2,'1617 Data'!$A$2:$AEW$2,0))</f>
        <v>#N/A</v>
      </c>
      <c r="EP26" s="402" t="e">
        <f>INDEX(' Cash Num-Den_Indi'!$A$2:$ANL$35,MATCH('1617 1718 Comparison'!$A26,' Cash Num-Den_Indi'!$A$2:$A$35,0),MATCH('1617 1718 Comparison'!EP$2,' Cash Num-Den_Indi'!$A$2:$ANL$2,0))-INDEX('1617 Data'!$A$2:$AEW$35,MATCH('1617 1718 Comparison'!$A26,'1617 Data'!$A$2:$A$35,0),MATCH('1617 1718 Comparison'!EP$2,'1617 Data'!$A$2:$AEW$2,0))</f>
        <v>#N/A</v>
      </c>
      <c r="EQ26" s="403" t="e">
        <f>INDEX(' Cash Num-Den_Indi'!$A$2:$ANL$35,MATCH('1617 1718 Comparison'!$A26,' Cash Num-Den_Indi'!$A$2:$A$35,0),MATCH('1617 1718 Comparison'!EQ$2,' Cash Num-Den_Indi'!$A$2:$ANL$2,0))-INDEX('1617 Data'!$A$2:$AEW$35,MATCH('1617 1718 Comparison'!$A26,'1617 Data'!$A$2:$A$35,0),MATCH('1617 1718 Comparison'!EQ$2,'1617 Data'!$A$2:$AEW$2,0))</f>
        <v>#N/A</v>
      </c>
      <c r="ER26" s="403" t="e">
        <f>INDEX(' Cash Num-Den_Indi'!$A$2:$ANL$35,MATCH('1617 1718 Comparison'!$A26,' Cash Num-Den_Indi'!$A$2:$A$35,0),MATCH('1617 1718 Comparison'!ER$2,' Cash Num-Den_Indi'!$A$2:$ANL$2,0))-INDEX('1617 Data'!$A$2:$AEW$35,MATCH('1617 1718 Comparison'!$A26,'1617 Data'!$A$2:$A$35,0),MATCH('1617 1718 Comparison'!ER$2,'1617 Data'!$A$2:$AEW$2,0))</f>
        <v>#N/A</v>
      </c>
      <c r="ES26" s="403" t="e">
        <f>INDEX(' Cash Num-Den_Indi'!$A$2:$ANL$35,MATCH('1617 1718 Comparison'!$A26,' Cash Num-Den_Indi'!$A$2:$A$35,0),MATCH('1617 1718 Comparison'!ES$2,' Cash Num-Den_Indi'!$A$2:$ANL$2,0))-INDEX('1617 Data'!$A$2:$AEW$35,MATCH('1617 1718 Comparison'!$A26,'1617 Data'!$A$2:$A$35,0),MATCH('1617 1718 Comparison'!ES$2,'1617 Data'!$A$2:$AEW$2,0))</f>
        <v>#N/A</v>
      </c>
      <c r="ET26" s="402">
        <f>INDEX(' Cash Num-Den_Indi'!$A$2:$ANL$35,MATCH('1617 1718 Comparison'!$A26,' Cash Num-Den_Indi'!$A$2:$A$35,0),MATCH('1617 1718 Comparison'!ET$2,' Cash Num-Den_Indi'!$A$2:$ANL$2,0))-INDEX('1617 Data'!$A$2:$AEW$35,MATCH('1617 1718 Comparison'!$A26,'1617 Data'!$A$2:$A$35,0),MATCH('1617 1718 Comparison'!ET$2,'1617 Data'!$A$2:$AEW$2,0))</f>
        <v>0</v>
      </c>
      <c r="EU26" s="402">
        <f>INDEX(' Cash Num-Den_Indi'!$A$2:$ANL$35,MATCH('1617 1718 Comparison'!$A26,' Cash Num-Den_Indi'!$A$2:$A$35,0),MATCH('1617 1718 Comparison'!EU$2,' Cash Num-Den_Indi'!$A$2:$ANL$2,0))-INDEX('1617 Data'!$A$2:$AEW$35,MATCH('1617 1718 Comparison'!$A26,'1617 Data'!$A$2:$A$35,0),MATCH('1617 1718 Comparison'!EU$2,'1617 Data'!$A$2:$AEW$2,0))</f>
        <v>0</v>
      </c>
      <c r="EV26" s="402">
        <f>INDEX(' Cash Num-Den_Indi'!$A$2:$ANL$35,MATCH('1617 1718 Comparison'!$A26,' Cash Num-Den_Indi'!$A$2:$A$35,0),MATCH('1617 1718 Comparison'!EV$2,' Cash Num-Den_Indi'!$A$2:$ANL$2,0))-INDEX('1617 Data'!$A$2:$AEW$35,MATCH('1617 1718 Comparison'!$A26,'1617 Data'!$A$2:$A$35,0),MATCH('1617 1718 Comparison'!EV$2,'1617 Data'!$A$2:$AEW$2,0))</f>
        <v>0</v>
      </c>
      <c r="EW26" s="402">
        <f>INDEX(' Cash Num-Den_Indi'!$A$2:$ANL$35,MATCH('1617 1718 Comparison'!$A26,' Cash Num-Den_Indi'!$A$2:$A$35,0),MATCH('1617 1718 Comparison'!EW$2,' Cash Num-Den_Indi'!$A$2:$ANL$2,0))-INDEX('1617 Data'!$A$2:$AEW$35,MATCH('1617 1718 Comparison'!$A26,'1617 Data'!$A$2:$A$35,0),MATCH('1617 1718 Comparison'!EW$2,'1617 Data'!$A$2:$AEW$2,0))</f>
        <v>0</v>
      </c>
      <c r="EX26" s="402">
        <f>INDEX(' Cash Num-Den_Indi'!$A$2:$ANL$35,MATCH('1617 1718 Comparison'!$A26,' Cash Num-Den_Indi'!$A$2:$A$35,0),MATCH('1617 1718 Comparison'!EX$2,' Cash Num-Den_Indi'!$A$2:$ANL$2,0))-INDEX('1617 Data'!$A$2:$AEW$35,MATCH('1617 1718 Comparison'!$A26,'1617 Data'!$A$2:$A$35,0),MATCH('1617 1718 Comparison'!EX$2,'1617 Data'!$A$2:$AEW$2,0))</f>
        <v>0</v>
      </c>
      <c r="EY26" s="402">
        <f>INDEX(' Cash Num-Den_Indi'!$A$2:$ANL$35,MATCH('1617 1718 Comparison'!$A26,' Cash Num-Den_Indi'!$A$2:$A$35,0),MATCH('1617 1718 Comparison'!EY$2,' Cash Num-Den_Indi'!$A$2:$ANL$2,0))-INDEX('1617 Data'!$A$2:$AEW$35,MATCH('1617 1718 Comparison'!$A26,'1617 Data'!$A$2:$A$35,0),MATCH('1617 1718 Comparison'!EY$2,'1617 Data'!$A$2:$AEW$2,0))</f>
        <v>0</v>
      </c>
      <c r="EZ26" s="402">
        <f>INDEX(' Cash Num-Den_Indi'!$A$2:$ANL$35,MATCH('1617 1718 Comparison'!$A26,' Cash Num-Den_Indi'!$A$2:$A$35,0),MATCH('1617 1718 Comparison'!EZ$2,' Cash Num-Den_Indi'!$A$2:$ANL$2,0))-INDEX('1617 Data'!$A$2:$AEW$35,MATCH('1617 1718 Comparison'!$A26,'1617 Data'!$A$2:$A$35,0),MATCH('1617 1718 Comparison'!EZ$2,'1617 Data'!$A$2:$AEW$2,0))</f>
        <v>0</v>
      </c>
      <c r="FA26" s="403" t="e">
        <f>INDEX(' Cash Num-Den_Indi'!$A$2:$ANL$35,MATCH('1617 1718 Comparison'!$A26,' Cash Num-Den_Indi'!$A$2:$A$35,0),MATCH('1617 1718 Comparison'!FA$2,' Cash Num-Den_Indi'!$A$2:$ANL$2,0))-INDEX('1617 Data'!$A$2:$AEW$35,MATCH('1617 1718 Comparison'!$A26,'1617 Data'!$A$2:$A$35,0),MATCH('1617 1718 Comparison'!FA$2,'1617 Data'!$A$2:$AEW$2,0))</f>
        <v>#N/A</v>
      </c>
      <c r="FB26" s="402">
        <f>INDEX(' Cash Num-Den_Indi'!$A$2:$ANL$35,MATCH('1617 1718 Comparison'!$A26,' Cash Num-Den_Indi'!$A$2:$A$35,0),MATCH('1617 1718 Comparison'!FB$2,' Cash Num-Den_Indi'!$A$2:$ANL$2,0))-INDEX('1617 Data'!$A$2:$AEW$35,MATCH('1617 1718 Comparison'!$A26,'1617 Data'!$A$2:$A$35,0),MATCH('1617 1718 Comparison'!FB$2,'1617 Data'!$A$2:$AEW$2,0))</f>
        <v>0</v>
      </c>
      <c r="FC26" s="402">
        <f>INDEX(' Cash Num-Den_Indi'!$A$2:$ANL$35,MATCH('1617 1718 Comparison'!$A26,' Cash Num-Den_Indi'!$A$2:$A$35,0),MATCH('1617 1718 Comparison'!FC$2,' Cash Num-Den_Indi'!$A$2:$ANL$2,0))-INDEX('1617 Data'!$A$2:$AEW$35,MATCH('1617 1718 Comparison'!$A26,'1617 Data'!$A$2:$A$35,0),MATCH('1617 1718 Comparison'!FC$2,'1617 Data'!$A$2:$AEW$2,0))</f>
        <v>0</v>
      </c>
      <c r="FD26" s="402">
        <f>INDEX(' Cash Num-Den_Indi'!$A$2:$ANL$35,MATCH('1617 1718 Comparison'!$A26,' Cash Num-Den_Indi'!$A$2:$A$35,0),MATCH('1617 1718 Comparison'!FD$2,' Cash Num-Den_Indi'!$A$2:$ANL$2,0))-INDEX('1617 Data'!$A$2:$AEW$35,MATCH('1617 1718 Comparison'!$A26,'1617 Data'!$A$2:$A$35,0),MATCH('1617 1718 Comparison'!FD$2,'1617 Data'!$A$2:$AEW$2,0))</f>
        <v>0</v>
      </c>
      <c r="FE26" s="402">
        <f>INDEX(' Cash Num-Den_Indi'!$A$2:$ANL$35,MATCH('1617 1718 Comparison'!$A26,' Cash Num-Den_Indi'!$A$2:$A$35,0),MATCH('1617 1718 Comparison'!FE$2,' Cash Num-Den_Indi'!$A$2:$ANL$2,0))-INDEX('1617 Data'!$A$2:$AEW$35,MATCH('1617 1718 Comparison'!$A26,'1617 Data'!$A$2:$A$35,0),MATCH('1617 1718 Comparison'!FE$2,'1617 Data'!$A$2:$AEW$2,0))</f>
        <v>0</v>
      </c>
      <c r="FF26" s="403" t="e">
        <f>INDEX(' Cash Num-Den_Indi'!$A$2:$ANL$35,MATCH('1617 1718 Comparison'!$A26,' Cash Num-Den_Indi'!$A$2:$A$35,0),MATCH('1617 1718 Comparison'!FF$2,' Cash Num-Den_Indi'!$A$2:$ANL$2,0))-INDEX('1617 Data'!$A$2:$AEW$35,MATCH('1617 1718 Comparison'!$A26,'1617 Data'!$A$2:$A$35,0),MATCH('1617 1718 Comparison'!FF$2,'1617 Data'!$A$2:$AEW$2,0))</f>
        <v>#N/A</v>
      </c>
      <c r="FG26" s="402">
        <f>INDEX(' Cash Num-Den_Indi'!$A$2:$ANL$35,MATCH('1617 1718 Comparison'!$A26,' Cash Num-Den_Indi'!$A$2:$A$35,0),MATCH('1617 1718 Comparison'!FG$2,' Cash Num-Den_Indi'!$A$2:$ANL$2,0))-INDEX('1617 Data'!$A$2:$AEW$35,MATCH('1617 1718 Comparison'!$A26,'1617 Data'!$A$2:$A$35,0),MATCH('1617 1718 Comparison'!FG$2,'1617 Data'!$A$2:$AEW$2,0))</f>
        <v>0</v>
      </c>
      <c r="FH26" s="402">
        <f>INDEX(' Cash Num-Den_Indi'!$A$2:$ANL$35,MATCH('1617 1718 Comparison'!$A26,' Cash Num-Den_Indi'!$A$2:$A$35,0),MATCH('1617 1718 Comparison'!FH$2,' Cash Num-Den_Indi'!$A$2:$ANL$2,0))-INDEX('1617 Data'!$A$2:$AEW$35,MATCH('1617 1718 Comparison'!$A26,'1617 Data'!$A$2:$A$35,0),MATCH('1617 1718 Comparison'!FH$2,'1617 Data'!$A$2:$AEW$2,0))</f>
        <v>0</v>
      </c>
      <c r="FI26" s="402">
        <f>INDEX(' Cash Num-Den_Indi'!$A$2:$ANL$35,MATCH('1617 1718 Comparison'!$A26,' Cash Num-Den_Indi'!$A$2:$A$35,0),MATCH('1617 1718 Comparison'!FI$2,' Cash Num-Den_Indi'!$A$2:$ANL$2,0))-INDEX('1617 Data'!$A$2:$AEW$35,MATCH('1617 1718 Comparison'!$A26,'1617 Data'!$A$2:$A$35,0),MATCH('1617 1718 Comparison'!FI$2,'1617 Data'!$A$2:$AEW$2,0))</f>
        <v>0</v>
      </c>
      <c r="FJ26" s="402">
        <f>INDEX(' Cash Num-Den_Indi'!$A$2:$ANL$35,MATCH('1617 1718 Comparison'!$A26,' Cash Num-Den_Indi'!$A$2:$A$35,0),MATCH('1617 1718 Comparison'!FJ$2,' Cash Num-Den_Indi'!$A$2:$ANL$2,0))-INDEX('1617 Data'!$A$2:$AEW$35,MATCH('1617 1718 Comparison'!$A26,'1617 Data'!$A$2:$A$35,0),MATCH('1617 1718 Comparison'!FJ$2,'1617 Data'!$A$2:$AEW$2,0))</f>
        <v>0</v>
      </c>
      <c r="FK26" s="402">
        <f>INDEX(' Cash Num-Den_Indi'!$A$2:$ANL$35,MATCH('1617 1718 Comparison'!$A26,' Cash Num-Den_Indi'!$A$2:$A$35,0),MATCH('1617 1718 Comparison'!FK$2,' Cash Num-Den_Indi'!$A$2:$ANL$2,0))-INDEX('1617 Data'!$A$2:$AEW$35,MATCH('1617 1718 Comparison'!$A26,'1617 Data'!$A$2:$A$35,0),MATCH('1617 1718 Comparison'!FK$2,'1617 Data'!$A$2:$AEW$2,0))</f>
        <v>0</v>
      </c>
      <c r="FL26" s="402">
        <f>INDEX(' Cash Num-Den_Indi'!$A$2:$ANL$35,MATCH('1617 1718 Comparison'!$A26,' Cash Num-Den_Indi'!$A$2:$A$35,0),MATCH('1617 1718 Comparison'!FL$2,' Cash Num-Den_Indi'!$A$2:$ANL$2,0))-INDEX('1617 Data'!$A$2:$AEW$35,MATCH('1617 1718 Comparison'!$A26,'1617 Data'!$A$2:$A$35,0),MATCH('1617 1718 Comparison'!FL$2,'1617 Data'!$A$2:$AEW$2,0))</f>
        <v>0</v>
      </c>
      <c r="FM26" s="403" t="e">
        <f>INDEX(' Cash Num-Den_Indi'!$A$2:$ANL$35,MATCH('1617 1718 Comparison'!$A26,' Cash Num-Den_Indi'!$A$2:$A$35,0),MATCH('1617 1718 Comparison'!FM$2,' Cash Num-Den_Indi'!$A$2:$ANL$2,0))-INDEX('1617 Data'!$A$2:$AEW$35,MATCH('1617 1718 Comparison'!$A26,'1617 Data'!$A$2:$A$35,0),MATCH('1617 1718 Comparison'!FM$2,'1617 Data'!$A$2:$AEW$2,0))</f>
        <v>#N/A</v>
      </c>
      <c r="FN26" s="402">
        <f>INDEX(' Cash Num-Den_Indi'!$A$2:$ANL$35,MATCH('1617 1718 Comparison'!$A26,' Cash Num-Den_Indi'!$A$2:$A$35,0),MATCH('1617 1718 Comparison'!FN$2,' Cash Num-Den_Indi'!$A$2:$ANL$2,0))-INDEX('1617 Data'!$A$2:$AEW$35,MATCH('1617 1718 Comparison'!$A26,'1617 Data'!$A$2:$A$35,0),MATCH('1617 1718 Comparison'!FN$2,'1617 Data'!$A$2:$AEW$2,0))</f>
        <v>0</v>
      </c>
      <c r="FO26" s="402">
        <f>INDEX(' Cash Num-Den_Indi'!$A$2:$ANL$35,MATCH('1617 1718 Comparison'!$A26,' Cash Num-Den_Indi'!$A$2:$A$35,0),MATCH('1617 1718 Comparison'!FO$2,' Cash Num-Den_Indi'!$A$2:$ANL$2,0))-INDEX('1617 Data'!$A$2:$AEW$35,MATCH('1617 1718 Comparison'!$A26,'1617 Data'!$A$2:$A$35,0),MATCH('1617 1718 Comparison'!FO$2,'1617 Data'!$A$2:$AEW$2,0))</f>
        <v>0</v>
      </c>
      <c r="FP26" s="402">
        <f>INDEX(' Cash Num-Den_Indi'!$A$2:$ANL$35,MATCH('1617 1718 Comparison'!$A26,' Cash Num-Den_Indi'!$A$2:$A$35,0),MATCH('1617 1718 Comparison'!FP$2,' Cash Num-Den_Indi'!$A$2:$ANL$2,0))-INDEX('1617 Data'!$A$2:$AEW$35,MATCH('1617 1718 Comparison'!$A26,'1617 Data'!$A$2:$A$35,0),MATCH('1617 1718 Comparison'!FP$2,'1617 Data'!$A$2:$AEW$2,0))</f>
        <v>0</v>
      </c>
      <c r="FQ26" s="402">
        <f>INDEX(' Cash Num-Den_Indi'!$A$2:$ANL$35,MATCH('1617 1718 Comparison'!$A26,' Cash Num-Den_Indi'!$A$2:$A$35,0),MATCH('1617 1718 Comparison'!FQ$2,' Cash Num-Den_Indi'!$A$2:$ANL$2,0))-INDEX('1617 Data'!$A$2:$AEW$35,MATCH('1617 1718 Comparison'!$A26,'1617 Data'!$A$2:$A$35,0),MATCH('1617 1718 Comparison'!FQ$2,'1617 Data'!$A$2:$AEW$2,0))</f>
        <v>0</v>
      </c>
      <c r="FR26" s="402">
        <f>INDEX(' Cash Num-Den_Indi'!$A$2:$ANL$35,MATCH('1617 1718 Comparison'!$A26,' Cash Num-Den_Indi'!$A$2:$A$35,0),MATCH('1617 1718 Comparison'!FR$2,' Cash Num-Den_Indi'!$A$2:$ANL$2,0))-INDEX('1617 Data'!$A$2:$AEW$35,MATCH('1617 1718 Comparison'!$A26,'1617 Data'!$A$2:$A$35,0),MATCH('1617 1718 Comparison'!FR$2,'1617 Data'!$A$2:$AEW$2,0))</f>
        <v>0.22000000000002728</v>
      </c>
      <c r="FS26" s="402">
        <f>INDEX(' Cash Num-Den_Indi'!$A$2:$ANL$35,MATCH('1617 1718 Comparison'!$A26,' Cash Num-Den_Indi'!$A$2:$A$35,0),MATCH('1617 1718 Comparison'!FS$2,' Cash Num-Den_Indi'!$A$2:$ANL$2,0))-INDEX('1617 Data'!$A$2:$AEW$35,MATCH('1617 1718 Comparison'!$A26,'1617 Data'!$A$2:$A$35,0),MATCH('1617 1718 Comparison'!FS$2,'1617 Data'!$A$2:$AEW$2,0))</f>
        <v>1.3300000000000409</v>
      </c>
      <c r="FT26" s="403" t="e">
        <f>INDEX(' Cash Num-Den_Indi'!$A$2:$ANL$35,MATCH('1617 1718 Comparison'!$A26,' Cash Num-Den_Indi'!$A$2:$A$35,0),MATCH('1617 1718 Comparison'!FT$2,' Cash Num-Den_Indi'!$A$2:$ANL$2,0))-INDEX('1617 Data'!$A$2:$AEW$35,MATCH('1617 1718 Comparison'!$A26,'1617 Data'!$A$2:$A$35,0),MATCH('1617 1718 Comparison'!FT$2,'1617 Data'!$A$2:$AEW$2,0))</f>
        <v>#N/A</v>
      </c>
      <c r="FU26" s="402">
        <f>INDEX(' Cash Num-Den_Indi'!$A$2:$ANL$35,MATCH('1617 1718 Comparison'!$A26,' Cash Num-Den_Indi'!$A$2:$A$35,0),MATCH('1617 1718 Comparison'!FU$2,' Cash Num-Den_Indi'!$A$2:$ANL$2,0))-INDEX('1617 Data'!$A$2:$AEW$35,MATCH('1617 1718 Comparison'!$A26,'1617 Data'!$A$2:$A$35,0),MATCH('1617 1718 Comparison'!FU$2,'1617 Data'!$A$2:$AEW$2,0))</f>
        <v>0</v>
      </c>
      <c r="FV26" s="402">
        <f>INDEX(' Cash Num-Den_Indi'!$A$2:$ANL$35,MATCH('1617 1718 Comparison'!$A26,' Cash Num-Den_Indi'!$A$2:$A$35,0),MATCH('1617 1718 Comparison'!FV$2,' Cash Num-Den_Indi'!$A$2:$ANL$2,0))-INDEX('1617 Data'!$A$2:$AEW$35,MATCH('1617 1718 Comparison'!$A26,'1617 Data'!$A$2:$A$35,0),MATCH('1617 1718 Comparison'!FV$2,'1617 Data'!$A$2:$AEW$2,0))</f>
        <v>0</v>
      </c>
      <c r="FW26" s="402">
        <f>INDEX(' Cash Num-Den_Indi'!$A$2:$ANL$35,MATCH('1617 1718 Comparison'!$A26,' Cash Num-Den_Indi'!$A$2:$A$35,0),MATCH('1617 1718 Comparison'!FW$2,' Cash Num-Den_Indi'!$A$2:$ANL$2,0))-INDEX('1617 Data'!$A$2:$AEW$35,MATCH('1617 1718 Comparison'!$A26,'1617 Data'!$A$2:$A$35,0),MATCH('1617 1718 Comparison'!FW$2,'1617 Data'!$A$2:$AEW$2,0))</f>
        <v>0</v>
      </c>
      <c r="FX26" s="402">
        <f>INDEX(' Cash Num-Den_Indi'!$A$2:$ANL$35,MATCH('1617 1718 Comparison'!$A26,' Cash Num-Den_Indi'!$A$2:$A$35,0),MATCH('1617 1718 Comparison'!FX$2,' Cash Num-Den_Indi'!$A$2:$ANL$2,0))-INDEX('1617 Data'!$A$2:$AEW$35,MATCH('1617 1718 Comparison'!$A26,'1617 Data'!$A$2:$A$35,0),MATCH('1617 1718 Comparison'!FX$2,'1617 Data'!$A$2:$AEW$2,0))</f>
        <v>0</v>
      </c>
      <c r="FY26" s="402">
        <f>INDEX(' Cash Num-Den_Indi'!$A$2:$ANL$35,MATCH('1617 1718 Comparison'!$A26,' Cash Num-Den_Indi'!$A$2:$A$35,0),MATCH('1617 1718 Comparison'!FY$2,' Cash Num-Den_Indi'!$A$2:$ANL$2,0))-INDEX('1617 Data'!$A$2:$AEW$35,MATCH('1617 1718 Comparison'!$A26,'1617 Data'!$A$2:$A$35,0),MATCH('1617 1718 Comparison'!FY$2,'1617 Data'!$A$2:$AEW$2,0))</f>
        <v>0</v>
      </c>
      <c r="FZ26" s="402">
        <f>INDEX(' Cash Num-Den_Indi'!$A$2:$ANL$35,MATCH('1617 1718 Comparison'!$A26,' Cash Num-Den_Indi'!$A$2:$A$35,0),MATCH('1617 1718 Comparison'!FZ$2,' Cash Num-Den_Indi'!$A$2:$ANL$2,0))-INDEX('1617 Data'!$A$2:$AEW$35,MATCH('1617 1718 Comparison'!$A26,'1617 Data'!$A$2:$A$35,0),MATCH('1617 1718 Comparison'!FZ$2,'1617 Data'!$A$2:$AEW$2,0))</f>
        <v>0</v>
      </c>
      <c r="GA26" s="403" t="e">
        <f>INDEX(' Cash Num-Den_Indi'!$A$2:$ANL$35,MATCH('1617 1718 Comparison'!$A26,' Cash Num-Den_Indi'!$A$2:$A$35,0),MATCH('1617 1718 Comparison'!GA$2,' Cash Num-Den_Indi'!$A$2:$ANL$2,0))-INDEX('1617 Data'!$A$2:$AEW$35,MATCH('1617 1718 Comparison'!$A26,'1617 Data'!$A$2:$A$35,0),MATCH('1617 1718 Comparison'!GA$2,'1617 Data'!$A$2:$AEW$2,0))</f>
        <v>#N/A</v>
      </c>
      <c r="GB26" s="402">
        <f>INDEX(' Cash Num-Den_Indi'!$A$2:$ANL$35,MATCH('1617 1718 Comparison'!$A26,' Cash Num-Den_Indi'!$A$2:$A$35,0),MATCH('1617 1718 Comparison'!GB$2,' Cash Num-Den_Indi'!$A$2:$ANL$2,0))-INDEX('1617 Data'!$A$2:$AEW$35,MATCH('1617 1718 Comparison'!$A26,'1617 Data'!$A$2:$A$35,0),MATCH('1617 1718 Comparison'!GB$2,'1617 Data'!$A$2:$AEW$2,0))</f>
        <v>0</v>
      </c>
      <c r="GC26" s="402">
        <f>INDEX(' Cash Num-Den_Indi'!$A$2:$ANL$35,MATCH('1617 1718 Comparison'!$A26,' Cash Num-Den_Indi'!$A$2:$A$35,0),MATCH('1617 1718 Comparison'!GC$2,' Cash Num-Den_Indi'!$A$2:$ANL$2,0))-INDEX('1617 Data'!$A$2:$AEW$35,MATCH('1617 1718 Comparison'!$A26,'1617 Data'!$A$2:$A$35,0),MATCH('1617 1718 Comparison'!GC$2,'1617 Data'!$A$2:$AEW$2,0))</f>
        <v>0</v>
      </c>
      <c r="GD26" s="402">
        <f>INDEX(' Cash Num-Den_Indi'!$A$2:$ANL$35,MATCH('1617 1718 Comparison'!$A26,' Cash Num-Den_Indi'!$A$2:$A$35,0),MATCH('1617 1718 Comparison'!GD$2,' Cash Num-Den_Indi'!$A$2:$ANL$2,0))-INDEX('1617 Data'!$A$2:$AEW$35,MATCH('1617 1718 Comparison'!$A26,'1617 Data'!$A$2:$A$35,0),MATCH('1617 1718 Comparison'!GD$2,'1617 Data'!$A$2:$AEW$2,0))</f>
        <v>0</v>
      </c>
      <c r="GE26" s="402">
        <f>INDEX(' Cash Num-Den_Indi'!$A$2:$ANL$35,MATCH('1617 1718 Comparison'!$A26,' Cash Num-Den_Indi'!$A$2:$A$35,0),MATCH('1617 1718 Comparison'!GE$2,' Cash Num-Den_Indi'!$A$2:$ANL$2,0))-INDEX('1617 Data'!$A$2:$AEW$35,MATCH('1617 1718 Comparison'!$A26,'1617 Data'!$A$2:$A$35,0),MATCH('1617 1718 Comparison'!GE$2,'1617 Data'!$A$2:$AEW$2,0))</f>
        <v>0</v>
      </c>
      <c r="GF26" s="402">
        <f>INDEX(' Cash Num-Den_Indi'!$A$2:$ANL$35,MATCH('1617 1718 Comparison'!$A26,' Cash Num-Den_Indi'!$A$2:$A$35,0),MATCH('1617 1718 Comparison'!GF$2,' Cash Num-Den_Indi'!$A$2:$ANL$2,0))-INDEX('1617 Data'!$A$2:$AEW$35,MATCH('1617 1718 Comparison'!$A26,'1617 Data'!$A$2:$A$35,0),MATCH('1617 1718 Comparison'!GF$2,'1617 Data'!$A$2:$AEW$2,0))</f>
        <v>0</v>
      </c>
      <c r="GG26" s="402">
        <f>INDEX(' Cash Num-Den_Indi'!$A$2:$ANL$35,MATCH('1617 1718 Comparison'!$A26,' Cash Num-Den_Indi'!$A$2:$A$35,0),MATCH('1617 1718 Comparison'!GG$2,' Cash Num-Den_Indi'!$A$2:$ANL$2,0))-INDEX('1617 Data'!$A$2:$AEW$35,MATCH('1617 1718 Comparison'!$A26,'1617 Data'!$A$2:$A$35,0),MATCH('1617 1718 Comparison'!GG$2,'1617 Data'!$A$2:$AEW$2,0))</f>
        <v>1</v>
      </c>
      <c r="GH26" s="403" t="e">
        <f>INDEX(' Cash Num-Den_Indi'!$A$2:$ANL$35,MATCH('1617 1718 Comparison'!$A26,' Cash Num-Den_Indi'!$A$2:$A$35,0),MATCH('1617 1718 Comparison'!GH$2,' Cash Num-Den_Indi'!$A$2:$ANL$2,0))-INDEX('1617 Data'!$A$2:$AEW$35,MATCH('1617 1718 Comparison'!$A26,'1617 Data'!$A$2:$A$35,0),MATCH('1617 1718 Comparison'!GH$2,'1617 Data'!$A$2:$AEW$2,0))</f>
        <v>#N/A</v>
      </c>
      <c r="GI26" s="402">
        <f>INDEX(' Cash Num-Den_Indi'!$A$2:$ANL$35,MATCH('1617 1718 Comparison'!$A26,' Cash Num-Den_Indi'!$A$2:$A$35,0),MATCH('1617 1718 Comparison'!GI$2,' Cash Num-Den_Indi'!$A$2:$ANL$2,0))-INDEX('1617 Data'!$A$2:$AEW$35,MATCH('1617 1718 Comparison'!$A26,'1617 Data'!$A$2:$A$35,0),MATCH('1617 1718 Comparison'!GI$2,'1617 Data'!$A$2:$AEW$2,0))</f>
        <v>0</v>
      </c>
      <c r="GJ26" s="402">
        <f>INDEX(' Cash Num-Den_Indi'!$A$2:$ANL$35,MATCH('1617 1718 Comparison'!$A26,' Cash Num-Den_Indi'!$A$2:$A$35,0),MATCH('1617 1718 Comparison'!GJ$2,' Cash Num-Den_Indi'!$A$2:$ANL$2,0))-INDEX('1617 Data'!$A$2:$AEW$35,MATCH('1617 1718 Comparison'!$A26,'1617 Data'!$A$2:$A$35,0),MATCH('1617 1718 Comparison'!GJ$2,'1617 Data'!$A$2:$AEW$2,0))</f>
        <v>0</v>
      </c>
      <c r="GK26" s="402">
        <f>INDEX(' Cash Num-Den_Indi'!$A$2:$ANL$35,MATCH('1617 1718 Comparison'!$A26,' Cash Num-Den_Indi'!$A$2:$A$35,0),MATCH('1617 1718 Comparison'!GK$2,' Cash Num-Den_Indi'!$A$2:$ANL$2,0))-INDEX('1617 Data'!$A$2:$AEW$35,MATCH('1617 1718 Comparison'!$A26,'1617 Data'!$A$2:$A$35,0),MATCH('1617 1718 Comparison'!GK$2,'1617 Data'!$A$2:$AEW$2,0))</f>
        <v>0</v>
      </c>
      <c r="GL26" s="402">
        <f>INDEX(' Cash Num-Den_Indi'!$A$2:$ANL$35,MATCH('1617 1718 Comparison'!$A26,' Cash Num-Den_Indi'!$A$2:$A$35,0),MATCH('1617 1718 Comparison'!GL$2,' Cash Num-Den_Indi'!$A$2:$ANL$2,0))-INDEX('1617 Data'!$A$2:$AEW$35,MATCH('1617 1718 Comparison'!$A26,'1617 Data'!$A$2:$A$35,0),MATCH('1617 1718 Comparison'!GL$2,'1617 Data'!$A$2:$AEW$2,0))</f>
        <v>0</v>
      </c>
      <c r="GM26" s="402">
        <f>INDEX(' Cash Num-Den_Indi'!$A$2:$ANL$35,MATCH('1617 1718 Comparison'!$A26,' Cash Num-Den_Indi'!$A$2:$A$35,0),MATCH('1617 1718 Comparison'!GM$2,' Cash Num-Den_Indi'!$A$2:$ANL$2,0))-INDEX('1617 Data'!$A$2:$AEW$35,MATCH('1617 1718 Comparison'!$A26,'1617 Data'!$A$2:$A$35,0),MATCH('1617 1718 Comparison'!GM$2,'1617 Data'!$A$2:$AEW$2,0))</f>
        <v>0</v>
      </c>
      <c r="GN26" s="402">
        <f>INDEX(' Cash Num-Den_Indi'!$A$2:$ANL$35,MATCH('1617 1718 Comparison'!$A26,' Cash Num-Den_Indi'!$A$2:$A$35,0),MATCH('1617 1718 Comparison'!GN$2,' Cash Num-Den_Indi'!$A$2:$ANL$2,0))-INDEX('1617 Data'!$A$2:$AEW$35,MATCH('1617 1718 Comparison'!$A26,'1617 Data'!$A$2:$A$35,0),MATCH('1617 1718 Comparison'!GN$2,'1617 Data'!$A$2:$AEW$2,0))</f>
        <v>1</v>
      </c>
      <c r="GO26" s="403" t="e">
        <f>INDEX(' Cash Num-Den_Indi'!$A$2:$ANL$35,MATCH('1617 1718 Comparison'!$A26,' Cash Num-Den_Indi'!$A$2:$A$35,0),MATCH('1617 1718 Comparison'!GO$2,' Cash Num-Den_Indi'!$A$2:$ANL$2,0))-INDEX('1617 Data'!$A$2:$AEW$35,MATCH('1617 1718 Comparison'!$A26,'1617 Data'!$A$2:$A$35,0),MATCH('1617 1718 Comparison'!GO$2,'1617 Data'!$A$2:$AEW$2,0))</f>
        <v>#N/A</v>
      </c>
      <c r="GP26" s="402">
        <f>INDEX(' Cash Num-Den_Indi'!$A$2:$ANL$35,MATCH('1617 1718 Comparison'!$A26,' Cash Num-Den_Indi'!$A$2:$A$35,0),MATCH('1617 1718 Comparison'!GP$2,' Cash Num-Den_Indi'!$A$2:$ANL$2,0))-INDEX('1617 Data'!$A$2:$AEW$35,MATCH('1617 1718 Comparison'!$A26,'1617 Data'!$A$2:$A$35,0),MATCH('1617 1718 Comparison'!GP$2,'1617 Data'!$A$2:$AEW$2,0))</f>
        <v>0</v>
      </c>
      <c r="GQ26" s="402">
        <f>INDEX(' Cash Num-Den_Indi'!$A$2:$ANL$35,MATCH('1617 1718 Comparison'!$A26,' Cash Num-Den_Indi'!$A$2:$A$35,0),MATCH('1617 1718 Comparison'!GQ$2,' Cash Num-Den_Indi'!$A$2:$ANL$2,0))-INDEX('1617 Data'!$A$2:$AEW$35,MATCH('1617 1718 Comparison'!$A26,'1617 Data'!$A$2:$A$35,0),MATCH('1617 1718 Comparison'!GQ$2,'1617 Data'!$A$2:$AEW$2,0))</f>
        <v>0</v>
      </c>
      <c r="GR26" s="402">
        <f>INDEX(' Cash Num-Den_Indi'!$A$2:$ANL$35,MATCH('1617 1718 Comparison'!$A26,' Cash Num-Den_Indi'!$A$2:$A$35,0),MATCH('1617 1718 Comparison'!GR$2,' Cash Num-Den_Indi'!$A$2:$ANL$2,0))-INDEX('1617 Data'!$A$2:$AEW$35,MATCH('1617 1718 Comparison'!$A26,'1617 Data'!$A$2:$A$35,0),MATCH('1617 1718 Comparison'!GR$2,'1617 Data'!$A$2:$AEW$2,0))</f>
        <v>0</v>
      </c>
      <c r="GS26" s="402">
        <f>INDEX(' Cash Num-Den_Indi'!$A$2:$ANL$35,MATCH('1617 1718 Comparison'!$A26,' Cash Num-Den_Indi'!$A$2:$A$35,0),MATCH('1617 1718 Comparison'!GS$2,' Cash Num-Den_Indi'!$A$2:$ANL$2,0))-INDEX('1617 Data'!$A$2:$AEW$35,MATCH('1617 1718 Comparison'!$A26,'1617 Data'!$A$2:$A$35,0),MATCH('1617 1718 Comparison'!GS$2,'1617 Data'!$A$2:$AEW$2,0))</f>
        <v>0</v>
      </c>
      <c r="GT26" s="402">
        <f>INDEX(' Cash Num-Den_Indi'!$A$2:$ANL$35,MATCH('1617 1718 Comparison'!$A26,' Cash Num-Den_Indi'!$A$2:$A$35,0),MATCH('1617 1718 Comparison'!GT$2,' Cash Num-Den_Indi'!$A$2:$ANL$2,0))-INDEX('1617 Data'!$A$2:$AEW$35,MATCH('1617 1718 Comparison'!$A26,'1617 Data'!$A$2:$A$35,0),MATCH('1617 1718 Comparison'!GT$2,'1617 Data'!$A$2:$AEW$2,0))</f>
        <v>0</v>
      </c>
      <c r="GU26" s="402">
        <f>INDEX(' Cash Num-Den_Indi'!$A$2:$ANL$35,MATCH('1617 1718 Comparison'!$A26,' Cash Num-Den_Indi'!$A$2:$A$35,0),MATCH('1617 1718 Comparison'!GU$2,' Cash Num-Den_Indi'!$A$2:$ANL$2,0))-INDEX('1617 Data'!$A$2:$AEW$35,MATCH('1617 1718 Comparison'!$A26,'1617 Data'!$A$2:$A$35,0),MATCH('1617 1718 Comparison'!GU$2,'1617 Data'!$A$2:$AEW$2,0))</f>
        <v>2</v>
      </c>
      <c r="GV26" s="403" t="e">
        <f>INDEX(' Cash Num-Den_Indi'!$A$2:$ANL$35,MATCH('1617 1718 Comparison'!$A26,' Cash Num-Den_Indi'!$A$2:$A$35,0),MATCH('1617 1718 Comparison'!GV$2,' Cash Num-Den_Indi'!$A$2:$ANL$2,0))-INDEX('1617 Data'!$A$2:$AEW$35,MATCH('1617 1718 Comparison'!$A26,'1617 Data'!$A$2:$A$35,0),MATCH('1617 1718 Comparison'!GV$2,'1617 Data'!$A$2:$AEW$2,0))</f>
        <v>#N/A</v>
      </c>
      <c r="GW26" s="402">
        <f>INDEX(' Cash Num-Den_Indi'!$A$2:$ANL$35,MATCH('1617 1718 Comparison'!$A26,' Cash Num-Den_Indi'!$A$2:$A$35,0),MATCH('1617 1718 Comparison'!GW$2,' Cash Num-Den_Indi'!$A$2:$ANL$2,0))-INDEX('1617 Data'!$A$2:$AEW$35,MATCH('1617 1718 Comparison'!$A26,'1617 Data'!$A$2:$A$35,0),MATCH('1617 1718 Comparison'!GW$2,'1617 Data'!$A$2:$AEW$2,0))</f>
        <v>0</v>
      </c>
      <c r="GX26" s="402">
        <f>INDEX(' Cash Num-Den_Indi'!$A$2:$ANL$35,MATCH('1617 1718 Comparison'!$A26,' Cash Num-Den_Indi'!$A$2:$A$35,0),MATCH('1617 1718 Comparison'!GX$2,' Cash Num-Den_Indi'!$A$2:$ANL$2,0))-INDEX('1617 Data'!$A$2:$AEW$35,MATCH('1617 1718 Comparison'!$A26,'1617 Data'!$A$2:$A$35,0),MATCH('1617 1718 Comparison'!GX$2,'1617 Data'!$A$2:$AEW$2,0))</f>
        <v>0</v>
      </c>
      <c r="GY26" s="402">
        <f>INDEX(' Cash Num-Den_Indi'!$A$2:$ANL$35,MATCH('1617 1718 Comparison'!$A26,' Cash Num-Den_Indi'!$A$2:$A$35,0),MATCH('1617 1718 Comparison'!GY$2,' Cash Num-Den_Indi'!$A$2:$ANL$2,0))-INDEX('1617 Data'!$A$2:$AEW$35,MATCH('1617 1718 Comparison'!$A26,'1617 Data'!$A$2:$A$35,0),MATCH('1617 1718 Comparison'!GY$2,'1617 Data'!$A$2:$AEW$2,0))</f>
        <v>0</v>
      </c>
      <c r="GZ26" s="402">
        <f>INDEX(' Cash Num-Den_Indi'!$A$2:$ANL$35,MATCH('1617 1718 Comparison'!$A26,' Cash Num-Den_Indi'!$A$2:$A$35,0),MATCH('1617 1718 Comparison'!GZ$2,' Cash Num-Den_Indi'!$A$2:$ANL$2,0))-INDEX('1617 Data'!$A$2:$AEW$35,MATCH('1617 1718 Comparison'!$A26,'1617 Data'!$A$2:$A$35,0),MATCH('1617 1718 Comparison'!GZ$2,'1617 Data'!$A$2:$AEW$2,0))</f>
        <v>0</v>
      </c>
      <c r="HA26" s="402">
        <f>INDEX(' Cash Num-Den_Indi'!$A$2:$ANL$35,MATCH('1617 1718 Comparison'!$A26,' Cash Num-Den_Indi'!$A$2:$A$35,0),MATCH('1617 1718 Comparison'!HA$2,' Cash Num-Den_Indi'!$A$2:$ANL$2,0))-INDEX('1617 Data'!$A$2:$AEW$35,MATCH('1617 1718 Comparison'!$A26,'1617 Data'!$A$2:$A$35,0),MATCH('1617 1718 Comparison'!HA$2,'1617 Data'!$A$2:$AEW$2,0))</f>
        <v>1</v>
      </c>
      <c r="HB26" s="402">
        <f>INDEX(' Cash Num-Den_Indi'!$A$2:$ANL$35,MATCH('1617 1718 Comparison'!$A26,' Cash Num-Den_Indi'!$A$2:$A$35,0),MATCH('1617 1718 Comparison'!HB$2,' Cash Num-Den_Indi'!$A$2:$ANL$2,0))-INDEX('1617 Data'!$A$2:$AEW$35,MATCH('1617 1718 Comparison'!$A26,'1617 Data'!$A$2:$A$35,0),MATCH('1617 1718 Comparison'!HB$2,'1617 Data'!$A$2:$AEW$2,0))</f>
        <v>1</v>
      </c>
      <c r="HC26" s="403" t="e">
        <f>INDEX(' Cash Num-Den_Indi'!$A$2:$ANL$35,MATCH('1617 1718 Comparison'!$A26,' Cash Num-Den_Indi'!$A$2:$A$35,0),MATCH('1617 1718 Comparison'!HC$2,' Cash Num-Den_Indi'!$A$2:$ANL$2,0))-INDEX('1617 Data'!$A$2:$AEW$35,MATCH('1617 1718 Comparison'!$A26,'1617 Data'!$A$2:$A$35,0),MATCH('1617 1718 Comparison'!HC$2,'1617 Data'!$A$2:$AEW$2,0))</f>
        <v>#N/A</v>
      </c>
      <c r="HD26" s="402">
        <f>INDEX(' Cash Num-Den_Indi'!$A$2:$ANL$35,MATCH('1617 1718 Comparison'!$A26,' Cash Num-Den_Indi'!$A$2:$A$35,0),MATCH('1617 1718 Comparison'!HD$2,' Cash Num-Den_Indi'!$A$2:$ANL$2,0))-INDEX('1617 Data'!$A$2:$AEW$35,MATCH('1617 1718 Comparison'!$A26,'1617 Data'!$A$2:$A$35,0),MATCH('1617 1718 Comparison'!HD$2,'1617 Data'!$A$2:$AEW$2,0))</f>
        <v>0</v>
      </c>
      <c r="HE26" s="402">
        <f>INDEX(' Cash Num-Den_Indi'!$A$2:$ANL$35,MATCH('1617 1718 Comparison'!$A26,' Cash Num-Den_Indi'!$A$2:$A$35,0),MATCH('1617 1718 Comparison'!HE$2,' Cash Num-Den_Indi'!$A$2:$ANL$2,0))-INDEX('1617 Data'!$A$2:$AEW$35,MATCH('1617 1718 Comparison'!$A26,'1617 Data'!$A$2:$A$35,0),MATCH('1617 1718 Comparison'!HE$2,'1617 Data'!$A$2:$AEW$2,0))</f>
        <v>0</v>
      </c>
      <c r="HF26" s="402">
        <f>INDEX(' Cash Num-Den_Indi'!$A$2:$ANL$35,MATCH('1617 1718 Comparison'!$A26,' Cash Num-Den_Indi'!$A$2:$A$35,0),MATCH('1617 1718 Comparison'!HF$2,' Cash Num-Den_Indi'!$A$2:$ANL$2,0))-INDEX('1617 Data'!$A$2:$AEW$35,MATCH('1617 1718 Comparison'!$A26,'1617 Data'!$A$2:$A$35,0),MATCH('1617 1718 Comparison'!HF$2,'1617 Data'!$A$2:$AEW$2,0))</f>
        <v>0</v>
      </c>
      <c r="HG26" s="402">
        <f>INDEX(' Cash Num-Den_Indi'!$A$2:$ANL$35,MATCH('1617 1718 Comparison'!$A26,' Cash Num-Den_Indi'!$A$2:$A$35,0),MATCH('1617 1718 Comparison'!HG$2,' Cash Num-Den_Indi'!$A$2:$ANL$2,0))-INDEX('1617 Data'!$A$2:$AEW$35,MATCH('1617 1718 Comparison'!$A26,'1617 Data'!$A$2:$A$35,0),MATCH('1617 1718 Comparison'!HG$2,'1617 Data'!$A$2:$AEW$2,0))</f>
        <v>0</v>
      </c>
      <c r="HH26" s="403" t="e">
        <f>INDEX(' Cash Num-Den_Indi'!$A$2:$ANL$35,MATCH('1617 1718 Comparison'!$A26,' Cash Num-Den_Indi'!$A$2:$A$35,0),MATCH('1617 1718 Comparison'!HH$2,' Cash Num-Den_Indi'!$A$2:$ANL$2,0))-INDEX('1617 Data'!$A$2:$AEW$35,MATCH('1617 1718 Comparison'!$A26,'1617 Data'!$A$2:$A$35,0),MATCH('1617 1718 Comparison'!HH$2,'1617 Data'!$A$2:$AEW$2,0))</f>
        <v>#N/A</v>
      </c>
      <c r="HI26" s="402">
        <f>INDEX(' Cash Num-Den_Indi'!$A$2:$ANL$35,MATCH('1617 1718 Comparison'!$A26,' Cash Num-Den_Indi'!$A$2:$A$35,0),MATCH('1617 1718 Comparison'!HI$2,' Cash Num-Den_Indi'!$A$2:$ANL$2,0))-INDEX('1617 Data'!$A$2:$AEW$35,MATCH('1617 1718 Comparison'!$A26,'1617 Data'!$A$2:$A$35,0),MATCH('1617 1718 Comparison'!HI$2,'1617 Data'!$A$2:$AEW$2,0))</f>
        <v>0</v>
      </c>
      <c r="HJ26" s="402">
        <f>INDEX(' Cash Num-Den_Indi'!$A$2:$ANL$35,MATCH('1617 1718 Comparison'!$A26,' Cash Num-Den_Indi'!$A$2:$A$35,0),MATCH('1617 1718 Comparison'!HJ$2,' Cash Num-Den_Indi'!$A$2:$ANL$2,0))-INDEX('1617 Data'!$A$2:$AEW$35,MATCH('1617 1718 Comparison'!$A26,'1617 Data'!$A$2:$A$35,0),MATCH('1617 1718 Comparison'!HJ$2,'1617 Data'!$A$2:$AEW$2,0))</f>
        <v>0</v>
      </c>
      <c r="HK26" s="402">
        <f>INDEX(' Cash Num-Den_Indi'!$A$2:$ANL$35,MATCH('1617 1718 Comparison'!$A26,' Cash Num-Den_Indi'!$A$2:$A$35,0),MATCH('1617 1718 Comparison'!HK$2,' Cash Num-Den_Indi'!$A$2:$ANL$2,0))-INDEX('1617 Data'!$A$2:$AEW$35,MATCH('1617 1718 Comparison'!$A26,'1617 Data'!$A$2:$A$35,0),MATCH('1617 1718 Comparison'!HK$2,'1617 Data'!$A$2:$AEW$2,0))</f>
        <v>0</v>
      </c>
      <c r="HL26" s="402">
        <f>INDEX(' Cash Num-Den_Indi'!$A$2:$ANL$35,MATCH('1617 1718 Comparison'!$A26,' Cash Num-Den_Indi'!$A$2:$A$35,0),MATCH('1617 1718 Comparison'!HL$2,' Cash Num-Den_Indi'!$A$2:$ANL$2,0))-INDEX('1617 Data'!$A$2:$AEW$35,MATCH('1617 1718 Comparison'!$A26,'1617 Data'!$A$2:$A$35,0),MATCH('1617 1718 Comparison'!HL$2,'1617 Data'!$A$2:$AEW$2,0))</f>
        <v>0</v>
      </c>
      <c r="HM26" s="402">
        <f>INDEX(' Cash Num-Den_Indi'!$A$2:$ANL$35,MATCH('1617 1718 Comparison'!$A26,' Cash Num-Den_Indi'!$A$2:$A$35,0),MATCH('1617 1718 Comparison'!HM$2,' Cash Num-Den_Indi'!$A$2:$ANL$2,0))-INDEX('1617 Data'!$A$2:$AEW$35,MATCH('1617 1718 Comparison'!$A26,'1617 Data'!$A$2:$A$35,0),MATCH('1617 1718 Comparison'!HM$2,'1617 Data'!$A$2:$AEW$2,0))</f>
        <v>0</v>
      </c>
      <c r="HN26" s="402">
        <f>INDEX(' Cash Num-Den_Indi'!$A$2:$ANL$35,MATCH('1617 1718 Comparison'!$A26,' Cash Num-Den_Indi'!$A$2:$A$35,0),MATCH('1617 1718 Comparison'!HN$2,' Cash Num-Den_Indi'!$A$2:$ANL$2,0))-INDEX('1617 Data'!$A$2:$AEW$35,MATCH('1617 1718 Comparison'!$A26,'1617 Data'!$A$2:$A$35,0),MATCH('1617 1718 Comparison'!HN$2,'1617 Data'!$A$2:$AEW$2,0))</f>
        <v>0</v>
      </c>
      <c r="HO26" s="402">
        <f>INDEX(' Cash Num-Den_Indi'!$A$2:$ANL$35,MATCH('1617 1718 Comparison'!$A26,' Cash Num-Den_Indi'!$A$2:$A$35,0),MATCH('1617 1718 Comparison'!HO$2,' Cash Num-Den_Indi'!$A$2:$ANL$2,0))-INDEX('1617 Data'!$A$2:$AEW$35,MATCH('1617 1718 Comparison'!$A26,'1617 Data'!$A$2:$A$35,0),MATCH('1617 1718 Comparison'!HO$2,'1617 Data'!$A$2:$AEW$2,0))</f>
        <v>0</v>
      </c>
      <c r="HP26" s="403" t="e">
        <f>INDEX(' Cash Num-Den_Indi'!$A$2:$ANL$35,MATCH('1617 1718 Comparison'!$A26,' Cash Num-Den_Indi'!$A$2:$A$35,0),MATCH('1617 1718 Comparison'!HP$2,' Cash Num-Den_Indi'!$A$2:$ANL$2,0))-INDEX('1617 Data'!$A$2:$AEW$35,MATCH('1617 1718 Comparison'!$A26,'1617 Data'!$A$2:$A$35,0),MATCH('1617 1718 Comparison'!HP$2,'1617 Data'!$A$2:$AEW$2,0))</f>
        <v>#N/A</v>
      </c>
      <c r="HQ26" s="402">
        <f>INDEX(' Cash Num-Den_Indi'!$A$2:$ANL$35,MATCH('1617 1718 Comparison'!$A26,' Cash Num-Den_Indi'!$A$2:$A$35,0),MATCH('1617 1718 Comparison'!HQ$2,' Cash Num-Den_Indi'!$A$2:$ANL$2,0))-INDEX('1617 Data'!$A$2:$AEW$35,MATCH('1617 1718 Comparison'!$A26,'1617 Data'!$A$2:$A$35,0),MATCH('1617 1718 Comparison'!HQ$2,'1617 Data'!$A$2:$AEW$2,0))</f>
        <v>0</v>
      </c>
      <c r="HR26" s="402">
        <f>INDEX(' Cash Num-Den_Indi'!$A$2:$ANL$35,MATCH('1617 1718 Comparison'!$A26,' Cash Num-Den_Indi'!$A$2:$A$35,0),MATCH('1617 1718 Comparison'!HR$2,' Cash Num-Den_Indi'!$A$2:$ANL$2,0))-INDEX('1617 Data'!$A$2:$AEW$35,MATCH('1617 1718 Comparison'!$A26,'1617 Data'!$A$2:$A$35,0),MATCH('1617 1718 Comparison'!HR$2,'1617 Data'!$A$2:$AEW$2,0))</f>
        <v>0</v>
      </c>
      <c r="HS26" s="402">
        <f>INDEX(' Cash Num-Den_Indi'!$A$2:$ANL$35,MATCH('1617 1718 Comparison'!$A26,' Cash Num-Den_Indi'!$A$2:$A$35,0),MATCH('1617 1718 Comparison'!HS$2,' Cash Num-Den_Indi'!$A$2:$ANL$2,0))-INDEX('1617 Data'!$A$2:$AEW$35,MATCH('1617 1718 Comparison'!$A26,'1617 Data'!$A$2:$A$35,0),MATCH('1617 1718 Comparison'!HS$2,'1617 Data'!$A$2:$AEW$2,0))</f>
        <v>0</v>
      </c>
      <c r="HT26" s="402">
        <f>INDEX(' Cash Num-Den_Indi'!$A$2:$ANL$35,MATCH('1617 1718 Comparison'!$A26,' Cash Num-Den_Indi'!$A$2:$A$35,0),MATCH('1617 1718 Comparison'!HT$2,' Cash Num-Den_Indi'!$A$2:$ANL$2,0))-INDEX('1617 Data'!$A$2:$AEW$35,MATCH('1617 1718 Comparison'!$A26,'1617 Data'!$A$2:$A$35,0),MATCH('1617 1718 Comparison'!HT$2,'1617 Data'!$A$2:$AEW$2,0))</f>
        <v>0</v>
      </c>
      <c r="HU26" s="402">
        <f>INDEX(' Cash Num-Den_Indi'!$A$2:$ANL$35,MATCH('1617 1718 Comparison'!$A26,' Cash Num-Den_Indi'!$A$2:$A$35,0),MATCH('1617 1718 Comparison'!HU$2,' Cash Num-Den_Indi'!$A$2:$ANL$2,0))-INDEX('1617 Data'!$A$2:$AEW$35,MATCH('1617 1718 Comparison'!$A26,'1617 Data'!$A$2:$A$35,0),MATCH('1617 1718 Comparison'!HU$2,'1617 Data'!$A$2:$AEW$2,0))</f>
        <v>0</v>
      </c>
      <c r="HV26" s="402">
        <f>INDEX(' Cash Num-Den_Indi'!$A$2:$ANL$35,MATCH('1617 1718 Comparison'!$A26,' Cash Num-Den_Indi'!$A$2:$A$35,0),MATCH('1617 1718 Comparison'!HV$2,' Cash Num-Den_Indi'!$A$2:$ANL$2,0))-INDEX('1617 Data'!$A$2:$AEW$35,MATCH('1617 1718 Comparison'!$A26,'1617 Data'!$A$2:$A$35,0),MATCH('1617 1718 Comparison'!HV$2,'1617 Data'!$A$2:$AEW$2,0))</f>
        <v>0</v>
      </c>
      <c r="HW26" s="402">
        <f>INDEX(' Cash Num-Den_Indi'!$A$2:$ANL$35,MATCH('1617 1718 Comparison'!$A26,' Cash Num-Den_Indi'!$A$2:$A$35,0),MATCH('1617 1718 Comparison'!HW$2,' Cash Num-Den_Indi'!$A$2:$ANL$2,0))-INDEX('1617 Data'!$A$2:$AEW$35,MATCH('1617 1718 Comparison'!$A26,'1617 Data'!$A$2:$A$35,0),MATCH('1617 1718 Comparison'!HW$2,'1617 Data'!$A$2:$AEW$2,0))</f>
        <v>0</v>
      </c>
      <c r="HX26" s="402">
        <f>INDEX(' Cash Num-Den_Indi'!$A$2:$ANL$35,MATCH('1617 1718 Comparison'!$A26,' Cash Num-Den_Indi'!$A$2:$A$35,0),MATCH('1617 1718 Comparison'!HX$2,' Cash Num-Den_Indi'!$A$2:$ANL$2,0))-INDEX('1617 Data'!$A$2:$AEW$35,MATCH('1617 1718 Comparison'!$A26,'1617 Data'!$A$2:$A$35,0),MATCH('1617 1718 Comparison'!HX$2,'1617 Data'!$A$2:$AEW$2,0))</f>
        <v>0</v>
      </c>
      <c r="HY26" s="402">
        <f>INDEX(' Cash Num-Den_Indi'!$A$2:$ANL$35,MATCH('1617 1718 Comparison'!$A26,' Cash Num-Den_Indi'!$A$2:$A$35,0),MATCH('1617 1718 Comparison'!HY$2,' Cash Num-Den_Indi'!$A$2:$ANL$2,0))-INDEX('1617 Data'!$A$2:$AEW$35,MATCH('1617 1718 Comparison'!$A26,'1617 Data'!$A$2:$A$35,0),MATCH('1617 1718 Comparison'!HY$2,'1617 Data'!$A$2:$AEW$2,0))</f>
        <v>0</v>
      </c>
      <c r="HZ26" s="402">
        <f>INDEX(' Cash Num-Den_Indi'!$A$2:$ANL$35,MATCH('1617 1718 Comparison'!$A26,' Cash Num-Den_Indi'!$A$2:$A$35,0),MATCH('1617 1718 Comparison'!HZ$2,' Cash Num-Den_Indi'!$A$2:$ANL$2,0))-INDEX('1617 Data'!$A$2:$AEW$35,MATCH('1617 1718 Comparison'!$A26,'1617 Data'!$A$2:$A$35,0),MATCH('1617 1718 Comparison'!HZ$2,'1617 Data'!$A$2:$AEW$2,0))</f>
        <v>0</v>
      </c>
      <c r="IA26" s="402">
        <f>INDEX(' Cash Num-Den_Indi'!$A$2:$ANL$35,MATCH('1617 1718 Comparison'!$A26,' Cash Num-Den_Indi'!$A$2:$A$35,0),MATCH('1617 1718 Comparison'!IA$2,' Cash Num-Den_Indi'!$A$2:$ANL$2,0))-INDEX('1617 Data'!$A$2:$AEW$35,MATCH('1617 1718 Comparison'!$A26,'1617 Data'!$A$2:$A$35,0),MATCH('1617 1718 Comparison'!IA$2,'1617 Data'!$A$2:$AEW$2,0))</f>
        <v>0</v>
      </c>
      <c r="IB26" s="402">
        <f>INDEX(' Cash Num-Den_Indi'!$A$2:$ANL$35,MATCH('1617 1718 Comparison'!$A26,' Cash Num-Den_Indi'!$A$2:$A$35,0),MATCH('1617 1718 Comparison'!IB$2,' Cash Num-Den_Indi'!$A$2:$ANL$2,0))-INDEX('1617 Data'!$A$2:$AEW$35,MATCH('1617 1718 Comparison'!$A26,'1617 Data'!$A$2:$A$35,0),MATCH('1617 1718 Comparison'!IB$2,'1617 Data'!$A$2:$AEW$2,0))</f>
        <v>0</v>
      </c>
      <c r="IC26" s="402">
        <f>INDEX(' Cash Num-Den_Indi'!$A$2:$ANL$35,MATCH('1617 1718 Comparison'!$A26,' Cash Num-Den_Indi'!$A$2:$A$35,0),MATCH('1617 1718 Comparison'!IC$2,' Cash Num-Den_Indi'!$A$2:$ANL$2,0))-INDEX('1617 Data'!$A$2:$AEW$35,MATCH('1617 1718 Comparison'!$A26,'1617 Data'!$A$2:$A$35,0),MATCH('1617 1718 Comparison'!IC$2,'1617 Data'!$A$2:$AEW$2,0))</f>
        <v>0</v>
      </c>
      <c r="ID26" s="402">
        <f>INDEX(' Cash Num-Den_Indi'!$A$2:$ANL$35,MATCH('1617 1718 Comparison'!$A26,' Cash Num-Den_Indi'!$A$2:$A$35,0),MATCH('1617 1718 Comparison'!ID$2,' Cash Num-Den_Indi'!$A$2:$ANL$2,0))-INDEX('1617 Data'!$A$2:$AEW$35,MATCH('1617 1718 Comparison'!$A26,'1617 Data'!$A$2:$A$35,0),MATCH('1617 1718 Comparison'!ID$2,'1617 Data'!$A$2:$AEW$2,0))</f>
        <v>0</v>
      </c>
      <c r="IE26" s="402">
        <f>INDEX(' Cash Num-Den_Indi'!$A$2:$ANL$35,MATCH('1617 1718 Comparison'!$A26,' Cash Num-Den_Indi'!$A$2:$A$35,0),MATCH('1617 1718 Comparison'!IE$2,' Cash Num-Den_Indi'!$A$2:$ANL$2,0))-INDEX('1617 Data'!$A$2:$AEW$35,MATCH('1617 1718 Comparison'!$A26,'1617 Data'!$A$2:$A$35,0),MATCH('1617 1718 Comparison'!IE$2,'1617 Data'!$A$2:$AEW$2,0))</f>
        <v>0</v>
      </c>
      <c r="IF26" s="402">
        <f>INDEX(' Cash Num-Den_Indi'!$A$2:$ANL$35,MATCH('1617 1718 Comparison'!$A26,' Cash Num-Den_Indi'!$A$2:$A$35,0),MATCH('1617 1718 Comparison'!IF$2,' Cash Num-Den_Indi'!$A$2:$ANL$2,0))-INDEX('1617 Data'!$A$2:$AEW$35,MATCH('1617 1718 Comparison'!$A26,'1617 Data'!$A$2:$A$35,0),MATCH('1617 1718 Comparison'!IF$2,'1617 Data'!$A$2:$AEW$2,0))</f>
        <v>0</v>
      </c>
      <c r="IG26" s="402">
        <f>INDEX(' Cash Num-Den_Indi'!$A$2:$ANL$35,MATCH('1617 1718 Comparison'!$A26,' Cash Num-Den_Indi'!$A$2:$A$35,0),MATCH('1617 1718 Comparison'!IG$2,' Cash Num-Den_Indi'!$A$2:$ANL$2,0))-INDEX('1617 Data'!$A$2:$AEW$35,MATCH('1617 1718 Comparison'!$A26,'1617 Data'!$A$2:$A$35,0),MATCH('1617 1718 Comparison'!IG$2,'1617 Data'!$A$2:$AEW$2,0))</f>
        <v>0</v>
      </c>
      <c r="IH26" s="402">
        <f>INDEX(' Cash Num-Den_Indi'!$A$2:$ANL$35,MATCH('1617 1718 Comparison'!$A26,' Cash Num-Den_Indi'!$A$2:$A$35,0),MATCH('1617 1718 Comparison'!IH$2,' Cash Num-Den_Indi'!$A$2:$ANL$2,0))-INDEX('1617 Data'!$A$2:$AEW$35,MATCH('1617 1718 Comparison'!$A26,'1617 Data'!$A$2:$A$35,0),MATCH('1617 1718 Comparison'!IH$2,'1617 Data'!$A$2:$AEW$2,0))</f>
        <v>0</v>
      </c>
      <c r="II26" s="403" t="e">
        <f>INDEX(' Cash Num-Den_Indi'!$A$2:$ANL$35,MATCH('1617 1718 Comparison'!$A26,' Cash Num-Den_Indi'!$A$2:$A$35,0),MATCH('1617 1718 Comparison'!II$2,' Cash Num-Den_Indi'!$A$2:$ANL$2,0))-INDEX('1617 Data'!$A$2:$AEW$35,MATCH('1617 1718 Comparison'!$A26,'1617 Data'!$A$2:$A$35,0),MATCH('1617 1718 Comparison'!II$2,'1617 Data'!$A$2:$AEW$2,0))</f>
        <v>#N/A</v>
      </c>
      <c r="IJ26" s="402">
        <f>INDEX(' Cash Num-Den_Indi'!$A$2:$ANL$35,MATCH('1617 1718 Comparison'!$A26,' Cash Num-Den_Indi'!$A$2:$A$35,0),MATCH('1617 1718 Comparison'!IJ$2,' Cash Num-Den_Indi'!$A$2:$ANL$2,0))-INDEX('1617 Data'!$A$2:$AEW$35,MATCH('1617 1718 Comparison'!$A26,'1617 Data'!$A$2:$A$35,0),MATCH('1617 1718 Comparison'!IJ$2,'1617 Data'!$A$2:$AEW$2,0))</f>
        <v>0</v>
      </c>
      <c r="IK26" s="402">
        <f>INDEX(' Cash Num-Den_Indi'!$A$2:$ANL$35,MATCH('1617 1718 Comparison'!$A26,' Cash Num-Den_Indi'!$A$2:$A$35,0),MATCH('1617 1718 Comparison'!IK$2,' Cash Num-Den_Indi'!$A$2:$ANL$2,0))-INDEX('1617 Data'!$A$2:$AEW$35,MATCH('1617 1718 Comparison'!$A26,'1617 Data'!$A$2:$A$35,0),MATCH('1617 1718 Comparison'!IK$2,'1617 Data'!$A$2:$AEW$2,0))</f>
        <v>0</v>
      </c>
      <c r="IL26" s="402">
        <f>INDEX(' Cash Num-Den_Indi'!$A$2:$ANL$35,MATCH('1617 1718 Comparison'!$A26,' Cash Num-Den_Indi'!$A$2:$A$35,0),MATCH('1617 1718 Comparison'!IL$2,' Cash Num-Den_Indi'!$A$2:$ANL$2,0))-INDEX('1617 Data'!$A$2:$AEW$35,MATCH('1617 1718 Comparison'!$A26,'1617 Data'!$A$2:$A$35,0),MATCH('1617 1718 Comparison'!IL$2,'1617 Data'!$A$2:$AEW$2,0))</f>
        <v>0</v>
      </c>
      <c r="IM26" s="402">
        <f>INDEX(' Cash Num-Den_Indi'!$A$2:$ANL$35,MATCH('1617 1718 Comparison'!$A26,' Cash Num-Den_Indi'!$A$2:$A$35,0),MATCH('1617 1718 Comparison'!IM$2,' Cash Num-Den_Indi'!$A$2:$ANL$2,0))-INDEX('1617 Data'!$A$2:$AEW$35,MATCH('1617 1718 Comparison'!$A26,'1617 Data'!$A$2:$A$35,0),MATCH('1617 1718 Comparison'!IM$2,'1617 Data'!$A$2:$AEW$2,0))</f>
        <v>0</v>
      </c>
      <c r="IN26" s="402">
        <f>INDEX(' Cash Num-Den_Indi'!$A$2:$ANL$35,MATCH('1617 1718 Comparison'!$A26,' Cash Num-Den_Indi'!$A$2:$A$35,0),MATCH('1617 1718 Comparison'!IN$2,' Cash Num-Den_Indi'!$A$2:$ANL$2,0))-INDEX('1617 Data'!$A$2:$AEW$35,MATCH('1617 1718 Comparison'!$A26,'1617 Data'!$A$2:$A$35,0),MATCH('1617 1718 Comparison'!IN$2,'1617 Data'!$A$2:$AEW$2,0))</f>
        <v>0</v>
      </c>
      <c r="IO26" s="403" t="e">
        <f>INDEX(' Cash Num-Den_Indi'!$A$2:$ANL$35,MATCH('1617 1718 Comparison'!$A26,' Cash Num-Den_Indi'!$A$2:$A$35,0),MATCH('1617 1718 Comparison'!IO$2,' Cash Num-Den_Indi'!$A$2:$ANL$2,0))-INDEX('1617 Data'!$A$2:$AEW$35,MATCH('1617 1718 Comparison'!$A26,'1617 Data'!$A$2:$A$35,0),MATCH('1617 1718 Comparison'!IO$2,'1617 Data'!$A$2:$AEW$2,0))</f>
        <v>#N/A</v>
      </c>
      <c r="IP26" s="402">
        <f>INDEX(' Cash Num-Den_Indi'!$A$2:$ANL$35,MATCH('1617 1718 Comparison'!$A26,' Cash Num-Den_Indi'!$A$2:$A$35,0),MATCH('1617 1718 Comparison'!IP$2,' Cash Num-Den_Indi'!$A$2:$ANL$2,0))-INDEX('1617 Data'!$A$2:$AEW$35,MATCH('1617 1718 Comparison'!$A26,'1617 Data'!$A$2:$A$35,0),MATCH('1617 1718 Comparison'!IP$2,'1617 Data'!$A$2:$AEW$2,0))</f>
        <v>0</v>
      </c>
      <c r="IQ26" s="402">
        <f>INDEX(' Cash Num-Den_Indi'!$A$2:$ANL$35,MATCH('1617 1718 Comparison'!$A26,' Cash Num-Den_Indi'!$A$2:$A$35,0),MATCH('1617 1718 Comparison'!IQ$2,' Cash Num-Den_Indi'!$A$2:$ANL$2,0))-INDEX('1617 Data'!$A$2:$AEW$35,MATCH('1617 1718 Comparison'!$A26,'1617 Data'!$A$2:$A$35,0),MATCH('1617 1718 Comparison'!IQ$2,'1617 Data'!$A$2:$AEW$2,0))</f>
        <v>0</v>
      </c>
      <c r="IR26" s="402">
        <f>INDEX(' Cash Num-Den_Indi'!$A$2:$ANL$35,MATCH('1617 1718 Comparison'!$A26,' Cash Num-Den_Indi'!$A$2:$A$35,0),MATCH('1617 1718 Comparison'!IR$2,' Cash Num-Den_Indi'!$A$2:$ANL$2,0))-INDEX('1617 Data'!$A$2:$AEW$35,MATCH('1617 1718 Comparison'!$A26,'1617 Data'!$A$2:$A$35,0),MATCH('1617 1718 Comparison'!IR$2,'1617 Data'!$A$2:$AEW$2,0))</f>
        <v>0</v>
      </c>
      <c r="IS26" s="402">
        <f>INDEX(' Cash Num-Den_Indi'!$A$2:$ANL$35,MATCH('1617 1718 Comparison'!$A26,' Cash Num-Den_Indi'!$A$2:$A$35,0),MATCH('1617 1718 Comparison'!IS$2,' Cash Num-Den_Indi'!$A$2:$ANL$2,0))-INDEX('1617 Data'!$A$2:$AEW$35,MATCH('1617 1718 Comparison'!$A26,'1617 Data'!$A$2:$A$35,0),MATCH('1617 1718 Comparison'!IS$2,'1617 Data'!$A$2:$AEW$2,0))</f>
        <v>0</v>
      </c>
      <c r="IT26" s="402">
        <f>INDEX(' Cash Num-Den_Indi'!$A$2:$ANL$35,MATCH('1617 1718 Comparison'!$A26,' Cash Num-Den_Indi'!$A$2:$A$35,0),MATCH('1617 1718 Comparison'!IT$2,' Cash Num-Den_Indi'!$A$2:$ANL$2,0))-INDEX('1617 Data'!$A$2:$AEW$35,MATCH('1617 1718 Comparison'!$A26,'1617 Data'!$A$2:$A$35,0),MATCH('1617 1718 Comparison'!IT$2,'1617 Data'!$A$2:$AEW$2,0))</f>
        <v>0</v>
      </c>
      <c r="IU26" s="402">
        <f>INDEX(' Cash Num-Den_Indi'!$A$2:$ANL$35,MATCH('1617 1718 Comparison'!$A26,' Cash Num-Den_Indi'!$A$2:$A$35,0),MATCH('1617 1718 Comparison'!IU$2,' Cash Num-Den_Indi'!$A$2:$ANL$2,0))-INDEX('1617 Data'!$A$2:$AEW$35,MATCH('1617 1718 Comparison'!$A26,'1617 Data'!$A$2:$A$35,0),MATCH('1617 1718 Comparison'!IU$2,'1617 Data'!$A$2:$AEW$2,0))</f>
        <v>0</v>
      </c>
      <c r="IV26" s="402">
        <f>INDEX(' Cash Num-Den_Indi'!$A$2:$ANL$35,MATCH('1617 1718 Comparison'!$A26,' Cash Num-Den_Indi'!$A$2:$A$35,0),MATCH('1617 1718 Comparison'!IV$2,' Cash Num-Den_Indi'!$A$2:$ANL$2,0))-INDEX('1617 Data'!$A$2:$AEW$35,MATCH('1617 1718 Comparison'!$A26,'1617 Data'!$A$2:$A$35,0),MATCH('1617 1718 Comparison'!IV$2,'1617 Data'!$A$2:$AEW$2,0))</f>
        <v>0</v>
      </c>
      <c r="IW26" s="403" t="e">
        <f>INDEX(' Cash Num-Den_Indi'!$A$2:$ANL$35,MATCH('1617 1718 Comparison'!$A26,' Cash Num-Den_Indi'!$A$2:$A$35,0),MATCH('1617 1718 Comparison'!IW$2,' Cash Num-Den_Indi'!$A$2:$ANL$2,0))-INDEX('1617 Data'!$A$2:$AEW$35,MATCH('1617 1718 Comparison'!$A26,'1617 Data'!$A$2:$A$35,0),MATCH('1617 1718 Comparison'!IW$2,'1617 Data'!$A$2:$AEW$2,0))</f>
        <v>#N/A</v>
      </c>
      <c r="IX26" s="402">
        <f>INDEX(' Cash Num-Den_Indi'!$A$2:$ANL$35,MATCH('1617 1718 Comparison'!$A26,' Cash Num-Den_Indi'!$A$2:$A$35,0),MATCH('1617 1718 Comparison'!IX$2,' Cash Num-Den_Indi'!$A$2:$ANL$2,0))-INDEX('1617 Data'!$A$2:$AEW$35,MATCH('1617 1718 Comparison'!$A26,'1617 Data'!$A$2:$A$35,0),MATCH('1617 1718 Comparison'!IX$2,'1617 Data'!$A$2:$AEW$2,0))</f>
        <v>0</v>
      </c>
      <c r="IY26" s="402">
        <f>INDEX(' Cash Num-Den_Indi'!$A$2:$ANL$35,MATCH('1617 1718 Comparison'!$A26,' Cash Num-Den_Indi'!$A$2:$A$35,0),MATCH('1617 1718 Comparison'!IY$2,' Cash Num-Den_Indi'!$A$2:$ANL$2,0))-INDEX('1617 Data'!$A$2:$AEW$35,MATCH('1617 1718 Comparison'!$A26,'1617 Data'!$A$2:$A$35,0),MATCH('1617 1718 Comparison'!IY$2,'1617 Data'!$A$2:$AEW$2,0))</f>
        <v>0</v>
      </c>
      <c r="IZ26" s="402">
        <f>INDEX(' Cash Num-Den_Indi'!$A$2:$ANL$35,MATCH('1617 1718 Comparison'!$A26,' Cash Num-Den_Indi'!$A$2:$A$35,0),MATCH('1617 1718 Comparison'!IZ$2,' Cash Num-Den_Indi'!$A$2:$ANL$2,0))-INDEX('1617 Data'!$A$2:$AEW$35,MATCH('1617 1718 Comparison'!$A26,'1617 Data'!$A$2:$A$35,0),MATCH('1617 1718 Comparison'!IZ$2,'1617 Data'!$A$2:$AEW$2,0))</f>
        <v>0</v>
      </c>
      <c r="JA26" s="402">
        <f>INDEX(' Cash Num-Den_Indi'!$A$2:$ANL$35,MATCH('1617 1718 Comparison'!$A26,' Cash Num-Den_Indi'!$A$2:$A$35,0),MATCH('1617 1718 Comparison'!JA$2,' Cash Num-Den_Indi'!$A$2:$ANL$2,0))-INDEX('1617 Data'!$A$2:$AEW$35,MATCH('1617 1718 Comparison'!$A26,'1617 Data'!$A$2:$A$35,0),MATCH('1617 1718 Comparison'!JA$2,'1617 Data'!$A$2:$AEW$2,0))</f>
        <v>0</v>
      </c>
      <c r="JB26" s="402">
        <f>INDEX(' Cash Num-Den_Indi'!$A$2:$ANL$35,MATCH('1617 1718 Comparison'!$A26,' Cash Num-Den_Indi'!$A$2:$A$35,0),MATCH('1617 1718 Comparison'!JB$2,' Cash Num-Den_Indi'!$A$2:$ANL$2,0))-INDEX('1617 Data'!$A$2:$AEW$35,MATCH('1617 1718 Comparison'!$A26,'1617 Data'!$A$2:$A$35,0),MATCH('1617 1718 Comparison'!JB$2,'1617 Data'!$A$2:$AEW$2,0))</f>
        <v>0</v>
      </c>
      <c r="JC26" s="402">
        <f>INDEX(' Cash Num-Den_Indi'!$A$2:$ANL$35,MATCH('1617 1718 Comparison'!$A26,' Cash Num-Den_Indi'!$A$2:$A$35,0),MATCH('1617 1718 Comparison'!JC$2,' Cash Num-Den_Indi'!$A$2:$ANL$2,0))-INDEX('1617 Data'!$A$2:$AEW$35,MATCH('1617 1718 Comparison'!$A26,'1617 Data'!$A$2:$A$35,0),MATCH('1617 1718 Comparison'!JC$2,'1617 Data'!$A$2:$AEW$2,0))</f>
        <v>0</v>
      </c>
      <c r="JD26" s="402">
        <f>INDEX(' Cash Num-Den_Indi'!$A$2:$ANL$35,MATCH('1617 1718 Comparison'!$A26,' Cash Num-Den_Indi'!$A$2:$A$35,0),MATCH('1617 1718 Comparison'!JD$2,' Cash Num-Den_Indi'!$A$2:$ANL$2,0))-INDEX('1617 Data'!$A$2:$AEW$35,MATCH('1617 1718 Comparison'!$A26,'1617 Data'!$A$2:$A$35,0),MATCH('1617 1718 Comparison'!JD$2,'1617 Data'!$A$2:$AEW$2,0))</f>
        <v>0</v>
      </c>
      <c r="JE26" s="402">
        <f>INDEX(' Cash Num-Den_Indi'!$A$2:$ANL$35,MATCH('1617 1718 Comparison'!$A26,' Cash Num-Den_Indi'!$A$2:$A$35,0),MATCH('1617 1718 Comparison'!JE$2,' Cash Num-Den_Indi'!$A$2:$ANL$2,0))-INDEX('1617 Data'!$A$2:$AEW$35,MATCH('1617 1718 Comparison'!$A26,'1617 Data'!$A$2:$A$35,0),MATCH('1617 1718 Comparison'!JE$2,'1617 Data'!$A$2:$AEW$2,0))</f>
        <v>0</v>
      </c>
      <c r="JF26" s="402">
        <f>INDEX(' Cash Num-Den_Indi'!$A$2:$ANL$35,MATCH('1617 1718 Comparison'!$A26,' Cash Num-Den_Indi'!$A$2:$A$35,0),MATCH('1617 1718 Comparison'!JF$2,' Cash Num-Den_Indi'!$A$2:$ANL$2,0))-INDEX('1617 Data'!$A$2:$AEW$35,MATCH('1617 1718 Comparison'!$A26,'1617 Data'!$A$2:$A$35,0),MATCH('1617 1718 Comparison'!JF$2,'1617 Data'!$A$2:$AEW$2,0))</f>
        <v>0</v>
      </c>
      <c r="JG26" s="402">
        <f>INDEX(' Cash Num-Den_Indi'!$A$2:$ANL$35,MATCH('1617 1718 Comparison'!$A26,' Cash Num-Den_Indi'!$A$2:$A$35,0),MATCH('1617 1718 Comparison'!JG$2,' Cash Num-Den_Indi'!$A$2:$ANL$2,0))-INDEX('1617 Data'!$A$2:$AEW$35,MATCH('1617 1718 Comparison'!$A26,'1617 Data'!$A$2:$A$35,0),MATCH('1617 1718 Comparison'!JG$2,'1617 Data'!$A$2:$AEW$2,0))</f>
        <v>0</v>
      </c>
      <c r="JH26" s="402">
        <f>INDEX(' Cash Num-Den_Indi'!$A$2:$ANL$35,MATCH('1617 1718 Comparison'!$A26,' Cash Num-Den_Indi'!$A$2:$A$35,0),MATCH('1617 1718 Comparison'!JH$2,' Cash Num-Den_Indi'!$A$2:$ANL$2,0))-INDEX('1617 Data'!$A$2:$AEW$35,MATCH('1617 1718 Comparison'!$A26,'1617 Data'!$A$2:$A$35,0),MATCH('1617 1718 Comparison'!JH$2,'1617 Data'!$A$2:$AEW$2,0))</f>
        <v>0</v>
      </c>
      <c r="JI26" s="402">
        <f>INDEX(' Cash Num-Den_Indi'!$A$2:$ANL$35,MATCH('1617 1718 Comparison'!$A26,' Cash Num-Den_Indi'!$A$2:$A$35,0),MATCH('1617 1718 Comparison'!JI$2,' Cash Num-Den_Indi'!$A$2:$ANL$2,0))-INDEX('1617 Data'!$A$2:$AEW$35,MATCH('1617 1718 Comparison'!$A26,'1617 Data'!$A$2:$A$35,0),MATCH('1617 1718 Comparison'!JI$2,'1617 Data'!$A$2:$AEW$2,0))</f>
        <v>0</v>
      </c>
      <c r="JJ26" s="402">
        <f>INDEX(' Cash Num-Den_Indi'!$A$2:$ANL$35,MATCH('1617 1718 Comparison'!$A26,' Cash Num-Den_Indi'!$A$2:$A$35,0),MATCH('1617 1718 Comparison'!JJ$2,' Cash Num-Den_Indi'!$A$2:$ANL$2,0))-INDEX('1617 Data'!$A$2:$AEW$35,MATCH('1617 1718 Comparison'!$A26,'1617 Data'!$A$2:$A$35,0),MATCH('1617 1718 Comparison'!JJ$2,'1617 Data'!$A$2:$AEW$2,0))</f>
        <v>0</v>
      </c>
      <c r="JK26" s="402">
        <f>INDEX(' Cash Num-Den_Indi'!$A$2:$ANL$35,MATCH('1617 1718 Comparison'!$A26,' Cash Num-Den_Indi'!$A$2:$A$35,0),MATCH('1617 1718 Comparison'!JK$2,' Cash Num-Den_Indi'!$A$2:$ANL$2,0))-INDEX('1617 Data'!$A$2:$AEW$35,MATCH('1617 1718 Comparison'!$A26,'1617 Data'!$A$2:$A$35,0),MATCH('1617 1718 Comparison'!JK$2,'1617 Data'!$A$2:$AEW$2,0))</f>
        <v>0</v>
      </c>
      <c r="JL26" s="402">
        <f>INDEX(' Cash Num-Den_Indi'!$A$2:$ANL$35,MATCH('1617 1718 Comparison'!$A26,' Cash Num-Den_Indi'!$A$2:$A$35,0),MATCH('1617 1718 Comparison'!JL$2,' Cash Num-Den_Indi'!$A$2:$ANL$2,0))-INDEX('1617 Data'!$A$2:$AEW$35,MATCH('1617 1718 Comparison'!$A26,'1617 Data'!$A$2:$A$35,0),MATCH('1617 1718 Comparison'!JL$2,'1617 Data'!$A$2:$AEW$2,0))</f>
        <v>0</v>
      </c>
      <c r="JM26" s="402">
        <f>INDEX(' Cash Num-Den_Indi'!$A$2:$ANL$35,MATCH('1617 1718 Comparison'!$A26,' Cash Num-Den_Indi'!$A$2:$A$35,0),MATCH('1617 1718 Comparison'!JM$2,' Cash Num-Den_Indi'!$A$2:$ANL$2,0))-INDEX('1617 Data'!$A$2:$AEW$35,MATCH('1617 1718 Comparison'!$A26,'1617 Data'!$A$2:$A$35,0),MATCH('1617 1718 Comparison'!JM$2,'1617 Data'!$A$2:$AEW$2,0))</f>
        <v>0</v>
      </c>
      <c r="JN26" s="402">
        <f>INDEX(' Cash Num-Den_Indi'!$A$2:$ANL$35,MATCH('1617 1718 Comparison'!$A26,' Cash Num-Den_Indi'!$A$2:$A$35,0),MATCH('1617 1718 Comparison'!JN$2,' Cash Num-Den_Indi'!$A$2:$ANL$2,0))-INDEX('1617 Data'!$A$2:$AEW$35,MATCH('1617 1718 Comparison'!$A26,'1617 Data'!$A$2:$A$35,0),MATCH('1617 1718 Comparison'!JN$2,'1617 Data'!$A$2:$AEW$2,0))</f>
        <v>0</v>
      </c>
      <c r="JO26" s="402">
        <f>INDEX(' Cash Num-Den_Indi'!$A$2:$ANL$35,MATCH('1617 1718 Comparison'!$A26,' Cash Num-Den_Indi'!$A$2:$A$35,0),MATCH('1617 1718 Comparison'!JO$2,' Cash Num-Den_Indi'!$A$2:$ANL$2,0))-INDEX('1617 Data'!$A$2:$AEW$35,MATCH('1617 1718 Comparison'!$A26,'1617 Data'!$A$2:$A$35,0),MATCH('1617 1718 Comparison'!JO$2,'1617 Data'!$A$2:$AEW$2,0))</f>
        <v>0</v>
      </c>
      <c r="JP26" s="402">
        <f>INDEX(' Cash Num-Den_Indi'!$A$2:$ANL$35,MATCH('1617 1718 Comparison'!$A26,' Cash Num-Den_Indi'!$A$2:$A$35,0),MATCH('1617 1718 Comparison'!JP$2,' Cash Num-Den_Indi'!$A$2:$ANL$2,0))-INDEX('1617 Data'!$A$2:$AEW$35,MATCH('1617 1718 Comparison'!$A26,'1617 Data'!$A$2:$A$35,0),MATCH('1617 1718 Comparison'!JP$2,'1617 Data'!$A$2:$AEW$2,0))</f>
        <v>0</v>
      </c>
      <c r="JQ26" s="402">
        <f>INDEX(' Cash Num-Den_Indi'!$A$2:$ANL$35,MATCH('1617 1718 Comparison'!$A26,' Cash Num-Den_Indi'!$A$2:$A$35,0),MATCH('1617 1718 Comparison'!JQ$2,' Cash Num-Den_Indi'!$A$2:$ANL$2,0))-INDEX('1617 Data'!$A$2:$AEW$35,MATCH('1617 1718 Comparison'!$A26,'1617 Data'!$A$2:$A$35,0),MATCH('1617 1718 Comparison'!JQ$2,'1617 Data'!$A$2:$AEW$2,0))</f>
        <v>0</v>
      </c>
      <c r="JR26" s="402">
        <f>INDEX(' Cash Num-Den_Indi'!$A$2:$ANL$35,MATCH('1617 1718 Comparison'!$A26,' Cash Num-Den_Indi'!$A$2:$A$35,0),MATCH('1617 1718 Comparison'!JR$2,' Cash Num-Den_Indi'!$A$2:$ANL$2,0))-INDEX('1617 Data'!$A$2:$AEW$35,MATCH('1617 1718 Comparison'!$A26,'1617 Data'!$A$2:$A$35,0),MATCH('1617 1718 Comparison'!JR$2,'1617 Data'!$A$2:$AEW$2,0))</f>
        <v>0</v>
      </c>
      <c r="JS26" s="403" t="e">
        <f>INDEX(' Cash Num-Den_Indi'!$A$2:$ANL$35,MATCH('1617 1718 Comparison'!$A26,' Cash Num-Den_Indi'!$A$2:$A$35,0),MATCH('1617 1718 Comparison'!JS$2,' Cash Num-Den_Indi'!$A$2:$ANL$2,0))-INDEX('1617 Data'!$A$2:$AEW$35,MATCH('1617 1718 Comparison'!$A26,'1617 Data'!$A$2:$A$35,0),MATCH('1617 1718 Comparison'!JS$2,'1617 Data'!$A$2:$AEW$2,0))</f>
        <v>#N/A</v>
      </c>
      <c r="JT26" s="403" t="e">
        <f>INDEX(' Cash Num-Den_Indi'!$A$2:$ANL$35,MATCH('1617 1718 Comparison'!$A26,' Cash Num-Den_Indi'!$A$2:$A$35,0),MATCH('1617 1718 Comparison'!JT$2,' Cash Num-Den_Indi'!$A$2:$ANL$2,0))-INDEX('1617 Data'!$A$2:$AEW$35,MATCH('1617 1718 Comparison'!$A26,'1617 Data'!$A$2:$A$35,0),MATCH('1617 1718 Comparison'!JT$2,'1617 Data'!$A$2:$AEW$2,0))</f>
        <v>#N/A</v>
      </c>
      <c r="JU26" s="403" t="e">
        <f>INDEX(' Cash Num-Den_Indi'!$A$2:$ANL$35,MATCH('1617 1718 Comparison'!$A26,' Cash Num-Den_Indi'!$A$2:$A$35,0),MATCH('1617 1718 Comparison'!JU$2,' Cash Num-Den_Indi'!$A$2:$ANL$2,0))-INDEX('1617 Data'!$A$2:$AEW$35,MATCH('1617 1718 Comparison'!$A26,'1617 Data'!$A$2:$A$35,0),MATCH('1617 1718 Comparison'!JU$2,'1617 Data'!$A$2:$AEW$2,0))</f>
        <v>#N/A</v>
      </c>
      <c r="JV26" s="402">
        <f>INDEX(' Cash Num-Den_Indi'!$A$2:$ANL$35,MATCH('1617 1718 Comparison'!$A26,' Cash Num-Den_Indi'!$A$2:$A$35,0),MATCH('1617 1718 Comparison'!JV$2,' Cash Num-Den_Indi'!$A$2:$ANL$2,0))-INDEX('1617 Data'!$A$2:$AEW$35,MATCH('1617 1718 Comparison'!$A26,'1617 Data'!$A$2:$A$35,0),MATCH('1617 1718 Comparison'!JV$2,'1617 Data'!$A$2:$AEW$2,0))</f>
        <v>0</v>
      </c>
      <c r="JW26" s="403" t="e">
        <f>INDEX(' Cash Num-Den_Indi'!$A$2:$ANL$35,MATCH('1617 1718 Comparison'!$A26,' Cash Num-Den_Indi'!$A$2:$A$35,0),MATCH('1617 1718 Comparison'!JW$2,' Cash Num-Den_Indi'!$A$2:$ANL$2,0))-INDEX('1617 Data'!$A$2:$AEW$35,MATCH('1617 1718 Comparison'!$A26,'1617 Data'!$A$2:$A$35,0),MATCH('1617 1718 Comparison'!JW$2,'1617 Data'!$A$2:$AEW$2,0))</f>
        <v>#N/A</v>
      </c>
      <c r="JX26" s="403" t="e">
        <f>INDEX(' Cash Num-Den_Indi'!$A$2:$ANL$35,MATCH('1617 1718 Comparison'!$A26,' Cash Num-Den_Indi'!$A$2:$A$35,0),MATCH('1617 1718 Comparison'!JX$2,' Cash Num-Den_Indi'!$A$2:$ANL$2,0))-INDEX('1617 Data'!$A$2:$AEW$35,MATCH('1617 1718 Comparison'!$A26,'1617 Data'!$A$2:$A$35,0),MATCH('1617 1718 Comparison'!JX$2,'1617 Data'!$A$2:$AEW$2,0))</f>
        <v>#N/A</v>
      </c>
      <c r="JY26" s="402">
        <f>INDEX(' Cash Num-Den_Indi'!$A$2:$ANL$35,MATCH('1617 1718 Comparison'!$A26,' Cash Num-Den_Indi'!$A$2:$A$35,0),MATCH('1617 1718 Comparison'!JY$2,' Cash Num-Den_Indi'!$A$2:$ANL$2,0))-INDEX('1617 Data'!$A$2:$AEW$35,MATCH('1617 1718 Comparison'!$A26,'1617 Data'!$A$2:$A$35,0),MATCH('1617 1718 Comparison'!JY$2,'1617 Data'!$A$2:$AEW$2,0))</f>
        <v>0</v>
      </c>
      <c r="JZ26" s="403" t="e">
        <f>INDEX(' Cash Num-Den_Indi'!$A$2:$ANL$35,MATCH('1617 1718 Comparison'!$A26,' Cash Num-Den_Indi'!$A$2:$A$35,0),MATCH('1617 1718 Comparison'!JZ$2,' Cash Num-Den_Indi'!$A$2:$ANL$2,0))-INDEX('1617 Data'!$A$2:$AEW$35,MATCH('1617 1718 Comparison'!$A26,'1617 Data'!$A$2:$A$35,0),MATCH('1617 1718 Comparison'!JZ$2,'1617 Data'!$A$2:$AEW$2,0))</f>
        <v>#N/A</v>
      </c>
      <c r="KA26" s="403" t="e">
        <f>INDEX(' Cash Num-Den_Indi'!$A$2:$ANL$35,MATCH('1617 1718 Comparison'!$A26,' Cash Num-Den_Indi'!$A$2:$A$35,0),MATCH('1617 1718 Comparison'!KA$2,' Cash Num-Den_Indi'!$A$2:$ANL$2,0))-INDEX('1617 Data'!$A$2:$AEW$35,MATCH('1617 1718 Comparison'!$A26,'1617 Data'!$A$2:$A$35,0),MATCH('1617 1718 Comparison'!KA$2,'1617 Data'!$A$2:$AEW$2,0))</f>
        <v>#N/A</v>
      </c>
      <c r="KB26" s="402">
        <f>INDEX(' Cash Num-Den_Indi'!$A$2:$ANL$35,MATCH('1617 1718 Comparison'!$A26,' Cash Num-Den_Indi'!$A$2:$A$35,0),MATCH('1617 1718 Comparison'!KB$2,' Cash Num-Den_Indi'!$A$2:$ANL$2,0))-INDEX('1617 Data'!$A$2:$AEW$35,MATCH('1617 1718 Comparison'!$A26,'1617 Data'!$A$2:$A$35,0),MATCH('1617 1718 Comparison'!KB$2,'1617 Data'!$A$2:$AEW$2,0))</f>
        <v>0</v>
      </c>
      <c r="KC26" s="403" t="e">
        <f>INDEX(' Cash Num-Den_Indi'!$A$2:$ANL$35,MATCH('1617 1718 Comparison'!$A26,' Cash Num-Den_Indi'!$A$2:$A$35,0),MATCH('1617 1718 Comparison'!KC$2,' Cash Num-Den_Indi'!$A$2:$ANL$2,0))-INDEX('1617 Data'!$A$2:$AEW$35,MATCH('1617 1718 Comparison'!$A26,'1617 Data'!$A$2:$A$35,0),MATCH('1617 1718 Comparison'!KC$2,'1617 Data'!$A$2:$AEW$2,0))</f>
        <v>#N/A</v>
      </c>
      <c r="KD26" s="403" t="e">
        <f>INDEX(' Cash Num-Den_Indi'!$A$2:$ANL$35,MATCH('1617 1718 Comparison'!$A26,' Cash Num-Den_Indi'!$A$2:$A$35,0),MATCH('1617 1718 Comparison'!KD$2,' Cash Num-Den_Indi'!$A$2:$ANL$2,0))-INDEX('1617 Data'!$A$2:$AEW$35,MATCH('1617 1718 Comparison'!$A26,'1617 Data'!$A$2:$A$35,0),MATCH('1617 1718 Comparison'!KD$2,'1617 Data'!$A$2:$AEW$2,0))</f>
        <v>#N/A</v>
      </c>
      <c r="KE26" s="402">
        <f>INDEX(' Cash Num-Den_Indi'!$A$2:$ANL$35,MATCH('1617 1718 Comparison'!$A26,' Cash Num-Den_Indi'!$A$2:$A$35,0),MATCH('1617 1718 Comparison'!KE$2,' Cash Num-Den_Indi'!$A$2:$ANL$2,0))-INDEX('1617 Data'!$A$2:$AEW$35,MATCH('1617 1718 Comparison'!$A26,'1617 Data'!$A$2:$A$35,0),MATCH('1617 1718 Comparison'!KE$2,'1617 Data'!$A$2:$AEW$2,0))</f>
        <v>0</v>
      </c>
      <c r="KF26" s="403" t="e">
        <f>INDEX(' Cash Num-Den_Indi'!$A$2:$ANL$35,MATCH('1617 1718 Comparison'!$A26,' Cash Num-Den_Indi'!$A$2:$A$35,0),MATCH('1617 1718 Comparison'!KF$2,' Cash Num-Den_Indi'!$A$2:$ANL$2,0))-INDEX('1617 Data'!$A$2:$AEW$35,MATCH('1617 1718 Comparison'!$A26,'1617 Data'!$A$2:$A$35,0),MATCH('1617 1718 Comparison'!KF$2,'1617 Data'!$A$2:$AEW$2,0))</f>
        <v>#N/A</v>
      </c>
      <c r="KG26" s="403" t="e">
        <f>INDEX(' Cash Num-Den_Indi'!$A$2:$ANL$35,MATCH('1617 1718 Comparison'!$A26,' Cash Num-Den_Indi'!$A$2:$A$35,0),MATCH('1617 1718 Comparison'!KG$2,' Cash Num-Den_Indi'!$A$2:$ANL$2,0))-INDEX('1617 Data'!$A$2:$AEW$35,MATCH('1617 1718 Comparison'!$A26,'1617 Data'!$A$2:$A$35,0),MATCH('1617 1718 Comparison'!KG$2,'1617 Data'!$A$2:$AEW$2,0))</f>
        <v>#N/A</v>
      </c>
      <c r="KH26" s="402">
        <f>INDEX(' Cash Num-Den_Indi'!$A$2:$ANL$35,MATCH('1617 1718 Comparison'!$A26,' Cash Num-Den_Indi'!$A$2:$A$35,0),MATCH('1617 1718 Comparison'!KH$2,' Cash Num-Den_Indi'!$A$2:$ANL$2,0))-INDEX('1617 Data'!$A$2:$AEW$35,MATCH('1617 1718 Comparison'!$A26,'1617 Data'!$A$2:$A$35,0),MATCH('1617 1718 Comparison'!KH$2,'1617 Data'!$A$2:$AEW$2,0))</f>
        <v>0</v>
      </c>
      <c r="KI26" s="403" t="e">
        <f>INDEX(' Cash Num-Den_Indi'!$A$2:$ANL$35,MATCH('1617 1718 Comparison'!$A26,' Cash Num-Den_Indi'!$A$2:$A$35,0),MATCH('1617 1718 Comparison'!KI$2,' Cash Num-Den_Indi'!$A$2:$ANL$2,0))-INDEX('1617 Data'!$A$2:$AEW$35,MATCH('1617 1718 Comparison'!$A26,'1617 Data'!$A$2:$A$35,0),MATCH('1617 1718 Comparison'!KI$2,'1617 Data'!$A$2:$AEW$2,0))</f>
        <v>#N/A</v>
      </c>
      <c r="KJ26" s="403" t="e">
        <f>INDEX(' Cash Num-Den_Indi'!$A$2:$ANL$35,MATCH('1617 1718 Comparison'!$A26,' Cash Num-Den_Indi'!$A$2:$A$35,0),MATCH('1617 1718 Comparison'!KJ$2,' Cash Num-Den_Indi'!$A$2:$ANL$2,0))-INDEX('1617 Data'!$A$2:$AEW$35,MATCH('1617 1718 Comparison'!$A26,'1617 Data'!$A$2:$A$35,0),MATCH('1617 1718 Comparison'!KJ$2,'1617 Data'!$A$2:$AEW$2,0))</f>
        <v>#N/A</v>
      </c>
      <c r="KK26" s="402">
        <f>INDEX(' Cash Num-Den_Indi'!$A$2:$ANL$35,MATCH('1617 1718 Comparison'!$A26,' Cash Num-Den_Indi'!$A$2:$A$35,0),MATCH('1617 1718 Comparison'!KK$2,' Cash Num-Den_Indi'!$A$2:$ANL$2,0))-INDEX('1617 Data'!$A$2:$AEW$35,MATCH('1617 1718 Comparison'!$A26,'1617 Data'!$A$2:$A$35,0),MATCH('1617 1718 Comparison'!KK$2,'1617 Data'!$A$2:$AEW$2,0))</f>
        <v>0</v>
      </c>
      <c r="KL26" s="403" t="e">
        <f>INDEX(' Cash Num-Den_Indi'!$A$2:$ANL$35,MATCH('1617 1718 Comparison'!$A26,' Cash Num-Den_Indi'!$A$2:$A$35,0),MATCH('1617 1718 Comparison'!KL$2,' Cash Num-Den_Indi'!$A$2:$ANL$2,0))-INDEX('1617 Data'!$A$2:$AEW$35,MATCH('1617 1718 Comparison'!$A26,'1617 Data'!$A$2:$A$35,0),MATCH('1617 1718 Comparison'!KL$2,'1617 Data'!$A$2:$AEW$2,0))</f>
        <v>#N/A</v>
      </c>
      <c r="KM26" s="403" t="e">
        <f>INDEX(' Cash Num-Den_Indi'!$A$2:$ANL$35,MATCH('1617 1718 Comparison'!$A26,' Cash Num-Den_Indi'!$A$2:$A$35,0),MATCH('1617 1718 Comparison'!KM$2,' Cash Num-Den_Indi'!$A$2:$ANL$2,0))-INDEX('1617 Data'!$A$2:$AEW$35,MATCH('1617 1718 Comparison'!$A26,'1617 Data'!$A$2:$A$35,0),MATCH('1617 1718 Comparison'!KM$2,'1617 Data'!$A$2:$AEW$2,0))</f>
        <v>#N/A</v>
      </c>
      <c r="KN26" s="402">
        <f>INDEX(' Cash Num-Den_Indi'!$A$2:$ANL$35,MATCH('1617 1718 Comparison'!$A26,' Cash Num-Den_Indi'!$A$2:$A$35,0),MATCH('1617 1718 Comparison'!KN$2,' Cash Num-Den_Indi'!$A$2:$ANL$2,0))-INDEX('1617 Data'!$A$2:$AEW$35,MATCH('1617 1718 Comparison'!$A26,'1617 Data'!$A$2:$A$35,0),MATCH('1617 1718 Comparison'!KN$2,'1617 Data'!$A$2:$AEW$2,0))</f>
        <v>0</v>
      </c>
      <c r="KO26" s="403" t="e">
        <f>INDEX(' Cash Num-Den_Indi'!$A$2:$ANL$35,MATCH('1617 1718 Comparison'!$A26,' Cash Num-Den_Indi'!$A$2:$A$35,0),MATCH('1617 1718 Comparison'!KO$2,' Cash Num-Den_Indi'!$A$2:$ANL$2,0))-INDEX('1617 Data'!$A$2:$AEW$35,MATCH('1617 1718 Comparison'!$A26,'1617 Data'!$A$2:$A$35,0),MATCH('1617 1718 Comparison'!KO$2,'1617 Data'!$A$2:$AEW$2,0))</f>
        <v>#N/A</v>
      </c>
      <c r="KP26" s="403" t="e">
        <f>INDEX(' Cash Num-Den_Indi'!$A$2:$ANL$35,MATCH('1617 1718 Comparison'!$A26,' Cash Num-Den_Indi'!$A$2:$A$35,0),MATCH('1617 1718 Comparison'!KP$2,' Cash Num-Den_Indi'!$A$2:$ANL$2,0))-INDEX('1617 Data'!$A$2:$AEW$35,MATCH('1617 1718 Comparison'!$A26,'1617 Data'!$A$2:$A$35,0),MATCH('1617 1718 Comparison'!KP$2,'1617 Data'!$A$2:$AEW$2,0))</f>
        <v>#N/A</v>
      </c>
      <c r="KQ26" s="403" t="e">
        <f>INDEX(' Cash Num-Den_Indi'!$A$2:$ANL$35,MATCH('1617 1718 Comparison'!$A26,' Cash Num-Den_Indi'!$A$2:$A$35,0),MATCH('1617 1718 Comparison'!KQ$2,' Cash Num-Den_Indi'!$A$2:$ANL$2,0))-INDEX('1617 Data'!$A$2:$AEW$35,MATCH('1617 1718 Comparison'!$A26,'1617 Data'!$A$2:$A$35,0),MATCH('1617 1718 Comparison'!KQ$2,'1617 Data'!$A$2:$AEW$2,0))</f>
        <v>#N/A</v>
      </c>
      <c r="KR26" s="403" t="e">
        <f>INDEX(' Cash Num-Den_Indi'!$A$2:$ANL$35,MATCH('1617 1718 Comparison'!$A26,' Cash Num-Den_Indi'!$A$2:$A$35,0),MATCH('1617 1718 Comparison'!KR$2,' Cash Num-Den_Indi'!$A$2:$ANL$2,0))-INDEX('1617 Data'!$A$2:$AEW$35,MATCH('1617 1718 Comparison'!$A26,'1617 Data'!$A$2:$A$35,0),MATCH('1617 1718 Comparison'!KR$2,'1617 Data'!$A$2:$AEW$2,0))</f>
        <v>#N/A</v>
      </c>
      <c r="KS26" s="403" t="e">
        <f>INDEX(' Cash Num-Den_Indi'!$A$2:$ANL$35,MATCH('1617 1718 Comparison'!$A26,' Cash Num-Den_Indi'!$A$2:$A$35,0),MATCH('1617 1718 Comparison'!KS$2,' Cash Num-Den_Indi'!$A$2:$ANL$2,0))-INDEX('1617 Data'!$A$2:$AEW$35,MATCH('1617 1718 Comparison'!$A26,'1617 Data'!$A$2:$A$35,0),MATCH('1617 1718 Comparison'!KS$2,'1617 Data'!$A$2:$AEW$2,0))</f>
        <v>#N/A</v>
      </c>
      <c r="KT26" s="402">
        <f>INDEX(' Cash Num-Den_Indi'!$A$2:$ANL$35,MATCH('1617 1718 Comparison'!$A26,' Cash Num-Den_Indi'!$A$2:$A$35,0),MATCH('1617 1718 Comparison'!KT$2,' Cash Num-Den_Indi'!$A$2:$ANL$2,0))-INDEX('1617 Data'!$A$2:$AEW$35,MATCH('1617 1718 Comparison'!$A26,'1617 Data'!$A$2:$A$35,0),MATCH('1617 1718 Comparison'!KT$2,'1617 Data'!$A$2:$AEW$2,0))</f>
        <v>0</v>
      </c>
      <c r="KU26" s="403" t="e">
        <f>INDEX(' Cash Num-Den_Indi'!$A$2:$ANL$35,MATCH('1617 1718 Comparison'!$A26,' Cash Num-Den_Indi'!$A$2:$A$35,0),MATCH('1617 1718 Comparison'!KU$2,' Cash Num-Den_Indi'!$A$2:$ANL$2,0))-INDEX('1617 Data'!$A$2:$AEW$35,MATCH('1617 1718 Comparison'!$A26,'1617 Data'!$A$2:$A$35,0),MATCH('1617 1718 Comparison'!KU$2,'1617 Data'!$A$2:$AEW$2,0))</f>
        <v>#N/A</v>
      </c>
      <c r="KV26" s="403" t="e">
        <f>INDEX(' Cash Num-Den_Indi'!$A$2:$ANL$35,MATCH('1617 1718 Comparison'!$A26,' Cash Num-Den_Indi'!$A$2:$A$35,0),MATCH('1617 1718 Comparison'!KV$2,' Cash Num-Den_Indi'!$A$2:$ANL$2,0))-INDEX('1617 Data'!$A$2:$AEW$35,MATCH('1617 1718 Comparison'!$A26,'1617 Data'!$A$2:$A$35,0),MATCH('1617 1718 Comparison'!KV$2,'1617 Data'!$A$2:$AEW$2,0))</f>
        <v>#N/A</v>
      </c>
      <c r="KW26" s="402">
        <f>INDEX(' Cash Num-Den_Indi'!$A$2:$ANL$35,MATCH('1617 1718 Comparison'!$A26,' Cash Num-Den_Indi'!$A$2:$A$35,0),MATCH('1617 1718 Comparison'!KW$2,' Cash Num-Den_Indi'!$A$2:$ANL$2,0))-INDEX('1617 Data'!$A$2:$AEW$35,MATCH('1617 1718 Comparison'!$A26,'1617 Data'!$A$2:$A$35,0),MATCH('1617 1718 Comparison'!KW$2,'1617 Data'!$A$2:$AEW$2,0))</f>
        <v>0</v>
      </c>
      <c r="KX26" s="403" t="e">
        <f>INDEX(' Cash Num-Den_Indi'!$A$2:$ANL$35,MATCH('1617 1718 Comparison'!$A26,' Cash Num-Den_Indi'!$A$2:$A$35,0),MATCH('1617 1718 Comparison'!KX$2,' Cash Num-Den_Indi'!$A$2:$ANL$2,0))-INDEX('1617 Data'!$A$2:$AEW$35,MATCH('1617 1718 Comparison'!$A26,'1617 Data'!$A$2:$A$35,0),MATCH('1617 1718 Comparison'!KX$2,'1617 Data'!$A$2:$AEW$2,0))</f>
        <v>#N/A</v>
      </c>
      <c r="KY26" s="403" t="e">
        <f>INDEX(' Cash Num-Den_Indi'!$A$2:$ANL$35,MATCH('1617 1718 Comparison'!$A26,' Cash Num-Den_Indi'!$A$2:$A$35,0),MATCH('1617 1718 Comparison'!KY$2,' Cash Num-Den_Indi'!$A$2:$ANL$2,0))-INDEX('1617 Data'!$A$2:$AEW$35,MATCH('1617 1718 Comparison'!$A26,'1617 Data'!$A$2:$A$35,0),MATCH('1617 1718 Comparison'!KY$2,'1617 Data'!$A$2:$AEW$2,0))</f>
        <v>#N/A</v>
      </c>
      <c r="KZ26" s="403" t="e">
        <f>INDEX(' Cash Num-Den_Indi'!$A$2:$ANL$35,MATCH('1617 1718 Comparison'!$A26,' Cash Num-Den_Indi'!$A$2:$A$35,0),MATCH('1617 1718 Comparison'!KZ$2,' Cash Num-Den_Indi'!$A$2:$ANL$2,0))-INDEX('1617 Data'!$A$2:$AEW$35,MATCH('1617 1718 Comparison'!$A26,'1617 Data'!$A$2:$A$35,0),MATCH('1617 1718 Comparison'!KZ$2,'1617 Data'!$A$2:$AEW$2,0))</f>
        <v>#N/A</v>
      </c>
      <c r="LA26" s="403" t="e">
        <f>INDEX(' Cash Num-Den_Indi'!$A$2:$ANL$35,MATCH('1617 1718 Comparison'!$A26,' Cash Num-Den_Indi'!$A$2:$A$35,0),MATCH('1617 1718 Comparison'!LA$2,' Cash Num-Den_Indi'!$A$2:$ANL$2,0))-INDEX('1617 Data'!$A$2:$AEW$35,MATCH('1617 1718 Comparison'!$A26,'1617 Data'!$A$2:$A$35,0),MATCH('1617 1718 Comparison'!LA$2,'1617 Data'!$A$2:$AEW$2,0))</f>
        <v>#N/A</v>
      </c>
      <c r="LB26" s="403" t="e">
        <f>INDEX(' Cash Num-Den_Indi'!$A$2:$ANL$35,MATCH('1617 1718 Comparison'!$A26,' Cash Num-Den_Indi'!$A$2:$A$35,0),MATCH('1617 1718 Comparison'!LB$2,' Cash Num-Den_Indi'!$A$2:$ANL$2,0))-INDEX('1617 Data'!$A$2:$AEW$35,MATCH('1617 1718 Comparison'!$A26,'1617 Data'!$A$2:$A$35,0),MATCH('1617 1718 Comparison'!LB$2,'1617 Data'!$A$2:$AEW$2,0))</f>
        <v>#N/A</v>
      </c>
      <c r="LC26" s="402">
        <f>INDEX(' Cash Num-Den_Indi'!$A$2:$ANL$35,MATCH('1617 1718 Comparison'!$A26,' Cash Num-Den_Indi'!$A$2:$A$35,0),MATCH('1617 1718 Comparison'!LC$2,' Cash Num-Den_Indi'!$A$2:$ANL$2,0))-INDEX('1617 Data'!$A$2:$AEW$35,MATCH('1617 1718 Comparison'!$A26,'1617 Data'!$A$2:$A$35,0),MATCH('1617 1718 Comparison'!LC$2,'1617 Data'!$A$2:$AEW$2,0))</f>
        <v>0</v>
      </c>
      <c r="LD26" s="403" t="e">
        <f>INDEX(' Cash Num-Den_Indi'!$A$2:$ANL$35,MATCH('1617 1718 Comparison'!$A26,' Cash Num-Den_Indi'!$A$2:$A$35,0),MATCH('1617 1718 Comparison'!LD$2,' Cash Num-Den_Indi'!$A$2:$ANL$2,0))-INDEX('1617 Data'!$A$2:$AEW$35,MATCH('1617 1718 Comparison'!$A26,'1617 Data'!$A$2:$A$35,0),MATCH('1617 1718 Comparison'!LD$2,'1617 Data'!$A$2:$AEW$2,0))</f>
        <v>#N/A</v>
      </c>
      <c r="LE26" s="403" t="e">
        <f>INDEX(' Cash Num-Den_Indi'!$A$2:$ANL$35,MATCH('1617 1718 Comparison'!$A26,' Cash Num-Den_Indi'!$A$2:$A$35,0),MATCH('1617 1718 Comparison'!LE$2,' Cash Num-Den_Indi'!$A$2:$ANL$2,0))-INDEX('1617 Data'!$A$2:$AEW$35,MATCH('1617 1718 Comparison'!$A26,'1617 Data'!$A$2:$A$35,0),MATCH('1617 1718 Comparison'!LE$2,'1617 Data'!$A$2:$AEW$2,0))</f>
        <v>#N/A</v>
      </c>
      <c r="LF26" s="402">
        <f>INDEX(' Cash Num-Den_Indi'!$A$2:$ANL$35,MATCH('1617 1718 Comparison'!$A26,' Cash Num-Den_Indi'!$A$2:$A$35,0),MATCH('1617 1718 Comparison'!LF$2,' Cash Num-Den_Indi'!$A$2:$ANL$2,0))-INDEX('1617 Data'!$A$2:$AEW$35,MATCH('1617 1718 Comparison'!$A26,'1617 Data'!$A$2:$A$35,0),MATCH('1617 1718 Comparison'!LF$2,'1617 Data'!$A$2:$AEW$2,0))</f>
        <v>0</v>
      </c>
      <c r="LG26" s="403" t="e">
        <f>INDEX(' Cash Num-Den_Indi'!$A$2:$ANL$35,MATCH('1617 1718 Comparison'!$A26,' Cash Num-Den_Indi'!$A$2:$A$35,0),MATCH('1617 1718 Comparison'!LG$2,' Cash Num-Den_Indi'!$A$2:$ANL$2,0))-INDEX('1617 Data'!$A$2:$AEW$35,MATCH('1617 1718 Comparison'!$A26,'1617 Data'!$A$2:$A$35,0),MATCH('1617 1718 Comparison'!LG$2,'1617 Data'!$A$2:$AEW$2,0))</f>
        <v>#N/A</v>
      </c>
      <c r="LH26" s="403" t="e">
        <f>INDEX(' Cash Num-Den_Indi'!$A$2:$ANL$35,MATCH('1617 1718 Comparison'!$A26,' Cash Num-Den_Indi'!$A$2:$A$35,0),MATCH('1617 1718 Comparison'!LH$2,' Cash Num-Den_Indi'!$A$2:$ANL$2,0))-INDEX('1617 Data'!$A$2:$AEW$35,MATCH('1617 1718 Comparison'!$A26,'1617 Data'!$A$2:$A$35,0),MATCH('1617 1718 Comparison'!LH$2,'1617 Data'!$A$2:$AEW$2,0))</f>
        <v>#N/A</v>
      </c>
      <c r="LI26" s="402">
        <f>INDEX(' Cash Num-Den_Indi'!$A$2:$ANL$35,MATCH('1617 1718 Comparison'!$A26,' Cash Num-Den_Indi'!$A$2:$A$35,0),MATCH('1617 1718 Comparison'!LI$2,' Cash Num-Den_Indi'!$A$2:$ANL$2,0))-INDEX('1617 Data'!$A$2:$AEW$35,MATCH('1617 1718 Comparison'!$A26,'1617 Data'!$A$2:$A$35,0),MATCH('1617 1718 Comparison'!LI$2,'1617 Data'!$A$2:$AEW$2,0))</f>
        <v>0</v>
      </c>
      <c r="LJ26" s="403" t="e">
        <f>INDEX(' Cash Num-Den_Indi'!$A$2:$ANL$35,MATCH('1617 1718 Comparison'!$A26,' Cash Num-Den_Indi'!$A$2:$A$35,0),MATCH('1617 1718 Comparison'!LJ$2,' Cash Num-Den_Indi'!$A$2:$ANL$2,0))-INDEX('1617 Data'!$A$2:$AEW$35,MATCH('1617 1718 Comparison'!$A26,'1617 Data'!$A$2:$A$35,0),MATCH('1617 1718 Comparison'!LJ$2,'1617 Data'!$A$2:$AEW$2,0))</f>
        <v>#N/A</v>
      </c>
      <c r="LK26" s="403" t="e">
        <f>INDEX(' Cash Num-Den_Indi'!$A$2:$ANL$35,MATCH('1617 1718 Comparison'!$A26,' Cash Num-Den_Indi'!$A$2:$A$35,0),MATCH('1617 1718 Comparison'!LK$2,' Cash Num-Den_Indi'!$A$2:$ANL$2,0))-INDEX('1617 Data'!$A$2:$AEW$35,MATCH('1617 1718 Comparison'!$A26,'1617 Data'!$A$2:$A$35,0),MATCH('1617 1718 Comparison'!LK$2,'1617 Data'!$A$2:$AEW$2,0))</f>
        <v>#N/A</v>
      </c>
      <c r="LL26" s="402">
        <f>INDEX(' Cash Num-Den_Indi'!$A$2:$ANL$35,MATCH('1617 1718 Comparison'!$A26,' Cash Num-Den_Indi'!$A$2:$A$35,0),MATCH('1617 1718 Comparison'!LL$2,' Cash Num-Den_Indi'!$A$2:$ANL$2,0))-INDEX('1617 Data'!$A$2:$AEW$35,MATCH('1617 1718 Comparison'!$A26,'1617 Data'!$A$2:$A$35,0),MATCH('1617 1718 Comparison'!LL$2,'1617 Data'!$A$2:$AEW$2,0))</f>
        <v>0</v>
      </c>
      <c r="LM26" s="403" t="e">
        <f>INDEX(' Cash Num-Den_Indi'!$A$2:$ANL$35,MATCH('1617 1718 Comparison'!$A26,' Cash Num-Den_Indi'!$A$2:$A$35,0),MATCH('1617 1718 Comparison'!LM$2,' Cash Num-Den_Indi'!$A$2:$ANL$2,0))-INDEX('1617 Data'!$A$2:$AEW$35,MATCH('1617 1718 Comparison'!$A26,'1617 Data'!$A$2:$A$35,0),MATCH('1617 1718 Comparison'!LM$2,'1617 Data'!$A$2:$AEW$2,0))</f>
        <v>#N/A</v>
      </c>
      <c r="LN26" s="403" t="e">
        <f>INDEX(' Cash Num-Den_Indi'!$A$2:$ANL$35,MATCH('1617 1718 Comparison'!$A26,' Cash Num-Den_Indi'!$A$2:$A$35,0),MATCH('1617 1718 Comparison'!LN$2,' Cash Num-Den_Indi'!$A$2:$ANL$2,0))-INDEX('1617 Data'!$A$2:$AEW$35,MATCH('1617 1718 Comparison'!$A26,'1617 Data'!$A$2:$A$35,0),MATCH('1617 1718 Comparison'!LN$2,'1617 Data'!$A$2:$AEW$2,0))</f>
        <v>#N/A</v>
      </c>
      <c r="LO26" s="402">
        <f>INDEX(' Cash Num-Den_Indi'!$A$2:$ANL$35,MATCH('1617 1718 Comparison'!$A26,' Cash Num-Den_Indi'!$A$2:$A$35,0),MATCH('1617 1718 Comparison'!LO$2,' Cash Num-Den_Indi'!$A$2:$ANL$2,0))-INDEX('1617 Data'!$A$2:$AEW$35,MATCH('1617 1718 Comparison'!$A26,'1617 Data'!$A$2:$A$35,0),MATCH('1617 1718 Comparison'!LO$2,'1617 Data'!$A$2:$AEW$2,0))</f>
        <v>0</v>
      </c>
      <c r="LP26" s="403" t="e">
        <f>INDEX(' Cash Num-Den_Indi'!$A$2:$ANL$35,MATCH('1617 1718 Comparison'!$A26,' Cash Num-Den_Indi'!$A$2:$A$35,0),MATCH('1617 1718 Comparison'!LP$2,' Cash Num-Den_Indi'!$A$2:$ANL$2,0))-INDEX('1617 Data'!$A$2:$AEW$35,MATCH('1617 1718 Comparison'!$A26,'1617 Data'!$A$2:$A$35,0),MATCH('1617 1718 Comparison'!LP$2,'1617 Data'!$A$2:$AEW$2,0))</f>
        <v>#N/A</v>
      </c>
      <c r="LQ26" s="403" t="e">
        <f>INDEX(' Cash Num-Den_Indi'!$A$2:$ANL$35,MATCH('1617 1718 Comparison'!$A26,' Cash Num-Den_Indi'!$A$2:$A$35,0),MATCH('1617 1718 Comparison'!LQ$2,' Cash Num-Den_Indi'!$A$2:$ANL$2,0))-INDEX('1617 Data'!$A$2:$AEW$35,MATCH('1617 1718 Comparison'!$A26,'1617 Data'!$A$2:$A$35,0),MATCH('1617 1718 Comparison'!LQ$2,'1617 Data'!$A$2:$AEW$2,0))</f>
        <v>#N/A</v>
      </c>
      <c r="LR26" s="402">
        <f>INDEX(' Cash Num-Den_Indi'!$A$2:$ANL$35,MATCH('1617 1718 Comparison'!$A26,' Cash Num-Den_Indi'!$A$2:$A$35,0),MATCH('1617 1718 Comparison'!LR$2,' Cash Num-Den_Indi'!$A$2:$ANL$2,0))-INDEX('1617 Data'!$A$2:$AEW$35,MATCH('1617 1718 Comparison'!$A26,'1617 Data'!$A$2:$A$35,0),MATCH('1617 1718 Comparison'!LR$2,'1617 Data'!$A$2:$AEW$2,0))</f>
        <v>0</v>
      </c>
      <c r="LS26" s="403" t="e">
        <f>INDEX(' Cash Num-Den_Indi'!$A$2:$ANL$35,MATCH('1617 1718 Comparison'!$A26,' Cash Num-Den_Indi'!$A$2:$A$35,0),MATCH('1617 1718 Comparison'!LS$2,' Cash Num-Den_Indi'!$A$2:$ANL$2,0))-INDEX('1617 Data'!$A$2:$AEW$35,MATCH('1617 1718 Comparison'!$A26,'1617 Data'!$A$2:$A$35,0),MATCH('1617 1718 Comparison'!LS$2,'1617 Data'!$A$2:$AEW$2,0))</f>
        <v>#N/A</v>
      </c>
      <c r="LT26" s="403" t="e">
        <f>INDEX(' Cash Num-Den_Indi'!$A$2:$ANL$35,MATCH('1617 1718 Comparison'!$A26,' Cash Num-Den_Indi'!$A$2:$A$35,0),MATCH('1617 1718 Comparison'!LT$2,' Cash Num-Den_Indi'!$A$2:$ANL$2,0))-INDEX('1617 Data'!$A$2:$AEW$35,MATCH('1617 1718 Comparison'!$A26,'1617 Data'!$A$2:$A$35,0),MATCH('1617 1718 Comparison'!LT$2,'1617 Data'!$A$2:$AEW$2,0))</f>
        <v>#N/A</v>
      </c>
      <c r="LU26" s="402">
        <f>INDEX(' Cash Num-Den_Indi'!$A$2:$ANL$35,MATCH('1617 1718 Comparison'!$A26,' Cash Num-Den_Indi'!$A$2:$A$35,0),MATCH('1617 1718 Comparison'!LU$2,' Cash Num-Den_Indi'!$A$2:$ANL$2,0))-INDEX('1617 Data'!$A$2:$AEW$35,MATCH('1617 1718 Comparison'!$A26,'1617 Data'!$A$2:$A$35,0),MATCH('1617 1718 Comparison'!LU$2,'1617 Data'!$A$2:$AEW$2,0))</f>
        <v>0</v>
      </c>
      <c r="LV26" s="403" t="e">
        <f>INDEX(' Cash Num-Den_Indi'!$A$2:$ANL$35,MATCH('1617 1718 Comparison'!$A26,' Cash Num-Den_Indi'!$A$2:$A$35,0),MATCH('1617 1718 Comparison'!LV$2,' Cash Num-Den_Indi'!$A$2:$ANL$2,0))-INDEX('1617 Data'!$A$2:$AEW$35,MATCH('1617 1718 Comparison'!$A26,'1617 Data'!$A$2:$A$35,0),MATCH('1617 1718 Comparison'!LV$2,'1617 Data'!$A$2:$AEW$2,0))</f>
        <v>#N/A</v>
      </c>
      <c r="LW26" s="403" t="e">
        <f>INDEX(' Cash Num-Den_Indi'!$A$2:$ANL$35,MATCH('1617 1718 Comparison'!$A26,' Cash Num-Den_Indi'!$A$2:$A$35,0),MATCH('1617 1718 Comparison'!LW$2,' Cash Num-Den_Indi'!$A$2:$ANL$2,0))-INDEX('1617 Data'!$A$2:$AEW$35,MATCH('1617 1718 Comparison'!$A26,'1617 Data'!$A$2:$A$35,0),MATCH('1617 1718 Comparison'!LW$2,'1617 Data'!$A$2:$AEW$2,0))</f>
        <v>#N/A</v>
      </c>
      <c r="LX26" s="403" t="e">
        <f>INDEX(' Cash Num-Den_Indi'!$A$2:$ANL$35,MATCH('1617 1718 Comparison'!$A26,' Cash Num-Den_Indi'!$A$2:$A$35,0),MATCH('1617 1718 Comparison'!LX$2,' Cash Num-Den_Indi'!$A$2:$ANL$2,0))-INDEX('1617 Data'!$A$2:$AEW$35,MATCH('1617 1718 Comparison'!$A26,'1617 Data'!$A$2:$A$35,0),MATCH('1617 1718 Comparison'!LX$2,'1617 Data'!$A$2:$AEW$2,0))</f>
        <v>#N/A</v>
      </c>
      <c r="LY26" s="403" t="e">
        <f>INDEX(' Cash Num-Den_Indi'!$A$2:$ANL$35,MATCH('1617 1718 Comparison'!$A26,' Cash Num-Den_Indi'!$A$2:$A$35,0),MATCH('1617 1718 Comparison'!LY$2,' Cash Num-Den_Indi'!$A$2:$ANL$2,0))-INDEX('1617 Data'!$A$2:$AEW$35,MATCH('1617 1718 Comparison'!$A26,'1617 Data'!$A$2:$A$35,0),MATCH('1617 1718 Comparison'!LY$2,'1617 Data'!$A$2:$AEW$2,0))</f>
        <v>#N/A</v>
      </c>
      <c r="LZ26" s="403" t="e">
        <f>INDEX(' Cash Num-Den_Indi'!$A$2:$ANL$35,MATCH('1617 1718 Comparison'!$A26,' Cash Num-Den_Indi'!$A$2:$A$35,0),MATCH('1617 1718 Comparison'!LZ$2,' Cash Num-Den_Indi'!$A$2:$ANL$2,0))-INDEX('1617 Data'!$A$2:$AEW$35,MATCH('1617 1718 Comparison'!$A26,'1617 Data'!$A$2:$A$35,0),MATCH('1617 1718 Comparison'!LZ$2,'1617 Data'!$A$2:$AEW$2,0))</f>
        <v>#N/A</v>
      </c>
      <c r="MA26" s="402">
        <f>INDEX(' Cash Num-Den_Indi'!$A$2:$ANL$35,MATCH('1617 1718 Comparison'!$A26,' Cash Num-Den_Indi'!$A$2:$A$35,0),MATCH('1617 1718 Comparison'!MA$2,' Cash Num-Den_Indi'!$A$2:$ANL$2,0))-INDEX('1617 Data'!$A$2:$AEW$35,MATCH('1617 1718 Comparison'!$A26,'1617 Data'!$A$2:$A$35,0),MATCH('1617 1718 Comparison'!MA$2,'1617 Data'!$A$2:$AEW$2,0))</f>
        <v>0</v>
      </c>
      <c r="MB26" s="403" t="e">
        <f>INDEX(' Cash Num-Den_Indi'!$A$2:$ANL$35,MATCH('1617 1718 Comparison'!$A26,' Cash Num-Den_Indi'!$A$2:$A$35,0),MATCH('1617 1718 Comparison'!MB$2,' Cash Num-Den_Indi'!$A$2:$ANL$2,0))-INDEX('1617 Data'!$A$2:$AEW$35,MATCH('1617 1718 Comparison'!$A26,'1617 Data'!$A$2:$A$35,0),MATCH('1617 1718 Comparison'!MB$2,'1617 Data'!$A$2:$AEW$2,0))</f>
        <v>#N/A</v>
      </c>
      <c r="MC26" s="403" t="e">
        <f>INDEX(' Cash Num-Den_Indi'!$A$2:$ANL$35,MATCH('1617 1718 Comparison'!$A26,' Cash Num-Den_Indi'!$A$2:$A$35,0),MATCH('1617 1718 Comparison'!MC$2,' Cash Num-Den_Indi'!$A$2:$ANL$2,0))-INDEX('1617 Data'!$A$2:$AEW$35,MATCH('1617 1718 Comparison'!$A26,'1617 Data'!$A$2:$A$35,0),MATCH('1617 1718 Comparison'!MC$2,'1617 Data'!$A$2:$AEW$2,0))</f>
        <v>#N/A</v>
      </c>
      <c r="MD26" s="402">
        <f>INDEX(' Cash Num-Den_Indi'!$A$2:$ANL$35,MATCH('1617 1718 Comparison'!$A26,' Cash Num-Den_Indi'!$A$2:$A$35,0),MATCH('1617 1718 Comparison'!MD$2,' Cash Num-Den_Indi'!$A$2:$ANL$2,0))-INDEX('1617 Data'!$A$2:$AEW$35,MATCH('1617 1718 Comparison'!$A26,'1617 Data'!$A$2:$A$35,0),MATCH('1617 1718 Comparison'!MD$2,'1617 Data'!$A$2:$AEW$2,0))</f>
        <v>0</v>
      </c>
      <c r="ME26" s="403" t="e">
        <f>INDEX(' Cash Num-Den_Indi'!$A$2:$ANL$35,MATCH('1617 1718 Comparison'!$A26,' Cash Num-Den_Indi'!$A$2:$A$35,0),MATCH('1617 1718 Comparison'!ME$2,' Cash Num-Den_Indi'!$A$2:$ANL$2,0))-INDEX('1617 Data'!$A$2:$AEW$35,MATCH('1617 1718 Comparison'!$A26,'1617 Data'!$A$2:$A$35,0),MATCH('1617 1718 Comparison'!ME$2,'1617 Data'!$A$2:$AEW$2,0))</f>
        <v>#N/A</v>
      </c>
      <c r="MF26" s="403" t="e">
        <f>INDEX(' Cash Num-Den_Indi'!$A$2:$ANL$35,MATCH('1617 1718 Comparison'!$A26,' Cash Num-Den_Indi'!$A$2:$A$35,0),MATCH('1617 1718 Comparison'!MF$2,' Cash Num-Den_Indi'!$A$2:$ANL$2,0))-INDEX('1617 Data'!$A$2:$AEW$35,MATCH('1617 1718 Comparison'!$A26,'1617 Data'!$A$2:$A$35,0),MATCH('1617 1718 Comparison'!MF$2,'1617 Data'!$A$2:$AEW$2,0))</f>
        <v>#N/A</v>
      </c>
      <c r="MG26" s="402">
        <f>INDEX(' Cash Num-Den_Indi'!$A$2:$ANL$35,MATCH('1617 1718 Comparison'!$A26,' Cash Num-Den_Indi'!$A$2:$A$35,0),MATCH('1617 1718 Comparison'!MG$2,' Cash Num-Den_Indi'!$A$2:$ANL$2,0))-INDEX('1617 Data'!$A$2:$AEW$35,MATCH('1617 1718 Comparison'!$A26,'1617 Data'!$A$2:$A$35,0),MATCH('1617 1718 Comparison'!MG$2,'1617 Data'!$A$2:$AEW$2,0))</f>
        <v>0</v>
      </c>
      <c r="MH26" s="403" t="e">
        <f>INDEX(' Cash Num-Den_Indi'!$A$2:$ANL$35,MATCH('1617 1718 Comparison'!$A26,' Cash Num-Den_Indi'!$A$2:$A$35,0),MATCH('1617 1718 Comparison'!MH$2,' Cash Num-Den_Indi'!$A$2:$ANL$2,0))-INDEX('1617 Data'!$A$2:$AEW$35,MATCH('1617 1718 Comparison'!$A26,'1617 Data'!$A$2:$A$35,0),MATCH('1617 1718 Comparison'!MH$2,'1617 Data'!$A$2:$AEW$2,0))</f>
        <v>#N/A</v>
      </c>
      <c r="MI26" s="403" t="e">
        <f>INDEX(' Cash Num-Den_Indi'!$A$2:$ANL$35,MATCH('1617 1718 Comparison'!$A26,' Cash Num-Den_Indi'!$A$2:$A$35,0),MATCH('1617 1718 Comparison'!MI$2,' Cash Num-Den_Indi'!$A$2:$ANL$2,0))-INDEX('1617 Data'!$A$2:$AEW$35,MATCH('1617 1718 Comparison'!$A26,'1617 Data'!$A$2:$A$35,0),MATCH('1617 1718 Comparison'!MI$2,'1617 Data'!$A$2:$AEW$2,0))</f>
        <v>#N/A</v>
      </c>
      <c r="MJ26" s="402">
        <f>INDEX(' Cash Num-Den_Indi'!$A$2:$ANL$35,MATCH('1617 1718 Comparison'!$A26,' Cash Num-Den_Indi'!$A$2:$A$35,0),MATCH('1617 1718 Comparison'!MJ$2,' Cash Num-Den_Indi'!$A$2:$ANL$2,0))-INDEX('1617 Data'!$A$2:$AEW$35,MATCH('1617 1718 Comparison'!$A26,'1617 Data'!$A$2:$A$35,0),MATCH('1617 1718 Comparison'!MJ$2,'1617 Data'!$A$2:$AEW$2,0))</f>
        <v>0</v>
      </c>
      <c r="MK26" s="403" t="e">
        <f>INDEX(' Cash Num-Den_Indi'!$A$2:$ANL$35,MATCH('1617 1718 Comparison'!$A26,' Cash Num-Den_Indi'!$A$2:$A$35,0),MATCH('1617 1718 Comparison'!MK$2,' Cash Num-Den_Indi'!$A$2:$ANL$2,0))-INDEX('1617 Data'!$A$2:$AEW$35,MATCH('1617 1718 Comparison'!$A26,'1617 Data'!$A$2:$A$35,0),MATCH('1617 1718 Comparison'!MK$2,'1617 Data'!$A$2:$AEW$2,0))</f>
        <v>#N/A</v>
      </c>
      <c r="ML26" s="403" t="e">
        <f>INDEX(' Cash Num-Den_Indi'!$A$2:$ANL$35,MATCH('1617 1718 Comparison'!$A26,' Cash Num-Den_Indi'!$A$2:$A$35,0),MATCH('1617 1718 Comparison'!ML$2,' Cash Num-Den_Indi'!$A$2:$ANL$2,0))-INDEX('1617 Data'!$A$2:$AEW$35,MATCH('1617 1718 Comparison'!$A26,'1617 Data'!$A$2:$A$35,0),MATCH('1617 1718 Comparison'!ML$2,'1617 Data'!$A$2:$AEW$2,0))</f>
        <v>#N/A</v>
      </c>
      <c r="MM26" s="402">
        <f>INDEX(' Cash Num-Den_Indi'!$A$2:$ANL$35,MATCH('1617 1718 Comparison'!$A26,' Cash Num-Den_Indi'!$A$2:$A$35,0),MATCH('1617 1718 Comparison'!MM$2,' Cash Num-Den_Indi'!$A$2:$ANL$2,0))-INDEX('1617 Data'!$A$2:$AEW$35,MATCH('1617 1718 Comparison'!$A26,'1617 Data'!$A$2:$A$35,0),MATCH('1617 1718 Comparison'!MM$2,'1617 Data'!$A$2:$AEW$2,0))</f>
        <v>0</v>
      </c>
      <c r="MN26" s="403" t="e">
        <f>INDEX(' Cash Num-Den_Indi'!$A$2:$ANL$35,MATCH('1617 1718 Comparison'!$A26,' Cash Num-Den_Indi'!$A$2:$A$35,0),MATCH('1617 1718 Comparison'!MN$2,' Cash Num-Den_Indi'!$A$2:$ANL$2,0))-INDEX('1617 Data'!$A$2:$AEW$35,MATCH('1617 1718 Comparison'!$A26,'1617 Data'!$A$2:$A$35,0),MATCH('1617 1718 Comparison'!MN$2,'1617 Data'!$A$2:$AEW$2,0))</f>
        <v>#N/A</v>
      </c>
      <c r="MO26" s="403" t="e">
        <f>INDEX(' Cash Num-Den_Indi'!$A$2:$ANL$35,MATCH('1617 1718 Comparison'!$A26,' Cash Num-Den_Indi'!$A$2:$A$35,0),MATCH('1617 1718 Comparison'!MO$2,' Cash Num-Den_Indi'!$A$2:$ANL$2,0))-INDEX('1617 Data'!$A$2:$AEW$35,MATCH('1617 1718 Comparison'!$A26,'1617 Data'!$A$2:$A$35,0),MATCH('1617 1718 Comparison'!MO$2,'1617 Data'!$A$2:$AEW$2,0))</f>
        <v>#N/A</v>
      </c>
      <c r="MP26" s="402">
        <f>INDEX(' Cash Num-Den_Indi'!$A$2:$ANL$35,MATCH('1617 1718 Comparison'!$A26,' Cash Num-Den_Indi'!$A$2:$A$35,0),MATCH('1617 1718 Comparison'!MP$2,' Cash Num-Den_Indi'!$A$2:$ANL$2,0))-INDEX('1617 Data'!$A$2:$AEW$35,MATCH('1617 1718 Comparison'!$A26,'1617 Data'!$A$2:$A$35,0),MATCH('1617 1718 Comparison'!MP$2,'1617 Data'!$A$2:$AEW$2,0))</f>
        <v>0</v>
      </c>
      <c r="MQ26" s="403" t="e">
        <f>INDEX(' Cash Num-Den_Indi'!$A$2:$ANL$35,MATCH('1617 1718 Comparison'!$A26,' Cash Num-Den_Indi'!$A$2:$A$35,0),MATCH('1617 1718 Comparison'!MQ$2,' Cash Num-Den_Indi'!$A$2:$ANL$2,0))-INDEX('1617 Data'!$A$2:$AEW$35,MATCH('1617 1718 Comparison'!$A26,'1617 Data'!$A$2:$A$35,0),MATCH('1617 1718 Comparison'!MQ$2,'1617 Data'!$A$2:$AEW$2,0))</f>
        <v>#N/A</v>
      </c>
      <c r="MR26" s="403" t="e">
        <f>INDEX(' Cash Num-Den_Indi'!$A$2:$ANL$35,MATCH('1617 1718 Comparison'!$A26,' Cash Num-Den_Indi'!$A$2:$A$35,0),MATCH('1617 1718 Comparison'!MR$2,' Cash Num-Den_Indi'!$A$2:$ANL$2,0))-INDEX('1617 Data'!$A$2:$AEW$35,MATCH('1617 1718 Comparison'!$A26,'1617 Data'!$A$2:$A$35,0),MATCH('1617 1718 Comparison'!MR$2,'1617 Data'!$A$2:$AEW$2,0))</f>
        <v>#N/A</v>
      </c>
      <c r="MS26" s="402">
        <f>INDEX(' Cash Num-Den_Indi'!$A$2:$ANL$35,MATCH('1617 1718 Comparison'!$A26,' Cash Num-Den_Indi'!$A$2:$A$35,0),MATCH('1617 1718 Comparison'!MS$2,' Cash Num-Den_Indi'!$A$2:$ANL$2,0))-INDEX('1617 Data'!$A$2:$AEW$35,MATCH('1617 1718 Comparison'!$A26,'1617 Data'!$A$2:$A$35,0),MATCH('1617 1718 Comparison'!MS$2,'1617 Data'!$A$2:$AEW$2,0))</f>
        <v>0</v>
      </c>
      <c r="MT26" s="403" t="e">
        <f>INDEX(' Cash Num-Den_Indi'!$A$2:$ANL$35,MATCH('1617 1718 Comparison'!$A26,' Cash Num-Den_Indi'!$A$2:$A$35,0),MATCH('1617 1718 Comparison'!MT$2,' Cash Num-Den_Indi'!$A$2:$ANL$2,0))-INDEX('1617 Data'!$A$2:$AEW$35,MATCH('1617 1718 Comparison'!$A26,'1617 Data'!$A$2:$A$35,0),MATCH('1617 1718 Comparison'!MT$2,'1617 Data'!$A$2:$AEW$2,0))</f>
        <v>#N/A</v>
      </c>
      <c r="MU26" s="403" t="e">
        <f>INDEX(' Cash Num-Den_Indi'!$A$2:$ANL$35,MATCH('1617 1718 Comparison'!$A26,' Cash Num-Den_Indi'!$A$2:$A$35,0),MATCH('1617 1718 Comparison'!MU$2,' Cash Num-Den_Indi'!$A$2:$ANL$2,0))-INDEX('1617 Data'!$A$2:$AEW$35,MATCH('1617 1718 Comparison'!$A26,'1617 Data'!$A$2:$A$35,0),MATCH('1617 1718 Comparison'!MU$2,'1617 Data'!$A$2:$AEW$2,0))</f>
        <v>#N/A</v>
      </c>
      <c r="MV26" s="403" t="e">
        <f>INDEX(' Cash Num-Den_Indi'!$A$2:$ANL$35,MATCH('1617 1718 Comparison'!$A26,' Cash Num-Den_Indi'!$A$2:$A$35,0),MATCH('1617 1718 Comparison'!MV$2,' Cash Num-Den_Indi'!$A$2:$ANL$2,0))-INDEX('1617 Data'!$A$2:$AEW$35,MATCH('1617 1718 Comparison'!$A26,'1617 Data'!$A$2:$A$35,0),MATCH('1617 1718 Comparison'!MV$2,'1617 Data'!$A$2:$AEW$2,0))</f>
        <v>#N/A</v>
      </c>
      <c r="MW26" s="403" t="e">
        <f>INDEX(' Cash Num-Den_Indi'!$A$2:$ANL$35,MATCH('1617 1718 Comparison'!$A26,' Cash Num-Den_Indi'!$A$2:$A$35,0),MATCH('1617 1718 Comparison'!MW$2,' Cash Num-Den_Indi'!$A$2:$ANL$2,0))-INDEX('1617 Data'!$A$2:$AEW$35,MATCH('1617 1718 Comparison'!$A26,'1617 Data'!$A$2:$A$35,0),MATCH('1617 1718 Comparison'!MW$2,'1617 Data'!$A$2:$AEW$2,0))</f>
        <v>#N/A</v>
      </c>
      <c r="MX26" s="403" t="e">
        <f>INDEX(' Cash Num-Den_Indi'!$A$2:$ANL$35,MATCH('1617 1718 Comparison'!$A26,' Cash Num-Den_Indi'!$A$2:$A$35,0),MATCH('1617 1718 Comparison'!MX$2,' Cash Num-Den_Indi'!$A$2:$ANL$2,0))-INDEX('1617 Data'!$A$2:$AEW$35,MATCH('1617 1718 Comparison'!$A26,'1617 Data'!$A$2:$A$35,0),MATCH('1617 1718 Comparison'!MX$2,'1617 Data'!$A$2:$AEW$2,0))</f>
        <v>#N/A</v>
      </c>
      <c r="MY26" s="402">
        <f>INDEX(' Cash Num-Den_Indi'!$A$2:$ANL$35,MATCH('1617 1718 Comparison'!$A26,' Cash Num-Den_Indi'!$A$2:$A$35,0),MATCH('1617 1718 Comparison'!MY$2,' Cash Num-Den_Indi'!$A$2:$ANL$2,0))-INDEX('1617 Data'!$A$2:$AEW$35,MATCH('1617 1718 Comparison'!$A26,'1617 Data'!$A$2:$A$35,0),MATCH('1617 1718 Comparison'!MY$2,'1617 Data'!$A$2:$AEW$2,0))</f>
        <v>0</v>
      </c>
      <c r="MZ26" s="403" t="e">
        <f>INDEX(' Cash Num-Den_Indi'!$A$2:$ANL$35,MATCH('1617 1718 Comparison'!$A26,' Cash Num-Den_Indi'!$A$2:$A$35,0),MATCH('1617 1718 Comparison'!MZ$2,' Cash Num-Den_Indi'!$A$2:$ANL$2,0))-INDEX('1617 Data'!$A$2:$AEW$35,MATCH('1617 1718 Comparison'!$A26,'1617 Data'!$A$2:$A$35,0),MATCH('1617 1718 Comparison'!MZ$2,'1617 Data'!$A$2:$AEW$2,0))</f>
        <v>#N/A</v>
      </c>
      <c r="NA26" s="403" t="e">
        <f>INDEX(' Cash Num-Den_Indi'!$A$2:$ANL$35,MATCH('1617 1718 Comparison'!$A26,' Cash Num-Den_Indi'!$A$2:$A$35,0),MATCH('1617 1718 Comparison'!NA$2,' Cash Num-Den_Indi'!$A$2:$ANL$2,0))-INDEX('1617 Data'!$A$2:$AEW$35,MATCH('1617 1718 Comparison'!$A26,'1617 Data'!$A$2:$A$35,0),MATCH('1617 1718 Comparison'!NA$2,'1617 Data'!$A$2:$AEW$2,0))</f>
        <v>#N/A</v>
      </c>
      <c r="NB26" s="402">
        <f>INDEX(' Cash Num-Den_Indi'!$A$2:$ANL$35,MATCH('1617 1718 Comparison'!$A26,' Cash Num-Den_Indi'!$A$2:$A$35,0),MATCH('1617 1718 Comparison'!NB$2,' Cash Num-Den_Indi'!$A$2:$ANL$2,0))-INDEX('1617 Data'!$A$2:$AEW$35,MATCH('1617 1718 Comparison'!$A26,'1617 Data'!$A$2:$A$35,0),MATCH('1617 1718 Comparison'!NB$2,'1617 Data'!$A$2:$AEW$2,0))</f>
        <v>0</v>
      </c>
      <c r="NC26" s="403" t="e">
        <f>INDEX(' Cash Num-Den_Indi'!$A$2:$ANL$35,MATCH('1617 1718 Comparison'!$A26,' Cash Num-Den_Indi'!$A$2:$A$35,0),MATCH('1617 1718 Comparison'!NC$2,' Cash Num-Den_Indi'!$A$2:$ANL$2,0))-INDEX('1617 Data'!$A$2:$AEW$35,MATCH('1617 1718 Comparison'!$A26,'1617 Data'!$A$2:$A$35,0),MATCH('1617 1718 Comparison'!NC$2,'1617 Data'!$A$2:$AEW$2,0))</f>
        <v>#N/A</v>
      </c>
      <c r="ND26" s="403" t="e">
        <f>INDEX(' Cash Num-Den_Indi'!$A$2:$ANL$35,MATCH('1617 1718 Comparison'!$A26,' Cash Num-Den_Indi'!$A$2:$A$35,0),MATCH('1617 1718 Comparison'!ND$2,' Cash Num-Den_Indi'!$A$2:$ANL$2,0))-INDEX('1617 Data'!$A$2:$AEW$35,MATCH('1617 1718 Comparison'!$A26,'1617 Data'!$A$2:$A$35,0),MATCH('1617 1718 Comparison'!ND$2,'1617 Data'!$A$2:$AEW$2,0))</f>
        <v>#N/A</v>
      </c>
      <c r="NE26" s="402">
        <f>INDEX(' Cash Num-Den_Indi'!$A$2:$ANL$35,MATCH('1617 1718 Comparison'!$A26,' Cash Num-Den_Indi'!$A$2:$A$35,0),MATCH('1617 1718 Comparison'!NE$2,' Cash Num-Den_Indi'!$A$2:$ANL$2,0))-INDEX('1617 Data'!$A$2:$AEW$35,MATCH('1617 1718 Comparison'!$A26,'1617 Data'!$A$2:$A$35,0),MATCH('1617 1718 Comparison'!NE$2,'1617 Data'!$A$2:$AEW$2,0))</f>
        <v>0</v>
      </c>
      <c r="NF26" s="403" t="e">
        <f>INDEX(' Cash Num-Den_Indi'!$A$2:$ANL$35,MATCH('1617 1718 Comparison'!$A26,' Cash Num-Den_Indi'!$A$2:$A$35,0),MATCH('1617 1718 Comparison'!NF$2,' Cash Num-Den_Indi'!$A$2:$ANL$2,0))-INDEX('1617 Data'!$A$2:$AEW$35,MATCH('1617 1718 Comparison'!$A26,'1617 Data'!$A$2:$A$35,0),MATCH('1617 1718 Comparison'!NF$2,'1617 Data'!$A$2:$AEW$2,0))</f>
        <v>#N/A</v>
      </c>
      <c r="NG26" s="403" t="e">
        <f>INDEX(' Cash Num-Den_Indi'!$A$2:$ANL$35,MATCH('1617 1718 Comparison'!$A26,' Cash Num-Den_Indi'!$A$2:$A$35,0),MATCH('1617 1718 Comparison'!NG$2,' Cash Num-Den_Indi'!$A$2:$ANL$2,0))-INDEX('1617 Data'!$A$2:$AEW$35,MATCH('1617 1718 Comparison'!$A26,'1617 Data'!$A$2:$A$35,0),MATCH('1617 1718 Comparison'!NG$2,'1617 Data'!$A$2:$AEW$2,0))</f>
        <v>#N/A</v>
      </c>
      <c r="NH26" s="402">
        <f>INDEX(' Cash Num-Den_Indi'!$A$2:$ANL$35,MATCH('1617 1718 Comparison'!$A26,' Cash Num-Den_Indi'!$A$2:$A$35,0),MATCH('1617 1718 Comparison'!NH$2,' Cash Num-Den_Indi'!$A$2:$ANL$2,0))-INDEX('1617 Data'!$A$2:$AEW$35,MATCH('1617 1718 Comparison'!$A26,'1617 Data'!$A$2:$A$35,0),MATCH('1617 1718 Comparison'!NH$2,'1617 Data'!$A$2:$AEW$2,0))</f>
        <v>0</v>
      </c>
      <c r="NI26" s="403" t="e">
        <f>INDEX(' Cash Num-Den_Indi'!$A$2:$ANL$35,MATCH('1617 1718 Comparison'!$A26,' Cash Num-Den_Indi'!$A$2:$A$35,0),MATCH('1617 1718 Comparison'!NI$2,' Cash Num-Den_Indi'!$A$2:$ANL$2,0))-INDEX('1617 Data'!$A$2:$AEW$35,MATCH('1617 1718 Comparison'!$A26,'1617 Data'!$A$2:$A$35,0),MATCH('1617 1718 Comparison'!NI$2,'1617 Data'!$A$2:$AEW$2,0))</f>
        <v>#N/A</v>
      </c>
      <c r="NJ26" s="403" t="e">
        <f>INDEX(' Cash Num-Den_Indi'!$A$2:$ANL$35,MATCH('1617 1718 Comparison'!$A26,' Cash Num-Den_Indi'!$A$2:$A$35,0),MATCH('1617 1718 Comparison'!NJ$2,' Cash Num-Den_Indi'!$A$2:$ANL$2,0))-INDEX('1617 Data'!$A$2:$AEW$35,MATCH('1617 1718 Comparison'!$A26,'1617 Data'!$A$2:$A$35,0),MATCH('1617 1718 Comparison'!NJ$2,'1617 Data'!$A$2:$AEW$2,0))</f>
        <v>#N/A</v>
      </c>
      <c r="NK26" s="402">
        <f>INDEX(' Cash Num-Den_Indi'!$A$2:$ANL$35,MATCH('1617 1718 Comparison'!$A26,' Cash Num-Den_Indi'!$A$2:$A$35,0),MATCH('1617 1718 Comparison'!NK$2,' Cash Num-Den_Indi'!$A$2:$ANL$2,0))-INDEX('1617 Data'!$A$2:$AEW$35,MATCH('1617 1718 Comparison'!$A26,'1617 Data'!$A$2:$A$35,0),MATCH('1617 1718 Comparison'!NK$2,'1617 Data'!$A$2:$AEW$2,0))</f>
        <v>0</v>
      </c>
      <c r="NL26" s="403" t="e">
        <f>INDEX(' Cash Num-Den_Indi'!$A$2:$ANL$35,MATCH('1617 1718 Comparison'!$A26,' Cash Num-Den_Indi'!$A$2:$A$35,0),MATCH('1617 1718 Comparison'!NL$2,' Cash Num-Den_Indi'!$A$2:$ANL$2,0))-INDEX('1617 Data'!$A$2:$AEW$35,MATCH('1617 1718 Comparison'!$A26,'1617 Data'!$A$2:$A$35,0),MATCH('1617 1718 Comparison'!NL$2,'1617 Data'!$A$2:$AEW$2,0))</f>
        <v>#N/A</v>
      </c>
      <c r="NM26" s="403" t="e">
        <f>INDEX(' Cash Num-Den_Indi'!$A$2:$ANL$35,MATCH('1617 1718 Comparison'!$A26,' Cash Num-Den_Indi'!$A$2:$A$35,0),MATCH('1617 1718 Comparison'!NM$2,' Cash Num-Den_Indi'!$A$2:$ANL$2,0))-INDEX('1617 Data'!$A$2:$AEW$35,MATCH('1617 1718 Comparison'!$A26,'1617 Data'!$A$2:$A$35,0),MATCH('1617 1718 Comparison'!NM$2,'1617 Data'!$A$2:$AEW$2,0))</f>
        <v>#N/A</v>
      </c>
      <c r="NN26" s="402">
        <f>INDEX(' Cash Num-Den_Indi'!$A$2:$ANL$35,MATCH('1617 1718 Comparison'!$A26,' Cash Num-Den_Indi'!$A$2:$A$35,0),MATCH('1617 1718 Comparison'!NN$2,' Cash Num-Den_Indi'!$A$2:$ANL$2,0))-INDEX('1617 Data'!$A$2:$AEW$35,MATCH('1617 1718 Comparison'!$A26,'1617 Data'!$A$2:$A$35,0),MATCH('1617 1718 Comparison'!NN$2,'1617 Data'!$A$2:$AEW$2,0))</f>
        <v>0</v>
      </c>
      <c r="NO26" s="403" t="e">
        <f>INDEX(' Cash Num-Den_Indi'!$A$2:$ANL$35,MATCH('1617 1718 Comparison'!$A26,' Cash Num-Den_Indi'!$A$2:$A$35,0),MATCH('1617 1718 Comparison'!NO$2,' Cash Num-Den_Indi'!$A$2:$ANL$2,0))-INDEX('1617 Data'!$A$2:$AEW$35,MATCH('1617 1718 Comparison'!$A26,'1617 Data'!$A$2:$A$35,0),MATCH('1617 1718 Comparison'!NO$2,'1617 Data'!$A$2:$AEW$2,0))</f>
        <v>#N/A</v>
      </c>
      <c r="NP26" s="403" t="e">
        <f>INDEX(' Cash Num-Den_Indi'!$A$2:$ANL$35,MATCH('1617 1718 Comparison'!$A26,' Cash Num-Den_Indi'!$A$2:$A$35,0),MATCH('1617 1718 Comparison'!NP$2,' Cash Num-Den_Indi'!$A$2:$ANL$2,0))-INDEX('1617 Data'!$A$2:$AEW$35,MATCH('1617 1718 Comparison'!$A26,'1617 Data'!$A$2:$A$35,0),MATCH('1617 1718 Comparison'!NP$2,'1617 Data'!$A$2:$AEW$2,0))</f>
        <v>#N/A</v>
      </c>
      <c r="NQ26" s="402">
        <f>INDEX(' Cash Num-Den_Indi'!$A$2:$ANL$35,MATCH('1617 1718 Comparison'!$A26,' Cash Num-Den_Indi'!$A$2:$A$35,0),MATCH('1617 1718 Comparison'!NQ$2,' Cash Num-Den_Indi'!$A$2:$ANL$2,0))-INDEX('1617 Data'!$A$2:$AEW$35,MATCH('1617 1718 Comparison'!$A26,'1617 Data'!$A$2:$A$35,0),MATCH('1617 1718 Comparison'!NQ$2,'1617 Data'!$A$2:$AEW$2,0))</f>
        <v>0</v>
      </c>
      <c r="NR26" s="403" t="e">
        <f>INDEX(' Cash Num-Den_Indi'!$A$2:$ANL$35,MATCH('1617 1718 Comparison'!$A26,' Cash Num-Den_Indi'!$A$2:$A$35,0),MATCH('1617 1718 Comparison'!NR$2,' Cash Num-Den_Indi'!$A$2:$ANL$2,0))-INDEX('1617 Data'!$A$2:$AEW$35,MATCH('1617 1718 Comparison'!$A26,'1617 Data'!$A$2:$A$35,0),MATCH('1617 1718 Comparison'!NR$2,'1617 Data'!$A$2:$AEW$2,0))</f>
        <v>#N/A</v>
      </c>
      <c r="NS26" s="403" t="e">
        <f>INDEX(' Cash Num-Den_Indi'!$A$2:$ANL$35,MATCH('1617 1718 Comparison'!$A26,' Cash Num-Den_Indi'!$A$2:$A$35,0),MATCH('1617 1718 Comparison'!NS$2,' Cash Num-Den_Indi'!$A$2:$ANL$2,0))-INDEX('1617 Data'!$A$2:$AEW$35,MATCH('1617 1718 Comparison'!$A26,'1617 Data'!$A$2:$A$35,0),MATCH('1617 1718 Comparison'!NS$2,'1617 Data'!$A$2:$AEW$2,0))</f>
        <v>#N/A</v>
      </c>
      <c r="NT26" s="403" t="e">
        <f>INDEX(' Cash Num-Den_Indi'!$A$2:$ANL$35,MATCH('1617 1718 Comparison'!$A26,' Cash Num-Den_Indi'!$A$2:$A$35,0),MATCH('1617 1718 Comparison'!NT$2,' Cash Num-Den_Indi'!$A$2:$ANL$2,0))-INDEX('1617 Data'!$A$2:$AEW$35,MATCH('1617 1718 Comparison'!$A26,'1617 Data'!$A$2:$A$35,0),MATCH('1617 1718 Comparison'!NT$2,'1617 Data'!$A$2:$AEW$2,0))</f>
        <v>#N/A</v>
      </c>
      <c r="NU26" s="403" t="e">
        <f>INDEX(' Cash Num-Den_Indi'!$A$2:$ANL$35,MATCH('1617 1718 Comparison'!$A26,' Cash Num-Den_Indi'!$A$2:$A$35,0),MATCH('1617 1718 Comparison'!NU$2,' Cash Num-Den_Indi'!$A$2:$ANL$2,0))-INDEX('1617 Data'!$A$2:$AEW$35,MATCH('1617 1718 Comparison'!$A26,'1617 Data'!$A$2:$A$35,0),MATCH('1617 1718 Comparison'!NU$2,'1617 Data'!$A$2:$AEW$2,0))</f>
        <v>#N/A</v>
      </c>
      <c r="NV26" s="403" t="e">
        <f>INDEX(' Cash Num-Den_Indi'!$A$2:$ANL$35,MATCH('1617 1718 Comparison'!$A26,' Cash Num-Den_Indi'!$A$2:$A$35,0),MATCH('1617 1718 Comparison'!NV$2,' Cash Num-Den_Indi'!$A$2:$ANL$2,0))-INDEX('1617 Data'!$A$2:$AEW$35,MATCH('1617 1718 Comparison'!$A26,'1617 Data'!$A$2:$A$35,0),MATCH('1617 1718 Comparison'!NV$2,'1617 Data'!$A$2:$AEW$2,0))</f>
        <v>#N/A</v>
      </c>
      <c r="NW26" s="402">
        <f>INDEX(' Cash Num-Den_Indi'!$A$2:$ANL$35,MATCH('1617 1718 Comparison'!$A26,' Cash Num-Den_Indi'!$A$2:$A$35,0),MATCH('1617 1718 Comparison'!NW$2,' Cash Num-Den_Indi'!$A$2:$ANL$2,0))-INDEX('1617 Data'!$A$2:$AEW$35,MATCH('1617 1718 Comparison'!$A26,'1617 Data'!$A$2:$A$35,0),MATCH('1617 1718 Comparison'!NW$2,'1617 Data'!$A$2:$AEW$2,0))</f>
        <v>0</v>
      </c>
      <c r="NX26" s="403" t="e">
        <f>INDEX(' Cash Num-Den_Indi'!$A$2:$ANL$35,MATCH('1617 1718 Comparison'!$A26,' Cash Num-Den_Indi'!$A$2:$A$35,0),MATCH('1617 1718 Comparison'!NX$2,' Cash Num-Den_Indi'!$A$2:$ANL$2,0))-INDEX('1617 Data'!$A$2:$AEW$35,MATCH('1617 1718 Comparison'!$A26,'1617 Data'!$A$2:$A$35,0),MATCH('1617 1718 Comparison'!NX$2,'1617 Data'!$A$2:$AEW$2,0))</f>
        <v>#N/A</v>
      </c>
      <c r="NY26" s="403" t="e">
        <f>INDEX(' Cash Num-Den_Indi'!$A$2:$ANL$35,MATCH('1617 1718 Comparison'!$A26,' Cash Num-Den_Indi'!$A$2:$A$35,0),MATCH('1617 1718 Comparison'!NY$2,' Cash Num-Den_Indi'!$A$2:$ANL$2,0))-INDEX('1617 Data'!$A$2:$AEW$35,MATCH('1617 1718 Comparison'!$A26,'1617 Data'!$A$2:$A$35,0),MATCH('1617 1718 Comparison'!NY$2,'1617 Data'!$A$2:$AEW$2,0))</f>
        <v>#N/A</v>
      </c>
      <c r="NZ26" s="402">
        <f>INDEX(' Cash Num-Den_Indi'!$A$2:$ANL$35,MATCH('1617 1718 Comparison'!$A26,' Cash Num-Den_Indi'!$A$2:$A$35,0),MATCH('1617 1718 Comparison'!NZ$2,' Cash Num-Den_Indi'!$A$2:$ANL$2,0))-INDEX('1617 Data'!$A$2:$AEW$35,MATCH('1617 1718 Comparison'!$A26,'1617 Data'!$A$2:$A$35,0),MATCH('1617 1718 Comparison'!NZ$2,'1617 Data'!$A$2:$AEW$2,0))</f>
        <v>0</v>
      </c>
      <c r="OA26" s="403" t="e">
        <f>INDEX(' Cash Num-Den_Indi'!$A$2:$ANL$35,MATCH('1617 1718 Comparison'!$A26,' Cash Num-Den_Indi'!$A$2:$A$35,0),MATCH('1617 1718 Comparison'!OA$2,' Cash Num-Den_Indi'!$A$2:$ANL$2,0))-INDEX('1617 Data'!$A$2:$AEW$35,MATCH('1617 1718 Comparison'!$A26,'1617 Data'!$A$2:$A$35,0),MATCH('1617 1718 Comparison'!OA$2,'1617 Data'!$A$2:$AEW$2,0))</f>
        <v>#N/A</v>
      </c>
      <c r="OB26" s="403" t="e">
        <f>INDEX(' Cash Num-Den_Indi'!$A$2:$ANL$35,MATCH('1617 1718 Comparison'!$A26,' Cash Num-Den_Indi'!$A$2:$A$35,0),MATCH('1617 1718 Comparison'!OB$2,' Cash Num-Den_Indi'!$A$2:$ANL$2,0))-INDEX('1617 Data'!$A$2:$AEW$35,MATCH('1617 1718 Comparison'!$A26,'1617 Data'!$A$2:$A$35,0),MATCH('1617 1718 Comparison'!OB$2,'1617 Data'!$A$2:$AEW$2,0))</f>
        <v>#N/A</v>
      </c>
      <c r="OC26" s="402">
        <f>INDEX(' Cash Num-Den_Indi'!$A$2:$ANL$35,MATCH('1617 1718 Comparison'!$A26,' Cash Num-Den_Indi'!$A$2:$A$35,0),MATCH('1617 1718 Comparison'!OC$2,' Cash Num-Den_Indi'!$A$2:$ANL$2,0))-INDEX('1617 Data'!$A$2:$AEW$35,MATCH('1617 1718 Comparison'!$A26,'1617 Data'!$A$2:$A$35,0),MATCH('1617 1718 Comparison'!OC$2,'1617 Data'!$A$2:$AEW$2,0))</f>
        <v>0</v>
      </c>
      <c r="OD26" s="403" t="e">
        <f>INDEX(' Cash Num-Den_Indi'!$A$2:$ANL$35,MATCH('1617 1718 Comparison'!$A26,' Cash Num-Den_Indi'!$A$2:$A$35,0),MATCH('1617 1718 Comparison'!OD$2,' Cash Num-Den_Indi'!$A$2:$ANL$2,0))-INDEX('1617 Data'!$A$2:$AEW$35,MATCH('1617 1718 Comparison'!$A26,'1617 Data'!$A$2:$A$35,0),MATCH('1617 1718 Comparison'!OD$2,'1617 Data'!$A$2:$AEW$2,0))</f>
        <v>#N/A</v>
      </c>
      <c r="OE26" s="403" t="e">
        <f>INDEX(' Cash Num-Den_Indi'!$A$2:$ANL$35,MATCH('1617 1718 Comparison'!$A26,' Cash Num-Den_Indi'!$A$2:$A$35,0),MATCH('1617 1718 Comparison'!OE$2,' Cash Num-Den_Indi'!$A$2:$ANL$2,0))-INDEX('1617 Data'!$A$2:$AEW$35,MATCH('1617 1718 Comparison'!$A26,'1617 Data'!$A$2:$A$35,0),MATCH('1617 1718 Comparison'!OE$2,'1617 Data'!$A$2:$AEW$2,0))</f>
        <v>#N/A</v>
      </c>
      <c r="OF26" s="402">
        <f>INDEX(' Cash Num-Den_Indi'!$A$2:$ANL$35,MATCH('1617 1718 Comparison'!$A26,' Cash Num-Den_Indi'!$A$2:$A$35,0),MATCH('1617 1718 Comparison'!OF$2,' Cash Num-Den_Indi'!$A$2:$ANL$2,0))-INDEX('1617 Data'!$A$2:$AEW$35,MATCH('1617 1718 Comparison'!$A26,'1617 Data'!$A$2:$A$35,0),MATCH('1617 1718 Comparison'!OF$2,'1617 Data'!$A$2:$AEW$2,0))</f>
        <v>0</v>
      </c>
      <c r="OG26" s="403" t="e">
        <f>INDEX(' Cash Num-Den_Indi'!$A$2:$ANL$35,MATCH('1617 1718 Comparison'!$A26,' Cash Num-Den_Indi'!$A$2:$A$35,0),MATCH('1617 1718 Comparison'!OG$2,' Cash Num-Den_Indi'!$A$2:$ANL$2,0))-INDEX('1617 Data'!$A$2:$AEW$35,MATCH('1617 1718 Comparison'!$A26,'1617 Data'!$A$2:$A$35,0),MATCH('1617 1718 Comparison'!OG$2,'1617 Data'!$A$2:$AEW$2,0))</f>
        <v>#N/A</v>
      </c>
      <c r="OH26" s="403" t="e">
        <f>INDEX(' Cash Num-Den_Indi'!$A$2:$ANL$35,MATCH('1617 1718 Comparison'!$A26,' Cash Num-Den_Indi'!$A$2:$A$35,0),MATCH('1617 1718 Comparison'!OH$2,' Cash Num-Den_Indi'!$A$2:$ANL$2,0))-INDEX('1617 Data'!$A$2:$AEW$35,MATCH('1617 1718 Comparison'!$A26,'1617 Data'!$A$2:$A$35,0),MATCH('1617 1718 Comparison'!OH$2,'1617 Data'!$A$2:$AEW$2,0))</f>
        <v>#N/A</v>
      </c>
      <c r="OI26" s="402">
        <f>INDEX(' Cash Num-Den_Indi'!$A$2:$ANL$35,MATCH('1617 1718 Comparison'!$A26,' Cash Num-Den_Indi'!$A$2:$A$35,0),MATCH('1617 1718 Comparison'!OI$2,' Cash Num-Den_Indi'!$A$2:$ANL$2,0))-INDEX('1617 Data'!$A$2:$AEW$35,MATCH('1617 1718 Comparison'!$A26,'1617 Data'!$A$2:$A$35,0),MATCH('1617 1718 Comparison'!OI$2,'1617 Data'!$A$2:$AEW$2,0))</f>
        <v>0</v>
      </c>
      <c r="OJ26" s="403" t="e">
        <f>INDEX(' Cash Num-Den_Indi'!$A$2:$ANL$35,MATCH('1617 1718 Comparison'!$A26,' Cash Num-Den_Indi'!$A$2:$A$35,0),MATCH('1617 1718 Comparison'!OJ$2,' Cash Num-Den_Indi'!$A$2:$ANL$2,0))-INDEX('1617 Data'!$A$2:$AEW$35,MATCH('1617 1718 Comparison'!$A26,'1617 Data'!$A$2:$A$35,0),MATCH('1617 1718 Comparison'!OJ$2,'1617 Data'!$A$2:$AEW$2,0))</f>
        <v>#N/A</v>
      </c>
      <c r="OK26" s="403" t="e">
        <f>INDEX(' Cash Num-Den_Indi'!$A$2:$ANL$35,MATCH('1617 1718 Comparison'!$A26,' Cash Num-Den_Indi'!$A$2:$A$35,0),MATCH('1617 1718 Comparison'!OK$2,' Cash Num-Den_Indi'!$A$2:$ANL$2,0))-INDEX('1617 Data'!$A$2:$AEW$35,MATCH('1617 1718 Comparison'!$A26,'1617 Data'!$A$2:$A$35,0),MATCH('1617 1718 Comparison'!OK$2,'1617 Data'!$A$2:$AEW$2,0))</f>
        <v>#N/A</v>
      </c>
      <c r="OL26" s="402">
        <f>INDEX(' Cash Num-Den_Indi'!$A$2:$ANL$35,MATCH('1617 1718 Comparison'!$A26,' Cash Num-Den_Indi'!$A$2:$A$35,0),MATCH('1617 1718 Comparison'!OL$2,' Cash Num-Den_Indi'!$A$2:$ANL$2,0))-INDEX('1617 Data'!$A$2:$AEW$35,MATCH('1617 1718 Comparison'!$A26,'1617 Data'!$A$2:$A$35,0),MATCH('1617 1718 Comparison'!OL$2,'1617 Data'!$A$2:$AEW$2,0))</f>
        <v>0</v>
      </c>
      <c r="OM26" s="403" t="e">
        <f>INDEX(' Cash Num-Den_Indi'!$A$2:$ANL$35,MATCH('1617 1718 Comparison'!$A26,' Cash Num-Den_Indi'!$A$2:$A$35,0),MATCH('1617 1718 Comparison'!OM$2,' Cash Num-Den_Indi'!$A$2:$ANL$2,0))-INDEX('1617 Data'!$A$2:$AEW$35,MATCH('1617 1718 Comparison'!$A26,'1617 Data'!$A$2:$A$35,0),MATCH('1617 1718 Comparison'!OM$2,'1617 Data'!$A$2:$AEW$2,0))</f>
        <v>#N/A</v>
      </c>
      <c r="ON26" s="403" t="e">
        <f>INDEX(' Cash Num-Den_Indi'!$A$2:$ANL$35,MATCH('1617 1718 Comparison'!$A26,' Cash Num-Den_Indi'!$A$2:$A$35,0),MATCH('1617 1718 Comparison'!ON$2,' Cash Num-Den_Indi'!$A$2:$ANL$2,0))-INDEX('1617 Data'!$A$2:$AEW$35,MATCH('1617 1718 Comparison'!$A26,'1617 Data'!$A$2:$A$35,0),MATCH('1617 1718 Comparison'!ON$2,'1617 Data'!$A$2:$AEW$2,0))</f>
        <v>#N/A</v>
      </c>
      <c r="OO26" s="402">
        <f>INDEX(' Cash Num-Den_Indi'!$A$2:$ANL$35,MATCH('1617 1718 Comparison'!$A26,' Cash Num-Den_Indi'!$A$2:$A$35,0),MATCH('1617 1718 Comparison'!OO$2,' Cash Num-Den_Indi'!$A$2:$ANL$2,0))-INDEX('1617 Data'!$A$2:$AEW$35,MATCH('1617 1718 Comparison'!$A26,'1617 Data'!$A$2:$A$35,0),MATCH('1617 1718 Comparison'!OO$2,'1617 Data'!$A$2:$AEW$2,0))</f>
        <v>0</v>
      </c>
      <c r="OP26" s="403" t="e">
        <f>INDEX(' Cash Num-Den_Indi'!$A$2:$ANL$35,MATCH('1617 1718 Comparison'!$A26,' Cash Num-Den_Indi'!$A$2:$A$35,0),MATCH('1617 1718 Comparison'!OP$2,' Cash Num-Den_Indi'!$A$2:$ANL$2,0))-INDEX('1617 Data'!$A$2:$AEW$35,MATCH('1617 1718 Comparison'!$A26,'1617 Data'!$A$2:$A$35,0),MATCH('1617 1718 Comparison'!OP$2,'1617 Data'!$A$2:$AEW$2,0))</f>
        <v>#N/A</v>
      </c>
      <c r="OQ26" s="403" t="e">
        <f>INDEX(' Cash Num-Den_Indi'!$A$2:$ANL$35,MATCH('1617 1718 Comparison'!$A26,' Cash Num-Den_Indi'!$A$2:$A$35,0),MATCH('1617 1718 Comparison'!OQ$2,' Cash Num-Den_Indi'!$A$2:$ANL$2,0))-INDEX('1617 Data'!$A$2:$AEW$35,MATCH('1617 1718 Comparison'!$A26,'1617 Data'!$A$2:$A$35,0),MATCH('1617 1718 Comparison'!OQ$2,'1617 Data'!$A$2:$AEW$2,0))</f>
        <v>#N/A</v>
      </c>
      <c r="OR26" s="403" t="e">
        <f>INDEX(' Cash Num-Den_Indi'!$A$2:$ANL$35,MATCH('1617 1718 Comparison'!$A26,' Cash Num-Den_Indi'!$A$2:$A$35,0),MATCH('1617 1718 Comparison'!OR$2,' Cash Num-Den_Indi'!$A$2:$ANL$2,0))-INDEX('1617 Data'!$A$2:$AEW$35,MATCH('1617 1718 Comparison'!$A26,'1617 Data'!$A$2:$A$35,0),MATCH('1617 1718 Comparison'!OR$2,'1617 Data'!$A$2:$AEW$2,0))</f>
        <v>#N/A</v>
      </c>
      <c r="OS26" s="403" t="e">
        <f>INDEX(' Cash Num-Den_Indi'!$A$2:$ANL$35,MATCH('1617 1718 Comparison'!$A26,' Cash Num-Den_Indi'!$A$2:$A$35,0),MATCH('1617 1718 Comparison'!OS$2,' Cash Num-Den_Indi'!$A$2:$ANL$2,0))-INDEX('1617 Data'!$A$2:$AEW$35,MATCH('1617 1718 Comparison'!$A26,'1617 Data'!$A$2:$A$35,0),MATCH('1617 1718 Comparison'!OS$2,'1617 Data'!$A$2:$AEW$2,0))</f>
        <v>#N/A</v>
      </c>
      <c r="OT26" s="403" t="e">
        <f>INDEX(' Cash Num-Den_Indi'!$A$2:$ANL$35,MATCH('1617 1718 Comparison'!$A26,' Cash Num-Den_Indi'!$A$2:$A$35,0),MATCH('1617 1718 Comparison'!OT$2,' Cash Num-Den_Indi'!$A$2:$ANL$2,0))-INDEX('1617 Data'!$A$2:$AEW$35,MATCH('1617 1718 Comparison'!$A26,'1617 Data'!$A$2:$A$35,0),MATCH('1617 1718 Comparison'!OT$2,'1617 Data'!$A$2:$AEW$2,0))</f>
        <v>#N/A</v>
      </c>
      <c r="OU26" s="402">
        <f>INDEX(' Cash Num-Den_Indi'!$A$2:$ANL$35,MATCH('1617 1718 Comparison'!$A26,' Cash Num-Den_Indi'!$A$2:$A$35,0),MATCH('1617 1718 Comparison'!OU$2,' Cash Num-Den_Indi'!$A$2:$ANL$2,0))-INDEX('1617 Data'!$A$2:$AEW$35,MATCH('1617 1718 Comparison'!$A26,'1617 Data'!$A$2:$A$35,0),MATCH('1617 1718 Comparison'!OU$2,'1617 Data'!$A$2:$AEW$2,0))</f>
        <v>0</v>
      </c>
      <c r="OV26" s="403" t="e">
        <f>INDEX(' Cash Num-Den_Indi'!$A$2:$ANL$35,MATCH('1617 1718 Comparison'!$A26,' Cash Num-Den_Indi'!$A$2:$A$35,0),MATCH('1617 1718 Comparison'!OV$2,' Cash Num-Den_Indi'!$A$2:$ANL$2,0))-INDEX('1617 Data'!$A$2:$AEW$35,MATCH('1617 1718 Comparison'!$A26,'1617 Data'!$A$2:$A$35,0),MATCH('1617 1718 Comparison'!OV$2,'1617 Data'!$A$2:$AEW$2,0))</f>
        <v>#N/A</v>
      </c>
      <c r="OW26" s="403" t="e">
        <f>INDEX(' Cash Num-Den_Indi'!$A$2:$ANL$35,MATCH('1617 1718 Comparison'!$A26,' Cash Num-Den_Indi'!$A$2:$A$35,0),MATCH('1617 1718 Comparison'!OW$2,' Cash Num-Den_Indi'!$A$2:$ANL$2,0))-INDEX('1617 Data'!$A$2:$AEW$35,MATCH('1617 1718 Comparison'!$A26,'1617 Data'!$A$2:$A$35,0),MATCH('1617 1718 Comparison'!OW$2,'1617 Data'!$A$2:$AEW$2,0))</f>
        <v>#N/A</v>
      </c>
      <c r="OX26" s="402">
        <f>INDEX(' Cash Num-Den_Indi'!$A$2:$ANL$35,MATCH('1617 1718 Comparison'!$A26,' Cash Num-Den_Indi'!$A$2:$A$35,0),MATCH('1617 1718 Comparison'!OX$2,' Cash Num-Den_Indi'!$A$2:$ANL$2,0))-INDEX('1617 Data'!$A$2:$AEW$35,MATCH('1617 1718 Comparison'!$A26,'1617 Data'!$A$2:$A$35,0),MATCH('1617 1718 Comparison'!OX$2,'1617 Data'!$A$2:$AEW$2,0))</f>
        <v>0</v>
      </c>
      <c r="OY26" s="403" t="e">
        <f>INDEX(' Cash Num-Den_Indi'!$A$2:$ANL$35,MATCH('1617 1718 Comparison'!$A26,' Cash Num-Den_Indi'!$A$2:$A$35,0),MATCH('1617 1718 Comparison'!OY$2,' Cash Num-Den_Indi'!$A$2:$ANL$2,0))-INDEX('1617 Data'!$A$2:$AEW$35,MATCH('1617 1718 Comparison'!$A26,'1617 Data'!$A$2:$A$35,0),MATCH('1617 1718 Comparison'!OY$2,'1617 Data'!$A$2:$AEW$2,0))</f>
        <v>#N/A</v>
      </c>
      <c r="OZ26" s="403" t="e">
        <f>INDEX(' Cash Num-Den_Indi'!$A$2:$ANL$35,MATCH('1617 1718 Comparison'!$A26,' Cash Num-Den_Indi'!$A$2:$A$35,0),MATCH('1617 1718 Comparison'!OZ$2,' Cash Num-Den_Indi'!$A$2:$ANL$2,0))-INDEX('1617 Data'!$A$2:$AEW$35,MATCH('1617 1718 Comparison'!$A26,'1617 Data'!$A$2:$A$35,0),MATCH('1617 1718 Comparison'!OZ$2,'1617 Data'!$A$2:$AEW$2,0))</f>
        <v>#N/A</v>
      </c>
      <c r="PA26" s="402">
        <f>INDEX(' Cash Num-Den_Indi'!$A$2:$ANL$35,MATCH('1617 1718 Comparison'!$A26,' Cash Num-Den_Indi'!$A$2:$A$35,0),MATCH('1617 1718 Comparison'!PA$2,' Cash Num-Den_Indi'!$A$2:$ANL$2,0))-INDEX('1617 Data'!$A$2:$AEW$35,MATCH('1617 1718 Comparison'!$A26,'1617 Data'!$A$2:$A$35,0),MATCH('1617 1718 Comparison'!PA$2,'1617 Data'!$A$2:$AEW$2,0))</f>
        <v>0</v>
      </c>
      <c r="PB26" s="403" t="e">
        <f>INDEX(' Cash Num-Den_Indi'!$A$2:$ANL$35,MATCH('1617 1718 Comparison'!$A26,' Cash Num-Den_Indi'!$A$2:$A$35,0),MATCH('1617 1718 Comparison'!PB$2,' Cash Num-Den_Indi'!$A$2:$ANL$2,0))-INDEX('1617 Data'!$A$2:$AEW$35,MATCH('1617 1718 Comparison'!$A26,'1617 Data'!$A$2:$A$35,0),MATCH('1617 1718 Comparison'!PB$2,'1617 Data'!$A$2:$AEW$2,0))</f>
        <v>#N/A</v>
      </c>
      <c r="PC26" s="403" t="e">
        <f>INDEX(' Cash Num-Den_Indi'!$A$2:$ANL$35,MATCH('1617 1718 Comparison'!$A26,' Cash Num-Den_Indi'!$A$2:$A$35,0),MATCH('1617 1718 Comparison'!PC$2,' Cash Num-Den_Indi'!$A$2:$ANL$2,0))-INDEX('1617 Data'!$A$2:$AEW$35,MATCH('1617 1718 Comparison'!$A26,'1617 Data'!$A$2:$A$35,0),MATCH('1617 1718 Comparison'!PC$2,'1617 Data'!$A$2:$AEW$2,0))</f>
        <v>#N/A</v>
      </c>
      <c r="PD26" s="402">
        <f>INDEX(' Cash Num-Den_Indi'!$A$2:$ANL$35,MATCH('1617 1718 Comparison'!$A26,' Cash Num-Den_Indi'!$A$2:$A$35,0),MATCH('1617 1718 Comparison'!PD$2,' Cash Num-Den_Indi'!$A$2:$ANL$2,0))-INDEX('1617 Data'!$A$2:$AEW$35,MATCH('1617 1718 Comparison'!$A26,'1617 Data'!$A$2:$A$35,0),MATCH('1617 1718 Comparison'!PD$2,'1617 Data'!$A$2:$AEW$2,0))</f>
        <v>0</v>
      </c>
      <c r="PE26" s="403" t="e">
        <f>INDEX(' Cash Num-Den_Indi'!$A$2:$ANL$35,MATCH('1617 1718 Comparison'!$A26,' Cash Num-Den_Indi'!$A$2:$A$35,0),MATCH('1617 1718 Comparison'!PE$2,' Cash Num-Den_Indi'!$A$2:$ANL$2,0))-INDEX('1617 Data'!$A$2:$AEW$35,MATCH('1617 1718 Comparison'!$A26,'1617 Data'!$A$2:$A$35,0),MATCH('1617 1718 Comparison'!PE$2,'1617 Data'!$A$2:$AEW$2,0))</f>
        <v>#N/A</v>
      </c>
      <c r="PF26" s="403" t="e">
        <f>INDEX(' Cash Num-Den_Indi'!$A$2:$ANL$35,MATCH('1617 1718 Comparison'!$A26,' Cash Num-Den_Indi'!$A$2:$A$35,0),MATCH('1617 1718 Comparison'!PF$2,' Cash Num-Den_Indi'!$A$2:$ANL$2,0))-INDEX('1617 Data'!$A$2:$AEW$35,MATCH('1617 1718 Comparison'!$A26,'1617 Data'!$A$2:$A$35,0),MATCH('1617 1718 Comparison'!PF$2,'1617 Data'!$A$2:$AEW$2,0))</f>
        <v>#N/A</v>
      </c>
      <c r="PG26" s="402">
        <f>INDEX(' Cash Num-Den_Indi'!$A$2:$ANL$35,MATCH('1617 1718 Comparison'!$A26,' Cash Num-Den_Indi'!$A$2:$A$35,0),MATCH('1617 1718 Comparison'!PG$2,' Cash Num-Den_Indi'!$A$2:$ANL$2,0))-INDEX('1617 Data'!$A$2:$AEW$35,MATCH('1617 1718 Comparison'!$A26,'1617 Data'!$A$2:$A$35,0),MATCH('1617 1718 Comparison'!PG$2,'1617 Data'!$A$2:$AEW$2,0))</f>
        <v>0</v>
      </c>
      <c r="PH26" s="403" t="e">
        <f>INDEX(' Cash Num-Den_Indi'!$A$2:$ANL$35,MATCH('1617 1718 Comparison'!$A26,' Cash Num-Den_Indi'!$A$2:$A$35,0),MATCH('1617 1718 Comparison'!PH$2,' Cash Num-Den_Indi'!$A$2:$ANL$2,0))-INDEX('1617 Data'!$A$2:$AEW$35,MATCH('1617 1718 Comparison'!$A26,'1617 Data'!$A$2:$A$35,0),MATCH('1617 1718 Comparison'!PH$2,'1617 Data'!$A$2:$AEW$2,0))</f>
        <v>#N/A</v>
      </c>
      <c r="PI26" s="403" t="e">
        <f>INDEX(' Cash Num-Den_Indi'!$A$2:$ANL$35,MATCH('1617 1718 Comparison'!$A26,' Cash Num-Den_Indi'!$A$2:$A$35,0),MATCH('1617 1718 Comparison'!PI$2,' Cash Num-Den_Indi'!$A$2:$ANL$2,0))-INDEX('1617 Data'!$A$2:$AEW$35,MATCH('1617 1718 Comparison'!$A26,'1617 Data'!$A$2:$A$35,0),MATCH('1617 1718 Comparison'!PI$2,'1617 Data'!$A$2:$AEW$2,0))</f>
        <v>#N/A</v>
      </c>
      <c r="PJ26" s="402">
        <f>INDEX(' Cash Num-Den_Indi'!$A$2:$ANL$35,MATCH('1617 1718 Comparison'!$A26,' Cash Num-Den_Indi'!$A$2:$A$35,0),MATCH('1617 1718 Comparison'!PJ$2,' Cash Num-Den_Indi'!$A$2:$ANL$2,0))-INDEX('1617 Data'!$A$2:$AEW$35,MATCH('1617 1718 Comparison'!$A26,'1617 Data'!$A$2:$A$35,0),MATCH('1617 1718 Comparison'!PJ$2,'1617 Data'!$A$2:$AEW$2,0))</f>
        <v>0</v>
      </c>
      <c r="PK26" s="403" t="e">
        <f>INDEX(' Cash Num-Den_Indi'!$A$2:$ANL$35,MATCH('1617 1718 Comparison'!$A26,' Cash Num-Den_Indi'!$A$2:$A$35,0),MATCH('1617 1718 Comparison'!PK$2,' Cash Num-Den_Indi'!$A$2:$ANL$2,0))-INDEX('1617 Data'!$A$2:$AEW$35,MATCH('1617 1718 Comparison'!$A26,'1617 Data'!$A$2:$A$35,0),MATCH('1617 1718 Comparison'!PK$2,'1617 Data'!$A$2:$AEW$2,0))</f>
        <v>#N/A</v>
      </c>
      <c r="PL26" s="403" t="e">
        <f>INDEX(' Cash Num-Den_Indi'!$A$2:$ANL$35,MATCH('1617 1718 Comparison'!$A26,' Cash Num-Den_Indi'!$A$2:$A$35,0),MATCH('1617 1718 Comparison'!PL$2,' Cash Num-Den_Indi'!$A$2:$ANL$2,0))-INDEX('1617 Data'!$A$2:$AEW$35,MATCH('1617 1718 Comparison'!$A26,'1617 Data'!$A$2:$A$35,0),MATCH('1617 1718 Comparison'!PL$2,'1617 Data'!$A$2:$AEW$2,0))</f>
        <v>#N/A</v>
      </c>
      <c r="PM26" s="402">
        <f>INDEX(' Cash Num-Den_Indi'!$A$2:$ANL$35,MATCH('1617 1718 Comparison'!$A26,' Cash Num-Den_Indi'!$A$2:$A$35,0),MATCH('1617 1718 Comparison'!PM$2,' Cash Num-Den_Indi'!$A$2:$ANL$2,0))-INDEX('1617 Data'!$A$2:$AEW$35,MATCH('1617 1718 Comparison'!$A26,'1617 Data'!$A$2:$A$35,0),MATCH('1617 1718 Comparison'!PM$2,'1617 Data'!$A$2:$AEW$2,0))</f>
        <v>0</v>
      </c>
      <c r="PN26" s="403" t="e">
        <f>INDEX(' Cash Num-Den_Indi'!$A$2:$ANL$35,MATCH('1617 1718 Comparison'!$A26,' Cash Num-Den_Indi'!$A$2:$A$35,0),MATCH('1617 1718 Comparison'!PN$2,' Cash Num-Den_Indi'!$A$2:$ANL$2,0))-INDEX('1617 Data'!$A$2:$AEW$35,MATCH('1617 1718 Comparison'!$A26,'1617 Data'!$A$2:$A$35,0),MATCH('1617 1718 Comparison'!PN$2,'1617 Data'!$A$2:$AEW$2,0))</f>
        <v>#N/A</v>
      </c>
      <c r="PO26" s="403" t="e">
        <f>INDEX(' Cash Num-Den_Indi'!$A$2:$ANL$35,MATCH('1617 1718 Comparison'!$A26,' Cash Num-Den_Indi'!$A$2:$A$35,0),MATCH('1617 1718 Comparison'!PO$2,' Cash Num-Den_Indi'!$A$2:$ANL$2,0))-INDEX('1617 Data'!$A$2:$AEW$35,MATCH('1617 1718 Comparison'!$A26,'1617 Data'!$A$2:$A$35,0),MATCH('1617 1718 Comparison'!PO$2,'1617 Data'!$A$2:$AEW$2,0))</f>
        <v>#N/A</v>
      </c>
      <c r="PP26" s="402" t="e">
        <f>INDEX(' Cash Num-Den_Indi'!$A$2:$ANL$35,MATCH('1617 1718 Comparison'!$A26,' Cash Num-Den_Indi'!$A$2:$A$35,0),MATCH('1617 1718 Comparison'!PP$2,' Cash Num-Den_Indi'!$A$2:$ANL$2,0))-INDEX('1617 Data'!$A$2:$AEW$35,MATCH('1617 1718 Comparison'!$A26,'1617 Data'!$A$2:$A$35,0),MATCH('1617 1718 Comparison'!PP$2,'1617 Data'!$A$2:$AEW$2,0))</f>
        <v>#N/A</v>
      </c>
      <c r="PQ26" s="403" t="e">
        <f>INDEX(' Cash Num-Den_Indi'!$A$2:$ANL$35,MATCH('1617 1718 Comparison'!$A26,' Cash Num-Den_Indi'!$A$2:$A$35,0),MATCH('1617 1718 Comparison'!PQ$2,' Cash Num-Den_Indi'!$A$2:$ANL$2,0))-INDEX('1617 Data'!$A$2:$AEW$35,MATCH('1617 1718 Comparison'!$A26,'1617 Data'!$A$2:$A$35,0),MATCH('1617 1718 Comparison'!PQ$2,'1617 Data'!$A$2:$AEW$2,0))</f>
        <v>#N/A</v>
      </c>
      <c r="PR26" s="403" t="e">
        <f>INDEX(' Cash Num-Den_Indi'!$A$2:$ANL$35,MATCH('1617 1718 Comparison'!$A26,' Cash Num-Den_Indi'!$A$2:$A$35,0),MATCH('1617 1718 Comparison'!PR$2,' Cash Num-Den_Indi'!$A$2:$ANL$2,0))-INDEX('1617 Data'!$A$2:$AEW$35,MATCH('1617 1718 Comparison'!$A26,'1617 Data'!$A$2:$A$35,0),MATCH('1617 1718 Comparison'!PR$2,'1617 Data'!$A$2:$AEW$2,0))</f>
        <v>#N/A</v>
      </c>
      <c r="PS26" s="402">
        <f>INDEX(' Cash Num-Den_Indi'!$A$2:$ANL$35,MATCH('1617 1718 Comparison'!$A26,' Cash Num-Den_Indi'!$A$2:$A$35,0),MATCH('1617 1718 Comparison'!PS$2,' Cash Num-Den_Indi'!$A$2:$ANL$2,0))-INDEX('1617 Data'!$A$2:$AEW$35,MATCH('1617 1718 Comparison'!$A26,'1617 Data'!$A$2:$A$35,0),MATCH('1617 1718 Comparison'!PS$2,'1617 Data'!$A$2:$AEW$2,0))</f>
        <v>0</v>
      </c>
      <c r="PT26" s="402">
        <f>INDEX(' Cash Num-Den_Indi'!$A$2:$ANL$35,MATCH('1617 1718 Comparison'!$A26,' Cash Num-Den_Indi'!$A$2:$A$35,0),MATCH('1617 1718 Comparison'!PT$2,' Cash Num-Den_Indi'!$A$2:$ANL$2,0))-INDEX('1617 Data'!$A$2:$AEW$35,MATCH('1617 1718 Comparison'!$A26,'1617 Data'!$A$2:$A$35,0),MATCH('1617 1718 Comparison'!PT$2,'1617 Data'!$A$2:$AEW$2,0))</f>
        <v>0</v>
      </c>
      <c r="PU26" s="402">
        <f>INDEX(' Cash Num-Den_Indi'!$A$2:$ANL$35,MATCH('1617 1718 Comparison'!$A26,' Cash Num-Den_Indi'!$A$2:$A$35,0),MATCH('1617 1718 Comparison'!PU$2,' Cash Num-Den_Indi'!$A$2:$ANL$2,0))-INDEX('1617 Data'!$A$2:$AEW$35,MATCH('1617 1718 Comparison'!$A26,'1617 Data'!$A$2:$A$35,0),MATCH('1617 1718 Comparison'!PU$2,'1617 Data'!$A$2:$AEW$2,0))</f>
        <v>0</v>
      </c>
      <c r="PV26" s="402">
        <f>INDEX(' Cash Num-Den_Indi'!$A$2:$ANL$35,MATCH('1617 1718 Comparison'!$A26,' Cash Num-Den_Indi'!$A$2:$A$35,0),MATCH('1617 1718 Comparison'!PV$2,' Cash Num-Den_Indi'!$A$2:$ANL$2,0))-INDEX('1617 Data'!$A$2:$AEW$35,MATCH('1617 1718 Comparison'!$A26,'1617 Data'!$A$2:$A$35,0),MATCH('1617 1718 Comparison'!PV$2,'1617 Data'!$A$2:$AEW$2,0))</f>
        <v>0</v>
      </c>
      <c r="PW26" s="402">
        <f>INDEX(' Cash Num-Den_Indi'!$A$2:$ANL$35,MATCH('1617 1718 Comparison'!$A26,' Cash Num-Den_Indi'!$A$2:$A$35,0),MATCH('1617 1718 Comparison'!PW$2,' Cash Num-Den_Indi'!$A$2:$ANL$2,0))-INDEX('1617 Data'!$A$2:$AEW$35,MATCH('1617 1718 Comparison'!$A26,'1617 Data'!$A$2:$A$35,0),MATCH('1617 1718 Comparison'!PW$2,'1617 Data'!$A$2:$AEW$2,0))</f>
        <v>0</v>
      </c>
      <c r="PX26" s="402">
        <f>INDEX(' Cash Num-Den_Indi'!$A$2:$ANL$35,MATCH('1617 1718 Comparison'!$A26,' Cash Num-Den_Indi'!$A$2:$A$35,0),MATCH('1617 1718 Comparison'!PX$2,' Cash Num-Den_Indi'!$A$2:$ANL$2,0))-INDEX('1617 Data'!$A$2:$AEW$35,MATCH('1617 1718 Comparison'!$A26,'1617 Data'!$A$2:$A$35,0),MATCH('1617 1718 Comparison'!PX$2,'1617 Data'!$A$2:$AEW$2,0))</f>
        <v>0</v>
      </c>
      <c r="PY26" s="402">
        <f>INDEX(' Cash Num-Den_Indi'!$A$2:$ANL$35,MATCH('1617 1718 Comparison'!$A26,' Cash Num-Den_Indi'!$A$2:$A$35,0),MATCH('1617 1718 Comparison'!PY$2,' Cash Num-Den_Indi'!$A$2:$ANL$2,0))-INDEX('1617 Data'!$A$2:$AEW$35,MATCH('1617 1718 Comparison'!$A26,'1617 Data'!$A$2:$A$35,0),MATCH('1617 1718 Comparison'!PY$2,'1617 Data'!$A$2:$AEW$2,0))</f>
        <v>0</v>
      </c>
      <c r="PZ26" s="402">
        <f>INDEX(' Cash Num-Den_Indi'!$A$2:$ANL$35,MATCH('1617 1718 Comparison'!$A26,' Cash Num-Den_Indi'!$A$2:$A$35,0),MATCH('1617 1718 Comparison'!PZ$2,' Cash Num-Den_Indi'!$A$2:$ANL$2,0))-INDEX('1617 Data'!$A$2:$AEW$35,MATCH('1617 1718 Comparison'!$A26,'1617 Data'!$A$2:$A$35,0),MATCH('1617 1718 Comparison'!PZ$2,'1617 Data'!$A$2:$AEW$2,0))</f>
        <v>0</v>
      </c>
      <c r="QA26" s="402">
        <f>INDEX(' Cash Num-Den_Indi'!$A$2:$ANL$35,MATCH('1617 1718 Comparison'!$A26,' Cash Num-Den_Indi'!$A$2:$A$35,0),MATCH('1617 1718 Comparison'!QA$2,' Cash Num-Den_Indi'!$A$2:$ANL$2,0))-INDEX('1617 Data'!$A$2:$AEW$35,MATCH('1617 1718 Comparison'!$A26,'1617 Data'!$A$2:$A$35,0),MATCH('1617 1718 Comparison'!QA$2,'1617 Data'!$A$2:$AEW$2,0))</f>
        <v>0</v>
      </c>
      <c r="QB26" s="402">
        <f>INDEX(' Cash Num-Den_Indi'!$A$2:$ANL$35,MATCH('1617 1718 Comparison'!$A26,' Cash Num-Den_Indi'!$A$2:$A$35,0),MATCH('1617 1718 Comparison'!QB$2,' Cash Num-Den_Indi'!$A$2:$ANL$2,0))-INDEX('1617 Data'!$A$2:$AEW$35,MATCH('1617 1718 Comparison'!$A26,'1617 Data'!$A$2:$A$35,0),MATCH('1617 1718 Comparison'!QB$2,'1617 Data'!$A$2:$AEW$2,0))</f>
        <v>0</v>
      </c>
      <c r="QC26" s="402">
        <f>INDEX(' Cash Num-Den_Indi'!$A$2:$ANL$35,MATCH('1617 1718 Comparison'!$A26,' Cash Num-Den_Indi'!$A$2:$A$35,0),MATCH('1617 1718 Comparison'!QC$2,' Cash Num-Den_Indi'!$A$2:$ANL$2,0))-INDEX('1617 Data'!$A$2:$AEW$35,MATCH('1617 1718 Comparison'!$A26,'1617 Data'!$A$2:$A$35,0),MATCH('1617 1718 Comparison'!QC$2,'1617 Data'!$A$2:$AEW$2,0))</f>
        <v>0</v>
      </c>
      <c r="QD26" s="402">
        <f>INDEX(' Cash Num-Den_Indi'!$A$2:$ANL$35,MATCH('1617 1718 Comparison'!$A26,' Cash Num-Den_Indi'!$A$2:$A$35,0),MATCH('1617 1718 Comparison'!QD$2,' Cash Num-Den_Indi'!$A$2:$ANL$2,0))-INDEX('1617 Data'!$A$2:$AEW$35,MATCH('1617 1718 Comparison'!$A26,'1617 Data'!$A$2:$A$35,0),MATCH('1617 1718 Comparison'!QD$2,'1617 Data'!$A$2:$AEW$2,0))</f>
        <v>0</v>
      </c>
      <c r="QE26" s="402">
        <f>INDEX(' Cash Num-Den_Indi'!$A$2:$ANL$35,MATCH('1617 1718 Comparison'!$A26,' Cash Num-Den_Indi'!$A$2:$A$35,0),MATCH('1617 1718 Comparison'!QE$2,' Cash Num-Den_Indi'!$A$2:$ANL$2,0))-INDEX('1617 Data'!$A$2:$AEW$35,MATCH('1617 1718 Comparison'!$A26,'1617 Data'!$A$2:$A$35,0),MATCH('1617 1718 Comparison'!QE$2,'1617 Data'!$A$2:$AEW$2,0))</f>
        <v>0</v>
      </c>
      <c r="QF26" s="402">
        <f>INDEX(' Cash Num-Den_Indi'!$A$2:$ANL$35,MATCH('1617 1718 Comparison'!$A26,' Cash Num-Den_Indi'!$A$2:$A$35,0),MATCH('1617 1718 Comparison'!QF$2,' Cash Num-Den_Indi'!$A$2:$ANL$2,0))-INDEX('1617 Data'!$A$2:$AEW$35,MATCH('1617 1718 Comparison'!$A26,'1617 Data'!$A$2:$A$35,0),MATCH('1617 1718 Comparison'!QF$2,'1617 Data'!$A$2:$AEW$2,0))</f>
        <v>0</v>
      </c>
      <c r="QG26" s="402">
        <f>INDEX(' Cash Num-Den_Indi'!$A$2:$ANL$35,MATCH('1617 1718 Comparison'!$A26,' Cash Num-Den_Indi'!$A$2:$A$35,0),MATCH('1617 1718 Comparison'!QG$2,' Cash Num-Den_Indi'!$A$2:$ANL$2,0))-INDEX('1617 Data'!$A$2:$AEW$35,MATCH('1617 1718 Comparison'!$A26,'1617 Data'!$A$2:$A$35,0),MATCH('1617 1718 Comparison'!QG$2,'1617 Data'!$A$2:$AEW$2,0))</f>
        <v>0</v>
      </c>
      <c r="QH26" s="402">
        <f>INDEX(' Cash Num-Den_Indi'!$A$2:$ANL$35,MATCH('1617 1718 Comparison'!$A26,' Cash Num-Den_Indi'!$A$2:$A$35,0),MATCH('1617 1718 Comparison'!QH$2,' Cash Num-Den_Indi'!$A$2:$ANL$2,0))-INDEX('1617 Data'!$A$2:$AEW$35,MATCH('1617 1718 Comparison'!$A26,'1617 Data'!$A$2:$A$35,0),MATCH('1617 1718 Comparison'!QH$2,'1617 Data'!$A$2:$AEW$2,0))</f>
        <v>0</v>
      </c>
      <c r="QI26" s="402">
        <f>INDEX(' Cash Num-Den_Indi'!$A$2:$ANL$35,MATCH('1617 1718 Comparison'!$A26,' Cash Num-Den_Indi'!$A$2:$A$35,0),MATCH('1617 1718 Comparison'!QI$2,' Cash Num-Den_Indi'!$A$2:$ANL$2,0))-INDEX('1617 Data'!$A$2:$AEW$35,MATCH('1617 1718 Comparison'!$A26,'1617 Data'!$A$2:$A$35,0),MATCH('1617 1718 Comparison'!QI$2,'1617 Data'!$A$2:$AEW$2,0))</f>
        <v>0</v>
      </c>
      <c r="QJ26" s="402">
        <f>INDEX(' Cash Num-Den_Indi'!$A$2:$ANL$35,MATCH('1617 1718 Comparison'!$A26,' Cash Num-Den_Indi'!$A$2:$A$35,0),MATCH('1617 1718 Comparison'!QJ$2,' Cash Num-Den_Indi'!$A$2:$ANL$2,0))-INDEX('1617 Data'!$A$2:$AEW$35,MATCH('1617 1718 Comparison'!$A26,'1617 Data'!$A$2:$A$35,0),MATCH('1617 1718 Comparison'!QJ$2,'1617 Data'!$A$2:$AEW$2,0))</f>
        <v>0</v>
      </c>
      <c r="QK26" s="402">
        <f>INDEX(' Cash Num-Den_Indi'!$A$2:$ANL$35,MATCH('1617 1718 Comparison'!$A26,' Cash Num-Den_Indi'!$A$2:$A$35,0),MATCH('1617 1718 Comparison'!QK$2,' Cash Num-Den_Indi'!$A$2:$ANL$2,0))-INDEX('1617 Data'!$A$2:$AEW$35,MATCH('1617 1718 Comparison'!$A26,'1617 Data'!$A$2:$A$35,0),MATCH('1617 1718 Comparison'!QK$2,'1617 Data'!$A$2:$AEW$2,0))</f>
        <v>0</v>
      </c>
      <c r="QL26" s="402">
        <f>INDEX(' Cash Num-Den_Indi'!$A$2:$ANL$35,MATCH('1617 1718 Comparison'!$A26,' Cash Num-Den_Indi'!$A$2:$A$35,0),MATCH('1617 1718 Comparison'!QL$2,' Cash Num-Den_Indi'!$A$2:$ANL$2,0))-INDEX('1617 Data'!$A$2:$AEW$35,MATCH('1617 1718 Comparison'!$A26,'1617 Data'!$A$2:$A$35,0),MATCH('1617 1718 Comparison'!QL$2,'1617 Data'!$A$2:$AEW$2,0))</f>
        <v>0</v>
      </c>
      <c r="QM26" s="402">
        <f>INDEX(' Cash Num-Den_Indi'!$A$2:$ANL$35,MATCH('1617 1718 Comparison'!$A26,' Cash Num-Den_Indi'!$A$2:$A$35,0),MATCH('1617 1718 Comparison'!QM$2,' Cash Num-Den_Indi'!$A$2:$ANL$2,0))-INDEX('1617 Data'!$A$2:$AEW$35,MATCH('1617 1718 Comparison'!$A26,'1617 Data'!$A$2:$A$35,0),MATCH('1617 1718 Comparison'!QM$2,'1617 Data'!$A$2:$AEW$2,0))</f>
        <v>0</v>
      </c>
      <c r="QN26" s="403" t="e">
        <f>INDEX(' Cash Num-Den_Indi'!$A$2:$ANL$35,MATCH('1617 1718 Comparison'!$A26,' Cash Num-Den_Indi'!$A$2:$A$35,0),MATCH('1617 1718 Comparison'!QN$2,' Cash Num-Den_Indi'!$A$2:$ANL$2,0))-INDEX('1617 Data'!$A$2:$AEW$35,MATCH('1617 1718 Comparison'!$A26,'1617 Data'!$A$2:$A$35,0),MATCH('1617 1718 Comparison'!QN$2,'1617 Data'!$A$2:$AEW$2,0))</f>
        <v>#N/A</v>
      </c>
      <c r="QO26" s="403" t="e">
        <f>INDEX(' Cash Num-Den_Indi'!$A$2:$ANL$35,MATCH('1617 1718 Comparison'!$A26,' Cash Num-Den_Indi'!$A$2:$A$35,0),MATCH('1617 1718 Comparison'!QO$2,' Cash Num-Den_Indi'!$A$2:$ANL$2,0))-INDEX('1617 Data'!$A$2:$AEW$35,MATCH('1617 1718 Comparison'!$A26,'1617 Data'!$A$2:$A$35,0),MATCH('1617 1718 Comparison'!QO$2,'1617 Data'!$A$2:$AEW$2,0))</f>
        <v>#N/A</v>
      </c>
      <c r="QP26" s="403" t="e">
        <f>INDEX(' Cash Num-Den_Indi'!$A$2:$ANL$35,MATCH('1617 1718 Comparison'!$A26,' Cash Num-Den_Indi'!$A$2:$A$35,0),MATCH('1617 1718 Comparison'!QP$2,' Cash Num-Den_Indi'!$A$2:$ANL$2,0))-INDEX('1617 Data'!$A$2:$AEW$35,MATCH('1617 1718 Comparison'!$A26,'1617 Data'!$A$2:$A$35,0),MATCH('1617 1718 Comparison'!QP$2,'1617 Data'!$A$2:$AEW$2,0))</f>
        <v>#N/A</v>
      </c>
      <c r="QQ26" s="402">
        <f>INDEX(' Cash Num-Den_Indi'!$A$2:$ANL$35,MATCH('1617 1718 Comparison'!$A26,' Cash Num-Den_Indi'!$A$2:$A$35,0),MATCH('1617 1718 Comparison'!QQ$2,' Cash Num-Den_Indi'!$A$2:$ANL$2,0))-INDEX('1617 Data'!$A$2:$AEW$35,MATCH('1617 1718 Comparison'!$A26,'1617 Data'!$A$2:$A$35,0),MATCH('1617 1718 Comparison'!QQ$2,'1617 Data'!$A$2:$AEW$2,0))</f>
        <v>0</v>
      </c>
      <c r="QR26" s="402">
        <f>INDEX(' Cash Num-Den_Indi'!$A$2:$ANL$35,MATCH('1617 1718 Comparison'!$A26,' Cash Num-Den_Indi'!$A$2:$A$35,0),MATCH('1617 1718 Comparison'!QR$2,' Cash Num-Den_Indi'!$A$2:$ANL$2,0))-INDEX('1617 Data'!$A$2:$AEW$35,MATCH('1617 1718 Comparison'!$A26,'1617 Data'!$A$2:$A$35,0),MATCH('1617 1718 Comparison'!QR$2,'1617 Data'!$A$2:$AEW$2,0))</f>
        <v>0</v>
      </c>
      <c r="QS26" s="402">
        <f>INDEX(' Cash Num-Den_Indi'!$A$2:$ANL$35,MATCH('1617 1718 Comparison'!$A26,' Cash Num-Den_Indi'!$A$2:$A$35,0),MATCH('1617 1718 Comparison'!QS$2,' Cash Num-Den_Indi'!$A$2:$ANL$2,0))-INDEX('1617 Data'!$A$2:$AEW$35,MATCH('1617 1718 Comparison'!$A26,'1617 Data'!$A$2:$A$35,0),MATCH('1617 1718 Comparison'!QS$2,'1617 Data'!$A$2:$AEW$2,0))</f>
        <v>0</v>
      </c>
      <c r="QT26" s="402">
        <f>INDEX(' Cash Num-Den_Indi'!$A$2:$ANL$35,MATCH('1617 1718 Comparison'!$A26,' Cash Num-Den_Indi'!$A$2:$A$35,0),MATCH('1617 1718 Comparison'!QT$2,' Cash Num-Den_Indi'!$A$2:$ANL$2,0))-INDEX('1617 Data'!$A$2:$AEW$35,MATCH('1617 1718 Comparison'!$A26,'1617 Data'!$A$2:$A$35,0),MATCH('1617 1718 Comparison'!QT$2,'1617 Data'!$A$2:$AEW$2,0))</f>
        <v>0</v>
      </c>
      <c r="QU26" s="402">
        <f>INDEX(' Cash Num-Den_Indi'!$A$2:$ANL$35,MATCH('1617 1718 Comparison'!$A26,' Cash Num-Den_Indi'!$A$2:$A$35,0),MATCH('1617 1718 Comparison'!QU$2,' Cash Num-Den_Indi'!$A$2:$ANL$2,0))-INDEX('1617 Data'!$A$2:$AEW$35,MATCH('1617 1718 Comparison'!$A26,'1617 Data'!$A$2:$A$35,0),MATCH('1617 1718 Comparison'!QU$2,'1617 Data'!$A$2:$AEW$2,0))</f>
        <v>0</v>
      </c>
      <c r="QV26" s="402">
        <f>INDEX(' Cash Num-Den_Indi'!$A$2:$ANL$35,MATCH('1617 1718 Comparison'!$A26,' Cash Num-Den_Indi'!$A$2:$A$35,0),MATCH('1617 1718 Comparison'!QV$2,' Cash Num-Den_Indi'!$A$2:$ANL$2,0))-INDEX('1617 Data'!$A$2:$AEW$35,MATCH('1617 1718 Comparison'!$A26,'1617 Data'!$A$2:$A$35,0),MATCH('1617 1718 Comparison'!QV$2,'1617 Data'!$A$2:$AEW$2,0))</f>
        <v>0</v>
      </c>
      <c r="QW26" s="402">
        <f>INDEX(' Cash Num-Den_Indi'!$A$2:$ANL$35,MATCH('1617 1718 Comparison'!$A26,' Cash Num-Den_Indi'!$A$2:$A$35,0),MATCH('1617 1718 Comparison'!QW$2,' Cash Num-Den_Indi'!$A$2:$ANL$2,0))-INDEX('1617 Data'!$A$2:$AEW$35,MATCH('1617 1718 Comparison'!$A26,'1617 Data'!$A$2:$A$35,0),MATCH('1617 1718 Comparison'!QW$2,'1617 Data'!$A$2:$AEW$2,0))</f>
        <v>0</v>
      </c>
      <c r="QX26" s="402">
        <f>INDEX(' Cash Num-Den_Indi'!$A$2:$ANL$35,MATCH('1617 1718 Comparison'!$A26,' Cash Num-Den_Indi'!$A$2:$A$35,0),MATCH('1617 1718 Comparison'!QX$2,' Cash Num-Den_Indi'!$A$2:$ANL$2,0))-INDEX('1617 Data'!$A$2:$AEW$35,MATCH('1617 1718 Comparison'!$A26,'1617 Data'!$A$2:$A$35,0),MATCH('1617 1718 Comparison'!QX$2,'1617 Data'!$A$2:$AEW$2,0))</f>
        <v>0</v>
      </c>
      <c r="QY26" s="402">
        <f>INDEX(' Cash Num-Den_Indi'!$A$2:$ANL$35,MATCH('1617 1718 Comparison'!$A26,' Cash Num-Den_Indi'!$A$2:$A$35,0),MATCH('1617 1718 Comparison'!QY$2,' Cash Num-Den_Indi'!$A$2:$ANL$2,0))-INDEX('1617 Data'!$A$2:$AEW$35,MATCH('1617 1718 Comparison'!$A26,'1617 Data'!$A$2:$A$35,0),MATCH('1617 1718 Comparison'!QY$2,'1617 Data'!$A$2:$AEW$2,0))</f>
        <v>0</v>
      </c>
      <c r="QZ26" s="402">
        <f>INDEX(' Cash Num-Den_Indi'!$A$2:$ANL$35,MATCH('1617 1718 Comparison'!$A26,' Cash Num-Den_Indi'!$A$2:$A$35,0),MATCH('1617 1718 Comparison'!QZ$2,' Cash Num-Den_Indi'!$A$2:$ANL$2,0))-INDEX('1617 Data'!$A$2:$AEW$35,MATCH('1617 1718 Comparison'!$A26,'1617 Data'!$A$2:$A$35,0),MATCH('1617 1718 Comparison'!QZ$2,'1617 Data'!$A$2:$AEW$2,0))</f>
        <v>0</v>
      </c>
      <c r="RA26" s="402">
        <f>INDEX(' Cash Num-Den_Indi'!$A$2:$ANL$35,MATCH('1617 1718 Comparison'!$A26,' Cash Num-Den_Indi'!$A$2:$A$35,0),MATCH('1617 1718 Comparison'!RA$2,' Cash Num-Den_Indi'!$A$2:$ANL$2,0))-INDEX('1617 Data'!$A$2:$AEW$35,MATCH('1617 1718 Comparison'!$A26,'1617 Data'!$A$2:$A$35,0),MATCH('1617 1718 Comparison'!RA$2,'1617 Data'!$A$2:$AEW$2,0))</f>
        <v>0</v>
      </c>
      <c r="RB26" s="402">
        <f>INDEX(' Cash Num-Den_Indi'!$A$2:$ANL$35,MATCH('1617 1718 Comparison'!$A26,' Cash Num-Den_Indi'!$A$2:$A$35,0),MATCH('1617 1718 Comparison'!RB$2,' Cash Num-Den_Indi'!$A$2:$ANL$2,0))-INDEX('1617 Data'!$A$2:$AEW$35,MATCH('1617 1718 Comparison'!$A26,'1617 Data'!$A$2:$A$35,0),MATCH('1617 1718 Comparison'!RB$2,'1617 Data'!$A$2:$AEW$2,0))</f>
        <v>0</v>
      </c>
      <c r="RC26" s="402">
        <f>INDEX(' Cash Num-Den_Indi'!$A$2:$ANL$35,MATCH('1617 1718 Comparison'!$A26,' Cash Num-Den_Indi'!$A$2:$A$35,0),MATCH('1617 1718 Comparison'!RC$2,' Cash Num-Den_Indi'!$A$2:$ANL$2,0))-INDEX('1617 Data'!$A$2:$AEW$35,MATCH('1617 1718 Comparison'!$A26,'1617 Data'!$A$2:$A$35,0),MATCH('1617 1718 Comparison'!RC$2,'1617 Data'!$A$2:$AEW$2,0))</f>
        <v>0</v>
      </c>
      <c r="RD26" s="402">
        <f>INDEX(' Cash Num-Den_Indi'!$A$2:$ANL$35,MATCH('1617 1718 Comparison'!$A26,' Cash Num-Den_Indi'!$A$2:$A$35,0),MATCH('1617 1718 Comparison'!RD$2,' Cash Num-Den_Indi'!$A$2:$ANL$2,0))-INDEX('1617 Data'!$A$2:$AEW$35,MATCH('1617 1718 Comparison'!$A26,'1617 Data'!$A$2:$A$35,0),MATCH('1617 1718 Comparison'!RD$2,'1617 Data'!$A$2:$AEW$2,0))</f>
        <v>0</v>
      </c>
      <c r="RE26" s="402">
        <f>INDEX(' Cash Num-Den_Indi'!$A$2:$ANL$35,MATCH('1617 1718 Comparison'!$A26,' Cash Num-Den_Indi'!$A$2:$A$35,0),MATCH('1617 1718 Comparison'!RE$2,' Cash Num-Den_Indi'!$A$2:$ANL$2,0))-INDEX('1617 Data'!$A$2:$AEW$35,MATCH('1617 1718 Comparison'!$A26,'1617 Data'!$A$2:$A$35,0),MATCH('1617 1718 Comparison'!RE$2,'1617 Data'!$A$2:$AEW$2,0))</f>
        <v>0</v>
      </c>
      <c r="RF26" s="402">
        <f>INDEX(' Cash Num-Den_Indi'!$A$2:$ANL$35,MATCH('1617 1718 Comparison'!$A26,' Cash Num-Den_Indi'!$A$2:$A$35,0),MATCH('1617 1718 Comparison'!RF$2,' Cash Num-Den_Indi'!$A$2:$ANL$2,0))-INDEX('1617 Data'!$A$2:$AEW$35,MATCH('1617 1718 Comparison'!$A26,'1617 Data'!$A$2:$A$35,0),MATCH('1617 1718 Comparison'!RF$2,'1617 Data'!$A$2:$AEW$2,0))</f>
        <v>0</v>
      </c>
      <c r="RG26" s="402">
        <f>INDEX(' Cash Num-Den_Indi'!$A$2:$ANL$35,MATCH('1617 1718 Comparison'!$A26,' Cash Num-Den_Indi'!$A$2:$A$35,0),MATCH('1617 1718 Comparison'!RG$2,' Cash Num-Den_Indi'!$A$2:$ANL$2,0))-INDEX('1617 Data'!$A$2:$AEW$35,MATCH('1617 1718 Comparison'!$A26,'1617 Data'!$A$2:$A$35,0),MATCH('1617 1718 Comparison'!RG$2,'1617 Data'!$A$2:$AEW$2,0))</f>
        <v>0</v>
      </c>
      <c r="RH26" s="402">
        <f>INDEX(' Cash Num-Den_Indi'!$A$2:$ANL$35,MATCH('1617 1718 Comparison'!$A26,' Cash Num-Den_Indi'!$A$2:$A$35,0),MATCH('1617 1718 Comparison'!RH$2,' Cash Num-Den_Indi'!$A$2:$ANL$2,0))-INDEX('1617 Data'!$A$2:$AEW$35,MATCH('1617 1718 Comparison'!$A26,'1617 Data'!$A$2:$A$35,0),MATCH('1617 1718 Comparison'!RH$2,'1617 Data'!$A$2:$AEW$2,0))</f>
        <v>0</v>
      </c>
      <c r="RI26" s="402">
        <f>INDEX(' Cash Num-Den_Indi'!$A$2:$ANL$35,MATCH('1617 1718 Comparison'!$A26,' Cash Num-Den_Indi'!$A$2:$A$35,0),MATCH('1617 1718 Comparison'!RI$2,' Cash Num-Den_Indi'!$A$2:$ANL$2,0))-INDEX('1617 Data'!$A$2:$AEW$35,MATCH('1617 1718 Comparison'!$A26,'1617 Data'!$A$2:$A$35,0),MATCH('1617 1718 Comparison'!RI$2,'1617 Data'!$A$2:$AEW$2,0))</f>
        <v>0</v>
      </c>
      <c r="RJ26" s="402">
        <f>INDEX(' Cash Num-Den_Indi'!$A$2:$ANL$35,MATCH('1617 1718 Comparison'!$A26,' Cash Num-Den_Indi'!$A$2:$A$35,0),MATCH('1617 1718 Comparison'!RJ$2,' Cash Num-Den_Indi'!$A$2:$ANL$2,0))-INDEX('1617 Data'!$A$2:$AEW$35,MATCH('1617 1718 Comparison'!$A26,'1617 Data'!$A$2:$A$35,0),MATCH('1617 1718 Comparison'!RJ$2,'1617 Data'!$A$2:$AEW$2,0))</f>
        <v>0</v>
      </c>
      <c r="RK26" s="402">
        <f>INDEX(' Cash Num-Den_Indi'!$A$2:$ANL$35,MATCH('1617 1718 Comparison'!$A26,' Cash Num-Den_Indi'!$A$2:$A$35,0),MATCH('1617 1718 Comparison'!RK$2,' Cash Num-Den_Indi'!$A$2:$ANL$2,0))-INDEX('1617 Data'!$A$2:$AEW$35,MATCH('1617 1718 Comparison'!$A26,'1617 Data'!$A$2:$A$35,0),MATCH('1617 1718 Comparison'!RK$2,'1617 Data'!$A$2:$AEW$2,0))</f>
        <v>0</v>
      </c>
      <c r="RL26" s="403" t="e">
        <f>INDEX(' Cash Num-Den_Indi'!$A$2:$ANL$35,MATCH('1617 1718 Comparison'!$A26,' Cash Num-Den_Indi'!$A$2:$A$35,0),MATCH('1617 1718 Comparison'!RL$2,' Cash Num-Den_Indi'!$A$2:$ANL$2,0))-INDEX('1617 Data'!$A$2:$AEW$35,MATCH('1617 1718 Comparison'!$A26,'1617 Data'!$A$2:$A$35,0),MATCH('1617 1718 Comparison'!RL$2,'1617 Data'!$A$2:$AEW$2,0))</f>
        <v>#N/A</v>
      </c>
      <c r="RM26" s="403" t="e">
        <f>INDEX(' Cash Num-Den_Indi'!$A$2:$ANL$35,MATCH('1617 1718 Comparison'!$A26,' Cash Num-Den_Indi'!$A$2:$A$35,0),MATCH('1617 1718 Comparison'!RM$2,' Cash Num-Den_Indi'!$A$2:$ANL$2,0))-INDEX('1617 Data'!$A$2:$AEW$35,MATCH('1617 1718 Comparison'!$A26,'1617 Data'!$A$2:$A$35,0),MATCH('1617 1718 Comparison'!RM$2,'1617 Data'!$A$2:$AEW$2,0))</f>
        <v>#N/A</v>
      </c>
      <c r="RN26" s="403" t="e">
        <f>INDEX(' Cash Num-Den_Indi'!$A$2:$ANL$35,MATCH('1617 1718 Comparison'!$A26,' Cash Num-Den_Indi'!$A$2:$A$35,0),MATCH('1617 1718 Comparison'!RN$2,' Cash Num-Den_Indi'!$A$2:$ANL$2,0))-INDEX('1617 Data'!$A$2:$AEW$35,MATCH('1617 1718 Comparison'!$A26,'1617 Data'!$A$2:$A$35,0),MATCH('1617 1718 Comparison'!RN$2,'1617 Data'!$A$2:$AEW$2,0))</f>
        <v>#N/A</v>
      </c>
      <c r="RO26" s="403" t="e">
        <f>INDEX(' Cash Num-Den_Indi'!$A$2:$ANL$35,MATCH('1617 1718 Comparison'!$A26,' Cash Num-Den_Indi'!$A$2:$A$35,0),MATCH('1617 1718 Comparison'!RO$2,' Cash Num-Den_Indi'!$A$2:$ANL$2,0))-INDEX('1617 Data'!$A$2:$AEW$35,MATCH('1617 1718 Comparison'!$A26,'1617 Data'!$A$2:$A$35,0),MATCH('1617 1718 Comparison'!RO$2,'1617 Data'!$A$2:$AEW$2,0))</f>
        <v>#N/A</v>
      </c>
      <c r="RP26" s="403" t="e">
        <f>INDEX(' Cash Num-Den_Indi'!$A$2:$ANL$35,MATCH('1617 1718 Comparison'!$A26,' Cash Num-Den_Indi'!$A$2:$A$35,0),MATCH('1617 1718 Comparison'!RP$2,' Cash Num-Den_Indi'!$A$2:$ANL$2,0))-INDEX('1617 Data'!$A$2:$AEW$35,MATCH('1617 1718 Comparison'!$A26,'1617 Data'!$A$2:$A$35,0),MATCH('1617 1718 Comparison'!RP$2,'1617 Data'!$A$2:$AEW$2,0))</f>
        <v>#N/A</v>
      </c>
      <c r="RQ26" s="403" t="e">
        <f>INDEX(' Cash Num-Den_Indi'!$A$2:$ANL$35,MATCH('1617 1718 Comparison'!$A26,' Cash Num-Den_Indi'!$A$2:$A$35,0),MATCH('1617 1718 Comparison'!RQ$2,' Cash Num-Den_Indi'!$A$2:$ANL$2,0))-INDEX('1617 Data'!$A$2:$AEW$35,MATCH('1617 1718 Comparison'!$A26,'1617 Data'!$A$2:$A$35,0),MATCH('1617 1718 Comparison'!RQ$2,'1617 Data'!$A$2:$AEW$2,0))</f>
        <v>#N/A</v>
      </c>
      <c r="RR26" s="403" t="e">
        <f>INDEX(' Cash Num-Den_Indi'!$A$2:$ANL$35,MATCH('1617 1718 Comparison'!$A26,' Cash Num-Den_Indi'!$A$2:$A$35,0),MATCH('1617 1718 Comparison'!RR$2,' Cash Num-Den_Indi'!$A$2:$ANL$2,0))-INDEX('1617 Data'!$A$2:$AEW$35,MATCH('1617 1718 Comparison'!$A26,'1617 Data'!$A$2:$A$35,0),MATCH('1617 1718 Comparison'!RR$2,'1617 Data'!$A$2:$AEW$2,0))</f>
        <v>#N/A</v>
      </c>
      <c r="RS26" s="403" t="e">
        <f>INDEX(' Cash Num-Den_Indi'!$A$2:$ANL$35,MATCH('1617 1718 Comparison'!$A26,' Cash Num-Den_Indi'!$A$2:$A$35,0),MATCH('1617 1718 Comparison'!RS$2,' Cash Num-Den_Indi'!$A$2:$ANL$2,0))-INDEX('1617 Data'!$A$2:$AEW$35,MATCH('1617 1718 Comparison'!$A26,'1617 Data'!$A$2:$A$35,0),MATCH('1617 1718 Comparison'!RS$2,'1617 Data'!$A$2:$AEW$2,0))</f>
        <v>#N/A</v>
      </c>
      <c r="RT26" s="403" t="e">
        <f>INDEX(' Cash Num-Den_Indi'!$A$2:$ANL$35,MATCH('1617 1718 Comparison'!$A26,' Cash Num-Den_Indi'!$A$2:$A$35,0),MATCH('1617 1718 Comparison'!RT$2,' Cash Num-Den_Indi'!$A$2:$ANL$2,0))-INDEX('1617 Data'!$A$2:$AEW$35,MATCH('1617 1718 Comparison'!$A26,'1617 Data'!$A$2:$A$35,0),MATCH('1617 1718 Comparison'!RT$2,'1617 Data'!$A$2:$AEW$2,0))</f>
        <v>#N/A</v>
      </c>
      <c r="RU26" s="403" t="e">
        <f>INDEX(' Cash Num-Den_Indi'!$A$2:$ANL$35,MATCH('1617 1718 Comparison'!$A26,' Cash Num-Den_Indi'!$A$2:$A$35,0),MATCH('1617 1718 Comparison'!RU$2,' Cash Num-Den_Indi'!$A$2:$ANL$2,0))-INDEX('1617 Data'!$A$2:$AEW$35,MATCH('1617 1718 Comparison'!$A26,'1617 Data'!$A$2:$A$35,0),MATCH('1617 1718 Comparison'!RU$2,'1617 Data'!$A$2:$AEW$2,0))</f>
        <v>#N/A</v>
      </c>
      <c r="RV26" s="403" t="e">
        <f>INDEX(' Cash Num-Den_Indi'!$A$2:$ANL$35,MATCH('1617 1718 Comparison'!$A26,' Cash Num-Den_Indi'!$A$2:$A$35,0),MATCH('1617 1718 Comparison'!RV$2,' Cash Num-Den_Indi'!$A$2:$ANL$2,0))-INDEX('1617 Data'!$A$2:$AEW$35,MATCH('1617 1718 Comparison'!$A26,'1617 Data'!$A$2:$A$35,0),MATCH('1617 1718 Comparison'!RV$2,'1617 Data'!$A$2:$AEW$2,0))</f>
        <v>#N/A</v>
      </c>
      <c r="RW26" s="402">
        <f>INDEX(' Cash Num-Den_Indi'!$A$2:$ANL$35,MATCH('1617 1718 Comparison'!$A26,' Cash Num-Den_Indi'!$A$2:$A$35,0),MATCH('1617 1718 Comparison'!RW$2,' Cash Num-Den_Indi'!$A$2:$ANL$2,0))-INDEX('1617 Data'!$A$2:$AEW$35,MATCH('1617 1718 Comparison'!$A26,'1617 Data'!$A$2:$A$35,0),MATCH('1617 1718 Comparison'!RW$2,'1617 Data'!$A$2:$AEW$2,0))</f>
        <v>0</v>
      </c>
      <c r="RX26" s="402">
        <f>INDEX(' Cash Num-Den_Indi'!$A$2:$ANL$35,MATCH('1617 1718 Comparison'!$A26,' Cash Num-Den_Indi'!$A$2:$A$35,0),MATCH('1617 1718 Comparison'!RX$2,' Cash Num-Den_Indi'!$A$2:$ANL$2,0))-INDEX('1617 Data'!$A$2:$AEW$35,MATCH('1617 1718 Comparison'!$A26,'1617 Data'!$A$2:$A$35,0),MATCH('1617 1718 Comparison'!RX$2,'1617 Data'!$A$2:$AEW$2,0))</f>
        <v>0</v>
      </c>
      <c r="RY26" s="403" t="e">
        <f>INDEX(' Cash Num-Den_Indi'!$A$2:$ANL$35,MATCH('1617 1718 Comparison'!$A26,' Cash Num-Den_Indi'!$A$2:$A$35,0),MATCH('1617 1718 Comparison'!RY$2,' Cash Num-Den_Indi'!$A$2:$ANL$2,0))-INDEX('1617 Data'!$A$2:$AEW$35,MATCH('1617 1718 Comparison'!$A26,'1617 Data'!$A$2:$A$35,0),MATCH('1617 1718 Comparison'!RY$2,'1617 Data'!$A$2:$AEW$2,0))</f>
        <v>#N/A</v>
      </c>
      <c r="RZ26" s="402">
        <f>INDEX(' Cash Num-Den_Indi'!$A$2:$ANL$35,MATCH('1617 1718 Comparison'!$A26,' Cash Num-Den_Indi'!$A$2:$A$35,0),MATCH('1617 1718 Comparison'!RZ$2,' Cash Num-Den_Indi'!$A$2:$ANL$2,0))-INDEX('1617 Data'!$A$2:$AEW$35,MATCH('1617 1718 Comparison'!$A26,'1617 Data'!$A$2:$A$35,0),MATCH('1617 1718 Comparison'!RZ$2,'1617 Data'!$A$2:$AEW$2,0))</f>
        <v>0</v>
      </c>
      <c r="SA26" s="402">
        <f>INDEX(' Cash Num-Den_Indi'!$A$2:$ANL$35,MATCH('1617 1718 Comparison'!$A26,' Cash Num-Den_Indi'!$A$2:$A$35,0),MATCH('1617 1718 Comparison'!SA$2,' Cash Num-Den_Indi'!$A$2:$ANL$2,0))-INDEX('1617 Data'!$A$2:$AEW$35,MATCH('1617 1718 Comparison'!$A26,'1617 Data'!$A$2:$A$35,0),MATCH('1617 1718 Comparison'!SA$2,'1617 Data'!$A$2:$AEW$2,0))</f>
        <v>0</v>
      </c>
      <c r="SB26" s="403" t="e">
        <f>INDEX(' Cash Num-Den_Indi'!$A$2:$ANL$35,MATCH('1617 1718 Comparison'!$A26,' Cash Num-Den_Indi'!$A$2:$A$35,0),MATCH('1617 1718 Comparison'!SB$2,' Cash Num-Den_Indi'!$A$2:$ANL$2,0))-INDEX('1617 Data'!$A$2:$AEW$35,MATCH('1617 1718 Comparison'!$A26,'1617 Data'!$A$2:$A$35,0),MATCH('1617 1718 Comparison'!SB$2,'1617 Data'!$A$2:$AEW$2,0))</f>
        <v>#N/A</v>
      </c>
      <c r="SC26" s="402">
        <f>INDEX(' Cash Num-Den_Indi'!$A$2:$ANL$35,MATCH('1617 1718 Comparison'!$A26,' Cash Num-Den_Indi'!$A$2:$A$35,0),MATCH('1617 1718 Comparison'!SC$2,' Cash Num-Den_Indi'!$A$2:$ANL$2,0))-INDEX('1617 Data'!$A$2:$AEW$35,MATCH('1617 1718 Comparison'!$A26,'1617 Data'!$A$2:$A$35,0),MATCH('1617 1718 Comparison'!SC$2,'1617 Data'!$A$2:$AEW$2,0))</f>
        <v>0</v>
      </c>
      <c r="SD26" s="402">
        <f>INDEX(' Cash Num-Den_Indi'!$A$2:$ANL$35,MATCH('1617 1718 Comparison'!$A26,' Cash Num-Den_Indi'!$A$2:$A$35,0),MATCH('1617 1718 Comparison'!SD$2,' Cash Num-Den_Indi'!$A$2:$ANL$2,0))-INDEX('1617 Data'!$A$2:$AEW$35,MATCH('1617 1718 Comparison'!$A26,'1617 Data'!$A$2:$A$35,0),MATCH('1617 1718 Comparison'!SD$2,'1617 Data'!$A$2:$AEW$2,0))</f>
        <v>0</v>
      </c>
      <c r="SE26" s="402">
        <f>INDEX(' Cash Num-Den_Indi'!$A$2:$ANL$35,MATCH('1617 1718 Comparison'!$A26,' Cash Num-Den_Indi'!$A$2:$A$35,0),MATCH('1617 1718 Comparison'!SE$2,' Cash Num-Den_Indi'!$A$2:$ANL$2,0))-INDEX('1617 Data'!$A$2:$AEW$35,MATCH('1617 1718 Comparison'!$A26,'1617 Data'!$A$2:$A$35,0),MATCH('1617 1718 Comparison'!SE$2,'1617 Data'!$A$2:$AEW$2,0))</f>
        <v>0</v>
      </c>
      <c r="SF26" s="402">
        <f>INDEX(' Cash Num-Den_Indi'!$A$2:$ANL$35,MATCH('1617 1718 Comparison'!$A26,' Cash Num-Den_Indi'!$A$2:$A$35,0),MATCH('1617 1718 Comparison'!SF$2,' Cash Num-Den_Indi'!$A$2:$ANL$2,0))-INDEX('1617 Data'!$A$2:$AEW$35,MATCH('1617 1718 Comparison'!$A26,'1617 Data'!$A$2:$A$35,0),MATCH('1617 1718 Comparison'!SF$2,'1617 Data'!$A$2:$AEW$2,0))</f>
        <v>0</v>
      </c>
      <c r="SG26" s="402">
        <f>INDEX(' Cash Num-Den_Indi'!$A$2:$ANL$35,MATCH('1617 1718 Comparison'!$A26,' Cash Num-Den_Indi'!$A$2:$A$35,0),MATCH('1617 1718 Comparison'!SG$2,' Cash Num-Den_Indi'!$A$2:$ANL$2,0))-INDEX('1617 Data'!$A$2:$AEW$35,MATCH('1617 1718 Comparison'!$A26,'1617 Data'!$A$2:$A$35,0),MATCH('1617 1718 Comparison'!SG$2,'1617 Data'!$A$2:$AEW$2,0))</f>
        <v>0</v>
      </c>
      <c r="SH26" s="402">
        <f>INDEX(' Cash Num-Den_Indi'!$A$2:$ANL$35,MATCH('1617 1718 Comparison'!$A26,' Cash Num-Den_Indi'!$A$2:$A$35,0),MATCH('1617 1718 Comparison'!SH$2,' Cash Num-Den_Indi'!$A$2:$ANL$2,0))-INDEX('1617 Data'!$A$2:$AEW$35,MATCH('1617 1718 Comparison'!$A26,'1617 Data'!$A$2:$A$35,0),MATCH('1617 1718 Comparison'!SH$2,'1617 Data'!$A$2:$AEW$2,0))</f>
        <v>0</v>
      </c>
      <c r="SI26" s="402">
        <f>INDEX(' Cash Num-Den_Indi'!$A$2:$ANL$35,MATCH('1617 1718 Comparison'!$A26,' Cash Num-Den_Indi'!$A$2:$A$35,0),MATCH('1617 1718 Comparison'!SI$2,' Cash Num-Den_Indi'!$A$2:$ANL$2,0))-INDEX('1617 Data'!$A$2:$AEW$35,MATCH('1617 1718 Comparison'!$A26,'1617 Data'!$A$2:$A$35,0),MATCH('1617 1718 Comparison'!SI$2,'1617 Data'!$A$2:$AEW$2,0))</f>
        <v>0</v>
      </c>
      <c r="SJ26" s="402">
        <f>INDEX(' Cash Num-Den_Indi'!$A$2:$ANL$35,MATCH('1617 1718 Comparison'!$A26,' Cash Num-Den_Indi'!$A$2:$A$35,0),MATCH('1617 1718 Comparison'!SJ$2,' Cash Num-Den_Indi'!$A$2:$ANL$2,0))-INDEX('1617 Data'!$A$2:$AEW$35,MATCH('1617 1718 Comparison'!$A26,'1617 Data'!$A$2:$A$35,0),MATCH('1617 1718 Comparison'!SJ$2,'1617 Data'!$A$2:$AEW$2,0))</f>
        <v>0</v>
      </c>
      <c r="SK26" s="402">
        <f>INDEX(' Cash Num-Den_Indi'!$A$2:$ANL$35,MATCH('1617 1718 Comparison'!$A26,' Cash Num-Den_Indi'!$A$2:$A$35,0),MATCH('1617 1718 Comparison'!SK$2,' Cash Num-Den_Indi'!$A$2:$ANL$2,0))-INDEX('1617 Data'!$A$2:$AEW$35,MATCH('1617 1718 Comparison'!$A26,'1617 Data'!$A$2:$A$35,0),MATCH('1617 1718 Comparison'!SK$2,'1617 Data'!$A$2:$AEW$2,0))</f>
        <v>0</v>
      </c>
      <c r="SL26" s="402">
        <f>INDEX(' Cash Num-Den_Indi'!$A$2:$ANL$35,MATCH('1617 1718 Comparison'!$A26,' Cash Num-Den_Indi'!$A$2:$A$35,0),MATCH('1617 1718 Comparison'!SL$2,' Cash Num-Den_Indi'!$A$2:$ANL$2,0))-INDEX('1617 Data'!$A$2:$AEW$35,MATCH('1617 1718 Comparison'!$A26,'1617 Data'!$A$2:$A$35,0),MATCH('1617 1718 Comparison'!SL$2,'1617 Data'!$A$2:$AEW$2,0))</f>
        <v>0</v>
      </c>
      <c r="SM26" s="402">
        <f>INDEX(' Cash Num-Den_Indi'!$A$2:$ANL$35,MATCH('1617 1718 Comparison'!$A26,' Cash Num-Den_Indi'!$A$2:$A$35,0),MATCH('1617 1718 Comparison'!SM$2,' Cash Num-Den_Indi'!$A$2:$ANL$2,0))-INDEX('1617 Data'!$A$2:$AEW$35,MATCH('1617 1718 Comparison'!$A26,'1617 Data'!$A$2:$A$35,0),MATCH('1617 1718 Comparison'!SM$2,'1617 Data'!$A$2:$AEW$2,0))</f>
        <v>0</v>
      </c>
      <c r="SN26" s="402">
        <f>INDEX(' Cash Num-Den_Indi'!$A$2:$ANL$35,MATCH('1617 1718 Comparison'!$A26,' Cash Num-Den_Indi'!$A$2:$A$35,0),MATCH('1617 1718 Comparison'!SN$2,' Cash Num-Den_Indi'!$A$2:$ANL$2,0))-INDEX('1617 Data'!$A$2:$AEW$35,MATCH('1617 1718 Comparison'!$A26,'1617 Data'!$A$2:$A$35,0),MATCH('1617 1718 Comparison'!SN$2,'1617 Data'!$A$2:$AEW$2,0))</f>
        <v>0</v>
      </c>
      <c r="SO26" s="402">
        <f>INDEX(' Cash Num-Den_Indi'!$A$2:$ANL$35,MATCH('1617 1718 Comparison'!$A26,' Cash Num-Den_Indi'!$A$2:$A$35,0),MATCH('1617 1718 Comparison'!SO$2,' Cash Num-Den_Indi'!$A$2:$ANL$2,0))-INDEX('1617 Data'!$A$2:$AEW$35,MATCH('1617 1718 Comparison'!$A26,'1617 Data'!$A$2:$A$35,0),MATCH('1617 1718 Comparison'!SO$2,'1617 Data'!$A$2:$AEW$2,0))</f>
        <v>0</v>
      </c>
      <c r="SP26" s="402">
        <f>INDEX(' Cash Num-Den_Indi'!$A$2:$ANL$35,MATCH('1617 1718 Comparison'!$A26,' Cash Num-Den_Indi'!$A$2:$A$35,0),MATCH('1617 1718 Comparison'!SP$2,' Cash Num-Den_Indi'!$A$2:$ANL$2,0))-INDEX('1617 Data'!$A$2:$AEW$35,MATCH('1617 1718 Comparison'!$A26,'1617 Data'!$A$2:$A$35,0),MATCH('1617 1718 Comparison'!SP$2,'1617 Data'!$A$2:$AEW$2,0))</f>
        <v>0</v>
      </c>
      <c r="SQ26" s="402">
        <f>INDEX(' Cash Num-Den_Indi'!$A$2:$ANL$35,MATCH('1617 1718 Comparison'!$A26,' Cash Num-Den_Indi'!$A$2:$A$35,0),MATCH('1617 1718 Comparison'!SQ$2,' Cash Num-Den_Indi'!$A$2:$ANL$2,0))-INDEX('1617 Data'!$A$2:$AEW$35,MATCH('1617 1718 Comparison'!$A26,'1617 Data'!$A$2:$A$35,0),MATCH('1617 1718 Comparison'!SQ$2,'1617 Data'!$A$2:$AEW$2,0))</f>
        <v>0</v>
      </c>
      <c r="SR26" s="402">
        <f>INDEX(' Cash Num-Den_Indi'!$A$2:$ANL$35,MATCH('1617 1718 Comparison'!$A26,' Cash Num-Den_Indi'!$A$2:$A$35,0),MATCH('1617 1718 Comparison'!SR$2,' Cash Num-Den_Indi'!$A$2:$ANL$2,0))-INDEX('1617 Data'!$A$2:$AEW$35,MATCH('1617 1718 Comparison'!$A26,'1617 Data'!$A$2:$A$35,0),MATCH('1617 1718 Comparison'!SR$2,'1617 Data'!$A$2:$AEW$2,0))</f>
        <v>0</v>
      </c>
      <c r="SS26" s="402">
        <f>INDEX(' Cash Num-Den_Indi'!$A$2:$ANL$35,MATCH('1617 1718 Comparison'!$A26,' Cash Num-Den_Indi'!$A$2:$A$35,0),MATCH('1617 1718 Comparison'!SS$2,' Cash Num-Den_Indi'!$A$2:$ANL$2,0))-INDEX('1617 Data'!$A$2:$AEW$35,MATCH('1617 1718 Comparison'!$A26,'1617 Data'!$A$2:$A$35,0),MATCH('1617 1718 Comparison'!SS$2,'1617 Data'!$A$2:$AEW$2,0))</f>
        <v>0</v>
      </c>
      <c r="ST26" s="402">
        <f>INDEX(' Cash Num-Den_Indi'!$A$2:$ANL$35,MATCH('1617 1718 Comparison'!$A26,' Cash Num-Den_Indi'!$A$2:$A$35,0),MATCH('1617 1718 Comparison'!ST$2,' Cash Num-Den_Indi'!$A$2:$ANL$2,0))-INDEX('1617 Data'!$A$2:$AEW$35,MATCH('1617 1718 Comparison'!$A26,'1617 Data'!$A$2:$A$35,0),MATCH('1617 1718 Comparison'!ST$2,'1617 Data'!$A$2:$AEW$2,0))</f>
        <v>0</v>
      </c>
      <c r="SU26" s="402">
        <f>INDEX(' Cash Num-Den_Indi'!$A$2:$ANL$35,MATCH('1617 1718 Comparison'!$A26,' Cash Num-Den_Indi'!$A$2:$A$35,0),MATCH('1617 1718 Comparison'!SU$2,' Cash Num-Den_Indi'!$A$2:$ANL$2,0))-INDEX('1617 Data'!$A$2:$AEW$35,MATCH('1617 1718 Comparison'!$A26,'1617 Data'!$A$2:$A$35,0),MATCH('1617 1718 Comparison'!SU$2,'1617 Data'!$A$2:$AEW$2,0))</f>
        <v>0</v>
      </c>
      <c r="SV26" s="402">
        <f>INDEX(' Cash Num-Den_Indi'!$A$2:$ANL$35,MATCH('1617 1718 Comparison'!$A26,' Cash Num-Den_Indi'!$A$2:$A$35,0),MATCH('1617 1718 Comparison'!SV$2,' Cash Num-Den_Indi'!$A$2:$ANL$2,0))-INDEX('1617 Data'!$A$2:$AEW$35,MATCH('1617 1718 Comparison'!$A26,'1617 Data'!$A$2:$A$35,0),MATCH('1617 1718 Comparison'!SV$2,'1617 Data'!$A$2:$AEW$2,0))</f>
        <v>0</v>
      </c>
      <c r="SW26" s="402">
        <f>INDEX(' Cash Num-Den_Indi'!$A$2:$ANL$35,MATCH('1617 1718 Comparison'!$A26,' Cash Num-Den_Indi'!$A$2:$A$35,0),MATCH('1617 1718 Comparison'!SW$2,' Cash Num-Den_Indi'!$A$2:$ANL$2,0))-INDEX('1617 Data'!$A$2:$AEW$35,MATCH('1617 1718 Comparison'!$A26,'1617 Data'!$A$2:$A$35,0),MATCH('1617 1718 Comparison'!SW$2,'1617 Data'!$A$2:$AEW$2,0))</f>
        <v>0</v>
      </c>
      <c r="SX26" s="403" t="e">
        <f>INDEX(' Cash Num-Den_Indi'!$A$2:$ANL$35,MATCH('1617 1718 Comparison'!$A26,' Cash Num-Den_Indi'!$A$2:$A$35,0),MATCH('1617 1718 Comparison'!SX$2,' Cash Num-Den_Indi'!$A$2:$ANL$2,0))-INDEX('1617 Data'!$A$2:$AEW$35,MATCH('1617 1718 Comparison'!$A26,'1617 Data'!$A$2:$A$35,0),MATCH('1617 1718 Comparison'!SX$2,'1617 Data'!$A$2:$AEW$2,0))</f>
        <v>#N/A</v>
      </c>
      <c r="SY26" s="403" t="e">
        <f>INDEX(' Cash Num-Den_Indi'!$A$2:$ANL$35,MATCH('1617 1718 Comparison'!$A26,' Cash Num-Den_Indi'!$A$2:$A$35,0),MATCH('1617 1718 Comparison'!SY$2,' Cash Num-Den_Indi'!$A$2:$ANL$2,0))-INDEX('1617 Data'!$A$2:$AEW$35,MATCH('1617 1718 Comparison'!$A26,'1617 Data'!$A$2:$A$35,0),MATCH('1617 1718 Comparison'!SY$2,'1617 Data'!$A$2:$AEW$2,0))</f>
        <v>#N/A</v>
      </c>
      <c r="SZ26" s="403" t="e">
        <f>INDEX(' Cash Num-Den_Indi'!$A$2:$ANL$35,MATCH('1617 1718 Comparison'!$A26,' Cash Num-Den_Indi'!$A$2:$A$35,0),MATCH('1617 1718 Comparison'!SZ$2,' Cash Num-Den_Indi'!$A$2:$ANL$2,0))-INDEX('1617 Data'!$A$2:$AEW$35,MATCH('1617 1718 Comparison'!$A26,'1617 Data'!$A$2:$A$35,0),MATCH('1617 1718 Comparison'!SZ$2,'1617 Data'!$A$2:$AEW$2,0))</f>
        <v>#N/A</v>
      </c>
      <c r="TA26" s="402">
        <f>INDEX(' Cash Num-Den_Indi'!$A$2:$ANL$35,MATCH('1617 1718 Comparison'!$A26,' Cash Num-Den_Indi'!$A$2:$A$35,0),MATCH('1617 1718 Comparison'!TA$2,' Cash Num-Den_Indi'!$A$2:$ANL$2,0))-INDEX('1617 Data'!$A$2:$AEW$35,MATCH('1617 1718 Comparison'!$A26,'1617 Data'!$A$2:$A$35,0),MATCH('1617 1718 Comparison'!TA$2,'1617 Data'!$A$2:$AEW$2,0))</f>
        <v>0</v>
      </c>
      <c r="TB26" s="402">
        <f>INDEX(' Cash Num-Den_Indi'!$A$2:$ANL$35,MATCH('1617 1718 Comparison'!$A26,' Cash Num-Den_Indi'!$A$2:$A$35,0),MATCH('1617 1718 Comparison'!TB$2,' Cash Num-Den_Indi'!$A$2:$ANL$2,0))-INDEX('1617 Data'!$A$2:$AEW$35,MATCH('1617 1718 Comparison'!$A26,'1617 Data'!$A$2:$A$35,0),MATCH('1617 1718 Comparison'!TB$2,'1617 Data'!$A$2:$AEW$2,0))</f>
        <v>0</v>
      </c>
      <c r="TC26" s="402">
        <f>INDEX(' Cash Num-Den_Indi'!$A$2:$ANL$35,MATCH('1617 1718 Comparison'!$A26,' Cash Num-Den_Indi'!$A$2:$A$35,0),MATCH('1617 1718 Comparison'!TC$2,' Cash Num-Den_Indi'!$A$2:$ANL$2,0))-INDEX('1617 Data'!$A$2:$AEW$35,MATCH('1617 1718 Comparison'!$A26,'1617 Data'!$A$2:$A$35,0),MATCH('1617 1718 Comparison'!TC$2,'1617 Data'!$A$2:$AEW$2,0))</f>
        <v>0</v>
      </c>
      <c r="TD26" s="402">
        <f>INDEX(' Cash Num-Den_Indi'!$A$2:$ANL$35,MATCH('1617 1718 Comparison'!$A26,' Cash Num-Den_Indi'!$A$2:$A$35,0),MATCH('1617 1718 Comparison'!TD$2,' Cash Num-Den_Indi'!$A$2:$ANL$2,0))-INDEX('1617 Data'!$A$2:$AEW$35,MATCH('1617 1718 Comparison'!$A26,'1617 Data'!$A$2:$A$35,0),MATCH('1617 1718 Comparison'!TD$2,'1617 Data'!$A$2:$AEW$2,0))</f>
        <v>0</v>
      </c>
      <c r="TE26" s="402">
        <f>INDEX(' Cash Num-Den_Indi'!$A$2:$ANL$35,MATCH('1617 1718 Comparison'!$A26,' Cash Num-Den_Indi'!$A$2:$A$35,0),MATCH('1617 1718 Comparison'!TE$2,' Cash Num-Den_Indi'!$A$2:$ANL$2,0))-INDEX('1617 Data'!$A$2:$AEW$35,MATCH('1617 1718 Comparison'!$A26,'1617 Data'!$A$2:$A$35,0),MATCH('1617 1718 Comparison'!TE$2,'1617 Data'!$A$2:$AEW$2,0))</f>
        <v>0</v>
      </c>
      <c r="TF26" s="402">
        <f>INDEX(' Cash Num-Den_Indi'!$A$2:$ANL$35,MATCH('1617 1718 Comparison'!$A26,' Cash Num-Den_Indi'!$A$2:$A$35,0),MATCH('1617 1718 Comparison'!TF$2,' Cash Num-Den_Indi'!$A$2:$ANL$2,0))-INDEX('1617 Data'!$A$2:$AEW$35,MATCH('1617 1718 Comparison'!$A26,'1617 Data'!$A$2:$A$35,0),MATCH('1617 1718 Comparison'!TF$2,'1617 Data'!$A$2:$AEW$2,0))</f>
        <v>0</v>
      </c>
      <c r="TG26" s="402">
        <f>INDEX(' Cash Num-Den_Indi'!$A$2:$ANL$35,MATCH('1617 1718 Comparison'!$A26,' Cash Num-Den_Indi'!$A$2:$A$35,0),MATCH('1617 1718 Comparison'!TG$2,' Cash Num-Den_Indi'!$A$2:$ANL$2,0))-INDEX('1617 Data'!$A$2:$AEW$35,MATCH('1617 1718 Comparison'!$A26,'1617 Data'!$A$2:$A$35,0),MATCH('1617 1718 Comparison'!TG$2,'1617 Data'!$A$2:$AEW$2,0))</f>
        <v>0</v>
      </c>
      <c r="TH26" s="402">
        <f>INDEX(' Cash Num-Den_Indi'!$A$2:$ANL$35,MATCH('1617 1718 Comparison'!$A26,' Cash Num-Den_Indi'!$A$2:$A$35,0),MATCH('1617 1718 Comparison'!TH$2,' Cash Num-Den_Indi'!$A$2:$ANL$2,0))-INDEX('1617 Data'!$A$2:$AEW$35,MATCH('1617 1718 Comparison'!$A26,'1617 Data'!$A$2:$A$35,0),MATCH('1617 1718 Comparison'!TH$2,'1617 Data'!$A$2:$AEW$2,0))</f>
        <v>0</v>
      </c>
      <c r="TI26" s="402">
        <f>INDEX(' Cash Num-Den_Indi'!$A$2:$ANL$35,MATCH('1617 1718 Comparison'!$A26,' Cash Num-Den_Indi'!$A$2:$A$35,0),MATCH('1617 1718 Comparison'!TI$2,' Cash Num-Den_Indi'!$A$2:$ANL$2,0))-INDEX('1617 Data'!$A$2:$AEW$35,MATCH('1617 1718 Comparison'!$A26,'1617 Data'!$A$2:$A$35,0),MATCH('1617 1718 Comparison'!TI$2,'1617 Data'!$A$2:$AEW$2,0))</f>
        <v>0</v>
      </c>
      <c r="TJ26" s="402">
        <f>INDEX(' Cash Num-Den_Indi'!$A$2:$ANL$35,MATCH('1617 1718 Comparison'!$A26,' Cash Num-Den_Indi'!$A$2:$A$35,0),MATCH('1617 1718 Comparison'!TJ$2,' Cash Num-Den_Indi'!$A$2:$ANL$2,0))-INDEX('1617 Data'!$A$2:$AEW$35,MATCH('1617 1718 Comparison'!$A26,'1617 Data'!$A$2:$A$35,0),MATCH('1617 1718 Comparison'!TJ$2,'1617 Data'!$A$2:$AEW$2,0))</f>
        <v>0</v>
      </c>
      <c r="TK26" s="402">
        <f>INDEX(' Cash Num-Den_Indi'!$A$2:$ANL$35,MATCH('1617 1718 Comparison'!$A26,' Cash Num-Den_Indi'!$A$2:$A$35,0),MATCH('1617 1718 Comparison'!TK$2,' Cash Num-Den_Indi'!$A$2:$ANL$2,0))-INDEX('1617 Data'!$A$2:$AEW$35,MATCH('1617 1718 Comparison'!$A26,'1617 Data'!$A$2:$A$35,0),MATCH('1617 1718 Comparison'!TK$2,'1617 Data'!$A$2:$AEW$2,0))</f>
        <v>0</v>
      </c>
      <c r="TL26" s="402">
        <f>INDEX(' Cash Num-Den_Indi'!$A$2:$ANL$35,MATCH('1617 1718 Comparison'!$A26,' Cash Num-Den_Indi'!$A$2:$A$35,0),MATCH('1617 1718 Comparison'!TL$2,' Cash Num-Den_Indi'!$A$2:$ANL$2,0))-INDEX('1617 Data'!$A$2:$AEW$35,MATCH('1617 1718 Comparison'!$A26,'1617 Data'!$A$2:$A$35,0),MATCH('1617 1718 Comparison'!TL$2,'1617 Data'!$A$2:$AEW$2,0))</f>
        <v>0</v>
      </c>
      <c r="TM26" s="402">
        <f>INDEX(' Cash Num-Den_Indi'!$A$2:$ANL$35,MATCH('1617 1718 Comparison'!$A26,' Cash Num-Den_Indi'!$A$2:$A$35,0),MATCH('1617 1718 Comparison'!TM$2,' Cash Num-Den_Indi'!$A$2:$ANL$2,0))-INDEX('1617 Data'!$A$2:$AEW$35,MATCH('1617 1718 Comparison'!$A26,'1617 Data'!$A$2:$A$35,0),MATCH('1617 1718 Comparison'!TM$2,'1617 Data'!$A$2:$AEW$2,0))</f>
        <v>0</v>
      </c>
      <c r="TN26" s="402">
        <f>INDEX(' Cash Num-Den_Indi'!$A$2:$ANL$35,MATCH('1617 1718 Comparison'!$A26,' Cash Num-Den_Indi'!$A$2:$A$35,0),MATCH('1617 1718 Comparison'!TN$2,' Cash Num-Den_Indi'!$A$2:$ANL$2,0))-INDEX('1617 Data'!$A$2:$AEW$35,MATCH('1617 1718 Comparison'!$A26,'1617 Data'!$A$2:$A$35,0),MATCH('1617 1718 Comparison'!TN$2,'1617 Data'!$A$2:$AEW$2,0))</f>
        <v>0</v>
      </c>
      <c r="TO26" s="402">
        <f>INDEX(' Cash Num-Den_Indi'!$A$2:$ANL$35,MATCH('1617 1718 Comparison'!$A26,' Cash Num-Den_Indi'!$A$2:$A$35,0),MATCH('1617 1718 Comparison'!TO$2,' Cash Num-Den_Indi'!$A$2:$ANL$2,0))-INDEX('1617 Data'!$A$2:$AEW$35,MATCH('1617 1718 Comparison'!$A26,'1617 Data'!$A$2:$A$35,0),MATCH('1617 1718 Comparison'!TO$2,'1617 Data'!$A$2:$AEW$2,0))</f>
        <v>0</v>
      </c>
      <c r="TP26" s="402">
        <f>INDEX(' Cash Num-Den_Indi'!$A$2:$ANL$35,MATCH('1617 1718 Comparison'!$A26,' Cash Num-Den_Indi'!$A$2:$A$35,0),MATCH('1617 1718 Comparison'!TP$2,' Cash Num-Den_Indi'!$A$2:$ANL$2,0))-INDEX('1617 Data'!$A$2:$AEW$35,MATCH('1617 1718 Comparison'!$A26,'1617 Data'!$A$2:$A$35,0),MATCH('1617 1718 Comparison'!TP$2,'1617 Data'!$A$2:$AEW$2,0))</f>
        <v>0</v>
      </c>
      <c r="TQ26" s="402">
        <f>INDEX(' Cash Num-Den_Indi'!$A$2:$ANL$35,MATCH('1617 1718 Comparison'!$A26,' Cash Num-Den_Indi'!$A$2:$A$35,0),MATCH('1617 1718 Comparison'!TQ$2,' Cash Num-Den_Indi'!$A$2:$ANL$2,0))-INDEX('1617 Data'!$A$2:$AEW$35,MATCH('1617 1718 Comparison'!$A26,'1617 Data'!$A$2:$A$35,0),MATCH('1617 1718 Comparison'!TQ$2,'1617 Data'!$A$2:$AEW$2,0))</f>
        <v>0</v>
      </c>
      <c r="TR26" s="402">
        <f>INDEX(' Cash Num-Den_Indi'!$A$2:$ANL$35,MATCH('1617 1718 Comparison'!$A26,' Cash Num-Den_Indi'!$A$2:$A$35,0),MATCH('1617 1718 Comparison'!TR$2,' Cash Num-Den_Indi'!$A$2:$ANL$2,0))-INDEX('1617 Data'!$A$2:$AEW$35,MATCH('1617 1718 Comparison'!$A26,'1617 Data'!$A$2:$A$35,0),MATCH('1617 1718 Comparison'!TR$2,'1617 Data'!$A$2:$AEW$2,0))</f>
        <v>0</v>
      </c>
      <c r="TS26" s="402">
        <f>INDEX(' Cash Num-Den_Indi'!$A$2:$ANL$35,MATCH('1617 1718 Comparison'!$A26,' Cash Num-Den_Indi'!$A$2:$A$35,0),MATCH('1617 1718 Comparison'!TS$2,' Cash Num-Den_Indi'!$A$2:$ANL$2,0))-INDEX('1617 Data'!$A$2:$AEW$35,MATCH('1617 1718 Comparison'!$A26,'1617 Data'!$A$2:$A$35,0),MATCH('1617 1718 Comparison'!TS$2,'1617 Data'!$A$2:$AEW$2,0))</f>
        <v>0</v>
      </c>
      <c r="TT26" s="402">
        <f>INDEX(' Cash Num-Den_Indi'!$A$2:$ANL$35,MATCH('1617 1718 Comparison'!$A26,' Cash Num-Den_Indi'!$A$2:$A$35,0),MATCH('1617 1718 Comparison'!TT$2,' Cash Num-Den_Indi'!$A$2:$ANL$2,0))-INDEX('1617 Data'!$A$2:$AEW$35,MATCH('1617 1718 Comparison'!$A26,'1617 Data'!$A$2:$A$35,0),MATCH('1617 1718 Comparison'!TT$2,'1617 Data'!$A$2:$AEW$2,0))</f>
        <v>0</v>
      </c>
      <c r="TU26" s="402">
        <f>INDEX(' Cash Num-Den_Indi'!$A$2:$ANL$35,MATCH('1617 1718 Comparison'!$A26,' Cash Num-Den_Indi'!$A$2:$A$35,0),MATCH('1617 1718 Comparison'!TU$2,' Cash Num-Den_Indi'!$A$2:$ANL$2,0))-INDEX('1617 Data'!$A$2:$AEW$35,MATCH('1617 1718 Comparison'!$A26,'1617 Data'!$A$2:$A$35,0),MATCH('1617 1718 Comparison'!TU$2,'1617 Data'!$A$2:$AEW$2,0))</f>
        <v>0</v>
      </c>
      <c r="TV26" s="403" t="e">
        <f>INDEX(' Cash Num-Den_Indi'!$A$2:$ANL$35,MATCH('1617 1718 Comparison'!$A26,' Cash Num-Den_Indi'!$A$2:$A$35,0),MATCH('1617 1718 Comparison'!TV$2,' Cash Num-Den_Indi'!$A$2:$ANL$2,0))-INDEX('1617 Data'!$A$2:$AEW$35,MATCH('1617 1718 Comparison'!$A26,'1617 Data'!$A$2:$A$35,0),MATCH('1617 1718 Comparison'!TV$2,'1617 Data'!$A$2:$AEW$2,0))</f>
        <v>#N/A</v>
      </c>
      <c r="TW26" s="403" t="e">
        <f>INDEX(' Cash Num-Den_Indi'!$A$2:$ANL$35,MATCH('1617 1718 Comparison'!$A26,' Cash Num-Den_Indi'!$A$2:$A$35,0),MATCH('1617 1718 Comparison'!TW$2,' Cash Num-Den_Indi'!$A$2:$ANL$2,0))-INDEX('1617 Data'!$A$2:$AEW$35,MATCH('1617 1718 Comparison'!$A26,'1617 Data'!$A$2:$A$35,0),MATCH('1617 1718 Comparison'!TW$2,'1617 Data'!$A$2:$AEW$2,0))</f>
        <v>#N/A</v>
      </c>
      <c r="TX26" s="403" t="e">
        <f>INDEX(' Cash Num-Den_Indi'!$A$2:$ANL$35,MATCH('1617 1718 Comparison'!$A26,' Cash Num-Den_Indi'!$A$2:$A$35,0),MATCH('1617 1718 Comparison'!TX$2,' Cash Num-Den_Indi'!$A$2:$ANL$2,0))-INDEX('1617 Data'!$A$2:$AEW$35,MATCH('1617 1718 Comparison'!$A26,'1617 Data'!$A$2:$A$35,0),MATCH('1617 1718 Comparison'!TX$2,'1617 Data'!$A$2:$AEW$2,0))</f>
        <v>#N/A</v>
      </c>
      <c r="TY26" s="402">
        <f>INDEX(' Cash Num-Den_Indi'!$A$2:$ANL$35,MATCH('1617 1718 Comparison'!$A26,' Cash Num-Den_Indi'!$A$2:$A$35,0),MATCH('1617 1718 Comparison'!TY$2,' Cash Num-Den_Indi'!$A$2:$ANL$2,0))-INDEX('1617 Data'!$A$2:$AEW$35,MATCH('1617 1718 Comparison'!$A26,'1617 Data'!$A$2:$A$35,0),MATCH('1617 1718 Comparison'!TY$2,'1617 Data'!$A$2:$AEW$2,0))</f>
        <v>0</v>
      </c>
      <c r="TZ26" s="402">
        <f>INDEX(' Cash Num-Den_Indi'!$A$2:$ANL$35,MATCH('1617 1718 Comparison'!$A26,' Cash Num-Den_Indi'!$A$2:$A$35,0),MATCH('1617 1718 Comparison'!TZ$2,' Cash Num-Den_Indi'!$A$2:$ANL$2,0))-INDEX('1617 Data'!$A$2:$AEW$35,MATCH('1617 1718 Comparison'!$A26,'1617 Data'!$A$2:$A$35,0),MATCH('1617 1718 Comparison'!TZ$2,'1617 Data'!$A$2:$AEW$2,0))</f>
        <v>0</v>
      </c>
      <c r="UA26" s="402">
        <f>INDEX(' Cash Num-Den_Indi'!$A$2:$ANL$35,MATCH('1617 1718 Comparison'!$A26,' Cash Num-Den_Indi'!$A$2:$A$35,0),MATCH('1617 1718 Comparison'!UA$2,' Cash Num-Den_Indi'!$A$2:$ANL$2,0))-INDEX('1617 Data'!$A$2:$AEW$35,MATCH('1617 1718 Comparison'!$A26,'1617 Data'!$A$2:$A$35,0),MATCH('1617 1718 Comparison'!UA$2,'1617 Data'!$A$2:$AEW$2,0))</f>
        <v>0</v>
      </c>
      <c r="UB26" s="402">
        <f>INDEX(' Cash Num-Den_Indi'!$A$2:$ANL$35,MATCH('1617 1718 Comparison'!$A26,' Cash Num-Den_Indi'!$A$2:$A$35,0),MATCH('1617 1718 Comparison'!UB$2,' Cash Num-Den_Indi'!$A$2:$ANL$2,0))-INDEX('1617 Data'!$A$2:$AEW$35,MATCH('1617 1718 Comparison'!$A26,'1617 Data'!$A$2:$A$35,0),MATCH('1617 1718 Comparison'!UB$2,'1617 Data'!$A$2:$AEW$2,0))</f>
        <v>0</v>
      </c>
      <c r="UC26" s="402">
        <f>INDEX(' Cash Num-Den_Indi'!$A$2:$ANL$35,MATCH('1617 1718 Comparison'!$A26,' Cash Num-Den_Indi'!$A$2:$A$35,0),MATCH('1617 1718 Comparison'!UC$2,' Cash Num-Den_Indi'!$A$2:$ANL$2,0))-INDEX('1617 Data'!$A$2:$AEW$35,MATCH('1617 1718 Comparison'!$A26,'1617 Data'!$A$2:$A$35,0),MATCH('1617 1718 Comparison'!UC$2,'1617 Data'!$A$2:$AEW$2,0))</f>
        <v>0</v>
      </c>
      <c r="UD26" s="402">
        <f>INDEX(' Cash Num-Den_Indi'!$A$2:$ANL$35,MATCH('1617 1718 Comparison'!$A26,' Cash Num-Den_Indi'!$A$2:$A$35,0),MATCH('1617 1718 Comparison'!UD$2,' Cash Num-Den_Indi'!$A$2:$ANL$2,0))-INDEX('1617 Data'!$A$2:$AEW$35,MATCH('1617 1718 Comparison'!$A26,'1617 Data'!$A$2:$A$35,0),MATCH('1617 1718 Comparison'!UD$2,'1617 Data'!$A$2:$AEW$2,0))</f>
        <v>0</v>
      </c>
      <c r="UE26" s="402">
        <f>INDEX(' Cash Num-Den_Indi'!$A$2:$ANL$35,MATCH('1617 1718 Comparison'!$A26,' Cash Num-Den_Indi'!$A$2:$A$35,0),MATCH('1617 1718 Comparison'!UE$2,' Cash Num-Den_Indi'!$A$2:$ANL$2,0))-INDEX('1617 Data'!$A$2:$AEW$35,MATCH('1617 1718 Comparison'!$A26,'1617 Data'!$A$2:$A$35,0),MATCH('1617 1718 Comparison'!UE$2,'1617 Data'!$A$2:$AEW$2,0))</f>
        <v>0</v>
      </c>
      <c r="UF26" s="402">
        <f>INDEX(' Cash Num-Den_Indi'!$A$2:$ANL$35,MATCH('1617 1718 Comparison'!$A26,' Cash Num-Den_Indi'!$A$2:$A$35,0),MATCH('1617 1718 Comparison'!UF$2,' Cash Num-Den_Indi'!$A$2:$ANL$2,0))-INDEX('1617 Data'!$A$2:$AEW$35,MATCH('1617 1718 Comparison'!$A26,'1617 Data'!$A$2:$A$35,0),MATCH('1617 1718 Comparison'!UF$2,'1617 Data'!$A$2:$AEW$2,0))</f>
        <v>0</v>
      </c>
      <c r="UG26" s="402">
        <f>INDEX(' Cash Num-Den_Indi'!$A$2:$ANL$35,MATCH('1617 1718 Comparison'!$A26,' Cash Num-Den_Indi'!$A$2:$A$35,0),MATCH('1617 1718 Comparison'!UG$2,' Cash Num-Den_Indi'!$A$2:$ANL$2,0))-INDEX('1617 Data'!$A$2:$AEW$35,MATCH('1617 1718 Comparison'!$A26,'1617 Data'!$A$2:$A$35,0),MATCH('1617 1718 Comparison'!UG$2,'1617 Data'!$A$2:$AEW$2,0))</f>
        <v>0</v>
      </c>
      <c r="UH26" s="402">
        <f>INDEX(' Cash Num-Den_Indi'!$A$2:$ANL$35,MATCH('1617 1718 Comparison'!$A26,' Cash Num-Den_Indi'!$A$2:$A$35,0),MATCH('1617 1718 Comparison'!UH$2,' Cash Num-Den_Indi'!$A$2:$ANL$2,0))-INDEX('1617 Data'!$A$2:$AEW$35,MATCH('1617 1718 Comparison'!$A26,'1617 Data'!$A$2:$A$35,0),MATCH('1617 1718 Comparison'!UH$2,'1617 Data'!$A$2:$AEW$2,0))</f>
        <v>0</v>
      </c>
      <c r="UI26" s="402">
        <f>INDEX(' Cash Num-Den_Indi'!$A$2:$ANL$35,MATCH('1617 1718 Comparison'!$A26,' Cash Num-Den_Indi'!$A$2:$A$35,0),MATCH('1617 1718 Comparison'!UI$2,' Cash Num-Den_Indi'!$A$2:$ANL$2,0))-INDEX('1617 Data'!$A$2:$AEW$35,MATCH('1617 1718 Comparison'!$A26,'1617 Data'!$A$2:$A$35,0),MATCH('1617 1718 Comparison'!UI$2,'1617 Data'!$A$2:$AEW$2,0))</f>
        <v>0</v>
      </c>
      <c r="UJ26" s="402">
        <f>INDEX(' Cash Num-Den_Indi'!$A$2:$ANL$35,MATCH('1617 1718 Comparison'!$A26,' Cash Num-Den_Indi'!$A$2:$A$35,0),MATCH('1617 1718 Comparison'!UJ$2,' Cash Num-Den_Indi'!$A$2:$ANL$2,0))-INDEX('1617 Data'!$A$2:$AEW$35,MATCH('1617 1718 Comparison'!$A26,'1617 Data'!$A$2:$A$35,0),MATCH('1617 1718 Comparison'!UJ$2,'1617 Data'!$A$2:$AEW$2,0))</f>
        <v>0</v>
      </c>
      <c r="UK26" s="402">
        <f>INDEX(' Cash Num-Den_Indi'!$A$2:$ANL$35,MATCH('1617 1718 Comparison'!$A26,' Cash Num-Den_Indi'!$A$2:$A$35,0),MATCH('1617 1718 Comparison'!UK$2,' Cash Num-Den_Indi'!$A$2:$ANL$2,0))-INDEX('1617 Data'!$A$2:$AEW$35,MATCH('1617 1718 Comparison'!$A26,'1617 Data'!$A$2:$A$35,0),MATCH('1617 1718 Comparison'!UK$2,'1617 Data'!$A$2:$AEW$2,0))</f>
        <v>0</v>
      </c>
      <c r="UL26" s="402">
        <f>INDEX(' Cash Num-Den_Indi'!$A$2:$ANL$35,MATCH('1617 1718 Comparison'!$A26,' Cash Num-Den_Indi'!$A$2:$A$35,0),MATCH('1617 1718 Comparison'!UL$2,' Cash Num-Den_Indi'!$A$2:$ANL$2,0))-INDEX('1617 Data'!$A$2:$AEW$35,MATCH('1617 1718 Comparison'!$A26,'1617 Data'!$A$2:$A$35,0),MATCH('1617 1718 Comparison'!UL$2,'1617 Data'!$A$2:$AEW$2,0))</f>
        <v>0</v>
      </c>
      <c r="UM26" s="402">
        <f>INDEX(' Cash Num-Den_Indi'!$A$2:$ANL$35,MATCH('1617 1718 Comparison'!$A26,' Cash Num-Den_Indi'!$A$2:$A$35,0),MATCH('1617 1718 Comparison'!UM$2,' Cash Num-Den_Indi'!$A$2:$ANL$2,0))-INDEX('1617 Data'!$A$2:$AEW$35,MATCH('1617 1718 Comparison'!$A26,'1617 Data'!$A$2:$A$35,0),MATCH('1617 1718 Comparison'!UM$2,'1617 Data'!$A$2:$AEW$2,0))</f>
        <v>0</v>
      </c>
      <c r="UN26" s="402">
        <f>INDEX(' Cash Num-Den_Indi'!$A$2:$ANL$35,MATCH('1617 1718 Comparison'!$A26,' Cash Num-Den_Indi'!$A$2:$A$35,0),MATCH('1617 1718 Comparison'!UN$2,' Cash Num-Den_Indi'!$A$2:$ANL$2,0))-INDEX('1617 Data'!$A$2:$AEW$35,MATCH('1617 1718 Comparison'!$A26,'1617 Data'!$A$2:$A$35,0),MATCH('1617 1718 Comparison'!UN$2,'1617 Data'!$A$2:$AEW$2,0))</f>
        <v>0</v>
      </c>
      <c r="UO26" s="402">
        <f>INDEX(' Cash Num-Den_Indi'!$A$2:$ANL$35,MATCH('1617 1718 Comparison'!$A26,' Cash Num-Den_Indi'!$A$2:$A$35,0),MATCH('1617 1718 Comparison'!UO$2,' Cash Num-Den_Indi'!$A$2:$ANL$2,0))-INDEX('1617 Data'!$A$2:$AEW$35,MATCH('1617 1718 Comparison'!$A26,'1617 Data'!$A$2:$A$35,0),MATCH('1617 1718 Comparison'!UO$2,'1617 Data'!$A$2:$AEW$2,0))</f>
        <v>0</v>
      </c>
      <c r="UP26" s="402">
        <f>INDEX(' Cash Num-Den_Indi'!$A$2:$ANL$35,MATCH('1617 1718 Comparison'!$A26,' Cash Num-Den_Indi'!$A$2:$A$35,0),MATCH('1617 1718 Comparison'!UP$2,' Cash Num-Den_Indi'!$A$2:$ANL$2,0))-INDEX('1617 Data'!$A$2:$AEW$35,MATCH('1617 1718 Comparison'!$A26,'1617 Data'!$A$2:$A$35,0),MATCH('1617 1718 Comparison'!UP$2,'1617 Data'!$A$2:$AEW$2,0))</f>
        <v>0</v>
      </c>
      <c r="UQ26" s="402">
        <f>INDEX(' Cash Num-Den_Indi'!$A$2:$ANL$35,MATCH('1617 1718 Comparison'!$A26,' Cash Num-Den_Indi'!$A$2:$A$35,0),MATCH('1617 1718 Comparison'!UQ$2,' Cash Num-Den_Indi'!$A$2:$ANL$2,0))-INDEX('1617 Data'!$A$2:$AEW$35,MATCH('1617 1718 Comparison'!$A26,'1617 Data'!$A$2:$A$35,0),MATCH('1617 1718 Comparison'!UQ$2,'1617 Data'!$A$2:$AEW$2,0))</f>
        <v>0</v>
      </c>
      <c r="UR26" s="402">
        <f>INDEX(' Cash Num-Den_Indi'!$A$2:$ANL$35,MATCH('1617 1718 Comparison'!$A26,' Cash Num-Den_Indi'!$A$2:$A$35,0),MATCH('1617 1718 Comparison'!UR$2,' Cash Num-Den_Indi'!$A$2:$ANL$2,0))-INDEX('1617 Data'!$A$2:$AEW$35,MATCH('1617 1718 Comparison'!$A26,'1617 Data'!$A$2:$A$35,0),MATCH('1617 1718 Comparison'!UR$2,'1617 Data'!$A$2:$AEW$2,0))</f>
        <v>0</v>
      </c>
      <c r="US26" s="402">
        <f>INDEX(' Cash Num-Den_Indi'!$A$2:$ANL$35,MATCH('1617 1718 Comparison'!$A26,' Cash Num-Den_Indi'!$A$2:$A$35,0),MATCH('1617 1718 Comparison'!US$2,' Cash Num-Den_Indi'!$A$2:$ANL$2,0))-INDEX('1617 Data'!$A$2:$AEW$35,MATCH('1617 1718 Comparison'!$A26,'1617 Data'!$A$2:$A$35,0),MATCH('1617 1718 Comparison'!US$2,'1617 Data'!$A$2:$AEW$2,0))</f>
        <v>0</v>
      </c>
      <c r="UT26" s="403" t="e">
        <f>INDEX(' Cash Num-Den_Indi'!$A$2:$ANL$35,MATCH('1617 1718 Comparison'!$A26,' Cash Num-Den_Indi'!$A$2:$A$35,0),MATCH('1617 1718 Comparison'!UT$2,' Cash Num-Den_Indi'!$A$2:$ANL$2,0))-INDEX('1617 Data'!$A$2:$AEW$35,MATCH('1617 1718 Comparison'!$A26,'1617 Data'!$A$2:$A$35,0),MATCH('1617 1718 Comparison'!UT$2,'1617 Data'!$A$2:$AEW$2,0))</f>
        <v>#N/A</v>
      </c>
      <c r="UU26" s="403" t="e">
        <f>INDEX(' Cash Num-Den_Indi'!$A$2:$ANL$35,MATCH('1617 1718 Comparison'!$A26,' Cash Num-Den_Indi'!$A$2:$A$35,0),MATCH('1617 1718 Comparison'!UU$2,' Cash Num-Den_Indi'!$A$2:$ANL$2,0))-INDEX('1617 Data'!$A$2:$AEW$35,MATCH('1617 1718 Comparison'!$A26,'1617 Data'!$A$2:$A$35,0),MATCH('1617 1718 Comparison'!UU$2,'1617 Data'!$A$2:$AEW$2,0))</f>
        <v>#N/A</v>
      </c>
      <c r="UV26" s="403" t="e">
        <f>INDEX(' Cash Num-Den_Indi'!$A$2:$ANL$35,MATCH('1617 1718 Comparison'!$A26,' Cash Num-Den_Indi'!$A$2:$A$35,0),MATCH('1617 1718 Comparison'!UV$2,' Cash Num-Den_Indi'!$A$2:$ANL$2,0))-INDEX('1617 Data'!$A$2:$AEW$35,MATCH('1617 1718 Comparison'!$A26,'1617 Data'!$A$2:$A$35,0),MATCH('1617 1718 Comparison'!UV$2,'1617 Data'!$A$2:$AEW$2,0))</f>
        <v>#N/A</v>
      </c>
      <c r="UW26" s="402">
        <f>INDEX(' Cash Num-Den_Indi'!$A$2:$ANL$35,MATCH('1617 1718 Comparison'!$A26,' Cash Num-Den_Indi'!$A$2:$A$35,0),MATCH('1617 1718 Comparison'!UW$2,' Cash Num-Den_Indi'!$A$2:$ANL$2,0))-INDEX('1617 Data'!$A$2:$AEW$35,MATCH('1617 1718 Comparison'!$A26,'1617 Data'!$A$2:$A$35,0),MATCH('1617 1718 Comparison'!UW$2,'1617 Data'!$A$2:$AEW$2,0))</f>
        <v>0</v>
      </c>
      <c r="UX26" s="402">
        <f>INDEX(' Cash Num-Den_Indi'!$A$2:$ANL$35,MATCH('1617 1718 Comparison'!$A26,' Cash Num-Den_Indi'!$A$2:$A$35,0),MATCH('1617 1718 Comparison'!UX$2,' Cash Num-Den_Indi'!$A$2:$ANL$2,0))-INDEX('1617 Data'!$A$2:$AEW$35,MATCH('1617 1718 Comparison'!$A26,'1617 Data'!$A$2:$A$35,0),MATCH('1617 1718 Comparison'!UX$2,'1617 Data'!$A$2:$AEW$2,0))</f>
        <v>0</v>
      </c>
      <c r="UY26" s="402">
        <f>INDEX(' Cash Num-Den_Indi'!$A$2:$ANL$35,MATCH('1617 1718 Comparison'!$A26,' Cash Num-Den_Indi'!$A$2:$A$35,0),MATCH('1617 1718 Comparison'!UY$2,' Cash Num-Den_Indi'!$A$2:$ANL$2,0))-INDEX('1617 Data'!$A$2:$AEW$35,MATCH('1617 1718 Comparison'!$A26,'1617 Data'!$A$2:$A$35,0),MATCH('1617 1718 Comparison'!UY$2,'1617 Data'!$A$2:$AEW$2,0))</f>
        <v>0</v>
      </c>
      <c r="UZ26" s="402">
        <f>INDEX(' Cash Num-Den_Indi'!$A$2:$ANL$35,MATCH('1617 1718 Comparison'!$A26,' Cash Num-Den_Indi'!$A$2:$A$35,0),MATCH('1617 1718 Comparison'!UZ$2,' Cash Num-Den_Indi'!$A$2:$ANL$2,0))-INDEX('1617 Data'!$A$2:$AEW$35,MATCH('1617 1718 Comparison'!$A26,'1617 Data'!$A$2:$A$35,0),MATCH('1617 1718 Comparison'!UZ$2,'1617 Data'!$A$2:$AEW$2,0))</f>
        <v>0</v>
      </c>
      <c r="VA26" s="402">
        <f>INDEX(' Cash Num-Den_Indi'!$A$2:$ANL$35,MATCH('1617 1718 Comparison'!$A26,' Cash Num-Den_Indi'!$A$2:$A$35,0),MATCH('1617 1718 Comparison'!VA$2,' Cash Num-Den_Indi'!$A$2:$ANL$2,0))-INDEX('1617 Data'!$A$2:$AEW$35,MATCH('1617 1718 Comparison'!$A26,'1617 Data'!$A$2:$A$35,0),MATCH('1617 1718 Comparison'!VA$2,'1617 Data'!$A$2:$AEW$2,0))</f>
        <v>0</v>
      </c>
      <c r="VB26" s="402">
        <f>INDEX(' Cash Num-Den_Indi'!$A$2:$ANL$35,MATCH('1617 1718 Comparison'!$A26,' Cash Num-Den_Indi'!$A$2:$A$35,0),MATCH('1617 1718 Comparison'!VB$2,' Cash Num-Den_Indi'!$A$2:$ANL$2,0))-INDEX('1617 Data'!$A$2:$AEW$35,MATCH('1617 1718 Comparison'!$A26,'1617 Data'!$A$2:$A$35,0),MATCH('1617 1718 Comparison'!VB$2,'1617 Data'!$A$2:$AEW$2,0))</f>
        <v>0</v>
      </c>
      <c r="VC26" s="402">
        <f>INDEX(' Cash Num-Den_Indi'!$A$2:$ANL$35,MATCH('1617 1718 Comparison'!$A26,' Cash Num-Den_Indi'!$A$2:$A$35,0),MATCH('1617 1718 Comparison'!VC$2,' Cash Num-Den_Indi'!$A$2:$ANL$2,0))-INDEX('1617 Data'!$A$2:$AEW$35,MATCH('1617 1718 Comparison'!$A26,'1617 Data'!$A$2:$A$35,0),MATCH('1617 1718 Comparison'!VC$2,'1617 Data'!$A$2:$AEW$2,0))</f>
        <v>0</v>
      </c>
      <c r="VD26" s="402">
        <f>INDEX(' Cash Num-Den_Indi'!$A$2:$ANL$35,MATCH('1617 1718 Comparison'!$A26,' Cash Num-Den_Indi'!$A$2:$A$35,0),MATCH('1617 1718 Comparison'!VD$2,' Cash Num-Den_Indi'!$A$2:$ANL$2,0))-INDEX('1617 Data'!$A$2:$AEW$35,MATCH('1617 1718 Comparison'!$A26,'1617 Data'!$A$2:$A$35,0),MATCH('1617 1718 Comparison'!VD$2,'1617 Data'!$A$2:$AEW$2,0))</f>
        <v>0</v>
      </c>
      <c r="VE26" s="402">
        <f>INDEX(' Cash Num-Den_Indi'!$A$2:$ANL$35,MATCH('1617 1718 Comparison'!$A26,' Cash Num-Den_Indi'!$A$2:$A$35,0),MATCH('1617 1718 Comparison'!VE$2,' Cash Num-Den_Indi'!$A$2:$ANL$2,0))-INDEX('1617 Data'!$A$2:$AEW$35,MATCH('1617 1718 Comparison'!$A26,'1617 Data'!$A$2:$A$35,0),MATCH('1617 1718 Comparison'!VE$2,'1617 Data'!$A$2:$AEW$2,0))</f>
        <v>0</v>
      </c>
      <c r="VF26" s="402">
        <f>INDEX(' Cash Num-Den_Indi'!$A$2:$ANL$35,MATCH('1617 1718 Comparison'!$A26,' Cash Num-Den_Indi'!$A$2:$A$35,0),MATCH('1617 1718 Comparison'!VF$2,' Cash Num-Den_Indi'!$A$2:$ANL$2,0))-INDEX('1617 Data'!$A$2:$AEW$35,MATCH('1617 1718 Comparison'!$A26,'1617 Data'!$A$2:$A$35,0),MATCH('1617 1718 Comparison'!VF$2,'1617 Data'!$A$2:$AEW$2,0))</f>
        <v>0</v>
      </c>
      <c r="VG26" s="402">
        <f>INDEX(' Cash Num-Den_Indi'!$A$2:$ANL$35,MATCH('1617 1718 Comparison'!$A26,' Cash Num-Den_Indi'!$A$2:$A$35,0),MATCH('1617 1718 Comparison'!VG$2,' Cash Num-Den_Indi'!$A$2:$ANL$2,0))-INDEX('1617 Data'!$A$2:$AEW$35,MATCH('1617 1718 Comparison'!$A26,'1617 Data'!$A$2:$A$35,0),MATCH('1617 1718 Comparison'!VG$2,'1617 Data'!$A$2:$AEW$2,0))</f>
        <v>0</v>
      </c>
      <c r="VH26" s="402">
        <f>INDEX(' Cash Num-Den_Indi'!$A$2:$ANL$35,MATCH('1617 1718 Comparison'!$A26,' Cash Num-Den_Indi'!$A$2:$A$35,0),MATCH('1617 1718 Comparison'!VH$2,' Cash Num-Den_Indi'!$A$2:$ANL$2,0))-INDEX('1617 Data'!$A$2:$AEW$35,MATCH('1617 1718 Comparison'!$A26,'1617 Data'!$A$2:$A$35,0),MATCH('1617 1718 Comparison'!VH$2,'1617 Data'!$A$2:$AEW$2,0))</f>
        <v>0</v>
      </c>
      <c r="VI26" s="402">
        <f>INDEX(' Cash Num-Den_Indi'!$A$2:$ANL$35,MATCH('1617 1718 Comparison'!$A26,' Cash Num-Den_Indi'!$A$2:$A$35,0),MATCH('1617 1718 Comparison'!VI$2,' Cash Num-Den_Indi'!$A$2:$ANL$2,0))-INDEX('1617 Data'!$A$2:$AEW$35,MATCH('1617 1718 Comparison'!$A26,'1617 Data'!$A$2:$A$35,0),MATCH('1617 1718 Comparison'!VI$2,'1617 Data'!$A$2:$AEW$2,0))</f>
        <v>0</v>
      </c>
      <c r="VJ26" s="402">
        <f>INDEX(' Cash Num-Den_Indi'!$A$2:$ANL$35,MATCH('1617 1718 Comparison'!$A26,' Cash Num-Den_Indi'!$A$2:$A$35,0),MATCH('1617 1718 Comparison'!VJ$2,' Cash Num-Den_Indi'!$A$2:$ANL$2,0))-INDEX('1617 Data'!$A$2:$AEW$35,MATCH('1617 1718 Comparison'!$A26,'1617 Data'!$A$2:$A$35,0),MATCH('1617 1718 Comparison'!VJ$2,'1617 Data'!$A$2:$AEW$2,0))</f>
        <v>0</v>
      </c>
      <c r="VK26" s="402">
        <f>INDEX(' Cash Num-Den_Indi'!$A$2:$ANL$35,MATCH('1617 1718 Comparison'!$A26,' Cash Num-Den_Indi'!$A$2:$A$35,0),MATCH('1617 1718 Comparison'!VK$2,' Cash Num-Den_Indi'!$A$2:$ANL$2,0))-INDEX('1617 Data'!$A$2:$AEW$35,MATCH('1617 1718 Comparison'!$A26,'1617 Data'!$A$2:$A$35,0),MATCH('1617 1718 Comparison'!VK$2,'1617 Data'!$A$2:$AEW$2,0))</f>
        <v>0</v>
      </c>
      <c r="VL26" s="402">
        <f>INDEX(' Cash Num-Den_Indi'!$A$2:$ANL$35,MATCH('1617 1718 Comparison'!$A26,' Cash Num-Den_Indi'!$A$2:$A$35,0),MATCH('1617 1718 Comparison'!VL$2,' Cash Num-Den_Indi'!$A$2:$ANL$2,0))-INDEX('1617 Data'!$A$2:$AEW$35,MATCH('1617 1718 Comparison'!$A26,'1617 Data'!$A$2:$A$35,0),MATCH('1617 1718 Comparison'!VL$2,'1617 Data'!$A$2:$AEW$2,0))</f>
        <v>0</v>
      </c>
      <c r="VM26" s="402">
        <f>INDEX(' Cash Num-Den_Indi'!$A$2:$ANL$35,MATCH('1617 1718 Comparison'!$A26,' Cash Num-Den_Indi'!$A$2:$A$35,0),MATCH('1617 1718 Comparison'!VM$2,' Cash Num-Den_Indi'!$A$2:$ANL$2,0))-INDEX('1617 Data'!$A$2:$AEW$35,MATCH('1617 1718 Comparison'!$A26,'1617 Data'!$A$2:$A$35,0),MATCH('1617 1718 Comparison'!VM$2,'1617 Data'!$A$2:$AEW$2,0))</f>
        <v>0</v>
      </c>
      <c r="VN26" s="402">
        <f>INDEX(' Cash Num-Den_Indi'!$A$2:$ANL$35,MATCH('1617 1718 Comparison'!$A26,' Cash Num-Den_Indi'!$A$2:$A$35,0),MATCH('1617 1718 Comparison'!VN$2,' Cash Num-Den_Indi'!$A$2:$ANL$2,0))-INDEX('1617 Data'!$A$2:$AEW$35,MATCH('1617 1718 Comparison'!$A26,'1617 Data'!$A$2:$A$35,0),MATCH('1617 1718 Comparison'!VN$2,'1617 Data'!$A$2:$AEW$2,0))</f>
        <v>0</v>
      </c>
      <c r="VO26" s="402">
        <f>INDEX(' Cash Num-Den_Indi'!$A$2:$ANL$35,MATCH('1617 1718 Comparison'!$A26,' Cash Num-Den_Indi'!$A$2:$A$35,0),MATCH('1617 1718 Comparison'!VO$2,' Cash Num-Den_Indi'!$A$2:$ANL$2,0))-INDEX('1617 Data'!$A$2:$AEW$35,MATCH('1617 1718 Comparison'!$A26,'1617 Data'!$A$2:$A$35,0),MATCH('1617 1718 Comparison'!VO$2,'1617 Data'!$A$2:$AEW$2,0))</f>
        <v>0</v>
      </c>
      <c r="VP26" s="402">
        <f>INDEX(' Cash Num-Den_Indi'!$A$2:$ANL$35,MATCH('1617 1718 Comparison'!$A26,' Cash Num-Den_Indi'!$A$2:$A$35,0),MATCH('1617 1718 Comparison'!VP$2,' Cash Num-Den_Indi'!$A$2:$ANL$2,0))-INDEX('1617 Data'!$A$2:$AEW$35,MATCH('1617 1718 Comparison'!$A26,'1617 Data'!$A$2:$A$35,0),MATCH('1617 1718 Comparison'!VP$2,'1617 Data'!$A$2:$AEW$2,0))</f>
        <v>0</v>
      </c>
      <c r="VQ26" s="402">
        <f>INDEX(' Cash Num-Den_Indi'!$A$2:$ANL$35,MATCH('1617 1718 Comparison'!$A26,' Cash Num-Den_Indi'!$A$2:$A$35,0),MATCH('1617 1718 Comparison'!VQ$2,' Cash Num-Den_Indi'!$A$2:$ANL$2,0))-INDEX('1617 Data'!$A$2:$AEW$35,MATCH('1617 1718 Comparison'!$A26,'1617 Data'!$A$2:$A$35,0),MATCH('1617 1718 Comparison'!VQ$2,'1617 Data'!$A$2:$AEW$2,0))</f>
        <v>0</v>
      </c>
      <c r="VR26" s="403" t="e">
        <f>INDEX(' Cash Num-Den_Indi'!$A$2:$ANL$35,MATCH('1617 1718 Comparison'!$A26,' Cash Num-Den_Indi'!$A$2:$A$35,0),MATCH('1617 1718 Comparison'!VR$2,' Cash Num-Den_Indi'!$A$2:$ANL$2,0))-INDEX('1617 Data'!$A$2:$AEW$35,MATCH('1617 1718 Comparison'!$A26,'1617 Data'!$A$2:$A$35,0),MATCH('1617 1718 Comparison'!VR$2,'1617 Data'!$A$2:$AEW$2,0))</f>
        <v>#N/A</v>
      </c>
      <c r="VS26" s="403" t="e">
        <f>INDEX(' Cash Num-Den_Indi'!$A$2:$ANL$35,MATCH('1617 1718 Comparison'!$A26,' Cash Num-Den_Indi'!$A$2:$A$35,0),MATCH('1617 1718 Comparison'!VS$2,' Cash Num-Den_Indi'!$A$2:$ANL$2,0))-INDEX('1617 Data'!$A$2:$AEW$35,MATCH('1617 1718 Comparison'!$A26,'1617 Data'!$A$2:$A$35,0),MATCH('1617 1718 Comparison'!VS$2,'1617 Data'!$A$2:$AEW$2,0))</f>
        <v>#N/A</v>
      </c>
      <c r="VT26" s="403" t="e">
        <f>INDEX(' Cash Num-Den_Indi'!$A$2:$ANL$35,MATCH('1617 1718 Comparison'!$A26,' Cash Num-Den_Indi'!$A$2:$A$35,0),MATCH('1617 1718 Comparison'!VT$2,' Cash Num-Den_Indi'!$A$2:$ANL$2,0))-INDEX('1617 Data'!$A$2:$AEW$35,MATCH('1617 1718 Comparison'!$A26,'1617 Data'!$A$2:$A$35,0),MATCH('1617 1718 Comparison'!VT$2,'1617 Data'!$A$2:$AEW$2,0))</f>
        <v>#N/A</v>
      </c>
      <c r="VU26" s="402">
        <f>INDEX(' Cash Num-Den_Indi'!$A$2:$ANL$35,MATCH('1617 1718 Comparison'!$A26,' Cash Num-Den_Indi'!$A$2:$A$35,0),MATCH('1617 1718 Comparison'!VU$2,' Cash Num-Den_Indi'!$A$2:$ANL$2,0))-INDEX('1617 Data'!$A$2:$AEW$35,MATCH('1617 1718 Comparison'!$A26,'1617 Data'!$A$2:$A$35,0),MATCH('1617 1718 Comparison'!VU$2,'1617 Data'!$A$2:$AEW$2,0))</f>
        <v>0</v>
      </c>
      <c r="VV26" s="402">
        <f>INDEX(' Cash Num-Den_Indi'!$A$2:$ANL$35,MATCH('1617 1718 Comparison'!$A26,' Cash Num-Den_Indi'!$A$2:$A$35,0),MATCH('1617 1718 Comparison'!VV$2,' Cash Num-Den_Indi'!$A$2:$ANL$2,0))-INDEX('1617 Data'!$A$2:$AEW$35,MATCH('1617 1718 Comparison'!$A26,'1617 Data'!$A$2:$A$35,0),MATCH('1617 1718 Comparison'!VV$2,'1617 Data'!$A$2:$AEW$2,0))</f>
        <v>0</v>
      </c>
      <c r="VW26" s="402">
        <f>INDEX(' Cash Num-Den_Indi'!$A$2:$ANL$35,MATCH('1617 1718 Comparison'!$A26,' Cash Num-Den_Indi'!$A$2:$A$35,0),MATCH('1617 1718 Comparison'!VW$2,' Cash Num-Den_Indi'!$A$2:$ANL$2,0))-INDEX('1617 Data'!$A$2:$AEW$35,MATCH('1617 1718 Comparison'!$A26,'1617 Data'!$A$2:$A$35,0),MATCH('1617 1718 Comparison'!VW$2,'1617 Data'!$A$2:$AEW$2,0))</f>
        <v>0</v>
      </c>
      <c r="VX26" s="402">
        <f>INDEX(' Cash Num-Den_Indi'!$A$2:$ANL$35,MATCH('1617 1718 Comparison'!$A26,' Cash Num-Den_Indi'!$A$2:$A$35,0),MATCH('1617 1718 Comparison'!VX$2,' Cash Num-Den_Indi'!$A$2:$ANL$2,0))-INDEX('1617 Data'!$A$2:$AEW$35,MATCH('1617 1718 Comparison'!$A26,'1617 Data'!$A$2:$A$35,0),MATCH('1617 1718 Comparison'!VX$2,'1617 Data'!$A$2:$AEW$2,0))</f>
        <v>0</v>
      </c>
      <c r="VY26" s="402">
        <f>INDEX(' Cash Num-Den_Indi'!$A$2:$ANL$35,MATCH('1617 1718 Comparison'!$A26,' Cash Num-Den_Indi'!$A$2:$A$35,0),MATCH('1617 1718 Comparison'!VY$2,' Cash Num-Den_Indi'!$A$2:$ANL$2,0))-INDEX('1617 Data'!$A$2:$AEW$35,MATCH('1617 1718 Comparison'!$A26,'1617 Data'!$A$2:$A$35,0),MATCH('1617 1718 Comparison'!VY$2,'1617 Data'!$A$2:$AEW$2,0))</f>
        <v>0</v>
      </c>
      <c r="VZ26" s="402">
        <f>INDEX(' Cash Num-Den_Indi'!$A$2:$ANL$35,MATCH('1617 1718 Comparison'!$A26,' Cash Num-Den_Indi'!$A$2:$A$35,0),MATCH('1617 1718 Comparison'!VZ$2,' Cash Num-Den_Indi'!$A$2:$ANL$2,0))-INDEX('1617 Data'!$A$2:$AEW$35,MATCH('1617 1718 Comparison'!$A26,'1617 Data'!$A$2:$A$35,0),MATCH('1617 1718 Comparison'!VZ$2,'1617 Data'!$A$2:$AEW$2,0))</f>
        <v>0</v>
      </c>
      <c r="WA26" s="402">
        <f>INDEX(' Cash Num-Den_Indi'!$A$2:$ANL$35,MATCH('1617 1718 Comparison'!$A26,' Cash Num-Den_Indi'!$A$2:$A$35,0),MATCH('1617 1718 Comparison'!WA$2,' Cash Num-Den_Indi'!$A$2:$ANL$2,0))-INDEX('1617 Data'!$A$2:$AEW$35,MATCH('1617 1718 Comparison'!$A26,'1617 Data'!$A$2:$A$35,0),MATCH('1617 1718 Comparison'!WA$2,'1617 Data'!$A$2:$AEW$2,0))</f>
        <v>0</v>
      </c>
      <c r="WB26" s="402">
        <f>INDEX(' Cash Num-Den_Indi'!$A$2:$ANL$35,MATCH('1617 1718 Comparison'!$A26,' Cash Num-Den_Indi'!$A$2:$A$35,0),MATCH('1617 1718 Comparison'!WB$2,' Cash Num-Den_Indi'!$A$2:$ANL$2,0))-INDEX('1617 Data'!$A$2:$AEW$35,MATCH('1617 1718 Comparison'!$A26,'1617 Data'!$A$2:$A$35,0),MATCH('1617 1718 Comparison'!WB$2,'1617 Data'!$A$2:$AEW$2,0))</f>
        <v>0</v>
      </c>
      <c r="WC26" s="402">
        <f>INDEX(' Cash Num-Den_Indi'!$A$2:$ANL$35,MATCH('1617 1718 Comparison'!$A26,' Cash Num-Den_Indi'!$A$2:$A$35,0),MATCH('1617 1718 Comparison'!WC$2,' Cash Num-Den_Indi'!$A$2:$ANL$2,0))-INDEX('1617 Data'!$A$2:$AEW$35,MATCH('1617 1718 Comparison'!$A26,'1617 Data'!$A$2:$A$35,0),MATCH('1617 1718 Comparison'!WC$2,'1617 Data'!$A$2:$AEW$2,0))</f>
        <v>0</v>
      </c>
      <c r="WD26" s="402">
        <f>INDEX(' Cash Num-Den_Indi'!$A$2:$ANL$35,MATCH('1617 1718 Comparison'!$A26,' Cash Num-Den_Indi'!$A$2:$A$35,0),MATCH('1617 1718 Comparison'!WD$2,' Cash Num-Den_Indi'!$A$2:$ANL$2,0))-INDEX('1617 Data'!$A$2:$AEW$35,MATCH('1617 1718 Comparison'!$A26,'1617 Data'!$A$2:$A$35,0),MATCH('1617 1718 Comparison'!WD$2,'1617 Data'!$A$2:$AEW$2,0))</f>
        <v>0</v>
      </c>
      <c r="WE26" s="402">
        <f>INDEX(' Cash Num-Den_Indi'!$A$2:$ANL$35,MATCH('1617 1718 Comparison'!$A26,' Cash Num-Den_Indi'!$A$2:$A$35,0),MATCH('1617 1718 Comparison'!WE$2,' Cash Num-Den_Indi'!$A$2:$ANL$2,0))-INDEX('1617 Data'!$A$2:$AEW$35,MATCH('1617 1718 Comparison'!$A26,'1617 Data'!$A$2:$A$35,0),MATCH('1617 1718 Comparison'!WE$2,'1617 Data'!$A$2:$AEW$2,0))</f>
        <v>0</v>
      </c>
      <c r="WF26" s="402">
        <f>INDEX(' Cash Num-Den_Indi'!$A$2:$ANL$35,MATCH('1617 1718 Comparison'!$A26,' Cash Num-Den_Indi'!$A$2:$A$35,0),MATCH('1617 1718 Comparison'!WF$2,' Cash Num-Den_Indi'!$A$2:$ANL$2,0))-INDEX('1617 Data'!$A$2:$AEW$35,MATCH('1617 1718 Comparison'!$A26,'1617 Data'!$A$2:$A$35,0),MATCH('1617 1718 Comparison'!WF$2,'1617 Data'!$A$2:$AEW$2,0))</f>
        <v>0</v>
      </c>
      <c r="WG26" s="402">
        <f>INDEX(' Cash Num-Den_Indi'!$A$2:$ANL$35,MATCH('1617 1718 Comparison'!$A26,' Cash Num-Den_Indi'!$A$2:$A$35,0),MATCH('1617 1718 Comparison'!WG$2,' Cash Num-Den_Indi'!$A$2:$ANL$2,0))-INDEX('1617 Data'!$A$2:$AEW$35,MATCH('1617 1718 Comparison'!$A26,'1617 Data'!$A$2:$A$35,0),MATCH('1617 1718 Comparison'!WG$2,'1617 Data'!$A$2:$AEW$2,0))</f>
        <v>0</v>
      </c>
      <c r="WH26" s="402">
        <f>INDEX(' Cash Num-Den_Indi'!$A$2:$ANL$35,MATCH('1617 1718 Comparison'!$A26,' Cash Num-Den_Indi'!$A$2:$A$35,0),MATCH('1617 1718 Comparison'!WH$2,' Cash Num-Den_Indi'!$A$2:$ANL$2,0))-INDEX('1617 Data'!$A$2:$AEW$35,MATCH('1617 1718 Comparison'!$A26,'1617 Data'!$A$2:$A$35,0),MATCH('1617 1718 Comparison'!WH$2,'1617 Data'!$A$2:$AEW$2,0))</f>
        <v>0</v>
      </c>
      <c r="WI26" s="402">
        <f>INDEX(' Cash Num-Den_Indi'!$A$2:$ANL$35,MATCH('1617 1718 Comparison'!$A26,' Cash Num-Den_Indi'!$A$2:$A$35,0),MATCH('1617 1718 Comparison'!WI$2,' Cash Num-Den_Indi'!$A$2:$ANL$2,0))-INDEX('1617 Data'!$A$2:$AEW$35,MATCH('1617 1718 Comparison'!$A26,'1617 Data'!$A$2:$A$35,0),MATCH('1617 1718 Comparison'!WI$2,'1617 Data'!$A$2:$AEW$2,0))</f>
        <v>0</v>
      </c>
      <c r="WJ26" s="402">
        <f>INDEX(' Cash Num-Den_Indi'!$A$2:$ANL$35,MATCH('1617 1718 Comparison'!$A26,' Cash Num-Den_Indi'!$A$2:$A$35,0),MATCH('1617 1718 Comparison'!WJ$2,' Cash Num-Den_Indi'!$A$2:$ANL$2,0))-INDEX('1617 Data'!$A$2:$AEW$35,MATCH('1617 1718 Comparison'!$A26,'1617 Data'!$A$2:$A$35,0),MATCH('1617 1718 Comparison'!WJ$2,'1617 Data'!$A$2:$AEW$2,0))</f>
        <v>0</v>
      </c>
      <c r="WK26" s="402">
        <f>INDEX(' Cash Num-Den_Indi'!$A$2:$ANL$35,MATCH('1617 1718 Comparison'!$A26,' Cash Num-Den_Indi'!$A$2:$A$35,0),MATCH('1617 1718 Comparison'!WK$2,' Cash Num-Den_Indi'!$A$2:$ANL$2,0))-INDEX('1617 Data'!$A$2:$AEW$35,MATCH('1617 1718 Comparison'!$A26,'1617 Data'!$A$2:$A$35,0),MATCH('1617 1718 Comparison'!WK$2,'1617 Data'!$A$2:$AEW$2,0))</f>
        <v>0</v>
      </c>
      <c r="WL26" s="402">
        <f>INDEX(' Cash Num-Den_Indi'!$A$2:$ANL$35,MATCH('1617 1718 Comparison'!$A26,' Cash Num-Den_Indi'!$A$2:$A$35,0),MATCH('1617 1718 Comparison'!WL$2,' Cash Num-Den_Indi'!$A$2:$ANL$2,0))-INDEX('1617 Data'!$A$2:$AEW$35,MATCH('1617 1718 Comparison'!$A26,'1617 Data'!$A$2:$A$35,0),MATCH('1617 1718 Comparison'!WL$2,'1617 Data'!$A$2:$AEW$2,0))</f>
        <v>0</v>
      </c>
      <c r="WM26" s="402">
        <f>INDEX(' Cash Num-Den_Indi'!$A$2:$ANL$35,MATCH('1617 1718 Comparison'!$A26,' Cash Num-Den_Indi'!$A$2:$A$35,0),MATCH('1617 1718 Comparison'!WM$2,' Cash Num-Den_Indi'!$A$2:$ANL$2,0))-INDEX('1617 Data'!$A$2:$AEW$35,MATCH('1617 1718 Comparison'!$A26,'1617 Data'!$A$2:$A$35,0),MATCH('1617 1718 Comparison'!WM$2,'1617 Data'!$A$2:$AEW$2,0))</f>
        <v>53.092646668435918</v>
      </c>
      <c r="WN26" s="402">
        <f>INDEX(' Cash Num-Den_Indi'!$A$2:$ANL$35,MATCH('1617 1718 Comparison'!$A26,' Cash Num-Den_Indi'!$A$2:$A$35,0),MATCH('1617 1718 Comparison'!WN$2,' Cash Num-Den_Indi'!$A$2:$ANL$2,0))-INDEX('1617 Data'!$A$2:$AEW$35,MATCH('1617 1718 Comparison'!$A26,'1617 Data'!$A$2:$A$35,0),MATCH('1617 1718 Comparison'!WN$2,'1617 Data'!$A$2:$AEW$2,0))</f>
        <v>8</v>
      </c>
      <c r="WO26" s="402">
        <f>INDEX(' Cash Num-Den_Indi'!$A$2:$ANL$35,MATCH('1617 1718 Comparison'!$A26,' Cash Num-Den_Indi'!$A$2:$A$35,0),MATCH('1617 1718 Comparison'!WO$2,' Cash Num-Den_Indi'!$A$2:$ANL$2,0))-INDEX('1617 Data'!$A$2:$AEW$35,MATCH('1617 1718 Comparison'!$A26,'1617 Data'!$A$2:$A$35,0),MATCH('1617 1718 Comparison'!WO$2,'1617 Data'!$A$2:$AEW$2,0))</f>
        <v>0</v>
      </c>
      <c r="WP26" s="403" t="e">
        <f>INDEX(' Cash Num-Den_Indi'!$A$2:$ANL$35,MATCH('1617 1718 Comparison'!$A26,' Cash Num-Den_Indi'!$A$2:$A$35,0),MATCH('1617 1718 Comparison'!WP$2,' Cash Num-Den_Indi'!$A$2:$ANL$2,0))-INDEX('1617 Data'!$A$2:$AEW$35,MATCH('1617 1718 Comparison'!$A26,'1617 Data'!$A$2:$A$35,0),MATCH('1617 1718 Comparison'!WP$2,'1617 Data'!$A$2:$AEW$2,0))</f>
        <v>#N/A</v>
      </c>
      <c r="WQ26" s="403" t="e">
        <f>INDEX(' Cash Num-Den_Indi'!$A$2:$ANL$35,MATCH('1617 1718 Comparison'!$A26,' Cash Num-Den_Indi'!$A$2:$A$35,0),MATCH('1617 1718 Comparison'!WQ$2,' Cash Num-Den_Indi'!$A$2:$ANL$2,0))-INDEX('1617 Data'!$A$2:$AEW$35,MATCH('1617 1718 Comparison'!$A26,'1617 Data'!$A$2:$A$35,0),MATCH('1617 1718 Comparison'!WQ$2,'1617 Data'!$A$2:$AEW$2,0))</f>
        <v>#N/A</v>
      </c>
      <c r="WR26" s="403" t="e">
        <f>INDEX(' Cash Num-Den_Indi'!$A$2:$ANL$35,MATCH('1617 1718 Comparison'!$A26,' Cash Num-Den_Indi'!$A$2:$A$35,0),MATCH('1617 1718 Comparison'!WR$2,' Cash Num-Den_Indi'!$A$2:$ANL$2,0))-INDEX('1617 Data'!$A$2:$AEW$35,MATCH('1617 1718 Comparison'!$A26,'1617 Data'!$A$2:$A$35,0),MATCH('1617 1718 Comparison'!WR$2,'1617 Data'!$A$2:$AEW$2,0))</f>
        <v>#N/A</v>
      </c>
      <c r="WS26" s="402">
        <f>INDEX(' Cash Num-Den_Indi'!$A$2:$ANL$35,MATCH('1617 1718 Comparison'!$A26,' Cash Num-Den_Indi'!$A$2:$A$35,0),MATCH('1617 1718 Comparison'!WS$2,' Cash Num-Den_Indi'!$A$2:$ANL$2,0))-INDEX('1617 Data'!$A$2:$AEW$35,MATCH('1617 1718 Comparison'!$A26,'1617 Data'!$A$2:$A$35,0),MATCH('1617 1718 Comparison'!WS$2,'1617 Data'!$A$2:$AEW$2,0))</f>
        <v>0</v>
      </c>
      <c r="WT26" s="402">
        <f>INDEX(' Cash Num-Den_Indi'!$A$2:$ANL$35,MATCH('1617 1718 Comparison'!$A26,' Cash Num-Den_Indi'!$A$2:$A$35,0),MATCH('1617 1718 Comparison'!WT$2,' Cash Num-Den_Indi'!$A$2:$ANL$2,0))-INDEX('1617 Data'!$A$2:$AEW$35,MATCH('1617 1718 Comparison'!$A26,'1617 Data'!$A$2:$A$35,0),MATCH('1617 1718 Comparison'!WT$2,'1617 Data'!$A$2:$AEW$2,0))</f>
        <v>0</v>
      </c>
      <c r="WU26" s="402">
        <f>INDEX(' Cash Num-Den_Indi'!$A$2:$ANL$35,MATCH('1617 1718 Comparison'!$A26,' Cash Num-Den_Indi'!$A$2:$A$35,0),MATCH('1617 1718 Comparison'!WU$2,' Cash Num-Den_Indi'!$A$2:$ANL$2,0))-INDEX('1617 Data'!$A$2:$AEW$35,MATCH('1617 1718 Comparison'!$A26,'1617 Data'!$A$2:$A$35,0),MATCH('1617 1718 Comparison'!WU$2,'1617 Data'!$A$2:$AEW$2,0))</f>
        <v>0</v>
      </c>
      <c r="WV26" s="402">
        <f>INDEX(' Cash Num-Den_Indi'!$A$2:$ANL$35,MATCH('1617 1718 Comparison'!$A26,' Cash Num-Den_Indi'!$A$2:$A$35,0),MATCH('1617 1718 Comparison'!WV$2,' Cash Num-Den_Indi'!$A$2:$ANL$2,0))-INDEX('1617 Data'!$A$2:$AEW$35,MATCH('1617 1718 Comparison'!$A26,'1617 Data'!$A$2:$A$35,0),MATCH('1617 1718 Comparison'!WV$2,'1617 Data'!$A$2:$AEW$2,0))</f>
        <v>0</v>
      </c>
      <c r="WW26" s="403" t="e">
        <f>INDEX(' Cash Num-Den_Indi'!$A$2:$ANL$35,MATCH('1617 1718 Comparison'!$A26,' Cash Num-Den_Indi'!$A$2:$A$35,0),MATCH('1617 1718 Comparison'!WW$2,' Cash Num-Den_Indi'!$A$2:$ANL$2,0))-INDEX('1617 Data'!$A$2:$AEW$35,MATCH('1617 1718 Comparison'!$A26,'1617 Data'!$A$2:$A$35,0),MATCH('1617 1718 Comparison'!WW$2,'1617 Data'!$A$2:$AEW$2,0))</f>
        <v>#N/A</v>
      </c>
      <c r="WX26" s="402">
        <f>INDEX(' Cash Num-Den_Indi'!$A$2:$ANL$35,MATCH('1617 1718 Comparison'!$A26,' Cash Num-Den_Indi'!$A$2:$A$35,0),MATCH('1617 1718 Comparison'!WX$2,' Cash Num-Den_Indi'!$A$2:$ANL$2,0))-INDEX('1617 Data'!$A$2:$AEW$35,MATCH('1617 1718 Comparison'!$A26,'1617 Data'!$A$2:$A$35,0),MATCH('1617 1718 Comparison'!WX$2,'1617 Data'!$A$2:$AEW$2,0))</f>
        <v>0</v>
      </c>
      <c r="WY26" s="402">
        <f>INDEX(' Cash Num-Den_Indi'!$A$2:$ANL$35,MATCH('1617 1718 Comparison'!$A26,' Cash Num-Den_Indi'!$A$2:$A$35,0),MATCH('1617 1718 Comparison'!WY$2,' Cash Num-Den_Indi'!$A$2:$ANL$2,0))-INDEX('1617 Data'!$A$2:$AEW$35,MATCH('1617 1718 Comparison'!$A26,'1617 Data'!$A$2:$A$35,0),MATCH('1617 1718 Comparison'!WY$2,'1617 Data'!$A$2:$AEW$2,0))</f>
        <v>0</v>
      </c>
      <c r="WZ26" s="402">
        <f>INDEX(' Cash Num-Den_Indi'!$A$2:$ANL$35,MATCH('1617 1718 Comparison'!$A26,' Cash Num-Den_Indi'!$A$2:$A$35,0),MATCH('1617 1718 Comparison'!WZ$2,' Cash Num-Den_Indi'!$A$2:$ANL$2,0))-INDEX('1617 Data'!$A$2:$AEW$35,MATCH('1617 1718 Comparison'!$A26,'1617 Data'!$A$2:$A$35,0),MATCH('1617 1718 Comparison'!WZ$2,'1617 Data'!$A$2:$AEW$2,0))</f>
        <v>0</v>
      </c>
      <c r="XA26" s="402">
        <f>INDEX(' Cash Num-Den_Indi'!$A$2:$ANL$35,MATCH('1617 1718 Comparison'!$A26,' Cash Num-Den_Indi'!$A$2:$A$35,0),MATCH('1617 1718 Comparison'!XA$2,' Cash Num-Den_Indi'!$A$2:$ANL$2,0))-INDEX('1617 Data'!$A$2:$AEW$35,MATCH('1617 1718 Comparison'!$A26,'1617 Data'!$A$2:$A$35,0),MATCH('1617 1718 Comparison'!XA$2,'1617 Data'!$A$2:$AEW$2,0))</f>
        <v>0</v>
      </c>
      <c r="XB26" s="403" t="e">
        <f>INDEX(' Cash Num-Den_Indi'!$A$2:$ANL$35,MATCH('1617 1718 Comparison'!$A26,' Cash Num-Den_Indi'!$A$2:$A$35,0),MATCH('1617 1718 Comparison'!XB$2,' Cash Num-Den_Indi'!$A$2:$ANL$2,0))-INDEX('1617 Data'!$A$2:$AEW$35,MATCH('1617 1718 Comparison'!$A26,'1617 Data'!$A$2:$A$35,0),MATCH('1617 1718 Comparison'!XB$2,'1617 Data'!$A$2:$AEW$2,0))</f>
        <v>#N/A</v>
      </c>
      <c r="XC26" s="402">
        <f>INDEX(' Cash Num-Den_Indi'!$A$2:$ANL$35,MATCH('1617 1718 Comparison'!$A26,' Cash Num-Den_Indi'!$A$2:$A$35,0),MATCH('1617 1718 Comparison'!XC$2,' Cash Num-Den_Indi'!$A$2:$ANL$2,0))-INDEX('1617 Data'!$A$2:$AEW$35,MATCH('1617 1718 Comparison'!$A26,'1617 Data'!$A$2:$A$35,0),MATCH('1617 1718 Comparison'!XC$2,'1617 Data'!$A$2:$AEW$2,0))</f>
        <v>0</v>
      </c>
      <c r="XD26" s="402">
        <f>INDEX(' Cash Num-Den_Indi'!$A$2:$ANL$35,MATCH('1617 1718 Comparison'!$A26,' Cash Num-Den_Indi'!$A$2:$A$35,0),MATCH('1617 1718 Comparison'!XD$2,' Cash Num-Den_Indi'!$A$2:$ANL$2,0))-INDEX('1617 Data'!$A$2:$AEW$35,MATCH('1617 1718 Comparison'!$A26,'1617 Data'!$A$2:$A$35,0),MATCH('1617 1718 Comparison'!XD$2,'1617 Data'!$A$2:$AEW$2,0))</f>
        <v>0</v>
      </c>
      <c r="XE26" s="402">
        <f>INDEX(' Cash Num-Den_Indi'!$A$2:$ANL$35,MATCH('1617 1718 Comparison'!$A26,' Cash Num-Den_Indi'!$A$2:$A$35,0),MATCH('1617 1718 Comparison'!XE$2,' Cash Num-Den_Indi'!$A$2:$ANL$2,0))-INDEX('1617 Data'!$A$2:$AEW$35,MATCH('1617 1718 Comparison'!$A26,'1617 Data'!$A$2:$A$35,0),MATCH('1617 1718 Comparison'!XE$2,'1617 Data'!$A$2:$AEW$2,0))</f>
        <v>0</v>
      </c>
      <c r="XF26" s="402">
        <f>INDEX(' Cash Num-Den_Indi'!$A$2:$ANL$35,MATCH('1617 1718 Comparison'!$A26,' Cash Num-Den_Indi'!$A$2:$A$35,0),MATCH('1617 1718 Comparison'!XF$2,' Cash Num-Den_Indi'!$A$2:$ANL$2,0))-INDEX('1617 Data'!$A$2:$AEW$35,MATCH('1617 1718 Comparison'!$A26,'1617 Data'!$A$2:$A$35,0),MATCH('1617 1718 Comparison'!XF$2,'1617 Data'!$A$2:$AEW$2,0))</f>
        <v>0</v>
      </c>
      <c r="XG26" s="403" t="e">
        <f>INDEX(' Cash Num-Den_Indi'!$A$2:$ANL$35,MATCH('1617 1718 Comparison'!$A26,' Cash Num-Den_Indi'!$A$2:$A$35,0),MATCH('1617 1718 Comparison'!XG$2,' Cash Num-Den_Indi'!$A$2:$ANL$2,0))-INDEX('1617 Data'!$A$2:$AEW$35,MATCH('1617 1718 Comparison'!$A26,'1617 Data'!$A$2:$A$35,0),MATCH('1617 1718 Comparison'!XG$2,'1617 Data'!$A$2:$AEW$2,0))</f>
        <v>#N/A</v>
      </c>
      <c r="XH26" s="402">
        <f>INDEX(' Cash Num-Den_Indi'!$A$2:$ANL$35,MATCH('1617 1718 Comparison'!$A26,' Cash Num-Den_Indi'!$A$2:$A$35,0),MATCH('1617 1718 Comparison'!XH$2,' Cash Num-Den_Indi'!$A$2:$ANL$2,0))-INDEX('1617 Data'!$A$2:$AEW$35,MATCH('1617 1718 Comparison'!$A26,'1617 Data'!$A$2:$A$35,0),MATCH('1617 1718 Comparison'!XH$2,'1617 Data'!$A$2:$AEW$2,0))</f>
        <v>0</v>
      </c>
      <c r="XI26" s="402">
        <f>INDEX(' Cash Num-Den_Indi'!$A$2:$ANL$35,MATCH('1617 1718 Comparison'!$A26,' Cash Num-Den_Indi'!$A$2:$A$35,0),MATCH('1617 1718 Comparison'!XI$2,' Cash Num-Den_Indi'!$A$2:$ANL$2,0))-INDEX('1617 Data'!$A$2:$AEW$35,MATCH('1617 1718 Comparison'!$A26,'1617 Data'!$A$2:$A$35,0),MATCH('1617 1718 Comparison'!XI$2,'1617 Data'!$A$2:$AEW$2,0))</f>
        <v>0</v>
      </c>
      <c r="XJ26" s="402">
        <f>INDEX(' Cash Num-Den_Indi'!$A$2:$ANL$35,MATCH('1617 1718 Comparison'!$A26,' Cash Num-Den_Indi'!$A$2:$A$35,0),MATCH('1617 1718 Comparison'!XJ$2,' Cash Num-Den_Indi'!$A$2:$ANL$2,0))-INDEX('1617 Data'!$A$2:$AEW$35,MATCH('1617 1718 Comparison'!$A26,'1617 Data'!$A$2:$A$35,0),MATCH('1617 1718 Comparison'!XJ$2,'1617 Data'!$A$2:$AEW$2,0))</f>
        <v>0</v>
      </c>
      <c r="XK26" s="402">
        <f>INDEX(' Cash Num-Den_Indi'!$A$2:$ANL$35,MATCH('1617 1718 Comparison'!$A26,' Cash Num-Den_Indi'!$A$2:$A$35,0),MATCH('1617 1718 Comparison'!XK$2,' Cash Num-Den_Indi'!$A$2:$ANL$2,0))-INDEX('1617 Data'!$A$2:$AEW$35,MATCH('1617 1718 Comparison'!$A26,'1617 Data'!$A$2:$A$35,0),MATCH('1617 1718 Comparison'!XK$2,'1617 Data'!$A$2:$AEW$2,0))</f>
        <v>0</v>
      </c>
      <c r="XL26" s="403" t="e">
        <f>INDEX(' Cash Num-Den_Indi'!$A$2:$ANL$35,MATCH('1617 1718 Comparison'!$A26,' Cash Num-Den_Indi'!$A$2:$A$35,0),MATCH('1617 1718 Comparison'!XL$2,' Cash Num-Den_Indi'!$A$2:$ANL$2,0))-INDEX('1617 Data'!$A$2:$AEW$35,MATCH('1617 1718 Comparison'!$A26,'1617 Data'!$A$2:$A$35,0),MATCH('1617 1718 Comparison'!XL$2,'1617 Data'!$A$2:$AEW$2,0))</f>
        <v>#N/A</v>
      </c>
      <c r="XM26" s="402">
        <f>INDEX(' Cash Num-Den_Indi'!$A$2:$ANL$35,MATCH('1617 1718 Comparison'!$A26,' Cash Num-Den_Indi'!$A$2:$A$35,0),MATCH('1617 1718 Comparison'!XM$2,' Cash Num-Den_Indi'!$A$2:$ANL$2,0))-INDEX('1617 Data'!$A$2:$AEW$35,MATCH('1617 1718 Comparison'!$A26,'1617 Data'!$A$2:$A$35,0),MATCH('1617 1718 Comparison'!XM$2,'1617 Data'!$A$2:$AEW$2,0))</f>
        <v>0</v>
      </c>
      <c r="XN26" s="402">
        <f>INDEX(' Cash Num-Den_Indi'!$A$2:$ANL$35,MATCH('1617 1718 Comparison'!$A26,' Cash Num-Den_Indi'!$A$2:$A$35,0),MATCH('1617 1718 Comparison'!XN$2,' Cash Num-Den_Indi'!$A$2:$ANL$2,0))-INDEX('1617 Data'!$A$2:$AEW$35,MATCH('1617 1718 Comparison'!$A26,'1617 Data'!$A$2:$A$35,0),MATCH('1617 1718 Comparison'!XN$2,'1617 Data'!$A$2:$AEW$2,0))</f>
        <v>0</v>
      </c>
      <c r="XO26" s="402">
        <f>INDEX(' Cash Num-Den_Indi'!$A$2:$ANL$35,MATCH('1617 1718 Comparison'!$A26,' Cash Num-Den_Indi'!$A$2:$A$35,0),MATCH('1617 1718 Comparison'!XO$2,' Cash Num-Den_Indi'!$A$2:$ANL$2,0))-INDEX('1617 Data'!$A$2:$AEW$35,MATCH('1617 1718 Comparison'!$A26,'1617 Data'!$A$2:$A$35,0),MATCH('1617 1718 Comparison'!XO$2,'1617 Data'!$A$2:$AEW$2,0))</f>
        <v>0</v>
      </c>
      <c r="XP26" s="402">
        <f>INDEX(' Cash Num-Den_Indi'!$A$2:$ANL$35,MATCH('1617 1718 Comparison'!$A26,' Cash Num-Den_Indi'!$A$2:$A$35,0),MATCH('1617 1718 Comparison'!XP$2,' Cash Num-Den_Indi'!$A$2:$ANL$2,0))-INDEX('1617 Data'!$A$2:$AEW$35,MATCH('1617 1718 Comparison'!$A26,'1617 Data'!$A$2:$A$35,0),MATCH('1617 1718 Comparison'!XP$2,'1617 Data'!$A$2:$AEW$2,0))</f>
        <v>0</v>
      </c>
      <c r="XQ26" s="402">
        <f>INDEX(' Cash Num-Den_Indi'!$A$2:$ANL$35,MATCH('1617 1718 Comparison'!$A26,' Cash Num-Den_Indi'!$A$2:$A$35,0),MATCH('1617 1718 Comparison'!XQ$2,' Cash Num-Den_Indi'!$A$2:$ANL$2,0))-INDEX('1617 Data'!$A$2:$AEW$35,MATCH('1617 1718 Comparison'!$A26,'1617 Data'!$A$2:$A$35,0),MATCH('1617 1718 Comparison'!XQ$2,'1617 Data'!$A$2:$AEW$2,0))</f>
        <v>0</v>
      </c>
      <c r="XR26" s="402">
        <f>INDEX(' Cash Num-Den_Indi'!$A$2:$ANL$35,MATCH('1617 1718 Comparison'!$A26,' Cash Num-Den_Indi'!$A$2:$A$35,0),MATCH('1617 1718 Comparison'!XR$2,' Cash Num-Den_Indi'!$A$2:$ANL$2,0))-INDEX('1617 Data'!$A$2:$AEW$35,MATCH('1617 1718 Comparison'!$A26,'1617 Data'!$A$2:$A$35,0),MATCH('1617 1718 Comparison'!XR$2,'1617 Data'!$A$2:$AEW$2,0))</f>
        <v>0</v>
      </c>
      <c r="XS26" s="402">
        <f>INDEX(' Cash Num-Den_Indi'!$A$2:$ANL$35,MATCH('1617 1718 Comparison'!$A26,' Cash Num-Den_Indi'!$A$2:$A$35,0),MATCH('1617 1718 Comparison'!XS$2,' Cash Num-Den_Indi'!$A$2:$ANL$2,0))-INDEX('1617 Data'!$A$2:$AEW$35,MATCH('1617 1718 Comparison'!$A26,'1617 Data'!$A$2:$A$35,0),MATCH('1617 1718 Comparison'!XS$2,'1617 Data'!$A$2:$AEW$2,0))</f>
        <v>0</v>
      </c>
      <c r="XT26" s="402">
        <f>INDEX(' Cash Num-Den_Indi'!$A$2:$ANL$35,MATCH('1617 1718 Comparison'!$A26,' Cash Num-Den_Indi'!$A$2:$A$35,0),MATCH('1617 1718 Comparison'!XT$2,' Cash Num-Den_Indi'!$A$2:$ANL$2,0))-INDEX('1617 Data'!$A$2:$AEW$35,MATCH('1617 1718 Comparison'!$A26,'1617 Data'!$A$2:$A$35,0),MATCH('1617 1718 Comparison'!XT$2,'1617 Data'!$A$2:$AEW$2,0))</f>
        <v>0</v>
      </c>
      <c r="XU26" s="402">
        <f>INDEX(' Cash Num-Den_Indi'!$A$2:$ANL$35,MATCH('1617 1718 Comparison'!$A26,' Cash Num-Den_Indi'!$A$2:$A$35,0),MATCH('1617 1718 Comparison'!XU$2,' Cash Num-Den_Indi'!$A$2:$ANL$2,0))-INDEX('1617 Data'!$A$2:$AEW$35,MATCH('1617 1718 Comparison'!$A26,'1617 Data'!$A$2:$A$35,0),MATCH('1617 1718 Comparison'!XU$2,'1617 Data'!$A$2:$AEW$2,0))</f>
        <v>0</v>
      </c>
      <c r="XV26" s="402">
        <f>INDEX(' Cash Num-Den_Indi'!$A$2:$ANL$35,MATCH('1617 1718 Comparison'!$A26,' Cash Num-Den_Indi'!$A$2:$A$35,0),MATCH('1617 1718 Comparison'!XV$2,' Cash Num-Den_Indi'!$A$2:$ANL$2,0))-INDEX('1617 Data'!$A$2:$AEW$35,MATCH('1617 1718 Comparison'!$A26,'1617 Data'!$A$2:$A$35,0),MATCH('1617 1718 Comparison'!XV$2,'1617 Data'!$A$2:$AEW$2,0))</f>
        <v>0</v>
      </c>
      <c r="XW26" s="402">
        <f>INDEX(' Cash Num-Den_Indi'!$A$2:$ANL$35,MATCH('1617 1718 Comparison'!$A26,' Cash Num-Den_Indi'!$A$2:$A$35,0),MATCH('1617 1718 Comparison'!XW$2,' Cash Num-Den_Indi'!$A$2:$ANL$2,0))-INDEX('1617 Data'!$A$2:$AEW$35,MATCH('1617 1718 Comparison'!$A26,'1617 Data'!$A$2:$A$35,0),MATCH('1617 1718 Comparison'!XW$2,'1617 Data'!$A$2:$AEW$2,0))</f>
        <v>0</v>
      </c>
      <c r="XX26" s="402">
        <f>INDEX(' Cash Num-Den_Indi'!$A$2:$ANL$35,MATCH('1617 1718 Comparison'!$A26,' Cash Num-Den_Indi'!$A$2:$A$35,0),MATCH('1617 1718 Comparison'!XX$2,' Cash Num-Den_Indi'!$A$2:$ANL$2,0))-INDEX('1617 Data'!$A$2:$AEW$35,MATCH('1617 1718 Comparison'!$A26,'1617 Data'!$A$2:$A$35,0),MATCH('1617 1718 Comparison'!XX$2,'1617 Data'!$A$2:$AEW$2,0))</f>
        <v>0</v>
      </c>
      <c r="XY26" s="402">
        <f>INDEX(' Cash Num-Den_Indi'!$A$2:$ANL$35,MATCH('1617 1718 Comparison'!$A26,' Cash Num-Den_Indi'!$A$2:$A$35,0),MATCH('1617 1718 Comparison'!XY$2,' Cash Num-Den_Indi'!$A$2:$ANL$2,0))-INDEX('1617 Data'!$A$2:$AEW$35,MATCH('1617 1718 Comparison'!$A26,'1617 Data'!$A$2:$A$35,0),MATCH('1617 1718 Comparison'!XY$2,'1617 Data'!$A$2:$AEW$2,0))</f>
        <v>0</v>
      </c>
      <c r="XZ26" s="402">
        <f>INDEX(' Cash Num-Den_Indi'!$A$2:$ANL$35,MATCH('1617 1718 Comparison'!$A26,' Cash Num-Den_Indi'!$A$2:$A$35,0),MATCH('1617 1718 Comparison'!XZ$2,' Cash Num-Den_Indi'!$A$2:$ANL$2,0))-INDEX('1617 Data'!$A$2:$AEW$35,MATCH('1617 1718 Comparison'!$A26,'1617 Data'!$A$2:$A$35,0),MATCH('1617 1718 Comparison'!XZ$2,'1617 Data'!$A$2:$AEW$2,0))</f>
        <v>0</v>
      </c>
      <c r="YA26" s="402">
        <f>INDEX(' Cash Num-Den_Indi'!$A$2:$ANL$35,MATCH('1617 1718 Comparison'!$A26,' Cash Num-Den_Indi'!$A$2:$A$35,0),MATCH('1617 1718 Comparison'!YA$2,' Cash Num-Den_Indi'!$A$2:$ANL$2,0))-INDEX('1617 Data'!$A$2:$AEW$35,MATCH('1617 1718 Comparison'!$A26,'1617 Data'!$A$2:$A$35,0),MATCH('1617 1718 Comparison'!YA$2,'1617 Data'!$A$2:$AEW$2,0))</f>
        <v>0</v>
      </c>
      <c r="YB26" s="403" t="e">
        <f>INDEX(' Cash Num-Den_Indi'!$A$2:$ANL$35,MATCH('1617 1718 Comparison'!$A26,' Cash Num-Den_Indi'!$A$2:$A$35,0),MATCH('1617 1718 Comparison'!YB$2,' Cash Num-Den_Indi'!$A$2:$ANL$2,0))-INDEX('1617 Data'!$A$2:$AEW$35,MATCH('1617 1718 Comparison'!$A26,'1617 Data'!$A$2:$A$35,0),MATCH('1617 1718 Comparison'!YB$2,'1617 Data'!$A$2:$AEW$2,0))</f>
        <v>#N/A</v>
      </c>
      <c r="YC26" s="403" t="e">
        <f>INDEX(' Cash Num-Den_Indi'!$A$2:$ANL$35,MATCH('1617 1718 Comparison'!$A26,' Cash Num-Den_Indi'!$A$2:$A$35,0),MATCH('1617 1718 Comparison'!YC$2,' Cash Num-Den_Indi'!$A$2:$ANL$2,0))-INDEX('1617 Data'!$A$2:$AEW$35,MATCH('1617 1718 Comparison'!$A26,'1617 Data'!$A$2:$A$35,0),MATCH('1617 1718 Comparison'!YC$2,'1617 Data'!$A$2:$AEW$2,0))</f>
        <v>#N/A</v>
      </c>
      <c r="YD26" s="403" t="e">
        <f>INDEX(' Cash Num-Den_Indi'!$A$2:$ANL$35,MATCH('1617 1718 Comparison'!$A26,' Cash Num-Den_Indi'!$A$2:$A$35,0),MATCH('1617 1718 Comparison'!YD$2,' Cash Num-Den_Indi'!$A$2:$ANL$2,0))-INDEX('1617 Data'!$A$2:$AEW$35,MATCH('1617 1718 Comparison'!$A26,'1617 Data'!$A$2:$A$35,0),MATCH('1617 1718 Comparison'!YD$2,'1617 Data'!$A$2:$AEW$2,0))</f>
        <v>#N/A</v>
      </c>
      <c r="YE26" s="402">
        <f>INDEX(' Cash Num-Den_Indi'!$A$2:$ANL$35,MATCH('1617 1718 Comparison'!$A26,' Cash Num-Den_Indi'!$A$2:$A$35,0),MATCH('1617 1718 Comparison'!YE$2,' Cash Num-Den_Indi'!$A$2:$ANL$2,0))-INDEX('1617 Data'!$A$2:$AEW$35,MATCH('1617 1718 Comparison'!$A26,'1617 Data'!$A$2:$A$35,0),MATCH('1617 1718 Comparison'!YE$2,'1617 Data'!$A$2:$AEW$2,0))</f>
        <v>0</v>
      </c>
      <c r="YF26" s="402">
        <f>INDEX(' Cash Num-Den_Indi'!$A$2:$ANL$35,MATCH('1617 1718 Comparison'!$A26,' Cash Num-Den_Indi'!$A$2:$A$35,0),MATCH('1617 1718 Comparison'!YF$2,' Cash Num-Den_Indi'!$A$2:$ANL$2,0))-INDEX('1617 Data'!$A$2:$AEW$35,MATCH('1617 1718 Comparison'!$A26,'1617 Data'!$A$2:$A$35,0),MATCH('1617 1718 Comparison'!YF$2,'1617 Data'!$A$2:$AEW$2,0))</f>
        <v>0</v>
      </c>
      <c r="YG26" s="402">
        <f>INDEX(' Cash Num-Den_Indi'!$A$2:$ANL$35,MATCH('1617 1718 Comparison'!$A26,' Cash Num-Den_Indi'!$A$2:$A$35,0),MATCH('1617 1718 Comparison'!YG$2,' Cash Num-Den_Indi'!$A$2:$ANL$2,0))-INDEX('1617 Data'!$A$2:$AEW$35,MATCH('1617 1718 Comparison'!$A26,'1617 Data'!$A$2:$A$35,0),MATCH('1617 1718 Comparison'!YG$2,'1617 Data'!$A$2:$AEW$2,0))</f>
        <v>0</v>
      </c>
      <c r="YH26" s="402">
        <f>INDEX(' Cash Num-Den_Indi'!$A$2:$ANL$35,MATCH('1617 1718 Comparison'!$A26,' Cash Num-Den_Indi'!$A$2:$A$35,0),MATCH('1617 1718 Comparison'!YH$2,' Cash Num-Den_Indi'!$A$2:$ANL$2,0))-INDEX('1617 Data'!$A$2:$AEW$35,MATCH('1617 1718 Comparison'!$A26,'1617 Data'!$A$2:$A$35,0),MATCH('1617 1718 Comparison'!YH$2,'1617 Data'!$A$2:$AEW$2,0))</f>
        <v>0</v>
      </c>
      <c r="YI26" s="402">
        <f>INDEX(' Cash Num-Den_Indi'!$A$2:$ANL$35,MATCH('1617 1718 Comparison'!$A26,' Cash Num-Den_Indi'!$A$2:$A$35,0),MATCH('1617 1718 Comparison'!YI$2,' Cash Num-Den_Indi'!$A$2:$ANL$2,0))-INDEX('1617 Data'!$A$2:$AEW$35,MATCH('1617 1718 Comparison'!$A26,'1617 Data'!$A$2:$A$35,0),MATCH('1617 1718 Comparison'!YI$2,'1617 Data'!$A$2:$AEW$2,0))</f>
        <v>0</v>
      </c>
      <c r="YJ26" s="402">
        <f>INDEX(' Cash Num-Den_Indi'!$A$2:$ANL$35,MATCH('1617 1718 Comparison'!$A26,' Cash Num-Den_Indi'!$A$2:$A$35,0),MATCH('1617 1718 Comparison'!YJ$2,' Cash Num-Den_Indi'!$A$2:$ANL$2,0))-INDEX('1617 Data'!$A$2:$AEW$35,MATCH('1617 1718 Comparison'!$A26,'1617 Data'!$A$2:$A$35,0),MATCH('1617 1718 Comparison'!YJ$2,'1617 Data'!$A$2:$AEW$2,0))</f>
        <v>0</v>
      </c>
      <c r="YK26" s="402">
        <f>INDEX(' Cash Num-Den_Indi'!$A$2:$ANL$35,MATCH('1617 1718 Comparison'!$A26,' Cash Num-Den_Indi'!$A$2:$A$35,0),MATCH('1617 1718 Comparison'!YK$2,' Cash Num-Den_Indi'!$A$2:$ANL$2,0))-INDEX('1617 Data'!$A$2:$AEW$35,MATCH('1617 1718 Comparison'!$A26,'1617 Data'!$A$2:$A$35,0),MATCH('1617 1718 Comparison'!YK$2,'1617 Data'!$A$2:$AEW$2,0))</f>
        <v>0</v>
      </c>
      <c r="YL26" s="402">
        <f>INDEX(' Cash Num-Den_Indi'!$A$2:$ANL$35,MATCH('1617 1718 Comparison'!$A26,' Cash Num-Den_Indi'!$A$2:$A$35,0),MATCH('1617 1718 Comparison'!YL$2,' Cash Num-Den_Indi'!$A$2:$ANL$2,0))-INDEX('1617 Data'!$A$2:$AEW$35,MATCH('1617 1718 Comparison'!$A26,'1617 Data'!$A$2:$A$35,0),MATCH('1617 1718 Comparison'!YL$2,'1617 Data'!$A$2:$AEW$2,0))</f>
        <v>0</v>
      </c>
      <c r="YM26" s="402">
        <f>INDEX(' Cash Num-Den_Indi'!$A$2:$ANL$35,MATCH('1617 1718 Comparison'!$A26,' Cash Num-Den_Indi'!$A$2:$A$35,0),MATCH('1617 1718 Comparison'!YM$2,' Cash Num-Den_Indi'!$A$2:$ANL$2,0))-INDEX('1617 Data'!$A$2:$AEW$35,MATCH('1617 1718 Comparison'!$A26,'1617 Data'!$A$2:$A$35,0),MATCH('1617 1718 Comparison'!YM$2,'1617 Data'!$A$2:$AEW$2,0))</f>
        <v>0</v>
      </c>
      <c r="YN26" s="402">
        <f>INDEX(' Cash Num-Den_Indi'!$A$2:$ANL$35,MATCH('1617 1718 Comparison'!$A26,' Cash Num-Den_Indi'!$A$2:$A$35,0),MATCH('1617 1718 Comparison'!YN$2,' Cash Num-Den_Indi'!$A$2:$ANL$2,0))-INDEX('1617 Data'!$A$2:$AEW$35,MATCH('1617 1718 Comparison'!$A26,'1617 Data'!$A$2:$A$35,0),MATCH('1617 1718 Comparison'!YN$2,'1617 Data'!$A$2:$AEW$2,0))</f>
        <v>0</v>
      </c>
      <c r="YO26" s="402">
        <f>INDEX(' Cash Num-Den_Indi'!$A$2:$ANL$35,MATCH('1617 1718 Comparison'!$A26,' Cash Num-Den_Indi'!$A$2:$A$35,0),MATCH('1617 1718 Comparison'!YO$2,' Cash Num-Den_Indi'!$A$2:$ANL$2,0))-INDEX('1617 Data'!$A$2:$AEW$35,MATCH('1617 1718 Comparison'!$A26,'1617 Data'!$A$2:$A$35,0),MATCH('1617 1718 Comparison'!YO$2,'1617 Data'!$A$2:$AEW$2,0))</f>
        <v>0</v>
      </c>
      <c r="YP26" s="402">
        <f>INDEX(' Cash Num-Den_Indi'!$A$2:$ANL$35,MATCH('1617 1718 Comparison'!$A26,' Cash Num-Den_Indi'!$A$2:$A$35,0),MATCH('1617 1718 Comparison'!YP$2,' Cash Num-Den_Indi'!$A$2:$ANL$2,0))-INDEX('1617 Data'!$A$2:$AEW$35,MATCH('1617 1718 Comparison'!$A26,'1617 Data'!$A$2:$A$35,0),MATCH('1617 1718 Comparison'!YP$2,'1617 Data'!$A$2:$AEW$2,0))</f>
        <v>0</v>
      </c>
      <c r="YQ26" s="402">
        <f>INDEX(' Cash Num-Den_Indi'!$A$2:$ANL$35,MATCH('1617 1718 Comparison'!$A26,' Cash Num-Den_Indi'!$A$2:$A$35,0),MATCH('1617 1718 Comparison'!YQ$2,' Cash Num-Den_Indi'!$A$2:$ANL$2,0))-INDEX('1617 Data'!$A$2:$AEW$35,MATCH('1617 1718 Comparison'!$A26,'1617 Data'!$A$2:$A$35,0),MATCH('1617 1718 Comparison'!YQ$2,'1617 Data'!$A$2:$AEW$2,0))</f>
        <v>0</v>
      </c>
      <c r="YR26" s="402">
        <f>INDEX(' Cash Num-Den_Indi'!$A$2:$ANL$35,MATCH('1617 1718 Comparison'!$A26,' Cash Num-Den_Indi'!$A$2:$A$35,0),MATCH('1617 1718 Comparison'!YR$2,' Cash Num-Den_Indi'!$A$2:$ANL$2,0))-INDEX('1617 Data'!$A$2:$AEW$35,MATCH('1617 1718 Comparison'!$A26,'1617 Data'!$A$2:$A$35,0),MATCH('1617 1718 Comparison'!YR$2,'1617 Data'!$A$2:$AEW$2,0))</f>
        <v>0</v>
      </c>
      <c r="YS26" s="402">
        <f>INDEX(' Cash Num-Den_Indi'!$A$2:$ANL$35,MATCH('1617 1718 Comparison'!$A26,' Cash Num-Den_Indi'!$A$2:$A$35,0),MATCH('1617 1718 Comparison'!YS$2,' Cash Num-Den_Indi'!$A$2:$ANL$2,0))-INDEX('1617 Data'!$A$2:$AEW$35,MATCH('1617 1718 Comparison'!$A26,'1617 Data'!$A$2:$A$35,0),MATCH('1617 1718 Comparison'!YS$2,'1617 Data'!$A$2:$AEW$2,0))</f>
        <v>0</v>
      </c>
      <c r="YT26" s="403" t="e">
        <f>INDEX(' Cash Num-Den_Indi'!$A$2:$ANL$35,MATCH('1617 1718 Comparison'!$A26,' Cash Num-Den_Indi'!$A$2:$A$35,0),MATCH('1617 1718 Comparison'!YT$2,' Cash Num-Den_Indi'!$A$2:$ANL$2,0))-INDEX('1617 Data'!$A$2:$AEW$35,MATCH('1617 1718 Comparison'!$A26,'1617 Data'!$A$2:$A$35,0),MATCH('1617 1718 Comparison'!YT$2,'1617 Data'!$A$2:$AEW$2,0))</f>
        <v>#N/A</v>
      </c>
      <c r="YU26" s="403" t="e">
        <f>INDEX(' Cash Num-Den_Indi'!$A$2:$ANL$35,MATCH('1617 1718 Comparison'!$A26,' Cash Num-Den_Indi'!$A$2:$A$35,0),MATCH('1617 1718 Comparison'!YU$2,' Cash Num-Den_Indi'!$A$2:$ANL$2,0))-INDEX('1617 Data'!$A$2:$AEW$35,MATCH('1617 1718 Comparison'!$A26,'1617 Data'!$A$2:$A$35,0),MATCH('1617 1718 Comparison'!YU$2,'1617 Data'!$A$2:$AEW$2,0))</f>
        <v>#N/A</v>
      </c>
      <c r="YV26" s="403" t="e">
        <f>INDEX(' Cash Num-Den_Indi'!$A$2:$ANL$35,MATCH('1617 1718 Comparison'!$A26,' Cash Num-Den_Indi'!$A$2:$A$35,0),MATCH('1617 1718 Comparison'!YV$2,' Cash Num-Den_Indi'!$A$2:$ANL$2,0))-INDEX('1617 Data'!$A$2:$AEW$35,MATCH('1617 1718 Comparison'!$A26,'1617 Data'!$A$2:$A$35,0),MATCH('1617 1718 Comparison'!YV$2,'1617 Data'!$A$2:$AEW$2,0))</f>
        <v>#N/A</v>
      </c>
      <c r="YW26" s="402">
        <f>INDEX(' Cash Num-Den_Indi'!$A$2:$ANL$35,MATCH('1617 1718 Comparison'!$A26,' Cash Num-Den_Indi'!$A$2:$A$35,0),MATCH('1617 1718 Comparison'!YW$2,' Cash Num-Den_Indi'!$A$2:$ANL$2,0))-INDEX('1617 Data'!$A$2:$AEW$35,MATCH('1617 1718 Comparison'!$A26,'1617 Data'!$A$2:$A$35,0),MATCH('1617 1718 Comparison'!YW$2,'1617 Data'!$A$2:$AEW$2,0))</f>
        <v>0</v>
      </c>
      <c r="YX26" s="402">
        <f>INDEX(' Cash Num-Den_Indi'!$A$2:$ANL$35,MATCH('1617 1718 Comparison'!$A26,' Cash Num-Den_Indi'!$A$2:$A$35,0),MATCH('1617 1718 Comparison'!YX$2,' Cash Num-Den_Indi'!$A$2:$ANL$2,0))-INDEX('1617 Data'!$A$2:$AEW$35,MATCH('1617 1718 Comparison'!$A26,'1617 Data'!$A$2:$A$35,0),MATCH('1617 1718 Comparison'!YX$2,'1617 Data'!$A$2:$AEW$2,0))</f>
        <v>0</v>
      </c>
      <c r="YY26" s="402">
        <f>INDEX(' Cash Num-Den_Indi'!$A$2:$ANL$35,MATCH('1617 1718 Comparison'!$A26,' Cash Num-Den_Indi'!$A$2:$A$35,0),MATCH('1617 1718 Comparison'!YY$2,' Cash Num-Den_Indi'!$A$2:$ANL$2,0))-INDEX('1617 Data'!$A$2:$AEW$35,MATCH('1617 1718 Comparison'!$A26,'1617 Data'!$A$2:$A$35,0),MATCH('1617 1718 Comparison'!YY$2,'1617 Data'!$A$2:$AEW$2,0))</f>
        <v>0</v>
      </c>
      <c r="YZ26" s="402">
        <f>INDEX(' Cash Num-Den_Indi'!$A$2:$ANL$35,MATCH('1617 1718 Comparison'!$A26,' Cash Num-Den_Indi'!$A$2:$A$35,0),MATCH('1617 1718 Comparison'!YZ$2,' Cash Num-Den_Indi'!$A$2:$ANL$2,0))-INDEX('1617 Data'!$A$2:$AEW$35,MATCH('1617 1718 Comparison'!$A26,'1617 Data'!$A$2:$A$35,0),MATCH('1617 1718 Comparison'!YZ$2,'1617 Data'!$A$2:$AEW$2,0))</f>
        <v>0</v>
      </c>
      <c r="ZA26" s="402">
        <f>INDEX(' Cash Num-Den_Indi'!$A$2:$ANL$35,MATCH('1617 1718 Comparison'!$A26,' Cash Num-Den_Indi'!$A$2:$A$35,0),MATCH('1617 1718 Comparison'!ZA$2,' Cash Num-Den_Indi'!$A$2:$ANL$2,0))-INDEX('1617 Data'!$A$2:$AEW$35,MATCH('1617 1718 Comparison'!$A26,'1617 Data'!$A$2:$A$35,0),MATCH('1617 1718 Comparison'!ZA$2,'1617 Data'!$A$2:$AEW$2,0))</f>
        <v>0</v>
      </c>
      <c r="ZB26" s="402">
        <f>INDEX(' Cash Num-Den_Indi'!$A$2:$ANL$35,MATCH('1617 1718 Comparison'!$A26,' Cash Num-Den_Indi'!$A$2:$A$35,0),MATCH('1617 1718 Comparison'!ZB$2,' Cash Num-Den_Indi'!$A$2:$ANL$2,0))-INDEX('1617 Data'!$A$2:$AEW$35,MATCH('1617 1718 Comparison'!$A26,'1617 Data'!$A$2:$A$35,0),MATCH('1617 1718 Comparison'!ZB$2,'1617 Data'!$A$2:$AEW$2,0))</f>
        <v>0</v>
      </c>
      <c r="ZC26" s="402">
        <f>INDEX(' Cash Num-Den_Indi'!$A$2:$ANL$35,MATCH('1617 1718 Comparison'!$A26,' Cash Num-Den_Indi'!$A$2:$A$35,0),MATCH('1617 1718 Comparison'!ZC$2,' Cash Num-Den_Indi'!$A$2:$ANL$2,0))-INDEX('1617 Data'!$A$2:$AEW$35,MATCH('1617 1718 Comparison'!$A26,'1617 Data'!$A$2:$A$35,0),MATCH('1617 1718 Comparison'!ZC$2,'1617 Data'!$A$2:$AEW$2,0))</f>
        <v>0</v>
      </c>
      <c r="ZD26" s="402">
        <f>INDEX(' Cash Num-Den_Indi'!$A$2:$ANL$35,MATCH('1617 1718 Comparison'!$A26,' Cash Num-Den_Indi'!$A$2:$A$35,0),MATCH('1617 1718 Comparison'!ZD$2,' Cash Num-Den_Indi'!$A$2:$ANL$2,0))-INDEX('1617 Data'!$A$2:$AEW$35,MATCH('1617 1718 Comparison'!$A26,'1617 Data'!$A$2:$A$35,0),MATCH('1617 1718 Comparison'!ZD$2,'1617 Data'!$A$2:$AEW$2,0))</f>
        <v>0</v>
      </c>
      <c r="ZE26" s="402">
        <f>INDEX(' Cash Num-Den_Indi'!$A$2:$ANL$35,MATCH('1617 1718 Comparison'!$A26,' Cash Num-Den_Indi'!$A$2:$A$35,0),MATCH('1617 1718 Comparison'!ZE$2,' Cash Num-Den_Indi'!$A$2:$ANL$2,0))-INDEX('1617 Data'!$A$2:$AEW$35,MATCH('1617 1718 Comparison'!$A26,'1617 Data'!$A$2:$A$35,0),MATCH('1617 1718 Comparison'!ZE$2,'1617 Data'!$A$2:$AEW$2,0))</f>
        <v>0</v>
      </c>
      <c r="ZF26" s="402">
        <f>INDEX(' Cash Num-Den_Indi'!$A$2:$ANL$35,MATCH('1617 1718 Comparison'!$A26,' Cash Num-Den_Indi'!$A$2:$A$35,0),MATCH('1617 1718 Comparison'!ZF$2,' Cash Num-Den_Indi'!$A$2:$ANL$2,0))-INDEX('1617 Data'!$A$2:$AEW$35,MATCH('1617 1718 Comparison'!$A26,'1617 Data'!$A$2:$A$35,0),MATCH('1617 1718 Comparison'!ZF$2,'1617 Data'!$A$2:$AEW$2,0))</f>
        <v>0</v>
      </c>
      <c r="ZG26" s="402">
        <f>INDEX(' Cash Num-Den_Indi'!$A$2:$ANL$35,MATCH('1617 1718 Comparison'!$A26,' Cash Num-Den_Indi'!$A$2:$A$35,0),MATCH('1617 1718 Comparison'!ZG$2,' Cash Num-Den_Indi'!$A$2:$ANL$2,0))-INDEX('1617 Data'!$A$2:$AEW$35,MATCH('1617 1718 Comparison'!$A26,'1617 Data'!$A$2:$A$35,0),MATCH('1617 1718 Comparison'!ZG$2,'1617 Data'!$A$2:$AEW$2,0))</f>
        <v>0</v>
      </c>
      <c r="ZH26" s="402">
        <f>INDEX(' Cash Num-Den_Indi'!$A$2:$ANL$35,MATCH('1617 1718 Comparison'!$A26,' Cash Num-Den_Indi'!$A$2:$A$35,0),MATCH('1617 1718 Comparison'!ZH$2,' Cash Num-Den_Indi'!$A$2:$ANL$2,0))-INDEX('1617 Data'!$A$2:$AEW$35,MATCH('1617 1718 Comparison'!$A26,'1617 Data'!$A$2:$A$35,0),MATCH('1617 1718 Comparison'!ZH$2,'1617 Data'!$A$2:$AEW$2,0))</f>
        <v>0</v>
      </c>
      <c r="ZI26" s="402">
        <f>INDEX(' Cash Num-Den_Indi'!$A$2:$ANL$35,MATCH('1617 1718 Comparison'!$A26,' Cash Num-Den_Indi'!$A$2:$A$35,0),MATCH('1617 1718 Comparison'!ZI$2,' Cash Num-Den_Indi'!$A$2:$ANL$2,0))-INDEX('1617 Data'!$A$2:$AEW$35,MATCH('1617 1718 Comparison'!$A26,'1617 Data'!$A$2:$A$35,0),MATCH('1617 1718 Comparison'!ZI$2,'1617 Data'!$A$2:$AEW$2,0))</f>
        <v>0</v>
      </c>
      <c r="ZJ26" s="402">
        <f>INDEX(' Cash Num-Den_Indi'!$A$2:$ANL$35,MATCH('1617 1718 Comparison'!$A26,' Cash Num-Den_Indi'!$A$2:$A$35,0),MATCH('1617 1718 Comparison'!ZJ$2,' Cash Num-Den_Indi'!$A$2:$ANL$2,0))-INDEX('1617 Data'!$A$2:$AEW$35,MATCH('1617 1718 Comparison'!$A26,'1617 Data'!$A$2:$A$35,0),MATCH('1617 1718 Comparison'!ZJ$2,'1617 Data'!$A$2:$AEW$2,0))</f>
        <v>0</v>
      </c>
      <c r="ZK26" s="402">
        <f>INDEX(' Cash Num-Den_Indi'!$A$2:$ANL$35,MATCH('1617 1718 Comparison'!$A26,' Cash Num-Den_Indi'!$A$2:$A$35,0),MATCH('1617 1718 Comparison'!ZK$2,' Cash Num-Den_Indi'!$A$2:$ANL$2,0))-INDEX('1617 Data'!$A$2:$AEW$35,MATCH('1617 1718 Comparison'!$A26,'1617 Data'!$A$2:$A$35,0),MATCH('1617 1718 Comparison'!ZK$2,'1617 Data'!$A$2:$AEW$2,0))</f>
        <v>0</v>
      </c>
      <c r="ZL26" s="402">
        <f>INDEX(' Cash Num-Den_Indi'!$A$2:$ANL$35,MATCH('1617 1718 Comparison'!$A26,' Cash Num-Den_Indi'!$A$2:$A$35,0),MATCH('1617 1718 Comparison'!ZL$2,' Cash Num-Den_Indi'!$A$2:$ANL$2,0))-INDEX('1617 Data'!$A$2:$AEW$35,MATCH('1617 1718 Comparison'!$A26,'1617 Data'!$A$2:$A$35,0),MATCH('1617 1718 Comparison'!ZL$2,'1617 Data'!$A$2:$AEW$2,0))</f>
        <v>0</v>
      </c>
      <c r="ZM26" s="402">
        <f>INDEX(' Cash Num-Den_Indi'!$A$2:$ANL$35,MATCH('1617 1718 Comparison'!$A26,' Cash Num-Den_Indi'!$A$2:$A$35,0),MATCH('1617 1718 Comparison'!ZM$2,' Cash Num-Den_Indi'!$A$2:$ANL$2,0))-INDEX('1617 Data'!$A$2:$AEW$35,MATCH('1617 1718 Comparison'!$A26,'1617 Data'!$A$2:$A$35,0),MATCH('1617 1718 Comparison'!ZM$2,'1617 Data'!$A$2:$AEW$2,0))</f>
        <v>0</v>
      </c>
      <c r="ZN26" s="402">
        <f>INDEX(' Cash Num-Den_Indi'!$A$2:$ANL$35,MATCH('1617 1718 Comparison'!$A26,' Cash Num-Den_Indi'!$A$2:$A$35,0),MATCH('1617 1718 Comparison'!ZN$2,' Cash Num-Den_Indi'!$A$2:$ANL$2,0))-INDEX('1617 Data'!$A$2:$AEW$35,MATCH('1617 1718 Comparison'!$A26,'1617 Data'!$A$2:$A$35,0),MATCH('1617 1718 Comparison'!ZN$2,'1617 Data'!$A$2:$AEW$2,0))</f>
        <v>0</v>
      </c>
      <c r="ZO26" s="402">
        <f>INDEX(' Cash Num-Den_Indi'!$A$2:$ANL$35,MATCH('1617 1718 Comparison'!$A26,' Cash Num-Den_Indi'!$A$2:$A$35,0),MATCH('1617 1718 Comparison'!ZO$2,' Cash Num-Den_Indi'!$A$2:$ANL$2,0))-INDEX('1617 Data'!$A$2:$AEW$35,MATCH('1617 1718 Comparison'!$A26,'1617 Data'!$A$2:$A$35,0),MATCH('1617 1718 Comparison'!ZO$2,'1617 Data'!$A$2:$AEW$2,0))</f>
        <v>0</v>
      </c>
      <c r="ZP26" s="402">
        <f>INDEX(' Cash Num-Den_Indi'!$A$2:$ANL$35,MATCH('1617 1718 Comparison'!$A26,' Cash Num-Den_Indi'!$A$2:$A$35,0),MATCH('1617 1718 Comparison'!ZP$2,' Cash Num-Den_Indi'!$A$2:$ANL$2,0))-INDEX('1617 Data'!$A$2:$AEW$35,MATCH('1617 1718 Comparison'!$A26,'1617 Data'!$A$2:$A$35,0),MATCH('1617 1718 Comparison'!ZP$2,'1617 Data'!$A$2:$AEW$2,0))</f>
        <v>0</v>
      </c>
      <c r="ZQ26" s="402">
        <f>INDEX(' Cash Num-Den_Indi'!$A$2:$ANL$35,MATCH('1617 1718 Comparison'!$A26,' Cash Num-Den_Indi'!$A$2:$A$35,0),MATCH('1617 1718 Comparison'!ZQ$2,' Cash Num-Den_Indi'!$A$2:$ANL$2,0))-INDEX('1617 Data'!$A$2:$AEW$35,MATCH('1617 1718 Comparison'!$A26,'1617 Data'!$A$2:$A$35,0),MATCH('1617 1718 Comparison'!ZQ$2,'1617 Data'!$A$2:$AEW$2,0))</f>
        <v>0</v>
      </c>
      <c r="ZR26" s="403" t="e">
        <f>INDEX(' Cash Num-Den_Indi'!$A$2:$ANL$35,MATCH('1617 1718 Comparison'!$A26,' Cash Num-Den_Indi'!$A$2:$A$35,0),MATCH('1617 1718 Comparison'!ZR$2,' Cash Num-Den_Indi'!$A$2:$ANL$2,0))-INDEX('1617 Data'!$A$2:$AEW$35,MATCH('1617 1718 Comparison'!$A26,'1617 Data'!$A$2:$A$35,0),MATCH('1617 1718 Comparison'!ZR$2,'1617 Data'!$A$2:$AEW$2,0))</f>
        <v>#N/A</v>
      </c>
      <c r="ZS26" s="403" t="e">
        <f>INDEX(' Cash Num-Den_Indi'!$A$2:$ANL$35,MATCH('1617 1718 Comparison'!$A26,' Cash Num-Den_Indi'!$A$2:$A$35,0),MATCH('1617 1718 Comparison'!ZS$2,' Cash Num-Den_Indi'!$A$2:$ANL$2,0))-INDEX('1617 Data'!$A$2:$AEW$35,MATCH('1617 1718 Comparison'!$A26,'1617 Data'!$A$2:$A$35,0),MATCH('1617 1718 Comparison'!ZS$2,'1617 Data'!$A$2:$AEW$2,0))</f>
        <v>#N/A</v>
      </c>
      <c r="ZT26" s="403" t="e">
        <f>INDEX(' Cash Num-Den_Indi'!$A$2:$ANL$35,MATCH('1617 1718 Comparison'!$A26,' Cash Num-Den_Indi'!$A$2:$A$35,0),MATCH('1617 1718 Comparison'!ZT$2,' Cash Num-Den_Indi'!$A$2:$ANL$2,0))-INDEX('1617 Data'!$A$2:$AEW$35,MATCH('1617 1718 Comparison'!$A26,'1617 Data'!$A$2:$A$35,0),MATCH('1617 1718 Comparison'!ZT$2,'1617 Data'!$A$2:$AEW$2,0))</f>
        <v>#N/A</v>
      </c>
      <c r="ZU26" s="402">
        <f>INDEX(' Cash Num-Den_Indi'!$A$2:$ANL$35,MATCH('1617 1718 Comparison'!$A26,' Cash Num-Den_Indi'!$A$2:$A$35,0),MATCH('1617 1718 Comparison'!ZU$2,' Cash Num-Den_Indi'!$A$2:$ANL$2,0))-INDEX('1617 Data'!$A$2:$AEW$35,MATCH('1617 1718 Comparison'!$A26,'1617 Data'!$A$2:$A$35,0),MATCH('1617 1718 Comparison'!ZU$2,'1617 Data'!$A$2:$AEW$2,0))</f>
        <v>0</v>
      </c>
      <c r="ZV26" s="402">
        <f>INDEX(' Cash Num-Den_Indi'!$A$2:$ANL$35,MATCH('1617 1718 Comparison'!$A26,' Cash Num-Den_Indi'!$A$2:$A$35,0),MATCH('1617 1718 Comparison'!ZV$2,' Cash Num-Den_Indi'!$A$2:$ANL$2,0))-INDEX('1617 Data'!$A$2:$AEW$35,MATCH('1617 1718 Comparison'!$A26,'1617 Data'!$A$2:$A$35,0),MATCH('1617 1718 Comparison'!ZV$2,'1617 Data'!$A$2:$AEW$2,0))</f>
        <v>0</v>
      </c>
      <c r="ZW26" s="402">
        <f>INDEX(' Cash Num-Den_Indi'!$A$2:$ANL$35,MATCH('1617 1718 Comparison'!$A26,' Cash Num-Den_Indi'!$A$2:$A$35,0),MATCH('1617 1718 Comparison'!ZW$2,' Cash Num-Den_Indi'!$A$2:$ANL$2,0))-INDEX('1617 Data'!$A$2:$AEW$35,MATCH('1617 1718 Comparison'!$A26,'1617 Data'!$A$2:$A$35,0),MATCH('1617 1718 Comparison'!ZW$2,'1617 Data'!$A$2:$AEW$2,0))</f>
        <v>0</v>
      </c>
      <c r="ZX26" s="402">
        <f>INDEX(' Cash Num-Den_Indi'!$A$2:$ANL$35,MATCH('1617 1718 Comparison'!$A26,' Cash Num-Den_Indi'!$A$2:$A$35,0),MATCH('1617 1718 Comparison'!ZX$2,' Cash Num-Den_Indi'!$A$2:$ANL$2,0))-INDEX('1617 Data'!$A$2:$AEW$35,MATCH('1617 1718 Comparison'!$A26,'1617 Data'!$A$2:$A$35,0),MATCH('1617 1718 Comparison'!ZX$2,'1617 Data'!$A$2:$AEW$2,0))</f>
        <v>0</v>
      </c>
      <c r="ZY26" s="402">
        <f>INDEX(' Cash Num-Den_Indi'!$A$2:$ANL$35,MATCH('1617 1718 Comparison'!$A26,' Cash Num-Den_Indi'!$A$2:$A$35,0),MATCH('1617 1718 Comparison'!ZY$2,' Cash Num-Den_Indi'!$A$2:$ANL$2,0))-INDEX('1617 Data'!$A$2:$AEW$35,MATCH('1617 1718 Comparison'!$A26,'1617 Data'!$A$2:$A$35,0),MATCH('1617 1718 Comparison'!ZY$2,'1617 Data'!$A$2:$AEW$2,0))</f>
        <v>0</v>
      </c>
      <c r="ZZ26" s="402">
        <f>INDEX(' Cash Num-Den_Indi'!$A$2:$ANL$35,MATCH('1617 1718 Comparison'!$A26,' Cash Num-Den_Indi'!$A$2:$A$35,0),MATCH('1617 1718 Comparison'!ZZ$2,' Cash Num-Den_Indi'!$A$2:$ANL$2,0))-INDEX('1617 Data'!$A$2:$AEW$35,MATCH('1617 1718 Comparison'!$A26,'1617 Data'!$A$2:$A$35,0),MATCH('1617 1718 Comparison'!ZZ$2,'1617 Data'!$A$2:$AEW$2,0))</f>
        <v>0</v>
      </c>
      <c r="AAA26" s="402">
        <f>INDEX(' Cash Num-Den_Indi'!$A$2:$ANL$35,MATCH('1617 1718 Comparison'!$A26,' Cash Num-Den_Indi'!$A$2:$A$35,0),MATCH('1617 1718 Comparison'!AAA$2,' Cash Num-Den_Indi'!$A$2:$ANL$2,0))-INDEX('1617 Data'!$A$2:$AEW$35,MATCH('1617 1718 Comparison'!$A26,'1617 Data'!$A$2:$A$35,0),MATCH('1617 1718 Comparison'!AAA$2,'1617 Data'!$A$2:$AEW$2,0))</f>
        <v>0</v>
      </c>
      <c r="AAB26" s="403" t="e">
        <f>INDEX(' Cash Num-Den_Indi'!$A$2:$ANL$35,MATCH('1617 1718 Comparison'!$A26,' Cash Num-Den_Indi'!$A$2:$A$35,0),MATCH('1617 1718 Comparison'!AAB$2,' Cash Num-Den_Indi'!$A$2:$ANL$2,0))-INDEX('1617 Data'!$A$2:$AEW$35,MATCH('1617 1718 Comparison'!$A26,'1617 Data'!$A$2:$A$35,0),MATCH('1617 1718 Comparison'!AAB$2,'1617 Data'!$A$2:$AEW$2,0))</f>
        <v>#N/A</v>
      </c>
      <c r="AAC26" s="402">
        <f>INDEX(' Cash Num-Den_Indi'!$A$2:$ANL$35,MATCH('1617 1718 Comparison'!$A26,' Cash Num-Den_Indi'!$A$2:$A$35,0),MATCH('1617 1718 Comparison'!AAC$2,' Cash Num-Den_Indi'!$A$2:$ANL$2,0))-INDEX('1617 Data'!$A$2:$AEW$35,MATCH('1617 1718 Comparison'!$A26,'1617 Data'!$A$2:$A$35,0),MATCH('1617 1718 Comparison'!AAC$2,'1617 Data'!$A$2:$AEW$2,0))</f>
        <v>-504.87635030519141</v>
      </c>
      <c r="AAD26" s="402">
        <f>INDEX(' Cash Num-Den_Indi'!$A$2:$ANL$35,MATCH('1617 1718 Comparison'!$A26,' Cash Num-Den_Indi'!$A$2:$A$35,0),MATCH('1617 1718 Comparison'!AAD$2,' Cash Num-Den_Indi'!$A$2:$ANL$2,0))-INDEX('1617 Data'!$A$2:$AEW$35,MATCH('1617 1718 Comparison'!$A26,'1617 Data'!$A$2:$A$35,0),MATCH('1617 1718 Comparison'!AAD$2,'1617 Data'!$A$2:$AEW$2,0))</f>
        <v>-1240.4811926998555</v>
      </c>
      <c r="AAE26" s="402">
        <f>INDEX(' Cash Num-Den_Indi'!$A$2:$ANL$35,MATCH('1617 1718 Comparison'!$A26,' Cash Num-Den_Indi'!$A$2:$A$35,0),MATCH('1617 1718 Comparison'!AAE$2,' Cash Num-Den_Indi'!$A$2:$ANL$2,0))-INDEX('1617 Data'!$A$2:$AEW$35,MATCH('1617 1718 Comparison'!$A26,'1617 Data'!$A$2:$A$35,0),MATCH('1617 1718 Comparison'!AAE$2,'1617 Data'!$A$2:$AEW$2,0))</f>
        <v>0</v>
      </c>
      <c r="AAF26" s="402">
        <f>INDEX(' Cash Num-Den_Indi'!$A$2:$ANL$35,MATCH('1617 1718 Comparison'!$A26,' Cash Num-Den_Indi'!$A$2:$A$35,0),MATCH('1617 1718 Comparison'!AAF$2,' Cash Num-Den_Indi'!$A$2:$ANL$2,0))-INDEX('1617 Data'!$A$2:$AEW$35,MATCH('1617 1718 Comparison'!$A26,'1617 Data'!$A$2:$A$35,0),MATCH('1617 1718 Comparison'!AAF$2,'1617 Data'!$A$2:$AEW$2,0))</f>
        <v>-368.09978808006508</v>
      </c>
      <c r="AAG26" s="402">
        <f>INDEX(' Cash Num-Den_Indi'!$A$2:$ANL$35,MATCH('1617 1718 Comparison'!$A26,' Cash Num-Den_Indi'!$A$2:$A$35,0),MATCH('1617 1718 Comparison'!AAG$2,' Cash Num-Den_Indi'!$A$2:$ANL$2,0))-INDEX('1617 Data'!$A$2:$AEW$35,MATCH('1617 1718 Comparison'!$A26,'1617 Data'!$A$2:$A$35,0),MATCH('1617 1718 Comparison'!AAG$2,'1617 Data'!$A$2:$AEW$2,0))</f>
        <v>-907.77088738424936</v>
      </c>
      <c r="AAH26" s="402">
        <f>INDEX(' Cash Num-Den_Indi'!$A$2:$ANL$35,MATCH('1617 1718 Comparison'!$A26,' Cash Num-Den_Indi'!$A$2:$A$35,0),MATCH('1617 1718 Comparison'!AAH$2,' Cash Num-Den_Indi'!$A$2:$ANL$2,0))-INDEX('1617 Data'!$A$2:$AEW$35,MATCH('1617 1718 Comparison'!$A26,'1617 Data'!$A$2:$A$35,0),MATCH('1617 1718 Comparison'!AAH$2,'1617 Data'!$A$2:$AEW$2,0))</f>
        <v>0</v>
      </c>
      <c r="AAI26" s="402">
        <f>INDEX(' Cash Num-Den_Indi'!$A$2:$ANL$35,MATCH('1617 1718 Comparison'!$A26,' Cash Num-Den_Indi'!$A$2:$A$35,0),MATCH('1617 1718 Comparison'!AAI$2,' Cash Num-Den_Indi'!$A$2:$ANL$2,0))-INDEX('1617 Data'!$A$2:$AEW$35,MATCH('1617 1718 Comparison'!$A26,'1617 Data'!$A$2:$A$35,0),MATCH('1617 1718 Comparison'!AAI$2,'1617 Data'!$A$2:$AEW$2,0))</f>
        <v>-244.15763635549956</v>
      </c>
      <c r="AAJ26" s="402">
        <f>INDEX(' Cash Num-Den_Indi'!$A$2:$ANL$35,MATCH('1617 1718 Comparison'!$A26,' Cash Num-Den_Indi'!$A$2:$A$35,0),MATCH('1617 1718 Comparison'!AAJ$2,' Cash Num-Den_Indi'!$A$2:$ANL$2,0))-INDEX('1617 Data'!$A$2:$AEW$35,MATCH('1617 1718 Comparison'!$A26,'1617 Data'!$A$2:$A$35,0),MATCH('1617 1718 Comparison'!AAJ$2,'1617 Data'!$A$2:$AEW$2,0))</f>
        <v>-604.58313914348764</v>
      </c>
      <c r="AAK26" s="402">
        <f>INDEX(' Cash Num-Den_Indi'!$A$2:$ANL$35,MATCH('1617 1718 Comparison'!$A26,' Cash Num-Den_Indi'!$A$2:$A$35,0),MATCH('1617 1718 Comparison'!AAK$2,' Cash Num-Den_Indi'!$A$2:$ANL$2,0))-INDEX('1617 Data'!$A$2:$AEW$35,MATCH('1617 1718 Comparison'!$A26,'1617 Data'!$A$2:$A$35,0),MATCH('1617 1718 Comparison'!AAK$2,'1617 Data'!$A$2:$AEW$2,0))</f>
        <v>0</v>
      </c>
      <c r="AAL26" s="402">
        <f>INDEX(' Cash Num-Den_Indi'!$A$2:$ANL$35,MATCH('1617 1718 Comparison'!$A26,' Cash Num-Den_Indi'!$A$2:$A$35,0),MATCH('1617 1718 Comparison'!AAL$2,' Cash Num-Den_Indi'!$A$2:$ANL$2,0))-INDEX('1617 Data'!$A$2:$AEW$35,MATCH('1617 1718 Comparison'!$A26,'1617 Data'!$A$2:$A$35,0),MATCH('1617 1718 Comparison'!AAL$2,'1617 Data'!$A$2:$AEW$2,0))</f>
        <v>-110.9277449483443</v>
      </c>
      <c r="AAM26" s="402">
        <f>INDEX(' Cash Num-Den_Indi'!$A$2:$ANL$35,MATCH('1617 1718 Comparison'!$A26,' Cash Num-Den_Indi'!$A$2:$A$35,0),MATCH('1617 1718 Comparison'!AAM$2,' Cash Num-Den_Indi'!$A$2:$ANL$2,0))-INDEX('1617 Data'!$A$2:$AEW$35,MATCH('1617 1718 Comparison'!$A26,'1617 Data'!$A$2:$A$35,0),MATCH('1617 1718 Comparison'!AAM$2,'1617 Data'!$A$2:$AEW$2,0))</f>
        <v>-270.86780472466489</v>
      </c>
      <c r="AAN26" s="402">
        <f>INDEX(' Cash Num-Den_Indi'!$A$2:$ANL$35,MATCH('1617 1718 Comparison'!$A26,' Cash Num-Den_Indi'!$A$2:$A$35,0),MATCH('1617 1718 Comparison'!AAN$2,' Cash Num-Den_Indi'!$A$2:$ANL$2,0))-INDEX('1617 Data'!$A$2:$AEW$35,MATCH('1617 1718 Comparison'!$A26,'1617 Data'!$A$2:$A$35,0),MATCH('1617 1718 Comparison'!AAN$2,'1617 Data'!$A$2:$AEW$2,0))</f>
        <v>0</v>
      </c>
      <c r="AAO26" s="402">
        <f>INDEX(' Cash Num-Den_Indi'!$A$2:$ANL$35,MATCH('1617 1718 Comparison'!$A26,' Cash Num-Den_Indi'!$A$2:$A$35,0),MATCH('1617 1718 Comparison'!AAO$2,' Cash Num-Den_Indi'!$A$2:$ANL$2,0))-INDEX('1617 Data'!$A$2:$AEW$35,MATCH('1617 1718 Comparison'!$A26,'1617 Data'!$A$2:$A$35,0),MATCH('1617 1718 Comparison'!AAO$2,'1617 Data'!$A$2:$AEW$2,0))</f>
        <v>195.02980644211766</v>
      </c>
      <c r="AAP26" s="402">
        <f>INDEX(' Cash Num-Den_Indi'!$A$2:$ANL$35,MATCH('1617 1718 Comparison'!$A26,' Cash Num-Den_Indi'!$A$2:$A$35,0),MATCH('1617 1718 Comparison'!AAP$2,' Cash Num-Den_Indi'!$A$2:$ANL$2,0))-INDEX('1617 Data'!$A$2:$AEW$35,MATCH('1617 1718 Comparison'!$A26,'1617 Data'!$A$2:$A$35,0),MATCH('1617 1718 Comparison'!AAP$2,'1617 Data'!$A$2:$AEW$2,0))</f>
        <v>477</v>
      </c>
      <c r="AAQ26" s="402">
        <f>INDEX(' Cash Num-Den_Indi'!$A$2:$ANL$35,MATCH('1617 1718 Comparison'!$A26,' Cash Num-Den_Indi'!$A$2:$A$35,0),MATCH('1617 1718 Comparison'!AAQ$2,' Cash Num-Den_Indi'!$A$2:$ANL$2,0))-INDEX('1617 Data'!$A$2:$AEW$35,MATCH('1617 1718 Comparison'!$A26,'1617 Data'!$A$2:$A$35,0),MATCH('1617 1718 Comparison'!AAQ$2,'1617 Data'!$A$2:$AEW$2,0))</f>
        <v>0</v>
      </c>
      <c r="AAR26" s="402">
        <f>INDEX(' Cash Num-Den_Indi'!$A$2:$ANL$35,MATCH('1617 1718 Comparison'!$A26,' Cash Num-Den_Indi'!$A$2:$A$35,0),MATCH('1617 1718 Comparison'!AAR$2,' Cash Num-Den_Indi'!$A$2:$ANL$2,0))-INDEX('1617 Data'!$A$2:$AEW$35,MATCH('1617 1718 Comparison'!$A26,'1617 Data'!$A$2:$A$35,0),MATCH('1617 1718 Comparison'!AAR$2,'1617 Data'!$A$2:$AEW$2,0))</f>
        <v>205.66036192952743</v>
      </c>
      <c r="AAS26" s="402">
        <f>INDEX(' Cash Num-Den_Indi'!$A$2:$ANL$35,MATCH('1617 1718 Comparison'!$A26,' Cash Num-Den_Indi'!$A$2:$A$35,0),MATCH('1617 1718 Comparison'!AAS$2,' Cash Num-Den_Indi'!$A$2:$ANL$2,0))-INDEX('1617 Data'!$A$2:$AEW$35,MATCH('1617 1718 Comparison'!$A26,'1617 Data'!$A$2:$A$35,0),MATCH('1617 1718 Comparison'!AAS$2,'1617 Data'!$A$2:$AEW$2,0))</f>
        <v>503</v>
      </c>
      <c r="AAT26" s="402">
        <f>INDEX(' Cash Num-Den_Indi'!$A$2:$ANL$35,MATCH('1617 1718 Comparison'!$A26,' Cash Num-Den_Indi'!$A$2:$A$35,0),MATCH('1617 1718 Comparison'!AAT$2,' Cash Num-Den_Indi'!$A$2:$ANL$2,0))-INDEX('1617 Data'!$A$2:$AEW$35,MATCH('1617 1718 Comparison'!$A26,'1617 Data'!$A$2:$A$35,0),MATCH('1617 1718 Comparison'!AAT$2,'1617 Data'!$A$2:$AEW$2,0))</f>
        <v>0</v>
      </c>
      <c r="AAU26" s="402">
        <f>INDEX(' Cash Num-Den_Indi'!$A$2:$ANL$35,MATCH('1617 1718 Comparison'!$A26,' Cash Num-Den_Indi'!$A$2:$A$35,0),MATCH('1617 1718 Comparison'!AAU$2,' Cash Num-Den_Indi'!$A$2:$ANL$2,0))-INDEX('1617 Data'!$A$2:$AEW$35,MATCH('1617 1718 Comparison'!$A26,'1617 Data'!$A$2:$A$35,0),MATCH('1617 1718 Comparison'!AAU$2,'1617 Data'!$A$2:$AEW$2,0))</f>
        <v>83.17364537040703</v>
      </c>
      <c r="AAV26" s="402">
        <f>INDEX(' Cash Num-Den_Indi'!$A$2:$ANL$35,MATCH('1617 1718 Comparison'!$A26,' Cash Num-Den_Indi'!$A$2:$A$35,0),MATCH('1617 1718 Comparison'!AAV$2,' Cash Num-Den_Indi'!$A$2:$ANL$2,0))-INDEX('1617 Data'!$A$2:$AEW$35,MATCH('1617 1718 Comparison'!$A26,'1617 Data'!$A$2:$A$35,0),MATCH('1617 1718 Comparison'!AAV$2,'1617 Data'!$A$2:$AEW$2,0))</f>
        <v>204</v>
      </c>
      <c r="AAW26" s="402">
        <f>INDEX(' Cash Num-Den_Indi'!$A$2:$ANL$35,MATCH('1617 1718 Comparison'!$A26,' Cash Num-Den_Indi'!$A$2:$A$35,0),MATCH('1617 1718 Comparison'!AAW$2,' Cash Num-Den_Indi'!$A$2:$ANL$2,0))-INDEX('1617 Data'!$A$2:$AEW$35,MATCH('1617 1718 Comparison'!$A26,'1617 Data'!$A$2:$A$35,0),MATCH('1617 1718 Comparison'!AAW$2,'1617 Data'!$A$2:$AEW$2,0))</f>
        <v>0</v>
      </c>
      <c r="AAX26" s="403" t="e">
        <f>INDEX(' Cash Num-Den_Indi'!$A$2:$ANL$35,MATCH('1617 1718 Comparison'!$A26,' Cash Num-Den_Indi'!$A$2:$A$35,0),MATCH('1617 1718 Comparison'!AAX$2,' Cash Num-Den_Indi'!$A$2:$ANL$2,0))-INDEX('1617 Data'!$A$2:$AEW$35,MATCH('1617 1718 Comparison'!$A26,'1617 Data'!$A$2:$A$35,0),MATCH('1617 1718 Comparison'!AAX$2,'1617 Data'!$A$2:$AEW$2,0))</f>
        <v>#N/A</v>
      </c>
      <c r="AAY26" s="403" t="e">
        <f>INDEX(' Cash Num-Den_Indi'!$A$2:$ANL$35,MATCH('1617 1718 Comparison'!$A26,' Cash Num-Den_Indi'!$A$2:$A$35,0),MATCH('1617 1718 Comparison'!AAY$2,' Cash Num-Den_Indi'!$A$2:$ANL$2,0))-INDEX('1617 Data'!$A$2:$AEW$35,MATCH('1617 1718 Comparison'!$A26,'1617 Data'!$A$2:$A$35,0),MATCH('1617 1718 Comparison'!AAY$2,'1617 Data'!$A$2:$AEW$2,0))</f>
        <v>#N/A</v>
      </c>
      <c r="AAZ26" s="403" t="e">
        <f>INDEX(' Cash Num-Den_Indi'!$A$2:$ANL$35,MATCH('1617 1718 Comparison'!$A26,' Cash Num-Den_Indi'!$A$2:$A$35,0),MATCH('1617 1718 Comparison'!AAZ$2,' Cash Num-Den_Indi'!$A$2:$ANL$2,0))-INDEX('1617 Data'!$A$2:$AEW$35,MATCH('1617 1718 Comparison'!$A26,'1617 Data'!$A$2:$A$35,0),MATCH('1617 1718 Comparison'!AAZ$2,'1617 Data'!$A$2:$AEW$2,0))</f>
        <v>#N/A</v>
      </c>
      <c r="ABA26" s="402">
        <f>INDEX(' Cash Num-Den_Indi'!$A$2:$ANL$35,MATCH('1617 1718 Comparison'!$A26,' Cash Num-Den_Indi'!$A$2:$A$35,0),MATCH('1617 1718 Comparison'!ABA$2,' Cash Num-Den_Indi'!$A$2:$ANL$2,0))-INDEX('1617 Data'!$A$2:$AEW$35,MATCH('1617 1718 Comparison'!$A26,'1617 Data'!$A$2:$A$35,0),MATCH('1617 1718 Comparison'!ABA$2,'1617 Data'!$A$2:$AEW$2,0))</f>
        <v>0</v>
      </c>
      <c r="ABB26" s="402">
        <f>INDEX(' Cash Num-Den_Indi'!$A$2:$ANL$35,MATCH('1617 1718 Comparison'!$A26,' Cash Num-Den_Indi'!$A$2:$A$35,0),MATCH('1617 1718 Comparison'!ABB$2,' Cash Num-Den_Indi'!$A$2:$ANL$2,0))-INDEX('1617 Data'!$A$2:$AEW$35,MATCH('1617 1718 Comparison'!$A26,'1617 Data'!$A$2:$A$35,0),MATCH('1617 1718 Comparison'!ABB$2,'1617 Data'!$A$2:$AEW$2,0))</f>
        <v>0</v>
      </c>
      <c r="ABC26" s="402">
        <f>INDEX(' Cash Num-Den_Indi'!$A$2:$ANL$35,MATCH('1617 1718 Comparison'!$A26,' Cash Num-Den_Indi'!$A$2:$A$35,0),MATCH('1617 1718 Comparison'!ABC$2,' Cash Num-Den_Indi'!$A$2:$ANL$2,0))-INDEX('1617 Data'!$A$2:$AEW$35,MATCH('1617 1718 Comparison'!$A26,'1617 Data'!$A$2:$A$35,0),MATCH('1617 1718 Comparison'!ABC$2,'1617 Data'!$A$2:$AEW$2,0))</f>
        <v>0</v>
      </c>
      <c r="ABD26" s="402">
        <f>INDEX(' Cash Num-Den_Indi'!$A$2:$ANL$35,MATCH('1617 1718 Comparison'!$A26,' Cash Num-Den_Indi'!$A$2:$A$35,0),MATCH('1617 1718 Comparison'!ABD$2,' Cash Num-Den_Indi'!$A$2:$ANL$2,0))-INDEX('1617 Data'!$A$2:$AEW$35,MATCH('1617 1718 Comparison'!$A26,'1617 Data'!$A$2:$A$35,0),MATCH('1617 1718 Comparison'!ABD$2,'1617 Data'!$A$2:$AEW$2,0))</f>
        <v>0</v>
      </c>
      <c r="ABE26" s="402">
        <f>INDEX(' Cash Num-Den_Indi'!$A$2:$ANL$35,MATCH('1617 1718 Comparison'!$A26,' Cash Num-Den_Indi'!$A$2:$A$35,0),MATCH('1617 1718 Comparison'!ABE$2,' Cash Num-Den_Indi'!$A$2:$ANL$2,0))-INDEX('1617 Data'!$A$2:$AEW$35,MATCH('1617 1718 Comparison'!$A26,'1617 Data'!$A$2:$A$35,0),MATCH('1617 1718 Comparison'!ABE$2,'1617 Data'!$A$2:$AEW$2,0))</f>
        <v>0</v>
      </c>
      <c r="ABF26" s="402">
        <f>INDEX(' Cash Num-Den_Indi'!$A$2:$ANL$35,MATCH('1617 1718 Comparison'!$A26,' Cash Num-Den_Indi'!$A$2:$A$35,0),MATCH('1617 1718 Comparison'!ABF$2,' Cash Num-Den_Indi'!$A$2:$ANL$2,0))-INDEX('1617 Data'!$A$2:$AEW$35,MATCH('1617 1718 Comparison'!$A26,'1617 Data'!$A$2:$A$35,0),MATCH('1617 1718 Comparison'!ABF$2,'1617 Data'!$A$2:$AEW$2,0))</f>
        <v>0</v>
      </c>
      <c r="ABG26" s="402">
        <f>INDEX(' Cash Num-Den_Indi'!$A$2:$ANL$35,MATCH('1617 1718 Comparison'!$A26,' Cash Num-Den_Indi'!$A$2:$A$35,0),MATCH('1617 1718 Comparison'!ABG$2,' Cash Num-Den_Indi'!$A$2:$ANL$2,0))-INDEX('1617 Data'!$A$2:$AEW$35,MATCH('1617 1718 Comparison'!$A26,'1617 Data'!$A$2:$A$35,0),MATCH('1617 1718 Comparison'!ABG$2,'1617 Data'!$A$2:$AEW$2,0))</f>
        <v>0</v>
      </c>
      <c r="ABH26" s="403" t="e">
        <f>INDEX(' Cash Num-Den_Indi'!$A$2:$ANL$35,MATCH('1617 1718 Comparison'!$A26,' Cash Num-Den_Indi'!$A$2:$A$35,0),MATCH('1617 1718 Comparison'!ABH$2,' Cash Num-Den_Indi'!$A$2:$ANL$2,0))-INDEX('1617 Data'!$A$2:$AEW$35,MATCH('1617 1718 Comparison'!$A26,'1617 Data'!$A$2:$A$35,0),MATCH('1617 1718 Comparison'!ABH$2,'1617 Data'!$A$2:$AEW$2,0))</f>
        <v>#N/A</v>
      </c>
      <c r="ABI26" s="402">
        <f>INDEX(' Cash Num-Den_Indi'!$A$2:$ANL$35,MATCH('1617 1718 Comparison'!$A26,' Cash Num-Den_Indi'!$A$2:$A$35,0),MATCH('1617 1718 Comparison'!ABI$2,' Cash Num-Den_Indi'!$A$2:$ANL$2,0))-INDEX('1617 Data'!$A$2:$AEW$35,MATCH('1617 1718 Comparison'!$A26,'1617 Data'!$A$2:$A$35,0),MATCH('1617 1718 Comparison'!ABI$2,'1617 Data'!$A$2:$AEW$2,0))</f>
        <v>0</v>
      </c>
      <c r="ABJ26" s="402">
        <f>INDEX(' Cash Num-Den_Indi'!$A$2:$ANL$35,MATCH('1617 1718 Comparison'!$A26,' Cash Num-Den_Indi'!$A$2:$A$35,0),MATCH('1617 1718 Comparison'!ABJ$2,' Cash Num-Den_Indi'!$A$2:$ANL$2,0))-INDEX('1617 Data'!$A$2:$AEW$35,MATCH('1617 1718 Comparison'!$A26,'1617 Data'!$A$2:$A$35,0),MATCH('1617 1718 Comparison'!ABJ$2,'1617 Data'!$A$2:$AEW$2,0))</f>
        <v>0</v>
      </c>
      <c r="ABK26" s="402">
        <f>INDEX(' Cash Num-Den_Indi'!$A$2:$ANL$35,MATCH('1617 1718 Comparison'!$A26,' Cash Num-Den_Indi'!$A$2:$A$35,0),MATCH('1617 1718 Comparison'!ABK$2,' Cash Num-Den_Indi'!$A$2:$ANL$2,0))-INDEX('1617 Data'!$A$2:$AEW$35,MATCH('1617 1718 Comparison'!$A26,'1617 Data'!$A$2:$A$35,0),MATCH('1617 1718 Comparison'!ABK$2,'1617 Data'!$A$2:$AEW$2,0))</f>
        <v>0</v>
      </c>
      <c r="ABL26" s="402">
        <f>INDEX(' Cash Num-Den_Indi'!$A$2:$ANL$35,MATCH('1617 1718 Comparison'!$A26,' Cash Num-Den_Indi'!$A$2:$A$35,0),MATCH('1617 1718 Comparison'!ABL$2,' Cash Num-Den_Indi'!$A$2:$ANL$2,0))-INDEX('1617 Data'!$A$2:$AEW$35,MATCH('1617 1718 Comparison'!$A26,'1617 Data'!$A$2:$A$35,0),MATCH('1617 1718 Comparison'!ABL$2,'1617 Data'!$A$2:$AEW$2,0))</f>
        <v>0</v>
      </c>
      <c r="ABM26" s="402">
        <f>INDEX(' Cash Num-Den_Indi'!$A$2:$ANL$35,MATCH('1617 1718 Comparison'!$A26,' Cash Num-Den_Indi'!$A$2:$A$35,0),MATCH('1617 1718 Comparison'!ABM$2,' Cash Num-Den_Indi'!$A$2:$ANL$2,0))-INDEX('1617 Data'!$A$2:$AEW$35,MATCH('1617 1718 Comparison'!$A26,'1617 Data'!$A$2:$A$35,0),MATCH('1617 1718 Comparison'!ABM$2,'1617 Data'!$A$2:$AEW$2,0))</f>
        <v>0</v>
      </c>
      <c r="ABN26" s="402">
        <f>INDEX(' Cash Num-Den_Indi'!$A$2:$ANL$35,MATCH('1617 1718 Comparison'!$A26,' Cash Num-Den_Indi'!$A$2:$A$35,0),MATCH('1617 1718 Comparison'!ABN$2,' Cash Num-Den_Indi'!$A$2:$ANL$2,0))-INDEX('1617 Data'!$A$2:$AEW$35,MATCH('1617 1718 Comparison'!$A26,'1617 Data'!$A$2:$A$35,0),MATCH('1617 1718 Comparison'!ABN$2,'1617 Data'!$A$2:$AEW$2,0))</f>
        <v>0</v>
      </c>
      <c r="ABO26" s="402">
        <f>INDEX(' Cash Num-Den_Indi'!$A$2:$ANL$35,MATCH('1617 1718 Comparison'!$A26,' Cash Num-Den_Indi'!$A$2:$A$35,0),MATCH('1617 1718 Comparison'!ABO$2,' Cash Num-Den_Indi'!$A$2:$ANL$2,0))-INDEX('1617 Data'!$A$2:$AEW$35,MATCH('1617 1718 Comparison'!$A26,'1617 Data'!$A$2:$A$35,0),MATCH('1617 1718 Comparison'!ABO$2,'1617 Data'!$A$2:$AEW$2,0))</f>
        <v>0</v>
      </c>
      <c r="ABP26" s="403" t="e">
        <f>INDEX(' Cash Num-Den_Indi'!$A$2:$ANL$35,MATCH('1617 1718 Comparison'!$A26,' Cash Num-Den_Indi'!$A$2:$A$35,0),MATCH('1617 1718 Comparison'!ABP$2,' Cash Num-Den_Indi'!$A$2:$ANL$2,0))-INDEX('1617 Data'!$A$2:$AEW$35,MATCH('1617 1718 Comparison'!$A26,'1617 Data'!$A$2:$A$35,0),MATCH('1617 1718 Comparison'!ABP$2,'1617 Data'!$A$2:$AEW$2,0))</f>
        <v>#N/A</v>
      </c>
      <c r="ABQ26" s="402">
        <f>INDEX(' Cash Num-Den_Indi'!$A$2:$ANL$35,MATCH('1617 1718 Comparison'!$A26,' Cash Num-Den_Indi'!$A$2:$A$35,0),MATCH('1617 1718 Comparison'!ABQ$2,' Cash Num-Den_Indi'!$A$2:$ANL$2,0))-INDEX('1617 Data'!$A$2:$AEW$35,MATCH('1617 1718 Comparison'!$A26,'1617 Data'!$A$2:$A$35,0),MATCH('1617 1718 Comparison'!ABQ$2,'1617 Data'!$A$2:$AEW$2,0))</f>
        <v>0</v>
      </c>
      <c r="ABR26" s="402">
        <f>INDEX(' Cash Num-Den_Indi'!$A$2:$ANL$35,MATCH('1617 1718 Comparison'!$A26,' Cash Num-Den_Indi'!$A$2:$A$35,0),MATCH('1617 1718 Comparison'!ABR$2,' Cash Num-Den_Indi'!$A$2:$ANL$2,0))-INDEX('1617 Data'!$A$2:$AEW$35,MATCH('1617 1718 Comparison'!$A26,'1617 Data'!$A$2:$A$35,0),MATCH('1617 1718 Comparison'!ABR$2,'1617 Data'!$A$2:$AEW$2,0))</f>
        <v>0</v>
      </c>
      <c r="ABS26" s="402">
        <f>INDEX(' Cash Num-Den_Indi'!$A$2:$ANL$35,MATCH('1617 1718 Comparison'!$A26,' Cash Num-Den_Indi'!$A$2:$A$35,0),MATCH('1617 1718 Comparison'!ABS$2,' Cash Num-Den_Indi'!$A$2:$ANL$2,0))-INDEX('1617 Data'!$A$2:$AEW$35,MATCH('1617 1718 Comparison'!$A26,'1617 Data'!$A$2:$A$35,0),MATCH('1617 1718 Comparison'!ABS$2,'1617 Data'!$A$2:$AEW$2,0))</f>
        <v>0</v>
      </c>
      <c r="ABT26" s="402">
        <f>INDEX(' Cash Num-Den_Indi'!$A$2:$ANL$35,MATCH('1617 1718 Comparison'!$A26,' Cash Num-Den_Indi'!$A$2:$A$35,0),MATCH('1617 1718 Comparison'!ABT$2,' Cash Num-Den_Indi'!$A$2:$ANL$2,0))-INDEX('1617 Data'!$A$2:$AEW$35,MATCH('1617 1718 Comparison'!$A26,'1617 Data'!$A$2:$A$35,0),MATCH('1617 1718 Comparison'!ABT$2,'1617 Data'!$A$2:$AEW$2,0))</f>
        <v>0</v>
      </c>
      <c r="ABU26" s="402">
        <f>INDEX(' Cash Num-Den_Indi'!$A$2:$ANL$35,MATCH('1617 1718 Comparison'!$A26,' Cash Num-Den_Indi'!$A$2:$A$35,0),MATCH('1617 1718 Comparison'!ABU$2,' Cash Num-Den_Indi'!$A$2:$ANL$2,0))-INDEX('1617 Data'!$A$2:$AEW$35,MATCH('1617 1718 Comparison'!$A26,'1617 Data'!$A$2:$A$35,0),MATCH('1617 1718 Comparison'!ABU$2,'1617 Data'!$A$2:$AEW$2,0))</f>
        <v>0</v>
      </c>
      <c r="ABV26" s="402">
        <f>INDEX(' Cash Num-Den_Indi'!$A$2:$ANL$35,MATCH('1617 1718 Comparison'!$A26,' Cash Num-Den_Indi'!$A$2:$A$35,0),MATCH('1617 1718 Comparison'!ABV$2,' Cash Num-Den_Indi'!$A$2:$ANL$2,0))-INDEX('1617 Data'!$A$2:$AEW$35,MATCH('1617 1718 Comparison'!$A26,'1617 Data'!$A$2:$A$35,0),MATCH('1617 1718 Comparison'!ABV$2,'1617 Data'!$A$2:$AEW$2,0))</f>
        <v>0</v>
      </c>
      <c r="ABW26" s="402">
        <f>INDEX(' Cash Num-Den_Indi'!$A$2:$ANL$35,MATCH('1617 1718 Comparison'!$A26,' Cash Num-Den_Indi'!$A$2:$A$35,0),MATCH('1617 1718 Comparison'!ABW$2,' Cash Num-Den_Indi'!$A$2:$ANL$2,0))-INDEX('1617 Data'!$A$2:$AEW$35,MATCH('1617 1718 Comparison'!$A26,'1617 Data'!$A$2:$A$35,0),MATCH('1617 1718 Comparison'!ABW$2,'1617 Data'!$A$2:$AEW$2,0))</f>
        <v>0</v>
      </c>
      <c r="ABX26" s="403" t="e">
        <f>INDEX(' Cash Num-Den_Indi'!$A$2:$ANL$35,MATCH('1617 1718 Comparison'!$A26,' Cash Num-Den_Indi'!$A$2:$A$35,0),MATCH('1617 1718 Comparison'!ABX$2,' Cash Num-Den_Indi'!$A$2:$ANL$2,0))-INDEX('1617 Data'!$A$2:$AEW$35,MATCH('1617 1718 Comparison'!$A26,'1617 Data'!$A$2:$A$35,0),MATCH('1617 1718 Comparison'!ABX$2,'1617 Data'!$A$2:$AEW$2,0))</f>
        <v>#N/A</v>
      </c>
      <c r="ABY26" s="402">
        <f>INDEX(' Cash Num-Den_Indi'!$A$2:$ANL$35,MATCH('1617 1718 Comparison'!$A26,' Cash Num-Den_Indi'!$A$2:$A$35,0),MATCH('1617 1718 Comparison'!ABY$2,' Cash Num-Den_Indi'!$A$2:$ANL$2,0))-INDEX('1617 Data'!$A$2:$AEW$35,MATCH('1617 1718 Comparison'!$A26,'1617 Data'!$A$2:$A$35,0),MATCH('1617 1718 Comparison'!ABY$2,'1617 Data'!$A$2:$AEW$2,0))</f>
        <v>0</v>
      </c>
      <c r="ABZ26" s="402">
        <f>INDEX(' Cash Num-Den_Indi'!$A$2:$ANL$35,MATCH('1617 1718 Comparison'!$A26,' Cash Num-Den_Indi'!$A$2:$A$35,0),MATCH('1617 1718 Comparison'!ABZ$2,' Cash Num-Den_Indi'!$A$2:$ANL$2,0))-INDEX('1617 Data'!$A$2:$AEW$35,MATCH('1617 1718 Comparison'!$A26,'1617 Data'!$A$2:$A$35,0),MATCH('1617 1718 Comparison'!ABZ$2,'1617 Data'!$A$2:$AEW$2,0))</f>
        <v>0</v>
      </c>
      <c r="ACA26" s="402">
        <f>INDEX(' Cash Num-Den_Indi'!$A$2:$ANL$35,MATCH('1617 1718 Comparison'!$A26,' Cash Num-Den_Indi'!$A$2:$A$35,0),MATCH('1617 1718 Comparison'!ACA$2,' Cash Num-Den_Indi'!$A$2:$ANL$2,0))-INDEX('1617 Data'!$A$2:$AEW$35,MATCH('1617 1718 Comparison'!$A26,'1617 Data'!$A$2:$A$35,0),MATCH('1617 1718 Comparison'!ACA$2,'1617 Data'!$A$2:$AEW$2,0))</f>
        <v>0</v>
      </c>
      <c r="ACB26" s="402">
        <f>INDEX(' Cash Num-Den_Indi'!$A$2:$ANL$35,MATCH('1617 1718 Comparison'!$A26,' Cash Num-Den_Indi'!$A$2:$A$35,0),MATCH('1617 1718 Comparison'!ACB$2,' Cash Num-Den_Indi'!$A$2:$ANL$2,0))-INDEX('1617 Data'!$A$2:$AEW$35,MATCH('1617 1718 Comparison'!$A26,'1617 Data'!$A$2:$A$35,0),MATCH('1617 1718 Comparison'!ACB$2,'1617 Data'!$A$2:$AEW$2,0))</f>
        <v>0</v>
      </c>
      <c r="ACC26" s="402">
        <f>INDEX(' Cash Num-Den_Indi'!$A$2:$ANL$35,MATCH('1617 1718 Comparison'!$A26,' Cash Num-Den_Indi'!$A$2:$A$35,0),MATCH('1617 1718 Comparison'!ACC$2,' Cash Num-Den_Indi'!$A$2:$ANL$2,0))-INDEX('1617 Data'!$A$2:$AEW$35,MATCH('1617 1718 Comparison'!$A26,'1617 Data'!$A$2:$A$35,0),MATCH('1617 1718 Comparison'!ACC$2,'1617 Data'!$A$2:$AEW$2,0))</f>
        <v>0</v>
      </c>
      <c r="ACD26" s="402">
        <f>INDEX(' Cash Num-Den_Indi'!$A$2:$ANL$35,MATCH('1617 1718 Comparison'!$A26,' Cash Num-Den_Indi'!$A$2:$A$35,0),MATCH('1617 1718 Comparison'!ACD$2,' Cash Num-Den_Indi'!$A$2:$ANL$2,0))-INDEX('1617 Data'!$A$2:$AEW$35,MATCH('1617 1718 Comparison'!$A26,'1617 Data'!$A$2:$A$35,0),MATCH('1617 1718 Comparison'!ACD$2,'1617 Data'!$A$2:$AEW$2,0))</f>
        <v>0</v>
      </c>
      <c r="ACE26" s="402">
        <f>INDEX(' Cash Num-Den_Indi'!$A$2:$ANL$35,MATCH('1617 1718 Comparison'!$A26,' Cash Num-Den_Indi'!$A$2:$A$35,0),MATCH('1617 1718 Comparison'!ACE$2,' Cash Num-Den_Indi'!$A$2:$ANL$2,0))-INDEX('1617 Data'!$A$2:$AEW$35,MATCH('1617 1718 Comparison'!$A26,'1617 Data'!$A$2:$A$35,0),MATCH('1617 1718 Comparison'!ACE$2,'1617 Data'!$A$2:$AEW$2,0))</f>
        <v>0</v>
      </c>
      <c r="ACF26" s="403" t="e">
        <f>INDEX(' Cash Num-Den_Indi'!$A$2:$ANL$35,MATCH('1617 1718 Comparison'!$A26,' Cash Num-Den_Indi'!$A$2:$A$35,0),MATCH('1617 1718 Comparison'!ACF$2,' Cash Num-Den_Indi'!$A$2:$ANL$2,0))-INDEX('1617 Data'!$A$2:$AEW$35,MATCH('1617 1718 Comparison'!$A26,'1617 Data'!$A$2:$A$35,0),MATCH('1617 1718 Comparison'!ACF$2,'1617 Data'!$A$2:$AEW$2,0))</f>
        <v>#N/A</v>
      </c>
      <c r="ACG26" s="402">
        <f>INDEX(' Cash Num-Den_Indi'!$A$2:$ANL$35,MATCH('1617 1718 Comparison'!$A26,' Cash Num-Den_Indi'!$A$2:$A$35,0),MATCH('1617 1718 Comparison'!ACG$2,' Cash Num-Den_Indi'!$A$2:$ANL$2,0))-INDEX('1617 Data'!$A$2:$AEW$35,MATCH('1617 1718 Comparison'!$A26,'1617 Data'!$A$2:$A$35,0),MATCH('1617 1718 Comparison'!ACG$2,'1617 Data'!$A$2:$AEW$2,0))</f>
        <v>0</v>
      </c>
      <c r="ACH26" s="402">
        <f>INDEX(' Cash Num-Den_Indi'!$A$2:$ANL$35,MATCH('1617 1718 Comparison'!$A26,' Cash Num-Den_Indi'!$A$2:$A$35,0),MATCH('1617 1718 Comparison'!ACH$2,' Cash Num-Den_Indi'!$A$2:$ANL$2,0))-INDEX('1617 Data'!$A$2:$AEW$35,MATCH('1617 1718 Comparison'!$A26,'1617 Data'!$A$2:$A$35,0),MATCH('1617 1718 Comparison'!ACH$2,'1617 Data'!$A$2:$AEW$2,0))</f>
        <v>0</v>
      </c>
      <c r="ACI26" s="402">
        <f>INDEX(' Cash Num-Den_Indi'!$A$2:$ANL$35,MATCH('1617 1718 Comparison'!$A26,' Cash Num-Den_Indi'!$A$2:$A$35,0),MATCH('1617 1718 Comparison'!ACI$2,' Cash Num-Den_Indi'!$A$2:$ANL$2,0))-INDEX('1617 Data'!$A$2:$AEW$35,MATCH('1617 1718 Comparison'!$A26,'1617 Data'!$A$2:$A$35,0),MATCH('1617 1718 Comparison'!ACI$2,'1617 Data'!$A$2:$AEW$2,0))</f>
        <v>0</v>
      </c>
      <c r="ACJ26" s="402">
        <f>INDEX(' Cash Num-Den_Indi'!$A$2:$ANL$35,MATCH('1617 1718 Comparison'!$A26,' Cash Num-Den_Indi'!$A$2:$A$35,0),MATCH('1617 1718 Comparison'!ACJ$2,' Cash Num-Den_Indi'!$A$2:$ANL$2,0))-INDEX('1617 Data'!$A$2:$AEW$35,MATCH('1617 1718 Comparison'!$A26,'1617 Data'!$A$2:$A$35,0),MATCH('1617 1718 Comparison'!ACJ$2,'1617 Data'!$A$2:$AEW$2,0))</f>
        <v>0</v>
      </c>
      <c r="ACK26" s="402">
        <f>INDEX(' Cash Num-Den_Indi'!$A$2:$ANL$35,MATCH('1617 1718 Comparison'!$A26,' Cash Num-Den_Indi'!$A$2:$A$35,0),MATCH('1617 1718 Comparison'!ACK$2,' Cash Num-Den_Indi'!$A$2:$ANL$2,0))-INDEX('1617 Data'!$A$2:$AEW$35,MATCH('1617 1718 Comparison'!$A26,'1617 Data'!$A$2:$A$35,0),MATCH('1617 1718 Comparison'!ACK$2,'1617 Data'!$A$2:$AEW$2,0))</f>
        <v>0</v>
      </c>
      <c r="ACL26" s="402">
        <f>INDEX(' Cash Num-Den_Indi'!$A$2:$ANL$35,MATCH('1617 1718 Comparison'!$A26,' Cash Num-Den_Indi'!$A$2:$A$35,0),MATCH('1617 1718 Comparison'!ACL$2,' Cash Num-Den_Indi'!$A$2:$ANL$2,0))-INDEX('1617 Data'!$A$2:$AEW$35,MATCH('1617 1718 Comparison'!$A26,'1617 Data'!$A$2:$A$35,0),MATCH('1617 1718 Comparison'!ACL$2,'1617 Data'!$A$2:$AEW$2,0))</f>
        <v>0</v>
      </c>
      <c r="ACM26" s="402">
        <f>INDEX(' Cash Num-Den_Indi'!$A$2:$ANL$35,MATCH('1617 1718 Comparison'!$A26,' Cash Num-Den_Indi'!$A$2:$A$35,0),MATCH('1617 1718 Comparison'!ACM$2,' Cash Num-Den_Indi'!$A$2:$ANL$2,0))-INDEX('1617 Data'!$A$2:$AEW$35,MATCH('1617 1718 Comparison'!$A26,'1617 Data'!$A$2:$A$35,0),MATCH('1617 1718 Comparison'!ACM$2,'1617 Data'!$A$2:$AEW$2,0))</f>
        <v>0</v>
      </c>
      <c r="ACN26" s="402">
        <f>INDEX(' Cash Num-Den_Indi'!$A$2:$ANL$35,MATCH('1617 1718 Comparison'!$A26,' Cash Num-Den_Indi'!$A$2:$A$35,0),MATCH('1617 1718 Comparison'!ACN$2,' Cash Num-Den_Indi'!$A$2:$ANL$2,0))-INDEX('1617 Data'!$A$2:$AEW$35,MATCH('1617 1718 Comparison'!$A26,'1617 Data'!$A$2:$A$35,0),MATCH('1617 1718 Comparison'!ACN$2,'1617 Data'!$A$2:$AEW$2,0))</f>
        <v>0</v>
      </c>
      <c r="ACO26" s="402">
        <f>INDEX(' Cash Num-Den_Indi'!$A$2:$ANL$35,MATCH('1617 1718 Comparison'!$A26,' Cash Num-Den_Indi'!$A$2:$A$35,0),MATCH('1617 1718 Comparison'!ACO$2,' Cash Num-Den_Indi'!$A$2:$ANL$2,0))-INDEX('1617 Data'!$A$2:$AEW$35,MATCH('1617 1718 Comparison'!$A26,'1617 Data'!$A$2:$A$35,0),MATCH('1617 1718 Comparison'!ACO$2,'1617 Data'!$A$2:$AEW$2,0))</f>
        <v>0</v>
      </c>
      <c r="ACP26" s="402">
        <f>INDEX(' Cash Num-Den_Indi'!$A$2:$ANL$35,MATCH('1617 1718 Comparison'!$A26,' Cash Num-Den_Indi'!$A$2:$A$35,0),MATCH('1617 1718 Comparison'!ACP$2,' Cash Num-Den_Indi'!$A$2:$ANL$2,0))-INDEX('1617 Data'!$A$2:$AEW$35,MATCH('1617 1718 Comparison'!$A26,'1617 Data'!$A$2:$A$35,0),MATCH('1617 1718 Comparison'!ACP$2,'1617 Data'!$A$2:$AEW$2,0))</f>
        <v>0</v>
      </c>
      <c r="ACQ26" s="402">
        <f>INDEX(' Cash Num-Den_Indi'!$A$2:$ANL$35,MATCH('1617 1718 Comparison'!$A26,' Cash Num-Den_Indi'!$A$2:$A$35,0),MATCH('1617 1718 Comparison'!ACQ$2,' Cash Num-Den_Indi'!$A$2:$ANL$2,0))-INDEX('1617 Data'!$A$2:$AEW$35,MATCH('1617 1718 Comparison'!$A26,'1617 Data'!$A$2:$A$35,0),MATCH('1617 1718 Comparison'!ACQ$2,'1617 Data'!$A$2:$AEW$2,0))</f>
        <v>0</v>
      </c>
      <c r="ACR26" s="402">
        <f>INDEX(' Cash Num-Den_Indi'!$A$2:$ANL$35,MATCH('1617 1718 Comparison'!$A26,' Cash Num-Den_Indi'!$A$2:$A$35,0),MATCH('1617 1718 Comparison'!ACR$2,' Cash Num-Den_Indi'!$A$2:$ANL$2,0))-INDEX('1617 Data'!$A$2:$AEW$35,MATCH('1617 1718 Comparison'!$A26,'1617 Data'!$A$2:$A$35,0),MATCH('1617 1718 Comparison'!ACR$2,'1617 Data'!$A$2:$AEW$2,0))</f>
        <v>0</v>
      </c>
      <c r="ACS26" s="402">
        <f>INDEX(' Cash Num-Den_Indi'!$A$2:$ANL$35,MATCH('1617 1718 Comparison'!$A26,' Cash Num-Den_Indi'!$A$2:$A$35,0),MATCH('1617 1718 Comparison'!ACS$2,' Cash Num-Den_Indi'!$A$2:$ANL$2,0))-INDEX('1617 Data'!$A$2:$AEW$35,MATCH('1617 1718 Comparison'!$A26,'1617 Data'!$A$2:$A$35,0),MATCH('1617 1718 Comparison'!ACS$2,'1617 Data'!$A$2:$AEW$2,0))</f>
        <v>0</v>
      </c>
      <c r="ACT26" s="402">
        <f>INDEX(' Cash Num-Den_Indi'!$A$2:$ANL$35,MATCH('1617 1718 Comparison'!$A26,' Cash Num-Den_Indi'!$A$2:$A$35,0),MATCH('1617 1718 Comparison'!ACT$2,' Cash Num-Den_Indi'!$A$2:$ANL$2,0))-INDEX('1617 Data'!$A$2:$AEW$35,MATCH('1617 1718 Comparison'!$A26,'1617 Data'!$A$2:$A$35,0),MATCH('1617 1718 Comparison'!ACT$2,'1617 Data'!$A$2:$AEW$2,0))</f>
        <v>0</v>
      </c>
      <c r="ACU26" s="402">
        <f>INDEX(' Cash Num-Den_Indi'!$A$2:$ANL$35,MATCH('1617 1718 Comparison'!$A26,' Cash Num-Den_Indi'!$A$2:$A$35,0),MATCH('1617 1718 Comparison'!ACU$2,' Cash Num-Den_Indi'!$A$2:$ANL$2,0))-INDEX('1617 Data'!$A$2:$AEW$35,MATCH('1617 1718 Comparison'!$A26,'1617 Data'!$A$2:$A$35,0),MATCH('1617 1718 Comparison'!ACU$2,'1617 Data'!$A$2:$AEW$2,0))</f>
        <v>0</v>
      </c>
      <c r="ACV26" s="402">
        <f>INDEX(' Cash Num-Den_Indi'!$A$2:$ANL$35,MATCH('1617 1718 Comparison'!$A26,' Cash Num-Den_Indi'!$A$2:$A$35,0),MATCH('1617 1718 Comparison'!ACV$2,' Cash Num-Den_Indi'!$A$2:$ANL$2,0))-INDEX('1617 Data'!$A$2:$AEW$35,MATCH('1617 1718 Comparison'!$A26,'1617 Data'!$A$2:$A$35,0),MATCH('1617 1718 Comparison'!ACV$2,'1617 Data'!$A$2:$AEW$2,0))</f>
        <v>0</v>
      </c>
      <c r="ACW26" s="402">
        <f>INDEX(' Cash Num-Den_Indi'!$A$2:$ANL$35,MATCH('1617 1718 Comparison'!$A26,' Cash Num-Den_Indi'!$A$2:$A$35,0),MATCH('1617 1718 Comparison'!ACW$2,' Cash Num-Den_Indi'!$A$2:$ANL$2,0))-INDEX('1617 Data'!$A$2:$AEW$35,MATCH('1617 1718 Comparison'!$A26,'1617 Data'!$A$2:$A$35,0),MATCH('1617 1718 Comparison'!ACW$2,'1617 Data'!$A$2:$AEW$2,0))</f>
        <v>0</v>
      </c>
      <c r="ACX26" s="402">
        <f>INDEX(' Cash Num-Den_Indi'!$A$2:$ANL$35,MATCH('1617 1718 Comparison'!$A26,' Cash Num-Den_Indi'!$A$2:$A$35,0),MATCH('1617 1718 Comparison'!ACX$2,' Cash Num-Den_Indi'!$A$2:$ANL$2,0))-INDEX('1617 Data'!$A$2:$AEW$35,MATCH('1617 1718 Comparison'!$A26,'1617 Data'!$A$2:$A$35,0),MATCH('1617 1718 Comparison'!ACX$2,'1617 Data'!$A$2:$AEW$2,0))</f>
        <v>0</v>
      </c>
      <c r="ACY26" s="402">
        <f>INDEX(' Cash Num-Den_Indi'!$A$2:$ANL$35,MATCH('1617 1718 Comparison'!$A26,' Cash Num-Den_Indi'!$A$2:$A$35,0),MATCH('1617 1718 Comparison'!ACY$2,' Cash Num-Den_Indi'!$A$2:$ANL$2,0))-INDEX('1617 Data'!$A$2:$AEW$35,MATCH('1617 1718 Comparison'!$A26,'1617 Data'!$A$2:$A$35,0),MATCH('1617 1718 Comparison'!ACY$2,'1617 Data'!$A$2:$AEW$2,0))</f>
        <v>0</v>
      </c>
      <c r="ACZ26" s="402">
        <f>INDEX(' Cash Num-Den_Indi'!$A$2:$ANL$35,MATCH('1617 1718 Comparison'!$A26,' Cash Num-Den_Indi'!$A$2:$A$35,0),MATCH('1617 1718 Comparison'!ACZ$2,' Cash Num-Den_Indi'!$A$2:$ANL$2,0))-INDEX('1617 Data'!$A$2:$AEW$35,MATCH('1617 1718 Comparison'!$A26,'1617 Data'!$A$2:$A$35,0),MATCH('1617 1718 Comparison'!ACZ$2,'1617 Data'!$A$2:$AEW$2,0))</f>
        <v>0</v>
      </c>
      <c r="ADA26" s="402">
        <f>INDEX(' Cash Num-Den_Indi'!$A$2:$ANL$35,MATCH('1617 1718 Comparison'!$A26,' Cash Num-Den_Indi'!$A$2:$A$35,0),MATCH('1617 1718 Comparison'!ADA$2,' Cash Num-Den_Indi'!$A$2:$ANL$2,0))-INDEX('1617 Data'!$A$2:$AEW$35,MATCH('1617 1718 Comparison'!$A26,'1617 Data'!$A$2:$A$35,0),MATCH('1617 1718 Comparison'!ADA$2,'1617 Data'!$A$2:$AEW$2,0))</f>
        <v>0</v>
      </c>
      <c r="ADB26" s="403" t="e">
        <f>INDEX(' Cash Num-Den_Indi'!$A$2:$ANL$35,MATCH('1617 1718 Comparison'!$A26,' Cash Num-Den_Indi'!$A$2:$A$35,0),MATCH('1617 1718 Comparison'!ADB$2,' Cash Num-Den_Indi'!$A$2:$ANL$2,0))-INDEX('1617 Data'!$A$2:$AEW$35,MATCH('1617 1718 Comparison'!$A26,'1617 Data'!$A$2:$A$35,0),MATCH('1617 1718 Comparison'!ADB$2,'1617 Data'!$A$2:$AEW$2,0))</f>
        <v>#N/A</v>
      </c>
      <c r="ADC26" s="403" t="e">
        <f>INDEX(' Cash Num-Den_Indi'!$A$2:$ANL$35,MATCH('1617 1718 Comparison'!$A26,' Cash Num-Den_Indi'!$A$2:$A$35,0),MATCH('1617 1718 Comparison'!ADC$2,' Cash Num-Den_Indi'!$A$2:$ANL$2,0))-INDEX('1617 Data'!$A$2:$AEW$35,MATCH('1617 1718 Comparison'!$A26,'1617 Data'!$A$2:$A$35,0),MATCH('1617 1718 Comparison'!ADC$2,'1617 Data'!$A$2:$AEW$2,0))</f>
        <v>#N/A</v>
      </c>
      <c r="ADD26" s="403" t="e">
        <f>INDEX(' Cash Num-Den_Indi'!$A$2:$ANL$35,MATCH('1617 1718 Comparison'!$A26,' Cash Num-Den_Indi'!$A$2:$A$35,0),MATCH('1617 1718 Comparison'!ADD$2,' Cash Num-Den_Indi'!$A$2:$ANL$2,0))-INDEX('1617 Data'!$A$2:$AEW$35,MATCH('1617 1718 Comparison'!$A26,'1617 Data'!$A$2:$A$35,0),MATCH('1617 1718 Comparison'!ADD$2,'1617 Data'!$A$2:$AEW$2,0))</f>
        <v>#N/A</v>
      </c>
      <c r="ADE26" s="402">
        <f>INDEX(' Cash Num-Den_Indi'!$A$2:$ANL$35,MATCH('1617 1718 Comparison'!$A26,' Cash Num-Den_Indi'!$A$2:$A$35,0),MATCH('1617 1718 Comparison'!ADE$2,' Cash Num-Den_Indi'!$A$2:$ANL$2,0))-INDEX('1617 Data'!$A$2:$AEW$35,MATCH('1617 1718 Comparison'!$A26,'1617 Data'!$A$2:$A$35,0),MATCH('1617 1718 Comparison'!ADE$2,'1617 Data'!$A$2:$AEW$2,0))</f>
        <v>0</v>
      </c>
      <c r="ADF26" s="402">
        <f>INDEX(' Cash Num-Den_Indi'!$A$2:$ANL$35,MATCH('1617 1718 Comparison'!$A26,' Cash Num-Den_Indi'!$A$2:$A$35,0),MATCH('1617 1718 Comparison'!ADF$2,' Cash Num-Den_Indi'!$A$2:$ANL$2,0))-INDEX('1617 Data'!$A$2:$AEW$35,MATCH('1617 1718 Comparison'!$A26,'1617 Data'!$A$2:$A$35,0),MATCH('1617 1718 Comparison'!ADF$2,'1617 Data'!$A$2:$AEW$2,0))</f>
        <v>0</v>
      </c>
      <c r="ADG26" s="402">
        <f>INDEX(' Cash Num-Den_Indi'!$A$2:$ANL$35,MATCH('1617 1718 Comparison'!$A26,' Cash Num-Den_Indi'!$A$2:$A$35,0),MATCH('1617 1718 Comparison'!ADG$2,' Cash Num-Den_Indi'!$A$2:$ANL$2,0))-INDEX('1617 Data'!$A$2:$AEW$35,MATCH('1617 1718 Comparison'!$A26,'1617 Data'!$A$2:$A$35,0),MATCH('1617 1718 Comparison'!ADG$2,'1617 Data'!$A$2:$AEW$2,0))</f>
        <v>0</v>
      </c>
      <c r="ADH26" s="402">
        <f>INDEX(' Cash Num-Den_Indi'!$A$2:$ANL$35,MATCH('1617 1718 Comparison'!$A26,' Cash Num-Den_Indi'!$A$2:$A$35,0),MATCH('1617 1718 Comparison'!ADH$2,' Cash Num-Den_Indi'!$A$2:$ANL$2,0))-INDEX('1617 Data'!$A$2:$AEW$35,MATCH('1617 1718 Comparison'!$A26,'1617 Data'!$A$2:$A$35,0),MATCH('1617 1718 Comparison'!ADH$2,'1617 Data'!$A$2:$AEW$2,0))</f>
        <v>0</v>
      </c>
      <c r="ADI26" s="402">
        <f>INDEX(' Cash Num-Den_Indi'!$A$2:$ANL$35,MATCH('1617 1718 Comparison'!$A26,' Cash Num-Den_Indi'!$A$2:$A$35,0),MATCH('1617 1718 Comparison'!ADI$2,' Cash Num-Den_Indi'!$A$2:$ANL$2,0))-INDEX('1617 Data'!$A$2:$AEW$35,MATCH('1617 1718 Comparison'!$A26,'1617 Data'!$A$2:$A$35,0),MATCH('1617 1718 Comparison'!ADI$2,'1617 Data'!$A$2:$AEW$2,0))</f>
        <v>0</v>
      </c>
      <c r="ADJ26" s="402">
        <f>INDEX(' Cash Num-Den_Indi'!$A$2:$ANL$35,MATCH('1617 1718 Comparison'!$A26,' Cash Num-Den_Indi'!$A$2:$A$35,0),MATCH('1617 1718 Comparison'!ADJ$2,' Cash Num-Den_Indi'!$A$2:$ANL$2,0))-INDEX('1617 Data'!$A$2:$AEW$35,MATCH('1617 1718 Comparison'!$A26,'1617 Data'!$A$2:$A$35,0),MATCH('1617 1718 Comparison'!ADJ$2,'1617 Data'!$A$2:$AEW$2,0))</f>
        <v>0</v>
      </c>
      <c r="ADK26" s="402">
        <f>INDEX(' Cash Num-Den_Indi'!$A$2:$ANL$35,MATCH('1617 1718 Comparison'!$A26,' Cash Num-Den_Indi'!$A$2:$A$35,0),MATCH('1617 1718 Comparison'!ADK$2,' Cash Num-Den_Indi'!$A$2:$ANL$2,0))-INDEX('1617 Data'!$A$2:$AEW$35,MATCH('1617 1718 Comparison'!$A26,'1617 Data'!$A$2:$A$35,0),MATCH('1617 1718 Comparison'!ADK$2,'1617 Data'!$A$2:$AEW$2,0))</f>
        <v>0</v>
      </c>
      <c r="ADL26" s="402">
        <f>INDEX(' Cash Num-Den_Indi'!$A$2:$ANL$35,MATCH('1617 1718 Comparison'!$A26,' Cash Num-Den_Indi'!$A$2:$A$35,0),MATCH('1617 1718 Comparison'!ADL$2,' Cash Num-Den_Indi'!$A$2:$ANL$2,0))-INDEX('1617 Data'!$A$2:$AEW$35,MATCH('1617 1718 Comparison'!$A26,'1617 Data'!$A$2:$A$35,0),MATCH('1617 1718 Comparison'!ADL$2,'1617 Data'!$A$2:$AEW$2,0))</f>
        <v>0</v>
      </c>
      <c r="ADM26" s="402">
        <f>INDEX(' Cash Num-Den_Indi'!$A$2:$ANL$35,MATCH('1617 1718 Comparison'!$A26,' Cash Num-Den_Indi'!$A$2:$A$35,0),MATCH('1617 1718 Comparison'!ADM$2,' Cash Num-Den_Indi'!$A$2:$ANL$2,0))-INDEX('1617 Data'!$A$2:$AEW$35,MATCH('1617 1718 Comparison'!$A26,'1617 Data'!$A$2:$A$35,0),MATCH('1617 1718 Comparison'!ADM$2,'1617 Data'!$A$2:$AEW$2,0))</f>
        <v>0</v>
      </c>
      <c r="ADN26" s="402">
        <f>INDEX(' Cash Num-Den_Indi'!$A$2:$ANL$35,MATCH('1617 1718 Comparison'!$A26,' Cash Num-Den_Indi'!$A$2:$A$35,0),MATCH('1617 1718 Comparison'!ADN$2,' Cash Num-Den_Indi'!$A$2:$ANL$2,0))-INDEX('1617 Data'!$A$2:$AEW$35,MATCH('1617 1718 Comparison'!$A26,'1617 Data'!$A$2:$A$35,0),MATCH('1617 1718 Comparison'!ADN$2,'1617 Data'!$A$2:$AEW$2,0))</f>
        <v>0</v>
      </c>
      <c r="ADO26" s="402">
        <f>INDEX(' Cash Num-Den_Indi'!$A$2:$ANL$35,MATCH('1617 1718 Comparison'!$A26,' Cash Num-Den_Indi'!$A$2:$A$35,0),MATCH('1617 1718 Comparison'!ADO$2,' Cash Num-Den_Indi'!$A$2:$ANL$2,0))-INDEX('1617 Data'!$A$2:$AEW$35,MATCH('1617 1718 Comparison'!$A26,'1617 Data'!$A$2:$A$35,0),MATCH('1617 1718 Comparison'!ADO$2,'1617 Data'!$A$2:$AEW$2,0))</f>
        <v>0</v>
      </c>
      <c r="ADP26" s="402">
        <f>INDEX(' Cash Num-Den_Indi'!$A$2:$ANL$35,MATCH('1617 1718 Comparison'!$A26,' Cash Num-Den_Indi'!$A$2:$A$35,0),MATCH('1617 1718 Comparison'!ADP$2,' Cash Num-Den_Indi'!$A$2:$ANL$2,0))-INDEX('1617 Data'!$A$2:$AEW$35,MATCH('1617 1718 Comparison'!$A26,'1617 Data'!$A$2:$A$35,0),MATCH('1617 1718 Comparison'!ADP$2,'1617 Data'!$A$2:$AEW$2,0))</f>
        <v>0</v>
      </c>
      <c r="ADQ26" s="402">
        <f>INDEX(' Cash Num-Den_Indi'!$A$2:$ANL$35,MATCH('1617 1718 Comparison'!$A26,' Cash Num-Den_Indi'!$A$2:$A$35,0),MATCH('1617 1718 Comparison'!ADQ$2,' Cash Num-Den_Indi'!$A$2:$ANL$2,0))-INDEX('1617 Data'!$A$2:$AEW$35,MATCH('1617 1718 Comparison'!$A26,'1617 Data'!$A$2:$A$35,0),MATCH('1617 1718 Comparison'!ADQ$2,'1617 Data'!$A$2:$AEW$2,0))</f>
        <v>0</v>
      </c>
      <c r="ADR26" s="402">
        <f>INDEX(' Cash Num-Den_Indi'!$A$2:$ANL$35,MATCH('1617 1718 Comparison'!$A26,' Cash Num-Den_Indi'!$A$2:$A$35,0),MATCH('1617 1718 Comparison'!ADR$2,' Cash Num-Den_Indi'!$A$2:$ANL$2,0))-INDEX('1617 Data'!$A$2:$AEW$35,MATCH('1617 1718 Comparison'!$A26,'1617 Data'!$A$2:$A$35,0),MATCH('1617 1718 Comparison'!ADR$2,'1617 Data'!$A$2:$AEW$2,0))</f>
        <v>0</v>
      </c>
      <c r="ADS26" s="402">
        <f>INDEX(' Cash Num-Den_Indi'!$A$2:$ANL$35,MATCH('1617 1718 Comparison'!$A26,' Cash Num-Den_Indi'!$A$2:$A$35,0),MATCH('1617 1718 Comparison'!ADS$2,' Cash Num-Den_Indi'!$A$2:$ANL$2,0))-INDEX('1617 Data'!$A$2:$AEW$35,MATCH('1617 1718 Comparison'!$A26,'1617 Data'!$A$2:$A$35,0),MATCH('1617 1718 Comparison'!ADS$2,'1617 Data'!$A$2:$AEW$2,0))</f>
        <v>0</v>
      </c>
      <c r="ADT26" s="403" t="e">
        <f>INDEX(' Cash Num-Den_Indi'!$A$2:$ANL$35,MATCH('1617 1718 Comparison'!$A26,' Cash Num-Den_Indi'!$A$2:$A$35,0),MATCH('1617 1718 Comparison'!ADT$2,' Cash Num-Den_Indi'!$A$2:$ANL$2,0))-INDEX('1617 Data'!$A$2:$AEW$35,MATCH('1617 1718 Comparison'!$A26,'1617 Data'!$A$2:$A$35,0),MATCH('1617 1718 Comparison'!ADT$2,'1617 Data'!$A$2:$AEW$2,0))</f>
        <v>#N/A</v>
      </c>
      <c r="ADU26" s="403" t="e">
        <f>INDEX(' Cash Num-Den_Indi'!$A$2:$ANL$35,MATCH('1617 1718 Comparison'!$A26,' Cash Num-Den_Indi'!$A$2:$A$35,0),MATCH('1617 1718 Comparison'!ADU$2,' Cash Num-Den_Indi'!$A$2:$ANL$2,0))-INDEX('1617 Data'!$A$2:$AEW$35,MATCH('1617 1718 Comparison'!$A26,'1617 Data'!$A$2:$A$35,0),MATCH('1617 1718 Comparison'!ADU$2,'1617 Data'!$A$2:$AEW$2,0))</f>
        <v>#N/A</v>
      </c>
      <c r="ADV26" s="403" t="e">
        <f>INDEX(' Cash Num-Den_Indi'!$A$2:$ANL$35,MATCH('1617 1718 Comparison'!$A26,' Cash Num-Den_Indi'!$A$2:$A$35,0),MATCH('1617 1718 Comparison'!ADV$2,' Cash Num-Den_Indi'!$A$2:$ANL$2,0))-INDEX('1617 Data'!$A$2:$AEW$35,MATCH('1617 1718 Comparison'!$A26,'1617 Data'!$A$2:$A$35,0),MATCH('1617 1718 Comparison'!ADV$2,'1617 Data'!$A$2:$AEW$2,0))</f>
        <v>#N/A</v>
      </c>
      <c r="ADW26" s="402">
        <f>INDEX(' Cash Num-Den_Indi'!$A$2:$ANL$35,MATCH('1617 1718 Comparison'!$A26,' Cash Num-Den_Indi'!$A$2:$A$35,0),MATCH('1617 1718 Comparison'!ADW$2,' Cash Num-Den_Indi'!$A$2:$ANL$2,0))-INDEX('1617 Data'!$A$2:$AEW$35,MATCH('1617 1718 Comparison'!$A26,'1617 Data'!$A$2:$A$35,0),MATCH('1617 1718 Comparison'!ADW$2,'1617 Data'!$A$2:$AEW$2,0))</f>
        <v>0</v>
      </c>
      <c r="ADX26" s="402">
        <f>INDEX(' Cash Num-Den_Indi'!$A$2:$ANL$35,MATCH('1617 1718 Comparison'!$A26,' Cash Num-Den_Indi'!$A$2:$A$35,0),MATCH('1617 1718 Comparison'!ADX$2,' Cash Num-Den_Indi'!$A$2:$ANL$2,0))-INDEX('1617 Data'!$A$2:$AEW$35,MATCH('1617 1718 Comparison'!$A26,'1617 Data'!$A$2:$A$35,0),MATCH('1617 1718 Comparison'!ADX$2,'1617 Data'!$A$2:$AEW$2,0))</f>
        <v>0</v>
      </c>
      <c r="ADY26" s="402">
        <f>INDEX(' Cash Num-Den_Indi'!$A$2:$ANL$35,MATCH('1617 1718 Comparison'!$A26,' Cash Num-Den_Indi'!$A$2:$A$35,0),MATCH('1617 1718 Comparison'!ADY$2,' Cash Num-Den_Indi'!$A$2:$ANL$2,0))-INDEX('1617 Data'!$A$2:$AEW$35,MATCH('1617 1718 Comparison'!$A26,'1617 Data'!$A$2:$A$35,0),MATCH('1617 1718 Comparison'!ADY$2,'1617 Data'!$A$2:$AEW$2,0))</f>
        <v>0</v>
      </c>
      <c r="ADZ26" s="402">
        <f>INDEX(' Cash Num-Den_Indi'!$A$2:$ANL$35,MATCH('1617 1718 Comparison'!$A26,' Cash Num-Den_Indi'!$A$2:$A$35,0),MATCH('1617 1718 Comparison'!ADZ$2,' Cash Num-Den_Indi'!$A$2:$ANL$2,0))-INDEX('1617 Data'!$A$2:$AEW$35,MATCH('1617 1718 Comparison'!$A26,'1617 Data'!$A$2:$A$35,0),MATCH('1617 1718 Comparison'!ADZ$2,'1617 Data'!$A$2:$AEW$2,0))</f>
        <v>0</v>
      </c>
      <c r="AEA26" s="402">
        <f>INDEX(' Cash Num-Den_Indi'!$A$2:$ANL$35,MATCH('1617 1718 Comparison'!$A26,' Cash Num-Den_Indi'!$A$2:$A$35,0),MATCH('1617 1718 Comparison'!AEA$2,' Cash Num-Den_Indi'!$A$2:$ANL$2,0))-INDEX('1617 Data'!$A$2:$AEW$35,MATCH('1617 1718 Comparison'!$A26,'1617 Data'!$A$2:$A$35,0),MATCH('1617 1718 Comparison'!AEA$2,'1617 Data'!$A$2:$AEW$2,0))</f>
        <v>0</v>
      </c>
      <c r="AEB26" s="402">
        <f>INDEX(' Cash Num-Den_Indi'!$A$2:$ANL$35,MATCH('1617 1718 Comparison'!$A26,' Cash Num-Den_Indi'!$A$2:$A$35,0),MATCH('1617 1718 Comparison'!AEB$2,' Cash Num-Den_Indi'!$A$2:$ANL$2,0))-INDEX('1617 Data'!$A$2:$AEW$35,MATCH('1617 1718 Comparison'!$A26,'1617 Data'!$A$2:$A$35,0),MATCH('1617 1718 Comparison'!AEB$2,'1617 Data'!$A$2:$AEW$2,0))</f>
        <v>0</v>
      </c>
      <c r="AEC26" s="402">
        <f>INDEX(' Cash Num-Den_Indi'!$A$2:$ANL$35,MATCH('1617 1718 Comparison'!$A26,' Cash Num-Den_Indi'!$A$2:$A$35,0),MATCH('1617 1718 Comparison'!AEC$2,' Cash Num-Den_Indi'!$A$2:$ANL$2,0))-INDEX('1617 Data'!$A$2:$AEW$35,MATCH('1617 1718 Comparison'!$A26,'1617 Data'!$A$2:$A$35,0),MATCH('1617 1718 Comparison'!AEC$2,'1617 Data'!$A$2:$AEW$2,0))</f>
        <v>0</v>
      </c>
      <c r="AED26" s="402">
        <f>INDEX(' Cash Num-Den_Indi'!$A$2:$ANL$35,MATCH('1617 1718 Comparison'!$A26,' Cash Num-Den_Indi'!$A$2:$A$35,0),MATCH('1617 1718 Comparison'!AED$2,' Cash Num-Den_Indi'!$A$2:$ANL$2,0))-INDEX('1617 Data'!$A$2:$AEW$35,MATCH('1617 1718 Comparison'!$A26,'1617 Data'!$A$2:$A$35,0),MATCH('1617 1718 Comparison'!AED$2,'1617 Data'!$A$2:$AEW$2,0))</f>
        <v>0</v>
      </c>
      <c r="AEE26" s="402">
        <f>INDEX(' Cash Num-Den_Indi'!$A$2:$ANL$35,MATCH('1617 1718 Comparison'!$A26,' Cash Num-Den_Indi'!$A$2:$A$35,0),MATCH('1617 1718 Comparison'!AEE$2,' Cash Num-Den_Indi'!$A$2:$ANL$2,0))-INDEX('1617 Data'!$A$2:$AEW$35,MATCH('1617 1718 Comparison'!$A26,'1617 Data'!$A$2:$A$35,0),MATCH('1617 1718 Comparison'!AEE$2,'1617 Data'!$A$2:$AEW$2,0))</f>
        <v>0</v>
      </c>
      <c r="AEF26" s="402">
        <f>INDEX(' Cash Num-Den_Indi'!$A$2:$ANL$35,MATCH('1617 1718 Comparison'!$A26,' Cash Num-Den_Indi'!$A$2:$A$35,0),MATCH('1617 1718 Comparison'!AEF$2,' Cash Num-Den_Indi'!$A$2:$ANL$2,0))-INDEX('1617 Data'!$A$2:$AEW$35,MATCH('1617 1718 Comparison'!$A26,'1617 Data'!$A$2:$A$35,0),MATCH('1617 1718 Comparison'!AEF$2,'1617 Data'!$A$2:$AEW$2,0))</f>
        <v>0</v>
      </c>
      <c r="AEG26" s="402">
        <f>INDEX(' Cash Num-Den_Indi'!$A$2:$ANL$35,MATCH('1617 1718 Comparison'!$A26,' Cash Num-Den_Indi'!$A$2:$A$35,0),MATCH('1617 1718 Comparison'!AEG$2,' Cash Num-Den_Indi'!$A$2:$ANL$2,0))-INDEX('1617 Data'!$A$2:$AEW$35,MATCH('1617 1718 Comparison'!$A26,'1617 Data'!$A$2:$A$35,0),MATCH('1617 1718 Comparison'!AEG$2,'1617 Data'!$A$2:$AEW$2,0))</f>
        <v>0</v>
      </c>
      <c r="AEH26" s="402">
        <f>INDEX(' Cash Num-Den_Indi'!$A$2:$ANL$35,MATCH('1617 1718 Comparison'!$A26,' Cash Num-Den_Indi'!$A$2:$A$35,0),MATCH('1617 1718 Comparison'!AEH$2,' Cash Num-Den_Indi'!$A$2:$ANL$2,0))-INDEX('1617 Data'!$A$2:$AEW$35,MATCH('1617 1718 Comparison'!$A26,'1617 Data'!$A$2:$A$35,0),MATCH('1617 1718 Comparison'!AEH$2,'1617 Data'!$A$2:$AEW$2,0))</f>
        <v>0</v>
      </c>
      <c r="AEI26" s="402">
        <f>INDEX(' Cash Num-Den_Indi'!$A$2:$ANL$35,MATCH('1617 1718 Comparison'!$A26,' Cash Num-Den_Indi'!$A$2:$A$35,0),MATCH('1617 1718 Comparison'!AEI$2,' Cash Num-Den_Indi'!$A$2:$ANL$2,0))-INDEX('1617 Data'!$A$2:$AEW$35,MATCH('1617 1718 Comparison'!$A26,'1617 Data'!$A$2:$A$35,0),MATCH('1617 1718 Comparison'!AEI$2,'1617 Data'!$A$2:$AEW$2,0))</f>
        <v>0</v>
      </c>
      <c r="AEJ26" s="402">
        <f>INDEX(' Cash Num-Den_Indi'!$A$2:$ANL$35,MATCH('1617 1718 Comparison'!$A26,' Cash Num-Den_Indi'!$A$2:$A$35,0),MATCH('1617 1718 Comparison'!AEJ$2,' Cash Num-Den_Indi'!$A$2:$ANL$2,0))-INDEX('1617 Data'!$A$2:$AEW$35,MATCH('1617 1718 Comparison'!$A26,'1617 Data'!$A$2:$A$35,0),MATCH('1617 1718 Comparison'!AEJ$2,'1617 Data'!$A$2:$AEW$2,0))</f>
        <v>0</v>
      </c>
      <c r="AEK26" s="402">
        <f>INDEX(' Cash Num-Den_Indi'!$A$2:$ANL$35,MATCH('1617 1718 Comparison'!$A26,' Cash Num-Den_Indi'!$A$2:$A$35,0),MATCH('1617 1718 Comparison'!AEK$2,' Cash Num-Den_Indi'!$A$2:$ANL$2,0))-INDEX('1617 Data'!$A$2:$AEW$35,MATCH('1617 1718 Comparison'!$A26,'1617 Data'!$A$2:$A$35,0),MATCH('1617 1718 Comparison'!AEK$2,'1617 Data'!$A$2:$AEW$2,0))</f>
        <v>0</v>
      </c>
      <c r="AEL26" s="403" t="e">
        <f>INDEX(' Cash Num-Den_Indi'!$A$2:$ANL$35,MATCH('1617 1718 Comparison'!$A26,' Cash Num-Den_Indi'!$A$2:$A$35,0),MATCH('1617 1718 Comparison'!AEL$2,' Cash Num-Den_Indi'!$A$2:$ANL$2,0))-INDEX('1617 Data'!$A$2:$AEW$35,MATCH('1617 1718 Comparison'!$A26,'1617 Data'!$A$2:$A$35,0),MATCH('1617 1718 Comparison'!AEL$2,'1617 Data'!$A$2:$AEW$2,0))</f>
        <v>#N/A</v>
      </c>
      <c r="AEM26" s="403" t="e">
        <f>INDEX(' Cash Num-Den_Indi'!$A$2:$ANL$35,MATCH('1617 1718 Comparison'!$A26,' Cash Num-Den_Indi'!$A$2:$A$35,0),MATCH('1617 1718 Comparison'!AEM$2,' Cash Num-Den_Indi'!$A$2:$ANL$2,0))-INDEX('1617 Data'!$A$2:$AEW$35,MATCH('1617 1718 Comparison'!$A26,'1617 Data'!$A$2:$A$35,0),MATCH('1617 1718 Comparison'!AEM$2,'1617 Data'!$A$2:$AEW$2,0))</f>
        <v>#N/A</v>
      </c>
      <c r="AEN26" s="403" t="e">
        <f>INDEX(' Cash Num-Den_Indi'!$A$2:$ANL$35,MATCH('1617 1718 Comparison'!$A26,' Cash Num-Den_Indi'!$A$2:$A$35,0),MATCH('1617 1718 Comparison'!AEN$2,' Cash Num-Den_Indi'!$A$2:$ANL$2,0))-INDEX('1617 Data'!$A$2:$AEW$35,MATCH('1617 1718 Comparison'!$A26,'1617 Data'!$A$2:$A$35,0),MATCH('1617 1718 Comparison'!AEN$2,'1617 Data'!$A$2:$AEW$2,0))</f>
        <v>#N/A</v>
      </c>
      <c r="AEO26" s="402">
        <f>INDEX(' Cash Num-Den_Indi'!$A$2:$ANL$35,MATCH('1617 1718 Comparison'!$A26,' Cash Num-Den_Indi'!$A$2:$A$35,0),MATCH('1617 1718 Comparison'!AEO$2,' Cash Num-Den_Indi'!$A$2:$ANL$2,0))-INDEX('1617 Data'!$A$2:$AEW$35,MATCH('1617 1718 Comparison'!$A26,'1617 Data'!$A$2:$A$35,0),MATCH('1617 1718 Comparison'!AEO$2,'1617 Data'!$A$2:$AEW$2,0))</f>
        <v>0</v>
      </c>
      <c r="AEP26" s="402">
        <f>INDEX(' Cash Num-Den_Indi'!$A$2:$ANL$35,MATCH('1617 1718 Comparison'!$A26,' Cash Num-Den_Indi'!$A$2:$A$35,0),MATCH('1617 1718 Comparison'!AEP$2,' Cash Num-Den_Indi'!$A$2:$ANL$2,0))-INDEX('1617 Data'!$A$2:$AEW$35,MATCH('1617 1718 Comparison'!$A26,'1617 Data'!$A$2:$A$35,0),MATCH('1617 1718 Comparison'!AEP$2,'1617 Data'!$A$2:$AEW$2,0))</f>
        <v>0</v>
      </c>
      <c r="AEQ26" s="402">
        <f>INDEX(' Cash Num-Den_Indi'!$A$2:$ANL$35,MATCH('1617 1718 Comparison'!$A26,' Cash Num-Den_Indi'!$A$2:$A$35,0),MATCH('1617 1718 Comparison'!AEQ$2,' Cash Num-Den_Indi'!$A$2:$ANL$2,0))-INDEX('1617 Data'!$A$2:$AEW$35,MATCH('1617 1718 Comparison'!$A26,'1617 Data'!$A$2:$A$35,0),MATCH('1617 1718 Comparison'!AEQ$2,'1617 Data'!$A$2:$AEW$2,0))</f>
        <v>0</v>
      </c>
      <c r="AER26" s="402">
        <f>INDEX(' Cash Num-Den_Indi'!$A$2:$ANL$35,MATCH('1617 1718 Comparison'!$A26,' Cash Num-Den_Indi'!$A$2:$A$35,0),MATCH('1617 1718 Comparison'!AER$2,' Cash Num-Den_Indi'!$A$2:$ANL$2,0))-INDEX('1617 Data'!$A$2:$AEW$35,MATCH('1617 1718 Comparison'!$A26,'1617 Data'!$A$2:$A$35,0),MATCH('1617 1718 Comparison'!AER$2,'1617 Data'!$A$2:$AEW$2,0))</f>
        <v>0</v>
      </c>
      <c r="AES26" s="402">
        <f>INDEX(' Cash Num-Den_Indi'!$A$2:$ANL$35,MATCH('1617 1718 Comparison'!$A26,' Cash Num-Den_Indi'!$A$2:$A$35,0),MATCH('1617 1718 Comparison'!AES$2,' Cash Num-Den_Indi'!$A$2:$ANL$2,0))-INDEX('1617 Data'!$A$2:$AEW$35,MATCH('1617 1718 Comparison'!$A26,'1617 Data'!$A$2:$A$35,0),MATCH('1617 1718 Comparison'!AES$2,'1617 Data'!$A$2:$AEW$2,0))</f>
        <v>0</v>
      </c>
      <c r="AET26" s="402">
        <f>INDEX(' Cash Num-Den_Indi'!$A$2:$ANL$35,MATCH('1617 1718 Comparison'!$A26,' Cash Num-Den_Indi'!$A$2:$A$35,0),MATCH('1617 1718 Comparison'!AET$2,' Cash Num-Den_Indi'!$A$2:$ANL$2,0))-INDEX('1617 Data'!$A$2:$AEW$35,MATCH('1617 1718 Comparison'!$A26,'1617 Data'!$A$2:$A$35,0),MATCH('1617 1718 Comparison'!AET$2,'1617 Data'!$A$2:$AEW$2,0))</f>
        <v>0</v>
      </c>
      <c r="AEU26" s="402">
        <f>INDEX(' Cash Num-Den_Indi'!$A$2:$ANL$35,MATCH('1617 1718 Comparison'!$A26,' Cash Num-Den_Indi'!$A$2:$A$35,0),MATCH('1617 1718 Comparison'!AEU$2,' Cash Num-Den_Indi'!$A$2:$ANL$2,0))-INDEX('1617 Data'!$A$2:$AEW$35,MATCH('1617 1718 Comparison'!$A26,'1617 Data'!$A$2:$A$35,0),MATCH('1617 1718 Comparison'!AEU$2,'1617 Data'!$A$2:$AEW$2,0))</f>
        <v>0</v>
      </c>
      <c r="AEV26" s="403" t="e">
        <f>INDEX(' Cash Num-Den_Indi'!$A$2:$ANL$35,MATCH('1617 1718 Comparison'!$A26,' Cash Num-Den_Indi'!$A$2:$A$35,0),MATCH('1617 1718 Comparison'!AEV$2,' Cash Num-Den_Indi'!$A$2:$ANL$2,0))-INDEX('1617 Data'!$A$2:$AEW$35,MATCH('1617 1718 Comparison'!$A26,'1617 Data'!$A$2:$A$35,0),MATCH('1617 1718 Comparison'!AEV$2,'1617 Data'!$A$2:$AEW$2,0))</f>
        <v>#N/A</v>
      </c>
      <c r="AEW26" s="402">
        <f>INDEX(' Cash Num-Den_Indi'!$A$2:$ANL$35,MATCH('1617 1718 Comparison'!$A26,' Cash Num-Den_Indi'!$A$2:$A$35,0),MATCH('1617 1718 Comparison'!AEW$2,' Cash Num-Den_Indi'!$A$2:$ANL$2,0))-INDEX('1617 Data'!$A$2:$AEW$35,MATCH('1617 1718 Comparison'!$A26,'1617 Data'!$A$2:$A$35,0),MATCH('1617 1718 Comparison'!AEW$2,'1617 Data'!$A$2:$AEW$2,0))</f>
        <v>0</v>
      </c>
      <c r="AEX26" s="402">
        <f>INDEX(' Cash Num-Den_Indi'!$A$2:$ANL$35,MATCH('1617 1718 Comparison'!$A26,' Cash Num-Den_Indi'!$A$2:$A$35,0),MATCH('1617 1718 Comparison'!AEX$2,' Cash Num-Den_Indi'!$A$2:$ANL$2,0))-INDEX('1617 Data'!$A$2:$AEW$35,MATCH('1617 1718 Comparison'!$A26,'1617 Data'!$A$2:$A$35,0),MATCH('1617 1718 Comparison'!AEX$2,'1617 Data'!$A$2:$AEW$2,0))</f>
        <v>0</v>
      </c>
      <c r="AEY26" s="402">
        <f>INDEX(' Cash Num-Den_Indi'!$A$2:$ANL$35,MATCH('1617 1718 Comparison'!$A26,' Cash Num-Den_Indi'!$A$2:$A$35,0),MATCH('1617 1718 Comparison'!AEY$2,' Cash Num-Den_Indi'!$A$2:$ANL$2,0))-INDEX('1617 Data'!$A$2:$AEW$35,MATCH('1617 1718 Comparison'!$A26,'1617 Data'!$A$2:$A$35,0),MATCH('1617 1718 Comparison'!AEY$2,'1617 Data'!$A$2:$AEW$2,0))</f>
        <v>0</v>
      </c>
      <c r="AEZ26" s="402">
        <f>INDEX(' Cash Num-Den_Indi'!$A$2:$ANL$35,MATCH('1617 1718 Comparison'!$A26,' Cash Num-Den_Indi'!$A$2:$A$35,0),MATCH('1617 1718 Comparison'!AEZ$2,' Cash Num-Den_Indi'!$A$2:$ANL$2,0))-INDEX('1617 Data'!$A$2:$AEW$35,MATCH('1617 1718 Comparison'!$A26,'1617 Data'!$A$2:$A$35,0),MATCH('1617 1718 Comparison'!AEZ$2,'1617 Data'!$A$2:$AEW$2,0))</f>
        <v>0</v>
      </c>
      <c r="AFA26" s="403" t="e">
        <f>INDEX(' Cash Num-Den_Indi'!$A$2:$ANL$35,MATCH('1617 1718 Comparison'!$A26,' Cash Num-Den_Indi'!$A$2:$A$35,0),MATCH('1617 1718 Comparison'!AFA$2,' Cash Num-Den_Indi'!$A$2:$ANL$2,0))-INDEX('1617 Data'!$A$2:$AEW$35,MATCH('1617 1718 Comparison'!$A26,'1617 Data'!$A$2:$A$35,0),MATCH('1617 1718 Comparison'!AFA$2,'1617 Data'!$A$2:$AEW$2,0))</f>
        <v>#N/A</v>
      </c>
      <c r="AFB26" s="402">
        <f>INDEX(' Cash Num-Den_Indi'!$A$2:$ANL$35,MATCH('1617 1718 Comparison'!$A26,' Cash Num-Den_Indi'!$A$2:$A$35,0),MATCH('1617 1718 Comparison'!AFB$2,' Cash Num-Den_Indi'!$A$2:$ANL$2,0))-INDEX('1617 Data'!$A$2:$AEW$35,MATCH('1617 1718 Comparison'!$A26,'1617 Data'!$A$2:$A$35,0),MATCH('1617 1718 Comparison'!AFB$2,'1617 Data'!$A$2:$AEW$2,0))</f>
        <v>0</v>
      </c>
      <c r="AFC26" s="402">
        <f>INDEX(' Cash Num-Den_Indi'!$A$2:$ANL$35,MATCH('1617 1718 Comparison'!$A26,' Cash Num-Den_Indi'!$A$2:$A$35,0),MATCH('1617 1718 Comparison'!AFC$2,' Cash Num-Den_Indi'!$A$2:$ANL$2,0))-INDEX('1617 Data'!$A$2:$AEW$35,MATCH('1617 1718 Comparison'!$A26,'1617 Data'!$A$2:$A$35,0),MATCH('1617 1718 Comparison'!AFC$2,'1617 Data'!$A$2:$AEW$2,0))</f>
        <v>0</v>
      </c>
      <c r="AFD26" s="402">
        <f>INDEX(' Cash Num-Den_Indi'!$A$2:$ANL$35,MATCH('1617 1718 Comparison'!$A26,' Cash Num-Den_Indi'!$A$2:$A$35,0),MATCH('1617 1718 Comparison'!AFD$2,' Cash Num-Den_Indi'!$A$2:$ANL$2,0))-INDEX('1617 Data'!$A$2:$AEW$35,MATCH('1617 1718 Comparison'!$A26,'1617 Data'!$A$2:$A$35,0),MATCH('1617 1718 Comparison'!AFD$2,'1617 Data'!$A$2:$AEW$2,0))</f>
        <v>0</v>
      </c>
      <c r="AFE26" s="402">
        <f>INDEX(' Cash Num-Den_Indi'!$A$2:$ANL$35,MATCH('1617 1718 Comparison'!$A26,' Cash Num-Den_Indi'!$A$2:$A$35,0),MATCH('1617 1718 Comparison'!AFE$2,' Cash Num-Den_Indi'!$A$2:$ANL$2,0))-INDEX('1617 Data'!$A$2:$AEW$35,MATCH('1617 1718 Comparison'!$A26,'1617 Data'!$A$2:$A$35,0),MATCH('1617 1718 Comparison'!AFE$2,'1617 Data'!$A$2:$AEW$2,0))</f>
        <v>0</v>
      </c>
      <c r="AFF26" s="403" t="e">
        <f>INDEX(' Cash Num-Den_Indi'!$A$2:$ANL$35,MATCH('1617 1718 Comparison'!$A26,' Cash Num-Den_Indi'!$A$2:$A$35,0),MATCH('1617 1718 Comparison'!AFF$2,' Cash Num-Den_Indi'!$A$2:$ANL$2,0))-INDEX('1617 Data'!$A$2:$AEW$35,MATCH('1617 1718 Comparison'!$A26,'1617 Data'!$A$2:$A$35,0),MATCH('1617 1718 Comparison'!AFF$2,'1617 Data'!$A$2:$AEW$2,0))</f>
        <v>#N/A</v>
      </c>
      <c r="AFG26" s="402">
        <f>INDEX(' Cash Num-Den_Indi'!$A$2:$ANL$35,MATCH('1617 1718 Comparison'!$A26,' Cash Num-Den_Indi'!$A$2:$A$35,0),MATCH('1617 1718 Comparison'!AFG$2,' Cash Num-Den_Indi'!$A$2:$ANL$2,0))-INDEX('1617 Data'!$A$2:$AEW$35,MATCH('1617 1718 Comparison'!$A26,'1617 Data'!$A$2:$A$35,0),MATCH('1617 1718 Comparison'!AFG$2,'1617 Data'!$A$2:$AEW$2,0))</f>
        <v>0</v>
      </c>
      <c r="AFH26" s="403" t="e">
        <f>INDEX(' Cash Num-Den_Indi'!$A$2:$ANL$35,MATCH('1617 1718 Comparison'!$A26,' Cash Num-Den_Indi'!$A$2:$A$35,0),MATCH('1617 1718 Comparison'!AFH$2,' Cash Num-Den_Indi'!$A$2:$ANL$2,0))-INDEX('1617 Data'!$A$2:$AEW$35,MATCH('1617 1718 Comparison'!$A26,'1617 Data'!$A$2:$A$35,0),MATCH('1617 1718 Comparison'!AFH$2,'1617 Data'!$A$2:$AEW$2,0))</f>
        <v>#N/A</v>
      </c>
      <c r="AFI26" s="403" t="e">
        <f>INDEX(' Cash Num-Den_Indi'!$A$2:$ANL$35,MATCH('1617 1718 Comparison'!$A26,' Cash Num-Den_Indi'!$A$2:$A$35,0),MATCH('1617 1718 Comparison'!AFI$2,' Cash Num-Den_Indi'!$A$2:$ANL$2,0))-INDEX('1617 Data'!$A$2:$AEW$35,MATCH('1617 1718 Comparison'!$A26,'1617 Data'!$A$2:$A$35,0),MATCH('1617 1718 Comparison'!AFI$2,'1617 Data'!$A$2:$AEW$2,0))</f>
        <v>#N/A</v>
      </c>
      <c r="AFJ26" s="402">
        <f>INDEX(' Cash Num-Den_Indi'!$A$2:$ANL$35,MATCH('1617 1718 Comparison'!$A26,' Cash Num-Den_Indi'!$A$2:$A$35,0),MATCH('1617 1718 Comparison'!AFJ$2,' Cash Num-Den_Indi'!$A$2:$ANL$2,0))-INDEX('1617 Data'!$A$2:$AEW$35,MATCH('1617 1718 Comparison'!$A26,'1617 Data'!$A$2:$A$35,0),MATCH('1617 1718 Comparison'!AFJ$2,'1617 Data'!$A$2:$AEW$2,0))</f>
        <v>-4.6242323449519063E-4</v>
      </c>
      <c r="AFK26" s="403" t="e">
        <f>INDEX(' Cash Num-Den_Indi'!$A$2:$ANL$35,MATCH('1617 1718 Comparison'!$A26,' Cash Num-Den_Indi'!$A$2:$A$35,0),MATCH('1617 1718 Comparison'!AFK$2,' Cash Num-Den_Indi'!$A$2:$ANL$2,0))-INDEX('1617 Data'!$A$2:$AEW$35,MATCH('1617 1718 Comparison'!$A26,'1617 Data'!$A$2:$A$35,0),MATCH('1617 1718 Comparison'!AFK$2,'1617 Data'!$A$2:$AEW$2,0))</f>
        <v>#N/A</v>
      </c>
      <c r="AFL26" s="403" t="e">
        <f>INDEX(' Cash Num-Den_Indi'!$A$2:$ANL$35,MATCH('1617 1718 Comparison'!$A26,' Cash Num-Den_Indi'!$A$2:$A$35,0),MATCH('1617 1718 Comparison'!AFL$2,' Cash Num-Den_Indi'!$A$2:$ANL$2,0))-INDEX('1617 Data'!$A$2:$AEW$35,MATCH('1617 1718 Comparison'!$A26,'1617 Data'!$A$2:$A$35,0),MATCH('1617 1718 Comparison'!AFL$2,'1617 Data'!$A$2:$AEW$2,0))</f>
        <v>#N/A</v>
      </c>
      <c r="AFM26" s="402">
        <f>INDEX(' Cash Num-Den_Indi'!$A$2:$ANL$35,MATCH('1617 1718 Comparison'!$A26,' Cash Num-Den_Indi'!$A$2:$A$35,0),MATCH('1617 1718 Comparison'!AFM$2,' Cash Num-Den_Indi'!$A$2:$ANL$2,0))-INDEX('1617 Data'!$A$2:$AEW$35,MATCH('1617 1718 Comparison'!$A26,'1617 Data'!$A$2:$A$35,0),MATCH('1617 1718 Comparison'!AFM$2,'1617 Data'!$A$2:$AEW$2,0))</f>
        <v>-3.5465983378522026E-3</v>
      </c>
      <c r="AFN26" s="403" t="e">
        <f>INDEX(' Cash Num-Den_Indi'!$A$2:$ANL$35,MATCH('1617 1718 Comparison'!$A26,' Cash Num-Den_Indi'!$A$2:$A$35,0),MATCH('1617 1718 Comparison'!AFN$2,' Cash Num-Den_Indi'!$A$2:$ANL$2,0))-INDEX('1617 Data'!$A$2:$AEW$35,MATCH('1617 1718 Comparison'!$A26,'1617 Data'!$A$2:$A$35,0),MATCH('1617 1718 Comparison'!AFN$2,'1617 Data'!$A$2:$AEW$2,0))</f>
        <v>#N/A</v>
      </c>
      <c r="AFO26" s="403" t="e">
        <f>INDEX(' Cash Num-Den_Indi'!$A$2:$ANL$35,MATCH('1617 1718 Comparison'!$A26,' Cash Num-Den_Indi'!$A$2:$A$35,0),MATCH('1617 1718 Comparison'!AFO$2,' Cash Num-Den_Indi'!$A$2:$ANL$2,0))-INDEX('1617 Data'!$A$2:$AEW$35,MATCH('1617 1718 Comparison'!$A26,'1617 Data'!$A$2:$A$35,0),MATCH('1617 1718 Comparison'!AFO$2,'1617 Data'!$A$2:$AEW$2,0))</f>
        <v>#N/A</v>
      </c>
      <c r="AFP26" s="402">
        <f>INDEX(' Cash Num-Den_Indi'!$A$2:$ANL$35,MATCH('1617 1718 Comparison'!$A26,' Cash Num-Den_Indi'!$A$2:$A$35,0),MATCH('1617 1718 Comparison'!AFP$2,' Cash Num-Den_Indi'!$A$2:$ANL$2,0))-INDEX('1617 Data'!$A$2:$AEW$35,MATCH('1617 1718 Comparison'!$A26,'1617 Data'!$A$2:$A$35,0),MATCH('1617 1718 Comparison'!AFP$2,'1617 Data'!$A$2:$AEW$2,0))</f>
        <v>2.5133221604001221E-4</v>
      </c>
      <c r="AFQ26" s="403" t="e">
        <f>INDEX(' Cash Num-Den_Indi'!$A$2:$ANL$35,MATCH('1617 1718 Comparison'!$A26,' Cash Num-Den_Indi'!$A$2:$A$35,0),MATCH('1617 1718 Comparison'!AFQ$2,' Cash Num-Den_Indi'!$A$2:$ANL$2,0))-INDEX('1617 Data'!$A$2:$AEW$35,MATCH('1617 1718 Comparison'!$A26,'1617 Data'!$A$2:$A$35,0),MATCH('1617 1718 Comparison'!AFQ$2,'1617 Data'!$A$2:$AEW$2,0))</f>
        <v>#N/A</v>
      </c>
      <c r="AFR26" s="403" t="e">
        <f>INDEX(' Cash Num-Den_Indi'!$A$2:$ANL$35,MATCH('1617 1718 Comparison'!$A26,' Cash Num-Den_Indi'!$A$2:$A$35,0),MATCH('1617 1718 Comparison'!AFR$2,' Cash Num-Den_Indi'!$A$2:$ANL$2,0))-INDEX('1617 Data'!$A$2:$AEW$35,MATCH('1617 1718 Comparison'!$A26,'1617 Data'!$A$2:$A$35,0),MATCH('1617 1718 Comparison'!AFR$2,'1617 Data'!$A$2:$AEW$2,0))</f>
        <v>#N/A</v>
      </c>
      <c r="AFS26" s="403" t="e">
        <f>INDEX(' Cash Num-Den_Indi'!$A$2:$ANL$35,MATCH('1617 1718 Comparison'!$A26,' Cash Num-Den_Indi'!$A$2:$A$35,0),MATCH('1617 1718 Comparison'!AFS$2,' Cash Num-Den_Indi'!$A$2:$ANL$2,0))-INDEX('1617 Data'!$A$2:$AEW$35,MATCH('1617 1718 Comparison'!$A26,'1617 Data'!$A$2:$A$35,0),MATCH('1617 1718 Comparison'!AFS$2,'1617 Data'!$A$2:$AEW$2,0))</f>
        <v>#N/A</v>
      </c>
      <c r="AFT26" s="403" t="e">
        <f>INDEX(' Cash Num-Den_Indi'!$A$2:$ANL$35,MATCH('1617 1718 Comparison'!$A26,' Cash Num-Den_Indi'!$A$2:$A$35,0),MATCH('1617 1718 Comparison'!AFT$2,' Cash Num-Den_Indi'!$A$2:$ANL$2,0))-INDEX('1617 Data'!$A$2:$AEW$35,MATCH('1617 1718 Comparison'!$A26,'1617 Data'!$A$2:$A$35,0),MATCH('1617 1718 Comparison'!AFT$2,'1617 Data'!$A$2:$AEW$2,0))</f>
        <v>#N/A</v>
      </c>
      <c r="AFU26" s="403" t="e">
        <f>INDEX(' Cash Num-Den_Indi'!$A$2:$ANL$35,MATCH('1617 1718 Comparison'!$A26,' Cash Num-Den_Indi'!$A$2:$A$35,0),MATCH('1617 1718 Comparison'!AFU$2,' Cash Num-Den_Indi'!$A$2:$ANL$2,0))-INDEX('1617 Data'!$A$2:$AEW$35,MATCH('1617 1718 Comparison'!$A26,'1617 Data'!$A$2:$A$35,0),MATCH('1617 1718 Comparison'!AFU$2,'1617 Data'!$A$2:$AEW$2,0))</f>
        <v>#N/A</v>
      </c>
      <c r="AFV26" s="402">
        <f>INDEX(' Cash Num-Den_Indi'!$A$2:$ANL$35,MATCH('1617 1718 Comparison'!$A26,' Cash Num-Den_Indi'!$A$2:$A$35,0),MATCH('1617 1718 Comparison'!AFV$2,' Cash Num-Den_Indi'!$A$2:$ANL$2,0))-INDEX('1617 Data'!$A$2:$AEW$35,MATCH('1617 1718 Comparison'!$A26,'1617 Data'!$A$2:$A$35,0),MATCH('1617 1718 Comparison'!AFV$2,'1617 Data'!$A$2:$AEW$2,0))</f>
        <v>0</v>
      </c>
      <c r="AFW26" s="402">
        <f>INDEX(' Cash Num-Den_Indi'!$A$2:$ANL$35,MATCH('1617 1718 Comparison'!$A26,' Cash Num-Den_Indi'!$A$2:$A$35,0),MATCH('1617 1718 Comparison'!AFW$2,' Cash Num-Den_Indi'!$A$2:$ANL$2,0))-INDEX('1617 Data'!$A$2:$AEW$35,MATCH('1617 1718 Comparison'!$A26,'1617 Data'!$A$2:$A$35,0),MATCH('1617 1718 Comparison'!AFW$2,'1617 Data'!$A$2:$AEW$2,0))</f>
        <v>0</v>
      </c>
      <c r="AFX26" s="402">
        <f>INDEX(' Cash Num-Den_Indi'!$A$2:$ANL$35,MATCH('1617 1718 Comparison'!$A26,' Cash Num-Den_Indi'!$A$2:$A$35,0),MATCH('1617 1718 Comparison'!AFX$2,' Cash Num-Den_Indi'!$A$2:$ANL$2,0))-INDEX('1617 Data'!$A$2:$AEW$35,MATCH('1617 1718 Comparison'!$A26,'1617 Data'!$A$2:$A$35,0),MATCH('1617 1718 Comparison'!AFX$2,'1617 Data'!$A$2:$AEW$2,0))</f>
        <v>0</v>
      </c>
      <c r="AFY26" s="402">
        <f>INDEX(' Cash Num-Den_Indi'!$A$2:$ANL$35,MATCH('1617 1718 Comparison'!$A26,' Cash Num-Den_Indi'!$A$2:$A$35,0),MATCH('1617 1718 Comparison'!AFY$2,' Cash Num-Den_Indi'!$A$2:$ANL$2,0))-INDEX('1617 Data'!$A$2:$AEW$35,MATCH('1617 1718 Comparison'!$A26,'1617 Data'!$A$2:$A$35,0),MATCH('1617 1718 Comparison'!AFY$2,'1617 Data'!$A$2:$AEW$2,0))</f>
        <v>7.9663762843378283E-3</v>
      </c>
      <c r="AFZ26" s="403" t="e">
        <f>INDEX(' Cash Num-Den_Indi'!$A$2:$ANL$35,MATCH('1617 1718 Comparison'!$A26,' Cash Num-Den_Indi'!$A$2:$A$35,0),MATCH('1617 1718 Comparison'!AFZ$2,' Cash Num-Den_Indi'!$A$2:$ANL$2,0))-INDEX('1617 Data'!$A$2:$AEW$35,MATCH('1617 1718 Comparison'!$A26,'1617 Data'!$A$2:$A$35,0),MATCH('1617 1718 Comparison'!AFZ$2,'1617 Data'!$A$2:$AEW$2,0))</f>
        <v>#N/A</v>
      </c>
      <c r="AGA26" s="403" t="e">
        <f>INDEX(' Cash Num-Den_Indi'!$A$2:$ANL$35,MATCH('1617 1718 Comparison'!$A26,' Cash Num-Den_Indi'!$A$2:$A$35,0),MATCH('1617 1718 Comparison'!AGA$2,' Cash Num-Den_Indi'!$A$2:$ANL$2,0))-INDEX('1617 Data'!$A$2:$AEW$35,MATCH('1617 1718 Comparison'!$A26,'1617 Data'!$A$2:$A$35,0),MATCH('1617 1718 Comparison'!AGA$2,'1617 Data'!$A$2:$AEW$2,0))</f>
        <v>#N/A</v>
      </c>
      <c r="AGB26" s="402">
        <f>INDEX(' Cash Num-Den_Indi'!$A$2:$ANL$35,MATCH('1617 1718 Comparison'!$A26,' Cash Num-Den_Indi'!$A$2:$A$35,0),MATCH('1617 1718 Comparison'!AGB$2,' Cash Num-Den_Indi'!$A$2:$ANL$2,0))-INDEX('1617 Data'!$A$2:$AEW$35,MATCH('1617 1718 Comparison'!$A26,'1617 Data'!$A$2:$A$35,0),MATCH('1617 1718 Comparison'!AGB$2,'1617 Data'!$A$2:$AEW$2,0))</f>
        <v>-3.3167745911530377E-3</v>
      </c>
      <c r="AGC26" s="403" t="e">
        <f>INDEX(' Cash Num-Den_Indi'!$A$2:$ANL$35,MATCH('1617 1718 Comparison'!$A26,' Cash Num-Den_Indi'!$A$2:$A$35,0),MATCH('1617 1718 Comparison'!AGC$2,' Cash Num-Den_Indi'!$A$2:$ANL$2,0))-INDEX('1617 Data'!$A$2:$AEW$35,MATCH('1617 1718 Comparison'!$A26,'1617 Data'!$A$2:$A$35,0),MATCH('1617 1718 Comparison'!AGC$2,'1617 Data'!$A$2:$AEW$2,0))</f>
        <v>#N/A</v>
      </c>
      <c r="AGD26" s="403" t="e">
        <f>INDEX(' Cash Num-Den_Indi'!$A$2:$ANL$35,MATCH('1617 1718 Comparison'!$A26,' Cash Num-Den_Indi'!$A$2:$A$35,0),MATCH('1617 1718 Comparison'!AGD$2,' Cash Num-Den_Indi'!$A$2:$ANL$2,0))-INDEX('1617 Data'!$A$2:$AEW$35,MATCH('1617 1718 Comparison'!$A26,'1617 Data'!$A$2:$A$35,0),MATCH('1617 1718 Comparison'!AGD$2,'1617 Data'!$A$2:$AEW$2,0))</f>
        <v>#N/A</v>
      </c>
      <c r="AGE26" s="402">
        <f>INDEX(' Cash Num-Den_Indi'!$A$2:$ANL$35,MATCH('1617 1718 Comparison'!$A26,' Cash Num-Den_Indi'!$A$2:$A$35,0),MATCH('1617 1718 Comparison'!AGE$2,' Cash Num-Den_Indi'!$A$2:$ANL$2,0))-INDEX('1617 Data'!$A$2:$AEW$35,MATCH('1617 1718 Comparison'!$A26,'1617 Data'!$A$2:$A$35,0),MATCH('1617 1718 Comparison'!AGE$2,'1617 Data'!$A$2:$AEW$2,0))</f>
        <v>-3.0504443101662115E-3</v>
      </c>
      <c r="AGF26" s="403" t="e">
        <f>INDEX(' Cash Num-Den_Indi'!$A$2:$ANL$35,MATCH('1617 1718 Comparison'!$A26,' Cash Num-Den_Indi'!$A$2:$A$35,0),MATCH('1617 1718 Comparison'!AGF$2,' Cash Num-Den_Indi'!$A$2:$ANL$2,0))-INDEX('1617 Data'!$A$2:$AEW$35,MATCH('1617 1718 Comparison'!$A26,'1617 Data'!$A$2:$A$35,0),MATCH('1617 1718 Comparison'!AGF$2,'1617 Data'!$A$2:$AEW$2,0))</f>
        <v>#N/A</v>
      </c>
      <c r="AGG26" s="403" t="e">
        <f>INDEX(' Cash Num-Den_Indi'!$A$2:$ANL$35,MATCH('1617 1718 Comparison'!$A26,' Cash Num-Den_Indi'!$A$2:$A$35,0),MATCH('1617 1718 Comparison'!AGG$2,' Cash Num-Den_Indi'!$A$2:$ANL$2,0))-INDEX('1617 Data'!$A$2:$AEW$35,MATCH('1617 1718 Comparison'!$A26,'1617 Data'!$A$2:$A$35,0),MATCH('1617 1718 Comparison'!AGG$2,'1617 Data'!$A$2:$AEW$2,0))</f>
        <v>#N/A</v>
      </c>
      <c r="AGH26" s="402">
        <f>INDEX(' Cash Num-Den_Indi'!$A$2:$ANL$35,MATCH('1617 1718 Comparison'!$A26,' Cash Num-Den_Indi'!$A$2:$A$35,0),MATCH('1617 1718 Comparison'!AGH$2,' Cash Num-Den_Indi'!$A$2:$ANL$2,0))-INDEX('1617 Data'!$A$2:$AEW$35,MATCH('1617 1718 Comparison'!$A26,'1617 Data'!$A$2:$A$35,0),MATCH('1617 1718 Comparison'!AGH$2,'1617 Data'!$A$2:$AEW$2,0))</f>
        <v>0</v>
      </c>
      <c r="AGI26" s="403" t="e">
        <f>INDEX(' Cash Num-Den_Indi'!$A$2:$ANL$35,MATCH('1617 1718 Comparison'!$A26,' Cash Num-Den_Indi'!$A$2:$A$35,0),MATCH('1617 1718 Comparison'!AGI$2,' Cash Num-Den_Indi'!$A$2:$ANL$2,0))-INDEX('1617 Data'!$A$2:$AEW$35,MATCH('1617 1718 Comparison'!$A26,'1617 Data'!$A$2:$A$35,0),MATCH('1617 1718 Comparison'!AGI$2,'1617 Data'!$A$2:$AEW$2,0))</f>
        <v>#N/A</v>
      </c>
      <c r="AGJ26" s="403" t="e">
        <f>INDEX(' Cash Num-Den_Indi'!$A$2:$ANL$35,MATCH('1617 1718 Comparison'!$A26,' Cash Num-Den_Indi'!$A$2:$A$35,0),MATCH('1617 1718 Comparison'!AGJ$2,' Cash Num-Den_Indi'!$A$2:$ANL$2,0))-INDEX('1617 Data'!$A$2:$AEW$35,MATCH('1617 1718 Comparison'!$A26,'1617 Data'!$A$2:$A$35,0),MATCH('1617 1718 Comparison'!AGJ$2,'1617 Data'!$A$2:$AEW$2,0))</f>
        <v>#N/A</v>
      </c>
      <c r="AGK26" s="403" t="e">
        <f>INDEX(' Cash Num-Den_Indi'!$A$2:$ANL$35,MATCH('1617 1718 Comparison'!$A26,' Cash Num-Den_Indi'!$A$2:$A$35,0),MATCH('1617 1718 Comparison'!AGK$2,' Cash Num-Den_Indi'!$A$2:$ANL$2,0))-INDEX('1617 Data'!$A$2:$AEW$35,MATCH('1617 1718 Comparison'!$A26,'1617 Data'!$A$2:$A$35,0),MATCH('1617 1718 Comparison'!AGK$2,'1617 Data'!$A$2:$AEW$2,0))</f>
        <v>#N/A</v>
      </c>
      <c r="AGL26" s="403" t="e">
        <f>INDEX(' Cash Num-Den_Indi'!$A$2:$ANL$35,MATCH('1617 1718 Comparison'!$A26,' Cash Num-Den_Indi'!$A$2:$A$35,0),MATCH('1617 1718 Comparison'!AGL$2,' Cash Num-Den_Indi'!$A$2:$ANL$2,0))-INDEX('1617 Data'!$A$2:$AEW$35,MATCH('1617 1718 Comparison'!$A26,'1617 Data'!$A$2:$A$35,0),MATCH('1617 1718 Comparison'!AGL$2,'1617 Data'!$A$2:$AEW$2,0))</f>
        <v>#N/A</v>
      </c>
      <c r="AGM26" s="403" t="e">
        <f>INDEX(' Cash Num-Den_Indi'!$A$2:$ANL$35,MATCH('1617 1718 Comparison'!$A26,' Cash Num-Den_Indi'!$A$2:$A$35,0),MATCH('1617 1718 Comparison'!AGM$2,' Cash Num-Den_Indi'!$A$2:$ANL$2,0))-INDEX('1617 Data'!$A$2:$AEW$35,MATCH('1617 1718 Comparison'!$A26,'1617 Data'!$A$2:$A$35,0),MATCH('1617 1718 Comparison'!AGM$2,'1617 Data'!$A$2:$AEW$2,0))</f>
        <v>#N/A</v>
      </c>
      <c r="AGN26" s="402">
        <f>INDEX(' Cash Num-Den_Indi'!$A$2:$ANL$35,MATCH('1617 1718 Comparison'!$A26,' Cash Num-Den_Indi'!$A$2:$A$35,0),MATCH('1617 1718 Comparison'!AGN$2,' Cash Num-Den_Indi'!$A$2:$ANL$2,0))-INDEX('1617 Data'!$A$2:$AEW$35,MATCH('1617 1718 Comparison'!$A26,'1617 Data'!$A$2:$A$35,0),MATCH('1617 1718 Comparison'!AGN$2,'1617 Data'!$A$2:$AEW$2,0))</f>
        <v>0</v>
      </c>
      <c r="AGO26" s="402">
        <f>INDEX(' Cash Num-Den_Indi'!$A$2:$ANL$35,MATCH('1617 1718 Comparison'!$A26,' Cash Num-Den_Indi'!$A$2:$A$35,0),MATCH('1617 1718 Comparison'!AGO$2,' Cash Num-Den_Indi'!$A$2:$ANL$2,0))-INDEX('1617 Data'!$A$2:$AEW$35,MATCH('1617 1718 Comparison'!$A26,'1617 Data'!$A$2:$A$35,0),MATCH('1617 1718 Comparison'!AGO$2,'1617 Data'!$A$2:$AEW$2,0))</f>
        <v>0</v>
      </c>
      <c r="AGP26" s="402">
        <f>INDEX(' Cash Num-Den_Indi'!$A$2:$ANL$35,MATCH('1617 1718 Comparison'!$A26,' Cash Num-Den_Indi'!$A$2:$A$35,0),MATCH('1617 1718 Comparison'!AGP$2,' Cash Num-Den_Indi'!$A$2:$ANL$2,0))-INDEX('1617 Data'!$A$2:$AEW$35,MATCH('1617 1718 Comparison'!$A26,'1617 Data'!$A$2:$A$35,0),MATCH('1617 1718 Comparison'!AGP$2,'1617 Data'!$A$2:$AEW$2,0))</f>
        <v>0</v>
      </c>
      <c r="AGQ26" s="402">
        <f>INDEX(' Cash Num-Den_Indi'!$A$2:$ANL$35,MATCH('1617 1718 Comparison'!$A26,' Cash Num-Den_Indi'!$A$2:$A$35,0),MATCH('1617 1718 Comparison'!AGQ$2,' Cash Num-Den_Indi'!$A$2:$ANL$2,0))-INDEX('1617 Data'!$A$2:$AEW$35,MATCH('1617 1718 Comparison'!$A26,'1617 Data'!$A$2:$A$35,0),MATCH('1617 1718 Comparison'!AGQ$2,'1617 Data'!$A$2:$AEW$2,0))</f>
        <v>-4.5945945945931044E-3</v>
      </c>
      <c r="AGR26" s="403" t="e">
        <f>INDEX(' Cash Num-Den_Indi'!$A$2:$ANL$35,MATCH('1617 1718 Comparison'!$A26,' Cash Num-Den_Indi'!$A$2:$A$35,0),MATCH('1617 1718 Comparison'!AGR$2,' Cash Num-Den_Indi'!$A$2:$ANL$2,0))-INDEX('1617 Data'!$A$2:$AEW$35,MATCH('1617 1718 Comparison'!$A26,'1617 Data'!$A$2:$A$35,0),MATCH('1617 1718 Comparison'!AGR$2,'1617 Data'!$A$2:$AEW$2,0))</f>
        <v>#N/A</v>
      </c>
      <c r="AGS26" s="403" t="e">
        <f>INDEX(' Cash Num-Den_Indi'!$A$2:$ANL$35,MATCH('1617 1718 Comparison'!$A26,' Cash Num-Den_Indi'!$A$2:$A$35,0),MATCH('1617 1718 Comparison'!AGS$2,' Cash Num-Den_Indi'!$A$2:$ANL$2,0))-INDEX('1617 Data'!$A$2:$AEW$35,MATCH('1617 1718 Comparison'!$A26,'1617 Data'!$A$2:$A$35,0),MATCH('1617 1718 Comparison'!AGS$2,'1617 Data'!$A$2:$AEW$2,0))</f>
        <v>#N/A</v>
      </c>
      <c r="AGT26" s="402">
        <f>INDEX(' Cash Num-Den_Indi'!$A$2:$ANL$35,MATCH('1617 1718 Comparison'!$A26,' Cash Num-Den_Indi'!$A$2:$A$35,0),MATCH('1617 1718 Comparison'!AGT$2,' Cash Num-Den_Indi'!$A$2:$ANL$2,0))-INDEX('1617 Data'!$A$2:$AEW$35,MATCH('1617 1718 Comparison'!$A26,'1617 Data'!$A$2:$A$35,0),MATCH('1617 1718 Comparison'!AGT$2,'1617 Data'!$A$2:$AEW$2,0))</f>
        <v>3.6345246122664321E-3</v>
      </c>
      <c r="AGU26" s="403" t="e">
        <f>INDEX(' Cash Num-Den_Indi'!$A$2:$ANL$35,MATCH('1617 1718 Comparison'!$A26,' Cash Num-Den_Indi'!$A$2:$A$35,0),MATCH('1617 1718 Comparison'!AGU$2,' Cash Num-Den_Indi'!$A$2:$ANL$2,0))-INDEX('1617 Data'!$A$2:$AEW$35,MATCH('1617 1718 Comparison'!$A26,'1617 Data'!$A$2:$A$35,0),MATCH('1617 1718 Comparison'!AGU$2,'1617 Data'!$A$2:$AEW$2,0))</f>
        <v>#N/A</v>
      </c>
      <c r="AGV26" s="403" t="e">
        <f>INDEX(' Cash Num-Den_Indi'!$A$2:$ANL$35,MATCH('1617 1718 Comparison'!$A26,' Cash Num-Den_Indi'!$A$2:$A$35,0),MATCH('1617 1718 Comparison'!AGV$2,' Cash Num-Den_Indi'!$A$2:$ANL$2,0))-INDEX('1617 Data'!$A$2:$AEW$35,MATCH('1617 1718 Comparison'!$A26,'1617 Data'!$A$2:$A$35,0),MATCH('1617 1718 Comparison'!AGV$2,'1617 Data'!$A$2:$AEW$2,0))</f>
        <v>#N/A</v>
      </c>
      <c r="AGW26" s="402">
        <f>INDEX(' Cash Num-Den_Indi'!$A$2:$ANL$35,MATCH('1617 1718 Comparison'!$A26,' Cash Num-Den_Indi'!$A$2:$A$35,0),MATCH('1617 1718 Comparison'!AGW$2,' Cash Num-Den_Indi'!$A$2:$ANL$2,0))-INDEX('1617 Data'!$A$2:$AEW$35,MATCH('1617 1718 Comparison'!$A26,'1617 Data'!$A$2:$A$35,0),MATCH('1617 1718 Comparison'!AGW$2,'1617 Data'!$A$2:$AEW$2,0))</f>
        <v>1.138527557998259E-3</v>
      </c>
      <c r="AGX26" s="403" t="e">
        <f>INDEX(' Cash Num-Den_Indi'!$A$2:$ANL$35,MATCH('1617 1718 Comparison'!$A26,' Cash Num-Den_Indi'!$A$2:$A$35,0),MATCH('1617 1718 Comparison'!AGX$2,' Cash Num-Den_Indi'!$A$2:$ANL$2,0))-INDEX('1617 Data'!$A$2:$AEW$35,MATCH('1617 1718 Comparison'!$A26,'1617 Data'!$A$2:$A$35,0),MATCH('1617 1718 Comparison'!AGX$2,'1617 Data'!$A$2:$AEW$2,0))</f>
        <v>#N/A</v>
      </c>
      <c r="AGY26" s="403" t="e">
        <f>INDEX(' Cash Num-Den_Indi'!$A$2:$ANL$35,MATCH('1617 1718 Comparison'!$A26,' Cash Num-Den_Indi'!$A$2:$A$35,0),MATCH('1617 1718 Comparison'!AGY$2,' Cash Num-Den_Indi'!$A$2:$ANL$2,0))-INDEX('1617 Data'!$A$2:$AEW$35,MATCH('1617 1718 Comparison'!$A26,'1617 Data'!$A$2:$A$35,0),MATCH('1617 1718 Comparison'!AGY$2,'1617 Data'!$A$2:$AEW$2,0))</f>
        <v>#N/A</v>
      </c>
      <c r="AGZ26" s="402">
        <f>INDEX(' Cash Num-Den_Indi'!$A$2:$ANL$35,MATCH('1617 1718 Comparison'!$A26,' Cash Num-Den_Indi'!$A$2:$A$35,0),MATCH('1617 1718 Comparison'!AGZ$2,' Cash Num-Den_Indi'!$A$2:$ANL$2,0))-INDEX('1617 Data'!$A$2:$AEW$35,MATCH('1617 1718 Comparison'!$A26,'1617 Data'!$A$2:$A$35,0),MATCH('1617 1718 Comparison'!AGZ$2,'1617 Data'!$A$2:$AEW$2,0))</f>
        <v>-7.3121735636050289E-4</v>
      </c>
      <c r="AHA26" s="403" t="e">
        <f>INDEX(' Cash Num-Den_Indi'!$A$2:$ANL$35,MATCH('1617 1718 Comparison'!$A26,' Cash Num-Den_Indi'!$A$2:$A$35,0),MATCH('1617 1718 Comparison'!AHA$2,' Cash Num-Den_Indi'!$A$2:$ANL$2,0))-INDEX('1617 Data'!$A$2:$AEW$35,MATCH('1617 1718 Comparison'!$A26,'1617 Data'!$A$2:$A$35,0),MATCH('1617 1718 Comparison'!AHA$2,'1617 Data'!$A$2:$AEW$2,0))</f>
        <v>#N/A</v>
      </c>
      <c r="AHB26" s="403" t="e">
        <f>INDEX(' Cash Num-Den_Indi'!$A$2:$ANL$35,MATCH('1617 1718 Comparison'!$A26,' Cash Num-Den_Indi'!$A$2:$A$35,0),MATCH('1617 1718 Comparison'!AHB$2,' Cash Num-Den_Indi'!$A$2:$ANL$2,0))-INDEX('1617 Data'!$A$2:$AEW$35,MATCH('1617 1718 Comparison'!$A26,'1617 Data'!$A$2:$A$35,0),MATCH('1617 1718 Comparison'!AHB$2,'1617 Data'!$A$2:$AEW$2,0))</f>
        <v>#N/A</v>
      </c>
      <c r="AHC26" s="403" t="e">
        <f>INDEX(' Cash Num-Den_Indi'!$A$2:$ANL$35,MATCH('1617 1718 Comparison'!$A26,' Cash Num-Den_Indi'!$A$2:$A$35,0),MATCH('1617 1718 Comparison'!AHC$2,' Cash Num-Den_Indi'!$A$2:$ANL$2,0))-INDEX('1617 Data'!$A$2:$AEW$35,MATCH('1617 1718 Comparison'!$A26,'1617 Data'!$A$2:$A$35,0),MATCH('1617 1718 Comparison'!AHC$2,'1617 Data'!$A$2:$AEW$2,0))</f>
        <v>#N/A</v>
      </c>
      <c r="AHD26" s="403" t="e">
        <f>INDEX(' Cash Num-Den_Indi'!$A$2:$ANL$35,MATCH('1617 1718 Comparison'!$A26,' Cash Num-Den_Indi'!$A$2:$A$35,0),MATCH('1617 1718 Comparison'!AHD$2,' Cash Num-Den_Indi'!$A$2:$ANL$2,0))-INDEX('1617 Data'!$A$2:$AEW$35,MATCH('1617 1718 Comparison'!$A26,'1617 Data'!$A$2:$A$35,0),MATCH('1617 1718 Comparison'!AHD$2,'1617 Data'!$A$2:$AEW$2,0))</f>
        <v>#N/A</v>
      </c>
      <c r="AHE26" s="403" t="e">
        <f>INDEX(' Cash Num-Den_Indi'!$A$2:$ANL$35,MATCH('1617 1718 Comparison'!$A26,' Cash Num-Den_Indi'!$A$2:$A$35,0),MATCH('1617 1718 Comparison'!AHE$2,' Cash Num-Den_Indi'!$A$2:$ANL$2,0))-INDEX('1617 Data'!$A$2:$AEW$35,MATCH('1617 1718 Comparison'!$A26,'1617 Data'!$A$2:$A$35,0),MATCH('1617 1718 Comparison'!AHE$2,'1617 Data'!$A$2:$AEW$2,0))</f>
        <v>#N/A</v>
      </c>
      <c r="AHF26" s="402">
        <f>INDEX(' Cash Num-Den_Indi'!$A$2:$ANL$35,MATCH('1617 1718 Comparison'!$A26,' Cash Num-Den_Indi'!$A$2:$A$35,0),MATCH('1617 1718 Comparison'!AHF$2,' Cash Num-Den_Indi'!$A$2:$ANL$2,0))-INDEX('1617 Data'!$A$2:$AEW$35,MATCH('1617 1718 Comparison'!$A26,'1617 Data'!$A$2:$A$35,0),MATCH('1617 1718 Comparison'!AHF$2,'1617 Data'!$A$2:$AEW$2,0))</f>
        <v>6.9331446763420956E-4</v>
      </c>
      <c r="AHG26" s="403" t="e">
        <f>INDEX(' Cash Num-Den_Indi'!$A$2:$ANL$35,MATCH('1617 1718 Comparison'!$A26,' Cash Num-Den_Indi'!$A$2:$A$35,0),MATCH('1617 1718 Comparison'!AHG$2,' Cash Num-Den_Indi'!$A$2:$ANL$2,0))-INDEX('1617 Data'!$A$2:$AEW$35,MATCH('1617 1718 Comparison'!$A26,'1617 Data'!$A$2:$A$35,0),MATCH('1617 1718 Comparison'!AHG$2,'1617 Data'!$A$2:$AEW$2,0))</f>
        <v>#N/A</v>
      </c>
      <c r="AHH26" s="403" t="e">
        <f>INDEX(' Cash Num-Den_Indi'!$A$2:$ANL$35,MATCH('1617 1718 Comparison'!$A26,' Cash Num-Den_Indi'!$A$2:$A$35,0),MATCH('1617 1718 Comparison'!AHH$2,' Cash Num-Den_Indi'!$A$2:$ANL$2,0))-INDEX('1617 Data'!$A$2:$AEW$35,MATCH('1617 1718 Comparison'!$A26,'1617 Data'!$A$2:$A$35,0),MATCH('1617 1718 Comparison'!AHH$2,'1617 Data'!$A$2:$AEW$2,0))</f>
        <v>#N/A</v>
      </c>
      <c r="AHI26" s="402">
        <f>INDEX(' Cash Num-Den_Indi'!$A$2:$ANL$35,MATCH('1617 1718 Comparison'!$A26,' Cash Num-Den_Indi'!$A$2:$A$35,0),MATCH('1617 1718 Comparison'!AHI$2,' Cash Num-Den_Indi'!$A$2:$ANL$2,0))-INDEX('1617 Data'!$A$2:$AEW$35,MATCH('1617 1718 Comparison'!$A26,'1617 Data'!$A$2:$A$35,0),MATCH('1617 1718 Comparison'!AHI$2,'1617 Data'!$A$2:$AEW$2,0))</f>
        <v>1.22147947627127E-3</v>
      </c>
      <c r="AHJ26" s="403" t="e">
        <f>INDEX(' Cash Num-Den_Indi'!$A$2:$ANL$35,MATCH('1617 1718 Comparison'!$A26,' Cash Num-Den_Indi'!$A$2:$A$35,0),MATCH('1617 1718 Comparison'!AHJ$2,' Cash Num-Den_Indi'!$A$2:$ANL$2,0))-INDEX('1617 Data'!$A$2:$AEW$35,MATCH('1617 1718 Comparison'!$A26,'1617 Data'!$A$2:$A$35,0),MATCH('1617 1718 Comparison'!AHJ$2,'1617 Data'!$A$2:$AEW$2,0))</f>
        <v>#N/A</v>
      </c>
      <c r="AHK26" s="403" t="e">
        <f>INDEX(' Cash Num-Den_Indi'!$A$2:$ANL$35,MATCH('1617 1718 Comparison'!$A26,' Cash Num-Den_Indi'!$A$2:$A$35,0),MATCH('1617 1718 Comparison'!AHK$2,' Cash Num-Den_Indi'!$A$2:$ANL$2,0))-INDEX('1617 Data'!$A$2:$AEW$35,MATCH('1617 1718 Comparison'!$A26,'1617 Data'!$A$2:$A$35,0),MATCH('1617 1718 Comparison'!AHK$2,'1617 Data'!$A$2:$AEW$2,0))</f>
        <v>#N/A</v>
      </c>
      <c r="AHL26" s="402">
        <f>INDEX(' Cash Num-Den_Indi'!$A$2:$ANL$35,MATCH('1617 1718 Comparison'!$A26,' Cash Num-Den_Indi'!$A$2:$A$35,0),MATCH('1617 1718 Comparison'!AHL$2,' Cash Num-Den_Indi'!$A$2:$ANL$2,0))-INDEX('1617 Data'!$A$2:$AEW$35,MATCH('1617 1718 Comparison'!$A26,'1617 Data'!$A$2:$A$35,0),MATCH('1617 1718 Comparison'!AHL$2,'1617 Data'!$A$2:$AEW$2,0))</f>
        <v>-2.8799436685833513E-3</v>
      </c>
      <c r="AHM26" s="403" t="e">
        <f>INDEX(' Cash Num-Den_Indi'!$A$2:$ANL$35,MATCH('1617 1718 Comparison'!$A26,' Cash Num-Den_Indi'!$A$2:$A$35,0),MATCH('1617 1718 Comparison'!AHM$2,' Cash Num-Den_Indi'!$A$2:$ANL$2,0))-INDEX('1617 Data'!$A$2:$AEW$35,MATCH('1617 1718 Comparison'!$A26,'1617 Data'!$A$2:$A$35,0),MATCH('1617 1718 Comparison'!AHM$2,'1617 Data'!$A$2:$AEW$2,0))</f>
        <v>#N/A</v>
      </c>
      <c r="AHN26" s="403" t="e">
        <f>INDEX(' Cash Num-Den_Indi'!$A$2:$ANL$35,MATCH('1617 1718 Comparison'!$A26,' Cash Num-Den_Indi'!$A$2:$A$35,0),MATCH('1617 1718 Comparison'!AHN$2,' Cash Num-Den_Indi'!$A$2:$ANL$2,0))-INDEX('1617 Data'!$A$2:$AEW$35,MATCH('1617 1718 Comparison'!$A26,'1617 Data'!$A$2:$A$35,0),MATCH('1617 1718 Comparison'!AHN$2,'1617 Data'!$A$2:$AEW$2,0))</f>
        <v>#N/A</v>
      </c>
      <c r="AHO26" s="402">
        <f>INDEX(' Cash Num-Den_Indi'!$A$2:$ANL$35,MATCH('1617 1718 Comparison'!$A26,' Cash Num-Den_Indi'!$A$2:$A$35,0),MATCH('1617 1718 Comparison'!AHO$2,' Cash Num-Den_Indi'!$A$2:$ANL$2,0))-INDEX('1617 Data'!$A$2:$AEW$35,MATCH('1617 1718 Comparison'!$A26,'1617 Data'!$A$2:$A$35,0),MATCH('1617 1718 Comparison'!AHO$2,'1617 Data'!$A$2:$AEW$2,0))</f>
        <v>0</v>
      </c>
      <c r="AHP26" s="403" t="e">
        <f>INDEX(' Cash Num-Den_Indi'!$A$2:$ANL$35,MATCH('1617 1718 Comparison'!$A26,' Cash Num-Den_Indi'!$A$2:$A$35,0),MATCH('1617 1718 Comparison'!AHP$2,' Cash Num-Den_Indi'!$A$2:$ANL$2,0))-INDEX('1617 Data'!$A$2:$AEW$35,MATCH('1617 1718 Comparison'!$A26,'1617 Data'!$A$2:$A$35,0),MATCH('1617 1718 Comparison'!AHP$2,'1617 Data'!$A$2:$AEW$2,0))</f>
        <v>#N/A</v>
      </c>
      <c r="AHQ26" s="403" t="e">
        <f>INDEX(' Cash Num-Den_Indi'!$A$2:$ANL$35,MATCH('1617 1718 Comparison'!$A26,' Cash Num-Den_Indi'!$A$2:$A$35,0),MATCH('1617 1718 Comparison'!AHQ$2,' Cash Num-Den_Indi'!$A$2:$ANL$2,0))-INDEX('1617 Data'!$A$2:$AEW$35,MATCH('1617 1718 Comparison'!$A26,'1617 Data'!$A$2:$A$35,0),MATCH('1617 1718 Comparison'!AHQ$2,'1617 Data'!$A$2:$AEW$2,0))</f>
        <v>#N/A</v>
      </c>
      <c r="AHR26" s="403" t="e">
        <f>INDEX(' Cash Num-Den_Indi'!$A$2:$ANL$35,MATCH('1617 1718 Comparison'!$A26,' Cash Num-Den_Indi'!$A$2:$A$35,0),MATCH('1617 1718 Comparison'!AHR$2,' Cash Num-Den_Indi'!$A$2:$ANL$2,0))-INDEX('1617 Data'!$A$2:$AEW$35,MATCH('1617 1718 Comparison'!$A26,'1617 Data'!$A$2:$A$35,0),MATCH('1617 1718 Comparison'!AHR$2,'1617 Data'!$A$2:$AEW$2,0))</f>
        <v>#N/A</v>
      </c>
      <c r="AHS26" s="403" t="e">
        <f>INDEX(' Cash Num-Den_Indi'!$A$2:$ANL$35,MATCH('1617 1718 Comparison'!$A26,' Cash Num-Den_Indi'!$A$2:$A$35,0),MATCH('1617 1718 Comparison'!AHS$2,' Cash Num-Den_Indi'!$A$2:$ANL$2,0))-INDEX('1617 Data'!$A$2:$AEW$35,MATCH('1617 1718 Comparison'!$A26,'1617 Data'!$A$2:$A$35,0),MATCH('1617 1718 Comparison'!AHS$2,'1617 Data'!$A$2:$AEW$2,0))</f>
        <v>#N/A</v>
      </c>
      <c r="AHT26" s="403" t="e">
        <f>INDEX(' Cash Num-Den_Indi'!$A$2:$ANL$35,MATCH('1617 1718 Comparison'!$A26,' Cash Num-Den_Indi'!$A$2:$A$35,0),MATCH('1617 1718 Comparison'!AHT$2,' Cash Num-Den_Indi'!$A$2:$ANL$2,0))-INDEX('1617 Data'!$A$2:$AEW$35,MATCH('1617 1718 Comparison'!$A26,'1617 Data'!$A$2:$A$35,0),MATCH('1617 1718 Comparison'!AHT$2,'1617 Data'!$A$2:$AEW$2,0))</f>
        <v>#N/A</v>
      </c>
      <c r="AHU26" s="402">
        <f>INDEX(' Cash Num-Den_Indi'!$A$2:$ANL$35,MATCH('1617 1718 Comparison'!$A26,' Cash Num-Den_Indi'!$A$2:$A$35,0),MATCH('1617 1718 Comparison'!AHU$2,' Cash Num-Den_Indi'!$A$2:$ANL$2,0))-INDEX('1617 Data'!$A$2:$AEW$35,MATCH('1617 1718 Comparison'!$A26,'1617 Data'!$A$2:$A$35,0),MATCH('1617 1718 Comparison'!AHU$2,'1617 Data'!$A$2:$AEW$2,0))</f>
        <v>0</v>
      </c>
      <c r="AHV26" s="402">
        <f>INDEX(' Cash Num-Den_Indi'!$A$2:$ANL$35,MATCH('1617 1718 Comparison'!$A26,' Cash Num-Den_Indi'!$A$2:$A$35,0),MATCH('1617 1718 Comparison'!AHV$2,' Cash Num-Den_Indi'!$A$2:$ANL$2,0))-INDEX('1617 Data'!$A$2:$AEW$35,MATCH('1617 1718 Comparison'!$A26,'1617 Data'!$A$2:$A$35,0),MATCH('1617 1718 Comparison'!AHV$2,'1617 Data'!$A$2:$AEW$2,0))</f>
        <v>0</v>
      </c>
      <c r="AHW26" s="402">
        <f>INDEX(' Cash Num-Den_Indi'!$A$2:$ANL$35,MATCH('1617 1718 Comparison'!$A26,' Cash Num-Den_Indi'!$A$2:$A$35,0),MATCH('1617 1718 Comparison'!AHW$2,' Cash Num-Den_Indi'!$A$2:$ANL$2,0))-INDEX('1617 Data'!$A$2:$AEW$35,MATCH('1617 1718 Comparison'!$A26,'1617 Data'!$A$2:$A$35,0),MATCH('1617 1718 Comparison'!AHW$2,'1617 Data'!$A$2:$AEW$2,0))</f>
        <v>0</v>
      </c>
      <c r="AHX26" s="402">
        <f>INDEX(' Cash Num-Den_Indi'!$A$2:$ANL$35,MATCH('1617 1718 Comparison'!$A26,' Cash Num-Den_Indi'!$A$2:$A$35,0),MATCH('1617 1718 Comparison'!AHX$2,' Cash Num-Den_Indi'!$A$2:$ANL$2,0))-INDEX('1617 Data'!$A$2:$AEW$35,MATCH('1617 1718 Comparison'!$A26,'1617 Data'!$A$2:$A$35,0),MATCH('1617 1718 Comparison'!AHX$2,'1617 Data'!$A$2:$AEW$2,0))</f>
        <v>-4.5945945945931044E-3</v>
      </c>
      <c r="AHY26" s="403" t="e">
        <f>INDEX(' Cash Num-Den_Indi'!$A$2:$ANL$35,MATCH('1617 1718 Comparison'!$A26,' Cash Num-Den_Indi'!$A$2:$A$35,0),MATCH('1617 1718 Comparison'!AHY$2,' Cash Num-Den_Indi'!$A$2:$ANL$2,0))-INDEX('1617 Data'!$A$2:$AEW$35,MATCH('1617 1718 Comparison'!$A26,'1617 Data'!$A$2:$A$35,0),MATCH('1617 1718 Comparison'!AHY$2,'1617 Data'!$A$2:$AEW$2,0))</f>
        <v>#N/A</v>
      </c>
      <c r="AHZ26" s="403" t="e">
        <f>INDEX(' Cash Num-Den_Indi'!$A$2:$ANL$35,MATCH('1617 1718 Comparison'!$A26,' Cash Num-Den_Indi'!$A$2:$A$35,0),MATCH('1617 1718 Comparison'!AHZ$2,' Cash Num-Den_Indi'!$A$2:$ANL$2,0))-INDEX('1617 Data'!$A$2:$AEW$35,MATCH('1617 1718 Comparison'!$A26,'1617 Data'!$A$2:$A$35,0),MATCH('1617 1718 Comparison'!AHZ$2,'1617 Data'!$A$2:$AEW$2,0))</f>
        <v>#N/A</v>
      </c>
      <c r="AIA26" s="402">
        <f>INDEX(' Cash Num-Den_Indi'!$A$2:$ANL$35,MATCH('1617 1718 Comparison'!$A26,' Cash Num-Den_Indi'!$A$2:$A$35,0),MATCH('1617 1718 Comparison'!AIA$2,' Cash Num-Den_Indi'!$A$2:$ANL$2,0))-INDEX('1617 Data'!$A$2:$AEW$35,MATCH('1617 1718 Comparison'!$A26,'1617 Data'!$A$2:$A$35,0),MATCH('1617 1718 Comparison'!AIA$2,'1617 Data'!$A$2:$AEW$2,0))</f>
        <v>-1.9554956169542947E-4</v>
      </c>
      <c r="AIB26" s="403" t="e">
        <f>INDEX(' Cash Num-Den_Indi'!$A$2:$ANL$35,MATCH('1617 1718 Comparison'!$A26,' Cash Num-Den_Indi'!$A$2:$A$35,0),MATCH('1617 1718 Comparison'!AIB$2,' Cash Num-Den_Indi'!$A$2:$ANL$2,0))-INDEX('1617 Data'!$A$2:$AEW$35,MATCH('1617 1718 Comparison'!$A26,'1617 Data'!$A$2:$A$35,0),MATCH('1617 1718 Comparison'!AIB$2,'1617 Data'!$A$2:$AEW$2,0))</f>
        <v>#N/A</v>
      </c>
      <c r="AIC26" s="403" t="e">
        <f>INDEX(' Cash Num-Den_Indi'!$A$2:$ANL$35,MATCH('1617 1718 Comparison'!$A26,' Cash Num-Den_Indi'!$A$2:$A$35,0),MATCH('1617 1718 Comparison'!AIC$2,' Cash Num-Den_Indi'!$A$2:$ANL$2,0))-INDEX('1617 Data'!$A$2:$AEW$35,MATCH('1617 1718 Comparison'!$A26,'1617 Data'!$A$2:$A$35,0),MATCH('1617 1718 Comparison'!AIC$2,'1617 Data'!$A$2:$AEW$2,0))</f>
        <v>#N/A</v>
      </c>
      <c r="AID26" s="402">
        <f>INDEX(' Cash Num-Den_Indi'!$A$2:$ANL$35,MATCH('1617 1718 Comparison'!$A26,' Cash Num-Den_Indi'!$A$2:$A$35,0),MATCH('1617 1718 Comparison'!AID$2,' Cash Num-Den_Indi'!$A$2:$ANL$2,0))-INDEX('1617 Data'!$A$2:$AEW$35,MATCH('1617 1718 Comparison'!$A26,'1617 Data'!$A$2:$A$35,0),MATCH('1617 1718 Comparison'!AID$2,'1617 Data'!$A$2:$AEW$2,0))</f>
        <v>1.6145903178284016E-3</v>
      </c>
      <c r="AIE26" s="403" t="e">
        <f>INDEX(' Cash Num-Den_Indi'!$A$2:$ANL$35,MATCH('1617 1718 Comparison'!$A26,' Cash Num-Den_Indi'!$A$2:$A$35,0),MATCH('1617 1718 Comparison'!AIE$2,' Cash Num-Den_Indi'!$A$2:$ANL$2,0))-INDEX('1617 Data'!$A$2:$AEW$35,MATCH('1617 1718 Comparison'!$A26,'1617 Data'!$A$2:$A$35,0),MATCH('1617 1718 Comparison'!AIE$2,'1617 Data'!$A$2:$AEW$2,0))</f>
        <v>#N/A</v>
      </c>
      <c r="AIF26" s="403" t="e">
        <f>INDEX(' Cash Num-Den_Indi'!$A$2:$ANL$35,MATCH('1617 1718 Comparison'!$A26,' Cash Num-Den_Indi'!$A$2:$A$35,0),MATCH('1617 1718 Comparison'!AIF$2,' Cash Num-Den_Indi'!$A$2:$ANL$2,0))-INDEX('1617 Data'!$A$2:$AEW$35,MATCH('1617 1718 Comparison'!$A26,'1617 Data'!$A$2:$A$35,0),MATCH('1617 1718 Comparison'!AIF$2,'1617 Data'!$A$2:$AEW$2,0))</f>
        <v>#N/A</v>
      </c>
      <c r="AIG26" s="402">
        <f>INDEX(' Cash Num-Den_Indi'!$A$2:$ANL$35,MATCH('1617 1718 Comparison'!$A26,' Cash Num-Den_Indi'!$A$2:$A$35,0),MATCH('1617 1718 Comparison'!AIG$2,' Cash Num-Den_Indi'!$A$2:$ANL$2,0))-INDEX('1617 Data'!$A$2:$AEW$35,MATCH('1617 1718 Comparison'!$A26,'1617 Data'!$A$2:$A$35,0),MATCH('1617 1718 Comparison'!AIG$2,'1617 Data'!$A$2:$AEW$2,0))</f>
        <v>0</v>
      </c>
      <c r="AIH26" s="403" t="e">
        <f>INDEX(' Cash Num-Den_Indi'!$A$2:$ANL$35,MATCH('1617 1718 Comparison'!$A26,' Cash Num-Den_Indi'!$A$2:$A$35,0),MATCH('1617 1718 Comparison'!AIH$2,' Cash Num-Den_Indi'!$A$2:$ANL$2,0))-INDEX('1617 Data'!$A$2:$AEW$35,MATCH('1617 1718 Comparison'!$A26,'1617 Data'!$A$2:$A$35,0),MATCH('1617 1718 Comparison'!AIH$2,'1617 Data'!$A$2:$AEW$2,0))</f>
        <v>#N/A</v>
      </c>
      <c r="AII26" s="403" t="e">
        <f>INDEX(' Cash Num-Den_Indi'!$A$2:$ANL$35,MATCH('1617 1718 Comparison'!$A26,' Cash Num-Den_Indi'!$A$2:$A$35,0),MATCH('1617 1718 Comparison'!AII$2,' Cash Num-Den_Indi'!$A$2:$ANL$2,0))-INDEX('1617 Data'!$A$2:$AEW$35,MATCH('1617 1718 Comparison'!$A26,'1617 Data'!$A$2:$A$35,0),MATCH('1617 1718 Comparison'!AII$2,'1617 Data'!$A$2:$AEW$2,0))</f>
        <v>#N/A</v>
      </c>
      <c r="AIJ26" s="403" t="e">
        <f>INDEX(' Cash Num-Den_Indi'!$A$2:$ANL$35,MATCH('1617 1718 Comparison'!$A26,' Cash Num-Den_Indi'!$A$2:$A$35,0),MATCH('1617 1718 Comparison'!AIJ$2,' Cash Num-Den_Indi'!$A$2:$ANL$2,0))-INDEX('1617 Data'!$A$2:$AEW$35,MATCH('1617 1718 Comparison'!$A26,'1617 Data'!$A$2:$A$35,0),MATCH('1617 1718 Comparison'!AIJ$2,'1617 Data'!$A$2:$AEW$2,0))</f>
        <v>#N/A</v>
      </c>
      <c r="AIK26" s="403" t="e">
        <f>INDEX(' Cash Num-Den_Indi'!$A$2:$ANL$35,MATCH('1617 1718 Comparison'!$A26,' Cash Num-Den_Indi'!$A$2:$A$35,0),MATCH('1617 1718 Comparison'!AIK$2,' Cash Num-Den_Indi'!$A$2:$ANL$2,0))-INDEX('1617 Data'!$A$2:$AEW$35,MATCH('1617 1718 Comparison'!$A26,'1617 Data'!$A$2:$A$35,0),MATCH('1617 1718 Comparison'!AIK$2,'1617 Data'!$A$2:$AEW$2,0))</f>
        <v>#N/A</v>
      </c>
      <c r="AIL26" s="403" t="e">
        <f>INDEX(' Cash Num-Den_Indi'!$A$2:$ANL$35,MATCH('1617 1718 Comparison'!$A26,' Cash Num-Den_Indi'!$A$2:$A$35,0),MATCH('1617 1718 Comparison'!AIL$2,' Cash Num-Den_Indi'!$A$2:$ANL$2,0))-INDEX('1617 Data'!$A$2:$AEW$35,MATCH('1617 1718 Comparison'!$A26,'1617 Data'!$A$2:$A$35,0),MATCH('1617 1718 Comparison'!AIL$2,'1617 Data'!$A$2:$AEW$2,0))</f>
        <v>#N/A</v>
      </c>
      <c r="AIM26" s="402">
        <f>INDEX(' Cash Num-Den_Indi'!$A$2:$ANL$35,MATCH('1617 1718 Comparison'!$A26,' Cash Num-Den_Indi'!$A$2:$A$35,0),MATCH('1617 1718 Comparison'!AIM$2,' Cash Num-Den_Indi'!$A$2:$ANL$2,0))-INDEX('1617 Data'!$A$2:$AEW$35,MATCH('1617 1718 Comparison'!$A26,'1617 Data'!$A$2:$A$35,0),MATCH('1617 1718 Comparison'!AIM$2,'1617 Data'!$A$2:$AEW$2,0))</f>
        <v>0</v>
      </c>
      <c r="AIN26" s="403" t="e">
        <f>INDEX(' Cash Num-Den_Indi'!$A$2:$ANL$35,MATCH('1617 1718 Comparison'!$A26,' Cash Num-Den_Indi'!$A$2:$A$35,0),MATCH('1617 1718 Comparison'!AIN$2,' Cash Num-Den_Indi'!$A$2:$ANL$2,0))-INDEX('1617 Data'!$A$2:$AEW$35,MATCH('1617 1718 Comparison'!$A26,'1617 Data'!$A$2:$A$35,0),MATCH('1617 1718 Comparison'!AIN$2,'1617 Data'!$A$2:$AEW$2,0))</f>
        <v>#N/A</v>
      </c>
      <c r="AIO26" s="403" t="e">
        <f>INDEX(' Cash Num-Den_Indi'!$A$2:$ANL$35,MATCH('1617 1718 Comparison'!$A26,' Cash Num-Den_Indi'!$A$2:$A$35,0),MATCH('1617 1718 Comparison'!AIO$2,' Cash Num-Den_Indi'!$A$2:$ANL$2,0))-INDEX('1617 Data'!$A$2:$AEW$35,MATCH('1617 1718 Comparison'!$A26,'1617 Data'!$A$2:$A$35,0),MATCH('1617 1718 Comparison'!AIO$2,'1617 Data'!$A$2:$AEW$2,0))</f>
        <v>#N/A</v>
      </c>
      <c r="AIP26" s="402">
        <f>INDEX(' Cash Num-Den_Indi'!$A$2:$ANL$35,MATCH('1617 1718 Comparison'!$A26,' Cash Num-Den_Indi'!$A$2:$A$35,0),MATCH('1617 1718 Comparison'!AIP$2,' Cash Num-Den_Indi'!$A$2:$ANL$2,0))-INDEX('1617 Data'!$A$2:$AEW$35,MATCH('1617 1718 Comparison'!$A26,'1617 Data'!$A$2:$A$35,0),MATCH('1617 1718 Comparison'!AIP$2,'1617 Data'!$A$2:$AEW$2,0))</f>
        <v>0</v>
      </c>
      <c r="AIQ26" s="403" t="e">
        <f>INDEX(' Cash Num-Den_Indi'!$A$2:$ANL$35,MATCH('1617 1718 Comparison'!$A26,' Cash Num-Den_Indi'!$A$2:$A$35,0),MATCH('1617 1718 Comparison'!AIQ$2,' Cash Num-Den_Indi'!$A$2:$ANL$2,0))-INDEX('1617 Data'!$A$2:$AEW$35,MATCH('1617 1718 Comparison'!$A26,'1617 Data'!$A$2:$A$35,0),MATCH('1617 1718 Comparison'!AIQ$2,'1617 Data'!$A$2:$AEW$2,0))</f>
        <v>#N/A</v>
      </c>
      <c r="AIR26" s="403" t="e">
        <f>INDEX(' Cash Num-Den_Indi'!$A$2:$ANL$35,MATCH('1617 1718 Comparison'!$A26,' Cash Num-Den_Indi'!$A$2:$A$35,0),MATCH('1617 1718 Comparison'!AIR$2,' Cash Num-Den_Indi'!$A$2:$ANL$2,0))-INDEX('1617 Data'!$A$2:$AEW$35,MATCH('1617 1718 Comparison'!$A26,'1617 Data'!$A$2:$A$35,0),MATCH('1617 1718 Comparison'!AIR$2,'1617 Data'!$A$2:$AEW$2,0))</f>
        <v>#N/A</v>
      </c>
      <c r="AIS26" s="402">
        <f>INDEX(' Cash Num-Den_Indi'!$A$2:$ANL$35,MATCH('1617 1718 Comparison'!$A26,' Cash Num-Den_Indi'!$A$2:$A$35,0),MATCH('1617 1718 Comparison'!AIS$2,' Cash Num-Den_Indi'!$A$2:$ANL$2,0))-INDEX('1617 Data'!$A$2:$AEW$35,MATCH('1617 1718 Comparison'!$A26,'1617 Data'!$A$2:$A$35,0),MATCH('1617 1718 Comparison'!AIS$2,'1617 Data'!$A$2:$AEW$2,0))</f>
        <v>0</v>
      </c>
      <c r="AIT26" s="403" t="e">
        <f>INDEX(' Cash Num-Den_Indi'!$A$2:$ANL$35,MATCH('1617 1718 Comparison'!$A26,' Cash Num-Den_Indi'!$A$2:$A$35,0),MATCH('1617 1718 Comparison'!AIT$2,' Cash Num-Den_Indi'!$A$2:$ANL$2,0))-INDEX('1617 Data'!$A$2:$AEW$35,MATCH('1617 1718 Comparison'!$A26,'1617 Data'!$A$2:$A$35,0),MATCH('1617 1718 Comparison'!AIT$2,'1617 Data'!$A$2:$AEW$2,0))</f>
        <v>#N/A</v>
      </c>
      <c r="AIU26" s="403" t="e">
        <f>INDEX(' Cash Num-Den_Indi'!$A$2:$ANL$35,MATCH('1617 1718 Comparison'!$A26,' Cash Num-Den_Indi'!$A$2:$A$35,0),MATCH('1617 1718 Comparison'!AIU$2,' Cash Num-Den_Indi'!$A$2:$ANL$2,0))-INDEX('1617 Data'!$A$2:$AEW$35,MATCH('1617 1718 Comparison'!$A26,'1617 Data'!$A$2:$A$35,0),MATCH('1617 1718 Comparison'!AIU$2,'1617 Data'!$A$2:$AEW$2,0))</f>
        <v>#N/A</v>
      </c>
      <c r="AIV26" s="402">
        <f>INDEX(' Cash Num-Den_Indi'!$A$2:$ANL$35,MATCH('1617 1718 Comparison'!$A26,' Cash Num-Den_Indi'!$A$2:$A$35,0),MATCH('1617 1718 Comparison'!AIV$2,' Cash Num-Den_Indi'!$A$2:$ANL$2,0))-INDEX('1617 Data'!$A$2:$AEW$35,MATCH('1617 1718 Comparison'!$A26,'1617 Data'!$A$2:$A$35,0),MATCH('1617 1718 Comparison'!AIV$2,'1617 Data'!$A$2:$AEW$2,0))</f>
        <v>0</v>
      </c>
      <c r="AIW26" s="403" t="e">
        <f>INDEX(' Cash Num-Den_Indi'!$A$2:$ANL$35,MATCH('1617 1718 Comparison'!$A26,' Cash Num-Den_Indi'!$A$2:$A$35,0),MATCH('1617 1718 Comparison'!AIW$2,' Cash Num-Den_Indi'!$A$2:$ANL$2,0))-INDEX('1617 Data'!$A$2:$AEW$35,MATCH('1617 1718 Comparison'!$A26,'1617 Data'!$A$2:$A$35,0),MATCH('1617 1718 Comparison'!AIW$2,'1617 Data'!$A$2:$AEW$2,0))</f>
        <v>#N/A</v>
      </c>
      <c r="AIX26" s="403" t="e">
        <f>INDEX(' Cash Num-Den_Indi'!$A$2:$ANL$35,MATCH('1617 1718 Comparison'!$A26,' Cash Num-Den_Indi'!$A$2:$A$35,0),MATCH('1617 1718 Comparison'!AIX$2,' Cash Num-Den_Indi'!$A$2:$ANL$2,0))-INDEX('1617 Data'!$A$2:$AEW$35,MATCH('1617 1718 Comparison'!$A26,'1617 Data'!$A$2:$A$35,0),MATCH('1617 1718 Comparison'!AIX$2,'1617 Data'!$A$2:$AEW$2,0))</f>
        <v>#N/A</v>
      </c>
      <c r="AIY26" s="402">
        <f>INDEX(' Cash Num-Den_Indi'!$A$2:$ANL$35,MATCH('1617 1718 Comparison'!$A26,' Cash Num-Den_Indi'!$A$2:$A$35,0),MATCH('1617 1718 Comparison'!AIY$2,' Cash Num-Den_Indi'!$A$2:$ANL$2,0))-INDEX('1617 Data'!$A$2:$AEW$35,MATCH('1617 1718 Comparison'!$A26,'1617 Data'!$A$2:$A$35,0),MATCH('1617 1718 Comparison'!AIY$2,'1617 Data'!$A$2:$AEW$2,0))</f>
        <v>0</v>
      </c>
      <c r="AIZ26" s="403" t="e">
        <f>INDEX(' Cash Num-Den_Indi'!$A$2:$ANL$35,MATCH('1617 1718 Comparison'!$A26,' Cash Num-Den_Indi'!$A$2:$A$35,0),MATCH('1617 1718 Comparison'!AIZ$2,' Cash Num-Den_Indi'!$A$2:$ANL$2,0))-INDEX('1617 Data'!$A$2:$AEW$35,MATCH('1617 1718 Comparison'!$A26,'1617 Data'!$A$2:$A$35,0),MATCH('1617 1718 Comparison'!AIZ$2,'1617 Data'!$A$2:$AEW$2,0))</f>
        <v>#N/A</v>
      </c>
      <c r="AJA26" s="403" t="e">
        <f>INDEX(' Cash Num-Den_Indi'!$A$2:$ANL$35,MATCH('1617 1718 Comparison'!$A26,' Cash Num-Den_Indi'!$A$2:$A$35,0),MATCH('1617 1718 Comparison'!AJA$2,' Cash Num-Den_Indi'!$A$2:$ANL$2,0))-INDEX('1617 Data'!$A$2:$AEW$35,MATCH('1617 1718 Comparison'!$A26,'1617 Data'!$A$2:$A$35,0),MATCH('1617 1718 Comparison'!AJA$2,'1617 Data'!$A$2:$AEW$2,0))</f>
        <v>#N/A</v>
      </c>
      <c r="AJB26" s="402">
        <f>INDEX(' Cash Num-Den_Indi'!$A$2:$ANL$35,MATCH('1617 1718 Comparison'!$A26,' Cash Num-Den_Indi'!$A$2:$A$35,0),MATCH('1617 1718 Comparison'!AJB$2,' Cash Num-Den_Indi'!$A$2:$ANL$2,0))-INDEX('1617 Data'!$A$2:$AEW$35,MATCH('1617 1718 Comparison'!$A26,'1617 Data'!$A$2:$A$35,0),MATCH('1617 1718 Comparison'!AJB$2,'1617 Data'!$A$2:$AEW$2,0))</f>
        <v>0</v>
      </c>
      <c r="AJC26" s="403" t="e">
        <f>INDEX(' Cash Num-Den_Indi'!$A$2:$ANL$35,MATCH('1617 1718 Comparison'!$A26,' Cash Num-Den_Indi'!$A$2:$A$35,0),MATCH('1617 1718 Comparison'!AJC$2,' Cash Num-Den_Indi'!$A$2:$ANL$2,0))-INDEX('1617 Data'!$A$2:$AEW$35,MATCH('1617 1718 Comparison'!$A26,'1617 Data'!$A$2:$A$35,0),MATCH('1617 1718 Comparison'!AJC$2,'1617 Data'!$A$2:$AEW$2,0))</f>
        <v>#N/A</v>
      </c>
      <c r="AJD26" s="403" t="e">
        <f>INDEX(' Cash Num-Den_Indi'!$A$2:$ANL$35,MATCH('1617 1718 Comparison'!$A26,' Cash Num-Den_Indi'!$A$2:$A$35,0),MATCH('1617 1718 Comparison'!AJD$2,' Cash Num-Den_Indi'!$A$2:$ANL$2,0))-INDEX('1617 Data'!$A$2:$AEW$35,MATCH('1617 1718 Comparison'!$A26,'1617 Data'!$A$2:$A$35,0),MATCH('1617 1718 Comparison'!AJD$2,'1617 Data'!$A$2:$AEW$2,0))</f>
        <v>#N/A</v>
      </c>
      <c r="AJE26" s="402">
        <f>INDEX(' Cash Num-Den_Indi'!$A$2:$ANL$35,MATCH('1617 1718 Comparison'!$A26,' Cash Num-Den_Indi'!$A$2:$A$35,0),MATCH('1617 1718 Comparison'!AJE$2,' Cash Num-Den_Indi'!$A$2:$ANL$2,0))-INDEX('1617 Data'!$A$2:$AEW$35,MATCH('1617 1718 Comparison'!$A26,'1617 Data'!$A$2:$A$35,0),MATCH('1617 1718 Comparison'!AJE$2,'1617 Data'!$A$2:$AEW$2,0))</f>
        <v>0</v>
      </c>
      <c r="AJF26" s="403" t="e">
        <f>INDEX(' Cash Num-Den_Indi'!$A$2:$ANL$35,MATCH('1617 1718 Comparison'!$A26,' Cash Num-Den_Indi'!$A$2:$A$35,0),MATCH('1617 1718 Comparison'!AJF$2,' Cash Num-Den_Indi'!$A$2:$ANL$2,0))-INDEX('1617 Data'!$A$2:$AEW$35,MATCH('1617 1718 Comparison'!$A26,'1617 Data'!$A$2:$A$35,0),MATCH('1617 1718 Comparison'!AJF$2,'1617 Data'!$A$2:$AEW$2,0))</f>
        <v>#N/A</v>
      </c>
      <c r="AJG26" s="403" t="e">
        <f>INDEX(' Cash Num-Den_Indi'!$A$2:$ANL$35,MATCH('1617 1718 Comparison'!$A26,' Cash Num-Den_Indi'!$A$2:$A$35,0),MATCH('1617 1718 Comparison'!AJG$2,' Cash Num-Den_Indi'!$A$2:$ANL$2,0))-INDEX('1617 Data'!$A$2:$AEW$35,MATCH('1617 1718 Comparison'!$A26,'1617 Data'!$A$2:$A$35,0),MATCH('1617 1718 Comparison'!AJG$2,'1617 Data'!$A$2:$AEW$2,0))</f>
        <v>#N/A</v>
      </c>
      <c r="AJH26" s="403" t="e">
        <f>INDEX(' Cash Num-Den_Indi'!$A$2:$ANL$35,MATCH('1617 1718 Comparison'!$A26,' Cash Num-Den_Indi'!$A$2:$A$35,0),MATCH('1617 1718 Comparison'!AJH$2,' Cash Num-Den_Indi'!$A$2:$ANL$2,0))-INDEX('1617 Data'!$A$2:$AEW$35,MATCH('1617 1718 Comparison'!$A26,'1617 Data'!$A$2:$A$35,0),MATCH('1617 1718 Comparison'!AJH$2,'1617 Data'!$A$2:$AEW$2,0))</f>
        <v>#N/A</v>
      </c>
      <c r="AJI26" s="403" t="e">
        <f>INDEX(' Cash Num-Den_Indi'!$A$2:$ANL$35,MATCH('1617 1718 Comparison'!$A26,' Cash Num-Den_Indi'!$A$2:$A$35,0),MATCH('1617 1718 Comparison'!AJI$2,' Cash Num-Den_Indi'!$A$2:$ANL$2,0))-INDEX('1617 Data'!$A$2:$AEW$35,MATCH('1617 1718 Comparison'!$A26,'1617 Data'!$A$2:$A$35,0),MATCH('1617 1718 Comparison'!AJI$2,'1617 Data'!$A$2:$AEW$2,0))</f>
        <v>#N/A</v>
      </c>
      <c r="AJJ26" s="403" t="e">
        <f>INDEX(' Cash Num-Den_Indi'!$A$2:$ANL$35,MATCH('1617 1718 Comparison'!$A26,' Cash Num-Den_Indi'!$A$2:$A$35,0),MATCH('1617 1718 Comparison'!AJJ$2,' Cash Num-Den_Indi'!$A$2:$ANL$2,0))-INDEX('1617 Data'!$A$2:$AEW$35,MATCH('1617 1718 Comparison'!$A26,'1617 Data'!$A$2:$A$35,0),MATCH('1617 1718 Comparison'!AJJ$2,'1617 Data'!$A$2:$AEW$2,0))</f>
        <v>#N/A</v>
      </c>
      <c r="AJK26" s="402">
        <f>INDEX(' Cash Num-Den_Indi'!$A$2:$ANL$35,MATCH('1617 1718 Comparison'!$A26,' Cash Num-Den_Indi'!$A$2:$A$35,0),MATCH('1617 1718 Comparison'!AJK$2,' Cash Num-Den_Indi'!$A$2:$ANL$2,0))-INDEX('1617 Data'!$A$2:$AEW$35,MATCH('1617 1718 Comparison'!$A26,'1617 Data'!$A$2:$A$35,0),MATCH('1617 1718 Comparison'!AJK$2,'1617 Data'!$A$2:$AEW$2,0))</f>
        <v>0</v>
      </c>
      <c r="AJL26" s="403" t="e">
        <f>INDEX(' Cash Num-Den_Indi'!$A$2:$ANL$35,MATCH('1617 1718 Comparison'!$A26,' Cash Num-Den_Indi'!$A$2:$A$35,0),MATCH('1617 1718 Comparison'!AJL$2,' Cash Num-Den_Indi'!$A$2:$ANL$2,0))-INDEX('1617 Data'!$A$2:$AEW$35,MATCH('1617 1718 Comparison'!$A26,'1617 Data'!$A$2:$A$35,0),MATCH('1617 1718 Comparison'!AJL$2,'1617 Data'!$A$2:$AEW$2,0))</f>
        <v>#N/A</v>
      </c>
      <c r="AJM26" s="403" t="e">
        <f>INDEX(' Cash Num-Den_Indi'!$A$2:$ANL$35,MATCH('1617 1718 Comparison'!$A26,' Cash Num-Den_Indi'!$A$2:$A$35,0),MATCH('1617 1718 Comparison'!AJM$2,' Cash Num-Den_Indi'!$A$2:$ANL$2,0))-INDEX('1617 Data'!$A$2:$AEW$35,MATCH('1617 1718 Comparison'!$A26,'1617 Data'!$A$2:$A$35,0),MATCH('1617 1718 Comparison'!AJM$2,'1617 Data'!$A$2:$AEW$2,0))</f>
        <v>#N/A</v>
      </c>
      <c r="AJN26" s="402">
        <f>INDEX(' Cash Num-Den_Indi'!$A$2:$ANL$35,MATCH('1617 1718 Comparison'!$A26,' Cash Num-Den_Indi'!$A$2:$A$35,0),MATCH('1617 1718 Comparison'!AJN$2,' Cash Num-Den_Indi'!$A$2:$ANL$2,0))-INDEX('1617 Data'!$A$2:$AEW$35,MATCH('1617 1718 Comparison'!$A26,'1617 Data'!$A$2:$A$35,0),MATCH('1617 1718 Comparison'!AJN$2,'1617 Data'!$A$2:$AEW$2,0))</f>
        <v>0</v>
      </c>
      <c r="AJO26" s="403" t="e">
        <f>INDEX(' Cash Num-Den_Indi'!$A$2:$ANL$35,MATCH('1617 1718 Comparison'!$A26,' Cash Num-Den_Indi'!$A$2:$A$35,0),MATCH('1617 1718 Comparison'!AJO$2,' Cash Num-Den_Indi'!$A$2:$ANL$2,0))-INDEX('1617 Data'!$A$2:$AEW$35,MATCH('1617 1718 Comparison'!$A26,'1617 Data'!$A$2:$A$35,0),MATCH('1617 1718 Comparison'!AJO$2,'1617 Data'!$A$2:$AEW$2,0))</f>
        <v>#N/A</v>
      </c>
      <c r="AJP26" s="403" t="e">
        <f>INDEX(' Cash Num-Den_Indi'!$A$2:$ANL$35,MATCH('1617 1718 Comparison'!$A26,' Cash Num-Den_Indi'!$A$2:$A$35,0),MATCH('1617 1718 Comparison'!AJP$2,' Cash Num-Den_Indi'!$A$2:$ANL$2,0))-INDEX('1617 Data'!$A$2:$AEW$35,MATCH('1617 1718 Comparison'!$A26,'1617 Data'!$A$2:$A$35,0),MATCH('1617 1718 Comparison'!AJP$2,'1617 Data'!$A$2:$AEW$2,0))</f>
        <v>#N/A</v>
      </c>
      <c r="AJQ26" s="402">
        <f>INDEX(' Cash Num-Den_Indi'!$A$2:$ANL$35,MATCH('1617 1718 Comparison'!$A26,' Cash Num-Den_Indi'!$A$2:$A$35,0),MATCH('1617 1718 Comparison'!AJQ$2,' Cash Num-Den_Indi'!$A$2:$ANL$2,0))-INDEX('1617 Data'!$A$2:$AEW$35,MATCH('1617 1718 Comparison'!$A26,'1617 Data'!$A$2:$A$35,0),MATCH('1617 1718 Comparison'!AJQ$2,'1617 Data'!$A$2:$AEW$2,0))</f>
        <v>0</v>
      </c>
      <c r="AJR26" s="403" t="e">
        <f>INDEX(' Cash Num-Den_Indi'!$A$2:$ANL$35,MATCH('1617 1718 Comparison'!$A26,' Cash Num-Den_Indi'!$A$2:$A$35,0),MATCH('1617 1718 Comparison'!AJR$2,' Cash Num-Den_Indi'!$A$2:$ANL$2,0))-INDEX('1617 Data'!$A$2:$AEW$35,MATCH('1617 1718 Comparison'!$A26,'1617 Data'!$A$2:$A$35,0),MATCH('1617 1718 Comparison'!AJR$2,'1617 Data'!$A$2:$AEW$2,0))</f>
        <v>#N/A</v>
      </c>
      <c r="AJS26" s="403" t="e">
        <f>INDEX(' Cash Num-Den_Indi'!$A$2:$ANL$35,MATCH('1617 1718 Comparison'!$A26,' Cash Num-Den_Indi'!$A$2:$A$35,0),MATCH('1617 1718 Comparison'!AJS$2,' Cash Num-Den_Indi'!$A$2:$ANL$2,0))-INDEX('1617 Data'!$A$2:$AEW$35,MATCH('1617 1718 Comparison'!$A26,'1617 Data'!$A$2:$A$35,0),MATCH('1617 1718 Comparison'!AJS$2,'1617 Data'!$A$2:$AEW$2,0))</f>
        <v>#N/A</v>
      </c>
      <c r="AJT26" s="402">
        <f>INDEX(' Cash Num-Den_Indi'!$A$2:$ANL$35,MATCH('1617 1718 Comparison'!$A26,' Cash Num-Den_Indi'!$A$2:$A$35,0),MATCH('1617 1718 Comparison'!AJT$2,' Cash Num-Den_Indi'!$A$2:$ANL$2,0))-INDEX('1617 Data'!$A$2:$AEW$35,MATCH('1617 1718 Comparison'!$A26,'1617 Data'!$A$2:$A$35,0),MATCH('1617 1718 Comparison'!AJT$2,'1617 Data'!$A$2:$AEW$2,0))</f>
        <v>0</v>
      </c>
      <c r="AJU26" s="403" t="e">
        <f>INDEX(' Cash Num-Den_Indi'!$A$2:$ANL$35,MATCH('1617 1718 Comparison'!$A26,' Cash Num-Den_Indi'!$A$2:$A$35,0),MATCH('1617 1718 Comparison'!AJU$2,' Cash Num-Den_Indi'!$A$2:$ANL$2,0))-INDEX('1617 Data'!$A$2:$AEW$35,MATCH('1617 1718 Comparison'!$A26,'1617 Data'!$A$2:$A$35,0),MATCH('1617 1718 Comparison'!AJU$2,'1617 Data'!$A$2:$AEW$2,0))</f>
        <v>#N/A</v>
      </c>
      <c r="AJV26" s="403" t="e">
        <f>INDEX(' Cash Num-Den_Indi'!$A$2:$ANL$35,MATCH('1617 1718 Comparison'!$A26,' Cash Num-Den_Indi'!$A$2:$A$35,0),MATCH('1617 1718 Comparison'!AJV$2,' Cash Num-Den_Indi'!$A$2:$ANL$2,0))-INDEX('1617 Data'!$A$2:$AEW$35,MATCH('1617 1718 Comparison'!$A26,'1617 Data'!$A$2:$A$35,0),MATCH('1617 1718 Comparison'!AJV$2,'1617 Data'!$A$2:$AEW$2,0))</f>
        <v>#N/A</v>
      </c>
      <c r="AJW26" s="402">
        <f>INDEX(' Cash Num-Den_Indi'!$A$2:$ANL$35,MATCH('1617 1718 Comparison'!$A26,' Cash Num-Den_Indi'!$A$2:$A$35,0),MATCH('1617 1718 Comparison'!AJW$2,' Cash Num-Den_Indi'!$A$2:$ANL$2,0))-INDEX('1617 Data'!$A$2:$AEW$35,MATCH('1617 1718 Comparison'!$A26,'1617 Data'!$A$2:$A$35,0),MATCH('1617 1718 Comparison'!AJW$2,'1617 Data'!$A$2:$AEW$2,0))</f>
        <v>0</v>
      </c>
      <c r="AJX26" s="403" t="e">
        <f>INDEX(' Cash Num-Den_Indi'!$A$2:$ANL$35,MATCH('1617 1718 Comparison'!$A26,' Cash Num-Den_Indi'!$A$2:$A$35,0),MATCH('1617 1718 Comparison'!AJX$2,' Cash Num-Den_Indi'!$A$2:$ANL$2,0))-INDEX('1617 Data'!$A$2:$AEW$35,MATCH('1617 1718 Comparison'!$A26,'1617 Data'!$A$2:$A$35,0),MATCH('1617 1718 Comparison'!AJX$2,'1617 Data'!$A$2:$AEW$2,0))</f>
        <v>#N/A</v>
      </c>
      <c r="AJY26" s="403" t="e">
        <f>INDEX(' Cash Num-Den_Indi'!$A$2:$ANL$35,MATCH('1617 1718 Comparison'!$A26,' Cash Num-Den_Indi'!$A$2:$A$35,0),MATCH('1617 1718 Comparison'!AJY$2,' Cash Num-Den_Indi'!$A$2:$ANL$2,0))-INDEX('1617 Data'!$A$2:$AEW$35,MATCH('1617 1718 Comparison'!$A26,'1617 Data'!$A$2:$A$35,0),MATCH('1617 1718 Comparison'!AJY$2,'1617 Data'!$A$2:$AEW$2,0))</f>
        <v>#N/A</v>
      </c>
      <c r="AJZ26" s="402">
        <f>INDEX(' Cash Num-Den_Indi'!$A$2:$ANL$35,MATCH('1617 1718 Comparison'!$A26,' Cash Num-Den_Indi'!$A$2:$A$35,0),MATCH('1617 1718 Comparison'!AJZ$2,' Cash Num-Den_Indi'!$A$2:$ANL$2,0))-INDEX('1617 Data'!$A$2:$AEW$35,MATCH('1617 1718 Comparison'!$A26,'1617 Data'!$A$2:$A$35,0),MATCH('1617 1718 Comparison'!AJZ$2,'1617 Data'!$A$2:$AEW$2,0))</f>
        <v>0</v>
      </c>
      <c r="AKA26" s="403" t="e">
        <f>INDEX(' Cash Num-Den_Indi'!$A$2:$ANL$35,MATCH('1617 1718 Comparison'!$A26,' Cash Num-Den_Indi'!$A$2:$A$35,0),MATCH('1617 1718 Comparison'!AKA$2,' Cash Num-Den_Indi'!$A$2:$ANL$2,0))-INDEX('1617 Data'!$A$2:$AEW$35,MATCH('1617 1718 Comparison'!$A26,'1617 Data'!$A$2:$A$35,0),MATCH('1617 1718 Comparison'!AKA$2,'1617 Data'!$A$2:$AEW$2,0))</f>
        <v>#N/A</v>
      </c>
      <c r="AKB26" s="403" t="e">
        <f>INDEX(' Cash Num-Den_Indi'!$A$2:$ANL$35,MATCH('1617 1718 Comparison'!$A26,' Cash Num-Den_Indi'!$A$2:$A$35,0),MATCH('1617 1718 Comparison'!AKB$2,' Cash Num-Den_Indi'!$A$2:$ANL$2,0))-INDEX('1617 Data'!$A$2:$AEW$35,MATCH('1617 1718 Comparison'!$A26,'1617 Data'!$A$2:$A$35,0),MATCH('1617 1718 Comparison'!AKB$2,'1617 Data'!$A$2:$AEW$2,0))</f>
        <v>#N/A</v>
      </c>
      <c r="AKC26" s="402">
        <f>INDEX(' Cash Num-Den_Indi'!$A$2:$ANL$35,MATCH('1617 1718 Comparison'!$A26,' Cash Num-Den_Indi'!$A$2:$A$35,0),MATCH('1617 1718 Comparison'!AKC$2,' Cash Num-Den_Indi'!$A$2:$ANL$2,0))-INDEX('1617 Data'!$A$2:$AEW$35,MATCH('1617 1718 Comparison'!$A26,'1617 Data'!$A$2:$A$35,0),MATCH('1617 1718 Comparison'!AKC$2,'1617 Data'!$A$2:$AEW$2,0))</f>
        <v>0</v>
      </c>
      <c r="AKD26" s="403" t="e">
        <f>INDEX(' Cash Num-Den_Indi'!$A$2:$ANL$35,MATCH('1617 1718 Comparison'!$A26,' Cash Num-Den_Indi'!$A$2:$A$35,0),MATCH('1617 1718 Comparison'!AKD$2,' Cash Num-Den_Indi'!$A$2:$ANL$2,0))-INDEX('1617 Data'!$A$2:$AEW$35,MATCH('1617 1718 Comparison'!$A26,'1617 Data'!$A$2:$A$35,0),MATCH('1617 1718 Comparison'!AKD$2,'1617 Data'!$A$2:$AEW$2,0))</f>
        <v>#N/A</v>
      </c>
      <c r="AKE26" s="403" t="e">
        <f>INDEX(' Cash Num-Den_Indi'!$A$2:$ANL$35,MATCH('1617 1718 Comparison'!$A26,' Cash Num-Den_Indi'!$A$2:$A$35,0),MATCH('1617 1718 Comparison'!AKE$2,' Cash Num-Den_Indi'!$A$2:$ANL$2,0))-INDEX('1617 Data'!$A$2:$AEW$35,MATCH('1617 1718 Comparison'!$A26,'1617 Data'!$A$2:$A$35,0),MATCH('1617 1718 Comparison'!AKE$2,'1617 Data'!$A$2:$AEW$2,0))</f>
        <v>#N/A</v>
      </c>
      <c r="AKF26" s="403" t="e">
        <f>INDEX(' Cash Num-Den_Indi'!$A$2:$ANL$35,MATCH('1617 1718 Comparison'!$A26,' Cash Num-Den_Indi'!$A$2:$A$35,0),MATCH('1617 1718 Comparison'!AKF$2,' Cash Num-Den_Indi'!$A$2:$ANL$2,0))-INDEX('1617 Data'!$A$2:$AEW$35,MATCH('1617 1718 Comparison'!$A26,'1617 Data'!$A$2:$A$35,0),MATCH('1617 1718 Comparison'!AKF$2,'1617 Data'!$A$2:$AEW$2,0))</f>
        <v>#N/A</v>
      </c>
      <c r="AKG26" s="403" t="e">
        <f>INDEX(' Cash Num-Den_Indi'!$A$2:$ANL$35,MATCH('1617 1718 Comparison'!$A26,' Cash Num-Den_Indi'!$A$2:$A$35,0),MATCH('1617 1718 Comparison'!AKG$2,' Cash Num-Den_Indi'!$A$2:$ANL$2,0))-INDEX('1617 Data'!$A$2:$AEW$35,MATCH('1617 1718 Comparison'!$A26,'1617 Data'!$A$2:$A$35,0),MATCH('1617 1718 Comparison'!AKG$2,'1617 Data'!$A$2:$AEW$2,0))</f>
        <v>#N/A</v>
      </c>
      <c r="AKH26" s="403" t="e">
        <f>INDEX(' Cash Num-Den_Indi'!$A$2:$ANL$35,MATCH('1617 1718 Comparison'!$A26,' Cash Num-Den_Indi'!$A$2:$A$35,0),MATCH('1617 1718 Comparison'!AKH$2,' Cash Num-Den_Indi'!$A$2:$ANL$2,0))-INDEX('1617 Data'!$A$2:$AEW$35,MATCH('1617 1718 Comparison'!$A26,'1617 Data'!$A$2:$A$35,0),MATCH('1617 1718 Comparison'!AKH$2,'1617 Data'!$A$2:$AEW$2,0))</f>
        <v>#N/A</v>
      </c>
      <c r="AKI26" s="402">
        <f>INDEX(' Cash Num-Den_Indi'!$A$2:$ANL$35,MATCH('1617 1718 Comparison'!$A26,' Cash Num-Den_Indi'!$A$2:$A$35,0),MATCH('1617 1718 Comparison'!AKI$2,' Cash Num-Den_Indi'!$A$2:$ANL$2,0))-INDEX('1617 Data'!$A$2:$AEW$35,MATCH('1617 1718 Comparison'!$A26,'1617 Data'!$A$2:$A$35,0),MATCH('1617 1718 Comparison'!AKI$2,'1617 Data'!$A$2:$AEW$2,0))</f>
        <v>0</v>
      </c>
      <c r="AKJ26" s="402">
        <f>INDEX(' Cash Num-Den_Indi'!$A$2:$ANL$35,MATCH('1617 1718 Comparison'!$A26,' Cash Num-Den_Indi'!$A$2:$A$35,0),MATCH('1617 1718 Comparison'!AKJ$2,' Cash Num-Den_Indi'!$A$2:$ANL$2,0))-INDEX('1617 Data'!$A$2:$AEW$35,MATCH('1617 1718 Comparison'!$A26,'1617 Data'!$A$2:$A$35,0),MATCH('1617 1718 Comparison'!AKJ$2,'1617 Data'!$A$2:$AEW$2,0))</f>
        <v>0</v>
      </c>
      <c r="AKK26" s="402">
        <f>INDEX(' Cash Num-Den_Indi'!$A$2:$ANL$35,MATCH('1617 1718 Comparison'!$A26,' Cash Num-Den_Indi'!$A$2:$A$35,0),MATCH('1617 1718 Comparison'!AKK$2,' Cash Num-Den_Indi'!$A$2:$ANL$2,0))-INDEX('1617 Data'!$A$2:$AEW$35,MATCH('1617 1718 Comparison'!$A26,'1617 Data'!$A$2:$A$35,0),MATCH('1617 1718 Comparison'!AKK$2,'1617 Data'!$A$2:$AEW$2,0))</f>
        <v>0</v>
      </c>
      <c r="AKL26" s="402">
        <f>INDEX(' Cash Num-Den_Indi'!$A$2:$ANL$35,MATCH('1617 1718 Comparison'!$A26,' Cash Num-Den_Indi'!$A$2:$A$35,0),MATCH('1617 1718 Comparison'!AKL$2,' Cash Num-Den_Indi'!$A$2:$ANL$2,0))-INDEX('1617 Data'!$A$2:$AEW$35,MATCH('1617 1718 Comparison'!$A26,'1617 Data'!$A$2:$A$35,0),MATCH('1617 1718 Comparison'!AKL$2,'1617 Data'!$A$2:$AEW$2,0))</f>
        <v>0</v>
      </c>
      <c r="AKM26" s="402">
        <f>INDEX(' Cash Num-Den_Indi'!$A$2:$ANL$35,MATCH('1617 1718 Comparison'!$A26,' Cash Num-Den_Indi'!$A$2:$A$35,0),MATCH('1617 1718 Comparison'!AKM$2,' Cash Num-Den_Indi'!$A$2:$ANL$2,0))-INDEX('1617 Data'!$A$2:$AEW$35,MATCH('1617 1718 Comparison'!$A26,'1617 Data'!$A$2:$A$35,0),MATCH('1617 1718 Comparison'!AKM$2,'1617 Data'!$A$2:$AEW$2,0))</f>
        <v>0</v>
      </c>
      <c r="AKN26" s="402">
        <f>INDEX(' Cash Num-Den_Indi'!$A$2:$ANL$35,MATCH('1617 1718 Comparison'!$A26,' Cash Num-Den_Indi'!$A$2:$A$35,0),MATCH('1617 1718 Comparison'!AKN$2,' Cash Num-Den_Indi'!$A$2:$ANL$2,0))-INDEX('1617 Data'!$A$2:$AEW$35,MATCH('1617 1718 Comparison'!$A26,'1617 Data'!$A$2:$A$35,0),MATCH('1617 1718 Comparison'!AKN$2,'1617 Data'!$A$2:$AEW$2,0))</f>
        <v>0</v>
      </c>
      <c r="AKO26" s="402">
        <f>INDEX(' Cash Num-Den_Indi'!$A$2:$ANL$35,MATCH('1617 1718 Comparison'!$A26,' Cash Num-Den_Indi'!$A$2:$A$35,0),MATCH('1617 1718 Comparison'!AKO$2,' Cash Num-Den_Indi'!$A$2:$ANL$2,0))-INDEX('1617 Data'!$A$2:$AEW$35,MATCH('1617 1718 Comparison'!$A26,'1617 Data'!$A$2:$A$35,0),MATCH('1617 1718 Comparison'!AKO$2,'1617 Data'!$A$2:$AEW$2,0))</f>
        <v>0</v>
      </c>
      <c r="AKP26" s="402">
        <f>INDEX(' Cash Num-Den_Indi'!$A$2:$ANL$35,MATCH('1617 1718 Comparison'!$A26,' Cash Num-Den_Indi'!$A$2:$A$35,0),MATCH('1617 1718 Comparison'!AKP$2,' Cash Num-Den_Indi'!$A$2:$ANL$2,0))-INDEX('1617 Data'!$A$2:$AEW$35,MATCH('1617 1718 Comparison'!$A26,'1617 Data'!$A$2:$A$35,0),MATCH('1617 1718 Comparison'!AKP$2,'1617 Data'!$A$2:$AEW$2,0))</f>
        <v>0</v>
      </c>
      <c r="AKQ26" s="402">
        <f>INDEX(' Cash Num-Den_Indi'!$A$2:$ANL$35,MATCH('1617 1718 Comparison'!$A26,' Cash Num-Den_Indi'!$A$2:$A$35,0),MATCH('1617 1718 Comparison'!AKQ$2,' Cash Num-Den_Indi'!$A$2:$ANL$2,0))-INDEX('1617 Data'!$A$2:$AEW$35,MATCH('1617 1718 Comparison'!$A26,'1617 Data'!$A$2:$A$35,0),MATCH('1617 1718 Comparison'!AKQ$2,'1617 Data'!$A$2:$AEW$2,0))</f>
        <v>0</v>
      </c>
      <c r="AKR26" s="402">
        <f>INDEX(' Cash Num-Den_Indi'!$A$2:$ANL$35,MATCH('1617 1718 Comparison'!$A26,' Cash Num-Den_Indi'!$A$2:$A$35,0),MATCH('1617 1718 Comparison'!AKR$2,' Cash Num-Den_Indi'!$A$2:$ANL$2,0))-INDEX('1617 Data'!$A$2:$AEW$35,MATCH('1617 1718 Comparison'!$A26,'1617 Data'!$A$2:$A$35,0),MATCH('1617 1718 Comparison'!AKR$2,'1617 Data'!$A$2:$AEW$2,0))</f>
        <v>0</v>
      </c>
      <c r="AKS26" s="402">
        <f>INDEX(' Cash Num-Den_Indi'!$A$2:$ANL$35,MATCH('1617 1718 Comparison'!$A26,' Cash Num-Den_Indi'!$A$2:$A$35,0),MATCH('1617 1718 Comparison'!AKS$2,' Cash Num-Den_Indi'!$A$2:$ANL$2,0))-INDEX('1617 Data'!$A$2:$AEW$35,MATCH('1617 1718 Comparison'!$A26,'1617 Data'!$A$2:$A$35,0),MATCH('1617 1718 Comparison'!AKS$2,'1617 Data'!$A$2:$AEW$2,0))</f>
        <v>0</v>
      </c>
      <c r="AKT26" s="402">
        <f>INDEX(' Cash Num-Den_Indi'!$A$2:$ANL$35,MATCH('1617 1718 Comparison'!$A26,' Cash Num-Den_Indi'!$A$2:$A$35,0),MATCH('1617 1718 Comparison'!AKT$2,' Cash Num-Den_Indi'!$A$2:$ANL$2,0))-INDEX('1617 Data'!$A$2:$AEW$35,MATCH('1617 1718 Comparison'!$A26,'1617 Data'!$A$2:$A$35,0),MATCH('1617 1718 Comparison'!AKT$2,'1617 Data'!$A$2:$AEW$2,0))</f>
        <v>0</v>
      </c>
      <c r="AKU26" s="402">
        <f>INDEX(' Cash Num-Den_Indi'!$A$2:$ANL$35,MATCH('1617 1718 Comparison'!$A26,' Cash Num-Den_Indi'!$A$2:$A$35,0),MATCH('1617 1718 Comparison'!AKU$2,' Cash Num-Den_Indi'!$A$2:$ANL$2,0))-INDEX('1617 Data'!$A$2:$AEW$35,MATCH('1617 1718 Comparison'!$A26,'1617 Data'!$A$2:$A$35,0),MATCH('1617 1718 Comparison'!AKU$2,'1617 Data'!$A$2:$AEW$2,0))</f>
        <v>0</v>
      </c>
      <c r="AKV26" s="402">
        <f>INDEX(' Cash Num-Den_Indi'!$A$2:$ANL$35,MATCH('1617 1718 Comparison'!$A26,' Cash Num-Den_Indi'!$A$2:$A$35,0),MATCH('1617 1718 Comparison'!AKV$2,' Cash Num-Den_Indi'!$A$2:$ANL$2,0))-INDEX('1617 Data'!$A$2:$AEW$35,MATCH('1617 1718 Comparison'!$A26,'1617 Data'!$A$2:$A$35,0),MATCH('1617 1718 Comparison'!AKV$2,'1617 Data'!$A$2:$AEW$2,0))</f>
        <v>0</v>
      </c>
      <c r="AKW26" s="402">
        <f>INDEX(' Cash Num-Den_Indi'!$A$2:$ANL$35,MATCH('1617 1718 Comparison'!$A26,' Cash Num-Den_Indi'!$A$2:$A$35,0),MATCH('1617 1718 Comparison'!AKW$2,' Cash Num-Den_Indi'!$A$2:$ANL$2,0))-INDEX('1617 Data'!$A$2:$AEW$35,MATCH('1617 1718 Comparison'!$A26,'1617 Data'!$A$2:$A$35,0),MATCH('1617 1718 Comparison'!AKW$2,'1617 Data'!$A$2:$AEW$2,0))</f>
        <v>0</v>
      </c>
      <c r="AKX26" s="403" t="e">
        <f>INDEX(' Cash Num-Den_Indi'!$A$2:$ANL$35,MATCH('1617 1718 Comparison'!$A26,' Cash Num-Den_Indi'!$A$2:$A$35,0),MATCH('1617 1718 Comparison'!AKX$2,' Cash Num-Den_Indi'!$A$2:$ANL$2,0))-INDEX('1617 Data'!$A$2:$AEW$35,MATCH('1617 1718 Comparison'!$A26,'1617 Data'!$A$2:$A$35,0),MATCH('1617 1718 Comparison'!AKX$2,'1617 Data'!$A$2:$AEW$2,0))</f>
        <v>#N/A</v>
      </c>
      <c r="AKY26" s="403" t="e">
        <f>INDEX(' Cash Num-Den_Indi'!$A$2:$ANL$35,MATCH('1617 1718 Comparison'!$A26,' Cash Num-Den_Indi'!$A$2:$A$35,0),MATCH('1617 1718 Comparison'!AKY$2,' Cash Num-Den_Indi'!$A$2:$ANL$2,0))-INDEX('1617 Data'!$A$2:$AEW$35,MATCH('1617 1718 Comparison'!$A26,'1617 Data'!$A$2:$A$35,0),MATCH('1617 1718 Comparison'!AKY$2,'1617 Data'!$A$2:$AEW$2,0))</f>
        <v>#N/A</v>
      </c>
      <c r="AKZ26" s="403" t="e">
        <f>INDEX(' Cash Num-Den_Indi'!$A$2:$ANL$35,MATCH('1617 1718 Comparison'!$A26,' Cash Num-Den_Indi'!$A$2:$A$35,0),MATCH('1617 1718 Comparison'!AKZ$2,' Cash Num-Den_Indi'!$A$2:$ANL$2,0))-INDEX('1617 Data'!$A$2:$AEW$35,MATCH('1617 1718 Comparison'!$A26,'1617 Data'!$A$2:$A$35,0),MATCH('1617 1718 Comparison'!AKZ$2,'1617 Data'!$A$2:$AEW$2,0))</f>
        <v>#N/A</v>
      </c>
      <c r="ALA26" s="402">
        <f>INDEX(' Cash Num-Den_Indi'!$A$2:$ANL$35,MATCH('1617 1718 Comparison'!$A26,' Cash Num-Den_Indi'!$A$2:$A$35,0),MATCH('1617 1718 Comparison'!ALA$2,' Cash Num-Den_Indi'!$A$2:$ANL$2,0))-INDEX('1617 Data'!$A$2:$AEW$35,MATCH('1617 1718 Comparison'!$A26,'1617 Data'!$A$2:$A$35,0),MATCH('1617 1718 Comparison'!ALA$2,'1617 Data'!$A$2:$AEW$2,0))</f>
        <v>0</v>
      </c>
      <c r="ALB26" s="402">
        <f>INDEX(' Cash Num-Den_Indi'!$A$2:$ANL$35,MATCH('1617 1718 Comparison'!$A26,' Cash Num-Den_Indi'!$A$2:$A$35,0),MATCH('1617 1718 Comparison'!ALB$2,' Cash Num-Den_Indi'!$A$2:$ANL$2,0))-INDEX('1617 Data'!$A$2:$AEW$35,MATCH('1617 1718 Comparison'!$A26,'1617 Data'!$A$2:$A$35,0),MATCH('1617 1718 Comparison'!ALB$2,'1617 Data'!$A$2:$AEW$2,0))</f>
        <v>-6443277.5095038991</v>
      </c>
      <c r="ALC26" s="402">
        <f>INDEX(' Cash Num-Den_Indi'!$A$2:$ANL$35,MATCH('1617 1718 Comparison'!$A26,' Cash Num-Den_Indi'!$A$2:$A$35,0),MATCH('1617 1718 Comparison'!ALC$2,' Cash Num-Den_Indi'!$A$2:$ANL$2,0))-INDEX('1617 Data'!$A$2:$AEW$35,MATCH('1617 1718 Comparison'!$A26,'1617 Data'!$A$2:$A$35,0),MATCH('1617 1718 Comparison'!ALC$2,'1617 Data'!$A$2:$AEW$2,0))</f>
        <v>0</v>
      </c>
      <c r="ALD26" s="402">
        <f>INDEX(' Cash Num-Den_Indi'!$A$2:$ANL$35,MATCH('1617 1718 Comparison'!$A26,' Cash Num-Den_Indi'!$A$2:$A$35,0),MATCH('1617 1718 Comparison'!ALD$2,' Cash Num-Den_Indi'!$A$2:$ANL$2,0))-INDEX('1617 Data'!$A$2:$AEW$35,MATCH('1617 1718 Comparison'!$A26,'1617 Data'!$A$2:$A$35,0),MATCH('1617 1718 Comparison'!ALD$2,'1617 Data'!$A$2:$AEW$2,0))</f>
        <v>0</v>
      </c>
      <c r="ALE26" s="402">
        <f>INDEX(' Cash Num-Den_Indi'!$A$2:$ANL$35,MATCH('1617 1718 Comparison'!$A26,' Cash Num-Den_Indi'!$A$2:$A$35,0),MATCH('1617 1718 Comparison'!ALE$2,' Cash Num-Den_Indi'!$A$2:$ANL$2,0))-INDEX('1617 Data'!$A$2:$AEW$35,MATCH('1617 1718 Comparison'!$A26,'1617 Data'!$A$2:$A$35,0),MATCH('1617 1718 Comparison'!ALE$2,'1617 Data'!$A$2:$AEW$2,0))</f>
        <v>-4327124.5965955835</v>
      </c>
      <c r="ALF26" s="402">
        <f>INDEX(' Cash Num-Den_Indi'!$A$2:$ANL$35,MATCH('1617 1718 Comparison'!$A26,' Cash Num-Den_Indi'!$A$2:$A$35,0),MATCH('1617 1718 Comparison'!ALF$2,' Cash Num-Den_Indi'!$A$2:$ANL$2,0))-INDEX('1617 Data'!$A$2:$AEW$35,MATCH('1617 1718 Comparison'!$A26,'1617 Data'!$A$2:$A$35,0),MATCH('1617 1718 Comparison'!ALF$2,'1617 Data'!$A$2:$AEW$2,0))</f>
        <v>0</v>
      </c>
      <c r="ALG26" s="402">
        <f>INDEX(' Cash Num-Den_Indi'!$A$2:$ANL$35,MATCH('1617 1718 Comparison'!$A26,' Cash Num-Den_Indi'!$A$2:$A$35,0),MATCH('1617 1718 Comparison'!ALG$2,' Cash Num-Den_Indi'!$A$2:$ANL$2,0))-INDEX('1617 Data'!$A$2:$AEW$35,MATCH('1617 1718 Comparison'!$A26,'1617 Data'!$A$2:$A$35,0),MATCH('1617 1718 Comparison'!ALG$2,'1617 Data'!$A$2:$AEW$2,0))</f>
        <v>0</v>
      </c>
      <c r="ALH26" s="402">
        <f>INDEX(' Cash Num-Den_Indi'!$A$2:$ANL$35,MATCH('1617 1718 Comparison'!$A26,' Cash Num-Den_Indi'!$A$2:$A$35,0),MATCH('1617 1718 Comparison'!ALH$2,' Cash Num-Den_Indi'!$A$2:$ANL$2,0))-INDEX('1617 Data'!$A$2:$AEW$35,MATCH('1617 1718 Comparison'!$A26,'1617 Data'!$A$2:$A$35,0),MATCH('1617 1718 Comparison'!ALH$2,'1617 Data'!$A$2:$AEW$2,0))</f>
        <v>-4902140.7487960225</v>
      </c>
      <c r="ALI26" s="402">
        <f>INDEX(' Cash Num-Den_Indi'!$A$2:$ANL$35,MATCH('1617 1718 Comparison'!$A26,' Cash Num-Den_Indi'!$A$2:$A$35,0),MATCH('1617 1718 Comparison'!ALI$2,' Cash Num-Den_Indi'!$A$2:$ANL$2,0))-INDEX('1617 Data'!$A$2:$AEW$35,MATCH('1617 1718 Comparison'!$A26,'1617 Data'!$A$2:$A$35,0),MATCH('1617 1718 Comparison'!ALI$2,'1617 Data'!$A$2:$AEW$2,0))</f>
        <v>0</v>
      </c>
      <c r="ALJ26" s="402">
        <f>INDEX(' Cash Num-Den_Indi'!$A$2:$ANL$35,MATCH('1617 1718 Comparison'!$A26,' Cash Num-Den_Indi'!$A$2:$A$35,0),MATCH('1617 1718 Comparison'!ALJ$2,' Cash Num-Den_Indi'!$A$2:$ANL$2,0))-INDEX('1617 Data'!$A$2:$AEW$35,MATCH('1617 1718 Comparison'!$A26,'1617 Data'!$A$2:$A$35,0),MATCH('1617 1718 Comparison'!ALJ$2,'1617 Data'!$A$2:$AEW$2,0))</f>
        <v>0</v>
      </c>
      <c r="ALK26" s="402">
        <f>INDEX(' Cash Num-Den_Indi'!$A$2:$ANL$35,MATCH('1617 1718 Comparison'!$A26,' Cash Num-Den_Indi'!$A$2:$A$35,0),MATCH('1617 1718 Comparison'!ALK$2,' Cash Num-Den_Indi'!$A$2:$ANL$2,0))-INDEX('1617 Data'!$A$2:$AEW$35,MATCH('1617 1718 Comparison'!$A26,'1617 Data'!$A$2:$A$35,0),MATCH('1617 1718 Comparison'!ALK$2,'1617 Data'!$A$2:$AEW$2,0))</f>
        <v>-4581110.5912090801</v>
      </c>
      <c r="ALL26" s="402">
        <f>INDEX(' Cash Num-Den_Indi'!$A$2:$ANL$35,MATCH('1617 1718 Comparison'!$A26,' Cash Num-Den_Indi'!$A$2:$A$35,0),MATCH('1617 1718 Comparison'!ALL$2,' Cash Num-Den_Indi'!$A$2:$ANL$2,0))-INDEX('1617 Data'!$A$2:$AEW$35,MATCH('1617 1718 Comparison'!$A26,'1617 Data'!$A$2:$A$35,0),MATCH('1617 1718 Comparison'!ALL$2,'1617 Data'!$A$2:$AEW$2,0))</f>
        <v>0</v>
      </c>
      <c r="ALM26" s="402">
        <f>INDEX(' Cash Num-Den_Indi'!$A$2:$ANL$35,MATCH('1617 1718 Comparison'!$A26,' Cash Num-Den_Indi'!$A$2:$A$35,0),MATCH('1617 1718 Comparison'!ALM$2,' Cash Num-Den_Indi'!$A$2:$ANL$2,0))-INDEX('1617 Data'!$A$2:$AEW$35,MATCH('1617 1718 Comparison'!$A26,'1617 Data'!$A$2:$A$35,0),MATCH('1617 1718 Comparison'!ALM$2,'1617 Data'!$A$2:$AEW$2,0))</f>
        <v>0</v>
      </c>
      <c r="ALN26" s="402">
        <f>INDEX(' Cash Num-Den_Indi'!$A$2:$ANL$35,MATCH('1617 1718 Comparison'!$A26,' Cash Num-Den_Indi'!$A$2:$A$35,0),MATCH('1617 1718 Comparison'!ALN$2,' Cash Num-Den_Indi'!$A$2:$ANL$2,0))-INDEX('1617 Data'!$A$2:$AEW$35,MATCH('1617 1718 Comparison'!$A26,'1617 Data'!$A$2:$A$35,0),MATCH('1617 1718 Comparison'!ALN$2,'1617 Data'!$A$2:$AEW$2,0))</f>
        <v>-4102755.1379999998</v>
      </c>
      <c r="ALO26" s="402">
        <f>INDEX(' Cash Num-Den_Indi'!$A$2:$ANL$35,MATCH('1617 1718 Comparison'!$A26,' Cash Num-Den_Indi'!$A$2:$A$35,0),MATCH('1617 1718 Comparison'!ALO$2,' Cash Num-Den_Indi'!$A$2:$ANL$2,0))-INDEX('1617 Data'!$A$2:$AEW$35,MATCH('1617 1718 Comparison'!$A26,'1617 Data'!$A$2:$A$35,0),MATCH('1617 1718 Comparison'!ALO$2,'1617 Data'!$A$2:$AEW$2,0))</f>
        <v>0</v>
      </c>
      <c r="ALP26" s="402">
        <f>INDEX(' Cash Num-Den_Indi'!$A$2:$ANL$35,MATCH('1617 1718 Comparison'!$A26,' Cash Num-Den_Indi'!$A$2:$A$35,0),MATCH('1617 1718 Comparison'!ALP$2,' Cash Num-Den_Indi'!$A$2:$ANL$2,0))-INDEX('1617 Data'!$A$2:$AEW$35,MATCH('1617 1718 Comparison'!$A26,'1617 Data'!$A$2:$A$35,0),MATCH('1617 1718 Comparison'!ALP$2,'1617 Data'!$A$2:$AEW$2,0))</f>
        <v>0</v>
      </c>
      <c r="ALQ26" s="402">
        <f>INDEX(' Cash Num-Den_Indi'!$A$2:$ANL$35,MATCH('1617 1718 Comparison'!$A26,' Cash Num-Den_Indi'!$A$2:$A$35,0),MATCH('1617 1718 Comparison'!ALQ$2,' Cash Num-Den_Indi'!$A$2:$ANL$2,0))-INDEX('1617 Data'!$A$2:$AEW$35,MATCH('1617 1718 Comparison'!$A26,'1617 Data'!$A$2:$A$35,0),MATCH('1617 1718 Comparison'!ALQ$2,'1617 Data'!$A$2:$AEW$2,0))</f>
        <v>-4646349</v>
      </c>
      <c r="ALR26" s="402">
        <f>INDEX(' Cash Num-Den_Indi'!$A$2:$ANL$35,MATCH('1617 1718 Comparison'!$A26,' Cash Num-Den_Indi'!$A$2:$A$35,0),MATCH('1617 1718 Comparison'!ALR$2,' Cash Num-Den_Indi'!$A$2:$ANL$2,0))-INDEX('1617 Data'!$A$2:$AEW$35,MATCH('1617 1718 Comparison'!$A26,'1617 Data'!$A$2:$A$35,0),MATCH('1617 1718 Comparison'!ALR$2,'1617 Data'!$A$2:$AEW$2,0))</f>
        <v>0</v>
      </c>
      <c r="ALS26" s="402">
        <f>INDEX(' Cash Num-Den_Indi'!$A$2:$ANL$35,MATCH('1617 1718 Comparison'!$A26,' Cash Num-Den_Indi'!$A$2:$A$35,0),MATCH('1617 1718 Comparison'!ALS$2,' Cash Num-Den_Indi'!$A$2:$ANL$2,0))-INDEX('1617 Data'!$A$2:$AEW$35,MATCH('1617 1718 Comparison'!$A26,'1617 Data'!$A$2:$A$35,0),MATCH('1617 1718 Comparison'!ALS$2,'1617 Data'!$A$2:$AEW$2,0))</f>
        <v>0</v>
      </c>
      <c r="ALT26" s="402">
        <f>INDEX(' Cash Num-Den_Indi'!$A$2:$ANL$35,MATCH('1617 1718 Comparison'!$A26,' Cash Num-Den_Indi'!$A$2:$A$35,0),MATCH('1617 1718 Comparison'!ALT$2,' Cash Num-Den_Indi'!$A$2:$ANL$2,0))-INDEX('1617 Data'!$A$2:$AEW$35,MATCH('1617 1718 Comparison'!$A26,'1617 Data'!$A$2:$A$35,0),MATCH('1617 1718 Comparison'!ALT$2,'1617 Data'!$A$2:$AEW$2,0))</f>
        <v>-7085907</v>
      </c>
      <c r="ALU26" s="402">
        <f>INDEX(' Cash Num-Den_Indi'!$A$2:$ANL$35,MATCH('1617 1718 Comparison'!$A26,' Cash Num-Den_Indi'!$A$2:$A$35,0),MATCH('1617 1718 Comparison'!ALU$2,' Cash Num-Den_Indi'!$A$2:$ANL$2,0))-INDEX('1617 Data'!$A$2:$AEW$35,MATCH('1617 1718 Comparison'!$A26,'1617 Data'!$A$2:$A$35,0),MATCH('1617 1718 Comparison'!ALU$2,'1617 Data'!$A$2:$AEW$2,0))</f>
        <v>0</v>
      </c>
      <c r="ALV26" s="403" t="e">
        <f>INDEX(' Cash Num-Den_Indi'!$A$2:$ANL$35,MATCH('1617 1718 Comparison'!$A26,' Cash Num-Den_Indi'!$A$2:$A$35,0),MATCH('1617 1718 Comparison'!ALV$2,' Cash Num-Den_Indi'!$A$2:$ANL$2,0))-INDEX('1617 Data'!$A$2:$AEW$35,MATCH('1617 1718 Comparison'!$A26,'1617 Data'!$A$2:$A$35,0),MATCH('1617 1718 Comparison'!ALV$2,'1617 Data'!$A$2:$AEW$2,0))</f>
        <v>#N/A</v>
      </c>
      <c r="ALW26" s="403" t="e">
        <f>INDEX(' Cash Num-Den_Indi'!$A$2:$ANL$35,MATCH('1617 1718 Comparison'!$A26,' Cash Num-Den_Indi'!$A$2:$A$35,0),MATCH('1617 1718 Comparison'!ALW$2,' Cash Num-Den_Indi'!$A$2:$ANL$2,0))-INDEX('1617 Data'!$A$2:$AEW$35,MATCH('1617 1718 Comparison'!$A26,'1617 Data'!$A$2:$A$35,0),MATCH('1617 1718 Comparison'!ALW$2,'1617 Data'!$A$2:$AEW$2,0))</f>
        <v>#N/A</v>
      </c>
      <c r="ALX26" s="403" t="e">
        <f>INDEX(' Cash Num-Den_Indi'!$A$2:$ANL$35,MATCH('1617 1718 Comparison'!$A26,' Cash Num-Den_Indi'!$A$2:$A$35,0),MATCH('1617 1718 Comparison'!ALX$2,' Cash Num-Den_Indi'!$A$2:$ANL$2,0))-INDEX('1617 Data'!$A$2:$AEW$35,MATCH('1617 1718 Comparison'!$A26,'1617 Data'!$A$2:$A$35,0),MATCH('1617 1718 Comparison'!ALX$2,'1617 Data'!$A$2:$AEW$2,0))</f>
        <v>#N/A</v>
      </c>
      <c r="ALY26" s="402">
        <f>INDEX(' Cash Num-Den_Indi'!$A$2:$ANL$35,MATCH('1617 1718 Comparison'!$A26,' Cash Num-Den_Indi'!$A$2:$A$35,0),MATCH('1617 1718 Comparison'!ALY$2,' Cash Num-Den_Indi'!$A$2:$ANL$2,0))-INDEX('1617 Data'!$A$2:$AEW$35,MATCH('1617 1718 Comparison'!$A26,'1617 Data'!$A$2:$A$35,0),MATCH('1617 1718 Comparison'!ALY$2,'1617 Data'!$A$2:$AEW$2,0))</f>
        <v>0</v>
      </c>
      <c r="ALZ26" s="402">
        <f>INDEX(' Cash Num-Den_Indi'!$A$2:$ANL$35,MATCH('1617 1718 Comparison'!$A26,' Cash Num-Den_Indi'!$A$2:$A$35,0),MATCH('1617 1718 Comparison'!ALZ$2,' Cash Num-Den_Indi'!$A$2:$ANL$2,0))-INDEX('1617 Data'!$A$2:$AEW$35,MATCH('1617 1718 Comparison'!$A26,'1617 Data'!$A$2:$A$35,0),MATCH('1617 1718 Comparison'!ALZ$2,'1617 Data'!$A$2:$AEW$2,0))</f>
        <v>0</v>
      </c>
      <c r="AMA26" s="402">
        <f>INDEX(' Cash Num-Den_Indi'!$A$2:$ANL$35,MATCH('1617 1718 Comparison'!$A26,' Cash Num-Den_Indi'!$A$2:$A$35,0),MATCH('1617 1718 Comparison'!AMA$2,' Cash Num-Den_Indi'!$A$2:$ANL$2,0))-INDEX('1617 Data'!$A$2:$AEW$35,MATCH('1617 1718 Comparison'!$A26,'1617 Data'!$A$2:$A$35,0),MATCH('1617 1718 Comparison'!AMA$2,'1617 Data'!$A$2:$AEW$2,0))</f>
        <v>0</v>
      </c>
      <c r="AMB26" s="402">
        <f>INDEX(' Cash Num-Den_Indi'!$A$2:$ANL$35,MATCH('1617 1718 Comparison'!$A26,' Cash Num-Den_Indi'!$A$2:$A$35,0),MATCH('1617 1718 Comparison'!AMB$2,' Cash Num-Den_Indi'!$A$2:$ANL$2,0))-INDEX('1617 Data'!$A$2:$AEW$35,MATCH('1617 1718 Comparison'!$A26,'1617 Data'!$A$2:$A$35,0),MATCH('1617 1718 Comparison'!AMB$2,'1617 Data'!$A$2:$AEW$2,0))</f>
        <v>0</v>
      </c>
      <c r="AMC26" s="402">
        <f>INDEX(' Cash Num-Den_Indi'!$A$2:$ANL$35,MATCH('1617 1718 Comparison'!$A26,' Cash Num-Den_Indi'!$A$2:$A$35,0),MATCH('1617 1718 Comparison'!AMC$2,' Cash Num-Den_Indi'!$A$2:$ANL$2,0))-INDEX('1617 Data'!$A$2:$AEW$35,MATCH('1617 1718 Comparison'!$A26,'1617 Data'!$A$2:$A$35,0),MATCH('1617 1718 Comparison'!AMC$2,'1617 Data'!$A$2:$AEW$2,0))</f>
        <v>0</v>
      </c>
      <c r="AMD26" s="403" t="e">
        <f>INDEX(' Cash Num-Den_Indi'!$A$2:$ANL$35,MATCH('1617 1718 Comparison'!$A26,' Cash Num-Den_Indi'!$A$2:$A$35,0),MATCH('1617 1718 Comparison'!AMD$2,' Cash Num-Den_Indi'!$A$2:$ANL$2,0))-INDEX('1617 Data'!$A$2:$AEW$35,MATCH('1617 1718 Comparison'!$A26,'1617 Data'!$A$2:$A$35,0),MATCH('1617 1718 Comparison'!AMD$2,'1617 Data'!$A$2:$AEW$2,0))</f>
        <v>#N/A</v>
      </c>
      <c r="AME26" s="402">
        <f>INDEX(' Cash Num-Den_Indi'!$A$2:$ANL$35,MATCH('1617 1718 Comparison'!$A26,' Cash Num-Den_Indi'!$A$2:$A$35,0),MATCH('1617 1718 Comparison'!AME$2,' Cash Num-Den_Indi'!$A$2:$ANL$2,0))-INDEX('1617 Data'!$A$2:$AEW$35,MATCH('1617 1718 Comparison'!$A26,'1617 Data'!$A$2:$A$35,0),MATCH('1617 1718 Comparison'!AME$2,'1617 Data'!$A$2:$AEW$2,0))</f>
        <v>1.5967790518285163</v>
      </c>
      <c r="AMF26" s="402">
        <f>INDEX(' Cash Num-Den_Indi'!$A$2:$ANL$35,MATCH('1617 1718 Comparison'!$A26,' Cash Num-Den_Indi'!$A$2:$A$35,0),MATCH('1617 1718 Comparison'!AMF$2,' Cash Num-Den_Indi'!$A$2:$ANL$2,0))-INDEX('1617 Data'!$A$2:$AEW$35,MATCH('1617 1718 Comparison'!$A26,'1617 Data'!$A$2:$A$35,0),MATCH('1617 1718 Comparison'!AMF$2,'1617 Data'!$A$2:$AEW$2,0))</f>
        <v>2.5045658476074593</v>
      </c>
      <c r="AMG26" s="402">
        <f>INDEX(' Cash Num-Den_Indi'!$A$2:$ANL$35,MATCH('1617 1718 Comparison'!$A26,' Cash Num-Den_Indi'!$A$2:$A$35,0),MATCH('1617 1718 Comparison'!AMG$2,' Cash Num-Den_Indi'!$A$2:$ANL$2,0))-INDEX('1617 Data'!$A$2:$AEW$35,MATCH('1617 1718 Comparison'!$A26,'1617 Data'!$A$2:$A$35,0),MATCH('1617 1718 Comparison'!AMG$2,'1617 Data'!$A$2:$AEW$2,0))</f>
        <v>2.1789274157923479</v>
      </c>
      <c r="AMH26" s="402">
        <f>INDEX(' Cash Num-Den_Indi'!$A$2:$ANL$35,MATCH('1617 1718 Comparison'!$A26,' Cash Num-Den_Indi'!$A$2:$A$35,0),MATCH('1617 1718 Comparison'!AMH$2,' Cash Num-Den_Indi'!$A$2:$ANL$2,0))-INDEX('1617 Data'!$A$2:$AEW$35,MATCH('1617 1718 Comparison'!$A26,'1617 Data'!$A$2:$A$35,0),MATCH('1617 1718 Comparison'!AMH$2,'1617 Data'!$A$2:$AEW$2,0))</f>
        <v>1.8150921974490934</v>
      </c>
      <c r="AMI26" s="402">
        <f>INDEX(' Cash Num-Den_Indi'!$A$2:$ANL$35,MATCH('1617 1718 Comparison'!$A26,' Cash Num-Den_Indi'!$A$2:$A$35,0),MATCH('1617 1718 Comparison'!AMI$2,' Cash Num-Den_Indi'!$A$2:$ANL$2,0))-INDEX('1617 Data'!$A$2:$AEW$35,MATCH('1617 1718 Comparison'!$A26,'1617 Data'!$A$2:$A$35,0),MATCH('1617 1718 Comparison'!AMI$2,'1617 Data'!$A$2:$AEW$2,0))</f>
        <v>1.456364788683068</v>
      </c>
      <c r="AMJ26" s="402">
        <f>INDEX(' Cash Num-Den_Indi'!$A$2:$ANL$35,MATCH('1617 1718 Comparison'!$A26,' Cash Num-Den_Indi'!$A$2:$A$35,0),MATCH('1617 1718 Comparison'!AMJ$2,' Cash Num-Den_Indi'!$A$2:$ANL$2,0))-INDEX('1617 Data'!$A$2:$AEW$35,MATCH('1617 1718 Comparison'!$A26,'1617 Data'!$A$2:$A$35,0),MATCH('1617 1718 Comparison'!AMJ$2,'1617 Data'!$A$2:$AEW$2,0))</f>
        <v>1.0946427388489326</v>
      </c>
      <c r="AMK26" s="402">
        <f>INDEX(' Cash Num-Den_Indi'!$A$2:$ANL$35,MATCH('1617 1718 Comparison'!$A26,' Cash Num-Den_Indi'!$A$2:$A$35,0),MATCH('1617 1718 Comparison'!AMK$2,' Cash Num-Den_Indi'!$A$2:$ANL$2,0))-INDEX('1617 Data'!$A$2:$AEW$35,MATCH('1617 1718 Comparison'!$A26,'1617 Data'!$A$2:$A$35,0),MATCH('1617 1718 Comparison'!AMK$2,'1617 Data'!$A$2:$AEW$2,0))</f>
        <v>1.0695229575936835</v>
      </c>
      <c r="AML26" s="403" t="e">
        <f>INDEX(' Cash Num-Den_Indi'!$A$2:$ANL$35,MATCH('1617 1718 Comparison'!$A26,' Cash Num-Den_Indi'!$A$2:$A$35,0),MATCH('1617 1718 Comparison'!AML$2,' Cash Num-Den_Indi'!$A$2:$ANL$2,0))-INDEX('1617 Data'!$A$2:$AEW$35,MATCH('1617 1718 Comparison'!$A26,'1617 Data'!$A$2:$A$35,0),MATCH('1617 1718 Comparison'!AML$2,'1617 Data'!$A$2:$AEW$2,0))</f>
        <v>#N/A</v>
      </c>
      <c r="AMM26" s="402">
        <f>INDEX(' Cash Num-Den_Indi'!$A$2:$ANL$35,MATCH('1617 1718 Comparison'!$A26,' Cash Num-Den_Indi'!$A$2:$A$35,0),MATCH('1617 1718 Comparison'!AMM$2,' Cash Num-Den_Indi'!$A$2:$ANL$2,0))-INDEX('1617 Data'!$A$2:$AEW$35,MATCH('1617 1718 Comparison'!$A26,'1617 Data'!$A$2:$A$35,0),MATCH('1617 1718 Comparison'!AMM$2,'1617 Data'!$A$2:$AEW$2,0))</f>
        <v>0</v>
      </c>
      <c r="AMN26" s="402">
        <f>INDEX(' Cash Num-Den_Indi'!$A$2:$ANL$35,MATCH('1617 1718 Comparison'!$A26,' Cash Num-Den_Indi'!$A$2:$A$35,0),MATCH('1617 1718 Comparison'!AMN$2,' Cash Num-Den_Indi'!$A$2:$ANL$2,0))-INDEX('1617 Data'!$A$2:$AEW$35,MATCH('1617 1718 Comparison'!$A26,'1617 Data'!$A$2:$A$35,0),MATCH('1617 1718 Comparison'!AMN$2,'1617 Data'!$A$2:$AEW$2,0))</f>
        <v>0</v>
      </c>
      <c r="AMO26" s="402">
        <f>INDEX(' Cash Num-Den_Indi'!$A$2:$ANL$35,MATCH('1617 1718 Comparison'!$A26,' Cash Num-Den_Indi'!$A$2:$A$35,0),MATCH('1617 1718 Comparison'!AMO$2,' Cash Num-Den_Indi'!$A$2:$ANL$2,0))-INDEX('1617 Data'!$A$2:$AEW$35,MATCH('1617 1718 Comparison'!$A26,'1617 Data'!$A$2:$A$35,0),MATCH('1617 1718 Comparison'!AMO$2,'1617 Data'!$A$2:$AEW$2,0))</f>
        <v>0</v>
      </c>
      <c r="AMP26" s="402">
        <f>INDEX(' Cash Num-Den_Indi'!$A$2:$ANL$35,MATCH('1617 1718 Comparison'!$A26,' Cash Num-Den_Indi'!$A$2:$A$35,0),MATCH('1617 1718 Comparison'!AMP$2,' Cash Num-Den_Indi'!$A$2:$ANL$2,0))-INDEX('1617 Data'!$A$2:$AEW$35,MATCH('1617 1718 Comparison'!$A26,'1617 Data'!$A$2:$A$35,0),MATCH('1617 1718 Comparison'!AMP$2,'1617 Data'!$A$2:$AEW$2,0))</f>
        <v>0</v>
      </c>
      <c r="AMQ26" s="402">
        <f>INDEX(' Cash Num-Den_Indi'!$A$2:$ANL$35,MATCH('1617 1718 Comparison'!$A26,' Cash Num-Den_Indi'!$A$2:$A$35,0),MATCH('1617 1718 Comparison'!AMQ$2,' Cash Num-Den_Indi'!$A$2:$ANL$2,0))-INDEX('1617 Data'!$A$2:$AEW$35,MATCH('1617 1718 Comparison'!$A26,'1617 Data'!$A$2:$A$35,0),MATCH('1617 1718 Comparison'!AMQ$2,'1617 Data'!$A$2:$AEW$2,0))</f>
        <v>0</v>
      </c>
      <c r="AMR26" s="402">
        <f>INDEX(' Cash Num-Den_Indi'!$A$2:$ANL$35,MATCH('1617 1718 Comparison'!$A26,' Cash Num-Den_Indi'!$A$2:$A$35,0),MATCH('1617 1718 Comparison'!AMR$2,' Cash Num-Den_Indi'!$A$2:$ANL$2,0))-INDEX('1617 Data'!$A$2:$AEW$35,MATCH('1617 1718 Comparison'!$A26,'1617 Data'!$A$2:$A$35,0),MATCH('1617 1718 Comparison'!AMR$2,'1617 Data'!$A$2:$AEW$2,0))</f>
        <v>0</v>
      </c>
      <c r="AMS26" s="402">
        <f>INDEX(' Cash Num-Den_Indi'!$A$2:$ANL$35,MATCH('1617 1718 Comparison'!$A26,' Cash Num-Den_Indi'!$A$2:$A$35,0),MATCH('1617 1718 Comparison'!AMS$2,' Cash Num-Den_Indi'!$A$2:$ANL$2,0))-INDEX('1617 Data'!$A$2:$AEW$35,MATCH('1617 1718 Comparison'!$A26,'1617 Data'!$A$2:$A$35,0),MATCH('1617 1718 Comparison'!AMS$2,'1617 Data'!$A$2:$AEW$2,0))</f>
        <v>0</v>
      </c>
      <c r="AMT26" s="402">
        <f>INDEX(' Cash Num-Den_Indi'!$A$2:$ANL$35,MATCH('1617 1718 Comparison'!$A26,' Cash Num-Den_Indi'!$A$2:$A$35,0),MATCH('1617 1718 Comparison'!AMT$2,' Cash Num-Den_Indi'!$A$2:$ANL$2,0))-INDEX('1617 Data'!$A$2:$AEW$35,MATCH('1617 1718 Comparison'!$A26,'1617 Data'!$A$2:$A$35,0),MATCH('1617 1718 Comparison'!AMT$2,'1617 Data'!$A$2:$AEW$2,0))</f>
        <v>0</v>
      </c>
      <c r="AMU26" s="402">
        <f>INDEX(' Cash Num-Den_Indi'!$A$2:$ANL$35,MATCH('1617 1718 Comparison'!$A26,' Cash Num-Den_Indi'!$A$2:$A$35,0),MATCH('1617 1718 Comparison'!AMU$2,' Cash Num-Den_Indi'!$A$2:$ANL$2,0))-INDEX('1617 Data'!$A$2:$AEW$35,MATCH('1617 1718 Comparison'!$A26,'1617 Data'!$A$2:$A$35,0),MATCH('1617 1718 Comparison'!AMU$2,'1617 Data'!$A$2:$AEW$2,0))</f>
        <v>0</v>
      </c>
      <c r="AMV26" s="402">
        <f>INDEX(' Cash Num-Den_Indi'!$A$2:$ANL$35,MATCH('1617 1718 Comparison'!$A26,' Cash Num-Den_Indi'!$A$2:$A$35,0),MATCH('1617 1718 Comparison'!AMV$2,' Cash Num-Den_Indi'!$A$2:$ANL$2,0))-INDEX('1617 Data'!$A$2:$AEW$35,MATCH('1617 1718 Comparison'!$A26,'1617 Data'!$A$2:$A$35,0),MATCH('1617 1718 Comparison'!AMV$2,'1617 Data'!$A$2:$AEW$2,0))</f>
        <v>0</v>
      </c>
      <c r="AMW26" s="402">
        <f>INDEX(' Cash Num-Den_Indi'!$A$2:$ANL$35,MATCH('1617 1718 Comparison'!$A26,' Cash Num-Den_Indi'!$A$2:$A$35,0),MATCH('1617 1718 Comparison'!AMW$2,' Cash Num-Den_Indi'!$A$2:$ANL$2,0))-INDEX('1617 Data'!$A$2:$AEW$35,MATCH('1617 1718 Comparison'!$A26,'1617 Data'!$A$2:$A$35,0),MATCH('1617 1718 Comparison'!AMW$2,'1617 Data'!$A$2:$AEW$2,0))</f>
        <v>0</v>
      </c>
      <c r="AMX26" s="402">
        <f>INDEX(' Cash Num-Den_Indi'!$A$2:$ANL$35,MATCH('1617 1718 Comparison'!$A26,' Cash Num-Den_Indi'!$A$2:$A$35,0),MATCH('1617 1718 Comparison'!AMX$2,' Cash Num-Den_Indi'!$A$2:$ANL$2,0))-INDEX('1617 Data'!$A$2:$AEW$35,MATCH('1617 1718 Comparison'!$A26,'1617 Data'!$A$2:$A$35,0),MATCH('1617 1718 Comparison'!AMX$2,'1617 Data'!$A$2:$AEW$2,0))</f>
        <v>0</v>
      </c>
      <c r="AMY26" s="403" t="e">
        <f>INDEX(' Cash Num-Den_Indi'!$A$2:$ANL$35,MATCH('1617 1718 Comparison'!$A26,' Cash Num-Den_Indi'!$A$2:$A$35,0),MATCH('1617 1718 Comparison'!AMY$2,' Cash Num-Den_Indi'!$A$2:$ANL$2,0))-INDEX('1617 Data'!$A$2:$AEW$35,MATCH('1617 1718 Comparison'!$A26,'1617 Data'!$A$2:$A$35,0),MATCH('1617 1718 Comparison'!AMY$2,'1617 Data'!$A$2:$AEW$2,0))</f>
        <v>#N/A</v>
      </c>
      <c r="AMZ26" s="403" t="e">
        <f>INDEX(' Cash Num-Den_Indi'!$A$2:$ANL$35,MATCH('1617 1718 Comparison'!$A26,' Cash Num-Den_Indi'!$A$2:$A$35,0),MATCH('1617 1718 Comparison'!AMZ$2,' Cash Num-Den_Indi'!$A$2:$ANL$2,0))-INDEX('1617 Data'!$A$2:$AEW$35,MATCH('1617 1718 Comparison'!$A26,'1617 Data'!$A$2:$A$35,0),MATCH('1617 1718 Comparison'!AMZ$2,'1617 Data'!$A$2:$AEW$2,0))</f>
        <v>#N/A</v>
      </c>
      <c r="ANA26" s="403" t="e">
        <f>INDEX(' Cash Num-Den_Indi'!$A$2:$ANL$35,MATCH('1617 1718 Comparison'!$A26,' Cash Num-Den_Indi'!$A$2:$A$35,0),MATCH('1617 1718 Comparison'!ANA$2,' Cash Num-Den_Indi'!$A$2:$ANL$2,0))-INDEX('1617 Data'!$A$2:$AEW$35,MATCH('1617 1718 Comparison'!$A26,'1617 Data'!$A$2:$A$35,0),MATCH('1617 1718 Comparison'!ANA$2,'1617 Data'!$A$2:$AEW$2,0))</f>
        <v>#N/A</v>
      </c>
      <c r="ANB26" s="403" t="e">
        <f>INDEX(' Cash Num-Den_Indi'!$A$2:$ANL$35,MATCH('1617 1718 Comparison'!$A26,' Cash Num-Den_Indi'!$A$2:$A$35,0),MATCH('1617 1718 Comparison'!ANB$2,' Cash Num-Den_Indi'!$A$2:$ANL$2,0))-INDEX('1617 Data'!$A$2:$AEW$35,MATCH('1617 1718 Comparison'!$A26,'1617 Data'!$A$2:$A$35,0),MATCH('1617 1718 Comparison'!ANB$2,'1617 Data'!$A$2:$AEW$2,0))</f>
        <v>#N/A</v>
      </c>
      <c r="ANC26" s="403" t="e">
        <f>INDEX(' Cash Num-Den_Indi'!$A$2:$ANL$35,MATCH('1617 1718 Comparison'!$A26,' Cash Num-Den_Indi'!$A$2:$A$35,0),MATCH('1617 1718 Comparison'!ANC$2,' Cash Num-Den_Indi'!$A$2:$ANL$2,0))-INDEX('1617 Data'!$A$2:$AEW$35,MATCH('1617 1718 Comparison'!$A26,'1617 Data'!$A$2:$A$35,0),MATCH('1617 1718 Comparison'!ANC$2,'1617 Data'!$A$2:$AEW$2,0))</f>
        <v>#N/A</v>
      </c>
      <c r="AND26" s="403">
        <f>INDEX(' Cash Num-Den_Indi'!$A$2:$ANL$35,MATCH('1617 1718 Comparison'!$A26,' Cash Num-Den_Indi'!$A$2:$A$35,0),MATCH('1617 1718 Comparison'!AND$2,' Cash Num-Den_Indi'!$A$2:$ANL$2,0))-INDEX('1617 Data'!$A$2:$AEW$35,MATCH('1617 1718 Comparison'!$A26,'1617 Data'!$A$2:$A$35,0),MATCH('1617 1718 Comparison'!AND$2,'1617 Data'!$A$2:$AEW$2,0))</f>
        <v>0</v>
      </c>
      <c r="ANE26" s="403" t="e">
        <f>INDEX(' Cash Num-Den_Indi'!$A$2:$ANL$35,MATCH('1617 1718 Comparison'!$A26,' Cash Num-Den_Indi'!$A$2:$A$35,0),MATCH('1617 1718 Comparison'!ANE$2,' Cash Num-Den_Indi'!$A$2:$ANL$2,0))-INDEX('1617 Data'!$A$2:$AEW$35,MATCH('1617 1718 Comparison'!$A26,'1617 Data'!$A$2:$A$35,0),MATCH('1617 1718 Comparison'!ANE$2,'1617 Data'!$A$2:$AEW$2,0))</f>
        <v>#N/A</v>
      </c>
      <c r="ANF26" s="403" t="e">
        <f>INDEX(' Cash Num-Den_Indi'!$A$2:$ANL$35,MATCH('1617 1718 Comparison'!$A26,' Cash Num-Den_Indi'!$A$2:$A$35,0),MATCH('1617 1718 Comparison'!ANF$2,' Cash Num-Den_Indi'!$A$2:$ANL$2,0))-INDEX('1617 Data'!$A$2:$AEW$35,MATCH('1617 1718 Comparison'!$A26,'1617 Data'!$A$2:$A$35,0),MATCH('1617 1718 Comparison'!ANF$2,'1617 Data'!$A$2:$AEW$2,0))</f>
        <v>#N/A</v>
      </c>
      <c r="ANG26" s="403">
        <f>INDEX(' Cash Num-Den_Indi'!$A$2:$ANL$35,MATCH('1617 1718 Comparison'!$A26,' Cash Num-Den_Indi'!$A$2:$A$35,0),MATCH('1617 1718 Comparison'!ANG$2,' Cash Num-Den_Indi'!$A$2:$ANL$2,0))-INDEX('1617 Data'!$A$2:$AEW$35,MATCH('1617 1718 Comparison'!$A26,'1617 Data'!$A$2:$A$35,0),MATCH('1617 1718 Comparison'!ANG$2,'1617 Data'!$A$2:$AEW$2,0))</f>
        <v>0</v>
      </c>
      <c r="ANH26" s="403" t="e">
        <f>INDEX(' Cash Num-Den_Indi'!$A$2:$ANL$35,MATCH('1617 1718 Comparison'!$A26,' Cash Num-Den_Indi'!$A$2:$A$35,0),MATCH('1617 1718 Comparison'!ANH$2,' Cash Num-Den_Indi'!$A$2:$ANL$2,0))-INDEX('1617 Data'!$A$2:$AEW$35,MATCH('1617 1718 Comparison'!$A26,'1617 Data'!$A$2:$A$35,0),MATCH('1617 1718 Comparison'!ANH$2,'1617 Data'!$A$2:$AEW$2,0))</f>
        <v>#N/A</v>
      </c>
      <c r="ANI26" s="403" t="e">
        <f>INDEX(' Cash Num-Den_Indi'!$A$2:$ANL$35,MATCH('1617 1718 Comparison'!$A26,' Cash Num-Den_Indi'!$A$2:$A$35,0),MATCH('1617 1718 Comparison'!ANI$2,' Cash Num-Den_Indi'!$A$2:$ANL$2,0))-INDEX('1617 Data'!$A$2:$AEW$35,MATCH('1617 1718 Comparison'!$A26,'1617 Data'!$A$2:$A$35,0),MATCH('1617 1718 Comparison'!ANI$2,'1617 Data'!$A$2:$AEW$2,0))</f>
        <v>#N/A</v>
      </c>
      <c r="ANJ26" s="403">
        <f>INDEX(' Cash Num-Den_Indi'!$A$2:$ANL$35,MATCH('1617 1718 Comparison'!$A26,' Cash Num-Den_Indi'!$A$2:$A$35,0),MATCH('1617 1718 Comparison'!ANJ$2,' Cash Num-Den_Indi'!$A$2:$ANL$2,0))-INDEX('1617 Data'!$A$2:$AEW$35,MATCH('1617 1718 Comparison'!$A26,'1617 Data'!$A$2:$A$35,0),MATCH('1617 1718 Comparison'!ANJ$2,'1617 Data'!$A$2:$AEW$2,0))</f>
        <v>0</v>
      </c>
      <c r="ANK26" s="403" t="e">
        <f>INDEX(' Cash Num-Den_Indi'!$A$2:$ANL$35,MATCH('1617 1718 Comparison'!$A26,' Cash Num-Den_Indi'!$A$2:$A$35,0),MATCH('1617 1718 Comparison'!ANK$2,' Cash Num-Den_Indi'!$A$2:$ANL$2,0))-INDEX('1617 Data'!$A$2:$AEW$35,MATCH('1617 1718 Comparison'!$A26,'1617 Data'!$A$2:$A$35,0),MATCH('1617 1718 Comparison'!ANK$2,'1617 Data'!$A$2:$AEW$2,0))</f>
        <v>#N/A</v>
      </c>
      <c r="ANL26" s="403" t="e">
        <f>INDEX(' Cash Num-Den_Indi'!$A$2:$ANL$35,MATCH('1617 1718 Comparison'!$A26,' Cash Num-Den_Indi'!$A$2:$A$35,0),MATCH('1617 1718 Comparison'!ANL$2,' Cash Num-Den_Indi'!$A$2:$ANL$2,0))-INDEX('1617 Data'!$A$2:$AEW$35,MATCH('1617 1718 Comparison'!$A26,'1617 Data'!$A$2:$A$35,0),MATCH('1617 1718 Comparison'!ANL$2,'1617 Data'!$A$2:$AEW$2,0))</f>
        <v>#N/A</v>
      </c>
      <c r="ANM26" s="403">
        <f>INDEX(' Cash Num-Den_Indi'!$A$2:$ANL$35,MATCH('1617 1718 Comparison'!$A26,' Cash Num-Den_Indi'!$A$2:$A$35,0),MATCH('1617 1718 Comparison'!ANM$2,' Cash Num-Den_Indi'!$A$2:$ANL$2,0))-INDEX('1617 Data'!$A$2:$AEW$35,MATCH('1617 1718 Comparison'!$A26,'1617 Data'!$A$2:$A$35,0),MATCH('1617 1718 Comparison'!ANM$2,'1617 Data'!$A$2:$AEW$2,0))</f>
        <v>0</v>
      </c>
      <c r="ANN26" s="403" t="e">
        <f>INDEX(' Cash Num-Den_Indi'!$A$2:$ANL$35,MATCH('1617 1718 Comparison'!$A26,' Cash Num-Den_Indi'!$A$2:$A$35,0),MATCH('1617 1718 Comparison'!ANN$2,' Cash Num-Den_Indi'!$A$2:$ANL$2,0))-INDEX('1617 Data'!$A$2:$AEW$35,MATCH('1617 1718 Comparison'!$A26,'1617 Data'!$A$2:$A$35,0),MATCH('1617 1718 Comparison'!ANN$2,'1617 Data'!$A$2:$AEW$2,0))</f>
        <v>#N/A</v>
      </c>
      <c r="ANO26" s="403" t="e">
        <f>INDEX(' Cash Num-Den_Indi'!$A$2:$ANL$35,MATCH('1617 1718 Comparison'!$A26,' Cash Num-Den_Indi'!$A$2:$A$35,0),MATCH('1617 1718 Comparison'!ANO$2,' Cash Num-Den_Indi'!$A$2:$ANL$2,0))-INDEX('1617 Data'!$A$2:$AEW$35,MATCH('1617 1718 Comparison'!$A26,'1617 Data'!$A$2:$A$35,0),MATCH('1617 1718 Comparison'!ANO$2,'1617 Data'!$A$2:$AEW$2,0))</f>
        <v>#N/A</v>
      </c>
      <c r="ANP26" s="403">
        <f>INDEX(' Cash Num-Den_Indi'!$A$2:$ANL$35,MATCH('1617 1718 Comparison'!$A26,' Cash Num-Den_Indi'!$A$2:$A$35,0),MATCH('1617 1718 Comparison'!ANP$2,' Cash Num-Den_Indi'!$A$2:$ANL$2,0))-INDEX('1617 Data'!$A$2:$AEW$35,MATCH('1617 1718 Comparison'!$A26,'1617 Data'!$A$2:$A$35,0),MATCH('1617 1718 Comparison'!ANP$2,'1617 Data'!$A$2:$AEW$2,0))</f>
        <v>0</v>
      </c>
      <c r="ANQ26" s="403" t="e">
        <f>INDEX(' Cash Num-Den_Indi'!$A$2:$ANL$35,MATCH('1617 1718 Comparison'!$A26,' Cash Num-Den_Indi'!$A$2:$A$35,0),MATCH('1617 1718 Comparison'!ANQ$2,' Cash Num-Den_Indi'!$A$2:$ANL$2,0))-INDEX('1617 Data'!$A$2:$AEW$35,MATCH('1617 1718 Comparison'!$A26,'1617 Data'!$A$2:$A$35,0),MATCH('1617 1718 Comparison'!ANQ$2,'1617 Data'!$A$2:$AEW$2,0))</f>
        <v>#N/A</v>
      </c>
      <c r="ANR26" s="403" t="e">
        <f>INDEX(' Cash Num-Den_Indi'!$A$2:$ANL$35,MATCH('1617 1718 Comparison'!$A26,' Cash Num-Den_Indi'!$A$2:$A$35,0),MATCH('1617 1718 Comparison'!ANR$2,' Cash Num-Den_Indi'!$A$2:$ANL$2,0))-INDEX('1617 Data'!$A$2:$AEW$35,MATCH('1617 1718 Comparison'!$A26,'1617 Data'!$A$2:$A$35,0),MATCH('1617 1718 Comparison'!ANR$2,'1617 Data'!$A$2:$AEW$2,0))</f>
        <v>#N/A</v>
      </c>
      <c r="ANS26" s="403">
        <f>INDEX(' Cash Num-Den_Indi'!$A$2:$ANL$35,MATCH('1617 1718 Comparison'!$A26,' Cash Num-Den_Indi'!$A$2:$A$35,0),MATCH('1617 1718 Comparison'!ANS$2,' Cash Num-Den_Indi'!$A$2:$ANL$2,0))-INDEX('1617 Data'!$A$2:$AEW$35,MATCH('1617 1718 Comparison'!$A26,'1617 Data'!$A$2:$A$35,0),MATCH('1617 1718 Comparison'!ANS$2,'1617 Data'!$A$2:$AEW$2,0))</f>
        <v>0</v>
      </c>
      <c r="ANT26" s="403" t="e">
        <f>INDEX(' Cash Num-Den_Indi'!$A$2:$ANL$35,MATCH('1617 1718 Comparison'!$A26,' Cash Num-Den_Indi'!$A$2:$A$35,0),MATCH('1617 1718 Comparison'!ANT$2,' Cash Num-Den_Indi'!$A$2:$ANL$2,0))-INDEX('1617 Data'!$A$2:$AEW$35,MATCH('1617 1718 Comparison'!$A26,'1617 Data'!$A$2:$A$35,0),MATCH('1617 1718 Comparison'!ANT$2,'1617 Data'!$A$2:$AEW$2,0))</f>
        <v>#N/A</v>
      </c>
      <c r="ANU26" s="403" t="e">
        <f>INDEX(' Cash Num-Den_Indi'!$A$2:$ANL$35,MATCH('1617 1718 Comparison'!$A26,' Cash Num-Den_Indi'!$A$2:$A$35,0),MATCH('1617 1718 Comparison'!ANU$2,' Cash Num-Den_Indi'!$A$2:$ANL$2,0))-INDEX('1617 Data'!$A$2:$AEW$35,MATCH('1617 1718 Comparison'!$A26,'1617 Data'!$A$2:$A$35,0),MATCH('1617 1718 Comparison'!ANU$2,'1617 Data'!$A$2:$AEW$2,0))</f>
        <v>#N/A</v>
      </c>
      <c r="ANV26" s="403">
        <f>INDEX(' Cash Num-Den_Indi'!$A$2:$ANL$35,MATCH('1617 1718 Comparison'!$A26,' Cash Num-Den_Indi'!$A$2:$A$35,0),MATCH('1617 1718 Comparison'!ANV$2,' Cash Num-Den_Indi'!$A$2:$ANL$2,0))-INDEX('1617 Data'!$A$2:$AEW$35,MATCH('1617 1718 Comparison'!$A26,'1617 Data'!$A$2:$A$35,0),MATCH('1617 1718 Comparison'!ANV$2,'1617 Data'!$A$2:$AEW$2,0))</f>
        <v>0</v>
      </c>
      <c r="ANW26" s="403" t="e">
        <f>INDEX(' Cash Num-Den_Indi'!$A$2:$ANL$35,MATCH('1617 1718 Comparison'!$A26,' Cash Num-Den_Indi'!$A$2:$A$35,0),MATCH('1617 1718 Comparison'!ANW$2,' Cash Num-Den_Indi'!$A$2:$ANL$2,0))-INDEX('1617 Data'!$A$2:$AEW$35,MATCH('1617 1718 Comparison'!$A26,'1617 Data'!$A$2:$A$35,0),MATCH('1617 1718 Comparison'!ANW$2,'1617 Data'!$A$2:$AEW$2,0))</f>
        <v>#N/A</v>
      </c>
      <c r="ANX26" s="403" t="e">
        <f>INDEX(' Cash Num-Den_Indi'!$A$2:$ANL$35,MATCH('1617 1718 Comparison'!$A26,' Cash Num-Den_Indi'!$A$2:$A$35,0),MATCH('1617 1718 Comparison'!ANX$2,' Cash Num-Den_Indi'!$A$2:$ANL$2,0))-INDEX('1617 Data'!$A$2:$AEW$35,MATCH('1617 1718 Comparison'!$A26,'1617 Data'!$A$2:$A$35,0),MATCH('1617 1718 Comparison'!ANX$2,'1617 Data'!$A$2:$AEW$2,0))</f>
        <v>#N/A</v>
      </c>
      <c r="ANY26" s="403" t="e">
        <f>INDEX(' Cash Num-Den_Indi'!$A$2:$ANL$35,MATCH('1617 1718 Comparison'!$A26,' Cash Num-Den_Indi'!$A$2:$A$35,0),MATCH('1617 1718 Comparison'!ANY$2,' Cash Num-Den_Indi'!$A$2:$ANL$2,0))-INDEX('1617 Data'!$A$2:$AEW$35,MATCH('1617 1718 Comparison'!$A26,'1617 Data'!$A$2:$A$35,0),MATCH('1617 1718 Comparison'!ANY$2,'1617 Data'!$A$2:$AEW$2,0))</f>
        <v>#N/A</v>
      </c>
      <c r="ANZ26" s="403" t="e">
        <f>INDEX(' Cash Num-Den_Indi'!$A$2:$ANL$35,MATCH('1617 1718 Comparison'!$A26,' Cash Num-Den_Indi'!$A$2:$A$35,0),MATCH('1617 1718 Comparison'!ANZ$2,' Cash Num-Den_Indi'!$A$2:$ANL$2,0))-INDEX('1617 Data'!$A$2:$AEW$35,MATCH('1617 1718 Comparison'!$A26,'1617 Data'!$A$2:$A$35,0),MATCH('1617 1718 Comparison'!ANZ$2,'1617 Data'!$A$2:$AEW$2,0))</f>
        <v>#N/A</v>
      </c>
      <c r="AOA26" s="403" t="e">
        <f>INDEX(' Cash Num-Den_Indi'!$A$2:$ANL$35,MATCH('1617 1718 Comparison'!$A26,' Cash Num-Den_Indi'!$A$2:$A$35,0),MATCH('1617 1718 Comparison'!AOA$2,' Cash Num-Den_Indi'!$A$2:$ANL$2,0))-INDEX('1617 Data'!$A$2:$AEW$35,MATCH('1617 1718 Comparison'!$A26,'1617 Data'!$A$2:$A$35,0),MATCH('1617 1718 Comparison'!AOA$2,'1617 Data'!$A$2:$AEW$2,0))</f>
        <v>#N/A</v>
      </c>
      <c r="AOB26" s="403" t="e">
        <f>INDEX(' Cash Num-Den_Indi'!$A$2:$ANL$35,MATCH('1617 1718 Comparison'!$A26,' Cash Num-Den_Indi'!$A$2:$A$35,0),MATCH('1617 1718 Comparison'!AOB$2,' Cash Num-Den_Indi'!$A$2:$ANL$2,0))-INDEX('1617 Data'!$A$2:$AEW$35,MATCH('1617 1718 Comparison'!$A26,'1617 Data'!$A$2:$A$35,0),MATCH('1617 1718 Comparison'!AOB$2,'1617 Data'!$A$2:$AEW$2,0))</f>
        <v>#N/A</v>
      </c>
      <c r="AOC26" s="403" t="e">
        <f>INDEX(' Cash Num-Den_Indi'!$A$2:$ANL$35,MATCH('1617 1718 Comparison'!$A26,' Cash Num-Den_Indi'!$A$2:$A$35,0),MATCH('1617 1718 Comparison'!AOC$2,' Cash Num-Den_Indi'!$A$2:$ANL$2,0))-INDEX('1617 Data'!$A$2:$AEW$35,MATCH('1617 1718 Comparison'!$A26,'1617 Data'!$A$2:$A$35,0),MATCH('1617 1718 Comparison'!AOC$2,'1617 Data'!$A$2:$AEW$2,0))</f>
        <v>#N/A</v>
      </c>
      <c r="AOD26" s="403" t="e">
        <f>INDEX(' Cash Num-Den_Indi'!$A$2:$ANL$35,MATCH('1617 1718 Comparison'!$A26,' Cash Num-Den_Indi'!$A$2:$A$35,0),MATCH('1617 1718 Comparison'!AOD$2,' Cash Num-Den_Indi'!$A$2:$ANL$2,0))-INDEX('1617 Data'!$A$2:$AEW$35,MATCH('1617 1718 Comparison'!$A26,'1617 Data'!$A$2:$A$35,0),MATCH('1617 1718 Comparison'!AOD$2,'1617 Data'!$A$2:$AEW$2,0))</f>
        <v>#N/A</v>
      </c>
      <c r="AOE26" s="403" t="e">
        <f>INDEX(' Cash Num-Den_Indi'!$A$2:$ANL$35,MATCH('1617 1718 Comparison'!$A26,' Cash Num-Den_Indi'!$A$2:$A$35,0),MATCH('1617 1718 Comparison'!AOE$2,' Cash Num-Den_Indi'!$A$2:$ANL$2,0))-INDEX('1617 Data'!$A$2:$AEW$35,MATCH('1617 1718 Comparison'!$A26,'1617 Data'!$A$2:$A$35,0),MATCH('1617 1718 Comparison'!AOE$2,'1617 Data'!$A$2:$AEW$2,0))</f>
        <v>#N/A</v>
      </c>
      <c r="AOF26" s="403" t="e">
        <f>INDEX(' Cash Num-Den_Indi'!$A$2:$ANL$35,MATCH('1617 1718 Comparison'!$A26,' Cash Num-Den_Indi'!$A$2:$A$35,0),MATCH('1617 1718 Comparison'!AOF$2,' Cash Num-Den_Indi'!$A$2:$ANL$2,0))-INDEX('1617 Data'!$A$2:$AEW$35,MATCH('1617 1718 Comparison'!$A26,'1617 Data'!$A$2:$A$35,0),MATCH('1617 1718 Comparison'!AOF$2,'1617 Data'!$A$2:$AEW$2,0))</f>
        <v>#N/A</v>
      </c>
      <c r="AOG26" s="403" t="e">
        <f>INDEX(' Cash Num-Den_Indi'!$A$2:$ANL$35,MATCH('1617 1718 Comparison'!$A26,' Cash Num-Den_Indi'!$A$2:$A$35,0),MATCH('1617 1718 Comparison'!AOG$2,' Cash Num-Den_Indi'!$A$2:$ANL$2,0))-INDEX('1617 Data'!$A$2:$AEW$35,MATCH('1617 1718 Comparison'!$A26,'1617 Data'!$A$2:$A$35,0),MATCH('1617 1718 Comparison'!AOG$2,'1617 Data'!$A$2:$AEW$2,0))</f>
        <v>#N/A</v>
      </c>
      <c r="AOH26" s="403" t="e">
        <f>INDEX(' Cash Num-Den_Indi'!$A$2:$ANL$35,MATCH('1617 1718 Comparison'!$A26,' Cash Num-Den_Indi'!$A$2:$A$35,0),MATCH('1617 1718 Comparison'!AOH$2,' Cash Num-Den_Indi'!$A$2:$ANL$2,0))-INDEX('1617 Data'!$A$2:$AEW$35,MATCH('1617 1718 Comparison'!$A26,'1617 Data'!$A$2:$A$35,0),MATCH('1617 1718 Comparison'!AOH$2,'1617 Data'!$A$2:$AEW$2,0))</f>
        <v>#N/A</v>
      </c>
      <c r="AOI26" s="403" t="e">
        <f>INDEX(' Cash Num-Den_Indi'!$A$2:$ANL$35,MATCH('1617 1718 Comparison'!$A26,' Cash Num-Den_Indi'!$A$2:$A$35,0),MATCH('1617 1718 Comparison'!AOI$2,' Cash Num-Den_Indi'!$A$2:$ANL$2,0))-INDEX('1617 Data'!$A$2:$AEW$35,MATCH('1617 1718 Comparison'!$A26,'1617 Data'!$A$2:$A$35,0),MATCH('1617 1718 Comparison'!AOI$2,'1617 Data'!$A$2:$AEW$2,0))</f>
        <v>#N/A</v>
      </c>
      <c r="AOJ26" s="403" t="e">
        <f>INDEX(' Cash Num-Den_Indi'!$A$2:$ANL$35,MATCH('1617 1718 Comparison'!$A26,' Cash Num-Den_Indi'!$A$2:$A$35,0),MATCH('1617 1718 Comparison'!AOJ$2,' Cash Num-Den_Indi'!$A$2:$ANL$2,0))-INDEX('1617 Data'!$A$2:$AEW$35,MATCH('1617 1718 Comparison'!$A26,'1617 Data'!$A$2:$A$35,0),MATCH('1617 1718 Comparison'!AOJ$2,'1617 Data'!$A$2:$AEW$2,0))</f>
        <v>#N/A</v>
      </c>
      <c r="AOK26" s="403" t="e">
        <f>INDEX(' Cash Num-Den_Indi'!$A$2:$ANL$35,MATCH('1617 1718 Comparison'!$A26,' Cash Num-Den_Indi'!$A$2:$A$35,0),MATCH('1617 1718 Comparison'!AOK$2,' Cash Num-Den_Indi'!$A$2:$ANL$2,0))-INDEX('1617 Data'!$A$2:$AEW$35,MATCH('1617 1718 Comparison'!$A26,'1617 Data'!$A$2:$A$35,0),MATCH('1617 1718 Comparison'!AOK$2,'1617 Data'!$A$2:$AEW$2,0))</f>
        <v>#N/A</v>
      </c>
      <c r="AOL26" s="403" t="e">
        <f>INDEX(' Cash Num-Den_Indi'!$A$2:$ANL$35,MATCH('1617 1718 Comparison'!$A26,' Cash Num-Den_Indi'!$A$2:$A$35,0),MATCH('1617 1718 Comparison'!AOL$2,' Cash Num-Den_Indi'!$A$2:$ANL$2,0))-INDEX('1617 Data'!$A$2:$AEW$35,MATCH('1617 1718 Comparison'!$A26,'1617 Data'!$A$2:$A$35,0),MATCH('1617 1718 Comparison'!AOL$2,'1617 Data'!$A$2:$AEW$2,0))</f>
        <v>#N/A</v>
      </c>
      <c r="AOM26" s="403" t="e">
        <f>INDEX(' Cash Num-Den_Indi'!$A$2:$ANL$35,MATCH('1617 1718 Comparison'!$A26,' Cash Num-Den_Indi'!$A$2:$A$35,0),MATCH('1617 1718 Comparison'!AOM$2,' Cash Num-Den_Indi'!$A$2:$ANL$2,0))-INDEX('1617 Data'!$A$2:$AEW$35,MATCH('1617 1718 Comparison'!$A26,'1617 Data'!$A$2:$A$35,0),MATCH('1617 1718 Comparison'!AOM$2,'1617 Data'!$A$2:$AEW$2,0))</f>
        <v>#N/A</v>
      </c>
      <c r="AON26" s="403" t="e">
        <f>INDEX(' Cash Num-Den_Indi'!$A$2:$ANL$35,MATCH('1617 1718 Comparison'!$A26,' Cash Num-Den_Indi'!$A$2:$A$35,0),MATCH('1617 1718 Comparison'!AON$2,' Cash Num-Den_Indi'!$A$2:$ANL$2,0))-INDEX('1617 Data'!$A$2:$AEW$35,MATCH('1617 1718 Comparison'!$A26,'1617 Data'!$A$2:$A$35,0),MATCH('1617 1718 Comparison'!AON$2,'1617 Data'!$A$2:$AEW$2,0))</f>
        <v>#N/A</v>
      </c>
      <c r="AOO26" s="403" t="e">
        <f>INDEX(' Cash Num-Den_Indi'!$A$2:$ANL$35,MATCH('1617 1718 Comparison'!$A26,' Cash Num-Den_Indi'!$A$2:$A$35,0),MATCH('1617 1718 Comparison'!AOO$2,' Cash Num-Den_Indi'!$A$2:$ANL$2,0))-INDEX('1617 Data'!$A$2:$AEW$35,MATCH('1617 1718 Comparison'!$A26,'1617 Data'!$A$2:$A$35,0),MATCH('1617 1718 Comparison'!AOO$2,'1617 Data'!$A$2:$AEW$2,0))</f>
        <v>#N/A</v>
      </c>
      <c r="AOP26" s="403" t="e">
        <f>INDEX(' Cash Num-Den_Indi'!$A$2:$ANL$35,MATCH('1617 1718 Comparison'!$A26,' Cash Num-Den_Indi'!$A$2:$A$35,0),MATCH('1617 1718 Comparison'!AOP$2,' Cash Num-Den_Indi'!$A$2:$ANL$2,0))-INDEX('1617 Data'!$A$2:$AEW$35,MATCH('1617 1718 Comparison'!$A26,'1617 Data'!$A$2:$A$35,0),MATCH('1617 1718 Comparison'!AOP$2,'1617 Data'!$A$2:$AEW$2,0))</f>
        <v>#N/A</v>
      </c>
      <c r="AOQ26" s="403" t="e">
        <f>INDEX(' Cash Num-Den_Indi'!$A$2:$ANL$35,MATCH('1617 1718 Comparison'!$A26,' Cash Num-Den_Indi'!$A$2:$A$35,0),MATCH('1617 1718 Comparison'!AOQ$2,' Cash Num-Den_Indi'!$A$2:$ANL$2,0))-INDEX('1617 Data'!$A$2:$AEW$35,MATCH('1617 1718 Comparison'!$A26,'1617 Data'!$A$2:$A$35,0),MATCH('1617 1718 Comparison'!AOQ$2,'1617 Data'!$A$2:$AEW$2,0))</f>
        <v>#N/A</v>
      </c>
      <c r="AOR26" s="403" t="e">
        <f>INDEX(' Cash Num-Den_Indi'!$A$2:$ANL$35,MATCH('1617 1718 Comparison'!$A26,' Cash Num-Den_Indi'!$A$2:$A$35,0),MATCH('1617 1718 Comparison'!AOR$2,' Cash Num-Den_Indi'!$A$2:$ANL$2,0))-INDEX('1617 Data'!$A$2:$AEW$35,MATCH('1617 1718 Comparison'!$A26,'1617 Data'!$A$2:$A$35,0),MATCH('1617 1718 Comparison'!AOR$2,'1617 Data'!$A$2:$AEW$2,0))</f>
        <v>#N/A</v>
      </c>
    </row>
    <row r="27" spans="1:1084" x14ac:dyDescent="0.45">
      <c r="A27" s="167" t="s">
        <v>710</v>
      </c>
      <c r="B27" s="402">
        <f>INDEX(' Cash Num-Den_Indi'!$A$2:$ANL$35,MATCH('1617 1718 Comparison'!$A27,' Cash Num-Den_Indi'!$A$2:$A$35,0),MATCH('1617 1718 Comparison'!B$2,' Cash Num-Den_Indi'!$A$2:$ANL$2,0))-INDEX('1617 Data'!$A$2:$AEW$35,MATCH('1617 1718 Comparison'!$A27,'1617 Data'!$A$2:$A$35,0),MATCH('1617 1718 Comparison'!B$2,'1617 Data'!$A$2:$AEW$2,0))</f>
        <v>0</v>
      </c>
      <c r="C27" s="402">
        <f>INDEX(' Cash Num-Den_Indi'!$A$2:$ANL$35,MATCH('1617 1718 Comparison'!$A27,' Cash Num-Den_Indi'!$A$2:$A$35,0),MATCH('1617 1718 Comparison'!C$2,' Cash Num-Den_Indi'!$A$2:$ANL$2,0))-INDEX('1617 Data'!$A$2:$AEW$35,MATCH('1617 1718 Comparison'!$A27,'1617 Data'!$A$2:$A$35,0),MATCH('1617 1718 Comparison'!C$2,'1617 Data'!$A$2:$AEW$2,0))</f>
        <v>0</v>
      </c>
      <c r="D27" s="402">
        <f>INDEX(' Cash Num-Den_Indi'!$A$2:$ANL$35,MATCH('1617 1718 Comparison'!$A27,' Cash Num-Den_Indi'!$A$2:$A$35,0),MATCH('1617 1718 Comparison'!D$2,' Cash Num-Den_Indi'!$A$2:$ANL$2,0))-INDEX('1617 Data'!$A$2:$AEW$35,MATCH('1617 1718 Comparison'!$A27,'1617 Data'!$A$2:$A$35,0),MATCH('1617 1718 Comparison'!D$2,'1617 Data'!$A$2:$AEW$2,0))</f>
        <v>0</v>
      </c>
      <c r="E27" s="402">
        <f>INDEX(' Cash Num-Den_Indi'!$A$2:$ANL$35,MATCH('1617 1718 Comparison'!$A27,' Cash Num-Den_Indi'!$A$2:$A$35,0),MATCH('1617 1718 Comparison'!E$2,' Cash Num-Den_Indi'!$A$2:$ANL$2,0))-INDEX('1617 Data'!$A$2:$AEW$35,MATCH('1617 1718 Comparison'!$A27,'1617 Data'!$A$2:$A$35,0),MATCH('1617 1718 Comparison'!E$2,'1617 Data'!$A$2:$AEW$2,0))</f>
        <v>0</v>
      </c>
      <c r="F27" s="402">
        <f>INDEX(' Cash Num-Den_Indi'!$A$2:$ANL$35,MATCH('1617 1718 Comparison'!$A27,' Cash Num-Den_Indi'!$A$2:$A$35,0),MATCH('1617 1718 Comparison'!F$2,' Cash Num-Den_Indi'!$A$2:$ANL$2,0))-INDEX('1617 Data'!$A$2:$AEW$35,MATCH('1617 1718 Comparison'!$A27,'1617 Data'!$A$2:$A$35,0),MATCH('1617 1718 Comparison'!F$2,'1617 Data'!$A$2:$AEW$2,0))</f>
        <v>0</v>
      </c>
      <c r="G27" s="402">
        <f>INDEX(' Cash Num-Den_Indi'!$A$2:$ANL$35,MATCH('1617 1718 Comparison'!$A27,' Cash Num-Den_Indi'!$A$2:$A$35,0),MATCH('1617 1718 Comparison'!G$2,' Cash Num-Den_Indi'!$A$2:$ANL$2,0))-INDEX('1617 Data'!$A$2:$AEW$35,MATCH('1617 1718 Comparison'!$A27,'1617 Data'!$A$2:$A$35,0),MATCH('1617 1718 Comparison'!G$2,'1617 Data'!$A$2:$AEW$2,0))</f>
        <v>0</v>
      </c>
      <c r="H27" s="402">
        <f>INDEX(' Cash Num-Den_Indi'!$A$2:$ANL$35,MATCH('1617 1718 Comparison'!$A27,' Cash Num-Den_Indi'!$A$2:$A$35,0),MATCH('1617 1718 Comparison'!H$2,' Cash Num-Den_Indi'!$A$2:$ANL$2,0))-INDEX('1617 Data'!$A$2:$AEW$35,MATCH('1617 1718 Comparison'!$A27,'1617 Data'!$A$2:$A$35,0),MATCH('1617 1718 Comparison'!H$2,'1617 Data'!$A$2:$AEW$2,0))</f>
        <v>0</v>
      </c>
      <c r="I27" s="402">
        <f>INDEX(' Cash Num-Den_Indi'!$A$2:$ANL$35,MATCH('1617 1718 Comparison'!$A27,' Cash Num-Den_Indi'!$A$2:$A$35,0),MATCH('1617 1718 Comparison'!I$2,' Cash Num-Den_Indi'!$A$2:$ANL$2,0))-INDEX('1617 Data'!$A$2:$AEW$35,MATCH('1617 1718 Comparison'!$A27,'1617 Data'!$A$2:$A$35,0),MATCH('1617 1718 Comparison'!I$2,'1617 Data'!$A$2:$AEW$2,0))</f>
        <v>0</v>
      </c>
      <c r="J27" s="402">
        <f>INDEX(' Cash Num-Den_Indi'!$A$2:$ANL$35,MATCH('1617 1718 Comparison'!$A27,' Cash Num-Den_Indi'!$A$2:$A$35,0),MATCH('1617 1718 Comparison'!J$2,' Cash Num-Den_Indi'!$A$2:$ANL$2,0))-INDEX('1617 Data'!$A$2:$AEW$35,MATCH('1617 1718 Comparison'!$A27,'1617 Data'!$A$2:$A$35,0),MATCH('1617 1718 Comparison'!J$2,'1617 Data'!$A$2:$AEW$2,0))</f>
        <v>0</v>
      </c>
      <c r="K27" s="402">
        <f>INDEX(' Cash Num-Den_Indi'!$A$2:$ANL$35,MATCH('1617 1718 Comparison'!$A27,' Cash Num-Den_Indi'!$A$2:$A$35,0),MATCH('1617 1718 Comparison'!K$2,' Cash Num-Den_Indi'!$A$2:$ANL$2,0))-INDEX('1617 Data'!$A$2:$AEW$35,MATCH('1617 1718 Comparison'!$A27,'1617 Data'!$A$2:$A$35,0),MATCH('1617 1718 Comparison'!K$2,'1617 Data'!$A$2:$AEW$2,0))</f>
        <v>0</v>
      </c>
      <c r="L27" s="402">
        <f>INDEX(' Cash Num-Den_Indi'!$A$2:$ANL$35,MATCH('1617 1718 Comparison'!$A27,' Cash Num-Den_Indi'!$A$2:$A$35,0),MATCH('1617 1718 Comparison'!L$2,' Cash Num-Den_Indi'!$A$2:$ANL$2,0))-INDEX('1617 Data'!$A$2:$AEW$35,MATCH('1617 1718 Comparison'!$A27,'1617 Data'!$A$2:$A$35,0),MATCH('1617 1718 Comparison'!L$2,'1617 Data'!$A$2:$AEW$2,0))</f>
        <v>0</v>
      </c>
      <c r="M27" s="402">
        <f>INDEX(' Cash Num-Den_Indi'!$A$2:$ANL$35,MATCH('1617 1718 Comparison'!$A27,' Cash Num-Den_Indi'!$A$2:$A$35,0),MATCH('1617 1718 Comparison'!M$2,' Cash Num-Den_Indi'!$A$2:$ANL$2,0))-INDEX('1617 Data'!$A$2:$AEW$35,MATCH('1617 1718 Comparison'!$A27,'1617 Data'!$A$2:$A$35,0),MATCH('1617 1718 Comparison'!M$2,'1617 Data'!$A$2:$AEW$2,0))</f>
        <v>0</v>
      </c>
      <c r="N27" s="402">
        <f>INDEX(' Cash Num-Den_Indi'!$A$2:$ANL$35,MATCH('1617 1718 Comparison'!$A27,' Cash Num-Den_Indi'!$A$2:$A$35,0),MATCH('1617 1718 Comparison'!N$2,' Cash Num-Den_Indi'!$A$2:$ANL$2,0))-INDEX('1617 Data'!$A$2:$AEW$35,MATCH('1617 1718 Comparison'!$A27,'1617 Data'!$A$2:$A$35,0),MATCH('1617 1718 Comparison'!N$2,'1617 Data'!$A$2:$AEW$2,0))</f>
        <v>0</v>
      </c>
      <c r="O27" s="402">
        <f>INDEX(' Cash Num-Den_Indi'!$A$2:$ANL$35,MATCH('1617 1718 Comparison'!$A27,' Cash Num-Den_Indi'!$A$2:$A$35,0),MATCH('1617 1718 Comparison'!O$2,' Cash Num-Den_Indi'!$A$2:$ANL$2,0))-INDEX('1617 Data'!$A$2:$AEW$35,MATCH('1617 1718 Comparison'!$A27,'1617 Data'!$A$2:$A$35,0),MATCH('1617 1718 Comparison'!O$2,'1617 Data'!$A$2:$AEW$2,0))</f>
        <v>0</v>
      </c>
      <c r="P27" s="402">
        <f>INDEX(' Cash Num-Den_Indi'!$A$2:$ANL$35,MATCH('1617 1718 Comparison'!$A27,' Cash Num-Den_Indi'!$A$2:$A$35,0),MATCH('1617 1718 Comparison'!P$2,' Cash Num-Den_Indi'!$A$2:$ANL$2,0))-INDEX('1617 Data'!$A$2:$AEW$35,MATCH('1617 1718 Comparison'!$A27,'1617 Data'!$A$2:$A$35,0),MATCH('1617 1718 Comparison'!P$2,'1617 Data'!$A$2:$AEW$2,0))</f>
        <v>0</v>
      </c>
      <c r="Q27" s="402">
        <f>INDEX(' Cash Num-Den_Indi'!$A$2:$ANL$35,MATCH('1617 1718 Comparison'!$A27,' Cash Num-Den_Indi'!$A$2:$A$35,0),MATCH('1617 1718 Comparison'!Q$2,' Cash Num-Den_Indi'!$A$2:$ANL$2,0))-INDEX('1617 Data'!$A$2:$AEW$35,MATCH('1617 1718 Comparison'!$A27,'1617 Data'!$A$2:$A$35,0),MATCH('1617 1718 Comparison'!Q$2,'1617 Data'!$A$2:$AEW$2,0))</f>
        <v>0</v>
      </c>
      <c r="R27" s="402">
        <f>INDEX(' Cash Num-Den_Indi'!$A$2:$ANL$35,MATCH('1617 1718 Comparison'!$A27,' Cash Num-Den_Indi'!$A$2:$A$35,0),MATCH('1617 1718 Comparison'!R$2,' Cash Num-Den_Indi'!$A$2:$ANL$2,0))-INDEX('1617 Data'!$A$2:$AEW$35,MATCH('1617 1718 Comparison'!$A27,'1617 Data'!$A$2:$A$35,0),MATCH('1617 1718 Comparison'!R$2,'1617 Data'!$A$2:$AEW$2,0))</f>
        <v>0</v>
      </c>
      <c r="S27" s="402">
        <f>INDEX(' Cash Num-Den_Indi'!$A$2:$ANL$35,MATCH('1617 1718 Comparison'!$A27,' Cash Num-Den_Indi'!$A$2:$A$35,0),MATCH('1617 1718 Comparison'!S$2,' Cash Num-Den_Indi'!$A$2:$ANL$2,0))-INDEX('1617 Data'!$A$2:$AEW$35,MATCH('1617 1718 Comparison'!$A27,'1617 Data'!$A$2:$A$35,0),MATCH('1617 1718 Comparison'!S$2,'1617 Data'!$A$2:$AEW$2,0))</f>
        <v>0</v>
      </c>
      <c r="T27" s="402">
        <f>INDEX(' Cash Num-Den_Indi'!$A$2:$ANL$35,MATCH('1617 1718 Comparison'!$A27,' Cash Num-Den_Indi'!$A$2:$A$35,0),MATCH('1617 1718 Comparison'!T$2,' Cash Num-Den_Indi'!$A$2:$ANL$2,0))-INDEX('1617 Data'!$A$2:$AEW$35,MATCH('1617 1718 Comparison'!$A27,'1617 Data'!$A$2:$A$35,0),MATCH('1617 1718 Comparison'!T$2,'1617 Data'!$A$2:$AEW$2,0))</f>
        <v>0</v>
      </c>
      <c r="U27" s="402">
        <f>INDEX(' Cash Num-Den_Indi'!$A$2:$ANL$35,MATCH('1617 1718 Comparison'!$A27,' Cash Num-Den_Indi'!$A$2:$A$35,0),MATCH('1617 1718 Comparison'!U$2,' Cash Num-Den_Indi'!$A$2:$ANL$2,0))-INDEX('1617 Data'!$A$2:$AEW$35,MATCH('1617 1718 Comparison'!$A27,'1617 Data'!$A$2:$A$35,0),MATCH('1617 1718 Comparison'!U$2,'1617 Data'!$A$2:$AEW$2,0))</f>
        <v>0</v>
      </c>
      <c r="V27" s="402">
        <f>INDEX(' Cash Num-Den_Indi'!$A$2:$ANL$35,MATCH('1617 1718 Comparison'!$A27,' Cash Num-Den_Indi'!$A$2:$A$35,0),MATCH('1617 1718 Comparison'!V$2,' Cash Num-Den_Indi'!$A$2:$ANL$2,0))-INDEX('1617 Data'!$A$2:$AEW$35,MATCH('1617 1718 Comparison'!$A27,'1617 Data'!$A$2:$A$35,0),MATCH('1617 1718 Comparison'!V$2,'1617 Data'!$A$2:$AEW$2,0))</f>
        <v>0</v>
      </c>
      <c r="W27" s="403" t="e">
        <f>INDEX(' Cash Num-Den_Indi'!$A$2:$ANL$35,MATCH('1617 1718 Comparison'!$A27,' Cash Num-Den_Indi'!$A$2:$A$35,0),MATCH('1617 1718 Comparison'!W$2,' Cash Num-Den_Indi'!$A$2:$ANL$2,0))-INDEX('1617 Data'!$A$2:$AEW$35,MATCH('1617 1718 Comparison'!$A27,'1617 Data'!$A$2:$A$35,0),MATCH('1617 1718 Comparison'!W$2,'1617 Data'!$A$2:$AEW$2,0))</f>
        <v>#N/A</v>
      </c>
      <c r="X27" s="403" t="e">
        <f>INDEX(' Cash Num-Den_Indi'!$A$2:$ANL$35,MATCH('1617 1718 Comparison'!$A27,' Cash Num-Den_Indi'!$A$2:$A$35,0),MATCH('1617 1718 Comparison'!X$2,' Cash Num-Den_Indi'!$A$2:$ANL$2,0))-INDEX('1617 Data'!$A$2:$AEW$35,MATCH('1617 1718 Comparison'!$A27,'1617 Data'!$A$2:$A$35,0),MATCH('1617 1718 Comparison'!X$2,'1617 Data'!$A$2:$AEW$2,0))</f>
        <v>#N/A</v>
      </c>
      <c r="Y27" s="403" t="e">
        <f>INDEX(' Cash Num-Den_Indi'!$A$2:$ANL$35,MATCH('1617 1718 Comparison'!$A27,' Cash Num-Den_Indi'!$A$2:$A$35,0),MATCH('1617 1718 Comparison'!Y$2,' Cash Num-Den_Indi'!$A$2:$ANL$2,0))-INDEX('1617 Data'!$A$2:$AEW$35,MATCH('1617 1718 Comparison'!$A27,'1617 Data'!$A$2:$A$35,0),MATCH('1617 1718 Comparison'!Y$2,'1617 Data'!$A$2:$AEW$2,0))</f>
        <v>#N/A</v>
      </c>
      <c r="Z27" s="402">
        <f>INDEX(' Cash Num-Den_Indi'!$A$2:$ANL$35,MATCH('1617 1718 Comparison'!$A27,' Cash Num-Den_Indi'!$A$2:$A$35,0),MATCH('1617 1718 Comparison'!Z$2,' Cash Num-Den_Indi'!$A$2:$ANL$2,0))-INDEX('1617 Data'!$A$2:$AEW$35,MATCH('1617 1718 Comparison'!$A27,'1617 Data'!$A$2:$A$35,0),MATCH('1617 1718 Comparison'!Z$2,'1617 Data'!$A$2:$AEW$2,0))</f>
        <v>0</v>
      </c>
      <c r="AA27" s="402">
        <f>INDEX(' Cash Num-Den_Indi'!$A$2:$ANL$35,MATCH('1617 1718 Comparison'!$A27,' Cash Num-Den_Indi'!$A$2:$A$35,0),MATCH('1617 1718 Comparison'!AA$2,' Cash Num-Den_Indi'!$A$2:$ANL$2,0))-INDEX('1617 Data'!$A$2:$AEW$35,MATCH('1617 1718 Comparison'!$A27,'1617 Data'!$A$2:$A$35,0),MATCH('1617 1718 Comparison'!AA$2,'1617 Data'!$A$2:$AEW$2,0))</f>
        <v>0</v>
      </c>
      <c r="AB27" s="402">
        <f>INDEX(' Cash Num-Den_Indi'!$A$2:$ANL$35,MATCH('1617 1718 Comparison'!$A27,' Cash Num-Den_Indi'!$A$2:$A$35,0),MATCH('1617 1718 Comparison'!AB$2,' Cash Num-Den_Indi'!$A$2:$ANL$2,0))-INDEX('1617 Data'!$A$2:$AEW$35,MATCH('1617 1718 Comparison'!$A27,'1617 Data'!$A$2:$A$35,0),MATCH('1617 1718 Comparison'!AB$2,'1617 Data'!$A$2:$AEW$2,0))</f>
        <v>0</v>
      </c>
      <c r="AC27" s="402">
        <f>INDEX(' Cash Num-Den_Indi'!$A$2:$ANL$35,MATCH('1617 1718 Comparison'!$A27,' Cash Num-Den_Indi'!$A$2:$A$35,0),MATCH('1617 1718 Comparison'!AC$2,' Cash Num-Den_Indi'!$A$2:$ANL$2,0))-INDEX('1617 Data'!$A$2:$AEW$35,MATCH('1617 1718 Comparison'!$A27,'1617 Data'!$A$2:$A$35,0),MATCH('1617 1718 Comparison'!AC$2,'1617 Data'!$A$2:$AEW$2,0))</f>
        <v>0</v>
      </c>
      <c r="AD27" s="402">
        <f>INDEX(' Cash Num-Den_Indi'!$A$2:$ANL$35,MATCH('1617 1718 Comparison'!$A27,' Cash Num-Den_Indi'!$A$2:$A$35,0),MATCH('1617 1718 Comparison'!AD$2,' Cash Num-Den_Indi'!$A$2:$ANL$2,0))-INDEX('1617 Data'!$A$2:$AEW$35,MATCH('1617 1718 Comparison'!$A27,'1617 Data'!$A$2:$A$35,0),MATCH('1617 1718 Comparison'!AD$2,'1617 Data'!$A$2:$AEW$2,0))</f>
        <v>0</v>
      </c>
      <c r="AE27" s="402">
        <f>INDEX(' Cash Num-Den_Indi'!$A$2:$ANL$35,MATCH('1617 1718 Comparison'!$A27,' Cash Num-Den_Indi'!$A$2:$A$35,0),MATCH('1617 1718 Comparison'!AE$2,' Cash Num-Den_Indi'!$A$2:$ANL$2,0))-INDEX('1617 Data'!$A$2:$AEW$35,MATCH('1617 1718 Comparison'!$A27,'1617 Data'!$A$2:$A$35,0),MATCH('1617 1718 Comparison'!AE$2,'1617 Data'!$A$2:$AEW$2,0))</f>
        <v>0</v>
      </c>
      <c r="AF27" s="402">
        <f>INDEX(' Cash Num-Den_Indi'!$A$2:$ANL$35,MATCH('1617 1718 Comparison'!$A27,' Cash Num-Den_Indi'!$A$2:$A$35,0),MATCH('1617 1718 Comparison'!AF$2,' Cash Num-Den_Indi'!$A$2:$ANL$2,0))-INDEX('1617 Data'!$A$2:$AEW$35,MATCH('1617 1718 Comparison'!$A27,'1617 Data'!$A$2:$A$35,0),MATCH('1617 1718 Comparison'!AF$2,'1617 Data'!$A$2:$AEW$2,0))</f>
        <v>0</v>
      </c>
      <c r="AG27" s="402">
        <f>INDEX(' Cash Num-Den_Indi'!$A$2:$ANL$35,MATCH('1617 1718 Comparison'!$A27,' Cash Num-Den_Indi'!$A$2:$A$35,0),MATCH('1617 1718 Comparison'!AG$2,' Cash Num-Den_Indi'!$A$2:$ANL$2,0))-INDEX('1617 Data'!$A$2:$AEW$35,MATCH('1617 1718 Comparison'!$A27,'1617 Data'!$A$2:$A$35,0),MATCH('1617 1718 Comparison'!AG$2,'1617 Data'!$A$2:$AEW$2,0))</f>
        <v>0</v>
      </c>
      <c r="AH27" s="402">
        <f>INDEX(' Cash Num-Den_Indi'!$A$2:$ANL$35,MATCH('1617 1718 Comparison'!$A27,' Cash Num-Den_Indi'!$A$2:$A$35,0),MATCH('1617 1718 Comparison'!AH$2,' Cash Num-Den_Indi'!$A$2:$ANL$2,0))-INDEX('1617 Data'!$A$2:$AEW$35,MATCH('1617 1718 Comparison'!$A27,'1617 Data'!$A$2:$A$35,0),MATCH('1617 1718 Comparison'!AH$2,'1617 Data'!$A$2:$AEW$2,0))</f>
        <v>0</v>
      </c>
      <c r="AI27" s="402">
        <f>INDEX(' Cash Num-Den_Indi'!$A$2:$ANL$35,MATCH('1617 1718 Comparison'!$A27,' Cash Num-Den_Indi'!$A$2:$A$35,0),MATCH('1617 1718 Comparison'!AI$2,' Cash Num-Den_Indi'!$A$2:$ANL$2,0))-INDEX('1617 Data'!$A$2:$AEW$35,MATCH('1617 1718 Comparison'!$A27,'1617 Data'!$A$2:$A$35,0),MATCH('1617 1718 Comparison'!AI$2,'1617 Data'!$A$2:$AEW$2,0))</f>
        <v>0</v>
      </c>
      <c r="AJ27" s="402">
        <f>INDEX(' Cash Num-Den_Indi'!$A$2:$ANL$35,MATCH('1617 1718 Comparison'!$A27,' Cash Num-Den_Indi'!$A$2:$A$35,0),MATCH('1617 1718 Comparison'!AJ$2,' Cash Num-Den_Indi'!$A$2:$ANL$2,0))-INDEX('1617 Data'!$A$2:$AEW$35,MATCH('1617 1718 Comparison'!$A27,'1617 Data'!$A$2:$A$35,0),MATCH('1617 1718 Comparison'!AJ$2,'1617 Data'!$A$2:$AEW$2,0))</f>
        <v>0</v>
      </c>
      <c r="AK27" s="402">
        <f>INDEX(' Cash Num-Den_Indi'!$A$2:$ANL$35,MATCH('1617 1718 Comparison'!$A27,' Cash Num-Den_Indi'!$A$2:$A$35,0),MATCH('1617 1718 Comparison'!AK$2,' Cash Num-Den_Indi'!$A$2:$ANL$2,0))-INDEX('1617 Data'!$A$2:$AEW$35,MATCH('1617 1718 Comparison'!$A27,'1617 Data'!$A$2:$A$35,0),MATCH('1617 1718 Comparison'!AK$2,'1617 Data'!$A$2:$AEW$2,0))</f>
        <v>0</v>
      </c>
      <c r="AL27" s="402">
        <f>INDEX(' Cash Num-Den_Indi'!$A$2:$ANL$35,MATCH('1617 1718 Comparison'!$A27,' Cash Num-Den_Indi'!$A$2:$A$35,0),MATCH('1617 1718 Comparison'!AL$2,' Cash Num-Den_Indi'!$A$2:$ANL$2,0))-INDEX('1617 Data'!$A$2:$AEW$35,MATCH('1617 1718 Comparison'!$A27,'1617 Data'!$A$2:$A$35,0),MATCH('1617 1718 Comparison'!AL$2,'1617 Data'!$A$2:$AEW$2,0))</f>
        <v>0</v>
      </c>
      <c r="AM27" s="402">
        <f>INDEX(' Cash Num-Den_Indi'!$A$2:$ANL$35,MATCH('1617 1718 Comparison'!$A27,' Cash Num-Den_Indi'!$A$2:$A$35,0),MATCH('1617 1718 Comparison'!AM$2,' Cash Num-Den_Indi'!$A$2:$ANL$2,0))-INDEX('1617 Data'!$A$2:$AEW$35,MATCH('1617 1718 Comparison'!$A27,'1617 Data'!$A$2:$A$35,0),MATCH('1617 1718 Comparison'!AM$2,'1617 Data'!$A$2:$AEW$2,0))</f>
        <v>0</v>
      </c>
      <c r="AN27" s="402">
        <f>INDEX(' Cash Num-Den_Indi'!$A$2:$ANL$35,MATCH('1617 1718 Comparison'!$A27,' Cash Num-Den_Indi'!$A$2:$A$35,0),MATCH('1617 1718 Comparison'!AN$2,' Cash Num-Den_Indi'!$A$2:$ANL$2,0))-INDEX('1617 Data'!$A$2:$AEW$35,MATCH('1617 1718 Comparison'!$A27,'1617 Data'!$A$2:$A$35,0),MATCH('1617 1718 Comparison'!AN$2,'1617 Data'!$A$2:$AEW$2,0))</f>
        <v>0</v>
      </c>
      <c r="AO27" s="402">
        <f>INDEX(' Cash Num-Den_Indi'!$A$2:$ANL$35,MATCH('1617 1718 Comparison'!$A27,' Cash Num-Den_Indi'!$A$2:$A$35,0),MATCH('1617 1718 Comparison'!AO$2,' Cash Num-Den_Indi'!$A$2:$ANL$2,0))-INDEX('1617 Data'!$A$2:$AEW$35,MATCH('1617 1718 Comparison'!$A27,'1617 Data'!$A$2:$A$35,0),MATCH('1617 1718 Comparison'!AO$2,'1617 Data'!$A$2:$AEW$2,0))</f>
        <v>0</v>
      </c>
      <c r="AP27" s="402">
        <f>INDEX(' Cash Num-Den_Indi'!$A$2:$ANL$35,MATCH('1617 1718 Comparison'!$A27,' Cash Num-Den_Indi'!$A$2:$A$35,0),MATCH('1617 1718 Comparison'!AP$2,' Cash Num-Den_Indi'!$A$2:$ANL$2,0))-INDEX('1617 Data'!$A$2:$AEW$35,MATCH('1617 1718 Comparison'!$A27,'1617 Data'!$A$2:$A$35,0),MATCH('1617 1718 Comparison'!AP$2,'1617 Data'!$A$2:$AEW$2,0))</f>
        <v>0</v>
      </c>
      <c r="AQ27" s="402">
        <f>INDEX(' Cash Num-Den_Indi'!$A$2:$ANL$35,MATCH('1617 1718 Comparison'!$A27,' Cash Num-Den_Indi'!$A$2:$A$35,0),MATCH('1617 1718 Comparison'!AQ$2,' Cash Num-Den_Indi'!$A$2:$ANL$2,0))-INDEX('1617 Data'!$A$2:$AEW$35,MATCH('1617 1718 Comparison'!$A27,'1617 Data'!$A$2:$A$35,0),MATCH('1617 1718 Comparison'!AQ$2,'1617 Data'!$A$2:$AEW$2,0))</f>
        <v>0</v>
      </c>
      <c r="AR27" s="402">
        <f>INDEX(' Cash Num-Den_Indi'!$A$2:$ANL$35,MATCH('1617 1718 Comparison'!$A27,' Cash Num-Den_Indi'!$A$2:$A$35,0),MATCH('1617 1718 Comparison'!AR$2,' Cash Num-Den_Indi'!$A$2:$ANL$2,0))-INDEX('1617 Data'!$A$2:$AEW$35,MATCH('1617 1718 Comparison'!$A27,'1617 Data'!$A$2:$A$35,0),MATCH('1617 1718 Comparison'!AR$2,'1617 Data'!$A$2:$AEW$2,0))</f>
        <v>0</v>
      </c>
      <c r="AS27" s="402">
        <f>INDEX(' Cash Num-Den_Indi'!$A$2:$ANL$35,MATCH('1617 1718 Comparison'!$A27,' Cash Num-Den_Indi'!$A$2:$A$35,0),MATCH('1617 1718 Comparison'!AS$2,' Cash Num-Den_Indi'!$A$2:$ANL$2,0))-INDEX('1617 Data'!$A$2:$AEW$35,MATCH('1617 1718 Comparison'!$A27,'1617 Data'!$A$2:$A$35,0),MATCH('1617 1718 Comparison'!AS$2,'1617 Data'!$A$2:$AEW$2,0))</f>
        <v>0</v>
      </c>
      <c r="AT27" s="402">
        <f>INDEX(' Cash Num-Den_Indi'!$A$2:$ANL$35,MATCH('1617 1718 Comparison'!$A27,' Cash Num-Den_Indi'!$A$2:$A$35,0),MATCH('1617 1718 Comparison'!AT$2,' Cash Num-Den_Indi'!$A$2:$ANL$2,0))-INDEX('1617 Data'!$A$2:$AEW$35,MATCH('1617 1718 Comparison'!$A27,'1617 Data'!$A$2:$A$35,0),MATCH('1617 1718 Comparison'!AT$2,'1617 Data'!$A$2:$AEW$2,0))</f>
        <v>0</v>
      </c>
      <c r="AU27" s="403" t="e">
        <f>INDEX(' Cash Num-Den_Indi'!$A$2:$ANL$35,MATCH('1617 1718 Comparison'!$A27,' Cash Num-Den_Indi'!$A$2:$A$35,0),MATCH('1617 1718 Comparison'!AU$2,' Cash Num-Den_Indi'!$A$2:$ANL$2,0))-INDEX('1617 Data'!$A$2:$AEW$35,MATCH('1617 1718 Comparison'!$A27,'1617 Data'!$A$2:$A$35,0),MATCH('1617 1718 Comparison'!AU$2,'1617 Data'!$A$2:$AEW$2,0))</f>
        <v>#N/A</v>
      </c>
      <c r="AV27" s="403" t="e">
        <f>INDEX(' Cash Num-Den_Indi'!$A$2:$ANL$35,MATCH('1617 1718 Comparison'!$A27,' Cash Num-Den_Indi'!$A$2:$A$35,0),MATCH('1617 1718 Comparison'!AV$2,' Cash Num-Den_Indi'!$A$2:$ANL$2,0))-INDEX('1617 Data'!$A$2:$AEW$35,MATCH('1617 1718 Comparison'!$A27,'1617 Data'!$A$2:$A$35,0),MATCH('1617 1718 Comparison'!AV$2,'1617 Data'!$A$2:$AEW$2,0))</f>
        <v>#N/A</v>
      </c>
      <c r="AW27" s="403" t="e">
        <f>INDEX(' Cash Num-Den_Indi'!$A$2:$ANL$35,MATCH('1617 1718 Comparison'!$A27,' Cash Num-Den_Indi'!$A$2:$A$35,0),MATCH('1617 1718 Comparison'!AW$2,' Cash Num-Den_Indi'!$A$2:$ANL$2,0))-INDEX('1617 Data'!$A$2:$AEW$35,MATCH('1617 1718 Comparison'!$A27,'1617 Data'!$A$2:$A$35,0),MATCH('1617 1718 Comparison'!AW$2,'1617 Data'!$A$2:$AEW$2,0))</f>
        <v>#N/A</v>
      </c>
      <c r="AX27" s="402">
        <f>INDEX(' Cash Num-Den_Indi'!$A$2:$ANL$35,MATCH('1617 1718 Comparison'!$A27,' Cash Num-Den_Indi'!$A$2:$A$35,0),MATCH('1617 1718 Comparison'!AX$2,' Cash Num-Den_Indi'!$A$2:$ANL$2,0))-INDEX('1617 Data'!$A$2:$AEW$35,MATCH('1617 1718 Comparison'!$A27,'1617 Data'!$A$2:$A$35,0),MATCH('1617 1718 Comparison'!AX$2,'1617 Data'!$A$2:$AEW$2,0))</f>
        <v>0</v>
      </c>
      <c r="AY27" s="402">
        <f>INDEX(' Cash Num-Den_Indi'!$A$2:$ANL$35,MATCH('1617 1718 Comparison'!$A27,' Cash Num-Den_Indi'!$A$2:$A$35,0),MATCH('1617 1718 Comparison'!AY$2,' Cash Num-Den_Indi'!$A$2:$ANL$2,0))-INDEX('1617 Data'!$A$2:$AEW$35,MATCH('1617 1718 Comparison'!$A27,'1617 Data'!$A$2:$A$35,0),MATCH('1617 1718 Comparison'!AY$2,'1617 Data'!$A$2:$AEW$2,0))</f>
        <v>0</v>
      </c>
      <c r="AZ27" s="402">
        <f>INDEX(' Cash Num-Den_Indi'!$A$2:$ANL$35,MATCH('1617 1718 Comparison'!$A27,' Cash Num-Den_Indi'!$A$2:$A$35,0),MATCH('1617 1718 Comparison'!AZ$2,' Cash Num-Den_Indi'!$A$2:$ANL$2,0))-INDEX('1617 Data'!$A$2:$AEW$35,MATCH('1617 1718 Comparison'!$A27,'1617 Data'!$A$2:$A$35,0),MATCH('1617 1718 Comparison'!AZ$2,'1617 Data'!$A$2:$AEW$2,0))</f>
        <v>0</v>
      </c>
      <c r="BA27" s="402">
        <f>INDEX(' Cash Num-Den_Indi'!$A$2:$ANL$35,MATCH('1617 1718 Comparison'!$A27,' Cash Num-Den_Indi'!$A$2:$A$35,0),MATCH('1617 1718 Comparison'!BA$2,' Cash Num-Den_Indi'!$A$2:$ANL$2,0))-INDEX('1617 Data'!$A$2:$AEW$35,MATCH('1617 1718 Comparison'!$A27,'1617 Data'!$A$2:$A$35,0),MATCH('1617 1718 Comparison'!BA$2,'1617 Data'!$A$2:$AEW$2,0))</f>
        <v>0</v>
      </c>
      <c r="BB27" s="402">
        <f>INDEX(' Cash Num-Den_Indi'!$A$2:$ANL$35,MATCH('1617 1718 Comparison'!$A27,' Cash Num-Den_Indi'!$A$2:$A$35,0),MATCH('1617 1718 Comparison'!BB$2,' Cash Num-Den_Indi'!$A$2:$ANL$2,0))-INDEX('1617 Data'!$A$2:$AEW$35,MATCH('1617 1718 Comparison'!$A27,'1617 Data'!$A$2:$A$35,0),MATCH('1617 1718 Comparison'!BB$2,'1617 Data'!$A$2:$AEW$2,0))</f>
        <v>0</v>
      </c>
      <c r="BC27" s="402">
        <f>INDEX(' Cash Num-Den_Indi'!$A$2:$ANL$35,MATCH('1617 1718 Comparison'!$A27,' Cash Num-Den_Indi'!$A$2:$A$35,0),MATCH('1617 1718 Comparison'!BC$2,' Cash Num-Den_Indi'!$A$2:$ANL$2,0))-INDEX('1617 Data'!$A$2:$AEW$35,MATCH('1617 1718 Comparison'!$A27,'1617 Data'!$A$2:$A$35,0),MATCH('1617 1718 Comparison'!BC$2,'1617 Data'!$A$2:$AEW$2,0))</f>
        <v>0</v>
      </c>
      <c r="BD27" s="402">
        <f>INDEX(' Cash Num-Den_Indi'!$A$2:$ANL$35,MATCH('1617 1718 Comparison'!$A27,' Cash Num-Den_Indi'!$A$2:$A$35,0),MATCH('1617 1718 Comparison'!BD$2,' Cash Num-Den_Indi'!$A$2:$ANL$2,0))-INDEX('1617 Data'!$A$2:$AEW$35,MATCH('1617 1718 Comparison'!$A27,'1617 Data'!$A$2:$A$35,0),MATCH('1617 1718 Comparison'!BD$2,'1617 Data'!$A$2:$AEW$2,0))</f>
        <v>0</v>
      </c>
      <c r="BE27" s="402">
        <f>INDEX(' Cash Num-Den_Indi'!$A$2:$ANL$35,MATCH('1617 1718 Comparison'!$A27,' Cash Num-Den_Indi'!$A$2:$A$35,0),MATCH('1617 1718 Comparison'!BE$2,' Cash Num-Den_Indi'!$A$2:$ANL$2,0))-INDEX('1617 Data'!$A$2:$AEW$35,MATCH('1617 1718 Comparison'!$A27,'1617 Data'!$A$2:$A$35,0),MATCH('1617 1718 Comparison'!BE$2,'1617 Data'!$A$2:$AEW$2,0))</f>
        <v>0</v>
      </c>
      <c r="BF27" s="402">
        <f>INDEX(' Cash Num-Den_Indi'!$A$2:$ANL$35,MATCH('1617 1718 Comparison'!$A27,' Cash Num-Den_Indi'!$A$2:$A$35,0),MATCH('1617 1718 Comparison'!BF$2,' Cash Num-Den_Indi'!$A$2:$ANL$2,0))-INDEX('1617 Data'!$A$2:$AEW$35,MATCH('1617 1718 Comparison'!$A27,'1617 Data'!$A$2:$A$35,0),MATCH('1617 1718 Comparison'!BF$2,'1617 Data'!$A$2:$AEW$2,0))</f>
        <v>0</v>
      </c>
      <c r="BG27" s="402">
        <f>INDEX(' Cash Num-Den_Indi'!$A$2:$ANL$35,MATCH('1617 1718 Comparison'!$A27,' Cash Num-Den_Indi'!$A$2:$A$35,0),MATCH('1617 1718 Comparison'!BG$2,' Cash Num-Den_Indi'!$A$2:$ANL$2,0))-INDEX('1617 Data'!$A$2:$AEW$35,MATCH('1617 1718 Comparison'!$A27,'1617 Data'!$A$2:$A$35,0),MATCH('1617 1718 Comparison'!BG$2,'1617 Data'!$A$2:$AEW$2,0))</f>
        <v>0</v>
      </c>
      <c r="BH27" s="402">
        <f>INDEX(' Cash Num-Den_Indi'!$A$2:$ANL$35,MATCH('1617 1718 Comparison'!$A27,' Cash Num-Den_Indi'!$A$2:$A$35,0),MATCH('1617 1718 Comparison'!BH$2,' Cash Num-Den_Indi'!$A$2:$ANL$2,0))-INDEX('1617 Data'!$A$2:$AEW$35,MATCH('1617 1718 Comparison'!$A27,'1617 Data'!$A$2:$A$35,0),MATCH('1617 1718 Comparison'!BH$2,'1617 Data'!$A$2:$AEW$2,0))</f>
        <v>0</v>
      </c>
      <c r="BI27" s="402">
        <f>INDEX(' Cash Num-Den_Indi'!$A$2:$ANL$35,MATCH('1617 1718 Comparison'!$A27,' Cash Num-Den_Indi'!$A$2:$A$35,0),MATCH('1617 1718 Comparison'!BI$2,' Cash Num-Den_Indi'!$A$2:$ANL$2,0))-INDEX('1617 Data'!$A$2:$AEW$35,MATCH('1617 1718 Comparison'!$A27,'1617 Data'!$A$2:$A$35,0),MATCH('1617 1718 Comparison'!BI$2,'1617 Data'!$A$2:$AEW$2,0))</f>
        <v>0</v>
      </c>
      <c r="BJ27" s="402">
        <f>INDEX(' Cash Num-Den_Indi'!$A$2:$ANL$35,MATCH('1617 1718 Comparison'!$A27,' Cash Num-Den_Indi'!$A$2:$A$35,0),MATCH('1617 1718 Comparison'!BJ$2,' Cash Num-Den_Indi'!$A$2:$ANL$2,0))-INDEX('1617 Data'!$A$2:$AEW$35,MATCH('1617 1718 Comparison'!$A27,'1617 Data'!$A$2:$A$35,0),MATCH('1617 1718 Comparison'!BJ$2,'1617 Data'!$A$2:$AEW$2,0))</f>
        <v>0</v>
      </c>
      <c r="BK27" s="402">
        <f>INDEX(' Cash Num-Den_Indi'!$A$2:$ANL$35,MATCH('1617 1718 Comparison'!$A27,' Cash Num-Den_Indi'!$A$2:$A$35,0),MATCH('1617 1718 Comparison'!BK$2,' Cash Num-Den_Indi'!$A$2:$ANL$2,0))-INDEX('1617 Data'!$A$2:$AEW$35,MATCH('1617 1718 Comparison'!$A27,'1617 Data'!$A$2:$A$35,0),MATCH('1617 1718 Comparison'!BK$2,'1617 Data'!$A$2:$AEW$2,0))</f>
        <v>0</v>
      </c>
      <c r="BL27" s="402">
        <f>INDEX(' Cash Num-Den_Indi'!$A$2:$ANL$35,MATCH('1617 1718 Comparison'!$A27,' Cash Num-Den_Indi'!$A$2:$A$35,0),MATCH('1617 1718 Comparison'!BL$2,' Cash Num-Den_Indi'!$A$2:$ANL$2,0))-INDEX('1617 Data'!$A$2:$AEW$35,MATCH('1617 1718 Comparison'!$A27,'1617 Data'!$A$2:$A$35,0),MATCH('1617 1718 Comparison'!BL$2,'1617 Data'!$A$2:$AEW$2,0))</f>
        <v>0</v>
      </c>
      <c r="BM27" s="402">
        <f>INDEX(' Cash Num-Den_Indi'!$A$2:$ANL$35,MATCH('1617 1718 Comparison'!$A27,' Cash Num-Den_Indi'!$A$2:$A$35,0),MATCH('1617 1718 Comparison'!BM$2,' Cash Num-Den_Indi'!$A$2:$ANL$2,0))-INDEX('1617 Data'!$A$2:$AEW$35,MATCH('1617 1718 Comparison'!$A27,'1617 Data'!$A$2:$A$35,0),MATCH('1617 1718 Comparison'!BM$2,'1617 Data'!$A$2:$AEW$2,0))</f>
        <v>0</v>
      </c>
      <c r="BN27" s="402">
        <f>INDEX(' Cash Num-Den_Indi'!$A$2:$ANL$35,MATCH('1617 1718 Comparison'!$A27,' Cash Num-Den_Indi'!$A$2:$A$35,0),MATCH('1617 1718 Comparison'!BN$2,' Cash Num-Den_Indi'!$A$2:$ANL$2,0))-INDEX('1617 Data'!$A$2:$AEW$35,MATCH('1617 1718 Comparison'!$A27,'1617 Data'!$A$2:$A$35,0),MATCH('1617 1718 Comparison'!BN$2,'1617 Data'!$A$2:$AEW$2,0))</f>
        <v>0</v>
      </c>
      <c r="BO27" s="402">
        <f>INDEX(' Cash Num-Den_Indi'!$A$2:$ANL$35,MATCH('1617 1718 Comparison'!$A27,' Cash Num-Den_Indi'!$A$2:$A$35,0),MATCH('1617 1718 Comparison'!BO$2,' Cash Num-Den_Indi'!$A$2:$ANL$2,0))-INDEX('1617 Data'!$A$2:$AEW$35,MATCH('1617 1718 Comparison'!$A27,'1617 Data'!$A$2:$A$35,0),MATCH('1617 1718 Comparison'!BO$2,'1617 Data'!$A$2:$AEW$2,0))</f>
        <v>0</v>
      </c>
      <c r="BP27" s="402">
        <f>INDEX(' Cash Num-Den_Indi'!$A$2:$ANL$35,MATCH('1617 1718 Comparison'!$A27,' Cash Num-Den_Indi'!$A$2:$A$35,0),MATCH('1617 1718 Comparison'!BP$2,' Cash Num-Den_Indi'!$A$2:$ANL$2,0))-INDEX('1617 Data'!$A$2:$AEW$35,MATCH('1617 1718 Comparison'!$A27,'1617 Data'!$A$2:$A$35,0),MATCH('1617 1718 Comparison'!BP$2,'1617 Data'!$A$2:$AEW$2,0))</f>
        <v>0</v>
      </c>
      <c r="BQ27" s="402">
        <f>INDEX(' Cash Num-Den_Indi'!$A$2:$ANL$35,MATCH('1617 1718 Comparison'!$A27,' Cash Num-Den_Indi'!$A$2:$A$35,0),MATCH('1617 1718 Comparison'!BQ$2,' Cash Num-Den_Indi'!$A$2:$ANL$2,0))-INDEX('1617 Data'!$A$2:$AEW$35,MATCH('1617 1718 Comparison'!$A27,'1617 Data'!$A$2:$A$35,0),MATCH('1617 1718 Comparison'!BQ$2,'1617 Data'!$A$2:$AEW$2,0))</f>
        <v>0</v>
      </c>
      <c r="BR27" s="402">
        <f>INDEX(' Cash Num-Den_Indi'!$A$2:$ANL$35,MATCH('1617 1718 Comparison'!$A27,' Cash Num-Den_Indi'!$A$2:$A$35,0),MATCH('1617 1718 Comparison'!BR$2,' Cash Num-Den_Indi'!$A$2:$ANL$2,0))-INDEX('1617 Data'!$A$2:$AEW$35,MATCH('1617 1718 Comparison'!$A27,'1617 Data'!$A$2:$A$35,0),MATCH('1617 1718 Comparison'!BR$2,'1617 Data'!$A$2:$AEW$2,0))</f>
        <v>0</v>
      </c>
      <c r="BS27" s="403" t="e">
        <f>INDEX(' Cash Num-Den_Indi'!$A$2:$ANL$35,MATCH('1617 1718 Comparison'!$A27,' Cash Num-Den_Indi'!$A$2:$A$35,0),MATCH('1617 1718 Comparison'!BS$2,' Cash Num-Den_Indi'!$A$2:$ANL$2,0))-INDEX('1617 Data'!$A$2:$AEW$35,MATCH('1617 1718 Comparison'!$A27,'1617 Data'!$A$2:$A$35,0),MATCH('1617 1718 Comparison'!BS$2,'1617 Data'!$A$2:$AEW$2,0))</f>
        <v>#N/A</v>
      </c>
      <c r="BT27" s="403" t="e">
        <f>INDEX(' Cash Num-Den_Indi'!$A$2:$ANL$35,MATCH('1617 1718 Comparison'!$A27,' Cash Num-Den_Indi'!$A$2:$A$35,0),MATCH('1617 1718 Comparison'!BT$2,' Cash Num-Den_Indi'!$A$2:$ANL$2,0))-INDEX('1617 Data'!$A$2:$AEW$35,MATCH('1617 1718 Comparison'!$A27,'1617 Data'!$A$2:$A$35,0),MATCH('1617 1718 Comparison'!BT$2,'1617 Data'!$A$2:$AEW$2,0))</f>
        <v>#N/A</v>
      </c>
      <c r="BU27" s="403" t="e">
        <f>INDEX(' Cash Num-Den_Indi'!$A$2:$ANL$35,MATCH('1617 1718 Comparison'!$A27,' Cash Num-Den_Indi'!$A$2:$A$35,0),MATCH('1617 1718 Comparison'!BU$2,' Cash Num-Den_Indi'!$A$2:$ANL$2,0))-INDEX('1617 Data'!$A$2:$AEW$35,MATCH('1617 1718 Comparison'!$A27,'1617 Data'!$A$2:$A$35,0),MATCH('1617 1718 Comparison'!BU$2,'1617 Data'!$A$2:$AEW$2,0))</f>
        <v>#N/A</v>
      </c>
      <c r="BV27" s="402">
        <f>INDEX(' Cash Num-Den_Indi'!$A$2:$ANL$35,MATCH('1617 1718 Comparison'!$A27,' Cash Num-Den_Indi'!$A$2:$A$35,0),MATCH('1617 1718 Comparison'!BV$2,' Cash Num-Den_Indi'!$A$2:$ANL$2,0))-INDEX('1617 Data'!$A$2:$AEW$35,MATCH('1617 1718 Comparison'!$A27,'1617 Data'!$A$2:$A$35,0),MATCH('1617 1718 Comparison'!BV$2,'1617 Data'!$A$2:$AEW$2,0))</f>
        <v>0</v>
      </c>
      <c r="BW27" s="402">
        <f>INDEX(' Cash Num-Den_Indi'!$A$2:$ANL$35,MATCH('1617 1718 Comparison'!$A27,' Cash Num-Den_Indi'!$A$2:$A$35,0),MATCH('1617 1718 Comparison'!BW$2,' Cash Num-Den_Indi'!$A$2:$ANL$2,0))-INDEX('1617 Data'!$A$2:$AEW$35,MATCH('1617 1718 Comparison'!$A27,'1617 Data'!$A$2:$A$35,0),MATCH('1617 1718 Comparison'!BW$2,'1617 Data'!$A$2:$AEW$2,0))</f>
        <v>0</v>
      </c>
      <c r="BX27" s="402">
        <f>INDEX(' Cash Num-Den_Indi'!$A$2:$ANL$35,MATCH('1617 1718 Comparison'!$A27,' Cash Num-Den_Indi'!$A$2:$A$35,0),MATCH('1617 1718 Comparison'!BX$2,' Cash Num-Den_Indi'!$A$2:$ANL$2,0))-INDEX('1617 Data'!$A$2:$AEW$35,MATCH('1617 1718 Comparison'!$A27,'1617 Data'!$A$2:$A$35,0),MATCH('1617 1718 Comparison'!BX$2,'1617 Data'!$A$2:$AEW$2,0))</f>
        <v>0</v>
      </c>
      <c r="BY27" s="402">
        <f>INDEX(' Cash Num-Den_Indi'!$A$2:$ANL$35,MATCH('1617 1718 Comparison'!$A27,' Cash Num-Den_Indi'!$A$2:$A$35,0),MATCH('1617 1718 Comparison'!BY$2,' Cash Num-Den_Indi'!$A$2:$ANL$2,0))-INDEX('1617 Data'!$A$2:$AEW$35,MATCH('1617 1718 Comparison'!$A27,'1617 Data'!$A$2:$A$35,0),MATCH('1617 1718 Comparison'!BY$2,'1617 Data'!$A$2:$AEW$2,0))</f>
        <v>0</v>
      </c>
      <c r="BZ27" s="402">
        <f>INDEX(' Cash Num-Den_Indi'!$A$2:$ANL$35,MATCH('1617 1718 Comparison'!$A27,' Cash Num-Den_Indi'!$A$2:$A$35,0),MATCH('1617 1718 Comparison'!BZ$2,' Cash Num-Den_Indi'!$A$2:$ANL$2,0))-INDEX('1617 Data'!$A$2:$AEW$35,MATCH('1617 1718 Comparison'!$A27,'1617 Data'!$A$2:$A$35,0),MATCH('1617 1718 Comparison'!BZ$2,'1617 Data'!$A$2:$AEW$2,0))</f>
        <v>0</v>
      </c>
      <c r="CA27" s="402">
        <f>INDEX(' Cash Num-Den_Indi'!$A$2:$ANL$35,MATCH('1617 1718 Comparison'!$A27,' Cash Num-Den_Indi'!$A$2:$A$35,0),MATCH('1617 1718 Comparison'!CA$2,' Cash Num-Den_Indi'!$A$2:$ANL$2,0))-INDEX('1617 Data'!$A$2:$AEW$35,MATCH('1617 1718 Comparison'!$A27,'1617 Data'!$A$2:$A$35,0),MATCH('1617 1718 Comparison'!CA$2,'1617 Data'!$A$2:$AEW$2,0))</f>
        <v>0</v>
      </c>
      <c r="CB27" s="403" t="e">
        <f>INDEX(' Cash Num-Den_Indi'!$A$2:$ANL$35,MATCH('1617 1718 Comparison'!$A27,' Cash Num-Den_Indi'!$A$2:$A$35,0),MATCH('1617 1718 Comparison'!CB$2,' Cash Num-Den_Indi'!$A$2:$ANL$2,0))-INDEX('1617 Data'!$A$2:$AEW$35,MATCH('1617 1718 Comparison'!$A27,'1617 Data'!$A$2:$A$35,0),MATCH('1617 1718 Comparison'!CB$2,'1617 Data'!$A$2:$AEW$2,0))</f>
        <v>#N/A</v>
      </c>
      <c r="CC27" s="402">
        <f>INDEX(' Cash Num-Den_Indi'!$A$2:$ANL$35,MATCH('1617 1718 Comparison'!$A27,' Cash Num-Den_Indi'!$A$2:$A$35,0),MATCH('1617 1718 Comparison'!CC$2,' Cash Num-Den_Indi'!$A$2:$ANL$2,0))-INDEX('1617 Data'!$A$2:$AEW$35,MATCH('1617 1718 Comparison'!$A27,'1617 Data'!$A$2:$A$35,0),MATCH('1617 1718 Comparison'!CC$2,'1617 Data'!$A$2:$AEW$2,0))</f>
        <v>0</v>
      </c>
      <c r="CD27" s="402">
        <f>INDEX(' Cash Num-Den_Indi'!$A$2:$ANL$35,MATCH('1617 1718 Comparison'!$A27,' Cash Num-Den_Indi'!$A$2:$A$35,0),MATCH('1617 1718 Comparison'!CD$2,' Cash Num-Den_Indi'!$A$2:$ANL$2,0))-INDEX('1617 Data'!$A$2:$AEW$35,MATCH('1617 1718 Comparison'!$A27,'1617 Data'!$A$2:$A$35,0),MATCH('1617 1718 Comparison'!CD$2,'1617 Data'!$A$2:$AEW$2,0))</f>
        <v>0</v>
      </c>
      <c r="CE27" s="402">
        <f>INDEX(' Cash Num-Den_Indi'!$A$2:$ANL$35,MATCH('1617 1718 Comparison'!$A27,' Cash Num-Den_Indi'!$A$2:$A$35,0),MATCH('1617 1718 Comparison'!CE$2,' Cash Num-Den_Indi'!$A$2:$ANL$2,0))-INDEX('1617 Data'!$A$2:$AEW$35,MATCH('1617 1718 Comparison'!$A27,'1617 Data'!$A$2:$A$35,0),MATCH('1617 1718 Comparison'!CE$2,'1617 Data'!$A$2:$AEW$2,0))</f>
        <v>0</v>
      </c>
      <c r="CF27" s="402">
        <f>INDEX(' Cash Num-Den_Indi'!$A$2:$ANL$35,MATCH('1617 1718 Comparison'!$A27,' Cash Num-Den_Indi'!$A$2:$A$35,0),MATCH('1617 1718 Comparison'!CF$2,' Cash Num-Den_Indi'!$A$2:$ANL$2,0))-INDEX('1617 Data'!$A$2:$AEW$35,MATCH('1617 1718 Comparison'!$A27,'1617 Data'!$A$2:$A$35,0),MATCH('1617 1718 Comparison'!CF$2,'1617 Data'!$A$2:$AEW$2,0))</f>
        <v>0</v>
      </c>
      <c r="CG27" s="402">
        <f>INDEX(' Cash Num-Den_Indi'!$A$2:$ANL$35,MATCH('1617 1718 Comparison'!$A27,' Cash Num-Den_Indi'!$A$2:$A$35,0),MATCH('1617 1718 Comparison'!CG$2,' Cash Num-Den_Indi'!$A$2:$ANL$2,0))-INDEX('1617 Data'!$A$2:$AEW$35,MATCH('1617 1718 Comparison'!$A27,'1617 Data'!$A$2:$A$35,0),MATCH('1617 1718 Comparison'!CG$2,'1617 Data'!$A$2:$AEW$2,0))</f>
        <v>0</v>
      </c>
      <c r="CH27" s="402">
        <f>INDEX(' Cash Num-Den_Indi'!$A$2:$ANL$35,MATCH('1617 1718 Comparison'!$A27,' Cash Num-Den_Indi'!$A$2:$A$35,0),MATCH('1617 1718 Comparison'!CH$2,' Cash Num-Den_Indi'!$A$2:$ANL$2,0))-INDEX('1617 Data'!$A$2:$AEW$35,MATCH('1617 1718 Comparison'!$A27,'1617 Data'!$A$2:$A$35,0),MATCH('1617 1718 Comparison'!CH$2,'1617 Data'!$A$2:$AEW$2,0))</f>
        <v>0</v>
      </c>
      <c r="CI27" s="403" t="e">
        <f>INDEX(' Cash Num-Den_Indi'!$A$2:$ANL$35,MATCH('1617 1718 Comparison'!$A27,' Cash Num-Den_Indi'!$A$2:$A$35,0),MATCH('1617 1718 Comparison'!CI$2,' Cash Num-Den_Indi'!$A$2:$ANL$2,0))-INDEX('1617 Data'!$A$2:$AEW$35,MATCH('1617 1718 Comparison'!$A27,'1617 Data'!$A$2:$A$35,0),MATCH('1617 1718 Comparison'!CI$2,'1617 Data'!$A$2:$AEW$2,0))</f>
        <v>#N/A</v>
      </c>
      <c r="CJ27" s="402">
        <f>INDEX(' Cash Num-Den_Indi'!$A$2:$ANL$35,MATCH('1617 1718 Comparison'!$A27,' Cash Num-Den_Indi'!$A$2:$A$35,0),MATCH('1617 1718 Comparison'!CJ$2,' Cash Num-Den_Indi'!$A$2:$ANL$2,0))-INDEX('1617 Data'!$A$2:$AEW$35,MATCH('1617 1718 Comparison'!$A27,'1617 Data'!$A$2:$A$35,0),MATCH('1617 1718 Comparison'!CJ$2,'1617 Data'!$A$2:$AEW$2,0))</f>
        <v>0</v>
      </c>
      <c r="CK27" s="402">
        <f>INDEX(' Cash Num-Den_Indi'!$A$2:$ANL$35,MATCH('1617 1718 Comparison'!$A27,' Cash Num-Den_Indi'!$A$2:$A$35,0),MATCH('1617 1718 Comparison'!CK$2,' Cash Num-Den_Indi'!$A$2:$ANL$2,0))-INDEX('1617 Data'!$A$2:$AEW$35,MATCH('1617 1718 Comparison'!$A27,'1617 Data'!$A$2:$A$35,0),MATCH('1617 1718 Comparison'!CK$2,'1617 Data'!$A$2:$AEW$2,0))</f>
        <v>0</v>
      </c>
      <c r="CL27" s="402">
        <f>INDEX(' Cash Num-Den_Indi'!$A$2:$ANL$35,MATCH('1617 1718 Comparison'!$A27,' Cash Num-Den_Indi'!$A$2:$A$35,0),MATCH('1617 1718 Comparison'!CL$2,' Cash Num-Den_Indi'!$A$2:$ANL$2,0))-INDEX('1617 Data'!$A$2:$AEW$35,MATCH('1617 1718 Comparison'!$A27,'1617 Data'!$A$2:$A$35,0),MATCH('1617 1718 Comparison'!CL$2,'1617 Data'!$A$2:$AEW$2,0))</f>
        <v>0</v>
      </c>
      <c r="CM27" s="402">
        <f>INDEX(' Cash Num-Den_Indi'!$A$2:$ANL$35,MATCH('1617 1718 Comparison'!$A27,' Cash Num-Den_Indi'!$A$2:$A$35,0),MATCH('1617 1718 Comparison'!CM$2,' Cash Num-Den_Indi'!$A$2:$ANL$2,0))-INDEX('1617 Data'!$A$2:$AEW$35,MATCH('1617 1718 Comparison'!$A27,'1617 Data'!$A$2:$A$35,0),MATCH('1617 1718 Comparison'!CM$2,'1617 Data'!$A$2:$AEW$2,0))</f>
        <v>0</v>
      </c>
      <c r="CN27" s="402">
        <f>INDEX(' Cash Num-Den_Indi'!$A$2:$ANL$35,MATCH('1617 1718 Comparison'!$A27,' Cash Num-Den_Indi'!$A$2:$A$35,0),MATCH('1617 1718 Comparison'!CN$2,' Cash Num-Den_Indi'!$A$2:$ANL$2,0))-INDEX('1617 Data'!$A$2:$AEW$35,MATCH('1617 1718 Comparison'!$A27,'1617 Data'!$A$2:$A$35,0),MATCH('1617 1718 Comparison'!CN$2,'1617 Data'!$A$2:$AEW$2,0))</f>
        <v>0</v>
      </c>
      <c r="CO27" s="402">
        <f>INDEX(' Cash Num-Den_Indi'!$A$2:$ANL$35,MATCH('1617 1718 Comparison'!$A27,' Cash Num-Den_Indi'!$A$2:$A$35,0),MATCH('1617 1718 Comparison'!CO$2,' Cash Num-Den_Indi'!$A$2:$ANL$2,0))-INDEX('1617 Data'!$A$2:$AEW$35,MATCH('1617 1718 Comparison'!$A27,'1617 Data'!$A$2:$A$35,0),MATCH('1617 1718 Comparison'!CO$2,'1617 Data'!$A$2:$AEW$2,0))</f>
        <v>0</v>
      </c>
      <c r="CP27" s="403" t="e">
        <f>INDEX(' Cash Num-Den_Indi'!$A$2:$ANL$35,MATCH('1617 1718 Comparison'!$A27,' Cash Num-Den_Indi'!$A$2:$A$35,0),MATCH('1617 1718 Comparison'!CP$2,' Cash Num-Den_Indi'!$A$2:$ANL$2,0))-INDEX('1617 Data'!$A$2:$AEW$35,MATCH('1617 1718 Comparison'!$A27,'1617 Data'!$A$2:$A$35,0),MATCH('1617 1718 Comparison'!CP$2,'1617 Data'!$A$2:$AEW$2,0))</f>
        <v>#N/A</v>
      </c>
      <c r="CQ27" s="402">
        <f>INDEX(' Cash Num-Den_Indi'!$A$2:$ANL$35,MATCH('1617 1718 Comparison'!$A27,' Cash Num-Den_Indi'!$A$2:$A$35,0),MATCH('1617 1718 Comparison'!CQ$2,' Cash Num-Den_Indi'!$A$2:$ANL$2,0))-INDEX('1617 Data'!$A$2:$AEW$35,MATCH('1617 1718 Comparison'!$A27,'1617 Data'!$A$2:$A$35,0),MATCH('1617 1718 Comparison'!CQ$2,'1617 Data'!$A$2:$AEW$2,0))</f>
        <v>0</v>
      </c>
      <c r="CR27" s="402">
        <f>INDEX(' Cash Num-Den_Indi'!$A$2:$ANL$35,MATCH('1617 1718 Comparison'!$A27,' Cash Num-Den_Indi'!$A$2:$A$35,0),MATCH('1617 1718 Comparison'!CR$2,' Cash Num-Den_Indi'!$A$2:$ANL$2,0))-INDEX('1617 Data'!$A$2:$AEW$35,MATCH('1617 1718 Comparison'!$A27,'1617 Data'!$A$2:$A$35,0),MATCH('1617 1718 Comparison'!CR$2,'1617 Data'!$A$2:$AEW$2,0))</f>
        <v>0</v>
      </c>
      <c r="CS27" s="402">
        <f>INDEX(' Cash Num-Den_Indi'!$A$2:$ANL$35,MATCH('1617 1718 Comparison'!$A27,' Cash Num-Den_Indi'!$A$2:$A$35,0),MATCH('1617 1718 Comparison'!CS$2,' Cash Num-Den_Indi'!$A$2:$ANL$2,0))-INDEX('1617 Data'!$A$2:$AEW$35,MATCH('1617 1718 Comparison'!$A27,'1617 Data'!$A$2:$A$35,0),MATCH('1617 1718 Comparison'!CS$2,'1617 Data'!$A$2:$AEW$2,0))</f>
        <v>0</v>
      </c>
      <c r="CT27" s="402">
        <f>INDEX(' Cash Num-Den_Indi'!$A$2:$ANL$35,MATCH('1617 1718 Comparison'!$A27,' Cash Num-Den_Indi'!$A$2:$A$35,0),MATCH('1617 1718 Comparison'!CT$2,' Cash Num-Den_Indi'!$A$2:$ANL$2,0))-INDEX('1617 Data'!$A$2:$AEW$35,MATCH('1617 1718 Comparison'!$A27,'1617 Data'!$A$2:$A$35,0),MATCH('1617 1718 Comparison'!CT$2,'1617 Data'!$A$2:$AEW$2,0))</f>
        <v>0</v>
      </c>
      <c r="CU27" s="402">
        <f>INDEX(' Cash Num-Den_Indi'!$A$2:$ANL$35,MATCH('1617 1718 Comparison'!$A27,' Cash Num-Den_Indi'!$A$2:$A$35,0),MATCH('1617 1718 Comparison'!CU$2,' Cash Num-Den_Indi'!$A$2:$ANL$2,0))-INDEX('1617 Data'!$A$2:$AEW$35,MATCH('1617 1718 Comparison'!$A27,'1617 Data'!$A$2:$A$35,0),MATCH('1617 1718 Comparison'!CU$2,'1617 Data'!$A$2:$AEW$2,0))</f>
        <v>0</v>
      </c>
      <c r="CV27" s="402">
        <f>INDEX(' Cash Num-Den_Indi'!$A$2:$ANL$35,MATCH('1617 1718 Comparison'!$A27,' Cash Num-Den_Indi'!$A$2:$A$35,0),MATCH('1617 1718 Comparison'!CV$2,' Cash Num-Den_Indi'!$A$2:$ANL$2,0))-INDEX('1617 Data'!$A$2:$AEW$35,MATCH('1617 1718 Comparison'!$A27,'1617 Data'!$A$2:$A$35,0),MATCH('1617 1718 Comparison'!CV$2,'1617 Data'!$A$2:$AEW$2,0))</f>
        <v>0</v>
      </c>
      <c r="CW27" s="403" t="e">
        <f>INDEX(' Cash Num-Den_Indi'!$A$2:$ANL$35,MATCH('1617 1718 Comparison'!$A27,' Cash Num-Den_Indi'!$A$2:$A$35,0),MATCH('1617 1718 Comparison'!CW$2,' Cash Num-Den_Indi'!$A$2:$ANL$2,0))-INDEX('1617 Data'!$A$2:$AEW$35,MATCH('1617 1718 Comparison'!$A27,'1617 Data'!$A$2:$A$35,0),MATCH('1617 1718 Comparison'!CW$2,'1617 Data'!$A$2:$AEW$2,0))</f>
        <v>#N/A</v>
      </c>
      <c r="CX27" s="402">
        <f>INDEX(' Cash Num-Den_Indi'!$A$2:$ANL$35,MATCH('1617 1718 Comparison'!$A27,' Cash Num-Den_Indi'!$A$2:$A$35,0),MATCH('1617 1718 Comparison'!CX$2,' Cash Num-Den_Indi'!$A$2:$ANL$2,0))-INDEX('1617 Data'!$A$2:$AEW$35,MATCH('1617 1718 Comparison'!$A27,'1617 Data'!$A$2:$A$35,0),MATCH('1617 1718 Comparison'!CX$2,'1617 Data'!$A$2:$AEW$2,0))</f>
        <v>0</v>
      </c>
      <c r="CY27" s="402" t="e">
        <f>INDEX(' Cash Num-Den_Indi'!$A$2:$ANL$35,MATCH('1617 1718 Comparison'!$A27,' Cash Num-Den_Indi'!$A$2:$A$35,0),MATCH('1617 1718 Comparison'!CY$2,' Cash Num-Den_Indi'!$A$2:$ANL$2,0))-INDEX('1617 Data'!$A$2:$AEW$35,MATCH('1617 1718 Comparison'!$A27,'1617 Data'!$A$2:$A$35,0),MATCH('1617 1718 Comparison'!CY$2,'1617 Data'!$A$2:$AEW$2,0))</f>
        <v>#N/A</v>
      </c>
      <c r="CZ27" s="402" t="e">
        <f>INDEX(' Cash Num-Den_Indi'!$A$2:$ANL$35,MATCH('1617 1718 Comparison'!$A27,' Cash Num-Den_Indi'!$A$2:$A$35,0),MATCH('1617 1718 Comparison'!CZ$2,' Cash Num-Den_Indi'!$A$2:$ANL$2,0))-INDEX('1617 Data'!$A$2:$AEW$35,MATCH('1617 1718 Comparison'!$A27,'1617 Data'!$A$2:$A$35,0),MATCH('1617 1718 Comparison'!CZ$2,'1617 Data'!$A$2:$AEW$2,0))</f>
        <v>#N/A</v>
      </c>
      <c r="DA27" s="402">
        <f>INDEX(' Cash Num-Den_Indi'!$A$2:$ANL$35,MATCH('1617 1718 Comparison'!$A27,' Cash Num-Den_Indi'!$A$2:$A$35,0),MATCH('1617 1718 Comparison'!DA$2,' Cash Num-Den_Indi'!$A$2:$ANL$2,0))-INDEX('1617 Data'!$A$2:$AEW$35,MATCH('1617 1718 Comparison'!$A27,'1617 Data'!$A$2:$A$35,0),MATCH('1617 1718 Comparison'!DA$2,'1617 Data'!$A$2:$AEW$2,0))</f>
        <v>0</v>
      </c>
      <c r="DB27" s="402" t="e">
        <f>INDEX(' Cash Num-Den_Indi'!$A$2:$ANL$35,MATCH('1617 1718 Comparison'!$A27,' Cash Num-Den_Indi'!$A$2:$A$35,0),MATCH('1617 1718 Comparison'!DB$2,' Cash Num-Den_Indi'!$A$2:$ANL$2,0))-INDEX('1617 Data'!$A$2:$AEW$35,MATCH('1617 1718 Comparison'!$A27,'1617 Data'!$A$2:$A$35,0),MATCH('1617 1718 Comparison'!DB$2,'1617 Data'!$A$2:$AEW$2,0))</f>
        <v>#N/A</v>
      </c>
      <c r="DC27" s="402" t="e">
        <f>INDEX(' Cash Num-Den_Indi'!$A$2:$ANL$35,MATCH('1617 1718 Comparison'!$A27,' Cash Num-Den_Indi'!$A$2:$A$35,0),MATCH('1617 1718 Comparison'!DC$2,' Cash Num-Den_Indi'!$A$2:$ANL$2,0))-INDEX('1617 Data'!$A$2:$AEW$35,MATCH('1617 1718 Comparison'!$A27,'1617 Data'!$A$2:$A$35,0),MATCH('1617 1718 Comparison'!DC$2,'1617 Data'!$A$2:$AEW$2,0))</f>
        <v>#N/A</v>
      </c>
      <c r="DD27" s="402">
        <f>INDEX(' Cash Num-Den_Indi'!$A$2:$ANL$35,MATCH('1617 1718 Comparison'!$A27,' Cash Num-Den_Indi'!$A$2:$A$35,0),MATCH('1617 1718 Comparison'!DD$2,' Cash Num-Den_Indi'!$A$2:$ANL$2,0))-INDEX('1617 Data'!$A$2:$AEW$35,MATCH('1617 1718 Comparison'!$A27,'1617 Data'!$A$2:$A$35,0),MATCH('1617 1718 Comparison'!DD$2,'1617 Data'!$A$2:$AEW$2,0))</f>
        <v>0</v>
      </c>
      <c r="DE27" s="402" t="e">
        <f>INDEX(' Cash Num-Den_Indi'!$A$2:$ANL$35,MATCH('1617 1718 Comparison'!$A27,' Cash Num-Den_Indi'!$A$2:$A$35,0),MATCH('1617 1718 Comparison'!DE$2,' Cash Num-Den_Indi'!$A$2:$ANL$2,0))-INDEX('1617 Data'!$A$2:$AEW$35,MATCH('1617 1718 Comparison'!$A27,'1617 Data'!$A$2:$A$35,0),MATCH('1617 1718 Comparison'!DE$2,'1617 Data'!$A$2:$AEW$2,0))</f>
        <v>#N/A</v>
      </c>
      <c r="DF27" s="402" t="e">
        <f>INDEX(' Cash Num-Den_Indi'!$A$2:$ANL$35,MATCH('1617 1718 Comparison'!$A27,' Cash Num-Den_Indi'!$A$2:$A$35,0),MATCH('1617 1718 Comparison'!DF$2,' Cash Num-Den_Indi'!$A$2:$ANL$2,0))-INDEX('1617 Data'!$A$2:$AEW$35,MATCH('1617 1718 Comparison'!$A27,'1617 Data'!$A$2:$A$35,0),MATCH('1617 1718 Comparison'!DF$2,'1617 Data'!$A$2:$AEW$2,0))</f>
        <v>#N/A</v>
      </c>
      <c r="DG27" s="402">
        <f>INDEX(' Cash Num-Den_Indi'!$A$2:$ANL$35,MATCH('1617 1718 Comparison'!$A27,' Cash Num-Den_Indi'!$A$2:$A$35,0),MATCH('1617 1718 Comparison'!DG$2,' Cash Num-Den_Indi'!$A$2:$ANL$2,0))-INDEX('1617 Data'!$A$2:$AEW$35,MATCH('1617 1718 Comparison'!$A27,'1617 Data'!$A$2:$A$35,0),MATCH('1617 1718 Comparison'!DG$2,'1617 Data'!$A$2:$AEW$2,0))</f>
        <v>0</v>
      </c>
      <c r="DH27" s="402" t="e">
        <f>INDEX(' Cash Num-Den_Indi'!$A$2:$ANL$35,MATCH('1617 1718 Comparison'!$A27,' Cash Num-Den_Indi'!$A$2:$A$35,0),MATCH('1617 1718 Comparison'!DH$2,' Cash Num-Den_Indi'!$A$2:$ANL$2,0))-INDEX('1617 Data'!$A$2:$AEW$35,MATCH('1617 1718 Comparison'!$A27,'1617 Data'!$A$2:$A$35,0),MATCH('1617 1718 Comparison'!DH$2,'1617 Data'!$A$2:$AEW$2,0))</f>
        <v>#N/A</v>
      </c>
      <c r="DI27" s="402" t="e">
        <f>INDEX(' Cash Num-Den_Indi'!$A$2:$ANL$35,MATCH('1617 1718 Comparison'!$A27,' Cash Num-Den_Indi'!$A$2:$A$35,0),MATCH('1617 1718 Comparison'!DI$2,' Cash Num-Den_Indi'!$A$2:$ANL$2,0))-INDEX('1617 Data'!$A$2:$AEW$35,MATCH('1617 1718 Comparison'!$A27,'1617 Data'!$A$2:$A$35,0),MATCH('1617 1718 Comparison'!DI$2,'1617 Data'!$A$2:$AEW$2,0))</f>
        <v>#N/A</v>
      </c>
      <c r="DJ27" s="402">
        <f>INDEX(' Cash Num-Den_Indi'!$A$2:$ANL$35,MATCH('1617 1718 Comparison'!$A27,' Cash Num-Den_Indi'!$A$2:$A$35,0),MATCH('1617 1718 Comparison'!DJ$2,' Cash Num-Den_Indi'!$A$2:$ANL$2,0))-INDEX('1617 Data'!$A$2:$AEW$35,MATCH('1617 1718 Comparison'!$A27,'1617 Data'!$A$2:$A$35,0),MATCH('1617 1718 Comparison'!DJ$2,'1617 Data'!$A$2:$AEW$2,0))</f>
        <v>0</v>
      </c>
      <c r="DK27" s="402" t="e">
        <f>INDEX(' Cash Num-Den_Indi'!$A$2:$ANL$35,MATCH('1617 1718 Comparison'!$A27,' Cash Num-Den_Indi'!$A$2:$A$35,0),MATCH('1617 1718 Comparison'!DK$2,' Cash Num-Den_Indi'!$A$2:$ANL$2,0))-INDEX('1617 Data'!$A$2:$AEW$35,MATCH('1617 1718 Comparison'!$A27,'1617 Data'!$A$2:$A$35,0),MATCH('1617 1718 Comparison'!DK$2,'1617 Data'!$A$2:$AEW$2,0))</f>
        <v>#N/A</v>
      </c>
      <c r="DL27" s="402" t="e">
        <f>INDEX(' Cash Num-Den_Indi'!$A$2:$ANL$35,MATCH('1617 1718 Comparison'!$A27,' Cash Num-Den_Indi'!$A$2:$A$35,0),MATCH('1617 1718 Comparison'!DL$2,' Cash Num-Den_Indi'!$A$2:$ANL$2,0))-INDEX('1617 Data'!$A$2:$AEW$35,MATCH('1617 1718 Comparison'!$A27,'1617 Data'!$A$2:$A$35,0),MATCH('1617 1718 Comparison'!DL$2,'1617 Data'!$A$2:$AEW$2,0))</f>
        <v>#N/A</v>
      </c>
      <c r="DM27" s="402">
        <f>INDEX(' Cash Num-Den_Indi'!$A$2:$ANL$35,MATCH('1617 1718 Comparison'!$A27,' Cash Num-Den_Indi'!$A$2:$A$35,0),MATCH('1617 1718 Comparison'!DM$2,' Cash Num-Den_Indi'!$A$2:$ANL$2,0))-INDEX('1617 Data'!$A$2:$AEW$35,MATCH('1617 1718 Comparison'!$A27,'1617 Data'!$A$2:$A$35,0),MATCH('1617 1718 Comparison'!DM$2,'1617 Data'!$A$2:$AEW$2,0))</f>
        <v>0</v>
      </c>
      <c r="DN27" s="402" t="e">
        <f>INDEX(' Cash Num-Den_Indi'!$A$2:$ANL$35,MATCH('1617 1718 Comparison'!$A27,' Cash Num-Den_Indi'!$A$2:$A$35,0),MATCH('1617 1718 Comparison'!DN$2,' Cash Num-Den_Indi'!$A$2:$ANL$2,0))-INDEX('1617 Data'!$A$2:$AEW$35,MATCH('1617 1718 Comparison'!$A27,'1617 Data'!$A$2:$A$35,0),MATCH('1617 1718 Comparison'!DN$2,'1617 Data'!$A$2:$AEW$2,0))</f>
        <v>#N/A</v>
      </c>
      <c r="DO27" s="402" t="e">
        <f>INDEX(' Cash Num-Den_Indi'!$A$2:$ANL$35,MATCH('1617 1718 Comparison'!$A27,' Cash Num-Den_Indi'!$A$2:$A$35,0),MATCH('1617 1718 Comparison'!DO$2,' Cash Num-Den_Indi'!$A$2:$ANL$2,0))-INDEX('1617 Data'!$A$2:$AEW$35,MATCH('1617 1718 Comparison'!$A27,'1617 Data'!$A$2:$A$35,0),MATCH('1617 1718 Comparison'!DO$2,'1617 Data'!$A$2:$AEW$2,0))</f>
        <v>#N/A</v>
      </c>
      <c r="DP27" s="402">
        <f>INDEX(' Cash Num-Den_Indi'!$A$2:$ANL$35,MATCH('1617 1718 Comparison'!$A27,' Cash Num-Den_Indi'!$A$2:$A$35,0),MATCH('1617 1718 Comparison'!DP$2,' Cash Num-Den_Indi'!$A$2:$ANL$2,0))-INDEX('1617 Data'!$A$2:$AEW$35,MATCH('1617 1718 Comparison'!$A27,'1617 Data'!$A$2:$A$35,0),MATCH('1617 1718 Comparison'!DP$2,'1617 Data'!$A$2:$AEW$2,0))</f>
        <v>0</v>
      </c>
      <c r="DQ27" s="402" t="e">
        <f>INDEX(' Cash Num-Den_Indi'!$A$2:$ANL$35,MATCH('1617 1718 Comparison'!$A27,' Cash Num-Den_Indi'!$A$2:$A$35,0),MATCH('1617 1718 Comparison'!DQ$2,' Cash Num-Den_Indi'!$A$2:$ANL$2,0))-INDEX('1617 Data'!$A$2:$AEW$35,MATCH('1617 1718 Comparison'!$A27,'1617 Data'!$A$2:$A$35,0),MATCH('1617 1718 Comparison'!DQ$2,'1617 Data'!$A$2:$AEW$2,0))</f>
        <v>#N/A</v>
      </c>
      <c r="DR27" s="402" t="e">
        <f>INDEX(' Cash Num-Den_Indi'!$A$2:$ANL$35,MATCH('1617 1718 Comparison'!$A27,' Cash Num-Den_Indi'!$A$2:$A$35,0),MATCH('1617 1718 Comparison'!DR$2,' Cash Num-Den_Indi'!$A$2:$ANL$2,0))-INDEX('1617 Data'!$A$2:$AEW$35,MATCH('1617 1718 Comparison'!$A27,'1617 Data'!$A$2:$A$35,0),MATCH('1617 1718 Comparison'!DR$2,'1617 Data'!$A$2:$AEW$2,0))</f>
        <v>#N/A</v>
      </c>
      <c r="DS27" s="403" t="e">
        <f>INDEX(' Cash Num-Den_Indi'!$A$2:$ANL$35,MATCH('1617 1718 Comparison'!$A27,' Cash Num-Den_Indi'!$A$2:$A$35,0),MATCH('1617 1718 Comparison'!DS$2,' Cash Num-Den_Indi'!$A$2:$ANL$2,0))-INDEX('1617 Data'!$A$2:$AEW$35,MATCH('1617 1718 Comparison'!$A27,'1617 Data'!$A$2:$A$35,0),MATCH('1617 1718 Comparison'!DS$2,'1617 Data'!$A$2:$AEW$2,0))</f>
        <v>#N/A</v>
      </c>
      <c r="DT27" s="403" t="e">
        <f>INDEX(' Cash Num-Den_Indi'!$A$2:$ANL$35,MATCH('1617 1718 Comparison'!$A27,' Cash Num-Den_Indi'!$A$2:$A$35,0),MATCH('1617 1718 Comparison'!DT$2,' Cash Num-Den_Indi'!$A$2:$ANL$2,0))-INDEX('1617 Data'!$A$2:$AEW$35,MATCH('1617 1718 Comparison'!$A27,'1617 Data'!$A$2:$A$35,0),MATCH('1617 1718 Comparison'!DT$2,'1617 Data'!$A$2:$AEW$2,0))</f>
        <v>#N/A</v>
      </c>
      <c r="DU27" s="403" t="e">
        <f>INDEX(' Cash Num-Den_Indi'!$A$2:$ANL$35,MATCH('1617 1718 Comparison'!$A27,' Cash Num-Den_Indi'!$A$2:$A$35,0),MATCH('1617 1718 Comparison'!DU$2,' Cash Num-Den_Indi'!$A$2:$ANL$2,0))-INDEX('1617 Data'!$A$2:$AEW$35,MATCH('1617 1718 Comparison'!$A27,'1617 Data'!$A$2:$A$35,0),MATCH('1617 1718 Comparison'!DU$2,'1617 Data'!$A$2:$AEW$2,0))</f>
        <v>#N/A</v>
      </c>
      <c r="DV27" s="402">
        <f>INDEX(' Cash Num-Den_Indi'!$A$2:$ANL$35,MATCH('1617 1718 Comparison'!$A27,' Cash Num-Den_Indi'!$A$2:$A$35,0),MATCH('1617 1718 Comparison'!DV$2,' Cash Num-Den_Indi'!$A$2:$ANL$2,0))-INDEX('1617 Data'!$A$2:$AEW$35,MATCH('1617 1718 Comparison'!$A27,'1617 Data'!$A$2:$A$35,0),MATCH('1617 1718 Comparison'!DV$2,'1617 Data'!$A$2:$AEW$2,0))</f>
        <v>0</v>
      </c>
      <c r="DW27" s="402" t="e">
        <f>INDEX(' Cash Num-Den_Indi'!$A$2:$ANL$35,MATCH('1617 1718 Comparison'!$A27,' Cash Num-Den_Indi'!$A$2:$A$35,0),MATCH('1617 1718 Comparison'!DW$2,' Cash Num-Den_Indi'!$A$2:$ANL$2,0))-INDEX('1617 Data'!$A$2:$AEW$35,MATCH('1617 1718 Comparison'!$A27,'1617 Data'!$A$2:$A$35,0),MATCH('1617 1718 Comparison'!DW$2,'1617 Data'!$A$2:$AEW$2,0))</f>
        <v>#N/A</v>
      </c>
      <c r="DX27" s="402" t="e">
        <f>INDEX(' Cash Num-Den_Indi'!$A$2:$ANL$35,MATCH('1617 1718 Comparison'!$A27,' Cash Num-Den_Indi'!$A$2:$A$35,0),MATCH('1617 1718 Comparison'!DX$2,' Cash Num-Den_Indi'!$A$2:$ANL$2,0))-INDEX('1617 Data'!$A$2:$AEW$35,MATCH('1617 1718 Comparison'!$A27,'1617 Data'!$A$2:$A$35,0),MATCH('1617 1718 Comparison'!DX$2,'1617 Data'!$A$2:$AEW$2,0))</f>
        <v>#N/A</v>
      </c>
      <c r="DY27" s="402">
        <f>INDEX(' Cash Num-Den_Indi'!$A$2:$ANL$35,MATCH('1617 1718 Comparison'!$A27,' Cash Num-Den_Indi'!$A$2:$A$35,0),MATCH('1617 1718 Comparison'!DY$2,' Cash Num-Den_Indi'!$A$2:$ANL$2,0))-INDEX('1617 Data'!$A$2:$AEW$35,MATCH('1617 1718 Comparison'!$A27,'1617 Data'!$A$2:$A$35,0),MATCH('1617 1718 Comparison'!DY$2,'1617 Data'!$A$2:$AEW$2,0))</f>
        <v>0</v>
      </c>
      <c r="DZ27" s="402" t="e">
        <f>INDEX(' Cash Num-Den_Indi'!$A$2:$ANL$35,MATCH('1617 1718 Comparison'!$A27,' Cash Num-Den_Indi'!$A$2:$A$35,0),MATCH('1617 1718 Comparison'!DZ$2,' Cash Num-Den_Indi'!$A$2:$ANL$2,0))-INDEX('1617 Data'!$A$2:$AEW$35,MATCH('1617 1718 Comparison'!$A27,'1617 Data'!$A$2:$A$35,0),MATCH('1617 1718 Comparison'!DZ$2,'1617 Data'!$A$2:$AEW$2,0))</f>
        <v>#N/A</v>
      </c>
      <c r="EA27" s="402" t="e">
        <f>INDEX(' Cash Num-Den_Indi'!$A$2:$ANL$35,MATCH('1617 1718 Comparison'!$A27,' Cash Num-Den_Indi'!$A$2:$A$35,0),MATCH('1617 1718 Comparison'!EA$2,' Cash Num-Den_Indi'!$A$2:$ANL$2,0))-INDEX('1617 Data'!$A$2:$AEW$35,MATCH('1617 1718 Comparison'!$A27,'1617 Data'!$A$2:$A$35,0),MATCH('1617 1718 Comparison'!EA$2,'1617 Data'!$A$2:$AEW$2,0))</f>
        <v>#N/A</v>
      </c>
      <c r="EB27" s="402">
        <f>INDEX(' Cash Num-Den_Indi'!$A$2:$ANL$35,MATCH('1617 1718 Comparison'!$A27,' Cash Num-Den_Indi'!$A$2:$A$35,0),MATCH('1617 1718 Comparison'!EB$2,' Cash Num-Den_Indi'!$A$2:$ANL$2,0))-INDEX('1617 Data'!$A$2:$AEW$35,MATCH('1617 1718 Comparison'!$A27,'1617 Data'!$A$2:$A$35,0),MATCH('1617 1718 Comparison'!EB$2,'1617 Data'!$A$2:$AEW$2,0))</f>
        <v>0</v>
      </c>
      <c r="EC27" s="402" t="e">
        <f>INDEX(' Cash Num-Den_Indi'!$A$2:$ANL$35,MATCH('1617 1718 Comparison'!$A27,' Cash Num-Den_Indi'!$A$2:$A$35,0),MATCH('1617 1718 Comparison'!EC$2,' Cash Num-Den_Indi'!$A$2:$ANL$2,0))-INDEX('1617 Data'!$A$2:$AEW$35,MATCH('1617 1718 Comparison'!$A27,'1617 Data'!$A$2:$A$35,0),MATCH('1617 1718 Comparison'!EC$2,'1617 Data'!$A$2:$AEW$2,0))</f>
        <v>#N/A</v>
      </c>
      <c r="ED27" s="402" t="e">
        <f>INDEX(' Cash Num-Den_Indi'!$A$2:$ANL$35,MATCH('1617 1718 Comparison'!$A27,' Cash Num-Den_Indi'!$A$2:$A$35,0),MATCH('1617 1718 Comparison'!ED$2,' Cash Num-Den_Indi'!$A$2:$ANL$2,0))-INDEX('1617 Data'!$A$2:$AEW$35,MATCH('1617 1718 Comparison'!$A27,'1617 Data'!$A$2:$A$35,0),MATCH('1617 1718 Comparison'!ED$2,'1617 Data'!$A$2:$AEW$2,0))</f>
        <v>#N/A</v>
      </c>
      <c r="EE27" s="402">
        <f>INDEX(' Cash Num-Den_Indi'!$A$2:$ANL$35,MATCH('1617 1718 Comparison'!$A27,' Cash Num-Den_Indi'!$A$2:$A$35,0),MATCH('1617 1718 Comparison'!EE$2,' Cash Num-Den_Indi'!$A$2:$ANL$2,0))-INDEX('1617 Data'!$A$2:$AEW$35,MATCH('1617 1718 Comparison'!$A27,'1617 Data'!$A$2:$A$35,0),MATCH('1617 1718 Comparison'!EE$2,'1617 Data'!$A$2:$AEW$2,0))</f>
        <v>0</v>
      </c>
      <c r="EF27" s="402" t="e">
        <f>INDEX(' Cash Num-Den_Indi'!$A$2:$ANL$35,MATCH('1617 1718 Comparison'!$A27,' Cash Num-Den_Indi'!$A$2:$A$35,0),MATCH('1617 1718 Comparison'!EF$2,' Cash Num-Den_Indi'!$A$2:$ANL$2,0))-INDEX('1617 Data'!$A$2:$AEW$35,MATCH('1617 1718 Comparison'!$A27,'1617 Data'!$A$2:$A$35,0),MATCH('1617 1718 Comparison'!EF$2,'1617 Data'!$A$2:$AEW$2,0))</f>
        <v>#N/A</v>
      </c>
      <c r="EG27" s="402" t="e">
        <f>INDEX(' Cash Num-Den_Indi'!$A$2:$ANL$35,MATCH('1617 1718 Comparison'!$A27,' Cash Num-Den_Indi'!$A$2:$A$35,0),MATCH('1617 1718 Comparison'!EG$2,' Cash Num-Den_Indi'!$A$2:$ANL$2,0))-INDEX('1617 Data'!$A$2:$AEW$35,MATCH('1617 1718 Comparison'!$A27,'1617 Data'!$A$2:$A$35,0),MATCH('1617 1718 Comparison'!EG$2,'1617 Data'!$A$2:$AEW$2,0))</f>
        <v>#N/A</v>
      </c>
      <c r="EH27" s="402">
        <f>INDEX(' Cash Num-Den_Indi'!$A$2:$ANL$35,MATCH('1617 1718 Comparison'!$A27,' Cash Num-Den_Indi'!$A$2:$A$35,0),MATCH('1617 1718 Comparison'!EH$2,' Cash Num-Den_Indi'!$A$2:$ANL$2,0))-INDEX('1617 Data'!$A$2:$AEW$35,MATCH('1617 1718 Comparison'!$A27,'1617 Data'!$A$2:$A$35,0),MATCH('1617 1718 Comparison'!EH$2,'1617 Data'!$A$2:$AEW$2,0))</f>
        <v>0</v>
      </c>
      <c r="EI27" s="402" t="e">
        <f>INDEX(' Cash Num-Den_Indi'!$A$2:$ANL$35,MATCH('1617 1718 Comparison'!$A27,' Cash Num-Den_Indi'!$A$2:$A$35,0),MATCH('1617 1718 Comparison'!EI$2,' Cash Num-Den_Indi'!$A$2:$ANL$2,0))-INDEX('1617 Data'!$A$2:$AEW$35,MATCH('1617 1718 Comparison'!$A27,'1617 Data'!$A$2:$A$35,0),MATCH('1617 1718 Comparison'!EI$2,'1617 Data'!$A$2:$AEW$2,0))</f>
        <v>#N/A</v>
      </c>
      <c r="EJ27" s="402" t="e">
        <f>INDEX(' Cash Num-Den_Indi'!$A$2:$ANL$35,MATCH('1617 1718 Comparison'!$A27,' Cash Num-Den_Indi'!$A$2:$A$35,0),MATCH('1617 1718 Comparison'!EJ$2,' Cash Num-Den_Indi'!$A$2:$ANL$2,0))-INDEX('1617 Data'!$A$2:$AEW$35,MATCH('1617 1718 Comparison'!$A27,'1617 Data'!$A$2:$A$35,0),MATCH('1617 1718 Comparison'!EJ$2,'1617 Data'!$A$2:$AEW$2,0))</f>
        <v>#N/A</v>
      </c>
      <c r="EK27" s="402">
        <f>INDEX(' Cash Num-Den_Indi'!$A$2:$ANL$35,MATCH('1617 1718 Comparison'!$A27,' Cash Num-Den_Indi'!$A$2:$A$35,0),MATCH('1617 1718 Comparison'!EK$2,' Cash Num-Den_Indi'!$A$2:$ANL$2,0))-INDEX('1617 Data'!$A$2:$AEW$35,MATCH('1617 1718 Comparison'!$A27,'1617 Data'!$A$2:$A$35,0),MATCH('1617 1718 Comparison'!EK$2,'1617 Data'!$A$2:$AEW$2,0))</f>
        <v>0</v>
      </c>
      <c r="EL27" s="402" t="e">
        <f>INDEX(' Cash Num-Den_Indi'!$A$2:$ANL$35,MATCH('1617 1718 Comparison'!$A27,' Cash Num-Den_Indi'!$A$2:$A$35,0),MATCH('1617 1718 Comparison'!EL$2,' Cash Num-Den_Indi'!$A$2:$ANL$2,0))-INDEX('1617 Data'!$A$2:$AEW$35,MATCH('1617 1718 Comparison'!$A27,'1617 Data'!$A$2:$A$35,0),MATCH('1617 1718 Comparison'!EL$2,'1617 Data'!$A$2:$AEW$2,0))</f>
        <v>#N/A</v>
      </c>
      <c r="EM27" s="402" t="e">
        <f>INDEX(' Cash Num-Den_Indi'!$A$2:$ANL$35,MATCH('1617 1718 Comparison'!$A27,' Cash Num-Den_Indi'!$A$2:$A$35,0),MATCH('1617 1718 Comparison'!EM$2,' Cash Num-Den_Indi'!$A$2:$ANL$2,0))-INDEX('1617 Data'!$A$2:$AEW$35,MATCH('1617 1718 Comparison'!$A27,'1617 Data'!$A$2:$A$35,0),MATCH('1617 1718 Comparison'!EM$2,'1617 Data'!$A$2:$AEW$2,0))</f>
        <v>#N/A</v>
      </c>
      <c r="EN27" s="402">
        <f>INDEX(' Cash Num-Den_Indi'!$A$2:$ANL$35,MATCH('1617 1718 Comparison'!$A27,' Cash Num-Den_Indi'!$A$2:$A$35,0),MATCH('1617 1718 Comparison'!EN$2,' Cash Num-Den_Indi'!$A$2:$ANL$2,0))-INDEX('1617 Data'!$A$2:$AEW$35,MATCH('1617 1718 Comparison'!$A27,'1617 Data'!$A$2:$A$35,0),MATCH('1617 1718 Comparison'!EN$2,'1617 Data'!$A$2:$AEW$2,0))</f>
        <v>0</v>
      </c>
      <c r="EO27" s="402" t="e">
        <f>INDEX(' Cash Num-Den_Indi'!$A$2:$ANL$35,MATCH('1617 1718 Comparison'!$A27,' Cash Num-Den_Indi'!$A$2:$A$35,0),MATCH('1617 1718 Comparison'!EO$2,' Cash Num-Den_Indi'!$A$2:$ANL$2,0))-INDEX('1617 Data'!$A$2:$AEW$35,MATCH('1617 1718 Comparison'!$A27,'1617 Data'!$A$2:$A$35,0),MATCH('1617 1718 Comparison'!EO$2,'1617 Data'!$A$2:$AEW$2,0))</f>
        <v>#N/A</v>
      </c>
      <c r="EP27" s="402" t="e">
        <f>INDEX(' Cash Num-Den_Indi'!$A$2:$ANL$35,MATCH('1617 1718 Comparison'!$A27,' Cash Num-Den_Indi'!$A$2:$A$35,0),MATCH('1617 1718 Comparison'!EP$2,' Cash Num-Den_Indi'!$A$2:$ANL$2,0))-INDEX('1617 Data'!$A$2:$AEW$35,MATCH('1617 1718 Comparison'!$A27,'1617 Data'!$A$2:$A$35,0),MATCH('1617 1718 Comparison'!EP$2,'1617 Data'!$A$2:$AEW$2,0))</f>
        <v>#N/A</v>
      </c>
      <c r="EQ27" s="403" t="e">
        <f>INDEX(' Cash Num-Den_Indi'!$A$2:$ANL$35,MATCH('1617 1718 Comparison'!$A27,' Cash Num-Den_Indi'!$A$2:$A$35,0),MATCH('1617 1718 Comparison'!EQ$2,' Cash Num-Den_Indi'!$A$2:$ANL$2,0))-INDEX('1617 Data'!$A$2:$AEW$35,MATCH('1617 1718 Comparison'!$A27,'1617 Data'!$A$2:$A$35,0),MATCH('1617 1718 Comparison'!EQ$2,'1617 Data'!$A$2:$AEW$2,0))</f>
        <v>#N/A</v>
      </c>
      <c r="ER27" s="403" t="e">
        <f>INDEX(' Cash Num-Den_Indi'!$A$2:$ANL$35,MATCH('1617 1718 Comparison'!$A27,' Cash Num-Den_Indi'!$A$2:$A$35,0),MATCH('1617 1718 Comparison'!ER$2,' Cash Num-Den_Indi'!$A$2:$ANL$2,0))-INDEX('1617 Data'!$A$2:$AEW$35,MATCH('1617 1718 Comparison'!$A27,'1617 Data'!$A$2:$A$35,0),MATCH('1617 1718 Comparison'!ER$2,'1617 Data'!$A$2:$AEW$2,0))</f>
        <v>#N/A</v>
      </c>
      <c r="ES27" s="403" t="e">
        <f>INDEX(' Cash Num-Den_Indi'!$A$2:$ANL$35,MATCH('1617 1718 Comparison'!$A27,' Cash Num-Den_Indi'!$A$2:$A$35,0),MATCH('1617 1718 Comparison'!ES$2,' Cash Num-Den_Indi'!$A$2:$ANL$2,0))-INDEX('1617 Data'!$A$2:$AEW$35,MATCH('1617 1718 Comparison'!$A27,'1617 Data'!$A$2:$A$35,0),MATCH('1617 1718 Comparison'!ES$2,'1617 Data'!$A$2:$AEW$2,0))</f>
        <v>#N/A</v>
      </c>
      <c r="ET27" s="402">
        <f>INDEX(' Cash Num-Den_Indi'!$A$2:$ANL$35,MATCH('1617 1718 Comparison'!$A27,' Cash Num-Den_Indi'!$A$2:$A$35,0),MATCH('1617 1718 Comparison'!ET$2,' Cash Num-Den_Indi'!$A$2:$ANL$2,0))-INDEX('1617 Data'!$A$2:$AEW$35,MATCH('1617 1718 Comparison'!$A27,'1617 Data'!$A$2:$A$35,0),MATCH('1617 1718 Comparison'!ET$2,'1617 Data'!$A$2:$AEW$2,0))</f>
        <v>0</v>
      </c>
      <c r="EU27" s="402">
        <f>INDEX(' Cash Num-Den_Indi'!$A$2:$ANL$35,MATCH('1617 1718 Comparison'!$A27,' Cash Num-Den_Indi'!$A$2:$A$35,0),MATCH('1617 1718 Comparison'!EU$2,' Cash Num-Den_Indi'!$A$2:$ANL$2,0))-INDEX('1617 Data'!$A$2:$AEW$35,MATCH('1617 1718 Comparison'!$A27,'1617 Data'!$A$2:$A$35,0),MATCH('1617 1718 Comparison'!EU$2,'1617 Data'!$A$2:$AEW$2,0))</f>
        <v>0</v>
      </c>
      <c r="EV27" s="402">
        <f>INDEX(' Cash Num-Den_Indi'!$A$2:$ANL$35,MATCH('1617 1718 Comparison'!$A27,' Cash Num-Den_Indi'!$A$2:$A$35,0),MATCH('1617 1718 Comparison'!EV$2,' Cash Num-Den_Indi'!$A$2:$ANL$2,0))-INDEX('1617 Data'!$A$2:$AEW$35,MATCH('1617 1718 Comparison'!$A27,'1617 Data'!$A$2:$A$35,0),MATCH('1617 1718 Comparison'!EV$2,'1617 Data'!$A$2:$AEW$2,0))</f>
        <v>0</v>
      </c>
      <c r="EW27" s="402">
        <f>INDEX(' Cash Num-Den_Indi'!$A$2:$ANL$35,MATCH('1617 1718 Comparison'!$A27,' Cash Num-Den_Indi'!$A$2:$A$35,0),MATCH('1617 1718 Comparison'!EW$2,' Cash Num-Den_Indi'!$A$2:$ANL$2,0))-INDEX('1617 Data'!$A$2:$AEW$35,MATCH('1617 1718 Comparison'!$A27,'1617 Data'!$A$2:$A$35,0),MATCH('1617 1718 Comparison'!EW$2,'1617 Data'!$A$2:$AEW$2,0))</f>
        <v>0</v>
      </c>
      <c r="EX27" s="402">
        <f>INDEX(' Cash Num-Den_Indi'!$A$2:$ANL$35,MATCH('1617 1718 Comparison'!$A27,' Cash Num-Den_Indi'!$A$2:$A$35,0),MATCH('1617 1718 Comparison'!EX$2,' Cash Num-Den_Indi'!$A$2:$ANL$2,0))-INDEX('1617 Data'!$A$2:$AEW$35,MATCH('1617 1718 Comparison'!$A27,'1617 Data'!$A$2:$A$35,0),MATCH('1617 1718 Comparison'!EX$2,'1617 Data'!$A$2:$AEW$2,0))</f>
        <v>0</v>
      </c>
      <c r="EY27" s="402">
        <f>INDEX(' Cash Num-Den_Indi'!$A$2:$ANL$35,MATCH('1617 1718 Comparison'!$A27,' Cash Num-Den_Indi'!$A$2:$A$35,0),MATCH('1617 1718 Comparison'!EY$2,' Cash Num-Den_Indi'!$A$2:$ANL$2,0))-INDEX('1617 Data'!$A$2:$AEW$35,MATCH('1617 1718 Comparison'!$A27,'1617 Data'!$A$2:$A$35,0),MATCH('1617 1718 Comparison'!EY$2,'1617 Data'!$A$2:$AEW$2,0))</f>
        <v>0</v>
      </c>
      <c r="EZ27" s="402">
        <f>INDEX(' Cash Num-Den_Indi'!$A$2:$ANL$35,MATCH('1617 1718 Comparison'!$A27,' Cash Num-Den_Indi'!$A$2:$A$35,0),MATCH('1617 1718 Comparison'!EZ$2,' Cash Num-Den_Indi'!$A$2:$ANL$2,0))-INDEX('1617 Data'!$A$2:$AEW$35,MATCH('1617 1718 Comparison'!$A27,'1617 Data'!$A$2:$A$35,0),MATCH('1617 1718 Comparison'!EZ$2,'1617 Data'!$A$2:$AEW$2,0))</f>
        <v>0</v>
      </c>
      <c r="FA27" s="403" t="e">
        <f>INDEX(' Cash Num-Den_Indi'!$A$2:$ANL$35,MATCH('1617 1718 Comparison'!$A27,' Cash Num-Den_Indi'!$A$2:$A$35,0),MATCH('1617 1718 Comparison'!FA$2,' Cash Num-Den_Indi'!$A$2:$ANL$2,0))-INDEX('1617 Data'!$A$2:$AEW$35,MATCH('1617 1718 Comparison'!$A27,'1617 Data'!$A$2:$A$35,0),MATCH('1617 1718 Comparison'!FA$2,'1617 Data'!$A$2:$AEW$2,0))</f>
        <v>#N/A</v>
      </c>
      <c r="FB27" s="402">
        <f>INDEX(' Cash Num-Den_Indi'!$A$2:$ANL$35,MATCH('1617 1718 Comparison'!$A27,' Cash Num-Den_Indi'!$A$2:$A$35,0),MATCH('1617 1718 Comparison'!FB$2,' Cash Num-Den_Indi'!$A$2:$ANL$2,0))-INDEX('1617 Data'!$A$2:$AEW$35,MATCH('1617 1718 Comparison'!$A27,'1617 Data'!$A$2:$A$35,0),MATCH('1617 1718 Comparison'!FB$2,'1617 Data'!$A$2:$AEW$2,0))</f>
        <v>0</v>
      </c>
      <c r="FC27" s="402">
        <f>INDEX(' Cash Num-Den_Indi'!$A$2:$ANL$35,MATCH('1617 1718 Comparison'!$A27,' Cash Num-Den_Indi'!$A$2:$A$35,0),MATCH('1617 1718 Comparison'!FC$2,' Cash Num-Den_Indi'!$A$2:$ANL$2,0))-INDEX('1617 Data'!$A$2:$AEW$35,MATCH('1617 1718 Comparison'!$A27,'1617 Data'!$A$2:$A$35,0),MATCH('1617 1718 Comparison'!FC$2,'1617 Data'!$A$2:$AEW$2,0))</f>
        <v>0</v>
      </c>
      <c r="FD27" s="402">
        <f>INDEX(' Cash Num-Den_Indi'!$A$2:$ANL$35,MATCH('1617 1718 Comparison'!$A27,' Cash Num-Den_Indi'!$A$2:$A$35,0),MATCH('1617 1718 Comparison'!FD$2,' Cash Num-Den_Indi'!$A$2:$ANL$2,0))-INDEX('1617 Data'!$A$2:$AEW$35,MATCH('1617 1718 Comparison'!$A27,'1617 Data'!$A$2:$A$35,0),MATCH('1617 1718 Comparison'!FD$2,'1617 Data'!$A$2:$AEW$2,0))</f>
        <v>0</v>
      </c>
      <c r="FE27" s="402">
        <f>INDEX(' Cash Num-Den_Indi'!$A$2:$ANL$35,MATCH('1617 1718 Comparison'!$A27,' Cash Num-Den_Indi'!$A$2:$A$35,0),MATCH('1617 1718 Comparison'!FE$2,' Cash Num-Den_Indi'!$A$2:$ANL$2,0))-INDEX('1617 Data'!$A$2:$AEW$35,MATCH('1617 1718 Comparison'!$A27,'1617 Data'!$A$2:$A$35,0),MATCH('1617 1718 Comparison'!FE$2,'1617 Data'!$A$2:$AEW$2,0))</f>
        <v>0</v>
      </c>
      <c r="FF27" s="403" t="e">
        <f>INDEX(' Cash Num-Den_Indi'!$A$2:$ANL$35,MATCH('1617 1718 Comparison'!$A27,' Cash Num-Den_Indi'!$A$2:$A$35,0),MATCH('1617 1718 Comparison'!FF$2,' Cash Num-Den_Indi'!$A$2:$ANL$2,0))-INDEX('1617 Data'!$A$2:$AEW$35,MATCH('1617 1718 Comparison'!$A27,'1617 Data'!$A$2:$A$35,0),MATCH('1617 1718 Comparison'!FF$2,'1617 Data'!$A$2:$AEW$2,0))</f>
        <v>#N/A</v>
      </c>
      <c r="FG27" s="402">
        <f>INDEX(' Cash Num-Den_Indi'!$A$2:$ANL$35,MATCH('1617 1718 Comparison'!$A27,' Cash Num-Den_Indi'!$A$2:$A$35,0),MATCH('1617 1718 Comparison'!FG$2,' Cash Num-Den_Indi'!$A$2:$ANL$2,0))-INDEX('1617 Data'!$A$2:$AEW$35,MATCH('1617 1718 Comparison'!$A27,'1617 Data'!$A$2:$A$35,0),MATCH('1617 1718 Comparison'!FG$2,'1617 Data'!$A$2:$AEW$2,0))</f>
        <v>0</v>
      </c>
      <c r="FH27" s="402">
        <f>INDEX(' Cash Num-Den_Indi'!$A$2:$ANL$35,MATCH('1617 1718 Comparison'!$A27,' Cash Num-Den_Indi'!$A$2:$A$35,0),MATCH('1617 1718 Comparison'!FH$2,' Cash Num-Den_Indi'!$A$2:$ANL$2,0))-INDEX('1617 Data'!$A$2:$AEW$35,MATCH('1617 1718 Comparison'!$A27,'1617 Data'!$A$2:$A$35,0),MATCH('1617 1718 Comparison'!FH$2,'1617 Data'!$A$2:$AEW$2,0))</f>
        <v>0</v>
      </c>
      <c r="FI27" s="402">
        <f>INDEX(' Cash Num-Den_Indi'!$A$2:$ANL$35,MATCH('1617 1718 Comparison'!$A27,' Cash Num-Den_Indi'!$A$2:$A$35,0),MATCH('1617 1718 Comparison'!FI$2,' Cash Num-Den_Indi'!$A$2:$ANL$2,0))-INDEX('1617 Data'!$A$2:$AEW$35,MATCH('1617 1718 Comparison'!$A27,'1617 Data'!$A$2:$A$35,0),MATCH('1617 1718 Comparison'!FI$2,'1617 Data'!$A$2:$AEW$2,0))</f>
        <v>0</v>
      </c>
      <c r="FJ27" s="402">
        <f>INDEX(' Cash Num-Den_Indi'!$A$2:$ANL$35,MATCH('1617 1718 Comparison'!$A27,' Cash Num-Den_Indi'!$A$2:$A$35,0),MATCH('1617 1718 Comparison'!FJ$2,' Cash Num-Den_Indi'!$A$2:$ANL$2,0))-INDEX('1617 Data'!$A$2:$AEW$35,MATCH('1617 1718 Comparison'!$A27,'1617 Data'!$A$2:$A$35,0),MATCH('1617 1718 Comparison'!FJ$2,'1617 Data'!$A$2:$AEW$2,0))</f>
        <v>0</v>
      </c>
      <c r="FK27" s="402">
        <f>INDEX(' Cash Num-Den_Indi'!$A$2:$ANL$35,MATCH('1617 1718 Comparison'!$A27,' Cash Num-Den_Indi'!$A$2:$A$35,0),MATCH('1617 1718 Comparison'!FK$2,' Cash Num-Den_Indi'!$A$2:$ANL$2,0))-INDEX('1617 Data'!$A$2:$AEW$35,MATCH('1617 1718 Comparison'!$A27,'1617 Data'!$A$2:$A$35,0),MATCH('1617 1718 Comparison'!FK$2,'1617 Data'!$A$2:$AEW$2,0))</f>
        <v>0</v>
      </c>
      <c r="FL27" s="402">
        <f>INDEX(' Cash Num-Den_Indi'!$A$2:$ANL$35,MATCH('1617 1718 Comparison'!$A27,' Cash Num-Den_Indi'!$A$2:$A$35,0),MATCH('1617 1718 Comparison'!FL$2,' Cash Num-Den_Indi'!$A$2:$ANL$2,0))-INDEX('1617 Data'!$A$2:$AEW$35,MATCH('1617 1718 Comparison'!$A27,'1617 Data'!$A$2:$A$35,0),MATCH('1617 1718 Comparison'!FL$2,'1617 Data'!$A$2:$AEW$2,0))</f>
        <v>0</v>
      </c>
      <c r="FM27" s="403" t="e">
        <f>INDEX(' Cash Num-Den_Indi'!$A$2:$ANL$35,MATCH('1617 1718 Comparison'!$A27,' Cash Num-Den_Indi'!$A$2:$A$35,0),MATCH('1617 1718 Comparison'!FM$2,' Cash Num-Den_Indi'!$A$2:$ANL$2,0))-INDEX('1617 Data'!$A$2:$AEW$35,MATCH('1617 1718 Comparison'!$A27,'1617 Data'!$A$2:$A$35,0),MATCH('1617 1718 Comparison'!FM$2,'1617 Data'!$A$2:$AEW$2,0))</f>
        <v>#N/A</v>
      </c>
      <c r="FN27" s="402">
        <f>INDEX(' Cash Num-Den_Indi'!$A$2:$ANL$35,MATCH('1617 1718 Comparison'!$A27,' Cash Num-Den_Indi'!$A$2:$A$35,0),MATCH('1617 1718 Comparison'!FN$2,' Cash Num-Den_Indi'!$A$2:$ANL$2,0))-INDEX('1617 Data'!$A$2:$AEW$35,MATCH('1617 1718 Comparison'!$A27,'1617 Data'!$A$2:$A$35,0),MATCH('1617 1718 Comparison'!FN$2,'1617 Data'!$A$2:$AEW$2,0))</f>
        <v>0</v>
      </c>
      <c r="FO27" s="402">
        <f>INDEX(' Cash Num-Den_Indi'!$A$2:$ANL$35,MATCH('1617 1718 Comparison'!$A27,' Cash Num-Den_Indi'!$A$2:$A$35,0),MATCH('1617 1718 Comparison'!FO$2,' Cash Num-Den_Indi'!$A$2:$ANL$2,0))-INDEX('1617 Data'!$A$2:$AEW$35,MATCH('1617 1718 Comparison'!$A27,'1617 Data'!$A$2:$A$35,0),MATCH('1617 1718 Comparison'!FO$2,'1617 Data'!$A$2:$AEW$2,0))</f>
        <v>0</v>
      </c>
      <c r="FP27" s="402">
        <f>INDEX(' Cash Num-Den_Indi'!$A$2:$ANL$35,MATCH('1617 1718 Comparison'!$A27,' Cash Num-Den_Indi'!$A$2:$A$35,0),MATCH('1617 1718 Comparison'!FP$2,' Cash Num-Den_Indi'!$A$2:$ANL$2,0))-INDEX('1617 Data'!$A$2:$AEW$35,MATCH('1617 1718 Comparison'!$A27,'1617 Data'!$A$2:$A$35,0),MATCH('1617 1718 Comparison'!FP$2,'1617 Data'!$A$2:$AEW$2,0))</f>
        <v>0</v>
      </c>
      <c r="FQ27" s="402">
        <f>INDEX(' Cash Num-Den_Indi'!$A$2:$ANL$35,MATCH('1617 1718 Comparison'!$A27,' Cash Num-Den_Indi'!$A$2:$A$35,0),MATCH('1617 1718 Comparison'!FQ$2,' Cash Num-Den_Indi'!$A$2:$ANL$2,0))-INDEX('1617 Data'!$A$2:$AEW$35,MATCH('1617 1718 Comparison'!$A27,'1617 Data'!$A$2:$A$35,0),MATCH('1617 1718 Comparison'!FQ$2,'1617 Data'!$A$2:$AEW$2,0))</f>
        <v>0</v>
      </c>
      <c r="FR27" s="402">
        <f>INDEX(' Cash Num-Den_Indi'!$A$2:$ANL$35,MATCH('1617 1718 Comparison'!$A27,' Cash Num-Den_Indi'!$A$2:$A$35,0),MATCH('1617 1718 Comparison'!FR$2,' Cash Num-Den_Indi'!$A$2:$ANL$2,0))-INDEX('1617 Data'!$A$2:$AEW$35,MATCH('1617 1718 Comparison'!$A27,'1617 Data'!$A$2:$A$35,0),MATCH('1617 1718 Comparison'!FR$2,'1617 Data'!$A$2:$AEW$2,0))</f>
        <v>0</v>
      </c>
      <c r="FS27" s="402">
        <f>INDEX(' Cash Num-Den_Indi'!$A$2:$ANL$35,MATCH('1617 1718 Comparison'!$A27,' Cash Num-Den_Indi'!$A$2:$A$35,0),MATCH('1617 1718 Comparison'!FS$2,' Cash Num-Den_Indi'!$A$2:$ANL$2,0))-INDEX('1617 Data'!$A$2:$AEW$35,MATCH('1617 1718 Comparison'!$A27,'1617 Data'!$A$2:$A$35,0),MATCH('1617 1718 Comparison'!FS$2,'1617 Data'!$A$2:$AEW$2,0))</f>
        <v>1.4600000000000364</v>
      </c>
      <c r="FT27" s="403" t="e">
        <f>INDEX(' Cash Num-Den_Indi'!$A$2:$ANL$35,MATCH('1617 1718 Comparison'!$A27,' Cash Num-Den_Indi'!$A$2:$A$35,0),MATCH('1617 1718 Comparison'!FT$2,' Cash Num-Den_Indi'!$A$2:$ANL$2,0))-INDEX('1617 Data'!$A$2:$AEW$35,MATCH('1617 1718 Comparison'!$A27,'1617 Data'!$A$2:$A$35,0),MATCH('1617 1718 Comparison'!FT$2,'1617 Data'!$A$2:$AEW$2,0))</f>
        <v>#N/A</v>
      </c>
      <c r="FU27" s="402">
        <f>INDEX(' Cash Num-Den_Indi'!$A$2:$ANL$35,MATCH('1617 1718 Comparison'!$A27,' Cash Num-Den_Indi'!$A$2:$A$35,0),MATCH('1617 1718 Comparison'!FU$2,' Cash Num-Den_Indi'!$A$2:$ANL$2,0))-INDEX('1617 Data'!$A$2:$AEW$35,MATCH('1617 1718 Comparison'!$A27,'1617 Data'!$A$2:$A$35,0),MATCH('1617 1718 Comparison'!FU$2,'1617 Data'!$A$2:$AEW$2,0))</f>
        <v>0</v>
      </c>
      <c r="FV27" s="402">
        <f>INDEX(' Cash Num-Den_Indi'!$A$2:$ANL$35,MATCH('1617 1718 Comparison'!$A27,' Cash Num-Den_Indi'!$A$2:$A$35,0),MATCH('1617 1718 Comparison'!FV$2,' Cash Num-Den_Indi'!$A$2:$ANL$2,0))-INDEX('1617 Data'!$A$2:$AEW$35,MATCH('1617 1718 Comparison'!$A27,'1617 Data'!$A$2:$A$35,0),MATCH('1617 1718 Comparison'!FV$2,'1617 Data'!$A$2:$AEW$2,0))</f>
        <v>0</v>
      </c>
      <c r="FW27" s="402">
        <f>INDEX(' Cash Num-Den_Indi'!$A$2:$ANL$35,MATCH('1617 1718 Comparison'!$A27,' Cash Num-Den_Indi'!$A$2:$A$35,0),MATCH('1617 1718 Comparison'!FW$2,' Cash Num-Den_Indi'!$A$2:$ANL$2,0))-INDEX('1617 Data'!$A$2:$AEW$35,MATCH('1617 1718 Comparison'!$A27,'1617 Data'!$A$2:$A$35,0),MATCH('1617 1718 Comparison'!FW$2,'1617 Data'!$A$2:$AEW$2,0))</f>
        <v>0</v>
      </c>
      <c r="FX27" s="402">
        <f>INDEX(' Cash Num-Den_Indi'!$A$2:$ANL$35,MATCH('1617 1718 Comparison'!$A27,' Cash Num-Den_Indi'!$A$2:$A$35,0),MATCH('1617 1718 Comparison'!FX$2,' Cash Num-Den_Indi'!$A$2:$ANL$2,0))-INDEX('1617 Data'!$A$2:$AEW$35,MATCH('1617 1718 Comparison'!$A27,'1617 Data'!$A$2:$A$35,0),MATCH('1617 1718 Comparison'!FX$2,'1617 Data'!$A$2:$AEW$2,0))</f>
        <v>0</v>
      </c>
      <c r="FY27" s="402">
        <f>INDEX(' Cash Num-Den_Indi'!$A$2:$ANL$35,MATCH('1617 1718 Comparison'!$A27,' Cash Num-Den_Indi'!$A$2:$A$35,0),MATCH('1617 1718 Comparison'!FY$2,' Cash Num-Den_Indi'!$A$2:$ANL$2,0))-INDEX('1617 Data'!$A$2:$AEW$35,MATCH('1617 1718 Comparison'!$A27,'1617 Data'!$A$2:$A$35,0),MATCH('1617 1718 Comparison'!FY$2,'1617 Data'!$A$2:$AEW$2,0))</f>
        <v>0</v>
      </c>
      <c r="FZ27" s="402">
        <f>INDEX(' Cash Num-Den_Indi'!$A$2:$ANL$35,MATCH('1617 1718 Comparison'!$A27,' Cash Num-Den_Indi'!$A$2:$A$35,0),MATCH('1617 1718 Comparison'!FZ$2,' Cash Num-Den_Indi'!$A$2:$ANL$2,0))-INDEX('1617 Data'!$A$2:$AEW$35,MATCH('1617 1718 Comparison'!$A27,'1617 Data'!$A$2:$A$35,0),MATCH('1617 1718 Comparison'!FZ$2,'1617 Data'!$A$2:$AEW$2,0))</f>
        <v>2</v>
      </c>
      <c r="GA27" s="403" t="e">
        <f>INDEX(' Cash Num-Den_Indi'!$A$2:$ANL$35,MATCH('1617 1718 Comparison'!$A27,' Cash Num-Den_Indi'!$A$2:$A$35,0),MATCH('1617 1718 Comparison'!GA$2,' Cash Num-Den_Indi'!$A$2:$ANL$2,0))-INDEX('1617 Data'!$A$2:$AEW$35,MATCH('1617 1718 Comparison'!$A27,'1617 Data'!$A$2:$A$35,0),MATCH('1617 1718 Comparison'!GA$2,'1617 Data'!$A$2:$AEW$2,0))</f>
        <v>#N/A</v>
      </c>
      <c r="GB27" s="402">
        <f>INDEX(' Cash Num-Den_Indi'!$A$2:$ANL$35,MATCH('1617 1718 Comparison'!$A27,' Cash Num-Den_Indi'!$A$2:$A$35,0),MATCH('1617 1718 Comparison'!GB$2,' Cash Num-Den_Indi'!$A$2:$ANL$2,0))-INDEX('1617 Data'!$A$2:$AEW$35,MATCH('1617 1718 Comparison'!$A27,'1617 Data'!$A$2:$A$35,0),MATCH('1617 1718 Comparison'!GB$2,'1617 Data'!$A$2:$AEW$2,0))</f>
        <v>0</v>
      </c>
      <c r="GC27" s="402">
        <f>INDEX(' Cash Num-Den_Indi'!$A$2:$ANL$35,MATCH('1617 1718 Comparison'!$A27,' Cash Num-Den_Indi'!$A$2:$A$35,0),MATCH('1617 1718 Comparison'!GC$2,' Cash Num-Den_Indi'!$A$2:$ANL$2,0))-INDEX('1617 Data'!$A$2:$AEW$35,MATCH('1617 1718 Comparison'!$A27,'1617 Data'!$A$2:$A$35,0),MATCH('1617 1718 Comparison'!GC$2,'1617 Data'!$A$2:$AEW$2,0))</f>
        <v>0</v>
      </c>
      <c r="GD27" s="402">
        <f>INDEX(' Cash Num-Den_Indi'!$A$2:$ANL$35,MATCH('1617 1718 Comparison'!$A27,' Cash Num-Den_Indi'!$A$2:$A$35,0),MATCH('1617 1718 Comparison'!GD$2,' Cash Num-Den_Indi'!$A$2:$ANL$2,0))-INDEX('1617 Data'!$A$2:$AEW$35,MATCH('1617 1718 Comparison'!$A27,'1617 Data'!$A$2:$A$35,0),MATCH('1617 1718 Comparison'!GD$2,'1617 Data'!$A$2:$AEW$2,0))</f>
        <v>0</v>
      </c>
      <c r="GE27" s="402">
        <f>INDEX(' Cash Num-Den_Indi'!$A$2:$ANL$35,MATCH('1617 1718 Comparison'!$A27,' Cash Num-Den_Indi'!$A$2:$A$35,0),MATCH('1617 1718 Comparison'!GE$2,' Cash Num-Den_Indi'!$A$2:$ANL$2,0))-INDEX('1617 Data'!$A$2:$AEW$35,MATCH('1617 1718 Comparison'!$A27,'1617 Data'!$A$2:$A$35,0),MATCH('1617 1718 Comparison'!GE$2,'1617 Data'!$A$2:$AEW$2,0))</f>
        <v>0</v>
      </c>
      <c r="GF27" s="402">
        <f>INDEX(' Cash Num-Den_Indi'!$A$2:$ANL$35,MATCH('1617 1718 Comparison'!$A27,' Cash Num-Den_Indi'!$A$2:$A$35,0),MATCH('1617 1718 Comparison'!GF$2,' Cash Num-Den_Indi'!$A$2:$ANL$2,0))-INDEX('1617 Data'!$A$2:$AEW$35,MATCH('1617 1718 Comparison'!$A27,'1617 Data'!$A$2:$A$35,0),MATCH('1617 1718 Comparison'!GF$2,'1617 Data'!$A$2:$AEW$2,0))</f>
        <v>0</v>
      </c>
      <c r="GG27" s="402">
        <f>INDEX(' Cash Num-Den_Indi'!$A$2:$ANL$35,MATCH('1617 1718 Comparison'!$A27,' Cash Num-Den_Indi'!$A$2:$A$35,0),MATCH('1617 1718 Comparison'!GG$2,' Cash Num-Den_Indi'!$A$2:$ANL$2,0))-INDEX('1617 Data'!$A$2:$AEW$35,MATCH('1617 1718 Comparison'!$A27,'1617 Data'!$A$2:$A$35,0),MATCH('1617 1718 Comparison'!GG$2,'1617 Data'!$A$2:$AEW$2,0))</f>
        <v>1</v>
      </c>
      <c r="GH27" s="403" t="e">
        <f>INDEX(' Cash Num-Den_Indi'!$A$2:$ANL$35,MATCH('1617 1718 Comparison'!$A27,' Cash Num-Den_Indi'!$A$2:$A$35,0),MATCH('1617 1718 Comparison'!GH$2,' Cash Num-Den_Indi'!$A$2:$ANL$2,0))-INDEX('1617 Data'!$A$2:$AEW$35,MATCH('1617 1718 Comparison'!$A27,'1617 Data'!$A$2:$A$35,0),MATCH('1617 1718 Comparison'!GH$2,'1617 Data'!$A$2:$AEW$2,0))</f>
        <v>#N/A</v>
      </c>
      <c r="GI27" s="402">
        <f>INDEX(' Cash Num-Den_Indi'!$A$2:$ANL$35,MATCH('1617 1718 Comparison'!$A27,' Cash Num-Den_Indi'!$A$2:$A$35,0),MATCH('1617 1718 Comparison'!GI$2,' Cash Num-Den_Indi'!$A$2:$ANL$2,0))-INDEX('1617 Data'!$A$2:$AEW$35,MATCH('1617 1718 Comparison'!$A27,'1617 Data'!$A$2:$A$35,0),MATCH('1617 1718 Comparison'!GI$2,'1617 Data'!$A$2:$AEW$2,0))</f>
        <v>0</v>
      </c>
      <c r="GJ27" s="402">
        <f>INDEX(' Cash Num-Den_Indi'!$A$2:$ANL$35,MATCH('1617 1718 Comparison'!$A27,' Cash Num-Den_Indi'!$A$2:$A$35,0),MATCH('1617 1718 Comparison'!GJ$2,' Cash Num-Den_Indi'!$A$2:$ANL$2,0))-INDEX('1617 Data'!$A$2:$AEW$35,MATCH('1617 1718 Comparison'!$A27,'1617 Data'!$A$2:$A$35,0),MATCH('1617 1718 Comparison'!GJ$2,'1617 Data'!$A$2:$AEW$2,0))</f>
        <v>0</v>
      </c>
      <c r="GK27" s="402">
        <f>INDEX(' Cash Num-Den_Indi'!$A$2:$ANL$35,MATCH('1617 1718 Comparison'!$A27,' Cash Num-Den_Indi'!$A$2:$A$35,0),MATCH('1617 1718 Comparison'!GK$2,' Cash Num-Den_Indi'!$A$2:$ANL$2,0))-INDEX('1617 Data'!$A$2:$AEW$35,MATCH('1617 1718 Comparison'!$A27,'1617 Data'!$A$2:$A$35,0),MATCH('1617 1718 Comparison'!GK$2,'1617 Data'!$A$2:$AEW$2,0))</f>
        <v>0</v>
      </c>
      <c r="GL27" s="402">
        <f>INDEX(' Cash Num-Den_Indi'!$A$2:$ANL$35,MATCH('1617 1718 Comparison'!$A27,' Cash Num-Den_Indi'!$A$2:$A$35,0),MATCH('1617 1718 Comparison'!GL$2,' Cash Num-Den_Indi'!$A$2:$ANL$2,0))-INDEX('1617 Data'!$A$2:$AEW$35,MATCH('1617 1718 Comparison'!$A27,'1617 Data'!$A$2:$A$35,0),MATCH('1617 1718 Comparison'!GL$2,'1617 Data'!$A$2:$AEW$2,0))</f>
        <v>0</v>
      </c>
      <c r="GM27" s="402">
        <f>INDEX(' Cash Num-Den_Indi'!$A$2:$ANL$35,MATCH('1617 1718 Comparison'!$A27,' Cash Num-Den_Indi'!$A$2:$A$35,0),MATCH('1617 1718 Comparison'!GM$2,' Cash Num-Den_Indi'!$A$2:$ANL$2,0))-INDEX('1617 Data'!$A$2:$AEW$35,MATCH('1617 1718 Comparison'!$A27,'1617 Data'!$A$2:$A$35,0),MATCH('1617 1718 Comparison'!GM$2,'1617 Data'!$A$2:$AEW$2,0))</f>
        <v>0</v>
      </c>
      <c r="GN27" s="402">
        <f>INDEX(' Cash Num-Den_Indi'!$A$2:$ANL$35,MATCH('1617 1718 Comparison'!$A27,' Cash Num-Den_Indi'!$A$2:$A$35,0),MATCH('1617 1718 Comparison'!GN$2,' Cash Num-Den_Indi'!$A$2:$ANL$2,0))-INDEX('1617 Data'!$A$2:$AEW$35,MATCH('1617 1718 Comparison'!$A27,'1617 Data'!$A$2:$A$35,0),MATCH('1617 1718 Comparison'!GN$2,'1617 Data'!$A$2:$AEW$2,0))</f>
        <v>0</v>
      </c>
      <c r="GO27" s="403" t="e">
        <f>INDEX(' Cash Num-Den_Indi'!$A$2:$ANL$35,MATCH('1617 1718 Comparison'!$A27,' Cash Num-Den_Indi'!$A$2:$A$35,0),MATCH('1617 1718 Comparison'!GO$2,' Cash Num-Den_Indi'!$A$2:$ANL$2,0))-INDEX('1617 Data'!$A$2:$AEW$35,MATCH('1617 1718 Comparison'!$A27,'1617 Data'!$A$2:$A$35,0),MATCH('1617 1718 Comparison'!GO$2,'1617 Data'!$A$2:$AEW$2,0))</f>
        <v>#N/A</v>
      </c>
      <c r="GP27" s="402">
        <f>INDEX(' Cash Num-Den_Indi'!$A$2:$ANL$35,MATCH('1617 1718 Comparison'!$A27,' Cash Num-Den_Indi'!$A$2:$A$35,0),MATCH('1617 1718 Comparison'!GP$2,' Cash Num-Den_Indi'!$A$2:$ANL$2,0))-INDEX('1617 Data'!$A$2:$AEW$35,MATCH('1617 1718 Comparison'!$A27,'1617 Data'!$A$2:$A$35,0),MATCH('1617 1718 Comparison'!GP$2,'1617 Data'!$A$2:$AEW$2,0))</f>
        <v>0</v>
      </c>
      <c r="GQ27" s="402">
        <f>INDEX(' Cash Num-Den_Indi'!$A$2:$ANL$35,MATCH('1617 1718 Comparison'!$A27,' Cash Num-Den_Indi'!$A$2:$A$35,0),MATCH('1617 1718 Comparison'!GQ$2,' Cash Num-Den_Indi'!$A$2:$ANL$2,0))-INDEX('1617 Data'!$A$2:$AEW$35,MATCH('1617 1718 Comparison'!$A27,'1617 Data'!$A$2:$A$35,0),MATCH('1617 1718 Comparison'!GQ$2,'1617 Data'!$A$2:$AEW$2,0))</f>
        <v>0</v>
      </c>
      <c r="GR27" s="402">
        <f>INDEX(' Cash Num-Den_Indi'!$A$2:$ANL$35,MATCH('1617 1718 Comparison'!$A27,' Cash Num-Den_Indi'!$A$2:$A$35,0),MATCH('1617 1718 Comparison'!GR$2,' Cash Num-Den_Indi'!$A$2:$ANL$2,0))-INDEX('1617 Data'!$A$2:$AEW$35,MATCH('1617 1718 Comparison'!$A27,'1617 Data'!$A$2:$A$35,0),MATCH('1617 1718 Comparison'!GR$2,'1617 Data'!$A$2:$AEW$2,0))</f>
        <v>0</v>
      </c>
      <c r="GS27" s="402">
        <f>INDEX(' Cash Num-Den_Indi'!$A$2:$ANL$35,MATCH('1617 1718 Comparison'!$A27,' Cash Num-Den_Indi'!$A$2:$A$35,0),MATCH('1617 1718 Comparison'!GS$2,' Cash Num-Den_Indi'!$A$2:$ANL$2,0))-INDEX('1617 Data'!$A$2:$AEW$35,MATCH('1617 1718 Comparison'!$A27,'1617 Data'!$A$2:$A$35,0),MATCH('1617 1718 Comparison'!GS$2,'1617 Data'!$A$2:$AEW$2,0))</f>
        <v>0</v>
      </c>
      <c r="GT27" s="402">
        <f>INDEX(' Cash Num-Den_Indi'!$A$2:$ANL$35,MATCH('1617 1718 Comparison'!$A27,' Cash Num-Den_Indi'!$A$2:$A$35,0),MATCH('1617 1718 Comparison'!GT$2,' Cash Num-Den_Indi'!$A$2:$ANL$2,0))-INDEX('1617 Data'!$A$2:$AEW$35,MATCH('1617 1718 Comparison'!$A27,'1617 Data'!$A$2:$A$35,0),MATCH('1617 1718 Comparison'!GT$2,'1617 Data'!$A$2:$AEW$2,0))</f>
        <v>0</v>
      </c>
      <c r="GU27" s="402">
        <f>INDEX(' Cash Num-Den_Indi'!$A$2:$ANL$35,MATCH('1617 1718 Comparison'!$A27,' Cash Num-Den_Indi'!$A$2:$A$35,0),MATCH('1617 1718 Comparison'!GU$2,' Cash Num-Den_Indi'!$A$2:$ANL$2,0))-INDEX('1617 Data'!$A$2:$AEW$35,MATCH('1617 1718 Comparison'!$A27,'1617 Data'!$A$2:$A$35,0),MATCH('1617 1718 Comparison'!GU$2,'1617 Data'!$A$2:$AEW$2,0))</f>
        <v>1</v>
      </c>
      <c r="GV27" s="403" t="e">
        <f>INDEX(' Cash Num-Den_Indi'!$A$2:$ANL$35,MATCH('1617 1718 Comparison'!$A27,' Cash Num-Den_Indi'!$A$2:$A$35,0),MATCH('1617 1718 Comparison'!GV$2,' Cash Num-Den_Indi'!$A$2:$ANL$2,0))-INDEX('1617 Data'!$A$2:$AEW$35,MATCH('1617 1718 Comparison'!$A27,'1617 Data'!$A$2:$A$35,0),MATCH('1617 1718 Comparison'!GV$2,'1617 Data'!$A$2:$AEW$2,0))</f>
        <v>#N/A</v>
      </c>
      <c r="GW27" s="402">
        <f>INDEX(' Cash Num-Den_Indi'!$A$2:$ANL$35,MATCH('1617 1718 Comparison'!$A27,' Cash Num-Den_Indi'!$A$2:$A$35,0),MATCH('1617 1718 Comparison'!GW$2,' Cash Num-Den_Indi'!$A$2:$ANL$2,0))-INDEX('1617 Data'!$A$2:$AEW$35,MATCH('1617 1718 Comparison'!$A27,'1617 Data'!$A$2:$A$35,0),MATCH('1617 1718 Comparison'!GW$2,'1617 Data'!$A$2:$AEW$2,0))</f>
        <v>0</v>
      </c>
      <c r="GX27" s="402">
        <f>INDEX(' Cash Num-Den_Indi'!$A$2:$ANL$35,MATCH('1617 1718 Comparison'!$A27,' Cash Num-Den_Indi'!$A$2:$A$35,0),MATCH('1617 1718 Comparison'!GX$2,' Cash Num-Den_Indi'!$A$2:$ANL$2,0))-INDEX('1617 Data'!$A$2:$AEW$35,MATCH('1617 1718 Comparison'!$A27,'1617 Data'!$A$2:$A$35,0),MATCH('1617 1718 Comparison'!GX$2,'1617 Data'!$A$2:$AEW$2,0))</f>
        <v>0</v>
      </c>
      <c r="GY27" s="402">
        <f>INDEX(' Cash Num-Den_Indi'!$A$2:$ANL$35,MATCH('1617 1718 Comparison'!$A27,' Cash Num-Den_Indi'!$A$2:$A$35,0),MATCH('1617 1718 Comparison'!GY$2,' Cash Num-Den_Indi'!$A$2:$ANL$2,0))-INDEX('1617 Data'!$A$2:$AEW$35,MATCH('1617 1718 Comparison'!$A27,'1617 Data'!$A$2:$A$35,0),MATCH('1617 1718 Comparison'!GY$2,'1617 Data'!$A$2:$AEW$2,0))</f>
        <v>0</v>
      </c>
      <c r="GZ27" s="402">
        <f>INDEX(' Cash Num-Den_Indi'!$A$2:$ANL$35,MATCH('1617 1718 Comparison'!$A27,' Cash Num-Den_Indi'!$A$2:$A$35,0),MATCH('1617 1718 Comparison'!GZ$2,' Cash Num-Den_Indi'!$A$2:$ANL$2,0))-INDEX('1617 Data'!$A$2:$AEW$35,MATCH('1617 1718 Comparison'!$A27,'1617 Data'!$A$2:$A$35,0),MATCH('1617 1718 Comparison'!GZ$2,'1617 Data'!$A$2:$AEW$2,0))</f>
        <v>0</v>
      </c>
      <c r="HA27" s="402">
        <f>INDEX(' Cash Num-Den_Indi'!$A$2:$ANL$35,MATCH('1617 1718 Comparison'!$A27,' Cash Num-Den_Indi'!$A$2:$A$35,0),MATCH('1617 1718 Comparison'!HA$2,' Cash Num-Den_Indi'!$A$2:$ANL$2,0))-INDEX('1617 Data'!$A$2:$AEW$35,MATCH('1617 1718 Comparison'!$A27,'1617 Data'!$A$2:$A$35,0),MATCH('1617 1718 Comparison'!HA$2,'1617 Data'!$A$2:$AEW$2,0))</f>
        <v>0</v>
      </c>
      <c r="HB27" s="402">
        <f>INDEX(' Cash Num-Den_Indi'!$A$2:$ANL$35,MATCH('1617 1718 Comparison'!$A27,' Cash Num-Den_Indi'!$A$2:$A$35,0),MATCH('1617 1718 Comparison'!HB$2,' Cash Num-Den_Indi'!$A$2:$ANL$2,0))-INDEX('1617 Data'!$A$2:$AEW$35,MATCH('1617 1718 Comparison'!$A27,'1617 Data'!$A$2:$A$35,0),MATCH('1617 1718 Comparison'!HB$2,'1617 Data'!$A$2:$AEW$2,0))</f>
        <v>3</v>
      </c>
      <c r="HC27" s="403" t="e">
        <f>INDEX(' Cash Num-Den_Indi'!$A$2:$ANL$35,MATCH('1617 1718 Comparison'!$A27,' Cash Num-Den_Indi'!$A$2:$A$35,0),MATCH('1617 1718 Comparison'!HC$2,' Cash Num-Den_Indi'!$A$2:$ANL$2,0))-INDEX('1617 Data'!$A$2:$AEW$35,MATCH('1617 1718 Comparison'!$A27,'1617 Data'!$A$2:$A$35,0),MATCH('1617 1718 Comparison'!HC$2,'1617 Data'!$A$2:$AEW$2,0))</f>
        <v>#N/A</v>
      </c>
      <c r="HD27" s="402">
        <f>INDEX(' Cash Num-Den_Indi'!$A$2:$ANL$35,MATCH('1617 1718 Comparison'!$A27,' Cash Num-Den_Indi'!$A$2:$A$35,0),MATCH('1617 1718 Comparison'!HD$2,' Cash Num-Den_Indi'!$A$2:$ANL$2,0))-INDEX('1617 Data'!$A$2:$AEW$35,MATCH('1617 1718 Comparison'!$A27,'1617 Data'!$A$2:$A$35,0),MATCH('1617 1718 Comparison'!HD$2,'1617 Data'!$A$2:$AEW$2,0))</f>
        <v>0</v>
      </c>
      <c r="HE27" s="402">
        <f>INDEX(' Cash Num-Den_Indi'!$A$2:$ANL$35,MATCH('1617 1718 Comparison'!$A27,' Cash Num-Den_Indi'!$A$2:$A$35,0),MATCH('1617 1718 Comparison'!HE$2,' Cash Num-Den_Indi'!$A$2:$ANL$2,0))-INDEX('1617 Data'!$A$2:$AEW$35,MATCH('1617 1718 Comparison'!$A27,'1617 Data'!$A$2:$A$35,0),MATCH('1617 1718 Comparison'!HE$2,'1617 Data'!$A$2:$AEW$2,0))</f>
        <v>0</v>
      </c>
      <c r="HF27" s="402">
        <f>INDEX(' Cash Num-Den_Indi'!$A$2:$ANL$35,MATCH('1617 1718 Comparison'!$A27,' Cash Num-Den_Indi'!$A$2:$A$35,0),MATCH('1617 1718 Comparison'!HF$2,' Cash Num-Den_Indi'!$A$2:$ANL$2,0))-INDEX('1617 Data'!$A$2:$AEW$35,MATCH('1617 1718 Comparison'!$A27,'1617 Data'!$A$2:$A$35,0),MATCH('1617 1718 Comparison'!HF$2,'1617 Data'!$A$2:$AEW$2,0))</f>
        <v>0</v>
      </c>
      <c r="HG27" s="402">
        <f>INDEX(' Cash Num-Den_Indi'!$A$2:$ANL$35,MATCH('1617 1718 Comparison'!$A27,' Cash Num-Den_Indi'!$A$2:$A$35,0),MATCH('1617 1718 Comparison'!HG$2,' Cash Num-Den_Indi'!$A$2:$ANL$2,0))-INDEX('1617 Data'!$A$2:$AEW$35,MATCH('1617 1718 Comparison'!$A27,'1617 Data'!$A$2:$A$35,0),MATCH('1617 1718 Comparison'!HG$2,'1617 Data'!$A$2:$AEW$2,0))</f>
        <v>0</v>
      </c>
      <c r="HH27" s="403" t="e">
        <f>INDEX(' Cash Num-Den_Indi'!$A$2:$ANL$35,MATCH('1617 1718 Comparison'!$A27,' Cash Num-Den_Indi'!$A$2:$A$35,0),MATCH('1617 1718 Comparison'!HH$2,' Cash Num-Den_Indi'!$A$2:$ANL$2,0))-INDEX('1617 Data'!$A$2:$AEW$35,MATCH('1617 1718 Comparison'!$A27,'1617 Data'!$A$2:$A$35,0),MATCH('1617 1718 Comparison'!HH$2,'1617 Data'!$A$2:$AEW$2,0))</f>
        <v>#N/A</v>
      </c>
      <c r="HI27" s="402">
        <f>INDEX(' Cash Num-Den_Indi'!$A$2:$ANL$35,MATCH('1617 1718 Comparison'!$A27,' Cash Num-Den_Indi'!$A$2:$A$35,0),MATCH('1617 1718 Comparison'!HI$2,' Cash Num-Den_Indi'!$A$2:$ANL$2,0))-INDEX('1617 Data'!$A$2:$AEW$35,MATCH('1617 1718 Comparison'!$A27,'1617 Data'!$A$2:$A$35,0),MATCH('1617 1718 Comparison'!HI$2,'1617 Data'!$A$2:$AEW$2,0))</f>
        <v>0</v>
      </c>
      <c r="HJ27" s="402">
        <f>INDEX(' Cash Num-Den_Indi'!$A$2:$ANL$35,MATCH('1617 1718 Comparison'!$A27,' Cash Num-Den_Indi'!$A$2:$A$35,0),MATCH('1617 1718 Comparison'!HJ$2,' Cash Num-Den_Indi'!$A$2:$ANL$2,0))-INDEX('1617 Data'!$A$2:$AEW$35,MATCH('1617 1718 Comparison'!$A27,'1617 Data'!$A$2:$A$35,0),MATCH('1617 1718 Comparison'!HJ$2,'1617 Data'!$A$2:$AEW$2,0))</f>
        <v>0</v>
      </c>
      <c r="HK27" s="402">
        <f>INDEX(' Cash Num-Den_Indi'!$A$2:$ANL$35,MATCH('1617 1718 Comparison'!$A27,' Cash Num-Den_Indi'!$A$2:$A$35,0),MATCH('1617 1718 Comparison'!HK$2,' Cash Num-Den_Indi'!$A$2:$ANL$2,0))-INDEX('1617 Data'!$A$2:$AEW$35,MATCH('1617 1718 Comparison'!$A27,'1617 Data'!$A$2:$A$35,0),MATCH('1617 1718 Comparison'!HK$2,'1617 Data'!$A$2:$AEW$2,0))</f>
        <v>0</v>
      </c>
      <c r="HL27" s="402">
        <f>INDEX(' Cash Num-Den_Indi'!$A$2:$ANL$35,MATCH('1617 1718 Comparison'!$A27,' Cash Num-Den_Indi'!$A$2:$A$35,0),MATCH('1617 1718 Comparison'!HL$2,' Cash Num-Den_Indi'!$A$2:$ANL$2,0))-INDEX('1617 Data'!$A$2:$AEW$35,MATCH('1617 1718 Comparison'!$A27,'1617 Data'!$A$2:$A$35,0),MATCH('1617 1718 Comparison'!HL$2,'1617 Data'!$A$2:$AEW$2,0))</f>
        <v>0</v>
      </c>
      <c r="HM27" s="402">
        <f>INDEX(' Cash Num-Den_Indi'!$A$2:$ANL$35,MATCH('1617 1718 Comparison'!$A27,' Cash Num-Den_Indi'!$A$2:$A$35,0),MATCH('1617 1718 Comparison'!HM$2,' Cash Num-Den_Indi'!$A$2:$ANL$2,0))-INDEX('1617 Data'!$A$2:$AEW$35,MATCH('1617 1718 Comparison'!$A27,'1617 Data'!$A$2:$A$35,0),MATCH('1617 1718 Comparison'!HM$2,'1617 Data'!$A$2:$AEW$2,0))</f>
        <v>0</v>
      </c>
      <c r="HN27" s="402">
        <f>INDEX(' Cash Num-Den_Indi'!$A$2:$ANL$35,MATCH('1617 1718 Comparison'!$A27,' Cash Num-Den_Indi'!$A$2:$A$35,0),MATCH('1617 1718 Comparison'!HN$2,' Cash Num-Den_Indi'!$A$2:$ANL$2,0))-INDEX('1617 Data'!$A$2:$AEW$35,MATCH('1617 1718 Comparison'!$A27,'1617 Data'!$A$2:$A$35,0),MATCH('1617 1718 Comparison'!HN$2,'1617 Data'!$A$2:$AEW$2,0))</f>
        <v>0</v>
      </c>
      <c r="HO27" s="402">
        <f>INDEX(' Cash Num-Den_Indi'!$A$2:$ANL$35,MATCH('1617 1718 Comparison'!$A27,' Cash Num-Den_Indi'!$A$2:$A$35,0),MATCH('1617 1718 Comparison'!HO$2,' Cash Num-Den_Indi'!$A$2:$ANL$2,0))-INDEX('1617 Data'!$A$2:$AEW$35,MATCH('1617 1718 Comparison'!$A27,'1617 Data'!$A$2:$A$35,0),MATCH('1617 1718 Comparison'!HO$2,'1617 Data'!$A$2:$AEW$2,0))</f>
        <v>0</v>
      </c>
      <c r="HP27" s="403" t="e">
        <f>INDEX(' Cash Num-Den_Indi'!$A$2:$ANL$35,MATCH('1617 1718 Comparison'!$A27,' Cash Num-Den_Indi'!$A$2:$A$35,0),MATCH('1617 1718 Comparison'!HP$2,' Cash Num-Den_Indi'!$A$2:$ANL$2,0))-INDEX('1617 Data'!$A$2:$AEW$35,MATCH('1617 1718 Comparison'!$A27,'1617 Data'!$A$2:$A$35,0),MATCH('1617 1718 Comparison'!HP$2,'1617 Data'!$A$2:$AEW$2,0))</f>
        <v>#N/A</v>
      </c>
      <c r="HQ27" s="402">
        <f>INDEX(' Cash Num-Den_Indi'!$A$2:$ANL$35,MATCH('1617 1718 Comparison'!$A27,' Cash Num-Den_Indi'!$A$2:$A$35,0),MATCH('1617 1718 Comparison'!HQ$2,' Cash Num-Den_Indi'!$A$2:$ANL$2,0))-INDEX('1617 Data'!$A$2:$AEW$35,MATCH('1617 1718 Comparison'!$A27,'1617 Data'!$A$2:$A$35,0),MATCH('1617 1718 Comparison'!HQ$2,'1617 Data'!$A$2:$AEW$2,0))</f>
        <v>0</v>
      </c>
      <c r="HR27" s="402">
        <f>INDEX(' Cash Num-Den_Indi'!$A$2:$ANL$35,MATCH('1617 1718 Comparison'!$A27,' Cash Num-Den_Indi'!$A$2:$A$35,0),MATCH('1617 1718 Comparison'!HR$2,' Cash Num-Den_Indi'!$A$2:$ANL$2,0))-INDEX('1617 Data'!$A$2:$AEW$35,MATCH('1617 1718 Comparison'!$A27,'1617 Data'!$A$2:$A$35,0),MATCH('1617 1718 Comparison'!HR$2,'1617 Data'!$A$2:$AEW$2,0))</f>
        <v>0</v>
      </c>
      <c r="HS27" s="402">
        <f>INDEX(' Cash Num-Den_Indi'!$A$2:$ANL$35,MATCH('1617 1718 Comparison'!$A27,' Cash Num-Den_Indi'!$A$2:$A$35,0),MATCH('1617 1718 Comparison'!HS$2,' Cash Num-Den_Indi'!$A$2:$ANL$2,0))-INDEX('1617 Data'!$A$2:$AEW$35,MATCH('1617 1718 Comparison'!$A27,'1617 Data'!$A$2:$A$35,0),MATCH('1617 1718 Comparison'!HS$2,'1617 Data'!$A$2:$AEW$2,0))</f>
        <v>0</v>
      </c>
      <c r="HT27" s="402">
        <f>INDEX(' Cash Num-Den_Indi'!$A$2:$ANL$35,MATCH('1617 1718 Comparison'!$A27,' Cash Num-Den_Indi'!$A$2:$A$35,0),MATCH('1617 1718 Comparison'!HT$2,' Cash Num-Den_Indi'!$A$2:$ANL$2,0))-INDEX('1617 Data'!$A$2:$AEW$35,MATCH('1617 1718 Comparison'!$A27,'1617 Data'!$A$2:$A$35,0),MATCH('1617 1718 Comparison'!HT$2,'1617 Data'!$A$2:$AEW$2,0))</f>
        <v>0</v>
      </c>
      <c r="HU27" s="402">
        <f>INDEX(' Cash Num-Den_Indi'!$A$2:$ANL$35,MATCH('1617 1718 Comparison'!$A27,' Cash Num-Den_Indi'!$A$2:$A$35,0),MATCH('1617 1718 Comparison'!HU$2,' Cash Num-Den_Indi'!$A$2:$ANL$2,0))-INDEX('1617 Data'!$A$2:$AEW$35,MATCH('1617 1718 Comparison'!$A27,'1617 Data'!$A$2:$A$35,0),MATCH('1617 1718 Comparison'!HU$2,'1617 Data'!$A$2:$AEW$2,0))</f>
        <v>0</v>
      </c>
      <c r="HV27" s="402">
        <f>INDEX(' Cash Num-Den_Indi'!$A$2:$ANL$35,MATCH('1617 1718 Comparison'!$A27,' Cash Num-Den_Indi'!$A$2:$A$35,0),MATCH('1617 1718 Comparison'!HV$2,' Cash Num-Den_Indi'!$A$2:$ANL$2,0))-INDEX('1617 Data'!$A$2:$AEW$35,MATCH('1617 1718 Comparison'!$A27,'1617 Data'!$A$2:$A$35,0),MATCH('1617 1718 Comparison'!HV$2,'1617 Data'!$A$2:$AEW$2,0))</f>
        <v>0</v>
      </c>
      <c r="HW27" s="402">
        <f>INDEX(' Cash Num-Den_Indi'!$A$2:$ANL$35,MATCH('1617 1718 Comparison'!$A27,' Cash Num-Den_Indi'!$A$2:$A$35,0),MATCH('1617 1718 Comparison'!HW$2,' Cash Num-Den_Indi'!$A$2:$ANL$2,0))-INDEX('1617 Data'!$A$2:$AEW$35,MATCH('1617 1718 Comparison'!$A27,'1617 Data'!$A$2:$A$35,0),MATCH('1617 1718 Comparison'!HW$2,'1617 Data'!$A$2:$AEW$2,0))</f>
        <v>0</v>
      </c>
      <c r="HX27" s="402">
        <f>INDEX(' Cash Num-Den_Indi'!$A$2:$ANL$35,MATCH('1617 1718 Comparison'!$A27,' Cash Num-Den_Indi'!$A$2:$A$35,0),MATCH('1617 1718 Comparison'!HX$2,' Cash Num-Den_Indi'!$A$2:$ANL$2,0))-INDEX('1617 Data'!$A$2:$AEW$35,MATCH('1617 1718 Comparison'!$A27,'1617 Data'!$A$2:$A$35,0),MATCH('1617 1718 Comparison'!HX$2,'1617 Data'!$A$2:$AEW$2,0))</f>
        <v>0</v>
      </c>
      <c r="HY27" s="402">
        <f>INDEX(' Cash Num-Den_Indi'!$A$2:$ANL$35,MATCH('1617 1718 Comparison'!$A27,' Cash Num-Den_Indi'!$A$2:$A$35,0),MATCH('1617 1718 Comparison'!HY$2,' Cash Num-Den_Indi'!$A$2:$ANL$2,0))-INDEX('1617 Data'!$A$2:$AEW$35,MATCH('1617 1718 Comparison'!$A27,'1617 Data'!$A$2:$A$35,0),MATCH('1617 1718 Comparison'!HY$2,'1617 Data'!$A$2:$AEW$2,0))</f>
        <v>0</v>
      </c>
      <c r="HZ27" s="402">
        <f>INDEX(' Cash Num-Den_Indi'!$A$2:$ANL$35,MATCH('1617 1718 Comparison'!$A27,' Cash Num-Den_Indi'!$A$2:$A$35,0),MATCH('1617 1718 Comparison'!HZ$2,' Cash Num-Den_Indi'!$A$2:$ANL$2,0))-INDEX('1617 Data'!$A$2:$AEW$35,MATCH('1617 1718 Comparison'!$A27,'1617 Data'!$A$2:$A$35,0),MATCH('1617 1718 Comparison'!HZ$2,'1617 Data'!$A$2:$AEW$2,0))</f>
        <v>0</v>
      </c>
      <c r="IA27" s="402">
        <f>INDEX(' Cash Num-Den_Indi'!$A$2:$ANL$35,MATCH('1617 1718 Comparison'!$A27,' Cash Num-Den_Indi'!$A$2:$A$35,0),MATCH('1617 1718 Comparison'!IA$2,' Cash Num-Den_Indi'!$A$2:$ANL$2,0))-INDEX('1617 Data'!$A$2:$AEW$35,MATCH('1617 1718 Comparison'!$A27,'1617 Data'!$A$2:$A$35,0),MATCH('1617 1718 Comparison'!IA$2,'1617 Data'!$A$2:$AEW$2,0))</f>
        <v>0</v>
      </c>
      <c r="IB27" s="402">
        <f>INDEX(' Cash Num-Den_Indi'!$A$2:$ANL$35,MATCH('1617 1718 Comparison'!$A27,' Cash Num-Den_Indi'!$A$2:$A$35,0),MATCH('1617 1718 Comparison'!IB$2,' Cash Num-Den_Indi'!$A$2:$ANL$2,0))-INDEX('1617 Data'!$A$2:$AEW$35,MATCH('1617 1718 Comparison'!$A27,'1617 Data'!$A$2:$A$35,0),MATCH('1617 1718 Comparison'!IB$2,'1617 Data'!$A$2:$AEW$2,0))</f>
        <v>0</v>
      </c>
      <c r="IC27" s="402">
        <f>INDEX(' Cash Num-Den_Indi'!$A$2:$ANL$35,MATCH('1617 1718 Comparison'!$A27,' Cash Num-Den_Indi'!$A$2:$A$35,0),MATCH('1617 1718 Comparison'!IC$2,' Cash Num-Den_Indi'!$A$2:$ANL$2,0))-INDEX('1617 Data'!$A$2:$AEW$35,MATCH('1617 1718 Comparison'!$A27,'1617 Data'!$A$2:$A$35,0),MATCH('1617 1718 Comparison'!IC$2,'1617 Data'!$A$2:$AEW$2,0))</f>
        <v>0</v>
      </c>
      <c r="ID27" s="402">
        <f>INDEX(' Cash Num-Den_Indi'!$A$2:$ANL$35,MATCH('1617 1718 Comparison'!$A27,' Cash Num-Den_Indi'!$A$2:$A$35,0),MATCH('1617 1718 Comparison'!ID$2,' Cash Num-Den_Indi'!$A$2:$ANL$2,0))-INDEX('1617 Data'!$A$2:$AEW$35,MATCH('1617 1718 Comparison'!$A27,'1617 Data'!$A$2:$A$35,0),MATCH('1617 1718 Comparison'!ID$2,'1617 Data'!$A$2:$AEW$2,0))</f>
        <v>0</v>
      </c>
      <c r="IE27" s="402">
        <f>INDEX(' Cash Num-Den_Indi'!$A$2:$ANL$35,MATCH('1617 1718 Comparison'!$A27,' Cash Num-Den_Indi'!$A$2:$A$35,0),MATCH('1617 1718 Comparison'!IE$2,' Cash Num-Den_Indi'!$A$2:$ANL$2,0))-INDEX('1617 Data'!$A$2:$AEW$35,MATCH('1617 1718 Comparison'!$A27,'1617 Data'!$A$2:$A$35,0),MATCH('1617 1718 Comparison'!IE$2,'1617 Data'!$A$2:$AEW$2,0))</f>
        <v>0</v>
      </c>
      <c r="IF27" s="402">
        <f>INDEX(' Cash Num-Den_Indi'!$A$2:$ANL$35,MATCH('1617 1718 Comparison'!$A27,' Cash Num-Den_Indi'!$A$2:$A$35,0),MATCH('1617 1718 Comparison'!IF$2,' Cash Num-Den_Indi'!$A$2:$ANL$2,0))-INDEX('1617 Data'!$A$2:$AEW$35,MATCH('1617 1718 Comparison'!$A27,'1617 Data'!$A$2:$A$35,0),MATCH('1617 1718 Comparison'!IF$2,'1617 Data'!$A$2:$AEW$2,0))</f>
        <v>0</v>
      </c>
      <c r="IG27" s="402">
        <f>INDEX(' Cash Num-Den_Indi'!$A$2:$ANL$35,MATCH('1617 1718 Comparison'!$A27,' Cash Num-Den_Indi'!$A$2:$A$35,0),MATCH('1617 1718 Comparison'!IG$2,' Cash Num-Den_Indi'!$A$2:$ANL$2,0))-INDEX('1617 Data'!$A$2:$AEW$35,MATCH('1617 1718 Comparison'!$A27,'1617 Data'!$A$2:$A$35,0),MATCH('1617 1718 Comparison'!IG$2,'1617 Data'!$A$2:$AEW$2,0))</f>
        <v>0</v>
      </c>
      <c r="IH27" s="402">
        <f>INDEX(' Cash Num-Den_Indi'!$A$2:$ANL$35,MATCH('1617 1718 Comparison'!$A27,' Cash Num-Den_Indi'!$A$2:$A$35,0),MATCH('1617 1718 Comparison'!IH$2,' Cash Num-Den_Indi'!$A$2:$ANL$2,0))-INDEX('1617 Data'!$A$2:$AEW$35,MATCH('1617 1718 Comparison'!$A27,'1617 Data'!$A$2:$A$35,0),MATCH('1617 1718 Comparison'!IH$2,'1617 Data'!$A$2:$AEW$2,0))</f>
        <v>0</v>
      </c>
      <c r="II27" s="403" t="e">
        <f>INDEX(' Cash Num-Den_Indi'!$A$2:$ANL$35,MATCH('1617 1718 Comparison'!$A27,' Cash Num-Den_Indi'!$A$2:$A$35,0),MATCH('1617 1718 Comparison'!II$2,' Cash Num-Den_Indi'!$A$2:$ANL$2,0))-INDEX('1617 Data'!$A$2:$AEW$35,MATCH('1617 1718 Comparison'!$A27,'1617 Data'!$A$2:$A$35,0),MATCH('1617 1718 Comparison'!II$2,'1617 Data'!$A$2:$AEW$2,0))</f>
        <v>#N/A</v>
      </c>
      <c r="IJ27" s="402">
        <f>INDEX(' Cash Num-Den_Indi'!$A$2:$ANL$35,MATCH('1617 1718 Comparison'!$A27,' Cash Num-Den_Indi'!$A$2:$A$35,0),MATCH('1617 1718 Comparison'!IJ$2,' Cash Num-Den_Indi'!$A$2:$ANL$2,0))-INDEX('1617 Data'!$A$2:$AEW$35,MATCH('1617 1718 Comparison'!$A27,'1617 Data'!$A$2:$A$35,0),MATCH('1617 1718 Comparison'!IJ$2,'1617 Data'!$A$2:$AEW$2,0))</f>
        <v>0</v>
      </c>
      <c r="IK27" s="402">
        <f>INDEX(' Cash Num-Den_Indi'!$A$2:$ANL$35,MATCH('1617 1718 Comparison'!$A27,' Cash Num-Den_Indi'!$A$2:$A$35,0),MATCH('1617 1718 Comparison'!IK$2,' Cash Num-Den_Indi'!$A$2:$ANL$2,0))-INDEX('1617 Data'!$A$2:$AEW$35,MATCH('1617 1718 Comparison'!$A27,'1617 Data'!$A$2:$A$35,0),MATCH('1617 1718 Comparison'!IK$2,'1617 Data'!$A$2:$AEW$2,0))</f>
        <v>0</v>
      </c>
      <c r="IL27" s="402">
        <f>INDEX(' Cash Num-Den_Indi'!$A$2:$ANL$35,MATCH('1617 1718 Comparison'!$A27,' Cash Num-Den_Indi'!$A$2:$A$35,0),MATCH('1617 1718 Comparison'!IL$2,' Cash Num-Den_Indi'!$A$2:$ANL$2,0))-INDEX('1617 Data'!$A$2:$AEW$35,MATCH('1617 1718 Comparison'!$A27,'1617 Data'!$A$2:$A$35,0),MATCH('1617 1718 Comparison'!IL$2,'1617 Data'!$A$2:$AEW$2,0))</f>
        <v>0</v>
      </c>
      <c r="IM27" s="402">
        <f>INDEX(' Cash Num-Den_Indi'!$A$2:$ANL$35,MATCH('1617 1718 Comparison'!$A27,' Cash Num-Den_Indi'!$A$2:$A$35,0),MATCH('1617 1718 Comparison'!IM$2,' Cash Num-Den_Indi'!$A$2:$ANL$2,0))-INDEX('1617 Data'!$A$2:$AEW$35,MATCH('1617 1718 Comparison'!$A27,'1617 Data'!$A$2:$A$35,0),MATCH('1617 1718 Comparison'!IM$2,'1617 Data'!$A$2:$AEW$2,0))</f>
        <v>0</v>
      </c>
      <c r="IN27" s="402">
        <f>INDEX(' Cash Num-Den_Indi'!$A$2:$ANL$35,MATCH('1617 1718 Comparison'!$A27,' Cash Num-Den_Indi'!$A$2:$A$35,0),MATCH('1617 1718 Comparison'!IN$2,' Cash Num-Den_Indi'!$A$2:$ANL$2,0))-INDEX('1617 Data'!$A$2:$AEW$35,MATCH('1617 1718 Comparison'!$A27,'1617 Data'!$A$2:$A$35,0),MATCH('1617 1718 Comparison'!IN$2,'1617 Data'!$A$2:$AEW$2,0))</f>
        <v>0</v>
      </c>
      <c r="IO27" s="403" t="e">
        <f>INDEX(' Cash Num-Den_Indi'!$A$2:$ANL$35,MATCH('1617 1718 Comparison'!$A27,' Cash Num-Den_Indi'!$A$2:$A$35,0),MATCH('1617 1718 Comparison'!IO$2,' Cash Num-Den_Indi'!$A$2:$ANL$2,0))-INDEX('1617 Data'!$A$2:$AEW$35,MATCH('1617 1718 Comparison'!$A27,'1617 Data'!$A$2:$A$35,0),MATCH('1617 1718 Comparison'!IO$2,'1617 Data'!$A$2:$AEW$2,0))</f>
        <v>#N/A</v>
      </c>
      <c r="IP27" s="402">
        <f>INDEX(' Cash Num-Den_Indi'!$A$2:$ANL$35,MATCH('1617 1718 Comparison'!$A27,' Cash Num-Den_Indi'!$A$2:$A$35,0),MATCH('1617 1718 Comparison'!IP$2,' Cash Num-Den_Indi'!$A$2:$ANL$2,0))-INDEX('1617 Data'!$A$2:$AEW$35,MATCH('1617 1718 Comparison'!$A27,'1617 Data'!$A$2:$A$35,0),MATCH('1617 1718 Comparison'!IP$2,'1617 Data'!$A$2:$AEW$2,0))</f>
        <v>0</v>
      </c>
      <c r="IQ27" s="402">
        <f>INDEX(' Cash Num-Den_Indi'!$A$2:$ANL$35,MATCH('1617 1718 Comparison'!$A27,' Cash Num-Den_Indi'!$A$2:$A$35,0),MATCH('1617 1718 Comparison'!IQ$2,' Cash Num-Den_Indi'!$A$2:$ANL$2,0))-INDEX('1617 Data'!$A$2:$AEW$35,MATCH('1617 1718 Comparison'!$A27,'1617 Data'!$A$2:$A$35,0),MATCH('1617 1718 Comparison'!IQ$2,'1617 Data'!$A$2:$AEW$2,0))</f>
        <v>0</v>
      </c>
      <c r="IR27" s="402">
        <f>INDEX(' Cash Num-Den_Indi'!$A$2:$ANL$35,MATCH('1617 1718 Comparison'!$A27,' Cash Num-Den_Indi'!$A$2:$A$35,0),MATCH('1617 1718 Comparison'!IR$2,' Cash Num-Den_Indi'!$A$2:$ANL$2,0))-INDEX('1617 Data'!$A$2:$AEW$35,MATCH('1617 1718 Comparison'!$A27,'1617 Data'!$A$2:$A$35,0),MATCH('1617 1718 Comparison'!IR$2,'1617 Data'!$A$2:$AEW$2,0))</f>
        <v>0</v>
      </c>
      <c r="IS27" s="402">
        <f>INDEX(' Cash Num-Den_Indi'!$A$2:$ANL$35,MATCH('1617 1718 Comparison'!$A27,' Cash Num-Den_Indi'!$A$2:$A$35,0),MATCH('1617 1718 Comparison'!IS$2,' Cash Num-Den_Indi'!$A$2:$ANL$2,0))-INDEX('1617 Data'!$A$2:$AEW$35,MATCH('1617 1718 Comparison'!$A27,'1617 Data'!$A$2:$A$35,0),MATCH('1617 1718 Comparison'!IS$2,'1617 Data'!$A$2:$AEW$2,0))</f>
        <v>0</v>
      </c>
      <c r="IT27" s="402">
        <f>INDEX(' Cash Num-Den_Indi'!$A$2:$ANL$35,MATCH('1617 1718 Comparison'!$A27,' Cash Num-Den_Indi'!$A$2:$A$35,0),MATCH('1617 1718 Comparison'!IT$2,' Cash Num-Den_Indi'!$A$2:$ANL$2,0))-INDEX('1617 Data'!$A$2:$AEW$35,MATCH('1617 1718 Comparison'!$A27,'1617 Data'!$A$2:$A$35,0),MATCH('1617 1718 Comparison'!IT$2,'1617 Data'!$A$2:$AEW$2,0))</f>
        <v>0</v>
      </c>
      <c r="IU27" s="402">
        <f>INDEX(' Cash Num-Den_Indi'!$A$2:$ANL$35,MATCH('1617 1718 Comparison'!$A27,' Cash Num-Den_Indi'!$A$2:$A$35,0),MATCH('1617 1718 Comparison'!IU$2,' Cash Num-Den_Indi'!$A$2:$ANL$2,0))-INDEX('1617 Data'!$A$2:$AEW$35,MATCH('1617 1718 Comparison'!$A27,'1617 Data'!$A$2:$A$35,0),MATCH('1617 1718 Comparison'!IU$2,'1617 Data'!$A$2:$AEW$2,0))</f>
        <v>0</v>
      </c>
      <c r="IV27" s="402">
        <f>INDEX(' Cash Num-Den_Indi'!$A$2:$ANL$35,MATCH('1617 1718 Comparison'!$A27,' Cash Num-Den_Indi'!$A$2:$A$35,0),MATCH('1617 1718 Comparison'!IV$2,' Cash Num-Den_Indi'!$A$2:$ANL$2,0))-INDEX('1617 Data'!$A$2:$AEW$35,MATCH('1617 1718 Comparison'!$A27,'1617 Data'!$A$2:$A$35,0),MATCH('1617 1718 Comparison'!IV$2,'1617 Data'!$A$2:$AEW$2,0))</f>
        <v>0</v>
      </c>
      <c r="IW27" s="403" t="e">
        <f>INDEX(' Cash Num-Den_Indi'!$A$2:$ANL$35,MATCH('1617 1718 Comparison'!$A27,' Cash Num-Den_Indi'!$A$2:$A$35,0),MATCH('1617 1718 Comparison'!IW$2,' Cash Num-Den_Indi'!$A$2:$ANL$2,0))-INDEX('1617 Data'!$A$2:$AEW$35,MATCH('1617 1718 Comparison'!$A27,'1617 Data'!$A$2:$A$35,0),MATCH('1617 1718 Comparison'!IW$2,'1617 Data'!$A$2:$AEW$2,0))</f>
        <v>#N/A</v>
      </c>
      <c r="IX27" s="402">
        <f>INDEX(' Cash Num-Den_Indi'!$A$2:$ANL$35,MATCH('1617 1718 Comparison'!$A27,' Cash Num-Den_Indi'!$A$2:$A$35,0),MATCH('1617 1718 Comparison'!IX$2,' Cash Num-Den_Indi'!$A$2:$ANL$2,0))-INDEX('1617 Data'!$A$2:$AEW$35,MATCH('1617 1718 Comparison'!$A27,'1617 Data'!$A$2:$A$35,0),MATCH('1617 1718 Comparison'!IX$2,'1617 Data'!$A$2:$AEW$2,0))</f>
        <v>0</v>
      </c>
      <c r="IY27" s="402">
        <f>INDEX(' Cash Num-Den_Indi'!$A$2:$ANL$35,MATCH('1617 1718 Comparison'!$A27,' Cash Num-Den_Indi'!$A$2:$A$35,0),MATCH('1617 1718 Comparison'!IY$2,' Cash Num-Den_Indi'!$A$2:$ANL$2,0))-INDEX('1617 Data'!$A$2:$AEW$35,MATCH('1617 1718 Comparison'!$A27,'1617 Data'!$A$2:$A$35,0),MATCH('1617 1718 Comparison'!IY$2,'1617 Data'!$A$2:$AEW$2,0))</f>
        <v>0</v>
      </c>
      <c r="IZ27" s="402">
        <f>INDEX(' Cash Num-Den_Indi'!$A$2:$ANL$35,MATCH('1617 1718 Comparison'!$A27,' Cash Num-Den_Indi'!$A$2:$A$35,0),MATCH('1617 1718 Comparison'!IZ$2,' Cash Num-Den_Indi'!$A$2:$ANL$2,0))-INDEX('1617 Data'!$A$2:$AEW$35,MATCH('1617 1718 Comparison'!$A27,'1617 Data'!$A$2:$A$35,0),MATCH('1617 1718 Comparison'!IZ$2,'1617 Data'!$A$2:$AEW$2,0))</f>
        <v>0</v>
      </c>
      <c r="JA27" s="402">
        <f>INDEX(' Cash Num-Den_Indi'!$A$2:$ANL$35,MATCH('1617 1718 Comparison'!$A27,' Cash Num-Den_Indi'!$A$2:$A$35,0),MATCH('1617 1718 Comparison'!JA$2,' Cash Num-Den_Indi'!$A$2:$ANL$2,0))-INDEX('1617 Data'!$A$2:$AEW$35,MATCH('1617 1718 Comparison'!$A27,'1617 Data'!$A$2:$A$35,0),MATCH('1617 1718 Comparison'!JA$2,'1617 Data'!$A$2:$AEW$2,0))</f>
        <v>0</v>
      </c>
      <c r="JB27" s="402">
        <f>INDEX(' Cash Num-Den_Indi'!$A$2:$ANL$35,MATCH('1617 1718 Comparison'!$A27,' Cash Num-Den_Indi'!$A$2:$A$35,0),MATCH('1617 1718 Comparison'!JB$2,' Cash Num-Den_Indi'!$A$2:$ANL$2,0))-INDEX('1617 Data'!$A$2:$AEW$35,MATCH('1617 1718 Comparison'!$A27,'1617 Data'!$A$2:$A$35,0),MATCH('1617 1718 Comparison'!JB$2,'1617 Data'!$A$2:$AEW$2,0))</f>
        <v>0</v>
      </c>
      <c r="JC27" s="402">
        <f>INDEX(' Cash Num-Den_Indi'!$A$2:$ANL$35,MATCH('1617 1718 Comparison'!$A27,' Cash Num-Den_Indi'!$A$2:$A$35,0),MATCH('1617 1718 Comparison'!JC$2,' Cash Num-Den_Indi'!$A$2:$ANL$2,0))-INDEX('1617 Data'!$A$2:$AEW$35,MATCH('1617 1718 Comparison'!$A27,'1617 Data'!$A$2:$A$35,0),MATCH('1617 1718 Comparison'!JC$2,'1617 Data'!$A$2:$AEW$2,0))</f>
        <v>0</v>
      </c>
      <c r="JD27" s="402">
        <f>INDEX(' Cash Num-Den_Indi'!$A$2:$ANL$35,MATCH('1617 1718 Comparison'!$A27,' Cash Num-Den_Indi'!$A$2:$A$35,0),MATCH('1617 1718 Comparison'!JD$2,' Cash Num-Den_Indi'!$A$2:$ANL$2,0))-INDEX('1617 Data'!$A$2:$AEW$35,MATCH('1617 1718 Comparison'!$A27,'1617 Data'!$A$2:$A$35,0),MATCH('1617 1718 Comparison'!JD$2,'1617 Data'!$A$2:$AEW$2,0))</f>
        <v>0</v>
      </c>
      <c r="JE27" s="402">
        <f>INDEX(' Cash Num-Den_Indi'!$A$2:$ANL$35,MATCH('1617 1718 Comparison'!$A27,' Cash Num-Den_Indi'!$A$2:$A$35,0),MATCH('1617 1718 Comparison'!JE$2,' Cash Num-Den_Indi'!$A$2:$ANL$2,0))-INDEX('1617 Data'!$A$2:$AEW$35,MATCH('1617 1718 Comparison'!$A27,'1617 Data'!$A$2:$A$35,0),MATCH('1617 1718 Comparison'!JE$2,'1617 Data'!$A$2:$AEW$2,0))</f>
        <v>0</v>
      </c>
      <c r="JF27" s="402">
        <f>INDEX(' Cash Num-Den_Indi'!$A$2:$ANL$35,MATCH('1617 1718 Comparison'!$A27,' Cash Num-Den_Indi'!$A$2:$A$35,0),MATCH('1617 1718 Comparison'!JF$2,' Cash Num-Den_Indi'!$A$2:$ANL$2,0))-INDEX('1617 Data'!$A$2:$AEW$35,MATCH('1617 1718 Comparison'!$A27,'1617 Data'!$A$2:$A$35,0),MATCH('1617 1718 Comparison'!JF$2,'1617 Data'!$A$2:$AEW$2,0))</f>
        <v>0</v>
      </c>
      <c r="JG27" s="402">
        <f>INDEX(' Cash Num-Den_Indi'!$A$2:$ANL$35,MATCH('1617 1718 Comparison'!$A27,' Cash Num-Den_Indi'!$A$2:$A$35,0),MATCH('1617 1718 Comparison'!JG$2,' Cash Num-Den_Indi'!$A$2:$ANL$2,0))-INDEX('1617 Data'!$A$2:$AEW$35,MATCH('1617 1718 Comparison'!$A27,'1617 Data'!$A$2:$A$35,0),MATCH('1617 1718 Comparison'!JG$2,'1617 Data'!$A$2:$AEW$2,0))</f>
        <v>0</v>
      </c>
      <c r="JH27" s="402">
        <f>INDEX(' Cash Num-Den_Indi'!$A$2:$ANL$35,MATCH('1617 1718 Comparison'!$A27,' Cash Num-Den_Indi'!$A$2:$A$35,0),MATCH('1617 1718 Comparison'!JH$2,' Cash Num-Den_Indi'!$A$2:$ANL$2,0))-INDEX('1617 Data'!$A$2:$AEW$35,MATCH('1617 1718 Comparison'!$A27,'1617 Data'!$A$2:$A$35,0),MATCH('1617 1718 Comparison'!JH$2,'1617 Data'!$A$2:$AEW$2,0))</f>
        <v>0</v>
      </c>
      <c r="JI27" s="402">
        <f>INDEX(' Cash Num-Den_Indi'!$A$2:$ANL$35,MATCH('1617 1718 Comparison'!$A27,' Cash Num-Den_Indi'!$A$2:$A$35,0),MATCH('1617 1718 Comparison'!JI$2,' Cash Num-Den_Indi'!$A$2:$ANL$2,0))-INDEX('1617 Data'!$A$2:$AEW$35,MATCH('1617 1718 Comparison'!$A27,'1617 Data'!$A$2:$A$35,0),MATCH('1617 1718 Comparison'!JI$2,'1617 Data'!$A$2:$AEW$2,0))</f>
        <v>0</v>
      </c>
      <c r="JJ27" s="402">
        <f>INDEX(' Cash Num-Den_Indi'!$A$2:$ANL$35,MATCH('1617 1718 Comparison'!$A27,' Cash Num-Den_Indi'!$A$2:$A$35,0),MATCH('1617 1718 Comparison'!JJ$2,' Cash Num-Den_Indi'!$A$2:$ANL$2,0))-INDEX('1617 Data'!$A$2:$AEW$35,MATCH('1617 1718 Comparison'!$A27,'1617 Data'!$A$2:$A$35,0),MATCH('1617 1718 Comparison'!JJ$2,'1617 Data'!$A$2:$AEW$2,0))</f>
        <v>0</v>
      </c>
      <c r="JK27" s="402">
        <f>INDEX(' Cash Num-Den_Indi'!$A$2:$ANL$35,MATCH('1617 1718 Comparison'!$A27,' Cash Num-Den_Indi'!$A$2:$A$35,0),MATCH('1617 1718 Comparison'!JK$2,' Cash Num-Den_Indi'!$A$2:$ANL$2,0))-INDEX('1617 Data'!$A$2:$AEW$35,MATCH('1617 1718 Comparison'!$A27,'1617 Data'!$A$2:$A$35,0),MATCH('1617 1718 Comparison'!JK$2,'1617 Data'!$A$2:$AEW$2,0))</f>
        <v>0</v>
      </c>
      <c r="JL27" s="402">
        <f>INDEX(' Cash Num-Den_Indi'!$A$2:$ANL$35,MATCH('1617 1718 Comparison'!$A27,' Cash Num-Den_Indi'!$A$2:$A$35,0),MATCH('1617 1718 Comparison'!JL$2,' Cash Num-Den_Indi'!$A$2:$ANL$2,0))-INDEX('1617 Data'!$A$2:$AEW$35,MATCH('1617 1718 Comparison'!$A27,'1617 Data'!$A$2:$A$35,0),MATCH('1617 1718 Comparison'!JL$2,'1617 Data'!$A$2:$AEW$2,0))</f>
        <v>0</v>
      </c>
      <c r="JM27" s="402">
        <f>INDEX(' Cash Num-Den_Indi'!$A$2:$ANL$35,MATCH('1617 1718 Comparison'!$A27,' Cash Num-Den_Indi'!$A$2:$A$35,0),MATCH('1617 1718 Comparison'!JM$2,' Cash Num-Den_Indi'!$A$2:$ANL$2,0))-INDEX('1617 Data'!$A$2:$AEW$35,MATCH('1617 1718 Comparison'!$A27,'1617 Data'!$A$2:$A$35,0),MATCH('1617 1718 Comparison'!JM$2,'1617 Data'!$A$2:$AEW$2,0))</f>
        <v>0</v>
      </c>
      <c r="JN27" s="402">
        <f>INDEX(' Cash Num-Den_Indi'!$A$2:$ANL$35,MATCH('1617 1718 Comparison'!$A27,' Cash Num-Den_Indi'!$A$2:$A$35,0),MATCH('1617 1718 Comparison'!JN$2,' Cash Num-Den_Indi'!$A$2:$ANL$2,0))-INDEX('1617 Data'!$A$2:$AEW$35,MATCH('1617 1718 Comparison'!$A27,'1617 Data'!$A$2:$A$35,0),MATCH('1617 1718 Comparison'!JN$2,'1617 Data'!$A$2:$AEW$2,0))</f>
        <v>0</v>
      </c>
      <c r="JO27" s="402">
        <f>INDEX(' Cash Num-Den_Indi'!$A$2:$ANL$35,MATCH('1617 1718 Comparison'!$A27,' Cash Num-Den_Indi'!$A$2:$A$35,0),MATCH('1617 1718 Comparison'!JO$2,' Cash Num-Den_Indi'!$A$2:$ANL$2,0))-INDEX('1617 Data'!$A$2:$AEW$35,MATCH('1617 1718 Comparison'!$A27,'1617 Data'!$A$2:$A$35,0),MATCH('1617 1718 Comparison'!JO$2,'1617 Data'!$A$2:$AEW$2,0))</f>
        <v>0</v>
      </c>
      <c r="JP27" s="402">
        <f>INDEX(' Cash Num-Den_Indi'!$A$2:$ANL$35,MATCH('1617 1718 Comparison'!$A27,' Cash Num-Den_Indi'!$A$2:$A$35,0),MATCH('1617 1718 Comparison'!JP$2,' Cash Num-Den_Indi'!$A$2:$ANL$2,0))-INDEX('1617 Data'!$A$2:$AEW$35,MATCH('1617 1718 Comparison'!$A27,'1617 Data'!$A$2:$A$35,0),MATCH('1617 1718 Comparison'!JP$2,'1617 Data'!$A$2:$AEW$2,0))</f>
        <v>0</v>
      </c>
      <c r="JQ27" s="402">
        <f>INDEX(' Cash Num-Den_Indi'!$A$2:$ANL$35,MATCH('1617 1718 Comparison'!$A27,' Cash Num-Den_Indi'!$A$2:$A$35,0),MATCH('1617 1718 Comparison'!JQ$2,' Cash Num-Den_Indi'!$A$2:$ANL$2,0))-INDEX('1617 Data'!$A$2:$AEW$35,MATCH('1617 1718 Comparison'!$A27,'1617 Data'!$A$2:$A$35,0),MATCH('1617 1718 Comparison'!JQ$2,'1617 Data'!$A$2:$AEW$2,0))</f>
        <v>0</v>
      </c>
      <c r="JR27" s="402">
        <f>INDEX(' Cash Num-Den_Indi'!$A$2:$ANL$35,MATCH('1617 1718 Comparison'!$A27,' Cash Num-Den_Indi'!$A$2:$A$35,0),MATCH('1617 1718 Comparison'!JR$2,' Cash Num-Den_Indi'!$A$2:$ANL$2,0))-INDEX('1617 Data'!$A$2:$AEW$35,MATCH('1617 1718 Comparison'!$A27,'1617 Data'!$A$2:$A$35,0),MATCH('1617 1718 Comparison'!JR$2,'1617 Data'!$A$2:$AEW$2,0))</f>
        <v>0</v>
      </c>
      <c r="JS27" s="403" t="e">
        <f>INDEX(' Cash Num-Den_Indi'!$A$2:$ANL$35,MATCH('1617 1718 Comparison'!$A27,' Cash Num-Den_Indi'!$A$2:$A$35,0),MATCH('1617 1718 Comparison'!JS$2,' Cash Num-Den_Indi'!$A$2:$ANL$2,0))-INDEX('1617 Data'!$A$2:$AEW$35,MATCH('1617 1718 Comparison'!$A27,'1617 Data'!$A$2:$A$35,0),MATCH('1617 1718 Comparison'!JS$2,'1617 Data'!$A$2:$AEW$2,0))</f>
        <v>#N/A</v>
      </c>
      <c r="JT27" s="403" t="e">
        <f>INDEX(' Cash Num-Den_Indi'!$A$2:$ANL$35,MATCH('1617 1718 Comparison'!$A27,' Cash Num-Den_Indi'!$A$2:$A$35,0),MATCH('1617 1718 Comparison'!JT$2,' Cash Num-Den_Indi'!$A$2:$ANL$2,0))-INDEX('1617 Data'!$A$2:$AEW$35,MATCH('1617 1718 Comparison'!$A27,'1617 Data'!$A$2:$A$35,0),MATCH('1617 1718 Comparison'!JT$2,'1617 Data'!$A$2:$AEW$2,0))</f>
        <v>#N/A</v>
      </c>
      <c r="JU27" s="403" t="e">
        <f>INDEX(' Cash Num-Den_Indi'!$A$2:$ANL$35,MATCH('1617 1718 Comparison'!$A27,' Cash Num-Den_Indi'!$A$2:$A$35,0),MATCH('1617 1718 Comparison'!JU$2,' Cash Num-Den_Indi'!$A$2:$ANL$2,0))-INDEX('1617 Data'!$A$2:$AEW$35,MATCH('1617 1718 Comparison'!$A27,'1617 Data'!$A$2:$A$35,0),MATCH('1617 1718 Comparison'!JU$2,'1617 Data'!$A$2:$AEW$2,0))</f>
        <v>#N/A</v>
      </c>
      <c r="JV27" s="402">
        <f>INDEX(' Cash Num-Den_Indi'!$A$2:$ANL$35,MATCH('1617 1718 Comparison'!$A27,' Cash Num-Den_Indi'!$A$2:$A$35,0),MATCH('1617 1718 Comparison'!JV$2,' Cash Num-Den_Indi'!$A$2:$ANL$2,0))-INDEX('1617 Data'!$A$2:$AEW$35,MATCH('1617 1718 Comparison'!$A27,'1617 Data'!$A$2:$A$35,0),MATCH('1617 1718 Comparison'!JV$2,'1617 Data'!$A$2:$AEW$2,0))</f>
        <v>0</v>
      </c>
      <c r="JW27" s="403" t="e">
        <f>INDEX(' Cash Num-Den_Indi'!$A$2:$ANL$35,MATCH('1617 1718 Comparison'!$A27,' Cash Num-Den_Indi'!$A$2:$A$35,0),MATCH('1617 1718 Comparison'!JW$2,' Cash Num-Den_Indi'!$A$2:$ANL$2,0))-INDEX('1617 Data'!$A$2:$AEW$35,MATCH('1617 1718 Comparison'!$A27,'1617 Data'!$A$2:$A$35,0),MATCH('1617 1718 Comparison'!JW$2,'1617 Data'!$A$2:$AEW$2,0))</f>
        <v>#N/A</v>
      </c>
      <c r="JX27" s="403" t="e">
        <f>INDEX(' Cash Num-Den_Indi'!$A$2:$ANL$35,MATCH('1617 1718 Comparison'!$A27,' Cash Num-Den_Indi'!$A$2:$A$35,0),MATCH('1617 1718 Comparison'!JX$2,' Cash Num-Den_Indi'!$A$2:$ANL$2,0))-INDEX('1617 Data'!$A$2:$AEW$35,MATCH('1617 1718 Comparison'!$A27,'1617 Data'!$A$2:$A$35,0),MATCH('1617 1718 Comparison'!JX$2,'1617 Data'!$A$2:$AEW$2,0))</f>
        <v>#N/A</v>
      </c>
      <c r="JY27" s="402">
        <f>INDEX(' Cash Num-Den_Indi'!$A$2:$ANL$35,MATCH('1617 1718 Comparison'!$A27,' Cash Num-Den_Indi'!$A$2:$A$35,0),MATCH('1617 1718 Comparison'!JY$2,' Cash Num-Den_Indi'!$A$2:$ANL$2,0))-INDEX('1617 Data'!$A$2:$AEW$35,MATCH('1617 1718 Comparison'!$A27,'1617 Data'!$A$2:$A$35,0),MATCH('1617 1718 Comparison'!JY$2,'1617 Data'!$A$2:$AEW$2,0))</f>
        <v>0</v>
      </c>
      <c r="JZ27" s="403" t="e">
        <f>INDEX(' Cash Num-Den_Indi'!$A$2:$ANL$35,MATCH('1617 1718 Comparison'!$A27,' Cash Num-Den_Indi'!$A$2:$A$35,0),MATCH('1617 1718 Comparison'!JZ$2,' Cash Num-Den_Indi'!$A$2:$ANL$2,0))-INDEX('1617 Data'!$A$2:$AEW$35,MATCH('1617 1718 Comparison'!$A27,'1617 Data'!$A$2:$A$35,0),MATCH('1617 1718 Comparison'!JZ$2,'1617 Data'!$A$2:$AEW$2,0))</f>
        <v>#N/A</v>
      </c>
      <c r="KA27" s="403" t="e">
        <f>INDEX(' Cash Num-Den_Indi'!$A$2:$ANL$35,MATCH('1617 1718 Comparison'!$A27,' Cash Num-Den_Indi'!$A$2:$A$35,0),MATCH('1617 1718 Comparison'!KA$2,' Cash Num-Den_Indi'!$A$2:$ANL$2,0))-INDEX('1617 Data'!$A$2:$AEW$35,MATCH('1617 1718 Comparison'!$A27,'1617 Data'!$A$2:$A$35,0),MATCH('1617 1718 Comparison'!KA$2,'1617 Data'!$A$2:$AEW$2,0))</f>
        <v>#N/A</v>
      </c>
      <c r="KB27" s="402">
        <f>INDEX(' Cash Num-Den_Indi'!$A$2:$ANL$35,MATCH('1617 1718 Comparison'!$A27,' Cash Num-Den_Indi'!$A$2:$A$35,0),MATCH('1617 1718 Comparison'!KB$2,' Cash Num-Den_Indi'!$A$2:$ANL$2,0))-INDEX('1617 Data'!$A$2:$AEW$35,MATCH('1617 1718 Comparison'!$A27,'1617 Data'!$A$2:$A$35,0),MATCH('1617 1718 Comparison'!KB$2,'1617 Data'!$A$2:$AEW$2,0))</f>
        <v>0</v>
      </c>
      <c r="KC27" s="403" t="e">
        <f>INDEX(' Cash Num-Den_Indi'!$A$2:$ANL$35,MATCH('1617 1718 Comparison'!$A27,' Cash Num-Den_Indi'!$A$2:$A$35,0),MATCH('1617 1718 Comparison'!KC$2,' Cash Num-Den_Indi'!$A$2:$ANL$2,0))-INDEX('1617 Data'!$A$2:$AEW$35,MATCH('1617 1718 Comparison'!$A27,'1617 Data'!$A$2:$A$35,0),MATCH('1617 1718 Comparison'!KC$2,'1617 Data'!$A$2:$AEW$2,0))</f>
        <v>#N/A</v>
      </c>
      <c r="KD27" s="403" t="e">
        <f>INDEX(' Cash Num-Den_Indi'!$A$2:$ANL$35,MATCH('1617 1718 Comparison'!$A27,' Cash Num-Den_Indi'!$A$2:$A$35,0),MATCH('1617 1718 Comparison'!KD$2,' Cash Num-Den_Indi'!$A$2:$ANL$2,0))-INDEX('1617 Data'!$A$2:$AEW$35,MATCH('1617 1718 Comparison'!$A27,'1617 Data'!$A$2:$A$35,0),MATCH('1617 1718 Comparison'!KD$2,'1617 Data'!$A$2:$AEW$2,0))</f>
        <v>#N/A</v>
      </c>
      <c r="KE27" s="402">
        <f>INDEX(' Cash Num-Den_Indi'!$A$2:$ANL$35,MATCH('1617 1718 Comparison'!$A27,' Cash Num-Den_Indi'!$A$2:$A$35,0),MATCH('1617 1718 Comparison'!KE$2,' Cash Num-Den_Indi'!$A$2:$ANL$2,0))-INDEX('1617 Data'!$A$2:$AEW$35,MATCH('1617 1718 Comparison'!$A27,'1617 Data'!$A$2:$A$35,0),MATCH('1617 1718 Comparison'!KE$2,'1617 Data'!$A$2:$AEW$2,0))</f>
        <v>0</v>
      </c>
      <c r="KF27" s="403" t="e">
        <f>INDEX(' Cash Num-Den_Indi'!$A$2:$ANL$35,MATCH('1617 1718 Comparison'!$A27,' Cash Num-Den_Indi'!$A$2:$A$35,0),MATCH('1617 1718 Comparison'!KF$2,' Cash Num-Den_Indi'!$A$2:$ANL$2,0))-INDEX('1617 Data'!$A$2:$AEW$35,MATCH('1617 1718 Comparison'!$A27,'1617 Data'!$A$2:$A$35,0),MATCH('1617 1718 Comparison'!KF$2,'1617 Data'!$A$2:$AEW$2,0))</f>
        <v>#N/A</v>
      </c>
      <c r="KG27" s="403" t="e">
        <f>INDEX(' Cash Num-Den_Indi'!$A$2:$ANL$35,MATCH('1617 1718 Comparison'!$A27,' Cash Num-Den_Indi'!$A$2:$A$35,0),MATCH('1617 1718 Comparison'!KG$2,' Cash Num-Den_Indi'!$A$2:$ANL$2,0))-INDEX('1617 Data'!$A$2:$AEW$35,MATCH('1617 1718 Comparison'!$A27,'1617 Data'!$A$2:$A$35,0),MATCH('1617 1718 Comparison'!KG$2,'1617 Data'!$A$2:$AEW$2,0))</f>
        <v>#N/A</v>
      </c>
      <c r="KH27" s="402">
        <f>INDEX(' Cash Num-Den_Indi'!$A$2:$ANL$35,MATCH('1617 1718 Comparison'!$A27,' Cash Num-Den_Indi'!$A$2:$A$35,0),MATCH('1617 1718 Comparison'!KH$2,' Cash Num-Den_Indi'!$A$2:$ANL$2,0))-INDEX('1617 Data'!$A$2:$AEW$35,MATCH('1617 1718 Comparison'!$A27,'1617 Data'!$A$2:$A$35,0),MATCH('1617 1718 Comparison'!KH$2,'1617 Data'!$A$2:$AEW$2,0))</f>
        <v>0</v>
      </c>
      <c r="KI27" s="403" t="e">
        <f>INDEX(' Cash Num-Den_Indi'!$A$2:$ANL$35,MATCH('1617 1718 Comparison'!$A27,' Cash Num-Den_Indi'!$A$2:$A$35,0),MATCH('1617 1718 Comparison'!KI$2,' Cash Num-Den_Indi'!$A$2:$ANL$2,0))-INDEX('1617 Data'!$A$2:$AEW$35,MATCH('1617 1718 Comparison'!$A27,'1617 Data'!$A$2:$A$35,0),MATCH('1617 1718 Comparison'!KI$2,'1617 Data'!$A$2:$AEW$2,0))</f>
        <v>#N/A</v>
      </c>
      <c r="KJ27" s="403" t="e">
        <f>INDEX(' Cash Num-Den_Indi'!$A$2:$ANL$35,MATCH('1617 1718 Comparison'!$A27,' Cash Num-Den_Indi'!$A$2:$A$35,0),MATCH('1617 1718 Comparison'!KJ$2,' Cash Num-Den_Indi'!$A$2:$ANL$2,0))-INDEX('1617 Data'!$A$2:$AEW$35,MATCH('1617 1718 Comparison'!$A27,'1617 Data'!$A$2:$A$35,0),MATCH('1617 1718 Comparison'!KJ$2,'1617 Data'!$A$2:$AEW$2,0))</f>
        <v>#N/A</v>
      </c>
      <c r="KK27" s="402">
        <f>INDEX(' Cash Num-Den_Indi'!$A$2:$ANL$35,MATCH('1617 1718 Comparison'!$A27,' Cash Num-Den_Indi'!$A$2:$A$35,0),MATCH('1617 1718 Comparison'!KK$2,' Cash Num-Den_Indi'!$A$2:$ANL$2,0))-INDEX('1617 Data'!$A$2:$AEW$35,MATCH('1617 1718 Comparison'!$A27,'1617 Data'!$A$2:$A$35,0),MATCH('1617 1718 Comparison'!KK$2,'1617 Data'!$A$2:$AEW$2,0))</f>
        <v>0</v>
      </c>
      <c r="KL27" s="403" t="e">
        <f>INDEX(' Cash Num-Den_Indi'!$A$2:$ANL$35,MATCH('1617 1718 Comparison'!$A27,' Cash Num-Den_Indi'!$A$2:$A$35,0),MATCH('1617 1718 Comparison'!KL$2,' Cash Num-Den_Indi'!$A$2:$ANL$2,0))-INDEX('1617 Data'!$A$2:$AEW$35,MATCH('1617 1718 Comparison'!$A27,'1617 Data'!$A$2:$A$35,0),MATCH('1617 1718 Comparison'!KL$2,'1617 Data'!$A$2:$AEW$2,0))</f>
        <v>#N/A</v>
      </c>
      <c r="KM27" s="403" t="e">
        <f>INDEX(' Cash Num-Den_Indi'!$A$2:$ANL$35,MATCH('1617 1718 Comparison'!$A27,' Cash Num-Den_Indi'!$A$2:$A$35,0),MATCH('1617 1718 Comparison'!KM$2,' Cash Num-Den_Indi'!$A$2:$ANL$2,0))-INDEX('1617 Data'!$A$2:$AEW$35,MATCH('1617 1718 Comparison'!$A27,'1617 Data'!$A$2:$A$35,0),MATCH('1617 1718 Comparison'!KM$2,'1617 Data'!$A$2:$AEW$2,0))</f>
        <v>#N/A</v>
      </c>
      <c r="KN27" s="402">
        <f>INDEX(' Cash Num-Den_Indi'!$A$2:$ANL$35,MATCH('1617 1718 Comparison'!$A27,' Cash Num-Den_Indi'!$A$2:$A$35,0),MATCH('1617 1718 Comparison'!KN$2,' Cash Num-Den_Indi'!$A$2:$ANL$2,0))-INDEX('1617 Data'!$A$2:$AEW$35,MATCH('1617 1718 Comparison'!$A27,'1617 Data'!$A$2:$A$35,0),MATCH('1617 1718 Comparison'!KN$2,'1617 Data'!$A$2:$AEW$2,0))</f>
        <v>0</v>
      </c>
      <c r="KO27" s="403" t="e">
        <f>INDEX(' Cash Num-Den_Indi'!$A$2:$ANL$35,MATCH('1617 1718 Comparison'!$A27,' Cash Num-Den_Indi'!$A$2:$A$35,0),MATCH('1617 1718 Comparison'!KO$2,' Cash Num-Den_Indi'!$A$2:$ANL$2,0))-INDEX('1617 Data'!$A$2:$AEW$35,MATCH('1617 1718 Comparison'!$A27,'1617 Data'!$A$2:$A$35,0),MATCH('1617 1718 Comparison'!KO$2,'1617 Data'!$A$2:$AEW$2,0))</f>
        <v>#N/A</v>
      </c>
      <c r="KP27" s="403" t="e">
        <f>INDEX(' Cash Num-Den_Indi'!$A$2:$ANL$35,MATCH('1617 1718 Comparison'!$A27,' Cash Num-Den_Indi'!$A$2:$A$35,0),MATCH('1617 1718 Comparison'!KP$2,' Cash Num-Den_Indi'!$A$2:$ANL$2,0))-INDEX('1617 Data'!$A$2:$AEW$35,MATCH('1617 1718 Comparison'!$A27,'1617 Data'!$A$2:$A$35,0),MATCH('1617 1718 Comparison'!KP$2,'1617 Data'!$A$2:$AEW$2,0))</f>
        <v>#N/A</v>
      </c>
      <c r="KQ27" s="403" t="e">
        <f>INDEX(' Cash Num-Den_Indi'!$A$2:$ANL$35,MATCH('1617 1718 Comparison'!$A27,' Cash Num-Den_Indi'!$A$2:$A$35,0),MATCH('1617 1718 Comparison'!KQ$2,' Cash Num-Den_Indi'!$A$2:$ANL$2,0))-INDEX('1617 Data'!$A$2:$AEW$35,MATCH('1617 1718 Comparison'!$A27,'1617 Data'!$A$2:$A$35,0),MATCH('1617 1718 Comparison'!KQ$2,'1617 Data'!$A$2:$AEW$2,0))</f>
        <v>#N/A</v>
      </c>
      <c r="KR27" s="403" t="e">
        <f>INDEX(' Cash Num-Den_Indi'!$A$2:$ANL$35,MATCH('1617 1718 Comparison'!$A27,' Cash Num-Den_Indi'!$A$2:$A$35,0),MATCH('1617 1718 Comparison'!KR$2,' Cash Num-Den_Indi'!$A$2:$ANL$2,0))-INDEX('1617 Data'!$A$2:$AEW$35,MATCH('1617 1718 Comparison'!$A27,'1617 Data'!$A$2:$A$35,0),MATCH('1617 1718 Comparison'!KR$2,'1617 Data'!$A$2:$AEW$2,0))</f>
        <v>#N/A</v>
      </c>
      <c r="KS27" s="403" t="e">
        <f>INDEX(' Cash Num-Den_Indi'!$A$2:$ANL$35,MATCH('1617 1718 Comparison'!$A27,' Cash Num-Den_Indi'!$A$2:$A$35,0),MATCH('1617 1718 Comparison'!KS$2,' Cash Num-Den_Indi'!$A$2:$ANL$2,0))-INDEX('1617 Data'!$A$2:$AEW$35,MATCH('1617 1718 Comparison'!$A27,'1617 Data'!$A$2:$A$35,0),MATCH('1617 1718 Comparison'!KS$2,'1617 Data'!$A$2:$AEW$2,0))</f>
        <v>#N/A</v>
      </c>
      <c r="KT27" s="402">
        <f>INDEX(' Cash Num-Den_Indi'!$A$2:$ANL$35,MATCH('1617 1718 Comparison'!$A27,' Cash Num-Den_Indi'!$A$2:$A$35,0),MATCH('1617 1718 Comparison'!KT$2,' Cash Num-Den_Indi'!$A$2:$ANL$2,0))-INDEX('1617 Data'!$A$2:$AEW$35,MATCH('1617 1718 Comparison'!$A27,'1617 Data'!$A$2:$A$35,0),MATCH('1617 1718 Comparison'!KT$2,'1617 Data'!$A$2:$AEW$2,0))</f>
        <v>0</v>
      </c>
      <c r="KU27" s="403" t="e">
        <f>INDEX(' Cash Num-Den_Indi'!$A$2:$ANL$35,MATCH('1617 1718 Comparison'!$A27,' Cash Num-Den_Indi'!$A$2:$A$35,0),MATCH('1617 1718 Comparison'!KU$2,' Cash Num-Den_Indi'!$A$2:$ANL$2,0))-INDEX('1617 Data'!$A$2:$AEW$35,MATCH('1617 1718 Comparison'!$A27,'1617 Data'!$A$2:$A$35,0),MATCH('1617 1718 Comparison'!KU$2,'1617 Data'!$A$2:$AEW$2,0))</f>
        <v>#N/A</v>
      </c>
      <c r="KV27" s="403" t="e">
        <f>INDEX(' Cash Num-Den_Indi'!$A$2:$ANL$35,MATCH('1617 1718 Comparison'!$A27,' Cash Num-Den_Indi'!$A$2:$A$35,0),MATCH('1617 1718 Comparison'!KV$2,' Cash Num-Den_Indi'!$A$2:$ANL$2,0))-INDEX('1617 Data'!$A$2:$AEW$35,MATCH('1617 1718 Comparison'!$A27,'1617 Data'!$A$2:$A$35,0),MATCH('1617 1718 Comparison'!KV$2,'1617 Data'!$A$2:$AEW$2,0))</f>
        <v>#N/A</v>
      </c>
      <c r="KW27" s="402">
        <f>INDEX(' Cash Num-Den_Indi'!$A$2:$ANL$35,MATCH('1617 1718 Comparison'!$A27,' Cash Num-Den_Indi'!$A$2:$A$35,0),MATCH('1617 1718 Comparison'!KW$2,' Cash Num-Den_Indi'!$A$2:$ANL$2,0))-INDEX('1617 Data'!$A$2:$AEW$35,MATCH('1617 1718 Comparison'!$A27,'1617 Data'!$A$2:$A$35,0),MATCH('1617 1718 Comparison'!KW$2,'1617 Data'!$A$2:$AEW$2,0))</f>
        <v>0</v>
      </c>
      <c r="KX27" s="403" t="e">
        <f>INDEX(' Cash Num-Den_Indi'!$A$2:$ANL$35,MATCH('1617 1718 Comparison'!$A27,' Cash Num-Den_Indi'!$A$2:$A$35,0),MATCH('1617 1718 Comparison'!KX$2,' Cash Num-Den_Indi'!$A$2:$ANL$2,0))-INDEX('1617 Data'!$A$2:$AEW$35,MATCH('1617 1718 Comparison'!$A27,'1617 Data'!$A$2:$A$35,0),MATCH('1617 1718 Comparison'!KX$2,'1617 Data'!$A$2:$AEW$2,0))</f>
        <v>#N/A</v>
      </c>
      <c r="KY27" s="403" t="e">
        <f>INDEX(' Cash Num-Den_Indi'!$A$2:$ANL$35,MATCH('1617 1718 Comparison'!$A27,' Cash Num-Den_Indi'!$A$2:$A$35,0),MATCH('1617 1718 Comparison'!KY$2,' Cash Num-Den_Indi'!$A$2:$ANL$2,0))-INDEX('1617 Data'!$A$2:$AEW$35,MATCH('1617 1718 Comparison'!$A27,'1617 Data'!$A$2:$A$35,0),MATCH('1617 1718 Comparison'!KY$2,'1617 Data'!$A$2:$AEW$2,0))</f>
        <v>#N/A</v>
      </c>
      <c r="KZ27" s="403" t="e">
        <f>INDEX(' Cash Num-Den_Indi'!$A$2:$ANL$35,MATCH('1617 1718 Comparison'!$A27,' Cash Num-Den_Indi'!$A$2:$A$35,0),MATCH('1617 1718 Comparison'!KZ$2,' Cash Num-Den_Indi'!$A$2:$ANL$2,0))-INDEX('1617 Data'!$A$2:$AEW$35,MATCH('1617 1718 Comparison'!$A27,'1617 Data'!$A$2:$A$35,0),MATCH('1617 1718 Comparison'!KZ$2,'1617 Data'!$A$2:$AEW$2,0))</f>
        <v>#N/A</v>
      </c>
      <c r="LA27" s="403" t="e">
        <f>INDEX(' Cash Num-Den_Indi'!$A$2:$ANL$35,MATCH('1617 1718 Comparison'!$A27,' Cash Num-Den_Indi'!$A$2:$A$35,0),MATCH('1617 1718 Comparison'!LA$2,' Cash Num-Den_Indi'!$A$2:$ANL$2,0))-INDEX('1617 Data'!$A$2:$AEW$35,MATCH('1617 1718 Comparison'!$A27,'1617 Data'!$A$2:$A$35,0),MATCH('1617 1718 Comparison'!LA$2,'1617 Data'!$A$2:$AEW$2,0))</f>
        <v>#N/A</v>
      </c>
      <c r="LB27" s="403" t="e">
        <f>INDEX(' Cash Num-Den_Indi'!$A$2:$ANL$35,MATCH('1617 1718 Comparison'!$A27,' Cash Num-Den_Indi'!$A$2:$A$35,0),MATCH('1617 1718 Comparison'!LB$2,' Cash Num-Den_Indi'!$A$2:$ANL$2,0))-INDEX('1617 Data'!$A$2:$AEW$35,MATCH('1617 1718 Comparison'!$A27,'1617 Data'!$A$2:$A$35,0),MATCH('1617 1718 Comparison'!LB$2,'1617 Data'!$A$2:$AEW$2,0))</f>
        <v>#N/A</v>
      </c>
      <c r="LC27" s="402">
        <f>INDEX(' Cash Num-Den_Indi'!$A$2:$ANL$35,MATCH('1617 1718 Comparison'!$A27,' Cash Num-Den_Indi'!$A$2:$A$35,0),MATCH('1617 1718 Comparison'!LC$2,' Cash Num-Den_Indi'!$A$2:$ANL$2,0))-INDEX('1617 Data'!$A$2:$AEW$35,MATCH('1617 1718 Comparison'!$A27,'1617 Data'!$A$2:$A$35,0),MATCH('1617 1718 Comparison'!LC$2,'1617 Data'!$A$2:$AEW$2,0))</f>
        <v>0</v>
      </c>
      <c r="LD27" s="403" t="e">
        <f>INDEX(' Cash Num-Den_Indi'!$A$2:$ANL$35,MATCH('1617 1718 Comparison'!$A27,' Cash Num-Den_Indi'!$A$2:$A$35,0),MATCH('1617 1718 Comparison'!LD$2,' Cash Num-Den_Indi'!$A$2:$ANL$2,0))-INDEX('1617 Data'!$A$2:$AEW$35,MATCH('1617 1718 Comparison'!$A27,'1617 Data'!$A$2:$A$35,0),MATCH('1617 1718 Comparison'!LD$2,'1617 Data'!$A$2:$AEW$2,0))</f>
        <v>#N/A</v>
      </c>
      <c r="LE27" s="403" t="e">
        <f>INDEX(' Cash Num-Den_Indi'!$A$2:$ANL$35,MATCH('1617 1718 Comparison'!$A27,' Cash Num-Den_Indi'!$A$2:$A$35,0),MATCH('1617 1718 Comparison'!LE$2,' Cash Num-Den_Indi'!$A$2:$ANL$2,0))-INDEX('1617 Data'!$A$2:$AEW$35,MATCH('1617 1718 Comparison'!$A27,'1617 Data'!$A$2:$A$35,0),MATCH('1617 1718 Comparison'!LE$2,'1617 Data'!$A$2:$AEW$2,0))</f>
        <v>#N/A</v>
      </c>
      <c r="LF27" s="402">
        <f>INDEX(' Cash Num-Den_Indi'!$A$2:$ANL$35,MATCH('1617 1718 Comparison'!$A27,' Cash Num-Den_Indi'!$A$2:$A$35,0),MATCH('1617 1718 Comparison'!LF$2,' Cash Num-Den_Indi'!$A$2:$ANL$2,0))-INDEX('1617 Data'!$A$2:$AEW$35,MATCH('1617 1718 Comparison'!$A27,'1617 Data'!$A$2:$A$35,0),MATCH('1617 1718 Comparison'!LF$2,'1617 Data'!$A$2:$AEW$2,0))</f>
        <v>0</v>
      </c>
      <c r="LG27" s="403" t="e">
        <f>INDEX(' Cash Num-Den_Indi'!$A$2:$ANL$35,MATCH('1617 1718 Comparison'!$A27,' Cash Num-Den_Indi'!$A$2:$A$35,0),MATCH('1617 1718 Comparison'!LG$2,' Cash Num-Den_Indi'!$A$2:$ANL$2,0))-INDEX('1617 Data'!$A$2:$AEW$35,MATCH('1617 1718 Comparison'!$A27,'1617 Data'!$A$2:$A$35,0),MATCH('1617 1718 Comparison'!LG$2,'1617 Data'!$A$2:$AEW$2,0))</f>
        <v>#N/A</v>
      </c>
      <c r="LH27" s="403" t="e">
        <f>INDEX(' Cash Num-Den_Indi'!$A$2:$ANL$35,MATCH('1617 1718 Comparison'!$A27,' Cash Num-Den_Indi'!$A$2:$A$35,0),MATCH('1617 1718 Comparison'!LH$2,' Cash Num-Den_Indi'!$A$2:$ANL$2,0))-INDEX('1617 Data'!$A$2:$AEW$35,MATCH('1617 1718 Comparison'!$A27,'1617 Data'!$A$2:$A$35,0),MATCH('1617 1718 Comparison'!LH$2,'1617 Data'!$A$2:$AEW$2,0))</f>
        <v>#N/A</v>
      </c>
      <c r="LI27" s="402">
        <f>INDEX(' Cash Num-Den_Indi'!$A$2:$ANL$35,MATCH('1617 1718 Comparison'!$A27,' Cash Num-Den_Indi'!$A$2:$A$35,0),MATCH('1617 1718 Comparison'!LI$2,' Cash Num-Den_Indi'!$A$2:$ANL$2,0))-INDEX('1617 Data'!$A$2:$AEW$35,MATCH('1617 1718 Comparison'!$A27,'1617 Data'!$A$2:$A$35,0),MATCH('1617 1718 Comparison'!LI$2,'1617 Data'!$A$2:$AEW$2,0))</f>
        <v>0</v>
      </c>
      <c r="LJ27" s="403" t="e">
        <f>INDEX(' Cash Num-Den_Indi'!$A$2:$ANL$35,MATCH('1617 1718 Comparison'!$A27,' Cash Num-Den_Indi'!$A$2:$A$35,0),MATCH('1617 1718 Comparison'!LJ$2,' Cash Num-Den_Indi'!$A$2:$ANL$2,0))-INDEX('1617 Data'!$A$2:$AEW$35,MATCH('1617 1718 Comparison'!$A27,'1617 Data'!$A$2:$A$35,0),MATCH('1617 1718 Comparison'!LJ$2,'1617 Data'!$A$2:$AEW$2,0))</f>
        <v>#N/A</v>
      </c>
      <c r="LK27" s="403" t="e">
        <f>INDEX(' Cash Num-Den_Indi'!$A$2:$ANL$35,MATCH('1617 1718 Comparison'!$A27,' Cash Num-Den_Indi'!$A$2:$A$35,0),MATCH('1617 1718 Comparison'!LK$2,' Cash Num-Den_Indi'!$A$2:$ANL$2,0))-INDEX('1617 Data'!$A$2:$AEW$35,MATCH('1617 1718 Comparison'!$A27,'1617 Data'!$A$2:$A$35,0),MATCH('1617 1718 Comparison'!LK$2,'1617 Data'!$A$2:$AEW$2,0))</f>
        <v>#N/A</v>
      </c>
      <c r="LL27" s="402">
        <f>INDEX(' Cash Num-Den_Indi'!$A$2:$ANL$35,MATCH('1617 1718 Comparison'!$A27,' Cash Num-Den_Indi'!$A$2:$A$35,0),MATCH('1617 1718 Comparison'!LL$2,' Cash Num-Den_Indi'!$A$2:$ANL$2,0))-INDEX('1617 Data'!$A$2:$AEW$35,MATCH('1617 1718 Comparison'!$A27,'1617 Data'!$A$2:$A$35,0),MATCH('1617 1718 Comparison'!LL$2,'1617 Data'!$A$2:$AEW$2,0))</f>
        <v>0</v>
      </c>
      <c r="LM27" s="403" t="e">
        <f>INDEX(' Cash Num-Den_Indi'!$A$2:$ANL$35,MATCH('1617 1718 Comparison'!$A27,' Cash Num-Den_Indi'!$A$2:$A$35,0),MATCH('1617 1718 Comparison'!LM$2,' Cash Num-Den_Indi'!$A$2:$ANL$2,0))-INDEX('1617 Data'!$A$2:$AEW$35,MATCH('1617 1718 Comparison'!$A27,'1617 Data'!$A$2:$A$35,0),MATCH('1617 1718 Comparison'!LM$2,'1617 Data'!$A$2:$AEW$2,0))</f>
        <v>#N/A</v>
      </c>
      <c r="LN27" s="403" t="e">
        <f>INDEX(' Cash Num-Den_Indi'!$A$2:$ANL$35,MATCH('1617 1718 Comparison'!$A27,' Cash Num-Den_Indi'!$A$2:$A$35,0),MATCH('1617 1718 Comparison'!LN$2,' Cash Num-Den_Indi'!$A$2:$ANL$2,0))-INDEX('1617 Data'!$A$2:$AEW$35,MATCH('1617 1718 Comparison'!$A27,'1617 Data'!$A$2:$A$35,0),MATCH('1617 1718 Comparison'!LN$2,'1617 Data'!$A$2:$AEW$2,0))</f>
        <v>#N/A</v>
      </c>
      <c r="LO27" s="402">
        <f>INDEX(' Cash Num-Den_Indi'!$A$2:$ANL$35,MATCH('1617 1718 Comparison'!$A27,' Cash Num-Den_Indi'!$A$2:$A$35,0),MATCH('1617 1718 Comparison'!LO$2,' Cash Num-Den_Indi'!$A$2:$ANL$2,0))-INDEX('1617 Data'!$A$2:$AEW$35,MATCH('1617 1718 Comparison'!$A27,'1617 Data'!$A$2:$A$35,0),MATCH('1617 1718 Comparison'!LO$2,'1617 Data'!$A$2:$AEW$2,0))</f>
        <v>0</v>
      </c>
      <c r="LP27" s="403" t="e">
        <f>INDEX(' Cash Num-Den_Indi'!$A$2:$ANL$35,MATCH('1617 1718 Comparison'!$A27,' Cash Num-Den_Indi'!$A$2:$A$35,0),MATCH('1617 1718 Comparison'!LP$2,' Cash Num-Den_Indi'!$A$2:$ANL$2,0))-INDEX('1617 Data'!$A$2:$AEW$35,MATCH('1617 1718 Comparison'!$A27,'1617 Data'!$A$2:$A$35,0),MATCH('1617 1718 Comparison'!LP$2,'1617 Data'!$A$2:$AEW$2,0))</f>
        <v>#N/A</v>
      </c>
      <c r="LQ27" s="403" t="e">
        <f>INDEX(' Cash Num-Den_Indi'!$A$2:$ANL$35,MATCH('1617 1718 Comparison'!$A27,' Cash Num-Den_Indi'!$A$2:$A$35,0),MATCH('1617 1718 Comparison'!LQ$2,' Cash Num-Den_Indi'!$A$2:$ANL$2,0))-INDEX('1617 Data'!$A$2:$AEW$35,MATCH('1617 1718 Comparison'!$A27,'1617 Data'!$A$2:$A$35,0),MATCH('1617 1718 Comparison'!LQ$2,'1617 Data'!$A$2:$AEW$2,0))</f>
        <v>#N/A</v>
      </c>
      <c r="LR27" s="402">
        <f>INDEX(' Cash Num-Den_Indi'!$A$2:$ANL$35,MATCH('1617 1718 Comparison'!$A27,' Cash Num-Den_Indi'!$A$2:$A$35,0),MATCH('1617 1718 Comparison'!LR$2,' Cash Num-Den_Indi'!$A$2:$ANL$2,0))-INDEX('1617 Data'!$A$2:$AEW$35,MATCH('1617 1718 Comparison'!$A27,'1617 Data'!$A$2:$A$35,0),MATCH('1617 1718 Comparison'!LR$2,'1617 Data'!$A$2:$AEW$2,0))</f>
        <v>0</v>
      </c>
      <c r="LS27" s="403" t="e">
        <f>INDEX(' Cash Num-Den_Indi'!$A$2:$ANL$35,MATCH('1617 1718 Comparison'!$A27,' Cash Num-Den_Indi'!$A$2:$A$35,0),MATCH('1617 1718 Comparison'!LS$2,' Cash Num-Den_Indi'!$A$2:$ANL$2,0))-INDEX('1617 Data'!$A$2:$AEW$35,MATCH('1617 1718 Comparison'!$A27,'1617 Data'!$A$2:$A$35,0),MATCH('1617 1718 Comparison'!LS$2,'1617 Data'!$A$2:$AEW$2,0))</f>
        <v>#N/A</v>
      </c>
      <c r="LT27" s="403" t="e">
        <f>INDEX(' Cash Num-Den_Indi'!$A$2:$ANL$35,MATCH('1617 1718 Comparison'!$A27,' Cash Num-Den_Indi'!$A$2:$A$35,0),MATCH('1617 1718 Comparison'!LT$2,' Cash Num-Den_Indi'!$A$2:$ANL$2,0))-INDEX('1617 Data'!$A$2:$AEW$35,MATCH('1617 1718 Comparison'!$A27,'1617 Data'!$A$2:$A$35,0),MATCH('1617 1718 Comparison'!LT$2,'1617 Data'!$A$2:$AEW$2,0))</f>
        <v>#N/A</v>
      </c>
      <c r="LU27" s="402">
        <f>INDEX(' Cash Num-Den_Indi'!$A$2:$ANL$35,MATCH('1617 1718 Comparison'!$A27,' Cash Num-Den_Indi'!$A$2:$A$35,0),MATCH('1617 1718 Comparison'!LU$2,' Cash Num-Den_Indi'!$A$2:$ANL$2,0))-INDEX('1617 Data'!$A$2:$AEW$35,MATCH('1617 1718 Comparison'!$A27,'1617 Data'!$A$2:$A$35,0),MATCH('1617 1718 Comparison'!LU$2,'1617 Data'!$A$2:$AEW$2,0))</f>
        <v>0</v>
      </c>
      <c r="LV27" s="403" t="e">
        <f>INDEX(' Cash Num-Den_Indi'!$A$2:$ANL$35,MATCH('1617 1718 Comparison'!$A27,' Cash Num-Den_Indi'!$A$2:$A$35,0),MATCH('1617 1718 Comparison'!LV$2,' Cash Num-Den_Indi'!$A$2:$ANL$2,0))-INDEX('1617 Data'!$A$2:$AEW$35,MATCH('1617 1718 Comparison'!$A27,'1617 Data'!$A$2:$A$35,0),MATCH('1617 1718 Comparison'!LV$2,'1617 Data'!$A$2:$AEW$2,0))</f>
        <v>#N/A</v>
      </c>
      <c r="LW27" s="403" t="e">
        <f>INDEX(' Cash Num-Den_Indi'!$A$2:$ANL$35,MATCH('1617 1718 Comparison'!$A27,' Cash Num-Den_Indi'!$A$2:$A$35,0),MATCH('1617 1718 Comparison'!LW$2,' Cash Num-Den_Indi'!$A$2:$ANL$2,0))-INDEX('1617 Data'!$A$2:$AEW$35,MATCH('1617 1718 Comparison'!$A27,'1617 Data'!$A$2:$A$35,0),MATCH('1617 1718 Comparison'!LW$2,'1617 Data'!$A$2:$AEW$2,0))</f>
        <v>#N/A</v>
      </c>
      <c r="LX27" s="403" t="e">
        <f>INDEX(' Cash Num-Den_Indi'!$A$2:$ANL$35,MATCH('1617 1718 Comparison'!$A27,' Cash Num-Den_Indi'!$A$2:$A$35,0),MATCH('1617 1718 Comparison'!LX$2,' Cash Num-Den_Indi'!$A$2:$ANL$2,0))-INDEX('1617 Data'!$A$2:$AEW$35,MATCH('1617 1718 Comparison'!$A27,'1617 Data'!$A$2:$A$35,0),MATCH('1617 1718 Comparison'!LX$2,'1617 Data'!$A$2:$AEW$2,0))</f>
        <v>#N/A</v>
      </c>
      <c r="LY27" s="403" t="e">
        <f>INDEX(' Cash Num-Den_Indi'!$A$2:$ANL$35,MATCH('1617 1718 Comparison'!$A27,' Cash Num-Den_Indi'!$A$2:$A$35,0),MATCH('1617 1718 Comparison'!LY$2,' Cash Num-Den_Indi'!$A$2:$ANL$2,0))-INDEX('1617 Data'!$A$2:$AEW$35,MATCH('1617 1718 Comparison'!$A27,'1617 Data'!$A$2:$A$35,0),MATCH('1617 1718 Comparison'!LY$2,'1617 Data'!$A$2:$AEW$2,0))</f>
        <v>#N/A</v>
      </c>
      <c r="LZ27" s="403" t="e">
        <f>INDEX(' Cash Num-Den_Indi'!$A$2:$ANL$35,MATCH('1617 1718 Comparison'!$A27,' Cash Num-Den_Indi'!$A$2:$A$35,0),MATCH('1617 1718 Comparison'!LZ$2,' Cash Num-Den_Indi'!$A$2:$ANL$2,0))-INDEX('1617 Data'!$A$2:$AEW$35,MATCH('1617 1718 Comparison'!$A27,'1617 Data'!$A$2:$A$35,0),MATCH('1617 1718 Comparison'!LZ$2,'1617 Data'!$A$2:$AEW$2,0))</f>
        <v>#N/A</v>
      </c>
      <c r="MA27" s="402">
        <f>INDEX(' Cash Num-Den_Indi'!$A$2:$ANL$35,MATCH('1617 1718 Comparison'!$A27,' Cash Num-Den_Indi'!$A$2:$A$35,0),MATCH('1617 1718 Comparison'!MA$2,' Cash Num-Den_Indi'!$A$2:$ANL$2,0))-INDEX('1617 Data'!$A$2:$AEW$35,MATCH('1617 1718 Comparison'!$A27,'1617 Data'!$A$2:$A$35,0),MATCH('1617 1718 Comparison'!MA$2,'1617 Data'!$A$2:$AEW$2,0))</f>
        <v>0</v>
      </c>
      <c r="MB27" s="403" t="e">
        <f>INDEX(' Cash Num-Den_Indi'!$A$2:$ANL$35,MATCH('1617 1718 Comparison'!$A27,' Cash Num-Den_Indi'!$A$2:$A$35,0),MATCH('1617 1718 Comparison'!MB$2,' Cash Num-Den_Indi'!$A$2:$ANL$2,0))-INDEX('1617 Data'!$A$2:$AEW$35,MATCH('1617 1718 Comparison'!$A27,'1617 Data'!$A$2:$A$35,0),MATCH('1617 1718 Comparison'!MB$2,'1617 Data'!$A$2:$AEW$2,0))</f>
        <v>#N/A</v>
      </c>
      <c r="MC27" s="403" t="e">
        <f>INDEX(' Cash Num-Den_Indi'!$A$2:$ANL$35,MATCH('1617 1718 Comparison'!$A27,' Cash Num-Den_Indi'!$A$2:$A$35,0),MATCH('1617 1718 Comparison'!MC$2,' Cash Num-Den_Indi'!$A$2:$ANL$2,0))-INDEX('1617 Data'!$A$2:$AEW$35,MATCH('1617 1718 Comparison'!$A27,'1617 Data'!$A$2:$A$35,0),MATCH('1617 1718 Comparison'!MC$2,'1617 Data'!$A$2:$AEW$2,0))</f>
        <v>#N/A</v>
      </c>
      <c r="MD27" s="402">
        <f>INDEX(' Cash Num-Den_Indi'!$A$2:$ANL$35,MATCH('1617 1718 Comparison'!$A27,' Cash Num-Den_Indi'!$A$2:$A$35,0),MATCH('1617 1718 Comparison'!MD$2,' Cash Num-Den_Indi'!$A$2:$ANL$2,0))-INDEX('1617 Data'!$A$2:$AEW$35,MATCH('1617 1718 Comparison'!$A27,'1617 Data'!$A$2:$A$35,0),MATCH('1617 1718 Comparison'!MD$2,'1617 Data'!$A$2:$AEW$2,0))</f>
        <v>0</v>
      </c>
      <c r="ME27" s="403" t="e">
        <f>INDEX(' Cash Num-Den_Indi'!$A$2:$ANL$35,MATCH('1617 1718 Comparison'!$A27,' Cash Num-Den_Indi'!$A$2:$A$35,0),MATCH('1617 1718 Comparison'!ME$2,' Cash Num-Den_Indi'!$A$2:$ANL$2,0))-INDEX('1617 Data'!$A$2:$AEW$35,MATCH('1617 1718 Comparison'!$A27,'1617 Data'!$A$2:$A$35,0),MATCH('1617 1718 Comparison'!ME$2,'1617 Data'!$A$2:$AEW$2,0))</f>
        <v>#N/A</v>
      </c>
      <c r="MF27" s="403" t="e">
        <f>INDEX(' Cash Num-Den_Indi'!$A$2:$ANL$35,MATCH('1617 1718 Comparison'!$A27,' Cash Num-Den_Indi'!$A$2:$A$35,0),MATCH('1617 1718 Comparison'!MF$2,' Cash Num-Den_Indi'!$A$2:$ANL$2,0))-INDEX('1617 Data'!$A$2:$AEW$35,MATCH('1617 1718 Comparison'!$A27,'1617 Data'!$A$2:$A$35,0),MATCH('1617 1718 Comparison'!MF$2,'1617 Data'!$A$2:$AEW$2,0))</f>
        <v>#N/A</v>
      </c>
      <c r="MG27" s="402">
        <f>INDEX(' Cash Num-Den_Indi'!$A$2:$ANL$35,MATCH('1617 1718 Comparison'!$A27,' Cash Num-Den_Indi'!$A$2:$A$35,0),MATCH('1617 1718 Comparison'!MG$2,' Cash Num-Den_Indi'!$A$2:$ANL$2,0))-INDEX('1617 Data'!$A$2:$AEW$35,MATCH('1617 1718 Comparison'!$A27,'1617 Data'!$A$2:$A$35,0),MATCH('1617 1718 Comparison'!MG$2,'1617 Data'!$A$2:$AEW$2,0))</f>
        <v>0</v>
      </c>
      <c r="MH27" s="403" t="e">
        <f>INDEX(' Cash Num-Den_Indi'!$A$2:$ANL$35,MATCH('1617 1718 Comparison'!$A27,' Cash Num-Den_Indi'!$A$2:$A$35,0),MATCH('1617 1718 Comparison'!MH$2,' Cash Num-Den_Indi'!$A$2:$ANL$2,0))-INDEX('1617 Data'!$A$2:$AEW$35,MATCH('1617 1718 Comparison'!$A27,'1617 Data'!$A$2:$A$35,0),MATCH('1617 1718 Comparison'!MH$2,'1617 Data'!$A$2:$AEW$2,0))</f>
        <v>#N/A</v>
      </c>
      <c r="MI27" s="403" t="e">
        <f>INDEX(' Cash Num-Den_Indi'!$A$2:$ANL$35,MATCH('1617 1718 Comparison'!$A27,' Cash Num-Den_Indi'!$A$2:$A$35,0),MATCH('1617 1718 Comparison'!MI$2,' Cash Num-Den_Indi'!$A$2:$ANL$2,0))-INDEX('1617 Data'!$A$2:$AEW$35,MATCH('1617 1718 Comparison'!$A27,'1617 Data'!$A$2:$A$35,0),MATCH('1617 1718 Comparison'!MI$2,'1617 Data'!$A$2:$AEW$2,0))</f>
        <v>#N/A</v>
      </c>
      <c r="MJ27" s="402">
        <f>INDEX(' Cash Num-Den_Indi'!$A$2:$ANL$35,MATCH('1617 1718 Comparison'!$A27,' Cash Num-Den_Indi'!$A$2:$A$35,0),MATCH('1617 1718 Comparison'!MJ$2,' Cash Num-Den_Indi'!$A$2:$ANL$2,0))-INDEX('1617 Data'!$A$2:$AEW$35,MATCH('1617 1718 Comparison'!$A27,'1617 Data'!$A$2:$A$35,0),MATCH('1617 1718 Comparison'!MJ$2,'1617 Data'!$A$2:$AEW$2,0))</f>
        <v>0</v>
      </c>
      <c r="MK27" s="403" t="e">
        <f>INDEX(' Cash Num-Den_Indi'!$A$2:$ANL$35,MATCH('1617 1718 Comparison'!$A27,' Cash Num-Den_Indi'!$A$2:$A$35,0),MATCH('1617 1718 Comparison'!MK$2,' Cash Num-Den_Indi'!$A$2:$ANL$2,0))-INDEX('1617 Data'!$A$2:$AEW$35,MATCH('1617 1718 Comparison'!$A27,'1617 Data'!$A$2:$A$35,0),MATCH('1617 1718 Comparison'!MK$2,'1617 Data'!$A$2:$AEW$2,0))</f>
        <v>#N/A</v>
      </c>
      <c r="ML27" s="403" t="e">
        <f>INDEX(' Cash Num-Den_Indi'!$A$2:$ANL$35,MATCH('1617 1718 Comparison'!$A27,' Cash Num-Den_Indi'!$A$2:$A$35,0),MATCH('1617 1718 Comparison'!ML$2,' Cash Num-Den_Indi'!$A$2:$ANL$2,0))-INDEX('1617 Data'!$A$2:$AEW$35,MATCH('1617 1718 Comparison'!$A27,'1617 Data'!$A$2:$A$35,0),MATCH('1617 1718 Comparison'!ML$2,'1617 Data'!$A$2:$AEW$2,0))</f>
        <v>#N/A</v>
      </c>
      <c r="MM27" s="402">
        <f>INDEX(' Cash Num-Den_Indi'!$A$2:$ANL$35,MATCH('1617 1718 Comparison'!$A27,' Cash Num-Den_Indi'!$A$2:$A$35,0),MATCH('1617 1718 Comparison'!MM$2,' Cash Num-Den_Indi'!$A$2:$ANL$2,0))-INDEX('1617 Data'!$A$2:$AEW$35,MATCH('1617 1718 Comparison'!$A27,'1617 Data'!$A$2:$A$35,0),MATCH('1617 1718 Comparison'!MM$2,'1617 Data'!$A$2:$AEW$2,0))</f>
        <v>0</v>
      </c>
      <c r="MN27" s="403" t="e">
        <f>INDEX(' Cash Num-Den_Indi'!$A$2:$ANL$35,MATCH('1617 1718 Comparison'!$A27,' Cash Num-Den_Indi'!$A$2:$A$35,0),MATCH('1617 1718 Comparison'!MN$2,' Cash Num-Den_Indi'!$A$2:$ANL$2,0))-INDEX('1617 Data'!$A$2:$AEW$35,MATCH('1617 1718 Comparison'!$A27,'1617 Data'!$A$2:$A$35,0),MATCH('1617 1718 Comparison'!MN$2,'1617 Data'!$A$2:$AEW$2,0))</f>
        <v>#N/A</v>
      </c>
      <c r="MO27" s="403" t="e">
        <f>INDEX(' Cash Num-Den_Indi'!$A$2:$ANL$35,MATCH('1617 1718 Comparison'!$A27,' Cash Num-Den_Indi'!$A$2:$A$35,0),MATCH('1617 1718 Comparison'!MO$2,' Cash Num-Den_Indi'!$A$2:$ANL$2,0))-INDEX('1617 Data'!$A$2:$AEW$35,MATCH('1617 1718 Comparison'!$A27,'1617 Data'!$A$2:$A$35,0),MATCH('1617 1718 Comparison'!MO$2,'1617 Data'!$A$2:$AEW$2,0))</f>
        <v>#N/A</v>
      </c>
      <c r="MP27" s="402">
        <f>INDEX(' Cash Num-Den_Indi'!$A$2:$ANL$35,MATCH('1617 1718 Comparison'!$A27,' Cash Num-Den_Indi'!$A$2:$A$35,0),MATCH('1617 1718 Comparison'!MP$2,' Cash Num-Den_Indi'!$A$2:$ANL$2,0))-INDEX('1617 Data'!$A$2:$AEW$35,MATCH('1617 1718 Comparison'!$A27,'1617 Data'!$A$2:$A$35,0),MATCH('1617 1718 Comparison'!MP$2,'1617 Data'!$A$2:$AEW$2,0))</f>
        <v>0</v>
      </c>
      <c r="MQ27" s="403" t="e">
        <f>INDEX(' Cash Num-Den_Indi'!$A$2:$ANL$35,MATCH('1617 1718 Comparison'!$A27,' Cash Num-Den_Indi'!$A$2:$A$35,0),MATCH('1617 1718 Comparison'!MQ$2,' Cash Num-Den_Indi'!$A$2:$ANL$2,0))-INDEX('1617 Data'!$A$2:$AEW$35,MATCH('1617 1718 Comparison'!$A27,'1617 Data'!$A$2:$A$35,0),MATCH('1617 1718 Comparison'!MQ$2,'1617 Data'!$A$2:$AEW$2,0))</f>
        <v>#N/A</v>
      </c>
      <c r="MR27" s="403" t="e">
        <f>INDEX(' Cash Num-Den_Indi'!$A$2:$ANL$35,MATCH('1617 1718 Comparison'!$A27,' Cash Num-Den_Indi'!$A$2:$A$35,0),MATCH('1617 1718 Comparison'!MR$2,' Cash Num-Den_Indi'!$A$2:$ANL$2,0))-INDEX('1617 Data'!$A$2:$AEW$35,MATCH('1617 1718 Comparison'!$A27,'1617 Data'!$A$2:$A$35,0),MATCH('1617 1718 Comparison'!MR$2,'1617 Data'!$A$2:$AEW$2,0))</f>
        <v>#N/A</v>
      </c>
      <c r="MS27" s="402">
        <f>INDEX(' Cash Num-Den_Indi'!$A$2:$ANL$35,MATCH('1617 1718 Comparison'!$A27,' Cash Num-Den_Indi'!$A$2:$A$35,0),MATCH('1617 1718 Comparison'!MS$2,' Cash Num-Den_Indi'!$A$2:$ANL$2,0))-INDEX('1617 Data'!$A$2:$AEW$35,MATCH('1617 1718 Comparison'!$A27,'1617 Data'!$A$2:$A$35,0),MATCH('1617 1718 Comparison'!MS$2,'1617 Data'!$A$2:$AEW$2,0))</f>
        <v>0</v>
      </c>
      <c r="MT27" s="403" t="e">
        <f>INDEX(' Cash Num-Den_Indi'!$A$2:$ANL$35,MATCH('1617 1718 Comparison'!$A27,' Cash Num-Den_Indi'!$A$2:$A$35,0),MATCH('1617 1718 Comparison'!MT$2,' Cash Num-Den_Indi'!$A$2:$ANL$2,0))-INDEX('1617 Data'!$A$2:$AEW$35,MATCH('1617 1718 Comparison'!$A27,'1617 Data'!$A$2:$A$35,0),MATCH('1617 1718 Comparison'!MT$2,'1617 Data'!$A$2:$AEW$2,0))</f>
        <v>#N/A</v>
      </c>
      <c r="MU27" s="403" t="e">
        <f>INDEX(' Cash Num-Den_Indi'!$A$2:$ANL$35,MATCH('1617 1718 Comparison'!$A27,' Cash Num-Den_Indi'!$A$2:$A$35,0),MATCH('1617 1718 Comparison'!MU$2,' Cash Num-Den_Indi'!$A$2:$ANL$2,0))-INDEX('1617 Data'!$A$2:$AEW$35,MATCH('1617 1718 Comparison'!$A27,'1617 Data'!$A$2:$A$35,0),MATCH('1617 1718 Comparison'!MU$2,'1617 Data'!$A$2:$AEW$2,0))</f>
        <v>#N/A</v>
      </c>
      <c r="MV27" s="403" t="e">
        <f>INDEX(' Cash Num-Den_Indi'!$A$2:$ANL$35,MATCH('1617 1718 Comparison'!$A27,' Cash Num-Den_Indi'!$A$2:$A$35,0),MATCH('1617 1718 Comparison'!MV$2,' Cash Num-Den_Indi'!$A$2:$ANL$2,0))-INDEX('1617 Data'!$A$2:$AEW$35,MATCH('1617 1718 Comparison'!$A27,'1617 Data'!$A$2:$A$35,0),MATCH('1617 1718 Comparison'!MV$2,'1617 Data'!$A$2:$AEW$2,0))</f>
        <v>#N/A</v>
      </c>
      <c r="MW27" s="403" t="e">
        <f>INDEX(' Cash Num-Den_Indi'!$A$2:$ANL$35,MATCH('1617 1718 Comparison'!$A27,' Cash Num-Den_Indi'!$A$2:$A$35,0),MATCH('1617 1718 Comparison'!MW$2,' Cash Num-Den_Indi'!$A$2:$ANL$2,0))-INDEX('1617 Data'!$A$2:$AEW$35,MATCH('1617 1718 Comparison'!$A27,'1617 Data'!$A$2:$A$35,0),MATCH('1617 1718 Comparison'!MW$2,'1617 Data'!$A$2:$AEW$2,0))</f>
        <v>#N/A</v>
      </c>
      <c r="MX27" s="403" t="e">
        <f>INDEX(' Cash Num-Den_Indi'!$A$2:$ANL$35,MATCH('1617 1718 Comparison'!$A27,' Cash Num-Den_Indi'!$A$2:$A$35,0),MATCH('1617 1718 Comparison'!MX$2,' Cash Num-Den_Indi'!$A$2:$ANL$2,0))-INDEX('1617 Data'!$A$2:$AEW$35,MATCH('1617 1718 Comparison'!$A27,'1617 Data'!$A$2:$A$35,0),MATCH('1617 1718 Comparison'!MX$2,'1617 Data'!$A$2:$AEW$2,0))</f>
        <v>#N/A</v>
      </c>
      <c r="MY27" s="402">
        <f>INDEX(' Cash Num-Den_Indi'!$A$2:$ANL$35,MATCH('1617 1718 Comparison'!$A27,' Cash Num-Den_Indi'!$A$2:$A$35,0),MATCH('1617 1718 Comparison'!MY$2,' Cash Num-Den_Indi'!$A$2:$ANL$2,0))-INDEX('1617 Data'!$A$2:$AEW$35,MATCH('1617 1718 Comparison'!$A27,'1617 Data'!$A$2:$A$35,0),MATCH('1617 1718 Comparison'!MY$2,'1617 Data'!$A$2:$AEW$2,0))</f>
        <v>0</v>
      </c>
      <c r="MZ27" s="403" t="e">
        <f>INDEX(' Cash Num-Den_Indi'!$A$2:$ANL$35,MATCH('1617 1718 Comparison'!$A27,' Cash Num-Den_Indi'!$A$2:$A$35,0),MATCH('1617 1718 Comparison'!MZ$2,' Cash Num-Den_Indi'!$A$2:$ANL$2,0))-INDEX('1617 Data'!$A$2:$AEW$35,MATCH('1617 1718 Comparison'!$A27,'1617 Data'!$A$2:$A$35,0),MATCH('1617 1718 Comparison'!MZ$2,'1617 Data'!$A$2:$AEW$2,0))</f>
        <v>#N/A</v>
      </c>
      <c r="NA27" s="403" t="e">
        <f>INDEX(' Cash Num-Den_Indi'!$A$2:$ANL$35,MATCH('1617 1718 Comparison'!$A27,' Cash Num-Den_Indi'!$A$2:$A$35,0),MATCH('1617 1718 Comparison'!NA$2,' Cash Num-Den_Indi'!$A$2:$ANL$2,0))-INDEX('1617 Data'!$A$2:$AEW$35,MATCH('1617 1718 Comparison'!$A27,'1617 Data'!$A$2:$A$35,0),MATCH('1617 1718 Comparison'!NA$2,'1617 Data'!$A$2:$AEW$2,0))</f>
        <v>#N/A</v>
      </c>
      <c r="NB27" s="402">
        <f>INDEX(' Cash Num-Den_Indi'!$A$2:$ANL$35,MATCH('1617 1718 Comparison'!$A27,' Cash Num-Den_Indi'!$A$2:$A$35,0),MATCH('1617 1718 Comparison'!NB$2,' Cash Num-Den_Indi'!$A$2:$ANL$2,0))-INDEX('1617 Data'!$A$2:$AEW$35,MATCH('1617 1718 Comparison'!$A27,'1617 Data'!$A$2:$A$35,0),MATCH('1617 1718 Comparison'!NB$2,'1617 Data'!$A$2:$AEW$2,0))</f>
        <v>0</v>
      </c>
      <c r="NC27" s="403" t="e">
        <f>INDEX(' Cash Num-Den_Indi'!$A$2:$ANL$35,MATCH('1617 1718 Comparison'!$A27,' Cash Num-Den_Indi'!$A$2:$A$35,0),MATCH('1617 1718 Comparison'!NC$2,' Cash Num-Den_Indi'!$A$2:$ANL$2,0))-INDEX('1617 Data'!$A$2:$AEW$35,MATCH('1617 1718 Comparison'!$A27,'1617 Data'!$A$2:$A$35,0),MATCH('1617 1718 Comparison'!NC$2,'1617 Data'!$A$2:$AEW$2,0))</f>
        <v>#N/A</v>
      </c>
      <c r="ND27" s="403" t="e">
        <f>INDEX(' Cash Num-Den_Indi'!$A$2:$ANL$35,MATCH('1617 1718 Comparison'!$A27,' Cash Num-Den_Indi'!$A$2:$A$35,0),MATCH('1617 1718 Comparison'!ND$2,' Cash Num-Den_Indi'!$A$2:$ANL$2,0))-INDEX('1617 Data'!$A$2:$AEW$35,MATCH('1617 1718 Comparison'!$A27,'1617 Data'!$A$2:$A$35,0),MATCH('1617 1718 Comparison'!ND$2,'1617 Data'!$A$2:$AEW$2,0))</f>
        <v>#N/A</v>
      </c>
      <c r="NE27" s="402">
        <f>INDEX(' Cash Num-Den_Indi'!$A$2:$ANL$35,MATCH('1617 1718 Comparison'!$A27,' Cash Num-Den_Indi'!$A$2:$A$35,0),MATCH('1617 1718 Comparison'!NE$2,' Cash Num-Den_Indi'!$A$2:$ANL$2,0))-INDEX('1617 Data'!$A$2:$AEW$35,MATCH('1617 1718 Comparison'!$A27,'1617 Data'!$A$2:$A$35,0),MATCH('1617 1718 Comparison'!NE$2,'1617 Data'!$A$2:$AEW$2,0))</f>
        <v>0</v>
      </c>
      <c r="NF27" s="403" t="e">
        <f>INDEX(' Cash Num-Den_Indi'!$A$2:$ANL$35,MATCH('1617 1718 Comparison'!$A27,' Cash Num-Den_Indi'!$A$2:$A$35,0),MATCH('1617 1718 Comparison'!NF$2,' Cash Num-Den_Indi'!$A$2:$ANL$2,0))-INDEX('1617 Data'!$A$2:$AEW$35,MATCH('1617 1718 Comparison'!$A27,'1617 Data'!$A$2:$A$35,0),MATCH('1617 1718 Comparison'!NF$2,'1617 Data'!$A$2:$AEW$2,0))</f>
        <v>#N/A</v>
      </c>
      <c r="NG27" s="403" t="e">
        <f>INDEX(' Cash Num-Den_Indi'!$A$2:$ANL$35,MATCH('1617 1718 Comparison'!$A27,' Cash Num-Den_Indi'!$A$2:$A$35,0),MATCH('1617 1718 Comparison'!NG$2,' Cash Num-Den_Indi'!$A$2:$ANL$2,0))-INDEX('1617 Data'!$A$2:$AEW$35,MATCH('1617 1718 Comparison'!$A27,'1617 Data'!$A$2:$A$35,0),MATCH('1617 1718 Comparison'!NG$2,'1617 Data'!$A$2:$AEW$2,0))</f>
        <v>#N/A</v>
      </c>
      <c r="NH27" s="402">
        <f>INDEX(' Cash Num-Den_Indi'!$A$2:$ANL$35,MATCH('1617 1718 Comparison'!$A27,' Cash Num-Den_Indi'!$A$2:$A$35,0),MATCH('1617 1718 Comparison'!NH$2,' Cash Num-Den_Indi'!$A$2:$ANL$2,0))-INDEX('1617 Data'!$A$2:$AEW$35,MATCH('1617 1718 Comparison'!$A27,'1617 Data'!$A$2:$A$35,0),MATCH('1617 1718 Comparison'!NH$2,'1617 Data'!$A$2:$AEW$2,0))</f>
        <v>0</v>
      </c>
      <c r="NI27" s="403" t="e">
        <f>INDEX(' Cash Num-Den_Indi'!$A$2:$ANL$35,MATCH('1617 1718 Comparison'!$A27,' Cash Num-Den_Indi'!$A$2:$A$35,0),MATCH('1617 1718 Comparison'!NI$2,' Cash Num-Den_Indi'!$A$2:$ANL$2,0))-INDEX('1617 Data'!$A$2:$AEW$35,MATCH('1617 1718 Comparison'!$A27,'1617 Data'!$A$2:$A$35,0),MATCH('1617 1718 Comparison'!NI$2,'1617 Data'!$A$2:$AEW$2,0))</f>
        <v>#N/A</v>
      </c>
      <c r="NJ27" s="403" t="e">
        <f>INDEX(' Cash Num-Den_Indi'!$A$2:$ANL$35,MATCH('1617 1718 Comparison'!$A27,' Cash Num-Den_Indi'!$A$2:$A$35,0),MATCH('1617 1718 Comparison'!NJ$2,' Cash Num-Den_Indi'!$A$2:$ANL$2,0))-INDEX('1617 Data'!$A$2:$AEW$35,MATCH('1617 1718 Comparison'!$A27,'1617 Data'!$A$2:$A$35,0),MATCH('1617 1718 Comparison'!NJ$2,'1617 Data'!$A$2:$AEW$2,0))</f>
        <v>#N/A</v>
      </c>
      <c r="NK27" s="402">
        <f>INDEX(' Cash Num-Den_Indi'!$A$2:$ANL$35,MATCH('1617 1718 Comparison'!$A27,' Cash Num-Den_Indi'!$A$2:$A$35,0),MATCH('1617 1718 Comparison'!NK$2,' Cash Num-Den_Indi'!$A$2:$ANL$2,0))-INDEX('1617 Data'!$A$2:$AEW$35,MATCH('1617 1718 Comparison'!$A27,'1617 Data'!$A$2:$A$35,0),MATCH('1617 1718 Comparison'!NK$2,'1617 Data'!$A$2:$AEW$2,0))</f>
        <v>0</v>
      </c>
      <c r="NL27" s="403" t="e">
        <f>INDEX(' Cash Num-Den_Indi'!$A$2:$ANL$35,MATCH('1617 1718 Comparison'!$A27,' Cash Num-Den_Indi'!$A$2:$A$35,0),MATCH('1617 1718 Comparison'!NL$2,' Cash Num-Den_Indi'!$A$2:$ANL$2,0))-INDEX('1617 Data'!$A$2:$AEW$35,MATCH('1617 1718 Comparison'!$A27,'1617 Data'!$A$2:$A$35,0),MATCH('1617 1718 Comparison'!NL$2,'1617 Data'!$A$2:$AEW$2,0))</f>
        <v>#N/A</v>
      </c>
      <c r="NM27" s="403" t="e">
        <f>INDEX(' Cash Num-Den_Indi'!$A$2:$ANL$35,MATCH('1617 1718 Comparison'!$A27,' Cash Num-Den_Indi'!$A$2:$A$35,0),MATCH('1617 1718 Comparison'!NM$2,' Cash Num-Den_Indi'!$A$2:$ANL$2,0))-INDEX('1617 Data'!$A$2:$AEW$35,MATCH('1617 1718 Comparison'!$A27,'1617 Data'!$A$2:$A$35,0),MATCH('1617 1718 Comparison'!NM$2,'1617 Data'!$A$2:$AEW$2,0))</f>
        <v>#N/A</v>
      </c>
      <c r="NN27" s="402">
        <f>INDEX(' Cash Num-Den_Indi'!$A$2:$ANL$35,MATCH('1617 1718 Comparison'!$A27,' Cash Num-Den_Indi'!$A$2:$A$35,0),MATCH('1617 1718 Comparison'!NN$2,' Cash Num-Den_Indi'!$A$2:$ANL$2,0))-INDEX('1617 Data'!$A$2:$AEW$35,MATCH('1617 1718 Comparison'!$A27,'1617 Data'!$A$2:$A$35,0),MATCH('1617 1718 Comparison'!NN$2,'1617 Data'!$A$2:$AEW$2,0))</f>
        <v>0</v>
      </c>
      <c r="NO27" s="403" t="e">
        <f>INDEX(' Cash Num-Den_Indi'!$A$2:$ANL$35,MATCH('1617 1718 Comparison'!$A27,' Cash Num-Den_Indi'!$A$2:$A$35,0),MATCH('1617 1718 Comparison'!NO$2,' Cash Num-Den_Indi'!$A$2:$ANL$2,0))-INDEX('1617 Data'!$A$2:$AEW$35,MATCH('1617 1718 Comparison'!$A27,'1617 Data'!$A$2:$A$35,0),MATCH('1617 1718 Comparison'!NO$2,'1617 Data'!$A$2:$AEW$2,0))</f>
        <v>#N/A</v>
      </c>
      <c r="NP27" s="403" t="e">
        <f>INDEX(' Cash Num-Den_Indi'!$A$2:$ANL$35,MATCH('1617 1718 Comparison'!$A27,' Cash Num-Den_Indi'!$A$2:$A$35,0),MATCH('1617 1718 Comparison'!NP$2,' Cash Num-Den_Indi'!$A$2:$ANL$2,0))-INDEX('1617 Data'!$A$2:$AEW$35,MATCH('1617 1718 Comparison'!$A27,'1617 Data'!$A$2:$A$35,0),MATCH('1617 1718 Comparison'!NP$2,'1617 Data'!$A$2:$AEW$2,0))</f>
        <v>#N/A</v>
      </c>
      <c r="NQ27" s="402">
        <f>INDEX(' Cash Num-Den_Indi'!$A$2:$ANL$35,MATCH('1617 1718 Comparison'!$A27,' Cash Num-Den_Indi'!$A$2:$A$35,0),MATCH('1617 1718 Comparison'!NQ$2,' Cash Num-Den_Indi'!$A$2:$ANL$2,0))-INDEX('1617 Data'!$A$2:$AEW$35,MATCH('1617 1718 Comparison'!$A27,'1617 Data'!$A$2:$A$35,0),MATCH('1617 1718 Comparison'!NQ$2,'1617 Data'!$A$2:$AEW$2,0))</f>
        <v>0</v>
      </c>
      <c r="NR27" s="403" t="e">
        <f>INDEX(' Cash Num-Den_Indi'!$A$2:$ANL$35,MATCH('1617 1718 Comparison'!$A27,' Cash Num-Den_Indi'!$A$2:$A$35,0),MATCH('1617 1718 Comparison'!NR$2,' Cash Num-Den_Indi'!$A$2:$ANL$2,0))-INDEX('1617 Data'!$A$2:$AEW$35,MATCH('1617 1718 Comparison'!$A27,'1617 Data'!$A$2:$A$35,0),MATCH('1617 1718 Comparison'!NR$2,'1617 Data'!$A$2:$AEW$2,0))</f>
        <v>#N/A</v>
      </c>
      <c r="NS27" s="403" t="e">
        <f>INDEX(' Cash Num-Den_Indi'!$A$2:$ANL$35,MATCH('1617 1718 Comparison'!$A27,' Cash Num-Den_Indi'!$A$2:$A$35,0),MATCH('1617 1718 Comparison'!NS$2,' Cash Num-Den_Indi'!$A$2:$ANL$2,0))-INDEX('1617 Data'!$A$2:$AEW$35,MATCH('1617 1718 Comparison'!$A27,'1617 Data'!$A$2:$A$35,0),MATCH('1617 1718 Comparison'!NS$2,'1617 Data'!$A$2:$AEW$2,0))</f>
        <v>#N/A</v>
      </c>
      <c r="NT27" s="403" t="e">
        <f>INDEX(' Cash Num-Den_Indi'!$A$2:$ANL$35,MATCH('1617 1718 Comparison'!$A27,' Cash Num-Den_Indi'!$A$2:$A$35,0),MATCH('1617 1718 Comparison'!NT$2,' Cash Num-Den_Indi'!$A$2:$ANL$2,0))-INDEX('1617 Data'!$A$2:$AEW$35,MATCH('1617 1718 Comparison'!$A27,'1617 Data'!$A$2:$A$35,0),MATCH('1617 1718 Comparison'!NT$2,'1617 Data'!$A$2:$AEW$2,0))</f>
        <v>#N/A</v>
      </c>
      <c r="NU27" s="403" t="e">
        <f>INDEX(' Cash Num-Den_Indi'!$A$2:$ANL$35,MATCH('1617 1718 Comparison'!$A27,' Cash Num-Den_Indi'!$A$2:$A$35,0),MATCH('1617 1718 Comparison'!NU$2,' Cash Num-Den_Indi'!$A$2:$ANL$2,0))-INDEX('1617 Data'!$A$2:$AEW$35,MATCH('1617 1718 Comparison'!$A27,'1617 Data'!$A$2:$A$35,0),MATCH('1617 1718 Comparison'!NU$2,'1617 Data'!$A$2:$AEW$2,0))</f>
        <v>#N/A</v>
      </c>
      <c r="NV27" s="403" t="e">
        <f>INDEX(' Cash Num-Den_Indi'!$A$2:$ANL$35,MATCH('1617 1718 Comparison'!$A27,' Cash Num-Den_Indi'!$A$2:$A$35,0),MATCH('1617 1718 Comparison'!NV$2,' Cash Num-Den_Indi'!$A$2:$ANL$2,0))-INDEX('1617 Data'!$A$2:$AEW$35,MATCH('1617 1718 Comparison'!$A27,'1617 Data'!$A$2:$A$35,0),MATCH('1617 1718 Comparison'!NV$2,'1617 Data'!$A$2:$AEW$2,0))</f>
        <v>#N/A</v>
      </c>
      <c r="NW27" s="402">
        <f>INDEX(' Cash Num-Den_Indi'!$A$2:$ANL$35,MATCH('1617 1718 Comparison'!$A27,' Cash Num-Den_Indi'!$A$2:$A$35,0),MATCH('1617 1718 Comparison'!NW$2,' Cash Num-Den_Indi'!$A$2:$ANL$2,0))-INDEX('1617 Data'!$A$2:$AEW$35,MATCH('1617 1718 Comparison'!$A27,'1617 Data'!$A$2:$A$35,0),MATCH('1617 1718 Comparison'!NW$2,'1617 Data'!$A$2:$AEW$2,0))</f>
        <v>0</v>
      </c>
      <c r="NX27" s="403" t="e">
        <f>INDEX(' Cash Num-Den_Indi'!$A$2:$ANL$35,MATCH('1617 1718 Comparison'!$A27,' Cash Num-Den_Indi'!$A$2:$A$35,0),MATCH('1617 1718 Comparison'!NX$2,' Cash Num-Den_Indi'!$A$2:$ANL$2,0))-INDEX('1617 Data'!$A$2:$AEW$35,MATCH('1617 1718 Comparison'!$A27,'1617 Data'!$A$2:$A$35,0),MATCH('1617 1718 Comparison'!NX$2,'1617 Data'!$A$2:$AEW$2,0))</f>
        <v>#N/A</v>
      </c>
      <c r="NY27" s="403" t="e">
        <f>INDEX(' Cash Num-Den_Indi'!$A$2:$ANL$35,MATCH('1617 1718 Comparison'!$A27,' Cash Num-Den_Indi'!$A$2:$A$35,0),MATCH('1617 1718 Comparison'!NY$2,' Cash Num-Den_Indi'!$A$2:$ANL$2,0))-INDEX('1617 Data'!$A$2:$AEW$35,MATCH('1617 1718 Comparison'!$A27,'1617 Data'!$A$2:$A$35,0),MATCH('1617 1718 Comparison'!NY$2,'1617 Data'!$A$2:$AEW$2,0))</f>
        <v>#N/A</v>
      </c>
      <c r="NZ27" s="402">
        <f>INDEX(' Cash Num-Den_Indi'!$A$2:$ANL$35,MATCH('1617 1718 Comparison'!$A27,' Cash Num-Den_Indi'!$A$2:$A$35,0),MATCH('1617 1718 Comparison'!NZ$2,' Cash Num-Den_Indi'!$A$2:$ANL$2,0))-INDEX('1617 Data'!$A$2:$AEW$35,MATCH('1617 1718 Comparison'!$A27,'1617 Data'!$A$2:$A$35,0),MATCH('1617 1718 Comparison'!NZ$2,'1617 Data'!$A$2:$AEW$2,0))</f>
        <v>0</v>
      </c>
      <c r="OA27" s="403" t="e">
        <f>INDEX(' Cash Num-Den_Indi'!$A$2:$ANL$35,MATCH('1617 1718 Comparison'!$A27,' Cash Num-Den_Indi'!$A$2:$A$35,0),MATCH('1617 1718 Comparison'!OA$2,' Cash Num-Den_Indi'!$A$2:$ANL$2,0))-INDEX('1617 Data'!$A$2:$AEW$35,MATCH('1617 1718 Comparison'!$A27,'1617 Data'!$A$2:$A$35,0),MATCH('1617 1718 Comparison'!OA$2,'1617 Data'!$A$2:$AEW$2,0))</f>
        <v>#N/A</v>
      </c>
      <c r="OB27" s="403" t="e">
        <f>INDEX(' Cash Num-Den_Indi'!$A$2:$ANL$35,MATCH('1617 1718 Comparison'!$A27,' Cash Num-Den_Indi'!$A$2:$A$35,0),MATCH('1617 1718 Comparison'!OB$2,' Cash Num-Den_Indi'!$A$2:$ANL$2,0))-INDEX('1617 Data'!$A$2:$AEW$35,MATCH('1617 1718 Comparison'!$A27,'1617 Data'!$A$2:$A$35,0),MATCH('1617 1718 Comparison'!OB$2,'1617 Data'!$A$2:$AEW$2,0))</f>
        <v>#N/A</v>
      </c>
      <c r="OC27" s="402">
        <f>INDEX(' Cash Num-Den_Indi'!$A$2:$ANL$35,MATCH('1617 1718 Comparison'!$A27,' Cash Num-Den_Indi'!$A$2:$A$35,0),MATCH('1617 1718 Comparison'!OC$2,' Cash Num-Den_Indi'!$A$2:$ANL$2,0))-INDEX('1617 Data'!$A$2:$AEW$35,MATCH('1617 1718 Comparison'!$A27,'1617 Data'!$A$2:$A$35,0),MATCH('1617 1718 Comparison'!OC$2,'1617 Data'!$A$2:$AEW$2,0))</f>
        <v>0</v>
      </c>
      <c r="OD27" s="403" t="e">
        <f>INDEX(' Cash Num-Den_Indi'!$A$2:$ANL$35,MATCH('1617 1718 Comparison'!$A27,' Cash Num-Den_Indi'!$A$2:$A$35,0),MATCH('1617 1718 Comparison'!OD$2,' Cash Num-Den_Indi'!$A$2:$ANL$2,0))-INDEX('1617 Data'!$A$2:$AEW$35,MATCH('1617 1718 Comparison'!$A27,'1617 Data'!$A$2:$A$35,0),MATCH('1617 1718 Comparison'!OD$2,'1617 Data'!$A$2:$AEW$2,0))</f>
        <v>#N/A</v>
      </c>
      <c r="OE27" s="403" t="e">
        <f>INDEX(' Cash Num-Den_Indi'!$A$2:$ANL$35,MATCH('1617 1718 Comparison'!$A27,' Cash Num-Den_Indi'!$A$2:$A$35,0),MATCH('1617 1718 Comparison'!OE$2,' Cash Num-Den_Indi'!$A$2:$ANL$2,0))-INDEX('1617 Data'!$A$2:$AEW$35,MATCH('1617 1718 Comparison'!$A27,'1617 Data'!$A$2:$A$35,0),MATCH('1617 1718 Comparison'!OE$2,'1617 Data'!$A$2:$AEW$2,0))</f>
        <v>#N/A</v>
      </c>
      <c r="OF27" s="402">
        <f>INDEX(' Cash Num-Den_Indi'!$A$2:$ANL$35,MATCH('1617 1718 Comparison'!$A27,' Cash Num-Den_Indi'!$A$2:$A$35,0),MATCH('1617 1718 Comparison'!OF$2,' Cash Num-Den_Indi'!$A$2:$ANL$2,0))-INDEX('1617 Data'!$A$2:$AEW$35,MATCH('1617 1718 Comparison'!$A27,'1617 Data'!$A$2:$A$35,0),MATCH('1617 1718 Comparison'!OF$2,'1617 Data'!$A$2:$AEW$2,0))</f>
        <v>0</v>
      </c>
      <c r="OG27" s="403" t="e">
        <f>INDEX(' Cash Num-Den_Indi'!$A$2:$ANL$35,MATCH('1617 1718 Comparison'!$A27,' Cash Num-Den_Indi'!$A$2:$A$35,0),MATCH('1617 1718 Comparison'!OG$2,' Cash Num-Den_Indi'!$A$2:$ANL$2,0))-INDEX('1617 Data'!$A$2:$AEW$35,MATCH('1617 1718 Comparison'!$A27,'1617 Data'!$A$2:$A$35,0),MATCH('1617 1718 Comparison'!OG$2,'1617 Data'!$A$2:$AEW$2,0))</f>
        <v>#N/A</v>
      </c>
      <c r="OH27" s="403" t="e">
        <f>INDEX(' Cash Num-Den_Indi'!$A$2:$ANL$35,MATCH('1617 1718 Comparison'!$A27,' Cash Num-Den_Indi'!$A$2:$A$35,0),MATCH('1617 1718 Comparison'!OH$2,' Cash Num-Den_Indi'!$A$2:$ANL$2,0))-INDEX('1617 Data'!$A$2:$AEW$35,MATCH('1617 1718 Comparison'!$A27,'1617 Data'!$A$2:$A$35,0),MATCH('1617 1718 Comparison'!OH$2,'1617 Data'!$A$2:$AEW$2,0))</f>
        <v>#N/A</v>
      </c>
      <c r="OI27" s="402">
        <f>INDEX(' Cash Num-Den_Indi'!$A$2:$ANL$35,MATCH('1617 1718 Comparison'!$A27,' Cash Num-Den_Indi'!$A$2:$A$35,0),MATCH('1617 1718 Comparison'!OI$2,' Cash Num-Den_Indi'!$A$2:$ANL$2,0))-INDEX('1617 Data'!$A$2:$AEW$35,MATCH('1617 1718 Comparison'!$A27,'1617 Data'!$A$2:$A$35,0),MATCH('1617 1718 Comparison'!OI$2,'1617 Data'!$A$2:$AEW$2,0))</f>
        <v>0</v>
      </c>
      <c r="OJ27" s="403" t="e">
        <f>INDEX(' Cash Num-Den_Indi'!$A$2:$ANL$35,MATCH('1617 1718 Comparison'!$A27,' Cash Num-Den_Indi'!$A$2:$A$35,0),MATCH('1617 1718 Comparison'!OJ$2,' Cash Num-Den_Indi'!$A$2:$ANL$2,0))-INDEX('1617 Data'!$A$2:$AEW$35,MATCH('1617 1718 Comparison'!$A27,'1617 Data'!$A$2:$A$35,0),MATCH('1617 1718 Comparison'!OJ$2,'1617 Data'!$A$2:$AEW$2,0))</f>
        <v>#N/A</v>
      </c>
      <c r="OK27" s="403" t="e">
        <f>INDEX(' Cash Num-Den_Indi'!$A$2:$ANL$35,MATCH('1617 1718 Comparison'!$A27,' Cash Num-Den_Indi'!$A$2:$A$35,0),MATCH('1617 1718 Comparison'!OK$2,' Cash Num-Den_Indi'!$A$2:$ANL$2,0))-INDEX('1617 Data'!$A$2:$AEW$35,MATCH('1617 1718 Comparison'!$A27,'1617 Data'!$A$2:$A$35,0),MATCH('1617 1718 Comparison'!OK$2,'1617 Data'!$A$2:$AEW$2,0))</f>
        <v>#N/A</v>
      </c>
      <c r="OL27" s="402">
        <f>INDEX(' Cash Num-Den_Indi'!$A$2:$ANL$35,MATCH('1617 1718 Comparison'!$A27,' Cash Num-Den_Indi'!$A$2:$A$35,0),MATCH('1617 1718 Comparison'!OL$2,' Cash Num-Den_Indi'!$A$2:$ANL$2,0))-INDEX('1617 Data'!$A$2:$AEW$35,MATCH('1617 1718 Comparison'!$A27,'1617 Data'!$A$2:$A$35,0),MATCH('1617 1718 Comparison'!OL$2,'1617 Data'!$A$2:$AEW$2,0))</f>
        <v>0</v>
      </c>
      <c r="OM27" s="403" t="e">
        <f>INDEX(' Cash Num-Den_Indi'!$A$2:$ANL$35,MATCH('1617 1718 Comparison'!$A27,' Cash Num-Den_Indi'!$A$2:$A$35,0),MATCH('1617 1718 Comparison'!OM$2,' Cash Num-Den_Indi'!$A$2:$ANL$2,0))-INDEX('1617 Data'!$A$2:$AEW$35,MATCH('1617 1718 Comparison'!$A27,'1617 Data'!$A$2:$A$35,0),MATCH('1617 1718 Comparison'!OM$2,'1617 Data'!$A$2:$AEW$2,0))</f>
        <v>#N/A</v>
      </c>
      <c r="ON27" s="403" t="e">
        <f>INDEX(' Cash Num-Den_Indi'!$A$2:$ANL$35,MATCH('1617 1718 Comparison'!$A27,' Cash Num-Den_Indi'!$A$2:$A$35,0),MATCH('1617 1718 Comparison'!ON$2,' Cash Num-Den_Indi'!$A$2:$ANL$2,0))-INDEX('1617 Data'!$A$2:$AEW$35,MATCH('1617 1718 Comparison'!$A27,'1617 Data'!$A$2:$A$35,0),MATCH('1617 1718 Comparison'!ON$2,'1617 Data'!$A$2:$AEW$2,0))</f>
        <v>#N/A</v>
      </c>
      <c r="OO27" s="402">
        <f>INDEX(' Cash Num-Den_Indi'!$A$2:$ANL$35,MATCH('1617 1718 Comparison'!$A27,' Cash Num-Den_Indi'!$A$2:$A$35,0),MATCH('1617 1718 Comparison'!OO$2,' Cash Num-Den_Indi'!$A$2:$ANL$2,0))-INDEX('1617 Data'!$A$2:$AEW$35,MATCH('1617 1718 Comparison'!$A27,'1617 Data'!$A$2:$A$35,0),MATCH('1617 1718 Comparison'!OO$2,'1617 Data'!$A$2:$AEW$2,0))</f>
        <v>0</v>
      </c>
      <c r="OP27" s="403" t="e">
        <f>INDEX(' Cash Num-Den_Indi'!$A$2:$ANL$35,MATCH('1617 1718 Comparison'!$A27,' Cash Num-Den_Indi'!$A$2:$A$35,0),MATCH('1617 1718 Comparison'!OP$2,' Cash Num-Den_Indi'!$A$2:$ANL$2,0))-INDEX('1617 Data'!$A$2:$AEW$35,MATCH('1617 1718 Comparison'!$A27,'1617 Data'!$A$2:$A$35,0),MATCH('1617 1718 Comparison'!OP$2,'1617 Data'!$A$2:$AEW$2,0))</f>
        <v>#N/A</v>
      </c>
      <c r="OQ27" s="403" t="e">
        <f>INDEX(' Cash Num-Den_Indi'!$A$2:$ANL$35,MATCH('1617 1718 Comparison'!$A27,' Cash Num-Den_Indi'!$A$2:$A$35,0),MATCH('1617 1718 Comparison'!OQ$2,' Cash Num-Den_Indi'!$A$2:$ANL$2,0))-INDEX('1617 Data'!$A$2:$AEW$35,MATCH('1617 1718 Comparison'!$A27,'1617 Data'!$A$2:$A$35,0),MATCH('1617 1718 Comparison'!OQ$2,'1617 Data'!$A$2:$AEW$2,0))</f>
        <v>#N/A</v>
      </c>
      <c r="OR27" s="403" t="e">
        <f>INDEX(' Cash Num-Den_Indi'!$A$2:$ANL$35,MATCH('1617 1718 Comparison'!$A27,' Cash Num-Den_Indi'!$A$2:$A$35,0),MATCH('1617 1718 Comparison'!OR$2,' Cash Num-Den_Indi'!$A$2:$ANL$2,0))-INDEX('1617 Data'!$A$2:$AEW$35,MATCH('1617 1718 Comparison'!$A27,'1617 Data'!$A$2:$A$35,0),MATCH('1617 1718 Comparison'!OR$2,'1617 Data'!$A$2:$AEW$2,0))</f>
        <v>#N/A</v>
      </c>
      <c r="OS27" s="403" t="e">
        <f>INDEX(' Cash Num-Den_Indi'!$A$2:$ANL$35,MATCH('1617 1718 Comparison'!$A27,' Cash Num-Den_Indi'!$A$2:$A$35,0),MATCH('1617 1718 Comparison'!OS$2,' Cash Num-Den_Indi'!$A$2:$ANL$2,0))-INDEX('1617 Data'!$A$2:$AEW$35,MATCH('1617 1718 Comparison'!$A27,'1617 Data'!$A$2:$A$35,0),MATCH('1617 1718 Comparison'!OS$2,'1617 Data'!$A$2:$AEW$2,0))</f>
        <v>#N/A</v>
      </c>
      <c r="OT27" s="403" t="e">
        <f>INDEX(' Cash Num-Den_Indi'!$A$2:$ANL$35,MATCH('1617 1718 Comparison'!$A27,' Cash Num-Den_Indi'!$A$2:$A$35,0),MATCH('1617 1718 Comparison'!OT$2,' Cash Num-Den_Indi'!$A$2:$ANL$2,0))-INDEX('1617 Data'!$A$2:$AEW$35,MATCH('1617 1718 Comparison'!$A27,'1617 Data'!$A$2:$A$35,0),MATCH('1617 1718 Comparison'!OT$2,'1617 Data'!$A$2:$AEW$2,0))</f>
        <v>#N/A</v>
      </c>
      <c r="OU27" s="402">
        <f>INDEX(' Cash Num-Den_Indi'!$A$2:$ANL$35,MATCH('1617 1718 Comparison'!$A27,' Cash Num-Den_Indi'!$A$2:$A$35,0),MATCH('1617 1718 Comparison'!OU$2,' Cash Num-Den_Indi'!$A$2:$ANL$2,0))-INDEX('1617 Data'!$A$2:$AEW$35,MATCH('1617 1718 Comparison'!$A27,'1617 Data'!$A$2:$A$35,0),MATCH('1617 1718 Comparison'!OU$2,'1617 Data'!$A$2:$AEW$2,0))</f>
        <v>0</v>
      </c>
      <c r="OV27" s="403" t="e">
        <f>INDEX(' Cash Num-Den_Indi'!$A$2:$ANL$35,MATCH('1617 1718 Comparison'!$A27,' Cash Num-Den_Indi'!$A$2:$A$35,0),MATCH('1617 1718 Comparison'!OV$2,' Cash Num-Den_Indi'!$A$2:$ANL$2,0))-INDEX('1617 Data'!$A$2:$AEW$35,MATCH('1617 1718 Comparison'!$A27,'1617 Data'!$A$2:$A$35,0),MATCH('1617 1718 Comparison'!OV$2,'1617 Data'!$A$2:$AEW$2,0))</f>
        <v>#N/A</v>
      </c>
      <c r="OW27" s="403" t="e">
        <f>INDEX(' Cash Num-Den_Indi'!$A$2:$ANL$35,MATCH('1617 1718 Comparison'!$A27,' Cash Num-Den_Indi'!$A$2:$A$35,0),MATCH('1617 1718 Comparison'!OW$2,' Cash Num-Den_Indi'!$A$2:$ANL$2,0))-INDEX('1617 Data'!$A$2:$AEW$35,MATCH('1617 1718 Comparison'!$A27,'1617 Data'!$A$2:$A$35,0),MATCH('1617 1718 Comparison'!OW$2,'1617 Data'!$A$2:$AEW$2,0))</f>
        <v>#N/A</v>
      </c>
      <c r="OX27" s="402">
        <f>INDEX(' Cash Num-Den_Indi'!$A$2:$ANL$35,MATCH('1617 1718 Comparison'!$A27,' Cash Num-Den_Indi'!$A$2:$A$35,0),MATCH('1617 1718 Comparison'!OX$2,' Cash Num-Den_Indi'!$A$2:$ANL$2,0))-INDEX('1617 Data'!$A$2:$AEW$35,MATCH('1617 1718 Comparison'!$A27,'1617 Data'!$A$2:$A$35,0),MATCH('1617 1718 Comparison'!OX$2,'1617 Data'!$A$2:$AEW$2,0))</f>
        <v>0</v>
      </c>
      <c r="OY27" s="403" t="e">
        <f>INDEX(' Cash Num-Den_Indi'!$A$2:$ANL$35,MATCH('1617 1718 Comparison'!$A27,' Cash Num-Den_Indi'!$A$2:$A$35,0),MATCH('1617 1718 Comparison'!OY$2,' Cash Num-Den_Indi'!$A$2:$ANL$2,0))-INDEX('1617 Data'!$A$2:$AEW$35,MATCH('1617 1718 Comparison'!$A27,'1617 Data'!$A$2:$A$35,0),MATCH('1617 1718 Comparison'!OY$2,'1617 Data'!$A$2:$AEW$2,0))</f>
        <v>#N/A</v>
      </c>
      <c r="OZ27" s="403" t="e">
        <f>INDEX(' Cash Num-Den_Indi'!$A$2:$ANL$35,MATCH('1617 1718 Comparison'!$A27,' Cash Num-Den_Indi'!$A$2:$A$35,0),MATCH('1617 1718 Comparison'!OZ$2,' Cash Num-Den_Indi'!$A$2:$ANL$2,0))-INDEX('1617 Data'!$A$2:$AEW$35,MATCH('1617 1718 Comparison'!$A27,'1617 Data'!$A$2:$A$35,0),MATCH('1617 1718 Comparison'!OZ$2,'1617 Data'!$A$2:$AEW$2,0))</f>
        <v>#N/A</v>
      </c>
      <c r="PA27" s="402">
        <f>INDEX(' Cash Num-Den_Indi'!$A$2:$ANL$35,MATCH('1617 1718 Comparison'!$A27,' Cash Num-Den_Indi'!$A$2:$A$35,0),MATCH('1617 1718 Comparison'!PA$2,' Cash Num-Den_Indi'!$A$2:$ANL$2,0))-INDEX('1617 Data'!$A$2:$AEW$35,MATCH('1617 1718 Comparison'!$A27,'1617 Data'!$A$2:$A$35,0),MATCH('1617 1718 Comparison'!PA$2,'1617 Data'!$A$2:$AEW$2,0))</f>
        <v>0</v>
      </c>
      <c r="PB27" s="403" t="e">
        <f>INDEX(' Cash Num-Den_Indi'!$A$2:$ANL$35,MATCH('1617 1718 Comparison'!$A27,' Cash Num-Den_Indi'!$A$2:$A$35,0),MATCH('1617 1718 Comparison'!PB$2,' Cash Num-Den_Indi'!$A$2:$ANL$2,0))-INDEX('1617 Data'!$A$2:$AEW$35,MATCH('1617 1718 Comparison'!$A27,'1617 Data'!$A$2:$A$35,0),MATCH('1617 1718 Comparison'!PB$2,'1617 Data'!$A$2:$AEW$2,0))</f>
        <v>#N/A</v>
      </c>
      <c r="PC27" s="403" t="e">
        <f>INDEX(' Cash Num-Den_Indi'!$A$2:$ANL$35,MATCH('1617 1718 Comparison'!$A27,' Cash Num-Den_Indi'!$A$2:$A$35,0),MATCH('1617 1718 Comparison'!PC$2,' Cash Num-Den_Indi'!$A$2:$ANL$2,0))-INDEX('1617 Data'!$A$2:$AEW$35,MATCH('1617 1718 Comparison'!$A27,'1617 Data'!$A$2:$A$35,0),MATCH('1617 1718 Comparison'!PC$2,'1617 Data'!$A$2:$AEW$2,0))</f>
        <v>#N/A</v>
      </c>
      <c r="PD27" s="402">
        <f>INDEX(' Cash Num-Den_Indi'!$A$2:$ANL$35,MATCH('1617 1718 Comparison'!$A27,' Cash Num-Den_Indi'!$A$2:$A$35,0),MATCH('1617 1718 Comparison'!PD$2,' Cash Num-Den_Indi'!$A$2:$ANL$2,0))-INDEX('1617 Data'!$A$2:$AEW$35,MATCH('1617 1718 Comparison'!$A27,'1617 Data'!$A$2:$A$35,0),MATCH('1617 1718 Comparison'!PD$2,'1617 Data'!$A$2:$AEW$2,0))</f>
        <v>0</v>
      </c>
      <c r="PE27" s="403" t="e">
        <f>INDEX(' Cash Num-Den_Indi'!$A$2:$ANL$35,MATCH('1617 1718 Comparison'!$A27,' Cash Num-Den_Indi'!$A$2:$A$35,0),MATCH('1617 1718 Comparison'!PE$2,' Cash Num-Den_Indi'!$A$2:$ANL$2,0))-INDEX('1617 Data'!$A$2:$AEW$35,MATCH('1617 1718 Comparison'!$A27,'1617 Data'!$A$2:$A$35,0),MATCH('1617 1718 Comparison'!PE$2,'1617 Data'!$A$2:$AEW$2,0))</f>
        <v>#N/A</v>
      </c>
      <c r="PF27" s="403" t="e">
        <f>INDEX(' Cash Num-Den_Indi'!$A$2:$ANL$35,MATCH('1617 1718 Comparison'!$A27,' Cash Num-Den_Indi'!$A$2:$A$35,0),MATCH('1617 1718 Comparison'!PF$2,' Cash Num-Den_Indi'!$A$2:$ANL$2,0))-INDEX('1617 Data'!$A$2:$AEW$35,MATCH('1617 1718 Comparison'!$A27,'1617 Data'!$A$2:$A$35,0),MATCH('1617 1718 Comparison'!PF$2,'1617 Data'!$A$2:$AEW$2,0))</f>
        <v>#N/A</v>
      </c>
      <c r="PG27" s="402">
        <f>INDEX(' Cash Num-Den_Indi'!$A$2:$ANL$35,MATCH('1617 1718 Comparison'!$A27,' Cash Num-Den_Indi'!$A$2:$A$35,0),MATCH('1617 1718 Comparison'!PG$2,' Cash Num-Den_Indi'!$A$2:$ANL$2,0))-INDEX('1617 Data'!$A$2:$AEW$35,MATCH('1617 1718 Comparison'!$A27,'1617 Data'!$A$2:$A$35,0),MATCH('1617 1718 Comparison'!PG$2,'1617 Data'!$A$2:$AEW$2,0))</f>
        <v>0</v>
      </c>
      <c r="PH27" s="403" t="e">
        <f>INDEX(' Cash Num-Den_Indi'!$A$2:$ANL$35,MATCH('1617 1718 Comparison'!$A27,' Cash Num-Den_Indi'!$A$2:$A$35,0),MATCH('1617 1718 Comparison'!PH$2,' Cash Num-Den_Indi'!$A$2:$ANL$2,0))-INDEX('1617 Data'!$A$2:$AEW$35,MATCH('1617 1718 Comparison'!$A27,'1617 Data'!$A$2:$A$35,0),MATCH('1617 1718 Comparison'!PH$2,'1617 Data'!$A$2:$AEW$2,0))</f>
        <v>#N/A</v>
      </c>
      <c r="PI27" s="403" t="e">
        <f>INDEX(' Cash Num-Den_Indi'!$A$2:$ANL$35,MATCH('1617 1718 Comparison'!$A27,' Cash Num-Den_Indi'!$A$2:$A$35,0),MATCH('1617 1718 Comparison'!PI$2,' Cash Num-Den_Indi'!$A$2:$ANL$2,0))-INDEX('1617 Data'!$A$2:$AEW$35,MATCH('1617 1718 Comparison'!$A27,'1617 Data'!$A$2:$A$35,0),MATCH('1617 1718 Comparison'!PI$2,'1617 Data'!$A$2:$AEW$2,0))</f>
        <v>#N/A</v>
      </c>
      <c r="PJ27" s="402">
        <f>INDEX(' Cash Num-Den_Indi'!$A$2:$ANL$35,MATCH('1617 1718 Comparison'!$A27,' Cash Num-Den_Indi'!$A$2:$A$35,0),MATCH('1617 1718 Comparison'!PJ$2,' Cash Num-Den_Indi'!$A$2:$ANL$2,0))-INDEX('1617 Data'!$A$2:$AEW$35,MATCH('1617 1718 Comparison'!$A27,'1617 Data'!$A$2:$A$35,0),MATCH('1617 1718 Comparison'!PJ$2,'1617 Data'!$A$2:$AEW$2,0))</f>
        <v>0</v>
      </c>
      <c r="PK27" s="403" t="e">
        <f>INDEX(' Cash Num-Den_Indi'!$A$2:$ANL$35,MATCH('1617 1718 Comparison'!$A27,' Cash Num-Den_Indi'!$A$2:$A$35,0),MATCH('1617 1718 Comparison'!PK$2,' Cash Num-Den_Indi'!$A$2:$ANL$2,0))-INDEX('1617 Data'!$A$2:$AEW$35,MATCH('1617 1718 Comparison'!$A27,'1617 Data'!$A$2:$A$35,0),MATCH('1617 1718 Comparison'!PK$2,'1617 Data'!$A$2:$AEW$2,0))</f>
        <v>#N/A</v>
      </c>
      <c r="PL27" s="403" t="e">
        <f>INDEX(' Cash Num-Den_Indi'!$A$2:$ANL$35,MATCH('1617 1718 Comparison'!$A27,' Cash Num-Den_Indi'!$A$2:$A$35,0),MATCH('1617 1718 Comparison'!PL$2,' Cash Num-Den_Indi'!$A$2:$ANL$2,0))-INDEX('1617 Data'!$A$2:$AEW$35,MATCH('1617 1718 Comparison'!$A27,'1617 Data'!$A$2:$A$35,0),MATCH('1617 1718 Comparison'!PL$2,'1617 Data'!$A$2:$AEW$2,0))</f>
        <v>#N/A</v>
      </c>
      <c r="PM27" s="402">
        <f>INDEX(' Cash Num-Den_Indi'!$A$2:$ANL$35,MATCH('1617 1718 Comparison'!$A27,' Cash Num-Den_Indi'!$A$2:$A$35,0),MATCH('1617 1718 Comparison'!PM$2,' Cash Num-Den_Indi'!$A$2:$ANL$2,0))-INDEX('1617 Data'!$A$2:$AEW$35,MATCH('1617 1718 Comparison'!$A27,'1617 Data'!$A$2:$A$35,0),MATCH('1617 1718 Comparison'!PM$2,'1617 Data'!$A$2:$AEW$2,0))</f>
        <v>0</v>
      </c>
      <c r="PN27" s="403" t="e">
        <f>INDEX(' Cash Num-Den_Indi'!$A$2:$ANL$35,MATCH('1617 1718 Comparison'!$A27,' Cash Num-Den_Indi'!$A$2:$A$35,0),MATCH('1617 1718 Comparison'!PN$2,' Cash Num-Den_Indi'!$A$2:$ANL$2,0))-INDEX('1617 Data'!$A$2:$AEW$35,MATCH('1617 1718 Comparison'!$A27,'1617 Data'!$A$2:$A$35,0),MATCH('1617 1718 Comparison'!PN$2,'1617 Data'!$A$2:$AEW$2,0))</f>
        <v>#N/A</v>
      </c>
      <c r="PO27" s="403" t="e">
        <f>INDEX(' Cash Num-Den_Indi'!$A$2:$ANL$35,MATCH('1617 1718 Comparison'!$A27,' Cash Num-Den_Indi'!$A$2:$A$35,0),MATCH('1617 1718 Comparison'!PO$2,' Cash Num-Den_Indi'!$A$2:$ANL$2,0))-INDEX('1617 Data'!$A$2:$AEW$35,MATCH('1617 1718 Comparison'!$A27,'1617 Data'!$A$2:$A$35,0),MATCH('1617 1718 Comparison'!PO$2,'1617 Data'!$A$2:$AEW$2,0))</f>
        <v>#N/A</v>
      </c>
      <c r="PP27" s="402" t="e">
        <f>INDEX(' Cash Num-Den_Indi'!$A$2:$ANL$35,MATCH('1617 1718 Comparison'!$A27,' Cash Num-Den_Indi'!$A$2:$A$35,0),MATCH('1617 1718 Comparison'!PP$2,' Cash Num-Den_Indi'!$A$2:$ANL$2,0))-INDEX('1617 Data'!$A$2:$AEW$35,MATCH('1617 1718 Comparison'!$A27,'1617 Data'!$A$2:$A$35,0),MATCH('1617 1718 Comparison'!PP$2,'1617 Data'!$A$2:$AEW$2,0))</f>
        <v>#N/A</v>
      </c>
      <c r="PQ27" s="403" t="e">
        <f>INDEX(' Cash Num-Den_Indi'!$A$2:$ANL$35,MATCH('1617 1718 Comparison'!$A27,' Cash Num-Den_Indi'!$A$2:$A$35,0),MATCH('1617 1718 Comparison'!PQ$2,' Cash Num-Den_Indi'!$A$2:$ANL$2,0))-INDEX('1617 Data'!$A$2:$AEW$35,MATCH('1617 1718 Comparison'!$A27,'1617 Data'!$A$2:$A$35,0),MATCH('1617 1718 Comparison'!PQ$2,'1617 Data'!$A$2:$AEW$2,0))</f>
        <v>#N/A</v>
      </c>
      <c r="PR27" s="403" t="e">
        <f>INDEX(' Cash Num-Den_Indi'!$A$2:$ANL$35,MATCH('1617 1718 Comparison'!$A27,' Cash Num-Den_Indi'!$A$2:$A$35,0),MATCH('1617 1718 Comparison'!PR$2,' Cash Num-Den_Indi'!$A$2:$ANL$2,0))-INDEX('1617 Data'!$A$2:$AEW$35,MATCH('1617 1718 Comparison'!$A27,'1617 Data'!$A$2:$A$35,0),MATCH('1617 1718 Comparison'!PR$2,'1617 Data'!$A$2:$AEW$2,0))</f>
        <v>#N/A</v>
      </c>
      <c r="PS27" s="402">
        <f>INDEX(' Cash Num-Den_Indi'!$A$2:$ANL$35,MATCH('1617 1718 Comparison'!$A27,' Cash Num-Den_Indi'!$A$2:$A$35,0),MATCH('1617 1718 Comparison'!PS$2,' Cash Num-Den_Indi'!$A$2:$ANL$2,0))-INDEX('1617 Data'!$A$2:$AEW$35,MATCH('1617 1718 Comparison'!$A27,'1617 Data'!$A$2:$A$35,0),MATCH('1617 1718 Comparison'!PS$2,'1617 Data'!$A$2:$AEW$2,0))</f>
        <v>0</v>
      </c>
      <c r="PT27" s="402">
        <f>INDEX(' Cash Num-Den_Indi'!$A$2:$ANL$35,MATCH('1617 1718 Comparison'!$A27,' Cash Num-Den_Indi'!$A$2:$A$35,0),MATCH('1617 1718 Comparison'!PT$2,' Cash Num-Den_Indi'!$A$2:$ANL$2,0))-INDEX('1617 Data'!$A$2:$AEW$35,MATCH('1617 1718 Comparison'!$A27,'1617 Data'!$A$2:$A$35,0),MATCH('1617 1718 Comparison'!PT$2,'1617 Data'!$A$2:$AEW$2,0))</f>
        <v>0</v>
      </c>
      <c r="PU27" s="402">
        <f>INDEX(' Cash Num-Den_Indi'!$A$2:$ANL$35,MATCH('1617 1718 Comparison'!$A27,' Cash Num-Den_Indi'!$A$2:$A$35,0),MATCH('1617 1718 Comparison'!PU$2,' Cash Num-Den_Indi'!$A$2:$ANL$2,0))-INDEX('1617 Data'!$A$2:$AEW$35,MATCH('1617 1718 Comparison'!$A27,'1617 Data'!$A$2:$A$35,0),MATCH('1617 1718 Comparison'!PU$2,'1617 Data'!$A$2:$AEW$2,0))</f>
        <v>0</v>
      </c>
      <c r="PV27" s="402">
        <f>INDEX(' Cash Num-Den_Indi'!$A$2:$ANL$35,MATCH('1617 1718 Comparison'!$A27,' Cash Num-Den_Indi'!$A$2:$A$35,0),MATCH('1617 1718 Comparison'!PV$2,' Cash Num-Den_Indi'!$A$2:$ANL$2,0))-INDEX('1617 Data'!$A$2:$AEW$35,MATCH('1617 1718 Comparison'!$A27,'1617 Data'!$A$2:$A$35,0),MATCH('1617 1718 Comparison'!PV$2,'1617 Data'!$A$2:$AEW$2,0))</f>
        <v>0</v>
      </c>
      <c r="PW27" s="402">
        <f>INDEX(' Cash Num-Den_Indi'!$A$2:$ANL$35,MATCH('1617 1718 Comparison'!$A27,' Cash Num-Den_Indi'!$A$2:$A$35,0),MATCH('1617 1718 Comparison'!PW$2,' Cash Num-Den_Indi'!$A$2:$ANL$2,0))-INDEX('1617 Data'!$A$2:$AEW$35,MATCH('1617 1718 Comparison'!$A27,'1617 Data'!$A$2:$A$35,0),MATCH('1617 1718 Comparison'!PW$2,'1617 Data'!$A$2:$AEW$2,0))</f>
        <v>0</v>
      </c>
      <c r="PX27" s="402">
        <f>INDEX(' Cash Num-Den_Indi'!$A$2:$ANL$35,MATCH('1617 1718 Comparison'!$A27,' Cash Num-Den_Indi'!$A$2:$A$35,0),MATCH('1617 1718 Comparison'!PX$2,' Cash Num-Den_Indi'!$A$2:$ANL$2,0))-INDEX('1617 Data'!$A$2:$AEW$35,MATCH('1617 1718 Comparison'!$A27,'1617 Data'!$A$2:$A$35,0),MATCH('1617 1718 Comparison'!PX$2,'1617 Data'!$A$2:$AEW$2,0))</f>
        <v>0</v>
      </c>
      <c r="PY27" s="402">
        <f>INDEX(' Cash Num-Den_Indi'!$A$2:$ANL$35,MATCH('1617 1718 Comparison'!$A27,' Cash Num-Den_Indi'!$A$2:$A$35,0),MATCH('1617 1718 Comparison'!PY$2,' Cash Num-Den_Indi'!$A$2:$ANL$2,0))-INDEX('1617 Data'!$A$2:$AEW$35,MATCH('1617 1718 Comparison'!$A27,'1617 Data'!$A$2:$A$35,0),MATCH('1617 1718 Comparison'!PY$2,'1617 Data'!$A$2:$AEW$2,0))</f>
        <v>0</v>
      </c>
      <c r="PZ27" s="402">
        <f>INDEX(' Cash Num-Den_Indi'!$A$2:$ANL$35,MATCH('1617 1718 Comparison'!$A27,' Cash Num-Den_Indi'!$A$2:$A$35,0),MATCH('1617 1718 Comparison'!PZ$2,' Cash Num-Den_Indi'!$A$2:$ANL$2,0))-INDEX('1617 Data'!$A$2:$AEW$35,MATCH('1617 1718 Comparison'!$A27,'1617 Data'!$A$2:$A$35,0),MATCH('1617 1718 Comparison'!PZ$2,'1617 Data'!$A$2:$AEW$2,0))</f>
        <v>0</v>
      </c>
      <c r="QA27" s="402">
        <f>INDEX(' Cash Num-Den_Indi'!$A$2:$ANL$35,MATCH('1617 1718 Comparison'!$A27,' Cash Num-Den_Indi'!$A$2:$A$35,0),MATCH('1617 1718 Comparison'!QA$2,' Cash Num-Den_Indi'!$A$2:$ANL$2,0))-INDEX('1617 Data'!$A$2:$AEW$35,MATCH('1617 1718 Comparison'!$A27,'1617 Data'!$A$2:$A$35,0),MATCH('1617 1718 Comparison'!QA$2,'1617 Data'!$A$2:$AEW$2,0))</f>
        <v>0</v>
      </c>
      <c r="QB27" s="402">
        <f>INDEX(' Cash Num-Den_Indi'!$A$2:$ANL$35,MATCH('1617 1718 Comparison'!$A27,' Cash Num-Den_Indi'!$A$2:$A$35,0),MATCH('1617 1718 Comparison'!QB$2,' Cash Num-Den_Indi'!$A$2:$ANL$2,0))-INDEX('1617 Data'!$A$2:$AEW$35,MATCH('1617 1718 Comparison'!$A27,'1617 Data'!$A$2:$A$35,0),MATCH('1617 1718 Comparison'!QB$2,'1617 Data'!$A$2:$AEW$2,0))</f>
        <v>0</v>
      </c>
      <c r="QC27" s="402">
        <f>INDEX(' Cash Num-Den_Indi'!$A$2:$ANL$35,MATCH('1617 1718 Comparison'!$A27,' Cash Num-Den_Indi'!$A$2:$A$35,0),MATCH('1617 1718 Comparison'!QC$2,' Cash Num-Den_Indi'!$A$2:$ANL$2,0))-INDEX('1617 Data'!$A$2:$AEW$35,MATCH('1617 1718 Comparison'!$A27,'1617 Data'!$A$2:$A$35,0),MATCH('1617 1718 Comparison'!QC$2,'1617 Data'!$A$2:$AEW$2,0))</f>
        <v>0</v>
      </c>
      <c r="QD27" s="402">
        <f>INDEX(' Cash Num-Den_Indi'!$A$2:$ANL$35,MATCH('1617 1718 Comparison'!$A27,' Cash Num-Den_Indi'!$A$2:$A$35,0),MATCH('1617 1718 Comparison'!QD$2,' Cash Num-Den_Indi'!$A$2:$ANL$2,0))-INDEX('1617 Data'!$A$2:$AEW$35,MATCH('1617 1718 Comparison'!$A27,'1617 Data'!$A$2:$A$35,0),MATCH('1617 1718 Comparison'!QD$2,'1617 Data'!$A$2:$AEW$2,0))</f>
        <v>0</v>
      </c>
      <c r="QE27" s="402">
        <f>INDEX(' Cash Num-Den_Indi'!$A$2:$ANL$35,MATCH('1617 1718 Comparison'!$A27,' Cash Num-Den_Indi'!$A$2:$A$35,0),MATCH('1617 1718 Comparison'!QE$2,' Cash Num-Den_Indi'!$A$2:$ANL$2,0))-INDEX('1617 Data'!$A$2:$AEW$35,MATCH('1617 1718 Comparison'!$A27,'1617 Data'!$A$2:$A$35,0),MATCH('1617 1718 Comparison'!QE$2,'1617 Data'!$A$2:$AEW$2,0))</f>
        <v>0</v>
      </c>
      <c r="QF27" s="402">
        <f>INDEX(' Cash Num-Den_Indi'!$A$2:$ANL$35,MATCH('1617 1718 Comparison'!$A27,' Cash Num-Den_Indi'!$A$2:$A$35,0),MATCH('1617 1718 Comparison'!QF$2,' Cash Num-Den_Indi'!$A$2:$ANL$2,0))-INDEX('1617 Data'!$A$2:$AEW$35,MATCH('1617 1718 Comparison'!$A27,'1617 Data'!$A$2:$A$35,0),MATCH('1617 1718 Comparison'!QF$2,'1617 Data'!$A$2:$AEW$2,0))</f>
        <v>0</v>
      </c>
      <c r="QG27" s="402">
        <f>INDEX(' Cash Num-Den_Indi'!$A$2:$ANL$35,MATCH('1617 1718 Comparison'!$A27,' Cash Num-Den_Indi'!$A$2:$A$35,0),MATCH('1617 1718 Comparison'!QG$2,' Cash Num-Den_Indi'!$A$2:$ANL$2,0))-INDEX('1617 Data'!$A$2:$AEW$35,MATCH('1617 1718 Comparison'!$A27,'1617 Data'!$A$2:$A$35,0),MATCH('1617 1718 Comparison'!QG$2,'1617 Data'!$A$2:$AEW$2,0))</f>
        <v>0</v>
      </c>
      <c r="QH27" s="402">
        <f>INDEX(' Cash Num-Den_Indi'!$A$2:$ANL$35,MATCH('1617 1718 Comparison'!$A27,' Cash Num-Den_Indi'!$A$2:$A$35,0),MATCH('1617 1718 Comparison'!QH$2,' Cash Num-Den_Indi'!$A$2:$ANL$2,0))-INDEX('1617 Data'!$A$2:$AEW$35,MATCH('1617 1718 Comparison'!$A27,'1617 Data'!$A$2:$A$35,0),MATCH('1617 1718 Comparison'!QH$2,'1617 Data'!$A$2:$AEW$2,0))</f>
        <v>0</v>
      </c>
      <c r="QI27" s="402">
        <f>INDEX(' Cash Num-Den_Indi'!$A$2:$ANL$35,MATCH('1617 1718 Comparison'!$A27,' Cash Num-Den_Indi'!$A$2:$A$35,0),MATCH('1617 1718 Comparison'!QI$2,' Cash Num-Den_Indi'!$A$2:$ANL$2,0))-INDEX('1617 Data'!$A$2:$AEW$35,MATCH('1617 1718 Comparison'!$A27,'1617 Data'!$A$2:$A$35,0),MATCH('1617 1718 Comparison'!QI$2,'1617 Data'!$A$2:$AEW$2,0))</f>
        <v>0</v>
      </c>
      <c r="QJ27" s="402">
        <f>INDEX(' Cash Num-Den_Indi'!$A$2:$ANL$35,MATCH('1617 1718 Comparison'!$A27,' Cash Num-Den_Indi'!$A$2:$A$35,0),MATCH('1617 1718 Comparison'!QJ$2,' Cash Num-Den_Indi'!$A$2:$ANL$2,0))-INDEX('1617 Data'!$A$2:$AEW$35,MATCH('1617 1718 Comparison'!$A27,'1617 Data'!$A$2:$A$35,0),MATCH('1617 1718 Comparison'!QJ$2,'1617 Data'!$A$2:$AEW$2,0))</f>
        <v>0</v>
      </c>
      <c r="QK27" s="402">
        <f>INDEX(' Cash Num-Den_Indi'!$A$2:$ANL$35,MATCH('1617 1718 Comparison'!$A27,' Cash Num-Den_Indi'!$A$2:$A$35,0),MATCH('1617 1718 Comparison'!QK$2,' Cash Num-Den_Indi'!$A$2:$ANL$2,0))-INDEX('1617 Data'!$A$2:$AEW$35,MATCH('1617 1718 Comparison'!$A27,'1617 Data'!$A$2:$A$35,0),MATCH('1617 1718 Comparison'!QK$2,'1617 Data'!$A$2:$AEW$2,0))</f>
        <v>0</v>
      </c>
      <c r="QL27" s="402">
        <f>INDEX(' Cash Num-Den_Indi'!$A$2:$ANL$35,MATCH('1617 1718 Comparison'!$A27,' Cash Num-Den_Indi'!$A$2:$A$35,0),MATCH('1617 1718 Comparison'!QL$2,' Cash Num-Den_Indi'!$A$2:$ANL$2,0))-INDEX('1617 Data'!$A$2:$AEW$35,MATCH('1617 1718 Comparison'!$A27,'1617 Data'!$A$2:$A$35,0),MATCH('1617 1718 Comparison'!QL$2,'1617 Data'!$A$2:$AEW$2,0))</f>
        <v>0</v>
      </c>
      <c r="QM27" s="402">
        <f>INDEX(' Cash Num-Den_Indi'!$A$2:$ANL$35,MATCH('1617 1718 Comparison'!$A27,' Cash Num-Den_Indi'!$A$2:$A$35,0),MATCH('1617 1718 Comparison'!QM$2,' Cash Num-Den_Indi'!$A$2:$ANL$2,0))-INDEX('1617 Data'!$A$2:$AEW$35,MATCH('1617 1718 Comparison'!$A27,'1617 Data'!$A$2:$A$35,0),MATCH('1617 1718 Comparison'!QM$2,'1617 Data'!$A$2:$AEW$2,0))</f>
        <v>0</v>
      </c>
      <c r="QN27" s="403" t="e">
        <f>INDEX(' Cash Num-Den_Indi'!$A$2:$ANL$35,MATCH('1617 1718 Comparison'!$A27,' Cash Num-Den_Indi'!$A$2:$A$35,0),MATCH('1617 1718 Comparison'!QN$2,' Cash Num-Den_Indi'!$A$2:$ANL$2,0))-INDEX('1617 Data'!$A$2:$AEW$35,MATCH('1617 1718 Comparison'!$A27,'1617 Data'!$A$2:$A$35,0),MATCH('1617 1718 Comparison'!QN$2,'1617 Data'!$A$2:$AEW$2,0))</f>
        <v>#N/A</v>
      </c>
      <c r="QO27" s="403" t="e">
        <f>INDEX(' Cash Num-Den_Indi'!$A$2:$ANL$35,MATCH('1617 1718 Comparison'!$A27,' Cash Num-Den_Indi'!$A$2:$A$35,0),MATCH('1617 1718 Comparison'!QO$2,' Cash Num-Den_Indi'!$A$2:$ANL$2,0))-INDEX('1617 Data'!$A$2:$AEW$35,MATCH('1617 1718 Comparison'!$A27,'1617 Data'!$A$2:$A$35,0),MATCH('1617 1718 Comparison'!QO$2,'1617 Data'!$A$2:$AEW$2,0))</f>
        <v>#N/A</v>
      </c>
      <c r="QP27" s="403" t="e">
        <f>INDEX(' Cash Num-Den_Indi'!$A$2:$ANL$35,MATCH('1617 1718 Comparison'!$A27,' Cash Num-Den_Indi'!$A$2:$A$35,0),MATCH('1617 1718 Comparison'!QP$2,' Cash Num-Den_Indi'!$A$2:$ANL$2,0))-INDEX('1617 Data'!$A$2:$AEW$35,MATCH('1617 1718 Comparison'!$A27,'1617 Data'!$A$2:$A$35,0),MATCH('1617 1718 Comparison'!QP$2,'1617 Data'!$A$2:$AEW$2,0))</f>
        <v>#N/A</v>
      </c>
      <c r="QQ27" s="402">
        <f>INDEX(' Cash Num-Den_Indi'!$A$2:$ANL$35,MATCH('1617 1718 Comparison'!$A27,' Cash Num-Den_Indi'!$A$2:$A$35,0),MATCH('1617 1718 Comparison'!QQ$2,' Cash Num-Den_Indi'!$A$2:$ANL$2,0))-INDEX('1617 Data'!$A$2:$AEW$35,MATCH('1617 1718 Comparison'!$A27,'1617 Data'!$A$2:$A$35,0),MATCH('1617 1718 Comparison'!QQ$2,'1617 Data'!$A$2:$AEW$2,0))</f>
        <v>0</v>
      </c>
      <c r="QR27" s="402">
        <f>INDEX(' Cash Num-Den_Indi'!$A$2:$ANL$35,MATCH('1617 1718 Comparison'!$A27,' Cash Num-Den_Indi'!$A$2:$A$35,0),MATCH('1617 1718 Comparison'!QR$2,' Cash Num-Den_Indi'!$A$2:$ANL$2,0))-INDEX('1617 Data'!$A$2:$AEW$35,MATCH('1617 1718 Comparison'!$A27,'1617 Data'!$A$2:$A$35,0),MATCH('1617 1718 Comparison'!QR$2,'1617 Data'!$A$2:$AEW$2,0))</f>
        <v>0</v>
      </c>
      <c r="QS27" s="402">
        <f>INDEX(' Cash Num-Den_Indi'!$A$2:$ANL$35,MATCH('1617 1718 Comparison'!$A27,' Cash Num-Den_Indi'!$A$2:$A$35,0),MATCH('1617 1718 Comparison'!QS$2,' Cash Num-Den_Indi'!$A$2:$ANL$2,0))-INDEX('1617 Data'!$A$2:$AEW$35,MATCH('1617 1718 Comparison'!$A27,'1617 Data'!$A$2:$A$35,0),MATCH('1617 1718 Comparison'!QS$2,'1617 Data'!$A$2:$AEW$2,0))</f>
        <v>0</v>
      </c>
      <c r="QT27" s="402">
        <f>INDEX(' Cash Num-Den_Indi'!$A$2:$ANL$35,MATCH('1617 1718 Comparison'!$A27,' Cash Num-Den_Indi'!$A$2:$A$35,0),MATCH('1617 1718 Comparison'!QT$2,' Cash Num-Den_Indi'!$A$2:$ANL$2,0))-INDEX('1617 Data'!$A$2:$AEW$35,MATCH('1617 1718 Comparison'!$A27,'1617 Data'!$A$2:$A$35,0),MATCH('1617 1718 Comparison'!QT$2,'1617 Data'!$A$2:$AEW$2,0))</f>
        <v>0</v>
      </c>
      <c r="QU27" s="402">
        <f>INDEX(' Cash Num-Den_Indi'!$A$2:$ANL$35,MATCH('1617 1718 Comparison'!$A27,' Cash Num-Den_Indi'!$A$2:$A$35,0),MATCH('1617 1718 Comparison'!QU$2,' Cash Num-Den_Indi'!$A$2:$ANL$2,0))-INDEX('1617 Data'!$A$2:$AEW$35,MATCH('1617 1718 Comparison'!$A27,'1617 Data'!$A$2:$A$35,0),MATCH('1617 1718 Comparison'!QU$2,'1617 Data'!$A$2:$AEW$2,0))</f>
        <v>0</v>
      </c>
      <c r="QV27" s="402">
        <f>INDEX(' Cash Num-Den_Indi'!$A$2:$ANL$35,MATCH('1617 1718 Comparison'!$A27,' Cash Num-Den_Indi'!$A$2:$A$35,0),MATCH('1617 1718 Comparison'!QV$2,' Cash Num-Den_Indi'!$A$2:$ANL$2,0))-INDEX('1617 Data'!$A$2:$AEW$35,MATCH('1617 1718 Comparison'!$A27,'1617 Data'!$A$2:$A$35,0),MATCH('1617 1718 Comparison'!QV$2,'1617 Data'!$A$2:$AEW$2,0))</f>
        <v>0</v>
      </c>
      <c r="QW27" s="402">
        <f>INDEX(' Cash Num-Den_Indi'!$A$2:$ANL$35,MATCH('1617 1718 Comparison'!$A27,' Cash Num-Den_Indi'!$A$2:$A$35,0),MATCH('1617 1718 Comparison'!QW$2,' Cash Num-Den_Indi'!$A$2:$ANL$2,0))-INDEX('1617 Data'!$A$2:$AEW$35,MATCH('1617 1718 Comparison'!$A27,'1617 Data'!$A$2:$A$35,0),MATCH('1617 1718 Comparison'!QW$2,'1617 Data'!$A$2:$AEW$2,0))</f>
        <v>0</v>
      </c>
      <c r="QX27" s="402">
        <f>INDEX(' Cash Num-Den_Indi'!$A$2:$ANL$35,MATCH('1617 1718 Comparison'!$A27,' Cash Num-Den_Indi'!$A$2:$A$35,0),MATCH('1617 1718 Comparison'!QX$2,' Cash Num-Den_Indi'!$A$2:$ANL$2,0))-INDEX('1617 Data'!$A$2:$AEW$35,MATCH('1617 1718 Comparison'!$A27,'1617 Data'!$A$2:$A$35,0),MATCH('1617 1718 Comparison'!QX$2,'1617 Data'!$A$2:$AEW$2,0))</f>
        <v>0</v>
      </c>
      <c r="QY27" s="402">
        <f>INDEX(' Cash Num-Den_Indi'!$A$2:$ANL$35,MATCH('1617 1718 Comparison'!$A27,' Cash Num-Den_Indi'!$A$2:$A$35,0),MATCH('1617 1718 Comparison'!QY$2,' Cash Num-Den_Indi'!$A$2:$ANL$2,0))-INDEX('1617 Data'!$A$2:$AEW$35,MATCH('1617 1718 Comparison'!$A27,'1617 Data'!$A$2:$A$35,0),MATCH('1617 1718 Comparison'!QY$2,'1617 Data'!$A$2:$AEW$2,0))</f>
        <v>0</v>
      </c>
      <c r="QZ27" s="402">
        <f>INDEX(' Cash Num-Den_Indi'!$A$2:$ANL$35,MATCH('1617 1718 Comparison'!$A27,' Cash Num-Den_Indi'!$A$2:$A$35,0),MATCH('1617 1718 Comparison'!QZ$2,' Cash Num-Den_Indi'!$A$2:$ANL$2,0))-INDEX('1617 Data'!$A$2:$AEW$35,MATCH('1617 1718 Comparison'!$A27,'1617 Data'!$A$2:$A$35,0),MATCH('1617 1718 Comparison'!QZ$2,'1617 Data'!$A$2:$AEW$2,0))</f>
        <v>0</v>
      </c>
      <c r="RA27" s="402">
        <f>INDEX(' Cash Num-Den_Indi'!$A$2:$ANL$35,MATCH('1617 1718 Comparison'!$A27,' Cash Num-Den_Indi'!$A$2:$A$35,0),MATCH('1617 1718 Comparison'!RA$2,' Cash Num-Den_Indi'!$A$2:$ANL$2,0))-INDEX('1617 Data'!$A$2:$AEW$35,MATCH('1617 1718 Comparison'!$A27,'1617 Data'!$A$2:$A$35,0),MATCH('1617 1718 Comparison'!RA$2,'1617 Data'!$A$2:$AEW$2,0))</f>
        <v>0</v>
      </c>
      <c r="RB27" s="402">
        <f>INDEX(' Cash Num-Den_Indi'!$A$2:$ANL$35,MATCH('1617 1718 Comparison'!$A27,' Cash Num-Den_Indi'!$A$2:$A$35,0),MATCH('1617 1718 Comparison'!RB$2,' Cash Num-Den_Indi'!$A$2:$ANL$2,0))-INDEX('1617 Data'!$A$2:$AEW$35,MATCH('1617 1718 Comparison'!$A27,'1617 Data'!$A$2:$A$35,0),MATCH('1617 1718 Comparison'!RB$2,'1617 Data'!$A$2:$AEW$2,0))</f>
        <v>0</v>
      </c>
      <c r="RC27" s="402">
        <f>INDEX(' Cash Num-Den_Indi'!$A$2:$ANL$35,MATCH('1617 1718 Comparison'!$A27,' Cash Num-Den_Indi'!$A$2:$A$35,0),MATCH('1617 1718 Comparison'!RC$2,' Cash Num-Den_Indi'!$A$2:$ANL$2,0))-INDEX('1617 Data'!$A$2:$AEW$35,MATCH('1617 1718 Comparison'!$A27,'1617 Data'!$A$2:$A$35,0),MATCH('1617 1718 Comparison'!RC$2,'1617 Data'!$A$2:$AEW$2,0))</f>
        <v>0</v>
      </c>
      <c r="RD27" s="402">
        <f>INDEX(' Cash Num-Den_Indi'!$A$2:$ANL$35,MATCH('1617 1718 Comparison'!$A27,' Cash Num-Den_Indi'!$A$2:$A$35,0),MATCH('1617 1718 Comparison'!RD$2,' Cash Num-Den_Indi'!$A$2:$ANL$2,0))-INDEX('1617 Data'!$A$2:$AEW$35,MATCH('1617 1718 Comparison'!$A27,'1617 Data'!$A$2:$A$35,0),MATCH('1617 1718 Comparison'!RD$2,'1617 Data'!$A$2:$AEW$2,0))</f>
        <v>0</v>
      </c>
      <c r="RE27" s="402">
        <f>INDEX(' Cash Num-Den_Indi'!$A$2:$ANL$35,MATCH('1617 1718 Comparison'!$A27,' Cash Num-Den_Indi'!$A$2:$A$35,0),MATCH('1617 1718 Comparison'!RE$2,' Cash Num-Den_Indi'!$A$2:$ANL$2,0))-INDEX('1617 Data'!$A$2:$AEW$35,MATCH('1617 1718 Comparison'!$A27,'1617 Data'!$A$2:$A$35,0),MATCH('1617 1718 Comparison'!RE$2,'1617 Data'!$A$2:$AEW$2,0))</f>
        <v>0</v>
      </c>
      <c r="RF27" s="402">
        <f>INDEX(' Cash Num-Den_Indi'!$A$2:$ANL$35,MATCH('1617 1718 Comparison'!$A27,' Cash Num-Den_Indi'!$A$2:$A$35,0),MATCH('1617 1718 Comparison'!RF$2,' Cash Num-Den_Indi'!$A$2:$ANL$2,0))-INDEX('1617 Data'!$A$2:$AEW$35,MATCH('1617 1718 Comparison'!$A27,'1617 Data'!$A$2:$A$35,0),MATCH('1617 1718 Comparison'!RF$2,'1617 Data'!$A$2:$AEW$2,0))</f>
        <v>0</v>
      </c>
      <c r="RG27" s="402">
        <f>INDEX(' Cash Num-Den_Indi'!$A$2:$ANL$35,MATCH('1617 1718 Comparison'!$A27,' Cash Num-Den_Indi'!$A$2:$A$35,0),MATCH('1617 1718 Comparison'!RG$2,' Cash Num-Den_Indi'!$A$2:$ANL$2,0))-INDEX('1617 Data'!$A$2:$AEW$35,MATCH('1617 1718 Comparison'!$A27,'1617 Data'!$A$2:$A$35,0),MATCH('1617 1718 Comparison'!RG$2,'1617 Data'!$A$2:$AEW$2,0))</f>
        <v>0</v>
      </c>
      <c r="RH27" s="402">
        <f>INDEX(' Cash Num-Den_Indi'!$A$2:$ANL$35,MATCH('1617 1718 Comparison'!$A27,' Cash Num-Den_Indi'!$A$2:$A$35,0),MATCH('1617 1718 Comparison'!RH$2,' Cash Num-Den_Indi'!$A$2:$ANL$2,0))-INDEX('1617 Data'!$A$2:$AEW$35,MATCH('1617 1718 Comparison'!$A27,'1617 Data'!$A$2:$A$35,0),MATCH('1617 1718 Comparison'!RH$2,'1617 Data'!$A$2:$AEW$2,0))</f>
        <v>0</v>
      </c>
      <c r="RI27" s="402">
        <f>INDEX(' Cash Num-Den_Indi'!$A$2:$ANL$35,MATCH('1617 1718 Comparison'!$A27,' Cash Num-Den_Indi'!$A$2:$A$35,0),MATCH('1617 1718 Comparison'!RI$2,' Cash Num-Den_Indi'!$A$2:$ANL$2,0))-INDEX('1617 Data'!$A$2:$AEW$35,MATCH('1617 1718 Comparison'!$A27,'1617 Data'!$A$2:$A$35,0),MATCH('1617 1718 Comparison'!RI$2,'1617 Data'!$A$2:$AEW$2,0))</f>
        <v>0</v>
      </c>
      <c r="RJ27" s="402">
        <f>INDEX(' Cash Num-Den_Indi'!$A$2:$ANL$35,MATCH('1617 1718 Comparison'!$A27,' Cash Num-Den_Indi'!$A$2:$A$35,0),MATCH('1617 1718 Comparison'!RJ$2,' Cash Num-Den_Indi'!$A$2:$ANL$2,0))-INDEX('1617 Data'!$A$2:$AEW$35,MATCH('1617 1718 Comparison'!$A27,'1617 Data'!$A$2:$A$35,0),MATCH('1617 1718 Comparison'!RJ$2,'1617 Data'!$A$2:$AEW$2,0))</f>
        <v>0</v>
      </c>
      <c r="RK27" s="402">
        <f>INDEX(' Cash Num-Den_Indi'!$A$2:$ANL$35,MATCH('1617 1718 Comparison'!$A27,' Cash Num-Den_Indi'!$A$2:$A$35,0),MATCH('1617 1718 Comparison'!RK$2,' Cash Num-Den_Indi'!$A$2:$ANL$2,0))-INDEX('1617 Data'!$A$2:$AEW$35,MATCH('1617 1718 Comparison'!$A27,'1617 Data'!$A$2:$A$35,0),MATCH('1617 1718 Comparison'!RK$2,'1617 Data'!$A$2:$AEW$2,0))</f>
        <v>0</v>
      </c>
      <c r="RL27" s="403" t="e">
        <f>INDEX(' Cash Num-Den_Indi'!$A$2:$ANL$35,MATCH('1617 1718 Comparison'!$A27,' Cash Num-Den_Indi'!$A$2:$A$35,0),MATCH('1617 1718 Comparison'!RL$2,' Cash Num-Den_Indi'!$A$2:$ANL$2,0))-INDEX('1617 Data'!$A$2:$AEW$35,MATCH('1617 1718 Comparison'!$A27,'1617 Data'!$A$2:$A$35,0),MATCH('1617 1718 Comparison'!RL$2,'1617 Data'!$A$2:$AEW$2,0))</f>
        <v>#N/A</v>
      </c>
      <c r="RM27" s="403" t="e">
        <f>INDEX(' Cash Num-Den_Indi'!$A$2:$ANL$35,MATCH('1617 1718 Comparison'!$A27,' Cash Num-Den_Indi'!$A$2:$A$35,0),MATCH('1617 1718 Comparison'!RM$2,' Cash Num-Den_Indi'!$A$2:$ANL$2,0))-INDEX('1617 Data'!$A$2:$AEW$35,MATCH('1617 1718 Comparison'!$A27,'1617 Data'!$A$2:$A$35,0),MATCH('1617 1718 Comparison'!RM$2,'1617 Data'!$A$2:$AEW$2,0))</f>
        <v>#N/A</v>
      </c>
      <c r="RN27" s="403" t="e">
        <f>INDEX(' Cash Num-Den_Indi'!$A$2:$ANL$35,MATCH('1617 1718 Comparison'!$A27,' Cash Num-Den_Indi'!$A$2:$A$35,0),MATCH('1617 1718 Comparison'!RN$2,' Cash Num-Den_Indi'!$A$2:$ANL$2,0))-INDEX('1617 Data'!$A$2:$AEW$35,MATCH('1617 1718 Comparison'!$A27,'1617 Data'!$A$2:$A$35,0),MATCH('1617 1718 Comparison'!RN$2,'1617 Data'!$A$2:$AEW$2,0))</f>
        <v>#N/A</v>
      </c>
      <c r="RO27" s="403" t="e">
        <f>INDEX(' Cash Num-Den_Indi'!$A$2:$ANL$35,MATCH('1617 1718 Comparison'!$A27,' Cash Num-Den_Indi'!$A$2:$A$35,0),MATCH('1617 1718 Comparison'!RO$2,' Cash Num-Den_Indi'!$A$2:$ANL$2,0))-INDEX('1617 Data'!$A$2:$AEW$35,MATCH('1617 1718 Comparison'!$A27,'1617 Data'!$A$2:$A$35,0),MATCH('1617 1718 Comparison'!RO$2,'1617 Data'!$A$2:$AEW$2,0))</f>
        <v>#N/A</v>
      </c>
      <c r="RP27" s="403" t="e">
        <f>INDEX(' Cash Num-Den_Indi'!$A$2:$ANL$35,MATCH('1617 1718 Comparison'!$A27,' Cash Num-Den_Indi'!$A$2:$A$35,0),MATCH('1617 1718 Comparison'!RP$2,' Cash Num-Den_Indi'!$A$2:$ANL$2,0))-INDEX('1617 Data'!$A$2:$AEW$35,MATCH('1617 1718 Comparison'!$A27,'1617 Data'!$A$2:$A$35,0),MATCH('1617 1718 Comparison'!RP$2,'1617 Data'!$A$2:$AEW$2,0))</f>
        <v>#N/A</v>
      </c>
      <c r="RQ27" s="403" t="e">
        <f>INDEX(' Cash Num-Den_Indi'!$A$2:$ANL$35,MATCH('1617 1718 Comparison'!$A27,' Cash Num-Den_Indi'!$A$2:$A$35,0),MATCH('1617 1718 Comparison'!RQ$2,' Cash Num-Den_Indi'!$A$2:$ANL$2,0))-INDEX('1617 Data'!$A$2:$AEW$35,MATCH('1617 1718 Comparison'!$A27,'1617 Data'!$A$2:$A$35,0),MATCH('1617 1718 Comparison'!RQ$2,'1617 Data'!$A$2:$AEW$2,0))</f>
        <v>#N/A</v>
      </c>
      <c r="RR27" s="403" t="e">
        <f>INDEX(' Cash Num-Den_Indi'!$A$2:$ANL$35,MATCH('1617 1718 Comparison'!$A27,' Cash Num-Den_Indi'!$A$2:$A$35,0),MATCH('1617 1718 Comparison'!RR$2,' Cash Num-Den_Indi'!$A$2:$ANL$2,0))-INDEX('1617 Data'!$A$2:$AEW$35,MATCH('1617 1718 Comparison'!$A27,'1617 Data'!$A$2:$A$35,0),MATCH('1617 1718 Comparison'!RR$2,'1617 Data'!$A$2:$AEW$2,0))</f>
        <v>#N/A</v>
      </c>
      <c r="RS27" s="403" t="e">
        <f>INDEX(' Cash Num-Den_Indi'!$A$2:$ANL$35,MATCH('1617 1718 Comparison'!$A27,' Cash Num-Den_Indi'!$A$2:$A$35,0),MATCH('1617 1718 Comparison'!RS$2,' Cash Num-Den_Indi'!$A$2:$ANL$2,0))-INDEX('1617 Data'!$A$2:$AEW$35,MATCH('1617 1718 Comparison'!$A27,'1617 Data'!$A$2:$A$35,0),MATCH('1617 1718 Comparison'!RS$2,'1617 Data'!$A$2:$AEW$2,0))</f>
        <v>#N/A</v>
      </c>
      <c r="RT27" s="403" t="e">
        <f>INDEX(' Cash Num-Den_Indi'!$A$2:$ANL$35,MATCH('1617 1718 Comparison'!$A27,' Cash Num-Den_Indi'!$A$2:$A$35,0),MATCH('1617 1718 Comparison'!RT$2,' Cash Num-Den_Indi'!$A$2:$ANL$2,0))-INDEX('1617 Data'!$A$2:$AEW$35,MATCH('1617 1718 Comparison'!$A27,'1617 Data'!$A$2:$A$35,0),MATCH('1617 1718 Comparison'!RT$2,'1617 Data'!$A$2:$AEW$2,0))</f>
        <v>#N/A</v>
      </c>
      <c r="RU27" s="403" t="e">
        <f>INDEX(' Cash Num-Den_Indi'!$A$2:$ANL$35,MATCH('1617 1718 Comparison'!$A27,' Cash Num-Den_Indi'!$A$2:$A$35,0),MATCH('1617 1718 Comparison'!RU$2,' Cash Num-Den_Indi'!$A$2:$ANL$2,0))-INDEX('1617 Data'!$A$2:$AEW$35,MATCH('1617 1718 Comparison'!$A27,'1617 Data'!$A$2:$A$35,0),MATCH('1617 1718 Comparison'!RU$2,'1617 Data'!$A$2:$AEW$2,0))</f>
        <v>#N/A</v>
      </c>
      <c r="RV27" s="403" t="e">
        <f>INDEX(' Cash Num-Den_Indi'!$A$2:$ANL$35,MATCH('1617 1718 Comparison'!$A27,' Cash Num-Den_Indi'!$A$2:$A$35,0),MATCH('1617 1718 Comparison'!RV$2,' Cash Num-Den_Indi'!$A$2:$ANL$2,0))-INDEX('1617 Data'!$A$2:$AEW$35,MATCH('1617 1718 Comparison'!$A27,'1617 Data'!$A$2:$A$35,0),MATCH('1617 1718 Comparison'!RV$2,'1617 Data'!$A$2:$AEW$2,0))</f>
        <v>#N/A</v>
      </c>
      <c r="RW27" s="402">
        <f>INDEX(' Cash Num-Den_Indi'!$A$2:$ANL$35,MATCH('1617 1718 Comparison'!$A27,' Cash Num-Den_Indi'!$A$2:$A$35,0),MATCH('1617 1718 Comparison'!RW$2,' Cash Num-Den_Indi'!$A$2:$ANL$2,0))-INDEX('1617 Data'!$A$2:$AEW$35,MATCH('1617 1718 Comparison'!$A27,'1617 Data'!$A$2:$A$35,0),MATCH('1617 1718 Comparison'!RW$2,'1617 Data'!$A$2:$AEW$2,0))</f>
        <v>0</v>
      </c>
      <c r="RX27" s="402">
        <f>INDEX(' Cash Num-Den_Indi'!$A$2:$ANL$35,MATCH('1617 1718 Comparison'!$A27,' Cash Num-Den_Indi'!$A$2:$A$35,0),MATCH('1617 1718 Comparison'!RX$2,' Cash Num-Den_Indi'!$A$2:$ANL$2,0))-INDEX('1617 Data'!$A$2:$AEW$35,MATCH('1617 1718 Comparison'!$A27,'1617 Data'!$A$2:$A$35,0),MATCH('1617 1718 Comparison'!RX$2,'1617 Data'!$A$2:$AEW$2,0))</f>
        <v>0</v>
      </c>
      <c r="RY27" s="403" t="e">
        <f>INDEX(' Cash Num-Den_Indi'!$A$2:$ANL$35,MATCH('1617 1718 Comparison'!$A27,' Cash Num-Den_Indi'!$A$2:$A$35,0),MATCH('1617 1718 Comparison'!RY$2,' Cash Num-Den_Indi'!$A$2:$ANL$2,0))-INDEX('1617 Data'!$A$2:$AEW$35,MATCH('1617 1718 Comparison'!$A27,'1617 Data'!$A$2:$A$35,0),MATCH('1617 1718 Comparison'!RY$2,'1617 Data'!$A$2:$AEW$2,0))</f>
        <v>#N/A</v>
      </c>
      <c r="RZ27" s="402">
        <f>INDEX(' Cash Num-Den_Indi'!$A$2:$ANL$35,MATCH('1617 1718 Comparison'!$A27,' Cash Num-Den_Indi'!$A$2:$A$35,0),MATCH('1617 1718 Comparison'!RZ$2,' Cash Num-Den_Indi'!$A$2:$ANL$2,0))-INDEX('1617 Data'!$A$2:$AEW$35,MATCH('1617 1718 Comparison'!$A27,'1617 Data'!$A$2:$A$35,0),MATCH('1617 1718 Comparison'!RZ$2,'1617 Data'!$A$2:$AEW$2,0))</f>
        <v>0</v>
      </c>
      <c r="SA27" s="402">
        <f>INDEX(' Cash Num-Den_Indi'!$A$2:$ANL$35,MATCH('1617 1718 Comparison'!$A27,' Cash Num-Den_Indi'!$A$2:$A$35,0),MATCH('1617 1718 Comparison'!SA$2,' Cash Num-Den_Indi'!$A$2:$ANL$2,0))-INDEX('1617 Data'!$A$2:$AEW$35,MATCH('1617 1718 Comparison'!$A27,'1617 Data'!$A$2:$A$35,0),MATCH('1617 1718 Comparison'!SA$2,'1617 Data'!$A$2:$AEW$2,0))</f>
        <v>0</v>
      </c>
      <c r="SB27" s="403" t="e">
        <f>INDEX(' Cash Num-Den_Indi'!$A$2:$ANL$35,MATCH('1617 1718 Comparison'!$A27,' Cash Num-Den_Indi'!$A$2:$A$35,0),MATCH('1617 1718 Comparison'!SB$2,' Cash Num-Den_Indi'!$A$2:$ANL$2,0))-INDEX('1617 Data'!$A$2:$AEW$35,MATCH('1617 1718 Comparison'!$A27,'1617 Data'!$A$2:$A$35,0),MATCH('1617 1718 Comparison'!SB$2,'1617 Data'!$A$2:$AEW$2,0))</f>
        <v>#N/A</v>
      </c>
      <c r="SC27" s="402">
        <f>INDEX(' Cash Num-Den_Indi'!$A$2:$ANL$35,MATCH('1617 1718 Comparison'!$A27,' Cash Num-Den_Indi'!$A$2:$A$35,0),MATCH('1617 1718 Comparison'!SC$2,' Cash Num-Den_Indi'!$A$2:$ANL$2,0))-INDEX('1617 Data'!$A$2:$AEW$35,MATCH('1617 1718 Comparison'!$A27,'1617 Data'!$A$2:$A$35,0),MATCH('1617 1718 Comparison'!SC$2,'1617 Data'!$A$2:$AEW$2,0))</f>
        <v>0</v>
      </c>
      <c r="SD27" s="402">
        <f>INDEX(' Cash Num-Den_Indi'!$A$2:$ANL$35,MATCH('1617 1718 Comparison'!$A27,' Cash Num-Den_Indi'!$A$2:$A$35,0),MATCH('1617 1718 Comparison'!SD$2,' Cash Num-Den_Indi'!$A$2:$ANL$2,0))-INDEX('1617 Data'!$A$2:$AEW$35,MATCH('1617 1718 Comparison'!$A27,'1617 Data'!$A$2:$A$35,0),MATCH('1617 1718 Comparison'!SD$2,'1617 Data'!$A$2:$AEW$2,0))</f>
        <v>0</v>
      </c>
      <c r="SE27" s="402">
        <f>INDEX(' Cash Num-Den_Indi'!$A$2:$ANL$35,MATCH('1617 1718 Comparison'!$A27,' Cash Num-Den_Indi'!$A$2:$A$35,0),MATCH('1617 1718 Comparison'!SE$2,' Cash Num-Den_Indi'!$A$2:$ANL$2,0))-INDEX('1617 Data'!$A$2:$AEW$35,MATCH('1617 1718 Comparison'!$A27,'1617 Data'!$A$2:$A$35,0),MATCH('1617 1718 Comparison'!SE$2,'1617 Data'!$A$2:$AEW$2,0))</f>
        <v>0</v>
      </c>
      <c r="SF27" s="402">
        <f>INDEX(' Cash Num-Den_Indi'!$A$2:$ANL$35,MATCH('1617 1718 Comparison'!$A27,' Cash Num-Den_Indi'!$A$2:$A$35,0),MATCH('1617 1718 Comparison'!SF$2,' Cash Num-Den_Indi'!$A$2:$ANL$2,0))-INDEX('1617 Data'!$A$2:$AEW$35,MATCH('1617 1718 Comparison'!$A27,'1617 Data'!$A$2:$A$35,0),MATCH('1617 1718 Comparison'!SF$2,'1617 Data'!$A$2:$AEW$2,0))</f>
        <v>0</v>
      </c>
      <c r="SG27" s="402">
        <f>INDEX(' Cash Num-Den_Indi'!$A$2:$ANL$35,MATCH('1617 1718 Comparison'!$A27,' Cash Num-Den_Indi'!$A$2:$A$35,0),MATCH('1617 1718 Comparison'!SG$2,' Cash Num-Den_Indi'!$A$2:$ANL$2,0))-INDEX('1617 Data'!$A$2:$AEW$35,MATCH('1617 1718 Comparison'!$A27,'1617 Data'!$A$2:$A$35,0),MATCH('1617 1718 Comparison'!SG$2,'1617 Data'!$A$2:$AEW$2,0))</f>
        <v>0</v>
      </c>
      <c r="SH27" s="402">
        <f>INDEX(' Cash Num-Den_Indi'!$A$2:$ANL$35,MATCH('1617 1718 Comparison'!$A27,' Cash Num-Den_Indi'!$A$2:$A$35,0),MATCH('1617 1718 Comparison'!SH$2,' Cash Num-Den_Indi'!$A$2:$ANL$2,0))-INDEX('1617 Data'!$A$2:$AEW$35,MATCH('1617 1718 Comparison'!$A27,'1617 Data'!$A$2:$A$35,0),MATCH('1617 1718 Comparison'!SH$2,'1617 Data'!$A$2:$AEW$2,0))</f>
        <v>0</v>
      </c>
      <c r="SI27" s="402">
        <f>INDEX(' Cash Num-Den_Indi'!$A$2:$ANL$35,MATCH('1617 1718 Comparison'!$A27,' Cash Num-Den_Indi'!$A$2:$A$35,0),MATCH('1617 1718 Comparison'!SI$2,' Cash Num-Den_Indi'!$A$2:$ANL$2,0))-INDEX('1617 Data'!$A$2:$AEW$35,MATCH('1617 1718 Comparison'!$A27,'1617 Data'!$A$2:$A$35,0),MATCH('1617 1718 Comparison'!SI$2,'1617 Data'!$A$2:$AEW$2,0))</f>
        <v>0</v>
      </c>
      <c r="SJ27" s="402">
        <f>INDEX(' Cash Num-Den_Indi'!$A$2:$ANL$35,MATCH('1617 1718 Comparison'!$A27,' Cash Num-Den_Indi'!$A$2:$A$35,0),MATCH('1617 1718 Comparison'!SJ$2,' Cash Num-Den_Indi'!$A$2:$ANL$2,0))-INDEX('1617 Data'!$A$2:$AEW$35,MATCH('1617 1718 Comparison'!$A27,'1617 Data'!$A$2:$A$35,0),MATCH('1617 1718 Comparison'!SJ$2,'1617 Data'!$A$2:$AEW$2,0))</f>
        <v>0</v>
      </c>
      <c r="SK27" s="402">
        <f>INDEX(' Cash Num-Den_Indi'!$A$2:$ANL$35,MATCH('1617 1718 Comparison'!$A27,' Cash Num-Den_Indi'!$A$2:$A$35,0),MATCH('1617 1718 Comparison'!SK$2,' Cash Num-Den_Indi'!$A$2:$ANL$2,0))-INDEX('1617 Data'!$A$2:$AEW$35,MATCH('1617 1718 Comparison'!$A27,'1617 Data'!$A$2:$A$35,0),MATCH('1617 1718 Comparison'!SK$2,'1617 Data'!$A$2:$AEW$2,0))</f>
        <v>0</v>
      </c>
      <c r="SL27" s="402">
        <f>INDEX(' Cash Num-Den_Indi'!$A$2:$ANL$35,MATCH('1617 1718 Comparison'!$A27,' Cash Num-Den_Indi'!$A$2:$A$35,0),MATCH('1617 1718 Comparison'!SL$2,' Cash Num-Den_Indi'!$A$2:$ANL$2,0))-INDEX('1617 Data'!$A$2:$AEW$35,MATCH('1617 1718 Comparison'!$A27,'1617 Data'!$A$2:$A$35,0),MATCH('1617 1718 Comparison'!SL$2,'1617 Data'!$A$2:$AEW$2,0))</f>
        <v>0</v>
      </c>
      <c r="SM27" s="402">
        <f>INDEX(' Cash Num-Den_Indi'!$A$2:$ANL$35,MATCH('1617 1718 Comparison'!$A27,' Cash Num-Den_Indi'!$A$2:$A$35,0),MATCH('1617 1718 Comparison'!SM$2,' Cash Num-Den_Indi'!$A$2:$ANL$2,0))-INDEX('1617 Data'!$A$2:$AEW$35,MATCH('1617 1718 Comparison'!$A27,'1617 Data'!$A$2:$A$35,0),MATCH('1617 1718 Comparison'!SM$2,'1617 Data'!$A$2:$AEW$2,0))</f>
        <v>0</v>
      </c>
      <c r="SN27" s="402">
        <f>INDEX(' Cash Num-Den_Indi'!$A$2:$ANL$35,MATCH('1617 1718 Comparison'!$A27,' Cash Num-Den_Indi'!$A$2:$A$35,0),MATCH('1617 1718 Comparison'!SN$2,' Cash Num-Den_Indi'!$A$2:$ANL$2,0))-INDEX('1617 Data'!$A$2:$AEW$35,MATCH('1617 1718 Comparison'!$A27,'1617 Data'!$A$2:$A$35,0),MATCH('1617 1718 Comparison'!SN$2,'1617 Data'!$A$2:$AEW$2,0))</f>
        <v>0</v>
      </c>
      <c r="SO27" s="402">
        <f>INDEX(' Cash Num-Den_Indi'!$A$2:$ANL$35,MATCH('1617 1718 Comparison'!$A27,' Cash Num-Den_Indi'!$A$2:$A$35,0),MATCH('1617 1718 Comparison'!SO$2,' Cash Num-Den_Indi'!$A$2:$ANL$2,0))-INDEX('1617 Data'!$A$2:$AEW$35,MATCH('1617 1718 Comparison'!$A27,'1617 Data'!$A$2:$A$35,0),MATCH('1617 1718 Comparison'!SO$2,'1617 Data'!$A$2:$AEW$2,0))</f>
        <v>0</v>
      </c>
      <c r="SP27" s="402">
        <f>INDEX(' Cash Num-Den_Indi'!$A$2:$ANL$35,MATCH('1617 1718 Comparison'!$A27,' Cash Num-Den_Indi'!$A$2:$A$35,0),MATCH('1617 1718 Comparison'!SP$2,' Cash Num-Den_Indi'!$A$2:$ANL$2,0))-INDEX('1617 Data'!$A$2:$AEW$35,MATCH('1617 1718 Comparison'!$A27,'1617 Data'!$A$2:$A$35,0),MATCH('1617 1718 Comparison'!SP$2,'1617 Data'!$A$2:$AEW$2,0))</f>
        <v>0</v>
      </c>
      <c r="SQ27" s="402">
        <f>INDEX(' Cash Num-Den_Indi'!$A$2:$ANL$35,MATCH('1617 1718 Comparison'!$A27,' Cash Num-Den_Indi'!$A$2:$A$35,0),MATCH('1617 1718 Comparison'!SQ$2,' Cash Num-Den_Indi'!$A$2:$ANL$2,0))-INDEX('1617 Data'!$A$2:$AEW$35,MATCH('1617 1718 Comparison'!$A27,'1617 Data'!$A$2:$A$35,0),MATCH('1617 1718 Comparison'!SQ$2,'1617 Data'!$A$2:$AEW$2,0))</f>
        <v>0</v>
      </c>
      <c r="SR27" s="402">
        <f>INDEX(' Cash Num-Den_Indi'!$A$2:$ANL$35,MATCH('1617 1718 Comparison'!$A27,' Cash Num-Den_Indi'!$A$2:$A$35,0),MATCH('1617 1718 Comparison'!SR$2,' Cash Num-Den_Indi'!$A$2:$ANL$2,0))-INDEX('1617 Data'!$A$2:$AEW$35,MATCH('1617 1718 Comparison'!$A27,'1617 Data'!$A$2:$A$35,0),MATCH('1617 1718 Comparison'!SR$2,'1617 Data'!$A$2:$AEW$2,0))</f>
        <v>0</v>
      </c>
      <c r="SS27" s="402">
        <f>INDEX(' Cash Num-Den_Indi'!$A$2:$ANL$35,MATCH('1617 1718 Comparison'!$A27,' Cash Num-Den_Indi'!$A$2:$A$35,0),MATCH('1617 1718 Comparison'!SS$2,' Cash Num-Den_Indi'!$A$2:$ANL$2,0))-INDEX('1617 Data'!$A$2:$AEW$35,MATCH('1617 1718 Comparison'!$A27,'1617 Data'!$A$2:$A$35,0),MATCH('1617 1718 Comparison'!SS$2,'1617 Data'!$A$2:$AEW$2,0))</f>
        <v>0</v>
      </c>
      <c r="ST27" s="402">
        <f>INDEX(' Cash Num-Den_Indi'!$A$2:$ANL$35,MATCH('1617 1718 Comparison'!$A27,' Cash Num-Den_Indi'!$A$2:$A$35,0),MATCH('1617 1718 Comparison'!ST$2,' Cash Num-Den_Indi'!$A$2:$ANL$2,0))-INDEX('1617 Data'!$A$2:$AEW$35,MATCH('1617 1718 Comparison'!$A27,'1617 Data'!$A$2:$A$35,0),MATCH('1617 1718 Comparison'!ST$2,'1617 Data'!$A$2:$AEW$2,0))</f>
        <v>0</v>
      </c>
      <c r="SU27" s="402">
        <f>INDEX(' Cash Num-Den_Indi'!$A$2:$ANL$35,MATCH('1617 1718 Comparison'!$A27,' Cash Num-Den_Indi'!$A$2:$A$35,0),MATCH('1617 1718 Comparison'!SU$2,' Cash Num-Den_Indi'!$A$2:$ANL$2,0))-INDEX('1617 Data'!$A$2:$AEW$35,MATCH('1617 1718 Comparison'!$A27,'1617 Data'!$A$2:$A$35,0),MATCH('1617 1718 Comparison'!SU$2,'1617 Data'!$A$2:$AEW$2,0))</f>
        <v>0</v>
      </c>
      <c r="SV27" s="402">
        <f>INDEX(' Cash Num-Den_Indi'!$A$2:$ANL$35,MATCH('1617 1718 Comparison'!$A27,' Cash Num-Den_Indi'!$A$2:$A$35,0),MATCH('1617 1718 Comparison'!SV$2,' Cash Num-Den_Indi'!$A$2:$ANL$2,0))-INDEX('1617 Data'!$A$2:$AEW$35,MATCH('1617 1718 Comparison'!$A27,'1617 Data'!$A$2:$A$35,0),MATCH('1617 1718 Comparison'!SV$2,'1617 Data'!$A$2:$AEW$2,0))</f>
        <v>0</v>
      </c>
      <c r="SW27" s="402">
        <f>INDEX(' Cash Num-Den_Indi'!$A$2:$ANL$35,MATCH('1617 1718 Comparison'!$A27,' Cash Num-Den_Indi'!$A$2:$A$35,0),MATCH('1617 1718 Comparison'!SW$2,' Cash Num-Den_Indi'!$A$2:$ANL$2,0))-INDEX('1617 Data'!$A$2:$AEW$35,MATCH('1617 1718 Comparison'!$A27,'1617 Data'!$A$2:$A$35,0),MATCH('1617 1718 Comparison'!SW$2,'1617 Data'!$A$2:$AEW$2,0))</f>
        <v>0</v>
      </c>
      <c r="SX27" s="403" t="e">
        <f>INDEX(' Cash Num-Den_Indi'!$A$2:$ANL$35,MATCH('1617 1718 Comparison'!$A27,' Cash Num-Den_Indi'!$A$2:$A$35,0),MATCH('1617 1718 Comparison'!SX$2,' Cash Num-Den_Indi'!$A$2:$ANL$2,0))-INDEX('1617 Data'!$A$2:$AEW$35,MATCH('1617 1718 Comparison'!$A27,'1617 Data'!$A$2:$A$35,0),MATCH('1617 1718 Comparison'!SX$2,'1617 Data'!$A$2:$AEW$2,0))</f>
        <v>#N/A</v>
      </c>
      <c r="SY27" s="403" t="e">
        <f>INDEX(' Cash Num-Den_Indi'!$A$2:$ANL$35,MATCH('1617 1718 Comparison'!$A27,' Cash Num-Den_Indi'!$A$2:$A$35,0),MATCH('1617 1718 Comparison'!SY$2,' Cash Num-Den_Indi'!$A$2:$ANL$2,0))-INDEX('1617 Data'!$A$2:$AEW$35,MATCH('1617 1718 Comparison'!$A27,'1617 Data'!$A$2:$A$35,0),MATCH('1617 1718 Comparison'!SY$2,'1617 Data'!$A$2:$AEW$2,0))</f>
        <v>#N/A</v>
      </c>
      <c r="SZ27" s="403" t="e">
        <f>INDEX(' Cash Num-Den_Indi'!$A$2:$ANL$35,MATCH('1617 1718 Comparison'!$A27,' Cash Num-Den_Indi'!$A$2:$A$35,0),MATCH('1617 1718 Comparison'!SZ$2,' Cash Num-Den_Indi'!$A$2:$ANL$2,0))-INDEX('1617 Data'!$A$2:$AEW$35,MATCH('1617 1718 Comparison'!$A27,'1617 Data'!$A$2:$A$35,0),MATCH('1617 1718 Comparison'!SZ$2,'1617 Data'!$A$2:$AEW$2,0))</f>
        <v>#N/A</v>
      </c>
      <c r="TA27" s="402">
        <f>INDEX(' Cash Num-Den_Indi'!$A$2:$ANL$35,MATCH('1617 1718 Comparison'!$A27,' Cash Num-Den_Indi'!$A$2:$A$35,0),MATCH('1617 1718 Comparison'!TA$2,' Cash Num-Den_Indi'!$A$2:$ANL$2,0))-INDEX('1617 Data'!$A$2:$AEW$35,MATCH('1617 1718 Comparison'!$A27,'1617 Data'!$A$2:$A$35,0),MATCH('1617 1718 Comparison'!TA$2,'1617 Data'!$A$2:$AEW$2,0))</f>
        <v>0</v>
      </c>
      <c r="TB27" s="402">
        <f>INDEX(' Cash Num-Den_Indi'!$A$2:$ANL$35,MATCH('1617 1718 Comparison'!$A27,' Cash Num-Den_Indi'!$A$2:$A$35,0),MATCH('1617 1718 Comparison'!TB$2,' Cash Num-Den_Indi'!$A$2:$ANL$2,0))-INDEX('1617 Data'!$A$2:$AEW$35,MATCH('1617 1718 Comparison'!$A27,'1617 Data'!$A$2:$A$35,0),MATCH('1617 1718 Comparison'!TB$2,'1617 Data'!$A$2:$AEW$2,0))</f>
        <v>0</v>
      </c>
      <c r="TC27" s="402">
        <f>INDEX(' Cash Num-Den_Indi'!$A$2:$ANL$35,MATCH('1617 1718 Comparison'!$A27,' Cash Num-Den_Indi'!$A$2:$A$35,0),MATCH('1617 1718 Comparison'!TC$2,' Cash Num-Den_Indi'!$A$2:$ANL$2,0))-INDEX('1617 Data'!$A$2:$AEW$35,MATCH('1617 1718 Comparison'!$A27,'1617 Data'!$A$2:$A$35,0),MATCH('1617 1718 Comparison'!TC$2,'1617 Data'!$A$2:$AEW$2,0))</f>
        <v>0</v>
      </c>
      <c r="TD27" s="402">
        <f>INDEX(' Cash Num-Den_Indi'!$A$2:$ANL$35,MATCH('1617 1718 Comparison'!$A27,' Cash Num-Den_Indi'!$A$2:$A$35,0),MATCH('1617 1718 Comparison'!TD$2,' Cash Num-Den_Indi'!$A$2:$ANL$2,0))-INDEX('1617 Data'!$A$2:$AEW$35,MATCH('1617 1718 Comparison'!$A27,'1617 Data'!$A$2:$A$35,0),MATCH('1617 1718 Comparison'!TD$2,'1617 Data'!$A$2:$AEW$2,0))</f>
        <v>0</v>
      </c>
      <c r="TE27" s="402">
        <f>INDEX(' Cash Num-Den_Indi'!$A$2:$ANL$35,MATCH('1617 1718 Comparison'!$A27,' Cash Num-Den_Indi'!$A$2:$A$35,0),MATCH('1617 1718 Comparison'!TE$2,' Cash Num-Den_Indi'!$A$2:$ANL$2,0))-INDEX('1617 Data'!$A$2:$AEW$35,MATCH('1617 1718 Comparison'!$A27,'1617 Data'!$A$2:$A$35,0),MATCH('1617 1718 Comparison'!TE$2,'1617 Data'!$A$2:$AEW$2,0))</f>
        <v>0</v>
      </c>
      <c r="TF27" s="402">
        <f>INDEX(' Cash Num-Den_Indi'!$A$2:$ANL$35,MATCH('1617 1718 Comparison'!$A27,' Cash Num-Den_Indi'!$A$2:$A$35,0),MATCH('1617 1718 Comparison'!TF$2,' Cash Num-Den_Indi'!$A$2:$ANL$2,0))-INDEX('1617 Data'!$A$2:$AEW$35,MATCH('1617 1718 Comparison'!$A27,'1617 Data'!$A$2:$A$35,0),MATCH('1617 1718 Comparison'!TF$2,'1617 Data'!$A$2:$AEW$2,0))</f>
        <v>0</v>
      </c>
      <c r="TG27" s="402">
        <f>INDEX(' Cash Num-Den_Indi'!$A$2:$ANL$35,MATCH('1617 1718 Comparison'!$A27,' Cash Num-Den_Indi'!$A$2:$A$35,0),MATCH('1617 1718 Comparison'!TG$2,' Cash Num-Den_Indi'!$A$2:$ANL$2,0))-INDEX('1617 Data'!$A$2:$AEW$35,MATCH('1617 1718 Comparison'!$A27,'1617 Data'!$A$2:$A$35,0),MATCH('1617 1718 Comparison'!TG$2,'1617 Data'!$A$2:$AEW$2,0))</f>
        <v>0</v>
      </c>
      <c r="TH27" s="402">
        <f>INDEX(' Cash Num-Den_Indi'!$A$2:$ANL$35,MATCH('1617 1718 Comparison'!$A27,' Cash Num-Den_Indi'!$A$2:$A$35,0),MATCH('1617 1718 Comparison'!TH$2,' Cash Num-Den_Indi'!$A$2:$ANL$2,0))-INDEX('1617 Data'!$A$2:$AEW$35,MATCH('1617 1718 Comparison'!$A27,'1617 Data'!$A$2:$A$35,0),MATCH('1617 1718 Comparison'!TH$2,'1617 Data'!$A$2:$AEW$2,0))</f>
        <v>0</v>
      </c>
      <c r="TI27" s="402">
        <f>INDEX(' Cash Num-Den_Indi'!$A$2:$ANL$35,MATCH('1617 1718 Comparison'!$A27,' Cash Num-Den_Indi'!$A$2:$A$35,0),MATCH('1617 1718 Comparison'!TI$2,' Cash Num-Den_Indi'!$A$2:$ANL$2,0))-INDEX('1617 Data'!$A$2:$AEW$35,MATCH('1617 1718 Comparison'!$A27,'1617 Data'!$A$2:$A$35,0),MATCH('1617 1718 Comparison'!TI$2,'1617 Data'!$A$2:$AEW$2,0))</f>
        <v>0</v>
      </c>
      <c r="TJ27" s="402">
        <f>INDEX(' Cash Num-Den_Indi'!$A$2:$ANL$35,MATCH('1617 1718 Comparison'!$A27,' Cash Num-Den_Indi'!$A$2:$A$35,0),MATCH('1617 1718 Comparison'!TJ$2,' Cash Num-Den_Indi'!$A$2:$ANL$2,0))-INDEX('1617 Data'!$A$2:$AEW$35,MATCH('1617 1718 Comparison'!$A27,'1617 Data'!$A$2:$A$35,0),MATCH('1617 1718 Comparison'!TJ$2,'1617 Data'!$A$2:$AEW$2,0))</f>
        <v>0</v>
      </c>
      <c r="TK27" s="402">
        <f>INDEX(' Cash Num-Den_Indi'!$A$2:$ANL$35,MATCH('1617 1718 Comparison'!$A27,' Cash Num-Den_Indi'!$A$2:$A$35,0),MATCH('1617 1718 Comparison'!TK$2,' Cash Num-Den_Indi'!$A$2:$ANL$2,0))-INDEX('1617 Data'!$A$2:$AEW$35,MATCH('1617 1718 Comparison'!$A27,'1617 Data'!$A$2:$A$35,0),MATCH('1617 1718 Comparison'!TK$2,'1617 Data'!$A$2:$AEW$2,0))</f>
        <v>0</v>
      </c>
      <c r="TL27" s="402">
        <f>INDEX(' Cash Num-Den_Indi'!$A$2:$ANL$35,MATCH('1617 1718 Comparison'!$A27,' Cash Num-Den_Indi'!$A$2:$A$35,0),MATCH('1617 1718 Comparison'!TL$2,' Cash Num-Den_Indi'!$A$2:$ANL$2,0))-INDEX('1617 Data'!$A$2:$AEW$35,MATCH('1617 1718 Comparison'!$A27,'1617 Data'!$A$2:$A$35,0),MATCH('1617 1718 Comparison'!TL$2,'1617 Data'!$A$2:$AEW$2,0))</f>
        <v>0</v>
      </c>
      <c r="TM27" s="402">
        <f>INDEX(' Cash Num-Den_Indi'!$A$2:$ANL$35,MATCH('1617 1718 Comparison'!$A27,' Cash Num-Den_Indi'!$A$2:$A$35,0),MATCH('1617 1718 Comparison'!TM$2,' Cash Num-Den_Indi'!$A$2:$ANL$2,0))-INDEX('1617 Data'!$A$2:$AEW$35,MATCH('1617 1718 Comparison'!$A27,'1617 Data'!$A$2:$A$35,0),MATCH('1617 1718 Comparison'!TM$2,'1617 Data'!$A$2:$AEW$2,0))</f>
        <v>0</v>
      </c>
      <c r="TN27" s="402">
        <f>INDEX(' Cash Num-Den_Indi'!$A$2:$ANL$35,MATCH('1617 1718 Comparison'!$A27,' Cash Num-Den_Indi'!$A$2:$A$35,0),MATCH('1617 1718 Comparison'!TN$2,' Cash Num-Den_Indi'!$A$2:$ANL$2,0))-INDEX('1617 Data'!$A$2:$AEW$35,MATCH('1617 1718 Comparison'!$A27,'1617 Data'!$A$2:$A$35,0),MATCH('1617 1718 Comparison'!TN$2,'1617 Data'!$A$2:$AEW$2,0))</f>
        <v>0</v>
      </c>
      <c r="TO27" s="402">
        <f>INDEX(' Cash Num-Den_Indi'!$A$2:$ANL$35,MATCH('1617 1718 Comparison'!$A27,' Cash Num-Den_Indi'!$A$2:$A$35,0),MATCH('1617 1718 Comparison'!TO$2,' Cash Num-Den_Indi'!$A$2:$ANL$2,0))-INDEX('1617 Data'!$A$2:$AEW$35,MATCH('1617 1718 Comparison'!$A27,'1617 Data'!$A$2:$A$35,0),MATCH('1617 1718 Comparison'!TO$2,'1617 Data'!$A$2:$AEW$2,0))</f>
        <v>0</v>
      </c>
      <c r="TP27" s="402">
        <f>INDEX(' Cash Num-Den_Indi'!$A$2:$ANL$35,MATCH('1617 1718 Comparison'!$A27,' Cash Num-Den_Indi'!$A$2:$A$35,0),MATCH('1617 1718 Comparison'!TP$2,' Cash Num-Den_Indi'!$A$2:$ANL$2,0))-INDEX('1617 Data'!$A$2:$AEW$35,MATCH('1617 1718 Comparison'!$A27,'1617 Data'!$A$2:$A$35,0),MATCH('1617 1718 Comparison'!TP$2,'1617 Data'!$A$2:$AEW$2,0))</f>
        <v>0</v>
      </c>
      <c r="TQ27" s="402">
        <f>INDEX(' Cash Num-Den_Indi'!$A$2:$ANL$35,MATCH('1617 1718 Comparison'!$A27,' Cash Num-Den_Indi'!$A$2:$A$35,0),MATCH('1617 1718 Comparison'!TQ$2,' Cash Num-Den_Indi'!$A$2:$ANL$2,0))-INDEX('1617 Data'!$A$2:$AEW$35,MATCH('1617 1718 Comparison'!$A27,'1617 Data'!$A$2:$A$35,0),MATCH('1617 1718 Comparison'!TQ$2,'1617 Data'!$A$2:$AEW$2,0))</f>
        <v>0</v>
      </c>
      <c r="TR27" s="402">
        <f>INDEX(' Cash Num-Den_Indi'!$A$2:$ANL$35,MATCH('1617 1718 Comparison'!$A27,' Cash Num-Den_Indi'!$A$2:$A$35,0),MATCH('1617 1718 Comparison'!TR$2,' Cash Num-Den_Indi'!$A$2:$ANL$2,0))-INDEX('1617 Data'!$A$2:$AEW$35,MATCH('1617 1718 Comparison'!$A27,'1617 Data'!$A$2:$A$35,0),MATCH('1617 1718 Comparison'!TR$2,'1617 Data'!$A$2:$AEW$2,0))</f>
        <v>0</v>
      </c>
      <c r="TS27" s="402">
        <f>INDEX(' Cash Num-Den_Indi'!$A$2:$ANL$35,MATCH('1617 1718 Comparison'!$A27,' Cash Num-Den_Indi'!$A$2:$A$35,0),MATCH('1617 1718 Comparison'!TS$2,' Cash Num-Den_Indi'!$A$2:$ANL$2,0))-INDEX('1617 Data'!$A$2:$AEW$35,MATCH('1617 1718 Comparison'!$A27,'1617 Data'!$A$2:$A$35,0),MATCH('1617 1718 Comparison'!TS$2,'1617 Data'!$A$2:$AEW$2,0))</f>
        <v>0</v>
      </c>
      <c r="TT27" s="402">
        <f>INDEX(' Cash Num-Den_Indi'!$A$2:$ANL$35,MATCH('1617 1718 Comparison'!$A27,' Cash Num-Den_Indi'!$A$2:$A$35,0),MATCH('1617 1718 Comparison'!TT$2,' Cash Num-Den_Indi'!$A$2:$ANL$2,0))-INDEX('1617 Data'!$A$2:$AEW$35,MATCH('1617 1718 Comparison'!$A27,'1617 Data'!$A$2:$A$35,0),MATCH('1617 1718 Comparison'!TT$2,'1617 Data'!$A$2:$AEW$2,0))</f>
        <v>0</v>
      </c>
      <c r="TU27" s="402">
        <f>INDEX(' Cash Num-Den_Indi'!$A$2:$ANL$35,MATCH('1617 1718 Comparison'!$A27,' Cash Num-Den_Indi'!$A$2:$A$35,0),MATCH('1617 1718 Comparison'!TU$2,' Cash Num-Den_Indi'!$A$2:$ANL$2,0))-INDEX('1617 Data'!$A$2:$AEW$35,MATCH('1617 1718 Comparison'!$A27,'1617 Data'!$A$2:$A$35,0),MATCH('1617 1718 Comparison'!TU$2,'1617 Data'!$A$2:$AEW$2,0))</f>
        <v>0</v>
      </c>
      <c r="TV27" s="403" t="e">
        <f>INDEX(' Cash Num-Den_Indi'!$A$2:$ANL$35,MATCH('1617 1718 Comparison'!$A27,' Cash Num-Den_Indi'!$A$2:$A$35,0),MATCH('1617 1718 Comparison'!TV$2,' Cash Num-Den_Indi'!$A$2:$ANL$2,0))-INDEX('1617 Data'!$A$2:$AEW$35,MATCH('1617 1718 Comparison'!$A27,'1617 Data'!$A$2:$A$35,0),MATCH('1617 1718 Comparison'!TV$2,'1617 Data'!$A$2:$AEW$2,0))</f>
        <v>#N/A</v>
      </c>
      <c r="TW27" s="403" t="e">
        <f>INDEX(' Cash Num-Den_Indi'!$A$2:$ANL$35,MATCH('1617 1718 Comparison'!$A27,' Cash Num-Den_Indi'!$A$2:$A$35,0),MATCH('1617 1718 Comparison'!TW$2,' Cash Num-Den_Indi'!$A$2:$ANL$2,0))-INDEX('1617 Data'!$A$2:$AEW$35,MATCH('1617 1718 Comparison'!$A27,'1617 Data'!$A$2:$A$35,0),MATCH('1617 1718 Comparison'!TW$2,'1617 Data'!$A$2:$AEW$2,0))</f>
        <v>#N/A</v>
      </c>
      <c r="TX27" s="403" t="e">
        <f>INDEX(' Cash Num-Den_Indi'!$A$2:$ANL$35,MATCH('1617 1718 Comparison'!$A27,' Cash Num-Den_Indi'!$A$2:$A$35,0),MATCH('1617 1718 Comparison'!TX$2,' Cash Num-Den_Indi'!$A$2:$ANL$2,0))-INDEX('1617 Data'!$A$2:$AEW$35,MATCH('1617 1718 Comparison'!$A27,'1617 Data'!$A$2:$A$35,0),MATCH('1617 1718 Comparison'!TX$2,'1617 Data'!$A$2:$AEW$2,0))</f>
        <v>#N/A</v>
      </c>
      <c r="TY27" s="402">
        <f>INDEX(' Cash Num-Den_Indi'!$A$2:$ANL$35,MATCH('1617 1718 Comparison'!$A27,' Cash Num-Den_Indi'!$A$2:$A$35,0),MATCH('1617 1718 Comparison'!TY$2,' Cash Num-Den_Indi'!$A$2:$ANL$2,0))-INDEX('1617 Data'!$A$2:$AEW$35,MATCH('1617 1718 Comparison'!$A27,'1617 Data'!$A$2:$A$35,0),MATCH('1617 1718 Comparison'!TY$2,'1617 Data'!$A$2:$AEW$2,0))</f>
        <v>0</v>
      </c>
      <c r="TZ27" s="402">
        <f>INDEX(' Cash Num-Den_Indi'!$A$2:$ANL$35,MATCH('1617 1718 Comparison'!$A27,' Cash Num-Den_Indi'!$A$2:$A$35,0),MATCH('1617 1718 Comparison'!TZ$2,' Cash Num-Den_Indi'!$A$2:$ANL$2,0))-INDEX('1617 Data'!$A$2:$AEW$35,MATCH('1617 1718 Comparison'!$A27,'1617 Data'!$A$2:$A$35,0),MATCH('1617 1718 Comparison'!TZ$2,'1617 Data'!$A$2:$AEW$2,0))</f>
        <v>0</v>
      </c>
      <c r="UA27" s="402">
        <f>INDEX(' Cash Num-Den_Indi'!$A$2:$ANL$35,MATCH('1617 1718 Comparison'!$A27,' Cash Num-Den_Indi'!$A$2:$A$35,0),MATCH('1617 1718 Comparison'!UA$2,' Cash Num-Den_Indi'!$A$2:$ANL$2,0))-INDEX('1617 Data'!$A$2:$AEW$35,MATCH('1617 1718 Comparison'!$A27,'1617 Data'!$A$2:$A$35,0),MATCH('1617 1718 Comparison'!UA$2,'1617 Data'!$A$2:$AEW$2,0))</f>
        <v>0</v>
      </c>
      <c r="UB27" s="402">
        <f>INDEX(' Cash Num-Den_Indi'!$A$2:$ANL$35,MATCH('1617 1718 Comparison'!$A27,' Cash Num-Den_Indi'!$A$2:$A$35,0),MATCH('1617 1718 Comparison'!UB$2,' Cash Num-Den_Indi'!$A$2:$ANL$2,0))-INDEX('1617 Data'!$A$2:$AEW$35,MATCH('1617 1718 Comparison'!$A27,'1617 Data'!$A$2:$A$35,0),MATCH('1617 1718 Comparison'!UB$2,'1617 Data'!$A$2:$AEW$2,0))</f>
        <v>0</v>
      </c>
      <c r="UC27" s="402">
        <f>INDEX(' Cash Num-Den_Indi'!$A$2:$ANL$35,MATCH('1617 1718 Comparison'!$A27,' Cash Num-Den_Indi'!$A$2:$A$35,0),MATCH('1617 1718 Comparison'!UC$2,' Cash Num-Den_Indi'!$A$2:$ANL$2,0))-INDEX('1617 Data'!$A$2:$AEW$35,MATCH('1617 1718 Comparison'!$A27,'1617 Data'!$A$2:$A$35,0),MATCH('1617 1718 Comparison'!UC$2,'1617 Data'!$A$2:$AEW$2,0))</f>
        <v>0</v>
      </c>
      <c r="UD27" s="402">
        <f>INDEX(' Cash Num-Den_Indi'!$A$2:$ANL$35,MATCH('1617 1718 Comparison'!$A27,' Cash Num-Den_Indi'!$A$2:$A$35,0),MATCH('1617 1718 Comparison'!UD$2,' Cash Num-Den_Indi'!$A$2:$ANL$2,0))-INDEX('1617 Data'!$A$2:$AEW$35,MATCH('1617 1718 Comparison'!$A27,'1617 Data'!$A$2:$A$35,0),MATCH('1617 1718 Comparison'!UD$2,'1617 Data'!$A$2:$AEW$2,0))</f>
        <v>0</v>
      </c>
      <c r="UE27" s="402">
        <f>INDEX(' Cash Num-Den_Indi'!$A$2:$ANL$35,MATCH('1617 1718 Comparison'!$A27,' Cash Num-Den_Indi'!$A$2:$A$35,0),MATCH('1617 1718 Comparison'!UE$2,' Cash Num-Den_Indi'!$A$2:$ANL$2,0))-INDEX('1617 Data'!$A$2:$AEW$35,MATCH('1617 1718 Comparison'!$A27,'1617 Data'!$A$2:$A$35,0),MATCH('1617 1718 Comparison'!UE$2,'1617 Data'!$A$2:$AEW$2,0))</f>
        <v>0</v>
      </c>
      <c r="UF27" s="402">
        <f>INDEX(' Cash Num-Den_Indi'!$A$2:$ANL$35,MATCH('1617 1718 Comparison'!$A27,' Cash Num-Den_Indi'!$A$2:$A$35,0),MATCH('1617 1718 Comparison'!UF$2,' Cash Num-Den_Indi'!$A$2:$ANL$2,0))-INDEX('1617 Data'!$A$2:$AEW$35,MATCH('1617 1718 Comparison'!$A27,'1617 Data'!$A$2:$A$35,0),MATCH('1617 1718 Comparison'!UF$2,'1617 Data'!$A$2:$AEW$2,0))</f>
        <v>0</v>
      </c>
      <c r="UG27" s="402">
        <f>INDEX(' Cash Num-Den_Indi'!$A$2:$ANL$35,MATCH('1617 1718 Comparison'!$A27,' Cash Num-Den_Indi'!$A$2:$A$35,0),MATCH('1617 1718 Comparison'!UG$2,' Cash Num-Den_Indi'!$A$2:$ANL$2,0))-INDEX('1617 Data'!$A$2:$AEW$35,MATCH('1617 1718 Comparison'!$A27,'1617 Data'!$A$2:$A$35,0),MATCH('1617 1718 Comparison'!UG$2,'1617 Data'!$A$2:$AEW$2,0))</f>
        <v>0</v>
      </c>
      <c r="UH27" s="402">
        <f>INDEX(' Cash Num-Den_Indi'!$A$2:$ANL$35,MATCH('1617 1718 Comparison'!$A27,' Cash Num-Den_Indi'!$A$2:$A$35,0),MATCH('1617 1718 Comparison'!UH$2,' Cash Num-Den_Indi'!$A$2:$ANL$2,0))-INDEX('1617 Data'!$A$2:$AEW$35,MATCH('1617 1718 Comparison'!$A27,'1617 Data'!$A$2:$A$35,0),MATCH('1617 1718 Comparison'!UH$2,'1617 Data'!$A$2:$AEW$2,0))</f>
        <v>0</v>
      </c>
      <c r="UI27" s="402">
        <f>INDEX(' Cash Num-Den_Indi'!$A$2:$ANL$35,MATCH('1617 1718 Comparison'!$A27,' Cash Num-Den_Indi'!$A$2:$A$35,0),MATCH('1617 1718 Comparison'!UI$2,' Cash Num-Den_Indi'!$A$2:$ANL$2,0))-INDEX('1617 Data'!$A$2:$AEW$35,MATCH('1617 1718 Comparison'!$A27,'1617 Data'!$A$2:$A$35,0),MATCH('1617 1718 Comparison'!UI$2,'1617 Data'!$A$2:$AEW$2,0))</f>
        <v>0</v>
      </c>
      <c r="UJ27" s="402">
        <f>INDEX(' Cash Num-Den_Indi'!$A$2:$ANL$35,MATCH('1617 1718 Comparison'!$A27,' Cash Num-Den_Indi'!$A$2:$A$35,0),MATCH('1617 1718 Comparison'!UJ$2,' Cash Num-Den_Indi'!$A$2:$ANL$2,0))-INDEX('1617 Data'!$A$2:$AEW$35,MATCH('1617 1718 Comparison'!$A27,'1617 Data'!$A$2:$A$35,0),MATCH('1617 1718 Comparison'!UJ$2,'1617 Data'!$A$2:$AEW$2,0))</f>
        <v>0</v>
      </c>
      <c r="UK27" s="402">
        <f>INDEX(' Cash Num-Den_Indi'!$A$2:$ANL$35,MATCH('1617 1718 Comparison'!$A27,' Cash Num-Den_Indi'!$A$2:$A$35,0),MATCH('1617 1718 Comparison'!UK$2,' Cash Num-Den_Indi'!$A$2:$ANL$2,0))-INDEX('1617 Data'!$A$2:$AEW$35,MATCH('1617 1718 Comparison'!$A27,'1617 Data'!$A$2:$A$35,0),MATCH('1617 1718 Comparison'!UK$2,'1617 Data'!$A$2:$AEW$2,0))</f>
        <v>0</v>
      </c>
      <c r="UL27" s="402">
        <f>INDEX(' Cash Num-Den_Indi'!$A$2:$ANL$35,MATCH('1617 1718 Comparison'!$A27,' Cash Num-Den_Indi'!$A$2:$A$35,0),MATCH('1617 1718 Comparison'!UL$2,' Cash Num-Den_Indi'!$A$2:$ANL$2,0))-INDEX('1617 Data'!$A$2:$AEW$35,MATCH('1617 1718 Comparison'!$A27,'1617 Data'!$A$2:$A$35,0),MATCH('1617 1718 Comparison'!UL$2,'1617 Data'!$A$2:$AEW$2,0))</f>
        <v>0</v>
      </c>
      <c r="UM27" s="402">
        <f>INDEX(' Cash Num-Den_Indi'!$A$2:$ANL$35,MATCH('1617 1718 Comparison'!$A27,' Cash Num-Den_Indi'!$A$2:$A$35,0),MATCH('1617 1718 Comparison'!UM$2,' Cash Num-Den_Indi'!$A$2:$ANL$2,0))-INDEX('1617 Data'!$A$2:$AEW$35,MATCH('1617 1718 Comparison'!$A27,'1617 Data'!$A$2:$A$35,0),MATCH('1617 1718 Comparison'!UM$2,'1617 Data'!$A$2:$AEW$2,0))</f>
        <v>0</v>
      </c>
      <c r="UN27" s="402">
        <f>INDEX(' Cash Num-Den_Indi'!$A$2:$ANL$35,MATCH('1617 1718 Comparison'!$A27,' Cash Num-Den_Indi'!$A$2:$A$35,0),MATCH('1617 1718 Comparison'!UN$2,' Cash Num-Den_Indi'!$A$2:$ANL$2,0))-INDEX('1617 Data'!$A$2:$AEW$35,MATCH('1617 1718 Comparison'!$A27,'1617 Data'!$A$2:$A$35,0),MATCH('1617 1718 Comparison'!UN$2,'1617 Data'!$A$2:$AEW$2,0))</f>
        <v>0</v>
      </c>
      <c r="UO27" s="402">
        <f>INDEX(' Cash Num-Den_Indi'!$A$2:$ANL$35,MATCH('1617 1718 Comparison'!$A27,' Cash Num-Den_Indi'!$A$2:$A$35,0),MATCH('1617 1718 Comparison'!UO$2,' Cash Num-Den_Indi'!$A$2:$ANL$2,0))-INDEX('1617 Data'!$A$2:$AEW$35,MATCH('1617 1718 Comparison'!$A27,'1617 Data'!$A$2:$A$35,0),MATCH('1617 1718 Comparison'!UO$2,'1617 Data'!$A$2:$AEW$2,0))</f>
        <v>0</v>
      </c>
      <c r="UP27" s="402">
        <f>INDEX(' Cash Num-Den_Indi'!$A$2:$ANL$35,MATCH('1617 1718 Comparison'!$A27,' Cash Num-Den_Indi'!$A$2:$A$35,0),MATCH('1617 1718 Comparison'!UP$2,' Cash Num-Den_Indi'!$A$2:$ANL$2,0))-INDEX('1617 Data'!$A$2:$AEW$35,MATCH('1617 1718 Comparison'!$A27,'1617 Data'!$A$2:$A$35,0),MATCH('1617 1718 Comparison'!UP$2,'1617 Data'!$A$2:$AEW$2,0))</f>
        <v>0</v>
      </c>
      <c r="UQ27" s="402">
        <f>INDEX(' Cash Num-Den_Indi'!$A$2:$ANL$35,MATCH('1617 1718 Comparison'!$A27,' Cash Num-Den_Indi'!$A$2:$A$35,0),MATCH('1617 1718 Comparison'!UQ$2,' Cash Num-Den_Indi'!$A$2:$ANL$2,0))-INDEX('1617 Data'!$A$2:$AEW$35,MATCH('1617 1718 Comparison'!$A27,'1617 Data'!$A$2:$A$35,0),MATCH('1617 1718 Comparison'!UQ$2,'1617 Data'!$A$2:$AEW$2,0))</f>
        <v>0.41062182493161359</v>
      </c>
      <c r="UR27" s="402">
        <f>INDEX(' Cash Num-Den_Indi'!$A$2:$ANL$35,MATCH('1617 1718 Comparison'!$A27,' Cash Num-Den_Indi'!$A$2:$A$35,0),MATCH('1617 1718 Comparison'!UR$2,' Cash Num-Den_Indi'!$A$2:$ANL$2,0))-INDEX('1617 Data'!$A$2:$AEW$35,MATCH('1617 1718 Comparison'!$A27,'1617 Data'!$A$2:$A$35,0),MATCH('1617 1718 Comparison'!UR$2,'1617 Data'!$A$2:$AEW$2,0))</f>
        <v>269</v>
      </c>
      <c r="US27" s="402">
        <f>INDEX(' Cash Num-Den_Indi'!$A$2:$ANL$35,MATCH('1617 1718 Comparison'!$A27,' Cash Num-Den_Indi'!$A$2:$A$35,0),MATCH('1617 1718 Comparison'!US$2,' Cash Num-Den_Indi'!$A$2:$ANL$2,0))-INDEX('1617 Data'!$A$2:$AEW$35,MATCH('1617 1718 Comparison'!$A27,'1617 Data'!$A$2:$A$35,0),MATCH('1617 1718 Comparison'!US$2,'1617 Data'!$A$2:$AEW$2,0))</f>
        <v>0</v>
      </c>
      <c r="UT27" s="403" t="e">
        <f>INDEX(' Cash Num-Den_Indi'!$A$2:$ANL$35,MATCH('1617 1718 Comparison'!$A27,' Cash Num-Den_Indi'!$A$2:$A$35,0),MATCH('1617 1718 Comparison'!UT$2,' Cash Num-Den_Indi'!$A$2:$ANL$2,0))-INDEX('1617 Data'!$A$2:$AEW$35,MATCH('1617 1718 Comparison'!$A27,'1617 Data'!$A$2:$A$35,0),MATCH('1617 1718 Comparison'!UT$2,'1617 Data'!$A$2:$AEW$2,0))</f>
        <v>#N/A</v>
      </c>
      <c r="UU27" s="403" t="e">
        <f>INDEX(' Cash Num-Den_Indi'!$A$2:$ANL$35,MATCH('1617 1718 Comparison'!$A27,' Cash Num-Den_Indi'!$A$2:$A$35,0),MATCH('1617 1718 Comparison'!UU$2,' Cash Num-Den_Indi'!$A$2:$ANL$2,0))-INDEX('1617 Data'!$A$2:$AEW$35,MATCH('1617 1718 Comparison'!$A27,'1617 Data'!$A$2:$A$35,0),MATCH('1617 1718 Comparison'!UU$2,'1617 Data'!$A$2:$AEW$2,0))</f>
        <v>#N/A</v>
      </c>
      <c r="UV27" s="403" t="e">
        <f>INDEX(' Cash Num-Den_Indi'!$A$2:$ANL$35,MATCH('1617 1718 Comparison'!$A27,' Cash Num-Den_Indi'!$A$2:$A$35,0),MATCH('1617 1718 Comparison'!UV$2,' Cash Num-Den_Indi'!$A$2:$ANL$2,0))-INDEX('1617 Data'!$A$2:$AEW$35,MATCH('1617 1718 Comparison'!$A27,'1617 Data'!$A$2:$A$35,0),MATCH('1617 1718 Comparison'!UV$2,'1617 Data'!$A$2:$AEW$2,0))</f>
        <v>#N/A</v>
      </c>
      <c r="UW27" s="402">
        <f>INDEX(' Cash Num-Den_Indi'!$A$2:$ANL$35,MATCH('1617 1718 Comparison'!$A27,' Cash Num-Den_Indi'!$A$2:$A$35,0),MATCH('1617 1718 Comparison'!UW$2,' Cash Num-Den_Indi'!$A$2:$ANL$2,0))-INDEX('1617 Data'!$A$2:$AEW$35,MATCH('1617 1718 Comparison'!$A27,'1617 Data'!$A$2:$A$35,0),MATCH('1617 1718 Comparison'!UW$2,'1617 Data'!$A$2:$AEW$2,0))</f>
        <v>0</v>
      </c>
      <c r="UX27" s="402">
        <f>INDEX(' Cash Num-Den_Indi'!$A$2:$ANL$35,MATCH('1617 1718 Comparison'!$A27,' Cash Num-Den_Indi'!$A$2:$A$35,0),MATCH('1617 1718 Comparison'!UX$2,' Cash Num-Den_Indi'!$A$2:$ANL$2,0))-INDEX('1617 Data'!$A$2:$AEW$35,MATCH('1617 1718 Comparison'!$A27,'1617 Data'!$A$2:$A$35,0),MATCH('1617 1718 Comparison'!UX$2,'1617 Data'!$A$2:$AEW$2,0))</f>
        <v>0</v>
      </c>
      <c r="UY27" s="402">
        <f>INDEX(' Cash Num-Den_Indi'!$A$2:$ANL$35,MATCH('1617 1718 Comparison'!$A27,' Cash Num-Den_Indi'!$A$2:$A$35,0),MATCH('1617 1718 Comparison'!UY$2,' Cash Num-Den_Indi'!$A$2:$ANL$2,0))-INDEX('1617 Data'!$A$2:$AEW$35,MATCH('1617 1718 Comparison'!$A27,'1617 Data'!$A$2:$A$35,0),MATCH('1617 1718 Comparison'!UY$2,'1617 Data'!$A$2:$AEW$2,0))</f>
        <v>0</v>
      </c>
      <c r="UZ27" s="402">
        <f>INDEX(' Cash Num-Den_Indi'!$A$2:$ANL$35,MATCH('1617 1718 Comparison'!$A27,' Cash Num-Den_Indi'!$A$2:$A$35,0),MATCH('1617 1718 Comparison'!UZ$2,' Cash Num-Den_Indi'!$A$2:$ANL$2,0))-INDEX('1617 Data'!$A$2:$AEW$35,MATCH('1617 1718 Comparison'!$A27,'1617 Data'!$A$2:$A$35,0),MATCH('1617 1718 Comparison'!UZ$2,'1617 Data'!$A$2:$AEW$2,0))</f>
        <v>0</v>
      </c>
      <c r="VA27" s="402">
        <f>INDEX(' Cash Num-Den_Indi'!$A$2:$ANL$35,MATCH('1617 1718 Comparison'!$A27,' Cash Num-Den_Indi'!$A$2:$A$35,0),MATCH('1617 1718 Comparison'!VA$2,' Cash Num-Den_Indi'!$A$2:$ANL$2,0))-INDEX('1617 Data'!$A$2:$AEW$35,MATCH('1617 1718 Comparison'!$A27,'1617 Data'!$A$2:$A$35,0),MATCH('1617 1718 Comparison'!VA$2,'1617 Data'!$A$2:$AEW$2,0))</f>
        <v>0</v>
      </c>
      <c r="VB27" s="402">
        <f>INDEX(' Cash Num-Den_Indi'!$A$2:$ANL$35,MATCH('1617 1718 Comparison'!$A27,' Cash Num-Den_Indi'!$A$2:$A$35,0),MATCH('1617 1718 Comparison'!VB$2,' Cash Num-Den_Indi'!$A$2:$ANL$2,0))-INDEX('1617 Data'!$A$2:$AEW$35,MATCH('1617 1718 Comparison'!$A27,'1617 Data'!$A$2:$A$35,0),MATCH('1617 1718 Comparison'!VB$2,'1617 Data'!$A$2:$AEW$2,0))</f>
        <v>0</v>
      </c>
      <c r="VC27" s="402">
        <f>INDEX(' Cash Num-Den_Indi'!$A$2:$ANL$35,MATCH('1617 1718 Comparison'!$A27,' Cash Num-Den_Indi'!$A$2:$A$35,0),MATCH('1617 1718 Comparison'!VC$2,' Cash Num-Den_Indi'!$A$2:$ANL$2,0))-INDEX('1617 Data'!$A$2:$AEW$35,MATCH('1617 1718 Comparison'!$A27,'1617 Data'!$A$2:$A$35,0),MATCH('1617 1718 Comparison'!VC$2,'1617 Data'!$A$2:$AEW$2,0))</f>
        <v>0</v>
      </c>
      <c r="VD27" s="402">
        <f>INDEX(' Cash Num-Den_Indi'!$A$2:$ANL$35,MATCH('1617 1718 Comparison'!$A27,' Cash Num-Den_Indi'!$A$2:$A$35,0),MATCH('1617 1718 Comparison'!VD$2,' Cash Num-Den_Indi'!$A$2:$ANL$2,0))-INDEX('1617 Data'!$A$2:$AEW$35,MATCH('1617 1718 Comparison'!$A27,'1617 Data'!$A$2:$A$35,0),MATCH('1617 1718 Comparison'!VD$2,'1617 Data'!$A$2:$AEW$2,0))</f>
        <v>0</v>
      </c>
      <c r="VE27" s="402">
        <f>INDEX(' Cash Num-Den_Indi'!$A$2:$ANL$35,MATCH('1617 1718 Comparison'!$A27,' Cash Num-Den_Indi'!$A$2:$A$35,0),MATCH('1617 1718 Comparison'!VE$2,' Cash Num-Den_Indi'!$A$2:$ANL$2,0))-INDEX('1617 Data'!$A$2:$AEW$35,MATCH('1617 1718 Comparison'!$A27,'1617 Data'!$A$2:$A$35,0),MATCH('1617 1718 Comparison'!VE$2,'1617 Data'!$A$2:$AEW$2,0))</f>
        <v>0</v>
      </c>
      <c r="VF27" s="402">
        <f>INDEX(' Cash Num-Den_Indi'!$A$2:$ANL$35,MATCH('1617 1718 Comparison'!$A27,' Cash Num-Den_Indi'!$A$2:$A$35,0),MATCH('1617 1718 Comparison'!VF$2,' Cash Num-Den_Indi'!$A$2:$ANL$2,0))-INDEX('1617 Data'!$A$2:$AEW$35,MATCH('1617 1718 Comparison'!$A27,'1617 Data'!$A$2:$A$35,0),MATCH('1617 1718 Comparison'!VF$2,'1617 Data'!$A$2:$AEW$2,0))</f>
        <v>0</v>
      </c>
      <c r="VG27" s="402">
        <f>INDEX(' Cash Num-Den_Indi'!$A$2:$ANL$35,MATCH('1617 1718 Comparison'!$A27,' Cash Num-Den_Indi'!$A$2:$A$35,0),MATCH('1617 1718 Comparison'!VG$2,' Cash Num-Den_Indi'!$A$2:$ANL$2,0))-INDEX('1617 Data'!$A$2:$AEW$35,MATCH('1617 1718 Comparison'!$A27,'1617 Data'!$A$2:$A$35,0),MATCH('1617 1718 Comparison'!VG$2,'1617 Data'!$A$2:$AEW$2,0))</f>
        <v>0</v>
      </c>
      <c r="VH27" s="402">
        <f>INDEX(' Cash Num-Den_Indi'!$A$2:$ANL$35,MATCH('1617 1718 Comparison'!$A27,' Cash Num-Den_Indi'!$A$2:$A$35,0),MATCH('1617 1718 Comparison'!VH$2,' Cash Num-Den_Indi'!$A$2:$ANL$2,0))-INDEX('1617 Data'!$A$2:$AEW$35,MATCH('1617 1718 Comparison'!$A27,'1617 Data'!$A$2:$A$35,0),MATCH('1617 1718 Comparison'!VH$2,'1617 Data'!$A$2:$AEW$2,0))</f>
        <v>0</v>
      </c>
      <c r="VI27" s="402">
        <f>INDEX(' Cash Num-Den_Indi'!$A$2:$ANL$35,MATCH('1617 1718 Comparison'!$A27,' Cash Num-Den_Indi'!$A$2:$A$35,0),MATCH('1617 1718 Comparison'!VI$2,' Cash Num-Den_Indi'!$A$2:$ANL$2,0))-INDEX('1617 Data'!$A$2:$AEW$35,MATCH('1617 1718 Comparison'!$A27,'1617 Data'!$A$2:$A$35,0),MATCH('1617 1718 Comparison'!VI$2,'1617 Data'!$A$2:$AEW$2,0))</f>
        <v>0</v>
      </c>
      <c r="VJ27" s="402">
        <f>INDEX(' Cash Num-Den_Indi'!$A$2:$ANL$35,MATCH('1617 1718 Comparison'!$A27,' Cash Num-Den_Indi'!$A$2:$A$35,0),MATCH('1617 1718 Comparison'!VJ$2,' Cash Num-Den_Indi'!$A$2:$ANL$2,0))-INDEX('1617 Data'!$A$2:$AEW$35,MATCH('1617 1718 Comparison'!$A27,'1617 Data'!$A$2:$A$35,0),MATCH('1617 1718 Comparison'!VJ$2,'1617 Data'!$A$2:$AEW$2,0))</f>
        <v>0</v>
      </c>
      <c r="VK27" s="402">
        <f>INDEX(' Cash Num-Den_Indi'!$A$2:$ANL$35,MATCH('1617 1718 Comparison'!$A27,' Cash Num-Den_Indi'!$A$2:$A$35,0),MATCH('1617 1718 Comparison'!VK$2,' Cash Num-Den_Indi'!$A$2:$ANL$2,0))-INDEX('1617 Data'!$A$2:$AEW$35,MATCH('1617 1718 Comparison'!$A27,'1617 Data'!$A$2:$A$35,0),MATCH('1617 1718 Comparison'!VK$2,'1617 Data'!$A$2:$AEW$2,0))</f>
        <v>0</v>
      </c>
      <c r="VL27" s="402">
        <f>INDEX(' Cash Num-Den_Indi'!$A$2:$ANL$35,MATCH('1617 1718 Comparison'!$A27,' Cash Num-Den_Indi'!$A$2:$A$35,0),MATCH('1617 1718 Comparison'!VL$2,' Cash Num-Den_Indi'!$A$2:$ANL$2,0))-INDEX('1617 Data'!$A$2:$AEW$35,MATCH('1617 1718 Comparison'!$A27,'1617 Data'!$A$2:$A$35,0),MATCH('1617 1718 Comparison'!VL$2,'1617 Data'!$A$2:$AEW$2,0))</f>
        <v>0</v>
      </c>
      <c r="VM27" s="402">
        <f>INDEX(' Cash Num-Den_Indi'!$A$2:$ANL$35,MATCH('1617 1718 Comparison'!$A27,' Cash Num-Den_Indi'!$A$2:$A$35,0),MATCH('1617 1718 Comparison'!VM$2,' Cash Num-Den_Indi'!$A$2:$ANL$2,0))-INDEX('1617 Data'!$A$2:$AEW$35,MATCH('1617 1718 Comparison'!$A27,'1617 Data'!$A$2:$A$35,0),MATCH('1617 1718 Comparison'!VM$2,'1617 Data'!$A$2:$AEW$2,0))</f>
        <v>0</v>
      </c>
      <c r="VN27" s="402">
        <f>INDEX(' Cash Num-Den_Indi'!$A$2:$ANL$35,MATCH('1617 1718 Comparison'!$A27,' Cash Num-Den_Indi'!$A$2:$A$35,0),MATCH('1617 1718 Comparison'!VN$2,' Cash Num-Den_Indi'!$A$2:$ANL$2,0))-INDEX('1617 Data'!$A$2:$AEW$35,MATCH('1617 1718 Comparison'!$A27,'1617 Data'!$A$2:$A$35,0),MATCH('1617 1718 Comparison'!VN$2,'1617 Data'!$A$2:$AEW$2,0))</f>
        <v>0</v>
      </c>
      <c r="VO27" s="402">
        <f>INDEX(' Cash Num-Den_Indi'!$A$2:$ANL$35,MATCH('1617 1718 Comparison'!$A27,' Cash Num-Den_Indi'!$A$2:$A$35,0),MATCH('1617 1718 Comparison'!VO$2,' Cash Num-Den_Indi'!$A$2:$ANL$2,0))-INDEX('1617 Data'!$A$2:$AEW$35,MATCH('1617 1718 Comparison'!$A27,'1617 Data'!$A$2:$A$35,0),MATCH('1617 1718 Comparison'!VO$2,'1617 Data'!$A$2:$AEW$2,0))</f>
        <v>34.935465406134014</v>
      </c>
      <c r="VP27" s="402">
        <f>INDEX(' Cash Num-Den_Indi'!$A$2:$ANL$35,MATCH('1617 1718 Comparison'!$A27,' Cash Num-Den_Indi'!$A$2:$A$35,0),MATCH('1617 1718 Comparison'!VP$2,' Cash Num-Den_Indi'!$A$2:$ANL$2,0))-INDEX('1617 Data'!$A$2:$AEW$35,MATCH('1617 1718 Comparison'!$A27,'1617 Data'!$A$2:$A$35,0),MATCH('1617 1718 Comparison'!VP$2,'1617 Data'!$A$2:$AEW$2,0))</f>
        <v>1892</v>
      </c>
      <c r="VQ27" s="402">
        <f>INDEX(' Cash Num-Den_Indi'!$A$2:$ANL$35,MATCH('1617 1718 Comparison'!$A27,' Cash Num-Den_Indi'!$A$2:$A$35,0),MATCH('1617 1718 Comparison'!VQ$2,' Cash Num-Den_Indi'!$A$2:$ANL$2,0))-INDEX('1617 Data'!$A$2:$AEW$35,MATCH('1617 1718 Comparison'!$A27,'1617 Data'!$A$2:$A$35,0),MATCH('1617 1718 Comparison'!VQ$2,'1617 Data'!$A$2:$AEW$2,0))</f>
        <v>0</v>
      </c>
      <c r="VR27" s="403" t="e">
        <f>INDEX(' Cash Num-Den_Indi'!$A$2:$ANL$35,MATCH('1617 1718 Comparison'!$A27,' Cash Num-Den_Indi'!$A$2:$A$35,0),MATCH('1617 1718 Comparison'!VR$2,' Cash Num-Den_Indi'!$A$2:$ANL$2,0))-INDEX('1617 Data'!$A$2:$AEW$35,MATCH('1617 1718 Comparison'!$A27,'1617 Data'!$A$2:$A$35,0),MATCH('1617 1718 Comparison'!VR$2,'1617 Data'!$A$2:$AEW$2,0))</f>
        <v>#N/A</v>
      </c>
      <c r="VS27" s="403" t="e">
        <f>INDEX(' Cash Num-Den_Indi'!$A$2:$ANL$35,MATCH('1617 1718 Comparison'!$A27,' Cash Num-Den_Indi'!$A$2:$A$35,0),MATCH('1617 1718 Comparison'!VS$2,' Cash Num-Den_Indi'!$A$2:$ANL$2,0))-INDEX('1617 Data'!$A$2:$AEW$35,MATCH('1617 1718 Comparison'!$A27,'1617 Data'!$A$2:$A$35,0),MATCH('1617 1718 Comparison'!VS$2,'1617 Data'!$A$2:$AEW$2,0))</f>
        <v>#N/A</v>
      </c>
      <c r="VT27" s="403" t="e">
        <f>INDEX(' Cash Num-Den_Indi'!$A$2:$ANL$35,MATCH('1617 1718 Comparison'!$A27,' Cash Num-Den_Indi'!$A$2:$A$35,0),MATCH('1617 1718 Comparison'!VT$2,' Cash Num-Den_Indi'!$A$2:$ANL$2,0))-INDEX('1617 Data'!$A$2:$AEW$35,MATCH('1617 1718 Comparison'!$A27,'1617 Data'!$A$2:$A$35,0),MATCH('1617 1718 Comparison'!VT$2,'1617 Data'!$A$2:$AEW$2,0))</f>
        <v>#N/A</v>
      </c>
      <c r="VU27" s="402">
        <f>INDEX(' Cash Num-Den_Indi'!$A$2:$ANL$35,MATCH('1617 1718 Comparison'!$A27,' Cash Num-Den_Indi'!$A$2:$A$35,0),MATCH('1617 1718 Comparison'!VU$2,' Cash Num-Den_Indi'!$A$2:$ANL$2,0))-INDEX('1617 Data'!$A$2:$AEW$35,MATCH('1617 1718 Comparison'!$A27,'1617 Data'!$A$2:$A$35,0),MATCH('1617 1718 Comparison'!VU$2,'1617 Data'!$A$2:$AEW$2,0))</f>
        <v>0</v>
      </c>
      <c r="VV27" s="402">
        <f>INDEX(' Cash Num-Den_Indi'!$A$2:$ANL$35,MATCH('1617 1718 Comparison'!$A27,' Cash Num-Den_Indi'!$A$2:$A$35,0),MATCH('1617 1718 Comparison'!VV$2,' Cash Num-Den_Indi'!$A$2:$ANL$2,0))-INDEX('1617 Data'!$A$2:$AEW$35,MATCH('1617 1718 Comparison'!$A27,'1617 Data'!$A$2:$A$35,0),MATCH('1617 1718 Comparison'!VV$2,'1617 Data'!$A$2:$AEW$2,0))</f>
        <v>0</v>
      </c>
      <c r="VW27" s="402">
        <f>INDEX(' Cash Num-Den_Indi'!$A$2:$ANL$35,MATCH('1617 1718 Comparison'!$A27,' Cash Num-Den_Indi'!$A$2:$A$35,0),MATCH('1617 1718 Comparison'!VW$2,' Cash Num-Den_Indi'!$A$2:$ANL$2,0))-INDEX('1617 Data'!$A$2:$AEW$35,MATCH('1617 1718 Comparison'!$A27,'1617 Data'!$A$2:$A$35,0),MATCH('1617 1718 Comparison'!VW$2,'1617 Data'!$A$2:$AEW$2,0))</f>
        <v>0</v>
      </c>
      <c r="VX27" s="402">
        <f>INDEX(' Cash Num-Den_Indi'!$A$2:$ANL$35,MATCH('1617 1718 Comparison'!$A27,' Cash Num-Den_Indi'!$A$2:$A$35,0),MATCH('1617 1718 Comparison'!VX$2,' Cash Num-Den_Indi'!$A$2:$ANL$2,0))-INDEX('1617 Data'!$A$2:$AEW$35,MATCH('1617 1718 Comparison'!$A27,'1617 Data'!$A$2:$A$35,0),MATCH('1617 1718 Comparison'!VX$2,'1617 Data'!$A$2:$AEW$2,0))</f>
        <v>0</v>
      </c>
      <c r="VY27" s="402">
        <f>INDEX(' Cash Num-Den_Indi'!$A$2:$ANL$35,MATCH('1617 1718 Comparison'!$A27,' Cash Num-Den_Indi'!$A$2:$A$35,0),MATCH('1617 1718 Comparison'!VY$2,' Cash Num-Den_Indi'!$A$2:$ANL$2,0))-INDEX('1617 Data'!$A$2:$AEW$35,MATCH('1617 1718 Comparison'!$A27,'1617 Data'!$A$2:$A$35,0),MATCH('1617 1718 Comparison'!VY$2,'1617 Data'!$A$2:$AEW$2,0))</f>
        <v>0</v>
      </c>
      <c r="VZ27" s="402">
        <f>INDEX(' Cash Num-Den_Indi'!$A$2:$ANL$35,MATCH('1617 1718 Comparison'!$A27,' Cash Num-Den_Indi'!$A$2:$A$35,0),MATCH('1617 1718 Comparison'!VZ$2,' Cash Num-Den_Indi'!$A$2:$ANL$2,0))-INDEX('1617 Data'!$A$2:$AEW$35,MATCH('1617 1718 Comparison'!$A27,'1617 Data'!$A$2:$A$35,0),MATCH('1617 1718 Comparison'!VZ$2,'1617 Data'!$A$2:$AEW$2,0))</f>
        <v>0</v>
      </c>
      <c r="WA27" s="402">
        <f>INDEX(' Cash Num-Den_Indi'!$A$2:$ANL$35,MATCH('1617 1718 Comparison'!$A27,' Cash Num-Den_Indi'!$A$2:$A$35,0),MATCH('1617 1718 Comparison'!WA$2,' Cash Num-Den_Indi'!$A$2:$ANL$2,0))-INDEX('1617 Data'!$A$2:$AEW$35,MATCH('1617 1718 Comparison'!$A27,'1617 Data'!$A$2:$A$35,0),MATCH('1617 1718 Comparison'!WA$2,'1617 Data'!$A$2:$AEW$2,0))</f>
        <v>0</v>
      </c>
      <c r="WB27" s="402">
        <f>INDEX(' Cash Num-Den_Indi'!$A$2:$ANL$35,MATCH('1617 1718 Comparison'!$A27,' Cash Num-Den_Indi'!$A$2:$A$35,0),MATCH('1617 1718 Comparison'!WB$2,' Cash Num-Den_Indi'!$A$2:$ANL$2,0))-INDEX('1617 Data'!$A$2:$AEW$35,MATCH('1617 1718 Comparison'!$A27,'1617 Data'!$A$2:$A$35,0),MATCH('1617 1718 Comparison'!WB$2,'1617 Data'!$A$2:$AEW$2,0))</f>
        <v>0</v>
      </c>
      <c r="WC27" s="402">
        <f>INDEX(' Cash Num-Den_Indi'!$A$2:$ANL$35,MATCH('1617 1718 Comparison'!$A27,' Cash Num-Den_Indi'!$A$2:$A$35,0),MATCH('1617 1718 Comparison'!WC$2,' Cash Num-Den_Indi'!$A$2:$ANL$2,0))-INDEX('1617 Data'!$A$2:$AEW$35,MATCH('1617 1718 Comparison'!$A27,'1617 Data'!$A$2:$A$35,0),MATCH('1617 1718 Comparison'!WC$2,'1617 Data'!$A$2:$AEW$2,0))</f>
        <v>0</v>
      </c>
      <c r="WD27" s="402">
        <f>INDEX(' Cash Num-Den_Indi'!$A$2:$ANL$35,MATCH('1617 1718 Comparison'!$A27,' Cash Num-Den_Indi'!$A$2:$A$35,0),MATCH('1617 1718 Comparison'!WD$2,' Cash Num-Den_Indi'!$A$2:$ANL$2,0))-INDEX('1617 Data'!$A$2:$AEW$35,MATCH('1617 1718 Comparison'!$A27,'1617 Data'!$A$2:$A$35,0),MATCH('1617 1718 Comparison'!WD$2,'1617 Data'!$A$2:$AEW$2,0))</f>
        <v>0</v>
      </c>
      <c r="WE27" s="402">
        <f>INDEX(' Cash Num-Den_Indi'!$A$2:$ANL$35,MATCH('1617 1718 Comparison'!$A27,' Cash Num-Den_Indi'!$A$2:$A$35,0),MATCH('1617 1718 Comparison'!WE$2,' Cash Num-Den_Indi'!$A$2:$ANL$2,0))-INDEX('1617 Data'!$A$2:$AEW$35,MATCH('1617 1718 Comparison'!$A27,'1617 Data'!$A$2:$A$35,0),MATCH('1617 1718 Comparison'!WE$2,'1617 Data'!$A$2:$AEW$2,0))</f>
        <v>0</v>
      </c>
      <c r="WF27" s="402">
        <f>INDEX(' Cash Num-Den_Indi'!$A$2:$ANL$35,MATCH('1617 1718 Comparison'!$A27,' Cash Num-Den_Indi'!$A$2:$A$35,0),MATCH('1617 1718 Comparison'!WF$2,' Cash Num-Den_Indi'!$A$2:$ANL$2,0))-INDEX('1617 Data'!$A$2:$AEW$35,MATCH('1617 1718 Comparison'!$A27,'1617 Data'!$A$2:$A$35,0),MATCH('1617 1718 Comparison'!WF$2,'1617 Data'!$A$2:$AEW$2,0))</f>
        <v>0</v>
      </c>
      <c r="WG27" s="402">
        <f>INDEX(' Cash Num-Den_Indi'!$A$2:$ANL$35,MATCH('1617 1718 Comparison'!$A27,' Cash Num-Den_Indi'!$A$2:$A$35,0),MATCH('1617 1718 Comparison'!WG$2,' Cash Num-Den_Indi'!$A$2:$ANL$2,0))-INDEX('1617 Data'!$A$2:$AEW$35,MATCH('1617 1718 Comparison'!$A27,'1617 Data'!$A$2:$A$35,0),MATCH('1617 1718 Comparison'!WG$2,'1617 Data'!$A$2:$AEW$2,0))</f>
        <v>0</v>
      </c>
      <c r="WH27" s="402">
        <f>INDEX(' Cash Num-Den_Indi'!$A$2:$ANL$35,MATCH('1617 1718 Comparison'!$A27,' Cash Num-Den_Indi'!$A$2:$A$35,0),MATCH('1617 1718 Comparison'!WH$2,' Cash Num-Den_Indi'!$A$2:$ANL$2,0))-INDEX('1617 Data'!$A$2:$AEW$35,MATCH('1617 1718 Comparison'!$A27,'1617 Data'!$A$2:$A$35,0),MATCH('1617 1718 Comparison'!WH$2,'1617 Data'!$A$2:$AEW$2,0))</f>
        <v>0</v>
      </c>
      <c r="WI27" s="402">
        <f>INDEX(' Cash Num-Den_Indi'!$A$2:$ANL$35,MATCH('1617 1718 Comparison'!$A27,' Cash Num-Den_Indi'!$A$2:$A$35,0),MATCH('1617 1718 Comparison'!WI$2,' Cash Num-Den_Indi'!$A$2:$ANL$2,0))-INDEX('1617 Data'!$A$2:$AEW$35,MATCH('1617 1718 Comparison'!$A27,'1617 Data'!$A$2:$A$35,0),MATCH('1617 1718 Comparison'!WI$2,'1617 Data'!$A$2:$AEW$2,0))</f>
        <v>0</v>
      </c>
      <c r="WJ27" s="402">
        <f>INDEX(' Cash Num-Den_Indi'!$A$2:$ANL$35,MATCH('1617 1718 Comparison'!$A27,' Cash Num-Den_Indi'!$A$2:$A$35,0),MATCH('1617 1718 Comparison'!WJ$2,' Cash Num-Den_Indi'!$A$2:$ANL$2,0))-INDEX('1617 Data'!$A$2:$AEW$35,MATCH('1617 1718 Comparison'!$A27,'1617 Data'!$A$2:$A$35,0),MATCH('1617 1718 Comparison'!WJ$2,'1617 Data'!$A$2:$AEW$2,0))</f>
        <v>0</v>
      </c>
      <c r="WK27" s="402">
        <f>INDEX(' Cash Num-Den_Indi'!$A$2:$ANL$35,MATCH('1617 1718 Comparison'!$A27,' Cash Num-Den_Indi'!$A$2:$A$35,0),MATCH('1617 1718 Comparison'!WK$2,' Cash Num-Den_Indi'!$A$2:$ANL$2,0))-INDEX('1617 Data'!$A$2:$AEW$35,MATCH('1617 1718 Comparison'!$A27,'1617 Data'!$A$2:$A$35,0),MATCH('1617 1718 Comparison'!WK$2,'1617 Data'!$A$2:$AEW$2,0))</f>
        <v>0</v>
      </c>
      <c r="WL27" s="402">
        <f>INDEX(' Cash Num-Den_Indi'!$A$2:$ANL$35,MATCH('1617 1718 Comparison'!$A27,' Cash Num-Den_Indi'!$A$2:$A$35,0),MATCH('1617 1718 Comparison'!WL$2,' Cash Num-Den_Indi'!$A$2:$ANL$2,0))-INDEX('1617 Data'!$A$2:$AEW$35,MATCH('1617 1718 Comparison'!$A27,'1617 Data'!$A$2:$A$35,0),MATCH('1617 1718 Comparison'!WL$2,'1617 Data'!$A$2:$AEW$2,0))</f>
        <v>0</v>
      </c>
      <c r="WM27" s="402">
        <f>INDEX(' Cash Num-Den_Indi'!$A$2:$ANL$35,MATCH('1617 1718 Comparison'!$A27,' Cash Num-Den_Indi'!$A$2:$A$35,0),MATCH('1617 1718 Comparison'!WM$2,' Cash Num-Den_Indi'!$A$2:$ANL$2,0))-INDEX('1617 Data'!$A$2:$AEW$35,MATCH('1617 1718 Comparison'!$A27,'1617 Data'!$A$2:$A$35,0),MATCH('1617 1718 Comparison'!WM$2,'1617 Data'!$A$2:$AEW$2,0))</f>
        <v>0</v>
      </c>
      <c r="WN27" s="402">
        <f>INDEX(' Cash Num-Den_Indi'!$A$2:$ANL$35,MATCH('1617 1718 Comparison'!$A27,' Cash Num-Den_Indi'!$A$2:$A$35,0),MATCH('1617 1718 Comparison'!WN$2,' Cash Num-Den_Indi'!$A$2:$ANL$2,0))-INDEX('1617 Data'!$A$2:$AEW$35,MATCH('1617 1718 Comparison'!$A27,'1617 Data'!$A$2:$A$35,0),MATCH('1617 1718 Comparison'!WN$2,'1617 Data'!$A$2:$AEW$2,0))</f>
        <v>0</v>
      </c>
      <c r="WO27" s="402">
        <f>INDEX(' Cash Num-Den_Indi'!$A$2:$ANL$35,MATCH('1617 1718 Comparison'!$A27,' Cash Num-Den_Indi'!$A$2:$A$35,0),MATCH('1617 1718 Comparison'!WO$2,' Cash Num-Den_Indi'!$A$2:$ANL$2,0))-INDEX('1617 Data'!$A$2:$AEW$35,MATCH('1617 1718 Comparison'!$A27,'1617 Data'!$A$2:$A$35,0),MATCH('1617 1718 Comparison'!WO$2,'1617 Data'!$A$2:$AEW$2,0))</f>
        <v>0</v>
      </c>
      <c r="WP27" s="403" t="e">
        <f>INDEX(' Cash Num-Den_Indi'!$A$2:$ANL$35,MATCH('1617 1718 Comparison'!$A27,' Cash Num-Den_Indi'!$A$2:$A$35,0),MATCH('1617 1718 Comparison'!WP$2,' Cash Num-Den_Indi'!$A$2:$ANL$2,0))-INDEX('1617 Data'!$A$2:$AEW$35,MATCH('1617 1718 Comparison'!$A27,'1617 Data'!$A$2:$A$35,0),MATCH('1617 1718 Comparison'!WP$2,'1617 Data'!$A$2:$AEW$2,0))</f>
        <v>#N/A</v>
      </c>
      <c r="WQ27" s="403" t="e">
        <f>INDEX(' Cash Num-Den_Indi'!$A$2:$ANL$35,MATCH('1617 1718 Comparison'!$A27,' Cash Num-Den_Indi'!$A$2:$A$35,0),MATCH('1617 1718 Comparison'!WQ$2,' Cash Num-Den_Indi'!$A$2:$ANL$2,0))-INDEX('1617 Data'!$A$2:$AEW$35,MATCH('1617 1718 Comparison'!$A27,'1617 Data'!$A$2:$A$35,0),MATCH('1617 1718 Comparison'!WQ$2,'1617 Data'!$A$2:$AEW$2,0))</f>
        <v>#N/A</v>
      </c>
      <c r="WR27" s="403" t="e">
        <f>INDEX(' Cash Num-Den_Indi'!$A$2:$ANL$35,MATCH('1617 1718 Comparison'!$A27,' Cash Num-Den_Indi'!$A$2:$A$35,0),MATCH('1617 1718 Comparison'!WR$2,' Cash Num-Den_Indi'!$A$2:$ANL$2,0))-INDEX('1617 Data'!$A$2:$AEW$35,MATCH('1617 1718 Comparison'!$A27,'1617 Data'!$A$2:$A$35,0),MATCH('1617 1718 Comparison'!WR$2,'1617 Data'!$A$2:$AEW$2,0))</f>
        <v>#N/A</v>
      </c>
      <c r="WS27" s="402">
        <f>INDEX(' Cash Num-Den_Indi'!$A$2:$ANL$35,MATCH('1617 1718 Comparison'!$A27,' Cash Num-Den_Indi'!$A$2:$A$35,0),MATCH('1617 1718 Comparison'!WS$2,' Cash Num-Den_Indi'!$A$2:$ANL$2,0))-INDEX('1617 Data'!$A$2:$AEW$35,MATCH('1617 1718 Comparison'!$A27,'1617 Data'!$A$2:$A$35,0),MATCH('1617 1718 Comparison'!WS$2,'1617 Data'!$A$2:$AEW$2,0))</f>
        <v>0</v>
      </c>
      <c r="WT27" s="402">
        <f>INDEX(' Cash Num-Den_Indi'!$A$2:$ANL$35,MATCH('1617 1718 Comparison'!$A27,' Cash Num-Den_Indi'!$A$2:$A$35,0),MATCH('1617 1718 Comparison'!WT$2,' Cash Num-Den_Indi'!$A$2:$ANL$2,0))-INDEX('1617 Data'!$A$2:$AEW$35,MATCH('1617 1718 Comparison'!$A27,'1617 Data'!$A$2:$A$35,0),MATCH('1617 1718 Comparison'!WT$2,'1617 Data'!$A$2:$AEW$2,0))</f>
        <v>0</v>
      </c>
      <c r="WU27" s="402">
        <f>INDEX(' Cash Num-Den_Indi'!$A$2:$ANL$35,MATCH('1617 1718 Comparison'!$A27,' Cash Num-Den_Indi'!$A$2:$A$35,0),MATCH('1617 1718 Comparison'!WU$2,' Cash Num-Den_Indi'!$A$2:$ANL$2,0))-INDEX('1617 Data'!$A$2:$AEW$35,MATCH('1617 1718 Comparison'!$A27,'1617 Data'!$A$2:$A$35,0),MATCH('1617 1718 Comparison'!WU$2,'1617 Data'!$A$2:$AEW$2,0))</f>
        <v>0</v>
      </c>
      <c r="WV27" s="402">
        <f>INDEX(' Cash Num-Den_Indi'!$A$2:$ANL$35,MATCH('1617 1718 Comparison'!$A27,' Cash Num-Den_Indi'!$A$2:$A$35,0),MATCH('1617 1718 Comparison'!WV$2,' Cash Num-Den_Indi'!$A$2:$ANL$2,0))-INDEX('1617 Data'!$A$2:$AEW$35,MATCH('1617 1718 Comparison'!$A27,'1617 Data'!$A$2:$A$35,0),MATCH('1617 1718 Comparison'!WV$2,'1617 Data'!$A$2:$AEW$2,0))</f>
        <v>0</v>
      </c>
      <c r="WW27" s="403" t="e">
        <f>INDEX(' Cash Num-Den_Indi'!$A$2:$ANL$35,MATCH('1617 1718 Comparison'!$A27,' Cash Num-Den_Indi'!$A$2:$A$35,0),MATCH('1617 1718 Comparison'!WW$2,' Cash Num-Den_Indi'!$A$2:$ANL$2,0))-INDEX('1617 Data'!$A$2:$AEW$35,MATCH('1617 1718 Comparison'!$A27,'1617 Data'!$A$2:$A$35,0),MATCH('1617 1718 Comparison'!WW$2,'1617 Data'!$A$2:$AEW$2,0))</f>
        <v>#N/A</v>
      </c>
      <c r="WX27" s="402">
        <f>INDEX(' Cash Num-Den_Indi'!$A$2:$ANL$35,MATCH('1617 1718 Comparison'!$A27,' Cash Num-Den_Indi'!$A$2:$A$35,0),MATCH('1617 1718 Comparison'!WX$2,' Cash Num-Den_Indi'!$A$2:$ANL$2,0))-INDEX('1617 Data'!$A$2:$AEW$35,MATCH('1617 1718 Comparison'!$A27,'1617 Data'!$A$2:$A$35,0),MATCH('1617 1718 Comparison'!WX$2,'1617 Data'!$A$2:$AEW$2,0))</f>
        <v>0</v>
      </c>
      <c r="WY27" s="402">
        <f>INDEX(' Cash Num-Den_Indi'!$A$2:$ANL$35,MATCH('1617 1718 Comparison'!$A27,' Cash Num-Den_Indi'!$A$2:$A$35,0),MATCH('1617 1718 Comparison'!WY$2,' Cash Num-Den_Indi'!$A$2:$ANL$2,0))-INDEX('1617 Data'!$A$2:$AEW$35,MATCH('1617 1718 Comparison'!$A27,'1617 Data'!$A$2:$A$35,0),MATCH('1617 1718 Comparison'!WY$2,'1617 Data'!$A$2:$AEW$2,0))</f>
        <v>0</v>
      </c>
      <c r="WZ27" s="402">
        <f>INDEX(' Cash Num-Den_Indi'!$A$2:$ANL$35,MATCH('1617 1718 Comparison'!$A27,' Cash Num-Den_Indi'!$A$2:$A$35,0),MATCH('1617 1718 Comparison'!WZ$2,' Cash Num-Den_Indi'!$A$2:$ANL$2,0))-INDEX('1617 Data'!$A$2:$AEW$35,MATCH('1617 1718 Comparison'!$A27,'1617 Data'!$A$2:$A$35,0),MATCH('1617 1718 Comparison'!WZ$2,'1617 Data'!$A$2:$AEW$2,0))</f>
        <v>0</v>
      </c>
      <c r="XA27" s="402">
        <f>INDEX(' Cash Num-Den_Indi'!$A$2:$ANL$35,MATCH('1617 1718 Comparison'!$A27,' Cash Num-Den_Indi'!$A$2:$A$35,0),MATCH('1617 1718 Comparison'!XA$2,' Cash Num-Den_Indi'!$A$2:$ANL$2,0))-INDEX('1617 Data'!$A$2:$AEW$35,MATCH('1617 1718 Comparison'!$A27,'1617 Data'!$A$2:$A$35,0),MATCH('1617 1718 Comparison'!XA$2,'1617 Data'!$A$2:$AEW$2,0))</f>
        <v>0</v>
      </c>
      <c r="XB27" s="403" t="e">
        <f>INDEX(' Cash Num-Den_Indi'!$A$2:$ANL$35,MATCH('1617 1718 Comparison'!$A27,' Cash Num-Den_Indi'!$A$2:$A$35,0),MATCH('1617 1718 Comparison'!XB$2,' Cash Num-Den_Indi'!$A$2:$ANL$2,0))-INDEX('1617 Data'!$A$2:$AEW$35,MATCH('1617 1718 Comparison'!$A27,'1617 Data'!$A$2:$A$35,0),MATCH('1617 1718 Comparison'!XB$2,'1617 Data'!$A$2:$AEW$2,0))</f>
        <v>#N/A</v>
      </c>
      <c r="XC27" s="402">
        <f>INDEX(' Cash Num-Den_Indi'!$A$2:$ANL$35,MATCH('1617 1718 Comparison'!$A27,' Cash Num-Den_Indi'!$A$2:$A$35,0),MATCH('1617 1718 Comparison'!XC$2,' Cash Num-Den_Indi'!$A$2:$ANL$2,0))-INDEX('1617 Data'!$A$2:$AEW$35,MATCH('1617 1718 Comparison'!$A27,'1617 Data'!$A$2:$A$35,0),MATCH('1617 1718 Comparison'!XC$2,'1617 Data'!$A$2:$AEW$2,0))</f>
        <v>0</v>
      </c>
      <c r="XD27" s="402">
        <f>INDEX(' Cash Num-Den_Indi'!$A$2:$ANL$35,MATCH('1617 1718 Comparison'!$A27,' Cash Num-Den_Indi'!$A$2:$A$35,0),MATCH('1617 1718 Comparison'!XD$2,' Cash Num-Den_Indi'!$A$2:$ANL$2,0))-INDEX('1617 Data'!$A$2:$AEW$35,MATCH('1617 1718 Comparison'!$A27,'1617 Data'!$A$2:$A$35,0),MATCH('1617 1718 Comparison'!XD$2,'1617 Data'!$A$2:$AEW$2,0))</f>
        <v>0</v>
      </c>
      <c r="XE27" s="402">
        <f>INDEX(' Cash Num-Den_Indi'!$A$2:$ANL$35,MATCH('1617 1718 Comparison'!$A27,' Cash Num-Den_Indi'!$A$2:$A$35,0),MATCH('1617 1718 Comparison'!XE$2,' Cash Num-Den_Indi'!$A$2:$ANL$2,0))-INDEX('1617 Data'!$A$2:$AEW$35,MATCH('1617 1718 Comparison'!$A27,'1617 Data'!$A$2:$A$35,0),MATCH('1617 1718 Comparison'!XE$2,'1617 Data'!$A$2:$AEW$2,0))</f>
        <v>0</v>
      </c>
      <c r="XF27" s="402">
        <f>INDEX(' Cash Num-Den_Indi'!$A$2:$ANL$35,MATCH('1617 1718 Comparison'!$A27,' Cash Num-Den_Indi'!$A$2:$A$35,0),MATCH('1617 1718 Comparison'!XF$2,' Cash Num-Den_Indi'!$A$2:$ANL$2,0))-INDEX('1617 Data'!$A$2:$AEW$35,MATCH('1617 1718 Comparison'!$A27,'1617 Data'!$A$2:$A$35,0),MATCH('1617 1718 Comparison'!XF$2,'1617 Data'!$A$2:$AEW$2,0))</f>
        <v>0</v>
      </c>
      <c r="XG27" s="403" t="e">
        <f>INDEX(' Cash Num-Den_Indi'!$A$2:$ANL$35,MATCH('1617 1718 Comparison'!$A27,' Cash Num-Den_Indi'!$A$2:$A$35,0),MATCH('1617 1718 Comparison'!XG$2,' Cash Num-Den_Indi'!$A$2:$ANL$2,0))-INDEX('1617 Data'!$A$2:$AEW$35,MATCH('1617 1718 Comparison'!$A27,'1617 Data'!$A$2:$A$35,0),MATCH('1617 1718 Comparison'!XG$2,'1617 Data'!$A$2:$AEW$2,0))</f>
        <v>#N/A</v>
      </c>
      <c r="XH27" s="402">
        <f>INDEX(' Cash Num-Den_Indi'!$A$2:$ANL$35,MATCH('1617 1718 Comparison'!$A27,' Cash Num-Den_Indi'!$A$2:$A$35,0),MATCH('1617 1718 Comparison'!XH$2,' Cash Num-Den_Indi'!$A$2:$ANL$2,0))-INDEX('1617 Data'!$A$2:$AEW$35,MATCH('1617 1718 Comparison'!$A27,'1617 Data'!$A$2:$A$35,0),MATCH('1617 1718 Comparison'!XH$2,'1617 Data'!$A$2:$AEW$2,0))</f>
        <v>0</v>
      </c>
      <c r="XI27" s="402">
        <f>INDEX(' Cash Num-Den_Indi'!$A$2:$ANL$35,MATCH('1617 1718 Comparison'!$A27,' Cash Num-Den_Indi'!$A$2:$A$35,0),MATCH('1617 1718 Comparison'!XI$2,' Cash Num-Den_Indi'!$A$2:$ANL$2,0))-INDEX('1617 Data'!$A$2:$AEW$35,MATCH('1617 1718 Comparison'!$A27,'1617 Data'!$A$2:$A$35,0),MATCH('1617 1718 Comparison'!XI$2,'1617 Data'!$A$2:$AEW$2,0))</f>
        <v>0</v>
      </c>
      <c r="XJ27" s="402">
        <f>INDEX(' Cash Num-Den_Indi'!$A$2:$ANL$35,MATCH('1617 1718 Comparison'!$A27,' Cash Num-Den_Indi'!$A$2:$A$35,0),MATCH('1617 1718 Comparison'!XJ$2,' Cash Num-Den_Indi'!$A$2:$ANL$2,0))-INDEX('1617 Data'!$A$2:$AEW$35,MATCH('1617 1718 Comparison'!$A27,'1617 Data'!$A$2:$A$35,0),MATCH('1617 1718 Comparison'!XJ$2,'1617 Data'!$A$2:$AEW$2,0))</f>
        <v>0</v>
      </c>
      <c r="XK27" s="402">
        <f>INDEX(' Cash Num-Den_Indi'!$A$2:$ANL$35,MATCH('1617 1718 Comparison'!$A27,' Cash Num-Den_Indi'!$A$2:$A$35,0),MATCH('1617 1718 Comparison'!XK$2,' Cash Num-Den_Indi'!$A$2:$ANL$2,0))-INDEX('1617 Data'!$A$2:$AEW$35,MATCH('1617 1718 Comparison'!$A27,'1617 Data'!$A$2:$A$35,0),MATCH('1617 1718 Comparison'!XK$2,'1617 Data'!$A$2:$AEW$2,0))</f>
        <v>0</v>
      </c>
      <c r="XL27" s="403" t="e">
        <f>INDEX(' Cash Num-Den_Indi'!$A$2:$ANL$35,MATCH('1617 1718 Comparison'!$A27,' Cash Num-Den_Indi'!$A$2:$A$35,0),MATCH('1617 1718 Comparison'!XL$2,' Cash Num-Den_Indi'!$A$2:$ANL$2,0))-INDEX('1617 Data'!$A$2:$AEW$35,MATCH('1617 1718 Comparison'!$A27,'1617 Data'!$A$2:$A$35,0),MATCH('1617 1718 Comparison'!XL$2,'1617 Data'!$A$2:$AEW$2,0))</f>
        <v>#N/A</v>
      </c>
      <c r="XM27" s="402">
        <f>INDEX(' Cash Num-Den_Indi'!$A$2:$ANL$35,MATCH('1617 1718 Comparison'!$A27,' Cash Num-Den_Indi'!$A$2:$A$35,0),MATCH('1617 1718 Comparison'!XM$2,' Cash Num-Den_Indi'!$A$2:$ANL$2,0))-INDEX('1617 Data'!$A$2:$AEW$35,MATCH('1617 1718 Comparison'!$A27,'1617 Data'!$A$2:$A$35,0),MATCH('1617 1718 Comparison'!XM$2,'1617 Data'!$A$2:$AEW$2,0))</f>
        <v>0</v>
      </c>
      <c r="XN27" s="402">
        <f>INDEX(' Cash Num-Den_Indi'!$A$2:$ANL$35,MATCH('1617 1718 Comparison'!$A27,' Cash Num-Den_Indi'!$A$2:$A$35,0),MATCH('1617 1718 Comparison'!XN$2,' Cash Num-Den_Indi'!$A$2:$ANL$2,0))-INDEX('1617 Data'!$A$2:$AEW$35,MATCH('1617 1718 Comparison'!$A27,'1617 Data'!$A$2:$A$35,0),MATCH('1617 1718 Comparison'!XN$2,'1617 Data'!$A$2:$AEW$2,0))</f>
        <v>0</v>
      </c>
      <c r="XO27" s="402">
        <f>INDEX(' Cash Num-Den_Indi'!$A$2:$ANL$35,MATCH('1617 1718 Comparison'!$A27,' Cash Num-Den_Indi'!$A$2:$A$35,0),MATCH('1617 1718 Comparison'!XO$2,' Cash Num-Den_Indi'!$A$2:$ANL$2,0))-INDEX('1617 Data'!$A$2:$AEW$35,MATCH('1617 1718 Comparison'!$A27,'1617 Data'!$A$2:$A$35,0),MATCH('1617 1718 Comparison'!XO$2,'1617 Data'!$A$2:$AEW$2,0))</f>
        <v>0</v>
      </c>
      <c r="XP27" s="402">
        <f>INDEX(' Cash Num-Den_Indi'!$A$2:$ANL$35,MATCH('1617 1718 Comparison'!$A27,' Cash Num-Den_Indi'!$A$2:$A$35,0),MATCH('1617 1718 Comparison'!XP$2,' Cash Num-Den_Indi'!$A$2:$ANL$2,0))-INDEX('1617 Data'!$A$2:$AEW$35,MATCH('1617 1718 Comparison'!$A27,'1617 Data'!$A$2:$A$35,0),MATCH('1617 1718 Comparison'!XP$2,'1617 Data'!$A$2:$AEW$2,0))</f>
        <v>0</v>
      </c>
      <c r="XQ27" s="402">
        <f>INDEX(' Cash Num-Den_Indi'!$A$2:$ANL$35,MATCH('1617 1718 Comparison'!$A27,' Cash Num-Den_Indi'!$A$2:$A$35,0),MATCH('1617 1718 Comparison'!XQ$2,' Cash Num-Den_Indi'!$A$2:$ANL$2,0))-INDEX('1617 Data'!$A$2:$AEW$35,MATCH('1617 1718 Comparison'!$A27,'1617 Data'!$A$2:$A$35,0),MATCH('1617 1718 Comparison'!XQ$2,'1617 Data'!$A$2:$AEW$2,0))</f>
        <v>0</v>
      </c>
      <c r="XR27" s="402">
        <f>INDEX(' Cash Num-Den_Indi'!$A$2:$ANL$35,MATCH('1617 1718 Comparison'!$A27,' Cash Num-Den_Indi'!$A$2:$A$35,0),MATCH('1617 1718 Comparison'!XR$2,' Cash Num-Den_Indi'!$A$2:$ANL$2,0))-INDEX('1617 Data'!$A$2:$AEW$35,MATCH('1617 1718 Comparison'!$A27,'1617 Data'!$A$2:$A$35,0),MATCH('1617 1718 Comparison'!XR$2,'1617 Data'!$A$2:$AEW$2,0))</f>
        <v>0</v>
      </c>
      <c r="XS27" s="402">
        <f>INDEX(' Cash Num-Den_Indi'!$A$2:$ANL$35,MATCH('1617 1718 Comparison'!$A27,' Cash Num-Den_Indi'!$A$2:$A$35,0),MATCH('1617 1718 Comparison'!XS$2,' Cash Num-Den_Indi'!$A$2:$ANL$2,0))-INDEX('1617 Data'!$A$2:$AEW$35,MATCH('1617 1718 Comparison'!$A27,'1617 Data'!$A$2:$A$35,0),MATCH('1617 1718 Comparison'!XS$2,'1617 Data'!$A$2:$AEW$2,0))</f>
        <v>0</v>
      </c>
      <c r="XT27" s="402">
        <f>INDEX(' Cash Num-Den_Indi'!$A$2:$ANL$35,MATCH('1617 1718 Comparison'!$A27,' Cash Num-Den_Indi'!$A$2:$A$35,0),MATCH('1617 1718 Comparison'!XT$2,' Cash Num-Den_Indi'!$A$2:$ANL$2,0))-INDEX('1617 Data'!$A$2:$AEW$35,MATCH('1617 1718 Comparison'!$A27,'1617 Data'!$A$2:$A$35,0),MATCH('1617 1718 Comparison'!XT$2,'1617 Data'!$A$2:$AEW$2,0))</f>
        <v>0</v>
      </c>
      <c r="XU27" s="402">
        <f>INDEX(' Cash Num-Den_Indi'!$A$2:$ANL$35,MATCH('1617 1718 Comparison'!$A27,' Cash Num-Den_Indi'!$A$2:$A$35,0),MATCH('1617 1718 Comparison'!XU$2,' Cash Num-Den_Indi'!$A$2:$ANL$2,0))-INDEX('1617 Data'!$A$2:$AEW$35,MATCH('1617 1718 Comparison'!$A27,'1617 Data'!$A$2:$A$35,0),MATCH('1617 1718 Comparison'!XU$2,'1617 Data'!$A$2:$AEW$2,0))</f>
        <v>0</v>
      </c>
      <c r="XV27" s="402">
        <f>INDEX(' Cash Num-Den_Indi'!$A$2:$ANL$35,MATCH('1617 1718 Comparison'!$A27,' Cash Num-Den_Indi'!$A$2:$A$35,0),MATCH('1617 1718 Comparison'!XV$2,' Cash Num-Den_Indi'!$A$2:$ANL$2,0))-INDEX('1617 Data'!$A$2:$AEW$35,MATCH('1617 1718 Comparison'!$A27,'1617 Data'!$A$2:$A$35,0),MATCH('1617 1718 Comparison'!XV$2,'1617 Data'!$A$2:$AEW$2,0))</f>
        <v>0</v>
      </c>
      <c r="XW27" s="402">
        <f>INDEX(' Cash Num-Den_Indi'!$A$2:$ANL$35,MATCH('1617 1718 Comparison'!$A27,' Cash Num-Den_Indi'!$A$2:$A$35,0),MATCH('1617 1718 Comparison'!XW$2,' Cash Num-Den_Indi'!$A$2:$ANL$2,0))-INDEX('1617 Data'!$A$2:$AEW$35,MATCH('1617 1718 Comparison'!$A27,'1617 Data'!$A$2:$A$35,0),MATCH('1617 1718 Comparison'!XW$2,'1617 Data'!$A$2:$AEW$2,0))</f>
        <v>0</v>
      </c>
      <c r="XX27" s="402">
        <f>INDEX(' Cash Num-Den_Indi'!$A$2:$ANL$35,MATCH('1617 1718 Comparison'!$A27,' Cash Num-Den_Indi'!$A$2:$A$35,0),MATCH('1617 1718 Comparison'!XX$2,' Cash Num-Den_Indi'!$A$2:$ANL$2,0))-INDEX('1617 Data'!$A$2:$AEW$35,MATCH('1617 1718 Comparison'!$A27,'1617 Data'!$A$2:$A$35,0),MATCH('1617 1718 Comparison'!XX$2,'1617 Data'!$A$2:$AEW$2,0))</f>
        <v>0</v>
      </c>
      <c r="XY27" s="402">
        <f>INDEX(' Cash Num-Den_Indi'!$A$2:$ANL$35,MATCH('1617 1718 Comparison'!$A27,' Cash Num-Den_Indi'!$A$2:$A$35,0),MATCH('1617 1718 Comparison'!XY$2,' Cash Num-Den_Indi'!$A$2:$ANL$2,0))-INDEX('1617 Data'!$A$2:$AEW$35,MATCH('1617 1718 Comparison'!$A27,'1617 Data'!$A$2:$A$35,0),MATCH('1617 1718 Comparison'!XY$2,'1617 Data'!$A$2:$AEW$2,0))</f>
        <v>0</v>
      </c>
      <c r="XZ27" s="402">
        <f>INDEX(' Cash Num-Den_Indi'!$A$2:$ANL$35,MATCH('1617 1718 Comparison'!$A27,' Cash Num-Den_Indi'!$A$2:$A$35,0),MATCH('1617 1718 Comparison'!XZ$2,' Cash Num-Den_Indi'!$A$2:$ANL$2,0))-INDEX('1617 Data'!$A$2:$AEW$35,MATCH('1617 1718 Comparison'!$A27,'1617 Data'!$A$2:$A$35,0),MATCH('1617 1718 Comparison'!XZ$2,'1617 Data'!$A$2:$AEW$2,0))</f>
        <v>0</v>
      </c>
      <c r="YA27" s="402">
        <f>INDEX(' Cash Num-Den_Indi'!$A$2:$ANL$35,MATCH('1617 1718 Comparison'!$A27,' Cash Num-Den_Indi'!$A$2:$A$35,0),MATCH('1617 1718 Comparison'!YA$2,' Cash Num-Den_Indi'!$A$2:$ANL$2,0))-INDEX('1617 Data'!$A$2:$AEW$35,MATCH('1617 1718 Comparison'!$A27,'1617 Data'!$A$2:$A$35,0),MATCH('1617 1718 Comparison'!YA$2,'1617 Data'!$A$2:$AEW$2,0))</f>
        <v>0</v>
      </c>
      <c r="YB27" s="403" t="e">
        <f>INDEX(' Cash Num-Den_Indi'!$A$2:$ANL$35,MATCH('1617 1718 Comparison'!$A27,' Cash Num-Den_Indi'!$A$2:$A$35,0),MATCH('1617 1718 Comparison'!YB$2,' Cash Num-Den_Indi'!$A$2:$ANL$2,0))-INDEX('1617 Data'!$A$2:$AEW$35,MATCH('1617 1718 Comparison'!$A27,'1617 Data'!$A$2:$A$35,0),MATCH('1617 1718 Comparison'!YB$2,'1617 Data'!$A$2:$AEW$2,0))</f>
        <v>#N/A</v>
      </c>
      <c r="YC27" s="403" t="e">
        <f>INDEX(' Cash Num-Den_Indi'!$A$2:$ANL$35,MATCH('1617 1718 Comparison'!$A27,' Cash Num-Den_Indi'!$A$2:$A$35,0),MATCH('1617 1718 Comparison'!YC$2,' Cash Num-Den_Indi'!$A$2:$ANL$2,0))-INDEX('1617 Data'!$A$2:$AEW$35,MATCH('1617 1718 Comparison'!$A27,'1617 Data'!$A$2:$A$35,0),MATCH('1617 1718 Comparison'!YC$2,'1617 Data'!$A$2:$AEW$2,0))</f>
        <v>#N/A</v>
      </c>
      <c r="YD27" s="403" t="e">
        <f>INDEX(' Cash Num-Den_Indi'!$A$2:$ANL$35,MATCH('1617 1718 Comparison'!$A27,' Cash Num-Den_Indi'!$A$2:$A$35,0),MATCH('1617 1718 Comparison'!YD$2,' Cash Num-Den_Indi'!$A$2:$ANL$2,0))-INDEX('1617 Data'!$A$2:$AEW$35,MATCH('1617 1718 Comparison'!$A27,'1617 Data'!$A$2:$A$35,0),MATCH('1617 1718 Comparison'!YD$2,'1617 Data'!$A$2:$AEW$2,0))</f>
        <v>#N/A</v>
      </c>
      <c r="YE27" s="402">
        <f>INDEX(' Cash Num-Den_Indi'!$A$2:$ANL$35,MATCH('1617 1718 Comparison'!$A27,' Cash Num-Den_Indi'!$A$2:$A$35,0),MATCH('1617 1718 Comparison'!YE$2,' Cash Num-Den_Indi'!$A$2:$ANL$2,0))-INDEX('1617 Data'!$A$2:$AEW$35,MATCH('1617 1718 Comparison'!$A27,'1617 Data'!$A$2:$A$35,0),MATCH('1617 1718 Comparison'!YE$2,'1617 Data'!$A$2:$AEW$2,0))</f>
        <v>0</v>
      </c>
      <c r="YF27" s="402">
        <f>INDEX(' Cash Num-Den_Indi'!$A$2:$ANL$35,MATCH('1617 1718 Comparison'!$A27,' Cash Num-Den_Indi'!$A$2:$A$35,0),MATCH('1617 1718 Comparison'!YF$2,' Cash Num-Den_Indi'!$A$2:$ANL$2,0))-INDEX('1617 Data'!$A$2:$AEW$35,MATCH('1617 1718 Comparison'!$A27,'1617 Data'!$A$2:$A$35,0),MATCH('1617 1718 Comparison'!YF$2,'1617 Data'!$A$2:$AEW$2,0))</f>
        <v>0</v>
      </c>
      <c r="YG27" s="402">
        <f>INDEX(' Cash Num-Den_Indi'!$A$2:$ANL$35,MATCH('1617 1718 Comparison'!$A27,' Cash Num-Den_Indi'!$A$2:$A$35,0),MATCH('1617 1718 Comparison'!YG$2,' Cash Num-Den_Indi'!$A$2:$ANL$2,0))-INDEX('1617 Data'!$A$2:$AEW$35,MATCH('1617 1718 Comparison'!$A27,'1617 Data'!$A$2:$A$35,0),MATCH('1617 1718 Comparison'!YG$2,'1617 Data'!$A$2:$AEW$2,0))</f>
        <v>0</v>
      </c>
      <c r="YH27" s="402">
        <f>INDEX(' Cash Num-Den_Indi'!$A$2:$ANL$35,MATCH('1617 1718 Comparison'!$A27,' Cash Num-Den_Indi'!$A$2:$A$35,0),MATCH('1617 1718 Comparison'!YH$2,' Cash Num-Den_Indi'!$A$2:$ANL$2,0))-INDEX('1617 Data'!$A$2:$AEW$35,MATCH('1617 1718 Comparison'!$A27,'1617 Data'!$A$2:$A$35,0),MATCH('1617 1718 Comparison'!YH$2,'1617 Data'!$A$2:$AEW$2,0))</f>
        <v>0</v>
      </c>
      <c r="YI27" s="402">
        <f>INDEX(' Cash Num-Den_Indi'!$A$2:$ANL$35,MATCH('1617 1718 Comparison'!$A27,' Cash Num-Den_Indi'!$A$2:$A$35,0),MATCH('1617 1718 Comparison'!YI$2,' Cash Num-Den_Indi'!$A$2:$ANL$2,0))-INDEX('1617 Data'!$A$2:$AEW$35,MATCH('1617 1718 Comparison'!$A27,'1617 Data'!$A$2:$A$35,0),MATCH('1617 1718 Comparison'!YI$2,'1617 Data'!$A$2:$AEW$2,0))</f>
        <v>0</v>
      </c>
      <c r="YJ27" s="402">
        <f>INDEX(' Cash Num-Den_Indi'!$A$2:$ANL$35,MATCH('1617 1718 Comparison'!$A27,' Cash Num-Den_Indi'!$A$2:$A$35,0),MATCH('1617 1718 Comparison'!YJ$2,' Cash Num-Den_Indi'!$A$2:$ANL$2,0))-INDEX('1617 Data'!$A$2:$AEW$35,MATCH('1617 1718 Comparison'!$A27,'1617 Data'!$A$2:$A$35,0),MATCH('1617 1718 Comparison'!YJ$2,'1617 Data'!$A$2:$AEW$2,0))</f>
        <v>0</v>
      </c>
      <c r="YK27" s="402">
        <f>INDEX(' Cash Num-Den_Indi'!$A$2:$ANL$35,MATCH('1617 1718 Comparison'!$A27,' Cash Num-Den_Indi'!$A$2:$A$35,0),MATCH('1617 1718 Comparison'!YK$2,' Cash Num-Den_Indi'!$A$2:$ANL$2,0))-INDEX('1617 Data'!$A$2:$AEW$35,MATCH('1617 1718 Comparison'!$A27,'1617 Data'!$A$2:$A$35,0),MATCH('1617 1718 Comparison'!YK$2,'1617 Data'!$A$2:$AEW$2,0))</f>
        <v>0</v>
      </c>
      <c r="YL27" s="402">
        <f>INDEX(' Cash Num-Den_Indi'!$A$2:$ANL$35,MATCH('1617 1718 Comparison'!$A27,' Cash Num-Den_Indi'!$A$2:$A$35,0),MATCH('1617 1718 Comparison'!YL$2,' Cash Num-Den_Indi'!$A$2:$ANL$2,0))-INDEX('1617 Data'!$A$2:$AEW$35,MATCH('1617 1718 Comparison'!$A27,'1617 Data'!$A$2:$A$35,0),MATCH('1617 1718 Comparison'!YL$2,'1617 Data'!$A$2:$AEW$2,0))</f>
        <v>0</v>
      </c>
      <c r="YM27" s="402">
        <f>INDEX(' Cash Num-Den_Indi'!$A$2:$ANL$35,MATCH('1617 1718 Comparison'!$A27,' Cash Num-Den_Indi'!$A$2:$A$35,0),MATCH('1617 1718 Comparison'!YM$2,' Cash Num-Den_Indi'!$A$2:$ANL$2,0))-INDEX('1617 Data'!$A$2:$AEW$35,MATCH('1617 1718 Comparison'!$A27,'1617 Data'!$A$2:$A$35,0),MATCH('1617 1718 Comparison'!YM$2,'1617 Data'!$A$2:$AEW$2,0))</f>
        <v>0</v>
      </c>
      <c r="YN27" s="402">
        <f>INDEX(' Cash Num-Den_Indi'!$A$2:$ANL$35,MATCH('1617 1718 Comparison'!$A27,' Cash Num-Den_Indi'!$A$2:$A$35,0),MATCH('1617 1718 Comparison'!YN$2,' Cash Num-Den_Indi'!$A$2:$ANL$2,0))-INDEX('1617 Data'!$A$2:$AEW$35,MATCH('1617 1718 Comparison'!$A27,'1617 Data'!$A$2:$A$35,0),MATCH('1617 1718 Comparison'!YN$2,'1617 Data'!$A$2:$AEW$2,0))</f>
        <v>0</v>
      </c>
      <c r="YO27" s="402">
        <f>INDEX(' Cash Num-Den_Indi'!$A$2:$ANL$35,MATCH('1617 1718 Comparison'!$A27,' Cash Num-Den_Indi'!$A$2:$A$35,0),MATCH('1617 1718 Comparison'!YO$2,' Cash Num-Den_Indi'!$A$2:$ANL$2,0))-INDEX('1617 Data'!$A$2:$AEW$35,MATCH('1617 1718 Comparison'!$A27,'1617 Data'!$A$2:$A$35,0),MATCH('1617 1718 Comparison'!YO$2,'1617 Data'!$A$2:$AEW$2,0))</f>
        <v>0</v>
      </c>
      <c r="YP27" s="402">
        <f>INDEX(' Cash Num-Den_Indi'!$A$2:$ANL$35,MATCH('1617 1718 Comparison'!$A27,' Cash Num-Den_Indi'!$A$2:$A$35,0),MATCH('1617 1718 Comparison'!YP$2,' Cash Num-Den_Indi'!$A$2:$ANL$2,0))-INDEX('1617 Data'!$A$2:$AEW$35,MATCH('1617 1718 Comparison'!$A27,'1617 Data'!$A$2:$A$35,0),MATCH('1617 1718 Comparison'!YP$2,'1617 Data'!$A$2:$AEW$2,0))</f>
        <v>0</v>
      </c>
      <c r="YQ27" s="402">
        <f>INDEX(' Cash Num-Den_Indi'!$A$2:$ANL$35,MATCH('1617 1718 Comparison'!$A27,' Cash Num-Den_Indi'!$A$2:$A$35,0),MATCH('1617 1718 Comparison'!YQ$2,' Cash Num-Den_Indi'!$A$2:$ANL$2,0))-INDEX('1617 Data'!$A$2:$AEW$35,MATCH('1617 1718 Comparison'!$A27,'1617 Data'!$A$2:$A$35,0),MATCH('1617 1718 Comparison'!YQ$2,'1617 Data'!$A$2:$AEW$2,0))</f>
        <v>0</v>
      </c>
      <c r="YR27" s="402">
        <f>INDEX(' Cash Num-Den_Indi'!$A$2:$ANL$35,MATCH('1617 1718 Comparison'!$A27,' Cash Num-Den_Indi'!$A$2:$A$35,0),MATCH('1617 1718 Comparison'!YR$2,' Cash Num-Den_Indi'!$A$2:$ANL$2,0))-INDEX('1617 Data'!$A$2:$AEW$35,MATCH('1617 1718 Comparison'!$A27,'1617 Data'!$A$2:$A$35,0),MATCH('1617 1718 Comparison'!YR$2,'1617 Data'!$A$2:$AEW$2,0))</f>
        <v>0</v>
      </c>
      <c r="YS27" s="402">
        <f>INDEX(' Cash Num-Den_Indi'!$A$2:$ANL$35,MATCH('1617 1718 Comparison'!$A27,' Cash Num-Den_Indi'!$A$2:$A$35,0),MATCH('1617 1718 Comparison'!YS$2,' Cash Num-Den_Indi'!$A$2:$ANL$2,0))-INDEX('1617 Data'!$A$2:$AEW$35,MATCH('1617 1718 Comparison'!$A27,'1617 Data'!$A$2:$A$35,0),MATCH('1617 1718 Comparison'!YS$2,'1617 Data'!$A$2:$AEW$2,0))</f>
        <v>0</v>
      </c>
      <c r="YT27" s="403" t="e">
        <f>INDEX(' Cash Num-Den_Indi'!$A$2:$ANL$35,MATCH('1617 1718 Comparison'!$A27,' Cash Num-Den_Indi'!$A$2:$A$35,0),MATCH('1617 1718 Comparison'!YT$2,' Cash Num-Den_Indi'!$A$2:$ANL$2,0))-INDEX('1617 Data'!$A$2:$AEW$35,MATCH('1617 1718 Comparison'!$A27,'1617 Data'!$A$2:$A$35,0),MATCH('1617 1718 Comparison'!YT$2,'1617 Data'!$A$2:$AEW$2,0))</f>
        <v>#N/A</v>
      </c>
      <c r="YU27" s="403" t="e">
        <f>INDEX(' Cash Num-Den_Indi'!$A$2:$ANL$35,MATCH('1617 1718 Comparison'!$A27,' Cash Num-Den_Indi'!$A$2:$A$35,0),MATCH('1617 1718 Comparison'!YU$2,' Cash Num-Den_Indi'!$A$2:$ANL$2,0))-INDEX('1617 Data'!$A$2:$AEW$35,MATCH('1617 1718 Comparison'!$A27,'1617 Data'!$A$2:$A$35,0),MATCH('1617 1718 Comparison'!YU$2,'1617 Data'!$A$2:$AEW$2,0))</f>
        <v>#N/A</v>
      </c>
      <c r="YV27" s="403" t="e">
        <f>INDEX(' Cash Num-Den_Indi'!$A$2:$ANL$35,MATCH('1617 1718 Comparison'!$A27,' Cash Num-Den_Indi'!$A$2:$A$35,0),MATCH('1617 1718 Comparison'!YV$2,' Cash Num-Den_Indi'!$A$2:$ANL$2,0))-INDEX('1617 Data'!$A$2:$AEW$35,MATCH('1617 1718 Comparison'!$A27,'1617 Data'!$A$2:$A$35,0),MATCH('1617 1718 Comparison'!YV$2,'1617 Data'!$A$2:$AEW$2,0))</f>
        <v>#N/A</v>
      </c>
      <c r="YW27" s="402">
        <f>INDEX(' Cash Num-Den_Indi'!$A$2:$ANL$35,MATCH('1617 1718 Comparison'!$A27,' Cash Num-Den_Indi'!$A$2:$A$35,0),MATCH('1617 1718 Comparison'!YW$2,' Cash Num-Den_Indi'!$A$2:$ANL$2,0))-INDEX('1617 Data'!$A$2:$AEW$35,MATCH('1617 1718 Comparison'!$A27,'1617 Data'!$A$2:$A$35,0),MATCH('1617 1718 Comparison'!YW$2,'1617 Data'!$A$2:$AEW$2,0))</f>
        <v>0</v>
      </c>
      <c r="YX27" s="402">
        <f>INDEX(' Cash Num-Den_Indi'!$A$2:$ANL$35,MATCH('1617 1718 Comparison'!$A27,' Cash Num-Den_Indi'!$A$2:$A$35,0),MATCH('1617 1718 Comparison'!YX$2,' Cash Num-Den_Indi'!$A$2:$ANL$2,0))-INDEX('1617 Data'!$A$2:$AEW$35,MATCH('1617 1718 Comparison'!$A27,'1617 Data'!$A$2:$A$35,0),MATCH('1617 1718 Comparison'!YX$2,'1617 Data'!$A$2:$AEW$2,0))</f>
        <v>0</v>
      </c>
      <c r="YY27" s="402">
        <f>INDEX(' Cash Num-Den_Indi'!$A$2:$ANL$35,MATCH('1617 1718 Comparison'!$A27,' Cash Num-Den_Indi'!$A$2:$A$35,0),MATCH('1617 1718 Comparison'!YY$2,' Cash Num-Den_Indi'!$A$2:$ANL$2,0))-INDEX('1617 Data'!$A$2:$AEW$35,MATCH('1617 1718 Comparison'!$A27,'1617 Data'!$A$2:$A$35,0),MATCH('1617 1718 Comparison'!YY$2,'1617 Data'!$A$2:$AEW$2,0))</f>
        <v>0</v>
      </c>
      <c r="YZ27" s="402">
        <f>INDEX(' Cash Num-Den_Indi'!$A$2:$ANL$35,MATCH('1617 1718 Comparison'!$A27,' Cash Num-Den_Indi'!$A$2:$A$35,0),MATCH('1617 1718 Comparison'!YZ$2,' Cash Num-Den_Indi'!$A$2:$ANL$2,0))-INDEX('1617 Data'!$A$2:$AEW$35,MATCH('1617 1718 Comparison'!$A27,'1617 Data'!$A$2:$A$35,0),MATCH('1617 1718 Comparison'!YZ$2,'1617 Data'!$A$2:$AEW$2,0))</f>
        <v>0</v>
      </c>
      <c r="ZA27" s="402">
        <f>INDEX(' Cash Num-Den_Indi'!$A$2:$ANL$35,MATCH('1617 1718 Comparison'!$A27,' Cash Num-Den_Indi'!$A$2:$A$35,0),MATCH('1617 1718 Comparison'!ZA$2,' Cash Num-Den_Indi'!$A$2:$ANL$2,0))-INDEX('1617 Data'!$A$2:$AEW$35,MATCH('1617 1718 Comparison'!$A27,'1617 Data'!$A$2:$A$35,0),MATCH('1617 1718 Comparison'!ZA$2,'1617 Data'!$A$2:$AEW$2,0))</f>
        <v>0</v>
      </c>
      <c r="ZB27" s="402">
        <f>INDEX(' Cash Num-Den_Indi'!$A$2:$ANL$35,MATCH('1617 1718 Comparison'!$A27,' Cash Num-Den_Indi'!$A$2:$A$35,0),MATCH('1617 1718 Comparison'!ZB$2,' Cash Num-Den_Indi'!$A$2:$ANL$2,0))-INDEX('1617 Data'!$A$2:$AEW$35,MATCH('1617 1718 Comparison'!$A27,'1617 Data'!$A$2:$A$35,0),MATCH('1617 1718 Comparison'!ZB$2,'1617 Data'!$A$2:$AEW$2,0))</f>
        <v>0</v>
      </c>
      <c r="ZC27" s="402">
        <f>INDEX(' Cash Num-Den_Indi'!$A$2:$ANL$35,MATCH('1617 1718 Comparison'!$A27,' Cash Num-Den_Indi'!$A$2:$A$35,0),MATCH('1617 1718 Comparison'!ZC$2,' Cash Num-Den_Indi'!$A$2:$ANL$2,0))-INDEX('1617 Data'!$A$2:$AEW$35,MATCH('1617 1718 Comparison'!$A27,'1617 Data'!$A$2:$A$35,0),MATCH('1617 1718 Comparison'!ZC$2,'1617 Data'!$A$2:$AEW$2,0))</f>
        <v>0</v>
      </c>
      <c r="ZD27" s="402">
        <f>INDEX(' Cash Num-Den_Indi'!$A$2:$ANL$35,MATCH('1617 1718 Comparison'!$A27,' Cash Num-Den_Indi'!$A$2:$A$35,0),MATCH('1617 1718 Comparison'!ZD$2,' Cash Num-Den_Indi'!$A$2:$ANL$2,0))-INDEX('1617 Data'!$A$2:$AEW$35,MATCH('1617 1718 Comparison'!$A27,'1617 Data'!$A$2:$A$35,0),MATCH('1617 1718 Comparison'!ZD$2,'1617 Data'!$A$2:$AEW$2,0))</f>
        <v>0</v>
      </c>
      <c r="ZE27" s="402">
        <f>INDEX(' Cash Num-Den_Indi'!$A$2:$ANL$35,MATCH('1617 1718 Comparison'!$A27,' Cash Num-Den_Indi'!$A$2:$A$35,0),MATCH('1617 1718 Comparison'!ZE$2,' Cash Num-Den_Indi'!$A$2:$ANL$2,0))-INDEX('1617 Data'!$A$2:$AEW$35,MATCH('1617 1718 Comparison'!$A27,'1617 Data'!$A$2:$A$35,0),MATCH('1617 1718 Comparison'!ZE$2,'1617 Data'!$A$2:$AEW$2,0))</f>
        <v>0</v>
      </c>
      <c r="ZF27" s="402">
        <f>INDEX(' Cash Num-Den_Indi'!$A$2:$ANL$35,MATCH('1617 1718 Comparison'!$A27,' Cash Num-Den_Indi'!$A$2:$A$35,0),MATCH('1617 1718 Comparison'!ZF$2,' Cash Num-Den_Indi'!$A$2:$ANL$2,0))-INDEX('1617 Data'!$A$2:$AEW$35,MATCH('1617 1718 Comparison'!$A27,'1617 Data'!$A$2:$A$35,0),MATCH('1617 1718 Comparison'!ZF$2,'1617 Data'!$A$2:$AEW$2,0))</f>
        <v>0</v>
      </c>
      <c r="ZG27" s="402">
        <f>INDEX(' Cash Num-Den_Indi'!$A$2:$ANL$35,MATCH('1617 1718 Comparison'!$A27,' Cash Num-Den_Indi'!$A$2:$A$35,0),MATCH('1617 1718 Comparison'!ZG$2,' Cash Num-Den_Indi'!$A$2:$ANL$2,0))-INDEX('1617 Data'!$A$2:$AEW$35,MATCH('1617 1718 Comparison'!$A27,'1617 Data'!$A$2:$A$35,0),MATCH('1617 1718 Comparison'!ZG$2,'1617 Data'!$A$2:$AEW$2,0))</f>
        <v>0</v>
      </c>
      <c r="ZH27" s="402">
        <f>INDEX(' Cash Num-Den_Indi'!$A$2:$ANL$35,MATCH('1617 1718 Comparison'!$A27,' Cash Num-Den_Indi'!$A$2:$A$35,0),MATCH('1617 1718 Comparison'!ZH$2,' Cash Num-Den_Indi'!$A$2:$ANL$2,0))-INDEX('1617 Data'!$A$2:$AEW$35,MATCH('1617 1718 Comparison'!$A27,'1617 Data'!$A$2:$A$35,0),MATCH('1617 1718 Comparison'!ZH$2,'1617 Data'!$A$2:$AEW$2,0))</f>
        <v>0</v>
      </c>
      <c r="ZI27" s="402">
        <f>INDEX(' Cash Num-Den_Indi'!$A$2:$ANL$35,MATCH('1617 1718 Comparison'!$A27,' Cash Num-Den_Indi'!$A$2:$A$35,0),MATCH('1617 1718 Comparison'!ZI$2,' Cash Num-Den_Indi'!$A$2:$ANL$2,0))-INDEX('1617 Data'!$A$2:$AEW$35,MATCH('1617 1718 Comparison'!$A27,'1617 Data'!$A$2:$A$35,0),MATCH('1617 1718 Comparison'!ZI$2,'1617 Data'!$A$2:$AEW$2,0))</f>
        <v>0</v>
      </c>
      <c r="ZJ27" s="402">
        <f>INDEX(' Cash Num-Den_Indi'!$A$2:$ANL$35,MATCH('1617 1718 Comparison'!$A27,' Cash Num-Den_Indi'!$A$2:$A$35,0),MATCH('1617 1718 Comparison'!ZJ$2,' Cash Num-Den_Indi'!$A$2:$ANL$2,0))-INDEX('1617 Data'!$A$2:$AEW$35,MATCH('1617 1718 Comparison'!$A27,'1617 Data'!$A$2:$A$35,0),MATCH('1617 1718 Comparison'!ZJ$2,'1617 Data'!$A$2:$AEW$2,0))</f>
        <v>0</v>
      </c>
      <c r="ZK27" s="402">
        <f>INDEX(' Cash Num-Den_Indi'!$A$2:$ANL$35,MATCH('1617 1718 Comparison'!$A27,' Cash Num-Den_Indi'!$A$2:$A$35,0),MATCH('1617 1718 Comparison'!ZK$2,' Cash Num-Den_Indi'!$A$2:$ANL$2,0))-INDEX('1617 Data'!$A$2:$AEW$35,MATCH('1617 1718 Comparison'!$A27,'1617 Data'!$A$2:$A$35,0),MATCH('1617 1718 Comparison'!ZK$2,'1617 Data'!$A$2:$AEW$2,0))</f>
        <v>0</v>
      </c>
      <c r="ZL27" s="402">
        <f>INDEX(' Cash Num-Den_Indi'!$A$2:$ANL$35,MATCH('1617 1718 Comparison'!$A27,' Cash Num-Den_Indi'!$A$2:$A$35,0),MATCH('1617 1718 Comparison'!ZL$2,' Cash Num-Den_Indi'!$A$2:$ANL$2,0))-INDEX('1617 Data'!$A$2:$AEW$35,MATCH('1617 1718 Comparison'!$A27,'1617 Data'!$A$2:$A$35,0),MATCH('1617 1718 Comparison'!ZL$2,'1617 Data'!$A$2:$AEW$2,0))</f>
        <v>0</v>
      </c>
      <c r="ZM27" s="402">
        <f>INDEX(' Cash Num-Den_Indi'!$A$2:$ANL$35,MATCH('1617 1718 Comparison'!$A27,' Cash Num-Den_Indi'!$A$2:$A$35,0),MATCH('1617 1718 Comparison'!ZM$2,' Cash Num-Den_Indi'!$A$2:$ANL$2,0))-INDEX('1617 Data'!$A$2:$AEW$35,MATCH('1617 1718 Comparison'!$A27,'1617 Data'!$A$2:$A$35,0),MATCH('1617 1718 Comparison'!ZM$2,'1617 Data'!$A$2:$AEW$2,0))</f>
        <v>0</v>
      </c>
      <c r="ZN27" s="402">
        <f>INDEX(' Cash Num-Den_Indi'!$A$2:$ANL$35,MATCH('1617 1718 Comparison'!$A27,' Cash Num-Den_Indi'!$A$2:$A$35,0),MATCH('1617 1718 Comparison'!ZN$2,' Cash Num-Den_Indi'!$A$2:$ANL$2,0))-INDEX('1617 Data'!$A$2:$AEW$35,MATCH('1617 1718 Comparison'!$A27,'1617 Data'!$A$2:$A$35,0),MATCH('1617 1718 Comparison'!ZN$2,'1617 Data'!$A$2:$AEW$2,0))</f>
        <v>0</v>
      </c>
      <c r="ZO27" s="402">
        <f>INDEX(' Cash Num-Den_Indi'!$A$2:$ANL$35,MATCH('1617 1718 Comparison'!$A27,' Cash Num-Den_Indi'!$A$2:$A$35,0),MATCH('1617 1718 Comparison'!ZO$2,' Cash Num-Den_Indi'!$A$2:$ANL$2,0))-INDEX('1617 Data'!$A$2:$AEW$35,MATCH('1617 1718 Comparison'!$A27,'1617 Data'!$A$2:$A$35,0),MATCH('1617 1718 Comparison'!ZO$2,'1617 Data'!$A$2:$AEW$2,0))</f>
        <v>0</v>
      </c>
      <c r="ZP27" s="402">
        <f>INDEX(' Cash Num-Den_Indi'!$A$2:$ANL$35,MATCH('1617 1718 Comparison'!$A27,' Cash Num-Den_Indi'!$A$2:$A$35,0),MATCH('1617 1718 Comparison'!ZP$2,' Cash Num-Den_Indi'!$A$2:$ANL$2,0))-INDEX('1617 Data'!$A$2:$AEW$35,MATCH('1617 1718 Comparison'!$A27,'1617 Data'!$A$2:$A$35,0),MATCH('1617 1718 Comparison'!ZP$2,'1617 Data'!$A$2:$AEW$2,0))</f>
        <v>0</v>
      </c>
      <c r="ZQ27" s="402">
        <f>INDEX(' Cash Num-Den_Indi'!$A$2:$ANL$35,MATCH('1617 1718 Comparison'!$A27,' Cash Num-Den_Indi'!$A$2:$A$35,0),MATCH('1617 1718 Comparison'!ZQ$2,' Cash Num-Den_Indi'!$A$2:$ANL$2,0))-INDEX('1617 Data'!$A$2:$AEW$35,MATCH('1617 1718 Comparison'!$A27,'1617 Data'!$A$2:$A$35,0),MATCH('1617 1718 Comparison'!ZQ$2,'1617 Data'!$A$2:$AEW$2,0))</f>
        <v>0</v>
      </c>
      <c r="ZR27" s="403" t="e">
        <f>INDEX(' Cash Num-Den_Indi'!$A$2:$ANL$35,MATCH('1617 1718 Comparison'!$A27,' Cash Num-Den_Indi'!$A$2:$A$35,0),MATCH('1617 1718 Comparison'!ZR$2,' Cash Num-Den_Indi'!$A$2:$ANL$2,0))-INDEX('1617 Data'!$A$2:$AEW$35,MATCH('1617 1718 Comparison'!$A27,'1617 Data'!$A$2:$A$35,0),MATCH('1617 1718 Comparison'!ZR$2,'1617 Data'!$A$2:$AEW$2,0))</f>
        <v>#N/A</v>
      </c>
      <c r="ZS27" s="403" t="e">
        <f>INDEX(' Cash Num-Den_Indi'!$A$2:$ANL$35,MATCH('1617 1718 Comparison'!$A27,' Cash Num-Den_Indi'!$A$2:$A$35,0),MATCH('1617 1718 Comparison'!ZS$2,' Cash Num-Den_Indi'!$A$2:$ANL$2,0))-INDEX('1617 Data'!$A$2:$AEW$35,MATCH('1617 1718 Comparison'!$A27,'1617 Data'!$A$2:$A$35,0),MATCH('1617 1718 Comparison'!ZS$2,'1617 Data'!$A$2:$AEW$2,0))</f>
        <v>#N/A</v>
      </c>
      <c r="ZT27" s="403" t="e">
        <f>INDEX(' Cash Num-Den_Indi'!$A$2:$ANL$35,MATCH('1617 1718 Comparison'!$A27,' Cash Num-Den_Indi'!$A$2:$A$35,0),MATCH('1617 1718 Comparison'!ZT$2,' Cash Num-Den_Indi'!$A$2:$ANL$2,0))-INDEX('1617 Data'!$A$2:$AEW$35,MATCH('1617 1718 Comparison'!$A27,'1617 Data'!$A$2:$A$35,0),MATCH('1617 1718 Comparison'!ZT$2,'1617 Data'!$A$2:$AEW$2,0))</f>
        <v>#N/A</v>
      </c>
      <c r="ZU27" s="402">
        <f>INDEX(' Cash Num-Den_Indi'!$A$2:$ANL$35,MATCH('1617 1718 Comparison'!$A27,' Cash Num-Den_Indi'!$A$2:$A$35,0),MATCH('1617 1718 Comparison'!ZU$2,' Cash Num-Den_Indi'!$A$2:$ANL$2,0))-INDEX('1617 Data'!$A$2:$AEW$35,MATCH('1617 1718 Comparison'!$A27,'1617 Data'!$A$2:$A$35,0),MATCH('1617 1718 Comparison'!ZU$2,'1617 Data'!$A$2:$AEW$2,0))</f>
        <v>0</v>
      </c>
      <c r="ZV27" s="402">
        <f>INDEX(' Cash Num-Den_Indi'!$A$2:$ANL$35,MATCH('1617 1718 Comparison'!$A27,' Cash Num-Den_Indi'!$A$2:$A$35,0),MATCH('1617 1718 Comparison'!ZV$2,' Cash Num-Den_Indi'!$A$2:$ANL$2,0))-INDEX('1617 Data'!$A$2:$AEW$35,MATCH('1617 1718 Comparison'!$A27,'1617 Data'!$A$2:$A$35,0),MATCH('1617 1718 Comparison'!ZV$2,'1617 Data'!$A$2:$AEW$2,0))</f>
        <v>0</v>
      </c>
      <c r="ZW27" s="402">
        <f>INDEX(' Cash Num-Den_Indi'!$A$2:$ANL$35,MATCH('1617 1718 Comparison'!$A27,' Cash Num-Den_Indi'!$A$2:$A$35,0),MATCH('1617 1718 Comparison'!ZW$2,' Cash Num-Den_Indi'!$A$2:$ANL$2,0))-INDEX('1617 Data'!$A$2:$AEW$35,MATCH('1617 1718 Comparison'!$A27,'1617 Data'!$A$2:$A$35,0),MATCH('1617 1718 Comparison'!ZW$2,'1617 Data'!$A$2:$AEW$2,0))</f>
        <v>0</v>
      </c>
      <c r="ZX27" s="402">
        <f>INDEX(' Cash Num-Den_Indi'!$A$2:$ANL$35,MATCH('1617 1718 Comparison'!$A27,' Cash Num-Den_Indi'!$A$2:$A$35,0),MATCH('1617 1718 Comparison'!ZX$2,' Cash Num-Den_Indi'!$A$2:$ANL$2,0))-INDEX('1617 Data'!$A$2:$AEW$35,MATCH('1617 1718 Comparison'!$A27,'1617 Data'!$A$2:$A$35,0),MATCH('1617 1718 Comparison'!ZX$2,'1617 Data'!$A$2:$AEW$2,0))</f>
        <v>0</v>
      </c>
      <c r="ZY27" s="402">
        <f>INDEX(' Cash Num-Den_Indi'!$A$2:$ANL$35,MATCH('1617 1718 Comparison'!$A27,' Cash Num-Den_Indi'!$A$2:$A$35,0),MATCH('1617 1718 Comparison'!ZY$2,' Cash Num-Den_Indi'!$A$2:$ANL$2,0))-INDEX('1617 Data'!$A$2:$AEW$35,MATCH('1617 1718 Comparison'!$A27,'1617 Data'!$A$2:$A$35,0),MATCH('1617 1718 Comparison'!ZY$2,'1617 Data'!$A$2:$AEW$2,0))</f>
        <v>0</v>
      </c>
      <c r="ZZ27" s="402">
        <f>INDEX(' Cash Num-Den_Indi'!$A$2:$ANL$35,MATCH('1617 1718 Comparison'!$A27,' Cash Num-Den_Indi'!$A$2:$A$35,0),MATCH('1617 1718 Comparison'!ZZ$2,' Cash Num-Den_Indi'!$A$2:$ANL$2,0))-INDEX('1617 Data'!$A$2:$AEW$35,MATCH('1617 1718 Comparison'!$A27,'1617 Data'!$A$2:$A$35,0),MATCH('1617 1718 Comparison'!ZZ$2,'1617 Data'!$A$2:$AEW$2,0))</f>
        <v>0</v>
      </c>
      <c r="AAA27" s="402">
        <f>INDEX(' Cash Num-Den_Indi'!$A$2:$ANL$35,MATCH('1617 1718 Comparison'!$A27,' Cash Num-Den_Indi'!$A$2:$A$35,0),MATCH('1617 1718 Comparison'!AAA$2,' Cash Num-Den_Indi'!$A$2:$ANL$2,0))-INDEX('1617 Data'!$A$2:$AEW$35,MATCH('1617 1718 Comparison'!$A27,'1617 Data'!$A$2:$A$35,0),MATCH('1617 1718 Comparison'!AAA$2,'1617 Data'!$A$2:$AEW$2,0))</f>
        <v>0</v>
      </c>
      <c r="AAB27" s="403" t="e">
        <f>INDEX(' Cash Num-Den_Indi'!$A$2:$ANL$35,MATCH('1617 1718 Comparison'!$A27,' Cash Num-Den_Indi'!$A$2:$A$35,0),MATCH('1617 1718 Comparison'!AAB$2,' Cash Num-Den_Indi'!$A$2:$ANL$2,0))-INDEX('1617 Data'!$A$2:$AEW$35,MATCH('1617 1718 Comparison'!$A27,'1617 Data'!$A$2:$A$35,0),MATCH('1617 1718 Comparison'!AAB$2,'1617 Data'!$A$2:$AEW$2,0))</f>
        <v>#N/A</v>
      </c>
      <c r="AAC27" s="402">
        <f>INDEX(' Cash Num-Den_Indi'!$A$2:$ANL$35,MATCH('1617 1718 Comparison'!$A27,' Cash Num-Den_Indi'!$A$2:$A$35,0),MATCH('1617 1718 Comparison'!AAC$2,' Cash Num-Den_Indi'!$A$2:$ANL$2,0))-INDEX('1617 Data'!$A$2:$AEW$35,MATCH('1617 1718 Comparison'!$A27,'1617 Data'!$A$2:$A$35,0),MATCH('1617 1718 Comparison'!AAC$2,'1617 Data'!$A$2:$AEW$2,0))</f>
        <v>-1101.0202505304842</v>
      </c>
      <c r="AAD27" s="402">
        <f>INDEX(' Cash Num-Den_Indi'!$A$2:$ANL$35,MATCH('1617 1718 Comparison'!$A27,' Cash Num-Den_Indi'!$A$2:$A$35,0),MATCH('1617 1718 Comparison'!AAD$2,' Cash Num-Den_Indi'!$A$2:$ANL$2,0))-INDEX('1617 Data'!$A$2:$AEW$35,MATCH('1617 1718 Comparison'!$A27,'1617 Data'!$A$2:$A$35,0),MATCH('1617 1718 Comparison'!AAD$2,'1617 Data'!$A$2:$AEW$2,0))</f>
        <v>-899.53354468340513</v>
      </c>
      <c r="AAE27" s="402">
        <f>INDEX(' Cash Num-Den_Indi'!$A$2:$ANL$35,MATCH('1617 1718 Comparison'!$A27,' Cash Num-Den_Indi'!$A$2:$A$35,0),MATCH('1617 1718 Comparison'!AAE$2,' Cash Num-Den_Indi'!$A$2:$ANL$2,0))-INDEX('1617 Data'!$A$2:$AEW$35,MATCH('1617 1718 Comparison'!$A27,'1617 Data'!$A$2:$A$35,0),MATCH('1617 1718 Comparison'!AAE$2,'1617 Data'!$A$2:$AEW$2,0))</f>
        <v>0</v>
      </c>
      <c r="AAF27" s="402">
        <f>INDEX(' Cash Num-Den_Indi'!$A$2:$ANL$35,MATCH('1617 1718 Comparison'!$A27,' Cash Num-Den_Indi'!$A$2:$A$35,0),MATCH('1617 1718 Comparison'!AAF$2,' Cash Num-Den_Indi'!$A$2:$ANL$2,0))-INDEX('1617 Data'!$A$2:$AEW$35,MATCH('1617 1718 Comparison'!$A27,'1617 Data'!$A$2:$A$35,0),MATCH('1617 1718 Comparison'!AAF$2,'1617 Data'!$A$2:$AEW$2,0))</f>
        <v>-656.2443134105124</v>
      </c>
      <c r="AAG27" s="402">
        <f>INDEX(' Cash Num-Den_Indi'!$A$2:$ANL$35,MATCH('1617 1718 Comparison'!$A27,' Cash Num-Den_Indi'!$A$2:$A$35,0),MATCH('1617 1718 Comparison'!AAG$2,' Cash Num-Den_Indi'!$A$2:$ANL$2,0))-INDEX('1617 Data'!$A$2:$AEW$35,MATCH('1617 1718 Comparison'!$A27,'1617 Data'!$A$2:$A$35,0),MATCH('1617 1718 Comparison'!AAG$2,'1617 Data'!$A$2:$AEW$2,0))</f>
        <v>-538.44845915332553</v>
      </c>
      <c r="AAH27" s="402">
        <f>INDEX(' Cash Num-Den_Indi'!$A$2:$ANL$35,MATCH('1617 1718 Comparison'!$A27,' Cash Num-Den_Indi'!$A$2:$A$35,0),MATCH('1617 1718 Comparison'!AAH$2,' Cash Num-Den_Indi'!$A$2:$ANL$2,0))-INDEX('1617 Data'!$A$2:$AEW$35,MATCH('1617 1718 Comparison'!$A27,'1617 Data'!$A$2:$A$35,0),MATCH('1617 1718 Comparison'!AAH$2,'1617 Data'!$A$2:$AEW$2,0))</f>
        <v>0</v>
      </c>
      <c r="AAI27" s="402">
        <f>INDEX(' Cash Num-Den_Indi'!$A$2:$ANL$35,MATCH('1617 1718 Comparison'!$A27,' Cash Num-Den_Indi'!$A$2:$A$35,0),MATCH('1617 1718 Comparison'!AAI$2,' Cash Num-Den_Indi'!$A$2:$ANL$2,0))-INDEX('1617 Data'!$A$2:$AEW$35,MATCH('1617 1718 Comparison'!$A27,'1617 Data'!$A$2:$A$35,0),MATCH('1617 1718 Comparison'!AAI$2,'1617 Data'!$A$2:$AEW$2,0))</f>
        <v>-526.20198604770667</v>
      </c>
      <c r="AAJ27" s="402">
        <f>INDEX(' Cash Num-Den_Indi'!$A$2:$ANL$35,MATCH('1617 1718 Comparison'!$A27,' Cash Num-Den_Indi'!$A$2:$A$35,0),MATCH('1617 1718 Comparison'!AAJ$2,' Cash Num-Den_Indi'!$A$2:$ANL$2,0))-INDEX('1617 Data'!$A$2:$AEW$35,MATCH('1617 1718 Comparison'!$A27,'1617 Data'!$A$2:$A$35,0),MATCH('1617 1718 Comparison'!AAJ$2,'1617 Data'!$A$2:$AEW$2,0))</f>
        <v>-430.43322458702278</v>
      </c>
      <c r="AAK27" s="402">
        <f>INDEX(' Cash Num-Den_Indi'!$A$2:$ANL$35,MATCH('1617 1718 Comparison'!$A27,' Cash Num-Den_Indi'!$A$2:$A$35,0),MATCH('1617 1718 Comparison'!AAK$2,' Cash Num-Den_Indi'!$A$2:$ANL$2,0))-INDEX('1617 Data'!$A$2:$AEW$35,MATCH('1617 1718 Comparison'!$A27,'1617 Data'!$A$2:$A$35,0),MATCH('1617 1718 Comparison'!AAK$2,'1617 Data'!$A$2:$AEW$2,0))</f>
        <v>0</v>
      </c>
      <c r="AAL27" s="402">
        <f>INDEX(' Cash Num-Den_Indi'!$A$2:$ANL$35,MATCH('1617 1718 Comparison'!$A27,' Cash Num-Den_Indi'!$A$2:$A$35,0),MATCH('1617 1718 Comparison'!AAL$2,' Cash Num-Den_Indi'!$A$2:$ANL$2,0))-INDEX('1617 Data'!$A$2:$AEW$35,MATCH('1617 1718 Comparison'!$A27,'1617 Data'!$A$2:$A$35,0),MATCH('1617 1718 Comparison'!AAL$2,'1617 Data'!$A$2:$AEW$2,0))</f>
        <v>-198.19545570615082</v>
      </c>
      <c r="AAM27" s="402">
        <f>INDEX(' Cash Num-Den_Indi'!$A$2:$ANL$35,MATCH('1617 1718 Comparison'!$A27,' Cash Num-Den_Indi'!$A$2:$A$35,0),MATCH('1617 1718 Comparison'!AAM$2,' Cash Num-Den_Indi'!$A$2:$ANL$2,0))-INDEX('1617 Data'!$A$2:$AEW$35,MATCH('1617 1718 Comparison'!$A27,'1617 Data'!$A$2:$A$35,0),MATCH('1617 1718 Comparison'!AAM$2,'1617 Data'!$A$2:$AEW$2,0))</f>
        <v>-166.66255870330315</v>
      </c>
      <c r="AAN27" s="402">
        <f>INDEX(' Cash Num-Den_Indi'!$A$2:$ANL$35,MATCH('1617 1718 Comparison'!$A27,' Cash Num-Den_Indi'!$A$2:$A$35,0),MATCH('1617 1718 Comparison'!AAN$2,' Cash Num-Den_Indi'!$A$2:$ANL$2,0))-INDEX('1617 Data'!$A$2:$AEW$35,MATCH('1617 1718 Comparison'!$A27,'1617 Data'!$A$2:$A$35,0),MATCH('1617 1718 Comparison'!AAN$2,'1617 Data'!$A$2:$AEW$2,0))</f>
        <v>0</v>
      </c>
      <c r="AAO27" s="402">
        <f>INDEX(' Cash Num-Den_Indi'!$A$2:$ANL$35,MATCH('1617 1718 Comparison'!$A27,' Cash Num-Den_Indi'!$A$2:$A$35,0),MATCH('1617 1718 Comparison'!AAO$2,' Cash Num-Den_Indi'!$A$2:$ANL$2,0))-INDEX('1617 Data'!$A$2:$AEW$35,MATCH('1617 1718 Comparison'!$A27,'1617 Data'!$A$2:$A$35,0),MATCH('1617 1718 Comparison'!AAO$2,'1617 Data'!$A$2:$AEW$2,0))</f>
        <v>0</v>
      </c>
      <c r="AAP27" s="402">
        <f>INDEX(' Cash Num-Den_Indi'!$A$2:$ANL$35,MATCH('1617 1718 Comparison'!$A27,' Cash Num-Den_Indi'!$A$2:$A$35,0),MATCH('1617 1718 Comparison'!AAP$2,' Cash Num-Den_Indi'!$A$2:$ANL$2,0))-INDEX('1617 Data'!$A$2:$AEW$35,MATCH('1617 1718 Comparison'!$A27,'1617 Data'!$A$2:$A$35,0),MATCH('1617 1718 Comparison'!AAP$2,'1617 Data'!$A$2:$AEW$2,0))</f>
        <v>0</v>
      </c>
      <c r="AAQ27" s="402">
        <f>INDEX(' Cash Num-Den_Indi'!$A$2:$ANL$35,MATCH('1617 1718 Comparison'!$A27,' Cash Num-Den_Indi'!$A$2:$A$35,0),MATCH('1617 1718 Comparison'!AAQ$2,' Cash Num-Den_Indi'!$A$2:$ANL$2,0))-INDEX('1617 Data'!$A$2:$AEW$35,MATCH('1617 1718 Comparison'!$A27,'1617 Data'!$A$2:$A$35,0),MATCH('1617 1718 Comparison'!AAQ$2,'1617 Data'!$A$2:$AEW$2,0))</f>
        <v>0</v>
      </c>
      <c r="AAR27" s="402">
        <f>INDEX(' Cash Num-Den_Indi'!$A$2:$ANL$35,MATCH('1617 1718 Comparison'!$A27,' Cash Num-Den_Indi'!$A$2:$A$35,0),MATCH('1617 1718 Comparison'!AAR$2,' Cash Num-Den_Indi'!$A$2:$ANL$2,0))-INDEX('1617 Data'!$A$2:$AEW$35,MATCH('1617 1718 Comparison'!$A27,'1617 Data'!$A$2:$A$35,0),MATCH('1617 1718 Comparison'!AAR$2,'1617 Data'!$A$2:$AEW$2,0))</f>
        <v>-1709.3105899076054</v>
      </c>
      <c r="AAS27" s="402">
        <f>INDEX(' Cash Num-Den_Indi'!$A$2:$ANL$35,MATCH('1617 1718 Comparison'!$A27,' Cash Num-Den_Indi'!$A$2:$A$35,0),MATCH('1617 1718 Comparison'!AAS$2,' Cash Num-Den_Indi'!$A$2:$ANL$2,0))-INDEX('1617 Data'!$A$2:$AEW$35,MATCH('1617 1718 Comparison'!$A27,'1617 Data'!$A$2:$A$35,0),MATCH('1617 1718 Comparison'!AAS$2,'1617 Data'!$A$2:$AEW$2,0))</f>
        <v>-1443</v>
      </c>
      <c r="AAT27" s="402">
        <f>INDEX(' Cash Num-Den_Indi'!$A$2:$ANL$35,MATCH('1617 1718 Comparison'!$A27,' Cash Num-Den_Indi'!$A$2:$A$35,0),MATCH('1617 1718 Comparison'!AAT$2,' Cash Num-Den_Indi'!$A$2:$ANL$2,0))-INDEX('1617 Data'!$A$2:$AEW$35,MATCH('1617 1718 Comparison'!$A27,'1617 Data'!$A$2:$A$35,0),MATCH('1617 1718 Comparison'!AAT$2,'1617 Data'!$A$2:$AEW$2,0))</f>
        <v>0</v>
      </c>
      <c r="AAU27" s="402">
        <f>INDEX(' Cash Num-Den_Indi'!$A$2:$ANL$35,MATCH('1617 1718 Comparison'!$A27,' Cash Num-Den_Indi'!$A$2:$A$35,0),MATCH('1617 1718 Comparison'!AAU$2,' Cash Num-Den_Indi'!$A$2:$ANL$2,0))-INDEX('1617 Data'!$A$2:$AEW$35,MATCH('1617 1718 Comparison'!$A27,'1617 Data'!$A$2:$A$35,0),MATCH('1617 1718 Comparison'!AAU$2,'1617 Data'!$A$2:$AEW$2,0))</f>
        <v>0</v>
      </c>
      <c r="AAV27" s="402">
        <f>INDEX(' Cash Num-Den_Indi'!$A$2:$ANL$35,MATCH('1617 1718 Comparison'!$A27,' Cash Num-Den_Indi'!$A$2:$A$35,0),MATCH('1617 1718 Comparison'!AAV$2,' Cash Num-Den_Indi'!$A$2:$ANL$2,0))-INDEX('1617 Data'!$A$2:$AEW$35,MATCH('1617 1718 Comparison'!$A27,'1617 Data'!$A$2:$A$35,0),MATCH('1617 1718 Comparison'!AAV$2,'1617 Data'!$A$2:$AEW$2,0))</f>
        <v>0</v>
      </c>
      <c r="AAW27" s="402">
        <f>INDEX(' Cash Num-Den_Indi'!$A$2:$ANL$35,MATCH('1617 1718 Comparison'!$A27,' Cash Num-Den_Indi'!$A$2:$A$35,0),MATCH('1617 1718 Comparison'!AAW$2,' Cash Num-Den_Indi'!$A$2:$ANL$2,0))-INDEX('1617 Data'!$A$2:$AEW$35,MATCH('1617 1718 Comparison'!$A27,'1617 Data'!$A$2:$A$35,0),MATCH('1617 1718 Comparison'!AAW$2,'1617 Data'!$A$2:$AEW$2,0))</f>
        <v>0</v>
      </c>
      <c r="AAX27" s="403" t="e">
        <f>INDEX(' Cash Num-Den_Indi'!$A$2:$ANL$35,MATCH('1617 1718 Comparison'!$A27,' Cash Num-Den_Indi'!$A$2:$A$35,0),MATCH('1617 1718 Comparison'!AAX$2,' Cash Num-Den_Indi'!$A$2:$ANL$2,0))-INDEX('1617 Data'!$A$2:$AEW$35,MATCH('1617 1718 Comparison'!$A27,'1617 Data'!$A$2:$A$35,0),MATCH('1617 1718 Comparison'!AAX$2,'1617 Data'!$A$2:$AEW$2,0))</f>
        <v>#N/A</v>
      </c>
      <c r="AAY27" s="403" t="e">
        <f>INDEX(' Cash Num-Den_Indi'!$A$2:$ANL$35,MATCH('1617 1718 Comparison'!$A27,' Cash Num-Den_Indi'!$A$2:$A$35,0),MATCH('1617 1718 Comparison'!AAY$2,' Cash Num-Den_Indi'!$A$2:$ANL$2,0))-INDEX('1617 Data'!$A$2:$AEW$35,MATCH('1617 1718 Comparison'!$A27,'1617 Data'!$A$2:$A$35,0),MATCH('1617 1718 Comparison'!AAY$2,'1617 Data'!$A$2:$AEW$2,0))</f>
        <v>#N/A</v>
      </c>
      <c r="AAZ27" s="403" t="e">
        <f>INDEX(' Cash Num-Den_Indi'!$A$2:$ANL$35,MATCH('1617 1718 Comparison'!$A27,' Cash Num-Den_Indi'!$A$2:$A$35,0),MATCH('1617 1718 Comparison'!AAZ$2,' Cash Num-Den_Indi'!$A$2:$ANL$2,0))-INDEX('1617 Data'!$A$2:$AEW$35,MATCH('1617 1718 Comparison'!$A27,'1617 Data'!$A$2:$A$35,0),MATCH('1617 1718 Comparison'!AAZ$2,'1617 Data'!$A$2:$AEW$2,0))</f>
        <v>#N/A</v>
      </c>
      <c r="ABA27" s="402">
        <f>INDEX(' Cash Num-Den_Indi'!$A$2:$ANL$35,MATCH('1617 1718 Comparison'!$A27,' Cash Num-Den_Indi'!$A$2:$A$35,0),MATCH('1617 1718 Comparison'!ABA$2,' Cash Num-Den_Indi'!$A$2:$ANL$2,0))-INDEX('1617 Data'!$A$2:$AEW$35,MATCH('1617 1718 Comparison'!$A27,'1617 Data'!$A$2:$A$35,0),MATCH('1617 1718 Comparison'!ABA$2,'1617 Data'!$A$2:$AEW$2,0))</f>
        <v>0</v>
      </c>
      <c r="ABB27" s="402">
        <f>INDEX(' Cash Num-Den_Indi'!$A$2:$ANL$35,MATCH('1617 1718 Comparison'!$A27,' Cash Num-Den_Indi'!$A$2:$A$35,0),MATCH('1617 1718 Comparison'!ABB$2,' Cash Num-Den_Indi'!$A$2:$ANL$2,0))-INDEX('1617 Data'!$A$2:$AEW$35,MATCH('1617 1718 Comparison'!$A27,'1617 Data'!$A$2:$A$35,0),MATCH('1617 1718 Comparison'!ABB$2,'1617 Data'!$A$2:$AEW$2,0))</f>
        <v>0</v>
      </c>
      <c r="ABC27" s="402">
        <f>INDEX(' Cash Num-Den_Indi'!$A$2:$ANL$35,MATCH('1617 1718 Comparison'!$A27,' Cash Num-Den_Indi'!$A$2:$A$35,0),MATCH('1617 1718 Comparison'!ABC$2,' Cash Num-Den_Indi'!$A$2:$ANL$2,0))-INDEX('1617 Data'!$A$2:$AEW$35,MATCH('1617 1718 Comparison'!$A27,'1617 Data'!$A$2:$A$35,0),MATCH('1617 1718 Comparison'!ABC$2,'1617 Data'!$A$2:$AEW$2,0))</f>
        <v>0</v>
      </c>
      <c r="ABD27" s="402">
        <f>INDEX(' Cash Num-Den_Indi'!$A$2:$ANL$35,MATCH('1617 1718 Comparison'!$A27,' Cash Num-Den_Indi'!$A$2:$A$35,0),MATCH('1617 1718 Comparison'!ABD$2,' Cash Num-Den_Indi'!$A$2:$ANL$2,0))-INDEX('1617 Data'!$A$2:$AEW$35,MATCH('1617 1718 Comparison'!$A27,'1617 Data'!$A$2:$A$35,0),MATCH('1617 1718 Comparison'!ABD$2,'1617 Data'!$A$2:$AEW$2,0))</f>
        <v>0</v>
      </c>
      <c r="ABE27" s="402">
        <f>INDEX(' Cash Num-Den_Indi'!$A$2:$ANL$35,MATCH('1617 1718 Comparison'!$A27,' Cash Num-Den_Indi'!$A$2:$A$35,0),MATCH('1617 1718 Comparison'!ABE$2,' Cash Num-Den_Indi'!$A$2:$ANL$2,0))-INDEX('1617 Data'!$A$2:$AEW$35,MATCH('1617 1718 Comparison'!$A27,'1617 Data'!$A$2:$A$35,0),MATCH('1617 1718 Comparison'!ABE$2,'1617 Data'!$A$2:$AEW$2,0))</f>
        <v>0</v>
      </c>
      <c r="ABF27" s="402">
        <f>INDEX(' Cash Num-Den_Indi'!$A$2:$ANL$35,MATCH('1617 1718 Comparison'!$A27,' Cash Num-Den_Indi'!$A$2:$A$35,0),MATCH('1617 1718 Comparison'!ABF$2,' Cash Num-Den_Indi'!$A$2:$ANL$2,0))-INDEX('1617 Data'!$A$2:$AEW$35,MATCH('1617 1718 Comparison'!$A27,'1617 Data'!$A$2:$A$35,0),MATCH('1617 1718 Comparison'!ABF$2,'1617 Data'!$A$2:$AEW$2,0))</f>
        <v>0</v>
      </c>
      <c r="ABG27" s="402">
        <f>INDEX(' Cash Num-Den_Indi'!$A$2:$ANL$35,MATCH('1617 1718 Comparison'!$A27,' Cash Num-Den_Indi'!$A$2:$A$35,0),MATCH('1617 1718 Comparison'!ABG$2,' Cash Num-Den_Indi'!$A$2:$ANL$2,0))-INDEX('1617 Data'!$A$2:$AEW$35,MATCH('1617 1718 Comparison'!$A27,'1617 Data'!$A$2:$A$35,0),MATCH('1617 1718 Comparison'!ABG$2,'1617 Data'!$A$2:$AEW$2,0))</f>
        <v>0</v>
      </c>
      <c r="ABH27" s="403" t="e">
        <f>INDEX(' Cash Num-Den_Indi'!$A$2:$ANL$35,MATCH('1617 1718 Comparison'!$A27,' Cash Num-Den_Indi'!$A$2:$A$35,0),MATCH('1617 1718 Comparison'!ABH$2,' Cash Num-Den_Indi'!$A$2:$ANL$2,0))-INDEX('1617 Data'!$A$2:$AEW$35,MATCH('1617 1718 Comparison'!$A27,'1617 Data'!$A$2:$A$35,0),MATCH('1617 1718 Comparison'!ABH$2,'1617 Data'!$A$2:$AEW$2,0))</f>
        <v>#N/A</v>
      </c>
      <c r="ABI27" s="402">
        <f>INDEX(' Cash Num-Den_Indi'!$A$2:$ANL$35,MATCH('1617 1718 Comparison'!$A27,' Cash Num-Den_Indi'!$A$2:$A$35,0),MATCH('1617 1718 Comparison'!ABI$2,' Cash Num-Den_Indi'!$A$2:$ANL$2,0))-INDEX('1617 Data'!$A$2:$AEW$35,MATCH('1617 1718 Comparison'!$A27,'1617 Data'!$A$2:$A$35,0),MATCH('1617 1718 Comparison'!ABI$2,'1617 Data'!$A$2:$AEW$2,0))</f>
        <v>0</v>
      </c>
      <c r="ABJ27" s="402">
        <f>INDEX(' Cash Num-Den_Indi'!$A$2:$ANL$35,MATCH('1617 1718 Comparison'!$A27,' Cash Num-Den_Indi'!$A$2:$A$35,0),MATCH('1617 1718 Comparison'!ABJ$2,' Cash Num-Den_Indi'!$A$2:$ANL$2,0))-INDEX('1617 Data'!$A$2:$AEW$35,MATCH('1617 1718 Comparison'!$A27,'1617 Data'!$A$2:$A$35,0),MATCH('1617 1718 Comparison'!ABJ$2,'1617 Data'!$A$2:$AEW$2,0))</f>
        <v>0</v>
      </c>
      <c r="ABK27" s="402">
        <f>INDEX(' Cash Num-Den_Indi'!$A$2:$ANL$35,MATCH('1617 1718 Comparison'!$A27,' Cash Num-Den_Indi'!$A$2:$A$35,0),MATCH('1617 1718 Comparison'!ABK$2,' Cash Num-Den_Indi'!$A$2:$ANL$2,0))-INDEX('1617 Data'!$A$2:$AEW$35,MATCH('1617 1718 Comparison'!$A27,'1617 Data'!$A$2:$A$35,0),MATCH('1617 1718 Comparison'!ABK$2,'1617 Data'!$A$2:$AEW$2,0))</f>
        <v>0</v>
      </c>
      <c r="ABL27" s="402">
        <f>INDEX(' Cash Num-Den_Indi'!$A$2:$ANL$35,MATCH('1617 1718 Comparison'!$A27,' Cash Num-Den_Indi'!$A$2:$A$35,0),MATCH('1617 1718 Comparison'!ABL$2,' Cash Num-Den_Indi'!$A$2:$ANL$2,0))-INDEX('1617 Data'!$A$2:$AEW$35,MATCH('1617 1718 Comparison'!$A27,'1617 Data'!$A$2:$A$35,0),MATCH('1617 1718 Comparison'!ABL$2,'1617 Data'!$A$2:$AEW$2,0))</f>
        <v>0</v>
      </c>
      <c r="ABM27" s="402">
        <f>INDEX(' Cash Num-Den_Indi'!$A$2:$ANL$35,MATCH('1617 1718 Comparison'!$A27,' Cash Num-Den_Indi'!$A$2:$A$35,0),MATCH('1617 1718 Comparison'!ABM$2,' Cash Num-Den_Indi'!$A$2:$ANL$2,0))-INDEX('1617 Data'!$A$2:$AEW$35,MATCH('1617 1718 Comparison'!$A27,'1617 Data'!$A$2:$A$35,0),MATCH('1617 1718 Comparison'!ABM$2,'1617 Data'!$A$2:$AEW$2,0))</f>
        <v>0</v>
      </c>
      <c r="ABN27" s="402">
        <f>INDEX(' Cash Num-Den_Indi'!$A$2:$ANL$35,MATCH('1617 1718 Comparison'!$A27,' Cash Num-Den_Indi'!$A$2:$A$35,0),MATCH('1617 1718 Comparison'!ABN$2,' Cash Num-Den_Indi'!$A$2:$ANL$2,0))-INDEX('1617 Data'!$A$2:$AEW$35,MATCH('1617 1718 Comparison'!$A27,'1617 Data'!$A$2:$A$35,0),MATCH('1617 1718 Comparison'!ABN$2,'1617 Data'!$A$2:$AEW$2,0))</f>
        <v>0</v>
      </c>
      <c r="ABO27" s="402">
        <f>INDEX(' Cash Num-Den_Indi'!$A$2:$ANL$35,MATCH('1617 1718 Comparison'!$A27,' Cash Num-Den_Indi'!$A$2:$A$35,0),MATCH('1617 1718 Comparison'!ABO$2,' Cash Num-Den_Indi'!$A$2:$ANL$2,0))-INDEX('1617 Data'!$A$2:$AEW$35,MATCH('1617 1718 Comparison'!$A27,'1617 Data'!$A$2:$A$35,0),MATCH('1617 1718 Comparison'!ABO$2,'1617 Data'!$A$2:$AEW$2,0))</f>
        <v>0</v>
      </c>
      <c r="ABP27" s="403" t="e">
        <f>INDEX(' Cash Num-Den_Indi'!$A$2:$ANL$35,MATCH('1617 1718 Comparison'!$A27,' Cash Num-Den_Indi'!$A$2:$A$35,0),MATCH('1617 1718 Comparison'!ABP$2,' Cash Num-Den_Indi'!$A$2:$ANL$2,0))-INDEX('1617 Data'!$A$2:$AEW$35,MATCH('1617 1718 Comparison'!$A27,'1617 Data'!$A$2:$A$35,0),MATCH('1617 1718 Comparison'!ABP$2,'1617 Data'!$A$2:$AEW$2,0))</f>
        <v>#N/A</v>
      </c>
      <c r="ABQ27" s="402">
        <f>INDEX(' Cash Num-Den_Indi'!$A$2:$ANL$35,MATCH('1617 1718 Comparison'!$A27,' Cash Num-Den_Indi'!$A$2:$A$35,0),MATCH('1617 1718 Comparison'!ABQ$2,' Cash Num-Den_Indi'!$A$2:$ANL$2,0))-INDEX('1617 Data'!$A$2:$AEW$35,MATCH('1617 1718 Comparison'!$A27,'1617 Data'!$A$2:$A$35,0),MATCH('1617 1718 Comparison'!ABQ$2,'1617 Data'!$A$2:$AEW$2,0))</f>
        <v>0</v>
      </c>
      <c r="ABR27" s="402">
        <f>INDEX(' Cash Num-Den_Indi'!$A$2:$ANL$35,MATCH('1617 1718 Comparison'!$A27,' Cash Num-Den_Indi'!$A$2:$A$35,0),MATCH('1617 1718 Comparison'!ABR$2,' Cash Num-Den_Indi'!$A$2:$ANL$2,0))-INDEX('1617 Data'!$A$2:$AEW$35,MATCH('1617 1718 Comparison'!$A27,'1617 Data'!$A$2:$A$35,0),MATCH('1617 1718 Comparison'!ABR$2,'1617 Data'!$A$2:$AEW$2,0))</f>
        <v>0</v>
      </c>
      <c r="ABS27" s="402">
        <f>INDEX(' Cash Num-Den_Indi'!$A$2:$ANL$35,MATCH('1617 1718 Comparison'!$A27,' Cash Num-Den_Indi'!$A$2:$A$35,0),MATCH('1617 1718 Comparison'!ABS$2,' Cash Num-Den_Indi'!$A$2:$ANL$2,0))-INDEX('1617 Data'!$A$2:$AEW$35,MATCH('1617 1718 Comparison'!$A27,'1617 Data'!$A$2:$A$35,0),MATCH('1617 1718 Comparison'!ABS$2,'1617 Data'!$A$2:$AEW$2,0))</f>
        <v>0</v>
      </c>
      <c r="ABT27" s="402">
        <f>INDEX(' Cash Num-Den_Indi'!$A$2:$ANL$35,MATCH('1617 1718 Comparison'!$A27,' Cash Num-Den_Indi'!$A$2:$A$35,0),MATCH('1617 1718 Comparison'!ABT$2,' Cash Num-Den_Indi'!$A$2:$ANL$2,0))-INDEX('1617 Data'!$A$2:$AEW$35,MATCH('1617 1718 Comparison'!$A27,'1617 Data'!$A$2:$A$35,0),MATCH('1617 1718 Comparison'!ABT$2,'1617 Data'!$A$2:$AEW$2,0))</f>
        <v>0</v>
      </c>
      <c r="ABU27" s="402">
        <f>INDEX(' Cash Num-Den_Indi'!$A$2:$ANL$35,MATCH('1617 1718 Comparison'!$A27,' Cash Num-Den_Indi'!$A$2:$A$35,0),MATCH('1617 1718 Comparison'!ABU$2,' Cash Num-Den_Indi'!$A$2:$ANL$2,0))-INDEX('1617 Data'!$A$2:$AEW$35,MATCH('1617 1718 Comparison'!$A27,'1617 Data'!$A$2:$A$35,0),MATCH('1617 1718 Comparison'!ABU$2,'1617 Data'!$A$2:$AEW$2,0))</f>
        <v>0</v>
      </c>
      <c r="ABV27" s="402">
        <f>INDEX(' Cash Num-Den_Indi'!$A$2:$ANL$35,MATCH('1617 1718 Comparison'!$A27,' Cash Num-Den_Indi'!$A$2:$A$35,0),MATCH('1617 1718 Comparison'!ABV$2,' Cash Num-Den_Indi'!$A$2:$ANL$2,0))-INDEX('1617 Data'!$A$2:$AEW$35,MATCH('1617 1718 Comparison'!$A27,'1617 Data'!$A$2:$A$35,0),MATCH('1617 1718 Comparison'!ABV$2,'1617 Data'!$A$2:$AEW$2,0))</f>
        <v>0</v>
      </c>
      <c r="ABW27" s="402">
        <f>INDEX(' Cash Num-Den_Indi'!$A$2:$ANL$35,MATCH('1617 1718 Comparison'!$A27,' Cash Num-Den_Indi'!$A$2:$A$35,0),MATCH('1617 1718 Comparison'!ABW$2,' Cash Num-Den_Indi'!$A$2:$ANL$2,0))-INDEX('1617 Data'!$A$2:$AEW$35,MATCH('1617 1718 Comparison'!$A27,'1617 Data'!$A$2:$A$35,0),MATCH('1617 1718 Comparison'!ABW$2,'1617 Data'!$A$2:$AEW$2,0))</f>
        <v>0</v>
      </c>
      <c r="ABX27" s="403" t="e">
        <f>INDEX(' Cash Num-Den_Indi'!$A$2:$ANL$35,MATCH('1617 1718 Comparison'!$A27,' Cash Num-Den_Indi'!$A$2:$A$35,0),MATCH('1617 1718 Comparison'!ABX$2,' Cash Num-Den_Indi'!$A$2:$ANL$2,0))-INDEX('1617 Data'!$A$2:$AEW$35,MATCH('1617 1718 Comparison'!$A27,'1617 Data'!$A$2:$A$35,0),MATCH('1617 1718 Comparison'!ABX$2,'1617 Data'!$A$2:$AEW$2,0))</f>
        <v>#N/A</v>
      </c>
      <c r="ABY27" s="402">
        <f>INDEX(' Cash Num-Den_Indi'!$A$2:$ANL$35,MATCH('1617 1718 Comparison'!$A27,' Cash Num-Den_Indi'!$A$2:$A$35,0),MATCH('1617 1718 Comparison'!ABY$2,' Cash Num-Den_Indi'!$A$2:$ANL$2,0))-INDEX('1617 Data'!$A$2:$AEW$35,MATCH('1617 1718 Comparison'!$A27,'1617 Data'!$A$2:$A$35,0),MATCH('1617 1718 Comparison'!ABY$2,'1617 Data'!$A$2:$AEW$2,0))</f>
        <v>0</v>
      </c>
      <c r="ABZ27" s="402">
        <f>INDEX(' Cash Num-Den_Indi'!$A$2:$ANL$35,MATCH('1617 1718 Comparison'!$A27,' Cash Num-Den_Indi'!$A$2:$A$35,0),MATCH('1617 1718 Comparison'!ABZ$2,' Cash Num-Den_Indi'!$A$2:$ANL$2,0))-INDEX('1617 Data'!$A$2:$AEW$35,MATCH('1617 1718 Comparison'!$A27,'1617 Data'!$A$2:$A$35,0),MATCH('1617 1718 Comparison'!ABZ$2,'1617 Data'!$A$2:$AEW$2,0))</f>
        <v>0</v>
      </c>
      <c r="ACA27" s="402">
        <f>INDEX(' Cash Num-Den_Indi'!$A$2:$ANL$35,MATCH('1617 1718 Comparison'!$A27,' Cash Num-Den_Indi'!$A$2:$A$35,0),MATCH('1617 1718 Comparison'!ACA$2,' Cash Num-Den_Indi'!$A$2:$ANL$2,0))-INDEX('1617 Data'!$A$2:$AEW$35,MATCH('1617 1718 Comparison'!$A27,'1617 Data'!$A$2:$A$35,0),MATCH('1617 1718 Comparison'!ACA$2,'1617 Data'!$A$2:$AEW$2,0))</f>
        <v>0</v>
      </c>
      <c r="ACB27" s="402">
        <f>INDEX(' Cash Num-Den_Indi'!$A$2:$ANL$35,MATCH('1617 1718 Comparison'!$A27,' Cash Num-Den_Indi'!$A$2:$A$35,0),MATCH('1617 1718 Comparison'!ACB$2,' Cash Num-Den_Indi'!$A$2:$ANL$2,0))-INDEX('1617 Data'!$A$2:$AEW$35,MATCH('1617 1718 Comparison'!$A27,'1617 Data'!$A$2:$A$35,0),MATCH('1617 1718 Comparison'!ACB$2,'1617 Data'!$A$2:$AEW$2,0))</f>
        <v>0</v>
      </c>
      <c r="ACC27" s="402">
        <f>INDEX(' Cash Num-Den_Indi'!$A$2:$ANL$35,MATCH('1617 1718 Comparison'!$A27,' Cash Num-Den_Indi'!$A$2:$A$35,0),MATCH('1617 1718 Comparison'!ACC$2,' Cash Num-Den_Indi'!$A$2:$ANL$2,0))-INDEX('1617 Data'!$A$2:$AEW$35,MATCH('1617 1718 Comparison'!$A27,'1617 Data'!$A$2:$A$35,0),MATCH('1617 1718 Comparison'!ACC$2,'1617 Data'!$A$2:$AEW$2,0))</f>
        <v>0</v>
      </c>
      <c r="ACD27" s="402">
        <f>INDEX(' Cash Num-Den_Indi'!$A$2:$ANL$35,MATCH('1617 1718 Comparison'!$A27,' Cash Num-Den_Indi'!$A$2:$A$35,0),MATCH('1617 1718 Comparison'!ACD$2,' Cash Num-Den_Indi'!$A$2:$ANL$2,0))-INDEX('1617 Data'!$A$2:$AEW$35,MATCH('1617 1718 Comparison'!$A27,'1617 Data'!$A$2:$A$35,0),MATCH('1617 1718 Comparison'!ACD$2,'1617 Data'!$A$2:$AEW$2,0))</f>
        <v>0</v>
      </c>
      <c r="ACE27" s="402">
        <f>INDEX(' Cash Num-Den_Indi'!$A$2:$ANL$35,MATCH('1617 1718 Comparison'!$A27,' Cash Num-Den_Indi'!$A$2:$A$35,0),MATCH('1617 1718 Comparison'!ACE$2,' Cash Num-Den_Indi'!$A$2:$ANL$2,0))-INDEX('1617 Data'!$A$2:$AEW$35,MATCH('1617 1718 Comparison'!$A27,'1617 Data'!$A$2:$A$35,0),MATCH('1617 1718 Comparison'!ACE$2,'1617 Data'!$A$2:$AEW$2,0))</f>
        <v>0</v>
      </c>
      <c r="ACF27" s="403" t="e">
        <f>INDEX(' Cash Num-Den_Indi'!$A$2:$ANL$35,MATCH('1617 1718 Comparison'!$A27,' Cash Num-Den_Indi'!$A$2:$A$35,0),MATCH('1617 1718 Comparison'!ACF$2,' Cash Num-Den_Indi'!$A$2:$ANL$2,0))-INDEX('1617 Data'!$A$2:$AEW$35,MATCH('1617 1718 Comparison'!$A27,'1617 Data'!$A$2:$A$35,0),MATCH('1617 1718 Comparison'!ACF$2,'1617 Data'!$A$2:$AEW$2,0))</f>
        <v>#N/A</v>
      </c>
      <c r="ACG27" s="402">
        <f>INDEX(' Cash Num-Den_Indi'!$A$2:$ANL$35,MATCH('1617 1718 Comparison'!$A27,' Cash Num-Den_Indi'!$A$2:$A$35,0),MATCH('1617 1718 Comparison'!ACG$2,' Cash Num-Den_Indi'!$A$2:$ANL$2,0))-INDEX('1617 Data'!$A$2:$AEW$35,MATCH('1617 1718 Comparison'!$A27,'1617 Data'!$A$2:$A$35,0),MATCH('1617 1718 Comparison'!ACG$2,'1617 Data'!$A$2:$AEW$2,0))</f>
        <v>0</v>
      </c>
      <c r="ACH27" s="402">
        <f>INDEX(' Cash Num-Den_Indi'!$A$2:$ANL$35,MATCH('1617 1718 Comparison'!$A27,' Cash Num-Den_Indi'!$A$2:$A$35,0),MATCH('1617 1718 Comparison'!ACH$2,' Cash Num-Den_Indi'!$A$2:$ANL$2,0))-INDEX('1617 Data'!$A$2:$AEW$35,MATCH('1617 1718 Comparison'!$A27,'1617 Data'!$A$2:$A$35,0),MATCH('1617 1718 Comparison'!ACH$2,'1617 Data'!$A$2:$AEW$2,0))</f>
        <v>0</v>
      </c>
      <c r="ACI27" s="402">
        <f>INDEX(' Cash Num-Den_Indi'!$A$2:$ANL$35,MATCH('1617 1718 Comparison'!$A27,' Cash Num-Den_Indi'!$A$2:$A$35,0),MATCH('1617 1718 Comparison'!ACI$2,' Cash Num-Den_Indi'!$A$2:$ANL$2,0))-INDEX('1617 Data'!$A$2:$AEW$35,MATCH('1617 1718 Comparison'!$A27,'1617 Data'!$A$2:$A$35,0),MATCH('1617 1718 Comparison'!ACI$2,'1617 Data'!$A$2:$AEW$2,0))</f>
        <v>0</v>
      </c>
      <c r="ACJ27" s="402">
        <f>INDEX(' Cash Num-Den_Indi'!$A$2:$ANL$35,MATCH('1617 1718 Comparison'!$A27,' Cash Num-Den_Indi'!$A$2:$A$35,0),MATCH('1617 1718 Comparison'!ACJ$2,' Cash Num-Den_Indi'!$A$2:$ANL$2,0))-INDEX('1617 Data'!$A$2:$AEW$35,MATCH('1617 1718 Comparison'!$A27,'1617 Data'!$A$2:$A$35,0),MATCH('1617 1718 Comparison'!ACJ$2,'1617 Data'!$A$2:$AEW$2,0))</f>
        <v>0</v>
      </c>
      <c r="ACK27" s="402">
        <f>INDEX(' Cash Num-Den_Indi'!$A$2:$ANL$35,MATCH('1617 1718 Comparison'!$A27,' Cash Num-Den_Indi'!$A$2:$A$35,0),MATCH('1617 1718 Comparison'!ACK$2,' Cash Num-Den_Indi'!$A$2:$ANL$2,0))-INDEX('1617 Data'!$A$2:$AEW$35,MATCH('1617 1718 Comparison'!$A27,'1617 Data'!$A$2:$A$35,0),MATCH('1617 1718 Comparison'!ACK$2,'1617 Data'!$A$2:$AEW$2,0))</f>
        <v>0</v>
      </c>
      <c r="ACL27" s="402">
        <f>INDEX(' Cash Num-Den_Indi'!$A$2:$ANL$35,MATCH('1617 1718 Comparison'!$A27,' Cash Num-Den_Indi'!$A$2:$A$35,0),MATCH('1617 1718 Comparison'!ACL$2,' Cash Num-Den_Indi'!$A$2:$ANL$2,0))-INDEX('1617 Data'!$A$2:$AEW$35,MATCH('1617 1718 Comparison'!$A27,'1617 Data'!$A$2:$A$35,0),MATCH('1617 1718 Comparison'!ACL$2,'1617 Data'!$A$2:$AEW$2,0))</f>
        <v>0</v>
      </c>
      <c r="ACM27" s="402">
        <f>INDEX(' Cash Num-Den_Indi'!$A$2:$ANL$35,MATCH('1617 1718 Comparison'!$A27,' Cash Num-Den_Indi'!$A$2:$A$35,0),MATCH('1617 1718 Comparison'!ACM$2,' Cash Num-Den_Indi'!$A$2:$ANL$2,0))-INDEX('1617 Data'!$A$2:$AEW$35,MATCH('1617 1718 Comparison'!$A27,'1617 Data'!$A$2:$A$35,0),MATCH('1617 1718 Comparison'!ACM$2,'1617 Data'!$A$2:$AEW$2,0))</f>
        <v>0</v>
      </c>
      <c r="ACN27" s="402">
        <f>INDEX(' Cash Num-Den_Indi'!$A$2:$ANL$35,MATCH('1617 1718 Comparison'!$A27,' Cash Num-Den_Indi'!$A$2:$A$35,0),MATCH('1617 1718 Comparison'!ACN$2,' Cash Num-Den_Indi'!$A$2:$ANL$2,0))-INDEX('1617 Data'!$A$2:$AEW$35,MATCH('1617 1718 Comparison'!$A27,'1617 Data'!$A$2:$A$35,0),MATCH('1617 1718 Comparison'!ACN$2,'1617 Data'!$A$2:$AEW$2,0))</f>
        <v>0</v>
      </c>
      <c r="ACO27" s="402">
        <f>INDEX(' Cash Num-Den_Indi'!$A$2:$ANL$35,MATCH('1617 1718 Comparison'!$A27,' Cash Num-Den_Indi'!$A$2:$A$35,0),MATCH('1617 1718 Comparison'!ACO$2,' Cash Num-Den_Indi'!$A$2:$ANL$2,0))-INDEX('1617 Data'!$A$2:$AEW$35,MATCH('1617 1718 Comparison'!$A27,'1617 Data'!$A$2:$A$35,0),MATCH('1617 1718 Comparison'!ACO$2,'1617 Data'!$A$2:$AEW$2,0))</f>
        <v>0</v>
      </c>
      <c r="ACP27" s="402">
        <f>INDEX(' Cash Num-Den_Indi'!$A$2:$ANL$35,MATCH('1617 1718 Comparison'!$A27,' Cash Num-Den_Indi'!$A$2:$A$35,0),MATCH('1617 1718 Comparison'!ACP$2,' Cash Num-Den_Indi'!$A$2:$ANL$2,0))-INDEX('1617 Data'!$A$2:$AEW$35,MATCH('1617 1718 Comparison'!$A27,'1617 Data'!$A$2:$A$35,0),MATCH('1617 1718 Comparison'!ACP$2,'1617 Data'!$A$2:$AEW$2,0))</f>
        <v>0</v>
      </c>
      <c r="ACQ27" s="402">
        <f>INDEX(' Cash Num-Den_Indi'!$A$2:$ANL$35,MATCH('1617 1718 Comparison'!$A27,' Cash Num-Den_Indi'!$A$2:$A$35,0),MATCH('1617 1718 Comparison'!ACQ$2,' Cash Num-Den_Indi'!$A$2:$ANL$2,0))-INDEX('1617 Data'!$A$2:$AEW$35,MATCH('1617 1718 Comparison'!$A27,'1617 Data'!$A$2:$A$35,0),MATCH('1617 1718 Comparison'!ACQ$2,'1617 Data'!$A$2:$AEW$2,0))</f>
        <v>0</v>
      </c>
      <c r="ACR27" s="402">
        <f>INDEX(' Cash Num-Den_Indi'!$A$2:$ANL$35,MATCH('1617 1718 Comparison'!$A27,' Cash Num-Den_Indi'!$A$2:$A$35,0),MATCH('1617 1718 Comparison'!ACR$2,' Cash Num-Den_Indi'!$A$2:$ANL$2,0))-INDEX('1617 Data'!$A$2:$AEW$35,MATCH('1617 1718 Comparison'!$A27,'1617 Data'!$A$2:$A$35,0),MATCH('1617 1718 Comparison'!ACR$2,'1617 Data'!$A$2:$AEW$2,0))</f>
        <v>0</v>
      </c>
      <c r="ACS27" s="402">
        <f>INDEX(' Cash Num-Den_Indi'!$A$2:$ANL$35,MATCH('1617 1718 Comparison'!$A27,' Cash Num-Den_Indi'!$A$2:$A$35,0),MATCH('1617 1718 Comparison'!ACS$2,' Cash Num-Den_Indi'!$A$2:$ANL$2,0))-INDEX('1617 Data'!$A$2:$AEW$35,MATCH('1617 1718 Comparison'!$A27,'1617 Data'!$A$2:$A$35,0),MATCH('1617 1718 Comparison'!ACS$2,'1617 Data'!$A$2:$AEW$2,0))</f>
        <v>0</v>
      </c>
      <c r="ACT27" s="402">
        <f>INDEX(' Cash Num-Den_Indi'!$A$2:$ANL$35,MATCH('1617 1718 Comparison'!$A27,' Cash Num-Den_Indi'!$A$2:$A$35,0),MATCH('1617 1718 Comparison'!ACT$2,' Cash Num-Den_Indi'!$A$2:$ANL$2,0))-INDEX('1617 Data'!$A$2:$AEW$35,MATCH('1617 1718 Comparison'!$A27,'1617 Data'!$A$2:$A$35,0),MATCH('1617 1718 Comparison'!ACT$2,'1617 Data'!$A$2:$AEW$2,0))</f>
        <v>0</v>
      </c>
      <c r="ACU27" s="402">
        <f>INDEX(' Cash Num-Den_Indi'!$A$2:$ANL$35,MATCH('1617 1718 Comparison'!$A27,' Cash Num-Den_Indi'!$A$2:$A$35,0),MATCH('1617 1718 Comparison'!ACU$2,' Cash Num-Den_Indi'!$A$2:$ANL$2,0))-INDEX('1617 Data'!$A$2:$AEW$35,MATCH('1617 1718 Comparison'!$A27,'1617 Data'!$A$2:$A$35,0),MATCH('1617 1718 Comparison'!ACU$2,'1617 Data'!$A$2:$AEW$2,0))</f>
        <v>0</v>
      </c>
      <c r="ACV27" s="402">
        <f>INDEX(' Cash Num-Den_Indi'!$A$2:$ANL$35,MATCH('1617 1718 Comparison'!$A27,' Cash Num-Den_Indi'!$A$2:$A$35,0),MATCH('1617 1718 Comparison'!ACV$2,' Cash Num-Den_Indi'!$A$2:$ANL$2,0))-INDEX('1617 Data'!$A$2:$AEW$35,MATCH('1617 1718 Comparison'!$A27,'1617 Data'!$A$2:$A$35,0),MATCH('1617 1718 Comparison'!ACV$2,'1617 Data'!$A$2:$AEW$2,0))</f>
        <v>0</v>
      </c>
      <c r="ACW27" s="402">
        <f>INDEX(' Cash Num-Den_Indi'!$A$2:$ANL$35,MATCH('1617 1718 Comparison'!$A27,' Cash Num-Den_Indi'!$A$2:$A$35,0),MATCH('1617 1718 Comparison'!ACW$2,' Cash Num-Den_Indi'!$A$2:$ANL$2,0))-INDEX('1617 Data'!$A$2:$AEW$35,MATCH('1617 1718 Comparison'!$A27,'1617 Data'!$A$2:$A$35,0),MATCH('1617 1718 Comparison'!ACW$2,'1617 Data'!$A$2:$AEW$2,0))</f>
        <v>0</v>
      </c>
      <c r="ACX27" s="402">
        <f>INDEX(' Cash Num-Den_Indi'!$A$2:$ANL$35,MATCH('1617 1718 Comparison'!$A27,' Cash Num-Den_Indi'!$A$2:$A$35,0),MATCH('1617 1718 Comparison'!ACX$2,' Cash Num-Den_Indi'!$A$2:$ANL$2,0))-INDEX('1617 Data'!$A$2:$AEW$35,MATCH('1617 1718 Comparison'!$A27,'1617 Data'!$A$2:$A$35,0),MATCH('1617 1718 Comparison'!ACX$2,'1617 Data'!$A$2:$AEW$2,0))</f>
        <v>0</v>
      </c>
      <c r="ACY27" s="402">
        <f>INDEX(' Cash Num-Den_Indi'!$A$2:$ANL$35,MATCH('1617 1718 Comparison'!$A27,' Cash Num-Den_Indi'!$A$2:$A$35,0),MATCH('1617 1718 Comparison'!ACY$2,' Cash Num-Den_Indi'!$A$2:$ANL$2,0))-INDEX('1617 Data'!$A$2:$AEW$35,MATCH('1617 1718 Comparison'!$A27,'1617 Data'!$A$2:$A$35,0),MATCH('1617 1718 Comparison'!ACY$2,'1617 Data'!$A$2:$AEW$2,0))</f>
        <v>0</v>
      </c>
      <c r="ACZ27" s="402">
        <f>INDEX(' Cash Num-Den_Indi'!$A$2:$ANL$35,MATCH('1617 1718 Comparison'!$A27,' Cash Num-Den_Indi'!$A$2:$A$35,0),MATCH('1617 1718 Comparison'!ACZ$2,' Cash Num-Den_Indi'!$A$2:$ANL$2,0))-INDEX('1617 Data'!$A$2:$AEW$35,MATCH('1617 1718 Comparison'!$A27,'1617 Data'!$A$2:$A$35,0),MATCH('1617 1718 Comparison'!ACZ$2,'1617 Data'!$A$2:$AEW$2,0))</f>
        <v>0</v>
      </c>
      <c r="ADA27" s="402">
        <f>INDEX(' Cash Num-Den_Indi'!$A$2:$ANL$35,MATCH('1617 1718 Comparison'!$A27,' Cash Num-Den_Indi'!$A$2:$A$35,0),MATCH('1617 1718 Comparison'!ADA$2,' Cash Num-Den_Indi'!$A$2:$ANL$2,0))-INDEX('1617 Data'!$A$2:$AEW$35,MATCH('1617 1718 Comparison'!$A27,'1617 Data'!$A$2:$A$35,0),MATCH('1617 1718 Comparison'!ADA$2,'1617 Data'!$A$2:$AEW$2,0))</f>
        <v>0</v>
      </c>
      <c r="ADB27" s="403" t="e">
        <f>INDEX(' Cash Num-Den_Indi'!$A$2:$ANL$35,MATCH('1617 1718 Comparison'!$A27,' Cash Num-Den_Indi'!$A$2:$A$35,0),MATCH('1617 1718 Comparison'!ADB$2,' Cash Num-Den_Indi'!$A$2:$ANL$2,0))-INDEX('1617 Data'!$A$2:$AEW$35,MATCH('1617 1718 Comparison'!$A27,'1617 Data'!$A$2:$A$35,0),MATCH('1617 1718 Comparison'!ADB$2,'1617 Data'!$A$2:$AEW$2,0))</f>
        <v>#N/A</v>
      </c>
      <c r="ADC27" s="403" t="e">
        <f>INDEX(' Cash Num-Den_Indi'!$A$2:$ANL$35,MATCH('1617 1718 Comparison'!$A27,' Cash Num-Den_Indi'!$A$2:$A$35,0),MATCH('1617 1718 Comparison'!ADC$2,' Cash Num-Den_Indi'!$A$2:$ANL$2,0))-INDEX('1617 Data'!$A$2:$AEW$35,MATCH('1617 1718 Comparison'!$A27,'1617 Data'!$A$2:$A$35,0),MATCH('1617 1718 Comparison'!ADC$2,'1617 Data'!$A$2:$AEW$2,0))</f>
        <v>#N/A</v>
      </c>
      <c r="ADD27" s="403" t="e">
        <f>INDEX(' Cash Num-Den_Indi'!$A$2:$ANL$35,MATCH('1617 1718 Comparison'!$A27,' Cash Num-Den_Indi'!$A$2:$A$35,0),MATCH('1617 1718 Comparison'!ADD$2,' Cash Num-Den_Indi'!$A$2:$ANL$2,0))-INDEX('1617 Data'!$A$2:$AEW$35,MATCH('1617 1718 Comparison'!$A27,'1617 Data'!$A$2:$A$35,0),MATCH('1617 1718 Comparison'!ADD$2,'1617 Data'!$A$2:$AEW$2,0))</f>
        <v>#N/A</v>
      </c>
      <c r="ADE27" s="402">
        <f>INDEX(' Cash Num-Den_Indi'!$A$2:$ANL$35,MATCH('1617 1718 Comparison'!$A27,' Cash Num-Den_Indi'!$A$2:$A$35,0),MATCH('1617 1718 Comparison'!ADE$2,' Cash Num-Den_Indi'!$A$2:$ANL$2,0))-INDEX('1617 Data'!$A$2:$AEW$35,MATCH('1617 1718 Comparison'!$A27,'1617 Data'!$A$2:$A$35,0),MATCH('1617 1718 Comparison'!ADE$2,'1617 Data'!$A$2:$AEW$2,0))</f>
        <v>0</v>
      </c>
      <c r="ADF27" s="402">
        <f>INDEX(' Cash Num-Den_Indi'!$A$2:$ANL$35,MATCH('1617 1718 Comparison'!$A27,' Cash Num-Den_Indi'!$A$2:$A$35,0),MATCH('1617 1718 Comparison'!ADF$2,' Cash Num-Den_Indi'!$A$2:$ANL$2,0))-INDEX('1617 Data'!$A$2:$AEW$35,MATCH('1617 1718 Comparison'!$A27,'1617 Data'!$A$2:$A$35,0),MATCH('1617 1718 Comparison'!ADF$2,'1617 Data'!$A$2:$AEW$2,0))</f>
        <v>0</v>
      </c>
      <c r="ADG27" s="402">
        <f>INDEX(' Cash Num-Den_Indi'!$A$2:$ANL$35,MATCH('1617 1718 Comparison'!$A27,' Cash Num-Den_Indi'!$A$2:$A$35,0),MATCH('1617 1718 Comparison'!ADG$2,' Cash Num-Den_Indi'!$A$2:$ANL$2,0))-INDEX('1617 Data'!$A$2:$AEW$35,MATCH('1617 1718 Comparison'!$A27,'1617 Data'!$A$2:$A$35,0),MATCH('1617 1718 Comparison'!ADG$2,'1617 Data'!$A$2:$AEW$2,0))</f>
        <v>0</v>
      </c>
      <c r="ADH27" s="402">
        <f>INDEX(' Cash Num-Den_Indi'!$A$2:$ANL$35,MATCH('1617 1718 Comparison'!$A27,' Cash Num-Den_Indi'!$A$2:$A$35,0),MATCH('1617 1718 Comparison'!ADH$2,' Cash Num-Den_Indi'!$A$2:$ANL$2,0))-INDEX('1617 Data'!$A$2:$AEW$35,MATCH('1617 1718 Comparison'!$A27,'1617 Data'!$A$2:$A$35,0),MATCH('1617 1718 Comparison'!ADH$2,'1617 Data'!$A$2:$AEW$2,0))</f>
        <v>0</v>
      </c>
      <c r="ADI27" s="402">
        <f>INDEX(' Cash Num-Den_Indi'!$A$2:$ANL$35,MATCH('1617 1718 Comparison'!$A27,' Cash Num-Den_Indi'!$A$2:$A$35,0),MATCH('1617 1718 Comparison'!ADI$2,' Cash Num-Den_Indi'!$A$2:$ANL$2,0))-INDEX('1617 Data'!$A$2:$AEW$35,MATCH('1617 1718 Comparison'!$A27,'1617 Data'!$A$2:$A$35,0),MATCH('1617 1718 Comparison'!ADI$2,'1617 Data'!$A$2:$AEW$2,0))</f>
        <v>0</v>
      </c>
      <c r="ADJ27" s="402">
        <f>INDEX(' Cash Num-Den_Indi'!$A$2:$ANL$35,MATCH('1617 1718 Comparison'!$A27,' Cash Num-Den_Indi'!$A$2:$A$35,0),MATCH('1617 1718 Comparison'!ADJ$2,' Cash Num-Den_Indi'!$A$2:$ANL$2,0))-INDEX('1617 Data'!$A$2:$AEW$35,MATCH('1617 1718 Comparison'!$A27,'1617 Data'!$A$2:$A$35,0),MATCH('1617 1718 Comparison'!ADJ$2,'1617 Data'!$A$2:$AEW$2,0))</f>
        <v>0</v>
      </c>
      <c r="ADK27" s="402">
        <f>INDEX(' Cash Num-Den_Indi'!$A$2:$ANL$35,MATCH('1617 1718 Comparison'!$A27,' Cash Num-Den_Indi'!$A$2:$A$35,0),MATCH('1617 1718 Comparison'!ADK$2,' Cash Num-Den_Indi'!$A$2:$ANL$2,0))-INDEX('1617 Data'!$A$2:$AEW$35,MATCH('1617 1718 Comparison'!$A27,'1617 Data'!$A$2:$A$35,0),MATCH('1617 1718 Comparison'!ADK$2,'1617 Data'!$A$2:$AEW$2,0))</f>
        <v>0</v>
      </c>
      <c r="ADL27" s="402">
        <f>INDEX(' Cash Num-Den_Indi'!$A$2:$ANL$35,MATCH('1617 1718 Comparison'!$A27,' Cash Num-Den_Indi'!$A$2:$A$35,0),MATCH('1617 1718 Comparison'!ADL$2,' Cash Num-Den_Indi'!$A$2:$ANL$2,0))-INDEX('1617 Data'!$A$2:$AEW$35,MATCH('1617 1718 Comparison'!$A27,'1617 Data'!$A$2:$A$35,0),MATCH('1617 1718 Comparison'!ADL$2,'1617 Data'!$A$2:$AEW$2,0))</f>
        <v>0</v>
      </c>
      <c r="ADM27" s="402">
        <f>INDEX(' Cash Num-Den_Indi'!$A$2:$ANL$35,MATCH('1617 1718 Comparison'!$A27,' Cash Num-Den_Indi'!$A$2:$A$35,0),MATCH('1617 1718 Comparison'!ADM$2,' Cash Num-Den_Indi'!$A$2:$ANL$2,0))-INDEX('1617 Data'!$A$2:$AEW$35,MATCH('1617 1718 Comparison'!$A27,'1617 Data'!$A$2:$A$35,0),MATCH('1617 1718 Comparison'!ADM$2,'1617 Data'!$A$2:$AEW$2,0))</f>
        <v>0</v>
      </c>
      <c r="ADN27" s="402">
        <f>INDEX(' Cash Num-Den_Indi'!$A$2:$ANL$35,MATCH('1617 1718 Comparison'!$A27,' Cash Num-Den_Indi'!$A$2:$A$35,0),MATCH('1617 1718 Comparison'!ADN$2,' Cash Num-Den_Indi'!$A$2:$ANL$2,0))-INDEX('1617 Data'!$A$2:$AEW$35,MATCH('1617 1718 Comparison'!$A27,'1617 Data'!$A$2:$A$35,0),MATCH('1617 1718 Comparison'!ADN$2,'1617 Data'!$A$2:$AEW$2,0))</f>
        <v>0</v>
      </c>
      <c r="ADO27" s="402">
        <f>INDEX(' Cash Num-Den_Indi'!$A$2:$ANL$35,MATCH('1617 1718 Comparison'!$A27,' Cash Num-Den_Indi'!$A$2:$A$35,0),MATCH('1617 1718 Comparison'!ADO$2,' Cash Num-Den_Indi'!$A$2:$ANL$2,0))-INDEX('1617 Data'!$A$2:$AEW$35,MATCH('1617 1718 Comparison'!$A27,'1617 Data'!$A$2:$A$35,0),MATCH('1617 1718 Comparison'!ADO$2,'1617 Data'!$A$2:$AEW$2,0))</f>
        <v>0</v>
      </c>
      <c r="ADP27" s="402">
        <f>INDEX(' Cash Num-Den_Indi'!$A$2:$ANL$35,MATCH('1617 1718 Comparison'!$A27,' Cash Num-Den_Indi'!$A$2:$A$35,0),MATCH('1617 1718 Comparison'!ADP$2,' Cash Num-Den_Indi'!$A$2:$ANL$2,0))-INDEX('1617 Data'!$A$2:$AEW$35,MATCH('1617 1718 Comparison'!$A27,'1617 Data'!$A$2:$A$35,0),MATCH('1617 1718 Comparison'!ADP$2,'1617 Data'!$A$2:$AEW$2,0))</f>
        <v>0</v>
      </c>
      <c r="ADQ27" s="402">
        <f>INDEX(' Cash Num-Den_Indi'!$A$2:$ANL$35,MATCH('1617 1718 Comparison'!$A27,' Cash Num-Den_Indi'!$A$2:$A$35,0),MATCH('1617 1718 Comparison'!ADQ$2,' Cash Num-Den_Indi'!$A$2:$ANL$2,0))-INDEX('1617 Data'!$A$2:$AEW$35,MATCH('1617 1718 Comparison'!$A27,'1617 Data'!$A$2:$A$35,0),MATCH('1617 1718 Comparison'!ADQ$2,'1617 Data'!$A$2:$AEW$2,0))</f>
        <v>0</v>
      </c>
      <c r="ADR27" s="402">
        <f>INDEX(' Cash Num-Den_Indi'!$A$2:$ANL$35,MATCH('1617 1718 Comparison'!$A27,' Cash Num-Den_Indi'!$A$2:$A$35,0),MATCH('1617 1718 Comparison'!ADR$2,' Cash Num-Den_Indi'!$A$2:$ANL$2,0))-INDEX('1617 Data'!$A$2:$AEW$35,MATCH('1617 1718 Comparison'!$A27,'1617 Data'!$A$2:$A$35,0),MATCH('1617 1718 Comparison'!ADR$2,'1617 Data'!$A$2:$AEW$2,0))</f>
        <v>0</v>
      </c>
      <c r="ADS27" s="402">
        <f>INDEX(' Cash Num-Den_Indi'!$A$2:$ANL$35,MATCH('1617 1718 Comparison'!$A27,' Cash Num-Den_Indi'!$A$2:$A$35,0),MATCH('1617 1718 Comparison'!ADS$2,' Cash Num-Den_Indi'!$A$2:$ANL$2,0))-INDEX('1617 Data'!$A$2:$AEW$35,MATCH('1617 1718 Comparison'!$A27,'1617 Data'!$A$2:$A$35,0),MATCH('1617 1718 Comparison'!ADS$2,'1617 Data'!$A$2:$AEW$2,0))</f>
        <v>0</v>
      </c>
      <c r="ADT27" s="403" t="e">
        <f>INDEX(' Cash Num-Den_Indi'!$A$2:$ANL$35,MATCH('1617 1718 Comparison'!$A27,' Cash Num-Den_Indi'!$A$2:$A$35,0),MATCH('1617 1718 Comparison'!ADT$2,' Cash Num-Den_Indi'!$A$2:$ANL$2,0))-INDEX('1617 Data'!$A$2:$AEW$35,MATCH('1617 1718 Comparison'!$A27,'1617 Data'!$A$2:$A$35,0),MATCH('1617 1718 Comparison'!ADT$2,'1617 Data'!$A$2:$AEW$2,0))</f>
        <v>#N/A</v>
      </c>
      <c r="ADU27" s="403" t="e">
        <f>INDEX(' Cash Num-Den_Indi'!$A$2:$ANL$35,MATCH('1617 1718 Comparison'!$A27,' Cash Num-Den_Indi'!$A$2:$A$35,0),MATCH('1617 1718 Comparison'!ADU$2,' Cash Num-Den_Indi'!$A$2:$ANL$2,0))-INDEX('1617 Data'!$A$2:$AEW$35,MATCH('1617 1718 Comparison'!$A27,'1617 Data'!$A$2:$A$35,0),MATCH('1617 1718 Comparison'!ADU$2,'1617 Data'!$A$2:$AEW$2,0))</f>
        <v>#N/A</v>
      </c>
      <c r="ADV27" s="403" t="e">
        <f>INDEX(' Cash Num-Den_Indi'!$A$2:$ANL$35,MATCH('1617 1718 Comparison'!$A27,' Cash Num-Den_Indi'!$A$2:$A$35,0),MATCH('1617 1718 Comparison'!ADV$2,' Cash Num-Den_Indi'!$A$2:$ANL$2,0))-INDEX('1617 Data'!$A$2:$AEW$35,MATCH('1617 1718 Comparison'!$A27,'1617 Data'!$A$2:$A$35,0),MATCH('1617 1718 Comparison'!ADV$2,'1617 Data'!$A$2:$AEW$2,0))</f>
        <v>#N/A</v>
      </c>
      <c r="ADW27" s="402">
        <f>INDEX(' Cash Num-Den_Indi'!$A$2:$ANL$35,MATCH('1617 1718 Comparison'!$A27,' Cash Num-Den_Indi'!$A$2:$A$35,0),MATCH('1617 1718 Comparison'!ADW$2,' Cash Num-Den_Indi'!$A$2:$ANL$2,0))-INDEX('1617 Data'!$A$2:$AEW$35,MATCH('1617 1718 Comparison'!$A27,'1617 Data'!$A$2:$A$35,0),MATCH('1617 1718 Comparison'!ADW$2,'1617 Data'!$A$2:$AEW$2,0))</f>
        <v>0</v>
      </c>
      <c r="ADX27" s="402">
        <f>INDEX(' Cash Num-Den_Indi'!$A$2:$ANL$35,MATCH('1617 1718 Comparison'!$A27,' Cash Num-Den_Indi'!$A$2:$A$35,0),MATCH('1617 1718 Comparison'!ADX$2,' Cash Num-Den_Indi'!$A$2:$ANL$2,0))-INDEX('1617 Data'!$A$2:$AEW$35,MATCH('1617 1718 Comparison'!$A27,'1617 Data'!$A$2:$A$35,0),MATCH('1617 1718 Comparison'!ADX$2,'1617 Data'!$A$2:$AEW$2,0))</f>
        <v>0</v>
      </c>
      <c r="ADY27" s="402">
        <f>INDEX(' Cash Num-Den_Indi'!$A$2:$ANL$35,MATCH('1617 1718 Comparison'!$A27,' Cash Num-Den_Indi'!$A$2:$A$35,0),MATCH('1617 1718 Comparison'!ADY$2,' Cash Num-Den_Indi'!$A$2:$ANL$2,0))-INDEX('1617 Data'!$A$2:$AEW$35,MATCH('1617 1718 Comparison'!$A27,'1617 Data'!$A$2:$A$35,0),MATCH('1617 1718 Comparison'!ADY$2,'1617 Data'!$A$2:$AEW$2,0))</f>
        <v>0</v>
      </c>
      <c r="ADZ27" s="402">
        <f>INDEX(' Cash Num-Den_Indi'!$A$2:$ANL$35,MATCH('1617 1718 Comparison'!$A27,' Cash Num-Den_Indi'!$A$2:$A$35,0),MATCH('1617 1718 Comparison'!ADZ$2,' Cash Num-Den_Indi'!$A$2:$ANL$2,0))-INDEX('1617 Data'!$A$2:$AEW$35,MATCH('1617 1718 Comparison'!$A27,'1617 Data'!$A$2:$A$35,0),MATCH('1617 1718 Comparison'!ADZ$2,'1617 Data'!$A$2:$AEW$2,0))</f>
        <v>0</v>
      </c>
      <c r="AEA27" s="402">
        <f>INDEX(' Cash Num-Den_Indi'!$A$2:$ANL$35,MATCH('1617 1718 Comparison'!$A27,' Cash Num-Den_Indi'!$A$2:$A$35,0),MATCH('1617 1718 Comparison'!AEA$2,' Cash Num-Den_Indi'!$A$2:$ANL$2,0))-INDEX('1617 Data'!$A$2:$AEW$35,MATCH('1617 1718 Comparison'!$A27,'1617 Data'!$A$2:$A$35,0),MATCH('1617 1718 Comparison'!AEA$2,'1617 Data'!$A$2:$AEW$2,0))</f>
        <v>0</v>
      </c>
      <c r="AEB27" s="402">
        <f>INDEX(' Cash Num-Den_Indi'!$A$2:$ANL$35,MATCH('1617 1718 Comparison'!$A27,' Cash Num-Den_Indi'!$A$2:$A$35,0),MATCH('1617 1718 Comparison'!AEB$2,' Cash Num-Den_Indi'!$A$2:$ANL$2,0))-INDEX('1617 Data'!$A$2:$AEW$35,MATCH('1617 1718 Comparison'!$A27,'1617 Data'!$A$2:$A$35,0),MATCH('1617 1718 Comparison'!AEB$2,'1617 Data'!$A$2:$AEW$2,0))</f>
        <v>0</v>
      </c>
      <c r="AEC27" s="402">
        <f>INDEX(' Cash Num-Den_Indi'!$A$2:$ANL$35,MATCH('1617 1718 Comparison'!$A27,' Cash Num-Den_Indi'!$A$2:$A$35,0),MATCH('1617 1718 Comparison'!AEC$2,' Cash Num-Den_Indi'!$A$2:$ANL$2,0))-INDEX('1617 Data'!$A$2:$AEW$35,MATCH('1617 1718 Comparison'!$A27,'1617 Data'!$A$2:$A$35,0),MATCH('1617 1718 Comparison'!AEC$2,'1617 Data'!$A$2:$AEW$2,0))</f>
        <v>0</v>
      </c>
      <c r="AED27" s="402">
        <f>INDEX(' Cash Num-Den_Indi'!$A$2:$ANL$35,MATCH('1617 1718 Comparison'!$A27,' Cash Num-Den_Indi'!$A$2:$A$35,0),MATCH('1617 1718 Comparison'!AED$2,' Cash Num-Den_Indi'!$A$2:$ANL$2,0))-INDEX('1617 Data'!$A$2:$AEW$35,MATCH('1617 1718 Comparison'!$A27,'1617 Data'!$A$2:$A$35,0),MATCH('1617 1718 Comparison'!AED$2,'1617 Data'!$A$2:$AEW$2,0))</f>
        <v>0</v>
      </c>
      <c r="AEE27" s="402">
        <f>INDEX(' Cash Num-Den_Indi'!$A$2:$ANL$35,MATCH('1617 1718 Comparison'!$A27,' Cash Num-Den_Indi'!$A$2:$A$35,0),MATCH('1617 1718 Comparison'!AEE$2,' Cash Num-Den_Indi'!$A$2:$ANL$2,0))-INDEX('1617 Data'!$A$2:$AEW$35,MATCH('1617 1718 Comparison'!$A27,'1617 Data'!$A$2:$A$35,0),MATCH('1617 1718 Comparison'!AEE$2,'1617 Data'!$A$2:$AEW$2,0))</f>
        <v>0</v>
      </c>
      <c r="AEF27" s="402">
        <f>INDEX(' Cash Num-Den_Indi'!$A$2:$ANL$35,MATCH('1617 1718 Comparison'!$A27,' Cash Num-Den_Indi'!$A$2:$A$35,0),MATCH('1617 1718 Comparison'!AEF$2,' Cash Num-Den_Indi'!$A$2:$ANL$2,0))-INDEX('1617 Data'!$A$2:$AEW$35,MATCH('1617 1718 Comparison'!$A27,'1617 Data'!$A$2:$A$35,0),MATCH('1617 1718 Comparison'!AEF$2,'1617 Data'!$A$2:$AEW$2,0))</f>
        <v>0</v>
      </c>
      <c r="AEG27" s="402">
        <f>INDEX(' Cash Num-Den_Indi'!$A$2:$ANL$35,MATCH('1617 1718 Comparison'!$A27,' Cash Num-Den_Indi'!$A$2:$A$35,0),MATCH('1617 1718 Comparison'!AEG$2,' Cash Num-Den_Indi'!$A$2:$ANL$2,0))-INDEX('1617 Data'!$A$2:$AEW$35,MATCH('1617 1718 Comparison'!$A27,'1617 Data'!$A$2:$A$35,0),MATCH('1617 1718 Comparison'!AEG$2,'1617 Data'!$A$2:$AEW$2,0))</f>
        <v>0</v>
      </c>
      <c r="AEH27" s="402">
        <f>INDEX(' Cash Num-Den_Indi'!$A$2:$ANL$35,MATCH('1617 1718 Comparison'!$A27,' Cash Num-Den_Indi'!$A$2:$A$35,0),MATCH('1617 1718 Comparison'!AEH$2,' Cash Num-Den_Indi'!$A$2:$ANL$2,0))-INDEX('1617 Data'!$A$2:$AEW$35,MATCH('1617 1718 Comparison'!$A27,'1617 Data'!$A$2:$A$35,0),MATCH('1617 1718 Comparison'!AEH$2,'1617 Data'!$A$2:$AEW$2,0))</f>
        <v>0</v>
      </c>
      <c r="AEI27" s="402">
        <f>INDEX(' Cash Num-Den_Indi'!$A$2:$ANL$35,MATCH('1617 1718 Comparison'!$A27,' Cash Num-Den_Indi'!$A$2:$A$35,0),MATCH('1617 1718 Comparison'!AEI$2,' Cash Num-Den_Indi'!$A$2:$ANL$2,0))-INDEX('1617 Data'!$A$2:$AEW$35,MATCH('1617 1718 Comparison'!$A27,'1617 Data'!$A$2:$A$35,0),MATCH('1617 1718 Comparison'!AEI$2,'1617 Data'!$A$2:$AEW$2,0))</f>
        <v>0</v>
      </c>
      <c r="AEJ27" s="402">
        <f>INDEX(' Cash Num-Den_Indi'!$A$2:$ANL$35,MATCH('1617 1718 Comparison'!$A27,' Cash Num-Den_Indi'!$A$2:$A$35,0),MATCH('1617 1718 Comparison'!AEJ$2,' Cash Num-Den_Indi'!$A$2:$ANL$2,0))-INDEX('1617 Data'!$A$2:$AEW$35,MATCH('1617 1718 Comparison'!$A27,'1617 Data'!$A$2:$A$35,0),MATCH('1617 1718 Comparison'!AEJ$2,'1617 Data'!$A$2:$AEW$2,0))</f>
        <v>0</v>
      </c>
      <c r="AEK27" s="402">
        <f>INDEX(' Cash Num-Den_Indi'!$A$2:$ANL$35,MATCH('1617 1718 Comparison'!$A27,' Cash Num-Den_Indi'!$A$2:$A$35,0),MATCH('1617 1718 Comparison'!AEK$2,' Cash Num-Den_Indi'!$A$2:$ANL$2,0))-INDEX('1617 Data'!$A$2:$AEW$35,MATCH('1617 1718 Comparison'!$A27,'1617 Data'!$A$2:$A$35,0),MATCH('1617 1718 Comparison'!AEK$2,'1617 Data'!$A$2:$AEW$2,0))</f>
        <v>0</v>
      </c>
      <c r="AEL27" s="403" t="e">
        <f>INDEX(' Cash Num-Den_Indi'!$A$2:$ANL$35,MATCH('1617 1718 Comparison'!$A27,' Cash Num-Den_Indi'!$A$2:$A$35,0),MATCH('1617 1718 Comparison'!AEL$2,' Cash Num-Den_Indi'!$A$2:$ANL$2,0))-INDEX('1617 Data'!$A$2:$AEW$35,MATCH('1617 1718 Comparison'!$A27,'1617 Data'!$A$2:$A$35,0),MATCH('1617 1718 Comparison'!AEL$2,'1617 Data'!$A$2:$AEW$2,0))</f>
        <v>#N/A</v>
      </c>
      <c r="AEM27" s="403" t="e">
        <f>INDEX(' Cash Num-Den_Indi'!$A$2:$ANL$35,MATCH('1617 1718 Comparison'!$A27,' Cash Num-Den_Indi'!$A$2:$A$35,0),MATCH('1617 1718 Comparison'!AEM$2,' Cash Num-Den_Indi'!$A$2:$ANL$2,0))-INDEX('1617 Data'!$A$2:$AEW$35,MATCH('1617 1718 Comparison'!$A27,'1617 Data'!$A$2:$A$35,0),MATCH('1617 1718 Comparison'!AEM$2,'1617 Data'!$A$2:$AEW$2,0))</f>
        <v>#N/A</v>
      </c>
      <c r="AEN27" s="403" t="e">
        <f>INDEX(' Cash Num-Den_Indi'!$A$2:$ANL$35,MATCH('1617 1718 Comparison'!$A27,' Cash Num-Den_Indi'!$A$2:$A$35,0),MATCH('1617 1718 Comparison'!AEN$2,' Cash Num-Den_Indi'!$A$2:$ANL$2,0))-INDEX('1617 Data'!$A$2:$AEW$35,MATCH('1617 1718 Comparison'!$A27,'1617 Data'!$A$2:$A$35,0),MATCH('1617 1718 Comparison'!AEN$2,'1617 Data'!$A$2:$AEW$2,0))</f>
        <v>#N/A</v>
      </c>
      <c r="AEO27" s="402">
        <f>INDEX(' Cash Num-Den_Indi'!$A$2:$ANL$35,MATCH('1617 1718 Comparison'!$A27,' Cash Num-Den_Indi'!$A$2:$A$35,0),MATCH('1617 1718 Comparison'!AEO$2,' Cash Num-Den_Indi'!$A$2:$ANL$2,0))-INDEX('1617 Data'!$A$2:$AEW$35,MATCH('1617 1718 Comparison'!$A27,'1617 Data'!$A$2:$A$35,0),MATCH('1617 1718 Comparison'!AEO$2,'1617 Data'!$A$2:$AEW$2,0))</f>
        <v>0</v>
      </c>
      <c r="AEP27" s="402">
        <f>INDEX(' Cash Num-Den_Indi'!$A$2:$ANL$35,MATCH('1617 1718 Comparison'!$A27,' Cash Num-Den_Indi'!$A$2:$A$35,0),MATCH('1617 1718 Comparison'!AEP$2,' Cash Num-Den_Indi'!$A$2:$ANL$2,0))-INDEX('1617 Data'!$A$2:$AEW$35,MATCH('1617 1718 Comparison'!$A27,'1617 Data'!$A$2:$A$35,0),MATCH('1617 1718 Comparison'!AEP$2,'1617 Data'!$A$2:$AEW$2,0))</f>
        <v>0</v>
      </c>
      <c r="AEQ27" s="402">
        <f>INDEX(' Cash Num-Den_Indi'!$A$2:$ANL$35,MATCH('1617 1718 Comparison'!$A27,' Cash Num-Den_Indi'!$A$2:$A$35,0),MATCH('1617 1718 Comparison'!AEQ$2,' Cash Num-Den_Indi'!$A$2:$ANL$2,0))-INDEX('1617 Data'!$A$2:$AEW$35,MATCH('1617 1718 Comparison'!$A27,'1617 Data'!$A$2:$A$35,0),MATCH('1617 1718 Comparison'!AEQ$2,'1617 Data'!$A$2:$AEW$2,0))</f>
        <v>0</v>
      </c>
      <c r="AER27" s="402">
        <f>INDEX(' Cash Num-Den_Indi'!$A$2:$ANL$35,MATCH('1617 1718 Comparison'!$A27,' Cash Num-Den_Indi'!$A$2:$A$35,0),MATCH('1617 1718 Comparison'!AER$2,' Cash Num-Den_Indi'!$A$2:$ANL$2,0))-INDEX('1617 Data'!$A$2:$AEW$35,MATCH('1617 1718 Comparison'!$A27,'1617 Data'!$A$2:$A$35,0),MATCH('1617 1718 Comparison'!AER$2,'1617 Data'!$A$2:$AEW$2,0))</f>
        <v>0</v>
      </c>
      <c r="AES27" s="402">
        <f>INDEX(' Cash Num-Den_Indi'!$A$2:$ANL$35,MATCH('1617 1718 Comparison'!$A27,' Cash Num-Den_Indi'!$A$2:$A$35,0),MATCH('1617 1718 Comparison'!AES$2,' Cash Num-Den_Indi'!$A$2:$ANL$2,0))-INDEX('1617 Data'!$A$2:$AEW$35,MATCH('1617 1718 Comparison'!$A27,'1617 Data'!$A$2:$A$35,0),MATCH('1617 1718 Comparison'!AES$2,'1617 Data'!$A$2:$AEW$2,0))</f>
        <v>0</v>
      </c>
      <c r="AET27" s="402">
        <f>INDEX(' Cash Num-Den_Indi'!$A$2:$ANL$35,MATCH('1617 1718 Comparison'!$A27,' Cash Num-Den_Indi'!$A$2:$A$35,0),MATCH('1617 1718 Comparison'!AET$2,' Cash Num-Den_Indi'!$A$2:$ANL$2,0))-INDEX('1617 Data'!$A$2:$AEW$35,MATCH('1617 1718 Comparison'!$A27,'1617 Data'!$A$2:$A$35,0),MATCH('1617 1718 Comparison'!AET$2,'1617 Data'!$A$2:$AEW$2,0))</f>
        <v>0</v>
      </c>
      <c r="AEU27" s="402">
        <f>INDEX(' Cash Num-Den_Indi'!$A$2:$ANL$35,MATCH('1617 1718 Comparison'!$A27,' Cash Num-Den_Indi'!$A$2:$A$35,0),MATCH('1617 1718 Comparison'!AEU$2,' Cash Num-Den_Indi'!$A$2:$ANL$2,0))-INDEX('1617 Data'!$A$2:$AEW$35,MATCH('1617 1718 Comparison'!$A27,'1617 Data'!$A$2:$A$35,0),MATCH('1617 1718 Comparison'!AEU$2,'1617 Data'!$A$2:$AEW$2,0))</f>
        <v>0</v>
      </c>
      <c r="AEV27" s="403" t="e">
        <f>INDEX(' Cash Num-Den_Indi'!$A$2:$ANL$35,MATCH('1617 1718 Comparison'!$A27,' Cash Num-Den_Indi'!$A$2:$A$35,0),MATCH('1617 1718 Comparison'!AEV$2,' Cash Num-Den_Indi'!$A$2:$ANL$2,0))-INDEX('1617 Data'!$A$2:$AEW$35,MATCH('1617 1718 Comparison'!$A27,'1617 Data'!$A$2:$A$35,0),MATCH('1617 1718 Comparison'!AEV$2,'1617 Data'!$A$2:$AEW$2,0))</f>
        <v>#N/A</v>
      </c>
      <c r="AEW27" s="402">
        <f>INDEX(' Cash Num-Den_Indi'!$A$2:$ANL$35,MATCH('1617 1718 Comparison'!$A27,' Cash Num-Den_Indi'!$A$2:$A$35,0),MATCH('1617 1718 Comparison'!AEW$2,' Cash Num-Den_Indi'!$A$2:$ANL$2,0))-INDEX('1617 Data'!$A$2:$AEW$35,MATCH('1617 1718 Comparison'!$A27,'1617 Data'!$A$2:$A$35,0),MATCH('1617 1718 Comparison'!AEW$2,'1617 Data'!$A$2:$AEW$2,0))</f>
        <v>0</v>
      </c>
      <c r="AEX27" s="402">
        <f>INDEX(' Cash Num-Den_Indi'!$A$2:$ANL$35,MATCH('1617 1718 Comparison'!$A27,' Cash Num-Den_Indi'!$A$2:$A$35,0),MATCH('1617 1718 Comparison'!AEX$2,' Cash Num-Den_Indi'!$A$2:$ANL$2,0))-INDEX('1617 Data'!$A$2:$AEW$35,MATCH('1617 1718 Comparison'!$A27,'1617 Data'!$A$2:$A$35,0),MATCH('1617 1718 Comparison'!AEX$2,'1617 Data'!$A$2:$AEW$2,0))</f>
        <v>0</v>
      </c>
      <c r="AEY27" s="402">
        <f>INDEX(' Cash Num-Den_Indi'!$A$2:$ANL$35,MATCH('1617 1718 Comparison'!$A27,' Cash Num-Den_Indi'!$A$2:$A$35,0),MATCH('1617 1718 Comparison'!AEY$2,' Cash Num-Den_Indi'!$A$2:$ANL$2,0))-INDEX('1617 Data'!$A$2:$AEW$35,MATCH('1617 1718 Comparison'!$A27,'1617 Data'!$A$2:$A$35,0),MATCH('1617 1718 Comparison'!AEY$2,'1617 Data'!$A$2:$AEW$2,0))</f>
        <v>0</v>
      </c>
      <c r="AEZ27" s="402">
        <f>INDEX(' Cash Num-Den_Indi'!$A$2:$ANL$35,MATCH('1617 1718 Comparison'!$A27,' Cash Num-Den_Indi'!$A$2:$A$35,0),MATCH('1617 1718 Comparison'!AEZ$2,' Cash Num-Den_Indi'!$A$2:$ANL$2,0))-INDEX('1617 Data'!$A$2:$AEW$35,MATCH('1617 1718 Comparison'!$A27,'1617 Data'!$A$2:$A$35,0),MATCH('1617 1718 Comparison'!AEZ$2,'1617 Data'!$A$2:$AEW$2,0))</f>
        <v>0</v>
      </c>
      <c r="AFA27" s="403" t="e">
        <f>INDEX(' Cash Num-Den_Indi'!$A$2:$ANL$35,MATCH('1617 1718 Comparison'!$A27,' Cash Num-Den_Indi'!$A$2:$A$35,0),MATCH('1617 1718 Comparison'!AFA$2,' Cash Num-Den_Indi'!$A$2:$ANL$2,0))-INDEX('1617 Data'!$A$2:$AEW$35,MATCH('1617 1718 Comparison'!$A27,'1617 Data'!$A$2:$A$35,0),MATCH('1617 1718 Comparison'!AFA$2,'1617 Data'!$A$2:$AEW$2,0))</f>
        <v>#N/A</v>
      </c>
      <c r="AFB27" s="402">
        <f>INDEX(' Cash Num-Den_Indi'!$A$2:$ANL$35,MATCH('1617 1718 Comparison'!$A27,' Cash Num-Den_Indi'!$A$2:$A$35,0),MATCH('1617 1718 Comparison'!AFB$2,' Cash Num-Den_Indi'!$A$2:$ANL$2,0))-INDEX('1617 Data'!$A$2:$AEW$35,MATCH('1617 1718 Comparison'!$A27,'1617 Data'!$A$2:$A$35,0),MATCH('1617 1718 Comparison'!AFB$2,'1617 Data'!$A$2:$AEW$2,0))</f>
        <v>0</v>
      </c>
      <c r="AFC27" s="402">
        <f>INDEX(' Cash Num-Den_Indi'!$A$2:$ANL$35,MATCH('1617 1718 Comparison'!$A27,' Cash Num-Den_Indi'!$A$2:$A$35,0),MATCH('1617 1718 Comparison'!AFC$2,' Cash Num-Den_Indi'!$A$2:$ANL$2,0))-INDEX('1617 Data'!$A$2:$AEW$35,MATCH('1617 1718 Comparison'!$A27,'1617 Data'!$A$2:$A$35,0),MATCH('1617 1718 Comparison'!AFC$2,'1617 Data'!$A$2:$AEW$2,0))</f>
        <v>0</v>
      </c>
      <c r="AFD27" s="402">
        <f>INDEX(' Cash Num-Den_Indi'!$A$2:$ANL$35,MATCH('1617 1718 Comparison'!$A27,' Cash Num-Den_Indi'!$A$2:$A$35,0),MATCH('1617 1718 Comparison'!AFD$2,' Cash Num-Den_Indi'!$A$2:$ANL$2,0))-INDEX('1617 Data'!$A$2:$AEW$35,MATCH('1617 1718 Comparison'!$A27,'1617 Data'!$A$2:$A$35,0),MATCH('1617 1718 Comparison'!AFD$2,'1617 Data'!$A$2:$AEW$2,0))</f>
        <v>0</v>
      </c>
      <c r="AFE27" s="402">
        <f>INDEX(' Cash Num-Den_Indi'!$A$2:$ANL$35,MATCH('1617 1718 Comparison'!$A27,' Cash Num-Den_Indi'!$A$2:$A$35,0),MATCH('1617 1718 Comparison'!AFE$2,' Cash Num-Den_Indi'!$A$2:$ANL$2,0))-INDEX('1617 Data'!$A$2:$AEW$35,MATCH('1617 1718 Comparison'!$A27,'1617 Data'!$A$2:$A$35,0),MATCH('1617 1718 Comparison'!AFE$2,'1617 Data'!$A$2:$AEW$2,0))</f>
        <v>0</v>
      </c>
      <c r="AFF27" s="403" t="e">
        <f>INDEX(' Cash Num-Den_Indi'!$A$2:$ANL$35,MATCH('1617 1718 Comparison'!$A27,' Cash Num-Den_Indi'!$A$2:$A$35,0),MATCH('1617 1718 Comparison'!AFF$2,' Cash Num-Den_Indi'!$A$2:$ANL$2,0))-INDEX('1617 Data'!$A$2:$AEW$35,MATCH('1617 1718 Comparison'!$A27,'1617 Data'!$A$2:$A$35,0),MATCH('1617 1718 Comparison'!AFF$2,'1617 Data'!$A$2:$AEW$2,0))</f>
        <v>#N/A</v>
      </c>
      <c r="AFG27" s="402">
        <f>INDEX(' Cash Num-Den_Indi'!$A$2:$ANL$35,MATCH('1617 1718 Comparison'!$A27,' Cash Num-Den_Indi'!$A$2:$A$35,0),MATCH('1617 1718 Comparison'!AFG$2,' Cash Num-Den_Indi'!$A$2:$ANL$2,0))-INDEX('1617 Data'!$A$2:$AEW$35,MATCH('1617 1718 Comparison'!$A27,'1617 Data'!$A$2:$A$35,0),MATCH('1617 1718 Comparison'!AFG$2,'1617 Data'!$A$2:$AEW$2,0))</f>
        <v>-1.812258802500466E-3</v>
      </c>
      <c r="AFH27" s="403" t="e">
        <f>INDEX(' Cash Num-Den_Indi'!$A$2:$ANL$35,MATCH('1617 1718 Comparison'!$A27,' Cash Num-Den_Indi'!$A$2:$A$35,0),MATCH('1617 1718 Comparison'!AFH$2,' Cash Num-Den_Indi'!$A$2:$ANL$2,0))-INDEX('1617 Data'!$A$2:$AEW$35,MATCH('1617 1718 Comparison'!$A27,'1617 Data'!$A$2:$A$35,0),MATCH('1617 1718 Comparison'!AFH$2,'1617 Data'!$A$2:$AEW$2,0))</f>
        <v>#N/A</v>
      </c>
      <c r="AFI27" s="403" t="e">
        <f>INDEX(' Cash Num-Den_Indi'!$A$2:$ANL$35,MATCH('1617 1718 Comparison'!$A27,' Cash Num-Den_Indi'!$A$2:$A$35,0),MATCH('1617 1718 Comparison'!AFI$2,' Cash Num-Den_Indi'!$A$2:$ANL$2,0))-INDEX('1617 Data'!$A$2:$AEW$35,MATCH('1617 1718 Comparison'!$A27,'1617 Data'!$A$2:$A$35,0),MATCH('1617 1718 Comparison'!AFI$2,'1617 Data'!$A$2:$AEW$2,0))</f>
        <v>#N/A</v>
      </c>
      <c r="AFJ27" s="402">
        <f>INDEX(' Cash Num-Den_Indi'!$A$2:$ANL$35,MATCH('1617 1718 Comparison'!$A27,' Cash Num-Den_Indi'!$A$2:$A$35,0),MATCH('1617 1718 Comparison'!AFJ$2,' Cash Num-Den_Indi'!$A$2:$ANL$2,0))-INDEX('1617 Data'!$A$2:$AEW$35,MATCH('1617 1718 Comparison'!$A27,'1617 Data'!$A$2:$A$35,0),MATCH('1617 1718 Comparison'!AFJ$2,'1617 Data'!$A$2:$AEW$2,0))</f>
        <v>-1.1453713231386331E-3</v>
      </c>
      <c r="AFK27" s="403" t="e">
        <f>INDEX(' Cash Num-Den_Indi'!$A$2:$ANL$35,MATCH('1617 1718 Comparison'!$A27,' Cash Num-Den_Indi'!$A$2:$A$35,0),MATCH('1617 1718 Comparison'!AFK$2,' Cash Num-Den_Indi'!$A$2:$ANL$2,0))-INDEX('1617 Data'!$A$2:$AEW$35,MATCH('1617 1718 Comparison'!$A27,'1617 Data'!$A$2:$A$35,0),MATCH('1617 1718 Comparison'!AFK$2,'1617 Data'!$A$2:$AEW$2,0))</f>
        <v>#N/A</v>
      </c>
      <c r="AFL27" s="403" t="e">
        <f>INDEX(' Cash Num-Den_Indi'!$A$2:$ANL$35,MATCH('1617 1718 Comparison'!$A27,' Cash Num-Den_Indi'!$A$2:$A$35,0),MATCH('1617 1718 Comparison'!AFL$2,' Cash Num-Den_Indi'!$A$2:$ANL$2,0))-INDEX('1617 Data'!$A$2:$AEW$35,MATCH('1617 1718 Comparison'!$A27,'1617 Data'!$A$2:$A$35,0),MATCH('1617 1718 Comparison'!AFL$2,'1617 Data'!$A$2:$AEW$2,0))</f>
        <v>#N/A</v>
      </c>
      <c r="AFM27" s="402">
        <f>INDEX(' Cash Num-Den_Indi'!$A$2:$ANL$35,MATCH('1617 1718 Comparison'!$A27,' Cash Num-Den_Indi'!$A$2:$A$35,0),MATCH('1617 1718 Comparison'!AFM$2,' Cash Num-Den_Indi'!$A$2:$ANL$2,0))-INDEX('1617 Data'!$A$2:$AEW$35,MATCH('1617 1718 Comparison'!$A27,'1617 Data'!$A$2:$A$35,0),MATCH('1617 1718 Comparison'!AFM$2,'1617 Data'!$A$2:$AEW$2,0))</f>
        <v>-3.2985471792645882E-3</v>
      </c>
      <c r="AFN27" s="403" t="e">
        <f>INDEX(' Cash Num-Den_Indi'!$A$2:$ANL$35,MATCH('1617 1718 Comparison'!$A27,' Cash Num-Den_Indi'!$A$2:$A$35,0),MATCH('1617 1718 Comparison'!AFN$2,' Cash Num-Den_Indi'!$A$2:$ANL$2,0))-INDEX('1617 Data'!$A$2:$AEW$35,MATCH('1617 1718 Comparison'!$A27,'1617 Data'!$A$2:$A$35,0),MATCH('1617 1718 Comparison'!AFN$2,'1617 Data'!$A$2:$AEW$2,0))</f>
        <v>#N/A</v>
      </c>
      <c r="AFO27" s="403" t="e">
        <f>INDEX(' Cash Num-Den_Indi'!$A$2:$ANL$35,MATCH('1617 1718 Comparison'!$A27,' Cash Num-Den_Indi'!$A$2:$A$35,0),MATCH('1617 1718 Comparison'!AFO$2,' Cash Num-Den_Indi'!$A$2:$ANL$2,0))-INDEX('1617 Data'!$A$2:$AEW$35,MATCH('1617 1718 Comparison'!$A27,'1617 Data'!$A$2:$A$35,0),MATCH('1617 1718 Comparison'!AFO$2,'1617 Data'!$A$2:$AEW$2,0))</f>
        <v>#N/A</v>
      </c>
      <c r="AFP27" s="402">
        <f>INDEX(' Cash Num-Den_Indi'!$A$2:$ANL$35,MATCH('1617 1718 Comparison'!$A27,' Cash Num-Den_Indi'!$A$2:$A$35,0),MATCH('1617 1718 Comparison'!AFP$2,' Cash Num-Den_Indi'!$A$2:$ANL$2,0))-INDEX('1617 Data'!$A$2:$AEW$35,MATCH('1617 1718 Comparison'!$A27,'1617 Data'!$A$2:$A$35,0),MATCH('1617 1718 Comparison'!AFP$2,'1617 Data'!$A$2:$AEW$2,0))</f>
        <v>-4.7275068870229475E-3</v>
      </c>
      <c r="AFQ27" s="403" t="e">
        <f>INDEX(' Cash Num-Den_Indi'!$A$2:$ANL$35,MATCH('1617 1718 Comparison'!$A27,' Cash Num-Den_Indi'!$A$2:$A$35,0),MATCH('1617 1718 Comparison'!AFQ$2,' Cash Num-Den_Indi'!$A$2:$ANL$2,0))-INDEX('1617 Data'!$A$2:$AEW$35,MATCH('1617 1718 Comparison'!$A27,'1617 Data'!$A$2:$A$35,0),MATCH('1617 1718 Comparison'!AFQ$2,'1617 Data'!$A$2:$AEW$2,0))</f>
        <v>#N/A</v>
      </c>
      <c r="AFR27" s="403" t="e">
        <f>INDEX(' Cash Num-Den_Indi'!$A$2:$ANL$35,MATCH('1617 1718 Comparison'!$A27,' Cash Num-Den_Indi'!$A$2:$A$35,0),MATCH('1617 1718 Comparison'!AFR$2,' Cash Num-Den_Indi'!$A$2:$ANL$2,0))-INDEX('1617 Data'!$A$2:$AEW$35,MATCH('1617 1718 Comparison'!$A27,'1617 Data'!$A$2:$A$35,0),MATCH('1617 1718 Comparison'!AFR$2,'1617 Data'!$A$2:$AEW$2,0))</f>
        <v>#N/A</v>
      </c>
      <c r="AFS27" s="403" t="e">
        <f>INDEX(' Cash Num-Den_Indi'!$A$2:$ANL$35,MATCH('1617 1718 Comparison'!$A27,' Cash Num-Den_Indi'!$A$2:$A$35,0),MATCH('1617 1718 Comparison'!AFS$2,' Cash Num-Den_Indi'!$A$2:$ANL$2,0))-INDEX('1617 Data'!$A$2:$AEW$35,MATCH('1617 1718 Comparison'!$A27,'1617 Data'!$A$2:$A$35,0),MATCH('1617 1718 Comparison'!AFS$2,'1617 Data'!$A$2:$AEW$2,0))</f>
        <v>#N/A</v>
      </c>
      <c r="AFT27" s="403" t="e">
        <f>INDEX(' Cash Num-Den_Indi'!$A$2:$ANL$35,MATCH('1617 1718 Comparison'!$A27,' Cash Num-Den_Indi'!$A$2:$A$35,0),MATCH('1617 1718 Comparison'!AFT$2,' Cash Num-Den_Indi'!$A$2:$ANL$2,0))-INDEX('1617 Data'!$A$2:$AEW$35,MATCH('1617 1718 Comparison'!$A27,'1617 Data'!$A$2:$A$35,0),MATCH('1617 1718 Comparison'!AFT$2,'1617 Data'!$A$2:$AEW$2,0))</f>
        <v>#N/A</v>
      </c>
      <c r="AFU27" s="403" t="e">
        <f>INDEX(' Cash Num-Den_Indi'!$A$2:$ANL$35,MATCH('1617 1718 Comparison'!$A27,' Cash Num-Den_Indi'!$A$2:$A$35,0),MATCH('1617 1718 Comparison'!AFU$2,' Cash Num-Den_Indi'!$A$2:$ANL$2,0))-INDEX('1617 Data'!$A$2:$AEW$35,MATCH('1617 1718 Comparison'!$A27,'1617 Data'!$A$2:$A$35,0),MATCH('1617 1718 Comparison'!AFU$2,'1617 Data'!$A$2:$AEW$2,0))</f>
        <v>#N/A</v>
      </c>
      <c r="AFV27" s="402">
        <f>INDEX(' Cash Num-Den_Indi'!$A$2:$ANL$35,MATCH('1617 1718 Comparison'!$A27,' Cash Num-Den_Indi'!$A$2:$A$35,0),MATCH('1617 1718 Comparison'!AFV$2,' Cash Num-Den_Indi'!$A$2:$ANL$2,0))-INDEX('1617 Data'!$A$2:$AEW$35,MATCH('1617 1718 Comparison'!$A27,'1617 Data'!$A$2:$A$35,0),MATCH('1617 1718 Comparison'!AFV$2,'1617 Data'!$A$2:$AEW$2,0))</f>
        <v>0</v>
      </c>
      <c r="AFW27" s="402">
        <f>INDEX(' Cash Num-Den_Indi'!$A$2:$ANL$35,MATCH('1617 1718 Comparison'!$A27,' Cash Num-Den_Indi'!$A$2:$A$35,0),MATCH('1617 1718 Comparison'!AFW$2,' Cash Num-Den_Indi'!$A$2:$ANL$2,0))-INDEX('1617 Data'!$A$2:$AEW$35,MATCH('1617 1718 Comparison'!$A27,'1617 Data'!$A$2:$A$35,0),MATCH('1617 1718 Comparison'!AFW$2,'1617 Data'!$A$2:$AEW$2,0))</f>
        <v>0</v>
      </c>
      <c r="AFX27" s="402">
        <f>INDEX(' Cash Num-Den_Indi'!$A$2:$ANL$35,MATCH('1617 1718 Comparison'!$A27,' Cash Num-Den_Indi'!$A$2:$A$35,0),MATCH('1617 1718 Comparison'!AFX$2,' Cash Num-Den_Indi'!$A$2:$ANL$2,0))-INDEX('1617 Data'!$A$2:$AEW$35,MATCH('1617 1718 Comparison'!$A27,'1617 Data'!$A$2:$A$35,0),MATCH('1617 1718 Comparison'!AFX$2,'1617 Data'!$A$2:$AEW$2,0))</f>
        <v>0</v>
      </c>
      <c r="AFY27" s="402">
        <v>0</v>
      </c>
      <c r="AFZ27" s="403" t="e">
        <f>INDEX(' Cash Num-Den_Indi'!$A$2:$ANL$35,MATCH('1617 1718 Comparison'!$A27,' Cash Num-Den_Indi'!$A$2:$A$35,0),MATCH('1617 1718 Comparison'!AFZ$2,' Cash Num-Den_Indi'!$A$2:$ANL$2,0))-INDEX('1617 Data'!$A$2:$AEW$35,MATCH('1617 1718 Comparison'!$A27,'1617 Data'!$A$2:$A$35,0),MATCH('1617 1718 Comparison'!AFZ$2,'1617 Data'!$A$2:$AEW$2,0))</f>
        <v>#N/A</v>
      </c>
      <c r="AGA27" s="403" t="e">
        <f>INDEX(' Cash Num-Den_Indi'!$A$2:$ANL$35,MATCH('1617 1718 Comparison'!$A27,' Cash Num-Den_Indi'!$A$2:$A$35,0),MATCH('1617 1718 Comparison'!AGA$2,' Cash Num-Den_Indi'!$A$2:$ANL$2,0))-INDEX('1617 Data'!$A$2:$AEW$35,MATCH('1617 1718 Comparison'!$A27,'1617 Data'!$A$2:$A$35,0),MATCH('1617 1718 Comparison'!AGA$2,'1617 Data'!$A$2:$AEW$2,0))</f>
        <v>#N/A</v>
      </c>
      <c r="AGB27" s="402">
        <f>INDEX(' Cash Num-Den_Indi'!$A$2:$ANL$35,MATCH('1617 1718 Comparison'!$A27,' Cash Num-Den_Indi'!$A$2:$A$35,0),MATCH('1617 1718 Comparison'!AGB$2,' Cash Num-Den_Indi'!$A$2:$ANL$2,0))-INDEX('1617 Data'!$A$2:$AEW$35,MATCH('1617 1718 Comparison'!$A27,'1617 Data'!$A$2:$A$35,0),MATCH('1617 1718 Comparison'!AGB$2,'1617 Data'!$A$2:$AEW$2,0))</f>
        <v>-1.5881914629387595E-3</v>
      </c>
      <c r="AGC27" s="403" t="e">
        <f>INDEX(' Cash Num-Den_Indi'!$A$2:$ANL$35,MATCH('1617 1718 Comparison'!$A27,' Cash Num-Den_Indi'!$A$2:$A$35,0),MATCH('1617 1718 Comparison'!AGC$2,' Cash Num-Den_Indi'!$A$2:$ANL$2,0))-INDEX('1617 Data'!$A$2:$AEW$35,MATCH('1617 1718 Comparison'!$A27,'1617 Data'!$A$2:$A$35,0),MATCH('1617 1718 Comparison'!AGC$2,'1617 Data'!$A$2:$AEW$2,0))</f>
        <v>#N/A</v>
      </c>
      <c r="AGD27" s="403" t="e">
        <f>INDEX(' Cash Num-Den_Indi'!$A$2:$ANL$35,MATCH('1617 1718 Comparison'!$A27,' Cash Num-Den_Indi'!$A$2:$A$35,0),MATCH('1617 1718 Comparison'!AGD$2,' Cash Num-Den_Indi'!$A$2:$ANL$2,0))-INDEX('1617 Data'!$A$2:$AEW$35,MATCH('1617 1718 Comparison'!$A27,'1617 Data'!$A$2:$A$35,0),MATCH('1617 1718 Comparison'!AGD$2,'1617 Data'!$A$2:$AEW$2,0))</f>
        <v>#N/A</v>
      </c>
      <c r="AGE27" s="402">
        <f>INDEX(' Cash Num-Den_Indi'!$A$2:$ANL$35,MATCH('1617 1718 Comparison'!$A27,' Cash Num-Den_Indi'!$A$2:$A$35,0),MATCH('1617 1718 Comparison'!AGE$2,' Cash Num-Den_Indi'!$A$2:$ANL$2,0))-INDEX('1617 Data'!$A$2:$AEW$35,MATCH('1617 1718 Comparison'!$A27,'1617 Data'!$A$2:$A$35,0),MATCH('1617 1718 Comparison'!AGE$2,'1617 Data'!$A$2:$AEW$2,0))</f>
        <v>2.4974463406226555E-3</v>
      </c>
      <c r="AGF27" s="403" t="e">
        <f>INDEX(' Cash Num-Den_Indi'!$A$2:$ANL$35,MATCH('1617 1718 Comparison'!$A27,' Cash Num-Den_Indi'!$A$2:$A$35,0),MATCH('1617 1718 Comparison'!AGF$2,' Cash Num-Den_Indi'!$A$2:$ANL$2,0))-INDEX('1617 Data'!$A$2:$AEW$35,MATCH('1617 1718 Comparison'!$A27,'1617 Data'!$A$2:$A$35,0),MATCH('1617 1718 Comparison'!AGF$2,'1617 Data'!$A$2:$AEW$2,0))</f>
        <v>#N/A</v>
      </c>
      <c r="AGG27" s="403" t="e">
        <f>INDEX(' Cash Num-Den_Indi'!$A$2:$ANL$35,MATCH('1617 1718 Comparison'!$A27,' Cash Num-Den_Indi'!$A$2:$A$35,0),MATCH('1617 1718 Comparison'!AGG$2,' Cash Num-Den_Indi'!$A$2:$ANL$2,0))-INDEX('1617 Data'!$A$2:$AEW$35,MATCH('1617 1718 Comparison'!$A27,'1617 Data'!$A$2:$A$35,0),MATCH('1617 1718 Comparison'!AGG$2,'1617 Data'!$A$2:$AEW$2,0))</f>
        <v>#N/A</v>
      </c>
      <c r="AGH27" s="402">
        <f>INDEX(' Cash Num-Den_Indi'!$A$2:$ANL$35,MATCH('1617 1718 Comparison'!$A27,' Cash Num-Den_Indi'!$A$2:$A$35,0),MATCH('1617 1718 Comparison'!AGH$2,' Cash Num-Den_Indi'!$A$2:$ANL$2,0))-INDEX('1617 Data'!$A$2:$AEW$35,MATCH('1617 1718 Comparison'!$A27,'1617 Data'!$A$2:$A$35,0),MATCH('1617 1718 Comparison'!AGH$2,'1617 Data'!$A$2:$AEW$2,0))</f>
        <v>0</v>
      </c>
      <c r="AGI27" s="403" t="e">
        <f>INDEX(' Cash Num-Den_Indi'!$A$2:$ANL$35,MATCH('1617 1718 Comparison'!$A27,' Cash Num-Den_Indi'!$A$2:$A$35,0),MATCH('1617 1718 Comparison'!AGI$2,' Cash Num-Den_Indi'!$A$2:$ANL$2,0))-INDEX('1617 Data'!$A$2:$AEW$35,MATCH('1617 1718 Comparison'!$A27,'1617 Data'!$A$2:$A$35,0),MATCH('1617 1718 Comparison'!AGI$2,'1617 Data'!$A$2:$AEW$2,0))</f>
        <v>#N/A</v>
      </c>
      <c r="AGJ27" s="403" t="e">
        <f>INDEX(' Cash Num-Den_Indi'!$A$2:$ANL$35,MATCH('1617 1718 Comparison'!$A27,' Cash Num-Den_Indi'!$A$2:$A$35,0),MATCH('1617 1718 Comparison'!AGJ$2,' Cash Num-Den_Indi'!$A$2:$ANL$2,0))-INDEX('1617 Data'!$A$2:$AEW$35,MATCH('1617 1718 Comparison'!$A27,'1617 Data'!$A$2:$A$35,0),MATCH('1617 1718 Comparison'!AGJ$2,'1617 Data'!$A$2:$AEW$2,0))</f>
        <v>#N/A</v>
      </c>
      <c r="AGK27" s="403" t="e">
        <f>INDEX(' Cash Num-Den_Indi'!$A$2:$ANL$35,MATCH('1617 1718 Comparison'!$A27,' Cash Num-Den_Indi'!$A$2:$A$35,0),MATCH('1617 1718 Comparison'!AGK$2,' Cash Num-Den_Indi'!$A$2:$ANL$2,0))-INDEX('1617 Data'!$A$2:$AEW$35,MATCH('1617 1718 Comparison'!$A27,'1617 Data'!$A$2:$A$35,0),MATCH('1617 1718 Comparison'!AGK$2,'1617 Data'!$A$2:$AEW$2,0))</f>
        <v>#N/A</v>
      </c>
      <c r="AGL27" s="403" t="e">
        <f>INDEX(' Cash Num-Den_Indi'!$A$2:$ANL$35,MATCH('1617 1718 Comparison'!$A27,' Cash Num-Den_Indi'!$A$2:$A$35,0),MATCH('1617 1718 Comparison'!AGL$2,' Cash Num-Den_Indi'!$A$2:$ANL$2,0))-INDEX('1617 Data'!$A$2:$AEW$35,MATCH('1617 1718 Comparison'!$A27,'1617 Data'!$A$2:$A$35,0),MATCH('1617 1718 Comparison'!AGL$2,'1617 Data'!$A$2:$AEW$2,0))</f>
        <v>#N/A</v>
      </c>
      <c r="AGM27" s="403" t="e">
        <f>INDEX(' Cash Num-Den_Indi'!$A$2:$ANL$35,MATCH('1617 1718 Comparison'!$A27,' Cash Num-Den_Indi'!$A$2:$A$35,0),MATCH('1617 1718 Comparison'!AGM$2,' Cash Num-Den_Indi'!$A$2:$ANL$2,0))-INDEX('1617 Data'!$A$2:$AEW$35,MATCH('1617 1718 Comparison'!$A27,'1617 Data'!$A$2:$A$35,0),MATCH('1617 1718 Comparison'!AGM$2,'1617 Data'!$A$2:$AEW$2,0))</f>
        <v>#N/A</v>
      </c>
      <c r="AGN27" s="402">
        <f>INDEX(' Cash Num-Den_Indi'!$A$2:$ANL$35,MATCH('1617 1718 Comparison'!$A27,' Cash Num-Den_Indi'!$A$2:$A$35,0),MATCH('1617 1718 Comparison'!AGN$2,' Cash Num-Den_Indi'!$A$2:$ANL$2,0))-INDEX('1617 Data'!$A$2:$AEW$35,MATCH('1617 1718 Comparison'!$A27,'1617 Data'!$A$2:$A$35,0),MATCH('1617 1718 Comparison'!AGN$2,'1617 Data'!$A$2:$AEW$2,0))</f>
        <v>0</v>
      </c>
      <c r="AGO27" s="402">
        <f>INDEX(' Cash Num-Den_Indi'!$A$2:$ANL$35,MATCH('1617 1718 Comparison'!$A27,' Cash Num-Den_Indi'!$A$2:$A$35,0),MATCH('1617 1718 Comparison'!AGO$2,' Cash Num-Den_Indi'!$A$2:$ANL$2,0))-INDEX('1617 Data'!$A$2:$AEW$35,MATCH('1617 1718 Comparison'!$A27,'1617 Data'!$A$2:$A$35,0),MATCH('1617 1718 Comparison'!AGO$2,'1617 Data'!$A$2:$AEW$2,0))</f>
        <v>0</v>
      </c>
      <c r="AGP27" s="402">
        <f>INDEX(' Cash Num-Den_Indi'!$A$2:$ANL$35,MATCH('1617 1718 Comparison'!$A27,' Cash Num-Den_Indi'!$A$2:$A$35,0),MATCH('1617 1718 Comparison'!AGP$2,' Cash Num-Den_Indi'!$A$2:$ANL$2,0))-INDEX('1617 Data'!$A$2:$AEW$35,MATCH('1617 1718 Comparison'!$A27,'1617 Data'!$A$2:$A$35,0),MATCH('1617 1718 Comparison'!AGP$2,'1617 Data'!$A$2:$AEW$2,0))</f>
        <v>0</v>
      </c>
      <c r="AGQ27" s="402">
        <f>INDEX(' Cash Num-Den_Indi'!$A$2:$ANL$35,MATCH('1617 1718 Comparison'!$A27,' Cash Num-Den_Indi'!$A$2:$A$35,0),MATCH('1617 1718 Comparison'!AGQ$2,' Cash Num-Den_Indi'!$A$2:$ANL$2,0))-INDEX('1617 Data'!$A$2:$AEW$35,MATCH('1617 1718 Comparison'!$A27,'1617 Data'!$A$2:$A$35,0),MATCH('1617 1718 Comparison'!AGQ$2,'1617 Data'!$A$2:$AEW$2,0))</f>
        <v>-3.8381907947098171E-3</v>
      </c>
      <c r="AGR27" s="403" t="e">
        <f>INDEX(' Cash Num-Den_Indi'!$A$2:$ANL$35,MATCH('1617 1718 Comparison'!$A27,' Cash Num-Den_Indi'!$A$2:$A$35,0),MATCH('1617 1718 Comparison'!AGR$2,' Cash Num-Den_Indi'!$A$2:$ANL$2,0))-INDEX('1617 Data'!$A$2:$AEW$35,MATCH('1617 1718 Comparison'!$A27,'1617 Data'!$A$2:$A$35,0),MATCH('1617 1718 Comparison'!AGR$2,'1617 Data'!$A$2:$AEW$2,0))</f>
        <v>#N/A</v>
      </c>
      <c r="AGS27" s="403" t="e">
        <f>INDEX(' Cash Num-Den_Indi'!$A$2:$ANL$35,MATCH('1617 1718 Comparison'!$A27,' Cash Num-Den_Indi'!$A$2:$A$35,0),MATCH('1617 1718 Comparison'!AGS$2,' Cash Num-Den_Indi'!$A$2:$ANL$2,0))-INDEX('1617 Data'!$A$2:$AEW$35,MATCH('1617 1718 Comparison'!$A27,'1617 Data'!$A$2:$A$35,0),MATCH('1617 1718 Comparison'!AGS$2,'1617 Data'!$A$2:$AEW$2,0))</f>
        <v>#N/A</v>
      </c>
      <c r="AGT27" s="402">
        <f>INDEX(' Cash Num-Den_Indi'!$A$2:$ANL$35,MATCH('1617 1718 Comparison'!$A27,' Cash Num-Den_Indi'!$A$2:$A$35,0),MATCH('1617 1718 Comparison'!AGT$2,' Cash Num-Den_Indi'!$A$2:$ANL$2,0))-INDEX('1617 Data'!$A$2:$AEW$35,MATCH('1617 1718 Comparison'!$A27,'1617 Data'!$A$2:$A$35,0),MATCH('1617 1718 Comparison'!AGT$2,'1617 Data'!$A$2:$AEW$2,0))</f>
        <v>-4.2954309034115568E-3</v>
      </c>
      <c r="AGU27" s="403" t="e">
        <f>INDEX(' Cash Num-Den_Indi'!$A$2:$ANL$35,MATCH('1617 1718 Comparison'!$A27,' Cash Num-Den_Indi'!$A$2:$A$35,0),MATCH('1617 1718 Comparison'!AGU$2,' Cash Num-Den_Indi'!$A$2:$ANL$2,0))-INDEX('1617 Data'!$A$2:$AEW$35,MATCH('1617 1718 Comparison'!$A27,'1617 Data'!$A$2:$A$35,0),MATCH('1617 1718 Comparison'!AGU$2,'1617 Data'!$A$2:$AEW$2,0))</f>
        <v>#N/A</v>
      </c>
      <c r="AGV27" s="403" t="e">
        <f>INDEX(' Cash Num-Den_Indi'!$A$2:$ANL$35,MATCH('1617 1718 Comparison'!$A27,' Cash Num-Den_Indi'!$A$2:$A$35,0),MATCH('1617 1718 Comparison'!AGV$2,' Cash Num-Den_Indi'!$A$2:$ANL$2,0))-INDEX('1617 Data'!$A$2:$AEW$35,MATCH('1617 1718 Comparison'!$A27,'1617 Data'!$A$2:$A$35,0),MATCH('1617 1718 Comparison'!AGV$2,'1617 Data'!$A$2:$AEW$2,0))</f>
        <v>#N/A</v>
      </c>
      <c r="AGW27" s="402">
        <f>INDEX(' Cash Num-Den_Indi'!$A$2:$ANL$35,MATCH('1617 1718 Comparison'!$A27,' Cash Num-Den_Indi'!$A$2:$A$35,0),MATCH('1617 1718 Comparison'!AGW$2,' Cash Num-Den_Indi'!$A$2:$ANL$2,0))-INDEX('1617 Data'!$A$2:$AEW$35,MATCH('1617 1718 Comparison'!$A27,'1617 Data'!$A$2:$A$35,0),MATCH('1617 1718 Comparison'!AGW$2,'1617 Data'!$A$2:$AEW$2,0))</f>
        <v>-1.056241426610427E-3</v>
      </c>
      <c r="AGX27" s="403" t="e">
        <f>INDEX(' Cash Num-Den_Indi'!$A$2:$ANL$35,MATCH('1617 1718 Comparison'!$A27,' Cash Num-Den_Indi'!$A$2:$A$35,0),MATCH('1617 1718 Comparison'!AGX$2,' Cash Num-Den_Indi'!$A$2:$ANL$2,0))-INDEX('1617 Data'!$A$2:$AEW$35,MATCH('1617 1718 Comparison'!$A27,'1617 Data'!$A$2:$A$35,0),MATCH('1617 1718 Comparison'!AGX$2,'1617 Data'!$A$2:$AEW$2,0))</f>
        <v>#N/A</v>
      </c>
      <c r="AGY27" s="403" t="e">
        <f>INDEX(' Cash Num-Den_Indi'!$A$2:$ANL$35,MATCH('1617 1718 Comparison'!$A27,' Cash Num-Den_Indi'!$A$2:$A$35,0),MATCH('1617 1718 Comparison'!AGY$2,' Cash Num-Den_Indi'!$A$2:$ANL$2,0))-INDEX('1617 Data'!$A$2:$AEW$35,MATCH('1617 1718 Comparison'!$A27,'1617 Data'!$A$2:$A$35,0),MATCH('1617 1718 Comparison'!AGY$2,'1617 Data'!$A$2:$AEW$2,0))</f>
        <v>#N/A</v>
      </c>
      <c r="AGZ27" s="402">
        <f>INDEX(' Cash Num-Den_Indi'!$A$2:$ANL$35,MATCH('1617 1718 Comparison'!$A27,' Cash Num-Den_Indi'!$A$2:$A$35,0),MATCH('1617 1718 Comparison'!AGZ$2,' Cash Num-Den_Indi'!$A$2:$ANL$2,0))-INDEX('1617 Data'!$A$2:$AEW$35,MATCH('1617 1718 Comparison'!$A27,'1617 Data'!$A$2:$A$35,0),MATCH('1617 1718 Comparison'!AGZ$2,'1617 Data'!$A$2:$AEW$2,0))</f>
        <v>-1.1620294599055114E-3</v>
      </c>
      <c r="AHA27" s="403" t="e">
        <f>INDEX(' Cash Num-Den_Indi'!$A$2:$ANL$35,MATCH('1617 1718 Comparison'!$A27,' Cash Num-Den_Indi'!$A$2:$A$35,0),MATCH('1617 1718 Comparison'!AHA$2,' Cash Num-Den_Indi'!$A$2:$ANL$2,0))-INDEX('1617 Data'!$A$2:$AEW$35,MATCH('1617 1718 Comparison'!$A27,'1617 Data'!$A$2:$A$35,0),MATCH('1617 1718 Comparison'!AHA$2,'1617 Data'!$A$2:$AEW$2,0))</f>
        <v>#N/A</v>
      </c>
      <c r="AHB27" s="403" t="e">
        <f>INDEX(' Cash Num-Den_Indi'!$A$2:$ANL$35,MATCH('1617 1718 Comparison'!$A27,' Cash Num-Den_Indi'!$A$2:$A$35,0),MATCH('1617 1718 Comparison'!AHB$2,' Cash Num-Den_Indi'!$A$2:$ANL$2,0))-INDEX('1617 Data'!$A$2:$AEW$35,MATCH('1617 1718 Comparison'!$A27,'1617 Data'!$A$2:$A$35,0),MATCH('1617 1718 Comparison'!AHB$2,'1617 Data'!$A$2:$AEW$2,0))</f>
        <v>#N/A</v>
      </c>
      <c r="AHC27" s="403" t="e">
        <f>INDEX(' Cash Num-Den_Indi'!$A$2:$ANL$35,MATCH('1617 1718 Comparison'!$A27,' Cash Num-Den_Indi'!$A$2:$A$35,0),MATCH('1617 1718 Comparison'!AHC$2,' Cash Num-Den_Indi'!$A$2:$ANL$2,0))-INDEX('1617 Data'!$A$2:$AEW$35,MATCH('1617 1718 Comparison'!$A27,'1617 Data'!$A$2:$A$35,0),MATCH('1617 1718 Comparison'!AHC$2,'1617 Data'!$A$2:$AEW$2,0))</f>
        <v>#N/A</v>
      </c>
      <c r="AHD27" s="403" t="e">
        <f>INDEX(' Cash Num-Den_Indi'!$A$2:$ANL$35,MATCH('1617 1718 Comparison'!$A27,' Cash Num-Den_Indi'!$A$2:$A$35,0),MATCH('1617 1718 Comparison'!AHD$2,' Cash Num-Den_Indi'!$A$2:$ANL$2,0))-INDEX('1617 Data'!$A$2:$AEW$35,MATCH('1617 1718 Comparison'!$A27,'1617 Data'!$A$2:$A$35,0),MATCH('1617 1718 Comparison'!AHD$2,'1617 Data'!$A$2:$AEW$2,0))</f>
        <v>#N/A</v>
      </c>
      <c r="AHE27" s="403" t="e">
        <f>INDEX(' Cash Num-Den_Indi'!$A$2:$ANL$35,MATCH('1617 1718 Comparison'!$A27,' Cash Num-Den_Indi'!$A$2:$A$35,0),MATCH('1617 1718 Comparison'!AHE$2,' Cash Num-Den_Indi'!$A$2:$ANL$2,0))-INDEX('1617 Data'!$A$2:$AEW$35,MATCH('1617 1718 Comparison'!$A27,'1617 Data'!$A$2:$A$35,0),MATCH('1617 1718 Comparison'!AHE$2,'1617 Data'!$A$2:$AEW$2,0))</f>
        <v>#N/A</v>
      </c>
      <c r="AHF27" s="402">
        <f>INDEX(' Cash Num-Den_Indi'!$A$2:$ANL$35,MATCH('1617 1718 Comparison'!$A27,' Cash Num-Den_Indi'!$A$2:$A$35,0),MATCH('1617 1718 Comparison'!AHF$2,' Cash Num-Den_Indi'!$A$2:$ANL$2,0))-INDEX('1617 Data'!$A$2:$AEW$35,MATCH('1617 1718 Comparison'!$A27,'1617 Data'!$A$2:$A$35,0),MATCH('1617 1718 Comparison'!AHF$2,'1617 Data'!$A$2:$AEW$2,0))</f>
        <v>2.9250263991560388E-3</v>
      </c>
      <c r="AHG27" s="403" t="e">
        <f>INDEX(' Cash Num-Den_Indi'!$A$2:$ANL$35,MATCH('1617 1718 Comparison'!$A27,' Cash Num-Den_Indi'!$A$2:$A$35,0),MATCH('1617 1718 Comparison'!AHG$2,' Cash Num-Den_Indi'!$A$2:$ANL$2,0))-INDEX('1617 Data'!$A$2:$AEW$35,MATCH('1617 1718 Comparison'!$A27,'1617 Data'!$A$2:$A$35,0),MATCH('1617 1718 Comparison'!AHG$2,'1617 Data'!$A$2:$AEW$2,0))</f>
        <v>#N/A</v>
      </c>
      <c r="AHH27" s="403" t="e">
        <f>INDEX(' Cash Num-Den_Indi'!$A$2:$ANL$35,MATCH('1617 1718 Comparison'!$A27,' Cash Num-Den_Indi'!$A$2:$A$35,0),MATCH('1617 1718 Comparison'!AHH$2,' Cash Num-Den_Indi'!$A$2:$ANL$2,0))-INDEX('1617 Data'!$A$2:$AEW$35,MATCH('1617 1718 Comparison'!$A27,'1617 Data'!$A$2:$A$35,0),MATCH('1617 1718 Comparison'!AHH$2,'1617 Data'!$A$2:$AEW$2,0))</f>
        <v>#N/A</v>
      </c>
      <c r="AHI27" s="402">
        <f>INDEX(' Cash Num-Den_Indi'!$A$2:$ANL$35,MATCH('1617 1718 Comparison'!$A27,' Cash Num-Den_Indi'!$A$2:$A$35,0),MATCH('1617 1718 Comparison'!AHI$2,' Cash Num-Den_Indi'!$A$2:$ANL$2,0))-INDEX('1617 Data'!$A$2:$AEW$35,MATCH('1617 1718 Comparison'!$A27,'1617 Data'!$A$2:$A$35,0),MATCH('1617 1718 Comparison'!AHI$2,'1617 Data'!$A$2:$AEW$2,0))</f>
        <v>3.6690565608274994E-3</v>
      </c>
      <c r="AHJ27" s="403" t="e">
        <f>INDEX(' Cash Num-Den_Indi'!$A$2:$ANL$35,MATCH('1617 1718 Comparison'!$A27,' Cash Num-Den_Indi'!$A$2:$A$35,0),MATCH('1617 1718 Comparison'!AHJ$2,' Cash Num-Den_Indi'!$A$2:$ANL$2,0))-INDEX('1617 Data'!$A$2:$AEW$35,MATCH('1617 1718 Comparison'!$A27,'1617 Data'!$A$2:$A$35,0),MATCH('1617 1718 Comparison'!AHJ$2,'1617 Data'!$A$2:$AEW$2,0))</f>
        <v>#N/A</v>
      </c>
      <c r="AHK27" s="403" t="e">
        <f>INDEX(' Cash Num-Den_Indi'!$A$2:$ANL$35,MATCH('1617 1718 Comparison'!$A27,' Cash Num-Den_Indi'!$A$2:$A$35,0),MATCH('1617 1718 Comparison'!AHK$2,' Cash Num-Den_Indi'!$A$2:$ANL$2,0))-INDEX('1617 Data'!$A$2:$AEW$35,MATCH('1617 1718 Comparison'!$A27,'1617 Data'!$A$2:$A$35,0),MATCH('1617 1718 Comparison'!AHK$2,'1617 Data'!$A$2:$AEW$2,0))</f>
        <v>#N/A</v>
      </c>
      <c r="AHL27" s="402">
        <f>INDEX(' Cash Num-Den_Indi'!$A$2:$ANL$35,MATCH('1617 1718 Comparison'!$A27,' Cash Num-Den_Indi'!$A$2:$A$35,0),MATCH('1617 1718 Comparison'!AHL$2,' Cash Num-Den_Indi'!$A$2:$ANL$2,0))-INDEX('1617 Data'!$A$2:$AEW$35,MATCH('1617 1718 Comparison'!$A27,'1617 Data'!$A$2:$A$35,0),MATCH('1617 1718 Comparison'!AHL$2,'1617 Data'!$A$2:$AEW$2,0))</f>
        <v>-4.4952970397815761E-3</v>
      </c>
      <c r="AHM27" s="403" t="e">
        <f>INDEX(' Cash Num-Den_Indi'!$A$2:$ANL$35,MATCH('1617 1718 Comparison'!$A27,' Cash Num-Den_Indi'!$A$2:$A$35,0),MATCH('1617 1718 Comparison'!AHM$2,' Cash Num-Den_Indi'!$A$2:$ANL$2,0))-INDEX('1617 Data'!$A$2:$AEW$35,MATCH('1617 1718 Comparison'!$A27,'1617 Data'!$A$2:$A$35,0),MATCH('1617 1718 Comparison'!AHM$2,'1617 Data'!$A$2:$AEW$2,0))</f>
        <v>#N/A</v>
      </c>
      <c r="AHN27" s="403" t="e">
        <f>INDEX(' Cash Num-Den_Indi'!$A$2:$ANL$35,MATCH('1617 1718 Comparison'!$A27,' Cash Num-Den_Indi'!$A$2:$A$35,0),MATCH('1617 1718 Comparison'!AHN$2,' Cash Num-Den_Indi'!$A$2:$ANL$2,0))-INDEX('1617 Data'!$A$2:$AEW$35,MATCH('1617 1718 Comparison'!$A27,'1617 Data'!$A$2:$A$35,0),MATCH('1617 1718 Comparison'!AHN$2,'1617 Data'!$A$2:$AEW$2,0))</f>
        <v>#N/A</v>
      </c>
      <c r="AHO27" s="402">
        <f>INDEX(' Cash Num-Den_Indi'!$A$2:$ANL$35,MATCH('1617 1718 Comparison'!$A27,' Cash Num-Den_Indi'!$A$2:$A$35,0),MATCH('1617 1718 Comparison'!AHO$2,' Cash Num-Den_Indi'!$A$2:$ANL$2,0))-INDEX('1617 Data'!$A$2:$AEW$35,MATCH('1617 1718 Comparison'!$A27,'1617 Data'!$A$2:$A$35,0),MATCH('1617 1718 Comparison'!AHO$2,'1617 Data'!$A$2:$AEW$2,0))</f>
        <v>0</v>
      </c>
      <c r="AHP27" s="403" t="e">
        <f>INDEX(' Cash Num-Den_Indi'!$A$2:$ANL$35,MATCH('1617 1718 Comparison'!$A27,' Cash Num-Den_Indi'!$A$2:$A$35,0),MATCH('1617 1718 Comparison'!AHP$2,' Cash Num-Den_Indi'!$A$2:$ANL$2,0))-INDEX('1617 Data'!$A$2:$AEW$35,MATCH('1617 1718 Comparison'!$A27,'1617 Data'!$A$2:$A$35,0),MATCH('1617 1718 Comparison'!AHP$2,'1617 Data'!$A$2:$AEW$2,0))</f>
        <v>#N/A</v>
      </c>
      <c r="AHQ27" s="403" t="e">
        <f>INDEX(' Cash Num-Den_Indi'!$A$2:$ANL$35,MATCH('1617 1718 Comparison'!$A27,' Cash Num-Den_Indi'!$A$2:$A$35,0),MATCH('1617 1718 Comparison'!AHQ$2,' Cash Num-Den_Indi'!$A$2:$ANL$2,0))-INDEX('1617 Data'!$A$2:$AEW$35,MATCH('1617 1718 Comparison'!$A27,'1617 Data'!$A$2:$A$35,0),MATCH('1617 1718 Comparison'!AHQ$2,'1617 Data'!$A$2:$AEW$2,0))</f>
        <v>#N/A</v>
      </c>
      <c r="AHR27" s="403" t="e">
        <f>INDEX(' Cash Num-Den_Indi'!$A$2:$ANL$35,MATCH('1617 1718 Comparison'!$A27,' Cash Num-Den_Indi'!$A$2:$A$35,0),MATCH('1617 1718 Comparison'!AHR$2,' Cash Num-Den_Indi'!$A$2:$ANL$2,0))-INDEX('1617 Data'!$A$2:$AEW$35,MATCH('1617 1718 Comparison'!$A27,'1617 Data'!$A$2:$A$35,0),MATCH('1617 1718 Comparison'!AHR$2,'1617 Data'!$A$2:$AEW$2,0))</f>
        <v>#N/A</v>
      </c>
      <c r="AHS27" s="403" t="e">
        <f>INDEX(' Cash Num-Den_Indi'!$A$2:$ANL$35,MATCH('1617 1718 Comparison'!$A27,' Cash Num-Den_Indi'!$A$2:$A$35,0),MATCH('1617 1718 Comparison'!AHS$2,' Cash Num-Den_Indi'!$A$2:$ANL$2,0))-INDEX('1617 Data'!$A$2:$AEW$35,MATCH('1617 1718 Comparison'!$A27,'1617 Data'!$A$2:$A$35,0),MATCH('1617 1718 Comparison'!AHS$2,'1617 Data'!$A$2:$AEW$2,0))</f>
        <v>#N/A</v>
      </c>
      <c r="AHT27" s="403" t="e">
        <f>INDEX(' Cash Num-Den_Indi'!$A$2:$ANL$35,MATCH('1617 1718 Comparison'!$A27,' Cash Num-Den_Indi'!$A$2:$A$35,0),MATCH('1617 1718 Comparison'!AHT$2,' Cash Num-Den_Indi'!$A$2:$ANL$2,0))-INDEX('1617 Data'!$A$2:$AEW$35,MATCH('1617 1718 Comparison'!$A27,'1617 Data'!$A$2:$A$35,0),MATCH('1617 1718 Comparison'!AHT$2,'1617 Data'!$A$2:$AEW$2,0))</f>
        <v>#N/A</v>
      </c>
      <c r="AHU27" s="402">
        <f>INDEX(' Cash Num-Den_Indi'!$A$2:$ANL$35,MATCH('1617 1718 Comparison'!$A27,' Cash Num-Den_Indi'!$A$2:$A$35,0),MATCH('1617 1718 Comparison'!AHU$2,' Cash Num-Den_Indi'!$A$2:$ANL$2,0))-INDEX('1617 Data'!$A$2:$AEW$35,MATCH('1617 1718 Comparison'!$A27,'1617 Data'!$A$2:$A$35,0),MATCH('1617 1718 Comparison'!AHU$2,'1617 Data'!$A$2:$AEW$2,0))</f>
        <v>0</v>
      </c>
      <c r="AHV27" s="402">
        <f>INDEX(' Cash Num-Den_Indi'!$A$2:$ANL$35,MATCH('1617 1718 Comparison'!$A27,' Cash Num-Den_Indi'!$A$2:$A$35,0),MATCH('1617 1718 Comparison'!AHV$2,' Cash Num-Den_Indi'!$A$2:$ANL$2,0))-INDEX('1617 Data'!$A$2:$AEW$35,MATCH('1617 1718 Comparison'!$A27,'1617 Data'!$A$2:$A$35,0),MATCH('1617 1718 Comparison'!AHV$2,'1617 Data'!$A$2:$AEW$2,0))</f>
        <v>0</v>
      </c>
      <c r="AHW27" s="402">
        <f>INDEX(' Cash Num-Den_Indi'!$A$2:$ANL$35,MATCH('1617 1718 Comparison'!$A27,' Cash Num-Den_Indi'!$A$2:$A$35,0),MATCH('1617 1718 Comparison'!AHW$2,' Cash Num-Den_Indi'!$A$2:$ANL$2,0))-INDEX('1617 Data'!$A$2:$AEW$35,MATCH('1617 1718 Comparison'!$A27,'1617 Data'!$A$2:$A$35,0),MATCH('1617 1718 Comparison'!AHW$2,'1617 Data'!$A$2:$AEW$2,0))</f>
        <v>0</v>
      </c>
      <c r="AHX27" s="402">
        <f>INDEX(' Cash Num-Den_Indi'!$A$2:$ANL$35,MATCH('1617 1718 Comparison'!$A27,' Cash Num-Den_Indi'!$A$2:$A$35,0),MATCH('1617 1718 Comparison'!AHX$2,' Cash Num-Den_Indi'!$A$2:$ANL$2,0))-INDEX('1617 Data'!$A$2:$AEW$35,MATCH('1617 1718 Comparison'!$A27,'1617 Data'!$A$2:$A$35,0),MATCH('1617 1718 Comparison'!AHX$2,'1617 Data'!$A$2:$AEW$2,0))</f>
        <v>7.2145246058141765E-4</v>
      </c>
      <c r="AHY27" s="403" t="e">
        <f>INDEX(' Cash Num-Den_Indi'!$A$2:$ANL$35,MATCH('1617 1718 Comparison'!$A27,' Cash Num-Den_Indi'!$A$2:$A$35,0),MATCH('1617 1718 Comparison'!AHY$2,' Cash Num-Den_Indi'!$A$2:$ANL$2,0))-INDEX('1617 Data'!$A$2:$AEW$35,MATCH('1617 1718 Comparison'!$A27,'1617 Data'!$A$2:$A$35,0),MATCH('1617 1718 Comparison'!AHY$2,'1617 Data'!$A$2:$AEW$2,0))</f>
        <v>#N/A</v>
      </c>
      <c r="AHZ27" s="403" t="e">
        <f>INDEX(' Cash Num-Den_Indi'!$A$2:$ANL$35,MATCH('1617 1718 Comparison'!$A27,' Cash Num-Den_Indi'!$A$2:$A$35,0),MATCH('1617 1718 Comparison'!AHZ$2,' Cash Num-Den_Indi'!$A$2:$ANL$2,0))-INDEX('1617 Data'!$A$2:$AEW$35,MATCH('1617 1718 Comparison'!$A27,'1617 Data'!$A$2:$A$35,0),MATCH('1617 1718 Comparison'!AHZ$2,'1617 Data'!$A$2:$AEW$2,0))</f>
        <v>#N/A</v>
      </c>
      <c r="AIA27" s="402">
        <f>INDEX(' Cash Num-Den_Indi'!$A$2:$ANL$35,MATCH('1617 1718 Comparison'!$A27,' Cash Num-Den_Indi'!$A$2:$A$35,0),MATCH('1617 1718 Comparison'!AIA$2,' Cash Num-Den_Indi'!$A$2:$ANL$2,0))-INDEX('1617 Data'!$A$2:$AEW$35,MATCH('1617 1718 Comparison'!$A27,'1617 Data'!$A$2:$A$35,0),MATCH('1617 1718 Comparison'!AIA$2,'1617 Data'!$A$2:$AEW$2,0))</f>
        <v>-1.3643274385941595E-3</v>
      </c>
      <c r="AIB27" s="403" t="e">
        <f>INDEX(' Cash Num-Den_Indi'!$A$2:$ANL$35,MATCH('1617 1718 Comparison'!$A27,' Cash Num-Den_Indi'!$A$2:$A$35,0),MATCH('1617 1718 Comparison'!AIB$2,' Cash Num-Den_Indi'!$A$2:$ANL$2,0))-INDEX('1617 Data'!$A$2:$AEW$35,MATCH('1617 1718 Comparison'!$A27,'1617 Data'!$A$2:$A$35,0),MATCH('1617 1718 Comparison'!AIB$2,'1617 Data'!$A$2:$AEW$2,0))</f>
        <v>#N/A</v>
      </c>
      <c r="AIC27" s="403" t="e">
        <f>INDEX(' Cash Num-Den_Indi'!$A$2:$ANL$35,MATCH('1617 1718 Comparison'!$A27,' Cash Num-Den_Indi'!$A$2:$A$35,0),MATCH('1617 1718 Comparison'!AIC$2,' Cash Num-Den_Indi'!$A$2:$ANL$2,0))-INDEX('1617 Data'!$A$2:$AEW$35,MATCH('1617 1718 Comparison'!$A27,'1617 Data'!$A$2:$A$35,0),MATCH('1617 1718 Comparison'!AIC$2,'1617 Data'!$A$2:$AEW$2,0))</f>
        <v>#N/A</v>
      </c>
      <c r="AID27" s="402">
        <f>INDEX(' Cash Num-Den_Indi'!$A$2:$ANL$35,MATCH('1617 1718 Comparison'!$A27,' Cash Num-Den_Indi'!$A$2:$A$35,0),MATCH('1617 1718 Comparison'!AID$2,' Cash Num-Den_Indi'!$A$2:$ANL$2,0))-INDEX('1617 Data'!$A$2:$AEW$35,MATCH('1617 1718 Comparison'!$A27,'1617 Data'!$A$2:$A$35,0),MATCH('1617 1718 Comparison'!AID$2,'1617 Data'!$A$2:$AEW$2,0))</f>
        <v>-3.359961268458278E-3</v>
      </c>
      <c r="AIE27" s="403" t="e">
        <f>INDEX(' Cash Num-Den_Indi'!$A$2:$ANL$35,MATCH('1617 1718 Comparison'!$A27,' Cash Num-Den_Indi'!$A$2:$A$35,0),MATCH('1617 1718 Comparison'!AIE$2,' Cash Num-Den_Indi'!$A$2:$ANL$2,0))-INDEX('1617 Data'!$A$2:$AEW$35,MATCH('1617 1718 Comparison'!$A27,'1617 Data'!$A$2:$A$35,0),MATCH('1617 1718 Comparison'!AIE$2,'1617 Data'!$A$2:$AEW$2,0))</f>
        <v>#N/A</v>
      </c>
      <c r="AIF27" s="403" t="e">
        <f>INDEX(' Cash Num-Den_Indi'!$A$2:$ANL$35,MATCH('1617 1718 Comparison'!$A27,' Cash Num-Den_Indi'!$A$2:$A$35,0),MATCH('1617 1718 Comparison'!AIF$2,' Cash Num-Den_Indi'!$A$2:$ANL$2,0))-INDEX('1617 Data'!$A$2:$AEW$35,MATCH('1617 1718 Comparison'!$A27,'1617 Data'!$A$2:$A$35,0),MATCH('1617 1718 Comparison'!AIF$2,'1617 Data'!$A$2:$AEW$2,0))</f>
        <v>#N/A</v>
      </c>
      <c r="AIG27" s="402">
        <f>INDEX(' Cash Num-Den_Indi'!$A$2:$ANL$35,MATCH('1617 1718 Comparison'!$A27,' Cash Num-Den_Indi'!$A$2:$A$35,0),MATCH('1617 1718 Comparison'!AIG$2,' Cash Num-Den_Indi'!$A$2:$ANL$2,0))-INDEX('1617 Data'!$A$2:$AEW$35,MATCH('1617 1718 Comparison'!$A27,'1617 Data'!$A$2:$A$35,0),MATCH('1617 1718 Comparison'!AIG$2,'1617 Data'!$A$2:$AEW$2,0))</f>
        <v>0</v>
      </c>
      <c r="AIH27" s="403" t="e">
        <f>INDEX(' Cash Num-Den_Indi'!$A$2:$ANL$35,MATCH('1617 1718 Comparison'!$A27,' Cash Num-Den_Indi'!$A$2:$A$35,0),MATCH('1617 1718 Comparison'!AIH$2,' Cash Num-Den_Indi'!$A$2:$ANL$2,0))-INDEX('1617 Data'!$A$2:$AEW$35,MATCH('1617 1718 Comparison'!$A27,'1617 Data'!$A$2:$A$35,0),MATCH('1617 1718 Comparison'!AIH$2,'1617 Data'!$A$2:$AEW$2,0))</f>
        <v>#N/A</v>
      </c>
      <c r="AII27" s="403" t="e">
        <f>INDEX(' Cash Num-Den_Indi'!$A$2:$ANL$35,MATCH('1617 1718 Comparison'!$A27,' Cash Num-Den_Indi'!$A$2:$A$35,0),MATCH('1617 1718 Comparison'!AII$2,' Cash Num-Den_Indi'!$A$2:$ANL$2,0))-INDEX('1617 Data'!$A$2:$AEW$35,MATCH('1617 1718 Comparison'!$A27,'1617 Data'!$A$2:$A$35,0),MATCH('1617 1718 Comparison'!AII$2,'1617 Data'!$A$2:$AEW$2,0))</f>
        <v>#N/A</v>
      </c>
      <c r="AIJ27" s="403" t="e">
        <f>INDEX(' Cash Num-Den_Indi'!$A$2:$ANL$35,MATCH('1617 1718 Comparison'!$A27,' Cash Num-Den_Indi'!$A$2:$A$35,0),MATCH('1617 1718 Comparison'!AIJ$2,' Cash Num-Den_Indi'!$A$2:$ANL$2,0))-INDEX('1617 Data'!$A$2:$AEW$35,MATCH('1617 1718 Comparison'!$A27,'1617 Data'!$A$2:$A$35,0),MATCH('1617 1718 Comparison'!AIJ$2,'1617 Data'!$A$2:$AEW$2,0))</f>
        <v>#N/A</v>
      </c>
      <c r="AIK27" s="403" t="e">
        <f>INDEX(' Cash Num-Den_Indi'!$A$2:$ANL$35,MATCH('1617 1718 Comparison'!$A27,' Cash Num-Den_Indi'!$A$2:$A$35,0),MATCH('1617 1718 Comparison'!AIK$2,' Cash Num-Den_Indi'!$A$2:$ANL$2,0))-INDEX('1617 Data'!$A$2:$AEW$35,MATCH('1617 1718 Comparison'!$A27,'1617 Data'!$A$2:$A$35,0),MATCH('1617 1718 Comparison'!AIK$2,'1617 Data'!$A$2:$AEW$2,0))</f>
        <v>#N/A</v>
      </c>
      <c r="AIL27" s="403" t="e">
        <f>INDEX(' Cash Num-Den_Indi'!$A$2:$ANL$35,MATCH('1617 1718 Comparison'!$A27,' Cash Num-Den_Indi'!$A$2:$A$35,0),MATCH('1617 1718 Comparison'!AIL$2,' Cash Num-Den_Indi'!$A$2:$ANL$2,0))-INDEX('1617 Data'!$A$2:$AEW$35,MATCH('1617 1718 Comparison'!$A27,'1617 Data'!$A$2:$A$35,0),MATCH('1617 1718 Comparison'!AIL$2,'1617 Data'!$A$2:$AEW$2,0))</f>
        <v>#N/A</v>
      </c>
      <c r="AIM27" s="402">
        <f>INDEX(' Cash Num-Den_Indi'!$A$2:$ANL$35,MATCH('1617 1718 Comparison'!$A27,' Cash Num-Den_Indi'!$A$2:$A$35,0),MATCH('1617 1718 Comparison'!AIM$2,' Cash Num-Den_Indi'!$A$2:$ANL$2,0))-INDEX('1617 Data'!$A$2:$AEW$35,MATCH('1617 1718 Comparison'!$A27,'1617 Data'!$A$2:$A$35,0),MATCH('1617 1718 Comparison'!AIM$2,'1617 Data'!$A$2:$AEW$2,0))</f>
        <v>0</v>
      </c>
      <c r="AIN27" s="403" t="e">
        <f>INDEX(' Cash Num-Den_Indi'!$A$2:$ANL$35,MATCH('1617 1718 Comparison'!$A27,' Cash Num-Den_Indi'!$A$2:$A$35,0),MATCH('1617 1718 Comparison'!AIN$2,' Cash Num-Den_Indi'!$A$2:$ANL$2,0))-INDEX('1617 Data'!$A$2:$AEW$35,MATCH('1617 1718 Comparison'!$A27,'1617 Data'!$A$2:$A$35,0),MATCH('1617 1718 Comparison'!AIN$2,'1617 Data'!$A$2:$AEW$2,0))</f>
        <v>#N/A</v>
      </c>
      <c r="AIO27" s="403" t="e">
        <f>INDEX(' Cash Num-Den_Indi'!$A$2:$ANL$35,MATCH('1617 1718 Comparison'!$A27,' Cash Num-Den_Indi'!$A$2:$A$35,0),MATCH('1617 1718 Comparison'!AIO$2,' Cash Num-Den_Indi'!$A$2:$ANL$2,0))-INDEX('1617 Data'!$A$2:$AEW$35,MATCH('1617 1718 Comparison'!$A27,'1617 Data'!$A$2:$A$35,0),MATCH('1617 1718 Comparison'!AIO$2,'1617 Data'!$A$2:$AEW$2,0))</f>
        <v>#N/A</v>
      </c>
      <c r="AIP27" s="402">
        <f>INDEX(' Cash Num-Den_Indi'!$A$2:$ANL$35,MATCH('1617 1718 Comparison'!$A27,' Cash Num-Den_Indi'!$A$2:$A$35,0),MATCH('1617 1718 Comparison'!AIP$2,' Cash Num-Den_Indi'!$A$2:$ANL$2,0))-INDEX('1617 Data'!$A$2:$AEW$35,MATCH('1617 1718 Comparison'!$A27,'1617 Data'!$A$2:$A$35,0),MATCH('1617 1718 Comparison'!AIP$2,'1617 Data'!$A$2:$AEW$2,0))</f>
        <v>0</v>
      </c>
      <c r="AIQ27" s="403" t="e">
        <f>INDEX(' Cash Num-Den_Indi'!$A$2:$ANL$35,MATCH('1617 1718 Comparison'!$A27,' Cash Num-Den_Indi'!$A$2:$A$35,0),MATCH('1617 1718 Comparison'!AIQ$2,' Cash Num-Den_Indi'!$A$2:$ANL$2,0))-INDEX('1617 Data'!$A$2:$AEW$35,MATCH('1617 1718 Comparison'!$A27,'1617 Data'!$A$2:$A$35,0),MATCH('1617 1718 Comparison'!AIQ$2,'1617 Data'!$A$2:$AEW$2,0))</f>
        <v>#N/A</v>
      </c>
      <c r="AIR27" s="403" t="e">
        <f>INDEX(' Cash Num-Den_Indi'!$A$2:$ANL$35,MATCH('1617 1718 Comparison'!$A27,' Cash Num-Den_Indi'!$A$2:$A$35,0),MATCH('1617 1718 Comparison'!AIR$2,' Cash Num-Den_Indi'!$A$2:$ANL$2,0))-INDEX('1617 Data'!$A$2:$AEW$35,MATCH('1617 1718 Comparison'!$A27,'1617 Data'!$A$2:$A$35,0),MATCH('1617 1718 Comparison'!AIR$2,'1617 Data'!$A$2:$AEW$2,0))</f>
        <v>#N/A</v>
      </c>
      <c r="AIS27" s="402">
        <f>INDEX(' Cash Num-Den_Indi'!$A$2:$ANL$35,MATCH('1617 1718 Comparison'!$A27,' Cash Num-Den_Indi'!$A$2:$A$35,0),MATCH('1617 1718 Comparison'!AIS$2,' Cash Num-Den_Indi'!$A$2:$ANL$2,0))-INDEX('1617 Data'!$A$2:$AEW$35,MATCH('1617 1718 Comparison'!$A27,'1617 Data'!$A$2:$A$35,0),MATCH('1617 1718 Comparison'!AIS$2,'1617 Data'!$A$2:$AEW$2,0))</f>
        <v>0</v>
      </c>
      <c r="AIT27" s="403" t="e">
        <f>INDEX(' Cash Num-Den_Indi'!$A$2:$ANL$35,MATCH('1617 1718 Comparison'!$A27,' Cash Num-Den_Indi'!$A$2:$A$35,0),MATCH('1617 1718 Comparison'!AIT$2,' Cash Num-Den_Indi'!$A$2:$ANL$2,0))-INDEX('1617 Data'!$A$2:$AEW$35,MATCH('1617 1718 Comparison'!$A27,'1617 Data'!$A$2:$A$35,0),MATCH('1617 1718 Comparison'!AIT$2,'1617 Data'!$A$2:$AEW$2,0))</f>
        <v>#N/A</v>
      </c>
      <c r="AIU27" s="403" t="e">
        <f>INDEX(' Cash Num-Den_Indi'!$A$2:$ANL$35,MATCH('1617 1718 Comparison'!$A27,' Cash Num-Den_Indi'!$A$2:$A$35,0),MATCH('1617 1718 Comparison'!AIU$2,' Cash Num-Den_Indi'!$A$2:$ANL$2,0))-INDEX('1617 Data'!$A$2:$AEW$35,MATCH('1617 1718 Comparison'!$A27,'1617 Data'!$A$2:$A$35,0),MATCH('1617 1718 Comparison'!AIU$2,'1617 Data'!$A$2:$AEW$2,0))</f>
        <v>#N/A</v>
      </c>
      <c r="AIV27" s="402">
        <f>INDEX(' Cash Num-Den_Indi'!$A$2:$ANL$35,MATCH('1617 1718 Comparison'!$A27,' Cash Num-Den_Indi'!$A$2:$A$35,0),MATCH('1617 1718 Comparison'!AIV$2,' Cash Num-Den_Indi'!$A$2:$ANL$2,0))-INDEX('1617 Data'!$A$2:$AEW$35,MATCH('1617 1718 Comparison'!$A27,'1617 Data'!$A$2:$A$35,0),MATCH('1617 1718 Comparison'!AIV$2,'1617 Data'!$A$2:$AEW$2,0))</f>
        <v>0</v>
      </c>
      <c r="AIW27" s="403" t="e">
        <f>INDEX(' Cash Num-Den_Indi'!$A$2:$ANL$35,MATCH('1617 1718 Comparison'!$A27,' Cash Num-Den_Indi'!$A$2:$A$35,0),MATCH('1617 1718 Comparison'!AIW$2,' Cash Num-Den_Indi'!$A$2:$ANL$2,0))-INDEX('1617 Data'!$A$2:$AEW$35,MATCH('1617 1718 Comparison'!$A27,'1617 Data'!$A$2:$A$35,0),MATCH('1617 1718 Comparison'!AIW$2,'1617 Data'!$A$2:$AEW$2,0))</f>
        <v>#N/A</v>
      </c>
      <c r="AIX27" s="403" t="e">
        <f>INDEX(' Cash Num-Den_Indi'!$A$2:$ANL$35,MATCH('1617 1718 Comparison'!$A27,' Cash Num-Den_Indi'!$A$2:$A$35,0),MATCH('1617 1718 Comparison'!AIX$2,' Cash Num-Den_Indi'!$A$2:$ANL$2,0))-INDEX('1617 Data'!$A$2:$AEW$35,MATCH('1617 1718 Comparison'!$A27,'1617 Data'!$A$2:$A$35,0),MATCH('1617 1718 Comparison'!AIX$2,'1617 Data'!$A$2:$AEW$2,0))</f>
        <v>#N/A</v>
      </c>
      <c r="AIY27" s="402">
        <f>INDEX(' Cash Num-Den_Indi'!$A$2:$ANL$35,MATCH('1617 1718 Comparison'!$A27,' Cash Num-Den_Indi'!$A$2:$A$35,0),MATCH('1617 1718 Comparison'!AIY$2,' Cash Num-Den_Indi'!$A$2:$ANL$2,0))-INDEX('1617 Data'!$A$2:$AEW$35,MATCH('1617 1718 Comparison'!$A27,'1617 Data'!$A$2:$A$35,0),MATCH('1617 1718 Comparison'!AIY$2,'1617 Data'!$A$2:$AEW$2,0))</f>
        <v>0</v>
      </c>
      <c r="AIZ27" s="403" t="e">
        <f>INDEX(' Cash Num-Den_Indi'!$A$2:$ANL$35,MATCH('1617 1718 Comparison'!$A27,' Cash Num-Den_Indi'!$A$2:$A$35,0),MATCH('1617 1718 Comparison'!AIZ$2,' Cash Num-Den_Indi'!$A$2:$ANL$2,0))-INDEX('1617 Data'!$A$2:$AEW$35,MATCH('1617 1718 Comparison'!$A27,'1617 Data'!$A$2:$A$35,0),MATCH('1617 1718 Comparison'!AIZ$2,'1617 Data'!$A$2:$AEW$2,0))</f>
        <v>#N/A</v>
      </c>
      <c r="AJA27" s="403" t="e">
        <f>INDEX(' Cash Num-Den_Indi'!$A$2:$ANL$35,MATCH('1617 1718 Comparison'!$A27,' Cash Num-Den_Indi'!$A$2:$A$35,0),MATCH('1617 1718 Comparison'!AJA$2,' Cash Num-Den_Indi'!$A$2:$ANL$2,0))-INDEX('1617 Data'!$A$2:$AEW$35,MATCH('1617 1718 Comparison'!$A27,'1617 Data'!$A$2:$A$35,0),MATCH('1617 1718 Comparison'!AJA$2,'1617 Data'!$A$2:$AEW$2,0))</f>
        <v>#N/A</v>
      </c>
      <c r="AJB27" s="402">
        <f>INDEX(' Cash Num-Den_Indi'!$A$2:$ANL$35,MATCH('1617 1718 Comparison'!$A27,' Cash Num-Den_Indi'!$A$2:$A$35,0),MATCH('1617 1718 Comparison'!AJB$2,' Cash Num-Den_Indi'!$A$2:$ANL$2,0))-INDEX('1617 Data'!$A$2:$AEW$35,MATCH('1617 1718 Comparison'!$A27,'1617 Data'!$A$2:$A$35,0),MATCH('1617 1718 Comparison'!AJB$2,'1617 Data'!$A$2:$AEW$2,0))</f>
        <v>0</v>
      </c>
      <c r="AJC27" s="403" t="e">
        <f>INDEX(' Cash Num-Den_Indi'!$A$2:$ANL$35,MATCH('1617 1718 Comparison'!$A27,' Cash Num-Den_Indi'!$A$2:$A$35,0),MATCH('1617 1718 Comparison'!AJC$2,' Cash Num-Den_Indi'!$A$2:$ANL$2,0))-INDEX('1617 Data'!$A$2:$AEW$35,MATCH('1617 1718 Comparison'!$A27,'1617 Data'!$A$2:$A$35,0),MATCH('1617 1718 Comparison'!AJC$2,'1617 Data'!$A$2:$AEW$2,0))</f>
        <v>#N/A</v>
      </c>
      <c r="AJD27" s="403" t="e">
        <f>INDEX(' Cash Num-Den_Indi'!$A$2:$ANL$35,MATCH('1617 1718 Comparison'!$A27,' Cash Num-Den_Indi'!$A$2:$A$35,0),MATCH('1617 1718 Comparison'!AJD$2,' Cash Num-Den_Indi'!$A$2:$ANL$2,0))-INDEX('1617 Data'!$A$2:$AEW$35,MATCH('1617 1718 Comparison'!$A27,'1617 Data'!$A$2:$A$35,0),MATCH('1617 1718 Comparison'!AJD$2,'1617 Data'!$A$2:$AEW$2,0))</f>
        <v>#N/A</v>
      </c>
      <c r="AJE27" s="402">
        <f>INDEX(' Cash Num-Den_Indi'!$A$2:$ANL$35,MATCH('1617 1718 Comparison'!$A27,' Cash Num-Den_Indi'!$A$2:$A$35,0),MATCH('1617 1718 Comparison'!AJE$2,' Cash Num-Den_Indi'!$A$2:$ANL$2,0))-INDEX('1617 Data'!$A$2:$AEW$35,MATCH('1617 1718 Comparison'!$A27,'1617 Data'!$A$2:$A$35,0),MATCH('1617 1718 Comparison'!AJE$2,'1617 Data'!$A$2:$AEW$2,0))</f>
        <v>0</v>
      </c>
      <c r="AJF27" s="403" t="e">
        <f>INDEX(' Cash Num-Den_Indi'!$A$2:$ANL$35,MATCH('1617 1718 Comparison'!$A27,' Cash Num-Den_Indi'!$A$2:$A$35,0),MATCH('1617 1718 Comparison'!AJF$2,' Cash Num-Den_Indi'!$A$2:$ANL$2,0))-INDEX('1617 Data'!$A$2:$AEW$35,MATCH('1617 1718 Comparison'!$A27,'1617 Data'!$A$2:$A$35,0),MATCH('1617 1718 Comparison'!AJF$2,'1617 Data'!$A$2:$AEW$2,0))</f>
        <v>#N/A</v>
      </c>
      <c r="AJG27" s="403" t="e">
        <f>INDEX(' Cash Num-Den_Indi'!$A$2:$ANL$35,MATCH('1617 1718 Comparison'!$A27,' Cash Num-Den_Indi'!$A$2:$A$35,0),MATCH('1617 1718 Comparison'!AJG$2,' Cash Num-Den_Indi'!$A$2:$ANL$2,0))-INDEX('1617 Data'!$A$2:$AEW$35,MATCH('1617 1718 Comparison'!$A27,'1617 Data'!$A$2:$A$35,0),MATCH('1617 1718 Comparison'!AJG$2,'1617 Data'!$A$2:$AEW$2,0))</f>
        <v>#N/A</v>
      </c>
      <c r="AJH27" s="403" t="e">
        <f>INDEX(' Cash Num-Den_Indi'!$A$2:$ANL$35,MATCH('1617 1718 Comparison'!$A27,' Cash Num-Den_Indi'!$A$2:$A$35,0),MATCH('1617 1718 Comparison'!AJH$2,' Cash Num-Den_Indi'!$A$2:$ANL$2,0))-INDEX('1617 Data'!$A$2:$AEW$35,MATCH('1617 1718 Comparison'!$A27,'1617 Data'!$A$2:$A$35,0),MATCH('1617 1718 Comparison'!AJH$2,'1617 Data'!$A$2:$AEW$2,0))</f>
        <v>#N/A</v>
      </c>
      <c r="AJI27" s="403" t="e">
        <f>INDEX(' Cash Num-Den_Indi'!$A$2:$ANL$35,MATCH('1617 1718 Comparison'!$A27,' Cash Num-Den_Indi'!$A$2:$A$35,0),MATCH('1617 1718 Comparison'!AJI$2,' Cash Num-Den_Indi'!$A$2:$ANL$2,0))-INDEX('1617 Data'!$A$2:$AEW$35,MATCH('1617 1718 Comparison'!$A27,'1617 Data'!$A$2:$A$35,0),MATCH('1617 1718 Comparison'!AJI$2,'1617 Data'!$A$2:$AEW$2,0))</f>
        <v>#N/A</v>
      </c>
      <c r="AJJ27" s="403" t="e">
        <f>INDEX(' Cash Num-Den_Indi'!$A$2:$ANL$35,MATCH('1617 1718 Comparison'!$A27,' Cash Num-Den_Indi'!$A$2:$A$35,0),MATCH('1617 1718 Comparison'!AJJ$2,' Cash Num-Den_Indi'!$A$2:$ANL$2,0))-INDEX('1617 Data'!$A$2:$AEW$35,MATCH('1617 1718 Comparison'!$A27,'1617 Data'!$A$2:$A$35,0),MATCH('1617 1718 Comparison'!AJJ$2,'1617 Data'!$A$2:$AEW$2,0))</f>
        <v>#N/A</v>
      </c>
      <c r="AJK27" s="402">
        <f>INDEX(' Cash Num-Den_Indi'!$A$2:$ANL$35,MATCH('1617 1718 Comparison'!$A27,' Cash Num-Den_Indi'!$A$2:$A$35,0),MATCH('1617 1718 Comparison'!AJK$2,' Cash Num-Den_Indi'!$A$2:$ANL$2,0))-INDEX('1617 Data'!$A$2:$AEW$35,MATCH('1617 1718 Comparison'!$A27,'1617 Data'!$A$2:$A$35,0),MATCH('1617 1718 Comparison'!AJK$2,'1617 Data'!$A$2:$AEW$2,0))</f>
        <v>0</v>
      </c>
      <c r="AJL27" s="403" t="e">
        <f>INDEX(' Cash Num-Den_Indi'!$A$2:$ANL$35,MATCH('1617 1718 Comparison'!$A27,' Cash Num-Den_Indi'!$A$2:$A$35,0),MATCH('1617 1718 Comparison'!AJL$2,' Cash Num-Den_Indi'!$A$2:$ANL$2,0))-INDEX('1617 Data'!$A$2:$AEW$35,MATCH('1617 1718 Comparison'!$A27,'1617 Data'!$A$2:$A$35,0),MATCH('1617 1718 Comparison'!AJL$2,'1617 Data'!$A$2:$AEW$2,0))</f>
        <v>#N/A</v>
      </c>
      <c r="AJM27" s="403" t="e">
        <f>INDEX(' Cash Num-Den_Indi'!$A$2:$ANL$35,MATCH('1617 1718 Comparison'!$A27,' Cash Num-Den_Indi'!$A$2:$A$35,0),MATCH('1617 1718 Comparison'!AJM$2,' Cash Num-Den_Indi'!$A$2:$ANL$2,0))-INDEX('1617 Data'!$A$2:$AEW$35,MATCH('1617 1718 Comparison'!$A27,'1617 Data'!$A$2:$A$35,0),MATCH('1617 1718 Comparison'!AJM$2,'1617 Data'!$A$2:$AEW$2,0))</f>
        <v>#N/A</v>
      </c>
      <c r="AJN27" s="402">
        <f>INDEX(' Cash Num-Den_Indi'!$A$2:$ANL$35,MATCH('1617 1718 Comparison'!$A27,' Cash Num-Den_Indi'!$A$2:$A$35,0),MATCH('1617 1718 Comparison'!AJN$2,' Cash Num-Den_Indi'!$A$2:$ANL$2,0))-INDEX('1617 Data'!$A$2:$AEW$35,MATCH('1617 1718 Comparison'!$A27,'1617 Data'!$A$2:$A$35,0),MATCH('1617 1718 Comparison'!AJN$2,'1617 Data'!$A$2:$AEW$2,0))</f>
        <v>0</v>
      </c>
      <c r="AJO27" s="403" t="e">
        <f>INDEX(' Cash Num-Den_Indi'!$A$2:$ANL$35,MATCH('1617 1718 Comparison'!$A27,' Cash Num-Den_Indi'!$A$2:$A$35,0),MATCH('1617 1718 Comparison'!AJO$2,' Cash Num-Den_Indi'!$A$2:$ANL$2,0))-INDEX('1617 Data'!$A$2:$AEW$35,MATCH('1617 1718 Comparison'!$A27,'1617 Data'!$A$2:$A$35,0),MATCH('1617 1718 Comparison'!AJO$2,'1617 Data'!$A$2:$AEW$2,0))</f>
        <v>#N/A</v>
      </c>
      <c r="AJP27" s="403" t="e">
        <f>INDEX(' Cash Num-Den_Indi'!$A$2:$ANL$35,MATCH('1617 1718 Comparison'!$A27,' Cash Num-Den_Indi'!$A$2:$A$35,0),MATCH('1617 1718 Comparison'!AJP$2,' Cash Num-Den_Indi'!$A$2:$ANL$2,0))-INDEX('1617 Data'!$A$2:$AEW$35,MATCH('1617 1718 Comparison'!$A27,'1617 Data'!$A$2:$A$35,0),MATCH('1617 1718 Comparison'!AJP$2,'1617 Data'!$A$2:$AEW$2,0))</f>
        <v>#N/A</v>
      </c>
      <c r="AJQ27" s="402">
        <f>INDEX(' Cash Num-Den_Indi'!$A$2:$ANL$35,MATCH('1617 1718 Comparison'!$A27,' Cash Num-Den_Indi'!$A$2:$A$35,0),MATCH('1617 1718 Comparison'!AJQ$2,' Cash Num-Den_Indi'!$A$2:$ANL$2,0))-INDEX('1617 Data'!$A$2:$AEW$35,MATCH('1617 1718 Comparison'!$A27,'1617 Data'!$A$2:$A$35,0),MATCH('1617 1718 Comparison'!AJQ$2,'1617 Data'!$A$2:$AEW$2,0))</f>
        <v>0</v>
      </c>
      <c r="AJR27" s="403" t="e">
        <f>INDEX(' Cash Num-Den_Indi'!$A$2:$ANL$35,MATCH('1617 1718 Comparison'!$A27,' Cash Num-Den_Indi'!$A$2:$A$35,0),MATCH('1617 1718 Comparison'!AJR$2,' Cash Num-Den_Indi'!$A$2:$ANL$2,0))-INDEX('1617 Data'!$A$2:$AEW$35,MATCH('1617 1718 Comparison'!$A27,'1617 Data'!$A$2:$A$35,0),MATCH('1617 1718 Comparison'!AJR$2,'1617 Data'!$A$2:$AEW$2,0))</f>
        <v>#N/A</v>
      </c>
      <c r="AJS27" s="403" t="e">
        <f>INDEX(' Cash Num-Den_Indi'!$A$2:$ANL$35,MATCH('1617 1718 Comparison'!$A27,' Cash Num-Den_Indi'!$A$2:$A$35,0),MATCH('1617 1718 Comparison'!AJS$2,' Cash Num-Den_Indi'!$A$2:$ANL$2,0))-INDEX('1617 Data'!$A$2:$AEW$35,MATCH('1617 1718 Comparison'!$A27,'1617 Data'!$A$2:$A$35,0),MATCH('1617 1718 Comparison'!AJS$2,'1617 Data'!$A$2:$AEW$2,0))</f>
        <v>#N/A</v>
      </c>
      <c r="AJT27" s="402">
        <f>INDEX(' Cash Num-Den_Indi'!$A$2:$ANL$35,MATCH('1617 1718 Comparison'!$A27,' Cash Num-Den_Indi'!$A$2:$A$35,0),MATCH('1617 1718 Comparison'!AJT$2,' Cash Num-Den_Indi'!$A$2:$ANL$2,0))-INDEX('1617 Data'!$A$2:$AEW$35,MATCH('1617 1718 Comparison'!$A27,'1617 Data'!$A$2:$A$35,0),MATCH('1617 1718 Comparison'!AJT$2,'1617 Data'!$A$2:$AEW$2,0))</f>
        <v>0</v>
      </c>
      <c r="AJU27" s="403" t="e">
        <f>INDEX(' Cash Num-Den_Indi'!$A$2:$ANL$35,MATCH('1617 1718 Comparison'!$A27,' Cash Num-Den_Indi'!$A$2:$A$35,0),MATCH('1617 1718 Comparison'!AJU$2,' Cash Num-Den_Indi'!$A$2:$ANL$2,0))-INDEX('1617 Data'!$A$2:$AEW$35,MATCH('1617 1718 Comparison'!$A27,'1617 Data'!$A$2:$A$35,0),MATCH('1617 1718 Comparison'!AJU$2,'1617 Data'!$A$2:$AEW$2,0))</f>
        <v>#N/A</v>
      </c>
      <c r="AJV27" s="403" t="e">
        <f>INDEX(' Cash Num-Den_Indi'!$A$2:$ANL$35,MATCH('1617 1718 Comparison'!$A27,' Cash Num-Den_Indi'!$A$2:$A$35,0),MATCH('1617 1718 Comparison'!AJV$2,' Cash Num-Den_Indi'!$A$2:$ANL$2,0))-INDEX('1617 Data'!$A$2:$AEW$35,MATCH('1617 1718 Comparison'!$A27,'1617 Data'!$A$2:$A$35,0),MATCH('1617 1718 Comparison'!AJV$2,'1617 Data'!$A$2:$AEW$2,0))</f>
        <v>#N/A</v>
      </c>
      <c r="AJW27" s="402">
        <f>INDEX(' Cash Num-Den_Indi'!$A$2:$ANL$35,MATCH('1617 1718 Comparison'!$A27,' Cash Num-Den_Indi'!$A$2:$A$35,0),MATCH('1617 1718 Comparison'!AJW$2,' Cash Num-Den_Indi'!$A$2:$ANL$2,0))-INDEX('1617 Data'!$A$2:$AEW$35,MATCH('1617 1718 Comparison'!$A27,'1617 Data'!$A$2:$A$35,0),MATCH('1617 1718 Comparison'!AJW$2,'1617 Data'!$A$2:$AEW$2,0))</f>
        <v>0</v>
      </c>
      <c r="AJX27" s="403" t="e">
        <f>INDEX(' Cash Num-Den_Indi'!$A$2:$ANL$35,MATCH('1617 1718 Comparison'!$A27,' Cash Num-Den_Indi'!$A$2:$A$35,0),MATCH('1617 1718 Comparison'!AJX$2,' Cash Num-Den_Indi'!$A$2:$ANL$2,0))-INDEX('1617 Data'!$A$2:$AEW$35,MATCH('1617 1718 Comparison'!$A27,'1617 Data'!$A$2:$A$35,0),MATCH('1617 1718 Comparison'!AJX$2,'1617 Data'!$A$2:$AEW$2,0))</f>
        <v>#N/A</v>
      </c>
      <c r="AJY27" s="403" t="e">
        <f>INDEX(' Cash Num-Den_Indi'!$A$2:$ANL$35,MATCH('1617 1718 Comparison'!$A27,' Cash Num-Den_Indi'!$A$2:$A$35,0),MATCH('1617 1718 Comparison'!AJY$2,' Cash Num-Den_Indi'!$A$2:$ANL$2,0))-INDEX('1617 Data'!$A$2:$AEW$35,MATCH('1617 1718 Comparison'!$A27,'1617 Data'!$A$2:$A$35,0),MATCH('1617 1718 Comparison'!AJY$2,'1617 Data'!$A$2:$AEW$2,0))</f>
        <v>#N/A</v>
      </c>
      <c r="AJZ27" s="402">
        <f>INDEX(' Cash Num-Den_Indi'!$A$2:$ANL$35,MATCH('1617 1718 Comparison'!$A27,' Cash Num-Den_Indi'!$A$2:$A$35,0),MATCH('1617 1718 Comparison'!AJZ$2,' Cash Num-Den_Indi'!$A$2:$ANL$2,0))-INDEX('1617 Data'!$A$2:$AEW$35,MATCH('1617 1718 Comparison'!$A27,'1617 Data'!$A$2:$A$35,0),MATCH('1617 1718 Comparison'!AJZ$2,'1617 Data'!$A$2:$AEW$2,0))</f>
        <v>0</v>
      </c>
      <c r="AKA27" s="403" t="e">
        <f>INDEX(' Cash Num-Den_Indi'!$A$2:$ANL$35,MATCH('1617 1718 Comparison'!$A27,' Cash Num-Den_Indi'!$A$2:$A$35,0),MATCH('1617 1718 Comparison'!AKA$2,' Cash Num-Den_Indi'!$A$2:$ANL$2,0))-INDEX('1617 Data'!$A$2:$AEW$35,MATCH('1617 1718 Comparison'!$A27,'1617 Data'!$A$2:$A$35,0),MATCH('1617 1718 Comparison'!AKA$2,'1617 Data'!$A$2:$AEW$2,0))</f>
        <v>#N/A</v>
      </c>
      <c r="AKB27" s="403" t="e">
        <f>INDEX(' Cash Num-Den_Indi'!$A$2:$ANL$35,MATCH('1617 1718 Comparison'!$A27,' Cash Num-Den_Indi'!$A$2:$A$35,0),MATCH('1617 1718 Comparison'!AKB$2,' Cash Num-Den_Indi'!$A$2:$ANL$2,0))-INDEX('1617 Data'!$A$2:$AEW$35,MATCH('1617 1718 Comparison'!$A27,'1617 Data'!$A$2:$A$35,0),MATCH('1617 1718 Comparison'!AKB$2,'1617 Data'!$A$2:$AEW$2,0))</f>
        <v>#N/A</v>
      </c>
      <c r="AKC27" s="402">
        <f>INDEX(' Cash Num-Den_Indi'!$A$2:$ANL$35,MATCH('1617 1718 Comparison'!$A27,' Cash Num-Den_Indi'!$A$2:$A$35,0),MATCH('1617 1718 Comparison'!AKC$2,' Cash Num-Den_Indi'!$A$2:$ANL$2,0))-INDEX('1617 Data'!$A$2:$AEW$35,MATCH('1617 1718 Comparison'!$A27,'1617 Data'!$A$2:$A$35,0),MATCH('1617 1718 Comparison'!AKC$2,'1617 Data'!$A$2:$AEW$2,0))</f>
        <v>0</v>
      </c>
      <c r="AKD27" s="403" t="e">
        <f>INDEX(' Cash Num-Den_Indi'!$A$2:$ANL$35,MATCH('1617 1718 Comparison'!$A27,' Cash Num-Den_Indi'!$A$2:$A$35,0),MATCH('1617 1718 Comparison'!AKD$2,' Cash Num-Den_Indi'!$A$2:$ANL$2,0))-INDEX('1617 Data'!$A$2:$AEW$35,MATCH('1617 1718 Comparison'!$A27,'1617 Data'!$A$2:$A$35,0),MATCH('1617 1718 Comparison'!AKD$2,'1617 Data'!$A$2:$AEW$2,0))</f>
        <v>#N/A</v>
      </c>
      <c r="AKE27" s="403" t="e">
        <f>INDEX(' Cash Num-Den_Indi'!$A$2:$ANL$35,MATCH('1617 1718 Comparison'!$A27,' Cash Num-Den_Indi'!$A$2:$A$35,0),MATCH('1617 1718 Comparison'!AKE$2,' Cash Num-Den_Indi'!$A$2:$ANL$2,0))-INDEX('1617 Data'!$A$2:$AEW$35,MATCH('1617 1718 Comparison'!$A27,'1617 Data'!$A$2:$A$35,0),MATCH('1617 1718 Comparison'!AKE$2,'1617 Data'!$A$2:$AEW$2,0))</f>
        <v>#N/A</v>
      </c>
      <c r="AKF27" s="403" t="e">
        <f>INDEX(' Cash Num-Den_Indi'!$A$2:$ANL$35,MATCH('1617 1718 Comparison'!$A27,' Cash Num-Den_Indi'!$A$2:$A$35,0),MATCH('1617 1718 Comparison'!AKF$2,' Cash Num-Den_Indi'!$A$2:$ANL$2,0))-INDEX('1617 Data'!$A$2:$AEW$35,MATCH('1617 1718 Comparison'!$A27,'1617 Data'!$A$2:$A$35,0),MATCH('1617 1718 Comparison'!AKF$2,'1617 Data'!$A$2:$AEW$2,0))</f>
        <v>#N/A</v>
      </c>
      <c r="AKG27" s="403" t="e">
        <f>INDEX(' Cash Num-Den_Indi'!$A$2:$ANL$35,MATCH('1617 1718 Comparison'!$A27,' Cash Num-Den_Indi'!$A$2:$A$35,0),MATCH('1617 1718 Comparison'!AKG$2,' Cash Num-Den_Indi'!$A$2:$ANL$2,0))-INDEX('1617 Data'!$A$2:$AEW$35,MATCH('1617 1718 Comparison'!$A27,'1617 Data'!$A$2:$A$35,0),MATCH('1617 1718 Comparison'!AKG$2,'1617 Data'!$A$2:$AEW$2,0))</f>
        <v>#N/A</v>
      </c>
      <c r="AKH27" s="403" t="e">
        <f>INDEX(' Cash Num-Den_Indi'!$A$2:$ANL$35,MATCH('1617 1718 Comparison'!$A27,' Cash Num-Den_Indi'!$A$2:$A$35,0),MATCH('1617 1718 Comparison'!AKH$2,' Cash Num-Den_Indi'!$A$2:$ANL$2,0))-INDEX('1617 Data'!$A$2:$AEW$35,MATCH('1617 1718 Comparison'!$A27,'1617 Data'!$A$2:$A$35,0),MATCH('1617 1718 Comparison'!AKH$2,'1617 Data'!$A$2:$AEW$2,0))</f>
        <v>#N/A</v>
      </c>
      <c r="AKI27" s="402">
        <f>INDEX(' Cash Num-Den_Indi'!$A$2:$ANL$35,MATCH('1617 1718 Comparison'!$A27,' Cash Num-Den_Indi'!$A$2:$A$35,0),MATCH('1617 1718 Comparison'!AKI$2,' Cash Num-Den_Indi'!$A$2:$ANL$2,0))-INDEX('1617 Data'!$A$2:$AEW$35,MATCH('1617 1718 Comparison'!$A27,'1617 Data'!$A$2:$A$35,0),MATCH('1617 1718 Comparison'!AKI$2,'1617 Data'!$A$2:$AEW$2,0))</f>
        <v>0</v>
      </c>
      <c r="AKJ27" s="402">
        <f>INDEX(' Cash Num-Den_Indi'!$A$2:$ANL$35,MATCH('1617 1718 Comparison'!$A27,' Cash Num-Den_Indi'!$A$2:$A$35,0),MATCH('1617 1718 Comparison'!AKJ$2,' Cash Num-Den_Indi'!$A$2:$ANL$2,0))-INDEX('1617 Data'!$A$2:$AEW$35,MATCH('1617 1718 Comparison'!$A27,'1617 Data'!$A$2:$A$35,0),MATCH('1617 1718 Comparison'!AKJ$2,'1617 Data'!$A$2:$AEW$2,0))</f>
        <v>0</v>
      </c>
      <c r="AKK27" s="402">
        <f>INDEX(' Cash Num-Den_Indi'!$A$2:$ANL$35,MATCH('1617 1718 Comparison'!$A27,' Cash Num-Den_Indi'!$A$2:$A$35,0),MATCH('1617 1718 Comparison'!AKK$2,' Cash Num-Den_Indi'!$A$2:$ANL$2,0))-INDEX('1617 Data'!$A$2:$AEW$35,MATCH('1617 1718 Comparison'!$A27,'1617 Data'!$A$2:$A$35,0),MATCH('1617 1718 Comparison'!AKK$2,'1617 Data'!$A$2:$AEW$2,0))</f>
        <v>0</v>
      </c>
      <c r="AKL27" s="402">
        <f>INDEX(' Cash Num-Den_Indi'!$A$2:$ANL$35,MATCH('1617 1718 Comparison'!$A27,' Cash Num-Den_Indi'!$A$2:$A$35,0),MATCH('1617 1718 Comparison'!AKL$2,' Cash Num-Den_Indi'!$A$2:$ANL$2,0))-INDEX('1617 Data'!$A$2:$AEW$35,MATCH('1617 1718 Comparison'!$A27,'1617 Data'!$A$2:$A$35,0),MATCH('1617 1718 Comparison'!AKL$2,'1617 Data'!$A$2:$AEW$2,0))</f>
        <v>0</v>
      </c>
      <c r="AKM27" s="402">
        <f>INDEX(' Cash Num-Den_Indi'!$A$2:$ANL$35,MATCH('1617 1718 Comparison'!$A27,' Cash Num-Den_Indi'!$A$2:$A$35,0),MATCH('1617 1718 Comparison'!AKM$2,' Cash Num-Den_Indi'!$A$2:$ANL$2,0))-INDEX('1617 Data'!$A$2:$AEW$35,MATCH('1617 1718 Comparison'!$A27,'1617 Data'!$A$2:$A$35,0),MATCH('1617 1718 Comparison'!AKM$2,'1617 Data'!$A$2:$AEW$2,0))</f>
        <v>0</v>
      </c>
      <c r="AKN27" s="402">
        <f>INDEX(' Cash Num-Den_Indi'!$A$2:$ANL$35,MATCH('1617 1718 Comparison'!$A27,' Cash Num-Den_Indi'!$A$2:$A$35,0),MATCH('1617 1718 Comparison'!AKN$2,' Cash Num-Den_Indi'!$A$2:$ANL$2,0))-INDEX('1617 Data'!$A$2:$AEW$35,MATCH('1617 1718 Comparison'!$A27,'1617 Data'!$A$2:$A$35,0),MATCH('1617 1718 Comparison'!AKN$2,'1617 Data'!$A$2:$AEW$2,0))</f>
        <v>0</v>
      </c>
      <c r="AKO27" s="402">
        <f>INDEX(' Cash Num-Den_Indi'!$A$2:$ANL$35,MATCH('1617 1718 Comparison'!$A27,' Cash Num-Den_Indi'!$A$2:$A$35,0),MATCH('1617 1718 Comparison'!AKO$2,' Cash Num-Den_Indi'!$A$2:$ANL$2,0))-INDEX('1617 Data'!$A$2:$AEW$35,MATCH('1617 1718 Comparison'!$A27,'1617 Data'!$A$2:$A$35,0),MATCH('1617 1718 Comparison'!AKO$2,'1617 Data'!$A$2:$AEW$2,0))</f>
        <v>0</v>
      </c>
      <c r="AKP27" s="402">
        <f>INDEX(' Cash Num-Den_Indi'!$A$2:$ANL$35,MATCH('1617 1718 Comparison'!$A27,' Cash Num-Den_Indi'!$A$2:$A$35,0),MATCH('1617 1718 Comparison'!AKP$2,' Cash Num-Den_Indi'!$A$2:$ANL$2,0))-INDEX('1617 Data'!$A$2:$AEW$35,MATCH('1617 1718 Comparison'!$A27,'1617 Data'!$A$2:$A$35,0),MATCH('1617 1718 Comparison'!AKP$2,'1617 Data'!$A$2:$AEW$2,0))</f>
        <v>0</v>
      </c>
      <c r="AKQ27" s="402">
        <f>INDEX(' Cash Num-Den_Indi'!$A$2:$ANL$35,MATCH('1617 1718 Comparison'!$A27,' Cash Num-Den_Indi'!$A$2:$A$35,0),MATCH('1617 1718 Comparison'!AKQ$2,' Cash Num-Den_Indi'!$A$2:$ANL$2,0))-INDEX('1617 Data'!$A$2:$AEW$35,MATCH('1617 1718 Comparison'!$A27,'1617 Data'!$A$2:$A$35,0),MATCH('1617 1718 Comparison'!AKQ$2,'1617 Data'!$A$2:$AEW$2,0))</f>
        <v>0</v>
      </c>
      <c r="AKR27" s="402">
        <f>INDEX(' Cash Num-Den_Indi'!$A$2:$ANL$35,MATCH('1617 1718 Comparison'!$A27,' Cash Num-Den_Indi'!$A$2:$A$35,0),MATCH('1617 1718 Comparison'!AKR$2,' Cash Num-Den_Indi'!$A$2:$ANL$2,0))-INDEX('1617 Data'!$A$2:$AEW$35,MATCH('1617 1718 Comparison'!$A27,'1617 Data'!$A$2:$A$35,0),MATCH('1617 1718 Comparison'!AKR$2,'1617 Data'!$A$2:$AEW$2,0))</f>
        <v>0</v>
      </c>
      <c r="AKS27" s="402">
        <f>INDEX(' Cash Num-Den_Indi'!$A$2:$ANL$35,MATCH('1617 1718 Comparison'!$A27,' Cash Num-Den_Indi'!$A$2:$A$35,0),MATCH('1617 1718 Comparison'!AKS$2,' Cash Num-Den_Indi'!$A$2:$ANL$2,0))-INDEX('1617 Data'!$A$2:$AEW$35,MATCH('1617 1718 Comparison'!$A27,'1617 Data'!$A$2:$A$35,0),MATCH('1617 1718 Comparison'!AKS$2,'1617 Data'!$A$2:$AEW$2,0))</f>
        <v>0</v>
      </c>
      <c r="AKT27" s="402">
        <f>INDEX(' Cash Num-Den_Indi'!$A$2:$ANL$35,MATCH('1617 1718 Comparison'!$A27,' Cash Num-Den_Indi'!$A$2:$A$35,0),MATCH('1617 1718 Comparison'!AKT$2,' Cash Num-Den_Indi'!$A$2:$ANL$2,0))-INDEX('1617 Data'!$A$2:$AEW$35,MATCH('1617 1718 Comparison'!$A27,'1617 Data'!$A$2:$A$35,0),MATCH('1617 1718 Comparison'!AKT$2,'1617 Data'!$A$2:$AEW$2,0))</f>
        <v>0</v>
      </c>
      <c r="AKU27" s="402">
        <f>INDEX(' Cash Num-Den_Indi'!$A$2:$ANL$35,MATCH('1617 1718 Comparison'!$A27,' Cash Num-Den_Indi'!$A$2:$A$35,0),MATCH('1617 1718 Comparison'!AKU$2,' Cash Num-Den_Indi'!$A$2:$ANL$2,0))-INDEX('1617 Data'!$A$2:$AEW$35,MATCH('1617 1718 Comparison'!$A27,'1617 Data'!$A$2:$A$35,0),MATCH('1617 1718 Comparison'!AKU$2,'1617 Data'!$A$2:$AEW$2,0))</f>
        <v>0</v>
      </c>
      <c r="AKV27" s="402">
        <f>INDEX(' Cash Num-Den_Indi'!$A$2:$ANL$35,MATCH('1617 1718 Comparison'!$A27,' Cash Num-Den_Indi'!$A$2:$A$35,0),MATCH('1617 1718 Comparison'!AKV$2,' Cash Num-Den_Indi'!$A$2:$ANL$2,0))-INDEX('1617 Data'!$A$2:$AEW$35,MATCH('1617 1718 Comparison'!$A27,'1617 Data'!$A$2:$A$35,0),MATCH('1617 1718 Comparison'!AKV$2,'1617 Data'!$A$2:$AEW$2,0))</f>
        <v>0</v>
      </c>
      <c r="AKW27" s="402">
        <f>INDEX(' Cash Num-Den_Indi'!$A$2:$ANL$35,MATCH('1617 1718 Comparison'!$A27,' Cash Num-Den_Indi'!$A$2:$A$35,0),MATCH('1617 1718 Comparison'!AKW$2,' Cash Num-Den_Indi'!$A$2:$ANL$2,0))-INDEX('1617 Data'!$A$2:$AEW$35,MATCH('1617 1718 Comparison'!$A27,'1617 Data'!$A$2:$A$35,0),MATCH('1617 1718 Comparison'!AKW$2,'1617 Data'!$A$2:$AEW$2,0))</f>
        <v>0</v>
      </c>
      <c r="AKX27" s="403" t="e">
        <f>INDEX(' Cash Num-Den_Indi'!$A$2:$ANL$35,MATCH('1617 1718 Comparison'!$A27,' Cash Num-Den_Indi'!$A$2:$A$35,0),MATCH('1617 1718 Comparison'!AKX$2,' Cash Num-Den_Indi'!$A$2:$ANL$2,0))-INDEX('1617 Data'!$A$2:$AEW$35,MATCH('1617 1718 Comparison'!$A27,'1617 Data'!$A$2:$A$35,0),MATCH('1617 1718 Comparison'!AKX$2,'1617 Data'!$A$2:$AEW$2,0))</f>
        <v>#N/A</v>
      </c>
      <c r="AKY27" s="403" t="e">
        <f>INDEX(' Cash Num-Den_Indi'!$A$2:$ANL$35,MATCH('1617 1718 Comparison'!$A27,' Cash Num-Den_Indi'!$A$2:$A$35,0),MATCH('1617 1718 Comparison'!AKY$2,' Cash Num-Den_Indi'!$A$2:$ANL$2,0))-INDEX('1617 Data'!$A$2:$AEW$35,MATCH('1617 1718 Comparison'!$A27,'1617 Data'!$A$2:$A$35,0),MATCH('1617 1718 Comparison'!AKY$2,'1617 Data'!$A$2:$AEW$2,0))</f>
        <v>#N/A</v>
      </c>
      <c r="AKZ27" s="403" t="e">
        <f>INDEX(' Cash Num-Den_Indi'!$A$2:$ANL$35,MATCH('1617 1718 Comparison'!$A27,' Cash Num-Den_Indi'!$A$2:$A$35,0),MATCH('1617 1718 Comparison'!AKZ$2,' Cash Num-Den_Indi'!$A$2:$ANL$2,0))-INDEX('1617 Data'!$A$2:$AEW$35,MATCH('1617 1718 Comparison'!$A27,'1617 Data'!$A$2:$A$35,0),MATCH('1617 1718 Comparison'!AKZ$2,'1617 Data'!$A$2:$AEW$2,0))</f>
        <v>#N/A</v>
      </c>
      <c r="ALA27" s="402">
        <f>INDEX(' Cash Num-Den_Indi'!$A$2:$ANL$35,MATCH('1617 1718 Comparison'!$A27,' Cash Num-Den_Indi'!$A$2:$A$35,0),MATCH('1617 1718 Comparison'!ALA$2,' Cash Num-Den_Indi'!$A$2:$ANL$2,0))-INDEX('1617 Data'!$A$2:$AEW$35,MATCH('1617 1718 Comparison'!$A27,'1617 Data'!$A$2:$A$35,0),MATCH('1617 1718 Comparison'!ALA$2,'1617 Data'!$A$2:$AEW$2,0))</f>
        <v>0</v>
      </c>
      <c r="ALB27" s="402">
        <f>INDEX(' Cash Num-Den_Indi'!$A$2:$ANL$35,MATCH('1617 1718 Comparison'!$A27,' Cash Num-Den_Indi'!$A$2:$A$35,0),MATCH('1617 1718 Comparison'!ALB$2,' Cash Num-Den_Indi'!$A$2:$ANL$2,0))-INDEX('1617 Data'!$A$2:$AEW$35,MATCH('1617 1718 Comparison'!$A27,'1617 Data'!$A$2:$A$35,0),MATCH('1617 1718 Comparison'!ALB$2,'1617 Data'!$A$2:$AEW$2,0))</f>
        <v>-4339964.4845405705</v>
      </c>
      <c r="ALC27" s="402">
        <f>INDEX(' Cash Num-Den_Indi'!$A$2:$ANL$35,MATCH('1617 1718 Comparison'!$A27,' Cash Num-Den_Indi'!$A$2:$A$35,0),MATCH('1617 1718 Comparison'!ALC$2,' Cash Num-Den_Indi'!$A$2:$ANL$2,0))-INDEX('1617 Data'!$A$2:$AEW$35,MATCH('1617 1718 Comparison'!$A27,'1617 Data'!$A$2:$A$35,0),MATCH('1617 1718 Comparison'!ALC$2,'1617 Data'!$A$2:$AEW$2,0))</f>
        <v>0</v>
      </c>
      <c r="ALD27" s="402">
        <f>INDEX(' Cash Num-Den_Indi'!$A$2:$ANL$35,MATCH('1617 1718 Comparison'!$A27,' Cash Num-Den_Indi'!$A$2:$A$35,0),MATCH('1617 1718 Comparison'!ALD$2,' Cash Num-Den_Indi'!$A$2:$ANL$2,0))-INDEX('1617 Data'!$A$2:$AEW$35,MATCH('1617 1718 Comparison'!$A27,'1617 Data'!$A$2:$A$35,0),MATCH('1617 1718 Comparison'!ALD$2,'1617 Data'!$A$2:$AEW$2,0))</f>
        <v>0</v>
      </c>
      <c r="ALE27" s="402">
        <f>INDEX(' Cash Num-Den_Indi'!$A$2:$ANL$35,MATCH('1617 1718 Comparison'!$A27,' Cash Num-Den_Indi'!$A$2:$A$35,0),MATCH('1617 1718 Comparison'!ALE$2,' Cash Num-Den_Indi'!$A$2:$ANL$2,0))-INDEX('1617 Data'!$A$2:$AEW$35,MATCH('1617 1718 Comparison'!$A27,'1617 Data'!$A$2:$A$35,0),MATCH('1617 1718 Comparison'!ALE$2,'1617 Data'!$A$2:$AEW$2,0))</f>
        <v>-2198857.8118078844</v>
      </c>
      <c r="ALF27" s="402">
        <f>INDEX(' Cash Num-Den_Indi'!$A$2:$ANL$35,MATCH('1617 1718 Comparison'!$A27,' Cash Num-Den_Indi'!$A$2:$A$35,0),MATCH('1617 1718 Comparison'!ALF$2,' Cash Num-Den_Indi'!$A$2:$ANL$2,0))-INDEX('1617 Data'!$A$2:$AEW$35,MATCH('1617 1718 Comparison'!$A27,'1617 Data'!$A$2:$A$35,0),MATCH('1617 1718 Comparison'!ALF$2,'1617 Data'!$A$2:$AEW$2,0))</f>
        <v>0</v>
      </c>
      <c r="ALG27" s="402">
        <f>INDEX(' Cash Num-Den_Indi'!$A$2:$ANL$35,MATCH('1617 1718 Comparison'!$A27,' Cash Num-Den_Indi'!$A$2:$A$35,0),MATCH('1617 1718 Comparison'!ALG$2,' Cash Num-Den_Indi'!$A$2:$ANL$2,0))-INDEX('1617 Data'!$A$2:$AEW$35,MATCH('1617 1718 Comparison'!$A27,'1617 Data'!$A$2:$A$35,0),MATCH('1617 1718 Comparison'!ALG$2,'1617 Data'!$A$2:$AEW$2,0))</f>
        <v>0</v>
      </c>
      <c r="ALH27" s="402">
        <f>INDEX(' Cash Num-Den_Indi'!$A$2:$ANL$35,MATCH('1617 1718 Comparison'!$A27,' Cash Num-Den_Indi'!$A$2:$A$35,0),MATCH('1617 1718 Comparison'!ALH$2,' Cash Num-Den_Indi'!$A$2:$ANL$2,0))-INDEX('1617 Data'!$A$2:$AEW$35,MATCH('1617 1718 Comparison'!$A27,'1617 Data'!$A$2:$A$35,0),MATCH('1617 1718 Comparison'!ALH$2,'1617 Data'!$A$2:$AEW$2,0))</f>
        <v>-2164458.1499133138</v>
      </c>
      <c r="ALI27" s="402">
        <f>INDEX(' Cash Num-Den_Indi'!$A$2:$ANL$35,MATCH('1617 1718 Comparison'!$A27,' Cash Num-Den_Indi'!$A$2:$A$35,0),MATCH('1617 1718 Comparison'!ALI$2,' Cash Num-Den_Indi'!$A$2:$ANL$2,0))-INDEX('1617 Data'!$A$2:$AEW$35,MATCH('1617 1718 Comparison'!$A27,'1617 Data'!$A$2:$A$35,0),MATCH('1617 1718 Comparison'!ALI$2,'1617 Data'!$A$2:$AEW$2,0))</f>
        <v>0</v>
      </c>
      <c r="ALJ27" s="402">
        <f>INDEX(' Cash Num-Den_Indi'!$A$2:$ANL$35,MATCH('1617 1718 Comparison'!$A27,' Cash Num-Den_Indi'!$A$2:$A$35,0),MATCH('1617 1718 Comparison'!ALJ$2,' Cash Num-Den_Indi'!$A$2:$ANL$2,0))-INDEX('1617 Data'!$A$2:$AEW$35,MATCH('1617 1718 Comparison'!$A27,'1617 Data'!$A$2:$A$35,0),MATCH('1617 1718 Comparison'!ALJ$2,'1617 Data'!$A$2:$AEW$2,0))</f>
        <v>0</v>
      </c>
      <c r="ALK27" s="402">
        <f>INDEX(' Cash Num-Den_Indi'!$A$2:$ANL$35,MATCH('1617 1718 Comparison'!$A27,' Cash Num-Den_Indi'!$A$2:$A$35,0),MATCH('1617 1718 Comparison'!ALK$2,' Cash Num-Den_Indi'!$A$2:$ANL$2,0))-INDEX('1617 Data'!$A$2:$AEW$35,MATCH('1617 1718 Comparison'!$A27,'1617 Data'!$A$2:$A$35,0),MATCH('1617 1718 Comparison'!ALK$2,'1617 Data'!$A$2:$AEW$2,0))</f>
        <v>-3321284.93467471</v>
      </c>
      <c r="ALL27" s="402">
        <f>INDEX(' Cash Num-Den_Indi'!$A$2:$ANL$35,MATCH('1617 1718 Comparison'!$A27,' Cash Num-Den_Indi'!$A$2:$A$35,0),MATCH('1617 1718 Comparison'!ALL$2,' Cash Num-Den_Indi'!$A$2:$ANL$2,0))-INDEX('1617 Data'!$A$2:$AEW$35,MATCH('1617 1718 Comparison'!$A27,'1617 Data'!$A$2:$A$35,0),MATCH('1617 1718 Comparison'!ALL$2,'1617 Data'!$A$2:$AEW$2,0))</f>
        <v>0</v>
      </c>
      <c r="ALM27" s="402">
        <f>INDEX(' Cash Num-Den_Indi'!$A$2:$ANL$35,MATCH('1617 1718 Comparison'!$A27,' Cash Num-Den_Indi'!$A$2:$A$35,0),MATCH('1617 1718 Comparison'!ALM$2,' Cash Num-Den_Indi'!$A$2:$ANL$2,0))-INDEX('1617 Data'!$A$2:$AEW$35,MATCH('1617 1718 Comparison'!$A27,'1617 Data'!$A$2:$A$35,0),MATCH('1617 1718 Comparison'!ALM$2,'1617 Data'!$A$2:$AEW$2,0))</f>
        <v>0</v>
      </c>
      <c r="ALN27" s="402">
        <f>INDEX(' Cash Num-Den_Indi'!$A$2:$ANL$35,MATCH('1617 1718 Comparison'!$A27,' Cash Num-Den_Indi'!$A$2:$A$35,0),MATCH('1617 1718 Comparison'!ALN$2,' Cash Num-Den_Indi'!$A$2:$ANL$2,0))-INDEX('1617 Data'!$A$2:$AEW$35,MATCH('1617 1718 Comparison'!$A27,'1617 Data'!$A$2:$A$35,0),MATCH('1617 1718 Comparison'!ALN$2,'1617 Data'!$A$2:$AEW$2,0))</f>
        <v>-2929068</v>
      </c>
      <c r="ALO27" s="402">
        <f>INDEX(' Cash Num-Den_Indi'!$A$2:$ANL$35,MATCH('1617 1718 Comparison'!$A27,' Cash Num-Den_Indi'!$A$2:$A$35,0),MATCH('1617 1718 Comparison'!ALO$2,' Cash Num-Den_Indi'!$A$2:$ANL$2,0))-INDEX('1617 Data'!$A$2:$AEW$35,MATCH('1617 1718 Comparison'!$A27,'1617 Data'!$A$2:$A$35,0),MATCH('1617 1718 Comparison'!ALO$2,'1617 Data'!$A$2:$AEW$2,0))</f>
        <v>0</v>
      </c>
      <c r="ALP27" s="402">
        <f>INDEX(' Cash Num-Den_Indi'!$A$2:$ANL$35,MATCH('1617 1718 Comparison'!$A27,' Cash Num-Den_Indi'!$A$2:$A$35,0),MATCH('1617 1718 Comparison'!ALP$2,' Cash Num-Den_Indi'!$A$2:$ANL$2,0))-INDEX('1617 Data'!$A$2:$AEW$35,MATCH('1617 1718 Comparison'!$A27,'1617 Data'!$A$2:$A$35,0),MATCH('1617 1718 Comparison'!ALP$2,'1617 Data'!$A$2:$AEW$2,0))</f>
        <v>0</v>
      </c>
      <c r="ALQ27" s="402">
        <f>INDEX(' Cash Num-Den_Indi'!$A$2:$ANL$35,MATCH('1617 1718 Comparison'!$A27,' Cash Num-Den_Indi'!$A$2:$A$35,0),MATCH('1617 1718 Comparison'!ALQ$2,' Cash Num-Den_Indi'!$A$2:$ANL$2,0))-INDEX('1617 Data'!$A$2:$AEW$35,MATCH('1617 1718 Comparison'!$A27,'1617 Data'!$A$2:$A$35,0),MATCH('1617 1718 Comparison'!ALQ$2,'1617 Data'!$A$2:$AEW$2,0))</f>
        <v>-5276718</v>
      </c>
      <c r="ALR27" s="402">
        <f>INDEX(' Cash Num-Den_Indi'!$A$2:$ANL$35,MATCH('1617 1718 Comparison'!$A27,' Cash Num-Den_Indi'!$A$2:$A$35,0),MATCH('1617 1718 Comparison'!ALR$2,' Cash Num-Den_Indi'!$A$2:$ANL$2,0))-INDEX('1617 Data'!$A$2:$AEW$35,MATCH('1617 1718 Comparison'!$A27,'1617 Data'!$A$2:$A$35,0),MATCH('1617 1718 Comparison'!ALR$2,'1617 Data'!$A$2:$AEW$2,0))</f>
        <v>0</v>
      </c>
      <c r="ALS27" s="402">
        <f>INDEX(' Cash Num-Den_Indi'!$A$2:$ANL$35,MATCH('1617 1718 Comparison'!$A27,' Cash Num-Den_Indi'!$A$2:$A$35,0),MATCH('1617 1718 Comparison'!ALS$2,' Cash Num-Den_Indi'!$A$2:$ANL$2,0))-INDEX('1617 Data'!$A$2:$AEW$35,MATCH('1617 1718 Comparison'!$A27,'1617 Data'!$A$2:$A$35,0),MATCH('1617 1718 Comparison'!ALS$2,'1617 Data'!$A$2:$AEW$2,0))</f>
        <v>0</v>
      </c>
      <c r="ALT27" s="402">
        <f>INDEX(' Cash Num-Den_Indi'!$A$2:$ANL$35,MATCH('1617 1718 Comparison'!$A27,' Cash Num-Den_Indi'!$A$2:$A$35,0),MATCH('1617 1718 Comparison'!ALT$2,' Cash Num-Den_Indi'!$A$2:$ANL$2,0))-INDEX('1617 Data'!$A$2:$AEW$35,MATCH('1617 1718 Comparison'!$A27,'1617 Data'!$A$2:$A$35,0),MATCH('1617 1718 Comparison'!ALT$2,'1617 Data'!$A$2:$AEW$2,0))</f>
        <v>-4648347</v>
      </c>
      <c r="ALU27" s="402">
        <f>INDEX(' Cash Num-Den_Indi'!$A$2:$ANL$35,MATCH('1617 1718 Comparison'!$A27,' Cash Num-Den_Indi'!$A$2:$A$35,0),MATCH('1617 1718 Comparison'!ALU$2,' Cash Num-Den_Indi'!$A$2:$ANL$2,0))-INDEX('1617 Data'!$A$2:$AEW$35,MATCH('1617 1718 Comparison'!$A27,'1617 Data'!$A$2:$A$35,0),MATCH('1617 1718 Comparison'!ALU$2,'1617 Data'!$A$2:$AEW$2,0))</f>
        <v>0</v>
      </c>
      <c r="ALV27" s="403" t="e">
        <f>INDEX(' Cash Num-Den_Indi'!$A$2:$ANL$35,MATCH('1617 1718 Comparison'!$A27,' Cash Num-Den_Indi'!$A$2:$A$35,0),MATCH('1617 1718 Comparison'!ALV$2,' Cash Num-Den_Indi'!$A$2:$ANL$2,0))-INDEX('1617 Data'!$A$2:$AEW$35,MATCH('1617 1718 Comparison'!$A27,'1617 Data'!$A$2:$A$35,0),MATCH('1617 1718 Comparison'!ALV$2,'1617 Data'!$A$2:$AEW$2,0))</f>
        <v>#N/A</v>
      </c>
      <c r="ALW27" s="403" t="e">
        <f>INDEX(' Cash Num-Den_Indi'!$A$2:$ANL$35,MATCH('1617 1718 Comparison'!$A27,' Cash Num-Den_Indi'!$A$2:$A$35,0),MATCH('1617 1718 Comparison'!ALW$2,' Cash Num-Den_Indi'!$A$2:$ANL$2,0))-INDEX('1617 Data'!$A$2:$AEW$35,MATCH('1617 1718 Comparison'!$A27,'1617 Data'!$A$2:$A$35,0),MATCH('1617 1718 Comparison'!ALW$2,'1617 Data'!$A$2:$AEW$2,0))</f>
        <v>#N/A</v>
      </c>
      <c r="ALX27" s="403" t="e">
        <f>INDEX(' Cash Num-Den_Indi'!$A$2:$ANL$35,MATCH('1617 1718 Comparison'!$A27,' Cash Num-Den_Indi'!$A$2:$A$35,0),MATCH('1617 1718 Comparison'!ALX$2,' Cash Num-Den_Indi'!$A$2:$ANL$2,0))-INDEX('1617 Data'!$A$2:$AEW$35,MATCH('1617 1718 Comparison'!$A27,'1617 Data'!$A$2:$A$35,0),MATCH('1617 1718 Comparison'!ALX$2,'1617 Data'!$A$2:$AEW$2,0))</f>
        <v>#N/A</v>
      </c>
      <c r="ALY27" s="402">
        <f>INDEX(' Cash Num-Den_Indi'!$A$2:$ANL$35,MATCH('1617 1718 Comparison'!$A27,' Cash Num-Den_Indi'!$A$2:$A$35,0),MATCH('1617 1718 Comparison'!ALY$2,' Cash Num-Den_Indi'!$A$2:$ANL$2,0))-INDEX('1617 Data'!$A$2:$AEW$35,MATCH('1617 1718 Comparison'!$A27,'1617 Data'!$A$2:$A$35,0),MATCH('1617 1718 Comparison'!ALY$2,'1617 Data'!$A$2:$AEW$2,0))</f>
        <v>0</v>
      </c>
      <c r="ALZ27" s="402">
        <f>INDEX(' Cash Num-Den_Indi'!$A$2:$ANL$35,MATCH('1617 1718 Comparison'!$A27,' Cash Num-Den_Indi'!$A$2:$A$35,0),MATCH('1617 1718 Comparison'!ALZ$2,' Cash Num-Den_Indi'!$A$2:$ANL$2,0))-INDEX('1617 Data'!$A$2:$AEW$35,MATCH('1617 1718 Comparison'!$A27,'1617 Data'!$A$2:$A$35,0),MATCH('1617 1718 Comparison'!ALZ$2,'1617 Data'!$A$2:$AEW$2,0))</f>
        <v>0</v>
      </c>
      <c r="AMA27" s="402">
        <f>INDEX(' Cash Num-Den_Indi'!$A$2:$ANL$35,MATCH('1617 1718 Comparison'!$A27,' Cash Num-Den_Indi'!$A$2:$A$35,0),MATCH('1617 1718 Comparison'!AMA$2,' Cash Num-Den_Indi'!$A$2:$ANL$2,0))-INDEX('1617 Data'!$A$2:$AEW$35,MATCH('1617 1718 Comparison'!$A27,'1617 Data'!$A$2:$A$35,0),MATCH('1617 1718 Comparison'!AMA$2,'1617 Data'!$A$2:$AEW$2,0))</f>
        <v>0</v>
      </c>
      <c r="AMB27" s="402">
        <f>INDEX(' Cash Num-Den_Indi'!$A$2:$ANL$35,MATCH('1617 1718 Comparison'!$A27,' Cash Num-Den_Indi'!$A$2:$A$35,0),MATCH('1617 1718 Comparison'!AMB$2,' Cash Num-Den_Indi'!$A$2:$ANL$2,0))-INDEX('1617 Data'!$A$2:$AEW$35,MATCH('1617 1718 Comparison'!$A27,'1617 Data'!$A$2:$A$35,0),MATCH('1617 1718 Comparison'!AMB$2,'1617 Data'!$A$2:$AEW$2,0))</f>
        <v>0</v>
      </c>
      <c r="AMC27" s="402">
        <f>INDEX(' Cash Num-Den_Indi'!$A$2:$ANL$35,MATCH('1617 1718 Comparison'!$A27,' Cash Num-Den_Indi'!$A$2:$A$35,0),MATCH('1617 1718 Comparison'!AMC$2,' Cash Num-Den_Indi'!$A$2:$ANL$2,0))-INDEX('1617 Data'!$A$2:$AEW$35,MATCH('1617 1718 Comparison'!$A27,'1617 Data'!$A$2:$A$35,0),MATCH('1617 1718 Comparison'!AMC$2,'1617 Data'!$A$2:$AEW$2,0))</f>
        <v>0</v>
      </c>
      <c r="AMD27" s="403" t="e">
        <f>INDEX(' Cash Num-Den_Indi'!$A$2:$ANL$35,MATCH('1617 1718 Comparison'!$A27,' Cash Num-Den_Indi'!$A$2:$A$35,0),MATCH('1617 1718 Comparison'!AMD$2,' Cash Num-Den_Indi'!$A$2:$ANL$2,0))-INDEX('1617 Data'!$A$2:$AEW$35,MATCH('1617 1718 Comparison'!$A27,'1617 Data'!$A$2:$A$35,0),MATCH('1617 1718 Comparison'!AMD$2,'1617 Data'!$A$2:$AEW$2,0))</f>
        <v>#N/A</v>
      </c>
      <c r="AME27" s="402">
        <f>INDEX(' Cash Num-Den_Indi'!$A$2:$ANL$35,MATCH('1617 1718 Comparison'!$A27,' Cash Num-Den_Indi'!$A$2:$A$35,0),MATCH('1617 1718 Comparison'!AME$2,' Cash Num-Den_Indi'!$A$2:$ANL$2,0))-INDEX('1617 Data'!$A$2:$AEW$35,MATCH('1617 1718 Comparison'!$A27,'1617 Data'!$A$2:$A$35,0),MATCH('1617 1718 Comparison'!AME$2,'1617 Data'!$A$2:$AEW$2,0))</f>
        <v>9.6244330673373071</v>
      </c>
      <c r="AMF27" s="402">
        <f>INDEX(' Cash Num-Den_Indi'!$A$2:$ANL$35,MATCH('1617 1718 Comparison'!$A27,' Cash Num-Den_Indi'!$A$2:$A$35,0),MATCH('1617 1718 Comparison'!AMF$2,' Cash Num-Den_Indi'!$A$2:$ANL$2,0))-INDEX('1617 Data'!$A$2:$AEW$35,MATCH('1617 1718 Comparison'!$A27,'1617 Data'!$A$2:$A$35,0),MATCH('1617 1718 Comparison'!AMF$2,'1617 Data'!$A$2:$AEW$2,0))</f>
        <v>7.5322108108368386</v>
      </c>
      <c r="AMG27" s="402">
        <f>INDEX(' Cash Num-Den_Indi'!$A$2:$ANL$35,MATCH('1617 1718 Comparison'!$A27,' Cash Num-Den_Indi'!$A$2:$A$35,0),MATCH('1617 1718 Comparison'!AMG$2,' Cash Num-Den_Indi'!$A$2:$ANL$2,0))-INDEX('1617 Data'!$A$2:$AEW$35,MATCH('1617 1718 Comparison'!$A27,'1617 Data'!$A$2:$A$35,0),MATCH('1617 1718 Comparison'!AMG$2,'1617 Data'!$A$2:$AEW$2,0))</f>
        <v>7.577492767763129</v>
      </c>
      <c r="AMH27" s="402">
        <f>INDEX(' Cash Num-Den_Indi'!$A$2:$ANL$35,MATCH('1617 1718 Comparison'!$A27,' Cash Num-Den_Indi'!$A$2:$A$35,0),MATCH('1617 1718 Comparison'!AMH$2,' Cash Num-Den_Indi'!$A$2:$ANL$2,0))-INDEX('1617 Data'!$A$2:$AEW$35,MATCH('1617 1718 Comparison'!$A27,'1617 Data'!$A$2:$A$35,0),MATCH('1617 1718 Comparison'!AMH$2,'1617 Data'!$A$2:$AEW$2,0))</f>
        <v>9.0254120613162527</v>
      </c>
      <c r="AMI27" s="402">
        <f>INDEX(' Cash Num-Den_Indi'!$A$2:$ANL$35,MATCH('1617 1718 Comparison'!$A27,' Cash Num-Den_Indi'!$A$2:$A$35,0),MATCH('1617 1718 Comparison'!AMI$2,' Cash Num-Den_Indi'!$A$2:$ANL$2,0))-INDEX('1617 Data'!$A$2:$AEW$35,MATCH('1617 1718 Comparison'!$A27,'1617 Data'!$A$2:$A$35,0),MATCH('1617 1718 Comparison'!AMI$2,'1617 Data'!$A$2:$AEW$2,0))</f>
        <v>10.262299729570076</v>
      </c>
      <c r="AMJ27" s="402">
        <f>INDEX(' Cash Num-Den_Indi'!$A$2:$ANL$35,MATCH('1617 1718 Comparison'!$A27,' Cash Num-Den_Indi'!$A$2:$A$35,0),MATCH('1617 1718 Comparison'!AMJ$2,' Cash Num-Den_Indi'!$A$2:$ANL$2,0))-INDEX('1617 Data'!$A$2:$AEW$35,MATCH('1617 1718 Comparison'!$A27,'1617 Data'!$A$2:$A$35,0),MATCH('1617 1718 Comparison'!AMJ$2,'1617 Data'!$A$2:$AEW$2,0))</f>
        <v>11.462395408623173</v>
      </c>
      <c r="AMK27" s="402">
        <f>INDEX(' Cash Num-Den_Indi'!$A$2:$ANL$35,MATCH('1617 1718 Comparison'!$A27,' Cash Num-Den_Indi'!$A$2:$A$35,0),MATCH('1617 1718 Comparison'!AMK$2,' Cash Num-Den_Indi'!$A$2:$ANL$2,0))-INDEX('1617 Data'!$A$2:$AEW$35,MATCH('1617 1718 Comparison'!$A27,'1617 Data'!$A$2:$A$35,0),MATCH('1617 1718 Comparison'!AMK$2,'1617 Data'!$A$2:$AEW$2,0))</f>
        <v>9.6072838689196018</v>
      </c>
      <c r="AML27" s="403" t="e">
        <f>INDEX(' Cash Num-Den_Indi'!$A$2:$ANL$35,MATCH('1617 1718 Comparison'!$A27,' Cash Num-Den_Indi'!$A$2:$A$35,0),MATCH('1617 1718 Comparison'!AML$2,' Cash Num-Den_Indi'!$A$2:$ANL$2,0))-INDEX('1617 Data'!$A$2:$AEW$35,MATCH('1617 1718 Comparison'!$A27,'1617 Data'!$A$2:$A$35,0),MATCH('1617 1718 Comparison'!AML$2,'1617 Data'!$A$2:$AEW$2,0))</f>
        <v>#N/A</v>
      </c>
      <c r="AMM27" s="402">
        <f>INDEX(' Cash Num-Den_Indi'!$A$2:$ANL$35,MATCH('1617 1718 Comparison'!$A27,' Cash Num-Den_Indi'!$A$2:$A$35,0),MATCH('1617 1718 Comparison'!AMM$2,' Cash Num-Den_Indi'!$A$2:$ANL$2,0))-INDEX('1617 Data'!$A$2:$AEW$35,MATCH('1617 1718 Comparison'!$A27,'1617 Data'!$A$2:$A$35,0),MATCH('1617 1718 Comparison'!AMM$2,'1617 Data'!$A$2:$AEW$2,0))</f>
        <v>0</v>
      </c>
      <c r="AMN27" s="402">
        <f>INDEX(' Cash Num-Den_Indi'!$A$2:$ANL$35,MATCH('1617 1718 Comparison'!$A27,' Cash Num-Den_Indi'!$A$2:$A$35,0),MATCH('1617 1718 Comparison'!AMN$2,' Cash Num-Den_Indi'!$A$2:$ANL$2,0))-INDEX('1617 Data'!$A$2:$AEW$35,MATCH('1617 1718 Comparison'!$A27,'1617 Data'!$A$2:$A$35,0),MATCH('1617 1718 Comparison'!AMN$2,'1617 Data'!$A$2:$AEW$2,0))</f>
        <v>0</v>
      </c>
      <c r="AMO27" s="402">
        <f>INDEX(' Cash Num-Den_Indi'!$A$2:$ANL$35,MATCH('1617 1718 Comparison'!$A27,' Cash Num-Den_Indi'!$A$2:$A$35,0),MATCH('1617 1718 Comparison'!AMO$2,' Cash Num-Den_Indi'!$A$2:$ANL$2,0))-INDEX('1617 Data'!$A$2:$AEW$35,MATCH('1617 1718 Comparison'!$A27,'1617 Data'!$A$2:$A$35,0),MATCH('1617 1718 Comparison'!AMO$2,'1617 Data'!$A$2:$AEW$2,0))</f>
        <v>0</v>
      </c>
      <c r="AMP27" s="402">
        <f>INDEX(' Cash Num-Den_Indi'!$A$2:$ANL$35,MATCH('1617 1718 Comparison'!$A27,' Cash Num-Den_Indi'!$A$2:$A$35,0),MATCH('1617 1718 Comparison'!AMP$2,' Cash Num-Den_Indi'!$A$2:$ANL$2,0))-INDEX('1617 Data'!$A$2:$AEW$35,MATCH('1617 1718 Comparison'!$A27,'1617 Data'!$A$2:$A$35,0),MATCH('1617 1718 Comparison'!AMP$2,'1617 Data'!$A$2:$AEW$2,0))</f>
        <v>0</v>
      </c>
      <c r="AMQ27" s="402">
        <f>INDEX(' Cash Num-Den_Indi'!$A$2:$ANL$35,MATCH('1617 1718 Comparison'!$A27,' Cash Num-Den_Indi'!$A$2:$A$35,0),MATCH('1617 1718 Comparison'!AMQ$2,' Cash Num-Den_Indi'!$A$2:$ANL$2,0))-INDEX('1617 Data'!$A$2:$AEW$35,MATCH('1617 1718 Comparison'!$A27,'1617 Data'!$A$2:$A$35,0),MATCH('1617 1718 Comparison'!AMQ$2,'1617 Data'!$A$2:$AEW$2,0))</f>
        <v>0</v>
      </c>
      <c r="AMR27" s="402">
        <f>INDEX(' Cash Num-Den_Indi'!$A$2:$ANL$35,MATCH('1617 1718 Comparison'!$A27,' Cash Num-Den_Indi'!$A$2:$A$35,0),MATCH('1617 1718 Comparison'!AMR$2,' Cash Num-Den_Indi'!$A$2:$ANL$2,0))-INDEX('1617 Data'!$A$2:$AEW$35,MATCH('1617 1718 Comparison'!$A27,'1617 Data'!$A$2:$A$35,0),MATCH('1617 1718 Comparison'!AMR$2,'1617 Data'!$A$2:$AEW$2,0))</f>
        <v>0</v>
      </c>
      <c r="AMS27" s="402">
        <f>INDEX(' Cash Num-Den_Indi'!$A$2:$ANL$35,MATCH('1617 1718 Comparison'!$A27,' Cash Num-Den_Indi'!$A$2:$A$35,0),MATCH('1617 1718 Comparison'!AMS$2,' Cash Num-Den_Indi'!$A$2:$ANL$2,0))-INDEX('1617 Data'!$A$2:$AEW$35,MATCH('1617 1718 Comparison'!$A27,'1617 Data'!$A$2:$A$35,0),MATCH('1617 1718 Comparison'!AMS$2,'1617 Data'!$A$2:$AEW$2,0))</f>
        <v>0</v>
      </c>
      <c r="AMT27" s="402">
        <f>INDEX(' Cash Num-Den_Indi'!$A$2:$ANL$35,MATCH('1617 1718 Comparison'!$A27,' Cash Num-Den_Indi'!$A$2:$A$35,0),MATCH('1617 1718 Comparison'!AMT$2,' Cash Num-Den_Indi'!$A$2:$ANL$2,0))-INDEX('1617 Data'!$A$2:$AEW$35,MATCH('1617 1718 Comparison'!$A27,'1617 Data'!$A$2:$A$35,0),MATCH('1617 1718 Comparison'!AMT$2,'1617 Data'!$A$2:$AEW$2,0))</f>
        <v>0</v>
      </c>
      <c r="AMU27" s="402">
        <f>INDEX(' Cash Num-Den_Indi'!$A$2:$ANL$35,MATCH('1617 1718 Comparison'!$A27,' Cash Num-Den_Indi'!$A$2:$A$35,0),MATCH('1617 1718 Comparison'!AMU$2,' Cash Num-Den_Indi'!$A$2:$ANL$2,0))-INDEX('1617 Data'!$A$2:$AEW$35,MATCH('1617 1718 Comparison'!$A27,'1617 Data'!$A$2:$A$35,0),MATCH('1617 1718 Comparison'!AMU$2,'1617 Data'!$A$2:$AEW$2,0))</f>
        <v>0</v>
      </c>
      <c r="AMV27" s="402">
        <f>INDEX(' Cash Num-Den_Indi'!$A$2:$ANL$35,MATCH('1617 1718 Comparison'!$A27,' Cash Num-Den_Indi'!$A$2:$A$35,0),MATCH('1617 1718 Comparison'!AMV$2,' Cash Num-Den_Indi'!$A$2:$ANL$2,0))-INDEX('1617 Data'!$A$2:$AEW$35,MATCH('1617 1718 Comparison'!$A27,'1617 Data'!$A$2:$A$35,0),MATCH('1617 1718 Comparison'!AMV$2,'1617 Data'!$A$2:$AEW$2,0))</f>
        <v>0</v>
      </c>
      <c r="AMW27" s="402">
        <f>INDEX(' Cash Num-Den_Indi'!$A$2:$ANL$35,MATCH('1617 1718 Comparison'!$A27,' Cash Num-Den_Indi'!$A$2:$A$35,0),MATCH('1617 1718 Comparison'!AMW$2,' Cash Num-Den_Indi'!$A$2:$ANL$2,0))-INDEX('1617 Data'!$A$2:$AEW$35,MATCH('1617 1718 Comparison'!$A27,'1617 Data'!$A$2:$A$35,0),MATCH('1617 1718 Comparison'!AMW$2,'1617 Data'!$A$2:$AEW$2,0))</f>
        <v>0</v>
      </c>
      <c r="AMX27" s="402">
        <f>INDEX(' Cash Num-Den_Indi'!$A$2:$ANL$35,MATCH('1617 1718 Comparison'!$A27,' Cash Num-Den_Indi'!$A$2:$A$35,0),MATCH('1617 1718 Comparison'!AMX$2,' Cash Num-Den_Indi'!$A$2:$ANL$2,0))-INDEX('1617 Data'!$A$2:$AEW$35,MATCH('1617 1718 Comparison'!$A27,'1617 Data'!$A$2:$A$35,0),MATCH('1617 1718 Comparison'!AMX$2,'1617 Data'!$A$2:$AEW$2,0))</f>
        <v>0</v>
      </c>
      <c r="AMY27" s="403" t="e">
        <f>INDEX(' Cash Num-Den_Indi'!$A$2:$ANL$35,MATCH('1617 1718 Comparison'!$A27,' Cash Num-Den_Indi'!$A$2:$A$35,0),MATCH('1617 1718 Comparison'!AMY$2,' Cash Num-Den_Indi'!$A$2:$ANL$2,0))-INDEX('1617 Data'!$A$2:$AEW$35,MATCH('1617 1718 Comparison'!$A27,'1617 Data'!$A$2:$A$35,0),MATCH('1617 1718 Comparison'!AMY$2,'1617 Data'!$A$2:$AEW$2,0))</f>
        <v>#N/A</v>
      </c>
      <c r="AMZ27" s="403" t="e">
        <f>INDEX(' Cash Num-Den_Indi'!$A$2:$ANL$35,MATCH('1617 1718 Comparison'!$A27,' Cash Num-Den_Indi'!$A$2:$A$35,0),MATCH('1617 1718 Comparison'!AMZ$2,' Cash Num-Den_Indi'!$A$2:$ANL$2,0))-INDEX('1617 Data'!$A$2:$AEW$35,MATCH('1617 1718 Comparison'!$A27,'1617 Data'!$A$2:$A$35,0),MATCH('1617 1718 Comparison'!AMZ$2,'1617 Data'!$A$2:$AEW$2,0))</f>
        <v>#N/A</v>
      </c>
      <c r="ANA27" s="403" t="e">
        <f>INDEX(' Cash Num-Den_Indi'!$A$2:$ANL$35,MATCH('1617 1718 Comparison'!$A27,' Cash Num-Den_Indi'!$A$2:$A$35,0),MATCH('1617 1718 Comparison'!ANA$2,' Cash Num-Den_Indi'!$A$2:$ANL$2,0))-INDEX('1617 Data'!$A$2:$AEW$35,MATCH('1617 1718 Comparison'!$A27,'1617 Data'!$A$2:$A$35,0),MATCH('1617 1718 Comparison'!ANA$2,'1617 Data'!$A$2:$AEW$2,0))</f>
        <v>#N/A</v>
      </c>
      <c r="ANB27" s="403" t="e">
        <f>INDEX(' Cash Num-Den_Indi'!$A$2:$ANL$35,MATCH('1617 1718 Comparison'!$A27,' Cash Num-Den_Indi'!$A$2:$A$35,0),MATCH('1617 1718 Comparison'!ANB$2,' Cash Num-Den_Indi'!$A$2:$ANL$2,0))-INDEX('1617 Data'!$A$2:$AEW$35,MATCH('1617 1718 Comparison'!$A27,'1617 Data'!$A$2:$A$35,0),MATCH('1617 1718 Comparison'!ANB$2,'1617 Data'!$A$2:$AEW$2,0))</f>
        <v>#N/A</v>
      </c>
      <c r="ANC27" s="403" t="e">
        <f>INDEX(' Cash Num-Den_Indi'!$A$2:$ANL$35,MATCH('1617 1718 Comparison'!$A27,' Cash Num-Den_Indi'!$A$2:$A$35,0),MATCH('1617 1718 Comparison'!ANC$2,' Cash Num-Den_Indi'!$A$2:$ANL$2,0))-INDEX('1617 Data'!$A$2:$AEW$35,MATCH('1617 1718 Comparison'!$A27,'1617 Data'!$A$2:$A$35,0),MATCH('1617 1718 Comparison'!ANC$2,'1617 Data'!$A$2:$AEW$2,0))</f>
        <v>#N/A</v>
      </c>
      <c r="AND27" s="403">
        <f>INDEX(' Cash Num-Den_Indi'!$A$2:$ANL$35,MATCH('1617 1718 Comparison'!$A27,' Cash Num-Den_Indi'!$A$2:$A$35,0),MATCH('1617 1718 Comparison'!AND$2,' Cash Num-Den_Indi'!$A$2:$ANL$2,0))-INDEX('1617 Data'!$A$2:$AEW$35,MATCH('1617 1718 Comparison'!$A27,'1617 Data'!$A$2:$A$35,0),MATCH('1617 1718 Comparison'!AND$2,'1617 Data'!$A$2:$AEW$2,0))</f>
        <v>0</v>
      </c>
      <c r="ANE27" s="403" t="e">
        <f>INDEX(' Cash Num-Den_Indi'!$A$2:$ANL$35,MATCH('1617 1718 Comparison'!$A27,' Cash Num-Den_Indi'!$A$2:$A$35,0),MATCH('1617 1718 Comparison'!ANE$2,' Cash Num-Den_Indi'!$A$2:$ANL$2,0))-INDEX('1617 Data'!$A$2:$AEW$35,MATCH('1617 1718 Comparison'!$A27,'1617 Data'!$A$2:$A$35,0),MATCH('1617 1718 Comparison'!ANE$2,'1617 Data'!$A$2:$AEW$2,0))</f>
        <v>#N/A</v>
      </c>
      <c r="ANF27" s="403" t="e">
        <f>INDEX(' Cash Num-Den_Indi'!$A$2:$ANL$35,MATCH('1617 1718 Comparison'!$A27,' Cash Num-Den_Indi'!$A$2:$A$35,0),MATCH('1617 1718 Comparison'!ANF$2,' Cash Num-Den_Indi'!$A$2:$ANL$2,0))-INDEX('1617 Data'!$A$2:$AEW$35,MATCH('1617 1718 Comparison'!$A27,'1617 Data'!$A$2:$A$35,0),MATCH('1617 1718 Comparison'!ANF$2,'1617 Data'!$A$2:$AEW$2,0))</f>
        <v>#N/A</v>
      </c>
      <c r="ANG27" s="403">
        <f>INDEX(' Cash Num-Den_Indi'!$A$2:$ANL$35,MATCH('1617 1718 Comparison'!$A27,' Cash Num-Den_Indi'!$A$2:$A$35,0),MATCH('1617 1718 Comparison'!ANG$2,' Cash Num-Den_Indi'!$A$2:$ANL$2,0))-INDEX('1617 Data'!$A$2:$AEW$35,MATCH('1617 1718 Comparison'!$A27,'1617 Data'!$A$2:$A$35,0),MATCH('1617 1718 Comparison'!ANG$2,'1617 Data'!$A$2:$AEW$2,0))</f>
        <v>0</v>
      </c>
      <c r="ANH27" s="403" t="e">
        <f>INDEX(' Cash Num-Den_Indi'!$A$2:$ANL$35,MATCH('1617 1718 Comparison'!$A27,' Cash Num-Den_Indi'!$A$2:$A$35,0),MATCH('1617 1718 Comparison'!ANH$2,' Cash Num-Den_Indi'!$A$2:$ANL$2,0))-INDEX('1617 Data'!$A$2:$AEW$35,MATCH('1617 1718 Comparison'!$A27,'1617 Data'!$A$2:$A$35,0),MATCH('1617 1718 Comparison'!ANH$2,'1617 Data'!$A$2:$AEW$2,0))</f>
        <v>#N/A</v>
      </c>
      <c r="ANI27" s="403" t="e">
        <f>INDEX(' Cash Num-Den_Indi'!$A$2:$ANL$35,MATCH('1617 1718 Comparison'!$A27,' Cash Num-Den_Indi'!$A$2:$A$35,0),MATCH('1617 1718 Comparison'!ANI$2,' Cash Num-Den_Indi'!$A$2:$ANL$2,0))-INDEX('1617 Data'!$A$2:$AEW$35,MATCH('1617 1718 Comparison'!$A27,'1617 Data'!$A$2:$A$35,0),MATCH('1617 1718 Comparison'!ANI$2,'1617 Data'!$A$2:$AEW$2,0))</f>
        <v>#N/A</v>
      </c>
      <c r="ANJ27" s="403">
        <f>INDEX(' Cash Num-Den_Indi'!$A$2:$ANL$35,MATCH('1617 1718 Comparison'!$A27,' Cash Num-Den_Indi'!$A$2:$A$35,0),MATCH('1617 1718 Comparison'!ANJ$2,' Cash Num-Den_Indi'!$A$2:$ANL$2,0))-INDEX('1617 Data'!$A$2:$AEW$35,MATCH('1617 1718 Comparison'!$A27,'1617 Data'!$A$2:$A$35,0),MATCH('1617 1718 Comparison'!ANJ$2,'1617 Data'!$A$2:$AEW$2,0))</f>
        <v>0</v>
      </c>
      <c r="ANK27" s="403" t="e">
        <f>INDEX(' Cash Num-Den_Indi'!$A$2:$ANL$35,MATCH('1617 1718 Comparison'!$A27,' Cash Num-Den_Indi'!$A$2:$A$35,0),MATCH('1617 1718 Comparison'!ANK$2,' Cash Num-Den_Indi'!$A$2:$ANL$2,0))-INDEX('1617 Data'!$A$2:$AEW$35,MATCH('1617 1718 Comparison'!$A27,'1617 Data'!$A$2:$A$35,0),MATCH('1617 1718 Comparison'!ANK$2,'1617 Data'!$A$2:$AEW$2,0))</f>
        <v>#N/A</v>
      </c>
      <c r="ANL27" s="403" t="e">
        <f>INDEX(' Cash Num-Den_Indi'!$A$2:$ANL$35,MATCH('1617 1718 Comparison'!$A27,' Cash Num-Den_Indi'!$A$2:$A$35,0),MATCH('1617 1718 Comparison'!ANL$2,' Cash Num-Den_Indi'!$A$2:$ANL$2,0))-INDEX('1617 Data'!$A$2:$AEW$35,MATCH('1617 1718 Comparison'!$A27,'1617 Data'!$A$2:$A$35,0),MATCH('1617 1718 Comparison'!ANL$2,'1617 Data'!$A$2:$AEW$2,0))</f>
        <v>#N/A</v>
      </c>
      <c r="ANM27" s="403">
        <f>INDEX(' Cash Num-Den_Indi'!$A$2:$ANL$35,MATCH('1617 1718 Comparison'!$A27,' Cash Num-Den_Indi'!$A$2:$A$35,0),MATCH('1617 1718 Comparison'!ANM$2,' Cash Num-Den_Indi'!$A$2:$ANL$2,0))-INDEX('1617 Data'!$A$2:$AEW$35,MATCH('1617 1718 Comparison'!$A27,'1617 Data'!$A$2:$A$35,0),MATCH('1617 1718 Comparison'!ANM$2,'1617 Data'!$A$2:$AEW$2,0))</f>
        <v>0</v>
      </c>
      <c r="ANN27" s="403" t="e">
        <f>INDEX(' Cash Num-Den_Indi'!$A$2:$ANL$35,MATCH('1617 1718 Comparison'!$A27,' Cash Num-Den_Indi'!$A$2:$A$35,0),MATCH('1617 1718 Comparison'!ANN$2,' Cash Num-Den_Indi'!$A$2:$ANL$2,0))-INDEX('1617 Data'!$A$2:$AEW$35,MATCH('1617 1718 Comparison'!$A27,'1617 Data'!$A$2:$A$35,0),MATCH('1617 1718 Comparison'!ANN$2,'1617 Data'!$A$2:$AEW$2,0))</f>
        <v>#N/A</v>
      </c>
      <c r="ANO27" s="403" t="e">
        <f>INDEX(' Cash Num-Den_Indi'!$A$2:$ANL$35,MATCH('1617 1718 Comparison'!$A27,' Cash Num-Den_Indi'!$A$2:$A$35,0),MATCH('1617 1718 Comparison'!ANO$2,' Cash Num-Den_Indi'!$A$2:$ANL$2,0))-INDEX('1617 Data'!$A$2:$AEW$35,MATCH('1617 1718 Comparison'!$A27,'1617 Data'!$A$2:$A$35,0),MATCH('1617 1718 Comparison'!ANO$2,'1617 Data'!$A$2:$AEW$2,0))</f>
        <v>#N/A</v>
      </c>
      <c r="ANP27" s="403">
        <f>INDEX(' Cash Num-Den_Indi'!$A$2:$ANL$35,MATCH('1617 1718 Comparison'!$A27,' Cash Num-Den_Indi'!$A$2:$A$35,0),MATCH('1617 1718 Comparison'!ANP$2,' Cash Num-Den_Indi'!$A$2:$ANL$2,0))-INDEX('1617 Data'!$A$2:$AEW$35,MATCH('1617 1718 Comparison'!$A27,'1617 Data'!$A$2:$A$35,0),MATCH('1617 1718 Comparison'!ANP$2,'1617 Data'!$A$2:$AEW$2,0))</f>
        <v>0</v>
      </c>
      <c r="ANQ27" s="403" t="e">
        <f>INDEX(' Cash Num-Den_Indi'!$A$2:$ANL$35,MATCH('1617 1718 Comparison'!$A27,' Cash Num-Den_Indi'!$A$2:$A$35,0),MATCH('1617 1718 Comparison'!ANQ$2,' Cash Num-Den_Indi'!$A$2:$ANL$2,0))-INDEX('1617 Data'!$A$2:$AEW$35,MATCH('1617 1718 Comparison'!$A27,'1617 Data'!$A$2:$A$35,0),MATCH('1617 1718 Comparison'!ANQ$2,'1617 Data'!$A$2:$AEW$2,0))</f>
        <v>#N/A</v>
      </c>
      <c r="ANR27" s="403" t="e">
        <f>INDEX(' Cash Num-Den_Indi'!$A$2:$ANL$35,MATCH('1617 1718 Comparison'!$A27,' Cash Num-Den_Indi'!$A$2:$A$35,0),MATCH('1617 1718 Comparison'!ANR$2,' Cash Num-Den_Indi'!$A$2:$ANL$2,0))-INDEX('1617 Data'!$A$2:$AEW$35,MATCH('1617 1718 Comparison'!$A27,'1617 Data'!$A$2:$A$35,0),MATCH('1617 1718 Comparison'!ANR$2,'1617 Data'!$A$2:$AEW$2,0))</f>
        <v>#N/A</v>
      </c>
      <c r="ANS27" s="403">
        <f>INDEX(' Cash Num-Den_Indi'!$A$2:$ANL$35,MATCH('1617 1718 Comparison'!$A27,' Cash Num-Den_Indi'!$A$2:$A$35,0),MATCH('1617 1718 Comparison'!ANS$2,' Cash Num-Den_Indi'!$A$2:$ANL$2,0))-INDEX('1617 Data'!$A$2:$AEW$35,MATCH('1617 1718 Comparison'!$A27,'1617 Data'!$A$2:$A$35,0),MATCH('1617 1718 Comparison'!ANS$2,'1617 Data'!$A$2:$AEW$2,0))</f>
        <v>0</v>
      </c>
      <c r="ANT27" s="403" t="e">
        <f>INDEX(' Cash Num-Den_Indi'!$A$2:$ANL$35,MATCH('1617 1718 Comparison'!$A27,' Cash Num-Den_Indi'!$A$2:$A$35,0),MATCH('1617 1718 Comparison'!ANT$2,' Cash Num-Den_Indi'!$A$2:$ANL$2,0))-INDEX('1617 Data'!$A$2:$AEW$35,MATCH('1617 1718 Comparison'!$A27,'1617 Data'!$A$2:$A$35,0),MATCH('1617 1718 Comparison'!ANT$2,'1617 Data'!$A$2:$AEW$2,0))</f>
        <v>#N/A</v>
      </c>
      <c r="ANU27" s="403" t="e">
        <f>INDEX(' Cash Num-Den_Indi'!$A$2:$ANL$35,MATCH('1617 1718 Comparison'!$A27,' Cash Num-Den_Indi'!$A$2:$A$35,0),MATCH('1617 1718 Comparison'!ANU$2,' Cash Num-Den_Indi'!$A$2:$ANL$2,0))-INDEX('1617 Data'!$A$2:$AEW$35,MATCH('1617 1718 Comparison'!$A27,'1617 Data'!$A$2:$A$35,0),MATCH('1617 1718 Comparison'!ANU$2,'1617 Data'!$A$2:$AEW$2,0))</f>
        <v>#N/A</v>
      </c>
      <c r="ANV27" s="403">
        <f>INDEX(' Cash Num-Den_Indi'!$A$2:$ANL$35,MATCH('1617 1718 Comparison'!$A27,' Cash Num-Den_Indi'!$A$2:$A$35,0),MATCH('1617 1718 Comparison'!ANV$2,' Cash Num-Den_Indi'!$A$2:$ANL$2,0))-INDEX('1617 Data'!$A$2:$AEW$35,MATCH('1617 1718 Comparison'!$A27,'1617 Data'!$A$2:$A$35,0),MATCH('1617 1718 Comparison'!ANV$2,'1617 Data'!$A$2:$AEW$2,0))</f>
        <v>0</v>
      </c>
      <c r="ANW27" s="403" t="e">
        <f>INDEX(' Cash Num-Den_Indi'!$A$2:$ANL$35,MATCH('1617 1718 Comparison'!$A27,' Cash Num-Den_Indi'!$A$2:$A$35,0),MATCH('1617 1718 Comparison'!ANW$2,' Cash Num-Den_Indi'!$A$2:$ANL$2,0))-INDEX('1617 Data'!$A$2:$AEW$35,MATCH('1617 1718 Comparison'!$A27,'1617 Data'!$A$2:$A$35,0),MATCH('1617 1718 Comparison'!ANW$2,'1617 Data'!$A$2:$AEW$2,0))</f>
        <v>#N/A</v>
      </c>
      <c r="ANX27" s="403" t="e">
        <f>INDEX(' Cash Num-Den_Indi'!$A$2:$ANL$35,MATCH('1617 1718 Comparison'!$A27,' Cash Num-Den_Indi'!$A$2:$A$35,0),MATCH('1617 1718 Comparison'!ANX$2,' Cash Num-Den_Indi'!$A$2:$ANL$2,0))-INDEX('1617 Data'!$A$2:$AEW$35,MATCH('1617 1718 Comparison'!$A27,'1617 Data'!$A$2:$A$35,0),MATCH('1617 1718 Comparison'!ANX$2,'1617 Data'!$A$2:$AEW$2,0))</f>
        <v>#N/A</v>
      </c>
      <c r="ANY27" s="403" t="e">
        <f>INDEX(' Cash Num-Den_Indi'!$A$2:$ANL$35,MATCH('1617 1718 Comparison'!$A27,' Cash Num-Den_Indi'!$A$2:$A$35,0),MATCH('1617 1718 Comparison'!ANY$2,' Cash Num-Den_Indi'!$A$2:$ANL$2,0))-INDEX('1617 Data'!$A$2:$AEW$35,MATCH('1617 1718 Comparison'!$A27,'1617 Data'!$A$2:$A$35,0),MATCH('1617 1718 Comparison'!ANY$2,'1617 Data'!$A$2:$AEW$2,0))</f>
        <v>#N/A</v>
      </c>
      <c r="ANZ27" s="403" t="e">
        <f>INDEX(' Cash Num-Den_Indi'!$A$2:$ANL$35,MATCH('1617 1718 Comparison'!$A27,' Cash Num-Den_Indi'!$A$2:$A$35,0),MATCH('1617 1718 Comparison'!ANZ$2,' Cash Num-Den_Indi'!$A$2:$ANL$2,0))-INDEX('1617 Data'!$A$2:$AEW$35,MATCH('1617 1718 Comparison'!$A27,'1617 Data'!$A$2:$A$35,0),MATCH('1617 1718 Comparison'!ANZ$2,'1617 Data'!$A$2:$AEW$2,0))</f>
        <v>#N/A</v>
      </c>
      <c r="AOA27" s="403" t="e">
        <f>INDEX(' Cash Num-Den_Indi'!$A$2:$ANL$35,MATCH('1617 1718 Comparison'!$A27,' Cash Num-Den_Indi'!$A$2:$A$35,0),MATCH('1617 1718 Comparison'!AOA$2,' Cash Num-Den_Indi'!$A$2:$ANL$2,0))-INDEX('1617 Data'!$A$2:$AEW$35,MATCH('1617 1718 Comparison'!$A27,'1617 Data'!$A$2:$A$35,0),MATCH('1617 1718 Comparison'!AOA$2,'1617 Data'!$A$2:$AEW$2,0))</f>
        <v>#N/A</v>
      </c>
      <c r="AOB27" s="403" t="e">
        <f>INDEX(' Cash Num-Den_Indi'!$A$2:$ANL$35,MATCH('1617 1718 Comparison'!$A27,' Cash Num-Den_Indi'!$A$2:$A$35,0),MATCH('1617 1718 Comparison'!AOB$2,' Cash Num-Den_Indi'!$A$2:$ANL$2,0))-INDEX('1617 Data'!$A$2:$AEW$35,MATCH('1617 1718 Comparison'!$A27,'1617 Data'!$A$2:$A$35,0),MATCH('1617 1718 Comparison'!AOB$2,'1617 Data'!$A$2:$AEW$2,0))</f>
        <v>#N/A</v>
      </c>
      <c r="AOC27" s="403" t="e">
        <f>INDEX(' Cash Num-Den_Indi'!$A$2:$ANL$35,MATCH('1617 1718 Comparison'!$A27,' Cash Num-Den_Indi'!$A$2:$A$35,0),MATCH('1617 1718 Comparison'!AOC$2,' Cash Num-Den_Indi'!$A$2:$ANL$2,0))-INDEX('1617 Data'!$A$2:$AEW$35,MATCH('1617 1718 Comparison'!$A27,'1617 Data'!$A$2:$A$35,0),MATCH('1617 1718 Comparison'!AOC$2,'1617 Data'!$A$2:$AEW$2,0))</f>
        <v>#N/A</v>
      </c>
      <c r="AOD27" s="403" t="e">
        <f>INDEX(' Cash Num-Den_Indi'!$A$2:$ANL$35,MATCH('1617 1718 Comparison'!$A27,' Cash Num-Den_Indi'!$A$2:$A$35,0),MATCH('1617 1718 Comparison'!AOD$2,' Cash Num-Den_Indi'!$A$2:$ANL$2,0))-INDEX('1617 Data'!$A$2:$AEW$35,MATCH('1617 1718 Comparison'!$A27,'1617 Data'!$A$2:$A$35,0),MATCH('1617 1718 Comparison'!AOD$2,'1617 Data'!$A$2:$AEW$2,0))</f>
        <v>#N/A</v>
      </c>
      <c r="AOE27" s="403" t="e">
        <f>INDEX(' Cash Num-Den_Indi'!$A$2:$ANL$35,MATCH('1617 1718 Comparison'!$A27,' Cash Num-Den_Indi'!$A$2:$A$35,0),MATCH('1617 1718 Comparison'!AOE$2,' Cash Num-Den_Indi'!$A$2:$ANL$2,0))-INDEX('1617 Data'!$A$2:$AEW$35,MATCH('1617 1718 Comparison'!$A27,'1617 Data'!$A$2:$A$35,0),MATCH('1617 1718 Comparison'!AOE$2,'1617 Data'!$A$2:$AEW$2,0))</f>
        <v>#N/A</v>
      </c>
      <c r="AOF27" s="403" t="e">
        <f>INDEX(' Cash Num-Den_Indi'!$A$2:$ANL$35,MATCH('1617 1718 Comparison'!$A27,' Cash Num-Den_Indi'!$A$2:$A$35,0),MATCH('1617 1718 Comparison'!AOF$2,' Cash Num-Den_Indi'!$A$2:$ANL$2,0))-INDEX('1617 Data'!$A$2:$AEW$35,MATCH('1617 1718 Comparison'!$A27,'1617 Data'!$A$2:$A$35,0),MATCH('1617 1718 Comparison'!AOF$2,'1617 Data'!$A$2:$AEW$2,0))</f>
        <v>#N/A</v>
      </c>
      <c r="AOG27" s="403" t="e">
        <f>INDEX(' Cash Num-Den_Indi'!$A$2:$ANL$35,MATCH('1617 1718 Comparison'!$A27,' Cash Num-Den_Indi'!$A$2:$A$35,0),MATCH('1617 1718 Comparison'!AOG$2,' Cash Num-Den_Indi'!$A$2:$ANL$2,0))-INDEX('1617 Data'!$A$2:$AEW$35,MATCH('1617 1718 Comparison'!$A27,'1617 Data'!$A$2:$A$35,0),MATCH('1617 1718 Comparison'!AOG$2,'1617 Data'!$A$2:$AEW$2,0))</f>
        <v>#N/A</v>
      </c>
      <c r="AOH27" s="403" t="e">
        <f>INDEX(' Cash Num-Den_Indi'!$A$2:$ANL$35,MATCH('1617 1718 Comparison'!$A27,' Cash Num-Den_Indi'!$A$2:$A$35,0),MATCH('1617 1718 Comparison'!AOH$2,' Cash Num-Den_Indi'!$A$2:$ANL$2,0))-INDEX('1617 Data'!$A$2:$AEW$35,MATCH('1617 1718 Comparison'!$A27,'1617 Data'!$A$2:$A$35,0),MATCH('1617 1718 Comparison'!AOH$2,'1617 Data'!$A$2:$AEW$2,0))</f>
        <v>#N/A</v>
      </c>
      <c r="AOI27" s="403" t="e">
        <f>INDEX(' Cash Num-Den_Indi'!$A$2:$ANL$35,MATCH('1617 1718 Comparison'!$A27,' Cash Num-Den_Indi'!$A$2:$A$35,0),MATCH('1617 1718 Comparison'!AOI$2,' Cash Num-Den_Indi'!$A$2:$ANL$2,0))-INDEX('1617 Data'!$A$2:$AEW$35,MATCH('1617 1718 Comparison'!$A27,'1617 Data'!$A$2:$A$35,0),MATCH('1617 1718 Comparison'!AOI$2,'1617 Data'!$A$2:$AEW$2,0))</f>
        <v>#N/A</v>
      </c>
      <c r="AOJ27" s="403" t="e">
        <f>INDEX(' Cash Num-Den_Indi'!$A$2:$ANL$35,MATCH('1617 1718 Comparison'!$A27,' Cash Num-Den_Indi'!$A$2:$A$35,0),MATCH('1617 1718 Comparison'!AOJ$2,' Cash Num-Den_Indi'!$A$2:$ANL$2,0))-INDEX('1617 Data'!$A$2:$AEW$35,MATCH('1617 1718 Comparison'!$A27,'1617 Data'!$A$2:$A$35,0),MATCH('1617 1718 Comparison'!AOJ$2,'1617 Data'!$A$2:$AEW$2,0))</f>
        <v>#N/A</v>
      </c>
      <c r="AOK27" s="403" t="e">
        <f>INDEX(' Cash Num-Den_Indi'!$A$2:$ANL$35,MATCH('1617 1718 Comparison'!$A27,' Cash Num-Den_Indi'!$A$2:$A$35,0),MATCH('1617 1718 Comparison'!AOK$2,' Cash Num-Den_Indi'!$A$2:$ANL$2,0))-INDEX('1617 Data'!$A$2:$AEW$35,MATCH('1617 1718 Comparison'!$A27,'1617 Data'!$A$2:$A$35,0),MATCH('1617 1718 Comparison'!AOK$2,'1617 Data'!$A$2:$AEW$2,0))</f>
        <v>#N/A</v>
      </c>
      <c r="AOL27" s="403" t="e">
        <f>INDEX(' Cash Num-Den_Indi'!$A$2:$ANL$35,MATCH('1617 1718 Comparison'!$A27,' Cash Num-Den_Indi'!$A$2:$A$35,0),MATCH('1617 1718 Comparison'!AOL$2,' Cash Num-Den_Indi'!$A$2:$ANL$2,0))-INDEX('1617 Data'!$A$2:$AEW$35,MATCH('1617 1718 Comparison'!$A27,'1617 Data'!$A$2:$A$35,0),MATCH('1617 1718 Comparison'!AOL$2,'1617 Data'!$A$2:$AEW$2,0))</f>
        <v>#N/A</v>
      </c>
      <c r="AOM27" s="403" t="e">
        <f>INDEX(' Cash Num-Den_Indi'!$A$2:$ANL$35,MATCH('1617 1718 Comparison'!$A27,' Cash Num-Den_Indi'!$A$2:$A$35,0),MATCH('1617 1718 Comparison'!AOM$2,' Cash Num-Den_Indi'!$A$2:$ANL$2,0))-INDEX('1617 Data'!$A$2:$AEW$35,MATCH('1617 1718 Comparison'!$A27,'1617 Data'!$A$2:$A$35,0),MATCH('1617 1718 Comparison'!AOM$2,'1617 Data'!$A$2:$AEW$2,0))</f>
        <v>#N/A</v>
      </c>
      <c r="AON27" s="403" t="e">
        <f>INDEX(' Cash Num-Den_Indi'!$A$2:$ANL$35,MATCH('1617 1718 Comparison'!$A27,' Cash Num-Den_Indi'!$A$2:$A$35,0),MATCH('1617 1718 Comparison'!AON$2,' Cash Num-Den_Indi'!$A$2:$ANL$2,0))-INDEX('1617 Data'!$A$2:$AEW$35,MATCH('1617 1718 Comparison'!$A27,'1617 Data'!$A$2:$A$35,0),MATCH('1617 1718 Comparison'!AON$2,'1617 Data'!$A$2:$AEW$2,0))</f>
        <v>#N/A</v>
      </c>
      <c r="AOO27" s="403" t="e">
        <f>INDEX(' Cash Num-Den_Indi'!$A$2:$ANL$35,MATCH('1617 1718 Comparison'!$A27,' Cash Num-Den_Indi'!$A$2:$A$35,0),MATCH('1617 1718 Comparison'!AOO$2,' Cash Num-Den_Indi'!$A$2:$ANL$2,0))-INDEX('1617 Data'!$A$2:$AEW$35,MATCH('1617 1718 Comparison'!$A27,'1617 Data'!$A$2:$A$35,0),MATCH('1617 1718 Comparison'!AOO$2,'1617 Data'!$A$2:$AEW$2,0))</f>
        <v>#N/A</v>
      </c>
      <c r="AOP27" s="403" t="e">
        <f>INDEX(' Cash Num-Den_Indi'!$A$2:$ANL$35,MATCH('1617 1718 Comparison'!$A27,' Cash Num-Den_Indi'!$A$2:$A$35,0),MATCH('1617 1718 Comparison'!AOP$2,' Cash Num-Den_Indi'!$A$2:$ANL$2,0))-INDEX('1617 Data'!$A$2:$AEW$35,MATCH('1617 1718 Comparison'!$A27,'1617 Data'!$A$2:$A$35,0),MATCH('1617 1718 Comparison'!AOP$2,'1617 Data'!$A$2:$AEW$2,0))</f>
        <v>#N/A</v>
      </c>
      <c r="AOQ27" s="403" t="e">
        <f>INDEX(' Cash Num-Den_Indi'!$A$2:$ANL$35,MATCH('1617 1718 Comparison'!$A27,' Cash Num-Den_Indi'!$A$2:$A$35,0),MATCH('1617 1718 Comparison'!AOQ$2,' Cash Num-Den_Indi'!$A$2:$ANL$2,0))-INDEX('1617 Data'!$A$2:$AEW$35,MATCH('1617 1718 Comparison'!$A27,'1617 Data'!$A$2:$A$35,0),MATCH('1617 1718 Comparison'!AOQ$2,'1617 Data'!$A$2:$AEW$2,0))</f>
        <v>#N/A</v>
      </c>
      <c r="AOR27" s="403" t="e">
        <f>INDEX(' Cash Num-Den_Indi'!$A$2:$ANL$35,MATCH('1617 1718 Comparison'!$A27,' Cash Num-Den_Indi'!$A$2:$A$35,0),MATCH('1617 1718 Comparison'!AOR$2,' Cash Num-Den_Indi'!$A$2:$ANL$2,0))-INDEX('1617 Data'!$A$2:$AEW$35,MATCH('1617 1718 Comparison'!$A27,'1617 Data'!$A$2:$A$35,0),MATCH('1617 1718 Comparison'!AOR$2,'1617 Data'!$A$2:$AEW$2,0))</f>
        <v>#N/A</v>
      </c>
    </row>
    <row r="28" spans="1:1084" x14ac:dyDescent="0.45">
      <c r="A28" s="130" t="s">
        <v>711</v>
      </c>
      <c r="B28" s="402">
        <f>INDEX(' Cash Num-Den_Indi'!$A$2:$ANL$35,MATCH('1617 1718 Comparison'!$A28,' Cash Num-Den_Indi'!$A$2:$A$35,0),MATCH('1617 1718 Comparison'!B$2,' Cash Num-Den_Indi'!$A$2:$ANL$2,0))-INDEX('1617 Data'!$A$2:$AEW$35,MATCH('1617 1718 Comparison'!$A28,'1617 Data'!$A$2:$A$35,0),MATCH('1617 1718 Comparison'!B$2,'1617 Data'!$A$2:$AEW$2,0))</f>
        <v>0</v>
      </c>
      <c r="C28" s="402">
        <f>INDEX(' Cash Num-Den_Indi'!$A$2:$ANL$35,MATCH('1617 1718 Comparison'!$A28,' Cash Num-Den_Indi'!$A$2:$A$35,0),MATCH('1617 1718 Comparison'!C$2,' Cash Num-Den_Indi'!$A$2:$ANL$2,0))-INDEX('1617 Data'!$A$2:$AEW$35,MATCH('1617 1718 Comparison'!$A28,'1617 Data'!$A$2:$A$35,0),MATCH('1617 1718 Comparison'!C$2,'1617 Data'!$A$2:$AEW$2,0))</f>
        <v>0</v>
      </c>
      <c r="D28" s="402">
        <f>INDEX(' Cash Num-Den_Indi'!$A$2:$ANL$35,MATCH('1617 1718 Comparison'!$A28,' Cash Num-Den_Indi'!$A$2:$A$35,0),MATCH('1617 1718 Comparison'!D$2,' Cash Num-Den_Indi'!$A$2:$ANL$2,0))-INDEX('1617 Data'!$A$2:$AEW$35,MATCH('1617 1718 Comparison'!$A28,'1617 Data'!$A$2:$A$35,0),MATCH('1617 1718 Comparison'!D$2,'1617 Data'!$A$2:$AEW$2,0))</f>
        <v>0</v>
      </c>
      <c r="E28" s="402">
        <f>INDEX(' Cash Num-Den_Indi'!$A$2:$ANL$35,MATCH('1617 1718 Comparison'!$A28,' Cash Num-Den_Indi'!$A$2:$A$35,0),MATCH('1617 1718 Comparison'!E$2,' Cash Num-Den_Indi'!$A$2:$ANL$2,0))-INDEX('1617 Data'!$A$2:$AEW$35,MATCH('1617 1718 Comparison'!$A28,'1617 Data'!$A$2:$A$35,0),MATCH('1617 1718 Comparison'!E$2,'1617 Data'!$A$2:$AEW$2,0))</f>
        <v>0</v>
      </c>
      <c r="F28" s="402">
        <f>INDEX(' Cash Num-Den_Indi'!$A$2:$ANL$35,MATCH('1617 1718 Comparison'!$A28,' Cash Num-Den_Indi'!$A$2:$A$35,0),MATCH('1617 1718 Comparison'!F$2,' Cash Num-Den_Indi'!$A$2:$ANL$2,0))-INDEX('1617 Data'!$A$2:$AEW$35,MATCH('1617 1718 Comparison'!$A28,'1617 Data'!$A$2:$A$35,0),MATCH('1617 1718 Comparison'!F$2,'1617 Data'!$A$2:$AEW$2,0))</f>
        <v>0</v>
      </c>
      <c r="G28" s="402">
        <f>INDEX(' Cash Num-Den_Indi'!$A$2:$ANL$35,MATCH('1617 1718 Comparison'!$A28,' Cash Num-Den_Indi'!$A$2:$A$35,0),MATCH('1617 1718 Comparison'!G$2,' Cash Num-Den_Indi'!$A$2:$ANL$2,0))-INDEX('1617 Data'!$A$2:$AEW$35,MATCH('1617 1718 Comparison'!$A28,'1617 Data'!$A$2:$A$35,0),MATCH('1617 1718 Comparison'!G$2,'1617 Data'!$A$2:$AEW$2,0))</f>
        <v>0</v>
      </c>
      <c r="H28" s="402">
        <f>INDEX(' Cash Num-Den_Indi'!$A$2:$ANL$35,MATCH('1617 1718 Comparison'!$A28,' Cash Num-Den_Indi'!$A$2:$A$35,0),MATCH('1617 1718 Comparison'!H$2,' Cash Num-Den_Indi'!$A$2:$ANL$2,0))-INDEX('1617 Data'!$A$2:$AEW$35,MATCH('1617 1718 Comparison'!$A28,'1617 Data'!$A$2:$A$35,0),MATCH('1617 1718 Comparison'!H$2,'1617 Data'!$A$2:$AEW$2,0))</f>
        <v>0</v>
      </c>
      <c r="I28" s="402">
        <f>INDEX(' Cash Num-Den_Indi'!$A$2:$ANL$35,MATCH('1617 1718 Comparison'!$A28,' Cash Num-Den_Indi'!$A$2:$A$35,0),MATCH('1617 1718 Comparison'!I$2,' Cash Num-Den_Indi'!$A$2:$ANL$2,0))-INDEX('1617 Data'!$A$2:$AEW$35,MATCH('1617 1718 Comparison'!$A28,'1617 Data'!$A$2:$A$35,0),MATCH('1617 1718 Comparison'!I$2,'1617 Data'!$A$2:$AEW$2,0))</f>
        <v>0</v>
      </c>
      <c r="J28" s="402">
        <f>INDEX(' Cash Num-Den_Indi'!$A$2:$ANL$35,MATCH('1617 1718 Comparison'!$A28,' Cash Num-Den_Indi'!$A$2:$A$35,0),MATCH('1617 1718 Comparison'!J$2,' Cash Num-Den_Indi'!$A$2:$ANL$2,0))-INDEX('1617 Data'!$A$2:$AEW$35,MATCH('1617 1718 Comparison'!$A28,'1617 Data'!$A$2:$A$35,0),MATCH('1617 1718 Comparison'!J$2,'1617 Data'!$A$2:$AEW$2,0))</f>
        <v>0</v>
      </c>
      <c r="K28" s="402">
        <f>INDEX(' Cash Num-Den_Indi'!$A$2:$ANL$35,MATCH('1617 1718 Comparison'!$A28,' Cash Num-Den_Indi'!$A$2:$A$35,0),MATCH('1617 1718 Comparison'!K$2,' Cash Num-Den_Indi'!$A$2:$ANL$2,0))-INDEX('1617 Data'!$A$2:$AEW$35,MATCH('1617 1718 Comparison'!$A28,'1617 Data'!$A$2:$A$35,0),MATCH('1617 1718 Comparison'!K$2,'1617 Data'!$A$2:$AEW$2,0))</f>
        <v>0</v>
      </c>
      <c r="L28" s="402">
        <f>INDEX(' Cash Num-Den_Indi'!$A$2:$ANL$35,MATCH('1617 1718 Comparison'!$A28,' Cash Num-Den_Indi'!$A$2:$A$35,0),MATCH('1617 1718 Comparison'!L$2,' Cash Num-Den_Indi'!$A$2:$ANL$2,0))-INDEX('1617 Data'!$A$2:$AEW$35,MATCH('1617 1718 Comparison'!$A28,'1617 Data'!$A$2:$A$35,0),MATCH('1617 1718 Comparison'!L$2,'1617 Data'!$A$2:$AEW$2,0))</f>
        <v>0</v>
      </c>
      <c r="M28" s="402">
        <f>INDEX(' Cash Num-Den_Indi'!$A$2:$ANL$35,MATCH('1617 1718 Comparison'!$A28,' Cash Num-Den_Indi'!$A$2:$A$35,0),MATCH('1617 1718 Comparison'!M$2,' Cash Num-Den_Indi'!$A$2:$ANL$2,0))-INDEX('1617 Data'!$A$2:$AEW$35,MATCH('1617 1718 Comparison'!$A28,'1617 Data'!$A$2:$A$35,0),MATCH('1617 1718 Comparison'!M$2,'1617 Data'!$A$2:$AEW$2,0))</f>
        <v>0</v>
      </c>
      <c r="N28" s="402">
        <f>INDEX(' Cash Num-Den_Indi'!$A$2:$ANL$35,MATCH('1617 1718 Comparison'!$A28,' Cash Num-Den_Indi'!$A$2:$A$35,0),MATCH('1617 1718 Comparison'!N$2,' Cash Num-Den_Indi'!$A$2:$ANL$2,0))-INDEX('1617 Data'!$A$2:$AEW$35,MATCH('1617 1718 Comparison'!$A28,'1617 Data'!$A$2:$A$35,0),MATCH('1617 1718 Comparison'!N$2,'1617 Data'!$A$2:$AEW$2,0))</f>
        <v>0</v>
      </c>
      <c r="O28" s="402">
        <f>INDEX(' Cash Num-Den_Indi'!$A$2:$ANL$35,MATCH('1617 1718 Comparison'!$A28,' Cash Num-Den_Indi'!$A$2:$A$35,0),MATCH('1617 1718 Comparison'!O$2,' Cash Num-Den_Indi'!$A$2:$ANL$2,0))-INDEX('1617 Data'!$A$2:$AEW$35,MATCH('1617 1718 Comparison'!$A28,'1617 Data'!$A$2:$A$35,0),MATCH('1617 1718 Comparison'!O$2,'1617 Data'!$A$2:$AEW$2,0))</f>
        <v>0</v>
      </c>
      <c r="P28" s="402">
        <f>INDEX(' Cash Num-Den_Indi'!$A$2:$ANL$35,MATCH('1617 1718 Comparison'!$A28,' Cash Num-Den_Indi'!$A$2:$A$35,0),MATCH('1617 1718 Comparison'!P$2,' Cash Num-Den_Indi'!$A$2:$ANL$2,0))-INDEX('1617 Data'!$A$2:$AEW$35,MATCH('1617 1718 Comparison'!$A28,'1617 Data'!$A$2:$A$35,0),MATCH('1617 1718 Comparison'!P$2,'1617 Data'!$A$2:$AEW$2,0))</f>
        <v>0</v>
      </c>
      <c r="Q28" s="402">
        <f>INDEX(' Cash Num-Den_Indi'!$A$2:$ANL$35,MATCH('1617 1718 Comparison'!$A28,' Cash Num-Den_Indi'!$A$2:$A$35,0),MATCH('1617 1718 Comparison'!Q$2,' Cash Num-Den_Indi'!$A$2:$ANL$2,0))-INDEX('1617 Data'!$A$2:$AEW$35,MATCH('1617 1718 Comparison'!$A28,'1617 Data'!$A$2:$A$35,0),MATCH('1617 1718 Comparison'!Q$2,'1617 Data'!$A$2:$AEW$2,0))</f>
        <v>0</v>
      </c>
      <c r="R28" s="402">
        <f>INDEX(' Cash Num-Den_Indi'!$A$2:$ANL$35,MATCH('1617 1718 Comparison'!$A28,' Cash Num-Den_Indi'!$A$2:$A$35,0),MATCH('1617 1718 Comparison'!R$2,' Cash Num-Den_Indi'!$A$2:$ANL$2,0))-INDEX('1617 Data'!$A$2:$AEW$35,MATCH('1617 1718 Comparison'!$A28,'1617 Data'!$A$2:$A$35,0),MATCH('1617 1718 Comparison'!R$2,'1617 Data'!$A$2:$AEW$2,0))</f>
        <v>0</v>
      </c>
      <c r="S28" s="402">
        <f>INDEX(' Cash Num-Den_Indi'!$A$2:$ANL$35,MATCH('1617 1718 Comparison'!$A28,' Cash Num-Den_Indi'!$A$2:$A$35,0),MATCH('1617 1718 Comparison'!S$2,' Cash Num-Den_Indi'!$A$2:$ANL$2,0))-INDEX('1617 Data'!$A$2:$AEW$35,MATCH('1617 1718 Comparison'!$A28,'1617 Data'!$A$2:$A$35,0),MATCH('1617 1718 Comparison'!S$2,'1617 Data'!$A$2:$AEW$2,0))</f>
        <v>0</v>
      </c>
      <c r="T28" s="402">
        <f>INDEX(' Cash Num-Den_Indi'!$A$2:$ANL$35,MATCH('1617 1718 Comparison'!$A28,' Cash Num-Den_Indi'!$A$2:$A$35,0),MATCH('1617 1718 Comparison'!T$2,' Cash Num-Den_Indi'!$A$2:$ANL$2,0))-INDEX('1617 Data'!$A$2:$AEW$35,MATCH('1617 1718 Comparison'!$A28,'1617 Data'!$A$2:$A$35,0),MATCH('1617 1718 Comparison'!T$2,'1617 Data'!$A$2:$AEW$2,0))</f>
        <v>0</v>
      </c>
      <c r="U28" s="402">
        <f>INDEX(' Cash Num-Den_Indi'!$A$2:$ANL$35,MATCH('1617 1718 Comparison'!$A28,' Cash Num-Den_Indi'!$A$2:$A$35,0),MATCH('1617 1718 Comparison'!U$2,' Cash Num-Den_Indi'!$A$2:$ANL$2,0))-INDEX('1617 Data'!$A$2:$AEW$35,MATCH('1617 1718 Comparison'!$A28,'1617 Data'!$A$2:$A$35,0),MATCH('1617 1718 Comparison'!U$2,'1617 Data'!$A$2:$AEW$2,0))</f>
        <v>0</v>
      </c>
      <c r="V28" s="402">
        <f>INDEX(' Cash Num-Den_Indi'!$A$2:$ANL$35,MATCH('1617 1718 Comparison'!$A28,' Cash Num-Den_Indi'!$A$2:$A$35,0),MATCH('1617 1718 Comparison'!V$2,' Cash Num-Den_Indi'!$A$2:$ANL$2,0))-INDEX('1617 Data'!$A$2:$AEW$35,MATCH('1617 1718 Comparison'!$A28,'1617 Data'!$A$2:$A$35,0),MATCH('1617 1718 Comparison'!V$2,'1617 Data'!$A$2:$AEW$2,0))</f>
        <v>0</v>
      </c>
      <c r="W28" s="403" t="e">
        <f>INDEX(' Cash Num-Den_Indi'!$A$2:$ANL$35,MATCH('1617 1718 Comparison'!$A28,' Cash Num-Den_Indi'!$A$2:$A$35,0),MATCH('1617 1718 Comparison'!W$2,' Cash Num-Den_Indi'!$A$2:$ANL$2,0))-INDEX('1617 Data'!$A$2:$AEW$35,MATCH('1617 1718 Comparison'!$A28,'1617 Data'!$A$2:$A$35,0),MATCH('1617 1718 Comparison'!W$2,'1617 Data'!$A$2:$AEW$2,0))</f>
        <v>#N/A</v>
      </c>
      <c r="X28" s="403" t="e">
        <f>INDEX(' Cash Num-Den_Indi'!$A$2:$ANL$35,MATCH('1617 1718 Comparison'!$A28,' Cash Num-Den_Indi'!$A$2:$A$35,0),MATCH('1617 1718 Comparison'!X$2,' Cash Num-Den_Indi'!$A$2:$ANL$2,0))-INDEX('1617 Data'!$A$2:$AEW$35,MATCH('1617 1718 Comparison'!$A28,'1617 Data'!$A$2:$A$35,0),MATCH('1617 1718 Comparison'!X$2,'1617 Data'!$A$2:$AEW$2,0))</f>
        <v>#N/A</v>
      </c>
      <c r="Y28" s="403" t="e">
        <f>INDEX(' Cash Num-Den_Indi'!$A$2:$ANL$35,MATCH('1617 1718 Comparison'!$A28,' Cash Num-Den_Indi'!$A$2:$A$35,0),MATCH('1617 1718 Comparison'!Y$2,' Cash Num-Den_Indi'!$A$2:$ANL$2,0))-INDEX('1617 Data'!$A$2:$AEW$35,MATCH('1617 1718 Comparison'!$A28,'1617 Data'!$A$2:$A$35,0),MATCH('1617 1718 Comparison'!Y$2,'1617 Data'!$A$2:$AEW$2,0))</f>
        <v>#N/A</v>
      </c>
      <c r="Z28" s="402">
        <f>INDEX(' Cash Num-Den_Indi'!$A$2:$ANL$35,MATCH('1617 1718 Comparison'!$A28,' Cash Num-Den_Indi'!$A$2:$A$35,0),MATCH('1617 1718 Comparison'!Z$2,' Cash Num-Den_Indi'!$A$2:$ANL$2,0))-INDEX('1617 Data'!$A$2:$AEW$35,MATCH('1617 1718 Comparison'!$A28,'1617 Data'!$A$2:$A$35,0),MATCH('1617 1718 Comparison'!Z$2,'1617 Data'!$A$2:$AEW$2,0))</f>
        <v>0</v>
      </c>
      <c r="AA28" s="402">
        <f>INDEX(' Cash Num-Den_Indi'!$A$2:$ANL$35,MATCH('1617 1718 Comparison'!$A28,' Cash Num-Den_Indi'!$A$2:$A$35,0),MATCH('1617 1718 Comparison'!AA$2,' Cash Num-Den_Indi'!$A$2:$ANL$2,0))-INDEX('1617 Data'!$A$2:$AEW$35,MATCH('1617 1718 Comparison'!$A28,'1617 Data'!$A$2:$A$35,0),MATCH('1617 1718 Comparison'!AA$2,'1617 Data'!$A$2:$AEW$2,0))</f>
        <v>0</v>
      </c>
      <c r="AB28" s="402">
        <f>INDEX(' Cash Num-Den_Indi'!$A$2:$ANL$35,MATCH('1617 1718 Comparison'!$A28,' Cash Num-Den_Indi'!$A$2:$A$35,0),MATCH('1617 1718 Comparison'!AB$2,' Cash Num-Den_Indi'!$A$2:$ANL$2,0))-INDEX('1617 Data'!$A$2:$AEW$35,MATCH('1617 1718 Comparison'!$A28,'1617 Data'!$A$2:$A$35,0),MATCH('1617 1718 Comparison'!AB$2,'1617 Data'!$A$2:$AEW$2,0))</f>
        <v>0</v>
      </c>
      <c r="AC28" s="402">
        <f>INDEX(' Cash Num-Den_Indi'!$A$2:$ANL$35,MATCH('1617 1718 Comparison'!$A28,' Cash Num-Den_Indi'!$A$2:$A$35,0),MATCH('1617 1718 Comparison'!AC$2,' Cash Num-Den_Indi'!$A$2:$ANL$2,0))-INDEX('1617 Data'!$A$2:$AEW$35,MATCH('1617 1718 Comparison'!$A28,'1617 Data'!$A$2:$A$35,0),MATCH('1617 1718 Comparison'!AC$2,'1617 Data'!$A$2:$AEW$2,0))</f>
        <v>0</v>
      </c>
      <c r="AD28" s="402">
        <f>INDEX(' Cash Num-Den_Indi'!$A$2:$ANL$35,MATCH('1617 1718 Comparison'!$A28,' Cash Num-Den_Indi'!$A$2:$A$35,0),MATCH('1617 1718 Comparison'!AD$2,' Cash Num-Den_Indi'!$A$2:$ANL$2,0))-INDEX('1617 Data'!$A$2:$AEW$35,MATCH('1617 1718 Comparison'!$A28,'1617 Data'!$A$2:$A$35,0),MATCH('1617 1718 Comparison'!AD$2,'1617 Data'!$A$2:$AEW$2,0))</f>
        <v>0</v>
      </c>
      <c r="AE28" s="402">
        <f>INDEX(' Cash Num-Den_Indi'!$A$2:$ANL$35,MATCH('1617 1718 Comparison'!$A28,' Cash Num-Den_Indi'!$A$2:$A$35,0),MATCH('1617 1718 Comparison'!AE$2,' Cash Num-Den_Indi'!$A$2:$ANL$2,0))-INDEX('1617 Data'!$A$2:$AEW$35,MATCH('1617 1718 Comparison'!$A28,'1617 Data'!$A$2:$A$35,0),MATCH('1617 1718 Comparison'!AE$2,'1617 Data'!$A$2:$AEW$2,0))</f>
        <v>0</v>
      </c>
      <c r="AF28" s="402">
        <f>INDEX(' Cash Num-Den_Indi'!$A$2:$ANL$35,MATCH('1617 1718 Comparison'!$A28,' Cash Num-Den_Indi'!$A$2:$A$35,0),MATCH('1617 1718 Comparison'!AF$2,' Cash Num-Den_Indi'!$A$2:$ANL$2,0))-INDEX('1617 Data'!$A$2:$AEW$35,MATCH('1617 1718 Comparison'!$A28,'1617 Data'!$A$2:$A$35,0),MATCH('1617 1718 Comparison'!AF$2,'1617 Data'!$A$2:$AEW$2,0))</f>
        <v>0</v>
      </c>
      <c r="AG28" s="402">
        <f>INDEX(' Cash Num-Den_Indi'!$A$2:$ANL$35,MATCH('1617 1718 Comparison'!$A28,' Cash Num-Den_Indi'!$A$2:$A$35,0),MATCH('1617 1718 Comparison'!AG$2,' Cash Num-Den_Indi'!$A$2:$ANL$2,0))-INDEX('1617 Data'!$A$2:$AEW$35,MATCH('1617 1718 Comparison'!$A28,'1617 Data'!$A$2:$A$35,0),MATCH('1617 1718 Comparison'!AG$2,'1617 Data'!$A$2:$AEW$2,0))</f>
        <v>0</v>
      </c>
      <c r="AH28" s="402">
        <f>INDEX(' Cash Num-Den_Indi'!$A$2:$ANL$35,MATCH('1617 1718 Comparison'!$A28,' Cash Num-Den_Indi'!$A$2:$A$35,0),MATCH('1617 1718 Comparison'!AH$2,' Cash Num-Den_Indi'!$A$2:$ANL$2,0))-INDEX('1617 Data'!$A$2:$AEW$35,MATCH('1617 1718 Comparison'!$A28,'1617 Data'!$A$2:$A$35,0),MATCH('1617 1718 Comparison'!AH$2,'1617 Data'!$A$2:$AEW$2,0))</f>
        <v>0</v>
      </c>
      <c r="AI28" s="402">
        <f>INDEX(' Cash Num-Den_Indi'!$A$2:$ANL$35,MATCH('1617 1718 Comparison'!$A28,' Cash Num-Den_Indi'!$A$2:$A$35,0),MATCH('1617 1718 Comparison'!AI$2,' Cash Num-Den_Indi'!$A$2:$ANL$2,0))-INDEX('1617 Data'!$A$2:$AEW$35,MATCH('1617 1718 Comparison'!$A28,'1617 Data'!$A$2:$A$35,0),MATCH('1617 1718 Comparison'!AI$2,'1617 Data'!$A$2:$AEW$2,0))</f>
        <v>0</v>
      </c>
      <c r="AJ28" s="402">
        <f>INDEX(' Cash Num-Den_Indi'!$A$2:$ANL$35,MATCH('1617 1718 Comparison'!$A28,' Cash Num-Den_Indi'!$A$2:$A$35,0),MATCH('1617 1718 Comparison'!AJ$2,' Cash Num-Den_Indi'!$A$2:$ANL$2,0))-INDEX('1617 Data'!$A$2:$AEW$35,MATCH('1617 1718 Comparison'!$A28,'1617 Data'!$A$2:$A$35,0),MATCH('1617 1718 Comparison'!AJ$2,'1617 Data'!$A$2:$AEW$2,0))</f>
        <v>0</v>
      </c>
      <c r="AK28" s="402">
        <f>INDEX(' Cash Num-Den_Indi'!$A$2:$ANL$35,MATCH('1617 1718 Comparison'!$A28,' Cash Num-Den_Indi'!$A$2:$A$35,0),MATCH('1617 1718 Comparison'!AK$2,' Cash Num-Den_Indi'!$A$2:$ANL$2,0))-INDEX('1617 Data'!$A$2:$AEW$35,MATCH('1617 1718 Comparison'!$A28,'1617 Data'!$A$2:$A$35,0),MATCH('1617 1718 Comparison'!AK$2,'1617 Data'!$A$2:$AEW$2,0))</f>
        <v>0</v>
      </c>
      <c r="AL28" s="402">
        <f>INDEX(' Cash Num-Den_Indi'!$A$2:$ANL$35,MATCH('1617 1718 Comparison'!$A28,' Cash Num-Den_Indi'!$A$2:$A$35,0),MATCH('1617 1718 Comparison'!AL$2,' Cash Num-Den_Indi'!$A$2:$ANL$2,0))-INDEX('1617 Data'!$A$2:$AEW$35,MATCH('1617 1718 Comparison'!$A28,'1617 Data'!$A$2:$A$35,0),MATCH('1617 1718 Comparison'!AL$2,'1617 Data'!$A$2:$AEW$2,0))</f>
        <v>0</v>
      </c>
      <c r="AM28" s="402">
        <f>INDEX(' Cash Num-Den_Indi'!$A$2:$ANL$35,MATCH('1617 1718 Comparison'!$A28,' Cash Num-Den_Indi'!$A$2:$A$35,0),MATCH('1617 1718 Comparison'!AM$2,' Cash Num-Den_Indi'!$A$2:$ANL$2,0))-INDEX('1617 Data'!$A$2:$AEW$35,MATCH('1617 1718 Comparison'!$A28,'1617 Data'!$A$2:$A$35,0),MATCH('1617 1718 Comparison'!AM$2,'1617 Data'!$A$2:$AEW$2,0))</f>
        <v>0</v>
      </c>
      <c r="AN28" s="402">
        <f>INDEX(' Cash Num-Den_Indi'!$A$2:$ANL$35,MATCH('1617 1718 Comparison'!$A28,' Cash Num-Den_Indi'!$A$2:$A$35,0),MATCH('1617 1718 Comparison'!AN$2,' Cash Num-Den_Indi'!$A$2:$ANL$2,0))-INDEX('1617 Data'!$A$2:$AEW$35,MATCH('1617 1718 Comparison'!$A28,'1617 Data'!$A$2:$A$35,0),MATCH('1617 1718 Comparison'!AN$2,'1617 Data'!$A$2:$AEW$2,0))</f>
        <v>0</v>
      </c>
      <c r="AO28" s="402">
        <f>INDEX(' Cash Num-Den_Indi'!$A$2:$ANL$35,MATCH('1617 1718 Comparison'!$A28,' Cash Num-Den_Indi'!$A$2:$A$35,0),MATCH('1617 1718 Comparison'!AO$2,' Cash Num-Den_Indi'!$A$2:$ANL$2,0))-INDEX('1617 Data'!$A$2:$AEW$35,MATCH('1617 1718 Comparison'!$A28,'1617 Data'!$A$2:$A$35,0),MATCH('1617 1718 Comparison'!AO$2,'1617 Data'!$A$2:$AEW$2,0))</f>
        <v>0</v>
      </c>
      <c r="AP28" s="402">
        <f>INDEX(' Cash Num-Den_Indi'!$A$2:$ANL$35,MATCH('1617 1718 Comparison'!$A28,' Cash Num-Den_Indi'!$A$2:$A$35,0),MATCH('1617 1718 Comparison'!AP$2,' Cash Num-Den_Indi'!$A$2:$ANL$2,0))-INDEX('1617 Data'!$A$2:$AEW$35,MATCH('1617 1718 Comparison'!$A28,'1617 Data'!$A$2:$A$35,0),MATCH('1617 1718 Comparison'!AP$2,'1617 Data'!$A$2:$AEW$2,0))</f>
        <v>0</v>
      </c>
      <c r="AQ28" s="402">
        <f>INDEX(' Cash Num-Den_Indi'!$A$2:$ANL$35,MATCH('1617 1718 Comparison'!$A28,' Cash Num-Den_Indi'!$A$2:$A$35,0),MATCH('1617 1718 Comparison'!AQ$2,' Cash Num-Den_Indi'!$A$2:$ANL$2,0))-INDEX('1617 Data'!$A$2:$AEW$35,MATCH('1617 1718 Comparison'!$A28,'1617 Data'!$A$2:$A$35,0),MATCH('1617 1718 Comparison'!AQ$2,'1617 Data'!$A$2:$AEW$2,0))</f>
        <v>0</v>
      </c>
      <c r="AR28" s="402">
        <f>INDEX(' Cash Num-Den_Indi'!$A$2:$ANL$35,MATCH('1617 1718 Comparison'!$A28,' Cash Num-Den_Indi'!$A$2:$A$35,0),MATCH('1617 1718 Comparison'!AR$2,' Cash Num-Den_Indi'!$A$2:$ANL$2,0))-INDEX('1617 Data'!$A$2:$AEW$35,MATCH('1617 1718 Comparison'!$A28,'1617 Data'!$A$2:$A$35,0),MATCH('1617 1718 Comparison'!AR$2,'1617 Data'!$A$2:$AEW$2,0))</f>
        <v>0</v>
      </c>
      <c r="AS28" s="402">
        <f>INDEX(' Cash Num-Den_Indi'!$A$2:$ANL$35,MATCH('1617 1718 Comparison'!$A28,' Cash Num-Den_Indi'!$A$2:$A$35,0),MATCH('1617 1718 Comparison'!AS$2,' Cash Num-Den_Indi'!$A$2:$ANL$2,0))-INDEX('1617 Data'!$A$2:$AEW$35,MATCH('1617 1718 Comparison'!$A28,'1617 Data'!$A$2:$A$35,0),MATCH('1617 1718 Comparison'!AS$2,'1617 Data'!$A$2:$AEW$2,0))</f>
        <v>0</v>
      </c>
      <c r="AT28" s="402">
        <f>INDEX(' Cash Num-Den_Indi'!$A$2:$ANL$35,MATCH('1617 1718 Comparison'!$A28,' Cash Num-Den_Indi'!$A$2:$A$35,0),MATCH('1617 1718 Comparison'!AT$2,' Cash Num-Den_Indi'!$A$2:$ANL$2,0))-INDEX('1617 Data'!$A$2:$AEW$35,MATCH('1617 1718 Comparison'!$A28,'1617 Data'!$A$2:$A$35,0),MATCH('1617 1718 Comparison'!AT$2,'1617 Data'!$A$2:$AEW$2,0))</f>
        <v>0</v>
      </c>
      <c r="AU28" s="403" t="e">
        <f>INDEX(' Cash Num-Den_Indi'!$A$2:$ANL$35,MATCH('1617 1718 Comparison'!$A28,' Cash Num-Den_Indi'!$A$2:$A$35,0),MATCH('1617 1718 Comparison'!AU$2,' Cash Num-Den_Indi'!$A$2:$ANL$2,0))-INDEX('1617 Data'!$A$2:$AEW$35,MATCH('1617 1718 Comparison'!$A28,'1617 Data'!$A$2:$A$35,0),MATCH('1617 1718 Comparison'!AU$2,'1617 Data'!$A$2:$AEW$2,0))</f>
        <v>#N/A</v>
      </c>
      <c r="AV28" s="403" t="e">
        <f>INDEX(' Cash Num-Den_Indi'!$A$2:$ANL$35,MATCH('1617 1718 Comparison'!$A28,' Cash Num-Den_Indi'!$A$2:$A$35,0),MATCH('1617 1718 Comparison'!AV$2,' Cash Num-Den_Indi'!$A$2:$ANL$2,0))-INDEX('1617 Data'!$A$2:$AEW$35,MATCH('1617 1718 Comparison'!$A28,'1617 Data'!$A$2:$A$35,0),MATCH('1617 1718 Comparison'!AV$2,'1617 Data'!$A$2:$AEW$2,0))</f>
        <v>#N/A</v>
      </c>
      <c r="AW28" s="403" t="e">
        <f>INDEX(' Cash Num-Den_Indi'!$A$2:$ANL$35,MATCH('1617 1718 Comparison'!$A28,' Cash Num-Den_Indi'!$A$2:$A$35,0),MATCH('1617 1718 Comparison'!AW$2,' Cash Num-Den_Indi'!$A$2:$ANL$2,0))-INDEX('1617 Data'!$A$2:$AEW$35,MATCH('1617 1718 Comparison'!$A28,'1617 Data'!$A$2:$A$35,0),MATCH('1617 1718 Comparison'!AW$2,'1617 Data'!$A$2:$AEW$2,0))</f>
        <v>#N/A</v>
      </c>
      <c r="AX28" s="402">
        <f>INDEX(' Cash Num-Den_Indi'!$A$2:$ANL$35,MATCH('1617 1718 Comparison'!$A28,' Cash Num-Den_Indi'!$A$2:$A$35,0),MATCH('1617 1718 Comparison'!AX$2,' Cash Num-Den_Indi'!$A$2:$ANL$2,0))-INDEX('1617 Data'!$A$2:$AEW$35,MATCH('1617 1718 Comparison'!$A28,'1617 Data'!$A$2:$A$35,0),MATCH('1617 1718 Comparison'!AX$2,'1617 Data'!$A$2:$AEW$2,0))</f>
        <v>0</v>
      </c>
      <c r="AY28" s="402">
        <f>INDEX(' Cash Num-Den_Indi'!$A$2:$ANL$35,MATCH('1617 1718 Comparison'!$A28,' Cash Num-Den_Indi'!$A$2:$A$35,0),MATCH('1617 1718 Comparison'!AY$2,' Cash Num-Den_Indi'!$A$2:$ANL$2,0))-INDEX('1617 Data'!$A$2:$AEW$35,MATCH('1617 1718 Comparison'!$A28,'1617 Data'!$A$2:$A$35,0),MATCH('1617 1718 Comparison'!AY$2,'1617 Data'!$A$2:$AEW$2,0))</f>
        <v>0</v>
      </c>
      <c r="AZ28" s="402">
        <f>INDEX(' Cash Num-Den_Indi'!$A$2:$ANL$35,MATCH('1617 1718 Comparison'!$A28,' Cash Num-Den_Indi'!$A$2:$A$35,0),MATCH('1617 1718 Comparison'!AZ$2,' Cash Num-Den_Indi'!$A$2:$ANL$2,0))-INDEX('1617 Data'!$A$2:$AEW$35,MATCH('1617 1718 Comparison'!$A28,'1617 Data'!$A$2:$A$35,0),MATCH('1617 1718 Comparison'!AZ$2,'1617 Data'!$A$2:$AEW$2,0))</f>
        <v>0</v>
      </c>
      <c r="BA28" s="402">
        <f>INDEX(' Cash Num-Den_Indi'!$A$2:$ANL$35,MATCH('1617 1718 Comparison'!$A28,' Cash Num-Den_Indi'!$A$2:$A$35,0),MATCH('1617 1718 Comparison'!BA$2,' Cash Num-Den_Indi'!$A$2:$ANL$2,0))-INDEX('1617 Data'!$A$2:$AEW$35,MATCH('1617 1718 Comparison'!$A28,'1617 Data'!$A$2:$A$35,0),MATCH('1617 1718 Comparison'!BA$2,'1617 Data'!$A$2:$AEW$2,0))</f>
        <v>0</v>
      </c>
      <c r="BB28" s="402">
        <f>INDEX(' Cash Num-Den_Indi'!$A$2:$ANL$35,MATCH('1617 1718 Comparison'!$A28,' Cash Num-Den_Indi'!$A$2:$A$35,0),MATCH('1617 1718 Comparison'!BB$2,' Cash Num-Den_Indi'!$A$2:$ANL$2,0))-INDEX('1617 Data'!$A$2:$AEW$35,MATCH('1617 1718 Comparison'!$A28,'1617 Data'!$A$2:$A$35,0),MATCH('1617 1718 Comparison'!BB$2,'1617 Data'!$A$2:$AEW$2,0))</f>
        <v>0</v>
      </c>
      <c r="BC28" s="402">
        <f>INDEX(' Cash Num-Den_Indi'!$A$2:$ANL$35,MATCH('1617 1718 Comparison'!$A28,' Cash Num-Den_Indi'!$A$2:$A$35,0),MATCH('1617 1718 Comparison'!BC$2,' Cash Num-Den_Indi'!$A$2:$ANL$2,0))-INDEX('1617 Data'!$A$2:$AEW$35,MATCH('1617 1718 Comparison'!$A28,'1617 Data'!$A$2:$A$35,0),MATCH('1617 1718 Comparison'!BC$2,'1617 Data'!$A$2:$AEW$2,0))</f>
        <v>0</v>
      </c>
      <c r="BD28" s="402">
        <f>INDEX(' Cash Num-Den_Indi'!$A$2:$ANL$35,MATCH('1617 1718 Comparison'!$A28,' Cash Num-Den_Indi'!$A$2:$A$35,0),MATCH('1617 1718 Comparison'!BD$2,' Cash Num-Den_Indi'!$A$2:$ANL$2,0))-INDEX('1617 Data'!$A$2:$AEW$35,MATCH('1617 1718 Comparison'!$A28,'1617 Data'!$A$2:$A$35,0),MATCH('1617 1718 Comparison'!BD$2,'1617 Data'!$A$2:$AEW$2,0))</f>
        <v>0</v>
      </c>
      <c r="BE28" s="402">
        <f>INDEX(' Cash Num-Den_Indi'!$A$2:$ANL$35,MATCH('1617 1718 Comparison'!$A28,' Cash Num-Den_Indi'!$A$2:$A$35,0),MATCH('1617 1718 Comparison'!BE$2,' Cash Num-Den_Indi'!$A$2:$ANL$2,0))-INDEX('1617 Data'!$A$2:$AEW$35,MATCH('1617 1718 Comparison'!$A28,'1617 Data'!$A$2:$A$35,0),MATCH('1617 1718 Comparison'!BE$2,'1617 Data'!$A$2:$AEW$2,0))</f>
        <v>0</v>
      </c>
      <c r="BF28" s="402">
        <f>INDEX(' Cash Num-Den_Indi'!$A$2:$ANL$35,MATCH('1617 1718 Comparison'!$A28,' Cash Num-Den_Indi'!$A$2:$A$35,0),MATCH('1617 1718 Comparison'!BF$2,' Cash Num-Den_Indi'!$A$2:$ANL$2,0))-INDEX('1617 Data'!$A$2:$AEW$35,MATCH('1617 1718 Comparison'!$A28,'1617 Data'!$A$2:$A$35,0),MATCH('1617 1718 Comparison'!BF$2,'1617 Data'!$A$2:$AEW$2,0))</f>
        <v>0</v>
      </c>
      <c r="BG28" s="402">
        <f>INDEX(' Cash Num-Den_Indi'!$A$2:$ANL$35,MATCH('1617 1718 Comparison'!$A28,' Cash Num-Den_Indi'!$A$2:$A$35,0),MATCH('1617 1718 Comparison'!BG$2,' Cash Num-Den_Indi'!$A$2:$ANL$2,0))-INDEX('1617 Data'!$A$2:$AEW$35,MATCH('1617 1718 Comparison'!$A28,'1617 Data'!$A$2:$A$35,0),MATCH('1617 1718 Comparison'!BG$2,'1617 Data'!$A$2:$AEW$2,0))</f>
        <v>0</v>
      </c>
      <c r="BH28" s="402">
        <f>INDEX(' Cash Num-Den_Indi'!$A$2:$ANL$35,MATCH('1617 1718 Comparison'!$A28,' Cash Num-Den_Indi'!$A$2:$A$35,0),MATCH('1617 1718 Comparison'!BH$2,' Cash Num-Den_Indi'!$A$2:$ANL$2,0))-INDEX('1617 Data'!$A$2:$AEW$35,MATCH('1617 1718 Comparison'!$A28,'1617 Data'!$A$2:$A$35,0),MATCH('1617 1718 Comparison'!BH$2,'1617 Data'!$A$2:$AEW$2,0))</f>
        <v>0</v>
      </c>
      <c r="BI28" s="402">
        <f>INDEX(' Cash Num-Den_Indi'!$A$2:$ANL$35,MATCH('1617 1718 Comparison'!$A28,' Cash Num-Den_Indi'!$A$2:$A$35,0),MATCH('1617 1718 Comparison'!BI$2,' Cash Num-Den_Indi'!$A$2:$ANL$2,0))-INDEX('1617 Data'!$A$2:$AEW$35,MATCH('1617 1718 Comparison'!$A28,'1617 Data'!$A$2:$A$35,0),MATCH('1617 1718 Comparison'!BI$2,'1617 Data'!$A$2:$AEW$2,0))</f>
        <v>0</v>
      </c>
      <c r="BJ28" s="402">
        <f>INDEX(' Cash Num-Den_Indi'!$A$2:$ANL$35,MATCH('1617 1718 Comparison'!$A28,' Cash Num-Den_Indi'!$A$2:$A$35,0),MATCH('1617 1718 Comparison'!BJ$2,' Cash Num-Den_Indi'!$A$2:$ANL$2,0))-INDEX('1617 Data'!$A$2:$AEW$35,MATCH('1617 1718 Comparison'!$A28,'1617 Data'!$A$2:$A$35,0),MATCH('1617 1718 Comparison'!BJ$2,'1617 Data'!$A$2:$AEW$2,0))</f>
        <v>0</v>
      </c>
      <c r="BK28" s="402">
        <f>INDEX(' Cash Num-Den_Indi'!$A$2:$ANL$35,MATCH('1617 1718 Comparison'!$A28,' Cash Num-Den_Indi'!$A$2:$A$35,0),MATCH('1617 1718 Comparison'!BK$2,' Cash Num-Den_Indi'!$A$2:$ANL$2,0))-INDEX('1617 Data'!$A$2:$AEW$35,MATCH('1617 1718 Comparison'!$A28,'1617 Data'!$A$2:$A$35,0),MATCH('1617 1718 Comparison'!BK$2,'1617 Data'!$A$2:$AEW$2,0))</f>
        <v>0</v>
      </c>
      <c r="BL28" s="402">
        <f>INDEX(' Cash Num-Den_Indi'!$A$2:$ANL$35,MATCH('1617 1718 Comparison'!$A28,' Cash Num-Den_Indi'!$A$2:$A$35,0),MATCH('1617 1718 Comparison'!BL$2,' Cash Num-Den_Indi'!$A$2:$ANL$2,0))-INDEX('1617 Data'!$A$2:$AEW$35,MATCH('1617 1718 Comparison'!$A28,'1617 Data'!$A$2:$A$35,0),MATCH('1617 1718 Comparison'!BL$2,'1617 Data'!$A$2:$AEW$2,0))</f>
        <v>0</v>
      </c>
      <c r="BM28" s="402">
        <f>INDEX(' Cash Num-Den_Indi'!$A$2:$ANL$35,MATCH('1617 1718 Comparison'!$A28,' Cash Num-Den_Indi'!$A$2:$A$35,0),MATCH('1617 1718 Comparison'!BM$2,' Cash Num-Den_Indi'!$A$2:$ANL$2,0))-INDEX('1617 Data'!$A$2:$AEW$35,MATCH('1617 1718 Comparison'!$A28,'1617 Data'!$A$2:$A$35,0),MATCH('1617 1718 Comparison'!BM$2,'1617 Data'!$A$2:$AEW$2,0))</f>
        <v>0</v>
      </c>
      <c r="BN28" s="402">
        <f>INDEX(' Cash Num-Den_Indi'!$A$2:$ANL$35,MATCH('1617 1718 Comparison'!$A28,' Cash Num-Den_Indi'!$A$2:$A$35,0),MATCH('1617 1718 Comparison'!BN$2,' Cash Num-Den_Indi'!$A$2:$ANL$2,0))-INDEX('1617 Data'!$A$2:$AEW$35,MATCH('1617 1718 Comparison'!$A28,'1617 Data'!$A$2:$A$35,0),MATCH('1617 1718 Comparison'!BN$2,'1617 Data'!$A$2:$AEW$2,0))</f>
        <v>0</v>
      </c>
      <c r="BO28" s="402">
        <f>INDEX(' Cash Num-Den_Indi'!$A$2:$ANL$35,MATCH('1617 1718 Comparison'!$A28,' Cash Num-Den_Indi'!$A$2:$A$35,0),MATCH('1617 1718 Comparison'!BO$2,' Cash Num-Den_Indi'!$A$2:$ANL$2,0))-INDEX('1617 Data'!$A$2:$AEW$35,MATCH('1617 1718 Comparison'!$A28,'1617 Data'!$A$2:$A$35,0),MATCH('1617 1718 Comparison'!BO$2,'1617 Data'!$A$2:$AEW$2,0))</f>
        <v>0</v>
      </c>
      <c r="BP28" s="402">
        <f>INDEX(' Cash Num-Den_Indi'!$A$2:$ANL$35,MATCH('1617 1718 Comparison'!$A28,' Cash Num-Den_Indi'!$A$2:$A$35,0),MATCH('1617 1718 Comparison'!BP$2,' Cash Num-Den_Indi'!$A$2:$ANL$2,0))-INDEX('1617 Data'!$A$2:$AEW$35,MATCH('1617 1718 Comparison'!$A28,'1617 Data'!$A$2:$A$35,0),MATCH('1617 1718 Comparison'!BP$2,'1617 Data'!$A$2:$AEW$2,0))</f>
        <v>0</v>
      </c>
      <c r="BQ28" s="402">
        <f>INDEX(' Cash Num-Den_Indi'!$A$2:$ANL$35,MATCH('1617 1718 Comparison'!$A28,' Cash Num-Den_Indi'!$A$2:$A$35,0),MATCH('1617 1718 Comparison'!BQ$2,' Cash Num-Den_Indi'!$A$2:$ANL$2,0))-INDEX('1617 Data'!$A$2:$AEW$35,MATCH('1617 1718 Comparison'!$A28,'1617 Data'!$A$2:$A$35,0),MATCH('1617 1718 Comparison'!BQ$2,'1617 Data'!$A$2:$AEW$2,0))</f>
        <v>0</v>
      </c>
      <c r="BR28" s="402">
        <f>INDEX(' Cash Num-Den_Indi'!$A$2:$ANL$35,MATCH('1617 1718 Comparison'!$A28,' Cash Num-Den_Indi'!$A$2:$A$35,0),MATCH('1617 1718 Comparison'!BR$2,' Cash Num-Den_Indi'!$A$2:$ANL$2,0))-INDEX('1617 Data'!$A$2:$AEW$35,MATCH('1617 1718 Comparison'!$A28,'1617 Data'!$A$2:$A$35,0),MATCH('1617 1718 Comparison'!BR$2,'1617 Data'!$A$2:$AEW$2,0))</f>
        <v>0</v>
      </c>
      <c r="BS28" s="403" t="e">
        <f>INDEX(' Cash Num-Den_Indi'!$A$2:$ANL$35,MATCH('1617 1718 Comparison'!$A28,' Cash Num-Den_Indi'!$A$2:$A$35,0),MATCH('1617 1718 Comparison'!BS$2,' Cash Num-Den_Indi'!$A$2:$ANL$2,0))-INDEX('1617 Data'!$A$2:$AEW$35,MATCH('1617 1718 Comparison'!$A28,'1617 Data'!$A$2:$A$35,0),MATCH('1617 1718 Comparison'!BS$2,'1617 Data'!$A$2:$AEW$2,0))</f>
        <v>#N/A</v>
      </c>
      <c r="BT28" s="403" t="e">
        <f>INDEX(' Cash Num-Den_Indi'!$A$2:$ANL$35,MATCH('1617 1718 Comparison'!$A28,' Cash Num-Den_Indi'!$A$2:$A$35,0),MATCH('1617 1718 Comparison'!BT$2,' Cash Num-Den_Indi'!$A$2:$ANL$2,0))-INDEX('1617 Data'!$A$2:$AEW$35,MATCH('1617 1718 Comparison'!$A28,'1617 Data'!$A$2:$A$35,0),MATCH('1617 1718 Comparison'!BT$2,'1617 Data'!$A$2:$AEW$2,0))</f>
        <v>#N/A</v>
      </c>
      <c r="BU28" s="403" t="e">
        <f>INDEX(' Cash Num-Den_Indi'!$A$2:$ANL$35,MATCH('1617 1718 Comparison'!$A28,' Cash Num-Den_Indi'!$A$2:$A$35,0),MATCH('1617 1718 Comparison'!BU$2,' Cash Num-Den_Indi'!$A$2:$ANL$2,0))-INDEX('1617 Data'!$A$2:$AEW$35,MATCH('1617 1718 Comparison'!$A28,'1617 Data'!$A$2:$A$35,0),MATCH('1617 1718 Comparison'!BU$2,'1617 Data'!$A$2:$AEW$2,0))</f>
        <v>#N/A</v>
      </c>
      <c r="BV28" s="402">
        <f>INDEX(' Cash Num-Den_Indi'!$A$2:$ANL$35,MATCH('1617 1718 Comparison'!$A28,' Cash Num-Den_Indi'!$A$2:$A$35,0),MATCH('1617 1718 Comparison'!BV$2,' Cash Num-Den_Indi'!$A$2:$ANL$2,0))-INDEX('1617 Data'!$A$2:$AEW$35,MATCH('1617 1718 Comparison'!$A28,'1617 Data'!$A$2:$A$35,0),MATCH('1617 1718 Comparison'!BV$2,'1617 Data'!$A$2:$AEW$2,0))</f>
        <v>0</v>
      </c>
      <c r="BW28" s="402">
        <f>INDEX(' Cash Num-Den_Indi'!$A$2:$ANL$35,MATCH('1617 1718 Comparison'!$A28,' Cash Num-Den_Indi'!$A$2:$A$35,0),MATCH('1617 1718 Comparison'!BW$2,' Cash Num-Den_Indi'!$A$2:$ANL$2,0))-INDEX('1617 Data'!$A$2:$AEW$35,MATCH('1617 1718 Comparison'!$A28,'1617 Data'!$A$2:$A$35,0),MATCH('1617 1718 Comparison'!BW$2,'1617 Data'!$A$2:$AEW$2,0))</f>
        <v>0</v>
      </c>
      <c r="BX28" s="402">
        <f>INDEX(' Cash Num-Den_Indi'!$A$2:$ANL$35,MATCH('1617 1718 Comparison'!$A28,' Cash Num-Den_Indi'!$A$2:$A$35,0),MATCH('1617 1718 Comparison'!BX$2,' Cash Num-Den_Indi'!$A$2:$ANL$2,0))-INDEX('1617 Data'!$A$2:$AEW$35,MATCH('1617 1718 Comparison'!$A28,'1617 Data'!$A$2:$A$35,0),MATCH('1617 1718 Comparison'!BX$2,'1617 Data'!$A$2:$AEW$2,0))</f>
        <v>0</v>
      </c>
      <c r="BY28" s="402">
        <f>INDEX(' Cash Num-Den_Indi'!$A$2:$ANL$35,MATCH('1617 1718 Comparison'!$A28,' Cash Num-Den_Indi'!$A$2:$A$35,0),MATCH('1617 1718 Comparison'!BY$2,' Cash Num-Den_Indi'!$A$2:$ANL$2,0))-INDEX('1617 Data'!$A$2:$AEW$35,MATCH('1617 1718 Comparison'!$A28,'1617 Data'!$A$2:$A$35,0),MATCH('1617 1718 Comparison'!BY$2,'1617 Data'!$A$2:$AEW$2,0))</f>
        <v>0</v>
      </c>
      <c r="BZ28" s="402">
        <f>INDEX(' Cash Num-Den_Indi'!$A$2:$ANL$35,MATCH('1617 1718 Comparison'!$A28,' Cash Num-Den_Indi'!$A$2:$A$35,0),MATCH('1617 1718 Comparison'!BZ$2,' Cash Num-Den_Indi'!$A$2:$ANL$2,0))-INDEX('1617 Data'!$A$2:$AEW$35,MATCH('1617 1718 Comparison'!$A28,'1617 Data'!$A$2:$A$35,0),MATCH('1617 1718 Comparison'!BZ$2,'1617 Data'!$A$2:$AEW$2,0))</f>
        <v>0</v>
      </c>
      <c r="CA28" s="402">
        <f>INDEX(' Cash Num-Den_Indi'!$A$2:$ANL$35,MATCH('1617 1718 Comparison'!$A28,' Cash Num-Den_Indi'!$A$2:$A$35,0),MATCH('1617 1718 Comparison'!CA$2,' Cash Num-Den_Indi'!$A$2:$ANL$2,0))-INDEX('1617 Data'!$A$2:$AEW$35,MATCH('1617 1718 Comparison'!$A28,'1617 Data'!$A$2:$A$35,0),MATCH('1617 1718 Comparison'!CA$2,'1617 Data'!$A$2:$AEW$2,0))</f>
        <v>0</v>
      </c>
      <c r="CB28" s="403" t="e">
        <f>INDEX(' Cash Num-Den_Indi'!$A$2:$ANL$35,MATCH('1617 1718 Comparison'!$A28,' Cash Num-Den_Indi'!$A$2:$A$35,0),MATCH('1617 1718 Comparison'!CB$2,' Cash Num-Den_Indi'!$A$2:$ANL$2,0))-INDEX('1617 Data'!$A$2:$AEW$35,MATCH('1617 1718 Comparison'!$A28,'1617 Data'!$A$2:$A$35,0),MATCH('1617 1718 Comparison'!CB$2,'1617 Data'!$A$2:$AEW$2,0))</f>
        <v>#N/A</v>
      </c>
      <c r="CC28" s="402">
        <f>INDEX(' Cash Num-Den_Indi'!$A$2:$ANL$35,MATCH('1617 1718 Comparison'!$A28,' Cash Num-Den_Indi'!$A$2:$A$35,0),MATCH('1617 1718 Comparison'!CC$2,' Cash Num-Den_Indi'!$A$2:$ANL$2,0))-INDEX('1617 Data'!$A$2:$AEW$35,MATCH('1617 1718 Comparison'!$A28,'1617 Data'!$A$2:$A$35,0),MATCH('1617 1718 Comparison'!CC$2,'1617 Data'!$A$2:$AEW$2,0))</f>
        <v>0</v>
      </c>
      <c r="CD28" s="402">
        <f>INDEX(' Cash Num-Den_Indi'!$A$2:$ANL$35,MATCH('1617 1718 Comparison'!$A28,' Cash Num-Den_Indi'!$A$2:$A$35,0),MATCH('1617 1718 Comparison'!CD$2,' Cash Num-Den_Indi'!$A$2:$ANL$2,0))-INDEX('1617 Data'!$A$2:$AEW$35,MATCH('1617 1718 Comparison'!$A28,'1617 Data'!$A$2:$A$35,0),MATCH('1617 1718 Comparison'!CD$2,'1617 Data'!$A$2:$AEW$2,0))</f>
        <v>0</v>
      </c>
      <c r="CE28" s="402">
        <f>INDEX(' Cash Num-Den_Indi'!$A$2:$ANL$35,MATCH('1617 1718 Comparison'!$A28,' Cash Num-Den_Indi'!$A$2:$A$35,0),MATCH('1617 1718 Comparison'!CE$2,' Cash Num-Den_Indi'!$A$2:$ANL$2,0))-INDEX('1617 Data'!$A$2:$AEW$35,MATCH('1617 1718 Comparison'!$A28,'1617 Data'!$A$2:$A$35,0),MATCH('1617 1718 Comparison'!CE$2,'1617 Data'!$A$2:$AEW$2,0))</f>
        <v>0</v>
      </c>
      <c r="CF28" s="402">
        <f>INDEX(' Cash Num-Den_Indi'!$A$2:$ANL$35,MATCH('1617 1718 Comparison'!$A28,' Cash Num-Den_Indi'!$A$2:$A$35,0),MATCH('1617 1718 Comparison'!CF$2,' Cash Num-Den_Indi'!$A$2:$ANL$2,0))-INDEX('1617 Data'!$A$2:$AEW$35,MATCH('1617 1718 Comparison'!$A28,'1617 Data'!$A$2:$A$35,0),MATCH('1617 1718 Comparison'!CF$2,'1617 Data'!$A$2:$AEW$2,0))</f>
        <v>0</v>
      </c>
      <c r="CG28" s="402">
        <f>INDEX(' Cash Num-Den_Indi'!$A$2:$ANL$35,MATCH('1617 1718 Comparison'!$A28,' Cash Num-Den_Indi'!$A$2:$A$35,0),MATCH('1617 1718 Comparison'!CG$2,' Cash Num-Den_Indi'!$A$2:$ANL$2,0))-INDEX('1617 Data'!$A$2:$AEW$35,MATCH('1617 1718 Comparison'!$A28,'1617 Data'!$A$2:$A$35,0),MATCH('1617 1718 Comparison'!CG$2,'1617 Data'!$A$2:$AEW$2,0))</f>
        <v>0</v>
      </c>
      <c r="CH28" s="402">
        <f>INDEX(' Cash Num-Den_Indi'!$A$2:$ANL$35,MATCH('1617 1718 Comparison'!$A28,' Cash Num-Den_Indi'!$A$2:$A$35,0),MATCH('1617 1718 Comparison'!CH$2,' Cash Num-Den_Indi'!$A$2:$ANL$2,0))-INDEX('1617 Data'!$A$2:$AEW$35,MATCH('1617 1718 Comparison'!$A28,'1617 Data'!$A$2:$A$35,0),MATCH('1617 1718 Comparison'!CH$2,'1617 Data'!$A$2:$AEW$2,0))</f>
        <v>0</v>
      </c>
      <c r="CI28" s="403" t="e">
        <f>INDEX(' Cash Num-Den_Indi'!$A$2:$ANL$35,MATCH('1617 1718 Comparison'!$A28,' Cash Num-Den_Indi'!$A$2:$A$35,0),MATCH('1617 1718 Comparison'!CI$2,' Cash Num-Den_Indi'!$A$2:$ANL$2,0))-INDEX('1617 Data'!$A$2:$AEW$35,MATCH('1617 1718 Comparison'!$A28,'1617 Data'!$A$2:$A$35,0),MATCH('1617 1718 Comparison'!CI$2,'1617 Data'!$A$2:$AEW$2,0))</f>
        <v>#N/A</v>
      </c>
      <c r="CJ28" s="402">
        <f>INDEX(' Cash Num-Den_Indi'!$A$2:$ANL$35,MATCH('1617 1718 Comparison'!$A28,' Cash Num-Den_Indi'!$A$2:$A$35,0),MATCH('1617 1718 Comparison'!CJ$2,' Cash Num-Den_Indi'!$A$2:$ANL$2,0))-INDEX('1617 Data'!$A$2:$AEW$35,MATCH('1617 1718 Comparison'!$A28,'1617 Data'!$A$2:$A$35,0),MATCH('1617 1718 Comparison'!CJ$2,'1617 Data'!$A$2:$AEW$2,0))</f>
        <v>0</v>
      </c>
      <c r="CK28" s="402">
        <f>INDEX(' Cash Num-Den_Indi'!$A$2:$ANL$35,MATCH('1617 1718 Comparison'!$A28,' Cash Num-Den_Indi'!$A$2:$A$35,0),MATCH('1617 1718 Comparison'!CK$2,' Cash Num-Den_Indi'!$A$2:$ANL$2,0))-INDEX('1617 Data'!$A$2:$AEW$35,MATCH('1617 1718 Comparison'!$A28,'1617 Data'!$A$2:$A$35,0),MATCH('1617 1718 Comparison'!CK$2,'1617 Data'!$A$2:$AEW$2,0))</f>
        <v>0</v>
      </c>
      <c r="CL28" s="402">
        <f>INDEX(' Cash Num-Den_Indi'!$A$2:$ANL$35,MATCH('1617 1718 Comparison'!$A28,' Cash Num-Den_Indi'!$A$2:$A$35,0),MATCH('1617 1718 Comparison'!CL$2,' Cash Num-Den_Indi'!$A$2:$ANL$2,0))-INDEX('1617 Data'!$A$2:$AEW$35,MATCH('1617 1718 Comparison'!$A28,'1617 Data'!$A$2:$A$35,0),MATCH('1617 1718 Comparison'!CL$2,'1617 Data'!$A$2:$AEW$2,0))</f>
        <v>0</v>
      </c>
      <c r="CM28" s="402">
        <f>INDEX(' Cash Num-Den_Indi'!$A$2:$ANL$35,MATCH('1617 1718 Comparison'!$A28,' Cash Num-Den_Indi'!$A$2:$A$35,0),MATCH('1617 1718 Comparison'!CM$2,' Cash Num-Den_Indi'!$A$2:$ANL$2,0))-INDEX('1617 Data'!$A$2:$AEW$35,MATCH('1617 1718 Comparison'!$A28,'1617 Data'!$A$2:$A$35,0),MATCH('1617 1718 Comparison'!CM$2,'1617 Data'!$A$2:$AEW$2,0))</f>
        <v>0</v>
      </c>
      <c r="CN28" s="402">
        <f>INDEX(' Cash Num-Den_Indi'!$A$2:$ANL$35,MATCH('1617 1718 Comparison'!$A28,' Cash Num-Den_Indi'!$A$2:$A$35,0),MATCH('1617 1718 Comparison'!CN$2,' Cash Num-Den_Indi'!$A$2:$ANL$2,0))-INDEX('1617 Data'!$A$2:$AEW$35,MATCH('1617 1718 Comparison'!$A28,'1617 Data'!$A$2:$A$35,0),MATCH('1617 1718 Comparison'!CN$2,'1617 Data'!$A$2:$AEW$2,0))</f>
        <v>0</v>
      </c>
      <c r="CO28" s="402">
        <f>INDEX(' Cash Num-Den_Indi'!$A$2:$ANL$35,MATCH('1617 1718 Comparison'!$A28,' Cash Num-Den_Indi'!$A$2:$A$35,0),MATCH('1617 1718 Comparison'!CO$2,' Cash Num-Den_Indi'!$A$2:$ANL$2,0))-INDEX('1617 Data'!$A$2:$AEW$35,MATCH('1617 1718 Comparison'!$A28,'1617 Data'!$A$2:$A$35,0),MATCH('1617 1718 Comparison'!CO$2,'1617 Data'!$A$2:$AEW$2,0))</f>
        <v>0</v>
      </c>
      <c r="CP28" s="403" t="e">
        <f>INDEX(' Cash Num-Den_Indi'!$A$2:$ANL$35,MATCH('1617 1718 Comparison'!$A28,' Cash Num-Den_Indi'!$A$2:$A$35,0),MATCH('1617 1718 Comparison'!CP$2,' Cash Num-Den_Indi'!$A$2:$ANL$2,0))-INDEX('1617 Data'!$A$2:$AEW$35,MATCH('1617 1718 Comparison'!$A28,'1617 Data'!$A$2:$A$35,0),MATCH('1617 1718 Comparison'!CP$2,'1617 Data'!$A$2:$AEW$2,0))</f>
        <v>#N/A</v>
      </c>
      <c r="CQ28" s="402" t="e">
        <f>INDEX(' Cash Num-Den_Indi'!$A$2:$ANL$35,MATCH('1617 1718 Comparison'!$A28,' Cash Num-Den_Indi'!$A$2:$A$35,0),MATCH('1617 1718 Comparison'!CQ$2,' Cash Num-Den_Indi'!$A$2:$ANL$2,0))-INDEX('1617 Data'!$A$2:$AEW$35,MATCH('1617 1718 Comparison'!$A28,'1617 Data'!$A$2:$A$35,0),MATCH('1617 1718 Comparison'!CQ$2,'1617 Data'!$A$2:$AEW$2,0))</f>
        <v>#VALUE!</v>
      </c>
      <c r="CR28" s="402" t="e">
        <f>INDEX(' Cash Num-Den_Indi'!$A$2:$ANL$35,MATCH('1617 1718 Comparison'!$A28,' Cash Num-Den_Indi'!$A$2:$A$35,0),MATCH('1617 1718 Comparison'!CR$2,' Cash Num-Den_Indi'!$A$2:$ANL$2,0))-INDEX('1617 Data'!$A$2:$AEW$35,MATCH('1617 1718 Comparison'!$A28,'1617 Data'!$A$2:$A$35,0),MATCH('1617 1718 Comparison'!CR$2,'1617 Data'!$A$2:$AEW$2,0))</f>
        <v>#VALUE!</v>
      </c>
      <c r="CS28" s="402">
        <f>INDEX(' Cash Num-Den_Indi'!$A$2:$ANL$35,MATCH('1617 1718 Comparison'!$A28,' Cash Num-Den_Indi'!$A$2:$A$35,0),MATCH('1617 1718 Comparison'!CS$2,' Cash Num-Den_Indi'!$A$2:$ANL$2,0))-INDEX('1617 Data'!$A$2:$AEW$35,MATCH('1617 1718 Comparison'!$A28,'1617 Data'!$A$2:$A$35,0),MATCH('1617 1718 Comparison'!CS$2,'1617 Data'!$A$2:$AEW$2,0))</f>
        <v>0</v>
      </c>
      <c r="CT28" s="402">
        <f>INDEX(' Cash Num-Den_Indi'!$A$2:$ANL$35,MATCH('1617 1718 Comparison'!$A28,' Cash Num-Den_Indi'!$A$2:$A$35,0),MATCH('1617 1718 Comparison'!CT$2,' Cash Num-Den_Indi'!$A$2:$ANL$2,0))-INDEX('1617 Data'!$A$2:$AEW$35,MATCH('1617 1718 Comparison'!$A28,'1617 Data'!$A$2:$A$35,0),MATCH('1617 1718 Comparison'!CT$2,'1617 Data'!$A$2:$AEW$2,0))</f>
        <v>0</v>
      </c>
      <c r="CU28" s="402">
        <f>INDEX(' Cash Num-Den_Indi'!$A$2:$ANL$35,MATCH('1617 1718 Comparison'!$A28,' Cash Num-Den_Indi'!$A$2:$A$35,0),MATCH('1617 1718 Comparison'!CU$2,' Cash Num-Den_Indi'!$A$2:$ANL$2,0))-INDEX('1617 Data'!$A$2:$AEW$35,MATCH('1617 1718 Comparison'!$A28,'1617 Data'!$A$2:$A$35,0),MATCH('1617 1718 Comparison'!CU$2,'1617 Data'!$A$2:$AEW$2,0))</f>
        <v>0</v>
      </c>
      <c r="CV28" s="402">
        <f>INDEX(' Cash Num-Den_Indi'!$A$2:$ANL$35,MATCH('1617 1718 Comparison'!$A28,' Cash Num-Den_Indi'!$A$2:$A$35,0),MATCH('1617 1718 Comparison'!CV$2,' Cash Num-Den_Indi'!$A$2:$ANL$2,0))-INDEX('1617 Data'!$A$2:$AEW$35,MATCH('1617 1718 Comparison'!$A28,'1617 Data'!$A$2:$A$35,0),MATCH('1617 1718 Comparison'!CV$2,'1617 Data'!$A$2:$AEW$2,0))</f>
        <v>0</v>
      </c>
      <c r="CW28" s="403" t="e">
        <f>INDEX(' Cash Num-Den_Indi'!$A$2:$ANL$35,MATCH('1617 1718 Comparison'!$A28,' Cash Num-Den_Indi'!$A$2:$A$35,0),MATCH('1617 1718 Comparison'!CW$2,' Cash Num-Den_Indi'!$A$2:$ANL$2,0))-INDEX('1617 Data'!$A$2:$AEW$35,MATCH('1617 1718 Comparison'!$A28,'1617 Data'!$A$2:$A$35,0),MATCH('1617 1718 Comparison'!CW$2,'1617 Data'!$A$2:$AEW$2,0))</f>
        <v>#N/A</v>
      </c>
      <c r="CX28" s="402">
        <f>INDEX(' Cash Num-Den_Indi'!$A$2:$ANL$35,MATCH('1617 1718 Comparison'!$A28,' Cash Num-Den_Indi'!$A$2:$A$35,0),MATCH('1617 1718 Comparison'!CX$2,' Cash Num-Den_Indi'!$A$2:$ANL$2,0))-INDEX('1617 Data'!$A$2:$AEW$35,MATCH('1617 1718 Comparison'!$A28,'1617 Data'!$A$2:$A$35,0),MATCH('1617 1718 Comparison'!CX$2,'1617 Data'!$A$2:$AEW$2,0))</f>
        <v>0</v>
      </c>
      <c r="CY28" s="402" t="e">
        <f>INDEX(' Cash Num-Den_Indi'!$A$2:$ANL$35,MATCH('1617 1718 Comparison'!$A28,' Cash Num-Den_Indi'!$A$2:$A$35,0),MATCH('1617 1718 Comparison'!CY$2,' Cash Num-Den_Indi'!$A$2:$ANL$2,0))-INDEX('1617 Data'!$A$2:$AEW$35,MATCH('1617 1718 Comparison'!$A28,'1617 Data'!$A$2:$A$35,0),MATCH('1617 1718 Comparison'!CY$2,'1617 Data'!$A$2:$AEW$2,0))</f>
        <v>#N/A</v>
      </c>
      <c r="CZ28" s="402" t="e">
        <f>INDEX(' Cash Num-Den_Indi'!$A$2:$ANL$35,MATCH('1617 1718 Comparison'!$A28,' Cash Num-Den_Indi'!$A$2:$A$35,0),MATCH('1617 1718 Comparison'!CZ$2,' Cash Num-Den_Indi'!$A$2:$ANL$2,0))-INDEX('1617 Data'!$A$2:$AEW$35,MATCH('1617 1718 Comparison'!$A28,'1617 Data'!$A$2:$A$35,0),MATCH('1617 1718 Comparison'!CZ$2,'1617 Data'!$A$2:$AEW$2,0))</f>
        <v>#N/A</v>
      </c>
      <c r="DA28" s="402">
        <f>INDEX(' Cash Num-Den_Indi'!$A$2:$ANL$35,MATCH('1617 1718 Comparison'!$A28,' Cash Num-Den_Indi'!$A$2:$A$35,0),MATCH('1617 1718 Comparison'!DA$2,' Cash Num-Den_Indi'!$A$2:$ANL$2,0))-INDEX('1617 Data'!$A$2:$AEW$35,MATCH('1617 1718 Comparison'!$A28,'1617 Data'!$A$2:$A$35,0),MATCH('1617 1718 Comparison'!DA$2,'1617 Data'!$A$2:$AEW$2,0))</f>
        <v>0</v>
      </c>
      <c r="DB28" s="402" t="e">
        <f>INDEX(' Cash Num-Den_Indi'!$A$2:$ANL$35,MATCH('1617 1718 Comparison'!$A28,' Cash Num-Den_Indi'!$A$2:$A$35,0),MATCH('1617 1718 Comparison'!DB$2,' Cash Num-Den_Indi'!$A$2:$ANL$2,0))-INDEX('1617 Data'!$A$2:$AEW$35,MATCH('1617 1718 Comparison'!$A28,'1617 Data'!$A$2:$A$35,0),MATCH('1617 1718 Comparison'!DB$2,'1617 Data'!$A$2:$AEW$2,0))</f>
        <v>#N/A</v>
      </c>
      <c r="DC28" s="402" t="e">
        <f>INDEX(' Cash Num-Den_Indi'!$A$2:$ANL$35,MATCH('1617 1718 Comparison'!$A28,' Cash Num-Den_Indi'!$A$2:$A$35,0),MATCH('1617 1718 Comparison'!DC$2,' Cash Num-Den_Indi'!$A$2:$ANL$2,0))-INDEX('1617 Data'!$A$2:$AEW$35,MATCH('1617 1718 Comparison'!$A28,'1617 Data'!$A$2:$A$35,0),MATCH('1617 1718 Comparison'!DC$2,'1617 Data'!$A$2:$AEW$2,0))</f>
        <v>#N/A</v>
      </c>
      <c r="DD28" s="402">
        <f>INDEX(' Cash Num-Den_Indi'!$A$2:$ANL$35,MATCH('1617 1718 Comparison'!$A28,' Cash Num-Den_Indi'!$A$2:$A$35,0),MATCH('1617 1718 Comparison'!DD$2,' Cash Num-Den_Indi'!$A$2:$ANL$2,0))-INDEX('1617 Data'!$A$2:$AEW$35,MATCH('1617 1718 Comparison'!$A28,'1617 Data'!$A$2:$A$35,0),MATCH('1617 1718 Comparison'!DD$2,'1617 Data'!$A$2:$AEW$2,0))</f>
        <v>0</v>
      </c>
      <c r="DE28" s="402" t="e">
        <f>INDEX(' Cash Num-Den_Indi'!$A$2:$ANL$35,MATCH('1617 1718 Comparison'!$A28,' Cash Num-Den_Indi'!$A$2:$A$35,0),MATCH('1617 1718 Comparison'!DE$2,' Cash Num-Den_Indi'!$A$2:$ANL$2,0))-INDEX('1617 Data'!$A$2:$AEW$35,MATCH('1617 1718 Comparison'!$A28,'1617 Data'!$A$2:$A$35,0),MATCH('1617 1718 Comparison'!DE$2,'1617 Data'!$A$2:$AEW$2,0))</f>
        <v>#N/A</v>
      </c>
      <c r="DF28" s="402" t="e">
        <f>INDEX(' Cash Num-Den_Indi'!$A$2:$ANL$35,MATCH('1617 1718 Comparison'!$A28,' Cash Num-Den_Indi'!$A$2:$A$35,0),MATCH('1617 1718 Comparison'!DF$2,' Cash Num-Den_Indi'!$A$2:$ANL$2,0))-INDEX('1617 Data'!$A$2:$AEW$35,MATCH('1617 1718 Comparison'!$A28,'1617 Data'!$A$2:$A$35,0),MATCH('1617 1718 Comparison'!DF$2,'1617 Data'!$A$2:$AEW$2,0))</f>
        <v>#N/A</v>
      </c>
      <c r="DG28" s="402">
        <f>INDEX(' Cash Num-Den_Indi'!$A$2:$ANL$35,MATCH('1617 1718 Comparison'!$A28,' Cash Num-Den_Indi'!$A$2:$A$35,0),MATCH('1617 1718 Comparison'!DG$2,' Cash Num-Den_Indi'!$A$2:$ANL$2,0))-INDEX('1617 Data'!$A$2:$AEW$35,MATCH('1617 1718 Comparison'!$A28,'1617 Data'!$A$2:$A$35,0),MATCH('1617 1718 Comparison'!DG$2,'1617 Data'!$A$2:$AEW$2,0))</f>
        <v>0</v>
      </c>
      <c r="DH28" s="402" t="e">
        <f>INDEX(' Cash Num-Den_Indi'!$A$2:$ANL$35,MATCH('1617 1718 Comparison'!$A28,' Cash Num-Den_Indi'!$A$2:$A$35,0),MATCH('1617 1718 Comparison'!DH$2,' Cash Num-Den_Indi'!$A$2:$ANL$2,0))-INDEX('1617 Data'!$A$2:$AEW$35,MATCH('1617 1718 Comparison'!$A28,'1617 Data'!$A$2:$A$35,0),MATCH('1617 1718 Comparison'!DH$2,'1617 Data'!$A$2:$AEW$2,0))</f>
        <v>#N/A</v>
      </c>
      <c r="DI28" s="402" t="e">
        <f>INDEX(' Cash Num-Den_Indi'!$A$2:$ANL$35,MATCH('1617 1718 Comparison'!$A28,' Cash Num-Den_Indi'!$A$2:$A$35,0),MATCH('1617 1718 Comparison'!DI$2,' Cash Num-Den_Indi'!$A$2:$ANL$2,0))-INDEX('1617 Data'!$A$2:$AEW$35,MATCH('1617 1718 Comparison'!$A28,'1617 Data'!$A$2:$A$35,0),MATCH('1617 1718 Comparison'!DI$2,'1617 Data'!$A$2:$AEW$2,0))</f>
        <v>#N/A</v>
      </c>
      <c r="DJ28" s="402">
        <f>INDEX(' Cash Num-Den_Indi'!$A$2:$ANL$35,MATCH('1617 1718 Comparison'!$A28,' Cash Num-Den_Indi'!$A$2:$A$35,0),MATCH('1617 1718 Comparison'!DJ$2,' Cash Num-Den_Indi'!$A$2:$ANL$2,0))-INDEX('1617 Data'!$A$2:$AEW$35,MATCH('1617 1718 Comparison'!$A28,'1617 Data'!$A$2:$A$35,0),MATCH('1617 1718 Comparison'!DJ$2,'1617 Data'!$A$2:$AEW$2,0))</f>
        <v>0</v>
      </c>
      <c r="DK28" s="402" t="e">
        <f>INDEX(' Cash Num-Den_Indi'!$A$2:$ANL$35,MATCH('1617 1718 Comparison'!$A28,' Cash Num-Den_Indi'!$A$2:$A$35,0),MATCH('1617 1718 Comparison'!DK$2,' Cash Num-Den_Indi'!$A$2:$ANL$2,0))-INDEX('1617 Data'!$A$2:$AEW$35,MATCH('1617 1718 Comparison'!$A28,'1617 Data'!$A$2:$A$35,0),MATCH('1617 1718 Comparison'!DK$2,'1617 Data'!$A$2:$AEW$2,0))</f>
        <v>#N/A</v>
      </c>
      <c r="DL28" s="402" t="e">
        <f>INDEX(' Cash Num-Den_Indi'!$A$2:$ANL$35,MATCH('1617 1718 Comparison'!$A28,' Cash Num-Den_Indi'!$A$2:$A$35,0),MATCH('1617 1718 Comparison'!DL$2,' Cash Num-Den_Indi'!$A$2:$ANL$2,0))-INDEX('1617 Data'!$A$2:$AEW$35,MATCH('1617 1718 Comparison'!$A28,'1617 Data'!$A$2:$A$35,0),MATCH('1617 1718 Comparison'!DL$2,'1617 Data'!$A$2:$AEW$2,0))</f>
        <v>#N/A</v>
      </c>
      <c r="DM28" s="402">
        <f>INDEX(' Cash Num-Den_Indi'!$A$2:$ANL$35,MATCH('1617 1718 Comparison'!$A28,' Cash Num-Den_Indi'!$A$2:$A$35,0),MATCH('1617 1718 Comparison'!DM$2,' Cash Num-Den_Indi'!$A$2:$ANL$2,0))-INDEX('1617 Data'!$A$2:$AEW$35,MATCH('1617 1718 Comparison'!$A28,'1617 Data'!$A$2:$A$35,0),MATCH('1617 1718 Comparison'!DM$2,'1617 Data'!$A$2:$AEW$2,0))</f>
        <v>0</v>
      </c>
      <c r="DN28" s="402" t="e">
        <f>INDEX(' Cash Num-Den_Indi'!$A$2:$ANL$35,MATCH('1617 1718 Comparison'!$A28,' Cash Num-Den_Indi'!$A$2:$A$35,0),MATCH('1617 1718 Comparison'!DN$2,' Cash Num-Den_Indi'!$A$2:$ANL$2,0))-INDEX('1617 Data'!$A$2:$AEW$35,MATCH('1617 1718 Comparison'!$A28,'1617 Data'!$A$2:$A$35,0),MATCH('1617 1718 Comparison'!DN$2,'1617 Data'!$A$2:$AEW$2,0))</f>
        <v>#N/A</v>
      </c>
      <c r="DO28" s="402" t="e">
        <f>INDEX(' Cash Num-Den_Indi'!$A$2:$ANL$35,MATCH('1617 1718 Comparison'!$A28,' Cash Num-Den_Indi'!$A$2:$A$35,0),MATCH('1617 1718 Comparison'!DO$2,' Cash Num-Den_Indi'!$A$2:$ANL$2,0))-INDEX('1617 Data'!$A$2:$AEW$35,MATCH('1617 1718 Comparison'!$A28,'1617 Data'!$A$2:$A$35,0),MATCH('1617 1718 Comparison'!DO$2,'1617 Data'!$A$2:$AEW$2,0))</f>
        <v>#N/A</v>
      </c>
      <c r="DP28" s="402">
        <f>INDEX(' Cash Num-Den_Indi'!$A$2:$ANL$35,MATCH('1617 1718 Comparison'!$A28,' Cash Num-Den_Indi'!$A$2:$A$35,0),MATCH('1617 1718 Comparison'!DP$2,' Cash Num-Den_Indi'!$A$2:$ANL$2,0))-INDEX('1617 Data'!$A$2:$AEW$35,MATCH('1617 1718 Comparison'!$A28,'1617 Data'!$A$2:$A$35,0),MATCH('1617 1718 Comparison'!DP$2,'1617 Data'!$A$2:$AEW$2,0))</f>
        <v>0</v>
      </c>
      <c r="DQ28" s="402" t="e">
        <f>INDEX(' Cash Num-Den_Indi'!$A$2:$ANL$35,MATCH('1617 1718 Comparison'!$A28,' Cash Num-Den_Indi'!$A$2:$A$35,0),MATCH('1617 1718 Comparison'!DQ$2,' Cash Num-Den_Indi'!$A$2:$ANL$2,0))-INDEX('1617 Data'!$A$2:$AEW$35,MATCH('1617 1718 Comparison'!$A28,'1617 Data'!$A$2:$A$35,0),MATCH('1617 1718 Comparison'!DQ$2,'1617 Data'!$A$2:$AEW$2,0))</f>
        <v>#N/A</v>
      </c>
      <c r="DR28" s="402" t="e">
        <f>INDEX(' Cash Num-Den_Indi'!$A$2:$ANL$35,MATCH('1617 1718 Comparison'!$A28,' Cash Num-Den_Indi'!$A$2:$A$35,0),MATCH('1617 1718 Comparison'!DR$2,' Cash Num-Den_Indi'!$A$2:$ANL$2,0))-INDEX('1617 Data'!$A$2:$AEW$35,MATCH('1617 1718 Comparison'!$A28,'1617 Data'!$A$2:$A$35,0),MATCH('1617 1718 Comparison'!DR$2,'1617 Data'!$A$2:$AEW$2,0))</f>
        <v>#N/A</v>
      </c>
      <c r="DS28" s="403" t="e">
        <f>INDEX(' Cash Num-Den_Indi'!$A$2:$ANL$35,MATCH('1617 1718 Comparison'!$A28,' Cash Num-Den_Indi'!$A$2:$A$35,0),MATCH('1617 1718 Comparison'!DS$2,' Cash Num-Den_Indi'!$A$2:$ANL$2,0))-INDEX('1617 Data'!$A$2:$AEW$35,MATCH('1617 1718 Comparison'!$A28,'1617 Data'!$A$2:$A$35,0),MATCH('1617 1718 Comparison'!DS$2,'1617 Data'!$A$2:$AEW$2,0))</f>
        <v>#N/A</v>
      </c>
      <c r="DT28" s="403" t="e">
        <f>INDEX(' Cash Num-Den_Indi'!$A$2:$ANL$35,MATCH('1617 1718 Comparison'!$A28,' Cash Num-Den_Indi'!$A$2:$A$35,0),MATCH('1617 1718 Comparison'!DT$2,' Cash Num-Den_Indi'!$A$2:$ANL$2,0))-INDEX('1617 Data'!$A$2:$AEW$35,MATCH('1617 1718 Comparison'!$A28,'1617 Data'!$A$2:$A$35,0),MATCH('1617 1718 Comparison'!DT$2,'1617 Data'!$A$2:$AEW$2,0))</f>
        <v>#N/A</v>
      </c>
      <c r="DU28" s="403" t="e">
        <f>INDEX(' Cash Num-Den_Indi'!$A$2:$ANL$35,MATCH('1617 1718 Comparison'!$A28,' Cash Num-Den_Indi'!$A$2:$A$35,0),MATCH('1617 1718 Comparison'!DU$2,' Cash Num-Den_Indi'!$A$2:$ANL$2,0))-INDEX('1617 Data'!$A$2:$AEW$35,MATCH('1617 1718 Comparison'!$A28,'1617 Data'!$A$2:$A$35,0),MATCH('1617 1718 Comparison'!DU$2,'1617 Data'!$A$2:$AEW$2,0))</f>
        <v>#N/A</v>
      </c>
      <c r="DV28" s="402">
        <f>INDEX(' Cash Num-Den_Indi'!$A$2:$ANL$35,MATCH('1617 1718 Comparison'!$A28,' Cash Num-Den_Indi'!$A$2:$A$35,0),MATCH('1617 1718 Comparison'!DV$2,' Cash Num-Den_Indi'!$A$2:$ANL$2,0))-INDEX('1617 Data'!$A$2:$AEW$35,MATCH('1617 1718 Comparison'!$A28,'1617 Data'!$A$2:$A$35,0),MATCH('1617 1718 Comparison'!DV$2,'1617 Data'!$A$2:$AEW$2,0))</f>
        <v>0</v>
      </c>
      <c r="DW28" s="402" t="e">
        <f>INDEX(' Cash Num-Den_Indi'!$A$2:$ANL$35,MATCH('1617 1718 Comparison'!$A28,' Cash Num-Den_Indi'!$A$2:$A$35,0),MATCH('1617 1718 Comparison'!DW$2,' Cash Num-Den_Indi'!$A$2:$ANL$2,0))-INDEX('1617 Data'!$A$2:$AEW$35,MATCH('1617 1718 Comparison'!$A28,'1617 Data'!$A$2:$A$35,0),MATCH('1617 1718 Comparison'!DW$2,'1617 Data'!$A$2:$AEW$2,0))</f>
        <v>#N/A</v>
      </c>
      <c r="DX28" s="402" t="e">
        <f>INDEX(' Cash Num-Den_Indi'!$A$2:$ANL$35,MATCH('1617 1718 Comparison'!$A28,' Cash Num-Den_Indi'!$A$2:$A$35,0),MATCH('1617 1718 Comparison'!DX$2,' Cash Num-Den_Indi'!$A$2:$ANL$2,0))-INDEX('1617 Data'!$A$2:$AEW$35,MATCH('1617 1718 Comparison'!$A28,'1617 Data'!$A$2:$A$35,0),MATCH('1617 1718 Comparison'!DX$2,'1617 Data'!$A$2:$AEW$2,0))</f>
        <v>#N/A</v>
      </c>
      <c r="DY28" s="402">
        <f>INDEX(' Cash Num-Den_Indi'!$A$2:$ANL$35,MATCH('1617 1718 Comparison'!$A28,' Cash Num-Den_Indi'!$A$2:$A$35,0),MATCH('1617 1718 Comparison'!DY$2,' Cash Num-Den_Indi'!$A$2:$ANL$2,0))-INDEX('1617 Data'!$A$2:$AEW$35,MATCH('1617 1718 Comparison'!$A28,'1617 Data'!$A$2:$A$35,0),MATCH('1617 1718 Comparison'!DY$2,'1617 Data'!$A$2:$AEW$2,0))</f>
        <v>0</v>
      </c>
      <c r="DZ28" s="402" t="e">
        <f>INDEX(' Cash Num-Den_Indi'!$A$2:$ANL$35,MATCH('1617 1718 Comparison'!$A28,' Cash Num-Den_Indi'!$A$2:$A$35,0),MATCH('1617 1718 Comparison'!DZ$2,' Cash Num-Den_Indi'!$A$2:$ANL$2,0))-INDEX('1617 Data'!$A$2:$AEW$35,MATCH('1617 1718 Comparison'!$A28,'1617 Data'!$A$2:$A$35,0),MATCH('1617 1718 Comparison'!DZ$2,'1617 Data'!$A$2:$AEW$2,0))</f>
        <v>#N/A</v>
      </c>
      <c r="EA28" s="402" t="e">
        <f>INDEX(' Cash Num-Den_Indi'!$A$2:$ANL$35,MATCH('1617 1718 Comparison'!$A28,' Cash Num-Den_Indi'!$A$2:$A$35,0),MATCH('1617 1718 Comparison'!EA$2,' Cash Num-Den_Indi'!$A$2:$ANL$2,0))-INDEX('1617 Data'!$A$2:$AEW$35,MATCH('1617 1718 Comparison'!$A28,'1617 Data'!$A$2:$A$35,0),MATCH('1617 1718 Comparison'!EA$2,'1617 Data'!$A$2:$AEW$2,0))</f>
        <v>#N/A</v>
      </c>
      <c r="EB28" s="402">
        <f>INDEX(' Cash Num-Den_Indi'!$A$2:$ANL$35,MATCH('1617 1718 Comparison'!$A28,' Cash Num-Den_Indi'!$A$2:$A$35,0),MATCH('1617 1718 Comparison'!EB$2,' Cash Num-Den_Indi'!$A$2:$ANL$2,0))-INDEX('1617 Data'!$A$2:$AEW$35,MATCH('1617 1718 Comparison'!$A28,'1617 Data'!$A$2:$A$35,0),MATCH('1617 1718 Comparison'!EB$2,'1617 Data'!$A$2:$AEW$2,0))</f>
        <v>0</v>
      </c>
      <c r="EC28" s="402" t="e">
        <f>INDEX(' Cash Num-Den_Indi'!$A$2:$ANL$35,MATCH('1617 1718 Comparison'!$A28,' Cash Num-Den_Indi'!$A$2:$A$35,0),MATCH('1617 1718 Comparison'!EC$2,' Cash Num-Den_Indi'!$A$2:$ANL$2,0))-INDEX('1617 Data'!$A$2:$AEW$35,MATCH('1617 1718 Comparison'!$A28,'1617 Data'!$A$2:$A$35,0),MATCH('1617 1718 Comparison'!EC$2,'1617 Data'!$A$2:$AEW$2,0))</f>
        <v>#N/A</v>
      </c>
      <c r="ED28" s="402" t="e">
        <f>INDEX(' Cash Num-Den_Indi'!$A$2:$ANL$35,MATCH('1617 1718 Comparison'!$A28,' Cash Num-Den_Indi'!$A$2:$A$35,0),MATCH('1617 1718 Comparison'!ED$2,' Cash Num-Den_Indi'!$A$2:$ANL$2,0))-INDEX('1617 Data'!$A$2:$AEW$35,MATCH('1617 1718 Comparison'!$A28,'1617 Data'!$A$2:$A$35,0),MATCH('1617 1718 Comparison'!ED$2,'1617 Data'!$A$2:$AEW$2,0))</f>
        <v>#N/A</v>
      </c>
      <c r="EE28" s="402">
        <f>INDEX(' Cash Num-Den_Indi'!$A$2:$ANL$35,MATCH('1617 1718 Comparison'!$A28,' Cash Num-Den_Indi'!$A$2:$A$35,0),MATCH('1617 1718 Comparison'!EE$2,' Cash Num-Den_Indi'!$A$2:$ANL$2,0))-INDEX('1617 Data'!$A$2:$AEW$35,MATCH('1617 1718 Comparison'!$A28,'1617 Data'!$A$2:$A$35,0),MATCH('1617 1718 Comparison'!EE$2,'1617 Data'!$A$2:$AEW$2,0))</f>
        <v>0</v>
      </c>
      <c r="EF28" s="402" t="e">
        <f>INDEX(' Cash Num-Den_Indi'!$A$2:$ANL$35,MATCH('1617 1718 Comparison'!$A28,' Cash Num-Den_Indi'!$A$2:$A$35,0),MATCH('1617 1718 Comparison'!EF$2,' Cash Num-Den_Indi'!$A$2:$ANL$2,0))-INDEX('1617 Data'!$A$2:$AEW$35,MATCH('1617 1718 Comparison'!$A28,'1617 Data'!$A$2:$A$35,0),MATCH('1617 1718 Comparison'!EF$2,'1617 Data'!$A$2:$AEW$2,0))</f>
        <v>#N/A</v>
      </c>
      <c r="EG28" s="402" t="e">
        <f>INDEX(' Cash Num-Den_Indi'!$A$2:$ANL$35,MATCH('1617 1718 Comparison'!$A28,' Cash Num-Den_Indi'!$A$2:$A$35,0),MATCH('1617 1718 Comparison'!EG$2,' Cash Num-Den_Indi'!$A$2:$ANL$2,0))-INDEX('1617 Data'!$A$2:$AEW$35,MATCH('1617 1718 Comparison'!$A28,'1617 Data'!$A$2:$A$35,0),MATCH('1617 1718 Comparison'!EG$2,'1617 Data'!$A$2:$AEW$2,0))</f>
        <v>#N/A</v>
      </c>
      <c r="EH28" s="402">
        <f>INDEX(' Cash Num-Den_Indi'!$A$2:$ANL$35,MATCH('1617 1718 Comparison'!$A28,' Cash Num-Den_Indi'!$A$2:$A$35,0),MATCH('1617 1718 Comparison'!EH$2,' Cash Num-Den_Indi'!$A$2:$ANL$2,0))-INDEX('1617 Data'!$A$2:$AEW$35,MATCH('1617 1718 Comparison'!$A28,'1617 Data'!$A$2:$A$35,0),MATCH('1617 1718 Comparison'!EH$2,'1617 Data'!$A$2:$AEW$2,0))</f>
        <v>0</v>
      </c>
      <c r="EI28" s="402" t="e">
        <f>INDEX(' Cash Num-Den_Indi'!$A$2:$ANL$35,MATCH('1617 1718 Comparison'!$A28,' Cash Num-Den_Indi'!$A$2:$A$35,0),MATCH('1617 1718 Comparison'!EI$2,' Cash Num-Den_Indi'!$A$2:$ANL$2,0))-INDEX('1617 Data'!$A$2:$AEW$35,MATCH('1617 1718 Comparison'!$A28,'1617 Data'!$A$2:$A$35,0),MATCH('1617 1718 Comparison'!EI$2,'1617 Data'!$A$2:$AEW$2,0))</f>
        <v>#N/A</v>
      </c>
      <c r="EJ28" s="402" t="e">
        <f>INDEX(' Cash Num-Den_Indi'!$A$2:$ANL$35,MATCH('1617 1718 Comparison'!$A28,' Cash Num-Den_Indi'!$A$2:$A$35,0),MATCH('1617 1718 Comparison'!EJ$2,' Cash Num-Den_Indi'!$A$2:$ANL$2,0))-INDEX('1617 Data'!$A$2:$AEW$35,MATCH('1617 1718 Comparison'!$A28,'1617 Data'!$A$2:$A$35,0),MATCH('1617 1718 Comparison'!EJ$2,'1617 Data'!$A$2:$AEW$2,0))</f>
        <v>#N/A</v>
      </c>
      <c r="EK28" s="402">
        <f>INDEX(' Cash Num-Den_Indi'!$A$2:$ANL$35,MATCH('1617 1718 Comparison'!$A28,' Cash Num-Den_Indi'!$A$2:$A$35,0),MATCH('1617 1718 Comparison'!EK$2,' Cash Num-Den_Indi'!$A$2:$ANL$2,0))-INDEX('1617 Data'!$A$2:$AEW$35,MATCH('1617 1718 Comparison'!$A28,'1617 Data'!$A$2:$A$35,0),MATCH('1617 1718 Comparison'!EK$2,'1617 Data'!$A$2:$AEW$2,0))</f>
        <v>0</v>
      </c>
      <c r="EL28" s="402" t="e">
        <f>INDEX(' Cash Num-Den_Indi'!$A$2:$ANL$35,MATCH('1617 1718 Comparison'!$A28,' Cash Num-Den_Indi'!$A$2:$A$35,0),MATCH('1617 1718 Comparison'!EL$2,' Cash Num-Den_Indi'!$A$2:$ANL$2,0))-INDEX('1617 Data'!$A$2:$AEW$35,MATCH('1617 1718 Comparison'!$A28,'1617 Data'!$A$2:$A$35,0),MATCH('1617 1718 Comparison'!EL$2,'1617 Data'!$A$2:$AEW$2,0))</f>
        <v>#N/A</v>
      </c>
      <c r="EM28" s="402" t="e">
        <f>INDEX(' Cash Num-Den_Indi'!$A$2:$ANL$35,MATCH('1617 1718 Comparison'!$A28,' Cash Num-Den_Indi'!$A$2:$A$35,0),MATCH('1617 1718 Comparison'!EM$2,' Cash Num-Den_Indi'!$A$2:$ANL$2,0))-INDEX('1617 Data'!$A$2:$AEW$35,MATCH('1617 1718 Comparison'!$A28,'1617 Data'!$A$2:$A$35,0),MATCH('1617 1718 Comparison'!EM$2,'1617 Data'!$A$2:$AEW$2,0))</f>
        <v>#N/A</v>
      </c>
      <c r="EN28" s="402">
        <f>INDEX(' Cash Num-Den_Indi'!$A$2:$ANL$35,MATCH('1617 1718 Comparison'!$A28,' Cash Num-Den_Indi'!$A$2:$A$35,0),MATCH('1617 1718 Comparison'!EN$2,' Cash Num-Den_Indi'!$A$2:$ANL$2,0))-INDEX('1617 Data'!$A$2:$AEW$35,MATCH('1617 1718 Comparison'!$A28,'1617 Data'!$A$2:$A$35,0),MATCH('1617 1718 Comparison'!EN$2,'1617 Data'!$A$2:$AEW$2,0))</f>
        <v>0</v>
      </c>
      <c r="EO28" s="402" t="e">
        <f>INDEX(' Cash Num-Den_Indi'!$A$2:$ANL$35,MATCH('1617 1718 Comparison'!$A28,' Cash Num-Den_Indi'!$A$2:$A$35,0),MATCH('1617 1718 Comparison'!EO$2,' Cash Num-Den_Indi'!$A$2:$ANL$2,0))-INDEX('1617 Data'!$A$2:$AEW$35,MATCH('1617 1718 Comparison'!$A28,'1617 Data'!$A$2:$A$35,0),MATCH('1617 1718 Comparison'!EO$2,'1617 Data'!$A$2:$AEW$2,0))</f>
        <v>#N/A</v>
      </c>
      <c r="EP28" s="402" t="e">
        <f>INDEX(' Cash Num-Den_Indi'!$A$2:$ANL$35,MATCH('1617 1718 Comparison'!$A28,' Cash Num-Den_Indi'!$A$2:$A$35,0),MATCH('1617 1718 Comparison'!EP$2,' Cash Num-Den_Indi'!$A$2:$ANL$2,0))-INDEX('1617 Data'!$A$2:$AEW$35,MATCH('1617 1718 Comparison'!$A28,'1617 Data'!$A$2:$A$35,0),MATCH('1617 1718 Comparison'!EP$2,'1617 Data'!$A$2:$AEW$2,0))</f>
        <v>#N/A</v>
      </c>
      <c r="EQ28" s="403" t="e">
        <f>INDEX(' Cash Num-Den_Indi'!$A$2:$ANL$35,MATCH('1617 1718 Comparison'!$A28,' Cash Num-Den_Indi'!$A$2:$A$35,0),MATCH('1617 1718 Comparison'!EQ$2,' Cash Num-Den_Indi'!$A$2:$ANL$2,0))-INDEX('1617 Data'!$A$2:$AEW$35,MATCH('1617 1718 Comparison'!$A28,'1617 Data'!$A$2:$A$35,0),MATCH('1617 1718 Comparison'!EQ$2,'1617 Data'!$A$2:$AEW$2,0))</f>
        <v>#N/A</v>
      </c>
      <c r="ER28" s="403" t="e">
        <f>INDEX(' Cash Num-Den_Indi'!$A$2:$ANL$35,MATCH('1617 1718 Comparison'!$A28,' Cash Num-Den_Indi'!$A$2:$A$35,0),MATCH('1617 1718 Comparison'!ER$2,' Cash Num-Den_Indi'!$A$2:$ANL$2,0))-INDEX('1617 Data'!$A$2:$AEW$35,MATCH('1617 1718 Comparison'!$A28,'1617 Data'!$A$2:$A$35,0),MATCH('1617 1718 Comparison'!ER$2,'1617 Data'!$A$2:$AEW$2,0))</f>
        <v>#N/A</v>
      </c>
      <c r="ES28" s="403" t="e">
        <f>INDEX(' Cash Num-Den_Indi'!$A$2:$ANL$35,MATCH('1617 1718 Comparison'!$A28,' Cash Num-Den_Indi'!$A$2:$A$35,0),MATCH('1617 1718 Comparison'!ES$2,' Cash Num-Den_Indi'!$A$2:$ANL$2,0))-INDEX('1617 Data'!$A$2:$AEW$35,MATCH('1617 1718 Comparison'!$A28,'1617 Data'!$A$2:$A$35,0),MATCH('1617 1718 Comparison'!ES$2,'1617 Data'!$A$2:$AEW$2,0))</f>
        <v>#N/A</v>
      </c>
      <c r="ET28" s="402">
        <f>INDEX(' Cash Num-Den_Indi'!$A$2:$ANL$35,MATCH('1617 1718 Comparison'!$A28,' Cash Num-Den_Indi'!$A$2:$A$35,0),MATCH('1617 1718 Comparison'!ET$2,' Cash Num-Den_Indi'!$A$2:$ANL$2,0))-INDEX('1617 Data'!$A$2:$AEW$35,MATCH('1617 1718 Comparison'!$A28,'1617 Data'!$A$2:$A$35,0),MATCH('1617 1718 Comparison'!ET$2,'1617 Data'!$A$2:$AEW$2,0))</f>
        <v>0</v>
      </c>
      <c r="EU28" s="402">
        <f>INDEX(' Cash Num-Den_Indi'!$A$2:$ANL$35,MATCH('1617 1718 Comparison'!$A28,' Cash Num-Den_Indi'!$A$2:$A$35,0),MATCH('1617 1718 Comparison'!EU$2,' Cash Num-Den_Indi'!$A$2:$ANL$2,0))-INDEX('1617 Data'!$A$2:$AEW$35,MATCH('1617 1718 Comparison'!$A28,'1617 Data'!$A$2:$A$35,0),MATCH('1617 1718 Comparison'!EU$2,'1617 Data'!$A$2:$AEW$2,0))</f>
        <v>0</v>
      </c>
      <c r="EV28" s="402">
        <f>INDEX(' Cash Num-Den_Indi'!$A$2:$ANL$35,MATCH('1617 1718 Comparison'!$A28,' Cash Num-Den_Indi'!$A$2:$A$35,0),MATCH('1617 1718 Comparison'!EV$2,' Cash Num-Den_Indi'!$A$2:$ANL$2,0))-INDEX('1617 Data'!$A$2:$AEW$35,MATCH('1617 1718 Comparison'!$A28,'1617 Data'!$A$2:$A$35,0),MATCH('1617 1718 Comparison'!EV$2,'1617 Data'!$A$2:$AEW$2,0))</f>
        <v>0</v>
      </c>
      <c r="EW28" s="402">
        <f>INDEX(' Cash Num-Den_Indi'!$A$2:$ANL$35,MATCH('1617 1718 Comparison'!$A28,' Cash Num-Den_Indi'!$A$2:$A$35,0),MATCH('1617 1718 Comparison'!EW$2,' Cash Num-Den_Indi'!$A$2:$ANL$2,0))-INDEX('1617 Data'!$A$2:$AEW$35,MATCH('1617 1718 Comparison'!$A28,'1617 Data'!$A$2:$A$35,0),MATCH('1617 1718 Comparison'!EW$2,'1617 Data'!$A$2:$AEW$2,0))</f>
        <v>0</v>
      </c>
      <c r="EX28" s="402">
        <f>INDEX(' Cash Num-Den_Indi'!$A$2:$ANL$35,MATCH('1617 1718 Comparison'!$A28,' Cash Num-Den_Indi'!$A$2:$A$35,0),MATCH('1617 1718 Comparison'!EX$2,' Cash Num-Den_Indi'!$A$2:$ANL$2,0))-INDEX('1617 Data'!$A$2:$AEW$35,MATCH('1617 1718 Comparison'!$A28,'1617 Data'!$A$2:$A$35,0),MATCH('1617 1718 Comparison'!EX$2,'1617 Data'!$A$2:$AEW$2,0))</f>
        <v>0</v>
      </c>
      <c r="EY28" s="402">
        <f>INDEX(' Cash Num-Den_Indi'!$A$2:$ANL$35,MATCH('1617 1718 Comparison'!$A28,' Cash Num-Den_Indi'!$A$2:$A$35,0),MATCH('1617 1718 Comparison'!EY$2,' Cash Num-Den_Indi'!$A$2:$ANL$2,0))-INDEX('1617 Data'!$A$2:$AEW$35,MATCH('1617 1718 Comparison'!$A28,'1617 Data'!$A$2:$A$35,0),MATCH('1617 1718 Comparison'!EY$2,'1617 Data'!$A$2:$AEW$2,0))</f>
        <v>0</v>
      </c>
      <c r="EZ28" s="402">
        <f>INDEX(' Cash Num-Den_Indi'!$A$2:$ANL$35,MATCH('1617 1718 Comparison'!$A28,' Cash Num-Den_Indi'!$A$2:$A$35,0),MATCH('1617 1718 Comparison'!EZ$2,' Cash Num-Den_Indi'!$A$2:$ANL$2,0))-INDEX('1617 Data'!$A$2:$AEW$35,MATCH('1617 1718 Comparison'!$A28,'1617 Data'!$A$2:$A$35,0),MATCH('1617 1718 Comparison'!EZ$2,'1617 Data'!$A$2:$AEW$2,0))</f>
        <v>0</v>
      </c>
      <c r="FA28" s="403" t="e">
        <f>INDEX(' Cash Num-Den_Indi'!$A$2:$ANL$35,MATCH('1617 1718 Comparison'!$A28,' Cash Num-Den_Indi'!$A$2:$A$35,0),MATCH('1617 1718 Comparison'!FA$2,' Cash Num-Den_Indi'!$A$2:$ANL$2,0))-INDEX('1617 Data'!$A$2:$AEW$35,MATCH('1617 1718 Comparison'!$A28,'1617 Data'!$A$2:$A$35,0),MATCH('1617 1718 Comparison'!FA$2,'1617 Data'!$A$2:$AEW$2,0))</f>
        <v>#N/A</v>
      </c>
      <c r="FB28" s="402">
        <f>INDEX(' Cash Num-Den_Indi'!$A$2:$ANL$35,MATCH('1617 1718 Comparison'!$A28,' Cash Num-Den_Indi'!$A$2:$A$35,0),MATCH('1617 1718 Comparison'!FB$2,' Cash Num-Den_Indi'!$A$2:$ANL$2,0))-INDEX('1617 Data'!$A$2:$AEW$35,MATCH('1617 1718 Comparison'!$A28,'1617 Data'!$A$2:$A$35,0),MATCH('1617 1718 Comparison'!FB$2,'1617 Data'!$A$2:$AEW$2,0))</f>
        <v>0</v>
      </c>
      <c r="FC28" s="402">
        <f>INDEX(' Cash Num-Den_Indi'!$A$2:$ANL$35,MATCH('1617 1718 Comparison'!$A28,' Cash Num-Den_Indi'!$A$2:$A$35,0),MATCH('1617 1718 Comparison'!FC$2,' Cash Num-Den_Indi'!$A$2:$ANL$2,0))-INDEX('1617 Data'!$A$2:$AEW$35,MATCH('1617 1718 Comparison'!$A28,'1617 Data'!$A$2:$A$35,0),MATCH('1617 1718 Comparison'!FC$2,'1617 Data'!$A$2:$AEW$2,0))</f>
        <v>0</v>
      </c>
      <c r="FD28" s="402">
        <f>INDEX(' Cash Num-Den_Indi'!$A$2:$ANL$35,MATCH('1617 1718 Comparison'!$A28,' Cash Num-Den_Indi'!$A$2:$A$35,0),MATCH('1617 1718 Comparison'!FD$2,' Cash Num-Den_Indi'!$A$2:$ANL$2,0))-INDEX('1617 Data'!$A$2:$AEW$35,MATCH('1617 1718 Comparison'!$A28,'1617 Data'!$A$2:$A$35,0),MATCH('1617 1718 Comparison'!FD$2,'1617 Data'!$A$2:$AEW$2,0))</f>
        <v>0</v>
      </c>
      <c r="FE28" s="402">
        <f>INDEX(' Cash Num-Den_Indi'!$A$2:$ANL$35,MATCH('1617 1718 Comparison'!$A28,' Cash Num-Den_Indi'!$A$2:$A$35,0),MATCH('1617 1718 Comparison'!FE$2,' Cash Num-Den_Indi'!$A$2:$ANL$2,0))-INDEX('1617 Data'!$A$2:$AEW$35,MATCH('1617 1718 Comparison'!$A28,'1617 Data'!$A$2:$A$35,0),MATCH('1617 1718 Comparison'!FE$2,'1617 Data'!$A$2:$AEW$2,0))</f>
        <v>0</v>
      </c>
      <c r="FF28" s="403" t="e">
        <f>INDEX(' Cash Num-Den_Indi'!$A$2:$ANL$35,MATCH('1617 1718 Comparison'!$A28,' Cash Num-Den_Indi'!$A$2:$A$35,0),MATCH('1617 1718 Comparison'!FF$2,' Cash Num-Den_Indi'!$A$2:$ANL$2,0))-INDEX('1617 Data'!$A$2:$AEW$35,MATCH('1617 1718 Comparison'!$A28,'1617 Data'!$A$2:$A$35,0),MATCH('1617 1718 Comparison'!FF$2,'1617 Data'!$A$2:$AEW$2,0))</f>
        <v>#N/A</v>
      </c>
      <c r="FG28" s="402">
        <f>INDEX(' Cash Num-Den_Indi'!$A$2:$ANL$35,MATCH('1617 1718 Comparison'!$A28,' Cash Num-Den_Indi'!$A$2:$A$35,0),MATCH('1617 1718 Comparison'!FG$2,' Cash Num-Den_Indi'!$A$2:$ANL$2,0))-INDEX('1617 Data'!$A$2:$AEW$35,MATCH('1617 1718 Comparison'!$A28,'1617 Data'!$A$2:$A$35,0),MATCH('1617 1718 Comparison'!FG$2,'1617 Data'!$A$2:$AEW$2,0))</f>
        <v>0</v>
      </c>
      <c r="FH28" s="402">
        <f>INDEX(' Cash Num-Den_Indi'!$A$2:$ANL$35,MATCH('1617 1718 Comparison'!$A28,' Cash Num-Den_Indi'!$A$2:$A$35,0),MATCH('1617 1718 Comparison'!FH$2,' Cash Num-Den_Indi'!$A$2:$ANL$2,0))-INDEX('1617 Data'!$A$2:$AEW$35,MATCH('1617 1718 Comparison'!$A28,'1617 Data'!$A$2:$A$35,0),MATCH('1617 1718 Comparison'!FH$2,'1617 Data'!$A$2:$AEW$2,0))</f>
        <v>0</v>
      </c>
      <c r="FI28" s="402">
        <f>INDEX(' Cash Num-Den_Indi'!$A$2:$ANL$35,MATCH('1617 1718 Comparison'!$A28,' Cash Num-Den_Indi'!$A$2:$A$35,0),MATCH('1617 1718 Comparison'!FI$2,' Cash Num-Den_Indi'!$A$2:$ANL$2,0))-INDEX('1617 Data'!$A$2:$AEW$35,MATCH('1617 1718 Comparison'!$A28,'1617 Data'!$A$2:$A$35,0),MATCH('1617 1718 Comparison'!FI$2,'1617 Data'!$A$2:$AEW$2,0))</f>
        <v>0</v>
      </c>
      <c r="FJ28" s="402">
        <f>INDEX(' Cash Num-Den_Indi'!$A$2:$ANL$35,MATCH('1617 1718 Comparison'!$A28,' Cash Num-Den_Indi'!$A$2:$A$35,0),MATCH('1617 1718 Comparison'!FJ$2,' Cash Num-Den_Indi'!$A$2:$ANL$2,0))-INDEX('1617 Data'!$A$2:$AEW$35,MATCH('1617 1718 Comparison'!$A28,'1617 Data'!$A$2:$A$35,0),MATCH('1617 1718 Comparison'!FJ$2,'1617 Data'!$A$2:$AEW$2,0))</f>
        <v>0</v>
      </c>
      <c r="FK28" s="402">
        <f>INDEX(' Cash Num-Den_Indi'!$A$2:$ANL$35,MATCH('1617 1718 Comparison'!$A28,' Cash Num-Den_Indi'!$A$2:$A$35,0),MATCH('1617 1718 Comparison'!FK$2,' Cash Num-Den_Indi'!$A$2:$ANL$2,0))-INDEX('1617 Data'!$A$2:$AEW$35,MATCH('1617 1718 Comparison'!$A28,'1617 Data'!$A$2:$A$35,0),MATCH('1617 1718 Comparison'!FK$2,'1617 Data'!$A$2:$AEW$2,0))</f>
        <v>0</v>
      </c>
      <c r="FL28" s="402">
        <f>INDEX(' Cash Num-Den_Indi'!$A$2:$ANL$35,MATCH('1617 1718 Comparison'!$A28,' Cash Num-Den_Indi'!$A$2:$A$35,0),MATCH('1617 1718 Comparison'!FL$2,' Cash Num-Den_Indi'!$A$2:$ANL$2,0))-INDEX('1617 Data'!$A$2:$AEW$35,MATCH('1617 1718 Comparison'!$A28,'1617 Data'!$A$2:$A$35,0),MATCH('1617 1718 Comparison'!FL$2,'1617 Data'!$A$2:$AEW$2,0))</f>
        <v>0</v>
      </c>
      <c r="FM28" s="403" t="e">
        <f>INDEX(' Cash Num-Den_Indi'!$A$2:$ANL$35,MATCH('1617 1718 Comparison'!$A28,' Cash Num-Den_Indi'!$A$2:$A$35,0),MATCH('1617 1718 Comparison'!FM$2,' Cash Num-Den_Indi'!$A$2:$ANL$2,0))-INDEX('1617 Data'!$A$2:$AEW$35,MATCH('1617 1718 Comparison'!$A28,'1617 Data'!$A$2:$A$35,0),MATCH('1617 1718 Comparison'!FM$2,'1617 Data'!$A$2:$AEW$2,0))</f>
        <v>#N/A</v>
      </c>
      <c r="FN28" s="402">
        <f>INDEX(' Cash Num-Den_Indi'!$A$2:$ANL$35,MATCH('1617 1718 Comparison'!$A28,' Cash Num-Den_Indi'!$A$2:$A$35,0),MATCH('1617 1718 Comparison'!FN$2,' Cash Num-Den_Indi'!$A$2:$ANL$2,0))-INDEX('1617 Data'!$A$2:$AEW$35,MATCH('1617 1718 Comparison'!$A28,'1617 Data'!$A$2:$A$35,0),MATCH('1617 1718 Comparison'!FN$2,'1617 Data'!$A$2:$AEW$2,0))</f>
        <v>0</v>
      </c>
      <c r="FO28" s="402">
        <f>INDEX(' Cash Num-Den_Indi'!$A$2:$ANL$35,MATCH('1617 1718 Comparison'!$A28,' Cash Num-Den_Indi'!$A$2:$A$35,0),MATCH('1617 1718 Comparison'!FO$2,' Cash Num-Den_Indi'!$A$2:$ANL$2,0))-INDEX('1617 Data'!$A$2:$AEW$35,MATCH('1617 1718 Comparison'!$A28,'1617 Data'!$A$2:$A$35,0),MATCH('1617 1718 Comparison'!FO$2,'1617 Data'!$A$2:$AEW$2,0))</f>
        <v>0</v>
      </c>
      <c r="FP28" s="402">
        <f>INDEX(' Cash Num-Den_Indi'!$A$2:$ANL$35,MATCH('1617 1718 Comparison'!$A28,' Cash Num-Den_Indi'!$A$2:$A$35,0),MATCH('1617 1718 Comparison'!FP$2,' Cash Num-Den_Indi'!$A$2:$ANL$2,0))-INDEX('1617 Data'!$A$2:$AEW$35,MATCH('1617 1718 Comparison'!$A28,'1617 Data'!$A$2:$A$35,0),MATCH('1617 1718 Comparison'!FP$2,'1617 Data'!$A$2:$AEW$2,0))</f>
        <v>-6.2899999999999636</v>
      </c>
      <c r="FQ28" s="402">
        <f>INDEX(' Cash Num-Den_Indi'!$A$2:$ANL$35,MATCH('1617 1718 Comparison'!$A28,' Cash Num-Den_Indi'!$A$2:$A$35,0),MATCH('1617 1718 Comparison'!FQ$2,' Cash Num-Den_Indi'!$A$2:$ANL$2,0))-INDEX('1617 Data'!$A$2:$AEW$35,MATCH('1617 1718 Comparison'!$A28,'1617 Data'!$A$2:$A$35,0),MATCH('1617 1718 Comparison'!FQ$2,'1617 Data'!$A$2:$AEW$2,0))</f>
        <v>-0.2700000000000955</v>
      </c>
      <c r="FR28" s="402">
        <f>INDEX(' Cash Num-Den_Indi'!$A$2:$ANL$35,MATCH('1617 1718 Comparison'!$A28,' Cash Num-Den_Indi'!$A$2:$A$35,0),MATCH('1617 1718 Comparison'!FR$2,' Cash Num-Den_Indi'!$A$2:$ANL$2,0))-INDEX('1617 Data'!$A$2:$AEW$35,MATCH('1617 1718 Comparison'!$A28,'1617 Data'!$A$2:$A$35,0),MATCH('1617 1718 Comparison'!FR$2,'1617 Data'!$A$2:$AEW$2,0))</f>
        <v>-0.2299999999999045</v>
      </c>
      <c r="FS28" s="402">
        <f>INDEX(' Cash Num-Den_Indi'!$A$2:$ANL$35,MATCH('1617 1718 Comparison'!$A28,' Cash Num-Den_Indi'!$A$2:$A$35,0),MATCH('1617 1718 Comparison'!FS$2,' Cash Num-Den_Indi'!$A$2:$ANL$2,0))-INDEX('1617 Data'!$A$2:$AEW$35,MATCH('1617 1718 Comparison'!$A28,'1617 Data'!$A$2:$A$35,0),MATCH('1617 1718 Comparison'!FS$2,'1617 Data'!$A$2:$AEW$2,0))</f>
        <v>0.48000000000001819</v>
      </c>
      <c r="FT28" s="403" t="e">
        <f>INDEX(' Cash Num-Den_Indi'!$A$2:$ANL$35,MATCH('1617 1718 Comparison'!$A28,' Cash Num-Den_Indi'!$A$2:$A$35,0),MATCH('1617 1718 Comparison'!FT$2,' Cash Num-Den_Indi'!$A$2:$ANL$2,0))-INDEX('1617 Data'!$A$2:$AEW$35,MATCH('1617 1718 Comparison'!$A28,'1617 Data'!$A$2:$A$35,0),MATCH('1617 1718 Comparison'!FT$2,'1617 Data'!$A$2:$AEW$2,0))</f>
        <v>#N/A</v>
      </c>
      <c r="FU28" s="402">
        <f>INDEX(' Cash Num-Den_Indi'!$A$2:$ANL$35,MATCH('1617 1718 Comparison'!$A28,' Cash Num-Den_Indi'!$A$2:$A$35,0),MATCH('1617 1718 Comparison'!FU$2,' Cash Num-Den_Indi'!$A$2:$ANL$2,0))-INDEX('1617 Data'!$A$2:$AEW$35,MATCH('1617 1718 Comparison'!$A28,'1617 Data'!$A$2:$A$35,0),MATCH('1617 1718 Comparison'!FU$2,'1617 Data'!$A$2:$AEW$2,0))</f>
        <v>0</v>
      </c>
      <c r="FV28" s="402">
        <f>INDEX(' Cash Num-Den_Indi'!$A$2:$ANL$35,MATCH('1617 1718 Comparison'!$A28,' Cash Num-Den_Indi'!$A$2:$A$35,0),MATCH('1617 1718 Comparison'!FV$2,' Cash Num-Den_Indi'!$A$2:$ANL$2,0))-INDEX('1617 Data'!$A$2:$AEW$35,MATCH('1617 1718 Comparison'!$A28,'1617 Data'!$A$2:$A$35,0),MATCH('1617 1718 Comparison'!FV$2,'1617 Data'!$A$2:$AEW$2,0))</f>
        <v>0</v>
      </c>
      <c r="FW28" s="402">
        <f>INDEX(' Cash Num-Den_Indi'!$A$2:$ANL$35,MATCH('1617 1718 Comparison'!$A28,' Cash Num-Den_Indi'!$A$2:$A$35,0),MATCH('1617 1718 Comparison'!FW$2,' Cash Num-Den_Indi'!$A$2:$ANL$2,0))-INDEX('1617 Data'!$A$2:$AEW$35,MATCH('1617 1718 Comparison'!$A28,'1617 Data'!$A$2:$A$35,0),MATCH('1617 1718 Comparison'!FW$2,'1617 Data'!$A$2:$AEW$2,0))</f>
        <v>0</v>
      </c>
      <c r="FX28" s="402">
        <f>INDEX(' Cash Num-Den_Indi'!$A$2:$ANL$35,MATCH('1617 1718 Comparison'!$A28,' Cash Num-Den_Indi'!$A$2:$A$35,0),MATCH('1617 1718 Comparison'!FX$2,' Cash Num-Den_Indi'!$A$2:$ANL$2,0))-INDEX('1617 Data'!$A$2:$AEW$35,MATCH('1617 1718 Comparison'!$A28,'1617 Data'!$A$2:$A$35,0),MATCH('1617 1718 Comparison'!FX$2,'1617 Data'!$A$2:$AEW$2,0))</f>
        <v>1</v>
      </c>
      <c r="FY28" s="402">
        <f>INDEX(' Cash Num-Den_Indi'!$A$2:$ANL$35,MATCH('1617 1718 Comparison'!$A28,' Cash Num-Den_Indi'!$A$2:$A$35,0),MATCH('1617 1718 Comparison'!FY$2,' Cash Num-Den_Indi'!$A$2:$ANL$2,0))-INDEX('1617 Data'!$A$2:$AEW$35,MATCH('1617 1718 Comparison'!$A28,'1617 Data'!$A$2:$A$35,0),MATCH('1617 1718 Comparison'!FY$2,'1617 Data'!$A$2:$AEW$2,0))</f>
        <v>1</v>
      </c>
      <c r="FZ28" s="402">
        <f>INDEX(' Cash Num-Den_Indi'!$A$2:$ANL$35,MATCH('1617 1718 Comparison'!$A28,' Cash Num-Den_Indi'!$A$2:$A$35,0),MATCH('1617 1718 Comparison'!FZ$2,' Cash Num-Den_Indi'!$A$2:$ANL$2,0))-INDEX('1617 Data'!$A$2:$AEW$35,MATCH('1617 1718 Comparison'!$A28,'1617 Data'!$A$2:$A$35,0),MATCH('1617 1718 Comparison'!FZ$2,'1617 Data'!$A$2:$AEW$2,0))</f>
        <v>0</v>
      </c>
      <c r="GA28" s="403" t="e">
        <f>INDEX(' Cash Num-Den_Indi'!$A$2:$ANL$35,MATCH('1617 1718 Comparison'!$A28,' Cash Num-Den_Indi'!$A$2:$A$35,0),MATCH('1617 1718 Comparison'!GA$2,' Cash Num-Den_Indi'!$A$2:$ANL$2,0))-INDEX('1617 Data'!$A$2:$AEW$35,MATCH('1617 1718 Comparison'!$A28,'1617 Data'!$A$2:$A$35,0),MATCH('1617 1718 Comparison'!GA$2,'1617 Data'!$A$2:$AEW$2,0))</f>
        <v>#N/A</v>
      </c>
      <c r="GB28" s="402">
        <f>INDEX(' Cash Num-Den_Indi'!$A$2:$ANL$35,MATCH('1617 1718 Comparison'!$A28,' Cash Num-Den_Indi'!$A$2:$A$35,0),MATCH('1617 1718 Comparison'!GB$2,' Cash Num-Den_Indi'!$A$2:$ANL$2,0))-INDEX('1617 Data'!$A$2:$AEW$35,MATCH('1617 1718 Comparison'!$A28,'1617 Data'!$A$2:$A$35,0),MATCH('1617 1718 Comparison'!GB$2,'1617 Data'!$A$2:$AEW$2,0))</f>
        <v>0</v>
      </c>
      <c r="GC28" s="402">
        <f>INDEX(' Cash Num-Den_Indi'!$A$2:$ANL$35,MATCH('1617 1718 Comparison'!$A28,' Cash Num-Den_Indi'!$A$2:$A$35,0),MATCH('1617 1718 Comparison'!GC$2,' Cash Num-Den_Indi'!$A$2:$ANL$2,0))-INDEX('1617 Data'!$A$2:$AEW$35,MATCH('1617 1718 Comparison'!$A28,'1617 Data'!$A$2:$A$35,0),MATCH('1617 1718 Comparison'!GC$2,'1617 Data'!$A$2:$AEW$2,0))</f>
        <v>0</v>
      </c>
      <c r="GD28" s="402">
        <f>INDEX(' Cash Num-Den_Indi'!$A$2:$ANL$35,MATCH('1617 1718 Comparison'!$A28,' Cash Num-Den_Indi'!$A$2:$A$35,0),MATCH('1617 1718 Comparison'!GD$2,' Cash Num-Den_Indi'!$A$2:$ANL$2,0))-INDEX('1617 Data'!$A$2:$AEW$35,MATCH('1617 1718 Comparison'!$A28,'1617 Data'!$A$2:$A$35,0),MATCH('1617 1718 Comparison'!GD$2,'1617 Data'!$A$2:$AEW$2,0))</f>
        <v>-4</v>
      </c>
      <c r="GE28" s="402">
        <f>INDEX(' Cash Num-Den_Indi'!$A$2:$ANL$35,MATCH('1617 1718 Comparison'!$A28,' Cash Num-Den_Indi'!$A$2:$A$35,0),MATCH('1617 1718 Comparison'!GE$2,' Cash Num-Den_Indi'!$A$2:$ANL$2,0))-INDEX('1617 Data'!$A$2:$AEW$35,MATCH('1617 1718 Comparison'!$A28,'1617 Data'!$A$2:$A$35,0),MATCH('1617 1718 Comparison'!GE$2,'1617 Data'!$A$2:$AEW$2,0))</f>
        <v>8</v>
      </c>
      <c r="GF28" s="402">
        <f>INDEX(' Cash Num-Den_Indi'!$A$2:$ANL$35,MATCH('1617 1718 Comparison'!$A28,' Cash Num-Den_Indi'!$A$2:$A$35,0),MATCH('1617 1718 Comparison'!GF$2,' Cash Num-Den_Indi'!$A$2:$ANL$2,0))-INDEX('1617 Data'!$A$2:$AEW$35,MATCH('1617 1718 Comparison'!$A28,'1617 Data'!$A$2:$A$35,0),MATCH('1617 1718 Comparison'!GF$2,'1617 Data'!$A$2:$AEW$2,0))</f>
        <v>-6</v>
      </c>
      <c r="GG28" s="402">
        <f>INDEX(' Cash Num-Den_Indi'!$A$2:$ANL$35,MATCH('1617 1718 Comparison'!$A28,' Cash Num-Den_Indi'!$A$2:$A$35,0),MATCH('1617 1718 Comparison'!GG$2,' Cash Num-Den_Indi'!$A$2:$ANL$2,0))-INDEX('1617 Data'!$A$2:$AEW$35,MATCH('1617 1718 Comparison'!$A28,'1617 Data'!$A$2:$A$35,0),MATCH('1617 1718 Comparison'!GG$2,'1617 Data'!$A$2:$AEW$2,0))</f>
        <v>-8</v>
      </c>
      <c r="GH28" s="403" t="e">
        <f>INDEX(' Cash Num-Den_Indi'!$A$2:$ANL$35,MATCH('1617 1718 Comparison'!$A28,' Cash Num-Den_Indi'!$A$2:$A$35,0),MATCH('1617 1718 Comparison'!GH$2,' Cash Num-Den_Indi'!$A$2:$ANL$2,0))-INDEX('1617 Data'!$A$2:$AEW$35,MATCH('1617 1718 Comparison'!$A28,'1617 Data'!$A$2:$A$35,0),MATCH('1617 1718 Comparison'!GH$2,'1617 Data'!$A$2:$AEW$2,0))</f>
        <v>#N/A</v>
      </c>
      <c r="GI28" s="402">
        <f>INDEX(' Cash Num-Den_Indi'!$A$2:$ANL$35,MATCH('1617 1718 Comparison'!$A28,' Cash Num-Den_Indi'!$A$2:$A$35,0),MATCH('1617 1718 Comparison'!GI$2,' Cash Num-Den_Indi'!$A$2:$ANL$2,0))-INDEX('1617 Data'!$A$2:$AEW$35,MATCH('1617 1718 Comparison'!$A28,'1617 Data'!$A$2:$A$35,0),MATCH('1617 1718 Comparison'!GI$2,'1617 Data'!$A$2:$AEW$2,0))</f>
        <v>0</v>
      </c>
      <c r="GJ28" s="402">
        <f>INDEX(' Cash Num-Den_Indi'!$A$2:$ANL$35,MATCH('1617 1718 Comparison'!$A28,' Cash Num-Den_Indi'!$A$2:$A$35,0),MATCH('1617 1718 Comparison'!GJ$2,' Cash Num-Den_Indi'!$A$2:$ANL$2,0))-INDEX('1617 Data'!$A$2:$AEW$35,MATCH('1617 1718 Comparison'!$A28,'1617 Data'!$A$2:$A$35,0),MATCH('1617 1718 Comparison'!GJ$2,'1617 Data'!$A$2:$AEW$2,0))</f>
        <v>0</v>
      </c>
      <c r="GK28" s="402">
        <f>INDEX(' Cash Num-Den_Indi'!$A$2:$ANL$35,MATCH('1617 1718 Comparison'!$A28,' Cash Num-Den_Indi'!$A$2:$A$35,0),MATCH('1617 1718 Comparison'!GK$2,' Cash Num-Den_Indi'!$A$2:$ANL$2,0))-INDEX('1617 Data'!$A$2:$AEW$35,MATCH('1617 1718 Comparison'!$A28,'1617 Data'!$A$2:$A$35,0),MATCH('1617 1718 Comparison'!GK$2,'1617 Data'!$A$2:$AEW$2,0))</f>
        <v>0</v>
      </c>
      <c r="GL28" s="402">
        <f>INDEX(' Cash Num-Den_Indi'!$A$2:$ANL$35,MATCH('1617 1718 Comparison'!$A28,' Cash Num-Den_Indi'!$A$2:$A$35,0),MATCH('1617 1718 Comparison'!GL$2,' Cash Num-Den_Indi'!$A$2:$ANL$2,0))-INDEX('1617 Data'!$A$2:$AEW$35,MATCH('1617 1718 Comparison'!$A28,'1617 Data'!$A$2:$A$35,0),MATCH('1617 1718 Comparison'!GL$2,'1617 Data'!$A$2:$AEW$2,0))</f>
        <v>0</v>
      </c>
      <c r="GM28" s="402">
        <f>INDEX(' Cash Num-Den_Indi'!$A$2:$ANL$35,MATCH('1617 1718 Comparison'!$A28,' Cash Num-Den_Indi'!$A$2:$A$35,0),MATCH('1617 1718 Comparison'!GM$2,' Cash Num-Den_Indi'!$A$2:$ANL$2,0))-INDEX('1617 Data'!$A$2:$AEW$35,MATCH('1617 1718 Comparison'!$A28,'1617 Data'!$A$2:$A$35,0),MATCH('1617 1718 Comparison'!GM$2,'1617 Data'!$A$2:$AEW$2,0))</f>
        <v>0</v>
      </c>
      <c r="GN28" s="402">
        <f>INDEX(' Cash Num-Den_Indi'!$A$2:$ANL$35,MATCH('1617 1718 Comparison'!$A28,' Cash Num-Den_Indi'!$A$2:$A$35,0),MATCH('1617 1718 Comparison'!GN$2,' Cash Num-Den_Indi'!$A$2:$ANL$2,0))-INDEX('1617 Data'!$A$2:$AEW$35,MATCH('1617 1718 Comparison'!$A28,'1617 Data'!$A$2:$A$35,0),MATCH('1617 1718 Comparison'!GN$2,'1617 Data'!$A$2:$AEW$2,0))</f>
        <v>5</v>
      </c>
      <c r="GO28" s="403" t="e">
        <f>INDEX(' Cash Num-Den_Indi'!$A$2:$ANL$35,MATCH('1617 1718 Comparison'!$A28,' Cash Num-Den_Indi'!$A$2:$A$35,0),MATCH('1617 1718 Comparison'!GO$2,' Cash Num-Den_Indi'!$A$2:$ANL$2,0))-INDEX('1617 Data'!$A$2:$AEW$35,MATCH('1617 1718 Comparison'!$A28,'1617 Data'!$A$2:$A$35,0),MATCH('1617 1718 Comparison'!GO$2,'1617 Data'!$A$2:$AEW$2,0))</f>
        <v>#N/A</v>
      </c>
      <c r="GP28" s="402">
        <f>INDEX(' Cash Num-Den_Indi'!$A$2:$ANL$35,MATCH('1617 1718 Comparison'!$A28,' Cash Num-Den_Indi'!$A$2:$A$35,0),MATCH('1617 1718 Comparison'!GP$2,' Cash Num-Den_Indi'!$A$2:$ANL$2,0))-INDEX('1617 Data'!$A$2:$AEW$35,MATCH('1617 1718 Comparison'!$A28,'1617 Data'!$A$2:$A$35,0),MATCH('1617 1718 Comparison'!GP$2,'1617 Data'!$A$2:$AEW$2,0))</f>
        <v>0</v>
      </c>
      <c r="GQ28" s="402">
        <f>INDEX(' Cash Num-Den_Indi'!$A$2:$ANL$35,MATCH('1617 1718 Comparison'!$A28,' Cash Num-Den_Indi'!$A$2:$A$35,0),MATCH('1617 1718 Comparison'!GQ$2,' Cash Num-Den_Indi'!$A$2:$ANL$2,0))-INDEX('1617 Data'!$A$2:$AEW$35,MATCH('1617 1718 Comparison'!$A28,'1617 Data'!$A$2:$A$35,0),MATCH('1617 1718 Comparison'!GQ$2,'1617 Data'!$A$2:$AEW$2,0))</f>
        <v>0</v>
      </c>
      <c r="GR28" s="402">
        <f>INDEX(' Cash Num-Den_Indi'!$A$2:$ANL$35,MATCH('1617 1718 Comparison'!$A28,' Cash Num-Den_Indi'!$A$2:$A$35,0),MATCH('1617 1718 Comparison'!GR$2,' Cash Num-Den_Indi'!$A$2:$ANL$2,0))-INDEX('1617 Data'!$A$2:$AEW$35,MATCH('1617 1718 Comparison'!$A28,'1617 Data'!$A$2:$A$35,0),MATCH('1617 1718 Comparison'!GR$2,'1617 Data'!$A$2:$AEW$2,0))</f>
        <v>0</v>
      </c>
      <c r="GS28" s="402">
        <f>INDEX(' Cash Num-Den_Indi'!$A$2:$ANL$35,MATCH('1617 1718 Comparison'!$A28,' Cash Num-Den_Indi'!$A$2:$A$35,0),MATCH('1617 1718 Comparison'!GS$2,' Cash Num-Den_Indi'!$A$2:$ANL$2,0))-INDEX('1617 Data'!$A$2:$AEW$35,MATCH('1617 1718 Comparison'!$A28,'1617 Data'!$A$2:$A$35,0),MATCH('1617 1718 Comparison'!GS$2,'1617 Data'!$A$2:$AEW$2,0))</f>
        <v>-3</v>
      </c>
      <c r="GT28" s="402">
        <f>INDEX(' Cash Num-Den_Indi'!$A$2:$ANL$35,MATCH('1617 1718 Comparison'!$A28,' Cash Num-Den_Indi'!$A$2:$A$35,0),MATCH('1617 1718 Comparison'!GT$2,' Cash Num-Den_Indi'!$A$2:$ANL$2,0))-INDEX('1617 Data'!$A$2:$AEW$35,MATCH('1617 1718 Comparison'!$A28,'1617 Data'!$A$2:$A$35,0),MATCH('1617 1718 Comparison'!GT$2,'1617 Data'!$A$2:$AEW$2,0))</f>
        <v>1</v>
      </c>
      <c r="GU28" s="402">
        <f>INDEX(' Cash Num-Den_Indi'!$A$2:$ANL$35,MATCH('1617 1718 Comparison'!$A28,' Cash Num-Den_Indi'!$A$2:$A$35,0),MATCH('1617 1718 Comparison'!GU$2,' Cash Num-Den_Indi'!$A$2:$ANL$2,0))-INDEX('1617 Data'!$A$2:$AEW$35,MATCH('1617 1718 Comparison'!$A28,'1617 Data'!$A$2:$A$35,0),MATCH('1617 1718 Comparison'!GU$2,'1617 Data'!$A$2:$AEW$2,0))</f>
        <v>-1</v>
      </c>
      <c r="GV28" s="403" t="e">
        <f>INDEX(' Cash Num-Den_Indi'!$A$2:$ANL$35,MATCH('1617 1718 Comparison'!$A28,' Cash Num-Den_Indi'!$A$2:$A$35,0),MATCH('1617 1718 Comparison'!GV$2,' Cash Num-Den_Indi'!$A$2:$ANL$2,0))-INDEX('1617 Data'!$A$2:$AEW$35,MATCH('1617 1718 Comparison'!$A28,'1617 Data'!$A$2:$A$35,0),MATCH('1617 1718 Comparison'!GV$2,'1617 Data'!$A$2:$AEW$2,0))</f>
        <v>#N/A</v>
      </c>
      <c r="GW28" s="402">
        <f>INDEX(' Cash Num-Den_Indi'!$A$2:$ANL$35,MATCH('1617 1718 Comparison'!$A28,' Cash Num-Den_Indi'!$A$2:$A$35,0),MATCH('1617 1718 Comparison'!GW$2,' Cash Num-Den_Indi'!$A$2:$ANL$2,0))-INDEX('1617 Data'!$A$2:$AEW$35,MATCH('1617 1718 Comparison'!$A28,'1617 Data'!$A$2:$A$35,0),MATCH('1617 1718 Comparison'!GW$2,'1617 Data'!$A$2:$AEW$2,0))</f>
        <v>0</v>
      </c>
      <c r="GX28" s="402">
        <f>INDEX(' Cash Num-Den_Indi'!$A$2:$ANL$35,MATCH('1617 1718 Comparison'!$A28,' Cash Num-Den_Indi'!$A$2:$A$35,0),MATCH('1617 1718 Comparison'!GX$2,' Cash Num-Den_Indi'!$A$2:$ANL$2,0))-INDEX('1617 Data'!$A$2:$AEW$35,MATCH('1617 1718 Comparison'!$A28,'1617 Data'!$A$2:$A$35,0),MATCH('1617 1718 Comparison'!GX$2,'1617 Data'!$A$2:$AEW$2,0))</f>
        <v>0</v>
      </c>
      <c r="GY28" s="402">
        <f>INDEX(' Cash Num-Den_Indi'!$A$2:$ANL$35,MATCH('1617 1718 Comparison'!$A28,' Cash Num-Den_Indi'!$A$2:$A$35,0),MATCH('1617 1718 Comparison'!GY$2,' Cash Num-Den_Indi'!$A$2:$ANL$2,0))-INDEX('1617 Data'!$A$2:$AEW$35,MATCH('1617 1718 Comparison'!$A28,'1617 Data'!$A$2:$A$35,0),MATCH('1617 1718 Comparison'!GY$2,'1617 Data'!$A$2:$AEW$2,0))</f>
        <v>0</v>
      </c>
      <c r="GZ28" s="402">
        <f>INDEX(' Cash Num-Den_Indi'!$A$2:$ANL$35,MATCH('1617 1718 Comparison'!$A28,' Cash Num-Den_Indi'!$A$2:$A$35,0),MATCH('1617 1718 Comparison'!GZ$2,' Cash Num-Den_Indi'!$A$2:$ANL$2,0))-INDEX('1617 Data'!$A$2:$AEW$35,MATCH('1617 1718 Comparison'!$A28,'1617 Data'!$A$2:$A$35,0),MATCH('1617 1718 Comparison'!GZ$2,'1617 Data'!$A$2:$AEW$2,0))</f>
        <v>0</v>
      </c>
      <c r="HA28" s="402">
        <f>INDEX(' Cash Num-Den_Indi'!$A$2:$ANL$35,MATCH('1617 1718 Comparison'!$A28,' Cash Num-Den_Indi'!$A$2:$A$35,0),MATCH('1617 1718 Comparison'!HA$2,' Cash Num-Den_Indi'!$A$2:$ANL$2,0))-INDEX('1617 Data'!$A$2:$AEW$35,MATCH('1617 1718 Comparison'!$A28,'1617 Data'!$A$2:$A$35,0),MATCH('1617 1718 Comparison'!HA$2,'1617 Data'!$A$2:$AEW$2,0))</f>
        <v>0</v>
      </c>
      <c r="HB28" s="402">
        <f>INDEX(' Cash Num-Den_Indi'!$A$2:$ANL$35,MATCH('1617 1718 Comparison'!$A28,' Cash Num-Den_Indi'!$A$2:$A$35,0),MATCH('1617 1718 Comparison'!HB$2,' Cash Num-Den_Indi'!$A$2:$ANL$2,0))-INDEX('1617 Data'!$A$2:$AEW$35,MATCH('1617 1718 Comparison'!$A28,'1617 Data'!$A$2:$A$35,0),MATCH('1617 1718 Comparison'!HB$2,'1617 Data'!$A$2:$AEW$2,0))</f>
        <v>2</v>
      </c>
      <c r="HC28" s="403" t="e">
        <f>INDEX(' Cash Num-Den_Indi'!$A$2:$ANL$35,MATCH('1617 1718 Comparison'!$A28,' Cash Num-Den_Indi'!$A$2:$A$35,0),MATCH('1617 1718 Comparison'!HC$2,' Cash Num-Den_Indi'!$A$2:$ANL$2,0))-INDEX('1617 Data'!$A$2:$AEW$35,MATCH('1617 1718 Comparison'!$A28,'1617 Data'!$A$2:$A$35,0),MATCH('1617 1718 Comparison'!HC$2,'1617 Data'!$A$2:$AEW$2,0))</f>
        <v>#N/A</v>
      </c>
      <c r="HD28" s="402">
        <f>INDEX(' Cash Num-Den_Indi'!$A$2:$ANL$35,MATCH('1617 1718 Comparison'!$A28,' Cash Num-Den_Indi'!$A$2:$A$35,0),MATCH('1617 1718 Comparison'!HD$2,' Cash Num-Den_Indi'!$A$2:$ANL$2,0))-INDEX('1617 Data'!$A$2:$AEW$35,MATCH('1617 1718 Comparison'!$A28,'1617 Data'!$A$2:$A$35,0),MATCH('1617 1718 Comparison'!HD$2,'1617 Data'!$A$2:$AEW$2,0))</f>
        <v>0</v>
      </c>
      <c r="HE28" s="402">
        <f>INDEX(' Cash Num-Den_Indi'!$A$2:$ANL$35,MATCH('1617 1718 Comparison'!$A28,' Cash Num-Den_Indi'!$A$2:$A$35,0),MATCH('1617 1718 Comparison'!HE$2,' Cash Num-Den_Indi'!$A$2:$ANL$2,0))-INDEX('1617 Data'!$A$2:$AEW$35,MATCH('1617 1718 Comparison'!$A28,'1617 Data'!$A$2:$A$35,0),MATCH('1617 1718 Comparison'!HE$2,'1617 Data'!$A$2:$AEW$2,0))</f>
        <v>0</v>
      </c>
      <c r="HF28" s="402">
        <f>INDEX(' Cash Num-Den_Indi'!$A$2:$ANL$35,MATCH('1617 1718 Comparison'!$A28,' Cash Num-Den_Indi'!$A$2:$A$35,0),MATCH('1617 1718 Comparison'!HF$2,' Cash Num-Den_Indi'!$A$2:$ANL$2,0))-INDEX('1617 Data'!$A$2:$AEW$35,MATCH('1617 1718 Comparison'!$A28,'1617 Data'!$A$2:$A$35,0),MATCH('1617 1718 Comparison'!HF$2,'1617 Data'!$A$2:$AEW$2,0))</f>
        <v>0</v>
      </c>
      <c r="HG28" s="402">
        <f>INDEX(' Cash Num-Den_Indi'!$A$2:$ANL$35,MATCH('1617 1718 Comparison'!$A28,' Cash Num-Den_Indi'!$A$2:$A$35,0),MATCH('1617 1718 Comparison'!HG$2,' Cash Num-Den_Indi'!$A$2:$ANL$2,0))-INDEX('1617 Data'!$A$2:$AEW$35,MATCH('1617 1718 Comparison'!$A28,'1617 Data'!$A$2:$A$35,0),MATCH('1617 1718 Comparison'!HG$2,'1617 Data'!$A$2:$AEW$2,0))</f>
        <v>0</v>
      </c>
      <c r="HH28" s="403" t="e">
        <f>INDEX(' Cash Num-Den_Indi'!$A$2:$ANL$35,MATCH('1617 1718 Comparison'!$A28,' Cash Num-Den_Indi'!$A$2:$A$35,0),MATCH('1617 1718 Comparison'!HH$2,' Cash Num-Den_Indi'!$A$2:$ANL$2,0))-INDEX('1617 Data'!$A$2:$AEW$35,MATCH('1617 1718 Comparison'!$A28,'1617 Data'!$A$2:$A$35,0),MATCH('1617 1718 Comparison'!HH$2,'1617 Data'!$A$2:$AEW$2,0))</f>
        <v>#N/A</v>
      </c>
      <c r="HI28" s="402">
        <f>INDEX(' Cash Num-Den_Indi'!$A$2:$ANL$35,MATCH('1617 1718 Comparison'!$A28,' Cash Num-Den_Indi'!$A$2:$A$35,0),MATCH('1617 1718 Comparison'!HI$2,' Cash Num-Den_Indi'!$A$2:$ANL$2,0))-INDEX('1617 Data'!$A$2:$AEW$35,MATCH('1617 1718 Comparison'!$A28,'1617 Data'!$A$2:$A$35,0),MATCH('1617 1718 Comparison'!HI$2,'1617 Data'!$A$2:$AEW$2,0))</f>
        <v>0</v>
      </c>
      <c r="HJ28" s="402">
        <f>INDEX(' Cash Num-Den_Indi'!$A$2:$ANL$35,MATCH('1617 1718 Comparison'!$A28,' Cash Num-Den_Indi'!$A$2:$A$35,0),MATCH('1617 1718 Comparison'!HJ$2,' Cash Num-Den_Indi'!$A$2:$ANL$2,0))-INDEX('1617 Data'!$A$2:$AEW$35,MATCH('1617 1718 Comparison'!$A28,'1617 Data'!$A$2:$A$35,0),MATCH('1617 1718 Comparison'!HJ$2,'1617 Data'!$A$2:$AEW$2,0))</f>
        <v>0</v>
      </c>
      <c r="HK28" s="402">
        <f>INDEX(' Cash Num-Den_Indi'!$A$2:$ANL$35,MATCH('1617 1718 Comparison'!$A28,' Cash Num-Den_Indi'!$A$2:$A$35,0),MATCH('1617 1718 Comparison'!HK$2,' Cash Num-Den_Indi'!$A$2:$ANL$2,0))-INDEX('1617 Data'!$A$2:$AEW$35,MATCH('1617 1718 Comparison'!$A28,'1617 Data'!$A$2:$A$35,0),MATCH('1617 1718 Comparison'!HK$2,'1617 Data'!$A$2:$AEW$2,0))</f>
        <v>0</v>
      </c>
      <c r="HL28" s="402">
        <f>INDEX(' Cash Num-Den_Indi'!$A$2:$ANL$35,MATCH('1617 1718 Comparison'!$A28,' Cash Num-Den_Indi'!$A$2:$A$35,0),MATCH('1617 1718 Comparison'!HL$2,' Cash Num-Den_Indi'!$A$2:$ANL$2,0))-INDEX('1617 Data'!$A$2:$AEW$35,MATCH('1617 1718 Comparison'!$A28,'1617 Data'!$A$2:$A$35,0),MATCH('1617 1718 Comparison'!HL$2,'1617 Data'!$A$2:$AEW$2,0))</f>
        <v>0</v>
      </c>
      <c r="HM28" s="402">
        <f>INDEX(' Cash Num-Den_Indi'!$A$2:$ANL$35,MATCH('1617 1718 Comparison'!$A28,' Cash Num-Den_Indi'!$A$2:$A$35,0),MATCH('1617 1718 Comparison'!HM$2,' Cash Num-Den_Indi'!$A$2:$ANL$2,0))-INDEX('1617 Data'!$A$2:$AEW$35,MATCH('1617 1718 Comparison'!$A28,'1617 Data'!$A$2:$A$35,0),MATCH('1617 1718 Comparison'!HM$2,'1617 Data'!$A$2:$AEW$2,0))</f>
        <v>0</v>
      </c>
      <c r="HN28" s="402">
        <f>INDEX(' Cash Num-Den_Indi'!$A$2:$ANL$35,MATCH('1617 1718 Comparison'!$A28,' Cash Num-Den_Indi'!$A$2:$A$35,0),MATCH('1617 1718 Comparison'!HN$2,' Cash Num-Den_Indi'!$A$2:$ANL$2,0))-INDEX('1617 Data'!$A$2:$AEW$35,MATCH('1617 1718 Comparison'!$A28,'1617 Data'!$A$2:$A$35,0),MATCH('1617 1718 Comparison'!HN$2,'1617 Data'!$A$2:$AEW$2,0))</f>
        <v>0</v>
      </c>
      <c r="HO28" s="402">
        <f>INDEX(' Cash Num-Den_Indi'!$A$2:$ANL$35,MATCH('1617 1718 Comparison'!$A28,' Cash Num-Den_Indi'!$A$2:$A$35,0),MATCH('1617 1718 Comparison'!HO$2,' Cash Num-Den_Indi'!$A$2:$ANL$2,0))-INDEX('1617 Data'!$A$2:$AEW$35,MATCH('1617 1718 Comparison'!$A28,'1617 Data'!$A$2:$A$35,0),MATCH('1617 1718 Comparison'!HO$2,'1617 Data'!$A$2:$AEW$2,0))</f>
        <v>0</v>
      </c>
      <c r="HP28" s="403" t="e">
        <f>INDEX(' Cash Num-Den_Indi'!$A$2:$ANL$35,MATCH('1617 1718 Comparison'!$A28,' Cash Num-Den_Indi'!$A$2:$A$35,0),MATCH('1617 1718 Comparison'!HP$2,' Cash Num-Den_Indi'!$A$2:$ANL$2,0))-INDEX('1617 Data'!$A$2:$AEW$35,MATCH('1617 1718 Comparison'!$A28,'1617 Data'!$A$2:$A$35,0),MATCH('1617 1718 Comparison'!HP$2,'1617 Data'!$A$2:$AEW$2,0))</f>
        <v>#N/A</v>
      </c>
      <c r="HQ28" s="402">
        <f>INDEX(' Cash Num-Den_Indi'!$A$2:$ANL$35,MATCH('1617 1718 Comparison'!$A28,' Cash Num-Den_Indi'!$A$2:$A$35,0),MATCH('1617 1718 Comparison'!HQ$2,' Cash Num-Den_Indi'!$A$2:$ANL$2,0))-INDEX('1617 Data'!$A$2:$AEW$35,MATCH('1617 1718 Comparison'!$A28,'1617 Data'!$A$2:$A$35,0),MATCH('1617 1718 Comparison'!HQ$2,'1617 Data'!$A$2:$AEW$2,0))</f>
        <v>0</v>
      </c>
      <c r="HR28" s="402">
        <f>INDEX(' Cash Num-Den_Indi'!$A$2:$ANL$35,MATCH('1617 1718 Comparison'!$A28,' Cash Num-Den_Indi'!$A$2:$A$35,0),MATCH('1617 1718 Comparison'!HR$2,' Cash Num-Den_Indi'!$A$2:$ANL$2,0))-INDEX('1617 Data'!$A$2:$AEW$35,MATCH('1617 1718 Comparison'!$A28,'1617 Data'!$A$2:$A$35,0),MATCH('1617 1718 Comparison'!HR$2,'1617 Data'!$A$2:$AEW$2,0))</f>
        <v>0</v>
      </c>
      <c r="HS28" s="402">
        <f>INDEX(' Cash Num-Den_Indi'!$A$2:$ANL$35,MATCH('1617 1718 Comparison'!$A28,' Cash Num-Den_Indi'!$A$2:$A$35,0),MATCH('1617 1718 Comparison'!HS$2,' Cash Num-Den_Indi'!$A$2:$ANL$2,0))-INDEX('1617 Data'!$A$2:$AEW$35,MATCH('1617 1718 Comparison'!$A28,'1617 Data'!$A$2:$A$35,0),MATCH('1617 1718 Comparison'!HS$2,'1617 Data'!$A$2:$AEW$2,0))</f>
        <v>0</v>
      </c>
      <c r="HT28" s="402">
        <f>INDEX(' Cash Num-Den_Indi'!$A$2:$ANL$35,MATCH('1617 1718 Comparison'!$A28,' Cash Num-Den_Indi'!$A$2:$A$35,0),MATCH('1617 1718 Comparison'!HT$2,' Cash Num-Den_Indi'!$A$2:$ANL$2,0))-INDEX('1617 Data'!$A$2:$AEW$35,MATCH('1617 1718 Comparison'!$A28,'1617 Data'!$A$2:$A$35,0),MATCH('1617 1718 Comparison'!HT$2,'1617 Data'!$A$2:$AEW$2,0))</f>
        <v>0</v>
      </c>
      <c r="HU28" s="402">
        <f>INDEX(' Cash Num-Den_Indi'!$A$2:$ANL$35,MATCH('1617 1718 Comparison'!$A28,' Cash Num-Den_Indi'!$A$2:$A$35,0),MATCH('1617 1718 Comparison'!HU$2,' Cash Num-Den_Indi'!$A$2:$ANL$2,0))-INDEX('1617 Data'!$A$2:$AEW$35,MATCH('1617 1718 Comparison'!$A28,'1617 Data'!$A$2:$A$35,0),MATCH('1617 1718 Comparison'!HU$2,'1617 Data'!$A$2:$AEW$2,0))</f>
        <v>0</v>
      </c>
      <c r="HV28" s="402">
        <f>INDEX(' Cash Num-Den_Indi'!$A$2:$ANL$35,MATCH('1617 1718 Comparison'!$A28,' Cash Num-Den_Indi'!$A$2:$A$35,0),MATCH('1617 1718 Comparison'!HV$2,' Cash Num-Den_Indi'!$A$2:$ANL$2,0))-INDEX('1617 Data'!$A$2:$AEW$35,MATCH('1617 1718 Comparison'!$A28,'1617 Data'!$A$2:$A$35,0),MATCH('1617 1718 Comparison'!HV$2,'1617 Data'!$A$2:$AEW$2,0))</f>
        <v>0</v>
      </c>
      <c r="HW28" s="402">
        <f>INDEX(' Cash Num-Den_Indi'!$A$2:$ANL$35,MATCH('1617 1718 Comparison'!$A28,' Cash Num-Den_Indi'!$A$2:$A$35,0),MATCH('1617 1718 Comparison'!HW$2,' Cash Num-Den_Indi'!$A$2:$ANL$2,0))-INDEX('1617 Data'!$A$2:$AEW$35,MATCH('1617 1718 Comparison'!$A28,'1617 Data'!$A$2:$A$35,0),MATCH('1617 1718 Comparison'!HW$2,'1617 Data'!$A$2:$AEW$2,0))</f>
        <v>0</v>
      </c>
      <c r="HX28" s="402">
        <f>INDEX(' Cash Num-Den_Indi'!$A$2:$ANL$35,MATCH('1617 1718 Comparison'!$A28,' Cash Num-Den_Indi'!$A$2:$A$35,0),MATCH('1617 1718 Comparison'!HX$2,' Cash Num-Den_Indi'!$A$2:$ANL$2,0))-INDEX('1617 Data'!$A$2:$AEW$35,MATCH('1617 1718 Comparison'!$A28,'1617 Data'!$A$2:$A$35,0),MATCH('1617 1718 Comparison'!HX$2,'1617 Data'!$A$2:$AEW$2,0))</f>
        <v>0</v>
      </c>
      <c r="HY28" s="402">
        <f>INDEX(' Cash Num-Den_Indi'!$A$2:$ANL$35,MATCH('1617 1718 Comparison'!$A28,' Cash Num-Den_Indi'!$A$2:$A$35,0),MATCH('1617 1718 Comparison'!HY$2,' Cash Num-Den_Indi'!$A$2:$ANL$2,0))-INDEX('1617 Data'!$A$2:$AEW$35,MATCH('1617 1718 Comparison'!$A28,'1617 Data'!$A$2:$A$35,0),MATCH('1617 1718 Comparison'!HY$2,'1617 Data'!$A$2:$AEW$2,0))</f>
        <v>0</v>
      </c>
      <c r="HZ28" s="402">
        <f>INDEX(' Cash Num-Den_Indi'!$A$2:$ANL$35,MATCH('1617 1718 Comparison'!$A28,' Cash Num-Den_Indi'!$A$2:$A$35,0),MATCH('1617 1718 Comparison'!HZ$2,' Cash Num-Den_Indi'!$A$2:$ANL$2,0))-INDEX('1617 Data'!$A$2:$AEW$35,MATCH('1617 1718 Comparison'!$A28,'1617 Data'!$A$2:$A$35,0),MATCH('1617 1718 Comparison'!HZ$2,'1617 Data'!$A$2:$AEW$2,0))</f>
        <v>0</v>
      </c>
      <c r="IA28" s="402">
        <f>INDEX(' Cash Num-Den_Indi'!$A$2:$ANL$35,MATCH('1617 1718 Comparison'!$A28,' Cash Num-Den_Indi'!$A$2:$A$35,0),MATCH('1617 1718 Comparison'!IA$2,' Cash Num-Den_Indi'!$A$2:$ANL$2,0))-INDEX('1617 Data'!$A$2:$AEW$35,MATCH('1617 1718 Comparison'!$A28,'1617 Data'!$A$2:$A$35,0),MATCH('1617 1718 Comparison'!IA$2,'1617 Data'!$A$2:$AEW$2,0))</f>
        <v>0</v>
      </c>
      <c r="IB28" s="402">
        <f>INDEX(' Cash Num-Den_Indi'!$A$2:$ANL$35,MATCH('1617 1718 Comparison'!$A28,' Cash Num-Den_Indi'!$A$2:$A$35,0),MATCH('1617 1718 Comparison'!IB$2,' Cash Num-Den_Indi'!$A$2:$ANL$2,0))-INDEX('1617 Data'!$A$2:$AEW$35,MATCH('1617 1718 Comparison'!$A28,'1617 Data'!$A$2:$A$35,0),MATCH('1617 1718 Comparison'!IB$2,'1617 Data'!$A$2:$AEW$2,0))</f>
        <v>0</v>
      </c>
      <c r="IC28" s="402">
        <f>INDEX(' Cash Num-Den_Indi'!$A$2:$ANL$35,MATCH('1617 1718 Comparison'!$A28,' Cash Num-Den_Indi'!$A$2:$A$35,0),MATCH('1617 1718 Comparison'!IC$2,' Cash Num-Den_Indi'!$A$2:$ANL$2,0))-INDEX('1617 Data'!$A$2:$AEW$35,MATCH('1617 1718 Comparison'!$A28,'1617 Data'!$A$2:$A$35,0),MATCH('1617 1718 Comparison'!IC$2,'1617 Data'!$A$2:$AEW$2,0))</f>
        <v>0</v>
      </c>
      <c r="ID28" s="402">
        <f>INDEX(' Cash Num-Den_Indi'!$A$2:$ANL$35,MATCH('1617 1718 Comparison'!$A28,' Cash Num-Den_Indi'!$A$2:$A$35,0),MATCH('1617 1718 Comparison'!ID$2,' Cash Num-Den_Indi'!$A$2:$ANL$2,0))-INDEX('1617 Data'!$A$2:$AEW$35,MATCH('1617 1718 Comparison'!$A28,'1617 Data'!$A$2:$A$35,0),MATCH('1617 1718 Comparison'!ID$2,'1617 Data'!$A$2:$AEW$2,0))</f>
        <v>0</v>
      </c>
      <c r="IE28" s="402">
        <f>INDEX(' Cash Num-Den_Indi'!$A$2:$ANL$35,MATCH('1617 1718 Comparison'!$A28,' Cash Num-Den_Indi'!$A$2:$A$35,0),MATCH('1617 1718 Comparison'!IE$2,' Cash Num-Den_Indi'!$A$2:$ANL$2,0))-INDEX('1617 Data'!$A$2:$AEW$35,MATCH('1617 1718 Comparison'!$A28,'1617 Data'!$A$2:$A$35,0),MATCH('1617 1718 Comparison'!IE$2,'1617 Data'!$A$2:$AEW$2,0))</f>
        <v>0</v>
      </c>
      <c r="IF28" s="402">
        <f>INDEX(' Cash Num-Den_Indi'!$A$2:$ANL$35,MATCH('1617 1718 Comparison'!$A28,' Cash Num-Den_Indi'!$A$2:$A$35,0),MATCH('1617 1718 Comparison'!IF$2,' Cash Num-Den_Indi'!$A$2:$ANL$2,0))-INDEX('1617 Data'!$A$2:$AEW$35,MATCH('1617 1718 Comparison'!$A28,'1617 Data'!$A$2:$A$35,0),MATCH('1617 1718 Comparison'!IF$2,'1617 Data'!$A$2:$AEW$2,0))</f>
        <v>0</v>
      </c>
      <c r="IG28" s="402">
        <f>INDEX(' Cash Num-Den_Indi'!$A$2:$ANL$35,MATCH('1617 1718 Comparison'!$A28,' Cash Num-Den_Indi'!$A$2:$A$35,0),MATCH('1617 1718 Comparison'!IG$2,' Cash Num-Den_Indi'!$A$2:$ANL$2,0))-INDEX('1617 Data'!$A$2:$AEW$35,MATCH('1617 1718 Comparison'!$A28,'1617 Data'!$A$2:$A$35,0),MATCH('1617 1718 Comparison'!IG$2,'1617 Data'!$A$2:$AEW$2,0))</f>
        <v>0</v>
      </c>
      <c r="IH28" s="402">
        <f>INDEX(' Cash Num-Den_Indi'!$A$2:$ANL$35,MATCH('1617 1718 Comparison'!$A28,' Cash Num-Den_Indi'!$A$2:$A$35,0),MATCH('1617 1718 Comparison'!IH$2,' Cash Num-Den_Indi'!$A$2:$ANL$2,0))-INDEX('1617 Data'!$A$2:$AEW$35,MATCH('1617 1718 Comparison'!$A28,'1617 Data'!$A$2:$A$35,0),MATCH('1617 1718 Comparison'!IH$2,'1617 Data'!$A$2:$AEW$2,0))</f>
        <v>0</v>
      </c>
      <c r="II28" s="403" t="e">
        <f>INDEX(' Cash Num-Den_Indi'!$A$2:$ANL$35,MATCH('1617 1718 Comparison'!$A28,' Cash Num-Den_Indi'!$A$2:$A$35,0),MATCH('1617 1718 Comparison'!II$2,' Cash Num-Den_Indi'!$A$2:$ANL$2,0))-INDEX('1617 Data'!$A$2:$AEW$35,MATCH('1617 1718 Comparison'!$A28,'1617 Data'!$A$2:$A$35,0),MATCH('1617 1718 Comparison'!II$2,'1617 Data'!$A$2:$AEW$2,0))</f>
        <v>#N/A</v>
      </c>
      <c r="IJ28" s="402">
        <f>INDEX(' Cash Num-Den_Indi'!$A$2:$ANL$35,MATCH('1617 1718 Comparison'!$A28,' Cash Num-Den_Indi'!$A$2:$A$35,0),MATCH('1617 1718 Comparison'!IJ$2,' Cash Num-Den_Indi'!$A$2:$ANL$2,0))-INDEX('1617 Data'!$A$2:$AEW$35,MATCH('1617 1718 Comparison'!$A28,'1617 Data'!$A$2:$A$35,0),MATCH('1617 1718 Comparison'!IJ$2,'1617 Data'!$A$2:$AEW$2,0))</f>
        <v>0</v>
      </c>
      <c r="IK28" s="402">
        <f>INDEX(' Cash Num-Den_Indi'!$A$2:$ANL$35,MATCH('1617 1718 Comparison'!$A28,' Cash Num-Den_Indi'!$A$2:$A$35,0),MATCH('1617 1718 Comparison'!IK$2,' Cash Num-Den_Indi'!$A$2:$ANL$2,0))-INDEX('1617 Data'!$A$2:$AEW$35,MATCH('1617 1718 Comparison'!$A28,'1617 Data'!$A$2:$A$35,0),MATCH('1617 1718 Comparison'!IK$2,'1617 Data'!$A$2:$AEW$2,0))</f>
        <v>0</v>
      </c>
      <c r="IL28" s="402">
        <f>INDEX(' Cash Num-Den_Indi'!$A$2:$ANL$35,MATCH('1617 1718 Comparison'!$A28,' Cash Num-Den_Indi'!$A$2:$A$35,0),MATCH('1617 1718 Comparison'!IL$2,' Cash Num-Den_Indi'!$A$2:$ANL$2,0))-INDEX('1617 Data'!$A$2:$AEW$35,MATCH('1617 1718 Comparison'!$A28,'1617 Data'!$A$2:$A$35,0),MATCH('1617 1718 Comparison'!IL$2,'1617 Data'!$A$2:$AEW$2,0))</f>
        <v>0</v>
      </c>
      <c r="IM28" s="402">
        <f>INDEX(' Cash Num-Den_Indi'!$A$2:$ANL$35,MATCH('1617 1718 Comparison'!$A28,' Cash Num-Den_Indi'!$A$2:$A$35,0),MATCH('1617 1718 Comparison'!IM$2,' Cash Num-Den_Indi'!$A$2:$ANL$2,0))-INDEX('1617 Data'!$A$2:$AEW$35,MATCH('1617 1718 Comparison'!$A28,'1617 Data'!$A$2:$A$35,0),MATCH('1617 1718 Comparison'!IM$2,'1617 Data'!$A$2:$AEW$2,0))</f>
        <v>0</v>
      </c>
      <c r="IN28" s="402">
        <f>INDEX(' Cash Num-Den_Indi'!$A$2:$ANL$35,MATCH('1617 1718 Comparison'!$A28,' Cash Num-Den_Indi'!$A$2:$A$35,0),MATCH('1617 1718 Comparison'!IN$2,' Cash Num-Den_Indi'!$A$2:$ANL$2,0))-INDEX('1617 Data'!$A$2:$AEW$35,MATCH('1617 1718 Comparison'!$A28,'1617 Data'!$A$2:$A$35,0),MATCH('1617 1718 Comparison'!IN$2,'1617 Data'!$A$2:$AEW$2,0))</f>
        <v>0</v>
      </c>
      <c r="IO28" s="403" t="e">
        <f>INDEX(' Cash Num-Den_Indi'!$A$2:$ANL$35,MATCH('1617 1718 Comparison'!$A28,' Cash Num-Den_Indi'!$A$2:$A$35,0),MATCH('1617 1718 Comparison'!IO$2,' Cash Num-Den_Indi'!$A$2:$ANL$2,0))-INDEX('1617 Data'!$A$2:$AEW$35,MATCH('1617 1718 Comparison'!$A28,'1617 Data'!$A$2:$A$35,0),MATCH('1617 1718 Comparison'!IO$2,'1617 Data'!$A$2:$AEW$2,0))</f>
        <v>#N/A</v>
      </c>
      <c r="IP28" s="402">
        <f>INDEX(' Cash Num-Den_Indi'!$A$2:$ANL$35,MATCH('1617 1718 Comparison'!$A28,' Cash Num-Den_Indi'!$A$2:$A$35,0),MATCH('1617 1718 Comparison'!IP$2,' Cash Num-Den_Indi'!$A$2:$ANL$2,0))-INDEX('1617 Data'!$A$2:$AEW$35,MATCH('1617 1718 Comparison'!$A28,'1617 Data'!$A$2:$A$35,0),MATCH('1617 1718 Comparison'!IP$2,'1617 Data'!$A$2:$AEW$2,0))</f>
        <v>0</v>
      </c>
      <c r="IQ28" s="402">
        <f>INDEX(' Cash Num-Den_Indi'!$A$2:$ANL$35,MATCH('1617 1718 Comparison'!$A28,' Cash Num-Den_Indi'!$A$2:$A$35,0),MATCH('1617 1718 Comparison'!IQ$2,' Cash Num-Den_Indi'!$A$2:$ANL$2,0))-INDEX('1617 Data'!$A$2:$AEW$35,MATCH('1617 1718 Comparison'!$A28,'1617 Data'!$A$2:$A$35,0),MATCH('1617 1718 Comparison'!IQ$2,'1617 Data'!$A$2:$AEW$2,0))</f>
        <v>0</v>
      </c>
      <c r="IR28" s="402">
        <f>INDEX(' Cash Num-Den_Indi'!$A$2:$ANL$35,MATCH('1617 1718 Comparison'!$A28,' Cash Num-Den_Indi'!$A$2:$A$35,0),MATCH('1617 1718 Comparison'!IR$2,' Cash Num-Den_Indi'!$A$2:$ANL$2,0))-INDEX('1617 Data'!$A$2:$AEW$35,MATCH('1617 1718 Comparison'!$A28,'1617 Data'!$A$2:$A$35,0),MATCH('1617 1718 Comparison'!IR$2,'1617 Data'!$A$2:$AEW$2,0))</f>
        <v>0</v>
      </c>
      <c r="IS28" s="402">
        <f>INDEX(' Cash Num-Den_Indi'!$A$2:$ANL$35,MATCH('1617 1718 Comparison'!$A28,' Cash Num-Den_Indi'!$A$2:$A$35,0),MATCH('1617 1718 Comparison'!IS$2,' Cash Num-Den_Indi'!$A$2:$ANL$2,0))-INDEX('1617 Data'!$A$2:$AEW$35,MATCH('1617 1718 Comparison'!$A28,'1617 Data'!$A$2:$A$35,0),MATCH('1617 1718 Comparison'!IS$2,'1617 Data'!$A$2:$AEW$2,0))</f>
        <v>0</v>
      </c>
      <c r="IT28" s="402">
        <f>INDEX(' Cash Num-Den_Indi'!$A$2:$ANL$35,MATCH('1617 1718 Comparison'!$A28,' Cash Num-Den_Indi'!$A$2:$A$35,0),MATCH('1617 1718 Comparison'!IT$2,' Cash Num-Den_Indi'!$A$2:$ANL$2,0))-INDEX('1617 Data'!$A$2:$AEW$35,MATCH('1617 1718 Comparison'!$A28,'1617 Data'!$A$2:$A$35,0),MATCH('1617 1718 Comparison'!IT$2,'1617 Data'!$A$2:$AEW$2,0))</f>
        <v>0</v>
      </c>
      <c r="IU28" s="402">
        <f>INDEX(' Cash Num-Den_Indi'!$A$2:$ANL$35,MATCH('1617 1718 Comparison'!$A28,' Cash Num-Den_Indi'!$A$2:$A$35,0),MATCH('1617 1718 Comparison'!IU$2,' Cash Num-Den_Indi'!$A$2:$ANL$2,0))-INDEX('1617 Data'!$A$2:$AEW$35,MATCH('1617 1718 Comparison'!$A28,'1617 Data'!$A$2:$A$35,0),MATCH('1617 1718 Comparison'!IU$2,'1617 Data'!$A$2:$AEW$2,0))</f>
        <v>0</v>
      </c>
      <c r="IV28" s="402">
        <f>INDEX(' Cash Num-Den_Indi'!$A$2:$ANL$35,MATCH('1617 1718 Comparison'!$A28,' Cash Num-Den_Indi'!$A$2:$A$35,0),MATCH('1617 1718 Comparison'!IV$2,' Cash Num-Den_Indi'!$A$2:$ANL$2,0))-INDEX('1617 Data'!$A$2:$AEW$35,MATCH('1617 1718 Comparison'!$A28,'1617 Data'!$A$2:$A$35,0),MATCH('1617 1718 Comparison'!IV$2,'1617 Data'!$A$2:$AEW$2,0))</f>
        <v>0</v>
      </c>
      <c r="IW28" s="403" t="e">
        <f>INDEX(' Cash Num-Den_Indi'!$A$2:$ANL$35,MATCH('1617 1718 Comparison'!$A28,' Cash Num-Den_Indi'!$A$2:$A$35,0),MATCH('1617 1718 Comparison'!IW$2,' Cash Num-Den_Indi'!$A$2:$ANL$2,0))-INDEX('1617 Data'!$A$2:$AEW$35,MATCH('1617 1718 Comparison'!$A28,'1617 Data'!$A$2:$A$35,0),MATCH('1617 1718 Comparison'!IW$2,'1617 Data'!$A$2:$AEW$2,0))</f>
        <v>#N/A</v>
      </c>
      <c r="IX28" s="402">
        <f>INDEX(' Cash Num-Den_Indi'!$A$2:$ANL$35,MATCH('1617 1718 Comparison'!$A28,' Cash Num-Den_Indi'!$A$2:$A$35,0),MATCH('1617 1718 Comparison'!IX$2,' Cash Num-Den_Indi'!$A$2:$ANL$2,0))-INDEX('1617 Data'!$A$2:$AEW$35,MATCH('1617 1718 Comparison'!$A28,'1617 Data'!$A$2:$A$35,0),MATCH('1617 1718 Comparison'!IX$2,'1617 Data'!$A$2:$AEW$2,0))</f>
        <v>0</v>
      </c>
      <c r="IY28" s="402">
        <f>INDEX(' Cash Num-Den_Indi'!$A$2:$ANL$35,MATCH('1617 1718 Comparison'!$A28,' Cash Num-Den_Indi'!$A$2:$A$35,0),MATCH('1617 1718 Comparison'!IY$2,' Cash Num-Den_Indi'!$A$2:$ANL$2,0))-INDEX('1617 Data'!$A$2:$AEW$35,MATCH('1617 1718 Comparison'!$A28,'1617 Data'!$A$2:$A$35,0),MATCH('1617 1718 Comparison'!IY$2,'1617 Data'!$A$2:$AEW$2,0))</f>
        <v>0</v>
      </c>
      <c r="IZ28" s="402">
        <f>INDEX(' Cash Num-Den_Indi'!$A$2:$ANL$35,MATCH('1617 1718 Comparison'!$A28,' Cash Num-Den_Indi'!$A$2:$A$35,0),MATCH('1617 1718 Comparison'!IZ$2,' Cash Num-Den_Indi'!$A$2:$ANL$2,0))-INDEX('1617 Data'!$A$2:$AEW$35,MATCH('1617 1718 Comparison'!$A28,'1617 Data'!$A$2:$A$35,0),MATCH('1617 1718 Comparison'!IZ$2,'1617 Data'!$A$2:$AEW$2,0))</f>
        <v>0</v>
      </c>
      <c r="JA28" s="402">
        <f>INDEX(' Cash Num-Den_Indi'!$A$2:$ANL$35,MATCH('1617 1718 Comparison'!$A28,' Cash Num-Den_Indi'!$A$2:$A$35,0),MATCH('1617 1718 Comparison'!JA$2,' Cash Num-Den_Indi'!$A$2:$ANL$2,0))-INDEX('1617 Data'!$A$2:$AEW$35,MATCH('1617 1718 Comparison'!$A28,'1617 Data'!$A$2:$A$35,0),MATCH('1617 1718 Comparison'!JA$2,'1617 Data'!$A$2:$AEW$2,0))</f>
        <v>0</v>
      </c>
      <c r="JB28" s="402">
        <f>INDEX(' Cash Num-Den_Indi'!$A$2:$ANL$35,MATCH('1617 1718 Comparison'!$A28,' Cash Num-Den_Indi'!$A$2:$A$35,0),MATCH('1617 1718 Comparison'!JB$2,' Cash Num-Den_Indi'!$A$2:$ANL$2,0))-INDEX('1617 Data'!$A$2:$AEW$35,MATCH('1617 1718 Comparison'!$A28,'1617 Data'!$A$2:$A$35,0),MATCH('1617 1718 Comparison'!JB$2,'1617 Data'!$A$2:$AEW$2,0))</f>
        <v>0</v>
      </c>
      <c r="JC28" s="402">
        <f>INDEX(' Cash Num-Den_Indi'!$A$2:$ANL$35,MATCH('1617 1718 Comparison'!$A28,' Cash Num-Den_Indi'!$A$2:$A$35,0),MATCH('1617 1718 Comparison'!JC$2,' Cash Num-Den_Indi'!$A$2:$ANL$2,0))-INDEX('1617 Data'!$A$2:$AEW$35,MATCH('1617 1718 Comparison'!$A28,'1617 Data'!$A$2:$A$35,0),MATCH('1617 1718 Comparison'!JC$2,'1617 Data'!$A$2:$AEW$2,0))</f>
        <v>0</v>
      </c>
      <c r="JD28" s="402">
        <f>INDEX(' Cash Num-Den_Indi'!$A$2:$ANL$35,MATCH('1617 1718 Comparison'!$A28,' Cash Num-Den_Indi'!$A$2:$A$35,0),MATCH('1617 1718 Comparison'!JD$2,' Cash Num-Den_Indi'!$A$2:$ANL$2,0))-INDEX('1617 Data'!$A$2:$AEW$35,MATCH('1617 1718 Comparison'!$A28,'1617 Data'!$A$2:$A$35,0),MATCH('1617 1718 Comparison'!JD$2,'1617 Data'!$A$2:$AEW$2,0))</f>
        <v>0</v>
      </c>
      <c r="JE28" s="402">
        <f>INDEX(' Cash Num-Den_Indi'!$A$2:$ANL$35,MATCH('1617 1718 Comparison'!$A28,' Cash Num-Den_Indi'!$A$2:$A$35,0),MATCH('1617 1718 Comparison'!JE$2,' Cash Num-Den_Indi'!$A$2:$ANL$2,0))-INDEX('1617 Data'!$A$2:$AEW$35,MATCH('1617 1718 Comparison'!$A28,'1617 Data'!$A$2:$A$35,0),MATCH('1617 1718 Comparison'!JE$2,'1617 Data'!$A$2:$AEW$2,0))</f>
        <v>0</v>
      </c>
      <c r="JF28" s="402">
        <f>INDEX(' Cash Num-Den_Indi'!$A$2:$ANL$35,MATCH('1617 1718 Comparison'!$A28,' Cash Num-Den_Indi'!$A$2:$A$35,0),MATCH('1617 1718 Comparison'!JF$2,' Cash Num-Den_Indi'!$A$2:$ANL$2,0))-INDEX('1617 Data'!$A$2:$AEW$35,MATCH('1617 1718 Comparison'!$A28,'1617 Data'!$A$2:$A$35,0),MATCH('1617 1718 Comparison'!JF$2,'1617 Data'!$A$2:$AEW$2,0))</f>
        <v>0</v>
      </c>
      <c r="JG28" s="402">
        <f>INDEX(' Cash Num-Den_Indi'!$A$2:$ANL$35,MATCH('1617 1718 Comparison'!$A28,' Cash Num-Den_Indi'!$A$2:$A$35,0),MATCH('1617 1718 Comparison'!JG$2,' Cash Num-Den_Indi'!$A$2:$ANL$2,0))-INDEX('1617 Data'!$A$2:$AEW$35,MATCH('1617 1718 Comparison'!$A28,'1617 Data'!$A$2:$A$35,0),MATCH('1617 1718 Comparison'!JG$2,'1617 Data'!$A$2:$AEW$2,0))</f>
        <v>0</v>
      </c>
      <c r="JH28" s="402">
        <f>INDEX(' Cash Num-Den_Indi'!$A$2:$ANL$35,MATCH('1617 1718 Comparison'!$A28,' Cash Num-Den_Indi'!$A$2:$A$35,0),MATCH('1617 1718 Comparison'!JH$2,' Cash Num-Den_Indi'!$A$2:$ANL$2,0))-INDEX('1617 Data'!$A$2:$AEW$35,MATCH('1617 1718 Comparison'!$A28,'1617 Data'!$A$2:$A$35,0),MATCH('1617 1718 Comparison'!JH$2,'1617 Data'!$A$2:$AEW$2,0))</f>
        <v>0</v>
      </c>
      <c r="JI28" s="402">
        <f>INDEX(' Cash Num-Den_Indi'!$A$2:$ANL$35,MATCH('1617 1718 Comparison'!$A28,' Cash Num-Den_Indi'!$A$2:$A$35,0),MATCH('1617 1718 Comparison'!JI$2,' Cash Num-Den_Indi'!$A$2:$ANL$2,0))-INDEX('1617 Data'!$A$2:$AEW$35,MATCH('1617 1718 Comparison'!$A28,'1617 Data'!$A$2:$A$35,0),MATCH('1617 1718 Comparison'!JI$2,'1617 Data'!$A$2:$AEW$2,0))</f>
        <v>0</v>
      </c>
      <c r="JJ28" s="402">
        <f>INDEX(' Cash Num-Den_Indi'!$A$2:$ANL$35,MATCH('1617 1718 Comparison'!$A28,' Cash Num-Den_Indi'!$A$2:$A$35,0),MATCH('1617 1718 Comparison'!JJ$2,' Cash Num-Den_Indi'!$A$2:$ANL$2,0))-INDEX('1617 Data'!$A$2:$AEW$35,MATCH('1617 1718 Comparison'!$A28,'1617 Data'!$A$2:$A$35,0),MATCH('1617 1718 Comparison'!JJ$2,'1617 Data'!$A$2:$AEW$2,0))</f>
        <v>0</v>
      </c>
      <c r="JK28" s="402">
        <f>INDEX(' Cash Num-Den_Indi'!$A$2:$ANL$35,MATCH('1617 1718 Comparison'!$A28,' Cash Num-Den_Indi'!$A$2:$A$35,0),MATCH('1617 1718 Comparison'!JK$2,' Cash Num-Den_Indi'!$A$2:$ANL$2,0))-INDEX('1617 Data'!$A$2:$AEW$35,MATCH('1617 1718 Comparison'!$A28,'1617 Data'!$A$2:$A$35,0),MATCH('1617 1718 Comparison'!JK$2,'1617 Data'!$A$2:$AEW$2,0))</f>
        <v>0</v>
      </c>
      <c r="JL28" s="402">
        <f>INDEX(' Cash Num-Den_Indi'!$A$2:$ANL$35,MATCH('1617 1718 Comparison'!$A28,' Cash Num-Den_Indi'!$A$2:$A$35,0),MATCH('1617 1718 Comparison'!JL$2,' Cash Num-Den_Indi'!$A$2:$ANL$2,0))-INDEX('1617 Data'!$A$2:$AEW$35,MATCH('1617 1718 Comparison'!$A28,'1617 Data'!$A$2:$A$35,0),MATCH('1617 1718 Comparison'!JL$2,'1617 Data'!$A$2:$AEW$2,0))</f>
        <v>0</v>
      </c>
      <c r="JM28" s="402">
        <f>INDEX(' Cash Num-Den_Indi'!$A$2:$ANL$35,MATCH('1617 1718 Comparison'!$A28,' Cash Num-Den_Indi'!$A$2:$A$35,0),MATCH('1617 1718 Comparison'!JM$2,' Cash Num-Den_Indi'!$A$2:$ANL$2,0))-INDEX('1617 Data'!$A$2:$AEW$35,MATCH('1617 1718 Comparison'!$A28,'1617 Data'!$A$2:$A$35,0),MATCH('1617 1718 Comparison'!JM$2,'1617 Data'!$A$2:$AEW$2,0))</f>
        <v>0</v>
      </c>
      <c r="JN28" s="402">
        <f>INDEX(' Cash Num-Den_Indi'!$A$2:$ANL$35,MATCH('1617 1718 Comparison'!$A28,' Cash Num-Den_Indi'!$A$2:$A$35,0),MATCH('1617 1718 Comparison'!JN$2,' Cash Num-Den_Indi'!$A$2:$ANL$2,0))-INDEX('1617 Data'!$A$2:$AEW$35,MATCH('1617 1718 Comparison'!$A28,'1617 Data'!$A$2:$A$35,0),MATCH('1617 1718 Comparison'!JN$2,'1617 Data'!$A$2:$AEW$2,0))</f>
        <v>0</v>
      </c>
      <c r="JO28" s="402">
        <f>INDEX(' Cash Num-Den_Indi'!$A$2:$ANL$35,MATCH('1617 1718 Comparison'!$A28,' Cash Num-Den_Indi'!$A$2:$A$35,0),MATCH('1617 1718 Comparison'!JO$2,' Cash Num-Den_Indi'!$A$2:$ANL$2,0))-INDEX('1617 Data'!$A$2:$AEW$35,MATCH('1617 1718 Comparison'!$A28,'1617 Data'!$A$2:$A$35,0),MATCH('1617 1718 Comparison'!JO$2,'1617 Data'!$A$2:$AEW$2,0))</f>
        <v>0</v>
      </c>
      <c r="JP28" s="402">
        <f>INDEX(' Cash Num-Den_Indi'!$A$2:$ANL$35,MATCH('1617 1718 Comparison'!$A28,' Cash Num-Den_Indi'!$A$2:$A$35,0),MATCH('1617 1718 Comparison'!JP$2,' Cash Num-Den_Indi'!$A$2:$ANL$2,0))-INDEX('1617 Data'!$A$2:$AEW$35,MATCH('1617 1718 Comparison'!$A28,'1617 Data'!$A$2:$A$35,0),MATCH('1617 1718 Comparison'!JP$2,'1617 Data'!$A$2:$AEW$2,0))</f>
        <v>0</v>
      </c>
      <c r="JQ28" s="402">
        <f>INDEX(' Cash Num-Den_Indi'!$A$2:$ANL$35,MATCH('1617 1718 Comparison'!$A28,' Cash Num-Den_Indi'!$A$2:$A$35,0),MATCH('1617 1718 Comparison'!JQ$2,' Cash Num-Den_Indi'!$A$2:$ANL$2,0))-INDEX('1617 Data'!$A$2:$AEW$35,MATCH('1617 1718 Comparison'!$A28,'1617 Data'!$A$2:$A$35,0),MATCH('1617 1718 Comparison'!JQ$2,'1617 Data'!$A$2:$AEW$2,0))</f>
        <v>0</v>
      </c>
      <c r="JR28" s="402">
        <f>INDEX(' Cash Num-Den_Indi'!$A$2:$ANL$35,MATCH('1617 1718 Comparison'!$A28,' Cash Num-Den_Indi'!$A$2:$A$35,0),MATCH('1617 1718 Comparison'!JR$2,' Cash Num-Den_Indi'!$A$2:$ANL$2,0))-INDEX('1617 Data'!$A$2:$AEW$35,MATCH('1617 1718 Comparison'!$A28,'1617 Data'!$A$2:$A$35,0),MATCH('1617 1718 Comparison'!JR$2,'1617 Data'!$A$2:$AEW$2,0))</f>
        <v>0</v>
      </c>
      <c r="JS28" s="403" t="e">
        <f>INDEX(' Cash Num-Den_Indi'!$A$2:$ANL$35,MATCH('1617 1718 Comparison'!$A28,' Cash Num-Den_Indi'!$A$2:$A$35,0),MATCH('1617 1718 Comparison'!JS$2,' Cash Num-Den_Indi'!$A$2:$ANL$2,0))-INDEX('1617 Data'!$A$2:$AEW$35,MATCH('1617 1718 Comparison'!$A28,'1617 Data'!$A$2:$A$35,0),MATCH('1617 1718 Comparison'!JS$2,'1617 Data'!$A$2:$AEW$2,0))</f>
        <v>#N/A</v>
      </c>
      <c r="JT28" s="403" t="e">
        <f>INDEX(' Cash Num-Den_Indi'!$A$2:$ANL$35,MATCH('1617 1718 Comparison'!$A28,' Cash Num-Den_Indi'!$A$2:$A$35,0),MATCH('1617 1718 Comparison'!JT$2,' Cash Num-Den_Indi'!$A$2:$ANL$2,0))-INDEX('1617 Data'!$A$2:$AEW$35,MATCH('1617 1718 Comparison'!$A28,'1617 Data'!$A$2:$A$35,0),MATCH('1617 1718 Comparison'!JT$2,'1617 Data'!$A$2:$AEW$2,0))</f>
        <v>#N/A</v>
      </c>
      <c r="JU28" s="403" t="e">
        <f>INDEX(' Cash Num-Den_Indi'!$A$2:$ANL$35,MATCH('1617 1718 Comparison'!$A28,' Cash Num-Den_Indi'!$A$2:$A$35,0),MATCH('1617 1718 Comparison'!JU$2,' Cash Num-Den_Indi'!$A$2:$ANL$2,0))-INDEX('1617 Data'!$A$2:$AEW$35,MATCH('1617 1718 Comparison'!$A28,'1617 Data'!$A$2:$A$35,0),MATCH('1617 1718 Comparison'!JU$2,'1617 Data'!$A$2:$AEW$2,0))</f>
        <v>#N/A</v>
      </c>
      <c r="JV28" s="402">
        <f>INDEX(' Cash Num-Den_Indi'!$A$2:$ANL$35,MATCH('1617 1718 Comparison'!$A28,' Cash Num-Den_Indi'!$A$2:$A$35,0),MATCH('1617 1718 Comparison'!JV$2,' Cash Num-Den_Indi'!$A$2:$ANL$2,0))-INDEX('1617 Data'!$A$2:$AEW$35,MATCH('1617 1718 Comparison'!$A28,'1617 Data'!$A$2:$A$35,0),MATCH('1617 1718 Comparison'!JV$2,'1617 Data'!$A$2:$AEW$2,0))</f>
        <v>0</v>
      </c>
      <c r="JW28" s="403" t="e">
        <f>INDEX(' Cash Num-Den_Indi'!$A$2:$ANL$35,MATCH('1617 1718 Comparison'!$A28,' Cash Num-Den_Indi'!$A$2:$A$35,0),MATCH('1617 1718 Comparison'!JW$2,' Cash Num-Den_Indi'!$A$2:$ANL$2,0))-INDEX('1617 Data'!$A$2:$AEW$35,MATCH('1617 1718 Comparison'!$A28,'1617 Data'!$A$2:$A$35,0),MATCH('1617 1718 Comparison'!JW$2,'1617 Data'!$A$2:$AEW$2,0))</f>
        <v>#N/A</v>
      </c>
      <c r="JX28" s="403" t="e">
        <f>INDEX(' Cash Num-Den_Indi'!$A$2:$ANL$35,MATCH('1617 1718 Comparison'!$A28,' Cash Num-Den_Indi'!$A$2:$A$35,0),MATCH('1617 1718 Comparison'!JX$2,' Cash Num-Den_Indi'!$A$2:$ANL$2,0))-INDEX('1617 Data'!$A$2:$AEW$35,MATCH('1617 1718 Comparison'!$A28,'1617 Data'!$A$2:$A$35,0),MATCH('1617 1718 Comparison'!JX$2,'1617 Data'!$A$2:$AEW$2,0))</f>
        <v>#N/A</v>
      </c>
      <c r="JY28" s="402">
        <f>INDEX(' Cash Num-Den_Indi'!$A$2:$ANL$35,MATCH('1617 1718 Comparison'!$A28,' Cash Num-Den_Indi'!$A$2:$A$35,0),MATCH('1617 1718 Comparison'!JY$2,' Cash Num-Den_Indi'!$A$2:$ANL$2,0))-INDEX('1617 Data'!$A$2:$AEW$35,MATCH('1617 1718 Comparison'!$A28,'1617 Data'!$A$2:$A$35,0),MATCH('1617 1718 Comparison'!JY$2,'1617 Data'!$A$2:$AEW$2,0))</f>
        <v>0</v>
      </c>
      <c r="JZ28" s="403" t="e">
        <f>INDEX(' Cash Num-Den_Indi'!$A$2:$ANL$35,MATCH('1617 1718 Comparison'!$A28,' Cash Num-Den_Indi'!$A$2:$A$35,0),MATCH('1617 1718 Comparison'!JZ$2,' Cash Num-Den_Indi'!$A$2:$ANL$2,0))-INDEX('1617 Data'!$A$2:$AEW$35,MATCH('1617 1718 Comparison'!$A28,'1617 Data'!$A$2:$A$35,0),MATCH('1617 1718 Comparison'!JZ$2,'1617 Data'!$A$2:$AEW$2,0))</f>
        <v>#N/A</v>
      </c>
      <c r="KA28" s="403" t="e">
        <f>INDEX(' Cash Num-Den_Indi'!$A$2:$ANL$35,MATCH('1617 1718 Comparison'!$A28,' Cash Num-Den_Indi'!$A$2:$A$35,0),MATCH('1617 1718 Comparison'!KA$2,' Cash Num-Den_Indi'!$A$2:$ANL$2,0))-INDEX('1617 Data'!$A$2:$AEW$35,MATCH('1617 1718 Comparison'!$A28,'1617 Data'!$A$2:$A$35,0),MATCH('1617 1718 Comparison'!KA$2,'1617 Data'!$A$2:$AEW$2,0))</f>
        <v>#N/A</v>
      </c>
      <c r="KB28" s="402">
        <f>INDEX(' Cash Num-Den_Indi'!$A$2:$ANL$35,MATCH('1617 1718 Comparison'!$A28,' Cash Num-Den_Indi'!$A$2:$A$35,0),MATCH('1617 1718 Comparison'!KB$2,' Cash Num-Den_Indi'!$A$2:$ANL$2,0))-INDEX('1617 Data'!$A$2:$AEW$35,MATCH('1617 1718 Comparison'!$A28,'1617 Data'!$A$2:$A$35,0),MATCH('1617 1718 Comparison'!KB$2,'1617 Data'!$A$2:$AEW$2,0))</f>
        <v>0</v>
      </c>
      <c r="KC28" s="403" t="e">
        <f>INDEX(' Cash Num-Den_Indi'!$A$2:$ANL$35,MATCH('1617 1718 Comparison'!$A28,' Cash Num-Den_Indi'!$A$2:$A$35,0),MATCH('1617 1718 Comparison'!KC$2,' Cash Num-Den_Indi'!$A$2:$ANL$2,0))-INDEX('1617 Data'!$A$2:$AEW$35,MATCH('1617 1718 Comparison'!$A28,'1617 Data'!$A$2:$A$35,0),MATCH('1617 1718 Comparison'!KC$2,'1617 Data'!$A$2:$AEW$2,0))</f>
        <v>#N/A</v>
      </c>
      <c r="KD28" s="403" t="e">
        <f>INDEX(' Cash Num-Den_Indi'!$A$2:$ANL$35,MATCH('1617 1718 Comparison'!$A28,' Cash Num-Den_Indi'!$A$2:$A$35,0),MATCH('1617 1718 Comparison'!KD$2,' Cash Num-Den_Indi'!$A$2:$ANL$2,0))-INDEX('1617 Data'!$A$2:$AEW$35,MATCH('1617 1718 Comparison'!$A28,'1617 Data'!$A$2:$A$35,0),MATCH('1617 1718 Comparison'!KD$2,'1617 Data'!$A$2:$AEW$2,0))</f>
        <v>#N/A</v>
      </c>
      <c r="KE28" s="402">
        <f>INDEX(' Cash Num-Den_Indi'!$A$2:$ANL$35,MATCH('1617 1718 Comparison'!$A28,' Cash Num-Den_Indi'!$A$2:$A$35,0),MATCH('1617 1718 Comparison'!KE$2,' Cash Num-Den_Indi'!$A$2:$ANL$2,0))-INDEX('1617 Data'!$A$2:$AEW$35,MATCH('1617 1718 Comparison'!$A28,'1617 Data'!$A$2:$A$35,0),MATCH('1617 1718 Comparison'!KE$2,'1617 Data'!$A$2:$AEW$2,0))</f>
        <v>0</v>
      </c>
      <c r="KF28" s="403" t="e">
        <f>INDEX(' Cash Num-Den_Indi'!$A$2:$ANL$35,MATCH('1617 1718 Comparison'!$A28,' Cash Num-Den_Indi'!$A$2:$A$35,0),MATCH('1617 1718 Comparison'!KF$2,' Cash Num-Den_Indi'!$A$2:$ANL$2,0))-INDEX('1617 Data'!$A$2:$AEW$35,MATCH('1617 1718 Comparison'!$A28,'1617 Data'!$A$2:$A$35,0),MATCH('1617 1718 Comparison'!KF$2,'1617 Data'!$A$2:$AEW$2,0))</f>
        <v>#N/A</v>
      </c>
      <c r="KG28" s="403" t="e">
        <f>INDEX(' Cash Num-Den_Indi'!$A$2:$ANL$35,MATCH('1617 1718 Comparison'!$A28,' Cash Num-Den_Indi'!$A$2:$A$35,0),MATCH('1617 1718 Comparison'!KG$2,' Cash Num-Den_Indi'!$A$2:$ANL$2,0))-INDEX('1617 Data'!$A$2:$AEW$35,MATCH('1617 1718 Comparison'!$A28,'1617 Data'!$A$2:$A$35,0),MATCH('1617 1718 Comparison'!KG$2,'1617 Data'!$A$2:$AEW$2,0))</f>
        <v>#N/A</v>
      </c>
      <c r="KH28" s="402">
        <f>INDEX(' Cash Num-Den_Indi'!$A$2:$ANL$35,MATCH('1617 1718 Comparison'!$A28,' Cash Num-Den_Indi'!$A$2:$A$35,0),MATCH('1617 1718 Comparison'!KH$2,' Cash Num-Den_Indi'!$A$2:$ANL$2,0))-INDEX('1617 Data'!$A$2:$AEW$35,MATCH('1617 1718 Comparison'!$A28,'1617 Data'!$A$2:$A$35,0),MATCH('1617 1718 Comparison'!KH$2,'1617 Data'!$A$2:$AEW$2,0))</f>
        <v>0</v>
      </c>
      <c r="KI28" s="403" t="e">
        <f>INDEX(' Cash Num-Den_Indi'!$A$2:$ANL$35,MATCH('1617 1718 Comparison'!$A28,' Cash Num-Den_Indi'!$A$2:$A$35,0),MATCH('1617 1718 Comparison'!KI$2,' Cash Num-Den_Indi'!$A$2:$ANL$2,0))-INDEX('1617 Data'!$A$2:$AEW$35,MATCH('1617 1718 Comparison'!$A28,'1617 Data'!$A$2:$A$35,0),MATCH('1617 1718 Comparison'!KI$2,'1617 Data'!$A$2:$AEW$2,0))</f>
        <v>#N/A</v>
      </c>
      <c r="KJ28" s="403" t="e">
        <f>INDEX(' Cash Num-Den_Indi'!$A$2:$ANL$35,MATCH('1617 1718 Comparison'!$A28,' Cash Num-Den_Indi'!$A$2:$A$35,0),MATCH('1617 1718 Comparison'!KJ$2,' Cash Num-Den_Indi'!$A$2:$ANL$2,0))-INDEX('1617 Data'!$A$2:$AEW$35,MATCH('1617 1718 Comparison'!$A28,'1617 Data'!$A$2:$A$35,0),MATCH('1617 1718 Comparison'!KJ$2,'1617 Data'!$A$2:$AEW$2,0))</f>
        <v>#N/A</v>
      </c>
      <c r="KK28" s="402">
        <f>INDEX(' Cash Num-Den_Indi'!$A$2:$ANL$35,MATCH('1617 1718 Comparison'!$A28,' Cash Num-Den_Indi'!$A$2:$A$35,0),MATCH('1617 1718 Comparison'!KK$2,' Cash Num-Den_Indi'!$A$2:$ANL$2,0))-INDEX('1617 Data'!$A$2:$AEW$35,MATCH('1617 1718 Comparison'!$A28,'1617 Data'!$A$2:$A$35,0),MATCH('1617 1718 Comparison'!KK$2,'1617 Data'!$A$2:$AEW$2,0))</f>
        <v>0</v>
      </c>
      <c r="KL28" s="403" t="e">
        <f>INDEX(' Cash Num-Den_Indi'!$A$2:$ANL$35,MATCH('1617 1718 Comparison'!$A28,' Cash Num-Den_Indi'!$A$2:$A$35,0),MATCH('1617 1718 Comparison'!KL$2,' Cash Num-Den_Indi'!$A$2:$ANL$2,0))-INDEX('1617 Data'!$A$2:$AEW$35,MATCH('1617 1718 Comparison'!$A28,'1617 Data'!$A$2:$A$35,0),MATCH('1617 1718 Comparison'!KL$2,'1617 Data'!$A$2:$AEW$2,0))</f>
        <v>#N/A</v>
      </c>
      <c r="KM28" s="403" t="e">
        <f>INDEX(' Cash Num-Den_Indi'!$A$2:$ANL$35,MATCH('1617 1718 Comparison'!$A28,' Cash Num-Den_Indi'!$A$2:$A$35,0),MATCH('1617 1718 Comparison'!KM$2,' Cash Num-Den_Indi'!$A$2:$ANL$2,0))-INDEX('1617 Data'!$A$2:$AEW$35,MATCH('1617 1718 Comparison'!$A28,'1617 Data'!$A$2:$A$35,0),MATCH('1617 1718 Comparison'!KM$2,'1617 Data'!$A$2:$AEW$2,0))</f>
        <v>#N/A</v>
      </c>
      <c r="KN28" s="402">
        <f>INDEX(' Cash Num-Den_Indi'!$A$2:$ANL$35,MATCH('1617 1718 Comparison'!$A28,' Cash Num-Den_Indi'!$A$2:$A$35,0),MATCH('1617 1718 Comparison'!KN$2,' Cash Num-Den_Indi'!$A$2:$ANL$2,0))-INDEX('1617 Data'!$A$2:$AEW$35,MATCH('1617 1718 Comparison'!$A28,'1617 Data'!$A$2:$A$35,0),MATCH('1617 1718 Comparison'!KN$2,'1617 Data'!$A$2:$AEW$2,0))</f>
        <v>0</v>
      </c>
      <c r="KO28" s="403" t="e">
        <f>INDEX(' Cash Num-Den_Indi'!$A$2:$ANL$35,MATCH('1617 1718 Comparison'!$A28,' Cash Num-Den_Indi'!$A$2:$A$35,0),MATCH('1617 1718 Comparison'!KO$2,' Cash Num-Den_Indi'!$A$2:$ANL$2,0))-INDEX('1617 Data'!$A$2:$AEW$35,MATCH('1617 1718 Comparison'!$A28,'1617 Data'!$A$2:$A$35,0),MATCH('1617 1718 Comparison'!KO$2,'1617 Data'!$A$2:$AEW$2,0))</f>
        <v>#N/A</v>
      </c>
      <c r="KP28" s="403" t="e">
        <f>INDEX(' Cash Num-Den_Indi'!$A$2:$ANL$35,MATCH('1617 1718 Comparison'!$A28,' Cash Num-Den_Indi'!$A$2:$A$35,0),MATCH('1617 1718 Comparison'!KP$2,' Cash Num-Den_Indi'!$A$2:$ANL$2,0))-INDEX('1617 Data'!$A$2:$AEW$35,MATCH('1617 1718 Comparison'!$A28,'1617 Data'!$A$2:$A$35,0),MATCH('1617 1718 Comparison'!KP$2,'1617 Data'!$A$2:$AEW$2,0))</f>
        <v>#N/A</v>
      </c>
      <c r="KQ28" s="403" t="e">
        <f>INDEX(' Cash Num-Den_Indi'!$A$2:$ANL$35,MATCH('1617 1718 Comparison'!$A28,' Cash Num-Den_Indi'!$A$2:$A$35,0),MATCH('1617 1718 Comparison'!KQ$2,' Cash Num-Den_Indi'!$A$2:$ANL$2,0))-INDEX('1617 Data'!$A$2:$AEW$35,MATCH('1617 1718 Comparison'!$A28,'1617 Data'!$A$2:$A$35,0),MATCH('1617 1718 Comparison'!KQ$2,'1617 Data'!$A$2:$AEW$2,0))</f>
        <v>#N/A</v>
      </c>
      <c r="KR28" s="403" t="e">
        <f>INDEX(' Cash Num-Den_Indi'!$A$2:$ANL$35,MATCH('1617 1718 Comparison'!$A28,' Cash Num-Den_Indi'!$A$2:$A$35,0),MATCH('1617 1718 Comparison'!KR$2,' Cash Num-Den_Indi'!$A$2:$ANL$2,0))-INDEX('1617 Data'!$A$2:$AEW$35,MATCH('1617 1718 Comparison'!$A28,'1617 Data'!$A$2:$A$35,0),MATCH('1617 1718 Comparison'!KR$2,'1617 Data'!$A$2:$AEW$2,0))</f>
        <v>#N/A</v>
      </c>
      <c r="KS28" s="403" t="e">
        <f>INDEX(' Cash Num-Den_Indi'!$A$2:$ANL$35,MATCH('1617 1718 Comparison'!$A28,' Cash Num-Den_Indi'!$A$2:$A$35,0),MATCH('1617 1718 Comparison'!KS$2,' Cash Num-Den_Indi'!$A$2:$ANL$2,0))-INDEX('1617 Data'!$A$2:$AEW$35,MATCH('1617 1718 Comparison'!$A28,'1617 Data'!$A$2:$A$35,0),MATCH('1617 1718 Comparison'!KS$2,'1617 Data'!$A$2:$AEW$2,0))</f>
        <v>#N/A</v>
      </c>
      <c r="KT28" s="402">
        <f>INDEX(' Cash Num-Den_Indi'!$A$2:$ANL$35,MATCH('1617 1718 Comparison'!$A28,' Cash Num-Den_Indi'!$A$2:$A$35,0),MATCH('1617 1718 Comparison'!KT$2,' Cash Num-Den_Indi'!$A$2:$ANL$2,0))-INDEX('1617 Data'!$A$2:$AEW$35,MATCH('1617 1718 Comparison'!$A28,'1617 Data'!$A$2:$A$35,0),MATCH('1617 1718 Comparison'!KT$2,'1617 Data'!$A$2:$AEW$2,0))</f>
        <v>0</v>
      </c>
      <c r="KU28" s="403" t="e">
        <f>INDEX(' Cash Num-Den_Indi'!$A$2:$ANL$35,MATCH('1617 1718 Comparison'!$A28,' Cash Num-Den_Indi'!$A$2:$A$35,0),MATCH('1617 1718 Comparison'!KU$2,' Cash Num-Den_Indi'!$A$2:$ANL$2,0))-INDEX('1617 Data'!$A$2:$AEW$35,MATCH('1617 1718 Comparison'!$A28,'1617 Data'!$A$2:$A$35,0),MATCH('1617 1718 Comparison'!KU$2,'1617 Data'!$A$2:$AEW$2,0))</f>
        <v>#N/A</v>
      </c>
      <c r="KV28" s="403" t="e">
        <f>INDEX(' Cash Num-Den_Indi'!$A$2:$ANL$35,MATCH('1617 1718 Comparison'!$A28,' Cash Num-Den_Indi'!$A$2:$A$35,0),MATCH('1617 1718 Comparison'!KV$2,' Cash Num-Den_Indi'!$A$2:$ANL$2,0))-INDEX('1617 Data'!$A$2:$AEW$35,MATCH('1617 1718 Comparison'!$A28,'1617 Data'!$A$2:$A$35,0),MATCH('1617 1718 Comparison'!KV$2,'1617 Data'!$A$2:$AEW$2,0))</f>
        <v>#N/A</v>
      </c>
      <c r="KW28" s="402">
        <f>INDEX(' Cash Num-Den_Indi'!$A$2:$ANL$35,MATCH('1617 1718 Comparison'!$A28,' Cash Num-Den_Indi'!$A$2:$A$35,0),MATCH('1617 1718 Comparison'!KW$2,' Cash Num-Den_Indi'!$A$2:$ANL$2,0))-INDEX('1617 Data'!$A$2:$AEW$35,MATCH('1617 1718 Comparison'!$A28,'1617 Data'!$A$2:$A$35,0),MATCH('1617 1718 Comparison'!KW$2,'1617 Data'!$A$2:$AEW$2,0))</f>
        <v>0</v>
      </c>
      <c r="KX28" s="403" t="e">
        <f>INDEX(' Cash Num-Den_Indi'!$A$2:$ANL$35,MATCH('1617 1718 Comparison'!$A28,' Cash Num-Den_Indi'!$A$2:$A$35,0),MATCH('1617 1718 Comparison'!KX$2,' Cash Num-Den_Indi'!$A$2:$ANL$2,0))-INDEX('1617 Data'!$A$2:$AEW$35,MATCH('1617 1718 Comparison'!$A28,'1617 Data'!$A$2:$A$35,0),MATCH('1617 1718 Comparison'!KX$2,'1617 Data'!$A$2:$AEW$2,0))</f>
        <v>#N/A</v>
      </c>
      <c r="KY28" s="403" t="e">
        <f>INDEX(' Cash Num-Den_Indi'!$A$2:$ANL$35,MATCH('1617 1718 Comparison'!$A28,' Cash Num-Den_Indi'!$A$2:$A$35,0),MATCH('1617 1718 Comparison'!KY$2,' Cash Num-Den_Indi'!$A$2:$ANL$2,0))-INDEX('1617 Data'!$A$2:$AEW$35,MATCH('1617 1718 Comparison'!$A28,'1617 Data'!$A$2:$A$35,0),MATCH('1617 1718 Comparison'!KY$2,'1617 Data'!$A$2:$AEW$2,0))</f>
        <v>#N/A</v>
      </c>
      <c r="KZ28" s="403" t="e">
        <f>INDEX(' Cash Num-Den_Indi'!$A$2:$ANL$35,MATCH('1617 1718 Comparison'!$A28,' Cash Num-Den_Indi'!$A$2:$A$35,0),MATCH('1617 1718 Comparison'!KZ$2,' Cash Num-Den_Indi'!$A$2:$ANL$2,0))-INDEX('1617 Data'!$A$2:$AEW$35,MATCH('1617 1718 Comparison'!$A28,'1617 Data'!$A$2:$A$35,0),MATCH('1617 1718 Comparison'!KZ$2,'1617 Data'!$A$2:$AEW$2,0))</f>
        <v>#N/A</v>
      </c>
      <c r="LA28" s="403" t="e">
        <f>INDEX(' Cash Num-Den_Indi'!$A$2:$ANL$35,MATCH('1617 1718 Comparison'!$A28,' Cash Num-Den_Indi'!$A$2:$A$35,0),MATCH('1617 1718 Comparison'!LA$2,' Cash Num-Den_Indi'!$A$2:$ANL$2,0))-INDEX('1617 Data'!$A$2:$AEW$35,MATCH('1617 1718 Comparison'!$A28,'1617 Data'!$A$2:$A$35,0),MATCH('1617 1718 Comparison'!LA$2,'1617 Data'!$A$2:$AEW$2,0))</f>
        <v>#N/A</v>
      </c>
      <c r="LB28" s="403" t="e">
        <f>INDEX(' Cash Num-Den_Indi'!$A$2:$ANL$35,MATCH('1617 1718 Comparison'!$A28,' Cash Num-Den_Indi'!$A$2:$A$35,0),MATCH('1617 1718 Comparison'!LB$2,' Cash Num-Den_Indi'!$A$2:$ANL$2,0))-INDEX('1617 Data'!$A$2:$AEW$35,MATCH('1617 1718 Comparison'!$A28,'1617 Data'!$A$2:$A$35,0),MATCH('1617 1718 Comparison'!LB$2,'1617 Data'!$A$2:$AEW$2,0))</f>
        <v>#N/A</v>
      </c>
      <c r="LC28" s="402">
        <f>INDEX(' Cash Num-Den_Indi'!$A$2:$ANL$35,MATCH('1617 1718 Comparison'!$A28,' Cash Num-Den_Indi'!$A$2:$A$35,0),MATCH('1617 1718 Comparison'!LC$2,' Cash Num-Den_Indi'!$A$2:$ANL$2,0))-INDEX('1617 Data'!$A$2:$AEW$35,MATCH('1617 1718 Comparison'!$A28,'1617 Data'!$A$2:$A$35,0),MATCH('1617 1718 Comparison'!LC$2,'1617 Data'!$A$2:$AEW$2,0))</f>
        <v>0</v>
      </c>
      <c r="LD28" s="403" t="e">
        <f>INDEX(' Cash Num-Den_Indi'!$A$2:$ANL$35,MATCH('1617 1718 Comparison'!$A28,' Cash Num-Den_Indi'!$A$2:$A$35,0),MATCH('1617 1718 Comparison'!LD$2,' Cash Num-Den_Indi'!$A$2:$ANL$2,0))-INDEX('1617 Data'!$A$2:$AEW$35,MATCH('1617 1718 Comparison'!$A28,'1617 Data'!$A$2:$A$35,0),MATCH('1617 1718 Comparison'!LD$2,'1617 Data'!$A$2:$AEW$2,0))</f>
        <v>#N/A</v>
      </c>
      <c r="LE28" s="403" t="e">
        <f>INDEX(' Cash Num-Den_Indi'!$A$2:$ANL$35,MATCH('1617 1718 Comparison'!$A28,' Cash Num-Den_Indi'!$A$2:$A$35,0),MATCH('1617 1718 Comparison'!LE$2,' Cash Num-Den_Indi'!$A$2:$ANL$2,0))-INDEX('1617 Data'!$A$2:$AEW$35,MATCH('1617 1718 Comparison'!$A28,'1617 Data'!$A$2:$A$35,0),MATCH('1617 1718 Comparison'!LE$2,'1617 Data'!$A$2:$AEW$2,0))</f>
        <v>#N/A</v>
      </c>
      <c r="LF28" s="402">
        <f>INDEX(' Cash Num-Den_Indi'!$A$2:$ANL$35,MATCH('1617 1718 Comparison'!$A28,' Cash Num-Den_Indi'!$A$2:$A$35,0),MATCH('1617 1718 Comparison'!LF$2,' Cash Num-Den_Indi'!$A$2:$ANL$2,0))-INDEX('1617 Data'!$A$2:$AEW$35,MATCH('1617 1718 Comparison'!$A28,'1617 Data'!$A$2:$A$35,0),MATCH('1617 1718 Comparison'!LF$2,'1617 Data'!$A$2:$AEW$2,0))</f>
        <v>0</v>
      </c>
      <c r="LG28" s="403" t="e">
        <f>INDEX(' Cash Num-Den_Indi'!$A$2:$ANL$35,MATCH('1617 1718 Comparison'!$A28,' Cash Num-Den_Indi'!$A$2:$A$35,0),MATCH('1617 1718 Comparison'!LG$2,' Cash Num-Den_Indi'!$A$2:$ANL$2,0))-INDEX('1617 Data'!$A$2:$AEW$35,MATCH('1617 1718 Comparison'!$A28,'1617 Data'!$A$2:$A$35,0),MATCH('1617 1718 Comparison'!LG$2,'1617 Data'!$A$2:$AEW$2,0))</f>
        <v>#N/A</v>
      </c>
      <c r="LH28" s="403" t="e">
        <f>INDEX(' Cash Num-Den_Indi'!$A$2:$ANL$35,MATCH('1617 1718 Comparison'!$A28,' Cash Num-Den_Indi'!$A$2:$A$35,0),MATCH('1617 1718 Comparison'!LH$2,' Cash Num-Den_Indi'!$A$2:$ANL$2,0))-INDEX('1617 Data'!$A$2:$AEW$35,MATCH('1617 1718 Comparison'!$A28,'1617 Data'!$A$2:$A$35,0),MATCH('1617 1718 Comparison'!LH$2,'1617 Data'!$A$2:$AEW$2,0))</f>
        <v>#N/A</v>
      </c>
      <c r="LI28" s="402">
        <f>INDEX(' Cash Num-Den_Indi'!$A$2:$ANL$35,MATCH('1617 1718 Comparison'!$A28,' Cash Num-Den_Indi'!$A$2:$A$35,0),MATCH('1617 1718 Comparison'!LI$2,' Cash Num-Den_Indi'!$A$2:$ANL$2,0))-INDEX('1617 Data'!$A$2:$AEW$35,MATCH('1617 1718 Comparison'!$A28,'1617 Data'!$A$2:$A$35,0),MATCH('1617 1718 Comparison'!LI$2,'1617 Data'!$A$2:$AEW$2,0))</f>
        <v>0</v>
      </c>
      <c r="LJ28" s="403" t="e">
        <f>INDEX(' Cash Num-Den_Indi'!$A$2:$ANL$35,MATCH('1617 1718 Comparison'!$A28,' Cash Num-Den_Indi'!$A$2:$A$35,0),MATCH('1617 1718 Comparison'!LJ$2,' Cash Num-Den_Indi'!$A$2:$ANL$2,0))-INDEX('1617 Data'!$A$2:$AEW$35,MATCH('1617 1718 Comparison'!$A28,'1617 Data'!$A$2:$A$35,0),MATCH('1617 1718 Comparison'!LJ$2,'1617 Data'!$A$2:$AEW$2,0))</f>
        <v>#N/A</v>
      </c>
      <c r="LK28" s="403" t="e">
        <f>INDEX(' Cash Num-Den_Indi'!$A$2:$ANL$35,MATCH('1617 1718 Comparison'!$A28,' Cash Num-Den_Indi'!$A$2:$A$35,0),MATCH('1617 1718 Comparison'!LK$2,' Cash Num-Den_Indi'!$A$2:$ANL$2,0))-INDEX('1617 Data'!$A$2:$AEW$35,MATCH('1617 1718 Comparison'!$A28,'1617 Data'!$A$2:$A$35,0),MATCH('1617 1718 Comparison'!LK$2,'1617 Data'!$A$2:$AEW$2,0))</f>
        <v>#N/A</v>
      </c>
      <c r="LL28" s="402">
        <f>INDEX(' Cash Num-Den_Indi'!$A$2:$ANL$35,MATCH('1617 1718 Comparison'!$A28,' Cash Num-Den_Indi'!$A$2:$A$35,0),MATCH('1617 1718 Comparison'!LL$2,' Cash Num-Den_Indi'!$A$2:$ANL$2,0))-INDEX('1617 Data'!$A$2:$AEW$35,MATCH('1617 1718 Comparison'!$A28,'1617 Data'!$A$2:$A$35,0),MATCH('1617 1718 Comparison'!LL$2,'1617 Data'!$A$2:$AEW$2,0))</f>
        <v>0</v>
      </c>
      <c r="LM28" s="403" t="e">
        <f>INDEX(' Cash Num-Den_Indi'!$A$2:$ANL$35,MATCH('1617 1718 Comparison'!$A28,' Cash Num-Den_Indi'!$A$2:$A$35,0),MATCH('1617 1718 Comparison'!LM$2,' Cash Num-Den_Indi'!$A$2:$ANL$2,0))-INDEX('1617 Data'!$A$2:$AEW$35,MATCH('1617 1718 Comparison'!$A28,'1617 Data'!$A$2:$A$35,0),MATCH('1617 1718 Comparison'!LM$2,'1617 Data'!$A$2:$AEW$2,0))</f>
        <v>#N/A</v>
      </c>
      <c r="LN28" s="403" t="e">
        <f>INDEX(' Cash Num-Den_Indi'!$A$2:$ANL$35,MATCH('1617 1718 Comparison'!$A28,' Cash Num-Den_Indi'!$A$2:$A$35,0),MATCH('1617 1718 Comparison'!LN$2,' Cash Num-Den_Indi'!$A$2:$ANL$2,0))-INDEX('1617 Data'!$A$2:$AEW$35,MATCH('1617 1718 Comparison'!$A28,'1617 Data'!$A$2:$A$35,0),MATCH('1617 1718 Comparison'!LN$2,'1617 Data'!$A$2:$AEW$2,0))</f>
        <v>#N/A</v>
      </c>
      <c r="LO28" s="402">
        <f>INDEX(' Cash Num-Den_Indi'!$A$2:$ANL$35,MATCH('1617 1718 Comparison'!$A28,' Cash Num-Den_Indi'!$A$2:$A$35,0),MATCH('1617 1718 Comparison'!LO$2,' Cash Num-Den_Indi'!$A$2:$ANL$2,0))-INDEX('1617 Data'!$A$2:$AEW$35,MATCH('1617 1718 Comparison'!$A28,'1617 Data'!$A$2:$A$35,0),MATCH('1617 1718 Comparison'!LO$2,'1617 Data'!$A$2:$AEW$2,0))</f>
        <v>0</v>
      </c>
      <c r="LP28" s="403" t="e">
        <f>INDEX(' Cash Num-Den_Indi'!$A$2:$ANL$35,MATCH('1617 1718 Comparison'!$A28,' Cash Num-Den_Indi'!$A$2:$A$35,0),MATCH('1617 1718 Comparison'!LP$2,' Cash Num-Den_Indi'!$A$2:$ANL$2,0))-INDEX('1617 Data'!$A$2:$AEW$35,MATCH('1617 1718 Comparison'!$A28,'1617 Data'!$A$2:$A$35,0),MATCH('1617 1718 Comparison'!LP$2,'1617 Data'!$A$2:$AEW$2,0))</f>
        <v>#N/A</v>
      </c>
      <c r="LQ28" s="403" t="e">
        <f>INDEX(' Cash Num-Den_Indi'!$A$2:$ANL$35,MATCH('1617 1718 Comparison'!$A28,' Cash Num-Den_Indi'!$A$2:$A$35,0),MATCH('1617 1718 Comparison'!LQ$2,' Cash Num-Den_Indi'!$A$2:$ANL$2,0))-INDEX('1617 Data'!$A$2:$AEW$35,MATCH('1617 1718 Comparison'!$A28,'1617 Data'!$A$2:$A$35,0),MATCH('1617 1718 Comparison'!LQ$2,'1617 Data'!$A$2:$AEW$2,0))</f>
        <v>#N/A</v>
      </c>
      <c r="LR28" s="402">
        <f>INDEX(' Cash Num-Den_Indi'!$A$2:$ANL$35,MATCH('1617 1718 Comparison'!$A28,' Cash Num-Den_Indi'!$A$2:$A$35,0),MATCH('1617 1718 Comparison'!LR$2,' Cash Num-Den_Indi'!$A$2:$ANL$2,0))-INDEX('1617 Data'!$A$2:$AEW$35,MATCH('1617 1718 Comparison'!$A28,'1617 Data'!$A$2:$A$35,0),MATCH('1617 1718 Comparison'!LR$2,'1617 Data'!$A$2:$AEW$2,0))</f>
        <v>0</v>
      </c>
      <c r="LS28" s="403" t="e">
        <f>INDEX(' Cash Num-Den_Indi'!$A$2:$ANL$35,MATCH('1617 1718 Comparison'!$A28,' Cash Num-Den_Indi'!$A$2:$A$35,0),MATCH('1617 1718 Comparison'!LS$2,' Cash Num-Den_Indi'!$A$2:$ANL$2,0))-INDEX('1617 Data'!$A$2:$AEW$35,MATCH('1617 1718 Comparison'!$A28,'1617 Data'!$A$2:$A$35,0),MATCH('1617 1718 Comparison'!LS$2,'1617 Data'!$A$2:$AEW$2,0))</f>
        <v>#N/A</v>
      </c>
      <c r="LT28" s="403" t="e">
        <f>INDEX(' Cash Num-Den_Indi'!$A$2:$ANL$35,MATCH('1617 1718 Comparison'!$A28,' Cash Num-Den_Indi'!$A$2:$A$35,0),MATCH('1617 1718 Comparison'!LT$2,' Cash Num-Den_Indi'!$A$2:$ANL$2,0))-INDEX('1617 Data'!$A$2:$AEW$35,MATCH('1617 1718 Comparison'!$A28,'1617 Data'!$A$2:$A$35,0),MATCH('1617 1718 Comparison'!LT$2,'1617 Data'!$A$2:$AEW$2,0))</f>
        <v>#N/A</v>
      </c>
      <c r="LU28" s="402">
        <f>INDEX(' Cash Num-Den_Indi'!$A$2:$ANL$35,MATCH('1617 1718 Comparison'!$A28,' Cash Num-Den_Indi'!$A$2:$A$35,0),MATCH('1617 1718 Comparison'!LU$2,' Cash Num-Den_Indi'!$A$2:$ANL$2,0))-INDEX('1617 Data'!$A$2:$AEW$35,MATCH('1617 1718 Comparison'!$A28,'1617 Data'!$A$2:$A$35,0),MATCH('1617 1718 Comparison'!LU$2,'1617 Data'!$A$2:$AEW$2,0))</f>
        <v>0</v>
      </c>
      <c r="LV28" s="403" t="e">
        <f>INDEX(' Cash Num-Den_Indi'!$A$2:$ANL$35,MATCH('1617 1718 Comparison'!$A28,' Cash Num-Den_Indi'!$A$2:$A$35,0),MATCH('1617 1718 Comparison'!LV$2,' Cash Num-Den_Indi'!$A$2:$ANL$2,0))-INDEX('1617 Data'!$A$2:$AEW$35,MATCH('1617 1718 Comparison'!$A28,'1617 Data'!$A$2:$A$35,0),MATCH('1617 1718 Comparison'!LV$2,'1617 Data'!$A$2:$AEW$2,0))</f>
        <v>#N/A</v>
      </c>
      <c r="LW28" s="403" t="e">
        <f>INDEX(' Cash Num-Den_Indi'!$A$2:$ANL$35,MATCH('1617 1718 Comparison'!$A28,' Cash Num-Den_Indi'!$A$2:$A$35,0),MATCH('1617 1718 Comparison'!LW$2,' Cash Num-Den_Indi'!$A$2:$ANL$2,0))-INDEX('1617 Data'!$A$2:$AEW$35,MATCH('1617 1718 Comparison'!$A28,'1617 Data'!$A$2:$A$35,0),MATCH('1617 1718 Comparison'!LW$2,'1617 Data'!$A$2:$AEW$2,0))</f>
        <v>#N/A</v>
      </c>
      <c r="LX28" s="403" t="e">
        <f>INDEX(' Cash Num-Den_Indi'!$A$2:$ANL$35,MATCH('1617 1718 Comparison'!$A28,' Cash Num-Den_Indi'!$A$2:$A$35,0),MATCH('1617 1718 Comparison'!LX$2,' Cash Num-Den_Indi'!$A$2:$ANL$2,0))-INDEX('1617 Data'!$A$2:$AEW$35,MATCH('1617 1718 Comparison'!$A28,'1617 Data'!$A$2:$A$35,0),MATCH('1617 1718 Comparison'!LX$2,'1617 Data'!$A$2:$AEW$2,0))</f>
        <v>#N/A</v>
      </c>
      <c r="LY28" s="403" t="e">
        <f>INDEX(' Cash Num-Den_Indi'!$A$2:$ANL$35,MATCH('1617 1718 Comparison'!$A28,' Cash Num-Den_Indi'!$A$2:$A$35,0),MATCH('1617 1718 Comparison'!LY$2,' Cash Num-Den_Indi'!$A$2:$ANL$2,0))-INDEX('1617 Data'!$A$2:$AEW$35,MATCH('1617 1718 Comparison'!$A28,'1617 Data'!$A$2:$A$35,0),MATCH('1617 1718 Comparison'!LY$2,'1617 Data'!$A$2:$AEW$2,0))</f>
        <v>#N/A</v>
      </c>
      <c r="LZ28" s="403" t="e">
        <f>INDEX(' Cash Num-Den_Indi'!$A$2:$ANL$35,MATCH('1617 1718 Comparison'!$A28,' Cash Num-Den_Indi'!$A$2:$A$35,0),MATCH('1617 1718 Comparison'!LZ$2,' Cash Num-Den_Indi'!$A$2:$ANL$2,0))-INDEX('1617 Data'!$A$2:$AEW$35,MATCH('1617 1718 Comparison'!$A28,'1617 Data'!$A$2:$A$35,0),MATCH('1617 1718 Comparison'!LZ$2,'1617 Data'!$A$2:$AEW$2,0))</f>
        <v>#N/A</v>
      </c>
      <c r="MA28" s="402">
        <f>INDEX(' Cash Num-Den_Indi'!$A$2:$ANL$35,MATCH('1617 1718 Comparison'!$A28,' Cash Num-Den_Indi'!$A$2:$A$35,0),MATCH('1617 1718 Comparison'!MA$2,' Cash Num-Den_Indi'!$A$2:$ANL$2,0))-INDEX('1617 Data'!$A$2:$AEW$35,MATCH('1617 1718 Comparison'!$A28,'1617 Data'!$A$2:$A$35,0),MATCH('1617 1718 Comparison'!MA$2,'1617 Data'!$A$2:$AEW$2,0))</f>
        <v>0</v>
      </c>
      <c r="MB28" s="403" t="e">
        <f>INDEX(' Cash Num-Den_Indi'!$A$2:$ANL$35,MATCH('1617 1718 Comparison'!$A28,' Cash Num-Den_Indi'!$A$2:$A$35,0),MATCH('1617 1718 Comparison'!MB$2,' Cash Num-Den_Indi'!$A$2:$ANL$2,0))-INDEX('1617 Data'!$A$2:$AEW$35,MATCH('1617 1718 Comparison'!$A28,'1617 Data'!$A$2:$A$35,0),MATCH('1617 1718 Comparison'!MB$2,'1617 Data'!$A$2:$AEW$2,0))</f>
        <v>#N/A</v>
      </c>
      <c r="MC28" s="403" t="e">
        <f>INDEX(' Cash Num-Den_Indi'!$A$2:$ANL$35,MATCH('1617 1718 Comparison'!$A28,' Cash Num-Den_Indi'!$A$2:$A$35,0),MATCH('1617 1718 Comparison'!MC$2,' Cash Num-Den_Indi'!$A$2:$ANL$2,0))-INDEX('1617 Data'!$A$2:$AEW$35,MATCH('1617 1718 Comparison'!$A28,'1617 Data'!$A$2:$A$35,0),MATCH('1617 1718 Comparison'!MC$2,'1617 Data'!$A$2:$AEW$2,0))</f>
        <v>#N/A</v>
      </c>
      <c r="MD28" s="402">
        <f>INDEX(' Cash Num-Den_Indi'!$A$2:$ANL$35,MATCH('1617 1718 Comparison'!$A28,' Cash Num-Den_Indi'!$A$2:$A$35,0),MATCH('1617 1718 Comparison'!MD$2,' Cash Num-Den_Indi'!$A$2:$ANL$2,0))-INDEX('1617 Data'!$A$2:$AEW$35,MATCH('1617 1718 Comparison'!$A28,'1617 Data'!$A$2:$A$35,0),MATCH('1617 1718 Comparison'!MD$2,'1617 Data'!$A$2:$AEW$2,0))</f>
        <v>0</v>
      </c>
      <c r="ME28" s="403" t="e">
        <f>INDEX(' Cash Num-Den_Indi'!$A$2:$ANL$35,MATCH('1617 1718 Comparison'!$A28,' Cash Num-Den_Indi'!$A$2:$A$35,0),MATCH('1617 1718 Comparison'!ME$2,' Cash Num-Den_Indi'!$A$2:$ANL$2,0))-INDEX('1617 Data'!$A$2:$AEW$35,MATCH('1617 1718 Comparison'!$A28,'1617 Data'!$A$2:$A$35,0),MATCH('1617 1718 Comparison'!ME$2,'1617 Data'!$A$2:$AEW$2,0))</f>
        <v>#N/A</v>
      </c>
      <c r="MF28" s="403" t="e">
        <f>INDEX(' Cash Num-Den_Indi'!$A$2:$ANL$35,MATCH('1617 1718 Comparison'!$A28,' Cash Num-Den_Indi'!$A$2:$A$35,0),MATCH('1617 1718 Comparison'!MF$2,' Cash Num-Den_Indi'!$A$2:$ANL$2,0))-INDEX('1617 Data'!$A$2:$AEW$35,MATCH('1617 1718 Comparison'!$A28,'1617 Data'!$A$2:$A$35,0),MATCH('1617 1718 Comparison'!MF$2,'1617 Data'!$A$2:$AEW$2,0))</f>
        <v>#N/A</v>
      </c>
      <c r="MG28" s="402">
        <f>INDEX(' Cash Num-Den_Indi'!$A$2:$ANL$35,MATCH('1617 1718 Comparison'!$A28,' Cash Num-Den_Indi'!$A$2:$A$35,0),MATCH('1617 1718 Comparison'!MG$2,' Cash Num-Den_Indi'!$A$2:$ANL$2,0))-INDEX('1617 Data'!$A$2:$AEW$35,MATCH('1617 1718 Comparison'!$A28,'1617 Data'!$A$2:$A$35,0),MATCH('1617 1718 Comparison'!MG$2,'1617 Data'!$A$2:$AEW$2,0))</f>
        <v>0</v>
      </c>
      <c r="MH28" s="403" t="e">
        <f>INDEX(' Cash Num-Den_Indi'!$A$2:$ANL$35,MATCH('1617 1718 Comparison'!$A28,' Cash Num-Den_Indi'!$A$2:$A$35,0),MATCH('1617 1718 Comparison'!MH$2,' Cash Num-Den_Indi'!$A$2:$ANL$2,0))-INDEX('1617 Data'!$A$2:$AEW$35,MATCH('1617 1718 Comparison'!$A28,'1617 Data'!$A$2:$A$35,0),MATCH('1617 1718 Comparison'!MH$2,'1617 Data'!$A$2:$AEW$2,0))</f>
        <v>#N/A</v>
      </c>
      <c r="MI28" s="403" t="e">
        <f>INDEX(' Cash Num-Den_Indi'!$A$2:$ANL$35,MATCH('1617 1718 Comparison'!$A28,' Cash Num-Den_Indi'!$A$2:$A$35,0),MATCH('1617 1718 Comparison'!MI$2,' Cash Num-Den_Indi'!$A$2:$ANL$2,0))-INDEX('1617 Data'!$A$2:$AEW$35,MATCH('1617 1718 Comparison'!$A28,'1617 Data'!$A$2:$A$35,0),MATCH('1617 1718 Comparison'!MI$2,'1617 Data'!$A$2:$AEW$2,0))</f>
        <v>#N/A</v>
      </c>
      <c r="MJ28" s="402">
        <f>INDEX(' Cash Num-Den_Indi'!$A$2:$ANL$35,MATCH('1617 1718 Comparison'!$A28,' Cash Num-Den_Indi'!$A$2:$A$35,0),MATCH('1617 1718 Comparison'!MJ$2,' Cash Num-Den_Indi'!$A$2:$ANL$2,0))-INDEX('1617 Data'!$A$2:$AEW$35,MATCH('1617 1718 Comparison'!$A28,'1617 Data'!$A$2:$A$35,0),MATCH('1617 1718 Comparison'!MJ$2,'1617 Data'!$A$2:$AEW$2,0))</f>
        <v>0</v>
      </c>
      <c r="MK28" s="403" t="e">
        <f>INDEX(' Cash Num-Den_Indi'!$A$2:$ANL$35,MATCH('1617 1718 Comparison'!$A28,' Cash Num-Den_Indi'!$A$2:$A$35,0),MATCH('1617 1718 Comparison'!MK$2,' Cash Num-Den_Indi'!$A$2:$ANL$2,0))-INDEX('1617 Data'!$A$2:$AEW$35,MATCH('1617 1718 Comparison'!$A28,'1617 Data'!$A$2:$A$35,0),MATCH('1617 1718 Comparison'!MK$2,'1617 Data'!$A$2:$AEW$2,0))</f>
        <v>#N/A</v>
      </c>
      <c r="ML28" s="403" t="e">
        <f>INDEX(' Cash Num-Den_Indi'!$A$2:$ANL$35,MATCH('1617 1718 Comparison'!$A28,' Cash Num-Den_Indi'!$A$2:$A$35,0),MATCH('1617 1718 Comparison'!ML$2,' Cash Num-Den_Indi'!$A$2:$ANL$2,0))-INDEX('1617 Data'!$A$2:$AEW$35,MATCH('1617 1718 Comparison'!$A28,'1617 Data'!$A$2:$A$35,0),MATCH('1617 1718 Comparison'!ML$2,'1617 Data'!$A$2:$AEW$2,0))</f>
        <v>#N/A</v>
      </c>
      <c r="MM28" s="402">
        <f>INDEX(' Cash Num-Den_Indi'!$A$2:$ANL$35,MATCH('1617 1718 Comparison'!$A28,' Cash Num-Den_Indi'!$A$2:$A$35,0),MATCH('1617 1718 Comparison'!MM$2,' Cash Num-Den_Indi'!$A$2:$ANL$2,0))-INDEX('1617 Data'!$A$2:$AEW$35,MATCH('1617 1718 Comparison'!$A28,'1617 Data'!$A$2:$A$35,0),MATCH('1617 1718 Comparison'!MM$2,'1617 Data'!$A$2:$AEW$2,0))</f>
        <v>0</v>
      </c>
      <c r="MN28" s="403" t="e">
        <f>INDEX(' Cash Num-Den_Indi'!$A$2:$ANL$35,MATCH('1617 1718 Comparison'!$A28,' Cash Num-Den_Indi'!$A$2:$A$35,0),MATCH('1617 1718 Comparison'!MN$2,' Cash Num-Den_Indi'!$A$2:$ANL$2,0))-INDEX('1617 Data'!$A$2:$AEW$35,MATCH('1617 1718 Comparison'!$A28,'1617 Data'!$A$2:$A$35,0),MATCH('1617 1718 Comparison'!MN$2,'1617 Data'!$A$2:$AEW$2,0))</f>
        <v>#N/A</v>
      </c>
      <c r="MO28" s="403" t="e">
        <f>INDEX(' Cash Num-Den_Indi'!$A$2:$ANL$35,MATCH('1617 1718 Comparison'!$A28,' Cash Num-Den_Indi'!$A$2:$A$35,0),MATCH('1617 1718 Comparison'!MO$2,' Cash Num-Den_Indi'!$A$2:$ANL$2,0))-INDEX('1617 Data'!$A$2:$AEW$35,MATCH('1617 1718 Comparison'!$A28,'1617 Data'!$A$2:$A$35,0),MATCH('1617 1718 Comparison'!MO$2,'1617 Data'!$A$2:$AEW$2,0))</f>
        <v>#N/A</v>
      </c>
      <c r="MP28" s="402">
        <f>INDEX(' Cash Num-Den_Indi'!$A$2:$ANL$35,MATCH('1617 1718 Comparison'!$A28,' Cash Num-Den_Indi'!$A$2:$A$35,0),MATCH('1617 1718 Comparison'!MP$2,' Cash Num-Den_Indi'!$A$2:$ANL$2,0))-INDEX('1617 Data'!$A$2:$AEW$35,MATCH('1617 1718 Comparison'!$A28,'1617 Data'!$A$2:$A$35,0),MATCH('1617 1718 Comparison'!MP$2,'1617 Data'!$A$2:$AEW$2,0))</f>
        <v>0</v>
      </c>
      <c r="MQ28" s="403" t="e">
        <f>INDEX(' Cash Num-Den_Indi'!$A$2:$ANL$35,MATCH('1617 1718 Comparison'!$A28,' Cash Num-Den_Indi'!$A$2:$A$35,0),MATCH('1617 1718 Comparison'!MQ$2,' Cash Num-Den_Indi'!$A$2:$ANL$2,0))-INDEX('1617 Data'!$A$2:$AEW$35,MATCH('1617 1718 Comparison'!$A28,'1617 Data'!$A$2:$A$35,0),MATCH('1617 1718 Comparison'!MQ$2,'1617 Data'!$A$2:$AEW$2,0))</f>
        <v>#N/A</v>
      </c>
      <c r="MR28" s="403" t="e">
        <f>INDEX(' Cash Num-Den_Indi'!$A$2:$ANL$35,MATCH('1617 1718 Comparison'!$A28,' Cash Num-Den_Indi'!$A$2:$A$35,0),MATCH('1617 1718 Comparison'!MR$2,' Cash Num-Den_Indi'!$A$2:$ANL$2,0))-INDEX('1617 Data'!$A$2:$AEW$35,MATCH('1617 1718 Comparison'!$A28,'1617 Data'!$A$2:$A$35,0),MATCH('1617 1718 Comparison'!MR$2,'1617 Data'!$A$2:$AEW$2,0))</f>
        <v>#N/A</v>
      </c>
      <c r="MS28" s="402">
        <f>INDEX(' Cash Num-Den_Indi'!$A$2:$ANL$35,MATCH('1617 1718 Comparison'!$A28,' Cash Num-Den_Indi'!$A$2:$A$35,0),MATCH('1617 1718 Comparison'!MS$2,' Cash Num-Den_Indi'!$A$2:$ANL$2,0))-INDEX('1617 Data'!$A$2:$AEW$35,MATCH('1617 1718 Comparison'!$A28,'1617 Data'!$A$2:$A$35,0),MATCH('1617 1718 Comparison'!MS$2,'1617 Data'!$A$2:$AEW$2,0))</f>
        <v>0</v>
      </c>
      <c r="MT28" s="403" t="e">
        <f>INDEX(' Cash Num-Den_Indi'!$A$2:$ANL$35,MATCH('1617 1718 Comparison'!$A28,' Cash Num-Den_Indi'!$A$2:$A$35,0),MATCH('1617 1718 Comparison'!MT$2,' Cash Num-Den_Indi'!$A$2:$ANL$2,0))-INDEX('1617 Data'!$A$2:$AEW$35,MATCH('1617 1718 Comparison'!$A28,'1617 Data'!$A$2:$A$35,0),MATCH('1617 1718 Comparison'!MT$2,'1617 Data'!$A$2:$AEW$2,0))</f>
        <v>#N/A</v>
      </c>
      <c r="MU28" s="403" t="e">
        <f>INDEX(' Cash Num-Den_Indi'!$A$2:$ANL$35,MATCH('1617 1718 Comparison'!$A28,' Cash Num-Den_Indi'!$A$2:$A$35,0),MATCH('1617 1718 Comparison'!MU$2,' Cash Num-Den_Indi'!$A$2:$ANL$2,0))-INDEX('1617 Data'!$A$2:$AEW$35,MATCH('1617 1718 Comparison'!$A28,'1617 Data'!$A$2:$A$35,0),MATCH('1617 1718 Comparison'!MU$2,'1617 Data'!$A$2:$AEW$2,0))</f>
        <v>#N/A</v>
      </c>
      <c r="MV28" s="403" t="e">
        <f>INDEX(' Cash Num-Den_Indi'!$A$2:$ANL$35,MATCH('1617 1718 Comparison'!$A28,' Cash Num-Den_Indi'!$A$2:$A$35,0),MATCH('1617 1718 Comparison'!MV$2,' Cash Num-Den_Indi'!$A$2:$ANL$2,0))-INDEX('1617 Data'!$A$2:$AEW$35,MATCH('1617 1718 Comparison'!$A28,'1617 Data'!$A$2:$A$35,0),MATCH('1617 1718 Comparison'!MV$2,'1617 Data'!$A$2:$AEW$2,0))</f>
        <v>#N/A</v>
      </c>
      <c r="MW28" s="403" t="e">
        <f>INDEX(' Cash Num-Den_Indi'!$A$2:$ANL$35,MATCH('1617 1718 Comparison'!$A28,' Cash Num-Den_Indi'!$A$2:$A$35,0),MATCH('1617 1718 Comparison'!MW$2,' Cash Num-Den_Indi'!$A$2:$ANL$2,0))-INDEX('1617 Data'!$A$2:$AEW$35,MATCH('1617 1718 Comparison'!$A28,'1617 Data'!$A$2:$A$35,0),MATCH('1617 1718 Comparison'!MW$2,'1617 Data'!$A$2:$AEW$2,0))</f>
        <v>#N/A</v>
      </c>
      <c r="MX28" s="403" t="e">
        <f>INDEX(' Cash Num-Den_Indi'!$A$2:$ANL$35,MATCH('1617 1718 Comparison'!$A28,' Cash Num-Den_Indi'!$A$2:$A$35,0),MATCH('1617 1718 Comparison'!MX$2,' Cash Num-Den_Indi'!$A$2:$ANL$2,0))-INDEX('1617 Data'!$A$2:$AEW$35,MATCH('1617 1718 Comparison'!$A28,'1617 Data'!$A$2:$A$35,0),MATCH('1617 1718 Comparison'!MX$2,'1617 Data'!$A$2:$AEW$2,0))</f>
        <v>#N/A</v>
      </c>
      <c r="MY28" s="402">
        <f>INDEX(' Cash Num-Den_Indi'!$A$2:$ANL$35,MATCH('1617 1718 Comparison'!$A28,' Cash Num-Den_Indi'!$A$2:$A$35,0),MATCH('1617 1718 Comparison'!MY$2,' Cash Num-Den_Indi'!$A$2:$ANL$2,0))-INDEX('1617 Data'!$A$2:$AEW$35,MATCH('1617 1718 Comparison'!$A28,'1617 Data'!$A$2:$A$35,0),MATCH('1617 1718 Comparison'!MY$2,'1617 Data'!$A$2:$AEW$2,0))</f>
        <v>0</v>
      </c>
      <c r="MZ28" s="403" t="e">
        <f>INDEX(' Cash Num-Den_Indi'!$A$2:$ANL$35,MATCH('1617 1718 Comparison'!$A28,' Cash Num-Den_Indi'!$A$2:$A$35,0),MATCH('1617 1718 Comparison'!MZ$2,' Cash Num-Den_Indi'!$A$2:$ANL$2,0))-INDEX('1617 Data'!$A$2:$AEW$35,MATCH('1617 1718 Comparison'!$A28,'1617 Data'!$A$2:$A$35,0),MATCH('1617 1718 Comparison'!MZ$2,'1617 Data'!$A$2:$AEW$2,0))</f>
        <v>#N/A</v>
      </c>
      <c r="NA28" s="403" t="e">
        <f>INDEX(' Cash Num-Den_Indi'!$A$2:$ANL$35,MATCH('1617 1718 Comparison'!$A28,' Cash Num-Den_Indi'!$A$2:$A$35,0),MATCH('1617 1718 Comparison'!NA$2,' Cash Num-Den_Indi'!$A$2:$ANL$2,0))-INDEX('1617 Data'!$A$2:$AEW$35,MATCH('1617 1718 Comparison'!$A28,'1617 Data'!$A$2:$A$35,0),MATCH('1617 1718 Comparison'!NA$2,'1617 Data'!$A$2:$AEW$2,0))</f>
        <v>#N/A</v>
      </c>
      <c r="NB28" s="402">
        <f>INDEX(' Cash Num-Den_Indi'!$A$2:$ANL$35,MATCH('1617 1718 Comparison'!$A28,' Cash Num-Den_Indi'!$A$2:$A$35,0),MATCH('1617 1718 Comparison'!NB$2,' Cash Num-Den_Indi'!$A$2:$ANL$2,0))-INDEX('1617 Data'!$A$2:$AEW$35,MATCH('1617 1718 Comparison'!$A28,'1617 Data'!$A$2:$A$35,0),MATCH('1617 1718 Comparison'!NB$2,'1617 Data'!$A$2:$AEW$2,0))</f>
        <v>0</v>
      </c>
      <c r="NC28" s="403" t="e">
        <f>INDEX(' Cash Num-Den_Indi'!$A$2:$ANL$35,MATCH('1617 1718 Comparison'!$A28,' Cash Num-Den_Indi'!$A$2:$A$35,0),MATCH('1617 1718 Comparison'!NC$2,' Cash Num-Den_Indi'!$A$2:$ANL$2,0))-INDEX('1617 Data'!$A$2:$AEW$35,MATCH('1617 1718 Comparison'!$A28,'1617 Data'!$A$2:$A$35,0),MATCH('1617 1718 Comparison'!NC$2,'1617 Data'!$A$2:$AEW$2,0))</f>
        <v>#N/A</v>
      </c>
      <c r="ND28" s="403" t="e">
        <f>INDEX(' Cash Num-Den_Indi'!$A$2:$ANL$35,MATCH('1617 1718 Comparison'!$A28,' Cash Num-Den_Indi'!$A$2:$A$35,0),MATCH('1617 1718 Comparison'!ND$2,' Cash Num-Den_Indi'!$A$2:$ANL$2,0))-INDEX('1617 Data'!$A$2:$AEW$35,MATCH('1617 1718 Comparison'!$A28,'1617 Data'!$A$2:$A$35,0),MATCH('1617 1718 Comparison'!ND$2,'1617 Data'!$A$2:$AEW$2,0))</f>
        <v>#N/A</v>
      </c>
      <c r="NE28" s="402">
        <f>INDEX(' Cash Num-Den_Indi'!$A$2:$ANL$35,MATCH('1617 1718 Comparison'!$A28,' Cash Num-Den_Indi'!$A$2:$A$35,0),MATCH('1617 1718 Comparison'!NE$2,' Cash Num-Den_Indi'!$A$2:$ANL$2,0))-INDEX('1617 Data'!$A$2:$AEW$35,MATCH('1617 1718 Comparison'!$A28,'1617 Data'!$A$2:$A$35,0),MATCH('1617 1718 Comparison'!NE$2,'1617 Data'!$A$2:$AEW$2,0))</f>
        <v>0</v>
      </c>
      <c r="NF28" s="403" t="e">
        <f>INDEX(' Cash Num-Den_Indi'!$A$2:$ANL$35,MATCH('1617 1718 Comparison'!$A28,' Cash Num-Den_Indi'!$A$2:$A$35,0),MATCH('1617 1718 Comparison'!NF$2,' Cash Num-Den_Indi'!$A$2:$ANL$2,0))-INDEX('1617 Data'!$A$2:$AEW$35,MATCH('1617 1718 Comparison'!$A28,'1617 Data'!$A$2:$A$35,0),MATCH('1617 1718 Comparison'!NF$2,'1617 Data'!$A$2:$AEW$2,0))</f>
        <v>#N/A</v>
      </c>
      <c r="NG28" s="403" t="e">
        <f>INDEX(' Cash Num-Den_Indi'!$A$2:$ANL$35,MATCH('1617 1718 Comparison'!$A28,' Cash Num-Den_Indi'!$A$2:$A$35,0),MATCH('1617 1718 Comparison'!NG$2,' Cash Num-Den_Indi'!$A$2:$ANL$2,0))-INDEX('1617 Data'!$A$2:$AEW$35,MATCH('1617 1718 Comparison'!$A28,'1617 Data'!$A$2:$A$35,0),MATCH('1617 1718 Comparison'!NG$2,'1617 Data'!$A$2:$AEW$2,0))</f>
        <v>#N/A</v>
      </c>
      <c r="NH28" s="402">
        <f>INDEX(' Cash Num-Den_Indi'!$A$2:$ANL$35,MATCH('1617 1718 Comparison'!$A28,' Cash Num-Den_Indi'!$A$2:$A$35,0),MATCH('1617 1718 Comparison'!NH$2,' Cash Num-Den_Indi'!$A$2:$ANL$2,0))-INDEX('1617 Data'!$A$2:$AEW$35,MATCH('1617 1718 Comparison'!$A28,'1617 Data'!$A$2:$A$35,0),MATCH('1617 1718 Comparison'!NH$2,'1617 Data'!$A$2:$AEW$2,0))</f>
        <v>0</v>
      </c>
      <c r="NI28" s="403" t="e">
        <f>INDEX(' Cash Num-Den_Indi'!$A$2:$ANL$35,MATCH('1617 1718 Comparison'!$A28,' Cash Num-Den_Indi'!$A$2:$A$35,0),MATCH('1617 1718 Comparison'!NI$2,' Cash Num-Den_Indi'!$A$2:$ANL$2,0))-INDEX('1617 Data'!$A$2:$AEW$35,MATCH('1617 1718 Comparison'!$A28,'1617 Data'!$A$2:$A$35,0),MATCH('1617 1718 Comparison'!NI$2,'1617 Data'!$A$2:$AEW$2,0))</f>
        <v>#N/A</v>
      </c>
      <c r="NJ28" s="403" t="e">
        <f>INDEX(' Cash Num-Den_Indi'!$A$2:$ANL$35,MATCH('1617 1718 Comparison'!$A28,' Cash Num-Den_Indi'!$A$2:$A$35,0),MATCH('1617 1718 Comparison'!NJ$2,' Cash Num-Den_Indi'!$A$2:$ANL$2,0))-INDEX('1617 Data'!$A$2:$AEW$35,MATCH('1617 1718 Comparison'!$A28,'1617 Data'!$A$2:$A$35,0),MATCH('1617 1718 Comparison'!NJ$2,'1617 Data'!$A$2:$AEW$2,0))</f>
        <v>#N/A</v>
      </c>
      <c r="NK28" s="402">
        <f>INDEX(' Cash Num-Den_Indi'!$A$2:$ANL$35,MATCH('1617 1718 Comparison'!$A28,' Cash Num-Den_Indi'!$A$2:$A$35,0),MATCH('1617 1718 Comparison'!NK$2,' Cash Num-Den_Indi'!$A$2:$ANL$2,0))-INDEX('1617 Data'!$A$2:$AEW$35,MATCH('1617 1718 Comparison'!$A28,'1617 Data'!$A$2:$A$35,0),MATCH('1617 1718 Comparison'!NK$2,'1617 Data'!$A$2:$AEW$2,0))</f>
        <v>0</v>
      </c>
      <c r="NL28" s="403" t="e">
        <f>INDEX(' Cash Num-Den_Indi'!$A$2:$ANL$35,MATCH('1617 1718 Comparison'!$A28,' Cash Num-Den_Indi'!$A$2:$A$35,0),MATCH('1617 1718 Comparison'!NL$2,' Cash Num-Den_Indi'!$A$2:$ANL$2,0))-INDEX('1617 Data'!$A$2:$AEW$35,MATCH('1617 1718 Comparison'!$A28,'1617 Data'!$A$2:$A$35,0),MATCH('1617 1718 Comparison'!NL$2,'1617 Data'!$A$2:$AEW$2,0))</f>
        <v>#N/A</v>
      </c>
      <c r="NM28" s="403" t="e">
        <f>INDEX(' Cash Num-Den_Indi'!$A$2:$ANL$35,MATCH('1617 1718 Comparison'!$A28,' Cash Num-Den_Indi'!$A$2:$A$35,0),MATCH('1617 1718 Comparison'!NM$2,' Cash Num-Den_Indi'!$A$2:$ANL$2,0))-INDEX('1617 Data'!$A$2:$AEW$35,MATCH('1617 1718 Comparison'!$A28,'1617 Data'!$A$2:$A$35,0),MATCH('1617 1718 Comparison'!NM$2,'1617 Data'!$A$2:$AEW$2,0))</f>
        <v>#N/A</v>
      </c>
      <c r="NN28" s="402">
        <f>INDEX(' Cash Num-Den_Indi'!$A$2:$ANL$35,MATCH('1617 1718 Comparison'!$A28,' Cash Num-Den_Indi'!$A$2:$A$35,0),MATCH('1617 1718 Comparison'!NN$2,' Cash Num-Den_Indi'!$A$2:$ANL$2,0))-INDEX('1617 Data'!$A$2:$AEW$35,MATCH('1617 1718 Comparison'!$A28,'1617 Data'!$A$2:$A$35,0),MATCH('1617 1718 Comparison'!NN$2,'1617 Data'!$A$2:$AEW$2,0))</f>
        <v>0</v>
      </c>
      <c r="NO28" s="403" t="e">
        <f>INDEX(' Cash Num-Den_Indi'!$A$2:$ANL$35,MATCH('1617 1718 Comparison'!$A28,' Cash Num-Den_Indi'!$A$2:$A$35,0),MATCH('1617 1718 Comparison'!NO$2,' Cash Num-Den_Indi'!$A$2:$ANL$2,0))-INDEX('1617 Data'!$A$2:$AEW$35,MATCH('1617 1718 Comparison'!$A28,'1617 Data'!$A$2:$A$35,0),MATCH('1617 1718 Comparison'!NO$2,'1617 Data'!$A$2:$AEW$2,0))</f>
        <v>#N/A</v>
      </c>
      <c r="NP28" s="403" t="e">
        <f>INDEX(' Cash Num-Den_Indi'!$A$2:$ANL$35,MATCH('1617 1718 Comparison'!$A28,' Cash Num-Den_Indi'!$A$2:$A$35,0),MATCH('1617 1718 Comparison'!NP$2,' Cash Num-Den_Indi'!$A$2:$ANL$2,0))-INDEX('1617 Data'!$A$2:$AEW$35,MATCH('1617 1718 Comparison'!$A28,'1617 Data'!$A$2:$A$35,0),MATCH('1617 1718 Comparison'!NP$2,'1617 Data'!$A$2:$AEW$2,0))</f>
        <v>#N/A</v>
      </c>
      <c r="NQ28" s="402">
        <f>INDEX(' Cash Num-Den_Indi'!$A$2:$ANL$35,MATCH('1617 1718 Comparison'!$A28,' Cash Num-Den_Indi'!$A$2:$A$35,0),MATCH('1617 1718 Comparison'!NQ$2,' Cash Num-Den_Indi'!$A$2:$ANL$2,0))-INDEX('1617 Data'!$A$2:$AEW$35,MATCH('1617 1718 Comparison'!$A28,'1617 Data'!$A$2:$A$35,0),MATCH('1617 1718 Comparison'!NQ$2,'1617 Data'!$A$2:$AEW$2,0))</f>
        <v>0</v>
      </c>
      <c r="NR28" s="403" t="e">
        <f>INDEX(' Cash Num-Den_Indi'!$A$2:$ANL$35,MATCH('1617 1718 Comparison'!$A28,' Cash Num-Den_Indi'!$A$2:$A$35,0),MATCH('1617 1718 Comparison'!NR$2,' Cash Num-Den_Indi'!$A$2:$ANL$2,0))-INDEX('1617 Data'!$A$2:$AEW$35,MATCH('1617 1718 Comparison'!$A28,'1617 Data'!$A$2:$A$35,0),MATCH('1617 1718 Comparison'!NR$2,'1617 Data'!$A$2:$AEW$2,0))</f>
        <v>#N/A</v>
      </c>
      <c r="NS28" s="403" t="e">
        <f>INDEX(' Cash Num-Den_Indi'!$A$2:$ANL$35,MATCH('1617 1718 Comparison'!$A28,' Cash Num-Den_Indi'!$A$2:$A$35,0),MATCH('1617 1718 Comparison'!NS$2,' Cash Num-Den_Indi'!$A$2:$ANL$2,0))-INDEX('1617 Data'!$A$2:$AEW$35,MATCH('1617 1718 Comparison'!$A28,'1617 Data'!$A$2:$A$35,0),MATCH('1617 1718 Comparison'!NS$2,'1617 Data'!$A$2:$AEW$2,0))</f>
        <v>#N/A</v>
      </c>
      <c r="NT28" s="403" t="e">
        <f>INDEX(' Cash Num-Den_Indi'!$A$2:$ANL$35,MATCH('1617 1718 Comparison'!$A28,' Cash Num-Den_Indi'!$A$2:$A$35,0),MATCH('1617 1718 Comparison'!NT$2,' Cash Num-Den_Indi'!$A$2:$ANL$2,0))-INDEX('1617 Data'!$A$2:$AEW$35,MATCH('1617 1718 Comparison'!$A28,'1617 Data'!$A$2:$A$35,0),MATCH('1617 1718 Comparison'!NT$2,'1617 Data'!$A$2:$AEW$2,0))</f>
        <v>#N/A</v>
      </c>
      <c r="NU28" s="403" t="e">
        <f>INDEX(' Cash Num-Den_Indi'!$A$2:$ANL$35,MATCH('1617 1718 Comparison'!$A28,' Cash Num-Den_Indi'!$A$2:$A$35,0),MATCH('1617 1718 Comparison'!NU$2,' Cash Num-Den_Indi'!$A$2:$ANL$2,0))-INDEX('1617 Data'!$A$2:$AEW$35,MATCH('1617 1718 Comparison'!$A28,'1617 Data'!$A$2:$A$35,0),MATCH('1617 1718 Comparison'!NU$2,'1617 Data'!$A$2:$AEW$2,0))</f>
        <v>#N/A</v>
      </c>
      <c r="NV28" s="403" t="e">
        <f>INDEX(' Cash Num-Den_Indi'!$A$2:$ANL$35,MATCH('1617 1718 Comparison'!$A28,' Cash Num-Den_Indi'!$A$2:$A$35,0),MATCH('1617 1718 Comparison'!NV$2,' Cash Num-Den_Indi'!$A$2:$ANL$2,0))-INDEX('1617 Data'!$A$2:$AEW$35,MATCH('1617 1718 Comparison'!$A28,'1617 Data'!$A$2:$A$35,0),MATCH('1617 1718 Comparison'!NV$2,'1617 Data'!$A$2:$AEW$2,0))</f>
        <v>#N/A</v>
      </c>
      <c r="NW28" s="402">
        <f>INDEX(' Cash Num-Den_Indi'!$A$2:$ANL$35,MATCH('1617 1718 Comparison'!$A28,' Cash Num-Den_Indi'!$A$2:$A$35,0),MATCH('1617 1718 Comparison'!NW$2,' Cash Num-Den_Indi'!$A$2:$ANL$2,0))-INDEX('1617 Data'!$A$2:$AEW$35,MATCH('1617 1718 Comparison'!$A28,'1617 Data'!$A$2:$A$35,0),MATCH('1617 1718 Comparison'!NW$2,'1617 Data'!$A$2:$AEW$2,0))</f>
        <v>0</v>
      </c>
      <c r="NX28" s="403" t="e">
        <f>INDEX(' Cash Num-Den_Indi'!$A$2:$ANL$35,MATCH('1617 1718 Comparison'!$A28,' Cash Num-Den_Indi'!$A$2:$A$35,0),MATCH('1617 1718 Comparison'!NX$2,' Cash Num-Den_Indi'!$A$2:$ANL$2,0))-INDEX('1617 Data'!$A$2:$AEW$35,MATCH('1617 1718 Comparison'!$A28,'1617 Data'!$A$2:$A$35,0),MATCH('1617 1718 Comparison'!NX$2,'1617 Data'!$A$2:$AEW$2,0))</f>
        <v>#N/A</v>
      </c>
      <c r="NY28" s="403" t="e">
        <f>INDEX(' Cash Num-Den_Indi'!$A$2:$ANL$35,MATCH('1617 1718 Comparison'!$A28,' Cash Num-Den_Indi'!$A$2:$A$35,0),MATCH('1617 1718 Comparison'!NY$2,' Cash Num-Den_Indi'!$A$2:$ANL$2,0))-INDEX('1617 Data'!$A$2:$AEW$35,MATCH('1617 1718 Comparison'!$A28,'1617 Data'!$A$2:$A$35,0),MATCH('1617 1718 Comparison'!NY$2,'1617 Data'!$A$2:$AEW$2,0))</f>
        <v>#N/A</v>
      </c>
      <c r="NZ28" s="402">
        <f>INDEX(' Cash Num-Den_Indi'!$A$2:$ANL$35,MATCH('1617 1718 Comparison'!$A28,' Cash Num-Den_Indi'!$A$2:$A$35,0),MATCH('1617 1718 Comparison'!NZ$2,' Cash Num-Den_Indi'!$A$2:$ANL$2,0))-INDEX('1617 Data'!$A$2:$AEW$35,MATCH('1617 1718 Comparison'!$A28,'1617 Data'!$A$2:$A$35,0),MATCH('1617 1718 Comparison'!NZ$2,'1617 Data'!$A$2:$AEW$2,0))</f>
        <v>0</v>
      </c>
      <c r="OA28" s="403" t="e">
        <f>INDEX(' Cash Num-Den_Indi'!$A$2:$ANL$35,MATCH('1617 1718 Comparison'!$A28,' Cash Num-Den_Indi'!$A$2:$A$35,0),MATCH('1617 1718 Comparison'!OA$2,' Cash Num-Den_Indi'!$A$2:$ANL$2,0))-INDEX('1617 Data'!$A$2:$AEW$35,MATCH('1617 1718 Comparison'!$A28,'1617 Data'!$A$2:$A$35,0),MATCH('1617 1718 Comparison'!OA$2,'1617 Data'!$A$2:$AEW$2,0))</f>
        <v>#N/A</v>
      </c>
      <c r="OB28" s="403" t="e">
        <f>INDEX(' Cash Num-Den_Indi'!$A$2:$ANL$35,MATCH('1617 1718 Comparison'!$A28,' Cash Num-Den_Indi'!$A$2:$A$35,0),MATCH('1617 1718 Comparison'!OB$2,' Cash Num-Den_Indi'!$A$2:$ANL$2,0))-INDEX('1617 Data'!$A$2:$AEW$35,MATCH('1617 1718 Comparison'!$A28,'1617 Data'!$A$2:$A$35,0),MATCH('1617 1718 Comparison'!OB$2,'1617 Data'!$A$2:$AEW$2,0))</f>
        <v>#N/A</v>
      </c>
      <c r="OC28" s="402">
        <f>INDEX(' Cash Num-Den_Indi'!$A$2:$ANL$35,MATCH('1617 1718 Comparison'!$A28,' Cash Num-Den_Indi'!$A$2:$A$35,0),MATCH('1617 1718 Comparison'!OC$2,' Cash Num-Den_Indi'!$A$2:$ANL$2,0))-INDEX('1617 Data'!$A$2:$AEW$35,MATCH('1617 1718 Comparison'!$A28,'1617 Data'!$A$2:$A$35,0),MATCH('1617 1718 Comparison'!OC$2,'1617 Data'!$A$2:$AEW$2,0))</f>
        <v>0</v>
      </c>
      <c r="OD28" s="403" t="e">
        <f>INDEX(' Cash Num-Den_Indi'!$A$2:$ANL$35,MATCH('1617 1718 Comparison'!$A28,' Cash Num-Den_Indi'!$A$2:$A$35,0),MATCH('1617 1718 Comparison'!OD$2,' Cash Num-Den_Indi'!$A$2:$ANL$2,0))-INDEX('1617 Data'!$A$2:$AEW$35,MATCH('1617 1718 Comparison'!$A28,'1617 Data'!$A$2:$A$35,0),MATCH('1617 1718 Comparison'!OD$2,'1617 Data'!$A$2:$AEW$2,0))</f>
        <v>#N/A</v>
      </c>
      <c r="OE28" s="403" t="e">
        <f>INDEX(' Cash Num-Den_Indi'!$A$2:$ANL$35,MATCH('1617 1718 Comparison'!$A28,' Cash Num-Den_Indi'!$A$2:$A$35,0),MATCH('1617 1718 Comparison'!OE$2,' Cash Num-Den_Indi'!$A$2:$ANL$2,0))-INDEX('1617 Data'!$A$2:$AEW$35,MATCH('1617 1718 Comparison'!$A28,'1617 Data'!$A$2:$A$35,0),MATCH('1617 1718 Comparison'!OE$2,'1617 Data'!$A$2:$AEW$2,0))</f>
        <v>#N/A</v>
      </c>
      <c r="OF28" s="402">
        <f>INDEX(' Cash Num-Den_Indi'!$A$2:$ANL$35,MATCH('1617 1718 Comparison'!$A28,' Cash Num-Den_Indi'!$A$2:$A$35,0),MATCH('1617 1718 Comparison'!OF$2,' Cash Num-Den_Indi'!$A$2:$ANL$2,0))-INDEX('1617 Data'!$A$2:$AEW$35,MATCH('1617 1718 Comparison'!$A28,'1617 Data'!$A$2:$A$35,0),MATCH('1617 1718 Comparison'!OF$2,'1617 Data'!$A$2:$AEW$2,0))</f>
        <v>0</v>
      </c>
      <c r="OG28" s="403" t="e">
        <f>INDEX(' Cash Num-Den_Indi'!$A$2:$ANL$35,MATCH('1617 1718 Comparison'!$A28,' Cash Num-Den_Indi'!$A$2:$A$35,0),MATCH('1617 1718 Comparison'!OG$2,' Cash Num-Den_Indi'!$A$2:$ANL$2,0))-INDEX('1617 Data'!$A$2:$AEW$35,MATCH('1617 1718 Comparison'!$A28,'1617 Data'!$A$2:$A$35,0),MATCH('1617 1718 Comparison'!OG$2,'1617 Data'!$A$2:$AEW$2,0))</f>
        <v>#N/A</v>
      </c>
      <c r="OH28" s="403" t="e">
        <f>INDEX(' Cash Num-Den_Indi'!$A$2:$ANL$35,MATCH('1617 1718 Comparison'!$A28,' Cash Num-Den_Indi'!$A$2:$A$35,0),MATCH('1617 1718 Comparison'!OH$2,' Cash Num-Den_Indi'!$A$2:$ANL$2,0))-INDEX('1617 Data'!$A$2:$AEW$35,MATCH('1617 1718 Comparison'!$A28,'1617 Data'!$A$2:$A$35,0),MATCH('1617 1718 Comparison'!OH$2,'1617 Data'!$A$2:$AEW$2,0))</f>
        <v>#N/A</v>
      </c>
      <c r="OI28" s="402">
        <f>INDEX(' Cash Num-Den_Indi'!$A$2:$ANL$35,MATCH('1617 1718 Comparison'!$A28,' Cash Num-Den_Indi'!$A$2:$A$35,0),MATCH('1617 1718 Comparison'!OI$2,' Cash Num-Den_Indi'!$A$2:$ANL$2,0))-INDEX('1617 Data'!$A$2:$AEW$35,MATCH('1617 1718 Comparison'!$A28,'1617 Data'!$A$2:$A$35,0),MATCH('1617 1718 Comparison'!OI$2,'1617 Data'!$A$2:$AEW$2,0))</f>
        <v>0</v>
      </c>
      <c r="OJ28" s="403" t="e">
        <f>INDEX(' Cash Num-Den_Indi'!$A$2:$ANL$35,MATCH('1617 1718 Comparison'!$A28,' Cash Num-Den_Indi'!$A$2:$A$35,0),MATCH('1617 1718 Comparison'!OJ$2,' Cash Num-Den_Indi'!$A$2:$ANL$2,0))-INDEX('1617 Data'!$A$2:$AEW$35,MATCH('1617 1718 Comparison'!$A28,'1617 Data'!$A$2:$A$35,0),MATCH('1617 1718 Comparison'!OJ$2,'1617 Data'!$A$2:$AEW$2,0))</f>
        <v>#N/A</v>
      </c>
      <c r="OK28" s="403" t="e">
        <f>INDEX(' Cash Num-Den_Indi'!$A$2:$ANL$35,MATCH('1617 1718 Comparison'!$A28,' Cash Num-Den_Indi'!$A$2:$A$35,0),MATCH('1617 1718 Comparison'!OK$2,' Cash Num-Den_Indi'!$A$2:$ANL$2,0))-INDEX('1617 Data'!$A$2:$AEW$35,MATCH('1617 1718 Comparison'!$A28,'1617 Data'!$A$2:$A$35,0),MATCH('1617 1718 Comparison'!OK$2,'1617 Data'!$A$2:$AEW$2,0))</f>
        <v>#N/A</v>
      </c>
      <c r="OL28" s="402">
        <f>INDEX(' Cash Num-Den_Indi'!$A$2:$ANL$35,MATCH('1617 1718 Comparison'!$A28,' Cash Num-Den_Indi'!$A$2:$A$35,0),MATCH('1617 1718 Comparison'!OL$2,' Cash Num-Den_Indi'!$A$2:$ANL$2,0))-INDEX('1617 Data'!$A$2:$AEW$35,MATCH('1617 1718 Comparison'!$A28,'1617 Data'!$A$2:$A$35,0),MATCH('1617 1718 Comparison'!OL$2,'1617 Data'!$A$2:$AEW$2,0))</f>
        <v>0</v>
      </c>
      <c r="OM28" s="403" t="e">
        <f>INDEX(' Cash Num-Den_Indi'!$A$2:$ANL$35,MATCH('1617 1718 Comparison'!$A28,' Cash Num-Den_Indi'!$A$2:$A$35,0),MATCH('1617 1718 Comparison'!OM$2,' Cash Num-Den_Indi'!$A$2:$ANL$2,0))-INDEX('1617 Data'!$A$2:$AEW$35,MATCH('1617 1718 Comparison'!$A28,'1617 Data'!$A$2:$A$35,0),MATCH('1617 1718 Comparison'!OM$2,'1617 Data'!$A$2:$AEW$2,0))</f>
        <v>#N/A</v>
      </c>
      <c r="ON28" s="403" t="e">
        <f>INDEX(' Cash Num-Den_Indi'!$A$2:$ANL$35,MATCH('1617 1718 Comparison'!$A28,' Cash Num-Den_Indi'!$A$2:$A$35,0),MATCH('1617 1718 Comparison'!ON$2,' Cash Num-Den_Indi'!$A$2:$ANL$2,0))-INDEX('1617 Data'!$A$2:$AEW$35,MATCH('1617 1718 Comparison'!$A28,'1617 Data'!$A$2:$A$35,0),MATCH('1617 1718 Comparison'!ON$2,'1617 Data'!$A$2:$AEW$2,0))</f>
        <v>#N/A</v>
      </c>
      <c r="OO28" s="402">
        <f>INDEX(' Cash Num-Den_Indi'!$A$2:$ANL$35,MATCH('1617 1718 Comparison'!$A28,' Cash Num-Den_Indi'!$A$2:$A$35,0),MATCH('1617 1718 Comparison'!OO$2,' Cash Num-Den_Indi'!$A$2:$ANL$2,0))-INDEX('1617 Data'!$A$2:$AEW$35,MATCH('1617 1718 Comparison'!$A28,'1617 Data'!$A$2:$A$35,0),MATCH('1617 1718 Comparison'!OO$2,'1617 Data'!$A$2:$AEW$2,0))</f>
        <v>0</v>
      </c>
      <c r="OP28" s="403" t="e">
        <f>INDEX(' Cash Num-Den_Indi'!$A$2:$ANL$35,MATCH('1617 1718 Comparison'!$A28,' Cash Num-Den_Indi'!$A$2:$A$35,0),MATCH('1617 1718 Comparison'!OP$2,' Cash Num-Den_Indi'!$A$2:$ANL$2,0))-INDEX('1617 Data'!$A$2:$AEW$35,MATCH('1617 1718 Comparison'!$A28,'1617 Data'!$A$2:$A$35,0),MATCH('1617 1718 Comparison'!OP$2,'1617 Data'!$A$2:$AEW$2,0))</f>
        <v>#N/A</v>
      </c>
      <c r="OQ28" s="403" t="e">
        <f>INDEX(' Cash Num-Den_Indi'!$A$2:$ANL$35,MATCH('1617 1718 Comparison'!$A28,' Cash Num-Den_Indi'!$A$2:$A$35,0),MATCH('1617 1718 Comparison'!OQ$2,' Cash Num-Den_Indi'!$A$2:$ANL$2,0))-INDEX('1617 Data'!$A$2:$AEW$35,MATCH('1617 1718 Comparison'!$A28,'1617 Data'!$A$2:$A$35,0),MATCH('1617 1718 Comparison'!OQ$2,'1617 Data'!$A$2:$AEW$2,0))</f>
        <v>#N/A</v>
      </c>
      <c r="OR28" s="403" t="e">
        <f>INDEX(' Cash Num-Den_Indi'!$A$2:$ANL$35,MATCH('1617 1718 Comparison'!$A28,' Cash Num-Den_Indi'!$A$2:$A$35,0),MATCH('1617 1718 Comparison'!OR$2,' Cash Num-Den_Indi'!$A$2:$ANL$2,0))-INDEX('1617 Data'!$A$2:$AEW$35,MATCH('1617 1718 Comparison'!$A28,'1617 Data'!$A$2:$A$35,0),MATCH('1617 1718 Comparison'!OR$2,'1617 Data'!$A$2:$AEW$2,0))</f>
        <v>#N/A</v>
      </c>
      <c r="OS28" s="403" t="e">
        <f>INDEX(' Cash Num-Den_Indi'!$A$2:$ANL$35,MATCH('1617 1718 Comparison'!$A28,' Cash Num-Den_Indi'!$A$2:$A$35,0),MATCH('1617 1718 Comparison'!OS$2,' Cash Num-Den_Indi'!$A$2:$ANL$2,0))-INDEX('1617 Data'!$A$2:$AEW$35,MATCH('1617 1718 Comparison'!$A28,'1617 Data'!$A$2:$A$35,0),MATCH('1617 1718 Comparison'!OS$2,'1617 Data'!$A$2:$AEW$2,0))</f>
        <v>#N/A</v>
      </c>
      <c r="OT28" s="403" t="e">
        <f>INDEX(' Cash Num-Den_Indi'!$A$2:$ANL$35,MATCH('1617 1718 Comparison'!$A28,' Cash Num-Den_Indi'!$A$2:$A$35,0),MATCH('1617 1718 Comparison'!OT$2,' Cash Num-Den_Indi'!$A$2:$ANL$2,0))-INDEX('1617 Data'!$A$2:$AEW$35,MATCH('1617 1718 Comparison'!$A28,'1617 Data'!$A$2:$A$35,0),MATCH('1617 1718 Comparison'!OT$2,'1617 Data'!$A$2:$AEW$2,0))</f>
        <v>#N/A</v>
      </c>
      <c r="OU28" s="402">
        <f>INDEX(' Cash Num-Den_Indi'!$A$2:$ANL$35,MATCH('1617 1718 Comparison'!$A28,' Cash Num-Den_Indi'!$A$2:$A$35,0),MATCH('1617 1718 Comparison'!OU$2,' Cash Num-Den_Indi'!$A$2:$ANL$2,0))-INDEX('1617 Data'!$A$2:$AEW$35,MATCH('1617 1718 Comparison'!$A28,'1617 Data'!$A$2:$A$35,0),MATCH('1617 1718 Comparison'!OU$2,'1617 Data'!$A$2:$AEW$2,0))</f>
        <v>0</v>
      </c>
      <c r="OV28" s="403" t="e">
        <f>INDEX(' Cash Num-Den_Indi'!$A$2:$ANL$35,MATCH('1617 1718 Comparison'!$A28,' Cash Num-Den_Indi'!$A$2:$A$35,0),MATCH('1617 1718 Comparison'!OV$2,' Cash Num-Den_Indi'!$A$2:$ANL$2,0))-INDEX('1617 Data'!$A$2:$AEW$35,MATCH('1617 1718 Comparison'!$A28,'1617 Data'!$A$2:$A$35,0),MATCH('1617 1718 Comparison'!OV$2,'1617 Data'!$A$2:$AEW$2,0))</f>
        <v>#N/A</v>
      </c>
      <c r="OW28" s="403" t="e">
        <f>INDEX(' Cash Num-Den_Indi'!$A$2:$ANL$35,MATCH('1617 1718 Comparison'!$A28,' Cash Num-Den_Indi'!$A$2:$A$35,0),MATCH('1617 1718 Comparison'!OW$2,' Cash Num-Den_Indi'!$A$2:$ANL$2,0))-INDEX('1617 Data'!$A$2:$AEW$35,MATCH('1617 1718 Comparison'!$A28,'1617 Data'!$A$2:$A$35,0),MATCH('1617 1718 Comparison'!OW$2,'1617 Data'!$A$2:$AEW$2,0))</f>
        <v>#N/A</v>
      </c>
      <c r="OX28" s="402">
        <f>INDEX(' Cash Num-Den_Indi'!$A$2:$ANL$35,MATCH('1617 1718 Comparison'!$A28,' Cash Num-Den_Indi'!$A$2:$A$35,0),MATCH('1617 1718 Comparison'!OX$2,' Cash Num-Den_Indi'!$A$2:$ANL$2,0))-INDEX('1617 Data'!$A$2:$AEW$35,MATCH('1617 1718 Comparison'!$A28,'1617 Data'!$A$2:$A$35,0),MATCH('1617 1718 Comparison'!OX$2,'1617 Data'!$A$2:$AEW$2,0))</f>
        <v>0</v>
      </c>
      <c r="OY28" s="403" t="e">
        <f>INDEX(' Cash Num-Den_Indi'!$A$2:$ANL$35,MATCH('1617 1718 Comparison'!$A28,' Cash Num-Den_Indi'!$A$2:$A$35,0),MATCH('1617 1718 Comparison'!OY$2,' Cash Num-Den_Indi'!$A$2:$ANL$2,0))-INDEX('1617 Data'!$A$2:$AEW$35,MATCH('1617 1718 Comparison'!$A28,'1617 Data'!$A$2:$A$35,0),MATCH('1617 1718 Comparison'!OY$2,'1617 Data'!$A$2:$AEW$2,0))</f>
        <v>#N/A</v>
      </c>
      <c r="OZ28" s="403" t="e">
        <f>INDEX(' Cash Num-Den_Indi'!$A$2:$ANL$35,MATCH('1617 1718 Comparison'!$A28,' Cash Num-Den_Indi'!$A$2:$A$35,0),MATCH('1617 1718 Comparison'!OZ$2,' Cash Num-Den_Indi'!$A$2:$ANL$2,0))-INDEX('1617 Data'!$A$2:$AEW$35,MATCH('1617 1718 Comparison'!$A28,'1617 Data'!$A$2:$A$35,0),MATCH('1617 1718 Comparison'!OZ$2,'1617 Data'!$A$2:$AEW$2,0))</f>
        <v>#N/A</v>
      </c>
      <c r="PA28" s="402">
        <f>INDEX(' Cash Num-Den_Indi'!$A$2:$ANL$35,MATCH('1617 1718 Comparison'!$A28,' Cash Num-Den_Indi'!$A$2:$A$35,0),MATCH('1617 1718 Comparison'!PA$2,' Cash Num-Den_Indi'!$A$2:$ANL$2,0))-INDEX('1617 Data'!$A$2:$AEW$35,MATCH('1617 1718 Comparison'!$A28,'1617 Data'!$A$2:$A$35,0),MATCH('1617 1718 Comparison'!PA$2,'1617 Data'!$A$2:$AEW$2,0))</f>
        <v>0</v>
      </c>
      <c r="PB28" s="403" t="e">
        <f>INDEX(' Cash Num-Den_Indi'!$A$2:$ANL$35,MATCH('1617 1718 Comparison'!$A28,' Cash Num-Den_Indi'!$A$2:$A$35,0),MATCH('1617 1718 Comparison'!PB$2,' Cash Num-Den_Indi'!$A$2:$ANL$2,0))-INDEX('1617 Data'!$A$2:$AEW$35,MATCH('1617 1718 Comparison'!$A28,'1617 Data'!$A$2:$A$35,0),MATCH('1617 1718 Comparison'!PB$2,'1617 Data'!$A$2:$AEW$2,0))</f>
        <v>#N/A</v>
      </c>
      <c r="PC28" s="403" t="e">
        <f>INDEX(' Cash Num-Den_Indi'!$A$2:$ANL$35,MATCH('1617 1718 Comparison'!$A28,' Cash Num-Den_Indi'!$A$2:$A$35,0),MATCH('1617 1718 Comparison'!PC$2,' Cash Num-Den_Indi'!$A$2:$ANL$2,0))-INDEX('1617 Data'!$A$2:$AEW$35,MATCH('1617 1718 Comparison'!$A28,'1617 Data'!$A$2:$A$35,0),MATCH('1617 1718 Comparison'!PC$2,'1617 Data'!$A$2:$AEW$2,0))</f>
        <v>#N/A</v>
      </c>
      <c r="PD28" s="402">
        <f>INDEX(' Cash Num-Den_Indi'!$A$2:$ANL$35,MATCH('1617 1718 Comparison'!$A28,' Cash Num-Den_Indi'!$A$2:$A$35,0),MATCH('1617 1718 Comparison'!PD$2,' Cash Num-Den_Indi'!$A$2:$ANL$2,0))-INDEX('1617 Data'!$A$2:$AEW$35,MATCH('1617 1718 Comparison'!$A28,'1617 Data'!$A$2:$A$35,0),MATCH('1617 1718 Comparison'!PD$2,'1617 Data'!$A$2:$AEW$2,0))</f>
        <v>0</v>
      </c>
      <c r="PE28" s="403" t="e">
        <f>INDEX(' Cash Num-Den_Indi'!$A$2:$ANL$35,MATCH('1617 1718 Comparison'!$A28,' Cash Num-Den_Indi'!$A$2:$A$35,0),MATCH('1617 1718 Comparison'!PE$2,' Cash Num-Den_Indi'!$A$2:$ANL$2,0))-INDEX('1617 Data'!$A$2:$AEW$35,MATCH('1617 1718 Comparison'!$A28,'1617 Data'!$A$2:$A$35,0),MATCH('1617 1718 Comparison'!PE$2,'1617 Data'!$A$2:$AEW$2,0))</f>
        <v>#N/A</v>
      </c>
      <c r="PF28" s="403" t="e">
        <f>INDEX(' Cash Num-Den_Indi'!$A$2:$ANL$35,MATCH('1617 1718 Comparison'!$A28,' Cash Num-Den_Indi'!$A$2:$A$35,0),MATCH('1617 1718 Comparison'!PF$2,' Cash Num-Den_Indi'!$A$2:$ANL$2,0))-INDEX('1617 Data'!$A$2:$AEW$35,MATCH('1617 1718 Comparison'!$A28,'1617 Data'!$A$2:$A$35,0),MATCH('1617 1718 Comparison'!PF$2,'1617 Data'!$A$2:$AEW$2,0))</f>
        <v>#N/A</v>
      </c>
      <c r="PG28" s="402">
        <f>INDEX(' Cash Num-Den_Indi'!$A$2:$ANL$35,MATCH('1617 1718 Comparison'!$A28,' Cash Num-Den_Indi'!$A$2:$A$35,0),MATCH('1617 1718 Comparison'!PG$2,' Cash Num-Den_Indi'!$A$2:$ANL$2,0))-INDEX('1617 Data'!$A$2:$AEW$35,MATCH('1617 1718 Comparison'!$A28,'1617 Data'!$A$2:$A$35,0),MATCH('1617 1718 Comparison'!PG$2,'1617 Data'!$A$2:$AEW$2,0))</f>
        <v>0</v>
      </c>
      <c r="PH28" s="403" t="e">
        <f>INDEX(' Cash Num-Den_Indi'!$A$2:$ANL$35,MATCH('1617 1718 Comparison'!$A28,' Cash Num-Den_Indi'!$A$2:$A$35,0),MATCH('1617 1718 Comparison'!PH$2,' Cash Num-Den_Indi'!$A$2:$ANL$2,0))-INDEX('1617 Data'!$A$2:$AEW$35,MATCH('1617 1718 Comparison'!$A28,'1617 Data'!$A$2:$A$35,0),MATCH('1617 1718 Comparison'!PH$2,'1617 Data'!$A$2:$AEW$2,0))</f>
        <v>#N/A</v>
      </c>
      <c r="PI28" s="403" t="e">
        <f>INDEX(' Cash Num-Den_Indi'!$A$2:$ANL$35,MATCH('1617 1718 Comparison'!$A28,' Cash Num-Den_Indi'!$A$2:$A$35,0),MATCH('1617 1718 Comparison'!PI$2,' Cash Num-Den_Indi'!$A$2:$ANL$2,0))-INDEX('1617 Data'!$A$2:$AEW$35,MATCH('1617 1718 Comparison'!$A28,'1617 Data'!$A$2:$A$35,0),MATCH('1617 1718 Comparison'!PI$2,'1617 Data'!$A$2:$AEW$2,0))</f>
        <v>#N/A</v>
      </c>
      <c r="PJ28" s="402">
        <f>INDEX(' Cash Num-Den_Indi'!$A$2:$ANL$35,MATCH('1617 1718 Comparison'!$A28,' Cash Num-Den_Indi'!$A$2:$A$35,0),MATCH('1617 1718 Comparison'!PJ$2,' Cash Num-Den_Indi'!$A$2:$ANL$2,0))-INDEX('1617 Data'!$A$2:$AEW$35,MATCH('1617 1718 Comparison'!$A28,'1617 Data'!$A$2:$A$35,0),MATCH('1617 1718 Comparison'!PJ$2,'1617 Data'!$A$2:$AEW$2,0))</f>
        <v>0</v>
      </c>
      <c r="PK28" s="403" t="e">
        <f>INDEX(' Cash Num-Den_Indi'!$A$2:$ANL$35,MATCH('1617 1718 Comparison'!$A28,' Cash Num-Den_Indi'!$A$2:$A$35,0),MATCH('1617 1718 Comparison'!PK$2,' Cash Num-Den_Indi'!$A$2:$ANL$2,0))-INDEX('1617 Data'!$A$2:$AEW$35,MATCH('1617 1718 Comparison'!$A28,'1617 Data'!$A$2:$A$35,0),MATCH('1617 1718 Comparison'!PK$2,'1617 Data'!$A$2:$AEW$2,0))</f>
        <v>#N/A</v>
      </c>
      <c r="PL28" s="403" t="e">
        <f>INDEX(' Cash Num-Den_Indi'!$A$2:$ANL$35,MATCH('1617 1718 Comparison'!$A28,' Cash Num-Den_Indi'!$A$2:$A$35,0),MATCH('1617 1718 Comparison'!PL$2,' Cash Num-Den_Indi'!$A$2:$ANL$2,0))-INDEX('1617 Data'!$A$2:$AEW$35,MATCH('1617 1718 Comparison'!$A28,'1617 Data'!$A$2:$A$35,0),MATCH('1617 1718 Comparison'!PL$2,'1617 Data'!$A$2:$AEW$2,0))</f>
        <v>#N/A</v>
      </c>
      <c r="PM28" s="402">
        <f>INDEX(' Cash Num-Den_Indi'!$A$2:$ANL$35,MATCH('1617 1718 Comparison'!$A28,' Cash Num-Den_Indi'!$A$2:$A$35,0),MATCH('1617 1718 Comparison'!PM$2,' Cash Num-Den_Indi'!$A$2:$ANL$2,0))-INDEX('1617 Data'!$A$2:$AEW$35,MATCH('1617 1718 Comparison'!$A28,'1617 Data'!$A$2:$A$35,0),MATCH('1617 1718 Comparison'!PM$2,'1617 Data'!$A$2:$AEW$2,0))</f>
        <v>0</v>
      </c>
      <c r="PN28" s="403" t="e">
        <f>INDEX(' Cash Num-Den_Indi'!$A$2:$ANL$35,MATCH('1617 1718 Comparison'!$A28,' Cash Num-Den_Indi'!$A$2:$A$35,0),MATCH('1617 1718 Comparison'!PN$2,' Cash Num-Den_Indi'!$A$2:$ANL$2,0))-INDEX('1617 Data'!$A$2:$AEW$35,MATCH('1617 1718 Comparison'!$A28,'1617 Data'!$A$2:$A$35,0),MATCH('1617 1718 Comparison'!PN$2,'1617 Data'!$A$2:$AEW$2,0))</f>
        <v>#N/A</v>
      </c>
      <c r="PO28" s="403" t="e">
        <f>INDEX(' Cash Num-Den_Indi'!$A$2:$ANL$35,MATCH('1617 1718 Comparison'!$A28,' Cash Num-Den_Indi'!$A$2:$A$35,0),MATCH('1617 1718 Comparison'!PO$2,' Cash Num-Den_Indi'!$A$2:$ANL$2,0))-INDEX('1617 Data'!$A$2:$AEW$35,MATCH('1617 1718 Comparison'!$A28,'1617 Data'!$A$2:$A$35,0),MATCH('1617 1718 Comparison'!PO$2,'1617 Data'!$A$2:$AEW$2,0))</f>
        <v>#N/A</v>
      </c>
      <c r="PP28" s="402" t="e">
        <f>INDEX(' Cash Num-Den_Indi'!$A$2:$ANL$35,MATCH('1617 1718 Comparison'!$A28,' Cash Num-Den_Indi'!$A$2:$A$35,0),MATCH('1617 1718 Comparison'!PP$2,' Cash Num-Den_Indi'!$A$2:$ANL$2,0))-INDEX('1617 Data'!$A$2:$AEW$35,MATCH('1617 1718 Comparison'!$A28,'1617 Data'!$A$2:$A$35,0),MATCH('1617 1718 Comparison'!PP$2,'1617 Data'!$A$2:$AEW$2,0))</f>
        <v>#N/A</v>
      </c>
      <c r="PQ28" s="403" t="e">
        <f>INDEX(' Cash Num-Den_Indi'!$A$2:$ANL$35,MATCH('1617 1718 Comparison'!$A28,' Cash Num-Den_Indi'!$A$2:$A$35,0),MATCH('1617 1718 Comparison'!PQ$2,' Cash Num-Den_Indi'!$A$2:$ANL$2,0))-INDEX('1617 Data'!$A$2:$AEW$35,MATCH('1617 1718 Comparison'!$A28,'1617 Data'!$A$2:$A$35,0),MATCH('1617 1718 Comparison'!PQ$2,'1617 Data'!$A$2:$AEW$2,0))</f>
        <v>#N/A</v>
      </c>
      <c r="PR28" s="403" t="e">
        <f>INDEX(' Cash Num-Den_Indi'!$A$2:$ANL$35,MATCH('1617 1718 Comparison'!$A28,' Cash Num-Den_Indi'!$A$2:$A$35,0),MATCH('1617 1718 Comparison'!PR$2,' Cash Num-Den_Indi'!$A$2:$ANL$2,0))-INDEX('1617 Data'!$A$2:$AEW$35,MATCH('1617 1718 Comparison'!$A28,'1617 Data'!$A$2:$A$35,0),MATCH('1617 1718 Comparison'!PR$2,'1617 Data'!$A$2:$AEW$2,0))</f>
        <v>#N/A</v>
      </c>
      <c r="PS28" s="402">
        <f>INDEX(' Cash Num-Den_Indi'!$A$2:$ANL$35,MATCH('1617 1718 Comparison'!$A28,' Cash Num-Den_Indi'!$A$2:$A$35,0),MATCH('1617 1718 Comparison'!PS$2,' Cash Num-Den_Indi'!$A$2:$ANL$2,0))-INDEX('1617 Data'!$A$2:$AEW$35,MATCH('1617 1718 Comparison'!$A28,'1617 Data'!$A$2:$A$35,0),MATCH('1617 1718 Comparison'!PS$2,'1617 Data'!$A$2:$AEW$2,0))</f>
        <v>0</v>
      </c>
      <c r="PT28" s="402">
        <f>INDEX(' Cash Num-Den_Indi'!$A$2:$ANL$35,MATCH('1617 1718 Comparison'!$A28,' Cash Num-Den_Indi'!$A$2:$A$35,0),MATCH('1617 1718 Comparison'!PT$2,' Cash Num-Den_Indi'!$A$2:$ANL$2,0))-INDEX('1617 Data'!$A$2:$AEW$35,MATCH('1617 1718 Comparison'!$A28,'1617 Data'!$A$2:$A$35,0),MATCH('1617 1718 Comparison'!PT$2,'1617 Data'!$A$2:$AEW$2,0))</f>
        <v>0</v>
      </c>
      <c r="PU28" s="402">
        <f>INDEX(' Cash Num-Den_Indi'!$A$2:$ANL$35,MATCH('1617 1718 Comparison'!$A28,' Cash Num-Den_Indi'!$A$2:$A$35,0),MATCH('1617 1718 Comparison'!PU$2,' Cash Num-Den_Indi'!$A$2:$ANL$2,0))-INDEX('1617 Data'!$A$2:$AEW$35,MATCH('1617 1718 Comparison'!$A28,'1617 Data'!$A$2:$A$35,0),MATCH('1617 1718 Comparison'!PU$2,'1617 Data'!$A$2:$AEW$2,0))</f>
        <v>0</v>
      </c>
      <c r="PV28" s="402">
        <f>INDEX(' Cash Num-Den_Indi'!$A$2:$ANL$35,MATCH('1617 1718 Comparison'!$A28,' Cash Num-Den_Indi'!$A$2:$A$35,0),MATCH('1617 1718 Comparison'!PV$2,' Cash Num-Den_Indi'!$A$2:$ANL$2,0))-INDEX('1617 Data'!$A$2:$AEW$35,MATCH('1617 1718 Comparison'!$A28,'1617 Data'!$A$2:$A$35,0),MATCH('1617 1718 Comparison'!PV$2,'1617 Data'!$A$2:$AEW$2,0))</f>
        <v>0</v>
      </c>
      <c r="PW28" s="402">
        <f>INDEX(' Cash Num-Den_Indi'!$A$2:$ANL$35,MATCH('1617 1718 Comparison'!$A28,' Cash Num-Den_Indi'!$A$2:$A$35,0),MATCH('1617 1718 Comparison'!PW$2,' Cash Num-Den_Indi'!$A$2:$ANL$2,0))-INDEX('1617 Data'!$A$2:$AEW$35,MATCH('1617 1718 Comparison'!$A28,'1617 Data'!$A$2:$A$35,0),MATCH('1617 1718 Comparison'!PW$2,'1617 Data'!$A$2:$AEW$2,0))</f>
        <v>0</v>
      </c>
      <c r="PX28" s="402">
        <f>INDEX(' Cash Num-Den_Indi'!$A$2:$ANL$35,MATCH('1617 1718 Comparison'!$A28,' Cash Num-Den_Indi'!$A$2:$A$35,0),MATCH('1617 1718 Comparison'!PX$2,' Cash Num-Den_Indi'!$A$2:$ANL$2,0))-INDEX('1617 Data'!$A$2:$AEW$35,MATCH('1617 1718 Comparison'!$A28,'1617 Data'!$A$2:$A$35,0),MATCH('1617 1718 Comparison'!PX$2,'1617 Data'!$A$2:$AEW$2,0))</f>
        <v>0</v>
      </c>
      <c r="PY28" s="402">
        <f>INDEX(' Cash Num-Den_Indi'!$A$2:$ANL$35,MATCH('1617 1718 Comparison'!$A28,' Cash Num-Den_Indi'!$A$2:$A$35,0),MATCH('1617 1718 Comparison'!PY$2,' Cash Num-Den_Indi'!$A$2:$ANL$2,0))-INDEX('1617 Data'!$A$2:$AEW$35,MATCH('1617 1718 Comparison'!$A28,'1617 Data'!$A$2:$A$35,0),MATCH('1617 1718 Comparison'!PY$2,'1617 Data'!$A$2:$AEW$2,0))</f>
        <v>0</v>
      </c>
      <c r="PZ28" s="402">
        <f>INDEX(' Cash Num-Den_Indi'!$A$2:$ANL$35,MATCH('1617 1718 Comparison'!$A28,' Cash Num-Den_Indi'!$A$2:$A$35,0),MATCH('1617 1718 Comparison'!PZ$2,' Cash Num-Den_Indi'!$A$2:$ANL$2,0))-INDEX('1617 Data'!$A$2:$AEW$35,MATCH('1617 1718 Comparison'!$A28,'1617 Data'!$A$2:$A$35,0),MATCH('1617 1718 Comparison'!PZ$2,'1617 Data'!$A$2:$AEW$2,0))</f>
        <v>0</v>
      </c>
      <c r="QA28" s="402">
        <f>INDEX(' Cash Num-Den_Indi'!$A$2:$ANL$35,MATCH('1617 1718 Comparison'!$A28,' Cash Num-Den_Indi'!$A$2:$A$35,0),MATCH('1617 1718 Comparison'!QA$2,' Cash Num-Den_Indi'!$A$2:$ANL$2,0))-INDEX('1617 Data'!$A$2:$AEW$35,MATCH('1617 1718 Comparison'!$A28,'1617 Data'!$A$2:$A$35,0),MATCH('1617 1718 Comparison'!QA$2,'1617 Data'!$A$2:$AEW$2,0))</f>
        <v>0</v>
      </c>
      <c r="QB28" s="402">
        <f>INDEX(' Cash Num-Den_Indi'!$A$2:$ANL$35,MATCH('1617 1718 Comparison'!$A28,' Cash Num-Den_Indi'!$A$2:$A$35,0),MATCH('1617 1718 Comparison'!QB$2,' Cash Num-Den_Indi'!$A$2:$ANL$2,0))-INDEX('1617 Data'!$A$2:$AEW$35,MATCH('1617 1718 Comparison'!$A28,'1617 Data'!$A$2:$A$35,0),MATCH('1617 1718 Comparison'!QB$2,'1617 Data'!$A$2:$AEW$2,0))</f>
        <v>0</v>
      </c>
      <c r="QC28" s="402">
        <f>INDEX(' Cash Num-Den_Indi'!$A$2:$ANL$35,MATCH('1617 1718 Comparison'!$A28,' Cash Num-Den_Indi'!$A$2:$A$35,0),MATCH('1617 1718 Comparison'!QC$2,' Cash Num-Den_Indi'!$A$2:$ANL$2,0))-INDEX('1617 Data'!$A$2:$AEW$35,MATCH('1617 1718 Comparison'!$A28,'1617 Data'!$A$2:$A$35,0),MATCH('1617 1718 Comparison'!QC$2,'1617 Data'!$A$2:$AEW$2,0))</f>
        <v>0</v>
      </c>
      <c r="QD28" s="402">
        <f>INDEX(' Cash Num-Den_Indi'!$A$2:$ANL$35,MATCH('1617 1718 Comparison'!$A28,' Cash Num-Den_Indi'!$A$2:$A$35,0),MATCH('1617 1718 Comparison'!QD$2,' Cash Num-Den_Indi'!$A$2:$ANL$2,0))-INDEX('1617 Data'!$A$2:$AEW$35,MATCH('1617 1718 Comparison'!$A28,'1617 Data'!$A$2:$A$35,0),MATCH('1617 1718 Comparison'!QD$2,'1617 Data'!$A$2:$AEW$2,0))</f>
        <v>0</v>
      </c>
      <c r="QE28" s="402">
        <f>INDEX(' Cash Num-Den_Indi'!$A$2:$ANL$35,MATCH('1617 1718 Comparison'!$A28,' Cash Num-Den_Indi'!$A$2:$A$35,0),MATCH('1617 1718 Comparison'!QE$2,' Cash Num-Den_Indi'!$A$2:$ANL$2,0))-INDEX('1617 Data'!$A$2:$AEW$35,MATCH('1617 1718 Comparison'!$A28,'1617 Data'!$A$2:$A$35,0),MATCH('1617 1718 Comparison'!QE$2,'1617 Data'!$A$2:$AEW$2,0))</f>
        <v>0</v>
      </c>
      <c r="QF28" s="402">
        <f>INDEX(' Cash Num-Den_Indi'!$A$2:$ANL$35,MATCH('1617 1718 Comparison'!$A28,' Cash Num-Den_Indi'!$A$2:$A$35,0),MATCH('1617 1718 Comparison'!QF$2,' Cash Num-Den_Indi'!$A$2:$ANL$2,0))-INDEX('1617 Data'!$A$2:$AEW$35,MATCH('1617 1718 Comparison'!$A28,'1617 Data'!$A$2:$A$35,0),MATCH('1617 1718 Comparison'!QF$2,'1617 Data'!$A$2:$AEW$2,0))</f>
        <v>0</v>
      </c>
      <c r="QG28" s="402">
        <f>INDEX(' Cash Num-Den_Indi'!$A$2:$ANL$35,MATCH('1617 1718 Comparison'!$A28,' Cash Num-Den_Indi'!$A$2:$A$35,0),MATCH('1617 1718 Comparison'!QG$2,' Cash Num-Den_Indi'!$A$2:$ANL$2,0))-INDEX('1617 Data'!$A$2:$AEW$35,MATCH('1617 1718 Comparison'!$A28,'1617 Data'!$A$2:$A$35,0),MATCH('1617 1718 Comparison'!QG$2,'1617 Data'!$A$2:$AEW$2,0))</f>
        <v>0</v>
      </c>
      <c r="QH28" s="402">
        <f>INDEX(' Cash Num-Den_Indi'!$A$2:$ANL$35,MATCH('1617 1718 Comparison'!$A28,' Cash Num-Den_Indi'!$A$2:$A$35,0),MATCH('1617 1718 Comparison'!QH$2,' Cash Num-Den_Indi'!$A$2:$ANL$2,0))-INDEX('1617 Data'!$A$2:$AEW$35,MATCH('1617 1718 Comparison'!$A28,'1617 Data'!$A$2:$A$35,0),MATCH('1617 1718 Comparison'!QH$2,'1617 Data'!$A$2:$AEW$2,0))</f>
        <v>0</v>
      </c>
      <c r="QI28" s="402">
        <f>INDEX(' Cash Num-Den_Indi'!$A$2:$ANL$35,MATCH('1617 1718 Comparison'!$A28,' Cash Num-Den_Indi'!$A$2:$A$35,0),MATCH('1617 1718 Comparison'!QI$2,' Cash Num-Den_Indi'!$A$2:$ANL$2,0))-INDEX('1617 Data'!$A$2:$AEW$35,MATCH('1617 1718 Comparison'!$A28,'1617 Data'!$A$2:$A$35,0),MATCH('1617 1718 Comparison'!QI$2,'1617 Data'!$A$2:$AEW$2,0))</f>
        <v>0</v>
      </c>
      <c r="QJ28" s="402">
        <f>INDEX(' Cash Num-Den_Indi'!$A$2:$ANL$35,MATCH('1617 1718 Comparison'!$A28,' Cash Num-Den_Indi'!$A$2:$A$35,0),MATCH('1617 1718 Comparison'!QJ$2,' Cash Num-Den_Indi'!$A$2:$ANL$2,0))-INDEX('1617 Data'!$A$2:$AEW$35,MATCH('1617 1718 Comparison'!$A28,'1617 Data'!$A$2:$A$35,0),MATCH('1617 1718 Comparison'!QJ$2,'1617 Data'!$A$2:$AEW$2,0))</f>
        <v>0</v>
      </c>
      <c r="QK28" s="402">
        <f>INDEX(' Cash Num-Den_Indi'!$A$2:$ANL$35,MATCH('1617 1718 Comparison'!$A28,' Cash Num-Den_Indi'!$A$2:$A$35,0),MATCH('1617 1718 Comparison'!QK$2,' Cash Num-Den_Indi'!$A$2:$ANL$2,0))-INDEX('1617 Data'!$A$2:$AEW$35,MATCH('1617 1718 Comparison'!$A28,'1617 Data'!$A$2:$A$35,0),MATCH('1617 1718 Comparison'!QK$2,'1617 Data'!$A$2:$AEW$2,0))</f>
        <v>0</v>
      </c>
      <c r="QL28" s="402">
        <f>INDEX(' Cash Num-Den_Indi'!$A$2:$ANL$35,MATCH('1617 1718 Comparison'!$A28,' Cash Num-Den_Indi'!$A$2:$A$35,0),MATCH('1617 1718 Comparison'!QL$2,' Cash Num-Den_Indi'!$A$2:$ANL$2,0))-INDEX('1617 Data'!$A$2:$AEW$35,MATCH('1617 1718 Comparison'!$A28,'1617 Data'!$A$2:$A$35,0),MATCH('1617 1718 Comparison'!QL$2,'1617 Data'!$A$2:$AEW$2,0))</f>
        <v>0</v>
      </c>
      <c r="QM28" s="402">
        <f>INDEX(' Cash Num-Den_Indi'!$A$2:$ANL$35,MATCH('1617 1718 Comparison'!$A28,' Cash Num-Den_Indi'!$A$2:$A$35,0),MATCH('1617 1718 Comparison'!QM$2,' Cash Num-Den_Indi'!$A$2:$ANL$2,0))-INDEX('1617 Data'!$A$2:$AEW$35,MATCH('1617 1718 Comparison'!$A28,'1617 Data'!$A$2:$A$35,0),MATCH('1617 1718 Comparison'!QM$2,'1617 Data'!$A$2:$AEW$2,0))</f>
        <v>0</v>
      </c>
      <c r="QN28" s="403" t="e">
        <f>INDEX(' Cash Num-Den_Indi'!$A$2:$ANL$35,MATCH('1617 1718 Comparison'!$A28,' Cash Num-Den_Indi'!$A$2:$A$35,0),MATCH('1617 1718 Comparison'!QN$2,' Cash Num-Den_Indi'!$A$2:$ANL$2,0))-INDEX('1617 Data'!$A$2:$AEW$35,MATCH('1617 1718 Comparison'!$A28,'1617 Data'!$A$2:$A$35,0),MATCH('1617 1718 Comparison'!QN$2,'1617 Data'!$A$2:$AEW$2,0))</f>
        <v>#N/A</v>
      </c>
      <c r="QO28" s="403" t="e">
        <f>INDEX(' Cash Num-Den_Indi'!$A$2:$ANL$35,MATCH('1617 1718 Comparison'!$A28,' Cash Num-Den_Indi'!$A$2:$A$35,0),MATCH('1617 1718 Comparison'!QO$2,' Cash Num-Den_Indi'!$A$2:$ANL$2,0))-INDEX('1617 Data'!$A$2:$AEW$35,MATCH('1617 1718 Comparison'!$A28,'1617 Data'!$A$2:$A$35,0),MATCH('1617 1718 Comparison'!QO$2,'1617 Data'!$A$2:$AEW$2,0))</f>
        <v>#N/A</v>
      </c>
      <c r="QP28" s="403" t="e">
        <f>INDEX(' Cash Num-Den_Indi'!$A$2:$ANL$35,MATCH('1617 1718 Comparison'!$A28,' Cash Num-Den_Indi'!$A$2:$A$35,0),MATCH('1617 1718 Comparison'!QP$2,' Cash Num-Den_Indi'!$A$2:$ANL$2,0))-INDEX('1617 Data'!$A$2:$AEW$35,MATCH('1617 1718 Comparison'!$A28,'1617 Data'!$A$2:$A$35,0),MATCH('1617 1718 Comparison'!QP$2,'1617 Data'!$A$2:$AEW$2,0))</f>
        <v>#N/A</v>
      </c>
      <c r="QQ28" s="402">
        <f>INDEX(' Cash Num-Den_Indi'!$A$2:$ANL$35,MATCH('1617 1718 Comparison'!$A28,' Cash Num-Den_Indi'!$A$2:$A$35,0),MATCH('1617 1718 Comparison'!QQ$2,' Cash Num-Den_Indi'!$A$2:$ANL$2,0))-INDEX('1617 Data'!$A$2:$AEW$35,MATCH('1617 1718 Comparison'!$A28,'1617 Data'!$A$2:$A$35,0),MATCH('1617 1718 Comparison'!QQ$2,'1617 Data'!$A$2:$AEW$2,0))</f>
        <v>0</v>
      </c>
      <c r="QR28" s="402">
        <f>INDEX(' Cash Num-Den_Indi'!$A$2:$ANL$35,MATCH('1617 1718 Comparison'!$A28,' Cash Num-Den_Indi'!$A$2:$A$35,0),MATCH('1617 1718 Comparison'!QR$2,' Cash Num-Den_Indi'!$A$2:$ANL$2,0))-INDEX('1617 Data'!$A$2:$AEW$35,MATCH('1617 1718 Comparison'!$A28,'1617 Data'!$A$2:$A$35,0),MATCH('1617 1718 Comparison'!QR$2,'1617 Data'!$A$2:$AEW$2,0))</f>
        <v>0</v>
      </c>
      <c r="QS28" s="402">
        <f>INDEX(' Cash Num-Den_Indi'!$A$2:$ANL$35,MATCH('1617 1718 Comparison'!$A28,' Cash Num-Den_Indi'!$A$2:$A$35,0),MATCH('1617 1718 Comparison'!QS$2,' Cash Num-Den_Indi'!$A$2:$ANL$2,0))-INDEX('1617 Data'!$A$2:$AEW$35,MATCH('1617 1718 Comparison'!$A28,'1617 Data'!$A$2:$A$35,0),MATCH('1617 1718 Comparison'!QS$2,'1617 Data'!$A$2:$AEW$2,0))</f>
        <v>0</v>
      </c>
      <c r="QT28" s="402">
        <f>INDEX(' Cash Num-Den_Indi'!$A$2:$ANL$35,MATCH('1617 1718 Comparison'!$A28,' Cash Num-Den_Indi'!$A$2:$A$35,0),MATCH('1617 1718 Comparison'!QT$2,' Cash Num-Den_Indi'!$A$2:$ANL$2,0))-INDEX('1617 Data'!$A$2:$AEW$35,MATCH('1617 1718 Comparison'!$A28,'1617 Data'!$A$2:$A$35,0),MATCH('1617 1718 Comparison'!QT$2,'1617 Data'!$A$2:$AEW$2,0))</f>
        <v>0</v>
      </c>
      <c r="QU28" s="402">
        <f>INDEX(' Cash Num-Den_Indi'!$A$2:$ANL$35,MATCH('1617 1718 Comparison'!$A28,' Cash Num-Den_Indi'!$A$2:$A$35,0),MATCH('1617 1718 Comparison'!QU$2,' Cash Num-Den_Indi'!$A$2:$ANL$2,0))-INDEX('1617 Data'!$A$2:$AEW$35,MATCH('1617 1718 Comparison'!$A28,'1617 Data'!$A$2:$A$35,0),MATCH('1617 1718 Comparison'!QU$2,'1617 Data'!$A$2:$AEW$2,0))</f>
        <v>0</v>
      </c>
      <c r="QV28" s="402">
        <f>INDEX(' Cash Num-Den_Indi'!$A$2:$ANL$35,MATCH('1617 1718 Comparison'!$A28,' Cash Num-Den_Indi'!$A$2:$A$35,0),MATCH('1617 1718 Comparison'!QV$2,' Cash Num-Den_Indi'!$A$2:$ANL$2,0))-INDEX('1617 Data'!$A$2:$AEW$35,MATCH('1617 1718 Comparison'!$A28,'1617 Data'!$A$2:$A$35,0),MATCH('1617 1718 Comparison'!QV$2,'1617 Data'!$A$2:$AEW$2,0))</f>
        <v>0</v>
      </c>
      <c r="QW28" s="402">
        <f>INDEX(' Cash Num-Den_Indi'!$A$2:$ANL$35,MATCH('1617 1718 Comparison'!$A28,' Cash Num-Den_Indi'!$A$2:$A$35,0),MATCH('1617 1718 Comparison'!QW$2,' Cash Num-Den_Indi'!$A$2:$ANL$2,0))-INDEX('1617 Data'!$A$2:$AEW$35,MATCH('1617 1718 Comparison'!$A28,'1617 Data'!$A$2:$A$35,0),MATCH('1617 1718 Comparison'!QW$2,'1617 Data'!$A$2:$AEW$2,0))</f>
        <v>0</v>
      </c>
      <c r="QX28" s="402">
        <f>INDEX(' Cash Num-Den_Indi'!$A$2:$ANL$35,MATCH('1617 1718 Comparison'!$A28,' Cash Num-Den_Indi'!$A$2:$A$35,0),MATCH('1617 1718 Comparison'!QX$2,' Cash Num-Den_Indi'!$A$2:$ANL$2,0))-INDEX('1617 Data'!$A$2:$AEW$35,MATCH('1617 1718 Comparison'!$A28,'1617 Data'!$A$2:$A$35,0),MATCH('1617 1718 Comparison'!QX$2,'1617 Data'!$A$2:$AEW$2,0))</f>
        <v>0</v>
      </c>
      <c r="QY28" s="402">
        <f>INDEX(' Cash Num-Den_Indi'!$A$2:$ANL$35,MATCH('1617 1718 Comparison'!$A28,' Cash Num-Den_Indi'!$A$2:$A$35,0),MATCH('1617 1718 Comparison'!QY$2,' Cash Num-Den_Indi'!$A$2:$ANL$2,0))-INDEX('1617 Data'!$A$2:$AEW$35,MATCH('1617 1718 Comparison'!$A28,'1617 Data'!$A$2:$A$35,0),MATCH('1617 1718 Comparison'!QY$2,'1617 Data'!$A$2:$AEW$2,0))</f>
        <v>0</v>
      </c>
      <c r="QZ28" s="402">
        <f>INDEX(' Cash Num-Den_Indi'!$A$2:$ANL$35,MATCH('1617 1718 Comparison'!$A28,' Cash Num-Den_Indi'!$A$2:$A$35,0),MATCH('1617 1718 Comparison'!QZ$2,' Cash Num-Den_Indi'!$A$2:$ANL$2,0))-INDEX('1617 Data'!$A$2:$AEW$35,MATCH('1617 1718 Comparison'!$A28,'1617 Data'!$A$2:$A$35,0),MATCH('1617 1718 Comparison'!QZ$2,'1617 Data'!$A$2:$AEW$2,0))</f>
        <v>0</v>
      </c>
      <c r="RA28" s="402">
        <f>INDEX(' Cash Num-Den_Indi'!$A$2:$ANL$35,MATCH('1617 1718 Comparison'!$A28,' Cash Num-Den_Indi'!$A$2:$A$35,0),MATCH('1617 1718 Comparison'!RA$2,' Cash Num-Den_Indi'!$A$2:$ANL$2,0))-INDEX('1617 Data'!$A$2:$AEW$35,MATCH('1617 1718 Comparison'!$A28,'1617 Data'!$A$2:$A$35,0),MATCH('1617 1718 Comparison'!RA$2,'1617 Data'!$A$2:$AEW$2,0))</f>
        <v>0</v>
      </c>
      <c r="RB28" s="402">
        <f>INDEX(' Cash Num-Den_Indi'!$A$2:$ANL$35,MATCH('1617 1718 Comparison'!$A28,' Cash Num-Den_Indi'!$A$2:$A$35,0),MATCH('1617 1718 Comparison'!RB$2,' Cash Num-Den_Indi'!$A$2:$ANL$2,0))-INDEX('1617 Data'!$A$2:$AEW$35,MATCH('1617 1718 Comparison'!$A28,'1617 Data'!$A$2:$A$35,0),MATCH('1617 1718 Comparison'!RB$2,'1617 Data'!$A$2:$AEW$2,0))</f>
        <v>0</v>
      </c>
      <c r="RC28" s="402">
        <f>INDEX(' Cash Num-Den_Indi'!$A$2:$ANL$35,MATCH('1617 1718 Comparison'!$A28,' Cash Num-Den_Indi'!$A$2:$A$35,0),MATCH('1617 1718 Comparison'!RC$2,' Cash Num-Den_Indi'!$A$2:$ANL$2,0))-INDEX('1617 Data'!$A$2:$AEW$35,MATCH('1617 1718 Comparison'!$A28,'1617 Data'!$A$2:$A$35,0),MATCH('1617 1718 Comparison'!RC$2,'1617 Data'!$A$2:$AEW$2,0))</f>
        <v>0</v>
      </c>
      <c r="RD28" s="402">
        <f>INDEX(' Cash Num-Den_Indi'!$A$2:$ANL$35,MATCH('1617 1718 Comparison'!$A28,' Cash Num-Den_Indi'!$A$2:$A$35,0),MATCH('1617 1718 Comparison'!RD$2,' Cash Num-Den_Indi'!$A$2:$ANL$2,0))-INDEX('1617 Data'!$A$2:$AEW$35,MATCH('1617 1718 Comparison'!$A28,'1617 Data'!$A$2:$A$35,0),MATCH('1617 1718 Comparison'!RD$2,'1617 Data'!$A$2:$AEW$2,0))</f>
        <v>0</v>
      </c>
      <c r="RE28" s="402">
        <f>INDEX(' Cash Num-Den_Indi'!$A$2:$ANL$35,MATCH('1617 1718 Comparison'!$A28,' Cash Num-Den_Indi'!$A$2:$A$35,0),MATCH('1617 1718 Comparison'!RE$2,' Cash Num-Den_Indi'!$A$2:$ANL$2,0))-INDEX('1617 Data'!$A$2:$AEW$35,MATCH('1617 1718 Comparison'!$A28,'1617 Data'!$A$2:$A$35,0),MATCH('1617 1718 Comparison'!RE$2,'1617 Data'!$A$2:$AEW$2,0))</f>
        <v>0</v>
      </c>
      <c r="RF28" s="402">
        <f>INDEX(' Cash Num-Den_Indi'!$A$2:$ANL$35,MATCH('1617 1718 Comparison'!$A28,' Cash Num-Den_Indi'!$A$2:$A$35,0),MATCH('1617 1718 Comparison'!RF$2,' Cash Num-Den_Indi'!$A$2:$ANL$2,0))-INDEX('1617 Data'!$A$2:$AEW$35,MATCH('1617 1718 Comparison'!$A28,'1617 Data'!$A$2:$A$35,0),MATCH('1617 1718 Comparison'!RF$2,'1617 Data'!$A$2:$AEW$2,0))</f>
        <v>0</v>
      </c>
      <c r="RG28" s="402">
        <f>INDEX(' Cash Num-Den_Indi'!$A$2:$ANL$35,MATCH('1617 1718 Comparison'!$A28,' Cash Num-Den_Indi'!$A$2:$A$35,0),MATCH('1617 1718 Comparison'!RG$2,' Cash Num-Den_Indi'!$A$2:$ANL$2,0))-INDEX('1617 Data'!$A$2:$AEW$35,MATCH('1617 1718 Comparison'!$A28,'1617 Data'!$A$2:$A$35,0),MATCH('1617 1718 Comparison'!RG$2,'1617 Data'!$A$2:$AEW$2,0))</f>
        <v>0</v>
      </c>
      <c r="RH28" s="402">
        <f>INDEX(' Cash Num-Den_Indi'!$A$2:$ANL$35,MATCH('1617 1718 Comparison'!$A28,' Cash Num-Den_Indi'!$A$2:$A$35,0),MATCH('1617 1718 Comparison'!RH$2,' Cash Num-Den_Indi'!$A$2:$ANL$2,0))-INDEX('1617 Data'!$A$2:$AEW$35,MATCH('1617 1718 Comparison'!$A28,'1617 Data'!$A$2:$A$35,0),MATCH('1617 1718 Comparison'!RH$2,'1617 Data'!$A$2:$AEW$2,0))</f>
        <v>0</v>
      </c>
      <c r="RI28" s="402">
        <f>INDEX(' Cash Num-Den_Indi'!$A$2:$ANL$35,MATCH('1617 1718 Comparison'!$A28,' Cash Num-Den_Indi'!$A$2:$A$35,0),MATCH('1617 1718 Comparison'!RI$2,' Cash Num-Den_Indi'!$A$2:$ANL$2,0))-INDEX('1617 Data'!$A$2:$AEW$35,MATCH('1617 1718 Comparison'!$A28,'1617 Data'!$A$2:$A$35,0),MATCH('1617 1718 Comparison'!RI$2,'1617 Data'!$A$2:$AEW$2,0))</f>
        <v>0</v>
      </c>
      <c r="RJ28" s="402">
        <f>INDEX(' Cash Num-Den_Indi'!$A$2:$ANL$35,MATCH('1617 1718 Comparison'!$A28,' Cash Num-Den_Indi'!$A$2:$A$35,0),MATCH('1617 1718 Comparison'!RJ$2,' Cash Num-Den_Indi'!$A$2:$ANL$2,0))-INDEX('1617 Data'!$A$2:$AEW$35,MATCH('1617 1718 Comparison'!$A28,'1617 Data'!$A$2:$A$35,0),MATCH('1617 1718 Comparison'!RJ$2,'1617 Data'!$A$2:$AEW$2,0))</f>
        <v>0</v>
      </c>
      <c r="RK28" s="402">
        <f>INDEX(' Cash Num-Den_Indi'!$A$2:$ANL$35,MATCH('1617 1718 Comparison'!$A28,' Cash Num-Den_Indi'!$A$2:$A$35,0),MATCH('1617 1718 Comparison'!RK$2,' Cash Num-Den_Indi'!$A$2:$ANL$2,0))-INDEX('1617 Data'!$A$2:$AEW$35,MATCH('1617 1718 Comparison'!$A28,'1617 Data'!$A$2:$A$35,0),MATCH('1617 1718 Comparison'!RK$2,'1617 Data'!$A$2:$AEW$2,0))</f>
        <v>0</v>
      </c>
      <c r="RL28" s="403" t="e">
        <f>INDEX(' Cash Num-Den_Indi'!$A$2:$ANL$35,MATCH('1617 1718 Comparison'!$A28,' Cash Num-Den_Indi'!$A$2:$A$35,0),MATCH('1617 1718 Comparison'!RL$2,' Cash Num-Den_Indi'!$A$2:$ANL$2,0))-INDEX('1617 Data'!$A$2:$AEW$35,MATCH('1617 1718 Comparison'!$A28,'1617 Data'!$A$2:$A$35,0),MATCH('1617 1718 Comparison'!RL$2,'1617 Data'!$A$2:$AEW$2,0))</f>
        <v>#N/A</v>
      </c>
      <c r="RM28" s="403" t="e">
        <f>INDEX(' Cash Num-Den_Indi'!$A$2:$ANL$35,MATCH('1617 1718 Comparison'!$A28,' Cash Num-Den_Indi'!$A$2:$A$35,0),MATCH('1617 1718 Comparison'!RM$2,' Cash Num-Den_Indi'!$A$2:$ANL$2,0))-INDEX('1617 Data'!$A$2:$AEW$35,MATCH('1617 1718 Comparison'!$A28,'1617 Data'!$A$2:$A$35,0),MATCH('1617 1718 Comparison'!RM$2,'1617 Data'!$A$2:$AEW$2,0))</f>
        <v>#N/A</v>
      </c>
      <c r="RN28" s="403" t="e">
        <f>INDEX(' Cash Num-Den_Indi'!$A$2:$ANL$35,MATCH('1617 1718 Comparison'!$A28,' Cash Num-Den_Indi'!$A$2:$A$35,0),MATCH('1617 1718 Comparison'!RN$2,' Cash Num-Den_Indi'!$A$2:$ANL$2,0))-INDEX('1617 Data'!$A$2:$AEW$35,MATCH('1617 1718 Comparison'!$A28,'1617 Data'!$A$2:$A$35,0),MATCH('1617 1718 Comparison'!RN$2,'1617 Data'!$A$2:$AEW$2,0))</f>
        <v>#N/A</v>
      </c>
      <c r="RO28" s="403" t="e">
        <f>INDEX(' Cash Num-Den_Indi'!$A$2:$ANL$35,MATCH('1617 1718 Comparison'!$A28,' Cash Num-Den_Indi'!$A$2:$A$35,0),MATCH('1617 1718 Comparison'!RO$2,' Cash Num-Den_Indi'!$A$2:$ANL$2,0))-INDEX('1617 Data'!$A$2:$AEW$35,MATCH('1617 1718 Comparison'!$A28,'1617 Data'!$A$2:$A$35,0),MATCH('1617 1718 Comparison'!RO$2,'1617 Data'!$A$2:$AEW$2,0))</f>
        <v>#N/A</v>
      </c>
      <c r="RP28" s="403" t="e">
        <f>INDEX(' Cash Num-Den_Indi'!$A$2:$ANL$35,MATCH('1617 1718 Comparison'!$A28,' Cash Num-Den_Indi'!$A$2:$A$35,0),MATCH('1617 1718 Comparison'!RP$2,' Cash Num-Den_Indi'!$A$2:$ANL$2,0))-INDEX('1617 Data'!$A$2:$AEW$35,MATCH('1617 1718 Comparison'!$A28,'1617 Data'!$A$2:$A$35,0),MATCH('1617 1718 Comparison'!RP$2,'1617 Data'!$A$2:$AEW$2,0))</f>
        <v>#N/A</v>
      </c>
      <c r="RQ28" s="403" t="e">
        <f>INDEX(' Cash Num-Den_Indi'!$A$2:$ANL$35,MATCH('1617 1718 Comparison'!$A28,' Cash Num-Den_Indi'!$A$2:$A$35,0),MATCH('1617 1718 Comparison'!RQ$2,' Cash Num-Den_Indi'!$A$2:$ANL$2,0))-INDEX('1617 Data'!$A$2:$AEW$35,MATCH('1617 1718 Comparison'!$A28,'1617 Data'!$A$2:$A$35,0),MATCH('1617 1718 Comparison'!RQ$2,'1617 Data'!$A$2:$AEW$2,0))</f>
        <v>#N/A</v>
      </c>
      <c r="RR28" s="403" t="e">
        <f>INDEX(' Cash Num-Den_Indi'!$A$2:$ANL$35,MATCH('1617 1718 Comparison'!$A28,' Cash Num-Den_Indi'!$A$2:$A$35,0),MATCH('1617 1718 Comparison'!RR$2,' Cash Num-Den_Indi'!$A$2:$ANL$2,0))-INDEX('1617 Data'!$A$2:$AEW$35,MATCH('1617 1718 Comparison'!$A28,'1617 Data'!$A$2:$A$35,0),MATCH('1617 1718 Comparison'!RR$2,'1617 Data'!$A$2:$AEW$2,0))</f>
        <v>#N/A</v>
      </c>
      <c r="RS28" s="403" t="e">
        <f>INDEX(' Cash Num-Den_Indi'!$A$2:$ANL$35,MATCH('1617 1718 Comparison'!$A28,' Cash Num-Den_Indi'!$A$2:$A$35,0),MATCH('1617 1718 Comparison'!RS$2,' Cash Num-Den_Indi'!$A$2:$ANL$2,0))-INDEX('1617 Data'!$A$2:$AEW$35,MATCH('1617 1718 Comparison'!$A28,'1617 Data'!$A$2:$A$35,0),MATCH('1617 1718 Comparison'!RS$2,'1617 Data'!$A$2:$AEW$2,0))</f>
        <v>#N/A</v>
      </c>
      <c r="RT28" s="403" t="e">
        <f>INDEX(' Cash Num-Den_Indi'!$A$2:$ANL$35,MATCH('1617 1718 Comparison'!$A28,' Cash Num-Den_Indi'!$A$2:$A$35,0),MATCH('1617 1718 Comparison'!RT$2,' Cash Num-Den_Indi'!$A$2:$ANL$2,0))-INDEX('1617 Data'!$A$2:$AEW$35,MATCH('1617 1718 Comparison'!$A28,'1617 Data'!$A$2:$A$35,0),MATCH('1617 1718 Comparison'!RT$2,'1617 Data'!$A$2:$AEW$2,0))</f>
        <v>#N/A</v>
      </c>
      <c r="RU28" s="403" t="e">
        <f>INDEX(' Cash Num-Den_Indi'!$A$2:$ANL$35,MATCH('1617 1718 Comparison'!$A28,' Cash Num-Den_Indi'!$A$2:$A$35,0),MATCH('1617 1718 Comparison'!RU$2,' Cash Num-Den_Indi'!$A$2:$ANL$2,0))-INDEX('1617 Data'!$A$2:$AEW$35,MATCH('1617 1718 Comparison'!$A28,'1617 Data'!$A$2:$A$35,0),MATCH('1617 1718 Comparison'!RU$2,'1617 Data'!$A$2:$AEW$2,0))</f>
        <v>#N/A</v>
      </c>
      <c r="RV28" s="403" t="e">
        <f>INDEX(' Cash Num-Den_Indi'!$A$2:$ANL$35,MATCH('1617 1718 Comparison'!$A28,' Cash Num-Den_Indi'!$A$2:$A$35,0),MATCH('1617 1718 Comparison'!RV$2,' Cash Num-Den_Indi'!$A$2:$ANL$2,0))-INDEX('1617 Data'!$A$2:$AEW$35,MATCH('1617 1718 Comparison'!$A28,'1617 Data'!$A$2:$A$35,0),MATCH('1617 1718 Comparison'!RV$2,'1617 Data'!$A$2:$AEW$2,0))</f>
        <v>#N/A</v>
      </c>
      <c r="RW28" s="402">
        <f>INDEX(' Cash Num-Den_Indi'!$A$2:$ANL$35,MATCH('1617 1718 Comparison'!$A28,' Cash Num-Den_Indi'!$A$2:$A$35,0),MATCH('1617 1718 Comparison'!RW$2,' Cash Num-Den_Indi'!$A$2:$ANL$2,0))-INDEX('1617 Data'!$A$2:$AEW$35,MATCH('1617 1718 Comparison'!$A28,'1617 Data'!$A$2:$A$35,0),MATCH('1617 1718 Comparison'!RW$2,'1617 Data'!$A$2:$AEW$2,0))</f>
        <v>0</v>
      </c>
      <c r="RX28" s="402">
        <f>INDEX(' Cash Num-Den_Indi'!$A$2:$ANL$35,MATCH('1617 1718 Comparison'!$A28,' Cash Num-Den_Indi'!$A$2:$A$35,0),MATCH('1617 1718 Comparison'!RX$2,' Cash Num-Den_Indi'!$A$2:$ANL$2,0))-INDEX('1617 Data'!$A$2:$AEW$35,MATCH('1617 1718 Comparison'!$A28,'1617 Data'!$A$2:$A$35,0),MATCH('1617 1718 Comparison'!RX$2,'1617 Data'!$A$2:$AEW$2,0))</f>
        <v>0</v>
      </c>
      <c r="RY28" s="403" t="e">
        <f>INDEX(' Cash Num-Den_Indi'!$A$2:$ANL$35,MATCH('1617 1718 Comparison'!$A28,' Cash Num-Den_Indi'!$A$2:$A$35,0),MATCH('1617 1718 Comparison'!RY$2,' Cash Num-Den_Indi'!$A$2:$ANL$2,0))-INDEX('1617 Data'!$A$2:$AEW$35,MATCH('1617 1718 Comparison'!$A28,'1617 Data'!$A$2:$A$35,0),MATCH('1617 1718 Comparison'!RY$2,'1617 Data'!$A$2:$AEW$2,0))</f>
        <v>#N/A</v>
      </c>
      <c r="RZ28" s="402">
        <f>INDEX(' Cash Num-Den_Indi'!$A$2:$ANL$35,MATCH('1617 1718 Comparison'!$A28,' Cash Num-Den_Indi'!$A$2:$A$35,0),MATCH('1617 1718 Comparison'!RZ$2,' Cash Num-Den_Indi'!$A$2:$ANL$2,0))-INDEX('1617 Data'!$A$2:$AEW$35,MATCH('1617 1718 Comparison'!$A28,'1617 Data'!$A$2:$A$35,0),MATCH('1617 1718 Comparison'!RZ$2,'1617 Data'!$A$2:$AEW$2,0))</f>
        <v>0</v>
      </c>
      <c r="SA28" s="402">
        <f>INDEX(' Cash Num-Den_Indi'!$A$2:$ANL$35,MATCH('1617 1718 Comparison'!$A28,' Cash Num-Den_Indi'!$A$2:$A$35,0),MATCH('1617 1718 Comparison'!SA$2,' Cash Num-Den_Indi'!$A$2:$ANL$2,0))-INDEX('1617 Data'!$A$2:$AEW$35,MATCH('1617 1718 Comparison'!$A28,'1617 Data'!$A$2:$A$35,0),MATCH('1617 1718 Comparison'!SA$2,'1617 Data'!$A$2:$AEW$2,0))</f>
        <v>0</v>
      </c>
      <c r="SB28" s="403" t="e">
        <f>INDEX(' Cash Num-Den_Indi'!$A$2:$ANL$35,MATCH('1617 1718 Comparison'!$A28,' Cash Num-Den_Indi'!$A$2:$A$35,0),MATCH('1617 1718 Comparison'!SB$2,' Cash Num-Den_Indi'!$A$2:$ANL$2,0))-INDEX('1617 Data'!$A$2:$AEW$35,MATCH('1617 1718 Comparison'!$A28,'1617 Data'!$A$2:$A$35,0),MATCH('1617 1718 Comparison'!SB$2,'1617 Data'!$A$2:$AEW$2,0))</f>
        <v>#N/A</v>
      </c>
      <c r="SC28" s="402">
        <f>INDEX(' Cash Num-Den_Indi'!$A$2:$ANL$35,MATCH('1617 1718 Comparison'!$A28,' Cash Num-Den_Indi'!$A$2:$A$35,0),MATCH('1617 1718 Comparison'!SC$2,' Cash Num-Den_Indi'!$A$2:$ANL$2,0))-INDEX('1617 Data'!$A$2:$AEW$35,MATCH('1617 1718 Comparison'!$A28,'1617 Data'!$A$2:$A$35,0),MATCH('1617 1718 Comparison'!SC$2,'1617 Data'!$A$2:$AEW$2,0))</f>
        <v>0</v>
      </c>
      <c r="SD28" s="402">
        <f>INDEX(' Cash Num-Den_Indi'!$A$2:$ANL$35,MATCH('1617 1718 Comparison'!$A28,' Cash Num-Den_Indi'!$A$2:$A$35,0),MATCH('1617 1718 Comparison'!SD$2,' Cash Num-Den_Indi'!$A$2:$ANL$2,0))-INDEX('1617 Data'!$A$2:$AEW$35,MATCH('1617 1718 Comparison'!$A28,'1617 Data'!$A$2:$A$35,0),MATCH('1617 1718 Comparison'!SD$2,'1617 Data'!$A$2:$AEW$2,0))</f>
        <v>0</v>
      </c>
      <c r="SE28" s="402">
        <f>INDEX(' Cash Num-Den_Indi'!$A$2:$ANL$35,MATCH('1617 1718 Comparison'!$A28,' Cash Num-Den_Indi'!$A$2:$A$35,0),MATCH('1617 1718 Comparison'!SE$2,' Cash Num-Den_Indi'!$A$2:$ANL$2,0))-INDEX('1617 Data'!$A$2:$AEW$35,MATCH('1617 1718 Comparison'!$A28,'1617 Data'!$A$2:$A$35,0),MATCH('1617 1718 Comparison'!SE$2,'1617 Data'!$A$2:$AEW$2,0))</f>
        <v>0</v>
      </c>
      <c r="SF28" s="402">
        <f>INDEX(' Cash Num-Den_Indi'!$A$2:$ANL$35,MATCH('1617 1718 Comparison'!$A28,' Cash Num-Den_Indi'!$A$2:$A$35,0),MATCH('1617 1718 Comparison'!SF$2,' Cash Num-Den_Indi'!$A$2:$ANL$2,0))-INDEX('1617 Data'!$A$2:$AEW$35,MATCH('1617 1718 Comparison'!$A28,'1617 Data'!$A$2:$A$35,0),MATCH('1617 1718 Comparison'!SF$2,'1617 Data'!$A$2:$AEW$2,0))</f>
        <v>0</v>
      </c>
      <c r="SG28" s="402">
        <f>INDEX(' Cash Num-Den_Indi'!$A$2:$ANL$35,MATCH('1617 1718 Comparison'!$A28,' Cash Num-Den_Indi'!$A$2:$A$35,0),MATCH('1617 1718 Comparison'!SG$2,' Cash Num-Den_Indi'!$A$2:$ANL$2,0))-INDEX('1617 Data'!$A$2:$AEW$35,MATCH('1617 1718 Comparison'!$A28,'1617 Data'!$A$2:$A$35,0),MATCH('1617 1718 Comparison'!SG$2,'1617 Data'!$A$2:$AEW$2,0))</f>
        <v>0</v>
      </c>
      <c r="SH28" s="402">
        <f>INDEX(' Cash Num-Den_Indi'!$A$2:$ANL$35,MATCH('1617 1718 Comparison'!$A28,' Cash Num-Den_Indi'!$A$2:$A$35,0),MATCH('1617 1718 Comparison'!SH$2,' Cash Num-Den_Indi'!$A$2:$ANL$2,0))-INDEX('1617 Data'!$A$2:$AEW$35,MATCH('1617 1718 Comparison'!$A28,'1617 Data'!$A$2:$A$35,0),MATCH('1617 1718 Comparison'!SH$2,'1617 Data'!$A$2:$AEW$2,0))</f>
        <v>0</v>
      </c>
      <c r="SI28" s="402">
        <f>INDEX(' Cash Num-Den_Indi'!$A$2:$ANL$35,MATCH('1617 1718 Comparison'!$A28,' Cash Num-Den_Indi'!$A$2:$A$35,0),MATCH('1617 1718 Comparison'!SI$2,' Cash Num-Den_Indi'!$A$2:$ANL$2,0))-INDEX('1617 Data'!$A$2:$AEW$35,MATCH('1617 1718 Comparison'!$A28,'1617 Data'!$A$2:$A$35,0),MATCH('1617 1718 Comparison'!SI$2,'1617 Data'!$A$2:$AEW$2,0))</f>
        <v>0</v>
      </c>
      <c r="SJ28" s="402">
        <f>INDEX(' Cash Num-Den_Indi'!$A$2:$ANL$35,MATCH('1617 1718 Comparison'!$A28,' Cash Num-Den_Indi'!$A$2:$A$35,0),MATCH('1617 1718 Comparison'!SJ$2,' Cash Num-Den_Indi'!$A$2:$ANL$2,0))-INDEX('1617 Data'!$A$2:$AEW$35,MATCH('1617 1718 Comparison'!$A28,'1617 Data'!$A$2:$A$35,0),MATCH('1617 1718 Comparison'!SJ$2,'1617 Data'!$A$2:$AEW$2,0))</f>
        <v>0</v>
      </c>
      <c r="SK28" s="402">
        <f>INDEX(' Cash Num-Den_Indi'!$A$2:$ANL$35,MATCH('1617 1718 Comparison'!$A28,' Cash Num-Den_Indi'!$A$2:$A$35,0),MATCH('1617 1718 Comparison'!SK$2,' Cash Num-Den_Indi'!$A$2:$ANL$2,0))-INDEX('1617 Data'!$A$2:$AEW$35,MATCH('1617 1718 Comparison'!$A28,'1617 Data'!$A$2:$A$35,0),MATCH('1617 1718 Comparison'!SK$2,'1617 Data'!$A$2:$AEW$2,0))</f>
        <v>0</v>
      </c>
      <c r="SL28" s="402">
        <f>INDEX(' Cash Num-Den_Indi'!$A$2:$ANL$35,MATCH('1617 1718 Comparison'!$A28,' Cash Num-Den_Indi'!$A$2:$A$35,0),MATCH('1617 1718 Comparison'!SL$2,' Cash Num-Den_Indi'!$A$2:$ANL$2,0))-INDEX('1617 Data'!$A$2:$AEW$35,MATCH('1617 1718 Comparison'!$A28,'1617 Data'!$A$2:$A$35,0),MATCH('1617 1718 Comparison'!SL$2,'1617 Data'!$A$2:$AEW$2,0))</f>
        <v>0</v>
      </c>
      <c r="SM28" s="402">
        <f>INDEX(' Cash Num-Den_Indi'!$A$2:$ANL$35,MATCH('1617 1718 Comparison'!$A28,' Cash Num-Den_Indi'!$A$2:$A$35,0),MATCH('1617 1718 Comparison'!SM$2,' Cash Num-Den_Indi'!$A$2:$ANL$2,0))-INDEX('1617 Data'!$A$2:$AEW$35,MATCH('1617 1718 Comparison'!$A28,'1617 Data'!$A$2:$A$35,0),MATCH('1617 1718 Comparison'!SM$2,'1617 Data'!$A$2:$AEW$2,0))</f>
        <v>0</v>
      </c>
      <c r="SN28" s="402">
        <f>INDEX(' Cash Num-Den_Indi'!$A$2:$ANL$35,MATCH('1617 1718 Comparison'!$A28,' Cash Num-Den_Indi'!$A$2:$A$35,0),MATCH('1617 1718 Comparison'!SN$2,' Cash Num-Den_Indi'!$A$2:$ANL$2,0))-INDEX('1617 Data'!$A$2:$AEW$35,MATCH('1617 1718 Comparison'!$A28,'1617 Data'!$A$2:$A$35,0),MATCH('1617 1718 Comparison'!SN$2,'1617 Data'!$A$2:$AEW$2,0))</f>
        <v>0</v>
      </c>
      <c r="SO28" s="402">
        <f>INDEX(' Cash Num-Den_Indi'!$A$2:$ANL$35,MATCH('1617 1718 Comparison'!$A28,' Cash Num-Den_Indi'!$A$2:$A$35,0),MATCH('1617 1718 Comparison'!SO$2,' Cash Num-Den_Indi'!$A$2:$ANL$2,0))-INDEX('1617 Data'!$A$2:$AEW$35,MATCH('1617 1718 Comparison'!$A28,'1617 Data'!$A$2:$A$35,0),MATCH('1617 1718 Comparison'!SO$2,'1617 Data'!$A$2:$AEW$2,0))</f>
        <v>0</v>
      </c>
      <c r="SP28" s="402">
        <f>INDEX(' Cash Num-Den_Indi'!$A$2:$ANL$35,MATCH('1617 1718 Comparison'!$A28,' Cash Num-Den_Indi'!$A$2:$A$35,0),MATCH('1617 1718 Comparison'!SP$2,' Cash Num-Den_Indi'!$A$2:$ANL$2,0))-INDEX('1617 Data'!$A$2:$AEW$35,MATCH('1617 1718 Comparison'!$A28,'1617 Data'!$A$2:$A$35,0),MATCH('1617 1718 Comparison'!SP$2,'1617 Data'!$A$2:$AEW$2,0))</f>
        <v>0</v>
      </c>
      <c r="SQ28" s="402">
        <f>INDEX(' Cash Num-Den_Indi'!$A$2:$ANL$35,MATCH('1617 1718 Comparison'!$A28,' Cash Num-Den_Indi'!$A$2:$A$35,0),MATCH('1617 1718 Comparison'!SQ$2,' Cash Num-Den_Indi'!$A$2:$ANL$2,0))-INDEX('1617 Data'!$A$2:$AEW$35,MATCH('1617 1718 Comparison'!$A28,'1617 Data'!$A$2:$A$35,0),MATCH('1617 1718 Comparison'!SQ$2,'1617 Data'!$A$2:$AEW$2,0))</f>
        <v>0</v>
      </c>
      <c r="SR28" s="402">
        <f>INDEX(' Cash Num-Den_Indi'!$A$2:$ANL$35,MATCH('1617 1718 Comparison'!$A28,' Cash Num-Den_Indi'!$A$2:$A$35,0),MATCH('1617 1718 Comparison'!SR$2,' Cash Num-Den_Indi'!$A$2:$ANL$2,0))-INDEX('1617 Data'!$A$2:$AEW$35,MATCH('1617 1718 Comparison'!$A28,'1617 Data'!$A$2:$A$35,0),MATCH('1617 1718 Comparison'!SR$2,'1617 Data'!$A$2:$AEW$2,0))</f>
        <v>0</v>
      </c>
      <c r="SS28" s="402">
        <f>INDEX(' Cash Num-Den_Indi'!$A$2:$ANL$35,MATCH('1617 1718 Comparison'!$A28,' Cash Num-Den_Indi'!$A$2:$A$35,0),MATCH('1617 1718 Comparison'!SS$2,' Cash Num-Den_Indi'!$A$2:$ANL$2,0))-INDEX('1617 Data'!$A$2:$AEW$35,MATCH('1617 1718 Comparison'!$A28,'1617 Data'!$A$2:$A$35,0),MATCH('1617 1718 Comparison'!SS$2,'1617 Data'!$A$2:$AEW$2,0))</f>
        <v>0</v>
      </c>
      <c r="ST28" s="402">
        <f>INDEX(' Cash Num-Den_Indi'!$A$2:$ANL$35,MATCH('1617 1718 Comparison'!$A28,' Cash Num-Den_Indi'!$A$2:$A$35,0),MATCH('1617 1718 Comparison'!ST$2,' Cash Num-Den_Indi'!$A$2:$ANL$2,0))-INDEX('1617 Data'!$A$2:$AEW$35,MATCH('1617 1718 Comparison'!$A28,'1617 Data'!$A$2:$A$35,0),MATCH('1617 1718 Comparison'!ST$2,'1617 Data'!$A$2:$AEW$2,0))</f>
        <v>0</v>
      </c>
      <c r="SU28" s="402">
        <f>INDEX(' Cash Num-Den_Indi'!$A$2:$ANL$35,MATCH('1617 1718 Comparison'!$A28,' Cash Num-Den_Indi'!$A$2:$A$35,0),MATCH('1617 1718 Comparison'!SU$2,' Cash Num-Den_Indi'!$A$2:$ANL$2,0))-INDEX('1617 Data'!$A$2:$AEW$35,MATCH('1617 1718 Comparison'!$A28,'1617 Data'!$A$2:$A$35,0),MATCH('1617 1718 Comparison'!SU$2,'1617 Data'!$A$2:$AEW$2,0))</f>
        <v>0</v>
      </c>
      <c r="SV28" s="402">
        <f>INDEX(' Cash Num-Den_Indi'!$A$2:$ANL$35,MATCH('1617 1718 Comparison'!$A28,' Cash Num-Den_Indi'!$A$2:$A$35,0),MATCH('1617 1718 Comparison'!SV$2,' Cash Num-Den_Indi'!$A$2:$ANL$2,0))-INDEX('1617 Data'!$A$2:$AEW$35,MATCH('1617 1718 Comparison'!$A28,'1617 Data'!$A$2:$A$35,0),MATCH('1617 1718 Comparison'!SV$2,'1617 Data'!$A$2:$AEW$2,0))</f>
        <v>0</v>
      </c>
      <c r="SW28" s="402">
        <f>INDEX(' Cash Num-Den_Indi'!$A$2:$ANL$35,MATCH('1617 1718 Comparison'!$A28,' Cash Num-Den_Indi'!$A$2:$A$35,0),MATCH('1617 1718 Comparison'!SW$2,' Cash Num-Den_Indi'!$A$2:$ANL$2,0))-INDEX('1617 Data'!$A$2:$AEW$35,MATCH('1617 1718 Comparison'!$A28,'1617 Data'!$A$2:$A$35,0),MATCH('1617 1718 Comparison'!SW$2,'1617 Data'!$A$2:$AEW$2,0))</f>
        <v>0</v>
      </c>
      <c r="SX28" s="403" t="e">
        <f>INDEX(' Cash Num-Den_Indi'!$A$2:$ANL$35,MATCH('1617 1718 Comparison'!$A28,' Cash Num-Den_Indi'!$A$2:$A$35,0),MATCH('1617 1718 Comparison'!SX$2,' Cash Num-Den_Indi'!$A$2:$ANL$2,0))-INDEX('1617 Data'!$A$2:$AEW$35,MATCH('1617 1718 Comparison'!$A28,'1617 Data'!$A$2:$A$35,0),MATCH('1617 1718 Comparison'!SX$2,'1617 Data'!$A$2:$AEW$2,0))</f>
        <v>#N/A</v>
      </c>
      <c r="SY28" s="403" t="e">
        <f>INDEX(' Cash Num-Den_Indi'!$A$2:$ANL$35,MATCH('1617 1718 Comparison'!$A28,' Cash Num-Den_Indi'!$A$2:$A$35,0),MATCH('1617 1718 Comparison'!SY$2,' Cash Num-Den_Indi'!$A$2:$ANL$2,0))-INDEX('1617 Data'!$A$2:$AEW$35,MATCH('1617 1718 Comparison'!$A28,'1617 Data'!$A$2:$A$35,0),MATCH('1617 1718 Comparison'!SY$2,'1617 Data'!$A$2:$AEW$2,0))</f>
        <v>#N/A</v>
      </c>
      <c r="SZ28" s="403" t="e">
        <f>INDEX(' Cash Num-Den_Indi'!$A$2:$ANL$35,MATCH('1617 1718 Comparison'!$A28,' Cash Num-Den_Indi'!$A$2:$A$35,0),MATCH('1617 1718 Comparison'!SZ$2,' Cash Num-Den_Indi'!$A$2:$ANL$2,0))-INDEX('1617 Data'!$A$2:$AEW$35,MATCH('1617 1718 Comparison'!$A28,'1617 Data'!$A$2:$A$35,0),MATCH('1617 1718 Comparison'!SZ$2,'1617 Data'!$A$2:$AEW$2,0))</f>
        <v>#N/A</v>
      </c>
      <c r="TA28" s="402">
        <f>INDEX(' Cash Num-Den_Indi'!$A$2:$ANL$35,MATCH('1617 1718 Comparison'!$A28,' Cash Num-Den_Indi'!$A$2:$A$35,0),MATCH('1617 1718 Comparison'!TA$2,' Cash Num-Den_Indi'!$A$2:$ANL$2,0))-INDEX('1617 Data'!$A$2:$AEW$35,MATCH('1617 1718 Comparison'!$A28,'1617 Data'!$A$2:$A$35,0),MATCH('1617 1718 Comparison'!TA$2,'1617 Data'!$A$2:$AEW$2,0))</f>
        <v>0</v>
      </c>
      <c r="TB28" s="402">
        <f>INDEX(' Cash Num-Den_Indi'!$A$2:$ANL$35,MATCH('1617 1718 Comparison'!$A28,' Cash Num-Den_Indi'!$A$2:$A$35,0),MATCH('1617 1718 Comparison'!TB$2,' Cash Num-Den_Indi'!$A$2:$ANL$2,0))-INDEX('1617 Data'!$A$2:$AEW$35,MATCH('1617 1718 Comparison'!$A28,'1617 Data'!$A$2:$A$35,0),MATCH('1617 1718 Comparison'!TB$2,'1617 Data'!$A$2:$AEW$2,0))</f>
        <v>0</v>
      </c>
      <c r="TC28" s="402">
        <f>INDEX(' Cash Num-Den_Indi'!$A$2:$ANL$35,MATCH('1617 1718 Comparison'!$A28,' Cash Num-Den_Indi'!$A$2:$A$35,0),MATCH('1617 1718 Comparison'!TC$2,' Cash Num-Den_Indi'!$A$2:$ANL$2,0))-INDEX('1617 Data'!$A$2:$AEW$35,MATCH('1617 1718 Comparison'!$A28,'1617 Data'!$A$2:$A$35,0),MATCH('1617 1718 Comparison'!TC$2,'1617 Data'!$A$2:$AEW$2,0))</f>
        <v>0</v>
      </c>
      <c r="TD28" s="402">
        <f>INDEX(' Cash Num-Den_Indi'!$A$2:$ANL$35,MATCH('1617 1718 Comparison'!$A28,' Cash Num-Den_Indi'!$A$2:$A$35,0),MATCH('1617 1718 Comparison'!TD$2,' Cash Num-Den_Indi'!$A$2:$ANL$2,0))-INDEX('1617 Data'!$A$2:$AEW$35,MATCH('1617 1718 Comparison'!$A28,'1617 Data'!$A$2:$A$35,0),MATCH('1617 1718 Comparison'!TD$2,'1617 Data'!$A$2:$AEW$2,0))</f>
        <v>0</v>
      </c>
      <c r="TE28" s="402">
        <f>INDEX(' Cash Num-Den_Indi'!$A$2:$ANL$35,MATCH('1617 1718 Comparison'!$A28,' Cash Num-Den_Indi'!$A$2:$A$35,0),MATCH('1617 1718 Comparison'!TE$2,' Cash Num-Den_Indi'!$A$2:$ANL$2,0))-INDEX('1617 Data'!$A$2:$AEW$35,MATCH('1617 1718 Comparison'!$A28,'1617 Data'!$A$2:$A$35,0),MATCH('1617 1718 Comparison'!TE$2,'1617 Data'!$A$2:$AEW$2,0))</f>
        <v>0</v>
      </c>
      <c r="TF28" s="402">
        <f>INDEX(' Cash Num-Den_Indi'!$A$2:$ANL$35,MATCH('1617 1718 Comparison'!$A28,' Cash Num-Den_Indi'!$A$2:$A$35,0),MATCH('1617 1718 Comparison'!TF$2,' Cash Num-Den_Indi'!$A$2:$ANL$2,0))-INDEX('1617 Data'!$A$2:$AEW$35,MATCH('1617 1718 Comparison'!$A28,'1617 Data'!$A$2:$A$35,0),MATCH('1617 1718 Comparison'!TF$2,'1617 Data'!$A$2:$AEW$2,0))</f>
        <v>0</v>
      </c>
      <c r="TG28" s="402">
        <f>INDEX(' Cash Num-Den_Indi'!$A$2:$ANL$35,MATCH('1617 1718 Comparison'!$A28,' Cash Num-Den_Indi'!$A$2:$A$35,0),MATCH('1617 1718 Comparison'!TG$2,' Cash Num-Den_Indi'!$A$2:$ANL$2,0))-INDEX('1617 Data'!$A$2:$AEW$35,MATCH('1617 1718 Comparison'!$A28,'1617 Data'!$A$2:$A$35,0),MATCH('1617 1718 Comparison'!TG$2,'1617 Data'!$A$2:$AEW$2,0))</f>
        <v>0</v>
      </c>
      <c r="TH28" s="402">
        <f>INDEX(' Cash Num-Den_Indi'!$A$2:$ANL$35,MATCH('1617 1718 Comparison'!$A28,' Cash Num-Den_Indi'!$A$2:$A$35,0),MATCH('1617 1718 Comparison'!TH$2,' Cash Num-Den_Indi'!$A$2:$ANL$2,0))-INDEX('1617 Data'!$A$2:$AEW$35,MATCH('1617 1718 Comparison'!$A28,'1617 Data'!$A$2:$A$35,0),MATCH('1617 1718 Comparison'!TH$2,'1617 Data'!$A$2:$AEW$2,0))</f>
        <v>0</v>
      </c>
      <c r="TI28" s="402">
        <f>INDEX(' Cash Num-Den_Indi'!$A$2:$ANL$35,MATCH('1617 1718 Comparison'!$A28,' Cash Num-Den_Indi'!$A$2:$A$35,0),MATCH('1617 1718 Comparison'!TI$2,' Cash Num-Den_Indi'!$A$2:$ANL$2,0))-INDEX('1617 Data'!$A$2:$AEW$35,MATCH('1617 1718 Comparison'!$A28,'1617 Data'!$A$2:$A$35,0),MATCH('1617 1718 Comparison'!TI$2,'1617 Data'!$A$2:$AEW$2,0))</f>
        <v>0</v>
      </c>
      <c r="TJ28" s="402">
        <f>INDEX(' Cash Num-Den_Indi'!$A$2:$ANL$35,MATCH('1617 1718 Comparison'!$A28,' Cash Num-Den_Indi'!$A$2:$A$35,0),MATCH('1617 1718 Comparison'!TJ$2,' Cash Num-Den_Indi'!$A$2:$ANL$2,0))-INDEX('1617 Data'!$A$2:$AEW$35,MATCH('1617 1718 Comparison'!$A28,'1617 Data'!$A$2:$A$35,0),MATCH('1617 1718 Comparison'!TJ$2,'1617 Data'!$A$2:$AEW$2,0))</f>
        <v>0</v>
      </c>
      <c r="TK28" s="402">
        <f>INDEX(' Cash Num-Den_Indi'!$A$2:$ANL$35,MATCH('1617 1718 Comparison'!$A28,' Cash Num-Den_Indi'!$A$2:$A$35,0),MATCH('1617 1718 Comparison'!TK$2,' Cash Num-Den_Indi'!$A$2:$ANL$2,0))-INDEX('1617 Data'!$A$2:$AEW$35,MATCH('1617 1718 Comparison'!$A28,'1617 Data'!$A$2:$A$35,0),MATCH('1617 1718 Comparison'!TK$2,'1617 Data'!$A$2:$AEW$2,0))</f>
        <v>0</v>
      </c>
      <c r="TL28" s="402">
        <f>INDEX(' Cash Num-Den_Indi'!$A$2:$ANL$35,MATCH('1617 1718 Comparison'!$A28,' Cash Num-Den_Indi'!$A$2:$A$35,0),MATCH('1617 1718 Comparison'!TL$2,' Cash Num-Den_Indi'!$A$2:$ANL$2,0))-INDEX('1617 Data'!$A$2:$AEW$35,MATCH('1617 1718 Comparison'!$A28,'1617 Data'!$A$2:$A$35,0),MATCH('1617 1718 Comparison'!TL$2,'1617 Data'!$A$2:$AEW$2,0))</f>
        <v>0</v>
      </c>
      <c r="TM28" s="402">
        <f>INDEX(' Cash Num-Den_Indi'!$A$2:$ANL$35,MATCH('1617 1718 Comparison'!$A28,' Cash Num-Den_Indi'!$A$2:$A$35,0),MATCH('1617 1718 Comparison'!TM$2,' Cash Num-Den_Indi'!$A$2:$ANL$2,0))-INDEX('1617 Data'!$A$2:$AEW$35,MATCH('1617 1718 Comparison'!$A28,'1617 Data'!$A$2:$A$35,0),MATCH('1617 1718 Comparison'!TM$2,'1617 Data'!$A$2:$AEW$2,0))</f>
        <v>0</v>
      </c>
      <c r="TN28" s="402">
        <f>INDEX(' Cash Num-Den_Indi'!$A$2:$ANL$35,MATCH('1617 1718 Comparison'!$A28,' Cash Num-Den_Indi'!$A$2:$A$35,0),MATCH('1617 1718 Comparison'!TN$2,' Cash Num-Den_Indi'!$A$2:$ANL$2,0))-INDEX('1617 Data'!$A$2:$AEW$35,MATCH('1617 1718 Comparison'!$A28,'1617 Data'!$A$2:$A$35,0),MATCH('1617 1718 Comparison'!TN$2,'1617 Data'!$A$2:$AEW$2,0))</f>
        <v>0</v>
      </c>
      <c r="TO28" s="402">
        <f>INDEX(' Cash Num-Den_Indi'!$A$2:$ANL$35,MATCH('1617 1718 Comparison'!$A28,' Cash Num-Den_Indi'!$A$2:$A$35,0),MATCH('1617 1718 Comparison'!TO$2,' Cash Num-Den_Indi'!$A$2:$ANL$2,0))-INDEX('1617 Data'!$A$2:$AEW$35,MATCH('1617 1718 Comparison'!$A28,'1617 Data'!$A$2:$A$35,0),MATCH('1617 1718 Comparison'!TO$2,'1617 Data'!$A$2:$AEW$2,0))</f>
        <v>0</v>
      </c>
      <c r="TP28" s="402">
        <f>INDEX(' Cash Num-Den_Indi'!$A$2:$ANL$35,MATCH('1617 1718 Comparison'!$A28,' Cash Num-Den_Indi'!$A$2:$A$35,0),MATCH('1617 1718 Comparison'!TP$2,' Cash Num-Den_Indi'!$A$2:$ANL$2,0))-INDEX('1617 Data'!$A$2:$AEW$35,MATCH('1617 1718 Comparison'!$A28,'1617 Data'!$A$2:$A$35,0),MATCH('1617 1718 Comparison'!TP$2,'1617 Data'!$A$2:$AEW$2,0))</f>
        <v>0</v>
      </c>
      <c r="TQ28" s="402">
        <f>INDEX(' Cash Num-Den_Indi'!$A$2:$ANL$35,MATCH('1617 1718 Comparison'!$A28,' Cash Num-Den_Indi'!$A$2:$A$35,0),MATCH('1617 1718 Comparison'!TQ$2,' Cash Num-Den_Indi'!$A$2:$ANL$2,0))-INDEX('1617 Data'!$A$2:$AEW$35,MATCH('1617 1718 Comparison'!$A28,'1617 Data'!$A$2:$A$35,0),MATCH('1617 1718 Comparison'!TQ$2,'1617 Data'!$A$2:$AEW$2,0))</f>
        <v>0</v>
      </c>
      <c r="TR28" s="402">
        <f>INDEX(' Cash Num-Den_Indi'!$A$2:$ANL$35,MATCH('1617 1718 Comparison'!$A28,' Cash Num-Den_Indi'!$A$2:$A$35,0),MATCH('1617 1718 Comparison'!TR$2,' Cash Num-Den_Indi'!$A$2:$ANL$2,0))-INDEX('1617 Data'!$A$2:$AEW$35,MATCH('1617 1718 Comparison'!$A28,'1617 Data'!$A$2:$A$35,0),MATCH('1617 1718 Comparison'!TR$2,'1617 Data'!$A$2:$AEW$2,0))</f>
        <v>0</v>
      </c>
      <c r="TS28" s="402">
        <f>INDEX(' Cash Num-Den_Indi'!$A$2:$ANL$35,MATCH('1617 1718 Comparison'!$A28,' Cash Num-Den_Indi'!$A$2:$A$35,0),MATCH('1617 1718 Comparison'!TS$2,' Cash Num-Den_Indi'!$A$2:$ANL$2,0))-INDEX('1617 Data'!$A$2:$AEW$35,MATCH('1617 1718 Comparison'!$A28,'1617 Data'!$A$2:$A$35,0),MATCH('1617 1718 Comparison'!TS$2,'1617 Data'!$A$2:$AEW$2,0))</f>
        <v>4.7666649415879725E-2</v>
      </c>
      <c r="TT28" s="402">
        <f>INDEX(' Cash Num-Den_Indi'!$A$2:$ANL$35,MATCH('1617 1718 Comparison'!$A28,' Cash Num-Den_Indi'!$A$2:$A$35,0),MATCH('1617 1718 Comparison'!TT$2,' Cash Num-Den_Indi'!$A$2:$ANL$2,0))-INDEX('1617 Data'!$A$2:$AEW$35,MATCH('1617 1718 Comparison'!$A28,'1617 Data'!$A$2:$A$35,0),MATCH('1617 1718 Comparison'!TT$2,'1617 Data'!$A$2:$AEW$2,0))</f>
        <v>35</v>
      </c>
      <c r="TU28" s="402">
        <f>INDEX(' Cash Num-Den_Indi'!$A$2:$ANL$35,MATCH('1617 1718 Comparison'!$A28,' Cash Num-Den_Indi'!$A$2:$A$35,0),MATCH('1617 1718 Comparison'!TU$2,' Cash Num-Den_Indi'!$A$2:$ANL$2,0))-INDEX('1617 Data'!$A$2:$AEW$35,MATCH('1617 1718 Comparison'!$A28,'1617 Data'!$A$2:$A$35,0),MATCH('1617 1718 Comparison'!TU$2,'1617 Data'!$A$2:$AEW$2,0))</f>
        <v>0</v>
      </c>
      <c r="TV28" s="403" t="e">
        <f>INDEX(' Cash Num-Den_Indi'!$A$2:$ANL$35,MATCH('1617 1718 Comparison'!$A28,' Cash Num-Den_Indi'!$A$2:$A$35,0),MATCH('1617 1718 Comparison'!TV$2,' Cash Num-Den_Indi'!$A$2:$ANL$2,0))-INDEX('1617 Data'!$A$2:$AEW$35,MATCH('1617 1718 Comparison'!$A28,'1617 Data'!$A$2:$A$35,0),MATCH('1617 1718 Comparison'!TV$2,'1617 Data'!$A$2:$AEW$2,0))</f>
        <v>#N/A</v>
      </c>
      <c r="TW28" s="403" t="e">
        <f>INDEX(' Cash Num-Den_Indi'!$A$2:$ANL$35,MATCH('1617 1718 Comparison'!$A28,' Cash Num-Den_Indi'!$A$2:$A$35,0),MATCH('1617 1718 Comparison'!TW$2,' Cash Num-Den_Indi'!$A$2:$ANL$2,0))-INDEX('1617 Data'!$A$2:$AEW$35,MATCH('1617 1718 Comparison'!$A28,'1617 Data'!$A$2:$A$35,0),MATCH('1617 1718 Comparison'!TW$2,'1617 Data'!$A$2:$AEW$2,0))</f>
        <v>#N/A</v>
      </c>
      <c r="TX28" s="403" t="e">
        <f>INDEX(' Cash Num-Den_Indi'!$A$2:$ANL$35,MATCH('1617 1718 Comparison'!$A28,' Cash Num-Den_Indi'!$A$2:$A$35,0),MATCH('1617 1718 Comparison'!TX$2,' Cash Num-Den_Indi'!$A$2:$ANL$2,0))-INDEX('1617 Data'!$A$2:$AEW$35,MATCH('1617 1718 Comparison'!$A28,'1617 Data'!$A$2:$A$35,0),MATCH('1617 1718 Comparison'!TX$2,'1617 Data'!$A$2:$AEW$2,0))</f>
        <v>#N/A</v>
      </c>
      <c r="TY28" s="402">
        <f>INDEX(' Cash Num-Den_Indi'!$A$2:$ANL$35,MATCH('1617 1718 Comparison'!$A28,' Cash Num-Den_Indi'!$A$2:$A$35,0),MATCH('1617 1718 Comparison'!TY$2,' Cash Num-Den_Indi'!$A$2:$ANL$2,0))-INDEX('1617 Data'!$A$2:$AEW$35,MATCH('1617 1718 Comparison'!$A28,'1617 Data'!$A$2:$A$35,0),MATCH('1617 1718 Comparison'!TY$2,'1617 Data'!$A$2:$AEW$2,0))</f>
        <v>0</v>
      </c>
      <c r="TZ28" s="402">
        <f>INDEX(' Cash Num-Den_Indi'!$A$2:$ANL$35,MATCH('1617 1718 Comparison'!$A28,' Cash Num-Den_Indi'!$A$2:$A$35,0),MATCH('1617 1718 Comparison'!TZ$2,' Cash Num-Den_Indi'!$A$2:$ANL$2,0))-INDEX('1617 Data'!$A$2:$AEW$35,MATCH('1617 1718 Comparison'!$A28,'1617 Data'!$A$2:$A$35,0),MATCH('1617 1718 Comparison'!TZ$2,'1617 Data'!$A$2:$AEW$2,0))</f>
        <v>0</v>
      </c>
      <c r="UA28" s="402">
        <f>INDEX(' Cash Num-Den_Indi'!$A$2:$ANL$35,MATCH('1617 1718 Comparison'!$A28,' Cash Num-Den_Indi'!$A$2:$A$35,0),MATCH('1617 1718 Comparison'!UA$2,' Cash Num-Den_Indi'!$A$2:$ANL$2,0))-INDEX('1617 Data'!$A$2:$AEW$35,MATCH('1617 1718 Comparison'!$A28,'1617 Data'!$A$2:$A$35,0),MATCH('1617 1718 Comparison'!UA$2,'1617 Data'!$A$2:$AEW$2,0))</f>
        <v>0</v>
      </c>
      <c r="UB28" s="402">
        <f>INDEX(' Cash Num-Den_Indi'!$A$2:$ANL$35,MATCH('1617 1718 Comparison'!$A28,' Cash Num-Den_Indi'!$A$2:$A$35,0),MATCH('1617 1718 Comparison'!UB$2,' Cash Num-Den_Indi'!$A$2:$ANL$2,0))-INDEX('1617 Data'!$A$2:$AEW$35,MATCH('1617 1718 Comparison'!$A28,'1617 Data'!$A$2:$A$35,0),MATCH('1617 1718 Comparison'!UB$2,'1617 Data'!$A$2:$AEW$2,0))</f>
        <v>0</v>
      </c>
      <c r="UC28" s="402">
        <f>INDEX(' Cash Num-Den_Indi'!$A$2:$ANL$35,MATCH('1617 1718 Comparison'!$A28,' Cash Num-Den_Indi'!$A$2:$A$35,0),MATCH('1617 1718 Comparison'!UC$2,' Cash Num-Den_Indi'!$A$2:$ANL$2,0))-INDEX('1617 Data'!$A$2:$AEW$35,MATCH('1617 1718 Comparison'!$A28,'1617 Data'!$A$2:$A$35,0),MATCH('1617 1718 Comparison'!UC$2,'1617 Data'!$A$2:$AEW$2,0))</f>
        <v>0</v>
      </c>
      <c r="UD28" s="402">
        <f>INDEX(' Cash Num-Den_Indi'!$A$2:$ANL$35,MATCH('1617 1718 Comparison'!$A28,' Cash Num-Den_Indi'!$A$2:$A$35,0),MATCH('1617 1718 Comparison'!UD$2,' Cash Num-Den_Indi'!$A$2:$ANL$2,0))-INDEX('1617 Data'!$A$2:$AEW$35,MATCH('1617 1718 Comparison'!$A28,'1617 Data'!$A$2:$A$35,0),MATCH('1617 1718 Comparison'!UD$2,'1617 Data'!$A$2:$AEW$2,0))</f>
        <v>0</v>
      </c>
      <c r="UE28" s="402">
        <f>INDEX(' Cash Num-Den_Indi'!$A$2:$ANL$35,MATCH('1617 1718 Comparison'!$A28,' Cash Num-Den_Indi'!$A$2:$A$35,0),MATCH('1617 1718 Comparison'!UE$2,' Cash Num-Den_Indi'!$A$2:$ANL$2,0))-INDEX('1617 Data'!$A$2:$AEW$35,MATCH('1617 1718 Comparison'!$A28,'1617 Data'!$A$2:$A$35,0),MATCH('1617 1718 Comparison'!UE$2,'1617 Data'!$A$2:$AEW$2,0))</f>
        <v>0</v>
      </c>
      <c r="UF28" s="402">
        <f>INDEX(' Cash Num-Den_Indi'!$A$2:$ANL$35,MATCH('1617 1718 Comparison'!$A28,' Cash Num-Den_Indi'!$A$2:$A$35,0),MATCH('1617 1718 Comparison'!UF$2,' Cash Num-Den_Indi'!$A$2:$ANL$2,0))-INDEX('1617 Data'!$A$2:$AEW$35,MATCH('1617 1718 Comparison'!$A28,'1617 Data'!$A$2:$A$35,0),MATCH('1617 1718 Comparison'!UF$2,'1617 Data'!$A$2:$AEW$2,0))</f>
        <v>0</v>
      </c>
      <c r="UG28" s="402">
        <f>INDEX(' Cash Num-Den_Indi'!$A$2:$ANL$35,MATCH('1617 1718 Comparison'!$A28,' Cash Num-Den_Indi'!$A$2:$A$35,0),MATCH('1617 1718 Comparison'!UG$2,' Cash Num-Den_Indi'!$A$2:$ANL$2,0))-INDEX('1617 Data'!$A$2:$AEW$35,MATCH('1617 1718 Comparison'!$A28,'1617 Data'!$A$2:$A$35,0),MATCH('1617 1718 Comparison'!UG$2,'1617 Data'!$A$2:$AEW$2,0))</f>
        <v>0</v>
      </c>
      <c r="UH28" s="402">
        <f>INDEX(' Cash Num-Den_Indi'!$A$2:$ANL$35,MATCH('1617 1718 Comparison'!$A28,' Cash Num-Den_Indi'!$A$2:$A$35,0),MATCH('1617 1718 Comparison'!UH$2,' Cash Num-Den_Indi'!$A$2:$ANL$2,0))-INDEX('1617 Data'!$A$2:$AEW$35,MATCH('1617 1718 Comparison'!$A28,'1617 Data'!$A$2:$A$35,0),MATCH('1617 1718 Comparison'!UH$2,'1617 Data'!$A$2:$AEW$2,0))</f>
        <v>0</v>
      </c>
      <c r="UI28" s="402">
        <f>INDEX(' Cash Num-Den_Indi'!$A$2:$ANL$35,MATCH('1617 1718 Comparison'!$A28,' Cash Num-Den_Indi'!$A$2:$A$35,0),MATCH('1617 1718 Comparison'!UI$2,' Cash Num-Den_Indi'!$A$2:$ANL$2,0))-INDEX('1617 Data'!$A$2:$AEW$35,MATCH('1617 1718 Comparison'!$A28,'1617 Data'!$A$2:$A$35,0),MATCH('1617 1718 Comparison'!UI$2,'1617 Data'!$A$2:$AEW$2,0))</f>
        <v>0</v>
      </c>
      <c r="UJ28" s="402">
        <f>INDEX(' Cash Num-Den_Indi'!$A$2:$ANL$35,MATCH('1617 1718 Comparison'!$A28,' Cash Num-Den_Indi'!$A$2:$A$35,0),MATCH('1617 1718 Comparison'!UJ$2,' Cash Num-Den_Indi'!$A$2:$ANL$2,0))-INDEX('1617 Data'!$A$2:$AEW$35,MATCH('1617 1718 Comparison'!$A28,'1617 Data'!$A$2:$A$35,0),MATCH('1617 1718 Comparison'!UJ$2,'1617 Data'!$A$2:$AEW$2,0))</f>
        <v>0</v>
      </c>
      <c r="UK28" s="402">
        <f>INDEX(' Cash Num-Den_Indi'!$A$2:$ANL$35,MATCH('1617 1718 Comparison'!$A28,' Cash Num-Den_Indi'!$A$2:$A$35,0),MATCH('1617 1718 Comparison'!UK$2,' Cash Num-Den_Indi'!$A$2:$ANL$2,0))-INDEX('1617 Data'!$A$2:$AEW$35,MATCH('1617 1718 Comparison'!$A28,'1617 Data'!$A$2:$A$35,0),MATCH('1617 1718 Comparison'!UK$2,'1617 Data'!$A$2:$AEW$2,0))</f>
        <v>0</v>
      </c>
      <c r="UL28" s="402">
        <f>INDEX(' Cash Num-Den_Indi'!$A$2:$ANL$35,MATCH('1617 1718 Comparison'!$A28,' Cash Num-Den_Indi'!$A$2:$A$35,0),MATCH('1617 1718 Comparison'!UL$2,' Cash Num-Den_Indi'!$A$2:$ANL$2,0))-INDEX('1617 Data'!$A$2:$AEW$35,MATCH('1617 1718 Comparison'!$A28,'1617 Data'!$A$2:$A$35,0),MATCH('1617 1718 Comparison'!UL$2,'1617 Data'!$A$2:$AEW$2,0))</f>
        <v>0</v>
      </c>
      <c r="UM28" s="402">
        <f>INDEX(' Cash Num-Den_Indi'!$A$2:$ANL$35,MATCH('1617 1718 Comparison'!$A28,' Cash Num-Den_Indi'!$A$2:$A$35,0),MATCH('1617 1718 Comparison'!UM$2,' Cash Num-Den_Indi'!$A$2:$ANL$2,0))-INDEX('1617 Data'!$A$2:$AEW$35,MATCH('1617 1718 Comparison'!$A28,'1617 Data'!$A$2:$A$35,0),MATCH('1617 1718 Comparison'!UM$2,'1617 Data'!$A$2:$AEW$2,0))</f>
        <v>0</v>
      </c>
      <c r="UN28" s="402">
        <f>INDEX(' Cash Num-Den_Indi'!$A$2:$ANL$35,MATCH('1617 1718 Comparison'!$A28,' Cash Num-Den_Indi'!$A$2:$A$35,0),MATCH('1617 1718 Comparison'!UN$2,' Cash Num-Den_Indi'!$A$2:$ANL$2,0))-INDEX('1617 Data'!$A$2:$AEW$35,MATCH('1617 1718 Comparison'!$A28,'1617 Data'!$A$2:$A$35,0),MATCH('1617 1718 Comparison'!UN$2,'1617 Data'!$A$2:$AEW$2,0))</f>
        <v>0</v>
      </c>
      <c r="UO28" s="402">
        <f>INDEX(' Cash Num-Den_Indi'!$A$2:$ANL$35,MATCH('1617 1718 Comparison'!$A28,' Cash Num-Den_Indi'!$A$2:$A$35,0),MATCH('1617 1718 Comparison'!UO$2,' Cash Num-Den_Indi'!$A$2:$ANL$2,0))-INDEX('1617 Data'!$A$2:$AEW$35,MATCH('1617 1718 Comparison'!$A28,'1617 Data'!$A$2:$A$35,0),MATCH('1617 1718 Comparison'!UO$2,'1617 Data'!$A$2:$AEW$2,0))</f>
        <v>0</v>
      </c>
      <c r="UP28" s="402">
        <f>INDEX(' Cash Num-Den_Indi'!$A$2:$ANL$35,MATCH('1617 1718 Comparison'!$A28,' Cash Num-Den_Indi'!$A$2:$A$35,0),MATCH('1617 1718 Comparison'!UP$2,' Cash Num-Den_Indi'!$A$2:$ANL$2,0))-INDEX('1617 Data'!$A$2:$AEW$35,MATCH('1617 1718 Comparison'!$A28,'1617 Data'!$A$2:$A$35,0),MATCH('1617 1718 Comparison'!UP$2,'1617 Data'!$A$2:$AEW$2,0))</f>
        <v>0</v>
      </c>
      <c r="UQ28" s="402">
        <f>INDEX(' Cash Num-Den_Indi'!$A$2:$ANL$35,MATCH('1617 1718 Comparison'!$A28,' Cash Num-Den_Indi'!$A$2:$A$35,0),MATCH('1617 1718 Comparison'!UQ$2,' Cash Num-Den_Indi'!$A$2:$ANL$2,0))-INDEX('1617 Data'!$A$2:$AEW$35,MATCH('1617 1718 Comparison'!$A28,'1617 Data'!$A$2:$A$35,0),MATCH('1617 1718 Comparison'!UQ$2,'1617 Data'!$A$2:$AEW$2,0))</f>
        <v>0</v>
      </c>
      <c r="UR28" s="402">
        <f>INDEX(' Cash Num-Den_Indi'!$A$2:$ANL$35,MATCH('1617 1718 Comparison'!$A28,' Cash Num-Den_Indi'!$A$2:$A$35,0),MATCH('1617 1718 Comparison'!UR$2,' Cash Num-Den_Indi'!$A$2:$ANL$2,0))-INDEX('1617 Data'!$A$2:$AEW$35,MATCH('1617 1718 Comparison'!$A28,'1617 Data'!$A$2:$A$35,0),MATCH('1617 1718 Comparison'!UR$2,'1617 Data'!$A$2:$AEW$2,0))</f>
        <v>0</v>
      </c>
      <c r="US28" s="402">
        <f>INDEX(' Cash Num-Den_Indi'!$A$2:$ANL$35,MATCH('1617 1718 Comparison'!$A28,' Cash Num-Den_Indi'!$A$2:$A$35,0),MATCH('1617 1718 Comparison'!US$2,' Cash Num-Den_Indi'!$A$2:$ANL$2,0))-INDEX('1617 Data'!$A$2:$AEW$35,MATCH('1617 1718 Comparison'!$A28,'1617 Data'!$A$2:$A$35,0),MATCH('1617 1718 Comparison'!US$2,'1617 Data'!$A$2:$AEW$2,0))</f>
        <v>0</v>
      </c>
      <c r="UT28" s="403" t="e">
        <f>INDEX(' Cash Num-Den_Indi'!$A$2:$ANL$35,MATCH('1617 1718 Comparison'!$A28,' Cash Num-Den_Indi'!$A$2:$A$35,0),MATCH('1617 1718 Comparison'!UT$2,' Cash Num-Den_Indi'!$A$2:$ANL$2,0))-INDEX('1617 Data'!$A$2:$AEW$35,MATCH('1617 1718 Comparison'!$A28,'1617 Data'!$A$2:$A$35,0),MATCH('1617 1718 Comparison'!UT$2,'1617 Data'!$A$2:$AEW$2,0))</f>
        <v>#N/A</v>
      </c>
      <c r="UU28" s="403" t="e">
        <f>INDEX(' Cash Num-Den_Indi'!$A$2:$ANL$35,MATCH('1617 1718 Comparison'!$A28,' Cash Num-Den_Indi'!$A$2:$A$35,0),MATCH('1617 1718 Comparison'!UU$2,' Cash Num-Den_Indi'!$A$2:$ANL$2,0))-INDEX('1617 Data'!$A$2:$AEW$35,MATCH('1617 1718 Comparison'!$A28,'1617 Data'!$A$2:$A$35,0),MATCH('1617 1718 Comparison'!UU$2,'1617 Data'!$A$2:$AEW$2,0))</f>
        <v>#N/A</v>
      </c>
      <c r="UV28" s="403" t="e">
        <f>INDEX(' Cash Num-Den_Indi'!$A$2:$ANL$35,MATCH('1617 1718 Comparison'!$A28,' Cash Num-Den_Indi'!$A$2:$A$35,0),MATCH('1617 1718 Comparison'!UV$2,' Cash Num-Den_Indi'!$A$2:$ANL$2,0))-INDEX('1617 Data'!$A$2:$AEW$35,MATCH('1617 1718 Comparison'!$A28,'1617 Data'!$A$2:$A$35,0),MATCH('1617 1718 Comparison'!UV$2,'1617 Data'!$A$2:$AEW$2,0))</f>
        <v>#N/A</v>
      </c>
      <c r="UW28" s="402">
        <f>INDEX(' Cash Num-Den_Indi'!$A$2:$ANL$35,MATCH('1617 1718 Comparison'!$A28,' Cash Num-Den_Indi'!$A$2:$A$35,0),MATCH('1617 1718 Comparison'!UW$2,' Cash Num-Den_Indi'!$A$2:$ANL$2,0))-INDEX('1617 Data'!$A$2:$AEW$35,MATCH('1617 1718 Comparison'!$A28,'1617 Data'!$A$2:$A$35,0),MATCH('1617 1718 Comparison'!UW$2,'1617 Data'!$A$2:$AEW$2,0))</f>
        <v>0</v>
      </c>
      <c r="UX28" s="402">
        <f>INDEX(' Cash Num-Den_Indi'!$A$2:$ANL$35,MATCH('1617 1718 Comparison'!$A28,' Cash Num-Den_Indi'!$A$2:$A$35,0),MATCH('1617 1718 Comparison'!UX$2,' Cash Num-Den_Indi'!$A$2:$ANL$2,0))-INDEX('1617 Data'!$A$2:$AEW$35,MATCH('1617 1718 Comparison'!$A28,'1617 Data'!$A$2:$A$35,0),MATCH('1617 1718 Comparison'!UX$2,'1617 Data'!$A$2:$AEW$2,0))</f>
        <v>0</v>
      </c>
      <c r="UY28" s="402">
        <f>INDEX(' Cash Num-Den_Indi'!$A$2:$ANL$35,MATCH('1617 1718 Comparison'!$A28,' Cash Num-Den_Indi'!$A$2:$A$35,0),MATCH('1617 1718 Comparison'!UY$2,' Cash Num-Den_Indi'!$A$2:$ANL$2,0))-INDEX('1617 Data'!$A$2:$AEW$35,MATCH('1617 1718 Comparison'!$A28,'1617 Data'!$A$2:$A$35,0),MATCH('1617 1718 Comparison'!UY$2,'1617 Data'!$A$2:$AEW$2,0))</f>
        <v>0</v>
      </c>
      <c r="UZ28" s="402">
        <f>INDEX(' Cash Num-Den_Indi'!$A$2:$ANL$35,MATCH('1617 1718 Comparison'!$A28,' Cash Num-Den_Indi'!$A$2:$A$35,0),MATCH('1617 1718 Comparison'!UZ$2,' Cash Num-Den_Indi'!$A$2:$ANL$2,0))-INDEX('1617 Data'!$A$2:$AEW$35,MATCH('1617 1718 Comparison'!$A28,'1617 Data'!$A$2:$A$35,0),MATCH('1617 1718 Comparison'!UZ$2,'1617 Data'!$A$2:$AEW$2,0))</f>
        <v>0</v>
      </c>
      <c r="VA28" s="402">
        <f>INDEX(' Cash Num-Den_Indi'!$A$2:$ANL$35,MATCH('1617 1718 Comparison'!$A28,' Cash Num-Den_Indi'!$A$2:$A$35,0),MATCH('1617 1718 Comparison'!VA$2,' Cash Num-Den_Indi'!$A$2:$ANL$2,0))-INDEX('1617 Data'!$A$2:$AEW$35,MATCH('1617 1718 Comparison'!$A28,'1617 Data'!$A$2:$A$35,0),MATCH('1617 1718 Comparison'!VA$2,'1617 Data'!$A$2:$AEW$2,0))</f>
        <v>0</v>
      </c>
      <c r="VB28" s="402">
        <f>INDEX(' Cash Num-Den_Indi'!$A$2:$ANL$35,MATCH('1617 1718 Comparison'!$A28,' Cash Num-Den_Indi'!$A$2:$A$35,0),MATCH('1617 1718 Comparison'!VB$2,' Cash Num-Den_Indi'!$A$2:$ANL$2,0))-INDEX('1617 Data'!$A$2:$AEW$35,MATCH('1617 1718 Comparison'!$A28,'1617 Data'!$A$2:$A$35,0),MATCH('1617 1718 Comparison'!VB$2,'1617 Data'!$A$2:$AEW$2,0))</f>
        <v>0</v>
      </c>
      <c r="VC28" s="402">
        <f>INDEX(' Cash Num-Den_Indi'!$A$2:$ANL$35,MATCH('1617 1718 Comparison'!$A28,' Cash Num-Den_Indi'!$A$2:$A$35,0),MATCH('1617 1718 Comparison'!VC$2,' Cash Num-Den_Indi'!$A$2:$ANL$2,0))-INDEX('1617 Data'!$A$2:$AEW$35,MATCH('1617 1718 Comparison'!$A28,'1617 Data'!$A$2:$A$35,0),MATCH('1617 1718 Comparison'!VC$2,'1617 Data'!$A$2:$AEW$2,0))</f>
        <v>0</v>
      </c>
      <c r="VD28" s="402">
        <f>INDEX(' Cash Num-Den_Indi'!$A$2:$ANL$35,MATCH('1617 1718 Comparison'!$A28,' Cash Num-Den_Indi'!$A$2:$A$35,0),MATCH('1617 1718 Comparison'!VD$2,' Cash Num-Den_Indi'!$A$2:$ANL$2,0))-INDEX('1617 Data'!$A$2:$AEW$35,MATCH('1617 1718 Comparison'!$A28,'1617 Data'!$A$2:$A$35,0),MATCH('1617 1718 Comparison'!VD$2,'1617 Data'!$A$2:$AEW$2,0))</f>
        <v>0</v>
      </c>
      <c r="VE28" s="402">
        <f>INDEX(' Cash Num-Den_Indi'!$A$2:$ANL$35,MATCH('1617 1718 Comparison'!$A28,' Cash Num-Den_Indi'!$A$2:$A$35,0),MATCH('1617 1718 Comparison'!VE$2,' Cash Num-Den_Indi'!$A$2:$ANL$2,0))-INDEX('1617 Data'!$A$2:$AEW$35,MATCH('1617 1718 Comparison'!$A28,'1617 Data'!$A$2:$A$35,0),MATCH('1617 1718 Comparison'!VE$2,'1617 Data'!$A$2:$AEW$2,0))</f>
        <v>0</v>
      </c>
      <c r="VF28" s="402">
        <f>INDEX(' Cash Num-Den_Indi'!$A$2:$ANL$35,MATCH('1617 1718 Comparison'!$A28,' Cash Num-Den_Indi'!$A$2:$A$35,0),MATCH('1617 1718 Comparison'!VF$2,' Cash Num-Den_Indi'!$A$2:$ANL$2,0))-INDEX('1617 Data'!$A$2:$AEW$35,MATCH('1617 1718 Comparison'!$A28,'1617 Data'!$A$2:$A$35,0),MATCH('1617 1718 Comparison'!VF$2,'1617 Data'!$A$2:$AEW$2,0))</f>
        <v>0</v>
      </c>
      <c r="VG28" s="402">
        <f>INDEX(' Cash Num-Den_Indi'!$A$2:$ANL$35,MATCH('1617 1718 Comparison'!$A28,' Cash Num-Den_Indi'!$A$2:$A$35,0),MATCH('1617 1718 Comparison'!VG$2,' Cash Num-Den_Indi'!$A$2:$ANL$2,0))-INDEX('1617 Data'!$A$2:$AEW$35,MATCH('1617 1718 Comparison'!$A28,'1617 Data'!$A$2:$A$35,0),MATCH('1617 1718 Comparison'!VG$2,'1617 Data'!$A$2:$AEW$2,0))</f>
        <v>0</v>
      </c>
      <c r="VH28" s="402">
        <f>INDEX(' Cash Num-Den_Indi'!$A$2:$ANL$35,MATCH('1617 1718 Comparison'!$A28,' Cash Num-Den_Indi'!$A$2:$A$35,0),MATCH('1617 1718 Comparison'!VH$2,' Cash Num-Den_Indi'!$A$2:$ANL$2,0))-INDEX('1617 Data'!$A$2:$AEW$35,MATCH('1617 1718 Comparison'!$A28,'1617 Data'!$A$2:$A$35,0),MATCH('1617 1718 Comparison'!VH$2,'1617 Data'!$A$2:$AEW$2,0))</f>
        <v>0</v>
      </c>
      <c r="VI28" s="402">
        <f>INDEX(' Cash Num-Den_Indi'!$A$2:$ANL$35,MATCH('1617 1718 Comparison'!$A28,' Cash Num-Den_Indi'!$A$2:$A$35,0),MATCH('1617 1718 Comparison'!VI$2,' Cash Num-Den_Indi'!$A$2:$ANL$2,0))-INDEX('1617 Data'!$A$2:$AEW$35,MATCH('1617 1718 Comparison'!$A28,'1617 Data'!$A$2:$A$35,0),MATCH('1617 1718 Comparison'!VI$2,'1617 Data'!$A$2:$AEW$2,0))</f>
        <v>0</v>
      </c>
      <c r="VJ28" s="402">
        <f>INDEX(' Cash Num-Den_Indi'!$A$2:$ANL$35,MATCH('1617 1718 Comparison'!$A28,' Cash Num-Den_Indi'!$A$2:$A$35,0),MATCH('1617 1718 Comparison'!VJ$2,' Cash Num-Den_Indi'!$A$2:$ANL$2,0))-INDEX('1617 Data'!$A$2:$AEW$35,MATCH('1617 1718 Comparison'!$A28,'1617 Data'!$A$2:$A$35,0),MATCH('1617 1718 Comparison'!VJ$2,'1617 Data'!$A$2:$AEW$2,0))</f>
        <v>0</v>
      </c>
      <c r="VK28" s="402">
        <f>INDEX(' Cash Num-Den_Indi'!$A$2:$ANL$35,MATCH('1617 1718 Comparison'!$A28,' Cash Num-Den_Indi'!$A$2:$A$35,0),MATCH('1617 1718 Comparison'!VK$2,' Cash Num-Den_Indi'!$A$2:$ANL$2,0))-INDEX('1617 Data'!$A$2:$AEW$35,MATCH('1617 1718 Comparison'!$A28,'1617 Data'!$A$2:$A$35,0),MATCH('1617 1718 Comparison'!VK$2,'1617 Data'!$A$2:$AEW$2,0))</f>
        <v>0</v>
      </c>
      <c r="VL28" s="402">
        <f>INDEX(' Cash Num-Den_Indi'!$A$2:$ANL$35,MATCH('1617 1718 Comparison'!$A28,' Cash Num-Den_Indi'!$A$2:$A$35,0),MATCH('1617 1718 Comparison'!VL$2,' Cash Num-Den_Indi'!$A$2:$ANL$2,0))-INDEX('1617 Data'!$A$2:$AEW$35,MATCH('1617 1718 Comparison'!$A28,'1617 Data'!$A$2:$A$35,0),MATCH('1617 1718 Comparison'!VL$2,'1617 Data'!$A$2:$AEW$2,0))</f>
        <v>0</v>
      </c>
      <c r="VM28" s="402">
        <f>INDEX(' Cash Num-Den_Indi'!$A$2:$ANL$35,MATCH('1617 1718 Comparison'!$A28,' Cash Num-Den_Indi'!$A$2:$A$35,0),MATCH('1617 1718 Comparison'!VM$2,' Cash Num-Den_Indi'!$A$2:$ANL$2,0))-INDEX('1617 Data'!$A$2:$AEW$35,MATCH('1617 1718 Comparison'!$A28,'1617 Data'!$A$2:$A$35,0),MATCH('1617 1718 Comparison'!VM$2,'1617 Data'!$A$2:$AEW$2,0))</f>
        <v>0</v>
      </c>
      <c r="VN28" s="402">
        <f>INDEX(' Cash Num-Den_Indi'!$A$2:$ANL$35,MATCH('1617 1718 Comparison'!$A28,' Cash Num-Den_Indi'!$A$2:$A$35,0),MATCH('1617 1718 Comparison'!VN$2,' Cash Num-Den_Indi'!$A$2:$ANL$2,0))-INDEX('1617 Data'!$A$2:$AEW$35,MATCH('1617 1718 Comparison'!$A28,'1617 Data'!$A$2:$A$35,0),MATCH('1617 1718 Comparison'!VN$2,'1617 Data'!$A$2:$AEW$2,0))</f>
        <v>0</v>
      </c>
      <c r="VO28" s="402">
        <f>INDEX(' Cash Num-Den_Indi'!$A$2:$ANL$35,MATCH('1617 1718 Comparison'!$A28,' Cash Num-Den_Indi'!$A$2:$A$35,0),MATCH('1617 1718 Comparison'!VO$2,' Cash Num-Den_Indi'!$A$2:$ANL$2,0))-INDEX('1617 Data'!$A$2:$AEW$35,MATCH('1617 1718 Comparison'!$A28,'1617 Data'!$A$2:$A$35,0),MATCH('1617 1718 Comparison'!VO$2,'1617 Data'!$A$2:$AEW$2,0))</f>
        <v>0</v>
      </c>
      <c r="VP28" s="402">
        <f>INDEX(' Cash Num-Den_Indi'!$A$2:$ANL$35,MATCH('1617 1718 Comparison'!$A28,' Cash Num-Den_Indi'!$A$2:$A$35,0),MATCH('1617 1718 Comparison'!VP$2,' Cash Num-Den_Indi'!$A$2:$ANL$2,0))-INDEX('1617 Data'!$A$2:$AEW$35,MATCH('1617 1718 Comparison'!$A28,'1617 Data'!$A$2:$A$35,0),MATCH('1617 1718 Comparison'!VP$2,'1617 Data'!$A$2:$AEW$2,0))</f>
        <v>0</v>
      </c>
      <c r="VQ28" s="402">
        <f>INDEX(' Cash Num-Den_Indi'!$A$2:$ANL$35,MATCH('1617 1718 Comparison'!$A28,' Cash Num-Den_Indi'!$A$2:$A$35,0),MATCH('1617 1718 Comparison'!VQ$2,' Cash Num-Den_Indi'!$A$2:$ANL$2,0))-INDEX('1617 Data'!$A$2:$AEW$35,MATCH('1617 1718 Comparison'!$A28,'1617 Data'!$A$2:$A$35,0),MATCH('1617 1718 Comparison'!VQ$2,'1617 Data'!$A$2:$AEW$2,0))</f>
        <v>0</v>
      </c>
      <c r="VR28" s="403" t="e">
        <f>INDEX(' Cash Num-Den_Indi'!$A$2:$ANL$35,MATCH('1617 1718 Comparison'!$A28,' Cash Num-Den_Indi'!$A$2:$A$35,0),MATCH('1617 1718 Comparison'!VR$2,' Cash Num-Den_Indi'!$A$2:$ANL$2,0))-INDEX('1617 Data'!$A$2:$AEW$35,MATCH('1617 1718 Comparison'!$A28,'1617 Data'!$A$2:$A$35,0),MATCH('1617 1718 Comparison'!VR$2,'1617 Data'!$A$2:$AEW$2,0))</f>
        <v>#N/A</v>
      </c>
      <c r="VS28" s="403" t="e">
        <f>INDEX(' Cash Num-Den_Indi'!$A$2:$ANL$35,MATCH('1617 1718 Comparison'!$A28,' Cash Num-Den_Indi'!$A$2:$A$35,0),MATCH('1617 1718 Comparison'!VS$2,' Cash Num-Den_Indi'!$A$2:$ANL$2,0))-INDEX('1617 Data'!$A$2:$AEW$35,MATCH('1617 1718 Comparison'!$A28,'1617 Data'!$A$2:$A$35,0),MATCH('1617 1718 Comparison'!VS$2,'1617 Data'!$A$2:$AEW$2,0))</f>
        <v>#N/A</v>
      </c>
      <c r="VT28" s="403" t="e">
        <f>INDEX(' Cash Num-Den_Indi'!$A$2:$ANL$35,MATCH('1617 1718 Comparison'!$A28,' Cash Num-Den_Indi'!$A$2:$A$35,0),MATCH('1617 1718 Comparison'!VT$2,' Cash Num-Den_Indi'!$A$2:$ANL$2,0))-INDEX('1617 Data'!$A$2:$AEW$35,MATCH('1617 1718 Comparison'!$A28,'1617 Data'!$A$2:$A$35,0),MATCH('1617 1718 Comparison'!VT$2,'1617 Data'!$A$2:$AEW$2,0))</f>
        <v>#N/A</v>
      </c>
      <c r="VU28" s="402">
        <f>INDEX(' Cash Num-Den_Indi'!$A$2:$ANL$35,MATCH('1617 1718 Comparison'!$A28,' Cash Num-Den_Indi'!$A$2:$A$35,0),MATCH('1617 1718 Comparison'!VU$2,' Cash Num-Den_Indi'!$A$2:$ANL$2,0))-INDEX('1617 Data'!$A$2:$AEW$35,MATCH('1617 1718 Comparison'!$A28,'1617 Data'!$A$2:$A$35,0),MATCH('1617 1718 Comparison'!VU$2,'1617 Data'!$A$2:$AEW$2,0))</f>
        <v>0</v>
      </c>
      <c r="VV28" s="402">
        <f>INDEX(' Cash Num-Den_Indi'!$A$2:$ANL$35,MATCH('1617 1718 Comparison'!$A28,' Cash Num-Den_Indi'!$A$2:$A$35,0),MATCH('1617 1718 Comparison'!VV$2,' Cash Num-Den_Indi'!$A$2:$ANL$2,0))-INDEX('1617 Data'!$A$2:$AEW$35,MATCH('1617 1718 Comparison'!$A28,'1617 Data'!$A$2:$A$35,0),MATCH('1617 1718 Comparison'!VV$2,'1617 Data'!$A$2:$AEW$2,0))</f>
        <v>0</v>
      </c>
      <c r="VW28" s="402">
        <f>INDEX(' Cash Num-Den_Indi'!$A$2:$ANL$35,MATCH('1617 1718 Comparison'!$A28,' Cash Num-Den_Indi'!$A$2:$A$35,0),MATCH('1617 1718 Comparison'!VW$2,' Cash Num-Den_Indi'!$A$2:$ANL$2,0))-INDEX('1617 Data'!$A$2:$AEW$35,MATCH('1617 1718 Comparison'!$A28,'1617 Data'!$A$2:$A$35,0),MATCH('1617 1718 Comparison'!VW$2,'1617 Data'!$A$2:$AEW$2,0))</f>
        <v>0</v>
      </c>
      <c r="VX28" s="402">
        <f>INDEX(' Cash Num-Den_Indi'!$A$2:$ANL$35,MATCH('1617 1718 Comparison'!$A28,' Cash Num-Den_Indi'!$A$2:$A$35,0),MATCH('1617 1718 Comparison'!VX$2,' Cash Num-Den_Indi'!$A$2:$ANL$2,0))-INDEX('1617 Data'!$A$2:$AEW$35,MATCH('1617 1718 Comparison'!$A28,'1617 Data'!$A$2:$A$35,0),MATCH('1617 1718 Comparison'!VX$2,'1617 Data'!$A$2:$AEW$2,0))</f>
        <v>0</v>
      </c>
      <c r="VY28" s="402">
        <f>INDEX(' Cash Num-Den_Indi'!$A$2:$ANL$35,MATCH('1617 1718 Comparison'!$A28,' Cash Num-Den_Indi'!$A$2:$A$35,0),MATCH('1617 1718 Comparison'!VY$2,' Cash Num-Den_Indi'!$A$2:$ANL$2,0))-INDEX('1617 Data'!$A$2:$AEW$35,MATCH('1617 1718 Comparison'!$A28,'1617 Data'!$A$2:$A$35,0),MATCH('1617 1718 Comparison'!VY$2,'1617 Data'!$A$2:$AEW$2,0))</f>
        <v>0</v>
      </c>
      <c r="VZ28" s="402">
        <f>INDEX(' Cash Num-Den_Indi'!$A$2:$ANL$35,MATCH('1617 1718 Comparison'!$A28,' Cash Num-Den_Indi'!$A$2:$A$35,0),MATCH('1617 1718 Comparison'!VZ$2,' Cash Num-Den_Indi'!$A$2:$ANL$2,0))-INDEX('1617 Data'!$A$2:$AEW$35,MATCH('1617 1718 Comparison'!$A28,'1617 Data'!$A$2:$A$35,0),MATCH('1617 1718 Comparison'!VZ$2,'1617 Data'!$A$2:$AEW$2,0))</f>
        <v>0</v>
      </c>
      <c r="WA28" s="402">
        <f>INDEX(' Cash Num-Den_Indi'!$A$2:$ANL$35,MATCH('1617 1718 Comparison'!$A28,' Cash Num-Den_Indi'!$A$2:$A$35,0),MATCH('1617 1718 Comparison'!WA$2,' Cash Num-Den_Indi'!$A$2:$ANL$2,0))-INDEX('1617 Data'!$A$2:$AEW$35,MATCH('1617 1718 Comparison'!$A28,'1617 Data'!$A$2:$A$35,0),MATCH('1617 1718 Comparison'!WA$2,'1617 Data'!$A$2:$AEW$2,0))</f>
        <v>0</v>
      </c>
      <c r="WB28" s="402">
        <f>INDEX(' Cash Num-Den_Indi'!$A$2:$ANL$35,MATCH('1617 1718 Comparison'!$A28,' Cash Num-Den_Indi'!$A$2:$A$35,0),MATCH('1617 1718 Comparison'!WB$2,' Cash Num-Den_Indi'!$A$2:$ANL$2,0))-INDEX('1617 Data'!$A$2:$AEW$35,MATCH('1617 1718 Comparison'!$A28,'1617 Data'!$A$2:$A$35,0),MATCH('1617 1718 Comparison'!WB$2,'1617 Data'!$A$2:$AEW$2,0))</f>
        <v>0</v>
      </c>
      <c r="WC28" s="402">
        <f>INDEX(' Cash Num-Den_Indi'!$A$2:$ANL$35,MATCH('1617 1718 Comparison'!$A28,' Cash Num-Den_Indi'!$A$2:$A$35,0),MATCH('1617 1718 Comparison'!WC$2,' Cash Num-Den_Indi'!$A$2:$ANL$2,0))-INDEX('1617 Data'!$A$2:$AEW$35,MATCH('1617 1718 Comparison'!$A28,'1617 Data'!$A$2:$A$35,0),MATCH('1617 1718 Comparison'!WC$2,'1617 Data'!$A$2:$AEW$2,0))</f>
        <v>0</v>
      </c>
      <c r="WD28" s="402">
        <f>INDEX(' Cash Num-Den_Indi'!$A$2:$ANL$35,MATCH('1617 1718 Comparison'!$A28,' Cash Num-Den_Indi'!$A$2:$A$35,0),MATCH('1617 1718 Comparison'!WD$2,' Cash Num-Den_Indi'!$A$2:$ANL$2,0))-INDEX('1617 Data'!$A$2:$AEW$35,MATCH('1617 1718 Comparison'!$A28,'1617 Data'!$A$2:$A$35,0),MATCH('1617 1718 Comparison'!WD$2,'1617 Data'!$A$2:$AEW$2,0))</f>
        <v>0</v>
      </c>
      <c r="WE28" s="402">
        <f>INDEX(' Cash Num-Den_Indi'!$A$2:$ANL$35,MATCH('1617 1718 Comparison'!$A28,' Cash Num-Den_Indi'!$A$2:$A$35,0),MATCH('1617 1718 Comparison'!WE$2,' Cash Num-Den_Indi'!$A$2:$ANL$2,0))-INDEX('1617 Data'!$A$2:$AEW$35,MATCH('1617 1718 Comparison'!$A28,'1617 Data'!$A$2:$A$35,0),MATCH('1617 1718 Comparison'!WE$2,'1617 Data'!$A$2:$AEW$2,0))</f>
        <v>0</v>
      </c>
      <c r="WF28" s="402">
        <f>INDEX(' Cash Num-Den_Indi'!$A$2:$ANL$35,MATCH('1617 1718 Comparison'!$A28,' Cash Num-Den_Indi'!$A$2:$A$35,0),MATCH('1617 1718 Comparison'!WF$2,' Cash Num-Den_Indi'!$A$2:$ANL$2,0))-INDEX('1617 Data'!$A$2:$AEW$35,MATCH('1617 1718 Comparison'!$A28,'1617 Data'!$A$2:$A$35,0),MATCH('1617 1718 Comparison'!WF$2,'1617 Data'!$A$2:$AEW$2,0))</f>
        <v>0</v>
      </c>
      <c r="WG28" s="402">
        <f>INDEX(' Cash Num-Den_Indi'!$A$2:$ANL$35,MATCH('1617 1718 Comparison'!$A28,' Cash Num-Den_Indi'!$A$2:$A$35,0),MATCH('1617 1718 Comparison'!WG$2,' Cash Num-Den_Indi'!$A$2:$ANL$2,0))-INDEX('1617 Data'!$A$2:$AEW$35,MATCH('1617 1718 Comparison'!$A28,'1617 Data'!$A$2:$A$35,0),MATCH('1617 1718 Comparison'!WG$2,'1617 Data'!$A$2:$AEW$2,0))</f>
        <v>0</v>
      </c>
      <c r="WH28" s="402">
        <f>INDEX(' Cash Num-Den_Indi'!$A$2:$ANL$35,MATCH('1617 1718 Comparison'!$A28,' Cash Num-Den_Indi'!$A$2:$A$35,0),MATCH('1617 1718 Comparison'!WH$2,' Cash Num-Den_Indi'!$A$2:$ANL$2,0))-INDEX('1617 Data'!$A$2:$AEW$35,MATCH('1617 1718 Comparison'!$A28,'1617 Data'!$A$2:$A$35,0),MATCH('1617 1718 Comparison'!WH$2,'1617 Data'!$A$2:$AEW$2,0))</f>
        <v>0</v>
      </c>
      <c r="WI28" s="402">
        <f>INDEX(' Cash Num-Den_Indi'!$A$2:$ANL$35,MATCH('1617 1718 Comparison'!$A28,' Cash Num-Den_Indi'!$A$2:$A$35,0),MATCH('1617 1718 Comparison'!WI$2,' Cash Num-Den_Indi'!$A$2:$ANL$2,0))-INDEX('1617 Data'!$A$2:$AEW$35,MATCH('1617 1718 Comparison'!$A28,'1617 Data'!$A$2:$A$35,0),MATCH('1617 1718 Comparison'!WI$2,'1617 Data'!$A$2:$AEW$2,0))</f>
        <v>0</v>
      </c>
      <c r="WJ28" s="402">
        <f>INDEX(' Cash Num-Den_Indi'!$A$2:$ANL$35,MATCH('1617 1718 Comparison'!$A28,' Cash Num-Den_Indi'!$A$2:$A$35,0),MATCH('1617 1718 Comparison'!WJ$2,' Cash Num-Den_Indi'!$A$2:$ANL$2,0))-INDEX('1617 Data'!$A$2:$AEW$35,MATCH('1617 1718 Comparison'!$A28,'1617 Data'!$A$2:$A$35,0),MATCH('1617 1718 Comparison'!WJ$2,'1617 Data'!$A$2:$AEW$2,0))</f>
        <v>0</v>
      </c>
      <c r="WK28" s="402">
        <f>INDEX(' Cash Num-Den_Indi'!$A$2:$ANL$35,MATCH('1617 1718 Comparison'!$A28,' Cash Num-Den_Indi'!$A$2:$A$35,0),MATCH('1617 1718 Comparison'!WK$2,' Cash Num-Den_Indi'!$A$2:$ANL$2,0))-INDEX('1617 Data'!$A$2:$AEW$35,MATCH('1617 1718 Comparison'!$A28,'1617 Data'!$A$2:$A$35,0),MATCH('1617 1718 Comparison'!WK$2,'1617 Data'!$A$2:$AEW$2,0))</f>
        <v>0</v>
      </c>
      <c r="WL28" s="402">
        <f>INDEX(' Cash Num-Den_Indi'!$A$2:$ANL$35,MATCH('1617 1718 Comparison'!$A28,' Cash Num-Den_Indi'!$A$2:$A$35,0),MATCH('1617 1718 Comparison'!WL$2,' Cash Num-Den_Indi'!$A$2:$ANL$2,0))-INDEX('1617 Data'!$A$2:$AEW$35,MATCH('1617 1718 Comparison'!$A28,'1617 Data'!$A$2:$A$35,0),MATCH('1617 1718 Comparison'!WL$2,'1617 Data'!$A$2:$AEW$2,0))</f>
        <v>0</v>
      </c>
      <c r="WM28" s="402">
        <f>INDEX(' Cash Num-Den_Indi'!$A$2:$ANL$35,MATCH('1617 1718 Comparison'!$A28,' Cash Num-Den_Indi'!$A$2:$A$35,0),MATCH('1617 1718 Comparison'!WM$2,' Cash Num-Den_Indi'!$A$2:$ANL$2,0))-INDEX('1617 Data'!$A$2:$AEW$35,MATCH('1617 1718 Comparison'!$A28,'1617 Data'!$A$2:$A$35,0),MATCH('1617 1718 Comparison'!WM$2,'1617 Data'!$A$2:$AEW$2,0))</f>
        <v>0</v>
      </c>
      <c r="WN28" s="402">
        <f>INDEX(' Cash Num-Den_Indi'!$A$2:$ANL$35,MATCH('1617 1718 Comparison'!$A28,' Cash Num-Den_Indi'!$A$2:$A$35,0),MATCH('1617 1718 Comparison'!WN$2,' Cash Num-Den_Indi'!$A$2:$ANL$2,0))-INDEX('1617 Data'!$A$2:$AEW$35,MATCH('1617 1718 Comparison'!$A28,'1617 Data'!$A$2:$A$35,0),MATCH('1617 1718 Comparison'!WN$2,'1617 Data'!$A$2:$AEW$2,0))</f>
        <v>0</v>
      </c>
      <c r="WO28" s="402">
        <f>INDEX(' Cash Num-Den_Indi'!$A$2:$ANL$35,MATCH('1617 1718 Comparison'!$A28,' Cash Num-Den_Indi'!$A$2:$A$35,0),MATCH('1617 1718 Comparison'!WO$2,' Cash Num-Den_Indi'!$A$2:$ANL$2,0))-INDEX('1617 Data'!$A$2:$AEW$35,MATCH('1617 1718 Comparison'!$A28,'1617 Data'!$A$2:$A$35,0),MATCH('1617 1718 Comparison'!WO$2,'1617 Data'!$A$2:$AEW$2,0))</f>
        <v>0</v>
      </c>
      <c r="WP28" s="403" t="e">
        <f>INDEX(' Cash Num-Den_Indi'!$A$2:$ANL$35,MATCH('1617 1718 Comparison'!$A28,' Cash Num-Den_Indi'!$A$2:$A$35,0),MATCH('1617 1718 Comparison'!WP$2,' Cash Num-Den_Indi'!$A$2:$ANL$2,0))-INDEX('1617 Data'!$A$2:$AEW$35,MATCH('1617 1718 Comparison'!$A28,'1617 Data'!$A$2:$A$35,0),MATCH('1617 1718 Comparison'!WP$2,'1617 Data'!$A$2:$AEW$2,0))</f>
        <v>#N/A</v>
      </c>
      <c r="WQ28" s="403" t="e">
        <f>INDEX(' Cash Num-Den_Indi'!$A$2:$ANL$35,MATCH('1617 1718 Comparison'!$A28,' Cash Num-Den_Indi'!$A$2:$A$35,0),MATCH('1617 1718 Comparison'!WQ$2,' Cash Num-Den_Indi'!$A$2:$ANL$2,0))-INDEX('1617 Data'!$A$2:$AEW$35,MATCH('1617 1718 Comparison'!$A28,'1617 Data'!$A$2:$A$35,0),MATCH('1617 1718 Comparison'!WQ$2,'1617 Data'!$A$2:$AEW$2,0))</f>
        <v>#N/A</v>
      </c>
      <c r="WR28" s="403" t="e">
        <f>INDEX(' Cash Num-Den_Indi'!$A$2:$ANL$35,MATCH('1617 1718 Comparison'!$A28,' Cash Num-Den_Indi'!$A$2:$A$35,0),MATCH('1617 1718 Comparison'!WR$2,' Cash Num-Den_Indi'!$A$2:$ANL$2,0))-INDEX('1617 Data'!$A$2:$AEW$35,MATCH('1617 1718 Comparison'!$A28,'1617 Data'!$A$2:$A$35,0),MATCH('1617 1718 Comparison'!WR$2,'1617 Data'!$A$2:$AEW$2,0))</f>
        <v>#N/A</v>
      </c>
      <c r="WS28" s="402">
        <f>INDEX(' Cash Num-Den_Indi'!$A$2:$ANL$35,MATCH('1617 1718 Comparison'!$A28,' Cash Num-Den_Indi'!$A$2:$A$35,0),MATCH('1617 1718 Comparison'!WS$2,' Cash Num-Den_Indi'!$A$2:$ANL$2,0))-INDEX('1617 Data'!$A$2:$AEW$35,MATCH('1617 1718 Comparison'!$A28,'1617 Data'!$A$2:$A$35,0),MATCH('1617 1718 Comparison'!WS$2,'1617 Data'!$A$2:$AEW$2,0))</f>
        <v>0</v>
      </c>
      <c r="WT28" s="402">
        <f>INDEX(' Cash Num-Den_Indi'!$A$2:$ANL$35,MATCH('1617 1718 Comparison'!$A28,' Cash Num-Den_Indi'!$A$2:$A$35,0),MATCH('1617 1718 Comparison'!WT$2,' Cash Num-Den_Indi'!$A$2:$ANL$2,0))-INDEX('1617 Data'!$A$2:$AEW$35,MATCH('1617 1718 Comparison'!$A28,'1617 Data'!$A$2:$A$35,0),MATCH('1617 1718 Comparison'!WT$2,'1617 Data'!$A$2:$AEW$2,0))</f>
        <v>0</v>
      </c>
      <c r="WU28" s="402">
        <f>INDEX(' Cash Num-Den_Indi'!$A$2:$ANL$35,MATCH('1617 1718 Comparison'!$A28,' Cash Num-Den_Indi'!$A$2:$A$35,0),MATCH('1617 1718 Comparison'!WU$2,' Cash Num-Den_Indi'!$A$2:$ANL$2,0))-INDEX('1617 Data'!$A$2:$AEW$35,MATCH('1617 1718 Comparison'!$A28,'1617 Data'!$A$2:$A$35,0),MATCH('1617 1718 Comparison'!WU$2,'1617 Data'!$A$2:$AEW$2,0))</f>
        <v>0</v>
      </c>
      <c r="WV28" s="402">
        <f>INDEX(' Cash Num-Den_Indi'!$A$2:$ANL$35,MATCH('1617 1718 Comparison'!$A28,' Cash Num-Den_Indi'!$A$2:$A$35,0),MATCH('1617 1718 Comparison'!WV$2,' Cash Num-Den_Indi'!$A$2:$ANL$2,0))-INDEX('1617 Data'!$A$2:$AEW$35,MATCH('1617 1718 Comparison'!$A28,'1617 Data'!$A$2:$A$35,0),MATCH('1617 1718 Comparison'!WV$2,'1617 Data'!$A$2:$AEW$2,0))</f>
        <v>0</v>
      </c>
      <c r="WW28" s="403" t="e">
        <f>INDEX(' Cash Num-Den_Indi'!$A$2:$ANL$35,MATCH('1617 1718 Comparison'!$A28,' Cash Num-Den_Indi'!$A$2:$A$35,0),MATCH('1617 1718 Comparison'!WW$2,' Cash Num-Den_Indi'!$A$2:$ANL$2,0))-INDEX('1617 Data'!$A$2:$AEW$35,MATCH('1617 1718 Comparison'!$A28,'1617 Data'!$A$2:$A$35,0),MATCH('1617 1718 Comparison'!WW$2,'1617 Data'!$A$2:$AEW$2,0))</f>
        <v>#N/A</v>
      </c>
      <c r="WX28" s="402">
        <f>INDEX(' Cash Num-Den_Indi'!$A$2:$ANL$35,MATCH('1617 1718 Comparison'!$A28,' Cash Num-Den_Indi'!$A$2:$A$35,0),MATCH('1617 1718 Comparison'!WX$2,' Cash Num-Den_Indi'!$A$2:$ANL$2,0))-INDEX('1617 Data'!$A$2:$AEW$35,MATCH('1617 1718 Comparison'!$A28,'1617 Data'!$A$2:$A$35,0),MATCH('1617 1718 Comparison'!WX$2,'1617 Data'!$A$2:$AEW$2,0))</f>
        <v>0</v>
      </c>
      <c r="WY28" s="402">
        <f>INDEX(' Cash Num-Den_Indi'!$A$2:$ANL$35,MATCH('1617 1718 Comparison'!$A28,' Cash Num-Den_Indi'!$A$2:$A$35,0),MATCH('1617 1718 Comparison'!WY$2,' Cash Num-Den_Indi'!$A$2:$ANL$2,0))-INDEX('1617 Data'!$A$2:$AEW$35,MATCH('1617 1718 Comparison'!$A28,'1617 Data'!$A$2:$A$35,0),MATCH('1617 1718 Comparison'!WY$2,'1617 Data'!$A$2:$AEW$2,0))</f>
        <v>0</v>
      </c>
      <c r="WZ28" s="402">
        <f>INDEX(' Cash Num-Den_Indi'!$A$2:$ANL$35,MATCH('1617 1718 Comparison'!$A28,' Cash Num-Den_Indi'!$A$2:$A$35,0),MATCH('1617 1718 Comparison'!WZ$2,' Cash Num-Den_Indi'!$A$2:$ANL$2,0))-INDEX('1617 Data'!$A$2:$AEW$35,MATCH('1617 1718 Comparison'!$A28,'1617 Data'!$A$2:$A$35,0),MATCH('1617 1718 Comparison'!WZ$2,'1617 Data'!$A$2:$AEW$2,0))</f>
        <v>0</v>
      </c>
      <c r="XA28" s="402">
        <f>INDEX(' Cash Num-Den_Indi'!$A$2:$ANL$35,MATCH('1617 1718 Comparison'!$A28,' Cash Num-Den_Indi'!$A$2:$A$35,0),MATCH('1617 1718 Comparison'!XA$2,' Cash Num-Den_Indi'!$A$2:$ANL$2,0))-INDEX('1617 Data'!$A$2:$AEW$35,MATCH('1617 1718 Comparison'!$A28,'1617 Data'!$A$2:$A$35,0),MATCH('1617 1718 Comparison'!XA$2,'1617 Data'!$A$2:$AEW$2,0))</f>
        <v>0</v>
      </c>
      <c r="XB28" s="403" t="e">
        <f>INDEX(' Cash Num-Den_Indi'!$A$2:$ANL$35,MATCH('1617 1718 Comparison'!$A28,' Cash Num-Den_Indi'!$A$2:$A$35,0),MATCH('1617 1718 Comparison'!XB$2,' Cash Num-Den_Indi'!$A$2:$ANL$2,0))-INDEX('1617 Data'!$A$2:$AEW$35,MATCH('1617 1718 Comparison'!$A28,'1617 Data'!$A$2:$A$35,0),MATCH('1617 1718 Comparison'!XB$2,'1617 Data'!$A$2:$AEW$2,0))</f>
        <v>#N/A</v>
      </c>
      <c r="XC28" s="402">
        <f>INDEX(' Cash Num-Den_Indi'!$A$2:$ANL$35,MATCH('1617 1718 Comparison'!$A28,' Cash Num-Den_Indi'!$A$2:$A$35,0),MATCH('1617 1718 Comparison'!XC$2,' Cash Num-Den_Indi'!$A$2:$ANL$2,0))-INDEX('1617 Data'!$A$2:$AEW$35,MATCH('1617 1718 Comparison'!$A28,'1617 Data'!$A$2:$A$35,0),MATCH('1617 1718 Comparison'!XC$2,'1617 Data'!$A$2:$AEW$2,0))</f>
        <v>0</v>
      </c>
      <c r="XD28" s="402">
        <f>INDEX(' Cash Num-Den_Indi'!$A$2:$ANL$35,MATCH('1617 1718 Comparison'!$A28,' Cash Num-Den_Indi'!$A$2:$A$35,0),MATCH('1617 1718 Comparison'!XD$2,' Cash Num-Den_Indi'!$A$2:$ANL$2,0))-INDEX('1617 Data'!$A$2:$AEW$35,MATCH('1617 1718 Comparison'!$A28,'1617 Data'!$A$2:$A$35,0),MATCH('1617 1718 Comparison'!XD$2,'1617 Data'!$A$2:$AEW$2,0))</f>
        <v>0</v>
      </c>
      <c r="XE28" s="402">
        <f>INDEX(' Cash Num-Den_Indi'!$A$2:$ANL$35,MATCH('1617 1718 Comparison'!$A28,' Cash Num-Den_Indi'!$A$2:$A$35,0),MATCH('1617 1718 Comparison'!XE$2,' Cash Num-Den_Indi'!$A$2:$ANL$2,0))-INDEX('1617 Data'!$A$2:$AEW$35,MATCH('1617 1718 Comparison'!$A28,'1617 Data'!$A$2:$A$35,0),MATCH('1617 1718 Comparison'!XE$2,'1617 Data'!$A$2:$AEW$2,0))</f>
        <v>0</v>
      </c>
      <c r="XF28" s="402">
        <f>INDEX(' Cash Num-Den_Indi'!$A$2:$ANL$35,MATCH('1617 1718 Comparison'!$A28,' Cash Num-Den_Indi'!$A$2:$A$35,0),MATCH('1617 1718 Comparison'!XF$2,' Cash Num-Den_Indi'!$A$2:$ANL$2,0))-INDEX('1617 Data'!$A$2:$AEW$35,MATCH('1617 1718 Comparison'!$A28,'1617 Data'!$A$2:$A$35,0),MATCH('1617 1718 Comparison'!XF$2,'1617 Data'!$A$2:$AEW$2,0))</f>
        <v>0</v>
      </c>
      <c r="XG28" s="403" t="e">
        <f>INDEX(' Cash Num-Den_Indi'!$A$2:$ANL$35,MATCH('1617 1718 Comparison'!$A28,' Cash Num-Den_Indi'!$A$2:$A$35,0),MATCH('1617 1718 Comparison'!XG$2,' Cash Num-Den_Indi'!$A$2:$ANL$2,0))-INDEX('1617 Data'!$A$2:$AEW$35,MATCH('1617 1718 Comparison'!$A28,'1617 Data'!$A$2:$A$35,0),MATCH('1617 1718 Comparison'!XG$2,'1617 Data'!$A$2:$AEW$2,0))</f>
        <v>#N/A</v>
      </c>
      <c r="XH28" s="402">
        <f>INDEX(' Cash Num-Den_Indi'!$A$2:$ANL$35,MATCH('1617 1718 Comparison'!$A28,' Cash Num-Den_Indi'!$A$2:$A$35,0),MATCH('1617 1718 Comparison'!XH$2,' Cash Num-Den_Indi'!$A$2:$ANL$2,0))-INDEX('1617 Data'!$A$2:$AEW$35,MATCH('1617 1718 Comparison'!$A28,'1617 Data'!$A$2:$A$35,0),MATCH('1617 1718 Comparison'!XH$2,'1617 Data'!$A$2:$AEW$2,0))</f>
        <v>0</v>
      </c>
      <c r="XI28" s="402">
        <f>INDEX(' Cash Num-Den_Indi'!$A$2:$ANL$35,MATCH('1617 1718 Comparison'!$A28,' Cash Num-Den_Indi'!$A$2:$A$35,0),MATCH('1617 1718 Comparison'!XI$2,' Cash Num-Den_Indi'!$A$2:$ANL$2,0))-INDEX('1617 Data'!$A$2:$AEW$35,MATCH('1617 1718 Comparison'!$A28,'1617 Data'!$A$2:$A$35,0),MATCH('1617 1718 Comparison'!XI$2,'1617 Data'!$A$2:$AEW$2,0))</f>
        <v>0</v>
      </c>
      <c r="XJ28" s="402">
        <f>INDEX(' Cash Num-Den_Indi'!$A$2:$ANL$35,MATCH('1617 1718 Comparison'!$A28,' Cash Num-Den_Indi'!$A$2:$A$35,0),MATCH('1617 1718 Comparison'!XJ$2,' Cash Num-Den_Indi'!$A$2:$ANL$2,0))-INDEX('1617 Data'!$A$2:$AEW$35,MATCH('1617 1718 Comparison'!$A28,'1617 Data'!$A$2:$A$35,0),MATCH('1617 1718 Comparison'!XJ$2,'1617 Data'!$A$2:$AEW$2,0))</f>
        <v>0</v>
      </c>
      <c r="XK28" s="402">
        <f>INDEX(' Cash Num-Den_Indi'!$A$2:$ANL$35,MATCH('1617 1718 Comparison'!$A28,' Cash Num-Den_Indi'!$A$2:$A$35,0),MATCH('1617 1718 Comparison'!XK$2,' Cash Num-Den_Indi'!$A$2:$ANL$2,0))-INDEX('1617 Data'!$A$2:$AEW$35,MATCH('1617 1718 Comparison'!$A28,'1617 Data'!$A$2:$A$35,0),MATCH('1617 1718 Comparison'!XK$2,'1617 Data'!$A$2:$AEW$2,0))</f>
        <v>0</v>
      </c>
      <c r="XL28" s="403" t="e">
        <f>INDEX(' Cash Num-Den_Indi'!$A$2:$ANL$35,MATCH('1617 1718 Comparison'!$A28,' Cash Num-Den_Indi'!$A$2:$A$35,0),MATCH('1617 1718 Comparison'!XL$2,' Cash Num-Den_Indi'!$A$2:$ANL$2,0))-INDEX('1617 Data'!$A$2:$AEW$35,MATCH('1617 1718 Comparison'!$A28,'1617 Data'!$A$2:$A$35,0),MATCH('1617 1718 Comparison'!XL$2,'1617 Data'!$A$2:$AEW$2,0))</f>
        <v>#N/A</v>
      </c>
      <c r="XM28" s="402">
        <f>INDEX(' Cash Num-Den_Indi'!$A$2:$ANL$35,MATCH('1617 1718 Comparison'!$A28,' Cash Num-Den_Indi'!$A$2:$A$35,0),MATCH('1617 1718 Comparison'!XM$2,' Cash Num-Den_Indi'!$A$2:$ANL$2,0))-INDEX('1617 Data'!$A$2:$AEW$35,MATCH('1617 1718 Comparison'!$A28,'1617 Data'!$A$2:$A$35,0),MATCH('1617 1718 Comparison'!XM$2,'1617 Data'!$A$2:$AEW$2,0))</f>
        <v>0</v>
      </c>
      <c r="XN28" s="402">
        <f>INDEX(' Cash Num-Den_Indi'!$A$2:$ANL$35,MATCH('1617 1718 Comparison'!$A28,' Cash Num-Den_Indi'!$A$2:$A$35,0),MATCH('1617 1718 Comparison'!XN$2,' Cash Num-Den_Indi'!$A$2:$ANL$2,0))-INDEX('1617 Data'!$A$2:$AEW$35,MATCH('1617 1718 Comparison'!$A28,'1617 Data'!$A$2:$A$35,0),MATCH('1617 1718 Comparison'!XN$2,'1617 Data'!$A$2:$AEW$2,0))</f>
        <v>0</v>
      </c>
      <c r="XO28" s="402">
        <f>INDEX(' Cash Num-Den_Indi'!$A$2:$ANL$35,MATCH('1617 1718 Comparison'!$A28,' Cash Num-Den_Indi'!$A$2:$A$35,0),MATCH('1617 1718 Comparison'!XO$2,' Cash Num-Den_Indi'!$A$2:$ANL$2,0))-INDEX('1617 Data'!$A$2:$AEW$35,MATCH('1617 1718 Comparison'!$A28,'1617 Data'!$A$2:$A$35,0),MATCH('1617 1718 Comparison'!XO$2,'1617 Data'!$A$2:$AEW$2,0))</f>
        <v>0</v>
      </c>
      <c r="XP28" s="402">
        <f>INDEX(' Cash Num-Den_Indi'!$A$2:$ANL$35,MATCH('1617 1718 Comparison'!$A28,' Cash Num-Den_Indi'!$A$2:$A$35,0),MATCH('1617 1718 Comparison'!XP$2,' Cash Num-Den_Indi'!$A$2:$ANL$2,0))-INDEX('1617 Data'!$A$2:$AEW$35,MATCH('1617 1718 Comparison'!$A28,'1617 Data'!$A$2:$A$35,0),MATCH('1617 1718 Comparison'!XP$2,'1617 Data'!$A$2:$AEW$2,0))</f>
        <v>0</v>
      </c>
      <c r="XQ28" s="402">
        <f>INDEX(' Cash Num-Den_Indi'!$A$2:$ANL$35,MATCH('1617 1718 Comparison'!$A28,' Cash Num-Den_Indi'!$A$2:$A$35,0),MATCH('1617 1718 Comparison'!XQ$2,' Cash Num-Den_Indi'!$A$2:$ANL$2,0))-INDEX('1617 Data'!$A$2:$AEW$35,MATCH('1617 1718 Comparison'!$A28,'1617 Data'!$A$2:$A$35,0),MATCH('1617 1718 Comparison'!XQ$2,'1617 Data'!$A$2:$AEW$2,0))</f>
        <v>0</v>
      </c>
      <c r="XR28" s="402">
        <f>INDEX(' Cash Num-Den_Indi'!$A$2:$ANL$35,MATCH('1617 1718 Comparison'!$A28,' Cash Num-Den_Indi'!$A$2:$A$35,0),MATCH('1617 1718 Comparison'!XR$2,' Cash Num-Den_Indi'!$A$2:$ANL$2,0))-INDEX('1617 Data'!$A$2:$AEW$35,MATCH('1617 1718 Comparison'!$A28,'1617 Data'!$A$2:$A$35,0),MATCH('1617 1718 Comparison'!XR$2,'1617 Data'!$A$2:$AEW$2,0))</f>
        <v>0</v>
      </c>
      <c r="XS28" s="402">
        <f>INDEX(' Cash Num-Den_Indi'!$A$2:$ANL$35,MATCH('1617 1718 Comparison'!$A28,' Cash Num-Den_Indi'!$A$2:$A$35,0),MATCH('1617 1718 Comparison'!XS$2,' Cash Num-Den_Indi'!$A$2:$ANL$2,0))-INDEX('1617 Data'!$A$2:$AEW$35,MATCH('1617 1718 Comparison'!$A28,'1617 Data'!$A$2:$A$35,0),MATCH('1617 1718 Comparison'!XS$2,'1617 Data'!$A$2:$AEW$2,0))</f>
        <v>0</v>
      </c>
      <c r="XT28" s="402">
        <f>INDEX(' Cash Num-Den_Indi'!$A$2:$ANL$35,MATCH('1617 1718 Comparison'!$A28,' Cash Num-Den_Indi'!$A$2:$A$35,0),MATCH('1617 1718 Comparison'!XT$2,' Cash Num-Den_Indi'!$A$2:$ANL$2,0))-INDEX('1617 Data'!$A$2:$AEW$35,MATCH('1617 1718 Comparison'!$A28,'1617 Data'!$A$2:$A$35,0),MATCH('1617 1718 Comparison'!XT$2,'1617 Data'!$A$2:$AEW$2,0))</f>
        <v>0</v>
      </c>
      <c r="XU28" s="402">
        <f>INDEX(' Cash Num-Den_Indi'!$A$2:$ANL$35,MATCH('1617 1718 Comparison'!$A28,' Cash Num-Den_Indi'!$A$2:$A$35,0),MATCH('1617 1718 Comparison'!XU$2,' Cash Num-Den_Indi'!$A$2:$ANL$2,0))-INDEX('1617 Data'!$A$2:$AEW$35,MATCH('1617 1718 Comparison'!$A28,'1617 Data'!$A$2:$A$35,0),MATCH('1617 1718 Comparison'!XU$2,'1617 Data'!$A$2:$AEW$2,0))</f>
        <v>0</v>
      </c>
      <c r="XV28" s="402">
        <f>INDEX(' Cash Num-Den_Indi'!$A$2:$ANL$35,MATCH('1617 1718 Comparison'!$A28,' Cash Num-Den_Indi'!$A$2:$A$35,0),MATCH('1617 1718 Comparison'!XV$2,' Cash Num-Den_Indi'!$A$2:$ANL$2,0))-INDEX('1617 Data'!$A$2:$AEW$35,MATCH('1617 1718 Comparison'!$A28,'1617 Data'!$A$2:$A$35,0),MATCH('1617 1718 Comparison'!XV$2,'1617 Data'!$A$2:$AEW$2,0))</f>
        <v>0</v>
      </c>
      <c r="XW28" s="402">
        <f>INDEX(' Cash Num-Den_Indi'!$A$2:$ANL$35,MATCH('1617 1718 Comparison'!$A28,' Cash Num-Den_Indi'!$A$2:$A$35,0),MATCH('1617 1718 Comparison'!XW$2,' Cash Num-Den_Indi'!$A$2:$ANL$2,0))-INDEX('1617 Data'!$A$2:$AEW$35,MATCH('1617 1718 Comparison'!$A28,'1617 Data'!$A$2:$A$35,0),MATCH('1617 1718 Comparison'!XW$2,'1617 Data'!$A$2:$AEW$2,0))</f>
        <v>0</v>
      </c>
      <c r="XX28" s="402">
        <f>INDEX(' Cash Num-Den_Indi'!$A$2:$ANL$35,MATCH('1617 1718 Comparison'!$A28,' Cash Num-Den_Indi'!$A$2:$A$35,0),MATCH('1617 1718 Comparison'!XX$2,' Cash Num-Den_Indi'!$A$2:$ANL$2,0))-INDEX('1617 Data'!$A$2:$AEW$35,MATCH('1617 1718 Comparison'!$A28,'1617 Data'!$A$2:$A$35,0),MATCH('1617 1718 Comparison'!XX$2,'1617 Data'!$A$2:$AEW$2,0))</f>
        <v>0</v>
      </c>
      <c r="XY28" s="402">
        <f>INDEX(' Cash Num-Den_Indi'!$A$2:$ANL$35,MATCH('1617 1718 Comparison'!$A28,' Cash Num-Den_Indi'!$A$2:$A$35,0),MATCH('1617 1718 Comparison'!XY$2,' Cash Num-Den_Indi'!$A$2:$ANL$2,0))-INDEX('1617 Data'!$A$2:$AEW$35,MATCH('1617 1718 Comparison'!$A28,'1617 Data'!$A$2:$A$35,0),MATCH('1617 1718 Comparison'!XY$2,'1617 Data'!$A$2:$AEW$2,0))</f>
        <v>0</v>
      </c>
      <c r="XZ28" s="402">
        <f>INDEX(' Cash Num-Den_Indi'!$A$2:$ANL$35,MATCH('1617 1718 Comparison'!$A28,' Cash Num-Den_Indi'!$A$2:$A$35,0),MATCH('1617 1718 Comparison'!XZ$2,' Cash Num-Den_Indi'!$A$2:$ANL$2,0))-INDEX('1617 Data'!$A$2:$AEW$35,MATCH('1617 1718 Comparison'!$A28,'1617 Data'!$A$2:$A$35,0),MATCH('1617 1718 Comparison'!XZ$2,'1617 Data'!$A$2:$AEW$2,0))</f>
        <v>0</v>
      </c>
      <c r="YA28" s="402">
        <f>INDEX(' Cash Num-Den_Indi'!$A$2:$ANL$35,MATCH('1617 1718 Comparison'!$A28,' Cash Num-Den_Indi'!$A$2:$A$35,0),MATCH('1617 1718 Comparison'!YA$2,' Cash Num-Den_Indi'!$A$2:$ANL$2,0))-INDEX('1617 Data'!$A$2:$AEW$35,MATCH('1617 1718 Comparison'!$A28,'1617 Data'!$A$2:$A$35,0),MATCH('1617 1718 Comparison'!YA$2,'1617 Data'!$A$2:$AEW$2,0))</f>
        <v>0</v>
      </c>
      <c r="YB28" s="403" t="e">
        <f>INDEX(' Cash Num-Den_Indi'!$A$2:$ANL$35,MATCH('1617 1718 Comparison'!$A28,' Cash Num-Den_Indi'!$A$2:$A$35,0),MATCH('1617 1718 Comparison'!YB$2,' Cash Num-Den_Indi'!$A$2:$ANL$2,0))-INDEX('1617 Data'!$A$2:$AEW$35,MATCH('1617 1718 Comparison'!$A28,'1617 Data'!$A$2:$A$35,0),MATCH('1617 1718 Comparison'!YB$2,'1617 Data'!$A$2:$AEW$2,0))</f>
        <v>#N/A</v>
      </c>
      <c r="YC28" s="403" t="e">
        <f>INDEX(' Cash Num-Den_Indi'!$A$2:$ANL$35,MATCH('1617 1718 Comparison'!$A28,' Cash Num-Den_Indi'!$A$2:$A$35,0),MATCH('1617 1718 Comparison'!YC$2,' Cash Num-Den_Indi'!$A$2:$ANL$2,0))-INDEX('1617 Data'!$A$2:$AEW$35,MATCH('1617 1718 Comparison'!$A28,'1617 Data'!$A$2:$A$35,0),MATCH('1617 1718 Comparison'!YC$2,'1617 Data'!$A$2:$AEW$2,0))</f>
        <v>#N/A</v>
      </c>
      <c r="YD28" s="403" t="e">
        <f>INDEX(' Cash Num-Den_Indi'!$A$2:$ANL$35,MATCH('1617 1718 Comparison'!$A28,' Cash Num-Den_Indi'!$A$2:$A$35,0),MATCH('1617 1718 Comparison'!YD$2,' Cash Num-Den_Indi'!$A$2:$ANL$2,0))-INDEX('1617 Data'!$A$2:$AEW$35,MATCH('1617 1718 Comparison'!$A28,'1617 Data'!$A$2:$A$35,0),MATCH('1617 1718 Comparison'!YD$2,'1617 Data'!$A$2:$AEW$2,0))</f>
        <v>#N/A</v>
      </c>
      <c r="YE28" s="402">
        <f>INDEX(' Cash Num-Den_Indi'!$A$2:$ANL$35,MATCH('1617 1718 Comparison'!$A28,' Cash Num-Den_Indi'!$A$2:$A$35,0),MATCH('1617 1718 Comparison'!YE$2,' Cash Num-Den_Indi'!$A$2:$ANL$2,0))-INDEX('1617 Data'!$A$2:$AEW$35,MATCH('1617 1718 Comparison'!$A28,'1617 Data'!$A$2:$A$35,0),MATCH('1617 1718 Comparison'!YE$2,'1617 Data'!$A$2:$AEW$2,0))</f>
        <v>0</v>
      </c>
      <c r="YF28" s="402">
        <f>INDEX(' Cash Num-Den_Indi'!$A$2:$ANL$35,MATCH('1617 1718 Comparison'!$A28,' Cash Num-Den_Indi'!$A$2:$A$35,0),MATCH('1617 1718 Comparison'!YF$2,' Cash Num-Den_Indi'!$A$2:$ANL$2,0))-INDEX('1617 Data'!$A$2:$AEW$35,MATCH('1617 1718 Comparison'!$A28,'1617 Data'!$A$2:$A$35,0),MATCH('1617 1718 Comparison'!YF$2,'1617 Data'!$A$2:$AEW$2,0))</f>
        <v>0</v>
      </c>
      <c r="YG28" s="402">
        <f>INDEX(' Cash Num-Den_Indi'!$A$2:$ANL$35,MATCH('1617 1718 Comparison'!$A28,' Cash Num-Den_Indi'!$A$2:$A$35,0),MATCH('1617 1718 Comparison'!YG$2,' Cash Num-Den_Indi'!$A$2:$ANL$2,0))-INDEX('1617 Data'!$A$2:$AEW$35,MATCH('1617 1718 Comparison'!$A28,'1617 Data'!$A$2:$A$35,0),MATCH('1617 1718 Comparison'!YG$2,'1617 Data'!$A$2:$AEW$2,0))</f>
        <v>0</v>
      </c>
      <c r="YH28" s="402">
        <f>INDEX(' Cash Num-Den_Indi'!$A$2:$ANL$35,MATCH('1617 1718 Comparison'!$A28,' Cash Num-Den_Indi'!$A$2:$A$35,0),MATCH('1617 1718 Comparison'!YH$2,' Cash Num-Den_Indi'!$A$2:$ANL$2,0))-INDEX('1617 Data'!$A$2:$AEW$35,MATCH('1617 1718 Comparison'!$A28,'1617 Data'!$A$2:$A$35,0),MATCH('1617 1718 Comparison'!YH$2,'1617 Data'!$A$2:$AEW$2,0))</f>
        <v>0</v>
      </c>
      <c r="YI28" s="402">
        <f>INDEX(' Cash Num-Den_Indi'!$A$2:$ANL$35,MATCH('1617 1718 Comparison'!$A28,' Cash Num-Den_Indi'!$A$2:$A$35,0),MATCH('1617 1718 Comparison'!YI$2,' Cash Num-Den_Indi'!$A$2:$ANL$2,0))-INDEX('1617 Data'!$A$2:$AEW$35,MATCH('1617 1718 Comparison'!$A28,'1617 Data'!$A$2:$A$35,0),MATCH('1617 1718 Comparison'!YI$2,'1617 Data'!$A$2:$AEW$2,0))</f>
        <v>0</v>
      </c>
      <c r="YJ28" s="402">
        <f>INDEX(' Cash Num-Den_Indi'!$A$2:$ANL$35,MATCH('1617 1718 Comparison'!$A28,' Cash Num-Den_Indi'!$A$2:$A$35,0),MATCH('1617 1718 Comparison'!YJ$2,' Cash Num-Den_Indi'!$A$2:$ANL$2,0))-INDEX('1617 Data'!$A$2:$AEW$35,MATCH('1617 1718 Comparison'!$A28,'1617 Data'!$A$2:$A$35,0),MATCH('1617 1718 Comparison'!YJ$2,'1617 Data'!$A$2:$AEW$2,0))</f>
        <v>0</v>
      </c>
      <c r="YK28" s="402">
        <f>INDEX(' Cash Num-Den_Indi'!$A$2:$ANL$35,MATCH('1617 1718 Comparison'!$A28,' Cash Num-Den_Indi'!$A$2:$A$35,0),MATCH('1617 1718 Comparison'!YK$2,' Cash Num-Den_Indi'!$A$2:$ANL$2,0))-INDEX('1617 Data'!$A$2:$AEW$35,MATCH('1617 1718 Comparison'!$A28,'1617 Data'!$A$2:$A$35,0),MATCH('1617 1718 Comparison'!YK$2,'1617 Data'!$A$2:$AEW$2,0))</f>
        <v>0</v>
      </c>
      <c r="YL28" s="402">
        <f>INDEX(' Cash Num-Den_Indi'!$A$2:$ANL$35,MATCH('1617 1718 Comparison'!$A28,' Cash Num-Den_Indi'!$A$2:$A$35,0),MATCH('1617 1718 Comparison'!YL$2,' Cash Num-Den_Indi'!$A$2:$ANL$2,0))-INDEX('1617 Data'!$A$2:$AEW$35,MATCH('1617 1718 Comparison'!$A28,'1617 Data'!$A$2:$A$35,0),MATCH('1617 1718 Comparison'!YL$2,'1617 Data'!$A$2:$AEW$2,0))</f>
        <v>0</v>
      </c>
      <c r="YM28" s="402">
        <f>INDEX(' Cash Num-Den_Indi'!$A$2:$ANL$35,MATCH('1617 1718 Comparison'!$A28,' Cash Num-Den_Indi'!$A$2:$A$35,0),MATCH('1617 1718 Comparison'!YM$2,' Cash Num-Den_Indi'!$A$2:$ANL$2,0))-INDEX('1617 Data'!$A$2:$AEW$35,MATCH('1617 1718 Comparison'!$A28,'1617 Data'!$A$2:$A$35,0),MATCH('1617 1718 Comparison'!YM$2,'1617 Data'!$A$2:$AEW$2,0))</f>
        <v>0</v>
      </c>
      <c r="YN28" s="402">
        <f>INDEX(' Cash Num-Den_Indi'!$A$2:$ANL$35,MATCH('1617 1718 Comparison'!$A28,' Cash Num-Den_Indi'!$A$2:$A$35,0),MATCH('1617 1718 Comparison'!YN$2,' Cash Num-Den_Indi'!$A$2:$ANL$2,0))-INDEX('1617 Data'!$A$2:$AEW$35,MATCH('1617 1718 Comparison'!$A28,'1617 Data'!$A$2:$A$35,0),MATCH('1617 1718 Comparison'!YN$2,'1617 Data'!$A$2:$AEW$2,0))</f>
        <v>0</v>
      </c>
      <c r="YO28" s="402">
        <f>INDEX(' Cash Num-Den_Indi'!$A$2:$ANL$35,MATCH('1617 1718 Comparison'!$A28,' Cash Num-Den_Indi'!$A$2:$A$35,0),MATCH('1617 1718 Comparison'!YO$2,' Cash Num-Den_Indi'!$A$2:$ANL$2,0))-INDEX('1617 Data'!$A$2:$AEW$35,MATCH('1617 1718 Comparison'!$A28,'1617 Data'!$A$2:$A$35,0),MATCH('1617 1718 Comparison'!YO$2,'1617 Data'!$A$2:$AEW$2,0))</f>
        <v>0</v>
      </c>
      <c r="YP28" s="402">
        <f>INDEX(' Cash Num-Den_Indi'!$A$2:$ANL$35,MATCH('1617 1718 Comparison'!$A28,' Cash Num-Den_Indi'!$A$2:$A$35,0),MATCH('1617 1718 Comparison'!YP$2,' Cash Num-Den_Indi'!$A$2:$ANL$2,0))-INDEX('1617 Data'!$A$2:$AEW$35,MATCH('1617 1718 Comparison'!$A28,'1617 Data'!$A$2:$A$35,0),MATCH('1617 1718 Comparison'!YP$2,'1617 Data'!$A$2:$AEW$2,0))</f>
        <v>0</v>
      </c>
      <c r="YQ28" s="402">
        <f>INDEX(' Cash Num-Den_Indi'!$A$2:$ANL$35,MATCH('1617 1718 Comparison'!$A28,' Cash Num-Den_Indi'!$A$2:$A$35,0),MATCH('1617 1718 Comparison'!YQ$2,' Cash Num-Den_Indi'!$A$2:$ANL$2,0))-INDEX('1617 Data'!$A$2:$AEW$35,MATCH('1617 1718 Comparison'!$A28,'1617 Data'!$A$2:$A$35,0),MATCH('1617 1718 Comparison'!YQ$2,'1617 Data'!$A$2:$AEW$2,0))</f>
        <v>0</v>
      </c>
      <c r="YR28" s="402">
        <f>INDEX(' Cash Num-Den_Indi'!$A$2:$ANL$35,MATCH('1617 1718 Comparison'!$A28,' Cash Num-Den_Indi'!$A$2:$A$35,0),MATCH('1617 1718 Comparison'!YR$2,' Cash Num-Den_Indi'!$A$2:$ANL$2,0))-INDEX('1617 Data'!$A$2:$AEW$35,MATCH('1617 1718 Comparison'!$A28,'1617 Data'!$A$2:$A$35,0),MATCH('1617 1718 Comparison'!YR$2,'1617 Data'!$A$2:$AEW$2,0))</f>
        <v>0</v>
      </c>
      <c r="YS28" s="402">
        <f>INDEX(' Cash Num-Den_Indi'!$A$2:$ANL$35,MATCH('1617 1718 Comparison'!$A28,' Cash Num-Den_Indi'!$A$2:$A$35,0),MATCH('1617 1718 Comparison'!YS$2,' Cash Num-Den_Indi'!$A$2:$ANL$2,0))-INDEX('1617 Data'!$A$2:$AEW$35,MATCH('1617 1718 Comparison'!$A28,'1617 Data'!$A$2:$A$35,0),MATCH('1617 1718 Comparison'!YS$2,'1617 Data'!$A$2:$AEW$2,0))</f>
        <v>0</v>
      </c>
      <c r="YT28" s="403" t="e">
        <f>INDEX(' Cash Num-Den_Indi'!$A$2:$ANL$35,MATCH('1617 1718 Comparison'!$A28,' Cash Num-Den_Indi'!$A$2:$A$35,0),MATCH('1617 1718 Comparison'!YT$2,' Cash Num-Den_Indi'!$A$2:$ANL$2,0))-INDEX('1617 Data'!$A$2:$AEW$35,MATCH('1617 1718 Comparison'!$A28,'1617 Data'!$A$2:$A$35,0),MATCH('1617 1718 Comparison'!YT$2,'1617 Data'!$A$2:$AEW$2,0))</f>
        <v>#N/A</v>
      </c>
      <c r="YU28" s="403" t="e">
        <f>INDEX(' Cash Num-Den_Indi'!$A$2:$ANL$35,MATCH('1617 1718 Comparison'!$A28,' Cash Num-Den_Indi'!$A$2:$A$35,0),MATCH('1617 1718 Comparison'!YU$2,' Cash Num-Den_Indi'!$A$2:$ANL$2,0))-INDEX('1617 Data'!$A$2:$AEW$35,MATCH('1617 1718 Comparison'!$A28,'1617 Data'!$A$2:$A$35,0),MATCH('1617 1718 Comparison'!YU$2,'1617 Data'!$A$2:$AEW$2,0))</f>
        <v>#N/A</v>
      </c>
      <c r="YV28" s="403" t="e">
        <f>INDEX(' Cash Num-Den_Indi'!$A$2:$ANL$35,MATCH('1617 1718 Comparison'!$A28,' Cash Num-Den_Indi'!$A$2:$A$35,0),MATCH('1617 1718 Comparison'!YV$2,' Cash Num-Den_Indi'!$A$2:$ANL$2,0))-INDEX('1617 Data'!$A$2:$AEW$35,MATCH('1617 1718 Comparison'!$A28,'1617 Data'!$A$2:$A$35,0),MATCH('1617 1718 Comparison'!YV$2,'1617 Data'!$A$2:$AEW$2,0))</f>
        <v>#N/A</v>
      </c>
      <c r="YW28" s="402">
        <f>INDEX(' Cash Num-Den_Indi'!$A$2:$ANL$35,MATCH('1617 1718 Comparison'!$A28,' Cash Num-Den_Indi'!$A$2:$A$35,0),MATCH('1617 1718 Comparison'!YW$2,' Cash Num-Den_Indi'!$A$2:$ANL$2,0))-INDEX('1617 Data'!$A$2:$AEW$35,MATCH('1617 1718 Comparison'!$A28,'1617 Data'!$A$2:$A$35,0),MATCH('1617 1718 Comparison'!YW$2,'1617 Data'!$A$2:$AEW$2,0))</f>
        <v>0</v>
      </c>
      <c r="YX28" s="402">
        <f>INDEX(' Cash Num-Den_Indi'!$A$2:$ANL$35,MATCH('1617 1718 Comparison'!$A28,' Cash Num-Den_Indi'!$A$2:$A$35,0),MATCH('1617 1718 Comparison'!YX$2,' Cash Num-Den_Indi'!$A$2:$ANL$2,0))-INDEX('1617 Data'!$A$2:$AEW$35,MATCH('1617 1718 Comparison'!$A28,'1617 Data'!$A$2:$A$35,0),MATCH('1617 1718 Comparison'!YX$2,'1617 Data'!$A$2:$AEW$2,0))</f>
        <v>0</v>
      </c>
      <c r="YY28" s="402">
        <f>INDEX(' Cash Num-Den_Indi'!$A$2:$ANL$35,MATCH('1617 1718 Comparison'!$A28,' Cash Num-Den_Indi'!$A$2:$A$35,0),MATCH('1617 1718 Comparison'!YY$2,' Cash Num-Den_Indi'!$A$2:$ANL$2,0))-INDEX('1617 Data'!$A$2:$AEW$35,MATCH('1617 1718 Comparison'!$A28,'1617 Data'!$A$2:$A$35,0),MATCH('1617 1718 Comparison'!YY$2,'1617 Data'!$A$2:$AEW$2,0))</f>
        <v>0</v>
      </c>
      <c r="YZ28" s="402">
        <f>INDEX(' Cash Num-Den_Indi'!$A$2:$ANL$35,MATCH('1617 1718 Comparison'!$A28,' Cash Num-Den_Indi'!$A$2:$A$35,0),MATCH('1617 1718 Comparison'!YZ$2,' Cash Num-Den_Indi'!$A$2:$ANL$2,0))-INDEX('1617 Data'!$A$2:$AEW$35,MATCH('1617 1718 Comparison'!$A28,'1617 Data'!$A$2:$A$35,0),MATCH('1617 1718 Comparison'!YZ$2,'1617 Data'!$A$2:$AEW$2,0))</f>
        <v>0</v>
      </c>
      <c r="ZA28" s="402">
        <f>INDEX(' Cash Num-Den_Indi'!$A$2:$ANL$35,MATCH('1617 1718 Comparison'!$A28,' Cash Num-Den_Indi'!$A$2:$A$35,0),MATCH('1617 1718 Comparison'!ZA$2,' Cash Num-Den_Indi'!$A$2:$ANL$2,0))-INDEX('1617 Data'!$A$2:$AEW$35,MATCH('1617 1718 Comparison'!$A28,'1617 Data'!$A$2:$A$35,0),MATCH('1617 1718 Comparison'!ZA$2,'1617 Data'!$A$2:$AEW$2,0))</f>
        <v>0</v>
      </c>
      <c r="ZB28" s="402">
        <f>INDEX(' Cash Num-Den_Indi'!$A$2:$ANL$35,MATCH('1617 1718 Comparison'!$A28,' Cash Num-Den_Indi'!$A$2:$A$35,0),MATCH('1617 1718 Comparison'!ZB$2,' Cash Num-Den_Indi'!$A$2:$ANL$2,0))-INDEX('1617 Data'!$A$2:$AEW$35,MATCH('1617 1718 Comparison'!$A28,'1617 Data'!$A$2:$A$35,0),MATCH('1617 1718 Comparison'!ZB$2,'1617 Data'!$A$2:$AEW$2,0))</f>
        <v>0</v>
      </c>
      <c r="ZC28" s="402">
        <f>INDEX(' Cash Num-Den_Indi'!$A$2:$ANL$35,MATCH('1617 1718 Comparison'!$A28,' Cash Num-Den_Indi'!$A$2:$A$35,0),MATCH('1617 1718 Comparison'!ZC$2,' Cash Num-Den_Indi'!$A$2:$ANL$2,0))-INDEX('1617 Data'!$A$2:$AEW$35,MATCH('1617 1718 Comparison'!$A28,'1617 Data'!$A$2:$A$35,0),MATCH('1617 1718 Comparison'!ZC$2,'1617 Data'!$A$2:$AEW$2,0))</f>
        <v>0</v>
      </c>
      <c r="ZD28" s="402">
        <f>INDEX(' Cash Num-Den_Indi'!$A$2:$ANL$35,MATCH('1617 1718 Comparison'!$A28,' Cash Num-Den_Indi'!$A$2:$A$35,0),MATCH('1617 1718 Comparison'!ZD$2,' Cash Num-Den_Indi'!$A$2:$ANL$2,0))-INDEX('1617 Data'!$A$2:$AEW$35,MATCH('1617 1718 Comparison'!$A28,'1617 Data'!$A$2:$A$35,0),MATCH('1617 1718 Comparison'!ZD$2,'1617 Data'!$A$2:$AEW$2,0))</f>
        <v>0</v>
      </c>
      <c r="ZE28" s="402">
        <f>INDEX(' Cash Num-Den_Indi'!$A$2:$ANL$35,MATCH('1617 1718 Comparison'!$A28,' Cash Num-Den_Indi'!$A$2:$A$35,0),MATCH('1617 1718 Comparison'!ZE$2,' Cash Num-Den_Indi'!$A$2:$ANL$2,0))-INDEX('1617 Data'!$A$2:$AEW$35,MATCH('1617 1718 Comparison'!$A28,'1617 Data'!$A$2:$A$35,0),MATCH('1617 1718 Comparison'!ZE$2,'1617 Data'!$A$2:$AEW$2,0))</f>
        <v>0</v>
      </c>
      <c r="ZF28" s="402">
        <f>INDEX(' Cash Num-Den_Indi'!$A$2:$ANL$35,MATCH('1617 1718 Comparison'!$A28,' Cash Num-Den_Indi'!$A$2:$A$35,0),MATCH('1617 1718 Comparison'!ZF$2,' Cash Num-Den_Indi'!$A$2:$ANL$2,0))-INDEX('1617 Data'!$A$2:$AEW$35,MATCH('1617 1718 Comparison'!$A28,'1617 Data'!$A$2:$A$35,0),MATCH('1617 1718 Comparison'!ZF$2,'1617 Data'!$A$2:$AEW$2,0))</f>
        <v>0</v>
      </c>
      <c r="ZG28" s="402">
        <f>INDEX(' Cash Num-Den_Indi'!$A$2:$ANL$35,MATCH('1617 1718 Comparison'!$A28,' Cash Num-Den_Indi'!$A$2:$A$35,0),MATCH('1617 1718 Comparison'!ZG$2,' Cash Num-Den_Indi'!$A$2:$ANL$2,0))-INDEX('1617 Data'!$A$2:$AEW$35,MATCH('1617 1718 Comparison'!$A28,'1617 Data'!$A$2:$A$35,0),MATCH('1617 1718 Comparison'!ZG$2,'1617 Data'!$A$2:$AEW$2,0))</f>
        <v>0</v>
      </c>
      <c r="ZH28" s="402">
        <f>INDEX(' Cash Num-Den_Indi'!$A$2:$ANL$35,MATCH('1617 1718 Comparison'!$A28,' Cash Num-Den_Indi'!$A$2:$A$35,0),MATCH('1617 1718 Comparison'!ZH$2,' Cash Num-Den_Indi'!$A$2:$ANL$2,0))-INDEX('1617 Data'!$A$2:$AEW$35,MATCH('1617 1718 Comparison'!$A28,'1617 Data'!$A$2:$A$35,0),MATCH('1617 1718 Comparison'!ZH$2,'1617 Data'!$A$2:$AEW$2,0))</f>
        <v>0</v>
      </c>
      <c r="ZI28" s="402">
        <f>INDEX(' Cash Num-Den_Indi'!$A$2:$ANL$35,MATCH('1617 1718 Comparison'!$A28,' Cash Num-Den_Indi'!$A$2:$A$35,0),MATCH('1617 1718 Comparison'!ZI$2,' Cash Num-Den_Indi'!$A$2:$ANL$2,0))-INDEX('1617 Data'!$A$2:$AEW$35,MATCH('1617 1718 Comparison'!$A28,'1617 Data'!$A$2:$A$35,0),MATCH('1617 1718 Comparison'!ZI$2,'1617 Data'!$A$2:$AEW$2,0))</f>
        <v>0</v>
      </c>
      <c r="ZJ28" s="402">
        <f>INDEX(' Cash Num-Den_Indi'!$A$2:$ANL$35,MATCH('1617 1718 Comparison'!$A28,' Cash Num-Den_Indi'!$A$2:$A$35,0),MATCH('1617 1718 Comparison'!ZJ$2,' Cash Num-Den_Indi'!$A$2:$ANL$2,0))-INDEX('1617 Data'!$A$2:$AEW$35,MATCH('1617 1718 Comparison'!$A28,'1617 Data'!$A$2:$A$35,0),MATCH('1617 1718 Comparison'!ZJ$2,'1617 Data'!$A$2:$AEW$2,0))</f>
        <v>0</v>
      </c>
      <c r="ZK28" s="402">
        <f>INDEX(' Cash Num-Den_Indi'!$A$2:$ANL$35,MATCH('1617 1718 Comparison'!$A28,' Cash Num-Den_Indi'!$A$2:$A$35,0),MATCH('1617 1718 Comparison'!ZK$2,' Cash Num-Den_Indi'!$A$2:$ANL$2,0))-INDEX('1617 Data'!$A$2:$AEW$35,MATCH('1617 1718 Comparison'!$A28,'1617 Data'!$A$2:$A$35,0),MATCH('1617 1718 Comparison'!ZK$2,'1617 Data'!$A$2:$AEW$2,0))</f>
        <v>0</v>
      </c>
      <c r="ZL28" s="402">
        <f>INDEX(' Cash Num-Den_Indi'!$A$2:$ANL$35,MATCH('1617 1718 Comparison'!$A28,' Cash Num-Den_Indi'!$A$2:$A$35,0),MATCH('1617 1718 Comparison'!ZL$2,' Cash Num-Den_Indi'!$A$2:$ANL$2,0))-INDEX('1617 Data'!$A$2:$AEW$35,MATCH('1617 1718 Comparison'!$A28,'1617 Data'!$A$2:$A$35,0),MATCH('1617 1718 Comparison'!ZL$2,'1617 Data'!$A$2:$AEW$2,0))</f>
        <v>0</v>
      </c>
      <c r="ZM28" s="402">
        <f>INDEX(' Cash Num-Den_Indi'!$A$2:$ANL$35,MATCH('1617 1718 Comparison'!$A28,' Cash Num-Den_Indi'!$A$2:$A$35,0),MATCH('1617 1718 Comparison'!ZM$2,' Cash Num-Den_Indi'!$A$2:$ANL$2,0))-INDEX('1617 Data'!$A$2:$AEW$35,MATCH('1617 1718 Comparison'!$A28,'1617 Data'!$A$2:$A$35,0),MATCH('1617 1718 Comparison'!ZM$2,'1617 Data'!$A$2:$AEW$2,0))</f>
        <v>0</v>
      </c>
      <c r="ZN28" s="402">
        <f>INDEX(' Cash Num-Den_Indi'!$A$2:$ANL$35,MATCH('1617 1718 Comparison'!$A28,' Cash Num-Den_Indi'!$A$2:$A$35,0),MATCH('1617 1718 Comparison'!ZN$2,' Cash Num-Den_Indi'!$A$2:$ANL$2,0))-INDEX('1617 Data'!$A$2:$AEW$35,MATCH('1617 1718 Comparison'!$A28,'1617 Data'!$A$2:$A$35,0),MATCH('1617 1718 Comparison'!ZN$2,'1617 Data'!$A$2:$AEW$2,0))</f>
        <v>0</v>
      </c>
      <c r="ZO28" s="402">
        <f>INDEX(' Cash Num-Den_Indi'!$A$2:$ANL$35,MATCH('1617 1718 Comparison'!$A28,' Cash Num-Den_Indi'!$A$2:$A$35,0),MATCH('1617 1718 Comparison'!ZO$2,' Cash Num-Den_Indi'!$A$2:$ANL$2,0))-INDEX('1617 Data'!$A$2:$AEW$35,MATCH('1617 1718 Comparison'!$A28,'1617 Data'!$A$2:$A$35,0),MATCH('1617 1718 Comparison'!ZO$2,'1617 Data'!$A$2:$AEW$2,0))</f>
        <v>0</v>
      </c>
      <c r="ZP28" s="402">
        <f>INDEX(' Cash Num-Den_Indi'!$A$2:$ANL$35,MATCH('1617 1718 Comparison'!$A28,' Cash Num-Den_Indi'!$A$2:$A$35,0),MATCH('1617 1718 Comparison'!ZP$2,' Cash Num-Den_Indi'!$A$2:$ANL$2,0))-INDEX('1617 Data'!$A$2:$AEW$35,MATCH('1617 1718 Comparison'!$A28,'1617 Data'!$A$2:$A$35,0),MATCH('1617 1718 Comparison'!ZP$2,'1617 Data'!$A$2:$AEW$2,0))</f>
        <v>0</v>
      </c>
      <c r="ZQ28" s="402">
        <f>INDEX(' Cash Num-Den_Indi'!$A$2:$ANL$35,MATCH('1617 1718 Comparison'!$A28,' Cash Num-Den_Indi'!$A$2:$A$35,0),MATCH('1617 1718 Comparison'!ZQ$2,' Cash Num-Den_Indi'!$A$2:$ANL$2,0))-INDEX('1617 Data'!$A$2:$AEW$35,MATCH('1617 1718 Comparison'!$A28,'1617 Data'!$A$2:$A$35,0),MATCH('1617 1718 Comparison'!ZQ$2,'1617 Data'!$A$2:$AEW$2,0))</f>
        <v>0</v>
      </c>
      <c r="ZR28" s="403" t="e">
        <f>INDEX(' Cash Num-Den_Indi'!$A$2:$ANL$35,MATCH('1617 1718 Comparison'!$A28,' Cash Num-Den_Indi'!$A$2:$A$35,0),MATCH('1617 1718 Comparison'!ZR$2,' Cash Num-Den_Indi'!$A$2:$ANL$2,0))-INDEX('1617 Data'!$A$2:$AEW$35,MATCH('1617 1718 Comparison'!$A28,'1617 Data'!$A$2:$A$35,0),MATCH('1617 1718 Comparison'!ZR$2,'1617 Data'!$A$2:$AEW$2,0))</f>
        <v>#N/A</v>
      </c>
      <c r="ZS28" s="403" t="e">
        <f>INDEX(' Cash Num-Den_Indi'!$A$2:$ANL$35,MATCH('1617 1718 Comparison'!$A28,' Cash Num-Den_Indi'!$A$2:$A$35,0),MATCH('1617 1718 Comparison'!ZS$2,' Cash Num-Den_Indi'!$A$2:$ANL$2,0))-INDEX('1617 Data'!$A$2:$AEW$35,MATCH('1617 1718 Comparison'!$A28,'1617 Data'!$A$2:$A$35,0),MATCH('1617 1718 Comparison'!ZS$2,'1617 Data'!$A$2:$AEW$2,0))</f>
        <v>#N/A</v>
      </c>
      <c r="ZT28" s="403" t="e">
        <f>INDEX(' Cash Num-Den_Indi'!$A$2:$ANL$35,MATCH('1617 1718 Comparison'!$A28,' Cash Num-Den_Indi'!$A$2:$A$35,0),MATCH('1617 1718 Comparison'!ZT$2,' Cash Num-Den_Indi'!$A$2:$ANL$2,0))-INDEX('1617 Data'!$A$2:$AEW$35,MATCH('1617 1718 Comparison'!$A28,'1617 Data'!$A$2:$A$35,0),MATCH('1617 1718 Comparison'!ZT$2,'1617 Data'!$A$2:$AEW$2,0))</f>
        <v>#N/A</v>
      </c>
      <c r="ZU28" s="402">
        <f>INDEX(' Cash Num-Den_Indi'!$A$2:$ANL$35,MATCH('1617 1718 Comparison'!$A28,' Cash Num-Den_Indi'!$A$2:$A$35,0),MATCH('1617 1718 Comparison'!ZU$2,' Cash Num-Den_Indi'!$A$2:$ANL$2,0))-INDEX('1617 Data'!$A$2:$AEW$35,MATCH('1617 1718 Comparison'!$A28,'1617 Data'!$A$2:$A$35,0),MATCH('1617 1718 Comparison'!ZU$2,'1617 Data'!$A$2:$AEW$2,0))</f>
        <v>0</v>
      </c>
      <c r="ZV28" s="402">
        <f>INDEX(' Cash Num-Den_Indi'!$A$2:$ANL$35,MATCH('1617 1718 Comparison'!$A28,' Cash Num-Den_Indi'!$A$2:$A$35,0),MATCH('1617 1718 Comparison'!ZV$2,' Cash Num-Den_Indi'!$A$2:$ANL$2,0))-INDEX('1617 Data'!$A$2:$AEW$35,MATCH('1617 1718 Comparison'!$A28,'1617 Data'!$A$2:$A$35,0),MATCH('1617 1718 Comparison'!ZV$2,'1617 Data'!$A$2:$AEW$2,0))</f>
        <v>0</v>
      </c>
      <c r="ZW28" s="402">
        <f>INDEX(' Cash Num-Den_Indi'!$A$2:$ANL$35,MATCH('1617 1718 Comparison'!$A28,' Cash Num-Den_Indi'!$A$2:$A$35,0),MATCH('1617 1718 Comparison'!ZW$2,' Cash Num-Den_Indi'!$A$2:$ANL$2,0))-INDEX('1617 Data'!$A$2:$AEW$35,MATCH('1617 1718 Comparison'!$A28,'1617 Data'!$A$2:$A$35,0),MATCH('1617 1718 Comparison'!ZW$2,'1617 Data'!$A$2:$AEW$2,0))</f>
        <v>0</v>
      </c>
      <c r="ZX28" s="402">
        <f>INDEX(' Cash Num-Den_Indi'!$A$2:$ANL$35,MATCH('1617 1718 Comparison'!$A28,' Cash Num-Den_Indi'!$A$2:$A$35,0),MATCH('1617 1718 Comparison'!ZX$2,' Cash Num-Den_Indi'!$A$2:$ANL$2,0))-INDEX('1617 Data'!$A$2:$AEW$35,MATCH('1617 1718 Comparison'!$A28,'1617 Data'!$A$2:$A$35,0),MATCH('1617 1718 Comparison'!ZX$2,'1617 Data'!$A$2:$AEW$2,0))</f>
        <v>0</v>
      </c>
      <c r="ZY28" s="402">
        <f>INDEX(' Cash Num-Den_Indi'!$A$2:$ANL$35,MATCH('1617 1718 Comparison'!$A28,' Cash Num-Den_Indi'!$A$2:$A$35,0),MATCH('1617 1718 Comparison'!ZY$2,' Cash Num-Den_Indi'!$A$2:$ANL$2,0))-INDEX('1617 Data'!$A$2:$AEW$35,MATCH('1617 1718 Comparison'!$A28,'1617 Data'!$A$2:$A$35,0),MATCH('1617 1718 Comparison'!ZY$2,'1617 Data'!$A$2:$AEW$2,0))</f>
        <v>0</v>
      </c>
      <c r="ZZ28" s="402">
        <f>INDEX(' Cash Num-Den_Indi'!$A$2:$ANL$35,MATCH('1617 1718 Comparison'!$A28,' Cash Num-Den_Indi'!$A$2:$A$35,0),MATCH('1617 1718 Comparison'!ZZ$2,' Cash Num-Den_Indi'!$A$2:$ANL$2,0))-INDEX('1617 Data'!$A$2:$AEW$35,MATCH('1617 1718 Comparison'!$A28,'1617 Data'!$A$2:$A$35,0),MATCH('1617 1718 Comparison'!ZZ$2,'1617 Data'!$A$2:$AEW$2,0))</f>
        <v>0</v>
      </c>
      <c r="AAA28" s="402">
        <f>INDEX(' Cash Num-Den_Indi'!$A$2:$ANL$35,MATCH('1617 1718 Comparison'!$A28,' Cash Num-Den_Indi'!$A$2:$A$35,0),MATCH('1617 1718 Comparison'!AAA$2,' Cash Num-Den_Indi'!$A$2:$ANL$2,0))-INDEX('1617 Data'!$A$2:$AEW$35,MATCH('1617 1718 Comparison'!$A28,'1617 Data'!$A$2:$A$35,0),MATCH('1617 1718 Comparison'!AAA$2,'1617 Data'!$A$2:$AEW$2,0))</f>
        <v>0</v>
      </c>
      <c r="AAB28" s="403" t="e">
        <f>INDEX(' Cash Num-Den_Indi'!$A$2:$ANL$35,MATCH('1617 1718 Comparison'!$A28,' Cash Num-Den_Indi'!$A$2:$A$35,0),MATCH('1617 1718 Comparison'!AAB$2,' Cash Num-Den_Indi'!$A$2:$ANL$2,0))-INDEX('1617 Data'!$A$2:$AEW$35,MATCH('1617 1718 Comparison'!$A28,'1617 Data'!$A$2:$A$35,0),MATCH('1617 1718 Comparison'!AAB$2,'1617 Data'!$A$2:$AEW$2,0))</f>
        <v>#N/A</v>
      </c>
      <c r="AAC28" s="402">
        <f>INDEX(' Cash Num-Den_Indi'!$A$2:$ANL$35,MATCH('1617 1718 Comparison'!$A28,' Cash Num-Den_Indi'!$A$2:$A$35,0),MATCH('1617 1718 Comparison'!AAC$2,' Cash Num-Den_Indi'!$A$2:$ANL$2,0))-INDEX('1617 Data'!$A$2:$AEW$35,MATCH('1617 1718 Comparison'!$A28,'1617 Data'!$A$2:$A$35,0),MATCH('1617 1718 Comparison'!AAC$2,'1617 Data'!$A$2:$AEW$2,0))</f>
        <v>-434.37579747784184</v>
      </c>
      <c r="AAD28" s="402">
        <f>INDEX(' Cash Num-Den_Indi'!$A$2:$ANL$35,MATCH('1617 1718 Comparison'!$A28,' Cash Num-Den_Indi'!$A$2:$A$35,0),MATCH('1617 1718 Comparison'!AAD$2,' Cash Num-Den_Indi'!$A$2:$ANL$2,0))-INDEX('1617 Data'!$A$2:$AEW$35,MATCH('1617 1718 Comparison'!$A28,'1617 Data'!$A$2:$A$35,0),MATCH('1617 1718 Comparison'!AAD$2,'1617 Data'!$A$2:$AEW$2,0))</f>
        <v>-1284.4492331419788</v>
      </c>
      <c r="AAE28" s="402">
        <f>INDEX(' Cash Num-Den_Indi'!$A$2:$ANL$35,MATCH('1617 1718 Comparison'!$A28,' Cash Num-Den_Indi'!$A$2:$A$35,0),MATCH('1617 1718 Comparison'!AAE$2,' Cash Num-Den_Indi'!$A$2:$ANL$2,0))-INDEX('1617 Data'!$A$2:$AEW$35,MATCH('1617 1718 Comparison'!$A28,'1617 Data'!$A$2:$A$35,0),MATCH('1617 1718 Comparison'!AAE$2,'1617 Data'!$A$2:$AEW$2,0))</f>
        <v>0</v>
      </c>
      <c r="AAF28" s="402">
        <f>INDEX(' Cash Num-Den_Indi'!$A$2:$ANL$35,MATCH('1617 1718 Comparison'!$A28,' Cash Num-Den_Indi'!$A$2:$A$35,0),MATCH('1617 1718 Comparison'!AAF$2,' Cash Num-Den_Indi'!$A$2:$ANL$2,0))-INDEX('1617 Data'!$A$2:$AEW$35,MATCH('1617 1718 Comparison'!$A28,'1617 Data'!$A$2:$A$35,0),MATCH('1617 1718 Comparison'!AAF$2,'1617 Data'!$A$2:$AEW$2,0))</f>
        <v>-207.27869372181431</v>
      </c>
      <c r="AAG28" s="402">
        <f>INDEX(' Cash Num-Den_Indi'!$A$2:$ANL$35,MATCH('1617 1718 Comparison'!$A28,' Cash Num-Den_Indi'!$A$2:$A$35,0),MATCH('1617 1718 Comparison'!AAG$2,' Cash Num-Den_Indi'!$A$2:$ANL$2,0))-INDEX('1617 Data'!$A$2:$AEW$35,MATCH('1617 1718 Comparison'!$A28,'1617 Data'!$A$2:$A$35,0),MATCH('1617 1718 Comparison'!AAG$2,'1617 Data'!$A$2:$AEW$2,0))</f>
        <v>-614.12531375899198</v>
      </c>
      <c r="AAH28" s="402">
        <f>INDEX(' Cash Num-Den_Indi'!$A$2:$ANL$35,MATCH('1617 1718 Comparison'!$A28,' Cash Num-Den_Indi'!$A$2:$A$35,0),MATCH('1617 1718 Comparison'!AAH$2,' Cash Num-Den_Indi'!$A$2:$ANL$2,0))-INDEX('1617 Data'!$A$2:$AEW$35,MATCH('1617 1718 Comparison'!$A28,'1617 Data'!$A$2:$A$35,0),MATCH('1617 1718 Comparison'!AAH$2,'1617 Data'!$A$2:$AEW$2,0))</f>
        <v>0</v>
      </c>
      <c r="AAI28" s="402">
        <f>INDEX(' Cash Num-Den_Indi'!$A$2:$ANL$35,MATCH('1617 1718 Comparison'!$A28,' Cash Num-Den_Indi'!$A$2:$A$35,0),MATCH('1617 1718 Comparison'!AAI$2,' Cash Num-Den_Indi'!$A$2:$ANL$2,0))-INDEX('1617 Data'!$A$2:$AEW$35,MATCH('1617 1718 Comparison'!$A28,'1617 Data'!$A$2:$A$35,0),MATCH('1617 1718 Comparison'!AAI$2,'1617 Data'!$A$2:$AEW$2,0))</f>
        <v>-180.85682028891824</v>
      </c>
      <c r="AAJ28" s="402">
        <f>INDEX(' Cash Num-Den_Indi'!$A$2:$ANL$35,MATCH('1617 1718 Comparison'!$A28,' Cash Num-Den_Indi'!$A$2:$A$35,0),MATCH('1617 1718 Comparison'!AAJ$2,' Cash Num-Den_Indi'!$A$2:$ANL$2,0))-INDEX('1617 Data'!$A$2:$AEW$35,MATCH('1617 1718 Comparison'!$A28,'1617 Data'!$A$2:$A$35,0),MATCH('1617 1718 Comparison'!AAJ$2,'1617 Data'!$A$2:$AEW$2,0))</f>
        <v>-536.1862151105579</v>
      </c>
      <c r="AAK28" s="402">
        <f>INDEX(' Cash Num-Den_Indi'!$A$2:$ANL$35,MATCH('1617 1718 Comparison'!$A28,' Cash Num-Den_Indi'!$A$2:$A$35,0),MATCH('1617 1718 Comparison'!AAK$2,' Cash Num-Den_Indi'!$A$2:$ANL$2,0))-INDEX('1617 Data'!$A$2:$AEW$35,MATCH('1617 1718 Comparison'!$A28,'1617 Data'!$A$2:$A$35,0),MATCH('1617 1718 Comparison'!AAK$2,'1617 Data'!$A$2:$AEW$2,0))</f>
        <v>0</v>
      </c>
      <c r="AAL28" s="402">
        <f>INDEX(' Cash Num-Den_Indi'!$A$2:$ANL$35,MATCH('1617 1718 Comparison'!$A28,' Cash Num-Den_Indi'!$A$2:$A$35,0),MATCH('1617 1718 Comparison'!AAL$2,' Cash Num-Den_Indi'!$A$2:$ANL$2,0))-INDEX('1617 Data'!$A$2:$AEW$35,MATCH('1617 1718 Comparison'!$A28,'1617 Data'!$A$2:$A$35,0),MATCH('1617 1718 Comparison'!AAL$2,'1617 Data'!$A$2:$AEW$2,0))</f>
        <v>-80.372066385627477</v>
      </c>
      <c r="AAM28" s="402">
        <f>INDEX(' Cash Num-Den_Indi'!$A$2:$ANL$35,MATCH('1617 1718 Comparison'!$A28,' Cash Num-Den_Indi'!$A$2:$A$35,0),MATCH('1617 1718 Comparison'!AAM$2,' Cash Num-Den_Indi'!$A$2:$ANL$2,0))-INDEX('1617 Data'!$A$2:$AEW$35,MATCH('1617 1718 Comparison'!$A28,'1617 Data'!$A$2:$A$35,0),MATCH('1617 1718 Comparison'!AAM$2,'1617 Data'!$A$2:$AEW$2,0))</f>
        <v>-238.26299080019089</v>
      </c>
      <c r="AAN28" s="402">
        <f>INDEX(' Cash Num-Den_Indi'!$A$2:$ANL$35,MATCH('1617 1718 Comparison'!$A28,' Cash Num-Den_Indi'!$A$2:$A$35,0),MATCH('1617 1718 Comparison'!AAN$2,' Cash Num-Den_Indi'!$A$2:$ANL$2,0))-INDEX('1617 Data'!$A$2:$AEW$35,MATCH('1617 1718 Comparison'!$A28,'1617 Data'!$A$2:$A$35,0),MATCH('1617 1718 Comparison'!AAN$2,'1617 Data'!$A$2:$AEW$2,0))</f>
        <v>0</v>
      </c>
      <c r="AAO28" s="402">
        <f>INDEX(' Cash Num-Den_Indi'!$A$2:$ANL$35,MATCH('1617 1718 Comparison'!$A28,' Cash Num-Den_Indi'!$A$2:$A$35,0),MATCH('1617 1718 Comparison'!AAO$2,' Cash Num-Den_Indi'!$A$2:$ANL$2,0))-INDEX('1617 Data'!$A$2:$AEW$35,MATCH('1617 1718 Comparison'!$A28,'1617 Data'!$A$2:$A$35,0),MATCH('1617 1718 Comparison'!AAO$2,'1617 Data'!$A$2:$AEW$2,0))</f>
        <v>4.7176169295044019</v>
      </c>
      <c r="AAP28" s="402">
        <f>INDEX(' Cash Num-Den_Indi'!$A$2:$ANL$35,MATCH('1617 1718 Comparison'!$A28,' Cash Num-Den_Indi'!$A$2:$A$35,0),MATCH('1617 1718 Comparison'!AAP$2,' Cash Num-Den_Indi'!$A$2:$ANL$2,0))-INDEX('1617 Data'!$A$2:$AEW$35,MATCH('1617 1718 Comparison'!$A28,'1617 Data'!$A$2:$A$35,0),MATCH('1617 1718 Comparison'!AAP$2,'1617 Data'!$A$2:$AEW$2,0))</f>
        <v>14</v>
      </c>
      <c r="AAQ28" s="402">
        <f>INDEX(' Cash Num-Den_Indi'!$A$2:$ANL$35,MATCH('1617 1718 Comparison'!$A28,' Cash Num-Den_Indi'!$A$2:$A$35,0),MATCH('1617 1718 Comparison'!AAQ$2,' Cash Num-Den_Indi'!$A$2:$ANL$2,0))-INDEX('1617 Data'!$A$2:$AEW$35,MATCH('1617 1718 Comparison'!$A28,'1617 Data'!$A$2:$A$35,0),MATCH('1617 1718 Comparison'!AAQ$2,'1617 Data'!$A$2:$AEW$2,0))</f>
        <v>0</v>
      </c>
      <c r="AAR28" s="402">
        <f>INDEX(' Cash Num-Den_Indi'!$A$2:$ANL$35,MATCH('1617 1718 Comparison'!$A28,' Cash Num-Den_Indi'!$A$2:$A$35,0),MATCH('1617 1718 Comparison'!AAR$2,' Cash Num-Den_Indi'!$A$2:$ANL$2,0))-INDEX('1617 Data'!$A$2:$AEW$35,MATCH('1617 1718 Comparison'!$A28,'1617 Data'!$A$2:$A$35,0),MATCH('1617 1718 Comparison'!AAR$2,'1617 Data'!$A$2:$AEW$2,0))</f>
        <v>-436.1003535948812</v>
      </c>
      <c r="AAS28" s="402">
        <f>INDEX(' Cash Num-Den_Indi'!$A$2:$ANL$35,MATCH('1617 1718 Comparison'!$A28,' Cash Num-Den_Indi'!$A$2:$A$35,0),MATCH('1617 1718 Comparison'!AAS$2,' Cash Num-Den_Indi'!$A$2:$ANL$2,0))-INDEX('1617 Data'!$A$2:$AEW$35,MATCH('1617 1718 Comparison'!$A28,'1617 Data'!$A$2:$A$35,0),MATCH('1617 1718 Comparison'!AAS$2,'1617 Data'!$A$2:$AEW$2,0))</f>
        <v>-1295</v>
      </c>
      <c r="AAT28" s="402">
        <f>INDEX(' Cash Num-Den_Indi'!$A$2:$ANL$35,MATCH('1617 1718 Comparison'!$A28,' Cash Num-Den_Indi'!$A$2:$A$35,0),MATCH('1617 1718 Comparison'!AAT$2,' Cash Num-Den_Indi'!$A$2:$ANL$2,0))-INDEX('1617 Data'!$A$2:$AEW$35,MATCH('1617 1718 Comparison'!$A28,'1617 Data'!$A$2:$A$35,0),MATCH('1617 1718 Comparison'!AAT$2,'1617 Data'!$A$2:$AEW$2,0))</f>
        <v>0</v>
      </c>
      <c r="AAU28" s="402">
        <f>INDEX(' Cash Num-Den_Indi'!$A$2:$ANL$35,MATCH('1617 1718 Comparison'!$A28,' Cash Num-Den_Indi'!$A$2:$A$35,0),MATCH('1617 1718 Comparison'!AAU$2,' Cash Num-Den_Indi'!$A$2:$ANL$2,0))-INDEX('1617 Data'!$A$2:$AEW$35,MATCH('1617 1718 Comparison'!$A28,'1617 Data'!$A$2:$A$35,0),MATCH('1617 1718 Comparison'!AAU$2,'1617 Data'!$A$2:$AEW$2,0))</f>
        <v>0</v>
      </c>
      <c r="AAV28" s="402">
        <f>INDEX(' Cash Num-Den_Indi'!$A$2:$ANL$35,MATCH('1617 1718 Comparison'!$A28,' Cash Num-Den_Indi'!$A$2:$A$35,0),MATCH('1617 1718 Comparison'!AAV$2,' Cash Num-Den_Indi'!$A$2:$ANL$2,0))-INDEX('1617 Data'!$A$2:$AEW$35,MATCH('1617 1718 Comparison'!$A28,'1617 Data'!$A$2:$A$35,0),MATCH('1617 1718 Comparison'!AAV$2,'1617 Data'!$A$2:$AEW$2,0))</f>
        <v>0</v>
      </c>
      <c r="AAW28" s="402">
        <f>INDEX(' Cash Num-Den_Indi'!$A$2:$ANL$35,MATCH('1617 1718 Comparison'!$A28,' Cash Num-Den_Indi'!$A$2:$A$35,0),MATCH('1617 1718 Comparison'!AAW$2,' Cash Num-Den_Indi'!$A$2:$ANL$2,0))-INDEX('1617 Data'!$A$2:$AEW$35,MATCH('1617 1718 Comparison'!$A28,'1617 Data'!$A$2:$A$35,0),MATCH('1617 1718 Comparison'!AAW$2,'1617 Data'!$A$2:$AEW$2,0))</f>
        <v>0</v>
      </c>
      <c r="AAX28" s="403" t="e">
        <f>INDEX(' Cash Num-Den_Indi'!$A$2:$ANL$35,MATCH('1617 1718 Comparison'!$A28,' Cash Num-Den_Indi'!$A$2:$A$35,0),MATCH('1617 1718 Comparison'!AAX$2,' Cash Num-Den_Indi'!$A$2:$ANL$2,0))-INDEX('1617 Data'!$A$2:$AEW$35,MATCH('1617 1718 Comparison'!$A28,'1617 Data'!$A$2:$A$35,0),MATCH('1617 1718 Comparison'!AAX$2,'1617 Data'!$A$2:$AEW$2,0))</f>
        <v>#N/A</v>
      </c>
      <c r="AAY28" s="403" t="e">
        <f>INDEX(' Cash Num-Den_Indi'!$A$2:$ANL$35,MATCH('1617 1718 Comparison'!$A28,' Cash Num-Den_Indi'!$A$2:$A$35,0),MATCH('1617 1718 Comparison'!AAY$2,' Cash Num-Den_Indi'!$A$2:$ANL$2,0))-INDEX('1617 Data'!$A$2:$AEW$35,MATCH('1617 1718 Comparison'!$A28,'1617 Data'!$A$2:$A$35,0),MATCH('1617 1718 Comparison'!AAY$2,'1617 Data'!$A$2:$AEW$2,0))</f>
        <v>#N/A</v>
      </c>
      <c r="AAZ28" s="403" t="e">
        <f>INDEX(' Cash Num-Den_Indi'!$A$2:$ANL$35,MATCH('1617 1718 Comparison'!$A28,' Cash Num-Den_Indi'!$A$2:$A$35,0),MATCH('1617 1718 Comparison'!AAZ$2,' Cash Num-Den_Indi'!$A$2:$ANL$2,0))-INDEX('1617 Data'!$A$2:$AEW$35,MATCH('1617 1718 Comparison'!$A28,'1617 Data'!$A$2:$A$35,0),MATCH('1617 1718 Comparison'!AAZ$2,'1617 Data'!$A$2:$AEW$2,0))</f>
        <v>#N/A</v>
      </c>
      <c r="ABA28" s="402">
        <f>INDEX(' Cash Num-Den_Indi'!$A$2:$ANL$35,MATCH('1617 1718 Comparison'!$A28,' Cash Num-Den_Indi'!$A$2:$A$35,0),MATCH('1617 1718 Comparison'!ABA$2,' Cash Num-Den_Indi'!$A$2:$ANL$2,0))-INDEX('1617 Data'!$A$2:$AEW$35,MATCH('1617 1718 Comparison'!$A28,'1617 Data'!$A$2:$A$35,0),MATCH('1617 1718 Comparison'!ABA$2,'1617 Data'!$A$2:$AEW$2,0))</f>
        <v>0</v>
      </c>
      <c r="ABB28" s="402">
        <f>INDEX(' Cash Num-Den_Indi'!$A$2:$ANL$35,MATCH('1617 1718 Comparison'!$A28,' Cash Num-Den_Indi'!$A$2:$A$35,0),MATCH('1617 1718 Comparison'!ABB$2,' Cash Num-Den_Indi'!$A$2:$ANL$2,0))-INDEX('1617 Data'!$A$2:$AEW$35,MATCH('1617 1718 Comparison'!$A28,'1617 Data'!$A$2:$A$35,0),MATCH('1617 1718 Comparison'!ABB$2,'1617 Data'!$A$2:$AEW$2,0))</f>
        <v>0</v>
      </c>
      <c r="ABC28" s="402">
        <f>INDEX(' Cash Num-Den_Indi'!$A$2:$ANL$35,MATCH('1617 1718 Comparison'!$A28,' Cash Num-Den_Indi'!$A$2:$A$35,0),MATCH('1617 1718 Comparison'!ABC$2,' Cash Num-Den_Indi'!$A$2:$ANL$2,0))-INDEX('1617 Data'!$A$2:$AEW$35,MATCH('1617 1718 Comparison'!$A28,'1617 Data'!$A$2:$A$35,0),MATCH('1617 1718 Comparison'!ABC$2,'1617 Data'!$A$2:$AEW$2,0))</f>
        <v>0</v>
      </c>
      <c r="ABD28" s="402">
        <f>INDEX(' Cash Num-Den_Indi'!$A$2:$ANL$35,MATCH('1617 1718 Comparison'!$A28,' Cash Num-Den_Indi'!$A$2:$A$35,0),MATCH('1617 1718 Comparison'!ABD$2,' Cash Num-Den_Indi'!$A$2:$ANL$2,0))-INDEX('1617 Data'!$A$2:$AEW$35,MATCH('1617 1718 Comparison'!$A28,'1617 Data'!$A$2:$A$35,0),MATCH('1617 1718 Comparison'!ABD$2,'1617 Data'!$A$2:$AEW$2,0))</f>
        <v>0</v>
      </c>
      <c r="ABE28" s="402">
        <f>INDEX(' Cash Num-Den_Indi'!$A$2:$ANL$35,MATCH('1617 1718 Comparison'!$A28,' Cash Num-Den_Indi'!$A$2:$A$35,0),MATCH('1617 1718 Comparison'!ABE$2,' Cash Num-Den_Indi'!$A$2:$ANL$2,0))-INDEX('1617 Data'!$A$2:$AEW$35,MATCH('1617 1718 Comparison'!$A28,'1617 Data'!$A$2:$A$35,0),MATCH('1617 1718 Comparison'!ABE$2,'1617 Data'!$A$2:$AEW$2,0))</f>
        <v>0</v>
      </c>
      <c r="ABF28" s="402">
        <f>INDEX(' Cash Num-Den_Indi'!$A$2:$ANL$35,MATCH('1617 1718 Comparison'!$A28,' Cash Num-Den_Indi'!$A$2:$A$35,0),MATCH('1617 1718 Comparison'!ABF$2,' Cash Num-Den_Indi'!$A$2:$ANL$2,0))-INDEX('1617 Data'!$A$2:$AEW$35,MATCH('1617 1718 Comparison'!$A28,'1617 Data'!$A$2:$A$35,0),MATCH('1617 1718 Comparison'!ABF$2,'1617 Data'!$A$2:$AEW$2,0))</f>
        <v>0</v>
      </c>
      <c r="ABG28" s="402">
        <f>INDEX(' Cash Num-Den_Indi'!$A$2:$ANL$35,MATCH('1617 1718 Comparison'!$A28,' Cash Num-Den_Indi'!$A$2:$A$35,0),MATCH('1617 1718 Comparison'!ABG$2,' Cash Num-Den_Indi'!$A$2:$ANL$2,0))-INDEX('1617 Data'!$A$2:$AEW$35,MATCH('1617 1718 Comparison'!$A28,'1617 Data'!$A$2:$A$35,0),MATCH('1617 1718 Comparison'!ABG$2,'1617 Data'!$A$2:$AEW$2,0))</f>
        <v>0</v>
      </c>
      <c r="ABH28" s="403" t="e">
        <f>INDEX(' Cash Num-Den_Indi'!$A$2:$ANL$35,MATCH('1617 1718 Comparison'!$A28,' Cash Num-Den_Indi'!$A$2:$A$35,0),MATCH('1617 1718 Comparison'!ABH$2,' Cash Num-Den_Indi'!$A$2:$ANL$2,0))-INDEX('1617 Data'!$A$2:$AEW$35,MATCH('1617 1718 Comparison'!$A28,'1617 Data'!$A$2:$A$35,0),MATCH('1617 1718 Comparison'!ABH$2,'1617 Data'!$A$2:$AEW$2,0))</f>
        <v>#N/A</v>
      </c>
      <c r="ABI28" s="402">
        <f>INDEX(' Cash Num-Den_Indi'!$A$2:$ANL$35,MATCH('1617 1718 Comparison'!$A28,' Cash Num-Den_Indi'!$A$2:$A$35,0),MATCH('1617 1718 Comparison'!ABI$2,' Cash Num-Den_Indi'!$A$2:$ANL$2,0))-INDEX('1617 Data'!$A$2:$AEW$35,MATCH('1617 1718 Comparison'!$A28,'1617 Data'!$A$2:$A$35,0),MATCH('1617 1718 Comparison'!ABI$2,'1617 Data'!$A$2:$AEW$2,0))</f>
        <v>0</v>
      </c>
      <c r="ABJ28" s="402">
        <f>INDEX(' Cash Num-Den_Indi'!$A$2:$ANL$35,MATCH('1617 1718 Comparison'!$A28,' Cash Num-Den_Indi'!$A$2:$A$35,0),MATCH('1617 1718 Comparison'!ABJ$2,' Cash Num-Den_Indi'!$A$2:$ANL$2,0))-INDEX('1617 Data'!$A$2:$AEW$35,MATCH('1617 1718 Comparison'!$A28,'1617 Data'!$A$2:$A$35,0),MATCH('1617 1718 Comparison'!ABJ$2,'1617 Data'!$A$2:$AEW$2,0))</f>
        <v>0</v>
      </c>
      <c r="ABK28" s="402">
        <f>INDEX(' Cash Num-Den_Indi'!$A$2:$ANL$35,MATCH('1617 1718 Comparison'!$A28,' Cash Num-Den_Indi'!$A$2:$A$35,0),MATCH('1617 1718 Comparison'!ABK$2,' Cash Num-Den_Indi'!$A$2:$ANL$2,0))-INDEX('1617 Data'!$A$2:$AEW$35,MATCH('1617 1718 Comparison'!$A28,'1617 Data'!$A$2:$A$35,0),MATCH('1617 1718 Comparison'!ABK$2,'1617 Data'!$A$2:$AEW$2,0))</f>
        <v>0</v>
      </c>
      <c r="ABL28" s="402">
        <f>INDEX(' Cash Num-Den_Indi'!$A$2:$ANL$35,MATCH('1617 1718 Comparison'!$A28,' Cash Num-Den_Indi'!$A$2:$A$35,0),MATCH('1617 1718 Comparison'!ABL$2,' Cash Num-Den_Indi'!$A$2:$ANL$2,0))-INDEX('1617 Data'!$A$2:$AEW$35,MATCH('1617 1718 Comparison'!$A28,'1617 Data'!$A$2:$A$35,0),MATCH('1617 1718 Comparison'!ABL$2,'1617 Data'!$A$2:$AEW$2,0))</f>
        <v>0</v>
      </c>
      <c r="ABM28" s="402">
        <f>INDEX(' Cash Num-Den_Indi'!$A$2:$ANL$35,MATCH('1617 1718 Comparison'!$A28,' Cash Num-Den_Indi'!$A$2:$A$35,0),MATCH('1617 1718 Comparison'!ABM$2,' Cash Num-Den_Indi'!$A$2:$ANL$2,0))-INDEX('1617 Data'!$A$2:$AEW$35,MATCH('1617 1718 Comparison'!$A28,'1617 Data'!$A$2:$A$35,0),MATCH('1617 1718 Comparison'!ABM$2,'1617 Data'!$A$2:$AEW$2,0))</f>
        <v>0</v>
      </c>
      <c r="ABN28" s="402">
        <f>INDEX(' Cash Num-Den_Indi'!$A$2:$ANL$35,MATCH('1617 1718 Comparison'!$A28,' Cash Num-Den_Indi'!$A$2:$A$35,0),MATCH('1617 1718 Comparison'!ABN$2,' Cash Num-Den_Indi'!$A$2:$ANL$2,0))-INDEX('1617 Data'!$A$2:$AEW$35,MATCH('1617 1718 Comparison'!$A28,'1617 Data'!$A$2:$A$35,0),MATCH('1617 1718 Comparison'!ABN$2,'1617 Data'!$A$2:$AEW$2,0))</f>
        <v>0</v>
      </c>
      <c r="ABO28" s="402">
        <f>INDEX(' Cash Num-Den_Indi'!$A$2:$ANL$35,MATCH('1617 1718 Comparison'!$A28,' Cash Num-Den_Indi'!$A$2:$A$35,0),MATCH('1617 1718 Comparison'!ABO$2,' Cash Num-Den_Indi'!$A$2:$ANL$2,0))-INDEX('1617 Data'!$A$2:$AEW$35,MATCH('1617 1718 Comparison'!$A28,'1617 Data'!$A$2:$A$35,0),MATCH('1617 1718 Comparison'!ABO$2,'1617 Data'!$A$2:$AEW$2,0))</f>
        <v>0</v>
      </c>
      <c r="ABP28" s="403" t="e">
        <f>INDEX(' Cash Num-Den_Indi'!$A$2:$ANL$35,MATCH('1617 1718 Comparison'!$A28,' Cash Num-Den_Indi'!$A$2:$A$35,0),MATCH('1617 1718 Comparison'!ABP$2,' Cash Num-Den_Indi'!$A$2:$ANL$2,0))-INDEX('1617 Data'!$A$2:$AEW$35,MATCH('1617 1718 Comparison'!$A28,'1617 Data'!$A$2:$A$35,0),MATCH('1617 1718 Comparison'!ABP$2,'1617 Data'!$A$2:$AEW$2,0))</f>
        <v>#N/A</v>
      </c>
      <c r="ABQ28" s="402">
        <f>INDEX(' Cash Num-Den_Indi'!$A$2:$ANL$35,MATCH('1617 1718 Comparison'!$A28,' Cash Num-Den_Indi'!$A$2:$A$35,0),MATCH('1617 1718 Comparison'!ABQ$2,' Cash Num-Den_Indi'!$A$2:$ANL$2,0))-INDEX('1617 Data'!$A$2:$AEW$35,MATCH('1617 1718 Comparison'!$A28,'1617 Data'!$A$2:$A$35,0),MATCH('1617 1718 Comparison'!ABQ$2,'1617 Data'!$A$2:$AEW$2,0))</f>
        <v>0</v>
      </c>
      <c r="ABR28" s="402">
        <f>INDEX(' Cash Num-Den_Indi'!$A$2:$ANL$35,MATCH('1617 1718 Comparison'!$A28,' Cash Num-Den_Indi'!$A$2:$A$35,0),MATCH('1617 1718 Comparison'!ABR$2,' Cash Num-Den_Indi'!$A$2:$ANL$2,0))-INDEX('1617 Data'!$A$2:$AEW$35,MATCH('1617 1718 Comparison'!$A28,'1617 Data'!$A$2:$A$35,0),MATCH('1617 1718 Comparison'!ABR$2,'1617 Data'!$A$2:$AEW$2,0))</f>
        <v>0</v>
      </c>
      <c r="ABS28" s="402">
        <f>INDEX(' Cash Num-Den_Indi'!$A$2:$ANL$35,MATCH('1617 1718 Comparison'!$A28,' Cash Num-Den_Indi'!$A$2:$A$35,0),MATCH('1617 1718 Comparison'!ABS$2,' Cash Num-Den_Indi'!$A$2:$ANL$2,0))-INDEX('1617 Data'!$A$2:$AEW$35,MATCH('1617 1718 Comparison'!$A28,'1617 Data'!$A$2:$A$35,0),MATCH('1617 1718 Comparison'!ABS$2,'1617 Data'!$A$2:$AEW$2,0))</f>
        <v>0</v>
      </c>
      <c r="ABT28" s="402">
        <f>INDEX(' Cash Num-Den_Indi'!$A$2:$ANL$35,MATCH('1617 1718 Comparison'!$A28,' Cash Num-Den_Indi'!$A$2:$A$35,0),MATCH('1617 1718 Comparison'!ABT$2,' Cash Num-Den_Indi'!$A$2:$ANL$2,0))-INDEX('1617 Data'!$A$2:$AEW$35,MATCH('1617 1718 Comparison'!$A28,'1617 Data'!$A$2:$A$35,0),MATCH('1617 1718 Comparison'!ABT$2,'1617 Data'!$A$2:$AEW$2,0))</f>
        <v>0</v>
      </c>
      <c r="ABU28" s="402">
        <f>INDEX(' Cash Num-Den_Indi'!$A$2:$ANL$35,MATCH('1617 1718 Comparison'!$A28,' Cash Num-Den_Indi'!$A$2:$A$35,0),MATCH('1617 1718 Comparison'!ABU$2,' Cash Num-Den_Indi'!$A$2:$ANL$2,0))-INDEX('1617 Data'!$A$2:$AEW$35,MATCH('1617 1718 Comparison'!$A28,'1617 Data'!$A$2:$A$35,0),MATCH('1617 1718 Comparison'!ABU$2,'1617 Data'!$A$2:$AEW$2,0))</f>
        <v>0</v>
      </c>
      <c r="ABV28" s="402">
        <f>INDEX(' Cash Num-Den_Indi'!$A$2:$ANL$35,MATCH('1617 1718 Comparison'!$A28,' Cash Num-Den_Indi'!$A$2:$A$35,0),MATCH('1617 1718 Comparison'!ABV$2,' Cash Num-Den_Indi'!$A$2:$ANL$2,0))-INDEX('1617 Data'!$A$2:$AEW$35,MATCH('1617 1718 Comparison'!$A28,'1617 Data'!$A$2:$A$35,0),MATCH('1617 1718 Comparison'!ABV$2,'1617 Data'!$A$2:$AEW$2,0))</f>
        <v>0</v>
      </c>
      <c r="ABW28" s="402">
        <f>INDEX(' Cash Num-Den_Indi'!$A$2:$ANL$35,MATCH('1617 1718 Comparison'!$A28,' Cash Num-Den_Indi'!$A$2:$A$35,0),MATCH('1617 1718 Comparison'!ABW$2,' Cash Num-Den_Indi'!$A$2:$ANL$2,0))-INDEX('1617 Data'!$A$2:$AEW$35,MATCH('1617 1718 Comparison'!$A28,'1617 Data'!$A$2:$A$35,0),MATCH('1617 1718 Comparison'!ABW$2,'1617 Data'!$A$2:$AEW$2,0))</f>
        <v>0</v>
      </c>
      <c r="ABX28" s="403" t="e">
        <f>INDEX(' Cash Num-Den_Indi'!$A$2:$ANL$35,MATCH('1617 1718 Comparison'!$A28,' Cash Num-Den_Indi'!$A$2:$A$35,0),MATCH('1617 1718 Comparison'!ABX$2,' Cash Num-Den_Indi'!$A$2:$ANL$2,0))-INDEX('1617 Data'!$A$2:$AEW$35,MATCH('1617 1718 Comparison'!$A28,'1617 Data'!$A$2:$A$35,0),MATCH('1617 1718 Comparison'!ABX$2,'1617 Data'!$A$2:$AEW$2,0))</f>
        <v>#N/A</v>
      </c>
      <c r="ABY28" s="402">
        <f>INDEX(' Cash Num-Den_Indi'!$A$2:$ANL$35,MATCH('1617 1718 Comparison'!$A28,' Cash Num-Den_Indi'!$A$2:$A$35,0),MATCH('1617 1718 Comparison'!ABY$2,' Cash Num-Den_Indi'!$A$2:$ANL$2,0))-INDEX('1617 Data'!$A$2:$AEW$35,MATCH('1617 1718 Comparison'!$A28,'1617 Data'!$A$2:$A$35,0),MATCH('1617 1718 Comparison'!ABY$2,'1617 Data'!$A$2:$AEW$2,0))</f>
        <v>0</v>
      </c>
      <c r="ABZ28" s="402">
        <f>INDEX(' Cash Num-Den_Indi'!$A$2:$ANL$35,MATCH('1617 1718 Comparison'!$A28,' Cash Num-Den_Indi'!$A$2:$A$35,0),MATCH('1617 1718 Comparison'!ABZ$2,' Cash Num-Den_Indi'!$A$2:$ANL$2,0))-INDEX('1617 Data'!$A$2:$AEW$35,MATCH('1617 1718 Comparison'!$A28,'1617 Data'!$A$2:$A$35,0),MATCH('1617 1718 Comparison'!ABZ$2,'1617 Data'!$A$2:$AEW$2,0))</f>
        <v>0</v>
      </c>
      <c r="ACA28" s="402">
        <f>INDEX(' Cash Num-Den_Indi'!$A$2:$ANL$35,MATCH('1617 1718 Comparison'!$A28,' Cash Num-Den_Indi'!$A$2:$A$35,0),MATCH('1617 1718 Comparison'!ACA$2,' Cash Num-Den_Indi'!$A$2:$ANL$2,0))-INDEX('1617 Data'!$A$2:$AEW$35,MATCH('1617 1718 Comparison'!$A28,'1617 Data'!$A$2:$A$35,0),MATCH('1617 1718 Comparison'!ACA$2,'1617 Data'!$A$2:$AEW$2,0))</f>
        <v>0</v>
      </c>
      <c r="ACB28" s="402">
        <f>INDEX(' Cash Num-Den_Indi'!$A$2:$ANL$35,MATCH('1617 1718 Comparison'!$A28,' Cash Num-Den_Indi'!$A$2:$A$35,0),MATCH('1617 1718 Comparison'!ACB$2,' Cash Num-Den_Indi'!$A$2:$ANL$2,0))-INDEX('1617 Data'!$A$2:$AEW$35,MATCH('1617 1718 Comparison'!$A28,'1617 Data'!$A$2:$A$35,0),MATCH('1617 1718 Comparison'!ACB$2,'1617 Data'!$A$2:$AEW$2,0))</f>
        <v>0</v>
      </c>
      <c r="ACC28" s="402">
        <f>INDEX(' Cash Num-Den_Indi'!$A$2:$ANL$35,MATCH('1617 1718 Comparison'!$A28,' Cash Num-Den_Indi'!$A$2:$A$35,0),MATCH('1617 1718 Comparison'!ACC$2,' Cash Num-Den_Indi'!$A$2:$ANL$2,0))-INDEX('1617 Data'!$A$2:$AEW$35,MATCH('1617 1718 Comparison'!$A28,'1617 Data'!$A$2:$A$35,0),MATCH('1617 1718 Comparison'!ACC$2,'1617 Data'!$A$2:$AEW$2,0))</f>
        <v>0</v>
      </c>
      <c r="ACD28" s="402">
        <f>INDEX(' Cash Num-Den_Indi'!$A$2:$ANL$35,MATCH('1617 1718 Comparison'!$A28,' Cash Num-Den_Indi'!$A$2:$A$35,0),MATCH('1617 1718 Comparison'!ACD$2,' Cash Num-Den_Indi'!$A$2:$ANL$2,0))-INDEX('1617 Data'!$A$2:$AEW$35,MATCH('1617 1718 Comparison'!$A28,'1617 Data'!$A$2:$A$35,0),MATCH('1617 1718 Comparison'!ACD$2,'1617 Data'!$A$2:$AEW$2,0))</f>
        <v>0</v>
      </c>
      <c r="ACE28" s="402">
        <f>INDEX(' Cash Num-Den_Indi'!$A$2:$ANL$35,MATCH('1617 1718 Comparison'!$A28,' Cash Num-Den_Indi'!$A$2:$A$35,0),MATCH('1617 1718 Comparison'!ACE$2,' Cash Num-Den_Indi'!$A$2:$ANL$2,0))-INDEX('1617 Data'!$A$2:$AEW$35,MATCH('1617 1718 Comparison'!$A28,'1617 Data'!$A$2:$A$35,0),MATCH('1617 1718 Comparison'!ACE$2,'1617 Data'!$A$2:$AEW$2,0))</f>
        <v>0</v>
      </c>
      <c r="ACF28" s="403" t="e">
        <f>INDEX(' Cash Num-Den_Indi'!$A$2:$ANL$35,MATCH('1617 1718 Comparison'!$A28,' Cash Num-Den_Indi'!$A$2:$A$35,0),MATCH('1617 1718 Comparison'!ACF$2,' Cash Num-Den_Indi'!$A$2:$ANL$2,0))-INDEX('1617 Data'!$A$2:$AEW$35,MATCH('1617 1718 Comparison'!$A28,'1617 Data'!$A$2:$A$35,0),MATCH('1617 1718 Comparison'!ACF$2,'1617 Data'!$A$2:$AEW$2,0))</f>
        <v>#N/A</v>
      </c>
      <c r="ACG28" s="402">
        <f>INDEX(' Cash Num-Den_Indi'!$A$2:$ANL$35,MATCH('1617 1718 Comparison'!$A28,' Cash Num-Den_Indi'!$A$2:$A$35,0),MATCH('1617 1718 Comparison'!ACG$2,' Cash Num-Den_Indi'!$A$2:$ANL$2,0))-INDEX('1617 Data'!$A$2:$AEW$35,MATCH('1617 1718 Comparison'!$A28,'1617 Data'!$A$2:$A$35,0),MATCH('1617 1718 Comparison'!ACG$2,'1617 Data'!$A$2:$AEW$2,0))</f>
        <v>0</v>
      </c>
      <c r="ACH28" s="402">
        <f>INDEX(' Cash Num-Den_Indi'!$A$2:$ANL$35,MATCH('1617 1718 Comparison'!$A28,' Cash Num-Den_Indi'!$A$2:$A$35,0),MATCH('1617 1718 Comparison'!ACH$2,' Cash Num-Den_Indi'!$A$2:$ANL$2,0))-INDEX('1617 Data'!$A$2:$AEW$35,MATCH('1617 1718 Comparison'!$A28,'1617 Data'!$A$2:$A$35,0),MATCH('1617 1718 Comparison'!ACH$2,'1617 Data'!$A$2:$AEW$2,0))</f>
        <v>0</v>
      </c>
      <c r="ACI28" s="402">
        <f>INDEX(' Cash Num-Den_Indi'!$A$2:$ANL$35,MATCH('1617 1718 Comparison'!$A28,' Cash Num-Den_Indi'!$A$2:$A$35,0),MATCH('1617 1718 Comparison'!ACI$2,' Cash Num-Den_Indi'!$A$2:$ANL$2,0))-INDEX('1617 Data'!$A$2:$AEW$35,MATCH('1617 1718 Comparison'!$A28,'1617 Data'!$A$2:$A$35,0),MATCH('1617 1718 Comparison'!ACI$2,'1617 Data'!$A$2:$AEW$2,0))</f>
        <v>0</v>
      </c>
      <c r="ACJ28" s="402">
        <f>INDEX(' Cash Num-Den_Indi'!$A$2:$ANL$35,MATCH('1617 1718 Comparison'!$A28,' Cash Num-Den_Indi'!$A$2:$A$35,0),MATCH('1617 1718 Comparison'!ACJ$2,' Cash Num-Den_Indi'!$A$2:$ANL$2,0))-INDEX('1617 Data'!$A$2:$AEW$35,MATCH('1617 1718 Comparison'!$A28,'1617 Data'!$A$2:$A$35,0),MATCH('1617 1718 Comparison'!ACJ$2,'1617 Data'!$A$2:$AEW$2,0))</f>
        <v>0</v>
      </c>
      <c r="ACK28" s="402">
        <f>INDEX(' Cash Num-Den_Indi'!$A$2:$ANL$35,MATCH('1617 1718 Comparison'!$A28,' Cash Num-Den_Indi'!$A$2:$A$35,0),MATCH('1617 1718 Comparison'!ACK$2,' Cash Num-Den_Indi'!$A$2:$ANL$2,0))-INDEX('1617 Data'!$A$2:$AEW$35,MATCH('1617 1718 Comparison'!$A28,'1617 Data'!$A$2:$A$35,0),MATCH('1617 1718 Comparison'!ACK$2,'1617 Data'!$A$2:$AEW$2,0))</f>
        <v>0</v>
      </c>
      <c r="ACL28" s="402">
        <f>INDEX(' Cash Num-Den_Indi'!$A$2:$ANL$35,MATCH('1617 1718 Comparison'!$A28,' Cash Num-Den_Indi'!$A$2:$A$35,0),MATCH('1617 1718 Comparison'!ACL$2,' Cash Num-Den_Indi'!$A$2:$ANL$2,0))-INDEX('1617 Data'!$A$2:$AEW$35,MATCH('1617 1718 Comparison'!$A28,'1617 Data'!$A$2:$A$35,0),MATCH('1617 1718 Comparison'!ACL$2,'1617 Data'!$A$2:$AEW$2,0))</f>
        <v>0</v>
      </c>
      <c r="ACM28" s="402">
        <f>INDEX(' Cash Num-Den_Indi'!$A$2:$ANL$35,MATCH('1617 1718 Comparison'!$A28,' Cash Num-Den_Indi'!$A$2:$A$35,0),MATCH('1617 1718 Comparison'!ACM$2,' Cash Num-Den_Indi'!$A$2:$ANL$2,0))-INDEX('1617 Data'!$A$2:$AEW$35,MATCH('1617 1718 Comparison'!$A28,'1617 Data'!$A$2:$A$35,0),MATCH('1617 1718 Comparison'!ACM$2,'1617 Data'!$A$2:$AEW$2,0))</f>
        <v>0</v>
      </c>
      <c r="ACN28" s="402">
        <f>INDEX(' Cash Num-Den_Indi'!$A$2:$ANL$35,MATCH('1617 1718 Comparison'!$A28,' Cash Num-Den_Indi'!$A$2:$A$35,0),MATCH('1617 1718 Comparison'!ACN$2,' Cash Num-Den_Indi'!$A$2:$ANL$2,0))-INDEX('1617 Data'!$A$2:$AEW$35,MATCH('1617 1718 Comparison'!$A28,'1617 Data'!$A$2:$A$35,0),MATCH('1617 1718 Comparison'!ACN$2,'1617 Data'!$A$2:$AEW$2,0))</f>
        <v>0</v>
      </c>
      <c r="ACO28" s="402">
        <f>INDEX(' Cash Num-Den_Indi'!$A$2:$ANL$35,MATCH('1617 1718 Comparison'!$A28,' Cash Num-Den_Indi'!$A$2:$A$35,0),MATCH('1617 1718 Comparison'!ACO$2,' Cash Num-Den_Indi'!$A$2:$ANL$2,0))-INDEX('1617 Data'!$A$2:$AEW$35,MATCH('1617 1718 Comparison'!$A28,'1617 Data'!$A$2:$A$35,0),MATCH('1617 1718 Comparison'!ACO$2,'1617 Data'!$A$2:$AEW$2,0))</f>
        <v>0</v>
      </c>
      <c r="ACP28" s="402">
        <f>INDEX(' Cash Num-Den_Indi'!$A$2:$ANL$35,MATCH('1617 1718 Comparison'!$A28,' Cash Num-Den_Indi'!$A$2:$A$35,0),MATCH('1617 1718 Comparison'!ACP$2,' Cash Num-Den_Indi'!$A$2:$ANL$2,0))-INDEX('1617 Data'!$A$2:$AEW$35,MATCH('1617 1718 Comparison'!$A28,'1617 Data'!$A$2:$A$35,0),MATCH('1617 1718 Comparison'!ACP$2,'1617 Data'!$A$2:$AEW$2,0))</f>
        <v>0</v>
      </c>
      <c r="ACQ28" s="402">
        <f>INDEX(' Cash Num-Den_Indi'!$A$2:$ANL$35,MATCH('1617 1718 Comparison'!$A28,' Cash Num-Den_Indi'!$A$2:$A$35,0),MATCH('1617 1718 Comparison'!ACQ$2,' Cash Num-Den_Indi'!$A$2:$ANL$2,0))-INDEX('1617 Data'!$A$2:$AEW$35,MATCH('1617 1718 Comparison'!$A28,'1617 Data'!$A$2:$A$35,0),MATCH('1617 1718 Comparison'!ACQ$2,'1617 Data'!$A$2:$AEW$2,0))</f>
        <v>0</v>
      </c>
      <c r="ACR28" s="402">
        <f>INDEX(' Cash Num-Den_Indi'!$A$2:$ANL$35,MATCH('1617 1718 Comparison'!$A28,' Cash Num-Den_Indi'!$A$2:$A$35,0),MATCH('1617 1718 Comparison'!ACR$2,' Cash Num-Den_Indi'!$A$2:$ANL$2,0))-INDEX('1617 Data'!$A$2:$AEW$35,MATCH('1617 1718 Comparison'!$A28,'1617 Data'!$A$2:$A$35,0),MATCH('1617 1718 Comparison'!ACR$2,'1617 Data'!$A$2:$AEW$2,0))</f>
        <v>0</v>
      </c>
      <c r="ACS28" s="402">
        <f>INDEX(' Cash Num-Den_Indi'!$A$2:$ANL$35,MATCH('1617 1718 Comparison'!$A28,' Cash Num-Den_Indi'!$A$2:$A$35,0),MATCH('1617 1718 Comparison'!ACS$2,' Cash Num-Den_Indi'!$A$2:$ANL$2,0))-INDEX('1617 Data'!$A$2:$AEW$35,MATCH('1617 1718 Comparison'!$A28,'1617 Data'!$A$2:$A$35,0),MATCH('1617 1718 Comparison'!ACS$2,'1617 Data'!$A$2:$AEW$2,0))</f>
        <v>0</v>
      </c>
      <c r="ACT28" s="402">
        <f>INDEX(' Cash Num-Den_Indi'!$A$2:$ANL$35,MATCH('1617 1718 Comparison'!$A28,' Cash Num-Den_Indi'!$A$2:$A$35,0),MATCH('1617 1718 Comparison'!ACT$2,' Cash Num-Den_Indi'!$A$2:$ANL$2,0))-INDEX('1617 Data'!$A$2:$AEW$35,MATCH('1617 1718 Comparison'!$A28,'1617 Data'!$A$2:$A$35,0),MATCH('1617 1718 Comparison'!ACT$2,'1617 Data'!$A$2:$AEW$2,0))</f>
        <v>0</v>
      </c>
      <c r="ACU28" s="402">
        <f>INDEX(' Cash Num-Den_Indi'!$A$2:$ANL$35,MATCH('1617 1718 Comparison'!$A28,' Cash Num-Den_Indi'!$A$2:$A$35,0),MATCH('1617 1718 Comparison'!ACU$2,' Cash Num-Den_Indi'!$A$2:$ANL$2,0))-INDEX('1617 Data'!$A$2:$AEW$35,MATCH('1617 1718 Comparison'!$A28,'1617 Data'!$A$2:$A$35,0),MATCH('1617 1718 Comparison'!ACU$2,'1617 Data'!$A$2:$AEW$2,0))</f>
        <v>0</v>
      </c>
      <c r="ACV28" s="402">
        <f>INDEX(' Cash Num-Den_Indi'!$A$2:$ANL$35,MATCH('1617 1718 Comparison'!$A28,' Cash Num-Den_Indi'!$A$2:$A$35,0),MATCH('1617 1718 Comparison'!ACV$2,' Cash Num-Den_Indi'!$A$2:$ANL$2,0))-INDEX('1617 Data'!$A$2:$AEW$35,MATCH('1617 1718 Comparison'!$A28,'1617 Data'!$A$2:$A$35,0),MATCH('1617 1718 Comparison'!ACV$2,'1617 Data'!$A$2:$AEW$2,0))</f>
        <v>0</v>
      </c>
      <c r="ACW28" s="402">
        <f>INDEX(' Cash Num-Den_Indi'!$A$2:$ANL$35,MATCH('1617 1718 Comparison'!$A28,' Cash Num-Den_Indi'!$A$2:$A$35,0),MATCH('1617 1718 Comparison'!ACW$2,' Cash Num-Den_Indi'!$A$2:$ANL$2,0))-INDEX('1617 Data'!$A$2:$AEW$35,MATCH('1617 1718 Comparison'!$A28,'1617 Data'!$A$2:$A$35,0),MATCH('1617 1718 Comparison'!ACW$2,'1617 Data'!$A$2:$AEW$2,0))</f>
        <v>0</v>
      </c>
      <c r="ACX28" s="402">
        <f>INDEX(' Cash Num-Den_Indi'!$A$2:$ANL$35,MATCH('1617 1718 Comparison'!$A28,' Cash Num-Den_Indi'!$A$2:$A$35,0),MATCH('1617 1718 Comparison'!ACX$2,' Cash Num-Den_Indi'!$A$2:$ANL$2,0))-INDEX('1617 Data'!$A$2:$AEW$35,MATCH('1617 1718 Comparison'!$A28,'1617 Data'!$A$2:$A$35,0),MATCH('1617 1718 Comparison'!ACX$2,'1617 Data'!$A$2:$AEW$2,0))</f>
        <v>0</v>
      </c>
      <c r="ACY28" s="402">
        <f>INDEX(' Cash Num-Den_Indi'!$A$2:$ANL$35,MATCH('1617 1718 Comparison'!$A28,' Cash Num-Den_Indi'!$A$2:$A$35,0),MATCH('1617 1718 Comparison'!ACY$2,' Cash Num-Den_Indi'!$A$2:$ANL$2,0))-INDEX('1617 Data'!$A$2:$AEW$35,MATCH('1617 1718 Comparison'!$A28,'1617 Data'!$A$2:$A$35,0),MATCH('1617 1718 Comparison'!ACY$2,'1617 Data'!$A$2:$AEW$2,0))</f>
        <v>0</v>
      </c>
      <c r="ACZ28" s="402">
        <f>INDEX(' Cash Num-Den_Indi'!$A$2:$ANL$35,MATCH('1617 1718 Comparison'!$A28,' Cash Num-Den_Indi'!$A$2:$A$35,0),MATCH('1617 1718 Comparison'!ACZ$2,' Cash Num-Den_Indi'!$A$2:$ANL$2,0))-INDEX('1617 Data'!$A$2:$AEW$35,MATCH('1617 1718 Comparison'!$A28,'1617 Data'!$A$2:$A$35,0),MATCH('1617 1718 Comparison'!ACZ$2,'1617 Data'!$A$2:$AEW$2,0))</f>
        <v>0</v>
      </c>
      <c r="ADA28" s="402">
        <f>INDEX(' Cash Num-Den_Indi'!$A$2:$ANL$35,MATCH('1617 1718 Comparison'!$A28,' Cash Num-Den_Indi'!$A$2:$A$35,0),MATCH('1617 1718 Comparison'!ADA$2,' Cash Num-Den_Indi'!$A$2:$ANL$2,0))-INDEX('1617 Data'!$A$2:$AEW$35,MATCH('1617 1718 Comparison'!$A28,'1617 Data'!$A$2:$A$35,0),MATCH('1617 1718 Comparison'!ADA$2,'1617 Data'!$A$2:$AEW$2,0))</f>
        <v>0</v>
      </c>
      <c r="ADB28" s="403" t="e">
        <f>INDEX(' Cash Num-Den_Indi'!$A$2:$ANL$35,MATCH('1617 1718 Comparison'!$A28,' Cash Num-Den_Indi'!$A$2:$A$35,0),MATCH('1617 1718 Comparison'!ADB$2,' Cash Num-Den_Indi'!$A$2:$ANL$2,0))-INDEX('1617 Data'!$A$2:$AEW$35,MATCH('1617 1718 Comparison'!$A28,'1617 Data'!$A$2:$A$35,0),MATCH('1617 1718 Comparison'!ADB$2,'1617 Data'!$A$2:$AEW$2,0))</f>
        <v>#N/A</v>
      </c>
      <c r="ADC28" s="403" t="e">
        <f>INDEX(' Cash Num-Den_Indi'!$A$2:$ANL$35,MATCH('1617 1718 Comparison'!$A28,' Cash Num-Den_Indi'!$A$2:$A$35,0),MATCH('1617 1718 Comparison'!ADC$2,' Cash Num-Den_Indi'!$A$2:$ANL$2,0))-INDEX('1617 Data'!$A$2:$AEW$35,MATCH('1617 1718 Comparison'!$A28,'1617 Data'!$A$2:$A$35,0),MATCH('1617 1718 Comparison'!ADC$2,'1617 Data'!$A$2:$AEW$2,0))</f>
        <v>#N/A</v>
      </c>
      <c r="ADD28" s="403" t="e">
        <f>INDEX(' Cash Num-Den_Indi'!$A$2:$ANL$35,MATCH('1617 1718 Comparison'!$A28,' Cash Num-Den_Indi'!$A$2:$A$35,0),MATCH('1617 1718 Comparison'!ADD$2,' Cash Num-Den_Indi'!$A$2:$ANL$2,0))-INDEX('1617 Data'!$A$2:$AEW$35,MATCH('1617 1718 Comparison'!$A28,'1617 Data'!$A$2:$A$35,0),MATCH('1617 1718 Comparison'!ADD$2,'1617 Data'!$A$2:$AEW$2,0))</f>
        <v>#N/A</v>
      </c>
      <c r="ADE28" s="402">
        <f>INDEX(' Cash Num-Den_Indi'!$A$2:$ANL$35,MATCH('1617 1718 Comparison'!$A28,' Cash Num-Den_Indi'!$A$2:$A$35,0),MATCH('1617 1718 Comparison'!ADE$2,' Cash Num-Den_Indi'!$A$2:$ANL$2,0))-INDEX('1617 Data'!$A$2:$AEW$35,MATCH('1617 1718 Comparison'!$A28,'1617 Data'!$A$2:$A$35,0),MATCH('1617 1718 Comparison'!ADE$2,'1617 Data'!$A$2:$AEW$2,0))</f>
        <v>0</v>
      </c>
      <c r="ADF28" s="402">
        <f>INDEX(' Cash Num-Den_Indi'!$A$2:$ANL$35,MATCH('1617 1718 Comparison'!$A28,' Cash Num-Den_Indi'!$A$2:$A$35,0),MATCH('1617 1718 Comparison'!ADF$2,' Cash Num-Den_Indi'!$A$2:$ANL$2,0))-INDEX('1617 Data'!$A$2:$AEW$35,MATCH('1617 1718 Comparison'!$A28,'1617 Data'!$A$2:$A$35,0),MATCH('1617 1718 Comparison'!ADF$2,'1617 Data'!$A$2:$AEW$2,0))</f>
        <v>0</v>
      </c>
      <c r="ADG28" s="402">
        <f>INDEX(' Cash Num-Den_Indi'!$A$2:$ANL$35,MATCH('1617 1718 Comparison'!$A28,' Cash Num-Den_Indi'!$A$2:$A$35,0),MATCH('1617 1718 Comparison'!ADG$2,' Cash Num-Den_Indi'!$A$2:$ANL$2,0))-INDEX('1617 Data'!$A$2:$AEW$35,MATCH('1617 1718 Comparison'!$A28,'1617 Data'!$A$2:$A$35,0),MATCH('1617 1718 Comparison'!ADG$2,'1617 Data'!$A$2:$AEW$2,0))</f>
        <v>0</v>
      </c>
      <c r="ADH28" s="402">
        <f>INDEX(' Cash Num-Den_Indi'!$A$2:$ANL$35,MATCH('1617 1718 Comparison'!$A28,' Cash Num-Den_Indi'!$A$2:$A$35,0),MATCH('1617 1718 Comparison'!ADH$2,' Cash Num-Den_Indi'!$A$2:$ANL$2,0))-INDEX('1617 Data'!$A$2:$AEW$35,MATCH('1617 1718 Comparison'!$A28,'1617 Data'!$A$2:$A$35,0),MATCH('1617 1718 Comparison'!ADH$2,'1617 Data'!$A$2:$AEW$2,0))</f>
        <v>0</v>
      </c>
      <c r="ADI28" s="402">
        <f>INDEX(' Cash Num-Den_Indi'!$A$2:$ANL$35,MATCH('1617 1718 Comparison'!$A28,' Cash Num-Den_Indi'!$A$2:$A$35,0),MATCH('1617 1718 Comparison'!ADI$2,' Cash Num-Den_Indi'!$A$2:$ANL$2,0))-INDEX('1617 Data'!$A$2:$AEW$35,MATCH('1617 1718 Comparison'!$A28,'1617 Data'!$A$2:$A$35,0),MATCH('1617 1718 Comparison'!ADI$2,'1617 Data'!$A$2:$AEW$2,0))</f>
        <v>0</v>
      </c>
      <c r="ADJ28" s="402">
        <f>INDEX(' Cash Num-Den_Indi'!$A$2:$ANL$35,MATCH('1617 1718 Comparison'!$A28,' Cash Num-Den_Indi'!$A$2:$A$35,0),MATCH('1617 1718 Comparison'!ADJ$2,' Cash Num-Den_Indi'!$A$2:$ANL$2,0))-INDEX('1617 Data'!$A$2:$AEW$35,MATCH('1617 1718 Comparison'!$A28,'1617 Data'!$A$2:$A$35,0),MATCH('1617 1718 Comparison'!ADJ$2,'1617 Data'!$A$2:$AEW$2,0))</f>
        <v>0</v>
      </c>
      <c r="ADK28" s="402">
        <f>INDEX(' Cash Num-Den_Indi'!$A$2:$ANL$35,MATCH('1617 1718 Comparison'!$A28,' Cash Num-Den_Indi'!$A$2:$A$35,0),MATCH('1617 1718 Comparison'!ADK$2,' Cash Num-Den_Indi'!$A$2:$ANL$2,0))-INDEX('1617 Data'!$A$2:$AEW$35,MATCH('1617 1718 Comparison'!$A28,'1617 Data'!$A$2:$A$35,0),MATCH('1617 1718 Comparison'!ADK$2,'1617 Data'!$A$2:$AEW$2,0))</f>
        <v>0</v>
      </c>
      <c r="ADL28" s="402">
        <f>INDEX(' Cash Num-Den_Indi'!$A$2:$ANL$35,MATCH('1617 1718 Comparison'!$A28,' Cash Num-Den_Indi'!$A$2:$A$35,0),MATCH('1617 1718 Comparison'!ADL$2,' Cash Num-Den_Indi'!$A$2:$ANL$2,0))-INDEX('1617 Data'!$A$2:$AEW$35,MATCH('1617 1718 Comparison'!$A28,'1617 Data'!$A$2:$A$35,0),MATCH('1617 1718 Comparison'!ADL$2,'1617 Data'!$A$2:$AEW$2,0))</f>
        <v>0</v>
      </c>
      <c r="ADM28" s="402">
        <f>INDEX(' Cash Num-Den_Indi'!$A$2:$ANL$35,MATCH('1617 1718 Comparison'!$A28,' Cash Num-Den_Indi'!$A$2:$A$35,0),MATCH('1617 1718 Comparison'!ADM$2,' Cash Num-Den_Indi'!$A$2:$ANL$2,0))-INDEX('1617 Data'!$A$2:$AEW$35,MATCH('1617 1718 Comparison'!$A28,'1617 Data'!$A$2:$A$35,0),MATCH('1617 1718 Comparison'!ADM$2,'1617 Data'!$A$2:$AEW$2,0))</f>
        <v>0</v>
      </c>
      <c r="ADN28" s="402">
        <f>INDEX(' Cash Num-Den_Indi'!$A$2:$ANL$35,MATCH('1617 1718 Comparison'!$A28,' Cash Num-Den_Indi'!$A$2:$A$35,0),MATCH('1617 1718 Comparison'!ADN$2,' Cash Num-Den_Indi'!$A$2:$ANL$2,0))-INDEX('1617 Data'!$A$2:$AEW$35,MATCH('1617 1718 Comparison'!$A28,'1617 Data'!$A$2:$A$35,0),MATCH('1617 1718 Comparison'!ADN$2,'1617 Data'!$A$2:$AEW$2,0))</f>
        <v>0</v>
      </c>
      <c r="ADO28" s="402">
        <f>INDEX(' Cash Num-Den_Indi'!$A$2:$ANL$35,MATCH('1617 1718 Comparison'!$A28,' Cash Num-Den_Indi'!$A$2:$A$35,0),MATCH('1617 1718 Comparison'!ADO$2,' Cash Num-Den_Indi'!$A$2:$ANL$2,0))-INDEX('1617 Data'!$A$2:$AEW$35,MATCH('1617 1718 Comparison'!$A28,'1617 Data'!$A$2:$A$35,0),MATCH('1617 1718 Comparison'!ADO$2,'1617 Data'!$A$2:$AEW$2,0))</f>
        <v>0</v>
      </c>
      <c r="ADP28" s="402">
        <f>INDEX(' Cash Num-Den_Indi'!$A$2:$ANL$35,MATCH('1617 1718 Comparison'!$A28,' Cash Num-Den_Indi'!$A$2:$A$35,0),MATCH('1617 1718 Comparison'!ADP$2,' Cash Num-Den_Indi'!$A$2:$ANL$2,0))-INDEX('1617 Data'!$A$2:$AEW$35,MATCH('1617 1718 Comparison'!$A28,'1617 Data'!$A$2:$A$35,0),MATCH('1617 1718 Comparison'!ADP$2,'1617 Data'!$A$2:$AEW$2,0))</f>
        <v>0</v>
      </c>
      <c r="ADQ28" s="402">
        <f>INDEX(' Cash Num-Den_Indi'!$A$2:$ANL$35,MATCH('1617 1718 Comparison'!$A28,' Cash Num-Den_Indi'!$A$2:$A$35,0),MATCH('1617 1718 Comparison'!ADQ$2,' Cash Num-Den_Indi'!$A$2:$ANL$2,0))-INDEX('1617 Data'!$A$2:$AEW$35,MATCH('1617 1718 Comparison'!$A28,'1617 Data'!$A$2:$A$35,0),MATCH('1617 1718 Comparison'!ADQ$2,'1617 Data'!$A$2:$AEW$2,0))</f>
        <v>0</v>
      </c>
      <c r="ADR28" s="402">
        <f>INDEX(' Cash Num-Den_Indi'!$A$2:$ANL$35,MATCH('1617 1718 Comparison'!$A28,' Cash Num-Den_Indi'!$A$2:$A$35,0),MATCH('1617 1718 Comparison'!ADR$2,' Cash Num-Den_Indi'!$A$2:$ANL$2,0))-INDEX('1617 Data'!$A$2:$AEW$35,MATCH('1617 1718 Comparison'!$A28,'1617 Data'!$A$2:$A$35,0),MATCH('1617 1718 Comparison'!ADR$2,'1617 Data'!$A$2:$AEW$2,0))</f>
        <v>0</v>
      </c>
      <c r="ADS28" s="402">
        <f>INDEX(' Cash Num-Den_Indi'!$A$2:$ANL$35,MATCH('1617 1718 Comparison'!$A28,' Cash Num-Den_Indi'!$A$2:$A$35,0),MATCH('1617 1718 Comparison'!ADS$2,' Cash Num-Den_Indi'!$A$2:$ANL$2,0))-INDEX('1617 Data'!$A$2:$AEW$35,MATCH('1617 1718 Comparison'!$A28,'1617 Data'!$A$2:$A$35,0),MATCH('1617 1718 Comparison'!ADS$2,'1617 Data'!$A$2:$AEW$2,0))</f>
        <v>0</v>
      </c>
      <c r="ADT28" s="403" t="e">
        <f>INDEX(' Cash Num-Den_Indi'!$A$2:$ANL$35,MATCH('1617 1718 Comparison'!$A28,' Cash Num-Den_Indi'!$A$2:$A$35,0),MATCH('1617 1718 Comparison'!ADT$2,' Cash Num-Den_Indi'!$A$2:$ANL$2,0))-INDEX('1617 Data'!$A$2:$AEW$35,MATCH('1617 1718 Comparison'!$A28,'1617 Data'!$A$2:$A$35,0),MATCH('1617 1718 Comparison'!ADT$2,'1617 Data'!$A$2:$AEW$2,0))</f>
        <v>#N/A</v>
      </c>
      <c r="ADU28" s="403" t="e">
        <f>INDEX(' Cash Num-Den_Indi'!$A$2:$ANL$35,MATCH('1617 1718 Comparison'!$A28,' Cash Num-Den_Indi'!$A$2:$A$35,0),MATCH('1617 1718 Comparison'!ADU$2,' Cash Num-Den_Indi'!$A$2:$ANL$2,0))-INDEX('1617 Data'!$A$2:$AEW$35,MATCH('1617 1718 Comparison'!$A28,'1617 Data'!$A$2:$A$35,0),MATCH('1617 1718 Comparison'!ADU$2,'1617 Data'!$A$2:$AEW$2,0))</f>
        <v>#N/A</v>
      </c>
      <c r="ADV28" s="403" t="e">
        <f>INDEX(' Cash Num-Den_Indi'!$A$2:$ANL$35,MATCH('1617 1718 Comparison'!$A28,' Cash Num-Den_Indi'!$A$2:$A$35,0),MATCH('1617 1718 Comparison'!ADV$2,' Cash Num-Den_Indi'!$A$2:$ANL$2,0))-INDEX('1617 Data'!$A$2:$AEW$35,MATCH('1617 1718 Comparison'!$A28,'1617 Data'!$A$2:$A$35,0),MATCH('1617 1718 Comparison'!ADV$2,'1617 Data'!$A$2:$AEW$2,0))</f>
        <v>#N/A</v>
      </c>
      <c r="ADW28" s="402">
        <f>INDEX(' Cash Num-Den_Indi'!$A$2:$ANL$35,MATCH('1617 1718 Comparison'!$A28,' Cash Num-Den_Indi'!$A$2:$A$35,0),MATCH('1617 1718 Comparison'!ADW$2,' Cash Num-Den_Indi'!$A$2:$ANL$2,0))-INDEX('1617 Data'!$A$2:$AEW$35,MATCH('1617 1718 Comparison'!$A28,'1617 Data'!$A$2:$A$35,0),MATCH('1617 1718 Comparison'!ADW$2,'1617 Data'!$A$2:$AEW$2,0))</f>
        <v>0</v>
      </c>
      <c r="ADX28" s="402">
        <f>INDEX(' Cash Num-Den_Indi'!$A$2:$ANL$35,MATCH('1617 1718 Comparison'!$A28,' Cash Num-Den_Indi'!$A$2:$A$35,0),MATCH('1617 1718 Comparison'!ADX$2,' Cash Num-Den_Indi'!$A$2:$ANL$2,0))-INDEX('1617 Data'!$A$2:$AEW$35,MATCH('1617 1718 Comparison'!$A28,'1617 Data'!$A$2:$A$35,0),MATCH('1617 1718 Comparison'!ADX$2,'1617 Data'!$A$2:$AEW$2,0))</f>
        <v>0</v>
      </c>
      <c r="ADY28" s="402">
        <f>INDEX(' Cash Num-Den_Indi'!$A$2:$ANL$35,MATCH('1617 1718 Comparison'!$A28,' Cash Num-Den_Indi'!$A$2:$A$35,0),MATCH('1617 1718 Comparison'!ADY$2,' Cash Num-Den_Indi'!$A$2:$ANL$2,0))-INDEX('1617 Data'!$A$2:$AEW$35,MATCH('1617 1718 Comparison'!$A28,'1617 Data'!$A$2:$A$35,0),MATCH('1617 1718 Comparison'!ADY$2,'1617 Data'!$A$2:$AEW$2,0))</f>
        <v>0</v>
      </c>
      <c r="ADZ28" s="402">
        <f>INDEX(' Cash Num-Den_Indi'!$A$2:$ANL$35,MATCH('1617 1718 Comparison'!$A28,' Cash Num-Den_Indi'!$A$2:$A$35,0),MATCH('1617 1718 Comparison'!ADZ$2,' Cash Num-Den_Indi'!$A$2:$ANL$2,0))-INDEX('1617 Data'!$A$2:$AEW$35,MATCH('1617 1718 Comparison'!$A28,'1617 Data'!$A$2:$A$35,0),MATCH('1617 1718 Comparison'!ADZ$2,'1617 Data'!$A$2:$AEW$2,0))</f>
        <v>0</v>
      </c>
      <c r="AEA28" s="402">
        <f>INDEX(' Cash Num-Den_Indi'!$A$2:$ANL$35,MATCH('1617 1718 Comparison'!$A28,' Cash Num-Den_Indi'!$A$2:$A$35,0),MATCH('1617 1718 Comparison'!AEA$2,' Cash Num-Den_Indi'!$A$2:$ANL$2,0))-INDEX('1617 Data'!$A$2:$AEW$35,MATCH('1617 1718 Comparison'!$A28,'1617 Data'!$A$2:$A$35,0),MATCH('1617 1718 Comparison'!AEA$2,'1617 Data'!$A$2:$AEW$2,0))</f>
        <v>0</v>
      </c>
      <c r="AEB28" s="402">
        <f>INDEX(' Cash Num-Den_Indi'!$A$2:$ANL$35,MATCH('1617 1718 Comparison'!$A28,' Cash Num-Den_Indi'!$A$2:$A$35,0),MATCH('1617 1718 Comparison'!AEB$2,' Cash Num-Den_Indi'!$A$2:$ANL$2,0))-INDEX('1617 Data'!$A$2:$AEW$35,MATCH('1617 1718 Comparison'!$A28,'1617 Data'!$A$2:$A$35,0),MATCH('1617 1718 Comparison'!AEB$2,'1617 Data'!$A$2:$AEW$2,0))</f>
        <v>0</v>
      </c>
      <c r="AEC28" s="402">
        <f>INDEX(' Cash Num-Den_Indi'!$A$2:$ANL$35,MATCH('1617 1718 Comparison'!$A28,' Cash Num-Den_Indi'!$A$2:$A$35,0),MATCH('1617 1718 Comparison'!AEC$2,' Cash Num-Den_Indi'!$A$2:$ANL$2,0))-INDEX('1617 Data'!$A$2:$AEW$35,MATCH('1617 1718 Comparison'!$A28,'1617 Data'!$A$2:$A$35,0),MATCH('1617 1718 Comparison'!AEC$2,'1617 Data'!$A$2:$AEW$2,0))</f>
        <v>0</v>
      </c>
      <c r="AED28" s="402">
        <f>INDEX(' Cash Num-Den_Indi'!$A$2:$ANL$35,MATCH('1617 1718 Comparison'!$A28,' Cash Num-Den_Indi'!$A$2:$A$35,0),MATCH('1617 1718 Comparison'!AED$2,' Cash Num-Den_Indi'!$A$2:$ANL$2,0))-INDEX('1617 Data'!$A$2:$AEW$35,MATCH('1617 1718 Comparison'!$A28,'1617 Data'!$A$2:$A$35,0),MATCH('1617 1718 Comparison'!AED$2,'1617 Data'!$A$2:$AEW$2,0))</f>
        <v>0</v>
      </c>
      <c r="AEE28" s="402">
        <f>INDEX(' Cash Num-Den_Indi'!$A$2:$ANL$35,MATCH('1617 1718 Comparison'!$A28,' Cash Num-Den_Indi'!$A$2:$A$35,0),MATCH('1617 1718 Comparison'!AEE$2,' Cash Num-Den_Indi'!$A$2:$ANL$2,0))-INDEX('1617 Data'!$A$2:$AEW$35,MATCH('1617 1718 Comparison'!$A28,'1617 Data'!$A$2:$A$35,0),MATCH('1617 1718 Comparison'!AEE$2,'1617 Data'!$A$2:$AEW$2,0))</f>
        <v>0</v>
      </c>
      <c r="AEF28" s="402">
        <f>INDEX(' Cash Num-Den_Indi'!$A$2:$ANL$35,MATCH('1617 1718 Comparison'!$A28,' Cash Num-Den_Indi'!$A$2:$A$35,0),MATCH('1617 1718 Comparison'!AEF$2,' Cash Num-Den_Indi'!$A$2:$ANL$2,0))-INDEX('1617 Data'!$A$2:$AEW$35,MATCH('1617 1718 Comparison'!$A28,'1617 Data'!$A$2:$A$35,0),MATCH('1617 1718 Comparison'!AEF$2,'1617 Data'!$A$2:$AEW$2,0))</f>
        <v>0</v>
      </c>
      <c r="AEG28" s="402">
        <f>INDEX(' Cash Num-Den_Indi'!$A$2:$ANL$35,MATCH('1617 1718 Comparison'!$A28,' Cash Num-Den_Indi'!$A$2:$A$35,0),MATCH('1617 1718 Comparison'!AEG$2,' Cash Num-Den_Indi'!$A$2:$ANL$2,0))-INDEX('1617 Data'!$A$2:$AEW$35,MATCH('1617 1718 Comparison'!$A28,'1617 Data'!$A$2:$A$35,0),MATCH('1617 1718 Comparison'!AEG$2,'1617 Data'!$A$2:$AEW$2,0))</f>
        <v>0</v>
      </c>
      <c r="AEH28" s="402">
        <f>INDEX(' Cash Num-Den_Indi'!$A$2:$ANL$35,MATCH('1617 1718 Comparison'!$A28,' Cash Num-Den_Indi'!$A$2:$A$35,0),MATCH('1617 1718 Comparison'!AEH$2,' Cash Num-Den_Indi'!$A$2:$ANL$2,0))-INDEX('1617 Data'!$A$2:$AEW$35,MATCH('1617 1718 Comparison'!$A28,'1617 Data'!$A$2:$A$35,0),MATCH('1617 1718 Comparison'!AEH$2,'1617 Data'!$A$2:$AEW$2,0))</f>
        <v>0</v>
      </c>
      <c r="AEI28" s="402">
        <f>INDEX(' Cash Num-Den_Indi'!$A$2:$ANL$35,MATCH('1617 1718 Comparison'!$A28,' Cash Num-Den_Indi'!$A$2:$A$35,0),MATCH('1617 1718 Comparison'!AEI$2,' Cash Num-Den_Indi'!$A$2:$ANL$2,0))-INDEX('1617 Data'!$A$2:$AEW$35,MATCH('1617 1718 Comparison'!$A28,'1617 Data'!$A$2:$A$35,0),MATCH('1617 1718 Comparison'!AEI$2,'1617 Data'!$A$2:$AEW$2,0))</f>
        <v>0</v>
      </c>
      <c r="AEJ28" s="402">
        <f>INDEX(' Cash Num-Den_Indi'!$A$2:$ANL$35,MATCH('1617 1718 Comparison'!$A28,' Cash Num-Den_Indi'!$A$2:$A$35,0),MATCH('1617 1718 Comparison'!AEJ$2,' Cash Num-Den_Indi'!$A$2:$ANL$2,0))-INDEX('1617 Data'!$A$2:$AEW$35,MATCH('1617 1718 Comparison'!$A28,'1617 Data'!$A$2:$A$35,0),MATCH('1617 1718 Comparison'!AEJ$2,'1617 Data'!$A$2:$AEW$2,0))</f>
        <v>0</v>
      </c>
      <c r="AEK28" s="402">
        <f>INDEX(' Cash Num-Den_Indi'!$A$2:$ANL$35,MATCH('1617 1718 Comparison'!$A28,' Cash Num-Den_Indi'!$A$2:$A$35,0),MATCH('1617 1718 Comparison'!AEK$2,' Cash Num-Den_Indi'!$A$2:$ANL$2,0))-INDEX('1617 Data'!$A$2:$AEW$35,MATCH('1617 1718 Comparison'!$A28,'1617 Data'!$A$2:$A$35,0),MATCH('1617 1718 Comparison'!AEK$2,'1617 Data'!$A$2:$AEW$2,0))</f>
        <v>0</v>
      </c>
      <c r="AEL28" s="403" t="e">
        <f>INDEX(' Cash Num-Den_Indi'!$A$2:$ANL$35,MATCH('1617 1718 Comparison'!$A28,' Cash Num-Den_Indi'!$A$2:$A$35,0),MATCH('1617 1718 Comparison'!AEL$2,' Cash Num-Den_Indi'!$A$2:$ANL$2,0))-INDEX('1617 Data'!$A$2:$AEW$35,MATCH('1617 1718 Comparison'!$A28,'1617 Data'!$A$2:$A$35,0),MATCH('1617 1718 Comparison'!AEL$2,'1617 Data'!$A$2:$AEW$2,0))</f>
        <v>#N/A</v>
      </c>
      <c r="AEM28" s="403" t="e">
        <f>INDEX(' Cash Num-Den_Indi'!$A$2:$ANL$35,MATCH('1617 1718 Comparison'!$A28,' Cash Num-Den_Indi'!$A$2:$A$35,0),MATCH('1617 1718 Comparison'!AEM$2,' Cash Num-Den_Indi'!$A$2:$ANL$2,0))-INDEX('1617 Data'!$A$2:$AEW$35,MATCH('1617 1718 Comparison'!$A28,'1617 Data'!$A$2:$A$35,0),MATCH('1617 1718 Comparison'!AEM$2,'1617 Data'!$A$2:$AEW$2,0))</f>
        <v>#N/A</v>
      </c>
      <c r="AEN28" s="403" t="e">
        <f>INDEX(' Cash Num-Den_Indi'!$A$2:$ANL$35,MATCH('1617 1718 Comparison'!$A28,' Cash Num-Den_Indi'!$A$2:$A$35,0),MATCH('1617 1718 Comparison'!AEN$2,' Cash Num-Den_Indi'!$A$2:$ANL$2,0))-INDEX('1617 Data'!$A$2:$AEW$35,MATCH('1617 1718 Comparison'!$A28,'1617 Data'!$A$2:$A$35,0),MATCH('1617 1718 Comparison'!AEN$2,'1617 Data'!$A$2:$AEW$2,0))</f>
        <v>#N/A</v>
      </c>
      <c r="AEO28" s="402">
        <f>INDEX(' Cash Num-Den_Indi'!$A$2:$ANL$35,MATCH('1617 1718 Comparison'!$A28,' Cash Num-Den_Indi'!$A$2:$A$35,0),MATCH('1617 1718 Comparison'!AEO$2,' Cash Num-Den_Indi'!$A$2:$ANL$2,0))-INDEX('1617 Data'!$A$2:$AEW$35,MATCH('1617 1718 Comparison'!$A28,'1617 Data'!$A$2:$A$35,0),MATCH('1617 1718 Comparison'!AEO$2,'1617 Data'!$A$2:$AEW$2,0))</f>
        <v>0</v>
      </c>
      <c r="AEP28" s="402">
        <f>INDEX(' Cash Num-Den_Indi'!$A$2:$ANL$35,MATCH('1617 1718 Comparison'!$A28,' Cash Num-Den_Indi'!$A$2:$A$35,0),MATCH('1617 1718 Comparison'!AEP$2,' Cash Num-Den_Indi'!$A$2:$ANL$2,0))-INDEX('1617 Data'!$A$2:$AEW$35,MATCH('1617 1718 Comparison'!$A28,'1617 Data'!$A$2:$A$35,0),MATCH('1617 1718 Comparison'!AEP$2,'1617 Data'!$A$2:$AEW$2,0))</f>
        <v>0</v>
      </c>
      <c r="AEQ28" s="402">
        <f>INDEX(' Cash Num-Den_Indi'!$A$2:$ANL$35,MATCH('1617 1718 Comparison'!$A28,' Cash Num-Den_Indi'!$A$2:$A$35,0),MATCH('1617 1718 Comparison'!AEQ$2,' Cash Num-Den_Indi'!$A$2:$ANL$2,0))-INDEX('1617 Data'!$A$2:$AEW$35,MATCH('1617 1718 Comparison'!$A28,'1617 Data'!$A$2:$A$35,0),MATCH('1617 1718 Comparison'!AEQ$2,'1617 Data'!$A$2:$AEW$2,0))</f>
        <v>0</v>
      </c>
      <c r="AER28" s="402">
        <f>INDEX(' Cash Num-Den_Indi'!$A$2:$ANL$35,MATCH('1617 1718 Comparison'!$A28,' Cash Num-Den_Indi'!$A$2:$A$35,0),MATCH('1617 1718 Comparison'!AER$2,' Cash Num-Den_Indi'!$A$2:$ANL$2,0))-INDEX('1617 Data'!$A$2:$AEW$35,MATCH('1617 1718 Comparison'!$A28,'1617 Data'!$A$2:$A$35,0),MATCH('1617 1718 Comparison'!AER$2,'1617 Data'!$A$2:$AEW$2,0))</f>
        <v>0</v>
      </c>
      <c r="AES28" s="402">
        <f>INDEX(' Cash Num-Den_Indi'!$A$2:$ANL$35,MATCH('1617 1718 Comparison'!$A28,' Cash Num-Den_Indi'!$A$2:$A$35,0),MATCH('1617 1718 Comparison'!AES$2,' Cash Num-Den_Indi'!$A$2:$ANL$2,0))-INDEX('1617 Data'!$A$2:$AEW$35,MATCH('1617 1718 Comparison'!$A28,'1617 Data'!$A$2:$A$35,0),MATCH('1617 1718 Comparison'!AES$2,'1617 Data'!$A$2:$AEW$2,0))</f>
        <v>0</v>
      </c>
      <c r="AET28" s="402">
        <f>INDEX(' Cash Num-Den_Indi'!$A$2:$ANL$35,MATCH('1617 1718 Comparison'!$A28,' Cash Num-Den_Indi'!$A$2:$A$35,0),MATCH('1617 1718 Comparison'!AET$2,' Cash Num-Den_Indi'!$A$2:$ANL$2,0))-INDEX('1617 Data'!$A$2:$AEW$35,MATCH('1617 1718 Comparison'!$A28,'1617 Data'!$A$2:$A$35,0),MATCH('1617 1718 Comparison'!AET$2,'1617 Data'!$A$2:$AEW$2,0))</f>
        <v>0</v>
      </c>
      <c r="AEU28" s="402">
        <f>INDEX(' Cash Num-Den_Indi'!$A$2:$ANL$35,MATCH('1617 1718 Comparison'!$A28,' Cash Num-Den_Indi'!$A$2:$A$35,0),MATCH('1617 1718 Comparison'!AEU$2,' Cash Num-Den_Indi'!$A$2:$ANL$2,0))-INDEX('1617 Data'!$A$2:$AEW$35,MATCH('1617 1718 Comparison'!$A28,'1617 Data'!$A$2:$A$35,0),MATCH('1617 1718 Comparison'!AEU$2,'1617 Data'!$A$2:$AEW$2,0))</f>
        <v>0</v>
      </c>
      <c r="AEV28" s="403" t="e">
        <f>INDEX(' Cash Num-Den_Indi'!$A$2:$ANL$35,MATCH('1617 1718 Comparison'!$A28,' Cash Num-Den_Indi'!$A$2:$A$35,0),MATCH('1617 1718 Comparison'!AEV$2,' Cash Num-Den_Indi'!$A$2:$ANL$2,0))-INDEX('1617 Data'!$A$2:$AEW$35,MATCH('1617 1718 Comparison'!$A28,'1617 Data'!$A$2:$A$35,0),MATCH('1617 1718 Comparison'!AEV$2,'1617 Data'!$A$2:$AEW$2,0))</f>
        <v>#N/A</v>
      </c>
      <c r="AEW28" s="402">
        <f>INDEX(' Cash Num-Den_Indi'!$A$2:$ANL$35,MATCH('1617 1718 Comparison'!$A28,' Cash Num-Den_Indi'!$A$2:$A$35,0),MATCH('1617 1718 Comparison'!AEW$2,' Cash Num-Den_Indi'!$A$2:$ANL$2,0))-INDEX('1617 Data'!$A$2:$AEW$35,MATCH('1617 1718 Comparison'!$A28,'1617 Data'!$A$2:$A$35,0),MATCH('1617 1718 Comparison'!AEW$2,'1617 Data'!$A$2:$AEW$2,0))</f>
        <v>0</v>
      </c>
      <c r="AEX28" s="402">
        <f>INDEX(' Cash Num-Den_Indi'!$A$2:$ANL$35,MATCH('1617 1718 Comparison'!$A28,' Cash Num-Den_Indi'!$A$2:$A$35,0),MATCH('1617 1718 Comparison'!AEX$2,' Cash Num-Den_Indi'!$A$2:$ANL$2,0))-INDEX('1617 Data'!$A$2:$AEW$35,MATCH('1617 1718 Comparison'!$A28,'1617 Data'!$A$2:$A$35,0),MATCH('1617 1718 Comparison'!AEX$2,'1617 Data'!$A$2:$AEW$2,0))</f>
        <v>0</v>
      </c>
      <c r="AEY28" s="402">
        <f>INDEX(' Cash Num-Den_Indi'!$A$2:$ANL$35,MATCH('1617 1718 Comparison'!$A28,' Cash Num-Den_Indi'!$A$2:$A$35,0),MATCH('1617 1718 Comparison'!AEY$2,' Cash Num-Den_Indi'!$A$2:$ANL$2,0))-INDEX('1617 Data'!$A$2:$AEW$35,MATCH('1617 1718 Comparison'!$A28,'1617 Data'!$A$2:$A$35,0),MATCH('1617 1718 Comparison'!AEY$2,'1617 Data'!$A$2:$AEW$2,0))</f>
        <v>0</v>
      </c>
      <c r="AEZ28" s="402">
        <f>INDEX(' Cash Num-Den_Indi'!$A$2:$ANL$35,MATCH('1617 1718 Comparison'!$A28,' Cash Num-Den_Indi'!$A$2:$A$35,0),MATCH('1617 1718 Comparison'!AEZ$2,' Cash Num-Den_Indi'!$A$2:$ANL$2,0))-INDEX('1617 Data'!$A$2:$AEW$35,MATCH('1617 1718 Comparison'!$A28,'1617 Data'!$A$2:$A$35,0),MATCH('1617 1718 Comparison'!AEZ$2,'1617 Data'!$A$2:$AEW$2,0))</f>
        <v>0</v>
      </c>
      <c r="AFA28" s="403" t="e">
        <f>INDEX(' Cash Num-Den_Indi'!$A$2:$ANL$35,MATCH('1617 1718 Comparison'!$A28,' Cash Num-Den_Indi'!$A$2:$A$35,0),MATCH('1617 1718 Comparison'!AFA$2,' Cash Num-Den_Indi'!$A$2:$ANL$2,0))-INDEX('1617 Data'!$A$2:$AEW$35,MATCH('1617 1718 Comparison'!$A28,'1617 Data'!$A$2:$A$35,0),MATCH('1617 1718 Comparison'!AFA$2,'1617 Data'!$A$2:$AEW$2,0))</f>
        <v>#N/A</v>
      </c>
      <c r="AFB28" s="402">
        <f>INDEX(' Cash Num-Den_Indi'!$A$2:$ANL$35,MATCH('1617 1718 Comparison'!$A28,' Cash Num-Den_Indi'!$A$2:$A$35,0),MATCH('1617 1718 Comparison'!AFB$2,' Cash Num-Den_Indi'!$A$2:$ANL$2,0))-INDEX('1617 Data'!$A$2:$AEW$35,MATCH('1617 1718 Comparison'!$A28,'1617 Data'!$A$2:$A$35,0),MATCH('1617 1718 Comparison'!AFB$2,'1617 Data'!$A$2:$AEW$2,0))</f>
        <v>0</v>
      </c>
      <c r="AFC28" s="402">
        <f>INDEX(' Cash Num-Den_Indi'!$A$2:$ANL$35,MATCH('1617 1718 Comparison'!$A28,' Cash Num-Den_Indi'!$A$2:$A$35,0),MATCH('1617 1718 Comparison'!AFC$2,' Cash Num-Den_Indi'!$A$2:$ANL$2,0))-INDEX('1617 Data'!$A$2:$AEW$35,MATCH('1617 1718 Comparison'!$A28,'1617 Data'!$A$2:$A$35,0),MATCH('1617 1718 Comparison'!AFC$2,'1617 Data'!$A$2:$AEW$2,0))</f>
        <v>0</v>
      </c>
      <c r="AFD28" s="402">
        <f>INDEX(' Cash Num-Den_Indi'!$A$2:$ANL$35,MATCH('1617 1718 Comparison'!$A28,' Cash Num-Den_Indi'!$A$2:$A$35,0),MATCH('1617 1718 Comparison'!AFD$2,' Cash Num-Den_Indi'!$A$2:$ANL$2,0))-INDEX('1617 Data'!$A$2:$AEW$35,MATCH('1617 1718 Comparison'!$A28,'1617 Data'!$A$2:$A$35,0),MATCH('1617 1718 Comparison'!AFD$2,'1617 Data'!$A$2:$AEW$2,0))</f>
        <v>0</v>
      </c>
      <c r="AFE28" s="402">
        <f>INDEX(' Cash Num-Den_Indi'!$A$2:$ANL$35,MATCH('1617 1718 Comparison'!$A28,' Cash Num-Den_Indi'!$A$2:$A$35,0),MATCH('1617 1718 Comparison'!AFE$2,' Cash Num-Den_Indi'!$A$2:$ANL$2,0))-INDEX('1617 Data'!$A$2:$AEW$35,MATCH('1617 1718 Comparison'!$A28,'1617 Data'!$A$2:$A$35,0),MATCH('1617 1718 Comparison'!AFE$2,'1617 Data'!$A$2:$AEW$2,0))</f>
        <v>0</v>
      </c>
      <c r="AFF28" s="403" t="e">
        <f>INDEX(' Cash Num-Den_Indi'!$A$2:$ANL$35,MATCH('1617 1718 Comparison'!$A28,' Cash Num-Den_Indi'!$A$2:$A$35,0),MATCH('1617 1718 Comparison'!AFF$2,' Cash Num-Den_Indi'!$A$2:$ANL$2,0))-INDEX('1617 Data'!$A$2:$AEW$35,MATCH('1617 1718 Comparison'!$A28,'1617 Data'!$A$2:$A$35,0),MATCH('1617 1718 Comparison'!AFF$2,'1617 Data'!$A$2:$AEW$2,0))</f>
        <v>#N/A</v>
      </c>
      <c r="AFG28" s="402" t="e">
        <f>INDEX(' Cash Num-Den_Indi'!$A$2:$ANL$35,MATCH('1617 1718 Comparison'!$A28,' Cash Num-Den_Indi'!$A$2:$A$35,0),MATCH('1617 1718 Comparison'!AFG$2,' Cash Num-Den_Indi'!$A$2:$ANL$2,0))-INDEX('1617 Data'!$A$2:$AEW$35,MATCH('1617 1718 Comparison'!$A28,'1617 Data'!$A$2:$A$35,0),MATCH('1617 1718 Comparison'!AFG$2,'1617 Data'!$A$2:$AEW$2,0))</f>
        <v>#VALUE!</v>
      </c>
      <c r="AFH28" s="403" t="e">
        <f>INDEX(' Cash Num-Den_Indi'!$A$2:$ANL$35,MATCH('1617 1718 Comparison'!$A28,' Cash Num-Den_Indi'!$A$2:$A$35,0),MATCH('1617 1718 Comparison'!AFH$2,' Cash Num-Den_Indi'!$A$2:$ANL$2,0))-INDEX('1617 Data'!$A$2:$AEW$35,MATCH('1617 1718 Comparison'!$A28,'1617 Data'!$A$2:$A$35,0),MATCH('1617 1718 Comparison'!AFH$2,'1617 Data'!$A$2:$AEW$2,0))</f>
        <v>#VALUE!</v>
      </c>
      <c r="AFI28" s="403" t="e">
        <f>INDEX(' Cash Num-Den_Indi'!$A$2:$ANL$35,MATCH('1617 1718 Comparison'!$A28,' Cash Num-Den_Indi'!$A$2:$A$35,0),MATCH('1617 1718 Comparison'!AFI$2,' Cash Num-Den_Indi'!$A$2:$ANL$2,0))-INDEX('1617 Data'!$A$2:$AEW$35,MATCH('1617 1718 Comparison'!$A28,'1617 Data'!$A$2:$A$35,0),MATCH('1617 1718 Comparison'!AFI$2,'1617 Data'!$A$2:$AEW$2,0))</f>
        <v>#VALUE!</v>
      </c>
      <c r="AFJ28" s="402" t="e">
        <f>INDEX(' Cash Num-Den_Indi'!$A$2:$ANL$35,MATCH('1617 1718 Comparison'!$A28,' Cash Num-Den_Indi'!$A$2:$A$35,0),MATCH('1617 1718 Comparison'!AFJ$2,' Cash Num-Den_Indi'!$A$2:$ANL$2,0))-INDEX('1617 Data'!$A$2:$AEW$35,MATCH('1617 1718 Comparison'!$A28,'1617 Data'!$A$2:$A$35,0),MATCH('1617 1718 Comparison'!AFJ$2,'1617 Data'!$A$2:$AEW$2,0))</f>
        <v>#VALUE!</v>
      </c>
      <c r="AFK28" s="403" t="e">
        <f>INDEX(' Cash Num-Den_Indi'!$A$2:$ANL$35,MATCH('1617 1718 Comparison'!$A28,' Cash Num-Den_Indi'!$A$2:$A$35,0),MATCH('1617 1718 Comparison'!AFK$2,' Cash Num-Den_Indi'!$A$2:$ANL$2,0))-INDEX('1617 Data'!$A$2:$AEW$35,MATCH('1617 1718 Comparison'!$A28,'1617 Data'!$A$2:$A$35,0),MATCH('1617 1718 Comparison'!AFK$2,'1617 Data'!$A$2:$AEW$2,0))</f>
        <v>#VALUE!</v>
      </c>
      <c r="AFL28" s="403" t="e">
        <f>INDEX(' Cash Num-Den_Indi'!$A$2:$ANL$35,MATCH('1617 1718 Comparison'!$A28,' Cash Num-Den_Indi'!$A$2:$A$35,0),MATCH('1617 1718 Comparison'!AFL$2,' Cash Num-Den_Indi'!$A$2:$ANL$2,0))-INDEX('1617 Data'!$A$2:$AEW$35,MATCH('1617 1718 Comparison'!$A28,'1617 Data'!$A$2:$A$35,0),MATCH('1617 1718 Comparison'!AFL$2,'1617 Data'!$A$2:$AEW$2,0))</f>
        <v>#VALUE!</v>
      </c>
      <c r="AFM28" s="402" t="e">
        <f>INDEX(' Cash Num-Den_Indi'!$A$2:$ANL$35,MATCH('1617 1718 Comparison'!$A28,' Cash Num-Den_Indi'!$A$2:$A$35,0),MATCH('1617 1718 Comparison'!AFM$2,' Cash Num-Den_Indi'!$A$2:$ANL$2,0))-INDEX('1617 Data'!$A$2:$AEW$35,MATCH('1617 1718 Comparison'!$A28,'1617 Data'!$A$2:$A$35,0),MATCH('1617 1718 Comparison'!AFM$2,'1617 Data'!$A$2:$AEW$2,0))</f>
        <v>#VALUE!</v>
      </c>
      <c r="AFN28" s="403" t="e">
        <f>INDEX(' Cash Num-Den_Indi'!$A$2:$ANL$35,MATCH('1617 1718 Comparison'!$A28,' Cash Num-Den_Indi'!$A$2:$A$35,0),MATCH('1617 1718 Comparison'!AFN$2,' Cash Num-Den_Indi'!$A$2:$ANL$2,0))-INDEX('1617 Data'!$A$2:$AEW$35,MATCH('1617 1718 Comparison'!$A28,'1617 Data'!$A$2:$A$35,0),MATCH('1617 1718 Comparison'!AFN$2,'1617 Data'!$A$2:$AEW$2,0))</f>
        <v>#VALUE!</v>
      </c>
      <c r="AFO28" s="403" t="e">
        <f>INDEX(' Cash Num-Den_Indi'!$A$2:$ANL$35,MATCH('1617 1718 Comparison'!$A28,' Cash Num-Den_Indi'!$A$2:$A$35,0),MATCH('1617 1718 Comparison'!AFO$2,' Cash Num-Den_Indi'!$A$2:$ANL$2,0))-INDEX('1617 Data'!$A$2:$AEW$35,MATCH('1617 1718 Comparison'!$A28,'1617 Data'!$A$2:$A$35,0),MATCH('1617 1718 Comparison'!AFO$2,'1617 Data'!$A$2:$AEW$2,0))</f>
        <v>#VALUE!</v>
      </c>
      <c r="AFP28" s="402" t="e">
        <f>INDEX(' Cash Num-Den_Indi'!$A$2:$ANL$35,MATCH('1617 1718 Comparison'!$A28,' Cash Num-Den_Indi'!$A$2:$A$35,0),MATCH('1617 1718 Comparison'!AFP$2,' Cash Num-Den_Indi'!$A$2:$ANL$2,0))-INDEX('1617 Data'!$A$2:$AEW$35,MATCH('1617 1718 Comparison'!$A28,'1617 Data'!$A$2:$A$35,0),MATCH('1617 1718 Comparison'!AFP$2,'1617 Data'!$A$2:$AEW$2,0))</f>
        <v>#VALUE!</v>
      </c>
      <c r="AFQ28" s="403" t="e">
        <f>INDEX(' Cash Num-Den_Indi'!$A$2:$ANL$35,MATCH('1617 1718 Comparison'!$A28,' Cash Num-Den_Indi'!$A$2:$A$35,0),MATCH('1617 1718 Comparison'!AFQ$2,' Cash Num-Den_Indi'!$A$2:$ANL$2,0))-INDEX('1617 Data'!$A$2:$AEW$35,MATCH('1617 1718 Comparison'!$A28,'1617 Data'!$A$2:$A$35,0),MATCH('1617 1718 Comparison'!AFQ$2,'1617 Data'!$A$2:$AEW$2,0))</f>
        <v>#VALUE!</v>
      </c>
      <c r="AFR28" s="403" t="e">
        <f>INDEX(' Cash Num-Den_Indi'!$A$2:$ANL$35,MATCH('1617 1718 Comparison'!$A28,' Cash Num-Den_Indi'!$A$2:$A$35,0),MATCH('1617 1718 Comparison'!AFR$2,' Cash Num-Den_Indi'!$A$2:$ANL$2,0))-INDEX('1617 Data'!$A$2:$AEW$35,MATCH('1617 1718 Comparison'!$A28,'1617 Data'!$A$2:$A$35,0),MATCH('1617 1718 Comparison'!AFR$2,'1617 Data'!$A$2:$AEW$2,0))</f>
        <v>#VALUE!</v>
      </c>
      <c r="AFS28" s="403" t="e">
        <f>INDEX(' Cash Num-Den_Indi'!$A$2:$ANL$35,MATCH('1617 1718 Comparison'!$A28,' Cash Num-Den_Indi'!$A$2:$A$35,0),MATCH('1617 1718 Comparison'!AFS$2,' Cash Num-Den_Indi'!$A$2:$ANL$2,0))-INDEX('1617 Data'!$A$2:$AEW$35,MATCH('1617 1718 Comparison'!$A28,'1617 Data'!$A$2:$A$35,0),MATCH('1617 1718 Comparison'!AFS$2,'1617 Data'!$A$2:$AEW$2,0))</f>
        <v>#VALUE!</v>
      </c>
      <c r="AFT28" s="403" t="e">
        <f>INDEX(' Cash Num-Den_Indi'!$A$2:$ANL$35,MATCH('1617 1718 Comparison'!$A28,' Cash Num-Den_Indi'!$A$2:$A$35,0),MATCH('1617 1718 Comparison'!AFT$2,' Cash Num-Den_Indi'!$A$2:$ANL$2,0))-INDEX('1617 Data'!$A$2:$AEW$35,MATCH('1617 1718 Comparison'!$A28,'1617 Data'!$A$2:$A$35,0),MATCH('1617 1718 Comparison'!AFT$2,'1617 Data'!$A$2:$AEW$2,0))</f>
        <v>#VALUE!</v>
      </c>
      <c r="AFU28" s="403" t="e">
        <f>INDEX(' Cash Num-Den_Indi'!$A$2:$ANL$35,MATCH('1617 1718 Comparison'!$A28,' Cash Num-Den_Indi'!$A$2:$A$35,0),MATCH('1617 1718 Comparison'!AFU$2,' Cash Num-Den_Indi'!$A$2:$ANL$2,0))-INDEX('1617 Data'!$A$2:$AEW$35,MATCH('1617 1718 Comparison'!$A28,'1617 Data'!$A$2:$A$35,0),MATCH('1617 1718 Comparison'!AFU$2,'1617 Data'!$A$2:$AEW$2,0))</f>
        <v>#VALUE!</v>
      </c>
      <c r="AFV28" s="402" t="e">
        <f>INDEX(' Cash Num-Den_Indi'!$A$2:$ANL$35,MATCH('1617 1718 Comparison'!$A28,' Cash Num-Den_Indi'!$A$2:$A$35,0),MATCH('1617 1718 Comparison'!AFV$2,' Cash Num-Den_Indi'!$A$2:$ANL$2,0))-INDEX('1617 Data'!$A$2:$AEW$35,MATCH('1617 1718 Comparison'!$A28,'1617 Data'!$A$2:$A$35,0),MATCH('1617 1718 Comparison'!AFV$2,'1617 Data'!$A$2:$AEW$2,0))</f>
        <v>#VALUE!</v>
      </c>
      <c r="AFW28" s="402" t="e">
        <f>INDEX(' Cash Num-Den_Indi'!$A$2:$ANL$35,MATCH('1617 1718 Comparison'!$A28,' Cash Num-Den_Indi'!$A$2:$A$35,0),MATCH('1617 1718 Comparison'!AFW$2,' Cash Num-Den_Indi'!$A$2:$ANL$2,0))-INDEX('1617 Data'!$A$2:$AEW$35,MATCH('1617 1718 Comparison'!$A28,'1617 Data'!$A$2:$A$35,0),MATCH('1617 1718 Comparison'!AFW$2,'1617 Data'!$A$2:$AEW$2,0))</f>
        <v>#VALUE!</v>
      </c>
      <c r="AFX28" s="402" t="e">
        <f>INDEX(' Cash Num-Den_Indi'!$A$2:$ANL$35,MATCH('1617 1718 Comparison'!$A28,' Cash Num-Den_Indi'!$A$2:$A$35,0),MATCH('1617 1718 Comparison'!AFX$2,' Cash Num-Den_Indi'!$A$2:$ANL$2,0))-INDEX('1617 Data'!$A$2:$AEW$35,MATCH('1617 1718 Comparison'!$A28,'1617 Data'!$A$2:$A$35,0),MATCH('1617 1718 Comparison'!AFX$2,'1617 Data'!$A$2:$AEW$2,0))</f>
        <v>#VALUE!</v>
      </c>
      <c r="AFY28" s="402">
        <v>0</v>
      </c>
      <c r="AFZ28" s="403" t="e">
        <f>INDEX(' Cash Num-Den_Indi'!$A$2:$ANL$35,MATCH('1617 1718 Comparison'!$A28,' Cash Num-Den_Indi'!$A$2:$A$35,0),MATCH('1617 1718 Comparison'!AFZ$2,' Cash Num-Den_Indi'!$A$2:$ANL$2,0))-INDEX('1617 Data'!$A$2:$AEW$35,MATCH('1617 1718 Comparison'!$A28,'1617 Data'!$A$2:$A$35,0),MATCH('1617 1718 Comparison'!AFZ$2,'1617 Data'!$A$2:$AEW$2,0))</f>
        <v>#VALUE!</v>
      </c>
      <c r="AGA28" s="403" t="e">
        <f>INDEX(' Cash Num-Den_Indi'!$A$2:$ANL$35,MATCH('1617 1718 Comparison'!$A28,' Cash Num-Den_Indi'!$A$2:$A$35,0),MATCH('1617 1718 Comparison'!AGA$2,' Cash Num-Den_Indi'!$A$2:$ANL$2,0))-INDEX('1617 Data'!$A$2:$AEW$35,MATCH('1617 1718 Comparison'!$A28,'1617 Data'!$A$2:$A$35,0),MATCH('1617 1718 Comparison'!AGA$2,'1617 Data'!$A$2:$AEW$2,0))</f>
        <v>#VALUE!</v>
      </c>
      <c r="AGB28" s="402" t="e">
        <f>INDEX(' Cash Num-Den_Indi'!$A$2:$ANL$35,MATCH('1617 1718 Comparison'!$A28,' Cash Num-Den_Indi'!$A$2:$A$35,0),MATCH('1617 1718 Comparison'!AGB$2,' Cash Num-Den_Indi'!$A$2:$ANL$2,0))-INDEX('1617 Data'!$A$2:$AEW$35,MATCH('1617 1718 Comparison'!$A28,'1617 Data'!$A$2:$A$35,0),MATCH('1617 1718 Comparison'!AGB$2,'1617 Data'!$A$2:$AEW$2,0))</f>
        <v>#VALUE!</v>
      </c>
      <c r="AGC28" s="403" t="e">
        <f>INDEX(' Cash Num-Den_Indi'!$A$2:$ANL$35,MATCH('1617 1718 Comparison'!$A28,' Cash Num-Den_Indi'!$A$2:$A$35,0),MATCH('1617 1718 Comparison'!AGC$2,' Cash Num-Den_Indi'!$A$2:$ANL$2,0))-INDEX('1617 Data'!$A$2:$AEW$35,MATCH('1617 1718 Comparison'!$A28,'1617 Data'!$A$2:$A$35,0),MATCH('1617 1718 Comparison'!AGC$2,'1617 Data'!$A$2:$AEW$2,0))</f>
        <v>#VALUE!</v>
      </c>
      <c r="AGD28" s="403" t="e">
        <f>INDEX(' Cash Num-Den_Indi'!$A$2:$ANL$35,MATCH('1617 1718 Comparison'!$A28,' Cash Num-Den_Indi'!$A$2:$A$35,0),MATCH('1617 1718 Comparison'!AGD$2,' Cash Num-Den_Indi'!$A$2:$ANL$2,0))-INDEX('1617 Data'!$A$2:$AEW$35,MATCH('1617 1718 Comparison'!$A28,'1617 Data'!$A$2:$A$35,0),MATCH('1617 1718 Comparison'!AGD$2,'1617 Data'!$A$2:$AEW$2,0))</f>
        <v>#VALUE!</v>
      </c>
      <c r="AGE28" s="402" t="e">
        <f>INDEX(' Cash Num-Den_Indi'!$A$2:$ANL$35,MATCH('1617 1718 Comparison'!$A28,' Cash Num-Den_Indi'!$A$2:$A$35,0),MATCH('1617 1718 Comparison'!AGE$2,' Cash Num-Den_Indi'!$A$2:$ANL$2,0))-INDEX('1617 Data'!$A$2:$AEW$35,MATCH('1617 1718 Comparison'!$A28,'1617 Data'!$A$2:$A$35,0),MATCH('1617 1718 Comparison'!AGE$2,'1617 Data'!$A$2:$AEW$2,0))</f>
        <v>#VALUE!</v>
      </c>
      <c r="AGF28" s="403" t="e">
        <f>INDEX(' Cash Num-Den_Indi'!$A$2:$ANL$35,MATCH('1617 1718 Comparison'!$A28,' Cash Num-Den_Indi'!$A$2:$A$35,0),MATCH('1617 1718 Comparison'!AGF$2,' Cash Num-Den_Indi'!$A$2:$ANL$2,0))-INDEX('1617 Data'!$A$2:$AEW$35,MATCH('1617 1718 Comparison'!$A28,'1617 Data'!$A$2:$A$35,0),MATCH('1617 1718 Comparison'!AGF$2,'1617 Data'!$A$2:$AEW$2,0))</f>
        <v>#VALUE!</v>
      </c>
      <c r="AGG28" s="403" t="e">
        <f>INDEX(' Cash Num-Den_Indi'!$A$2:$ANL$35,MATCH('1617 1718 Comparison'!$A28,' Cash Num-Den_Indi'!$A$2:$A$35,0),MATCH('1617 1718 Comparison'!AGG$2,' Cash Num-Den_Indi'!$A$2:$ANL$2,0))-INDEX('1617 Data'!$A$2:$AEW$35,MATCH('1617 1718 Comparison'!$A28,'1617 Data'!$A$2:$A$35,0),MATCH('1617 1718 Comparison'!AGG$2,'1617 Data'!$A$2:$AEW$2,0))</f>
        <v>#VALUE!</v>
      </c>
      <c r="AGH28" s="402" t="e">
        <f>INDEX(' Cash Num-Den_Indi'!$A$2:$ANL$35,MATCH('1617 1718 Comparison'!$A28,' Cash Num-Den_Indi'!$A$2:$A$35,0),MATCH('1617 1718 Comparison'!AGH$2,' Cash Num-Den_Indi'!$A$2:$ANL$2,0))-INDEX('1617 Data'!$A$2:$AEW$35,MATCH('1617 1718 Comparison'!$A28,'1617 Data'!$A$2:$A$35,0),MATCH('1617 1718 Comparison'!AGH$2,'1617 Data'!$A$2:$AEW$2,0))</f>
        <v>#VALUE!</v>
      </c>
      <c r="AGI28" s="403" t="e">
        <f>INDEX(' Cash Num-Den_Indi'!$A$2:$ANL$35,MATCH('1617 1718 Comparison'!$A28,' Cash Num-Den_Indi'!$A$2:$A$35,0),MATCH('1617 1718 Comparison'!AGI$2,' Cash Num-Den_Indi'!$A$2:$ANL$2,0))-INDEX('1617 Data'!$A$2:$AEW$35,MATCH('1617 1718 Comparison'!$A28,'1617 Data'!$A$2:$A$35,0),MATCH('1617 1718 Comparison'!AGI$2,'1617 Data'!$A$2:$AEW$2,0))</f>
        <v>#VALUE!</v>
      </c>
      <c r="AGJ28" s="403" t="e">
        <f>INDEX(' Cash Num-Den_Indi'!$A$2:$ANL$35,MATCH('1617 1718 Comparison'!$A28,' Cash Num-Den_Indi'!$A$2:$A$35,0),MATCH('1617 1718 Comparison'!AGJ$2,' Cash Num-Den_Indi'!$A$2:$ANL$2,0))-INDEX('1617 Data'!$A$2:$AEW$35,MATCH('1617 1718 Comparison'!$A28,'1617 Data'!$A$2:$A$35,0),MATCH('1617 1718 Comparison'!AGJ$2,'1617 Data'!$A$2:$AEW$2,0))</f>
        <v>#VALUE!</v>
      </c>
      <c r="AGK28" s="403" t="e">
        <f>INDEX(' Cash Num-Den_Indi'!$A$2:$ANL$35,MATCH('1617 1718 Comparison'!$A28,' Cash Num-Den_Indi'!$A$2:$A$35,0),MATCH('1617 1718 Comparison'!AGK$2,' Cash Num-Den_Indi'!$A$2:$ANL$2,0))-INDEX('1617 Data'!$A$2:$AEW$35,MATCH('1617 1718 Comparison'!$A28,'1617 Data'!$A$2:$A$35,0),MATCH('1617 1718 Comparison'!AGK$2,'1617 Data'!$A$2:$AEW$2,0))</f>
        <v>#VALUE!</v>
      </c>
      <c r="AGL28" s="403" t="e">
        <f>INDEX(' Cash Num-Den_Indi'!$A$2:$ANL$35,MATCH('1617 1718 Comparison'!$A28,' Cash Num-Den_Indi'!$A$2:$A$35,0),MATCH('1617 1718 Comparison'!AGL$2,' Cash Num-Den_Indi'!$A$2:$ANL$2,0))-INDEX('1617 Data'!$A$2:$AEW$35,MATCH('1617 1718 Comparison'!$A28,'1617 Data'!$A$2:$A$35,0),MATCH('1617 1718 Comparison'!AGL$2,'1617 Data'!$A$2:$AEW$2,0))</f>
        <v>#VALUE!</v>
      </c>
      <c r="AGM28" s="403" t="e">
        <f>INDEX(' Cash Num-Den_Indi'!$A$2:$ANL$35,MATCH('1617 1718 Comparison'!$A28,' Cash Num-Den_Indi'!$A$2:$A$35,0),MATCH('1617 1718 Comparison'!AGM$2,' Cash Num-Den_Indi'!$A$2:$ANL$2,0))-INDEX('1617 Data'!$A$2:$AEW$35,MATCH('1617 1718 Comparison'!$A28,'1617 Data'!$A$2:$A$35,0),MATCH('1617 1718 Comparison'!AGM$2,'1617 Data'!$A$2:$AEW$2,0))</f>
        <v>#VALUE!</v>
      </c>
      <c r="AGN28" s="402" t="e">
        <f>INDEX(' Cash Num-Den_Indi'!$A$2:$ANL$35,MATCH('1617 1718 Comparison'!$A28,' Cash Num-Den_Indi'!$A$2:$A$35,0),MATCH('1617 1718 Comparison'!AGN$2,' Cash Num-Den_Indi'!$A$2:$ANL$2,0))-INDEX('1617 Data'!$A$2:$AEW$35,MATCH('1617 1718 Comparison'!$A28,'1617 Data'!$A$2:$A$35,0),MATCH('1617 1718 Comparison'!AGN$2,'1617 Data'!$A$2:$AEW$2,0))</f>
        <v>#VALUE!</v>
      </c>
      <c r="AGO28" s="402" t="e">
        <f>INDEX(' Cash Num-Den_Indi'!$A$2:$ANL$35,MATCH('1617 1718 Comparison'!$A28,' Cash Num-Den_Indi'!$A$2:$A$35,0),MATCH('1617 1718 Comparison'!AGO$2,' Cash Num-Den_Indi'!$A$2:$ANL$2,0))-INDEX('1617 Data'!$A$2:$AEW$35,MATCH('1617 1718 Comparison'!$A28,'1617 Data'!$A$2:$A$35,0),MATCH('1617 1718 Comparison'!AGO$2,'1617 Data'!$A$2:$AEW$2,0))</f>
        <v>#VALUE!</v>
      </c>
      <c r="AGP28" s="402" t="e">
        <f>INDEX(' Cash Num-Den_Indi'!$A$2:$ANL$35,MATCH('1617 1718 Comparison'!$A28,' Cash Num-Den_Indi'!$A$2:$A$35,0),MATCH('1617 1718 Comparison'!AGP$2,' Cash Num-Den_Indi'!$A$2:$ANL$2,0))-INDEX('1617 Data'!$A$2:$AEW$35,MATCH('1617 1718 Comparison'!$A28,'1617 Data'!$A$2:$A$35,0),MATCH('1617 1718 Comparison'!AGP$2,'1617 Data'!$A$2:$AEW$2,0))</f>
        <v>#VALUE!</v>
      </c>
      <c r="AGQ28" s="402" t="e">
        <f>INDEX(' Cash Num-Den_Indi'!$A$2:$ANL$35,MATCH('1617 1718 Comparison'!$A28,' Cash Num-Den_Indi'!$A$2:$A$35,0),MATCH('1617 1718 Comparison'!AGQ$2,' Cash Num-Den_Indi'!$A$2:$ANL$2,0))-INDEX('1617 Data'!$A$2:$AEW$35,MATCH('1617 1718 Comparison'!$A28,'1617 Data'!$A$2:$A$35,0),MATCH('1617 1718 Comparison'!AGQ$2,'1617 Data'!$A$2:$AEW$2,0))</f>
        <v>#VALUE!</v>
      </c>
      <c r="AGR28" s="403" t="e">
        <f>INDEX(' Cash Num-Den_Indi'!$A$2:$ANL$35,MATCH('1617 1718 Comparison'!$A28,' Cash Num-Den_Indi'!$A$2:$A$35,0),MATCH('1617 1718 Comparison'!AGR$2,' Cash Num-Den_Indi'!$A$2:$ANL$2,0))-INDEX('1617 Data'!$A$2:$AEW$35,MATCH('1617 1718 Comparison'!$A28,'1617 Data'!$A$2:$A$35,0),MATCH('1617 1718 Comparison'!AGR$2,'1617 Data'!$A$2:$AEW$2,0))</f>
        <v>#VALUE!</v>
      </c>
      <c r="AGS28" s="403" t="e">
        <f>INDEX(' Cash Num-Den_Indi'!$A$2:$ANL$35,MATCH('1617 1718 Comparison'!$A28,' Cash Num-Den_Indi'!$A$2:$A$35,0),MATCH('1617 1718 Comparison'!AGS$2,' Cash Num-Den_Indi'!$A$2:$ANL$2,0))-INDEX('1617 Data'!$A$2:$AEW$35,MATCH('1617 1718 Comparison'!$A28,'1617 Data'!$A$2:$A$35,0),MATCH('1617 1718 Comparison'!AGS$2,'1617 Data'!$A$2:$AEW$2,0))</f>
        <v>#VALUE!</v>
      </c>
      <c r="AGT28" s="402" t="e">
        <f>INDEX(' Cash Num-Den_Indi'!$A$2:$ANL$35,MATCH('1617 1718 Comparison'!$A28,' Cash Num-Den_Indi'!$A$2:$A$35,0),MATCH('1617 1718 Comparison'!AGT$2,' Cash Num-Den_Indi'!$A$2:$ANL$2,0))-INDEX('1617 Data'!$A$2:$AEW$35,MATCH('1617 1718 Comparison'!$A28,'1617 Data'!$A$2:$A$35,0),MATCH('1617 1718 Comparison'!AGT$2,'1617 Data'!$A$2:$AEW$2,0))</f>
        <v>#VALUE!</v>
      </c>
      <c r="AGU28" s="403" t="e">
        <f>INDEX(' Cash Num-Den_Indi'!$A$2:$ANL$35,MATCH('1617 1718 Comparison'!$A28,' Cash Num-Den_Indi'!$A$2:$A$35,0),MATCH('1617 1718 Comparison'!AGU$2,' Cash Num-Den_Indi'!$A$2:$ANL$2,0))-INDEX('1617 Data'!$A$2:$AEW$35,MATCH('1617 1718 Comparison'!$A28,'1617 Data'!$A$2:$A$35,0),MATCH('1617 1718 Comparison'!AGU$2,'1617 Data'!$A$2:$AEW$2,0))</f>
        <v>#VALUE!</v>
      </c>
      <c r="AGV28" s="403" t="e">
        <f>INDEX(' Cash Num-Den_Indi'!$A$2:$ANL$35,MATCH('1617 1718 Comparison'!$A28,' Cash Num-Den_Indi'!$A$2:$A$35,0),MATCH('1617 1718 Comparison'!AGV$2,' Cash Num-Den_Indi'!$A$2:$ANL$2,0))-INDEX('1617 Data'!$A$2:$AEW$35,MATCH('1617 1718 Comparison'!$A28,'1617 Data'!$A$2:$A$35,0),MATCH('1617 1718 Comparison'!AGV$2,'1617 Data'!$A$2:$AEW$2,0))</f>
        <v>#VALUE!</v>
      </c>
      <c r="AGW28" s="402" t="e">
        <f>INDEX(' Cash Num-Den_Indi'!$A$2:$ANL$35,MATCH('1617 1718 Comparison'!$A28,' Cash Num-Den_Indi'!$A$2:$A$35,0),MATCH('1617 1718 Comparison'!AGW$2,' Cash Num-Den_Indi'!$A$2:$ANL$2,0))-INDEX('1617 Data'!$A$2:$AEW$35,MATCH('1617 1718 Comparison'!$A28,'1617 Data'!$A$2:$A$35,0),MATCH('1617 1718 Comparison'!AGW$2,'1617 Data'!$A$2:$AEW$2,0))</f>
        <v>#VALUE!</v>
      </c>
      <c r="AGX28" s="403" t="e">
        <f>INDEX(' Cash Num-Den_Indi'!$A$2:$ANL$35,MATCH('1617 1718 Comparison'!$A28,' Cash Num-Den_Indi'!$A$2:$A$35,0),MATCH('1617 1718 Comparison'!AGX$2,' Cash Num-Den_Indi'!$A$2:$ANL$2,0))-INDEX('1617 Data'!$A$2:$AEW$35,MATCH('1617 1718 Comparison'!$A28,'1617 Data'!$A$2:$A$35,0),MATCH('1617 1718 Comparison'!AGX$2,'1617 Data'!$A$2:$AEW$2,0))</f>
        <v>#VALUE!</v>
      </c>
      <c r="AGY28" s="403" t="e">
        <f>INDEX(' Cash Num-Den_Indi'!$A$2:$ANL$35,MATCH('1617 1718 Comparison'!$A28,' Cash Num-Den_Indi'!$A$2:$A$35,0),MATCH('1617 1718 Comparison'!AGY$2,' Cash Num-Den_Indi'!$A$2:$ANL$2,0))-INDEX('1617 Data'!$A$2:$AEW$35,MATCH('1617 1718 Comparison'!$A28,'1617 Data'!$A$2:$A$35,0),MATCH('1617 1718 Comparison'!AGY$2,'1617 Data'!$A$2:$AEW$2,0))</f>
        <v>#VALUE!</v>
      </c>
      <c r="AGZ28" s="402" t="e">
        <f>INDEX(' Cash Num-Den_Indi'!$A$2:$ANL$35,MATCH('1617 1718 Comparison'!$A28,' Cash Num-Den_Indi'!$A$2:$A$35,0),MATCH('1617 1718 Comparison'!AGZ$2,' Cash Num-Den_Indi'!$A$2:$ANL$2,0))-INDEX('1617 Data'!$A$2:$AEW$35,MATCH('1617 1718 Comparison'!$A28,'1617 Data'!$A$2:$A$35,0),MATCH('1617 1718 Comparison'!AGZ$2,'1617 Data'!$A$2:$AEW$2,0))</f>
        <v>#VALUE!</v>
      </c>
      <c r="AHA28" s="403" t="e">
        <f>INDEX(' Cash Num-Den_Indi'!$A$2:$ANL$35,MATCH('1617 1718 Comparison'!$A28,' Cash Num-Den_Indi'!$A$2:$A$35,0),MATCH('1617 1718 Comparison'!AHA$2,' Cash Num-Den_Indi'!$A$2:$ANL$2,0))-INDEX('1617 Data'!$A$2:$AEW$35,MATCH('1617 1718 Comparison'!$A28,'1617 Data'!$A$2:$A$35,0),MATCH('1617 1718 Comparison'!AHA$2,'1617 Data'!$A$2:$AEW$2,0))</f>
        <v>#VALUE!</v>
      </c>
      <c r="AHB28" s="403" t="e">
        <f>INDEX(' Cash Num-Den_Indi'!$A$2:$ANL$35,MATCH('1617 1718 Comparison'!$A28,' Cash Num-Den_Indi'!$A$2:$A$35,0),MATCH('1617 1718 Comparison'!AHB$2,' Cash Num-Den_Indi'!$A$2:$ANL$2,0))-INDEX('1617 Data'!$A$2:$AEW$35,MATCH('1617 1718 Comparison'!$A28,'1617 Data'!$A$2:$A$35,0),MATCH('1617 1718 Comparison'!AHB$2,'1617 Data'!$A$2:$AEW$2,0))</f>
        <v>#VALUE!</v>
      </c>
      <c r="AHC28" s="403" t="e">
        <f>INDEX(' Cash Num-Den_Indi'!$A$2:$ANL$35,MATCH('1617 1718 Comparison'!$A28,' Cash Num-Den_Indi'!$A$2:$A$35,0),MATCH('1617 1718 Comparison'!AHC$2,' Cash Num-Den_Indi'!$A$2:$ANL$2,0))-INDEX('1617 Data'!$A$2:$AEW$35,MATCH('1617 1718 Comparison'!$A28,'1617 Data'!$A$2:$A$35,0),MATCH('1617 1718 Comparison'!AHC$2,'1617 Data'!$A$2:$AEW$2,0))</f>
        <v>#VALUE!</v>
      </c>
      <c r="AHD28" s="403" t="e">
        <f>INDEX(' Cash Num-Den_Indi'!$A$2:$ANL$35,MATCH('1617 1718 Comparison'!$A28,' Cash Num-Den_Indi'!$A$2:$A$35,0),MATCH('1617 1718 Comparison'!AHD$2,' Cash Num-Den_Indi'!$A$2:$ANL$2,0))-INDEX('1617 Data'!$A$2:$AEW$35,MATCH('1617 1718 Comparison'!$A28,'1617 Data'!$A$2:$A$35,0),MATCH('1617 1718 Comparison'!AHD$2,'1617 Data'!$A$2:$AEW$2,0))</f>
        <v>#VALUE!</v>
      </c>
      <c r="AHE28" s="403" t="e">
        <f>INDEX(' Cash Num-Den_Indi'!$A$2:$ANL$35,MATCH('1617 1718 Comparison'!$A28,' Cash Num-Den_Indi'!$A$2:$A$35,0),MATCH('1617 1718 Comparison'!AHE$2,' Cash Num-Den_Indi'!$A$2:$ANL$2,0))-INDEX('1617 Data'!$A$2:$AEW$35,MATCH('1617 1718 Comparison'!$A28,'1617 Data'!$A$2:$A$35,0),MATCH('1617 1718 Comparison'!AHE$2,'1617 Data'!$A$2:$AEW$2,0))</f>
        <v>#VALUE!</v>
      </c>
      <c r="AHF28" s="402" t="e">
        <f>INDEX(' Cash Num-Den_Indi'!$A$2:$ANL$35,MATCH('1617 1718 Comparison'!$A28,' Cash Num-Den_Indi'!$A$2:$A$35,0),MATCH('1617 1718 Comparison'!AHF$2,' Cash Num-Den_Indi'!$A$2:$ANL$2,0))-INDEX('1617 Data'!$A$2:$AEW$35,MATCH('1617 1718 Comparison'!$A28,'1617 Data'!$A$2:$A$35,0),MATCH('1617 1718 Comparison'!AHF$2,'1617 Data'!$A$2:$AEW$2,0))</f>
        <v>#VALUE!</v>
      </c>
      <c r="AHG28" s="403" t="e">
        <f>INDEX(' Cash Num-Den_Indi'!$A$2:$ANL$35,MATCH('1617 1718 Comparison'!$A28,' Cash Num-Den_Indi'!$A$2:$A$35,0),MATCH('1617 1718 Comparison'!AHG$2,' Cash Num-Den_Indi'!$A$2:$ANL$2,0))-INDEX('1617 Data'!$A$2:$AEW$35,MATCH('1617 1718 Comparison'!$A28,'1617 Data'!$A$2:$A$35,0),MATCH('1617 1718 Comparison'!AHG$2,'1617 Data'!$A$2:$AEW$2,0))</f>
        <v>#VALUE!</v>
      </c>
      <c r="AHH28" s="403" t="e">
        <f>INDEX(' Cash Num-Den_Indi'!$A$2:$ANL$35,MATCH('1617 1718 Comparison'!$A28,' Cash Num-Den_Indi'!$A$2:$A$35,0),MATCH('1617 1718 Comparison'!AHH$2,' Cash Num-Den_Indi'!$A$2:$ANL$2,0))-INDEX('1617 Data'!$A$2:$AEW$35,MATCH('1617 1718 Comparison'!$A28,'1617 Data'!$A$2:$A$35,0),MATCH('1617 1718 Comparison'!AHH$2,'1617 Data'!$A$2:$AEW$2,0))</f>
        <v>#VALUE!</v>
      </c>
      <c r="AHI28" s="402" t="e">
        <f>INDEX(' Cash Num-Den_Indi'!$A$2:$ANL$35,MATCH('1617 1718 Comparison'!$A28,' Cash Num-Den_Indi'!$A$2:$A$35,0),MATCH('1617 1718 Comparison'!AHI$2,' Cash Num-Den_Indi'!$A$2:$ANL$2,0))-INDEX('1617 Data'!$A$2:$AEW$35,MATCH('1617 1718 Comparison'!$A28,'1617 Data'!$A$2:$A$35,0),MATCH('1617 1718 Comparison'!AHI$2,'1617 Data'!$A$2:$AEW$2,0))</f>
        <v>#VALUE!</v>
      </c>
      <c r="AHJ28" s="403" t="e">
        <f>INDEX(' Cash Num-Den_Indi'!$A$2:$ANL$35,MATCH('1617 1718 Comparison'!$A28,' Cash Num-Den_Indi'!$A$2:$A$35,0),MATCH('1617 1718 Comparison'!AHJ$2,' Cash Num-Den_Indi'!$A$2:$ANL$2,0))-INDEX('1617 Data'!$A$2:$AEW$35,MATCH('1617 1718 Comparison'!$A28,'1617 Data'!$A$2:$A$35,0),MATCH('1617 1718 Comparison'!AHJ$2,'1617 Data'!$A$2:$AEW$2,0))</f>
        <v>#VALUE!</v>
      </c>
      <c r="AHK28" s="403" t="e">
        <f>INDEX(' Cash Num-Den_Indi'!$A$2:$ANL$35,MATCH('1617 1718 Comparison'!$A28,' Cash Num-Den_Indi'!$A$2:$A$35,0),MATCH('1617 1718 Comparison'!AHK$2,' Cash Num-Den_Indi'!$A$2:$ANL$2,0))-INDEX('1617 Data'!$A$2:$AEW$35,MATCH('1617 1718 Comparison'!$A28,'1617 Data'!$A$2:$A$35,0),MATCH('1617 1718 Comparison'!AHK$2,'1617 Data'!$A$2:$AEW$2,0))</f>
        <v>#VALUE!</v>
      </c>
      <c r="AHL28" s="402" t="e">
        <f>INDEX(' Cash Num-Den_Indi'!$A$2:$ANL$35,MATCH('1617 1718 Comparison'!$A28,' Cash Num-Den_Indi'!$A$2:$A$35,0),MATCH('1617 1718 Comparison'!AHL$2,' Cash Num-Den_Indi'!$A$2:$ANL$2,0))-INDEX('1617 Data'!$A$2:$AEW$35,MATCH('1617 1718 Comparison'!$A28,'1617 Data'!$A$2:$A$35,0),MATCH('1617 1718 Comparison'!AHL$2,'1617 Data'!$A$2:$AEW$2,0))</f>
        <v>#VALUE!</v>
      </c>
      <c r="AHM28" s="403" t="e">
        <f>INDEX(' Cash Num-Den_Indi'!$A$2:$ANL$35,MATCH('1617 1718 Comparison'!$A28,' Cash Num-Den_Indi'!$A$2:$A$35,0),MATCH('1617 1718 Comparison'!AHM$2,' Cash Num-Den_Indi'!$A$2:$ANL$2,0))-INDEX('1617 Data'!$A$2:$AEW$35,MATCH('1617 1718 Comparison'!$A28,'1617 Data'!$A$2:$A$35,0),MATCH('1617 1718 Comparison'!AHM$2,'1617 Data'!$A$2:$AEW$2,0))</f>
        <v>#VALUE!</v>
      </c>
      <c r="AHN28" s="403" t="e">
        <f>INDEX(' Cash Num-Den_Indi'!$A$2:$ANL$35,MATCH('1617 1718 Comparison'!$A28,' Cash Num-Den_Indi'!$A$2:$A$35,0),MATCH('1617 1718 Comparison'!AHN$2,' Cash Num-Den_Indi'!$A$2:$ANL$2,0))-INDEX('1617 Data'!$A$2:$AEW$35,MATCH('1617 1718 Comparison'!$A28,'1617 Data'!$A$2:$A$35,0),MATCH('1617 1718 Comparison'!AHN$2,'1617 Data'!$A$2:$AEW$2,0))</f>
        <v>#VALUE!</v>
      </c>
      <c r="AHO28" s="402" t="e">
        <f>INDEX(' Cash Num-Den_Indi'!$A$2:$ANL$35,MATCH('1617 1718 Comparison'!$A28,' Cash Num-Den_Indi'!$A$2:$A$35,0),MATCH('1617 1718 Comparison'!AHO$2,' Cash Num-Den_Indi'!$A$2:$ANL$2,0))-INDEX('1617 Data'!$A$2:$AEW$35,MATCH('1617 1718 Comparison'!$A28,'1617 Data'!$A$2:$A$35,0),MATCH('1617 1718 Comparison'!AHO$2,'1617 Data'!$A$2:$AEW$2,0))</f>
        <v>#VALUE!</v>
      </c>
      <c r="AHP28" s="403" t="e">
        <f>INDEX(' Cash Num-Den_Indi'!$A$2:$ANL$35,MATCH('1617 1718 Comparison'!$A28,' Cash Num-Den_Indi'!$A$2:$A$35,0),MATCH('1617 1718 Comparison'!AHP$2,' Cash Num-Den_Indi'!$A$2:$ANL$2,0))-INDEX('1617 Data'!$A$2:$AEW$35,MATCH('1617 1718 Comparison'!$A28,'1617 Data'!$A$2:$A$35,0),MATCH('1617 1718 Comparison'!AHP$2,'1617 Data'!$A$2:$AEW$2,0))</f>
        <v>#VALUE!</v>
      </c>
      <c r="AHQ28" s="403" t="e">
        <f>INDEX(' Cash Num-Den_Indi'!$A$2:$ANL$35,MATCH('1617 1718 Comparison'!$A28,' Cash Num-Den_Indi'!$A$2:$A$35,0),MATCH('1617 1718 Comparison'!AHQ$2,' Cash Num-Den_Indi'!$A$2:$ANL$2,0))-INDEX('1617 Data'!$A$2:$AEW$35,MATCH('1617 1718 Comparison'!$A28,'1617 Data'!$A$2:$A$35,0),MATCH('1617 1718 Comparison'!AHQ$2,'1617 Data'!$A$2:$AEW$2,0))</f>
        <v>#VALUE!</v>
      </c>
      <c r="AHR28" s="403" t="e">
        <f>INDEX(' Cash Num-Den_Indi'!$A$2:$ANL$35,MATCH('1617 1718 Comparison'!$A28,' Cash Num-Den_Indi'!$A$2:$A$35,0),MATCH('1617 1718 Comparison'!AHR$2,' Cash Num-Den_Indi'!$A$2:$ANL$2,0))-INDEX('1617 Data'!$A$2:$AEW$35,MATCH('1617 1718 Comparison'!$A28,'1617 Data'!$A$2:$A$35,0),MATCH('1617 1718 Comparison'!AHR$2,'1617 Data'!$A$2:$AEW$2,0))</f>
        <v>#VALUE!</v>
      </c>
      <c r="AHS28" s="403" t="e">
        <f>INDEX(' Cash Num-Den_Indi'!$A$2:$ANL$35,MATCH('1617 1718 Comparison'!$A28,' Cash Num-Den_Indi'!$A$2:$A$35,0),MATCH('1617 1718 Comparison'!AHS$2,' Cash Num-Den_Indi'!$A$2:$ANL$2,0))-INDEX('1617 Data'!$A$2:$AEW$35,MATCH('1617 1718 Comparison'!$A28,'1617 Data'!$A$2:$A$35,0),MATCH('1617 1718 Comparison'!AHS$2,'1617 Data'!$A$2:$AEW$2,0))</f>
        <v>#VALUE!</v>
      </c>
      <c r="AHT28" s="403" t="e">
        <f>INDEX(' Cash Num-Den_Indi'!$A$2:$ANL$35,MATCH('1617 1718 Comparison'!$A28,' Cash Num-Den_Indi'!$A$2:$A$35,0),MATCH('1617 1718 Comparison'!AHT$2,' Cash Num-Den_Indi'!$A$2:$ANL$2,0))-INDEX('1617 Data'!$A$2:$AEW$35,MATCH('1617 1718 Comparison'!$A28,'1617 Data'!$A$2:$A$35,0),MATCH('1617 1718 Comparison'!AHT$2,'1617 Data'!$A$2:$AEW$2,0))</f>
        <v>#VALUE!</v>
      </c>
      <c r="AHU28" s="402" t="e">
        <f>INDEX(' Cash Num-Den_Indi'!$A$2:$ANL$35,MATCH('1617 1718 Comparison'!$A28,' Cash Num-Den_Indi'!$A$2:$A$35,0),MATCH('1617 1718 Comparison'!AHU$2,' Cash Num-Den_Indi'!$A$2:$ANL$2,0))-INDEX('1617 Data'!$A$2:$AEW$35,MATCH('1617 1718 Comparison'!$A28,'1617 Data'!$A$2:$A$35,0),MATCH('1617 1718 Comparison'!AHU$2,'1617 Data'!$A$2:$AEW$2,0))</f>
        <v>#VALUE!</v>
      </c>
      <c r="AHV28" s="402" t="e">
        <f>INDEX(' Cash Num-Den_Indi'!$A$2:$ANL$35,MATCH('1617 1718 Comparison'!$A28,' Cash Num-Den_Indi'!$A$2:$A$35,0),MATCH('1617 1718 Comparison'!AHV$2,' Cash Num-Den_Indi'!$A$2:$ANL$2,0))-INDEX('1617 Data'!$A$2:$AEW$35,MATCH('1617 1718 Comparison'!$A28,'1617 Data'!$A$2:$A$35,0),MATCH('1617 1718 Comparison'!AHV$2,'1617 Data'!$A$2:$AEW$2,0))</f>
        <v>#VALUE!</v>
      </c>
      <c r="AHW28" s="402" t="e">
        <f>INDEX(' Cash Num-Den_Indi'!$A$2:$ANL$35,MATCH('1617 1718 Comparison'!$A28,' Cash Num-Den_Indi'!$A$2:$A$35,0),MATCH('1617 1718 Comparison'!AHW$2,' Cash Num-Den_Indi'!$A$2:$ANL$2,0))-INDEX('1617 Data'!$A$2:$AEW$35,MATCH('1617 1718 Comparison'!$A28,'1617 Data'!$A$2:$A$35,0),MATCH('1617 1718 Comparison'!AHW$2,'1617 Data'!$A$2:$AEW$2,0))</f>
        <v>#VALUE!</v>
      </c>
      <c r="AHX28" s="402" t="e">
        <f>INDEX(' Cash Num-Den_Indi'!$A$2:$ANL$35,MATCH('1617 1718 Comparison'!$A28,' Cash Num-Den_Indi'!$A$2:$A$35,0),MATCH('1617 1718 Comparison'!AHX$2,' Cash Num-Den_Indi'!$A$2:$ANL$2,0))-INDEX('1617 Data'!$A$2:$AEW$35,MATCH('1617 1718 Comparison'!$A28,'1617 Data'!$A$2:$A$35,0),MATCH('1617 1718 Comparison'!AHX$2,'1617 Data'!$A$2:$AEW$2,0))</f>
        <v>#VALUE!</v>
      </c>
      <c r="AHY28" s="403" t="e">
        <f>INDEX(' Cash Num-Den_Indi'!$A$2:$ANL$35,MATCH('1617 1718 Comparison'!$A28,' Cash Num-Den_Indi'!$A$2:$A$35,0),MATCH('1617 1718 Comparison'!AHY$2,' Cash Num-Den_Indi'!$A$2:$ANL$2,0))-INDEX('1617 Data'!$A$2:$AEW$35,MATCH('1617 1718 Comparison'!$A28,'1617 Data'!$A$2:$A$35,0),MATCH('1617 1718 Comparison'!AHY$2,'1617 Data'!$A$2:$AEW$2,0))</f>
        <v>#VALUE!</v>
      </c>
      <c r="AHZ28" s="403" t="e">
        <f>INDEX(' Cash Num-Den_Indi'!$A$2:$ANL$35,MATCH('1617 1718 Comparison'!$A28,' Cash Num-Den_Indi'!$A$2:$A$35,0),MATCH('1617 1718 Comparison'!AHZ$2,' Cash Num-Den_Indi'!$A$2:$ANL$2,0))-INDEX('1617 Data'!$A$2:$AEW$35,MATCH('1617 1718 Comparison'!$A28,'1617 Data'!$A$2:$A$35,0),MATCH('1617 1718 Comparison'!AHZ$2,'1617 Data'!$A$2:$AEW$2,0))</f>
        <v>#VALUE!</v>
      </c>
      <c r="AIA28" s="402" t="e">
        <f>INDEX(' Cash Num-Den_Indi'!$A$2:$ANL$35,MATCH('1617 1718 Comparison'!$A28,' Cash Num-Den_Indi'!$A$2:$A$35,0),MATCH('1617 1718 Comparison'!AIA$2,' Cash Num-Den_Indi'!$A$2:$ANL$2,0))-INDEX('1617 Data'!$A$2:$AEW$35,MATCH('1617 1718 Comparison'!$A28,'1617 Data'!$A$2:$A$35,0),MATCH('1617 1718 Comparison'!AIA$2,'1617 Data'!$A$2:$AEW$2,0))</f>
        <v>#VALUE!</v>
      </c>
      <c r="AIB28" s="403" t="e">
        <f>INDEX(' Cash Num-Den_Indi'!$A$2:$ANL$35,MATCH('1617 1718 Comparison'!$A28,' Cash Num-Den_Indi'!$A$2:$A$35,0),MATCH('1617 1718 Comparison'!AIB$2,' Cash Num-Den_Indi'!$A$2:$ANL$2,0))-INDEX('1617 Data'!$A$2:$AEW$35,MATCH('1617 1718 Comparison'!$A28,'1617 Data'!$A$2:$A$35,0),MATCH('1617 1718 Comparison'!AIB$2,'1617 Data'!$A$2:$AEW$2,0))</f>
        <v>#VALUE!</v>
      </c>
      <c r="AIC28" s="403" t="e">
        <f>INDEX(' Cash Num-Den_Indi'!$A$2:$ANL$35,MATCH('1617 1718 Comparison'!$A28,' Cash Num-Den_Indi'!$A$2:$A$35,0),MATCH('1617 1718 Comparison'!AIC$2,' Cash Num-Den_Indi'!$A$2:$ANL$2,0))-INDEX('1617 Data'!$A$2:$AEW$35,MATCH('1617 1718 Comparison'!$A28,'1617 Data'!$A$2:$A$35,0),MATCH('1617 1718 Comparison'!AIC$2,'1617 Data'!$A$2:$AEW$2,0))</f>
        <v>#VALUE!</v>
      </c>
      <c r="AID28" s="402" t="e">
        <f>INDEX(' Cash Num-Den_Indi'!$A$2:$ANL$35,MATCH('1617 1718 Comparison'!$A28,' Cash Num-Den_Indi'!$A$2:$A$35,0),MATCH('1617 1718 Comparison'!AID$2,' Cash Num-Den_Indi'!$A$2:$ANL$2,0))-INDEX('1617 Data'!$A$2:$AEW$35,MATCH('1617 1718 Comparison'!$A28,'1617 Data'!$A$2:$A$35,0),MATCH('1617 1718 Comparison'!AID$2,'1617 Data'!$A$2:$AEW$2,0))</f>
        <v>#VALUE!</v>
      </c>
      <c r="AIE28" s="403" t="e">
        <f>INDEX(' Cash Num-Den_Indi'!$A$2:$ANL$35,MATCH('1617 1718 Comparison'!$A28,' Cash Num-Den_Indi'!$A$2:$A$35,0),MATCH('1617 1718 Comparison'!AIE$2,' Cash Num-Den_Indi'!$A$2:$ANL$2,0))-INDEX('1617 Data'!$A$2:$AEW$35,MATCH('1617 1718 Comparison'!$A28,'1617 Data'!$A$2:$A$35,0),MATCH('1617 1718 Comparison'!AIE$2,'1617 Data'!$A$2:$AEW$2,0))</f>
        <v>#VALUE!</v>
      </c>
      <c r="AIF28" s="403" t="e">
        <f>INDEX(' Cash Num-Den_Indi'!$A$2:$ANL$35,MATCH('1617 1718 Comparison'!$A28,' Cash Num-Den_Indi'!$A$2:$A$35,0),MATCH('1617 1718 Comparison'!AIF$2,' Cash Num-Den_Indi'!$A$2:$ANL$2,0))-INDEX('1617 Data'!$A$2:$AEW$35,MATCH('1617 1718 Comparison'!$A28,'1617 Data'!$A$2:$A$35,0),MATCH('1617 1718 Comparison'!AIF$2,'1617 Data'!$A$2:$AEW$2,0))</f>
        <v>#VALUE!</v>
      </c>
      <c r="AIG28" s="402" t="e">
        <f>INDEX(' Cash Num-Den_Indi'!$A$2:$ANL$35,MATCH('1617 1718 Comparison'!$A28,' Cash Num-Den_Indi'!$A$2:$A$35,0),MATCH('1617 1718 Comparison'!AIG$2,' Cash Num-Den_Indi'!$A$2:$ANL$2,0))-INDEX('1617 Data'!$A$2:$AEW$35,MATCH('1617 1718 Comparison'!$A28,'1617 Data'!$A$2:$A$35,0),MATCH('1617 1718 Comparison'!AIG$2,'1617 Data'!$A$2:$AEW$2,0))</f>
        <v>#VALUE!</v>
      </c>
      <c r="AIH28" s="403" t="e">
        <f>INDEX(' Cash Num-Den_Indi'!$A$2:$ANL$35,MATCH('1617 1718 Comparison'!$A28,' Cash Num-Den_Indi'!$A$2:$A$35,0),MATCH('1617 1718 Comparison'!AIH$2,' Cash Num-Den_Indi'!$A$2:$ANL$2,0))-INDEX('1617 Data'!$A$2:$AEW$35,MATCH('1617 1718 Comparison'!$A28,'1617 Data'!$A$2:$A$35,0),MATCH('1617 1718 Comparison'!AIH$2,'1617 Data'!$A$2:$AEW$2,0))</f>
        <v>#VALUE!</v>
      </c>
      <c r="AII28" s="403" t="e">
        <f>INDEX(' Cash Num-Den_Indi'!$A$2:$ANL$35,MATCH('1617 1718 Comparison'!$A28,' Cash Num-Den_Indi'!$A$2:$A$35,0),MATCH('1617 1718 Comparison'!AII$2,' Cash Num-Den_Indi'!$A$2:$ANL$2,0))-INDEX('1617 Data'!$A$2:$AEW$35,MATCH('1617 1718 Comparison'!$A28,'1617 Data'!$A$2:$A$35,0),MATCH('1617 1718 Comparison'!AII$2,'1617 Data'!$A$2:$AEW$2,0))</f>
        <v>#VALUE!</v>
      </c>
      <c r="AIJ28" s="403" t="e">
        <f>INDEX(' Cash Num-Den_Indi'!$A$2:$ANL$35,MATCH('1617 1718 Comparison'!$A28,' Cash Num-Den_Indi'!$A$2:$A$35,0),MATCH('1617 1718 Comparison'!AIJ$2,' Cash Num-Den_Indi'!$A$2:$ANL$2,0))-INDEX('1617 Data'!$A$2:$AEW$35,MATCH('1617 1718 Comparison'!$A28,'1617 Data'!$A$2:$A$35,0),MATCH('1617 1718 Comparison'!AIJ$2,'1617 Data'!$A$2:$AEW$2,0))</f>
        <v>#VALUE!</v>
      </c>
      <c r="AIK28" s="403" t="e">
        <f>INDEX(' Cash Num-Den_Indi'!$A$2:$ANL$35,MATCH('1617 1718 Comparison'!$A28,' Cash Num-Den_Indi'!$A$2:$A$35,0),MATCH('1617 1718 Comparison'!AIK$2,' Cash Num-Den_Indi'!$A$2:$ANL$2,0))-INDEX('1617 Data'!$A$2:$AEW$35,MATCH('1617 1718 Comparison'!$A28,'1617 Data'!$A$2:$A$35,0),MATCH('1617 1718 Comparison'!AIK$2,'1617 Data'!$A$2:$AEW$2,0))</f>
        <v>#VALUE!</v>
      </c>
      <c r="AIL28" s="403" t="e">
        <f>INDEX(' Cash Num-Den_Indi'!$A$2:$ANL$35,MATCH('1617 1718 Comparison'!$A28,' Cash Num-Den_Indi'!$A$2:$A$35,0),MATCH('1617 1718 Comparison'!AIL$2,' Cash Num-Den_Indi'!$A$2:$ANL$2,0))-INDEX('1617 Data'!$A$2:$AEW$35,MATCH('1617 1718 Comparison'!$A28,'1617 Data'!$A$2:$A$35,0),MATCH('1617 1718 Comparison'!AIL$2,'1617 Data'!$A$2:$AEW$2,0))</f>
        <v>#VALUE!</v>
      </c>
      <c r="AIM28" s="402">
        <f>INDEX(' Cash Num-Den_Indi'!$A$2:$ANL$35,MATCH('1617 1718 Comparison'!$A28,' Cash Num-Den_Indi'!$A$2:$A$35,0),MATCH('1617 1718 Comparison'!AIM$2,' Cash Num-Den_Indi'!$A$2:$ANL$2,0))-INDEX('1617 Data'!$A$2:$AEW$35,MATCH('1617 1718 Comparison'!$A28,'1617 Data'!$A$2:$A$35,0),MATCH('1617 1718 Comparison'!AIM$2,'1617 Data'!$A$2:$AEW$2,0))</f>
        <v>0</v>
      </c>
      <c r="AIN28" s="403" t="e">
        <f>INDEX(' Cash Num-Den_Indi'!$A$2:$ANL$35,MATCH('1617 1718 Comparison'!$A28,' Cash Num-Den_Indi'!$A$2:$A$35,0),MATCH('1617 1718 Comparison'!AIN$2,' Cash Num-Den_Indi'!$A$2:$ANL$2,0))-INDEX('1617 Data'!$A$2:$AEW$35,MATCH('1617 1718 Comparison'!$A28,'1617 Data'!$A$2:$A$35,0),MATCH('1617 1718 Comparison'!AIN$2,'1617 Data'!$A$2:$AEW$2,0))</f>
        <v>#N/A</v>
      </c>
      <c r="AIO28" s="403" t="e">
        <f>INDEX(' Cash Num-Den_Indi'!$A$2:$ANL$35,MATCH('1617 1718 Comparison'!$A28,' Cash Num-Den_Indi'!$A$2:$A$35,0),MATCH('1617 1718 Comparison'!AIO$2,' Cash Num-Den_Indi'!$A$2:$ANL$2,0))-INDEX('1617 Data'!$A$2:$AEW$35,MATCH('1617 1718 Comparison'!$A28,'1617 Data'!$A$2:$A$35,0),MATCH('1617 1718 Comparison'!AIO$2,'1617 Data'!$A$2:$AEW$2,0))</f>
        <v>#N/A</v>
      </c>
      <c r="AIP28" s="402">
        <f>INDEX(' Cash Num-Den_Indi'!$A$2:$ANL$35,MATCH('1617 1718 Comparison'!$A28,' Cash Num-Den_Indi'!$A$2:$A$35,0),MATCH('1617 1718 Comparison'!AIP$2,' Cash Num-Den_Indi'!$A$2:$ANL$2,0))-INDEX('1617 Data'!$A$2:$AEW$35,MATCH('1617 1718 Comparison'!$A28,'1617 Data'!$A$2:$A$35,0),MATCH('1617 1718 Comparison'!AIP$2,'1617 Data'!$A$2:$AEW$2,0))</f>
        <v>0</v>
      </c>
      <c r="AIQ28" s="403" t="e">
        <f>INDEX(' Cash Num-Den_Indi'!$A$2:$ANL$35,MATCH('1617 1718 Comparison'!$A28,' Cash Num-Den_Indi'!$A$2:$A$35,0),MATCH('1617 1718 Comparison'!AIQ$2,' Cash Num-Den_Indi'!$A$2:$ANL$2,0))-INDEX('1617 Data'!$A$2:$AEW$35,MATCH('1617 1718 Comparison'!$A28,'1617 Data'!$A$2:$A$35,0),MATCH('1617 1718 Comparison'!AIQ$2,'1617 Data'!$A$2:$AEW$2,0))</f>
        <v>#N/A</v>
      </c>
      <c r="AIR28" s="403" t="e">
        <f>INDEX(' Cash Num-Den_Indi'!$A$2:$ANL$35,MATCH('1617 1718 Comparison'!$A28,' Cash Num-Den_Indi'!$A$2:$A$35,0),MATCH('1617 1718 Comparison'!AIR$2,' Cash Num-Den_Indi'!$A$2:$ANL$2,0))-INDEX('1617 Data'!$A$2:$AEW$35,MATCH('1617 1718 Comparison'!$A28,'1617 Data'!$A$2:$A$35,0),MATCH('1617 1718 Comparison'!AIR$2,'1617 Data'!$A$2:$AEW$2,0))</f>
        <v>#N/A</v>
      </c>
      <c r="AIS28" s="402">
        <f>INDEX(' Cash Num-Den_Indi'!$A$2:$ANL$35,MATCH('1617 1718 Comparison'!$A28,' Cash Num-Den_Indi'!$A$2:$A$35,0),MATCH('1617 1718 Comparison'!AIS$2,' Cash Num-Den_Indi'!$A$2:$ANL$2,0))-INDEX('1617 Data'!$A$2:$AEW$35,MATCH('1617 1718 Comparison'!$A28,'1617 Data'!$A$2:$A$35,0),MATCH('1617 1718 Comparison'!AIS$2,'1617 Data'!$A$2:$AEW$2,0))</f>
        <v>0</v>
      </c>
      <c r="AIT28" s="403" t="e">
        <f>INDEX(' Cash Num-Den_Indi'!$A$2:$ANL$35,MATCH('1617 1718 Comparison'!$A28,' Cash Num-Den_Indi'!$A$2:$A$35,0),MATCH('1617 1718 Comparison'!AIT$2,' Cash Num-Den_Indi'!$A$2:$ANL$2,0))-INDEX('1617 Data'!$A$2:$AEW$35,MATCH('1617 1718 Comparison'!$A28,'1617 Data'!$A$2:$A$35,0),MATCH('1617 1718 Comparison'!AIT$2,'1617 Data'!$A$2:$AEW$2,0))</f>
        <v>#N/A</v>
      </c>
      <c r="AIU28" s="403" t="e">
        <f>INDEX(' Cash Num-Den_Indi'!$A$2:$ANL$35,MATCH('1617 1718 Comparison'!$A28,' Cash Num-Den_Indi'!$A$2:$A$35,0),MATCH('1617 1718 Comparison'!AIU$2,' Cash Num-Den_Indi'!$A$2:$ANL$2,0))-INDEX('1617 Data'!$A$2:$AEW$35,MATCH('1617 1718 Comparison'!$A28,'1617 Data'!$A$2:$A$35,0),MATCH('1617 1718 Comparison'!AIU$2,'1617 Data'!$A$2:$AEW$2,0))</f>
        <v>#N/A</v>
      </c>
      <c r="AIV28" s="402">
        <f>INDEX(' Cash Num-Den_Indi'!$A$2:$ANL$35,MATCH('1617 1718 Comparison'!$A28,' Cash Num-Den_Indi'!$A$2:$A$35,0),MATCH('1617 1718 Comparison'!AIV$2,' Cash Num-Den_Indi'!$A$2:$ANL$2,0))-INDEX('1617 Data'!$A$2:$AEW$35,MATCH('1617 1718 Comparison'!$A28,'1617 Data'!$A$2:$A$35,0),MATCH('1617 1718 Comparison'!AIV$2,'1617 Data'!$A$2:$AEW$2,0))</f>
        <v>0</v>
      </c>
      <c r="AIW28" s="403" t="e">
        <f>INDEX(' Cash Num-Den_Indi'!$A$2:$ANL$35,MATCH('1617 1718 Comparison'!$A28,' Cash Num-Den_Indi'!$A$2:$A$35,0),MATCH('1617 1718 Comparison'!AIW$2,' Cash Num-Den_Indi'!$A$2:$ANL$2,0))-INDEX('1617 Data'!$A$2:$AEW$35,MATCH('1617 1718 Comparison'!$A28,'1617 Data'!$A$2:$A$35,0),MATCH('1617 1718 Comparison'!AIW$2,'1617 Data'!$A$2:$AEW$2,0))</f>
        <v>#N/A</v>
      </c>
      <c r="AIX28" s="403" t="e">
        <f>INDEX(' Cash Num-Den_Indi'!$A$2:$ANL$35,MATCH('1617 1718 Comparison'!$A28,' Cash Num-Den_Indi'!$A$2:$A$35,0),MATCH('1617 1718 Comparison'!AIX$2,' Cash Num-Den_Indi'!$A$2:$ANL$2,0))-INDEX('1617 Data'!$A$2:$AEW$35,MATCH('1617 1718 Comparison'!$A28,'1617 Data'!$A$2:$A$35,0),MATCH('1617 1718 Comparison'!AIX$2,'1617 Data'!$A$2:$AEW$2,0))</f>
        <v>#N/A</v>
      </c>
      <c r="AIY28" s="402">
        <f>INDEX(' Cash Num-Den_Indi'!$A$2:$ANL$35,MATCH('1617 1718 Comparison'!$A28,' Cash Num-Den_Indi'!$A$2:$A$35,0),MATCH('1617 1718 Comparison'!AIY$2,' Cash Num-Den_Indi'!$A$2:$ANL$2,0))-INDEX('1617 Data'!$A$2:$AEW$35,MATCH('1617 1718 Comparison'!$A28,'1617 Data'!$A$2:$A$35,0),MATCH('1617 1718 Comparison'!AIY$2,'1617 Data'!$A$2:$AEW$2,0))</f>
        <v>0</v>
      </c>
      <c r="AIZ28" s="403" t="e">
        <f>INDEX(' Cash Num-Den_Indi'!$A$2:$ANL$35,MATCH('1617 1718 Comparison'!$A28,' Cash Num-Den_Indi'!$A$2:$A$35,0),MATCH('1617 1718 Comparison'!AIZ$2,' Cash Num-Den_Indi'!$A$2:$ANL$2,0))-INDEX('1617 Data'!$A$2:$AEW$35,MATCH('1617 1718 Comparison'!$A28,'1617 Data'!$A$2:$A$35,0),MATCH('1617 1718 Comparison'!AIZ$2,'1617 Data'!$A$2:$AEW$2,0))</f>
        <v>#N/A</v>
      </c>
      <c r="AJA28" s="403" t="e">
        <f>INDEX(' Cash Num-Den_Indi'!$A$2:$ANL$35,MATCH('1617 1718 Comparison'!$A28,' Cash Num-Den_Indi'!$A$2:$A$35,0),MATCH('1617 1718 Comparison'!AJA$2,' Cash Num-Den_Indi'!$A$2:$ANL$2,0))-INDEX('1617 Data'!$A$2:$AEW$35,MATCH('1617 1718 Comparison'!$A28,'1617 Data'!$A$2:$A$35,0),MATCH('1617 1718 Comparison'!AJA$2,'1617 Data'!$A$2:$AEW$2,0))</f>
        <v>#N/A</v>
      </c>
      <c r="AJB28" s="402">
        <f>INDEX(' Cash Num-Den_Indi'!$A$2:$ANL$35,MATCH('1617 1718 Comparison'!$A28,' Cash Num-Den_Indi'!$A$2:$A$35,0),MATCH('1617 1718 Comparison'!AJB$2,' Cash Num-Den_Indi'!$A$2:$ANL$2,0))-INDEX('1617 Data'!$A$2:$AEW$35,MATCH('1617 1718 Comparison'!$A28,'1617 Data'!$A$2:$A$35,0),MATCH('1617 1718 Comparison'!AJB$2,'1617 Data'!$A$2:$AEW$2,0))</f>
        <v>0</v>
      </c>
      <c r="AJC28" s="403" t="e">
        <f>INDEX(' Cash Num-Den_Indi'!$A$2:$ANL$35,MATCH('1617 1718 Comparison'!$A28,' Cash Num-Den_Indi'!$A$2:$A$35,0),MATCH('1617 1718 Comparison'!AJC$2,' Cash Num-Den_Indi'!$A$2:$ANL$2,0))-INDEX('1617 Data'!$A$2:$AEW$35,MATCH('1617 1718 Comparison'!$A28,'1617 Data'!$A$2:$A$35,0),MATCH('1617 1718 Comparison'!AJC$2,'1617 Data'!$A$2:$AEW$2,0))</f>
        <v>#N/A</v>
      </c>
      <c r="AJD28" s="403" t="e">
        <f>INDEX(' Cash Num-Den_Indi'!$A$2:$ANL$35,MATCH('1617 1718 Comparison'!$A28,' Cash Num-Den_Indi'!$A$2:$A$35,0),MATCH('1617 1718 Comparison'!AJD$2,' Cash Num-Den_Indi'!$A$2:$ANL$2,0))-INDEX('1617 Data'!$A$2:$AEW$35,MATCH('1617 1718 Comparison'!$A28,'1617 Data'!$A$2:$A$35,0),MATCH('1617 1718 Comparison'!AJD$2,'1617 Data'!$A$2:$AEW$2,0))</f>
        <v>#N/A</v>
      </c>
      <c r="AJE28" s="402">
        <f>INDEX(' Cash Num-Den_Indi'!$A$2:$ANL$35,MATCH('1617 1718 Comparison'!$A28,' Cash Num-Den_Indi'!$A$2:$A$35,0),MATCH('1617 1718 Comparison'!AJE$2,' Cash Num-Den_Indi'!$A$2:$ANL$2,0))-INDEX('1617 Data'!$A$2:$AEW$35,MATCH('1617 1718 Comparison'!$A28,'1617 Data'!$A$2:$A$35,0),MATCH('1617 1718 Comparison'!AJE$2,'1617 Data'!$A$2:$AEW$2,0))</f>
        <v>0</v>
      </c>
      <c r="AJF28" s="403" t="e">
        <f>INDEX(' Cash Num-Den_Indi'!$A$2:$ANL$35,MATCH('1617 1718 Comparison'!$A28,' Cash Num-Den_Indi'!$A$2:$A$35,0),MATCH('1617 1718 Comparison'!AJF$2,' Cash Num-Den_Indi'!$A$2:$ANL$2,0))-INDEX('1617 Data'!$A$2:$AEW$35,MATCH('1617 1718 Comparison'!$A28,'1617 Data'!$A$2:$A$35,0),MATCH('1617 1718 Comparison'!AJF$2,'1617 Data'!$A$2:$AEW$2,0))</f>
        <v>#N/A</v>
      </c>
      <c r="AJG28" s="403" t="e">
        <f>INDEX(' Cash Num-Den_Indi'!$A$2:$ANL$35,MATCH('1617 1718 Comparison'!$A28,' Cash Num-Den_Indi'!$A$2:$A$35,0),MATCH('1617 1718 Comparison'!AJG$2,' Cash Num-Den_Indi'!$A$2:$ANL$2,0))-INDEX('1617 Data'!$A$2:$AEW$35,MATCH('1617 1718 Comparison'!$A28,'1617 Data'!$A$2:$A$35,0),MATCH('1617 1718 Comparison'!AJG$2,'1617 Data'!$A$2:$AEW$2,0))</f>
        <v>#N/A</v>
      </c>
      <c r="AJH28" s="403" t="e">
        <f>INDEX(' Cash Num-Den_Indi'!$A$2:$ANL$35,MATCH('1617 1718 Comparison'!$A28,' Cash Num-Den_Indi'!$A$2:$A$35,0),MATCH('1617 1718 Comparison'!AJH$2,' Cash Num-Den_Indi'!$A$2:$ANL$2,0))-INDEX('1617 Data'!$A$2:$AEW$35,MATCH('1617 1718 Comparison'!$A28,'1617 Data'!$A$2:$A$35,0),MATCH('1617 1718 Comparison'!AJH$2,'1617 Data'!$A$2:$AEW$2,0))</f>
        <v>#N/A</v>
      </c>
      <c r="AJI28" s="403" t="e">
        <f>INDEX(' Cash Num-Den_Indi'!$A$2:$ANL$35,MATCH('1617 1718 Comparison'!$A28,' Cash Num-Den_Indi'!$A$2:$A$35,0),MATCH('1617 1718 Comparison'!AJI$2,' Cash Num-Den_Indi'!$A$2:$ANL$2,0))-INDEX('1617 Data'!$A$2:$AEW$35,MATCH('1617 1718 Comparison'!$A28,'1617 Data'!$A$2:$A$35,0),MATCH('1617 1718 Comparison'!AJI$2,'1617 Data'!$A$2:$AEW$2,0))</f>
        <v>#N/A</v>
      </c>
      <c r="AJJ28" s="403" t="e">
        <f>INDEX(' Cash Num-Den_Indi'!$A$2:$ANL$35,MATCH('1617 1718 Comparison'!$A28,' Cash Num-Den_Indi'!$A$2:$A$35,0),MATCH('1617 1718 Comparison'!AJJ$2,' Cash Num-Den_Indi'!$A$2:$ANL$2,0))-INDEX('1617 Data'!$A$2:$AEW$35,MATCH('1617 1718 Comparison'!$A28,'1617 Data'!$A$2:$A$35,0),MATCH('1617 1718 Comparison'!AJJ$2,'1617 Data'!$A$2:$AEW$2,0))</f>
        <v>#N/A</v>
      </c>
      <c r="AJK28" s="402">
        <f>INDEX(' Cash Num-Den_Indi'!$A$2:$ANL$35,MATCH('1617 1718 Comparison'!$A28,' Cash Num-Den_Indi'!$A$2:$A$35,0),MATCH('1617 1718 Comparison'!AJK$2,' Cash Num-Den_Indi'!$A$2:$ANL$2,0))-INDEX('1617 Data'!$A$2:$AEW$35,MATCH('1617 1718 Comparison'!$A28,'1617 Data'!$A$2:$A$35,0),MATCH('1617 1718 Comparison'!AJK$2,'1617 Data'!$A$2:$AEW$2,0))</f>
        <v>0</v>
      </c>
      <c r="AJL28" s="403" t="e">
        <f>INDEX(' Cash Num-Den_Indi'!$A$2:$ANL$35,MATCH('1617 1718 Comparison'!$A28,' Cash Num-Den_Indi'!$A$2:$A$35,0),MATCH('1617 1718 Comparison'!AJL$2,' Cash Num-Den_Indi'!$A$2:$ANL$2,0))-INDEX('1617 Data'!$A$2:$AEW$35,MATCH('1617 1718 Comparison'!$A28,'1617 Data'!$A$2:$A$35,0),MATCH('1617 1718 Comparison'!AJL$2,'1617 Data'!$A$2:$AEW$2,0))</f>
        <v>#N/A</v>
      </c>
      <c r="AJM28" s="403" t="e">
        <f>INDEX(' Cash Num-Den_Indi'!$A$2:$ANL$35,MATCH('1617 1718 Comparison'!$A28,' Cash Num-Den_Indi'!$A$2:$A$35,0),MATCH('1617 1718 Comparison'!AJM$2,' Cash Num-Den_Indi'!$A$2:$ANL$2,0))-INDEX('1617 Data'!$A$2:$AEW$35,MATCH('1617 1718 Comparison'!$A28,'1617 Data'!$A$2:$A$35,0),MATCH('1617 1718 Comparison'!AJM$2,'1617 Data'!$A$2:$AEW$2,0))</f>
        <v>#N/A</v>
      </c>
      <c r="AJN28" s="402">
        <f>INDEX(' Cash Num-Den_Indi'!$A$2:$ANL$35,MATCH('1617 1718 Comparison'!$A28,' Cash Num-Den_Indi'!$A$2:$A$35,0),MATCH('1617 1718 Comparison'!AJN$2,' Cash Num-Den_Indi'!$A$2:$ANL$2,0))-INDEX('1617 Data'!$A$2:$AEW$35,MATCH('1617 1718 Comparison'!$A28,'1617 Data'!$A$2:$A$35,0),MATCH('1617 1718 Comparison'!AJN$2,'1617 Data'!$A$2:$AEW$2,0))</f>
        <v>0</v>
      </c>
      <c r="AJO28" s="403" t="e">
        <f>INDEX(' Cash Num-Den_Indi'!$A$2:$ANL$35,MATCH('1617 1718 Comparison'!$A28,' Cash Num-Den_Indi'!$A$2:$A$35,0),MATCH('1617 1718 Comparison'!AJO$2,' Cash Num-Den_Indi'!$A$2:$ANL$2,0))-INDEX('1617 Data'!$A$2:$AEW$35,MATCH('1617 1718 Comparison'!$A28,'1617 Data'!$A$2:$A$35,0),MATCH('1617 1718 Comparison'!AJO$2,'1617 Data'!$A$2:$AEW$2,0))</f>
        <v>#N/A</v>
      </c>
      <c r="AJP28" s="403" t="e">
        <f>INDEX(' Cash Num-Den_Indi'!$A$2:$ANL$35,MATCH('1617 1718 Comparison'!$A28,' Cash Num-Den_Indi'!$A$2:$A$35,0),MATCH('1617 1718 Comparison'!AJP$2,' Cash Num-Den_Indi'!$A$2:$ANL$2,0))-INDEX('1617 Data'!$A$2:$AEW$35,MATCH('1617 1718 Comparison'!$A28,'1617 Data'!$A$2:$A$35,0),MATCH('1617 1718 Comparison'!AJP$2,'1617 Data'!$A$2:$AEW$2,0))</f>
        <v>#N/A</v>
      </c>
      <c r="AJQ28" s="402">
        <f>INDEX(' Cash Num-Den_Indi'!$A$2:$ANL$35,MATCH('1617 1718 Comparison'!$A28,' Cash Num-Den_Indi'!$A$2:$A$35,0),MATCH('1617 1718 Comparison'!AJQ$2,' Cash Num-Den_Indi'!$A$2:$ANL$2,0))-INDEX('1617 Data'!$A$2:$AEW$35,MATCH('1617 1718 Comparison'!$A28,'1617 Data'!$A$2:$A$35,0),MATCH('1617 1718 Comparison'!AJQ$2,'1617 Data'!$A$2:$AEW$2,0))</f>
        <v>0</v>
      </c>
      <c r="AJR28" s="403" t="e">
        <f>INDEX(' Cash Num-Den_Indi'!$A$2:$ANL$35,MATCH('1617 1718 Comparison'!$A28,' Cash Num-Den_Indi'!$A$2:$A$35,0),MATCH('1617 1718 Comparison'!AJR$2,' Cash Num-Den_Indi'!$A$2:$ANL$2,0))-INDEX('1617 Data'!$A$2:$AEW$35,MATCH('1617 1718 Comparison'!$A28,'1617 Data'!$A$2:$A$35,0),MATCH('1617 1718 Comparison'!AJR$2,'1617 Data'!$A$2:$AEW$2,0))</f>
        <v>#N/A</v>
      </c>
      <c r="AJS28" s="403" t="e">
        <f>INDEX(' Cash Num-Den_Indi'!$A$2:$ANL$35,MATCH('1617 1718 Comparison'!$A28,' Cash Num-Den_Indi'!$A$2:$A$35,0),MATCH('1617 1718 Comparison'!AJS$2,' Cash Num-Den_Indi'!$A$2:$ANL$2,0))-INDEX('1617 Data'!$A$2:$AEW$35,MATCH('1617 1718 Comparison'!$A28,'1617 Data'!$A$2:$A$35,0),MATCH('1617 1718 Comparison'!AJS$2,'1617 Data'!$A$2:$AEW$2,0))</f>
        <v>#N/A</v>
      </c>
      <c r="AJT28" s="402">
        <f>INDEX(' Cash Num-Den_Indi'!$A$2:$ANL$35,MATCH('1617 1718 Comparison'!$A28,' Cash Num-Den_Indi'!$A$2:$A$35,0),MATCH('1617 1718 Comparison'!AJT$2,' Cash Num-Den_Indi'!$A$2:$ANL$2,0))-INDEX('1617 Data'!$A$2:$AEW$35,MATCH('1617 1718 Comparison'!$A28,'1617 Data'!$A$2:$A$35,0),MATCH('1617 1718 Comparison'!AJT$2,'1617 Data'!$A$2:$AEW$2,0))</f>
        <v>0</v>
      </c>
      <c r="AJU28" s="403" t="e">
        <f>INDEX(' Cash Num-Den_Indi'!$A$2:$ANL$35,MATCH('1617 1718 Comparison'!$A28,' Cash Num-Den_Indi'!$A$2:$A$35,0),MATCH('1617 1718 Comparison'!AJU$2,' Cash Num-Den_Indi'!$A$2:$ANL$2,0))-INDEX('1617 Data'!$A$2:$AEW$35,MATCH('1617 1718 Comparison'!$A28,'1617 Data'!$A$2:$A$35,0),MATCH('1617 1718 Comparison'!AJU$2,'1617 Data'!$A$2:$AEW$2,0))</f>
        <v>#N/A</v>
      </c>
      <c r="AJV28" s="403" t="e">
        <f>INDEX(' Cash Num-Den_Indi'!$A$2:$ANL$35,MATCH('1617 1718 Comparison'!$A28,' Cash Num-Den_Indi'!$A$2:$A$35,0),MATCH('1617 1718 Comparison'!AJV$2,' Cash Num-Den_Indi'!$A$2:$ANL$2,0))-INDEX('1617 Data'!$A$2:$AEW$35,MATCH('1617 1718 Comparison'!$A28,'1617 Data'!$A$2:$A$35,0),MATCH('1617 1718 Comparison'!AJV$2,'1617 Data'!$A$2:$AEW$2,0))</f>
        <v>#N/A</v>
      </c>
      <c r="AJW28" s="402">
        <f>INDEX(' Cash Num-Den_Indi'!$A$2:$ANL$35,MATCH('1617 1718 Comparison'!$A28,' Cash Num-Den_Indi'!$A$2:$A$35,0),MATCH('1617 1718 Comparison'!AJW$2,' Cash Num-Den_Indi'!$A$2:$ANL$2,0))-INDEX('1617 Data'!$A$2:$AEW$35,MATCH('1617 1718 Comparison'!$A28,'1617 Data'!$A$2:$A$35,0),MATCH('1617 1718 Comparison'!AJW$2,'1617 Data'!$A$2:$AEW$2,0))</f>
        <v>0</v>
      </c>
      <c r="AJX28" s="403" t="e">
        <f>INDEX(' Cash Num-Den_Indi'!$A$2:$ANL$35,MATCH('1617 1718 Comparison'!$A28,' Cash Num-Den_Indi'!$A$2:$A$35,0),MATCH('1617 1718 Comparison'!AJX$2,' Cash Num-Den_Indi'!$A$2:$ANL$2,0))-INDEX('1617 Data'!$A$2:$AEW$35,MATCH('1617 1718 Comparison'!$A28,'1617 Data'!$A$2:$A$35,0),MATCH('1617 1718 Comparison'!AJX$2,'1617 Data'!$A$2:$AEW$2,0))</f>
        <v>#N/A</v>
      </c>
      <c r="AJY28" s="403" t="e">
        <f>INDEX(' Cash Num-Den_Indi'!$A$2:$ANL$35,MATCH('1617 1718 Comparison'!$A28,' Cash Num-Den_Indi'!$A$2:$A$35,0),MATCH('1617 1718 Comparison'!AJY$2,' Cash Num-Den_Indi'!$A$2:$ANL$2,0))-INDEX('1617 Data'!$A$2:$AEW$35,MATCH('1617 1718 Comparison'!$A28,'1617 Data'!$A$2:$A$35,0),MATCH('1617 1718 Comparison'!AJY$2,'1617 Data'!$A$2:$AEW$2,0))</f>
        <v>#N/A</v>
      </c>
      <c r="AJZ28" s="402">
        <f>INDEX(' Cash Num-Den_Indi'!$A$2:$ANL$35,MATCH('1617 1718 Comparison'!$A28,' Cash Num-Den_Indi'!$A$2:$A$35,0),MATCH('1617 1718 Comparison'!AJZ$2,' Cash Num-Den_Indi'!$A$2:$ANL$2,0))-INDEX('1617 Data'!$A$2:$AEW$35,MATCH('1617 1718 Comparison'!$A28,'1617 Data'!$A$2:$A$35,0),MATCH('1617 1718 Comparison'!AJZ$2,'1617 Data'!$A$2:$AEW$2,0))</f>
        <v>0</v>
      </c>
      <c r="AKA28" s="403" t="e">
        <f>INDEX(' Cash Num-Den_Indi'!$A$2:$ANL$35,MATCH('1617 1718 Comparison'!$A28,' Cash Num-Den_Indi'!$A$2:$A$35,0),MATCH('1617 1718 Comparison'!AKA$2,' Cash Num-Den_Indi'!$A$2:$ANL$2,0))-INDEX('1617 Data'!$A$2:$AEW$35,MATCH('1617 1718 Comparison'!$A28,'1617 Data'!$A$2:$A$35,0),MATCH('1617 1718 Comparison'!AKA$2,'1617 Data'!$A$2:$AEW$2,0))</f>
        <v>#N/A</v>
      </c>
      <c r="AKB28" s="403" t="e">
        <f>INDEX(' Cash Num-Den_Indi'!$A$2:$ANL$35,MATCH('1617 1718 Comparison'!$A28,' Cash Num-Den_Indi'!$A$2:$A$35,0),MATCH('1617 1718 Comparison'!AKB$2,' Cash Num-Den_Indi'!$A$2:$ANL$2,0))-INDEX('1617 Data'!$A$2:$AEW$35,MATCH('1617 1718 Comparison'!$A28,'1617 Data'!$A$2:$A$35,0),MATCH('1617 1718 Comparison'!AKB$2,'1617 Data'!$A$2:$AEW$2,0))</f>
        <v>#N/A</v>
      </c>
      <c r="AKC28" s="402">
        <f>INDEX(' Cash Num-Den_Indi'!$A$2:$ANL$35,MATCH('1617 1718 Comparison'!$A28,' Cash Num-Den_Indi'!$A$2:$A$35,0),MATCH('1617 1718 Comparison'!AKC$2,' Cash Num-Den_Indi'!$A$2:$ANL$2,0))-INDEX('1617 Data'!$A$2:$AEW$35,MATCH('1617 1718 Comparison'!$A28,'1617 Data'!$A$2:$A$35,0),MATCH('1617 1718 Comparison'!AKC$2,'1617 Data'!$A$2:$AEW$2,0))</f>
        <v>0</v>
      </c>
      <c r="AKD28" s="403" t="e">
        <f>INDEX(' Cash Num-Den_Indi'!$A$2:$ANL$35,MATCH('1617 1718 Comparison'!$A28,' Cash Num-Den_Indi'!$A$2:$A$35,0),MATCH('1617 1718 Comparison'!AKD$2,' Cash Num-Den_Indi'!$A$2:$ANL$2,0))-INDEX('1617 Data'!$A$2:$AEW$35,MATCH('1617 1718 Comparison'!$A28,'1617 Data'!$A$2:$A$35,0),MATCH('1617 1718 Comparison'!AKD$2,'1617 Data'!$A$2:$AEW$2,0))</f>
        <v>#N/A</v>
      </c>
      <c r="AKE28" s="403" t="e">
        <f>INDEX(' Cash Num-Den_Indi'!$A$2:$ANL$35,MATCH('1617 1718 Comparison'!$A28,' Cash Num-Den_Indi'!$A$2:$A$35,0),MATCH('1617 1718 Comparison'!AKE$2,' Cash Num-Den_Indi'!$A$2:$ANL$2,0))-INDEX('1617 Data'!$A$2:$AEW$35,MATCH('1617 1718 Comparison'!$A28,'1617 Data'!$A$2:$A$35,0),MATCH('1617 1718 Comparison'!AKE$2,'1617 Data'!$A$2:$AEW$2,0))</f>
        <v>#N/A</v>
      </c>
      <c r="AKF28" s="403" t="e">
        <f>INDEX(' Cash Num-Den_Indi'!$A$2:$ANL$35,MATCH('1617 1718 Comparison'!$A28,' Cash Num-Den_Indi'!$A$2:$A$35,0),MATCH('1617 1718 Comparison'!AKF$2,' Cash Num-Den_Indi'!$A$2:$ANL$2,0))-INDEX('1617 Data'!$A$2:$AEW$35,MATCH('1617 1718 Comparison'!$A28,'1617 Data'!$A$2:$A$35,0),MATCH('1617 1718 Comparison'!AKF$2,'1617 Data'!$A$2:$AEW$2,0))</f>
        <v>#N/A</v>
      </c>
      <c r="AKG28" s="403" t="e">
        <f>INDEX(' Cash Num-Den_Indi'!$A$2:$ANL$35,MATCH('1617 1718 Comparison'!$A28,' Cash Num-Den_Indi'!$A$2:$A$35,0),MATCH('1617 1718 Comparison'!AKG$2,' Cash Num-Den_Indi'!$A$2:$ANL$2,0))-INDEX('1617 Data'!$A$2:$AEW$35,MATCH('1617 1718 Comparison'!$A28,'1617 Data'!$A$2:$A$35,0),MATCH('1617 1718 Comparison'!AKG$2,'1617 Data'!$A$2:$AEW$2,0))</f>
        <v>#N/A</v>
      </c>
      <c r="AKH28" s="403" t="e">
        <f>INDEX(' Cash Num-Den_Indi'!$A$2:$ANL$35,MATCH('1617 1718 Comparison'!$A28,' Cash Num-Den_Indi'!$A$2:$A$35,0),MATCH('1617 1718 Comparison'!AKH$2,' Cash Num-Den_Indi'!$A$2:$ANL$2,0))-INDEX('1617 Data'!$A$2:$AEW$35,MATCH('1617 1718 Comparison'!$A28,'1617 Data'!$A$2:$A$35,0),MATCH('1617 1718 Comparison'!AKH$2,'1617 Data'!$A$2:$AEW$2,0))</f>
        <v>#N/A</v>
      </c>
      <c r="AKI28" s="402">
        <f>INDEX(' Cash Num-Den_Indi'!$A$2:$ANL$35,MATCH('1617 1718 Comparison'!$A28,' Cash Num-Den_Indi'!$A$2:$A$35,0),MATCH('1617 1718 Comparison'!AKI$2,' Cash Num-Den_Indi'!$A$2:$ANL$2,0))-INDEX('1617 Data'!$A$2:$AEW$35,MATCH('1617 1718 Comparison'!$A28,'1617 Data'!$A$2:$A$35,0),MATCH('1617 1718 Comparison'!AKI$2,'1617 Data'!$A$2:$AEW$2,0))</f>
        <v>0</v>
      </c>
      <c r="AKJ28" s="402">
        <f>INDEX(' Cash Num-Den_Indi'!$A$2:$ANL$35,MATCH('1617 1718 Comparison'!$A28,' Cash Num-Den_Indi'!$A$2:$A$35,0),MATCH('1617 1718 Comparison'!AKJ$2,' Cash Num-Den_Indi'!$A$2:$ANL$2,0))-INDEX('1617 Data'!$A$2:$AEW$35,MATCH('1617 1718 Comparison'!$A28,'1617 Data'!$A$2:$A$35,0),MATCH('1617 1718 Comparison'!AKJ$2,'1617 Data'!$A$2:$AEW$2,0))</f>
        <v>0</v>
      </c>
      <c r="AKK28" s="402">
        <f>INDEX(' Cash Num-Den_Indi'!$A$2:$ANL$35,MATCH('1617 1718 Comparison'!$A28,' Cash Num-Den_Indi'!$A$2:$A$35,0),MATCH('1617 1718 Comparison'!AKK$2,' Cash Num-Den_Indi'!$A$2:$ANL$2,0))-INDEX('1617 Data'!$A$2:$AEW$35,MATCH('1617 1718 Comparison'!$A28,'1617 Data'!$A$2:$A$35,0),MATCH('1617 1718 Comparison'!AKK$2,'1617 Data'!$A$2:$AEW$2,0))</f>
        <v>0</v>
      </c>
      <c r="AKL28" s="402">
        <f>INDEX(' Cash Num-Den_Indi'!$A$2:$ANL$35,MATCH('1617 1718 Comparison'!$A28,' Cash Num-Den_Indi'!$A$2:$A$35,0),MATCH('1617 1718 Comparison'!AKL$2,' Cash Num-Den_Indi'!$A$2:$ANL$2,0))-INDEX('1617 Data'!$A$2:$AEW$35,MATCH('1617 1718 Comparison'!$A28,'1617 Data'!$A$2:$A$35,0),MATCH('1617 1718 Comparison'!AKL$2,'1617 Data'!$A$2:$AEW$2,0))</f>
        <v>0</v>
      </c>
      <c r="AKM28" s="402">
        <f>INDEX(' Cash Num-Den_Indi'!$A$2:$ANL$35,MATCH('1617 1718 Comparison'!$A28,' Cash Num-Den_Indi'!$A$2:$A$35,0),MATCH('1617 1718 Comparison'!AKM$2,' Cash Num-Den_Indi'!$A$2:$ANL$2,0))-INDEX('1617 Data'!$A$2:$AEW$35,MATCH('1617 1718 Comparison'!$A28,'1617 Data'!$A$2:$A$35,0),MATCH('1617 1718 Comparison'!AKM$2,'1617 Data'!$A$2:$AEW$2,0))</f>
        <v>0</v>
      </c>
      <c r="AKN28" s="402">
        <f>INDEX(' Cash Num-Den_Indi'!$A$2:$ANL$35,MATCH('1617 1718 Comparison'!$A28,' Cash Num-Den_Indi'!$A$2:$A$35,0),MATCH('1617 1718 Comparison'!AKN$2,' Cash Num-Den_Indi'!$A$2:$ANL$2,0))-INDEX('1617 Data'!$A$2:$AEW$35,MATCH('1617 1718 Comparison'!$A28,'1617 Data'!$A$2:$A$35,0),MATCH('1617 1718 Comparison'!AKN$2,'1617 Data'!$A$2:$AEW$2,0))</f>
        <v>0</v>
      </c>
      <c r="AKO28" s="402">
        <f>INDEX(' Cash Num-Den_Indi'!$A$2:$ANL$35,MATCH('1617 1718 Comparison'!$A28,' Cash Num-Den_Indi'!$A$2:$A$35,0),MATCH('1617 1718 Comparison'!AKO$2,' Cash Num-Den_Indi'!$A$2:$ANL$2,0))-INDEX('1617 Data'!$A$2:$AEW$35,MATCH('1617 1718 Comparison'!$A28,'1617 Data'!$A$2:$A$35,0),MATCH('1617 1718 Comparison'!AKO$2,'1617 Data'!$A$2:$AEW$2,0))</f>
        <v>0</v>
      </c>
      <c r="AKP28" s="402">
        <f>INDEX(' Cash Num-Den_Indi'!$A$2:$ANL$35,MATCH('1617 1718 Comparison'!$A28,' Cash Num-Den_Indi'!$A$2:$A$35,0),MATCH('1617 1718 Comparison'!AKP$2,' Cash Num-Den_Indi'!$A$2:$ANL$2,0))-INDEX('1617 Data'!$A$2:$AEW$35,MATCH('1617 1718 Comparison'!$A28,'1617 Data'!$A$2:$A$35,0),MATCH('1617 1718 Comparison'!AKP$2,'1617 Data'!$A$2:$AEW$2,0))</f>
        <v>0</v>
      </c>
      <c r="AKQ28" s="402">
        <f>INDEX(' Cash Num-Den_Indi'!$A$2:$ANL$35,MATCH('1617 1718 Comparison'!$A28,' Cash Num-Den_Indi'!$A$2:$A$35,0),MATCH('1617 1718 Comparison'!AKQ$2,' Cash Num-Den_Indi'!$A$2:$ANL$2,0))-INDEX('1617 Data'!$A$2:$AEW$35,MATCH('1617 1718 Comparison'!$A28,'1617 Data'!$A$2:$A$35,0),MATCH('1617 1718 Comparison'!AKQ$2,'1617 Data'!$A$2:$AEW$2,0))</f>
        <v>0</v>
      </c>
      <c r="AKR28" s="402">
        <f>INDEX(' Cash Num-Den_Indi'!$A$2:$ANL$35,MATCH('1617 1718 Comparison'!$A28,' Cash Num-Den_Indi'!$A$2:$A$35,0),MATCH('1617 1718 Comparison'!AKR$2,' Cash Num-Den_Indi'!$A$2:$ANL$2,0))-INDEX('1617 Data'!$A$2:$AEW$35,MATCH('1617 1718 Comparison'!$A28,'1617 Data'!$A$2:$A$35,0),MATCH('1617 1718 Comparison'!AKR$2,'1617 Data'!$A$2:$AEW$2,0))</f>
        <v>0</v>
      </c>
      <c r="AKS28" s="402">
        <f>INDEX(' Cash Num-Den_Indi'!$A$2:$ANL$35,MATCH('1617 1718 Comparison'!$A28,' Cash Num-Den_Indi'!$A$2:$A$35,0),MATCH('1617 1718 Comparison'!AKS$2,' Cash Num-Den_Indi'!$A$2:$ANL$2,0))-INDEX('1617 Data'!$A$2:$AEW$35,MATCH('1617 1718 Comparison'!$A28,'1617 Data'!$A$2:$A$35,0),MATCH('1617 1718 Comparison'!AKS$2,'1617 Data'!$A$2:$AEW$2,0))</f>
        <v>0</v>
      </c>
      <c r="AKT28" s="402">
        <f>INDEX(' Cash Num-Den_Indi'!$A$2:$ANL$35,MATCH('1617 1718 Comparison'!$A28,' Cash Num-Den_Indi'!$A$2:$A$35,0),MATCH('1617 1718 Comparison'!AKT$2,' Cash Num-Den_Indi'!$A$2:$ANL$2,0))-INDEX('1617 Data'!$A$2:$AEW$35,MATCH('1617 1718 Comparison'!$A28,'1617 Data'!$A$2:$A$35,0),MATCH('1617 1718 Comparison'!AKT$2,'1617 Data'!$A$2:$AEW$2,0))</f>
        <v>0</v>
      </c>
      <c r="AKU28" s="402">
        <f>INDEX(' Cash Num-Den_Indi'!$A$2:$ANL$35,MATCH('1617 1718 Comparison'!$A28,' Cash Num-Den_Indi'!$A$2:$A$35,0),MATCH('1617 1718 Comparison'!AKU$2,' Cash Num-Den_Indi'!$A$2:$ANL$2,0))-INDEX('1617 Data'!$A$2:$AEW$35,MATCH('1617 1718 Comparison'!$A28,'1617 Data'!$A$2:$A$35,0),MATCH('1617 1718 Comparison'!AKU$2,'1617 Data'!$A$2:$AEW$2,0))</f>
        <v>0</v>
      </c>
      <c r="AKV28" s="402">
        <f>INDEX(' Cash Num-Den_Indi'!$A$2:$ANL$35,MATCH('1617 1718 Comparison'!$A28,' Cash Num-Den_Indi'!$A$2:$A$35,0),MATCH('1617 1718 Comparison'!AKV$2,' Cash Num-Den_Indi'!$A$2:$ANL$2,0))-INDEX('1617 Data'!$A$2:$AEW$35,MATCH('1617 1718 Comparison'!$A28,'1617 Data'!$A$2:$A$35,0),MATCH('1617 1718 Comparison'!AKV$2,'1617 Data'!$A$2:$AEW$2,0))</f>
        <v>0</v>
      </c>
      <c r="AKW28" s="402">
        <f>INDEX(' Cash Num-Den_Indi'!$A$2:$ANL$35,MATCH('1617 1718 Comparison'!$A28,' Cash Num-Den_Indi'!$A$2:$A$35,0),MATCH('1617 1718 Comparison'!AKW$2,' Cash Num-Den_Indi'!$A$2:$ANL$2,0))-INDEX('1617 Data'!$A$2:$AEW$35,MATCH('1617 1718 Comparison'!$A28,'1617 Data'!$A$2:$A$35,0),MATCH('1617 1718 Comparison'!AKW$2,'1617 Data'!$A$2:$AEW$2,0))</f>
        <v>0</v>
      </c>
      <c r="AKX28" s="403" t="e">
        <f>INDEX(' Cash Num-Den_Indi'!$A$2:$ANL$35,MATCH('1617 1718 Comparison'!$A28,' Cash Num-Den_Indi'!$A$2:$A$35,0),MATCH('1617 1718 Comparison'!AKX$2,' Cash Num-Den_Indi'!$A$2:$ANL$2,0))-INDEX('1617 Data'!$A$2:$AEW$35,MATCH('1617 1718 Comparison'!$A28,'1617 Data'!$A$2:$A$35,0),MATCH('1617 1718 Comparison'!AKX$2,'1617 Data'!$A$2:$AEW$2,0))</f>
        <v>#N/A</v>
      </c>
      <c r="AKY28" s="403" t="e">
        <f>INDEX(' Cash Num-Den_Indi'!$A$2:$ANL$35,MATCH('1617 1718 Comparison'!$A28,' Cash Num-Den_Indi'!$A$2:$A$35,0),MATCH('1617 1718 Comparison'!AKY$2,' Cash Num-Den_Indi'!$A$2:$ANL$2,0))-INDEX('1617 Data'!$A$2:$AEW$35,MATCH('1617 1718 Comparison'!$A28,'1617 Data'!$A$2:$A$35,0),MATCH('1617 1718 Comparison'!AKY$2,'1617 Data'!$A$2:$AEW$2,0))</f>
        <v>#N/A</v>
      </c>
      <c r="AKZ28" s="403" t="e">
        <f>INDEX(' Cash Num-Den_Indi'!$A$2:$ANL$35,MATCH('1617 1718 Comparison'!$A28,' Cash Num-Den_Indi'!$A$2:$A$35,0),MATCH('1617 1718 Comparison'!AKZ$2,' Cash Num-Den_Indi'!$A$2:$ANL$2,0))-INDEX('1617 Data'!$A$2:$AEW$35,MATCH('1617 1718 Comparison'!$A28,'1617 Data'!$A$2:$A$35,0),MATCH('1617 1718 Comparison'!AKZ$2,'1617 Data'!$A$2:$AEW$2,0))</f>
        <v>#N/A</v>
      </c>
      <c r="ALA28" s="402">
        <f>INDEX(' Cash Num-Den_Indi'!$A$2:$ANL$35,MATCH('1617 1718 Comparison'!$A28,' Cash Num-Den_Indi'!$A$2:$A$35,0),MATCH('1617 1718 Comparison'!ALA$2,' Cash Num-Den_Indi'!$A$2:$ANL$2,0))-INDEX('1617 Data'!$A$2:$AEW$35,MATCH('1617 1718 Comparison'!$A28,'1617 Data'!$A$2:$A$35,0),MATCH('1617 1718 Comparison'!ALA$2,'1617 Data'!$A$2:$AEW$2,0))</f>
        <v>0</v>
      </c>
      <c r="ALB28" s="402">
        <f>INDEX(' Cash Num-Den_Indi'!$A$2:$ANL$35,MATCH('1617 1718 Comparison'!$A28,' Cash Num-Den_Indi'!$A$2:$A$35,0),MATCH('1617 1718 Comparison'!ALB$2,' Cash Num-Den_Indi'!$A$2:$ANL$2,0))-INDEX('1617 Data'!$A$2:$AEW$35,MATCH('1617 1718 Comparison'!$A28,'1617 Data'!$A$2:$A$35,0),MATCH('1617 1718 Comparison'!ALB$2,'1617 Data'!$A$2:$AEW$2,0))</f>
        <v>-2509939.7108050724</v>
      </c>
      <c r="ALC28" s="402">
        <f>INDEX(' Cash Num-Den_Indi'!$A$2:$ANL$35,MATCH('1617 1718 Comparison'!$A28,' Cash Num-Den_Indi'!$A$2:$A$35,0),MATCH('1617 1718 Comparison'!ALC$2,' Cash Num-Den_Indi'!$A$2:$ANL$2,0))-INDEX('1617 Data'!$A$2:$AEW$35,MATCH('1617 1718 Comparison'!$A28,'1617 Data'!$A$2:$A$35,0),MATCH('1617 1718 Comparison'!ALC$2,'1617 Data'!$A$2:$AEW$2,0))</f>
        <v>0</v>
      </c>
      <c r="ALD28" s="402">
        <f>INDEX(' Cash Num-Den_Indi'!$A$2:$ANL$35,MATCH('1617 1718 Comparison'!$A28,' Cash Num-Den_Indi'!$A$2:$A$35,0),MATCH('1617 1718 Comparison'!ALD$2,' Cash Num-Den_Indi'!$A$2:$ANL$2,0))-INDEX('1617 Data'!$A$2:$AEW$35,MATCH('1617 1718 Comparison'!$A28,'1617 Data'!$A$2:$A$35,0),MATCH('1617 1718 Comparison'!ALD$2,'1617 Data'!$A$2:$AEW$2,0))</f>
        <v>0</v>
      </c>
      <c r="ALE28" s="402">
        <f>INDEX(' Cash Num-Den_Indi'!$A$2:$ANL$35,MATCH('1617 1718 Comparison'!$A28,' Cash Num-Den_Indi'!$A$2:$A$35,0),MATCH('1617 1718 Comparison'!ALE$2,' Cash Num-Den_Indi'!$A$2:$ANL$2,0))-INDEX('1617 Data'!$A$2:$AEW$35,MATCH('1617 1718 Comparison'!$A28,'1617 Data'!$A$2:$A$35,0),MATCH('1617 1718 Comparison'!ALE$2,'1617 Data'!$A$2:$AEW$2,0))</f>
        <v>-3000472.620067013</v>
      </c>
      <c r="ALF28" s="402">
        <f>INDEX(' Cash Num-Den_Indi'!$A$2:$ANL$35,MATCH('1617 1718 Comparison'!$A28,' Cash Num-Den_Indi'!$A$2:$A$35,0),MATCH('1617 1718 Comparison'!ALF$2,' Cash Num-Den_Indi'!$A$2:$ANL$2,0))-INDEX('1617 Data'!$A$2:$AEW$35,MATCH('1617 1718 Comparison'!$A28,'1617 Data'!$A$2:$A$35,0),MATCH('1617 1718 Comparison'!ALF$2,'1617 Data'!$A$2:$AEW$2,0))</f>
        <v>0</v>
      </c>
      <c r="ALG28" s="402">
        <f>INDEX(' Cash Num-Den_Indi'!$A$2:$ANL$35,MATCH('1617 1718 Comparison'!$A28,' Cash Num-Den_Indi'!$A$2:$A$35,0),MATCH('1617 1718 Comparison'!ALG$2,' Cash Num-Den_Indi'!$A$2:$ANL$2,0))-INDEX('1617 Data'!$A$2:$AEW$35,MATCH('1617 1718 Comparison'!$A28,'1617 Data'!$A$2:$A$35,0),MATCH('1617 1718 Comparison'!ALG$2,'1617 Data'!$A$2:$AEW$2,0))</f>
        <v>0</v>
      </c>
      <c r="ALH28" s="402">
        <f>INDEX(' Cash Num-Den_Indi'!$A$2:$ANL$35,MATCH('1617 1718 Comparison'!$A28,' Cash Num-Den_Indi'!$A$2:$A$35,0),MATCH('1617 1718 Comparison'!ALH$2,' Cash Num-Den_Indi'!$A$2:$ANL$2,0))-INDEX('1617 Data'!$A$2:$AEW$35,MATCH('1617 1718 Comparison'!$A28,'1617 Data'!$A$2:$A$35,0),MATCH('1617 1718 Comparison'!ALH$2,'1617 Data'!$A$2:$AEW$2,0))</f>
        <v>-2959975.1003852724</v>
      </c>
      <c r="ALI28" s="402">
        <f>INDEX(' Cash Num-Den_Indi'!$A$2:$ANL$35,MATCH('1617 1718 Comparison'!$A28,' Cash Num-Den_Indi'!$A$2:$A$35,0),MATCH('1617 1718 Comparison'!ALI$2,' Cash Num-Den_Indi'!$A$2:$ANL$2,0))-INDEX('1617 Data'!$A$2:$AEW$35,MATCH('1617 1718 Comparison'!$A28,'1617 Data'!$A$2:$A$35,0),MATCH('1617 1718 Comparison'!ALI$2,'1617 Data'!$A$2:$AEW$2,0))</f>
        <v>0</v>
      </c>
      <c r="ALJ28" s="402">
        <f>INDEX(' Cash Num-Den_Indi'!$A$2:$ANL$35,MATCH('1617 1718 Comparison'!$A28,' Cash Num-Den_Indi'!$A$2:$A$35,0),MATCH('1617 1718 Comparison'!ALJ$2,' Cash Num-Den_Indi'!$A$2:$ANL$2,0))-INDEX('1617 Data'!$A$2:$AEW$35,MATCH('1617 1718 Comparison'!$A28,'1617 Data'!$A$2:$A$35,0),MATCH('1617 1718 Comparison'!ALJ$2,'1617 Data'!$A$2:$AEW$2,0))</f>
        <v>0</v>
      </c>
      <c r="ALK28" s="402">
        <f>INDEX(' Cash Num-Den_Indi'!$A$2:$ANL$35,MATCH('1617 1718 Comparison'!$A28,' Cash Num-Den_Indi'!$A$2:$A$35,0),MATCH('1617 1718 Comparison'!ALK$2,' Cash Num-Den_Indi'!$A$2:$ANL$2,0))-INDEX('1617 Data'!$A$2:$AEW$35,MATCH('1617 1718 Comparison'!$A28,'1617 Data'!$A$2:$A$35,0),MATCH('1617 1718 Comparison'!ALK$2,'1617 Data'!$A$2:$AEW$2,0))</f>
        <v>-2599066.461803426</v>
      </c>
      <c r="ALL28" s="402">
        <f>INDEX(' Cash Num-Den_Indi'!$A$2:$ANL$35,MATCH('1617 1718 Comparison'!$A28,' Cash Num-Den_Indi'!$A$2:$A$35,0),MATCH('1617 1718 Comparison'!ALL$2,' Cash Num-Den_Indi'!$A$2:$ANL$2,0))-INDEX('1617 Data'!$A$2:$AEW$35,MATCH('1617 1718 Comparison'!$A28,'1617 Data'!$A$2:$A$35,0),MATCH('1617 1718 Comparison'!ALL$2,'1617 Data'!$A$2:$AEW$2,0))</f>
        <v>0</v>
      </c>
      <c r="ALM28" s="402">
        <f>INDEX(' Cash Num-Den_Indi'!$A$2:$ANL$35,MATCH('1617 1718 Comparison'!$A28,' Cash Num-Den_Indi'!$A$2:$A$35,0),MATCH('1617 1718 Comparison'!ALM$2,' Cash Num-Den_Indi'!$A$2:$ANL$2,0))-INDEX('1617 Data'!$A$2:$AEW$35,MATCH('1617 1718 Comparison'!$A28,'1617 Data'!$A$2:$A$35,0),MATCH('1617 1718 Comparison'!ALM$2,'1617 Data'!$A$2:$AEW$2,0))</f>
        <v>0</v>
      </c>
      <c r="ALN28" s="402">
        <f>INDEX(' Cash Num-Den_Indi'!$A$2:$ANL$35,MATCH('1617 1718 Comparison'!$A28,' Cash Num-Den_Indi'!$A$2:$A$35,0),MATCH('1617 1718 Comparison'!ALN$2,' Cash Num-Den_Indi'!$A$2:$ANL$2,0))-INDEX('1617 Data'!$A$2:$AEW$35,MATCH('1617 1718 Comparison'!$A28,'1617 Data'!$A$2:$A$35,0),MATCH('1617 1718 Comparison'!ALN$2,'1617 Data'!$A$2:$AEW$2,0))</f>
        <v>-2626340.031</v>
      </c>
      <c r="ALO28" s="402">
        <f>INDEX(' Cash Num-Den_Indi'!$A$2:$ANL$35,MATCH('1617 1718 Comparison'!$A28,' Cash Num-Den_Indi'!$A$2:$A$35,0),MATCH('1617 1718 Comparison'!ALO$2,' Cash Num-Den_Indi'!$A$2:$ANL$2,0))-INDEX('1617 Data'!$A$2:$AEW$35,MATCH('1617 1718 Comparison'!$A28,'1617 Data'!$A$2:$A$35,0),MATCH('1617 1718 Comparison'!ALO$2,'1617 Data'!$A$2:$AEW$2,0))</f>
        <v>0</v>
      </c>
      <c r="ALP28" s="402">
        <f>INDEX(' Cash Num-Den_Indi'!$A$2:$ANL$35,MATCH('1617 1718 Comparison'!$A28,' Cash Num-Den_Indi'!$A$2:$A$35,0),MATCH('1617 1718 Comparison'!ALP$2,' Cash Num-Den_Indi'!$A$2:$ANL$2,0))-INDEX('1617 Data'!$A$2:$AEW$35,MATCH('1617 1718 Comparison'!$A28,'1617 Data'!$A$2:$A$35,0),MATCH('1617 1718 Comparison'!ALP$2,'1617 Data'!$A$2:$AEW$2,0))</f>
        <v>0</v>
      </c>
      <c r="ALQ28" s="402">
        <f>INDEX(' Cash Num-Den_Indi'!$A$2:$ANL$35,MATCH('1617 1718 Comparison'!$A28,' Cash Num-Den_Indi'!$A$2:$A$35,0),MATCH('1617 1718 Comparison'!ALQ$2,' Cash Num-Den_Indi'!$A$2:$ANL$2,0))-INDEX('1617 Data'!$A$2:$AEW$35,MATCH('1617 1718 Comparison'!$A28,'1617 Data'!$A$2:$A$35,0),MATCH('1617 1718 Comparison'!ALQ$2,'1617 Data'!$A$2:$AEW$2,0))</f>
        <v>-2625332.04</v>
      </c>
      <c r="ALR28" s="402">
        <f>INDEX(' Cash Num-Den_Indi'!$A$2:$ANL$35,MATCH('1617 1718 Comparison'!$A28,' Cash Num-Den_Indi'!$A$2:$A$35,0),MATCH('1617 1718 Comparison'!ALR$2,' Cash Num-Den_Indi'!$A$2:$ANL$2,0))-INDEX('1617 Data'!$A$2:$AEW$35,MATCH('1617 1718 Comparison'!$A28,'1617 Data'!$A$2:$A$35,0),MATCH('1617 1718 Comparison'!ALR$2,'1617 Data'!$A$2:$AEW$2,0))</f>
        <v>0</v>
      </c>
      <c r="ALS28" s="402">
        <f>INDEX(' Cash Num-Den_Indi'!$A$2:$ANL$35,MATCH('1617 1718 Comparison'!$A28,' Cash Num-Den_Indi'!$A$2:$A$35,0),MATCH('1617 1718 Comparison'!ALS$2,' Cash Num-Den_Indi'!$A$2:$ANL$2,0))-INDEX('1617 Data'!$A$2:$AEW$35,MATCH('1617 1718 Comparison'!$A28,'1617 Data'!$A$2:$A$35,0),MATCH('1617 1718 Comparison'!ALS$2,'1617 Data'!$A$2:$AEW$2,0))</f>
        <v>0</v>
      </c>
      <c r="ALT28" s="402">
        <f>INDEX(' Cash Num-Den_Indi'!$A$2:$ANL$35,MATCH('1617 1718 Comparison'!$A28,' Cash Num-Den_Indi'!$A$2:$A$35,0),MATCH('1617 1718 Comparison'!ALT$2,' Cash Num-Den_Indi'!$A$2:$ANL$2,0))-INDEX('1617 Data'!$A$2:$AEW$35,MATCH('1617 1718 Comparison'!$A28,'1617 Data'!$A$2:$A$35,0),MATCH('1617 1718 Comparison'!ALT$2,'1617 Data'!$A$2:$AEW$2,0))</f>
        <v>-2453544</v>
      </c>
      <c r="ALU28" s="402">
        <f>INDEX(' Cash Num-Den_Indi'!$A$2:$ANL$35,MATCH('1617 1718 Comparison'!$A28,' Cash Num-Den_Indi'!$A$2:$A$35,0),MATCH('1617 1718 Comparison'!ALU$2,' Cash Num-Den_Indi'!$A$2:$ANL$2,0))-INDEX('1617 Data'!$A$2:$AEW$35,MATCH('1617 1718 Comparison'!$A28,'1617 Data'!$A$2:$A$35,0),MATCH('1617 1718 Comparison'!ALU$2,'1617 Data'!$A$2:$AEW$2,0))</f>
        <v>0</v>
      </c>
      <c r="ALV28" s="403" t="e">
        <f>INDEX(' Cash Num-Den_Indi'!$A$2:$ANL$35,MATCH('1617 1718 Comparison'!$A28,' Cash Num-Den_Indi'!$A$2:$A$35,0),MATCH('1617 1718 Comparison'!ALV$2,' Cash Num-Den_Indi'!$A$2:$ANL$2,0))-INDEX('1617 Data'!$A$2:$AEW$35,MATCH('1617 1718 Comparison'!$A28,'1617 Data'!$A$2:$A$35,0),MATCH('1617 1718 Comparison'!ALV$2,'1617 Data'!$A$2:$AEW$2,0))</f>
        <v>#N/A</v>
      </c>
      <c r="ALW28" s="403" t="e">
        <f>INDEX(' Cash Num-Den_Indi'!$A$2:$ANL$35,MATCH('1617 1718 Comparison'!$A28,' Cash Num-Den_Indi'!$A$2:$A$35,0),MATCH('1617 1718 Comparison'!ALW$2,' Cash Num-Den_Indi'!$A$2:$ANL$2,0))-INDEX('1617 Data'!$A$2:$AEW$35,MATCH('1617 1718 Comparison'!$A28,'1617 Data'!$A$2:$A$35,0),MATCH('1617 1718 Comparison'!ALW$2,'1617 Data'!$A$2:$AEW$2,0))</f>
        <v>#N/A</v>
      </c>
      <c r="ALX28" s="403" t="e">
        <f>INDEX(' Cash Num-Den_Indi'!$A$2:$ANL$35,MATCH('1617 1718 Comparison'!$A28,' Cash Num-Den_Indi'!$A$2:$A$35,0),MATCH('1617 1718 Comparison'!ALX$2,' Cash Num-Den_Indi'!$A$2:$ANL$2,0))-INDEX('1617 Data'!$A$2:$AEW$35,MATCH('1617 1718 Comparison'!$A28,'1617 Data'!$A$2:$A$35,0),MATCH('1617 1718 Comparison'!ALX$2,'1617 Data'!$A$2:$AEW$2,0))</f>
        <v>#N/A</v>
      </c>
      <c r="ALY28" s="402">
        <f>INDEX(' Cash Num-Den_Indi'!$A$2:$ANL$35,MATCH('1617 1718 Comparison'!$A28,' Cash Num-Den_Indi'!$A$2:$A$35,0),MATCH('1617 1718 Comparison'!ALY$2,' Cash Num-Den_Indi'!$A$2:$ANL$2,0))-INDEX('1617 Data'!$A$2:$AEW$35,MATCH('1617 1718 Comparison'!$A28,'1617 Data'!$A$2:$A$35,0),MATCH('1617 1718 Comparison'!ALY$2,'1617 Data'!$A$2:$AEW$2,0))</f>
        <v>0</v>
      </c>
      <c r="ALZ28" s="402">
        <f>INDEX(' Cash Num-Den_Indi'!$A$2:$ANL$35,MATCH('1617 1718 Comparison'!$A28,' Cash Num-Den_Indi'!$A$2:$A$35,0),MATCH('1617 1718 Comparison'!ALZ$2,' Cash Num-Den_Indi'!$A$2:$ANL$2,0))-INDEX('1617 Data'!$A$2:$AEW$35,MATCH('1617 1718 Comparison'!$A28,'1617 Data'!$A$2:$A$35,0),MATCH('1617 1718 Comparison'!ALZ$2,'1617 Data'!$A$2:$AEW$2,0))</f>
        <v>0</v>
      </c>
      <c r="AMA28" s="402">
        <f>INDEX(' Cash Num-Den_Indi'!$A$2:$ANL$35,MATCH('1617 1718 Comparison'!$A28,' Cash Num-Den_Indi'!$A$2:$A$35,0),MATCH('1617 1718 Comparison'!AMA$2,' Cash Num-Den_Indi'!$A$2:$ANL$2,0))-INDEX('1617 Data'!$A$2:$AEW$35,MATCH('1617 1718 Comparison'!$A28,'1617 Data'!$A$2:$A$35,0),MATCH('1617 1718 Comparison'!AMA$2,'1617 Data'!$A$2:$AEW$2,0))</f>
        <v>0</v>
      </c>
      <c r="AMB28" s="402">
        <f>INDEX(' Cash Num-Den_Indi'!$A$2:$ANL$35,MATCH('1617 1718 Comparison'!$A28,' Cash Num-Den_Indi'!$A$2:$A$35,0),MATCH('1617 1718 Comparison'!AMB$2,' Cash Num-Den_Indi'!$A$2:$ANL$2,0))-INDEX('1617 Data'!$A$2:$AEW$35,MATCH('1617 1718 Comparison'!$A28,'1617 Data'!$A$2:$A$35,0),MATCH('1617 1718 Comparison'!AMB$2,'1617 Data'!$A$2:$AEW$2,0))</f>
        <v>0</v>
      </c>
      <c r="AMC28" s="402">
        <f>INDEX(' Cash Num-Den_Indi'!$A$2:$ANL$35,MATCH('1617 1718 Comparison'!$A28,' Cash Num-Den_Indi'!$A$2:$A$35,0),MATCH('1617 1718 Comparison'!AMC$2,' Cash Num-Den_Indi'!$A$2:$ANL$2,0))-INDEX('1617 Data'!$A$2:$AEW$35,MATCH('1617 1718 Comparison'!$A28,'1617 Data'!$A$2:$A$35,0),MATCH('1617 1718 Comparison'!AMC$2,'1617 Data'!$A$2:$AEW$2,0))</f>
        <v>0</v>
      </c>
      <c r="AMD28" s="403" t="e">
        <f>INDEX(' Cash Num-Den_Indi'!$A$2:$ANL$35,MATCH('1617 1718 Comparison'!$A28,' Cash Num-Den_Indi'!$A$2:$A$35,0),MATCH('1617 1718 Comparison'!AMD$2,' Cash Num-Den_Indi'!$A$2:$ANL$2,0))-INDEX('1617 Data'!$A$2:$AEW$35,MATCH('1617 1718 Comparison'!$A28,'1617 Data'!$A$2:$A$35,0),MATCH('1617 1718 Comparison'!AMD$2,'1617 Data'!$A$2:$AEW$2,0))</f>
        <v>#N/A</v>
      </c>
      <c r="AME28" s="402">
        <f>INDEX(' Cash Num-Den_Indi'!$A$2:$ANL$35,MATCH('1617 1718 Comparison'!$A28,' Cash Num-Den_Indi'!$A$2:$A$35,0),MATCH('1617 1718 Comparison'!AME$2,' Cash Num-Den_Indi'!$A$2:$ANL$2,0))-INDEX('1617 Data'!$A$2:$AEW$35,MATCH('1617 1718 Comparison'!$A28,'1617 Data'!$A$2:$A$35,0),MATCH('1617 1718 Comparison'!AME$2,'1617 Data'!$A$2:$AEW$2,0))</f>
        <v>0.94789768717149414</v>
      </c>
      <c r="AMF28" s="402">
        <f>INDEX(' Cash Num-Den_Indi'!$A$2:$ANL$35,MATCH('1617 1718 Comparison'!$A28,' Cash Num-Den_Indi'!$A$2:$A$35,0),MATCH('1617 1718 Comparison'!AMF$2,' Cash Num-Den_Indi'!$A$2:$ANL$2,0))-INDEX('1617 Data'!$A$2:$AEW$35,MATCH('1617 1718 Comparison'!$A28,'1617 Data'!$A$2:$A$35,0),MATCH('1617 1718 Comparison'!AMF$2,'1617 Data'!$A$2:$AEW$2,0))</f>
        <v>1.0847005871070508</v>
      </c>
      <c r="AMG28" s="402">
        <f>INDEX(' Cash Num-Den_Indi'!$A$2:$ANL$35,MATCH('1617 1718 Comparison'!$A28,' Cash Num-Den_Indi'!$A$2:$A$35,0),MATCH('1617 1718 Comparison'!AMG$2,' Cash Num-Den_Indi'!$A$2:$ANL$2,0))-INDEX('1617 Data'!$A$2:$AEW$35,MATCH('1617 1718 Comparison'!$A28,'1617 Data'!$A$2:$A$35,0),MATCH('1617 1718 Comparison'!AMG$2,'1617 Data'!$A$2:$AEW$2,0))</f>
        <v>5.5947868237157685</v>
      </c>
      <c r="AMH28" s="402">
        <f>INDEX(' Cash Num-Den_Indi'!$A$2:$ANL$35,MATCH('1617 1718 Comparison'!$A28,' Cash Num-Den_Indi'!$A$2:$A$35,0),MATCH('1617 1718 Comparison'!AMH$2,' Cash Num-Den_Indi'!$A$2:$ANL$2,0))-INDEX('1617 Data'!$A$2:$AEW$35,MATCH('1617 1718 Comparison'!$A28,'1617 Data'!$A$2:$A$35,0),MATCH('1617 1718 Comparison'!AMH$2,'1617 Data'!$A$2:$AEW$2,0))</f>
        <v>5.250234982869884</v>
      </c>
      <c r="AMI28" s="402">
        <f>INDEX(' Cash Num-Den_Indi'!$A$2:$ANL$35,MATCH('1617 1718 Comparison'!$A28,' Cash Num-Den_Indi'!$A$2:$A$35,0),MATCH('1617 1718 Comparison'!AMI$2,' Cash Num-Den_Indi'!$A$2:$ANL$2,0))-INDEX('1617 Data'!$A$2:$AEW$35,MATCH('1617 1718 Comparison'!$A28,'1617 Data'!$A$2:$A$35,0),MATCH('1617 1718 Comparison'!AMI$2,'1617 Data'!$A$2:$AEW$2,0))</f>
        <v>4.3501438575183791</v>
      </c>
      <c r="AMJ28" s="402">
        <f>INDEX(' Cash Num-Den_Indi'!$A$2:$ANL$35,MATCH('1617 1718 Comparison'!$A28,' Cash Num-Den_Indi'!$A$2:$A$35,0),MATCH('1617 1718 Comparison'!AMJ$2,' Cash Num-Den_Indi'!$A$2:$ANL$2,0))-INDEX('1617 Data'!$A$2:$AEW$35,MATCH('1617 1718 Comparison'!$A28,'1617 Data'!$A$2:$A$35,0),MATCH('1617 1718 Comparison'!AMJ$2,'1617 Data'!$A$2:$AEW$2,0))</f>
        <v>3.6082790402984628</v>
      </c>
      <c r="AMK28" s="402">
        <f>INDEX(' Cash Num-Den_Indi'!$A$2:$ANL$35,MATCH('1617 1718 Comparison'!$A28,' Cash Num-Den_Indi'!$A$2:$A$35,0),MATCH('1617 1718 Comparison'!AMK$2,' Cash Num-Den_Indi'!$A$2:$ANL$2,0))-INDEX('1617 Data'!$A$2:$AEW$35,MATCH('1617 1718 Comparison'!$A28,'1617 Data'!$A$2:$A$35,0),MATCH('1617 1718 Comparison'!AMK$2,'1617 Data'!$A$2:$AEW$2,0))</f>
        <v>3.801039204656572</v>
      </c>
      <c r="AML28" s="403" t="e">
        <f>INDEX(' Cash Num-Den_Indi'!$A$2:$ANL$35,MATCH('1617 1718 Comparison'!$A28,' Cash Num-Den_Indi'!$A$2:$A$35,0),MATCH('1617 1718 Comparison'!AML$2,' Cash Num-Den_Indi'!$A$2:$ANL$2,0))-INDEX('1617 Data'!$A$2:$AEW$35,MATCH('1617 1718 Comparison'!$A28,'1617 Data'!$A$2:$A$35,0),MATCH('1617 1718 Comparison'!AML$2,'1617 Data'!$A$2:$AEW$2,0))</f>
        <v>#N/A</v>
      </c>
      <c r="AMM28" s="402">
        <f>INDEX(' Cash Num-Den_Indi'!$A$2:$ANL$35,MATCH('1617 1718 Comparison'!$A28,' Cash Num-Den_Indi'!$A$2:$A$35,0),MATCH('1617 1718 Comparison'!AMM$2,' Cash Num-Den_Indi'!$A$2:$ANL$2,0))-INDEX('1617 Data'!$A$2:$AEW$35,MATCH('1617 1718 Comparison'!$A28,'1617 Data'!$A$2:$A$35,0),MATCH('1617 1718 Comparison'!AMM$2,'1617 Data'!$A$2:$AEW$2,0))</f>
        <v>0</v>
      </c>
      <c r="AMN28" s="402">
        <f>INDEX(' Cash Num-Den_Indi'!$A$2:$ANL$35,MATCH('1617 1718 Comparison'!$A28,' Cash Num-Den_Indi'!$A$2:$A$35,0),MATCH('1617 1718 Comparison'!AMN$2,' Cash Num-Den_Indi'!$A$2:$ANL$2,0))-INDEX('1617 Data'!$A$2:$AEW$35,MATCH('1617 1718 Comparison'!$A28,'1617 Data'!$A$2:$A$35,0),MATCH('1617 1718 Comparison'!AMN$2,'1617 Data'!$A$2:$AEW$2,0))</f>
        <v>0</v>
      </c>
      <c r="AMO28" s="402">
        <f>INDEX(' Cash Num-Den_Indi'!$A$2:$ANL$35,MATCH('1617 1718 Comparison'!$A28,' Cash Num-Den_Indi'!$A$2:$A$35,0),MATCH('1617 1718 Comparison'!AMO$2,' Cash Num-Den_Indi'!$A$2:$ANL$2,0))-INDEX('1617 Data'!$A$2:$AEW$35,MATCH('1617 1718 Comparison'!$A28,'1617 Data'!$A$2:$A$35,0),MATCH('1617 1718 Comparison'!AMO$2,'1617 Data'!$A$2:$AEW$2,0))</f>
        <v>0</v>
      </c>
      <c r="AMP28" s="402">
        <f>INDEX(' Cash Num-Den_Indi'!$A$2:$ANL$35,MATCH('1617 1718 Comparison'!$A28,' Cash Num-Den_Indi'!$A$2:$A$35,0),MATCH('1617 1718 Comparison'!AMP$2,' Cash Num-Den_Indi'!$A$2:$ANL$2,0))-INDEX('1617 Data'!$A$2:$AEW$35,MATCH('1617 1718 Comparison'!$A28,'1617 Data'!$A$2:$A$35,0),MATCH('1617 1718 Comparison'!AMP$2,'1617 Data'!$A$2:$AEW$2,0))</f>
        <v>0</v>
      </c>
      <c r="AMQ28" s="402">
        <f>INDEX(' Cash Num-Den_Indi'!$A$2:$ANL$35,MATCH('1617 1718 Comparison'!$A28,' Cash Num-Den_Indi'!$A$2:$A$35,0),MATCH('1617 1718 Comparison'!AMQ$2,' Cash Num-Den_Indi'!$A$2:$ANL$2,0))-INDEX('1617 Data'!$A$2:$AEW$35,MATCH('1617 1718 Comparison'!$A28,'1617 Data'!$A$2:$A$35,0),MATCH('1617 1718 Comparison'!AMQ$2,'1617 Data'!$A$2:$AEW$2,0))</f>
        <v>0</v>
      </c>
      <c r="AMR28" s="402">
        <f>INDEX(' Cash Num-Den_Indi'!$A$2:$ANL$35,MATCH('1617 1718 Comparison'!$A28,' Cash Num-Den_Indi'!$A$2:$A$35,0),MATCH('1617 1718 Comparison'!AMR$2,' Cash Num-Den_Indi'!$A$2:$ANL$2,0))-INDEX('1617 Data'!$A$2:$AEW$35,MATCH('1617 1718 Comparison'!$A28,'1617 Data'!$A$2:$A$35,0),MATCH('1617 1718 Comparison'!AMR$2,'1617 Data'!$A$2:$AEW$2,0))</f>
        <v>0</v>
      </c>
      <c r="AMS28" s="402">
        <f>INDEX(' Cash Num-Den_Indi'!$A$2:$ANL$35,MATCH('1617 1718 Comparison'!$A28,' Cash Num-Den_Indi'!$A$2:$A$35,0),MATCH('1617 1718 Comparison'!AMS$2,' Cash Num-Den_Indi'!$A$2:$ANL$2,0))-INDEX('1617 Data'!$A$2:$AEW$35,MATCH('1617 1718 Comparison'!$A28,'1617 Data'!$A$2:$A$35,0),MATCH('1617 1718 Comparison'!AMS$2,'1617 Data'!$A$2:$AEW$2,0))</f>
        <v>0</v>
      </c>
      <c r="AMT28" s="402">
        <f>INDEX(' Cash Num-Den_Indi'!$A$2:$ANL$35,MATCH('1617 1718 Comparison'!$A28,' Cash Num-Den_Indi'!$A$2:$A$35,0),MATCH('1617 1718 Comparison'!AMT$2,' Cash Num-Den_Indi'!$A$2:$ANL$2,0))-INDEX('1617 Data'!$A$2:$AEW$35,MATCH('1617 1718 Comparison'!$A28,'1617 Data'!$A$2:$A$35,0),MATCH('1617 1718 Comparison'!AMT$2,'1617 Data'!$A$2:$AEW$2,0))</f>
        <v>0</v>
      </c>
      <c r="AMU28" s="402">
        <f>INDEX(' Cash Num-Den_Indi'!$A$2:$ANL$35,MATCH('1617 1718 Comparison'!$A28,' Cash Num-Den_Indi'!$A$2:$A$35,0),MATCH('1617 1718 Comparison'!AMU$2,' Cash Num-Den_Indi'!$A$2:$ANL$2,0))-INDEX('1617 Data'!$A$2:$AEW$35,MATCH('1617 1718 Comparison'!$A28,'1617 Data'!$A$2:$A$35,0),MATCH('1617 1718 Comparison'!AMU$2,'1617 Data'!$A$2:$AEW$2,0))</f>
        <v>0</v>
      </c>
      <c r="AMV28" s="402">
        <f>INDEX(' Cash Num-Den_Indi'!$A$2:$ANL$35,MATCH('1617 1718 Comparison'!$A28,' Cash Num-Den_Indi'!$A$2:$A$35,0),MATCH('1617 1718 Comparison'!AMV$2,' Cash Num-Den_Indi'!$A$2:$ANL$2,0))-INDEX('1617 Data'!$A$2:$AEW$35,MATCH('1617 1718 Comparison'!$A28,'1617 Data'!$A$2:$A$35,0),MATCH('1617 1718 Comparison'!AMV$2,'1617 Data'!$A$2:$AEW$2,0))</f>
        <v>0</v>
      </c>
      <c r="AMW28" s="402">
        <f>INDEX(' Cash Num-Den_Indi'!$A$2:$ANL$35,MATCH('1617 1718 Comparison'!$A28,' Cash Num-Den_Indi'!$A$2:$A$35,0),MATCH('1617 1718 Comparison'!AMW$2,' Cash Num-Den_Indi'!$A$2:$ANL$2,0))-INDEX('1617 Data'!$A$2:$AEW$35,MATCH('1617 1718 Comparison'!$A28,'1617 Data'!$A$2:$A$35,0),MATCH('1617 1718 Comparison'!AMW$2,'1617 Data'!$A$2:$AEW$2,0))</f>
        <v>0</v>
      </c>
      <c r="AMX28" s="402">
        <f>INDEX(' Cash Num-Den_Indi'!$A$2:$ANL$35,MATCH('1617 1718 Comparison'!$A28,' Cash Num-Den_Indi'!$A$2:$A$35,0),MATCH('1617 1718 Comparison'!AMX$2,' Cash Num-Den_Indi'!$A$2:$ANL$2,0))-INDEX('1617 Data'!$A$2:$AEW$35,MATCH('1617 1718 Comparison'!$A28,'1617 Data'!$A$2:$A$35,0),MATCH('1617 1718 Comparison'!AMX$2,'1617 Data'!$A$2:$AEW$2,0))</f>
        <v>0</v>
      </c>
      <c r="AMY28" s="403" t="e">
        <f>INDEX(' Cash Num-Den_Indi'!$A$2:$ANL$35,MATCH('1617 1718 Comparison'!$A28,' Cash Num-Den_Indi'!$A$2:$A$35,0),MATCH('1617 1718 Comparison'!AMY$2,' Cash Num-Den_Indi'!$A$2:$ANL$2,0))-INDEX('1617 Data'!$A$2:$AEW$35,MATCH('1617 1718 Comparison'!$A28,'1617 Data'!$A$2:$A$35,0),MATCH('1617 1718 Comparison'!AMY$2,'1617 Data'!$A$2:$AEW$2,0))</f>
        <v>#N/A</v>
      </c>
      <c r="AMZ28" s="403" t="e">
        <f>INDEX(' Cash Num-Den_Indi'!$A$2:$ANL$35,MATCH('1617 1718 Comparison'!$A28,' Cash Num-Den_Indi'!$A$2:$A$35,0),MATCH('1617 1718 Comparison'!AMZ$2,' Cash Num-Den_Indi'!$A$2:$ANL$2,0))-INDEX('1617 Data'!$A$2:$AEW$35,MATCH('1617 1718 Comparison'!$A28,'1617 Data'!$A$2:$A$35,0),MATCH('1617 1718 Comparison'!AMZ$2,'1617 Data'!$A$2:$AEW$2,0))</f>
        <v>#N/A</v>
      </c>
      <c r="ANA28" s="403" t="e">
        <f>INDEX(' Cash Num-Den_Indi'!$A$2:$ANL$35,MATCH('1617 1718 Comparison'!$A28,' Cash Num-Den_Indi'!$A$2:$A$35,0),MATCH('1617 1718 Comparison'!ANA$2,' Cash Num-Den_Indi'!$A$2:$ANL$2,0))-INDEX('1617 Data'!$A$2:$AEW$35,MATCH('1617 1718 Comparison'!$A28,'1617 Data'!$A$2:$A$35,0),MATCH('1617 1718 Comparison'!ANA$2,'1617 Data'!$A$2:$AEW$2,0))</f>
        <v>#N/A</v>
      </c>
      <c r="ANB28" s="403" t="e">
        <f>INDEX(' Cash Num-Den_Indi'!$A$2:$ANL$35,MATCH('1617 1718 Comparison'!$A28,' Cash Num-Den_Indi'!$A$2:$A$35,0),MATCH('1617 1718 Comparison'!ANB$2,' Cash Num-Den_Indi'!$A$2:$ANL$2,0))-INDEX('1617 Data'!$A$2:$AEW$35,MATCH('1617 1718 Comparison'!$A28,'1617 Data'!$A$2:$A$35,0),MATCH('1617 1718 Comparison'!ANB$2,'1617 Data'!$A$2:$AEW$2,0))</f>
        <v>#N/A</v>
      </c>
      <c r="ANC28" s="403" t="e">
        <f>INDEX(' Cash Num-Den_Indi'!$A$2:$ANL$35,MATCH('1617 1718 Comparison'!$A28,' Cash Num-Den_Indi'!$A$2:$A$35,0),MATCH('1617 1718 Comparison'!ANC$2,' Cash Num-Den_Indi'!$A$2:$ANL$2,0))-INDEX('1617 Data'!$A$2:$AEW$35,MATCH('1617 1718 Comparison'!$A28,'1617 Data'!$A$2:$A$35,0),MATCH('1617 1718 Comparison'!ANC$2,'1617 Data'!$A$2:$AEW$2,0))</f>
        <v>#N/A</v>
      </c>
      <c r="AND28" s="403">
        <f>INDEX(' Cash Num-Den_Indi'!$A$2:$ANL$35,MATCH('1617 1718 Comparison'!$A28,' Cash Num-Den_Indi'!$A$2:$A$35,0),MATCH('1617 1718 Comparison'!AND$2,' Cash Num-Den_Indi'!$A$2:$ANL$2,0))-INDEX('1617 Data'!$A$2:$AEW$35,MATCH('1617 1718 Comparison'!$A28,'1617 Data'!$A$2:$A$35,0),MATCH('1617 1718 Comparison'!AND$2,'1617 Data'!$A$2:$AEW$2,0))</f>
        <v>0</v>
      </c>
      <c r="ANE28" s="403" t="e">
        <f>INDEX(' Cash Num-Den_Indi'!$A$2:$ANL$35,MATCH('1617 1718 Comparison'!$A28,' Cash Num-Den_Indi'!$A$2:$A$35,0),MATCH('1617 1718 Comparison'!ANE$2,' Cash Num-Den_Indi'!$A$2:$ANL$2,0))-INDEX('1617 Data'!$A$2:$AEW$35,MATCH('1617 1718 Comparison'!$A28,'1617 Data'!$A$2:$A$35,0),MATCH('1617 1718 Comparison'!ANE$2,'1617 Data'!$A$2:$AEW$2,0))</f>
        <v>#N/A</v>
      </c>
      <c r="ANF28" s="403" t="e">
        <f>INDEX(' Cash Num-Den_Indi'!$A$2:$ANL$35,MATCH('1617 1718 Comparison'!$A28,' Cash Num-Den_Indi'!$A$2:$A$35,0),MATCH('1617 1718 Comparison'!ANF$2,' Cash Num-Den_Indi'!$A$2:$ANL$2,0))-INDEX('1617 Data'!$A$2:$AEW$35,MATCH('1617 1718 Comparison'!$A28,'1617 Data'!$A$2:$A$35,0),MATCH('1617 1718 Comparison'!ANF$2,'1617 Data'!$A$2:$AEW$2,0))</f>
        <v>#N/A</v>
      </c>
      <c r="ANG28" s="403">
        <f>INDEX(' Cash Num-Den_Indi'!$A$2:$ANL$35,MATCH('1617 1718 Comparison'!$A28,' Cash Num-Den_Indi'!$A$2:$A$35,0),MATCH('1617 1718 Comparison'!ANG$2,' Cash Num-Den_Indi'!$A$2:$ANL$2,0))-INDEX('1617 Data'!$A$2:$AEW$35,MATCH('1617 1718 Comparison'!$A28,'1617 Data'!$A$2:$A$35,0),MATCH('1617 1718 Comparison'!ANG$2,'1617 Data'!$A$2:$AEW$2,0))</f>
        <v>0</v>
      </c>
      <c r="ANH28" s="403" t="e">
        <f>INDEX(' Cash Num-Den_Indi'!$A$2:$ANL$35,MATCH('1617 1718 Comparison'!$A28,' Cash Num-Den_Indi'!$A$2:$A$35,0),MATCH('1617 1718 Comparison'!ANH$2,' Cash Num-Den_Indi'!$A$2:$ANL$2,0))-INDEX('1617 Data'!$A$2:$AEW$35,MATCH('1617 1718 Comparison'!$A28,'1617 Data'!$A$2:$A$35,0),MATCH('1617 1718 Comparison'!ANH$2,'1617 Data'!$A$2:$AEW$2,0))</f>
        <v>#N/A</v>
      </c>
      <c r="ANI28" s="403" t="e">
        <f>INDEX(' Cash Num-Den_Indi'!$A$2:$ANL$35,MATCH('1617 1718 Comparison'!$A28,' Cash Num-Den_Indi'!$A$2:$A$35,0),MATCH('1617 1718 Comparison'!ANI$2,' Cash Num-Den_Indi'!$A$2:$ANL$2,0))-INDEX('1617 Data'!$A$2:$AEW$35,MATCH('1617 1718 Comparison'!$A28,'1617 Data'!$A$2:$A$35,0),MATCH('1617 1718 Comparison'!ANI$2,'1617 Data'!$A$2:$AEW$2,0))</f>
        <v>#N/A</v>
      </c>
      <c r="ANJ28" s="403">
        <f>INDEX(' Cash Num-Den_Indi'!$A$2:$ANL$35,MATCH('1617 1718 Comparison'!$A28,' Cash Num-Den_Indi'!$A$2:$A$35,0),MATCH('1617 1718 Comparison'!ANJ$2,' Cash Num-Den_Indi'!$A$2:$ANL$2,0))-INDEX('1617 Data'!$A$2:$AEW$35,MATCH('1617 1718 Comparison'!$A28,'1617 Data'!$A$2:$A$35,0),MATCH('1617 1718 Comparison'!ANJ$2,'1617 Data'!$A$2:$AEW$2,0))</f>
        <v>0</v>
      </c>
      <c r="ANK28" s="403" t="e">
        <f>INDEX(' Cash Num-Den_Indi'!$A$2:$ANL$35,MATCH('1617 1718 Comparison'!$A28,' Cash Num-Den_Indi'!$A$2:$A$35,0),MATCH('1617 1718 Comparison'!ANK$2,' Cash Num-Den_Indi'!$A$2:$ANL$2,0))-INDEX('1617 Data'!$A$2:$AEW$35,MATCH('1617 1718 Comparison'!$A28,'1617 Data'!$A$2:$A$35,0),MATCH('1617 1718 Comparison'!ANK$2,'1617 Data'!$A$2:$AEW$2,0))</f>
        <v>#N/A</v>
      </c>
      <c r="ANL28" s="403" t="e">
        <f>INDEX(' Cash Num-Den_Indi'!$A$2:$ANL$35,MATCH('1617 1718 Comparison'!$A28,' Cash Num-Den_Indi'!$A$2:$A$35,0),MATCH('1617 1718 Comparison'!ANL$2,' Cash Num-Den_Indi'!$A$2:$ANL$2,0))-INDEX('1617 Data'!$A$2:$AEW$35,MATCH('1617 1718 Comparison'!$A28,'1617 Data'!$A$2:$A$35,0),MATCH('1617 1718 Comparison'!ANL$2,'1617 Data'!$A$2:$AEW$2,0))</f>
        <v>#N/A</v>
      </c>
      <c r="ANM28" s="403">
        <f>INDEX(' Cash Num-Den_Indi'!$A$2:$ANL$35,MATCH('1617 1718 Comparison'!$A28,' Cash Num-Den_Indi'!$A$2:$A$35,0),MATCH('1617 1718 Comparison'!ANM$2,' Cash Num-Den_Indi'!$A$2:$ANL$2,0))-INDEX('1617 Data'!$A$2:$AEW$35,MATCH('1617 1718 Comparison'!$A28,'1617 Data'!$A$2:$A$35,0),MATCH('1617 1718 Comparison'!ANM$2,'1617 Data'!$A$2:$AEW$2,0))</f>
        <v>0</v>
      </c>
      <c r="ANN28" s="403" t="e">
        <f>INDEX(' Cash Num-Den_Indi'!$A$2:$ANL$35,MATCH('1617 1718 Comparison'!$A28,' Cash Num-Den_Indi'!$A$2:$A$35,0),MATCH('1617 1718 Comparison'!ANN$2,' Cash Num-Den_Indi'!$A$2:$ANL$2,0))-INDEX('1617 Data'!$A$2:$AEW$35,MATCH('1617 1718 Comparison'!$A28,'1617 Data'!$A$2:$A$35,0),MATCH('1617 1718 Comparison'!ANN$2,'1617 Data'!$A$2:$AEW$2,0))</f>
        <v>#N/A</v>
      </c>
      <c r="ANO28" s="403" t="e">
        <f>INDEX(' Cash Num-Den_Indi'!$A$2:$ANL$35,MATCH('1617 1718 Comparison'!$A28,' Cash Num-Den_Indi'!$A$2:$A$35,0),MATCH('1617 1718 Comparison'!ANO$2,' Cash Num-Den_Indi'!$A$2:$ANL$2,0))-INDEX('1617 Data'!$A$2:$AEW$35,MATCH('1617 1718 Comparison'!$A28,'1617 Data'!$A$2:$A$35,0),MATCH('1617 1718 Comparison'!ANO$2,'1617 Data'!$A$2:$AEW$2,0))</f>
        <v>#N/A</v>
      </c>
      <c r="ANP28" s="403">
        <f>INDEX(' Cash Num-Den_Indi'!$A$2:$ANL$35,MATCH('1617 1718 Comparison'!$A28,' Cash Num-Den_Indi'!$A$2:$A$35,0),MATCH('1617 1718 Comparison'!ANP$2,' Cash Num-Den_Indi'!$A$2:$ANL$2,0))-INDEX('1617 Data'!$A$2:$AEW$35,MATCH('1617 1718 Comparison'!$A28,'1617 Data'!$A$2:$A$35,0),MATCH('1617 1718 Comparison'!ANP$2,'1617 Data'!$A$2:$AEW$2,0))</f>
        <v>0</v>
      </c>
      <c r="ANQ28" s="403" t="e">
        <f>INDEX(' Cash Num-Den_Indi'!$A$2:$ANL$35,MATCH('1617 1718 Comparison'!$A28,' Cash Num-Den_Indi'!$A$2:$A$35,0),MATCH('1617 1718 Comparison'!ANQ$2,' Cash Num-Den_Indi'!$A$2:$ANL$2,0))-INDEX('1617 Data'!$A$2:$AEW$35,MATCH('1617 1718 Comparison'!$A28,'1617 Data'!$A$2:$A$35,0),MATCH('1617 1718 Comparison'!ANQ$2,'1617 Data'!$A$2:$AEW$2,0))</f>
        <v>#N/A</v>
      </c>
      <c r="ANR28" s="403" t="e">
        <f>INDEX(' Cash Num-Den_Indi'!$A$2:$ANL$35,MATCH('1617 1718 Comparison'!$A28,' Cash Num-Den_Indi'!$A$2:$A$35,0),MATCH('1617 1718 Comparison'!ANR$2,' Cash Num-Den_Indi'!$A$2:$ANL$2,0))-INDEX('1617 Data'!$A$2:$AEW$35,MATCH('1617 1718 Comparison'!$A28,'1617 Data'!$A$2:$A$35,0),MATCH('1617 1718 Comparison'!ANR$2,'1617 Data'!$A$2:$AEW$2,0))</f>
        <v>#N/A</v>
      </c>
      <c r="ANS28" s="403">
        <f>INDEX(' Cash Num-Den_Indi'!$A$2:$ANL$35,MATCH('1617 1718 Comparison'!$A28,' Cash Num-Den_Indi'!$A$2:$A$35,0),MATCH('1617 1718 Comparison'!ANS$2,' Cash Num-Den_Indi'!$A$2:$ANL$2,0))-INDEX('1617 Data'!$A$2:$AEW$35,MATCH('1617 1718 Comparison'!$A28,'1617 Data'!$A$2:$A$35,0),MATCH('1617 1718 Comparison'!ANS$2,'1617 Data'!$A$2:$AEW$2,0))</f>
        <v>0</v>
      </c>
      <c r="ANT28" s="403" t="e">
        <f>INDEX(' Cash Num-Den_Indi'!$A$2:$ANL$35,MATCH('1617 1718 Comparison'!$A28,' Cash Num-Den_Indi'!$A$2:$A$35,0),MATCH('1617 1718 Comparison'!ANT$2,' Cash Num-Den_Indi'!$A$2:$ANL$2,0))-INDEX('1617 Data'!$A$2:$AEW$35,MATCH('1617 1718 Comparison'!$A28,'1617 Data'!$A$2:$A$35,0),MATCH('1617 1718 Comparison'!ANT$2,'1617 Data'!$A$2:$AEW$2,0))</f>
        <v>#N/A</v>
      </c>
      <c r="ANU28" s="403" t="e">
        <f>INDEX(' Cash Num-Den_Indi'!$A$2:$ANL$35,MATCH('1617 1718 Comparison'!$A28,' Cash Num-Den_Indi'!$A$2:$A$35,0),MATCH('1617 1718 Comparison'!ANU$2,' Cash Num-Den_Indi'!$A$2:$ANL$2,0))-INDEX('1617 Data'!$A$2:$AEW$35,MATCH('1617 1718 Comparison'!$A28,'1617 Data'!$A$2:$A$35,0),MATCH('1617 1718 Comparison'!ANU$2,'1617 Data'!$A$2:$AEW$2,0))</f>
        <v>#N/A</v>
      </c>
      <c r="ANV28" s="403">
        <f>INDEX(' Cash Num-Den_Indi'!$A$2:$ANL$35,MATCH('1617 1718 Comparison'!$A28,' Cash Num-Den_Indi'!$A$2:$A$35,0),MATCH('1617 1718 Comparison'!ANV$2,' Cash Num-Den_Indi'!$A$2:$ANL$2,0))-INDEX('1617 Data'!$A$2:$AEW$35,MATCH('1617 1718 Comparison'!$A28,'1617 Data'!$A$2:$A$35,0),MATCH('1617 1718 Comparison'!ANV$2,'1617 Data'!$A$2:$AEW$2,0))</f>
        <v>0</v>
      </c>
      <c r="ANW28" s="403" t="e">
        <f>INDEX(' Cash Num-Den_Indi'!$A$2:$ANL$35,MATCH('1617 1718 Comparison'!$A28,' Cash Num-Den_Indi'!$A$2:$A$35,0),MATCH('1617 1718 Comparison'!ANW$2,' Cash Num-Den_Indi'!$A$2:$ANL$2,0))-INDEX('1617 Data'!$A$2:$AEW$35,MATCH('1617 1718 Comparison'!$A28,'1617 Data'!$A$2:$A$35,0),MATCH('1617 1718 Comparison'!ANW$2,'1617 Data'!$A$2:$AEW$2,0))</f>
        <v>#N/A</v>
      </c>
      <c r="ANX28" s="403" t="e">
        <f>INDEX(' Cash Num-Den_Indi'!$A$2:$ANL$35,MATCH('1617 1718 Comparison'!$A28,' Cash Num-Den_Indi'!$A$2:$A$35,0),MATCH('1617 1718 Comparison'!ANX$2,' Cash Num-Den_Indi'!$A$2:$ANL$2,0))-INDEX('1617 Data'!$A$2:$AEW$35,MATCH('1617 1718 Comparison'!$A28,'1617 Data'!$A$2:$A$35,0),MATCH('1617 1718 Comparison'!ANX$2,'1617 Data'!$A$2:$AEW$2,0))</f>
        <v>#N/A</v>
      </c>
      <c r="ANY28" s="403" t="e">
        <f>INDEX(' Cash Num-Den_Indi'!$A$2:$ANL$35,MATCH('1617 1718 Comparison'!$A28,' Cash Num-Den_Indi'!$A$2:$A$35,0),MATCH('1617 1718 Comparison'!ANY$2,' Cash Num-Den_Indi'!$A$2:$ANL$2,0))-INDEX('1617 Data'!$A$2:$AEW$35,MATCH('1617 1718 Comparison'!$A28,'1617 Data'!$A$2:$A$35,0),MATCH('1617 1718 Comparison'!ANY$2,'1617 Data'!$A$2:$AEW$2,0))</f>
        <v>#N/A</v>
      </c>
      <c r="ANZ28" s="403" t="e">
        <f>INDEX(' Cash Num-Den_Indi'!$A$2:$ANL$35,MATCH('1617 1718 Comparison'!$A28,' Cash Num-Den_Indi'!$A$2:$A$35,0),MATCH('1617 1718 Comparison'!ANZ$2,' Cash Num-Den_Indi'!$A$2:$ANL$2,0))-INDEX('1617 Data'!$A$2:$AEW$35,MATCH('1617 1718 Comparison'!$A28,'1617 Data'!$A$2:$A$35,0),MATCH('1617 1718 Comparison'!ANZ$2,'1617 Data'!$A$2:$AEW$2,0))</f>
        <v>#N/A</v>
      </c>
      <c r="AOA28" s="403" t="e">
        <f>INDEX(' Cash Num-Den_Indi'!$A$2:$ANL$35,MATCH('1617 1718 Comparison'!$A28,' Cash Num-Den_Indi'!$A$2:$A$35,0),MATCH('1617 1718 Comparison'!AOA$2,' Cash Num-Den_Indi'!$A$2:$ANL$2,0))-INDEX('1617 Data'!$A$2:$AEW$35,MATCH('1617 1718 Comparison'!$A28,'1617 Data'!$A$2:$A$35,0),MATCH('1617 1718 Comparison'!AOA$2,'1617 Data'!$A$2:$AEW$2,0))</f>
        <v>#N/A</v>
      </c>
      <c r="AOB28" s="403" t="e">
        <f>INDEX(' Cash Num-Den_Indi'!$A$2:$ANL$35,MATCH('1617 1718 Comparison'!$A28,' Cash Num-Den_Indi'!$A$2:$A$35,0),MATCH('1617 1718 Comparison'!AOB$2,' Cash Num-Den_Indi'!$A$2:$ANL$2,0))-INDEX('1617 Data'!$A$2:$AEW$35,MATCH('1617 1718 Comparison'!$A28,'1617 Data'!$A$2:$A$35,0),MATCH('1617 1718 Comparison'!AOB$2,'1617 Data'!$A$2:$AEW$2,0))</f>
        <v>#N/A</v>
      </c>
      <c r="AOC28" s="403" t="e">
        <f>INDEX(' Cash Num-Den_Indi'!$A$2:$ANL$35,MATCH('1617 1718 Comparison'!$A28,' Cash Num-Den_Indi'!$A$2:$A$35,0),MATCH('1617 1718 Comparison'!AOC$2,' Cash Num-Den_Indi'!$A$2:$ANL$2,0))-INDEX('1617 Data'!$A$2:$AEW$35,MATCH('1617 1718 Comparison'!$A28,'1617 Data'!$A$2:$A$35,0),MATCH('1617 1718 Comparison'!AOC$2,'1617 Data'!$A$2:$AEW$2,0))</f>
        <v>#N/A</v>
      </c>
      <c r="AOD28" s="403" t="e">
        <f>INDEX(' Cash Num-Den_Indi'!$A$2:$ANL$35,MATCH('1617 1718 Comparison'!$A28,' Cash Num-Den_Indi'!$A$2:$A$35,0),MATCH('1617 1718 Comparison'!AOD$2,' Cash Num-Den_Indi'!$A$2:$ANL$2,0))-INDEX('1617 Data'!$A$2:$AEW$35,MATCH('1617 1718 Comparison'!$A28,'1617 Data'!$A$2:$A$35,0),MATCH('1617 1718 Comparison'!AOD$2,'1617 Data'!$A$2:$AEW$2,0))</f>
        <v>#N/A</v>
      </c>
      <c r="AOE28" s="403" t="e">
        <f>INDEX(' Cash Num-Den_Indi'!$A$2:$ANL$35,MATCH('1617 1718 Comparison'!$A28,' Cash Num-Den_Indi'!$A$2:$A$35,0),MATCH('1617 1718 Comparison'!AOE$2,' Cash Num-Den_Indi'!$A$2:$ANL$2,0))-INDEX('1617 Data'!$A$2:$AEW$35,MATCH('1617 1718 Comparison'!$A28,'1617 Data'!$A$2:$A$35,0),MATCH('1617 1718 Comparison'!AOE$2,'1617 Data'!$A$2:$AEW$2,0))</f>
        <v>#N/A</v>
      </c>
      <c r="AOF28" s="403" t="e">
        <f>INDEX(' Cash Num-Den_Indi'!$A$2:$ANL$35,MATCH('1617 1718 Comparison'!$A28,' Cash Num-Den_Indi'!$A$2:$A$35,0),MATCH('1617 1718 Comparison'!AOF$2,' Cash Num-Den_Indi'!$A$2:$ANL$2,0))-INDEX('1617 Data'!$A$2:$AEW$35,MATCH('1617 1718 Comparison'!$A28,'1617 Data'!$A$2:$A$35,0),MATCH('1617 1718 Comparison'!AOF$2,'1617 Data'!$A$2:$AEW$2,0))</f>
        <v>#N/A</v>
      </c>
      <c r="AOG28" s="403" t="e">
        <f>INDEX(' Cash Num-Den_Indi'!$A$2:$ANL$35,MATCH('1617 1718 Comparison'!$A28,' Cash Num-Den_Indi'!$A$2:$A$35,0),MATCH('1617 1718 Comparison'!AOG$2,' Cash Num-Den_Indi'!$A$2:$ANL$2,0))-INDEX('1617 Data'!$A$2:$AEW$35,MATCH('1617 1718 Comparison'!$A28,'1617 Data'!$A$2:$A$35,0),MATCH('1617 1718 Comparison'!AOG$2,'1617 Data'!$A$2:$AEW$2,0))</f>
        <v>#N/A</v>
      </c>
      <c r="AOH28" s="403" t="e">
        <f>INDEX(' Cash Num-Den_Indi'!$A$2:$ANL$35,MATCH('1617 1718 Comparison'!$A28,' Cash Num-Den_Indi'!$A$2:$A$35,0),MATCH('1617 1718 Comparison'!AOH$2,' Cash Num-Den_Indi'!$A$2:$ANL$2,0))-INDEX('1617 Data'!$A$2:$AEW$35,MATCH('1617 1718 Comparison'!$A28,'1617 Data'!$A$2:$A$35,0),MATCH('1617 1718 Comparison'!AOH$2,'1617 Data'!$A$2:$AEW$2,0))</f>
        <v>#N/A</v>
      </c>
      <c r="AOI28" s="403" t="e">
        <f>INDEX(' Cash Num-Den_Indi'!$A$2:$ANL$35,MATCH('1617 1718 Comparison'!$A28,' Cash Num-Den_Indi'!$A$2:$A$35,0),MATCH('1617 1718 Comparison'!AOI$2,' Cash Num-Den_Indi'!$A$2:$ANL$2,0))-INDEX('1617 Data'!$A$2:$AEW$35,MATCH('1617 1718 Comparison'!$A28,'1617 Data'!$A$2:$A$35,0),MATCH('1617 1718 Comparison'!AOI$2,'1617 Data'!$A$2:$AEW$2,0))</f>
        <v>#N/A</v>
      </c>
      <c r="AOJ28" s="403" t="e">
        <f>INDEX(' Cash Num-Den_Indi'!$A$2:$ANL$35,MATCH('1617 1718 Comparison'!$A28,' Cash Num-Den_Indi'!$A$2:$A$35,0),MATCH('1617 1718 Comparison'!AOJ$2,' Cash Num-Den_Indi'!$A$2:$ANL$2,0))-INDEX('1617 Data'!$A$2:$AEW$35,MATCH('1617 1718 Comparison'!$A28,'1617 Data'!$A$2:$A$35,0),MATCH('1617 1718 Comparison'!AOJ$2,'1617 Data'!$A$2:$AEW$2,0))</f>
        <v>#N/A</v>
      </c>
      <c r="AOK28" s="403" t="e">
        <f>INDEX(' Cash Num-Den_Indi'!$A$2:$ANL$35,MATCH('1617 1718 Comparison'!$A28,' Cash Num-Den_Indi'!$A$2:$A$35,0),MATCH('1617 1718 Comparison'!AOK$2,' Cash Num-Den_Indi'!$A$2:$ANL$2,0))-INDEX('1617 Data'!$A$2:$AEW$35,MATCH('1617 1718 Comparison'!$A28,'1617 Data'!$A$2:$A$35,0),MATCH('1617 1718 Comparison'!AOK$2,'1617 Data'!$A$2:$AEW$2,0))</f>
        <v>#N/A</v>
      </c>
      <c r="AOL28" s="403" t="e">
        <f>INDEX(' Cash Num-Den_Indi'!$A$2:$ANL$35,MATCH('1617 1718 Comparison'!$A28,' Cash Num-Den_Indi'!$A$2:$A$35,0),MATCH('1617 1718 Comparison'!AOL$2,' Cash Num-Den_Indi'!$A$2:$ANL$2,0))-INDEX('1617 Data'!$A$2:$AEW$35,MATCH('1617 1718 Comparison'!$A28,'1617 Data'!$A$2:$A$35,0),MATCH('1617 1718 Comparison'!AOL$2,'1617 Data'!$A$2:$AEW$2,0))</f>
        <v>#N/A</v>
      </c>
      <c r="AOM28" s="403" t="e">
        <f>INDEX(' Cash Num-Den_Indi'!$A$2:$ANL$35,MATCH('1617 1718 Comparison'!$A28,' Cash Num-Den_Indi'!$A$2:$A$35,0),MATCH('1617 1718 Comparison'!AOM$2,' Cash Num-Den_Indi'!$A$2:$ANL$2,0))-INDEX('1617 Data'!$A$2:$AEW$35,MATCH('1617 1718 Comparison'!$A28,'1617 Data'!$A$2:$A$35,0),MATCH('1617 1718 Comparison'!AOM$2,'1617 Data'!$A$2:$AEW$2,0))</f>
        <v>#N/A</v>
      </c>
      <c r="AON28" s="403" t="e">
        <f>INDEX(' Cash Num-Den_Indi'!$A$2:$ANL$35,MATCH('1617 1718 Comparison'!$A28,' Cash Num-Den_Indi'!$A$2:$A$35,0),MATCH('1617 1718 Comparison'!AON$2,' Cash Num-Den_Indi'!$A$2:$ANL$2,0))-INDEX('1617 Data'!$A$2:$AEW$35,MATCH('1617 1718 Comparison'!$A28,'1617 Data'!$A$2:$A$35,0),MATCH('1617 1718 Comparison'!AON$2,'1617 Data'!$A$2:$AEW$2,0))</f>
        <v>#N/A</v>
      </c>
      <c r="AOO28" s="403" t="e">
        <f>INDEX(' Cash Num-Den_Indi'!$A$2:$ANL$35,MATCH('1617 1718 Comparison'!$A28,' Cash Num-Den_Indi'!$A$2:$A$35,0),MATCH('1617 1718 Comparison'!AOO$2,' Cash Num-Den_Indi'!$A$2:$ANL$2,0))-INDEX('1617 Data'!$A$2:$AEW$35,MATCH('1617 1718 Comparison'!$A28,'1617 Data'!$A$2:$A$35,0),MATCH('1617 1718 Comparison'!AOO$2,'1617 Data'!$A$2:$AEW$2,0))</f>
        <v>#N/A</v>
      </c>
      <c r="AOP28" s="403" t="e">
        <f>INDEX(' Cash Num-Den_Indi'!$A$2:$ANL$35,MATCH('1617 1718 Comparison'!$A28,' Cash Num-Den_Indi'!$A$2:$A$35,0),MATCH('1617 1718 Comparison'!AOP$2,' Cash Num-Den_Indi'!$A$2:$ANL$2,0))-INDEX('1617 Data'!$A$2:$AEW$35,MATCH('1617 1718 Comparison'!$A28,'1617 Data'!$A$2:$A$35,0),MATCH('1617 1718 Comparison'!AOP$2,'1617 Data'!$A$2:$AEW$2,0))</f>
        <v>#N/A</v>
      </c>
      <c r="AOQ28" s="403" t="e">
        <f>INDEX(' Cash Num-Den_Indi'!$A$2:$ANL$35,MATCH('1617 1718 Comparison'!$A28,' Cash Num-Den_Indi'!$A$2:$A$35,0),MATCH('1617 1718 Comparison'!AOQ$2,' Cash Num-Den_Indi'!$A$2:$ANL$2,0))-INDEX('1617 Data'!$A$2:$AEW$35,MATCH('1617 1718 Comparison'!$A28,'1617 Data'!$A$2:$A$35,0),MATCH('1617 1718 Comparison'!AOQ$2,'1617 Data'!$A$2:$AEW$2,0))</f>
        <v>#N/A</v>
      </c>
      <c r="AOR28" s="403" t="e">
        <f>INDEX(' Cash Num-Den_Indi'!$A$2:$ANL$35,MATCH('1617 1718 Comparison'!$A28,' Cash Num-Den_Indi'!$A$2:$A$35,0),MATCH('1617 1718 Comparison'!AOR$2,' Cash Num-Den_Indi'!$A$2:$ANL$2,0))-INDEX('1617 Data'!$A$2:$AEW$35,MATCH('1617 1718 Comparison'!$A28,'1617 Data'!$A$2:$A$35,0),MATCH('1617 1718 Comparison'!AOR$2,'1617 Data'!$A$2:$AEW$2,0))</f>
        <v>#N/A</v>
      </c>
    </row>
    <row r="29" spans="1:1084" x14ac:dyDescent="0.45">
      <c r="A29" s="167" t="s">
        <v>712</v>
      </c>
      <c r="B29" s="402">
        <f>INDEX(' Cash Num-Den_Indi'!$A$2:$ANL$35,MATCH('1617 1718 Comparison'!$A29,' Cash Num-Den_Indi'!$A$2:$A$35,0),MATCH('1617 1718 Comparison'!B$2,' Cash Num-Den_Indi'!$A$2:$ANL$2,0))-INDEX('1617 Data'!$A$2:$AEW$35,MATCH('1617 1718 Comparison'!$A29,'1617 Data'!$A$2:$A$35,0),MATCH('1617 1718 Comparison'!B$2,'1617 Data'!$A$2:$AEW$2,0))</f>
        <v>0</v>
      </c>
      <c r="C29" s="402">
        <f>INDEX(' Cash Num-Den_Indi'!$A$2:$ANL$35,MATCH('1617 1718 Comparison'!$A29,' Cash Num-Den_Indi'!$A$2:$A$35,0),MATCH('1617 1718 Comparison'!C$2,' Cash Num-Den_Indi'!$A$2:$ANL$2,0))-INDEX('1617 Data'!$A$2:$AEW$35,MATCH('1617 1718 Comparison'!$A29,'1617 Data'!$A$2:$A$35,0),MATCH('1617 1718 Comparison'!C$2,'1617 Data'!$A$2:$AEW$2,0))</f>
        <v>0</v>
      </c>
      <c r="D29" s="402">
        <f>INDEX(' Cash Num-Den_Indi'!$A$2:$ANL$35,MATCH('1617 1718 Comparison'!$A29,' Cash Num-Den_Indi'!$A$2:$A$35,0),MATCH('1617 1718 Comparison'!D$2,' Cash Num-Den_Indi'!$A$2:$ANL$2,0))-INDEX('1617 Data'!$A$2:$AEW$35,MATCH('1617 1718 Comparison'!$A29,'1617 Data'!$A$2:$A$35,0),MATCH('1617 1718 Comparison'!D$2,'1617 Data'!$A$2:$AEW$2,0))</f>
        <v>0</v>
      </c>
      <c r="E29" s="402">
        <f>INDEX(' Cash Num-Den_Indi'!$A$2:$ANL$35,MATCH('1617 1718 Comparison'!$A29,' Cash Num-Den_Indi'!$A$2:$A$35,0),MATCH('1617 1718 Comparison'!E$2,' Cash Num-Den_Indi'!$A$2:$ANL$2,0))-INDEX('1617 Data'!$A$2:$AEW$35,MATCH('1617 1718 Comparison'!$A29,'1617 Data'!$A$2:$A$35,0),MATCH('1617 1718 Comparison'!E$2,'1617 Data'!$A$2:$AEW$2,0))</f>
        <v>0</v>
      </c>
      <c r="F29" s="402">
        <f>INDEX(' Cash Num-Den_Indi'!$A$2:$ANL$35,MATCH('1617 1718 Comparison'!$A29,' Cash Num-Den_Indi'!$A$2:$A$35,0),MATCH('1617 1718 Comparison'!F$2,' Cash Num-Den_Indi'!$A$2:$ANL$2,0))-INDEX('1617 Data'!$A$2:$AEW$35,MATCH('1617 1718 Comparison'!$A29,'1617 Data'!$A$2:$A$35,0),MATCH('1617 1718 Comparison'!F$2,'1617 Data'!$A$2:$AEW$2,0))</f>
        <v>0</v>
      </c>
      <c r="G29" s="402">
        <f>INDEX(' Cash Num-Den_Indi'!$A$2:$ANL$35,MATCH('1617 1718 Comparison'!$A29,' Cash Num-Den_Indi'!$A$2:$A$35,0),MATCH('1617 1718 Comparison'!G$2,' Cash Num-Den_Indi'!$A$2:$ANL$2,0))-INDEX('1617 Data'!$A$2:$AEW$35,MATCH('1617 1718 Comparison'!$A29,'1617 Data'!$A$2:$A$35,0),MATCH('1617 1718 Comparison'!G$2,'1617 Data'!$A$2:$AEW$2,0))</f>
        <v>0</v>
      </c>
      <c r="H29" s="402">
        <f>INDEX(' Cash Num-Den_Indi'!$A$2:$ANL$35,MATCH('1617 1718 Comparison'!$A29,' Cash Num-Den_Indi'!$A$2:$A$35,0),MATCH('1617 1718 Comparison'!H$2,' Cash Num-Den_Indi'!$A$2:$ANL$2,0))-INDEX('1617 Data'!$A$2:$AEW$35,MATCH('1617 1718 Comparison'!$A29,'1617 Data'!$A$2:$A$35,0),MATCH('1617 1718 Comparison'!H$2,'1617 Data'!$A$2:$AEW$2,0))</f>
        <v>0</v>
      </c>
      <c r="I29" s="402">
        <f>INDEX(' Cash Num-Den_Indi'!$A$2:$ANL$35,MATCH('1617 1718 Comparison'!$A29,' Cash Num-Den_Indi'!$A$2:$A$35,0),MATCH('1617 1718 Comparison'!I$2,' Cash Num-Den_Indi'!$A$2:$ANL$2,0))-INDEX('1617 Data'!$A$2:$AEW$35,MATCH('1617 1718 Comparison'!$A29,'1617 Data'!$A$2:$A$35,0),MATCH('1617 1718 Comparison'!I$2,'1617 Data'!$A$2:$AEW$2,0))</f>
        <v>0</v>
      </c>
      <c r="J29" s="402">
        <f>INDEX(' Cash Num-Den_Indi'!$A$2:$ANL$35,MATCH('1617 1718 Comparison'!$A29,' Cash Num-Den_Indi'!$A$2:$A$35,0),MATCH('1617 1718 Comparison'!J$2,' Cash Num-Den_Indi'!$A$2:$ANL$2,0))-INDEX('1617 Data'!$A$2:$AEW$35,MATCH('1617 1718 Comparison'!$A29,'1617 Data'!$A$2:$A$35,0),MATCH('1617 1718 Comparison'!J$2,'1617 Data'!$A$2:$AEW$2,0))</f>
        <v>0</v>
      </c>
      <c r="K29" s="402">
        <f>INDEX(' Cash Num-Den_Indi'!$A$2:$ANL$35,MATCH('1617 1718 Comparison'!$A29,' Cash Num-Den_Indi'!$A$2:$A$35,0),MATCH('1617 1718 Comparison'!K$2,' Cash Num-Den_Indi'!$A$2:$ANL$2,0))-INDEX('1617 Data'!$A$2:$AEW$35,MATCH('1617 1718 Comparison'!$A29,'1617 Data'!$A$2:$A$35,0),MATCH('1617 1718 Comparison'!K$2,'1617 Data'!$A$2:$AEW$2,0))</f>
        <v>0</v>
      </c>
      <c r="L29" s="402">
        <f>INDEX(' Cash Num-Den_Indi'!$A$2:$ANL$35,MATCH('1617 1718 Comparison'!$A29,' Cash Num-Den_Indi'!$A$2:$A$35,0),MATCH('1617 1718 Comparison'!L$2,' Cash Num-Den_Indi'!$A$2:$ANL$2,0))-INDEX('1617 Data'!$A$2:$AEW$35,MATCH('1617 1718 Comparison'!$A29,'1617 Data'!$A$2:$A$35,0),MATCH('1617 1718 Comparison'!L$2,'1617 Data'!$A$2:$AEW$2,0))</f>
        <v>0</v>
      </c>
      <c r="M29" s="402">
        <f>INDEX(' Cash Num-Den_Indi'!$A$2:$ANL$35,MATCH('1617 1718 Comparison'!$A29,' Cash Num-Den_Indi'!$A$2:$A$35,0),MATCH('1617 1718 Comparison'!M$2,' Cash Num-Den_Indi'!$A$2:$ANL$2,0))-INDEX('1617 Data'!$A$2:$AEW$35,MATCH('1617 1718 Comparison'!$A29,'1617 Data'!$A$2:$A$35,0),MATCH('1617 1718 Comparison'!M$2,'1617 Data'!$A$2:$AEW$2,0))</f>
        <v>0</v>
      </c>
      <c r="N29" s="402">
        <f>INDEX(' Cash Num-Den_Indi'!$A$2:$ANL$35,MATCH('1617 1718 Comparison'!$A29,' Cash Num-Den_Indi'!$A$2:$A$35,0),MATCH('1617 1718 Comparison'!N$2,' Cash Num-Den_Indi'!$A$2:$ANL$2,0))-INDEX('1617 Data'!$A$2:$AEW$35,MATCH('1617 1718 Comparison'!$A29,'1617 Data'!$A$2:$A$35,0),MATCH('1617 1718 Comparison'!N$2,'1617 Data'!$A$2:$AEW$2,0))</f>
        <v>0</v>
      </c>
      <c r="O29" s="402">
        <f>INDEX(' Cash Num-Den_Indi'!$A$2:$ANL$35,MATCH('1617 1718 Comparison'!$A29,' Cash Num-Den_Indi'!$A$2:$A$35,0),MATCH('1617 1718 Comparison'!O$2,' Cash Num-Den_Indi'!$A$2:$ANL$2,0))-INDEX('1617 Data'!$A$2:$AEW$35,MATCH('1617 1718 Comparison'!$A29,'1617 Data'!$A$2:$A$35,0),MATCH('1617 1718 Comparison'!O$2,'1617 Data'!$A$2:$AEW$2,0))</f>
        <v>0</v>
      </c>
      <c r="P29" s="402">
        <f>INDEX(' Cash Num-Den_Indi'!$A$2:$ANL$35,MATCH('1617 1718 Comparison'!$A29,' Cash Num-Den_Indi'!$A$2:$A$35,0),MATCH('1617 1718 Comparison'!P$2,' Cash Num-Den_Indi'!$A$2:$ANL$2,0))-INDEX('1617 Data'!$A$2:$AEW$35,MATCH('1617 1718 Comparison'!$A29,'1617 Data'!$A$2:$A$35,0),MATCH('1617 1718 Comparison'!P$2,'1617 Data'!$A$2:$AEW$2,0))</f>
        <v>0</v>
      </c>
      <c r="Q29" s="402">
        <f>INDEX(' Cash Num-Den_Indi'!$A$2:$ANL$35,MATCH('1617 1718 Comparison'!$A29,' Cash Num-Den_Indi'!$A$2:$A$35,0),MATCH('1617 1718 Comparison'!Q$2,' Cash Num-Den_Indi'!$A$2:$ANL$2,0))-INDEX('1617 Data'!$A$2:$AEW$35,MATCH('1617 1718 Comparison'!$A29,'1617 Data'!$A$2:$A$35,0),MATCH('1617 1718 Comparison'!Q$2,'1617 Data'!$A$2:$AEW$2,0))</f>
        <v>0</v>
      </c>
      <c r="R29" s="402">
        <f>INDEX(' Cash Num-Den_Indi'!$A$2:$ANL$35,MATCH('1617 1718 Comparison'!$A29,' Cash Num-Den_Indi'!$A$2:$A$35,0),MATCH('1617 1718 Comparison'!R$2,' Cash Num-Den_Indi'!$A$2:$ANL$2,0))-INDEX('1617 Data'!$A$2:$AEW$35,MATCH('1617 1718 Comparison'!$A29,'1617 Data'!$A$2:$A$35,0),MATCH('1617 1718 Comparison'!R$2,'1617 Data'!$A$2:$AEW$2,0))</f>
        <v>0</v>
      </c>
      <c r="S29" s="402">
        <f>INDEX(' Cash Num-Den_Indi'!$A$2:$ANL$35,MATCH('1617 1718 Comparison'!$A29,' Cash Num-Den_Indi'!$A$2:$A$35,0),MATCH('1617 1718 Comparison'!S$2,' Cash Num-Den_Indi'!$A$2:$ANL$2,0))-INDEX('1617 Data'!$A$2:$AEW$35,MATCH('1617 1718 Comparison'!$A29,'1617 Data'!$A$2:$A$35,0),MATCH('1617 1718 Comparison'!S$2,'1617 Data'!$A$2:$AEW$2,0))</f>
        <v>0</v>
      </c>
      <c r="T29" s="402">
        <f>INDEX(' Cash Num-Den_Indi'!$A$2:$ANL$35,MATCH('1617 1718 Comparison'!$A29,' Cash Num-Den_Indi'!$A$2:$A$35,0),MATCH('1617 1718 Comparison'!T$2,' Cash Num-Den_Indi'!$A$2:$ANL$2,0))-INDEX('1617 Data'!$A$2:$AEW$35,MATCH('1617 1718 Comparison'!$A29,'1617 Data'!$A$2:$A$35,0),MATCH('1617 1718 Comparison'!T$2,'1617 Data'!$A$2:$AEW$2,0))</f>
        <v>0</v>
      </c>
      <c r="U29" s="402">
        <f>INDEX(' Cash Num-Den_Indi'!$A$2:$ANL$35,MATCH('1617 1718 Comparison'!$A29,' Cash Num-Den_Indi'!$A$2:$A$35,0),MATCH('1617 1718 Comparison'!U$2,' Cash Num-Den_Indi'!$A$2:$ANL$2,0))-INDEX('1617 Data'!$A$2:$AEW$35,MATCH('1617 1718 Comparison'!$A29,'1617 Data'!$A$2:$A$35,0),MATCH('1617 1718 Comparison'!U$2,'1617 Data'!$A$2:$AEW$2,0))</f>
        <v>0</v>
      </c>
      <c r="V29" s="402">
        <f>INDEX(' Cash Num-Den_Indi'!$A$2:$ANL$35,MATCH('1617 1718 Comparison'!$A29,' Cash Num-Den_Indi'!$A$2:$A$35,0),MATCH('1617 1718 Comparison'!V$2,' Cash Num-Den_Indi'!$A$2:$ANL$2,0))-INDEX('1617 Data'!$A$2:$AEW$35,MATCH('1617 1718 Comparison'!$A29,'1617 Data'!$A$2:$A$35,0),MATCH('1617 1718 Comparison'!V$2,'1617 Data'!$A$2:$AEW$2,0))</f>
        <v>0</v>
      </c>
      <c r="W29" s="403" t="e">
        <f>INDEX(' Cash Num-Den_Indi'!$A$2:$ANL$35,MATCH('1617 1718 Comparison'!$A29,' Cash Num-Den_Indi'!$A$2:$A$35,0),MATCH('1617 1718 Comparison'!W$2,' Cash Num-Den_Indi'!$A$2:$ANL$2,0))-INDEX('1617 Data'!$A$2:$AEW$35,MATCH('1617 1718 Comparison'!$A29,'1617 Data'!$A$2:$A$35,0),MATCH('1617 1718 Comparison'!W$2,'1617 Data'!$A$2:$AEW$2,0))</f>
        <v>#N/A</v>
      </c>
      <c r="X29" s="403" t="e">
        <f>INDEX(' Cash Num-Den_Indi'!$A$2:$ANL$35,MATCH('1617 1718 Comparison'!$A29,' Cash Num-Den_Indi'!$A$2:$A$35,0),MATCH('1617 1718 Comparison'!X$2,' Cash Num-Den_Indi'!$A$2:$ANL$2,0))-INDEX('1617 Data'!$A$2:$AEW$35,MATCH('1617 1718 Comparison'!$A29,'1617 Data'!$A$2:$A$35,0),MATCH('1617 1718 Comparison'!X$2,'1617 Data'!$A$2:$AEW$2,0))</f>
        <v>#N/A</v>
      </c>
      <c r="Y29" s="403" t="e">
        <f>INDEX(' Cash Num-Den_Indi'!$A$2:$ANL$35,MATCH('1617 1718 Comparison'!$A29,' Cash Num-Den_Indi'!$A$2:$A$35,0),MATCH('1617 1718 Comparison'!Y$2,' Cash Num-Den_Indi'!$A$2:$ANL$2,0))-INDEX('1617 Data'!$A$2:$AEW$35,MATCH('1617 1718 Comparison'!$A29,'1617 Data'!$A$2:$A$35,0),MATCH('1617 1718 Comparison'!Y$2,'1617 Data'!$A$2:$AEW$2,0))</f>
        <v>#N/A</v>
      </c>
      <c r="Z29" s="402">
        <f>INDEX(' Cash Num-Den_Indi'!$A$2:$ANL$35,MATCH('1617 1718 Comparison'!$A29,' Cash Num-Den_Indi'!$A$2:$A$35,0),MATCH('1617 1718 Comparison'!Z$2,' Cash Num-Den_Indi'!$A$2:$ANL$2,0))-INDEX('1617 Data'!$A$2:$AEW$35,MATCH('1617 1718 Comparison'!$A29,'1617 Data'!$A$2:$A$35,0),MATCH('1617 1718 Comparison'!Z$2,'1617 Data'!$A$2:$AEW$2,0))</f>
        <v>0</v>
      </c>
      <c r="AA29" s="402">
        <f>INDEX(' Cash Num-Den_Indi'!$A$2:$ANL$35,MATCH('1617 1718 Comparison'!$A29,' Cash Num-Den_Indi'!$A$2:$A$35,0),MATCH('1617 1718 Comparison'!AA$2,' Cash Num-Den_Indi'!$A$2:$ANL$2,0))-INDEX('1617 Data'!$A$2:$AEW$35,MATCH('1617 1718 Comparison'!$A29,'1617 Data'!$A$2:$A$35,0),MATCH('1617 1718 Comparison'!AA$2,'1617 Data'!$A$2:$AEW$2,0))</f>
        <v>0</v>
      </c>
      <c r="AB29" s="402">
        <f>INDEX(' Cash Num-Den_Indi'!$A$2:$ANL$35,MATCH('1617 1718 Comparison'!$A29,' Cash Num-Den_Indi'!$A$2:$A$35,0),MATCH('1617 1718 Comparison'!AB$2,' Cash Num-Den_Indi'!$A$2:$ANL$2,0))-INDEX('1617 Data'!$A$2:$AEW$35,MATCH('1617 1718 Comparison'!$A29,'1617 Data'!$A$2:$A$35,0),MATCH('1617 1718 Comparison'!AB$2,'1617 Data'!$A$2:$AEW$2,0))</f>
        <v>0</v>
      </c>
      <c r="AC29" s="402">
        <f>INDEX(' Cash Num-Den_Indi'!$A$2:$ANL$35,MATCH('1617 1718 Comparison'!$A29,' Cash Num-Den_Indi'!$A$2:$A$35,0),MATCH('1617 1718 Comparison'!AC$2,' Cash Num-Den_Indi'!$A$2:$ANL$2,0))-INDEX('1617 Data'!$A$2:$AEW$35,MATCH('1617 1718 Comparison'!$A29,'1617 Data'!$A$2:$A$35,0),MATCH('1617 1718 Comparison'!AC$2,'1617 Data'!$A$2:$AEW$2,0))</f>
        <v>0</v>
      </c>
      <c r="AD29" s="402">
        <f>INDEX(' Cash Num-Den_Indi'!$A$2:$ANL$35,MATCH('1617 1718 Comparison'!$A29,' Cash Num-Den_Indi'!$A$2:$A$35,0),MATCH('1617 1718 Comparison'!AD$2,' Cash Num-Den_Indi'!$A$2:$ANL$2,0))-INDEX('1617 Data'!$A$2:$AEW$35,MATCH('1617 1718 Comparison'!$A29,'1617 Data'!$A$2:$A$35,0),MATCH('1617 1718 Comparison'!AD$2,'1617 Data'!$A$2:$AEW$2,0))</f>
        <v>0</v>
      </c>
      <c r="AE29" s="402">
        <f>INDEX(' Cash Num-Den_Indi'!$A$2:$ANL$35,MATCH('1617 1718 Comparison'!$A29,' Cash Num-Den_Indi'!$A$2:$A$35,0),MATCH('1617 1718 Comparison'!AE$2,' Cash Num-Den_Indi'!$A$2:$ANL$2,0))-INDEX('1617 Data'!$A$2:$AEW$35,MATCH('1617 1718 Comparison'!$A29,'1617 Data'!$A$2:$A$35,0),MATCH('1617 1718 Comparison'!AE$2,'1617 Data'!$A$2:$AEW$2,0))</f>
        <v>0</v>
      </c>
      <c r="AF29" s="402">
        <f>INDEX(' Cash Num-Den_Indi'!$A$2:$ANL$35,MATCH('1617 1718 Comparison'!$A29,' Cash Num-Den_Indi'!$A$2:$A$35,0),MATCH('1617 1718 Comparison'!AF$2,' Cash Num-Den_Indi'!$A$2:$ANL$2,0))-INDEX('1617 Data'!$A$2:$AEW$35,MATCH('1617 1718 Comparison'!$A29,'1617 Data'!$A$2:$A$35,0),MATCH('1617 1718 Comparison'!AF$2,'1617 Data'!$A$2:$AEW$2,0))</f>
        <v>0</v>
      </c>
      <c r="AG29" s="402">
        <f>INDEX(' Cash Num-Den_Indi'!$A$2:$ANL$35,MATCH('1617 1718 Comparison'!$A29,' Cash Num-Den_Indi'!$A$2:$A$35,0),MATCH('1617 1718 Comparison'!AG$2,' Cash Num-Den_Indi'!$A$2:$ANL$2,0))-INDEX('1617 Data'!$A$2:$AEW$35,MATCH('1617 1718 Comparison'!$A29,'1617 Data'!$A$2:$A$35,0),MATCH('1617 1718 Comparison'!AG$2,'1617 Data'!$A$2:$AEW$2,0))</f>
        <v>0</v>
      </c>
      <c r="AH29" s="402">
        <f>INDEX(' Cash Num-Den_Indi'!$A$2:$ANL$35,MATCH('1617 1718 Comparison'!$A29,' Cash Num-Den_Indi'!$A$2:$A$35,0),MATCH('1617 1718 Comparison'!AH$2,' Cash Num-Den_Indi'!$A$2:$ANL$2,0))-INDEX('1617 Data'!$A$2:$AEW$35,MATCH('1617 1718 Comparison'!$A29,'1617 Data'!$A$2:$A$35,0),MATCH('1617 1718 Comparison'!AH$2,'1617 Data'!$A$2:$AEW$2,0))</f>
        <v>0</v>
      </c>
      <c r="AI29" s="402">
        <f>INDEX(' Cash Num-Den_Indi'!$A$2:$ANL$35,MATCH('1617 1718 Comparison'!$A29,' Cash Num-Den_Indi'!$A$2:$A$35,0),MATCH('1617 1718 Comparison'!AI$2,' Cash Num-Den_Indi'!$A$2:$ANL$2,0))-INDEX('1617 Data'!$A$2:$AEW$35,MATCH('1617 1718 Comparison'!$A29,'1617 Data'!$A$2:$A$35,0),MATCH('1617 1718 Comparison'!AI$2,'1617 Data'!$A$2:$AEW$2,0))</f>
        <v>0</v>
      </c>
      <c r="AJ29" s="402">
        <f>INDEX(' Cash Num-Den_Indi'!$A$2:$ANL$35,MATCH('1617 1718 Comparison'!$A29,' Cash Num-Den_Indi'!$A$2:$A$35,0),MATCH('1617 1718 Comparison'!AJ$2,' Cash Num-Den_Indi'!$A$2:$ANL$2,0))-INDEX('1617 Data'!$A$2:$AEW$35,MATCH('1617 1718 Comparison'!$A29,'1617 Data'!$A$2:$A$35,0),MATCH('1617 1718 Comparison'!AJ$2,'1617 Data'!$A$2:$AEW$2,0))</f>
        <v>0</v>
      </c>
      <c r="AK29" s="402">
        <f>INDEX(' Cash Num-Den_Indi'!$A$2:$ANL$35,MATCH('1617 1718 Comparison'!$A29,' Cash Num-Den_Indi'!$A$2:$A$35,0),MATCH('1617 1718 Comparison'!AK$2,' Cash Num-Den_Indi'!$A$2:$ANL$2,0))-INDEX('1617 Data'!$A$2:$AEW$35,MATCH('1617 1718 Comparison'!$A29,'1617 Data'!$A$2:$A$35,0),MATCH('1617 1718 Comparison'!AK$2,'1617 Data'!$A$2:$AEW$2,0))</f>
        <v>0</v>
      </c>
      <c r="AL29" s="402">
        <f>INDEX(' Cash Num-Den_Indi'!$A$2:$ANL$35,MATCH('1617 1718 Comparison'!$A29,' Cash Num-Den_Indi'!$A$2:$A$35,0),MATCH('1617 1718 Comparison'!AL$2,' Cash Num-Den_Indi'!$A$2:$ANL$2,0))-INDEX('1617 Data'!$A$2:$AEW$35,MATCH('1617 1718 Comparison'!$A29,'1617 Data'!$A$2:$A$35,0),MATCH('1617 1718 Comparison'!AL$2,'1617 Data'!$A$2:$AEW$2,0))</f>
        <v>0</v>
      </c>
      <c r="AM29" s="402">
        <f>INDEX(' Cash Num-Den_Indi'!$A$2:$ANL$35,MATCH('1617 1718 Comparison'!$A29,' Cash Num-Den_Indi'!$A$2:$A$35,0),MATCH('1617 1718 Comparison'!AM$2,' Cash Num-Den_Indi'!$A$2:$ANL$2,0))-INDEX('1617 Data'!$A$2:$AEW$35,MATCH('1617 1718 Comparison'!$A29,'1617 Data'!$A$2:$A$35,0),MATCH('1617 1718 Comparison'!AM$2,'1617 Data'!$A$2:$AEW$2,0))</f>
        <v>0</v>
      </c>
      <c r="AN29" s="402">
        <f>INDEX(' Cash Num-Den_Indi'!$A$2:$ANL$35,MATCH('1617 1718 Comparison'!$A29,' Cash Num-Den_Indi'!$A$2:$A$35,0),MATCH('1617 1718 Comparison'!AN$2,' Cash Num-Den_Indi'!$A$2:$ANL$2,0))-INDEX('1617 Data'!$A$2:$AEW$35,MATCH('1617 1718 Comparison'!$A29,'1617 Data'!$A$2:$A$35,0),MATCH('1617 1718 Comparison'!AN$2,'1617 Data'!$A$2:$AEW$2,0))</f>
        <v>0</v>
      </c>
      <c r="AO29" s="402">
        <f>INDEX(' Cash Num-Den_Indi'!$A$2:$ANL$35,MATCH('1617 1718 Comparison'!$A29,' Cash Num-Den_Indi'!$A$2:$A$35,0),MATCH('1617 1718 Comparison'!AO$2,' Cash Num-Den_Indi'!$A$2:$ANL$2,0))-INDEX('1617 Data'!$A$2:$AEW$35,MATCH('1617 1718 Comparison'!$A29,'1617 Data'!$A$2:$A$35,0),MATCH('1617 1718 Comparison'!AO$2,'1617 Data'!$A$2:$AEW$2,0))</f>
        <v>0</v>
      </c>
      <c r="AP29" s="402">
        <f>INDEX(' Cash Num-Den_Indi'!$A$2:$ANL$35,MATCH('1617 1718 Comparison'!$A29,' Cash Num-Den_Indi'!$A$2:$A$35,0),MATCH('1617 1718 Comparison'!AP$2,' Cash Num-Den_Indi'!$A$2:$ANL$2,0))-INDEX('1617 Data'!$A$2:$AEW$35,MATCH('1617 1718 Comparison'!$A29,'1617 Data'!$A$2:$A$35,0),MATCH('1617 1718 Comparison'!AP$2,'1617 Data'!$A$2:$AEW$2,0))</f>
        <v>0</v>
      </c>
      <c r="AQ29" s="402">
        <f>INDEX(' Cash Num-Den_Indi'!$A$2:$ANL$35,MATCH('1617 1718 Comparison'!$A29,' Cash Num-Den_Indi'!$A$2:$A$35,0),MATCH('1617 1718 Comparison'!AQ$2,' Cash Num-Den_Indi'!$A$2:$ANL$2,0))-INDEX('1617 Data'!$A$2:$AEW$35,MATCH('1617 1718 Comparison'!$A29,'1617 Data'!$A$2:$A$35,0),MATCH('1617 1718 Comparison'!AQ$2,'1617 Data'!$A$2:$AEW$2,0))</f>
        <v>0</v>
      </c>
      <c r="AR29" s="402">
        <f>INDEX(' Cash Num-Den_Indi'!$A$2:$ANL$35,MATCH('1617 1718 Comparison'!$A29,' Cash Num-Den_Indi'!$A$2:$A$35,0),MATCH('1617 1718 Comparison'!AR$2,' Cash Num-Den_Indi'!$A$2:$ANL$2,0))-INDEX('1617 Data'!$A$2:$AEW$35,MATCH('1617 1718 Comparison'!$A29,'1617 Data'!$A$2:$A$35,0),MATCH('1617 1718 Comparison'!AR$2,'1617 Data'!$A$2:$AEW$2,0))</f>
        <v>0</v>
      </c>
      <c r="AS29" s="402">
        <f>INDEX(' Cash Num-Den_Indi'!$A$2:$ANL$35,MATCH('1617 1718 Comparison'!$A29,' Cash Num-Den_Indi'!$A$2:$A$35,0),MATCH('1617 1718 Comparison'!AS$2,' Cash Num-Den_Indi'!$A$2:$ANL$2,0))-INDEX('1617 Data'!$A$2:$AEW$35,MATCH('1617 1718 Comparison'!$A29,'1617 Data'!$A$2:$A$35,0),MATCH('1617 1718 Comparison'!AS$2,'1617 Data'!$A$2:$AEW$2,0))</f>
        <v>0</v>
      </c>
      <c r="AT29" s="402">
        <f>INDEX(' Cash Num-Den_Indi'!$A$2:$ANL$35,MATCH('1617 1718 Comparison'!$A29,' Cash Num-Den_Indi'!$A$2:$A$35,0),MATCH('1617 1718 Comparison'!AT$2,' Cash Num-Den_Indi'!$A$2:$ANL$2,0))-INDEX('1617 Data'!$A$2:$AEW$35,MATCH('1617 1718 Comparison'!$A29,'1617 Data'!$A$2:$A$35,0),MATCH('1617 1718 Comparison'!AT$2,'1617 Data'!$A$2:$AEW$2,0))</f>
        <v>0</v>
      </c>
      <c r="AU29" s="403" t="e">
        <f>INDEX(' Cash Num-Den_Indi'!$A$2:$ANL$35,MATCH('1617 1718 Comparison'!$A29,' Cash Num-Den_Indi'!$A$2:$A$35,0),MATCH('1617 1718 Comparison'!AU$2,' Cash Num-Den_Indi'!$A$2:$ANL$2,0))-INDEX('1617 Data'!$A$2:$AEW$35,MATCH('1617 1718 Comparison'!$A29,'1617 Data'!$A$2:$A$35,0),MATCH('1617 1718 Comparison'!AU$2,'1617 Data'!$A$2:$AEW$2,0))</f>
        <v>#N/A</v>
      </c>
      <c r="AV29" s="403" t="e">
        <f>INDEX(' Cash Num-Den_Indi'!$A$2:$ANL$35,MATCH('1617 1718 Comparison'!$A29,' Cash Num-Den_Indi'!$A$2:$A$35,0),MATCH('1617 1718 Comparison'!AV$2,' Cash Num-Den_Indi'!$A$2:$ANL$2,0))-INDEX('1617 Data'!$A$2:$AEW$35,MATCH('1617 1718 Comparison'!$A29,'1617 Data'!$A$2:$A$35,0),MATCH('1617 1718 Comparison'!AV$2,'1617 Data'!$A$2:$AEW$2,0))</f>
        <v>#N/A</v>
      </c>
      <c r="AW29" s="403" t="e">
        <f>INDEX(' Cash Num-Den_Indi'!$A$2:$ANL$35,MATCH('1617 1718 Comparison'!$A29,' Cash Num-Den_Indi'!$A$2:$A$35,0),MATCH('1617 1718 Comparison'!AW$2,' Cash Num-Den_Indi'!$A$2:$ANL$2,0))-INDEX('1617 Data'!$A$2:$AEW$35,MATCH('1617 1718 Comparison'!$A29,'1617 Data'!$A$2:$A$35,0),MATCH('1617 1718 Comparison'!AW$2,'1617 Data'!$A$2:$AEW$2,0))</f>
        <v>#N/A</v>
      </c>
      <c r="AX29" s="402">
        <f>INDEX(' Cash Num-Den_Indi'!$A$2:$ANL$35,MATCH('1617 1718 Comparison'!$A29,' Cash Num-Den_Indi'!$A$2:$A$35,0),MATCH('1617 1718 Comparison'!AX$2,' Cash Num-Den_Indi'!$A$2:$ANL$2,0))-INDEX('1617 Data'!$A$2:$AEW$35,MATCH('1617 1718 Comparison'!$A29,'1617 Data'!$A$2:$A$35,0),MATCH('1617 1718 Comparison'!AX$2,'1617 Data'!$A$2:$AEW$2,0))</f>
        <v>0</v>
      </c>
      <c r="AY29" s="402">
        <f>INDEX(' Cash Num-Den_Indi'!$A$2:$ANL$35,MATCH('1617 1718 Comparison'!$A29,' Cash Num-Den_Indi'!$A$2:$A$35,0),MATCH('1617 1718 Comparison'!AY$2,' Cash Num-Den_Indi'!$A$2:$ANL$2,0))-INDEX('1617 Data'!$A$2:$AEW$35,MATCH('1617 1718 Comparison'!$A29,'1617 Data'!$A$2:$A$35,0),MATCH('1617 1718 Comparison'!AY$2,'1617 Data'!$A$2:$AEW$2,0))</f>
        <v>0</v>
      </c>
      <c r="AZ29" s="402">
        <f>INDEX(' Cash Num-Den_Indi'!$A$2:$ANL$35,MATCH('1617 1718 Comparison'!$A29,' Cash Num-Den_Indi'!$A$2:$A$35,0),MATCH('1617 1718 Comparison'!AZ$2,' Cash Num-Den_Indi'!$A$2:$ANL$2,0))-INDEX('1617 Data'!$A$2:$AEW$35,MATCH('1617 1718 Comparison'!$A29,'1617 Data'!$A$2:$A$35,0),MATCH('1617 1718 Comparison'!AZ$2,'1617 Data'!$A$2:$AEW$2,0))</f>
        <v>0</v>
      </c>
      <c r="BA29" s="402">
        <f>INDEX(' Cash Num-Den_Indi'!$A$2:$ANL$35,MATCH('1617 1718 Comparison'!$A29,' Cash Num-Den_Indi'!$A$2:$A$35,0),MATCH('1617 1718 Comparison'!BA$2,' Cash Num-Den_Indi'!$A$2:$ANL$2,0))-INDEX('1617 Data'!$A$2:$AEW$35,MATCH('1617 1718 Comparison'!$A29,'1617 Data'!$A$2:$A$35,0),MATCH('1617 1718 Comparison'!BA$2,'1617 Data'!$A$2:$AEW$2,0))</f>
        <v>0</v>
      </c>
      <c r="BB29" s="402">
        <f>INDEX(' Cash Num-Den_Indi'!$A$2:$ANL$35,MATCH('1617 1718 Comparison'!$A29,' Cash Num-Den_Indi'!$A$2:$A$35,0),MATCH('1617 1718 Comparison'!BB$2,' Cash Num-Den_Indi'!$A$2:$ANL$2,0))-INDEX('1617 Data'!$A$2:$AEW$35,MATCH('1617 1718 Comparison'!$A29,'1617 Data'!$A$2:$A$35,0),MATCH('1617 1718 Comparison'!BB$2,'1617 Data'!$A$2:$AEW$2,0))</f>
        <v>0</v>
      </c>
      <c r="BC29" s="402">
        <f>INDEX(' Cash Num-Den_Indi'!$A$2:$ANL$35,MATCH('1617 1718 Comparison'!$A29,' Cash Num-Den_Indi'!$A$2:$A$35,0),MATCH('1617 1718 Comparison'!BC$2,' Cash Num-Den_Indi'!$A$2:$ANL$2,0))-INDEX('1617 Data'!$A$2:$AEW$35,MATCH('1617 1718 Comparison'!$A29,'1617 Data'!$A$2:$A$35,0),MATCH('1617 1718 Comparison'!BC$2,'1617 Data'!$A$2:$AEW$2,0))</f>
        <v>0</v>
      </c>
      <c r="BD29" s="402">
        <f>INDEX(' Cash Num-Den_Indi'!$A$2:$ANL$35,MATCH('1617 1718 Comparison'!$A29,' Cash Num-Den_Indi'!$A$2:$A$35,0),MATCH('1617 1718 Comparison'!BD$2,' Cash Num-Den_Indi'!$A$2:$ANL$2,0))-INDEX('1617 Data'!$A$2:$AEW$35,MATCH('1617 1718 Comparison'!$A29,'1617 Data'!$A$2:$A$35,0),MATCH('1617 1718 Comparison'!BD$2,'1617 Data'!$A$2:$AEW$2,0))</f>
        <v>0</v>
      </c>
      <c r="BE29" s="402">
        <f>INDEX(' Cash Num-Den_Indi'!$A$2:$ANL$35,MATCH('1617 1718 Comparison'!$A29,' Cash Num-Den_Indi'!$A$2:$A$35,0),MATCH('1617 1718 Comparison'!BE$2,' Cash Num-Den_Indi'!$A$2:$ANL$2,0))-INDEX('1617 Data'!$A$2:$AEW$35,MATCH('1617 1718 Comparison'!$A29,'1617 Data'!$A$2:$A$35,0),MATCH('1617 1718 Comparison'!BE$2,'1617 Data'!$A$2:$AEW$2,0))</f>
        <v>0</v>
      </c>
      <c r="BF29" s="402">
        <f>INDEX(' Cash Num-Den_Indi'!$A$2:$ANL$35,MATCH('1617 1718 Comparison'!$A29,' Cash Num-Den_Indi'!$A$2:$A$35,0),MATCH('1617 1718 Comparison'!BF$2,' Cash Num-Den_Indi'!$A$2:$ANL$2,0))-INDEX('1617 Data'!$A$2:$AEW$35,MATCH('1617 1718 Comparison'!$A29,'1617 Data'!$A$2:$A$35,0),MATCH('1617 1718 Comparison'!BF$2,'1617 Data'!$A$2:$AEW$2,0))</f>
        <v>0</v>
      </c>
      <c r="BG29" s="402">
        <f>INDEX(' Cash Num-Den_Indi'!$A$2:$ANL$35,MATCH('1617 1718 Comparison'!$A29,' Cash Num-Den_Indi'!$A$2:$A$35,0),MATCH('1617 1718 Comparison'!BG$2,' Cash Num-Den_Indi'!$A$2:$ANL$2,0))-INDEX('1617 Data'!$A$2:$AEW$35,MATCH('1617 1718 Comparison'!$A29,'1617 Data'!$A$2:$A$35,0),MATCH('1617 1718 Comparison'!BG$2,'1617 Data'!$A$2:$AEW$2,0))</f>
        <v>0</v>
      </c>
      <c r="BH29" s="402">
        <f>INDEX(' Cash Num-Den_Indi'!$A$2:$ANL$35,MATCH('1617 1718 Comparison'!$A29,' Cash Num-Den_Indi'!$A$2:$A$35,0),MATCH('1617 1718 Comparison'!BH$2,' Cash Num-Den_Indi'!$A$2:$ANL$2,0))-INDEX('1617 Data'!$A$2:$AEW$35,MATCH('1617 1718 Comparison'!$A29,'1617 Data'!$A$2:$A$35,0),MATCH('1617 1718 Comparison'!BH$2,'1617 Data'!$A$2:$AEW$2,0))</f>
        <v>0</v>
      </c>
      <c r="BI29" s="402">
        <f>INDEX(' Cash Num-Den_Indi'!$A$2:$ANL$35,MATCH('1617 1718 Comparison'!$A29,' Cash Num-Den_Indi'!$A$2:$A$35,0),MATCH('1617 1718 Comparison'!BI$2,' Cash Num-Den_Indi'!$A$2:$ANL$2,0))-INDEX('1617 Data'!$A$2:$AEW$35,MATCH('1617 1718 Comparison'!$A29,'1617 Data'!$A$2:$A$35,0),MATCH('1617 1718 Comparison'!BI$2,'1617 Data'!$A$2:$AEW$2,0))</f>
        <v>0</v>
      </c>
      <c r="BJ29" s="402">
        <f>INDEX(' Cash Num-Den_Indi'!$A$2:$ANL$35,MATCH('1617 1718 Comparison'!$A29,' Cash Num-Den_Indi'!$A$2:$A$35,0),MATCH('1617 1718 Comparison'!BJ$2,' Cash Num-Den_Indi'!$A$2:$ANL$2,0))-INDEX('1617 Data'!$A$2:$AEW$35,MATCH('1617 1718 Comparison'!$A29,'1617 Data'!$A$2:$A$35,0),MATCH('1617 1718 Comparison'!BJ$2,'1617 Data'!$A$2:$AEW$2,0))</f>
        <v>0</v>
      </c>
      <c r="BK29" s="402">
        <f>INDEX(' Cash Num-Den_Indi'!$A$2:$ANL$35,MATCH('1617 1718 Comparison'!$A29,' Cash Num-Den_Indi'!$A$2:$A$35,0),MATCH('1617 1718 Comparison'!BK$2,' Cash Num-Den_Indi'!$A$2:$ANL$2,0))-INDEX('1617 Data'!$A$2:$AEW$35,MATCH('1617 1718 Comparison'!$A29,'1617 Data'!$A$2:$A$35,0),MATCH('1617 1718 Comparison'!BK$2,'1617 Data'!$A$2:$AEW$2,0))</f>
        <v>0</v>
      </c>
      <c r="BL29" s="402">
        <f>INDEX(' Cash Num-Den_Indi'!$A$2:$ANL$35,MATCH('1617 1718 Comparison'!$A29,' Cash Num-Den_Indi'!$A$2:$A$35,0),MATCH('1617 1718 Comparison'!BL$2,' Cash Num-Den_Indi'!$A$2:$ANL$2,0))-INDEX('1617 Data'!$A$2:$AEW$35,MATCH('1617 1718 Comparison'!$A29,'1617 Data'!$A$2:$A$35,0),MATCH('1617 1718 Comparison'!BL$2,'1617 Data'!$A$2:$AEW$2,0))</f>
        <v>0</v>
      </c>
      <c r="BM29" s="402">
        <f>INDEX(' Cash Num-Den_Indi'!$A$2:$ANL$35,MATCH('1617 1718 Comparison'!$A29,' Cash Num-Den_Indi'!$A$2:$A$35,0),MATCH('1617 1718 Comparison'!BM$2,' Cash Num-Den_Indi'!$A$2:$ANL$2,0))-INDEX('1617 Data'!$A$2:$AEW$35,MATCH('1617 1718 Comparison'!$A29,'1617 Data'!$A$2:$A$35,0),MATCH('1617 1718 Comparison'!BM$2,'1617 Data'!$A$2:$AEW$2,0))</f>
        <v>0</v>
      </c>
      <c r="BN29" s="402">
        <f>INDEX(' Cash Num-Den_Indi'!$A$2:$ANL$35,MATCH('1617 1718 Comparison'!$A29,' Cash Num-Den_Indi'!$A$2:$A$35,0),MATCH('1617 1718 Comparison'!BN$2,' Cash Num-Den_Indi'!$A$2:$ANL$2,0))-INDEX('1617 Data'!$A$2:$AEW$35,MATCH('1617 1718 Comparison'!$A29,'1617 Data'!$A$2:$A$35,0),MATCH('1617 1718 Comparison'!BN$2,'1617 Data'!$A$2:$AEW$2,0))</f>
        <v>0</v>
      </c>
      <c r="BO29" s="402">
        <f>INDEX(' Cash Num-Den_Indi'!$A$2:$ANL$35,MATCH('1617 1718 Comparison'!$A29,' Cash Num-Den_Indi'!$A$2:$A$35,0),MATCH('1617 1718 Comparison'!BO$2,' Cash Num-Den_Indi'!$A$2:$ANL$2,0))-INDEX('1617 Data'!$A$2:$AEW$35,MATCH('1617 1718 Comparison'!$A29,'1617 Data'!$A$2:$A$35,0),MATCH('1617 1718 Comparison'!BO$2,'1617 Data'!$A$2:$AEW$2,0))</f>
        <v>0</v>
      </c>
      <c r="BP29" s="402">
        <f>INDEX(' Cash Num-Den_Indi'!$A$2:$ANL$35,MATCH('1617 1718 Comparison'!$A29,' Cash Num-Den_Indi'!$A$2:$A$35,0),MATCH('1617 1718 Comparison'!BP$2,' Cash Num-Den_Indi'!$A$2:$ANL$2,0))-INDEX('1617 Data'!$A$2:$AEW$35,MATCH('1617 1718 Comparison'!$A29,'1617 Data'!$A$2:$A$35,0),MATCH('1617 1718 Comparison'!BP$2,'1617 Data'!$A$2:$AEW$2,0))</f>
        <v>0</v>
      </c>
      <c r="BQ29" s="402">
        <f>INDEX(' Cash Num-Den_Indi'!$A$2:$ANL$35,MATCH('1617 1718 Comparison'!$A29,' Cash Num-Den_Indi'!$A$2:$A$35,0),MATCH('1617 1718 Comparison'!BQ$2,' Cash Num-Den_Indi'!$A$2:$ANL$2,0))-INDEX('1617 Data'!$A$2:$AEW$35,MATCH('1617 1718 Comparison'!$A29,'1617 Data'!$A$2:$A$35,0),MATCH('1617 1718 Comparison'!BQ$2,'1617 Data'!$A$2:$AEW$2,0))</f>
        <v>0</v>
      </c>
      <c r="BR29" s="402">
        <f>INDEX(' Cash Num-Den_Indi'!$A$2:$ANL$35,MATCH('1617 1718 Comparison'!$A29,' Cash Num-Den_Indi'!$A$2:$A$35,0),MATCH('1617 1718 Comparison'!BR$2,' Cash Num-Den_Indi'!$A$2:$ANL$2,0))-INDEX('1617 Data'!$A$2:$AEW$35,MATCH('1617 1718 Comparison'!$A29,'1617 Data'!$A$2:$A$35,0),MATCH('1617 1718 Comparison'!BR$2,'1617 Data'!$A$2:$AEW$2,0))</f>
        <v>0</v>
      </c>
      <c r="BS29" s="403" t="e">
        <f>INDEX(' Cash Num-Den_Indi'!$A$2:$ANL$35,MATCH('1617 1718 Comparison'!$A29,' Cash Num-Den_Indi'!$A$2:$A$35,0),MATCH('1617 1718 Comparison'!BS$2,' Cash Num-Den_Indi'!$A$2:$ANL$2,0))-INDEX('1617 Data'!$A$2:$AEW$35,MATCH('1617 1718 Comparison'!$A29,'1617 Data'!$A$2:$A$35,0),MATCH('1617 1718 Comparison'!BS$2,'1617 Data'!$A$2:$AEW$2,0))</f>
        <v>#N/A</v>
      </c>
      <c r="BT29" s="403" t="e">
        <f>INDEX(' Cash Num-Den_Indi'!$A$2:$ANL$35,MATCH('1617 1718 Comparison'!$A29,' Cash Num-Den_Indi'!$A$2:$A$35,0),MATCH('1617 1718 Comparison'!BT$2,' Cash Num-Den_Indi'!$A$2:$ANL$2,0))-INDEX('1617 Data'!$A$2:$AEW$35,MATCH('1617 1718 Comparison'!$A29,'1617 Data'!$A$2:$A$35,0),MATCH('1617 1718 Comparison'!BT$2,'1617 Data'!$A$2:$AEW$2,0))</f>
        <v>#N/A</v>
      </c>
      <c r="BU29" s="403" t="e">
        <f>INDEX(' Cash Num-Den_Indi'!$A$2:$ANL$35,MATCH('1617 1718 Comparison'!$A29,' Cash Num-Den_Indi'!$A$2:$A$35,0),MATCH('1617 1718 Comparison'!BU$2,' Cash Num-Den_Indi'!$A$2:$ANL$2,0))-INDEX('1617 Data'!$A$2:$AEW$35,MATCH('1617 1718 Comparison'!$A29,'1617 Data'!$A$2:$A$35,0),MATCH('1617 1718 Comparison'!BU$2,'1617 Data'!$A$2:$AEW$2,0))</f>
        <v>#N/A</v>
      </c>
      <c r="BV29" s="402">
        <f>INDEX(' Cash Num-Den_Indi'!$A$2:$ANL$35,MATCH('1617 1718 Comparison'!$A29,' Cash Num-Den_Indi'!$A$2:$A$35,0),MATCH('1617 1718 Comparison'!BV$2,' Cash Num-Den_Indi'!$A$2:$ANL$2,0))-INDEX('1617 Data'!$A$2:$AEW$35,MATCH('1617 1718 Comparison'!$A29,'1617 Data'!$A$2:$A$35,0),MATCH('1617 1718 Comparison'!BV$2,'1617 Data'!$A$2:$AEW$2,0))</f>
        <v>0</v>
      </c>
      <c r="BW29" s="402">
        <f>INDEX(' Cash Num-Den_Indi'!$A$2:$ANL$35,MATCH('1617 1718 Comparison'!$A29,' Cash Num-Den_Indi'!$A$2:$A$35,0),MATCH('1617 1718 Comparison'!BW$2,' Cash Num-Den_Indi'!$A$2:$ANL$2,0))-INDEX('1617 Data'!$A$2:$AEW$35,MATCH('1617 1718 Comparison'!$A29,'1617 Data'!$A$2:$A$35,0),MATCH('1617 1718 Comparison'!BW$2,'1617 Data'!$A$2:$AEW$2,0))</f>
        <v>0</v>
      </c>
      <c r="BX29" s="402">
        <f>INDEX(' Cash Num-Den_Indi'!$A$2:$ANL$35,MATCH('1617 1718 Comparison'!$A29,' Cash Num-Den_Indi'!$A$2:$A$35,0),MATCH('1617 1718 Comparison'!BX$2,' Cash Num-Den_Indi'!$A$2:$ANL$2,0))-INDEX('1617 Data'!$A$2:$AEW$35,MATCH('1617 1718 Comparison'!$A29,'1617 Data'!$A$2:$A$35,0),MATCH('1617 1718 Comparison'!BX$2,'1617 Data'!$A$2:$AEW$2,0))</f>
        <v>0</v>
      </c>
      <c r="BY29" s="402">
        <f>INDEX(' Cash Num-Den_Indi'!$A$2:$ANL$35,MATCH('1617 1718 Comparison'!$A29,' Cash Num-Den_Indi'!$A$2:$A$35,0),MATCH('1617 1718 Comparison'!BY$2,' Cash Num-Den_Indi'!$A$2:$ANL$2,0))-INDEX('1617 Data'!$A$2:$AEW$35,MATCH('1617 1718 Comparison'!$A29,'1617 Data'!$A$2:$A$35,0),MATCH('1617 1718 Comparison'!BY$2,'1617 Data'!$A$2:$AEW$2,0))</f>
        <v>0</v>
      </c>
      <c r="BZ29" s="402">
        <f>INDEX(' Cash Num-Den_Indi'!$A$2:$ANL$35,MATCH('1617 1718 Comparison'!$A29,' Cash Num-Den_Indi'!$A$2:$A$35,0),MATCH('1617 1718 Comparison'!BZ$2,' Cash Num-Den_Indi'!$A$2:$ANL$2,0))-INDEX('1617 Data'!$A$2:$AEW$35,MATCH('1617 1718 Comparison'!$A29,'1617 Data'!$A$2:$A$35,0),MATCH('1617 1718 Comparison'!BZ$2,'1617 Data'!$A$2:$AEW$2,0))</f>
        <v>0</v>
      </c>
      <c r="CA29" s="402">
        <f>INDEX(' Cash Num-Den_Indi'!$A$2:$ANL$35,MATCH('1617 1718 Comparison'!$A29,' Cash Num-Den_Indi'!$A$2:$A$35,0),MATCH('1617 1718 Comparison'!CA$2,' Cash Num-Den_Indi'!$A$2:$ANL$2,0))-INDEX('1617 Data'!$A$2:$AEW$35,MATCH('1617 1718 Comparison'!$A29,'1617 Data'!$A$2:$A$35,0),MATCH('1617 1718 Comparison'!CA$2,'1617 Data'!$A$2:$AEW$2,0))</f>
        <v>0</v>
      </c>
      <c r="CB29" s="403" t="e">
        <f>INDEX(' Cash Num-Den_Indi'!$A$2:$ANL$35,MATCH('1617 1718 Comparison'!$A29,' Cash Num-Den_Indi'!$A$2:$A$35,0),MATCH('1617 1718 Comparison'!CB$2,' Cash Num-Den_Indi'!$A$2:$ANL$2,0))-INDEX('1617 Data'!$A$2:$AEW$35,MATCH('1617 1718 Comparison'!$A29,'1617 Data'!$A$2:$A$35,0),MATCH('1617 1718 Comparison'!CB$2,'1617 Data'!$A$2:$AEW$2,0))</f>
        <v>#N/A</v>
      </c>
      <c r="CC29" s="402">
        <f>INDEX(' Cash Num-Den_Indi'!$A$2:$ANL$35,MATCH('1617 1718 Comparison'!$A29,' Cash Num-Den_Indi'!$A$2:$A$35,0),MATCH('1617 1718 Comparison'!CC$2,' Cash Num-Den_Indi'!$A$2:$ANL$2,0))-INDEX('1617 Data'!$A$2:$AEW$35,MATCH('1617 1718 Comparison'!$A29,'1617 Data'!$A$2:$A$35,0),MATCH('1617 1718 Comparison'!CC$2,'1617 Data'!$A$2:$AEW$2,0))</f>
        <v>0</v>
      </c>
      <c r="CD29" s="402">
        <f>INDEX(' Cash Num-Den_Indi'!$A$2:$ANL$35,MATCH('1617 1718 Comparison'!$A29,' Cash Num-Den_Indi'!$A$2:$A$35,0),MATCH('1617 1718 Comparison'!CD$2,' Cash Num-Den_Indi'!$A$2:$ANL$2,0))-INDEX('1617 Data'!$A$2:$AEW$35,MATCH('1617 1718 Comparison'!$A29,'1617 Data'!$A$2:$A$35,0),MATCH('1617 1718 Comparison'!CD$2,'1617 Data'!$A$2:$AEW$2,0))</f>
        <v>0</v>
      </c>
      <c r="CE29" s="402">
        <f>INDEX(' Cash Num-Den_Indi'!$A$2:$ANL$35,MATCH('1617 1718 Comparison'!$A29,' Cash Num-Den_Indi'!$A$2:$A$35,0),MATCH('1617 1718 Comparison'!CE$2,' Cash Num-Den_Indi'!$A$2:$ANL$2,0))-INDEX('1617 Data'!$A$2:$AEW$35,MATCH('1617 1718 Comparison'!$A29,'1617 Data'!$A$2:$A$35,0),MATCH('1617 1718 Comparison'!CE$2,'1617 Data'!$A$2:$AEW$2,0))</f>
        <v>0</v>
      </c>
      <c r="CF29" s="402">
        <f>INDEX(' Cash Num-Den_Indi'!$A$2:$ANL$35,MATCH('1617 1718 Comparison'!$A29,' Cash Num-Den_Indi'!$A$2:$A$35,0),MATCH('1617 1718 Comparison'!CF$2,' Cash Num-Den_Indi'!$A$2:$ANL$2,0))-INDEX('1617 Data'!$A$2:$AEW$35,MATCH('1617 1718 Comparison'!$A29,'1617 Data'!$A$2:$A$35,0),MATCH('1617 1718 Comparison'!CF$2,'1617 Data'!$A$2:$AEW$2,0))</f>
        <v>0</v>
      </c>
      <c r="CG29" s="402">
        <f>INDEX(' Cash Num-Den_Indi'!$A$2:$ANL$35,MATCH('1617 1718 Comparison'!$A29,' Cash Num-Den_Indi'!$A$2:$A$35,0),MATCH('1617 1718 Comparison'!CG$2,' Cash Num-Den_Indi'!$A$2:$ANL$2,0))-INDEX('1617 Data'!$A$2:$AEW$35,MATCH('1617 1718 Comparison'!$A29,'1617 Data'!$A$2:$A$35,0),MATCH('1617 1718 Comparison'!CG$2,'1617 Data'!$A$2:$AEW$2,0))</f>
        <v>0</v>
      </c>
      <c r="CH29" s="402">
        <f>INDEX(' Cash Num-Den_Indi'!$A$2:$ANL$35,MATCH('1617 1718 Comparison'!$A29,' Cash Num-Den_Indi'!$A$2:$A$35,0),MATCH('1617 1718 Comparison'!CH$2,' Cash Num-Den_Indi'!$A$2:$ANL$2,0))-INDEX('1617 Data'!$A$2:$AEW$35,MATCH('1617 1718 Comparison'!$A29,'1617 Data'!$A$2:$A$35,0),MATCH('1617 1718 Comparison'!CH$2,'1617 Data'!$A$2:$AEW$2,0))</f>
        <v>0</v>
      </c>
      <c r="CI29" s="403" t="e">
        <f>INDEX(' Cash Num-Den_Indi'!$A$2:$ANL$35,MATCH('1617 1718 Comparison'!$A29,' Cash Num-Den_Indi'!$A$2:$A$35,0),MATCH('1617 1718 Comparison'!CI$2,' Cash Num-Den_Indi'!$A$2:$ANL$2,0))-INDEX('1617 Data'!$A$2:$AEW$35,MATCH('1617 1718 Comparison'!$A29,'1617 Data'!$A$2:$A$35,0),MATCH('1617 1718 Comparison'!CI$2,'1617 Data'!$A$2:$AEW$2,0))</f>
        <v>#N/A</v>
      </c>
      <c r="CJ29" s="402" t="e">
        <f>INDEX(' Cash Num-Den_Indi'!$A$2:$ANL$35,MATCH('1617 1718 Comparison'!$A29,' Cash Num-Den_Indi'!$A$2:$A$35,0),MATCH('1617 1718 Comparison'!CJ$2,' Cash Num-Den_Indi'!$A$2:$ANL$2,0))-INDEX('1617 Data'!$A$2:$AEW$35,MATCH('1617 1718 Comparison'!$A29,'1617 Data'!$A$2:$A$35,0),MATCH('1617 1718 Comparison'!CJ$2,'1617 Data'!$A$2:$AEW$2,0))</f>
        <v>#VALUE!</v>
      </c>
      <c r="CK29" s="402" t="e">
        <f>INDEX(' Cash Num-Den_Indi'!$A$2:$ANL$35,MATCH('1617 1718 Comparison'!$A29,' Cash Num-Den_Indi'!$A$2:$A$35,0),MATCH('1617 1718 Comparison'!CK$2,' Cash Num-Den_Indi'!$A$2:$ANL$2,0))-INDEX('1617 Data'!$A$2:$AEW$35,MATCH('1617 1718 Comparison'!$A29,'1617 Data'!$A$2:$A$35,0),MATCH('1617 1718 Comparison'!CK$2,'1617 Data'!$A$2:$AEW$2,0))</f>
        <v>#VALUE!</v>
      </c>
      <c r="CL29" s="402" t="e">
        <f>INDEX(' Cash Num-Den_Indi'!$A$2:$ANL$35,MATCH('1617 1718 Comparison'!$A29,' Cash Num-Den_Indi'!$A$2:$A$35,0),MATCH('1617 1718 Comparison'!CL$2,' Cash Num-Den_Indi'!$A$2:$ANL$2,0))-INDEX('1617 Data'!$A$2:$AEW$35,MATCH('1617 1718 Comparison'!$A29,'1617 Data'!$A$2:$A$35,0),MATCH('1617 1718 Comparison'!CL$2,'1617 Data'!$A$2:$AEW$2,0))</f>
        <v>#VALUE!</v>
      </c>
      <c r="CM29" s="402" t="e">
        <f>INDEX(' Cash Num-Den_Indi'!$A$2:$ANL$35,MATCH('1617 1718 Comparison'!$A29,' Cash Num-Den_Indi'!$A$2:$A$35,0),MATCH('1617 1718 Comparison'!CM$2,' Cash Num-Den_Indi'!$A$2:$ANL$2,0))-INDEX('1617 Data'!$A$2:$AEW$35,MATCH('1617 1718 Comparison'!$A29,'1617 Data'!$A$2:$A$35,0),MATCH('1617 1718 Comparison'!CM$2,'1617 Data'!$A$2:$AEW$2,0))</f>
        <v>#VALUE!</v>
      </c>
      <c r="CN29" s="402" t="e">
        <f>INDEX(' Cash Num-Den_Indi'!$A$2:$ANL$35,MATCH('1617 1718 Comparison'!$A29,' Cash Num-Den_Indi'!$A$2:$A$35,0),MATCH('1617 1718 Comparison'!CN$2,' Cash Num-Den_Indi'!$A$2:$ANL$2,0))-INDEX('1617 Data'!$A$2:$AEW$35,MATCH('1617 1718 Comparison'!$A29,'1617 Data'!$A$2:$A$35,0),MATCH('1617 1718 Comparison'!CN$2,'1617 Data'!$A$2:$AEW$2,0))</f>
        <v>#VALUE!</v>
      </c>
      <c r="CO29" s="402" t="e">
        <f>INDEX(' Cash Num-Den_Indi'!$A$2:$ANL$35,MATCH('1617 1718 Comparison'!$A29,' Cash Num-Den_Indi'!$A$2:$A$35,0),MATCH('1617 1718 Comparison'!CO$2,' Cash Num-Den_Indi'!$A$2:$ANL$2,0))-INDEX('1617 Data'!$A$2:$AEW$35,MATCH('1617 1718 Comparison'!$A29,'1617 Data'!$A$2:$A$35,0),MATCH('1617 1718 Comparison'!CO$2,'1617 Data'!$A$2:$AEW$2,0))</f>
        <v>#VALUE!</v>
      </c>
      <c r="CP29" s="403" t="e">
        <f>INDEX(' Cash Num-Den_Indi'!$A$2:$ANL$35,MATCH('1617 1718 Comparison'!$A29,' Cash Num-Den_Indi'!$A$2:$A$35,0),MATCH('1617 1718 Comparison'!CP$2,' Cash Num-Den_Indi'!$A$2:$ANL$2,0))-INDEX('1617 Data'!$A$2:$AEW$35,MATCH('1617 1718 Comparison'!$A29,'1617 Data'!$A$2:$A$35,0),MATCH('1617 1718 Comparison'!CP$2,'1617 Data'!$A$2:$AEW$2,0))</f>
        <v>#VALUE!</v>
      </c>
      <c r="CQ29" s="402" t="e">
        <f>INDEX(' Cash Num-Den_Indi'!$A$2:$ANL$35,MATCH('1617 1718 Comparison'!$A29,' Cash Num-Den_Indi'!$A$2:$A$35,0),MATCH('1617 1718 Comparison'!CQ$2,' Cash Num-Den_Indi'!$A$2:$ANL$2,0))-INDEX('1617 Data'!$A$2:$AEW$35,MATCH('1617 1718 Comparison'!$A29,'1617 Data'!$A$2:$A$35,0),MATCH('1617 1718 Comparison'!CQ$2,'1617 Data'!$A$2:$AEW$2,0))</f>
        <v>#VALUE!</v>
      </c>
      <c r="CR29" s="402" t="e">
        <f>INDEX(' Cash Num-Den_Indi'!$A$2:$ANL$35,MATCH('1617 1718 Comparison'!$A29,' Cash Num-Den_Indi'!$A$2:$A$35,0),MATCH('1617 1718 Comparison'!CR$2,' Cash Num-Den_Indi'!$A$2:$ANL$2,0))-INDEX('1617 Data'!$A$2:$AEW$35,MATCH('1617 1718 Comparison'!$A29,'1617 Data'!$A$2:$A$35,0),MATCH('1617 1718 Comparison'!CR$2,'1617 Data'!$A$2:$AEW$2,0))</f>
        <v>#VALUE!</v>
      </c>
      <c r="CS29" s="402" t="e">
        <f>INDEX(' Cash Num-Den_Indi'!$A$2:$ANL$35,MATCH('1617 1718 Comparison'!$A29,' Cash Num-Den_Indi'!$A$2:$A$35,0),MATCH('1617 1718 Comparison'!CS$2,' Cash Num-Den_Indi'!$A$2:$ANL$2,0))-INDEX('1617 Data'!$A$2:$AEW$35,MATCH('1617 1718 Comparison'!$A29,'1617 Data'!$A$2:$A$35,0),MATCH('1617 1718 Comparison'!CS$2,'1617 Data'!$A$2:$AEW$2,0))</f>
        <v>#VALUE!</v>
      </c>
      <c r="CT29" s="402" t="e">
        <f>INDEX(' Cash Num-Den_Indi'!$A$2:$ANL$35,MATCH('1617 1718 Comparison'!$A29,' Cash Num-Den_Indi'!$A$2:$A$35,0),MATCH('1617 1718 Comparison'!CT$2,' Cash Num-Den_Indi'!$A$2:$ANL$2,0))-INDEX('1617 Data'!$A$2:$AEW$35,MATCH('1617 1718 Comparison'!$A29,'1617 Data'!$A$2:$A$35,0),MATCH('1617 1718 Comparison'!CT$2,'1617 Data'!$A$2:$AEW$2,0))</f>
        <v>#VALUE!</v>
      </c>
      <c r="CU29" s="402" t="e">
        <f>INDEX(' Cash Num-Den_Indi'!$A$2:$ANL$35,MATCH('1617 1718 Comparison'!$A29,' Cash Num-Den_Indi'!$A$2:$A$35,0),MATCH('1617 1718 Comparison'!CU$2,' Cash Num-Den_Indi'!$A$2:$ANL$2,0))-INDEX('1617 Data'!$A$2:$AEW$35,MATCH('1617 1718 Comparison'!$A29,'1617 Data'!$A$2:$A$35,0),MATCH('1617 1718 Comparison'!CU$2,'1617 Data'!$A$2:$AEW$2,0))</f>
        <v>#VALUE!</v>
      </c>
      <c r="CV29" s="402" t="e">
        <f>INDEX(' Cash Num-Den_Indi'!$A$2:$ANL$35,MATCH('1617 1718 Comparison'!$A29,' Cash Num-Den_Indi'!$A$2:$A$35,0),MATCH('1617 1718 Comparison'!CV$2,' Cash Num-Den_Indi'!$A$2:$ANL$2,0))-INDEX('1617 Data'!$A$2:$AEW$35,MATCH('1617 1718 Comparison'!$A29,'1617 Data'!$A$2:$A$35,0),MATCH('1617 1718 Comparison'!CV$2,'1617 Data'!$A$2:$AEW$2,0))</f>
        <v>#VALUE!</v>
      </c>
      <c r="CW29" s="403" t="e">
        <f>INDEX(' Cash Num-Den_Indi'!$A$2:$ANL$35,MATCH('1617 1718 Comparison'!$A29,' Cash Num-Den_Indi'!$A$2:$A$35,0),MATCH('1617 1718 Comparison'!CW$2,' Cash Num-Den_Indi'!$A$2:$ANL$2,0))-INDEX('1617 Data'!$A$2:$AEW$35,MATCH('1617 1718 Comparison'!$A29,'1617 Data'!$A$2:$A$35,0),MATCH('1617 1718 Comparison'!CW$2,'1617 Data'!$A$2:$AEW$2,0))</f>
        <v>#VALUE!</v>
      </c>
      <c r="CX29" s="402">
        <f>INDEX(' Cash Num-Den_Indi'!$A$2:$ANL$35,MATCH('1617 1718 Comparison'!$A29,' Cash Num-Den_Indi'!$A$2:$A$35,0),MATCH('1617 1718 Comparison'!CX$2,' Cash Num-Den_Indi'!$A$2:$ANL$2,0))-INDEX('1617 Data'!$A$2:$AEW$35,MATCH('1617 1718 Comparison'!$A29,'1617 Data'!$A$2:$A$35,0),MATCH('1617 1718 Comparison'!CX$2,'1617 Data'!$A$2:$AEW$2,0))</f>
        <v>0</v>
      </c>
      <c r="CY29" s="402" t="e">
        <f>INDEX(' Cash Num-Den_Indi'!$A$2:$ANL$35,MATCH('1617 1718 Comparison'!$A29,' Cash Num-Den_Indi'!$A$2:$A$35,0),MATCH('1617 1718 Comparison'!CY$2,' Cash Num-Den_Indi'!$A$2:$ANL$2,0))-INDEX('1617 Data'!$A$2:$AEW$35,MATCH('1617 1718 Comparison'!$A29,'1617 Data'!$A$2:$A$35,0),MATCH('1617 1718 Comparison'!CY$2,'1617 Data'!$A$2:$AEW$2,0))</f>
        <v>#N/A</v>
      </c>
      <c r="CZ29" s="402" t="e">
        <f>INDEX(' Cash Num-Den_Indi'!$A$2:$ANL$35,MATCH('1617 1718 Comparison'!$A29,' Cash Num-Den_Indi'!$A$2:$A$35,0),MATCH('1617 1718 Comparison'!CZ$2,' Cash Num-Den_Indi'!$A$2:$ANL$2,0))-INDEX('1617 Data'!$A$2:$AEW$35,MATCH('1617 1718 Comparison'!$A29,'1617 Data'!$A$2:$A$35,0),MATCH('1617 1718 Comparison'!CZ$2,'1617 Data'!$A$2:$AEW$2,0))</f>
        <v>#N/A</v>
      </c>
      <c r="DA29" s="402">
        <f>INDEX(' Cash Num-Den_Indi'!$A$2:$ANL$35,MATCH('1617 1718 Comparison'!$A29,' Cash Num-Den_Indi'!$A$2:$A$35,0),MATCH('1617 1718 Comparison'!DA$2,' Cash Num-Den_Indi'!$A$2:$ANL$2,0))-INDEX('1617 Data'!$A$2:$AEW$35,MATCH('1617 1718 Comparison'!$A29,'1617 Data'!$A$2:$A$35,0),MATCH('1617 1718 Comparison'!DA$2,'1617 Data'!$A$2:$AEW$2,0))</f>
        <v>0</v>
      </c>
      <c r="DB29" s="402" t="e">
        <f>INDEX(' Cash Num-Den_Indi'!$A$2:$ANL$35,MATCH('1617 1718 Comparison'!$A29,' Cash Num-Den_Indi'!$A$2:$A$35,0),MATCH('1617 1718 Comparison'!DB$2,' Cash Num-Den_Indi'!$A$2:$ANL$2,0))-INDEX('1617 Data'!$A$2:$AEW$35,MATCH('1617 1718 Comparison'!$A29,'1617 Data'!$A$2:$A$35,0),MATCH('1617 1718 Comparison'!DB$2,'1617 Data'!$A$2:$AEW$2,0))</f>
        <v>#N/A</v>
      </c>
      <c r="DC29" s="402" t="e">
        <f>INDEX(' Cash Num-Den_Indi'!$A$2:$ANL$35,MATCH('1617 1718 Comparison'!$A29,' Cash Num-Den_Indi'!$A$2:$A$35,0),MATCH('1617 1718 Comparison'!DC$2,' Cash Num-Den_Indi'!$A$2:$ANL$2,0))-INDEX('1617 Data'!$A$2:$AEW$35,MATCH('1617 1718 Comparison'!$A29,'1617 Data'!$A$2:$A$35,0),MATCH('1617 1718 Comparison'!DC$2,'1617 Data'!$A$2:$AEW$2,0))</f>
        <v>#N/A</v>
      </c>
      <c r="DD29" s="402">
        <f>INDEX(' Cash Num-Den_Indi'!$A$2:$ANL$35,MATCH('1617 1718 Comparison'!$A29,' Cash Num-Den_Indi'!$A$2:$A$35,0),MATCH('1617 1718 Comparison'!DD$2,' Cash Num-Den_Indi'!$A$2:$ANL$2,0))-INDEX('1617 Data'!$A$2:$AEW$35,MATCH('1617 1718 Comparison'!$A29,'1617 Data'!$A$2:$A$35,0),MATCH('1617 1718 Comparison'!DD$2,'1617 Data'!$A$2:$AEW$2,0))</f>
        <v>0</v>
      </c>
      <c r="DE29" s="402" t="e">
        <f>INDEX(' Cash Num-Den_Indi'!$A$2:$ANL$35,MATCH('1617 1718 Comparison'!$A29,' Cash Num-Den_Indi'!$A$2:$A$35,0),MATCH('1617 1718 Comparison'!DE$2,' Cash Num-Den_Indi'!$A$2:$ANL$2,0))-INDEX('1617 Data'!$A$2:$AEW$35,MATCH('1617 1718 Comparison'!$A29,'1617 Data'!$A$2:$A$35,0),MATCH('1617 1718 Comparison'!DE$2,'1617 Data'!$A$2:$AEW$2,0))</f>
        <v>#N/A</v>
      </c>
      <c r="DF29" s="402" t="e">
        <f>INDEX(' Cash Num-Den_Indi'!$A$2:$ANL$35,MATCH('1617 1718 Comparison'!$A29,' Cash Num-Den_Indi'!$A$2:$A$35,0),MATCH('1617 1718 Comparison'!DF$2,' Cash Num-Den_Indi'!$A$2:$ANL$2,0))-INDEX('1617 Data'!$A$2:$AEW$35,MATCH('1617 1718 Comparison'!$A29,'1617 Data'!$A$2:$A$35,0),MATCH('1617 1718 Comparison'!DF$2,'1617 Data'!$A$2:$AEW$2,0))</f>
        <v>#N/A</v>
      </c>
      <c r="DG29" s="402">
        <f>INDEX(' Cash Num-Den_Indi'!$A$2:$ANL$35,MATCH('1617 1718 Comparison'!$A29,' Cash Num-Den_Indi'!$A$2:$A$35,0),MATCH('1617 1718 Comparison'!DG$2,' Cash Num-Den_Indi'!$A$2:$ANL$2,0))-INDEX('1617 Data'!$A$2:$AEW$35,MATCH('1617 1718 Comparison'!$A29,'1617 Data'!$A$2:$A$35,0),MATCH('1617 1718 Comparison'!DG$2,'1617 Data'!$A$2:$AEW$2,0))</f>
        <v>0</v>
      </c>
      <c r="DH29" s="402" t="e">
        <f>INDEX(' Cash Num-Den_Indi'!$A$2:$ANL$35,MATCH('1617 1718 Comparison'!$A29,' Cash Num-Den_Indi'!$A$2:$A$35,0),MATCH('1617 1718 Comparison'!DH$2,' Cash Num-Den_Indi'!$A$2:$ANL$2,0))-INDEX('1617 Data'!$A$2:$AEW$35,MATCH('1617 1718 Comparison'!$A29,'1617 Data'!$A$2:$A$35,0),MATCH('1617 1718 Comparison'!DH$2,'1617 Data'!$A$2:$AEW$2,0))</f>
        <v>#N/A</v>
      </c>
      <c r="DI29" s="402" t="e">
        <f>INDEX(' Cash Num-Den_Indi'!$A$2:$ANL$35,MATCH('1617 1718 Comparison'!$A29,' Cash Num-Den_Indi'!$A$2:$A$35,0),MATCH('1617 1718 Comparison'!DI$2,' Cash Num-Den_Indi'!$A$2:$ANL$2,0))-INDEX('1617 Data'!$A$2:$AEW$35,MATCH('1617 1718 Comparison'!$A29,'1617 Data'!$A$2:$A$35,0),MATCH('1617 1718 Comparison'!DI$2,'1617 Data'!$A$2:$AEW$2,0))</f>
        <v>#N/A</v>
      </c>
      <c r="DJ29" s="402">
        <f>INDEX(' Cash Num-Den_Indi'!$A$2:$ANL$35,MATCH('1617 1718 Comparison'!$A29,' Cash Num-Den_Indi'!$A$2:$A$35,0),MATCH('1617 1718 Comparison'!DJ$2,' Cash Num-Den_Indi'!$A$2:$ANL$2,0))-INDEX('1617 Data'!$A$2:$AEW$35,MATCH('1617 1718 Comparison'!$A29,'1617 Data'!$A$2:$A$35,0),MATCH('1617 1718 Comparison'!DJ$2,'1617 Data'!$A$2:$AEW$2,0))</f>
        <v>0</v>
      </c>
      <c r="DK29" s="402" t="e">
        <f>INDEX(' Cash Num-Den_Indi'!$A$2:$ANL$35,MATCH('1617 1718 Comparison'!$A29,' Cash Num-Den_Indi'!$A$2:$A$35,0),MATCH('1617 1718 Comparison'!DK$2,' Cash Num-Den_Indi'!$A$2:$ANL$2,0))-INDEX('1617 Data'!$A$2:$AEW$35,MATCH('1617 1718 Comparison'!$A29,'1617 Data'!$A$2:$A$35,0),MATCH('1617 1718 Comparison'!DK$2,'1617 Data'!$A$2:$AEW$2,0))</f>
        <v>#N/A</v>
      </c>
      <c r="DL29" s="402" t="e">
        <f>INDEX(' Cash Num-Den_Indi'!$A$2:$ANL$35,MATCH('1617 1718 Comparison'!$A29,' Cash Num-Den_Indi'!$A$2:$A$35,0),MATCH('1617 1718 Comparison'!DL$2,' Cash Num-Den_Indi'!$A$2:$ANL$2,0))-INDEX('1617 Data'!$A$2:$AEW$35,MATCH('1617 1718 Comparison'!$A29,'1617 Data'!$A$2:$A$35,0),MATCH('1617 1718 Comparison'!DL$2,'1617 Data'!$A$2:$AEW$2,0))</f>
        <v>#N/A</v>
      </c>
      <c r="DM29" s="402">
        <f>INDEX(' Cash Num-Den_Indi'!$A$2:$ANL$35,MATCH('1617 1718 Comparison'!$A29,' Cash Num-Den_Indi'!$A$2:$A$35,0),MATCH('1617 1718 Comparison'!DM$2,' Cash Num-Den_Indi'!$A$2:$ANL$2,0))-INDEX('1617 Data'!$A$2:$AEW$35,MATCH('1617 1718 Comparison'!$A29,'1617 Data'!$A$2:$A$35,0),MATCH('1617 1718 Comparison'!DM$2,'1617 Data'!$A$2:$AEW$2,0))</f>
        <v>0</v>
      </c>
      <c r="DN29" s="402" t="e">
        <f>INDEX(' Cash Num-Den_Indi'!$A$2:$ANL$35,MATCH('1617 1718 Comparison'!$A29,' Cash Num-Den_Indi'!$A$2:$A$35,0),MATCH('1617 1718 Comparison'!DN$2,' Cash Num-Den_Indi'!$A$2:$ANL$2,0))-INDEX('1617 Data'!$A$2:$AEW$35,MATCH('1617 1718 Comparison'!$A29,'1617 Data'!$A$2:$A$35,0),MATCH('1617 1718 Comparison'!DN$2,'1617 Data'!$A$2:$AEW$2,0))</f>
        <v>#N/A</v>
      </c>
      <c r="DO29" s="402" t="e">
        <f>INDEX(' Cash Num-Den_Indi'!$A$2:$ANL$35,MATCH('1617 1718 Comparison'!$A29,' Cash Num-Den_Indi'!$A$2:$A$35,0),MATCH('1617 1718 Comparison'!DO$2,' Cash Num-Den_Indi'!$A$2:$ANL$2,0))-INDEX('1617 Data'!$A$2:$AEW$35,MATCH('1617 1718 Comparison'!$A29,'1617 Data'!$A$2:$A$35,0),MATCH('1617 1718 Comparison'!DO$2,'1617 Data'!$A$2:$AEW$2,0))</f>
        <v>#N/A</v>
      </c>
      <c r="DP29" s="402">
        <f>INDEX(' Cash Num-Den_Indi'!$A$2:$ANL$35,MATCH('1617 1718 Comparison'!$A29,' Cash Num-Den_Indi'!$A$2:$A$35,0),MATCH('1617 1718 Comparison'!DP$2,' Cash Num-Den_Indi'!$A$2:$ANL$2,0))-INDEX('1617 Data'!$A$2:$AEW$35,MATCH('1617 1718 Comparison'!$A29,'1617 Data'!$A$2:$A$35,0),MATCH('1617 1718 Comparison'!DP$2,'1617 Data'!$A$2:$AEW$2,0))</f>
        <v>0</v>
      </c>
      <c r="DQ29" s="402" t="e">
        <f>INDEX(' Cash Num-Den_Indi'!$A$2:$ANL$35,MATCH('1617 1718 Comparison'!$A29,' Cash Num-Den_Indi'!$A$2:$A$35,0),MATCH('1617 1718 Comparison'!DQ$2,' Cash Num-Den_Indi'!$A$2:$ANL$2,0))-INDEX('1617 Data'!$A$2:$AEW$35,MATCH('1617 1718 Comparison'!$A29,'1617 Data'!$A$2:$A$35,0),MATCH('1617 1718 Comparison'!DQ$2,'1617 Data'!$A$2:$AEW$2,0))</f>
        <v>#N/A</v>
      </c>
      <c r="DR29" s="402" t="e">
        <f>INDEX(' Cash Num-Den_Indi'!$A$2:$ANL$35,MATCH('1617 1718 Comparison'!$A29,' Cash Num-Den_Indi'!$A$2:$A$35,0),MATCH('1617 1718 Comparison'!DR$2,' Cash Num-Den_Indi'!$A$2:$ANL$2,0))-INDEX('1617 Data'!$A$2:$AEW$35,MATCH('1617 1718 Comparison'!$A29,'1617 Data'!$A$2:$A$35,0),MATCH('1617 1718 Comparison'!DR$2,'1617 Data'!$A$2:$AEW$2,0))</f>
        <v>#N/A</v>
      </c>
      <c r="DS29" s="403" t="e">
        <f>INDEX(' Cash Num-Den_Indi'!$A$2:$ANL$35,MATCH('1617 1718 Comparison'!$A29,' Cash Num-Den_Indi'!$A$2:$A$35,0),MATCH('1617 1718 Comparison'!DS$2,' Cash Num-Den_Indi'!$A$2:$ANL$2,0))-INDEX('1617 Data'!$A$2:$AEW$35,MATCH('1617 1718 Comparison'!$A29,'1617 Data'!$A$2:$A$35,0),MATCH('1617 1718 Comparison'!DS$2,'1617 Data'!$A$2:$AEW$2,0))</f>
        <v>#N/A</v>
      </c>
      <c r="DT29" s="403" t="e">
        <f>INDEX(' Cash Num-Den_Indi'!$A$2:$ANL$35,MATCH('1617 1718 Comparison'!$A29,' Cash Num-Den_Indi'!$A$2:$A$35,0),MATCH('1617 1718 Comparison'!DT$2,' Cash Num-Den_Indi'!$A$2:$ANL$2,0))-INDEX('1617 Data'!$A$2:$AEW$35,MATCH('1617 1718 Comparison'!$A29,'1617 Data'!$A$2:$A$35,0),MATCH('1617 1718 Comparison'!DT$2,'1617 Data'!$A$2:$AEW$2,0))</f>
        <v>#N/A</v>
      </c>
      <c r="DU29" s="403" t="e">
        <f>INDEX(' Cash Num-Den_Indi'!$A$2:$ANL$35,MATCH('1617 1718 Comparison'!$A29,' Cash Num-Den_Indi'!$A$2:$A$35,0),MATCH('1617 1718 Comparison'!DU$2,' Cash Num-Den_Indi'!$A$2:$ANL$2,0))-INDEX('1617 Data'!$A$2:$AEW$35,MATCH('1617 1718 Comparison'!$A29,'1617 Data'!$A$2:$A$35,0),MATCH('1617 1718 Comparison'!DU$2,'1617 Data'!$A$2:$AEW$2,0))</f>
        <v>#N/A</v>
      </c>
      <c r="DV29" s="402">
        <f>INDEX(' Cash Num-Den_Indi'!$A$2:$ANL$35,MATCH('1617 1718 Comparison'!$A29,' Cash Num-Den_Indi'!$A$2:$A$35,0),MATCH('1617 1718 Comparison'!DV$2,' Cash Num-Den_Indi'!$A$2:$ANL$2,0))-INDEX('1617 Data'!$A$2:$AEW$35,MATCH('1617 1718 Comparison'!$A29,'1617 Data'!$A$2:$A$35,0),MATCH('1617 1718 Comparison'!DV$2,'1617 Data'!$A$2:$AEW$2,0))</f>
        <v>0</v>
      </c>
      <c r="DW29" s="402" t="e">
        <f>INDEX(' Cash Num-Den_Indi'!$A$2:$ANL$35,MATCH('1617 1718 Comparison'!$A29,' Cash Num-Den_Indi'!$A$2:$A$35,0),MATCH('1617 1718 Comparison'!DW$2,' Cash Num-Den_Indi'!$A$2:$ANL$2,0))-INDEX('1617 Data'!$A$2:$AEW$35,MATCH('1617 1718 Comparison'!$A29,'1617 Data'!$A$2:$A$35,0),MATCH('1617 1718 Comparison'!DW$2,'1617 Data'!$A$2:$AEW$2,0))</f>
        <v>#N/A</v>
      </c>
      <c r="DX29" s="402" t="e">
        <f>INDEX(' Cash Num-Den_Indi'!$A$2:$ANL$35,MATCH('1617 1718 Comparison'!$A29,' Cash Num-Den_Indi'!$A$2:$A$35,0),MATCH('1617 1718 Comparison'!DX$2,' Cash Num-Den_Indi'!$A$2:$ANL$2,0))-INDEX('1617 Data'!$A$2:$AEW$35,MATCH('1617 1718 Comparison'!$A29,'1617 Data'!$A$2:$A$35,0),MATCH('1617 1718 Comparison'!DX$2,'1617 Data'!$A$2:$AEW$2,0))</f>
        <v>#N/A</v>
      </c>
      <c r="DY29" s="402">
        <f>INDEX(' Cash Num-Den_Indi'!$A$2:$ANL$35,MATCH('1617 1718 Comparison'!$A29,' Cash Num-Den_Indi'!$A$2:$A$35,0),MATCH('1617 1718 Comparison'!DY$2,' Cash Num-Den_Indi'!$A$2:$ANL$2,0))-INDEX('1617 Data'!$A$2:$AEW$35,MATCH('1617 1718 Comparison'!$A29,'1617 Data'!$A$2:$A$35,0),MATCH('1617 1718 Comparison'!DY$2,'1617 Data'!$A$2:$AEW$2,0))</f>
        <v>0</v>
      </c>
      <c r="DZ29" s="402" t="e">
        <f>INDEX(' Cash Num-Den_Indi'!$A$2:$ANL$35,MATCH('1617 1718 Comparison'!$A29,' Cash Num-Den_Indi'!$A$2:$A$35,0),MATCH('1617 1718 Comparison'!DZ$2,' Cash Num-Den_Indi'!$A$2:$ANL$2,0))-INDEX('1617 Data'!$A$2:$AEW$35,MATCH('1617 1718 Comparison'!$A29,'1617 Data'!$A$2:$A$35,0),MATCH('1617 1718 Comparison'!DZ$2,'1617 Data'!$A$2:$AEW$2,0))</f>
        <v>#N/A</v>
      </c>
      <c r="EA29" s="402" t="e">
        <f>INDEX(' Cash Num-Den_Indi'!$A$2:$ANL$35,MATCH('1617 1718 Comparison'!$A29,' Cash Num-Den_Indi'!$A$2:$A$35,0),MATCH('1617 1718 Comparison'!EA$2,' Cash Num-Den_Indi'!$A$2:$ANL$2,0))-INDEX('1617 Data'!$A$2:$AEW$35,MATCH('1617 1718 Comparison'!$A29,'1617 Data'!$A$2:$A$35,0),MATCH('1617 1718 Comparison'!EA$2,'1617 Data'!$A$2:$AEW$2,0))</f>
        <v>#N/A</v>
      </c>
      <c r="EB29" s="402">
        <f>INDEX(' Cash Num-Den_Indi'!$A$2:$ANL$35,MATCH('1617 1718 Comparison'!$A29,' Cash Num-Den_Indi'!$A$2:$A$35,0),MATCH('1617 1718 Comparison'!EB$2,' Cash Num-Den_Indi'!$A$2:$ANL$2,0))-INDEX('1617 Data'!$A$2:$AEW$35,MATCH('1617 1718 Comparison'!$A29,'1617 Data'!$A$2:$A$35,0),MATCH('1617 1718 Comparison'!EB$2,'1617 Data'!$A$2:$AEW$2,0))</f>
        <v>0</v>
      </c>
      <c r="EC29" s="402" t="e">
        <f>INDEX(' Cash Num-Den_Indi'!$A$2:$ANL$35,MATCH('1617 1718 Comparison'!$A29,' Cash Num-Den_Indi'!$A$2:$A$35,0),MATCH('1617 1718 Comparison'!EC$2,' Cash Num-Den_Indi'!$A$2:$ANL$2,0))-INDEX('1617 Data'!$A$2:$AEW$35,MATCH('1617 1718 Comparison'!$A29,'1617 Data'!$A$2:$A$35,0),MATCH('1617 1718 Comparison'!EC$2,'1617 Data'!$A$2:$AEW$2,0))</f>
        <v>#N/A</v>
      </c>
      <c r="ED29" s="402" t="e">
        <f>INDEX(' Cash Num-Den_Indi'!$A$2:$ANL$35,MATCH('1617 1718 Comparison'!$A29,' Cash Num-Den_Indi'!$A$2:$A$35,0),MATCH('1617 1718 Comparison'!ED$2,' Cash Num-Den_Indi'!$A$2:$ANL$2,0))-INDEX('1617 Data'!$A$2:$AEW$35,MATCH('1617 1718 Comparison'!$A29,'1617 Data'!$A$2:$A$35,0),MATCH('1617 1718 Comparison'!ED$2,'1617 Data'!$A$2:$AEW$2,0))</f>
        <v>#N/A</v>
      </c>
      <c r="EE29" s="402">
        <f>INDEX(' Cash Num-Den_Indi'!$A$2:$ANL$35,MATCH('1617 1718 Comparison'!$A29,' Cash Num-Den_Indi'!$A$2:$A$35,0),MATCH('1617 1718 Comparison'!EE$2,' Cash Num-Den_Indi'!$A$2:$ANL$2,0))-INDEX('1617 Data'!$A$2:$AEW$35,MATCH('1617 1718 Comparison'!$A29,'1617 Data'!$A$2:$A$35,0),MATCH('1617 1718 Comparison'!EE$2,'1617 Data'!$A$2:$AEW$2,0))</f>
        <v>0</v>
      </c>
      <c r="EF29" s="402" t="e">
        <f>INDEX(' Cash Num-Den_Indi'!$A$2:$ANL$35,MATCH('1617 1718 Comparison'!$A29,' Cash Num-Den_Indi'!$A$2:$A$35,0),MATCH('1617 1718 Comparison'!EF$2,' Cash Num-Den_Indi'!$A$2:$ANL$2,0))-INDEX('1617 Data'!$A$2:$AEW$35,MATCH('1617 1718 Comparison'!$A29,'1617 Data'!$A$2:$A$35,0),MATCH('1617 1718 Comparison'!EF$2,'1617 Data'!$A$2:$AEW$2,0))</f>
        <v>#N/A</v>
      </c>
      <c r="EG29" s="402" t="e">
        <f>INDEX(' Cash Num-Den_Indi'!$A$2:$ANL$35,MATCH('1617 1718 Comparison'!$A29,' Cash Num-Den_Indi'!$A$2:$A$35,0),MATCH('1617 1718 Comparison'!EG$2,' Cash Num-Den_Indi'!$A$2:$ANL$2,0))-INDEX('1617 Data'!$A$2:$AEW$35,MATCH('1617 1718 Comparison'!$A29,'1617 Data'!$A$2:$A$35,0),MATCH('1617 1718 Comparison'!EG$2,'1617 Data'!$A$2:$AEW$2,0))</f>
        <v>#N/A</v>
      </c>
      <c r="EH29" s="402">
        <f>INDEX(' Cash Num-Den_Indi'!$A$2:$ANL$35,MATCH('1617 1718 Comparison'!$A29,' Cash Num-Den_Indi'!$A$2:$A$35,0),MATCH('1617 1718 Comparison'!EH$2,' Cash Num-Den_Indi'!$A$2:$ANL$2,0))-INDEX('1617 Data'!$A$2:$AEW$35,MATCH('1617 1718 Comparison'!$A29,'1617 Data'!$A$2:$A$35,0),MATCH('1617 1718 Comparison'!EH$2,'1617 Data'!$A$2:$AEW$2,0))</f>
        <v>0</v>
      </c>
      <c r="EI29" s="402" t="e">
        <f>INDEX(' Cash Num-Den_Indi'!$A$2:$ANL$35,MATCH('1617 1718 Comparison'!$A29,' Cash Num-Den_Indi'!$A$2:$A$35,0),MATCH('1617 1718 Comparison'!EI$2,' Cash Num-Den_Indi'!$A$2:$ANL$2,0))-INDEX('1617 Data'!$A$2:$AEW$35,MATCH('1617 1718 Comparison'!$A29,'1617 Data'!$A$2:$A$35,0),MATCH('1617 1718 Comparison'!EI$2,'1617 Data'!$A$2:$AEW$2,0))</f>
        <v>#N/A</v>
      </c>
      <c r="EJ29" s="402" t="e">
        <f>INDEX(' Cash Num-Den_Indi'!$A$2:$ANL$35,MATCH('1617 1718 Comparison'!$A29,' Cash Num-Den_Indi'!$A$2:$A$35,0),MATCH('1617 1718 Comparison'!EJ$2,' Cash Num-Den_Indi'!$A$2:$ANL$2,0))-INDEX('1617 Data'!$A$2:$AEW$35,MATCH('1617 1718 Comparison'!$A29,'1617 Data'!$A$2:$A$35,0),MATCH('1617 1718 Comparison'!EJ$2,'1617 Data'!$A$2:$AEW$2,0))</f>
        <v>#N/A</v>
      </c>
      <c r="EK29" s="402">
        <f>INDEX(' Cash Num-Den_Indi'!$A$2:$ANL$35,MATCH('1617 1718 Comparison'!$A29,' Cash Num-Den_Indi'!$A$2:$A$35,0),MATCH('1617 1718 Comparison'!EK$2,' Cash Num-Den_Indi'!$A$2:$ANL$2,0))-INDEX('1617 Data'!$A$2:$AEW$35,MATCH('1617 1718 Comparison'!$A29,'1617 Data'!$A$2:$A$35,0),MATCH('1617 1718 Comparison'!EK$2,'1617 Data'!$A$2:$AEW$2,0))</f>
        <v>0</v>
      </c>
      <c r="EL29" s="402" t="e">
        <f>INDEX(' Cash Num-Den_Indi'!$A$2:$ANL$35,MATCH('1617 1718 Comparison'!$A29,' Cash Num-Den_Indi'!$A$2:$A$35,0),MATCH('1617 1718 Comparison'!EL$2,' Cash Num-Den_Indi'!$A$2:$ANL$2,0))-INDEX('1617 Data'!$A$2:$AEW$35,MATCH('1617 1718 Comparison'!$A29,'1617 Data'!$A$2:$A$35,0),MATCH('1617 1718 Comparison'!EL$2,'1617 Data'!$A$2:$AEW$2,0))</f>
        <v>#N/A</v>
      </c>
      <c r="EM29" s="402" t="e">
        <f>INDEX(' Cash Num-Den_Indi'!$A$2:$ANL$35,MATCH('1617 1718 Comparison'!$A29,' Cash Num-Den_Indi'!$A$2:$A$35,0),MATCH('1617 1718 Comparison'!EM$2,' Cash Num-Den_Indi'!$A$2:$ANL$2,0))-INDEX('1617 Data'!$A$2:$AEW$35,MATCH('1617 1718 Comparison'!$A29,'1617 Data'!$A$2:$A$35,0),MATCH('1617 1718 Comparison'!EM$2,'1617 Data'!$A$2:$AEW$2,0))</f>
        <v>#N/A</v>
      </c>
      <c r="EN29" s="402">
        <f>INDEX(' Cash Num-Den_Indi'!$A$2:$ANL$35,MATCH('1617 1718 Comparison'!$A29,' Cash Num-Den_Indi'!$A$2:$A$35,0),MATCH('1617 1718 Comparison'!EN$2,' Cash Num-Den_Indi'!$A$2:$ANL$2,0))-INDEX('1617 Data'!$A$2:$AEW$35,MATCH('1617 1718 Comparison'!$A29,'1617 Data'!$A$2:$A$35,0),MATCH('1617 1718 Comparison'!EN$2,'1617 Data'!$A$2:$AEW$2,0))</f>
        <v>0</v>
      </c>
      <c r="EO29" s="402" t="e">
        <f>INDEX(' Cash Num-Den_Indi'!$A$2:$ANL$35,MATCH('1617 1718 Comparison'!$A29,' Cash Num-Den_Indi'!$A$2:$A$35,0),MATCH('1617 1718 Comparison'!EO$2,' Cash Num-Den_Indi'!$A$2:$ANL$2,0))-INDEX('1617 Data'!$A$2:$AEW$35,MATCH('1617 1718 Comparison'!$A29,'1617 Data'!$A$2:$A$35,0),MATCH('1617 1718 Comparison'!EO$2,'1617 Data'!$A$2:$AEW$2,0))</f>
        <v>#N/A</v>
      </c>
      <c r="EP29" s="402" t="e">
        <f>INDEX(' Cash Num-Den_Indi'!$A$2:$ANL$35,MATCH('1617 1718 Comparison'!$A29,' Cash Num-Den_Indi'!$A$2:$A$35,0),MATCH('1617 1718 Comparison'!EP$2,' Cash Num-Den_Indi'!$A$2:$ANL$2,0))-INDEX('1617 Data'!$A$2:$AEW$35,MATCH('1617 1718 Comparison'!$A29,'1617 Data'!$A$2:$A$35,0),MATCH('1617 1718 Comparison'!EP$2,'1617 Data'!$A$2:$AEW$2,0))</f>
        <v>#N/A</v>
      </c>
      <c r="EQ29" s="403" t="e">
        <f>INDEX(' Cash Num-Den_Indi'!$A$2:$ANL$35,MATCH('1617 1718 Comparison'!$A29,' Cash Num-Den_Indi'!$A$2:$A$35,0),MATCH('1617 1718 Comparison'!EQ$2,' Cash Num-Den_Indi'!$A$2:$ANL$2,0))-INDEX('1617 Data'!$A$2:$AEW$35,MATCH('1617 1718 Comparison'!$A29,'1617 Data'!$A$2:$A$35,0),MATCH('1617 1718 Comparison'!EQ$2,'1617 Data'!$A$2:$AEW$2,0))</f>
        <v>#N/A</v>
      </c>
      <c r="ER29" s="403" t="e">
        <f>INDEX(' Cash Num-Den_Indi'!$A$2:$ANL$35,MATCH('1617 1718 Comparison'!$A29,' Cash Num-Den_Indi'!$A$2:$A$35,0),MATCH('1617 1718 Comparison'!ER$2,' Cash Num-Den_Indi'!$A$2:$ANL$2,0))-INDEX('1617 Data'!$A$2:$AEW$35,MATCH('1617 1718 Comparison'!$A29,'1617 Data'!$A$2:$A$35,0),MATCH('1617 1718 Comparison'!ER$2,'1617 Data'!$A$2:$AEW$2,0))</f>
        <v>#N/A</v>
      </c>
      <c r="ES29" s="403" t="e">
        <f>INDEX(' Cash Num-Den_Indi'!$A$2:$ANL$35,MATCH('1617 1718 Comparison'!$A29,' Cash Num-Den_Indi'!$A$2:$A$35,0),MATCH('1617 1718 Comparison'!ES$2,' Cash Num-Den_Indi'!$A$2:$ANL$2,0))-INDEX('1617 Data'!$A$2:$AEW$35,MATCH('1617 1718 Comparison'!$A29,'1617 Data'!$A$2:$A$35,0),MATCH('1617 1718 Comparison'!ES$2,'1617 Data'!$A$2:$AEW$2,0))</f>
        <v>#N/A</v>
      </c>
      <c r="ET29" s="402">
        <f>INDEX(' Cash Num-Den_Indi'!$A$2:$ANL$35,MATCH('1617 1718 Comparison'!$A29,' Cash Num-Den_Indi'!$A$2:$A$35,0),MATCH('1617 1718 Comparison'!ET$2,' Cash Num-Den_Indi'!$A$2:$ANL$2,0))-INDEX('1617 Data'!$A$2:$AEW$35,MATCH('1617 1718 Comparison'!$A29,'1617 Data'!$A$2:$A$35,0),MATCH('1617 1718 Comparison'!ET$2,'1617 Data'!$A$2:$AEW$2,0))</f>
        <v>0</v>
      </c>
      <c r="EU29" s="402">
        <f>INDEX(' Cash Num-Den_Indi'!$A$2:$ANL$35,MATCH('1617 1718 Comparison'!$A29,' Cash Num-Den_Indi'!$A$2:$A$35,0),MATCH('1617 1718 Comparison'!EU$2,' Cash Num-Den_Indi'!$A$2:$ANL$2,0))-INDEX('1617 Data'!$A$2:$AEW$35,MATCH('1617 1718 Comparison'!$A29,'1617 Data'!$A$2:$A$35,0),MATCH('1617 1718 Comparison'!EU$2,'1617 Data'!$A$2:$AEW$2,0))</f>
        <v>0</v>
      </c>
      <c r="EV29" s="402">
        <f>INDEX(' Cash Num-Den_Indi'!$A$2:$ANL$35,MATCH('1617 1718 Comparison'!$A29,' Cash Num-Den_Indi'!$A$2:$A$35,0),MATCH('1617 1718 Comparison'!EV$2,' Cash Num-Den_Indi'!$A$2:$ANL$2,0))-INDEX('1617 Data'!$A$2:$AEW$35,MATCH('1617 1718 Comparison'!$A29,'1617 Data'!$A$2:$A$35,0),MATCH('1617 1718 Comparison'!EV$2,'1617 Data'!$A$2:$AEW$2,0))</f>
        <v>0</v>
      </c>
      <c r="EW29" s="402">
        <f>INDEX(' Cash Num-Den_Indi'!$A$2:$ANL$35,MATCH('1617 1718 Comparison'!$A29,' Cash Num-Den_Indi'!$A$2:$A$35,0),MATCH('1617 1718 Comparison'!EW$2,' Cash Num-Den_Indi'!$A$2:$ANL$2,0))-INDEX('1617 Data'!$A$2:$AEW$35,MATCH('1617 1718 Comparison'!$A29,'1617 Data'!$A$2:$A$35,0),MATCH('1617 1718 Comparison'!EW$2,'1617 Data'!$A$2:$AEW$2,0))</f>
        <v>0</v>
      </c>
      <c r="EX29" s="402">
        <f>INDEX(' Cash Num-Den_Indi'!$A$2:$ANL$35,MATCH('1617 1718 Comparison'!$A29,' Cash Num-Den_Indi'!$A$2:$A$35,0),MATCH('1617 1718 Comparison'!EX$2,' Cash Num-Den_Indi'!$A$2:$ANL$2,0))-INDEX('1617 Data'!$A$2:$AEW$35,MATCH('1617 1718 Comparison'!$A29,'1617 Data'!$A$2:$A$35,0),MATCH('1617 1718 Comparison'!EX$2,'1617 Data'!$A$2:$AEW$2,0))</f>
        <v>0</v>
      </c>
      <c r="EY29" s="402">
        <f>INDEX(' Cash Num-Den_Indi'!$A$2:$ANL$35,MATCH('1617 1718 Comparison'!$A29,' Cash Num-Den_Indi'!$A$2:$A$35,0),MATCH('1617 1718 Comparison'!EY$2,' Cash Num-Den_Indi'!$A$2:$ANL$2,0))-INDEX('1617 Data'!$A$2:$AEW$35,MATCH('1617 1718 Comparison'!$A29,'1617 Data'!$A$2:$A$35,0),MATCH('1617 1718 Comparison'!EY$2,'1617 Data'!$A$2:$AEW$2,0))</f>
        <v>0</v>
      </c>
      <c r="EZ29" s="402">
        <f>INDEX(' Cash Num-Den_Indi'!$A$2:$ANL$35,MATCH('1617 1718 Comparison'!$A29,' Cash Num-Den_Indi'!$A$2:$A$35,0),MATCH('1617 1718 Comparison'!EZ$2,' Cash Num-Den_Indi'!$A$2:$ANL$2,0))-INDEX('1617 Data'!$A$2:$AEW$35,MATCH('1617 1718 Comparison'!$A29,'1617 Data'!$A$2:$A$35,0),MATCH('1617 1718 Comparison'!EZ$2,'1617 Data'!$A$2:$AEW$2,0))</f>
        <v>0</v>
      </c>
      <c r="FA29" s="403" t="e">
        <f>INDEX(' Cash Num-Den_Indi'!$A$2:$ANL$35,MATCH('1617 1718 Comparison'!$A29,' Cash Num-Den_Indi'!$A$2:$A$35,0),MATCH('1617 1718 Comparison'!FA$2,' Cash Num-Den_Indi'!$A$2:$ANL$2,0))-INDEX('1617 Data'!$A$2:$AEW$35,MATCH('1617 1718 Comparison'!$A29,'1617 Data'!$A$2:$A$35,0),MATCH('1617 1718 Comparison'!FA$2,'1617 Data'!$A$2:$AEW$2,0))</f>
        <v>#N/A</v>
      </c>
      <c r="FB29" s="402">
        <f>INDEX(' Cash Num-Den_Indi'!$A$2:$ANL$35,MATCH('1617 1718 Comparison'!$A29,' Cash Num-Den_Indi'!$A$2:$A$35,0),MATCH('1617 1718 Comparison'!FB$2,' Cash Num-Den_Indi'!$A$2:$ANL$2,0))-INDEX('1617 Data'!$A$2:$AEW$35,MATCH('1617 1718 Comparison'!$A29,'1617 Data'!$A$2:$A$35,0),MATCH('1617 1718 Comparison'!FB$2,'1617 Data'!$A$2:$AEW$2,0))</f>
        <v>0</v>
      </c>
      <c r="FC29" s="402">
        <f>INDEX(' Cash Num-Den_Indi'!$A$2:$ANL$35,MATCH('1617 1718 Comparison'!$A29,' Cash Num-Den_Indi'!$A$2:$A$35,0),MATCH('1617 1718 Comparison'!FC$2,' Cash Num-Den_Indi'!$A$2:$ANL$2,0))-INDEX('1617 Data'!$A$2:$AEW$35,MATCH('1617 1718 Comparison'!$A29,'1617 Data'!$A$2:$A$35,0),MATCH('1617 1718 Comparison'!FC$2,'1617 Data'!$A$2:$AEW$2,0))</f>
        <v>0</v>
      </c>
      <c r="FD29" s="402">
        <f>INDEX(' Cash Num-Den_Indi'!$A$2:$ANL$35,MATCH('1617 1718 Comparison'!$A29,' Cash Num-Den_Indi'!$A$2:$A$35,0),MATCH('1617 1718 Comparison'!FD$2,' Cash Num-Den_Indi'!$A$2:$ANL$2,0))-INDEX('1617 Data'!$A$2:$AEW$35,MATCH('1617 1718 Comparison'!$A29,'1617 Data'!$A$2:$A$35,0),MATCH('1617 1718 Comparison'!FD$2,'1617 Data'!$A$2:$AEW$2,0))</f>
        <v>0</v>
      </c>
      <c r="FE29" s="402">
        <f>INDEX(' Cash Num-Den_Indi'!$A$2:$ANL$35,MATCH('1617 1718 Comparison'!$A29,' Cash Num-Den_Indi'!$A$2:$A$35,0),MATCH('1617 1718 Comparison'!FE$2,' Cash Num-Den_Indi'!$A$2:$ANL$2,0))-INDEX('1617 Data'!$A$2:$AEW$35,MATCH('1617 1718 Comparison'!$A29,'1617 Data'!$A$2:$A$35,0),MATCH('1617 1718 Comparison'!FE$2,'1617 Data'!$A$2:$AEW$2,0))</f>
        <v>0</v>
      </c>
      <c r="FF29" s="403" t="e">
        <f>INDEX(' Cash Num-Den_Indi'!$A$2:$ANL$35,MATCH('1617 1718 Comparison'!$A29,' Cash Num-Den_Indi'!$A$2:$A$35,0),MATCH('1617 1718 Comparison'!FF$2,' Cash Num-Den_Indi'!$A$2:$ANL$2,0))-INDEX('1617 Data'!$A$2:$AEW$35,MATCH('1617 1718 Comparison'!$A29,'1617 Data'!$A$2:$A$35,0),MATCH('1617 1718 Comparison'!FF$2,'1617 Data'!$A$2:$AEW$2,0))</f>
        <v>#N/A</v>
      </c>
      <c r="FG29" s="402">
        <f>INDEX(' Cash Num-Den_Indi'!$A$2:$ANL$35,MATCH('1617 1718 Comparison'!$A29,' Cash Num-Den_Indi'!$A$2:$A$35,0),MATCH('1617 1718 Comparison'!FG$2,' Cash Num-Den_Indi'!$A$2:$ANL$2,0))-INDEX('1617 Data'!$A$2:$AEW$35,MATCH('1617 1718 Comparison'!$A29,'1617 Data'!$A$2:$A$35,0),MATCH('1617 1718 Comparison'!FG$2,'1617 Data'!$A$2:$AEW$2,0))</f>
        <v>0</v>
      </c>
      <c r="FH29" s="402">
        <f>INDEX(' Cash Num-Den_Indi'!$A$2:$ANL$35,MATCH('1617 1718 Comparison'!$A29,' Cash Num-Den_Indi'!$A$2:$A$35,0),MATCH('1617 1718 Comparison'!FH$2,' Cash Num-Den_Indi'!$A$2:$ANL$2,0))-INDEX('1617 Data'!$A$2:$AEW$35,MATCH('1617 1718 Comparison'!$A29,'1617 Data'!$A$2:$A$35,0),MATCH('1617 1718 Comparison'!FH$2,'1617 Data'!$A$2:$AEW$2,0))</f>
        <v>0</v>
      </c>
      <c r="FI29" s="402">
        <f>INDEX(' Cash Num-Den_Indi'!$A$2:$ANL$35,MATCH('1617 1718 Comparison'!$A29,' Cash Num-Den_Indi'!$A$2:$A$35,0),MATCH('1617 1718 Comparison'!FI$2,' Cash Num-Den_Indi'!$A$2:$ANL$2,0))-INDEX('1617 Data'!$A$2:$AEW$35,MATCH('1617 1718 Comparison'!$A29,'1617 Data'!$A$2:$A$35,0),MATCH('1617 1718 Comparison'!FI$2,'1617 Data'!$A$2:$AEW$2,0))</f>
        <v>0</v>
      </c>
      <c r="FJ29" s="402">
        <f>INDEX(' Cash Num-Den_Indi'!$A$2:$ANL$35,MATCH('1617 1718 Comparison'!$A29,' Cash Num-Den_Indi'!$A$2:$A$35,0),MATCH('1617 1718 Comparison'!FJ$2,' Cash Num-Den_Indi'!$A$2:$ANL$2,0))-INDEX('1617 Data'!$A$2:$AEW$35,MATCH('1617 1718 Comparison'!$A29,'1617 Data'!$A$2:$A$35,0),MATCH('1617 1718 Comparison'!FJ$2,'1617 Data'!$A$2:$AEW$2,0))</f>
        <v>0</v>
      </c>
      <c r="FK29" s="402">
        <f>INDEX(' Cash Num-Den_Indi'!$A$2:$ANL$35,MATCH('1617 1718 Comparison'!$A29,' Cash Num-Den_Indi'!$A$2:$A$35,0),MATCH('1617 1718 Comparison'!FK$2,' Cash Num-Den_Indi'!$A$2:$ANL$2,0))-INDEX('1617 Data'!$A$2:$AEW$35,MATCH('1617 1718 Comparison'!$A29,'1617 Data'!$A$2:$A$35,0),MATCH('1617 1718 Comparison'!FK$2,'1617 Data'!$A$2:$AEW$2,0))</f>
        <v>0</v>
      </c>
      <c r="FL29" s="402">
        <f>INDEX(' Cash Num-Den_Indi'!$A$2:$ANL$35,MATCH('1617 1718 Comparison'!$A29,' Cash Num-Den_Indi'!$A$2:$A$35,0),MATCH('1617 1718 Comparison'!FL$2,' Cash Num-Den_Indi'!$A$2:$ANL$2,0))-INDEX('1617 Data'!$A$2:$AEW$35,MATCH('1617 1718 Comparison'!$A29,'1617 Data'!$A$2:$A$35,0),MATCH('1617 1718 Comparison'!FL$2,'1617 Data'!$A$2:$AEW$2,0))</f>
        <v>0</v>
      </c>
      <c r="FM29" s="403" t="e">
        <f>INDEX(' Cash Num-Den_Indi'!$A$2:$ANL$35,MATCH('1617 1718 Comparison'!$A29,' Cash Num-Den_Indi'!$A$2:$A$35,0),MATCH('1617 1718 Comparison'!FM$2,' Cash Num-Den_Indi'!$A$2:$ANL$2,0))-INDEX('1617 Data'!$A$2:$AEW$35,MATCH('1617 1718 Comparison'!$A29,'1617 Data'!$A$2:$A$35,0),MATCH('1617 1718 Comparison'!FM$2,'1617 Data'!$A$2:$AEW$2,0))</f>
        <v>#N/A</v>
      </c>
      <c r="FN29" s="402">
        <f>INDEX(' Cash Num-Den_Indi'!$A$2:$ANL$35,MATCH('1617 1718 Comparison'!$A29,' Cash Num-Den_Indi'!$A$2:$A$35,0),MATCH('1617 1718 Comparison'!FN$2,' Cash Num-Den_Indi'!$A$2:$ANL$2,0))-INDEX('1617 Data'!$A$2:$AEW$35,MATCH('1617 1718 Comparison'!$A29,'1617 Data'!$A$2:$A$35,0),MATCH('1617 1718 Comparison'!FN$2,'1617 Data'!$A$2:$AEW$2,0))</f>
        <v>0</v>
      </c>
      <c r="FO29" s="402">
        <f>INDEX(' Cash Num-Den_Indi'!$A$2:$ANL$35,MATCH('1617 1718 Comparison'!$A29,' Cash Num-Den_Indi'!$A$2:$A$35,0),MATCH('1617 1718 Comparison'!FO$2,' Cash Num-Den_Indi'!$A$2:$ANL$2,0))-INDEX('1617 Data'!$A$2:$AEW$35,MATCH('1617 1718 Comparison'!$A29,'1617 Data'!$A$2:$A$35,0),MATCH('1617 1718 Comparison'!FO$2,'1617 Data'!$A$2:$AEW$2,0))</f>
        <v>0</v>
      </c>
      <c r="FP29" s="402">
        <f>INDEX(' Cash Num-Den_Indi'!$A$2:$ANL$35,MATCH('1617 1718 Comparison'!$A29,' Cash Num-Den_Indi'!$A$2:$A$35,0),MATCH('1617 1718 Comparison'!FP$2,' Cash Num-Den_Indi'!$A$2:$ANL$2,0))-INDEX('1617 Data'!$A$2:$AEW$35,MATCH('1617 1718 Comparison'!$A29,'1617 Data'!$A$2:$A$35,0),MATCH('1617 1718 Comparison'!FP$2,'1617 Data'!$A$2:$AEW$2,0))</f>
        <v>-0.50999999999999091</v>
      </c>
      <c r="FQ29" s="402" t="e">
        <f>INDEX(' Cash Num-Den_Indi'!$A$2:$ANL$35,MATCH('1617 1718 Comparison'!$A29,' Cash Num-Den_Indi'!$A$2:$A$35,0),MATCH('1617 1718 Comparison'!FQ$2,' Cash Num-Den_Indi'!$A$2:$ANL$2,0))-INDEX('1617 Data'!$A$2:$AEW$35,MATCH('1617 1718 Comparison'!$A29,'1617 Data'!$A$2:$A$35,0),MATCH('1617 1718 Comparison'!FQ$2,'1617 Data'!$A$2:$AEW$2,0))</f>
        <v>#VALUE!</v>
      </c>
      <c r="FR29" s="402">
        <f>INDEX(' Cash Num-Den_Indi'!$A$2:$ANL$35,MATCH('1617 1718 Comparison'!$A29,' Cash Num-Den_Indi'!$A$2:$A$35,0),MATCH('1617 1718 Comparison'!FR$2,' Cash Num-Den_Indi'!$A$2:$ANL$2,0))-INDEX('1617 Data'!$A$2:$AEW$35,MATCH('1617 1718 Comparison'!$A29,'1617 Data'!$A$2:$A$35,0),MATCH('1617 1718 Comparison'!FR$2,'1617 Data'!$A$2:$AEW$2,0))</f>
        <v>0</v>
      </c>
      <c r="FS29" s="402">
        <f>INDEX(' Cash Num-Den_Indi'!$A$2:$ANL$35,MATCH('1617 1718 Comparison'!$A29,' Cash Num-Den_Indi'!$A$2:$A$35,0),MATCH('1617 1718 Comparison'!FS$2,' Cash Num-Den_Indi'!$A$2:$ANL$2,0))-INDEX('1617 Data'!$A$2:$AEW$35,MATCH('1617 1718 Comparison'!$A29,'1617 Data'!$A$2:$A$35,0),MATCH('1617 1718 Comparison'!FS$2,'1617 Data'!$A$2:$AEW$2,0))</f>
        <v>0.67999999999983629</v>
      </c>
      <c r="FT29" s="403" t="e">
        <f>INDEX(' Cash Num-Den_Indi'!$A$2:$ANL$35,MATCH('1617 1718 Comparison'!$A29,' Cash Num-Den_Indi'!$A$2:$A$35,0),MATCH('1617 1718 Comparison'!FT$2,' Cash Num-Den_Indi'!$A$2:$ANL$2,0))-INDEX('1617 Data'!$A$2:$AEW$35,MATCH('1617 1718 Comparison'!$A29,'1617 Data'!$A$2:$A$35,0),MATCH('1617 1718 Comparison'!FT$2,'1617 Data'!$A$2:$AEW$2,0))</f>
        <v>#N/A</v>
      </c>
      <c r="FU29" s="402" t="e">
        <f>INDEX(' Cash Num-Den_Indi'!$A$2:$ANL$35,MATCH('1617 1718 Comparison'!$A29,' Cash Num-Den_Indi'!$A$2:$A$35,0),MATCH('1617 1718 Comparison'!FU$2,' Cash Num-Den_Indi'!$A$2:$ANL$2,0))-INDEX('1617 Data'!$A$2:$AEW$35,MATCH('1617 1718 Comparison'!$A29,'1617 Data'!$A$2:$A$35,0),MATCH('1617 1718 Comparison'!FU$2,'1617 Data'!$A$2:$AEW$2,0))</f>
        <v>#VALUE!</v>
      </c>
      <c r="FV29" s="402" t="e">
        <f>INDEX(' Cash Num-Den_Indi'!$A$2:$ANL$35,MATCH('1617 1718 Comparison'!$A29,' Cash Num-Den_Indi'!$A$2:$A$35,0),MATCH('1617 1718 Comparison'!FV$2,' Cash Num-Den_Indi'!$A$2:$ANL$2,0))-INDEX('1617 Data'!$A$2:$AEW$35,MATCH('1617 1718 Comparison'!$A29,'1617 Data'!$A$2:$A$35,0),MATCH('1617 1718 Comparison'!FV$2,'1617 Data'!$A$2:$AEW$2,0))</f>
        <v>#VALUE!</v>
      </c>
      <c r="FW29" s="402" t="e">
        <f>INDEX(' Cash Num-Den_Indi'!$A$2:$ANL$35,MATCH('1617 1718 Comparison'!$A29,' Cash Num-Den_Indi'!$A$2:$A$35,0),MATCH('1617 1718 Comparison'!FW$2,' Cash Num-Den_Indi'!$A$2:$ANL$2,0))-INDEX('1617 Data'!$A$2:$AEW$35,MATCH('1617 1718 Comparison'!$A29,'1617 Data'!$A$2:$A$35,0),MATCH('1617 1718 Comparison'!FW$2,'1617 Data'!$A$2:$AEW$2,0))</f>
        <v>#VALUE!</v>
      </c>
      <c r="FX29" s="402" t="e">
        <f>INDEX(' Cash Num-Den_Indi'!$A$2:$ANL$35,MATCH('1617 1718 Comparison'!$A29,' Cash Num-Den_Indi'!$A$2:$A$35,0),MATCH('1617 1718 Comparison'!FX$2,' Cash Num-Den_Indi'!$A$2:$ANL$2,0))-INDEX('1617 Data'!$A$2:$AEW$35,MATCH('1617 1718 Comparison'!$A29,'1617 Data'!$A$2:$A$35,0),MATCH('1617 1718 Comparison'!FX$2,'1617 Data'!$A$2:$AEW$2,0))</f>
        <v>#VALUE!</v>
      </c>
      <c r="FY29" s="402" t="e">
        <f>INDEX(' Cash Num-Den_Indi'!$A$2:$ANL$35,MATCH('1617 1718 Comparison'!$A29,' Cash Num-Den_Indi'!$A$2:$A$35,0),MATCH('1617 1718 Comparison'!FY$2,' Cash Num-Den_Indi'!$A$2:$ANL$2,0))-INDEX('1617 Data'!$A$2:$AEW$35,MATCH('1617 1718 Comparison'!$A29,'1617 Data'!$A$2:$A$35,0),MATCH('1617 1718 Comparison'!FY$2,'1617 Data'!$A$2:$AEW$2,0))</f>
        <v>#VALUE!</v>
      </c>
      <c r="FZ29" s="402" t="e">
        <f>INDEX(' Cash Num-Den_Indi'!$A$2:$ANL$35,MATCH('1617 1718 Comparison'!$A29,' Cash Num-Den_Indi'!$A$2:$A$35,0),MATCH('1617 1718 Comparison'!FZ$2,' Cash Num-Den_Indi'!$A$2:$ANL$2,0))-INDEX('1617 Data'!$A$2:$AEW$35,MATCH('1617 1718 Comparison'!$A29,'1617 Data'!$A$2:$A$35,0),MATCH('1617 1718 Comparison'!FZ$2,'1617 Data'!$A$2:$AEW$2,0))</f>
        <v>#VALUE!</v>
      </c>
      <c r="GA29" s="403" t="e">
        <f>INDEX(' Cash Num-Den_Indi'!$A$2:$ANL$35,MATCH('1617 1718 Comparison'!$A29,' Cash Num-Den_Indi'!$A$2:$A$35,0),MATCH('1617 1718 Comparison'!GA$2,' Cash Num-Den_Indi'!$A$2:$ANL$2,0))-INDEX('1617 Data'!$A$2:$AEW$35,MATCH('1617 1718 Comparison'!$A29,'1617 Data'!$A$2:$A$35,0),MATCH('1617 1718 Comparison'!GA$2,'1617 Data'!$A$2:$AEW$2,0))</f>
        <v>#VALUE!</v>
      </c>
      <c r="GB29" s="402">
        <f>INDEX(' Cash Num-Den_Indi'!$A$2:$ANL$35,MATCH('1617 1718 Comparison'!$A29,' Cash Num-Den_Indi'!$A$2:$A$35,0),MATCH('1617 1718 Comparison'!GB$2,' Cash Num-Den_Indi'!$A$2:$ANL$2,0))-INDEX('1617 Data'!$A$2:$AEW$35,MATCH('1617 1718 Comparison'!$A29,'1617 Data'!$A$2:$A$35,0),MATCH('1617 1718 Comparison'!GB$2,'1617 Data'!$A$2:$AEW$2,0))</f>
        <v>0</v>
      </c>
      <c r="GC29" s="402">
        <f>INDEX(' Cash Num-Den_Indi'!$A$2:$ANL$35,MATCH('1617 1718 Comparison'!$A29,' Cash Num-Den_Indi'!$A$2:$A$35,0),MATCH('1617 1718 Comparison'!GC$2,' Cash Num-Den_Indi'!$A$2:$ANL$2,0))-INDEX('1617 Data'!$A$2:$AEW$35,MATCH('1617 1718 Comparison'!$A29,'1617 Data'!$A$2:$A$35,0),MATCH('1617 1718 Comparison'!GC$2,'1617 Data'!$A$2:$AEW$2,0))</f>
        <v>0</v>
      </c>
      <c r="GD29" s="402">
        <f>INDEX(' Cash Num-Den_Indi'!$A$2:$ANL$35,MATCH('1617 1718 Comparison'!$A29,' Cash Num-Den_Indi'!$A$2:$A$35,0),MATCH('1617 1718 Comparison'!GD$2,' Cash Num-Den_Indi'!$A$2:$ANL$2,0))-INDEX('1617 Data'!$A$2:$AEW$35,MATCH('1617 1718 Comparison'!$A29,'1617 Data'!$A$2:$A$35,0),MATCH('1617 1718 Comparison'!GD$2,'1617 Data'!$A$2:$AEW$2,0))</f>
        <v>0</v>
      </c>
      <c r="GE29" s="402" t="e">
        <f>INDEX(' Cash Num-Den_Indi'!$A$2:$ANL$35,MATCH('1617 1718 Comparison'!$A29,' Cash Num-Den_Indi'!$A$2:$A$35,0),MATCH('1617 1718 Comparison'!GE$2,' Cash Num-Den_Indi'!$A$2:$ANL$2,0))-INDEX('1617 Data'!$A$2:$AEW$35,MATCH('1617 1718 Comparison'!$A29,'1617 Data'!$A$2:$A$35,0),MATCH('1617 1718 Comparison'!GE$2,'1617 Data'!$A$2:$AEW$2,0))</f>
        <v>#VALUE!</v>
      </c>
      <c r="GF29" s="402">
        <f>INDEX(' Cash Num-Den_Indi'!$A$2:$ANL$35,MATCH('1617 1718 Comparison'!$A29,' Cash Num-Den_Indi'!$A$2:$A$35,0),MATCH('1617 1718 Comparison'!GF$2,' Cash Num-Den_Indi'!$A$2:$ANL$2,0))-INDEX('1617 Data'!$A$2:$AEW$35,MATCH('1617 1718 Comparison'!$A29,'1617 Data'!$A$2:$A$35,0),MATCH('1617 1718 Comparison'!GF$2,'1617 Data'!$A$2:$AEW$2,0))</f>
        <v>0</v>
      </c>
      <c r="GG29" s="402">
        <f>INDEX(' Cash Num-Den_Indi'!$A$2:$ANL$35,MATCH('1617 1718 Comparison'!$A29,' Cash Num-Den_Indi'!$A$2:$A$35,0),MATCH('1617 1718 Comparison'!GG$2,' Cash Num-Den_Indi'!$A$2:$ANL$2,0))-INDEX('1617 Data'!$A$2:$AEW$35,MATCH('1617 1718 Comparison'!$A29,'1617 Data'!$A$2:$A$35,0),MATCH('1617 1718 Comparison'!GG$2,'1617 Data'!$A$2:$AEW$2,0))</f>
        <v>0</v>
      </c>
      <c r="GH29" s="403" t="e">
        <f>INDEX(' Cash Num-Den_Indi'!$A$2:$ANL$35,MATCH('1617 1718 Comparison'!$A29,' Cash Num-Den_Indi'!$A$2:$A$35,0),MATCH('1617 1718 Comparison'!GH$2,' Cash Num-Den_Indi'!$A$2:$ANL$2,0))-INDEX('1617 Data'!$A$2:$AEW$35,MATCH('1617 1718 Comparison'!$A29,'1617 Data'!$A$2:$A$35,0),MATCH('1617 1718 Comparison'!GH$2,'1617 Data'!$A$2:$AEW$2,0))</f>
        <v>#N/A</v>
      </c>
      <c r="GI29" s="402">
        <f>INDEX(' Cash Num-Den_Indi'!$A$2:$ANL$35,MATCH('1617 1718 Comparison'!$A29,' Cash Num-Den_Indi'!$A$2:$A$35,0),MATCH('1617 1718 Comparison'!GI$2,' Cash Num-Den_Indi'!$A$2:$ANL$2,0))-INDEX('1617 Data'!$A$2:$AEW$35,MATCH('1617 1718 Comparison'!$A29,'1617 Data'!$A$2:$A$35,0),MATCH('1617 1718 Comparison'!GI$2,'1617 Data'!$A$2:$AEW$2,0))</f>
        <v>0</v>
      </c>
      <c r="GJ29" s="402">
        <f>INDEX(' Cash Num-Den_Indi'!$A$2:$ANL$35,MATCH('1617 1718 Comparison'!$A29,' Cash Num-Den_Indi'!$A$2:$A$35,0),MATCH('1617 1718 Comparison'!GJ$2,' Cash Num-Den_Indi'!$A$2:$ANL$2,0))-INDEX('1617 Data'!$A$2:$AEW$35,MATCH('1617 1718 Comparison'!$A29,'1617 Data'!$A$2:$A$35,0),MATCH('1617 1718 Comparison'!GJ$2,'1617 Data'!$A$2:$AEW$2,0))</f>
        <v>0</v>
      </c>
      <c r="GK29" s="402">
        <f>INDEX(' Cash Num-Den_Indi'!$A$2:$ANL$35,MATCH('1617 1718 Comparison'!$A29,' Cash Num-Den_Indi'!$A$2:$A$35,0),MATCH('1617 1718 Comparison'!GK$2,' Cash Num-Den_Indi'!$A$2:$ANL$2,0))-INDEX('1617 Data'!$A$2:$AEW$35,MATCH('1617 1718 Comparison'!$A29,'1617 Data'!$A$2:$A$35,0),MATCH('1617 1718 Comparison'!GK$2,'1617 Data'!$A$2:$AEW$2,0))</f>
        <v>0</v>
      </c>
      <c r="GL29" s="402">
        <f>INDEX(' Cash Num-Den_Indi'!$A$2:$ANL$35,MATCH('1617 1718 Comparison'!$A29,' Cash Num-Den_Indi'!$A$2:$A$35,0),MATCH('1617 1718 Comparison'!GL$2,' Cash Num-Den_Indi'!$A$2:$ANL$2,0))-INDEX('1617 Data'!$A$2:$AEW$35,MATCH('1617 1718 Comparison'!$A29,'1617 Data'!$A$2:$A$35,0),MATCH('1617 1718 Comparison'!GL$2,'1617 Data'!$A$2:$AEW$2,0))</f>
        <v>0</v>
      </c>
      <c r="GM29" s="402">
        <f>INDEX(' Cash Num-Den_Indi'!$A$2:$ANL$35,MATCH('1617 1718 Comparison'!$A29,' Cash Num-Den_Indi'!$A$2:$A$35,0),MATCH('1617 1718 Comparison'!GM$2,' Cash Num-Den_Indi'!$A$2:$ANL$2,0))-INDEX('1617 Data'!$A$2:$AEW$35,MATCH('1617 1718 Comparison'!$A29,'1617 Data'!$A$2:$A$35,0),MATCH('1617 1718 Comparison'!GM$2,'1617 Data'!$A$2:$AEW$2,0))</f>
        <v>0</v>
      </c>
      <c r="GN29" s="402">
        <f>INDEX(' Cash Num-Den_Indi'!$A$2:$ANL$35,MATCH('1617 1718 Comparison'!$A29,' Cash Num-Den_Indi'!$A$2:$A$35,0),MATCH('1617 1718 Comparison'!GN$2,' Cash Num-Den_Indi'!$A$2:$ANL$2,0))-INDEX('1617 Data'!$A$2:$AEW$35,MATCH('1617 1718 Comparison'!$A29,'1617 Data'!$A$2:$A$35,0),MATCH('1617 1718 Comparison'!GN$2,'1617 Data'!$A$2:$AEW$2,0))</f>
        <v>0</v>
      </c>
      <c r="GO29" s="403" t="e">
        <f>INDEX(' Cash Num-Den_Indi'!$A$2:$ANL$35,MATCH('1617 1718 Comparison'!$A29,' Cash Num-Den_Indi'!$A$2:$A$35,0),MATCH('1617 1718 Comparison'!GO$2,' Cash Num-Den_Indi'!$A$2:$ANL$2,0))-INDEX('1617 Data'!$A$2:$AEW$35,MATCH('1617 1718 Comparison'!$A29,'1617 Data'!$A$2:$A$35,0),MATCH('1617 1718 Comparison'!GO$2,'1617 Data'!$A$2:$AEW$2,0))</f>
        <v>#N/A</v>
      </c>
      <c r="GP29" s="402">
        <f>INDEX(' Cash Num-Den_Indi'!$A$2:$ANL$35,MATCH('1617 1718 Comparison'!$A29,' Cash Num-Den_Indi'!$A$2:$A$35,0),MATCH('1617 1718 Comparison'!GP$2,' Cash Num-Den_Indi'!$A$2:$ANL$2,0))-INDEX('1617 Data'!$A$2:$AEW$35,MATCH('1617 1718 Comparison'!$A29,'1617 Data'!$A$2:$A$35,0),MATCH('1617 1718 Comparison'!GP$2,'1617 Data'!$A$2:$AEW$2,0))</f>
        <v>0</v>
      </c>
      <c r="GQ29" s="402">
        <f>INDEX(' Cash Num-Den_Indi'!$A$2:$ANL$35,MATCH('1617 1718 Comparison'!$A29,' Cash Num-Den_Indi'!$A$2:$A$35,0),MATCH('1617 1718 Comparison'!GQ$2,' Cash Num-Den_Indi'!$A$2:$ANL$2,0))-INDEX('1617 Data'!$A$2:$AEW$35,MATCH('1617 1718 Comparison'!$A29,'1617 Data'!$A$2:$A$35,0),MATCH('1617 1718 Comparison'!GQ$2,'1617 Data'!$A$2:$AEW$2,0))</f>
        <v>0</v>
      </c>
      <c r="GR29" s="402">
        <f>INDEX(' Cash Num-Den_Indi'!$A$2:$ANL$35,MATCH('1617 1718 Comparison'!$A29,' Cash Num-Den_Indi'!$A$2:$A$35,0),MATCH('1617 1718 Comparison'!GR$2,' Cash Num-Den_Indi'!$A$2:$ANL$2,0))-INDEX('1617 Data'!$A$2:$AEW$35,MATCH('1617 1718 Comparison'!$A29,'1617 Data'!$A$2:$A$35,0),MATCH('1617 1718 Comparison'!GR$2,'1617 Data'!$A$2:$AEW$2,0))</f>
        <v>-1</v>
      </c>
      <c r="GS29" s="402" t="e">
        <f>INDEX(' Cash Num-Den_Indi'!$A$2:$ANL$35,MATCH('1617 1718 Comparison'!$A29,' Cash Num-Den_Indi'!$A$2:$A$35,0),MATCH('1617 1718 Comparison'!GS$2,' Cash Num-Den_Indi'!$A$2:$ANL$2,0))-INDEX('1617 Data'!$A$2:$AEW$35,MATCH('1617 1718 Comparison'!$A29,'1617 Data'!$A$2:$A$35,0),MATCH('1617 1718 Comparison'!GS$2,'1617 Data'!$A$2:$AEW$2,0))</f>
        <v>#VALUE!</v>
      </c>
      <c r="GT29" s="402">
        <f>INDEX(' Cash Num-Den_Indi'!$A$2:$ANL$35,MATCH('1617 1718 Comparison'!$A29,' Cash Num-Den_Indi'!$A$2:$A$35,0),MATCH('1617 1718 Comparison'!GT$2,' Cash Num-Den_Indi'!$A$2:$ANL$2,0))-INDEX('1617 Data'!$A$2:$AEW$35,MATCH('1617 1718 Comparison'!$A29,'1617 Data'!$A$2:$A$35,0),MATCH('1617 1718 Comparison'!GT$2,'1617 Data'!$A$2:$AEW$2,0))</f>
        <v>0</v>
      </c>
      <c r="GU29" s="402">
        <f>INDEX(' Cash Num-Den_Indi'!$A$2:$ANL$35,MATCH('1617 1718 Comparison'!$A29,' Cash Num-Den_Indi'!$A$2:$A$35,0),MATCH('1617 1718 Comparison'!GU$2,' Cash Num-Den_Indi'!$A$2:$ANL$2,0))-INDEX('1617 Data'!$A$2:$AEW$35,MATCH('1617 1718 Comparison'!$A29,'1617 Data'!$A$2:$A$35,0),MATCH('1617 1718 Comparison'!GU$2,'1617 Data'!$A$2:$AEW$2,0))</f>
        <v>1</v>
      </c>
      <c r="GV29" s="403" t="e">
        <f>INDEX(' Cash Num-Den_Indi'!$A$2:$ANL$35,MATCH('1617 1718 Comparison'!$A29,' Cash Num-Den_Indi'!$A$2:$A$35,0),MATCH('1617 1718 Comparison'!GV$2,' Cash Num-Den_Indi'!$A$2:$ANL$2,0))-INDEX('1617 Data'!$A$2:$AEW$35,MATCH('1617 1718 Comparison'!$A29,'1617 Data'!$A$2:$A$35,0),MATCH('1617 1718 Comparison'!GV$2,'1617 Data'!$A$2:$AEW$2,0))</f>
        <v>#N/A</v>
      </c>
      <c r="GW29" s="402">
        <f>INDEX(' Cash Num-Den_Indi'!$A$2:$ANL$35,MATCH('1617 1718 Comparison'!$A29,' Cash Num-Den_Indi'!$A$2:$A$35,0),MATCH('1617 1718 Comparison'!GW$2,' Cash Num-Den_Indi'!$A$2:$ANL$2,0))-INDEX('1617 Data'!$A$2:$AEW$35,MATCH('1617 1718 Comparison'!$A29,'1617 Data'!$A$2:$A$35,0),MATCH('1617 1718 Comparison'!GW$2,'1617 Data'!$A$2:$AEW$2,0))</f>
        <v>0</v>
      </c>
      <c r="GX29" s="402">
        <f>INDEX(' Cash Num-Den_Indi'!$A$2:$ANL$35,MATCH('1617 1718 Comparison'!$A29,' Cash Num-Den_Indi'!$A$2:$A$35,0),MATCH('1617 1718 Comparison'!GX$2,' Cash Num-Den_Indi'!$A$2:$ANL$2,0))-INDEX('1617 Data'!$A$2:$AEW$35,MATCH('1617 1718 Comparison'!$A29,'1617 Data'!$A$2:$A$35,0),MATCH('1617 1718 Comparison'!GX$2,'1617 Data'!$A$2:$AEW$2,0))</f>
        <v>0</v>
      </c>
      <c r="GY29" s="402">
        <f>INDEX(' Cash Num-Den_Indi'!$A$2:$ANL$35,MATCH('1617 1718 Comparison'!$A29,' Cash Num-Den_Indi'!$A$2:$A$35,0),MATCH('1617 1718 Comparison'!GY$2,' Cash Num-Den_Indi'!$A$2:$ANL$2,0))-INDEX('1617 Data'!$A$2:$AEW$35,MATCH('1617 1718 Comparison'!$A29,'1617 Data'!$A$2:$A$35,0),MATCH('1617 1718 Comparison'!GY$2,'1617 Data'!$A$2:$AEW$2,0))</f>
        <v>0</v>
      </c>
      <c r="GZ29" s="402">
        <f>INDEX(' Cash Num-Den_Indi'!$A$2:$ANL$35,MATCH('1617 1718 Comparison'!$A29,' Cash Num-Den_Indi'!$A$2:$A$35,0),MATCH('1617 1718 Comparison'!GZ$2,' Cash Num-Den_Indi'!$A$2:$ANL$2,0))-INDEX('1617 Data'!$A$2:$AEW$35,MATCH('1617 1718 Comparison'!$A29,'1617 Data'!$A$2:$A$35,0),MATCH('1617 1718 Comparison'!GZ$2,'1617 Data'!$A$2:$AEW$2,0))</f>
        <v>0</v>
      </c>
      <c r="HA29" s="402">
        <f>INDEX(' Cash Num-Den_Indi'!$A$2:$ANL$35,MATCH('1617 1718 Comparison'!$A29,' Cash Num-Den_Indi'!$A$2:$A$35,0),MATCH('1617 1718 Comparison'!HA$2,' Cash Num-Den_Indi'!$A$2:$ANL$2,0))-INDEX('1617 Data'!$A$2:$AEW$35,MATCH('1617 1718 Comparison'!$A29,'1617 Data'!$A$2:$A$35,0),MATCH('1617 1718 Comparison'!HA$2,'1617 Data'!$A$2:$AEW$2,0))</f>
        <v>0</v>
      </c>
      <c r="HB29" s="402">
        <f>INDEX(' Cash Num-Den_Indi'!$A$2:$ANL$35,MATCH('1617 1718 Comparison'!$A29,' Cash Num-Den_Indi'!$A$2:$A$35,0),MATCH('1617 1718 Comparison'!HB$2,' Cash Num-Den_Indi'!$A$2:$ANL$2,0))-INDEX('1617 Data'!$A$2:$AEW$35,MATCH('1617 1718 Comparison'!$A29,'1617 Data'!$A$2:$A$35,0),MATCH('1617 1718 Comparison'!HB$2,'1617 Data'!$A$2:$AEW$2,0))</f>
        <v>0</v>
      </c>
      <c r="HC29" s="403" t="e">
        <f>INDEX(' Cash Num-Den_Indi'!$A$2:$ANL$35,MATCH('1617 1718 Comparison'!$A29,' Cash Num-Den_Indi'!$A$2:$A$35,0),MATCH('1617 1718 Comparison'!HC$2,' Cash Num-Den_Indi'!$A$2:$ANL$2,0))-INDEX('1617 Data'!$A$2:$AEW$35,MATCH('1617 1718 Comparison'!$A29,'1617 Data'!$A$2:$A$35,0),MATCH('1617 1718 Comparison'!HC$2,'1617 Data'!$A$2:$AEW$2,0))</f>
        <v>#N/A</v>
      </c>
      <c r="HD29" s="402">
        <f>INDEX(' Cash Num-Den_Indi'!$A$2:$ANL$35,MATCH('1617 1718 Comparison'!$A29,' Cash Num-Den_Indi'!$A$2:$A$35,0),MATCH('1617 1718 Comparison'!HD$2,' Cash Num-Den_Indi'!$A$2:$ANL$2,0))-INDEX('1617 Data'!$A$2:$AEW$35,MATCH('1617 1718 Comparison'!$A29,'1617 Data'!$A$2:$A$35,0),MATCH('1617 1718 Comparison'!HD$2,'1617 Data'!$A$2:$AEW$2,0))</f>
        <v>0</v>
      </c>
      <c r="HE29" s="402">
        <f>INDEX(' Cash Num-Den_Indi'!$A$2:$ANL$35,MATCH('1617 1718 Comparison'!$A29,' Cash Num-Den_Indi'!$A$2:$A$35,0),MATCH('1617 1718 Comparison'!HE$2,' Cash Num-Den_Indi'!$A$2:$ANL$2,0))-INDEX('1617 Data'!$A$2:$AEW$35,MATCH('1617 1718 Comparison'!$A29,'1617 Data'!$A$2:$A$35,0),MATCH('1617 1718 Comparison'!HE$2,'1617 Data'!$A$2:$AEW$2,0))</f>
        <v>0</v>
      </c>
      <c r="HF29" s="402">
        <f>INDEX(' Cash Num-Den_Indi'!$A$2:$ANL$35,MATCH('1617 1718 Comparison'!$A29,' Cash Num-Den_Indi'!$A$2:$A$35,0),MATCH('1617 1718 Comparison'!HF$2,' Cash Num-Den_Indi'!$A$2:$ANL$2,0))-INDEX('1617 Data'!$A$2:$AEW$35,MATCH('1617 1718 Comparison'!$A29,'1617 Data'!$A$2:$A$35,0),MATCH('1617 1718 Comparison'!HF$2,'1617 Data'!$A$2:$AEW$2,0))</f>
        <v>0</v>
      </c>
      <c r="HG29" s="402">
        <f>INDEX(' Cash Num-Den_Indi'!$A$2:$ANL$35,MATCH('1617 1718 Comparison'!$A29,' Cash Num-Den_Indi'!$A$2:$A$35,0),MATCH('1617 1718 Comparison'!HG$2,' Cash Num-Den_Indi'!$A$2:$ANL$2,0))-INDEX('1617 Data'!$A$2:$AEW$35,MATCH('1617 1718 Comparison'!$A29,'1617 Data'!$A$2:$A$35,0),MATCH('1617 1718 Comparison'!HG$2,'1617 Data'!$A$2:$AEW$2,0))</f>
        <v>0</v>
      </c>
      <c r="HH29" s="403" t="e">
        <f>INDEX(' Cash Num-Den_Indi'!$A$2:$ANL$35,MATCH('1617 1718 Comparison'!$A29,' Cash Num-Den_Indi'!$A$2:$A$35,0),MATCH('1617 1718 Comparison'!HH$2,' Cash Num-Den_Indi'!$A$2:$ANL$2,0))-INDEX('1617 Data'!$A$2:$AEW$35,MATCH('1617 1718 Comparison'!$A29,'1617 Data'!$A$2:$A$35,0),MATCH('1617 1718 Comparison'!HH$2,'1617 Data'!$A$2:$AEW$2,0))</f>
        <v>#N/A</v>
      </c>
      <c r="HI29" s="402">
        <f>INDEX(' Cash Num-Den_Indi'!$A$2:$ANL$35,MATCH('1617 1718 Comparison'!$A29,' Cash Num-Den_Indi'!$A$2:$A$35,0),MATCH('1617 1718 Comparison'!HI$2,' Cash Num-Den_Indi'!$A$2:$ANL$2,0))-INDEX('1617 Data'!$A$2:$AEW$35,MATCH('1617 1718 Comparison'!$A29,'1617 Data'!$A$2:$A$35,0),MATCH('1617 1718 Comparison'!HI$2,'1617 Data'!$A$2:$AEW$2,0))</f>
        <v>0</v>
      </c>
      <c r="HJ29" s="402">
        <f>INDEX(' Cash Num-Den_Indi'!$A$2:$ANL$35,MATCH('1617 1718 Comparison'!$A29,' Cash Num-Den_Indi'!$A$2:$A$35,0),MATCH('1617 1718 Comparison'!HJ$2,' Cash Num-Den_Indi'!$A$2:$ANL$2,0))-INDEX('1617 Data'!$A$2:$AEW$35,MATCH('1617 1718 Comparison'!$A29,'1617 Data'!$A$2:$A$35,0),MATCH('1617 1718 Comparison'!HJ$2,'1617 Data'!$A$2:$AEW$2,0))</f>
        <v>0</v>
      </c>
      <c r="HK29" s="402">
        <f>INDEX(' Cash Num-Den_Indi'!$A$2:$ANL$35,MATCH('1617 1718 Comparison'!$A29,' Cash Num-Den_Indi'!$A$2:$A$35,0),MATCH('1617 1718 Comparison'!HK$2,' Cash Num-Den_Indi'!$A$2:$ANL$2,0))-INDEX('1617 Data'!$A$2:$AEW$35,MATCH('1617 1718 Comparison'!$A29,'1617 Data'!$A$2:$A$35,0),MATCH('1617 1718 Comparison'!HK$2,'1617 Data'!$A$2:$AEW$2,0))</f>
        <v>0</v>
      </c>
      <c r="HL29" s="402">
        <f>INDEX(' Cash Num-Den_Indi'!$A$2:$ANL$35,MATCH('1617 1718 Comparison'!$A29,' Cash Num-Den_Indi'!$A$2:$A$35,0),MATCH('1617 1718 Comparison'!HL$2,' Cash Num-Den_Indi'!$A$2:$ANL$2,0))-INDEX('1617 Data'!$A$2:$AEW$35,MATCH('1617 1718 Comparison'!$A29,'1617 Data'!$A$2:$A$35,0),MATCH('1617 1718 Comparison'!HL$2,'1617 Data'!$A$2:$AEW$2,0))</f>
        <v>0</v>
      </c>
      <c r="HM29" s="402">
        <f>INDEX(' Cash Num-Den_Indi'!$A$2:$ANL$35,MATCH('1617 1718 Comparison'!$A29,' Cash Num-Den_Indi'!$A$2:$A$35,0),MATCH('1617 1718 Comparison'!HM$2,' Cash Num-Den_Indi'!$A$2:$ANL$2,0))-INDEX('1617 Data'!$A$2:$AEW$35,MATCH('1617 1718 Comparison'!$A29,'1617 Data'!$A$2:$A$35,0),MATCH('1617 1718 Comparison'!HM$2,'1617 Data'!$A$2:$AEW$2,0))</f>
        <v>0</v>
      </c>
      <c r="HN29" s="402">
        <f>INDEX(' Cash Num-Den_Indi'!$A$2:$ANL$35,MATCH('1617 1718 Comparison'!$A29,' Cash Num-Den_Indi'!$A$2:$A$35,0),MATCH('1617 1718 Comparison'!HN$2,' Cash Num-Den_Indi'!$A$2:$ANL$2,0))-INDEX('1617 Data'!$A$2:$AEW$35,MATCH('1617 1718 Comparison'!$A29,'1617 Data'!$A$2:$A$35,0),MATCH('1617 1718 Comparison'!HN$2,'1617 Data'!$A$2:$AEW$2,0))</f>
        <v>0</v>
      </c>
      <c r="HO29" s="402">
        <f>INDEX(' Cash Num-Den_Indi'!$A$2:$ANL$35,MATCH('1617 1718 Comparison'!$A29,' Cash Num-Den_Indi'!$A$2:$A$35,0),MATCH('1617 1718 Comparison'!HO$2,' Cash Num-Den_Indi'!$A$2:$ANL$2,0))-INDEX('1617 Data'!$A$2:$AEW$35,MATCH('1617 1718 Comparison'!$A29,'1617 Data'!$A$2:$A$35,0),MATCH('1617 1718 Comparison'!HO$2,'1617 Data'!$A$2:$AEW$2,0))</f>
        <v>0</v>
      </c>
      <c r="HP29" s="403" t="e">
        <f>INDEX(' Cash Num-Den_Indi'!$A$2:$ANL$35,MATCH('1617 1718 Comparison'!$A29,' Cash Num-Den_Indi'!$A$2:$A$35,0),MATCH('1617 1718 Comparison'!HP$2,' Cash Num-Den_Indi'!$A$2:$ANL$2,0))-INDEX('1617 Data'!$A$2:$AEW$35,MATCH('1617 1718 Comparison'!$A29,'1617 Data'!$A$2:$A$35,0),MATCH('1617 1718 Comparison'!HP$2,'1617 Data'!$A$2:$AEW$2,0))</f>
        <v>#N/A</v>
      </c>
      <c r="HQ29" s="402">
        <f>INDEX(' Cash Num-Den_Indi'!$A$2:$ANL$35,MATCH('1617 1718 Comparison'!$A29,' Cash Num-Den_Indi'!$A$2:$A$35,0),MATCH('1617 1718 Comparison'!HQ$2,' Cash Num-Den_Indi'!$A$2:$ANL$2,0))-INDEX('1617 Data'!$A$2:$AEW$35,MATCH('1617 1718 Comparison'!$A29,'1617 Data'!$A$2:$A$35,0),MATCH('1617 1718 Comparison'!HQ$2,'1617 Data'!$A$2:$AEW$2,0))</f>
        <v>0</v>
      </c>
      <c r="HR29" s="402">
        <f>INDEX(' Cash Num-Den_Indi'!$A$2:$ANL$35,MATCH('1617 1718 Comparison'!$A29,' Cash Num-Den_Indi'!$A$2:$A$35,0),MATCH('1617 1718 Comparison'!HR$2,' Cash Num-Den_Indi'!$A$2:$ANL$2,0))-INDEX('1617 Data'!$A$2:$AEW$35,MATCH('1617 1718 Comparison'!$A29,'1617 Data'!$A$2:$A$35,0),MATCH('1617 1718 Comparison'!HR$2,'1617 Data'!$A$2:$AEW$2,0))</f>
        <v>0</v>
      </c>
      <c r="HS29" s="402">
        <f>INDEX(' Cash Num-Den_Indi'!$A$2:$ANL$35,MATCH('1617 1718 Comparison'!$A29,' Cash Num-Den_Indi'!$A$2:$A$35,0),MATCH('1617 1718 Comparison'!HS$2,' Cash Num-Den_Indi'!$A$2:$ANL$2,0))-INDEX('1617 Data'!$A$2:$AEW$35,MATCH('1617 1718 Comparison'!$A29,'1617 Data'!$A$2:$A$35,0),MATCH('1617 1718 Comparison'!HS$2,'1617 Data'!$A$2:$AEW$2,0))</f>
        <v>0</v>
      </c>
      <c r="HT29" s="402">
        <f>INDEX(' Cash Num-Den_Indi'!$A$2:$ANL$35,MATCH('1617 1718 Comparison'!$A29,' Cash Num-Den_Indi'!$A$2:$A$35,0),MATCH('1617 1718 Comparison'!HT$2,' Cash Num-Den_Indi'!$A$2:$ANL$2,0))-INDEX('1617 Data'!$A$2:$AEW$35,MATCH('1617 1718 Comparison'!$A29,'1617 Data'!$A$2:$A$35,0),MATCH('1617 1718 Comparison'!HT$2,'1617 Data'!$A$2:$AEW$2,0))</f>
        <v>0</v>
      </c>
      <c r="HU29" s="402">
        <f>INDEX(' Cash Num-Den_Indi'!$A$2:$ANL$35,MATCH('1617 1718 Comparison'!$A29,' Cash Num-Den_Indi'!$A$2:$A$35,0),MATCH('1617 1718 Comparison'!HU$2,' Cash Num-Den_Indi'!$A$2:$ANL$2,0))-INDEX('1617 Data'!$A$2:$AEW$35,MATCH('1617 1718 Comparison'!$A29,'1617 Data'!$A$2:$A$35,0),MATCH('1617 1718 Comparison'!HU$2,'1617 Data'!$A$2:$AEW$2,0))</f>
        <v>0</v>
      </c>
      <c r="HV29" s="402" t="e">
        <f>INDEX(' Cash Num-Den_Indi'!$A$2:$ANL$35,MATCH('1617 1718 Comparison'!$A29,' Cash Num-Den_Indi'!$A$2:$A$35,0),MATCH('1617 1718 Comparison'!HV$2,' Cash Num-Den_Indi'!$A$2:$ANL$2,0))-INDEX('1617 Data'!$A$2:$AEW$35,MATCH('1617 1718 Comparison'!$A29,'1617 Data'!$A$2:$A$35,0),MATCH('1617 1718 Comparison'!HV$2,'1617 Data'!$A$2:$AEW$2,0))</f>
        <v>#VALUE!</v>
      </c>
      <c r="HW29" s="402">
        <f>INDEX(' Cash Num-Den_Indi'!$A$2:$ANL$35,MATCH('1617 1718 Comparison'!$A29,' Cash Num-Den_Indi'!$A$2:$A$35,0),MATCH('1617 1718 Comparison'!HW$2,' Cash Num-Den_Indi'!$A$2:$ANL$2,0))-INDEX('1617 Data'!$A$2:$AEW$35,MATCH('1617 1718 Comparison'!$A29,'1617 Data'!$A$2:$A$35,0),MATCH('1617 1718 Comparison'!HW$2,'1617 Data'!$A$2:$AEW$2,0))</f>
        <v>0</v>
      </c>
      <c r="HX29" s="402">
        <f>INDEX(' Cash Num-Den_Indi'!$A$2:$ANL$35,MATCH('1617 1718 Comparison'!$A29,' Cash Num-Den_Indi'!$A$2:$A$35,0),MATCH('1617 1718 Comparison'!HX$2,' Cash Num-Den_Indi'!$A$2:$ANL$2,0))-INDEX('1617 Data'!$A$2:$AEW$35,MATCH('1617 1718 Comparison'!$A29,'1617 Data'!$A$2:$A$35,0),MATCH('1617 1718 Comparison'!HX$2,'1617 Data'!$A$2:$AEW$2,0))</f>
        <v>0</v>
      </c>
      <c r="HY29" s="402">
        <f>INDEX(' Cash Num-Den_Indi'!$A$2:$ANL$35,MATCH('1617 1718 Comparison'!$A29,' Cash Num-Den_Indi'!$A$2:$A$35,0),MATCH('1617 1718 Comparison'!HY$2,' Cash Num-Den_Indi'!$A$2:$ANL$2,0))-INDEX('1617 Data'!$A$2:$AEW$35,MATCH('1617 1718 Comparison'!$A29,'1617 Data'!$A$2:$A$35,0),MATCH('1617 1718 Comparison'!HY$2,'1617 Data'!$A$2:$AEW$2,0))</f>
        <v>0</v>
      </c>
      <c r="HZ29" s="402">
        <f>INDEX(' Cash Num-Den_Indi'!$A$2:$ANL$35,MATCH('1617 1718 Comparison'!$A29,' Cash Num-Den_Indi'!$A$2:$A$35,0),MATCH('1617 1718 Comparison'!HZ$2,' Cash Num-Den_Indi'!$A$2:$ANL$2,0))-INDEX('1617 Data'!$A$2:$AEW$35,MATCH('1617 1718 Comparison'!$A29,'1617 Data'!$A$2:$A$35,0),MATCH('1617 1718 Comparison'!HZ$2,'1617 Data'!$A$2:$AEW$2,0))</f>
        <v>0</v>
      </c>
      <c r="IA29" s="402">
        <f>INDEX(' Cash Num-Den_Indi'!$A$2:$ANL$35,MATCH('1617 1718 Comparison'!$A29,' Cash Num-Den_Indi'!$A$2:$A$35,0),MATCH('1617 1718 Comparison'!IA$2,' Cash Num-Den_Indi'!$A$2:$ANL$2,0))-INDEX('1617 Data'!$A$2:$AEW$35,MATCH('1617 1718 Comparison'!$A29,'1617 Data'!$A$2:$A$35,0),MATCH('1617 1718 Comparison'!IA$2,'1617 Data'!$A$2:$AEW$2,0))</f>
        <v>0</v>
      </c>
      <c r="IB29" s="402">
        <f>INDEX(' Cash Num-Den_Indi'!$A$2:$ANL$35,MATCH('1617 1718 Comparison'!$A29,' Cash Num-Den_Indi'!$A$2:$A$35,0),MATCH('1617 1718 Comparison'!IB$2,' Cash Num-Den_Indi'!$A$2:$ANL$2,0))-INDEX('1617 Data'!$A$2:$AEW$35,MATCH('1617 1718 Comparison'!$A29,'1617 Data'!$A$2:$A$35,0),MATCH('1617 1718 Comparison'!IB$2,'1617 Data'!$A$2:$AEW$2,0))</f>
        <v>0</v>
      </c>
      <c r="IC29" s="402">
        <f>INDEX(' Cash Num-Den_Indi'!$A$2:$ANL$35,MATCH('1617 1718 Comparison'!$A29,' Cash Num-Den_Indi'!$A$2:$A$35,0),MATCH('1617 1718 Comparison'!IC$2,' Cash Num-Den_Indi'!$A$2:$ANL$2,0))-INDEX('1617 Data'!$A$2:$AEW$35,MATCH('1617 1718 Comparison'!$A29,'1617 Data'!$A$2:$A$35,0),MATCH('1617 1718 Comparison'!IC$2,'1617 Data'!$A$2:$AEW$2,0))</f>
        <v>0</v>
      </c>
      <c r="ID29" s="402" t="e">
        <f>INDEX(' Cash Num-Den_Indi'!$A$2:$ANL$35,MATCH('1617 1718 Comparison'!$A29,' Cash Num-Den_Indi'!$A$2:$A$35,0),MATCH('1617 1718 Comparison'!ID$2,' Cash Num-Den_Indi'!$A$2:$ANL$2,0))-INDEX('1617 Data'!$A$2:$AEW$35,MATCH('1617 1718 Comparison'!$A29,'1617 Data'!$A$2:$A$35,0),MATCH('1617 1718 Comparison'!ID$2,'1617 Data'!$A$2:$AEW$2,0))</f>
        <v>#VALUE!</v>
      </c>
      <c r="IE29" s="402" t="e">
        <f>INDEX(' Cash Num-Den_Indi'!$A$2:$ANL$35,MATCH('1617 1718 Comparison'!$A29,' Cash Num-Den_Indi'!$A$2:$A$35,0),MATCH('1617 1718 Comparison'!IE$2,' Cash Num-Den_Indi'!$A$2:$ANL$2,0))-INDEX('1617 Data'!$A$2:$AEW$35,MATCH('1617 1718 Comparison'!$A29,'1617 Data'!$A$2:$A$35,0),MATCH('1617 1718 Comparison'!IE$2,'1617 Data'!$A$2:$AEW$2,0))</f>
        <v>#VALUE!</v>
      </c>
      <c r="IF29" s="402">
        <f>INDEX(' Cash Num-Den_Indi'!$A$2:$ANL$35,MATCH('1617 1718 Comparison'!$A29,' Cash Num-Den_Indi'!$A$2:$A$35,0),MATCH('1617 1718 Comparison'!IF$2,' Cash Num-Den_Indi'!$A$2:$ANL$2,0))-INDEX('1617 Data'!$A$2:$AEW$35,MATCH('1617 1718 Comparison'!$A29,'1617 Data'!$A$2:$A$35,0),MATCH('1617 1718 Comparison'!IF$2,'1617 Data'!$A$2:$AEW$2,0))</f>
        <v>0</v>
      </c>
      <c r="IG29" s="402">
        <f>INDEX(' Cash Num-Den_Indi'!$A$2:$ANL$35,MATCH('1617 1718 Comparison'!$A29,' Cash Num-Den_Indi'!$A$2:$A$35,0),MATCH('1617 1718 Comparison'!IG$2,' Cash Num-Den_Indi'!$A$2:$ANL$2,0))-INDEX('1617 Data'!$A$2:$AEW$35,MATCH('1617 1718 Comparison'!$A29,'1617 Data'!$A$2:$A$35,0),MATCH('1617 1718 Comparison'!IG$2,'1617 Data'!$A$2:$AEW$2,0))</f>
        <v>0</v>
      </c>
      <c r="IH29" s="402">
        <f>INDEX(' Cash Num-Den_Indi'!$A$2:$ANL$35,MATCH('1617 1718 Comparison'!$A29,' Cash Num-Den_Indi'!$A$2:$A$35,0),MATCH('1617 1718 Comparison'!IH$2,' Cash Num-Den_Indi'!$A$2:$ANL$2,0))-INDEX('1617 Data'!$A$2:$AEW$35,MATCH('1617 1718 Comparison'!$A29,'1617 Data'!$A$2:$A$35,0),MATCH('1617 1718 Comparison'!IH$2,'1617 Data'!$A$2:$AEW$2,0))</f>
        <v>0</v>
      </c>
      <c r="II29" s="403" t="e">
        <f>INDEX(' Cash Num-Den_Indi'!$A$2:$ANL$35,MATCH('1617 1718 Comparison'!$A29,' Cash Num-Den_Indi'!$A$2:$A$35,0),MATCH('1617 1718 Comparison'!II$2,' Cash Num-Den_Indi'!$A$2:$ANL$2,0))-INDEX('1617 Data'!$A$2:$AEW$35,MATCH('1617 1718 Comparison'!$A29,'1617 Data'!$A$2:$A$35,0),MATCH('1617 1718 Comparison'!II$2,'1617 Data'!$A$2:$AEW$2,0))</f>
        <v>#N/A</v>
      </c>
      <c r="IJ29" s="402">
        <f>INDEX(' Cash Num-Den_Indi'!$A$2:$ANL$35,MATCH('1617 1718 Comparison'!$A29,' Cash Num-Den_Indi'!$A$2:$A$35,0),MATCH('1617 1718 Comparison'!IJ$2,' Cash Num-Den_Indi'!$A$2:$ANL$2,0))-INDEX('1617 Data'!$A$2:$AEW$35,MATCH('1617 1718 Comparison'!$A29,'1617 Data'!$A$2:$A$35,0),MATCH('1617 1718 Comparison'!IJ$2,'1617 Data'!$A$2:$AEW$2,0))</f>
        <v>0</v>
      </c>
      <c r="IK29" s="402">
        <f>INDEX(' Cash Num-Den_Indi'!$A$2:$ANL$35,MATCH('1617 1718 Comparison'!$A29,' Cash Num-Den_Indi'!$A$2:$A$35,0),MATCH('1617 1718 Comparison'!IK$2,' Cash Num-Den_Indi'!$A$2:$ANL$2,0))-INDEX('1617 Data'!$A$2:$AEW$35,MATCH('1617 1718 Comparison'!$A29,'1617 Data'!$A$2:$A$35,0),MATCH('1617 1718 Comparison'!IK$2,'1617 Data'!$A$2:$AEW$2,0))</f>
        <v>0</v>
      </c>
      <c r="IL29" s="402">
        <f>INDEX(' Cash Num-Den_Indi'!$A$2:$ANL$35,MATCH('1617 1718 Comparison'!$A29,' Cash Num-Den_Indi'!$A$2:$A$35,0),MATCH('1617 1718 Comparison'!IL$2,' Cash Num-Den_Indi'!$A$2:$ANL$2,0))-INDEX('1617 Data'!$A$2:$AEW$35,MATCH('1617 1718 Comparison'!$A29,'1617 Data'!$A$2:$A$35,0),MATCH('1617 1718 Comparison'!IL$2,'1617 Data'!$A$2:$AEW$2,0))</f>
        <v>0</v>
      </c>
      <c r="IM29" s="402">
        <f>INDEX(' Cash Num-Den_Indi'!$A$2:$ANL$35,MATCH('1617 1718 Comparison'!$A29,' Cash Num-Den_Indi'!$A$2:$A$35,0),MATCH('1617 1718 Comparison'!IM$2,' Cash Num-Den_Indi'!$A$2:$ANL$2,0))-INDEX('1617 Data'!$A$2:$AEW$35,MATCH('1617 1718 Comparison'!$A29,'1617 Data'!$A$2:$A$35,0),MATCH('1617 1718 Comparison'!IM$2,'1617 Data'!$A$2:$AEW$2,0))</f>
        <v>0</v>
      </c>
      <c r="IN29" s="402">
        <f>INDEX(' Cash Num-Den_Indi'!$A$2:$ANL$35,MATCH('1617 1718 Comparison'!$A29,' Cash Num-Den_Indi'!$A$2:$A$35,0),MATCH('1617 1718 Comparison'!IN$2,' Cash Num-Den_Indi'!$A$2:$ANL$2,0))-INDEX('1617 Data'!$A$2:$AEW$35,MATCH('1617 1718 Comparison'!$A29,'1617 Data'!$A$2:$A$35,0),MATCH('1617 1718 Comparison'!IN$2,'1617 Data'!$A$2:$AEW$2,0))</f>
        <v>0</v>
      </c>
      <c r="IO29" s="403" t="e">
        <f>INDEX(' Cash Num-Den_Indi'!$A$2:$ANL$35,MATCH('1617 1718 Comparison'!$A29,' Cash Num-Den_Indi'!$A$2:$A$35,0),MATCH('1617 1718 Comparison'!IO$2,' Cash Num-Den_Indi'!$A$2:$ANL$2,0))-INDEX('1617 Data'!$A$2:$AEW$35,MATCH('1617 1718 Comparison'!$A29,'1617 Data'!$A$2:$A$35,0),MATCH('1617 1718 Comparison'!IO$2,'1617 Data'!$A$2:$AEW$2,0))</f>
        <v>#N/A</v>
      </c>
      <c r="IP29" s="402">
        <f>INDEX(' Cash Num-Den_Indi'!$A$2:$ANL$35,MATCH('1617 1718 Comparison'!$A29,' Cash Num-Den_Indi'!$A$2:$A$35,0),MATCH('1617 1718 Comparison'!IP$2,' Cash Num-Den_Indi'!$A$2:$ANL$2,0))-INDEX('1617 Data'!$A$2:$AEW$35,MATCH('1617 1718 Comparison'!$A29,'1617 Data'!$A$2:$A$35,0),MATCH('1617 1718 Comparison'!IP$2,'1617 Data'!$A$2:$AEW$2,0))</f>
        <v>0</v>
      </c>
      <c r="IQ29" s="402">
        <f>INDEX(' Cash Num-Den_Indi'!$A$2:$ANL$35,MATCH('1617 1718 Comparison'!$A29,' Cash Num-Den_Indi'!$A$2:$A$35,0),MATCH('1617 1718 Comparison'!IQ$2,' Cash Num-Den_Indi'!$A$2:$ANL$2,0))-INDEX('1617 Data'!$A$2:$AEW$35,MATCH('1617 1718 Comparison'!$A29,'1617 Data'!$A$2:$A$35,0),MATCH('1617 1718 Comparison'!IQ$2,'1617 Data'!$A$2:$AEW$2,0))</f>
        <v>0</v>
      </c>
      <c r="IR29" s="402">
        <f>INDEX(' Cash Num-Den_Indi'!$A$2:$ANL$35,MATCH('1617 1718 Comparison'!$A29,' Cash Num-Den_Indi'!$A$2:$A$35,0),MATCH('1617 1718 Comparison'!IR$2,' Cash Num-Den_Indi'!$A$2:$ANL$2,0))-INDEX('1617 Data'!$A$2:$AEW$35,MATCH('1617 1718 Comparison'!$A29,'1617 Data'!$A$2:$A$35,0),MATCH('1617 1718 Comparison'!IR$2,'1617 Data'!$A$2:$AEW$2,0))</f>
        <v>0</v>
      </c>
      <c r="IS29" s="402">
        <f>INDEX(' Cash Num-Den_Indi'!$A$2:$ANL$35,MATCH('1617 1718 Comparison'!$A29,' Cash Num-Den_Indi'!$A$2:$A$35,0),MATCH('1617 1718 Comparison'!IS$2,' Cash Num-Den_Indi'!$A$2:$ANL$2,0))-INDEX('1617 Data'!$A$2:$AEW$35,MATCH('1617 1718 Comparison'!$A29,'1617 Data'!$A$2:$A$35,0),MATCH('1617 1718 Comparison'!IS$2,'1617 Data'!$A$2:$AEW$2,0))</f>
        <v>0</v>
      </c>
      <c r="IT29" s="402">
        <f>INDEX(' Cash Num-Den_Indi'!$A$2:$ANL$35,MATCH('1617 1718 Comparison'!$A29,' Cash Num-Den_Indi'!$A$2:$A$35,0),MATCH('1617 1718 Comparison'!IT$2,' Cash Num-Den_Indi'!$A$2:$ANL$2,0))-INDEX('1617 Data'!$A$2:$AEW$35,MATCH('1617 1718 Comparison'!$A29,'1617 Data'!$A$2:$A$35,0),MATCH('1617 1718 Comparison'!IT$2,'1617 Data'!$A$2:$AEW$2,0))</f>
        <v>0</v>
      </c>
      <c r="IU29" s="402">
        <f>INDEX(' Cash Num-Den_Indi'!$A$2:$ANL$35,MATCH('1617 1718 Comparison'!$A29,' Cash Num-Den_Indi'!$A$2:$A$35,0),MATCH('1617 1718 Comparison'!IU$2,' Cash Num-Den_Indi'!$A$2:$ANL$2,0))-INDEX('1617 Data'!$A$2:$AEW$35,MATCH('1617 1718 Comparison'!$A29,'1617 Data'!$A$2:$A$35,0),MATCH('1617 1718 Comparison'!IU$2,'1617 Data'!$A$2:$AEW$2,0))</f>
        <v>0</v>
      </c>
      <c r="IV29" s="402">
        <f>INDEX(' Cash Num-Den_Indi'!$A$2:$ANL$35,MATCH('1617 1718 Comparison'!$A29,' Cash Num-Den_Indi'!$A$2:$A$35,0),MATCH('1617 1718 Comparison'!IV$2,' Cash Num-Den_Indi'!$A$2:$ANL$2,0))-INDEX('1617 Data'!$A$2:$AEW$35,MATCH('1617 1718 Comparison'!$A29,'1617 Data'!$A$2:$A$35,0),MATCH('1617 1718 Comparison'!IV$2,'1617 Data'!$A$2:$AEW$2,0))</f>
        <v>0</v>
      </c>
      <c r="IW29" s="403" t="e">
        <f>INDEX(' Cash Num-Den_Indi'!$A$2:$ANL$35,MATCH('1617 1718 Comparison'!$A29,' Cash Num-Den_Indi'!$A$2:$A$35,0),MATCH('1617 1718 Comparison'!IW$2,' Cash Num-Den_Indi'!$A$2:$ANL$2,0))-INDEX('1617 Data'!$A$2:$AEW$35,MATCH('1617 1718 Comparison'!$A29,'1617 Data'!$A$2:$A$35,0),MATCH('1617 1718 Comparison'!IW$2,'1617 Data'!$A$2:$AEW$2,0))</f>
        <v>#N/A</v>
      </c>
      <c r="IX29" s="402" t="e">
        <f>INDEX(' Cash Num-Den_Indi'!$A$2:$ANL$35,MATCH('1617 1718 Comparison'!$A29,' Cash Num-Den_Indi'!$A$2:$A$35,0),MATCH('1617 1718 Comparison'!IX$2,' Cash Num-Den_Indi'!$A$2:$ANL$2,0))-INDEX('1617 Data'!$A$2:$AEW$35,MATCH('1617 1718 Comparison'!$A29,'1617 Data'!$A$2:$A$35,0),MATCH('1617 1718 Comparison'!IX$2,'1617 Data'!$A$2:$AEW$2,0))</f>
        <v>#VALUE!</v>
      </c>
      <c r="IY29" s="402">
        <f>INDEX(' Cash Num-Den_Indi'!$A$2:$ANL$35,MATCH('1617 1718 Comparison'!$A29,' Cash Num-Den_Indi'!$A$2:$A$35,0),MATCH('1617 1718 Comparison'!IY$2,' Cash Num-Den_Indi'!$A$2:$ANL$2,0))-INDEX('1617 Data'!$A$2:$AEW$35,MATCH('1617 1718 Comparison'!$A29,'1617 Data'!$A$2:$A$35,0),MATCH('1617 1718 Comparison'!IY$2,'1617 Data'!$A$2:$AEW$2,0))</f>
        <v>0</v>
      </c>
      <c r="IZ29" s="402">
        <f>INDEX(' Cash Num-Den_Indi'!$A$2:$ANL$35,MATCH('1617 1718 Comparison'!$A29,' Cash Num-Den_Indi'!$A$2:$A$35,0),MATCH('1617 1718 Comparison'!IZ$2,' Cash Num-Den_Indi'!$A$2:$ANL$2,0))-INDEX('1617 Data'!$A$2:$AEW$35,MATCH('1617 1718 Comparison'!$A29,'1617 Data'!$A$2:$A$35,0),MATCH('1617 1718 Comparison'!IZ$2,'1617 Data'!$A$2:$AEW$2,0))</f>
        <v>0</v>
      </c>
      <c r="JA29" s="402">
        <f>INDEX(' Cash Num-Den_Indi'!$A$2:$ANL$35,MATCH('1617 1718 Comparison'!$A29,' Cash Num-Den_Indi'!$A$2:$A$35,0),MATCH('1617 1718 Comparison'!JA$2,' Cash Num-Den_Indi'!$A$2:$ANL$2,0))-INDEX('1617 Data'!$A$2:$AEW$35,MATCH('1617 1718 Comparison'!$A29,'1617 Data'!$A$2:$A$35,0),MATCH('1617 1718 Comparison'!JA$2,'1617 Data'!$A$2:$AEW$2,0))</f>
        <v>0</v>
      </c>
      <c r="JB29" s="402">
        <f>INDEX(' Cash Num-Den_Indi'!$A$2:$ANL$35,MATCH('1617 1718 Comparison'!$A29,' Cash Num-Den_Indi'!$A$2:$A$35,0),MATCH('1617 1718 Comparison'!JB$2,' Cash Num-Den_Indi'!$A$2:$ANL$2,0))-INDEX('1617 Data'!$A$2:$AEW$35,MATCH('1617 1718 Comparison'!$A29,'1617 Data'!$A$2:$A$35,0),MATCH('1617 1718 Comparison'!JB$2,'1617 Data'!$A$2:$AEW$2,0))</f>
        <v>0</v>
      </c>
      <c r="JC29" s="402">
        <f>INDEX(' Cash Num-Den_Indi'!$A$2:$ANL$35,MATCH('1617 1718 Comparison'!$A29,' Cash Num-Den_Indi'!$A$2:$A$35,0),MATCH('1617 1718 Comparison'!JC$2,' Cash Num-Den_Indi'!$A$2:$ANL$2,0))-INDEX('1617 Data'!$A$2:$AEW$35,MATCH('1617 1718 Comparison'!$A29,'1617 Data'!$A$2:$A$35,0),MATCH('1617 1718 Comparison'!JC$2,'1617 Data'!$A$2:$AEW$2,0))</f>
        <v>0</v>
      </c>
      <c r="JD29" s="402">
        <f>INDEX(' Cash Num-Den_Indi'!$A$2:$ANL$35,MATCH('1617 1718 Comparison'!$A29,' Cash Num-Den_Indi'!$A$2:$A$35,0),MATCH('1617 1718 Comparison'!JD$2,' Cash Num-Den_Indi'!$A$2:$ANL$2,0))-INDEX('1617 Data'!$A$2:$AEW$35,MATCH('1617 1718 Comparison'!$A29,'1617 Data'!$A$2:$A$35,0),MATCH('1617 1718 Comparison'!JD$2,'1617 Data'!$A$2:$AEW$2,0))</f>
        <v>0</v>
      </c>
      <c r="JE29" s="402">
        <f>INDEX(' Cash Num-Den_Indi'!$A$2:$ANL$35,MATCH('1617 1718 Comparison'!$A29,' Cash Num-Den_Indi'!$A$2:$A$35,0),MATCH('1617 1718 Comparison'!JE$2,' Cash Num-Den_Indi'!$A$2:$ANL$2,0))-INDEX('1617 Data'!$A$2:$AEW$35,MATCH('1617 1718 Comparison'!$A29,'1617 Data'!$A$2:$A$35,0),MATCH('1617 1718 Comparison'!JE$2,'1617 Data'!$A$2:$AEW$2,0))</f>
        <v>0</v>
      </c>
      <c r="JF29" s="402">
        <f>INDEX(' Cash Num-Den_Indi'!$A$2:$ANL$35,MATCH('1617 1718 Comparison'!$A29,' Cash Num-Den_Indi'!$A$2:$A$35,0),MATCH('1617 1718 Comparison'!JF$2,' Cash Num-Den_Indi'!$A$2:$ANL$2,0))-INDEX('1617 Data'!$A$2:$AEW$35,MATCH('1617 1718 Comparison'!$A29,'1617 Data'!$A$2:$A$35,0),MATCH('1617 1718 Comparison'!JF$2,'1617 Data'!$A$2:$AEW$2,0))</f>
        <v>0</v>
      </c>
      <c r="JG29" s="402">
        <f>INDEX(' Cash Num-Den_Indi'!$A$2:$ANL$35,MATCH('1617 1718 Comparison'!$A29,' Cash Num-Den_Indi'!$A$2:$A$35,0),MATCH('1617 1718 Comparison'!JG$2,' Cash Num-Den_Indi'!$A$2:$ANL$2,0))-INDEX('1617 Data'!$A$2:$AEW$35,MATCH('1617 1718 Comparison'!$A29,'1617 Data'!$A$2:$A$35,0),MATCH('1617 1718 Comparison'!JG$2,'1617 Data'!$A$2:$AEW$2,0))</f>
        <v>0</v>
      </c>
      <c r="JH29" s="402">
        <f>INDEX(' Cash Num-Den_Indi'!$A$2:$ANL$35,MATCH('1617 1718 Comparison'!$A29,' Cash Num-Den_Indi'!$A$2:$A$35,0),MATCH('1617 1718 Comparison'!JH$2,' Cash Num-Den_Indi'!$A$2:$ANL$2,0))-INDEX('1617 Data'!$A$2:$AEW$35,MATCH('1617 1718 Comparison'!$A29,'1617 Data'!$A$2:$A$35,0),MATCH('1617 1718 Comparison'!JH$2,'1617 Data'!$A$2:$AEW$2,0))</f>
        <v>0</v>
      </c>
      <c r="JI29" s="402">
        <f>INDEX(' Cash Num-Den_Indi'!$A$2:$ANL$35,MATCH('1617 1718 Comparison'!$A29,' Cash Num-Den_Indi'!$A$2:$A$35,0),MATCH('1617 1718 Comparison'!JI$2,' Cash Num-Den_Indi'!$A$2:$ANL$2,0))-INDEX('1617 Data'!$A$2:$AEW$35,MATCH('1617 1718 Comparison'!$A29,'1617 Data'!$A$2:$A$35,0),MATCH('1617 1718 Comparison'!JI$2,'1617 Data'!$A$2:$AEW$2,0))</f>
        <v>0</v>
      </c>
      <c r="JJ29" s="402">
        <f>INDEX(' Cash Num-Den_Indi'!$A$2:$ANL$35,MATCH('1617 1718 Comparison'!$A29,' Cash Num-Den_Indi'!$A$2:$A$35,0),MATCH('1617 1718 Comparison'!JJ$2,' Cash Num-Den_Indi'!$A$2:$ANL$2,0))-INDEX('1617 Data'!$A$2:$AEW$35,MATCH('1617 1718 Comparison'!$A29,'1617 Data'!$A$2:$A$35,0),MATCH('1617 1718 Comparison'!JJ$2,'1617 Data'!$A$2:$AEW$2,0))</f>
        <v>0</v>
      </c>
      <c r="JK29" s="402">
        <f>INDEX(' Cash Num-Den_Indi'!$A$2:$ANL$35,MATCH('1617 1718 Comparison'!$A29,' Cash Num-Den_Indi'!$A$2:$A$35,0),MATCH('1617 1718 Comparison'!JK$2,' Cash Num-Den_Indi'!$A$2:$ANL$2,0))-INDEX('1617 Data'!$A$2:$AEW$35,MATCH('1617 1718 Comparison'!$A29,'1617 Data'!$A$2:$A$35,0),MATCH('1617 1718 Comparison'!JK$2,'1617 Data'!$A$2:$AEW$2,0))</f>
        <v>0</v>
      </c>
      <c r="JL29" s="402">
        <f>INDEX(' Cash Num-Den_Indi'!$A$2:$ANL$35,MATCH('1617 1718 Comparison'!$A29,' Cash Num-Den_Indi'!$A$2:$A$35,0),MATCH('1617 1718 Comparison'!JL$2,' Cash Num-Den_Indi'!$A$2:$ANL$2,0))-INDEX('1617 Data'!$A$2:$AEW$35,MATCH('1617 1718 Comparison'!$A29,'1617 Data'!$A$2:$A$35,0),MATCH('1617 1718 Comparison'!JL$2,'1617 Data'!$A$2:$AEW$2,0))</f>
        <v>0</v>
      </c>
      <c r="JM29" s="402">
        <f>INDEX(' Cash Num-Den_Indi'!$A$2:$ANL$35,MATCH('1617 1718 Comparison'!$A29,' Cash Num-Den_Indi'!$A$2:$A$35,0),MATCH('1617 1718 Comparison'!JM$2,' Cash Num-Den_Indi'!$A$2:$ANL$2,0))-INDEX('1617 Data'!$A$2:$AEW$35,MATCH('1617 1718 Comparison'!$A29,'1617 Data'!$A$2:$A$35,0),MATCH('1617 1718 Comparison'!JM$2,'1617 Data'!$A$2:$AEW$2,0))</f>
        <v>0</v>
      </c>
      <c r="JN29" s="402">
        <f>INDEX(' Cash Num-Den_Indi'!$A$2:$ANL$35,MATCH('1617 1718 Comparison'!$A29,' Cash Num-Den_Indi'!$A$2:$A$35,0),MATCH('1617 1718 Comparison'!JN$2,' Cash Num-Den_Indi'!$A$2:$ANL$2,0))-INDEX('1617 Data'!$A$2:$AEW$35,MATCH('1617 1718 Comparison'!$A29,'1617 Data'!$A$2:$A$35,0),MATCH('1617 1718 Comparison'!JN$2,'1617 Data'!$A$2:$AEW$2,0))</f>
        <v>0</v>
      </c>
      <c r="JO29" s="402">
        <f>INDEX(' Cash Num-Den_Indi'!$A$2:$ANL$35,MATCH('1617 1718 Comparison'!$A29,' Cash Num-Den_Indi'!$A$2:$A$35,0),MATCH('1617 1718 Comparison'!JO$2,' Cash Num-Den_Indi'!$A$2:$ANL$2,0))-INDEX('1617 Data'!$A$2:$AEW$35,MATCH('1617 1718 Comparison'!$A29,'1617 Data'!$A$2:$A$35,0),MATCH('1617 1718 Comparison'!JO$2,'1617 Data'!$A$2:$AEW$2,0))</f>
        <v>0</v>
      </c>
      <c r="JP29" s="402">
        <f>INDEX(' Cash Num-Den_Indi'!$A$2:$ANL$35,MATCH('1617 1718 Comparison'!$A29,' Cash Num-Den_Indi'!$A$2:$A$35,0),MATCH('1617 1718 Comparison'!JP$2,' Cash Num-Den_Indi'!$A$2:$ANL$2,0))-INDEX('1617 Data'!$A$2:$AEW$35,MATCH('1617 1718 Comparison'!$A29,'1617 Data'!$A$2:$A$35,0),MATCH('1617 1718 Comparison'!JP$2,'1617 Data'!$A$2:$AEW$2,0))</f>
        <v>0</v>
      </c>
      <c r="JQ29" s="402">
        <f>INDEX(' Cash Num-Den_Indi'!$A$2:$ANL$35,MATCH('1617 1718 Comparison'!$A29,' Cash Num-Den_Indi'!$A$2:$A$35,0),MATCH('1617 1718 Comparison'!JQ$2,' Cash Num-Den_Indi'!$A$2:$ANL$2,0))-INDEX('1617 Data'!$A$2:$AEW$35,MATCH('1617 1718 Comparison'!$A29,'1617 Data'!$A$2:$A$35,0),MATCH('1617 1718 Comparison'!JQ$2,'1617 Data'!$A$2:$AEW$2,0))</f>
        <v>0</v>
      </c>
      <c r="JR29" s="402">
        <f>INDEX(' Cash Num-Den_Indi'!$A$2:$ANL$35,MATCH('1617 1718 Comparison'!$A29,' Cash Num-Den_Indi'!$A$2:$A$35,0),MATCH('1617 1718 Comparison'!JR$2,' Cash Num-Den_Indi'!$A$2:$ANL$2,0))-INDEX('1617 Data'!$A$2:$AEW$35,MATCH('1617 1718 Comparison'!$A29,'1617 Data'!$A$2:$A$35,0),MATCH('1617 1718 Comparison'!JR$2,'1617 Data'!$A$2:$AEW$2,0))</f>
        <v>0</v>
      </c>
      <c r="JS29" s="403" t="e">
        <f>INDEX(' Cash Num-Den_Indi'!$A$2:$ANL$35,MATCH('1617 1718 Comparison'!$A29,' Cash Num-Den_Indi'!$A$2:$A$35,0),MATCH('1617 1718 Comparison'!JS$2,' Cash Num-Den_Indi'!$A$2:$ANL$2,0))-INDEX('1617 Data'!$A$2:$AEW$35,MATCH('1617 1718 Comparison'!$A29,'1617 Data'!$A$2:$A$35,0),MATCH('1617 1718 Comparison'!JS$2,'1617 Data'!$A$2:$AEW$2,0))</f>
        <v>#N/A</v>
      </c>
      <c r="JT29" s="403" t="e">
        <f>INDEX(' Cash Num-Den_Indi'!$A$2:$ANL$35,MATCH('1617 1718 Comparison'!$A29,' Cash Num-Den_Indi'!$A$2:$A$35,0),MATCH('1617 1718 Comparison'!JT$2,' Cash Num-Den_Indi'!$A$2:$ANL$2,0))-INDEX('1617 Data'!$A$2:$AEW$35,MATCH('1617 1718 Comparison'!$A29,'1617 Data'!$A$2:$A$35,0),MATCH('1617 1718 Comparison'!JT$2,'1617 Data'!$A$2:$AEW$2,0))</f>
        <v>#N/A</v>
      </c>
      <c r="JU29" s="403" t="e">
        <f>INDEX(' Cash Num-Den_Indi'!$A$2:$ANL$35,MATCH('1617 1718 Comparison'!$A29,' Cash Num-Den_Indi'!$A$2:$A$35,0),MATCH('1617 1718 Comparison'!JU$2,' Cash Num-Den_Indi'!$A$2:$ANL$2,0))-INDEX('1617 Data'!$A$2:$AEW$35,MATCH('1617 1718 Comparison'!$A29,'1617 Data'!$A$2:$A$35,0),MATCH('1617 1718 Comparison'!JU$2,'1617 Data'!$A$2:$AEW$2,0))</f>
        <v>#N/A</v>
      </c>
      <c r="JV29" s="402">
        <f>INDEX(' Cash Num-Den_Indi'!$A$2:$ANL$35,MATCH('1617 1718 Comparison'!$A29,' Cash Num-Den_Indi'!$A$2:$A$35,0),MATCH('1617 1718 Comparison'!JV$2,' Cash Num-Den_Indi'!$A$2:$ANL$2,0))-INDEX('1617 Data'!$A$2:$AEW$35,MATCH('1617 1718 Comparison'!$A29,'1617 Data'!$A$2:$A$35,0),MATCH('1617 1718 Comparison'!JV$2,'1617 Data'!$A$2:$AEW$2,0))</f>
        <v>0</v>
      </c>
      <c r="JW29" s="403" t="e">
        <f>INDEX(' Cash Num-Den_Indi'!$A$2:$ANL$35,MATCH('1617 1718 Comparison'!$A29,' Cash Num-Den_Indi'!$A$2:$A$35,0),MATCH('1617 1718 Comparison'!JW$2,' Cash Num-Den_Indi'!$A$2:$ANL$2,0))-INDEX('1617 Data'!$A$2:$AEW$35,MATCH('1617 1718 Comparison'!$A29,'1617 Data'!$A$2:$A$35,0),MATCH('1617 1718 Comparison'!JW$2,'1617 Data'!$A$2:$AEW$2,0))</f>
        <v>#N/A</v>
      </c>
      <c r="JX29" s="403" t="e">
        <f>INDEX(' Cash Num-Den_Indi'!$A$2:$ANL$35,MATCH('1617 1718 Comparison'!$A29,' Cash Num-Den_Indi'!$A$2:$A$35,0),MATCH('1617 1718 Comparison'!JX$2,' Cash Num-Den_Indi'!$A$2:$ANL$2,0))-INDEX('1617 Data'!$A$2:$AEW$35,MATCH('1617 1718 Comparison'!$A29,'1617 Data'!$A$2:$A$35,0),MATCH('1617 1718 Comparison'!JX$2,'1617 Data'!$A$2:$AEW$2,0))</f>
        <v>#N/A</v>
      </c>
      <c r="JY29" s="402">
        <f>INDEX(' Cash Num-Den_Indi'!$A$2:$ANL$35,MATCH('1617 1718 Comparison'!$A29,' Cash Num-Den_Indi'!$A$2:$A$35,0),MATCH('1617 1718 Comparison'!JY$2,' Cash Num-Den_Indi'!$A$2:$ANL$2,0))-INDEX('1617 Data'!$A$2:$AEW$35,MATCH('1617 1718 Comparison'!$A29,'1617 Data'!$A$2:$A$35,0),MATCH('1617 1718 Comparison'!JY$2,'1617 Data'!$A$2:$AEW$2,0))</f>
        <v>0</v>
      </c>
      <c r="JZ29" s="403" t="e">
        <f>INDEX(' Cash Num-Den_Indi'!$A$2:$ANL$35,MATCH('1617 1718 Comparison'!$A29,' Cash Num-Den_Indi'!$A$2:$A$35,0),MATCH('1617 1718 Comparison'!JZ$2,' Cash Num-Den_Indi'!$A$2:$ANL$2,0))-INDEX('1617 Data'!$A$2:$AEW$35,MATCH('1617 1718 Comparison'!$A29,'1617 Data'!$A$2:$A$35,0),MATCH('1617 1718 Comparison'!JZ$2,'1617 Data'!$A$2:$AEW$2,0))</f>
        <v>#N/A</v>
      </c>
      <c r="KA29" s="403" t="e">
        <f>INDEX(' Cash Num-Den_Indi'!$A$2:$ANL$35,MATCH('1617 1718 Comparison'!$A29,' Cash Num-Den_Indi'!$A$2:$A$35,0),MATCH('1617 1718 Comparison'!KA$2,' Cash Num-Den_Indi'!$A$2:$ANL$2,0))-INDEX('1617 Data'!$A$2:$AEW$35,MATCH('1617 1718 Comparison'!$A29,'1617 Data'!$A$2:$A$35,0),MATCH('1617 1718 Comparison'!KA$2,'1617 Data'!$A$2:$AEW$2,0))</f>
        <v>#N/A</v>
      </c>
      <c r="KB29" s="402">
        <f>INDEX(' Cash Num-Den_Indi'!$A$2:$ANL$35,MATCH('1617 1718 Comparison'!$A29,' Cash Num-Den_Indi'!$A$2:$A$35,0),MATCH('1617 1718 Comparison'!KB$2,' Cash Num-Den_Indi'!$A$2:$ANL$2,0))-INDEX('1617 Data'!$A$2:$AEW$35,MATCH('1617 1718 Comparison'!$A29,'1617 Data'!$A$2:$A$35,0),MATCH('1617 1718 Comparison'!KB$2,'1617 Data'!$A$2:$AEW$2,0))</f>
        <v>0</v>
      </c>
      <c r="KC29" s="403" t="e">
        <f>INDEX(' Cash Num-Den_Indi'!$A$2:$ANL$35,MATCH('1617 1718 Comparison'!$A29,' Cash Num-Den_Indi'!$A$2:$A$35,0),MATCH('1617 1718 Comparison'!KC$2,' Cash Num-Den_Indi'!$A$2:$ANL$2,0))-INDEX('1617 Data'!$A$2:$AEW$35,MATCH('1617 1718 Comparison'!$A29,'1617 Data'!$A$2:$A$35,0),MATCH('1617 1718 Comparison'!KC$2,'1617 Data'!$A$2:$AEW$2,0))</f>
        <v>#N/A</v>
      </c>
      <c r="KD29" s="403" t="e">
        <f>INDEX(' Cash Num-Den_Indi'!$A$2:$ANL$35,MATCH('1617 1718 Comparison'!$A29,' Cash Num-Den_Indi'!$A$2:$A$35,0),MATCH('1617 1718 Comparison'!KD$2,' Cash Num-Den_Indi'!$A$2:$ANL$2,0))-INDEX('1617 Data'!$A$2:$AEW$35,MATCH('1617 1718 Comparison'!$A29,'1617 Data'!$A$2:$A$35,0),MATCH('1617 1718 Comparison'!KD$2,'1617 Data'!$A$2:$AEW$2,0))</f>
        <v>#N/A</v>
      </c>
      <c r="KE29" s="402">
        <f>INDEX(' Cash Num-Den_Indi'!$A$2:$ANL$35,MATCH('1617 1718 Comparison'!$A29,' Cash Num-Den_Indi'!$A$2:$A$35,0),MATCH('1617 1718 Comparison'!KE$2,' Cash Num-Den_Indi'!$A$2:$ANL$2,0))-INDEX('1617 Data'!$A$2:$AEW$35,MATCH('1617 1718 Comparison'!$A29,'1617 Data'!$A$2:$A$35,0),MATCH('1617 1718 Comparison'!KE$2,'1617 Data'!$A$2:$AEW$2,0))</f>
        <v>0</v>
      </c>
      <c r="KF29" s="403" t="e">
        <f>INDEX(' Cash Num-Den_Indi'!$A$2:$ANL$35,MATCH('1617 1718 Comparison'!$A29,' Cash Num-Den_Indi'!$A$2:$A$35,0),MATCH('1617 1718 Comparison'!KF$2,' Cash Num-Den_Indi'!$A$2:$ANL$2,0))-INDEX('1617 Data'!$A$2:$AEW$35,MATCH('1617 1718 Comparison'!$A29,'1617 Data'!$A$2:$A$35,0),MATCH('1617 1718 Comparison'!KF$2,'1617 Data'!$A$2:$AEW$2,0))</f>
        <v>#N/A</v>
      </c>
      <c r="KG29" s="403" t="e">
        <f>INDEX(' Cash Num-Den_Indi'!$A$2:$ANL$35,MATCH('1617 1718 Comparison'!$A29,' Cash Num-Den_Indi'!$A$2:$A$35,0),MATCH('1617 1718 Comparison'!KG$2,' Cash Num-Den_Indi'!$A$2:$ANL$2,0))-INDEX('1617 Data'!$A$2:$AEW$35,MATCH('1617 1718 Comparison'!$A29,'1617 Data'!$A$2:$A$35,0),MATCH('1617 1718 Comparison'!KG$2,'1617 Data'!$A$2:$AEW$2,0))</f>
        <v>#N/A</v>
      </c>
      <c r="KH29" s="402">
        <f>INDEX(' Cash Num-Den_Indi'!$A$2:$ANL$35,MATCH('1617 1718 Comparison'!$A29,' Cash Num-Den_Indi'!$A$2:$A$35,0),MATCH('1617 1718 Comparison'!KH$2,' Cash Num-Den_Indi'!$A$2:$ANL$2,0))-INDEX('1617 Data'!$A$2:$AEW$35,MATCH('1617 1718 Comparison'!$A29,'1617 Data'!$A$2:$A$35,0),MATCH('1617 1718 Comparison'!KH$2,'1617 Data'!$A$2:$AEW$2,0))</f>
        <v>0</v>
      </c>
      <c r="KI29" s="403" t="e">
        <f>INDEX(' Cash Num-Den_Indi'!$A$2:$ANL$35,MATCH('1617 1718 Comparison'!$A29,' Cash Num-Den_Indi'!$A$2:$A$35,0),MATCH('1617 1718 Comparison'!KI$2,' Cash Num-Den_Indi'!$A$2:$ANL$2,0))-INDEX('1617 Data'!$A$2:$AEW$35,MATCH('1617 1718 Comparison'!$A29,'1617 Data'!$A$2:$A$35,0),MATCH('1617 1718 Comparison'!KI$2,'1617 Data'!$A$2:$AEW$2,0))</f>
        <v>#N/A</v>
      </c>
      <c r="KJ29" s="403" t="e">
        <f>INDEX(' Cash Num-Den_Indi'!$A$2:$ANL$35,MATCH('1617 1718 Comparison'!$A29,' Cash Num-Den_Indi'!$A$2:$A$35,0),MATCH('1617 1718 Comparison'!KJ$2,' Cash Num-Den_Indi'!$A$2:$ANL$2,0))-INDEX('1617 Data'!$A$2:$AEW$35,MATCH('1617 1718 Comparison'!$A29,'1617 Data'!$A$2:$A$35,0),MATCH('1617 1718 Comparison'!KJ$2,'1617 Data'!$A$2:$AEW$2,0))</f>
        <v>#N/A</v>
      </c>
      <c r="KK29" s="402">
        <f>INDEX(' Cash Num-Den_Indi'!$A$2:$ANL$35,MATCH('1617 1718 Comparison'!$A29,' Cash Num-Den_Indi'!$A$2:$A$35,0),MATCH('1617 1718 Comparison'!KK$2,' Cash Num-Den_Indi'!$A$2:$ANL$2,0))-INDEX('1617 Data'!$A$2:$AEW$35,MATCH('1617 1718 Comparison'!$A29,'1617 Data'!$A$2:$A$35,0),MATCH('1617 1718 Comparison'!KK$2,'1617 Data'!$A$2:$AEW$2,0))</f>
        <v>0</v>
      </c>
      <c r="KL29" s="403" t="e">
        <f>INDEX(' Cash Num-Den_Indi'!$A$2:$ANL$35,MATCH('1617 1718 Comparison'!$A29,' Cash Num-Den_Indi'!$A$2:$A$35,0),MATCH('1617 1718 Comparison'!KL$2,' Cash Num-Den_Indi'!$A$2:$ANL$2,0))-INDEX('1617 Data'!$A$2:$AEW$35,MATCH('1617 1718 Comparison'!$A29,'1617 Data'!$A$2:$A$35,0),MATCH('1617 1718 Comparison'!KL$2,'1617 Data'!$A$2:$AEW$2,0))</f>
        <v>#N/A</v>
      </c>
      <c r="KM29" s="403" t="e">
        <f>INDEX(' Cash Num-Den_Indi'!$A$2:$ANL$35,MATCH('1617 1718 Comparison'!$A29,' Cash Num-Den_Indi'!$A$2:$A$35,0),MATCH('1617 1718 Comparison'!KM$2,' Cash Num-Den_Indi'!$A$2:$ANL$2,0))-INDEX('1617 Data'!$A$2:$AEW$35,MATCH('1617 1718 Comparison'!$A29,'1617 Data'!$A$2:$A$35,0),MATCH('1617 1718 Comparison'!KM$2,'1617 Data'!$A$2:$AEW$2,0))</f>
        <v>#N/A</v>
      </c>
      <c r="KN29" s="402">
        <f>INDEX(' Cash Num-Den_Indi'!$A$2:$ANL$35,MATCH('1617 1718 Comparison'!$A29,' Cash Num-Den_Indi'!$A$2:$A$35,0),MATCH('1617 1718 Comparison'!KN$2,' Cash Num-Den_Indi'!$A$2:$ANL$2,0))-INDEX('1617 Data'!$A$2:$AEW$35,MATCH('1617 1718 Comparison'!$A29,'1617 Data'!$A$2:$A$35,0),MATCH('1617 1718 Comparison'!KN$2,'1617 Data'!$A$2:$AEW$2,0))</f>
        <v>0</v>
      </c>
      <c r="KO29" s="403" t="e">
        <f>INDEX(' Cash Num-Den_Indi'!$A$2:$ANL$35,MATCH('1617 1718 Comparison'!$A29,' Cash Num-Den_Indi'!$A$2:$A$35,0),MATCH('1617 1718 Comparison'!KO$2,' Cash Num-Den_Indi'!$A$2:$ANL$2,0))-INDEX('1617 Data'!$A$2:$AEW$35,MATCH('1617 1718 Comparison'!$A29,'1617 Data'!$A$2:$A$35,0),MATCH('1617 1718 Comparison'!KO$2,'1617 Data'!$A$2:$AEW$2,0))</f>
        <v>#N/A</v>
      </c>
      <c r="KP29" s="403" t="e">
        <f>INDEX(' Cash Num-Den_Indi'!$A$2:$ANL$35,MATCH('1617 1718 Comparison'!$A29,' Cash Num-Den_Indi'!$A$2:$A$35,0),MATCH('1617 1718 Comparison'!KP$2,' Cash Num-Den_Indi'!$A$2:$ANL$2,0))-INDEX('1617 Data'!$A$2:$AEW$35,MATCH('1617 1718 Comparison'!$A29,'1617 Data'!$A$2:$A$35,0),MATCH('1617 1718 Comparison'!KP$2,'1617 Data'!$A$2:$AEW$2,0))</f>
        <v>#N/A</v>
      </c>
      <c r="KQ29" s="403" t="e">
        <f>INDEX(' Cash Num-Den_Indi'!$A$2:$ANL$35,MATCH('1617 1718 Comparison'!$A29,' Cash Num-Den_Indi'!$A$2:$A$35,0),MATCH('1617 1718 Comparison'!KQ$2,' Cash Num-Den_Indi'!$A$2:$ANL$2,0))-INDEX('1617 Data'!$A$2:$AEW$35,MATCH('1617 1718 Comparison'!$A29,'1617 Data'!$A$2:$A$35,0),MATCH('1617 1718 Comparison'!KQ$2,'1617 Data'!$A$2:$AEW$2,0))</f>
        <v>#N/A</v>
      </c>
      <c r="KR29" s="403" t="e">
        <f>INDEX(' Cash Num-Den_Indi'!$A$2:$ANL$35,MATCH('1617 1718 Comparison'!$A29,' Cash Num-Den_Indi'!$A$2:$A$35,0),MATCH('1617 1718 Comparison'!KR$2,' Cash Num-Den_Indi'!$A$2:$ANL$2,0))-INDEX('1617 Data'!$A$2:$AEW$35,MATCH('1617 1718 Comparison'!$A29,'1617 Data'!$A$2:$A$35,0),MATCH('1617 1718 Comparison'!KR$2,'1617 Data'!$A$2:$AEW$2,0))</f>
        <v>#N/A</v>
      </c>
      <c r="KS29" s="403" t="e">
        <f>INDEX(' Cash Num-Den_Indi'!$A$2:$ANL$35,MATCH('1617 1718 Comparison'!$A29,' Cash Num-Den_Indi'!$A$2:$A$35,0),MATCH('1617 1718 Comparison'!KS$2,' Cash Num-Den_Indi'!$A$2:$ANL$2,0))-INDEX('1617 Data'!$A$2:$AEW$35,MATCH('1617 1718 Comparison'!$A29,'1617 Data'!$A$2:$A$35,0),MATCH('1617 1718 Comparison'!KS$2,'1617 Data'!$A$2:$AEW$2,0))</f>
        <v>#N/A</v>
      </c>
      <c r="KT29" s="402">
        <f>INDEX(' Cash Num-Den_Indi'!$A$2:$ANL$35,MATCH('1617 1718 Comparison'!$A29,' Cash Num-Den_Indi'!$A$2:$A$35,0),MATCH('1617 1718 Comparison'!KT$2,' Cash Num-Den_Indi'!$A$2:$ANL$2,0))-INDEX('1617 Data'!$A$2:$AEW$35,MATCH('1617 1718 Comparison'!$A29,'1617 Data'!$A$2:$A$35,0),MATCH('1617 1718 Comparison'!KT$2,'1617 Data'!$A$2:$AEW$2,0))</f>
        <v>0</v>
      </c>
      <c r="KU29" s="403" t="e">
        <f>INDEX(' Cash Num-Den_Indi'!$A$2:$ANL$35,MATCH('1617 1718 Comparison'!$A29,' Cash Num-Den_Indi'!$A$2:$A$35,0),MATCH('1617 1718 Comparison'!KU$2,' Cash Num-Den_Indi'!$A$2:$ANL$2,0))-INDEX('1617 Data'!$A$2:$AEW$35,MATCH('1617 1718 Comparison'!$A29,'1617 Data'!$A$2:$A$35,0),MATCH('1617 1718 Comparison'!KU$2,'1617 Data'!$A$2:$AEW$2,0))</f>
        <v>#N/A</v>
      </c>
      <c r="KV29" s="403" t="e">
        <f>INDEX(' Cash Num-Den_Indi'!$A$2:$ANL$35,MATCH('1617 1718 Comparison'!$A29,' Cash Num-Den_Indi'!$A$2:$A$35,0),MATCH('1617 1718 Comparison'!KV$2,' Cash Num-Den_Indi'!$A$2:$ANL$2,0))-INDEX('1617 Data'!$A$2:$AEW$35,MATCH('1617 1718 Comparison'!$A29,'1617 Data'!$A$2:$A$35,0),MATCH('1617 1718 Comparison'!KV$2,'1617 Data'!$A$2:$AEW$2,0))</f>
        <v>#N/A</v>
      </c>
      <c r="KW29" s="402">
        <f>INDEX(' Cash Num-Den_Indi'!$A$2:$ANL$35,MATCH('1617 1718 Comparison'!$A29,' Cash Num-Den_Indi'!$A$2:$A$35,0),MATCH('1617 1718 Comparison'!KW$2,' Cash Num-Den_Indi'!$A$2:$ANL$2,0))-INDEX('1617 Data'!$A$2:$AEW$35,MATCH('1617 1718 Comparison'!$A29,'1617 Data'!$A$2:$A$35,0),MATCH('1617 1718 Comparison'!KW$2,'1617 Data'!$A$2:$AEW$2,0))</f>
        <v>0</v>
      </c>
      <c r="KX29" s="403" t="e">
        <f>INDEX(' Cash Num-Den_Indi'!$A$2:$ANL$35,MATCH('1617 1718 Comparison'!$A29,' Cash Num-Den_Indi'!$A$2:$A$35,0),MATCH('1617 1718 Comparison'!KX$2,' Cash Num-Den_Indi'!$A$2:$ANL$2,0))-INDEX('1617 Data'!$A$2:$AEW$35,MATCH('1617 1718 Comparison'!$A29,'1617 Data'!$A$2:$A$35,0),MATCH('1617 1718 Comparison'!KX$2,'1617 Data'!$A$2:$AEW$2,0))</f>
        <v>#N/A</v>
      </c>
      <c r="KY29" s="403" t="e">
        <f>INDEX(' Cash Num-Den_Indi'!$A$2:$ANL$35,MATCH('1617 1718 Comparison'!$A29,' Cash Num-Den_Indi'!$A$2:$A$35,0),MATCH('1617 1718 Comparison'!KY$2,' Cash Num-Den_Indi'!$A$2:$ANL$2,0))-INDEX('1617 Data'!$A$2:$AEW$35,MATCH('1617 1718 Comparison'!$A29,'1617 Data'!$A$2:$A$35,0),MATCH('1617 1718 Comparison'!KY$2,'1617 Data'!$A$2:$AEW$2,0))</f>
        <v>#N/A</v>
      </c>
      <c r="KZ29" s="403" t="e">
        <f>INDEX(' Cash Num-Den_Indi'!$A$2:$ANL$35,MATCH('1617 1718 Comparison'!$A29,' Cash Num-Den_Indi'!$A$2:$A$35,0),MATCH('1617 1718 Comparison'!KZ$2,' Cash Num-Den_Indi'!$A$2:$ANL$2,0))-INDEX('1617 Data'!$A$2:$AEW$35,MATCH('1617 1718 Comparison'!$A29,'1617 Data'!$A$2:$A$35,0),MATCH('1617 1718 Comparison'!KZ$2,'1617 Data'!$A$2:$AEW$2,0))</f>
        <v>#N/A</v>
      </c>
      <c r="LA29" s="403" t="e">
        <f>INDEX(' Cash Num-Den_Indi'!$A$2:$ANL$35,MATCH('1617 1718 Comparison'!$A29,' Cash Num-Den_Indi'!$A$2:$A$35,0),MATCH('1617 1718 Comparison'!LA$2,' Cash Num-Den_Indi'!$A$2:$ANL$2,0))-INDEX('1617 Data'!$A$2:$AEW$35,MATCH('1617 1718 Comparison'!$A29,'1617 Data'!$A$2:$A$35,0),MATCH('1617 1718 Comparison'!LA$2,'1617 Data'!$A$2:$AEW$2,0))</f>
        <v>#N/A</v>
      </c>
      <c r="LB29" s="403" t="e">
        <f>INDEX(' Cash Num-Den_Indi'!$A$2:$ANL$35,MATCH('1617 1718 Comparison'!$A29,' Cash Num-Den_Indi'!$A$2:$A$35,0),MATCH('1617 1718 Comparison'!LB$2,' Cash Num-Den_Indi'!$A$2:$ANL$2,0))-INDEX('1617 Data'!$A$2:$AEW$35,MATCH('1617 1718 Comparison'!$A29,'1617 Data'!$A$2:$A$35,0),MATCH('1617 1718 Comparison'!LB$2,'1617 Data'!$A$2:$AEW$2,0))</f>
        <v>#N/A</v>
      </c>
      <c r="LC29" s="402">
        <f>INDEX(' Cash Num-Den_Indi'!$A$2:$ANL$35,MATCH('1617 1718 Comparison'!$A29,' Cash Num-Den_Indi'!$A$2:$A$35,0),MATCH('1617 1718 Comparison'!LC$2,' Cash Num-Den_Indi'!$A$2:$ANL$2,0))-INDEX('1617 Data'!$A$2:$AEW$35,MATCH('1617 1718 Comparison'!$A29,'1617 Data'!$A$2:$A$35,0),MATCH('1617 1718 Comparison'!LC$2,'1617 Data'!$A$2:$AEW$2,0))</f>
        <v>0</v>
      </c>
      <c r="LD29" s="403" t="e">
        <f>INDEX(' Cash Num-Den_Indi'!$A$2:$ANL$35,MATCH('1617 1718 Comparison'!$A29,' Cash Num-Den_Indi'!$A$2:$A$35,0),MATCH('1617 1718 Comparison'!LD$2,' Cash Num-Den_Indi'!$A$2:$ANL$2,0))-INDEX('1617 Data'!$A$2:$AEW$35,MATCH('1617 1718 Comparison'!$A29,'1617 Data'!$A$2:$A$35,0),MATCH('1617 1718 Comparison'!LD$2,'1617 Data'!$A$2:$AEW$2,0))</f>
        <v>#N/A</v>
      </c>
      <c r="LE29" s="403" t="e">
        <f>INDEX(' Cash Num-Den_Indi'!$A$2:$ANL$35,MATCH('1617 1718 Comparison'!$A29,' Cash Num-Den_Indi'!$A$2:$A$35,0),MATCH('1617 1718 Comparison'!LE$2,' Cash Num-Den_Indi'!$A$2:$ANL$2,0))-INDEX('1617 Data'!$A$2:$AEW$35,MATCH('1617 1718 Comparison'!$A29,'1617 Data'!$A$2:$A$35,0),MATCH('1617 1718 Comparison'!LE$2,'1617 Data'!$A$2:$AEW$2,0))</f>
        <v>#N/A</v>
      </c>
      <c r="LF29" s="402">
        <f>INDEX(' Cash Num-Den_Indi'!$A$2:$ANL$35,MATCH('1617 1718 Comparison'!$A29,' Cash Num-Den_Indi'!$A$2:$A$35,0),MATCH('1617 1718 Comparison'!LF$2,' Cash Num-Den_Indi'!$A$2:$ANL$2,0))-INDEX('1617 Data'!$A$2:$AEW$35,MATCH('1617 1718 Comparison'!$A29,'1617 Data'!$A$2:$A$35,0),MATCH('1617 1718 Comparison'!LF$2,'1617 Data'!$A$2:$AEW$2,0))</f>
        <v>0</v>
      </c>
      <c r="LG29" s="403" t="e">
        <f>INDEX(' Cash Num-Den_Indi'!$A$2:$ANL$35,MATCH('1617 1718 Comparison'!$A29,' Cash Num-Den_Indi'!$A$2:$A$35,0),MATCH('1617 1718 Comparison'!LG$2,' Cash Num-Den_Indi'!$A$2:$ANL$2,0))-INDEX('1617 Data'!$A$2:$AEW$35,MATCH('1617 1718 Comparison'!$A29,'1617 Data'!$A$2:$A$35,0),MATCH('1617 1718 Comparison'!LG$2,'1617 Data'!$A$2:$AEW$2,0))</f>
        <v>#N/A</v>
      </c>
      <c r="LH29" s="403" t="e">
        <f>INDEX(' Cash Num-Den_Indi'!$A$2:$ANL$35,MATCH('1617 1718 Comparison'!$A29,' Cash Num-Den_Indi'!$A$2:$A$35,0),MATCH('1617 1718 Comparison'!LH$2,' Cash Num-Den_Indi'!$A$2:$ANL$2,0))-INDEX('1617 Data'!$A$2:$AEW$35,MATCH('1617 1718 Comparison'!$A29,'1617 Data'!$A$2:$A$35,0),MATCH('1617 1718 Comparison'!LH$2,'1617 Data'!$A$2:$AEW$2,0))</f>
        <v>#N/A</v>
      </c>
      <c r="LI29" s="402">
        <f>INDEX(' Cash Num-Den_Indi'!$A$2:$ANL$35,MATCH('1617 1718 Comparison'!$A29,' Cash Num-Den_Indi'!$A$2:$A$35,0),MATCH('1617 1718 Comparison'!LI$2,' Cash Num-Den_Indi'!$A$2:$ANL$2,0))-INDEX('1617 Data'!$A$2:$AEW$35,MATCH('1617 1718 Comparison'!$A29,'1617 Data'!$A$2:$A$35,0),MATCH('1617 1718 Comparison'!LI$2,'1617 Data'!$A$2:$AEW$2,0))</f>
        <v>0</v>
      </c>
      <c r="LJ29" s="403" t="e">
        <f>INDEX(' Cash Num-Den_Indi'!$A$2:$ANL$35,MATCH('1617 1718 Comparison'!$A29,' Cash Num-Den_Indi'!$A$2:$A$35,0),MATCH('1617 1718 Comparison'!LJ$2,' Cash Num-Den_Indi'!$A$2:$ANL$2,0))-INDEX('1617 Data'!$A$2:$AEW$35,MATCH('1617 1718 Comparison'!$A29,'1617 Data'!$A$2:$A$35,0),MATCH('1617 1718 Comparison'!LJ$2,'1617 Data'!$A$2:$AEW$2,0))</f>
        <v>#N/A</v>
      </c>
      <c r="LK29" s="403" t="e">
        <f>INDEX(' Cash Num-Den_Indi'!$A$2:$ANL$35,MATCH('1617 1718 Comparison'!$A29,' Cash Num-Den_Indi'!$A$2:$A$35,0),MATCH('1617 1718 Comparison'!LK$2,' Cash Num-Den_Indi'!$A$2:$ANL$2,0))-INDEX('1617 Data'!$A$2:$AEW$35,MATCH('1617 1718 Comparison'!$A29,'1617 Data'!$A$2:$A$35,0),MATCH('1617 1718 Comparison'!LK$2,'1617 Data'!$A$2:$AEW$2,0))</f>
        <v>#N/A</v>
      </c>
      <c r="LL29" s="402">
        <f>INDEX(' Cash Num-Den_Indi'!$A$2:$ANL$35,MATCH('1617 1718 Comparison'!$A29,' Cash Num-Den_Indi'!$A$2:$A$35,0),MATCH('1617 1718 Comparison'!LL$2,' Cash Num-Den_Indi'!$A$2:$ANL$2,0))-INDEX('1617 Data'!$A$2:$AEW$35,MATCH('1617 1718 Comparison'!$A29,'1617 Data'!$A$2:$A$35,0),MATCH('1617 1718 Comparison'!LL$2,'1617 Data'!$A$2:$AEW$2,0))</f>
        <v>0</v>
      </c>
      <c r="LM29" s="403" t="e">
        <f>INDEX(' Cash Num-Den_Indi'!$A$2:$ANL$35,MATCH('1617 1718 Comparison'!$A29,' Cash Num-Den_Indi'!$A$2:$A$35,0),MATCH('1617 1718 Comparison'!LM$2,' Cash Num-Den_Indi'!$A$2:$ANL$2,0))-INDEX('1617 Data'!$A$2:$AEW$35,MATCH('1617 1718 Comparison'!$A29,'1617 Data'!$A$2:$A$35,0),MATCH('1617 1718 Comparison'!LM$2,'1617 Data'!$A$2:$AEW$2,0))</f>
        <v>#N/A</v>
      </c>
      <c r="LN29" s="403" t="e">
        <f>INDEX(' Cash Num-Den_Indi'!$A$2:$ANL$35,MATCH('1617 1718 Comparison'!$A29,' Cash Num-Den_Indi'!$A$2:$A$35,0),MATCH('1617 1718 Comparison'!LN$2,' Cash Num-Den_Indi'!$A$2:$ANL$2,0))-INDEX('1617 Data'!$A$2:$AEW$35,MATCH('1617 1718 Comparison'!$A29,'1617 Data'!$A$2:$A$35,0),MATCH('1617 1718 Comparison'!LN$2,'1617 Data'!$A$2:$AEW$2,0))</f>
        <v>#N/A</v>
      </c>
      <c r="LO29" s="402">
        <f>INDEX(' Cash Num-Den_Indi'!$A$2:$ANL$35,MATCH('1617 1718 Comparison'!$A29,' Cash Num-Den_Indi'!$A$2:$A$35,0),MATCH('1617 1718 Comparison'!LO$2,' Cash Num-Den_Indi'!$A$2:$ANL$2,0))-INDEX('1617 Data'!$A$2:$AEW$35,MATCH('1617 1718 Comparison'!$A29,'1617 Data'!$A$2:$A$35,0),MATCH('1617 1718 Comparison'!LO$2,'1617 Data'!$A$2:$AEW$2,0))</f>
        <v>0</v>
      </c>
      <c r="LP29" s="403" t="e">
        <f>INDEX(' Cash Num-Den_Indi'!$A$2:$ANL$35,MATCH('1617 1718 Comparison'!$A29,' Cash Num-Den_Indi'!$A$2:$A$35,0),MATCH('1617 1718 Comparison'!LP$2,' Cash Num-Den_Indi'!$A$2:$ANL$2,0))-INDEX('1617 Data'!$A$2:$AEW$35,MATCH('1617 1718 Comparison'!$A29,'1617 Data'!$A$2:$A$35,0),MATCH('1617 1718 Comparison'!LP$2,'1617 Data'!$A$2:$AEW$2,0))</f>
        <v>#N/A</v>
      </c>
      <c r="LQ29" s="403" t="e">
        <f>INDEX(' Cash Num-Den_Indi'!$A$2:$ANL$35,MATCH('1617 1718 Comparison'!$A29,' Cash Num-Den_Indi'!$A$2:$A$35,0),MATCH('1617 1718 Comparison'!LQ$2,' Cash Num-Den_Indi'!$A$2:$ANL$2,0))-INDEX('1617 Data'!$A$2:$AEW$35,MATCH('1617 1718 Comparison'!$A29,'1617 Data'!$A$2:$A$35,0),MATCH('1617 1718 Comparison'!LQ$2,'1617 Data'!$A$2:$AEW$2,0))</f>
        <v>#N/A</v>
      </c>
      <c r="LR29" s="402">
        <f>INDEX(' Cash Num-Den_Indi'!$A$2:$ANL$35,MATCH('1617 1718 Comparison'!$A29,' Cash Num-Den_Indi'!$A$2:$A$35,0),MATCH('1617 1718 Comparison'!LR$2,' Cash Num-Den_Indi'!$A$2:$ANL$2,0))-INDEX('1617 Data'!$A$2:$AEW$35,MATCH('1617 1718 Comparison'!$A29,'1617 Data'!$A$2:$A$35,0),MATCH('1617 1718 Comparison'!LR$2,'1617 Data'!$A$2:$AEW$2,0))</f>
        <v>0</v>
      </c>
      <c r="LS29" s="403" t="e">
        <f>INDEX(' Cash Num-Den_Indi'!$A$2:$ANL$35,MATCH('1617 1718 Comparison'!$A29,' Cash Num-Den_Indi'!$A$2:$A$35,0),MATCH('1617 1718 Comparison'!LS$2,' Cash Num-Den_Indi'!$A$2:$ANL$2,0))-INDEX('1617 Data'!$A$2:$AEW$35,MATCH('1617 1718 Comparison'!$A29,'1617 Data'!$A$2:$A$35,0),MATCH('1617 1718 Comparison'!LS$2,'1617 Data'!$A$2:$AEW$2,0))</f>
        <v>#N/A</v>
      </c>
      <c r="LT29" s="403" t="e">
        <f>INDEX(' Cash Num-Den_Indi'!$A$2:$ANL$35,MATCH('1617 1718 Comparison'!$A29,' Cash Num-Den_Indi'!$A$2:$A$35,0),MATCH('1617 1718 Comparison'!LT$2,' Cash Num-Den_Indi'!$A$2:$ANL$2,0))-INDEX('1617 Data'!$A$2:$AEW$35,MATCH('1617 1718 Comparison'!$A29,'1617 Data'!$A$2:$A$35,0),MATCH('1617 1718 Comparison'!LT$2,'1617 Data'!$A$2:$AEW$2,0))</f>
        <v>#N/A</v>
      </c>
      <c r="LU29" s="402">
        <f>INDEX(' Cash Num-Den_Indi'!$A$2:$ANL$35,MATCH('1617 1718 Comparison'!$A29,' Cash Num-Den_Indi'!$A$2:$A$35,0),MATCH('1617 1718 Comparison'!LU$2,' Cash Num-Den_Indi'!$A$2:$ANL$2,0))-INDEX('1617 Data'!$A$2:$AEW$35,MATCH('1617 1718 Comparison'!$A29,'1617 Data'!$A$2:$A$35,0),MATCH('1617 1718 Comparison'!LU$2,'1617 Data'!$A$2:$AEW$2,0))</f>
        <v>0</v>
      </c>
      <c r="LV29" s="403" t="e">
        <f>INDEX(' Cash Num-Den_Indi'!$A$2:$ANL$35,MATCH('1617 1718 Comparison'!$A29,' Cash Num-Den_Indi'!$A$2:$A$35,0),MATCH('1617 1718 Comparison'!LV$2,' Cash Num-Den_Indi'!$A$2:$ANL$2,0))-INDEX('1617 Data'!$A$2:$AEW$35,MATCH('1617 1718 Comparison'!$A29,'1617 Data'!$A$2:$A$35,0),MATCH('1617 1718 Comparison'!LV$2,'1617 Data'!$A$2:$AEW$2,0))</f>
        <v>#N/A</v>
      </c>
      <c r="LW29" s="403" t="e">
        <f>INDEX(' Cash Num-Den_Indi'!$A$2:$ANL$35,MATCH('1617 1718 Comparison'!$A29,' Cash Num-Den_Indi'!$A$2:$A$35,0),MATCH('1617 1718 Comparison'!LW$2,' Cash Num-Den_Indi'!$A$2:$ANL$2,0))-INDEX('1617 Data'!$A$2:$AEW$35,MATCH('1617 1718 Comparison'!$A29,'1617 Data'!$A$2:$A$35,0),MATCH('1617 1718 Comparison'!LW$2,'1617 Data'!$A$2:$AEW$2,0))</f>
        <v>#N/A</v>
      </c>
      <c r="LX29" s="403" t="e">
        <f>INDEX(' Cash Num-Den_Indi'!$A$2:$ANL$35,MATCH('1617 1718 Comparison'!$A29,' Cash Num-Den_Indi'!$A$2:$A$35,0),MATCH('1617 1718 Comparison'!LX$2,' Cash Num-Den_Indi'!$A$2:$ANL$2,0))-INDEX('1617 Data'!$A$2:$AEW$35,MATCH('1617 1718 Comparison'!$A29,'1617 Data'!$A$2:$A$35,0),MATCH('1617 1718 Comparison'!LX$2,'1617 Data'!$A$2:$AEW$2,0))</f>
        <v>#N/A</v>
      </c>
      <c r="LY29" s="403" t="e">
        <f>INDEX(' Cash Num-Den_Indi'!$A$2:$ANL$35,MATCH('1617 1718 Comparison'!$A29,' Cash Num-Den_Indi'!$A$2:$A$35,0),MATCH('1617 1718 Comparison'!LY$2,' Cash Num-Den_Indi'!$A$2:$ANL$2,0))-INDEX('1617 Data'!$A$2:$AEW$35,MATCH('1617 1718 Comparison'!$A29,'1617 Data'!$A$2:$A$35,0),MATCH('1617 1718 Comparison'!LY$2,'1617 Data'!$A$2:$AEW$2,0))</f>
        <v>#N/A</v>
      </c>
      <c r="LZ29" s="403" t="e">
        <f>INDEX(' Cash Num-Den_Indi'!$A$2:$ANL$35,MATCH('1617 1718 Comparison'!$A29,' Cash Num-Den_Indi'!$A$2:$A$35,0),MATCH('1617 1718 Comparison'!LZ$2,' Cash Num-Den_Indi'!$A$2:$ANL$2,0))-INDEX('1617 Data'!$A$2:$AEW$35,MATCH('1617 1718 Comparison'!$A29,'1617 Data'!$A$2:$A$35,0),MATCH('1617 1718 Comparison'!LZ$2,'1617 Data'!$A$2:$AEW$2,0))</f>
        <v>#N/A</v>
      </c>
      <c r="MA29" s="402">
        <f>INDEX(' Cash Num-Den_Indi'!$A$2:$ANL$35,MATCH('1617 1718 Comparison'!$A29,' Cash Num-Den_Indi'!$A$2:$A$35,0),MATCH('1617 1718 Comparison'!MA$2,' Cash Num-Den_Indi'!$A$2:$ANL$2,0))-INDEX('1617 Data'!$A$2:$AEW$35,MATCH('1617 1718 Comparison'!$A29,'1617 Data'!$A$2:$A$35,0),MATCH('1617 1718 Comparison'!MA$2,'1617 Data'!$A$2:$AEW$2,0))</f>
        <v>0</v>
      </c>
      <c r="MB29" s="403" t="e">
        <f>INDEX(' Cash Num-Den_Indi'!$A$2:$ANL$35,MATCH('1617 1718 Comparison'!$A29,' Cash Num-Den_Indi'!$A$2:$A$35,0),MATCH('1617 1718 Comparison'!MB$2,' Cash Num-Den_Indi'!$A$2:$ANL$2,0))-INDEX('1617 Data'!$A$2:$AEW$35,MATCH('1617 1718 Comparison'!$A29,'1617 Data'!$A$2:$A$35,0),MATCH('1617 1718 Comparison'!MB$2,'1617 Data'!$A$2:$AEW$2,0))</f>
        <v>#N/A</v>
      </c>
      <c r="MC29" s="403" t="e">
        <f>INDEX(' Cash Num-Den_Indi'!$A$2:$ANL$35,MATCH('1617 1718 Comparison'!$A29,' Cash Num-Den_Indi'!$A$2:$A$35,0),MATCH('1617 1718 Comparison'!MC$2,' Cash Num-Den_Indi'!$A$2:$ANL$2,0))-INDEX('1617 Data'!$A$2:$AEW$35,MATCH('1617 1718 Comparison'!$A29,'1617 Data'!$A$2:$A$35,0),MATCH('1617 1718 Comparison'!MC$2,'1617 Data'!$A$2:$AEW$2,0))</f>
        <v>#N/A</v>
      </c>
      <c r="MD29" s="402">
        <f>INDEX(' Cash Num-Den_Indi'!$A$2:$ANL$35,MATCH('1617 1718 Comparison'!$A29,' Cash Num-Den_Indi'!$A$2:$A$35,0),MATCH('1617 1718 Comparison'!MD$2,' Cash Num-Den_Indi'!$A$2:$ANL$2,0))-INDEX('1617 Data'!$A$2:$AEW$35,MATCH('1617 1718 Comparison'!$A29,'1617 Data'!$A$2:$A$35,0),MATCH('1617 1718 Comparison'!MD$2,'1617 Data'!$A$2:$AEW$2,0))</f>
        <v>0</v>
      </c>
      <c r="ME29" s="403" t="e">
        <f>INDEX(' Cash Num-Den_Indi'!$A$2:$ANL$35,MATCH('1617 1718 Comparison'!$A29,' Cash Num-Den_Indi'!$A$2:$A$35,0),MATCH('1617 1718 Comparison'!ME$2,' Cash Num-Den_Indi'!$A$2:$ANL$2,0))-INDEX('1617 Data'!$A$2:$AEW$35,MATCH('1617 1718 Comparison'!$A29,'1617 Data'!$A$2:$A$35,0),MATCH('1617 1718 Comparison'!ME$2,'1617 Data'!$A$2:$AEW$2,0))</f>
        <v>#N/A</v>
      </c>
      <c r="MF29" s="403" t="e">
        <f>INDEX(' Cash Num-Den_Indi'!$A$2:$ANL$35,MATCH('1617 1718 Comparison'!$A29,' Cash Num-Den_Indi'!$A$2:$A$35,0),MATCH('1617 1718 Comparison'!MF$2,' Cash Num-Den_Indi'!$A$2:$ANL$2,0))-INDEX('1617 Data'!$A$2:$AEW$35,MATCH('1617 1718 Comparison'!$A29,'1617 Data'!$A$2:$A$35,0),MATCH('1617 1718 Comparison'!MF$2,'1617 Data'!$A$2:$AEW$2,0))</f>
        <v>#N/A</v>
      </c>
      <c r="MG29" s="402">
        <f>INDEX(' Cash Num-Den_Indi'!$A$2:$ANL$35,MATCH('1617 1718 Comparison'!$A29,' Cash Num-Den_Indi'!$A$2:$A$35,0),MATCH('1617 1718 Comparison'!MG$2,' Cash Num-Den_Indi'!$A$2:$ANL$2,0))-INDEX('1617 Data'!$A$2:$AEW$35,MATCH('1617 1718 Comparison'!$A29,'1617 Data'!$A$2:$A$35,0),MATCH('1617 1718 Comparison'!MG$2,'1617 Data'!$A$2:$AEW$2,0))</f>
        <v>0</v>
      </c>
      <c r="MH29" s="403" t="e">
        <f>INDEX(' Cash Num-Den_Indi'!$A$2:$ANL$35,MATCH('1617 1718 Comparison'!$A29,' Cash Num-Den_Indi'!$A$2:$A$35,0),MATCH('1617 1718 Comparison'!MH$2,' Cash Num-Den_Indi'!$A$2:$ANL$2,0))-INDEX('1617 Data'!$A$2:$AEW$35,MATCH('1617 1718 Comparison'!$A29,'1617 Data'!$A$2:$A$35,0),MATCH('1617 1718 Comparison'!MH$2,'1617 Data'!$A$2:$AEW$2,0))</f>
        <v>#N/A</v>
      </c>
      <c r="MI29" s="403" t="e">
        <f>INDEX(' Cash Num-Den_Indi'!$A$2:$ANL$35,MATCH('1617 1718 Comparison'!$A29,' Cash Num-Den_Indi'!$A$2:$A$35,0),MATCH('1617 1718 Comparison'!MI$2,' Cash Num-Den_Indi'!$A$2:$ANL$2,0))-INDEX('1617 Data'!$A$2:$AEW$35,MATCH('1617 1718 Comparison'!$A29,'1617 Data'!$A$2:$A$35,0),MATCH('1617 1718 Comparison'!MI$2,'1617 Data'!$A$2:$AEW$2,0))</f>
        <v>#N/A</v>
      </c>
      <c r="MJ29" s="402">
        <f>INDEX(' Cash Num-Den_Indi'!$A$2:$ANL$35,MATCH('1617 1718 Comparison'!$A29,' Cash Num-Den_Indi'!$A$2:$A$35,0),MATCH('1617 1718 Comparison'!MJ$2,' Cash Num-Den_Indi'!$A$2:$ANL$2,0))-INDEX('1617 Data'!$A$2:$AEW$35,MATCH('1617 1718 Comparison'!$A29,'1617 Data'!$A$2:$A$35,0),MATCH('1617 1718 Comparison'!MJ$2,'1617 Data'!$A$2:$AEW$2,0))</f>
        <v>0</v>
      </c>
      <c r="MK29" s="403" t="e">
        <f>INDEX(' Cash Num-Den_Indi'!$A$2:$ANL$35,MATCH('1617 1718 Comparison'!$A29,' Cash Num-Den_Indi'!$A$2:$A$35,0),MATCH('1617 1718 Comparison'!MK$2,' Cash Num-Den_Indi'!$A$2:$ANL$2,0))-INDEX('1617 Data'!$A$2:$AEW$35,MATCH('1617 1718 Comparison'!$A29,'1617 Data'!$A$2:$A$35,0),MATCH('1617 1718 Comparison'!MK$2,'1617 Data'!$A$2:$AEW$2,0))</f>
        <v>#N/A</v>
      </c>
      <c r="ML29" s="403" t="e">
        <f>INDEX(' Cash Num-Den_Indi'!$A$2:$ANL$35,MATCH('1617 1718 Comparison'!$A29,' Cash Num-Den_Indi'!$A$2:$A$35,0),MATCH('1617 1718 Comparison'!ML$2,' Cash Num-Den_Indi'!$A$2:$ANL$2,0))-INDEX('1617 Data'!$A$2:$AEW$35,MATCH('1617 1718 Comparison'!$A29,'1617 Data'!$A$2:$A$35,0),MATCH('1617 1718 Comparison'!ML$2,'1617 Data'!$A$2:$AEW$2,0))</f>
        <v>#N/A</v>
      </c>
      <c r="MM29" s="402">
        <f>INDEX(' Cash Num-Den_Indi'!$A$2:$ANL$35,MATCH('1617 1718 Comparison'!$A29,' Cash Num-Den_Indi'!$A$2:$A$35,0),MATCH('1617 1718 Comparison'!MM$2,' Cash Num-Den_Indi'!$A$2:$ANL$2,0))-INDEX('1617 Data'!$A$2:$AEW$35,MATCH('1617 1718 Comparison'!$A29,'1617 Data'!$A$2:$A$35,0),MATCH('1617 1718 Comparison'!MM$2,'1617 Data'!$A$2:$AEW$2,0))</f>
        <v>0</v>
      </c>
      <c r="MN29" s="403" t="e">
        <f>INDEX(' Cash Num-Den_Indi'!$A$2:$ANL$35,MATCH('1617 1718 Comparison'!$A29,' Cash Num-Den_Indi'!$A$2:$A$35,0),MATCH('1617 1718 Comparison'!MN$2,' Cash Num-Den_Indi'!$A$2:$ANL$2,0))-INDEX('1617 Data'!$A$2:$AEW$35,MATCH('1617 1718 Comparison'!$A29,'1617 Data'!$A$2:$A$35,0),MATCH('1617 1718 Comparison'!MN$2,'1617 Data'!$A$2:$AEW$2,0))</f>
        <v>#N/A</v>
      </c>
      <c r="MO29" s="403" t="e">
        <f>INDEX(' Cash Num-Den_Indi'!$A$2:$ANL$35,MATCH('1617 1718 Comparison'!$A29,' Cash Num-Den_Indi'!$A$2:$A$35,0),MATCH('1617 1718 Comparison'!MO$2,' Cash Num-Den_Indi'!$A$2:$ANL$2,0))-INDEX('1617 Data'!$A$2:$AEW$35,MATCH('1617 1718 Comparison'!$A29,'1617 Data'!$A$2:$A$35,0),MATCH('1617 1718 Comparison'!MO$2,'1617 Data'!$A$2:$AEW$2,0))</f>
        <v>#N/A</v>
      </c>
      <c r="MP29" s="402">
        <f>INDEX(' Cash Num-Den_Indi'!$A$2:$ANL$35,MATCH('1617 1718 Comparison'!$A29,' Cash Num-Den_Indi'!$A$2:$A$35,0),MATCH('1617 1718 Comparison'!MP$2,' Cash Num-Den_Indi'!$A$2:$ANL$2,0))-INDEX('1617 Data'!$A$2:$AEW$35,MATCH('1617 1718 Comparison'!$A29,'1617 Data'!$A$2:$A$35,0),MATCH('1617 1718 Comparison'!MP$2,'1617 Data'!$A$2:$AEW$2,0))</f>
        <v>0</v>
      </c>
      <c r="MQ29" s="403" t="e">
        <f>INDEX(' Cash Num-Den_Indi'!$A$2:$ANL$35,MATCH('1617 1718 Comparison'!$A29,' Cash Num-Den_Indi'!$A$2:$A$35,0),MATCH('1617 1718 Comparison'!MQ$2,' Cash Num-Den_Indi'!$A$2:$ANL$2,0))-INDEX('1617 Data'!$A$2:$AEW$35,MATCH('1617 1718 Comparison'!$A29,'1617 Data'!$A$2:$A$35,0),MATCH('1617 1718 Comparison'!MQ$2,'1617 Data'!$A$2:$AEW$2,0))</f>
        <v>#N/A</v>
      </c>
      <c r="MR29" s="403" t="e">
        <f>INDEX(' Cash Num-Den_Indi'!$A$2:$ANL$35,MATCH('1617 1718 Comparison'!$A29,' Cash Num-Den_Indi'!$A$2:$A$35,0),MATCH('1617 1718 Comparison'!MR$2,' Cash Num-Den_Indi'!$A$2:$ANL$2,0))-INDEX('1617 Data'!$A$2:$AEW$35,MATCH('1617 1718 Comparison'!$A29,'1617 Data'!$A$2:$A$35,0),MATCH('1617 1718 Comparison'!MR$2,'1617 Data'!$A$2:$AEW$2,0))</f>
        <v>#N/A</v>
      </c>
      <c r="MS29" s="402">
        <f>INDEX(' Cash Num-Den_Indi'!$A$2:$ANL$35,MATCH('1617 1718 Comparison'!$A29,' Cash Num-Den_Indi'!$A$2:$A$35,0),MATCH('1617 1718 Comparison'!MS$2,' Cash Num-Den_Indi'!$A$2:$ANL$2,0))-INDEX('1617 Data'!$A$2:$AEW$35,MATCH('1617 1718 Comparison'!$A29,'1617 Data'!$A$2:$A$35,0),MATCH('1617 1718 Comparison'!MS$2,'1617 Data'!$A$2:$AEW$2,0))</f>
        <v>0</v>
      </c>
      <c r="MT29" s="403" t="e">
        <f>INDEX(' Cash Num-Den_Indi'!$A$2:$ANL$35,MATCH('1617 1718 Comparison'!$A29,' Cash Num-Den_Indi'!$A$2:$A$35,0),MATCH('1617 1718 Comparison'!MT$2,' Cash Num-Den_Indi'!$A$2:$ANL$2,0))-INDEX('1617 Data'!$A$2:$AEW$35,MATCH('1617 1718 Comparison'!$A29,'1617 Data'!$A$2:$A$35,0),MATCH('1617 1718 Comparison'!MT$2,'1617 Data'!$A$2:$AEW$2,0))</f>
        <v>#N/A</v>
      </c>
      <c r="MU29" s="403" t="e">
        <f>INDEX(' Cash Num-Den_Indi'!$A$2:$ANL$35,MATCH('1617 1718 Comparison'!$A29,' Cash Num-Den_Indi'!$A$2:$A$35,0),MATCH('1617 1718 Comparison'!MU$2,' Cash Num-Den_Indi'!$A$2:$ANL$2,0))-INDEX('1617 Data'!$A$2:$AEW$35,MATCH('1617 1718 Comparison'!$A29,'1617 Data'!$A$2:$A$35,0),MATCH('1617 1718 Comparison'!MU$2,'1617 Data'!$A$2:$AEW$2,0))</f>
        <v>#N/A</v>
      </c>
      <c r="MV29" s="403" t="e">
        <f>INDEX(' Cash Num-Den_Indi'!$A$2:$ANL$35,MATCH('1617 1718 Comparison'!$A29,' Cash Num-Den_Indi'!$A$2:$A$35,0),MATCH('1617 1718 Comparison'!MV$2,' Cash Num-Den_Indi'!$A$2:$ANL$2,0))-INDEX('1617 Data'!$A$2:$AEW$35,MATCH('1617 1718 Comparison'!$A29,'1617 Data'!$A$2:$A$35,0),MATCH('1617 1718 Comparison'!MV$2,'1617 Data'!$A$2:$AEW$2,0))</f>
        <v>#N/A</v>
      </c>
      <c r="MW29" s="403" t="e">
        <f>INDEX(' Cash Num-Den_Indi'!$A$2:$ANL$35,MATCH('1617 1718 Comparison'!$A29,' Cash Num-Den_Indi'!$A$2:$A$35,0),MATCH('1617 1718 Comparison'!MW$2,' Cash Num-Den_Indi'!$A$2:$ANL$2,0))-INDEX('1617 Data'!$A$2:$AEW$35,MATCH('1617 1718 Comparison'!$A29,'1617 Data'!$A$2:$A$35,0),MATCH('1617 1718 Comparison'!MW$2,'1617 Data'!$A$2:$AEW$2,0))</f>
        <v>#N/A</v>
      </c>
      <c r="MX29" s="403" t="e">
        <f>INDEX(' Cash Num-Den_Indi'!$A$2:$ANL$35,MATCH('1617 1718 Comparison'!$A29,' Cash Num-Den_Indi'!$A$2:$A$35,0),MATCH('1617 1718 Comparison'!MX$2,' Cash Num-Den_Indi'!$A$2:$ANL$2,0))-INDEX('1617 Data'!$A$2:$AEW$35,MATCH('1617 1718 Comparison'!$A29,'1617 Data'!$A$2:$A$35,0),MATCH('1617 1718 Comparison'!MX$2,'1617 Data'!$A$2:$AEW$2,0))</f>
        <v>#N/A</v>
      </c>
      <c r="MY29" s="402">
        <f>INDEX(' Cash Num-Den_Indi'!$A$2:$ANL$35,MATCH('1617 1718 Comparison'!$A29,' Cash Num-Den_Indi'!$A$2:$A$35,0),MATCH('1617 1718 Comparison'!MY$2,' Cash Num-Den_Indi'!$A$2:$ANL$2,0))-INDEX('1617 Data'!$A$2:$AEW$35,MATCH('1617 1718 Comparison'!$A29,'1617 Data'!$A$2:$A$35,0),MATCH('1617 1718 Comparison'!MY$2,'1617 Data'!$A$2:$AEW$2,0))</f>
        <v>0</v>
      </c>
      <c r="MZ29" s="403" t="e">
        <f>INDEX(' Cash Num-Den_Indi'!$A$2:$ANL$35,MATCH('1617 1718 Comparison'!$A29,' Cash Num-Den_Indi'!$A$2:$A$35,0),MATCH('1617 1718 Comparison'!MZ$2,' Cash Num-Den_Indi'!$A$2:$ANL$2,0))-INDEX('1617 Data'!$A$2:$AEW$35,MATCH('1617 1718 Comparison'!$A29,'1617 Data'!$A$2:$A$35,0),MATCH('1617 1718 Comparison'!MZ$2,'1617 Data'!$A$2:$AEW$2,0))</f>
        <v>#N/A</v>
      </c>
      <c r="NA29" s="403" t="e">
        <f>INDEX(' Cash Num-Den_Indi'!$A$2:$ANL$35,MATCH('1617 1718 Comparison'!$A29,' Cash Num-Den_Indi'!$A$2:$A$35,0),MATCH('1617 1718 Comparison'!NA$2,' Cash Num-Den_Indi'!$A$2:$ANL$2,0))-INDEX('1617 Data'!$A$2:$AEW$35,MATCH('1617 1718 Comparison'!$A29,'1617 Data'!$A$2:$A$35,0),MATCH('1617 1718 Comparison'!NA$2,'1617 Data'!$A$2:$AEW$2,0))</f>
        <v>#N/A</v>
      </c>
      <c r="NB29" s="402">
        <f>INDEX(' Cash Num-Den_Indi'!$A$2:$ANL$35,MATCH('1617 1718 Comparison'!$A29,' Cash Num-Den_Indi'!$A$2:$A$35,0),MATCH('1617 1718 Comparison'!NB$2,' Cash Num-Den_Indi'!$A$2:$ANL$2,0))-INDEX('1617 Data'!$A$2:$AEW$35,MATCH('1617 1718 Comparison'!$A29,'1617 Data'!$A$2:$A$35,0),MATCH('1617 1718 Comparison'!NB$2,'1617 Data'!$A$2:$AEW$2,0))</f>
        <v>0</v>
      </c>
      <c r="NC29" s="403" t="e">
        <f>INDEX(' Cash Num-Den_Indi'!$A$2:$ANL$35,MATCH('1617 1718 Comparison'!$A29,' Cash Num-Den_Indi'!$A$2:$A$35,0),MATCH('1617 1718 Comparison'!NC$2,' Cash Num-Den_Indi'!$A$2:$ANL$2,0))-INDEX('1617 Data'!$A$2:$AEW$35,MATCH('1617 1718 Comparison'!$A29,'1617 Data'!$A$2:$A$35,0),MATCH('1617 1718 Comparison'!NC$2,'1617 Data'!$A$2:$AEW$2,0))</f>
        <v>#N/A</v>
      </c>
      <c r="ND29" s="403" t="e">
        <f>INDEX(' Cash Num-Den_Indi'!$A$2:$ANL$35,MATCH('1617 1718 Comparison'!$A29,' Cash Num-Den_Indi'!$A$2:$A$35,0),MATCH('1617 1718 Comparison'!ND$2,' Cash Num-Den_Indi'!$A$2:$ANL$2,0))-INDEX('1617 Data'!$A$2:$AEW$35,MATCH('1617 1718 Comparison'!$A29,'1617 Data'!$A$2:$A$35,0),MATCH('1617 1718 Comparison'!ND$2,'1617 Data'!$A$2:$AEW$2,0))</f>
        <v>#N/A</v>
      </c>
      <c r="NE29" s="402">
        <f>INDEX(' Cash Num-Den_Indi'!$A$2:$ANL$35,MATCH('1617 1718 Comparison'!$A29,' Cash Num-Den_Indi'!$A$2:$A$35,0),MATCH('1617 1718 Comparison'!NE$2,' Cash Num-Den_Indi'!$A$2:$ANL$2,0))-INDEX('1617 Data'!$A$2:$AEW$35,MATCH('1617 1718 Comparison'!$A29,'1617 Data'!$A$2:$A$35,0),MATCH('1617 1718 Comparison'!NE$2,'1617 Data'!$A$2:$AEW$2,0))</f>
        <v>0</v>
      </c>
      <c r="NF29" s="403" t="e">
        <f>INDEX(' Cash Num-Den_Indi'!$A$2:$ANL$35,MATCH('1617 1718 Comparison'!$A29,' Cash Num-Den_Indi'!$A$2:$A$35,0),MATCH('1617 1718 Comparison'!NF$2,' Cash Num-Den_Indi'!$A$2:$ANL$2,0))-INDEX('1617 Data'!$A$2:$AEW$35,MATCH('1617 1718 Comparison'!$A29,'1617 Data'!$A$2:$A$35,0),MATCH('1617 1718 Comparison'!NF$2,'1617 Data'!$A$2:$AEW$2,0))</f>
        <v>#N/A</v>
      </c>
      <c r="NG29" s="403" t="e">
        <f>INDEX(' Cash Num-Den_Indi'!$A$2:$ANL$35,MATCH('1617 1718 Comparison'!$A29,' Cash Num-Den_Indi'!$A$2:$A$35,0),MATCH('1617 1718 Comparison'!NG$2,' Cash Num-Den_Indi'!$A$2:$ANL$2,0))-INDEX('1617 Data'!$A$2:$AEW$35,MATCH('1617 1718 Comparison'!$A29,'1617 Data'!$A$2:$A$35,0),MATCH('1617 1718 Comparison'!NG$2,'1617 Data'!$A$2:$AEW$2,0))</f>
        <v>#N/A</v>
      </c>
      <c r="NH29" s="402">
        <f>INDEX(' Cash Num-Den_Indi'!$A$2:$ANL$35,MATCH('1617 1718 Comparison'!$A29,' Cash Num-Den_Indi'!$A$2:$A$35,0),MATCH('1617 1718 Comparison'!NH$2,' Cash Num-Den_Indi'!$A$2:$ANL$2,0))-INDEX('1617 Data'!$A$2:$AEW$35,MATCH('1617 1718 Comparison'!$A29,'1617 Data'!$A$2:$A$35,0),MATCH('1617 1718 Comparison'!NH$2,'1617 Data'!$A$2:$AEW$2,0))</f>
        <v>0</v>
      </c>
      <c r="NI29" s="403" t="e">
        <f>INDEX(' Cash Num-Den_Indi'!$A$2:$ANL$35,MATCH('1617 1718 Comparison'!$A29,' Cash Num-Den_Indi'!$A$2:$A$35,0),MATCH('1617 1718 Comparison'!NI$2,' Cash Num-Den_Indi'!$A$2:$ANL$2,0))-INDEX('1617 Data'!$A$2:$AEW$35,MATCH('1617 1718 Comparison'!$A29,'1617 Data'!$A$2:$A$35,0),MATCH('1617 1718 Comparison'!NI$2,'1617 Data'!$A$2:$AEW$2,0))</f>
        <v>#N/A</v>
      </c>
      <c r="NJ29" s="403" t="e">
        <f>INDEX(' Cash Num-Den_Indi'!$A$2:$ANL$35,MATCH('1617 1718 Comparison'!$A29,' Cash Num-Den_Indi'!$A$2:$A$35,0),MATCH('1617 1718 Comparison'!NJ$2,' Cash Num-Den_Indi'!$A$2:$ANL$2,0))-INDEX('1617 Data'!$A$2:$AEW$35,MATCH('1617 1718 Comparison'!$A29,'1617 Data'!$A$2:$A$35,0),MATCH('1617 1718 Comparison'!NJ$2,'1617 Data'!$A$2:$AEW$2,0))</f>
        <v>#N/A</v>
      </c>
      <c r="NK29" s="402">
        <f>INDEX(' Cash Num-Den_Indi'!$A$2:$ANL$35,MATCH('1617 1718 Comparison'!$A29,' Cash Num-Den_Indi'!$A$2:$A$35,0),MATCH('1617 1718 Comparison'!NK$2,' Cash Num-Den_Indi'!$A$2:$ANL$2,0))-INDEX('1617 Data'!$A$2:$AEW$35,MATCH('1617 1718 Comparison'!$A29,'1617 Data'!$A$2:$A$35,0),MATCH('1617 1718 Comparison'!NK$2,'1617 Data'!$A$2:$AEW$2,0))</f>
        <v>0</v>
      </c>
      <c r="NL29" s="403" t="e">
        <f>INDEX(' Cash Num-Den_Indi'!$A$2:$ANL$35,MATCH('1617 1718 Comparison'!$A29,' Cash Num-Den_Indi'!$A$2:$A$35,0),MATCH('1617 1718 Comparison'!NL$2,' Cash Num-Den_Indi'!$A$2:$ANL$2,0))-INDEX('1617 Data'!$A$2:$AEW$35,MATCH('1617 1718 Comparison'!$A29,'1617 Data'!$A$2:$A$35,0),MATCH('1617 1718 Comparison'!NL$2,'1617 Data'!$A$2:$AEW$2,0))</f>
        <v>#N/A</v>
      </c>
      <c r="NM29" s="403" t="e">
        <f>INDEX(' Cash Num-Den_Indi'!$A$2:$ANL$35,MATCH('1617 1718 Comparison'!$A29,' Cash Num-Den_Indi'!$A$2:$A$35,0),MATCH('1617 1718 Comparison'!NM$2,' Cash Num-Den_Indi'!$A$2:$ANL$2,0))-INDEX('1617 Data'!$A$2:$AEW$35,MATCH('1617 1718 Comparison'!$A29,'1617 Data'!$A$2:$A$35,0),MATCH('1617 1718 Comparison'!NM$2,'1617 Data'!$A$2:$AEW$2,0))</f>
        <v>#N/A</v>
      </c>
      <c r="NN29" s="402">
        <f>INDEX(' Cash Num-Den_Indi'!$A$2:$ANL$35,MATCH('1617 1718 Comparison'!$A29,' Cash Num-Den_Indi'!$A$2:$A$35,0),MATCH('1617 1718 Comparison'!NN$2,' Cash Num-Den_Indi'!$A$2:$ANL$2,0))-INDEX('1617 Data'!$A$2:$AEW$35,MATCH('1617 1718 Comparison'!$A29,'1617 Data'!$A$2:$A$35,0),MATCH('1617 1718 Comparison'!NN$2,'1617 Data'!$A$2:$AEW$2,0))</f>
        <v>0</v>
      </c>
      <c r="NO29" s="403" t="e">
        <f>INDEX(' Cash Num-Den_Indi'!$A$2:$ANL$35,MATCH('1617 1718 Comparison'!$A29,' Cash Num-Den_Indi'!$A$2:$A$35,0),MATCH('1617 1718 Comparison'!NO$2,' Cash Num-Den_Indi'!$A$2:$ANL$2,0))-INDEX('1617 Data'!$A$2:$AEW$35,MATCH('1617 1718 Comparison'!$A29,'1617 Data'!$A$2:$A$35,0),MATCH('1617 1718 Comparison'!NO$2,'1617 Data'!$A$2:$AEW$2,0))</f>
        <v>#N/A</v>
      </c>
      <c r="NP29" s="403" t="e">
        <f>INDEX(' Cash Num-Den_Indi'!$A$2:$ANL$35,MATCH('1617 1718 Comparison'!$A29,' Cash Num-Den_Indi'!$A$2:$A$35,0),MATCH('1617 1718 Comparison'!NP$2,' Cash Num-Den_Indi'!$A$2:$ANL$2,0))-INDEX('1617 Data'!$A$2:$AEW$35,MATCH('1617 1718 Comparison'!$A29,'1617 Data'!$A$2:$A$35,0),MATCH('1617 1718 Comparison'!NP$2,'1617 Data'!$A$2:$AEW$2,0))</f>
        <v>#N/A</v>
      </c>
      <c r="NQ29" s="402">
        <f>INDEX(' Cash Num-Den_Indi'!$A$2:$ANL$35,MATCH('1617 1718 Comparison'!$A29,' Cash Num-Den_Indi'!$A$2:$A$35,0),MATCH('1617 1718 Comparison'!NQ$2,' Cash Num-Den_Indi'!$A$2:$ANL$2,0))-INDEX('1617 Data'!$A$2:$AEW$35,MATCH('1617 1718 Comparison'!$A29,'1617 Data'!$A$2:$A$35,0),MATCH('1617 1718 Comparison'!NQ$2,'1617 Data'!$A$2:$AEW$2,0))</f>
        <v>0</v>
      </c>
      <c r="NR29" s="403" t="e">
        <f>INDEX(' Cash Num-Den_Indi'!$A$2:$ANL$35,MATCH('1617 1718 Comparison'!$A29,' Cash Num-Den_Indi'!$A$2:$A$35,0),MATCH('1617 1718 Comparison'!NR$2,' Cash Num-Den_Indi'!$A$2:$ANL$2,0))-INDEX('1617 Data'!$A$2:$AEW$35,MATCH('1617 1718 Comparison'!$A29,'1617 Data'!$A$2:$A$35,0),MATCH('1617 1718 Comparison'!NR$2,'1617 Data'!$A$2:$AEW$2,0))</f>
        <v>#N/A</v>
      </c>
      <c r="NS29" s="403" t="e">
        <f>INDEX(' Cash Num-Den_Indi'!$A$2:$ANL$35,MATCH('1617 1718 Comparison'!$A29,' Cash Num-Den_Indi'!$A$2:$A$35,0),MATCH('1617 1718 Comparison'!NS$2,' Cash Num-Den_Indi'!$A$2:$ANL$2,0))-INDEX('1617 Data'!$A$2:$AEW$35,MATCH('1617 1718 Comparison'!$A29,'1617 Data'!$A$2:$A$35,0),MATCH('1617 1718 Comparison'!NS$2,'1617 Data'!$A$2:$AEW$2,0))</f>
        <v>#N/A</v>
      </c>
      <c r="NT29" s="403" t="e">
        <f>INDEX(' Cash Num-Den_Indi'!$A$2:$ANL$35,MATCH('1617 1718 Comparison'!$A29,' Cash Num-Den_Indi'!$A$2:$A$35,0),MATCH('1617 1718 Comparison'!NT$2,' Cash Num-Den_Indi'!$A$2:$ANL$2,0))-INDEX('1617 Data'!$A$2:$AEW$35,MATCH('1617 1718 Comparison'!$A29,'1617 Data'!$A$2:$A$35,0),MATCH('1617 1718 Comparison'!NT$2,'1617 Data'!$A$2:$AEW$2,0))</f>
        <v>#N/A</v>
      </c>
      <c r="NU29" s="403" t="e">
        <f>INDEX(' Cash Num-Den_Indi'!$A$2:$ANL$35,MATCH('1617 1718 Comparison'!$A29,' Cash Num-Den_Indi'!$A$2:$A$35,0),MATCH('1617 1718 Comparison'!NU$2,' Cash Num-Den_Indi'!$A$2:$ANL$2,0))-INDEX('1617 Data'!$A$2:$AEW$35,MATCH('1617 1718 Comparison'!$A29,'1617 Data'!$A$2:$A$35,0),MATCH('1617 1718 Comparison'!NU$2,'1617 Data'!$A$2:$AEW$2,0))</f>
        <v>#N/A</v>
      </c>
      <c r="NV29" s="403" t="e">
        <f>INDEX(' Cash Num-Den_Indi'!$A$2:$ANL$35,MATCH('1617 1718 Comparison'!$A29,' Cash Num-Den_Indi'!$A$2:$A$35,0),MATCH('1617 1718 Comparison'!NV$2,' Cash Num-Den_Indi'!$A$2:$ANL$2,0))-INDEX('1617 Data'!$A$2:$AEW$35,MATCH('1617 1718 Comparison'!$A29,'1617 Data'!$A$2:$A$35,0),MATCH('1617 1718 Comparison'!NV$2,'1617 Data'!$A$2:$AEW$2,0))</f>
        <v>#N/A</v>
      </c>
      <c r="NW29" s="402">
        <f>INDEX(' Cash Num-Den_Indi'!$A$2:$ANL$35,MATCH('1617 1718 Comparison'!$A29,' Cash Num-Den_Indi'!$A$2:$A$35,0),MATCH('1617 1718 Comparison'!NW$2,' Cash Num-Den_Indi'!$A$2:$ANL$2,0))-INDEX('1617 Data'!$A$2:$AEW$35,MATCH('1617 1718 Comparison'!$A29,'1617 Data'!$A$2:$A$35,0),MATCH('1617 1718 Comparison'!NW$2,'1617 Data'!$A$2:$AEW$2,0))</f>
        <v>0</v>
      </c>
      <c r="NX29" s="403" t="e">
        <f>INDEX(' Cash Num-Den_Indi'!$A$2:$ANL$35,MATCH('1617 1718 Comparison'!$A29,' Cash Num-Den_Indi'!$A$2:$A$35,0),MATCH('1617 1718 Comparison'!NX$2,' Cash Num-Den_Indi'!$A$2:$ANL$2,0))-INDEX('1617 Data'!$A$2:$AEW$35,MATCH('1617 1718 Comparison'!$A29,'1617 Data'!$A$2:$A$35,0),MATCH('1617 1718 Comparison'!NX$2,'1617 Data'!$A$2:$AEW$2,0))</f>
        <v>#N/A</v>
      </c>
      <c r="NY29" s="403" t="e">
        <f>INDEX(' Cash Num-Den_Indi'!$A$2:$ANL$35,MATCH('1617 1718 Comparison'!$A29,' Cash Num-Den_Indi'!$A$2:$A$35,0),MATCH('1617 1718 Comparison'!NY$2,' Cash Num-Den_Indi'!$A$2:$ANL$2,0))-INDEX('1617 Data'!$A$2:$AEW$35,MATCH('1617 1718 Comparison'!$A29,'1617 Data'!$A$2:$A$35,0),MATCH('1617 1718 Comparison'!NY$2,'1617 Data'!$A$2:$AEW$2,0))</f>
        <v>#N/A</v>
      </c>
      <c r="NZ29" s="402">
        <f>INDEX(' Cash Num-Den_Indi'!$A$2:$ANL$35,MATCH('1617 1718 Comparison'!$A29,' Cash Num-Den_Indi'!$A$2:$A$35,0),MATCH('1617 1718 Comparison'!NZ$2,' Cash Num-Den_Indi'!$A$2:$ANL$2,0))-INDEX('1617 Data'!$A$2:$AEW$35,MATCH('1617 1718 Comparison'!$A29,'1617 Data'!$A$2:$A$35,0),MATCH('1617 1718 Comparison'!NZ$2,'1617 Data'!$A$2:$AEW$2,0))</f>
        <v>0</v>
      </c>
      <c r="OA29" s="403" t="e">
        <f>INDEX(' Cash Num-Den_Indi'!$A$2:$ANL$35,MATCH('1617 1718 Comparison'!$A29,' Cash Num-Den_Indi'!$A$2:$A$35,0),MATCH('1617 1718 Comparison'!OA$2,' Cash Num-Den_Indi'!$A$2:$ANL$2,0))-INDEX('1617 Data'!$A$2:$AEW$35,MATCH('1617 1718 Comparison'!$A29,'1617 Data'!$A$2:$A$35,0),MATCH('1617 1718 Comparison'!OA$2,'1617 Data'!$A$2:$AEW$2,0))</f>
        <v>#N/A</v>
      </c>
      <c r="OB29" s="403" t="e">
        <f>INDEX(' Cash Num-Den_Indi'!$A$2:$ANL$35,MATCH('1617 1718 Comparison'!$A29,' Cash Num-Den_Indi'!$A$2:$A$35,0),MATCH('1617 1718 Comparison'!OB$2,' Cash Num-Den_Indi'!$A$2:$ANL$2,0))-INDEX('1617 Data'!$A$2:$AEW$35,MATCH('1617 1718 Comparison'!$A29,'1617 Data'!$A$2:$A$35,0),MATCH('1617 1718 Comparison'!OB$2,'1617 Data'!$A$2:$AEW$2,0))</f>
        <v>#N/A</v>
      </c>
      <c r="OC29" s="402">
        <f>INDEX(' Cash Num-Den_Indi'!$A$2:$ANL$35,MATCH('1617 1718 Comparison'!$A29,' Cash Num-Den_Indi'!$A$2:$A$35,0),MATCH('1617 1718 Comparison'!OC$2,' Cash Num-Den_Indi'!$A$2:$ANL$2,0))-INDEX('1617 Data'!$A$2:$AEW$35,MATCH('1617 1718 Comparison'!$A29,'1617 Data'!$A$2:$A$35,0),MATCH('1617 1718 Comparison'!OC$2,'1617 Data'!$A$2:$AEW$2,0))</f>
        <v>0</v>
      </c>
      <c r="OD29" s="403" t="e">
        <f>INDEX(' Cash Num-Den_Indi'!$A$2:$ANL$35,MATCH('1617 1718 Comparison'!$A29,' Cash Num-Den_Indi'!$A$2:$A$35,0),MATCH('1617 1718 Comparison'!OD$2,' Cash Num-Den_Indi'!$A$2:$ANL$2,0))-INDEX('1617 Data'!$A$2:$AEW$35,MATCH('1617 1718 Comparison'!$A29,'1617 Data'!$A$2:$A$35,0),MATCH('1617 1718 Comparison'!OD$2,'1617 Data'!$A$2:$AEW$2,0))</f>
        <v>#N/A</v>
      </c>
      <c r="OE29" s="403" t="e">
        <f>INDEX(' Cash Num-Den_Indi'!$A$2:$ANL$35,MATCH('1617 1718 Comparison'!$A29,' Cash Num-Den_Indi'!$A$2:$A$35,0),MATCH('1617 1718 Comparison'!OE$2,' Cash Num-Den_Indi'!$A$2:$ANL$2,0))-INDEX('1617 Data'!$A$2:$AEW$35,MATCH('1617 1718 Comparison'!$A29,'1617 Data'!$A$2:$A$35,0),MATCH('1617 1718 Comparison'!OE$2,'1617 Data'!$A$2:$AEW$2,0))</f>
        <v>#N/A</v>
      </c>
      <c r="OF29" s="402">
        <f>INDEX(' Cash Num-Den_Indi'!$A$2:$ANL$35,MATCH('1617 1718 Comparison'!$A29,' Cash Num-Den_Indi'!$A$2:$A$35,0),MATCH('1617 1718 Comparison'!OF$2,' Cash Num-Den_Indi'!$A$2:$ANL$2,0))-INDEX('1617 Data'!$A$2:$AEW$35,MATCH('1617 1718 Comparison'!$A29,'1617 Data'!$A$2:$A$35,0),MATCH('1617 1718 Comparison'!OF$2,'1617 Data'!$A$2:$AEW$2,0))</f>
        <v>0</v>
      </c>
      <c r="OG29" s="403" t="e">
        <f>INDEX(' Cash Num-Den_Indi'!$A$2:$ANL$35,MATCH('1617 1718 Comparison'!$A29,' Cash Num-Den_Indi'!$A$2:$A$35,0),MATCH('1617 1718 Comparison'!OG$2,' Cash Num-Den_Indi'!$A$2:$ANL$2,0))-INDEX('1617 Data'!$A$2:$AEW$35,MATCH('1617 1718 Comparison'!$A29,'1617 Data'!$A$2:$A$35,0),MATCH('1617 1718 Comparison'!OG$2,'1617 Data'!$A$2:$AEW$2,0))</f>
        <v>#N/A</v>
      </c>
      <c r="OH29" s="403" t="e">
        <f>INDEX(' Cash Num-Den_Indi'!$A$2:$ANL$35,MATCH('1617 1718 Comparison'!$A29,' Cash Num-Den_Indi'!$A$2:$A$35,0),MATCH('1617 1718 Comparison'!OH$2,' Cash Num-Den_Indi'!$A$2:$ANL$2,0))-INDEX('1617 Data'!$A$2:$AEW$35,MATCH('1617 1718 Comparison'!$A29,'1617 Data'!$A$2:$A$35,0),MATCH('1617 1718 Comparison'!OH$2,'1617 Data'!$A$2:$AEW$2,0))</f>
        <v>#N/A</v>
      </c>
      <c r="OI29" s="402">
        <f>INDEX(' Cash Num-Den_Indi'!$A$2:$ANL$35,MATCH('1617 1718 Comparison'!$A29,' Cash Num-Den_Indi'!$A$2:$A$35,0),MATCH('1617 1718 Comparison'!OI$2,' Cash Num-Den_Indi'!$A$2:$ANL$2,0))-INDEX('1617 Data'!$A$2:$AEW$35,MATCH('1617 1718 Comparison'!$A29,'1617 Data'!$A$2:$A$35,0),MATCH('1617 1718 Comparison'!OI$2,'1617 Data'!$A$2:$AEW$2,0))</f>
        <v>0</v>
      </c>
      <c r="OJ29" s="403" t="e">
        <f>INDEX(' Cash Num-Den_Indi'!$A$2:$ANL$35,MATCH('1617 1718 Comparison'!$A29,' Cash Num-Den_Indi'!$A$2:$A$35,0),MATCH('1617 1718 Comparison'!OJ$2,' Cash Num-Den_Indi'!$A$2:$ANL$2,0))-INDEX('1617 Data'!$A$2:$AEW$35,MATCH('1617 1718 Comparison'!$A29,'1617 Data'!$A$2:$A$35,0),MATCH('1617 1718 Comparison'!OJ$2,'1617 Data'!$A$2:$AEW$2,0))</f>
        <v>#N/A</v>
      </c>
      <c r="OK29" s="403" t="e">
        <f>INDEX(' Cash Num-Den_Indi'!$A$2:$ANL$35,MATCH('1617 1718 Comparison'!$A29,' Cash Num-Den_Indi'!$A$2:$A$35,0),MATCH('1617 1718 Comparison'!OK$2,' Cash Num-Den_Indi'!$A$2:$ANL$2,0))-INDEX('1617 Data'!$A$2:$AEW$35,MATCH('1617 1718 Comparison'!$A29,'1617 Data'!$A$2:$A$35,0),MATCH('1617 1718 Comparison'!OK$2,'1617 Data'!$A$2:$AEW$2,0))</f>
        <v>#N/A</v>
      </c>
      <c r="OL29" s="402">
        <f>INDEX(' Cash Num-Den_Indi'!$A$2:$ANL$35,MATCH('1617 1718 Comparison'!$A29,' Cash Num-Den_Indi'!$A$2:$A$35,0),MATCH('1617 1718 Comparison'!OL$2,' Cash Num-Den_Indi'!$A$2:$ANL$2,0))-INDEX('1617 Data'!$A$2:$AEW$35,MATCH('1617 1718 Comparison'!$A29,'1617 Data'!$A$2:$A$35,0),MATCH('1617 1718 Comparison'!OL$2,'1617 Data'!$A$2:$AEW$2,0))</f>
        <v>0</v>
      </c>
      <c r="OM29" s="403" t="e">
        <f>INDEX(' Cash Num-Den_Indi'!$A$2:$ANL$35,MATCH('1617 1718 Comparison'!$A29,' Cash Num-Den_Indi'!$A$2:$A$35,0),MATCH('1617 1718 Comparison'!OM$2,' Cash Num-Den_Indi'!$A$2:$ANL$2,0))-INDEX('1617 Data'!$A$2:$AEW$35,MATCH('1617 1718 Comparison'!$A29,'1617 Data'!$A$2:$A$35,0),MATCH('1617 1718 Comparison'!OM$2,'1617 Data'!$A$2:$AEW$2,0))</f>
        <v>#N/A</v>
      </c>
      <c r="ON29" s="403" t="e">
        <f>INDEX(' Cash Num-Den_Indi'!$A$2:$ANL$35,MATCH('1617 1718 Comparison'!$A29,' Cash Num-Den_Indi'!$A$2:$A$35,0),MATCH('1617 1718 Comparison'!ON$2,' Cash Num-Den_Indi'!$A$2:$ANL$2,0))-INDEX('1617 Data'!$A$2:$AEW$35,MATCH('1617 1718 Comparison'!$A29,'1617 Data'!$A$2:$A$35,0),MATCH('1617 1718 Comparison'!ON$2,'1617 Data'!$A$2:$AEW$2,0))</f>
        <v>#N/A</v>
      </c>
      <c r="OO29" s="402">
        <f>INDEX(' Cash Num-Den_Indi'!$A$2:$ANL$35,MATCH('1617 1718 Comparison'!$A29,' Cash Num-Den_Indi'!$A$2:$A$35,0),MATCH('1617 1718 Comparison'!OO$2,' Cash Num-Den_Indi'!$A$2:$ANL$2,0))-INDEX('1617 Data'!$A$2:$AEW$35,MATCH('1617 1718 Comparison'!$A29,'1617 Data'!$A$2:$A$35,0),MATCH('1617 1718 Comparison'!OO$2,'1617 Data'!$A$2:$AEW$2,0))</f>
        <v>0</v>
      </c>
      <c r="OP29" s="403" t="e">
        <f>INDEX(' Cash Num-Den_Indi'!$A$2:$ANL$35,MATCH('1617 1718 Comparison'!$A29,' Cash Num-Den_Indi'!$A$2:$A$35,0),MATCH('1617 1718 Comparison'!OP$2,' Cash Num-Den_Indi'!$A$2:$ANL$2,0))-INDEX('1617 Data'!$A$2:$AEW$35,MATCH('1617 1718 Comparison'!$A29,'1617 Data'!$A$2:$A$35,0),MATCH('1617 1718 Comparison'!OP$2,'1617 Data'!$A$2:$AEW$2,0))</f>
        <v>#N/A</v>
      </c>
      <c r="OQ29" s="403" t="e">
        <f>INDEX(' Cash Num-Den_Indi'!$A$2:$ANL$35,MATCH('1617 1718 Comparison'!$A29,' Cash Num-Den_Indi'!$A$2:$A$35,0),MATCH('1617 1718 Comparison'!OQ$2,' Cash Num-Den_Indi'!$A$2:$ANL$2,0))-INDEX('1617 Data'!$A$2:$AEW$35,MATCH('1617 1718 Comparison'!$A29,'1617 Data'!$A$2:$A$35,0),MATCH('1617 1718 Comparison'!OQ$2,'1617 Data'!$A$2:$AEW$2,0))</f>
        <v>#N/A</v>
      </c>
      <c r="OR29" s="403" t="e">
        <f>INDEX(' Cash Num-Den_Indi'!$A$2:$ANL$35,MATCH('1617 1718 Comparison'!$A29,' Cash Num-Den_Indi'!$A$2:$A$35,0),MATCH('1617 1718 Comparison'!OR$2,' Cash Num-Den_Indi'!$A$2:$ANL$2,0))-INDEX('1617 Data'!$A$2:$AEW$35,MATCH('1617 1718 Comparison'!$A29,'1617 Data'!$A$2:$A$35,0),MATCH('1617 1718 Comparison'!OR$2,'1617 Data'!$A$2:$AEW$2,0))</f>
        <v>#N/A</v>
      </c>
      <c r="OS29" s="403" t="e">
        <f>INDEX(' Cash Num-Den_Indi'!$A$2:$ANL$35,MATCH('1617 1718 Comparison'!$A29,' Cash Num-Den_Indi'!$A$2:$A$35,0),MATCH('1617 1718 Comparison'!OS$2,' Cash Num-Den_Indi'!$A$2:$ANL$2,0))-INDEX('1617 Data'!$A$2:$AEW$35,MATCH('1617 1718 Comparison'!$A29,'1617 Data'!$A$2:$A$35,0),MATCH('1617 1718 Comparison'!OS$2,'1617 Data'!$A$2:$AEW$2,0))</f>
        <v>#N/A</v>
      </c>
      <c r="OT29" s="403" t="e">
        <f>INDEX(' Cash Num-Den_Indi'!$A$2:$ANL$35,MATCH('1617 1718 Comparison'!$A29,' Cash Num-Den_Indi'!$A$2:$A$35,0),MATCH('1617 1718 Comparison'!OT$2,' Cash Num-Den_Indi'!$A$2:$ANL$2,0))-INDEX('1617 Data'!$A$2:$AEW$35,MATCH('1617 1718 Comparison'!$A29,'1617 Data'!$A$2:$A$35,0),MATCH('1617 1718 Comparison'!OT$2,'1617 Data'!$A$2:$AEW$2,0))</f>
        <v>#N/A</v>
      </c>
      <c r="OU29" s="402">
        <f>INDEX(' Cash Num-Den_Indi'!$A$2:$ANL$35,MATCH('1617 1718 Comparison'!$A29,' Cash Num-Den_Indi'!$A$2:$A$35,0),MATCH('1617 1718 Comparison'!OU$2,' Cash Num-Den_Indi'!$A$2:$ANL$2,0))-INDEX('1617 Data'!$A$2:$AEW$35,MATCH('1617 1718 Comparison'!$A29,'1617 Data'!$A$2:$A$35,0),MATCH('1617 1718 Comparison'!OU$2,'1617 Data'!$A$2:$AEW$2,0))</f>
        <v>0</v>
      </c>
      <c r="OV29" s="403" t="e">
        <f>INDEX(' Cash Num-Den_Indi'!$A$2:$ANL$35,MATCH('1617 1718 Comparison'!$A29,' Cash Num-Den_Indi'!$A$2:$A$35,0),MATCH('1617 1718 Comparison'!OV$2,' Cash Num-Den_Indi'!$A$2:$ANL$2,0))-INDEX('1617 Data'!$A$2:$AEW$35,MATCH('1617 1718 Comparison'!$A29,'1617 Data'!$A$2:$A$35,0),MATCH('1617 1718 Comparison'!OV$2,'1617 Data'!$A$2:$AEW$2,0))</f>
        <v>#N/A</v>
      </c>
      <c r="OW29" s="403" t="e">
        <f>INDEX(' Cash Num-Den_Indi'!$A$2:$ANL$35,MATCH('1617 1718 Comparison'!$A29,' Cash Num-Den_Indi'!$A$2:$A$35,0),MATCH('1617 1718 Comparison'!OW$2,' Cash Num-Den_Indi'!$A$2:$ANL$2,0))-INDEX('1617 Data'!$A$2:$AEW$35,MATCH('1617 1718 Comparison'!$A29,'1617 Data'!$A$2:$A$35,0),MATCH('1617 1718 Comparison'!OW$2,'1617 Data'!$A$2:$AEW$2,0))</f>
        <v>#N/A</v>
      </c>
      <c r="OX29" s="402">
        <f>INDEX(' Cash Num-Den_Indi'!$A$2:$ANL$35,MATCH('1617 1718 Comparison'!$A29,' Cash Num-Den_Indi'!$A$2:$A$35,0),MATCH('1617 1718 Comparison'!OX$2,' Cash Num-Den_Indi'!$A$2:$ANL$2,0))-INDEX('1617 Data'!$A$2:$AEW$35,MATCH('1617 1718 Comparison'!$A29,'1617 Data'!$A$2:$A$35,0),MATCH('1617 1718 Comparison'!OX$2,'1617 Data'!$A$2:$AEW$2,0))</f>
        <v>0</v>
      </c>
      <c r="OY29" s="403" t="e">
        <f>INDEX(' Cash Num-Den_Indi'!$A$2:$ANL$35,MATCH('1617 1718 Comparison'!$A29,' Cash Num-Den_Indi'!$A$2:$A$35,0),MATCH('1617 1718 Comparison'!OY$2,' Cash Num-Den_Indi'!$A$2:$ANL$2,0))-INDEX('1617 Data'!$A$2:$AEW$35,MATCH('1617 1718 Comparison'!$A29,'1617 Data'!$A$2:$A$35,0),MATCH('1617 1718 Comparison'!OY$2,'1617 Data'!$A$2:$AEW$2,0))</f>
        <v>#N/A</v>
      </c>
      <c r="OZ29" s="403" t="e">
        <f>INDEX(' Cash Num-Den_Indi'!$A$2:$ANL$35,MATCH('1617 1718 Comparison'!$A29,' Cash Num-Den_Indi'!$A$2:$A$35,0),MATCH('1617 1718 Comparison'!OZ$2,' Cash Num-Den_Indi'!$A$2:$ANL$2,0))-INDEX('1617 Data'!$A$2:$AEW$35,MATCH('1617 1718 Comparison'!$A29,'1617 Data'!$A$2:$A$35,0),MATCH('1617 1718 Comparison'!OZ$2,'1617 Data'!$A$2:$AEW$2,0))</f>
        <v>#N/A</v>
      </c>
      <c r="PA29" s="402">
        <f>INDEX(' Cash Num-Den_Indi'!$A$2:$ANL$35,MATCH('1617 1718 Comparison'!$A29,' Cash Num-Den_Indi'!$A$2:$A$35,0),MATCH('1617 1718 Comparison'!PA$2,' Cash Num-Den_Indi'!$A$2:$ANL$2,0))-INDEX('1617 Data'!$A$2:$AEW$35,MATCH('1617 1718 Comparison'!$A29,'1617 Data'!$A$2:$A$35,0),MATCH('1617 1718 Comparison'!PA$2,'1617 Data'!$A$2:$AEW$2,0))</f>
        <v>0</v>
      </c>
      <c r="PB29" s="403" t="e">
        <f>INDEX(' Cash Num-Den_Indi'!$A$2:$ANL$35,MATCH('1617 1718 Comparison'!$A29,' Cash Num-Den_Indi'!$A$2:$A$35,0),MATCH('1617 1718 Comparison'!PB$2,' Cash Num-Den_Indi'!$A$2:$ANL$2,0))-INDEX('1617 Data'!$A$2:$AEW$35,MATCH('1617 1718 Comparison'!$A29,'1617 Data'!$A$2:$A$35,0),MATCH('1617 1718 Comparison'!PB$2,'1617 Data'!$A$2:$AEW$2,0))</f>
        <v>#N/A</v>
      </c>
      <c r="PC29" s="403" t="e">
        <f>INDEX(' Cash Num-Den_Indi'!$A$2:$ANL$35,MATCH('1617 1718 Comparison'!$A29,' Cash Num-Den_Indi'!$A$2:$A$35,0),MATCH('1617 1718 Comparison'!PC$2,' Cash Num-Den_Indi'!$A$2:$ANL$2,0))-INDEX('1617 Data'!$A$2:$AEW$35,MATCH('1617 1718 Comparison'!$A29,'1617 Data'!$A$2:$A$35,0),MATCH('1617 1718 Comparison'!PC$2,'1617 Data'!$A$2:$AEW$2,0))</f>
        <v>#N/A</v>
      </c>
      <c r="PD29" s="402">
        <f>INDEX(' Cash Num-Den_Indi'!$A$2:$ANL$35,MATCH('1617 1718 Comparison'!$A29,' Cash Num-Den_Indi'!$A$2:$A$35,0),MATCH('1617 1718 Comparison'!PD$2,' Cash Num-Den_Indi'!$A$2:$ANL$2,0))-INDEX('1617 Data'!$A$2:$AEW$35,MATCH('1617 1718 Comparison'!$A29,'1617 Data'!$A$2:$A$35,0),MATCH('1617 1718 Comparison'!PD$2,'1617 Data'!$A$2:$AEW$2,0))</f>
        <v>0</v>
      </c>
      <c r="PE29" s="403" t="e">
        <f>INDEX(' Cash Num-Den_Indi'!$A$2:$ANL$35,MATCH('1617 1718 Comparison'!$A29,' Cash Num-Den_Indi'!$A$2:$A$35,0),MATCH('1617 1718 Comparison'!PE$2,' Cash Num-Den_Indi'!$A$2:$ANL$2,0))-INDEX('1617 Data'!$A$2:$AEW$35,MATCH('1617 1718 Comparison'!$A29,'1617 Data'!$A$2:$A$35,0),MATCH('1617 1718 Comparison'!PE$2,'1617 Data'!$A$2:$AEW$2,0))</f>
        <v>#N/A</v>
      </c>
      <c r="PF29" s="403" t="e">
        <f>INDEX(' Cash Num-Den_Indi'!$A$2:$ANL$35,MATCH('1617 1718 Comparison'!$A29,' Cash Num-Den_Indi'!$A$2:$A$35,0),MATCH('1617 1718 Comparison'!PF$2,' Cash Num-Den_Indi'!$A$2:$ANL$2,0))-INDEX('1617 Data'!$A$2:$AEW$35,MATCH('1617 1718 Comparison'!$A29,'1617 Data'!$A$2:$A$35,0),MATCH('1617 1718 Comparison'!PF$2,'1617 Data'!$A$2:$AEW$2,0))</f>
        <v>#N/A</v>
      </c>
      <c r="PG29" s="402">
        <f>INDEX(' Cash Num-Den_Indi'!$A$2:$ANL$35,MATCH('1617 1718 Comparison'!$A29,' Cash Num-Den_Indi'!$A$2:$A$35,0),MATCH('1617 1718 Comparison'!PG$2,' Cash Num-Den_Indi'!$A$2:$ANL$2,0))-INDEX('1617 Data'!$A$2:$AEW$35,MATCH('1617 1718 Comparison'!$A29,'1617 Data'!$A$2:$A$35,0),MATCH('1617 1718 Comparison'!PG$2,'1617 Data'!$A$2:$AEW$2,0))</f>
        <v>0</v>
      </c>
      <c r="PH29" s="403" t="e">
        <f>INDEX(' Cash Num-Den_Indi'!$A$2:$ANL$35,MATCH('1617 1718 Comparison'!$A29,' Cash Num-Den_Indi'!$A$2:$A$35,0),MATCH('1617 1718 Comparison'!PH$2,' Cash Num-Den_Indi'!$A$2:$ANL$2,0))-INDEX('1617 Data'!$A$2:$AEW$35,MATCH('1617 1718 Comparison'!$A29,'1617 Data'!$A$2:$A$35,0),MATCH('1617 1718 Comparison'!PH$2,'1617 Data'!$A$2:$AEW$2,0))</f>
        <v>#N/A</v>
      </c>
      <c r="PI29" s="403" t="e">
        <f>INDEX(' Cash Num-Den_Indi'!$A$2:$ANL$35,MATCH('1617 1718 Comparison'!$A29,' Cash Num-Den_Indi'!$A$2:$A$35,0),MATCH('1617 1718 Comparison'!PI$2,' Cash Num-Den_Indi'!$A$2:$ANL$2,0))-INDEX('1617 Data'!$A$2:$AEW$35,MATCH('1617 1718 Comparison'!$A29,'1617 Data'!$A$2:$A$35,0),MATCH('1617 1718 Comparison'!PI$2,'1617 Data'!$A$2:$AEW$2,0))</f>
        <v>#N/A</v>
      </c>
      <c r="PJ29" s="402">
        <f>INDEX(' Cash Num-Den_Indi'!$A$2:$ANL$35,MATCH('1617 1718 Comparison'!$A29,' Cash Num-Den_Indi'!$A$2:$A$35,0),MATCH('1617 1718 Comparison'!PJ$2,' Cash Num-Den_Indi'!$A$2:$ANL$2,0))-INDEX('1617 Data'!$A$2:$AEW$35,MATCH('1617 1718 Comparison'!$A29,'1617 Data'!$A$2:$A$35,0),MATCH('1617 1718 Comparison'!PJ$2,'1617 Data'!$A$2:$AEW$2,0))</f>
        <v>0</v>
      </c>
      <c r="PK29" s="403" t="e">
        <f>INDEX(' Cash Num-Den_Indi'!$A$2:$ANL$35,MATCH('1617 1718 Comparison'!$A29,' Cash Num-Den_Indi'!$A$2:$A$35,0),MATCH('1617 1718 Comparison'!PK$2,' Cash Num-Den_Indi'!$A$2:$ANL$2,0))-INDEX('1617 Data'!$A$2:$AEW$35,MATCH('1617 1718 Comparison'!$A29,'1617 Data'!$A$2:$A$35,0),MATCH('1617 1718 Comparison'!PK$2,'1617 Data'!$A$2:$AEW$2,0))</f>
        <v>#N/A</v>
      </c>
      <c r="PL29" s="403" t="e">
        <f>INDEX(' Cash Num-Den_Indi'!$A$2:$ANL$35,MATCH('1617 1718 Comparison'!$A29,' Cash Num-Den_Indi'!$A$2:$A$35,0),MATCH('1617 1718 Comparison'!PL$2,' Cash Num-Den_Indi'!$A$2:$ANL$2,0))-INDEX('1617 Data'!$A$2:$AEW$35,MATCH('1617 1718 Comparison'!$A29,'1617 Data'!$A$2:$A$35,0),MATCH('1617 1718 Comparison'!PL$2,'1617 Data'!$A$2:$AEW$2,0))</f>
        <v>#N/A</v>
      </c>
      <c r="PM29" s="402">
        <f>INDEX(' Cash Num-Den_Indi'!$A$2:$ANL$35,MATCH('1617 1718 Comparison'!$A29,' Cash Num-Den_Indi'!$A$2:$A$35,0),MATCH('1617 1718 Comparison'!PM$2,' Cash Num-Den_Indi'!$A$2:$ANL$2,0))-INDEX('1617 Data'!$A$2:$AEW$35,MATCH('1617 1718 Comparison'!$A29,'1617 Data'!$A$2:$A$35,0),MATCH('1617 1718 Comparison'!PM$2,'1617 Data'!$A$2:$AEW$2,0))</f>
        <v>0</v>
      </c>
      <c r="PN29" s="403" t="e">
        <f>INDEX(' Cash Num-Den_Indi'!$A$2:$ANL$35,MATCH('1617 1718 Comparison'!$A29,' Cash Num-Den_Indi'!$A$2:$A$35,0),MATCH('1617 1718 Comparison'!PN$2,' Cash Num-Den_Indi'!$A$2:$ANL$2,0))-INDEX('1617 Data'!$A$2:$AEW$35,MATCH('1617 1718 Comparison'!$A29,'1617 Data'!$A$2:$A$35,0),MATCH('1617 1718 Comparison'!PN$2,'1617 Data'!$A$2:$AEW$2,0))</f>
        <v>#N/A</v>
      </c>
      <c r="PO29" s="403" t="e">
        <f>INDEX(' Cash Num-Den_Indi'!$A$2:$ANL$35,MATCH('1617 1718 Comparison'!$A29,' Cash Num-Den_Indi'!$A$2:$A$35,0),MATCH('1617 1718 Comparison'!PO$2,' Cash Num-Den_Indi'!$A$2:$ANL$2,0))-INDEX('1617 Data'!$A$2:$AEW$35,MATCH('1617 1718 Comparison'!$A29,'1617 Data'!$A$2:$A$35,0),MATCH('1617 1718 Comparison'!PO$2,'1617 Data'!$A$2:$AEW$2,0))</f>
        <v>#N/A</v>
      </c>
      <c r="PP29" s="402" t="e">
        <f>INDEX(' Cash Num-Den_Indi'!$A$2:$ANL$35,MATCH('1617 1718 Comparison'!$A29,' Cash Num-Den_Indi'!$A$2:$A$35,0),MATCH('1617 1718 Comparison'!PP$2,' Cash Num-Den_Indi'!$A$2:$ANL$2,0))-INDEX('1617 Data'!$A$2:$AEW$35,MATCH('1617 1718 Comparison'!$A29,'1617 Data'!$A$2:$A$35,0),MATCH('1617 1718 Comparison'!PP$2,'1617 Data'!$A$2:$AEW$2,0))</f>
        <v>#N/A</v>
      </c>
      <c r="PQ29" s="403" t="e">
        <f>INDEX(' Cash Num-Den_Indi'!$A$2:$ANL$35,MATCH('1617 1718 Comparison'!$A29,' Cash Num-Den_Indi'!$A$2:$A$35,0),MATCH('1617 1718 Comparison'!PQ$2,' Cash Num-Den_Indi'!$A$2:$ANL$2,0))-INDEX('1617 Data'!$A$2:$AEW$35,MATCH('1617 1718 Comparison'!$A29,'1617 Data'!$A$2:$A$35,0),MATCH('1617 1718 Comparison'!PQ$2,'1617 Data'!$A$2:$AEW$2,0))</f>
        <v>#N/A</v>
      </c>
      <c r="PR29" s="403" t="e">
        <f>INDEX(' Cash Num-Den_Indi'!$A$2:$ANL$35,MATCH('1617 1718 Comparison'!$A29,' Cash Num-Den_Indi'!$A$2:$A$35,0),MATCH('1617 1718 Comparison'!PR$2,' Cash Num-Den_Indi'!$A$2:$ANL$2,0))-INDEX('1617 Data'!$A$2:$AEW$35,MATCH('1617 1718 Comparison'!$A29,'1617 Data'!$A$2:$A$35,0),MATCH('1617 1718 Comparison'!PR$2,'1617 Data'!$A$2:$AEW$2,0))</f>
        <v>#N/A</v>
      </c>
      <c r="PS29" s="402">
        <f>INDEX(' Cash Num-Den_Indi'!$A$2:$ANL$35,MATCH('1617 1718 Comparison'!$A29,' Cash Num-Den_Indi'!$A$2:$A$35,0),MATCH('1617 1718 Comparison'!PS$2,' Cash Num-Den_Indi'!$A$2:$ANL$2,0))-INDEX('1617 Data'!$A$2:$AEW$35,MATCH('1617 1718 Comparison'!$A29,'1617 Data'!$A$2:$A$35,0),MATCH('1617 1718 Comparison'!PS$2,'1617 Data'!$A$2:$AEW$2,0))</f>
        <v>0</v>
      </c>
      <c r="PT29" s="402">
        <f>INDEX(' Cash Num-Den_Indi'!$A$2:$ANL$35,MATCH('1617 1718 Comparison'!$A29,' Cash Num-Den_Indi'!$A$2:$A$35,0),MATCH('1617 1718 Comparison'!PT$2,' Cash Num-Den_Indi'!$A$2:$ANL$2,0))-INDEX('1617 Data'!$A$2:$AEW$35,MATCH('1617 1718 Comparison'!$A29,'1617 Data'!$A$2:$A$35,0),MATCH('1617 1718 Comparison'!PT$2,'1617 Data'!$A$2:$AEW$2,0))</f>
        <v>0</v>
      </c>
      <c r="PU29" s="402">
        <f>INDEX(' Cash Num-Den_Indi'!$A$2:$ANL$35,MATCH('1617 1718 Comparison'!$A29,' Cash Num-Den_Indi'!$A$2:$A$35,0),MATCH('1617 1718 Comparison'!PU$2,' Cash Num-Den_Indi'!$A$2:$ANL$2,0))-INDEX('1617 Data'!$A$2:$AEW$35,MATCH('1617 1718 Comparison'!$A29,'1617 Data'!$A$2:$A$35,0),MATCH('1617 1718 Comparison'!PU$2,'1617 Data'!$A$2:$AEW$2,0))</f>
        <v>0</v>
      </c>
      <c r="PV29" s="402">
        <f>INDEX(' Cash Num-Den_Indi'!$A$2:$ANL$35,MATCH('1617 1718 Comparison'!$A29,' Cash Num-Den_Indi'!$A$2:$A$35,0),MATCH('1617 1718 Comparison'!PV$2,' Cash Num-Den_Indi'!$A$2:$ANL$2,0))-INDEX('1617 Data'!$A$2:$AEW$35,MATCH('1617 1718 Comparison'!$A29,'1617 Data'!$A$2:$A$35,0),MATCH('1617 1718 Comparison'!PV$2,'1617 Data'!$A$2:$AEW$2,0))</f>
        <v>0</v>
      </c>
      <c r="PW29" s="402">
        <f>INDEX(' Cash Num-Den_Indi'!$A$2:$ANL$35,MATCH('1617 1718 Comparison'!$A29,' Cash Num-Den_Indi'!$A$2:$A$35,0),MATCH('1617 1718 Comparison'!PW$2,' Cash Num-Den_Indi'!$A$2:$ANL$2,0))-INDEX('1617 Data'!$A$2:$AEW$35,MATCH('1617 1718 Comparison'!$A29,'1617 Data'!$A$2:$A$35,0),MATCH('1617 1718 Comparison'!PW$2,'1617 Data'!$A$2:$AEW$2,0))</f>
        <v>0</v>
      </c>
      <c r="PX29" s="402">
        <f>INDEX(' Cash Num-Den_Indi'!$A$2:$ANL$35,MATCH('1617 1718 Comparison'!$A29,' Cash Num-Den_Indi'!$A$2:$A$35,0),MATCH('1617 1718 Comparison'!PX$2,' Cash Num-Den_Indi'!$A$2:$ANL$2,0))-INDEX('1617 Data'!$A$2:$AEW$35,MATCH('1617 1718 Comparison'!$A29,'1617 Data'!$A$2:$A$35,0),MATCH('1617 1718 Comparison'!PX$2,'1617 Data'!$A$2:$AEW$2,0))</f>
        <v>0</v>
      </c>
      <c r="PY29" s="402">
        <f>INDEX(' Cash Num-Den_Indi'!$A$2:$ANL$35,MATCH('1617 1718 Comparison'!$A29,' Cash Num-Den_Indi'!$A$2:$A$35,0),MATCH('1617 1718 Comparison'!PY$2,' Cash Num-Den_Indi'!$A$2:$ANL$2,0))-INDEX('1617 Data'!$A$2:$AEW$35,MATCH('1617 1718 Comparison'!$A29,'1617 Data'!$A$2:$A$35,0),MATCH('1617 1718 Comparison'!PY$2,'1617 Data'!$A$2:$AEW$2,0))</f>
        <v>0</v>
      </c>
      <c r="PZ29" s="402">
        <f>INDEX(' Cash Num-Den_Indi'!$A$2:$ANL$35,MATCH('1617 1718 Comparison'!$A29,' Cash Num-Den_Indi'!$A$2:$A$35,0),MATCH('1617 1718 Comparison'!PZ$2,' Cash Num-Den_Indi'!$A$2:$ANL$2,0))-INDEX('1617 Data'!$A$2:$AEW$35,MATCH('1617 1718 Comparison'!$A29,'1617 Data'!$A$2:$A$35,0),MATCH('1617 1718 Comparison'!PZ$2,'1617 Data'!$A$2:$AEW$2,0))</f>
        <v>0</v>
      </c>
      <c r="QA29" s="402">
        <f>INDEX(' Cash Num-Den_Indi'!$A$2:$ANL$35,MATCH('1617 1718 Comparison'!$A29,' Cash Num-Den_Indi'!$A$2:$A$35,0),MATCH('1617 1718 Comparison'!QA$2,' Cash Num-Den_Indi'!$A$2:$ANL$2,0))-INDEX('1617 Data'!$A$2:$AEW$35,MATCH('1617 1718 Comparison'!$A29,'1617 Data'!$A$2:$A$35,0),MATCH('1617 1718 Comparison'!QA$2,'1617 Data'!$A$2:$AEW$2,0))</f>
        <v>0</v>
      </c>
      <c r="QB29" s="402">
        <f>INDEX(' Cash Num-Den_Indi'!$A$2:$ANL$35,MATCH('1617 1718 Comparison'!$A29,' Cash Num-Den_Indi'!$A$2:$A$35,0),MATCH('1617 1718 Comparison'!QB$2,' Cash Num-Den_Indi'!$A$2:$ANL$2,0))-INDEX('1617 Data'!$A$2:$AEW$35,MATCH('1617 1718 Comparison'!$A29,'1617 Data'!$A$2:$A$35,0),MATCH('1617 1718 Comparison'!QB$2,'1617 Data'!$A$2:$AEW$2,0))</f>
        <v>0</v>
      </c>
      <c r="QC29" s="402">
        <f>INDEX(' Cash Num-Den_Indi'!$A$2:$ANL$35,MATCH('1617 1718 Comparison'!$A29,' Cash Num-Den_Indi'!$A$2:$A$35,0),MATCH('1617 1718 Comparison'!QC$2,' Cash Num-Den_Indi'!$A$2:$ANL$2,0))-INDEX('1617 Data'!$A$2:$AEW$35,MATCH('1617 1718 Comparison'!$A29,'1617 Data'!$A$2:$A$35,0),MATCH('1617 1718 Comparison'!QC$2,'1617 Data'!$A$2:$AEW$2,0))</f>
        <v>0</v>
      </c>
      <c r="QD29" s="402">
        <f>INDEX(' Cash Num-Den_Indi'!$A$2:$ANL$35,MATCH('1617 1718 Comparison'!$A29,' Cash Num-Den_Indi'!$A$2:$A$35,0),MATCH('1617 1718 Comparison'!QD$2,' Cash Num-Den_Indi'!$A$2:$ANL$2,0))-INDEX('1617 Data'!$A$2:$AEW$35,MATCH('1617 1718 Comparison'!$A29,'1617 Data'!$A$2:$A$35,0),MATCH('1617 1718 Comparison'!QD$2,'1617 Data'!$A$2:$AEW$2,0))</f>
        <v>0</v>
      </c>
      <c r="QE29" s="402">
        <f>INDEX(' Cash Num-Den_Indi'!$A$2:$ANL$35,MATCH('1617 1718 Comparison'!$A29,' Cash Num-Den_Indi'!$A$2:$A$35,0),MATCH('1617 1718 Comparison'!QE$2,' Cash Num-Den_Indi'!$A$2:$ANL$2,0))-INDEX('1617 Data'!$A$2:$AEW$35,MATCH('1617 1718 Comparison'!$A29,'1617 Data'!$A$2:$A$35,0),MATCH('1617 1718 Comparison'!QE$2,'1617 Data'!$A$2:$AEW$2,0))</f>
        <v>0</v>
      </c>
      <c r="QF29" s="402">
        <f>INDEX(' Cash Num-Den_Indi'!$A$2:$ANL$35,MATCH('1617 1718 Comparison'!$A29,' Cash Num-Den_Indi'!$A$2:$A$35,0),MATCH('1617 1718 Comparison'!QF$2,' Cash Num-Den_Indi'!$A$2:$ANL$2,0))-INDEX('1617 Data'!$A$2:$AEW$35,MATCH('1617 1718 Comparison'!$A29,'1617 Data'!$A$2:$A$35,0),MATCH('1617 1718 Comparison'!QF$2,'1617 Data'!$A$2:$AEW$2,0))</f>
        <v>0</v>
      </c>
      <c r="QG29" s="402">
        <f>INDEX(' Cash Num-Den_Indi'!$A$2:$ANL$35,MATCH('1617 1718 Comparison'!$A29,' Cash Num-Den_Indi'!$A$2:$A$35,0),MATCH('1617 1718 Comparison'!QG$2,' Cash Num-Den_Indi'!$A$2:$ANL$2,0))-INDEX('1617 Data'!$A$2:$AEW$35,MATCH('1617 1718 Comparison'!$A29,'1617 Data'!$A$2:$A$35,0),MATCH('1617 1718 Comparison'!QG$2,'1617 Data'!$A$2:$AEW$2,0))</f>
        <v>0</v>
      </c>
      <c r="QH29" s="402">
        <f>INDEX(' Cash Num-Den_Indi'!$A$2:$ANL$35,MATCH('1617 1718 Comparison'!$A29,' Cash Num-Den_Indi'!$A$2:$A$35,0),MATCH('1617 1718 Comparison'!QH$2,' Cash Num-Den_Indi'!$A$2:$ANL$2,0))-INDEX('1617 Data'!$A$2:$AEW$35,MATCH('1617 1718 Comparison'!$A29,'1617 Data'!$A$2:$A$35,0),MATCH('1617 1718 Comparison'!QH$2,'1617 Data'!$A$2:$AEW$2,0))</f>
        <v>0</v>
      </c>
      <c r="QI29" s="402">
        <f>INDEX(' Cash Num-Den_Indi'!$A$2:$ANL$35,MATCH('1617 1718 Comparison'!$A29,' Cash Num-Den_Indi'!$A$2:$A$35,0),MATCH('1617 1718 Comparison'!QI$2,' Cash Num-Den_Indi'!$A$2:$ANL$2,0))-INDEX('1617 Data'!$A$2:$AEW$35,MATCH('1617 1718 Comparison'!$A29,'1617 Data'!$A$2:$A$35,0),MATCH('1617 1718 Comparison'!QI$2,'1617 Data'!$A$2:$AEW$2,0))</f>
        <v>0</v>
      </c>
      <c r="QJ29" s="402">
        <f>INDEX(' Cash Num-Den_Indi'!$A$2:$ANL$35,MATCH('1617 1718 Comparison'!$A29,' Cash Num-Den_Indi'!$A$2:$A$35,0),MATCH('1617 1718 Comparison'!QJ$2,' Cash Num-Den_Indi'!$A$2:$ANL$2,0))-INDEX('1617 Data'!$A$2:$AEW$35,MATCH('1617 1718 Comparison'!$A29,'1617 Data'!$A$2:$A$35,0),MATCH('1617 1718 Comparison'!QJ$2,'1617 Data'!$A$2:$AEW$2,0))</f>
        <v>0</v>
      </c>
      <c r="QK29" s="402">
        <f>INDEX(' Cash Num-Den_Indi'!$A$2:$ANL$35,MATCH('1617 1718 Comparison'!$A29,' Cash Num-Den_Indi'!$A$2:$A$35,0),MATCH('1617 1718 Comparison'!QK$2,' Cash Num-Den_Indi'!$A$2:$ANL$2,0))-INDEX('1617 Data'!$A$2:$AEW$35,MATCH('1617 1718 Comparison'!$A29,'1617 Data'!$A$2:$A$35,0),MATCH('1617 1718 Comparison'!QK$2,'1617 Data'!$A$2:$AEW$2,0))</f>
        <v>0</v>
      </c>
      <c r="QL29" s="402">
        <f>INDEX(' Cash Num-Den_Indi'!$A$2:$ANL$35,MATCH('1617 1718 Comparison'!$A29,' Cash Num-Den_Indi'!$A$2:$A$35,0),MATCH('1617 1718 Comparison'!QL$2,' Cash Num-Den_Indi'!$A$2:$ANL$2,0))-INDEX('1617 Data'!$A$2:$AEW$35,MATCH('1617 1718 Comparison'!$A29,'1617 Data'!$A$2:$A$35,0),MATCH('1617 1718 Comparison'!QL$2,'1617 Data'!$A$2:$AEW$2,0))</f>
        <v>0</v>
      </c>
      <c r="QM29" s="402">
        <f>INDEX(' Cash Num-Den_Indi'!$A$2:$ANL$35,MATCH('1617 1718 Comparison'!$A29,' Cash Num-Den_Indi'!$A$2:$A$35,0),MATCH('1617 1718 Comparison'!QM$2,' Cash Num-Den_Indi'!$A$2:$ANL$2,0))-INDEX('1617 Data'!$A$2:$AEW$35,MATCH('1617 1718 Comparison'!$A29,'1617 Data'!$A$2:$A$35,0),MATCH('1617 1718 Comparison'!QM$2,'1617 Data'!$A$2:$AEW$2,0))</f>
        <v>0</v>
      </c>
      <c r="QN29" s="403" t="e">
        <f>INDEX(' Cash Num-Den_Indi'!$A$2:$ANL$35,MATCH('1617 1718 Comparison'!$A29,' Cash Num-Den_Indi'!$A$2:$A$35,0),MATCH('1617 1718 Comparison'!QN$2,' Cash Num-Den_Indi'!$A$2:$ANL$2,0))-INDEX('1617 Data'!$A$2:$AEW$35,MATCH('1617 1718 Comparison'!$A29,'1617 Data'!$A$2:$A$35,0),MATCH('1617 1718 Comparison'!QN$2,'1617 Data'!$A$2:$AEW$2,0))</f>
        <v>#N/A</v>
      </c>
      <c r="QO29" s="403" t="e">
        <f>INDEX(' Cash Num-Den_Indi'!$A$2:$ANL$35,MATCH('1617 1718 Comparison'!$A29,' Cash Num-Den_Indi'!$A$2:$A$35,0),MATCH('1617 1718 Comparison'!QO$2,' Cash Num-Den_Indi'!$A$2:$ANL$2,0))-INDEX('1617 Data'!$A$2:$AEW$35,MATCH('1617 1718 Comparison'!$A29,'1617 Data'!$A$2:$A$35,0),MATCH('1617 1718 Comparison'!QO$2,'1617 Data'!$A$2:$AEW$2,0))</f>
        <v>#N/A</v>
      </c>
      <c r="QP29" s="403" t="e">
        <f>INDEX(' Cash Num-Den_Indi'!$A$2:$ANL$35,MATCH('1617 1718 Comparison'!$A29,' Cash Num-Den_Indi'!$A$2:$A$35,0),MATCH('1617 1718 Comparison'!QP$2,' Cash Num-Den_Indi'!$A$2:$ANL$2,0))-INDEX('1617 Data'!$A$2:$AEW$35,MATCH('1617 1718 Comparison'!$A29,'1617 Data'!$A$2:$A$35,0),MATCH('1617 1718 Comparison'!QP$2,'1617 Data'!$A$2:$AEW$2,0))</f>
        <v>#N/A</v>
      </c>
      <c r="QQ29" s="402">
        <f>INDEX(' Cash Num-Den_Indi'!$A$2:$ANL$35,MATCH('1617 1718 Comparison'!$A29,' Cash Num-Den_Indi'!$A$2:$A$35,0),MATCH('1617 1718 Comparison'!QQ$2,' Cash Num-Den_Indi'!$A$2:$ANL$2,0))-INDEX('1617 Data'!$A$2:$AEW$35,MATCH('1617 1718 Comparison'!$A29,'1617 Data'!$A$2:$A$35,0),MATCH('1617 1718 Comparison'!QQ$2,'1617 Data'!$A$2:$AEW$2,0))</f>
        <v>0</v>
      </c>
      <c r="QR29" s="402">
        <f>INDEX(' Cash Num-Den_Indi'!$A$2:$ANL$35,MATCH('1617 1718 Comparison'!$A29,' Cash Num-Den_Indi'!$A$2:$A$35,0),MATCH('1617 1718 Comparison'!QR$2,' Cash Num-Den_Indi'!$A$2:$ANL$2,0))-INDEX('1617 Data'!$A$2:$AEW$35,MATCH('1617 1718 Comparison'!$A29,'1617 Data'!$A$2:$A$35,0),MATCH('1617 1718 Comparison'!QR$2,'1617 Data'!$A$2:$AEW$2,0))</f>
        <v>0</v>
      </c>
      <c r="QS29" s="402">
        <f>INDEX(' Cash Num-Den_Indi'!$A$2:$ANL$35,MATCH('1617 1718 Comparison'!$A29,' Cash Num-Den_Indi'!$A$2:$A$35,0),MATCH('1617 1718 Comparison'!QS$2,' Cash Num-Den_Indi'!$A$2:$ANL$2,0))-INDEX('1617 Data'!$A$2:$AEW$35,MATCH('1617 1718 Comparison'!$A29,'1617 Data'!$A$2:$A$35,0),MATCH('1617 1718 Comparison'!QS$2,'1617 Data'!$A$2:$AEW$2,0))</f>
        <v>0</v>
      </c>
      <c r="QT29" s="402">
        <f>INDEX(' Cash Num-Den_Indi'!$A$2:$ANL$35,MATCH('1617 1718 Comparison'!$A29,' Cash Num-Den_Indi'!$A$2:$A$35,0),MATCH('1617 1718 Comparison'!QT$2,' Cash Num-Den_Indi'!$A$2:$ANL$2,0))-INDEX('1617 Data'!$A$2:$AEW$35,MATCH('1617 1718 Comparison'!$A29,'1617 Data'!$A$2:$A$35,0),MATCH('1617 1718 Comparison'!QT$2,'1617 Data'!$A$2:$AEW$2,0))</f>
        <v>0</v>
      </c>
      <c r="QU29" s="402">
        <f>INDEX(' Cash Num-Den_Indi'!$A$2:$ANL$35,MATCH('1617 1718 Comparison'!$A29,' Cash Num-Den_Indi'!$A$2:$A$35,0),MATCH('1617 1718 Comparison'!QU$2,' Cash Num-Den_Indi'!$A$2:$ANL$2,0))-INDEX('1617 Data'!$A$2:$AEW$35,MATCH('1617 1718 Comparison'!$A29,'1617 Data'!$A$2:$A$35,0),MATCH('1617 1718 Comparison'!QU$2,'1617 Data'!$A$2:$AEW$2,0))</f>
        <v>0</v>
      </c>
      <c r="QV29" s="402">
        <f>INDEX(' Cash Num-Den_Indi'!$A$2:$ANL$35,MATCH('1617 1718 Comparison'!$A29,' Cash Num-Den_Indi'!$A$2:$A$35,0),MATCH('1617 1718 Comparison'!QV$2,' Cash Num-Den_Indi'!$A$2:$ANL$2,0))-INDEX('1617 Data'!$A$2:$AEW$35,MATCH('1617 1718 Comparison'!$A29,'1617 Data'!$A$2:$A$35,0),MATCH('1617 1718 Comparison'!QV$2,'1617 Data'!$A$2:$AEW$2,0))</f>
        <v>0</v>
      </c>
      <c r="QW29" s="402">
        <f>INDEX(' Cash Num-Den_Indi'!$A$2:$ANL$35,MATCH('1617 1718 Comparison'!$A29,' Cash Num-Den_Indi'!$A$2:$A$35,0),MATCH('1617 1718 Comparison'!QW$2,' Cash Num-Den_Indi'!$A$2:$ANL$2,0))-INDEX('1617 Data'!$A$2:$AEW$35,MATCH('1617 1718 Comparison'!$A29,'1617 Data'!$A$2:$A$35,0),MATCH('1617 1718 Comparison'!QW$2,'1617 Data'!$A$2:$AEW$2,0))</f>
        <v>0</v>
      </c>
      <c r="QX29" s="402">
        <f>INDEX(' Cash Num-Den_Indi'!$A$2:$ANL$35,MATCH('1617 1718 Comparison'!$A29,' Cash Num-Den_Indi'!$A$2:$A$35,0),MATCH('1617 1718 Comparison'!QX$2,' Cash Num-Den_Indi'!$A$2:$ANL$2,0))-INDEX('1617 Data'!$A$2:$AEW$35,MATCH('1617 1718 Comparison'!$A29,'1617 Data'!$A$2:$A$35,0),MATCH('1617 1718 Comparison'!QX$2,'1617 Data'!$A$2:$AEW$2,0))</f>
        <v>0</v>
      </c>
      <c r="QY29" s="402">
        <f>INDEX(' Cash Num-Den_Indi'!$A$2:$ANL$35,MATCH('1617 1718 Comparison'!$A29,' Cash Num-Den_Indi'!$A$2:$A$35,0),MATCH('1617 1718 Comparison'!QY$2,' Cash Num-Den_Indi'!$A$2:$ANL$2,0))-INDEX('1617 Data'!$A$2:$AEW$35,MATCH('1617 1718 Comparison'!$A29,'1617 Data'!$A$2:$A$35,0),MATCH('1617 1718 Comparison'!QY$2,'1617 Data'!$A$2:$AEW$2,0))</f>
        <v>0</v>
      </c>
      <c r="QZ29" s="402">
        <f>INDEX(' Cash Num-Den_Indi'!$A$2:$ANL$35,MATCH('1617 1718 Comparison'!$A29,' Cash Num-Den_Indi'!$A$2:$A$35,0),MATCH('1617 1718 Comparison'!QZ$2,' Cash Num-Den_Indi'!$A$2:$ANL$2,0))-INDEX('1617 Data'!$A$2:$AEW$35,MATCH('1617 1718 Comparison'!$A29,'1617 Data'!$A$2:$A$35,0),MATCH('1617 1718 Comparison'!QZ$2,'1617 Data'!$A$2:$AEW$2,0))</f>
        <v>0</v>
      </c>
      <c r="RA29" s="402">
        <f>INDEX(' Cash Num-Den_Indi'!$A$2:$ANL$35,MATCH('1617 1718 Comparison'!$A29,' Cash Num-Den_Indi'!$A$2:$A$35,0),MATCH('1617 1718 Comparison'!RA$2,' Cash Num-Den_Indi'!$A$2:$ANL$2,0))-INDEX('1617 Data'!$A$2:$AEW$35,MATCH('1617 1718 Comparison'!$A29,'1617 Data'!$A$2:$A$35,0),MATCH('1617 1718 Comparison'!RA$2,'1617 Data'!$A$2:$AEW$2,0))</f>
        <v>0</v>
      </c>
      <c r="RB29" s="402">
        <f>INDEX(' Cash Num-Den_Indi'!$A$2:$ANL$35,MATCH('1617 1718 Comparison'!$A29,' Cash Num-Den_Indi'!$A$2:$A$35,0),MATCH('1617 1718 Comparison'!RB$2,' Cash Num-Den_Indi'!$A$2:$ANL$2,0))-INDEX('1617 Data'!$A$2:$AEW$35,MATCH('1617 1718 Comparison'!$A29,'1617 Data'!$A$2:$A$35,0),MATCH('1617 1718 Comparison'!RB$2,'1617 Data'!$A$2:$AEW$2,0))</f>
        <v>0</v>
      </c>
      <c r="RC29" s="402">
        <f>INDEX(' Cash Num-Den_Indi'!$A$2:$ANL$35,MATCH('1617 1718 Comparison'!$A29,' Cash Num-Den_Indi'!$A$2:$A$35,0),MATCH('1617 1718 Comparison'!RC$2,' Cash Num-Den_Indi'!$A$2:$ANL$2,0))-INDEX('1617 Data'!$A$2:$AEW$35,MATCH('1617 1718 Comparison'!$A29,'1617 Data'!$A$2:$A$35,0),MATCH('1617 1718 Comparison'!RC$2,'1617 Data'!$A$2:$AEW$2,0))</f>
        <v>0</v>
      </c>
      <c r="RD29" s="402">
        <f>INDEX(' Cash Num-Den_Indi'!$A$2:$ANL$35,MATCH('1617 1718 Comparison'!$A29,' Cash Num-Den_Indi'!$A$2:$A$35,0),MATCH('1617 1718 Comparison'!RD$2,' Cash Num-Den_Indi'!$A$2:$ANL$2,0))-INDEX('1617 Data'!$A$2:$AEW$35,MATCH('1617 1718 Comparison'!$A29,'1617 Data'!$A$2:$A$35,0),MATCH('1617 1718 Comparison'!RD$2,'1617 Data'!$A$2:$AEW$2,0))</f>
        <v>0</v>
      </c>
      <c r="RE29" s="402">
        <f>INDEX(' Cash Num-Den_Indi'!$A$2:$ANL$35,MATCH('1617 1718 Comparison'!$A29,' Cash Num-Den_Indi'!$A$2:$A$35,0),MATCH('1617 1718 Comparison'!RE$2,' Cash Num-Den_Indi'!$A$2:$ANL$2,0))-INDEX('1617 Data'!$A$2:$AEW$35,MATCH('1617 1718 Comparison'!$A29,'1617 Data'!$A$2:$A$35,0),MATCH('1617 1718 Comparison'!RE$2,'1617 Data'!$A$2:$AEW$2,0))</f>
        <v>0</v>
      </c>
      <c r="RF29" s="402">
        <f>INDEX(' Cash Num-Den_Indi'!$A$2:$ANL$35,MATCH('1617 1718 Comparison'!$A29,' Cash Num-Den_Indi'!$A$2:$A$35,0),MATCH('1617 1718 Comparison'!RF$2,' Cash Num-Den_Indi'!$A$2:$ANL$2,0))-INDEX('1617 Data'!$A$2:$AEW$35,MATCH('1617 1718 Comparison'!$A29,'1617 Data'!$A$2:$A$35,0),MATCH('1617 1718 Comparison'!RF$2,'1617 Data'!$A$2:$AEW$2,0))</f>
        <v>0</v>
      </c>
      <c r="RG29" s="402">
        <f>INDEX(' Cash Num-Den_Indi'!$A$2:$ANL$35,MATCH('1617 1718 Comparison'!$A29,' Cash Num-Den_Indi'!$A$2:$A$35,0),MATCH('1617 1718 Comparison'!RG$2,' Cash Num-Den_Indi'!$A$2:$ANL$2,0))-INDEX('1617 Data'!$A$2:$AEW$35,MATCH('1617 1718 Comparison'!$A29,'1617 Data'!$A$2:$A$35,0),MATCH('1617 1718 Comparison'!RG$2,'1617 Data'!$A$2:$AEW$2,0))</f>
        <v>0</v>
      </c>
      <c r="RH29" s="402">
        <f>INDEX(' Cash Num-Den_Indi'!$A$2:$ANL$35,MATCH('1617 1718 Comparison'!$A29,' Cash Num-Den_Indi'!$A$2:$A$35,0),MATCH('1617 1718 Comparison'!RH$2,' Cash Num-Den_Indi'!$A$2:$ANL$2,0))-INDEX('1617 Data'!$A$2:$AEW$35,MATCH('1617 1718 Comparison'!$A29,'1617 Data'!$A$2:$A$35,0),MATCH('1617 1718 Comparison'!RH$2,'1617 Data'!$A$2:$AEW$2,0))</f>
        <v>0</v>
      </c>
      <c r="RI29" s="402">
        <f>INDEX(' Cash Num-Den_Indi'!$A$2:$ANL$35,MATCH('1617 1718 Comparison'!$A29,' Cash Num-Den_Indi'!$A$2:$A$35,0),MATCH('1617 1718 Comparison'!RI$2,' Cash Num-Den_Indi'!$A$2:$ANL$2,0))-INDEX('1617 Data'!$A$2:$AEW$35,MATCH('1617 1718 Comparison'!$A29,'1617 Data'!$A$2:$A$35,0),MATCH('1617 1718 Comparison'!RI$2,'1617 Data'!$A$2:$AEW$2,0))</f>
        <v>0</v>
      </c>
      <c r="RJ29" s="402">
        <f>INDEX(' Cash Num-Den_Indi'!$A$2:$ANL$35,MATCH('1617 1718 Comparison'!$A29,' Cash Num-Den_Indi'!$A$2:$A$35,0),MATCH('1617 1718 Comparison'!RJ$2,' Cash Num-Den_Indi'!$A$2:$ANL$2,0))-INDEX('1617 Data'!$A$2:$AEW$35,MATCH('1617 1718 Comparison'!$A29,'1617 Data'!$A$2:$A$35,0),MATCH('1617 1718 Comparison'!RJ$2,'1617 Data'!$A$2:$AEW$2,0))</f>
        <v>0</v>
      </c>
      <c r="RK29" s="402">
        <f>INDEX(' Cash Num-Den_Indi'!$A$2:$ANL$35,MATCH('1617 1718 Comparison'!$A29,' Cash Num-Den_Indi'!$A$2:$A$35,0),MATCH('1617 1718 Comparison'!RK$2,' Cash Num-Den_Indi'!$A$2:$ANL$2,0))-INDEX('1617 Data'!$A$2:$AEW$35,MATCH('1617 1718 Comparison'!$A29,'1617 Data'!$A$2:$A$35,0),MATCH('1617 1718 Comparison'!RK$2,'1617 Data'!$A$2:$AEW$2,0))</f>
        <v>0</v>
      </c>
      <c r="RL29" s="403" t="e">
        <f>INDEX(' Cash Num-Den_Indi'!$A$2:$ANL$35,MATCH('1617 1718 Comparison'!$A29,' Cash Num-Den_Indi'!$A$2:$A$35,0),MATCH('1617 1718 Comparison'!RL$2,' Cash Num-Den_Indi'!$A$2:$ANL$2,0))-INDEX('1617 Data'!$A$2:$AEW$35,MATCH('1617 1718 Comparison'!$A29,'1617 Data'!$A$2:$A$35,0),MATCH('1617 1718 Comparison'!RL$2,'1617 Data'!$A$2:$AEW$2,0))</f>
        <v>#N/A</v>
      </c>
      <c r="RM29" s="403" t="e">
        <f>INDEX(' Cash Num-Den_Indi'!$A$2:$ANL$35,MATCH('1617 1718 Comparison'!$A29,' Cash Num-Den_Indi'!$A$2:$A$35,0),MATCH('1617 1718 Comparison'!RM$2,' Cash Num-Den_Indi'!$A$2:$ANL$2,0))-INDEX('1617 Data'!$A$2:$AEW$35,MATCH('1617 1718 Comparison'!$A29,'1617 Data'!$A$2:$A$35,0),MATCH('1617 1718 Comparison'!RM$2,'1617 Data'!$A$2:$AEW$2,0))</f>
        <v>#N/A</v>
      </c>
      <c r="RN29" s="403" t="e">
        <f>INDEX(' Cash Num-Den_Indi'!$A$2:$ANL$35,MATCH('1617 1718 Comparison'!$A29,' Cash Num-Den_Indi'!$A$2:$A$35,0),MATCH('1617 1718 Comparison'!RN$2,' Cash Num-Den_Indi'!$A$2:$ANL$2,0))-INDEX('1617 Data'!$A$2:$AEW$35,MATCH('1617 1718 Comparison'!$A29,'1617 Data'!$A$2:$A$35,0),MATCH('1617 1718 Comparison'!RN$2,'1617 Data'!$A$2:$AEW$2,0))</f>
        <v>#N/A</v>
      </c>
      <c r="RO29" s="403" t="e">
        <f>INDEX(' Cash Num-Den_Indi'!$A$2:$ANL$35,MATCH('1617 1718 Comparison'!$A29,' Cash Num-Den_Indi'!$A$2:$A$35,0),MATCH('1617 1718 Comparison'!RO$2,' Cash Num-Den_Indi'!$A$2:$ANL$2,0))-INDEX('1617 Data'!$A$2:$AEW$35,MATCH('1617 1718 Comparison'!$A29,'1617 Data'!$A$2:$A$35,0),MATCH('1617 1718 Comparison'!RO$2,'1617 Data'!$A$2:$AEW$2,0))</f>
        <v>#N/A</v>
      </c>
      <c r="RP29" s="403" t="e">
        <f>INDEX(' Cash Num-Den_Indi'!$A$2:$ANL$35,MATCH('1617 1718 Comparison'!$A29,' Cash Num-Den_Indi'!$A$2:$A$35,0),MATCH('1617 1718 Comparison'!RP$2,' Cash Num-Den_Indi'!$A$2:$ANL$2,0))-INDEX('1617 Data'!$A$2:$AEW$35,MATCH('1617 1718 Comparison'!$A29,'1617 Data'!$A$2:$A$35,0),MATCH('1617 1718 Comparison'!RP$2,'1617 Data'!$A$2:$AEW$2,0))</f>
        <v>#N/A</v>
      </c>
      <c r="RQ29" s="403" t="e">
        <f>INDEX(' Cash Num-Den_Indi'!$A$2:$ANL$35,MATCH('1617 1718 Comparison'!$A29,' Cash Num-Den_Indi'!$A$2:$A$35,0),MATCH('1617 1718 Comparison'!RQ$2,' Cash Num-Den_Indi'!$A$2:$ANL$2,0))-INDEX('1617 Data'!$A$2:$AEW$35,MATCH('1617 1718 Comparison'!$A29,'1617 Data'!$A$2:$A$35,0),MATCH('1617 1718 Comparison'!RQ$2,'1617 Data'!$A$2:$AEW$2,0))</f>
        <v>#N/A</v>
      </c>
      <c r="RR29" s="403" t="e">
        <f>INDEX(' Cash Num-Den_Indi'!$A$2:$ANL$35,MATCH('1617 1718 Comparison'!$A29,' Cash Num-Den_Indi'!$A$2:$A$35,0),MATCH('1617 1718 Comparison'!RR$2,' Cash Num-Den_Indi'!$A$2:$ANL$2,0))-INDEX('1617 Data'!$A$2:$AEW$35,MATCH('1617 1718 Comparison'!$A29,'1617 Data'!$A$2:$A$35,0),MATCH('1617 1718 Comparison'!RR$2,'1617 Data'!$A$2:$AEW$2,0))</f>
        <v>#N/A</v>
      </c>
      <c r="RS29" s="403" t="e">
        <f>INDEX(' Cash Num-Den_Indi'!$A$2:$ANL$35,MATCH('1617 1718 Comparison'!$A29,' Cash Num-Den_Indi'!$A$2:$A$35,0),MATCH('1617 1718 Comparison'!RS$2,' Cash Num-Den_Indi'!$A$2:$ANL$2,0))-INDEX('1617 Data'!$A$2:$AEW$35,MATCH('1617 1718 Comparison'!$A29,'1617 Data'!$A$2:$A$35,0),MATCH('1617 1718 Comparison'!RS$2,'1617 Data'!$A$2:$AEW$2,0))</f>
        <v>#N/A</v>
      </c>
      <c r="RT29" s="403" t="e">
        <f>INDEX(' Cash Num-Den_Indi'!$A$2:$ANL$35,MATCH('1617 1718 Comparison'!$A29,' Cash Num-Den_Indi'!$A$2:$A$35,0),MATCH('1617 1718 Comparison'!RT$2,' Cash Num-Den_Indi'!$A$2:$ANL$2,0))-INDEX('1617 Data'!$A$2:$AEW$35,MATCH('1617 1718 Comparison'!$A29,'1617 Data'!$A$2:$A$35,0),MATCH('1617 1718 Comparison'!RT$2,'1617 Data'!$A$2:$AEW$2,0))</f>
        <v>#N/A</v>
      </c>
      <c r="RU29" s="403" t="e">
        <f>INDEX(' Cash Num-Den_Indi'!$A$2:$ANL$35,MATCH('1617 1718 Comparison'!$A29,' Cash Num-Den_Indi'!$A$2:$A$35,0),MATCH('1617 1718 Comparison'!RU$2,' Cash Num-Den_Indi'!$A$2:$ANL$2,0))-INDEX('1617 Data'!$A$2:$AEW$35,MATCH('1617 1718 Comparison'!$A29,'1617 Data'!$A$2:$A$35,0),MATCH('1617 1718 Comparison'!RU$2,'1617 Data'!$A$2:$AEW$2,0))</f>
        <v>#N/A</v>
      </c>
      <c r="RV29" s="403" t="e">
        <f>INDEX(' Cash Num-Den_Indi'!$A$2:$ANL$35,MATCH('1617 1718 Comparison'!$A29,' Cash Num-Den_Indi'!$A$2:$A$35,0),MATCH('1617 1718 Comparison'!RV$2,' Cash Num-Den_Indi'!$A$2:$ANL$2,0))-INDEX('1617 Data'!$A$2:$AEW$35,MATCH('1617 1718 Comparison'!$A29,'1617 Data'!$A$2:$A$35,0),MATCH('1617 1718 Comparison'!RV$2,'1617 Data'!$A$2:$AEW$2,0))</f>
        <v>#N/A</v>
      </c>
      <c r="RW29" s="402">
        <f>INDEX(' Cash Num-Den_Indi'!$A$2:$ANL$35,MATCH('1617 1718 Comparison'!$A29,' Cash Num-Den_Indi'!$A$2:$A$35,0),MATCH('1617 1718 Comparison'!RW$2,' Cash Num-Den_Indi'!$A$2:$ANL$2,0))-INDEX('1617 Data'!$A$2:$AEW$35,MATCH('1617 1718 Comparison'!$A29,'1617 Data'!$A$2:$A$35,0),MATCH('1617 1718 Comparison'!RW$2,'1617 Data'!$A$2:$AEW$2,0))</f>
        <v>0</v>
      </c>
      <c r="RX29" s="402">
        <f>INDEX(' Cash Num-Den_Indi'!$A$2:$ANL$35,MATCH('1617 1718 Comparison'!$A29,' Cash Num-Den_Indi'!$A$2:$A$35,0),MATCH('1617 1718 Comparison'!RX$2,' Cash Num-Den_Indi'!$A$2:$ANL$2,0))-INDEX('1617 Data'!$A$2:$AEW$35,MATCH('1617 1718 Comparison'!$A29,'1617 Data'!$A$2:$A$35,0),MATCH('1617 1718 Comparison'!RX$2,'1617 Data'!$A$2:$AEW$2,0))</f>
        <v>0</v>
      </c>
      <c r="RY29" s="403" t="e">
        <f>INDEX(' Cash Num-Den_Indi'!$A$2:$ANL$35,MATCH('1617 1718 Comparison'!$A29,' Cash Num-Den_Indi'!$A$2:$A$35,0),MATCH('1617 1718 Comparison'!RY$2,' Cash Num-Den_Indi'!$A$2:$ANL$2,0))-INDEX('1617 Data'!$A$2:$AEW$35,MATCH('1617 1718 Comparison'!$A29,'1617 Data'!$A$2:$A$35,0),MATCH('1617 1718 Comparison'!RY$2,'1617 Data'!$A$2:$AEW$2,0))</f>
        <v>#N/A</v>
      </c>
      <c r="RZ29" s="402">
        <f>INDEX(' Cash Num-Den_Indi'!$A$2:$ANL$35,MATCH('1617 1718 Comparison'!$A29,' Cash Num-Den_Indi'!$A$2:$A$35,0),MATCH('1617 1718 Comparison'!RZ$2,' Cash Num-Den_Indi'!$A$2:$ANL$2,0))-INDEX('1617 Data'!$A$2:$AEW$35,MATCH('1617 1718 Comparison'!$A29,'1617 Data'!$A$2:$A$35,0),MATCH('1617 1718 Comparison'!RZ$2,'1617 Data'!$A$2:$AEW$2,0))</f>
        <v>0</v>
      </c>
      <c r="SA29" s="402">
        <f>INDEX(' Cash Num-Den_Indi'!$A$2:$ANL$35,MATCH('1617 1718 Comparison'!$A29,' Cash Num-Den_Indi'!$A$2:$A$35,0),MATCH('1617 1718 Comparison'!SA$2,' Cash Num-Den_Indi'!$A$2:$ANL$2,0))-INDEX('1617 Data'!$A$2:$AEW$35,MATCH('1617 1718 Comparison'!$A29,'1617 Data'!$A$2:$A$35,0),MATCH('1617 1718 Comparison'!SA$2,'1617 Data'!$A$2:$AEW$2,0))</f>
        <v>0</v>
      </c>
      <c r="SB29" s="403" t="e">
        <f>INDEX(' Cash Num-Den_Indi'!$A$2:$ANL$35,MATCH('1617 1718 Comparison'!$A29,' Cash Num-Den_Indi'!$A$2:$A$35,0),MATCH('1617 1718 Comparison'!SB$2,' Cash Num-Den_Indi'!$A$2:$ANL$2,0))-INDEX('1617 Data'!$A$2:$AEW$35,MATCH('1617 1718 Comparison'!$A29,'1617 Data'!$A$2:$A$35,0),MATCH('1617 1718 Comparison'!SB$2,'1617 Data'!$A$2:$AEW$2,0))</f>
        <v>#N/A</v>
      </c>
      <c r="SC29" s="402">
        <f>INDEX(' Cash Num-Den_Indi'!$A$2:$ANL$35,MATCH('1617 1718 Comparison'!$A29,' Cash Num-Den_Indi'!$A$2:$A$35,0),MATCH('1617 1718 Comparison'!SC$2,' Cash Num-Den_Indi'!$A$2:$ANL$2,0))-INDEX('1617 Data'!$A$2:$AEW$35,MATCH('1617 1718 Comparison'!$A29,'1617 Data'!$A$2:$A$35,0),MATCH('1617 1718 Comparison'!SC$2,'1617 Data'!$A$2:$AEW$2,0))</f>
        <v>0</v>
      </c>
      <c r="SD29" s="402">
        <f>INDEX(' Cash Num-Den_Indi'!$A$2:$ANL$35,MATCH('1617 1718 Comparison'!$A29,' Cash Num-Den_Indi'!$A$2:$A$35,0),MATCH('1617 1718 Comparison'!SD$2,' Cash Num-Den_Indi'!$A$2:$ANL$2,0))-INDEX('1617 Data'!$A$2:$AEW$35,MATCH('1617 1718 Comparison'!$A29,'1617 Data'!$A$2:$A$35,0),MATCH('1617 1718 Comparison'!SD$2,'1617 Data'!$A$2:$AEW$2,0))</f>
        <v>0</v>
      </c>
      <c r="SE29" s="402">
        <f>INDEX(' Cash Num-Den_Indi'!$A$2:$ANL$35,MATCH('1617 1718 Comparison'!$A29,' Cash Num-Den_Indi'!$A$2:$A$35,0),MATCH('1617 1718 Comparison'!SE$2,' Cash Num-Den_Indi'!$A$2:$ANL$2,0))-INDEX('1617 Data'!$A$2:$AEW$35,MATCH('1617 1718 Comparison'!$A29,'1617 Data'!$A$2:$A$35,0),MATCH('1617 1718 Comparison'!SE$2,'1617 Data'!$A$2:$AEW$2,0))</f>
        <v>0</v>
      </c>
      <c r="SF29" s="402">
        <f>INDEX(' Cash Num-Den_Indi'!$A$2:$ANL$35,MATCH('1617 1718 Comparison'!$A29,' Cash Num-Den_Indi'!$A$2:$A$35,0),MATCH('1617 1718 Comparison'!SF$2,' Cash Num-Den_Indi'!$A$2:$ANL$2,0))-INDEX('1617 Data'!$A$2:$AEW$35,MATCH('1617 1718 Comparison'!$A29,'1617 Data'!$A$2:$A$35,0),MATCH('1617 1718 Comparison'!SF$2,'1617 Data'!$A$2:$AEW$2,0))</f>
        <v>0</v>
      </c>
      <c r="SG29" s="402">
        <f>INDEX(' Cash Num-Den_Indi'!$A$2:$ANL$35,MATCH('1617 1718 Comparison'!$A29,' Cash Num-Den_Indi'!$A$2:$A$35,0),MATCH('1617 1718 Comparison'!SG$2,' Cash Num-Den_Indi'!$A$2:$ANL$2,0))-INDEX('1617 Data'!$A$2:$AEW$35,MATCH('1617 1718 Comparison'!$A29,'1617 Data'!$A$2:$A$35,0),MATCH('1617 1718 Comparison'!SG$2,'1617 Data'!$A$2:$AEW$2,0))</f>
        <v>0</v>
      </c>
      <c r="SH29" s="402">
        <f>INDEX(' Cash Num-Den_Indi'!$A$2:$ANL$35,MATCH('1617 1718 Comparison'!$A29,' Cash Num-Den_Indi'!$A$2:$A$35,0),MATCH('1617 1718 Comparison'!SH$2,' Cash Num-Den_Indi'!$A$2:$ANL$2,0))-INDEX('1617 Data'!$A$2:$AEW$35,MATCH('1617 1718 Comparison'!$A29,'1617 Data'!$A$2:$A$35,0),MATCH('1617 1718 Comparison'!SH$2,'1617 Data'!$A$2:$AEW$2,0))</f>
        <v>0</v>
      </c>
      <c r="SI29" s="402">
        <f>INDEX(' Cash Num-Den_Indi'!$A$2:$ANL$35,MATCH('1617 1718 Comparison'!$A29,' Cash Num-Den_Indi'!$A$2:$A$35,0),MATCH('1617 1718 Comparison'!SI$2,' Cash Num-Den_Indi'!$A$2:$ANL$2,0))-INDEX('1617 Data'!$A$2:$AEW$35,MATCH('1617 1718 Comparison'!$A29,'1617 Data'!$A$2:$A$35,0),MATCH('1617 1718 Comparison'!SI$2,'1617 Data'!$A$2:$AEW$2,0))</f>
        <v>0</v>
      </c>
      <c r="SJ29" s="402">
        <f>INDEX(' Cash Num-Den_Indi'!$A$2:$ANL$35,MATCH('1617 1718 Comparison'!$A29,' Cash Num-Den_Indi'!$A$2:$A$35,0),MATCH('1617 1718 Comparison'!SJ$2,' Cash Num-Den_Indi'!$A$2:$ANL$2,0))-INDEX('1617 Data'!$A$2:$AEW$35,MATCH('1617 1718 Comparison'!$A29,'1617 Data'!$A$2:$A$35,0),MATCH('1617 1718 Comparison'!SJ$2,'1617 Data'!$A$2:$AEW$2,0))</f>
        <v>0</v>
      </c>
      <c r="SK29" s="402">
        <f>INDEX(' Cash Num-Den_Indi'!$A$2:$ANL$35,MATCH('1617 1718 Comparison'!$A29,' Cash Num-Den_Indi'!$A$2:$A$35,0),MATCH('1617 1718 Comparison'!SK$2,' Cash Num-Den_Indi'!$A$2:$ANL$2,0))-INDEX('1617 Data'!$A$2:$AEW$35,MATCH('1617 1718 Comparison'!$A29,'1617 Data'!$A$2:$A$35,0),MATCH('1617 1718 Comparison'!SK$2,'1617 Data'!$A$2:$AEW$2,0))</f>
        <v>0</v>
      </c>
      <c r="SL29" s="402">
        <f>INDEX(' Cash Num-Den_Indi'!$A$2:$ANL$35,MATCH('1617 1718 Comparison'!$A29,' Cash Num-Den_Indi'!$A$2:$A$35,0),MATCH('1617 1718 Comparison'!SL$2,' Cash Num-Den_Indi'!$A$2:$ANL$2,0))-INDEX('1617 Data'!$A$2:$AEW$35,MATCH('1617 1718 Comparison'!$A29,'1617 Data'!$A$2:$A$35,0),MATCH('1617 1718 Comparison'!SL$2,'1617 Data'!$A$2:$AEW$2,0))</f>
        <v>0</v>
      </c>
      <c r="SM29" s="402">
        <f>INDEX(' Cash Num-Den_Indi'!$A$2:$ANL$35,MATCH('1617 1718 Comparison'!$A29,' Cash Num-Den_Indi'!$A$2:$A$35,0),MATCH('1617 1718 Comparison'!SM$2,' Cash Num-Den_Indi'!$A$2:$ANL$2,0))-INDEX('1617 Data'!$A$2:$AEW$35,MATCH('1617 1718 Comparison'!$A29,'1617 Data'!$A$2:$A$35,0),MATCH('1617 1718 Comparison'!SM$2,'1617 Data'!$A$2:$AEW$2,0))</f>
        <v>0</v>
      </c>
      <c r="SN29" s="402">
        <f>INDEX(' Cash Num-Den_Indi'!$A$2:$ANL$35,MATCH('1617 1718 Comparison'!$A29,' Cash Num-Den_Indi'!$A$2:$A$35,0),MATCH('1617 1718 Comparison'!SN$2,' Cash Num-Den_Indi'!$A$2:$ANL$2,0))-INDEX('1617 Data'!$A$2:$AEW$35,MATCH('1617 1718 Comparison'!$A29,'1617 Data'!$A$2:$A$35,0),MATCH('1617 1718 Comparison'!SN$2,'1617 Data'!$A$2:$AEW$2,0))</f>
        <v>0</v>
      </c>
      <c r="SO29" s="402">
        <f>INDEX(' Cash Num-Den_Indi'!$A$2:$ANL$35,MATCH('1617 1718 Comparison'!$A29,' Cash Num-Den_Indi'!$A$2:$A$35,0),MATCH('1617 1718 Comparison'!SO$2,' Cash Num-Den_Indi'!$A$2:$ANL$2,0))-INDEX('1617 Data'!$A$2:$AEW$35,MATCH('1617 1718 Comparison'!$A29,'1617 Data'!$A$2:$A$35,0),MATCH('1617 1718 Comparison'!SO$2,'1617 Data'!$A$2:$AEW$2,0))</f>
        <v>0</v>
      </c>
      <c r="SP29" s="402">
        <f>INDEX(' Cash Num-Den_Indi'!$A$2:$ANL$35,MATCH('1617 1718 Comparison'!$A29,' Cash Num-Den_Indi'!$A$2:$A$35,0),MATCH('1617 1718 Comparison'!SP$2,' Cash Num-Den_Indi'!$A$2:$ANL$2,0))-INDEX('1617 Data'!$A$2:$AEW$35,MATCH('1617 1718 Comparison'!$A29,'1617 Data'!$A$2:$A$35,0),MATCH('1617 1718 Comparison'!SP$2,'1617 Data'!$A$2:$AEW$2,0))</f>
        <v>0</v>
      </c>
      <c r="SQ29" s="402">
        <f>INDEX(' Cash Num-Den_Indi'!$A$2:$ANL$35,MATCH('1617 1718 Comparison'!$A29,' Cash Num-Den_Indi'!$A$2:$A$35,0),MATCH('1617 1718 Comparison'!SQ$2,' Cash Num-Den_Indi'!$A$2:$ANL$2,0))-INDEX('1617 Data'!$A$2:$AEW$35,MATCH('1617 1718 Comparison'!$A29,'1617 Data'!$A$2:$A$35,0),MATCH('1617 1718 Comparison'!SQ$2,'1617 Data'!$A$2:$AEW$2,0))</f>
        <v>0</v>
      </c>
      <c r="SR29" s="402">
        <f>INDEX(' Cash Num-Den_Indi'!$A$2:$ANL$35,MATCH('1617 1718 Comparison'!$A29,' Cash Num-Den_Indi'!$A$2:$A$35,0),MATCH('1617 1718 Comparison'!SR$2,' Cash Num-Den_Indi'!$A$2:$ANL$2,0))-INDEX('1617 Data'!$A$2:$AEW$35,MATCH('1617 1718 Comparison'!$A29,'1617 Data'!$A$2:$A$35,0),MATCH('1617 1718 Comparison'!SR$2,'1617 Data'!$A$2:$AEW$2,0))</f>
        <v>0</v>
      </c>
      <c r="SS29" s="402">
        <f>INDEX(' Cash Num-Den_Indi'!$A$2:$ANL$35,MATCH('1617 1718 Comparison'!$A29,' Cash Num-Den_Indi'!$A$2:$A$35,0),MATCH('1617 1718 Comparison'!SS$2,' Cash Num-Den_Indi'!$A$2:$ANL$2,0))-INDEX('1617 Data'!$A$2:$AEW$35,MATCH('1617 1718 Comparison'!$A29,'1617 Data'!$A$2:$A$35,0),MATCH('1617 1718 Comparison'!SS$2,'1617 Data'!$A$2:$AEW$2,0))</f>
        <v>0</v>
      </c>
      <c r="ST29" s="402">
        <f>INDEX(' Cash Num-Den_Indi'!$A$2:$ANL$35,MATCH('1617 1718 Comparison'!$A29,' Cash Num-Den_Indi'!$A$2:$A$35,0),MATCH('1617 1718 Comparison'!ST$2,' Cash Num-Den_Indi'!$A$2:$ANL$2,0))-INDEX('1617 Data'!$A$2:$AEW$35,MATCH('1617 1718 Comparison'!$A29,'1617 Data'!$A$2:$A$35,0),MATCH('1617 1718 Comparison'!ST$2,'1617 Data'!$A$2:$AEW$2,0))</f>
        <v>0</v>
      </c>
      <c r="SU29" s="402">
        <f>INDEX(' Cash Num-Den_Indi'!$A$2:$ANL$35,MATCH('1617 1718 Comparison'!$A29,' Cash Num-Den_Indi'!$A$2:$A$35,0),MATCH('1617 1718 Comparison'!SU$2,' Cash Num-Den_Indi'!$A$2:$ANL$2,0))-INDEX('1617 Data'!$A$2:$AEW$35,MATCH('1617 1718 Comparison'!$A29,'1617 Data'!$A$2:$A$35,0),MATCH('1617 1718 Comparison'!SU$2,'1617 Data'!$A$2:$AEW$2,0))</f>
        <v>0</v>
      </c>
      <c r="SV29" s="402">
        <f>INDEX(' Cash Num-Den_Indi'!$A$2:$ANL$35,MATCH('1617 1718 Comparison'!$A29,' Cash Num-Den_Indi'!$A$2:$A$35,0),MATCH('1617 1718 Comparison'!SV$2,' Cash Num-Den_Indi'!$A$2:$ANL$2,0))-INDEX('1617 Data'!$A$2:$AEW$35,MATCH('1617 1718 Comparison'!$A29,'1617 Data'!$A$2:$A$35,0),MATCH('1617 1718 Comparison'!SV$2,'1617 Data'!$A$2:$AEW$2,0))</f>
        <v>0</v>
      </c>
      <c r="SW29" s="402">
        <f>INDEX(' Cash Num-Den_Indi'!$A$2:$ANL$35,MATCH('1617 1718 Comparison'!$A29,' Cash Num-Den_Indi'!$A$2:$A$35,0),MATCH('1617 1718 Comparison'!SW$2,' Cash Num-Den_Indi'!$A$2:$ANL$2,0))-INDEX('1617 Data'!$A$2:$AEW$35,MATCH('1617 1718 Comparison'!$A29,'1617 Data'!$A$2:$A$35,0),MATCH('1617 1718 Comparison'!SW$2,'1617 Data'!$A$2:$AEW$2,0))</f>
        <v>0</v>
      </c>
      <c r="SX29" s="403" t="e">
        <f>INDEX(' Cash Num-Den_Indi'!$A$2:$ANL$35,MATCH('1617 1718 Comparison'!$A29,' Cash Num-Den_Indi'!$A$2:$A$35,0),MATCH('1617 1718 Comparison'!SX$2,' Cash Num-Den_Indi'!$A$2:$ANL$2,0))-INDEX('1617 Data'!$A$2:$AEW$35,MATCH('1617 1718 Comparison'!$A29,'1617 Data'!$A$2:$A$35,0),MATCH('1617 1718 Comparison'!SX$2,'1617 Data'!$A$2:$AEW$2,0))</f>
        <v>#N/A</v>
      </c>
      <c r="SY29" s="403" t="e">
        <f>INDEX(' Cash Num-Den_Indi'!$A$2:$ANL$35,MATCH('1617 1718 Comparison'!$A29,' Cash Num-Den_Indi'!$A$2:$A$35,0),MATCH('1617 1718 Comparison'!SY$2,' Cash Num-Den_Indi'!$A$2:$ANL$2,0))-INDEX('1617 Data'!$A$2:$AEW$35,MATCH('1617 1718 Comparison'!$A29,'1617 Data'!$A$2:$A$35,0),MATCH('1617 1718 Comparison'!SY$2,'1617 Data'!$A$2:$AEW$2,0))</f>
        <v>#N/A</v>
      </c>
      <c r="SZ29" s="403" t="e">
        <f>INDEX(' Cash Num-Den_Indi'!$A$2:$ANL$35,MATCH('1617 1718 Comparison'!$A29,' Cash Num-Den_Indi'!$A$2:$A$35,0),MATCH('1617 1718 Comparison'!SZ$2,' Cash Num-Den_Indi'!$A$2:$ANL$2,0))-INDEX('1617 Data'!$A$2:$AEW$35,MATCH('1617 1718 Comparison'!$A29,'1617 Data'!$A$2:$A$35,0),MATCH('1617 1718 Comparison'!SZ$2,'1617 Data'!$A$2:$AEW$2,0))</f>
        <v>#N/A</v>
      </c>
      <c r="TA29" s="402">
        <f>INDEX(' Cash Num-Den_Indi'!$A$2:$ANL$35,MATCH('1617 1718 Comparison'!$A29,' Cash Num-Den_Indi'!$A$2:$A$35,0),MATCH('1617 1718 Comparison'!TA$2,' Cash Num-Den_Indi'!$A$2:$ANL$2,0))-INDEX('1617 Data'!$A$2:$AEW$35,MATCH('1617 1718 Comparison'!$A29,'1617 Data'!$A$2:$A$35,0),MATCH('1617 1718 Comparison'!TA$2,'1617 Data'!$A$2:$AEW$2,0))</f>
        <v>0</v>
      </c>
      <c r="TB29" s="402">
        <f>INDEX(' Cash Num-Den_Indi'!$A$2:$ANL$35,MATCH('1617 1718 Comparison'!$A29,' Cash Num-Den_Indi'!$A$2:$A$35,0),MATCH('1617 1718 Comparison'!TB$2,' Cash Num-Den_Indi'!$A$2:$ANL$2,0))-INDEX('1617 Data'!$A$2:$AEW$35,MATCH('1617 1718 Comparison'!$A29,'1617 Data'!$A$2:$A$35,0),MATCH('1617 1718 Comparison'!TB$2,'1617 Data'!$A$2:$AEW$2,0))</f>
        <v>0</v>
      </c>
      <c r="TC29" s="402">
        <f>INDEX(' Cash Num-Den_Indi'!$A$2:$ANL$35,MATCH('1617 1718 Comparison'!$A29,' Cash Num-Den_Indi'!$A$2:$A$35,0),MATCH('1617 1718 Comparison'!TC$2,' Cash Num-Den_Indi'!$A$2:$ANL$2,0))-INDEX('1617 Data'!$A$2:$AEW$35,MATCH('1617 1718 Comparison'!$A29,'1617 Data'!$A$2:$A$35,0),MATCH('1617 1718 Comparison'!TC$2,'1617 Data'!$A$2:$AEW$2,0))</f>
        <v>0</v>
      </c>
      <c r="TD29" s="402">
        <f>INDEX(' Cash Num-Den_Indi'!$A$2:$ANL$35,MATCH('1617 1718 Comparison'!$A29,' Cash Num-Den_Indi'!$A$2:$A$35,0),MATCH('1617 1718 Comparison'!TD$2,' Cash Num-Den_Indi'!$A$2:$ANL$2,0))-INDEX('1617 Data'!$A$2:$AEW$35,MATCH('1617 1718 Comparison'!$A29,'1617 Data'!$A$2:$A$35,0),MATCH('1617 1718 Comparison'!TD$2,'1617 Data'!$A$2:$AEW$2,0))</f>
        <v>0</v>
      </c>
      <c r="TE29" s="402">
        <f>INDEX(' Cash Num-Den_Indi'!$A$2:$ANL$35,MATCH('1617 1718 Comparison'!$A29,' Cash Num-Den_Indi'!$A$2:$A$35,0),MATCH('1617 1718 Comparison'!TE$2,' Cash Num-Den_Indi'!$A$2:$ANL$2,0))-INDEX('1617 Data'!$A$2:$AEW$35,MATCH('1617 1718 Comparison'!$A29,'1617 Data'!$A$2:$A$35,0),MATCH('1617 1718 Comparison'!TE$2,'1617 Data'!$A$2:$AEW$2,0))</f>
        <v>0</v>
      </c>
      <c r="TF29" s="402">
        <f>INDEX(' Cash Num-Den_Indi'!$A$2:$ANL$35,MATCH('1617 1718 Comparison'!$A29,' Cash Num-Den_Indi'!$A$2:$A$35,0),MATCH('1617 1718 Comparison'!TF$2,' Cash Num-Den_Indi'!$A$2:$ANL$2,0))-INDEX('1617 Data'!$A$2:$AEW$35,MATCH('1617 1718 Comparison'!$A29,'1617 Data'!$A$2:$A$35,0),MATCH('1617 1718 Comparison'!TF$2,'1617 Data'!$A$2:$AEW$2,0))</f>
        <v>0</v>
      </c>
      <c r="TG29" s="402">
        <f>INDEX(' Cash Num-Den_Indi'!$A$2:$ANL$35,MATCH('1617 1718 Comparison'!$A29,' Cash Num-Den_Indi'!$A$2:$A$35,0),MATCH('1617 1718 Comparison'!TG$2,' Cash Num-Den_Indi'!$A$2:$ANL$2,0))-INDEX('1617 Data'!$A$2:$AEW$35,MATCH('1617 1718 Comparison'!$A29,'1617 Data'!$A$2:$A$35,0),MATCH('1617 1718 Comparison'!TG$2,'1617 Data'!$A$2:$AEW$2,0))</f>
        <v>0</v>
      </c>
      <c r="TH29" s="402">
        <f>INDEX(' Cash Num-Den_Indi'!$A$2:$ANL$35,MATCH('1617 1718 Comparison'!$A29,' Cash Num-Den_Indi'!$A$2:$A$35,0),MATCH('1617 1718 Comparison'!TH$2,' Cash Num-Den_Indi'!$A$2:$ANL$2,0))-INDEX('1617 Data'!$A$2:$AEW$35,MATCH('1617 1718 Comparison'!$A29,'1617 Data'!$A$2:$A$35,0),MATCH('1617 1718 Comparison'!TH$2,'1617 Data'!$A$2:$AEW$2,0))</f>
        <v>0</v>
      </c>
      <c r="TI29" s="402">
        <f>INDEX(' Cash Num-Den_Indi'!$A$2:$ANL$35,MATCH('1617 1718 Comparison'!$A29,' Cash Num-Den_Indi'!$A$2:$A$35,0),MATCH('1617 1718 Comparison'!TI$2,' Cash Num-Den_Indi'!$A$2:$ANL$2,0))-INDEX('1617 Data'!$A$2:$AEW$35,MATCH('1617 1718 Comparison'!$A29,'1617 Data'!$A$2:$A$35,0),MATCH('1617 1718 Comparison'!TI$2,'1617 Data'!$A$2:$AEW$2,0))</f>
        <v>0</v>
      </c>
      <c r="TJ29" s="402">
        <f>INDEX(' Cash Num-Den_Indi'!$A$2:$ANL$35,MATCH('1617 1718 Comparison'!$A29,' Cash Num-Den_Indi'!$A$2:$A$35,0),MATCH('1617 1718 Comparison'!TJ$2,' Cash Num-Den_Indi'!$A$2:$ANL$2,0))-INDEX('1617 Data'!$A$2:$AEW$35,MATCH('1617 1718 Comparison'!$A29,'1617 Data'!$A$2:$A$35,0),MATCH('1617 1718 Comparison'!TJ$2,'1617 Data'!$A$2:$AEW$2,0))</f>
        <v>0</v>
      </c>
      <c r="TK29" s="402">
        <f>INDEX(' Cash Num-Den_Indi'!$A$2:$ANL$35,MATCH('1617 1718 Comparison'!$A29,' Cash Num-Den_Indi'!$A$2:$A$35,0),MATCH('1617 1718 Comparison'!TK$2,' Cash Num-Den_Indi'!$A$2:$ANL$2,0))-INDEX('1617 Data'!$A$2:$AEW$35,MATCH('1617 1718 Comparison'!$A29,'1617 Data'!$A$2:$A$35,0),MATCH('1617 1718 Comparison'!TK$2,'1617 Data'!$A$2:$AEW$2,0))</f>
        <v>0</v>
      </c>
      <c r="TL29" s="402">
        <f>INDEX(' Cash Num-Den_Indi'!$A$2:$ANL$35,MATCH('1617 1718 Comparison'!$A29,' Cash Num-Den_Indi'!$A$2:$A$35,0),MATCH('1617 1718 Comparison'!TL$2,' Cash Num-Den_Indi'!$A$2:$ANL$2,0))-INDEX('1617 Data'!$A$2:$AEW$35,MATCH('1617 1718 Comparison'!$A29,'1617 Data'!$A$2:$A$35,0),MATCH('1617 1718 Comparison'!TL$2,'1617 Data'!$A$2:$AEW$2,0))</f>
        <v>0</v>
      </c>
      <c r="TM29" s="402">
        <f>INDEX(' Cash Num-Den_Indi'!$A$2:$ANL$35,MATCH('1617 1718 Comparison'!$A29,' Cash Num-Den_Indi'!$A$2:$A$35,0),MATCH('1617 1718 Comparison'!TM$2,' Cash Num-Den_Indi'!$A$2:$ANL$2,0))-INDEX('1617 Data'!$A$2:$AEW$35,MATCH('1617 1718 Comparison'!$A29,'1617 Data'!$A$2:$A$35,0),MATCH('1617 1718 Comparison'!TM$2,'1617 Data'!$A$2:$AEW$2,0))</f>
        <v>0</v>
      </c>
      <c r="TN29" s="402">
        <f>INDEX(' Cash Num-Den_Indi'!$A$2:$ANL$35,MATCH('1617 1718 Comparison'!$A29,' Cash Num-Den_Indi'!$A$2:$A$35,0),MATCH('1617 1718 Comparison'!TN$2,' Cash Num-Den_Indi'!$A$2:$ANL$2,0))-INDEX('1617 Data'!$A$2:$AEW$35,MATCH('1617 1718 Comparison'!$A29,'1617 Data'!$A$2:$A$35,0),MATCH('1617 1718 Comparison'!TN$2,'1617 Data'!$A$2:$AEW$2,0))</f>
        <v>0</v>
      </c>
      <c r="TO29" s="402">
        <f>INDEX(' Cash Num-Den_Indi'!$A$2:$ANL$35,MATCH('1617 1718 Comparison'!$A29,' Cash Num-Den_Indi'!$A$2:$A$35,0),MATCH('1617 1718 Comparison'!TO$2,' Cash Num-Den_Indi'!$A$2:$ANL$2,0))-INDEX('1617 Data'!$A$2:$AEW$35,MATCH('1617 1718 Comparison'!$A29,'1617 Data'!$A$2:$A$35,0),MATCH('1617 1718 Comparison'!TO$2,'1617 Data'!$A$2:$AEW$2,0))</f>
        <v>0</v>
      </c>
      <c r="TP29" s="402">
        <f>INDEX(' Cash Num-Den_Indi'!$A$2:$ANL$35,MATCH('1617 1718 Comparison'!$A29,' Cash Num-Den_Indi'!$A$2:$A$35,0),MATCH('1617 1718 Comparison'!TP$2,' Cash Num-Den_Indi'!$A$2:$ANL$2,0))-INDEX('1617 Data'!$A$2:$AEW$35,MATCH('1617 1718 Comparison'!$A29,'1617 Data'!$A$2:$A$35,0),MATCH('1617 1718 Comparison'!TP$2,'1617 Data'!$A$2:$AEW$2,0))</f>
        <v>0</v>
      </c>
      <c r="TQ29" s="402">
        <f>INDEX(' Cash Num-Den_Indi'!$A$2:$ANL$35,MATCH('1617 1718 Comparison'!$A29,' Cash Num-Den_Indi'!$A$2:$A$35,0),MATCH('1617 1718 Comparison'!TQ$2,' Cash Num-Den_Indi'!$A$2:$ANL$2,0))-INDEX('1617 Data'!$A$2:$AEW$35,MATCH('1617 1718 Comparison'!$A29,'1617 Data'!$A$2:$A$35,0),MATCH('1617 1718 Comparison'!TQ$2,'1617 Data'!$A$2:$AEW$2,0))</f>
        <v>0</v>
      </c>
      <c r="TR29" s="402">
        <f>INDEX(' Cash Num-Den_Indi'!$A$2:$ANL$35,MATCH('1617 1718 Comparison'!$A29,' Cash Num-Den_Indi'!$A$2:$A$35,0),MATCH('1617 1718 Comparison'!TR$2,' Cash Num-Den_Indi'!$A$2:$ANL$2,0))-INDEX('1617 Data'!$A$2:$AEW$35,MATCH('1617 1718 Comparison'!$A29,'1617 Data'!$A$2:$A$35,0),MATCH('1617 1718 Comparison'!TR$2,'1617 Data'!$A$2:$AEW$2,0))</f>
        <v>0</v>
      </c>
      <c r="TS29" s="402">
        <v>0</v>
      </c>
      <c r="TT29" s="402">
        <f>INDEX(' Cash Num-Den_Indi'!$A$2:$ANL$35,MATCH('1617 1718 Comparison'!$A29,' Cash Num-Den_Indi'!$A$2:$A$35,0),MATCH('1617 1718 Comparison'!TT$2,' Cash Num-Den_Indi'!$A$2:$ANL$2,0))-INDEX('1617 Data'!$A$2:$AEW$35,MATCH('1617 1718 Comparison'!$A29,'1617 Data'!$A$2:$A$35,0),MATCH('1617 1718 Comparison'!TT$2,'1617 Data'!$A$2:$AEW$2,0))</f>
        <v>2</v>
      </c>
      <c r="TU29" s="402">
        <f>INDEX(' Cash Num-Den_Indi'!$A$2:$ANL$35,MATCH('1617 1718 Comparison'!$A29,' Cash Num-Den_Indi'!$A$2:$A$35,0),MATCH('1617 1718 Comparison'!TU$2,' Cash Num-Den_Indi'!$A$2:$ANL$2,0))-INDEX('1617 Data'!$A$2:$AEW$35,MATCH('1617 1718 Comparison'!$A29,'1617 Data'!$A$2:$A$35,0),MATCH('1617 1718 Comparison'!TU$2,'1617 Data'!$A$2:$AEW$2,0))</f>
        <v>0</v>
      </c>
      <c r="TV29" s="403" t="e">
        <f>INDEX(' Cash Num-Den_Indi'!$A$2:$ANL$35,MATCH('1617 1718 Comparison'!$A29,' Cash Num-Den_Indi'!$A$2:$A$35,0),MATCH('1617 1718 Comparison'!TV$2,' Cash Num-Den_Indi'!$A$2:$ANL$2,0))-INDEX('1617 Data'!$A$2:$AEW$35,MATCH('1617 1718 Comparison'!$A29,'1617 Data'!$A$2:$A$35,0),MATCH('1617 1718 Comparison'!TV$2,'1617 Data'!$A$2:$AEW$2,0))</f>
        <v>#N/A</v>
      </c>
      <c r="TW29" s="403" t="e">
        <f>INDEX(' Cash Num-Den_Indi'!$A$2:$ANL$35,MATCH('1617 1718 Comparison'!$A29,' Cash Num-Den_Indi'!$A$2:$A$35,0),MATCH('1617 1718 Comparison'!TW$2,' Cash Num-Den_Indi'!$A$2:$ANL$2,0))-INDEX('1617 Data'!$A$2:$AEW$35,MATCH('1617 1718 Comparison'!$A29,'1617 Data'!$A$2:$A$35,0),MATCH('1617 1718 Comparison'!TW$2,'1617 Data'!$A$2:$AEW$2,0))</f>
        <v>#N/A</v>
      </c>
      <c r="TX29" s="403" t="e">
        <f>INDEX(' Cash Num-Den_Indi'!$A$2:$ANL$35,MATCH('1617 1718 Comparison'!$A29,' Cash Num-Den_Indi'!$A$2:$A$35,0),MATCH('1617 1718 Comparison'!TX$2,' Cash Num-Den_Indi'!$A$2:$ANL$2,0))-INDEX('1617 Data'!$A$2:$AEW$35,MATCH('1617 1718 Comparison'!$A29,'1617 Data'!$A$2:$A$35,0),MATCH('1617 1718 Comparison'!TX$2,'1617 Data'!$A$2:$AEW$2,0))</f>
        <v>#N/A</v>
      </c>
      <c r="TY29" s="402">
        <f>INDEX(' Cash Num-Den_Indi'!$A$2:$ANL$35,MATCH('1617 1718 Comparison'!$A29,' Cash Num-Den_Indi'!$A$2:$A$35,0),MATCH('1617 1718 Comparison'!TY$2,' Cash Num-Den_Indi'!$A$2:$ANL$2,0))-INDEX('1617 Data'!$A$2:$AEW$35,MATCH('1617 1718 Comparison'!$A29,'1617 Data'!$A$2:$A$35,0),MATCH('1617 1718 Comparison'!TY$2,'1617 Data'!$A$2:$AEW$2,0))</f>
        <v>0</v>
      </c>
      <c r="TZ29" s="402">
        <f>INDEX(' Cash Num-Den_Indi'!$A$2:$ANL$35,MATCH('1617 1718 Comparison'!$A29,' Cash Num-Den_Indi'!$A$2:$A$35,0),MATCH('1617 1718 Comparison'!TZ$2,' Cash Num-Den_Indi'!$A$2:$ANL$2,0))-INDEX('1617 Data'!$A$2:$AEW$35,MATCH('1617 1718 Comparison'!$A29,'1617 Data'!$A$2:$A$35,0),MATCH('1617 1718 Comparison'!TZ$2,'1617 Data'!$A$2:$AEW$2,0))</f>
        <v>0</v>
      </c>
      <c r="UA29" s="402">
        <f>INDEX(' Cash Num-Den_Indi'!$A$2:$ANL$35,MATCH('1617 1718 Comparison'!$A29,' Cash Num-Den_Indi'!$A$2:$A$35,0),MATCH('1617 1718 Comparison'!UA$2,' Cash Num-Den_Indi'!$A$2:$ANL$2,0))-INDEX('1617 Data'!$A$2:$AEW$35,MATCH('1617 1718 Comparison'!$A29,'1617 Data'!$A$2:$A$35,0),MATCH('1617 1718 Comparison'!UA$2,'1617 Data'!$A$2:$AEW$2,0))</f>
        <v>0</v>
      </c>
      <c r="UB29" s="402">
        <f>INDEX(' Cash Num-Den_Indi'!$A$2:$ANL$35,MATCH('1617 1718 Comparison'!$A29,' Cash Num-Den_Indi'!$A$2:$A$35,0),MATCH('1617 1718 Comparison'!UB$2,' Cash Num-Den_Indi'!$A$2:$ANL$2,0))-INDEX('1617 Data'!$A$2:$AEW$35,MATCH('1617 1718 Comparison'!$A29,'1617 Data'!$A$2:$A$35,0),MATCH('1617 1718 Comparison'!UB$2,'1617 Data'!$A$2:$AEW$2,0))</f>
        <v>0</v>
      </c>
      <c r="UC29" s="402">
        <f>INDEX(' Cash Num-Den_Indi'!$A$2:$ANL$35,MATCH('1617 1718 Comparison'!$A29,' Cash Num-Den_Indi'!$A$2:$A$35,0),MATCH('1617 1718 Comparison'!UC$2,' Cash Num-Den_Indi'!$A$2:$ANL$2,0))-INDEX('1617 Data'!$A$2:$AEW$35,MATCH('1617 1718 Comparison'!$A29,'1617 Data'!$A$2:$A$35,0),MATCH('1617 1718 Comparison'!UC$2,'1617 Data'!$A$2:$AEW$2,0))</f>
        <v>0</v>
      </c>
      <c r="UD29" s="402">
        <f>INDEX(' Cash Num-Den_Indi'!$A$2:$ANL$35,MATCH('1617 1718 Comparison'!$A29,' Cash Num-Den_Indi'!$A$2:$A$35,0),MATCH('1617 1718 Comparison'!UD$2,' Cash Num-Den_Indi'!$A$2:$ANL$2,0))-INDEX('1617 Data'!$A$2:$AEW$35,MATCH('1617 1718 Comparison'!$A29,'1617 Data'!$A$2:$A$35,0),MATCH('1617 1718 Comparison'!UD$2,'1617 Data'!$A$2:$AEW$2,0))</f>
        <v>0</v>
      </c>
      <c r="UE29" s="402">
        <f>INDEX(' Cash Num-Den_Indi'!$A$2:$ANL$35,MATCH('1617 1718 Comparison'!$A29,' Cash Num-Den_Indi'!$A$2:$A$35,0),MATCH('1617 1718 Comparison'!UE$2,' Cash Num-Den_Indi'!$A$2:$ANL$2,0))-INDEX('1617 Data'!$A$2:$AEW$35,MATCH('1617 1718 Comparison'!$A29,'1617 Data'!$A$2:$A$35,0),MATCH('1617 1718 Comparison'!UE$2,'1617 Data'!$A$2:$AEW$2,0))</f>
        <v>0</v>
      </c>
      <c r="UF29" s="402">
        <f>INDEX(' Cash Num-Den_Indi'!$A$2:$ANL$35,MATCH('1617 1718 Comparison'!$A29,' Cash Num-Den_Indi'!$A$2:$A$35,0),MATCH('1617 1718 Comparison'!UF$2,' Cash Num-Den_Indi'!$A$2:$ANL$2,0))-INDEX('1617 Data'!$A$2:$AEW$35,MATCH('1617 1718 Comparison'!$A29,'1617 Data'!$A$2:$A$35,0),MATCH('1617 1718 Comparison'!UF$2,'1617 Data'!$A$2:$AEW$2,0))</f>
        <v>0</v>
      </c>
      <c r="UG29" s="402">
        <f>INDEX(' Cash Num-Den_Indi'!$A$2:$ANL$35,MATCH('1617 1718 Comparison'!$A29,' Cash Num-Den_Indi'!$A$2:$A$35,0),MATCH('1617 1718 Comparison'!UG$2,' Cash Num-Den_Indi'!$A$2:$ANL$2,0))-INDEX('1617 Data'!$A$2:$AEW$35,MATCH('1617 1718 Comparison'!$A29,'1617 Data'!$A$2:$A$35,0),MATCH('1617 1718 Comparison'!UG$2,'1617 Data'!$A$2:$AEW$2,0))</f>
        <v>0</v>
      </c>
      <c r="UH29" s="402">
        <f>INDEX(' Cash Num-Den_Indi'!$A$2:$ANL$35,MATCH('1617 1718 Comparison'!$A29,' Cash Num-Den_Indi'!$A$2:$A$35,0),MATCH('1617 1718 Comparison'!UH$2,' Cash Num-Den_Indi'!$A$2:$ANL$2,0))-INDEX('1617 Data'!$A$2:$AEW$35,MATCH('1617 1718 Comparison'!$A29,'1617 Data'!$A$2:$A$35,0),MATCH('1617 1718 Comparison'!UH$2,'1617 Data'!$A$2:$AEW$2,0))</f>
        <v>0</v>
      </c>
      <c r="UI29" s="402">
        <f>INDEX(' Cash Num-Den_Indi'!$A$2:$ANL$35,MATCH('1617 1718 Comparison'!$A29,' Cash Num-Den_Indi'!$A$2:$A$35,0),MATCH('1617 1718 Comparison'!UI$2,' Cash Num-Den_Indi'!$A$2:$ANL$2,0))-INDEX('1617 Data'!$A$2:$AEW$35,MATCH('1617 1718 Comparison'!$A29,'1617 Data'!$A$2:$A$35,0),MATCH('1617 1718 Comparison'!UI$2,'1617 Data'!$A$2:$AEW$2,0))</f>
        <v>0</v>
      </c>
      <c r="UJ29" s="402">
        <f>INDEX(' Cash Num-Den_Indi'!$A$2:$ANL$35,MATCH('1617 1718 Comparison'!$A29,' Cash Num-Den_Indi'!$A$2:$A$35,0),MATCH('1617 1718 Comparison'!UJ$2,' Cash Num-Den_Indi'!$A$2:$ANL$2,0))-INDEX('1617 Data'!$A$2:$AEW$35,MATCH('1617 1718 Comparison'!$A29,'1617 Data'!$A$2:$A$35,0),MATCH('1617 1718 Comparison'!UJ$2,'1617 Data'!$A$2:$AEW$2,0))</f>
        <v>0</v>
      </c>
      <c r="UK29" s="402">
        <f>INDEX(' Cash Num-Den_Indi'!$A$2:$ANL$35,MATCH('1617 1718 Comparison'!$A29,' Cash Num-Den_Indi'!$A$2:$A$35,0),MATCH('1617 1718 Comparison'!UK$2,' Cash Num-Den_Indi'!$A$2:$ANL$2,0))-INDEX('1617 Data'!$A$2:$AEW$35,MATCH('1617 1718 Comparison'!$A29,'1617 Data'!$A$2:$A$35,0),MATCH('1617 1718 Comparison'!UK$2,'1617 Data'!$A$2:$AEW$2,0))</f>
        <v>0</v>
      </c>
      <c r="UL29" s="402">
        <f>INDEX(' Cash Num-Den_Indi'!$A$2:$ANL$35,MATCH('1617 1718 Comparison'!$A29,' Cash Num-Den_Indi'!$A$2:$A$35,0),MATCH('1617 1718 Comparison'!UL$2,' Cash Num-Den_Indi'!$A$2:$ANL$2,0))-INDEX('1617 Data'!$A$2:$AEW$35,MATCH('1617 1718 Comparison'!$A29,'1617 Data'!$A$2:$A$35,0),MATCH('1617 1718 Comparison'!UL$2,'1617 Data'!$A$2:$AEW$2,0))</f>
        <v>0</v>
      </c>
      <c r="UM29" s="402">
        <f>INDEX(' Cash Num-Den_Indi'!$A$2:$ANL$35,MATCH('1617 1718 Comparison'!$A29,' Cash Num-Den_Indi'!$A$2:$A$35,0),MATCH('1617 1718 Comparison'!UM$2,' Cash Num-Den_Indi'!$A$2:$ANL$2,0))-INDEX('1617 Data'!$A$2:$AEW$35,MATCH('1617 1718 Comparison'!$A29,'1617 Data'!$A$2:$A$35,0),MATCH('1617 1718 Comparison'!UM$2,'1617 Data'!$A$2:$AEW$2,0))</f>
        <v>0</v>
      </c>
      <c r="UN29" s="402">
        <f>INDEX(' Cash Num-Den_Indi'!$A$2:$ANL$35,MATCH('1617 1718 Comparison'!$A29,' Cash Num-Den_Indi'!$A$2:$A$35,0),MATCH('1617 1718 Comparison'!UN$2,' Cash Num-Den_Indi'!$A$2:$ANL$2,0))-INDEX('1617 Data'!$A$2:$AEW$35,MATCH('1617 1718 Comparison'!$A29,'1617 Data'!$A$2:$A$35,0),MATCH('1617 1718 Comparison'!UN$2,'1617 Data'!$A$2:$AEW$2,0))</f>
        <v>0</v>
      </c>
      <c r="UO29" s="402">
        <f>INDEX(' Cash Num-Den_Indi'!$A$2:$ANL$35,MATCH('1617 1718 Comparison'!$A29,' Cash Num-Den_Indi'!$A$2:$A$35,0),MATCH('1617 1718 Comparison'!UO$2,' Cash Num-Den_Indi'!$A$2:$ANL$2,0))-INDEX('1617 Data'!$A$2:$AEW$35,MATCH('1617 1718 Comparison'!$A29,'1617 Data'!$A$2:$A$35,0),MATCH('1617 1718 Comparison'!UO$2,'1617 Data'!$A$2:$AEW$2,0))</f>
        <v>0</v>
      </c>
      <c r="UP29" s="402">
        <f>INDEX(' Cash Num-Den_Indi'!$A$2:$ANL$35,MATCH('1617 1718 Comparison'!$A29,' Cash Num-Den_Indi'!$A$2:$A$35,0),MATCH('1617 1718 Comparison'!UP$2,' Cash Num-Den_Indi'!$A$2:$ANL$2,0))-INDEX('1617 Data'!$A$2:$AEW$35,MATCH('1617 1718 Comparison'!$A29,'1617 Data'!$A$2:$A$35,0),MATCH('1617 1718 Comparison'!UP$2,'1617 Data'!$A$2:$AEW$2,0))</f>
        <v>0</v>
      </c>
      <c r="UQ29" s="402">
        <f>INDEX(' Cash Num-Den_Indi'!$A$2:$ANL$35,MATCH('1617 1718 Comparison'!$A29,' Cash Num-Den_Indi'!$A$2:$A$35,0),MATCH('1617 1718 Comparison'!UQ$2,' Cash Num-Den_Indi'!$A$2:$ANL$2,0))-INDEX('1617 Data'!$A$2:$AEW$35,MATCH('1617 1718 Comparison'!$A29,'1617 Data'!$A$2:$A$35,0),MATCH('1617 1718 Comparison'!UQ$2,'1617 Data'!$A$2:$AEW$2,0))</f>
        <v>2.531594296824391E-2</v>
      </c>
      <c r="UR29" s="402">
        <f>INDEX(' Cash Num-Den_Indi'!$A$2:$ANL$35,MATCH('1617 1718 Comparison'!$A29,' Cash Num-Den_Indi'!$A$2:$A$35,0),MATCH('1617 1718 Comparison'!UR$2,' Cash Num-Den_Indi'!$A$2:$ANL$2,0))-INDEX('1617 Data'!$A$2:$AEW$35,MATCH('1617 1718 Comparison'!$A29,'1617 Data'!$A$2:$A$35,0),MATCH('1617 1718 Comparison'!UR$2,'1617 Data'!$A$2:$AEW$2,0))</f>
        <v>5</v>
      </c>
      <c r="US29" s="402">
        <f>INDEX(' Cash Num-Den_Indi'!$A$2:$ANL$35,MATCH('1617 1718 Comparison'!$A29,' Cash Num-Den_Indi'!$A$2:$A$35,0),MATCH('1617 1718 Comparison'!US$2,' Cash Num-Den_Indi'!$A$2:$ANL$2,0))-INDEX('1617 Data'!$A$2:$AEW$35,MATCH('1617 1718 Comparison'!$A29,'1617 Data'!$A$2:$A$35,0),MATCH('1617 1718 Comparison'!US$2,'1617 Data'!$A$2:$AEW$2,0))</f>
        <v>0</v>
      </c>
      <c r="UT29" s="403" t="e">
        <f>INDEX(' Cash Num-Den_Indi'!$A$2:$ANL$35,MATCH('1617 1718 Comparison'!$A29,' Cash Num-Den_Indi'!$A$2:$A$35,0),MATCH('1617 1718 Comparison'!UT$2,' Cash Num-Den_Indi'!$A$2:$ANL$2,0))-INDEX('1617 Data'!$A$2:$AEW$35,MATCH('1617 1718 Comparison'!$A29,'1617 Data'!$A$2:$A$35,0),MATCH('1617 1718 Comparison'!UT$2,'1617 Data'!$A$2:$AEW$2,0))</f>
        <v>#N/A</v>
      </c>
      <c r="UU29" s="403" t="e">
        <f>INDEX(' Cash Num-Den_Indi'!$A$2:$ANL$35,MATCH('1617 1718 Comparison'!$A29,' Cash Num-Den_Indi'!$A$2:$A$35,0),MATCH('1617 1718 Comparison'!UU$2,' Cash Num-Den_Indi'!$A$2:$ANL$2,0))-INDEX('1617 Data'!$A$2:$AEW$35,MATCH('1617 1718 Comparison'!$A29,'1617 Data'!$A$2:$A$35,0),MATCH('1617 1718 Comparison'!UU$2,'1617 Data'!$A$2:$AEW$2,0))</f>
        <v>#N/A</v>
      </c>
      <c r="UV29" s="403" t="e">
        <f>INDEX(' Cash Num-Den_Indi'!$A$2:$ANL$35,MATCH('1617 1718 Comparison'!$A29,' Cash Num-Den_Indi'!$A$2:$A$35,0),MATCH('1617 1718 Comparison'!UV$2,' Cash Num-Den_Indi'!$A$2:$ANL$2,0))-INDEX('1617 Data'!$A$2:$AEW$35,MATCH('1617 1718 Comparison'!$A29,'1617 Data'!$A$2:$A$35,0),MATCH('1617 1718 Comparison'!UV$2,'1617 Data'!$A$2:$AEW$2,0))</f>
        <v>#N/A</v>
      </c>
      <c r="UW29" s="402">
        <f>INDEX(' Cash Num-Den_Indi'!$A$2:$ANL$35,MATCH('1617 1718 Comparison'!$A29,' Cash Num-Den_Indi'!$A$2:$A$35,0),MATCH('1617 1718 Comparison'!UW$2,' Cash Num-Den_Indi'!$A$2:$ANL$2,0))-INDEX('1617 Data'!$A$2:$AEW$35,MATCH('1617 1718 Comparison'!$A29,'1617 Data'!$A$2:$A$35,0),MATCH('1617 1718 Comparison'!UW$2,'1617 Data'!$A$2:$AEW$2,0))</f>
        <v>0</v>
      </c>
      <c r="UX29" s="402">
        <f>INDEX(' Cash Num-Den_Indi'!$A$2:$ANL$35,MATCH('1617 1718 Comparison'!$A29,' Cash Num-Den_Indi'!$A$2:$A$35,0),MATCH('1617 1718 Comparison'!UX$2,' Cash Num-Den_Indi'!$A$2:$ANL$2,0))-INDEX('1617 Data'!$A$2:$AEW$35,MATCH('1617 1718 Comparison'!$A29,'1617 Data'!$A$2:$A$35,0),MATCH('1617 1718 Comparison'!UX$2,'1617 Data'!$A$2:$AEW$2,0))</f>
        <v>0</v>
      </c>
      <c r="UY29" s="402">
        <f>INDEX(' Cash Num-Den_Indi'!$A$2:$ANL$35,MATCH('1617 1718 Comparison'!$A29,' Cash Num-Den_Indi'!$A$2:$A$35,0),MATCH('1617 1718 Comparison'!UY$2,' Cash Num-Den_Indi'!$A$2:$ANL$2,0))-INDEX('1617 Data'!$A$2:$AEW$35,MATCH('1617 1718 Comparison'!$A29,'1617 Data'!$A$2:$A$35,0),MATCH('1617 1718 Comparison'!UY$2,'1617 Data'!$A$2:$AEW$2,0))</f>
        <v>0</v>
      </c>
      <c r="UZ29" s="402">
        <f>INDEX(' Cash Num-Den_Indi'!$A$2:$ANL$35,MATCH('1617 1718 Comparison'!$A29,' Cash Num-Den_Indi'!$A$2:$A$35,0),MATCH('1617 1718 Comparison'!UZ$2,' Cash Num-Den_Indi'!$A$2:$ANL$2,0))-INDEX('1617 Data'!$A$2:$AEW$35,MATCH('1617 1718 Comparison'!$A29,'1617 Data'!$A$2:$A$35,0),MATCH('1617 1718 Comparison'!UZ$2,'1617 Data'!$A$2:$AEW$2,0))</f>
        <v>0</v>
      </c>
      <c r="VA29" s="402">
        <f>INDEX(' Cash Num-Den_Indi'!$A$2:$ANL$35,MATCH('1617 1718 Comparison'!$A29,' Cash Num-Den_Indi'!$A$2:$A$35,0),MATCH('1617 1718 Comparison'!VA$2,' Cash Num-Den_Indi'!$A$2:$ANL$2,0))-INDEX('1617 Data'!$A$2:$AEW$35,MATCH('1617 1718 Comparison'!$A29,'1617 Data'!$A$2:$A$35,0),MATCH('1617 1718 Comparison'!VA$2,'1617 Data'!$A$2:$AEW$2,0))</f>
        <v>0</v>
      </c>
      <c r="VB29" s="402">
        <f>INDEX(' Cash Num-Den_Indi'!$A$2:$ANL$35,MATCH('1617 1718 Comparison'!$A29,' Cash Num-Den_Indi'!$A$2:$A$35,0),MATCH('1617 1718 Comparison'!VB$2,' Cash Num-Den_Indi'!$A$2:$ANL$2,0))-INDEX('1617 Data'!$A$2:$AEW$35,MATCH('1617 1718 Comparison'!$A29,'1617 Data'!$A$2:$A$35,0),MATCH('1617 1718 Comparison'!VB$2,'1617 Data'!$A$2:$AEW$2,0))</f>
        <v>0</v>
      </c>
      <c r="VC29" s="402">
        <f>INDEX(' Cash Num-Den_Indi'!$A$2:$ANL$35,MATCH('1617 1718 Comparison'!$A29,' Cash Num-Den_Indi'!$A$2:$A$35,0),MATCH('1617 1718 Comparison'!VC$2,' Cash Num-Den_Indi'!$A$2:$ANL$2,0))-INDEX('1617 Data'!$A$2:$AEW$35,MATCH('1617 1718 Comparison'!$A29,'1617 Data'!$A$2:$A$35,0),MATCH('1617 1718 Comparison'!VC$2,'1617 Data'!$A$2:$AEW$2,0))</f>
        <v>0</v>
      </c>
      <c r="VD29" s="402">
        <f>INDEX(' Cash Num-Den_Indi'!$A$2:$ANL$35,MATCH('1617 1718 Comparison'!$A29,' Cash Num-Den_Indi'!$A$2:$A$35,0),MATCH('1617 1718 Comparison'!VD$2,' Cash Num-Den_Indi'!$A$2:$ANL$2,0))-INDEX('1617 Data'!$A$2:$AEW$35,MATCH('1617 1718 Comparison'!$A29,'1617 Data'!$A$2:$A$35,0),MATCH('1617 1718 Comparison'!VD$2,'1617 Data'!$A$2:$AEW$2,0))</f>
        <v>0</v>
      </c>
      <c r="VE29" s="402">
        <f>INDEX(' Cash Num-Den_Indi'!$A$2:$ANL$35,MATCH('1617 1718 Comparison'!$A29,' Cash Num-Den_Indi'!$A$2:$A$35,0),MATCH('1617 1718 Comparison'!VE$2,' Cash Num-Den_Indi'!$A$2:$ANL$2,0))-INDEX('1617 Data'!$A$2:$AEW$35,MATCH('1617 1718 Comparison'!$A29,'1617 Data'!$A$2:$A$35,0),MATCH('1617 1718 Comparison'!VE$2,'1617 Data'!$A$2:$AEW$2,0))</f>
        <v>0</v>
      </c>
      <c r="VF29" s="402">
        <f>INDEX(' Cash Num-Den_Indi'!$A$2:$ANL$35,MATCH('1617 1718 Comparison'!$A29,' Cash Num-Den_Indi'!$A$2:$A$35,0),MATCH('1617 1718 Comparison'!VF$2,' Cash Num-Den_Indi'!$A$2:$ANL$2,0))-INDEX('1617 Data'!$A$2:$AEW$35,MATCH('1617 1718 Comparison'!$A29,'1617 Data'!$A$2:$A$35,0),MATCH('1617 1718 Comparison'!VF$2,'1617 Data'!$A$2:$AEW$2,0))</f>
        <v>0</v>
      </c>
      <c r="VG29" s="402">
        <f>INDEX(' Cash Num-Den_Indi'!$A$2:$ANL$35,MATCH('1617 1718 Comparison'!$A29,' Cash Num-Den_Indi'!$A$2:$A$35,0),MATCH('1617 1718 Comparison'!VG$2,' Cash Num-Den_Indi'!$A$2:$ANL$2,0))-INDEX('1617 Data'!$A$2:$AEW$35,MATCH('1617 1718 Comparison'!$A29,'1617 Data'!$A$2:$A$35,0),MATCH('1617 1718 Comparison'!VG$2,'1617 Data'!$A$2:$AEW$2,0))</f>
        <v>0</v>
      </c>
      <c r="VH29" s="402">
        <f>INDEX(' Cash Num-Den_Indi'!$A$2:$ANL$35,MATCH('1617 1718 Comparison'!$A29,' Cash Num-Den_Indi'!$A$2:$A$35,0),MATCH('1617 1718 Comparison'!VH$2,' Cash Num-Den_Indi'!$A$2:$ANL$2,0))-INDEX('1617 Data'!$A$2:$AEW$35,MATCH('1617 1718 Comparison'!$A29,'1617 Data'!$A$2:$A$35,0),MATCH('1617 1718 Comparison'!VH$2,'1617 Data'!$A$2:$AEW$2,0))</f>
        <v>0</v>
      </c>
      <c r="VI29" s="402">
        <f>INDEX(' Cash Num-Den_Indi'!$A$2:$ANL$35,MATCH('1617 1718 Comparison'!$A29,' Cash Num-Den_Indi'!$A$2:$A$35,0),MATCH('1617 1718 Comparison'!VI$2,' Cash Num-Den_Indi'!$A$2:$ANL$2,0))-INDEX('1617 Data'!$A$2:$AEW$35,MATCH('1617 1718 Comparison'!$A29,'1617 Data'!$A$2:$A$35,0),MATCH('1617 1718 Comparison'!VI$2,'1617 Data'!$A$2:$AEW$2,0))</f>
        <v>0</v>
      </c>
      <c r="VJ29" s="402">
        <f>INDEX(' Cash Num-Den_Indi'!$A$2:$ANL$35,MATCH('1617 1718 Comparison'!$A29,' Cash Num-Den_Indi'!$A$2:$A$35,0),MATCH('1617 1718 Comparison'!VJ$2,' Cash Num-Den_Indi'!$A$2:$ANL$2,0))-INDEX('1617 Data'!$A$2:$AEW$35,MATCH('1617 1718 Comparison'!$A29,'1617 Data'!$A$2:$A$35,0),MATCH('1617 1718 Comparison'!VJ$2,'1617 Data'!$A$2:$AEW$2,0))</f>
        <v>0</v>
      </c>
      <c r="VK29" s="402">
        <f>INDEX(' Cash Num-Den_Indi'!$A$2:$ANL$35,MATCH('1617 1718 Comparison'!$A29,' Cash Num-Den_Indi'!$A$2:$A$35,0),MATCH('1617 1718 Comparison'!VK$2,' Cash Num-Den_Indi'!$A$2:$ANL$2,0))-INDEX('1617 Data'!$A$2:$AEW$35,MATCH('1617 1718 Comparison'!$A29,'1617 Data'!$A$2:$A$35,0),MATCH('1617 1718 Comparison'!VK$2,'1617 Data'!$A$2:$AEW$2,0))</f>
        <v>0</v>
      </c>
      <c r="VL29" s="402">
        <f>INDEX(' Cash Num-Den_Indi'!$A$2:$ANL$35,MATCH('1617 1718 Comparison'!$A29,' Cash Num-Den_Indi'!$A$2:$A$35,0),MATCH('1617 1718 Comparison'!VL$2,' Cash Num-Den_Indi'!$A$2:$ANL$2,0))-INDEX('1617 Data'!$A$2:$AEW$35,MATCH('1617 1718 Comparison'!$A29,'1617 Data'!$A$2:$A$35,0),MATCH('1617 1718 Comparison'!VL$2,'1617 Data'!$A$2:$AEW$2,0))</f>
        <v>0</v>
      </c>
      <c r="VM29" s="402">
        <f>INDEX(' Cash Num-Den_Indi'!$A$2:$ANL$35,MATCH('1617 1718 Comparison'!$A29,' Cash Num-Den_Indi'!$A$2:$A$35,0),MATCH('1617 1718 Comparison'!VM$2,' Cash Num-Den_Indi'!$A$2:$ANL$2,0))-INDEX('1617 Data'!$A$2:$AEW$35,MATCH('1617 1718 Comparison'!$A29,'1617 Data'!$A$2:$A$35,0),MATCH('1617 1718 Comparison'!VM$2,'1617 Data'!$A$2:$AEW$2,0))</f>
        <v>0</v>
      </c>
      <c r="VN29" s="402">
        <f>INDEX(' Cash Num-Den_Indi'!$A$2:$ANL$35,MATCH('1617 1718 Comparison'!$A29,' Cash Num-Den_Indi'!$A$2:$A$35,0),MATCH('1617 1718 Comparison'!VN$2,' Cash Num-Den_Indi'!$A$2:$ANL$2,0))-INDEX('1617 Data'!$A$2:$AEW$35,MATCH('1617 1718 Comparison'!$A29,'1617 Data'!$A$2:$A$35,0),MATCH('1617 1718 Comparison'!VN$2,'1617 Data'!$A$2:$AEW$2,0))</f>
        <v>0</v>
      </c>
      <c r="VO29" s="402">
        <f>INDEX(' Cash Num-Den_Indi'!$A$2:$ANL$35,MATCH('1617 1718 Comparison'!$A29,' Cash Num-Den_Indi'!$A$2:$A$35,0),MATCH('1617 1718 Comparison'!VO$2,' Cash Num-Den_Indi'!$A$2:$ANL$2,0))-INDEX('1617 Data'!$A$2:$AEW$35,MATCH('1617 1718 Comparison'!$A29,'1617 Data'!$A$2:$A$35,0),MATCH('1617 1718 Comparison'!VO$2,'1617 Data'!$A$2:$AEW$2,0))</f>
        <v>0</v>
      </c>
      <c r="VP29" s="402">
        <f>INDEX(' Cash Num-Den_Indi'!$A$2:$ANL$35,MATCH('1617 1718 Comparison'!$A29,' Cash Num-Den_Indi'!$A$2:$A$35,0),MATCH('1617 1718 Comparison'!VP$2,' Cash Num-Den_Indi'!$A$2:$ANL$2,0))-INDEX('1617 Data'!$A$2:$AEW$35,MATCH('1617 1718 Comparison'!$A29,'1617 Data'!$A$2:$A$35,0),MATCH('1617 1718 Comparison'!VP$2,'1617 Data'!$A$2:$AEW$2,0))</f>
        <v>0</v>
      </c>
      <c r="VQ29" s="402">
        <f>INDEX(' Cash Num-Den_Indi'!$A$2:$ANL$35,MATCH('1617 1718 Comparison'!$A29,' Cash Num-Den_Indi'!$A$2:$A$35,0),MATCH('1617 1718 Comparison'!VQ$2,' Cash Num-Den_Indi'!$A$2:$ANL$2,0))-INDEX('1617 Data'!$A$2:$AEW$35,MATCH('1617 1718 Comparison'!$A29,'1617 Data'!$A$2:$A$35,0),MATCH('1617 1718 Comparison'!VQ$2,'1617 Data'!$A$2:$AEW$2,0))</f>
        <v>0</v>
      </c>
      <c r="VR29" s="403" t="e">
        <f>INDEX(' Cash Num-Den_Indi'!$A$2:$ANL$35,MATCH('1617 1718 Comparison'!$A29,' Cash Num-Den_Indi'!$A$2:$A$35,0),MATCH('1617 1718 Comparison'!VR$2,' Cash Num-Den_Indi'!$A$2:$ANL$2,0))-INDEX('1617 Data'!$A$2:$AEW$35,MATCH('1617 1718 Comparison'!$A29,'1617 Data'!$A$2:$A$35,0),MATCH('1617 1718 Comparison'!VR$2,'1617 Data'!$A$2:$AEW$2,0))</f>
        <v>#N/A</v>
      </c>
      <c r="VS29" s="403" t="e">
        <f>INDEX(' Cash Num-Den_Indi'!$A$2:$ANL$35,MATCH('1617 1718 Comparison'!$A29,' Cash Num-Den_Indi'!$A$2:$A$35,0),MATCH('1617 1718 Comparison'!VS$2,' Cash Num-Den_Indi'!$A$2:$ANL$2,0))-INDEX('1617 Data'!$A$2:$AEW$35,MATCH('1617 1718 Comparison'!$A29,'1617 Data'!$A$2:$A$35,0),MATCH('1617 1718 Comparison'!VS$2,'1617 Data'!$A$2:$AEW$2,0))</f>
        <v>#N/A</v>
      </c>
      <c r="VT29" s="403" t="e">
        <f>INDEX(' Cash Num-Den_Indi'!$A$2:$ANL$35,MATCH('1617 1718 Comparison'!$A29,' Cash Num-Den_Indi'!$A$2:$A$35,0),MATCH('1617 1718 Comparison'!VT$2,' Cash Num-Den_Indi'!$A$2:$ANL$2,0))-INDEX('1617 Data'!$A$2:$AEW$35,MATCH('1617 1718 Comparison'!$A29,'1617 Data'!$A$2:$A$35,0),MATCH('1617 1718 Comparison'!VT$2,'1617 Data'!$A$2:$AEW$2,0))</f>
        <v>#N/A</v>
      </c>
      <c r="VU29" s="402">
        <f>INDEX(' Cash Num-Den_Indi'!$A$2:$ANL$35,MATCH('1617 1718 Comparison'!$A29,' Cash Num-Den_Indi'!$A$2:$A$35,0),MATCH('1617 1718 Comparison'!VU$2,' Cash Num-Den_Indi'!$A$2:$ANL$2,0))-INDEX('1617 Data'!$A$2:$AEW$35,MATCH('1617 1718 Comparison'!$A29,'1617 Data'!$A$2:$A$35,0),MATCH('1617 1718 Comparison'!VU$2,'1617 Data'!$A$2:$AEW$2,0))</f>
        <v>0</v>
      </c>
      <c r="VV29" s="402">
        <f>INDEX(' Cash Num-Den_Indi'!$A$2:$ANL$35,MATCH('1617 1718 Comparison'!$A29,' Cash Num-Den_Indi'!$A$2:$A$35,0),MATCH('1617 1718 Comparison'!VV$2,' Cash Num-Den_Indi'!$A$2:$ANL$2,0))-INDEX('1617 Data'!$A$2:$AEW$35,MATCH('1617 1718 Comparison'!$A29,'1617 Data'!$A$2:$A$35,0),MATCH('1617 1718 Comparison'!VV$2,'1617 Data'!$A$2:$AEW$2,0))</f>
        <v>0</v>
      </c>
      <c r="VW29" s="402">
        <f>INDEX(' Cash Num-Den_Indi'!$A$2:$ANL$35,MATCH('1617 1718 Comparison'!$A29,' Cash Num-Den_Indi'!$A$2:$A$35,0),MATCH('1617 1718 Comparison'!VW$2,' Cash Num-Den_Indi'!$A$2:$ANL$2,0))-INDEX('1617 Data'!$A$2:$AEW$35,MATCH('1617 1718 Comparison'!$A29,'1617 Data'!$A$2:$A$35,0),MATCH('1617 1718 Comparison'!VW$2,'1617 Data'!$A$2:$AEW$2,0))</f>
        <v>0</v>
      </c>
      <c r="VX29" s="402">
        <f>INDEX(' Cash Num-Den_Indi'!$A$2:$ANL$35,MATCH('1617 1718 Comparison'!$A29,' Cash Num-Den_Indi'!$A$2:$A$35,0),MATCH('1617 1718 Comparison'!VX$2,' Cash Num-Den_Indi'!$A$2:$ANL$2,0))-INDEX('1617 Data'!$A$2:$AEW$35,MATCH('1617 1718 Comparison'!$A29,'1617 Data'!$A$2:$A$35,0),MATCH('1617 1718 Comparison'!VX$2,'1617 Data'!$A$2:$AEW$2,0))</f>
        <v>0</v>
      </c>
      <c r="VY29" s="402">
        <f>INDEX(' Cash Num-Den_Indi'!$A$2:$ANL$35,MATCH('1617 1718 Comparison'!$A29,' Cash Num-Den_Indi'!$A$2:$A$35,0),MATCH('1617 1718 Comparison'!VY$2,' Cash Num-Den_Indi'!$A$2:$ANL$2,0))-INDEX('1617 Data'!$A$2:$AEW$35,MATCH('1617 1718 Comparison'!$A29,'1617 Data'!$A$2:$A$35,0),MATCH('1617 1718 Comparison'!VY$2,'1617 Data'!$A$2:$AEW$2,0))</f>
        <v>0</v>
      </c>
      <c r="VZ29" s="402">
        <f>INDEX(' Cash Num-Den_Indi'!$A$2:$ANL$35,MATCH('1617 1718 Comparison'!$A29,' Cash Num-Den_Indi'!$A$2:$A$35,0),MATCH('1617 1718 Comparison'!VZ$2,' Cash Num-Den_Indi'!$A$2:$ANL$2,0))-INDEX('1617 Data'!$A$2:$AEW$35,MATCH('1617 1718 Comparison'!$A29,'1617 Data'!$A$2:$A$35,0),MATCH('1617 1718 Comparison'!VZ$2,'1617 Data'!$A$2:$AEW$2,0))</f>
        <v>0</v>
      </c>
      <c r="WA29" s="402">
        <f>INDEX(' Cash Num-Den_Indi'!$A$2:$ANL$35,MATCH('1617 1718 Comparison'!$A29,' Cash Num-Den_Indi'!$A$2:$A$35,0),MATCH('1617 1718 Comparison'!WA$2,' Cash Num-Den_Indi'!$A$2:$ANL$2,0))-INDEX('1617 Data'!$A$2:$AEW$35,MATCH('1617 1718 Comparison'!$A29,'1617 Data'!$A$2:$A$35,0),MATCH('1617 1718 Comparison'!WA$2,'1617 Data'!$A$2:$AEW$2,0))</f>
        <v>0</v>
      </c>
      <c r="WB29" s="402">
        <f>INDEX(' Cash Num-Den_Indi'!$A$2:$ANL$35,MATCH('1617 1718 Comparison'!$A29,' Cash Num-Den_Indi'!$A$2:$A$35,0),MATCH('1617 1718 Comparison'!WB$2,' Cash Num-Den_Indi'!$A$2:$ANL$2,0))-INDEX('1617 Data'!$A$2:$AEW$35,MATCH('1617 1718 Comparison'!$A29,'1617 Data'!$A$2:$A$35,0),MATCH('1617 1718 Comparison'!WB$2,'1617 Data'!$A$2:$AEW$2,0))</f>
        <v>0</v>
      </c>
      <c r="WC29" s="402">
        <f>INDEX(' Cash Num-Den_Indi'!$A$2:$ANL$35,MATCH('1617 1718 Comparison'!$A29,' Cash Num-Den_Indi'!$A$2:$A$35,0),MATCH('1617 1718 Comparison'!WC$2,' Cash Num-Den_Indi'!$A$2:$ANL$2,0))-INDEX('1617 Data'!$A$2:$AEW$35,MATCH('1617 1718 Comparison'!$A29,'1617 Data'!$A$2:$A$35,0),MATCH('1617 1718 Comparison'!WC$2,'1617 Data'!$A$2:$AEW$2,0))</f>
        <v>0</v>
      </c>
      <c r="WD29" s="402">
        <f>INDEX(' Cash Num-Den_Indi'!$A$2:$ANL$35,MATCH('1617 1718 Comparison'!$A29,' Cash Num-Den_Indi'!$A$2:$A$35,0),MATCH('1617 1718 Comparison'!WD$2,' Cash Num-Den_Indi'!$A$2:$ANL$2,0))-INDEX('1617 Data'!$A$2:$AEW$35,MATCH('1617 1718 Comparison'!$A29,'1617 Data'!$A$2:$A$35,0),MATCH('1617 1718 Comparison'!WD$2,'1617 Data'!$A$2:$AEW$2,0))</f>
        <v>0</v>
      </c>
      <c r="WE29" s="402">
        <f>INDEX(' Cash Num-Den_Indi'!$A$2:$ANL$35,MATCH('1617 1718 Comparison'!$A29,' Cash Num-Den_Indi'!$A$2:$A$35,0),MATCH('1617 1718 Comparison'!WE$2,' Cash Num-Den_Indi'!$A$2:$ANL$2,0))-INDEX('1617 Data'!$A$2:$AEW$35,MATCH('1617 1718 Comparison'!$A29,'1617 Data'!$A$2:$A$35,0),MATCH('1617 1718 Comparison'!WE$2,'1617 Data'!$A$2:$AEW$2,0))</f>
        <v>0</v>
      </c>
      <c r="WF29" s="402">
        <f>INDEX(' Cash Num-Den_Indi'!$A$2:$ANL$35,MATCH('1617 1718 Comparison'!$A29,' Cash Num-Den_Indi'!$A$2:$A$35,0),MATCH('1617 1718 Comparison'!WF$2,' Cash Num-Den_Indi'!$A$2:$ANL$2,0))-INDEX('1617 Data'!$A$2:$AEW$35,MATCH('1617 1718 Comparison'!$A29,'1617 Data'!$A$2:$A$35,0),MATCH('1617 1718 Comparison'!WF$2,'1617 Data'!$A$2:$AEW$2,0))</f>
        <v>0</v>
      </c>
      <c r="WG29" s="402">
        <f>INDEX(' Cash Num-Den_Indi'!$A$2:$ANL$35,MATCH('1617 1718 Comparison'!$A29,' Cash Num-Den_Indi'!$A$2:$A$35,0),MATCH('1617 1718 Comparison'!WG$2,' Cash Num-Den_Indi'!$A$2:$ANL$2,0))-INDEX('1617 Data'!$A$2:$AEW$35,MATCH('1617 1718 Comparison'!$A29,'1617 Data'!$A$2:$A$35,0),MATCH('1617 1718 Comparison'!WG$2,'1617 Data'!$A$2:$AEW$2,0))</f>
        <v>0</v>
      </c>
      <c r="WH29" s="402">
        <f>INDEX(' Cash Num-Den_Indi'!$A$2:$ANL$35,MATCH('1617 1718 Comparison'!$A29,' Cash Num-Den_Indi'!$A$2:$A$35,0),MATCH('1617 1718 Comparison'!WH$2,' Cash Num-Den_Indi'!$A$2:$ANL$2,0))-INDEX('1617 Data'!$A$2:$AEW$35,MATCH('1617 1718 Comparison'!$A29,'1617 Data'!$A$2:$A$35,0),MATCH('1617 1718 Comparison'!WH$2,'1617 Data'!$A$2:$AEW$2,0))</f>
        <v>0</v>
      </c>
      <c r="WI29" s="402">
        <f>INDEX(' Cash Num-Den_Indi'!$A$2:$ANL$35,MATCH('1617 1718 Comparison'!$A29,' Cash Num-Den_Indi'!$A$2:$A$35,0),MATCH('1617 1718 Comparison'!WI$2,' Cash Num-Den_Indi'!$A$2:$ANL$2,0))-INDEX('1617 Data'!$A$2:$AEW$35,MATCH('1617 1718 Comparison'!$A29,'1617 Data'!$A$2:$A$35,0),MATCH('1617 1718 Comparison'!WI$2,'1617 Data'!$A$2:$AEW$2,0))</f>
        <v>0</v>
      </c>
      <c r="WJ29" s="402">
        <f>INDEX(' Cash Num-Den_Indi'!$A$2:$ANL$35,MATCH('1617 1718 Comparison'!$A29,' Cash Num-Den_Indi'!$A$2:$A$35,0),MATCH('1617 1718 Comparison'!WJ$2,' Cash Num-Den_Indi'!$A$2:$ANL$2,0))-INDEX('1617 Data'!$A$2:$AEW$35,MATCH('1617 1718 Comparison'!$A29,'1617 Data'!$A$2:$A$35,0),MATCH('1617 1718 Comparison'!WJ$2,'1617 Data'!$A$2:$AEW$2,0))</f>
        <v>0</v>
      </c>
      <c r="WK29" s="402">
        <f>INDEX(' Cash Num-Den_Indi'!$A$2:$ANL$35,MATCH('1617 1718 Comparison'!$A29,' Cash Num-Den_Indi'!$A$2:$A$35,0),MATCH('1617 1718 Comparison'!WK$2,' Cash Num-Den_Indi'!$A$2:$ANL$2,0))-INDEX('1617 Data'!$A$2:$AEW$35,MATCH('1617 1718 Comparison'!$A29,'1617 Data'!$A$2:$A$35,0),MATCH('1617 1718 Comparison'!WK$2,'1617 Data'!$A$2:$AEW$2,0))</f>
        <v>0</v>
      </c>
      <c r="WL29" s="402">
        <f>INDEX(' Cash Num-Den_Indi'!$A$2:$ANL$35,MATCH('1617 1718 Comparison'!$A29,' Cash Num-Den_Indi'!$A$2:$A$35,0),MATCH('1617 1718 Comparison'!WL$2,' Cash Num-Den_Indi'!$A$2:$ANL$2,0))-INDEX('1617 Data'!$A$2:$AEW$35,MATCH('1617 1718 Comparison'!$A29,'1617 Data'!$A$2:$A$35,0),MATCH('1617 1718 Comparison'!WL$2,'1617 Data'!$A$2:$AEW$2,0))</f>
        <v>0</v>
      </c>
      <c r="WM29" s="402">
        <f>INDEX(' Cash Num-Den_Indi'!$A$2:$ANL$35,MATCH('1617 1718 Comparison'!$A29,' Cash Num-Den_Indi'!$A$2:$A$35,0),MATCH('1617 1718 Comparison'!WM$2,' Cash Num-Den_Indi'!$A$2:$ANL$2,0))-INDEX('1617 Data'!$A$2:$AEW$35,MATCH('1617 1718 Comparison'!$A29,'1617 Data'!$A$2:$A$35,0),MATCH('1617 1718 Comparison'!WM$2,'1617 Data'!$A$2:$AEW$2,0))</f>
        <v>0</v>
      </c>
      <c r="WN29" s="402">
        <f>INDEX(' Cash Num-Den_Indi'!$A$2:$ANL$35,MATCH('1617 1718 Comparison'!$A29,' Cash Num-Den_Indi'!$A$2:$A$35,0),MATCH('1617 1718 Comparison'!WN$2,' Cash Num-Den_Indi'!$A$2:$ANL$2,0))-INDEX('1617 Data'!$A$2:$AEW$35,MATCH('1617 1718 Comparison'!$A29,'1617 Data'!$A$2:$A$35,0),MATCH('1617 1718 Comparison'!WN$2,'1617 Data'!$A$2:$AEW$2,0))</f>
        <v>0</v>
      </c>
      <c r="WO29" s="402">
        <f>INDEX(' Cash Num-Den_Indi'!$A$2:$ANL$35,MATCH('1617 1718 Comparison'!$A29,' Cash Num-Den_Indi'!$A$2:$A$35,0),MATCH('1617 1718 Comparison'!WO$2,' Cash Num-Den_Indi'!$A$2:$ANL$2,0))-INDEX('1617 Data'!$A$2:$AEW$35,MATCH('1617 1718 Comparison'!$A29,'1617 Data'!$A$2:$A$35,0),MATCH('1617 1718 Comparison'!WO$2,'1617 Data'!$A$2:$AEW$2,0))</f>
        <v>0</v>
      </c>
      <c r="WP29" s="403" t="e">
        <f>INDEX(' Cash Num-Den_Indi'!$A$2:$ANL$35,MATCH('1617 1718 Comparison'!$A29,' Cash Num-Den_Indi'!$A$2:$A$35,0),MATCH('1617 1718 Comparison'!WP$2,' Cash Num-Den_Indi'!$A$2:$ANL$2,0))-INDEX('1617 Data'!$A$2:$AEW$35,MATCH('1617 1718 Comparison'!$A29,'1617 Data'!$A$2:$A$35,0),MATCH('1617 1718 Comparison'!WP$2,'1617 Data'!$A$2:$AEW$2,0))</f>
        <v>#N/A</v>
      </c>
      <c r="WQ29" s="403" t="e">
        <f>INDEX(' Cash Num-Den_Indi'!$A$2:$ANL$35,MATCH('1617 1718 Comparison'!$A29,' Cash Num-Den_Indi'!$A$2:$A$35,0),MATCH('1617 1718 Comparison'!WQ$2,' Cash Num-Den_Indi'!$A$2:$ANL$2,0))-INDEX('1617 Data'!$A$2:$AEW$35,MATCH('1617 1718 Comparison'!$A29,'1617 Data'!$A$2:$A$35,0),MATCH('1617 1718 Comparison'!WQ$2,'1617 Data'!$A$2:$AEW$2,0))</f>
        <v>#N/A</v>
      </c>
      <c r="WR29" s="403" t="e">
        <f>INDEX(' Cash Num-Den_Indi'!$A$2:$ANL$35,MATCH('1617 1718 Comparison'!$A29,' Cash Num-Den_Indi'!$A$2:$A$35,0),MATCH('1617 1718 Comparison'!WR$2,' Cash Num-Den_Indi'!$A$2:$ANL$2,0))-INDEX('1617 Data'!$A$2:$AEW$35,MATCH('1617 1718 Comparison'!$A29,'1617 Data'!$A$2:$A$35,0),MATCH('1617 1718 Comparison'!WR$2,'1617 Data'!$A$2:$AEW$2,0))</f>
        <v>#N/A</v>
      </c>
      <c r="WS29" s="402">
        <f>INDEX(' Cash Num-Den_Indi'!$A$2:$ANL$35,MATCH('1617 1718 Comparison'!$A29,' Cash Num-Den_Indi'!$A$2:$A$35,0),MATCH('1617 1718 Comparison'!WS$2,' Cash Num-Den_Indi'!$A$2:$ANL$2,0))-INDEX('1617 Data'!$A$2:$AEW$35,MATCH('1617 1718 Comparison'!$A29,'1617 Data'!$A$2:$A$35,0),MATCH('1617 1718 Comparison'!WS$2,'1617 Data'!$A$2:$AEW$2,0))</f>
        <v>0</v>
      </c>
      <c r="WT29" s="402">
        <f>INDEX(' Cash Num-Den_Indi'!$A$2:$ANL$35,MATCH('1617 1718 Comparison'!$A29,' Cash Num-Den_Indi'!$A$2:$A$35,0),MATCH('1617 1718 Comparison'!WT$2,' Cash Num-Den_Indi'!$A$2:$ANL$2,0))-INDEX('1617 Data'!$A$2:$AEW$35,MATCH('1617 1718 Comparison'!$A29,'1617 Data'!$A$2:$A$35,0),MATCH('1617 1718 Comparison'!WT$2,'1617 Data'!$A$2:$AEW$2,0))</f>
        <v>0</v>
      </c>
      <c r="WU29" s="402">
        <f>INDEX(' Cash Num-Den_Indi'!$A$2:$ANL$35,MATCH('1617 1718 Comparison'!$A29,' Cash Num-Den_Indi'!$A$2:$A$35,0),MATCH('1617 1718 Comparison'!WU$2,' Cash Num-Den_Indi'!$A$2:$ANL$2,0))-INDEX('1617 Data'!$A$2:$AEW$35,MATCH('1617 1718 Comparison'!$A29,'1617 Data'!$A$2:$A$35,0),MATCH('1617 1718 Comparison'!WU$2,'1617 Data'!$A$2:$AEW$2,0))</f>
        <v>0</v>
      </c>
      <c r="WV29" s="402">
        <f>INDEX(' Cash Num-Den_Indi'!$A$2:$ANL$35,MATCH('1617 1718 Comparison'!$A29,' Cash Num-Den_Indi'!$A$2:$A$35,0),MATCH('1617 1718 Comparison'!WV$2,' Cash Num-Den_Indi'!$A$2:$ANL$2,0))-INDEX('1617 Data'!$A$2:$AEW$35,MATCH('1617 1718 Comparison'!$A29,'1617 Data'!$A$2:$A$35,0),MATCH('1617 1718 Comparison'!WV$2,'1617 Data'!$A$2:$AEW$2,0))</f>
        <v>0</v>
      </c>
      <c r="WW29" s="403" t="e">
        <f>INDEX(' Cash Num-Den_Indi'!$A$2:$ANL$35,MATCH('1617 1718 Comparison'!$A29,' Cash Num-Den_Indi'!$A$2:$A$35,0),MATCH('1617 1718 Comparison'!WW$2,' Cash Num-Den_Indi'!$A$2:$ANL$2,0))-INDEX('1617 Data'!$A$2:$AEW$35,MATCH('1617 1718 Comparison'!$A29,'1617 Data'!$A$2:$A$35,0),MATCH('1617 1718 Comparison'!WW$2,'1617 Data'!$A$2:$AEW$2,0))</f>
        <v>#N/A</v>
      </c>
      <c r="WX29" s="402">
        <f>INDEX(' Cash Num-Den_Indi'!$A$2:$ANL$35,MATCH('1617 1718 Comparison'!$A29,' Cash Num-Den_Indi'!$A$2:$A$35,0),MATCH('1617 1718 Comparison'!WX$2,' Cash Num-Den_Indi'!$A$2:$ANL$2,0))-INDEX('1617 Data'!$A$2:$AEW$35,MATCH('1617 1718 Comparison'!$A29,'1617 Data'!$A$2:$A$35,0),MATCH('1617 1718 Comparison'!WX$2,'1617 Data'!$A$2:$AEW$2,0))</f>
        <v>0</v>
      </c>
      <c r="WY29" s="402">
        <f>INDEX(' Cash Num-Den_Indi'!$A$2:$ANL$35,MATCH('1617 1718 Comparison'!$A29,' Cash Num-Den_Indi'!$A$2:$A$35,0),MATCH('1617 1718 Comparison'!WY$2,' Cash Num-Den_Indi'!$A$2:$ANL$2,0))-INDEX('1617 Data'!$A$2:$AEW$35,MATCH('1617 1718 Comparison'!$A29,'1617 Data'!$A$2:$A$35,0),MATCH('1617 1718 Comparison'!WY$2,'1617 Data'!$A$2:$AEW$2,0))</f>
        <v>0</v>
      </c>
      <c r="WZ29" s="402">
        <f>INDEX(' Cash Num-Den_Indi'!$A$2:$ANL$35,MATCH('1617 1718 Comparison'!$A29,' Cash Num-Den_Indi'!$A$2:$A$35,0),MATCH('1617 1718 Comparison'!WZ$2,' Cash Num-Den_Indi'!$A$2:$ANL$2,0))-INDEX('1617 Data'!$A$2:$AEW$35,MATCH('1617 1718 Comparison'!$A29,'1617 Data'!$A$2:$A$35,0),MATCH('1617 1718 Comparison'!WZ$2,'1617 Data'!$A$2:$AEW$2,0))</f>
        <v>0</v>
      </c>
      <c r="XA29" s="402">
        <f>INDEX(' Cash Num-Den_Indi'!$A$2:$ANL$35,MATCH('1617 1718 Comparison'!$A29,' Cash Num-Den_Indi'!$A$2:$A$35,0),MATCH('1617 1718 Comparison'!XA$2,' Cash Num-Den_Indi'!$A$2:$ANL$2,0))-INDEX('1617 Data'!$A$2:$AEW$35,MATCH('1617 1718 Comparison'!$A29,'1617 Data'!$A$2:$A$35,0),MATCH('1617 1718 Comparison'!XA$2,'1617 Data'!$A$2:$AEW$2,0))</f>
        <v>0</v>
      </c>
      <c r="XB29" s="403" t="e">
        <f>INDEX(' Cash Num-Den_Indi'!$A$2:$ANL$35,MATCH('1617 1718 Comparison'!$A29,' Cash Num-Den_Indi'!$A$2:$A$35,0),MATCH('1617 1718 Comparison'!XB$2,' Cash Num-Den_Indi'!$A$2:$ANL$2,0))-INDEX('1617 Data'!$A$2:$AEW$35,MATCH('1617 1718 Comparison'!$A29,'1617 Data'!$A$2:$A$35,0),MATCH('1617 1718 Comparison'!XB$2,'1617 Data'!$A$2:$AEW$2,0))</f>
        <v>#N/A</v>
      </c>
      <c r="XC29" s="402">
        <f>INDEX(' Cash Num-Den_Indi'!$A$2:$ANL$35,MATCH('1617 1718 Comparison'!$A29,' Cash Num-Den_Indi'!$A$2:$A$35,0),MATCH('1617 1718 Comparison'!XC$2,' Cash Num-Den_Indi'!$A$2:$ANL$2,0))-INDEX('1617 Data'!$A$2:$AEW$35,MATCH('1617 1718 Comparison'!$A29,'1617 Data'!$A$2:$A$35,0),MATCH('1617 1718 Comparison'!XC$2,'1617 Data'!$A$2:$AEW$2,0))</f>
        <v>0</v>
      </c>
      <c r="XD29" s="402">
        <f>INDEX(' Cash Num-Den_Indi'!$A$2:$ANL$35,MATCH('1617 1718 Comparison'!$A29,' Cash Num-Den_Indi'!$A$2:$A$35,0),MATCH('1617 1718 Comparison'!XD$2,' Cash Num-Den_Indi'!$A$2:$ANL$2,0))-INDEX('1617 Data'!$A$2:$AEW$35,MATCH('1617 1718 Comparison'!$A29,'1617 Data'!$A$2:$A$35,0),MATCH('1617 1718 Comparison'!XD$2,'1617 Data'!$A$2:$AEW$2,0))</f>
        <v>0</v>
      </c>
      <c r="XE29" s="402">
        <f>INDEX(' Cash Num-Den_Indi'!$A$2:$ANL$35,MATCH('1617 1718 Comparison'!$A29,' Cash Num-Den_Indi'!$A$2:$A$35,0),MATCH('1617 1718 Comparison'!XE$2,' Cash Num-Den_Indi'!$A$2:$ANL$2,0))-INDEX('1617 Data'!$A$2:$AEW$35,MATCH('1617 1718 Comparison'!$A29,'1617 Data'!$A$2:$A$35,0),MATCH('1617 1718 Comparison'!XE$2,'1617 Data'!$A$2:$AEW$2,0))</f>
        <v>0</v>
      </c>
      <c r="XF29" s="402">
        <f>INDEX(' Cash Num-Den_Indi'!$A$2:$ANL$35,MATCH('1617 1718 Comparison'!$A29,' Cash Num-Den_Indi'!$A$2:$A$35,0),MATCH('1617 1718 Comparison'!XF$2,' Cash Num-Den_Indi'!$A$2:$ANL$2,0))-INDEX('1617 Data'!$A$2:$AEW$35,MATCH('1617 1718 Comparison'!$A29,'1617 Data'!$A$2:$A$35,0),MATCH('1617 1718 Comparison'!XF$2,'1617 Data'!$A$2:$AEW$2,0))</f>
        <v>0</v>
      </c>
      <c r="XG29" s="403" t="e">
        <f>INDEX(' Cash Num-Den_Indi'!$A$2:$ANL$35,MATCH('1617 1718 Comparison'!$A29,' Cash Num-Den_Indi'!$A$2:$A$35,0),MATCH('1617 1718 Comparison'!XG$2,' Cash Num-Den_Indi'!$A$2:$ANL$2,0))-INDEX('1617 Data'!$A$2:$AEW$35,MATCH('1617 1718 Comparison'!$A29,'1617 Data'!$A$2:$A$35,0),MATCH('1617 1718 Comparison'!XG$2,'1617 Data'!$A$2:$AEW$2,0))</f>
        <v>#N/A</v>
      </c>
      <c r="XH29" s="402">
        <f>INDEX(' Cash Num-Den_Indi'!$A$2:$ANL$35,MATCH('1617 1718 Comparison'!$A29,' Cash Num-Den_Indi'!$A$2:$A$35,0),MATCH('1617 1718 Comparison'!XH$2,' Cash Num-Den_Indi'!$A$2:$ANL$2,0))-INDEX('1617 Data'!$A$2:$AEW$35,MATCH('1617 1718 Comparison'!$A29,'1617 Data'!$A$2:$A$35,0),MATCH('1617 1718 Comparison'!XH$2,'1617 Data'!$A$2:$AEW$2,0))</f>
        <v>0</v>
      </c>
      <c r="XI29" s="402">
        <f>INDEX(' Cash Num-Den_Indi'!$A$2:$ANL$35,MATCH('1617 1718 Comparison'!$A29,' Cash Num-Den_Indi'!$A$2:$A$35,0),MATCH('1617 1718 Comparison'!XI$2,' Cash Num-Den_Indi'!$A$2:$ANL$2,0))-INDEX('1617 Data'!$A$2:$AEW$35,MATCH('1617 1718 Comparison'!$A29,'1617 Data'!$A$2:$A$35,0),MATCH('1617 1718 Comparison'!XI$2,'1617 Data'!$A$2:$AEW$2,0))</f>
        <v>0</v>
      </c>
      <c r="XJ29" s="402">
        <f>INDEX(' Cash Num-Den_Indi'!$A$2:$ANL$35,MATCH('1617 1718 Comparison'!$A29,' Cash Num-Den_Indi'!$A$2:$A$35,0),MATCH('1617 1718 Comparison'!XJ$2,' Cash Num-Den_Indi'!$A$2:$ANL$2,0))-INDEX('1617 Data'!$A$2:$AEW$35,MATCH('1617 1718 Comparison'!$A29,'1617 Data'!$A$2:$A$35,0),MATCH('1617 1718 Comparison'!XJ$2,'1617 Data'!$A$2:$AEW$2,0))</f>
        <v>0</v>
      </c>
      <c r="XK29" s="402">
        <f>INDEX(' Cash Num-Den_Indi'!$A$2:$ANL$35,MATCH('1617 1718 Comparison'!$A29,' Cash Num-Den_Indi'!$A$2:$A$35,0),MATCH('1617 1718 Comparison'!XK$2,' Cash Num-Den_Indi'!$A$2:$ANL$2,0))-INDEX('1617 Data'!$A$2:$AEW$35,MATCH('1617 1718 Comparison'!$A29,'1617 Data'!$A$2:$A$35,0),MATCH('1617 1718 Comparison'!XK$2,'1617 Data'!$A$2:$AEW$2,0))</f>
        <v>0</v>
      </c>
      <c r="XL29" s="403" t="e">
        <f>INDEX(' Cash Num-Den_Indi'!$A$2:$ANL$35,MATCH('1617 1718 Comparison'!$A29,' Cash Num-Den_Indi'!$A$2:$A$35,0),MATCH('1617 1718 Comparison'!XL$2,' Cash Num-Den_Indi'!$A$2:$ANL$2,0))-INDEX('1617 Data'!$A$2:$AEW$35,MATCH('1617 1718 Comparison'!$A29,'1617 Data'!$A$2:$A$35,0),MATCH('1617 1718 Comparison'!XL$2,'1617 Data'!$A$2:$AEW$2,0))</f>
        <v>#N/A</v>
      </c>
      <c r="XM29" s="402">
        <f>INDEX(' Cash Num-Den_Indi'!$A$2:$ANL$35,MATCH('1617 1718 Comparison'!$A29,' Cash Num-Den_Indi'!$A$2:$A$35,0),MATCH('1617 1718 Comparison'!XM$2,' Cash Num-Den_Indi'!$A$2:$ANL$2,0))-INDEX('1617 Data'!$A$2:$AEW$35,MATCH('1617 1718 Comparison'!$A29,'1617 Data'!$A$2:$A$35,0),MATCH('1617 1718 Comparison'!XM$2,'1617 Data'!$A$2:$AEW$2,0))</f>
        <v>0</v>
      </c>
      <c r="XN29" s="402">
        <f>INDEX(' Cash Num-Den_Indi'!$A$2:$ANL$35,MATCH('1617 1718 Comparison'!$A29,' Cash Num-Den_Indi'!$A$2:$A$35,0),MATCH('1617 1718 Comparison'!XN$2,' Cash Num-Den_Indi'!$A$2:$ANL$2,0))-INDEX('1617 Data'!$A$2:$AEW$35,MATCH('1617 1718 Comparison'!$A29,'1617 Data'!$A$2:$A$35,0),MATCH('1617 1718 Comparison'!XN$2,'1617 Data'!$A$2:$AEW$2,0))</f>
        <v>0</v>
      </c>
      <c r="XO29" s="402">
        <f>INDEX(' Cash Num-Den_Indi'!$A$2:$ANL$35,MATCH('1617 1718 Comparison'!$A29,' Cash Num-Den_Indi'!$A$2:$A$35,0),MATCH('1617 1718 Comparison'!XO$2,' Cash Num-Den_Indi'!$A$2:$ANL$2,0))-INDEX('1617 Data'!$A$2:$AEW$35,MATCH('1617 1718 Comparison'!$A29,'1617 Data'!$A$2:$A$35,0),MATCH('1617 1718 Comparison'!XO$2,'1617 Data'!$A$2:$AEW$2,0))</f>
        <v>0</v>
      </c>
      <c r="XP29" s="402">
        <f>INDEX(' Cash Num-Den_Indi'!$A$2:$ANL$35,MATCH('1617 1718 Comparison'!$A29,' Cash Num-Den_Indi'!$A$2:$A$35,0),MATCH('1617 1718 Comparison'!XP$2,' Cash Num-Den_Indi'!$A$2:$ANL$2,0))-INDEX('1617 Data'!$A$2:$AEW$35,MATCH('1617 1718 Comparison'!$A29,'1617 Data'!$A$2:$A$35,0),MATCH('1617 1718 Comparison'!XP$2,'1617 Data'!$A$2:$AEW$2,0))</f>
        <v>0</v>
      </c>
      <c r="XQ29" s="402">
        <f>INDEX(' Cash Num-Den_Indi'!$A$2:$ANL$35,MATCH('1617 1718 Comparison'!$A29,' Cash Num-Den_Indi'!$A$2:$A$35,0),MATCH('1617 1718 Comparison'!XQ$2,' Cash Num-Den_Indi'!$A$2:$ANL$2,0))-INDEX('1617 Data'!$A$2:$AEW$35,MATCH('1617 1718 Comparison'!$A29,'1617 Data'!$A$2:$A$35,0),MATCH('1617 1718 Comparison'!XQ$2,'1617 Data'!$A$2:$AEW$2,0))</f>
        <v>0</v>
      </c>
      <c r="XR29" s="402">
        <f>INDEX(' Cash Num-Den_Indi'!$A$2:$ANL$35,MATCH('1617 1718 Comparison'!$A29,' Cash Num-Den_Indi'!$A$2:$A$35,0),MATCH('1617 1718 Comparison'!XR$2,' Cash Num-Den_Indi'!$A$2:$ANL$2,0))-INDEX('1617 Data'!$A$2:$AEW$35,MATCH('1617 1718 Comparison'!$A29,'1617 Data'!$A$2:$A$35,0),MATCH('1617 1718 Comparison'!XR$2,'1617 Data'!$A$2:$AEW$2,0))</f>
        <v>0</v>
      </c>
      <c r="XS29" s="402">
        <f>INDEX(' Cash Num-Den_Indi'!$A$2:$ANL$35,MATCH('1617 1718 Comparison'!$A29,' Cash Num-Den_Indi'!$A$2:$A$35,0),MATCH('1617 1718 Comparison'!XS$2,' Cash Num-Den_Indi'!$A$2:$ANL$2,0))-INDEX('1617 Data'!$A$2:$AEW$35,MATCH('1617 1718 Comparison'!$A29,'1617 Data'!$A$2:$A$35,0),MATCH('1617 1718 Comparison'!XS$2,'1617 Data'!$A$2:$AEW$2,0))</f>
        <v>0</v>
      </c>
      <c r="XT29" s="402">
        <f>INDEX(' Cash Num-Den_Indi'!$A$2:$ANL$35,MATCH('1617 1718 Comparison'!$A29,' Cash Num-Den_Indi'!$A$2:$A$35,0),MATCH('1617 1718 Comparison'!XT$2,' Cash Num-Den_Indi'!$A$2:$ANL$2,0))-INDEX('1617 Data'!$A$2:$AEW$35,MATCH('1617 1718 Comparison'!$A29,'1617 Data'!$A$2:$A$35,0),MATCH('1617 1718 Comparison'!XT$2,'1617 Data'!$A$2:$AEW$2,0))</f>
        <v>0</v>
      </c>
      <c r="XU29" s="402">
        <f>INDEX(' Cash Num-Den_Indi'!$A$2:$ANL$35,MATCH('1617 1718 Comparison'!$A29,' Cash Num-Den_Indi'!$A$2:$A$35,0),MATCH('1617 1718 Comparison'!XU$2,' Cash Num-Den_Indi'!$A$2:$ANL$2,0))-INDEX('1617 Data'!$A$2:$AEW$35,MATCH('1617 1718 Comparison'!$A29,'1617 Data'!$A$2:$A$35,0),MATCH('1617 1718 Comparison'!XU$2,'1617 Data'!$A$2:$AEW$2,0))</f>
        <v>0</v>
      </c>
      <c r="XV29" s="402">
        <f>INDEX(' Cash Num-Den_Indi'!$A$2:$ANL$35,MATCH('1617 1718 Comparison'!$A29,' Cash Num-Den_Indi'!$A$2:$A$35,0),MATCH('1617 1718 Comparison'!XV$2,' Cash Num-Den_Indi'!$A$2:$ANL$2,0))-INDEX('1617 Data'!$A$2:$AEW$35,MATCH('1617 1718 Comparison'!$A29,'1617 Data'!$A$2:$A$35,0),MATCH('1617 1718 Comparison'!XV$2,'1617 Data'!$A$2:$AEW$2,0))</f>
        <v>0</v>
      </c>
      <c r="XW29" s="402">
        <f>INDEX(' Cash Num-Den_Indi'!$A$2:$ANL$35,MATCH('1617 1718 Comparison'!$A29,' Cash Num-Den_Indi'!$A$2:$A$35,0),MATCH('1617 1718 Comparison'!XW$2,' Cash Num-Den_Indi'!$A$2:$ANL$2,0))-INDEX('1617 Data'!$A$2:$AEW$35,MATCH('1617 1718 Comparison'!$A29,'1617 Data'!$A$2:$A$35,0),MATCH('1617 1718 Comparison'!XW$2,'1617 Data'!$A$2:$AEW$2,0))</f>
        <v>0</v>
      </c>
      <c r="XX29" s="402">
        <f>INDEX(' Cash Num-Den_Indi'!$A$2:$ANL$35,MATCH('1617 1718 Comparison'!$A29,' Cash Num-Den_Indi'!$A$2:$A$35,0),MATCH('1617 1718 Comparison'!XX$2,' Cash Num-Den_Indi'!$A$2:$ANL$2,0))-INDEX('1617 Data'!$A$2:$AEW$35,MATCH('1617 1718 Comparison'!$A29,'1617 Data'!$A$2:$A$35,0),MATCH('1617 1718 Comparison'!XX$2,'1617 Data'!$A$2:$AEW$2,0))</f>
        <v>0</v>
      </c>
      <c r="XY29" s="402">
        <f>INDEX(' Cash Num-Den_Indi'!$A$2:$ANL$35,MATCH('1617 1718 Comparison'!$A29,' Cash Num-Den_Indi'!$A$2:$A$35,0),MATCH('1617 1718 Comparison'!XY$2,' Cash Num-Den_Indi'!$A$2:$ANL$2,0))-INDEX('1617 Data'!$A$2:$AEW$35,MATCH('1617 1718 Comparison'!$A29,'1617 Data'!$A$2:$A$35,0),MATCH('1617 1718 Comparison'!XY$2,'1617 Data'!$A$2:$AEW$2,0))</f>
        <v>0</v>
      </c>
      <c r="XZ29" s="402">
        <f>INDEX(' Cash Num-Den_Indi'!$A$2:$ANL$35,MATCH('1617 1718 Comparison'!$A29,' Cash Num-Den_Indi'!$A$2:$A$35,0),MATCH('1617 1718 Comparison'!XZ$2,' Cash Num-Den_Indi'!$A$2:$ANL$2,0))-INDEX('1617 Data'!$A$2:$AEW$35,MATCH('1617 1718 Comparison'!$A29,'1617 Data'!$A$2:$A$35,0),MATCH('1617 1718 Comparison'!XZ$2,'1617 Data'!$A$2:$AEW$2,0))</f>
        <v>0</v>
      </c>
      <c r="YA29" s="402">
        <f>INDEX(' Cash Num-Den_Indi'!$A$2:$ANL$35,MATCH('1617 1718 Comparison'!$A29,' Cash Num-Den_Indi'!$A$2:$A$35,0),MATCH('1617 1718 Comparison'!YA$2,' Cash Num-Den_Indi'!$A$2:$ANL$2,0))-INDEX('1617 Data'!$A$2:$AEW$35,MATCH('1617 1718 Comparison'!$A29,'1617 Data'!$A$2:$A$35,0),MATCH('1617 1718 Comparison'!YA$2,'1617 Data'!$A$2:$AEW$2,0))</f>
        <v>0</v>
      </c>
      <c r="YB29" s="403" t="e">
        <f>INDEX(' Cash Num-Den_Indi'!$A$2:$ANL$35,MATCH('1617 1718 Comparison'!$A29,' Cash Num-Den_Indi'!$A$2:$A$35,0),MATCH('1617 1718 Comparison'!YB$2,' Cash Num-Den_Indi'!$A$2:$ANL$2,0))-INDEX('1617 Data'!$A$2:$AEW$35,MATCH('1617 1718 Comparison'!$A29,'1617 Data'!$A$2:$A$35,0),MATCH('1617 1718 Comparison'!YB$2,'1617 Data'!$A$2:$AEW$2,0))</f>
        <v>#N/A</v>
      </c>
      <c r="YC29" s="403" t="e">
        <f>INDEX(' Cash Num-Den_Indi'!$A$2:$ANL$35,MATCH('1617 1718 Comparison'!$A29,' Cash Num-Den_Indi'!$A$2:$A$35,0),MATCH('1617 1718 Comparison'!YC$2,' Cash Num-Den_Indi'!$A$2:$ANL$2,0))-INDEX('1617 Data'!$A$2:$AEW$35,MATCH('1617 1718 Comparison'!$A29,'1617 Data'!$A$2:$A$35,0),MATCH('1617 1718 Comparison'!YC$2,'1617 Data'!$A$2:$AEW$2,0))</f>
        <v>#N/A</v>
      </c>
      <c r="YD29" s="403" t="e">
        <f>INDEX(' Cash Num-Den_Indi'!$A$2:$ANL$35,MATCH('1617 1718 Comparison'!$A29,' Cash Num-Den_Indi'!$A$2:$A$35,0),MATCH('1617 1718 Comparison'!YD$2,' Cash Num-Den_Indi'!$A$2:$ANL$2,0))-INDEX('1617 Data'!$A$2:$AEW$35,MATCH('1617 1718 Comparison'!$A29,'1617 Data'!$A$2:$A$35,0),MATCH('1617 1718 Comparison'!YD$2,'1617 Data'!$A$2:$AEW$2,0))</f>
        <v>#N/A</v>
      </c>
      <c r="YE29" s="402">
        <f>INDEX(' Cash Num-Den_Indi'!$A$2:$ANL$35,MATCH('1617 1718 Comparison'!$A29,' Cash Num-Den_Indi'!$A$2:$A$35,0),MATCH('1617 1718 Comparison'!YE$2,' Cash Num-Den_Indi'!$A$2:$ANL$2,0))-INDEX('1617 Data'!$A$2:$AEW$35,MATCH('1617 1718 Comparison'!$A29,'1617 Data'!$A$2:$A$35,0),MATCH('1617 1718 Comparison'!YE$2,'1617 Data'!$A$2:$AEW$2,0))</f>
        <v>0</v>
      </c>
      <c r="YF29" s="402">
        <f>INDEX(' Cash Num-Den_Indi'!$A$2:$ANL$35,MATCH('1617 1718 Comparison'!$A29,' Cash Num-Den_Indi'!$A$2:$A$35,0),MATCH('1617 1718 Comparison'!YF$2,' Cash Num-Den_Indi'!$A$2:$ANL$2,0))-INDEX('1617 Data'!$A$2:$AEW$35,MATCH('1617 1718 Comparison'!$A29,'1617 Data'!$A$2:$A$35,0),MATCH('1617 1718 Comparison'!YF$2,'1617 Data'!$A$2:$AEW$2,0))</f>
        <v>0</v>
      </c>
      <c r="YG29" s="402">
        <f>INDEX(' Cash Num-Den_Indi'!$A$2:$ANL$35,MATCH('1617 1718 Comparison'!$A29,' Cash Num-Den_Indi'!$A$2:$A$35,0),MATCH('1617 1718 Comparison'!YG$2,' Cash Num-Den_Indi'!$A$2:$ANL$2,0))-INDEX('1617 Data'!$A$2:$AEW$35,MATCH('1617 1718 Comparison'!$A29,'1617 Data'!$A$2:$A$35,0),MATCH('1617 1718 Comparison'!YG$2,'1617 Data'!$A$2:$AEW$2,0))</f>
        <v>0</v>
      </c>
      <c r="YH29" s="402">
        <f>INDEX(' Cash Num-Den_Indi'!$A$2:$ANL$35,MATCH('1617 1718 Comparison'!$A29,' Cash Num-Den_Indi'!$A$2:$A$35,0),MATCH('1617 1718 Comparison'!YH$2,' Cash Num-Den_Indi'!$A$2:$ANL$2,0))-INDEX('1617 Data'!$A$2:$AEW$35,MATCH('1617 1718 Comparison'!$A29,'1617 Data'!$A$2:$A$35,0),MATCH('1617 1718 Comparison'!YH$2,'1617 Data'!$A$2:$AEW$2,0))</f>
        <v>0</v>
      </c>
      <c r="YI29" s="402">
        <f>INDEX(' Cash Num-Den_Indi'!$A$2:$ANL$35,MATCH('1617 1718 Comparison'!$A29,' Cash Num-Den_Indi'!$A$2:$A$35,0),MATCH('1617 1718 Comparison'!YI$2,' Cash Num-Den_Indi'!$A$2:$ANL$2,0))-INDEX('1617 Data'!$A$2:$AEW$35,MATCH('1617 1718 Comparison'!$A29,'1617 Data'!$A$2:$A$35,0),MATCH('1617 1718 Comparison'!YI$2,'1617 Data'!$A$2:$AEW$2,0))</f>
        <v>0</v>
      </c>
      <c r="YJ29" s="402">
        <f>INDEX(' Cash Num-Den_Indi'!$A$2:$ANL$35,MATCH('1617 1718 Comparison'!$A29,' Cash Num-Den_Indi'!$A$2:$A$35,0),MATCH('1617 1718 Comparison'!YJ$2,' Cash Num-Den_Indi'!$A$2:$ANL$2,0))-INDEX('1617 Data'!$A$2:$AEW$35,MATCH('1617 1718 Comparison'!$A29,'1617 Data'!$A$2:$A$35,0),MATCH('1617 1718 Comparison'!YJ$2,'1617 Data'!$A$2:$AEW$2,0))</f>
        <v>0</v>
      </c>
      <c r="YK29" s="402">
        <f>INDEX(' Cash Num-Den_Indi'!$A$2:$ANL$35,MATCH('1617 1718 Comparison'!$A29,' Cash Num-Den_Indi'!$A$2:$A$35,0),MATCH('1617 1718 Comparison'!YK$2,' Cash Num-Den_Indi'!$A$2:$ANL$2,0))-INDEX('1617 Data'!$A$2:$AEW$35,MATCH('1617 1718 Comparison'!$A29,'1617 Data'!$A$2:$A$35,0),MATCH('1617 1718 Comparison'!YK$2,'1617 Data'!$A$2:$AEW$2,0))</f>
        <v>0</v>
      </c>
      <c r="YL29" s="402">
        <f>INDEX(' Cash Num-Den_Indi'!$A$2:$ANL$35,MATCH('1617 1718 Comparison'!$A29,' Cash Num-Den_Indi'!$A$2:$A$35,0),MATCH('1617 1718 Comparison'!YL$2,' Cash Num-Den_Indi'!$A$2:$ANL$2,0))-INDEX('1617 Data'!$A$2:$AEW$35,MATCH('1617 1718 Comparison'!$A29,'1617 Data'!$A$2:$A$35,0),MATCH('1617 1718 Comparison'!YL$2,'1617 Data'!$A$2:$AEW$2,0))</f>
        <v>0</v>
      </c>
      <c r="YM29" s="402">
        <f>INDEX(' Cash Num-Den_Indi'!$A$2:$ANL$35,MATCH('1617 1718 Comparison'!$A29,' Cash Num-Den_Indi'!$A$2:$A$35,0),MATCH('1617 1718 Comparison'!YM$2,' Cash Num-Den_Indi'!$A$2:$ANL$2,0))-INDEX('1617 Data'!$A$2:$AEW$35,MATCH('1617 1718 Comparison'!$A29,'1617 Data'!$A$2:$A$35,0),MATCH('1617 1718 Comparison'!YM$2,'1617 Data'!$A$2:$AEW$2,0))</f>
        <v>0</v>
      </c>
      <c r="YN29" s="402">
        <f>INDEX(' Cash Num-Den_Indi'!$A$2:$ANL$35,MATCH('1617 1718 Comparison'!$A29,' Cash Num-Den_Indi'!$A$2:$A$35,0),MATCH('1617 1718 Comparison'!YN$2,' Cash Num-Den_Indi'!$A$2:$ANL$2,0))-INDEX('1617 Data'!$A$2:$AEW$35,MATCH('1617 1718 Comparison'!$A29,'1617 Data'!$A$2:$A$35,0),MATCH('1617 1718 Comparison'!YN$2,'1617 Data'!$A$2:$AEW$2,0))</f>
        <v>0</v>
      </c>
      <c r="YO29" s="402">
        <f>INDEX(' Cash Num-Den_Indi'!$A$2:$ANL$35,MATCH('1617 1718 Comparison'!$A29,' Cash Num-Den_Indi'!$A$2:$A$35,0),MATCH('1617 1718 Comparison'!YO$2,' Cash Num-Den_Indi'!$A$2:$ANL$2,0))-INDEX('1617 Data'!$A$2:$AEW$35,MATCH('1617 1718 Comparison'!$A29,'1617 Data'!$A$2:$A$35,0),MATCH('1617 1718 Comparison'!YO$2,'1617 Data'!$A$2:$AEW$2,0))</f>
        <v>0</v>
      </c>
      <c r="YP29" s="402">
        <f>INDEX(' Cash Num-Den_Indi'!$A$2:$ANL$35,MATCH('1617 1718 Comparison'!$A29,' Cash Num-Den_Indi'!$A$2:$A$35,0),MATCH('1617 1718 Comparison'!YP$2,' Cash Num-Den_Indi'!$A$2:$ANL$2,0))-INDEX('1617 Data'!$A$2:$AEW$35,MATCH('1617 1718 Comparison'!$A29,'1617 Data'!$A$2:$A$35,0),MATCH('1617 1718 Comparison'!YP$2,'1617 Data'!$A$2:$AEW$2,0))</f>
        <v>0</v>
      </c>
      <c r="YQ29" s="402">
        <f>INDEX(' Cash Num-Den_Indi'!$A$2:$ANL$35,MATCH('1617 1718 Comparison'!$A29,' Cash Num-Den_Indi'!$A$2:$A$35,0),MATCH('1617 1718 Comparison'!YQ$2,' Cash Num-Den_Indi'!$A$2:$ANL$2,0))-INDEX('1617 Data'!$A$2:$AEW$35,MATCH('1617 1718 Comparison'!$A29,'1617 Data'!$A$2:$A$35,0),MATCH('1617 1718 Comparison'!YQ$2,'1617 Data'!$A$2:$AEW$2,0))</f>
        <v>0</v>
      </c>
      <c r="YR29" s="402">
        <f>INDEX(' Cash Num-Den_Indi'!$A$2:$ANL$35,MATCH('1617 1718 Comparison'!$A29,' Cash Num-Den_Indi'!$A$2:$A$35,0),MATCH('1617 1718 Comparison'!YR$2,' Cash Num-Den_Indi'!$A$2:$ANL$2,0))-INDEX('1617 Data'!$A$2:$AEW$35,MATCH('1617 1718 Comparison'!$A29,'1617 Data'!$A$2:$A$35,0),MATCH('1617 1718 Comparison'!YR$2,'1617 Data'!$A$2:$AEW$2,0))</f>
        <v>0</v>
      </c>
      <c r="YS29" s="402">
        <f>INDEX(' Cash Num-Den_Indi'!$A$2:$ANL$35,MATCH('1617 1718 Comparison'!$A29,' Cash Num-Den_Indi'!$A$2:$A$35,0),MATCH('1617 1718 Comparison'!YS$2,' Cash Num-Den_Indi'!$A$2:$ANL$2,0))-INDEX('1617 Data'!$A$2:$AEW$35,MATCH('1617 1718 Comparison'!$A29,'1617 Data'!$A$2:$A$35,0),MATCH('1617 1718 Comparison'!YS$2,'1617 Data'!$A$2:$AEW$2,0))</f>
        <v>0</v>
      </c>
      <c r="YT29" s="403" t="e">
        <f>INDEX(' Cash Num-Den_Indi'!$A$2:$ANL$35,MATCH('1617 1718 Comparison'!$A29,' Cash Num-Den_Indi'!$A$2:$A$35,0),MATCH('1617 1718 Comparison'!YT$2,' Cash Num-Den_Indi'!$A$2:$ANL$2,0))-INDEX('1617 Data'!$A$2:$AEW$35,MATCH('1617 1718 Comparison'!$A29,'1617 Data'!$A$2:$A$35,0),MATCH('1617 1718 Comparison'!YT$2,'1617 Data'!$A$2:$AEW$2,0))</f>
        <v>#N/A</v>
      </c>
      <c r="YU29" s="403" t="e">
        <f>INDEX(' Cash Num-Den_Indi'!$A$2:$ANL$35,MATCH('1617 1718 Comparison'!$A29,' Cash Num-Den_Indi'!$A$2:$A$35,0),MATCH('1617 1718 Comparison'!YU$2,' Cash Num-Den_Indi'!$A$2:$ANL$2,0))-INDEX('1617 Data'!$A$2:$AEW$35,MATCH('1617 1718 Comparison'!$A29,'1617 Data'!$A$2:$A$35,0),MATCH('1617 1718 Comparison'!YU$2,'1617 Data'!$A$2:$AEW$2,0))</f>
        <v>#N/A</v>
      </c>
      <c r="YV29" s="403" t="e">
        <f>INDEX(' Cash Num-Den_Indi'!$A$2:$ANL$35,MATCH('1617 1718 Comparison'!$A29,' Cash Num-Den_Indi'!$A$2:$A$35,0),MATCH('1617 1718 Comparison'!YV$2,' Cash Num-Den_Indi'!$A$2:$ANL$2,0))-INDEX('1617 Data'!$A$2:$AEW$35,MATCH('1617 1718 Comparison'!$A29,'1617 Data'!$A$2:$A$35,0),MATCH('1617 1718 Comparison'!YV$2,'1617 Data'!$A$2:$AEW$2,0))</f>
        <v>#N/A</v>
      </c>
      <c r="YW29" s="402">
        <f>INDEX(' Cash Num-Den_Indi'!$A$2:$ANL$35,MATCH('1617 1718 Comparison'!$A29,' Cash Num-Den_Indi'!$A$2:$A$35,0),MATCH('1617 1718 Comparison'!YW$2,' Cash Num-Den_Indi'!$A$2:$ANL$2,0))-INDEX('1617 Data'!$A$2:$AEW$35,MATCH('1617 1718 Comparison'!$A29,'1617 Data'!$A$2:$A$35,0),MATCH('1617 1718 Comparison'!YW$2,'1617 Data'!$A$2:$AEW$2,0))</f>
        <v>0</v>
      </c>
      <c r="YX29" s="402">
        <f>INDEX(' Cash Num-Den_Indi'!$A$2:$ANL$35,MATCH('1617 1718 Comparison'!$A29,' Cash Num-Den_Indi'!$A$2:$A$35,0),MATCH('1617 1718 Comparison'!YX$2,' Cash Num-Den_Indi'!$A$2:$ANL$2,0))-INDEX('1617 Data'!$A$2:$AEW$35,MATCH('1617 1718 Comparison'!$A29,'1617 Data'!$A$2:$A$35,0),MATCH('1617 1718 Comparison'!YX$2,'1617 Data'!$A$2:$AEW$2,0))</f>
        <v>0</v>
      </c>
      <c r="YY29" s="402">
        <f>INDEX(' Cash Num-Den_Indi'!$A$2:$ANL$35,MATCH('1617 1718 Comparison'!$A29,' Cash Num-Den_Indi'!$A$2:$A$35,0),MATCH('1617 1718 Comparison'!YY$2,' Cash Num-Den_Indi'!$A$2:$ANL$2,0))-INDEX('1617 Data'!$A$2:$AEW$35,MATCH('1617 1718 Comparison'!$A29,'1617 Data'!$A$2:$A$35,0),MATCH('1617 1718 Comparison'!YY$2,'1617 Data'!$A$2:$AEW$2,0))</f>
        <v>0</v>
      </c>
      <c r="YZ29" s="402">
        <f>INDEX(' Cash Num-Den_Indi'!$A$2:$ANL$35,MATCH('1617 1718 Comparison'!$A29,' Cash Num-Den_Indi'!$A$2:$A$35,0),MATCH('1617 1718 Comparison'!YZ$2,' Cash Num-Den_Indi'!$A$2:$ANL$2,0))-INDEX('1617 Data'!$A$2:$AEW$35,MATCH('1617 1718 Comparison'!$A29,'1617 Data'!$A$2:$A$35,0),MATCH('1617 1718 Comparison'!YZ$2,'1617 Data'!$A$2:$AEW$2,0))</f>
        <v>0</v>
      </c>
      <c r="ZA29" s="402">
        <f>INDEX(' Cash Num-Den_Indi'!$A$2:$ANL$35,MATCH('1617 1718 Comparison'!$A29,' Cash Num-Den_Indi'!$A$2:$A$35,0),MATCH('1617 1718 Comparison'!ZA$2,' Cash Num-Den_Indi'!$A$2:$ANL$2,0))-INDEX('1617 Data'!$A$2:$AEW$35,MATCH('1617 1718 Comparison'!$A29,'1617 Data'!$A$2:$A$35,0),MATCH('1617 1718 Comparison'!ZA$2,'1617 Data'!$A$2:$AEW$2,0))</f>
        <v>0</v>
      </c>
      <c r="ZB29" s="402">
        <f>INDEX(' Cash Num-Den_Indi'!$A$2:$ANL$35,MATCH('1617 1718 Comparison'!$A29,' Cash Num-Den_Indi'!$A$2:$A$35,0),MATCH('1617 1718 Comparison'!ZB$2,' Cash Num-Den_Indi'!$A$2:$ANL$2,0))-INDEX('1617 Data'!$A$2:$AEW$35,MATCH('1617 1718 Comparison'!$A29,'1617 Data'!$A$2:$A$35,0),MATCH('1617 1718 Comparison'!ZB$2,'1617 Data'!$A$2:$AEW$2,0))</f>
        <v>0</v>
      </c>
      <c r="ZC29" s="402">
        <f>INDEX(' Cash Num-Den_Indi'!$A$2:$ANL$35,MATCH('1617 1718 Comparison'!$A29,' Cash Num-Den_Indi'!$A$2:$A$35,0),MATCH('1617 1718 Comparison'!ZC$2,' Cash Num-Den_Indi'!$A$2:$ANL$2,0))-INDEX('1617 Data'!$A$2:$AEW$35,MATCH('1617 1718 Comparison'!$A29,'1617 Data'!$A$2:$A$35,0),MATCH('1617 1718 Comparison'!ZC$2,'1617 Data'!$A$2:$AEW$2,0))</f>
        <v>0</v>
      </c>
      <c r="ZD29" s="402">
        <f>INDEX(' Cash Num-Den_Indi'!$A$2:$ANL$35,MATCH('1617 1718 Comparison'!$A29,' Cash Num-Den_Indi'!$A$2:$A$35,0),MATCH('1617 1718 Comparison'!ZD$2,' Cash Num-Den_Indi'!$A$2:$ANL$2,0))-INDEX('1617 Data'!$A$2:$AEW$35,MATCH('1617 1718 Comparison'!$A29,'1617 Data'!$A$2:$A$35,0),MATCH('1617 1718 Comparison'!ZD$2,'1617 Data'!$A$2:$AEW$2,0))</f>
        <v>0</v>
      </c>
      <c r="ZE29" s="402">
        <f>INDEX(' Cash Num-Den_Indi'!$A$2:$ANL$35,MATCH('1617 1718 Comparison'!$A29,' Cash Num-Den_Indi'!$A$2:$A$35,0),MATCH('1617 1718 Comparison'!ZE$2,' Cash Num-Den_Indi'!$A$2:$ANL$2,0))-INDEX('1617 Data'!$A$2:$AEW$35,MATCH('1617 1718 Comparison'!$A29,'1617 Data'!$A$2:$A$35,0),MATCH('1617 1718 Comparison'!ZE$2,'1617 Data'!$A$2:$AEW$2,0))</f>
        <v>0</v>
      </c>
      <c r="ZF29" s="402">
        <f>INDEX(' Cash Num-Den_Indi'!$A$2:$ANL$35,MATCH('1617 1718 Comparison'!$A29,' Cash Num-Den_Indi'!$A$2:$A$35,0),MATCH('1617 1718 Comparison'!ZF$2,' Cash Num-Den_Indi'!$A$2:$ANL$2,0))-INDEX('1617 Data'!$A$2:$AEW$35,MATCH('1617 1718 Comparison'!$A29,'1617 Data'!$A$2:$A$35,0),MATCH('1617 1718 Comparison'!ZF$2,'1617 Data'!$A$2:$AEW$2,0))</f>
        <v>0</v>
      </c>
      <c r="ZG29" s="402">
        <f>INDEX(' Cash Num-Den_Indi'!$A$2:$ANL$35,MATCH('1617 1718 Comparison'!$A29,' Cash Num-Den_Indi'!$A$2:$A$35,0),MATCH('1617 1718 Comparison'!ZG$2,' Cash Num-Den_Indi'!$A$2:$ANL$2,0))-INDEX('1617 Data'!$A$2:$AEW$35,MATCH('1617 1718 Comparison'!$A29,'1617 Data'!$A$2:$A$35,0),MATCH('1617 1718 Comparison'!ZG$2,'1617 Data'!$A$2:$AEW$2,0))</f>
        <v>0</v>
      </c>
      <c r="ZH29" s="402">
        <f>INDEX(' Cash Num-Den_Indi'!$A$2:$ANL$35,MATCH('1617 1718 Comparison'!$A29,' Cash Num-Den_Indi'!$A$2:$A$35,0),MATCH('1617 1718 Comparison'!ZH$2,' Cash Num-Den_Indi'!$A$2:$ANL$2,0))-INDEX('1617 Data'!$A$2:$AEW$35,MATCH('1617 1718 Comparison'!$A29,'1617 Data'!$A$2:$A$35,0),MATCH('1617 1718 Comparison'!ZH$2,'1617 Data'!$A$2:$AEW$2,0))</f>
        <v>0</v>
      </c>
      <c r="ZI29" s="402">
        <f>INDEX(' Cash Num-Den_Indi'!$A$2:$ANL$35,MATCH('1617 1718 Comparison'!$A29,' Cash Num-Den_Indi'!$A$2:$A$35,0),MATCH('1617 1718 Comparison'!ZI$2,' Cash Num-Den_Indi'!$A$2:$ANL$2,0))-INDEX('1617 Data'!$A$2:$AEW$35,MATCH('1617 1718 Comparison'!$A29,'1617 Data'!$A$2:$A$35,0),MATCH('1617 1718 Comparison'!ZI$2,'1617 Data'!$A$2:$AEW$2,0))</f>
        <v>0</v>
      </c>
      <c r="ZJ29" s="402">
        <f>INDEX(' Cash Num-Den_Indi'!$A$2:$ANL$35,MATCH('1617 1718 Comparison'!$A29,' Cash Num-Den_Indi'!$A$2:$A$35,0),MATCH('1617 1718 Comparison'!ZJ$2,' Cash Num-Den_Indi'!$A$2:$ANL$2,0))-INDEX('1617 Data'!$A$2:$AEW$35,MATCH('1617 1718 Comparison'!$A29,'1617 Data'!$A$2:$A$35,0),MATCH('1617 1718 Comparison'!ZJ$2,'1617 Data'!$A$2:$AEW$2,0))</f>
        <v>0</v>
      </c>
      <c r="ZK29" s="402">
        <f>INDEX(' Cash Num-Den_Indi'!$A$2:$ANL$35,MATCH('1617 1718 Comparison'!$A29,' Cash Num-Den_Indi'!$A$2:$A$35,0),MATCH('1617 1718 Comparison'!ZK$2,' Cash Num-Den_Indi'!$A$2:$ANL$2,0))-INDEX('1617 Data'!$A$2:$AEW$35,MATCH('1617 1718 Comparison'!$A29,'1617 Data'!$A$2:$A$35,0),MATCH('1617 1718 Comparison'!ZK$2,'1617 Data'!$A$2:$AEW$2,0))</f>
        <v>0</v>
      </c>
      <c r="ZL29" s="402">
        <f>INDEX(' Cash Num-Den_Indi'!$A$2:$ANL$35,MATCH('1617 1718 Comparison'!$A29,' Cash Num-Den_Indi'!$A$2:$A$35,0),MATCH('1617 1718 Comparison'!ZL$2,' Cash Num-Den_Indi'!$A$2:$ANL$2,0))-INDEX('1617 Data'!$A$2:$AEW$35,MATCH('1617 1718 Comparison'!$A29,'1617 Data'!$A$2:$A$35,0),MATCH('1617 1718 Comparison'!ZL$2,'1617 Data'!$A$2:$AEW$2,0))</f>
        <v>0</v>
      </c>
      <c r="ZM29" s="402">
        <f>INDEX(' Cash Num-Den_Indi'!$A$2:$ANL$35,MATCH('1617 1718 Comparison'!$A29,' Cash Num-Den_Indi'!$A$2:$A$35,0),MATCH('1617 1718 Comparison'!ZM$2,' Cash Num-Den_Indi'!$A$2:$ANL$2,0))-INDEX('1617 Data'!$A$2:$AEW$35,MATCH('1617 1718 Comparison'!$A29,'1617 Data'!$A$2:$A$35,0),MATCH('1617 1718 Comparison'!ZM$2,'1617 Data'!$A$2:$AEW$2,0))</f>
        <v>0</v>
      </c>
      <c r="ZN29" s="402">
        <f>INDEX(' Cash Num-Den_Indi'!$A$2:$ANL$35,MATCH('1617 1718 Comparison'!$A29,' Cash Num-Den_Indi'!$A$2:$A$35,0),MATCH('1617 1718 Comparison'!ZN$2,' Cash Num-Den_Indi'!$A$2:$ANL$2,0))-INDEX('1617 Data'!$A$2:$AEW$35,MATCH('1617 1718 Comparison'!$A29,'1617 Data'!$A$2:$A$35,0),MATCH('1617 1718 Comparison'!ZN$2,'1617 Data'!$A$2:$AEW$2,0))</f>
        <v>0</v>
      </c>
      <c r="ZO29" s="402">
        <f>INDEX(' Cash Num-Den_Indi'!$A$2:$ANL$35,MATCH('1617 1718 Comparison'!$A29,' Cash Num-Den_Indi'!$A$2:$A$35,0),MATCH('1617 1718 Comparison'!ZO$2,' Cash Num-Den_Indi'!$A$2:$ANL$2,0))-INDEX('1617 Data'!$A$2:$AEW$35,MATCH('1617 1718 Comparison'!$A29,'1617 Data'!$A$2:$A$35,0),MATCH('1617 1718 Comparison'!ZO$2,'1617 Data'!$A$2:$AEW$2,0))</f>
        <v>0</v>
      </c>
      <c r="ZP29" s="402">
        <f>INDEX(' Cash Num-Den_Indi'!$A$2:$ANL$35,MATCH('1617 1718 Comparison'!$A29,' Cash Num-Den_Indi'!$A$2:$A$35,0),MATCH('1617 1718 Comparison'!ZP$2,' Cash Num-Den_Indi'!$A$2:$ANL$2,0))-INDEX('1617 Data'!$A$2:$AEW$35,MATCH('1617 1718 Comparison'!$A29,'1617 Data'!$A$2:$A$35,0),MATCH('1617 1718 Comparison'!ZP$2,'1617 Data'!$A$2:$AEW$2,0))</f>
        <v>0</v>
      </c>
      <c r="ZQ29" s="402">
        <f>INDEX(' Cash Num-Den_Indi'!$A$2:$ANL$35,MATCH('1617 1718 Comparison'!$A29,' Cash Num-Den_Indi'!$A$2:$A$35,0),MATCH('1617 1718 Comparison'!ZQ$2,' Cash Num-Den_Indi'!$A$2:$ANL$2,0))-INDEX('1617 Data'!$A$2:$AEW$35,MATCH('1617 1718 Comparison'!$A29,'1617 Data'!$A$2:$A$35,0),MATCH('1617 1718 Comparison'!ZQ$2,'1617 Data'!$A$2:$AEW$2,0))</f>
        <v>0</v>
      </c>
      <c r="ZR29" s="403" t="e">
        <f>INDEX(' Cash Num-Den_Indi'!$A$2:$ANL$35,MATCH('1617 1718 Comparison'!$A29,' Cash Num-Den_Indi'!$A$2:$A$35,0),MATCH('1617 1718 Comparison'!ZR$2,' Cash Num-Den_Indi'!$A$2:$ANL$2,0))-INDEX('1617 Data'!$A$2:$AEW$35,MATCH('1617 1718 Comparison'!$A29,'1617 Data'!$A$2:$A$35,0),MATCH('1617 1718 Comparison'!ZR$2,'1617 Data'!$A$2:$AEW$2,0))</f>
        <v>#N/A</v>
      </c>
      <c r="ZS29" s="403" t="e">
        <f>INDEX(' Cash Num-Den_Indi'!$A$2:$ANL$35,MATCH('1617 1718 Comparison'!$A29,' Cash Num-Den_Indi'!$A$2:$A$35,0),MATCH('1617 1718 Comparison'!ZS$2,' Cash Num-Den_Indi'!$A$2:$ANL$2,0))-INDEX('1617 Data'!$A$2:$AEW$35,MATCH('1617 1718 Comparison'!$A29,'1617 Data'!$A$2:$A$35,0),MATCH('1617 1718 Comparison'!ZS$2,'1617 Data'!$A$2:$AEW$2,0))</f>
        <v>#N/A</v>
      </c>
      <c r="ZT29" s="403" t="e">
        <f>INDEX(' Cash Num-Den_Indi'!$A$2:$ANL$35,MATCH('1617 1718 Comparison'!$A29,' Cash Num-Den_Indi'!$A$2:$A$35,0),MATCH('1617 1718 Comparison'!ZT$2,' Cash Num-Den_Indi'!$A$2:$ANL$2,0))-INDEX('1617 Data'!$A$2:$AEW$35,MATCH('1617 1718 Comparison'!$A29,'1617 Data'!$A$2:$A$35,0),MATCH('1617 1718 Comparison'!ZT$2,'1617 Data'!$A$2:$AEW$2,0))</f>
        <v>#N/A</v>
      </c>
      <c r="ZU29" s="402">
        <f>INDEX(' Cash Num-Den_Indi'!$A$2:$ANL$35,MATCH('1617 1718 Comparison'!$A29,' Cash Num-Den_Indi'!$A$2:$A$35,0),MATCH('1617 1718 Comparison'!ZU$2,' Cash Num-Den_Indi'!$A$2:$ANL$2,0))-INDEX('1617 Data'!$A$2:$AEW$35,MATCH('1617 1718 Comparison'!$A29,'1617 Data'!$A$2:$A$35,0),MATCH('1617 1718 Comparison'!ZU$2,'1617 Data'!$A$2:$AEW$2,0))</f>
        <v>0</v>
      </c>
      <c r="ZV29" s="402">
        <f>INDEX(' Cash Num-Den_Indi'!$A$2:$ANL$35,MATCH('1617 1718 Comparison'!$A29,' Cash Num-Den_Indi'!$A$2:$A$35,0),MATCH('1617 1718 Comparison'!ZV$2,' Cash Num-Den_Indi'!$A$2:$ANL$2,0))-INDEX('1617 Data'!$A$2:$AEW$35,MATCH('1617 1718 Comparison'!$A29,'1617 Data'!$A$2:$A$35,0),MATCH('1617 1718 Comparison'!ZV$2,'1617 Data'!$A$2:$AEW$2,0))</f>
        <v>0</v>
      </c>
      <c r="ZW29" s="402">
        <f>INDEX(' Cash Num-Den_Indi'!$A$2:$ANL$35,MATCH('1617 1718 Comparison'!$A29,' Cash Num-Den_Indi'!$A$2:$A$35,0),MATCH('1617 1718 Comparison'!ZW$2,' Cash Num-Den_Indi'!$A$2:$ANL$2,0))-INDEX('1617 Data'!$A$2:$AEW$35,MATCH('1617 1718 Comparison'!$A29,'1617 Data'!$A$2:$A$35,0),MATCH('1617 1718 Comparison'!ZW$2,'1617 Data'!$A$2:$AEW$2,0))</f>
        <v>0</v>
      </c>
      <c r="ZX29" s="402">
        <f>INDEX(' Cash Num-Den_Indi'!$A$2:$ANL$35,MATCH('1617 1718 Comparison'!$A29,' Cash Num-Den_Indi'!$A$2:$A$35,0),MATCH('1617 1718 Comparison'!ZX$2,' Cash Num-Den_Indi'!$A$2:$ANL$2,0))-INDEX('1617 Data'!$A$2:$AEW$35,MATCH('1617 1718 Comparison'!$A29,'1617 Data'!$A$2:$A$35,0),MATCH('1617 1718 Comparison'!ZX$2,'1617 Data'!$A$2:$AEW$2,0))</f>
        <v>0</v>
      </c>
      <c r="ZY29" s="402">
        <f>INDEX(' Cash Num-Den_Indi'!$A$2:$ANL$35,MATCH('1617 1718 Comparison'!$A29,' Cash Num-Den_Indi'!$A$2:$A$35,0),MATCH('1617 1718 Comparison'!ZY$2,' Cash Num-Den_Indi'!$A$2:$ANL$2,0))-INDEX('1617 Data'!$A$2:$AEW$35,MATCH('1617 1718 Comparison'!$A29,'1617 Data'!$A$2:$A$35,0),MATCH('1617 1718 Comparison'!ZY$2,'1617 Data'!$A$2:$AEW$2,0))</f>
        <v>0</v>
      </c>
      <c r="ZZ29" s="402">
        <f>INDEX(' Cash Num-Den_Indi'!$A$2:$ANL$35,MATCH('1617 1718 Comparison'!$A29,' Cash Num-Den_Indi'!$A$2:$A$35,0),MATCH('1617 1718 Comparison'!ZZ$2,' Cash Num-Den_Indi'!$A$2:$ANL$2,0))-INDEX('1617 Data'!$A$2:$AEW$35,MATCH('1617 1718 Comparison'!$A29,'1617 Data'!$A$2:$A$35,0),MATCH('1617 1718 Comparison'!ZZ$2,'1617 Data'!$A$2:$AEW$2,0))</f>
        <v>0</v>
      </c>
      <c r="AAA29" s="402">
        <f>INDEX(' Cash Num-Den_Indi'!$A$2:$ANL$35,MATCH('1617 1718 Comparison'!$A29,' Cash Num-Den_Indi'!$A$2:$A$35,0),MATCH('1617 1718 Comparison'!AAA$2,' Cash Num-Den_Indi'!$A$2:$ANL$2,0))-INDEX('1617 Data'!$A$2:$AEW$35,MATCH('1617 1718 Comparison'!$A29,'1617 Data'!$A$2:$A$35,0),MATCH('1617 1718 Comparison'!AAA$2,'1617 Data'!$A$2:$AEW$2,0))</f>
        <v>0</v>
      </c>
      <c r="AAB29" s="403" t="e">
        <f>INDEX(' Cash Num-Den_Indi'!$A$2:$ANL$35,MATCH('1617 1718 Comparison'!$A29,' Cash Num-Den_Indi'!$A$2:$A$35,0),MATCH('1617 1718 Comparison'!AAB$2,' Cash Num-Den_Indi'!$A$2:$ANL$2,0))-INDEX('1617 Data'!$A$2:$AEW$35,MATCH('1617 1718 Comparison'!$A29,'1617 Data'!$A$2:$A$35,0),MATCH('1617 1718 Comparison'!AAB$2,'1617 Data'!$A$2:$AEW$2,0))</f>
        <v>#N/A</v>
      </c>
      <c r="AAC29" s="402">
        <f>INDEX(' Cash Num-Den_Indi'!$A$2:$ANL$35,MATCH('1617 1718 Comparison'!$A29,' Cash Num-Den_Indi'!$A$2:$A$35,0),MATCH('1617 1718 Comparison'!AAC$2,' Cash Num-Den_Indi'!$A$2:$ANL$2,0))-INDEX('1617 Data'!$A$2:$AEW$35,MATCH('1617 1718 Comparison'!$A29,'1617 Data'!$A$2:$A$35,0),MATCH('1617 1718 Comparison'!AAC$2,'1617 Data'!$A$2:$AEW$2,0))</f>
        <v>-583.20701809265665</v>
      </c>
      <c r="AAD29" s="402">
        <f>INDEX(' Cash Num-Den_Indi'!$A$2:$ANL$35,MATCH('1617 1718 Comparison'!$A29,' Cash Num-Den_Indi'!$A$2:$A$35,0),MATCH('1617 1718 Comparison'!AAD$2,' Cash Num-Den_Indi'!$A$2:$ANL$2,0))-INDEX('1617 Data'!$A$2:$AEW$35,MATCH('1617 1718 Comparison'!$A29,'1617 Data'!$A$2:$A$35,0),MATCH('1617 1718 Comparison'!AAD$2,'1617 Data'!$A$2:$AEW$2,0))</f>
        <v>-614.70019706966013</v>
      </c>
      <c r="AAE29" s="402">
        <f>INDEX(' Cash Num-Den_Indi'!$A$2:$ANL$35,MATCH('1617 1718 Comparison'!$A29,' Cash Num-Den_Indi'!$A$2:$A$35,0),MATCH('1617 1718 Comparison'!AAE$2,' Cash Num-Den_Indi'!$A$2:$ANL$2,0))-INDEX('1617 Data'!$A$2:$AEW$35,MATCH('1617 1718 Comparison'!$A29,'1617 Data'!$A$2:$A$35,0),MATCH('1617 1718 Comparison'!AAE$2,'1617 Data'!$A$2:$AEW$2,0))</f>
        <v>0</v>
      </c>
      <c r="AAF29" s="402">
        <f>INDEX(' Cash Num-Den_Indi'!$A$2:$ANL$35,MATCH('1617 1718 Comparison'!$A29,' Cash Num-Den_Indi'!$A$2:$A$35,0),MATCH('1617 1718 Comparison'!AAF$2,' Cash Num-Den_Indi'!$A$2:$ANL$2,0))-INDEX('1617 Data'!$A$2:$AEW$35,MATCH('1617 1718 Comparison'!$A29,'1617 Data'!$A$2:$A$35,0),MATCH('1617 1718 Comparison'!AAF$2,'1617 Data'!$A$2:$AEW$2,0))</f>
        <v>-638.80861203367203</v>
      </c>
      <c r="AAG29" s="402">
        <f>INDEX(' Cash Num-Den_Indi'!$A$2:$ANL$35,MATCH('1617 1718 Comparison'!$A29,' Cash Num-Den_Indi'!$A$2:$A$35,0),MATCH('1617 1718 Comparison'!AAG$2,' Cash Num-Den_Indi'!$A$2:$ANL$2,0))-INDEX('1617 Data'!$A$2:$AEW$35,MATCH('1617 1718 Comparison'!$A29,'1617 Data'!$A$2:$A$35,0),MATCH('1617 1718 Comparison'!AAG$2,'1617 Data'!$A$2:$AEW$2,0))</f>
        <v>-673.36815794469476</v>
      </c>
      <c r="AAH29" s="402">
        <f>INDEX(' Cash Num-Den_Indi'!$A$2:$ANL$35,MATCH('1617 1718 Comparison'!$A29,' Cash Num-Den_Indi'!$A$2:$A$35,0),MATCH('1617 1718 Comparison'!AAH$2,' Cash Num-Den_Indi'!$A$2:$ANL$2,0))-INDEX('1617 Data'!$A$2:$AEW$35,MATCH('1617 1718 Comparison'!$A29,'1617 Data'!$A$2:$A$35,0),MATCH('1617 1718 Comparison'!AAH$2,'1617 Data'!$A$2:$AEW$2,0))</f>
        <v>0</v>
      </c>
      <c r="AAI29" s="402">
        <f>INDEX(' Cash Num-Den_Indi'!$A$2:$ANL$35,MATCH('1617 1718 Comparison'!$A29,' Cash Num-Den_Indi'!$A$2:$A$35,0),MATCH('1617 1718 Comparison'!AAI$2,' Cash Num-Den_Indi'!$A$2:$ANL$2,0))-INDEX('1617 Data'!$A$2:$AEW$35,MATCH('1617 1718 Comparison'!$A29,'1617 Data'!$A$2:$A$35,0),MATCH('1617 1718 Comparison'!AAI$2,'1617 Data'!$A$2:$AEW$2,0))</f>
        <v>-177.2620410630816</v>
      </c>
      <c r="AAJ29" s="402">
        <f>INDEX(' Cash Num-Den_Indi'!$A$2:$ANL$35,MATCH('1617 1718 Comparison'!$A29,' Cash Num-Den_Indi'!$A$2:$A$35,0),MATCH('1617 1718 Comparison'!AAJ$2,' Cash Num-Den_Indi'!$A$2:$ANL$2,0))-INDEX('1617 Data'!$A$2:$AEW$35,MATCH('1617 1718 Comparison'!$A29,'1617 Data'!$A$2:$A$35,0),MATCH('1617 1718 Comparison'!AAJ$2,'1617 Data'!$A$2:$AEW$2,0))</f>
        <v>-186.88736989280642</v>
      </c>
      <c r="AAK29" s="402">
        <f>INDEX(' Cash Num-Den_Indi'!$A$2:$ANL$35,MATCH('1617 1718 Comparison'!$A29,' Cash Num-Den_Indi'!$A$2:$A$35,0),MATCH('1617 1718 Comparison'!AAK$2,' Cash Num-Den_Indi'!$A$2:$ANL$2,0))-INDEX('1617 Data'!$A$2:$AEW$35,MATCH('1617 1718 Comparison'!$A29,'1617 Data'!$A$2:$A$35,0),MATCH('1617 1718 Comparison'!AAK$2,'1617 Data'!$A$2:$AEW$2,0))</f>
        <v>0</v>
      </c>
      <c r="AAL29" s="402">
        <f>INDEX(' Cash Num-Den_Indi'!$A$2:$ANL$35,MATCH('1617 1718 Comparison'!$A29,' Cash Num-Den_Indi'!$A$2:$A$35,0),MATCH('1617 1718 Comparison'!AAL$2,' Cash Num-Den_Indi'!$A$2:$ANL$2,0))-INDEX('1617 Data'!$A$2:$AEW$35,MATCH('1617 1718 Comparison'!$A29,'1617 Data'!$A$2:$A$35,0),MATCH('1617 1718 Comparison'!AAL$2,'1617 Data'!$A$2:$AEW$2,0))</f>
        <v>-61.990355594802168</v>
      </c>
      <c r="AAM29" s="402">
        <f>INDEX(' Cash Num-Den_Indi'!$A$2:$ANL$35,MATCH('1617 1718 Comparison'!$A29,' Cash Num-Den_Indi'!$A$2:$A$35,0),MATCH('1617 1718 Comparison'!AAM$2,' Cash Num-Den_Indi'!$A$2:$ANL$2,0))-INDEX('1617 Data'!$A$2:$AEW$35,MATCH('1617 1718 Comparison'!$A29,'1617 Data'!$A$2:$A$35,0),MATCH('1617 1718 Comparison'!AAM$2,'1617 Data'!$A$2:$AEW$2,0))</f>
        <v>-65.033462150950072</v>
      </c>
      <c r="AAN29" s="402">
        <f>INDEX(' Cash Num-Den_Indi'!$A$2:$ANL$35,MATCH('1617 1718 Comparison'!$A29,' Cash Num-Den_Indi'!$A$2:$A$35,0),MATCH('1617 1718 Comparison'!AAN$2,' Cash Num-Den_Indi'!$A$2:$ANL$2,0))-INDEX('1617 Data'!$A$2:$AEW$35,MATCH('1617 1718 Comparison'!$A29,'1617 Data'!$A$2:$A$35,0),MATCH('1617 1718 Comparison'!AAN$2,'1617 Data'!$A$2:$AEW$2,0))</f>
        <v>0</v>
      </c>
      <c r="AAO29" s="402">
        <f>INDEX(' Cash Num-Den_Indi'!$A$2:$ANL$35,MATCH('1617 1718 Comparison'!$A29,' Cash Num-Den_Indi'!$A$2:$A$35,0),MATCH('1617 1718 Comparison'!AAO$2,' Cash Num-Den_Indi'!$A$2:$ANL$2,0))-INDEX('1617 Data'!$A$2:$AEW$35,MATCH('1617 1718 Comparison'!$A29,'1617 Data'!$A$2:$A$35,0),MATCH('1617 1718 Comparison'!AAO$2,'1617 Data'!$A$2:$AEW$2,0))</f>
        <v>0</v>
      </c>
      <c r="AAP29" s="402">
        <f>INDEX(' Cash Num-Den_Indi'!$A$2:$ANL$35,MATCH('1617 1718 Comparison'!$A29,' Cash Num-Den_Indi'!$A$2:$A$35,0),MATCH('1617 1718 Comparison'!AAP$2,' Cash Num-Den_Indi'!$A$2:$ANL$2,0))-INDEX('1617 Data'!$A$2:$AEW$35,MATCH('1617 1718 Comparison'!$A29,'1617 Data'!$A$2:$A$35,0),MATCH('1617 1718 Comparison'!AAP$2,'1617 Data'!$A$2:$AEW$2,0))</f>
        <v>0</v>
      </c>
      <c r="AAQ29" s="402">
        <f>INDEX(' Cash Num-Den_Indi'!$A$2:$ANL$35,MATCH('1617 1718 Comparison'!$A29,' Cash Num-Den_Indi'!$A$2:$A$35,0),MATCH('1617 1718 Comparison'!AAQ$2,' Cash Num-Den_Indi'!$A$2:$ANL$2,0))-INDEX('1617 Data'!$A$2:$AEW$35,MATCH('1617 1718 Comparison'!$A29,'1617 Data'!$A$2:$A$35,0),MATCH('1617 1718 Comparison'!AAQ$2,'1617 Data'!$A$2:$AEW$2,0))</f>
        <v>0</v>
      </c>
      <c r="AAR29" s="402">
        <f>INDEX(' Cash Num-Den_Indi'!$A$2:$ANL$35,MATCH('1617 1718 Comparison'!$A29,' Cash Num-Den_Indi'!$A$2:$A$35,0),MATCH('1617 1718 Comparison'!AAR$2,' Cash Num-Den_Indi'!$A$2:$ANL$2,0))-INDEX('1617 Data'!$A$2:$AEW$35,MATCH('1617 1718 Comparison'!$A29,'1617 Data'!$A$2:$A$35,0),MATCH('1617 1718 Comparison'!AAR$2,'1617 Data'!$A$2:$AEW$2,0))</f>
        <v>-111.51884859171787</v>
      </c>
      <c r="AAS29" s="402">
        <f>INDEX(' Cash Num-Den_Indi'!$A$2:$ANL$35,MATCH('1617 1718 Comparison'!$A29,' Cash Num-Den_Indi'!$A$2:$A$35,0),MATCH('1617 1718 Comparison'!AAS$2,' Cash Num-Den_Indi'!$A$2:$ANL$2,0))-INDEX('1617 Data'!$A$2:$AEW$35,MATCH('1617 1718 Comparison'!$A29,'1617 Data'!$A$2:$A$35,0),MATCH('1617 1718 Comparison'!AAS$2,'1617 Data'!$A$2:$AEW$2,0))</f>
        <v>-117</v>
      </c>
      <c r="AAT29" s="402">
        <f>INDEX(' Cash Num-Den_Indi'!$A$2:$ANL$35,MATCH('1617 1718 Comparison'!$A29,' Cash Num-Den_Indi'!$A$2:$A$35,0),MATCH('1617 1718 Comparison'!AAT$2,' Cash Num-Den_Indi'!$A$2:$ANL$2,0))-INDEX('1617 Data'!$A$2:$AEW$35,MATCH('1617 1718 Comparison'!$A29,'1617 Data'!$A$2:$A$35,0),MATCH('1617 1718 Comparison'!AAT$2,'1617 Data'!$A$2:$AEW$2,0))</f>
        <v>0</v>
      </c>
      <c r="AAU29" s="402">
        <f>INDEX(' Cash Num-Den_Indi'!$A$2:$ANL$35,MATCH('1617 1718 Comparison'!$A29,' Cash Num-Den_Indi'!$A$2:$A$35,0),MATCH('1617 1718 Comparison'!AAU$2,' Cash Num-Den_Indi'!$A$2:$ANL$2,0))-INDEX('1617 Data'!$A$2:$AEW$35,MATCH('1617 1718 Comparison'!$A29,'1617 Data'!$A$2:$A$35,0),MATCH('1617 1718 Comparison'!AAU$2,'1617 Data'!$A$2:$AEW$2,0))</f>
        <v>0</v>
      </c>
      <c r="AAV29" s="402">
        <f>INDEX(' Cash Num-Den_Indi'!$A$2:$ANL$35,MATCH('1617 1718 Comparison'!$A29,' Cash Num-Den_Indi'!$A$2:$A$35,0),MATCH('1617 1718 Comparison'!AAV$2,' Cash Num-Den_Indi'!$A$2:$ANL$2,0))-INDEX('1617 Data'!$A$2:$AEW$35,MATCH('1617 1718 Comparison'!$A29,'1617 Data'!$A$2:$A$35,0),MATCH('1617 1718 Comparison'!AAV$2,'1617 Data'!$A$2:$AEW$2,0))</f>
        <v>0</v>
      </c>
      <c r="AAW29" s="402">
        <f>INDEX(' Cash Num-Den_Indi'!$A$2:$ANL$35,MATCH('1617 1718 Comparison'!$A29,' Cash Num-Den_Indi'!$A$2:$A$35,0),MATCH('1617 1718 Comparison'!AAW$2,' Cash Num-Den_Indi'!$A$2:$ANL$2,0))-INDEX('1617 Data'!$A$2:$AEW$35,MATCH('1617 1718 Comparison'!$A29,'1617 Data'!$A$2:$A$35,0),MATCH('1617 1718 Comparison'!AAW$2,'1617 Data'!$A$2:$AEW$2,0))</f>
        <v>0</v>
      </c>
      <c r="AAX29" s="403" t="e">
        <f>INDEX(' Cash Num-Den_Indi'!$A$2:$ANL$35,MATCH('1617 1718 Comparison'!$A29,' Cash Num-Den_Indi'!$A$2:$A$35,0),MATCH('1617 1718 Comparison'!AAX$2,' Cash Num-Den_Indi'!$A$2:$ANL$2,0))-INDEX('1617 Data'!$A$2:$AEW$35,MATCH('1617 1718 Comparison'!$A29,'1617 Data'!$A$2:$A$35,0),MATCH('1617 1718 Comparison'!AAX$2,'1617 Data'!$A$2:$AEW$2,0))</f>
        <v>#N/A</v>
      </c>
      <c r="AAY29" s="403" t="e">
        <f>INDEX(' Cash Num-Den_Indi'!$A$2:$ANL$35,MATCH('1617 1718 Comparison'!$A29,' Cash Num-Den_Indi'!$A$2:$A$35,0),MATCH('1617 1718 Comparison'!AAY$2,' Cash Num-Den_Indi'!$A$2:$ANL$2,0))-INDEX('1617 Data'!$A$2:$AEW$35,MATCH('1617 1718 Comparison'!$A29,'1617 Data'!$A$2:$A$35,0),MATCH('1617 1718 Comparison'!AAY$2,'1617 Data'!$A$2:$AEW$2,0))</f>
        <v>#N/A</v>
      </c>
      <c r="AAZ29" s="403" t="e">
        <f>INDEX(' Cash Num-Den_Indi'!$A$2:$ANL$35,MATCH('1617 1718 Comparison'!$A29,' Cash Num-Den_Indi'!$A$2:$A$35,0),MATCH('1617 1718 Comparison'!AAZ$2,' Cash Num-Den_Indi'!$A$2:$ANL$2,0))-INDEX('1617 Data'!$A$2:$AEW$35,MATCH('1617 1718 Comparison'!$A29,'1617 Data'!$A$2:$A$35,0),MATCH('1617 1718 Comparison'!AAZ$2,'1617 Data'!$A$2:$AEW$2,0))</f>
        <v>#N/A</v>
      </c>
      <c r="ABA29" s="402">
        <f>INDEX(' Cash Num-Den_Indi'!$A$2:$ANL$35,MATCH('1617 1718 Comparison'!$A29,' Cash Num-Den_Indi'!$A$2:$A$35,0),MATCH('1617 1718 Comparison'!ABA$2,' Cash Num-Den_Indi'!$A$2:$ANL$2,0))-INDEX('1617 Data'!$A$2:$AEW$35,MATCH('1617 1718 Comparison'!$A29,'1617 Data'!$A$2:$A$35,0),MATCH('1617 1718 Comparison'!ABA$2,'1617 Data'!$A$2:$AEW$2,0))</f>
        <v>0</v>
      </c>
      <c r="ABB29" s="402">
        <f>INDEX(' Cash Num-Den_Indi'!$A$2:$ANL$35,MATCH('1617 1718 Comparison'!$A29,' Cash Num-Den_Indi'!$A$2:$A$35,0),MATCH('1617 1718 Comparison'!ABB$2,' Cash Num-Den_Indi'!$A$2:$ANL$2,0))-INDEX('1617 Data'!$A$2:$AEW$35,MATCH('1617 1718 Comparison'!$A29,'1617 Data'!$A$2:$A$35,0),MATCH('1617 1718 Comparison'!ABB$2,'1617 Data'!$A$2:$AEW$2,0))</f>
        <v>0</v>
      </c>
      <c r="ABC29" s="402">
        <f>INDEX(' Cash Num-Den_Indi'!$A$2:$ANL$35,MATCH('1617 1718 Comparison'!$A29,' Cash Num-Den_Indi'!$A$2:$A$35,0),MATCH('1617 1718 Comparison'!ABC$2,' Cash Num-Den_Indi'!$A$2:$ANL$2,0))-INDEX('1617 Data'!$A$2:$AEW$35,MATCH('1617 1718 Comparison'!$A29,'1617 Data'!$A$2:$A$35,0),MATCH('1617 1718 Comparison'!ABC$2,'1617 Data'!$A$2:$AEW$2,0))</f>
        <v>0</v>
      </c>
      <c r="ABD29" s="402">
        <f>INDEX(' Cash Num-Den_Indi'!$A$2:$ANL$35,MATCH('1617 1718 Comparison'!$A29,' Cash Num-Den_Indi'!$A$2:$A$35,0),MATCH('1617 1718 Comparison'!ABD$2,' Cash Num-Den_Indi'!$A$2:$ANL$2,0))-INDEX('1617 Data'!$A$2:$AEW$35,MATCH('1617 1718 Comparison'!$A29,'1617 Data'!$A$2:$A$35,0),MATCH('1617 1718 Comparison'!ABD$2,'1617 Data'!$A$2:$AEW$2,0))</f>
        <v>0</v>
      </c>
      <c r="ABE29" s="402">
        <f>INDEX(' Cash Num-Den_Indi'!$A$2:$ANL$35,MATCH('1617 1718 Comparison'!$A29,' Cash Num-Den_Indi'!$A$2:$A$35,0),MATCH('1617 1718 Comparison'!ABE$2,' Cash Num-Den_Indi'!$A$2:$ANL$2,0))-INDEX('1617 Data'!$A$2:$AEW$35,MATCH('1617 1718 Comparison'!$A29,'1617 Data'!$A$2:$A$35,0),MATCH('1617 1718 Comparison'!ABE$2,'1617 Data'!$A$2:$AEW$2,0))</f>
        <v>0</v>
      </c>
      <c r="ABF29" s="402">
        <f>INDEX(' Cash Num-Den_Indi'!$A$2:$ANL$35,MATCH('1617 1718 Comparison'!$A29,' Cash Num-Den_Indi'!$A$2:$A$35,0),MATCH('1617 1718 Comparison'!ABF$2,' Cash Num-Den_Indi'!$A$2:$ANL$2,0))-INDEX('1617 Data'!$A$2:$AEW$35,MATCH('1617 1718 Comparison'!$A29,'1617 Data'!$A$2:$A$35,0),MATCH('1617 1718 Comparison'!ABF$2,'1617 Data'!$A$2:$AEW$2,0))</f>
        <v>0</v>
      </c>
      <c r="ABG29" s="402">
        <f>INDEX(' Cash Num-Den_Indi'!$A$2:$ANL$35,MATCH('1617 1718 Comparison'!$A29,' Cash Num-Den_Indi'!$A$2:$A$35,0),MATCH('1617 1718 Comparison'!ABG$2,' Cash Num-Den_Indi'!$A$2:$ANL$2,0))-INDEX('1617 Data'!$A$2:$AEW$35,MATCH('1617 1718 Comparison'!$A29,'1617 Data'!$A$2:$A$35,0),MATCH('1617 1718 Comparison'!ABG$2,'1617 Data'!$A$2:$AEW$2,0))</f>
        <v>0</v>
      </c>
      <c r="ABH29" s="403" t="e">
        <f>INDEX(' Cash Num-Den_Indi'!$A$2:$ANL$35,MATCH('1617 1718 Comparison'!$A29,' Cash Num-Den_Indi'!$A$2:$A$35,0),MATCH('1617 1718 Comparison'!ABH$2,' Cash Num-Den_Indi'!$A$2:$ANL$2,0))-INDEX('1617 Data'!$A$2:$AEW$35,MATCH('1617 1718 Comparison'!$A29,'1617 Data'!$A$2:$A$35,0),MATCH('1617 1718 Comparison'!ABH$2,'1617 Data'!$A$2:$AEW$2,0))</f>
        <v>#N/A</v>
      </c>
      <c r="ABI29" s="402">
        <f>INDEX(' Cash Num-Den_Indi'!$A$2:$ANL$35,MATCH('1617 1718 Comparison'!$A29,' Cash Num-Den_Indi'!$A$2:$A$35,0),MATCH('1617 1718 Comparison'!ABI$2,' Cash Num-Den_Indi'!$A$2:$ANL$2,0))-INDEX('1617 Data'!$A$2:$AEW$35,MATCH('1617 1718 Comparison'!$A29,'1617 Data'!$A$2:$A$35,0),MATCH('1617 1718 Comparison'!ABI$2,'1617 Data'!$A$2:$AEW$2,0))</f>
        <v>0</v>
      </c>
      <c r="ABJ29" s="402">
        <f>INDEX(' Cash Num-Den_Indi'!$A$2:$ANL$35,MATCH('1617 1718 Comparison'!$A29,' Cash Num-Den_Indi'!$A$2:$A$35,0),MATCH('1617 1718 Comparison'!ABJ$2,' Cash Num-Den_Indi'!$A$2:$ANL$2,0))-INDEX('1617 Data'!$A$2:$AEW$35,MATCH('1617 1718 Comparison'!$A29,'1617 Data'!$A$2:$A$35,0),MATCH('1617 1718 Comparison'!ABJ$2,'1617 Data'!$A$2:$AEW$2,0))</f>
        <v>0</v>
      </c>
      <c r="ABK29" s="402">
        <f>INDEX(' Cash Num-Den_Indi'!$A$2:$ANL$35,MATCH('1617 1718 Comparison'!$A29,' Cash Num-Den_Indi'!$A$2:$A$35,0),MATCH('1617 1718 Comparison'!ABK$2,' Cash Num-Den_Indi'!$A$2:$ANL$2,0))-INDEX('1617 Data'!$A$2:$AEW$35,MATCH('1617 1718 Comparison'!$A29,'1617 Data'!$A$2:$A$35,0),MATCH('1617 1718 Comparison'!ABK$2,'1617 Data'!$A$2:$AEW$2,0))</f>
        <v>0</v>
      </c>
      <c r="ABL29" s="402">
        <f>INDEX(' Cash Num-Den_Indi'!$A$2:$ANL$35,MATCH('1617 1718 Comparison'!$A29,' Cash Num-Den_Indi'!$A$2:$A$35,0),MATCH('1617 1718 Comparison'!ABL$2,' Cash Num-Den_Indi'!$A$2:$ANL$2,0))-INDEX('1617 Data'!$A$2:$AEW$35,MATCH('1617 1718 Comparison'!$A29,'1617 Data'!$A$2:$A$35,0),MATCH('1617 1718 Comparison'!ABL$2,'1617 Data'!$A$2:$AEW$2,0))</f>
        <v>0</v>
      </c>
      <c r="ABM29" s="402">
        <f>INDEX(' Cash Num-Den_Indi'!$A$2:$ANL$35,MATCH('1617 1718 Comparison'!$A29,' Cash Num-Den_Indi'!$A$2:$A$35,0),MATCH('1617 1718 Comparison'!ABM$2,' Cash Num-Den_Indi'!$A$2:$ANL$2,0))-INDEX('1617 Data'!$A$2:$AEW$35,MATCH('1617 1718 Comparison'!$A29,'1617 Data'!$A$2:$A$35,0),MATCH('1617 1718 Comparison'!ABM$2,'1617 Data'!$A$2:$AEW$2,0))</f>
        <v>0</v>
      </c>
      <c r="ABN29" s="402">
        <f>INDEX(' Cash Num-Den_Indi'!$A$2:$ANL$35,MATCH('1617 1718 Comparison'!$A29,' Cash Num-Den_Indi'!$A$2:$A$35,0),MATCH('1617 1718 Comparison'!ABN$2,' Cash Num-Den_Indi'!$A$2:$ANL$2,0))-INDEX('1617 Data'!$A$2:$AEW$35,MATCH('1617 1718 Comparison'!$A29,'1617 Data'!$A$2:$A$35,0),MATCH('1617 1718 Comparison'!ABN$2,'1617 Data'!$A$2:$AEW$2,0))</f>
        <v>0</v>
      </c>
      <c r="ABO29" s="402">
        <f>INDEX(' Cash Num-Den_Indi'!$A$2:$ANL$35,MATCH('1617 1718 Comparison'!$A29,' Cash Num-Den_Indi'!$A$2:$A$35,0),MATCH('1617 1718 Comparison'!ABO$2,' Cash Num-Den_Indi'!$A$2:$ANL$2,0))-INDEX('1617 Data'!$A$2:$AEW$35,MATCH('1617 1718 Comparison'!$A29,'1617 Data'!$A$2:$A$35,0),MATCH('1617 1718 Comparison'!ABO$2,'1617 Data'!$A$2:$AEW$2,0))</f>
        <v>0</v>
      </c>
      <c r="ABP29" s="403" t="e">
        <f>INDEX(' Cash Num-Den_Indi'!$A$2:$ANL$35,MATCH('1617 1718 Comparison'!$A29,' Cash Num-Den_Indi'!$A$2:$A$35,0),MATCH('1617 1718 Comparison'!ABP$2,' Cash Num-Den_Indi'!$A$2:$ANL$2,0))-INDEX('1617 Data'!$A$2:$AEW$35,MATCH('1617 1718 Comparison'!$A29,'1617 Data'!$A$2:$A$35,0),MATCH('1617 1718 Comparison'!ABP$2,'1617 Data'!$A$2:$AEW$2,0))</f>
        <v>#N/A</v>
      </c>
      <c r="ABQ29" s="402">
        <f>INDEX(' Cash Num-Den_Indi'!$A$2:$ANL$35,MATCH('1617 1718 Comparison'!$A29,' Cash Num-Den_Indi'!$A$2:$A$35,0),MATCH('1617 1718 Comparison'!ABQ$2,' Cash Num-Den_Indi'!$A$2:$ANL$2,0))-INDEX('1617 Data'!$A$2:$AEW$35,MATCH('1617 1718 Comparison'!$A29,'1617 Data'!$A$2:$A$35,0),MATCH('1617 1718 Comparison'!ABQ$2,'1617 Data'!$A$2:$AEW$2,0))</f>
        <v>0</v>
      </c>
      <c r="ABR29" s="402">
        <f>INDEX(' Cash Num-Den_Indi'!$A$2:$ANL$35,MATCH('1617 1718 Comparison'!$A29,' Cash Num-Den_Indi'!$A$2:$A$35,0),MATCH('1617 1718 Comparison'!ABR$2,' Cash Num-Den_Indi'!$A$2:$ANL$2,0))-INDEX('1617 Data'!$A$2:$AEW$35,MATCH('1617 1718 Comparison'!$A29,'1617 Data'!$A$2:$A$35,0),MATCH('1617 1718 Comparison'!ABR$2,'1617 Data'!$A$2:$AEW$2,0))</f>
        <v>0</v>
      </c>
      <c r="ABS29" s="402">
        <f>INDEX(' Cash Num-Den_Indi'!$A$2:$ANL$35,MATCH('1617 1718 Comparison'!$A29,' Cash Num-Den_Indi'!$A$2:$A$35,0),MATCH('1617 1718 Comparison'!ABS$2,' Cash Num-Den_Indi'!$A$2:$ANL$2,0))-INDEX('1617 Data'!$A$2:$AEW$35,MATCH('1617 1718 Comparison'!$A29,'1617 Data'!$A$2:$A$35,0),MATCH('1617 1718 Comparison'!ABS$2,'1617 Data'!$A$2:$AEW$2,0))</f>
        <v>0</v>
      </c>
      <c r="ABT29" s="402">
        <f>INDEX(' Cash Num-Den_Indi'!$A$2:$ANL$35,MATCH('1617 1718 Comparison'!$A29,' Cash Num-Den_Indi'!$A$2:$A$35,0),MATCH('1617 1718 Comparison'!ABT$2,' Cash Num-Den_Indi'!$A$2:$ANL$2,0))-INDEX('1617 Data'!$A$2:$AEW$35,MATCH('1617 1718 Comparison'!$A29,'1617 Data'!$A$2:$A$35,0),MATCH('1617 1718 Comparison'!ABT$2,'1617 Data'!$A$2:$AEW$2,0))</f>
        <v>0</v>
      </c>
      <c r="ABU29" s="402">
        <f>INDEX(' Cash Num-Den_Indi'!$A$2:$ANL$35,MATCH('1617 1718 Comparison'!$A29,' Cash Num-Den_Indi'!$A$2:$A$35,0),MATCH('1617 1718 Comparison'!ABU$2,' Cash Num-Den_Indi'!$A$2:$ANL$2,0))-INDEX('1617 Data'!$A$2:$AEW$35,MATCH('1617 1718 Comparison'!$A29,'1617 Data'!$A$2:$A$35,0),MATCH('1617 1718 Comparison'!ABU$2,'1617 Data'!$A$2:$AEW$2,0))</f>
        <v>0</v>
      </c>
      <c r="ABV29" s="402">
        <f>INDEX(' Cash Num-Den_Indi'!$A$2:$ANL$35,MATCH('1617 1718 Comparison'!$A29,' Cash Num-Den_Indi'!$A$2:$A$35,0),MATCH('1617 1718 Comparison'!ABV$2,' Cash Num-Den_Indi'!$A$2:$ANL$2,0))-INDEX('1617 Data'!$A$2:$AEW$35,MATCH('1617 1718 Comparison'!$A29,'1617 Data'!$A$2:$A$35,0),MATCH('1617 1718 Comparison'!ABV$2,'1617 Data'!$A$2:$AEW$2,0))</f>
        <v>0</v>
      </c>
      <c r="ABW29" s="402">
        <f>INDEX(' Cash Num-Den_Indi'!$A$2:$ANL$35,MATCH('1617 1718 Comparison'!$A29,' Cash Num-Den_Indi'!$A$2:$A$35,0),MATCH('1617 1718 Comparison'!ABW$2,' Cash Num-Den_Indi'!$A$2:$ANL$2,0))-INDEX('1617 Data'!$A$2:$AEW$35,MATCH('1617 1718 Comparison'!$A29,'1617 Data'!$A$2:$A$35,0),MATCH('1617 1718 Comparison'!ABW$2,'1617 Data'!$A$2:$AEW$2,0))</f>
        <v>0</v>
      </c>
      <c r="ABX29" s="403" t="e">
        <f>INDEX(' Cash Num-Den_Indi'!$A$2:$ANL$35,MATCH('1617 1718 Comparison'!$A29,' Cash Num-Den_Indi'!$A$2:$A$35,0),MATCH('1617 1718 Comparison'!ABX$2,' Cash Num-Den_Indi'!$A$2:$ANL$2,0))-INDEX('1617 Data'!$A$2:$AEW$35,MATCH('1617 1718 Comparison'!$A29,'1617 Data'!$A$2:$A$35,0),MATCH('1617 1718 Comparison'!ABX$2,'1617 Data'!$A$2:$AEW$2,0))</f>
        <v>#N/A</v>
      </c>
      <c r="ABY29" s="402">
        <f>INDEX(' Cash Num-Den_Indi'!$A$2:$ANL$35,MATCH('1617 1718 Comparison'!$A29,' Cash Num-Den_Indi'!$A$2:$A$35,0),MATCH('1617 1718 Comparison'!ABY$2,' Cash Num-Den_Indi'!$A$2:$ANL$2,0))-INDEX('1617 Data'!$A$2:$AEW$35,MATCH('1617 1718 Comparison'!$A29,'1617 Data'!$A$2:$A$35,0),MATCH('1617 1718 Comparison'!ABY$2,'1617 Data'!$A$2:$AEW$2,0))</f>
        <v>0</v>
      </c>
      <c r="ABZ29" s="402">
        <f>INDEX(' Cash Num-Den_Indi'!$A$2:$ANL$35,MATCH('1617 1718 Comparison'!$A29,' Cash Num-Den_Indi'!$A$2:$A$35,0),MATCH('1617 1718 Comparison'!ABZ$2,' Cash Num-Den_Indi'!$A$2:$ANL$2,0))-INDEX('1617 Data'!$A$2:$AEW$35,MATCH('1617 1718 Comparison'!$A29,'1617 Data'!$A$2:$A$35,0),MATCH('1617 1718 Comparison'!ABZ$2,'1617 Data'!$A$2:$AEW$2,0))</f>
        <v>0</v>
      </c>
      <c r="ACA29" s="402">
        <f>INDEX(' Cash Num-Den_Indi'!$A$2:$ANL$35,MATCH('1617 1718 Comparison'!$A29,' Cash Num-Den_Indi'!$A$2:$A$35,0),MATCH('1617 1718 Comparison'!ACA$2,' Cash Num-Den_Indi'!$A$2:$ANL$2,0))-INDEX('1617 Data'!$A$2:$AEW$35,MATCH('1617 1718 Comparison'!$A29,'1617 Data'!$A$2:$A$35,0),MATCH('1617 1718 Comparison'!ACA$2,'1617 Data'!$A$2:$AEW$2,0))</f>
        <v>0</v>
      </c>
      <c r="ACB29" s="402">
        <f>INDEX(' Cash Num-Den_Indi'!$A$2:$ANL$35,MATCH('1617 1718 Comparison'!$A29,' Cash Num-Den_Indi'!$A$2:$A$35,0),MATCH('1617 1718 Comparison'!ACB$2,' Cash Num-Den_Indi'!$A$2:$ANL$2,0))-INDEX('1617 Data'!$A$2:$AEW$35,MATCH('1617 1718 Comparison'!$A29,'1617 Data'!$A$2:$A$35,0),MATCH('1617 1718 Comparison'!ACB$2,'1617 Data'!$A$2:$AEW$2,0))</f>
        <v>0</v>
      </c>
      <c r="ACC29" s="402">
        <f>INDEX(' Cash Num-Den_Indi'!$A$2:$ANL$35,MATCH('1617 1718 Comparison'!$A29,' Cash Num-Den_Indi'!$A$2:$A$35,0),MATCH('1617 1718 Comparison'!ACC$2,' Cash Num-Den_Indi'!$A$2:$ANL$2,0))-INDEX('1617 Data'!$A$2:$AEW$35,MATCH('1617 1718 Comparison'!$A29,'1617 Data'!$A$2:$A$35,0),MATCH('1617 1718 Comparison'!ACC$2,'1617 Data'!$A$2:$AEW$2,0))</f>
        <v>0</v>
      </c>
      <c r="ACD29" s="402">
        <f>INDEX(' Cash Num-Den_Indi'!$A$2:$ANL$35,MATCH('1617 1718 Comparison'!$A29,' Cash Num-Den_Indi'!$A$2:$A$35,0),MATCH('1617 1718 Comparison'!ACD$2,' Cash Num-Den_Indi'!$A$2:$ANL$2,0))-INDEX('1617 Data'!$A$2:$AEW$35,MATCH('1617 1718 Comparison'!$A29,'1617 Data'!$A$2:$A$35,0),MATCH('1617 1718 Comparison'!ACD$2,'1617 Data'!$A$2:$AEW$2,0))</f>
        <v>0</v>
      </c>
      <c r="ACE29" s="402">
        <f>INDEX(' Cash Num-Den_Indi'!$A$2:$ANL$35,MATCH('1617 1718 Comparison'!$A29,' Cash Num-Den_Indi'!$A$2:$A$35,0),MATCH('1617 1718 Comparison'!ACE$2,' Cash Num-Den_Indi'!$A$2:$ANL$2,0))-INDEX('1617 Data'!$A$2:$AEW$35,MATCH('1617 1718 Comparison'!$A29,'1617 Data'!$A$2:$A$35,0),MATCH('1617 1718 Comparison'!ACE$2,'1617 Data'!$A$2:$AEW$2,0))</f>
        <v>0</v>
      </c>
      <c r="ACF29" s="403" t="e">
        <f>INDEX(' Cash Num-Den_Indi'!$A$2:$ANL$35,MATCH('1617 1718 Comparison'!$A29,' Cash Num-Den_Indi'!$A$2:$A$35,0),MATCH('1617 1718 Comparison'!ACF$2,' Cash Num-Den_Indi'!$A$2:$ANL$2,0))-INDEX('1617 Data'!$A$2:$AEW$35,MATCH('1617 1718 Comparison'!$A29,'1617 Data'!$A$2:$A$35,0),MATCH('1617 1718 Comparison'!ACF$2,'1617 Data'!$A$2:$AEW$2,0))</f>
        <v>#N/A</v>
      </c>
      <c r="ACG29" s="402">
        <f>INDEX(' Cash Num-Den_Indi'!$A$2:$ANL$35,MATCH('1617 1718 Comparison'!$A29,' Cash Num-Den_Indi'!$A$2:$A$35,0),MATCH('1617 1718 Comparison'!ACG$2,' Cash Num-Den_Indi'!$A$2:$ANL$2,0))-INDEX('1617 Data'!$A$2:$AEW$35,MATCH('1617 1718 Comparison'!$A29,'1617 Data'!$A$2:$A$35,0),MATCH('1617 1718 Comparison'!ACG$2,'1617 Data'!$A$2:$AEW$2,0))</f>
        <v>0</v>
      </c>
      <c r="ACH29" s="402">
        <f>INDEX(' Cash Num-Den_Indi'!$A$2:$ANL$35,MATCH('1617 1718 Comparison'!$A29,' Cash Num-Den_Indi'!$A$2:$A$35,0),MATCH('1617 1718 Comparison'!ACH$2,' Cash Num-Den_Indi'!$A$2:$ANL$2,0))-INDEX('1617 Data'!$A$2:$AEW$35,MATCH('1617 1718 Comparison'!$A29,'1617 Data'!$A$2:$A$35,0),MATCH('1617 1718 Comparison'!ACH$2,'1617 Data'!$A$2:$AEW$2,0))</f>
        <v>0</v>
      </c>
      <c r="ACI29" s="402">
        <f>INDEX(' Cash Num-Den_Indi'!$A$2:$ANL$35,MATCH('1617 1718 Comparison'!$A29,' Cash Num-Den_Indi'!$A$2:$A$35,0),MATCH('1617 1718 Comparison'!ACI$2,' Cash Num-Den_Indi'!$A$2:$ANL$2,0))-INDEX('1617 Data'!$A$2:$AEW$35,MATCH('1617 1718 Comparison'!$A29,'1617 Data'!$A$2:$A$35,0),MATCH('1617 1718 Comparison'!ACI$2,'1617 Data'!$A$2:$AEW$2,0))</f>
        <v>0</v>
      </c>
      <c r="ACJ29" s="402">
        <f>INDEX(' Cash Num-Den_Indi'!$A$2:$ANL$35,MATCH('1617 1718 Comparison'!$A29,' Cash Num-Den_Indi'!$A$2:$A$35,0),MATCH('1617 1718 Comparison'!ACJ$2,' Cash Num-Den_Indi'!$A$2:$ANL$2,0))-INDEX('1617 Data'!$A$2:$AEW$35,MATCH('1617 1718 Comparison'!$A29,'1617 Data'!$A$2:$A$35,0),MATCH('1617 1718 Comparison'!ACJ$2,'1617 Data'!$A$2:$AEW$2,0))</f>
        <v>0</v>
      </c>
      <c r="ACK29" s="402">
        <f>INDEX(' Cash Num-Den_Indi'!$A$2:$ANL$35,MATCH('1617 1718 Comparison'!$A29,' Cash Num-Den_Indi'!$A$2:$A$35,0),MATCH('1617 1718 Comparison'!ACK$2,' Cash Num-Den_Indi'!$A$2:$ANL$2,0))-INDEX('1617 Data'!$A$2:$AEW$35,MATCH('1617 1718 Comparison'!$A29,'1617 Data'!$A$2:$A$35,0),MATCH('1617 1718 Comparison'!ACK$2,'1617 Data'!$A$2:$AEW$2,0))</f>
        <v>0</v>
      </c>
      <c r="ACL29" s="402">
        <f>INDEX(' Cash Num-Den_Indi'!$A$2:$ANL$35,MATCH('1617 1718 Comparison'!$A29,' Cash Num-Den_Indi'!$A$2:$A$35,0),MATCH('1617 1718 Comparison'!ACL$2,' Cash Num-Den_Indi'!$A$2:$ANL$2,0))-INDEX('1617 Data'!$A$2:$AEW$35,MATCH('1617 1718 Comparison'!$A29,'1617 Data'!$A$2:$A$35,0),MATCH('1617 1718 Comparison'!ACL$2,'1617 Data'!$A$2:$AEW$2,0))</f>
        <v>0</v>
      </c>
      <c r="ACM29" s="402">
        <f>INDEX(' Cash Num-Den_Indi'!$A$2:$ANL$35,MATCH('1617 1718 Comparison'!$A29,' Cash Num-Den_Indi'!$A$2:$A$35,0),MATCH('1617 1718 Comparison'!ACM$2,' Cash Num-Den_Indi'!$A$2:$ANL$2,0))-INDEX('1617 Data'!$A$2:$AEW$35,MATCH('1617 1718 Comparison'!$A29,'1617 Data'!$A$2:$A$35,0),MATCH('1617 1718 Comparison'!ACM$2,'1617 Data'!$A$2:$AEW$2,0))</f>
        <v>0</v>
      </c>
      <c r="ACN29" s="402">
        <f>INDEX(' Cash Num-Den_Indi'!$A$2:$ANL$35,MATCH('1617 1718 Comparison'!$A29,' Cash Num-Den_Indi'!$A$2:$A$35,0),MATCH('1617 1718 Comparison'!ACN$2,' Cash Num-Den_Indi'!$A$2:$ANL$2,0))-INDEX('1617 Data'!$A$2:$AEW$35,MATCH('1617 1718 Comparison'!$A29,'1617 Data'!$A$2:$A$35,0),MATCH('1617 1718 Comparison'!ACN$2,'1617 Data'!$A$2:$AEW$2,0))</f>
        <v>0</v>
      </c>
      <c r="ACO29" s="402">
        <f>INDEX(' Cash Num-Den_Indi'!$A$2:$ANL$35,MATCH('1617 1718 Comparison'!$A29,' Cash Num-Den_Indi'!$A$2:$A$35,0),MATCH('1617 1718 Comparison'!ACO$2,' Cash Num-Den_Indi'!$A$2:$ANL$2,0))-INDEX('1617 Data'!$A$2:$AEW$35,MATCH('1617 1718 Comparison'!$A29,'1617 Data'!$A$2:$A$35,0),MATCH('1617 1718 Comparison'!ACO$2,'1617 Data'!$A$2:$AEW$2,0))</f>
        <v>0</v>
      </c>
      <c r="ACP29" s="402">
        <f>INDEX(' Cash Num-Den_Indi'!$A$2:$ANL$35,MATCH('1617 1718 Comparison'!$A29,' Cash Num-Den_Indi'!$A$2:$A$35,0),MATCH('1617 1718 Comparison'!ACP$2,' Cash Num-Den_Indi'!$A$2:$ANL$2,0))-INDEX('1617 Data'!$A$2:$AEW$35,MATCH('1617 1718 Comparison'!$A29,'1617 Data'!$A$2:$A$35,0),MATCH('1617 1718 Comparison'!ACP$2,'1617 Data'!$A$2:$AEW$2,0))</f>
        <v>0</v>
      </c>
      <c r="ACQ29" s="402">
        <f>INDEX(' Cash Num-Den_Indi'!$A$2:$ANL$35,MATCH('1617 1718 Comparison'!$A29,' Cash Num-Den_Indi'!$A$2:$A$35,0),MATCH('1617 1718 Comparison'!ACQ$2,' Cash Num-Den_Indi'!$A$2:$ANL$2,0))-INDEX('1617 Data'!$A$2:$AEW$35,MATCH('1617 1718 Comparison'!$A29,'1617 Data'!$A$2:$A$35,0),MATCH('1617 1718 Comparison'!ACQ$2,'1617 Data'!$A$2:$AEW$2,0))</f>
        <v>0</v>
      </c>
      <c r="ACR29" s="402">
        <f>INDEX(' Cash Num-Den_Indi'!$A$2:$ANL$35,MATCH('1617 1718 Comparison'!$A29,' Cash Num-Den_Indi'!$A$2:$A$35,0),MATCH('1617 1718 Comparison'!ACR$2,' Cash Num-Den_Indi'!$A$2:$ANL$2,0))-INDEX('1617 Data'!$A$2:$AEW$35,MATCH('1617 1718 Comparison'!$A29,'1617 Data'!$A$2:$A$35,0),MATCH('1617 1718 Comparison'!ACR$2,'1617 Data'!$A$2:$AEW$2,0))</f>
        <v>0</v>
      </c>
      <c r="ACS29" s="402">
        <f>INDEX(' Cash Num-Den_Indi'!$A$2:$ANL$35,MATCH('1617 1718 Comparison'!$A29,' Cash Num-Den_Indi'!$A$2:$A$35,0),MATCH('1617 1718 Comparison'!ACS$2,' Cash Num-Den_Indi'!$A$2:$ANL$2,0))-INDEX('1617 Data'!$A$2:$AEW$35,MATCH('1617 1718 Comparison'!$A29,'1617 Data'!$A$2:$A$35,0),MATCH('1617 1718 Comparison'!ACS$2,'1617 Data'!$A$2:$AEW$2,0))</f>
        <v>0</v>
      </c>
      <c r="ACT29" s="402">
        <f>INDEX(' Cash Num-Den_Indi'!$A$2:$ANL$35,MATCH('1617 1718 Comparison'!$A29,' Cash Num-Den_Indi'!$A$2:$A$35,0),MATCH('1617 1718 Comparison'!ACT$2,' Cash Num-Den_Indi'!$A$2:$ANL$2,0))-INDEX('1617 Data'!$A$2:$AEW$35,MATCH('1617 1718 Comparison'!$A29,'1617 Data'!$A$2:$A$35,0),MATCH('1617 1718 Comparison'!ACT$2,'1617 Data'!$A$2:$AEW$2,0))</f>
        <v>0</v>
      </c>
      <c r="ACU29" s="402">
        <f>INDEX(' Cash Num-Den_Indi'!$A$2:$ANL$35,MATCH('1617 1718 Comparison'!$A29,' Cash Num-Den_Indi'!$A$2:$A$35,0),MATCH('1617 1718 Comparison'!ACU$2,' Cash Num-Den_Indi'!$A$2:$ANL$2,0))-INDEX('1617 Data'!$A$2:$AEW$35,MATCH('1617 1718 Comparison'!$A29,'1617 Data'!$A$2:$A$35,0),MATCH('1617 1718 Comparison'!ACU$2,'1617 Data'!$A$2:$AEW$2,0))</f>
        <v>0</v>
      </c>
      <c r="ACV29" s="402">
        <f>INDEX(' Cash Num-Den_Indi'!$A$2:$ANL$35,MATCH('1617 1718 Comparison'!$A29,' Cash Num-Den_Indi'!$A$2:$A$35,0),MATCH('1617 1718 Comparison'!ACV$2,' Cash Num-Den_Indi'!$A$2:$ANL$2,0))-INDEX('1617 Data'!$A$2:$AEW$35,MATCH('1617 1718 Comparison'!$A29,'1617 Data'!$A$2:$A$35,0),MATCH('1617 1718 Comparison'!ACV$2,'1617 Data'!$A$2:$AEW$2,0))</f>
        <v>0</v>
      </c>
      <c r="ACW29" s="402">
        <f>INDEX(' Cash Num-Den_Indi'!$A$2:$ANL$35,MATCH('1617 1718 Comparison'!$A29,' Cash Num-Den_Indi'!$A$2:$A$35,0),MATCH('1617 1718 Comparison'!ACW$2,' Cash Num-Den_Indi'!$A$2:$ANL$2,0))-INDEX('1617 Data'!$A$2:$AEW$35,MATCH('1617 1718 Comparison'!$A29,'1617 Data'!$A$2:$A$35,0),MATCH('1617 1718 Comparison'!ACW$2,'1617 Data'!$A$2:$AEW$2,0))</f>
        <v>0</v>
      </c>
      <c r="ACX29" s="402">
        <f>INDEX(' Cash Num-Den_Indi'!$A$2:$ANL$35,MATCH('1617 1718 Comparison'!$A29,' Cash Num-Den_Indi'!$A$2:$A$35,0),MATCH('1617 1718 Comparison'!ACX$2,' Cash Num-Den_Indi'!$A$2:$ANL$2,0))-INDEX('1617 Data'!$A$2:$AEW$35,MATCH('1617 1718 Comparison'!$A29,'1617 Data'!$A$2:$A$35,0),MATCH('1617 1718 Comparison'!ACX$2,'1617 Data'!$A$2:$AEW$2,0))</f>
        <v>0</v>
      </c>
      <c r="ACY29" s="402">
        <f>INDEX(' Cash Num-Den_Indi'!$A$2:$ANL$35,MATCH('1617 1718 Comparison'!$A29,' Cash Num-Den_Indi'!$A$2:$A$35,0),MATCH('1617 1718 Comparison'!ACY$2,' Cash Num-Den_Indi'!$A$2:$ANL$2,0))-INDEX('1617 Data'!$A$2:$AEW$35,MATCH('1617 1718 Comparison'!$A29,'1617 Data'!$A$2:$A$35,0),MATCH('1617 1718 Comparison'!ACY$2,'1617 Data'!$A$2:$AEW$2,0))</f>
        <v>0</v>
      </c>
      <c r="ACZ29" s="402">
        <f>INDEX(' Cash Num-Den_Indi'!$A$2:$ANL$35,MATCH('1617 1718 Comparison'!$A29,' Cash Num-Den_Indi'!$A$2:$A$35,0),MATCH('1617 1718 Comparison'!ACZ$2,' Cash Num-Den_Indi'!$A$2:$ANL$2,0))-INDEX('1617 Data'!$A$2:$AEW$35,MATCH('1617 1718 Comparison'!$A29,'1617 Data'!$A$2:$A$35,0),MATCH('1617 1718 Comparison'!ACZ$2,'1617 Data'!$A$2:$AEW$2,0))</f>
        <v>0</v>
      </c>
      <c r="ADA29" s="402">
        <f>INDEX(' Cash Num-Den_Indi'!$A$2:$ANL$35,MATCH('1617 1718 Comparison'!$A29,' Cash Num-Den_Indi'!$A$2:$A$35,0),MATCH('1617 1718 Comparison'!ADA$2,' Cash Num-Den_Indi'!$A$2:$ANL$2,0))-INDEX('1617 Data'!$A$2:$AEW$35,MATCH('1617 1718 Comparison'!$A29,'1617 Data'!$A$2:$A$35,0),MATCH('1617 1718 Comparison'!ADA$2,'1617 Data'!$A$2:$AEW$2,0))</f>
        <v>0</v>
      </c>
      <c r="ADB29" s="403" t="e">
        <f>INDEX(' Cash Num-Den_Indi'!$A$2:$ANL$35,MATCH('1617 1718 Comparison'!$A29,' Cash Num-Den_Indi'!$A$2:$A$35,0),MATCH('1617 1718 Comparison'!ADB$2,' Cash Num-Den_Indi'!$A$2:$ANL$2,0))-INDEX('1617 Data'!$A$2:$AEW$35,MATCH('1617 1718 Comparison'!$A29,'1617 Data'!$A$2:$A$35,0),MATCH('1617 1718 Comparison'!ADB$2,'1617 Data'!$A$2:$AEW$2,0))</f>
        <v>#N/A</v>
      </c>
      <c r="ADC29" s="403" t="e">
        <f>INDEX(' Cash Num-Den_Indi'!$A$2:$ANL$35,MATCH('1617 1718 Comparison'!$A29,' Cash Num-Den_Indi'!$A$2:$A$35,0),MATCH('1617 1718 Comparison'!ADC$2,' Cash Num-Den_Indi'!$A$2:$ANL$2,0))-INDEX('1617 Data'!$A$2:$AEW$35,MATCH('1617 1718 Comparison'!$A29,'1617 Data'!$A$2:$A$35,0),MATCH('1617 1718 Comparison'!ADC$2,'1617 Data'!$A$2:$AEW$2,0))</f>
        <v>#N/A</v>
      </c>
      <c r="ADD29" s="403" t="e">
        <f>INDEX(' Cash Num-Den_Indi'!$A$2:$ANL$35,MATCH('1617 1718 Comparison'!$A29,' Cash Num-Den_Indi'!$A$2:$A$35,0),MATCH('1617 1718 Comparison'!ADD$2,' Cash Num-Den_Indi'!$A$2:$ANL$2,0))-INDEX('1617 Data'!$A$2:$AEW$35,MATCH('1617 1718 Comparison'!$A29,'1617 Data'!$A$2:$A$35,0),MATCH('1617 1718 Comparison'!ADD$2,'1617 Data'!$A$2:$AEW$2,0))</f>
        <v>#N/A</v>
      </c>
      <c r="ADE29" s="402">
        <f>INDEX(' Cash Num-Den_Indi'!$A$2:$ANL$35,MATCH('1617 1718 Comparison'!$A29,' Cash Num-Den_Indi'!$A$2:$A$35,0),MATCH('1617 1718 Comparison'!ADE$2,' Cash Num-Den_Indi'!$A$2:$ANL$2,0))-INDEX('1617 Data'!$A$2:$AEW$35,MATCH('1617 1718 Comparison'!$A29,'1617 Data'!$A$2:$A$35,0),MATCH('1617 1718 Comparison'!ADE$2,'1617 Data'!$A$2:$AEW$2,0))</f>
        <v>0</v>
      </c>
      <c r="ADF29" s="402">
        <f>INDEX(' Cash Num-Den_Indi'!$A$2:$ANL$35,MATCH('1617 1718 Comparison'!$A29,' Cash Num-Den_Indi'!$A$2:$A$35,0),MATCH('1617 1718 Comparison'!ADF$2,' Cash Num-Den_Indi'!$A$2:$ANL$2,0))-INDEX('1617 Data'!$A$2:$AEW$35,MATCH('1617 1718 Comparison'!$A29,'1617 Data'!$A$2:$A$35,0),MATCH('1617 1718 Comparison'!ADF$2,'1617 Data'!$A$2:$AEW$2,0))</f>
        <v>0</v>
      </c>
      <c r="ADG29" s="402">
        <f>INDEX(' Cash Num-Den_Indi'!$A$2:$ANL$35,MATCH('1617 1718 Comparison'!$A29,' Cash Num-Den_Indi'!$A$2:$A$35,0),MATCH('1617 1718 Comparison'!ADG$2,' Cash Num-Den_Indi'!$A$2:$ANL$2,0))-INDEX('1617 Data'!$A$2:$AEW$35,MATCH('1617 1718 Comparison'!$A29,'1617 Data'!$A$2:$A$35,0),MATCH('1617 1718 Comparison'!ADG$2,'1617 Data'!$A$2:$AEW$2,0))</f>
        <v>0</v>
      </c>
      <c r="ADH29" s="402">
        <f>INDEX(' Cash Num-Den_Indi'!$A$2:$ANL$35,MATCH('1617 1718 Comparison'!$A29,' Cash Num-Den_Indi'!$A$2:$A$35,0),MATCH('1617 1718 Comparison'!ADH$2,' Cash Num-Den_Indi'!$A$2:$ANL$2,0))-INDEX('1617 Data'!$A$2:$AEW$35,MATCH('1617 1718 Comparison'!$A29,'1617 Data'!$A$2:$A$35,0),MATCH('1617 1718 Comparison'!ADH$2,'1617 Data'!$A$2:$AEW$2,0))</f>
        <v>0</v>
      </c>
      <c r="ADI29" s="402">
        <f>INDEX(' Cash Num-Den_Indi'!$A$2:$ANL$35,MATCH('1617 1718 Comparison'!$A29,' Cash Num-Den_Indi'!$A$2:$A$35,0),MATCH('1617 1718 Comparison'!ADI$2,' Cash Num-Den_Indi'!$A$2:$ANL$2,0))-INDEX('1617 Data'!$A$2:$AEW$35,MATCH('1617 1718 Comparison'!$A29,'1617 Data'!$A$2:$A$35,0),MATCH('1617 1718 Comparison'!ADI$2,'1617 Data'!$A$2:$AEW$2,0))</f>
        <v>0</v>
      </c>
      <c r="ADJ29" s="402">
        <f>INDEX(' Cash Num-Den_Indi'!$A$2:$ANL$35,MATCH('1617 1718 Comparison'!$A29,' Cash Num-Den_Indi'!$A$2:$A$35,0),MATCH('1617 1718 Comparison'!ADJ$2,' Cash Num-Den_Indi'!$A$2:$ANL$2,0))-INDEX('1617 Data'!$A$2:$AEW$35,MATCH('1617 1718 Comparison'!$A29,'1617 Data'!$A$2:$A$35,0),MATCH('1617 1718 Comparison'!ADJ$2,'1617 Data'!$A$2:$AEW$2,0))</f>
        <v>0</v>
      </c>
      <c r="ADK29" s="402">
        <f>INDEX(' Cash Num-Den_Indi'!$A$2:$ANL$35,MATCH('1617 1718 Comparison'!$A29,' Cash Num-Den_Indi'!$A$2:$A$35,0),MATCH('1617 1718 Comparison'!ADK$2,' Cash Num-Den_Indi'!$A$2:$ANL$2,0))-INDEX('1617 Data'!$A$2:$AEW$35,MATCH('1617 1718 Comparison'!$A29,'1617 Data'!$A$2:$A$35,0),MATCH('1617 1718 Comparison'!ADK$2,'1617 Data'!$A$2:$AEW$2,0))</f>
        <v>0</v>
      </c>
      <c r="ADL29" s="402">
        <f>INDEX(' Cash Num-Den_Indi'!$A$2:$ANL$35,MATCH('1617 1718 Comparison'!$A29,' Cash Num-Den_Indi'!$A$2:$A$35,0),MATCH('1617 1718 Comparison'!ADL$2,' Cash Num-Den_Indi'!$A$2:$ANL$2,0))-INDEX('1617 Data'!$A$2:$AEW$35,MATCH('1617 1718 Comparison'!$A29,'1617 Data'!$A$2:$A$35,0),MATCH('1617 1718 Comparison'!ADL$2,'1617 Data'!$A$2:$AEW$2,0))</f>
        <v>0</v>
      </c>
      <c r="ADM29" s="402">
        <f>INDEX(' Cash Num-Den_Indi'!$A$2:$ANL$35,MATCH('1617 1718 Comparison'!$A29,' Cash Num-Den_Indi'!$A$2:$A$35,0),MATCH('1617 1718 Comparison'!ADM$2,' Cash Num-Den_Indi'!$A$2:$ANL$2,0))-INDEX('1617 Data'!$A$2:$AEW$35,MATCH('1617 1718 Comparison'!$A29,'1617 Data'!$A$2:$A$35,0),MATCH('1617 1718 Comparison'!ADM$2,'1617 Data'!$A$2:$AEW$2,0))</f>
        <v>0</v>
      </c>
      <c r="ADN29" s="402">
        <f>INDEX(' Cash Num-Den_Indi'!$A$2:$ANL$35,MATCH('1617 1718 Comparison'!$A29,' Cash Num-Den_Indi'!$A$2:$A$35,0),MATCH('1617 1718 Comparison'!ADN$2,' Cash Num-Den_Indi'!$A$2:$ANL$2,0))-INDEX('1617 Data'!$A$2:$AEW$35,MATCH('1617 1718 Comparison'!$A29,'1617 Data'!$A$2:$A$35,0),MATCH('1617 1718 Comparison'!ADN$2,'1617 Data'!$A$2:$AEW$2,0))</f>
        <v>0</v>
      </c>
      <c r="ADO29" s="402">
        <f>INDEX(' Cash Num-Den_Indi'!$A$2:$ANL$35,MATCH('1617 1718 Comparison'!$A29,' Cash Num-Den_Indi'!$A$2:$A$35,0),MATCH('1617 1718 Comparison'!ADO$2,' Cash Num-Den_Indi'!$A$2:$ANL$2,0))-INDEX('1617 Data'!$A$2:$AEW$35,MATCH('1617 1718 Comparison'!$A29,'1617 Data'!$A$2:$A$35,0),MATCH('1617 1718 Comparison'!ADO$2,'1617 Data'!$A$2:$AEW$2,0))</f>
        <v>0</v>
      </c>
      <c r="ADP29" s="402">
        <f>INDEX(' Cash Num-Den_Indi'!$A$2:$ANL$35,MATCH('1617 1718 Comparison'!$A29,' Cash Num-Den_Indi'!$A$2:$A$35,0),MATCH('1617 1718 Comparison'!ADP$2,' Cash Num-Den_Indi'!$A$2:$ANL$2,0))-INDEX('1617 Data'!$A$2:$AEW$35,MATCH('1617 1718 Comparison'!$A29,'1617 Data'!$A$2:$A$35,0),MATCH('1617 1718 Comparison'!ADP$2,'1617 Data'!$A$2:$AEW$2,0))</f>
        <v>0</v>
      </c>
      <c r="ADQ29" s="402">
        <f>INDEX(' Cash Num-Den_Indi'!$A$2:$ANL$35,MATCH('1617 1718 Comparison'!$A29,' Cash Num-Den_Indi'!$A$2:$A$35,0),MATCH('1617 1718 Comparison'!ADQ$2,' Cash Num-Den_Indi'!$A$2:$ANL$2,0))-INDEX('1617 Data'!$A$2:$AEW$35,MATCH('1617 1718 Comparison'!$A29,'1617 Data'!$A$2:$A$35,0),MATCH('1617 1718 Comparison'!ADQ$2,'1617 Data'!$A$2:$AEW$2,0))</f>
        <v>0</v>
      </c>
      <c r="ADR29" s="402">
        <f>INDEX(' Cash Num-Den_Indi'!$A$2:$ANL$35,MATCH('1617 1718 Comparison'!$A29,' Cash Num-Den_Indi'!$A$2:$A$35,0),MATCH('1617 1718 Comparison'!ADR$2,' Cash Num-Den_Indi'!$A$2:$ANL$2,0))-INDEX('1617 Data'!$A$2:$AEW$35,MATCH('1617 1718 Comparison'!$A29,'1617 Data'!$A$2:$A$35,0),MATCH('1617 1718 Comparison'!ADR$2,'1617 Data'!$A$2:$AEW$2,0))</f>
        <v>0</v>
      </c>
      <c r="ADS29" s="402">
        <f>INDEX(' Cash Num-Den_Indi'!$A$2:$ANL$35,MATCH('1617 1718 Comparison'!$A29,' Cash Num-Den_Indi'!$A$2:$A$35,0),MATCH('1617 1718 Comparison'!ADS$2,' Cash Num-Den_Indi'!$A$2:$ANL$2,0))-INDEX('1617 Data'!$A$2:$AEW$35,MATCH('1617 1718 Comparison'!$A29,'1617 Data'!$A$2:$A$35,0),MATCH('1617 1718 Comparison'!ADS$2,'1617 Data'!$A$2:$AEW$2,0))</f>
        <v>0</v>
      </c>
      <c r="ADT29" s="403" t="e">
        <f>INDEX(' Cash Num-Den_Indi'!$A$2:$ANL$35,MATCH('1617 1718 Comparison'!$A29,' Cash Num-Den_Indi'!$A$2:$A$35,0),MATCH('1617 1718 Comparison'!ADT$2,' Cash Num-Den_Indi'!$A$2:$ANL$2,0))-INDEX('1617 Data'!$A$2:$AEW$35,MATCH('1617 1718 Comparison'!$A29,'1617 Data'!$A$2:$A$35,0),MATCH('1617 1718 Comparison'!ADT$2,'1617 Data'!$A$2:$AEW$2,0))</f>
        <v>#N/A</v>
      </c>
      <c r="ADU29" s="403" t="e">
        <f>INDEX(' Cash Num-Den_Indi'!$A$2:$ANL$35,MATCH('1617 1718 Comparison'!$A29,' Cash Num-Den_Indi'!$A$2:$A$35,0),MATCH('1617 1718 Comparison'!ADU$2,' Cash Num-Den_Indi'!$A$2:$ANL$2,0))-INDEX('1617 Data'!$A$2:$AEW$35,MATCH('1617 1718 Comparison'!$A29,'1617 Data'!$A$2:$A$35,0),MATCH('1617 1718 Comparison'!ADU$2,'1617 Data'!$A$2:$AEW$2,0))</f>
        <v>#N/A</v>
      </c>
      <c r="ADV29" s="403" t="e">
        <f>INDEX(' Cash Num-Den_Indi'!$A$2:$ANL$35,MATCH('1617 1718 Comparison'!$A29,' Cash Num-Den_Indi'!$A$2:$A$35,0),MATCH('1617 1718 Comparison'!ADV$2,' Cash Num-Den_Indi'!$A$2:$ANL$2,0))-INDEX('1617 Data'!$A$2:$AEW$35,MATCH('1617 1718 Comparison'!$A29,'1617 Data'!$A$2:$A$35,0),MATCH('1617 1718 Comparison'!ADV$2,'1617 Data'!$A$2:$AEW$2,0))</f>
        <v>#N/A</v>
      </c>
      <c r="ADW29" s="402">
        <f>INDEX(' Cash Num-Den_Indi'!$A$2:$ANL$35,MATCH('1617 1718 Comparison'!$A29,' Cash Num-Den_Indi'!$A$2:$A$35,0),MATCH('1617 1718 Comparison'!ADW$2,' Cash Num-Den_Indi'!$A$2:$ANL$2,0))-INDEX('1617 Data'!$A$2:$AEW$35,MATCH('1617 1718 Comparison'!$A29,'1617 Data'!$A$2:$A$35,0),MATCH('1617 1718 Comparison'!ADW$2,'1617 Data'!$A$2:$AEW$2,0))</f>
        <v>0</v>
      </c>
      <c r="ADX29" s="402">
        <f>INDEX(' Cash Num-Den_Indi'!$A$2:$ANL$35,MATCH('1617 1718 Comparison'!$A29,' Cash Num-Den_Indi'!$A$2:$A$35,0),MATCH('1617 1718 Comparison'!ADX$2,' Cash Num-Den_Indi'!$A$2:$ANL$2,0))-INDEX('1617 Data'!$A$2:$AEW$35,MATCH('1617 1718 Comparison'!$A29,'1617 Data'!$A$2:$A$35,0),MATCH('1617 1718 Comparison'!ADX$2,'1617 Data'!$A$2:$AEW$2,0))</f>
        <v>0</v>
      </c>
      <c r="ADY29" s="402">
        <f>INDEX(' Cash Num-Den_Indi'!$A$2:$ANL$35,MATCH('1617 1718 Comparison'!$A29,' Cash Num-Den_Indi'!$A$2:$A$35,0),MATCH('1617 1718 Comparison'!ADY$2,' Cash Num-Den_Indi'!$A$2:$ANL$2,0))-INDEX('1617 Data'!$A$2:$AEW$35,MATCH('1617 1718 Comparison'!$A29,'1617 Data'!$A$2:$A$35,0),MATCH('1617 1718 Comparison'!ADY$2,'1617 Data'!$A$2:$AEW$2,0))</f>
        <v>0</v>
      </c>
      <c r="ADZ29" s="402">
        <f>INDEX(' Cash Num-Den_Indi'!$A$2:$ANL$35,MATCH('1617 1718 Comparison'!$A29,' Cash Num-Den_Indi'!$A$2:$A$35,0),MATCH('1617 1718 Comparison'!ADZ$2,' Cash Num-Den_Indi'!$A$2:$ANL$2,0))-INDEX('1617 Data'!$A$2:$AEW$35,MATCH('1617 1718 Comparison'!$A29,'1617 Data'!$A$2:$A$35,0),MATCH('1617 1718 Comparison'!ADZ$2,'1617 Data'!$A$2:$AEW$2,0))</f>
        <v>0</v>
      </c>
      <c r="AEA29" s="402">
        <f>INDEX(' Cash Num-Den_Indi'!$A$2:$ANL$35,MATCH('1617 1718 Comparison'!$A29,' Cash Num-Den_Indi'!$A$2:$A$35,0),MATCH('1617 1718 Comparison'!AEA$2,' Cash Num-Den_Indi'!$A$2:$ANL$2,0))-INDEX('1617 Data'!$A$2:$AEW$35,MATCH('1617 1718 Comparison'!$A29,'1617 Data'!$A$2:$A$35,0),MATCH('1617 1718 Comparison'!AEA$2,'1617 Data'!$A$2:$AEW$2,0))</f>
        <v>0</v>
      </c>
      <c r="AEB29" s="402">
        <f>INDEX(' Cash Num-Den_Indi'!$A$2:$ANL$35,MATCH('1617 1718 Comparison'!$A29,' Cash Num-Den_Indi'!$A$2:$A$35,0),MATCH('1617 1718 Comparison'!AEB$2,' Cash Num-Den_Indi'!$A$2:$ANL$2,0))-INDEX('1617 Data'!$A$2:$AEW$35,MATCH('1617 1718 Comparison'!$A29,'1617 Data'!$A$2:$A$35,0),MATCH('1617 1718 Comparison'!AEB$2,'1617 Data'!$A$2:$AEW$2,0))</f>
        <v>0</v>
      </c>
      <c r="AEC29" s="402">
        <f>INDEX(' Cash Num-Den_Indi'!$A$2:$ANL$35,MATCH('1617 1718 Comparison'!$A29,' Cash Num-Den_Indi'!$A$2:$A$35,0),MATCH('1617 1718 Comparison'!AEC$2,' Cash Num-Den_Indi'!$A$2:$ANL$2,0))-INDEX('1617 Data'!$A$2:$AEW$35,MATCH('1617 1718 Comparison'!$A29,'1617 Data'!$A$2:$A$35,0),MATCH('1617 1718 Comparison'!AEC$2,'1617 Data'!$A$2:$AEW$2,0))</f>
        <v>0</v>
      </c>
      <c r="AED29" s="402">
        <f>INDEX(' Cash Num-Den_Indi'!$A$2:$ANL$35,MATCH('1617 1718 Comparison'!$A29,' Cash Num-Den_Indi'!$A$2:$A$35,0),MATCH('1617 1718 Comparison'!AED$2,' Cash Num-Den_Indi'!$A$2:$ANL$2,0))-INDEX('1617 Data'!$A$2:$AEW$35,MATCH('1617 1718 Comparison'!$A29,'1617 Data'!$A$2:$A$35,0),MATCH('1617 1718 Comparison'!AED$2,'1617 Data'!$A$2:$AEW$2,0))</f>
        <v>0</v>
      </c>
      <c r="AEE29" s="402">
        <f>INDEX(' Cash Num-Den_Indi'!$A$2:$ANL$35,MATCH('1617 1718 Comparison'!$A29,' Cash Num-Den_Indi'!$A$2:$A$35,0),MATCH('1617 1718 Comparison'!AEE$2,' Cash Num-Den_Indi'!$A$2:$ANL$2,0))-INDEX('1617 Data'!$A$2:$AEW$35,MATCH('1617 1718 Comparison'!$A29,'1617 Data'!$A$2:$A$35,0),MATCH('1617 1718 Comparison'!AEE$2,'1617 Data'!$A$2:$AEW$2,0))</f>
        <v>0</v>
      </c>
      <c r="AEF29" s="402">
        <f>INDEX(' Cash Num-Den_Indi'!$A$2:$ANL$35,MATCH('1617 1718 Comparison'!$A29,' Cash Num-Den_Indi'!$A$2:$A$35,0),MATCH('1617 1718 Comparison'!AEF$2,' Cash Num-Den_Indi'!$A$2:$ANL$2,0))-INDEX('1617 Data'!$A$2:$AEW$35,MATCH('1617 1718 Comparison'!$A29,'1617 Data'!$A$2:$A$35,0),MATCH('1617 1718 Comparison'!AEF$2,'1617 Data'!$A$2:$AEW$2,0))</f>
        <v>0</v>
      </c>
      <c r="AEG29" s="402">
        <f>INDEX(' Cash Num-Den_Indi'!$A$2:$ANL$35,MATCH('1617 1718 Comparison'!$A29,' Cash Num-Den_Indi'!$A$2:$A$35,0),MATCH('1617 1718 Comparison'!AEG$2,' Cash Num-Den_Indi'!$A$2:$ANL$2,0))-INDEX('1617 Data'!$A$2:$AEW$35,MATCH('1617 1718 Comparison'!$A29,'1617 Data'!$A$2:$A$35,0),MATCH('1617 1718 Comparison'!AEG$2,'1617 Data'!$A$2:$AEW$2,0))</f>
        <v>0</v>
      </c>
      <c r="AEH29" s="402">
        <f>INDEX(' Cash Num-Den_Indi'!$A$2:$ANL$35,MATCH('1617 1718 Comparison'!$A29,' Cash Num-Den_Indi'!$A$2:$A$35,0),MATCH('1617 1718 Comparison'!AEH$2,' Cash Num-Den_Indi'!$A$2:$ANL$2,0))-INDEX('1617 Data'!$A$2:$AEW$35,MATCH('1617 1718 Comparison'!$A29,'1617 Data'!$A$2:$A$35,0),MATCH('1617 1718 Comparison'!AEH$2,'1617 Data'!$A$2:$AEW$2,0))</f>
        <v>0</v>
      </c>
      <c r="AEI29" s="402">
        <f>INDEX(' Cash Num-Den_Indi'!$A$2:$ANL$35,MATCH('1617 1718 Comparison'!$A29,' Cash Num-Den_Indi'!$A$2:$A$35,0),MATCH('1617 1718 Comparison'!AEI$2,' Cash Num-Den_Indi'!$A$2:$ANL$2,0))-INDEX('1617 Data'!$A$2:$AEW$35,MATCH('1617 1718 Comparison'!$A29,'1617 Data'!$A$2:$A$35,0),MATCH('1617 1718 Comparison'!AEI$2,'1617 Data'!$A$2:$AEW$2,0))</f>
        <v>0</v>
      </c>
      <c r="AEJ29" s="402">
        <f>INDEX(' Cash Num-Den_Indi'!$A$2:$ANL$35,MATCH('1617 1718 Comparison'!$A29,' Cash Num-Den_Indi'!$A$2:$A$35,0),MATCH('1617 1718 Comparison'!AEJ$2,' Cash Num-Den_Indi'!$A$2:$ANL$2,0))-INDEX('1617 Data'!$A$2:$AEW$35,MATCH('1617 1718 Comparison'!$A29,'1617 Data'!$A$2:$A$35,0),MATCH('1617 1718 Comparison'!AEJ$2,'1617 Data'!$A$2:$AEW$2,0))</f>
        <v>0</v>
      </c>
      <c r="AEK29" s="402">
        <f>INDEX(' Cash Num-Den_Indi'!$A$2:$ANL$35,MATCH('1617 1718 Comparison'!$A29,' Cash Num-Den_Indi'!$A$2:$A$35,0),MATCH('1617 1718 Comparison'!AEK$2,' Cash Num-Den_Indi'!$A$2:$ANL$2,0))-INDEX('1617 Data'!$A$2:$AEW$35,MATCH('1617 1718 Comparison'!$A29,'1617 Data'!$A$2:$A$35,0),MATCH('1617 1718 Comparison'!AEK$2,'1617 Data'!$A$2:$AEW$2,0))</f>
        <v>0</v>
      </c>
      <c r="AEL29" s="403" t="e">
        <f>INDEX(' Cash Num-Den_Indi'!$A$2:$ANL$35,MATCH('1617 1718 Comparison'!$A29,' Cash Num-Den_Indi'!$A$2:$A$35,0),MATCH('1617 1718 Comparison'!AEL$2,' Cash Num-Den_Indi'!$A$2:$ANL$2,0))-INDEX('1617 Data'!$A$2:$AEW$35,MATCH('1617 1718 Comparison'!$A29,'1617 Data'!$A$2:$A$35,0),MATCH('1617 1718 Comparison'!AEL$2,'1617 Data'!$A$2:$AEW$2,0))</f>
        <v>#N/A</v>
      </c>
      <c r="AEM29" s="403" t="e">
        <f>INDEX(' Cash Num-Den_Indi'!$A$2:$ANL$35,MATCH('1617 1718 Comparison'!$A29,' Cash Num-Den_Indi'!$A$2:$A$35,0),MATCH('1617 1718 Comparison'!AEM$2,' Cash Num-Den_Indi'!$A$2:$ANL$2,0))-INDEX('1617 Data'!$A$2:$AEW$35,MATCH('1617 1718 Comparison'!$A29,'1617 Data'!$A$2:$A$35,0),MATCH('1617 1718 Comparison'!AEM$2,'1617 Data'!$A$2:$AEW$2,0))</f>
        <v>#N/A</v>
      </c>
      <c r="AEN29" s="403" t="e">
        <f>INDEX(' Cash Num-Den_Indi'!$A$2:$ANL$35,MATCH('1617 1718 Comparison'!$A29,' Cash Num-Den_Indi'!$A$2:$A$35,0),MATCH('1617 1718 Comparison'!AEN$2,' Cash Num-Den_Indi'!$A$2:$ANL$2,0))-INDEX('1617 Data'!$A$2:$AEW$35,MATCH('1617 1718 Comparison'!$A29,'1617 Data'!$A$2:$A$35,0),MATCH('1617 1718 Comparison'!AEN$2,'1617 Data'!$A$2:$AEW$2,0))</f>
        <v>#N/A</v>
      </c>
      <c r="AEO29" s="402">
        <f>INDEX(' Cash Num-Den_Indi'!$A$2:$ANL$35,MATCH('1617 1718 Comparison'!$A29,' Cash Num-Den_Indi'!$A$2:$A$35,0),MATCH('1617 1718 Comparison'!AEO$2,' Cash Num-Den_Indi'!$A$2:$ANL$2,0))-INDEX('1617 Data'!$A$2:$AEW$35,MATCH('1617 1718 Comparison'!$A29,'1617 Data'!$A$2:$A$35,0),MATCH('1617 1718 Comparison'!AEO$2,'1617 Data'!$A$2:$AEW$2,0))</f>
        <v>0</v>
      </c>
      <c r="AEP29" s="402">
        <f>INDEX(' Cash Num-Den_Indi'!$A$2:$ANL$35,MATCH('1617 1718 Comparison'!$A29,' Cash Num-Den_Indi'!$A$2:$A$35,0),MATCH('1617 1718 Comparison'!AEP$2,' Cash Num-Den_Indi'!$A$2:$ANL$2,0))-INDEX('1617 Data'!$A$2:$AEW$35,MATCH('1617 1718 Comparison'!$A29,'1617 Data'!$A$2:$A$35,0),MATCH('1617 1718 Comparison'!AEP$2,'1617 Data'!$A$2:$AEW$2,0))</f>
        <v>0</v>
      </c>
      <c r="AEQ29" s="402">
        <f>INDEX(' Cash Num-Den_Indi'!$A$2:$ANL$35,MATCH('1617 1718 Comparison'!$A29,' Cash Num-Den_Indi'!$A$2:$A$35,0),MATCH('1617 1718 Comparison'!AEQ$2,' Cash Num-Den_Indi'!$A$2:$ANL$2,0))-INDEX('1617 Data'!$A$2:$AEW$35,MATCH('1617 1718 Comparison'!$A29,'1617 Data'!$A$2:$A$35,0),MATCH('1617 1718 Comparison'!AEQ$2,'1617 Data'!$A$2:$AEW$2,0))</f>
        <v>0</v>
      </c>
      <c r="AER29" s="402">
        <f>INDEX(' Cash Num-Den_Indi'!$A$2:$ANL$35,MATCH('1617 1718 Comparison'!$A29,' Cash Num-Den_Indi'!$A$2:$A$35,0),MATCH('1617 1718 Comparison'!AER$2,' Cash Num-Den_Indi'!$A$2:$ANL$2,0))-INDEX('1617 Data'!$A$2:$AEW$35,MATCH('1617 1718 Comparison'!$A29,'1617 Data'!$A$2:$A$35,0),MATCH('1617 1718 Comparison'!AER$2,'1617 Data'!$A$2:$AEW$2,0))</f>
        <v>0</v>
      </c>
      <c r="AES29" s="402">
        <f>INDEX(' Cash Num-Den_Indi'!$A$2:$ANL$35,MATCH('1617 1718 Comparison'!$A29,' Cash Num-Den_Indi'!$A$2:$A$35,0),MATCH('1617 1718 Comparison'!AES$2,' Cash Num-Den_Indi'!$A$2:$ANL$2,0))-INDEX('1617 Data'!$A$2:$AEW$35,MATCH('1617 1718 Comparison'!$A29,'1617 Data'!$A$2:$A$35,0),MATCH('1617 1718 Comparison'!AES$2,'1617 Data'!$A$2:$AEW$2,0))</f>
        <v>0</v>
      </c>
      <c r="AET29" s="402">
        <f>INDEX(' Cash Num-Den_Indi'!$A$2:$ANL$35,MATCH('1617 1718 Comparison'!$A29,' Cash Num-Den_Indi'!$A$2:$A$35,0),MATCH('1617 1718 Comparison'!AET$2,' Cash Num-Den_Indi'!$A$2:$ANL$2,0))-INDEX('1617 Data'!$A$2:$AEW$35,MATCH('1617 1718 Comparison'!$A29,'1617 Data'!$A$2:$A$35,0),MATCH('1617 1718 Comparison'!AET$2,'1617 Data'!$A$2:$AEW$2,0))</f>
        <v>0</v>
      </c>
      <c r="AEU29" s="402">
        <f>INDEX(' Cash Num-Den_Indi'!$A$2:$ANL$35,MATCH('1617 1718 Comparison'!$A29,' Cash Num-Den_Indi'!$A$2:$A$35,0),MATCH('1617 1718 Comparison'!AEU$2,' Cash Num-Den_Indi'!$A$2:$ANL$2,0))-INDEX('1617 Data'!$A$2:$AEW$35,MATCH('1617 1718 Comparison'!$A29,'1617 Data'!$A$2:$A$35,0),MATCH('1617 1718 Comparison'!AEU$2,'1617 Data'!$A$2:$AEW$2,0))</f>
        <v>0</v>
      </c>
      <c r="AEV29" s="403" t="e">
        <f>INDEX(' Cash Num-Den_Indi'!$A$2:$ANL$35,MATCH('1617 1718 Comparison'!$A29,' Cash Num-Den_Indi'!$A$2:$A$35,0),MATCH('1617 1718 Comparison'!AEV$2,' Cash Num-Den_Indi'!$A$2:$ANL$2,0))-INDEX('1617 Data'!$A$2:$AEW$35,MATCH('1617 1718 Comparison'!$A29,'1617 Data'!$A$2:$A$35,0),MATCH('1617 1718 Comparison'!AEV$2,'1617 Data'!$A$2:$AEW$2,0))</f>
        <v>#N/A</v>
      </c>
      <c r="AEW29" s="402">
        <f>INDEX(' Cash Num-Den_Indi'!$A$2:$ANL$35,MATCH('1617 1718 Comparison'!$A29,' Cash Num-Den_Indi'!$A$2:$A$35,0),MATCH('1617 1718 Comparison'!AEW$2,' Cash Num-Den_Indi'!$A$2:$ANL$2,0))-INDEX('1617 Data'!$A$2:$AEW$35,MATCH('1617 1718 Comparison'!$A29,'1617 Data'!$A$2:$A$35,0),MATCH('1617 1718 Comparison'!AEW$2,'1617 Data'!$A$2:$AEW$2,0))</f>
        <v>0</v>
      </c>
      <c r="AEX29" s="402">
        <f>INDEX(' Cash Num-Den_Indi'!$A$2:$ANL$35,MATCH('1617 1718 Comparison'!$A29,' Cash Num-Den_Indi'!$A$2:$A$35,0),MATCH('1617 1718 Comparison'!AEX$2,' Cash Num-Den_Indi'!$A$2:$ANL$2,0))-INDEX('1617 Data'!$A$2:$AEW$35,MATCH('1617 1718 Comparison'!$A29,'1617 Data'!$A$2:$A$35,0),MATCH('1617 1718 Comparison'!AEX$2,'1617 Data'!$A$2:$AEW$2,0))</f>
        <v>0</v>
      </c>
      <c r="AEY29" s="402">
        <f>INDEX(' Cash Num-Den_Indi'!$A$2:$ANL$35,MATCH('1617 1718 Comparison'!$A29,' Cash Num-Den_Indi'!$A$2:$A$35,0),MATCH('1617 1718 Comparison'!AEY$2,' Cash Num-Den_Indi'!$A$2:$ANL$2,0))-INDEX('1617 Data'!$A$2:$AEW$35,MATCH('1617 1718 Comparison'!$A29,'1617 Data'!$A$2:$A$35,0),MATCH('1617 1718 Comparison'!AEY$2,'1617 Data'!$A$2:$AEW$2,0))</f>
        <v>0</v>
      </c>
      <c r="AEZ29" s="402">
        <f>INDEX(' Cash Num-Den_Indi'!$A$2:$ANL$35,MATCH('1617 1718 Comparison'!$A29,' Cash Num-Den_Indi'!$A$2:$A$35,0),MATCH('1617 1718 Comparison'!AEZ$2,' Cash Num-Den_Indi'!$A$2:$ANL$2,0))-INDEX('1617 Data'!$A$2:$AEW$35,MATCH('1617 1718 Comparison'!$A29,'1617 Data'!$A$2:$A$35,0),MATCH('1617 1718 Comparison'!AEZ$2,'1617 Data'!$A$2:$AEW$2,0))</f>
        <v>0</v>
      </c>
      <c r="AFA29" s="403" t="e">
        <f>INDEX(' Cash Num-Den_Indi'!$A$2:$ANL$35,MATCH('1617 1718 Comparison'!$A29,' Cash Num-Den_Indi'!$A$2:$A$35,0),MATCH('1617 1718 Comparison'!AFA$2,' Cash Num-Den_Indi'!$A$2:$ANL$2,0))-INDEX('1617 Data'!$A$2:$AEW$35,MATCH('1617 1718 Comparison'!$A29,'1617 Data'!$A$2:$A$35,0),MATCH('1617 1718 Comparison'!AFA$2,'1617 Data'!$A$2:$AEW$2,0))</f>
        <v>#N/A</v>
      </c>
      <c r="AFB29" s="402">
        <f>INDEX(' Cash Num-Den_Indi'!$A$2:$ANL$35,MATCH('1617 1718 Comparison'!$A29,' Cash Num-Den_Indi'!$A$2:$A$35,0),MATCH('1617 1718 Comparison'!AFB$2,' Cash Num-Den_Indi'!$A$2:$ANL$2,0))-INDEX('1617 Data'!$A$2:$AEW$35,MATCH('1617 1718 Comparison'!$A29,'1617 Data'!$A$2:$A$35,0),MATCH('1617 1718 Comparison'!AFB$2,'1617 Data'!$A$2:$AEW$2,0))</f>
        <v>0</v>
      </c>
      <c r="AFC29" s="402">
        <f>INDEX(' Cash Num-Den_Indi'!$A$2:$ANL$35,MATCH('1617 1718 Comparison'!$A29,' Cash Num-Den_Indi'!$A$2:$A$35,0),MATCH('1617 1718 Comparison'!AFC$2,' Cash Num-Den_Indi'!$A$2:$ANL$2,0))-INDEX('1617 Data'!$A$2:$AEW$35,MATCH('1617 1718 Comparison'!$A29,'1617 Data'!$A$2:$A$35,0),MATCH('1617 1718 Comparison'!AFC$2,'1617 Data'!$A$2:$AEW$2,0))</f>
        <v>0</v>
      </c>
      <c r="AFD29" s="402">
        <f>INDEX(' Cash Num-Den_Indi'!$A$2:$ANL$35,MATCH('1617 1718 Comparison'!$A29,' Cash Num-Den_Indi'!$A$2:$A$35,0),MATCH('1617 1718 Comparison'!AFD$2,' Cash Num-Den_Indi'!$A$2:$ANL$2,0))-INDEX('1617 Data'!$A$2:$AEW$35,MATCH('1617 1718 Comparison'!$A29,'1617 Data'!$A$2:$A$35,0),MATCH('1617 1718 Comparison'!AFD$2,'1617 Data'!$A$2:$AEW$2,0))</f>
        <v>0</v>
      </c>
      <c r="AFE29" s="402">
        <f>INDEX(' Cash Num-Den_Indi'!$A$2:$ANL$35,MATCH('1617 1718 Comparison'!$A29,' Cash Num-Den_Indi'!$A$2:$A$35,0),MATCH('1617 1718 Comparison'!AFE$2,' Cash Num-Den_Indi'!$A$2:$ANL$2,0))-INDEX('1617 Data'!$A$2:$AEW$35,MATCH('1617 1718 Comparison'!$A29,'1617 Data'!$A$2:$A$35,0),MATCH('1617 1718 Comparison'!AFE$2,'1617 Data'!$A$2:$AEW$2,0))</f>
        <v>0</v>
      </c>
      <c r="AFF29" s="403" t="e">
        <f>INDEX(' Cash Num-Den_Indi'!$A$2:$ANL$35,MATCH('1617 1718 Comparison'!$A29,' Cash Num-Den_Indi'!$A$2:$A$35,0),MATCH('1617 1718 Comparison'!AFF$2,' Cash Num-Den_Indi'!$A$2:$ANL$2,0))-INDEX('1617 Data'!$A$2:$AEW$35,MATCH('1617 1718 Comparison'!$A29,'1617 Data'!$A$2:$A$35,0),MATCH('1617 1718 Comparison'!AFF$2,'1617 Data'!$A$2:$AEW$2,0))</f>
        <v>#N/A</v>
      </c>
      <c r="AFG29" s="402">
        <f>INDEX(' Cash Num-Den_Indi'!$A$2:$ANL$35,MATCH('1617 1718 Comparison'!$A29,' Cash Num-Den_Indi'!$A$2:$A$35,0),MATCH('1617 1718 Comparison'!AFG$2,' Cash Num-Den_Indi'!$A$2:$ANL$2,0))-INDEX('1617 Data'!$A$2:$AEW$35,MATCH('1617 1718 Comparison'!$A29,'1617 Data'!$A$2:$A$35,0),MATCH('1617 1718 Comparison'!AFG$2,'1617 Data'!$A$2:$AEW$2,0))</f>
        <v>9.983182620576514E-5</v>
      </c>
      <c r="AFH29" s="403" t="e">
        <f>INDEX(' Cash Num-Den_Indi'!$A$2:$ANL$35,MATCH('1617 1718 Comparison'!$A29,' Cash Num-Den_Indi'!$A$2:$A$35,0),MATCH('1617 1718 Comparison'!AFH$2,' Cash Num-Den_Indi'!$A$2:$ANL$2,0))-INDEX('1617 Data'!$A$2:$AEW$35,MATCH('1617 1718 Comparison'!$A29,'1617 Data'!$A$2:$A$35,0),MATCH('1617 1718 Comparison'!AFH$2,'1617 Data'!$A$2:$AEW$2,0))</f>
        <v>#N/A</v>
      </c>
      <c r="AFI29" s="403" t="e">
        <f>INDEX(' Cash Num-Den_Indi'!$A$2:$ANL$35,MATCH('1617 1718 Comparison'!$A29,' Cash Num-Den_Indi'!$A$2:$A$35,0),MATCH('1617 1718 Comparison'!AFI$2,' Cash Num-Den_Indi'!$A$2:$ANL$2,0))-INDEX('1617 Data'!$A$2:$AEW$35,MATCH('1617 1718 Comparison'!$A29,'1617 Data'!$A$2:$A$35,0),MATCH('1617 1718 Comparison'!AFI$2,'1617 Data'!$A$2:$AEW$2,0))</f>
        <v>#N/A</v>
      </c>
      <c r="AFJ29" s="402">
        <f>INDEX(' Cash Num-Den_Indi'!$A$2:$ANL$35,MATCH('1617 1718 Comparison'!$A29,' Cash Num-Den_Indi'!$A$2:$A$35,0),MATCH('1617 1718 Comparison'!AFJ$2,' Cash Num-Den_Indi'!$A$2:$ANL$2,0))-INDEX('1617 Data'!$A$2:$AEW$35,MATCH('1617 1718 Comparison'!$A29,'1617 Data'!$A$2:$A$35,0),MATCH('1617 1718 Comparison'!AFJ$2,'1617 Data'!$A$2:$AEW$2,0))</f>
        <v>3.4443319187609234E-3</v>
      </c>
      <c r="AFK29" s="403" t="e">
        <f>INDEX(' Cash Num-Den_Indi'!$A$2:$ANL$35,MATCH('1617 1718 Comparison'!$A29,' Cash Num-Den_Indi'!$A$2:$A$35,0),MATCH('1617 1718 Comparison'!AFK$2,' Cash Num-Den_Indi'!$A$2:$ANL$2,0))-INDEX('1617 Data'!$A$2:$AEW$35,MATCH('1617 1718 Comparison'!$A29,'1617 Data'!$A$2:$A$35,0),MATCH('1617 1718 Comparison'!AFK$2,'1617 Data'!$A$2:$AEW$2,0))</f>
        <v>#N/A</v>
      </c>
      <c r="AFL29" s="403" t="e">
        <f>INDEX(' Cash Num-Den_Indi'!$A$2:$ANL$35,MATCH('1617 1718 Comparison'!$A29,' Cash Num-Den_Indi'!$A$2:$A$35,0),MATCH('1617 1718 Comparison'!AFL$2,' Cash Num-Den_Indi'!$A$2:$ANL$2,0))-INDEX('1617 Data'!$A$2:$AEW$35,MATCH('1617 1718 Comparison'!$A29,'1617 Data'!$A$2:$A$35,0),MATCH('1617 1718 Comparison'!AFL$2,'1617 Data'!$A$2:$AEW$2,0))</f>
        <v>#N/A</v>
      </c>
      <c r="AFM29" s="402">
        <f>INDEX(' Cash Num-Den_Indi'!$A$2:$ANL$35,MATCH('1617 1718 Comparison'!$A29,' Cash Num-Den_Indi'!$A$2:$A$35,0),MATCH('1617 1718 Comparison'!AFM$2,' Cash Num-Den_Indi'!$A$2:$ANL$2,0))-INDEX('1617 Data'!$A$2:$AEW$35,MATCH('1617 1718 Comparison'!$A29,'1617 Data'!$A$2:$A$35,0),MATCH('1617 1718 Comparison'!AFM$2,'1617 Data'!$A$2:$AEW$2,0))</f>
        <v>-1.0419180651330961E-3</v>
      </c>
      <c r="AFN29" s="403" t="e">
        <f>INDEX(' Cash Num-Den_Indi'!$A$2:$ANL$35,MATCH('1617 1718 Comparison'!$A29,' Cash Num-Den_Indi'!$A$2:$A$35,0),MATCH('1617 1718 Comparison'!AFN$2,' Cash Num-Den_Indi'!$A$2:$ANL$2,0))-INDEX('1617 Data'!$A$2:$AEW$35,MATCH('1617 1718 Comparison'!$A29,'1617 Data'!$A$2:$A$35,0),MATCH('1617 1718 Comparison'!AFN$2,'1617 Data'!$A$2:$AEW$2,0))</f>
        <v>#N/A</v>
      </c>
      <c r="AFO29" s="403" t="e">
        <f>INDEX(' Cash Num-Den_Indi'!$A$2:$ANL$35,MATCH('1617 1718 Comparison'!$A29,' Cash Num-Den_Indi'!$A$2:$A$35,0),MATCH('1617 1718 Comparison'!AFO$2,' Cash Num-Den_Indi'!$A$2:$ANL$2,0))-INDEX('1617 Data'!$A$2:$AEW$35,MATCH('1617 1718 Comparison'!$A29,'1617 Data'!$A$2:$A$35,0),MATCH('1617 1718 Comparison'!AFO$2,'1617 Data'!$A$2:$AEW$2,0))</f>
        <v>#N/A</v>
      </c>
      <c r="AFP29" s="402">
        <f>INDEX(' Cash Num-Den_Indi'!$A$2:$ANL$35,MATCH('1617 1718 Comparison'!$A29,' Cash Num-Den_Indi'!$A$2:$A$35,0),MATCH('1617 1718 Comparison'!AFP$2,' Cash Num-Den_Indi'!$A$2:$ANL$2,0))-INDEX('1617 Data'!$A$2:$AEW$35,MATCH('1617 1718 Comparison'!$A29,'1617 Data'!$A$2:$A$35,0),MATCH('1617 1718 Comparison'!AFP$2,'1617 Data'!$A$2:$AEW$2,0))</f>
        <v>-2.2529687576868795E-3</v>
      </c>
      <c r="AFQ29" s="403" t="e">
        <f>INDEX(' Cash Num-Den_Indi'!$A$2:$ANL$35,MATCH('1617 1718 Comparison'!$A29,' Cash Num-Den_Indi'!$A$2:$A$35,0),MATCH('1617 1718 Comparison'!AFQ$2,' Cash Num-Den_Indi'!$A$2:$ANL$2,0))-INDEX('1617 Data'!$A$2:$AEW$35,MATCH('1617 1718 Comparison'!$A29,'1617 Data'!$A$2:$A$35,0),MATCH('1617 1718 Comparison'!AFQ$2,'1617 Data'!$A$2:$AEW$2,0))</f>
        <v>#N/A</v>
      </c>
      <c r="AFR29" s="403" t="e">
        <f>INDEX(' Cash Num-Den_Indi'!$A$2:$ANL$35,MATCH('1617 1718 Comparison'!$A29,' Cash Num-Den_Indi'!$A$2:$A$35,0),MATCH('1617 1718 Comparison'!AFR$2,' Cash Num-Den_Indi'!$A$2:$ANL$2,0))-INDEX('1617 Data'!$A$2:$AEW$35,MATCH('1617 1718 Comparison'!$A29,'1617 Data'!$A$2:$A$35,0),MATCH('1617 1718 Comparison'!AFR$2,'1617 Data'!$A$2:$AEW$2,0))</f>
        <v>#N/A</v>
      </c>
      <c r="AFS29" s="403" t="e">
        <f>INDEX(' Cash Num-Den_Indi'!$A$2:$ANL$35,MATCH('1617 1718 Comparison'!$A29,' Cash Num-Den_Indi'!$A$2:$A$35,0),MATCH('1617 1718 Comparison'!AFS$2,' Cash Num-Den_Indi'!$A$2:$ANL$2,0))-INDEX('1617 Data'!$A$2:$AEW$35,MATCH('1617 1718 Comparison'!$A29,'1617 Data'!$A$2:$A$35,0),MATCH('1617 1718 Comparison'!AFS$2,'1617 Data'!$A$2:$AEW$2,0))</f>
        <v>#N/A</v>
      </c>
      <c r="AFT29" s="403" t="e">
        <f>INDEX(' Cash Num-Den_Indi'!$A$2:$ANL$35,MATCH('1617 1718 Comparison'!$A29,' Cash Num-Den_Indi'!$A$2:$A$35,0),MATCH('1617 1718 Comparison'!AFT$2,' Cash Num-Den_Indi'!$A$2:$ANL$2,0))-INDEX('1617 Data'!$A$2:$AEW$35,MATCH('1617 1718 Comparison'!$A29,'1617 Data'!$A$2:$A$35,0),MATCH('1617 1718 Comparison'!AFT$2,'1617 Data'!$A$2:$AEW$2,0))</f>
        <v>#N/A</v>
      </c>
      <c r="AFU29" s="403" t="e">
        <f>INDEX(' Cash Num-Den_Indi'!$A$2:$ANL$35,MATCH('1617 1718 Comparison'!$A29,' Cash Num-Den_Indi'!$A$2:$A$35,0),MATCH('1617 1718 Comparison'!AFU$2,' Cash Num-Den_Indi'!$A$2:$ANL$2,0))-INDEX('1617 Data'!$A$2:$AEW$35,MATCH('1617 1718 Comparison'!$A29,'1617 Data'!$A$2:$A$35,0),MATCH('1617 1718 Comparison'!AFU$2,'1617 Data'!$A$2:$AEW$2,0))</f>
        <v>#N/A</v>
      </c>
      <c r="AFV29" s="402">
        <f>INDEX(' Cash Num-Den_Indi'!$A$2:$ANL$35,MATCH('1617 1718 Comparison'!$A29,' Cash Num-Den_Indi'!$A$2:$A$35,0),MATCH('1617 1718 Comparison'!AFV$2,' Cash Num-Den_Indi'!$A$2:$ANL$2,0))-INDEX('1617 Data'!$A$2:$AEW$35,MATCH('1617 1718 Comparison'!$A29,'1617 Data'!$A$2:$A$35,0),MATCH('1617 1718 Comparison'!AFV$2,'1617 Data'!$A$2:$AEW$2,0))</f>
        <v>0</v>
      </c>
      <c r="AFW29" s="402">
        <f>INDEX(' Cash Num-Den_Indi'!$A$2:$ANL$35,MATCH('1617 1718 Comparison'!$A29,' Cash Num-Den_Indi'!$A$2:$A$35,0),MATCH('1617 1718 Comparison'!AFW$2,' Cash Num-Den_Indi'!$A$2:$ANL$2,0))-INDEX('1617 Data'!$A$2:$AEW$35,MATCH('1617 1718 Comparison'!$A29,'1617 Data'!$A$2:$A$35,0),MATCH('1617 1718 Comparison'!AFW$2,'1617 Data'!$A$2:$AEW$2,0))</f>
        <v>0</v>
      </c>
      <c r="AFX29" s="402">
        <f>INDEX(' Cash Num-Den_Indi'!$A$2:$ANL$35,MATCH('1617 1718 Comparison'!$A29,' Cash Num-Den_Indi'!$A$2:$A$35,0),MATCH('1617 1718 Comparison'!AFX$2,' Cash Num-Den_Indi'!$A$2:$ANL$2,0))-INDEX('1617 Data'!$A$2:$AEW$35,MATCH('1617 1718 Comparison'!$A29,'1617 Data'!$A$2:$A$35,0),MATCH('1617 1718 Comparison'!AFX$2,'1617 Data'!$A$2:$AEW$2,0))</f>
        <v>0</v>
      </c>
      <c r="AFY29" s="402">
        <f>INDEX(' Cash Num-Den_Indi'!$A$2:$ANL$35,MATCH('1617 1718 Comparison'!$A29,' Cash Num-Den_Indi'!$A$2:$A$35,0),MATCH('1617 1718 Comparison'!AFY$2,' Cash Num-Den_Indi'!$A$2:$ANL$2,0))-INDEX('1617 Data'!$A$2:$AEW$35,MATCH('1617 1718 Comparison'!$A29,'1617 Data'!$A$2:$A$35,0),MATCH('1617 1718 Comparison'!AFY$2,'1617 Data'!$A$2:$AEW$2,0))</f>
        <v>-0.90587877766085967</v>
      </c>
      <c r="AFZ29" s="403" t="e">
        <f>INDEX(' Cash Num-Den_Indi'!$A$2:$ANL$35,MATCH('1617 1718 Comparison'!$A29,' Cash Num-Den_Indi'!$A$2:$A$35,0),MATCH('1617 1718 Comparison'!AFZ$2,' Cash Num-Den_Indi'!$A$2:$ANL$2,0))-INDEX('1617 Data'!$A$2:$AEW$35,MATCH('1617 1718 Comparison'!$A29,'1617 Data'!$A$2:$A$35,0),MATCH('1617 1718 Comparison'!AFZ$2,'1617 Data'!$A$2:$AEW$2,0))</f>
        <v>#N/A</v>
      </c>
      <c r="AGA29" s="403" t="e">
        <f>INDEX(' Cash Num-Den_Indi'!$A$2:$ANL$35,MATCH('1617 1718 Comparison'!$A29,' Cash Num-Den_Indi'!$A$2:$A$35,0),MATCH('1617 1718 Comparison'!AGA$2,' Cash Num-Den_Indi'!$A$2:$ANL$2,0))-INDEX('1617 Data'!$A$2:$AEW$35,MATCH('1617 1718 Comparison'!$A29,'1617 Data'!$A$2:$A$35,0),MATCH('1617 1718 Comparison'!AGA$2,'1617 Data'!$A$2:$AEW$2,0))</f>
        <v>#N/A</v>
      </c>
      <c r="AGB29" s="402">
        <f>INDEX(' Cash Num-Den_Indi'!$A$2:$ANL$35,MATCH('1617 1718 Comparison'!$A29,' Cash Num-Den_Indi'!$A$2:$A$35,0),MATCH('1617 1718 Comparison'!AGB$2,' Cash Num-Den_Indi'!$A$2:$ANL$2,0))-INDEX('1617 Data'!$A$2:$AEW$35,MATCH('1617 1718 Comparison'!$A29,'1617 Data'!$A$2:$A$35,0),MATCH('1617 1718 Comparison'!AGB$2,'1617 Data'!$A$2:$AEW$2,0))</f>
        <v>3.203469696977379E-4</v>
      </c>
      <c r="AGC29" s="403" t="e">
        <f>INDEX(' Cash Num-Den_Indi'!$A$2:$ANL$35,MATCH('1617 1718 Comparison'!$A29,' Cash Num-Den_Indi'!$A$2:$A$35,0),MATCH('1617 1718 Comparison'!AGC$2,' Cash Num-Den_Indi'!$A$2:$ANL$2,0))-INDEX('1617 Data'!$A$2:$AEW$35,MATCH('1617 1718 Comparison'!$A29,'1617 Data'!$A$2:$A$35,0),MATCH('1617 1718 Comparison'!AGC$2,'1617 Data'!$A$2:$AEW$2,0))</f>
        <v>#N/A</v>
      </c>
      <c r="AGD29" s="403" t="e">
        <f>INDEX(' Cash Num-Den_Indi'!$A$2:$ANL$35,MATCH('1617 1718 Comparison'!$A29,' Cash Num-Den_Indi'!$A$2:$A$35,0),MATCH('1617 1718 Comparison'!AGD$2,' Cash Num-Den_Indi'!$A$2:$ANL$2,0))-INDEX('1617 Data'!$A$2:$AEW$35,MATCH('1617 1718 Comparison'!$A29,'1617 Data'!$A$2:$A$35,0),MATCH('1617 1718 Comparison'!AGD$2,'1617 Data'!$A$2:$AEW$2,0))</f>
        <v>#N/A</v>
      </c>
      <c r="AGE29" s="402">
        <f>INDEX(' Cash Num-Den_Indi'!$A$2:$ANL$35,MATCH('1617 1718 Comparison'!$A29,' Cash Num-Den_Indi'!$A$2:$A$35,0),MATCH('1617 1718 Comparison'!AGE$2,' Cash Num-Den_Indi'!$A$2:$ANL$2,0))-INDEX('1617 Data'!$A$2:$AEW$35,MATCH('1617 1718 Comparison'!$A29,'1617 Data'!$A$2:$A$35,0),MATCH('1617 1718 Comparison'!AGE$2,'1617 Data'!$A$2:$AEW$2,0))</f>
        <v>2.5645683377026884E-3</v>
      </c>
      <c r="AGF29" s="403" t="e">
        <f>INDEX(' Cash Num-Den_Indi'!$A$2:$ANL$35,MATCH('1617 1718 Comparison'!$A29,' Cash Num-Den_Indi'!$A$2:$A$35,0),MATCH('1617 1718 Comparison'!AGF$2,' Cash Num-Den_Indi'!$A$2:$ANL$2,0))-INDEX('1617 Data'!$A$2:$AEW$35,MATCH('1617 1718 Comparison'!$A29,'1617 Data'!$A$2:$A$35,0),MATCH('1617 1718 Comparison'!AGF$2,'1617 Data'!$A$2:$AEW$2,0))</f>
        <v>#N/A</v>
      </c>
      <c r="AGG29" s="403" t="e">
        <f>INDEX(' Cash Num-Den_Indi'!$A$2:$ANL$35,MATCH('1617 1718 Comparison'!$A29,' Cash Num-Den_Indi'!$A$2:$A$35,0),MATCH('1617 1718 Comparison'!AGG$2,' Cash Num-Den_Indi'!$A$2:$ANL$2,0))-INDEX('1617 Data'!$A$2:$AEW$35,MATCH('1617 1718 Comparison'!$A29,'1617 Data'!$A$2:$A$35,0),MATCH('1617 1718 Comparison'!AGG$2,'1617 Data'!$A$2:$AEW$2,0))</f>
        <v>#N/A</v>
      </c>
      <c r="AGH29" s="402">
        <f>INDEX(' Cash Num-Den_Indi'!$A$2:$ANL$35,MATCH('1617 1718 Comparison'!$A29,' Cash Num-Den_Indi'!$A$2:$A$35,0),MATCH('1617 1718 Comparison'!AGH$2,' Cash Num-Den_Indi'!$A$2:$ANL$2,0))-INDEX('1617 Data'!$A$2:$AEW$35,MATCH('1617 1718 Comparison'!$A29,'1617 Data'!$A$2:$A$35,0),MATCH('1617 1718 Comparison'!AGH$2,'1617 Data'!$A$2:$AEW$2,0))</f>
        <v>0</v>
      </c>
      <c r="AGI29" s="403" t="e">
        <f>INDEX(' Cash Num-Den_Indi'!$A$2:$ANL$35,MATCH('1617 1718 Comparison'!$A29,' Cash Num-Den_Indi'!$A$2:$A$35,0),MATCH('1617 1718 Comparison'!AGI$2,' Cash Num-Den_Indi'!$A$2:$ANL$2,0))-INDEX('1617 Data'!$A$2:$AEW$35,MATCH('1617 1718 Comparison'!$A29,'1617 Data'!$A$2:$A$35,0),MATCH('1617 1718 Comparison'!AGI$2,'1617 Data'!$A$2:$AEW$2,0))</f>
        <v>#N/A</v>
      </c>
      <c r="AGJ29" s="403" t="e">
        <f>INDEX(' Cash Num-Den_Indi'!$A$2:$ANL$35,MATCH('1617 1718 Comparison'!$A29,' Cash Num-Den_Indi'!$A$2:$A$35,0),MATCH('1617 1718 Comparison'!AGJ$2,' Cash Num-Den_Indi'!$A$2:$ANL$2,0))-INDEX('1617 Data'!$A$2:$AEW$35,MATCH('1617 1718 Comparison'!$A29,'1617 Data'!$A$2:$A$35,0),MATCH('1617 1718 Comparison'!AGJ$2,'1617 Data'!$A$2:$AEW$2,0))</f>
        <v>#N/A</v>
      </c>
      <c r="AGK29" s="403" t="e">
        <f>INDEX(' Cash Num-Den_Indi'!$A$2:$ANL$35,MATCH('1617 1718 Comparison'!$A29,' Cash Num-Den_Indi'!$A$2:$A$35,0),MATCH('1617 1718 Comparison'!AGK$2,' Cash Num-Den_Indi'!$A$2:$ANL$2,0))-INDEX('1617 Data'!$A$2:$AEW$35,MATCH('1617 1718 Comparison'!$A29,'1617 Data'!$A$2:$A$35,0),MATCH('1617 1718 Comparison'!AGK$2,'1617 Data'!$A$2:$AEW$2,0))</f>
        <v>#N/A</v>
      </c>
      <c r="AGL29" s="403" t="e">
        <f>INDEX(' Cash Num-Den_Indi'!$A$2:$ANL$35,MATCH('1617 1718 Comparison'!$A29,' Cash Num-Den_Indi'!$A$2:$A$35,0),MATCH('1617 1718 Comparison'!AGL$2,' Cash Num-Den_Indi'!$A$2:$ANL$2,0))-INDEX('1617 Data'!$A$2:$AEW$35,MATCH('1617 1718 Comparison'!$A29,'1617 Data'!$A$2:$A$35,0),MATCH('1617 1718 Comparison'!AGL$2,'1617 Data'!$A$2:$AEW$2,0))</f>
        <v>#N/A</v>
      </c>
      <c r="AGM29" s="403" t="e">
        <f>INDEX(' Cash Num-Den_Indi'!$A$2:$ANL$35,MATCH('1617 1718 Comparison'!$A29,' Cash Num-Den_Indi'!$A$2:$A$35,0),MATCH('1617 1718 Comparison'!AGM$2,' Cash Num-Den_Indi'!$A$2:$ANL$2,0))-INDEX('1617 Data'!$A$2:$AEW$35,MATCH('1617 1718 Comparison'!$A29,'1617 Data'!$A$2:$A$35,0),MATCH('1617 1718 Comparison'!AGM$2,'1617 Data'!$A$2:$AEW$2,0))</f>
        <v>#N/A</v>
      </c>
      <c r="AGN29" s="402">
        <f>INDEX(' Cash Num-Den_Indi'!$A$2:$ANL$35,MATCH('1617 1718 Comparison'!$A29,' Cash Num-Den_Indi'!$A$2:$A$35,0),MATCH('1617 1718 Comparison'!AGN$2,' Cash Num-Den_Indi'!$A$2:$ANL$2,0))-INDEX('1617 Data'!$A$2:$AEW$35,MATCH('1617 1718 Comparison'!$A29,'1617 Data'!$A$2:$A$35,0),MATCH('1617 1718 Comparison'!AGN$2,'1617 Data'!$A$2:$AEW$2,0))</f>
        <v>0</v>
      </c>
      <c r="AGO29" s="402">
        <f>INDEX(' Cash Num-Den_Indi'!$A$2:$ANL$35,MATCH('1617 1718 Comparison'!$A29,' Cash Num-Den_Indi'!$A$2:$A$35,0),MATCH('1617 1718 Comparison'!AGO$2,' Cash Num-Den_Indi'!$A$2:$ANL$2,0))-INDEX('1617 Data'!$A$2:$AEW$35,MATCH('1617 1718 Comparison'!$A29,'1617 Data'!$A$2:$A$35,0),MATCH('1617 1718 Comparison'!AGO$2,'1617 Data'!$A$2:$AEW$2,0))</f>
        <v>0</v>
      </c>
      <c r="AGP29" s="402">
        <f>INDEX(' Cash Num-Den_Indi'!$A$2:$ANL$35,MATCH('1617 1718 Comparison'!$A29,' Cash Num-Den_Indi'!$A$2:$A$35,0),MATCH('1617 1718 Comparison'!AGP$2,' Cash Num-Den_Indi'!$A$2:$ANL$2,0))-INDEX('1617 Data'!$A$2:$AEW$35,MATCH('1617 1718 Comparison'!$A29,'1617 Data'!$A$2:$A$35,0),MATCH('1617 1718 Comparison'!AGP$2,'1617 Data'!$A$2:$AEW$2,0))</f>
        <v>0</v>
      </c>
      <c r="AGQ29" s="402">
        <f>INDEX(' Cash Num-Den_Indi'!$A$2:$ANL$35,MATCH('1617 1718 Comparison'!$A29,' Cash Num-Den_Indi'!$A$2:$A$35,0),MATCH('1617 1718 Comparison'!AGQ$2,' Cash Num-Den_Indi'!$A$2:$ANL$2,0))-INDEX('1617 Data'!$A$2:$AEW$35,MATCH('1617 1718 Comparison'!$A29,'1617 Data'!$A$2:$A$35,0),MATCH('1617 1718 Comparison'!AGQ$2,'1617 Data'!$A$2:$AEW$2,0))</f>
        <v>4.5261984392510612E-3</v>
      </c>
      <c r="AGR29" s="403" t="e">
        <f>INDEX(' Cash Num-Den_Indi'!$A$2:$ANL$35,MATCH('1617 1718 Comparison'!$A29,' Cash Num-Den_Indi'!$A$2:$A$35,0),MATCH('1617 1718 Comparison'!AGR$2,' Cash Num-Den_Indi'!$A$2:$ANL$2,0))-INDEX('1617 Data'!$A$2:$AEW$35,MATCH('1617 1718 Comparison'!$A29,'1617 Data'!$A$2:$A$35,0),MATCH('1617 1718 Comparison'!AGR$2,'1617 Data'!$A$2:$AEW$2,0))</f>
        <v>#N/A</v>
      </c>
      <c r="AGS29" s="403" t="e">
        <f>INDEX(' Cash Num-Den_Indi'!$A$2:$ANL$35,MATCH('1617 1718 Comparison'!$A29,' Cash Num-Den_Indi'!$A$2:$A$35,0),MATCH('1617 1718 Comparison'!AGS$2,' Cash Num-Den_Indi'!$A$2:$ANL$2,0))-INDEX('1617 Data'!$A$2:$AEW$35,MATCH('1617 1718 Comparison'!$A29,'1617 Data'!$A$2:$A$35,0),MATCH('1617 1718 Comparison'!AGS$2,'1617 Data'!$A$2:$AEW$2,0))</f>
        <v>#N/A</v>
      </c>
      <c r="AGT29" s="402">
        <f>INDEX(' Cash Num-Den_Indi'!$A$2:$ANL$35,MATCH('1617 1718 Comparison'!$A29,' Cash Num-Den_Indi'!$A$2:$A$35,0),MATCH('1617 1718 Comparison'!AGT$2,' Cash Num-Den_Indi'!$A$2:$ANL$2,0))-INDEX('1617 Data'!$A$2:$AEW$35,MATCH('1617 1718 Comparison'!$A29,'1617 Data'!$A$2:$A$35,0),MATCH('1617 1718 Comparison'!AGT$2,'1617 Data'!$A$2:$AEW$2,0))</f>
        <v>4.5197740114133467E-4</v>
      </c>
      <c r="AGU29" s="403" t="e">
        <f>INDEX(' Cash Num-Den_Indi'!$A$2:$ANL$35,MATCH('1617 1718 Comparison'!$A29,' Cash Num-Den_Indi'!$A$2:$A$35,0),MATCH('1617 1718 Comparison'!AGU$2,' Cash Num-Den_Indi'!$A$2:$ANL$2,0))-INDEX('1617 Data'!$A$2:$AEW$35,MATCH('1617 1718 Comparison'!$A29,'1617 Data'!$A$2:$A$35,0),MATCH('1617 1718 Comparison'!AGU$2,'1617 Data'!$A$2:$AEW$2,0))</f>
        <v>#N/A</v>
      </c>
      <c r="AGV29" s="403" t="e">
        <f>INDEX(' Cash Num-Den_Indi'!$A$2:$ANL$35,MATCH('1617 1718 Comparison'!$A29,' Cash Num-Den_Indi'!$A$2:$A$35,0),MATCH('1617 1718 Comparison'!AGV$2,' Cash Num-Den_Indi'!$A$2:$ANL$2,0))-INDEX('1617 Data'!$A$2:$AEW$35,MATCH('1617 1718 Comparison'!$A29,'1617 Data'!$A$2:$A$35,0),MATCH('1617 1718 Comparison'!AGV$2,'1617 Data'!$A$2:$AEW$2,0))</f>
        <v>#N/A</v>
      </c>
      <c r="AGW29" s="402">
        <f>INDEX(' Cash Num-Den_Indi'!$A$2:$ANL$35,MATCH('1617 1718 Comparison'!$A29,' Cash Num-Den_Indi'!$A$2:$A$35,0),MATCH('1617 1718 Comparison'!AGW$2,' Cash Num-Den_Indi'!$A$2:$ANL$2,0))-INDEX('1617 Data'!$A$2:$AEW$35,MATCH('1617 1718 Comparison'!$A29,'1617 Data'!$A$2:$A$35,0),MATCH('1617 1718 Comparison'!AGW$2,'1617 Data'!$A$2:$AEW$2,0))</f>
        <v>4.8765077541759183E-3</v>
      </c>
      <c r="AGX29" s="403" t="e">
        <f>INDEX(' Cash Num-Den_Indi'!$A$2:$ANL$35,MATCH('1617 1718 Comparison'!$A29,' Cash Num-Den_Indi'!$A$2:$A$35,0),MATCH('1617 1718 Comparison'!AGX$2,' Cash Num-Den_Indi'!$A$2:$ANL$2,0))-INDEX('1617 Data'!$A$2:$AEW$35,MATCH('1617 1718 Comparison'!$A29,'1617 Data'!$A$2:$A$35,0),MATCH('1617 1718 Comparison'!AGX$2,'1617 Data'!$A$2:$AEW$2,0))</f>
        <v>#N/A</v>
      </c>
      <c r="AGY29" s="403" t="e">
        <f>INDEX(' Cash Num-Den_Indi'!$A$2:$ANL$35,MATCH('1617 1718 Comparison'!$A29,' Cash Num-Den_Indi'!$A$2:$A$35,0),MATCH('1617 1718 Comparison'!AGY$2,' Cash Num-Den_Indi'!$A$2:$ANL$2,0))-INDEX('1617 Data'!$A$2:$AEW$35,MATCH('1617 1718 Comparison'!$A29,'1617 Data'!$A$2:$A$35,0),MATCH('1617 1718 Comparison'!AGY$2,'1617 Data'!$A$2:$AEW$2,0))</f>
        <v>#N/A</v>
      </c>
      <c r="AGZ29" s="402">
        <f>INDEX(' Cash Num-Den_Indi'!$A$2:$ANL$35,MATCH('1617 1718 Comparison'!$A29,' Cash Num-Den_Indi'!$A$2:$A$35,0),MATCH('1617 1718 Comparison'!AGZ$2,' Cash Num-Den_Indi'!$A$2:$ANL$2,0))-INDEX('1617 Data'!$A$2:$AEW$35,MATCH('1617 1718 Comparison'!$A29,'1617 Data'!$A$2:$A$35,0),MATCH('1617 1718 Comparison'!AGZ$2,'1617 Data'!$A$2:$AEW$2,0))</f>
        <v>-3.4498834498890574E-3</v>
      </c>
      <c r="AHA29" s="403" t="e">
        <f>INDEX(' Cash Num-Den_Indi'!$A$2:$ANL$35,MATCH('1617 1718 Comparison'!$A29,' Cash Num-Den_Indi'!$A$2:$A$35,0),MATCH('1617 1718 Comparison'!AHA$2,' Cash Num-Den_Indi'!$A$2:$ANL$2,0))-INDEX('1617 Data'!$A$2:$AEW$35,MATCH('1617 1718 Comparison'!$A29,'1617 Data'!$A$2:$A$35,0),MATCH('1617 1718 Comparison'!AHA$2,'1617 Data'!$A$2:$AEW$2,0))</f>
        <v>#N/A</v>
      </c>
      <c r="AHB29" s="403" t="e">
        <f>INDEX(' Cash Num-Den_Indi'!$A$2:$ANL$35,MATCH('1617 1718 Comparison'!$A29,' Cash Num-Den_Indi'!$A$2:$A$35,0),MATCH('1617 1718 Comparison'!AHB$2,' Cash Num-Den_Indi'!$A$2:$ANL$2,0))-INDEX('1617 Data'!$A$2:$AEW$35,MATCH('1617 1718 Comparison'!$A29,'1617 Data'!$A$2:$A$35,0),MATCH('1617 1718 Comparison'!AHB$2,'1617 Data'!$A$2:$AEW$2,0))</f>
        <v>#N/A</v>
      </c>
      <c r="AHC29" s="403" t="e">
        <f>INDEX(' Cash Num-Den_Indi'!$A$2:$ANL$35,MATCH('1617 1718 Comparison'!$A29,' Cash Num-Den_Indi'!$A$2:$A$35,0),MATCH('1617 1718 Comparison'!AHC$2,' Cash Num-Den_Indi'!$A$2:$ANL$2,0))-INDEX('1617 Data'!$A$2:$AEW$35,MATCH('1617 1718 Comparison'!$A29,'1617 Data'!$A$2:$A$35,0),MATCH('1617 1718 Comparison'!AHC$2,'1617 Data'!$A$2:$AEW$2,0))</f>
        <v>#N/A</v>
      </c>
      <c r="AHD29" s="403" t="e">
        <f>INDEX(' Cash Num-Den_Indi'!$A$2:$ANL$35,MATCH('1617 1718 Comparison'!$A29,' Cash Num-Den_Indi'!$A$2:$A$35,0),MATCH('1617 1718 Comparison'!AHD$2,' Cash Num-Den_Indi'!$A$2:$ANL$2,0))-INDEX('1617 Data'!$A$2:$AEW$35,MATCH('1617 1718 Comparison'!$A29,'1617 Data'!$A$2:$A$35,0),MATCH('1617 1718 Comparison'!AHD$2,'1617 Data'!$A$2:$AEW$2,0))</f>
        <v>#N/A</v>
      </c>
      <c r="AHE29" s="403" t="e">
        <f>INDEX(' Cash Num-Den_Indi'!$A$2:$ANL$35,MATCH('1617 1718 Comparison'!$A29,' Cash Num-Den_Indi'!$A$2:$A$35,0),MATCH('1617 1718 Comparison'!AHE$2,' Cash Num-Den_Indi'!$A$2:$ANL$2,0))-INDEX('1617 Data'!$A$2:$AEW$35,MATCH('1617 1718 Comparison'!$A29,'1617 Data'!$A$2:$A$35,0),MATCH('1617 1718 Comparison'!AHE$2,'1617 Data'!$A$2:$AEW$2,0))</f>
        <v>#N/A</v>
      </c>
      <c r="AHF29" s="402">
        <f>INDEX(' Cash Num-Den_Indi'!$A$2:$ANL$35,MATCH('1617 1718 Comparison'!$A29,' Cash Num-Den_Indi'!$A$2:$A$35,0),MATCH('1617 1718 Comparison'!AHF$2,' Cash Num-Den_Indi'!$A$2:$ANL$2,0))-INDEX('1617 Data'!$A$2:$AEW$35,MATCH('1617 1718 Comparison'!$A29,'1617 Data'!$A$2:$A$35,0),MATCH('1617 1718 Comparison'!AHF$2,'1617 Data'!$A$2:$AEW$2,0))</f>
        <v>-4.6360370580451615E-3</v>
      </c>
      <c r="AHG29" s="403" t="e">
        <f>INDEX(' Cash Num-Den_Indi'!$A$2:$ANL$35,MATCH('1617 1718 Comparison'!$A29,' Cash Num-Den_Indi'!$A$2:$A$35,0),MATCH('1617 1718 Comparison'!AHG$2,' Cash Num-Den_Indi'!$A$2:$ANL$2,0))-INDEX('1617 Data'!$A$2:$AEW$35,MATCH('1617 1718 Comparison'!$A29,'1617 Data'!$A$2:$A$35,0),MATCH('1617 1718 Comparison'!AHG$2,'1617 Data'!$A$2:$AEW$2,0))</f>
        <v>#N/A</v>
      </c>
      <c r="AHH29" s="403" t="e">
        <f>INDEX(' Cash Num-Den_Indi'!$A$2:$ANL$35,MATCH('1617 1718 Comparison'!$A29,' Cash Num-Den_Indi'!$A$2:$A$35,0),MATCH('1617 1718 Comparison'!AHH$2,' Cash Num-Den_Indi'!$A$2:$ANL$2,0))-INDEX('1617 Data'!$A$2:$AEW$35,MATCH('1617 1718 Comparison'!$A29,'1617 Data'!$A$2:$A$35,0),MATCH('1617 1718 Comparison'!AHH$2,'1617 Data'!$A$2:$AEW$2,0))</f>
        <v>#N/A</v>
      </c>
      <c r="AHI29" s="402">
        <f>INDEX(' Cash Num-Den_Indi'!$A$2:$ANL$35,MATCH('1617 1718 Comparison'!$A29,' Cash Num-Den_Indi'!$A$2:$A$35,0),MATCH('1617 1718 Comparison'!AHI$2,' Cash Num-Den_Indi'!$A$2:$ANL$2,0))-INDEX('1617 Data'!$A$2:$AEW$35,MATCH('1617 1718 Comparison'!$A29,'1617 Data'!$A$2:$A$35,0),MATCH('1617 1718 Comparison'!AHI$2,'1617 Data'!$A$2:$AEW$2,0))</f>
        <v>-3.7037037037102039E-4</v>
      </c>
      <c r="AHJ29" s="403" t="e">
        <f>INDEX(' Cash Num-Den_Indi'!$A$2:$ANL$35,MATCH('1617 1718 Comparison'!$A29,' Cash Num-Den_Indi'!$A$2:$A$35,0),MATCH('1617 1718 Comparison'!AHJ$2,' Cash Num-Den_Indi'!$A$2:$ANL$2,0))-INDEX('1617 Data'!$A$2:$AEW$35,MATCH('1617 1718 Comparison'!$A29,'1617 Data'!$A$2:$A$35,0),MATCH('1617 1718 Comparison'!AHJ$2,'1617 Data'!$A$2:$AEW$2,0))</f>
        <v>#N/A</v>
      </c>
      <c r="AHK29" s="403" t="e">
        <f>INDEX(' Cash Num-Den_Indi'!$A$2:$ANL$35,MATCH('1617 1718 Comparison'!$A29,' Cash Num-Den_Indi'!$A$2:$A$35,0),MATCH('1617 1718 Comparison'!AHK$2,' Cash Num-Den_Indi'!$A$2:$ANL$2,0))-INDEX('1617 Data'!$A$2:$AEW$35,MATCH('1617 1718 Comparison'!$A29,'1617 Data'!$A$2:$A$35,0),MATCH('1617 1718 Comparison'!AHK$2,'1617 Data'!$A$2:$AEW$2,0))</f>
        <v>#N/A</v>
      </c>
      <c r="AHL29" s="402">
        <f>INDEX(' Cash Num-Den_Indi'!$A$2:$ANL$35,MATCH('1617 1718 Comparison'!$A29,' Cash Num-Den_Indi'!$A$2:$A$35,0),MATCH('1617 1718 Comparison'!AHL$2,' Cash Num-Den_Indi'!$A$2:$ANL$2,0))-INDEX('1617 Data'!$A$2:$AEW$35,MATCH('1617 1718 Comparison'!$A29,'1617 Data'!$A$2:$A$35,0),MATCH('1617 1718 Comparison'!AHL$2,'1617 Data'!$A$2:$AEW$2,0))</f>
        <v>-1.3746287653795264E-3</v>
      </c>
      <c r="AHM29" s="403" t="e">
        <f>INDEX(' Cash Num-Den_Indi'!$A$2:$ANL$35,MATCH('1617 1718 Comparison'!$A29,' Cash Num-Den_Indi'!$A$2:$A$35,0),MATCH('1617 1718 Comparison'!AHM$2,' Cash Num-Den_Indi'!$A$2:$ANL$2,0))-INDEX('1617 Data'!$A$2:$AEW$35,MATCH('1617 1718 Comparison'!$A29,'1617 Data'!$A$2:$A$35,0),MATCH('1617 1718 Comparison'!AHM$2,'1617 Data'!$A$2:$AEW$2,0))</f>
        <v>#N/A</v>
      </c>
      <c r="AHN29" s="403" t="e">
        <f>INDEX(' Cash Num-Den_Indi'!$A$2:$ANL$35,MATCH('1617 1718 Comparison'!$A29,' Cash Num-Den_Indi'!$A$2:$A$35,0),MATCH('1617 1718 Comparison'!AHN$2,' Cash Num-Den_Indi'!$A$2:$ANL$2,0))-INDEX('1617 Data'!$A$2:$AEW$35,MATCH('1617 1718 Comparison'!$A29,'1617 Data'!$A$2:$A$35,0),MATCH('1617 1718 Comparison'!AHN$2,'1617 Data'!$A$2:$AEW$2,0))</f>
        <v>#N/A</v>
      </c>
      <c r="AHO29" s="402">
        <f>INDEX(' Cash Num-Den_Indi'!$A$2:$ANL$35,MATCH('1617 1718 Comparison'!$A29,' Cash Num-Den_Indi'!$A$2:$A$35,0),MATCH('1617 1718 Comparison'!AHO$2,' Cash Num-Den_Indi'!$A$2:$ANL$2,0))-INDEX('1617 Data'!$A$2:$AEW$35,MATCH('1617 1718 Comparison'!$A29,'1617 Data'!$A$2:$A$35,0),MATCH('1617 1718 Comparison'!AHO$2,'1617 Data'!$A$2:$AEW$2,0))</f>
        <v>0</v>
      </c>
      <c r="AHP29" s="403" t="e">
        <f>INDEX(' Cash Num-Den_Indi'!$A$2:$ANL$35,MATCH('1617 1718 Comparison'!$A29,' Cash Num-Den_Indi'!$A$2:$A$35,0),MATCH('1617 1718 Comparison'!AHP$2,' Cash Num-Den_Indi'!$A$2:$ANL$2,0))-INDEX('1617 Data'!$A$2:$AEW$35,MATCH('1617 1718 Comparison'!$A29,'1617 Data'!$A$2:$A$35,0),MATCH('1617 1718 Comparison'!AHP$2,'1617 Data'!$A$2:$AEW$2,0))</f>
        <v>#N/A</v>
      </c>
      <c r="AHQ29" s="403" t="e">
        <f>INDEX(' Cash Num-Den_Indi'!$A$2:$ANL$35,MATCH('1617 1718 Comparison'!$A29,' Cash Num-Den_Indi'!$A$2:$A$35,0),MATCH('1617 1718 Comparison'!AHQ$2,' Cash Num-Den_Indi'!$A$2:$ANL$2,0))-INDEX('1617 Data'!$A$2:$AEW$35,MATCH('1617 1718 Comparison'!$A29,'1617 Data'!$A$2:$A$35,0),MATCH('1617 1718 Comparison'!AHQ$2,'1617 Data'!$A$2:$AEW$2,0))</f>
        <v>#N/A</v>
      </c>
      <c r="AHR29" s="403" t="e">
        <f>INDEX(' Cash Num-Den_Indi'!$A$2:$ANL$35,MATCH('1617 1718 Comparison'!$A29,' Cash Num-Den_Indi'!$A$2:$A$35,0),MATCH('1617 1718 Comparison'!AHR$2,' Cash Num-Den_Indi'!$A$2:$ANL$2,0))-INDEX('1617 Data'!$A$2:$AEW$35,MATCH('1617 1718 Comparison'!$A29,'1617 Data'!$A$2:$A$35,0),MATCH('1617 1718 Comparison'!AHR$2,'1617 Data'!$A$2:$AEW$2,0))</f>
        <v>#N/A</v>
      </c>
      <c r="AHS29" s="403" t="e">
        <f>INDEX(' Cash Num-Den_Indi'!$A$2:$ANL$35,MATCH('1617 1718 Comparison'!$A29,' Cash Num-Den_Indi'!$A$2:$A$35,0),MATCH('1617 1718 Comparison'!AHS$2,' Cash Num-Den_Indi'!$A$2:$ANL$2,0))-INDEX('1617 Data'!$A$2:$AEW$35,MATCH('1617 1718 Comparison'!$A29,'1617 Data'!$A$2:$A$35,0),MATCH('1617 1718 Comparison'!AHS$2,'1617 Data'!$A$2:$AEW$2,0))</f>
        <v>#N/A</v>
      </c>
      <c r="AHT29" s="403" t="e">
        <f>INDEX(' Cash Num-Den_Indi'!$A$2:$ANL$35,MATCH('1617 1718 Comparison'!$A29,' Cash Num-Den_Indi'!$A$2:$A$35,0),MATCH('1617 1718 Comparison'!AHT$2,' Cash Num-Den_Indi'!$A$2:$ANL$2,0))-INDEX('1617 Data'!$A$2:$AEW$35,MATCH('1617 1718 Comparison'!$A29,'1617 Data'!$A$2:$A$35,0),MATCH('1617 1718 Comparison'!AHT$2,'1617 Data'!$A$2:$AEW$2,0))</f>
        <v>#N/A</v>
      </c>
      <c r="AHU29" s="402">
        <f>INDEX(' Cash Num-Den_Indi'!$A$2:$ANL$35,MATCH('1617 1718 Comparison'!$A29,' Cash Num-Den_Indi'!$A$2:$A$35,0),MATCH('1617 1718 Comparison'!AHU$2,' Cash Num-Den_Indi'!$A$2:$ANL$2,0))-INDEX('1617 Data'!$A$2:$AEW$35,MATCH('1617 1718 Comparison'!$A29,'1617 Data'!$A$2:$A$35,0),MATCH('1617 1718 Comparison'!AHU$2,'1617 Data'!$A$2:$AEW$2,0))</f>
        <v>0</v>
      </c>
      <c r="AHV29" s="402">
        <f>INDEX(' Cash Num-Den_Indi'!$A$2:$ANL$35,MATCH('1617 1718 Comparison'!$A29,' Cash Num-Den_Indi'!$A$2:$A$35,0),MATCH('1617 1718 Comparison'!AHV$2,' Cash Num-Den_Indi'!$A$2:$ANL$2,0))-INDEX('1617 Data'!$A$2:$AEW$35,MATCH('1617 1718 Comparison'!$A29,'1617 Data'!$A$2:$A$35,0),MATCH('1617 1718 Comparison'!AHV$2,'1617 Data'!$A$2:$AEW$2,0))</f>
        <v>0</v>
      </c>
      <c r="AHW29" s="402">
        <f>INDEX(' Cash Num-Den_Indi'!$A$2:$ANL$35,MATCH('1617 1718 Comparison'!$A29,' Cash Num-Den_Indi'!$A$2:$A$35,0),MATCH('1617 1718 Comparison'!AHW$2,' Cash Num-Den_Indi'!$A$2:$ANL$2,0))-INDEX('1617 Data'!$A$2:$AEW$35,MATCH('1617 1718 Comparison'!$A29,'1617 Data'!$A$2:$A$35,0),MATCH('1617 1718 Comparison'!AHW$2,'1617 Data'!$A$2:$AEW$2,0))</f>
        <v>0</v>
      </c>
      <c r="AHX29" s="402">
        <f>INDEX(' Cash Num-Den_Indi'!$A$2:$ANL$35,MATCH('1617 1718 Comparison'!$A29,' Cash Num-Den_Indi'!$A$2:$A$35,0),MATCH('1617 1718 Comparison'!AHX$2,' Cash Num-Den_Indi'!$A$2:$ANL$2,0))-INDEX('1617 Data'!$A$2:$AEW$35,MATCH('1617 1718 Comparison'!$A29,'1617 Data'!$A$2:$A$35,0),MATCH('1617 1718 Comparison'!AHX$2,'1617 Data'!$A$2:$AEW$2,0))</f>
        <v>-2.8874024526146513E-3</v>
      </c>
      <c r="AHY29" s="403" t="e">
        <f>INDEX(' Cash Num-Den_Indi'!$A$2:$ANL$35,MATCH('1617 1718 Comparison'!$A29,' Cash Num-Den_Indi'!$A$2:$A$35,0),MATCH('1617 1718 Comparison'!AHY$2,' Cash Num-Den_Indi'!$A$2:$ANL$2,0))-INDEX('1617 Data'!$A$2:$AEW$35,MATCH('1617 1718 Comparison'!$A29,'1617 Data'!$A$2:$A$35,0),MATCH('1617 1718 Comparison'!AHY$2,'1617 Data'!$A$2:$AEW$2,0))</f>
        <v>#N/A</v>
      </c>
      <c r="AHZ29" s="403" t="e">
        <f>INDEX(' Cash Num-Den_Indi'!$A$2:$ANL$35,MATCH('1617 1718 Comparison'!$A29,' Cash Num-Den_Indi'!$A$2:$A$35,0),MATCH('1617 1718 Comparison'!AHZ$2,' Cash Num-Den_Indi'!$A$2:$ANL$2,0))-INDEX('1617 Data'!$A$2:$AEW$35,MATCH('1617 1718 Comparison'!$A29,'1617 Data'!$A$2:$A$35,0),MATCH('1617 1718 Comparison'!AHZ$2,'1617 Data'!$A$2:$AEW$2,0))</f>
        <v>#N/A</v>
      </c>
      <c r="AIA29" s="402">
        <f>INDEX(' Cash Num-Den_Indi'!$A$2:$ANL$35,MATCH('1617 1718 Comparison'!$A29,' Cash Num-Den_Indi'!$A$2:$A$35,0),MATCH('1617 1718 Comparison'!AIA$2,' Cash Num-Den_Indi'!$A$2:$ANL$2,0))-INDEX('1617 Data'!$A$2:$AEW$35,MATCH('1617 1718 Comparison'!$A29,'1617 Data'!$A$2:$A$35,0),MATCH('1617 1718 Comparison'!AIA$2,'1617 Data'!$A$2:$AEW$2,0))</f>
        <v>4.5197740114133467E-4</v>
      </c>
      <c r="AIB29" s="403" t="e">
        <f>INDEX(' Cash Num-Den_Indi'!$A$2:$ANL$35,MATCH('1617 1718 Comparison'!$A29,' Cash Num-Den_Indi'!$A$2:$A$35,0),MATCH('1617 1718 Comparison'!AIB$2,' Cash Num-Den_Indi'!$A$2:$ANL$2,0))-INDEX('1617 Data'!$A$2:$AEW$35,MATCH('1617 1718 Comparison'!$A29,'1617 Data'!$A$2:$A$35,0),MATCH('1617 1718 Comparison'!AIB$2,'1617 Data'!$A$2:$AEW$2,0))</f>
        <v>#N/A</v>
      </c>
      <c r="AIC29" s="403" t="e">
        <f>INDEX(' Cash Num-Den_Indi'!$A$2:$ANL$35,MATCH('1617 1718 Comparison'!$A29,' Cash Num-Den_Indi'!$A$2:$A$35,0),MATCH('1617 1718 Comparison'!AIC$2,' Cash Num-Den_Indi'!$A$2:$ANL$2,0))-INDEX('1617 Data'!$A$2:$AEW$35,MATCH('1617 1718 Comparison'!$A29,'1617 Data'!$A$2:$A$35,0),MATCH('1617 1718 Comparison'!AIC$2,'1617 Data'!$A$2:$AEW$2,0))</f>
        <v>#N/A</v>
      </c>
      <c r="AID29" s="402">
        <f>INDEX(' Cash Num-Den_Indi'!$A$2:$ANL$35,MATCH('1617 1718 Comparison'!$A29,' Cash Num-Den_Indi'!$A$2:$A$35,0),MATCH('1617 1718 Comparison'!AID$2,' Cash Num-Den_Indi'!$A$2:$ANL$2,0))-INDEX('1617 Data'!$A$2:$AEW$35,MATCH('1617 1718 Comparison'!$A29,'1617 Data'!$A$2:$A$35,0),MATCH('1617 1718 Comparison'!AID$2,'1617 Data'!$A$2:$AEW$2,0))</f>
        <v>0</v>
      </c>
      <c r="AIE29" s="403" t="e">
        <f>INDEX(' Cash Num-Den_Indi'!$A$2:$ANL$35,MATCH('1617 1718 Comparison'!$A29,' Cash Num-Den_Indi'!$A$2:$A$35,0),MATCH('1617 1718 Comparison'!AIE$2,' Cash Num-Den_Indi'!$A$2:$ANL$2,0))-INDEX('1617 Data'!$A$2:$AEW$35,MATCH('1617 1718 Comparison'!$A29,'1617 Data'!$A$2:$A$35,0),MATCH('1617 1718 Comparison'!AIE$2,'1617 Data'!$A$2:$AEW$2,0))</f>
        <v>#N/A</v>
      </c>
      <c r="AIF29" s="403" t="e">
        <f>INDEX(' Cash Num-Den_Indi'!$A$2:$ANL$35,MATCH('1617 1718 Comparison'!$A29,' Cash Num-Den_Indi'!$A$2:$A$35,0),MATCH('1617 1718 Comparison'!AIF$2,' Cash Num-Den_Indi'!$A$2:$ANL$2,0))-INDEX('1617 Data'!$A$2:$AEW$35,MATCH('1617 1718 Comparison'!$A29,'1617 Data'!$A$2:$A$35,0),MATCH('1617 1718 Comparison'!AIF$2,'1617 Data'!$A$2:$AEW$2,0))</f>
        <v>#N/A</v>
      </c>
      <c r="AIG29" s="402">
        <f>INDEX(' Cash Num-Den_Indi'!$A$2:$ANL$35,MATCH('1617 1718 Comparison'!$A29,' Cash Num-Den_Indi'!$A$2:$A$35,0),MATCH('1617 1718 Comparison'!AIG$2,' Cash Num-Den_Indi'!$A$2:$ANL$2,0))-INDEX('1617 Data'!$A$2:$AEW$35,MATCH('1617 1718 Comparison'!$A29,'1617 Data'!$A$2:$A$35,0),MATCH('1617 1718 Comparison'!AIG$2,'1617 Data'!$A$2:$AEW$2,0))</f>
        <v>0</v>
      </c>
      <c r="AIH29" s="403" t="e">
        <f>INDEX(' Cash Num-Den_Indi'!$A$2:$ANL$35,MATCH('1617 1718 Comparison'!$A29,' Cash Num-Den_Indi'!$A$2:$A$35,0),MATCH('1617 1718 Comparison'!AIH$2,' Cash Num-Den_Indi'!$A$2:$ANL$2,0))-INDEX('1617 Data'!$A$2:$AEW$35,MATCH('1617 1718 Comparison'!$A29,'1617 Data'!$A$2:$A$35,0),MATCH('1617 1718 Comparison'!AIH$2,'1617 Data'!$A$2:$AEW$2,0))</f>
        <v>#N/A</v>
      </c>
      <c r="AII29" s="403" t="e">
        <f>INDEX(' Cash Num-Den_Indi'!$A$2:$ANL$35,MATCH('1617 1718 Comparison'!$A29,' Cash Num-Den_Indi'!$A$2:$A$35,0),MATCH('1617 1718 Comparison'!AII$2,' Cash Num-Den_Indi'!$A$2:$ANL$2,0))-INDEX('1617 Data'!$A$2:$AEW$35,MATCH('1617 1718 Comparison'!$A29,'1617 Data'!$A$2:$A$35,0),MATCH('1617 1718 Comparison'!AII$2,'1617 Data'!$A$2:$AEW$2,0))</f>
        <v>#N/A</v>
      </c>
      <c r="AIJ29" s="403" t="e">
        <f>INDEX(' Cash Num-Den_Indi'!$A$2:$ANL$35,MATCH('1617 1718 Comparison'!$A29,' Cash Num-Den_Indi'!$A$2:$A$35,0),MATCH('1617 1718 Comparison'!AIJ$2,' Cash Num-Den_Indi'!$A$2:$ANL$2,0))-INDEX('1617 Data'!$A$2:$AEW$35,MATCH('1617 1718 Comparison'!$A29,'1617 Data'!$A$2:$A$35,0),MATCH('1617 1718 Comparison'!AIJ$2,'1617 Data'!$A$2:$AEW$2,0))</f>
        <v>#N/A</v>
      </c>
      <c r="AIK29" s="403" t="e">
        <f>INDEX(' Cash Num-Den_Indi'!$A$2:$ANL$35,MATCH('1617 1718 Comparison'!$A29,' Cash Num-Den_Indi'!$A$2:$A$35,0),MATCH('1617 1718 Comparison'!AIK$2,' Cash Num-Den_Indi'!$A$2:$ANL$2,0))-INDEX('1617 Data'!$A$2:$AEW$35,MATCH('1617 1718 Comparison'!$A29,'1617 Data'!$A$2:$A$35,0),MATCH('1617 1718 Comparison'!AIK$2,'1617 Data'!$A$2:$AEW$2,0))</f>
        <v>#N/A</v>
      </c>
      <c r="AIL29" s="403" t="e">
        <f>INDEX(' Cash Num-Den_Indi'!$A$2:$ANL$35,MATCH('1617 1718 Comparison'!$A29,' Cash Num-Den_Indi'!$A$2:$A$35,0),MATCH('1617 1718 Comparison'!AIL$2,' Cash Num-Den_Indi'!$A$2:$ANL$2,0))-INDEX('1617 Data'!$A$2:$AEW$35,MATCH('1617 1718 Comparison'!$A29,'1617 Data'!$A$2:$A$35,0),MATCH('1617 1718 Comparison'!AIL$2,'1617 Data'!$A$2:$AEW$2,0))</f>
        <v>#N/A</v>
      </c>
      <c r="AIM29" s="402">
        <f>INDEX(' Cash Num-Den_Indi'!$A$2:$ANL$35,MATCH('1617 1718 Comparison'!$A29,' Cash Num-Den_Indi'!$A$2:$A$35,0),MATCH('1617 1718 Comparison'!AIM$2,' Cash Num-Den_Indi'!$A$2:$ANL$2,0))-INDEX('1617 Data'!$A$2:$AEW$35,MATCH('1617 1718 Comparison'!$A29,'1617 Data'!$A$2:$A$35,0),MATCH('1617 1718 Comparison'!AIM$2,'1617 Data'!$A$2:$AEW$2,0))</f>
        <v>0</v>
      </c>
      <c r="AIN29" s="403" t="e">
        <f>INDEX(' Cash Num-Den_Indi'!$A$2:$ANL$35,MATCH('1617 1718 Comparison'!$A29,' Cash Num-Den_Indi'!$A$2:$A$35,0),MATCH('1617 1718 Comparison'!AIN$2,' Cash Num-Den_Indi'!$A$2:$ANL$2,0))-INDEX('1617 Data'!$A$2:$AEW$35,MATCH('1617 1718 Comparison'!$A29,'1617 Data'!$A$2:$A$35,0),MATCH('1617 1718 Comparison'!AIN$2,'1617 Data'!$A$2:$AEW$2,0))</f>
        <v>#N/A</v>
      </c>
      <c r="AIO29" s="403" t="e">
        <f>INDEX(' Cash Num-Den_Indi'!$A$2:$ANL$35,MATCH('1617 1718 Comparison'!$A29,' Cash Num-Den_Indi'!$A$2:$A$35,0),MATCH('1617 1718 Comparison'!AIO$2,' Cash Num-Den_Indi'!$A$2:$ANL$2,0))-INDEX('1617 Data'!$A$2:$AEW$35,MATCH('1617 1718 Comparison'!$A29,'1617 Data'!$A$2:$A$35,0),MATCH('1617 1718 Comparison'!AIO$2,'1617 Data'!$A$2:$AEW$2,0))</f>
        <v>#N/A</v>
      </c>
      <c r="AIP29" s="402">
        <f>INDEX(' Cash Num-Den_Indi'!$A$2:$ANL$35,MATCH('1617 1718 Comparison'!$A29,' Cash Num-Den_Indi'!$A$2:$A$35,0),MATCH('1617 1718 Comparison'!AIP$2,' Cash Num-Den_Indi'!$A$2:$ANL$2,0))-INDEX('1617 Data'!$A$2:$AEW$35,MATCH('1617 1718 Comparison'!$A29,'1617 Data'!$A$2:$A$35,0),MATCH('1617 1718 Comparison'!AIP$2,'1617 Data'!$A$2:$AEW$2,0))</f>
        <v>0</v>
      </c>
      <c r="AIQ29" s="403" t="e">
        <f>INDEX(' Cash Num-Den_Indi'!$A$2:$ANL$35,MATCH('1617 1718 Comparison'!$A29,' Cash Num-Den_Indi'!$A$2:$A$35,0),MATCH('1617 1718 Comparison'!AIQ$2,' Cash Num-Den_Indi'!$A$2:$ANL$2,0))-INDEX('1617 Data'!$A$2:$AEW$35,MATCH('1617 1718 Comparison'!$A29,'1617 Data'!$A$2:$A$35,0),MATCH('1617 1718 Comparison'!AIQ$2,'1617 Data'!$A$2:$AEW$2,0))</f>
        <v>#N/A</v>
      </c>
      <c r="AIR29" s="403" t="e">
        <f>INDEX(' Cash Num-Den_Indi'!$A$2:$ANL$35,MATCH('1617 1718 Comparison'!$A29,' Cash Num-Den_Indi'!$A$2:$A$35,0),MATCH('1617 1718 Comparison'!AIR$2,' Cash Num-Den_Indi'!$A$2:$ANL$2,0))-INDEX('1617 Data'!$A$2:$AEW$35,MATCH('1617 1718 Comparison'!$A29,'1617 Data'!$A$2:$A$35,0),MATCH('1617 1718 Comparison'!AIR$2,'1617 Data'!$A$2:$AEW$2,0))</f>
        <v>#N/A</v>
      </c>
      <c r="AIS29" s="402">
        <f>INDEX(' Cash Num-Den_Indi'!$A$2:$ANL$35,MATCH('1617 1718 Comparison'!$A29,' Cash Num-Den_Indi'!$A$2:$A$35,0),MATCH('1617 1718 Comparison'!AIS$2,' Cash Num-Den_Indi'!$A$2:$ANL$2,0))-INDEX('1617 Data'!$A$2:$AEW$35,MATCH('1617 1718 Comparison'!$A29,'1617 Data'!$A$2:$A$35,0),MATCH('1617 1718 Comparison'!AIS$2,'1617 Data'!$A$2:$AEW$2,0))</f>
        <v>0</v>
      </c>
      <c r="AIT29" s="403" t="e">
        <f>INDEX(' Cash Num-Den_Indi'!$A$2:$ANL$35,MATCH('1617 1718 Comparison'!$A29,' Cash Num-Den_Indi'!$A$2:$A$35,0),MATCH('1617 1718 Comparison'!AIT$2,' Cash Num-Den_Indi'!$A$2:$ANL$2,0))-INDEX('1617 Data'!$A$2:$AEW$35,MATCH('1617 1718 Comparison'!$A29,'1617 Data'!$A$2:$A$35,0),MATCH('1617 1718 Comparison'!AIT$2,'1617 Data'!$A$2:$AEW$2,0))</f>
        <v>#N/A</v>
      </c>
      <c r="AIU29" s="403" t="e">
        <f>INDEX(' Cash Num-Den_Indi'!$A$2:$ANL$35,MATCH('1617 1718 Comparison'!$A29,' Cash Num-Den_Indi'!$A$2:$A$35,0),MATCH('1617 1718 Comparison'!AIU$2,' Cash Num-Den_Indi'!$A$2:$ANL$2,0))-INDEX('1617 Data'!$A$2:$AEW$35,MATCH('1617 1718 Comparison'!$A29,'1617 Data'!$A$2:$A$35,0),MATCH('1617 1718 Comparison'!AIU$2,'1617 Data'!$A$2:$AEW$2,0))</f>
        <v>#N/A</v>
      </c>
      <c r="AIV29" s="402">
        <f>INDEX(' Cash Num-Den_Indi'!$A$2:$ANL$35,MATCH('1617 1718 Comparison'!$A29,' Cash Num-Den_Indi'!$A$2:$A$35,0),MATCH('1617 1718 Comparison'!AIV$2,' Cash Num-Den_Indi'!$A$2:$ANL$2,0))-INDEX('1617 Data'!$A$2:$AEW$35,MATCH('1617 1718 Comparison'!$A29,'1617 Data'!$A$2:$A$35,0),MATCH('1617 1718 Comparison'!AIV$2,'1617 Data'!$A$2:$AEW$2,0))</f>
        <v>0</v>
      </c>
      <c r="AIW29" s="403" t="e">
        <f>INDEX(' Cash Num-Den_Indi'!$A$2:$ANL$35,MATCH('1617 1718 Comparison'!$A29,' Cash Num-Den_Indi'!$A$2:$A$35,0),MATCH('1617 1718 Comparison'!AIW$2,' Cash Num-Den_Indi'!$A$2:$ANL$2,0))-INDEX('1617 Data'!$A$2:$AEW$35,MATCH('1617 1718 Comparison'!$A29,'1617 Data'!$A$2:$A$35,0),MATCH('1617 1718 Comparison'!AIW$2,'1617 Data'!$A$2:$AEW$2,0))</f>
        <v>#N/A</v>
      </c>
      <c r="AIX29" s="403" t="e">
        <f>INDEX(' Cash Num-Den_Indi'!$A$2:$ANL$35,MATCH('1617 1718 Comparison'!$A29,' Cash Num-Den_Indi'!$A$2:$A$35,0),MATCH('1617 1718 Comparison'!AIX$2,' Cash Num-Den_Indi'!$A$2:$ANL$2,0))-INDEX('1617 Data'!$A$2:$AEW$35,MATCH('1617 1718 Comparison'!$A29,'1617 Data'!$A$2:$A$35,0),MATCH('1617 1718 Comparison'!AIX$2,'1617 Data'!$A$2:$AEW$2,0))</f>
        <v>#N/A</v>
      </c>
      <c r="AIY29" s="402">
        <f>INDEX(' Cash Num-Den_Indi'!$A$2:$ANL$35,MATCH('1617 1718 Comparison'!$A29,' Cash Num-Den_Indi'!$A$2:$A$35,0),MATCH('1617 1718 Comparison'!AIY$2,' Cash Num-Den_Indi'!$A$2:$ANL$2,0))-INDEX('1617 Data'!$A$2:$AEW$35,MATCH('1617 1718 Comparison'!$A29,'1617 Data'!$A$2:$A$35,0),MATCH('1617 1718 Comparison'!AIY$2,'1617 Data'!$A$2:$AEW$2,0))</f>
        <v>0</v>
      </c>
      <c r="AIZ29" s="403" t="e">
        <f>INDEX(' Cash Num-Den_Indi'!$A$2:$ANL$35,MATCH('1617 1718 Comparison'!$A29,' Cash Num-Den_Indi'!$A$2:$A$35,0),MATCH('1617 1718 Comparison'!AIZ$2,' Cash Num-Den_Indi'!$A$2:$ANL$2,0))-INDEX('1617 Data'!$A$2:$AEW$35,MATCH('1617 1718 Comparison'!$A29,'1617 Data'!$A$2:$A$35,0),MATCH('1617 1718 Comparison'!AIZ$2,'1617 Data'!$A$2:$AEW$2,0))</f>
        <v>#N/A</v>
      </c>
      <c r="AJA29" s="403" t="e">
        <f>INDEX(' Cash Num-Den_Indi'!$A$2:$ANL$35,MATCH('1617 1718 Comparison'!$A29,' Cash Num-Den_Indi'!$A$2:$A$35,0),MATCH('1617 1718 Comparison'!AJA$2,' Cash Num-Den_Indi'!$A$2:$ANL$2,0))-INDEX('1617 Data'!$A$2:$AEW$35,MATCH('1617 1718 Comparison'!$A29,'1617 Data'!$A$2:$A$35,0),MATCH('1617 1718 Comparison'!AJA$2,'1617 Data'!$A$2:$AEW$2,0))</f>
        <v>#N/A</v>
      </c>
      <c r="AJB29" s="402">
        <f>INDEX(' Cash Num-Den_Indi'!$A$2:$ANL$35,MATCH('1617 1718 Comparison'!$A29,' Cash Num-Den_Indi'!$A$2:$A$35,0),MATCH('1617 1718 Comparison'!AJB$2,' Cash Num-Den_Indi'!$A$2:$ANL$2,0))-INDEX('1617 Data'!$A$2:$AEW$35,MATCH('1617 1718 Comparison'!$A29,'1617 Data'!$A$2:$A$35,0),MATCH('1617 1718 Comparison'!AJB$2,'1617 Data'!$A$2:$AEW$2,0))</f>
        <v>0</v>
      </c>
      <c r="AJC29" s="403" t="e">
        <f>INDEX(' Cash Num-Den_Indi'!$A$2:$ANL$35,MATCH('1617 1718 Comparison'!$A29,' Cash Num-Den_Indi'!$A$2:$A$35,0),MATCH('1617 1718 Comparison'!AJC$2,' Cash Num-Den_Indi'!$A$2:$ANL$2,0))-INDEX('1617 Data'!$A$2:$AEW$35,MATCH('1617 1718 Comparison'!$A29,'1617 Data'!$A$2:$A$35,0),MATCH('1617 1718 Comparison'!AJC$2,'1617 Data'!$A$2:$AEW$2,0))</f>
        <v>#N/A</v>
      </c>
      <c r="AJD29" s="403" t="e">
        <f>INDEX(' Cash Num-Den_Indi'!$A$2:$ANL$35,MATCH('1617 1718 Comparison'!$A29,' Cash Num-Den_Indi'!$A$2:$A$35,0),MATCH('1617 1718 Comparison'!AJD$2,' Cash Num-Den_Indi'!$A$2:$ANL$2,0))-INDEX('1617 Data'!$A$2:$AEW$35,MATCH('1617 1718 Comparison'!$A29,'1617 Data'!$A$2:$A$35,0),MATCH('1617 1718 Comparison'!AJD$2,'1617 Data'!$A$2:$AEW$2,0))</f>
        <v>#N/A</v>
      </c>
      <c r="AJE29" s="402">
        <f>INDEX(' Cash Num-Den_Indi'!$A$2:$ANL$35,MATCH('1617 1718 Comparison'!$A29,' Cash Num-Den_Indi'!$A$2:$A$35,0),MATCH('1617 1718 Comparison'!AJE$2,' Cash Num-Den_Indi'!$A$2:$ANL$2,0))-INDEX('1617 Data'!$A$2:$AEW$35,MATCH('1617 1718 Comparison'!$A29,'1617 Data'!$A$2:$A$35,0),MATCH('1617 1718 Comparison'!AJE$2,'1617 Data'!$A$2:$AEW$2,0))</f>
        <v>0</v>
      </c>
      <c r="AJF29" s="403" t="e">
        <f>INDEX(' Cash Num-Den_Indi'!$A$2:$ANL$35,MATCH('1617 1718 Comparison'!$A29,' Cash Num-Den_Indi'!$A$2:$A$35,0),MATCH('1617 1718 Comparison'!AJF$2,' Cash Num-Den_Indi'!$A$2:$ANL$2,0))-INDEX('1617 Data'!$A$2:$AEW$35,MATCH('1617 1718 Comparison'!$A29,'1617 Data'!$A$2:$A$35,0),MATCH('1617 1718 Comparison'!AJF$2,'1617 Data'!$A$2:$AEW$2,0))</f>
        <v>#N/A</v>
      </c>
      <c r="AJG29" s="403" t="e">
        <f>INDEX(' Cash Num-Den_Indi'!$A$2:$ANL$35,MATCH('1617 1718 Comparison'!$A29,' Cash Num-Den_Indi'!$A$2:$A$35,0),MATCH('1617 1718 Comparison'!AJG$2,' Cash Num-Den_Indi'!$A$2:$ANL$2,0))-INDEX('1617 Data'!$A$2:$AEW$35,MATCH('1617 1718 Comparison'!$A29,'1617 Data'!$A$2:$A$35,0),MATCH('1617 1718 Comparison'!AJG$2,'1617 Data'!$A$2:$AEW$2,0))</f>
        <v>#N/A</v>
      </c>
      <c r="AJH29" s="403" t="e">
        <f>INDEX(' Cash Num-Den_Indi'!$A$2:$ANL$35,MATCH('1617 1718 Comparison'!$A29,' Cash Num-Den_Indi'!$A$2:$A$35,0),MATCH('1617 1718 Comparison'!AJH$2,' Cash Num-Den_Indi'!$A$2:$ANL$2,0))-INDEX('1617 Data'!$A$2:$AEW$35,MATCH('1617 1718 Comparison'!$A29,'1617 Data'!$A$2:$A$35,0),MATCH('1617 1718 Comparison'!AJH$2,'1617 Data'!$A$2:$AEW$2,0))</f>
        <v>#N/A</v>
      </c>
      <c r="AJI29" s="403" t="e">
        <f>INDEX(' Cash Num-Den_Indi'!$A$2:$ANL$35,MATCH('1617 1718 Comparison'!$A29,' Cash Num-Den_Indi'!$A$2:$A$35,0),MATCH('1617 1718 Comparison'!AJI$2,' Cash Num-Den_Indi'!$A$2:$ANL$2,0))-INDEX('1617 Data'!$A$2:$AEW$35,MATCH('1617 1718 Comparison'!$A29,'1617 Data'!$A$2:$A$35,0),MATCH('1617 1718 Comparison'!AJI$2,'1617 Data'!$A$2:$AEW$2,0))</f>
        <v>#N/A</v>
      </c>
      <c r="AJJ29" s="403" t="e">
        <f>INDEX(' Cash Num-Den_Indi'!$A$2:$ANL$35,MATCH('1617 1718 Comparison'!$A29,' Cash Num-Den_Indi'!$A$2:$A$35,0),MATCH('1617 1718 Comparison'!AJJ$2,' Cash Num-Den_Indi'!$A$2:$ANL$2,0))-INDEX('1617 Data'!$A$2:$AEW$35,MATCH('1617 1718 Comparison'!$A29,'1617 Data'!$A$2:$A$35,0),MATCH('1617 1718 Comparison'!AJJ$2,'1617 Data'!$A$2:$AEW$2,0))</f>
        <v>#N/A</v>
      </c>
      <c r="AJK29" s="402">
        <f>INDEX(' Cash Num-Den_Indi'!$A$2:$ANL$35,MATCH('1617 1718 Comparison'!$A29,' Cash Num-Den_Indi'!$A$2:$A$35,0),MATCH('1617 1718 Comparison'!AJK$2,' Cash Num-Den_Indi'!$A$2:$ANL$2,0))-INDEX('1617 Data'!$A$2:$AEW$35,MATCH('1617 1718 Comparison'!$A29,'1617 Data'!$A$2:$A$35,0),MATCH('1617 1718 Comparison'!AJK$2,'1617 Data'!$A$2:$AEW$2,0))</f>
        <v>0</v>
      </c>
      <c r="AJL29" s="403" t="e">
        <f>INDEX(' Cash Num-Den_Indi'!$A$2:$ANL$35,MATCH('1617 1718 Comparison'!$A29,' Cash Num-Den_Indi'!$A$2:$A$35,0),MATCH('1617 1718 Comparison'!AJL$2,' Cash Num-Den_Indi'!$A$2:$ANL$2,0))-INDEX('1617 Data'!$A$2:$AEW$35,MATCH('1617 1718 Comparison'!$A29,'1617 Data'!$A$2:$A$35,0),MATCH('1617 1718 Comparison'!AJL$2,'1617 Data'!$A$2:$AEW$2,0))</f>
        <v>#N/A</v>
      </c>
      <c r="AJM29" s="403" t="e">
        <f>INDEX(' Cash Num-Den_Indi'!$A$2:$ANL$35,MATCH('1617 1718 Comparison'!$A29,' Cash Num-Den_Indi'!$A$2:$A$35,0),MATCH('1617 1718 Comparison'!AJM$2,' Cash Num-Den_Indi'!$A$2:$ANL$2,0))-INDEX('1617 Data'!$A$2:$AEW$35,MATCH('1617 1718 Comparison'!$A29,'1617 Data'!$A$2:$A$35,0),MATCH('1617 1718 Comparison'!AJM$2,'1617 Data'!$A$2:$AEW$2,0))</f>
        <v>#N/A</v>
      </c>
      <c r="AJN29" s="402">
        <f>INDEX(' Cash Num-Den_Indi'!$A$2:$ANL$35,MATCH('1617 1718 Comparison'!$A29,' Cash Num-Den_Indi'!$A$2:$A$35,0),MATCH('1617 1718 Comparison'!AJN$2,' Cash Num-Den_Indi'!$A$2:$ANL$2,0))-INDEX('1617 Data'!$A$2:$AEW$35,MATCH('1617 1718 Comparison'!$A29,'1617 Data'!$A$2:$A$35,0),MATCH('1617 1718 Comparison'!AJN$2,'1617 Data'!$A$2:$AEW$2,0))</f>
        <v>0</v>
      </c>
      <c r="AJO29" s="403" t="e">
        <f>INDEX(' Cash Num-Den_Indi'!$A$2:$ANL$35,MATCH('1617 1718 Comparison'!$A29,' Cash Num-Den_Indi'!$A$2:$A$35,0),MATCH('1617 1718 Comparison'!AJO$2,' Cash Num-Den_Indi'!$A$2:$ANL$2,0))-INDEX('1617 Data'!$A$2:$AEW$35,MATCH('1617 1718 Comparison'!$A29,'1617 Data'!$A$2:$A$35,0),MATCH('1617 1718 Comparison'!AJO$2,'1617 Data'!$A$2:$AEW$2,0))</f>
        <v>#N/A</v>
      </c>
      <c r="AJP29" s="403" t="e">
        <f>INDEX(' Cash Num-Den_Indi'!$A$2:$ANL$35,MATCH('1617 1718 Comparison'!$A29,' Cash Num-Den_Indi'!$A$2:$A$35,0),MATCH('1617 1718 Comparison'!AJP$2,' Cash Num-Den_Indi'!$A$2:$ANL$2,0))-INDEX('1617 Data'!$A$2:$AEW$35,MATCH('1617 1718 Comparison'!$A29,'1617 Data'!$A$2:$A$35,0),MATCH('1617 1718 Comparison'!AJP$2,'1617 Data'!$A$2:$AEW$2,0))</f>
        <v>#N/A</v>
      </c>
      <c r="AJQ29" s="402">
        <f>INDEX(' Cash Num-Den_Indi'!$A$2:$ANL$35,MATCH('1617 1718 Comparison'!$A29,' Cash Num-Den_Indi'!$A$2:$A$35,0),MATCH('1617 1718 Comparison'!AJQ$2,' Cash Num-Den_Indi'!$A$2:$ANL$2,0))-INDEX('1617 Data'!$A$2:$AEW$35,MATCH('1617 1718 Comparison'!$A29,'1617 Data'!$A$2:$A$35,0),MATCH('1617 1718 Comparison'!AJQ$2,'1617 Data'!$A$2:$AEW$2,0))</f>
        <v>0</v>
      </c>
      <c r="AJR29" s="403" t="e">
        <f>INDEX(' Cash Num-Den_Indi'!$A$2:$ANL$35,MATCH('1617 1718 Comparison'!$A29,' Cash Num-Den_Indi'!$A$2:$A$35,0),MATCH('1617 1718 Comparison'!AJR$2,' Cash Num-Den_Indi'!$A$2:$ANL$2,0))-INDEX('1617 Data'!$A$2:$AEW$35,MATCH('1617 1718 Comparison'!$A29,'1617 Data'!$A$2:$A$35,0),MATCH('1617 1718 Comparison'!AJR$2,'1617 Data'!$A$2:$AEW$2,0))</f>
        <v>#N/A</v>
      </c>
      <c r="AJS29" s="403" t="e">
        <f>INDEX(' Cash Num-Den_Indi'!$A$2:$ANL$35,MATCH('1617 1718 Comparison'!$A29,' Cash Num-Den_Indi'!$A$2:$A$35,0),MATCH('1617 1718 Comparison'!AJS$2,' Cash Num-Den_Indi'!$A$2:$ANL$2,0))-INDEX('1617 Data'!$A$2:$AEW$35,MATCH('1617 1718 Comparison'!$A29,'1617 Data'!$A$2:$A$35,0),MATCH('1617 1718 Comparison'!AJS$2,'1617 Data'!$A$2:$AEW$2,0))</f>
        <v>#N/A</v>
      </c>
      <c r="AJT29" s="402">
        <f>INDEX(' Cash Num-Den_Indi'!$A$2:$ANL$35,MATCH('1617 1718 Comparison'!$A29,' Cash Num-Den_Indi'!$A$2:$A$35,0),MATCH('1617 1718 Comparison'!AJT$2,' Cash Num-Den_Indi'!$A$2:$ANL$2,0))-INDEX('1617 Data'!$A$2:$AEW$35,MATCH('1617 1718 Comparison'!$A29,'1617 Data'!$A$2:$A$35,0),MATCH('1617 1718 Comparison'!AJT$2,'1617 Data'!$A$2:$AEW$2,0))</f>
        <v>0</v>
      </c>
      <c r="AJU29" s="403" t="e">
        <f>INDEX(' Cash Num-Den_Indi'!$A$2:$ANL$35,MATCH('1617 1718 Comparison'!$A29,' Cash Num-Den_Indi'!$A$2:$A$35,0),MATCH('1617 1718 Comparison'!AJU$2,' Cash Num-Den_Indi'!$A$2:$ANL$2,0))-INDEX('1617 Data'!$A$2:$AEW$35,MATCH('1617 1718 Comparison'!$A29,'1617 Data'!$A$2:$A$35,0),MATCH('1617 1718 Comparison'!AJU$2,'1617 Data'!$A$2:$AEW$2,0))</f>
        <v>#N/A</v>
      </c>
      <c r="AJV29" s="403" t="e">
        <f>INDEX(' Cash Num-Den_Indi'!$A$2:$ANL$35,MATCH('1617 1718 Comparison'!$A29,' Cash Num-Den_Indi'!$A$2:$A$35,0),MATCH('1617 1718 Comparison'!AJV$2,' Cash Num-Den_Indi'!$A$2:$ANL$2,0))-INDEX('1617 Data'!$A$2:$AEW$35,MATCH('1617 1718 Comparison'!$A29,'1617 Data'!$A$2:$A$35,0),MATCH('1617 1718 Comparison'!AJV$2,'1617 Data'!$A$2:$AEW$2,0))</f>
        <v>#N/A</v>
      </c>
      <c r="AJW29" s="402">
        <f>INDEX(' Cash Num-Den_Indi'!$A$2:$ANL$35,MATCH('1617 1718 Comparison'!$A29,' Cash Num-Den_Indi'!$A$2:$A$35,0),MATCH('1617 1718 Comparison'!AJW$2,' Cash Num-Den_Indi'!$A$2:$ANL$2,0))-INDEX('1617 Data'!$A$2:$AEW$35,MATCH('1617 1718 Comparison'!$A29,'1617 Data'!$A$2:$A$35,0),MATCH('1617 1718 Comparison'!AJW$2,'1617 Data'!$A$2:$AEW$2,0))</f>
        <v>0</v>
      </c>
      <c r="AJX29" s="403" t="e">
        <f>INDEX(' Cash Num-Den_Indi'!$A$2:$ANL$35,MATCH('1617 1718 Comparison'!$A29,' Cash Num-Den_Indi'!$A$2:$A$35,0),MATCH('1617 1718 Comparison'!AJX$2,' Cash Num-Den_Indi'!$A$2:$ANL$2,0))-INDEX('1617 Data'!$A$2:$AEW$35,MATCH('1617 1718 Comparison'!$A29,'1617 Data'!$A$2:$A$35,0),MATCH('1617 1718 Comparison'!AJX$2,'1617 Data'!$A$2:$AEW$2,0))</f>
        <v>#N/A</v>
      </c>
      <c r="AJY29" s="403" t="e">
        <f>INDEX(' Cash Num-Den_Indi'!$A$2:$ANL$35,MATCH('1617 1718 Comparison'!$A29,' Cash Num-Den_Indi'!$A$2:$A$35,0),MATCH('1617 1718 Comparison'!AJY$2,' Cash Num-Den_Indi'!$A$2:$ANL$2,0))-INDEX('1617 Data'!$A$2:$AEW$35,MATCH('1617 1718 Comparison'!$A29,'1617 Data'!$A$2:$A$35,0),MATCH('1617 1718 Comparison'!AJY$2,'1617 Data'!$A$2:$AEW$2,0))</f>
        <v>#N/A</v>
      </c>
      <c r="AJZ29" s="402">
        <f>INDEX(' Cash Num-Den_Indi'!$A$2:$ANL$35,MATCH('1617 1718 Comparison'!$A29,' Cash Num-Den_Indi'!$A$2:$A$35,0),MATCH('1617 1718 Comparison'!AJZ$2,' Cash Num-Den_Indi'!$A$2:$ANL$2,0))-INDEX('1617 Data'!$A$2:$AEW$35,MATCH('1617 1718 Comparison'!$A29,'1617 Data'!$A$2:$A$35,0),MATCH('1617 1718 Comparison'!AJZ$2,'1617 Data'!$A$2:$AEW$2,0))</f>
        <v>0</v>
      </c>
      <c r="AKA29" s="403" t="e">
        <f>INDEX(' Cash Num-Den_Indi'!$A$2:$ANL$35,MATCH('1617 1718 Comparison'!$A29,' Cash Num-Den_Indi'!$A$2:$A$35,0),MATCH('1617 1718 Comparison'!AKA$2,' Cash Num-Den_Indi'!$A$2:$ANL$2,0))-INDEX('1617 Data'!$A$2:$AEW$35,MATCH('1617 1718 Comparison'!$A29,'1617 Data'!$A$2:$A$35,0),MATCH('1617 1718 Comparison'!AKA$2,'1617 Data'!$A$2:$AEW$2,0))</f>
        <v>#N/A</v>
      </c>
      <c r="AKB29" s="403" t="e">
        <f>INDEX(' Cash Num-Den_Indi'!$A$2:$ANL$35,MATCH('1617 1718 Comparison'!$A29,' Cash Num-Den_Indi'!$A$2:$A$35,0),MATCH('1617 1718 Comparison'!AKB$2,' Cash Num-Den_Indi'!$A$2:$ANL$2,0))-INDEX('1617 Data'!$A$2:$AEW$35,MATCH('1617 1718 Comparison'!$A29,'1617 Data'!$A$2:$A$35,0),MATCH('1617 1718 Comparison'!AKB$2,'1617 Data'!$A$2:$AEW$2,0))</f>
        <v>#N/A</v>
      </c>
      <c r="AKC29" s="402">
        <f>INDEX(' Cash Num-Den_Indi'!$A$2:$ANL$35,MATCH('1617 1718 Comparison'!$A29,' Cash Num-Den_Indi'!$A$2:$A$35,0),MATCH('1617 1718 Comparison'!AKC$2,' Cash Num-Den_Indi'!$A$2:$ANL$2,0))-INDEX('1617 Data'!$A$2:$AEW$35,MATCH('1617 1718 Comparison'!$A29,'1617 Data'!$A$2:$A$35,0),MATCH('1617 1718 Comparison'!AKC$2,'1617 Data'!$A$2:$AEW$2,0))</f>
        <v>0</v>
      </c>
      <c r="AKD29" s="403" t="e">
        <f>INDEX(' Cash Num-Den_Indi'!$A$2:$ANL$35,MATCH('1617 1718 Comparison'!$A29,' Cash Num-Den_Indi'!$A$2:$A$35,0),MATCH('1617 1718 Comparison'!AKD$2,' Cash Num-Den_Indi'!$A$2:$ANL$2,0))-INDEX('1617 Data'!$A$2:$AEW$35,MATCH('1617 1718 Comparison'!$A29,'1617 Data'!$A$2:$A$35,0),MATCH('1617 1718 Comparison'!AKD$2,'1617 Data'!$A$2:$AEW$2,0))</f>
        <v>#N/A</v>
      </c>
      <c r="AKE29" s="403" t="e">
        <f>INDEX(' Cash Num-Den_Indi'!$A$2:$ANL$35,MATCH('1617 1718 Comparison'!$A29,' Cash Num-Den_Indi'!$A$2:$A$35,0),MATCH('1617 1718 Comparison'!AKE$2,' Cash Num-Den_Indi'!$A$2:$ANL$2,0))-INDEX('1617 Data'!$A$2:$AEW$35,MATCH('1617 1718 Comparison'!$A29,'1617 Data'!$A$2:$A$35,0),MATCH('1617 1718 Comparison'!AKE$2,'1617 Data'!$A$2:$AEW$2,0))</f>
        <v>#N/A</v>
      </c>
      <c r="AKF29" s="403" t="e">
        <f>INDEX(' Cash Num-Den_Indi'!$A$2:$ANL$35,MATCH('1617 1718 Comparison'!$A29,' Cash Num-Den_Indi'!$A$2:$A$35,0),MATCH('1617 1718 Comparison'!AKF$2,' Cash Num-Den_Indi'!$A$2:$ANL$2,0))-INDEX('1617 Data'!$A$2:$AEW$35,MATCH('1617 1718 Comparison'!$A29,'1617 Data'!$A$2:$A$35,0),MATCH('1617 1718 Comparison'!AKF$2,'1617 Data'!$A$2:$AEW$2,0))</f>
        <v>#N/A</v>
      </c>
      <c r="AKG29" s="403" t="e">
        <f>INDEX(' Cash Num-Den_Indi'!$A$2:$ANL$35,MATCH('1617 1718 Comparison'!$A29,' Cash Num-Den_Indi'!$A$2:$A$35,0),MATCH('1617 1718 Comparison'!AKG$2,' Cash Num-Den_Indi'!$A$2:$ANL$2,0))-INDEX('1617 Data'!$A$2:$AEW$35,MATCH('1617 1718 Comparison'!$A29,'1617 Data'!$A$2:$A$35,0),MATCH('1617 1718 Comparison'!AKG$2,'1617 Data'!$A$2:$AEW$2,0))</f>
        <v>#N/A</v>
      </c>
      <c r="AKH29" s="403" t="e">
        <f>INDEX(' Cash Num-Den_Indi'!$A$2:$ANL$35,MATCH('1617 1718 Comparison'!$A29,' Cash Num-Den_Indi'!$A$2:$A$35,0),MATCH('1617 1718 Comparison'!AKH$2,' Cash Num-Den_Indi'!$A$2:$ANL$2,0))-INDEX('1617 Data'!$A$2:$AEW$35,MATCH('1617 1718 Comparison'!$A29,'1617 Data'!$A$2:$A$35,0),MATCH('1617 1718 Comparison'!AKH$2,'1617 Data'!$A$2:$AEW$2,0))</f>
        <v>#N/A</v>
      </c>
      <c r="AKI29" s="402">
        <f>INDEX(' Cash Num-Den_Indi'!$A$2:$ANL$35,MATCH('1617 1718 Comparison'!$A29,' Cash Num-Den_Indi'!$A$2:$A$35,0),MATCH('1617 1718 Comparison'!AKI$2,' Cash Num-Den_Indi'!$A$2:$ANL$2,0))-INDEX('1617 Data'!$A$2:$AEW$35,MATCH('1617 1718 Comparison'!$A29,'1617 Data'!$A$2:$A$35,0),MATCH('1617 1718 Comparison'!AKI$2,'1617 Data'!$A$2:$AEW$2,0))</f>
        <v>0</v>
      </c>
      <c r="AKJ29" s="402">
        <f>INDEX(' Cash Num-Den_Indi'!$A$2:$ANL$35,MATCH('1617 1718 Comparison'!$A29,' Cash Num-Den_Indi'!$A$2:$A$35,0),MATCH('1617 1718 Comparison'!AKJ$2,' Cash Num-Den_Indi'!$A$2:$ANL$2,0))-INDEX('1617 Data'!$A$2:$AEW$35,MATCH('1617 1718 Comparison'!$A29,'1617 Data'!$A$2:$A$35,0),MATCH('1617 1718 Comparison'!AKJ$2,'1617 Data'!$A$2:$AEW$2,0))</f>
        <v>0</v>
      </c>
      <c r="AKK29" s="402">
        <f>INDEX(' Cash Num-Den_Indi'!$A$2:$ANL$35,MATCH('1617 1718 Comparison'!$A29,' Cash Num-Den_Indi'!$A$2:$A$35,0),MATCH('1617 1718 Comparison'!AKK$2,' Cash Num-Den_Indi'!$A$2:$ANL$2,0))-INDEX('1617 Data'!$A$2:$AEW$35,MATCH('1617 1718 Comparison'!$A29,'1617 Data'!$A$2:$A$35,0),MATCH('1617 1718 Comparison'!AKK$2,'1617 Data'!$A$2:$AEW$2,0))</f>
        <v>0</v>
      </c>
      <c r="AKL29" s="402" t="e">
        <f>INDEX(' Cash Num-Den_Indi'!$A$2:$ANL$35,MATCH('1617 1718 Comparison'!$A29,' Cash Num-Den_Indi'!$A$2:$A$35,0),MATCH('1617 1718 Comparison'!AKL$2,' Cash Num-Den_Indi'!$A$2:$ANL$2,0))-INDEX('1617 Data'!$A$2:$AEW$35,MATCH('1617 1718 Comparison'!$A29,'1617 Data'!$A$2:$A$35,0),MATCH('1617 1718 Comparison'!AKL$2,'1617 Data'!$A$2:$AEW$2,0))</f>
        <v>#VALUE!</v>
      </c>
      <c r="AKM29" s="402" t="e">
        <f>INDEX(' Cash Num-Den_Indi'!$A$2:$ANL$35,MATCH('1617 1718 Comparison'!$A29,' Cash Num-Den_Indi'!$A$2:$A$35,0),MATCH('1617 1718 Comparison'!AKM$2,' Cash Num-Den_Indi'!$A$2:$ANL$2,0))-INDEX('1617 Data'!$A$2:$AEW$35,MATCH('1617 1718 Comparison'!$A29,'1617 Data'!$A$2:$A$35,0),MATCH('1617 1718 Comparison'!AKM$2,'1617 Data'!$A$2:$AEW$2,0))</f>
        <v>#VALUE!</v>
      </c>
      <c r="AKN29" s="402" t="e">
        <f>INDEX(' Cash Num-Den_Indi'!$A$2:$ANL$35,MATCH('1617 1718 Comparison'!$A29,' Cash Num-Den_Indi'!$A$2:$A$35,0),MATCH('1617 1718 Comparison'!AKN$2,' Cash Num-Den_Indi'!$A$2:$ANL$2,0))-INDEX('1617 Data'!$A$2:$AEW$35,MATCH('1617 1718 Comparison'!$A29,'1617 Data'!$A$2:$A$35,0),MATCH('1617 1718 Comparison'!AKN$2,'1617 Data'!$A$2:$AEW$2,0))</f>
        <v>#VALUE!</v>
      </c>
      <c r="AKO29" s="402" t="e">
        <f>INDEX(' Cash Num-Den_Indi'!$A$2:$ANL$35,MATCH('1617 1718 Comparison'!$A29,' Cash Num-Den_Indi'!$A$2:$A$35,0),MATCH('1617 1718 Comparison'!AKO$2,' Cash Num-Den_Indi'!$A$2:$ANL$2,0))-INDEX('1617 Data'!$A$2:$AEW$35,MATCH('1617 1718 Comparison'!$A29,'1617 Data'!$A$2:$A$35,0),MATCH('1617 1718 Comparison'!AKO$2,'1617 Data'!$A$2:$AEW$2,0))</f>
        <v>#VALUE!</v>
      </c>
      <c r="AKP29" s="402" t="e">
        <f>INDEX(' Cash Num-Den_Indi'!$A$2:$ANL$35,MATCH('1617 1718 Comparison'!$A29,' Cash Num-Den_Indi'!$A$2:$A$35,0),MATCH('1617 1718 Comparison'!AKP$2,' Cash Num-Den_Indi'!$A$2:$ANL$2,0))-INDEX('1617 Data'!$A$2:$AEW$35,MATCH('1617 1718 Comparison'!$A29,'1617 Data'!$A$2:$A$35,0),MATCH('1617 1718 Comparison'!AKP$2,'1617 Data'!$A$2:$AEW$2,0))</f>
        <v>#VALUE!</v>
      </c>
      <c r="AKQ29" s="402" t="e">
        <f>INDEX(' Cash Num-Den_Indi'!$A$2:$ANL$35,MATCH('1617 1718 Comparison'!$A29,' Cash Num-Den_Indi'!$A$2:$A$35,0),MATCH('1617 1718 Comparison'!AKQ$2,' Cash Num-Den_Indi'!$A$2:$ANL$2,0))-INDEX('1617 Data'!$A$2:$AEW$35,MATCH('1617 1718 Comparison'!$A29,'1617 Data'!$A$2:$A$35,0),MATCH('1617 1718 Comparison'!AKQ$2,'1617 Data'!$A$2:$AEW$2,0))</f>
        <v>#VALUE!</v>
      </c>
      <c r="AKR29" s="402">
        <f>INDEX(' Cash Num-Den_Indi'!$A$2:$ANL$35,MATCH('1617 1718 Comparison'!$A29,' Cash Num-Den_Indi'!$A$2:$A$35,0),MATCH('1617 1718 Comparison'!AKR$2,' Cash Num-Den_Indi'!$A$2:$ANL$2,0))-INDEX('1617 Data'!$A$2:$AEW$35,MATCH('1617 1718 Comparison'!$A29,'1617 Data'!$A$2:$A$35,0),MATCH('1617 1718 Comparison'!AKR$2,'1617 Data'!$A$2:$AEW$2,0))</f>
        <v>0</v>
      </c>
      <c r="AKS29" s="402">
        <f>INDEX(' Cash Num-Den_Indi'!$A$2:$ANL$35,MATCH('1617 1718 Comparison'!$A29,' Cash Num-Den_Indi'!$A$2:$A$35,0),MATCH('1617 1718 Comparison'!AKS$2,' Cash Num-Den_Indi'!$A$2:$ANL$2,0))-INDEX('1617 Data'!$A$2:$AEW$35,MATCH('1617 1718 Comparison'!$A29,'1617 Data'!$A$2:$A$35,0),MATCH('1617 1718 Comparison'!AKS$2,'1617 Data'!$A$2:$AEW$2,0))</f>
        <v>0</v>
      </c>
      <c r="AKT29" s="402">
        <f>INDEX(' Cash Num-Den_Indi'!$A$2:$ANL$35,MATCH('1617 1718 Comparison'!$A29,' Cash Num-Den_Indi'!$A$2:$A$35,0),MATCH('1617 1718 Comparison'!AKT$2,' Cash Num-Den_Indi'!$A$2:$ANL$2,0))-INDEX('1617 Data'!$A$2:$AEW$35,MATCH('1617 1718 Comparison'!$A29,'1617 Data'!$A$2:$A$35,0),MATCH('1617 1718 Comparison'!AKT$2,'1617 Data'!$A$2:$AEW$2,0))</f>
        <v>0</v>
      </c>
      <c r="AKU29" s="402">
        <f>INDEX(' Cash Num-Den_Indi'!$A$2:$ANL$35,MATCH('1617 1718 Comparison'!$A29,' Cash Num-Den_Indi'!$A$2:$A$35,0),MATCH('1617 1718 Comparison'!AKU$2,' Cash Num-Den_Indi'!$A$2:$ANL$2,0))-INDEX('1617 Data'!$A$2:$AEW$35,MATCH('1617 1718 Comparison'!$A29,'1617 Data'!$A$2:$A$35,0),MATCH('1617 1718 Comparison'!AKU$2,'1617 Data'!$A$2:$AEW$2,0))</f>
        <v>0</v>
      </c>
      <c r="AKV29" s="402">
        <f>INDEX(' Cash Num-Den_Indi'!$A$2:$ANL$35,MATCH('1617 1718 Comparison'!$A29,' Cash Num-Den_Indi'!$A$2:$A$35,0),MATCH('1617 1718 Comparison'!AKV$2,' Cash Num-Den_Indi'!$A$2:$ANL$2,0))-INDEX('1617 Data'!$A$2:$AEW$35,MATCH('1617 1718 Comparison'!$A29,'1617 Data'!$A$2:$A$35,0),MATCH('1617 1718 Comparison'!AKV$2,'1617 Data'!$A$2:$AEW$2,0))</f>
        <v>0</v>
      </c>
      <c r="AKW29" s="402">
        <f>INDEX(' Cash Num-Den_Indi'!$A$2:$ANL$35,MATCH('1617 1718 Comparison'!$A29,' Cash Num-Den_Indi'!$A$2:$A$35,0),MATCH('1617 1718 Comparison'!AKW$2,' Cash Num-Den_Indi'!$A$2:$ANL$2,0))-INDEX('1617 Data'!$A$2:$AEW$35,MATCH('1617 1718 Comparison'!$A29,'1617 Data'!$A$2:$A$35,0),MATCH('1617 1718 Comparison'!AKW$2,'1617 Data'!$A$2:$AEW$2,0))</f>
        <v>0</v>
      </c>
      <c r="AKX29" s="403" t="e">
        <f>INDEX(' Cash Num-Den_Indi'!$A$2:$ANL$35,MATCH('1617 1718 Comparison'!$A29,' Cash Num-Den_Indi'!$A$2:$A$35,0),MATCH('1617 1718 Comparison'!AKX$2,' Cash Num-Den_Indi'!$A$2:$ANL$2,0))-INDEX('1617 Data'!$A$2:$AEW$35,MATCH('1617 1718 Comparison'!$A29,'1617 Data'!$A$2:$A$35,0),MATCH('1617 1718 Comparison'!AKX$2,'1617 Data'!$A$2:$AEW$2,0))</f>
        <v>#VALUE!</v>
      </c>
      <c r="AKY29" s="403" t="e">
        <f>INDEX(' Cash Num-Den_Indi'!$A$2:$ANL$35,MATCH('1617 1718 Comparison'!$A29,' Cash Num-Den_Indi'!$A$2:$A$35,0),MATCH('1617 1718 Comparison'!AKY$2,' Cash Num-Den_Indi'!$A$2:$ANL$2,0))-INDEX('1617 Data'!$A$2:$AEW$35,MATCH('1617 1718 Comparison'!$A29,'1617 Data'!$A$2:$A$35,0),MATCH('1617 1718 Comparison'!AKY$2,'1617 Data'!$A$2:$AEW$2,0))</f>
        <v>#VALUE!</v>
      </c>
      <c r="AKZ29" s="403" t="e">
        <f>INDEX(' Cash Num-Den_Indi'!$A$2:$ANL$35,MATCH('1617 1718 Comparison'!$A29,' Cash Num-Den_Indi'!$A$2:$A$35,0),MATCH('1617 1718 Comparison'!AKZ$2,' Cash Num-Den_Indi'!$A$2:$ANL$2,0))-INDEX('1617 Data'!$A$2:$AEW$35,MATCH('1617 1718 Comparison'!$A29,'1617 Data'!$A$2:$A$35,0),MATCH('1617 1718 Comparison'!AKZ$2,'1617 Data'!$A$2:$AEW$2,0))</f>
        <v>#N/A</v>
      </c>
      <c r="ALA29" s="402">
        <f>INDEX(' Cash Num-Den_Indi'!$A$2:$ANL$35,MATCH('1617 1718 Comparison'!$A29,' Cash Num-Den_Indi'!$A$2:$A$35,0),MATCH('1617 1718 Comparison'!ALA$2,' Cash Num-Den_Indi'!$A$2:$ANL$2,0))-INDEX('1617 Data'!$A$2:$AEW$35,MATCH('1617 1718 Comparison'!$A29,'1617 Data'!$A$2:$A$35,0),MATCH('1617 1718 Comparison'!ALA$2,'1617 Data'!$A$2:$AEW$2,0))</f>
        <v>0</v>
      </c>
      <c r="ALB29" s="402">
        <f>INDEX(' Cash Num-Den_Indi'!$A$2:$ANL$35,MATCH('1617 1718 Comparison'!$A29,' Cash Num-Den_Indi'!$A$2:$A$35,0),MATCH('1617 1718 Comparison'!ALB$2,' Cash Num-Den_Indi'!$A$2:$ANL$2,0))-INDEX('1617 Data'!$A$2:$AEW$35,MATCH('1617 1718 Comparison'!$A29,'1617 Data'!$A$2:$A$35,0),MATCH('1617 1718 Comparison'!ALB$2,'1617 Data'!$A$2:$AEW$2,0))</f>
        <v>-2327162.4111044472</v>
      </c>
      <c r="ALC29" s="402">
        <f>INDEX(' Cash Num-Den_Indi'!$A$2:$ANL$35,MATCH('1617 1718 Comparison'!$A29,' Cash Num-Den_Indi'!$A$2:$A$35,0),MATCH('1617 1718 Comparison'!ALC$2,' Cash Num-Den_Indi'!$A$2:$ANL$2,0))-INDEX('1617 Data'!$A$2:$AEW$35,MATCH('1617 1718 Comparison'!$A29,'1617 Data'!$A$2:$A$35,0),MATCH('1617 1718 Comparison'!ALC$2,'1617 Data'!$A$2:$AEW$2,0))</f>
        <v>0</v>
      </c>
      <c r="ALD29" s="402">
        <f>INDEX(' Cash Num-Den_Indi'!$A$2:$ANL$35,MATCH('1617 1718 Comparison'!$A29,' Cash Num-Den_Indi'!$A$2:$A$35,0),MATCH('1617 1718 Comparison'!ALD$2,' Cash Num-Den_Indi'!$A$2:$ANL$2,0))-INDEX('1617 Data'!$A$2:$AEW$35,MATCH('1617 1718 Comparison'!$A29,'1617 Data'!$A$2:$A$35,0),MATCH('1617 1718 Comparison'!ALD$2,'1617 Data'!$A$2:$AEW$2,0))</f>
        <v>0</v>
      </c>
      <c r="ALE29" s="402">
        <f>INDEX(' Cash Num-Den_Indi'!$A$2:$ANL$35,MATCH('1617 1718 Comparison'!$A29,' Cash Num-Den_Indi'!$A$2:$A$35,0),MATCH('1617 1718 Comparison'!ALE$2,' Cash Num-Den_Indi'!$A$2:$ANL$2,0))-INDEX('1617 Data'!$A$2:$AEW$35,MATCH('1617 1718 Comparison'!$A29,'1617 Data'!$A$2:$A$35,0),MATCH('1617 1718 Comparison'!ALE$2,'1617 Data'!$A$2:$AEW$2,0))</f>
        <v>-2046086.1861671833</v>
      </c>
      <c r="ALF29" s="402">
        <f>INDEX(' Cash Num-Den_Indi'!$A$2:$ANL$35,MATCH('1617 1718 Comparison'!$A29,' Cash Num-Den_Indi'!$A$2:$A$35,0),MATCH('1617 1718 Comparison'!ALF$2,' Cash Num-Den_Indi'!$A$2:$ANL$2,0))-INDEX('1617 Data'!$A$2:$AEW$35,MATCH('1617 1718 Comparison'!$A29,'1617 Data'!$A$2:$A$35,0),MATCH('1617 1718 Comparison'!ALF$2,'1617 Data'!$A$2:$AEW$2,0))</f>
        <v>0</v>
      </c>
      <c r="ALG29" s="402">
        <f>INDEX(' Cash Num-Den_Indi'!$A$2:$ANL$35,MATCH('1617 1718 Comparison'!$A29,' Cash Num-Den_Indi'!$A$2:$A$35,0),MATCH('1617 1718 Comparison'!ALG$2,' Cash Num-Den_Indi'!$A$2:$ANL$2,0))-INDEX('1617 Data'!$A$2:$AEW$35,MATCH('1617 1718 Comparison'!$A29,'1617 Data'!$A$2:$A$35,0),MATCH('1617 1718 Comparison'!ALG$2,'1617 Data'!$A$2:$AEW$2,0))</f>
        <v>0</v>
      </c>
      <c r="ALH29" s="402">
        <f>INDEX(' Cash Num-Den_Indi'!$A$2:$ANL$35,MATCH('1617 1718 Comparison'!$A29,' Cash Num-Den_Indi'!$A$2:$A$35,0),MATCH('1617 1718 Comparison'!ALH$2,' Cash Num-Den_Indi'!$A$2:$ANL$2,0))-INDEX('1617 Data'!$A$2:$AEW$35,MATCH('1617 1718 Comparison'!$A29,'1617 Data'!$A$2:$A$35,0),MATCH('1617 1718 Comparison'!ALH$2,'1617 Data'!$A$2:$AEW$2,0))</f>
        <v>-2078598.7261146496</v>
      </c>
      <c r="ALI29" s="402">
        <f>INDEX(' Cash Num-Den_Indi'!$A$2:$ANL$35,MATCH('1617 1718 Comparison'!$A29,' Cash Num-Den_Indi'!$A$2:$A$35,0),MATCH('1617 1718 Comparison'!ALI$2,' Cash Num-Den_Indi'!$A$2:$ANL$2,0))-INDEX('1617 Data'!$A$2:$AEW$35,MATCH('1617 1718 Comparison'!$A29,'1617 Data'!$A$2:$A$35,0),MATCH('1617 1718 Comparison'!ALI$2,'1617 Data'!$A$2:$AEW$2,0))</f>
        <v>0</v>
      </c>
      <c r="ALJ29" s="402">
        <f>INDEX(' Cash Num-Den_Indi'!$A$2:$ANL$35,MATCH('1617 1718 Comparison'!$A29,' Cash Num-Den_Indi'!$A$2:$A$35,0),MATCH('1617 1718 Comparison'!ALJ$2,' Cash Num-Den_Indi'!$A$2:$ANL$2,0))-INDEX('1617 Data'!$A$2:$AEW$35,MATCH('1617 1718 Comparison'!$A29,'1617 Data'!$A$2:$A$35,0),MATCH('1617 1718 Comparison'!ALJ$2,'1617 Data'!$A$2:$AEW$2,0))</f>
        <v>0</v>
      </c>
      <c r="ALK29" s="402">
        <f>INDEX(' Cash Num-Den_Indi'!$A$2:$ANL$35,MATCH('1617 1718 Comparison'!$A29,' Cash Num-Den_Indi'!$A$2:$A$35,0),MATCH('1617 1718 Comparison'!ALK$2,' Cash Num-Den_Indi'!$A$2:$ANL$2,0))-INDEX('1617 Data'!$A$2:$AEW$35,MATCH('1617 1718 Comparison'!$A29,'1617 Data'!$A$2:$A$35,0),MATCH('1617 1718 Comparison'!ALK$2,'1617 Data'!$A$2:$AEW$2,0))</f>
        <v>-1354778.9307123513</v>
      </c>
      <c r="ALL29" s="402">
        <f>INDEX(' Cash Num-Den_Indi'!$A$2:$ANL$35,MATCH('1617 1718 Comparison'!$A29,' Cash Num-Den_Indi'!$A$2:$A$35,0),MATCH('1617 1718 Comparison'!ALL$2,' Cash Num-Den_Indi'!$A$2:$ANL$2,0))-INDEX('1617 Data'!$A$2:$AEW$35,MATCH('1617 1718 Comparison'!$A29,'1617 Data'!$A$2:$A$35,0),MATCH('1617 1718 Comparison'!ALL$2,'1617 Data'!$A$2:$AEW$2,0))</f>
        <v>0</v>
      </c>
      <c r="ALM29" s="402">
        <f>INDEX(' Cash Num-Den_Indi'!$A$2:$ANL$35,MATCH('1617 1718 Comparison'!$A29,' Cash Num-Den_Indi'!$A$2:$A$35,0),MATCH('1617 1718 Comparison'!ALM$2,' Cash Num-Den_Indi'!$A$2:$ANL$2,0))-INDEX('1617 Data'!$A$2:$AEW$35,MATCH('1617 1718 Comparison'!$A29,'1617 Data'!$A$2:$A$35,0),MATCH('1617 1718 Comparison'!ALM$2,'1617 Data'!$A$2:$AEW$2,0))</f>
        <v>0</v>
      </c>
      <c r="ALN29" s="402">
        <f>INDEX(' Cash Num-Den_Indi'!$A$2:$ANL$35,MATCH('1617 1718 Comparison'!$A29,' Cash Num-Den_Indi'!$A$2:$A$35,0),MATCH('1617 1718 Comparison'!ALN$2,' Cash Num-Den_Indi'!$A$2:$ANL$2,0))-INDEX('1617 Data'!$A$2:$AEW$35,MATCH('1617 1718 Comparison'!$A29,'1617 Data'!$A$2:$A$35,0),MATCH('1617 1718 Comparison'!ALN$2,'1617 Data'!$A$2:$AEW$2,0))</f>
        <v>-1569429</v>
      </c>
      <c r="ALO29" s="402">
        <f>INDEX(' Cash Num-Den_Indi'!$A$2:$ANL$35,MATCH('1617 1718 Comparison'!$A29,' Cash Num-Den_Indi'!$A$2:$A$35,0),MATCH('1617 1718 Comparison'!ALO$2,' Cash Num-Den_Indi'!$A$2:$ANL$2,0))-INDEX('1617 Data'!$A$2:$AEW$35,MATCH('1617 1718 Comparison'!$A29,'1617 Data'!$A$2:$A$35,0),MATCH('1617 1718 Comparison'!ALO$2,'1617 Data'!$A$2:$AEW$2,0))</f>
        <v>0</v>
      </c>
      <c r="ALP29" s="402">
        <f>INDEX(' Cash Num-Den_Indi'!$A$2:$ANL$35,MATCH('1617 1718 Comparison'!$A29,' Cash Num-Den_Indi'!$A$2:$A$35,0),MATCH('1617 1718 Comparison'!ALP$2,' Cash Num-Den_Indi'!$A$2:$ANL$2,0))-INDEX('1617 Data'!$A$2:$AEW$35,MATCH('1617 1718 Comparison'!$A29,'1617 Data'!$A$2:$A$35,0),MATCH('1617 1718 Comparison'!ALP$2,'1617 Data'!$A$2:$AEW$2,0))</f>
        <v>0</v>
      </c>
      <c r="ALQ29" s="402">
        <f>INDEX(' Cash Num-Den_Indi'!$A$2:$ANL$35,MATCH('1617 1718 Comparison'!$A29,' Cash Num-Den_Indi'!$A$2:$A$35,0),MATCH('1617 1718 Comparison'!ALQ$2,' Cash Num-Den_Indi'!$A$2:$ANL$2,0))-INDEX('1617 Data'!$A$2:$AEW$35,MATCH('1617 1718 Comparison'!$A29,'1617 Data'!$A$2:$A$35,0),MATCH('1617 1718 Comparison'!ALQ$2,'1617 Data'!$A$2:$AEW$2,0))</f>
        <v>-1680318</v>
      </c>
      <c r="ALR29" s="402">
        <f>INDEX(' Cash Num-Den_Indi'!$A$2:$ANL$35,MATCH('1617 1718 Comparison'!$A29,' Cash Num-Den_Indi'!$A$2:$A$35,0),MATCH('1617 1718 Comparison'!ALR$2,' Cash Num-Den_Indi'!$A$2:$ANL$2,0))-INDEX('1617 Data'!$A$2:$AEW$35,MATCH('1617 1718 Comparison'!$A29,'1617 Data'!$A$2:$A$35,0),MATCH('1617 1718 Comparison'!ALR$2,'1617 Data'!$A$2:$AEW$2,0))</f>
        <v>0</v>
      </c>
      <c r="ALS29" s="402">
        <f>INDEX(' Cash Num-Den_Indi'!$A$2:$ANL$35,MATCH('1617 1718 Comparison'!$A29,' Cash Num-Den_Indi'!$A$2:$A$35,0),MATCH('1617 1718 Comparison'!ALS$2,' Cash Num-Den_Indi'!$A$2:$ANL$2,0))-INDEX('1617 Data'!$A$2:$AEW$35,MATCH('1617 1718 Comparison'!$A29,'1617 Data'!$A$2:$A$35,0),MATCH('1617 1718 Comparison'!ALS$2,'1617 Data'!$A$2:$AEW$2,0))</f>
        <v>0</v>
      </c>
      <c r="ALT29" s="402">
        <f>INDEX(' Cash Num-Den_Indi'!$A$2:$ANL$35,MATCH('1617 1718 Comparison'!$A29,' Cash Num-Den_Indi'!$A$2:$A$35,0),MATCH('1617 1718 Comparison'!ALT$2,' Cash Num-Den_Indi'!$A$2:$ANL$2,0))-INDEX('1617 Data'!$A$2:$AEW$35,MATCH('1617 1718 Comparison'!$A29,'1617 Data'!$A$2:$A$35,0),MATCH('1617 1718 Comparison'!ALT$2,'1617 Data'!$A$2:$AEW$2,0))</f>
        <v>-1883115</v>
      </c>
      <c r="ALU29" s="402">
        <f>INDEX(' Cash Num-Den_Indi'!$A$2:$ANL$35,MATCH('1617 1718 Comparison'!$A29,' Cash Num-Den_Indi'!$A$2:$A$35,0),MATCH('1617 1718 Comparison'!ALU$2,' Cash Num-Den_Indi'!$A$2:$ANL$2,0))-INDEX('1617 Data'!$A$2:$AEW$35,MATCH('1617 1718 Comparison'!$A29,'1617 Data'!$A$2:$A$35,0),MATCH('1617 1718 Comparison'!ALU$2,'1617 Data'!$A$2:$AEW$2,0))</f>
        <v>0</v>
      </c>
      <c r="ALV29" s="403" t="e">
        <f>INDEX(' Cash Num-Den_Indi'!$A$2:$ANL$35,MATCH('1617 1718 Comparison'!$A29,' Cash Num-Den_Indi'!$A$2:$A$35,0),MATCH('1617 1718 Comparison'!ALV$2,' Cash Num-Den_Indi'!$A$2:$ANL$2,0))-INDEX('1617 Data'!$A$2:$AEW$35,MATCH('1617 1718 Comparison'!$A29,'1617 Data'!$A$2:$A$35,0),MATCH('1617 1718 Comparison'!ALV$2,'1617 Data'!$A$2:$AEW$2,0))</f>
        <v>#N/A</v>
      </c>
      <c r="ALW29" s="403" t="e">
        <f>INDEX(' Cash Num-Den_Indi'!$A$2:$ANL$35,MATCH('1617 1718 Comparison'!$A29,' Cash Num-Den_Indi'!$A$2:$A$35,0),MATCH('1617 1718 Comparison'!ALW$2,' Cash Num-Den_Indi'!$A$2:$ANL$2,0))-INDEX('1617 Data'!$A$2:$AEW$35,MATCH('1617 1718 Comparison'!$A29,'1617 Data'!$A$2:$A$35,0),MATCH('1617 1718 Comparison'!ALW$2,'1617 Data'!$A$2:$AEW$2,0))</f>
        <v>#N/A</v>
      </c>
      <c r="ALX29" s="403" t="e">
        <f>INDEX(' Cash Num-Den_Indi'!$A$2:$ANL$35,MATCH('1617 1718 Comparison'!$A29,' Cash Num-Den_Indi'!$A$2:$A$35,0),MATCH('1617 1718 Comparison'!ALX$2,' Cash Num-Den_Indi'!$A$2:$ANL$2,0))-INDEX('1617 Data'!$A$2:$AEW$35,MATCH('1617 1718 Comparison'!$A29,'1617 Data'!$A$2:$A$35,0),MATCH('1617 1718 Comparison'!ALX$2,'1617 Data'!$A$2:$AEW$2,0))</f>
        <v>#N/A</v>
      </c>
      <c r="ALY29" s="402">
        <f>INDEX(' Cash Num-Den_Indi'!$A$2:$ANL$35,MATCH('1617 1718 Comparison'!$A29,' Cash Num-Den_Indi'!$A$2:$A$35,0),MATCH('1617 1718 Comparison'!ALY$2,' Cash Num-Den_Indi'!$A$2:$ANL$2,0))-INDEX('1617 Data'!$A$2:$AEW$35,MATCH('1617 1718 Comparison'!$A29,'1617 Data'!$A$2:$A$35,0),MATCH('1617 1718 Comparison'!ALY$2,'1617 Data'!$A$2:$AEW$2,0))</f>
        <v>0</v>
      </c>
      <c r="ALZ29" s="402">
        <f>INDEX(' Cash Num-Den_Indi'!$A$2:$ANL$35,MATCH('1617 1718 Comparison'!$A29,' Cash Num-Den_Indi'!$A$2:$A$35,0),MATCH('1617 1718 Comparison'!ALZ$2,' Cash Num-Den_Indi'!$A$2:$ANL$2,0))-INDEX('1617 Data'!$A$2:$AEW$35,MATCH('1617 1718 Comparison'!$A29,'1617 Data'!$A$2:$A$35,0),MATCH('1617 1718 Comparison'!ALZ$2,'1617 Data'!$A$2:$AEW$2,0))</f>
        <v>0</v>
      </c>
      <c r="AMA29" s="402">
        <f>INDEX(' Cash Num-Den_Indi'!$A$2:$ANL$35,MATCH('1617 1718 Comparison'!$A29,' Cash Num-Den_Indi'!$A$2:$A$35,0),MATCH('1617 1718 Comparison'!AMA$2,' Cash Num-Den_Indi'!$A$2:$ANL$2,0))-INDEX('1617 Data'!$A$2:$AEW$35,MATCH('1617 1718 Comparison'!$A29,'1617 Data'!$A$2:$A$35,0),MATCH('1617 1718 Comparison'!AMA$2,'1617 Data'!$A$2:$AEW$2,0))</f>
        <v>0</v>
      </c>
      <c r="AMB29" s="402">
        <f>INDEX(' Cash Num-Den_Indi'!$A$2:$ANL$35,MATCH('1617 1718 Comparison'!$A29,' Cash Num-Den_Indi'!$A$2:$A$35,0),MATCH('1617 1718 Comparison'!AMB$2,' Cash Num-Den_Indi'!$A$2:$ANL$2,0))-INDEX('1617 Data'!$A$2:$AEW$35,MATCH('1617 1718 Comparison'!$A29,'1617 Data'!$A$2:$A$35,0),MATCH('1617 1718 Comparison'!AMB$2,'1617 Data'!$A$2:$AEW$2,0))</f>
        <v>0</v>
      </c>
      <c r="AMC29" s="402">
        <f>INDEX(' Cash Num-Den_Indi'!$A$2:$ANL$35,MATCH('1617 1718 Comparison'!$A29,' Cash Num-Den_Indi'!$A$2:$A$35,0),MATCH('1617 1718 Comparison'!AMC$2,' Cash Num-Den_Indi'!$A$2:$ANL$2,0))-INDEX('1617 Data'!$A$2:$AEW$35,MATCH('1617 1718 Comparison'!$A29,'1617 Data'!$A$2:$A$35,0),MATCH('1617 1718 Comparison'!AMC$2,'1617 Data'!$A$2:$AEW$2,0))</f>
        <v>0</v>
      </c>
      <c r="AMD29" s="403" t="e">
        <f>INDEX(' Cash Num-Den_Indi'!$A$2:$ANL$35,MATCH('1617 1718 Comparison'!$A29,' Cash Num-Den_Indi'!$A$2:$A$35,0),MATCH('1617 1718 Comparison'!AMD$2,' Cash Num-Den_Indi'!$A$2:$ANL$2,0))-INDEX('1617 Data'!$A$2:$AEW$35,MATCH('1617 1718 Comparison'!$A29,'1617 Data'!$A$2:$A$35,0),MATCH('1617 1718 Comparison'!AMD$2,'1617 Data'!$A$2:$AEW$2,0))</f>
        <v>#N/A</v>
      </c>
      <c r="AME29" s="402">
        <f>INDEX(' Cash Num-Den_Indi'!$A$2:$ANL$35,MATCH('1617 1718 Comparison'!$A29,' Cash Num-Den_Indi'!$A$2:$A$35,0),MATCH('1617 1718 Comparison'!AME$2,' Cash Num-Den_Indi'!$A$2:$ANL$2,0))-INDEX('1617 Data'!$A$2:$AEW$35,MATCH('1617 1718 Comparison'!$A29,'1617 Data'!$A$2:$A$35,0),MATCH('1617 1718 Comparison'!AME$2,'1617 Data'!$A$2:$AEW$2,0))</f>
        <v>0</v>
      </c>
      <c r="AMF29" s="402">
        <f>INDEX(' Cash Num-Den_Indi'!$A$2:$ANL$35,MATCH('1617 1718 Comparison'!$A29,' Cash Num-Den_Indi'!$A$2:$A$35,0),MATCH('1617 1718 Comparison'!AMF$2,' Cash Num-Den_Indi'!$A$2:$ANL$2,0))-INDEX('1617 Data'!$A$2:$AEW$35,MATCH('1617 1718 Comparison'!$A29,'1617 Data'!$A$2:$A$35,0),MATCH('1617 1718 Comparison'!AMF$2,'1617 Data'!$A$2:$AEW$2,0))</f>
        <v>1.5301512046619337E-2</v>
      </c>
      <c r="AMG29" s="402">
        <f>INDEX(' Cash Num-Den_Indi'!$A$2:$ANL$35,MATCH('1617 1718 Comparison'!$A29,' Cash Num-Den_Indi'!$A$2:$A$35,0),MATCH('1617 1718 Comparison'!AMG$2,' Cash Num-Den_Indi'!$A$2:$ANL$2,0))-INDEX('1617 Data'!$A$2:$AEW$35,MATCH('1617 1718 Comparison'!$A29,'1617 Data'!$A$2:$A$35,0),MATCH('1617 1718 Comparison'!AMG$2,'1617 Data'!$A$2:$AEW$2,0))</f>
        <v>0.23956004885874904</v>
      </c>
      <c r="AMH29" s="402">
        <f>INDEX(' Cash Num-Den_Indi'!$A$2:$ANL$35,MATCH('1617 1718 Comparison'!$A29,' Cash Num-Den_Indi'!$A$2:$A$35,0),MATCH('1617 1718 Comparison'!AMH$2,' Cash Num-Den_Indi'!$A$2:$ANL$2,0))-INDEX('1617 Data'!$A$2:$AEW$35,MATCH('1617 1718 Comparison'!$A29,'1617 Data'!$A$2:$A$35,0),MATCH('1617 1718 Comparison'!AMH$2,'1617 Data'!$A$2:$AEW$2,0))</f>
        <v>0.28969280752559712</v>
      </c>
      <c r="AMI29" s="402">
        <f>INDEX(' Cash Num-Den_Indi'!$A$2:$ANL$35,MATCH('1617 1718 Comparison'!$A29,' Cash Num-Den_Indi'!$A$2:$A$35,0),MATCH('1617 1718 Comparison'!AMI$2,' Cash Num-Den_Indi'!$A$2:$ANL$2,0))-INDEX('1617 Data'!$A$2:$AEW$35,MATCH('1617 1718 Comparison'!$A29,'1617 Data'!$A$2:$A$35,0),MATCH('1617 1718 Comparison'!AMI$2,'1617 Data'!$A$2:$AEW$2,0))</f>
        <v>0.2781504686473113</v>
      </c>
      <c r="AMJ29" s="402">
        <f>INDEX(' Cash Num-Den_Indi'!$A$2:$ANL$35,MATCH('1617 1718 Comparison'!$A29,' Cash Num-Den_Indi'!$A$2:$A$35,0),MATCH('1617 1718 Comparison'!AMJ$2,' Cash Num-Den_Indi'!$A$2:$ANL$2,0))-INDEX('1617 Data'!$A$2:$AEW$35,MATCH('1617 1718 Comparison'!$A29,'1617 Data'!$A$2:$A$35,0),MATCH('1617 1718 Comparison'!AMJ$2,'1617 Data'!$A$2:$AEW$2,0))</f>
        <v>0.17833922205353048</v>
      </c>
      <c r="AMK29" s="402">
        <f>INDEX(' Cash Num-Den_Indi'!$A$2:$ANL$35,MATCH('1617 1718 Comparison'!$A29,' Cash Num-Den_Indi'!$A$2:$A$35,0),MATCH('1617 1718 Comparison'!AMK$2,' Cash Num-Den_Indi'!$A$2:$ANL$2,0))-INDEX('1617 Data'!$A$2:$AEW$35,MATCH('1617 1718 Comparison'!$A29,'1617 Data'!$A$2:$A$35,0),MATCH('1617 1718 Comparison'!AMK$2,'1617 Data'!$A$2:$AEW$2,0))</f>
        <v>0.3232263854486277</v>
      </c>
      <c r="AML29" s="403" t="e">
        <f>INDEX(' Cash Num-Den_Indi'!$A$2:$ANL$35,MATCH('1617 1718 Comparison'!$A29,' Cash Num-Den_Indi'!$A$2:$A$35,0),MATCH('1617 1718 Comparison'!AML$2,' Cash Num-Den_Indi'!$A$2:$ANL$2,0))-INDEX('1617 Data'!$A$2:$AEW$35,MATCH('1617 1718 Comparison'!$A29,'1617 Data'!$A$2:$A$35,0),MATCH('1617 1718 Comparison'!AML$2,'1617 Data'!$A$2:$AEW$2,0))</f>
        <v>#N/A</v>
      </c>
      <c r="AMM29" s="402">
        <f>INDEX(' Cash Num-Den_Indi'!$A$2:$ANL$35,MATCH('1617 1718 Comparison'!$A29,' Cash Num-Den_Indi'!$A$2:$A$35,0),MATCH('1617 1718 Comparison'!AMM$2,' Cash Num-Den_Indi'!$A$2:$ANL$2,0))-INDEX('1617 Data'!$A$2:$AEW$35,MATCH('1617 1718 Comparison'!$A29,'1617 Data'!$A$2:$A$35,0),MATCH('1617 1718 Comparison'!AMM$2,'1617 Data'!$A$2:$AEW$2,0))</f>
        <v>0</v>
      </c>
      <c r="AMN29" s="402">
        <f>INDEX(' Cash Num-Den_Indi'!$A$2:$ANL$35,MATCH('1617 1718 Comparison'!$A29,' Cash Num-Den_Indi'!$A$2:$A$35,0),MATCH('1617 1718 Comparison'!AMN$2,' Cash Num-Den_Indi'!$A$2:$ANL$2,0))-INDEX('1617 Data'!$A$2:$AEW$35,MATCH('1617 1718 Comparison'!$A29,'1617 Data'!$A$2:$A$35,0),MATCH('1617 1718 Comparison'!AMN$2,'1617 Data'!$A$2:$AEW$2,0))</f>
        <v>0</v>
      </c>
      <c r="AMO29" s="402">
        <f>INDEX(' Cash Num-Den_Indi'!$A$2:$ANL$35,MATCH('1617 1718 Comparison'!$A29,' Cash Num-Den_Indi'!$A$2:$A$35,0),MATCH('1617 1718 Comparison'!AMO$2,' Cash Num-Den_Indi'!$A$2:$ANL$2,0))-INDEX('1617 Data'!$A$2:$AEW$35,MATCH('1617 1718 Comparison'!$A29,'1617 Data'!$A$2:$A$35,0),MATCH('1617 1718 Comparison'!AMO$2,'1617 Data'!$A$2:$AEW$2,0))</f>
        <v>0</v>
      </c>
      <c r="AMP29" s="402">
        <f>INDEX(' Cash Num-Den_Indi'!$A$2:$ANL$35,MATCH('1617 1718 Comparison'!$A29,' Cash Num-Den_Indi'!$A$2:$A$35,0),MATCH('1617 1718 Comparison'!AMP$2,' Cash Num-Den_Indi'!$A$2:$ANL$2,0))-INDEX('1617 Data'!$A$2:$AEW$35,MATCH('1617 1718 Comparison'!$A29,'1617 Data'!$A$2:$A$35,0),MATCH('1617 1718 Comparison'!AMP$2,'1617 Data'!$A$2:$AEW$2,0))</f>
        <v>0</v>
      </c>
      <c r="AMQ29" s="402">
        <f>INDEX(' Cash Num-Den_Indi'!$A$2:$ANL$35,MATCH('1617 1718 Comparison'!$A29,' Cash Num-Den_Indi'!$A$2:$A$35,0),MATCH('1617 1718 Comparison'!AMQ$2,' Cash Num-Den_Indi'!$A$2:$ANL$2,0))-INDEX('1617 Data'!$A$2:$AEW$35,MATCH('1617 1718 Comparison'!$A29,'1617 Data'!$A$2:$A$35,0),MATCH('1617 1718 Comparison'!AMQ$2,'1617 Data'!$A$2:$AEW$2,0))</f>
        <v>0</v>
      </c>
      <c r="AMR29" s="402">
        <f>INDEX(' Cash Num-Den_Indi'!$A$2:$ANL$35,MATCH('1617 1718 Comparison'!$A29,' Cash Num-Den_Indi'!$A$2:$A$35,0),MATCH('1617 1718 Comparison'!AMR$2,' Cash Num-Den_Indi'!$A$2:$ANL$2,0))-INDEX('1617 Data'!$A$2:$AEW$35,MATCH('1617 1718 Comparison'!$A29,'1617 Data'!$A$2:$A$35,0),MATCH('1617 1718 Comparison'!AMR$2,'1617 Data'!$A$2:$AEW$2,0))</f>
        <v>0</v>
      </c>
      <c r="AMS29" s="402">
        <f>INDEX(' Cash Num-Den_Indi'!$A$2:$ANL$35,MATCH('1617 1718 Comparison'!$A29,' Cash Num-Den_Indi'!$A$2:$A$35,0),MATCH('1617 1718 Comparison'!AMS$2,' Cash Num-Den_Indi'!$A$2:$ANL$2,0))-INDEX('1617 Data'!$A$2:$AEW$35,MATCH('1617 1718 Comparison'!$A29,'1617 Data'!$A$2:$A$35,0),MATCH('1617 1718 Comparison'!AMS$2,'1617 Data'!$A$2:$AEW$2,0))</f>
        <v>0</v>
      </c>
      <c r="AMT29" s="402">
        <f>INDEX(' Cash Num-Den_Indi'!$A$2:$ANL$35,MATCH('1617 1718 Comparison'!$A29,' Cash Num-Den_Indi'!$A$2:$A$35,0),MATCH('1617 1718 Comparison'!AMT$2,' Cash Num-Den_Indi'!$A$2:$ANL$2,0))-INDEX('1617 Data'!$A$2:$AEW$35,MATCH('1617 1718 Comparison'!$A29,'1617 Data'!$A$2:$A$35,0),MATCH('1617 1718 Comparison'!AMT$2,'1617 Data'!$A$2:$AEW$2,0))</f>
        <v>0</v>
      </c>
      <c r="AMU29" s="402">
        <f>INDEX(' Cash Num-Den_Indi'!$A$2:$ANL$35,MATCH('1617 1718 Comparison'!$A29,' Cash Num-Den_Indi'!$A$2:$A$35,0),MATCH('1617 1718 Comparison'!AMU$2,' Cash Num-Den_Indi'!$A$2:$ANL$2,0))-INDEX('1617 Data'!$A$2:$AEW$35,MATCH('1617 1718 Comparison'!$A29,'1617 Data'!$A$2:$A$35,0),MATCH('1617 1718 Comparison'!AMU$2,'1617 Data'!$A$2:$AEW$2,0))</f>
        <v>0</v>
      </c>
      <c r="AMV29" s="402">
        <f>INDEX(' Cash Num-Den_Indi'!$A$2:$ANL$35,MATCH('1617 1718 Comparison'!$A29,' Cash Num-Den_Indi'!$A$2:$A$35,0),MATCH('1617 1718 Comparison'!AMV$2,' Cash Num-Den_Indi'!$A$2:$ANL$2,0))-INDEX('1617 Data'!$A$2:$AEW$35,MATCH('1617 1718 Comparison'!$A29,'1617 Data'!$A$2:$A$35,0),MATCH('1617 1718 Comparison'!AMV$2,'1617 Data'!$A$2:$AEW$2,0))</f>
        <v>0</v>
      </c>
      <c r="AMW29" s="402">
        <f>INDEX(' Cash Num-Den_Indi'!$A$2:$ANL$35,MATCH('1617 1718 Comparison'!$A29,' Cash Num-Den_Indi'!$A$2:$A$35,0),MATCH('1617 1718 Comparison'!AMW$2,' Cash Num-Den_Indi'!$A$2:$ANL$2,0))-INDEX('1617 Data'!$A$2:$AEW$35,MATCH('1617 1718 Comparison'!$A29,'1617 Data'!$A$2:$A$35,0),MATCH('1617 1718 Comparison'!AMW$2,'1617 Data'!$A$2:$AEW$2,0))</f>
        <v>0</v>
      </c>
      <c r="AMX29" s="402">
        <f>INDEX(' Cash Num-Den_Indi'!$A$2:$ANL$35,MATCH('1617 1718 Comparison'!$A29,' Cash Num-Den_Indi'!$A$2:$A$35,0),MATCH('1617 1718 Comparison'!AMX$2,' Cash Num-Den_Indi'!$A$2:$ANL$2,0))-INDEX('1617 Data'!$A$2:$AEW$35,MATCH('1617 1718 Comparison'!$A29,'1617 Data'!$A$2:$A$35,0),MATCH('1617 1718 Comparison'!AMX$2,'1617 Data'!$A$2:$AEW$2,0))</f>
        <v>0</v>
      </c>
      <c r="AMY29" s="403" t="e">
        <f>INDEX(' Cash Num-Den_Indi'!$A$2:$ANL$35,MATCH('1617 1718 Comparison'!$A29,' Cash Num-Den_Indi'!$A$2:$A$35,0),MATCH('1617 1718 Comparison'!AMY$2,' Cash Num-Den_Indi'!$A$2:$ANL$2,0))-INDEX('1617 Data'!$A$2:$AEW$35,MATCH('1617 1718 Comparison'!$A29,'1617 Data'!$A$2:$A$35,0),MATCH('1617 1718 Comparison'!AMY$2,'1617 Data'!$A$2:$AEW$2,0))</f>
        <v>#N/A</v>
      </c>
      <c r="AMZ29" s="403" t="e">
        <f>INDEX(' Cash Num-Den_Indi'!$A$2:$ANL$35,MATCH('1617 1718 Comparison'!$A29,' Cash Num-Den_Indi'!$A$2:$A$35,0),MATCH('1617 1718 Comparison'!AMZ$2,' Cash Num-Den_Indi'!$A$2:$ANL$2,0))-INDEX('1617 Data'!$A$2:$AEW$35,MATCH('1617 1718 Comparison'!$A29,'1617 Data'!$A$2:$A$35,0),MATCH('1617 1718 Comparison'!AMZ$2,'1617 Data'!$A$2:$AEW$2,0))</f>
        <v>#N/A</v>
      </c>
      <c r="ANA29" s="403" t="e">
        <f>INDEX(' Cash Num-Den_Indi'!$A$2:$ANL$35,MATCH('1617 1718 Comparison'!$A29,' Cash Num-Den_Indi'!$A$2:$A$35,0),MATCH('1617 1718 Comparison'!ANA$2,' Cash Num-Den_Indi'!$A$2:$ANL$2,0))-INDEX('1617 Data'!$A$2:$AEW$35,MATCH('1617 1718 Comparison'!$A29,'1617 Data'!$A$2:$A$35,0),MATCH('1617 1718 Comparison'!ANA$2,'1617 Data'!$A$2:$AEW$2,0))</f>
        <v>#N/A</v>
      </c>
      <c r="ANB29" s="403" t="e">
        <f>INDEX(' Cash Num-Den_Indi'!$A$2:$ANL$35,MATCH('1617 1718 Comparison'!$A29,' Cash Num-Den_Indi'!$A$2:$A$35,0),MATCH('1617 1718 Comparison'!ANB$2,' Cash Num-Den_Indi'!$A$2:$ANL$2,0))-INDEX('1617 Data'!$A$2:$AEW$35,MATCH('1617 1718 Comparison'!$A29,'1617 Data'!$A$2:$A$35,0),MATCH('1617 1718 Comparison'!ANB$2,'1617 Data'!$A$2:$AEW$2,0))</f>
        <v>#N/A</v>
      </c>
      <c r="ANC29" s="403" t="e">
        <f>INDEX(' Cash Num-Den_Indi'!$A$2:$ANL$35,MATCH('1617 1718 Comparison'!$A29,' Cash Num-Den_Indi'!$A$2:$A$35,0),MATCH('1617 1718 Comparison'!ANC$2,' Cash Num-Den_Indi'!$A$2:$ANL$2,0))-INDEX('1617 Data'!$A$2:$AEW$35,MATCH('1617 1718 Comparison'!$A29,'1617 Data'!$A$2:$A$35,0),MATCH('1617 1718 Comparison'!ANC$2,'1617 Data'!$A$2:$AEW$2,0))</f>
        <v>#N/A</v>
      </c>
      <c r="AND29" s="403">
        <f>INDEX(' Cash Num-Den_Indi'!$A$2:$ANL$35,MATCH('1617 1718 Comparison'!$A29,' Cash Num-Den_Indi'!$A$2:$A$35,0),MATCH('1617 1718 Comparison'!AND$2,' Cash Num-Den_Indi'!$A$2:$ANL$2,0))-INDEX('1617 Data'!$A$2:$AEW$35,MATCH('1617 1718 Comparison'!$A29,'1617 Data'!$A$2:$A$35,0),MATCH('1617 1718 Comparison'!AND$2,'1617 Data'!$A$2:$AEW$2,0))</f>
        <v>0</v>
      </c>
      <c r="ANE29" s="403" t="e">
        <f>INDEX(' Cash Num-Den_Indi'!$A$2:$ANL$35,MATCH('1617 1718 Comparison'!$A29,' Cash Num-Den_Indi'!$A$2:$A$35,0),MATCH('1617 1718 Comparison'!ANE$2,' Cash Num-Den_Indi'!$A$2:$ANL$2,0))-INDEX('1617 Data'!$A$2:$AEW$35,MATCH('1617 1718 Comparison'!$A29,'1617 Data'!$A$2:$A$35,0),MATCH('1617 1718 Comparison'!ANE$2,'1617 Data'!$A$2:$AEW$2,0))</f>
        <v>#N/A</v>
      </c>
      <c r="ANF29" s="403" t="e">
        <f>INDEX(' Cash Num-Den_Indi'!$A$2:$ANL$35,MATCH('1617 1718 Comparison'!$A29,' Cash Num-Den_Indi'!$A$2:$A$35,0),MATCH('1617 1718 Comparison'!ANF$2,' Cash Num-Den_Indi'!$A$2:$ANL$2,0))-INDEX('1617 Data'!$A$2:$AEW$35,MATCH('1617 1718 Comparison'!$A29,'1617 Data'!$A$2:$A$35,0),MATCH('1617 1718 Comparison'!ANF$2,'1617 Data'!$A$2:$AEW$2,0))</f>
        <v>#N/A</v>
      </c>
      <c r="ANG29" s="403">
        <f>INDEX(' Cash Num-Den_Indi'!$A$2:$ANL$35,MATCH('1617 1718 Comparison'!$A29,' Cash Num-Den_Indi'!$A$2:$A$35,0),MATCH('1617 1718 Comparison'!ANG$2,' Cash Num-Den_Indi'!$A$2:$ANL$2,0))-INDEX('1617 Data'!$A$2:$AEW$35,MATCH('1617 1718 Comparison'!$A29,'1617 Data'!$A$2:$A$35,0),MATCH('1617 1718 Comparison'!ANG$2,'1617 Data'!$A$2:$AEW$2,0))</f>
        <v>0</v>
      </c>
      <c r="ANH29" s="403" t="e">
        <f>INDEX(' Cash Num-Den_Indi'!$A$2:$ANL$35,MATCH('1617 1718 Comparison'!$A29,' Cash Num-Den_Indi'!$A$2:$A$35,0),MATCH('1617 1718 Comparison'!ANH$2,' Cash Num-Den_Indi'!$A$2:$ANL$2,0))-INDEX('1617 Data'!$A$2:$AEW$35,MATCH('1617 1718 Comparison'!$A29,'1617 Data'!$A$2:$A$35,0),MATCH('1617 1718 Comparison'!ANH$2,'1617 Data'!$A$2:$AEW$2,0))</f>
        <v>#N/A</v>
      </c>
      <c r="ANI29" s="403" t="e">
        <f>INDEX(' Cash Num-Den_Indi'!$A$2:$ANL$35,MATCH('1617 1718 Comparison'!$A29,' Cash Num-Den_Indi'!$A$2:$A$35,0),MATCH('1617 1718 Comparison'!ANI$2,' Cash Num-Den_Indi'!$A$2:$ANL$2,0))-INDEX('1617 Data'!$A$2:$AEW$35,MATCH('1617 1718 Comparison'!$A29,'1617 Data'!$A$2:$A$35,0),MATCH('1617 1718 Comparison'!ANI$2,'1617 Data'!$A$2:$AEW$2,0))</f>
        <v>#N/A</v>
      </c>
      <c r="ANJ29" s="403">
        <f>INDEX(' Cash Num-Den_Indi'!$A$2:$ANL$35,MATCH('1617 1718 Comparison'!$A29,' Cash Num-Den_Indi'!$A$2:$A$35,0),MATCH('1617 1718 Comparison'!ANJ$2,' Cash Num-Den_Indi'!$A$2:$ANL$2,0))-INDEX('1617 Data'!$A$2:$AEW$35,MATCH('1617 1718 Comparison'!$A29,'1617 Data'!$A$2:$A$35,0),MATCH('1617 1718 Comparison'!ANJ$2,'1617 Data'!$A$2:$AEW$2,0))</f>
        <v>0</v>
      </c>
      <c r="ANK29" s="403" t="e">
        <f>INDEX(' Cash Num-Den_Indi'!$A$2:$ANL$35,MATCH('1617 1718 Comparison'!$A29,' Cash Num-Den_Indi'!$A$2:$A$35,0),MATCH('1617 1718 Comparison'!ANK$2,' Cash Num-Den_Indi'!$A$2:$ANL$2,0))-INDEX('1617 Data'!$A$2:$AEW$35,MATCH('1617 1718 Comparison'!$A29,'1617 Data'!$A$2:$A$35,0),MATCH('1617 1718 Comparison'!ANK$2,'1617 Data'!$A$2:$AEW$2,0))</f>
        <v>#N/A</v>
      </c>
      <c r="ANL29" s="403" t="e">
        <f>INDEX(' Cash Num-Den_Indi'!$A$2:$ANL$35,MATCH('1617 1718 Comparison'!$A29,' Cash Num-Den_Indi'!$A$2:$A$35,0),MATCH('1617 1718 Comparison'!ANL$2,' Cash Num-Den_Indi'!$A$2:$ANL$2,0))-INDEX('1617 Data'!$A$2:$AEW$35,MATCH('1617 1718 Comparison'!$A29,'1617 Data'!$A$2:$A$35,0),MATCH('1617 1718 Comparison'!ANL$2,'1617 Data'!$A$2:$AEW$2,0))</f>
        <v>#N/A</v>
      </c>
      <c r="ANM29" s="403">
        <f>INDEX(' Cash Num-Den_Indi'!$A$2:$ANL$35,MATCH('1617 1718 Comparison'!$A29,' Cash Num-Den_Indi'!$A$2:$A$35,0),MATCH('1617 1718 Comparison'!ANM$2,' Cash Num-Den_Indi'!$A$2:$ANL$2,0))-INDEX('1617 Data'!$A$2:$AEW$35,MATCH('1617 1718 Comparison'!$A29,'1617 Data'!$A$2:$A$35,0),MATCH('1617 1718 Comparison'!ANM$2,'1617 Data'!$A$2:$AEW$2,0))</f>
        <v>0</v>
      </c>
      <c r="ANN29" s="403" t="e">
        <f>INDEX(' Cash Num-Den_Indi'!$A$2:$ANL$35,MATCH('1617 1718 Comparison'!$A29,' Cash Num-Den_Indi'!$A$2:$A$35,0),MATCH('1617 1718 Comparison'!ANN$2,' Cash Num-Den_Indi'!$A$2:$ANL$2,0))-INDEX('1617 Data'!$A$2:$AEW$35,MATCH('1617 1718 Comparison'!$A29,'1617 Data'!$A$2:$A$35,0),MATCH('1617 1718 Comparison'!ANN$2,'1617 Data'!$A$2:$AEW$2,0))</f>
        <v>#N/A</v>
      </c>
      <c r="ANO29" s="403" t="e">
        <f>INDEX(' Cash Num-Den_Indi'!$A$2:$ANL$35,MATCH('1617 1718 Comparison'!$A29,' Cash Num-Den_Indi'!$A$2:$A$35,0),MATCH('1617 1718 Comparison'!ANO$2,' Cash Num-Den_Indi'!$A$2:$ANL$2,0))-INDEX('1617 Data'!$A$2:$AEW$35,MATCH('1617 1718 Comparison'!$A29,'1617 Data'!$A$2:$A$35,0),MATCH('1617 1718 Comparison'!ANO$2,'1617 Data'!$A$2:$AEW$2,0))</f>
        <v>#N/A</v>
      </c>
      <c r="ANP29" s="403">
        <f>INDEX(' Cash Num-Den_Indi'!$A$2:$ANL$35,MATCH('1617 1718 Comparison'!$A29,' Cash Num-Den_Indi'!$A$2:$A$35,0),MATCH('1617 1718 Comparison'!ANP$2,' Cash Num-Den_Indi'!$A$2:$ANL$2,0))-INDEX('1617 Data'!$A$2:$AEW$35,MATCH('1617 1718 Comparison'!$A29,'1617 Data'!$A$2:$A$35,0),MATCH('1617 1718 Comparison'!ANP$2,'1617 Data'!$A$2:$AEW$2,0))</f>
        <v>0</v>
      </c>
      <c r="ANQ29" s="403" t="e">
        <f>INDEX(' Cash Num-Den_Indi'!$A$2:$ANL$35,MATCH('1617 1718 Comparison'!$A29,' Cash Num-Den_Indi'!$A$2:$A$35,0),MATCH('1617 1718 Comparison'!ANQ$2,' Cash Num-Den_Indi'!$A$2:$ANL$2,0))-INDEX('1617 Data'!$A$2:$AEW$35,MATCH('1617 1718 Comparison'!$A29,'1617 Data'!$A$2:$A$35,0),MATCH('1617 1718 Comparison'!ANQ$2,'1617 Data'!$A$2:$AEW$2,0))</f>
        <v>#N/A</v>
      </c>
      <c r="ANR29" s="403" t="e">
        <f>INDEX(' Cash Num-Den_Indi'!$A$2:$ANL$35,MATCH('1617 1718 Comparison'!$A29,' Cash Num-Den_Indi'!$A$2:$A$35,0),MATCH('1617 1718 Comparison'!ANR$2,' Cash Num-Den_Indi'!$A$2:$ANL$2,0))-INDEX('1617 Data'!$A$2:$AEW$35,MATCH('1617 1718 Comparison'!$A29,'1617 Data'!$A$2:$A$35,0),MATCH('1617 1718 Comparison'!ANR$2,'1617 Data'!$A$2:$AEW$2,0))</f>
        <v>#N/A</v>
      </c>
      <c r="ANS29" s="403">
        <f>INDEX(' Cash Num-Den_Indi'!$A$2:$ANL$35,MATCH('1617 1718 Comparison'!$A29,' Cash Num-Den_Indi'!$A$2:$A$35,0),MATCH('1617 1718 Comparison'!ANS$2,' Cash Num-Den_Indi'!$A$2:$ANL$2,0))-INDEX('1617 Data'!$A$2:$AEW$35,MATCH('1617 1718 Comparison'!$A29,'1617 Data'!$A$2:$A$35,0),MATCH('1617 1718 Comparison'!ANS$2,'1617 Data'!$A$2:$AEW$2,0))</f>
        <v>0</v>
      </c>
      <c r="ANT29" s="403" t="e">
        <f>INDEX(' Cash Num-Den_Indi'!$A$2:$ANL$35,MATCH('1617 1718 Comparison'!$A29,' Cash Num-Den_Indi'!$A$2:$A$35,0),MATCH('1617 1718 Comparison'!ANT$2,' Cash Num-Den_Indi'!$A$2:$ANL$2,0))-INDEX('1617 Data'!$A$2:$AEW$35,MATCH('1617 1718 Comparison'!$A29,'1617 Data'!$A$2:$A$35,0),MATCH('1617 1718 Comparison'!ANT$2,'1617 Data'!$A$2:$AEW$2,0))</f>
        <v>#N/A</v>
      </c>
      <c r="ANU29" s="403" t="e">
        <f>INDEX(' Cash Num-Den_Indi'!$A$2:$ANL$35,MATCH('1617 1718 Comparison'!$A29,' Cash Num-Den_Indi'!$A$2:$A$35,0),MATCH('1617 1718 Comparison'!ANU$2,' Cash Num-Den_Indi'!$A$2:$ANL$2,0))-INDEX('1617 Data'!$A$2:$AEW$35,MATCH('1617 1718 Comparison'!$A29,'1617 Data'!$A$2:$A$35,0),MATCH('1617 1718 Comparison'!ANU$2,'1617 Data'!$A$2:$AEW$2,0))</f>
        <v>#N/A</v>
      </c>
      <c r="ANV29" s="403">
        <f>INDEX(' Cash Num-Den_Indi'!$A$2:$ANL$35,MATCH('1617 1718 Comparison'!$A29,' Cash Num-Den_Indi'!$A$2:$A$35,0),MATCH('1617 1718 Comparison'!ANV$2,' Cash Num-Den_Indi'!$A$2:$ANL$2,0))-INDEX('1617 Data'!$A$2:$AEW$35,MATCH('1617 1718 Comparison'!$A29,'1617 Data'!$A$2:$A$35,0),MATCH('1617 1718 Comparison'!ANV$2,'1617 Data'!$A$2:$AEW$2,0))</f>
        <v>0</v>
      </c>
      <c r="ANW29" s="403" t="e">
        <f>INDEX(' Cash Num-Den_Indi'!$A$2:$ANL$35,MATCH('1617 1718 Comparison'!$A29,' Cash Num-Den_Indi'!$A$2:$A$35,0),MATCH('1617 1718 Comparison'!ANW$2,' Cash Num-Den_Indi'!$A$2:$ANL$2,0))-INDEX('1617 Data'!$A$2:$AEW$35,MATCH('1617 1718 Comparison'!$A29,'1617 Data'!$A$2:$A$35,0),MATCH('1617 1718 Comparison'!ANW$2,'1617 Data'!$A$2:$AEW$2,0))</f>
        <v>#N/A</v>
      </c>
      <c r="ANX29" s="403" t="e">
        <f>INDEX(' Cash Num-Den_Indi'!$A$2:$ANL$35,MATCH('1617 1718 Comparison'!$A29,' Cash Num-Den_Indi'!$A$2:$A$35,0),MATCH('1617 1718 Comparison'!ANX$2,' Cash Num-Den_Indi'!$A$2:$ANL$2,0))-INDEX('1617 Data'!$A$2:$AEW$35,MATCH('1617 1718 Comparison'!$A29,'1617 Data'!$A$2:$A$35,0),MATCH('1617 1718 Comparison'!ANX$2,'1617 Data'!$A$2:$AEW$2,0))</f>
        <v>#N/A</v>
      </c>
      <c r="ANY29" s="403" t="e">
        <f>INDEX(' Cash Num-Den_Indi'!$A$2:$ANL$35,MATCH('1617 1718 Comparison'!$A29,' Cash Num-Den_Indi'!$A$2:$A$35,0),MATCH('1617 1718 Comparison'!ANY$2,' Cash Num-Den_Indi'!$A$2:$ANL$2,0))-INDEX('1617 Data'!$A$2:$AEW$35,MATCH('1617 1718 Comparison'!$A29,'1617 Data'!$A$2:$A$35,0),MATCH('1617 1718 Comparison'!ANY$2,'1617 Data'!$A$2:$AEW$2,0))</f>
        <v>#N/A</v>
      </c>
      <c r="ANZ29" s="403" t="e">
        <f>INDEX(' Cash Num-Den_Indi'!$A$2:$ANL$35,MATCH('1617 1718 Comparison'!$A29,' Cash Num-Den_Indi'!$A$2:$A$35,0),MATCH('1617 1718 Comparison'!ANZ$2,' Cash Num-Den_Indi'!$A$2:$ANL$2,0))-INDEX('1617 Data'!$A$2:$AEW$35,MATCH('1617 1718 Comparison'!$A29,'1617 Data'!$A$2:$A$35,0),MATCH('1617 1718 Comparison'!ANZ$2,'1617 Data'!$A$2:$AEW$2,0))</f>
        <v>#VALUE!</v>
      </c>
      <c r="AOA29" s="403" t="e">
        <f>INDEX(' Cash Num-Den_Indi'!$A$2:$ANL$35,MATCH('1617 1718 Comparison'!$A29,' Cash Num-Den_Indi'!$A$2:$A$35,0),MATCH('1617 1718 Comparison'!AOA$2,' Cash Num-Den_Indi'!$A$2:$ANL$2,0))-INDEX('1617 Data'!$A$2:$AEW$35,MATCH('1617 1718 Comparison'!$A29,'1617 Data'!$A$2:$A$35,0),MATCH('1617 1718 Comparison'!AOA$2,'1617 Data'!$A$2:$AEW$2,0))</f>
        <v>#VALUE!</v>
      </c>
      <c r="AOB29" s="403" t="e">
        <f>INDEX(' Cash Num-Den_Indi'!$A$2:$ANL$35,MATCH('1617 1718 Comparison'!$A29,' Cash Num-Den_Indi'!$A$2:$A$35,0),MATCH('1617 1718 Comparison'!AOB$2,' Cash Num-Den_Indi'!$A$2:$ANL$2,0))-INDEX('1617 Data'!$A$2:$AEW$35,MATCH('1617 1718 Comparison'!$A29,'1617 Data'!$A$2:$A$35,0),MATCH('1617 1718 Comparison'!AOB$2,'1617 Data'!$A$2:$AEW$2,0))</f>
        <v>#VALUE!</v>
      </c>
      <c r="AOC29" s="403" t="e">
        <f>INDEX(' Cash Num-Den_Indi'!$A$2:$ANL$35,MATCH('1617 1718 Comparison'!$A29,' Cash Num-Den_Indi'!$A$2:$A$35,0),MATCH('1617 1718 Comparison'!AOC$2,' Cash Num-Den_Indi'!$A$2:$ANL$2,0))-INDEX('1617 Data'!$A$2:$AEW$35,MATCH('1617 1718 Comparison'!$A29,'1617 Data'!$A$2:$A$35,0),MATCH('1617 1718 Comparison'!AOC$2,'1617 Data'!$A$2:$AEW$2,0))</f>
        <v>#VALUE!</v>
      </c>
      <c r="AOD29" s="403" t="e">
        <f>INDEX(' Cash Num-Den_Indi'!$A$2:$ANL$35,MATCH('1617 1718 Comparison'!$A29,' Cash Num-Den_Indi'!$A$2:$A$35,0),MATCH('1617 1718 Comparison'!AOD$2,' Cash Num-Den_Indi'!$A$2:$ANL$2,0))-INDEX('1617 Data'!$A$2:$AEW$35,MATCH('1617 1718 Comparison'!$A29,'1617 Data'!$A$2:$A$35,0),MATCH('1617 1718 Comparison'!AOD$2,'1617 Data'!$A$2:$AEW$2,0))</f>
        <v>#VALUE!</v>
      </c>
      <c r="AOE29" s="403" t="e">
        <f>INDEX(' Cash Num-Den_Indi'!$A$2:$ANL$35,MATCH('1617 1718 Comparison'!$A29,' Cash Num-Den_Indi'!$A$2:$A$35,0),MATCH('1617 1718 Comparison'!AOE$2,' Cash Num-Den_Indi'!$A$2:$ANL$2,0))-INDEX('1617 Data'!$A$2:$AEW$35,MATCH('1617 1718 Comparison'!$A29,'1617 Data'!$A$2:$A$35,0),MATCH('1617 1718 Comparison'!AOE$2,'1617 Data'!$A$2:$AEW$2,0))</f>
        <v>#VALUE!</v>
      </c>
      <c r="AOF29" s="403" t="e">
        <f>INDEX(' Cash Num-Den_Indi'!$A$2:$ANL$35,MATCH('1617 1718 Comparison'!$A29,' Cash Num-Den_Indi'!$A$2:$A$35,0),MATCH('1617 1718 Comparison'!AOF$2,' Cash Num-Den_Indi'!$A$2:$ANL$2,0))-INDEX('1617 Data'!$A$2:$AEW$35,MATCH('1617 1718 Comparison'!$A29,'1617 Data'!$A$2:$A$35,0),MATCH('1617 1718 Comparison'!AOF$2,'1617 Data'!$A$2:$AEW$2,0))</f>
        <v>#N/A</v>
      </c>
      <c r="AOG29" s="403" t="e">
        <f>INDEX(' Cash Num-Den_Indi'!$A$2:$ANL$35,MATCH('1617 1718 Comparison'!$A29,' Cash Num-Den_Indi'!$A$2:$A$35,0),MATCH('1617 1718 Comparison'!AOG$2,' Cash Num-Den_Indi'!$A$2:$ANL$2,0))-INDEX('1617 Data'!$A$2:$AEW$35,MATCH('1617 1718 Comparison'!$A29,'1617 Data'!$A$2:$A$35,0),MATCH('1617 1718 Comparison'!AOG$2,'1617 Data'!$A$2:$AEW$2,0))</f>
        <v>#N/A</v>
      </c>
      <c r="AOH29" s="403" t="e">
        <f>INDEX(' Cash Num-Den_Indi'!$A$2:$ANL$35,MATCH('1617 1718 Comparison'!$A29,' Cash Num-Den_Indi'!$A$2:$A$35,0),MATCH('1617 1718 Comparison'!AOH$2,' Cash Num-Den_Indi'!$A$2:$ANL$2,0))-INDEX('1617 Data'!$A$2:$AEW$35,MATCH('1617 1718 Comparison'!$A29,'1617 Data'!$A$2:$A$35,0),MATCH('1617 1718 Comparison'!AOH$2,'1617 Data'!$A$2:$AEW$2,0))</f>
        <v>#N/A</v>
      </c>
      <c r="AOI29" s="403" t="e">
        <f>INDEX(' Cash Num-Den_Indi'!$A$2:$ANL$35,MATCH('1617 1718 Comparison'!$A29,' Cash Num-Den_Indi'!$A$2:$A$35,0),MATCH('1617 1718 Comparison'!AOI$2,' Cash Num-Den_Indi'!$A$2:$ANL$2,0))-INDEX('1617 Data'!$A$2:$AEW$35,MATCH('1617 1718 Comparison'!$A29,'1617 Data'!$A$2:$A$35,0),MATCH('1617 1718 Comparison'!AOI$2,'1617 Data'!$A$2:$AEW$2,0))</f>
        <v>#N/A</v>
      </c>
      <c r="AOJ29" s="403" t="e">
        <f>INDEX(' Cash Num-Den_Indi'!$A$2:$ANL$35,MATCH('1617 1718 Comparison'!$A29,' Cash Num-Den_Indi'!$A$2:$A$35,0),MATCH('1617 1718 Comparison'!AOJ$2,' Cash Num-Den_Indi'!$A$2:$ANL$2,0))-INDEX('1617 Data'!$A$2:$AEW$35,MATCH('1617 1718 Comparison'!$A29,'1617 Data'!$A$2:$A$35,0),MATCH('1617 1718 Comparison'!AOJ$2,'1617 Data'!$A$2:$AEW$2,0))</f>
        <v>#N/A</v>
      </c>
      <c r="AOK29" s="403" t="e">
        <f>INDEX(' Cash Num-Den_Indi'!$A$2:$ANL$35,MATCH('1617 1718 Comparison'!$A29,' Cash Num-Den_Indi'!$A$2:$A$35,0),MATCH('1617 1718 Comparison'!AOK$2,' Cash Num-Den_Indi'!$A$2:$ANL$2,0))-INDEX('1617 Data'!$A$2:$AEW$35,MATCH('1617 1718 Comparison'!$A29,'1617 Data'!$A$2:$A$35,0),MATCH('1617 1718 Comparison'!AOK$2,'1617 Data'!$A$2:$AEW$2,0))</f>
        <v>#N/A</v>
      </c>
      <c r="AOL29" s="403" t="e">
        <f>INDEX(' Cash Num-Den_Indi'!$A$2:$ANL$35,MATCH('1617 1718 Comparison'!$A29,' Cash Num-Den_Indi'!$A$2:$A$35,0),MATCH('1617 1718 Comparison'!AOL$2,' Cash Num-Den_Indi'!$A$2:$ANL$2,0))-INDEX('1617 Data'!$A$2:$AEW$35,MATCH('1617 1718 Comparison'!$A29,'1617 Data'!$A$2:$A$35,0),MATCH('1617 1718 Comparison'!AOL$2,'1617 Data'!$A$2:$AEW$2,0))</f>
        <v>#VALUE!</v>
      </c>
      <c r="AOM29" s="403" t="e">
        <f>INDEX(' Cash Num-Den_Indi'!$A$2:$ANL$35,MATCH('1617 1718 Comparison'!$A29,' Cash Num-Den_Indi'!$A$2:$A$35,0),MATCH('1617 1718 Comparison'!AOM$2,' Cash Num-Den_Indi'!$A$2:$ANL$2,0))-INDEX('1617 Data'!$A$2:$AEW$35,MATCH('1617 1718 Comparison'!$A29,'1617 Data'!$A$2:$A$35,0),MATCH('1617 1718 Comparison'!AOM$2,'1617 Data'!$A$2:$AEW$2,0))</f>
        <v>#VALUE!</v>
      </c>
      <c r="AON29" s="403" t="e">
        <f>INDEX(' Cash Num-Den_Indi'!$A$2:$ANL$35,MATCH('1617 1718 Comparison'!$A29,' Cash Num-Den_Indi'!$A$2:$A$35,0),MATCH('1617 1718 Comparison'!AON$2,' Cash Num-Den_Indi'!$A$2:$ANL$2,0))-INDEX('1617 Data'!$A$2:$AEW$35,MATCH('1617 1718 Comparison'!$A29,'1617 Data'!$A$2:$A$35,0),MATCH('1617 1718 Comparison'!AON$2,'1617 Data'!$A$2:$AEW$2,0))</f>
        <v>#VALUE!</v>
      </c>
      <c r="AOO29" s="403" t="e">
        <f>INDEX(' Cash Num-Den_Indi'!$A$2:$ANL$35,MATCH('1617 1718 Comparison'!$A29,' Cash Num-Den_Indi'!$A$2:$A$35,0),MATCH('1617 1718 Comparison'!AOO$2,' Cash Num-Den_Indi'!$A$2:$ANL$2,0))-INDEX('1617 Data'!$A$2:$AEW$35,MATCH('1617 1718 Comparison'!$A29,'1617 Data'!$A$2:$A$35,0),MATCH('1617 1718 Comparison'!AOO$2,'1617 Data'!$A$2:$AEW$2,0))</f>
        <v>#VALUE!</v>
      </c>
      <c r="AOP29" s="403" t="e">
        <f>INDEX(' Cash Num-Den_Indi'!$A$2:$ANL$35,MATCH('1617 1718 Comparison'!$A29,' Cash Num-Den_Indi'!$A$2:$A$35,0),MATCH('1617 1718 Comparison'!AOP$2,' Cash Num-Den_Indi'!$A$2:$ANL$2,0))-INDEX('1617 Data'!$A$2:$AEW$35,MATCH('1617 1718 Comparison'!$A29,'1617 Data'!$A$2:$A$35,0),MATCH('1617 1718 Comparison'!AOP$2,'1617 Data'!$A$2:$AEW$2,0))</f>
        <v>#VALUE!</v>
      </c>
      <c r="AOQ29" s="403" t="e">
        <f>INDEX(' Cash Num-Den_Indi'!$A$2:$ANL$35,MATCH('1617 1718 Comparison'!$A29,' Cash Num-Den_Indi'!$A$2:$A$35,0),MATCH('1617 1718 Comparison'!AOQ$2,' Cash Num-Den_Indi'!$A$2:$ANL$2,0))-INDEX('1617 Data'!$A$2:$AEW$35,MATCH('1617 1718 Comparison'!$A29,'1617 Data'!$A$2:$A$35,0),MATCH('1617 1718 Comparison'!AOQ$2,'1617 Data'!$A$2:$AEW$2,0))</f>
        <v>#VALUE!</v>
      </c>
      <c r="AOR29" s="403" t="e">
        <f>INDEX(' Cash Num-Den_Indi'!$A$2:$ANL$35,MATCH('1617 1718 Comparison'!$A29,' Cash Num-Den_Indi'!$A$2:$A$35,0),MATCH('1617 1718 Comparison'!AOR$2,' Cash Num-Den_Indi'!$A$2:$ANL$2,0))-INDEX('1617 Data'!$A$2:$AEW$35,MATCH('1617 1718 Comparison'!$A29,'1617 Data'!$A$2:$A$35,0),MATCH('1617 1718 Comparison'!AOR$2,'1617 Data'!$A$2:$AEW$2,0))</f>
        <v>#VALUE!</v>
      </c>
    </row>
    <row r="30" spans="1:1084" x14ac:dyDescent="0.45">
      <c r="A30" s="130" t="s">
        <v>713</v>
      </c>
      <c r="B30" s="402">
        <f>INDEX(' Cash Num-Den_Indi'!$A$2:$ANL$35,MATCH('1617 1718 Comparison'!$A30,' Cash Num-Den_Indi'!$A$2:$A$35,0),MATCH('1617 1718 Comparison'!B$2,' Cash Num-Den_Indi'!$A$2:$ANL$2,0))-INDEX('1617 Data'!$A$2:$AEW$35,MATCH('1617 1718 Comparison'!$A30,'1617 Data'!$A$2:$A$35,0),MATCH('1617 1718 Comparison'!B$2,'1617 Data'!$A$2:$AEW$2,0))</f>
        <v>0</v>
      </c>
      <c r="C30" s="402">
        <f>INDEX(' Cash Num-Den_Indi'!$A$2:$ANL$35,MATCH('1617 1718 Comparison'!$A30,' Cash Num-Den_Indi'!$A$2:$A$35,0),MATCH('1617 1718 Comparison'!C$2,' Cash Num-Den_Indi'!$A$2:$ANL$2,0))-INDEX('1617 Data'!$A$2:$AEW$35,MATCH('1617 1718 Comparison'!$A30,'1617 Data'!$A$2:$A$35,0),MATCH('1617 1718 Comparison'!C$2,'1617 Data'!$A$2:$AEW$2,0))</f>
        <v>0</v>
      </c>
      <c r="D30" s="402">
        <f>INDEX(' Cash Num-Den_Indi'!$A$2:$ANL$35,MATCH('1617 1718 Comparison'!$A30,' Cash Num-Den_Indi'!$A$2:$A$35,0),MATCH('1617 1718 Comparison'!D$2,' Cash Num-Den_Indi'!$A$2:$ANL$2,0))-INDEX('1617 Data'!$A$2:$AEW$35,MATCH('1617 1718 Comparison'!$A30,'1617 Data'!$A$2:$A$35,0),MATCH('1617 1718 Comparison'!D$2,'1617 Data'!$A$2:$AEW$2,0))</f>
        <v>0</v>
      </c>
      <c r="E30" s="402">
        <f>INDEX(' Cash Num-Den_Indi'!$A$2:$ANL$35,MATCH('1617 1718 Comparison'!$A30,' Cash Num-Den_Indi'!$A$2:$A$35,0),MATCH('1617 1718 Comparison'!E$2,' Cash Num-Den_Indi'!$A$2:$ANL$2,0))-INDEX('1617 Data'!$A$2:$AEW$35,MATCH('1617 1718 Comparison'!$A30,'1617 Data'!$A$2:$A$35,0),MATCH('1617 1718 Comparison'!E$2,'1617 Data'!$A$2:$AEW$2,0))</f>
        <v>0</v>
      </c>
      <c r="F30" s="402">
        <f>INDEX(' Cash Num-Den_Indi'!$A$2:$ANL$35,MATCH('1617 1718 Comparison'!$A30,' Cash Num-Den_Indi'!$A$2:$A$35,0),MATCH('1617 1718 Comparison'!F$2,' Cash Num-Den_Indi'!$A$2:$ANL$2,0))-INDEX('1617 Data'!$A$2:$AEW$35,MATCH('1617 1718 Comparison'!$A30,'1617 Data'!$A$2:$A$35,0),MATCH('1617 1718 Comparison'!F$2,'1617 Data'!$A$2:$AEW$2,0))</f>
        <v>0</v>
      </c>
      <c r="G30" s="402">
        <f>INDEX(' Cash Num-Den_Indi'!$A$2:$ANL$35,MATCH('1617 1718 Comparison'!$A30,' Cash Num-Den_Indi'!$A$2:$A$35,0),MATCH('1617 1718 Comparison'!G$2,' Cash Num-Den_Indi'!$A$2:$ANL$2,0))-INDEX('1617 Data'!$A$2:$AEW$35,MATCH('1617 1718 Comparison'!$A30,'1617 Data'!$A$2:$A$35,0),MATCH('1617 1718 Comparison'!G$2,'1617 Data'!$A$2:$AEW$2,0))</f>
        <v>0</v>
      </c>
      <c r="H30" s="402">
        <f>INDEX(' Cash Num-Den_Indi'!$A$2:$ANL$35,MATCH('1617 1718 Comparison'!$A30,' Cash Num-Den_Indi'!$A$2:$A$35,0),MATCH('1617 1718 Comparison'!H$2,' Cash Num-Den_Indi'!$A$2:$ANL$2,0))-INDEX('1617 Data'!$A$2:$AEW$35,MATCH('1617 1718 Comparison'!$A30,'1617 Data'!$A$2:$A$35,0),MATCH('1617 1718 Comparison'!H$2,'1617 Data'!$A$2:$AEW$2,0))</f>
        <v>0</v>
      </c>
      <c r="I30" s="402">
        <f>INDEX(' Cash Num-Den_Indi'!$A$2:$ANL$35,MATCH('1617 1718 Comparison'!$A30,' Cash Num-Den_Indi'!$A$2:$A$35,0),MATCH('1617 1718 Comparison'!I$2,' Cash Num-Den_Indi'!$A$2:$ANL$2,0))-INDEX('1617 Data'!$A$2:$AEW$35,MATCH('1617 1718 Comparison'!$A30,'1617 Data'!$A$2:$A$35,0),MATCH('1617 1718 Comparison'!I$2,'1617 Data'!$A$2:$AEW$2,0))</f>
        <v>0</v>
      </c>
      <c r="J30" s="402">
        <f>INDEX(' Cash Num-Den_Indi'!$A$2:$ANL$35,MATCH('1617 1718 Comparison'!$A30,' Cash Num-Den_Indi'!$A$2:$A$35,0),MATCH('1617 1718 Comparison'!J$2,' Cash Num-Den_Indi'!$A$2:$ANL$2,0))-INDEX('1617 Data'!$A$2:$AEW$35,MATCH('1617 1718 Comparison'!$A30,'1617 Data'!$A$2:$A$35,0),MATCH('1617 1718 Comparison'!J$2,'1617 Data'!$A$2:$AEW$2,0))</f>
        <v>0</v>
      </c>
      <c r="K30" s="402">
        <f>INDEX(' Cash Num-Den_Indi'!$A$2:$ANL$35,MATCH('1617 1718 Comparison'!$A30,' Cash Num-Den_Indi'!$A$2:$A$35,0),MATCH('1617 1718 Comparison'!K$2,' Cash Num-Den_Indi'!$A$2:$ANL$2,0))-INDEX('1617 Data'!$A$2:$AEW$35,MATCH('1617 1718 Comparison'!$A30,'1617 Data'!$A$2:$A$35,0),MATCH('1617 1718 Comparison'!K$2,'1617 Data'!$A$2:$AEW$2,0))</f>
        <v>0</v>
      </c>
      <c r="L30" s="402">
        <f>INDEX(' Cash Num-Den_Indi'!$A$2:$ANL$35,MATCH('1617 1718 Comparison'!$A30,' Cash Num-Den_Indi'!$A$2:$A$35,0),MATCH('1617 1718 Comparison'!L$2,' Cash Num-Den_Indi'!$A$2:$ANL$2,0))-INDEX('1617 Data'!$A$2:$AEW$35,MATCH('1617 1718 Comparison'!$A30,'1617 Data'!$A$2:$A$35,0),MATCH('1617 1718 Comparison'!L$2,'1617 Data'!$A$2:$AEW$2,0))</f>
        <v>0</v>
      </c>
      <c r="M30" s="402">
        <f>INDEX(' Cash Num-Den_Indi'!$A$2:$ANL$35,MATCH('1617 1718 Comparison'!$A30,' Cash Num-Den_Indi'!$A$2:$A$35,0),MATCH('1617 1718 Comparison'!M$2,' Cash Num-Den_Indi'!$A$2:$ANL$2,0))-INDEX('1617 Data'!$A$2:$AEW$35,MATCH('1617 1718 Comparison'!$A30,'1617 Data'!$A$2:$A$35,0),MATCH('1617 1718 Comparison'!M$2,'1617 Data'!$A$2:$AEW$2,0))</f>
        <v>0</v>
      </c>
      <c r="N30" s="402">
        <f>INDEX(' Cash Num-Den_Indi'!$A$2:$ANL$35,MATCH('1617 1718 Comparison'!$A30,' Cash Num-Den_Indi'!$A$2:$A$35,0),MATCH('1617 1718 Comparison'!N$2,' Cash Num-Den_Indi'!$A$2:$ANL$2,0))-INDEX('1617 Data'!$A$2:$AEW$35,MATCH('1617 1718 Comparison'!$A30,'1617 Data'!$A$2:$A$35,0),MATCH('1617 1718 Comparison'!N$2,'1617 Data'!$A$2:$AEW$2,0))</f>
        <v>0</v>
      </c>
      <c r="O30" s="402">
        <f>INDEX(' Cash Num-Den_Indi'!$A$2:$ANL$35,MATCH('1617 1718 Comparison'!$A30,' Cash Num-Den_Indi'!$A$2:$A$35,0),MATCH('1617 1718 Comparison'!O$2,' Cash Num-Den_Indi'!$A$2:$ANL$2,0))-INDEX('1617 Data'!$A$2:$AEW$35,MATCH('1617 1718 Comparison'!$A30,'1617 Data'!$A$2:$A$35,0),MATCH('1617 1718 Comparison'!O$2,'1617 Data'!$A$2:$AEW$2,0))</f>
        <v>0</v>
      </c>
      <c r="P30" s="402">
        <f>INDEX(' Cash Num-Den_Indi'!$A$2:$ANL$35,MATCH('1617 1718 Comparison'!$A30,' Cash Num-Den_Indi'!$A$2:$A$35,0),MATCH('1617 1718 Comparison'!P$2,' Cash Num-Den_Indi'!$A$2:$ANL$2,0))-INDEX('1617 Data'!$A$2:$AEW$35,MATCH('1617 1718 Comparison'!$A30,'1617 Data'!$A$2:$A$35,0),MATCH('1617 1718 Comparison'!P$2,'1617 Data'!$A$2:$AEW$2,0))</f>
        <v>0</v>
      </c>
      <c r="Q30" s="402">
        <f>INDEX(' Cash Num-Den_Indi'!$A$2:$ANL$35,MATCH('1617 1718 Comparison'!$A30,' Cash Num-Den_Indi'!$A$2:$A$35,0),MATCH('1617 1718 Comparison'!Q$2,' Cash Num-Den_Indi'!$A$2:$ANL$2,0))-INDEX('1617 Data'!$A$2:$AEW$35,MATCH('1617 1718 Comparison'!$A30,'1617 Data'!$A$2:$A$35,0),MATCH('1617 1718 Comparison'!Q$2,'1617 Data'!$A$2:$AEW$2,0))</f>
        <v>0</v>
      </c>
      <c r="R30" s="402">
        <f>INDEX(' Cash Num-Den_Indi'!$A$2:$ANL$35,MATCH('1617 1718 Comparison'!$A30,' Cash Num-Den_Indi'!$A$2:$A$35,0),MATCH('1617 1718 Comparison'!R$2,' Cash Num-Den_Indi'!$A$2:$ANL$2,0))-INDEX('1617 Data'!$A$2:$AEW$35,MATCH('1617 1718 Comparison'!$A30,'1617 Data'!$A$2:$A$35,0),MATCH('1617 1718 Comparison'!R$2,'1617 Data'!$A$2:$AEW$2,0))</f>
        <v>0</v>
      </c>
      <c r="S30" s="402">
        <f>INDEX(' Cash Num-Den_Indi'!$A$2:$ANL$35,MATCH('1617 1718 Comparison'!$A30,' Cash Num-Den_Indi'!$A$2:$A$35,0),MATCH('1617 1718 Comparison'!S$2,' Cash Num-Den_Indi'!$A$2:$ANL$2,0))-INDEX('1617 Data'!$A$2:$AEW$35,MATCH('1617 1718 Comparison'!$A30,'1617 Data'!$A$2:$A$35,0),MATCH('1617 1718 Comparison'!S$2,'1617 Data'!$A$2:$AEW$2,0))</f>
        <v>0</v>
      </c>
      <c r="T30" s="402">
        <f>INDEX(' Cash Num-Den_Indi'!$A$2:$ANL$35,MATCH('1617 1718 Comparison'!$A30,' Cash Num-Den_Indi'!$A$2:$A$35,0),MATCH('1617 1718 Comparison'!T$2,' Cash Num-Den_Indi'!$A$2:$ANL$2,0))-INDEX('1617 Data'!$A$2:$AEW$35,MATCH('1617 1718 Comparison'!$A30,'1617 Data'!$A$2:$A$35,0),MATCH('1617 1718 Comparison'!T$2,'1617 Data'!$A$2:$AEW$2,0))</f>
        <v>0</v>
      </c>
      <c r="U30" s="402">
        <f>INDEX(' Cash Num-Den_Indi'!$A$2:$ANL$35,MATCH('1617 1718 Comparison'!$A30,' Cash Num-Den_Indi'!$A$2:$A$35,0),MATCH('1617 1718 Comparison'!U$2,' Cash Num-Den_Indi'!$A$2:$ANL$2,0))-INDEX('1617 Data'!$A$2:$AEW$35,MATCH('1617 1718 Comparison'!$A30,'1617 Data'!$A$2:$A$35,0),MATCH('1617 1718 Comparison'!U$2,'1617 Data'!$A$2:$AEW$2,0))</f>
        <v>0</v>
      </c>
      <c r="V30" s="402">
        <f>INDEX(' Cash Num-Den_Indi'!$A$2:$ANL$35,MATCH('1617 1718 Comparison'!$A30,' Cash Num-Den_Indi'!$A$2:$A$35,0),MATCH('1617 1718 Comparison'!V$2,' Cash Num-Den_Indi'!$A$2:$ANL$2,0))-INDEX('1617 Data'!$A$2:$AEW$35,MATCH('1617 1718 Comparison'!$A30,'1617 Data'!$A$2:$A$35,0),MATCH('1617 1718 Comparison'!V$2,'1617 Data'!$A$2:$AEW$2,0))</f>
        <v>0</v>
      </c>
      <c r="W30" s="403" t="e">
        <f>INDEX(' Cash Num-Den_Indi'!$A$2:$ANL$35,MATCH('1617 1718 Comparison'!$A30,' Cash Num-Den_Indi'!$A$2:$A$35,0),MATCH('1617 1718 Comparison'!W$2,' Cash Num-Den_Indi'!$A$2:$ANL$2,0))-INDEX('1617 Data'!$A$2:$AEW$35,MATCH('1617 1718 Comparison'!$A30,'1617 Data'!$A$2:$A$35,0),MATCH('1617 1718 Comparison'!W$2,'1617 Data'!$A$2:$AEW$2,0))</f>
        <v>#N/A</v>
      </c>
      <c r="X30" s="403" t="e">
        <f>INDEX(' Cash Num-Den_Indi'!$A$2:$ANL$35,MATCH('1617 1718 Comparison'!$A30,' Cash Num-Den_Indi'!$A$2:$A$35,0),MATCH('1617 1718 Comparison'!X$2,' Cash Num-Den_Indi'!$A$2:$ANL$2,0))-INDEX('1617 Data'!$A$2:$AEW$35,MATCH('1617 1718 Comparison'!$A30,'1617 Data'!$A$2:$A$35,0),MATCH('1617 1718 Comparison'!X$2,'1617 Data'!$A$2:$AEW$2,0))</f>
        <v>#N/A</v>
      </c>
      <c r="Y30" s="403" t="e">
        <f>INDEX(' Cash Num-Den_Indi'!$A$2:$ANL$35,MATCH('1617 1718 Comparison'!$A30,' Cash Num-Den_Indi'!$A$2:$A$35,0),MATCH('1617 1718 Comparison'!Y$2,' Cash Num-Den_Indi'!$A$2:$ANL$2,0))-INDEX('1617 Data'!$A$2:$AEW$35,MATCH('1617 1718 Comparison'!$A30,'1617 Data'!$A$2:$A$35,0),MATCH('1617 1718 Comparison'!Y$2,'1617 Data'!$A$2:$AEW$2,0))</f>
        <v>#N/A</v>
      </c>
      <c r="Z30" s="402">
        <f>INDEX(' Cash Num-Den_Indi'!$A$2:$ANL$35,MATCH('1617 1718 Comparison'!$A30,' Cash Num-Den_Indi'!$A$2:$A$35,0),MATCH('1617 1718 Comparison'!Z$2,' Cash Num-Den_Indi'!$A$2:$ANL$2,0))-INDEX('1617 Data'!$A$2:$AEW$35,MATCH('1617 1718 Comparison'!$A30,'1617 Data'!$A$2:$A$35,0),MATCH('1617 1718 Comparison'!Z$2,'1617 Data'!$A$2:$AEW$2,0))</f>
        <v>0</v>
      </c>
      <c r="AA30" s="402">
        <f>INDEX(' Cash Num-Den_Indi'!$A$2:$ANL$35,MATCH('1617 1718 Comparison'!$A30,' Cash Num-Den_Indi'!$A$2:$A$35,0),MATCH('1617 1718 Comparison'!AA$2,' Cash Num-Den_Indi'!$A$2:$ANL$2,0))-INDEX('1617 Data'!$A$2:$AEW$35,MATCH('1617 1718 Comparison'!$A30,'1617 Data'!$A$2:$A$35,0),MATCH('1617 1718 Comparison'!AA$2,'1617 Data'!$A$2:$AEW$2,0))</f>
        <v>0</v>
      </c>
      <c r="AB30" s="402">
        <f>INDEX(' Cash Num-Den_Indi'!$A$2:$ANL$35,MATCH('1617 1718 Comparison'!$A30,' Cash Num-Den_Indi'!$A$2:$A$35,0),MATCH('1617 1718 Comparison'!AB$2,' Cash Num-Den_Indi'!$A$2:$ANL$2,0))-INDEX('1617 Data'!$A$2:$AEW$35,MATCH('1617 1718 Comparison'!$A30,'1617 Data'!$A$2:$A$35,0),MATCH('1617 1718 Comparison'!AB$2,'1617 Data'!$A$2:$AEW$2,0))</f>
        <v>0</v>
      </c>
      <c r="AC30" s="402">
        <f>INDEX(' Cash Num-Den_Indi'!$A$2:$ANL$35,MATCH('1617 1718 Comparison'!$A30,' Cash Num-Den_Indi'!$A$2:$A$35,0),MATCH('1617 1718 Comparison'!AC$2,' Cash Num-Den_Indi'!$A$2:$ANL$2,0))-INDEX('1617 Data'!$A$2:$AEW$35,MATCH('1617 1718 Comparison'!$A30,'1617 Data'!$A$2:$A$35,0),MATCH('1617 1718 Comparison'!AC$2,'1617 Data'!$A$2:$AEW$2,0))</f>
        <v>0</v>
      </c>
      <c r="AD30" s="402">
        <f>INDEX(' Cash Num-Den_Indi'!$A$2:$ANL$35,MATCH('1617 1718 Comparison'!$A30,' Cash Num-Den_Indi'!$A$2:$A$35,0),MATCH('1617 1718 Comparison'!AD$2,' Cash Num-Den_Indi'!$A$2:$ANL$2,0))-INDEX('1617 Data'!$A$2:$AEW$35,MATCH('1617 1718 Comparison'!$A30,'1617 Data'!$A$2:$A$35,0),MATCH('1617 1718 Comparison'!AD$2,'1617 Data'!$A$2:$AEW$2,0))</f>
        <v>0</v>
      </c>
      <c r="AE30" s="402">
        <f>INDEX(' Cash Num-Den_Indi'!$A$2:$ANL$35,MATCH('1617 1718 Comparison'!$A30,' Cash Num-Den_Indi'!$A$2:$A$35,0),MATCH('1617 1718 Comparison'!AE$2,' Cash Num-Den_Indi'!$A$2:$ANL$2,0))-INDEX('1617 Data'!$A$2:$AEW$35,MATCH('1617 1718 Comparison'!$A30,'1617 Data'!$A$2:$A$35,0),MATCH('1617 1718 Comparison'!AE$2,'1617 Data'!$A$2:$AEW$2,0))</f>
        <v>0</v>
      </c>
      <c r="AF30" s="402">
        <f>INDEX(' Cash Num-Den_Indi'!$A$2:$ANL$35,MATCH('1617 1718 Comparison'!$A30,' Cash Num-Den_Indi'!$A$2:$A$35,0),MATCH('1617 1718 Comparison'!AF$2,' Cash Num-Den_Indi'!$A$2:$ANL$2,0))-INDEX('1617 Data'!$A$2:$AEW$35,MATCH('1617 1718 Comparison'!$A30,'1617 Data'!$A$2:$A$35,0),MATCH('1617 1718 Comparison'!AF$2,'1617 Data'!$A$2:$AEW$2,0))</f>
        <v>0</v>
      </c>
      <c r="AG30" s="402">
        <f>INDEX(' Cash Num-Den_Indi'!$A$2:$ANL$35,MATCH('1617 1718 Comparison'!$A30,' Cash Num-Den_Indi'!$A$2:$A$35,0),MATCH('1617 1718 Comparison'!AG$2,' Cash Num-Den_Indi'!$A$2:$ANL$2,0))-INDEX('1617 Data'!$A$2:$AEW$35,MATCH('1617 1718 Comparison'!$A30,'1617 Data'!$A$2:$A$35,0),MATCH('1617 1718 Comparison'!AG$2,'1617 Data'!$A$2:$AEW$2,0))</f>
        <v>0</v>
      </c>
      <c r="AH30" s="402">
        <f>INDEX(' Cash Num-Den_Indi'!$A$2:$ANL$35,MATCH('1617 1718 Comparison'!$A30,' Cash Num-Den_Indi'!$A$2:$A$35,0),MATCH('1617 1718 Comparison'!AH$2,' Cash Num-Den_Indi'!$A$2:$ANL$2,0))-INDEX('1617 Data'!$A$2:$AEW$35,MATCH('1617 1718 Comparison'!$A30,'1617 Data'!$A$2:$A$35,0),MATCH('1617 1718 Comparison'!AH$2,'1617 Data'!$A$2:$AEW$2,0))</f>
        <v>0</v>
      </c>
      <c r="AI30" s="402">
        <f>INDEX(' Cash Num-Den_Indi'!$A$2:$ANL$35,MATCH('1617 1718 Comparison'!$A30,' Cash Num-Den_Indi'!$A$2:$A$35,0),MATCH('1617 1718 Comparison'!AI$2,' Cash Num-Den_Indi'!$A$2:$ANL$2,0))-INDEX('1617 Data'!$A$2:$AEW$35,MATCH('1617 1718 Comparison'!$A30,'1617 Data'!$A$2:$A$35,0),MATCH('1617 1718 Comparison'!AI$2,'1617 Data'!$A$2:$AEW$2,0))</f>
        <v>0</v>
      </c>
      <c r="AJ30" s="402">
        <f>INDEX(' Cash Num-Den_Indi'!$A$2:$ANL$35,MATCH('1617 1718 Comparison'!$A30,' Cash Num-Den_Indi'!$A$2:$A$35,0),MATCH('1617 1718 Comparison'!AJ$2,' Cash Num-Den_Indi'!$A$2:$ANL$2,0))-INDEX('1617 Data'!$A$2:$AEW$35,MATCH('1617 1718 Comparison'!$A30,'1617 Data'!$A$2:$A$35,0),MATCH('1617 1718 Comparison'!AJ$2,'1617 Data'!$A$2:$AEW$2,0))</f>
        <v>0</v>
      </c>
      <c r="AK30" s="402">
        <f>INDEX(' Cash Num-Den_Indi'!$A$2:$ANL$35,MATCH('1617 1718 Comparison'!$A30,' Cash Num-Den_Indi'!$A$2:$A$35,0),MATCH('1617 1718 Comparison'!AK$2,' Cash Num-Den_Indi'!$A$2:$ANL$2,0))-INDEX('1617 Data'!$A$2:$AEW$35,MATCH('1617 1718 Comparison'!$A30,'1617 Data'!$A$2:$A$35,0),MATCH('1617 1718 Comparison'!AK$2,'1617 Data'!$A$2:$AEW$2,0))</f>
        <v>0</v>
      </c>
      <c r="AL30" s="402">
        <f>INDEX(' Cash Num-Den_Indi'!$A$2:$ANL$35,MATCH('1617 1718 Comparison'!$A30,' Cash Num-Den_Indi'!$A$2:$A$35,0),MATCH('1617 1718 Comparison'!AL$2,' Cash Num-Den_Indi'!$A$2:$ANL$2,0))-INDEX('1617 Data'!$A$2:$AEW$35,MATCH('1617 1718 Comparison'!$A30,'1617 Data'!$A$2:$A$35,0),MATCH('1617 1718 Comparison'!AL$2,'1617 Data'!$A$2:$AEW$2,0))</f>
        <v>0</v>
      </c>
      <c r="AM30" s="402">
        <f>INDEX(' Cash Num-Den_Indi'!$A$2:$ANL$35,MATCH('1617 1718 Comparison'!$A30,' Cash Num-Den_Indi'!$A$2:$A$35,0),MATCH('1617 1718 Comparison'!AM$2,' Cash Num-Den_Indi'!$A$2:$ANL$2,0))-INDEX('1617 Data'!$A$2:$AEW$35,MATCH('1617 1718 Comparison'!$A30,'1617 Data'!$A$2:$A$35,0),MATCH('1617 1718 Comparison'!AM$2,'1617 Data'!$A$2:$AEW$2,0))</f>
        <v>0</v>
      </c>
      <c r="AN30" s="402">
        <f>INDEX(' Cash Num-Den_Indi'!$A$2:$ANL$35,MATCH('1617 1718 Comparison'!$A30,' Cash Num-Den_Indi'!$A$2:$A$35,0),MATCH('1617 1718 Comparison'!AN$2,' Cash Num-Den_Indi'!$A$2:$ANL$2,0))-INDEX('1617 Data'!$A$2:$AEW$35,MATCH('1617 1718 Comparison'!$A30,'1617 Data'!$A$2:$A$35,0),MATCH('1617 1718 Comparison'!AN$2,'1617 Data'!$A$2:$AEW$2,0))</f>
        <v>0</v>
      </c>
      <c r="AO30" s="402">
        <f>INDEX(' Cash Num-Den_Indi'!$A$2:$ANL$35,MATCH('1617 1718 Comparison'!$A30,' Cash Num-Den_Indi'!$A$2:$A$35,0),MATCH('1617 1718 Comparison'!AO$2,' Cash Num-Den_Indi'!$A$2:$ANL$2,0))-INDEX('1617 Data'!$A$2:$AEW$35,MATCH('1617 1718 Comparison'!$A30,'1617 Data'!$A$2:$A$35,0),MATCH('1617 1718 Comparison'!AO$2,'1617 Data'!$A$2:$AEW$2,0))</f>
        <v>0</v>
      </c>
      <c r="AP30" s="402">
        <f>INDEX(' Cash Num-Den_Indi'!$A$2:$ANL$35,MATCH('1617 1718 Comparison'!$A30,' Cash Num-Den_Indi'!$A$2:$A$35,0),MATCH('1617 1718 Comparison'!AP$2,' Cash Num-Den_Indi'!$A$2:$ANL$2,0))-INDEX('1617 Data'!$A$2:$AEW$35,MATCH('1617 1718 Comparison'!$A30,'1617 Data'!$A$2:$A$35,0),MATCH('1617 1718 Comparison'!AP$2,'1617 Data'!$A$2:$AEW$2,0))</f>
        <v>0</v>
      </c>
      <c r="AQ30" s="402">
        <f>INDEX(' Cash Num-Den_Indi'!$A$2:$ANL$35,MATCH('1617 1718 Comparison'!$A30,' Cash Num-Den_Indi'!$A$2:$A$35,0),MATCH('1617 1718 Comparison'!AQ$2,' Cash Num-Den_Indi'!$A$2:$ANL$2,0))-INDEX('1617 Data'!$A$2:$AEW$35,MATCH('1617 1718 Comparison'!$A30,'1617 Data'!$A$2:$A$35,0),MATCH('1617 1718 Comparison'!AQ$2,'1617 Data'!$A$2:$AEW$2,0))</f>
        <v>0</v>
      </c>
      <c r="AR30" s="402">
        <f>INDEX(' Cash Num-Den_Indi'!$A$2:$ANL$35,MATCH('1617 1718 Comparison'!$A30,' Cash Num-Den_Indi'!$A$2:$A$35,0),MATCH('1617 1718 Comparison'!AR$2,' Cash Num-Den_Indi'!$A$2:$ANL$2,0))-INDEX('1617 Data'!$A$2:$AEW$35,MATCH('1617 1718 Comparison'!$A30,'1617 Data'!$A$2:$A$35,0),MATCH('1617 1718 Comparison'!AR$2,'1617 Data'!$A$2:$AEW$2,0))</f>
        <v>0</v>
      </c>
      <c r="AS30" s="402">
        <f>INDEX(' Cash Num-Den_Indi'!$A$2:$ANL$35,MATCH('1617 1718 Comparison'!$A30,' Cash Num-Den_Indi'!$A$2:$A$35,0),MATCH('1617 1718 Comparison'!AS$2,' Cash Num-Den_Indi'!$A$2:$ANL$2,0))-INDEX('1617 Data'!$A$2:$AEW$35,MATCH('1617 1718 Comparison'!$A30,'1617 Data'!$A$2:$A$35,0),MATCH('1617 1718 Comparison'!AS$2,'1617 Data'!$A$2:$AEW$2,0))</f>
        <v>0</v>
      </c>
      <c r="AT30" s="402">
        <f>INDEX(' Cash Num-Den_Indi'!$A$2:$ANL$35,MATCH('1617 1718 Comparison'!$A30,' Cash Num-Den_Indi'!$A$2:$A$35,0),MATCH('1617 1718 Comparison'!AT$2,' Cash Num-Den_Indi'!$A$2:$ANL$2,0))-INDEX('1617 Data'!$A$2:$AEW$35,MATCH('1617 1718 Comparison'!$A30,'1617 Data'!$A$2:$A$35,0),MATCH('1617 1718 Comparison'!AT$2,'1617 Data'!$A$2:$AEW$2,0))</f>
        <v>0</v>
      </c>
      <c r="AU30" s="403" t="e">
        <f>INDEX(' Cash Num-Den_Indi'!$A$2:$ANL$35,MATCH('1617 1718 Comparison'!$A30,' Cash Num-Den_Indi'!$A$2:$A$35,0),MATCH('1617 1718 Comparison'!AU$2,' Cash Num-Den_Indi'!$A$2:$ANL$2,0))-INDEX('1617 Data'!$A$2:$AEW$35,MATCH('1617 1718 Comparison'!$A30,'1617 Data'!$A$2:$A$35,0),MATCH('1617 1718 Comparison'!AU$2,'1617 Data'!$A$2:$AEW$2,0))</f>
        <v>#N/A</v>
      </c>
      <c r="AV30" s="403" t="e">
        <f>INDEX(' Cash Num-Den_Indi'!$A$2:$ANL$35,MATCH('1617 1718 Comparison'!$A30,' Cash Num-Den_Indi'!$A$2:$A$35,0),MATCH('1617 1718 Comparison'!AV$2,' Cash Num-Den_Indi'!$A$2:$ANL$2,0))-INDEX('1617 Data'!$A$2:$AEW$35,MATCH('1617 1718 Comparison'!$A30,'1617 Data'!$A$2:$A$35,0),MATCH('1617 1718 Comparison'!AV$2,'1617 Data'!$A$2:$AEW$2,0))</f>
        <v>#N/A</v>
      </c>
      <c r="AW30" s="403" t="e">
        <f>INDEX(' Cash Num-Den_Indi'!$A$2:$ANL$35,MATCH('1617 1718 Comparison'!$A30,' Cash Num-Den_Indi'!$A$2:$A$35,0),MATCH('1617 1718 Comparison'!AW$2,' Cash Num-Den_Indi'!$A$2:$ANL$2,0))-INDEX('1617 Data'!$A$2:$AEW$35,MATCH('1617 1718 Comparison'!$A30,'1617 Data'!$A$2:$A$35,0),MATCH('1617 1718 Comparison'!AW$2,'1617 Data'!$A$2:$AEW$2,0))</f>
        <v>#N/A</v>
      </c>
      <c r="AX30" s="402">
        <f>INDEX(' Cash Num-Den_Indi'!$A$2:$ANL$35,MATCH('1617 1718 Comparison'!$A30,' Cash Num-Den_Indi'!$A$2:$A$35,0),MATCH('1617 1718 Comparison'!AX$2,' Cash Num-Den_Indi'!$A$2:$ANL$2,0))-INDEX('1617 Data'!$A$2:$AEW$35,MATCH('1617 1718 Comparison'!$A30,'1617 Data'!$A$2:$A$35,0),MATCH('1617 1718 Comparison'!AX$2,'1617 Data'!$A$2:$AEW$2,0))</f>
        <v>0</v>
      </c>
      <c r="AY30" s="402">
        <f>INDEX(' Cash Num-Den_Indi'!$A$2:$ANL$35,MATCH('1617 1718 Comparison'!$A30,' Cash Num-Den_Indi'!$A$2:$A$35,0),MATCH('1617 1718 Comparison'!AY$2,' Cash Num-Den_Indi'!$A$2:$ANL$2,0))-INDEX('1617 Data'!$A$2:$AEW$35,MATCH('1617 1718 Comparison'!$A30,'1617 Data'!$A$2:$A$35,0),MATCH('1617 1718 Comparison'!AY$2,'1617 Data'!$A$2:$AEW$2,0))</f>
        <v>0</v>
      </c>
      <c r="AZ30" s="402">
        <f>INDEX(' Cash Num-Den_Indi'!$A$2:$ANL$35,MATCH('1617 1718 Comparison'!$A30,' Cash Num-Den_Indi'!$A$2:$A$35,0),MATCH('1617 1718 Comparison'!AZ$2,' Cash Num-Den_Indi'!$A$2:$ANL$2,0))-INDEX('1617 Data'!$A$2:$AEW$35,MATCH('1617 1718 Comparison'!$A30,'1617 Data'!$A$2:$A$35,0),MATCH('1617 1718 Comparison'!AZ$2,'1617 Data'!$A$2:$AEW$2,0))</f>
        <v>0</v>
      </c>
      <c r="BA30" s="402">
        <f>INDEX(' Cash Num-Den_Indi'!$A$2:$ANL$35,MATCH('1617 1718 Comparison'!$A30,' Cash Num-Den_Indi'!$A$2:$A$35,0),MATCH('1617 1718 Comparison'!BA$2,' Cash Num-Den_Indi'!$A$2:$ANL$2,0))-INDEX('1617 Data'!$A$2:$AEW$35,MATCH('1617 1718 Comparison'!$A30,'1617 Data'!$A$2:$A$35,0),MATCH('1617 1718 Comparison'!BA$2,'1617 Data'!$A$2:$AEW$2,0))</f>
        <v>0</v>
      </c>
      <c r="BB30" s="402">
        <f>INDEX(' Cash Num-Den_Indi'!$A$2:$ANL$35,MATCH('1617 1718 Comparison'!$A30,' Cash Num-Den_Indi'!$A$2:$A$35,0),MATCH('1617 1718 Comparison'!BB$2,' Cash Num-Den_Indi'!$A$2:$ANL$2,0))-INDEX('1617 Data'!$A$2:$AEW$35,MATCH('1617 1718 Comparison'!$A30,'1617 Data'!$A$2:$A$35,0),MATCH('1617 1718 Comparison'!BB$2,'1617 Data'!$A$2:$AEW$2,0))</f>
        <v>0</v>
      </c>
      <c r="BC30" s="402">
        <f>INDEX(' Cash Num-Den_Indi'!$A$2:$ANL$35,MATCH('1617 1718 Comparison'!$A30,' Cash Num-Den_Indi'!$A$2:$A$35,0),MATCH('1617 1718 Comparison'!BC$2,' Cash Num-Den_Indi'!$A$2:$ANL$2,0))-INDEX('1617 Data'!$A$2:$AEW$35,MATCH('1617 1718 Comparison'!$A30,'1617 Data'!$A$2:$A$35,0),MATCH('1617 1718 Comparison'!BC$2,'1617 Data'!$A$2:$AEW$2,0))</f>
        <v>0</v>
      </c>
      <c r="BD30" s="402">
        <f>INDEX(' Cash Num-Den_Indi'!$A$2:$ANL$35,MATCH('1617 1718 Comparison'!$A30,' Cash Num-Den_Indi'!$A$2:$A$35,0),MATCH('1617 1718 Comparison'!BD$2,' Cash Num-Den_Indi'!$A$2:$ANL$2,0))-INDEX('1617 Data'!$A$2:$AEW$35,MATCH('1617 1718 Comparison'!$A30,'1617 Data'!$A$2:$A$35,0),MATCH('1617 1718 Comparison'!BD$2,'1617 Data'!$A$2:$AEW$2,0))</f>
        <v>0</v>
      </c>
      <c r="BE30" s="402">
        <f>INDEX(' Cash Num-Den_Indi'!$A$2:$ANL$35,MATCH('1617 1718 Comparison'!$A30,' Cash Num-Den_Indi'!$A$2:$A$35,0),MATCH('1617 1718 Comparison'!BE$2,' Cash Num-Den_Indi'!$A$2:$ANL$2,0))-INDEX('1617 Data'!$A$2:$AEW$35,MATCH('1617 1718 Comparison'!$A30,'1617 Data'!$A$2:$A$35,0),MATCH('1617 1718 Comparison'!BE$2,'1617 Data'!$A$2:$AEW$2,0))</f>
        <v>0</v>
      </c>
      <c r="BF30" s="402">
        <f>INDEX(' Cash Num-Den_Indi'!$A$2:$ANL$35,MATCH('1617 1718 Comparison'!$A30,' Cash Num-Den_Indi'!$A$2:$A$35,0),MATCH('1617 1718 Comparison'!BF$2,' Cash Num-Den_Indi'!$A$2:$ANL$2,0))-INDEX('1617 Data'!$A$2:$AEW$35,MATCH('1617 1718 Comparison'!$A30,'1617 Data'!$A$2:$A$35,0),MATCH('1617 1718 Comparison'!BF$2,'1617 Data'!$A$2:$AEW$2,0))</f>
        <v>0</v>
      </c>
      <c r="BG30" s="402">
        <f>INDEX(' Cash Num-Den_Indi'!$A$2:$ANL$35,MATCH('1617 1718 Comparison'!$A30,' Cash Num-Den_Indi'!$A$2:$A$35,0),MATCH('1617 1718 Comparison'!BG$2,' Cash Num-Den_Indi'!$A$2:$ANL$2,0))-INDEX('1617 Data'!$A$2:$AEW$35,MATCH('1617 1718 Comparison'!$A30,'1617 Data'!$A$2:$A$35,0),MATCH('1617 1718 Comparison'!BG$2,'1617 Data'!$A$2:$AEW$2,0))</f>
        <v>0</v>
      </c>
      <c r="BH30" s="402">
        <f>INDEX(' Cash Num-Den_Indi'!$A$2:$ANL$35,MATCH('1617 1718 Comparison'!$A30,' Cash Num-Den_Indi'!$A$2:$A$35,0),MATCH('1617 1718 Comparison'!BH$2,' Cash Num-Den_Indi'!$A$2:$ANL$2,0))-INDEX('1617 Data'!$A$2:$AEW$35,MATCH('1617 1718 Comparison'!$A30,'1617 Data'!$A$2:$A$35,0),MATCH('1617 1718 Comparison'!BH$2,'1617 Data'!$A$2:$AEW$2,0))</f>
        <v>0</v>
      </c>
      <c r="BI30" s="402">
        <f>INDEX(' Cash Num-Den_Indi'!$A$2:$ANL$35,MATCH('1617 1718 Comparison'!$A30,' Cash Num-Den_Indi'!$A$2:$A$35,0),MATCH('1617 1718 Comparison'!BI$2,' Cash Num-Den_Indi'!$A$2:$ANL$2,0))-INDEX('1617 Data'!$A$2:$AEW$35,MATCH('1617 1718 Comparison'!$A30,'1617 Data'!$A$2:$A$35,0),MATCH('1617 1718 Comparison'!BI$2,'1617 Data'!$A$2:$AEW$2,0))</f>
        <v>0</v>
      </c>
      <c r="BJ30" s="402">
        <f>INDEX(' Cash Num-Den_Indi'!$A$2:$ANL$35,MATCH('1617 1718 Comparison'!$A30,' Cash Num-Den_Indi'!$A$2:$A$35,0),MATCH('1617 1718 Comparison'!BJ$2,' Cash Num-Den_Indi'!$A$2:$ANL$2,0))-INDEX('1617 Data'!$A$2:$AEW$35,MATCH('1617 1718 Comparison'!$A30,'1617 Data'!$A$2:$A$35,0),MATCH('1617 1718 Comparison'!BJ$2,'1617 Data'!$A$2:$AEW$2,0))</f>
        <v>0</v>
      </c>
      <c r="BK30" s="402">
        <f>INDEX(' Cash Num-Den_Indi'!$A$2:$ANL$35,MATCH('1617 1718 Comparison'!$A30,' Cash Num-Den_Indi'!$A$2:$A$35,0),MATCH('1617 1718 Comparison'!BK$2,' Cash Num-Den_Indi'!$A$2:$ANL$2,0))-INDEX('1617 Data'!$A$2:$AEW$35,MATCH('1617 1718 Comparison'!$A30,'1617 Data'!$A$2:$A$35,0),MATCH('1617 1718 Comparison'!BK$2,'1617 Data'!$A$2:$AEW$2,0))</f>
        <v>0</v>
      </c>
      <c r="BL30" s="402">
        <f>INDEX(' Cash Num-Den_Indi'!$A$2:$ANL$35,MATCH('1617 1718 Comparison'!$A30,' Cash Num-Den_Indi'!$A$2:$A$35,0),MATCH('1617 1718 Comparison'!BL$2,' Cash Num-Den_Indi'!$A$2:$ANL$2,0))-INDEX('1617 Data'!$A$2:$AEW$35,MATCH('1617 1718 Comparison'!$A30,'1617 Data'!$A$2:$A$35,0),MATCH('1617 1718 Comparison'!BL$2,'1617 Data'!$A$2:$AEW$2,0))</f>
        <v>0</v>
      </c>
      <c r="BM30" s="402">
        <f>INDEX(' Cash Num-Den_Indi'!$A$2:$ANL$35,MATCH('1617 1718 Comparison'!$A30,' Cash Num-Den_Indi'!$A$2:$A$35,0),MATCH('1617 1718 Comparison'!BM$2,' Cash Num-Den_Indi'!$A$2:$ANL$2,0))-INDEX('1617 Data'!$A$2:$AEW$35,MATCH('1617 1718 Comparison'!$A30,'1617 Data'!$A$2:$A$35,0),MATCH('1617 1718 Comparison'!BM$2,'1617 Data'!$A$2:$AEW$2,0))</f>
        <v>0</v>
      </c>
      <c r="BN30" s="402">
        <f>INDEX(' Cash Num-Den_Indi'!$A$2:$ANL$35,MATCH('1617 1718 Comparison'!$A30,' Cash Num-Den_Indi'!$A$2:$A$35,0),MATCH('1617 1718 Comparison'!BN$2,' Cash Num-Den_Indi'!$A$2:$ANL$2,0))-INDEX('1617 Data'!$A$2:$AEW$35,MATCH('1617 1718 Comparison'!$A30,'1617 Data'!$A$2:$A$35,0),MATCH('1617 1718 Comparison'!BN$2,'1617 Data'!$A$2:$AEW$2,0))</f>
        <v>0</v>
      </c>
      <c r="BO30" s="402">
        <f>INDEX(' Cash Num-Den_Indi'!$A$2:$ANL$35,MATCH('1617 1718 Comparison'!$A30,' Cash Num-Den_Indi'!$A$2:$A$35,0),MATCH('1617 1718 Comparison'!BO$2,' Cash Num-Den_Indi'!$A$2:$ANL$2,0))-INDEX('1617 Data'!$A$2:$AEW$35,MATCH('1617 1718 Comparison'!$A30,'1617 Data'!$A$2:$A$35,0),MATCH('1617 1718 Comparison'!BO$2,'1617 Data'!$A$2:$AEW$2,0))</f>
        <v>0</v>
      </c>
      <c r="BP30" s="402">
        <f>INDEX(' Cash Num-Den_Indi'!$A$2:$ANL$35,MATCH('1617 1718 Comparison'!$A30,' Cash Num-Den_Indi'!$A$2:$A$35,0),MATCH('1617 1718 Comparison'!BP$2,' Cash Num-Den_Indi'!$A$2:$ANL$2,0))-INDEX('1617 Data'!$A$2:$AEW$35,MATCH('1617 1718 Comparison'!$A30,'1617 Data'!$A$2:$A$35,0),MATCH('1617 1718 Comparison'!BP$2,'1617 Data'!$A$2:$AEW$2,0))</f>
        <v>0</v>
      </c>
      <c r="BQ30" s="402">
        <f>INDEX(' Cash Num-Den_Indi'!$A$2:$ANL$35,MATCH('1617 1718 Comparison'!$A30,' Cash Num-Den_Indi'!$A$2:$A$35,0),MATCH('1617 1718 Comparison'!BQ$2,' Cash Num-Den_Indi'!$A$2:$ANL$2,0))-INDEX('1617 Data'!$A$2:$AEW$35,MATCH('1617 1718 Comparison'!$A30,'1617 Data'!$A$2:$A$35,0),MATCH('1617 1718 Comparison'!BQ$2,'1617 Data'!$A$2:$AEW$2,0))</f>
        <v>0</v>
      </c>
      <c r="BR30" s="402">
        <f>INDEX(' Cash Num-Den_Indi'!$A$2:$ANL$35,MATCH('1617 1718 Comparison'!$A30,' Cash Num-Den_Indi'!$A$2:$A$35,0),MATCH('1617 1718 Comparison'!BR$2,' Cash Num-Den_Indi'!$A$2:$ANL$2,0))-INDEX('1617 Data'!$A$2:$AEW$35,MATCH('1617 1718 Comparison'!$A30,'1617 Data'!$A$2:$A$35,0),MATCH('1617 1718 Comparison'!BR$2,'1617 Data'!$A$2:$AEW$2,0))</f>
        <v>0</v>
      </c>
      <c r="BS30" s="403" t="e">
        <f>INDEX(' Cash Num-Den_Indi'!$A$2:$ANL$35,MATCH('1617 1718 Comparison'!$A30,' Cash Num-Den_Indi'!$A$2:$A$35,0),MATCH('1617 1718 Comparison'!BS$2,' Cash Num-Den_Indi'!$A$2:$ANL$2,0))-INDEX('1617 Data'!$A$2:$AEW$35,MATCH('1617 1718 Comparison'!$A30,'1617 Data'!$A$2:$A$35,0),MATCH('1617 1718 Comparison'!BS$2,'1617 Data'!$A$2:$AEW$2,0))</f>
        <v>#N/A</v>
      </c>
      <c r="BT30" s="403" t="e">
        <f>INDEX(' Cash Num-Den_Indi'!$A$2:$ANL$35,MATCH('1617 1718 Comparison'!$A30,' Cash Num-Den_Indi'!$A$2:$A$35,0),MATCH('1617 1718 Comparison'!BT$2,' Cash Num-Den_Indi'!$A$2:$ANL$2,0))-INDEX('1617 Data'!$A$2:$AEW$35,MATCH('1617 1718 Comparison'!$A30,'1617 Data'!$A$2:$A$35,0),MATCH('1617 1718 Comparison'!BT$2,'1617 Data'!$A$2:$AEW$2,0))</f>
        <v>#N/A</v>
      </c>
      <c r="BU30" s="403" t="e">
        <f>INDEX(' Cash Num-Den_Indi'!$A$2:$ANL$35,MATCH('1617 1718 Comparison'!$A30,' Cash Num-Den_Indi'!$A$2:$A$35,0),MATCH('1617 1718 Comparison'!BU$2,' Cash Num-Den_Indi'!$A$2:$ANL$2,0))-INDEX('1617 Data'!$A$2:$AEW$35,MATCH('1617 1718 Comparison'!$A30,'1617 Data'!$A$2:$A$35,0),MATCH('1617 1718 Comparison'!BU$2,'1617 Data'!$A$2:$AEW$2,0))</f>
        <v>#N/A</v>
      </c>
      <c r="BV30" s="402">
        <f>INDEX(' Cash Num-Den_Indi'!$A$2:$ANL$35,MATCH('1617 1718 Comparison'!$A30,' Cash Num-Den_Indi'!$A$2:$A$35,0),MATCH('1617 1718 Comparison'!BV$2,' Cash Num-Den_Indi'!$A$2:$ANL$2,0))-INDEX('1617 Data'!$A$2:$AEW$35,MATCH('1617 1718 Comparison'!$A30,'1617 Data'!$A$2:$A$35,0),MATCH('1617 1718 Comparison'!BV$2,'1617 Data'!$A$2:$AEW$2,0))</f>
        <v>0</v>
      </c>
      <c r="BW30" s="402">
        <f>INDEX(' Cash Num-Den_Indi'!$A$2:$ANL$35,MATCH('1617 1718 Comparison'!$A30,' Cash Num-Den_Indi'!$A$2:$A$35,0),MATCH('1617 1718 Comparison'!BW$2,' Cash Num-Den_Indi'!$A$2:$ANL$2,0))-INDEX('1617 Data'!$A$2:$AEW$35,MATCH('1617 1718 Comparison'!$A30,'1617 Data'!$A$2:$A$35,0),MATCH('1617 1718 Comparison'!BW$2,'1617 Data'!$A$2:$AEW$2,0))</f>
        <v>0</v>
      </c>
      <c r="BX30" s="402">
        <f>INDEX(' Cash Num-Den_Indi'!$A$2:$ANL$35,MATCH('1617 1718 Comparison'!$A30,' Cash Num-Den_Indi'!$A$2:$A$35,0),MATCH('1617 1718 Comparison'!BX$2,' Cash Num-Den_Indi'!$A$2:$ANL$2,0))-INDEX('1617 Data'!$A$2:$AEW$35,MATCH('1617 1718 Comparison'!$A30,'1617 Data'!$A$2:$A$35,0),MATCH('1617 1718 Comparison'!BX$2,'1617 Data'!$A$2:$AEW$2,0))</f>
        <v>0</v>
      </c>
      <c r="BY30" s="402">
        <f>INDEX(' Cash Num-Den_Indi'!$A$2:$ANL$35,MATCH('1617 1718 Comparison'!$A30,' Cash Num-Den_Indi'!$A$2:$A$35,0),MATCH('1617 1718 Comparison'!BY$2,' Cash Num-Den_Indi'!$A$2:$ANL$2,0))-INDEX('1617 Data'!$A$2:$AEW$35,MATCH('1617 1718 Comparison'!$A30,'1617 Data'!$A$2:$A$35,0),MATCH('1617 1718 Comparison'!BY$2,'1617 Data'!$A$2:$AEW$2,0))</f>
        <v>0</v>
      </c>
      <c r="BZ30" s="402">
        <f>INDEX(' Cash Num-Den_Indi'!$A$2:$ANL$35,MATCH('1617 1718 Comparison'!$A30,' Cash Num-Den_Indi'!$A$2:$A$35,0),MATCH('1617 1718 Comparison'!BZ$2,' Cash Num-Den_Indi'!$A$2:$ANL$2,0))-INDEX('1617 Data'!$A$2:$AEW$35,MATCH('1617 1718 Comparison'!$A30,'1617 Data'!$A$2:$A$35,0),MATCH('1617 1718 Comparison'!BZ$2,'1617 Data'!$A$2:$AEW$2,0))</f>
        <v>0</v>
      </c>
      <c r="CA30" s="402">
        <f>INDEX(' Cash Num-Den_Indi'!$A$2:$ANL$35,MATCH('1617 1718 Comparison'!$A30,' Cash Num-Den_Indi'!$A$2:$A$35,0),MATCH('1617 1718 Comparison'!CA$2,' Cash Num-Den_Indi'!$A$2:$ANL$2,0))-INDEX('1617 Data'!$A$2:$AEW$35,MATCH('1617 1718 Comparison'!$A30,'1617 Data'!$A$2:$A$35,0),MATCH('1617 1718 Comparison'!CA$2,'1617 Data'!$A$2:$AEW$2,0))</f>
        <v>0</v>
      </c>
      <c r="CB30" s="403" t="e">
        <f>INDEX(' Cash Num-Den_Indi'!$A$2:$ANL$35,MATCH('1617 1718 Comparison'!$A30,' Cash Num-Den_Indi'!$A$2:$A$35,0),MATCH('1617 1718 Comparison'!CB$2,' Cash Num-Den_Indi'!$A$2:$ANL$2,0))-INDEX('1617 Data'!$A$2:$AEW$35,MATCH('1617 1718 Comparison'!$A30,'1617 Data'!$A$2:$A$35,0),MATCH('1617 1718 Comparison'!CB$2,'1617 Data'!$A$2:$AEW$2,0))</f>
        <v>#N/A</v>
      </c>
      <c r="CC30" s="402">
        <f>INDEX(' Cash Num-Den_Indi'!$A$2:$ANL$35,MATCH('1617 1718 Comparison'!$A30,' Cash Num-Den_Indi'!$A$2:$A$35,0),MATCH('1617 1718 Comparison'!CC$2,' Cash Num-Den_Indi'!$A$2:$ANL$2,0))-INDEX('1617 Data'!$A$2:$AEW$35,MATCH('1617 1718 Comparison'!$A30,'1617 Data'!$A$2:$A$35,0),MATCH('1617 1718 Comparison'!CC$2,'1617 Data'!$A$2:$AEW$2,0))</f>
        <v>0</v>
      </c>
      <c r="CD30" s="402">
        <f>INDEX(' Cash Num-Den_Indi'!$A$2:$ANL$35,MATCH('1617 1718 Comparison'!$A30,' Cash Num-Den_Indi'!$A$2:$A$35,0),MATCH('1617 1718 Comparison'!CD$2,' Cash Num-Den_Indi'!$A$2:$ANL$2,0))-INDEX('1617 Data'!$A$2:$AEW$35,MATCH('1617 1718 Comparison'!$A30,'1617 Data'!$A$2:$A$35,0),MATCH('1617 1718 Comparison'!CD$2,'1617 Data'!$A$2:$AEW$2,0))</f>
        <v>0</v>
      </c>
      <c r="CE30" s="402">
        <f>INDEX(' Cash Num-Den_Indi'!$A$2:$ANL$35,MATCH('1617 1718 Comparison'!$A30,' Cash Num-Den_Indi'!$A$2:$A$35,0),MATCH('1617 1718 Comparison'!CE$2,' Cash Num-Den_Indi'!$A$2:$ANL$2,0))-INDEX('1617 Data'!$A$2:$AEW$35,MATCH('1617 1718 Comparison'!$A30,'1617 Data'!$A$2:$A$35,0),MATCH('1617 1718 Comparison'!CE$2,'1617 Data'!$A$2:$AEW$2,0))</f>
        <v>0</v>
      </c>
      <c r="CF30" s="402">
        <f>INDEX(' Cash Num-Den_Indi'!$A$2:$ANL$35,MATCH('1617 1718 Comparison'!$A30,' Cash Num-Den_Indi'!$A$2:$A$35,0),MATCH('1617 1718 Comparison'!CF$2,' Cash Num-Den_Indi'!$A$2:$ANL$2,0))-INDEX('1617 Data'!$A$2:$AEW$35,MATCH('1617 1718 Comparison'!$A30,'1617 Data'!$A$2:$A$35,0),MATCH('1617 1718 Comparison'!CF$2,'1617 Data'!$A$2:$AEW$2,0))</f>
        <v>0</v>
      </c>
      <c r="CG30" s="402">
        <f>INDEX(' Cash Num-Den_Indi'!$A$2:$ANL$35,MATCH('1617 1718 Comparison'!$A30,' Cash Num-Den_Indi'!$A$2:$A$35,0),MATCH('1617 1718 Comparison'!CG$2,' Cash Num-Den_Indi'!$A$2:$ANL$2,0))-INDEX('1617 Data'!$A$2:$AEW$35,MATCH('1617 1718 Comparison'!$A30,'1617 Data'!$A$2:$A$35,0),MATCH('1617 1718 Comparison'!CG$2,'1617 Data'!$A$2:$AEW$2,0))</f>
        <v>0</v>
      </c>
      <c r="CH30" s="402">
        <f>INDEX(' Cash Num-Den_Indi'!$A$2:$ANL$35,MATCH('1617 1718 Comparison'!$A30,' Cash Num-Den_Indi'!$A$2:$A$35,0),MATCH('1617 1718 Comparison'!CH$2,' Cash Num-Den_Indi'!$A$2:$ANL$2,0))-INDEX('1617 Data'!$A$2:$AEW$35,MATCH('1617 1718 Comparison'!$A30,'1617 Data'!$A$2:$A$35,0),MATCH('1617 1718 Comparison'!CH$2,'1617 Data'!$A$2:$AEW$2,0))</f>
        <v>0</v>
      </c>
      <c r="CI30" s="403" t="e">
        <f>INDEX(' Cash Num-Den_Indi'!$A$2:$ANL$35,MATCH('1617 1718 Comparison'!$A30,' Cash Num-Den_Indi'!$A$2:$A$35,0),MATCH('1617 1718 Comparison'!CI$2,' Cash Num-Den_Indi'!$A$2:$ANL$2,0))-INDEX('1617 Data'!$A$2:$AEW$35,MATCH('1617 1718 Comparison'!$A30,'1617 Data'!$A$2:$A$35,0),MATCH('1617 1718 Comparison'!CI$2,'1617 Data'!$A$2:$AEW$2,0))</f>
        <v>#N/A</v>
      </c>
      <c r="CJ30" s="402">
        <f>INDEX(' Cash Num-Den_Indi'!$A$2:$ANL$35,MATCH('1617 1718 Comparison'!$A30,' Cash Num-Den_Indi'!$A$2:$A$35,0),MATCH('1617 1718 Comparison'!CJ$2,' Cash Num-Den_Indi'!$A$2:$ANL$2,0))-INDEX('1617 Data'!$A$2:$AEW$35,MATCH('1617 1718 Comparison'!$A30,'1617 Data'!$A$2:$A$35,0),MATCH('1617 1718 Comparison'!CJ$2,'1617 Data'!$A$2:$AEW$2,0))</f>
        <v>0</v>
      </c>
      <c r="CK30" s="402">
        <f>INDEX(' Cash Num-Den_Indi'!$A$2:$ANL$35,MATCH('1617 1718 Comparison'!$A30,' Cash Num-Den_Indi'!$A$2:$A$35,0),MATCH('1617 1718 Comparison'!CK$2,' Cash Num-Den_Indi'!$A$2:$ANL$2,0))-INDEX('1617 Data'!$A$2:$AEW$35,MATCH('1617 1718 Comparison'!$A30,'1617 Data'!$A$2:$A$35,0),MATCH('1617 1718 Comparison'!CK$2,'1617 Data'!$A$2:$AEW$2,0))</f>
        <v>0</v>
      </c>
      <c r="CL30" s="402">
        <f>INDEX(' Cash Num-Den_Indi'!$A$2:$ANL$35,MATCH('1617 1718 Comparison'!$A30,' Cash Num-Den_Indi'!$A$2:$A$35,0),MATCH('1617 1718 Comparison'!CL$2,' Cash Num-Den_Indi'!$A$2:$ANL$2,0))-INDEX('1617 Data'!$A$2:$AEW$35,MATCH('1617 1718 Comparison'!$A30,'1617 Data'!$A$2:$A$35,0),MATCH('1617 1718 Comparison'!CL$2,'1617 Data'!$A$2:$AEW$2,0))</f>
        <v>0</v>
      </c>
      <c r="CM30" s="402">
        <f>INDEX(' Cash Num-Den_Indi'!$A$2:$ANL$35,MATCH('1617 1718 Comparison'!$A30,' Cash Num-Den_Indi'!$A$2:$A$35,0),MATCH('1617 1718 Comparison'!CM$2,' Cash Num-Den_Indi'!$A$2:$ANL$2,0))-INDEX('1617 Data'!$A$2:$AEW$35,MATCH('1617 1718 Comparison'!$A30,'1617 Data'!$A$2:$A$35,0),MATCH('1617 1718 Comparison'!CM$2,'1617 Data'!$A$2:$AEW$2,0))</f>
        <v>0</v>
      </c>
      <c r="CN30" s="402">
        <f>INDEX(' Cash Num-Den_Indi'!$A$2:$ANL$35,MATCH('1617 1718 Comparison'!$A30,' Cash Num-Den_Indi'!$A$2:$A$35,0),MATCH('1617 1718 Comparison'!CN$2,' Cash Num-Den_Indi'!$A$2:$ANL$2,0))-INDEX('1617 Data'!$A$2:$AEW$35,MATCH('1617 1718 Comparison'!$A30,'1617 Data'!$A$2:$A$35,0),MATCH('1617 1718 Comparison'!CN$2,'1617 Data'!$A$2:$AEW$2,0))</f>
        <v>0</v>
      </c>
      <c r="CO30" s="402">
        <f>INDEX(' Cash Num-Den_Indi'!$A$2:$ANL$35,MATCH('1617 1718 Comparison'!$A30,' Cash Num-Den_Indi'!$A$2:$A$35,0),MATCH('1617 1718 Comparison'!CO$2,' Cash Num-Den_Indi'!$A$2:$ANL$2,0))-INDEX('1617 Data'!$A$2:$AEW$35,MATCH('1617 1718 Comparison'!$A30,'1617 Data'!$A$2:$A$35,0),MATCH('1617 1718 Comparison'!CO$2,'1617 Data'!$A$2:$AEW$2,0))</f>
        <v>0</v>
      </c>
      <c r="CP30" s="403" t="e">
        <f>INDEX(' Cash Num-Den_Indi'!$A$2:$ANL$35,MATCH('1617 1718 Comparison'!$A30,' Cash Num-Den_Indi'!$A$2:$A$35,0),MATCH('1617 1718 Comparison'!CP$2,' Cash Num-Den_Indi'!$A$2:$ANL$2,0))-INDEX('1617 Data'!$A$2:$AEW$35,MATCH('1617 1718 Comparison'!$A30,'1617 Data'!$A$2:$A$35,0),MATCH('1617 1718 Comparison'!CP$2,'1617 Data'!$A$2:$AEW$2,0))</f>
        <v>#N/A</v>
      </c>
      <c r="CQ30" s="402">
        <f>INDEX(' Cash Num-Den_Indi'!$A$2:$ANL$35,MATCH('1617 1718 Comparison'!$A30,' Cash Num-Den_Indi'!$A$2:$A$35,0),MATCH('1617 1718 Comparison'!CQ$2,' Cash Num-Den_Indi'!$A$2:$ANL$2,0))-INDEX('1617 Data'!$A$2:$AEW$35,MATCH('1617 1718 Comparison'!$A30,'1617 Data'!$A$2:$A$35,0),MATCH('1617 1718 Comparison'!CQ$2,'1617 Data'!$A$2:$AEW$2,0))</f>
        <v>0</v>
      </c>
      <c r="CR30" s="402">
        <f>INDEX(' Cash Num-Den_Indi'!$A$2:$ANL$35,MATCH('1617 1718 Comparison'!$A30,' Cash Num-Den_Indi'!$A$2:$A$35,0),MATCH('1617 1718 Comparison'!CR$2,' Cash Num-Den_Indi'!$A$2:$ANL$2,0))-INDEX('1617 Data'!$A$2:$AEW$35,MATCH('1617 1718 Comparison'!$A30,'1617 Data'!$A$2:$A$35,0),MATCH('1617 1718 Comparison'!CR$2,'1617 Data'!$A$2:$AEW$2,0))</f>
        <v>0</v>
      </c>
      <c r="CS30" s="402">
        <f>INDEX(' Cash Num-Den_Indi'!$A$2:$ANL$35,MATCH('1617 1718 Comparison'!$A30,' Cash Num-Den_Indi'!$A$2:$A$35,0),MATCH('1617 1718 Comparison'!CS$2,' Cash Num-Den_Indi'!$A$2:$ANL$2,0))-INDEX('1617 Data'!$A$2:$AEW$35,MATCH('1617 1718 Comparison'!$A30,'1617 Data'!$A$2:$A$35,0),MATCH('1617 1718 Comparison'!CS$2,'1617 Data'!$A$2:$AEW$2,0))</f>
        <v>0</v>
      </c>
      <c r="CT30" s="402">
        <f>INDEX(' Cash Num-Den_Indi'!$A$2:$ANL$35,MATCH('1617 1718 Comparison'!$A30,' Cash Num-Den_Indi'!$A$2:$A$35,0),MATCH('1617 1718 Comparison'!CT$2,' Cash Num-Den_Indi'!$A$2:$ANL$2,0))-INDEX('1617 Data'!$A$2:$AEW$35,MATCH('1617 1718 Comparison'!$A30,'1617 Data'!$A$2:$A$35,0),MATCH('1617 1718 Comparison'!CT$2,'1617 Data'!$A$2:$AEW$2,0))</f>
        <v>0</v>
      </c>
      <c r="CU30" s="402">
        <f>INDEX(' Cash Num-Den_Indi'!$A$2:$ANL$35,MATCH('1617 1718 Comparison'!$A30,' Cash Num-Den_Indi'!$A$2:$A$35,0),MATCH('1617 1718 Comparison'!CU$2,' Cash Num-Den_Indi'!$A$2:$ANL$2,0))-INDEX('1617 Data'!$A$2:$AEW$35,MATCH('1617 1718 Comparison'!$A30,'1617 Data'!$A$2:$A$35,0),MATCH('1617 1718 Comparison'!CU$2,'1617 Data'!$A$2:$AEW$2,0))</f>
        <v>0</v>
      </c>
      <c r="CV30" s="402">
        <f>INDEX(' Cash Num-Den_Indi'!$A$2:$ANL$35,MATCH('1617 1718 Comparison'!$A30,' Cash Num-Den_Indi'!$A$2:$A$35,0),MATCH('1617 1718 Comparison'!CV$2,' Cash Num-Den_Indi'!$A$2:$ANL$2,0))-INDEX('1617 Data'!$A$2:$AEW$35,MATCH('1617 1718 Comparison'!$A30,'1617 Data'!$A$2:$A$35,0),MATCH('1617 1718 Comparison'!CV$2,'1617 Data'!$A$2:$AEW$2,0))</f>
        <v>1</v>
      </c>
      <c r="CW30" s="403" t="e">
        <f>INDEX(' Cash Num-Den_Indi'!$A$2:$ANL$35,MATCH('1617 1718 Comparison'!$A30,' Cash Num-Den_Indi'!$A$2:$A$35,0),MATCH('1617 1718 Comparison'!CW$2,' Cash Num-Den_Indi'!$A$2:$ANL$2,0))-INDEX('1617 Data'!$A$2:$AEW$35,MATCH('1617 1718 Comparison'!$A30,'1617 Data'!$A$2:$A$35,0),MATCH('1617 1718 Comparison'!CW$2,'1617 Data'!$A$2:$AEW$2,0))</f>
        <v>#N/A</v>
      </c>
      <c r="CX30" s="402">
        <f>INDEX(' Cash Num-Den_Indi'!$A$2:$ANL$35,MATCH('1617 1718 Comparison'!$A30,' Cash Num-Den_Indi'!$A$2:$A$35,0),MATCH('1617 1718 Comparison'!CX$2,' Cash Num-Den_Indi'!$A$2:$ANL$2,0))-INDEX('1617 Data'!$A$2:$AEW$35,MATCH('1617 1718 Comparison'!$A30,'1617 Data'!$A$2:$A$35,0),MATCH('1617 1718 Comparison'!CX$2,'1617 Data'!$A$2:$AEW$2,0))</f>
        <v>0</v>
      </c>
      <c r="CY30" s="402" t="e">
        <f>INDEX(' Cash Num-Den_Indi'!$A$2:$ANL$35,MATCH('1617 1718 Comparison'!$A30,' Cash Num-Den_Indi'!$A$2:$A$35,0),MATCH('1617 1718 Comparison'!CY$2,' Cash Num-Den_Indi'!$A$2:$ANL$2,0))-INDEX('1617 Data'!$A$2:$AEW$35,MATCH('1617 1718 Comparison'!$A30,'1617 Data'!$A$2:$A$35,0),MATCH('1617 1718 Comparison'!CY$2,'1617 Data'!$A$2:$AEW$2,0))</f>
        <v>#N/A</v>
      </c>
      <c r="CZ30" s="402" t="e">
        <f>INDEX(' Cash Num-Den_Indi'!$A$2:$ANL$35,MATCH('1617 1718 Comparison'!$A30,' Cash Num-Den_Indi'!$A$2:$A$35,0),MATCH('1617 1718 Comparison'!CZ$2,' Cash Num-Den_Indi'!$A$2:$ANL$2,0))-INDEX('1617 Data'!$A$2:$AEW$35,MATCH('1617 1718 Comparison'!$A30,'1617 Data'!$A$2:$A$35,0),MATCH('1617 1718 Comparison'!CZ$2,'1617 Data'!$A$2:$AEW$2,0))</f>
        <v>#N/A</v>
      </c>
      <c r="DA30" s="402">
        <f>INDEX(' Cash Num-Den_Indi'!$A$2:$ANL$35,MATCH('1617 1718 Comparison'!$A30,' Cash Num-Den_Indi'!$A$2:$A$35,0),MATCH('1617 1718 Comparison'!DA$2,' Cash Num-Den_Indi'!$A$2:$ANL$2,0))-INDEX('1617 Data'!$A$2:$AEW$35,MATCH('1617 1718 Comparison'!$A30,'1617 Data'!$A$2:$A$35,0),MATCH('1617 1718 Comparison'!DA$2,'1617 Data'!$A$2:$AEW$2,0))</f>
        <v>0</v>
      </c>
      <c r="DB30" s="402" t="e">
        <f>INDEX(' Cash Num-Den_Indi'!$A$2:$ANL$35,MATCH('1617 1718 Comparison'!$A30,' Cash Num-Den_Indi'!$A$2:$A$35,0),MATCH('1617 1718 Comparison'!DB$2,' Cash Num-Den_Indi'!$A$2:$ANL$2,0))-INDEX('1617 Data'!$A$2:$AEW$35,MATCH('1617 1718 Comparison'!$A30,'1617 Data'!$A$2:$A$35,0),MATCH('1617 1718 Comparison'!DB$2,'1617 Data'!$A$2:$AEW$2,0))</f>
        <v>#N/A</v>
      </c>
      <c r="DC30" s="402" t="e">
        <f>INDEX(' Cash Num-Den_Indi'!$A$2:$ANL$35,MATCH('1617 1718 Comparison'!$A30,' Cash Num-Den_Indi'!$A$2:$A$35,0),MATCH('1617 1718 Comparison'!DC$2,' Cash Num-Den_Indi'!$A$2:$ANL$2,0))-INDEX('1617 Data'!$A$2:$AEW$35,MATCH('1617 1718 Comparison'!$A30,'1617 Data'!$A$2:$A$35,0),MATCH('1617 1718 Comparison'!DC$2,'1617 Data'!$A$2:$AEW$2,0))</f>
        <v>#N/A</v>
      </c>
      <c r="DD30" s="402">
        <f>INDEX(' Cash Num-Den_Indi'!$A$2:$ANL$35,MATCH('1617 1718 Comparison'!$A30,' Cash Num-Den_Indi'!$A$2:$A$35,0),MATCH('1617 1718 Comparison'!DD$2,' Cash Num-Den_Indi'!$A$2:$ANL$2,0))-INDEX('1617 Data'!$A$2:$AEW$35,MATCH('1617 1718 Comparison'!$A30,'1617 Data'!$A$2:$A$35,0),MATCH('1617 1718 Comparison'!DD$2,'1617 Data'!$A$2:$AEW$2,0))</f>
        <v>0</v>
      </c>
      <c r="DE30" s="402" t="e">
        <f>INDEX(' Cash Num-Den_Indi'!$A$2:$ANL$35,MATCH('1617 1718 Comparison'!$A30,' Cash Num-Den_Indi'!$A$2:$A$35,0),MATCH('1617 1718 Comparison'!DE$2,' Cash Num-Den_Indi'!$A$2:$ANL$2,0))-INDEX('1617 Data'!$A$2:$AEW$35,MATCH('1617 1718 Comparison'!$A30,'1617 Data'!$A$2:$A$35,0),MATCH('1617 1718 Comparison'!DE$2,'1617 Data'!$A$2:$AEW$2,0))</f>
        <v>#N/A</v>
      </c>
      <c r="DF30" s="402" t="e">
        <f>INDEX(' Cash Num-Den_Indi'!$A$2:$ANL$35,MATCH('1617 1718 Comparison'!$A30,' Cash Num-Den_Indi'!$A$2:$A$35,0),MATCH('1617 1718 Comparison'!DF$2,' Cash Num-Den_Indi'!$A$2:$ANL$2,0))-INDEX('1617 Data'!$A$2:$AEW$35,MATCH('1617 1718 Comparison'!$A30,'1617 Data'!$A$2:$A$35,0),MATCH('1617 1718 Comparison'!DF$2,'1617 Data'!$A$2:$AEW$2,0))</f>
        <v>#N/A</v>
      </c>
      <c r="DG30" s="402">
        <f>INDEX(' Cash Num-Den_Indi'!$A$2:$ANL$35,MATCH('1617 1718 Comparison'!$A30,' Cash Num-Den_Indi'!$A$2:$A$35,0),MATCH('1617 1718 Comparison'!DG$2,' Cash Num-Den_Indi'!$A$2:$ANL$2,0))-INDEX('1617 Data'!$A$2:$AEW$35,MATCH('1617 1718 Comparison'!$A30,'1617 Data'!$A$2:$A$35,0),MATCH('1617 1718 Comparison'!DG$2,'1617 Data'!$A$2:$AEW$2,0))</f>
        <v>0</v>
      </c>
      <c r="DH30" s="402" t="e">
        <f>INDEX(' Cash Num-Den_Indi'!$A$2:$ANL$35,MATCH('1617 1718 Comparison'!$A30,' Cash Num-Den_Indi'!$A$2:$A$35,0),MATCH('1617 1718 Comparison'!DH$2,' Cash Num-Den_Indi'!$A$2:$ANL$2,0))-INDEX('1617 Data'!$A$2:$AEW$35,MATCH('1617 1718 Comparison'!$A30,'1617 Data'!$A$2:$A$35,0),MATCH('1617 1718 Comparison'!DH$2,'1617 Data'!$A$2:$AEW$2,0))</f>
        <v>#N/A</v>
      </c>
      <c r="DI30" s="402" t="e">
        <f>INDEX(' Cash Num-Den_Indi'!$A$2:$ANL$35,MATCH('1617 1718 Comparison'!$A30,' Cash Num-Den_Indi'!$A$2:$A$35,0),MATCH('1617 1718 Comparison'!DI$2,' Cash Num-Den_Indi'!$A$2:$ANL$2,0))-INDEX('1617 Data'!$A$2:$AEW$35,MATCH('1617 1718 Comparison'!$A30,'1617 Data'!$A$2:$A$35,0),MATCH('1617 1718 Comparison'!DI$2,'1617 Data'!$A$2:$AEW$2,0))</f>
        <v>#N/A</v>
      </c>
      <c r="DJ30" s="402">
        <f>INDEX(' Cash Num-Den_Indi'!$A$2:$ANL$35,MATCH('1617 1718 Comparison'!$A30,' Cash Num-Den_Indi'!$A$2:$A$35,0),MATCH('1617 1718 Comparison'!DJ$2,' Cash Num-Den_Indi'!$A$2:$ANL$2,0))-INDEX('1617 Data'!$A$2:$AEW$35,MATCH('1617 1718 Comparison'!$A30,'1617 Data'!$A$2:$A$35,0),MATCH('1617 1718 Comparison'!DJ$2,'1617 Data'!$A$2:$AEW$2,0))</f>
        <v>0</v>
      </c>
      <c r="DK30" s="402" t="e">
        <f>INDEX(' Cash Num-Den_Indi'!$A$2:$ANL$35,MATCH('1617 1718 Comparison'!$A30,' Cash Num-Den_Indi'!$A$2:$A$35,0),MATCH('1617 1718 Comparison'!DK$2,' Cash Num-Den_Indi'!$A$2:$ANL$2,0))-INDEX('1617 Data'!$A$2:$AEW$35,MATCH('1617 1718 Comparison'!$A30,'1617 Data'!$A$2:$A$35,0),MATCH('1617 1718 Comparison'!DK$2,'1617 Data'!$A$2:$AEW$2,0))</f>
        <v>#N/A</v>
      </c>
      <c r="DL30" s="402" t="e">
        <f>INDEX(' Cash Num-Den_Indi'!$A$2:$ANL$35,MATCH('1617 1718 Comparison'!$A30,' Cash Num-Den_Indi'!$A$2:$A$35,0),MATCH('1617 1718 Comparison'!DL$2,' Cash Num-Den_Indi'!$A$2:$ANL$2,0))-INDEX('1617 Data'!$A$2:$AEW$35,MATCH('1617 1718 Comparison'!$A30,'1617 Data'!$A$2:$A$35,0),MATCH('1617 1718 Comparison'!DL$2,'1617 Data'!$A$2:$AEW$2,0))</f>
        <v>#N/A</v>
      </c>
      <c r="DM30" s="402">
        <f>INDEX(' Cash Num-Den_Indi'!$A$2:$ANL$35,MATCH('1617 1718 Comparison'!$A30,' Cash Num-Den_Indi'!$A$2:$A$35,0),MATCH('1617 1718 Comparison'!DM$2,' Cash Num-Den_Indi'!$A$2:$ANL$2,0))-INDEX('1617 Data'!$A$2:$AEW$35,MATCH('1617 1718 Comparison'!$A30,'1617 Data'!$A$2:$A$35,0),MATCH('1617 1718 Comparison'!DM$2,'1617 Data'!$A$2:$AEW$2,0))</f>
        <v>0</v>
      </c>
      <c r="DN30" s="402" t="e">
        <f>INDEX(' Cash Num-Den_Indi'!$A$2:$ANL$35,MATCH('1617 1718 Comparison'!$A30,' Cash Num-Den_Indi'!$A$2:$A$35,0),MATCH('1617 1718 Comparison'!DN$2,' Cash Num-Den_Indi'!$A$2:$ANL$2,0))-INDEX('1617 Data'!$A$2:$AEW$35,MATCH('1617 1718 Comparison'!$A30,'1617 Data'!$A$2:$A$35,0),MATCH('1617 1718 Comparison'!DN$2,'1617 Data'!$A$2:$AEW$2,0))</f>
        <v>#N/A</v>
      </c>
      <c r="DO30" s="402" t="e">
        <f>INDEX(' Cash Num-Den_Indi'!$A$2:$ANL$35,MATCH('1617 1718 Comparison'!$A30,' Cash Num-Den_Indi'!$A$2:$A$35,0),MATCH('1617 1718 Comparison'!DO$2,' Cash Num-Den_Indi'!$A$2:$ANL$2,0))-INDEX('1617 Data'!$A$2:$AEW$35,MATCH('1617 1718 Comparison'!$A30,'1617 Data'!$A$2:$A$35,0),MATCH('1617 1718 Comparison'!DO$2,'1617 Data'!$A$2:$AEW$2,0))</f>
        <v>#N/A</v>
      </c>
      <c r="DP30" s="402">
        <f>INDEX(' Cash Num-Den_Indi'!$A$2:$ANL$35,MATCH('1617 1718 Comparison'!$A30,' Cash Num-Den_Indi'!$A$2:$A$35,0),MATCH('1617 1718 Comparison'!DP$2,' Cash Num-Den_Indi'!$A$2:$ANL$2,0))-INDEX('1617 Data'!$A$2:$AEW$35,MATCH('1617 1718 Comparison'!$A30,'1617 Data'!$A$2:$A$35,0),MATCH('1617 1718 Comparison'!DP$2,'1617 Data'!$A$2:$AEW$2,0))</f>
        <v>0</v>
      </c>
      <c r="DQ30" s="402" t="e">
        <f>INDEX(' Cash Num-Den_Indi'!$A$2:$ANL$35,MATCH('1617 1718 Comparison'!$A30,' Cash Num-Den_Indi'!$A$2:$A$35,0),MATCH('1617 1718 Comparison'!DQ$2,' Cash Num-Den_Indi'!$A$2:$ANL$2,0))-INDEX('1617 Data'!$A$2:$AEW$35,MATCH('1617 1718 Comparison'!$A30,'1617 Data'!$A$2:$A$35,0),MATCH('1617 1718 Comparison'!DQ$2,'1617 Data'!$A$2:$AEW$2,0))</f>
        <v>#N/A</v>
      </c>
      <c r="DR30" s="402" t="e">
        <f>INDEX(' Cash Num-Den_Indi'!$A$2:$ANL$35,MATCH('1617 1718 Comparison'!$A30,' Cash Num-Den_Indi'!$A$2:$A$35,0),MATCH('1617 1718 Comparison'!DR$2,' Cash Num-Den_Indi'!$A$2:$ANL$2,0))-INDEX('1617 Data'!$A$2:$AEW$35,MATCH('1617 1718 Comparison'!$A30,'1617 Data'!$A$2:$A$35,0),MATCH('1617 1718 Comparison'!DR$2,'1617 Data'!$A$2:$AEW$2,0))</f>
        <v>#N/A</v>
      </c>
      <c r="DS30" s="403" t="e">
        <f>INDEX(' Cash Num-Den_Indi'!$A$2:$ANL$35,MATCH('1617 1718 Comparison'!$A30,' Cash Num-Den_Indi'!$A$2:$A$35,0),MATCH('1617 1718 Comparison'!DS$2,' Cash Num-Den_Indi'!$A$2:$ANL$2,0))-INDEX('1617 Data'!$A$2:$AEW$35,MATCH('1617 1718 Comparison'!$A30,'1617 Data'!$A$2:$A$35,0),MATCH('1617 1718 Comparison'!DS$2,'1617 Data'!$A$2:$AEW$2,0))</f>
        <v>#N/A</v>
      </c>
      <c r="DT30" s="403" t="e">
        <f>INDEX(' Cash Num-Den_Indi'!$A$2:$ANL$35,MATCH('1617 1718 Comparison'!$A30,' Cash Num-Den_Indi'!$A$2:$A$35,0),MATCH('1617 1718 Comparison'!DT$2,' Cash Num-Den_Indi'!$A$2:$ANL$2,0))-INDEX('1617 Data'!$A$2:$AEW$35,MATCH('1617 1718 Comparison'!$A30,'1617 Data'!$A$2:$A$35,0),MATCH('1617 1718 Comparison'!DT$2,'1617 Data'!$A$2:$AEW$2,0))</f>
        <v>#N/A</v>
      </c>
      <c r="DU30" s="403" t="e">
        <f>INDEX(' Cash Num-Den_Indi'!$A$2:$ANL$35,MATCH('1617 1718 Comparison'!$A30,' Cash Num-Den_Indi'!$A$2:$A$35,0),MATCH('1617 1718 Comparison'!DU$2,' Cash Num-Den_Indi'!$A$2:$ANL$2,0))-INDEX('1617 Data'!$A$2:$AEW$35,MATCH('1617 1718 Comparison'!$A30,'1617 Data'!$A$2:$A$35,0),MATCH('1617 1718 Comparison'!DU$2,'1617 Data'!$A$2:$AEW$2,0))</f>
        <v>#N/A</v>
      </c>
      <c r="DV30" s="402">
        <f>INDEX(' Cash Num-Den_Indi'!$A$2:$ANL$35,MATCH('1617 1718 Comparison'!$A30,' Cash Num-Den_Indi'!$A$2:$A$35,0),MATCH('1617 1718 Comparison'!DV$2,' Cash Num-Den_Indi'!$A$2:$ANL$2,0))-INDEX('1617 Data'!$A$2:$AEW$35,MATCH('1617 1718 Comparison'!$A30,'1617 Data'!$A$2:$A$35,0),MATCH('1617 1718 Comparison'!DV$2,'1617 Data'!$A$2:$AEW$2,0))</f>
        <v>0</v>
      </c>
      <c r="DW30" s="402" t="e">
        <f>INDEX(' Cash Num-Den_Indi'!$A$2:$ANL$35,MATCH('1617 1718 Comparison'!$A30,' Cash Num-Den_Indi'!$A$2:$A$35,0),MATCH('1617 1718 Comparison'!DW$2,' Cash Num-Den_Indi'!$A$2:$ANL$2,0))-INDEX('1617 Data'!$A$2:$AEW$35,MATCH('1617 1718 Comparison'!$A30,'1617 Data'!$A$2:$A$35,0),MATCH('1617 1718 Comparison'!DW$2,'1617 Data'!$A$2:$AEW$2,0))</f>
        <v>#N/A</v>
      </c>
      <c r="DX30" s="402" t="e">
        <f>INDEX(' Cash Num-Den_Indi'!$A$2:$ANL$35,MATCH('1617 1718 Comparison'!$A30,' Cash Num-Den_Indi'!$A$2:$A$35,0),MATCH('1617 1718 Comparison'!DX$2,' Cash Num-Den_Indi'!$A$2:$ANL$2,0))-INDEX('1617 Data'!$A$2:$AEW$35,MATCH('1617 1718 Comparison'!$A30,'1617 Data'!$A$2:$A$35,0),MATCH('1617 1718 Comparison'!DX$2,'1617 Data'!$A$2:$AEW$2,0))</f>
        <v>#N/A</v>
      </c>
      <c r="DY30" s="402">
        <f>INDEX(' Cash Num-Den_Indi'!$A$2:$ANL$35,MATCH('1617 1718 Comparison'!$A30,' Cash Num-Den_Indi'!$A$2:$A$35,0),MATCH('1617 1718 Comparison'!DY$2,' Cash Num-Den_Indi'!$A$2:$ANL$2,0))-INDEX('1617 Data'!$A$2:$AEW$35,MATCH('1617 1718 Comparison'!$A30,'1617 Data'!$A$2:$A$35,0),MATCH('1617 1718 Comparison'!DY$2,'1617 Data'!$A$2:$AEW$2,0))</f>
        <v>0</v>
      </c>
      <c r="DZ30" s="402" t="e">
        <f>INDEX(' Cash Num-Den_Indi'!$A$2:$ANL$35,MATCH('1617 1718 Comparison'!$A30,' Cash Num-Den_Indi'!$A$2:$A$35,0),MATCH('1617 1718 Comparison'!DZ$2,' Cash Num-Den_Indi'!$A$2:$ANL$2,0))-INDEX('1617 Data'!$A$2:$AEW$35,MATCH('1617 1718 Comparison'!$A30,'1617 Data'!$A$2:$A$35,0),MATCH('1617 1718 Comparison'!DZ$2,'1617 Data'!$A$2:$AEW$2,0))</f>
        <v>#N/A</v>
      </c>
      <c r="EA30" s="402" t="e">
        <f>INDEX(' Cash Num-Den_Indi'!$A$2:$ANL$35,MATCH('1617 1718 Comparison'!$A30,' Cash Num-Den_Indi'!$A$2:$A$35,0),MATCH('1617 1718 Comparison'!EA$2,' Cash Num-Den_Indi'!$A$2:$ANL$2,0))-INDEX('1617 Data'!$A$2:$AEW$35,MATCH('1617 1718 Comparison'!$A30,'1617 Data'!$A$2:$A$35,0),MATCH('1617 1718 Comparison'!EA$2,'1617 Data'!$A$2:$AEW$2,0))</f>
        <v>#N/A</v>
      </c>
      <c r="EB30" s="402">
        <f>INDEX(' Cash Num-Den_Indi'!$A$2:$ANL$35,MATCH('1617 1718 Comparison'!$A30,' Cash Num-Den_Indi'!$A$2:$A$35,0),MATCH('1617 1718 Comparison'!EB$2,' Cash Num-Den_Indi'!$A$2:$ANL$2,0))-INDEX('1617 Data'!$A$2:$AEW$35,MATCH('1617 1718 Comparison'!$A30,'1617 Data'!$A$2:$A$35,0),MATCH('1617 1718 Comparison'!EB$2,'1617 Data'!$A$2:$AEW$2,0))</f>
        <v>0</v>
      </c>
      <c r="EC30" s="402" t="e">
        <f>INDEX(' Cash Num-Den_Indi'!$A$2:$ANL$35,MATCH('1617 1718 Comparison'!$A30,' Cash Num-Den_Indi'!$A$2:$A$35,0),MATCH('1617 1718 Comparison'!EC$2,' Cash Num-Den_Indi'!$A$2:$ANL$2,0))-INDEX('1617 Data'!$A$2:$AEW$35,MATCH('1617 1718 Comparison'!$A30,'1617 Data'!$A$2:$A$35,0),MATCH('1617 1718 Comparison'!EC$2,'1617 Data'!$A$2:$AEW$2,0))</f>
        <v>#N/A</v>
      </c>
      <c r="ED30" s="402" t="e">
        <f>INDEX(' Cash Num-Den_Indi'!$A$2:$ANL$35,MATCH('1617 1718 Comparison'!$A30,' Cash Num-Den_Indi'!$A$2:$A$35,0),MATCH('1617 1718 Comparison'!ED$2,' Cash Num-Den_Indi'!$A$2:$ANL$2,0))-INDEX('1617 Data'!$A$2:$AEW$35,MATCH('1617 1718 Comparison'!$A30,'1617 Data'!$A$2:$A$35,0),MATCH('1617 1718 Comparison'!ED$2,'1617 Data'!$A$2:$AEW$2,0))</f>
        <v>#N/A</v>
      </c>
      <c r="EE30" s="402">
        <f>INDEX(' Cash Num-Den_Indi'!$A$2:$ANL$35,MATCH('1617 1718 Comparison'!$A30,' Cash Num-Den_Indi'!$A$2:$A$35,0),MATCH('1617 1718 Comparison'!EE$2,' Cash Num-Den_Indi'!$A$2:$ANL$2,0))-INDEX('1617 Data'!$A$2:$AEW$35,MATCH('1617 1718 Comparison'!$A30,'1617 Data'!$A$2:$A$35,0),MATCH('1617 1718 Comparison'!EE$2,'1617 Data'!$A$2:$AEW$2,0))</f>
        <v>0</v>
      </c>
      <c r="EF30" s="402" t="e">
        <f>INDEX(' Cash Num-Den_Indi'!$A$2:$ANL$35,MATCH('1617 1718 Comparison'!$A30,' Cash Num-Den_Indi'!$A$2:$A$35,0),MATCH('1617 1718 Comparison'!EF$2,' Cash Num-Den_Indi'!$A$2:$ANL$2,0))-INDEX('1617 Data'!$A$2:$AEW$35,MATCH('1617 1718 Comparison'!$A30,'1617 Data'!$A$2:$A$35,0),MATCH('1617 1718 Comparison'!EF$2,'1617 Data'!$A$2:$AEW$2,0))</f>
        <v>#N/A</v>
      </c>
      <c r="EG30" s="402" t="e">
        <f>INDEX(' Cash Num-Den_Indi'!$A$2:$ANL$35,MATCH('1617 1718 Comparison'!$A30,' Cash Num-Den_Indi'!$A$2:$A$35,0),MATCH('1617 1718 Comparison'!EG$2,' Cash Num-Den_Indi'!$A$2:$ANL$2,0))-INDEX('1617 Data'!$A$2:$AEW$35,MATCH('1617 1718 Comparison'!$A30,'1617 Data'!$A$2:$A$35,0),MATCH('1617 1718 Comparison'!EG$2,'1617 Data'!$A$2:$AEW$2,0))</f>
        <v>#N/A</v>
      </c>
      <c r="EH30" s="402">
        <f>INDEX(' Cash Num-Den_Indi'!$A$2:$ANL$35,MATCH('1617 1718 Comparison'!$A30,' Cash Num-Den_Indi'!$A$2:$A$35,0),MATCH('1617 1718 Comparison'!EH$2,' Cash Num-Den_Indi'!$A$2:$ANL$2,0))-INDEX('1617 Data'!$A$2:$AEW$35,MATCH('1617 1718 Comparison'!$A30,'1617 Data'!$A$2:$A$35,0),MATCH('1617 1718 Comparison'!EH$2,'1617 Data'!$A$2:$AEW$2,0))</f>
        <v>0</v>
      </c>
      <c r="EI30" s="402" t="e">
        <f>INDEX(' Cash Num-Den_Indi'!$A$2:$ANL$35,MATCH('1617 1718 Comparison'!$A30,' Cash Num-Den_Indi'!$A$2:$A$35,0),MATCH('1617 1718 Comparison'!EI$2,' Cash Num-Den_Indi'!$A$2:$ANL$2,0))-INDEX('1617 Data'!$A$2:$AEW$35,MATCH('1617 1718 Comparison'!$A30,'1617 Data'!$A$2:$A$35,0),MATCH('1617 1718 Comparison'!EI$2,'1617 Data'!$A$2:$AEW$2,0))</f>
        <v>#N/A</v>
      </c>
      <c r="EJ30" s="402" t="e">
        <f>INDEX(' Cash Num-Den_Indi'!$A$2:$ANL$35,MATCH('1617 1718 Comparison'!$A30,' Cash Num-Den_Indi'!$A$2:$A$35,0),MATCH('1617 1718 Comparison'!EJ$2,' Cash Num-Den_Indi'!$A$2:$ANL$2,0))-INDEX('1617 Data'!$A$2:$AEW$35,MATCH('1617 1718 Comparison'!$A30,'1617 Data'!$A$2:$A$35,0),MATCH('1617 1718 Comparison'!EJ$2,'1617 Data'!$A$2:$AEW$2,0))</f>
        <v>#N/A</v>
      </c>
      <c r="EK30" s="402">
        <f>INDEX(' Cash Num-Den_Indi'!$A$2:$ANL$35,MATCH('1617 1718 Comparison'!$A30,' Cash Num-Den_Indi'!$A$2:$A$35,0),MATCH('1617 1718 Comparison'!EK$2,' Cash Num-Den_Indi'!$A$2:$ANL$2,0))-INDEX('1617 Data'!$A$2:$AEW$35,MATCH('1617 1718 Comparison'!$A30,'1617 Data'!$A$2:$A$35,0),MATCH('1617 1718 Comparison'!EK$2,'1617 Data'!$A$2:$AEW$2,0))</f>
        <v>0</v>
      </c>
      <c r="EL30" s="402" t="e">
        <f>INDEX(' Cash Num-Den_Indi'!$A$2:$ANL$35,MATCH('1617 1718 Comparison'!$A30,' Cash Num-Den_Indi'!$A$2:$A$35,0),MATCH('1617 1718 Comparison'!EL$2,' Cash Num-Den_Indi'!$A$2:$ANL$2,0))-INDEX('1617 Data'!$A$2:$AEW$35,MATCH('1617 1718 Comparison'!$A30,'1617 Data'!$A$2:$A$35,0),MATCH('1617 1718 Comparison'!EL$2,'1617 Data'!$A$2:$AEW$2,0))</f>
        <v>#N/A</v>
      </c>
      <c r="EM30" s="402" t="e">
        <f>INDEX(' Cash Num-Den_Indi'!$A$2:$ANL$35,MATCH('1617 1718 Comparison'!$A30,' Cash Num-Den_Indi'!$A$2:$A$35,0),MATCH('1617 1718 Comparison'!EM$2,' Cash Num-Den_Indi'!$A$2:$ANL$2,0))-INDEX('1617 Data'!$A$2:$AEW$35,MATCH('1617 1718 Comparison'!$A30,'1617 Data'!$A$2:$A$35,0),MATCH('1617 1718 Comparison'!EM$2,'1617 Data'!$A$2:$AEW$2,0))</f>
        <v>#N/A</v>
      </c>
      <c r="EN30" s="402">
        <f>INDEX(' Cash Num-Den_Indi'!$A$2:$ANL$35,MATCH('1617 1718 Comparison'!$A30,' Cash Num-Den_Indi'!$A$2:$A$35,0),MATCH('1617 1718 Comparison'!EN$2,' Cash Num-Den_Indi'!$A$2:$ANL$2,0))-INDEX('1617 Data'!$A$2:$AEW$35,MATCH('1617 1718 Comparison'!$A30,'1617 Data'!$A$2:$A$35,0),MATCH('1617 1718 Comparison'!EN$2,'1617 Data'!$A$2:$AEW$2,0))</f>
        <v>0</v>
      </c>
      <c r="EO30" s="402" t="e">
        <f>INDEX(' Cash Num-Den_Indi'!$A$2:$ANL$35,MATCH('1617 1718 Comparison'!$A30,' Cash Num-Den_Indi'!$A$2:$A$35,0),MATCH('1617 1718 Comparison'!EO$2,' Cash Num-Den_Indi'!$A$2:$ANL$2,0))-INDEX('1617 Data'!$A$2:$AEW$35,MATCH('1617 1718 Comparison'!$A30,'1617 Data'!$A$2:$A$35,0),MATCH('1617 1718 Comparison'!EO$2,'1617 Data'!$A$2:$AEW$2,0))</f>
        <v>#N/A</v>
      </c>
      <c r="EP30" s="402" t="e">
        <f>INDEX(' Cash Num-Den_Indi'!$A$2:$ANL$35,MATCH('1617 1718 Comparison'!$A30,' Cash Num-Den_Indi'!$A$2:$A$35,0),MATCH('1617 1718 Comparison'!EP$2,' Cash Num-Den_Indi'!$A$2:$ANL$2,0))-INDEX('1617 Data'!$A$2:$AEW$35,MATCH('1617 1718 Comparison'!$A30,'1617 Data'!$A$2:$A$35,0),MATCH('1617 1718 Comparison'!EP$2,'1617 Data'!$A$2:$AEW$2,0))</f>
        <v>#N/A</v>
      </c>
      <c r="EQ30" s="403" t="e">
        <f>INDEX(' Cash Num-Den_Indi'!$A$2:$ANL$35,MATCH('1617 1718 Comparison'!$A30,' Cash Num-Den_Indi'!$A$2:$A$35,0),MATCH('1617 1718 Comparison'!EQ$2,' Cash Num-Den_Indi'!$A$2:$ANL$2,0))-INDEX('1617 Data'!$A$2:$AEW$35,MATCH('1617 1718 Comparison'!$A30,'1617 Data'!$A$2:$A$35,0),MATCH('1617 1718 Comparison'!EQ$2,'1617 Data'!$A$2:$AEW$2,0))</f>
        <v>#N/A</v>
      </c>
      <c r="ER30" s="403" t="e">
        <f>INDEX(' Cash Num-Den_Indi'!$A$2:$ANL$35,MATCH('1617 1718 Comparison'!$A30,' Cash Num-Den_Indi'!$A$2:$A$35,0),MATCH('1617 1718 Comparison'!ER$2,' Cash Num-Den_Indi'!$A$2:$ANL$2,0))-INDEX('1617 Data'!$A$2:$AEW$35,MATCH('1617 1718 Comparison'!$A30,'1617 Data'!$A$2:$A$35,0),MATCH('1617 1718 Comparison'!ER$2,'1617 Data'!$A$2:$AEW$2,0))</f>
        <v>#N/A</v>
      </c>
      <c r="ES30" s="403" t="e">
        <f>INDEX(' Cash Num-Den_Indi'!$A$2:$ANL$35,MATCH('1617 1718 Comparison'!$A30,' Cash Num-Den_Indi'!$A$2:$A$35,0),MATCH('1617 1718 Comparison'!ES$2,' Cash Num-Den_Indi'!$A$2:$ANL$2,0))-INDEX('1617 Data'!$A$2:$AEW$35,MATCH('1617 1718 Comparison'!$A30,'1617 Data'!$A$2:$A$35,0),MATCH('1617 1718 Comparison'!ES$2,'1617 Data'!$A$2:$AEW$2,0))</f>
        <v>#N/A</v>
      </c>
      <c r="ET30" s="402">
        <f>INDEX(' Cash Num-Den_Indi'!$A$2:$ANL$35,MATCH('1617 1718 Comparison'!$A30,' Cash Num-Den_Indi'!$A$2:$A$35,0),MATCH('1617 1718 Comparison'!ET$2,' Cash Num-Den_Indi'!$A$2:$ANL$2,0))-INDEX('1617 Data'!$A$2:$AEW$35,MATCH('1617 1718 Comparison'!$A30,'1617 Data'!$A$2:$A$35,0),MATCH('1617 1718 Comparison'!ET$2,'1617 Data'!$A$2:$AEW$2,0))</f>
        <v>0</v>
      </c>
      <c r="EU30" s="402">
        <f>INDEX(' Cash Num-Den_Indi'!$A$2:$ANL$35,MATCH('1617 1718 Comparison'!$A30,' Cash Num-Den_Indi'!$A$2:$A$35,0),MATCH('1617 1718 Comparison'!EU$2,' Cash Num-Den_Indi'!$A$2:$ANL$2,0))-INDEX('1617 Data'!$A$2:$AEW$35,MATCH('1617 1718 Comparison'!$A30,'1617 Data'!$A$2:$A$35,0),MATCH('1617 1718 Comparison'!EU$2,'1617 Data'!$A$2:$AEW$2,0))</f>
        <v>0</v>
      </c>
      <c r="EV30" s="402">
        <f>INDEX(' Cash Num-Den_Indi'!$A$2:$ANL$35,MATCH('1617 1718 Comparison'!$A30,' Cash Num-Den_Indi'!$A$2:$A$35,0),MATCH('1617 1718 Comparison'!EV$2,' Cash Num-Den_Indi'!$A$2:$ANL$2,0))-INDEX('1617 Data'!$A$2:$AEW$35,MATCH('1617 1718 Comparison'!$A30,'1617 Data'!$A$2:$A$35,0),MATCH('1617 1718 Comparison'!EV$2,'1617 Data'!$A$2:$AEW$2,0))</f>
        <v>0</v>
      </c>
      <c r="EW30" s="402">
        <f>INDEX(' Cash Num-Den_Indi'!$A$2:$ANL$35,MATCH('1617 1718 Comparison'!$A30,' Cash Num-Den_Indi'!$A$2:$A$35,0),MATCH('1617 1718 Comparison'!EW$2,' Cash Num-Den_Indi'!$A$2:$ANL$2,0))-INDEX('1617 Data'!$A$2:$AEW$35,MATCH('1617 1718 Comparison'!$A30,'1617 Data'!$A$2:$A$35,0),MATCH('1617 1718 Comparison'!EW$2,'1617 Data'!$A$2:$AEW$2,0))</f>
        <v>0</v>
      </c>
      <c r="EX30" s="402">
        <f>INDEX(' Cash Num-Den_Indi'!$A$2:$ANL$35,MATCH('1617 1718 Comparison'!$A30,' Cash Num-Den_Indi'!$A$2:$A$35,0),MATCH('1617 1718 Comparison'!EX$2,' Cash Num-Den_Indi'!$A$2:$ANL$2,0))-INDEX('1617 Data'!$A$2:$AEW$35,MATCH('1617 1718 Comparison'!$A30,'1617 Data'!$A$2:$A$35,0),MATCH('1617 1718 Comparison'!EX$2,'1617 Data'!$A$2:$AEW$2,0))</f>
        <v>0</v>
      </c>
      <c r="EY30" s="402">
        <f>INDEX(' Cash Num-Den_Indi'!$A$2:$ANL$35,MATCH('1617 1718 Comparison'!$A30,' Cash Num-Den_Indi'!$A$2:$A$35,0),MATCH('1617 1718 Comparison'!EY$2,' Cash Num-Den_Indi'!$A$2:$ANL$2,0))-INDEX('1617 Data'!$A$2:$AEW$35,MATCH('1617 1718 Comparison'!$A30,'1617 Data'!$A$2:$A$35,0),MATCH('1617 1718 Comparison'!EY$2,'1617 Data'!$A$2:$AEW$2,0))</f>
        <v>0</v>
      </c>
      <c r="EZ30" s="402">
        <f>INDEX(' Cash Num-Den_Indi'!$A$2:$ANL$35,MATCH('1617 1718 Comparison'!$A30,' Cash Num-Den_Indi'!$A$2:$A$35,0),MATCH('1617 1718 Comparison'!EZ$2,' Cash Num-Den_Indi'!$A$2:$ANL$2,0))-INDEX('1617 Data'!$A$2:$AEW$35,MATCH('1617 1718 Comparison'!$A30,'1617 Data'!$A$2:$A$35,0),MATCH('1617 1718 Comparison'!EZ$2,'1617 Data'!$A$2:$AEW$2,0))</f>
        <v>0</v>
      </c>
      <c r="FA30" s="403" t="e">
        <f>INDEX(' Cash Num-Den_Indi'!$A$2:$ANL$35,MATCH('1617 1718 Comparison'!$A30,' Cash Num-Den_Indi'!$A$2:$A$35,0),MATCH('1617 1718 Comparison'!FA$2,' Cash Num-Den_Indi'!$A$2:$ANL$2,0))-INDEX('1617 Data'!$A$2:$AEW$35,MATCH('1617 1718 Comparison'!$A30,'1617 Data'!$A$2:$A$35,0),MATCH('1617 1718 Comparison'!FA$2,'1617 Data'!$A$2:$AEW$2,0))</f>
        <v>#N/A</v>
      </c>
      <c r="FB30" s="402">
        <f>INDEX(' Cash Num-Den_Indi'!$A$2:$ANL$35,MATCH('1617 1718 Comparison'!$A30,' Cash Num-Den_Indi'!$A$2:$A$35,0),MATCH('1617 1718 Comparison'!FB$2,' Cash Num-Den_Indi'!$A$2:$ANL$2,0))-INDEX('1617 Data'!$A$2:$AEW$35,MATCH('1617 1718 Comparison'!$A30,'1617 Data'!$A$2:$A$35,0),MATCH('1617 1718 Comparison'!FB$2,'1617 Data'!$A$2:$AEW$2,0))</f>
        <v>0</v>
      </c>
      <c r="FC30" s="402">
        <f>INDEX(' Cash Num-Den_Indi'!$A$2:$ANL$35,MATCH('1617 1718 Comparison'!$A30,' Cash Num-Den_Indi'!$A$2:$A$35,0),MATCH('1617 1718 Comparison'!FC$2,' Cash Num-Den_Indi'!$A$2:$ANL$2,0))-INDEX('1617 Data'!$A$2:$AEW$35,MATCH('1617 1718 Comparison'!$A30,'1617 Data'!$A$2:$A$35,0),MATCH('1617 1718 Comparison'!FC$2,'1617 Data'!$A$2:$AEW$2,0))</f>
        <v>0</v>
      </c>
      <c r="FD30" s="402">
        <f>INDEX(' Cash Num-Den_Indi'!$A$2:$ANL$35,MATCH('1617 1718 Comparison'!$A30,' Cash Num-Den_Indi'!$A$2:$A$35,0),MATCH('1617 1718 Comparison'!FD$2,' Cash Num-Den_Indi'!$A$2:$ANL$2,0))-INDEX('1617 Data'!$A$2:$AEW$35,MATCH('1617 1718 Comparison'!$A30,'1617 Data'!$A$2:$A$35,0),MATCH('1617 1718 Comparison'!FD$2,'1617 Data'!$A$2:$AEW$2,0))</f>
        <v>0</v>
      </c>
      <c r="FE30" s="402">
        <f>INDEX(' Cash Num-Den_Indi'!$A$2:$ANL$35,MATCH('1617 1718 Comparison'!$A30,' Cash Num-Den_Indi'!$A$2:$A$35,0),MATCH('1617 1718 Comparison'!FE$2,' Cash Num-Den_Indi'!$A$2:$ANL$2,0))-INDEX('1617 Data'!$A$2:$AEW$35,MATCH('1617 1718 Comparison'!$A30,'1617 Data'!$A$2:$A$35,0),MATCH('1617 1718 Comparison'!FE$2,'1617 Data'!$A$2:$AEW$2,0))</f>
        <v>0</v>
      </c>
      <c r="FF30" s="403" t="e">
        <f>INDEX(' Cash Num-Den_Indi'!$A$2:$ANL$35,MATCH('1617 1718 Comparison'!$A30,' Cash Num-Den_Indi'!$A$2:$A$35,0),MATCH('1617 1718 Comparison'!FF$2,' Cash Num-Den_Indi'!$A$2:$ANL$2,0))-INDEX('1617 Data'!$A$2:$AEW$35,MATCH('1617 1718 Comparison'!$A30,'1617 Data'!$A$2:$A$35,0),MATCH('1617 1718 Comparison'!FF$2,'1617 Data'!$A$2:$AEW$2,0))</f>
        <v>#N/A</v>
      </c>
      <c r="FG30" s="402">
        <f>INDEX(' Cash Num-Den_Indi'!$A$2:$ANL$35,MATCH('1617 1718 Comparison'!$A30,' Cash Num-Den_Indi'!$A$2:$A$35,0),MATCH('1617 1718 Comparison'!FG$2,' Cash Num-Den_Indi'!$A$2:$ANL$2,0))-INDEX('1617 Data'!$A$2:$AEW$35,MATCH('1617 1718 Comparison'!$A30,'1617 Data'!$A$2:$A$35,0),MATCH('1617 1718 Comparison'!FG$2,'1617 Data'!$A$2:$AEW$2,0))</f>
        <v>0</v>
      </c>
      <c r="FH30" s="402">
        <f>INDEX(' Cash Num-Den_Indi'!$A$2:$ANL$35,MATCH('1617 1718 Comparison'!$A30,' Cash Num-Den_Indi'!$A$2:$A$35,0),MATCH('1617 1718 Comparison'!FH$2,' Cash Num-Den_Indi'!$A$2:$ANL$2,0))-INDEX('1617 Data'!$A$2:$AEW$35,MATCH('1617 1718 Comparison'!$A30,'1617 Data'!$A$2:$A$35,0),MATCH('1617 1718 Comparison'!FH$2,'1617 Data'!$A$2:$AEW$2,0))</f>
        <v>0</v>
      </c>
      <c r="FI30" s="402">
        <f>INDEX(' Cash Num-Den_Indi'!$A$2:$ANL$35,MATCH('1617 1718 Comparison'!$A30,' Cash Num-Den_Indi'!$A$2:$A$35,0),MATCH('1617 1718 Comparison'!FI$2,' Cash Num-Den_Indi'!$A$2:$ANL$2,0))-INDEX('1617 Data'!$A$2:$AEW$35,MATCH('1617 1718 Comparison'!$A30,'1617 Data'!$A$2:$A$35,0),MATCH('1617 1718 Comparison'!FI$2,'1617 Data'!$A$2:$AEW$2,0))</f>
        <v>0</v>
      </c>
      <c r="FJ30" s="402">
        <f>INDEX(' Cash Num-Den_Indi'!$A$2:$ANL$35,MATCH('1617 1718 Comparison'!$A30,' Cash Num-Den_Indi'!$A$2:$A$35,0),MATCH('1617 1718 Comparison'!FJ$2,' Cash Num-Den_Indi'!$A$2:$ANL$2,0))-INDEX('1617 Data'!$A$2:$AEW$35,MATCH('1617 1718 Comparison'!$A30,'1617 Data'!$A$2:$A$35,0),MATCH('1617 1718 Comparison'!FJ$2,'1617 Data'!$A$2:$AEW$2,0))</f>
        <v>0</v>
      </c>
      <c r="FK30" s="402">
        <f>INDEX(' Cash Num-Den_Indi'!$A$2:$ANL$35,MATCH('1617 1718 Comparison'!$A30,' Cash Num-Den_Indi'!$A$2:$A$35,0),MATCH('1617 1718 Comparison'!FK$2,' Cash Num-Den_Indi'!$A$2:$ANL$2,0))-INDEX('1617 Data'!$A$2:$AEW$35,MATCH('1617 1718 Comparison'!$A30,'1617 Data'!$A$2:$A$35,0),MATCH('1617 1718 Comparison'!FK$2,'1617 Data'!$A$2:$AEW$2,0))</f>
        <v>0</v>
      </c>
      <c r="FL30" s="402">
        <f>INDEX(' Cash Num-Den_Indi'!$A$2:$ANL$35,MATCH('1617 1718 Comparison'!$A30,' Cash Num-Den_Indi'!$A$2:$A$35,0),MATCH('1617 1718 Comparison'!FL$2,' Cash Num-Den_Indi'!$A$2:$ANL$2,0))-INDEX('1617 Data'!$A$2:$AEW$35,MATCH('1617 1718 Comparison'!$A30,'1617 Data'!$A$2:$A$35,0),MATCH('1617 1718 Comparison'!FL$2,'1617 Data'!$A$2:$AEW$2,0))</f>
        <v>0</v>
      </c>
      <c r="FM30" s="403" t="e">
        <f>INDEX(' Cash Num-Den_Indi'!$A$2:$ANL$35,MATCH('1617 1718 Comparison'!$A30,' Cash Num-Den_Indi'!$A$2:$A$35,0),MATCH('1617 1718 Comparison'!FM$2,' Cash Num-Den_Indi'!$A$2:$ANL$2,0))-INDEX('1617 Data'!$A$2:$AEW$35,MATCH('1617 1718 Comparison'!$A30,'1617 Data'!$A$2:$A$35,0),MATCH('1617 1718 Comparison'!FM$2,'1617 Data'!$A$2:$AEW$2,0))</f>
        <v>#N/A</v>
      </c>
      <c r="FN30" s="402">
        <f>INDEX(' Cash Num-Den_Indi'!$A$2:$ANL$35,MATCH('1617 1718 Comparison'!$A30,' Cash Num-Den_Indi'!$A$2:$A$35,0),MATCH('1617 1718 Comparison'!FN$2,' Cash Num-Den_Indi'!$A$2:$ANL$2,0))-INDEX('1617 Data'!$A$2:$AEW$35,MATCH('1617 1718 Comparison'!$A30,'1617 Data'!$A$2:$A$35,0),MATCH('1617 1718 Comparison'!FN$2,'1617 Data'!$A$2:$AEW$2,0))</f>
        <v>0</v>
      </c>
      <c r="FO30" s="402">
        <f>INDEX(' Cash Num-Den_Indi'!$A$2:$ANL$35,MATCH('1617 1718 Comparison'!$A30,' Cash Num-Den_Indi'!$A$2:$A$35,0),MATCH('1617 1718 Comparison'!FO$2,' Cash Num-Den_Indi'!$A$2:$ANL$2,0))-INDEX('1617 Data'!$A$2:$AEW$35,MATCH('1617 1718 Comparison'!$A30,'1617 Data'!$A$2:$A$35,0),MATCH('1617 1718 Comparison'!FO$2,'1617 Data'!$A$2:$AEW$2,0))</f>
        <v>0</v>
      </c>
      <c r="FP30" s="402">
        <f>INDEX(' Cash Num-Den_Indi'!$A$2:$ANL$35,MATCH('1617 1718 Comparison'!$A30,' Cash Num-Den_Indi'!$A$2:$A$35,0),MATCH('1617 1718 Comparison'!FP$2,' Cash Num-Den_Indi'!$A$2:$ANL$2,0))-INDEX('1617 Data'!$A$2:$AEW$35,MATCH('1617 1718 Comparison'!$A30,'1617 Data'!$A$2:$A$35,0),MATCH('1617 1718 Comparison'!FP$2,'1617 Data'!$A$2:$AEW$2,0))</f>
        <v>0</v>
      </c>
      <c r="FQ30" s="402">
        <f>INDEX(' Cash Num-Den_Indi'!$A$2:$ANL$35,MATCH('1617 1718 Comparison'!$A30,' Cash Num-Den_Indi'!$A$2:$A$35,0),MATCH('1617 1718 Comparison'!FQ$2,' Cash Num-Den_Indi'!$A$2:$ANL$2,0))-INDEX('1617 Data'!$A$2:$AEW$35,MATCH('1617 1718 Comparison'!$A30,'1617 Data'!$A$2:$A$35,0),MATCH('1617 1718 Comparison'!FQ$2,'1617 Data'!$A$2:$AEW$2,0))</f>
        <v>0</v>
      </c>
      <c r="FR30" s="402">
        <f>INDEX(' Cash Num-Den_Indi'!$A$2:$ANL$35,MATCH('1617 1718 Comparison'!$A30,' Cash Num-Den_Indi'!$A$2:$A$35,0),MATCH('1617 1718 Comparison'!FR$2,' Cash Num-Den_Indi'!$A$2:$ANL$2,0))-INDEX('1617 Data'!$A$2:$AEW$35,MATCH('1617 1718 Comparison'!$A30,'1617 Data'!$A$2:$A$35,0),MATCH('1617 1718 Comparison'!FR$2,'1617 Data'!$A$2:$AEW$2,0))</f>
        <v>0</v>
      </c>
      <c r="FS30" s="402">
        <f>INDEX(' Cash Num-Den_Indi'!$A$2:$ANL$35,MATCH('1617 1718 Comparison'!$A30,' Cash Num-Den_Indi'!$A$2:$A$35,0),MATCH('1617 1718 Comparison'!FS$2,' Cash Num-Den_Indi'!$A$2:$ANL$2,0))-INDEX('1617 Data'!$A$2:$AEW$35,MATCH('1617 1718 Comparison'!$A30,'1617 Data'!$A$2:$A$35,0),MATCH('1617 1718 Comparison'!FS$2,'1617 Data'!$A$2:$AEW$2,0))</f>
        <v>1.1900000000000546</v>
      </c>
      <c r="FT30" s="403" t="e">
        <f>INDEX(' Cash Num-Den_Indi'!$A$2:$ANL$35,MATCH('1617 1718 Comparison'!$A30,' Cash Num-Den_Indi'!$A$2:$A$35,0),MATCH('1617 1718 Comparison'!FT$2,' Cash Num-Den_Indi'!$A$2:$ANL$2,0))-INDEX('1617 Data'!$A$2:$AEW$35,MATCH('1617 1718 Comparison'!$A30,'1617 Data'!$A$2:$A$35,0),MATCH('1617 1718 Comparison'!FT$2,'1617 Data'!$A$2:$AEW$2,0))</f>
        <v>#N/A</v>
      </c>
      <c r="FU30" s="402">
        <f>INDEX(' Cash Num-Den_Indi'!$A$2:$ANL$35,MATCH('1617 1718 Comparison'!$A30,' Cash Num-Den_Indi'!$A$2:$A$35,0),MATCH('1617 1718 Comparison'!FU$2,' Cash Num-Den_Indi'!$A$2:$ANL$2,0))-INDEX('1617 Data'!$A$2:$AEW$35,MATCH('1617 1718 Comparison'!$A30,'1617 Data'!$A$2:$A$35,0),MATCH('1617 1718 Comparison'!FU$2,'1617 Data'!$A$2:$AEW$2,0))</f>
        <v>0</v>
      </c>
      <c r="FV30" s="402">
        <f>INDEX(' Cash Num-Den_Indi'!$A$2:$ANL$35,MATCH('1617 1718 Comparison'!$A30,' Cash Num-Den_Indi'!$A$2:$A$35,0),MATCH('1617 1718 Comparison'!FV$2,' Cash Num-Den_Indi'!$A$2:$ANL$2,0))-INDEX('1617 Data'!$A$2:$AEW$35,MATCH('1617 1718 Comparison'!$A30,'1617 Data'!$A$2:$A$35,0),MATCH('1617 1718 Comparison'!FV$2,'1617 Data'!$A$2:$AEW$2,0))</f>
        <v>0</v>
      </c>
      <c r="FW30" s="402">
        <f>INDEX(' Cash Num-Den_Indi'!$A$2:$ANL$35,MATCH('1617 1718 Comparison'!$A30,' Cash Num-Den_Indi'!$A$2:$A$35,0),MATCH('1617 1718 Comparison'!FW$2,' Cash Num-Den_Indi'!$A$2:$ANL$2,0))-INDEX('1617 Data'!$A$2:$AEW$35,MATCH('1617 1718 Comparison'!$A30,'1617 Data'!$A$2:$A$35,0),MATCH('1617 1718 Comparison'!FW$2,'1617 Data'!$A$2:$AEW$2,0))</f>
        <v>0</v>
      </c>
      <c r="FX30" s="402">
        <f>INDEX(' Cash Num-Den_Indi'!$A$2:$ANL$35,MATCH('1617 1718 Comparison'!$A30,' Cash Num-Den_Indi'!$A$2:$A$35,0),MATCH('1617 1718 Comparison'!FX$2,' Cash Num-Den_Indi'!$A$2:$ANL$2,0))-INDEX('1617 Data'!$A$2:$AEW$35,MATCH('1617 1718 Comparison'!$A30,'1617 Data'!$A$2:$A$35,0),MATCH('1617 1718 Comparison'!FX$2,'1617 Data'!$A$2:$AEW$2,0))</f>
        <v>0</v>
      </c>
      <c r="FY30" s="402">
        <f>INDEX(' Cash Num-Den_Indi'!$A$2:$ANL$35,MATCH('1617 1718 Comparison'!$A30,' Cash Num-Den_Indi'!$A$2:$A$35,0),MATCH('1617 1718 Comparison'!FY$2,' Cash Num-Den_Indi'!$A$2:$ANL$2,0))-INDEX('1617 Data'!$A$2:$AEW$35,MATCH('1617 1718 Comparison'!$A30,'1617 Data'!$A$2:$A$35,0),MATCH('1617 1718 Comparison'!FY$2,'1617 Data'!$A$2:$AEW$2,0))</f>
        <v>0</v>
      </c>
      <c r="FZ30" s="402">
        <f>INDEX(' Cash Num-Den_Indi'!$A$2:$ANL$35,MATCH('1617 1718 Comparison'!$A30,' Cash Num-Den_Indi'!$A$2:$A$35,0),MATCH('1617 1718 Comparison'!FZ$2,' Cash Num-Den_Indi'!$A$2:$ANL$2,0))-INDEX('1617 Data'!$A$2:$AEW$35,MATCH('1617 1718 Comparison'!$A30,'1617 Data'!$A$2:$A$35,0),MATCH('1617 1718 Comparison'!FZ$2,'1617 Data'!$A$2:$AEW$2,0))</f>
        <v>4</v>
      </c>
      <c r="GA30" s="403" t="e">
        <f>INDEX(' Cash Num-Den_Indi'!$A$2:$ANL$35,MATCH('1617 1718 Comparison'!$A30,' Cash Num-Den_Indi'!$A$2:$A$35,0),MATCH('1617 1718 Comparison'!GA$2,' Cash Num-Den_Indi'!$A$2:$ANL$2,0))-INDEX('1617 Data'!$A$2:$AEW$35,MATCH('1617 1718 Comparison'!$A30,'1617 Data'!$A$2:$A$35,0),MATCH('1617 1718 Comparison'!GA$2,'1617 Data'!$A$2:$AEW$2,0))</f>
        <v>#N/A</v>
      </c>
      <c r="GB30" s="402">
        <f>INDEX(' Cash Num-Den_Indi'!$A$2:$ANL$35,MATCH('1617 1718 Comparison'!$A30,' Cash Num-Den_Indi'!$A$2:$A$35,0),MATCH('1617 1718 Comparison'!GB$2,' Cash Num-Den_Indi'!$A$2:$ANL$2,0))-INDEX('1617 Data'!$A$2:$AEW$35,MATCH('1617 1718 Comparison'!$A30,'1617 Data'!$A$2:$A$35,0),MATCH('1617 1718 Comparison'!GB$2,'1617 Data'!$A$2:$AEW$2,0))</f>
        <v>0</v>
      </c>
      <c r="GC30" s="402">
        <f>INDEX(' Cash Num-Den_Indi'!$A$2:$ANL$35,MATCH('1617 1718 Comparison'!$A30,' Cash Num-Den_Indi'!$A$2:$A$35,0),MATCH('1617 1718 Comparison'!GC$2,' Cash Num-Den_Indi'!$A$2:$ANL$2,0))-INDEX('1617 Data'!$A$2:$AEW$35,MATCH('1617 1718 Comparison'!$A30,'1617 Data'!$A$2:$A$35,0),MATCH('1617 1718 Comparison'!GC$2,'1617 Data'!$A$2:$AEW$2,0))</f>
        <v>0</v>
      </c>
      <c r="GD30" s="402">
        <f>INDEX(' Cash Num-Den_Indi'!$A$2:$ANL$35,MATCH('1617 1718 Comparison'!$A30,' Cash Num-Den_Indi'!$A$2:$A$35,0),MATCH('1617 1718 Comparison'!GD$2,' Cash Num-Den_Indi'!$A$2:$ANL$2,0))-INDEX('1617 Data'!$A$2:$AEW$35,MATCH('1617 1718 Comparison'!$A30,'1617 Data'!$A$2:$A$35,0),MATCH('1617 1718 Comparison'!GD$2,'1617 Data'!$A$2:$AEW$2,0))</f>
        <v>0</v>
      </c>
      <c r="GE30" s="402">
        <f>INDEX(' Cash Num-Den_Indi'!$A$2:$ANL$35,MATCH('1617 1718 Comparison'!$A30,' Cash Num-Den_Indi'!$A$2:$A$35,0),MATCH('1617 1718 Comparison'!GE$2,' Cash Num-Den_Indi'!$A$2:$ANL$2,0))-INDEX('1617 Data'!$A$2:$AEW$35,MATCH('1617 1718 Comparison'!$A30,'1617 Data'!$A$2:$A$35,0),MATCH('1617 1718 Comparison'!GE$2,'1617 Data'!$A$2:$AEW$2,0))</f>
        <v>0</v>
      </c>
      <c r="GF30" s="402">
        <f>INDEX(' Cash Num-Den_Indi'!$A$2:$ANL$35,MATCH('1617 1718 Comparison'!$A30,' Cash Num-Den_Indi'!$A$2:$A$35,0),MATCH('1617 1718 Comparison'!GF$2,' Cash Num-Den_Indi'!$A$2:$ANL$2,0))-INDEX('1617 Data'!$A$2:$AEW$35,MATCH('1617 1718 Comparison'!$A30,'1617 Data'!$A$2:$A$35,0),MATCH('1617 1718 Comparison'!GF$2,'1617 Data'!$A$2:$AEW$2,0))</f>
        <v>0</v>
      </c>
      <c r="GG30" s="402">
        <f>INDEX(' Cash Num-Den_Indi'!$A$2:$ANL$35,MATCH('1617 1718 Comparison'!$A30,' Cash Num-Den_Indi'!$A$2:$A$35,0),MATCH('1617 1718 Comparison'!GG$2,' Cash Num-Den_Indi'!$A$2:$ANL$2,0))-INDEX('1617 Data'!$A$2:$AEW$35,MATCH('1617 1718 Comparison'!$A30,'1617 Data'!$A$2:$A$35,0),MATCH('1617 1718 Comparison'!GG$2,'1617 Data'!$A$2:$AEW$2,0))</f>
        <v>1</v>
      </c>
      <c r="GH30" s="403" t="e">
        <f>INDEX(' Cash Num-Den_Indi'!$A$2:$ANL$35,MATCH('1617 1718 Comparison'!$A30,' Cash Num-Den_Indi'!$A$2:$A$35,0),MATCH('1617 1718 Comparison'!GH$2,' Cash Num-Den_Indi'!$A$2:$ANL$2,0))-INDEX('1617 Data'!$A$2:$AEW$35,MATCH('1617 1718 Comparison'!$A30,'1617 Data'!$A$2:$A$35,0),MATCH('1617 1718 Comparison'!GH$2,'1617 Data'!$A$2:$AEW$2,0))</f>
        <v>#N/A</v>
      </c>
      <c r="GI30" s="402">
        <f>INDEX(' Cash Num-Den_Indi'!$A$2:$ANL$35,MATCH('1617 1718 Comparison'!$A30,' Cash Num-Den_Indi'!$A$2:$A$35,0),MATCH('1617 1718 Comparison'!GI$2,' Cash Num-Den_Indi'!$A$2:$ANL$2,0))-INDEX('1617 Data'!$A$2:$AEW$35,MATCH('1617 1718 Comparison'!$A30,'1617 Data'!$A$2:$A$35,0),MATCH('1617 1718 Comparison'!GI$2,'1617 Data'!$A$2:$AEW$2,0))</f>
        <v>0</v>
      </c>
      <c r="GJ30" s="402">
        <f>INDEX(' Cash Num-Den_Indi'!$A$2:$ANL$35,MATCH('1617 1718 Comparison'!$A30,' Cash Num-Den_Indi'!$A$2:$A$35,0),MATCH('1617 1718 Comparison'!GJ$2,' Cash Num-Den_Indi'!$A$2:$ANL$2,0))-INDEX('1617 Data'!$A$2:$AEW$35,MATCH('1617 1718 Comparison'!$A30,'1617 Data'!$A$2:$A$35,0),MATCH('1617 1718 Comparison'!GJ$2,'1617 Data'!$A$2:$AEW$2,0))</f>
        <v>0</v>
      </c>
      <c r="GK30" s="402">
        <f>INDEX(' Cash Num-Den_Indi'!$A$2:$ANL$35,MATCH('1617 1718 Comparison'!$A30,' Cash Num-Den_Indi'!$A$2:$A$35,0),MATCH('1617 1718 Comparison'!GK$2,' Cash Num-Den_Indi'!$A$2:$ANL$2,0))-INDEX('1617 Data'!$A$2:$AEW$35,MATCH('1617 1718 Comparison'!$A30,'1617 Data'!$A$2:$A$35,0),MATCH('1617 1718 Comparison'!GK$2,'1617 Data'!$A$2:$AEW$2,0))</f>
        <v>0</v>
      </c>
      <c r="GL30" s="402">
        <f>INDEX(' Cash Num-Den_Indi'!$A$2:$ANL$35,MATCH('1617 1718 Comparison'!$A30,' Cash Num-Den_Indi'!$A$2:$A$35,0),MATCH('1617 1718 Comparison'!GL$2,' Cash Num-Den_Indi'!$A$2:$ANL$2,0))-INDEX('1617 Data'!$A$2:$AEW$35,MATCH('1617 1718 Comparison'!$A30,'1617 Data'!$A$2:$A$35,0),MATCH('1617 1718 Comparison'!GL$2,'1617 Data'!$A$2:$AEW$2,0))</f>
        <v>0</v>
      </c>
      <c r="GM30" s="402">
        <f>INDEX(' Cash Num-Den_Indi'!$A$2:$ANL$35,MATCH('1617 1718 Comparison'!$A30,' Cash Num-Den_Indi'!$A$2:$A$35,0),MATCH('1617 1718 Comparison'!GM$2,' Cash Num-Den_Indi'!$A$2:$ANL$2,0))-INDEX('1617 Data'!$A$2:$AEW$35,MATCH('1617 1718 Comparison'!$A30,'1617 Data'!$A$2:$A$35,0),MATCH('1617 1718 Comparison'!GM$2,'1617 Data'!$A$2:$AEW$2,0))</f>
        <v>0</v>
      </c>
      <c r="GN30" s="402">
        <f>INDEX(' Cash Num-Den_Indi'!$A$2:$ANL$35,MATCH('1617 1718 Comparison'!$A30,' Cash Num-Den_Indi'!$A$2:$A$35,0),MATCH('1617 1718 Comparison'!GN$2,' Cash Num-Den_Indi'!$A$2:$ANL$2,0))-INDEX('1617 Data'!$A$2:$AEW$35,MATCH('1617 1718 Comparison'!$A30,'1617 Data'!$A$2:$A$35,0),MATCH('1617 1718 Comparison'!GN$2,'1617 Data'!$A$2:$AEW$2,0))</f>
        <v>0</v>
      </c>
      <c r="GO30" s="403" t="e">
        <f>INDEX(' Cash Num-Den_Indi'!$A$2:$ANL$35,MATCH('1617 1718 Comparison'!$A30,' Cash Num-Den_Indi'!$A$2:$A$35,0),MATCH('1617 1718 Comparison'!GO$2,' Cash Num-Den_Indi'!$A$2:$ANL$2,0))-INDEX('1617 Data'!$A$2:$AEW$35,MATCH('1617 1718 Comparison'!$A30,'1617 Data'!$A$2:$A$35,0),MATCH('1617 1718 Comparison'!GO$2,'1617 Data'!$A$2:$AEW$2,0))</f>
        <v>#N/A</v>
      </c>
      <c r="GP30" s="402">
        <f>INDEX(' Cash Num-Den_Indi'!$A$2:$ANL$35,MATCH('1617 1718 Comparison'!$A30,' Cash Num-Den_Indi'!$A$2:$A$35,0),MATCH('1617 1718 Comparison'!GP$2,' Cash Num-Den_Indi'!$A$2:$ANL$2,0))-INDEX('1617 Data'!$A$2:$AEW$35,MATCH('1617 1718 Comparison'!$A30,'1617 Data'!$A$2:$A$35,0),MATCH('1617 1718 Comparison'!GP$2,'1617 Data'!$A$2:$AEW$2,0))</f>
        <v>0</v>
      </c>
      <c r="GQ30" s="402">
        <f>INDEX(' Cash Num-Den_Indi'!$A$2:$ANL$35,MATCH('1617 1718 Comparison'!$A30,' Cash Num-Den_Indi'!$A$2:$A$35,0),MATCH('1617 1718 Comparison'!GQ$2,' Cash Num-Den_Indi'!$A$2:$ANL$2,0))-INDEX('1617 Data'!$A$2:$AEW$35,MATCH('1617 1718 Comparison'!$A30,'1617 Data'!$A$2:$A$35,0),MATCH('1617 1718 Comparison'!GQ$2,'1617 Data'!$A$2:$AEW$2,0))</f>
        <v>0</v>
      </c>
      <c r="GR30" s="402">
        <f>INDEX(' Cash Num-Den_Indi'!$A$2:$ANL$35,MATCH('1617 1718 Comparison'!$A30,' Cash Num-Den_Indi'!$A$2:$A$35,0),MATCH('1617 1718 Comparison'!GR$2,' Cash Num-Den_Indi'!$A$2:$ANL$2,0))-INDEX('1617 Data'!$A$2:$AEW$35,MATCH('1617 1718 Comparison'!$A30,'1617 Data'!$A$2:$A$35,0),MATCH('1617 1718 Comparison'!GR$2,'1617 Data'!$A$2:$AEW$2,0))</f>
        <v>0</v>
      </c>
      <c r="GS30" s="402">
        <f>INDEX(' Cash Num-Den_Indi'!$A$2:$ANL$35,MATCH('1617 1718 Comparison'!$A30,' Cash Num-Den_Indi'!$A$2:$A$35,0),MATCH('1617 1718 Comparison'!GS$2,' Cash Num-Den_Indi'!$A$2:$ANL$2,0))-INDEX('1617 Data'!$A$2:$AEW$35,MATCH('1617 1718 Comparison'!$A30,'1617 Data'!$A$2:$A$35,0),MATCH('1617 1718 Comparison'!GS$2,'1617 Data'!$A$2:$AEW$2,0))</f>
        <v>0</v>
      </c>
      <c r="GT30" s="402">
        <f>INDEX(' Cash Num-Den_Indi'!$A$2:$ANL$35,MATCH('1617 1718 Comparison'!$A30,' Cash Num-Den_Indi'!$A$2:$A$35,0),MATCH('1617 1718 Comparison'!GT$2,' Cash Num-Den_Indi'!$A$2:$ANL$2,0))-INDEX('1617 Data'!$A$2:$AEW$35,MATCH('1617 1718 Comparison'!$A30,'1617 Data'!$A$2:$A$35,0),MATCH('1617 1718 Comparison'!GT$2,'1617 Data'!$A$2:$AEW$2,0))</f>
        <v>0</v>
      </c>
      <c r="GU30" s="402">
        <f>INDEX(' Cash Num-Den_Indi'!$A$2:$ANL$35,MATCH('1617 1718 Comparison'!$A30,' Cash Num-Den_Indi'!$A$2:$A$35,0),MATCH('1617 1718 Comparison'!GU$2,' Cash Num-Den_Indi'!$A$2:$ANL$2,0))-INDEX('1617 Data'!$A$2:$AEW$35,MATCH('1617 1718 Comparison'!$A30,'1617 Data'!$A$2:$A$35,0),MATCH('1617 1718 Comparison'!GU$2,'1617 Data'!$A$2:$AEW$2,0))</f>
        <v>0</v>
      </c>
      <c r="GV30" s="403" t="e">
        <f>INDEX(' Cash Num-Den_Indi'!$A$2:$ANL$35,MATCH('1617 1718 Comparison'!$A30,' Cash Num-Den_Indi'!$A$2:$A$35,0),MATCH('1617 1718 Comparison'!GV$2,' Cash Num-Den_Indi'!$A$2:$ANL$2,0))-INDEX('1617 Data'!$A$2:$AEW$35,MATCH('1617 1718 Comparison'!$A30,'1617 Data'!$A$2:$A$35,0),MATCH('1617 1718 Comparison'!GV$2,'1617 Data'!$A$2:$AEW$2,0))</f>
        <v>#N/A</v>
      </c>
      <c r="GW30" s="402">
        <f>INDEX(' Cash Num-Den_Indi'!$A$2:$ANL$35,MATCH('1617 1718 Comparison'!$A30,' Cash Num-Den_Indi'!$A$2:$A$35,0),MATCH('1617 1718 Comparison'!GW$2,' Cash Num-Den_Indi'!$A$2:$ANL$2,0))-INDEX('1617 Data'!$A$2:$AEW$35,MATCH('1617 1718 Comparison'!$A30,'1617 Data'!$A$2:$A$35,0),MATCH('1617 1718 Comparison'!GW$2,'1617 Data'!$A$2:$AEW$2,0))</f>
        <v>0</v>
      </c>
      <c r="GX30" s="402">
        <f>INDEX(' Cash Num-Den_Indi'!$A$2:$ANL$35,MATCH('1617 1718 Comparison'!$A30,' Cash Num-Den_Indi'!$A$2:$A$35,0),MATCH('1617 1718 Comparison'!GX$2,' Cash Num-Den_Indi'!$A$2:$ANL$2,0))-INDEX('1617 Data'!$A$2:$AEW$35,MATCH('1617 1718 Comparison'!$A30,'1617 Data'!$A$2:$A$35,0),MATCH('1617 1718 Comparison'!GX$2,'1617 Data'!$A$2:$AEW$2,0))</f>
        <v>0</v>
      </c>
      <c r="GY30" s="402">
        <f>INDEX(' Cash Num-Den_Indi'!$A$2:$ANL$35,MATCH('1617 1718 Comparison'!$A30,' Cash Num-Den_Indi'!$A$2:$A$35,0),MATCH('1617 1718 Comparison'!GY$2,' Cash Num-Den_Indi'!$A$2:$ANL$2,0))-INDEX('1617 Data'!$A$2:$AEW$35,MATCH('1617 1718 Comparison'!$A30,'1617 Data'!$A$2:$A$35,0),MATCH('1617 1718 Comparison'!GY$2,'1617 Data'!$A$2:$AEW$2,0))</f>
        <v>0</v>
      </c>
      <c r="GZ30" s="402">
        <f>INDEX(' Cash Num-Den_Indi'!$A$2:$ANL$35,MATCH('1617 1718 Comparison'!$A30,' Cash Num-Den_Indi'!$A$2:$A$35,0),MATCH('1617 1718 Comparison'!GZ$2,' Cash Num-Den_Indi'!$A$2:$ANL$2,0))-INDEX('1617 Data'!$A$2:$AEW$35,MATCH('1617 1718 Comparison'!$A30,'1617 Data'!$A$2:$A$35,0),MATCH('1617 1718 Comparison'!GZ$2,'1617 Data'!$A$2:$AEW$2,0))</f>
        <v>0</v>
      </c>
      <c r="HA30" s="402">
        <f>INDEX(' Cash Num-Den_Indi'!$A$2:$ANL$35,MATCH('1617 1718 Comparison'!$A30,' Cash Num-Den_Indi'!$A$2:$A$35,0),MATCH('1617 1718 Comparison'!HA$2,' Cash Num-Den_Indi'!$A$2:$ANL$2,0))-INDEX('1617 Data'!$A$2:$AEW$35,MATCH('1617 1718 Comparison'!$A30,'1617 Data'!$A$2:$A$35,0),MATCH('1617 1718 Comparison'!HA$2,'1617 Data'!$A$2:$AEW$2,0))</f>
        <v>0</v>
      </c>
      <c r="HB30" s="402">
        <f>INDEX(' Cash Num-Den_Indi'!$A$2:$ANL$35,MATCH('1617 1718 Comparison'!$A30,' Cash Num-Den_Indi'!$A$2:$A$35,0),MATCH('1617 1718 Comparison'!HB$2,' Cash Num-Den_Indi'!$A$2:$ANL$2,0))-INDEX('1617 Data'!$A$2:$AEW$35,MATCH('1617 1718 Comparison'!$A30,'1617 Data'!$A$2:$A$35,0),MATCH('1617 1718 Comparison'!HB$2,'1617 Data'!$A$2:$AEW$2,0))</f>
        <v>1</v>
      </c>
      <c r="HC30" s="403" t="e">
        <f>INDEX(' Cash Num-Den_Indi'!$A$2:$ANL$35,MATCH('1617 1718 Comparison'!$A30,' Cash Num-Den_Indi'!$A$2:$A$35,0),MATCH('1617 1718 Comparison'!HC$2,' Cash Num-Den_Indi'!$A$2:$ANL$2,0))-INDEX('1617 Data'!$A$2:$AEW$35,MATCH('1617 1718 Comparison'!$A30,'1617 Data'!$A$2:$A$35,0),MATCH('1617 1718 Comparison'!HC$2,'1617 Data'!$A$2:$AEW$2,0))</f>
        <v>#N/A</v>
      </c>
      <c r="HD30" s="402">
        <f>INDEX(' Cash Num-Den_Indi'!$A$2:$ANL$35,MATCH('1617 1718 Comparison'!$A30,' Cash Num-Den_Indi'!$A$2:$A$35,0),MATCH('1617 1718 Comparison'!HD$2,' Cash Num-Den_Indi'!$A$2:$ANL$2,0))-INDEX('1617 Data'!$A$2:$AEW$35,MATCH('1617 1718 Comparison'!$A30,'1617 Data'!$A$2:$A$35,0),MATCH('1617 1718 Comparison'!HD$2,'1617 Data'!$A$2:$AEW$2,0))</f>
        <v>0</v>
      </c>
      <c r="HE30" s="402">
        <f>INDEX(' Cash Num-Den_Indi'!$A$2:$ANL$35,MATCH('1617 1718 Comparison'!$A30,' Cash Num-Den_Indi'!$A$2:$A$35,0),MATCH('1617 1718 Comparison'!HE$2,' Cash Num-Den_Indi'!$A$2:$ANL$2,0))-INDEX('1617 Data'!$A$2:$AEW$35,MATCH('1617 1718 Comparison'!$A30,'1617 Data'!$A$2:$A$35,0),MATCH('1617 1718 Comparison'!HE$2,'1617 Data'!$A$2:$AEW$2,0))</f>
        <v>0</v>
      </c>
      <c r="HF30" s="402">
        <f>INDEX(' Cash Num-Den_Indi'!$A$2:$ANL$35,MATCH('1617 1718 Comparison'!$A30,' Cash Num-Den_Indi'!$A$2:$A$35,0),MATCH('1617 1718 Comparison'!HF$2,' Cash Num-Den_Indi'!$A$2:$ANL$2,0))-INDEX('1617 Data'!$A$2:$AEW$35,MATCH('1617 1718 Comparison'!$A30,'1617 Data'!$A$2:$A$35,0),MATCH('1617 1718 Comparison'!HF$2,'1617 Data'!$A$2:$AEW$2,0))</f>
        <v>0</v>
      </c>
      <c r="HG30" s="402">
        <f>INDEX(' Cash Num-Den_Indi'!$A$2:$ANL$35,MATCH('1617 1718 Comparison'!$A30,' Cash Num-Den_Indi'!$A$2:$A$35,0),MATCH('1617 1718 Comparison'!HG$2,' Cash Num-Den_Indi'!$A$2:$ANL$2,0))-INDEX('1617 Data'!$A$2:$AEW$35,MATCH('1617 1718 Comparison'!$A30,'1617 Data'!$A$2:$A$35,0),MATCH('1617 1718 Comparison'!HG$2,'1617 Data'!$A$2:$AEW$2,0))</f>
        <v>0</v>
      </c>
      <c r="HH30" s="403" t="e">
        <f>INDEX(' Cash Num-Den_Indi'!$A$2:$ANL$35,MATCH('1617 1718 Comparison'!$A30,' Cash Num-Den_Indi'!$A$2:$A$35,0),MATCH('1617 1718 Comparison'!HH$2,' Cash Num-Den_Indi'!$A$2:$ANL$2,0))-INDEX('1617 Data'!$A$2:$AEW$35,MATCH('1617 1718 Comparison'!$A30,'1617 Data'!$A$2:$A$35,0),MATCH('1617 1718 Comparison'!HH$2,'1617 Data'!$A$2:$AEW$2,0))</f>
        <v>#N/A</v>
      </c>
      <c r="HI30" s="402">
        <f>INDEX(' Cash Num-Den_Indi'!$A$2:$ANL$35,MATCH('1617 1718 Comparison'!$A30,' Cash Num-Den_Indi'!$A$2:$A$35,0),MATCH('1617 1718 Comparison'!HI$2,' Cash Num-Den_Indi'!$A$2:$ANL$2,0))-INDEX('1617 Data'!$A$2:$AEW$35,MATCH('1617 1718 Comparison'!$A30,'1617 Data'!$A$2:$A$35,0),MATCH('1617 1718 Comparison'!HI$2,'1617 Data'!$A$2:$AEW$2,0))</f>
        <v>0</v>
      </c>
      <c r="HJ30" s="402">
        <f>INDEX(' Cash Num-Den_Indi'!$A$2:$ANL$35,MATCH('1617 1718 Comparison'!$A30,' Cash Num-Den_Indi'!$A$2:$A$35,0),MATCH('1617 1718 Comparison'!HJ$2,' Cash Num-Den_Indi'!$A$2:$ANL$2,0))-INDEX('1617 Data'!$A$2:$AEW$35,MATCH('1617 1718 Comparison'!$A30,'1617 Data'!$A$2:$A$35,0),MATCH('1617 1718 Comparison'!HJ$2,'1617 Data'!$A$2:$AEW$2,0))</f>
        <v>0</v>
      </c>
      <c r="HK30" s="402">
        <f>INDEX(' Cash Num-Den_Indi'!$A$2:$ANL$35,MATCH('1617 1718 Comparison'!$A30,' Cash Num-Den_Indi'!$A$2:$A$35,0),MATCH('1617 1718 Comparison'!HK$2,' Cash Num-Den_Indi'!$A$2:$ANL$2,0))-INDEX('1617 Data'!$A$2:$AEW$35,MATCH('1617 1718 Comparison'!$A30,'1617 Data'!$A$2:$A$35,0),MATCH('1617 1718 Comparison'!HK$2,'1617 Data'!$A$2:$AEW$2,0))</f>
        <v>0</v>
      </c>
      <c r="HL30" s="402">
        <f>INDEX(' Cash Num-Den_Indi'!$A$2:$ANL$35,MATCH('1617 1718 Comparison'!$A30,' Cash Num-Den_Indi'!$A$2:$A$35,0),MATCH('1617 1718 Comparison'!HL$2,' Cash Num-Den_Indi'!$A$2:$ANL$2,0))-INDEX('1617 Data'!$A$2:$AEW$35,MATCH('1617 1718 Comparison'!$A30,'1617 Data'!$A$2:$A$35,0),MATCH('1617 1718 Comparison'!HL$2,'1617 Data'!$A$2:$AEW$2,0))</f>
        <v>0</v>
      </c>
      <c r="HM30" s="402">
        <f>INDEX(' Cash Num-Den_Indi'!$A$2:$ANL$35,MATCH('1617 1718 Comparison'!$A30,' Cash Num-Den_Indi'!$A$2:$A$35,0),MATCH('1617 1718 Comparison'!HM$2,' Cash Num-Den_Indi'!$A$2:$ANL$2,0))-INDEX('1617 Data'!$A$2:$AEW$35,MATCH('1617 1718 Comparison'!$A30,'1617 Data'!$A$2:$A$35,0),MATCH('1617 1718 Comparison'!HM$2,'1617 Data'!$A$2:$AEW$2,0))</f>
        <v>0</v>
      </c>
      <c r="HN30" s="402">
        <f>INDEX(' Cash Num-Den_Indi'!$A$2:$ANL$35,MATCH('1617 1718 Comparison'!$A30,' Cash Num-Den_Indi'!$A$2:$A$35,0),MATCH('1617 1718 Comparison'!HN$2,' Cash Num-Den_Indi'!$A$2:$ANL$2,0))-INDEX('1617 Data'!$A$2:$AEW$35,MATCH('1617 1718 Comparison'!$A30,'1617 Data'!$A$2:$A$35,0),MATCH('1617 1718 Comparison'!HN$2,'1617 Data'!$A$2:$AEW$2,0))</f>
        <v>0</v>
      </c>
      <c r="HO30" s="402">
        <f>INDEX(' Cash Num-Den_Indi'!$A$2:$ANL$35,MATCH('1617 1718 Comparison'!$A30,' Cash Num-Den_Indi'!$A$2:$A$35,0),MATCH('1617 1718 Comparison'!HO$2,' Cash Num-Den_Indi'!$A$2:$ANL$2,0))-INDEX('1617 Data'!$A$2:$AEW$35,MATCH('1617 1718 Comparison'!$A30,'1617 Data'!$A$2:$A$35,0),MATCH('1617 1718 Comparison'!HO$2,'1617 Data'!$A$2:$AEW$2,0))</f>
        <v>0</v>
      </c>
      <c r="HP30" s="403" t="e">
        <f>INDEX(' Cash Num-Den_Indi'!$A$2:$ANL$35,MATCH('1617 1718 Comparison'!$A30,' Cash Num-Den_Indi'!$A$2:$A$35,0),MATCH('1617 1718 Comparison'!HP$2,' Cash Num-Den_Indi'!$A$2:$ANL$2,0))-INDEX('1617 Data'!$A$2:$AEW$35,MATCH('1617 1718 Comparison'!$A30,'1617 Data'!$A$2:$A$35,0),MATCH('1617 1718 Comparison'!HP$2,'1617 Data'!$A$2:$AEW$2,0))</f>
        <v>#N/A</v>
      </c>
      <c r="HQ30" s="402">
        <f>INDEX(' Cash Num-Den_Indi'!$A$2:$ANL$35,MATCH('1617 1718 Comparison'!$A30,' Cash Num-Den_Indi'!$A$2:$A$35,0),MATCH('1617 1718 Comparison'!HQ$2,' Cash Num-Den_Indi'!$A$2:$ANL$2,0))-INDEX('1617 Data'!$A$2:$AEW$35,MATCH('1617 1718 Comparison'!$A30,'1617 Data'!$A$2:$A$35,0),MATCH('1617 1718 Comparison'!HQ$2,'1617 Data'!$A$2:$AEW$2,0))</f>
        <v>0</v>
      </c>
      <c r="HR30" s="402">
        <f>INDEX(' Cash Num-Den_Indi'!$A$2:$ANL$35,MATCH('1617 1718 Comparison'!$A30,' Cash Num-Den_Indi'!$A$2:$A$35,0),MATCH('1617 1718 Comparison'!HR$2,' Cash Num-Den_Indi'!$A$2:$ANL$2,0))-INDEX('1617 Data'!$A$2:$AEW$35,MATCH('1617 1718 Comparison'!$A30,'1617 Data'!$A$2:$A$35,0),MATCH('1617 1718 Comparison'!HR$2,'1617 Data'!$A$2:$AEW$2,0))</f>
        <v>0</v>
      </c>
      <c r="HS30" s="402">
        <f>INDEX(' Cash Num-Den_Indi'!$A$2:$ANL$35,MATCH('1617 1718 Comparison'!$A30,' Cash Num-Den_Indi'!$A$2:$A$35,0),MATCH('1617 1718 Comparison'!HS$2,' Cash Num-Den_Indi'!$A$2:$ANL$2,0))-INDEX('1617 Data'!$A$2:$AEW$35,MATCH('1617 1718 Comparison'!$A30,'1617 Data'!$A$2:$A$35,0),MATCH('1617 1718 Comparison'!HS$2,'1617 Data'!$A$2:$AEW$2,0))</f>
        <v>0</v>
      </c>
      <c r="HT30" s="402">
        <f>INDEX(' Cash Num-Den_Indi'!$A$2:$ANL$35,MATCH('1617 1718 Comparison'!$A30,' Cash Num-Den_Indi'!$A$2:$A$35,0),MATCH('1617 1718 Comparison'!HT$2,' Cash Num-Den_Indi'!$A$2:$ANL$2,0))-INDEX('1617 Data'!$A$2:$AEW$35,MATCH('1617 1718 Comparison'!$A30,'1617 Data'!$A$2:$A$35,0),MATCH('1617 1718 Comparison'!HT$2,'1617 Data'!$A$2:$AEW$2,0))</f>
        <v>0</v>
      </c>
      <c r="HU30" s="402">
        <f>INDEX(' Cash Num-Den_Indi'!$A$2:$ANL$35,MATCH('1617 1718 Comparison'!$A30,' Cash Num-Den_Indi'!$A$2:$A$35,0),MATCH('1617 1718 Comparison'!HU$2,' Cash Num-Den_Indi'!$A$2:$ANL$2,0))-INDEX('1617 Data'!$A$2:$AEW$35,MATCH('1617 1718 Comparison'!$A30,'1617 Data'!$A$2:$A$35,0),MATCH('1617 1718 Comparison'!HU$2,'1617 Data'!$A$2:$AEW$2,0))</f>
        <v>0</v>
      </c>
      <c r="HV30" s="402">
        <f>INDEX(' Cash Num-Den_Indi'!$A$2:$ANL$35,MATCH('1617 1718 Comparison'!$A30,' Cash Num-Den_Indi'!$A$2:$A$35,0),MATCH('1617 1718 Comparison'!HV$2,' Cash Num-Den_Indi'!$A$2:$ANL$2,0))-INDEX('1617 Data'!$A$2:$AEW$35,MATCH('1617 1718 Comparison'!$A30,'1617 Data'!$A$2:$A$35,0),MATCH('1617 1718 Comparison'!HV$2,'1617 Data'!$A$2:$AEW$2,0))</f>
        <v>0</v>
      </c>
      <c r="HW30" s="402">
        <f>INDEX(' Cash Num-Den_Indi'!$A$2:$ANL$35,MATCH('1617 1718 Comparison'!$A30,' Cash Num-Den_Indi'!$A$2:$A$35,0),MATCH('1617 1718 Comparison'!HW$2,' Cash Num-Den_Indi'!$A$2:$ANL$2,0))-INDEX('1617 Data'!$A$2:$AEW$35,MATCH('1617 1718 Comparison'!$A30,'1617 Data'!$A$2:$A$35,0),MATCH('1617 1718 Comparison'!HW$2,'1617 Data'!$A$2:$AEW$2,0))</f>
        <v>0</v>
      </c>
      <c r="HX30" s="402">
        <f>INDEX(' Cash Num-Den_Indi'!$A$2:$ANL$35,MATCH('1617 1718 Comparison'!$A30,' Cash Num-Den_Indi'!$A$2:$A$35,0),MATCH('1617 1718 Comparison'!HX$2,' Cash Num-Den_Indi'!$A$2:$ANL$2,0))-INDEX('1617 Data'!$A$2:$AEW$35,MATCH('1617 1718 Comparison'!$A30,'1617 Data'!$A$2:$A$35,0),MATCH('1617 1718 Comparison'!HX$2,'1617 Data'!$A$2:$AEW$2,0))</f>
        <v>0</v>
      </c>
      <c r="HY30" s="402">
        <f>INDEX(' Cash Num-Den_Indi'!$A$2:$ANL$35,MATCH('1617 1718 Comparison'!$A30,' Cash Num-Den_Indi'!$A$2:$A$35,0),MATCH('1617 1718 Comparison'!HY$2,' Cash Num-Den_Indi'!$A$2:$ANL$2,0))-INDEX('1617 Data'!$A$2:$AEW$35,MATCH('1617 1718 Comparison'!$A30,'1617 Data'!$A$2:$A$35,0),MATCH('1617 1718 Comparison'!HY$2,'1617 Data'!$A$2:$AEW$2,0))</f>
        <v>0</v>
      </c>
      <c r="HZ30" s="402">
        <f>INDEX(' Cash Num-Den_Indi'!$A$2:$ANL$35,MATCH('1617 1718 Comparison'!$A30,' Cash Num-Den_Indi'!$A$2:$A$35,0),MATCH('1617 1718 Comparison'!HZ$2,' Cash Num-Den_Indi'!$A$2:$ANL$2,0))-INDEX('1617 Data'!$A$2:$AEW$35,MATCH('1617 1718 Comparison'!$A30,'1617 Data'!$A$2:$A$35,0),MATCH('1617 1718 Comparison'!HZ$2,'1617 Data'!$A$2:$AEW$2,0))</f>
        <v>0</v>
      </c>
      <c r="IA30" s="402">
        <f>INDEX(' Cash Num-Den_Indi'!$A$2:$ANL$35,MATCH('1617 1718 Comparison'!$A30,' Cash Num-Den_Indi'!$A$2:$A$35,0),MATCH('1617 1718 Comparison'!IA$2,' Cash Num-Den_Indi'!$A$2:$ANL$2,0))-INDEX('1617 Data'!$A$2:$AEW$35,MATCH('1617 1718 Comparison'!$A30,'1617 Data'!$A$2:$A$35,0),MATCH('1617 1718 Comparison'!IA$2,'1617 Data'!$A$2:$AEW$2,0))</f>
        <v>0</v>
      </c>
      <c r="IB30" s="402">
        <f>INDEX(' Cash Num-Den_Indi'!$A$2:$ANL$35,MATCH('1617 1718 Comparison'!$A30,' Cash Num-Den_Indi'!$A$2:$A$35,0),MATCH('1617 1718 Comparison'!IB$2,' Cash Num-Den_Indi'!$A$2:$ANL$2,0))-INDEX('1617 Data'!$A$2:$AEW$35,MATCH('1617 1718 Comparison'!$A30,'1617 Data'!$A$2:$A$35,0),MATCH('1617 1718 Comparison'!IB$2,'1617 Data'!$A$2:$AEW$2,0))</f>
        <v>0</v>
      </c>
      <c r="IC30" s="402">
        <f>INDEX(' Cash Num-Den_Indi'!$A$2:$ANL$35,MATCH('1617 1718 Comparison'!$A30,' Cash Num-Den_Indi'!$A$2:$A$35,0),MATCH('1617 1718 Comparison'!IC$2,' Cash Num-Den_Indi'!$A$2:$ANL$2,0))-INDEX('1617 Data'!$A$2:$AEW$35,MATCH('1617 1718 Comparison'!$A30,'1617 Data'!$A$2:$A$35,0),MATCH('1617 1718 Comparison'!IC$2,'1617 Data'!$A$2:$AEW$2,0))</f>
        <v>0</v>
      </c>
      <c r="ID30" s="402">
        <f>INDEX(' Cash Num-Den_Indi'!$A$2:$ANL$35,MATCH('1617 1718 Comparison'!$A30,' Cash Num-Den_Indi'!$A$2:$A$35,0),MATCH('1617 1718 Comparison'!ID$2,' Cash Num-Den_Indi'!$A$2:$ANL$2,0))-INDEX('1617 Data'!$A$2:$AEW$35,MATCH('1617 1718 Comparison'!$A30,'1617 Data'!$A$2:$A$35,0),MATCH('1617 1718 Comparison'!ID$2,'1617 Data'!$A$2:$AEW$2,0))</f>
        <v>0</v>
      </c>
      <c r="IE30" s="402">
        <f>INDEX(' Cash Num-Den_Indi'!$A$2:$ANL$35,MATCH('1617 1718 Comparison'!$A30,' Cash Num-Den_Indi'!$A$2:$A$35,0),MATCH('1617 1718 Comparison'!IE$2,' Cash Num-Den_Indi'!$A$2:$ANL$2,0))-INDEX('1617 Data'!$A$2:$AEW$35,MATCH('1617 1718 Comparison'!$A30,'1617 Data'!$A$2:$A$35,0),MATCH('1617 1718 Comparison'!IE$2,'1617 Data'!$A$2:$AEW$2,0))</f>
        <v>0</v>
      </c>
      <c r="IF30" s="402">
        <f>INDEX(' Cash Num-Den_Indi'!$A$2:$ANL$35,MATCH('1617 1718 Comparison'!$A30,' Cash Num-Den_Indi'!$A$2:$A$35,0),MATCH('1617 1718 Comparison'!IF$2,' Cash Num-Den_Indi'!$A$2:$ANL$2,0))-INDEX('1617 Data'!$A$2:$AEW$35,MATCH('1617 1718 Comparison'!$A30,'1617 Data'!$A$2:$A$35,0),MATCH('1617 1718 Comparison'!IF$2,'1617 Data'!$A$2:$AEW$2,0))</f>
        <v>0</v>
      </c>
      <c r="IG30" s="402">
        <f>INDEX(' Cash Num-Den_Indi'!$A$2:$ANL$35,MATCH('1617 1718 Comparison'!$A30,' Cash Num-Den_Indi'!$A$2:$A$35,0),MATCH('1617 1718 Comparison'!IG$2,' Cash Num-Den_Indi'!$A$2:$ANL$2,0))-INDEX('1617 Data'!$A$2:$AEW$35,MATCH('1617 1718 Comparison'!$A30,'1617 Data'!$A$2:$A$35,0),MATCH('1617 1718 Comparison'!IG$2,'1617 Data'!$A$2:$AEW$2,0))</f>
        <v>0</v>
      </c>
      <c r="IH30" s="402">
        <f>INDEX(' Cash Num-Den_Indi'!$A$2:$ANL$35,MATCH('1617 1718 Comparison'!$A30,' Cash Num-Den_Indi'!$A$2:$A$35,0),MATCH('1617 1718 Comparison'!IH$2,' Cash Num-Den_Indi'!$A$2:$ANL$2,0))-INDEX('1617 Data'!$A$2:$AEW$35,MATCH('1617 1718 Comparison'!$A30,'1617 Data'!$A$2:$A$35,0),MATCH('1617 1718 Comparison'!IH$2,'1617 Data'!$A$2:$AEW$2,0))</f>
        <v>0</v>
      </c>
      <c r="II30" s="403" t="e">
        <f>INDEX(' Cash Num-Den_Indi'!$A$2:$ANL$35,MATCH('1617 1718 Comparison'!$A30,' Cash Num-Den_Indi'!$A$2:$A$35,0),MATCH('1617 1718 Comparison'!II$2,' Cash Num-Den_Indi'!$A$2:$ANL$2,0))-INDEX('1617 Data'!$A$2:$AEW$35,MATCH('1617 1718 Comparison'!$A30,'1617 Data'!$A$2:$A$35,0),MATCH('1617 1718 Comparison'!II$2,'1617 Data'!$A$2:$AEW$2,0))</f>
        <v>#N/A</v>
      </c>
      <c r="IJ30" s="402">
        <f>INDEX(' Cash Num-Den_Indi'!$A$2:$ANL$35,MATCH('1617 1718 Comparison'!$A30,' Cash Num-Den_Indi'!$A$2:$A$35,0),MATCH('1617 1718 Comparison'!IJ$2,' Cash Num-Den_Indi'!$A$2:$ANL$2,0))-INDEX('1617 Data'!$A$2:$AEW$35,MATCH('1617 1718 Comparison'!$A30,'1617 Data'!$A$2:$A$35,0),MATCH('1617 1718 Comparison'!IJ$2,'1617 Data'!$A$2:$AEW$2,0))</f>
        <v>0</v>
      </c>
      <c r="IK30" s="402">
        <f>INDEX(' Cash Num-Den_Indi'!$A$2:$ANL$35,MATCH('1617 1718 Comparison'!$A30,' Cash Num-Den_Indi'!$A$2:$A$35,0),MATCH('1617 1718 Comparison'!IK$2,' Cash Num-Den_Indi'!$A$2:$ANL$2,0))-INDEX('1617 Data'!$A$2:$AEW$35,MATCH('1617 1718 Comparison'!$A30,'1617 Data'!$A$2:$A$35,0),MATCH('1617 1718 Comparison'!IK$2,'1617 Data'!$A$2:$AEW$2,0))</f>
        <v>0</v>
      </c>
      <c r="IL30" s="402">
        <f>INDEX(' Cash Num-Den_Indi'!$A$2:$ANL$35,MATCH('1617 1718 Comparison'!$A30,' Cash Num-Den_Indi'!$A$2:$A$35,0),MATCH('1617 1718 Comparison'!IL$2,' Cash Num-Den_Indi'!$A$2:$ANL$2,0))-INDEX('1617 Data'!$A$2:$AEW$35,MATCH('1617 1718 Comparison'!$A30,'1617 Data'!$A$2:$A$35,0),MATCH('1617 1718 Comparison'!IL$2,'1617 Data'!$A$2:$AEW$2,0))</f>
        <v>0</v>
      </c>
      <c r="IM30" s="402">
        <f>INDEX(' Cash Num-Den_Indi'!$A$2:$ANL$35,MATCH('1617 1718 Comparison'!$A30,' Cash Num-Den_Indi'!$A$2:$A$35,0),MATCH('1617 1718 Comparison'!IM$2,' Cash Num-Den_Indi'!$A$2:$ANL$2,0))-INDEX('1617 Data'!$A$2:$AEW$35,MATCH('1617 1718 Comparison'!$A30,'1617 Data'!$A$2:$A$35,0),MATCH('1617 1718 Comparison'!IM$2,'1617 Data'!$A$2:$AEW$2,0))</f>
        <v>0</v>
      </c>
      <c r="IN30" s="402">
        <f>INDEX(' Cash Num-Den_Indi'!$A$2:$ANL$35,MATCH('1617 1718 Comparison'!$A30,' Cash Num-Den_Indi'!$A$2:$A$35,0),MATCH('1617 1718 Comparison'!IN$2,' Cash Num-Den_Indi'!$A$2:$ANL$2,0))-INDEX('1617 Data'!$A$2:$AEW$35,MATCH('1617 1718 Comparison'!$A30,'1617 Data'!$A$2:$A$35,0),MATCH('1617 1718 Comparison'!IN$2,'1617 Data'!$A$2:$AEW$2,0))</f>
        <v>0</v>
      </c>
      <c r="IO30" s="403" t="e">
        <f>INDEX(' Cash Num-Den_Indi'!$A$2:$ANL$35,MATCH('1617 1718 Comparison'!$A30,' Cash Num-Den_Indi'!$A$2:$A$35,0),MATCH('1617 1718 Comparison'!IO$2,' Cash Num-Den_Indi'!$A$2:$ANL$2,0))-INDEX('1617 Data'!$A$2:$AEW$35,MATCH('1617 1718 Comparison'!$A30,'1617 Data'!$A$2:$A$35,0),MATCH('1617 1718 Comparison'!IO$2,'1617 Data'!$A$2:$AEW$2,0))</f>
        <v>#N/A</v>
      </c>
      <c r="IP30" s="402">
        <f>INDEX(' Cash Num-Den_Indi'!$A$2:$ANL$35,MATCH('1617 1718 Comparison'!$A30,' Cash Num-Den_Indi'!$A$2:$A$35,0),MATCH('1617 1718 Comparison'!IP$2,' Cash Num-Den_Indi'!$A$2:$ANL$2,0))-INDEX('1617 Data'!$A$2:$AEW$35,MATCH('1617 1718 Comparison'!$A30,'1617 Data'!$A$2:$A$35,0),MATCH('1617 1718 Comparison'!IP$2,'1617 Data'!$A$2:$AEW$2,0))</f>
        <v>0</v>
      </c>
      <c r="IQ30" s="402">
        <f>INDEX(' Cash Num-Den_Indi'!$A$2:$ANL$35,MATCH('1617 1718 Comparison'!$A30,' Cash Num-Den_Indi'!$A$2:$A$35,0),MATCH('1617 1718 Comparison'!IQ$2,' Cash Num-Den_Indi'!$A$2:$ANL$2,0))-INDEX('1617 Data'!$A$2:$AEW$35,MATCH('1617 1718 Comparison'!$A30,'1617 Data'!$A$2:$A$35,0),MATCH('1617 1718 Comparison'!IQ$2,'1617 Data'!$A$2:$AEW$2,0))</f>
        <v>0</v>
      </c>
      <c r="IR30" s="402">
        <f>INDEX(' Cash Num-Den_Indi'!$A$2:$ANL$35,MATCH('1617 1718 Comparison'!$A30,' Cash Num-Den_Indi'!$A$2:$A$35,0),MATCH('1617 1718 Comparison'!IR$2,' Cash Num-Den_Indi'!$A$2:$ANL$2,0))-INDEX('1617 Data'!$A$2:$AEW$35,MATCH('1617 1718 Comparison'!$A30,'1617 Data'!$A$2:$A$35,0),MATCH('1617 1718 Comparison'!IR$2,'1617 Data'!$A$2:$AEW$2,0))</f>
        <v>0</v>
      </c>
      <c r="IS30" s="402">
        <f>INDEX(' Cash Num-Den_Indi'!$A$2:$ANL$35,MATCH('1617 1718 Comparison'!$A30,' Cash Num-Den_Indi'!$A$2:$A$35,0),MATCH('1617 1718 Comparison'!IS$2,' Cash Num-Den_Indi'!$A$2:$ANL$2,0))-INDEX('1617 Data'!$A$2:$AEW$35,MATCH('1617 1718 Comparison'!$A30,'1617 Data'!$A$2:$A$35,0),MATCH('1617 1718 Comparison'!IS$2,'1617 Data'!$A$2:$AEW$2,0))</f>
        <v>0</v>
      </c>
      <c r="IT30" s="402">
        <f>INDEX(' Cash Num-Den_Indi'!$A$2:$ANL$35,MATCH('1617 1718 Comparison'!$A30,' Cash Num-Den_Indi'!$A$2:$A$35,0),MATCH('1617 1718 Comparison'!IT$2,' Cash Num-Den_Indi'!$A$2:$ANL$2,0))-INDEX('1617 Data'!$A$2:$AEW$35,MATCH('1617 1718 Comparison'!$A30,'1617 Data'!$A$2:$A$35,0),MATCH('1617 1718 Comparison'!IT$2,'1617 Data'!$A$2:$AEW$2,0))</f>
        <v>0</v>
      </c>
      <c r="IU30" s="402">
        <f>INDEX(' Cash Num-Den_Indi'!$A$2:$ANL$35,MATCH('1617 1718 Comparison'!$A30,' Cash Num-Den_Indi'!$A$2:$A$35,0),MATCH('1617 1718 Comparison'!IU$2,' Cash Num-Den_Indi'!$A$2:$ANL$2,0))-INDEX('1617 Data'!$A$2:$AEW$35,MATCH('1617 1718 Comparison'!$A30,'1617 Data'!$A$2:$A$35,0),MATCH('1617 1718 Comparison'!IU$2,'1617 Data'!$A$2:$AEW$2,0))</f>
        <v>0</v>
      </c>
      <c r="IV30" s="402">
        <f>INDEX(' Cash Num-Den_Indi'!$A$2:$ANL$35,MATCH('1617 1718 Comparison'!$A30,' Cash Num-Den_Indi'!$A$2:$A$35,0),MATCH('1617 1718 Comparison'!IV$2,' Cash Num-Den_Indi'!$A$2:$ANL$2,0))-INDEX('1617 Data'!$A$2:$AEW$35,MATCH('1617 1718 Comparison'!$A30,'1617 Data'!$A$2:$A$35,0),MATCH('1617 1718 Comparison'!IV$2,'1617 Data'!$A$2:$AEW$2,0))</f>
        <v>0</v>
      </c>
      <c r="IW30" s="403" t="e">
        <f>INDEX(' Cash Num-Den_Indi'!$A$2:$ANL$35,MATCH('1617 1718 Comparison'!$A30,' Cash Num-Den_Indi'!$A$2:$A$35,0),MATCH('1617 1718 Comparison'!IW$2,' Cash Num-Den_Indi'!$A$2:$ANL$2,0))-INDEX('1617 Data'!$A$2:$AEW$35,MATCH('1617 1718 Comparison'!$A30,'1617 Data'!$A$2:$A$35,0),MATCH('1617 1718 Comparison'!IW$2,'1617 Data'!$A$2:$AEW$2,0))</f>
        <v>#N/A</v>
      </c>
      <c r="IX30" s="402">
        <f>INDEX(' Cash Num-Den_Indi'!$A$2:$ANL$35,MATCH('1617 1718 Comparison'!$A30,' Cash Num-Den_Indi'!$A$2:$A$35,0),MATCH('1617 1718 Comparison'!IX$2,' Cash Num-Den_Indi'!$A$2:$ANL$2,0))-INDEX('1617 Data'!$A$2:$AEW$35,MATCH('1617 1718 Comparison'!$A30,'1617 Data'!$A$2:$A$35,0),MATCH('1617 1718 Comparison'!IX$2,'1617 Data'!$A$2:$AEW$2,0))</f>
        <v>0</v>
      </c>
      <c r="IY30" s="402">
        <f>INDEX(' Cash Num-Den_Indi'!$A$2:$ANL$35,MATCH('1617 1718 Comparison'!$A30,' Cash Num-Den_Indi'!$A$2:$A$35,0),MATCH('1617 1718 Comparison'!IY$2,' Cash Num-Den_Indi'!$A$2:$ANL$2,0))-INDEX('1617 Data'!$A$2:$AEW$35,MATCH('1617 1718 Comparison'!$A30,'1617 Data'!$A$2:$A$35,0),MATCH('1617 1718 Comparison'!IY$2,'1617 Data'!$A$2:$AEW$2,0))</f>
        <v>0</v>
      </c>
      <c r="IZ30" s="402">
        <f>INDEX(' Cash Num-Den_Indi'!$A$2:$ANL$35,MATCH('1617 1718 Comparison'!$A30,' Cash Num-Den_Indi'!$A$2:$A$35,0),MATCH('1617 1718 Comparison'!IZ$2,' Cash Num-Den_Indi'!$A$2:$ANL$2,0))-INDEX('1617 Data'!$A$2:$AEW$35,MATCH('1617 1718 Comparison'!$A30,'1617 Data'!$A$2:$A$35,0),MATCH('1617 1718 Comparison'!IZ$2,'1617 Data'!$A$2:$AEW$2,0))</f>
        <v>0</v>
      </c>
      <c r="JA30" s="402">
        <f>INDEX(' Cash Num-Den_Indi'!$A$2:$ANL$35,MATCH('1617 1718 Comparison'!$A30,' Cash Num-Den_Indi'!$A$2:$A$35,0),MATCH('1617 1718 Comparison'!JA$2,' Cash Num-Den_Indi'!$A$2:$ANL$2,0))-INDEX('1617 Data'!$A$2:$AEW$35,MATCH('1617 1718 Comparison'!$A30,'1617 Data'!$A$2:$A$35,0),MATCH('1617 1718 Comparison'!JA$2,'1617 Data'!$A$2:$AEW$2,0))</f>
        <v>0</v>
      </c>
      <c r="JB30" s="402">
        <f>INDEX(' Cash Num-Den_Indi'!$A$2:$ANL$35,MATCH('1617 1718 Comparison'!$A30,' Cash Num-Den_Indi'!$A$2:$A$35,0),MATCH('1617 1718 Comparison'!JB$2,' Cash Num-Den_Indi'!$A$2:$ANL$2,0))-INDEX('1617 Data'!$A$2:$AEW$35,MATCH('1617 1718 Comparison'!$A30,'1617 Data'!$A$2:$A$35,0),MATCH('1617 1718 Comparison'!JB$2,'1617 Data'!$A$2:$AEW$2,0))</f>
        <v>0</v>
      </c>
      <c r="JC30" s="402">
        <f>INDEX(' Cash Num-Den_Indi'!$A$2:$ANL$35,MATCH('1617 1718 Comparison'!$A30,' Cash Num-Den_Indi'!$A$2:$A$35,0),MATCH('1617 1718 Comparison'!JC$2,' Cash Num-Den_Indi'!$A$2:$ANL$2,0))-INDEX('1617 Data'!$A$2:$AEW$35,MATCH('1617 1718 Comparison'!$A30,'1617 Data'!$A$2:$A$35,0),MATCH('1617 1718 Comparison'!JC$2,'1617 Data'!$A$2:$AEW$2,0))</f>
        <v>0</v>
      </c>
      <c r="JD30" s="402">
        <f>INDEX(' Cash Num-Den_Indi'!$A$2:$ANL$35,MATCH('1617 1718 Comparison'!$A30,' Cash Num-Den_Indi'!$A$2:$A$35,0),MATCH('1617 1718 Comparison'!JD$2,' Cash Num-Den_Indi'!$A$2:$ANL$2,0))-INDEX('1617 Data'!$A$2:$AEW$35,MATCH('1617 1718 Comparison'!$A30,'1617 Data'!$A$2:$A$35,0),MATCH('1617 1718 Comparison'!JD$2,'1617 Data'!$A$2:$AEW$2,0))</f>
        <v>0</v>
      </c>
      <c r="JE30" s="402">
        <f>INDEX(' Cash Num-Den_Indi'!$A$2:$ANL$35,MATCH('1617 1718 Comparison'!$A30,' Cash Num-Den_Indi'!$A$2:$A$35,0),MATCH('1617 1718 Comparison'!JE$2,' Cash Num-Den_Indi'!$A$2:$ANL$2,0))-INDEX('1617 Data'!$A$2:$AEW$35,MATCH('1617 1718 Comparison'!$A30,'1617 Data'!$A$2:$A$35,0),MATCH('1617 1718 Comparison'!JE$2,'1617 Data'!$A$2:$AEW$2,0))</f>
        <v>0</v>
      </c>
      <c r="JF30" s="402">
        <f>INDEX(' Cash Num-Den_Indi'!$A$2:$ANL$35,MATCH('1617 1718 Comparison'!$A30,' Cash Num-Den_Indi'!$A$2:$A$35,0),MATCH('1617 1718 Comparison'!JF$2,' Cash Num-Den_Indi'!$A$2:$ANL$2,0))-INDEX('1617 Data'!$A$2:$AEW$35,MATCH('1617 1718 Comparison'!$A30,'1617 Data'!$A$2:$A$35,0),MATCH('1617 1718 Comparison'!JF$2,'1617 Data'!$A$2:$AEW$2,0))</f>
        <v>0</v>
      </c>
      <c r="JG30" s="402">
        <f>INDEX(' Cash Num-Den_Indi'!$A$2:$ANL$35,MATCH('1617 1718 Comparison'!$A30,' Cash Num-Den_Indi'!$A$2:$A$35,0),MATCH('1617 1718 Comparison'!JG$2,' Cash Num-Den_Indi'!$A$2:$ANL$2,0))-INDEX('1617 Data'!$A$2:$AEW$35,MATCH('1617 1718 Comparison'!$A30,'1617 Data'!$A$2:$A$35,0),MATCH('1617 1718 Comparison'!JG$2,'1617 Data'!$A$2:$AEW$2,0))</f>
        <v>0</v>
      </c>
      <c r="JH30" s="402">
        <f>INDEX(' Cash Num-Den_Indi'!$A$2:$ANL$35,MATCH('1617 1718 Comparison'!$A30,' Cash Num-Den_Indi'!$A$2:$A$35,0),MATCH('1617 1718 Comparison'!JH$2,' Cash Num-Den_Indi'!$A$2:$ANL$2,0))-INDEX('1617 Data'!$A$2:$AEW$35,MATCH('1617 1718 Comparison'!$A30,'1617 Data'!$A$2:$A$35,0),MATCH('1617 1718 Comparison'!JH$2,'1617 Data'!$A$2:$AEW$2,0))</f>
        <v>0</v>
      </c>
      <c r="JI30" s="402">
        <f>INDEX(' Cash Num-Den_Indi'!$A$2:$ANL$35,MATCH('1617 1718 Comparison'!$A30,' Cash Num-Den_Indi'!$A$2:$A$35,0),MATCH('1617 1718 Comparison'!JI$2,' Cash Num-Den_Indi'!$A$2:$ANL$2,0))-INDEX('1617 Data'!$A$2:$AEW$35,MATCH('1617 1718 Comparison'!$A30,'1617 Data'!$A$2:$A$35,0),MATCH('1617 1718 Comparison'!JI$2,'1617 Data'!$A$2:$AEW$2,0))</f>
        <v>0</v>
      </c>
      <c r="JJ30" s="402">
        <f>INDEX(' Cash Num-Den_Indi'!$A$2:$ANL$35,MATCH('1617 1718 Comparison'!$A30,' Cash Num-Den_Indi'!$A$2:$A$35,0),MATCH('1617 1718 Comparison'!JJ$2,' Cash Num-Den_Indi'!$A$2:$ANL$2,0))-INDEX('1617 Data'!$A$2:$AEW$35,MATCH('1617 1718 Comparison'!$A30,'1617 Data'!$A$2:$A$35,0),MATCH('1617 1718 Comparison'!JJ$2,'1617 Data'!$A$2:$AEW$2,0))</f>
        <v>0</v>
      </c>
      <c r="JK30" s="402">
        <f>INDEX(' Cash Num-Den_Indi'!$A$2:$ANL$35,MATCH('1617 1718 Comparison'!$A30,' Cash Num-Den_Indi'!$A$2:$A$35,0),MATCH('1617 1718 Comparison'!JK$2,' Cash Num-Den_Indi'!$A$2:$ANL$2,0))-INDEX('1617 Data'!$A$2:$AEW$35,MATCH('1617 1718 Comparison'!$A30,'1617 Data'!$A$2:$A$35,0),MATCH('1617 1718 Comparison'!JK$2,'1617 Data'!$A$2:$AEW$2,0))</f>
        <v>0</v>
      </c>
      <c r="JL30" s="402">
        <f>INDEX(' Cash Num-Den_Indi'!$A$2:$ANL$35,MATCH('1617 1718 Comparison'!$A30,' Cash Num-Den_Indi'!$A$2:$A$35,0),MATCH('1617 1718 Comparison'!JL$2,' Cash Num-Den_Indi'!$A$2:$ANL$2,0))-INDEX('1617 Data'!$A$2:$AEW$35,MATCH('1617 1718 Comparison'!$A30,'1617 Data'!$A$2:$A$35,0),MATCH('1617 1718 Comparison'!JL$2,'1617 Data'!$A$2:$AEW$2,0))</f>
        <v>0</v>
      </c>
      <c r="JM30" s="402">
        <f>INDEX(' Cash Num-Den_Indi'!$A$2:$ANL$35,MATCH('1617 1718 Comparison'!$A30,' Cash Num-Den_Indi'!$A$2:$A$35,0),MATCH('1617 1718 Comparison'!JM$2,' Cash Num-Den_Indi'!$A$2:$ANL$2,0))-INDEX('1617 Data'!$A$2:$AEW$35,MATCH('1617 1718 Comparison'!$A30,'1617 Data'!$A$2:$A$35,0),MATCH('1617 1718 Comparison'!JM$2,'1617 Data'!$A$2:$AEW$2,0))</f>
        <v>0</v>
      </c>
      <c r="JN30" s="402">
        <f>INDEX(' Cash Num-Den_Indi'!$A$2:$ANL$35,MATCH('1617 1718 Comparison'!$A30,' Cash Num-Den_Indi'!$A$2:$A$35,0),MATCH('1617 1718 Comparison'!JN$2,' Cash Num-Den_Indi'!$A$2:$ANL$2,0))-INDEX('1617 Data'!$A$2:$AEW$35,MATCH('1617 1718 Comparison'!$A30,'1617 Data'!$A$2:$A$35,0),MATCH('1617 1718 Comparison'!JN$2,'1617 Data'!$A$2:$AEW$2,0))</f>
        <v>0</v>
      </c>
      <c r="JO30" s="402">
        <f>INDEX(' Cash Num-Den_Indi'!$A$2:$ANL$35,MATCH('1617 1718 Comparison'!$A30,' Cash Num-Den_Indi'!$A$2:$A$35,0),MATCH('1617 1718 Comparison'!JO$2,' Cash Num-Den_Indi'!$A$2:$ANL$2,0))-INDEX('1617 Data'!$A$2:$AEW$35,MATCH('1617 1718 Comparison'!$A30,'1617 Data'!$A$2:$A$35,0),MATCH('1617 1718 Comparison'!JO$2,'1617 Data'!$A$2:$AEW$2,0))</f>
        <v>0</v>
      </c>
      <c r="JP30" s="402">
        <f>INDEX(' Cash Num-Den_Indi'!$A$2:$ANL$35,MATCH('1617 1718 Comparison'!$A30,' Cash Num-Den_Indi'!$A$2:$A$35,0),MATCH('1617 1718 Comparison'!JP$2,' Cash Num-Den_Indi'!$A$2:$ANL$2,0))-INDEX('1617 Data'!$A$2:$AEW$35,MATCH('1617 1718 Comparison'!$A30,'1617 Data'!$A$2:$A$35,0),MATCH('1617 1718 Comparison'!JP$2,'1617 Data'!$A$2:$AEW$2,0))</f>
        <v>0</v>
      </c>
      <c r="JQ30" s="402">
        <f>INDEX(' Cash Num-Den_Indi'!$A$2:$ANL$35,MATCH('1617 1718 Comparison'!$A30,' Cash Num-Den_Indi'!$A$2:$A$35,0),MATCH('1617 1718 Comparison'!JQ$2,' Cash Num-Den_Indi'!$A$2:$ANL$2,0))-INDEX('1617 Data'!$A$2:$AEW$35,MATCH('1617 1718 Comparison'!$A30,'1617 Data'!$A$2:$A$35,0),MATCH('1617 1718 Comparison'!JQ$2,'1617 Data'!$A$2:$AEW$2,0))</f>
        <v>0</v>
      </c>
      <c r="JR30" s="402">
        <f>INDEX(' Cash Num-Den_Indi'!$A$2:$ANL$35,MATCH('1617 1718 Comparison'!$A30,' Cash Num-Den_Indi'!$A$2:$A$35,0),MATCH('1617 1718 Comparison'!JR$2,' Cash Num-Den_Indi'!$A$2:$ANL$2,0))-INDEX('1617 Data'!$A$2:$AEW$35,MATCH('1617 1718 Comparison'!$A30,'1617 Data'!$A$2:$A$35,0),MATCH('1617 1718 Comparison'!JR$2,'1617 Data'!$A$2:$AEW$2,0))</f>
        <v>0</v>
      </c>
      <c r="JS30" s="403" t="e">
        <f>INDEX(' Cash Num-Den_Indi'!$A$2:$ANL$35,MATCH('1617 1718 Comparison'!$A30,' Cash Num-Den_Indi'!$A$2:$A$35,0),MATCH('1617 1718 Comparison'!JS$2,' Cash Num-Den_Indi'!$A$2:$ANL$2,0))-INDEX('1617 Data'!$A$2:$AEW$35,MATCH('1617 1718 Comparison'!$A30,'1617 Data'!$A$2:$A$35,0),MATCH('1617 1718 Comparison'!JS$2,'1617 Data'!$A$2:$AEW$2,0))</f>
        <v>#N/A</v>
      </c>
      <c r="JT30" s="403" t="e">
        <f>INDEX(' Cash Num-Den_Indi'!$A$2:$ANL$35,MATCH('1617 1718 Comparison'!$A30,' Cash Num-Den_Indi'!$A$2:$A$35,0),MATCH('1617 1718 Comparison'!JT$2,' Cash Num-Den_Indi'!$A$2:$ANL$2,0))-INDEX('1617 Data'!$A$2:$AEW$35,MATCH('1617 1718 Comparison'!$A30,'1617 Data'!$A$2:$A$35,0),MATCH('1617 1718 Comparison'!JT$2,'1617 Data'!$A$2:$AEW$2,0))</f>
        <v>#N/A</v>
      </c>
      <c r="JU30" s="403" t="e">
        <f>INDEX(' Cash Num-Den_Indi'!$A$2:$ANL$35,MATCH('1617 1718 Comparison'!$A30,' Cash Num-Den_Indi'!$A$2:$A$35,0),MATCH('1617 1718 Comparison'!JU$2,' Cash Num-Den_Indi'!$A$2:$ANL$2,0))-INDEX('1617 Data'!$A$2:$AEW$35,MATCH('1617 1718 Comparison'!$A30,'1617 Data'!$A$2:$A$35,0),MATCH('1617 1718 Comparison'!JU$2,'1617 Data'!$A$2:$AEW$2,0))</f>
        <v>#N/A</v>
      </c>
      <c r="JV30" s="402">
        <f>INDEX(' Cash Num-Den_Indi'!$A$2:$ANL$35,MATCH('1617 1718 Comparison'!$A30,' Cash Num-Den_Indi'!$A$2:$A$35,0),MATCH('1617 1718 Comparison'!JV$2,' Cash Num-Den_Indi'!$A$2:$ANL$2,0))-INDEX('1617 Data'!$A$2:$AEW$35,MATCH('1617 1718 Comparison'!$A30,'1617 Data'!$A$2:$A$35,0),MATCH('1617 1718 Comparison'!JV$2,'1617 Data'!$A$2:$AEW$2,0))</f>
        <v>0</v>
      </c>
      <c r="JW30" s="403" t="e">
        <f>INDEX(' Cash Num-Den_Indi'!$A$2:$ANL$35,MATCH('1617 1718 Comparison'!$A30,' Cash Num-Den_Indi'!$A$2:$A$35,0),MATCH('1617 1718 Comparison'!JW$2,' Cash Num-Den_Indi'!$A$2:$ANL$2,0))-INDEX('1617 Data'!$A$2:$AEW$35,MATCH('1617 1718 Comparison'!$A30,'1617 Data'!$A$2:$A$35,0),MATCH('1617 1718 Comparison'!JW$2,'1617 Data'!$A$2:$AEW$2,0))</f>
        <v>#N/A</v>
      </c>
      <c r="JX30" s="403" t="e">
        <f>INDEX(' Cash Num-Den_Indi'!$A$2:$ANL$35,MATCH('1617 1718 Comparison'!$A30,' Cash Num-Den_Indi'!$A$2:$A$35,0),MATCH('1617 1718 Comparison'!JX$2,' Cash Num-Den_Indi'!$A$2:$ANL$2,0))-INDEX('1617 Data'!$A$2:$AEW$35,MATCH('1617 1718 Comparison'!$A30,'1617 Data'!$A$2:$A$35,0),MATCH('1617 1718 Comparison'!JX$2,'1617 Data'!$A$2:$AEW$2,0))</f>
        <v>#N/A</v>
      </c>
      <c r="JY30" s="402">
        <f>INDEX(' Cash Num-Den_Indi'!$A$2:$ANL$35,MATCH('1617 1718 Comparison'!$A30,' Cash Num-Den_Indi'!$A$2:$A$35,0),MATCH('1617 1718 Comparison'!JY$2,' Cash Num-Den_Indi'!$A$2:$ANL$2,0))-INDEX('1617 Data'!$A$2:$AEW$35,MATCH('1617 1718 Comparison'!$A30,'1617 Data'!$A$2:$A$35,0),MATCH('1617 1718 Comparison'!JY$2,'1617 Data'!$A$2:$AEW$2,0))</f>
        <v>0</v>
      </c>
      <c r="JZ30" s="403" t="e">
        <f>INDEX(' Cash Num-Den_Indi'!$A$2:$ANL$35,MATCH('1617 1718 Comparison'!$A30,' Cash Num-Den_Indi'!$A$2:$A$35,0),MATCH('1617 1718 Comparison'!JZ$2,' Cash Num-Den_Indi'!$A$2:$ANL$2,0))-INDEX('1617 Data'!$A$2:$AEW$35,MATCH('1617 1718 Comparison'!$A30,'1617 Data'!$A$2:$A$35,0),MATCH('1617 1718 Comparison'!JZ$2,'1617 Data'!$A$2:$AEW$2,0))</f>
        <v>#N/A</v>
      </c>
      <c r="KA30" s="403" t="e">
        <f>INDEX(' Cash Num-Den_Indi'!$A$2:$ANL$35,MATCH('1617 1718 Comparison'!$A30,' Cash Num-Den_Indi'!$A$2:$A$35,0),MATCH('1617 1718 Comparison'!KA$2,' Cash Num-Den_Indi'!$A$2:$ANL$2,0))-INDEX('1617 Data'!$A$2:$AEW$35,MATCH('1617 1718 Comparison'!$A30,'1617 Data'!$A$2:$A$35,0),MATCH('1617 1718 Comparison'!KA$2,'1617 Data'!$A$2:$AEW$2,0))</f>
        <v>#N/A</v>
      </c>
      <c r="KB30" s="402">
        <f>INDEX(' Cash Num-Den_Indi'!$A$2:$ANL$35,MATCH('1617 1718 Comparison'!$A30,' Cash Num-Den_Indi'!$A$2:$A$35,0),MATCH('1617 1718 Comparison'!KB$2,' Cash Num-Den_Indi'!$A$2:$ANL$2,0))-INDEX('1617 Data'!$A$2:$AEW$35,MATCH('1617 1718 Comparison'!$A30,'1617 Data'!$A$2:$A$35,0),MATCH('1617 1718 Comparison'!KB$2,'1617 Data'!$A$2:$AEW$2,0))</f>
        <v>0</v>
      </c>
      <c r="KC30" s="403" t="e">
        <f>INDEX(' Cash Num-Den_Indi'!$A$2:$ANL$35,MATCH('1617 1718 Comparison'!$A30,' Cash Num-Den_Indi'!$A$2:$A$35,0),MATCH('1617 1718 Comparison'!KC$2,' Cash Num-Den_Indi'!$A$2:$ANL$2,0))-INDEX('1617 Data'!$A$2:$AEW$35,MATCH('1617 1718 Comparison'!$A30,'1617 Data'!$A$2:$A$35,0),MATCH('1617 1718 Comparison'!KC$2,'1617 Data'!$A$2:$AEW$2,0))</f>
        <v>#N/A</v>
      </c>
      <c r="KD30" s="403" t="e">
        <f>INDEX(' Cash Num-Den_Indi'!$A$2:$ANL$35,MATCH('1617 1718 Comparison'!$A30,' Cash Num-Den_Indi'!$A$2:$A$35,0),MATCH('1617 1718 Comparison'!KD$2,' Cash Num-Den_Indi'!$A$2:$ANL$2,0))-INDEX('1617 Data'!$A$2:$AEW$35,MATCH('1617 1718 Comparison'!$A30,'1617 Data'!$A$2:$A$35,0),MATCH('1617 1718 Comparison'!KD$2,'1617 Data'!$A$2:$AEW$2,0))</f>
        <v>#N/A</v>
      </c>
      <c r="KE30" s="402">
        <f>INDEX(' Cash Num-Den_Indi'!$A$2:$ANL$35,MATCH('1617 1718 Comparison'!$A30,' Cash Num-Den_Indi'!$A$2:$A$35,0),MATCH('1617 1718 Comparison'!KE$2,' Cash Num-Den_Indi'!$A$2:$ANL$2,0))-INDEX('1617 Data'!$A$2:$AEW$35,MATCH('1617 1718 Comparison'!$A30,'1617 Data'!$A$2:$A$35,0),MATCH('1617 1718 Comparison'!KE$2,'1617 Data'!$A$2:$AEW$2,0))</f>
        <v>0</v>
      </c>
      <c r="KF30" s="403" t="e">
        <f>INDEX(' Cash Num-Den_Indi'!$A$2:$ANL$35,MATCH('1617 1718 Comparison'!$A30,' Cash Num-Den_Indi'!$A$2:$A$35,0),MATCH('1617 1718 Comparison'!KF$2,' Cash Num-Den_Indi'!$A$2:$ANL$2,0))-INDEX('1617 Data'!$A$2:$AEW$35,MATCH('1617 1718 Comparison'!$A30,'1617 Data'!$A$2:$A$35,0),MATCH('1617 1718 Comparison'!KF$2,'1617 Data'!$A$2:$AEW$2,0))</f>
        <v>#N/A</v>
      </c>
      <c r="KG30" s="403" t="e">
        <f>INDEX(' Cash Num-Den_Indi'!$A$2:$ANL$35,MATCH('1617 1718 Comparison'!$A30,' Cash Num-Den_Indi'!$A$2:$A$35,0),MATCH('1617 1718 Comparison'!KG$2,' Cash Num-Den_Indi'!$A$2:$ANL$2,0))-INDEX('1617 Data'!$A$2:$AEW$35,MATCH('1617 1718 Comparison'!$A30,'1617 Data'!$A$2:$A$35,0),MATCH('1617 1718 Comparison'!KG$2,'1617 Data'!$A$2:$AEW$2,0))</f>
        <v>#N/A</v>
      </c>
      <c r="KH30" s="402">
        <f>INDEX(' Cash Num-Den_Indi'!$A$2:$ANL$35,MATCH('1617 1718 Comparison'!$A30,' Cash Num-Den_Indi'!$A$2:$A$35,0),MATCH('1617 1718 Comparison'!KH$2,' Cash Num-Den_Indi'!$A$2:$ANL$2,0))-INDEX('1617 Data'!$A$2:$AEW$35,MATCH('1617 1718 Comparison'!$A30,'1617 Data'!$A$2:$A$35,0),MATCH('1617 1718 Comparison'!KH$2,'1617 Data'!$A$2:$AEW$2,0))</f>
        <v>0</v>
      </c>
      <c r="KI30" s="403" t="e">
        <f>INDEX(' Cash Num-Den_Indi'!$A$2:$ANL$35,MATCH('1617 1718 Comparison'!$A30,' Cash Num-Den_Indi'!$A$2:$A$35,0),MATCH('1617 1718 Comparison'!KI$2,' Cash Num-Den_Indi'!$A$2:$ANL$2,0))-INDEX('1617 Data'!$A$2:$AEW$35,MATCH('1617 1718 Comparison'!$A30,'1617 Data'!$A$2:$A$35,0),MATCH('1617 1718 Comparison'!KI$2,'1617 Data'!$A$2:$AEW$2,0))</f>
        <v>#N/A</v>
      </c>
      <c r="KJ30" s="403" t="e">
        <f>INDEX(' Cash Num-Den_Indi'!$A$2:$ANL$35,MATCH('1617 1718 Comparison'!$A30,' Cash Num-Den_Indi'!$A$2:$A$35,0),MATCH('1617 1718 Comparison'!KJ$2,' Cash Num-Den_Indi'!$A$2:$ANL$2,0))-INDEX('1617 Data'!$A$2:$AEW$35,MATCH('1617 1718 Comparison'!$A30,'1617 Data'!$A$2:$A$35,0),MATCH('1617 1718 Comparison'!KJ$2,'1617 Data'!$A$2:$AEW$2,0))</f>
        <v>#N/A</v>
      </c>
      <c r="KK30" s="402">
        <f>INDEX(' Cash Num-Den_Indi'!$A$2:$ANL$35,MATCH('1617 1718 Comparison'!$A30,' Cash Num-Den_Indi'!$A$2:$A$35,0),MATCH('1617 1718 Comparison'!KK$2,' Cash Num-Den_Indi'!$A$2:$ANL$2,0))-INDEX('1617 Data'!$A$2:$AEW$35,MATCH('1617 1718 Comparison'!$A30,'1617 Data'!$A$2:$A$35,0),MATCH('1617 1718 Comparison'!KK$2,'1617 Data'!$A$2:$AEW$2,0))</f>
        <v>0</v>
      </c>
      <c r="KL30" s="403" t="e">
        <f>INDEX(' Cash Num-Den_Indi'!$A$2:$ANL$35,MATCH('1617 1718 Comparison'!$A30,' Cash Num-Den_Indi'!$A$2:$A$35,0),MATCH('1617 1718 Comparison'!KL$2,' Cash Num-Den_Indi'!$A$2:$ANL$2,0))-INDEX('1617 Data'!$A$2:$AEW$35,MATCH('1617 1718 Comparison'!$A30,'1617 Data'!$A$2:$A$35,0),MATCH('1617 1718 Comparison'!KL$2,'1617 Data'!$A$2:$AEW$2,0))</f>
        <v>#N/A</v>
      </c>
      <c r="KM30" s="403" t="e">
        <f>INDEX(' Cash Num-Den_Indi'!$A$2:$ANL$35,MATCH('1617 1718 Comparison'!$A30,' Cash Num-Den_Indi'!$A$2:$A$35,0),MATCH('1617 1718 Comparison'!KM$2,' Cash Num-Den_Indi'!$A$2:$ANL$2,0))-INDEX('1617 Data'!$A$2:$AEW$35,MATCH('1617 1718 Comparison'!$A30,'1617 Data'!$A$2:$A$35,0),MATCH('1617 1718 Comparison'!KM$2,'1617 Data'!$A$2:$AEW$2,0))</f>
        <v>#N/A</v>
      </c>
      <c r="KN30" s="402">
        <f>INDEX(' Cash Num-Den_Indi'!$A$2:$ANL$35,MATCH('1617 1718 Comparison'!$A30,' Cash Num-Den_Indi'!$A$2:$A$35,0),MATCH('1617 1718 Comparison'!KN$2,' Cash Num-Den_Indi'!$A$2:$ANL$2,0))-INDEX('1617 Data'!$A$2:$AEW$35,MATCH('1617 1718 Comparison'!$A30,'1617 Data'!$A$2:$A$35,0),MATCH('1617 1718 Comparison'!KN$2,'1617 Data'!$A$2:$AEW$2,0))</f>
        <v>0</v>
      </c>
      <c r="KO30" s="403" t="e">
        <f>INDEX(' Cash Num-Den_Indi'!$A$2:$ANL$35,MATCH('1617 1718 Comparison'!$A30,' Cash Num-Den_Indi'!$A$2:$A$35,0),MATCH('1617 1718 Comparison'!KO$2,' Cash Num-Den_Indi'!$A$2:$ANL$2,0))-INDEX('1617 Data'!$A$2:$AEW$35,MATCH('1617 1718 Comparison'!$A30,'1617 Data'!$A$2:$A$35,0),MATCH('1617 1718 Comparison'!KO$2,'1617 Data'!$A$2:$AEW$2,0))</f>
        <v>#N/A</v>
      </c>
      <c r="KP30" s="403" t="e">
        <f>INDEX(' Cash Num-Den_Indi'!$A$2:$ANL$35,MATCH('1617 1718 Comparison'!$A30,' Cash Num-Den_Indi'!$A$2:$A$35,0),MATCH('1617 1718 Comparison'!KP$2,' Cash Num-Den_Indi'!$A$2:$ANL$2,0))-INDEX('1617 Data'!$A$2:$AEW$35,MATCH('1617 1718 Comparison'!$A30,'1617 Data'!$A$2:$A$35,0),MATCH('1617 1718 Comparison'!KP$2,'1617 Data'!$A$2:$AEW$2,0))</f>
        <v>#N/A</v>
      </c>
      <c r="KQ30" s="403" t="e">
        <f>INDEX(' Cash Num-Den_Indi'!$A$2:$ANL$35,MATCH('1617 1718 Comparison'!$A30,' Cash Num-Den_Indi'!$A$2:$A$35,0),MATCH('1617 1718 Comparison'!KQ$2,' Cash Num-Den_Indi'!$A$2:$ANL$2,0))-INDEX('1617 Data'!$A$2:$AEW$35,MATCH('1617 1718 Comparison'!$A30,'1617 Data'!$A$2:$A$35,0),MATCH('1617 1718 Comparison'!KQ$2,'1617 Data'!$A$2:$AEW$2,0))</f>
        <v>#N/A</v>
      </c>
      <c r="KR30" s="403" t="e">
        <f>INDEX(' Cash Num-Den_Indi'!$A$2:$ANL$35,MATCH('1617 1718 Comparison'!$A30,' Cash Num-Den_Indi'!$A$2:$A$35,0),MATCH('1617 1718 Comparison'!KR$2,' Cash Num-Den_Indi'!$A$2:$ANL$2,0))-INDEX('1617 Data'!$A$2:$AEW$35,MATCH('1617 1718 Comparison'!$A30,'1617 Data'!$A$2:$A$35,0),MATCH('1617 1718 Comparison'!KR$2,'1617 Data'!$A$2:$AEW$2,0))</f>
        <v>#N/A</v>
      </c>
      <c r="KS30" s="403" t="e">
        <f>INDEX(' Cash Num-Den_Indi'!$A$2:$ANL$35,MATCH('1617 1718 Comparison'!$A30,' Cash Num-Den_Indi'!$A$2:$A$35,0),MATCH('1617 1718 Comparison'!KS$2,' Cash Num-Den_Indi'!$A$2:$ANL$2,0))-INDEX('1617 Data'!$A$2:$AEW$35,MATCH('1617 1718 Comparison'!$A30,'1617 Data'!$A$2:$A$35,0),MATCH('1617 1718 Comparison'!KS$2,'1617 Data'!$A$2:$AEW$2,0))</f>
        <v>#N/A</v>
      </c>
      <c r="KT30" s="402">
        <f>INDEX(' Cash Num-Den_Indi'!$A$2:$ANL$35,MATCH('1617 1718 Comparison'!$A30,' Cash Num-Den_Indi'!$A$2:$A$35,0),MATCH('1617 1718 Comparison'!KT$2,' Cash Num-Den_Indi'!$A$2:$ANL$2,0))-INDEX('1617 Data'!$A$2:$AEW$35,MATCH('1617 1718 Comparison'!$A30,'1617 Data'!$A$2:$A$35,0),MATCH('1617 1718 Comparison'!KT$2,'1617 Data'!$A$2:$AEW$2,0))</f>
        <v>0</v>
      </c>
      <c r="KU30" s="403" t="e">
        <f>INDEX(' Cash Num-Den_Indi'!$A$2:$ANL$35,MATCH('1617 1718 Comparison'!$A30,' Cash Num-Den_Indi'!$A$2:$A$35,0),MATCH('1617 1718 Comparison'!KU$2,' Cash Num-Den_Indi'!$A$2:$ANL$2,0))-INDEX('1617 Data'!$A$2:$AEW$35,MATCH('1617 1718 Comparison'!$A30,'1617 Data'!$A$2:$A$35,0),MATCH('1617 1718 Comparison'!KU$2,'1617 Data'!$A$2:$AEW$2,0))</f>
        <v>#VALUE!</v>
      </c>
      <c r="KV30" s="403" t="e">
        <f>INDEX(' Cash Num-Den_Indi'!$A$2:$ANL$35,MATCH('1617 1718 Comparison'!$A30,' Cash Num-Den_Indi'!$A$2:$A$35,0),MATCH('1617 1718 Comparison'!KV$2,' Cash Num-Den_Indi'!$A$2:$ANL$2,0))-INDEX('1617 Data'!$A$2:$AEW$35,MATCH('1617 1718 Comparison'!$A30,'1617 Data'!$A$2:$A$35,0),MATCH('1617 1718 Comparison'!KV$2,'1617 Data'!$A$2:$AEW$2,0))</f>
        <v>#VALUE!</v>
      </c>
      <c r="KW30" s="402">
        <f>INDEX(' Cash Num-Den_Indi'!$A$2:$ANL$35,MATCH('1617 1718 Comparison'!$A30,' Cash Num-Den_Indi'!$A$2:$A$35,0),MATCH('1617 1718 Comparison'!KW$2,' Cash Num-Den_Indi'!$A$2:$ANL$2,0))-INDEX('1617 Data'!$A$2:$AEW$35,MATCH('1617 1718 Comparison'!$A30,'1617 Data'!$A$2:$A$35,0),MATCH('1617 1718 Comparison'!KW$2,'1617 Data'!$A$2:$AEW$2,0))</f>
        <v>0</v>
      </c>
      <c r="KX30" s="403" t="e">
        <f>INDEX(' Cash Num-Den_Indi'!$A$2:$ANL$35,MATCH('1617 1718 Comparison'!$A30,' Cash Num-Den_Indi'!$A$2:$A$35,0),MATCH('1617 1718 Comparison'!KX$2,' Cash Num-Den_Indi'!$A$2:$ANL$2,0))-INDEX('1617 Data'!$A$2:$AEW$35,MATCH('1617 1718 Comparison'!$A30,'1617 Data'!$A$2:$A$35,0),MATCH('1617 1718 Comparison'!KX$2,'1617 Data'!$A$2:$AEW$2,0))</f>
        <v>#N/A</v>
      </c>
      <c r="KY30" s="403" t="e">
        <f>INDEX(' Cash Num-Den_Indi'!$A$2:$ANL$35,MATCH('1617 1718 Comparison'!$A30,' Cash Num-Den_Indi'!$A$2:$A$35,0),MATCH('1617 1718 Comparison'!KY$2,' Cash Num-Den_Indi'!$A$2:$ANL$2,0))-INDEX('1617 Data'!$A$2:$AEW$35,MATCH('1617 1718 Comparison'!$A30,'1617 Data'!$A$2:$A$35,0),MATCH('1617 1718 Comparison'!KY$2,'1617 Data'!$A$2:$AEW$2,0))</f>
        <v>#N/A</v>
      </c>
      <c r="KZ30" s="403" t="e">
        <f>INDEX(' Cash Num-Den_Indi'!$A$2:$ANL$35,MATCH('1617 1718 Comparison'!$A30,' Cash Num-Den_Indi'!$A$2:$A$35,0),MATCH('1617 1718 Comparison'!KZ$2,' Cash Num-Den_Indi'!$A$2:$ANL$2,0))-INDEX('1617 Data'!$A$2:$AEW$35,MATCH('1617 1718 Comparison'!$A30,'1617 Data'!$A$2:$A$35,0),MATCH('1617 1718 Comparison'!KZ$2,'1617 Data'!$A$2:$AEW$2,0))</f>
        <v>#N/A</v>
      </c>
      <c r="LA30" s="403" t="e">
        <f>INDEX(' Cash Num-Den_Indi'!$A$2:$ANL$35,MATCH('1617 1718 Comparison'!$A30,' Cash Num-Den_Indi'!$A$2:$A$35,0),MATCH('1617 1718 Comparison'!LA$2,' Cash Num-Den_Indi'!$A$2:$ANL$2,0))-INDEX('1617 Data'!$A$2:$AEW$35,MATCH('1617 1718 Comparison'!$A30,'1617 Data'!$A$2:$A$35,0),MATCH('1617 1718 Comparison'!LA$2,'1617 Data'!$A$2:$AEW$2,0))</f>
        <v>#N/A</v>
      </c>
      <c r="LB30" s="403" t="e">
        <f>INDEX(' Cash Num-Den_Indi'!$A$2:$ANL$35,MATCH('1617 1718 Comparison'!$A30,' Cash Num-Den_Indi'!$A$2:$A$35,0),MATCH('1617 1718 Comparison'!LB$2,' Cash Num-Den_Indi'!$A$2:$ANL$2,0))-INDEX('1617 Data'!$A$2:$AEW$35,MATCH('1617 1718 Comparison'!$A30,'1617 Data'!$A$2:$A$35,0),MATCH('1617 1718 Comparison'!LB$2,'1617 Data'!$A$2:$AEW$2,0))</f>
        <v>#N/A</v>
      </c>
      <c r="LC30" s="402">
        <f>INDEX(' Cash Num-Den_Indi'!$A$2:$ANL$35,MATCH('1617 1718 Comparison'!$A30,' Cash Num-Den_Indi'!$A$2:$A$35,0),MATCH('1617 1718 Comparison'!LC$2,' Cash Num-Den_Indi'!$A$2:$ANL$2,0))-INDEX('1617 Data'!$A$2:$AEW$35,MATCH('1617 1718 Comparison'!$A30,'1617 Data'!$A$2:$A$35,0),MATCH('1617 1718 Comparison'!LC$2,'1617 Data'!$A$2:$AEW$2,0))</f>
        <v>0</v>
      </c>
      <c r="LD30" s="403" t="e">
        <f>INDEX(' Cash Num-Den_Indi'!$A$2:$ANL$35,MATCH('1617 1718 Comparison'!$A30,' Cash Num-Den_Indi'!$A$2:$A$35,0),MATCH('1617 1718 Comparison'!LD$2,' Cash Num-Den_Indi'!$A$2:$ANL$2,0))-INDEX('1617 Data'!$A$2:$AEW$35,MATCH('1617 1718 Comparison'!$A30,'1617 Data'!$A$2:$A$35,0),MATCH('1617 1718 Comparison'!LD$2,'1617 Data'!$A$2:$AEW$2,0))</f>
        <v>#N/A</v>
      </c>
      <c r="LE30" s="403" t="e">
        <f>INDEX(' Cash Num-Den_Indi'!$A$2:$ANL$35,MATCH('1617 1718 Comparison'!$A30,' Cash Num-Den_Indi'!$A$2:$A$35,0),MATCH('1617 1718 Comparison'!LE$2,' Cash Num-Den_Indi'!$A$2:$ANL$2,0))-INDEX('1617 Data'!$A$2:$AEW$35,MATCH('1617 1718 Comparison'!$A30,'1617 Data'!$A$2:$A$35,0),MATCH('1617 1718 Comparison'!LE$2,'1617 Data'!$A$2:$AEW$2,0))</f>
        <v>#N/A</v>
      </c>
      <c r="LF30" s="402">
        <f>INDEX(' Cash Num-Den_Indi'!$A$2:$ANL$35,MATCH('1617 1718 Comparison'!$A30,' Cash Num-Den_Indi'!$A$2:$A$35,0),MATCH('1617 1718 Comparison'!LF$2,' Cash Num-Den_Indi'!$A$2:$ANL$2,0))-INDEX('1617 Data'!$A$2:$AEW$35,MATCH('1617 1718 Comparison'!$A30,'1617 Data'!$A$2:$A$35,0),MATCH('1617 1718 Comparison'!LF$2,'1617 Data'!$A$2:$AEW$2,0))</f>
        <v>0</v>
      </c>
      <c r="LG30" s="403" t="e">
        <f>INDEX(' Cash Num-Den_Indi'!$A$2:$ANL$35,MATCH('1617 1718 Comparison'!$A30,' Cash Num-Den_Indi'!$A$2:$A$35,0),MATCH('1617 1718 Comparison'!LG$2,' Cash Num-Den_Indi'!$A$2:$ANL$2,0))-INDEX('1617 Data'!$A$2:$AEW$35,MATCH('1617 1718 Comparison'!$A30,'1617 Data'!$A$2:$A$35,0),MATCH('1617 1718 Comparison'!LG$2,'1617 Data'!$A$2:$AEW$2,0))</f>
        <v>#N/A</v>
      </c>
      <c r="LH30" s="403" t="e">
        <f>INDEX(' Cash Num-Den_Indi'!$A$2:$ANL$35,MATCH('1617 1718 Comparison'!$A30,' Cash Num-Den_Indi'!$A$2:$A$35,0),MATCH('1617 1718 Comparison'!LH$2,' Cash Num-Den_Indi'!$A$2:$ANL$2,0))-INDEX('1617 Data'!$A$2:$AEW$35,MATCH('1617 1718 Comparison'!$A30,'1617 Data'!$A$2:$A$35,0),MATCH('1617 1718 Comparison'!LH$2,'1617 Data'!$A$2:$AEW$2,0))</f>
        <v>#N/A</v>
      </c>
      <c r="LI30" s="402">
        <f>INDEX(' Cash Num-Den_Indi'!$A$2:$ANL$35,MATCH('1617 1718 Comparison'!$A30,' Cash Num-Den_Indi'!$A$2:$A$35,0),MATCH('1617 1718 Comparison'!LI$2,' Cash Num-Den_Indi'!$A$2:$ANL$2,0))-INDEX('1617 Data'!$A$2:$AEW$35,MATCH('1617 1718 Comparison'!$A30,'1617 Data'!$A$2:$A$35,0),MATCH('1617 1718 Comparison'!LI$2,'1617 Data'!$A$2:$AEW$2,0))</f>
        <v>0</v>
      </c>
      <c r="LJ30" s="403" t="e">
        <f>INDEX(' Cash Num-Den_Indi'!$A$2:$ANL$35,MATCH('1617 1718 Comparison'!$A30,' Cash Num-Den_Indi'!$A$2:$A$35,0),MATCH('1617 1718 Comparison'!LJ$2,' Cash Num-Den_Indi'!$A$2:$ANL$2,0))-INDEX('1617 Data'!$A$2:$AEW$35,MATCH('1617 1718 Comparison'!$A30,'1617 Data'!$A$2:$A$35,0),MATCH('1617 1718 Comparison'!LJ$2,'1617 Data'!$A$2:$AEW$2,0))</f>
        <v>#N/A</v>
      </c>
      <c r="LK30" s="403" t="e">
        <f>INDEX(' Cash Num-Den_Indi'!$A$2:$ANL$35,MATCH('1617 1718 Comparison'!$A30,' Cash Num-Den_Indi'!$A$2:$A$35,0),MATCH('1617 1718 Comparison'!LK$2,' Cash Num-Den_Indi'!$A$2:$ANL$2,0))-INDEX('1617 Data'!$A$2:$AEW$35,MATCH('1617 1718 Comparison'!$A30,'1617 Data'!$A$2:$A$35,0),MATCH('1617 1718 Comparison'!LK$2,'1617 Data'!$A$2:$AEW$2,0))</f>
        <v>#N/A</v>
      </c>
      <c r="LL30" s="402">
        <f>INDEX(' Cash Num-Den_Indi'!$A$2:$ANL$35,MATCH('1617 1718 Comparison'!$A30,' Cash Num-Den_Indi'!$A$2:$A$35,0),MATCH('1617 1718 Comparison'!LL$2,' Cash Num-Den_Indi'!$A$2:$ANL$2,0))-INDEX('1617 Data'!$A$2:$AEW$35,MATCH('1617 1718 Comparison'!$A30,'1617 Data'!$A$2:$A$35,0),MATCH('1617 1718 Comparison'!LL$2,'1617 Data'!$A$2:$AEW$2,0))</f>
        <v>0</v>
      </c>
      <c r="LM30" s="403" t="e">
        <f>INDEX(' Cash Num-Den_Indi'!$A$2:$ANL$35,MATCH('1617 1718 Comparison'!$A30,' Cash Num-Den_Indi'!$A$2:$A$35,0),MATCH('1617 1718 Comparison'!LM$2,' Cash Num-Den_Indi'!$A$2:$ANL$2,0))-INDEX('1617 Data'!$A$2:$AEW$35,MATCH('1617 1718 Comparison'!$A30,'1617 Data'!$A$2:$A$35,0),MATCH('1617 1718 Comparison'!LM$2,'1617 Data'!$A$2:$AEW$2,0))</f>
        <v>#N/A</v>
      </c>
      <c r="LN30" s="403" t="e">
        <f>INDEX(' Cash Num-Den_Indi'!$A$2:$ANL$35,MATCH('1617 1718 Comparison'!$A30,' Cash Num-Den_Indi'!$A$2:$A$35,0),MATCH('1617 1718 Comparison'!LN$2,' Cash Num-Den_Indi'!$A$2:$ANL$2,0))-INDEX('1617 Data'!$A$2:$AEW$35,MATCH('1617 1718 Comparison'!$A30,'1617 Data'!$A$2:$A$35,0),MATCH('1617 1718 Comparison'!LN$2,'1617 Data'!$A$2:$AEW$2,0))</f>
        <v>#N/A</v>
      </c>
      <c r="LO30" s="402">
        <f>INDEX(' Cash Num-Den_Indi'!$A$2:$ANL$35,MATCH('1617 1718 Comparison'!$A30,' Cash Num-Den_Indi'!$A$2:$A$35,0),MATCH('1617 1718 Comparison'!LO$2,' Cash Num-Den_Indi'!$A$2:$ANL$2,0))-INDEX('1617 Data'!$A$2:$AEW$35,MATCH('1617 1718 Comparison'!$A30,'1617 Data'!$A$2:$A$35,0),MATCH('1617 1718 Comparison'!LO$2,'1617 Data'!$A$2:$AEW$2,0))</f>
        <v>0</v>
      </c>
      <c r="LP30" s="403" t="e">
        <f>INDEX(' Cash Num-Den_Indi'!$A$2:$ANL$35,MATCH('1617 1718 Comparison'!$A30,' Cash Num-Den_Indi'!$A$2:$A$35,0),MATCH('1617 1718 Comparison'!LP$2,' Cash Num-Den_Indi'!$A$2:$ANL$2,0))-INDEX('1617 Data'!$A$2:$AEW$35,MATCH('1617 1718 Comparison'!$A30,'1617 Data'!$A$2:$A$35,0),MATCH('1617 1718 Comparison'!LP$2,'1617 Data'!$A$2:$AEW$2,0))</f>
        <v>#N/A</v>
      </c>
      <c r="LQ30" s="403" t="e">
        <f>INDEX(' Cash Num-Den_Indi'!$A$2:$ANL$35,MATCH('1617 1718 Comparison'!$A30,' Cash Num-Den_Indi'!$A$2:$A$35,0),MATCH('1617 1718 Comparison'!LQ$2,' Cash Num-Den_Indi'!$A$2:$ANL$2,0))-INDEX('1617 Data'!$A$2:$AEW$35,MATCH('1617 1718 Comparison'!$A30,'1617 Data'!$A$2:$A$35,0),MATCH('1617 1718 Comparison'!LQ$2,'1617 Data'!$A$2:$AEW$2,0))</f>
        <v>#N/A</v>
      </c>
      <c r="LR30" s="402">
        <f>INDEX(' Cash Num-Den_Indi'!$A$2:$ANL$35,MATCH('1617 1718 Comparison'!$A30,' Cash Num-Den_Indi'!$A$2:$A$35,0),MATCH('1617 1718 Comparison'!LR$2,' Cash Num-Den_Indi'!$A$2:$ANL$2,0))-INDEX('1617 Data'!$A$2:$AEW$35,MATCH('1617 1718 Comparison'!$A30,'1617 Data'!$A$2:$A$35,0),MATCH('1617 1718 Comparison'!LR$2,'1617 Data'!$A$2:$AEW$2,0))</f>
        <v>0</v>
      </c>
      <c r="LS30" s="403" t="e">
        <f>INDEX(' Cash Num-Den_Indi'!$A$2:$ANL$35,MATCH('1617 1718 Comparison'!$A30,' Cash Num-Den_Indi'!$A$2:$A$35,0),MATCH('1617 1718 Comparison'!LS$2,' Cash Num-Den_Indi'!$A$2:$ANL$2,0))-INDEX('1617 Data'!$A$2:$AEW$35,MATCH('1617 1718 Comparison'!$A30,'1617 Data'!$A$2:$A$35,0),MATCH('1617 1718 Comparison'!LS$2,'1617 Data'!$A$2:$AEW$2,0))</f>
        <v>#N/A</v>
      </c>
      <c r="LT30" s="403" t="e">
        <f>INDEX(' Cash Num-Den_Indi'!$A$2:$ANL$35,MATCH('1617 1718 Comparison'!$A30,' Cash Num-Den_Indi'!$A$2:$A$35,0),MATCH('1617 1718 Comparison'!LT$2,' Cash Num-Den_Indi'!$A$2:$ANL$2,0))-INDEX('1617 Data'!$A$2:$AEW$35,MATCH('1617 1718 Comparison'!$A30,'1617 Data'!$A$2:$A$35,0),MATCH('1617 1718 Comparison'!LT$2,'1617 Data'!$A$2:$AEW$2,0))</f>
        <v>#N/A</v>
      </c>
      <c r="LU30" s="402">
        <f>INDEX(' Cash Num-Den_Indi'!$A$2:$ANL$35,MATCH('1617 1718 Comparison'!$A30,' Cash Num-Den_Indi'!$A$2:$A$35,0),MATCH('1617 1718 Comparison'!LU$2,' Cash Num-Den_Indi'!$A$2:$ANL$2,0))-INDEX('1617 Data'!$A$2:$AEW$35,MATCH('1617 1718 Comparison'!$A30,'1617 Data'!$A$2:$A$35,0),MATCH('1617 1718 Comparison'!LU$2,'1617 Data'!$A$2:$AEW$2,0))</f>
        <v>0</v>
      </c>
      <c r="LV30" s="403" t="e">
        <f>INDEX(' Cash Num-Den_Indi'!$A$2:$ANL$35,MATCH('1617 1718 Comparison'!$A30,' Cash Num-Den_Indi'!$A$2:$A$35,0),MATCH('1617 1718 Comparison'!LV$2,' Cash Num-Den_Indi'!$A$2:$ANL$2,0))-INDEX('1617 Data'!$A$2:$AEW$35,MATCH('1617 1718 Comparison'!$A30,'1617 Data'!$A$2:$A$35,0),MATCH('1617 1718 Comparison'!LV$2,'1617 Data'!$A$2:$AEW$2,0))</f>
        <v>#N/A</v>
      </c>
      <c r="LW30" s="403" t="e">
        <f>INDEX(' Cash Num-Den_Indi'!$A$2:$ANL$35,MATCH('1617 1718 Comparison'!$A30,' Cash Num-Den_Indi'!$A$2:$A$35,0),MATCH('1617 1718 Comparison'!LW$2,' Cash Num-Den_Indi'!$A$2:$ANL$2,0))-INDEX('1617 Data'!$A$2:$AEW$35,MATCH('1617 1718 Comparison'!$A30,'1617 Data'!$A$2:$A$35,0),MATCH('1617 1718 Comparison'!LW$2,'1617 Data'!$A$2:$AEW$2,0))</f>
        <v>#N/A</v>
      </c>
      <c r="LX30" s="403" t="e">
        <f>INDEX(' Cash Num-Den_Indi'!$A$2:$ANL$35,MATCH('1617 1718 Comparison'!$A30,' Cash Num-Den_Indi'!$A$2:$A$35,0),MATCH('1617 1718 Comparison'!LX$2,' Cash Num-Den_Indi'!$A$2:$ANL$2,0))-INDEX('1617 Data'!$A$2:$AEW$35,MATCH('1617 1718 Comparison'!$A30,'1617 Data'!$A$2:$A$35,0),MATCH('1617 1718 Comparison'!LX$2,'1617 Data'!$A$2:$AEW$2,0))</f>
        <v>#N/A</v>
      </c>
      <c r="LY30" s="403" t="e">
        <f>INDEX(' Cash Num-Den_Indi'!$A$2:$ANL$35,MATCH('1617 1718 Comparison'!$A30,' Cash Num-Den_Indi'!$A$2:$A$35,0),MATCH('1617 1718 Comparison'!LY$2,' Cash Num-Den_Indi'!$A$2:$ANL$2,0))-INDEX('1617 Data'!$A$2:$AEW$35,MATCH('1617 1718 Comparison'!$A30,'1617 Data'!$A$2:$A$35,0),MATCH('1617 1718 Comparison'!LY$2,'1617 Data'!$A$2:$AEW$2,0))</f>
        <v>#N/A</v>
      </c>
      <c r="LZ30" s="403" t="e">
        <f>INDEX(' Cash Num-Den_Indi'!$A$2:$ANL$35,MATCH('1617 1718 Comparison'!$A30,' Cash Num-Den_Indi'!$A$2:$A$35,0),MATCH('1617 1718 Comparison'!LZ$2,' Cash Num-Den_Indi'!$A$2:$ANL$2,0))-INDEX('1617 Data'!$A$2:$AEW$35,MATCH('1617 1718 Comparison'!$A30,'1617 Data'!$A$2:$A$35,0),MATCH('1617 1718 Comparison'!LZ$2,'1617 Data'!$A$2:$AEW$2,0))</f>
        <v>#N/A</v>
      </c>
      <c r="MA30" s="402">
        <f>INDEX(' Cash Num-Den_Indi'!$A$2:$ANL$35,MATCH('1617 1718 Comparison'!$A30,' Cash Num-Den_Indi'!$A$2:$A$35,0),MATCH('1617 1718 Comparison'!MA$2,' Cash Num-Den_Indi'!$A$2:$ANL$2,0))-INDEX('1617 Data'!$A$2:$AEW$35,MATCH('1617 1718 Comparison'!$A30,'1617 Data'!$A$2:$A$35,0),MATCH('1617 1718 Comparison'!MA$2,'1617 Data'!$A$2:$AEW$2,0))</f>
        <v>0</v>
      </c>
      <c r="MB30" s="403" t="e">
        <f>INDEX(' Cash Num-Den_Indi'!$A$2:$ANL$35,MATCH('1617 1718 Comparison'!$A30,' Cash Num-Den_Indi'!$A$2:$A$35,0),MATCH('1617 1718 Comparison'!MB$2,' Cash Num-Den_Indi'!$A$2:$ANL$2,0))-INDEX('1617 Data'!$A$2:$AEW$35,MATCH('1617 1718 Comparison'!$A30,'1617 Data'!$A$2:$A$35,0),MATCH('1617 1718 Comparison'!MB$2,'1617 Data'!$A$2:$AEW$2,0))</f>
        <v>#N/A</v>
      </c>
      <c r="MC30" s="403" t="e">
        <f>INDEX(' Cash Num-Den_Indi'!$A$2:$ANL$35,MATCH('1617 1718 Comparison'!$A30,' Cash Num-Den_Indi'!$A$2:$A$35,0),MATCH('1617 1718 Comparison'!MC$2,' Cash Num-Den_Indi'!$A$2:$ANL$2,0))-INDEX('1617 Data'!$A$2:$AEW$35,MATCH('1617 1718 Comparison'!$A30,'1617 Data'!$A$2:$A$35,0),MATCH('1617 1718 Comparison'!MC$2,'1617 Data'!$A$2:$AEW$2,0))</f>
        <v>#N/A</v>
      </c>
      <c r="MD30" s="402">
        <f>INDEX(' Cash Num-Den_Indi'!$A$2:$ANL$35,MATCH('1617 1718 Comparison'!$A30,' Cash Num-Den_Indi'!$A$2:$A$35,0),MATCH('1617 1718 Comparison'!MD$2,' Cash Num-Den_Indi'!$A$2:$ANL$2,0))-INDEX('1617 Data'!$A$2:$AEW$35,MATCH('1617 1718 Comparison'!$A30,'1617 Data'!$A$2:$A$35,0),MATCH('1617 1718 Comparison'!MD$2,'1617 Data'!$A$2:$AEW$2,0))</f>
        <v>0</v>
      </c>
      <c r="ME30" s="403" t="e">
        <f>INDEX(' Cash Num-Den_Indi'!$A$2:$ANL$35,MATCH('1617 1718 Comparison'!$A30,' Cash Num-Den_Indi'!$A$2:$A$35,0),MATCH('1617 1718 Comparison'!ME$2,' Cash Num-Den_Indi'!$A$2:$ANL$2,0))-INDEX('1617 Data'!$A$2:$AEW$35,MATCH('1617 1718 Comparison'!$A30,'1617 Data'!$A$2:$A$35,0),MATCH('1617 1718 Comparison'!ME$2,'1617 Data'!$A$2:$AEW$2,0))</f>
        <v>#N/A</v>
      </c>
      <c r="MF30" s="403" t="e">
        <f>INDEX(' Cash Num-Den_Indi'!$A$2:$ANL$35,MATCH('1617 1718 Comparison'!$A30,' Cash Num-Den_Indi'!$A$2:$A$35,0),MATCH('1617 1718 Comparison'!MF$2,' Cash Num-Den_Indi'!$A$2:$ANL$2,0))-INDEX('1617 Data'!$A$2:$AEW$35,MATCH('1617 1718 Comparison'!$A30,'1617 Data'!$A$2:$A$35,0),MATCH('1617 1718 Comparison'!MF$2,'1617 Data'!$A$2:$AEW$2,0))</f>
        <v>#N/A</v>
      </c>
      <c r="MG30" s="402">
        <f>INDEX(' Cash Num-Den_Indi'!$A$2:$ANL$35,MATCH('1617 1718 Comparison'!$A30,' Cash Num-Den_Indi'!$A$2:$A$35,0),MATCH('1617 1718 Comparison'!MG$2,' Cash Num-Den_Indi'!$A$2:$ANL$2,0))-INDEX('1617 Data'!$A$2:$AEW$35,MATCH('1617 1718 Comparison'!$A30,'1617 Data'!$A$2:$A$35,0),MATCH('1617 1718 Comparison'!MG$2,'1617 Data'!$A$2:$AEW$2,0))</f>
        <v>0</v>
      </c>
      <c r="MH30" s="403" t="e">
        <f>INDEX(' Cash Num-Den_Indi'!$A$2:$ANL$35,MATCH('1617 1718 Comparison'!$A30,' Cash Num-Den_Indi'!$A$2:$A$35,0),MATCH('1617 1718 Comparison'!MH$2,' Cash Num-Den_Indi'!$A$2:$ANL$2,0))-INDEX('1617 Data'!$A$2:$AEW$35,MATCH('1617 1718 Comparison'!$A30,'1617 Data'!$A$2:$A$35,0),MATCH('1617 1718 Comparison'!MH$2,'1617 Data'!$A$2:$AEW$2,0))</f>
        <v>#N/A</v>
      </c>
      <c r="MI30" s="403" t="e">
        <f>INDEX(' Cash Num-Den_Indi'!$A$2:$ANL$35,MATCH('1617 1718 Comparison'!$A30,' Cash Num-Den_Indi'!$A$2:$A$35,0),MATCH('1617 1718 Comparison'!MI$2,' Cash Num-Den_Indi'!$A$2:$ANL$2,0))-INDEX('1617 Data'!$A$2:$AEW$35,MATCH('1617 1718 Comparison'!$A30,'1617 Data'!$A$2:$A$35,0),MATCH('1617 1718 Comparison'!MI$2,'1617 Data'!$A$2:$AEW$2,0))</f>
        <v>#N/A</v>
      </c>
      <c r="MJ30" s="402">
        <f>INDEX(' Cash Num-Den_Indi'!$A$2:$ANL$35,MATCH('1617 1718 Comparison'!$A30,' Cash Num-Den_Indi'!$A$2:$A$35,0),MATCH('1617 1718 Comparison'!MJ$2,' Cash Num-Den_Indi'!$A$2:$ANL$2,0))-INDEX('1617 Data'!$A$2:$AEW$35,MATCH('1617 1718 Comparison'!$A30,'1617 Data'!$A$2:$A$35,0),MATCH('1617 1718 Comparison'!MJ$2,'1617 Data'!$A$2:$AEW$2,0))</f>
        <v>0</v>
      </c>
      <c r="MK30" s="403" t="e">
        <f>INDEX(' Cash Num-Den_Indi'!$A$2:$ANL$35,MATCH('1617 1718 Comparison'!$A30,' Cash Num-Den_Indi'!$A$2:$A$35,0),MATCH('1617 1718 Comparison'!MK$2,' Cash Num-Den_Indi'!$A$2:$ANL$2,0))-INDEX('1617 Data'!$A$2:$AEW$35,MATCH('1617 1718 Comparison'!$A30,'1617 Data'!$A$2:$A$35,0),MATCH('1617 1718 Comparison'!MK$2,'1617 Data'!$A$2:$AEW$2,0))</f>
        <v>#N/A</v>
      </c>
      <c r="ML30" s="403" t="e">
        <f>INDEX(' Cash Num-Den_Indi'!$A$2:$ANL$35,MATCH('1617 1718 Comparison'!$A30,' Cash Num-Den_Indi'!$A$2:$A$35,0),MATCH('1617 1718 Comparison'!ML$2,' Cash Num-Den_Indi'!$A$2:$ANL$2,0))-INDEX('1617 Data'!$A$2:$AEW$35,MATCH('1617 1718 Comparison'!$A30,'1617 Data'!$A$2:$A$35,0),MATCH('1617 1718 Comparison'!ML$2,'1617 Data'!$A$2:$AEW$2,0))</f>
        <v>#N/A</v>
      </c>
      <c r="MM30" s="402">
        <f>INDEX(' Cash Num-Den_Indi'!$A$2:$ANL$35,MATCH('1617 1718 Comparison'!$A30,' Cash Num-Den_Indi'!$A$2:$A$35,0),MATCH('1617 1718 Comparison'!MM$2,' Cash Num-Den_Indi'!$A$2:$ANL$2,0))-INDEX('1617 Data'!$A$2:$AEW$35,MATCH('1617 1718 Comparison'!$A30,'1617 Data'!$A$2:$A$35,0),MATCH('1617 1718 Comparison'!MM$2,'1617 Data'!$A$2:$AEW$2,0))</f>
        <v>0</v>
      </c>
      <c r="MN30" s="403" t="e">
        <f>INDEX(' Cash Num-Den_Indi'!$A$2:$ANL$35,MATCH('1617 1718 Comparison'!$A30,' Cash Num-Den_Indi'!$A$2:$A$35,0),MATCH('1617 1718 Comparison'!MN$2,' Cash Num-Den_Indi'!$A$2:$ANL$2,0))-INDEX('1617 Data'!$A$2:$AEW$35,MATCH('1617 1718 Comparison'!$A30,'1617 Data'!$A$2:$A$35,0),MATCH('1617 1718 Comparison'!MN$2,'1617 Data'!$A$2:$AEW$2,0))</f>
        <v>#N/A</v>
      </c>
      <c r="MO30" s="403" t="e">
        <f>INDEX(' Cash Num-Den_Indi'!$A$2:$ANL$35,MATCH('1617 1718 Comparison'!$A30,' Cash Num-Den_Indi'!$A$2:$A$35,0),MATCH('1617 1718 Comparison'!MO$2,' Cash Num-Den_Indi'!$A$2:$ANL$2,0))-INDEX('1617 Data'!$A$2:$AEW$35,MATCH('1617 1718 Comparison'!$A30,'1617 Data'!$A$2:$A$35,0),MATCH('1617 1718 Comparison'!MO$2,'1617 Data'!$A$2:$AEW$2,0))</f>
        <v>#N/A</v>
      </c>
      <c r="MP30" s="402">
        <f>INDEX(' Cash Num-Den_Indi'!$A$2:$ANL$35,MATCH('1617 1718 Comparison'!$A30,' Cash Num-Den_Indi'!$A$2:$A$35,0),MATCH('1617 1718 Comparison'!MP$2,' Cash Num-Den_Indi'!$A$2:$ANL$2,0))-INDEX('1617 Data'!$A$2:$AEW$35,MATCH('1617 1718 Comparison'!$A30,'1617 Data'!$A$2:$A$35,0),MATCH('1617 1718 Comparison'!MP$2,'1617 Data'!$A$2:$AEW$2,0))</f>
        <v>0</v>
      </c>
      <c r="MQ30" s="403" t="e">
        <f>INDEX(' Cash Num-Den_Indi'!$A$2:$ANL$35,MATCH('1617 1718 Comparison'!$A30,' Cash Num-Den_Indi'!$A$2:$A$35,0),MATCH('1617 1718 Comparison'!MQ$2,' Cash Num-Den_Indi'!$A$2:$ANL$2,0))-INDEX('1617 Data'!$A$2:$AEW$35,MATCH('1617 1718 Comparison'!$A30,'1617 Data'!$A$2:$A$35,0),MATCH('1617 1718 Comparison'!MQ$2,'1617 Data'!$A$2:$AEW$2,0))</f>
        <v>#N/A</v>
      </c>
      <c r="MR30" s="403" t="e">
        <f>INDEX(' Cash Num-Den_Indi'!$A$2:$ANL$35,MATCH('1617 1718 Comparison'!$A30,' Cash Num-Den_Indi'!$A$2:$A$35,0),MATCH('1617 1718 Comparison'!MR$2,' Cash Num-Den_Indi'!$A$2:$ANL$2,0))-INDEX('1617 Data'!$A$2:$AEW$35,MATCH('1617 1718 Comparison'!$A30,'1617 Data'!$A$2:$A$35,0),MATCH('1617 1718 Comparison'!MR$2,'1617 Data'!$A$2:$AEW$2,0))</f>
        <v>#N/A</v>
      </c>
      <c r="MS30" s="402">
        <f>INDEX(' Cash Num-Den_Indi'!$A$2:$ANL$35,MATCH('1617 1718 Comparison'!$A30,' Cash Num-Den_Indi'!$A$2:$A$35,0),MATCH('1617 1718 Comparison'!MS$2,' Cash Num-Den_Indi'!$A$2:$ANL$2,0))-INDEX('1617 Data'!$A$2:$AEW$35,MATCH('1617 1718 Comparison'!$A30,'1617 Data'!$A$2:$A$35,0),MATCH('1617 1718 Comparison'!MS$2,'1617 Data'!$A$2:$AEW$2,0))</f>
        <v>0</v>
      </c>
      <c r="MT30" s="403" t="e">
        <f>INDEX(' Cash Num-Den_Indi'!$A$2:$ANL$35,MATCH('1617 1718 Comparison'!$A30,' Cash Num-Den_Indi'!$A$2:$A$35,0),MATCH('1617 1718 Comparison'!MT$2,' Cash Num-Den_Indi'!$A$2:$ANL$2,0))-INDEX('1617 Data'!$A$2:$AEW$35,MATCH('1617 1718 Comparison'!$A30,'1617 Data'!$A$2:$A$35,0),MATCH('1617 1718 Comparison'!MT$2,'1617 Data'!$A$2:$AEW$2,0))</f>
        <v>#N/A</v>
      </c>
      <c r="MU30" s="403" t="e">
        <f>INDEX(' Cash Num-Den_Indi'!$A$2:$ANL$35,MATCH('1617 1718 Comparison'!$A30,' Cash Num-Den_Indi'!$A$2:$A$35,0),MATCH('1617 1718 Comparison'!MU$2,' Cash Num-Den_Indi'!$A$2:$ANL$2,0))-INDEX('1617 Data'!$A$2:$AEW$35,MATCH('1617 1718 Comparison'!$A30,'1617 Data'!$A$2:$A$35,0),MATCH('1617 1718 Comparison'!MU$2,'1617 Data'!$A$2:$AEW$2,0))</f>
        <v>#N/A</v>
      </c>
      <c r="MV30" s="403" t="e">
        <f>INDEX(' Cash Num-Den_Indi'!$A$2:$ANL$35,MATCH('1617 1718 Comparison'!$A30,' Cash Num-Den_Indi'!$A$2:$A$35,0),MATCH('1617 1718 Comparison'!MV$2,' Cash Num-Den_Indi'!$A$2:$ANL$2,0))-INDEX('1617 Data'!$A$2:$AEW$35,MATCH('1617 1718 Comparison'!$A30,'1617 Data'!$A$2:$A$35,0),MATCH('1617 1718 Comparison'!MV$2,'1617 Data'!$A$2:$AEW$2,0))</f>
        <v>#N/A</v>
      </c>
      <c r="MW30" s="403" t="e">
        <f>INDEX(' Cash Num-Den_Indi'!$A$2:$ANL$35,MATCH('1617 1718 Comparison'!$A30,' Cash Num-Den_Indi'!$A$2:$A$35,0),MATCH('1617 1718 Comparison'!MW$2,' Cash Num-Den_Indi'!$A$2:$ANL$2,0))-INDEX('1617 Data'!$A$2:$AEW$35,MATCH('1617 1718 Comparison'!$A30,'1617 Data'!$A$2:$A$35,0),MATCH('1617 1718 Comparison'!MW$2,'1617 Data'!$A$2:$AEW$2,0))</f>
        <v>#N/A</v>
      </c>
      <c r="MX30" s="403" t="e">
        <f>INDEX(' Cash Num-Den_Indi'!$A$2:$ANL$35,MATCH('1617 1718 Comparison'!$A30,' Cash Num-Den_Indi'!$A$2:$A$35,0),MATCH('1617 1718 Comparison'!MX$2,' Cash Num-Den_Indi'!$A$2:$ANL$2,0))-INDEX('1617 Data'!$A$2:$AEW$35,MATCH('1617 1718 Comparison'!$A30,'1617 Data'!$A$2:$A$35,0),MATCH('1617 1718 Comparison'!MX$2,'1617 Data'!$A$2:$AEW$2,0))</f>
        <v>#N/A</v>
      </c>
      <c r="MY30" s="402">
        <f>INDEX(' Cash Num-Den_Indi'!$A$2:$ANL$35,MATCH('1617 1718 Comparison'!$A30,' Cash Num-Den_Indi'!$A$2:$A$35,0),MATCH('1617 1718 Comparison'!MY$2,' Cash Num-Den_Indi'!$A$2:$ANL$2,0))-INDEX('1617 Data'!$A$2:$AEW$35,MATCH('1617 1718 Comparison'!$A30,'1617 Data'!$A$2:$A$35,0),MATCH('1617 1718 Comparison'!MY$2,'1617 Data'!$A$2:$AEW$2,0))</f>
        <v>0</v>
      </c>
      <c r="MZ30" s="403" t="e">
        <f>INDEX(' Cash Num-Den_Indi'!$A$2:$ANL$35,MATCH('1617 1718 Comparison'!$A30,' Cash Num-Den_Indi'!$A$2:$A$35,0),MATCH('1617 1718 Comparison'!MZ$2,' Cash Num-Den_Indi'!$A$2:$ANL$2,0))-INDEX('1617 Data'!$A$2:$AEW$35,MATCH('1617 1718 Comparison'!$A30,'1617 Data'!$A$2:$A$35,0),MATCH('1617 1718 Comparison'!MZ$2,'1617 Data'!$A$2:$AEW$2,0))</f>
        <v>#N/A</v>
      </c>
      <c r="NA30" s="403" t="e">
        <f>INDEX(' Cash Num-Den_Indi'!$A$2:$ANL$35,MATCH('1617 1718 Comparison'!$A30,' Cash Num-Den_Indi'!$A$2:$A$35,0),MATCH('1617 1718 Comparison'!NA$2,' Cash Num-Den_Indi'!$A$2:$ANL$2,0))-INDEX('1617 Data'!$A$2:$AEW$35,MATCH('1617 1718 Comparison'!$A30,'1617 Data'!$A$2:$A$35,0),MATCH('1617 1718 Comparison'!NA$2,'1617 Data'!$A$2:$AEW$2,0))</f>
        <v>#N/A</v>
      </c>
      <c r="NB30" s="402">
        <f>INDEX(' Cash Num-Den_Indi'!$A$2:$ANL$35,MATCH('1617 1718 Comparison'!$A30,' Cash Num-Den_Indi'!$A$2:$A$35,0),MATCH('1617 1718 Comparison'!NB$2,' Cash Num-Den_Indi'!$A$2:$ANL$2,0))-INDEX('1617 Data'!$A$2:$AEW$35,MATCH('1617 1718 Comparison'!$A30,'1617 Data'!$A$2:$A$35,0),MATCH('1617 1718 Comparison'!NB$2,'1617 Data'!$A$2:$AEW$2,0))</f>
        <v>0</v>
      </c>
      <c r="NC30" s="403" t="e">
        <f>INDEX(' Cash Num-Den_Indi'!$A$2:$ANL$35,MATCH('1617 1718 Comparison'!$A30,' Cash Num-Den_Indi'!$A$2:$A$35,0),MATCH('1617 1718 Comparison'!NC$2,' Cash Num-Den_Indi'!$A$2:$ANL$2,0))-INDEX('1617 Data'!$A$2:$AEW$35,MATCH('1617 1718 Comparison'!$A30,'1617 Data'!$A$2:$A$35,0),MATCH('1617 1718 Comparison'!NC$2,'1617 Data'!$A$2:$AEW$2,0))</f>
        <v>#N/A</v>
      </c>
      <c r="ND30" s="403" t="e">
        <f>INDEX(' Cash Num-Den_Indi'!$A$2:$ANL$35,MATCH('1617 1718 Comparison'!$A30,' Cash Num-Den_Indi'!$A$2:$A$35,0),MATCH('1617 1718 Comparison'!ND$2,' Cash Num-Den_Indi'!$A$2:$ANL$2,0))-INDEX('1617 Data'!$A$2:$AEW$35,MATCH('1617 1718 Comparison'!$A30,'1617 Data'!$A$2:$A$35,0),MATCH('1617 1718 Comparison'!ND$2,'1617 Data'!$A$2:$AEW$2,0))</f>
        <v>#N/A</v>
      </c>
      <c r="NE30" s="402">
        <f>INDEX(' Cash Num-Den_Indi'!$A$2:$ANL$35,MATCH('1617 1718 Comparison'!$A30,' Cash Num-Den_Indi'!$A$2:$A$35,0),MATCH('1617 1718 Comparison'!NE$2,' Cash Num-Den_Indi'!$A$2:$ANL$2,0))-INDEX('1617 Data'!$A$2:$AEW$35,MATCH('1617 1718 Comparison'!$A30,'1617 Data'!$A$2:$A$35,0),MATCH('1617 1718 Comparison'!NE$2,'1617 Data'!$A$2:$AEW$2,0))</f>
        <v>0</v>
      </c>
      <c r="NF30" s="403" t="e">
        <f>INDEX(' Cash Num-Den_Indi'!$A$2:$ANL$35,MATCH('1617 1718 Comparison'!$A30,' Cash Num-Den_Indi'!$A$2:$A$35,0),MATCH('1617 1718 Comparison'!NF$2,' Cash Num-Den_Indi'!$A$2:$ANL$2,0))-INDEX('1617 Data'!$A$2:$AEW$35,MATCH('1617 1718 Comparison'!$A30,'1617 Data'!$A$2:$A$35,0),MATCH('1617 1718 Comparison'!NF$2,'1617 Data'!$A$2:$AEW$2,0))</f>
        <v>#N/A</v>
      </c>
      <c r="NG30" s="403" t="e">
        <f>INDEX(' Cash Num-Den_Indi'!$A$2:$ANL$35,MATCH('1617 1718 Comparison'!$A30,' Cash Num-Den_Indi'!$A$2:$A$35,0),MATCH('1617 1718 Comparison'!NG$2,' Cash Num-Den_Indi'!$A$2:$ANL$2,0))-INDEX('1617 Data'!$A$2:$AEW$35,MATCH('1617 1718 Comparison'!$A30,'1617 Data'!$A$2:$A$35,0),MATCH('1617 1718 Comparison'!NG$2,'1617 Data'!$A$2:$AEW$2,0))</f>
        <v>#N/A</v>
      </c>
      <c r="NH30" s="402">
        <f>INDEX(' Cash Num-Den_Indi'!$A$2:$ANL$35,MATCH('1617 1718 Comparison'!$A30,' Cash Num-Den_Indi'!$A$2:$A$35,0),MATCH('1617 1718 Comparison'!NH$2,' Cash Num-Den_Indi'!$A$2:$ANL$2,0))-INDEX('1617 Data'!$A$2:$AEW$35,MATCH('1617 1718 Comparison'!$A30,'1617 Data'!$A$2:$A$35,0),MATCH('1617 1718 Comparison'!NH$2,'1617 Data'!$A$2:$AEW$2,0))</f>
        <v>0</v>
      </c>
      <c r="NI30" s="403" t="e">
        <f>INDEX(' Cash Num-Den_Indi'!$A$2:$ANL$35,MATCH('1617 1718 Comparison'!$A30,' Cash Num-Den_Indi'!$A$2:$A$35,0),MATCH('1617 1718 Comparison'!NI$2,' Cash Num-Den_Indi'!$A$2:$ANL$2,0))-INDEX('1617 Data'!$A$2:$AEW$35,MATCH('1617 1718 Comparison'!$A30,'1617 Data'!$A$2:$A$35,0),MATCH('1617 1718 Comparison'!NI$2,'1617 Data'!$A$2:$AEW$2,0))</f>
        <v>#N/A</v>
      </c>
      <c r="NJ30" s="403" t="e">
        <f>INDEX(' Cash Num-Den_Indi'!$A$2:$ANL$35,MATCH('1617 1718 Comparison'!$A30,' Cash Num-Den_Indi'!$A$2:$A$35,0),MATCH('1617 1718 Comparison'!NJ$2,' Cash Num-Den_Indi'!$A$2:$ANL$2,0))-INDEX('1617 Data'!$A$2:$AEW$35,MATCH('1617 1718 Comparison'!$A30,'1617 Data'!$A$2:$A$35,0),MATCH('1617 1718 Comparison'!NJ$2,'1617 Data'!$A$2:$AEW$2,0))</f>
        <v>#N/A</v>
      </c>
      <c r="NK30" s="402">
        <f>INDEX(' Cash Num-Den_Indi'!$A$2:$ANL$35,MATCH('1617 1718 Comparison'!$A30,' Cash Num-Den_Indi'!$A$2:$A$35,0),MATCH('1617 1718 Comparison'!NK$2,' Cash Num-Den_Indi'!$A$2:$ANL$2,0))-INDEX('1617 Data'!$A$2:$AEW$35,MATCH('1617 1718 Comparison'!$A30,'1617 Data'!$A$2:$A$35,0),MATCH('1617 1718 Comparison'!NK$2,'1617 Data'!$A$2:$AEW$2,0))</f>
        <v>0</v>
      </c>
      <c r="NL30" s="403" t="e">
        <f>INDEX(' Cash Num-Den_Indi'!$A$2:$ANL$35,MATCH('1617 1718 Comparison'!$A30,' Cash Num-Den_Indi'!$A$2:$A$35,0),MATCH('1617 1718 Comparison'!NL$2,' Cash Num-Den_Indi'!$A$2:$ANL$2,0))-INDEX('1617 Data'!$A$2:$AEW$35,MATCH('1617 1718 Comparison'!$A30,'1617 Data'!$A$2:$A$35,0),MATCH('1617 1718 Comparison'!NL$2,'1617 Data'!$A$2:$AEW$2,0))</f>
        <v>#N/A</v>
      </c>
      <c r="NM30" s="403" t="e">
        <f>INDEX(' Cash Num-Den_Indi'!$A$2:$ANL$35,MATCH('1617 1718 Comparison'!$A30,' Cash Num-Den_Indi'!$A$2:$A$35,0),MATCH('1617 1718 Comparison'!NM$2,' Cash Num-Den_Indi'!$A$2:$ANL$2,0))-INDEX('1617 Data'!$A$2:$AEW$35,MATCH('1617 1718 Comparison'!$A30,'1617 Data'!$A$2:$A$35,0),MATCH('1617 1718 Comparison'!NM$2,'1617 Data'!$A$2:$AEW$2,0))</f>
        <v>#N/A</v>
      </c>
      <c r="NN30" s="402">
        <f>INDEX(' Cash Num-Den_Indi'!$A$2:$ANL$35,MATCH('1617 1718 Comparison'!$A30,' Cash Num-Den_Indi'!$A$2:$A$35,0),MATCH('1617 1718 Comparison'!NN$2,' Cash Num-Den_Indi'!$A$2:$ANL$2,0))-INDEX('1617 Data'!$A$2:$AEW$35,MATCH('1617 1718 Comparison'!$A30,'1617 Data'!$A$2:$A$35,0),MATCH('1617 1718 Comparison'!NN$2,'1617 Data'!$A$2:$AEW$2,0))</f>
        <v>0</v>
      </c>
      <c r="NO30" s="403" t="e">
        <f>INDEX(' Cash Num-Den_Indi'!$A$2:$ANL$35,MATCH('1617 1718 Comparison'!$A30,' Cash Num-Den_Indi'!$A$2:$A$35,0),MATCH('1617 1718 Comparison'!NO$2,' Cash Num-Den_Indi'!$A$2:$ANL$2,0))-INDEX('1617 Data'!$A$2:$AEW$35,MATCH('1617 1718 Comparison'!$A30,'1617 Data'!$A$2:$A$35,0),MATCH('1617 1718 Comparison'!NO$2,'1617 Data'!$A$2:$AEW$2,0))</f>
        <v>#N/A</v>
      </c>
      <c r="NP30" s="403" t="e">
        <f>INDEX(' Cash Num-Den_Indi'!$A$2:$ANL$35,MATCH('1617 1718 Comparison'!$A30,' Cash Num-Den_Indi'!$A$2:$A$35,0),MATCH('1617 1718 Comparison'!NP$2,' Cash Num-Den_Indi'!$A$2:$ANL$2,0))-INDEX('1617 Data'!$A$2:$AEW$35,MATCH('1617 1718 Comparison'!$A30,'1617 Data'!$A$2:$A$35,0),MATCH('1617 1718 Comparison'!NP$2,'1617 Data'!$A$2:$AEW$2,0))</f>
        <v>#N/A</v>
      </c>
      <c r="NQ30" s="402">
        <f>INDEX(' Cash Num-Den_Indi'!$A$2:$ANL$35,MATCH('1617 1718 Comparison'!$A30,' Cash Num-Den_Indi'!$A$2:$A$35,0),MATCH('1617 1718 Comparison'!NQ$2,' Cash Num-Den_Indi'!$A$2:$ANL$2,0))-INDEX('1617 Data'!$A$2:$AEW$35,MATCH('1617 1718 Comparison'!$A30,'1617 Data'!$A$2:$A$35,0),MATCH('1617 1718 Comparison'!NQ$2,'1617 Data'!$A$2:$AEW$2,0))</f>
        <v>0</v>
      </c>
      <c r="NR30" s="403" t="e">
        <f>INDEX(' Cash Num-Den_Indi'!$A$2:$ANL$35,MATCH('1617 1718 Comparison'!$A30,' Cash Num-Den_Indi'!$A$2:$A$35,0),MATCH('1617 1718 Comparison'!NR$2,' Cash Num-Den_Indi'!$A$2:$ANL$2,0))-INDEX('1617 Data'!$A$2:$AEW$35,MATCH('1617 1718 Comparison'!$A30,'1617 Data'!$A$2:$A$35,0),MATCH('1617 1718 Comparison'!NR$2,'1617 Data'!$A$2:$AEW$2,0))</f>
        <v>#N/A</v>
      </c>
      <c r="NS30" s="403" t="e">
        <f>INDEX(' Cash Num-Den_Indi'!$A$2:$ANL$35,MATCH('1617 1718 Comparison'!$A30,' Cash Num-Den_Indi'!$A$2:$A$35,0),MATCH('1617 1718 Comparison'!NS$2,' Cash Num-Den_Indi'!$A$2:$ANL$2,0))-INDEX('1617 Data'!$A$2:$AEW$35,MATCH('1617 1718 Comparison'!$A30,'1617 Data'!$A$2:$A$35,0),MATCH('1617 1718 Comparison'!NS$2,'1617 Data'!$A$2:$AEW$2,0))</f>
        <v>#N/A</v>
      </c>
      <c r="NT30" s="403" t="e">
        <f>INDEX(' Cash Num-Den_Indi'!$A$2:$ANL$35,MATCH('1617 1718 Comparison'!$A30,' Cash Num-Den_Indi'!$A$2:$A$35,0),MATCH('1617 1718 Comparison'!NT$2,' Cash Num-Den_Indi'!$A$2:$ANL$2,0))-INDEX('1617 Data'!$A$2:$AEW$35,MATCH('1617 1718 Comparison'!$A30,'1617 Data'!$A$2:$A$35,0),MATCH('1617 1718 Comparison'!NT$2,'1617 Data'!$A$2:$AEW$2,0))</f>
        <v>#N/A</v>
      </c>
      <c r="NU30" s="403" t="e">
        <f>INDEX(' Cash Num-Den_Indi'!$A$2:$ANL$35,MATCH('1617 1718 Comparison'!$A30,' Cash Num-Den_Indi'!$A$2:$A$35,0),MATCH('1617 1718 Comparison'!NU$2,' Cash Num-Den_Indi'!$A$2:$ANL$2,0))-INDEX('1617 Data'!$A$2:$AEW$35,MATCH('1617 1718 Comparison'!$A30,'1617 Data'!$A$2:$A$35,0),MATCH('1617 1718 Comparison'!NU$2,'1617 Data'!$A$2:$AEW$2,0))</f>
        <v>#N/A</v>
      </c>
      <c r="NV30" s="403" t="e">
        <f>INDEX(' Cash Num-Den_Indi'!$A$2:$ANL$35,MATCH('1617 1718 Comparison'!$A30,' Cash Num-Den_Indi'!$A$2:$A$35,0),MATCH('1617 1718 Comparison'!NV$2,' Cash Num-Den_Indi'!$A$2:$ANL$2,0))-INDEX('1617 Data'!$A$2:$AEW$35,MATCH('1617 1718 Comparison'!$A30,'1617 Data'!$A$2:$A$35,0),MATCH('1617 1718 Comparison'!NV$2,'1617 Data'!$A$2:$AEW$2,0))</f>
        <v>#N/A</v>
      </c>
      <c r="NW30" s="402">
        <f>INDEX(' Cash Num-Den_Indi'!$A$2:$ANL$35,MATCH('1617 1718 Comparison'!$A30,' Cash Num-Den_Indi'!$A$2:$A$35,0),MATCH('1617 1718 Comparison'!NW$2,' Cash Num-Den_Indi'!$A$2:$ANL$2,0))-INDEX('1617 Data'!$A$2:$AEW$35,MATCH('1617 1718 Comparison'!$A30,'1617 Data'!$A$2:$A$35,0),MATCH('1617 1718 Comparison'!NW$2,'1617 Data'!$A$2:$AEW$2,0))</f>
        <v>0</v>
      </c>
      <c r="NX30" s="403" t="e">
        <f>INDEX(' Cash Num-Den_Indi'!$A$2:$ANL$35,MATCH('1617 1718 Comparison'!$A30,' Cash Num-Den_Indi'!$A$2:$A$35,0),MATCH('1617 1718 Comparison'!NX$2,' Cash Num-Den_Indi'!$A$2:$ANL$2,0))-INDEX('1617 Data'!$A$2:$AEW$35,MATCH('1617 1718 Comparison'!$A30,'1617 Data'!$A$2:$A$35,0),MATCH('1617 1718 Comparison'!NX$2,'1617 Data'!$A$2:$AEW$2,0))</f>
        <v>#N/A</v>
      </c>
      <c r="NY30" s="403" t="e">
        <f>INDEX(' Cash Num-Den_Indi'!$A$2:$ANL$35,MATCH('1617 1718 Comparison'!$A30,' Cash Num-Den_Indi'!$A$2:$A$35,0),MATCH('1617 1718 Comparison'!NY$2,' Cash Num-Den_Indi'!$A$2:$ANL$2,0))-INDEX('1617 Data'!$A$2:$AEW$35,MATCH('1617 1718 Comparison'!$A30,'1617 Data'!$A$2:$A$35,0),MATCH('1617 1718 Comparison'!NY$2,'1617 Data'!$A$2:$AEW$2,0))</f>
        <v>#N/A</v>
      </c>
      <c r="NZ30" s="402">
        <f>INDEX(' Cash Num-Den_Indi'!$A$2:$ANL$35,MATCH('1617 1718 Comparison'!$A30,' Cash Num-Den_Indi'!$A$2:$A$35,0),MATCH('1617 1718 Comparison'!NZ$2,' Cash Num-Den_Indi'!$A$2:$ANL$2,0))-INDEX('1617 Data'!$A$2:$AEW$35,MATCH('1617 1718 Comparison'!$A30,'1617 Data'!$A$2:$A$35,0),MATCH('1617 1718 Comparison'!NZ$2,'1617 Data'!$A$2:$AEW$2,0))</f>
        <v>0</v>
      </c>
      <c r="OA30" s="403" t="e">
        <f>INDEX(' Cash Num-Den_Indi'!$A$2:$ANL$35,MATCH('1617 1718 Comparison'!$A30,' Cash Num-Den_Indi'!$A$2:$A$35,0),MATCH('1617 1718 Comparison'!OA$2,' Cash Num-Den_Indi'!$A$2:$ANL$2,0))-INDEX('1617 Data'!$A$2:$AEW$35,MATCH('1617 1718 Comparison'!$A30,'1617 Data'!$A$2:$A$35,0),MATCH('1617 1718 Comparison'!OA$2,'1617 Data'!$A$2:$AEW$2,0))</f>
        <v>#N/A</v>
      </c>
      <c r="OB30" s="403" t="e">
        <f>INDEX(' Cash Num-Den_Indi'!$A$2:$ANL$35,MATCH('1617 1718 Comparison'!$A30,' Cash Num-Den_Indi'!$A$2:$A$35,0),MATCH('1617 1718 Comparison'!OB$2,' Cash Num-Den_Indi'!$A$2:$ANL$2,0))-INDEX('1617 Data'!$A$2:$AEW$35,MATCH('1617 1718 Comparison'!$A30,'1617 Data'!$A$2:$A$35,0),MATCH('1617 1718 Comparison'!OB$2,'1617 Data'!$A$2:$AEW$2,0))</f>
        <v>#N/A</v>
      </c>
      <c r="OC30" s="402">
        <f>INDEX(' Cash Num-Den_Indi'!$A$2:$ANL$35,MATCH('1617 1718 Comparison'!$A30,' Cash Num-Den_Indi'!$A$2:$A$35,0),MATCH('1617 1718 Comparison'!OC$2,' Cash Num-Den_Indi'!$A$2:$ANL$2,0))-INDEX('1617 Data'!$A$2:$AEW$35,MATCH('1617 1718 Comparison'!$A30,'1617 Data'!$A$2:$A$35,0),MATCH('1617 1718 Comparison'!OC$2,'1617 Data'!$A$2:$AEW$2,0))</f>
        <v>0</v>
      </c>
      <c r="OD30" s="403" t="e">
        <f>INDEX(' Cash Num-Den_Indi'!$A$2:$ANL$35,MATCH('1617 1718 Comparison'!$A30,' Cash Num-Den_Indi'!$A$2:$A$35,0),MATCH('1617 1718 Comparison'!OD$2,' Cash Num-Den_Indi'!$A$2:$ANL$2,0))-INDEX('1617 Data'!$A$2:$AEW$35,MATCH('1617 1718 Comparison'!$A30,'1617 Data'!$A$2:$A$35,0),MATCH('1617 1718 Comparison'!OD$2,'1617 Data'!$A$2:$AEW$2,0))</f>
        <v>#N/A</v>
      </c>
      <c r="OE30" s="403" t="e">
        <f>INDEX(' Cash Num-Den_Indi'!$A$2:$ANL$35,MATCH('1617 1718 Comparison'!$A30,' Cash Num-Den_Indi'!$A$2:$A$35,0),MATCH('1617 1718 Comparison'!OE$2,' Cash Num-Den_Indi'!$A$2:$ANL$2,0))-INDEX('1617 Data'!$A$2:$AEW$35,MATCH('1617 1718 Comparison'!$A30,'1617 Data'!$A$2:$A$35,0),MATCH('1617 1718 Comparison'!OE$2,'1617 Data'!$A$2:$AEW$2,0))</f>
        <v>#N/A</v>
      </c>
      <c r="OF30" s="402">
        <f>INDEX(' Cash Num-Den_Indi'!$A$2:$ANL$35,MATCH('1617 1718 Comparison'!$A30,' Cash Num-Den_Indi'!$A$2:$A$35,0),MATCH('1617 1718 Comparison'!OF$2,' Cash Num-Den_Indi'!$A$2:$ANL$2,0))-INDEX('1617 Data'!$A$2:$AEW$35,MATCH('1617 1718 Comparison'!$A30,'1617 Data'!$A$2:$A$35,0),MATCH('1617 1718 Comparison'!OF$2,'1617 Data'!$A$2:$AEW$2,0))</f>
        <v>0</v>
      </c>
      <c r="OG30" s="403" t="e">
        <f>INDEX(' Cash Num-Den_Indi'!$A$2:$ANL$35,MATCH('1617 1718 Comparison'!$A30,' Cash Num-Den_Indi'!$A$2:$A$35,0),MATCH('1617 1718 Comparison'!OG$2,' Cash Num-Den_Indi'!$A$2:$ANL$2,0))-INDEX('1617 Data'!$A$2:$AEW$35,MATCH('1617 1718 Comparison'!$A30,'1617 Data'!$A$2:$A$35,0),MATCH('1617 1718 Comparison'!OG$2,'1617 Data'!$A$2:$AEW$2,0))</f>
        <v>#N/A</v>
      </c>
      <c r="OH30" s="403" t="e">
        <f>INDEX(' Cash Num-Den_Indi'!$A$2:$ANL$35,MATCH('1617 1718 Comparison'!$A30,' Cash Num-Den_Indi'!$A$2:$A$35,0),MATCH('1617 1718 Comparison'!OH$2,' Cash Num-Den_Indi'!$A$2:$ANL$2,0))-INDEX('1617 Data'!$A$2:$AEW$35,MATCH('1617 1718 Comparison'!$A30,'1617 Data'!$A$2:$A$35,0),MATCH('1617 1718 Comparison'!OH$2,'1617 Data'!$A$2:$AEW$2,0))</f>
        <v>#N/A</v>
      </c>
      <c r="OI30" s="402">
        <f>INDEX(' Cash Num-Den_Indi'!$A$2:$ANL$35,MATCH('1617 1718 Comparison'!$A30,' Cash Num-Den_Indi'!$A$2:$A$35,0),MATCH('1617 1718 Comparison'!OI$2,' Cash Num-Den_Indi'!$A$2:$ANL$2,0))-INDEX('1617 Data'!$A$2:$AEW$35,MATCH('1617 1718 Comparison'!$A30,'1617 Data'!$A$2:$A$35,0),MATCH('1617 1718 Comparison'!OI$2,'1617 Data'!$A$2:$AEW$2,0))</f>
        <v>0</v>
      </c>
      <c r="OJ30" s="403" t="e">
        <f>INDEX(' Cash Num-Den_Indi'!$A$2:$ANL$35,MATCH('1617 1718 Comparison'!$A30,' Cash Num-Den_Indi'!$A$2:$A$35,0),MATCH('1617 1718 Comparison'!OJ$2,' Cash Num-Den_Indi'!$A$2:$ANL$2,0))-INDEX('1617 Data'!$A$2:$AEW$35,MATCH('1617 1718 Comparison'!$A30,'1617 Data'!$A$2:$A$35,0),MATCH('1617 1718 Comparison'!OJ$2,'1617 Data'!$A$2:$AEW$2,0))</f>
        <v>#N/A</v>
      </c>
      <c r="OK30" s="403" t="e">
        <f>INDEX(' Cash Num-Den_Indi'!$A$2:$ANL$35,MATCH('1617 1718 Comparison'!$A30,' Cash Num-Den_Indi'!$A$2:$A$35,0),MATCH('1617 1718 Comparison'!OK$2,' Cash Num-Den_Indi'!$A$2:$ANL$2,0))-INDEX('1617 Data'!$A$2:$AEW$35,MATCH('1617 1718 Comparison'!$A30,'1617 Data'!$A$2:$A$35,0),MATCH('1617 1718 Comparison'!OK$2,'1617 Data'!$A$2:$AEW$2,0))</f>
        <v>#N/A</v>
      </c>
      <c r="OL30" s="402">
        <f>INDEX(' Cash Num-Den_Indi'!$A$2:$ANL$35,MATCH('1617 1718 Comparison'!$A30,' Cash Num-Den_Indi'!$A$2:$A$35,0),MATCH('1617 1718 Comparison'!OL$2,' Cash Num-Den_Indi'!$A$2:$ANL$2,0))-INDEX('1617 Data'!$A$2:$AEW$35,MATCH('1617 1718 Comparison'!$A30,'1617 Data'!$A$2:$A$35,0),MATCH('1617 1718 Comparison'!OL$2,'1617 Data'!$A$2:$AEW$2,0))</f>
        <v>0</v>
      </c>
      <c r="OM30" s="403" t="e">
        <f>INDEX(' Cash Num-Den_Indi'!$A$2:$ANL$35,MATCH('1617 1718 Comparison'!$A30,' Cash Num-Den_Indi'!$A$2:$A$35,0),MATCH('1617 1718 Comparison'!OM$2,' Cash Num-Den_Indi'!$A$2:$ANL$2,0))-INDEX('1617 Data'!$A$2:$AEW$35,MATCH('1617 1718 Comparison'!$A30,'1617 Data'!$A$2:$A$35,0),MATCH('1617 1718 Comparison'!OM$2,'1617 Data'!$A$2:$AEW$2,0))</f>
        <v>#N/A</v>
      </c>
      <c r="ON30" s="403" t="e">
        <f>INDEX(' Cash Num-Den_Indi'!$A$2:$ANL$35,MATCH('1617 1718 Comparison'!$A30,' Cash Num-Den_Indi'!$A$2:$A$35,0),MATCH('1617 1718 Comparison'!ON$2,' Cash Num-Den_Indi'!$A$2:$ANL$2,0))-INDEX('1617 Data'!$A$2:$AEW$35,MATCH('1617 1718 Comparison'!$A30,'1617 Data'!$A$2:$A$35,0),MATCH('1617 1718 Comparison'!ON$2,'1617 Data'!$A$2:$AEW$2,0))</f>
        <v>#N/A</v>
      </c>
      <c r="OO30" s="402">
        <f>INDEX(' Cash Num-Den_Indi'!$A$2:$ANL$35,MATCH('1617 1718 Comparison'!$A30,' Cash Num-Den_Indi'!$A$2:$A$35,0),MATCH('1617 1718 Comparison'!OO$2,' Cash Num-Den_Indi'!$A$2:$ANL$2,0))-INDEX('1617 Data'!$A$2:$AEW$35,MATCH('1617 1718 Comparison'!$A30,'1617 Data'!$A$2:$A$35,0),MATCH('1617 1718 Comparison'!OO$2,'1617 Data'!$A$2:$AEW$2,0))</f>
        <v>0</v>
      </c>
      <c r="OP30" s="403" t="e">
        <f>INDEX(' Cash Num-Den_Indi'!$A$2:$ANL$35,MATCH('1617 1718 Comparison'!$A30,' Cash Num-Den_Indi'!$A$2:$A$35,0),MATCH('1617 1718 Comparison'!OP$2,' Cash Num-Den_Indi'!$A$2:$ANL$2,0))-INDEX('1617 Data'!$A$2:$AEW$35,MATCH('1617 1718 Comparison'!$A30,'1617 Data'!$A$2:$A$35,0),MATCH('1617 1718 Comparison'!OP$2,'1617 Data'!$A$2:$AEW$2,0))</f>
        <v>#N/A</v>
      </c>
      <c r="OQ30" s="403" t="e">
        <f>INDEX(' Cash Num-Den_Indi'!$A$2:$ANL$35,MATCH('1617 1718 Comparison'!$A30,' Cash Num-Den_Indi'!$A$2:$A$35,0),MATCH('1617 1718 Comparison'!OQ$2,' Cash Num-Den_Indi'!$A$2:$ANL$2,0))-INDEX('1617 Data'!$A$2:$AEW$35,MATCH('1617 1718 Comparison'!$A30,'1617 Data'!$A$2:$A$35,0),MATCH('1617 1718 Comparison'!OQ$2,'1617 Data'!$A$2:$AEW$2,0))</f>
        <v>#N/A</v>
      </c>
      <c r="OR30" s="403" t="e">
        <f>INDEX(' Cash Num-Den_Indi'!$A$2:$ANL$35,MATCH('1617 1718 Comparison'!$A30,' Cash Num-Den_Indi'!$A$2:$A$35,0),MATCH('1617 1718 Comparison'!OR$2,' Cash Num-Den_Indi'!$A$2:$ANL$2,0))-INDEX('1617 Data'!$A$2:$AEW$35,MATCH('1617 1718 Comparison'!$A30,'1617 Data'!$A$2:$A$35,0),MATCH('1617 1718 Comparison'!OR$2,'1617 Data'!$A$2:$AEW$2,0))</f>
        <v>#N/A</v>
      </c>
      <c r="OS30" s="403" t="e">
        <f>INDEX(' Cash Num-Den_Indi'!$A$2:$ANL$35,MATCH('1617 1718 Comparison'!$A30,' Cash Num-Den_Indi'!$A$2:$A$35,0),MATCH('1617 1718 Comparison'!OS$2,' Cash Num-Den_Indi'!$A$2:$ANL$2,0))-INDEX('1617 Data'!$A$2:$AEW$35,MATCH('1617 1718 Comparison'!$A30,'1617 Data'!$A$2:$A$35,0),MATCH('1617 1718 Comparison'!OS$2,'1617 Data'!$A$2:$AEW$2,0))</f>
        <v>#N/A</v>
      </c>
      <c r="OT30" s="403" t="e">
        <f>INDEX(' Cash Num-Den_Indi'!$A$2:$ANL$35,MATCH('1617 1718 Comparison'!$A30,' Cash Num-Den_Indi'!$A$2:$A$35,0),MATCH('1617 1718 Comparison'!OT$2,' Cash Num-Den_Indi'!$A$2:$ANL$2,0))-INDEX('1617 Data'!$A$2:$AEW$35,MATCH('1617 1718 Comparison'!$A30,'1617 Data'!$A$2:$A$35,0),MATCH('1617 1718 Comparison'!OT$2,'1617 Data'!$A$2:$AEW$2,0))</f>
        <v>#N/A</v>
      </c>
      <c r="OU30" s="402">
        <f>INDEX(' Cash Num-Den_Indi'!$A$2:$ANL$35,MATCH('1617 1718 Comparison'!$A30,' Cash Num-Den_Indi'!$A$2:$A$35,0),MATCH('1617 1718 Comparison'!OU$2,' Cash Num-Den_Indi'!$A$2:$ANL$2,0))-INDEX('1617 Data'!$A$2:$AEW$35,MATCH('1617 1718 Comparison'!$A30,'1617 Data'!$A$2:$A$35,0),MATCH('1617 1718 Comparison'!OU$2,'1617 Data'!$A$2:$AEW$2,0))</f>
        <v>0</v>
      </c>
      <c r="OV30" s="403" t="e">
        <f>INDEX(' Cash Num-Den_Indi'!$A$2:$ANL$35,MATCH('1617 1718 Comparison'!$A30,' Cash Num-Den_Indi'!$A$2:$A$35,0),MATCH('1617 1718 Comparison'!OV$2,' Cash Num-Den_Indi'!$A$2:$ANL$2,0))-INDEX('1617 Data'!$A$2:$AEW$35,MATCH('1617 1718 Comparison'!$A30,'1617 Data'!$A$2:$A$35,0),MATCH('1617 1718 Comparison'!OV$2,'1617 Data'!$A$2:$AEW$2,0))</f>
        <v>#N/A</v>
      </c>
      <c r="OW30" s="403" t="e">
        <f>INDEX(' Cash Num-Den_Indi'!$A$2:$ANL$35,MATCH('1617 1718 Comparison'!$A30,' Cash Num-Den_Indi'!$A$2:$A$35,0),MATCH('1617 1718 Comparison'!OW$2,' Cash Num-Den_Indi'!$A$2:$ANL$2,0))-INDEX('1617 Data'!$A$2:$AEW$35,MATCH('1617 1718 Comparison'!$A30,'1617 Data'!$A$2:$A$35,0),MATCH('1617 1718 Comparison'!OW$2,'1617 Data'!$A$2:$AEW$2,0))</f>
        <v>#N/A</v>
      </c>
      <c r="OX30" s="402">
        <f>INDEX(' Cash Num-Den_Indi'!$A$2:$ANL$35,MATCH('1617 1718 Comparison'!$A30,' Cash Num-Den_Indi'!$A$2:$A$35,0),MATCH('1617 1718 Comparison'!OX$2,' Cash Num-Den_Indi'!$A$2:$ANL$2,0))-INDEX('1617 Data'!$A$2:$AEW$35,MATCH('1617 1718 Comparison'!$A30,'1617 Data'!$A$2:$A$35,0),MATCH('1617 1718 Comparison'!OX$2,'1617 Data'!$A$2:$AEW$2,0))</f>
        <v>0</v>
      </c>
      <c r="OY30" s="403" t="e">
        <f>INDEX(' Cash Num-Den_Indi'!$A$2:$ANL$35,MATCH('1617 1718 Comparison'!$A30,' Cash Num-Den_Indi'!$A$2:$A$35,0),MATCH('1617 1718 Comparison'!OY$2,' Cash Num-Den_Indi'!$A$2:$ANL$2,0))-INDEX('1617 Data'!$A$2:$AEW$35,MATCH('1617 1718 Comparison'!$A30,'1617 Data'!$A$2:$A$35,0),MATCH('1617 1718 Comparison'!OY$2,'1617 Data'!$A$2:$AEW$2,0))</f>
        <v>#N/A</v>
      </c>
      <c r="OZ30" s="403" t="e">
        <f>INDEX(' Cash Num-Den_Indi'!$A$2:$ANL$35,MATCH('1617 1718 Comparison'!$A30,' Cash Num-Den_Indi'!$A$2:$A$35,0),MATCH('1617 1718 Comparison'!OZ$2,' Cash Num-Den_Indi'!$A$2:$ANL$2,0))-INDEX('1617 Data'!$A$2:$AEW$35,MATCH('1617 1718 Comparison'!$A30,'1617 Data'!$A$2:$A$35,0),MATCH('1617 1718 Comparison'!OZ$2,'1617 Data'!$A$2:$AEW$2,0))</f>
        <v>#N/A</v>
      </c>
      <c r="PA30" s="402">
        <f>INDEX(' Cash Num-Den_Indi'!$A$2:$ANL$35,MATCH('1617 1718 Comparison'!$A30,' Cash Num-Den_Indi'!$A$2:$A$35,0),MATCH('1617 1718 Comparison'!PA$2,' Cash Num-Den_Indi'!$A$2:$ANL$2,0))-INDEX('1617 Data'!$A$2:$AEW$35,MATCH('1617 1718 Comparison'!$A30,'1617 Data'!$A$2:$A$35,0),MATCH('1617 1718 Comparison'!PA$2,'1617 Data'!$A$2:$AEW$2,0))</f>
        <v>0</v>
      </c>
      <c r="PB30" s="403" t="e">
        <f>INDEX(' Cash Num-Den_Indi'!$A$2:$ANL$35,MATCH('1617 1718 Comparison'!$A30,' Cash Num-Den_Indi'!$A$2:$A$35,0),MATCH('1617 1718 Comparison'!PB$2,' Cash Num-Den_Indi'!$A$2:$ANL$2,0))-INDEX('1617 Data'!$A$2:$AEW$35,MATCH('1617 1718 Comparison'!$A30,'1617 Data'!$A$2:$A$35,0),MATCH('1617 1718 Comparison'!PB$2,'1617 Data'!$A$2:$AEW$2,0))</f>
        <v>#N/A</v>
      </c>
      <c r="PC30" s="403" t="e">
        <f>INDEX(' Cash Num-Den_Indi'!$A$2:$ANL$35,MATCH('1617 1718 Comparison'!$A30,' Cash Num-Den_Indi'!$A$2:$A$35,0),MATCH('1617 1718 Comparison'!PC$2,' Cash Num-Den_Indi'!$A$2:$ANL$2,0))-INDEX('1617 Data'!$A$2:$AEW$35,MATCH('1617 1718 Comparison'!$A30,'1617 Data'!$A$2:$A$35,0),MATCH('1617 1718 Comparison'!PC$2,'1617 Data'!$A$2:$AEW$2,0))</f>
        <v>#N/A</v>
      </c>
      <c r="PD30" s="402">
        <f>INDEX(' Cash Num-Den_Indi'!$A$2:$ANL$35,MATCH('1617 1718 Comparison'!$A30,' Cash Num-Den_Indi'!$A$2:$A$35,0),MATCH('1617 1718 Comparison'!PD$2,' Cash Num-Den_Indi'!$A$2:$ANL$2,0))-INDEX('1617 Data'!$A$2:$AEW$35,MATCH('1617 1718 Comparison'!$A30,'1617 Data'!$A$2:$A$35,0),MATCH('1617 1718 Comparison'!PD$2,'1617 Data'!$A$2:$AEW$2,0))</f>
        <v>0</v>
      </c>
      <c r="PE30" s="403" t="e">
        <f>INDEX(' Cash Num-Den_Indi'!$A$2:$ANL$35,MATCH('1617 1718 Comparison'!$A30,' Cash Num-Den_Indi'!$A$2:$A$35,0),MATCH('1617 1718 Comparison'!PE$2,' Cash Num-Den_Indi'!$A$2:$ANL$2,0))-INDEX('1617 Data'!$A$2:$AEW$35,MATCH('1617 1718 Comparison'!$A30,'1617 Data'!$A$2:$A$35,0),MATCH('1617 1718 Comparison'!PE$2,'1617 Data'!$A$2:$AEW$2,0))</f>
        <v>#N/A</v>
      </c>
      <c r="PF30" s="403" t="e">
        <f>INDEX(' Cash Num-Den_Indi'!$A$2:$ANL$35,MATCH('1617 1718 Comparison'!$A30,' Cash Num-Den_Indi'!$A$2:$A$35,0),MATCH('1617 1718 Comparison'!PF$2,' Cash Num-Den_Indi'!$A$2:$ANL$2,0))-INDEX('1617 Data'!$A$2:$AEW$35,MATCH('1617 1718 Comparison'!$A30,'1617 Data'!$A$2:$A$35,0),MATCH('1617 1718 Comparison'!PF$2,'1617 Data'!$A$2:$AEW$2,0))</f>
        <v>#N/A</v>
      </c>
      <c r="PG30" s="402">
        <f>INDEX(' Cash Num-Den_Indi'!$A$2:$ANL$35,MATCH('1617 1718 Comparison'!$A30,' Cash Num-Den_Indi'!$A$2:$A$35,0),MATCH('1617 1718 Comparison'!PG$2,' Cash Num-Den_Indi'!$A$2:$ANL$2,0))-INDEX('1617 Data'!$A$2:$AEW$35,MATCH('1617 1718 Comparison'!$A30,'1617 Data'!$A$2:$A$35,0),MATCH('1617 1718 Comparison'!PG$2,'1617 Data'!$A$2:$AEW$2,0))</f>
        <v>0</v>
      </c>
      <c r="PH30" s="403" t="e">
        <f>INDEX(' Cash Num-Den_Indi'!$A$2:$ANL$35,MATCH('1617 1718 Comparison'!$A30,' Cash Num-Den_Indi'!$A$2:$A$35,0),MATCH('1617 1718 Comparison'!PH$2,' Cash Num-Den_Indi'!$A$2:$ANL$2,0))-INDEX('1617 Data'!$A$2:$AEW$35,MATCH('1617 1718 Comparison'!$A30,'1617 Data'!$A$2:$A$35,0),MATCH('1617 1718 Comparison'!PH$2,'1617 Data'!$A$2:$AEW$2,0))</f>
        <v>#N/A</v>
      </c>
      <c r="PI30" s="403" t="e">
        <f>INDEX(' Cash Num-Den_Indi'!$A$2:$ANL$35,MATCH('1617 1718 Comparison'!$A30,' Cash Num-Den_Indi'!$A$2:$A$35,0),MATCH('1617 1718 Comparison'!PI$2,' Cash Num-Den_Indi'!$A$2:$ANL$2,0))-INDEX('1617 Data'!$A$2:$AEW$35,MATCH('1617 1718 Comparison'!$A30,'1617 Data'!$A$2:$A$35,0),MATCH('1617 1718 Comparison'!PI$2,'1617 Data'!$A$2:$AEW$2,0))</f>
        <v>#N/A</v>
      </c>
      <c r="PJ30" s="402">
        <f>INDEX(' Cash Num-Den_Indi'!$A$2:$ANL$35,MATCH('1617 1718 Comparison'!$A30,' Cash Num-Den_Indi'!$A$2:$A$35,0),MATCH('1617 1718 Comparison'!PJ$2,' Cash Num-Den_Indi'!$A$2:$ANL$2,0))-INDEX('1617 Data'!$A$2:$AEW$35,MATCH('1617 1718 Comparison'!$A30,'1617 Data'!$A$2:$A$35,0),MATCH('1617 1718 Comparison'!PJ$2,'1617 Data'!$A$2:$AEW$2,0))</f>
        <v>0</v>
      </c>
      <c r="PK30" s="403" t="e">
        <f>INDEX(' Cash Num-Den_Indi'!$A$2:$ANL$35,MATCH('1617 1718 Comparison'!$A30,' Cash Num-Den_Indi'!$A$2:$A$35,0),MATCH('1617 1718 Comparison'!PK$2,' Cash Num-Den_Indi'!$A$2:$ANL$2,0))-INDEX('1617 Data'!$A$2:$AEW$35,MATCH('1617 1718 Comparison'!$A30,'1617 Data'!$A$2:$A$35,0),MATCH('1617 1718 Comparison'!PK$2,'1617 Data'!$A$2:$AEW$2,0))</f>
        <v>#N/A</v>
      </c>
      <c r="PL30" s="403" t="e">
        <f>INDEX(' Cash Num-Den_Indi'!$A$2:$ANL$35,MATCH('1617 1718 Comparison'!$A30,' Cash Num-Den_Indi'!$A$2:$A$35,0),MATCH('1617 1718 Comparison'!PL$2,' Cash Num-Den_Indi'!$A$2:$ANL$2,0))-INDEX('1617 Data'!$A$2:$AEW$35,MATCH('1617 1718 Comparison'!$A30,'1617 Data'!$A$2:$A$35,0),MATCH('1617 1718 Comparison'!PL$2,'1617 Data'!$A$2:$AEW$2,0))</f>
        <v>#N/A</v>
      </c>
      <c r="PM30" s="402">
        <f>INDEX(' Cash Num-Den_Indi'!$A$2:$ANL$35,MATCH('1617 1718 Comparison'!$A30,' Cash Num-Den_Indi'!$A$2:$A$35,0),MATCH('1617 1718 Comparison'!PM$2,' Cash Num-Den_Indi'!$A$2:$ANL$2,0))-INDEX('1617 Data'!$A$2:$AEW$35,MATCH('1617 1718 Comparison'!$A30,'1617 Data'!$A$2:$A$35,0),MATCH('1617 1718 Comparison'!PM$2,'1617 Data'!$A$2:$AEW$2,0))</f>
        <v>0</v>
      </c>
      <c r="PN30" s="403" t="e">
        <f>INDEX(' Cash Num-Den_Indi'!$A$2:$ANL$35,MATCH('1617 1718 Comparison'!$A30,' Cash Num-Den_Indi'!$A$2:$A$35,0),MATCH('1617 1718 Comparison'!PN$2,' Cash Num-Den_Indi'!$A$2:$ANL$2,0))-INDEX('1617 Data'!$A$2:$AEW$35,MATCH('1617 1718 Comparison'!$A30,'1617 Data'!$A$2:$A$35,0),MATCH('1617 1718 Comparison'!PN$2,'1617 Data'!$A$2:$AEW$2,0))</f>
        <v>#N/A</v>
      </c>
      <c r="PO30" s="403" t="e">
        <f>INDEX(' Cash Num-Den_Indi'!$A$2:$ANL$35,MATCH('1617 1718 Comparison'!$A30,' Cash Num-Den_Indi'!$A$2:$A$35,0),MATCH('1617 1718 Comparison'!PO$2,' Cash Num-Den_Indi'!$A$2:$ANL$2,0))-INDEX('1617 Data'!$A$2:$AEW$35,MATCH('1617 1718 Comparison'!$A30,'1617 Data'!$A$2:$A$35,0),MATCH('1617 1718 Comparison'!PO$2,'1617 Data'!$A$2:$AEW$2,0))</f>
        <v>#N/A</v>
      </c>
      <c r="PP30" s="402" t="e">
        <f>INDEX(' Cash Num-Den_Indi'!$A$2:$ANL$35,MATCH('1617 1718 Comparison'!$A30,' Cash Num-Den_Indi'!$A$2:$A$35,0),MATCH('1617 1718 Comparison'!PP$2,' Cash Num-Den_Indi'!$A$2:$ANL$2,0))-INDEX('1617 Data'!$A$2:$AEW$35,MATCH('1617 1718 Comparison'!$A30,'1617 Data'!$A$2:$A$35,0),MATCH('1617 1718 Comparison'!PP$2,'1617 Data'!$A$2:$AEW$2,0))</f>
        <v>#N/A</v>
      </c>
      <c r="PQ30" s="403" t="e">
        <f>INDEX(' Cash Num-Den_Indi'!$A$2:$ANL$35,MATCH('1617 1718 Comparison'!$A30,' Cash Num-Den_Indi'!$A$2:$A$35,0),MATCH('1617 1718 Comparison'!PQ$2,' Cash Num-Den_Indi'!$A$2:$ANL$2,0))-INDEX('1617 Data'!$A$2:$AEW$35,MATCH('1617 1718 Comparison'!$A30,'1617 Data'!$A$2:$A$35,0),MATCH('1617 1718 Comparison'!PQ$2,'1617 Data'!$A$2:$AEW$2,0))</f>
        <v>#N/A</v>
      </c>
      <c r="PR30" s="403" t="e">
        <f>INDEX(' Cash Num-Den_Indi'!$A$2:$ANL$35,MATCH('1617 1718 Comparison'!$A30,' Cash Num-Den_Indi'!$A$2:$A$35,0),MATCH('1617 1718 Comparison'!PR$2,' Cash Num-Den_Indi'!$A$2:$ANL$2,0))-INDEX('1617 Data'!$A$2:$AEW$35,MATCH('1617 1718 Comparison'!$A30,'1617 Data'!$A$2:$A$35,0),MATCH('1617 1718 Comparison'!PR$2,'1617 Data'!$A$2:$AEW$2,0))</f>
        <v>#N/A</v>
      </c>
      <c r="PS30" s="402">
        <f>INDEX(' Cash Num-Den_Indi'!$A$2:$ANL$35,MATCH('1617 1718 Comparison'!$A30,' Cash Num-Den_Indi'!$A$2:$A$35,0),MATCH('1617 1718 Comparison'!PS$2,' Cash Num-Den_Indi'!$A$2:$ANL$2,0))-INDEX('1617 Data'!$A$2:$AEW$35,MATCH('1617 1718 Comparison'!$A30,'1617 Data'!$A$2:$A$35,0),MATCH('1617 1718 Comparison'!PS$2,'1617 Data'!$A$2:$AEW$2,0))</f>
        <v>0</v>
      </c>
      <c r="PT30" s="402">
        <f>INDEX(' Cash Num-Den_Indi'!$A$2:$ANL$35,MATCH('1617 1718 Comparison'!$A30,' Cash Num-Den_Indi'!$A$2:$A$35,0),MATCH('1617 1718 Comparison'!PT$2,' Cash Num-Den_Indi'!$A$2:$ANL$2,0))-INDEX('1617 Data'!$A$2:$AEW$35,MATCH('1617 1718 Comparison'!$A30,'1617 Data'!$A$2:$A$35,0),MATCH('1617 1718 Comparison'!PT$2,'1617 Data'!$A$2:$AEW$2,0))</f>
        <v>0</v>
      </c>
      <c r="PU30" s="402">
        <f>INDEX(' Cash Num-Den_Indi'!$A$2:$ANL$35,MATCH('1617 1718 Comparison'!$A30,' Cash Num-Den_Indi'!$A$2:$A$35,0),MATCH('1617 1718 Comparison'!PU$2,' Cash Num-Den_Indi'!$A$2:$ANL$2,0))-INDEX('1617 Data'!$A$2:$AEW$35,MATCH('1617 1718 Comparison'!$A30,'1617 Data'!$A$2:$A$35,0),MATCH('1617 1718 Comparison'!PU$2,'1617 Data'!$A$2:$AEW$2,0))</f>
        <v>0</v>
      </c>
      <c r="PV30" s="402">
        <f>INDEX(' Cash Num-Den_Indi'!$A$2:$ANL$35,MATCH('1617 1718 Comparison'!$A30,' Cash Num-Den_Indi'!$A$2:$A$35,0),MATCH('1617 1718 Comparison'!PV$2,' Cash Num-Den_Indi'!$A$2:$ANL$2,0))-INDEX('1617 Data'!$A$2:$AEW$35,MATCH('1617 1718 Comparison'!$A30,'1617 Data'!$A$2:$A$35,0),MATCH('1617 1718 Comparison'!PV$2,'1617 Data'!$A$2:$AEW$2,0))</f>
        <v>0</v>
      </c>
      <c r="PW30" s="402">
        <f>INDEX(' Cash Num-Den_Indi'!$A$2:$ANL$35,MATCH('1617 1718 Comparison'!$A30,' Cash Num-Den_Indi'!$A$2:$A$35,0),MATCH('1617 1718 Comparison'!PW$2,' Cash Num-Den_Indi'!$A$2:$ANL$2,0))-INDEX('1617 Data'!$A$2:$AEW$35,MATCH('1617 1718 Comparison'!$A30,'1617 Data'!$A$2:$A$35,0),MATCH('1617 1718 Comparison'!PW$2,'1617 Data'!$A$2:$AEW$2,0))</f>
        <v>0</v>
      </c>
      <c r="PX30" s="402">
        <f>INDEX(' Cash Num-Den_Indi'!$A$2:$ANL$35,MATCH('1617 1718 Comparison'!$A30,' Cash Num-Den_Indi'!$A$2:$A$35,0),MATCH('1617 1718 Comparison'!PX$2,' Cash Num-Den_Indi'!$A$2:$ANL$2,0))-INDEX('1617 Data'!$A$2:$AEW$35,MATCH('1617 1718 Comparison'!$A30,'1617 Data'!$A$2:$A$35,0),MATCH('1617 1718 Comparison'!PX$2,'1617 Data'!$A$2:$AEW$2,0))</f>
        <v>0</v>
      </c>
      <c r="PY30" s="402">
        <f>INDEX(' Cash Num-Den_Indi'!$A$2:$ANL$35,MATCH('1617 1718 Comparison'!$A30,' Cash Num-Den_Indi'!$A$2:$A$35,0),MATCH('1617 1718 Comparison'!PY$2,' Cash Num-Den_Indi'!$A$2:$ANL$2,0))-INDEX('1617 Data'!$A$2:$AEW$35,MATCH('1617 1718 Comparison'!$A30,'1617 Data'!$A$2:$A$35,0),MATCH('1617 1718 Comparison'!PY$2,'1617 Data'!$A$2:$AEW$2,0))</f>
        <v>0</v>
      </c>
      <c r="PZ30" s="402">
        <f>INDEX(' Cash Num-Den_Indi'!$A$2:$ANL$35,MATCH('1617 1718 Comparison'!$A30,' Cash Num-Den_Indi'!$A$2:$A$35,0),MATCH('1617 1718 Comparison'!PZ$2,' Cash Num-Den_Indi'!$A$2:$ANL$2,0))-INDEX('1617 Data'!$A$2:$AEW$35,MATCH('1617 1718 Comparison'!$A30,'1617 Data'!$A$2:$A$35,0),MATCH('1617 1718 Comparison'!PZ$2,'1617 Data'!$A$2:$AEW$2,0))</f>
        <v>0</v>
      </c>
      <c r="QA30" s="402">
        <f>INDEX(' Cash Num-Den_Indi'!$A$2:$ANL$35,MATCH('1617 1718 Comparison'!$A30,' Cash Num-Den_Indi'!$A$2:$A$35,0),MATCH('1617 1718 Comparison'!QA$2,' Cash Num-Den_Indi'!$A$2:$ANL$2,0))-INDEX('1617 Data'!$A$2:$AEW$35,MATCH('1617 1718 Comparison'!$A30,'1617 Data'!$A$2:$A$35,0),MATCH('1617 1718 Comparison'!QA$2,'1617 Data'!$A$2:$AEW$2,0))</f>
        <v>0</v>
      </c>
      <c r="QB30" s="402">
        <f>INDEX(' Cash Num-Den_Indi'!$A$2:$ANL$35,MATCH('1617 1718 Comparison'!$A30,' Cash Num-Den_Indi'!$A$2:$A$35,0),MATCH('1617 1718 Comparison'!QB$2,' Cash Num-Den_Indi'!$A$2:$ANL$2,0))-INDEX('1617 Data'!$A$2:$AEW$35,MATCH('1617 1718 Comparison'!$A30,'1617 Data'!$A$2:$A$35,0),MATCH('1617 1718 Comparison'!QB$2,'1617 Data'!$A$2:$AEW$2,0))</f>
        <v>0</v>
      </c>
      <c r="QC30" s="402">
        <f>INDEX(' Cash Num-Den_Indi'!$A$2:$ANL$35,MATCH('1617 1718 Comparison'!$A30,' Cash Num-Den_Indi'!$A$2:$A$35,0),MATCH('1617 1718 Comparison'!QC$2,' Cash Num-Den_Indi'!$A$2:$ANL$2,0))-INDEX('1617 Data'!$A$2:$AEW$35,MATCH('1617 1718 Comparison'!$A30,'1617 Data'!$A$2:$A$35,0),MATCH('1617 1718 Comparison'!QC$2,'1617 Data'!$A$2:$AEW$2,0))</f>
        <v>0</v>
      </c>
      <c r="QD30" s="402">
        <f>INDEX(' Cash Num-Den_Indi'!$A$2:$ANL$35,MATCH('1617 1718 Comparison'!$A30,' Cash Num-Den_Indi'!$A$2:$A$35,0),MATCH('1617 1718 Comparison'!QD$2,' Cash Num-Den_Indi'!$A$2:$ANL$2,0))-INDEX('1617 Data'!$A$2:$AEW$35,MATCH('1617 1718 Comparison'!$A30,'1617 Data'!$A$2:$A$35,0),MATCH('1617 1718 Comparison'!QD$2,'1617 Data'!$A$2:$AEW$2,0))</f>
        <v>0</v>
      </c>
      <c r="QE30" s="402">
        <f>INDEX(' Cash Num-Den_Indi'!$A$2:$ANL$35,MATCH('1617 1718 Comparison'!$A30,' Cash Num-Den_Indi'!$A$2:$A$35,0),MATCH('1617 1718 Comparison'!QE$2,' Cash Num-Den_Indi'!$A$2:$ANL$2,0))-INDEX('1617 Data'!$A$2:$AEW$35,MATCH('1617 1718 Comparison'!$A30,'1617 Data'!$A$2:$A$35,0),MATCH('1617 1718 Comparison'!QE$2,'1617 Data'!$A$2:$AEW$2,0))</f>
        <v>0</v>
      </c>
      <c r="QF30" s="402">
        <f>INDEX(' Cash Num-Den_Indi'!$A$2:$ANL$35,MATCH('1617 1718 Comparison'!$A30,' Cash Num-Den_Indi'!$A$2:$A$35,0),MATCH('1617 1718 Comparison'!QF$2,' Cash Num-Den_Indi'!$A$2:$ANL$2,0))-INDEX('1617 Data'!$A$2:$AEW$35,MATCH('1617 1718 Comparison'!$A30,'1617 Data'!$A$2:$A$35,0),MATCH('1617 1718 Comparison'!QF$2,'1617 Data'!$A$2:$AEW$2,0))</f>
        <v>0</v>
      </c>
      <c r="QG30" s="402">
        <f>INDEX(' Cash Num-Den_Indi'!$A$2:$ANL$35,MATCH('1617 1718 Comparison'!$A30,' Cash Num-Den_Indi'!$A$2:$A$35,0),MATCH('1617 1718 Comparison'!QG$2,' Cash Num-Den_Indi'!$A$2:$ANL$2,0))-INDEX('1617 Data'!$A$2:$AEW$35,MATCH('1617 1718 Comparison'!$A30,'1617 Data'!$A$2:$A$35,0),MATCH('1617 1718 Comparison'!QG$2,'1617 Data'!$A$2:$AEW$2,0))</f>
        <v>0</v>
      </c>
      <c r="QH30" s="402">
        <f>INDEX(' Cash Num-Den_Indi'!$A$2:$ANL$35,MATCH('1617 1718 Comparison'!$A30,' Cash Num-Den_Indi'!$A$2:$A$35,0),MATCH('1617 1718 Comparison'!QH$2,' Cash Num-Den_Indi'!$A$2:$ANL$2,0))-INDEX('1617 Data'!$A$2:$AEW$35,MATCH('1617 1718 Comparison'!$A30,'1617 Data'!$A$2:$A$35,0),MATCH('1617 1718 Comparison'!QH$2,'1617 Data'!$A$2:$AEW$2,0))</f>
        <v>0</v>
      </c>
      <c r="QI30" s="402">
        <f>INDEX(' Cash Num-Den_Indi'!$A$2:$ANL$35,MATCH('1617 1718 Comparison'!$A30,' Cash Num-Den_Indi'!$A$2:$A$35,0),MATCH('1617 1718 Comparison'!QI$2,' Cash Num-Den_Indi'!$A$2:$ANL$2,0))-INDEX('1617 Data'!$A$2:$AEW$35,MATCH('1617 1718 Comparison'!$A30,'1617 Data'!$A$2:$A$35,0),MATCH('1617 1718 Comparison'!QI$2,'1617 Data'!$A$2:$AEW$2,0))</f>
        <v>0</v>
      </c>
      <c r="QJ30" s="402">
        <f>INDEX(' Cash Num-Den_Indi'!$A$2:$ANL$35,MATCH('1617 1718 Comparison'!$A30,' Cash Num-Den_Indi'!$A$2:$A$35,0),MATCH('1617 1718 Comparison'!QJ$2,' Cash Num-Den_Indi'!$A$2:$ANL$2,0))-INDEX('1617 Data'!$A$2:$AEW$35,MATCH('1617 1718 Comparison'!$A30,'1617 Data'!$A$2:$A$35,0),MATCH('1617 1718 Comparison'!QJ$2,'1617 Data'!$A$2:$AEW$2,0))</f>
        <v>0</v>
      </c>
      <c r="QK30" s="402">
        <f>INDEX(' Cash Num-Den_Indi'!$A$2:$ANL$35,MATCH('1617 1718 Comparison'!$A30,' Cash Num-Den_Indi'!$A$2:$A$35,0),MATCH('1617 1718 Comparison'!QK$2,' Cash Num-Den_Indi'!$A$2:$ANL$2,0))-INDEX('1617 Data'!$A$2:$AEW$35,MATCH('1617 1718 Comparison'!$A30,'1617 Data'!$A$2:$A$35,0),MATCH('1617 1718 Comparison'!QK$2,'1617 Data'!$A$2:$AEW$2,0))</f>
        <v>0</v>
      </c>
      <c r="QL30" s="402">
        <f>INDEX(' Cash Num-Den_Indi'!$A$2:$ANL$35,MATCH('1617 1718 Comparison'!$A30,' Cash Num-Den_Indi'!$A$2:$A$35,0),MATCH('1617 1718 Comparison'!QL$2,' Cash Num-Den_Indi'!$A$2:$ANL$2,0))-INDEX('1617 Data'!$A$2:$AEW$35,MATCH('1617 1718 Comparison'!$A30,'1617 Data'!$A$2:$A$35,0),MATCH('1617 1718 Comparison'!QL$2,'1617 Data'!$A$2:$AEW$2,0))</f>
        <v>0</v>
      </c>
      <c r="QM30" s="402">
        <f>INDEX(' Cash Num-Den_Indi'!$A$2:$ANL$35,MATCH('1617 1718 Comparison'!$A30,' Cash Num-Den_Indi'!$A$2:$A$35,0),MATCH('1617 1718 Comparison'!QM$2,' Cash Num-Den_Indi'!$A$2:$ANL$2,0))-INDEX('1617 Data'!$A$2:$AEW$35,MATCH('1617 1718 Comparison'!$A30,'1617 Data'!$A$2:$A$35,0),MATCH('1617 1718 Comparison'!QM$2,'1617 Data'!$A$2:$AEW$2,0))</f>
        <v>0</v>
      </c>
      <c r="QN30" s="403" t="e">
        <f>INDEX(' Cash Num-Den_Indi'!$A$2:$ANL$35,MATCH('1617 1718 Comparison'!$A30,' Cash Num-Den_Indi'!$A$2:$A$35,0),MATCH('1617 1718 Comparison'!QN$2,' Cash Num-Den_Indi'!$A$2:$ANL$2,0))-INDEX('1617 Data'!$A$2:$AEW$35,MATCH('1617 1718 Comparison'!$A30,'1617 Data'!$A$2:$A$35,0),MATCH('1617 1718 Comparison'!QN$2,'1617 Data'!$A$2:$AEW$2,0))</f>
        <v>#N/A</v>
      </c>
      <c r="QO30" s="403" t="e">
        <f>INDEX(' Cash Num-Den_Indi'!$A$2:$ANL$35,MATCH('1617 1718 Comparison'!$A30,' Cash Num-Den_Indi'!$A$2:$A$35,0),MATCH('1617 1718 Comparison'!QO$2,' Cash Num-Den_Indi'!$A$2:$ANL$2,0))-INDEX('1617 Data'!$A$2:$AEW$35,MATCH('1617 1718 Comparison'!$A30,'1617 Data'!$A$2:$A$35,0),MATCH('1617 1718 Comparison'!QO$2,'1617 Data'!$A$2:$AEW$2,0))</f>
        <v>#N/A</v>
      </c>
      <c r="QP30" s="403" t="e">
        <f>INDEX(' Cash Num-Den_Indi'!$A$2:$ANL$35,MATCH('1617 1718 Comparison'!$A30,' Cash Num-Den_Indi'!$A$2:$A$35,0),MATCH('1617 1718 Comparison'!QP$2,' Cash Num-Den_Indi'!$A$2:$ANL$2,0))-INDEX('1617 Data'!$A$2:$AEW$35,MATCH('1617 1718 Comparison'!$A30,'1617 Data'!$A$2:$A$35,0),MATCH('1617 1718 Comparison'!QP$2,'1617 Data'!$A$2:$AEW$2,0))</f>
        <v>#N/A</v>
      </c>
      <c r="QQ30" s="402">
        <f>INDEX(' Cash Num-Den_Indi'!$A$2:$ANL$35,MATCH('1617 1718 Comparison'!$A30,' Cash Num-Den_Indi'!$A$2:$A$35,0),MATCH('1617 1718 Comparison'!QQ$2,' Cash Num-Den_Indi'!$A$2:$ANL$2,0))-INDEX('1617 Data'!$A$2:$AEW$35,MATCH('1617 1718 Comparison'!$A30,'1617 Data'!$A$2:$A$35,0),MATCH('1617 1718 Comparison'!QQ$2,'1617 Data'!$A$2:$AEW$2,0))</f>
        <v>0</v>
      </c>
      <c r="QR30" s="402">
        <f>INDEX(' Cash Num-Den_Indi'!$A$2:$ANL$35,MATCH('1617 1718 Comparison'!$A30,' Cash Num-Den_Indi'!$A$2:$A$35,0),MATCH('1617 1718 Comparison'!QR$2,' Cash Num-Den_Indi'!$A$2:$ANL$2,0))-INDEX('1617 Data'!$A$2:$AEW$35,MATCH('1617 1718 Comparison'!$A30,'1617 Data'!$A$2:$A$35,0),MATCH('1617 1718 Comparison'!QR$2,'1617 Data'!$A$2:$AEW$2,0))</f>
        <v>0</v>
      </c>
      <c r="QS30" s="402">
        <f>INDEX(' Cash Num-Den_Indi'!$A$2:$ANL$35,MATCH('1617 1718 Comparison'!$A30,' Cash Num-Den_Indi'!$A$2:$A$35,0),MATCH('1617 1718 Comparison'!QS$2,' Cash Num-Den_Indi'!$A$2:$ANL$2,0))-INDEX('1617 Data'!$A$2:$AEW$35,MATCH('1617 1718 Comparison'!$A30,'1617 Data'!$A$2:$A$35,0),MATCH('1617 1718 Comparison'!QS$2,'1617 Data'!$A$2:$AEW$2,0))</f>
        <v>0</v>
      </c>
      <c r="QT30" s="402">
        <f>INDEX(' Cash Num-Den_Indi'!$A$2:$ANL$35,MATCH('1617 1718 Comparison'!$A30,' Cash Num-Den_Indi'!$A$2:$A$35,0),MATCH('1617 1718 Comparison'!QT$2,' Cash Num-Den_Indi'!$A$2:$ANL$2,0))-INDEX('1617 Data'!$A$2:$AEW$35,MATCH('1617 1718 Comparison'!$A30,'1617 Data'!$A$2:$A$35,0),MATCH('1617 1718 Comparison'!QT$2,'1617 Data'!$A$2:$AEW$2,0))</f>
        <v>0</v>
      </c>
      <c r="QU30" s="402">
        <f>INDEX(' Cash Num-Den_Indi'!$A$2:$ANL$35,MATCH('1617 1718 Comparison'!$A30,' Cash Num-Den_Indi'!$A$2:$A$35,0),MATCH('1617 1718 Comparison'!QU$2,' Cash Num-Den_Indi'!$A$2:$ANL$2,0))-INDEX('1617 Data'!$A$2:$AEW$35,MATCH('1617 1718 Comparison'!$A30,'1617 Data'!$A$2:$A$35,0),MATCH('1617 1718 Comparison'!QU$2,'1617 Data'!$A$2:$AEW$2,0))</f>
        <v>0</v>
      </c>
      <c r="QV30" s="402">
        <f>INDEX(' Cash Num-Den_Indi'!$A$2:$ANL$35,MATCH('1617 1718 Comparison'!$A30,' Cash Num-Den_Indi'!$A$2:$A$35,0),MATCH('1617 1718 Comparison'!QV$2,' Cash Num-Den_Indi'!$A$2:$ANL$2,0))-INDEX('1617 Data'!$A$2:$AEW$35,MATCH('1617 1718 Comparison'!$A30,'1617 Data'!$A$2:$A$35,0),MATCH('1617 1718 Comparison'!QV$2,'1617 Data'!$A$2:$AEW$2,0))</f>
        <v>0</v>
      </c>
      <c r="QW30" s="402">
        <f>INDEX(' Cash Num-Den_Indi'!$A$2:$ANL$35,MATCH('1617 1718 Comparison'!$A30,' Cash Num-Den_Indi'!$A$2:$A$35,0),MATCH('1617 1718 Comparison'!QW$2,' Cash Num-Den_Indi'!$A$2:$ANL$2,0))-INDEX('1617 Data'!$A$2:$AEW$35,MATCH('1617 1718 Comparison'!$A30,'1617 Data'!$A$2:$A$35,0),MATCH('1617 1718 Comparison'!QW$2,'1617 Data'!$A$2:$AEW$2,0))</f>
        <v>0</v>
      </c>
      <c r="QX30" s="402">
        <f>INDEX(' Cash Num-Den_Indi'!$A$2:$ANL$35,MATCH('1617 1718 Comparison'!$A30,' Cash Num-Den_Indi'!$A$2:$A$35,0),MATCH('1617 1718 Comparison'!QX$2,' Cash Num-Den_Indi'!$A$2:$ANL$2,0))-INDEX('1617 Data'!$A$2:$AEW$35,MATCH('1617 1718 Comparison'!$A30,'1617 Data'!$A$2:$A$35,0),MATCH('1617 1718 Comparison'!QX$2,'1617 Data'!$A$2:$AEW$2,0))</f>
        <v>0</v>
      </c>
      <c r="QY30" s="402">
        <f>INDEX(' Cash Num-Den_Indi'!$A$2:$ANL$35,MATCH('1617 1718 Comparison'!$A30,' Cash Num-Den_Indi'!$A$2:$A$35,0),MATCH('1617 1718 Comparison'!QY$2,' Cash Num-Den_Indi'!$A$2:$ANL$2,0))-INDEX('1617 Data'!$A$2:$AEW$35,MATCH('1617 1718 Comparison'!$A30,'1617 Data'!$A$2:$A$35,0),MATCH('1617 1718 Comparison'!QY$2,'1617 Data'!$A$2:$AEW$2,0))</f>
        <v>0</v>
      </c>
      <c r="QZ30" s="402">
        <f>INDEX(' Cash Num-Den_Indi'!$A$2:$ANL$35,MATCH('1617 1718 Comparison'!$A30,' Cash Num-Den_Indi'!$A$2:$A$35,0),MATCH('1617 1718 Comparison'!QZ$2,' Cash Num-Den_Indi'!$A$2:$ANL$2,0))-INDEX('1617 Data'!$A$2:$AEW$35,MATCH('1617 1718 Comparison'!$A30,'1617 Data'!$A$2:$A$35,0),MATCH('1617 1718 Comparison'!QZ$2,'1617 Data'!$A$2:$AEW$2,0))</f>
        <v>0</v>
      </c>
      <c r="RA30" s="402">
        <f>INDEX(' Cash Num-Den_Indi'!$A$2:$ANL$35,MATCH('1617 1718 Comparison'!$A30,' Cash Num-Den_Indi'!$A$2:$A$35,0),MATCH('1617 1718 Comparison'!RA$2,' Cash Num-Den_Indi'!$A$2:$ANL$2,0))-INDEX('1617 Data'!$A$2:$AEW$35,MATCH('1617 1718 Comparison'!$A30,'1617 Data'!$A$2:$A$35,0),MATCH('1617 1718 Comparison'!RA$2,'1617 Data'!$A$2:$AEW$2,0))</f>
        <v>0</v>
      </c>
      <c r="RB30" s="402">
        <f>INDEX(' Cash Num-Den_Indi'!$A$2:$ANL$35,MATCH('1617 1718 Comparison'!$A30,' Cash Num-Den_Indi'!$A$2:$A$35,0),MATCH('1617 1718 Comparison'!RB$2,' Cash Num-Den_Indi'!$A$2:$ANL$2,0))-INDEX('1617 Data'!$A$2:$AEW$35,MATCH('1617 1718 Comparison'!$A30,'1617 Data'!$A$2:$A$35,0),MATCH('1617 1718 Comparison'!RB$2,'1617 Data'!$A$2:$AEW$2,0))</f>
        <v>0</v>
      </c>
      <c r="RC30" s="402">
        <f>INDEX(' Cash Num-Den_Indi'!$A$2:$ANL$35,MATCH('1617 1718 Comparison'!$A30,' Cash Num-Den_Indi'!$A$2:$A$35,0),MATCH('1617 1718 Comparison'!RC$2,' Cash Num-Den_Indi'!$A$2:$ANL$2,0))-INDEX('1617 Data'!$A$2:$AEW$35,MATCH('1617 1718 Comparison'!$A30,'1617 Data'!$A$2:$A$35,0),MATCH('1617 1718 Comparison'!RC$2,'1617 Data'!$A$2:$AEW$2,0))</f>
        <v>0</v>
      </c>
      <c r="RD30" s="402">
        <f>INDEX(' Cash Num-Den_Indi'!$A$2:$ANL$35,MATCH('1617 1718 Comparison'!$A30,' Cash Num-Den_Indi'!$A$2:$A$35,0),MATCH('1617 1718 Comparison'!RD$2,' Cash Num-Den_Indi'!$A$2:$ANL$2,0))-INDEX('1617 Data'!$A$2:$AEW$35,MATCH('1617 1718 Comparison'!$A30,'1617 Data'!$A$2:$A$35,0),MATCH('1617 1718 Comparison'!RD$2,'1617 Data'!$A$2:$AEW$2,0))</f>
        <v>0</v>
      </c>
      <c r="RE30" s="402">
        <f>INDEX(' Cash Num-Den_Indi'!$A$2:$ANL$35,MATCH('1617 1718 Comparison'!$A30,' Cash Num-Den_Indi'!$A$2:$A$35,0),MATCH('1617 1718 Comparison'!RE$2,' Cash Num-Den_Indi'!$A$2:$ANL$2,0))-INDEX('1617 Data'!$A$2:$AEW$35,MATCH('1617 1718 Comparison'!$A30,'1617 Data'!$A$2:$A$35,0),MATCH('1617 1718 Comparison'!RE$2,'1617 Data'!$A$2:$AEW$2,0))</f>
        <v>0</v>
      </c>
      <c r="RF30" s="402">
        <f>INDEX(' Cash Num-Den_Indi'!$A$2:$ANL$35,MATCH('1617 1718 Comparison'!$A30,' Cash Num-Den_Indi'!$A$2:$A$35,0),MATCH('1617 1718 Comparison'!RF$2,' Cash Num-Den_Indi'!$A$2:$ANL$2,0))-INDEX('1617 Data'!$A$2:$AEW$35,MATCH('1617 1718 Comparison'!$A30,'1617 Data'!$A$2:$A$35,0),MATCH('1617 1718 Comparison'!RF$2,'1617 Data'!$A$2:$AEW$2,0))</f>
        <v>0</v>
      </c>
      <c r="RG30" s="402">
        <f>INDEX(' Cash Num-Den_Indi'!$A$2:$ANL$35,MATCH('1617 1718 Comparison'!$A30,' Cash Num-Den_Indi'!$A$2:$A$35,0),MATCH('1617 1718 Comparison'!RG$2,' Cash Num-Den_Indi'!$A$2:$ANL$2,0))-INDEX('1617 Data'!$A$2:$AEW$35,MATCH('1617 1718 Comparison'!$A30,'1617 Data'!$A$2:$A$35,0),MATCH('1617 1718 Comparison'!RG$2,'1617 Data'!$A$2:$AEW$2,0))</f>
        <v>0</v>
      </c>
      <c r="RH30" s="402">
        <f>INDEX(' Cash Num-Den_Indi'!$A$2:$ANL$35,MATCH('1617 1718 Comparison'!$A30,' Cash Num-Den_Indi'!$A$2:$A$35,0),MATCH('1617 1718 Comparison'!RH$2,' Cash Num-Den_Indi'!$A$2:$ANL$2,0))-INDEX('1617 Data'!$A$2:$AEW$35,MATCH('1617 1718 Comparison'!$A30,'1617 Data'!$A$2:$A$35,0),MATCH('1617 1718 Comparison'!RH$2,'1617 Data'!$A$2:$AEW$2,0))</f>
        <v>0</v>
      </c>
      <c r="RI30" s="402">
        <f>INDEX(' Cash Num-Den_Indi'!$A$2:$ANL$35,MATCH('1617 1718 Comparison'!$A30,' Cash Num-Den_Indi'!$A$2:$A$35,0),MATCH('1617 1718 Comparison'!RI$2,' Cash Num-Den_Indi'!$A$2:$ANL$2,0))-INDEX('1617 Data'!$A$2:$AEW$35,MATCH('1617 1718 Comparison'!$A30,'1617 Data'!$A$2:$A$35,0),MATCH('1617 1718 Comparison'!RI$2,'1617 Data'!$A$2:$AEW$2,0))</f>
        <v>0</v>
      </c>
      <c r="RJ30" s="402">
        <f>INDEX(' Cash Num-Den_Indi'!$A$2:$ANL$35,MATCH('1617 1718 Comparison'!$A30,' Cash Num-Den_Indi'!$A$2:$A$35,0),MATCH('1617 1718 Comparison'!RJ$2,' Cash Num-Den_Indi'!$A$2:$ANL$2,0))-INDEX('1617 Data'!$A$2:$AEW$35,MATCH('1617 1718 Comparison'!$A30,'1617 Data'!$A$2:$A$35,0),MATCH('1617 1718 Comparison'!RJ$2,'1617 Data'!$A$2:$AEW$2,0))</f>
        <v>0</v>
      </c>
      <c r="RK30" s="402">
        <f>INDEX(' Cash Num-Den_Indi'!$A$2:$ANL$35,MATCH('1617 1718 Comparison'!$A30,' Cash Num-Den_Indi'!$A$2:$A$35,0),MATCH('1617 1718 Comparison'!RK$2,' Cash Num-Den_Indi'!$A$2:$ANL$2,0))-INDEX('1617 Data'!$A$2:$AEW$35,MATCH('1617 1718 Comparison'!$A30,'1617 Data'!$A$2:$A$35,0),MATCH('1617 1718 Comparison'!RK$2,'1617 Data'!$A$2:$AEW$2,0))</f>
        <v>0</v>
      </c>
      <c r="RL30" s="403" t="e">
        <f>INDEX(' Cash Num-Den_Indi'!$A$2:$ANL$35,MATCH('1617 1718 Comparison'!$A30,' Cash Num-Den_Indi'!$A$2:$A$35,0),MATCH('1617 1718 Comparison'!RL$2,' Cash Num-Den_Indi'!$A$2:$ANL$2,0))-INDEX('1617 Data'!$A$2:$AEW$35,MATCH('1617 1718 Comparison'!$A30,'1617 Data'!$A$2:$A$35,0),MATCH('1617 1718 Comparison'!RL$2,'1617 Data'!$A$2:$AEW$2,0))</f>
        <v>#N/A</v>
      </c>
      <c r="RM30" s="403" t="e">
        <f>INDEX(' Cash Num-Den_Indi'!$A$2:$ANL$35,MATCH('1617 1718 Comparison'!$A30,' Cash Num-Den_Indi'!$A$2:$A$35,0),MATCH('1617 1718 Comparison'!RM$2,' Cash Num-Den_Indi'!$A$2:$ANL$2,0))-INDEX('1617 Data'!$A$2:$AEW$35,MATCH('1617 1718 Comparison'!$A30,'1617 Data'!$A$2:$A$35,0),MATCH('1617 1718 Comparison'!RM$2,'1617 Data'!$A$2:$AEW$2,0))</f>
        <v>#N/A</v>
      </c>
      <c r="RN30" s="403" t="e">
        <f>INDEX(' Cash Num-Den_Indi'!$A$2:$ANL$35,MATCH('1617 1718 Comparison'!$A30,' Cash Num-Den_Indi'!$A$2:$A$35,0),MATCH('1617 1718 Comparison'!RN$2,' Cash Num-Den_Indi'!$A$2:$ANL$2,0))-INDEX('1617 Data'!$A$2:$AEW$35,MATCH('1617 1718 Comparison'!$A30,'1617 Data'!$A$2:$A$35,0),MATCH('1617 1718 Comparison'!RN$2,'1617 Data'!$A$2:$AEW$2,0))</f>
        <v>#N/A</v>
      </c>
      <c r="RO30" s="403" t="e">
        <f>INDEX(' Cash Num-Den_Indi'!$A$2:$ANL$35,MATCH('1617 1718 Comparison'!$A30,' Cash Num-Den_Indi'!$A$2:$A$35,0),MATCH('1617 1718 Comparison'!RO$2,' Cash Num-Den_Indi'!$A$2:$ANL$2,0))-INDEX('1617 Data'!$A$2:$AEW$35,MATCH('1617 1718 Comparison'!$A30,'1617 Data'!$A$2:$A$35,0),MATCH('1617 1718 Comparison'!RO$2,'1617 Data'!$A$2:$AEW$2,0))</f>
        <v>#N/A</v>
      </c>
      <c r="RP30" s="403" t="e">
        <f>INDEX(' Cash Num-Den_Indi'!$A$2:$ANL$35,MATCH('1617 1718 Comparison'!$A30,' Cash Num-Den_Indi'!$A$2:$A$35,0),MATCH('1617 1718 Comparison'!RP$2,' Cash Num-Den_Indi'!$A$2:$ANL$2,0))-INDEX('1617 Data'!$A$2:$AEW$35,MATCH('1617 1718 Comparison'!$A30,'1617 Data'!$A$2:$A$35,0),MATCH('1617 1718 Comparison'!RP$2,'1617 Data'!$A$2:$AEW$2,0))</f>
        <v>#N/A</v>
      </c>
      <c r="RQ30" s="403" t="e">
        <f>INDEX(' Cash Num-Den_Indi'!$A$2:$ANL$35,MATCH('1617 1718 Comparison'!$A30,' Cash Num-Den_Indi'!$A$2:$A$35,0),MATCH('1617 1718 Comparison'!RQ$2,' Cash Num-Den_Indi'!$A$2:$ANL$2,0))-INDEX('1617 Data'!$A$2:$AEW$35,MATCH('1617 1718 Comparison'!$A30,'1617 Data'!$A$2:$A$35,0),MATCH('1617 1718 Comparison'!RQ$2,'1617 Data'!$A$2:$AEW$2,0))</f>
        <v>#N/A</v>
      </c>
      <c r="RR30" s="403" t="e">
        <f>INDEX(' Cash Num-Den_Indi'!$A$2:$ANL$35,MATCH('1617 1718 Comparison'!$A30,' Cash Num-Den_Indi'!$A$2:$A$35,0),MATCH('1617 1718 Comparison'!RR$2,' Cash Num-Den_Indi'!$A$2:$ANL$2,0))-INDEX('1617 Data'!$A$2:$AEW$35,MATCH('1617 1718 Comparison'!$A30,'1617 Data'!$A$2:$A$35,0),MATCH('1617 1718 Comparison'!RR$2,'1617 Data'!$A$2:$AEW$2,0))</f>
        <v>#N/A</v>
      </c>
      <c r="RS30" s="403" t="e">
        <f>INDEX(' Cash Num-Den_Indi'!$A$2:$ANL$35,MATCH('1617 1718 Comparison'!$A30,' Cash Num-Den_Indi'!$A$2:$A$35,0),MATCH('1617 1718 Comparison'!RS$2,' Cash Num-Den_Indi'!$A$2:$ANL$2,0))-INDEX('1617 Data'!$A$2:$AEW$35,MATCH('1617 1718 Comparison'!$A30,'1617 Data'!$A$2:$A$35,0),MATCH('1617 1718 Comparison'!RS$2,'1617 Data'!$A$2:$AEW$2,0))</f>
        <v>#N/A</v>
      </c>
      <c r="RT30" s="403" t="e">
        <f>INDEX(' Cash Num-Den_Indi'!$A$2:$ANL$35,MATCH('1617 1718 Comparison'!$A30,' Cash Num-Den_Indi'!$A$2:$A$35,0),MATCH('1617 1718 Comparison'!RT$2,' Cash Num-Den_Indi'!$A$2:$ANL$2,0))-INDEX('1617 Data'!$A$2:$AEW$35,MATCH('1617 1718 Comparison'!$A30,'1617 Data'!$A$2:$A$35,0),MATCH('1617 1718 Comparison'!RT$2,'1617 Data'!$A$2:$AEW$2,0))</f>
        <v>#N/A</v>
      </c>
      <c r="RU30" s="403" t="e">
        <f>INDEX(' Cash Num-Den_Indi'!$A$2:$ANL$35,MATCH('1617 1718 Comparison'!$A30,' Cash Num-Den_Indi'!$A$2:$A$35,0),MATCH('1617 1718 Comparison'!RU$2,' Cash Num-Den_Indi'!$A$2:$ANL$2,0))-INDEX('1617 Data'!$A$2:$AEW$35,MATCH('1617 1718 Comparison'!$A30,'1617 Data'!$A$2:$A$35,0),MATCH('1617 1718 Comparison'!RU$2,'1617 Data'!$A$2:$AEW$2,0))</f>
        <v>#N/A</v>
      </c>
      <c r="RV30" s="403" t="e">
        <f>INDEX(' Cash Num-Den_Indi'!$A$2:$ANL$35,MATCH('1617 1718 Comparison'!$A30,' Cash Num-Den_Indi'!$A$2:$A$35,0),MATCH('1617 1718 Comparison'!RV$2,' Cash Num-Den_Indi'!$A$2:$ANL$2,0))-INDEX('1617 Data'!$A$2:$AEW$35,MATCH('1617 1718 Comparison'!$A30,'1617 Data'!$A$2:$A$35,0),MATCH('1617 1718 Comparison'!RV$2,'1617 Data'!$A$2:$AEW$2,0))</f>
        <v>#N/A</v>
      </c>
      <c r="RW30" s="402">
        <f>INDEX(' Cash Num-Den_Indi'!$A$2:$ANL$35,MATCH('1617 1718 Comparison'!$A30,' Cash Num-Den_Indi'!$A$2:$A$35,0),MATCH('1617 1718 Comparison'!RW$2,' Cash Num-Den_Indi'!$A$2:$ANL$2,0))-INDEX('1617 Data'!$A$2:$AEW$35,MATCH('1617 1718 Comparison'!$A30,'1617 Data'!$A$2:$A$35,0),MATCH('1617 1718 Comparison'!RW$2,'1617 Data'!$A$2:$AEW$2,0))</f>
        <v>0</v>
      </c>
      <c r="RX30" s="402">
        <f>INDEX(' Cash Num-Den_Indi'!$A$2:$ANL$35,MATCH('1617 1718 Comparison'!$A30,' Cash Num-Den_Indi'!$A$2:$A$35,0),MATCH('1617 1718 Comparison'!RX$2,' Cash Num-Den_Indi'!$A$2:$ANL$2,0))-INDEX('1617 Data'!$A$2:$AEW$35,MATCH('1617 1718 Comparison'!$A30,'1617 Data'!$A$2:$A$35,0),MATCH('1617 1718 Comparison'!RX$2,'1617 Data'!$A$2:$AEW$2,0))</f>
        <v>0</v>
      </c>
      <c r="RY30" s="403" t="e">
        <f>INDEX(' Cash Num-Den_Indi'!$A$2:$ANL$35,MATCH('1617 1718 Comparison'!$A30,' Cash Num-Den_Indi'!$A$2:$A$35,0),MATCH('1617 1718 Comparison'!RY$2,' Cash Num-Den_Indi'!$A$2:$ANL$2,0))-INDEX('1617 Data'!$A$2:$AEW$35,MATCH('1617 1718 Comparison'!$A30,'1617 Data'!$A$2:$A$35,0),MATCH('1617 1718 Comparison'!RY$2,'1617 Data'!$A$2:$AEW$2,0))</f>
        <v>#N/A</v>
      </c>
      <c r="RZ30" s="402">
        <f>INDEX(' Cash Num-Den_Indi'!$A$2:$ANL$35,MATCH('1617 1718 Comparison'!$A30,' Cash Num-Den_Indi'!$A$2:$A$35,0),MATCH('1617 1718 Comparison'!RZ$2,' Cash Num-Den_Indi'!$A$2:$ANL$2,0))-INDEX('1617 Data'!$A$2:$AEW$35,MATCH('1617 1718 Comparison'!$A30,'1617 Data'!$A$2:$A$35,0),MATCH('1617 1718 Comparison'!RZ$2,'1617 Data'!$A$2:$AEW$2,0))</f>
        <v>0</v>
      </c>
      <c r="SA30" s="402">
        <f>INDEX(' Cash Num-Den_Indi'!$A$2:$ANL$35,MATCH('1617 1718 Comparison'!$A30,' Cash Num-Den_Indi'!$A$2:$A$35,0),MATCH('1617 1718 Comparison'!SA$2,' Cash Num-Den_Indi'!$A$2:$ANL$2,0))-INDEX('1617 Data'!$A$2:$AEW$35,MATCH('1617 1718 Comparison'!$A30,'1617 Data'!$A$2:$A$35,0),MATCH('1617 1718 Comparison'!SA$2,'1617 Data'!$A$2:$AEW$2,0))</f>
        <v>0</v>
      </c>
      <c r="SB30" s="403" t="e">
        <f>INDEX(' Cash Num-Den_Indi'!$A$2:$ANL$35,MATCH('1617 1718 Comparison'!$A30,' Cash Num-Den_Indi'!$A$2:$A$35,0),MATCH('1617 1718 Comparison'!SB$2,' Cash Num-Den_Indi'!$A$2:$ANL$2,0))-INDEX('1617 Data'!$A$2:$AEW$35,MATCH('1617 1718 Comparison'!$A30,'1617 Data'!$A$2:$A$35,0),MATCH('1617 1718 Comparison'!SB$2,'1617 Data'!$A$2:$AEW$2,0))</f>
        <v>#N/A</v>
      </c>
      <c r="SC30" s="402">
        <f>INDEX(' Cash Num-Den_Indi'!$A$2:$ANL$35,MATCH('1617 1718 Comparison'!$A30,' Cash Num-Den_Indi'!$A$2:$A$35,0),MATCH('1617 1718 Comparison'!SC$2,' Cash Num-Den_Indi'!$A$2:$ANL$2,0))-INDEX('1617 Data'!$A$2:$AEW$35,MATCH('1617 1718 Comparison'!$A30,'1617 Data'!$A$2:$A$35,0),MATCH('1617 1718 Comparison'!SC$2,'1617 Data'!$A$2:$AEW$2,0))</f>
        <v>0</v>
      </c>
      <c r="SD30" s="402">
        <f>INDEX(' Cash Num-Den_Indi'!$A$2:$ANL$35,MATCH('1617 1718 Comparison'!$A30,' Cash Num-Den_Indi'!$A$2:$A$35,0),MATCH('1617 1718 Comparison'!SD$2,' Cash Num-Den_Indi'!$A$2:$ANL$2,0))-INDEX('1617 Data'!$A$2:$AEW$35,MATCH('1617 1718 Comparison'!$A30,'1617 Data'!$A$2:$A$35,0),MATCH('1617 1718 Comparison'!SD$2,'1617 Data'!$A$2:$AEW$2,0))</f>
        <v>0</v>
      </c>
      <c r="SE30" s="402">
        <f>INDEX(' Cash Num-Den_Indi'!$A$2:$ANL$35,MATCH('1617 1718 Comparison'!$A30,' Cash Num-Den_Indi'!$A$2:$A$35,0),MATCH('1617 1718 Comparison'!SE$2,' Cash Num-Den_Indi'!$A$2:$ANL$2,0))-INDEX('1617 Data'!$A$2:$AEW$35,MATCH('1617 1718 Comparison'!$A30,'1617 Data'!$A$2:$A$35,0),MATCH('1617 1718 Comparison'!SE$2,'1617 Data'!$A$2:$AEW$2,0))</f>
        <v>0</v>
      </c>
      <c r="SF30" s="402">
        <f>INDEX(' Cash Num-Den_Indi'!$A$2:$ANL$35,MATCH('1617 1718 Comparison'!$A30,' Cash Num-Den_Indi'!$A$2:$A$35,0),MATCH('1617 1718 Comparison'!SF$2,' Cash Num-Den_Indi'!$A$2:$ANL$2,0))-INDEX('1617 Data'!$A$2:$AEW$35,MATCH('1617 1718 Comparison'!$A30,'1617 Data'!$A$2:$A$35,0),MATCH('1617 1718 Comparison'!SF$2,'1617 Data'!$A$2:$AEW$2,0))</f>
        <v>0</v>
      </c>
      <c r="SG30" s="402">
        <f>INDEX(' Cash Num-Den_Indi'!$A$2:$ANL$35,MATCH('1617 1718 Comparison'!$A30,' Cash Num-Den_Indi'!$A$2:$A$35,0),MATCH('1617 1718 Comparison'!SG$2,' Cash Num-Den_Indi'!$A$2:$ANL$2,0))-INDEX('1617 Data'!$A$2:$AEW$35,MATCH('1617 1718 Comparison'!$A30,'1617 Data'!$A$2:$A$35,0),MATCH('1617 1718 Comparison'!SG$2,'1617 Data'!$A$2:$AEW$2,0))</f>
        <v>0</v>
      </c>
      <c r="SH30" s="402">
        <f>INDEX(' Cash Num-Den_Indi'!$A$2:$ANL$35,MATCH('1617 1718 Comparison'!$A30,' Cash Num-Den_Indi'!$A$2:$A$35,0),MATCH('1617 1718 Comparison'!SH$2,' Cash Num-Den_Indi'!$A$2:$ANL$2,0))-INDEX('1617 Data'!$A$2:$AEW$35,MATCH('1617 1718 Comparison'!$A30,'1617 Data'!$A$2:$A$35,0),MATCH('1617 1718 Comparison'!SH$2,'1617 Data'!$A$2:$AEW$2,0))</f>
        <v>0</v>
      </c>
      <c r="SI30" s="402">
        <f>INDEX(' Cash Num-Den_Indi'!$A$2:$ANL$35,MATCH('1617 1718 Comparison'!$A30,' Cash Num-Den_Indi'!$A$2:$A$35,0),MATCH('1617 1718 Comparison'!SI$2,' Cash Num-Den_Indi'!$A$2:$ANL$2,0))-INDEX('1617 Data'!$A$2:$AEW$35,MATCH('1617 1718 Comparison'!$A30,'1617 Data'!$A$2:$A$35,0),MATCH('1617 1718 Comparison'!SI$2,'1617 Data'!$A$2:$AEW$2,0))</f>
        <v>0</v>
      </c>
      <c r="SJ30" s="402">
        <f>INDEX(' Cash Num-Den_Indi'!$A$2:$ANL$35,MATCH('1617 1718 Comparison'!$A30,' Cash Num-Den_Indi'!$A$2:$A$35,0),MATCH('1617 1718 Comparison'!SJ$2,' Cash Num-Den_Indi'!$A$2:$ANL$2,0))-INDEX('1617 Data'!$A$2:$AEW$35,MATCH('1617 1718 Comparison'!$A30,'1617 Data'!$A$2:$A$35,0),MATCH('1617 1718 Comparison'!SJ$2,'1617 Data'!$A$2:$AEW$2,0))</f>
        <v>0</v>
      </c>
      <c r="SK30" s="402">
        <f>INDEX(' Cash Num-Den_Indi'!$A$2:$ANL$35,MATCH('1617 1718 Comparison'!$A30,' Cash Num-Den_Indi'!$A$2:$A$35,0),MATCH('1617 1718 Comparison'!SK$2,' Cash Num-Den_Indi'!$A$2:$ANL$2,0))-INDEX('1617 Data'!$A$2:$AEW$35,MATCH('1617 1718 Comparison'!$A30,'1617 Data'!$A$2:$A$35,0),MATCH('1617 1718 Comparison'!SK$2,'1617 Data'!$A$2:$AEW$2,0))</f>
        <v>0</v>
      </c>
      <c r="SL30" s="402">
        <f>INDEX(' Cash Num-Den_Indi'!$A$2:$ANL$35,MATCH('1617 1718 Comparison'!$A30,' Cash Num-Den_Indi'!$A$2:$A$35,0),MATCH('1617 1718 Comparison'!SL$2,' Cash Num-Den_Indi'!$A$2:$ANL$2,0))-INDEX('1617 Data'!$A$2:$AEW$35,MATCH('1617 1718 Comparison'!$A30,'1617 Data'!$A$2:$A$35,0),MATCH('1617 1718 Comparison'!SL$2,'1617 Data'!$A$2:$AEW$2,0))</f>
        <v>0</v>
      </c>
      <c r="SM30" s="402">
        <f>INDEX(' Cash Num-Den_Indi'!$A$2:$ANL$35,MATCH('1617 1718 Comparison'!$A30,' Cash Num-Den_Indi'!$A$2:$A$35,0),MATCH('1617 1718 Comparison'!SM$2,' Cash Num-Den_Indi'!$A$2:$ANL$2,0))-INDEX('1617 Data'!$A$2:$AEW$35,MATCH('1617 1718 Comparison'!$A30,'1617 Data'!$A$2:$A$35,0),MATCH('1617 1718 Comparison'!SM$2,'1617 Data'!$A$2:$AEW$2,0))</f>
        <v>0</v>
      </c>
      <c r="SN30" s="402">
        <f>INDEX(' Cash Num-Den_Indi'!$A$2:$ANL$35,MATCH('1617 1718 Comparison'!$A30,' Cash Num-Den_Indi'!$A$2:$A$35,0),MATCH('1617 1718 Comparison'!SN$2,' Cash Num-Den_Indi'!$A$2:$ANL$2,0))-INDEX('1617 Data'!$A$2:$AEW$35,MATCH('1617 1718 Comparison'!$A30,'1617 Data'!$A$2:$A$35,0),MATCH('1617 1718 Comparison'!SN$2,'1617 Data'!$A$2:$AEW$2,0))</f>
        <v>0</v>
      </c>
      <c r="SO30" s="402">
        <f>INDEX(' Cash Num-Den_Indi'!$A$2:$ANL$35,MATCH('1617 1718 Comparison'!$A30,' Cash Num-Den_Indi'!$A$2:$A$35,0),MATCH('1617 1718 Comparison'!SO$2,' Cash Num-Den_Indi'!$A$2:$ANL$2,0))-INDEX('1617 Data'!$A$2:$AEW$35,MATCH('1617 1718 Comparison'!$A30,'1617 Data'!$A$2:$A$35,0),MATCH('1617 1718 Comparison'!SO$2,'1617 Data'!$A$2:$AEW$2,0))</f>
        <v>0</v>
      </c>
      <c r="SP30" s="402">
        <f>INDEX(' Cash Num-Den_Indi'!$A$2:$ANL$35,MATCH('1617 1718 Comparison'!$A30,' Cash Num-Den_Indi'!$A$2:$A$35,0),MATCH('1617 1718 Comparison'!SP$2,' Cash Num-Den_Indi'!$A$2:$ANL$2,0))-INDEX('1617 Data'!$A$2:$AEW$35,MATCH('1617 1718 Comparison'!$A30,'1617 Data'!$A$2:$A$35,0),MATCH('1617 1718 Comparison'!SP$2,'1617 Data'!$A$2:$AEW$2,0))</f>
        <v>0</v>
      </c>
      <c r="SQ30" s="402">
        <f>INDEX(' Cash Num-Den_Indi'!$A$2:$ANL$35,MATCH('1617 1718 Comparison'!$A30,' Cash Num-Den_Indi'!$A$2:$A$35,0),MATCH('1617 1718 Comparison'!SQ$2,' Cash Num-Den_Indi'!$A$2:$ANL$2,0))-INDEX('1617 Data'!$A$2:$AEW$35,MATCH('1617 1718 Comparison'!$A30,'1617 Data'!$A$2:$A$35,0),MATCH('1617 1718 Comparison'!SQ$2,'1617 Data'!$A$2:$AEW$2,0))</f>
        <v>0</v>
      </c>
      <c r="SR30" s="402">
        <f>INDEX(' Cash Num-Den_Indi'!$A$2:$ANL$35,MATCH('1617 1718 Comparison'!$A30,' Cash Num-Den_Indi'!$A$2:$A$35,0),MATCH('1617 1718 Comparison'!SR$2,' Cash Num-Den_Indi'!$A$2:$ANL$2,0))-INDEX('1617 Data'!$A$2:$AEW$35,MATCH('1617 1718 Comparison'!$A30,'1617 Data'!$A$2:$A$35,0),MATCH('1617 1718 Comparison'!SR$2,'1617 Data'!$A$2:$AEW$2,0))</f>
        <v>0</v>
      </c>
      <c r="SS30" s="402">
        <f>INDEX(' Cash Num-Den_Indi'!$A$2:$ANL$35,MATCH('1617 1718 Comparison'!$A30,' Cash Num-Den_Indi'!$A$2:$A$35,0),MATCH('1617 1718 Comparison'!SS$2,' Cash Num-Den_Indi'!$A$2:$ANL$2,0))-INDEX('1617 Data'!$A$2:$AEW$35,MATCH('1617 1718 Comparison'!$A30,'1617 Data'!$A$2:$A$35,0),MATCH('1617 1718 Comparison'!SS$2,'1617 Data'!$A$2:$AEW$2,0))</f>
        <v>0</v>
      </c>
      <c r="ST30" s="402">
        <f>INDEX(' Cash Num-Den_Indi'!$A$2:$ANL$35,MATCH('1617 1718 Comparison'!$A30,' Cash Num-Den_Indi'!$A$2:$A$35,0),MATCH('1617 1718 Comparison'!ST$2,' Cash Num-Den_Indi'!$A$2:$ANL$2,0))-INDEX('1617 Data'!$A$2:$AEW$35,MATCH('1617 1718 Comparison'!$A30,'1617 Data'!$A$2:$A$35,0),MATCH('1617 1718 Comparison'!ST$2,'1617 Data'!$A$2:$AEW$2,0))</f>
        <v>0</v>
      </c>
      <c r="SU30" s="402">
        <f>INDEX(' Cash Num-Den_Indi'!$A$2:$ANL$35,MATCH('1617 1718 Comparison'!$A30,' Cash Num-Den_Indi'!$A$2:$A$35,0),MATCH('1617 1718 Comparison'!SU$2,' Cash Num-Den_Indi'!$A$2:$ANL$2,0))-INDEX('1617 Data'!$A$2:$AEW$35,MATCH('1617 1718 Comparison'!$A30,'1617 Data'!$A$2:$A$35,0),MATCH('1617 1718 Comparison'!SU$2,'1617 Data'!$A$2:$AEW$2,0))</f>
        <v>0</v>
      </c>
      <c r="SV30" s="402">
        <f>INDEX(' Cash Num-Den_Indi'!$A$2:$ANL$35,MATCH('1617 1718 Comparison'!$A30,' Cash Num-Den_Indi'!$A$2:$A$35,0),MATCH('1617 1718 Comparison'!SV$2,' Cash Num-Den_Indi'!$A$2:$ANL$2,0))-INDEX('1617 Data'!$A$2:$AEW$35,MATCH('1617 1718 Comparison'!$A30,'1617 Data'!$A$2:$A$35,0),MATCH('1617 1718 Comparison'!SV$2,'1617 Data'!$A$2:$AEW$2,0))</f>
        <v>0</v>
      </c>
      <c r="SW30" s="402">
        <f>INDEX(' Cash Num-Den_Indi'!$A$2:$ANL$35,MATCH('1617 1718 Comparison'!$A30,' Cash Num-Den_Indi'!$A$2:$A$35,0),MATCH('1617 1718 Comparison'!SW$2,' Cash Num-Den_Indi'!$A$2:$ANL$2,0))-INDEX('1617 Data'!$A$2:$AEW$35,MATCH('1617 1718 Comparison'!$A30,'1617 Data'!$A$2:$A$35,0),MATCH('1617 1718 Comparison'!SW$2,'1617 Data'!$A$2:$AEW$2,0))</f>
        <v>0</v>
      </c>
      <c r="SX30" s="403" t="e">
        <f>INDEX(' Cash Num-Den_Indi'!$A$2:$ANL$35,MATCH('1617 1718 Comparison'!$A30,' Cash Num-Den_Indi'!$A$2:$A$35,0),MATCH('1617 1718 Comparison'!SX$2,' Cash Num-Den_Indi'!$A$2:$ANL$2,0))-INDEX('1617 Data'!$A$2:$AEW$35,MATCH('1617 1718 Comparison'!$A30,'1617 Data'!$A$2:$A$35,0),MATCH('1617 1718 Comparison'!SX$2,'1617 Data'!$A$2:$AEW$2,0))</f>
        <v>#N/A</v>
      </c>
      <c r="SY30" s="403" t="e">
        <f>INDEX(' Cash Num-Den_Indi'!$A$2:$ANL$35,MATCH('1617 1718 Comparison'!$A30,' Cash Num-Den_Indi'!$A$2:$A$35,0),MATCH('1617 1718 Comparison'!SY$2,' Cash Num-Den_Indi'!$A$2:$ANL$2,0))-INDEX('1617 Data'!$A$2:$AEW$35,MATCH('1617 1718 Comparison'!$A30,'1617 Data'!$A$2:$A$35,0),MATCH('1617 1718 Comparison'!SY$2,'1617 Data'!$A$2:$AEW$2,0))</f>
        <v>#N/A</v>
      </c>
      <c r="SZ30" s="403" t="e">
        <f>INDEX(' Cash Num-Den_Indi'!$A$2:$ANL$35,MATCH('1617 1718 Comparison'!$A30,' Cash Num-Den_Indi'!$A$2:$A$35,0),MATCH('1617 1718 Comparison'!SZ$2,' Cash Num-Den_Indi'!$A$2:$ANL$2,0))-INDEX('1617 Data'!$A$2:$AEW$35,MATCH('1617 1718 Comparison'!$A30,'1617 Data'!$A$2:$A$35,0),MATCH('1617 1718 Comparison'!SZ$2,'1617 Data'!$A$2:$AEW$2,0))</f>
        <v>#N/A</v>
      </c>
      <c r="TA30" s="402">
        <f>INDEX(' Cash Num-Den_Indi'!$A$2:$ANL$35,MATCH('1617 1718 Comparison'!$A30,' Cash Num-Den_Indi'!$A$2:$A$35,0),MATCH('1617 1718 Comparison'!TA$2,' Cash Num-Den_Indi'!$A$2:$ANL$2,0))-INDEX('1617 Data'!$A$2:$AEW$35,MATCH('1617 1718 Comparison'!$A30,'1617 Data'!$A$2:$A$35,0),MATCH('1617 1718 Comparison'!TA$2,'1617 Data'!$A$2:$AEW$2,0))</f>
        <v>0</v>
      </c>
      <c r="TB30" s="402">
        <f>INDEX(' Cash Num-Den_Indi'!$A$2:$ANL$35,MATCH('1617 1718 Comparison'!$A30,' Cash Num-Den_Indi'!$A$2:$A$35,0),MATCH('1617 1718 Comparison'!TB$2,' Cash Num-Den_Indi'!$A$2:$ANL$2,0))-INDEX('1617 Data'!$A$2:$AEW$35,MATCH('1617 1718 Comparison'!$A30,'1617 Data'!$A$2:$A$35,0),MATCH('1617 1718 Comparison'!TB$2,'1617 Data'!$A$2:$AEW$2,0))</f>
        <v>0</v>
      </c>
      <c r="TC30" s="402">
        <f>INDEX(' Cash Num-Den_Indi'!$A$2:$ANL$35,MATCH('1617 1718 Comparison'!$A30,' Cash Num-Den_Indi'!$A$2:$A$35,0),MATCH('1617 1718 Comparison'!TC$2,' Cash Num-Den_Indi'!$A$2:$ANL$2,0))-INDEX('1617 Data'!$A$2:$AEW$35,MATCH('1617 1718 Comparison'!$A30,'1617 Data'!$A$2:$A$35,0),MATCH('1617 1718 Comparison'!TC$2,'1617 Data'!$A$2:$AEW$2,0))</f>
        <v>0</v>
      </c>
      <c r="TD30" s="402">
        <f>INDEX(' Cash Num-Den_Indi'!$A$2:$ANL$35,MATCH('1617 1718 Comparison'!$A30,' Cash Num-Den_Indi'!$A$2:$A$35,0),MATCH('1617 1718 Comparison'!TD$2,' Cash Num-Den_Indi'!$A$2:$ANL$2,0))-INDEX('1617 Data'!$A$2:$AEW$35,MATCH('1617 1718 Comparison'!$A30,'1617 Data'!$A$2:$A$35,0),MATCH('1617 1718 Comparison'!TD$2,'1617 Data'!$A$2:$AEW$2,0))</f>
        <v>0</v>
      </c>
      <c r="TE30" s="402">
        <f>INDEX(' Cash Num-Den_Indi'!$A$2:$ANL$35,MATCH('1617 1718 Comparison'!$A30,' Cash Num-Den_Indi'!$A$2:$A$35,0),MATCH('1617 1718 Comparison'!TE$2,' Cash Num-Den_Indi'!$A$2:$ANL$2,0))-INDEX('1617 Data'!$A$2:$AEW$35,MATCH('1617 1718 Comparison'!$A30,'1617 Data'!$A$2:$A$35,0),MATCH('1617 1718 Comparison'!TE$2,'1617 Data'!$A$2:$AEW$2,0))</f>
        <v>0</v>
      </c>
      <c r="TF30" s="402">
        <f>INDEX(' Cash Num-Den_Indi'!$A$2:$ANL$35,MATCH('1617 1718 Comparison'!$A30,' Cash Num-Den_Indi'!$A$2:$A$35,0),MATCH('1617 1718 Comparison'!TF$2,' Cash Num-Den_Indi'!$A$2:$ANL$2,0))-INDEX('1617 Data'!$A$2:$AEW$35,MATCH('1617 1718 Comparison'!$A30,'1617 Data'!$A$2:$A$35,0),MATCH('1617 1718 Comparison'!TF$2,'1617 Data'!$A$2:$AEW$2,0))</f>
        <v>0</v>
      </c>
      <c r="TG30" s="402">
        <f>INDEX(' Cash Num-Den_Indi'!$A$2:$ANL$35,MATCH('1617 1718 Comparison'!$A30,' Cash Num-Den_Indi'!$A$2:$A$35,0),MATCH('1617 1718 Comparison'!TG$2,' Cash Num-Den_Indi'!$A$2:$ANL$2,0))-INDEX('1617 Data'!$A$2:$AEW$35,MATCH('1617 1718 Comparison'!$A30,'1617 Data'!$A$2:$A$35,0),MATCH('1617 1718 Comparison'!TG$2,'1617 Data'!$A$2:$AEW$2,0))</f>
        <v>0</v>
      </c>
      <c r="TH30" s="402">
        <f>INDEX(' Cash Num-Den_Indi'!$A$2:$ANL$35,MATCH('1617 1718 Comparison'!$A30,' Cash Num-Den_Indi'!$A$2:$A$35,0),MATCH('1617 1718 Comparison'!TH$2,' Cash Num-Den_Indi'!$A$2:$ANL$2,0))-INDEX('1617 Data'!$A$2:$AEW$35,MATCH('1617 1718 Comparison'!$A30,'1617 Data'!$A$2:$A$35,0),MATCH('1617 1718 Comparison'!TH$2,'1617 Data'!$A$2:$AEW$2,0))</f>
        <v>0</v>
      </c>
      <c r="TI30" s="402">
        <f>INDEX(' Cash Num-Den_Indi'!$A$2:$ANL$35,MATCH('1617 1718 Comparison'!$A30,' Cash Num-Den_Indi'!$A$2:$A$35,0),MATCH('1617 1718 Comparison'!TI$2,' Cash Num-Den_Indi'!$A$2:$ANL$2,0))-INDEX('1617 Data'!$A$2:$AEW$35,MATCH('1617 1718 Comparison'!$A30,'1617 Data'!$A$2:$A$35,0),MATCH('1617 1718 Comparison'!TI$2,'1617 Data'!$A$2:$AEW$2,0))</f>
        <v>0</v>
      </c>
      <c r="TJ30" s="402">
        <f>INDEX(' Cash Num-Den_Indi'!$A$2:$ANL$35,MATCH('1617 1718 Comparison'!$A30,' Cash Num-Den_Indi'!$A$2:$A$35,0),MATCH('1617 1718 Comparison'!TJ$2,' Cash Num-Den_Indi'!$A$2:$ANL$2,0))-INDEX('1617 Data'!$A$2:$AEW$35,MATCH('1617 1718 Comparison'!$A30,'1617 Data'!$A$2:$A$35,0),MATCH('1617 1718 Comparison'!TJ$2,'1617 Data'!$A$2:$AEW$2,0))</f>
        <v>0</v>
      </c>
      <c r="TK30" s="402">
        <f>INDEX(' Cash Num-Den_Indi'!$A$2:$ANL$35,MATCH('1617 1718 Comparison'!$A30,' Cash Num-Den_Indi'!$A$2:$A$35,0),MATCH('1617 1718 Comparison'!TK$2,' Cash Num-Den_Indi'!$A$2:$ANL$2,0))-INDEX('1617 Data'!$A$2:$AEW$35,MATCH('1617 1718 Comparison'!$A30,'1617 Data'!$A$2:$A$35,0),MATCH('1617 1718 Comparison'!TK$2,'1617 Data'!$A$2:$AEW$2,0))</f>
        <v>0</v>
      </c>
      <c r="TL30" s="402">
        <f>INDEX(' Cash Num-Den_Indi'!$A$2:$ANL$35,MATCH('1617 1718 Comparison'!$A30,' Cash Num-Den_Indi'!$A$2:$A$35,0),MATCH('1617 1718 Comparison'!TL$2,' Cash Num-Den_Indi'!$A$2:$ANL$2,0))-INDEX('1617 Data'!$A$2:$AEW$35,MATCH('1617 1718 Comparison'!$A30,'1617 Data'!$A$2:$A$35,0),MATCH('1617 1718 Comparison'!TL$2,'1617 Data'!$A$2:$AEW$2,0))</f>
        <v>0</v>
      </c>
      <c r="TM30" s="402">
        <f>INDEX(' Cash Num-Den_Indi'!$A$2:$ANL$35,MATCH('1617 1718 Comparison'!$A30,' Cash Num-Den_Indi'!$A$2:$A$35,0),MATCH('1617 1718 Comparison'!TM$2,' Cash Num-Den_Indi'!$A$2:$ANL$2,0))-INDEX('1617 Data'!$A$2:$AEW$35,MATCH('1617 1718 Comparison'!$A30,'1617 Data'!$A$2:$A$35,0),MATCH('1617 1718 Comparison'!TM$2,'1617 Data'!$A$2:$AEW$2,0))</f>
        <v>0</v>
      </c>
      <c r="TN30" s="402">
        <f>INDEX(' Cash Num-Den_Indi'!$A$2:$ANL$35,MATCH('1617 1718 Comparison'!$A30,' Cash Num-Den_Indi'!$A$2:$A$35,0),MATCH('1617 1718 Comparison'!TN$2,' Cash Num-Den_Indi'!$A$2:$ANL$2,0))-INDEX('1617 Data'!$A$2:$AEW$35,MATCH('1617 1718 Comparison'!$A30,'1617 Data'!$A$2:$A$35,0),MATCH('1617 1718 Comparison'!TN$2,'1617 Data'!$A$2:$AEW$2,0))</f>
        <v>0</v>
      </c>
      <c r="TO30" s="402">
        <f>INDEX(' Cash Num-Den_Indi'!$A$2:$ANL$35,MATCH('1617 1718 Comparison'!$A30,' Cash Num-Den_Indi'!$A$2:$A$35,0),MATCH('1617 1718 Comparison'!TO$2,' Cash Num-Den_Indi'!$A$2:$ANL$2,0))-INDEX('1617 Data'!$A$2:$AEW$35,MATCH('1617 1718 Comparison'!$A30,'1617 Data'!$A$2:$A$35,0),MATCH('1617 1718 Comparison'!TO$2,'1617 Data'!$A$2:$AEW$2,0))</f>
        <v>0</v>
      </c>
      <c r="TP30" s="402">
        <f>INDEX(' Cash Num-Den_Indi'!$A$2:$ANL$35,MATCH('1617 1718 Comparison'!$A30,' Cash Num-Den_Indi'!$A$2:$A$35,0),MATCH('1617 1718 Comparison'!TP$2,' Cash Num-Den_Indi'!$A$2:$ANL$2,0))-INDEX('1617 Data'!$A$2:$AEW$35,MATCH('1617 1718 Comparison'!$A30,'1617 Data'!$A$2:$A$35,0),MATCH('1617 1718 Comparison'!TP$2,'1617 Data'!$A$2:$AEW$2,0))</f>
        <v>0</v>
      </c>
      <c r="TQ30" s="402">
        <f>INDEX(' Cash Num-Den_Indi'!$A$2:$ANL$35,MATCH('1617 1718 Comparison'!$A30,' Cash Num-Den_Indi'!$A$2:$A$35,0),MATCH('1617 1718 Comparison'!TQ$2,' Cash Num-Den_Indi'!$A$2:$ANL$2,0))-INDEX('1617 Data'!$A$2:$AEW$35,MATCH('1617 1718 Comparison'!$A30,'1617 Data'!$A$2:$A$35,0),MATCH('1617 1718 Comparison'!TQ$2,'1617 Data'!$A$2:$AEW$2,0))</f>
        <v>0</v>
      </c>
      <c r="TR30" s="402">
        <f>INDEX(' Cash Num-Den_Indi'!$A$2:$ANL$35,MATCH('1617 1718 Comparison'!$A30,' Cash Num-Den_Indi'!$A$2:$A$35,0),MATCH('1617 1718 Comparison'!TR$2,' Cash Num-Den_Indi'!$A$2:$ANL$2,0))-INDEX('1617 Data'!$A$2:$AEW$35,MATCH('1617 1718 Comparison'!$A30,'1617 Data'!$A$2:$A$35,0),MATCH('1617 1718 Comparison'!TR$2,'1617 Data'!$A$2:$AEW$2,0))</f>
        <v>0</v>
      </c>
      <c r="TS30" s="402">
        <f>INDEX(' Cash Num-Den_Indi'!$A$2:$ANL$35,MATCH('1617 1718 Comparison'!$A30,' Cash Num-Den_Indi'!$A$2:$A$35,0),MATCH('1617 1718 Comparison'!TS$2,' Cash Num-Den_Indi'!$A$2:$ANL$2,0))-INDEX('1617 Data'!$A$2:$AEW$35,MATCH('1617 1718 Comparison'!$A30,'1617 Data'!$A$2:$A$35,0),MATCH('1617 1718 Comparison'!TS$2,'1617 Data'!$A$2:$AEW$2,0))</f>
        <v>0.10130845794054366</v>
      </c>
      <c r="TT30" s="402">
        <f>INDEX(' Cash Num-Den_Indi'!$A$2:$ANL$35,MATCH('1617 1718 Comparison'!$A30,' Cash Num-Den_Indi'!$A$2:$A$35,0),MATCH('1617 1718 Comparison'!TT$2,' Cash Num-Den_Indi'!$A$2:$ANL$2,0))-INDEX('1617 Data'!$A$2:$AEW$35,MATCH('1617 1718 Comparison'!$A30,'1617 Data'!$A$2:$A$35,0),MATCH('1617 1718 Comparison'!TT$2,'1617 Data'!$A$2:$AEW$2,0))</f>
        <v>77</v>
      </c>
      <c r="TU30" s="402">
        <f>INDEX(' Cash Num-Den_Indi'!$A$2:$ANL$35,MATCH('1617 1718 Comparison'!$A30,' Cash Num-Den_Indi'!$A$2:$A$35,0),MATCH('1617 1718 Comparison'!TU$2,' Cash Num-Den_Indi'!$A$2:$ANL$2,0))-INDEX('1617 Data'!$A$2:$AEW$35,MATCH('1617 1718 Comparison'!$A30,'1617 Data'!$A$2:$A$35,0),MATCH('1617 1718 Comparison'!TU$2,'1617 Data'!$A$2:$AEW$2,0))</f>
        <v>0</v>
      </c>
      <c r="TV30" s="403" t="e">
        <f>INDEX(' Cash Num-Den_Indi'!$A$2:$ANL$35,MATCH('1617 1718 Comparison'!$A30,' Cash Num-Den_Indi'!$A$2:$A$35,0),MATCH('1617 1718 Comparison'!TV$2,' Cash Num-Den_Indi'!$A$2:$ANL$2,0))-INDEX('1617 Data'!$A$2:$AEW$35,MATCH('1617 1718 Comparison'!$A30,'1617 Data'!$A$2:$A$35,0),MATCH('1617 1718 Comparison'!TV$2,'1617 Data'!$A$2:$AEW$2,0))</f>
        <v>#N/A</v>
      </c>
      <c r="TW30" s="403" t="e">
        <f>INDEX(' Cash Num-Den_Indi'!$A$2:$ANL$35,MATCH('1617 1718 Comparison'!$A30,' Cash Num-Den_Indi'!$A$2:$A$35,0),MATCH('1617 1718 Comparison'!TW$2,' Cash Num-Den_Indi'!$A$2:$ANL$2,0))-INDEX('1617 Data'!$A$2:$AEW$35,MATCH('1617 1718 Comparison'!$A30,'1617 Data'!$A$2:$A$35,0),MATCH('1617 1718 Comparison'!TW$2,'1617 Data'!$A$2:$AEW$2,0))</f>
        <v>#N/A</v>
      </c>
      <c r="TX30" s="403" t="e">
        <f>INDEX(' Cash Num-Den_Indi'!$A$2:$ANL$35,MATCH('1617 1718 Comparison'!$A30,' Cash Num-Den_Indi'!$A$2:$A$35,0),MATCH('1617 1718 Comparison'!TX$2,' Cash Num-Den_Indi'!$A$2:$ANL$2,0))-INDEX('1617 Data'!$A$2:$AEW$35,MATCH('1617 1718 Comparison'!$A30,'1617 Data'!$A$2:$A$35,0),MATCH('1617 1718 Comparison'!TX$2,'1617 Data'!$A$2:$AEW$2,0))</f>
        <v>#N/A</v>
      </c>
      <c r="TY30" s="402">
        <f>INDEX(' Cash Num-Den_Indi'!$A$2:$ANL$35,MATCH('1617 1718 Comparison'!$A30,' Cash Num-Den_Indi'!$A$2:$A$35,0),MATCH('1617 1718 Comparison'!TY$2,' Cash Num-Den_Indi'!$A$2:$ANL$2,0))-INDEX('1617 Data'!$A$2:$AEW$35,MATCH('1617 1718 Comparison'!$A30,'1617 Data'!$A$2:$A$35,0),MATCH('1617 1718 Comparison'!TY$2,'1617 Data'!$A$2:$AEW$2,0))</f>
        <v>0</v>
      </c>
      <c r="TZ30" s="402">
        <f>INDEX(' Cash Num-Den_Indi'!$A$2:$ANL$35,MATCH('1617 1718 Comparison'!$A30,' Cash Num-Den_Indi'!$A$2:$A$35,0),MATCH('1617 1718 Comparison'!TZ$2,' Cash Num-Den_Indi'!$A$2:$ANL$2,0))-INDEX('1617 Data'!$A$2:$AEW$35,MATCH('1617 1718 Comparison'!$A30,'1617 Data'!$A$2:$A$35,0),MATCH('1617 1718 Comparison'!TZ$2,'1617 Data'!$A$2:$AEW$2,0))</f>
        <v>0</v>
      </c>
      <c r="UA30" s="402">
        <f>INDEX(' Cash Num-Den_Indi'!$A$2:$ANL$35,MATCH('1617 1718 Comparison'!$A30,' Cash Num-Den_Indi'!$A$2:$A$35,0),MATCH('1617 1718 Comparison'!UA$2,' Cash Num-Den_Indi'!$A$2:$ANL$2,0))-INDEX('1617 Data'!$A$2:$AEW$35,MATCH('1617 1718 Comparison'!$A30,'1617 Data'!$A$2:$A$35,0),MATCH('1617 1718 Comparison'!UA$2,'1617 Data'!$A$2:$AEW$2,0))</f>
        <v>0</v>
      </c>
      <c r="UB30" s="402">
        <f>INDEX(' Cash Num-Den_Indi'!$A$2:$ANL$35,MATCH('1617 1718 Comparison'!$A30,' Cash Num-Den_Indi'!$A$2:$A$35,0),MATCH('1617 1718 Comparison'!UB$2,' Cash Num-Den_Indi'!$A$2:$ANL$2,0))-INDEX('1617 Data'!$A$2:$AEW$35,MATCH('1617 1718 Comparison'!$A30,'1617 Data'!$A$2:$A$35,0),MATCH('1617 1718 Comparison'!UB$2,'1617 Data'!$A$2:$AEW$2,0))</f>
        <v>0</v>
      </c>
      <c r="UC30" s="402">
        <f>INDEX(' Cash Num-Den_Indi'!$A$2:$ANL$35,MATCH('1617 1718 Comparison'!$A30,' Cash Num-Den_Indi'!$A$2:$A$35,0),MATCH('1617 1718 Comparison'!UC$2,' Cash Num-Den_Indi'!$A$2:$ANL$2,0))-INDEX('1617 Data'!$A$2:$AEW$35,MATCH('1617 1718 Comparison'!$A30,'1617 Data'!$A$2:$A$35,0),MATCH('1617 1718 Comparison'!UC$2,'1617 Data'!$A$2:$AEW$2,0))</f>
        <v>0</v>
      </c>
      <c r="UD30" s="402">
        <f>INDEX(' Cash Num-Den_Indi'!$A$2:$ANL$35,MATCH('1617 1718 Comparison'!$A30,' Cash Num-Den_Indi'!$A$2:$A$35,0),MATCH('1617 1718 Comparison'!UD$2,' Cash Num-Den_Indi'!$A$2:$ANL$2,0))-INDEX('1617 Data'!$A$2:$AEW$35,MATCH('1617 1718 Comparison'!$A30,'1617 Data'!$A$2:$A$35,0),MATCH('1617 1718 Comparison'!UD$2,'1617 Data'!$A$2:$AEW$2,0))</f>
        <v>0</v>
      </c>
      <c r="UE30" s="402">
        <f>INDEX(' Cash Num-Den_Indi'!$A$2:$ANL$35,MATCH('1617 1718 Comparison'!$A30,' Cash Num-Den_Indi'!$A$2:$A$35,0),MATCH('1617 1718 Comparison'!UE$2,' Cash Num-Den_Indi'!$A$2:$ANL$2,0))-INDEX('1617 Data'!$A$2:$AEW$35,MATCH('1617 1718 Comparison'!$A30,'1617 Data'!$A$2:$A$35,0),MATCH('1617 1718 Comparison'!UE$2,'1617 Data'!$A$2:$AEW$2,0))</f>
        <v>0</v>
      </c>
      <c r="UF30" s="402">
        <f>INDEX(' Cash Num-Den_Indi'!$A$2:$ANL$35,MATCH('1617 1718 Comparison'!$A30,' Cash Num-Den_Indi'!$A$2:$A$35,0),MATCH('1617 1718 Comparison'!UF$2,' Cash Num-Den_Indi'!$A$2:$ANL$2,0))-INDEX('1617 Data'!$A$2:$AEW$35,MATCH('1617 1718 Comparison'!$A30,'1617 Data'!$A$2:$A$35,0),MATCH('1617 1718 Comparison'!UF$2,'1617 Data'!$A$2:$AEW$2,0))</f>
        <v>0</v>
      </c>
      <c r="UG30" s="402">
        <f>INDEX(' Cash Num-Den_Indi'!$A$2:$ANL$35,MATCH('1617 1718 Comparison'!$A30,' Cash Num-Den_Indi'!$A$2:$A$35,0),MATCH('1617 1718 Comparison'!UG$2,' Cash Num-Den_Indi'!$A$2:$ANL$2,0))-INDEX('1617 Data'!$A$2:$AEW$35,MATCH('1617 1718 Comparison'!$A30,'1617 Data'!$A$2:$A$35,0),MATCH('1617 1718 Comparison'!UG$2,'1617 Data'!$A$2:$AEW$2,0))</f>
        <v>0</v>
      </c>
      <c r="UH30" s="402">
        <f>INDEX(' Cash Num-Den_Indi'!$A$2:$ANL$35,MATCH('1617 1718 Comparison'!$A30,' Cash Num-Den_Indi'!$A$2:$A$35,0),MATCH('1617 1718 Comparison'!UH$2,' Cash Num-Den_Indi'!$A$2:$ANL$2,0))-INDEX('1617 Data'!$A$2:$AEW$35,MATCH('1617 1718 Comparison'!$A30,'1617 Data'!$A$2:$A$35,0),MATCH('1617 1718 Comparison'!UH$2,'1617 Data'!$A$2:$AEW$2,0))</f>
        <v>0</v>
      </c>
      <c r="UI30" s="402">
        <f>INDEX(' Cash Num-Den_Indi'!$A$2:$ANL$35,MATCH('1617 1718 Comparison'!$A30,' Cash Num-Den_Indi'!$A$2:$A$35,0),MATCH('1617 1718 Comparison'!UI$2,' Cash Num-Den_Indi'!$A$2:$ANL$2,0))-INDEX('1617 Data'!$A$2:$AEW$35,MATCH('1617 1718 Comparison'!$A30,'1617 Data'!$A$2:$A$35,0),MATCH('1617 1718 Comparison'!UI$2,'1617 Data'!$A$2:$AEW$2,0))</f>
        <v>0</v>
      </c>
      <c r="UJ30" s="402">
        <f>INDEX(' Cash Num-Den_Indi'!$A$2:$ANL$35,MATCH('1617 1718 Comparison'!$A30,' Cash Num-Den_Indi'!$A$2:$A$35,0),MATCH('1617 1718 Comparison'!UJ$2,' Cash Num-Den_Indi'!$A$2:$ANL$2,0))-INDEX('1617 Data'!$A$2:$AEW$35,MATCH('1617 1718 Comparison'!$A30,'1617 Data'!$A$2:$A$35,0),MATCH('1617 1718 Comparison'!UJ$2,'1617 Data'!$A$2:$AEW$2,0))</f>
        <v>0</v>
      </c>
      <c r="UK30" s="402">
        <f>INDEX(' Cash Num-Den_Indi'!$A$2:$ANL$35,MATCH('1617 1718 Comparison'!$A30,' Cash Num-Den_Indi'!$A$2:$A$35,0),MATCH('1617 1718 Comparison'!UK$2,' Cash Num-Den_Indi'!$A$2:$ANL$2,0))-INDEX('1617 Data'!$A$2:$AEW$35,MATCH('1617 1718 Comparison'!$A30,'1617 Data'!$A$2:$A$35,0),MATCH('1617 1718 Comparison'!UK$2,'1617 Data'!$A$2:$AEW$2,0))</f>
        <v>0</v>
      </c>
      <c r="UL30" s="402">
        <f>INDEX(' Cash Num-Den_Indi'!$A$2:$ANL$35,MATCH('1617 1718 Comparison'!$A30,' Cash Num-Den_Indi'!$A$2:$A$35,0),MATCH('1617 1718 Comparison'!UL$2,' Cash Num-Den_Indi'!$A$2:$ANL$2,0))-INDEX('1617 Data'!$A$2:$AEW$35,MATCH('1617 1718 Comparison'!$A30,'1617 Data'!$A$2:$A$35,0),MATCH('1617 1718 Comparison'!UL$2,'1617 Data'!$A$2:$AEW$2,0))</f>
        <v>0</v>
      </c>
      <c r="UM30" s="402">
        <f>INDEX(' Cash Num-Den_Indi'!$A$2:$ANL$35,MATCH('1617 1718 Comparison'!$A30,' Cash Num-Den_Indi'!$A$2:$A$35,0),MATCH('1617 1718 Comparison'!UM$2,' Cash Num-Den_Indi'!$A$2:$ANL$2,0))-INDEX('1617 Data'!$A$2:$AEW$35,MATCH('1617 1718 Comparison'!$A30,'1617 Data'!$A$2:$A$35,0),MATCH('1617 1718 Comparison'!UM$2,'1617 Data'!$A$2:$AEW$2,0))</f>
        <v>0</v>
      </c>
      <c r="UN30" s="402">
        <f>INDEX(' Cash Num-Den_Indi'!$A$2:$ANL$35,MATCH('1617 1718 Comparison'!$A30,' Cash Num-Den_Indi'!$A$2:$A$35,0),MATCH('1617 1718 Comparison'!UN$2,' Cash Num-Den_Indi'!$A$2:$ANL$2,0))-INDEX('1617 Data'!$A$2:$AEW$35,MATCH('1617 1718 Comparison'!$A30,'1617 Data'!$A$2:$A$35,0),MATCH('1617 1718 Comparison'!UN$2,'1617 Data'!$A$2:$AEW$2,0))</f>
        <v>0</v>
      </c>
      <c r="UO30" s="402">
        <f>INDEX(' Cash Num-Den_Indi'!$A$2:$ANL$35,MATCH('1617 1718 Comparison'!$A30,' Cash Num-Den_Indi'!$A$2:$A$35,0),MATCH('1617 1718 Comparison'!UO$2,' Cash Num-Den_Indi'!$A$2:$ANL$2,0))-INDEX('1617 Data'!$A$2:$AEW$35,MATCH('1617 1718 Comparison'!$A30,'1617 Data'!$A$2:$A$35,0),MATCH('1617 1718 Comparison'!UO$2,'1617 Data'!$A$2:$AEW$2,0))</f>
        <v>0</v>
      </c>
      <c r="UP30" s="402">
        <f>INDEX(' Cash Num-Den_Indi'!$A$2:$ANL$35,MATCH('1617 1718 Comparison'!$A30,' Cash Num-Den_Indi'!$A$2:$A$35,0),MATCH('1617 1718 Comparison'!UP$2,' Cash Num-Den_Indi'!$A$2:$ANL$2,0))-INDEX('1617 Data'!$A$2:$AEW$35,MATCH('1617 1718 Comparison'!$A30,'1617 Data'!$A$2:$A$35,0),MATCH('1617 1718 Comparison'!UP$2,'1617 Data'!$A$2:$AEW$2,0))</f>
        <v>0</v>
      </c>
      <c r="UQ30" s="402">
        <v>0</v>
      </c>
      <c r="UR30" s="402">
        <f>INDEX(' Cash Num-Den_Indi'!$A$2:$ANL$35,MATCH('1617 1718 Comparison'!$A30,' Cash Num-Den_Indi'!$A$2:$A$35,0),MATCH('1617 1718 Comparison'!UR$2,' Cash Num-Den_Indi'!$A$2:$ANL$2,0))-INDEX('1617 Data'!$A$2:$AEW$35,MATCH('1617 1718 Comparison'!$A30,'1617 Data'!$A$2:$A$35,0),MATCH('1617 1718 Comparison'!UR$2,'1617 Data'!$A$2:$AEW$2,0))</f>
        <v>11</v>
      </c>
      <c r="US30" s="402">
        <f>INDEX(' Cash Num-Den_Indi'!$A$2:$ANL$35,MATCH('1617 1718 Comparison'!$A30,' Cash Num-Den_Indi'!$A$2:$A$35,0),MATCH('1617 1718 Comparison'!US$2,' Cash Num-Den_Indi'!$A$2:$ANL$2,0))-INDEX('1617 Data'!$A$2:$AEW$35,MATCH('1617 1718 Comparison'!$A30,'1617 Data'!$A$2:$A$35,0),MATCH('1617 1718 Comparison'!US$2,'1617 Data'!$A$2:$AEW$2,0))</f>
        <v>0</v>
      </c>
      <c r="UT30" s="403" t="e">
        <f>INDEX(' Cash Num-Den_Indi'!$A$2:$ANL$35,MATCH('1617 1718 Comparison'!$A30,' Cash Num-Den_Indi'!$A$2:$A$35,0),MATCH('1617 1718 Comparison'!UT$2,' Cash Num-Den_Indi'!$A$2:$ANL$2,0))-INDEX('1617 Data'!$A$2:$AEW$35,MATCH('1617 1718 Comparison'!$A30,'1617 Data'!$A$2:$A$35,0),MATCH('1617 1718 Comparison'!UT$2,'1617 Data'!$A$2:$AEW$2,0))</f>
        <v>#N/A</v>
      </c>
      <c r="UU30" s="403" t="e">
        <f>INDEX(' Cash Num-Den_Indi'!$A$2:$ANL$35,MATCH('1617 1718 Comparison'!$A30,' Cash Num-Den_Indi'!$A$2:$A$35,0),MATCH('1617 1718 Comparison'!UU$2,' Cash Num-Den_Indi'!$A$2:$ANL$2,0))-INDEX('1617 Data'!$A$2:$AEW$35,MATCH('1617 1718 Comparison'!$A30,'1617 Data'!$A$2:$A$35,0),MATCH('1617 1718 Comparison'!UU$2,'1617 Data'!$A$2:$AEW$2,0))</f>
        <v>#N/A</v>
      </c>
      <c r="UV30" s="403" t="e">
        <f>INDEX(' Cash Num-Den_Indi'!$A$2:$ANL$35,MATCH('1617 1718 Comparison'!$A30,' Cash Num-Den_Indi'!$A$2:$A$35,0),MATCH('1617 1718 Comparison'!UV$2,' Cash Num-Den_Indi'!$A$2:$ANL$2,0))-INDEX('1617 Data'!$A$2:$AEW$35,MATCH('1617 1718 Comparison'!$A30,'1617 Data'!$A$2:$A$35,0),MATCH('1617 1718 Comparison'!UV$2,'1617 Data'!$A$2:$AEW$2,0))</f>
        <v>#N/A</v>
      </c>
      <c r="UW30" s="402">
        <f>INDEX(' Cash Num-Den_Indi'!$A$2:$ANL$35,MATCH('1617 1718 Comparison'!$A30,' Cash Num-Den_Indi'!$A$2:$A$35,0),MATCH('1617 1718 Comparison'!UW$2,' Cash Num-Den_Indi'!$A$2:$ANL$2,0))-INDEX('1617 Data'!$A$2:$AEW$35,MATCH('1617 1718 Comparison'!$A30,'1617 Data'!$A$2:$A$35,0),MATCH('1617 1718 Comparison'!UW$2,'1617 Data'!$A$2:$AEW$2,0))</f>
        <v>0</v>
      </c>
      <c r="UX30" s="402">
        <f>INDEX(' Cash Num-Den_Indi'!$A$2:$ANL$35,MATCH('1617 1718 Comparison'!$A30,' Cash Num-Den_Indi'!$A$2:$A$35,0),MATCH('1617 1718 Comparison'!UX$2,' Cash Num-Den_Indi'!$A$2:$ANL$2,0))-INDEX('1617 Data'!$A$2:$AEW$35,MATCH('1617 1718 Comparison'!$A30,'1617 Data'!$A$2:$A$35,0),MATCH('1617 1718 Comparison'!UX$2,'1617 Data'!$A$2:$AEW$2,0))</f>
        <v>0</v>
      </c>
      <c r="UY30" s="402">
        <f>INDEX(' Cash Num-Den_Indi'!$A$2:$ANL$35,MATCH('1617 1718 Comparison'!$A30,' Cash Num-Den_Indi'!$A$2:$A$35,0),MATCH('1617 1718 Comparison'!UY$2,' Cash Num-Den_Indi'!$A$2:$ANL$2,0))-INDEX('1617 Data'!$A$2:$AEW$35,MATCH('1617 1718 Comparison'!$A30,'1617 Data'!$A$2:$A$35,0),MATCH('1617 1718 Comparison'!UY$2,'1617 Data'!$A$2:$AEW$2,0))</f>
        <v>0</v>
      </c>
      <c r="UZ30" s="402">
        <f>INDEX(' Cash Num-Den_Indi'!$A$2:$ANL$35,MATCH('1617 1718 Comparison'!$A30,' Cash Num-Den_Indi'!$A$2:$A$35,0),MATCH('1617 1718 Comparison'!UZ$2,' Cash Num-Den_Indi'!$A$2:$ANL$2,0))-INDEX('1617 Data'!$A$2:$AEW$35,MATCH('1617 1718 Comparison'!$A30,'1617 Data'!$A$2:$A$35,0),MATCH('1617 1718 Comparison'!UZ$2,'1617 Data'!$A$2:$AEW$2,0))</f>
        <v>0</v>
      </c>
      <c r="VA30" s="402">
        <f>INDEX(' Cash Num-Den_Indi'!$A$2:$ANL$35,MATCH('1617 1718 Comparison'!$A30,' Cash Num-Den_Indi'!$A$2:$A$35,0),MATCH('1617 1718 Comparison'!VA$2,' Cash Num-Den_Indi'!$A$2:$ANL$2,0))-INDEX('1617 Data'!$A$2:$AEW$35,MATCH('1617 1718 Comparison'!$A30,'1617 Data'!$A$2:$A$35,0),MATCH('1617 1718 Comparison'!VA$2,'1617 Data'!$A$2:$AEW$2,0))</f>
        <v>0</v>
      </c>
      <c r="VB30" s="402">
        <f>INDEX(' Cash Num-Den_Indi'!$A$2:$ANL$35,MATCH('1617 1718 Comparison'!$A30,' Cash Num-Den_Indi'!$A$2:$A$35,0),MATCH('1617 1718 Comparison'!VB$2,' Cash Num-Den_Indi'!$A$2:$ANL$2,0))-INDEX('1617 Data'!$A$2:$AEW$35,MATCH('1617 1718 Comparison'!$A30,'1617 Data'!$A$2:$A$35,0),MATCH('1617 1718 Comparison'!VB$2,'1617 Data'!$A$2:$AEW$2,0))</f>
        <v>0</v>
      </c>
      <c r="VC30" s="402">
        <f>INDEX(' Cash Num-Den_Indi'!$A$2:$ANL$35,MATCH('1617 1718 Comparison'!$A30,' Cash Num-Den_Indi'!$A$2:$A$35,0),MATCH('1617 1718 Comparison'!VC$2,' Cash Num-Den_Indi'!$A$2:$ANL$2,0))-INDEX('1617 Data'!$A$2:$AEW$35,MATCH('1617 1718 Comparison'!$A30,'1617 Data'!$A$2:$A$35,0),MATCH('1617 1718 Comparison'!VC$2,'1617 Data'!$A$2:$AEW$2,0))</f>
        <v>0</v>
      </c>
      <c r="VD30" s="402">
        <f>INDEX(' Cash Num-Den_Indi'!$A$2:$ANL$35,MATCH('1617 1718 Comparison'!$A30,' Cash Num-Den_Indi'!$A$2:$A$35,0),MATCH('1617 1718 Comparison'!VD$2,' Cash Num-Den_Indi'!$A$2:$ANL$2,0))-INDEX('1617 Data'!$A$2:$AEW$35,MATCH('1617 1718 Comparison'!$A30,'1617 Data'!$A$2:$A$35,0),MATCH('1617 1718 Comparison'!VD$2,'1617 Data'!$A$2:$AEW$2,0))</f>
        <v>0</v>
      </c>
      <c r="VE30" s="402">
        <f>INDEX(' Cash Num-Den_Indi'!$A$2:$ANL$35,MATCH('1617 1718 Comparison'!$A30,' Cash Num-Den_Indi'!$A$2:$A$35,0),MATCH('1617 1718 Comparison'!VE$2,' Cash Num-Den_Indi'!$A$2:$ANL$2,0))-INDEX('1617 Data'!$A$2:$AEW$35,MATCH('1617 1718 Comparison'!$A30,'1617 Data'!$A$2:$A$35,0),MATCH('1617 1718 Comparison'!VE$2,'1617 Data'!$A$2:$AEW$2,0))</f>
        <v>0</v>
      </c>
      <c r="VF30" s="402">
        <f>INDEX(' Cash Num-Den_Indi'!$A$2:$ANL$35,MATCH('1617 1718 Comparison'!$A30,' Cash Num-Den_Indi'!$A$2:$A$35,0),MATCH('1617 1718 Comparison'!VF$2,' Cash Num-Den_Indi'!$A$2:$ANL$2,0))-INDEX('1617 Data'!$A$2:$AEW$35,MATCH('1617 1718 Comparison'!$A30,'1617 Data'!$A$2:$A$35,0),MATCH('1617 1718 Comparison'!VF$2,'1617 Data'!$A$2:$AEW$2,0))</f>
        <v>0</v>
      </c>
      <c r="VG30" s="402">
        <f>INDEX(' Cash Num-Den_Indi'!$A$2:$ANL$35,MATCH('1617 1718 Comparison'!$A30,' Cash Num-Den_Indi'!$A$2:$A$35,0),MATCH('1617 1718 Comparison'!VG$2,' Cash Num-Den_Indi'!$A$2:$ANL$2,0))-INDEX('1617 Data'!$A$2:$AEW$35,MATCH('1617 1718 Comparison'!$A30,'1617 Data'!$A$2:$A$35,0),MATCH('1617 1718 Comparison'!VG$2,'1617 Data'!$A$2:$AEW$2,0))</f>
        <v>0</v>
      </c>
      <c r="VH30" s="402">
        <f>INDEX(' Cash Num-Den_Indi'!$A$2:$ANL$35,MATCH('1617 1718 Comparison'!$A30,' Cash Num-Den_Indi'!$A$2:$A$35,0),MATCH('1617 1718 Comparison'!VH$2,' Cash Num-Den_Indi'!$A$2:$ANL$2,0))-INDEX('1617 Data'!$A$2:$AEW$35,MATCH('1617 1718 Comparison'!$A30,'1617 Data'!$A$2:$A$35,0),MATCH('1617 1718 Comparison'!VH$2,'1617 Data'!$A$2:$AEW$2,0))</f>
        <v>0</v>
      </c>
      <c r="VI30" s="402">
        <f>INDEX(' Cash Num-Den_Indi'!$A$2:$ANL$35,MATCH('1617 1718 Comparison'!$A30,' Cash Num-Den_Indi'!$A$2:$A$35,0),MATCH('1617 1718 Comparison'!VI$2,' Cash Num-Den_Indi'!$A$2:$ANL$2,0))-INDEX('1617 Data'!$A$2:$AEW$35,MATCH('1617 1718 Comparison'!$A30,'1617 Data'!$A$2:$A$35,0),MATCH('1617 1718 Comparison'!VI$2,'1617 Data'!$A$2:$AEW$2,0))</f>
        <v>0</v>
      </c>
      <c r="VJ30" s="402">
        <f>INDEX(' Cash Num-Den_Indi'!$A$2:$ANL$35,MATCH('1617 1718 Comparison'!$A30,' Cash Num-Den_Indi'!$A$2:$A$35,0),MATCH('1617 1718 Comparison'!VJ$2,' Cash Num-Den_Indi'!$A$2:$ANL$2,0))-INDEX('1617 Data'!$A$2:$AEW$35,MATCH('1617 1718 Comparison'!$A30,'1617 Data'!$A$2:$A$35,0),MATCH('1617 1718 Comparison'!VJ$2,'1617 Data'!$A$2:$AEW$2,0))</f>
        <v>0</v>
      </c>
      <c r="VK30" s="402">
        <f>INDEX(' Cash Num-Den_Indi'!$A$2:$ANL$35,MATCH('1617 1718 Comparison'!$A30,' Cash Num-Den_Indi'!$A$2:$A$35,0),MATCH('1617 1718 Comparison'!VK$2,' Cash Num-Den_Indi'!$A$2:$ANL$2,0))-INDEX('1617 Data'!$A$2:$AEW$35,MATCH('1617 1718 Comparison'!$A30,'1617 Data'!$A$2:$A$35,0),MATCH('1617 1718 Comparison'!VK$2,'1617 Data'!$A$2:$AEW$2,0))</f>
        <v>0</v>
      </c>
      <c r="VL30" s="402">
        <f>INDEX(' Cash Num-Den_Indi'!$A$2:$ANL$35,MATCH('1617 1718 Comparison'!$A30,' Cash Num-Den_Indi'!$A$2:$A$35,0),MATCH('1617 1718 Comparison'!VL$2,' Cash Num-Den_Indi'!$A$2:$ANL$2,0))-INDEX('1617 Data'!$A$2:$AEW$35,MATCH('1617 1718 Comparison'!$A30,'1617 Data'!$A$2:$A$35,0),MATCH('1617 1718 Comparison'!VL$2,'1617 Data'!$A$2:$AEW$2,0))</f>
        <v>0</v>
      </c>
      <c r="VM30" s="402">
        <f>INDEX(' Cash Num-Den_Indi'!$A$2:$ANL$35,MATCH('1617 1718 Comparison'!$A30,' Cash Num-Den_Indi'!$A$2:$A$35,0),MATCH('1617 1718 Comparison'!VM$2,' Cash Num-Den_Indi'!$A$2:$ANL$2,0))-INDEX('1617 Data'!$A$2:$AEW$35,MATCH('1617 1718 Comparison'!$A30,'1617 Data'!$A$2:$A$35,0),MATCH('1617 1718 Comparison'!VM$2,'1617 Data'!$A$2:$AEW$2,0))</f>
        <v>0</v>
      </c>
      <c r="VN30" s="402">
        <f>INDEX(' Cash Num-Den_Indi'!$A$2:$ANL$35,MATCH('1617 1718 Comparison'!$A30,' Cash Num-Den_Indi'!$A$2:$A$35,0),MATCH('1617 1718 Comparison'!VN$2,' Cash Num-Den_Indi'!$A$2:$ANL$2,0))-INDEX('1617 Data'!$A$2:$AEW$35,MATCH('1617 1718 Comparison'!$A30,'1617 Data'!$A$2:$A$35,0),MATCH('1617 1718 Comparison'!VN$2,'1617 Data'!$A$2:$AEW$2,0))</f>
        <v>0</v>
      </c>
      <c r="VO30" s="402">
        <f>INDEX(' Cash Num-Den_Indi'!$A$2:$ANL$35,MATCH('1617 1718 Comparison'!$A30,' Cash Num-Den_Indi'!$A$2:$A$35,0),MATCH('1617 1718 Comparison'!VO$2,' Cash Num-Den_Indi'!$A$2:$ANL$2,0))-INDEX('1617 Data'!$A$2:$AEW$35,MATCH('1617 1718 Comparison'!$A30,'1617 Data'!$A$2:$A$35,0),MATCH('1617 1718 Comparison'!VO$2,'1617 Data'!$A$2:$AEW$2,0))</f>
        <v>0</v>
      </c>
      <c r="VP30" s="402">
        <f>INDEX(' Cash Num-Den_Indi'!$A$2:$ANL$35,MATCH('1617 1718 Comparison'!$A30,' Cash Num-Den_Indi'!$A$2:$A$35,0),MATCH('1617 1718 Comparison'!VP$2,' Cash Num-Den_Indi'!$A$2:$ANL$2,0))-INDEX('1617 Data'!$A$2:$AEW$35,MATCH('1617 1718 Comparison'!$A30,'1617 Data'!$A$2:$A$35,0),MATCH('1617 1718 Comparison'!VP$2,'1617 Data'!$A$2:$AEW$2,0))</f>
        <v>0</v>
      </c>
      <c r="VQ30" s="402">
        <f>INDEX(' Cash Num-Den_Indi'!$A$2:$ANL$35,MATCH('1617 1718 Comparison'!$A30,' Cash Num-Den_Indi'!$A$2:$A$35,0),MATCH('1617 1718 Comparison'!VQ$2,' Cash Num-Den_Indi'!$A$2:$ANL$2,0))-INDEX('1617 Data'!$A$2:$AEW$35,MATCH('1617 1718 Comparison'!$A30,'1617 Data'!$A$2:$A$35,0),MATCH('1617 1718 Comparison'!VQ$2,'1617 Data'!$A$2:$AEW$2,0))</f>
        <v>0</v>
      </c>
      <c r="VR30" s="403" t="e">
        <f>INDEX(' Cash Num-Den_Indi'!$A$2:$ANL$35,MATCH('1617 1718 Comparison'!$A30,' Cash Num-Den_Indi'!$A$2:$A$35,0),MATCH('1617 1718 Comparison'!VR$2,' Cash Num-Den_Indi'!$A$2:$ANL$2,0))-INDEX('1617 Data'!$A$2:$AEW$35,MATCH('1617 1718 Comparison'!$A30,'1617 Data'!$A$2:$A$35,0),MATCH('1617 1718 Comparison'!VR$2,'1617 Data'!$A$2:$AEW$2,0))</f>
        <v>#N/A</v>
      </c>
      <c r="VS30" s="403" t="e">
        <f>INDEX(' Cash Num-Den_Indi'!$A$2:$ANL$35,MATCH('1617 1718 Comparison'!$A30,' Cash Num-Den_Indi'!$A$2:$A$35,0),MATCH('1617 1718 Comparison'!VS$2,' Cash Num-Den_Indi'!$A$2:$ANL$2,0))-INDEX('1617 Data'!$A$2:$AEW$35,MATCH('1617 1718 Comparison'!$A30,'1617 Data'!$A$2:$A$35,0),MATCH('1617 1718 Comparison'!VS$2,'1617 Data'!$A$2:$AEW$2,0))</f>
        <v>#N/A</v>
      </c>
      <c r="VT30" s="403" t="e">
        <f>INDEX(' Cash Num-Den_Indi'!$A$2:$ANL$35,MATCH('1617 1718 Comparison'!$A30,' Cash Num-Den_Indi'!$A$2:$A$35,0),MATCH('1617 1718 Comparison'!VT$2,' Cash Num-Den_Indi'!$A$2:$ANL$2,0))-INDEX('1617 Data'!$A$2:$AEW$35,MATCH('1617 1718 Comparison'!$A30,'1617 Data'!$A$2:$A$35,0),MATCH('1617 1718 Comparison'!VT$2,'1617 Data'!$A$2:$AEW$2,0))</f>
        <v>#N/A</v>
      </c>
      <c r="VU30" s="402">
        <f>INDEX(' Cash Num-Den_Indi'!$A$2:$ANL$35,MATCH('1617 1718 Comparison'!$A30,' Cash Num-Den_Indi'!$A$2:$A$35,0),MATCH('1617 1718 Comparison'!VU$2,' Cash Num-Den_Indi'!$A$2:$ANL$2,0))-INDEX('1617 Data'!$A$2:$AEW$35,MATCH('1617 1718 Comparison'!$A30,'1617 Data'!$A$2:$A$35,0),MATCH('1617 1718 Comparison'!VU$2,'1617 Data'!$A$2:$AEW$2,0))</f>
        <v>0</v>
      </c>
      <c r="VV30" s="402">
        <f>INDEX(' Cash Num-Den_Indi'!$A$2:$ANL$35,MATCH('1617 1718 Comparison'!$A30,' Cash Num-Den_Indi'!$A$2:$A$35,0),MATCH('1617 1718 Comparison'!VV$2,' Cash Num-Den_Indi'!$A$2:$ANL$2,0))-INDEX('1617 Data'!$A$2:$AEW$35,MATCH('1617 1718 Comparison'!$A30,'1617 Data'!$A$2:$A$35,0),MATCH('1617 1718 Comparison'!VV$2,'1617 Data'!$A$2:$AEW$2,0))</f>
        <v>0</v>
      </c>
      <c r="VW30" s="402">
        <f>INDEX(' Cash Num-Den_Indi'!$A$2:$ANL$35,MATCH('1617 1718 Comparison'!$A30,' Cash Num-Den_Indi'!$A$2:$A$35,0),MATCH('1617 1718 Comparison'!VW$2,' Cash Num-Den_Indi'!$A$2:$ANL$2,0))-INDEX('1617 Data'!$A$2:$AEW$35,MATCH('1617 1718 Comparison'!$A30,'1617 Data'!$A$2:$A$35,0),MATCH('1617 1718 Comparison'!VW$2,'1617 Data'!$A$2:$AEW$2,0))</f>
        <v>0</v>
      </c>
      <c r="VX30" s="402">
        <f>INDEX(' Cash Num-Den_Indi'!$A$2:$ANL$35,MATCH('1617 1718 Comparison'!$A30,' Cash Num-Den_Indi'!$A$2:$A$35,0),MATCH('1617 1718 Comparison'!VX$2,' Cash Num-Den_Indi'!$A$2:$ANL$2,0))-INDEX('1617 Data'!$A$2:$AEW$35,MATCH('1617 1718 Comparison'!$A30,'1617 Data'!$A$2:$A$35,0),MATCH('1617 1718 Comparison'!VX$2,'1617 Data'!$A$2:$AEW$2,0))</f>
        <v>0</v>
      </c>
      <c r="VY30" s="402">
        <f>INDEX(' Cash Num-Den_Indi'!$A$2:$ANL$35,MATCH('1617 1718 Comparison'!$A30,' Cash Num-Den_Indi'!$A$2:$A$35,0),MATCH('1617 1718 Comparison'!VY$2,' Cash Num-Den_Indi'!$A$2:$ANL$2,0))-INDEX('1617 Data'!$A$2:$AEW$35,MATCH('1617 1718 Comparison'!$A30,'1617 Data'!$A$2:$A$35,0),MATCH('1617 1718 Comparison'!VY$2,'1617 Data'!$A$2:$AEW$2,0))</f>
        <v>0</v>
      </c>
      <c r="VZ30" s="402">
        <f>INDEX(' Cash Num-Den_Indi'!$A$2:$ANL$35,MATCH('1617 1718 Comparison'!$A30,' Cash Num-Den_Indi'!$A$2:$A$35,0),MATCH('1617 1718 Comparison'!VZ$2,' Cash Num-Den_Indi'!$A$2:$ANL$2,0))-INDEX('1617 Data'!$A$2:$AEW$35,MATCH('1617 1718 Comparison'!$A30,'1617 Data'!$A$2:$A$35,0),MATCH('1617 1718 Comparison'!VZ$2,'1617 Data'!$A$2:$AEW$2,0))</f>
        <v>0</v>
      </c>
      <c r="WA30" s="402">
        <f>INDEX(' Cash Num-Den_Indi'!$A$2:$ANL$35,MATCH('1617 1718 Comparison'!$A30,' Cash Num-Den_Indi'!$A$2:$A$35,0),MATCH('1617 1718 Comparison'!WA$2,' Cash Num-Den_Indi'!$A$2:$ANL$2,0))-INDEX('1617 Data'!$A$2:$AEW$35,MATCH('1617 1718 Comparison'!$A30,'1617 Data'!$A$2:$A$35,0),MATCH('1617 1718 Comparison'!WA$2,'1617 Data'!$A$2:$AEW$2,0))</f>
        <v>0</v>
      </c>
      <c r="WB30" s="402">
        <f>INDEX(' Cash Num-Den_Indi'!$A$2:$ANL$35,MATCH('1617 1718 Comparison'!$A30,' Cash Num-Den_Indi'!$A$2:$A$35,0),MATCH('1617 1718 Comparison'!WB$2,' Cash Num-Den_Indi'!$A$2:$ANL$2,0))-INDEX('1617 Data'!$A$2:$AEW$35,MATCH('1617 1718 Comparison'!$A30,'1617 Data'!$A$2:$A$35,0),MATCH('1617 1718 Comparison'!WB$2,'1617 Data'!$A$2:$AEW$2,0))</f>
        <v>0</v>
      </c>
      <c r="WC30" s="402">
        <f>INDEX(' Cash Num-Den_Indi'!$A$2:$ANL$35,MATCH('1617 1718 Comparison'!$A30,' Cash Num-Den_Indi'!$A$2:$A$35,0),MATCH('1617 1718 Comparison'!WC$2,' Cash Num-Den_Indi'!$A$2:$ANL$2,0))-INDEX('1617 Data'!$A$2:$AEW$35,MATCH('1617 1718 Comparison'!$A30,'1617 Data'!$A$2:$A$35,0),MATCH('1617 1718 Comparison'!WC$2,'1617 Data'!$A$2:$AEW$2,0))</f>
        <v>0</v>
      </c>
      <c r="WD30" s="402">
        <f>INDEX(' Cash Num-Den_Indi'!$A$2:$ANL$35,MATCH('1617 1718 Comparison'!$A30,' Cash Num-Den_Indi'!$A$2:$A$35,0),MATCH('1617 1718 Comparison'!WD$2,' Cash Num-Den_Indi'!$A$2:$ANL$2,0))-INDEX('1617 Data'!$A$2:$AEW$35,MATCH('1617 1718 Comparison'!$A30,'1617 Data'!$A$2:$A$35,0),MATCH('1617 1718 Comparison'!WD$2,'1617 Data'!$A$2:$AEW$2,0))</f>
        <v>0</v>
      </c>
      <c r="WE30" s="402">
        <f>INDEX(' Cash Num-Den_Indi'!$A$2:$ANL$35,MATCH('1617 1718 Comparison'!$A30,' Cash Num-Den_Indi'!$A$2:$A$35,0),MATCH('1617 1718 Comparison'!WE$2,' Cash Num-Den_Indi'!$A$2:$ANL$2,0))-INDEX('1617 Data'!$A$2:$AEW$35,MATCH('1617 1718 Comparison'!$A30,'1617 Data'!$A$2:$A$35,0),MATCH('1617 1718 Comparison'!WE$2,'1617 Data'!$A$2:$AEW$2,0))</f>
        <v>0</v>
      </c>
      <c r="WF30" s="402">
        <f>INDEX(' Cash Num-Den_Indi'!$A$2:$ANL$35,MATCH('1617 1718 Comparison'!$A30,' Cash Num-Den_Indi'!$A$2:$A$35,0),MATCH('1617 1718 Comparison'!WF$2,' Cash Num-Den_Indi'!$A$2:$ANL$2,0))-INDEX('1617 Data'!$A$2:$AEW$35,MATCH('1617 1718 Comparison'!$A30,'1617 Data'!$A$2:$A$35,0),MATCH('1617 1718 Comparison'!WF$2,'1617 Data'!$A$2:$AEW$2,0))</f>
        <v>0</v>
      </c>
      <c r="WG30" s="402">
        <f>INDEX(' Cash Num-Den_Indi'!$A$2:$ANL$35,MATCH('1617 1718 Comparison'!$A30,' Cash Num-Den_Indi'!$A$2:$A$35,0),MATCH('1617 1718 Comparison'!WG$2,' Cash Num-Den_Indi'!$A$2:$ANL$2,0))-INDEX('1617 Data'!$A$2:$AEW$35,MATCH('1617 1718 Comparison'!$A30,'1617 Data'!$A$2:$A$35,0),MATCH('1617 1718 Comparison'!WG$2,'1617 Data'!$A$2:$AEW$2,0))</f>
        <v>0</v>
      </c>
      <c r="WH30" s="402">
        <f>INDEX(' Cash Num-Den_Indi'!$A$2:$ANL$35,MATCH('1617 1718 Comparison'!$A30,' Cash Num-Den_Indi'!$A$2:$A$35,0),MATCH('1617 1718 Comparison'!WH$2,' Cash Num-Den_Indi'!$A$2:$ANL$2,0))-INDEX('1617 Data'!$A$2:$AEW$35,MATCH('1617 1718 Comparison'!$A30,'1617 Data'!$A$2:$A$35,0),MATCH('1617 1718 Comparison'!WH$2,'1617 Data'!$A$2:$AEW$2,0))</f>
        <v>0</v>
      </c>
      <c r="WI30" s="402">
        <f>INDEX(' Cash Num-Den_Indi'!$A$2:$ANL$35,MATCH('1617 1718 Comparison'!$A30,' Cash Num-Den_Indi'!$A$2:$A$35,0),MATCH('1617 1718 Comparison'!WI$2,' Cash Num-Den_Indi'!$A$2:$ANL$2,0))-INDEX('1617 Data'!$A$2:$AEW$35,MATCH('1617 1718 Comparison'!$A30,'1617 Data'!$A$2:$A$35,0),MATCH('1617 1718 Comparison'!WI$2,'1617 Data'!$A$2:$AEW$2,0))</f>
        <v>0</v>
      </c>
      <c r="WJ30" s="402">
        <f>INDEX(' Cash Num-Den_Indi'!$A$2:$ANL$35,MATCH('1617 1718 Comparison'!$A30,' Cash Num-Den_Indi'!$A$2:$A$35,0),MATCH('1617 1718 Comparison'!WJ$2,' Cash Num-Den_Indi'!$A$2:$ANL$2,0))-INDEX('1617 Data'!$A$2:$AEW$35,MATCH('1617 1718 Comparison'!$A30,'1617 Data'!$A$2:$A$35,0),MATCH('1617 1718 Comparison'!WJ$2,'1617 Data'!$A$2:$AEW$2,0))</f>
        <v>0</v>
      </c>
      <c r="WK30" s="402">
        <f>INDEX(' Cash Num-Den_Indi'!$A$2:$ANL$35,MATCH('1617 1718 Comparison'!$A30,' Cash Num-Den_Indi'!$A$2:$A$35,0),MATCH('1617 1718 Comparison'!WK$2,' Cash Num-Den_Indi'!$A$2:$ANL$2,0))-INDEX('1617 Data'!$A$2:$AEW$35,MATCH('1617 1718 Comparison'!$A30,'1617 Data'!$A$2:$A$35,0),MATCH('1617 1718 Comparison'!WK$2,'1617 Data'!$A$2:$AEW$2,0))</f>
        <v>0</v>
      </c>
      <c r="WL30" s="402">
        <f>INDEX(' Cash Num-Den_Indi'!$A$2:$ANL$35,MATCH('1617 1718 Comparison'!$A30,' Cash Num-Den_Indi'!$A$2:$A$35,0),MATCH('1617 1718 Comparison'!WL$2,' Cash Num-Den_Indi'!$A$2:$ANL$2,0))-INDEX('1617 Data'!$A$2:$AEW$35,MATCH('1617 1718 Comparison'!$A30,'1617 Data'!$A$2:$A$35,0),MATCH('1617 1718 Comparison'!WL$2,'1617 Data'!$A$2:$AEW$2,0))</f>
        <v>0</v>
      </c>
      <c r="WM30" s="402">
        <f>INDEX(' Cash Num-Den_Indi'!$A$2:$ANL$35,MATCH('1617 1718 Comparison'!$A30,' Cash Num-Den_Indi'!$A$2:$A$35,0),MATCH('1617 1718 Comparison'!WM$2,' Cash Num-Den_Indi'!$A$2:$ANL$2,0))-INDEX('1617 Data'!$A$2:$AEW$35,MATCH('1617 1718 Comparison'!$A30,'1617 Data'!$A$2:$A$35,0),MATCH('1617 1718 Comparison'!WM$2,'1617 Data'!$A$2:$AEW$2,0))</f>
        <v>71.130079132213723</v>
      </c>
      <c r="WN30" s="402">
        <f>INDEX(' Cash Num-Den_Indi'!$A$2:$ANL$35,MATCH('1617 1718 Comparison'!$A30,' Cash Num-Den_Indi'!$A$2:$A$35,0),MATCH('1617 1718 Comparison'!WN$2,' Cash Num-Den_Indi'!$A$2:$ANL$2,0))-INDEX('1617 Data'!$A$2:$AEW$35,MATCH('1617 1718 Comparison'!$A30,'1617 Data'!$A$2:$A$35,0),MATCH('1617 1718 Comparison'!WN$2,'1617 Data'!$A$2:$AEW$2,0))</f>
        <v>8</v>
      </c>
      <c r="WO30" s="402">
        <f>INDEX(' Cash Num-Den_Indi'!$A$2:$ANL$35,MATCH('1617 1718 Comparison'!$A30,' Cash Num-Den_Indi'!$A$2:$A$35,0),MATCH('1617 1718 Comparison'!WO$2,' Cash Num-Den_Indi'!$A$2:$ANL$2,0))-INDEX('1617 Data'!$A$2:$AEW$35,MATCH('1617 1718 Comparison'!$A30,'1617 Data'!$A$2:$A$35,0),MATCH('1617 1718 Comparison'!WO$2,'1617 Data'!$A$2:$AEW$2,0))</f>
        <v>0</v>
      </c>
      <c r="WP30" s="403" t="e">
        <f>INDEX(' Cash Num-Den_Indi'!$A$2:$ANL$35,MATCH('1617 1718 Comparison'!$A30,' Cash Num-Den_Indi'!$A$2:$A$35,0),MATCH('1617 1718 Comparison'!WP$2,' Cash Num-Den_Indi'!$A$2:$ANL$2,0))-INDEX('1617 Data'!$A$2:$AEW$35,MATCH('1617 1718 Comparison'!$A30,'1617 Data'!$A$2:$A$35,0),MATCH('1617 1718 Comparison'!WP$2,'1617 Data'!$A$2:$AEW$2,0))</f>
        <v>#N/A</v>
      </c>
      <c r="WQ30" s="403" t="e">
        <f>INDEX(' Cash Num-Den_Indi'!$A$2:$ANL$35,MATCH('1617 1718 Comparison'!$A30,' Cash Num-Den_Indi'!$A$2:$A$35,0),MATCH('1617 1718 Comparison'!WQ$2,' Cash Num-Den_Indi'!$A$2:$ANL$2,0))-INDEX('1617 Data'!$A$2:$AEW$35,MATCH('1617 1718 Comparison'!$A30,'1617 Data'!$A$2:$A$35,0),MATCH('1617 1718 Comparison'!WQ$2,'1617 Data'!$A$2:$AEW$2,0))</f>
        <v>#N/A</v>
      </c>
      <c r="WR30" s="403" t="e">
        <f>INDEX(' Cash Num-Den_Indi'!$A$2:$ANL$35,MATCH('1617 1718 Comparison'!$A30,' Cash Num-Den_Indi'!$A$2:$A$35,0),MATCH('1617 1718 Comparison'!WR$2,' Cash Num-Den_Indi'!$A$2:$ANL$2,0))-INDEX('1617 Data'!$A$2:$AEW$35,MATCH('1617 1718 Comparison'!$A30,'1617 Data'!$A$2:$A$35,0),MATCH('1617 1718 Comparison'!WR$2,'1617 Data'!$A$2:$AEW$2,0))</f>
        <v>#N/A</v>
      </c>
      <c r="WS30" s="402">
        <f>INDEX(' Cash Num-Den_Indi'!$A$2:$ANL$35,MATCH('1617 1718 Comparison'!$A30,' Cash Num-Den_Indi'!$A$2:$A$35,0),MATCH('1617 1718 Comparison'!WS$2,' Cash Num-Den_Indi'!$A$2:$ANL$2,0))-INDEX('1617 Data'!$A$2:$AEW$35,MATCH('1617 1718 Comparison'!$A30,'1617 Data'!$A$2:$A$35,0),MATCH('1617 1718 Comparison'!WS$2,'1617 Data'!$A$2:$AEW$2,0))</f>
        <v>0</v>
      </c>
      <c r="WT30" s="402">
        <f>INDEX(' Cash Num-Den_Indi'!$A$2:$ANL$35,MATCH('1617 1718 Comparison'!$A30,' Cash Num-Den_Indi'!$A$2:$A$35,0),MATCH('1617 1718 Comparison'!WT$2,' Cash Num-Den_Indi'!$A$2:$ANL$2,0))-INDEX('1617 Data'!$A$2:$AEW$35,MATCH('1617 1718 Comparison'!$A30,'1617 Data'!$A$2:$A$35,0),MATCH('1617 1718 Comparison'!WT$2,'1617 Data'!$A$2:$AEW$2,0))</f>
        <v>0</v>
      </c>
      <c r="WU30" s="402">
        <f>INDEX(' Cash Num-Den_Indi'!$A$2:$ANL$35,MATCH('1617 1718 Comparison'!$A30,' Cash Num-Den_Indi'!$A$2:$A$35,0),MATCH('1617 1718 Comparison'!WU$2,' Cash Num-Den_Indi'!$A$2:$ANL$2,0))-INDEX('1617 Data'!$A$2:$AEW$35,MATCH('1617 1718 Comparison'!$A30,'1617 Data'!$A$2:$A$35,0),MATCH('1617 1718 Comparison'!WU$2,'1617 Data'!$A$2:$AEW$2,0))</f>
        <v>0</v>
      </c>
      <c r="WV30" s="402">
        <f>INDEX(' Cash Num-Den_Indi'!$A$2:$ANL$35,MATCH('1617 1718 Comparison'!$A30,' Cash Num-Den_Indi'!$A$2:$A$35,0),MATCH('1617 1718 Comparison'!WV$2,' Cash Num-Den_Indi'!$A$2:$ANL$2,0))-INDEX('1617 Data'!$A$2:$AEW$35,MATCH('1617 1718 Comparison'!$A30,'1617 Data'!$A$2:$A$35,0),MATCH('1617 1718 Comparison'!WV$2,'1617 Data'!$A$2:$AEW$2,0))</f>
        <v>0</v>
      </c>
      <c r="WW30" s="403" t="e">
        <f>INDEX(' Cash Num-Den_Indi'!$A$2:$ANL$35,MATCH('1617 1718 Comparison'!$A30,' Cash Num-Den_Indi'!$A$2:$A$35,0),MATCH('1617 1718 Comparison'!WW$2,' Cash Num-Den_Indi'!$A$2:$ANL$2,0))-INDEX('1617 Data'!$A$2:$AEW$35,MATCH('1617 1718 Comparison'!$A30,'1617 Data'!$A$2:$A$35,0),MATCH('1617 1718 Comparison'!WW$2,'1617 Data'!$A$2:$AEW$2,0))</f>
        <v>#N/A</v>
      </c>
      <c r="WX30" s="402">
        <f>INDEX(' Cash Num-Den_Indi'!$A$2:$ANL$35,MATCH('1617 1718 Comparison'!$A30,' Cash Num-Den_Indi'!$A$2:$A$35,0),MATCH('1617 1718 Comparison'!WX$2,' Cash Num-Den_Indi'!$A$2:$ANL$2,0))-INDEX('1617 Data'!$A$2:$AEW$35,MATCH('1617 1718 Comparison'!$A30,'1617 Data'!$A$2:$A$35,0),MATCH('1617 1718 Comparison'!WX$2,'1617 Data'!$A$2:$AEW$2,0))</f>
        <v>0</v>
      </c>
      <c r="WY30" s="402">
        <f>INDEX(' Cash Num-Den_Indi'!$A$2:$ANL$35,MATCH('1617 1718 Comparison'!$A30,' Cash Num-Den_Indi'!$A$2:$A$35,0),MATCH('1617 1718 Comparison'!WY$2,' Cash Num-Den_Indi'!$A$2:$ANL$2,0))-INDEX('1617 Data'!$A$2:$AEW$35,MATCH('1617 1718 Comparison'!$A30,'1617 Data'!$A$2:$A$35,0),MATCH('1617 1718 Comparison'!WY$2,'1617 Data'!$A$2:$AEW$2,0))</f>
        <v>0</v>
      </c>
      <c r="WZ30" s="402">
        <f>INDEX(' Cash Num-Den_Indi'!$A$2:$ANL$35,MATCH('1617 1718 Comparison'!$A30,' Cash Num-Den_Indi'!$A$2:$A$35,0),MATCH('1617 1718 Comparison'!WZ$2,' Cash Num-Den_Indi'!$A$2:$ANL$2,0))-INDEX('1617 Data'!$A$2:$AEW$35,MATCH('1617 1718 Comparison'!$A30,'1617 Data'!$A$2:$A$35,0),MATCH('1617 1718 Comparison'!WZ$2,'1617 Data'!$A$2:$AEW$2,0))</f>
        <v>0</v>
      </c>
      <c r="XA30" s="402">
        <f>INDEX(' Cash Num-Den_Indi'!$A$2:$ANL$35,MATCH('1617 1718 Comparison'!$A30,' Cash Num-Den_Indi'!$A$2:$A$35,0),MATCH('1617 1718 Comparison'!XA$2,' Cash Num-Den_Indi'!$A$2:$ANL$2,0))-INDEX('1617 Data'!$A$2:$AEW$35,MATCH('1617 1718 Comparison'!$A30,'1617 Data'!$A$2:$A$35,0),MATCH('1617 1718 Comparison'!XA$2,'1617 Data'!$A$2:$AEW$2,0))</f>
        <v>0</v>
      </c>
      <c r="XB30" s="403" t="e">
        <f>INDEX(' Cash Num-Den_Indi'!$A$2:$ANL$35,MATCH('1617 1718 Comparison'!$A30,' Cash Num-Den_Indi'!$A$2:$A$35,0),MATCH('1617 1718 Comparison'!XB$2,' Cash Num-Den_Indi'!$A$2:$ANL$2,0))-INDEX('1617 Data'!$A$2:$AEW$35,MATCH('1617 1718 Comparison'!$A30,'1617 Data'!$A$2:$A$35,0),MATCH('1617 1718 Comparison'!XB$2,'1617 Data'!$A$2:$AEW$2,0))</f>
        <v>#N/A</v>
      </c>
      <c r="XC30" s="402">
        <f>INDEX(' Cash Num-Den_Indi'!$A$2:$ANL$35,MATCH('1617 1718 Comparison'!$A30,' Cash Num-Den_Indi'!$A$2:$A$35,0),MATCH('1617 1718 Comparison'!XC$2,' Cash Num-Den_Indi'!$A$2:$ANL$2,0))-INDEX('1617 Data'!$A$2:$AEW$35,MATCH('1617 1718 Comparison'!$A30,'1617 Data'!$A$2:$A$35,0),MATCH('1617 1718 Comparison'!XC$2,'1617 Data'!$A$2:$AEW$2,0))</f>
        <v>0</v>
      </c>
      <c r="XD30" s="402">
        <f>INDEX(' Cash Num-Den_Indi'!$A$2:$ANL$35,MATCH('1617 1718 Comparison'!$A30,' Cash Num-Den_Indi'!$A$2:$A$35,0),MATCH('1617 1718 Comparison'!XD$2,' Cash Num-Den_Indi'!$A$2:$ANL$2,0))-INDEX('1617 Data'!$A$2:$AEW$35,MATCH('1617 1718 Comparison'!$A30,'1617 Data'!$A$2:$A$35,0),MATCH('1617 1718 Comparison'!XD$2,'1617 Data'!$A$2:$AEW$2,0))</f>
        <v>0</v>
      </c>
      <c r="XE30" s="402">
        <f>INDEX(' Cash Num-Den_Indi'!$A$2:$ANL$35,MATCH('1617 1718 Comparison'!$A30,' Cash Num-Den_Indi'!$A$2:$A$35,0),MATCH('1617 1718 Comparison'!XE$2,' Cash Num-Den_Indi'!$A$2:$ANL$2,0))-INDEX('1617 Data'!$A$2:$AEW$35,MATCH('1617 1718 Comparison'!$A30,'1617 Data'!$A$2:$A$35,0),MATCH('1617 1718 Comparison'!XE$2,'1617 Data'!$A$2:$AEW$2,0))</f>
        <v>0</v>
      </c>
      <c r="XF30" s="402">
        <f>INDEX(' Cash Num-Den_Indi'!$A$2:$ANL$35,MATCH('1617 1718 Comparison'!$A30,' Cash Num-Den_Indi'!$A$2:$A$35,0),MATCH('1617 1718 Comparison'!XF$2,' Cash Num-Den_Indi'!$A$2:$ANL$2,0))-INDEX('1617 Data'!$A$2:$AEW$35,MATCH('1617 1718 Comparison'!$A30,'1617 Data'!$A$2:$A$35,0),MATCH('1617 1718 Comparison'!XF$2,'1617 Data'!$A$2:$AEW$2,0))</f>
        <v>0</v>
      </c>
      <c r="XG30" s="403" t="e">
        <f>INDEX(' Cash Num-Den_Indi'!$A$2:$ANL$35,MATCH('1617 1718 Comparison'!$A30,' Cash Num-Den_Indi'!$A$2:$A$35,0),MATCH('1617 1718 Comparison'!XG$2,' Cash Num-Den_Indi'!$A$2:$ANL$2,0))-INDEX('1617 Data'!$A$2:$AEW$35,MATCH('1617 1718 Comparison'!$A30,'1617 Data'!$A$2:$A$35,0),MATCH('1617 1718 Comparison'!XG$2,'1617 Data'!$A$2:$AEW$2,0))</f>
        <v>#N/A</v>
      </c>
      <c r="XH30" s="402">
        <f>INDEX(' Cash Num-Den_Indi'!$A$2:$ANL$35,MATCH('1617 1718 Comparison'!$A30,' Cash Num-Den_Indi'!$A$2:$A$35,0),MATCH('1617 1718 Comparison'!XH$2,' Cash Num-Den_Indi'!$A$2:$ANL$2,0))-INDEX('1617 Data'!$A$2:$AEW$35,MATCH('1617 1718 Comparison'!$A30,'1617 Data'!$A$2:$A$35,0),MATCH('1617 1718 Comparison'!XH$2,'1617 Data'!$A$2:$AEW$2,0))</f>
        <v>0</v>
      </c>
      <c r="XI30" s="402">
        <f>INDEX(' Cash Num-Den_Indi'!$A$2:$ANL$35,MATCH('1617 1718 Comparison'!$A30,' Cash Num-Den_Indi'!$A$2:$A$35,0),MATCH('1617 1718 Comparison'!XI$2,' Cash Num-Den_Indi'!$A$2:$ANL$2,0))-INDEX('1617 Data'!$A$2:$AEW$35,MATCH('1617 1718 Comparison'!$A30,'1617 Data'!$A$2:$A$35,0),MATCH('1617 1718 Comparison'!XI$2,'1617 Data'!$A$2:$AEW$2,0))</f>
        <v>0</v>
      </c>
      <c r="XJ30" s="402">
        <f>INDEX(' Cash Num-Den_Indi'!$A$2:$ANL$35,MATCH('1617 1718 Comparison'!$A30,' Cash Num-Den_Indi'!$A$2:$A$35,0),MATCH('1617 1718 Comparison'!XJ$2,' Cash Num-Den_Indi'!$A$2:$ANL$2,0))-INDEX('1617 Data'!$A$2:$AEW$35,MATCH('1617 1718 Comparison'!$A30,'1617 Data'!$A$2:$A$35,0),MATCH('1617 1718 Comparison'!XJ$2,'1617 Data'!$A$2:$AEW$2,0))</f>
        <v>0</v>
      </c>
      <c r="XK30" s="402">
        <f>INDEX(' Cash Num-Den_Indi'!$A$2:$ANL$35,MATCH('1617 1718 Comparison'!$A30,' Cash Num-Den_Indi'!$A$2:$A$35,0),MATCH('1617 1718 Comparison'!XK$2,' Cash Num-Den_Indi'!$A$2:$ANL$2,0))-INDEX('1617 Data'!$A$2:$AEW$35,MATCH('1617 1718 Comparison'!$A30,'1617 Data'!$A$2:$A$35,0),MATCH('1617 1718 Comparison'!XK$2,'1617 Data'!$A$2:$AEW$2,0))</f>
        <v>0</v>
      </c>
      <c r="XL30" s="403" t="e">
        <f>INDEX(' Cash Num-Den_Indi'!$A$2:$ANL$35,MATCH('1617 1718 Comparison'!$A30,' Cash Num-Den_Indi'!$A$2:$A$35,0),MATCH('1617 1718 Comparison'!XL$2,' Cash Num-Den_Indi'!$A$2:$ANL$2,0))-INDEX('1617 Data'!$A$2:$AEW$35,MATCH('1617 1718 Comparison'!$A30,'1617 Data'!$A$2:$A$35,0),MATCH('1617 1718 Comparison'!XL$2,'1617 Data'!$A$2:$AEW$2,0))</f>
        <v>#N/A</v>
      </c>
      <c r="XM30" s="402">
        <f>INDEX(' Cash Num-Den_Indi'!$A$2:$ANL$35,MATCH('1617 1718 Comparison'!$A30,' Cash Num-Den_Indi'!$A$2:$A$35,0),MATCH('1617 1718 Comparison'!XM$2,' Cash Num-Den_Indi'!$A$2:$ANL$2,0))-INDEX('1617 Data'!$A$2:$AEW$35,MATCH('1617 1718 Comparison'!$A30,'1617 Data'!$A$2:$A$35,0),MATCH('1617 1718 Comparison'!XM$2,'1617 Data'!$A$2:$AEW$2,0))</f>
        <v>0</v>
      </c>
      <c r="XN30" s="402">
        <f>INDEX(' Cash Num-Den_Indi'!$A$2:$ANL$35,MATCH('1617 1718 Comparison'!$A30,' Cash Num-Den_Indi'!$A$2:$A$35,0),MATCH('1617 1718 Comparison'!XN$2,' Cash Num-Den_Indi'!$A$2:$ANL$2,0))-INDEX('1617 Data'!$A$2:$AEW$35,MATCH('1617 1718 Comparison'!$A30,'1617 Data'!$A$2:$A$35,0),MATCH('1617 1718 Comparison'!XN$2,'1617 Data'!$A$2:$AEW$2,0))</f>
        <v>0</v>
      </c>
      <c r="XO30" s="402">
        <f>INDEX(' Cash Num-Den_Indi'!$A$2:$ANL$35,MATCH('1617 1718 Comparison'!$A30,' Cash Num-Den_Indi'!$A$2:$A$35,0),MATCH('1617 1718 Comparison'!XO$2,' Cash Num-Den_Indi'!$A$2:$ANL$2,0))-INDEX('1617 Data'!$A$2:$AEW$35,MATCH('1617 1718 Comparison'!$A30,'1617 Data'!$A$2:$A$35,0),MATCH('1617 1718 Comparison'!XO$2,'1617 Data'!$A$2:$AEW$2,0))</f>
        <v>0</v>
      </c>
      <c r="XP30" s="402">
        <f>INDEX(' Cash Num-Den_Indi'!$A$2:$ANL$35,MATCH('1617 1718 Comparison'!$A30,' Cash Num-Den_Indi'!$A$2:$A$35,0),MATCH('1617 1718 Comparison'!XP$2,' Cash Num-Den_Indi'!$A$2:$ANL$2,0))-INDEX('1617 Data'!$A$2:$AEW$35,MATCH('1617 1718 Comparison'!$A30,'1617 Data'!$A$2:$A$35,0),MATCH('1617 1718 Comparison'!XP$2,'1617 Data'!$A$2:$AEW$2,0))</f>
        <v>0</v>
      </c>
      <c r="XQ30" s="402">
        <f>INDEX(' Cash Num-Den_Indi'!$A$2:$ANL$35,MATCH('1617 1718 Comparison'!$A30,' Cash Num-Den_Indi'!$A$2:$A$35,0),MATCH('1617 1718 Comparison'!XQ$2,' Cash Num-Den_Indi'!$A$2:$ANL$2,0))-INDEX('1617 Data'!$A$2:$AEW$35,MATCH('1617 1718 Comparison'!$A30,'1617 Data'!$A$2:$A$35,0),MATCH('1617 1718 Comparison'!XQ$2,'1617 Data'!$A$2:$AEW$2,0))</f>
        <v>0</v>
      </c>
      <c r="XR30" s="402">
        <f>INDEX(' Cash Num-Den_Indi'!$A$2:$ANL$35,MATCH('1617 1718 Comparison'!$A30,' Cash Num-Den_Indi'!$A$2:$A$35,0),MATCH('1617 1718 Comparison'!XR$2,' Cash Num-Den_Indi'!$A$2:$ANL$2,0))-INDEX('1617 Data'!$A$2:$AEW$35,MATCH('1617 1718 Comparison'!$A30,'1617 Data'!$A$2:$A$35,0),MATCH('1617 1718 Comparison'!XR$2,'1617 Data'!$A$2:$AEW$2,0))</f>
        <v>0</v>
      </c>
      <c r="XS30" s="402">
        <f>INDEX(' Cash Num-Den_Indi'!$A$2:$ANL$35,MATCH('1617 1718 Comparison'!$A30,' Cash Num-Den_Indi'!$A$2:$A$35,0),MATCH('1617 1718 Comparison'!XS$2,' Cash Num-Den_Indi'!$A$2:$ANL$2,0))-INDEX('1617 Data'!$A$2:$AEW$35,MATCH('1617 1718 Comparison'!$A30,'1617 Data'!$A$2:$A$35,0),MATCH('1617 1718 Comparison'!XS$2,'1617 Data'!$A$2:$AEW$2,0))</f>
        <v>0</v>
      </c>
      <c r="XT30" s="402">
        <f>INDEX(' Cash Num-Den_Indi'!$A$2:$ANL$35,MATCH('1617 1718 Comparison'!$A30,' Cash Num-Den_Indi'!$A$2:$A$35,0),MATCH('1617 1718 Comparison'!XT$2,' Cash Num-Den_Indi'!$A$2:$ANL$2,0))-INDEX('1617 Data'!$A$2:$AEW$35,MATCH('1617 1718 Comparison'!$A30,'1617 Data'!$A$2:$A$35,0),MATCH('1617 1718 Comparison'!XT$2,'1617 Data'!$A$2:$AEW$2,0))</f>
        <v>0</v>
      </c>
      <c r="XU30" s="402">
        <f>INDEX(' Cash Num-Den_Indi'!$A$2:$ANL$35,MATCH('1617 1718 Comparison'!$A30,' Cash Num-Den_Indi'!$A$2:$A$35,0),MATCH('1617 1718 Comparison'!XU$2,' Cash Num-Den_Indi'!$A$2:$ANL$2,0))-INDEX('1617 Data'!$A$2:$AEW$35,MATCH('1617 1718 Comparison'!$A30,'1617 Data'!$A$2:$A$35,0),MATCH('1617 1718 Comparison'!XU$2,'1617 Data'!$A$2:$AEW$2,0))</f>
        <v>0</v>
      </c>
      <c r="XV30" s="402">
        <f>INDEX(' Cash Num-Den_Indi'!$A$2:$ANL$35,MATCH('1617 1718 Comparison'!$A30,' Cash Num-Den_Indi'!$A$2:$A$35,0),MATCH('1617 1718 Comparison'!XV$2,' Cash Num-Den_Indi'!$A$2:$ANL$2,0))-INDEX('1617 Data'!$A$2:$AEW$35,MATCH('1617 1718 Comparison'!$A30,'1617 Data'!$A$2:$A$35,0),MATCH('1617 1718 Comparison'!XV$2,'1617 Data'!$A$2:$AEW$2,0))</f>
        <v>0</v>
      </c>
      <c r="XW30" s="402">
        <f>INDEX(' Cash Num-Den_Indi'!$A$2:$ANL$35,MATCH('1617 1718 Comparison'!$A30,' Cash Num-Den_Indi'!$A$2:$A$35,0),MATCH('1617 1718 Comparison'!XW$2,' Cash Num-Den_Indi'!$A$2:$ANL$2,0))-INDEX('1617 Data'!$A$2:$AEW$35,MATCH('1617 1718 Comparison'!$A30,'1617 Data'!$A$2:$A$35,0),MATCH('1617 1718 Comparison'!XW$2,'1617 Data'!$A$2:$AEW$2,0))</f>
        <v>0</v>
      </c>
      <c r="XX30" s="402">
        <f>INDEX(' Cash Num-Den_Indi'!$A$2:$ANL$35,MATCH('1617 1718 Comparison'!$A30,' Cash Num-Den_Indi'!$A$2:$A$35,0),MATCH('1617 1718 Comparison'!XX$2,' Cash Num-Den_Indi'!$A$2:$ANL$2,0))-INDEX('1617 Data'!$A$2:$AEW$35,MATCH('1617 1718 Comparison'!$A30,'1617 Data'!$A$2:$A$35,0),MATCH('1617 1718 Comparison'!XX$2,'1617 Data'!$A$2:$AEW$2,0))</f>
        <v>0</v>
      </c>
      <c r="XY30" s="402">
        <f>INDEX(' Cash Num-Den_Indi'!$A$2:$ANL$35,MATCH('1617 1718 Comparison'!$A30,' Cash Num-Den_Indi'!$A$2:$A$35,0),MATCH('1617 1718 Comparison'!XY$2,' Cash Num-Den_Indi'!$A$2:$ANL$2,0))-INDEX('1617 Data'!$A$2:$AEW$35,MATCH('1617 1718 Comparison'!$A30,'1617 Data'!$A$2:$A$35,0),MATCH('1617 1718 Comparison'!XY$2,'1617 Data'!$A$2:$AEW$2,0))</f>
        <v>0</v>
      </c>
      <c r="XZ30" s="402">
        <f>INDEX(' Cash Num-Den_Indi'!$A$2:$ANL$35,MATCH('1617 1718 Comparison'!$A30,' Cash Num-Den_Indi'!$A$2:$A$35,0),MATCH('1617 1718 Comparison'!XZ$2,' Cash Num-Den_Indi'!$A$2:$ANL$2,0))-INDEX('1617 Data'!$A$2:$AEW$35,MATCH('1617 1718 Comparison'!$A30,'1617 Data'!$A$2:$A$35,0),MATCH('1617 1718 Comparison'!XZ$2,'1617 Data'!$A$2:$AEW$2,0))</f>
        <v>0</v>
      </c>
      <c r="YA30" s="402">
        <f>INDEX(' Cash Num-Den_Indi'!$A$2:$ANL$35,MATCH('1617 1718 Comparison'!$A30,' Cash Num-Den_Indi'!$A$2:$A$35,0),MATCH('1617 1718 Comparison'!YA$2,' Cash Num-Den_Indi'!$A$2:$ANL$2,0))-INDEX('1617 Data'!$A$2:$AEW$35,MATCH('1617 1718 Comparison'!$A30,'1617 Data'!$A$2:$A$35,0),MATCH('1617 1718 Comparison'!YA$2,'1617 Data'!$A$2:$AEW$2,0))</f>
        <v>0</v>
      </c>
      <c r="YB30" s="403" t="e">
        <f>INDEX(' Cash Num-Den_Indi'!$A$2:$ANL$35,MATCH('1617 1718 Comparison'!$A30,' Cash Num-Den_Indi'!$A$2:$A$35,0),MATCH('1617 1718 Comparison'!YB$2,' Cash Num-Den_Indi'!$A$2:$ANL$2,0))-INDEX('1617 Data'!$A$2:$AEW$35,MATCH('1617 1718 Comparison'!$A30,'1617 Data'!$A$2:$A$35,0),MATCH('1617 1718 Comparison'!YB$2,'1617 Data'!$A$2:$AEW$2,0))</f>
        <v>#N/A</v>
      </c>
      <c r="YC30" s="403" t="e">
        <f>INDEX(' Cash Num-Den_Indi'!$A$2:$ANL$35,MATCH('1617 1718 Comparison'!$A30,' Cash Num-Den_Indi'!$A$2:$A$35,0),MATCH('1617 1718 Comparison'!YC$2,' Cash Num-Den_Indi'!$A$2:$ANL$2,0))-INDEX('1617 Data'!$A$2:$AEW$35,MATCH('1617 1718 Comparison'!$A30,'1617 Data'!$A$2:$A$35,0),MATCH('1617 1718 Comparison'!YC$2,'1617 Data'!$A$2:$AEW$2,0))</f>
        <v>#N/A</v>
      </c>
      <c r="YD30" s="403" t="e">
        <f>INDEX(' Cash Num-Den_Indi'!$A$2:$ANL$35,MATCH('1617 1718 Comparison'!$A30,' Cash Num-Den_Indi'!$A$2:$A$35,0),MATCH('1617 1718 Comparison'!YD$2,' Cash Num-Den_Indi'!$A$2:$ANL$2,0))-INDEX('1617 Data'!$A$2:$AEW$35,MATCH('1617 1718 Comparison'!$A30,'1617 Data'!$A$2:$A$35,0),MATCH('1617 1718 Comparison'!YD$2,'1617 Data'!$A$2:$AEW$2,0))</f>
        <v>#N/A</v>
      </c>
      <c r="YE30" s="402">
        <f>INDEX(' Cash Num-Den_Indi'!$A$2:$ANL$35,MATCH('1617 1718 Comparison'!$A30,' Cash Num-Den_Indi'!$A$2:$A$35,0),MATCH('1617 1718 Comparison'!YE$2,' Cash Num-Den_Indi'!$A$2:$ANL$2,0))-INDEX('1617 Data'!$A$2:$AEW$35,MATCH('1617 1718 Comparison'!$A30,'1617 Data'!$A$2:$A$35,0),MATCH('1617 1718 Comparison'!YE$2,'1617 Data'!$A$2:$AEW$2,0))</f>
        <v>0</v>
      </c>
      <c r="YF30" s="402">
        <f>INDEX(' Cash Num-Den_Indi'!$A$2:$ANL$35,MATCH('1617 1718 Comparison'!$A30,' Cash Num-Den_Indi'!$A$2:$A$35,0),MATCH('1617 1718 Comparison'!YF$2,' Cash Num-Den_Indi'!$A$2:$ANL$2,0))-INDEX('1617 Data'!$A$2:$AEW$35,MATCH('1617 1718 Comparison'!$A30,'1617 Data'!$A$2:$A$35,0),MATCH('1617 1718 Comparison'!YF$2,'1617 Data'!$A$2:$AEW$2,0))</f>
        <v>0</v>
      </c>
      <c r="YG30" s="402">
        <f>INDEX(' Cash Num-Den_Indi'!$A$2:$ANL$35,MATCH('1617 1718 Comparison'!$A30,' Cash Num-Den_Indi'!$A$2:$A$35,0),MATCH('1617 1718 Comparison'!YG$2,' Cash Num-Den_Indi'!$A$2:$ANL$2,0))-INDEX('1617 Data'!$A$2:$AEW$35,MATCH('1617 1718 Comparison'!$A30,'1617 Data'!$A$2:$A$35,0),MATCH('1617 1718 Comparison'!YG$2,'1617 Data'!$A$2:$AEW$2,0))</f>
        <v>0</v>
      </c>
      <c r="YH30" s="402">
        <f>INDEX(' Cash Num-Den_Indi'!$A$2:$ANL$35,MATCH('1617 1718 Comparison'!$A30,' Cash Num-Den_Indi'!$A$2:$A$35,0),MATCH('1617 1718 Comparison'!YH$2,' Cash Num-Den_Indi'!$A$2:$ANL$2,0))-INDEX('1617 Data'!$A$2:$AEW$35,MATCH('1617 1718 Comparison'!$A30,'1617 Data'!$A$2:$A$35,0),MATCH('1617 1718 Comparison'!YH$2,'1617 Data'!$A$2:$AEW$2,0))</f>
        <v>0</v>
      </c>
      <c r="YI30" s="402">
        <f>INDEX(' Cash Num-Den_Indi'!$A$2:$ANL$35,MATCH('1617 1718 Comparison'!$A30,' Cash Num-Den_Indi'!$A$2:$A$35,0),MATCH('1617 1718 Comparison'!YI$2,' Cash Num-Den_Indi'!$A$2:$ANL$2,0))-INDEX('1617 Data'!$A$2:$AEW$35,MATCH('1617 1718 Comparison'!$A30,'1617 Data'!$A$2:$A$35,0),MATCH('1617 1718 Comparison'!YI$2,'1617 Data'!$A$2:$AEW$2,0))</f>
        <v>0</v>
      </c>
      <c r="YJ30" s="402">
        <f>INDEX(' Cash Num-Den_Indi'!$A$2:$ANL$35,MATCH('1617 1718 Comparison'!$A30,' Cash Num-Den_Indi'!$A$2:$A$35,0),MATCH('1617 1718 Comparison'!YJ$2,' Cash Num-Den_Indi'!$A$2:$ANL$2,0))-INDEX('1617 Data'!$A$2:$AEW$35,MATCH('1617 1718 Comparison'!$A30,'1617 Data'!$A$2:$A$35,0),MATCH('1617 1718 Comparison'!YJ$2,'1617 Data'!$A$2:$AEW$2,0))</f>
        <v>0</v>
      </c>
      <c r="YK30" s="402">
        <f>INDEX(' Cash Num-Den_Indi'!$A$2:$ANL$35,MATCH('1617 1718 Comparison'!$A30,' Cash Num-Den_Indi'!$A$2:$A$35,0),MATCH('1617 1718 Comparison'!YK$2,' Cash Num-Den_Indi'!$A$2:$ANL$2,0))-INDEX('1617 Data'!$A$2:$AEW$35,MATCH('1617 1718 Comparison'!$A30,'1617 Data'!$A$2:$A$35,0),MATCH('1617 1718 Comparison'!YK$2,'1617 Data'!$A$2:$AEW$2,0))</f>
        <v>0</v>
      </c>
      <c r="YL30" s="402">
        <f>INDEX(' Cash Num-Den_Indi'!$A$2:$ANL$35,MATCH('1617 1718 Comparison'!$A30,' Cash Num-Den_Indi'!$A$2:$A$35,0),MATCH('1617 1718 Comparison'!YL$2,' Cash Num-Den_Indi'!$A$2:$ANL$2,0))-INDEX('1617 Data'!$A$2:$AEW$35,MATCH('1617 1718 Comparison'!$A30,'1617 Data'!$A$2:$A$35,0),MATCH('1617 1718 Comparison'!YL$2,'1617 Data'!$A$2:$AEW$2,0))</f>
        <v>0</v>
      </c>
      <c r="YM30" s="402">
        <f>INDEX(' Cash Num-Den_Indi'!$A$2:$ANL$35,MATCH('1617 1718 Comparison'!$A30,' Cash Num-Den_Indi'!$A$2:$A$35,0),MATCH('1617 1718 Comparison'!YM$2,' Cash Num-Den_Indi'!$A$2:$ANL$2,0))-INDEX('1617 Data'!$A$2:$AEW$35,MATCH('1617 1718 Comparison'!$A30,'1617 Data'!$A$2:$A$35,0),MATCH('1617 1718 Comparison'!YM$2,'1617 Data'!$A$2:$AEW$2,0))</f>
        <v>0</v>
      </c>
      <c r="YN30" s="402">
        <f>INDEX(' Cash Num-Den_Indi'!$A$2:$ANL$35,MATCH('1617 1718 Comparison'!$A30,' Cash Num-Den_Indi'!$A$2:$A$35,0),MATCH('1617 1718 Comparison'!YN$2,' Cash Num-Den_Indi'!$A$2:$ANL$2,0))-INDEX('1617 Data'!$A$2:$AEW$35,MATCH('1617 1718 Comparison'!$A30,'1617 Data'!$A$2:$A$35,0),MATCH('1617 1718 Comparison'!YN$2,'1617 Data'!$A$2:$AEW$2,0))</f>
        <v>0</v>
      </c>
      <c r="YO30" s="402">
        <f>INDEX(' Cash Num-Den_Indi'!$A$2:$ANL$35,MATCH('1617 1718 Comparison'!$A30,' Cash Num-Den_Indi'!$A$2:$A$35,0),MATCH('1617 1718 Comparison'!YO$2,' Cash Num-Den_Indi'!$A$2:$ANL$2,0))-INDEX('1617 Data'!$A$2:$AEW$35,MATCH('1617 1718 Comparison'!$A30,'1617 Data'!$A$2:$A$35,0),MATCH('1617 1718 Comparison'!YO$2,'1617 Data'!$A$2:$AEW$2,0))</f>
        <v>0</v>
      </c>
      <c r="YP30" s="402">
        <f>INDEX(' Cash Num-Den_Indi'!$A$2:$ANL$35,MATCH('1617 1718 Comparison'!$A30,' Cash Num-Den_Indi'!$A$2:$A$35,0),MATCH('1617 1718 Comparison'!YP$2,' Cash Num-Den_Indi'!$A$2:$ANL$2,0))-INDEX('1617 Data'!$A$2:$AEW$35,MATCH('1617 1718 Comparison'!$A30,'1617 Data'!$A$2:$A$35,0),MATCH('1617 1718 Comparison'!YP$2,'1617 Data'!$A$2:$AEW$2,0))</f>
        <v>0</v>
      </c>
      <c r="YQ30" s="402">
        <f>INDEX(' Cash Num-Den_Indi'!$A$2:$ANL$35,MATCH('1617 1718 Comparison'!$A30,' Cash Num-Den_Indi'!$A$2:$A$35,0),MATCH('1617 1718 Comparison'!YQ$2,' Cash Num-Den_Indi'!$A$2:$ANL$2,0))-INDEX('1617 Data'!$A$2:$AEW$35,MATCH('1617 1718 Comparison'!$A30,'1617 Data'!$A$2:$A$35,0),MATCH('1617 1718 Comparison'!YQ$2,'1617 Data'!$A$2:$AEW$2,0))</f>
        <v>0</v>
      </c>
      <c r="YR30" s="402">
        <f>INDEX(' Cash Num-Den_Indi'!$A$2:$ANL$35,MATCH('1617 1718 Comparison'!$A30,' Cash Num-Den_Indi'!$A$2:$A$35,0),MATCH('1617 1718 Comparison'!YR$2,' Cash Num-Den_Indi'!$A$2:$ANL$2,0))-INDEX('1617 Data'!$A$2:$AEW$35,MATCH('1617 1718 Comparison'!$A30,'1617 Data'!$A$2:$A$35,0),MATCH('1617 1718 Comparison'!YR$2,'1617 Data'!$A$2:$AEW$2,0))</f>
        <v>0</v>
      </c>
      <c r="YS30" s="402">
        <f>INDEX(' Cash Num-Den_Indi'!$A$2:$ANL$35,MATCH('1617 1718 Comparison'!$A30,' Cash Num-Den_Indi'!$A$2:$A$35,0),MATCH('1617 1718 Comparison'!YS$2,' Cash Num-Den_Indi'!$A$2:$ANL$2,0))-INDEX('1617 Data'!$A$2:$AEW$35,MATCH('1617 1718 Comparison'!$A30,'1617 Data'!$A$2:$A$35,0),MATCH('1617 1718 Comparison'!YS$2,'1617 Data'!$A$2:$AEW$2,0))</f>
        <v>0</v>
      </c>
      <c r="YT30" s="403" t="e">
        <f>INDEX(' Cash Num-Den_Indi'!$A$2:$ANL$35,MATCH('1617 1718 Comparison'!$A30,' Cash Num-Den_Indi'!$A$2:$A$35,0),MATCH('1617 1718 Comparison'!YT$2,' Cash Num-Den_Indi'!$A$2:$ANL$2,0))-INDEX('1617 Data'!$A$2:$AEW$35,MATCH('1617 1718 Comparison'!$A30,'1617 Data'!$A$2:$A$35,0),MATCH('1617 1718 Comparison'!YT$2,'1617 Data'!$A$2:$AEW$2,0))</f>
        <v>#N/A</v>
      </c>
      <c r="YU30" s="403" t="e">
        <f>INDEX(' Cash Num-Den_Indi'!$A$2:$ANL$35,MATCH('1617 1718 Comparison'!$A30,' Cash Num-Den_Indi'!$A$2:$A$35,0),MATCH('1617 1718 Comparison'!YU$2,' Cash Num-Den_Indi'!$A$2:$ANL$2,0))-INDEX('1617 Data'!$A$2:$AEW$35,MATCH('1617 1718 Comparison'!$A30,'1617 Data'!$A$2:$A$35,0),MATCH('1617 1718 Comparison'!YU$2,'1617 Data'!$A$2:$AEW$2,0))</f>
        <v>#N/A</v>
      </c>
      <c r="YV30" s="403" t="e">
        <f>INDEX(' Cash Num-Den_Indi'!$A$2:$ANL$35,MATCH('1617 1718 Comparison'!$A30,' Cash Num-Den_Indi'!$A$2:$A$35,0),MATCH('1617 1718 Comparison'!YV$2,' Cash Num-Den_Indi'!$A$2:$ANL$2,0))-INDEX('1617 Data'!$A$2:$AEW$35,MATCH('1617 1718 Comparison'!$A30,'1617 Data'!$A$2:$A$35,0),MATCH('1617 1718 Comparison'!YV$2,'1617 Data'!$A$2:$AEW$2,0))</f>
        <v>#N/A</v>
      </c>
      <c r="YW30" s="402">
        <f>INDEX(' Cash Num-Den_Indi'!$A$2:$ANL$35,MATCH('1617 1718 Comparison'!$A30,' Cash Num-Den_Indi'!$A$2:$A$35,0),MATCH('1617 1718 Comparison'!YW$2,' Cash Num-Den_Indi'!$A$2:$ANL$2,0))-INDEX('1617 Data'!$A$2:$AEW$35,MATCH('1617 1718 Comparison'!$A30,'1617 Data'!$A$2:$A$35,0),MATCH('1617 1718 Comparison'!YW$2,'1617 Data'!$A$2:$AEW$2,0))</f>
        <v>0</v>
      </c>
      <c r="YX30" s="402">
        <f>INDEX(' Cash Num-Den_Indi'!$A$2:$ANL$35,MATCH('1617 1718 Comparison'!$A30,' Cash Num-Den_Indi'!$A$2:$A$35,0),MATCH('1617 1718 Comparison'!YX$2,' Cash Num-Den_Indi'!$A$2:$ANL$2,0))-INDEX('1617 Data'!$A$2:$AEW$35,MATCH('1617 1718 Comparison'!$A30,'1617 Data'!$A$2:$A$35,0),MATCH('1617 1718 Comparison'!YX$2,'1617 Data'!$A$2:$AEW$2,0))</f>
        <v>0</v>
      </c>
      <c r="YY30" s="402">
        <f>INDEX(' Cash Num-Den_Indi'!$A$2:$ANL$35,MATCH('1617 1718 Comparison'!$A30,' Cash Num-Den_Indi'!$A$2:$A$35,0),MATCH('1617 1718 Comparison'!YY$2,' Cash Num-Den_Indi'!$A$2:$ANL$2,0))-INDEX('1617 Data'!$A$2:$AEW$35,MATCH('1617 1718 Comparison'!$A30,'1617 Data'!$A$2:$A$35,0),MATCH('1617 1718 Comparison'!YY$2,'1617 Data'!$A$2:$AEW$2,0))</f>
        <v>0</v>
      </c>
      <c r="YZ30" s="402">
        <f>INDEX(' Cash Num-Den_Indi'!$A$2:$ANL$35,MATCH('1617 1718 Comparison'!$A30,' Cash Num-Den_Indi'!$A$2:$A$35,0),MATCH('1617 1718 Comparison'!YZ$2,' Cash Num-Den_Indi'!$A$2:$ANL$2,0))-INDEX('1617 Data'!$A$2:$AEW$35,MATCH('1617 1718 Comparison'!$A30,'1617 Data'!$A$2:$A$35,0),MATCH('1617 1718 Comparison'!YZ$2,'1617 Data'!$A$2:$AEW$2,0))</f>
        <v>0</v>
      </c>
      <c r="ZA30" s="402">
        <f>INDEX(' Cash Num-Den_Indi'!$A$2:$ANL$35,MATCH('1617 1718 Comparison'!$A30,' Cash Num-Den_Indi'!$A$2:$A$35,0),MATCH('1617 1718 Comparison'!ZA$2,' Cash Num-Den_Indi'!$A$2:$ANL$2,0))-INDEX('1617 Data'!$A$2:$AEW$35,MATCH('1617 1718 Comparison'!$A30,'1617 Data'!$A$2:$A$35,0),MATCH('1617 1718 Comparison'!ZA$2,'1617 Data'!$A$2:$AEW$2,0))</f>
        <v>0</v>
      </c>
      <c r="ZB30" s="402">
        <f>INDEX(' Cash Num-Den_Indi'!$A$2:$ANL$35,MATCH('1617 1718 Comparison'!$A30,' Cash Num-Den_Indi'!$A$2:$A$35,0),MATCH('1617 1718 Comparison'!ZB$2,' Cash Num-Den_Indi'!$A$2:$ANL$2,0))-INDEX('1617 Data'!$A$2:$AEW$35,MATCH('1617 1718 Comparison'!$A30,'1617 Data'!$A$2:$A$35,0),MATCH('1617 1718 Comparison'!ZB$2,'1617 Data'!$A$2:$AEW$2,0))</f>
        <v>0</v>
      </c>
      <c r="ZC30" s="402">
        <f>INDEX(' Cash Num-Den_Indi'!$A$2:$ANL$35,MATCH('1617 1718 Comparison'!$A30,' Cash Num-Den_Indi'!$A$2:$A$35,0),MATCH('1617 1718 Comparison'!ZC$2,' Cash Num-Den_Indi'!$A$2:$ANL$2,0))-INDEX('1617 Data'!$A$2:$AEW$35,MATCH('1617 1718 Comparison'!$A30,'1617 Data'!$A$2:$A$35,0),MATCH('1617 1718 Comparison'!ZC$2,'1617 Data'!$A$2:$AEW$2,0))</f>
        <v>0</v>
      </c>
      <c r="ZD30" s="402">
        <f>INDEX(' Cash Num-Den_Indi'!$A$2:$ANL$35,MATCH('1617 1718 Comparison'!$A30,' Cash Num-Den_Indi'!$A$2:$A$35,0),MATCH('1617 1718 Comparison'!ZD$2,' Cash Num-Den_Indi'!$A$2:$ANL$2,0))-INDEX('1617 Data'!$A$2:$AEW$35,MATCH('1617 1718 Comparison'!$A30,'1617 Data'!$A$2:$A$35,0),MATCH('1617 1718 Comparison'!ZD$2,'1617 Data'!$A$2:$AEW$2,0))</f>
        <v>0</v>
      </c>
      <c r="ZE30" s="402">
        <f>INDEX(' Cash Num-Den_Indi'!$A$2:$ANL$35,MATCH('1617 1718 Comparison'!$A30,' Cash Num-Den_Indi'!$A$2:$A$35,0),MATCH('1617 1718 Comparison'!ZE$2,' Cash Num-Den_Indi'!$A$2:$ANL$2,0))-INDEX('1617 Data'!$A$2:$AEW$35,MATCH('1617 1718 Comparison'!$A30,'1617 Data'!$A$2:$A$35,0),MATCH('1617 1718 Comparison'!ZE$2,'1617 Data'!$A$2:$AEW$2,0))</f>
        <v>0</v>
      </c>
      <c r="ZF30" s="402">
        <f>INDEX(' Cash Num-Den_Indi'!$A$2:$ANL$35,MATCH('1617 1718 Comparison'!$A30,' Cash Num-Den_Indi'!$A$2:$A$35,0),MATCH('1617 1718 Comparison'!ZF$2,' Cash Num-Den_Indi'!$A$2:$ANL$2,0))-INDEX('1617 Data'!$A$2:$AEW$35,MATCH('1617 1718 Comparison'!$A30,'1617 Data'!$A$2:$A$35,0),MATCH('1617 1718 Comparison'!ZF$2,'1617 Data'!$A$2:$AEW$2,0))</f>
        <v>0</v>
      </c>
      <c r="ZG30" s="402">
        <f>INDEX(' Cash Num-Den_Indi'!$A$2:$ANL$35,MATCH('1617 1718 Comparison'!$A30,' Cash Num-Den_Indi'!$A$2:$A$35,0),MATCH('1617 1718 Comparison'!ZG$2,' Cash Num-Den_Indi'!$A$2:$ANL$2,0))-INDEX('1617 Data'!$A$2:$AEW$35,MATCH('1617 1718 Comparison'!$A30,'1617 Data'!$A$2:$A$35,0),MATCH('1617 1718 Comparison'!ZG$2,'1617 Data'!$A$2:$AEW$2,0))</f>
        <v>0</v>
      </c>
      <c r="ZH30" s="402">
        <f>INDEX(' Cash Num-Den_Indi'!$A$2:$ANL$35,MATCH('1617 1718 Comparison'!$A30,' Cash Num-Den_Indi'!$A$2:$A$35,0),MATCH('1617 1718 Comparison'!ZH$2,' Cash Num-Den_Indi'!$A$2:$ANL$2,0))-INDEX('1617 Data'!$A$2:$AEW$35,MATCH('1617 1718 Comparison'!$A30,'1617 Data'!$A$2:$A$35,0),MATCH('1617 1718 Comparison'!ZH$2,'1617 Data'!$A$2:$AEW$2,0))</f>
        <v>0</v>
      </c>
      <c r="ZI30" s="402">
        <f>INDEX(' Cash Num-Den_Indi'!$A$2:$ANL$35,MATCH('1617 1718 Comparison'!$A30,' Cash Num-Den_Indi'!$A$2:$A$35,0),MATCH('1617 1718 Comparison'!ZI$2,' Cash Num-Den_Indi'!$A$2:$ANL$2,0))-INDEX('1617 Data'!$A$2:$AEW$35,MATCH('1617 1718 Comparison'!$A30,'1617 Data'!$A$2:$A$35,0),MATCH('1617 1718 Comparison'!ZI$2,'1617 Data'!$A$2:$AEW$2,0))</f>
        <v>0</v>
      </c>
      <c r="ZJ30" s="402">
        <f>INDEX(' Cash Num-Den_Indi'!$A$2:$ANL$35,MATCH('1617 1718 Comparison'!$A30,' Cash Num-Den_Indi'!$A$2:$A$35,0),MATCH('1617 1718 Comparison'!ZJ$2,' Cash Num-Den_Indi'!$A$2:$ANL$2,0))-INDEX('1617 Data'!$A$2:$AEW$35,MATCH('1617 1718 Comparison'!$A30,'1617 Data'!$A$2:$A$35,0),MATCH('1617 1718 Comparison'!ZJ$2,'1617 Data'!$A$2:$AEW$2,0))</f>
        <v>0</v>
      </c>
      <c r="ZK30" s="402">
        <f>INDEX(' Cash Num-Den_Indi'!$A$2:$ANL$35,MATCH('1617 1718 Comparison'!$A30,' Cash Num-Den_Indi'!$A$2:$A$35,0),MATCH('1617 1718 Comparison'!ZK$2,' Cash Num-Den_Indi'!$A$2:$ANL$2,0))-INDEX('1617 Data'!$A$2:$AEW$35,MATCH('1617 1718 Comparison'!$A30,'1617 Data'!$A$2:$A$35,0),MATCH('1617 1718 Comparison'!ZK$2,'1617 Data'!$A$2:$AEW$2,0))</f>
        <v>0</v>
      </c>
      <c r="ZL30" s="402">
        <f>INDEX(' Cash Num-Den_Indi'!$A$2:$ANL$35,MATCH('1617 1718 Comparison'!$A30,' Cash Num-Den_Indi'!$A$2:$A$35,0),MATCH('1617 1718 Comparison'!ZL$2,' Cash Num-Den_Indi'!$A$2:$ANL$2,0))-INDEX('1617 Data'!$A$2:$AEW$35,MATCH('1617 1718 Comparison'!$A30,'1617 Data'!$A$2:$A$35,0),MATCH('1617 1718 Comparison'!ZL$2,'1617 Data'!$A$2:$AEW$2,0))</f>
        <v>0</v>
      </c>
      <c r="ZM30" s="402">
        <f>INDEX(' Cash Num-Den_Indi'!$A$2:$ANL$35,MATCH('1617 1718 Comparison'!$A30,' Cash Num-Den_Indi'!$A$2:$A$35,0),MATCH('1617 1718 Comparison'!ZM$2,' Cash Num-Den_Indi'!$A$2:$ANL$2,0))-INDEX('1617 Data'!$A$2:$AEW$35,MATCH('1617 1718 Comparison'!$A30,'1617 Data'!$A$2:$A$35,0),MATCH('1617 1718 Comparison'!ZM$2,'1617 Data'!$A$2:$AEW$2,0))</f>
        <v>0</v>
      </c>
      <c r="ZN30" s="402">
        <f>INDEX(' Cash Num-Den_Indi'!$A$2:$ANL$35,MATCH('1617 1718 Comparison'!$A30,' Cash Num-Den_Indi'!$A$2:$A$35,0),MATCH('1617 1718 Comparison'!ZN$2,' Cash Num-Den_Indi'!$A$2:$ANL$2,0))-INDEX('1617 Data'!$A$2:$AEW$35,MATCH('1617 1718 Comparison'!$A30,'1617 Data'!$A$2:$A$35,0),MATCH('1617 1718 Comparison'!ZN$2,'1617 Data'!$A$2:$AEW$2,0))</f>
        <v>0</v>
      </c>
      <c r="ZO30" s="402">
        <f>INDEX(' Cash Num-Den_Indi'!$A$2:$ANL$35,MATCH('1617 1718 Comparison'!$A30,' Cash Num-Den_Indi'!$A$2:$A$35,0),MATCH('1617 1718 Comparison'!ZO$2,' Cash Num-Den_Indi'!$A$2:$ANL$2,0))-INDEX('1617 Data'!$A$2:$AEW$35,MATCH('1617 1718 Comparison'!$A30,'1617 Data'!$A$2:$A$35,0),MATCH('1617 1718 Comparison'!ZO$2,'1617 Data'!$A$2:$AEW$2,0))</f>
        <v>0</v>
      </c>
      <c r="ZP30" s="402">
        <f>INDEX(' Cash Num-Den_Indi'!$A$2:$ANL$35,MATCH('1617 1718 Comparison'!$A30,' Cash Num-Den_Indi'!$A$2:$A$35,0),MATCH('1617 1718 Comparison'!ZP$2,' Cash Num-Den_Indi'!$A$2:$ANL$2,0))-INDEX('1617 Data'!$A$2:$AEW$35,MATCH('1617 1718 Comparison'!$A30,'1617 Data'!$A$2:$A$35,0),MATCH('1617 1718 Comparison'!ZP$2,'1617 Data'!$A$2:$AEW$2,0))</f>
        <v>0</v>
      </c>
      <c r="ZQ30" s="402">
        <f>INDEX(' Cash Num-Den_Indi'!$A$2:$ANL$35,MATCH('1617 1718 Comparison'!$A30,' Cash Num-Den_Indi'!$A$2:$A$35,0),MATCH('1617 1718 Comparison'!ZQ$2,' Cash Num-Den_Indi'!$A$2:$ANL$2,0))-INDEX('1617 Data'!$A$2:$AEW$35,MATCH('1617 1718 Comparison'!$A30,'1617 Data'!$A$2:$A$35,0),MATCH('1617 1718 Comparison'!ZQ$2,'1617 Data'!$A$2:$AEW$2,0))</f>
        <v>0</v>
      </c>
      <c r="ZR30" s="403" t="e">
        <f>INDEX(' Cash Num-Den_Indi'!$A$2:$ANL$35,MATCH('1617 1718 Comparison'!$A30,' Cash Num-Den_Indi'!$A$2:$A$35,0),MATCH('1617 1718 Comparison'!ZR$2,' Cash Num-Den_Indi'!$A$2:$ANL$2,0))-INDEX('1617 Data'!$A$2:$AEW$35,MATCH('1617 1718 Comparison'!$A30,'1617 Data'!$A$2:$A$35,0),MATCH('1617 1718 Comparison'!ZR$2,'1617 Data'!$A$2:$AEW$2,0))</f>
        <v>#N/A</v>
      </c>
      <c r="ZS30" s="403" t="e">
        <f>INDEX(' Cash Num-Den_Indi'!$A$2:$ANL$35,MATCH('1617 1718 Comparison'!$A30,' Cash Num-Den_Indi'!$A$2:$A$35,0),MATCH('1617 1718 Comparison'!ZS$2,' Cash Num-Den_Indi'!$A$2:$ANL$2,0))-INDEX('1617 Data'!$A$2:$AEW$35,MATCH('1617 1718 Comparison'!$A30,'1617 Data'!$A$2:$A$35,0),MATCH('1617 1718 Comparison'!ZS$2,'1617 Data'!$A$2:$AEW$2,0))</f>
        <v>#N/A</v>
      </c>
      <c r="ZT30" s="403" t="e">
        <f>INDEX(' Cash Num-Den_Indi'!$A$2:$ANL$35,MATCH('1617 1718 Comparison'!$A30,' Cash Num-Den_Indi'!$A$2:$A$35,0),MATCH('1617 1718 Comparison'!ZT$2,' Cash Num-Den_Indi'!$A$2:$ANL$2,0))-INDEX('1617 Data'!$A$2:$AEW$35,MATCH('1617 1718 Comparison'!$A30,'1617 Data'!$A$2:$A$35,0),MATCH('1617 1718 Comparison'!ZT$2,'1617 Data'!$A$2:$AEW$2,0))</f>
        <v>#N/A</v>
      </c>
      <c r="ZU30" s="402">
        <f>INDEX(' Cash Num-Den_Indi'!$A$2:$ANL$35,MATCH('1617 1718 Comparison'!$A30,' Cash Num-Den_Indi'!$A$2:$A$35,0),MATCH('1617 1718 Comparison'!ZU$2,' Cash Num-Den_Indi'!$A$2:$ANL$2,0))-INDEX('1617 Data'!$A$2:$AEW$35,MATCH('1617 1718 Comparison'!$A30,'1617 Data'!$A$2:$A$35,0),MATCH('1617 1718 Comparison'!ZU$2,'1617 Data'!$A$2:$AEW$2,0))</f>
        <v>0</v>
      </c>
      <c r="ZV30" s="402">
        <f>INDEX(' Cash Num-Den_Indi'!$A$2:$ANL$35,MATCH('1617 1718 Comparison'!$A30,' Cash Num-Den_Indi'!$A$2:$A$35,0),MATCH('1617 1718 Comparison'!ZV$2,' Cash Num-Den_Indi'!$A$2:$ANL$2,0))-INDEX('1617 Data'!$A$2:$AEW$35,MATCH('1617 1718 Comparison'!$A30,'1617 Data'!$A$2:$A$35,0),MATCH('1617 1718 Comparison'!ZV$2,'1617 Data'!$A$2:$AEW$2,0))</f>
        <v>0</v>
      </c>
      <c r="ZW30" s="402">
        <f>INDEX(' Cash Num-Den_Indi'!$A$2:$ANL$35,MATCH('1617 1718 Comparison'!$A30,' Cash Num-Den_Indi'!$A$2:$A$35,0),MATCH('1617 1718 Comparison'!ZW$2,' Cash Num-Den_Indi'!$A$2:$ANL$2,0))-INDEX('1617 Data'!$A$2:$AEW$35,MATCH('1617 1718 Comparison'!$A30,'1617 Data'!$A$2:$A$35,0),MATCH('1617 1718 Comparison'!ZW$2,'1617 Data'!$A$2:$AEW$2,0))</f>
        <v>0</v>
      </c>
      <c r="ZX30" s="402">
        <f>INDEX(' Cash Num-Den_Indi'!$A$2:$ANL$35,MATCH('1617 1718 Comparison'!$A30,' Cash Num-Den_Indi'!$A$2:$A$35,0),MATCH('1617 1718 Comparison'!ZX$2,' Cash Num-Den_Indi'!$A$2:$ANL$2,0))-INDEX('1617 Data'!$A$2:$AEW$35,MATCH('1617 1718 Comparison'!$A30,'1617 Data'!$A$2:$A$35,0),MATCH('1617 1718 Comparison'!ZX$2,'1617 Data'!$A$2:$AEW$2,0))</f>
        <v>0</v>
      </c>
      <c r="ZY30" s="402">
        <f>INDEX(' Cash Num-Den_Indi'!$A$2:$ANL$35,MATCH('1617 1718 Comparison'!$A30,' Cash Num-Den_Indi'!$A$2:$A$35,0),MATCH('1617 1718 Comparison'!ZY$2,' Cash Num-Den_Indi'!$A$2:$ANL$2,0))-INDEX('1617 Data'!$A$2:$AEW$35,MATCH('1617 1718 Comparison'!$A30,'1617 Data'!$A$2:$A$35,0),MATCH('1617 1718 Comparison'!ZY$2,'1617 Data'!$A$2:$AEW$2,0))</f>
        <v>0</v>
      </c>
      <c r="ZZ30" s="402">
        <f>INDEX(' Cash Num-Den_Indi'!$A$2:$ANL$35,MATCH('1617 1718 Comparison'!$A30,' Cash Num-Den_Indi'!$A$2:$A$35,0),MATCH('1617 1718 Comparison'!ZZ$2,' Cash Num-Den_Indi'!$A$2:$ANL$2,0))-INDEX('1617 Data'!$A$2:$AEW$35,MATCH('1617 1718 Comparison'!$A30,'1617 Data'!$A$2:$A$35,0),MATCH('1617 1718 Comparison'!ZZ$2,'1617 Data'!$A$2:$AEW$2,0))</f>
        <v>0</v>
      </c>
      <c r="AAA30" s="402">
        <f>INDEX(' Cash Num-Den_Indi'!$A$2:$ANL$35,MATCH('1617 1718 Comparison'!$A30,' Cash Num-Den_Indi'!$A$2:$A$35,0),MATCH('1617 1718 Comparison'!AAA$2,' Cash Num-Den_Indi'!$A$2:$ANL$2,0))-INDEX('1617 Data'!$A$2:$AEW$35,MATCH('1617 1718 Comparison'!$A30,'1617 Data'!$A$2:$A$35,0),MATCH('1617 1718 Comparison'!AAA$2,'1617 Data'!$A$2:$AEW$2,0))</f>
        <v>0</v>
      </c>
      <c r="AAB30" s="403" t="e">
        <f>INDEX(' Cash Num-Den_Indi'!$A$2:$ANL$35,MATCH('1617 1718 Comparison'!$A30,' Cash Num-Den_Indi'!$A$2:$A$35,0),MATCH('1617 1718 Comparison'!AAB$2,' Cash Num-Den_Indi'!$A$2:$ANL$2,0))-INDEX('1617 Data'!$A$2:$AEW$35,MATCH('1617 1718 Comparison'!$A30,'1617 Data'!$A$2:$A$35,0),MATCH('1617 1718 Comparison'!AAB$2,'1617 Data'!$A$2:$AEW$2,0))</f>
        <v>#N/A</v>
      </c>
      <c r="AAC30" s="402">
        <f>INDEX(' Cash Num-Den_Indi'!$A$2:$ANL$35,MATCH('1617 1718 Comparison'!$A30,' Cash Num-Den_Indi'!$A$2:$A$35,0),MATCH('1617 1718 Comparison'!AAC$2,' Cash Num-Den_Indi'!$A$2:$ANL$2,0))-INDEX('1617 Data'!$A$2:$AEW$35,MATCH('1617 1718 Comparison'!$A30,'1617 Data'!$A$2:$A$35,0),MATCH('1617 1718 Comparison'!AAC$2,'1617 Data'!$A$2:$AEW$2,0))</f>
        <v>-683.33311591532492</v>
      </c>
      <c r="AAD30" s="402">
        <f>INDEX(' Cash Num-Den_Indi'!$A$2:$ANL$35,MATCH('1617 1718 Comparison'!$A30,' Cash Num-Den_Indi'!$A$2:$A$35,0),MATCH('1617 1718 Comparison'!AAD$2,' Cash Num-Den_Indi'!$A$2:$ANL$2,0))-INDEX('1617 Data'!$A$2:$AEW$35,MATCH('1617 1718 Comparison'!$A30,'1617 Data'!$A$2:$A$35,0),MATCH('1617 1718 Comparison'!AAD$2,'1617 Data'!$A$2:$AEW$2,0))</f>
        <v>-789.93308199811599</v>
      </c>
      <c r="AAE30" s="402">
        <f>INDEX(' Cash Num-Den_Indi'!$A$2:$ANL$35,MATCH('1617 1718 Comparison'!$A30,' Cash Num-Den_Indi'!$A$2:$A$35,0),MATCH('1617 1718 Comparison'!AAE$2,' Cash Num-Den_Indi'!$A$2:$ANL$2,0))-INDEX('1617 Data'!$A$2:$AEW$35,MATCH('1617 1718 Comparison'!$A30,'1617 Data'!$A$2:$A$35,0),MATCH('1617 1718 Comparison'!AAE$2,'1617 Data'!$A$2:$AEW$2,0))</f>
        <v>0</v>
      </c>
      <c r="AAF30" s="402">
        <f>INDEX(' Cash Num-Den_Indi'!$A$2:$ANL$35,MATCH('1617 1718 Comparison'!$A30,' Cash Num-Den_Indi'!$A$2:$A$35,0),MATCH('1617 1718 Comparison'!AAF$2,' Cash Num-Den_Indi'!$A$2:$ANL$2,0))-INDEX('1617 Data'!$A$2:$AEW$35,MATCH('1617 1718 Comparison'!$A30,'1617 Data'!$A$2:$A$35,0),MATCH('1617 1718 Comparison'!AAF$2,'1617 Data'!$A$2:$AEW$2,0))</f>
        <v>-583.45607483685035</v>
      </c>
      <c r="AAG30" s="402">
        <f>INDEX(' Cash Num-Den_Indi'!$A$2:$ANL$35,MATCH('1617 1718 Comparison'!$A30,' Cash Num-Den_Indi'!$A$2:$A$35,0),MATCH('1617 1718 Comparison'!AAG$2,' Cash Num-Den_Indi'!$A$2:$ANL$2,0))-INDEX('1617 Data'!$A$2:$AEW$35,MATCH('1617 1718 Comparison'!$A30,'1617 Data'!$A$2:$A$35,0),MATCH('1617 1718 Comparison'!AAG$2,'1617 Data'!$A$2:$AEW$2,0))</f>
        <v>-675.11702419371977</v>
      </c>
      <c r="AAH30" s="402">
        <f>INDEX(' Cash Num-Den_Indi'!$A$2:$ANL$35,MATCH('1617 1718 Comparison'!$A30,' Cash Num-Den_Indi'!$A$2:$A$35,0),MATCH('1617 1718 Comparison'!AAH$2,' Cash Num-Den_Indi'!$A$2:$ANL$2,0))-INDEX('1617 Data'!$A$2:$AEW$35,MATCH('1617 1718 Comparison'!$A30,'1617 Data'!$A$2:$A$35,0),MATCH('1617 1718 Comparison'!AAH$2,'1617 Data'!$A$2:$AEW$2,0))</f>
        <v>0</v>
      </c>
      <c r="AAI30" s="402">
        <f>INDEX(' Cash Num-Den_Indi'!$A$2:$ANL$35,MATCH('1617 1718 Comparison'!$A30,' Cash Num-Den_Indi'!$A$2:$A$35,0),MATCH('1617 1718 Comparison'!AAI$2,' Cash Num-Den_Indi'!$A$2:$ANL$2,0))-INDEX('1617 Data'!$A$2:$AEW$35,MATCH('1617 1718 Comparison'!$A30,'1617 Data'!$A$2:$A$35,0),MATCH('1617 1718 Comparison'!AAI$2,'1617 Data'!$A$2:$AEW$2,0))</f>
        <v>-216.48505114587169</v>
      </c>
      <c r="AAJ30" s="402">
        <f>INDEX(' Cash Num-Den_Indi'!$A$2:$ANL$35,MATCH('1617 1718 Comparison'!$A30,' Cash Num-Den_Indi'!$A$2:$A$35,0),MATCH('1617 1718 Comparison'!AAJ$2,' Cash Num-Den_Indi'!$A$2:$ANL$2,0))-INDEX('1617 Data'!$A$2:$AEW$35,MATCH('1617 1718 Comparison'!$A30,'1617 Data'!$A$2:$A$35,0),MATCH('1617 1718 Comparison'!AAJ$2,'1617 Data'!$A$2:$AEW$2,0))</f>
        <v>-251.25255035989812</v>
      </c>
      <c r="AAK30" s="402">
        <f>INDEX(' Cash Num-Den_Indi'!$A$2:$ANL$35,MATCH('1617 1718 Comparison'!$A30,' Cash Num-Den_Indi'!$A$2:$A$35,0),MATCH('1617 1718 Comparison'!AAK$2,' Cash Num-Den_Indi'!$A$2:$ANL$2,0))-INDEX('1617 Data'!$A$2:$AEW$35,MATCH('1617 1718 Comparison'!$A30,'1617 Data'!$A$2:$A$35,0),MATCH('1617 1718 Comparison'!AAK$2,'1617 Data'!$A$2:$AEW$2,0))</f>
        <v>0</v>
      </c>
      <c r="AAL30" s="402">
        <f>INDEX(' Cash Num-Den_Indi'!$A$2:$ANL$35,MATCH('1617 1718 Comparison'!$A30,' Cash Num-Den_Indi'!$A$2:$A$35,0),MATCH('1617 1718 Comparison'!AAL$2,' Cash Num-Den_Indi'!$A$2:$ANL$2,0))-INDEX('1617 Data'!$A$2:$AEW$35,MATCH('1617 1718 Comparison'!$A30,'1617 Data'!$A$2:$A$35,0),MATCH('1617 1718 Comparison'!AAL$2,'1617 Data'!$A$2:$AEW$2,0))</f>
        <v>-70.982712061352686</v>
      </c>
      <c r="AAM30" s="402">
        <f>INDEX(' Cash Num-Den_Indi'!$A$2:$ANL$35,MATCH('1617 1718 Comparison'!$A30,' Cash Num-Den_Indi'!$A$2:$A$35,0),MATCH('1617 1718 Comparison'!AAM$2,' Cash Num-Den_Indi'!$A$2:$ANL$2,0))-INDEX('1617 Data'!$A$2:$AEW$35,MATCH('1617 1718 Comparison'!$A30,'1617 Data'!$A$2:$A$35,0),MATCH('1617 1718 Comparison'!AAM$2,'1617 Data'!$A$2:$AEW$2,0))</f>
        <v>-82.751645721124078</v>
      </c>
      <c r="AAN30" s="402">
        <f>INDEX(' Cash Num-Den_Indi'!$A$2:$ANL$35,MATCH('1617 1718 Comparison'!$A30,' Cash Num-Den_Indi'!$A$2:$A$35,0),MATCH('1617 1718 Comparison'!AAN$2,' Cash Num-Den_Indi'!$A$2:$ANL$2,0))-INDEX('1617 Data'!$A$2:$AEW$35,MATCH('1617 1718 Comparison'!$A30,'1617 Data'!$A$2:$A$35,0),MATCH('1617 1718 Comparison'!AAN$2,'1617 Data'!$A$2:$AEW$2,0))</f>
        <v>0</v>
      </c>
      <c r="AAO30" s="402">
        <f>INDEX(' Cash Num-Den_Indi'!$A$2:$ANL$35,MATCH('1617 1718 Comparison'!$A30,' Cash Num-Den_Indi'!$A$2:$A$35,0),MATCH('1617 1718 Comparison'!AAO$2,' Cash Num-Den_Indi'!$A$2:$ANL$2,0))-INDEX('1617 Data'!$A$2:$AEW$35,MATCH('1617 1718 Comparison'!$A30,'1617 Data'!$A$2:$A$35,0),MATCH('1617 1718 Comparison'!AAO$2,'1617 Data'!$A$2:$AEW$2,0))</f>
        <v>1.7117425539199758</v>
      </c>
      <c r="AAP30" s="402">
        <f>INDEX(' Cash Num-Den_Indi'!$A$2:$ANL$35,MATCH('1617 1718 Comparison'!$A30,' Cash Num-Den_Indi'!$A$2:$A$35,0),MATCH('1617 1718 Comparison'!AAP$2,' Cash Num-Den_Indi'!$A$2:$ANL$2,0))-INDEX('1617 Data'!$A$2:$AEW$35,MATCH('1617 1718 Comparison'!$A30,'1617 Data'!$A$2:$A$35,0),MATCH('1617 1718 Comparison'!AAP$2,'1617 Data'!$A$2:$AEW$2,0))</f>
        <v>2</v>
      </c>
      <c r="AAQ30" s="402">
        <f>INDEX(' Cash Num-Den_Indi'!$A$2:$ANL$35,MATCH('1617 1718 Comparison'!$A30,' Cash Num-Den_Indi'!$A$2:$A$35,0),MATCH('1617 1718 Comparison'!AAQ$2,' Cash Num-Den_Indi'!$A$2:$ANL$2,0))-INDEX('1617 Data'!$A$2:$AEW$35,MATCH('1617 1718 Comparison'!$A30,'1617 Data'!$A$2:$A$35,0),MATCH('1617 1718 Comparison'!AAQ$2,'1617 Data'!$A$2:$AEW$2,0))</f>
        <v>0</v>
      </c>
      <c r="AAR30" s="402">
        <f>INDEX(' Cash Num-Den_Indi'!$A$2:$ANL$35,MATCH('1617 1718 Comparison'!$A30,' Cash Num-Den_Indi'!$A$2:$A$35,0),MATCH('1617 1718 Comparison'!AAR$2,' Cash Num-Den_Indi'!$A$2:$ANL$2,0))-INDEX('1617 Data'!$A$2:$AEW$35,MATCH('1617 1718 Comparison'!$A30,'1617 Data'!$A$2:$A$35,0),MATCH('1617 1718 Comparison'!AAR$2,'1617 Data'!$A$2:$AEW$2,0))</f>
        <v>-23.927533754913384</v>
      </c>
      <c r="AAS30" s="402">
        <f>INDEX(' Cash Num-Den_Indi'!$A$2:$ANL$35,MATCH('1617 1718 Comparison'!$A30,' Cash Num-Den_Indi'!$A$2:$A$35,0),MATCH('1617 1718 Comparison'!AAS$2,' Cash Num-Den_Indi'!$A$2:$ANL$2,0))-INDEX('1617 Data'!$A$2:$AEW$35,MATCH('1617 1718 Comparison'!$A30,'1617 Data'!$A$2:$A$35,0),MATCH('1617 1718 Comparison'!AAS$2,'1617 Data'!$A$2:$AEW$2,0))</f>
        <v>-28</v>
      </c>
      <c r="AAT30" s="402">
        <f>INDEX(' Cash Num-Den_Indi'!$A$2:$ANL$35,MATCH('1617 1718 Comparison'!$A30,' Cash Num-Den_Indi'!$A$2:$A$35,0),MATCH('1617 1718 Comparison'!AAT$2,' Cash Num-Den_Indi'!$A$2:$ANL$2,0))-INDEX('1617 Data'!$A$2:$AEW$35,MATCH('1617 1718 Comparison'!$A30,'1617 Data'!$A$2:$A$35,0),MATCH('1617 1718 Comparison'!AAT$2,'1617 Data'!$A$2:$AEW$2,0))</f>
        <v>0</v>
      </c>
      <c r="AAU30" s="402">
        <f>INDEX(' Cash Num-Den_Indi'!$A$2:$ANL$35,MATCH('1617 1718 Comparison'!$A30,' Cash Num-Den_Indi'!$A$2:$A$35,0),MATCH('1617 1718 Comparison'!AAU$2,' Cash Num-Den_Indi'!$A$2:$ANL$2,0))-INDEX('1617 Data'!$A$2:$AEW$35,MATCH('1617 1718 Comparison'!$A30,'1617 Data'!$A$2:$A$35,0),MATCH('1617 1718 Comparison'!AAU$2,'1617 Data'!$A$2:$AEW$2,0))</f>
        <v>0</v>
      </c>
      <c r="AAV30" s="402">
        <f>INDEX(' Cash Num-Den_Indi'!$A$2:$ANL$35,MATCH('1617 1718 Comparison'!$A30,' Cash Num-Den_Indi'!$A$2:$A$35,0),MATCH('1617 1718 Comparison'!AAV$2,' Cash Num-Den_Indi'!$A$2:$ANL$2,0))-INDEX('1617 Data'!$A$2:$AEW$35,MATCH('1617 1718 Comparison'!$A30,'1617 Data'!$A$2:$A$35,0),MATCH('1617 1718 Comparison'!AAV$2,'1617 Data'!$A$2:$AEW$2,0))</f>
        <v>0</v>
      </c>
      <c r="AAW30" s="402">
        <f>INDEX(' Cash Num-Den_Indi'!$A$2:$ANL$35,MATCH('1617 1718 Comparison'!$A30,' Cash Num-Den_Indi'!$A$2:$A$35,0),MATCH('1617 1718 Comparison'!AAW$2,' Cash Num-Den_Indi'!$A$2:$ANL$2,0))-INDEX('1617 Data'!$A$2:$AEW$35,MATCH('1617 1718 Comparison'!$A30,'1617 Data'!$A$2:$A$35,0),MATCH('1617 1718 Comparison'!AAW$2,'1617 Data'!$A$2:$AEW$2,0))</f>
        <v>0</v>
      </c>
      <c r="AAX30" s="403" t="e">
        <f>INDEX(' Cash Num-Den_Indi'!$A$2:$ANL$35,MATCH('1617 1718 Comparison'!$A30,' Cash Num-Den_Indi'!$A$2:$A$35,0),MATCH('1617 1718 Comparison'!AAX$2,' Cash Num-Den_Indi'!$A$2:$ANL$2,0))-INDEX('1617 Data'!$A$2:$AEW$35,MATCH('1617 1718 Comparison'!$A30,'1617 Data'!$A$2:$A$35,0),MATCH('1617 1718 Comparison'!AAX$2,'1617 Data'!$A$2:$AEW$2,0))</f>
        <v>#N/A</v>
      </c>
      <c r="AAY30" s="403" t="e">
        <f>INDEX(' Cash Num-Den_Indi'!$A$2:$ANL$35,MATCH('1617 1718 Comparison'!$A30,' Cash Num-Den_Indi'!$A$2:$A$35,0),MATCH('1617 1718 Comparison'!AAY$2,' Cash Num-Den_Indi'!$A$2:$ANL$2,0))-INDEX('1617 Data'!$A$2:$AEW$35,MATCH('1617 1718 Comparison'!$A30,'1617 Data'!$A$2:$A$35,0),MATCH('1617 1718 Comparison'!AAY$2,'1617 Data'!$A$2:$AEW$2,0))</f>
        <v>#N/A</v>
      </c>
      <c r="AAZ30" s="403" t="e">
        <f>INDEX(' Cash Num-Den_Indi'!$A$2:$ANL$35,MATCH('1617 1718 Comparison'!$A30,' Cash Num-Den_Indi'!$A$2:$A$35,0),MATCH('1617 1718 Comparison'!AAZ$2,' Cash Num-Den_Indi'!$A$2:$ANL$2,0))-INDEX('1617 Data'!$A$2:$AEW$35,MATCH('1617 1718 Comparison'!$A30,'1617 Data'!$A$2:$A$35,0),MATCH('1617 1718 Comparison'!AAZ$2,'1617 Data'!$A$2:$AEW$2,0))</f>
        <v>#N/A</v>
      </c>
      <c r="ABA30" s="402">
        <f>INDEX(' Cash Num-Den_Indi'!$A$2:$ANL$35,MATCH('1617 1718 Comparison'!$A30,' Cash Num-Den_Indi'!$A$2:$A$35,0),MATCH('1617 1718 Comparison'!ABA$2,' Cash Num-Den_Indi'!$A$2:$ANL$2,0))-INDEX('1617 Data'!$A$2:$AEW$35,MATCH('1617 1718 Comparison'!$A30,'1617 Data'!$A$2:$A$35,0),MATCH('1617 1718 Comparison'!ABA$2,'1617 Data'!$A$2:$AEW$2,0))</f>
        <v>0</v>
      </c>
      <c r="ABB30" s="402">
        <f>INDEX(' Cash Num-Den_Indi'!$A$2:$ANL$35,MATCH('1617 1718 Comparison'!$A30,' Cash Num-Den_Indi'!$A$2:$A$35,0),MATCH('1617 1718 Comparison'!ABB$2,' Cash Num-Den_Indi'!$A$2:$ANL$2,0))-INDEX('1617 Data'!$A$2:$AEW$35,MATCH('1617 1718 Comparison'!$A30,'1617 Data'!$A$2:$A$35,0),MATCH('1617 1718 Comparison'!ABB$2,'1617 Data'!$A$2:$AEW$2,0))</f>
        <v>0</v>
      </c>
      <c r="ABC30" s="402">
        <f>INDEX(' Cash Num-Den_Indi'!$A$2:$ANL$35,MATCH('1617 1718 Comparison'!$A30,' Cash Num-Den_Indi'!$A$2:$A$35,0),MATCH('1617 1718 Comparison'!ABC$2,' Cash Num-Den_Indi'!$A$2:$ANL$2,0))-INDEX('1617 Data'!$A$2:$AEW$35,MATCH('1617 1718 Comparison'!$A30,'1617 Data'!$A$2:$A$35,0),MATCH('1617 1718 Comparison'!ABC$2,'1617 Data'!$A$2:$AEW$2,0))</f>
        <v>0</v>
      </c>
      <c r="ABD30" s="402">
        <f>INDEX(' Cash Num-Den_Indi'!$A$2:$ANL$35,MATCH('1617 1718 Comparison'!$A30,' Cash Num-Den_Indi'!$A$2:$A$35,0),MATCH('1617 1718 Comparison'!ABD$2,' Cash Num-Den_Indi'!$A$2:$ANL$2,0))-INDEX('1617 Data'!$A$2:$AEW$35,MATCH('1617 1718 Comparison'!$A30,'1617 Data'!$A$2:$A$35,0),MATCH('1617 1718 Comparison'!ABD$2,'1617 Data'!$A$2:$AEW$2,0))</f>
        <v>0</v>
      </c>
      <c r="ABE30" s="402">
        <f>INDEX(' Cash Num-Den_Indi'!$A$2:$ANL$35,MATCH('1617 1718 Comparison'!$A30,' Cash Num-Den_Indi'!$A$2:$A$35,0),MATCH('1617 1718 Comparison'!ABE$2,' Cash Num-Den_Indi'!$A$2:$ANL$2,0))-INDEX('1617 Data'!$A$2:$AEW$35,MATCH('1617 1718 Comparison'!$A30,'1617 Data'!$A$2:$A$35,0),MATCH('1617 1718 Comparison'!ABE$2,'1617 Data'!$A$2:$AEW$2,0))</f>
        <v>0</v>
      </c>
      <c r="ABF30" s="402">
        <f>INDEX(' Cash Num-Den_Indi'!$A$2:$ANL$35,MATCH('1617 1718 Comparison'!$A30,' Cash Num-Den_Indi'!$A$2:$A$35,0),MATCH('1617 1718 Comparison'!ABF$2,' Cash Num-Den_Indi'!$A$2:$ANL$2,0))-INDEX('1617 Data'!$A$2:$AEW$35,MATCH('1617 1718 Comparison'!$A30,'1617 Data'!$A$2:$A$35,0),MATCH('1617 1718 Comparison'!ABF$2,'1617 Data'!$A$2:$AEW$2,0))</f>
        <v>0</v>
      </c>
      <c r="ABG30" s="402">
        <f>INDEX(' Cash Num-Den_Indi'!$A$2:$ANL$35,MATCH('1617 1718 Comparison'!$A30,' Cash Num-Den_Indi'!$A$2:$A$35,0),MATCH('1617 1718 Comparison'!ABG$2,' Cash Num-Den_Indi'!$A$2:$ANL$2,0))-INDEX('1617 Data'!$A$2:$AEW$35,MATCH('1617 1718 Comparison'!$A30,'1617 Data'!$A$2:$A$35,0),MATCH('1617 1718 Comparison'!ABG$2,'1617 Data'!$A$2:$AEW$2,0))</f>
        <v>0</v>
      </c>
      <c r="ABH30" s="403" t="e">
        <f>INDEX(' Cash Num-Den_Indi'!$A$2:$ANL$35,MATCH('1617 1718 Comparison'!$A30,' Cash Num-Den_Indi'!$A$2:$A$35,0),MATCH('1617 1718 Comparison'!ABH$2,' Cash Num-Den_Indi'!$A$2:$ANL$2,0))-INDEX('1617 Data'!$A$2:$AEW$35,MATCH('1617 1718 Comparison'!$A30,'1617 Data'!$A$2:$A$35,0),MATCH('1617 1718 Comparison'!ABH$2,'1617 Data'!$A$2:$AEW$2,0))</f>
        <v>#N/A</v>
      </c>
      <c r="ABI30" s="402">
        <f>INDEX(' Cash Num-Den_Indi'!$A$2:$ANL$35,MATCH('1617 1718 Comparison'!$A30,' Cash Num-Den_Indi'!$A$2:$A$35,0),MATCH('1617 1718 Comparison'!ABI$2,' Cash Num-Den_Indi'!$A$2:$ANL$2,0))-INDEX('1617 Data'!$A$2:$AEW$35,MATCH('1617 1718 Comparison'!$A30,'1617 Data'!$A$2:$A$35,0),MATCH('1617 1718 Comparison'!ABI$2,'1617 Data'!$A$2:$AEW$2,0))</f>
        <v>0</v>
      </c>
      <c r="ABJ30" s="402">
        <f>INDEX(' Cash Num-Den_Indi'!$A$2:$ANL$35,MATCH('1617 1718 Comparison'!$A30,' Cash Num-Den_Indi'!$A$2:$A$35,0),MATCH('1617 1718 Comparison'!ABJ$2,' Cash Num-Den_Indi'!$A$2:$ANL$2,0))-INDEX('1617 Data'!$A$2:$AEW$35,MATCH('1617 1718 Comparison'!$A30,'1617 Data'!$A$2:$A$35,0),MATCH('1617 1718 Comparison'!ABJ$2,'1617 Data'!$A$2:$AEW$2,0))</f>
        <v>0</v>
      </c>
      <c r="ABK30" s="402">
        <f>INDEX(' Cash Num-Den_Indi'!$A$2:$ANL$35,MATCH('1617 1718 Comparison'!$A30,' Cash Num-Den_Indi'!$A$2:$A$35,0),MATCH('1617 1718 Comparison'!ABK$2,' Cash Num-Den_Indi'!$A$2:$ANL$2,0))-INDEX('1617 Data'!$A$2:$AEW$35,MATCH('1617 1718 Comparison'!$A30,'1617 Data'!$A$2:$A$35,0),MATCH('1617 1718 Comparison'!ABK$2,'1617 Data'!$A$2:$AEW$2,0))</f>
        <v>0</v>
      </c>
      <c r="ABL30" s="402">
        <f>INDEX(' Cash Num-Den_Indi'!$A$2:$ANL$35,MATCH('1617 1718 Comparison'!$A30,' Cash Num-Den_Indi'!$A$2:$A$35,0),MATCH('1617 1718 Comparison'!ABL$2,' Cash Num-Den_Indi'!$A$2:$ANL$2,0))-INDEX('1617 Data'!$A$2:$AEW$35,MATCH('1617 1718 Comparison'!$A30,'1617 Data'!$A$2:$A$35,0),MATCH('1617 1718 Comparison'!ABL$2,'1617 Data'!$A$2:$AEW$2,0))</f>
        <v>0</v>
      </c>
      <c r="ABM30" s="402">
        <f>INDEX(' Cash Num-Den_Indi'!$A$2:$ANL$35,MATCH('1617 1718 Comparison'!$A30,' Cash Num-Den_Indi'!$A$2:$A$35,0),MATCH('1617 1718 Comparison'!ABM$2,' Cash Num-Den_Indi'!$A$2:$ANL$2,0))-INDEX('1617 Data'!$A$2:$AEW$35,MATCH('1617 1718 Comparison'!$A30,'1617 Data'!$A$2:$A$35,0),MATCH('1617 1718 Comparison'!ABM$2,'1617 Data'!$A$2:$AEW$2,0))</f>
        <v>0</v>
      </c>
      <c r="ABN30" s="402">
        <f>INDEX(' Cash Num-Den_Indi'!$A$2:$ANL$35,MATCH('1617 1718 Comparison'!$A30,' Cash Num-Den_Indi'!$A$2:$A$35,0),MATCH('1617 1718 Comparison'!ABN$2,' Cash Num-Den_Indi'!$A$2:$ANL$2,0))-INDEX('1617 Data'!$A$2:$AEW$35,MATCH('1617 1718 Comparison'!$A30,'1617 Data'!$A$2:$A$35,0),MATCH('1617 1718 Comparison'!ABN$2,'1617 Data'!$A$2:$AEW$2,0))</f>
        <v>0</v>
      </c>
      <c r="ABO30" s="402">
        <f>INDEX(' Cash Num-Den_Indi'!$A$2:$ANL$35,MATCH('1617 1718 Comparison'!$A30,' Cash Num-Den_Indi'!$A$2:$A$35,0),MATCH('1617 1718 Comparison'!ABO$2,' Cash Num-Den_Indi'!$A$2:$ANL$2,0))-INDEX('1617 Data'!$A$2:$AEW$35,MATCH('1617 1718 Comparison'!$A30,'1617 Data'!$A$2:$A$35,0),MATCH('1617 1718 Comparison'!ABO$2,'1617 Data'!$A$2:$AEW$2,0))</f>
        <v>0</v>
      </c>
      <c r="ABP30" s="403" t="e">
        <f>INDEX(' Cash Num-Den_Indi'!$A$2:$ANL$35,MATCH('1617 1718 Comparison'!$A30,' Cash Num-Den_Indi'!$A$2:$A$35,0),MATCH('1617 1718 Comparison'!ABP$2,' Cash Num-Den_Indi'!$A$2:$ANL$2,0))-INDEX('1617 Data'!$A$2:$AEW$35,MATCH('1617 1718 Comparison'!$A30,'1617 Data'!$A$2:$A$35,0),MATCH('1617 1718 Comparison'!ABP$2,'1617 Data'!$A$2:$AEW$2,0))</f>
        <v>#N/A</v>
      </c>
      <c r="ABQ30" s="402">
        <f>INDEX(' Cash Num-Den_Indi'!$A$2:$ANL$35,MATCH('1617 1718 Comparison'!$A30,' Cash Num-Den_Indi'!$A$2:$A$35,0),MATCH('1617 1718 Comparison'!ABQ$2,' Cash Num-Den_Indi'!$A$2:$ANL$2,0))-INDEX('1617 Data'!$A$2:$AEW$35,MATCH('1617 1718 Comparison'!$A30,'1617 Data'!$A$2:$A$35,0),MATCH('1617 1718 Comparison'!ABQ$2,'1617 Data'!$A$2:$AEW$2,0))</f>
        <v>0</v>
      </c>
      <c r="ABR30" s="402">
        <f>INDEX(' Cash Num-Den_Indi'!$A$2:$ANL$35,MATCH('1617 1718 Comparison'!$A30,' Cash Num-Den_Indi'!$A$2:$A$35,0),MATCH('1617 1718 Comparison'!ABR$2,' Cash Num-Den_Indi'!$A$2:$ANL$2,0))-INDEX('1617 Data'!$A$2:$AEW$35,MATCH('1617 1718 Comparison'!$A30,'1617 Data'!$A$2:$A$35,0),MATCH('1617 1718 Comparison'!ABR$2,'1617 Data'!$A$2:$AEW$2,0))</f>
        <v>0</v>
      </c>
      <c r="ABS30" s="402">
        <f>INDEX(' Cash Num-Den_Indi'!$A$2:$ANL$35,MATCH('1617 1718 Comparison'!$A30,' Cash Num-Den_Indi'!$A$2:$A$35,0),MATCH('1617 1718 Comparison'!ABS$2,' Cash Num-Den_Indi'!$A$2:$ANL$2,0))-INDEX('1617 Data'!$A$2:$AEW$35,MATCH('1617 1718 Comparison'!$A30,'1617 Data'!$A$2:$A$35,0),MATCH('1617 1718 Comparison'!ABS$2,'1617 Data'!$A$2:$AEW$2,0))</f>
        <v>0</v>
      </c>
      <c r="ABT30" s="402">
        <f>INDEX(' Cash Num-Den_Indi'!$A$2:$ANL$35,MATCH('1617 1718 Comparison'!$A30,' Cash Num-Den_Indi'!$A$2:$A$35,0),MATCH('1617 1718 Comparison'!ABT$2,' Cash Num-Den_Indi'!$A$2:$ANL$2,0))-INDEX('1617 Data'!$A$2:$AEW$35,MATCH('1617 1718 Comparison'!$A30,'1617 Data'!$A$2:$A$35,0),MATCH('1617 1718 Comparison'!ABT$2,'1617 Data'!$A$2:$AEW$2,0))</f>
        <v>0</v>
      </c>
      <c r="ABU30" s="402">
        <f>INDEX(' Cash Num-Den_Indi'!$A$2:$ANL$35,MATCH('1617 1718 Comparison'!$A30,' Cash Num-Den_Indi'!$A$2:$A$35,0),MATCH('1617 1718 Comparison'!ABU$2,' Cash Num-Den_Indi'!$A$2:$ANL$2,0))-INDEX('1617 Data'!$A$2:$AEW$35,MATCH('1617 1718 Comparison'!$A30,'1617 Data'!$A$2:$A$35,0),MATCH('1617 1718 Comparison'!ABU$2,'1617 Data'!$A$2:$AEW$2,0))</f>
        <v>0</v>
      </c>
      <c r="ABV30" s="402">
        <f>INDEX(' Cash Num-Den_Indi'!$A$2:$ANL$35,MATCH('1617 1718 Comparison'!$A30,' Cash Num-Den_Indi'!$A$2:$A$35,0),MATCH('1617 1718 Comparison'!ABV$2,' Cash Num-Den_Indi'!$A$2:$ANL$2,0))-INDEX('1617 Data'!$A$2:$AEW$35,MATCH('1617 1718 Comparison'!$A30,'1617 Data'!$A$2:$A$35,0),MATCH('1617 1718 Comparison'!ABV$2,'1617 Data'!$A$2:$AEW$2,0))</f>
        <v>0</v>
      </c>
      <c r="ABW30" s="402">
        <f>INDEX(' Cash Num-Den_Indi'!$A$2:$ANL$35,MATCH('1617 1718 Comparison'!$A30,' Cash Num-Den_Indi'!$A$2:$A$35,0),MATCH('1617 1718 Comparison'!ABW$2,' Cash Num-Den_Indi'!$A$2:$ANL$2,0))-INDEX('1617 Data'!$A$2:$AEW$35,MATCH('1617 1718 Comparison'!$A30,'1617 Data'!$A$2:$A$35,0),MATCH('1617 1718 Comparison'!ABW$2,'1617 Data'!$A$2:$AEW$2,0))</f>
        <v>0</v>
      </c>
      <c r="ABX30" s="403" t="e">
        <f>INDEX(' Cash Num-Den_Indi'!$A$2:$ANL$35,MATCH('1617 1718 Comparison'!$A30,' Cash Num-Den_Indi'!$A$2:$A$35,0),MATCH('1617 1718 Comparison'!ABX$2,' Cash Num-Den_Indi'!$A$2:$ANL$2,0))-INDEX('1617 Data'!$A$2:$AEW$35,MATCH('1617 1718 Comparison'!$A30,'1617 Data'!$A$2:$A$35,0),MATCH('1617 1718 Comparison'!ABX$2,'1617 Data'!$A$2:$AEW$2,0))</f>
        <v>#N/A</v>
      </c>
      <c r="ABY30" s="402">
        <f>INDEX(' Cash Num-Den_Indi'!$A$2:$ANL$35,MATCH('1617 1718 Comparison'!$A30,' Cash Num-Den_Indi'!$A$2:$A$35,0),MATCH('1617 1718 Comparison'!ABY$2,' Cash Num-Den_Indi'!$A$2:$ANL$2,0))-INDEX('1617 Data'!$A$2:$AEW$35,MATCH('1617 1718 Comparison'!$A30,'1617 Data'!$A$2:$A$35,0),MATCH('1617 1718 Comparison'!ABY$2,'1617 Data'!$A$2:$AEW$2,0))</f>
        <v>0</v>
      </c>
      <c r="ABZ30" s="402">
        <f>INDEX(' Cash Num-Den_Indi'!$A$2:$ANL$35,MATCH('1617 1718 Comparison'!$A30,' Cash Num-Den_Indi'!$A$2:$A$35,0),MATCH('1617 1718 Comparison'!ABZ$2,' Cash Num-Den_Indi'!$A$2:$ANL$2,0))-INDEX('1617 Data'!$A$2:$AEW$35,MATCH('1617 1718 Comparison'!$A30,'1617 Data'!$A$2:$A$35,0),MATCH('1617 1718 Comparison'!ABZ$2,'1617 Data'!$A$2:$AEW$2,0))</f>
        <v>0</v>
      </c>
      <c r="ACA30" s="402">
        <f>INDEX(' Cash Num-Den_Indi'!$A$2:$ANL$35,MATCH('1617 1718 Comparison'!$A30,' Cash Num-Den_Indi'!$A$2:$A$35,0),MATCH('1617 1718 Comparison'!ACA$2,' Cash Num-Den_Indi'!$A$2:$ANL$2,0))-INDEX('1617 Data'!$A$2:$AEW$35,MATCH('1617 1718 Comparison'!$A30,'1617 Data'!$A$2:$A$35,0),MATCH('1617 1718 Comparison'!ACA$2,'1617 Data'!$A$2:$AEW$2,0))</f>
        <v>0</v>
      </c>
      <c r="ACB30" s="402">
        <f>INDEX(' Cash Num-Den_Indi'!$A$2:$ANL$35,MATCH('1617 1718 Comparison'!$A30,' Cash Num-Den_Indi'!$A$2:$A$35,0),MATCH('1617 1718 Comparison'!ACB$2,' Cash Num-Den_Indi'!$A$2:$ANL$2,0))-INDEX('1617 Data'!$A$2:$AEW$35,MATCH('1617 1718 Comparison'!$A30,'1617 Data'!$A$2:$A$35,0),MATCH('1617 1718 Comparison'!ACB$2,'1617 Data'!$A$2:$AEW$2,0))</f>
        <v>0</v>
      </c>
      <c r="ACC30" s="402">
        <f>INDEX(' Cash Num-Den_Indi'!$A$2:$ANL$35,MATCH('1617 1718 Comparison'!$A30,' Cash Num-Den_Indi'!$A$2:$A$35,0),MATCH('1617 1718 Comparison'!ACC$2,' Cash Num-Den_Indi'!$A$2:$ANL$2,0))-INDEX('1617 Data'!$A$2:$AEW$35,MATCH('1617 1718 Comparison'!$A30,'1617 Data'!$A$2:$A$35,0),MATCH('1617 1718 Comparison'!ACC$2,'1617 Data'!$A$2:$AEW$2,0))</f>
        <v>0</v>
      </c>
      <c r="ACD30" s="402">
        <f>INDEX(' Cash Num-Den_Indi'!$A$2:$ANL$35,MATCH('1617 1718 Comparison'!$A30,' Cash Num-Den_Indi'!$A$2:$A$35,0),MATCH('1617 1718 Comparison'!ACD$2,' Cash Num-Den_Indi'!$A$2:$ANL$2,0))-INDEX('1617 Data'!$A$2:$AEW$35,MATCH('1617 1718 Comparison'!$A30,'1617 Data'!$A$2:$A$35,0),MATCH('1617 1718 Comparison'!ACD$2,'1617 Data'!$A$2:$AEW$2,0))</f>
        <v>0</v>
      </c>
      <c r="ACE30" s="402">
        <f>INDEX(' Cash Num-Den_Indi'!$A$2:$ANL$35,MATCH('1617 1718 Comparison'!$A30,' Cash Num-Den_Indi'!$A$2:$A$35,0),MATCH('1617 1718 Comparison'!ACE$2,' Cash Num-Den_Indi'!$A$2:$ANL$2,0))-INDEX('1617 Data'!$A$2:$AEW$35,MATCH('1617 1718 Comparison'!$A30,'1617 Data'!$A$2:$A$35,0),MATCH('1617 1718 Comparison'!ACE$2,'1617 Data'!$A$2:$AEW$2,0))</f>
        <v>0</v>
      </c>
      <c r="ACF30" s="403" t="e">
        <f>INDEX(' Cash Num-Den_Indi'!$A$2:$ANL$35,MATCH('1617 1718 Comparison'!$A30,' Cash Num-Den_Indi'!$A$2:$A$35,0),MATCH('1617 1718 Comparison'!ACF$2,' Cash Num-Den_Indi'!$A$2:$ANL$2,0))-INDEX('1617 Data'!$A$2:$AEW$35,MATCH('1617 1718 Comparison'!$A30,'1617 Data'!$A$2:$A$35,0),MATCH('1617 1718 Comparison'!ACF$2,'1617 Data'!$A$2:$AEW$2,0))</f>
        <v>#N/A</v>
      </c>
      <c r="ACG30" s="402">
        <f>INDEX(' Cash Num-Den_Indi'!$A$2:$ANL$35,MATCH('1617 1718 Comparison'!$A30,' Cash Num-Den_Indi'!$A$2:$A$35,0),MATCH('1617 1718 Comparison'!ACG$2,' Cash Num-Den_Indi'!$A$2:$ANL$2,0))-INDEX('1617 Data'!$A$2:$AEW$35,MATCH('1617 1718 Comparison'!$A30,'1617 Data'!$A$2:$A$35,0),MATCH('1617 1718 Comparison'!ACG$2,'1617 Data'!$A$2:$AEW$2,0))</f>
        <v>0</v>
      </c>
      <c r="ACH30" s="402">
        <f>INDEX(' Cash Num-Den_Indi'!$A$2:$ANL$35,MATCH('1617 1718 Comparison'!$A30,' Cash Num-Den_Indi'!$A$2:$A$35,0),MATCH('1617 1718 Comparison'!ACH$2,' Cash Num-Den_Indi'!$A$2:$ANL$2,0))-INDEX('1617 Data'!$A$2:$AEW$35,MATCH('1617 1718 Comparison'!$A30,'1617 Data'!$A$2:$A$35,0),MATCH('1617 1718 Comparison'!ACH$2,'1617 Data'!$A$2:$AEW$2,0))</f>
        <v>0</v>
      </c>
      <c r="ACI30" s="402">
        <f>INDEX(' Cash Num-Den_Indi'!$A$2:$ANL$35,MATCH('1617 1718 Comparison'!$A30,' Cash Num-Den_Indi'!$A$2:$A$35,0),MATCH('1617 1718 Comparison'!ACI$2,' Cash Num-Den_Indi'!$A$2:$ANL$2,0))-INDEX('1617 Data'!$A$2:$AEW$35,MATCH('1617 1718 Comparison'!$A30,'1617 Data'!$A$2:$A$35,0),MATCH('1617 1718 Comparison'!ACI$2,'1617 Data'!$A$2:$AEW$2,0))</f>
        <v>0</v>
      </c>
      <c r="ACJ30" s="402">
        <f>INDEX(' Cash Num-Den_Indi'!$A$2:$ANL$35,MATCH('1617 1718 Comparison'!$A30,' Cash Num-Den_Indi'!$A$2:$A$35,0),MATCH('1617 1718 Comparison'!ACJ$2,' Cash Num-Den_Indi'!$A$2:$ANL$2,0))-INDEX('1617 Data'!$A$2:$AEW$35,MATCH('1617 1718 Comparison'!$A30,'1617 Data'!$A$2:$A$35,0),MATCH('1617 1718 Comparison'!ACJ$2,'1617 Data'!$A$2:$AEW$2,0))</f>
        <v>0</v>
      </c>
      <c r="ACK30" s="402">
        <f>INDEX(' Cash Num-Den_Indi'!$A$2:$ANL$35,MATCH('1617 1718 Comparison'!$A30,' Cash Num-Den_Indi'!$A$2:$A$35,0),MATCH('1617 1718 Comparison'!ACK$2,' Cash Num-Den_Indi'!$A$2:$ANL$2,0))-INDEX('1617 Data'!$A$2:$AEW$35,MATCH('1617 1718 Comparison'!$A30,'1617 Data'!$A$2:$A$35,0),MATCH('1617 1718 Comparison'!ACK$2,'1617 Data'!$A$2:$AEW$2,0))</f>
        <v>0</v>
      </c>
      <c r="ACL30" s="402">
        <f>INDEX(' Cash Num-Den_Indi'!$A$2:$ANL$35,MATCH('1617 1718 Comparison'!$A30,' Cash Num-Den_Indi'!$A$2:$A$35,0),MATCH('1617 1718 Comparison'!ACL$2,' Cash Num-Den_Indi'!$A$2:$ANL$2,0))-INDEX('1617 Data'!$A$2:$AEW$35,MATCH('1617 1718 Comparison'!$A30,'1617 Data'!$A$2:$A$35,0),MATCH('1617 1718 Comparison'!ACL$2,'1617 Data'!$A$2:$AEW$2,0))</f>
        <v>0</v>
      </c>
      <c r="ACM30" s="402">
        <f>INDEX(' Cash Num-Den_Indi'!$A$2:$ANL$35,MATCH('1617 1718 Comparison'!$A30,' Cash Num-Den_Indi'!$A$2:$A$35,0),MATCH('1617 1718 Comparison'!ACM$2,' Cash Num-Den_Indi'!$A$2:$ANL$2,0))-INDEX('1617 Data'!$A$2:$AEW$35,MATCH('1617 1718 Comparison'!$A30,'1617 Data'!$A$2:$A$35,0),MATCH('1617 1718 Comparison'!ACM$2,'1617 Data'!$A$2:$AEW$2,0))</f>
        <v>0</v>
      </c>
      <c r="ACN30" s="402">
        <f>INDEX(' Cash Num-Den_Indi'!$A$2:$ANL$35,MATCH('1617 1718 Comparison'!$A30,' Cash Num-Den_Indi'!$A$2:$A$35,0),MATCH('1617 1718 Comparison'!ACN$2,' Cash Num-Den_Indi'!$A$2:$ANL$2,0))-INDEX('1617 Data'!$A$2:$AEW$35,MATCH('1617 1718 Comparison'!$A30,'1617 Data'!$A$2:$A$35,0),MATCH('1617 1718 Comparison'!ACN$2,'1617 Data'!$A$2:$AEW$2,0))</f>
        <v>0</v>
      </c>
      <c r="ACO30" s="402">
        <f>INDEX(' Cash Num-Den_Indi'!$A$2:$ANL$35,MATCH('1617 1718 Comparison'!$A30,' Cash Num-Den_Indi'!$A$2:$A$35,0),MATCH('1617 1718 Comparison'!ACO$2,' Cash Num-Den_Indi'!$A$2:$ANL$2,0))-INDEX('1617 Data'!$A$2:$AEW$35,MATCH('1617 1718 Comparison'!$A30,'1617 Data'!$A$2:$A$35,0),MATCH('1617 1718 Comparison'!ACO$2,'1617 Data'!$A$2:$AEW$2,0))</f>
        <v>0</v>
      </c>
      <c r="ACP30" s="402">
        <f>INDEX(' Cash Num-Den_Indi'!$A$2:$ANL$35,MATCH('1617 1718 Comparison'!$A30,' Cash Num-Den_Indi'!$A$2:$A$35,0),MATCH('1617 1718 Comparison'!ACP$2,' Cash Num-Den_Indi'!$A$2:$ANL$2,0))-INDEX('1617 Data'!$A$2:$AEW$35,MATCH('1617 1718 Comparison'!$A30,'1617 Data'!$A$2:$A$35,0),MATCH('1617 1718 Comparison'!ACP$2,'1617 Data'!$A$2:$AEW$2,0))</f>
        <v>0</v>
      </c>
      <c r="ACQ30" s="402">
        <f>INDEX(' Cash Num-Den_Indi'!$A$2:$ANL$35,MATCH('1617 1718 Comparison'!$A30,' Cash Num-Den_Indi'!$A$2:$A$35,0),MATCH('1617 1718 Comparison'!ACQ$2,' Cash Num-Den_Indi'!$A$2:$ANL$2,0))-INDEX('1617 Data'!$A$2:$AEW$35,MATCH('1617 1718 Comparison'!$A30,'1617 Data'!$A$2:$A$35,0),MATCH('1617 1718 Comparison'!ACQ$2,'1617 Data'!$A$2:$AEW$2,0))</f>
        <v>0</v>
      </c>
      <c r="ACR30" s="402">
        <f>INDEX(' Cash Num-Den_Indi'!$A$2:$ANL$35,MATCH('1617 1718 Comparison'!$A30,' Cash Num-Den_Indi'!$A$2:$A$35,0),MATCH('1617 1718 Comparison'!ACR$2,' Cash Num-Den_Indi'!$A$2:$ANL$2,0))-INDEX('1617 Data'!$A$2:$AEW$35,MATCH('1617 1718 Comparison'!$A30,'1617 Data'!$A$2:$A$35,0),MATCH('1617 1718 Comparison'!ACR$2,'1617 Data'!$A$2:$AEW$2,0))</f>
        <v>0</v>
      </c>
      <c r="ACS30" s="402">
        <f>INDEX(' Cash Num-Den_Indi'!$A$2:$ANL$35,MATCH('1617 1718 Comparison'!$A30,' Cash Num-Den_Indi'!$A$2:$A$35,0),MATCH('1617 1718 Comparison'!ACS$2,' Cash Num-Den_Indi'!$A$2:$ANL$2,0))-INDEX('1617 Data'!$A$2:$AEW$35,MATCH('1617 1718 Comparison'!$A30,'1617 Data'!$A$2:$A$35,0),MATCH('1617 1718 Comparison'!ACS$2,'1617 Data'!$A$2:$AEW$2,0))</f>
        <v>0</v>
      </c>
      <c r="ACT30" s="402">
        <f>INDEX(' Cash Num-Den_Indi'!$A$2:$ANL$35,MATCH('1617 1718 Comparison'!$A30,' Cash Num-Den_Indi'!$A$2:$A$35,0),MATCH('1617 1718 Comparison'!ACT$2,' Cash Num-Den_Indi'!$A$2:$ANL$2,0))-INDEX('1617 Data'!$A$2:$AEW$35,MATCH('1617 1718 Comparison'!$A30,'1617 Data'!$A$2:$A$35,0),MATCH('1617 1718 Comparison'!ACT$2,'1617 Data'!$A$2:$AEW$2,0))</f>
        <v>0</v>
      </c>
      <c r="ACU30" s="402">
        <f>INDEX(' Cash Num-Den_Indi'!$A$2:$ANL$35,MATCH('1617 1718 Comparison'!$A30,' Cash Num-Den_Indi'!$A$2:$A$35,0),MATCH('1617 1718 Comparison'!ACU$2,' Cash Num-Den_Indi'!$A$2:$ANL$2,0))-INDEX('1617 Data'!$A$2:$AEW$35,MATCH('1617 1718 Comparison'!$A30,'1617 Data'!$A$2:$A$35,0),MATCH('1617 1718 Comparison'!ACU$2,'1617 Data'!$A$2:$AEW$2,0))</f>
        <v>0</v>
      </c>
      <c r="ACV30" s="402">
        <f>INDEX(' Cash Num-Den_Indi'!$A$2:$ANL$35,MATCH('1617 1718 Comparison'!$A30,' Cash Num-Den_Indi'!$A$2:$A$35,0),MATCH('1617 1718 Comparison'!ACV$2,' Cash Num-Den_Indi'!$A$2:$ANL$2,0))-INDEX('1617 Data'!$A$2:$AEW$35,MATCH('1617 1718 Comparison'!$A30,'1617 Data'!$A$2:$A$35,0),MATCH('1617 1718 Comparison'!ACV$2,'1617 Data'!$A$2:$AEW$2,0))</f>
        <v>0</v>
      </c>
      <c r="ACW30" s="402">
        <f>INDEX(' Cash Num-Den_Indi'!$A$2:$ANL$35,MATCH('1617 1718 Comparison'!$A30,' Cash Num-Den_Indi'!$A$2:$A$35,0),MATCH('1617 1718 Comparison'!ACW$2,' Cash Num-Den_Indi'!$A$2:$ANL$2,0))-INDEX('1617 Data'!$A$2:$AEW$35,MATCH('1617 1718 Comparison'!$A30,'1617 Data'!$A$2:$A$35,0),MATCH('1617 1718 Comparison'!ACW$2,'1617 Data'!$A$2:$AEW$2,0))</f>
        <v>0</v>
      </c>
      <c r="ACX30" s="402">
        <f>INDEX(' Cash Num-Den_Indi'!$A$2:$ANL$35,MATCH('1617 1718 Comparison'!$A30,' Cash Num-Den_Indi'!$A$2:$A$35,0),MATCH('1617 1718 Comparison'!ACX$2,' Cash Num-Den_Indi'!$A$2:$ANL$2,0))-INDEX('1617 Data'!$A$2:$AEW$35,MATCH('1617 1718 Comparison'!$A30,'1617 Data'!$A$2:$A$35,0),MATCH('1617 1718 Comparison'!ACX$2,'1617 Data'!$A$2:$AEW$2,0))</f>
        <v>0</v>
      </c>
      <c r="ACY30" s="402">
        <f>INDEX(' Cash Num-Den_Indi'!$A$2:$ANL$35,MATCH('1617 1718 Comparison'!$A30,' Cash Num-Den_Indi'!$A$2:$A$35,0),MATCH('1617 1718 Comparison'!ACY$2,' Cash Num-Den_Indi'!$A$2:$ANL$2,0))-INDEX('1617 Data'!$A$2:$AEW$35,MATCH('1617 1718 Comparison'!$A30,'1617 Data'!$A$2:$A$35,0),MATCH('1617 1718 Comparison'!ACY$2,'1617 Data'!$A$2:$AEW$2,0))</f>
        <v>0</v>
      </c>
      <c r="ACZ30" s="402">
        <f>INDEX(' Cash Num-Den_Indi'!$A$2:$ANL$35,MATCH('1617 1718 Comparison'!$A30,' Cash Num-Den_Indi'!$A$2:$A$35,0),MATCH('1617 1718 Comparison'!ACZ$2,' Cash Num-Den_Indi'!$A$2:$ANL$2,0))-INDEX('1617 Data'!$A$2:$AEW$35,MATCH('1617 1718 Comparison'!$A30,'1617 Data'!$A$2:$A$35,0),MATCH('1617 1718 Comparison'!ACZ$2,'1617 Data'!$A$2:$AEW$2,0))</f>
        <v>0</v>
      </c>
      <c r="ADA30" s="402">
        <f>INDEX(' Cash Num-Den_Indi'!$A$2:$ANL$35,MATCH('1617 1718 Comparison'!$A30,' Cash Num-Den_Indi'!$A$2:$A$35,0),MATCH('1617 1718 Comparison'!ADA$2,' Cash Num-Den_Indi'!$A$2:$ANL$2,0))-INDEX('1617 Data'!$A$2:$AEW$35,MATCH('1617 1718 Comparison'!$A30,'1617 Data'!$A$2:$A$35,0),MATCH('1617 1718 Comparison'!ADA$2,'1617 Data'!$A$2:$AEW$2,0))</f>
        <v>0</v>
      </c>
      <c r="ADB30" s="403" t="e">
        <f>INDEX(' Cash Num-Den_Indi'!$A$2:$ANL$35,MATCH('1617 1718 Comparison'!$A30,' Cash Num-Den_Indi'!$A$2:$A$35,0),MATCH('1617 1718 Comparison'!ADB$2,' Cash Num-Den_Indi'!$A$2:$ANL$2,0))-INDEX('1617 Data'!$A$2:$AEW$35,MATCH('1617 1718 Comparison'!$A30,'1617 Data'!$A$2:$A$35,0),MATCH('1617 1718 Comparison'!ADB$2,'1617 Data'!$A$2:$AEW$2,0))</f>
        <v>#N/A</v>
      </c>
      <c r="ADC30" s="403" t="e">
        <f>INDEX(' Cash Num-Den_Indi'!$A$2:$ANL$35,MATCH('1617 1718 Comparison'!$A30,' Cash Num-Den_Indi'!$A$2:$A$35,0),MATCH('1617 1718 Comparison'!ADC$2,' Cash Num-Den_Indi'!$A$2:$ANL$2,0))-INDEX('1617 Data'!$A$2:$AEW$35,MATCH('1617 1718 Comparison'!$A30,'1617 Data'!$A$2:$A$35,0),MATCH('1617 1718 Comparison'!ADC$2,'1617 Data'!$A$2:$AEW$2,0))</f>
        <v>#N/A</v>
      </c>
      <c r="ADD30" s="403" t="e">
        <f>INDEX(' Cash Num-Den_Indi'!$A$2:$ANL$35,MATCH('1617 1718 Comparison'!$A30,' Cash Num-Den_Indi'!$A$2:$A$35,0),MATCH('1617 1718 Comparison'!ADD$2,' Cash Num-Den_Indi'!$A$2:$ANL$2,0))-INDEX('1617 Data'!$A$2:$AEW$35,MATCH('1617 1718 Comparison'!$A30,'1617 Data'!$A$2:$A$35,0),MATCH('1617 1718 Comparison'!ADD$2,'1617 Data'!$A$2:$AEW$2,0))</f>
        <v>#N/A</v>
      </c>
      <c r="ADE30" s="402">
        <f>INDEX(' Cash Num-Den_Indi'!$A$2:$ANL$35,MATCH('1617 1718 Comparison'!$A30,' Cash Num-Den_Indi'!$A$2:$A$35,0),MATCH('1617 1718 Comparison'!ADE$2,' Cash Num-Den_Indi'!$A$2:$ANL$2,0))-INDEX('1617 Data'!$A$2:$AEW$35,MATCH('1617 1718 Comparison'!$A30,'1617 Data'!$A$2:$A$35,0),MATCH('1617 1718 Comparison'!ADE$2,'1617 Data'!$A$2:$AEW$2,0))</f>
        <v>0</v>
      </c>
      <c r="ADF30" s="402">
        <f>INDEX(' Cash Num-Den_Indi'!$A$2:$ANL$35,MATCH('1617 1718 Comparison'!$A30,' Cash Num-Den_Indi'!$A$2:$A$35,0),MATCH('1617 1718 Comparison'!ADF$2,' Cash Num-Den_Indi'!$A$2:$ANL$2,0))-INDEX('1617 Data'!$A$2:$AEW$35,MATCH('1617 1718 Comparison'!$A30,'1617 Data'!$A$2:$A$35,0),MATCH('1617 1718 Comparison'!ADF$2,'1617 Data'!$A$2:$AEW$2,0))</f>
        <v>0</v>
      </c>
      <c r="ADG30" s="402">
        <f>INDEX(' Cash Num-Den_Indi'!$A$2:$ANL$35,MATCH('1617 1718 Comparison'!$A30,' Cash Num-Den_Indi'!$A$2:$A$35,0),MATCH('1617 1718 Comparison'!ADG$2,' Cash Num-Den_Indi'!$A$2:$ANL$2,0))-INDEX('1617 Data'!$A$2:$AEW$35,MATCH('1617 1718 Comparison'!$A30,'1617 Data'!$A$2:$A$35,0),MATCH('1617 1718 Comparison'!ADG$2,'1617 Data'!$A$2:$AEW$2,0))</f>
        <v>0</v>
      </c>
      <c r="ADH30" s="402">
        <f>INDEX(' Cash Num-Den_Indi'!$A$2:$ANL$35,MATCH('1617 1718 Comparison'!$A30,' Cash Num-Den_Indi'!$A$2:$A$35,0),MATCH('1617 1718 Comparison'!ADH$2,' Cash Num-Den_Indi'!$A$2:$ANL$2,0))-INDEX('1617 Data'!$A$2:$AEW$35,MATCH('1617 1718 Comparison'!$A30,'1617 Data'!$A$2:$A$35,0),MATCH('1617 1718 Comparison'!ADH$2,'1617 Data'!$A$2:$AEW$2,0))</f>
        <v>0</v>
      </c>
      <c r="ADI30" s="402">
        <f>INDEX(' Cash Num-Den_Indi'!$A$2:$ANL$35,MATCH('1617 1718 Comparison'!$A30,' Cash Num-Den_Indi'!$A$2:$A$35,0),MATCH('1617 1718 Comparison'!ADI$2,' Cash Num-Den_Indi'!$A$2:$ANL$2,0))-INDEX('1617 Data'!$A$2:$AEW$35,MATCH('1617 1718 Comparison'!$A30,'1617 Data'!$A$2:$A$35,0),MATCH('1617 1718 Comparison'!ADI$2,'1617 Data'!$A$2:$AEW$2,0))</f>
        <v>0</v>
      </c>
      <c r="ADJ30" s="402">
        <f>INDEX(' Cash Num-Den_Indi'!$A$2:$ANL$35,MATCH('1617 1718 Comparison'!$A30,' Cash Num-Den_Indi'!$A$2:$A$35,0),MATCH('1617 1718 Comparison'!ADJ$2,' Cash Num-Den_Indi'!$A$2:$ANL$2,0))-INDEX('1617 Data'!$A$2:$AEW$35,MATCH('1617 1718 Comparison'!$A30,'1617 Data'!$A$2:$A$35,0),MATCH('1617 1718 Comparison'!ADJ$2,'1617 Data'!$A$2:$AEW$2,0))</f>
        <v>0</v>
      </c>
      <c r="ADK30" s="402">
        <f>INDEX(' Cash Num-Den_Indi'!$A$2:$ANL$35,MATCH('1617 1718 Comparison'!$A30,' Cash Num-Den_Indi'!$A$2:$A$35,0),MATCH('1617 1718 Comparison'!ADK$2,' Cash Num-Den_Indi'!$A$2:$ANL$2,0))-INDEX('1617 Data'!$A$2:$AEW$35,MATCH('1617 1718 Comparison'!$A30,'1617 Data'!$A$2:$A$35,0),MATCH('1617 1718 Comparison'!ADK$2,'1617 Data'!$A$2:$AEW$2,0))</f>
        <v>0</v>
      </c>
      <c r="ADL30" s="402">
        <f>INDEX(' Cash Num-Den_Indi'!$A$2:$ANL$35,MATCH('1617 1718 Comparison'!$A30,' Cash Num-Den_Indi'!$A$2:$A$35,0),MATCH('1617 1718 Comparison'!ADL$2,' Cash Num-Den_Indi'!$A$2:$ANL$2,0))-INDEX('1617 Data'!$A$2:$AEW$35,MATCH('1617 1718 Comparison'!$A30,'1617 Data'!$A$2:$A$35,0),MATCH('1617 1718 Comparison'!ADL$2,'1617 Data'!$A$2:$AEW$2,0))</f>
        <v>0</v>
      </c>
      <c r="ADM30" s="402">
        <f>INDEX(' Cash Num-Den_Indi'!$A$2:$ANL$35,MATCH('1617 1718 Comparison'!$A30,' Cash Num-Den_Indi'!$A$2:$A$35,0),MATCH('1617 1718 Comparison'!ADM$2,' Cash Num-Den_Indi'!$A$2:$ANL$2,0))-INDEX('1617 Data'!$A$2:$AEW$35,MATCH('1617 1718 Comparison'!$A30,'1617 Data'!$A$2:$A$35,0),MATCH('1617 1718 Comparison'!ADM$2,'1617 Data'!$A$2:$AEW$2,0))</f>
        <v>0</v>
      </c>
      <c r="ADN30" s="402">
        <f>INDEX(' Cash Num-Den_Indi'!$A$2:$ANL$35,MATCH('1617 1718 Comparison'!$A30,' Cash Num-Den_Indi'!$A$2:$A$35,0),MATCH('1617 1718 Comparison'!ADN$2,' Cash Num-Den_Indi'!$A$2:$ANL$2,0))-INDEX('1617 Data'!$A$2:$AEW$35,MATCH('1617 1718 Comparison'!$A30,'1617 Data'!$A$2:$A$35,0),MATCH('1617 1718 Comparison'!ADN$2,'1617 Data'!$A$2:$AEW$2,0))</f>
        <v>0</v>
      </c>
      <c r="ADO30" s="402">
        <f>INDEX(' Cash Num-Den_Indi'!$A$2:$ANL$35,MATCH('1617 1718 Comparison'!$A30,' Cash Num-Den_Indi'!$A$2:$A$35,0),MATCH('1617 1718 Comparison'!ADO$2,' Cash Num-Den_Indi'!$A$2:$ANL$2,0))-INDEX('1617 Data'!$A$2:$AEW$35,MATCH('1617 1718 Comparison'!$A30,'1617 Data'!$A$2:$A$35,0),MATCH('1617 1718 Comparison'!ADO$2,'1617 Data'!$A$2:$AEW$2,0))</f>
        <v>0</v>
      </c>
      <c r="ADP30" s="402">
        <f>INDEX(' Cash Num-Den_Indi'!$A$2:$ANL$35,MATCH('1617 1718 Comparison'!$A30,' Cash Num-Den_Indi'!$A$2:$A$35,0),MATCH('1617 1718 Comparison'!ADP$2,' Cash Num-Den_Indi'!$A$2:$ANL$2,0))-INDEX('1617 Data'!$A$2:$AEW$35,MATCH('1617 1718 Comparison'!$A30,'1617 Data'!$A$2:$A$35,0),MATCH('1617 1718 Comparison'!ADP$2,'1617 Data'!$A$2:$AEW$2,0))</f>
        <v>0</v>
      </c>
      <c r="ADQ30" s="402">
        <f>INDEX(' Cash Num-Den_Indi'!$A$2:$ANL$35,MATCH('1617 1718 Comparison'!$A30,' Cash Num-Den_Indi'!$A$2:$A$35,0),MATCH('1617 1718 Comparison'!ADQ$2,' Cash Num-Den_Indi'!$A$2:$ANL$2,0))-INDEX('1617 Data'!$A$2:$AEW$35,MATCH('1617 1718 Comparison'!$A30,'1617 Data'!$A$2:$A$35,0),MATCH('1617 1718 Comparison'!ADQ$2,'1617 Data'!$A$2:$AEW$2,0))</f>
        <v>0</v>
      </c>
      <c r="ADR30" s="402">
        <f>INDEX(' Cash Num-Den_Indi'!$A$2:$ANL$35,MATCH('1617 1718 Comparison'!$A30,' Cash Num-Den_Indi'!$A$2:$A$35,0),MATCH('1617 1718 Comparison'!ADR$2,' Cash Num-Den_Indi'!$A$2:$ANL$2,0))-INDEX('1617 Data'!$A$2:$AEW$35,MATCH('1617 1718 Comparison'!$A30,'1617 Data'!$A$2:$A$35,0),MATCH('1617 1718 Comparison'!ADR$2,'1617 Data'!$A$2:$AEW$2,0))</f>
        <v>0</v>
      </c>
      <c r="ADS30" s="402">
        <f>INDEX(' Cash Num-Den_Indi'!$A$2:$ANL$35,MATCH('1617 1718 Comparison'!$A30,' Cash Num-Den_Indi'!$A$2:$A$35,0),MATCH('1617 1718 Comparison'!ADS$2,' Cash Num-Den_Indi'!$A$2:$ANL$2,0))-INDEX('1617 Data'!$A$2:$AEW$35,MATCH('1617 1718 Comparison'!$A30,'1617 Data'!$A$2:$A$35,0),MATCH('1617 1718 Comparison'!ADS$2,'1617 Data'!$A$2:$AEW$2,0))</f>
        <v>0</v>
      </c>
      <c r="ADT30" s="403" t="e">
        <f>INDEX(' Cash Num-Den_Indi'!$A$2:$ANL$35,MATCH('1617 1718 Comparison'!$A30,' Cash Num-Den_Indi'!$A$2:$A$35,0),MATCH('1617 1718 Comparison'!ADT$2,' Cash Num-Den_Indi'!$A$2:$ANL$2,0))-INDEX('1617 Data'!$A$2:$AEW$35,MATCH('1617 1718 Comparison'!$A30,'1617 Data'!$A$2:$A$35,0),MATCH('1617 1718 Comparison'!ADT$2,'1617 Data'!$A$2:$AEW$2,0))</f>
        <v>#N/A</v>
      </c>
      <c r="ADU30" s="403" t="e">
        <f>INDEX(' Cash Num-Den_Indi'!$A$2:$ANL$35,MATCH('1617 1718 Comparison'!$A30,' Cash Num-Den_Indi'!$A$2:$A$35,0),MATCH('1617 1718 Comparison'!ADU$2,' Cash Num-Den_Indi'!$A$2:$ANL$2,0))-INDEX('1617 Data'!$A$2:$AEW$35,MATCH('1617 1718 Comparison'!$A30,'1617 Data'!$A$2:$A$35,0),MATCH('1617 1718 Comparison'!ADU$2,'1617 Data'!$A$2:$AEW$2,0))</f>
        <v>#N/A</v>
      </c>
      <c r="ADV30" s="403" t="e">
        <f>INDEX(' Cash Num-Den_Indi'!$A$2:$ANL$35,MATCH('1617 1718 Comparison'!$A30,' Cash Num-Den_Indi'!$A$2:$A$35,0),MATCH('1617 1718 Comparison'!ADV$2,' Cash Num-Den_Indi'!$A$2:$ANL$2,0))-INDEX('1617 Data'!$A$2:$AEW$35,MATCH('1617 1718 Comparison'!$A30,'1617 Data'!$A$2:$A$35,0),MATCH('1617 1718 Comparison'!ADV$2,'1617 Data'!$A$2:$AEW$2,0))</f>
        <v>#N/A</v>
      </c>
      <c r="ADW30" s="402">
        <f>INDEX(' Cash Num-Den_Indi'!$A$2:$ANL$35,MATCH('1617 1718 Comparison'!$A30,' Cash Num-Den_Indi'!$A$2:$A$35,0),MATCH('1617 1718 Comparison'!ADW$2,' Cash Num-Den_Indi'!$A$2:$ANL$2,0))-INDEX('1617 Data'!$A$2:$AEW$35,MATCH('1617 1718 Comparison'!$A30,'1617 Data'!$A$2:$A$35,0),MATCH('1617 1718 Comparison'!ADW$2,'1617 Data'!$A$2:$AEW$2,0))</f>
        <v>0</v>
      </c>
      <c r="ADX30" s="402">
        <f>INDEX(' Cash Num-Den_Indi'!$A$2:$ANL$35,MATCH('1617 1718 Comparison'!$A30,' Cash Num-Den_Indi'!$A$2:$A$35,0),MATCH('1617 1718 Comparison'!ADX$2,' Cash Num-Den_Indi'!$A$2:$ANL$2,0))-INDEX('1617 Data'!$A$2:$AEW$35,MATCH('1617 1718 Comparison'!$A30,'1617 Data'!$A$2:$A$35,0),MATCH('1617 1718 Comparison'!ADX$2,'1617 Data'!$A$2:$AEW$2,0))</f>
        <v>0</v>
      </c>
      <c r="ADY30" s="402">
        <f>INDEX(' Cash Num-Den_Indi'!$A$2:$ANL$35,MATCH('1617 1718 Comparison'!$A30,' Cash Num-Den_Indi'!$A$2:$A$35,0),MATCH('1617 1718 Comparison'!ADY$2,' Cash Num-Den_Indi'!$A$2:$ANL$2,0))-INDEX('1617 Data'!$A$2:$AEW$35,MATCH('1617 1718 Comparison'!$A30,'1617 Data'!$A$2:$A$35,0),MATCH('1617 1718 Comparison'!ADY$2,'1617 Data'!$A$2:$AEW$2,0))</f>
        <v>0</v>
      </c>
      <c r="ADZ30" s="402">
        <f>INDEX(' Cash Num-Den_Indi'!$A$2:$ANL$35,MATCH('1617 1718 Comparison'!$A30,' Cash Num-Den_Indi'!$A$2:$A$35,0),MATCH('1617 1718 Comparison'!ADZ$2,' Cash Num-Den_Indi'!$A$2:$ANL$2,0))-INDEX('1617 Data'!$A$2:$AEW$35,MATCH('1617 1718 Comparison'!$A30,'1617 Data'!$A$2:$A$35,0),MATCH('1617 1718 Comparison'!ADZ$2,'1617 Data'!$A$2:$AEW$2,0))</f>
        <v>0</v>
      </c>
      <c r="AEA30" s="402">
        <f>INDEX(' Cash Num-Den_Indi'!$A$2:$ANL$35,MATCH('1617 1718 Comparison'!$A30,' Cash Num-Den_Indi'!$A$2:$A$35,0),MATCH('1617 1718 Comparison'!AEA$2,' Cash Num-Den_Indi'!$A$2:$ANL$2,0))-INDEX('1617 Data'!$A$2:$AEW$35,MATCH('1617 1718 Comparison'!$A30,'1617 Data'!$A$2:$A$35,0),MATCH('1617 1718 Comparison'!AEA$2,'1617 Data'!$A$2:$AEW$2,0))</f>
        <v>0</v>
      </c>
      <c r="AEB30" s="402">
        <f>INDEX(' Cash Num-Den_Indi'!$A$2:$ANL$35,MATCH('1617 1718 Comparison'!$A30,' Cash Num-Den_Indi'!$A$2:$A$35,0),MATCH('1617 1718 Comparison'!AEB$2,' Cash Num-Den_Indi'!$A$2:$ANL$2,0))-INDEX('1617 Data'!$A$2:$AEW$35,MATCH('1617 1718 Comparison'!$A30,'1617 Data'!$A$2:$A$35,0),MATCH('1617 1718 Comparison'!AEB$2,'1617 Data'!$A$2:$AEW$2,0))</f>
        <v>0</v>
      </c>
      <c r="AEC30" s="402">
        <f>INDEX(' Cash Num-Den_Indi'!$A$2:$ANL$35,MATCH('1617 1718 Comparison'!$A30,' Cash Num-Den_Indi'!$A$2:$A$35,0),MATCH('1617 1718 Comparison'!AEC$2,' Cash Num-Den_Indi'!$A$2:$ANL$2,0))-INDEX('1617 Data'!$A$2:$AEW$35,MATCH('1617 1718 Comparison'!$A30,'1617 Data'!$A$2:$A$35,0),MATCH('1617 1718 Comparison'!AEC$2,'1617 Data'!$A$2:$AEW$2,0))</f>
        <v>0</v>
      </c>
      <c r="AED30" s="402">
        <f>INDEX(' Cash Num-Den_Indi'!$A$2:$ANL$35,MATCH('1617 1718 Comparison'!$A30,' Cash Num-Den_Indi'!$A$2:$A$35,0),MATCH('1617 1718 Comparison'!AED$2,' Cash Num-Den_Indi'!$A$2:$ANL$2,0))-INDEX('1617 Data'!$A$2:$AEW$35,MATCH('1617 1718 Comparison'!$A30,'1617 Data'!$A$2:$A$35,0),MATCH('1617 1718 Comparison'!AED$2,'1617 Data'!$A$2:$AEW$2,0))</f>
        <v>0</v>
      </c>
      <c r="AEE30" s="402">
        <f>INDEX(' Cash Num-Den_Indi'!$A$2:$ANL$35,MATCH('1617 1718 Comparison'!$A30,' Cash Num-Den_Indi'!$A$2:$A$35,0),MATCH('1617 1718 Comparison'!AEE$2,' Cash Num-Den_Indi'!$A$2:$ANL$2,0))-INDEX('1617 Data'!$A$2:$AEW$35,MATCH('1617 1718 Comparison'!$A30,'1617 Data'!$A$2:$A$35,0),MATCH('1617 1718 Comparison'!AEE$2,'1617 Data'!$A$2:$AEW$2,0))</f>
        <v>0</v>
      </c>
      <c r="AEF30" s="402">
        <f>INDEX(' Cash Num-Den_Indi'!$A$2:$ANL$35,MATCH('1617 1718 Comparison'!$A30,' Cash Num-Den_Indi'!$A$2:$A$35,0),MATCH('1617 1718 Comparison'!AEF$2,' Cash Num-Den_Indi'!$A$2:$ANL$2,0))-INDEX('1617 Data'!$A$2:$AEW$35,MATCH('1617 1718 Comparison'!$A30,'1617 Data'!$A$2:$A$35,0),MATCH('1617 1718 Comparison'!AEF$2,'1617 Data'!$A$2:$AEW$2,0))</f>
        <v>0</v>
      </c>
      <c r="AEG30" s="402">
        <f>INDEX(' Cash Num-Den_Indi'!$A$2:$ANL$35,MATCH('1617 1718 Comparison'!$A30,' Cash Num-Den_Indi'!$A$2:$A$35,0),MATCH('1617 1718 Comparison'!AEG$2,' Cash Num-Den_Indi'!$A$2:$ANL$2,0))-INDEX('1617 Data'!$A$2:$AEW$35,MATCH('1617 1718 Comparison'!$A30,'1617 Data'!$A$2:$A$35,0),MATCH('1617 1718 Comparison'!AEG$2,'1617 Data'!$A$2:$AEW$2,0))</f>
        <v>0</v>
      </c>
      <c r="AEH30" s="402">
        <f>INDEX(' Cash Num-Den_Indi'!$A$2:$ANL$35,MATCH('1617 1718 Comparison'!$A30,' Cash Num-Den_Indi'!$A$2:$A$35,0),MATCH('1617 1718 Comparison'!AEH$2,' Cash Num-Den_Indi'!$A$2:$ANL$2,0))-INDEX('1617 Data'!$A$2:$AEW$35,MATCH('1617 1718 Comparison'!$A30,'1617 Data'!$A$2:$A$35,0),MATCH('1617 1718 Comparison'!AEH$2,'1617 Data'!$A$2:$AEW$2,0))</f>
        <v>0</v>
      </c>
      <c r="AEI30" s="402">
        <f>INDEX(' Cash Num-Den_Indi'!$A$2:$ANL$35,MATCH('1617 1718 Comparison'!$A30,' Cash Num-Den_Indi'!$A$2:$A$35,0),MATCH('1617 1718 Comparison'!AEI$2,' Cash Num-Den_Indi'!$A$2:$ANL$2,0))-INDEX('1617 Data'!$A$2:$AEW$35,MATCH('1617 1718 Comparison'!$A30,'1617 Data'!$A$2:$A$35,0),MATCH('1617 1718 Comparison'!AEI$2,'1617 Data'!$A$2:$AEW$2,0))</f>
        <v>0</v>
      </c>
      <c r="AEJ30" s="402">
        <f>INDEX(' Cash Num-Den_Indi'!$A$2:$ANL$35,MATCH('1617 1718 Comparison'!$A30,' Cash Num-Den_Indi'!$A$2:$A$35,0),MATCH('1617 1718 Comparison'!AEJ$2,' Cash Num-Den_Indi'!$A$2:$ANL$2,0))-INDEX('1617 Data'!$A$2:$AEW$35,MATCH('1617 1718 Comparison'!$A30,'1617 Data'!$A$2:$A$35,0),MATCH('1617 1718 Comparison'!AEJ$2,'1617 Data'!$A$2:$AEW$2,0))</f>
        <v>0</v>
      </c>
      <c r="AEK30" s="402">
        <f>INDEX(' Cash Num-Den_Indi'!$A$2:$ANL$35,MATCH('1617 1718 Comparison'!$A30,' Cash Num-Den_Indi'!$A$2:$A$35,0),MATCH('1617 1718 Comparison'!AEK$2,' Cash Num-Den_Indi'!$A$2:$ANL$2,0))-INDEX('1617 Data'!$A$2:$AEW$35,MATCH('1617 1718 Comparison'!$A30,'1617 Data'!$A$2:$A$35,0),MATCH('1617 1718 Comparison'!AEK$2,'1617 Data'!$A$2:$AEW$2,0))</f>
        <v>0</v>
      </c>
      <c r="AEL30" s="403" t="e">
        <f>INDEX(' Cash Num-Den_Indi'!$A$2:$ANL$35,MATCH('1617 1718 Comparison'!$A30,' Cash Num-Den_Indi'!$A$2:$A$35,0),MATCH('1617 1718 Comparison'!AEL$2,' Cash Num-Den_Indi'!$A$2:$ANL$2,0))-INDEX('1617 Data'!$A$2:$AEW$35,MATCH('1617 1718 Comparison'!$A30,'1617 Data'!$A$2:$A$35,0),MATCH('1617 1718 Comparison'!AEL$2,'1617 Data'!$A$2:$AEW$2,0))</f>
        <v>#N/A</v>
      </c>
      <c r="AEM30" s="403" t="e">
        <f>INDEX(' Cash Num-Den_Indi'!$A$2:$ANL$35,MATCH('1617 1718 Comparison'!$A30,' Cash Num-Den_Indi'!$A$2:$A$35,0),MATCH('1617 1718 Comparison'!AEM$2,' Cash Num-Den_Indi'!$A$2:$ANL$2,0))-INDEX('1617 Data'!$A$2:$AEW$35,MATCH('1617 1718 Comparison'!$A30,'1617 Data'!$A$2:$A$35,0),MATCH('1617 1718 Comparison'!AEM$2,'1617 Data'!$A$2:$AEW$2,0))</f>
        <v>#N/A</v>
      </c>
      <c r="AEN30" s="403" t="e">
        <f>INDEX(' Cash Num-Den_Indi'!$A$2:$ANL$35,MATCH('1617 1718 Comparison'!$A30,' Cash Num-Den_Indi'!$A$2:$A$35,0),MATCH('1617 1718 Comparison'!AEN$2,' Cash Num-Den_Indi'!$A$2:$ANL$2,0))-INDEX('1617 Data'!$A$2:$AEW$35,MATCH('1617 1718 Comparison'!$A30,'1617 Data'!$A$2:$A$35,0),MATCH('1617 1718 Comparison'!AEN$2,'1617 Data'!$A$2:$AEW$2,0))</f>
        <v>#N/A</v>
      </c>
      <c r="AEO30" s="402">
        <f>INDEX(' Cash Num-Den_Indi'!$A$2:$ANL$35,MATCH('1617 1718 Comparison'!$A30,' Cash Num-Den_Indi'!$A$2:$A$35,0),MATCH('1617 1718 Comparison'!AEO$2,' Cash Num-Den_Indi'!$A$2:$ANL$2,0))-INDEX('1617 Data'!$A$2:$AEW$35,MATCH('1617 1718 Comparison'!$A30,'1617 Data'!$A$2:$A$35,0),MATCH('1617 1718 Comparison'!AEO$2,'1617 Data'!$A$2:$AEW$2,0))</f>
        <v>0</v>
      </c>
      <c r="AEP30" s="402">
        <f>INDEX(' Cash Num-Den_Indi'!$A$2:$ANL$35,MATCH('1617 1718 Comparison'!$A30,' Cash Num-Den_Indi'!$A$2:$A$35,0),MATCH('1617 1718 Comparison'!AEP$2,' Cash Num-Den_Indi'!$A$2:$ANL$2,0))-INDEX('1617 Data'!$A$2:$AEW$35,MATCH('1617 1718 Comparison'!$A30,'1617 Data'!$A$2:$A$35,0),MATCH('1617 1718 Comparison'!AEP$2,'1617 Data'!$A$2:$AEW$2,0))</f>
        <v>0</v>
      </c>
      <c r="AEQ30" s="402">
        <f>INDEX(' Cash Num-Den_Indi'!$A$2:$ANL$35,MATCH('1617 1718 Comparison'!$A30,' Cash Num-Den_Indi'!$A$2:$A$35,0),MATCH('1617 1718 Comparison'!AEQ$2,' Cash Num-Den_Indi'!$A$2:$ANL$2,0))-INDEX('1617 Data'!$A$2:$AEW$35,MATCH('1617 1718 Comparison'!$A30,'1617 Data'!$A$2:$A$35,0),MATCH('1617 1718 Comparison'!AEQ$2,'1617 Data'!$A$2:$AEW$2,0))</f>
        <v>0</v>
      </c>
      <c r="AER30" s="402">
        <f>INDEX(' Cash Num-Den_Indi'!$A$2:$ANL$35,MATCH('1617 1718 Comparison'!$A30,' Cash Num-Den_Indi'!$A$2:$A$35,0),MATCH('1617 1718 Comparison'!AER$2,' Cash Num-Den_Indi'!$A$2:$ANL$2,0))-INDEX('1617 Data'!$A$2:$AEW$35,MATCH('1617 1718 Comparison'!$A30,'1617 Data'!$A$2:$A$35,0),MATCH('1617 1718 Comparison'!AER$2,'1617 Data'!$A$2:$AEW$2,0))</f>
        <v>0</v>
      </c>
      <c r="AES30" s="402">
        <f>INDEX(' Cash Num-Den_Indi'!$A$2:$ANL$35,MATCH('1617 1718 Comparison'!$A30,' Cash Num-Den_Indi'!$A$2:$A$35,0),MATCH('1617 1718 Comparison'!AES$2,' Cash Num-Den_Indi'!$A$2:$ANL$2,0))-INDEX('1617 Data'!$A$2:$AEW$35,MATCH('1617 1718 Comparison'!$A30,'1617 Data'!$A$2:$A$35,0),MATCH('1617 1718 Comparison'!AES$2,'1617 Data'!$A$2:$AEW$2,0))</f>
        <v>0</v>
      </c>
      <c r="AET30" s="402">
        <f>INDEX(' Cash Num-Den_Indi'!$A$2:$ANL$35,MATCH('1617 1718 Comparison'!$A30,' Cash Num-Den_Indi'!$A$2:$A$35,0),MATCH('1617 1718 Comparison'!AET$2,' Cash Num-Den_Indi'!$A$2:$ANL$2,0))-INDEX('1617 Data'!$A$2:$AEW$35,MATCH('1617 1718 Comparison'!$A30,'1617 Data'!$A$2:$A$35,0),MATCH('1617 1718 Comparison'!AET$2,'1617 Data'!$A$2:$AEW$2,0))</f>
        <v>0</v>
      </c>
      <c r="AEU30" s="402">
        <f>INDEX(' Cash Num-Den_Indi'!$A$2:$ANL$35,MATCH('1617 1718 Comparison'!$A30,' Cash Num-Den_Indi'!$A$2:$A$35,0),MATCH('1617 1718 Comparison'!AEU$2,' Cash Num-Den_Indi'!$A$2:$ANL$2,0))-INDEX('1617 Data'!$A$2:$AEW$35,MATCH('1617 1718 Comparison'!$A30,'1617 Data'!$A$2:$A$35,0),MATCH('1617 1718 Comparison'!AEU$2,'1617 Data'!$A$2:$AEW$2,0))</f>
        <v>0</v>
      </c>
      <c r="AEV30" s="403" t="e">
        <f>INDEX(' Cash Num-Den_Indi'!$A$2:$ANL$35,MATCH('1617 1718 Comparison'!$A30,' Cash Num-Den_Indi'!$A$2:$A$35,0),MATCH('1617 1718 Comparison'!AEV$2,' Cash Num-Den_Indi'!$A$2:$ANL$2,0))-INDEX('1617 Data'!$A$2:$AEW$35,MATCH('1617 1718 Comparison'!$A30,'1617 Data'!$A$2:$A$35,0),MATCH('1617 1718 Comparison'!AEV$2,'1617 Data'!$A$2:$AEW$2,0))</f>
        <v>#N/A</v>
      </c>
      <c r="AEW30" s="402">
        <f>INDEX(' Cash Num-Den_Indi'!$A$2:$ANL$35,MATCH('1617 1718 Comparison'!$A30,' Cash Num-Den_Indi'!$A$2:$A$35,0),MATCH('1617 1718 Comparison'!AEW$2,' Cash Num-Den_Indi'!$A$2:$ANL$2,0))-INDEX('1617 Data'!$A$2:$AEW$35,MATCH('1617 1718 Comparison'!$A30,'1617 Data'!$A$2:$A$35,0),MATCH('1617 1718 Comparison'!AEW$2,'1617 Data'!$A$2:$AEW$2,0))</f>
        <v>0</v>
      </c>
      <c r="AEX30" s="402">
        <f>INDEX(' Cash Num-Den_Indi'!$A$2:$ANL$35,MATCH('1617 1718 Comparison'!$A30,' Cash Num-Den_Indi'!$A$2:$A$35,0),MATCH('1617 1718 Comparison'!AEX$2,' Cash Num-Den_Indi'!$A$2:$ANL$2,0))-INDEX('1617 Data'!$A$2:$AEW$35,MATCH('1617 1718 Comparison'!$A30,'1617 Data'!$A$2:$A$35,0),MATCH('1617 1718 Comparison'!AEX$2,'1617 Data'!$A$2:$AEW$2,0))</f>
        <v>0</v>
      </c>
      <c r="AEY30" s="402">
        <f>INDEX(' Cash Num-Den_Indi'!$A$2:$ANL$35,MATCH('1617 1718 Comparison'!$A30,' Cash Num-Den_Indi'!$A$2:$A$35,0),MATCH('1617 1718 Comparison'!AEY$2,' Cash Num-Den_Indi'!$A$2:$ANL$2,0))-INDEX('1617 Data'!$A$2:$AEW$35,MATCH('1617 1718 Comparison'!$A30,'1617 Data'!$A$2:$A$35,0),MATCH('1617 1718 Comparison'!AEY$2,'1617 Data'!$A$2:$AEW$2,0))</f>
        <v>0</v>
      </c>
      <c r="AEZ30" s="402">
        <f>INDEX(' Cash Num-Den_Indi'!$A$2:$ANL$35,MATCH('1617 1718 Comparison'!$A30,' Cash Num-Den_Indi'!$A$2:$A$35,0),MATCH('1617 1718 Comparison'!AEZ$2,' Cash Num-Den_Indi'!$A$2:$ANL$2,0))-INDEX('1617 Data'!$A$2:$AEW$35,MATCH('1617 1718 Comparison'!$A30,'1617 Data'!$A$2:$A$35,0),MATCH('1617 1718 Comparison'!AEZ$2,'1617 Data'!$A$2:$AEW$2,0))</f>
        <v>0</v>
      </c>
      <c r="AFA30" s="403" t="e">
        <f>INDEX(' Cash Num-Den_Indi'!$A$2:$ANL$35,MATCH('1617 1718 Comparison'!$A30,' Cash Num-Den_Indi'!$A$2:$A$35,0),MATCH('1617 1718 Comparison'!AFA$2,' Cash Num-Den_Indi'!$A$2:$ANL$2,0))-INDEX('1617 Data'!$A$2:$AEW$35,MATCH('1617 1718 Comparison'!$A30,'1617 Data'!$A$2:$A$35,0),MATCH('1617 1718 Comparison'!AFA$2,'1617 Data'!$A$2:$AEW$2,0))</f>
        <v>#N/A</v>
      </c>
      <c r="AFB30" s="402">
        <f>INDEX(' Cash Num-Den_Indi'!$A$2:$ANL$35,MATCH('1617 1718 Comparison'!$A30,' Cash Num-Den_Indi'!$A$2:$A$35,0),MATCH('1617 1718 Comparison'!AFB$2,' Cash Num-Den_Indi'!$A$2:$ANL$2,0))-INDEX('1617 Data'!$A$2:$AEW$35,MATCH('1617 1718 Comparison'!$A30,'1617 Data'!$A$2:$A$35,0),MATCH('1617 1718 Comparison'!AFB$2,'1617 Data'!$A$2:$AEW$2,0))</f>
        <v>0</v>
      </c>
      <c r="AFC30" s="402">
        <f>INDEX(' Cash Num-Den_Indi'!$A$2:$ANL$35,MATCH('1617 1718 Comparison'!$A30,' Cash Num-Den_Indi'!$A$2:$A$35,0),MATCH('1617 1718 Comparison'!AFC$2,' Cash Num-Den_Indi'!$A$2:$ANL$2,0))-INDEX('1617 Data'!$A$2:$AEW$35,MATCH('1617 1718 Comparison'!$A30,'1617 Data'!$A$2:$A$35,0),MATCH('1617 1718 Comparison'!AFC$2,'1617 Data'!$A$2:$AEW$2,0))</f>
        <v>0</v>
      </c>
      <c r="AFD30" s="402">
        <f>INDEX(' Cash Num-Den_Indi'!$A$2:$ANL$35,MATCH('1617 1718 Comparison'!$A30,' Cash Num-Den_Indi'!$A$2:$A$35,0),MATCH('1617 1718 Comparison'!AFD$2,' Cash Num-Den_Indi'!$A$2:$ANL$2,0))-INDEX('1617 Data'!$A$2:$AEW$35,MATCH('1617 1718 Comparison'!$A30,'1617 Data'!$A$2:$A$35,0),MATCH('1617 1718 Comparison'!AFD$2,'1617 Data'!$A$2:$AEW$2,0))</f>
        <v>0</v>
      </c>
      <c r="AFE30" s="402">
        <f>INDEX(' Cash Num-Den_Indi'!$A$2:$ANL$35,MATCH('1617 1718 Comparison'!$A30,' Cash Num-Den_Indi'!$A$2:$A$35,0),MATCH('1617 1718 Comparison'!AFE$2,' Cash Num-Den_Indi'!$A$2:$ANL$2,0))-INDEX('1617 Data'!$A$2:$AEW$35,MATCH('1617 1718 Comparison'!$A30,'1617 Data'!$A$2:$A$35,0),MATCH('1617 1718 Comparison'!AFE$2,'1617 Data'!$A$2:$AEW$2,0))</f>
        <v>0</v>
      </c>
      <c r="AFF30" s="403" t="e">
        <f>INDEX(' Cash Num-Den_Indi'!$A$2:$ANL$35,MATCH('1617 1718 Comparison'!$A30,' Cash Num-Den_Indi'!$A$2:$A$35,0),MATCH('1617 1718 Comparison'!AFF$2,' Cash Num-Den_Indi'!$A$2:$ANL$2,0))-INDEX('1617 Data'!$A$2:$AEW$35,MATCH('1617 1718 Comparison'!$A30,'1617 Data'!$A$2:$A$35,0),MATCH('1617 1718 Comparison'!AFF$2,'1617 Data'!$A$2:$AEW$2,0))</f>
        <v>#N/A</v>
      </c>
      <c r="AFG30" s="402">
        <f>INDEX(' Cash Num-Den_Indi'!$A$2:$ANL$35,MATCH('1617 1718 Comparison'!$A30,' Cash Num-Den_Indi'!$A$2:$A$35,0),MATCH('1617 1718 Comparison'!AFG$2,' Cash Num-Den_Indi'!$A$2:$ANL$2,0))-INDEX('1617 Data'!$A$2:$AEW$35,MATCH('1617 1718 Comparison'!$A30,'1617 Data'!$A$2:$A$35,0),MATCH('1617 1718 Comparison'!AFG$2,'1617 Data'!$A$2:$AEW$2,0))</f>
        <v>4.5884548481369691E-3</v>
      </c>
      <c r="AFH30" s="403" t="e">
        <f>INDEX(' Cash Num-Den_Indi'!$A$2:$ANL$35,MATCH('1617 1718 Comparison'!$A30,' Cash Num-Den_Indi'!$A$2:$A$35,0),MATCH('1617 1718 Comparison'!AFH$2,' Cash Num-Den_Indi'!$A$2:$ANL$2,0))-INDEX('1617 Data'!$A$2:$AEW$35,MATCH('1617 1718 Comparison'!$A30,'1617 Data'!$A$2:$A$35,0),MATCH('1617 1718 Comparison'!AFH$2,'1617 Data'!$A$2:$AEW$2,0))</f>
        <v>#N/A</v>
      </c>
      <c r="AFI30" s="403" t="e">
        <f>INDEX(' Cash Num-Den_Indi'!$A$2:$ANL$35,MATCH('1617 1718 Comparison'!$A30,' Cash Num-Den_Indi'!$A$2:$A$35,0),MATCH('1617 1718 Comparison'!AFI$2,' Cash Num-Den_Indi'!$A$2:$ANL$2,0))-INDEX('1617 Data'!$A$2:$AEW$35,MATCH('1617 1718 Comparison'!$A30,'1617 Data'!$A$2:$A$35,0),MATCH('1617 1718 Comparison'!AFI$2,'1617 Data'!$A$2:$AEW$2,0))</f>
        <v>#N/A</v>
      </c>
      <c r="AFJ30" s="402">
        <f>INDEX(' Cash Num-Den_Indi'!$A$2:$ANL$35,MATCH('1617 1718 Comparison'!$A30,' Cash Num-Den_Indi'!$A$2:$A$35,0),MATCH('1617 1718 Comparison'!AFJ$2,' Cash Num-Den_Indi'!$A$2:$ANL$2,0))-INDEX('1617 Data'!$A$2:$AEW$35,MATCH('1617 1718 Comparison'!$A30,'1617 Data'!$A$2:$A$35,0),MATCH('1617 1718 Comparison'!AFJ$2,'1617 Data'!$A$2:$AEW$2,0))</f>
        <v>-2.3662804247428504E-3</v>
      </c>
      <c r="AFK30" s="403" t="e">
        <f>INDEX(' Cash Num-Den_Indi'!$A$2:$ANL$35,MATCH('1617 1718 Comparison'!$A30,' Cash Num-Den_Indi'!$A$2:$A$35,0),MATCH('1617 1718 Comparison'!AFK$2,' Cash Num-Den_Indi'!$A$2:$ANL$2,0))-INDEX('1617 Data'!$A$2:$AEW$35,MATCH('1617 1718 Comparison'!$A30,'1617 Data'!$A$2:$A$35,0),MATCH('1617 1718 Comparison'!AFK$2,'1617 Data'!$A$2:$AEW$2,0))</f>
        <v>#N/A</v>
      </c>
      <c r="AFL30" s="403" t="e">
        <f>INDEX(' Cash Num-Den_Indi'!$A$2:$ANL$35,MATCH('1617 1718 Comparison'!$A30,' Cash Num-Den_Indi'!$A$2:$A$35,0),MATCH('1617 1718 Comparison'!AFL$2,' Cash Num-Den_Indi'!$A$2:$ANL$2,0))-INDEX('1617 Data'!$A$2:$AEW$35,MATCH('1617 1718 Comparison'!$A30,'1617 Data'!$A$2:$A$35,0),MATCH('1617 1718 Comparison'!AFL$2,'1617 Data'!$A$2:$AEW$2,0))</f>
        <v>#N/A</v>
      </c>
      <c r="AFM30" s="402">
        <f>INDEX(' Cash Num-Den_Indi'!$A$2:$ANL$35,MATCH('1617 1718 Comparison'!$A30,' Cash Num-Den_Indi'!$A$2:$A$35,0),MATCH('1617 1718 Comparison'!AFM$2,' Cash Num-Den_Indi'!$A$2:$ANL$2,0))-INDEX('1617 Data'!$A$2:$AEW$35,MATCH('1617 1718 Comparison'!$A30,'1617 Data'!$A$2:$A$35,0),MATCH('1617 1718 Comparison'!AFM$2,'1617 Data'!$A$2:$AEW$2,0))</f>
        <v>-3.3242225653067337E-3</v>
      </c>
      <c r="AFN30" s="403" t="e">
        <f>INDEX(' Cash Num-Den_Indi'!$A$2:$ANL$35,MATCH('1617 1718 Comparison'!$A30,' Cash Num-Den_Indi'!$A$2:$A$35,0),MATCH('1617 1718 Comparison'!AFN$2,' Cash Num-Den_Indi'!$A$2:$ANL$2,0))-INDEX('1617 Data'!$A$2:$AEW$35,MATCH('1617 1718 Comparison'!$A30,'1617 Data'!$A$2:$A$35,0),MATCH('1617 1718 Comparison'!AFN$2,'1617 Data'!$A$2:$AEW$2,0))</f>
        <v>#N/A</v>
      </c>
      <c r="AFO30" s="403" t="e">
        <f>INDEX(' Cash Num-Den_Indi'!$A$2:$ANL$35,MATCH('1617 1718 Comparison'!$A30,' Cash Num-Den_Indi'!$A$2:$A$35,0),MATCH('1617 1718 Comparison'!AFO$2,' Cash Num-Den_Indi'!$A$2:$ANL$2,0))-INDEX('1617 Data'!$A$2:$AEW$35,MATCH('1617 1718 Comparison'!$A30,'1617 Data'!$A$2:$A$35,0),MATCH('1617 1718 Comparison'!AFO$2,'1617 Data'!$A$2:$AEW$2,0))</f>
        <v>#N/A</v>
      </c>
      <c r="AFP30" s="402">
        <f>INDEX(' Cash Num-Den_Indi'!$A$2:$ANL$35,MATCH('1617 1718 Comparison'!$A30,' Cash Num-Den_Indi'!$A$2:$A$35,0),MATCH('1617 1718 Comparison'!AFP$2,' Cash Num-Den_Indi'!$A$2:$ANL$2,0))-INDEX('1617 Data'!$A$2:$AEW$35,MATCH('1617 1718 Comparison'!$A30,'1617 Data'!$A$2:$A$35,0),MATCH('1617 1718 Comparison'!AFP$2,'1617 Data'!$A$2:$AEW$2,0))</f>
        <v>1.8277094557732632E-3</v>
      </c>
      <c r="AFQ30" s="403" t="e">
        <f>INDEX(' Cash Num-Den_Indi'!$A$2:$ANL$35,MATCH('1617 1718 Comparison'!$A30,' Cash Num-Den_Indi'!$A$2:$A$35,0),MATCH('1617 1718 Comparison'!AFQ$2,' Cash Num-Den_Indi'!$A$2:$ANL$2,0))-INDEX('1617 Data'!$A$2:$AEW$35,MATCH('1617 1718 Comparison'!$A30,'1617 Data'!$A$2:$A$35,0),MATCH('1617 1718 Comparison'!AFQ$2,'1617 Data'!$A$2:$AEW$2,0))</f>
        <v>#N/A</v>
      </c>
      <c r="AFR30" s="403" t="e">
        <f>INDEX(' Cash Num-Den_Indi'!$A$2:$ANL$35,MATCH('1617 1718 Comparison'!$A30,' Cash Num-Den_Indi'!$A$2:$A$35,0),MATCH('1617 1718 Comparison'!AFR$2,' Cash Num-Den_Indi'!$A$2:$ANL$2,0))-INDEX('1617 Data'!$A$2:$AEW$35,MATCH('1617 1718 Comparison'!$A30,'1617 Data'!$A$2:$A$35,0),MATCH('1617 1718 Comparison'!AFR$2,'1617 Data'!$A$2:$AEW$2,0))</f>
        <v>#N/A</v>
      </c>
      <c r="AFS30" s="403" t="e">
        <f>INDEX(' Cash Num-Den_Indi'!$A$2:$ANL$35,MATCH('1617 1718 Comparison'!$A30,' Cash Num-Den_Indi'!$A$2:$A$35,0),MATCH('1617 1718 Comparison'!AFS$2,' Cash Num-Den_Indi'!$A$2:$ANL$2,0))-INDEX('1617 Data'!$A$2:$AEW$35,MATCH('1617 1718 Comparison'!$A30,'1617 Data'!$A$2:$A$35,0),MATCH('1617 1718 Comparison'!AFS$2,'1617 Data'!$A$2:$AEW$2,0))</f>
        <v>#N/A</v>
      </c>
      <c r="AFT30" s="403" t="e">
        <f>INDEX(' Cash Num-Den_Indi'!$A$2:$ANL$35,MATCH('1617 1718 Comparison'!$A30,' Cash Num-Den_Indi'!$A$2:$A$35,0),MATCH('1617 1718 Comparison'!AFT$2,' Cash Num-Den_Indi'!$A$2:$ANL$2,0))-INDEX('1617 Data'!$A$2:$AEW$35,MATCH('1617 1718 Comparison'!$A30,'1617 Data'!$A$2:$A$35,0),MATCH('1617 1718 Comparison'!AFT$2,'1617 Data'!$A$2:$AEW$2,0))</f>
        <v>#N/A</v>
      </c>
      <c r="AFU30" s="403" t="e">
        <f>INDEX(' Cash Num-Den_Indi'!$A$2:$ANL$35,MATCH('1617 1718 Comparison'!$A30,' Cash Num-Den_Indi'!$A$2:$A$35,0),MATCH('1617 1718 Comparison'!AFU$2,' Cash Num-Den_Indi'!$A$2:$ANL$2,0))-INDEX('1617 Data'!$A$2:$AEW$35,MATCH('1617 1718 Comparison'!$A30,'1617 Data'!$A$2:$A$35,0),MATCH('1617 1718 Comparison'!AFU$2,'1617 Data'!$A$2:$AEW$2,0))</f>
        <v>#N/A</v>
      </c>
      <c r="AFV30" s="402">
        <f>INDEX(' Cash Num-Den_Indi'!$A$2:$ANL$35,MATCH('1617 1718 Comparison'!$A30,' Cash Num-Den_Indi'!$A$2:$A$35,0),MATCH('1617 1718 Comparison'!AFV$2,' Cash Num-Den_Indi'!$A$2:$ANL$2,0))-INDEX('1617 Data'!$A$2:$AEW$35,MATCH('1617 1718 Comparison'!$A30,'1617 Data'!$A$2:$A$35,0),MATCH('1617 1718 Comparison'!AFV$2,'1617 Data'!$A$2:$AEW$2,0))</f>
        <v>0</v>
      </c>
      <c r="AFW30" s="402">
        <f>INDEX(' Cash Num-Den_Indi'!$A$2:$ANL$35,MATCH('1617 1718 Comparison'!$A30,' Cash Num-Den_Indi'!$A$2:$A$35,0),MATCH('1617 1718 Comparison'!AFW$2,' Cash Num-Den_Indi'!$A$2:$ANL$2,0))-INDEX('1617 Data'!$A$2:$AEW$35,MATCH('1617 1718 Comparison'!$A30,'1617 Data'!$A$2:$A$35,0),MATCH('1617 1718 Comparison'!AFW$2,'1617 Data'!$A$2:$AEW$2,0))</f>
        <v>0</v>
      </c>
      <c r="AFX30" s="402">
        <f>INDEX(' Cash Num-Den_Indi'!$A$2:$ANL$35,MATCH('1617 1718 Comparison'!$A30,' Cash Num-Den_Indi'!$A$2:$A$35,0),MATCH('1617 1718 Comparison'!AFX$2,' Cash Num-Den_Indi'!$A$2:$ANL$2,0))-INDEX('1617 Data'!$A$2:$AEW$35,MATCH('1617 1718 Comparison'!$A30,'1617 Data'!$A$2:$A$35,0),MATCH('1617 1718 Comparison'!AFX$2,'1617 Data'!$A$2:$AEW$2,0))</f>
        <v>0</v>
      </c>
      <c r="AFY30" s="402">
        <v>0</v>
      </c>
      <c r="AFZ30" s="403" t="e">
        <f>INDEX(' Cash Num-Den_Indi'!$A$2:$ANL$35,MATCH('1617 1718 Comparison'!$A30,' Cash Num-Den_Indi'!$A$2:$A$35,0),MATCH('1617 1718 Comparison'!AFZ$2,' Cash Num-Den_Indi'!$A$2:$ANL$2,0))-INDEX('1617 Data'!$A$2:$AEW$35,MATCH('1617 1718 Comparison'!$A30,'1617 Data'!$A$2:$A$35,0),MATCH('1617 1718 Comparison'!AFZ$2,'1617 Data'!$A$2:$AEW$2,0))</f>
        <v>#N/A</v>
      </c>
      <c r="AGA30" s="403" t="e">
        <f>INDEX(' Cash Num-Den_Indi'!$A$2:$ANL$35,MATCH('1617 1718 Comparison'!$A30,' Cash Num-Den_Indi'!$A$2:$A$35,0),MATCH('1617 1718 Comparison'!AGA$2,' Cash Num-Den_Indi'!$A$2:$ANL$2,0))-INDEX('1617 Data'!$A$2:$AEW$35,MATCH('1617 1718 Comparison'!$A30,'1617 Data'!$A$2:$A$35,0),MATCH('1617 1718 Comparison'!AGA$2,'1617 Data'!$A$2:$AEW$2,0))</f>
        <v>#N/A</v>
      </c>
      <c r="AGB30" s="402">
        <f>INDEX(' Cash Num-Den_Indi'!$A$2:$ANL$35,MATCH('1617 1718 Comparison'!$A30,' Cash Num-Den_Indi'!$A$2:$A$35,0),MATCH('1617 1718 Comparison'!AGB$2,' Cash Num-Den_Indi'!$A$2:$ANL$2,0))-INDEX('1617 Data'!$A$2:$AEW$35,MATCH('1617 1718 Comparison'!$A30,'1617 Data'!$A$2:$A$35,0),MATCH('1617 1718 Comparison'!AGB$2,'1617 Data'!$A$2:$AEW$2,0))</f>
        <v>3.1243437851080635E-4</v>
      </c>
      <c r="AGC30" s="403" t="e">
        <f>INDEX(' Cash Num-Den_Indi'!$A$2:$ANL$35,MATCH('1617 1718 Comparison'!$A30,' Cash Num-Den_Indi'!$A$2:$A$35,0),MATCH('1617 1718 Comparison'!AGC$2,' Cash Num-Den_Indi'!$A$2:$ANL$2,0))-INDEX('1617 Data'!$A$2:$AEW$35,MATCH('1617 1718 Comparison'!$A30,'1617 Data'!$A$2:$A$35,0),MATCH('1617 1718 Comparison'!AGC$2,'1617 Data'!$A$2:$AEW$2,0))</f>
        <v>#N/A</v>
      </c>
      <c r="AGD30" s="403" t="e">
        <f>INDEX(' Cash Num-Den_Indi'!$A$2:$ANL$35,MATCH('1617 1718 Comparison'!$A30,' Cash Num-Den_Indi'!$A$2:$A$35,0),MATCH('1617 1718 Comparison'!AGD$2,' Cash Num-Den_Indi'!$A$2:$ANL$2,0))-INDEX('1617 Data'!$A$2:$AEW$35,MATCH('1617 1718 Comparison'!$A30,'1617 Data'!$A$2:$A$35,0),MATCH('1617 1718 Comparison'!AGD$2,'1617 Data'!$A$2:$AEW$2,0))</f>
        <v>#N/A</v>
      </c>
      <c r="AGE30" s="402">
        <f>INDEX(' Cash Num-Den_Indi'!$A$2:$ANL$35,MATCH('1617 1718 Comparison'!$A30,' Cash Num-Den_Indi'!$A$2:$A$35,0),MATCH('1617 1718 Comparison'!AGE$2,' Cash Num-Den_Indi'!$A$2:$ANL$2,0))-INDEX('1617 Data'!$A$2:$AEW$35,MATCH('1617 1718 Comparison'!$A30,'1617 Data'!$A$2:$A$35,0),MATCH('1617 1718 Comparison'!AGE$2,'1617 Data'!$A$2:$AEW$2,0))</f>
        <v>-4.542670385090597E-3</v>
      </c>
      <c r="AGF30" s="403" t="e">
        <f>INDEX(' Cash Num-Den_Indi'!$A$2:$ANL$35,MATCH('1617 1718 Comparison'!$A30,' Cash Num-Den_Indi'!$A$2:$A$35,0),MATCH('1617 1718 Comparison'!AGF$2,' Cash Num-Den_Indi'!$A$2:$ANL$2,0))-INDEX('1617 Data'!$A$2:$AEW$35,MATCH('1617 1718 Comparison'!$A30,'1617 Data'!$A$2:$A$35,0),MATCH('1617 1718 Comparison'!AGF$2,'1617 Data'!$A$2:$AEW$2,0))</f>
        <v>#N/A</v>
      </c>
      <c r="AGG30" s="403" t="e">
        <f>INDEX(' Cash Num-Den_Indi'!$A$2:$ANL$35,MATCH('1617 1718 Comparison'!$A30,' Cash Num-Den_Indi'!$A$2:$A$35,0),MATCH('1617 1718 Comparison'!AGG$2,' Cash Num-Den_Indi'!$A$2:$ANL$2,0))-INDEX('1617 Data'!$A$2:$AEW$35,MATCH('1617 1718 Comparison'!$A30,'1617 Data'!$A$2:$A$35,0),MATCH('1617 1718 Comparison'!AGG$2,'1617 Data'!$A$2:$AEW$2,0))</f>
        <v>#N/A</v>
      </c>
      <c r="AGH30" s="402">
        <f>INDEX(' Cash Num-Den_Indi'!$A$2:$ANL$35,MATCH('1617 1718 Comparison'!$A30,' Cash Num-Den_Indi'!$A$2:$A$35,0),MATCH('1617 1718 Comparison'!AGH$2,' Cash Num-Den_Indi'!$A$2:$ANL$2,0))-INDEX('1617 Data'!$A$2:$AEW$35,MATCH('1617 1718 Comparison'!$A30,'1617 Data'!$A$2:$A$35,0),MATCH('1617 1718 Comparison'!AGH$2,'1617 Data'!$A$2:$AEW$2,0))</f>
        <v>0</v>
      </c>
      <c r="AGI30" s="403" t="e">
        <f>INDEX(' Cash Num-Den_Indi'!$A$2:$ANL$35,MATCH('1617 1718 Comparison'!$A30,' Cash Num-Den_Indi'!$A$2:$A$35,0),MATCH('1617 1718 Comparison'!AGI$2,' Cash Num-Den_Indi'!$A$2:$ANL$2,0))-INDEX('1617 Data'!$A$2:$AEW$35,MATCH('1617 1718 Comparison'!$A30,'1617 Data'!$A$2:$A$35,0),MATCH('1617 1718 Comparison'!AGI$2,'1617 Data'!$A$2:$AEW$2,0))</f>
        <v>#N/A</v>
      </c>
      <c r="AGJ30" s="403" t="e">
        <f>INDEX(' Cash Num-Den_Indi'!$A$2:$ANL$35,MATCH('1617 1718 Comparison'!$A30,' Cash Num-Den_Indi'!$A$2:$A$35,0),MATCH('1617 1718 Comparison'!AGJ$2,' Cash Num-Den_Indi'!$A$2:$ANL$2,0))-INDEX('1617 Data'!$A$2:$AEW$35,MATCH('1617 1718 Comparison'!$A30,'1617 Data'!$A$2:$A$35,0),MATCH('1617 1718 Comparison'!AGJ$2,'1617 Data'!$A$2:$AEW$2,0))</f>
        <v>#N/A</v>
      </c>
      <c r="AGK30" s="403" t="e">
        <f>INDEX(' Cash Num-Den_Indi'!$A$2:$ANL$35,MATCH('1617 1718 Comparison'!$A30,' Cash Num-Den_Indi'!$A$2:$A$35,0),MATCH('1617 1718 Comparison'!AGK$2,' Cash Num-Den_Indi'!$A$2:$ANL$2,0))-INDEX('1617 Data'!$A$2:$AEW$35,MATCH('1617 1718 Comparison'!$A30,'1617 Data'!$A$2:$A$35,0),MATCH('1617 1718 Comparison'!AGK$2,'1617 Data'!$A$2:$AEW$2,0))</f>
        <v>#N/A</v>
      </c>
      <c r="AGL30" s="403" t="e">
        <f>INDEX(' Cash Num-Den_Indi'!$A$2:$ANL$35,MATCH('1617 1718 Comparison'!$A30,' Cash Num-Den_Indi'!$A$2:$A$35,0),MATCH('1617 1718 Comparison'!AGL$2,' Cash Num-Den_Indi'!$A$2:$ANL$2,0))-INDEX('1617 Data'!$A$2:$AEW$35,MATCH('1617 1718 Comparison'!$A30,'1617 Data'!$A$2:$A$35,0),MATCH('1617 1718 Comparison'!AGL$2,'1617 Data'!$A$2:$AEW$2,0))</f>
        <v>#N/A</v>
      </c>
      <c r="AGM30" s="403" t="e">
        <f>INDEX(' Cash Num-Den_Indi'!$A$2:$ANL$35,MATCH('1617 1718 Comparison'!$A30,' Cash Num-Den_Indi'!$A$2:$A$35,0),MATCH('1617 1718 Comparison'!AGM$2,' Cash Num-Den_Indi'!$A$2:$ANL$2,0))-INDEX('1617 Data'!$A$2:$AEW$35,MATCH('1617 1718 Comparison'!$A30,'1617 Data'!$A$2:$A$35,0),MATCH('1617 1718 Comparison'!AGM$2,'1617 Data'!$A$2:$AEW$2,0))</f>
        <v>#N/A</v>
      </c>
      <c r="AGN30" s="402">
        <f>INDEX(' Cash Num-Den_Indi'!$A$2:$ANL$35,MATCH('1617 1718 Comparison'!$A30,' Cash Num-Den_Indi'!$A$2:$A$35,0),MATCH('1617 1718 Comparison'!AGN$2,' Cash Num-Den_Indi'!$A$2:$ANL$2,0))-INDEX('1617 Data'!$A$2:$AEW$35,MATCH('1617 1718 Comparison'!$A30,'1617 Data'!$A$2:$A$35,0),MATCH('1617 1718 Comparison'!AGN$2,'1617 Data'!$A$2:$AEW$2,0))</f>
        <v>0</v>
      </c>
      <c r="AGO30" s="402">
        <f>INDEX(' Cash Num-Den_Indi'!$A$2:$ANL$35,MATCH('1617 1718 Comparison'!$A30,' Cash Num-Den_Indi'!$A$2:$A$35,0),MATCH('1617 1718 Comparison'!AGO$2,' Cash Num-Den_Indi'!$A$2:$ANL$2,0))-INDEX('1617 Data'!$A$2:$AEW$35,MATCH('1617 1718 Comparison'!$A30,'1617 Data'!$A$2:$A$35,0),MATCH('1617 1718 Comparison'!AGO$2,'1617 Data'!$A$2:$AEW$2,0))</f>
        <v>0</v>
      </c>
      <c r="AGP30" s="402">
        <f>INDEX(' Cash Num-Den_Indi'!$A$2:$ANL$35,MATCH('1617 1718 Comparison'!$A30,' Cash Num-Den_Indi'!$A$2:$A$35,0),MATCH('1617 1718 Comparison'!AGP$2,' Cash Num-Den_Indi'!$A$2:$ANL$2,0))-INDEX('1617 Data'!$A$2:$AEW$35,MATCH('1617 1718 Comparison'!$A30,'1617 Data'!$A$2:$A$35,0),MATCH('1617 1718 Comparison'!AGP$2,'1617 Data'!$A$2:$AEW$2,0))</f>
        <v>0</v>
      </c>
      <c r="AGQ30" s="402">
        <f>INDEX(' Cash Num-Den_Indi'!$A$2:$ANL$35,MATCH('1617 1718 Comparison'!$A30,' Cash Num-Den_Indi'!$A$2:$A$35,0),MATCH('1617 1718 Comparison'!AGQ$2,' Cash Num-Den_Indi'!$A$2:$ANL$2,0))-INDEX('1617 Data'!$A$2:$AEW$35,MATCH('1617 1718 Comparison'!$A30,'1617 Data'!$A$2:$A$35,0),MATCH('1617 1718 Comparison'!AGQ$2,'1617 Data'!$A$2:$AEW$2,0))</f>
        <v>-3.0959446092992948E-3</v>
      </c>
      <c r="AGR30" s="403" t="e">
        <f>INDEX(' Cash Num-Den_Indi'!$A$2:$ANL$35,MATCH('1617 1718 Comparison'!$A30,' Cash Num-Den_Indi'!$A$2:$A$35,0),MATCH('1617 1718 Comparison'!AGR$2,' Cash Num-Den_Indi'!$A$2:$ANL$2,0))-INDEX('1617 Data'!$A$2:$AEW$35,MATCH('1617 1718 Comparison'!$A30,'1617 Data'!$A$2:$A$35,0),MATCH('1617 1718 Comparison'!AGR$2,'1617 Data'!$A$2:$AEW$2,0))</f>
        <v>#N/A</v>
      </c>
      <c r="AGS30" s="403" t="e">
        <f>INDEX(' Cash Num-Den_Indi'!$A$2:$ANL$35,MATCH('1617 1718 Comparison'!$A30,' Cash Num-Den_Indi'!$A$2:$A$35,0),MATCH('1617 1718 Comparison'!AGS$2,' Cash Num-Den_Indi'!$A$2:$ANL$2,0))-INDEX('1617 Data'!$A$2:$AEW$35,MATCH('1617 1718 Comparison'!$A30,'1617 Data'!$A$2:$A$35,0),MATCH('1617 1718 Comparison'!AGS$2,'1617 Data'!$A$2:$AEW$2,0))</f>
        <v>#N/A</v>
      </c>
      <c r="AGT30" s="402">
        <f>INDEX(' Cash Num-Den_Indi'!$A$2:$ANL$35,MATCH('1617 1718 Comparison'!$A30,' Cash Num-Den_Indi'!$A$2:$A$35,0),MATCH('1617 1718 Comparison'!AGT$2,' Cash Num-Den_Indi'!$A$2:$ANL$2,0))-INDEX('1617 Data'!$A$2:$AEW$35,MATCH('1617 1718 Comparison'!$A30,'1617 Data'!$A$2:$A$35,0),MATCH('1617 1718 Comparison'!AGT$2,'1617 Data'!$A$2:$AEW$2,0))</f>
        <v>-1.0549777117319081E-3</v>
      </c>
      <c r="AGU30" s="403" t="e">
        <f>INDEX(' Cash Num-Den_Indi'!$A$2:$ANL$35,MATCH('1617 1718 Comparison'!$A30,' Cash Num-Den_Indi'!$A$2:$A$35,0),MATCH('1617 1718 Comparison'!AGU$2,' Cash Num-Den_Indi'!$A$2:$ANL$2,0))-INDEX('1617 Data'!$A$2:$AEW$35,MATCH('1617 1718 Comparison'!$A30,'1617 Data'!$A$2:$A$35,0),MATCH('1617 1718 Comparison'!AGU$2,'1617 Data'!$A$2:$AEW$2,0))</f>
        <v>#N/A</v>
      </c>
      <c r="AGV30" s="403" t="e">
        <f>INDEX(' Cash Num-Den_Indi'!$A$2:$ANL$35,MATCH('1617 1718 Comparison'!$A30,' Cash Num-Den_Indi'!$A$2:$A$35,0),MATCH('1617 1718 Comparison'!AGV$2,' Cash Num-Den_Indi'!$A$2:$ANL$2,0))-INDEX('1617 Data'!$A$2:$AEW$35,MATCH('1617 1718 Comparison'!$A30,'1617 Data'!$A$2:$A$35,0),MATCH('1617 1718 Comparison'!AGV$2,'1617 Data'!$A$2:$AEW$2,0))</f>
        <v>#N/A</v>
      </c>
      <c r="AGW30" s="402">
        <f>INDEX(' Cash Num-Den_Indi'!$A$2:$ANL$35,MATCH('1617 1718 Comparison'!$A30,' Cash Num-Den_Indi'!$A$2:$A$35,0),MATCH('1617 1718 Comparison'!AGW$2,' Cash Num-Den_Indi'!$A$2:$ANL$2,0))-INDEX('1617 Data'!$A$2:$AEW$35,MATCH('1617 1718 Comparison'!$A30,'1617 Data'!$A$2:$A$35,0),MATCH('1617 1718 Comparison'!AGW$2,'1617 Data'!$A$2:$AEW$2,0))</f>
        <v>4.3088726642679376E-3</v>
      </c>
      <c r="AGX30" s="403" t="e">
        <f>INDEX(' Cash Num-Den_Indi'!$A$2:$ANL$35,MATCH('1617 1718 Comparison'!$A30,' Cash Num-Den_Indi'!$A$2:$A$35,0),MATCH('1617 1718 Comparison'!AGX$2,' Cash Num-Den_Indi'!$A$2:$ANL$2,0))-INDEX('1617 Data'!$A$2:$AEW$35,MATCH('1617 1718 Comparison'!$A30,'1617 Data'!$A$2:$A$35,0),MATCH('1617 1718 Comparison'!AGX$2,'1617 Data'!$A$2:$AEW$2,0))</f>
        <v>#N/A</v>
      </c>
      <c r="AGY30" s="403" t="e">
        <f>INDEX(' Cash Num-Den_Indi'!$A$2:$ANL$35,MATCH('1617 1718 Comparison'!$A30,' Cash Num-Den_Indi'!$A$2:$A$35,0),MATCH('1617 1718 Comparison'!AGY$2,' Cash Num-Den_Indi'!$A$2:$ANL$2,0))-INDEX('1617 Data'!$A$2:$AEW$35,MATCH('1617 1718 Comparison'!$A30,'1617 Data'!$A$2:$A$35,0),MATCH('1617 1718 Comparison'!AGY$2,'1617 Data'!$A$2:$AEW$2,0))</f>
        <v>#N/A</v>
      </c>
      <c r="AGZ30" s="402">
        <f>INDEX(' Cash Num-Den_Indi'!$A$2:$ANL$35,MATCH('1617 1718 Comparison'!$A30,' Cash Num-Den_Indi'!$A$2:$A$35,0),MATCH('1617 1718 Comparison'!AGZ$2,' Cash Num-Den_Indi'!$A$2:$ANL$2,0))-INDEX('1617 Data'!$A$2:$AEW$35,MATCH('1617 1718 Comparison'!$A30,'1617 Data'!$A$2:$A$35,0),MATCH('1617 1718 Comparison'!AGZ$2,'1617 Data'!$A$2:$AEW$2,0))</f>
        <v>-1.5083798882642441E-3</v>
      </c>
      <c r="AHA30" s="403" t="e">
        <f>INDEX(' Cash Num-Den_Indi'!$A$2:$ANL$35,MATCH('1617 1718 Comparison'!$A30,' Cash Num-Den_Indi'!$A$2:$A$35,0),MATCH('1617 1718 Comparison'!AHA$2,' Cash Num-Den_Indi'!$A$2:$ANL$2,0))-INDEX('1617 Data'!$A$2:$AEW$35,MATCH('1617 1718 Comparison'!$A30,'1617 Data'!$A$2:$A$35,0),MATCH('1617 1718 Comparison'!AHA$2,'1617 Data'!$A$2:$AEW$2,0))</f>
        <v>#N/A</v>
      </c>
      <c r="AHB30" s="403" t="e">
        <f>INDEX(' Cash Num-Den_Indi'!$A$2:$ANL$35,MATCH('1617 1718 Comparison'!$A30,' Cash Num-Den_Indi'!$A$2:$A$35,0),MATCH('1617 1718 Comparison'!AHB$2,' Cash Num-Den_Indi'!$A$2:$ANL$2,0))-INDEX('1617 Data'!$A$2:$AEW$35,MATCH('1617 1718 Comparison'!$A30,'1617 Data'!$A$2:$A$35,0),MATCH('1617 1718 Comparison'!AHB$2,'1617 Data'!$A$2:$AEW$2,0))</f>
        <v>#N/A</v>
      </c>
      <c r="AHC30" s="403" t="e">
        <f>INDEX(' Cash Num-Den_Indi'!$A$2:$ANL$35,MATCH('1617 1718 Comparison'!$A30,' Cash Num-Den_Indi'!$A$2:$A$35,0),MATCH('1617 1718 Comparison'!AHC$2,' Cash Num-Den_Indi'!$A$2:$ANL$2,0))-INDEX('1617 Data'!$A$2:$AEW$35,MATCH('1617 1718 Comparison'!$A30,'1617 Data'!$A$2:$A$35,0),MATCH('1617 1718 Comparison'!AHC$2,'1617 Data'!$A$2:$AEW$2,0))</f>
        <v>#N/A</v>
      </c>
      <c r="AHD30" s="403" t="e">
        <f>INDEX(' Cash Num-Den_Indi'!$A$2:$ANL$35,MATCH('1617 1718 Comparison'!$A30,' Cash Num-Den_Indi'!$A$2:$A$35,0),MATCH('1617 1718 Comparison'!AHD$2,' Cash Num-Den_Indi'!$A$2:$ANL$2,0))-INDEX('1617 Data'!$A$2:$AEW$35,MATCH('1617 1718 Comparison'!$A30,'1617 Data'!$A$2:$A$35,0),MATCH('1617 1718 Comparison'!AHD$2,'1617 Data'!$A$2:$AEW$2,0))</f>
        <v>#N/A</v>
      </c>
      <c r="AHE30" s="403" t="e">
        <f>INDEX(' Cash Num-Den_Indi'!$A$2:$ANL$35,MATCH('1617 1718 Comparison'!$A30,' Cash Num-Den_Indi'!$A$2:$A$35,0),MATCH('1617 1718 Comparison'!AHE$2,' Cash Num-Den_Indi'!$A$2:$ANL$2,0))-INDEX('1617 Data'!$A$2:$AEW$35,MATCH('1617 1718 Comparison'!$A30,'1617 Data'!$A$2:$A$35,0),MATCH('1617 1718 Comparison'!AHE$2,'1617 Data'!$A$2:$AEW$2,0))</f>
        <v>#N/A</v>
      </c>
      <c r="AHF30" s="402">
        <f>INDEX(' Cash Num-Den_Indi'!$A$2:$ANL$35,MATCH('1617 1718 Comparison'!$A30,' Cash Num-Den_Indi'!$A$2:$A$35,0),MATCH('1617 1718 Comparison'!AHF$2,' Cash Num-Den_Indi'!$A$2:$ANL$2,0))-INDEX('1617 Data'!$A$2:$AEW$35,MATCH('1617 1718 Comparison'!$A30,'1617 Data'!$A$2:$A$35,0),MATCH('1617 1718 Comparison'!AHF$2,'1617 Data'!$A$2:$AEW$2,0))</f>
        <v>2.4056749254697252E-4</v>
      </c>
      <c r="AHG30" s="403" t="e">
        <f>INDEX(' Cash Num-Den_Indi'!$A$2:$ANL$35,MATCH('1617 1718 Comparison'!$A30,' Cash Num-Den_Indi'!$A$2:$A$35,0),MATCH('1617 1718 Comparison'!AHG$2,' Cash Num-Den_Indi'!$A$2:$ANL$2,0))-INDEX('1617 Data'!$A$2:$AEW$35,MATCH('1617 1718 Comparison'!$A30,'1617 Data'!$A$2:$A$35,0),MATCH('1617 1718 Comparison'!AHG$2,'1617 Data'!$A$2:$AEW$2,0))</f>
        <v>#N/A</v>
      </c>
      <c r="AHH30" s="403" t="e">
        <f>INDEX(' Cash Num-Den_Indi'!$A$2:$ANL$35,MATCH('1617 1718 Comparison'!$A30,' Cash Num-Den_Indi'!$A$2:$A$35,0),MATCH('1617 1718 Comparison'!AHH$2,' Cash Num-Den_Indi'!$A$2:$ANL$2,0))-INDEX('1617 Data'!$A$2:$AEW$35,MATCH('1617 1718 Comparison'!$A30,'1617 Data'!$A$2:$A$35,0),MATCH('1617 1718 Comparison'!AHH$2,'1617 Data'!$A$2:$AEW$2,0))</f>
        <v>#N/A</v>
      </c>
      <c r="AHI30" s="402">
        <f>INDEX(' Cash Num-Den_Indi'!$A$2:$ANL$35,MATCH('1617 1718 Comparison'!$A30,' Cash Num-Den_Indi'!$A$2:$A$35,0),MATCH('1617 1718 Comparison'!AHI$2,' Cash Num-Den_Indi'!$A$2:$ANL$2,0))-INDEX('1617 Data'!$A$2:$AEW$35,MATCH('1617 1718 Comparison'!$A30,'1617 Data'!$A$2:$A$35,0),MATCH('1617 1718 Comparison'!AHI$2,'1617 Data'!$A$2:$AEW$2,0))</f>
        <v>-2.9377601393854036E-3</v>
      </c>
      <c r="AHJ30" s="403" t="e">
        <f>INDEX(' Cash Num-Den_Indi'!$A$2:$ANL$35,MATCH('1617 1718 Comparison'!$A30,' Cash Num-Den_Indi'!$A$2:$A$35,0),MATCH('1617 1718 Comparison'!AHJ$2,' Cash Num-Den_Indi'!$A$2:$ANL$2,0))-INDEX('1617 Data'!$A$2:$AEW$35,MATCH('1617 1718 Comparison'!$A30,'1617 Data'!$A$2:$A$35,0),MATCH('1617 1718 Comparison'!AHJ$2,'1617 Data'!$A$2:$AEW$2,0))</f>
        <v>#N/A</v>
      </c>
      <c r="AHK30" s="403" t="e">
        <f>INDEX(' Cash Num-Den_Indi'!$A$2:$ANL$35,MATCH('1617 1718 Comparison'!$A30,' Cash Num-Den_Indi'!$A$2:$A$35,0),MATCH('1617 1718 Comparison'!AHK$2,' Cash Num-Den_Indi'!$A$2:$ANL$2,0))-INDEX('1617 Data'!$A$2:$AEW$35,MATCH('1617 1718 Comparison'!$A30,'1617 Data'!$A$2:$A$35,0),MATCH('1617 1718 Comparison'!AHK$2,'1617 Data'!$A$2:$AEW$2,0))</f>
        <v>#N/A</v>
      </c>
      <c r="AHL30" s="402">
        <f>INDEX(' Cash Num-Den_Indi'!$A$2:$ANL$35,MATCH('1617 1718 Comparison'!$A30,' Cash Num-Den_Indi'!$A$2:$A$35,0),MATCH('1617 1718 Comparison'!AHL$2,' Cash Num-Den_Indi'!$A$2:$ANL$2,0))-INDEX('1617 Data'!$A$2:$AEW$35,MATCH('1617 1718 Comparison'!$A30,'1617 Data'!$A$2:$A$35,0),MATCH('1617 1718 Comparison'!AHL$2,'1617 Data'!$A$2:$AEW$2,0))</f>
        <v>2.858559451906828E-3</v>
      </c>
      <c r="AHM30" s="403" t="e">
        <f>INDEX(' Cash Num-Den_Indi'!$A$2:$ANL$35,MATCH('1617 1718 Comparison'!$A30,' Cash Num-Den_Indi'!$A$2:$A$35,0),MATCH('1617 1718 Comparison'!AHM$2,' Cash Num-Den_Indi'!$A$2:$ANL$2,0))-INDEX('1617 Data'!$A$2:$AEW$35,MATCH('1617 1718 Comparison'!$A30,'1617 Data'!$A$2:$A$35,0),MATCH('1617 1718 Comparison'!AHM$2,'1617 Data'!$A$2:$AEW$2,0))</f>
        <v>#N/A</v>
      </c>
      <c r="AHN30" s="403" t="e">
        <f>INDEX(' Cash Num-Den_Indi'!$A$2:$ANL$35,MATCH('1617 1718 Comparison'!$A30,' Cash Num-Den_Indi'!$A$2:$A$35,0),MATCH('1617 1718 Comparison'!AHN$2,' Cash Num-Den_Indi'!$A$2:$ANL$2,0))-INDEX('1617 Data'!$A$2:$AEW$35,MATCH('1617 1718 Comparison'!$A30,'1617 Data'!$A$2:$A$35,0),MATCH('1617 1718 Comparison'!AHN$2,'1617 Data'!$A$2:$AEW$2,0))</f>
        <v>#N/A</v>
      </c>
      <c r="AHO30" s="402">
        <f>INDEX(' Cash Num-Den_Indi'!$A$2:$ANL$35,MATCH('1617 1718 Comparison'!$A30,' Cash Num-Den_Indi'!$A$2:$A$35,0),MATCH('1617 1718 Comparison'!AHO$2,' Cash Num-Den_Indi'!$A$2:$ANL$2,0))-INDEX('1617 Data'!$A$2:$AEW$35,MATCH('1617 1718 Comparison'!$A30,'1617 Data'!$A$2:$A$35,0),MATCH('1617 1718 Comparison'!AHO$2,'1617 Data'!$A$2:$AEW$2,0))</f>
        <v>0</v>
      </c>
      <c r="AHP30" s="403" t="e">
        <f>INDEX(' Cash Num-Den_Indi'!$A$2:$ANL$35,MATCH('1617 1718 Comparison'!$A30,' Cash Num-Den_Indi'!$A$2:$A$35,0),MATCH('1617 1718 Comparison'!AHP$2,' Cash Num-Den_Indi'!$A$2:$ANL$2,0))-INDEX('1617 Data'!$A$2:$AEW$35,MATCH('1617 1718 Comparison'!$A30,'1617 Data'!$A$2:$A$35,0),MATCH('1617 1718 Comparison'!AHP$2,'1617 Data'!$A$2:$AEW$2,0))</f>
        <v>#N/A</v>
      </c>
      <c r="AHQ30" s="403" t="e">
        <f>INDEX(' Cash Num-Den_Indi'!$A$2:$ANL$35,MATCH('1617 1718 Comparison'!$A30,' Cash Num-Den_Indi'!$A$2:$A$35,0),MATCH('1617 1718 Comparison'!AHQ$2,' Cash Num-Den_Indi'!$A$2:$ANL$2,0))-INDEX('1617 Data'!$A$2:$AEW$35,MATCH('1617 1718 Comparison'!$A30,'1617 Data'!$A$2:$A$35,0),MATCH('1617 1718 Comparison'!AHQ$2,'1617 Data'!$A$2:$AEW$2,0))</f>
        <v>#N/A</v>
      </c>
      <c r="AHR30" s="403" t="e">
        <f>INDEX(' Cash Num-Den_Indi'!$A$2:$ANL$35,MATCH('1617 1718 Comparison'!$A30,' Cash Num-Den_Indi'!$A$2:$A$35,0),MATCH('1617 1718 Comparison'!AHR$2,' Cash Num-Den_Indi'!$A$2:$ANL$2,0))-INDEX('1617 Data'!$A$2:$AEW$35,MATCH('1617 1718 Comparison'!$A30,'1617 Data'!$A$2:$A$35,0),MATCH('1617 1718 Comparison'!AHR$2,'1617 Data'!$A$2:$AEW$2,0))</f>
        <v>#N/A</v>
      </c>
      <c r="AHS30" s="403" t="e">
        <f>INDEX(' Cash Num-Den_Indi'!$A$2:$ANL$35,MATCH('1617 1718 Comparison'!$A30,' Cash Num-Den_Indi'!$A$2:$A$35,0),MATCH('1617 1718 Comparison'!AHS$2,' Cash Num-Den_Indi'!$A$2:$ANL$2,0))-INDEX('1617 Data'!$A$2:$AEW$35,MATCH('1617 1718 Comparison'!$A30,'1617 Data'!$A$2:$A$35,0),MATCH('1617 1718 Comparison'!AHS$2,'1617 Data'!$A$2:$AEW$2,0))</f>
        <v>#N/A</v>
      </c>
      <c r="AHT30" s="403" t="e">
        <f>INDEX(' Cash Num-Den_Indi'!$A$2:$ANL$35,MATCH('1617 1718 Comparison'!$A30,' Cash Num-Den_Indi'!$A$2:$A$35,0),MATCH('1617 1718 Comparison'!AHT$2,' Cash Num-Den_Indi'!$A$2:$ANL$2,0))-INDEX('1617 Data'!$A$2:$AEW$35,MATCH('1617 1718 Comparison'!$A30,'1617 Data'!$A$2:$A$35,0),MATCH('1617 1718 Comparison'!AHT$2,'1617 Data'!$A$2:$AEW$2,0))</f>
        <v>#N/A</v>
      </c>
      <c r="AHU30" s="402">
        <f>INDEX(' Cash Num-Den_Indi'!$A$2:$ANL$35,MATCH('1617 1718 Comparison'!$A30,' Cash Num-Den_Indi'!$A$2:$A$35,0),MATCH('1617 1718 Comparison'!AHU$2,' Cash Num-Den_Indi'!$A$2:$ANL$2,0))-INDEX('1617 Data'!$A$2:$AEW$35,MATCH('1617 1718 Comparison'!$A30,'1617 Data'!$A$2:$A$35,0),MATCH('1617 1718 Comparison'!AHU$2,'1617 Data'!$A$2:$AEW$2,0))</f>
        <v>0</v>
      </c>
      <c r="AHV30" s="402">
        <f>INDEX(' Cash Num-Den_Indi'!$A$2:$ANL$35,MATCH('1617 1718 Comparison'!$A30,' Cash Num-Den_Indi'!$A$2:$A$35,0),MATCH('1617 1718 Comparison'!AHV$2,' Cash Num-Den_Indi'!$A$2:$ANL$2,0))-INDEX('1617 Data'!$A$2:$AEW$35,MATCH('1617 1718 Comparison'!$A30,'1617 Data'!$A$2:$A$35,0),MATCH('1617 1718 Comparison'!AHV$2,'1617 Data'!$A$2:$AEW$2,0))</f>
        <v>0</v>
      </c>
      <c r="AHW30" s="402">
        <f>INDEX(' Cash Num-Den_Indi'!$A$2:$ANL$35,MATCH('1617 1718 Comparison'!$A30,' Cash Num-Den_Indi'!$A$2:$A$35,0),MATCH('1617 1718 Comparison'!AHW$2,' Cash Num-Den_Indi'!$A$2:$ANL$2,0))-INDEX('1617 Data'!$A$2:$AEW$35,MATCH('1617 1718 Comparison'!$A30,'1617 Data'!$A$2:$A$35,0),MATCH('1617 1718 Comparison'!AHW$2,'1617 Data'!$A$2:$AEW$2,0))</f>
        <v>0</v>
      </c>
      <c r="AHX30" s="402">
        <f>INDEX(' Cash Num-Den_Indi'!$A$2:$ANL$35,MATCH('1617 1718 Comparison'!$A30,' Cash Num-Den_Indi'!$A$2:$A$35,0),MATCH('1617 1718 Comparison'!AHX$2,' Cash Num-Den_Indi'!$A$2:$ANL$2,0))-INDEX('1617 Data'!$A$2:$AEW$35,MATCH('1617 1718 Comparison'!$A30,'1617 Data'!$A$2:$A$35,0),MATCH('1617 1718 Comparison'!AHX$2,'1617 Data'!$A$2:$AEW$2,0))</f>
        <v>1.6518298714203183E-3</v>
      </c>
      <c r="AHY30" s="403" t="e">
        <f>INDEX(' Cash Num-Den_Indi'!$A$2:$ANL$35,MATCH('1617 1718 Comparison'!$A30,' Cash Num-Den_Indi'!$A$2:$A$35,0),MATCH('1617 1718 Comparison'!AHY$2,' Cash Num-Den_Indi'!$A$2:$ANL$2,0))-INDEX('1617 Data'!$A$2:$AEW$35,MATCH('1617 1718 Comparison'!$A30,'1617 Data'!$A$2:$A$35,0),MATCH('1617 1718 Comparison'!AHY$2,'1617 Data'!$A$2:$AEW$2,0))</f>
        <v>#N/A</v>
      </c>
      <c r="AHZ30" s="403" t="e">
        <f>INDEX(' Cash Num-Den_Indi'!$A$2:$ANL$35,MATCH('1617 1718 Comparison'!$A30,' Cash Num-Den_Indi'!$A$2:$A$35,0),MATCH('1617 1718 Comparison'!AHZ$2,' Cash Num-Den_Indi'!$A$2:$ANL$2,0))-INDEX('1617 Data'!$A$2:$AEW$35,MATCH('1617 1718 Comparison'!$A30,'1617 Data'!$A$2:$A$35,0),MATCH('1617 1718 Comparison'!AHZ$2,'1617 Data'!$A$2:$AEW$2,0))</f>
        <v>#N/A</v>
      </c>
      <c r="AIA30" s="402">
        <f>INDEX(' Cash Num-Den_Indi'!$A$2:$ANL$35,MATCH('1617 1718 Comparison'!$A30,' Cash Num-Den_Indi'!$A$2:$A$35,0),MATCH('1617 1718 Comparison'!AIA$2,' Cash Num-Den_Indi'!$A$2:$ANL$2,0))-INDEX('1617 Data'!$A$2:$AEW$35,MATCH('1617 1718 Comparison'!$A30,'1617 Data'!$A$2:$A$35,0),MATCH('1617 1718 Comparison'!AIA$2,'1617 Data'!$A$2:$AEW$2,0))</f>
        <v>0</v>
      </c>
      <c r="AIB30" s="403" t="e">
        <f>INDEX(' Cash Num-Den_Indi'!$A$2:$ANL$35,MATCH('1617 1718 Comparison'!$A30,' Cash Num-Den_Indi'!$A$2:$A$35,0),MATCH('1617 1718 Comparison'!AIB$2,' Cash Num-Den_Indi'!$A$2:$ANL$2,0))-INDEX('1617 Data'!$A$2:$AEW$35,MATCH('1617 1718 Comparison'!$A30,'1617 Data'!$A$2:$A$35,0),MATCH('1617 1718 Comparison'!AIB$2,'1617 Data'!$A$2:$AEW$2,0))</f>
        <v>#N/A</v>
      </c>
      <c r="AIC30" s="403" t="e">
        <f>INDEX(' Cash Num-Den_Indi'!$A$2:$ANL$35,MATCH('1617 1718 Comparison'!$A30,' Cash Num-Den_Indi'!$A$2:$A$35,0),MATCH('1617 1718 Comparison'!AIC$2,' Cash Num-Den_Indi'!$A$2:$ANL$2,0))-INDEX('1617 Data'!$A$2:$AEW$35,MATCH('1617 1718 Comparison'!$A30,'1617 Data'!$A$2:$A$35,0),MATCH('1617 1718 Comparison'!AIC$2,'1617 Data'!$A$2:$AEW$2,0))</f>
        <v>#N/A</v>
      </c>
      <c r="AID30" s="402">
        <f>INDEX(' Cash Num-Den_Indi'!$A$2:$ANL$35,MATCH('1617 1718 Comparison'!$A30,' Cash Num-Den_Indi'!$A$2:$A$35,0),MATCH('1617 1718 Comparison'!AID$2,' Cash Num-Den_Indi'!$A$2:$ANL$2,0))-INDEX('1617 Data'!$A$2:$AEW$35,MATCH('1617 1718 Comparison'!$A30,'1617 Data'!$A$2:$A$35,0),MATCH('1617 1718 Comparison'!AID$2,'1617 Data'!$A$2:$AEW$2,0))</f>
        <v>2.374706100724211E-3</v>
      </c>
      <c r="AIE30" s="403" t="e">
        <f>INDEX(' Cash Num-Den_Indi'!$A$2:$ANL$35,MATCH('1617 1718 Comparison'!$A30,' Cash Num-Den_Indi'!$A$2:$A$35,0),MATCH('1617 1718 Comparison'!AIE$2,' Cash Num-Den_Indi'!$A$2:$ANL$2,0))-INDEX('1617 Data'!$A$2:$AEW$35,MATCH('1617 1718 Comparison'!$A30,'1617 Data'!$A$2:$A$35,0),MATCH('1617 1718 Comparison'!AIE$2,'1617 Data'!$A$2:$AEW$2,0))</f>
        <v>#N/A</v>
      </c>
      <c r="AIF30" s="403" t="e">
        <f>INDEX(' Cash Num-Den_Indi'!$A$2:$ANL$35,MATCH('1617 1718 Comparison'!$A30,' Cash Num-Den_Indi'!$A$2:$A$35,0),MATCH('1617 1718 Comparison'!AIF$2,' Cash Num-Den_Indi'!$A$2:$ANL$2,0))-INDEX('1617 Data'!$A$2:$AEW$35,MATCH('1617 1718 Comparison'!$A30,'1617 Data'!$A$2:$A$35,0),MATCH('1617 1718 Comparison'!AIF$2,'1617 Data'!$A$2:$AEW$2,0))</f>
        <v>#N/A</v>
      </c>
      <c r="AIG30" s="402">
        <f>INDEX(' Cash Num-Den_Indi'!$A$2:$ANL$35,MATCH('1617 1718 Comparison'!$A30,' Cash Num-Den_Indi'!$A$2:$A$35,0),MATCH('1617 1718 Comparison'!AIG$2,' Cash Num-Den_Indi'!$A$2:$ANL$2,0))-INDEX('1617 Data'!$A$2:$AEW$35,MATCH('1617 1718 Comparison'!$A30,'1617 Data'!$A$2:$A$35,0),MATCH('1617 1718 Comparison'!AIG$2,'1617 Data'!$A$2:$AEW$2,0))</f>
        <v>0</v>
      </c>
      <c r="AIH30" s="403" t="e">
        <f>INDEX(' Cash Num-Den_Indi'!$A$2:$ANL$35,MATCH('1617 1718 Comparison'!$A30,' Cash Num-Den_Indi'!$A$2:$A$35,0),MATCH('1617 1718 Comparison'!AIH$2,' Cash Num-Den_Indi'!$A$2:$ANL$2,0))-INDEX('1617 Data'!$A$2:$AEW$35,MATCH('1617 1718 Comparison'!$A30,'1617 Data'!$A$2:$A$35,0),MATCH('1617 1718 Comparison'!AIH$2,'1617 Data'!$A$2:$AEW$2,0))</f>
        <v>#N/A</v>
      </c>
      <c r="AII30" s="403" t="e">
        <f>INDEX(' Cash Num-Den_Indi'!$A$2:$ANL$35,MATCH('1617 1718 Comparison'!$A30,' Cash Num-Den_Indi'!$A$2:$A$35,0),MATCH('1617 1718 Comparison'!AII$2,' Cash Num-Den_Indi'!$A$2:$ANL$2,0))-INDEX('1617 Data'!$A$2:$AEW$35,MATCH('1617 1718 Comparison'!$A30,'1617 Data'!$A$2:$A$35,0),MATCH('1617 1718 Comparison'!AII$2,'1617 Data'!$A$2:$AEW$2,0))</f>
        <v>#N/A</v>
      </c>
      <c r="AIJ30" s="403" t="e">
        <f>INDEX(' Cash Num-Den_Indi'!$A$2:$ANL$35,MATCH('1617 1718 Comparison'!$A30,' Cash Num-Den_Indi'!$A$2:$A$35,0),MATCH('1617 1718 Comparison'!AIJ$2,' Cash Num-Den_Indi'!$A$2:$ANL$2,0))-INDEX('1617 Data'!$A$2:$AEW$35,MATCH('1617 1718 Comparison'!$A30,'1617 Data'!$A$2:$A$35,0),MATCH('1617 1718 Comparison'!AIJ$2,'1617 Data'!$A$2:$AEW$2,0))</f>
        <v>#N/A</v>
      </c>
      <c r="AIK30" s="403" t="e">
        <f>INDEX(' Cash Num-Den_Indi'!$A$2:$ANL$35,MATCH('1617 1718 Comparison'!$A30,' Cash Num-Den_Indi'!$A$2:$A$35,0),MATCH('1617 1718 Comparison'!AIK$2,' Cash Num-Den_Indi'!$A$2:$ANL$2,0))-INDEX('1617 Data'!$A$2:$AEW$35,MATCH('1617 1718 Comparison'!$A30,'1617 Data'!$A$2:$A$35,0),MATCH('1617 1718 Comparison'!AIK$2,'1617 Data'!$A$2:$AEW$2,0))</f>
        <v>#N/A</v>
      </c>
      <c r="AIL30" s="403" t="e">
        <f>INDEX(' Cash Num-Den_Indi'!$A$2:$ANL$35,MATCH('1617 1718 Comparison'!$A30,' Cash Num-Den_Indi'!$A$2:$A$35,0),MATCH('1617 1718 Comparison'!AIL$2,' Cash Num-Den_Indi'!$A$2:$ANL$2,0))-INDEX('1617 Data'!$A$2:$AEW$35,MATCH('1617 1718 Comparison'!$A30,'1617 Data'!$A$2:$A$35,0),MATCH('1617 1718 Comparison'!AIL$2,'1617 Data'!$A$2:$AEW$2,0))</f>
        <v>#N/A</v>
      </c>
      <c r="AIM30" s="402">
        <f>INDEX(' Cash Num-Den_Indi'!$A$2:$ANL$35,MATCH('1617 1718 Comparison'!$A30,' Cash Num-Den_Indi'!$A$2:$A$35,0),MATCH('1617 1718 Comparison'!AIM$2,' Cash Num-Den_Indi'!$A$2:$ANL$2,0))-INDEX('1617 Data'!$A$2:$AEW$35,MATCH('1617 1718 Comparison'!$A30,'1617 Data'!$A$2:$A$35,0),MATCH('1617 1718 Comparison'!AIM$2,'1617 Data'!$A$2:$AEW$2,0))</f>
        <v>0</v>
      </c>
      <c r="AIN30" s="403" t="e">
        <f>INDEX(' Cash Num-Den_Indi'!$A$2:$ANL$35,MATCH('1617 1718 Comparison'!$A30,' Cash Num-Den_Indi'!$A$2:$A$35,0),MATCH('1617 1718 Comparison'!AIN$2,' Cash Num-Den_Indi'!$A$2:$ANL$2,0))-INDEX('1617 Data'!$A$2:$AEW$35,MATCH('1617 1718 Comparison'!$A30,'1617 Data'!$A$2:$A$35,0),MATCH('1617 1718 Comparison'!AIN$2,'1617 Data'!$A$2:$AEW$2,0))</f>
        <v>#N/A</v>
      </c>
      <c r="AIO30" s="403" t="e">
        <f>INDEX(' Cash Num-Den_Indi'!$A$2:$ANL$35,MATCH('1617 1718 Comparison'!$A30,' Cash Num-Den_Indi'!$A$2:$A$35,0),MATCH('1617 1718 Comparison'!AIO$2,' Cash Num-Den_Indi'!$A$2:$ANL$2,0))-INDEX('1617 Data'!$A$2:$AEW$35,MATCH('1617 1718 Comparison'!$A30,'1617 Data'!$A$2:$A$35,0),MATCH('1617 1718 Comparison'!AIO$2,'1617 Data'!$A$2:$AEW$2,0))</f>
        <v>#N/A</v>
      </c>
      <c r="AIP30" s="402">
        <f>INDEX(' Cash Num-Den_Indi'!$A$2:$ANL$35,MATCH('1617 1718 Comparison'!$A30,' Cash Num-Den_Indi'!$A$2:$A$35,0),MATCH('1617 1718 Comparison'!AIP$2,' Cash Num-Den_Indi'!$A$2:$ANL$2,0))-INDEX('1617 Data'!$A$2:$AEW$35,MATCH('1617 1718 Comparison'!$A30,'1617 Data'!$A$2:$A$35,0),MATCH('1617 1718 Comparison'!AIP$2,'1617 Data'!$A$2:$AEW$2,0))</f>
        <v>0</v>
      </c>
      <c r="AIQ30" s="403" t="e">
        <f>INDEX(' Cash Num-Den_Indi'!$A$2:$ANL$35,MATCH('1617 1718 Comparison'!$A30,' Cash Num-Den_Indi'!$A$2:$A$35,0),MATCH('1617 1718 Comparison'!AIQ$2,' Cash Num-Den_Indi'!$A$2:$ANL$2,0))-INDEX('1617 Data'!$A$2:$AEW$35,MATCH('1617 1718 Comparison'!$A30,'1617 Data'!$A$2:$A$35,0),MATCH('1617 1718 Comparison'!AIQ$2,'1617 Data'!$A$2:$AEW$2,0))</f>
        <v>#N/A</v>
      </c>
      <c r="AIR30" s="403" t="e">
        <f>INDEX(' Cash Num-Den_Indi'!$A$2:$ANL$35,MATCH('1617 1718 Comparison'!$A30,' Cash Num-Den_Indi'!$A$2:$A$35,0),MATCH('1617 1718 Comparison'!AIR$2,' Cash Num-Den_Indi'!$A$2:$ANL$2,0))-INDEX('1617 Data'!$A$2:$AEW$35,MATCH('1617 1718 Comparison'!$A30,'1617 Data'!$A$2:$A$35,0),MATCH('1617 1718 Comparison'!AIR$2,'1617 Data'!$A$2:$AEW$2,0))</f>
        <v>#N/A</v>
      </c>
      <c r="AIS30" s="402">
        <f>INDEX(' Cash Num-Den_Indi'!$A$2:$ANL$35,MATCH('1617 1718 Comparison'!$A30,' Cash Num-Den_Indi'!$A$2:$A$35,0),MATCH('1617 1718 Comparison'!AIS$2,' Cash Num-Den_Indi'!$A$2:$ANL$2,0))-INDEX('1617 Data'!$A$2:$AEW$35,MATCH('1617 1718 Comparison'!$A30,'1617 Data'!$A$2:$A$35,0),MATCH('1617 1718 Comparison'!AIS$2,'1617 Data'!$A$2:$AEW$2,0))</f>
        <v>0</v>
      </c>
      <c r="AIT30" s="403" t="e">
        <f>INDEX(' Cash Num-Den_Indi'!$A$2:$ANL$35,MATCH('1617 1718 Comparison'!$A30,' Cash Num-Den_Indi'!$A$2:$A$35,0),MATCH('1617 1718 Comparison'!AIT$2,' Cash Num-Den_Indi'!$A$2:$ANL$2,0))-INDEX('1617 Data'!$A$2:$AEW$35,MATCH('1617 1718 Comparison'!$A30,'1617 Data'!$A$2:$A$35,0),MATCH('1617 1718 Comparison'!AIT$2,'1617 Data'!$A$2:$AEW$2,0))</f>
        <v>#N/A</v>
      </c>
      <c r="AIU30" s="403" t="e">
        <f>INDEX(' Cash Num-Den_Indi'!$A$2:$ANL$35,MATCH('1617 1718 Comparison'!$A30,' Cash Num-Den_Indi'!$A$2:$A$35,0),MATCH('1617 1718 Comparison'!AIU$2,' Cash Num-Den_Indi'!$A$2:$ANL$2,0))-INDEX('1617 Data'!$A$2:$AEW$35,MATCH('1617 1718 Comparison'!$A30,'1617 Data'!$A$2:$A$35,0),MATCH('1617 1718 Comparison'!AIU$2,'1617 Data'!$A$2:$AEW$2,0))</f>
        <v>#N/A</v>
      </c>
      <c r="AIV30" s="402">
        <f>INDEX(' Cash Num-Den_Indi'!$A$2:$ANL$35,MATCH('1617 1718 Comparison'!$A30,' Cash Num-Den_Indi'!$A$2:$A$35,0),MATCH('1617 1718 Comparison'!AIV$2,' Cash Num-Den_Indi'!$A$2:$ANL$2,0))-INDEX('1617 Data'!$A$2:$AEW$35,MATCH('1617 1718 Comparison'!$A30,'1617 Data'!$A$2:$A$35,0),MATCH('1617 1718 Comparison'!AIV$2,'1617 Data'!$A$2:$AEW$2,0))</f>
        <v>0</v>
      </c>
      <c r="AIW30" s="403" t="e">
        <f>INDEX(' Cash Num-Den_Indi'!$A$2:$ANL$35,MATCH('1617 1718 Comparison'!$A30,' Cash Num-Den_Indi'!$A$2:$A$35,0),MATCH('1617 1718 Comparison'!AIW$2,' Cash Num-Den_Indi'!$A$2:$ANL$2,0))-INDEX('1617 Data'!$A$2:$AEW$35,MATCH('1617 1718 Comparison'!$A30,'1617 Data'!$A$2:$A$35,0),MATCH('1617 1718 Comparison'!AIW$2,'1617 Data'!$A$2:$AEW$2,0))</f>
        <v>#N/A</v>
      </c>
      <c r="AIX30" s="403" t="e">
        <f>INDEX(' Cash Num-Den_Indi'!$A$2:$ANL$35,MATCH('1617 1718 Comparison'!$A30,' Cash Num-Den_Indi'!$A$2:$A$35,0),MATCH('1617 1718 Comparison'!AIX$2,' Cash Num-Den_Indi'!$A$2:$ANL$2,0))-INDEX('1617 Data'!$A$2:$AEW$35,MATCH('1617 1718 Comparison'!$A30,'1617 Data'!$A$2:$A$35,0),MATCH('1617 1718 Comparison'!AIX$2,'1617 Data'!$A$2:$AEW$2,0))</f>
        <v>#N/A</v>
      </c>
      <c r="AIY30" s="402">
        <f>INDEX(' Cash Num-Den_Indi'!$A$2:$ANL$35,MATCH('1617 1718 Comparison'!$A30,' Cash Num-Den_Indi'!$A$2:$A$35,0),MATCH('1617 1718 Comparison'!AIY$2,' Cash Num-Den_Indi'!$A$2:$ANL$2,0))-INDEX('1617 Data'!$A$2:$AEW$35,MATCH('1617 1718 Comparison'!$A30,'1617 Data'!$A$2:$A$35,0),MATCH('1617 1718 Comparison'!AIY$2,'1617 Data'!$A$2:$AEW$2,0))</f>
        <v>0</v>
      </c>
      <c r="AIZ30" s="403" t="e">
        <f>INDEX(' Cash Num-Den_Indi'!$A$2:$ANL$35,MATCH('1617 1718 Comparison'!$A30,' Cash Num-Den_Indi'!$A$2:$A$35,0),MATCH('1617 1718 Comparison'!AIZ$2,' Cash Num-Den_Indi'!$A$2:$ANL$2,0))-INDEX('1617 Data'!$A$2:$AEW$35,MATCH('1617 1718 Comparison'!$A30,'1617 Data'!$A$2:$A$35,0),MATCH('1617 1718 Comparison'!AIZ$2,'1617 Data'!$A$2:$AEW$2,0))</f>
        <v>#N/A</v>
      </c>
      <c r="AJA30" s="403" t="e">
        <f>INDEX(' Cash Num-Den_Indi'!$A$2:$ANL$35,MATCH('1617 1718 Comparison'!$A30,' Cash Num-Den_Indi'!$A$2:$A$35,0),MATCH('1617 1718 Comparison'!AJA$2,' Cash Num-Den_Indi'!$A$2:$ANL$2,0))-INDEX('1617 Data'!$A$2:$AEW$35,MATCH('1617 1718 Comparison'!$A30,'1617 Data'!$A$2:$A$35,0),MATCH('1617 1718 Comparison'!AJA$2,'1617 Data'!$A$2:$AEW$2,0))</f>
        <v>#N/A</v>
      </c>
      <c r="AJB30" s="402">
        <f>INDEX(' Cash Num-Den_Indi'!$A$2:$ANL$35,MATCH('1617 1718 Comparison'!$A30,' Cash Num-Den_Indi'!$A$2:$A$35,0),MATCH('1617 1718 Comparison'!AJB$2,' Cash Num-Den_Indi'!$A$2:$ANL$2,0))-INDEX('1617 Data'!$A$2:$AEW$35,MATCH('1617 1718 Comparison'!$A30,'1617 Data'!$A$2:$A$35,0),MATCH('1617 1718 Comparison'!AJB$2,'1617 Data'!$A$2:$AEW$2,0))</f>
        <v>0</v>
      </c>
      <c r="AJC30" s="403" t="e">
        <f>INDEX(' Cash Num-Den_Indi'!$A$2:$ANL$35,MATCH('1617 1718 Comparison'!$A30,' Cash Num-Den_Indi'!$A$2:$A$35,0),MATCH('1617 1718 Comparison'!AJC$2,' Cash Num-Den_Indi'!$A$2:$ANL$2,0))-INDEX('1617 Data'!$A$2:$AEW$35,MATCH('1617 1718 Comparison'!$A30,'1617 Data'!$A$2:$A$35,0),MATCH('1617 1718 Comparison'!AJC$2,'1617 Data'!$A$2:$AEW$2,0))</f>
        <v>#N/A</v>
      </c>
      <c r="AJD30" s="403" t="e">
        <f>INDEX(' Cash Num-Den_Indi'!$A$2:$ANL$35,MATCH('1617 1718 Comparison'!$A30,' Cash Num-Den_Indi'!$A$2:$A$35,0),MATCH('1617 1718 Comparison'!AJD$2,' Cash Num-Den_Indi'!$A$2:$ANL$2,0))-INDEX('1617 Data'!$A$2:$AEW$35,MATCH('1617 1718 Comparison'!$A30,'1617 Data'!$A$2:$A$35,0),MATCH('1617 1718 Comparison'!AJD$2,'1617 Data'!$A$2:$AEW$2,0))</f>
        <v>#N/A</v>
      </c>
      <c r="AJE30" s="402">
        <f>INDEX(' Cash Num-Den_Indi'!$A$2:$ANL$35,MATCH('1617 1718 Comparison'!$A30,' Cash Num-Den_Indi'!$A$2:$A$35,0),MATCH('1617 1718 Comparison'!AJE$2,' Cash Num-Den_Indi'!$A$2:$ANL$2,0))-INDEX('1617 Data'!$A$2:$AEW$35,MATCH('1617 1718 Comparison'!$A30,'1617 Data'!$A$2:$A$35,0),MATCH('1617 1718 Comparison'!AJE$2,'1617 Data'!$A$2:$AEW$2,0))</f>
        <v>0</v>
      </c>
      <c r="AJF30" s="403" t="e">
        <f>INDEX(' Cash Num-Den_Indi'!$A$2:$ANL$35,MATCH('1617 1718 Comparison'!$A30,' Cash Num-Den_Indi'!$A$2:$A$35,0),MATCH('1617 1718 Comparison'!AJF$2,' Cash Num-Den_Indi'!$A$2:$ANL$2,0))-INDEX('1617 Data'!$A$2:$AEW$35,MATCH('1617 1718 Comparison'!$A30,'1617 Data'!$A$2:$A$35,0),MATCH('1617 1718 Comparison'!AJF$2,'1617 Data'!$A$2:$AEW$2,0))</f>
        <v>#N/A</v>
      </c>
      <c r="AJG30" s="403" t="e">
        <f>INDEX(' Cash Num-Den_Indi'!$A$2:$ANL$35,MATCH('1617 1718 Comparison'!$A30,' Cash Num-Den_Indi'!$A$2:$A$35,0),MATCH('1617 1718 Comparison'!AJG$2,' Cash Num-Den_Indi'!$A$2:$ANL$2,0))-INDEX('1617 Data'!$A$2:$AEW$35,MATCH('1617 1718 Comparison'!$A30,'1617 Data'!$A$2:$A$35,0),MATCH('1617 1718 Comparison'!AJG$2,'1617 Data'!$A$2:$AEW$2,0))</f>
        <v>#N/A</v>
      </c>
      <c r="AJH30" s="403" t="e">
        <f>INDEX(' Cash Num-Den_Indi'!$A$2:$ANL$35,MATCH('1617 1718 Comparison'!$A30,' Cash Num-Den_Indi'!$A$2:$A$35,0),MATCH('1617 1718 Comparison'!AJH$2,' Cash Num-Den_Indi'!$A$2:$ANL$2,0))-INDEX('1617 Data'!$A$2:$AEW$35,MATCH('1617 1718 Comparison'!$A30,'1617 Data'!$A$2:$A$35,0),MATCH('1617 1718 Comparison'!AJH$2,'1617 Data'!$A$2:$AEW$2,0))</f>
        <v>#N/A</v>
      </c>
      <c r="AJI30" s="403" t="e">
        <f>INDEX(' Cash Num-Den_Indi'!$A$2:$ANL$35,MATCH('1617 1718 Comparison'!$A30,' Cash Num-Den_Indi'!$A$2:$A$35,0),MATCH('1617 1718 Comparison'!AJI$2,' Cash Num-Den_Indi'!$A$2:$ANL$2,0))-INDEX('1617 Data'!$A$2:$AEW$35,MATCH('1617 1718 Comparison'!$A30,'1617 Data'!$A$2:$A$35,0),MATCH('1617 1718 Comparison'!AJI$2,'1617 Data'!$A$2:$AEW$2,0))</f>
        <v>#N/A</v>
      </c>
      <c r="AJJ30" s="403" t="e">
        <f>INDEX(' Cash Num-Den_Indi'!$A$2:$ANL$35,MATCH('1617 1718 Comparison'!$A30,' Cash Num-Den_Indi'!$A$2:$A$35,0),MATCH('1617 1718 Comparison'!AJJ$2,' Cash Num-Den_Indi'!$A$2:$ANL$2,0))-INDEX('1617 Data'!$A$2:$AEW$35,MATCH('1617 1718 Comparison'!$A30,'1617 Data'!$A$2:$A$35,0),MATCH('1617 1718 Comparison'!AJJ$2,'1617 Data'!$A$2:$AEW$2,0))</f>
        <v>#N/A</v>
      </c>
      <c r="AJK30" s="402">
        <f>INDEX(' Cash Num-Den_Indi'!$A$2:$ANL$35,MATCH('1617 1718 Comparison'!$A30,' Cash Num-Den_Indi'!$A$2:$A$35,0),MATCH('1617 1718 Comparison'!AJK$2,' Cash Num-Den_Indi'!$A$2:$ANL$2,0))-INDEX('1617 Data'!$A$2:$AEW$35,MATCH('1617 1718 Comparison'!$A30,'1617 Data'!$A$2:$A$35,0),MATCH('1617 1718 Comparison'!AJK$2,'1617 Data'!$A$2:$AEW$2,0))</f>
        <v>0</v>
      </c>
      <c r="AJL30" s="403" t="e">
        <f>INDEX(' Cash Num-Den_Indi'!$A$2:$ANL$35,MATCH('1617 1718 Comparison'!$A30,' Cash Num-Den_Indi'!$A$2:$A$35,0),MATCH('1617 1718 Comparison'!AJL$2,' Cash Num-Den_Indi'!$A$2:$ANL$2,0))-INDEX('1617 Data'!$A$2:$AEW$35,MATCH('1617 1718 Comparison'!$A30,'1617 Data'!$A$2:$A$35,0),MATCH('1617 1718 Comparison'!AJL$2,'1617 Data'!$A$2:$AEW$2,0))</f>
        <v>#N/A</v>
      </c>
      <c r="AJM30" s="403" t="e">
        <f>INDEX(' Cash Num-Den_Indi'!$A$2:$ANL$35,MATCH('1617 1718 Comparison'!$A30,' Cash Num-Den_Indi'!$A$2:$A$35,0),MATCH('1617 1718 Comparison'!AJM$2,' Cash Num-Den_Indi'!$A$2:$ANL$2,0))-INDEX('1617 Data'!$A$2:$AEW$35,MATCH('1617 1718 Comparison'!$A30,'1617 Data'!$A$2:$A$35,0),MATCH('1617 1718 Comparison'!AJM$2,'1617 Data'!$A$2:$AEW$2,0))</f>
        <v>#N/A</v>
      </c>
      <c r="AJN30" s="402">
        <f>INDEX(' Cash Num-Den_Indi'!$A$2:$ANL$35,MATCH('1617 1718 Comparison'!$A30,' Cash Num-Den_Indi'!$A$2:$A$35,0),MATCH('1617 1718 Comparison'!AJN$2,' Cash Num-Den_Indi'!$A$2:$ANL$2,0))-INDEX('1617 Data'!$A$2:$AEW$35,MATCH('1617 1718 Comparison'!$A30,'1617 Data'!$A$2:$A$35,0),MATCH('1617 1718 Comparison'!AJN$2,'1617 Data'!$A$2:$AEW$2,0))</f>
        <v>0</v>
      </c>
      <c r="AJO30" s="403" t="e">
        <f>INDEX(' Cash Num-Den_Indi'!$A$2:$ANL$35,MATCH('1617 1718 Comparison'!$A30,' Cash Num-Den_Indi'!$A$2:$A$35,0),MATCH('1617 1718 Comparison'!AJO$2,' Cash Num-Den_Indi'!$A$2:$ANL$2,0))-INDEX('1617 Data'!$A$2:$AEW$35,MATCH('1617 1718 Comparison'!$A30,'1617 Data'!$A$2:$A$35,0),MATCH('1617 1718 Comparison'!AJO$2,'1617 Data'!$A$2:$AEW$2,0))</f>
        <v>#N/A</v>
      </c>
      <c r="AJP30" s="403" t="e">
        <f>INDEX(' Cash Num-Den_Indi'!$A$2:$ANL$35,MATCH('1617 1718 Comparison'!$A30,' Cash Num-Den_Indi'!$A$2:$A$35,0),MATCH('1617 1718 Comparison'!AJP$2,' Cash Num-Den_Indi'!$A$2:$ANL$2,0))-INDEX('1617 Data'!$A$2:$AEW$35,MATCH('1617 1718 Comparison'!$A30,'1617 Data'!$A$2:$A$35,0),MATCH('1617 1718 Comparison'!AJP$2,'1617 Data'!$A$2:$AEW$2,0))</f>
        <v>#N/A</v>
      </c>
      <c r="AJQ30" s="402">
        <f>INDEX(' Cash Num-Den_Indi'!$A$2:$ANL$35,MATCH('1617 1718 Comparison'!$A30,' Cash Num-Den_Indi'!$A$2:$A$35,0),MATCH('1617 1718 Comparison'!AJQ$2,' Cash Num-Den_Indi'!$A$2:$ANL$2,0))-INDEX('1617 Data'!$A$2:$AEW$35,MATCH('1617 1718 Comparison'!$A30,'1617 Data'!$A$2:$A$35,0),MATCH('1617 1718 Comparison'!AJQ$2,'1617 Data'!$A$2:$AEW$2,0))</f>
        <v>0</v>
      </c>
      <c r="AJR30" s="403" t="e">
        <f>INDEX(' Cash Num-Den_Indi'!$A$2:$ANL$35,MATCH('1617 1718 Comparison'!$A30,' Cash Num-Den_Indi'!$A$2:$A$35,0),MATCH('1617 1718 Comparison'!AJR$2,' Cash Num-Den_Indi'!$A$2:$ANL$2,0))-INDEX('1617 Data'!$A$2:$AEW$35,MATCH('1617 1718 Comparison'!$A30,'1617 Data'!$A$2:$A$35,0),MATCH('1617 1718 Comparison'!AJR$2,'1617 Data'!$A$2:$AEW$2,0))</f>
        <v>#N/A</v>
      </c>
      <c r="AJS30" s="403" t="e">
        <f>INDEX(' Cash Num-Den_Indi'!$A$2:$ANL$35,MATCH('1617 1718 Comparison'!$A30,' Cash Num-Den_Indi'!$A$2:$A$35,0),MATCH('1617 1718 Comparison'!AJS$2,' Cash Num-Den_Indi'!$A$2:$ANL$2,0))-INDEX('1617 Data'!$A$2:$AEW$35,MATCH('1617 1718 Comparison'!$A30,'1617 Data'!$A$2:$A$35,0),MATCH('1617 1718 Comparison'!AJS$2,'1617 Data'!$A$2:$AEW$2,0))</f>
        <v>#N/A</v>
      </c>
      <c r="AJT30" s="402">
        <f>INDEX(' Cash Num-Den_Indi'!$A$2:$ANL$35,MATCH('1617 1718 Comparison'!$A30,' Cash Num-Den_Indi'!$A$2:$A$35,0),MATCH('1617 1718 Comparison'!AJT$2,' Cash Num-Den_Indi'!$A$2:$ANL$2,0))-INDEX('1617 Data'!$A$2:$AEW$35,MATCH('1617 1718 Comparison'!$A30,'1617 Data'!$A$2:$A$35,0),MATCH('1617 1718 Comparison'!AJT$2,'1617 Data'!$A$2:$AEW$2,0))</f>
        <v>0</v>
      </c>
      <c r="AJU30" s="403" t="e">
        <f>INDEX(' Cash Num-Den_Indi'!$A$2:$ANL$35,MATCH('1617 1718 Comparison'!$A30,' Cash Num-Den_Indi'!$A$2:$A$35,0),MATCH('1617 1718 Comparison'!AJU$2,' Cash Num-Den_Indi'!$A$2:$ANL$2,0))-INDEX('1617 Data'!$A$2:$AEW$35,MATCH('1617 1718 Comparison'!$A30,'1617 Data'!$A$2:$A$35,0),MATCH('1617 1718 Comparison'!AJU$2,'1617 Data'!$A$2:$AEW$2,0))</f>
        <v>#N/A</v>
      </c>
      <c r="AJV30" s="403" t="e">
        <f>INDEX(' Cash Num-Den_Indi'!$A$2:$ANL$35,MATCH('1617 1718 Comparison'!$A30,' Cash Num-Den_Indi'!$A$2:$A$35,0),MATCH('1617 1718 Comparison'!AJV$2,' Cash Num-Den_Indi'!$A$2:$ANL$2,0))-INDEX('1617 Data'!$A$2:$AEW$35,MATCH('1617 1718 Comparison'!$A30,'1617 Data'!$A$2:$A$35,0),MATCH('1617 1718 Comparison'!AJV$2,'1617 Data'!$A$2:$AEW$2,0))</f>
        <v>#N/A</v>
      </c>
      <c r="AJW30" s="402">
        <f>INDEX(' Cash Num-Den_Indi'!$A$2:$ANL$35,MATCH('1617 1718 Comparison'!$A30,' Cash Num-Den_Indi'!$A$2:$A$35,0),MATCH('1617 1718 Comparison'!AJW$2,' Cash Num-Den_Indi'!$A$2:$ANL$2,0))-INDEX('1617 Data'!$A$2:$AEW$35,MATCH('1617 1718 Comparison'!$A30,'1617 Data'!$A$2:$A$35,0),MATCH('1617 1718 Comparison'!AJW$2,'1617 Data'!$A$2:$AEW$2,0))</f>
        <v>0</v>
      </c>
      <c r="AJX30" s="403" t="e">
        <f>INDEX(' Cash Num-Den_Indi'!$A$2:$ANL$35,MATCH('1617 1718 Comparison'!$A30,' Cash Num-Den_Indi'!$A$2:$A$35,0),MATCH('1617 1718 Comparison'!AJX$2,' Cash Num-Den_Indi'!$A$2:$ANL$2,0))-INDEX('1617 Data'!$A$2:$AEW$35,MATCH('1617 1718 Comparison'!$A30,'1617 Data'!$A$2:$A$35,0),MATCH('1617 1718 Comparison'!AJX$2,'1617 Data'!$A$2:$AEW$2,0))</f>
        <v>#N/A</v>
      </c>
      <c r="AJY30" s="403" t="e">
        <f>INDEX(' Cash Num-Den_Indi'!$A$2:$ANL$35,MATCH('1617 1718 Comparison'!$A30,' Cash Num-Den_Indi'!$A$2:$A$35,0),MATCH('1617 1718 Comparison'!AJY$2,' Cash Num-Den_Indi'!$A$2:$ANL$2,0))-INDEX('1617 Data'!$A$2:$AEW$35,MATCH('1617 1718 Comparison'!$A30,'1617 Data'!$A$2:$A$35,0),MATCH('1617 1718 Comparison'!AJY$2,'1617 Data'!$A$2:$AEW$2,0))</f>
        <v>#N/A</v>
      </c>
      <c r="AJZ30" s="402">
        <f>INDEX(' Cash Num-Den_Indi'!$A$2:$ANL$35,MATCH('1617 1718 Comparison'!$A30,' Cash Num-Den_Indi'!$A$2:$A$35,0),MATCH('1617 1718 Comparison'!AJZ$2,' Cash Num-Den_Indi'!$A$2:$ANL$2,0))-INDEX('1617 Data'!$A$2:$AEW$35,MATCH('1617 1718 Comparison'!$A30,'1617 Data'!$A$2:$A$35,0),MATCH('1617 1718 Comparison'!AJZ$2,'1617 Data'!$A$2:$AEW$2,0))</f>
        <v>0</v>
      </c>
      <c r="AKA30" s="403" t="e">
        <f>INDEX(' Cash Num-Den_Indi'!$A$2:$ANL$35,MATCH('1617 1718 Comparison'!$A30,' Cash Num-Den_Indi'!$A$2:$A$35,0),MATCH('1617 1718 Comparison'!AKA$2,' Cash Num-Den_Indi'!$A$2:$ANL$2,0))-INDEX('1617 Data'!$A$2:$AEW$35,MATCH('1617 1718 Comparison'!$A30,'1617 Data'!$A$2:$A$35,0),MATCH('1617 1718 Comparison'!AKA$2,'1617 Data'!$A$2:$AEW$2,0))</f>
        <v>#N/A</v>
      </c>
      <c r="AKB30" s="403" t="e">
        <f>INDEX(' Cash Num-Den_Indi'!$A$2:$ANL$35,MATCH('1617 1718 Comparison'!$A30,' Cash Num-Den_Indi'!$A$2:$A$35,0),MATCH('1617 1718 Comparison'!AKB$2,' Cash Num-Den_Indi'!$A$2:$ANL$2,0))-INDEX('1617 Data'!$A$2:$AEW$35,MATCH('1617 1718 Comparison'!$A30,'1617 Data'!$A$2:$A$35,0),MATCH('1617 1718 Comparison'!AKB$2,'1617 Data'!$A$2:$AEW$2,0))</f>
        <v>#N/A</v>
      </c>
      <c r="AKC30" s="402">
        <f>INDEX(' Cash Num-Den_Indi'!$A$2:$ANL$35,MATCH('1617 1718 Comparison'!$A30,' Cash Num-Den_Indi'!$A$2:$A$35,0),MATCH('1617 1718 Comparison'!AKC$2,' Cash Num-Den_Indi'!$A$2:$ANL$2,0))-INDEX('1617 Data'!$A$2:$AEW$35,MATCH('1617 1718 Comparison'!$A30,'1617 Data'!$A$2:$A$35,0),MATCH('1617 1718 Comparison'!AKC$2,'1617 Data'!$A$2:$AEW$2,0))</f>
        <v>0</v>
      </c>
      <c r="AKD30" s="403" t="e">
        <f>INDEX(' Cash Num-Den_Indi'!$A$2:$ANL$35,MATCH('1617 1718 Comparison'!$A30,' Cash Num-Den_Indi'!$A$2:$A$35,0),MATCH('1617 1718 Comparison'!AKD$2,' Cash Num-Den_Indi'!$A$2:$ANL$2,0))-INDEX('1617 Data'!$A$2:$AEW$35,MATCH('1617 1718 Comparison'!$A30,'1617 Data'!$A$2:$A$35,0),MATCH('1617 1718 Comparison'!AKD$2,'1617 Data'!$A$2:$AEW$2,0))</f>
        <v>#N/A</v>
      </c>
      <c r="AKE30" s="403" t="e">
        <f>INDEX(' Cash Num-Den_Indi'!$A$2:$ANL$35,MATCH('1617 1718 Comparison'!$A30,' Cash Num-Den_Indi'!$A$2:$A$35,0),MATCH('1617 1718 Comparison'!AKE$2,' Cash Num-Den_Indi'!$A$2:$ANL$2,0))-INDEX('1617 Data'!$A$2:$AEW$35,MATCH('1617 1718 Comparison'!$A30,'1617 Data'!$A$2:$A$35,0),MATCH('1617 1718 Comparison'!AKE$2,'1617 Data'!$A$2:$AEW$2,0))</f>
        <v>#N/A</v>
      </c>
      <c r="AKF30" s="403" t="e">
        <f>INDEX(' Cash Num-Den_Indi'!$A$2:$ANL$35,MATCH('1617 1718 Comparison'!$A30,' Cash Num-Den_Indi'!$A$2:$A$35,0),MATCH('1617 1718 Comparison'!AKF$2,' Cash Num-Den_Indi'!$A$2:$ANL$2,0))-INDEX('1617 Data'!$A$2:$AEW$35,MATCH('1617 1718 Comparison'!$A30,'1617 Data'!$A$2:$A$35,0),MATCH('1617 1718 Comparison'!AKF$2,'1617 Data'!$A$2:$AEW$2,0))</f>
        <v>#N/A</v>
      </c>
      <c r="AKG30" s="403" t="e">
        <f>INDEX(' Cash Num-Den_Indi'!$A$2:$ANL$35,MATCH('1617 1718 Comparison'!$A30,' Cash Num-Den_Indi'!$A$2:$A$35,0),MATCH('1617 1718 Comparison'!AKG$2,' Cash Num-Den_Indi'!$A$2:$ANL$2,0))-INDEX('1617 Data'!$A$2:$AEW$35,MATCH('1617 1718 Comparison'!$A30,'1617 Data'!$A$2:$A$35,0),MATCH('1617 1718 Comparison'!AKG$2,'1617 Data'!$A$2:$AEW$2,0))</f>
        <v>#N/A</v>
      </c>
      <c r="AKH30" s="403" t="e">
        <f>INDEX(' Cash Num-Den_Indi'!$A$2:$ANL$35,MATCH('1617 1718 Comparison'!$A30,' Cash Num-Den_Indi'!$A$2:$A$35,0),MATCH('1617 1718 Comparison'!AKH$2,' Cash Num-Den_Indi'!$A$2:$ANL$2,0))-INDEX('1617 Data'!$A$2:$AEW$35,MATCH('1617 1718 Comparison'!$A30,'1617 Data'!$A$2:$A$35,0),MATCH('1617 1718 Comparison'!AKH$2,'1617 Data'!$A$2:$AEW$2,0))</f>
        <v>#N/A</v>
      </c>
      <c r="AKI30" s="402">
        <f>INDEX(' Cash Num-Den_Indi'!$A$2:$ANL$35,MATCH('1617 1718 Comparison'!$A30,' Cash Num-Den_Indi'!$A$2:$A$35,0),MATCH('1617 1718 Comparison'!AKI$2,' Cash Num-Den_Indi'!$A$2:$ANL$2,0))-INDEX('1617 Data'!$A$2:$AEW$35,MATCH('1617 1718 Comparison'!$A30,'1617 Data'!$A$2:$A$35,0),MATCH('1617 1718 Comparison'!AKI$2,'1617 Data'!$A$2:$AEW$2,0))</f>
        <v>0</v>
      </c>
      <c r="AKJ30" s="402">
        <f>INDEX(' Cash Num-Den_Indi'!$A$2:$ANL$35,MATCH('1617 1718 Comparison'!$A30,' Cash Num-Den_Indi'!$A$2:$A$35,0),MATCH('1617 1718 Comparison'!AKJ$2,' Cash Num-Den_Indi'!$A$2:$ANL$2,0))-INDEX('1617 Data'!$A$2:$AEW$35,MATCH('1617 1718 Comparison'!$A30,'1617 Data'!$A$2:$A$35,0),MATCH('1617 1718 Comparison'!AKJ$2,'1617 Data'!$A$2:$AEW$2,0))</f>
        <v>0</v>
      </c>
      <c r="AKK30" s="402">
        <f>INDEX(' Cash Num-Den_Indi'!$A$2:$ANL$35,MATCH('1617 1718 Comparison'!$A30,' Cash Num-Den_Indi'!$A$2:$A$35,0),MATCH('1617 1718 Comparison'!AKK$2,' Cash Num-Den_Indi'!$A$2:$ANL$2,0))-INDEX('1617 Data'!$A$2:$AEW$35,MATCH('1617 1718 Comparison'!$A30,'1617 Data'!$A$2:$A$35,0),MATCH('1617 1718 Comparison'!AKK$2,'1617 Data'!$A$2:$AEW$2,0))</f>
        <v>0</v>
      </c>
      <c r="AKL30" s="402">
        <f>INDEX(' Cash Num-Den_Indi'!$A$2:$ANL$35,MATCH('1617 1718 Comparison'!$A30,' Cash Num-Den_Indi'!$A$2:$A$35,0),MATCH('1617 1718 Comparison'!AKL$2,' Cash Num-Den_Indi'!$A$2:$ANL$2,0))-INDEX('1617 Data'!$A$2:$AEW$35,MATCH('1617 1718 Comparison'!$A30,'1617 Data'!$A$2:$A$35,0),MATCH('1617 1718 Comparison'!AKL$2,'1617 Data'!$A$2:$AEW$2,0))</f>
        <v>0</v>
      </c>
      <c r="AKM30" s="402">
        <f>INDEX(' Cash Num-Den_Indi'!$A$2:$ANL$35,MATCH('1617 1718 Comparison'!$A30,' Cash Num-Den_Indi'!$A$2:$A$35,0),MATCH('1617 1718 Comparison'!AKM$2,' Cash Num-Den_Indi'!$A$2:$ANL$2,0))-INDEX('1617 Data'!$A$2:$AEW$35,MATCH('1617 1718 Comparison'!$A30,'1617 Data'!$A$2:$A$35,0),MATCH('1617 1718 Comparison'!AKM$2,'1617 Data'!$A$2:$AEW$2,0))</f>
        <v>0</v>
      </c>
      <c r="AKN30" s="402">
        <f>INDEX(' Cash Num-Den_Indi'!$A$2:$ANL$35,MATCH('1617 1718 Comparison'!$A30,' Cash Num-Den_Indi'!$A$2:$A$35,0),MATCH('1617 1718 Comparison'!AKN$2,' Cash Num-Den_Indi'!$A$2:$ANL$2,0))-INDEX('1617 Data'!$A$2:$AEW$35,MATCH('1617 1718 Comparison'!$A30,'1617 Data'!$A$2:$A$35,0),MATCH('1617 1718 Comparison'!AKN$2,'1617 Data'!$A$2:$AEW$2,0))</f>
        <v>0</v>
      </c>
      <c r="AKO30" s="402">
        <f>INDEX(' Cash Num-Den_Indi'!$A$2:$ANL$35,MATCH('1617 1718 Comparison'!$A30,' Cash Num-Den_Indi'!$A$2:$A$35,0),MATCH('1617 1718 Comparison'!AKO$2,' Cash Num-Den_Indi'!$A$2:$ANL$2,0))-INDEX('1617 Data'!$A$2:$AEW$35,MATCH('1617 1718 Comparison'!$A30,'1617 Data'!$A$2:$A$35,0),MATCH('1617 1718 Comparison'!AKO$2,'1617 Data'!$A$2:$AEW$2,0))</f>
        <v>0</v>
      </c>
      <c r="AKP30" s="402">
        <f>INDEX(' Cash Num-Den_Indi'!$A$2:$ANL$35,MATCH('1617 1718 Comparison'!$A30,' Cash Num-Den_Indi'!$A$2:$A$35,0),MATCH('1617 1718 Comparison'!AKP$2,' Cash Num-Den_Indi'!$A$2:$ANL$2,0))-INDEX('1617 Data'!$A$2:$AEW$35,MATCH('1617 1718 Comparison'!$A30,'1617 Data'!$A$2:$A$35,0),MATCH('1617 1718 Comparison'!AKP$2,'1617 Data'!$A$2:$AEW$2,0))</f>
        <v>0</v>
      </c>
      <c r="AKQ30" s="402">
        <f>INDEX(' Cash Num-Den_Indi'!$A$2:$ANL$35,MATCH('1617 1718 Comparison'!$A30,' Cash Num-Den_Indi'!$A$2:$A$35,0),MATCH('1617 1718 Comparison'!AKQ$2,' Cash Num-Den_Indi'!$A$2:$ANL$2,0))-INDEX('1617 Data'!$A$2:$AEW$35,MATCH('1617 1718 Comparison'!$A30,'1617 Data'!$A$2:$A$35,0),MATCH('1617 1718 Comparison'!AKQ$2,'1617 Data'!$A$2:$AEW$2,0))</f>
        <v>0</v>
      </c>
      <c r="AKR30" s="402">
        <f>INDEX(' Cash Num-Den_Indi'!$A$2:$ANL$35,MATCH('1617 1718 Comparison'!$A30,' Cash Num-Den_Indi'!$A$2:$A$35,0),MATCH('1617 1718 Comparison'!AKR$2,' Cash Num-Den_Indi'!$A$2:$ANL$2,0))-INDEX('1617 Data'!$A$2:$AEW$35,MATCH('1617 1718 Comparison'!$A30,'1617 Data'!$A$2:$A$35,0),MATCH('1617 1718 Comparison'!AKR$2,'1617 Data'!$A$2:$AEW$2,0))</f>
        <v>0</v>
      </c>
      <c r="AKS30" s="402">
        <f>INDEX(' Cash Num-Den_Indi'!$A$2:$ANL$35,MATCH('1617 1718 Comparison'!$A30,' Cash Num-Den_Indi'!$A$2:$A$35,0),MATCH('1617 1718 Comparison'!AKS$2,' Cash Num-Den_Indi'!$A$2:$ANL$2,0))-INDEX('1617 Data'!$A$2:$AEW$35,MATCH('1617 1718 Comparison'!$A30,'1617 Data'!$A$2:$A$35,0),MATCH('1617 1718 Comparison'!AKS$2,'1617 Data'!$A$2:$AEW$2,0))</f>
        <v>0</v>
      </c>
      <c r="AKT30" s="402">
        <f>INDEX(' Cash Num-Den_Indi'!$A$2:$ANL$35,MATCH('1617 1718 Comparison'!$A30,' Cash Num-Den_Indi'!$A$2:$A$35,0),MATCH('1617 1718 Comparison'!AKT$2,' Cash Num-Den_Indi'!$A$2:$ANL$2,0))-INDEX('1617 Data'!$A$2:$AEW$35,MATCH('1617 1718 Comparison'!$A30,'1617 Data'!$A$2:$A$35,0),MATCH('1617 1718 Comparison'!AKT$2,'1617 Data'!$A$2:$AEW$2,0))</f>
        <v>0</v>
      </c>
      <c r="AKU30" s="402">
        <f>INDEX(' Cash Num-Den_Indi'!$A$2:$ANL$35,MATCH('1617 1718 Comparison'!$A30,' Cash Num-Den_Indi'!$A$2:$A$35,0),MATCH('1617 1718 Comparison'!AKU$2,' Cash Num-Den_Indi'!$A$2:$ANL$2,0))-INDEX('1617 Data'!$A$2:$AEW$35,MATCH('1617 1718 Comparison'!$A30,'1617 Data'!$A$2:$A$35,0),MATCH('1617 1718 Comparison'!AKU$2,'1617 Data'!$A$2:$AEW$2,0))</f>
        <v>0</v>
      </c>
      <c r="AKV30" s="402">
        <f>INDEX(' Cash Num-Den_Indi'!$A$2:$ANL$35,MATCH('1617 1718 Comparison'!$A30,' Cash Num-Den_Indi'!$A$2:$A$35,0),MATCH('1617 1718 Comparison'!AKV$2,' Cash Num-Den_Indi'!$A$2:$ANL$2,0))-INDEX('1617 Data'!$A$2:$AEW$35,MATCH('1617 1718 Comparison'!$A30,'1617 Data'!$A$2:$A$35,0),MATCH('1617 1718 Comparison'!AKV$2,'1617 Data'!$A$2:$AEW$2,0))</f>
        <v>0</v>
      </c>
      <c r="AKW30" s="402">
        <f>INDEX(' Cash Num-Den_Indi'!$A$2:$ANL$35,MATCH('1617 1718 Comparison'!$A30,' Cash Num-Den_Indi'!$A$2:$A$35,0),MATCH('1617 1718 Comparison'!AKW$2,' Cash Num-Den_Indi'!$A$2:$ANL$2,0))-INDEX('1617 Data'!$A$2:$AEW$35,MATCH('1617 1718 Comparison'!$A30,'1617 Data'!$A$2:$A$35,0),MATCH('1617 1718 Comparison'!AKW$2,'1617 Data'!$A$2:$AEW$2,0))</f>
        <v>0</v>
      </c>
      <c r="AKX30" s="403" t="e">
        <f>INDEX(' Cash Num-Den_Indi'!$A$2:$ANL$35,MATCH('1617 1718 Comparison'!$A30,' Cash Num-Den_Indi'!$A$2:$A$35,0),MATCH('1617 1718 Comparison'!AKX$2,' Cash Num-Den_Indi'!$A$2:$ANL$2,0))-INDEX('1617 Data'!$A$2:$AEW$35,MATCH('1617 1718 Comparison'!$A30,'1617 Data'!$A$2:$A$35,0),MATCH('1617 1718 Comparison'!AKX$2,'1617 Data'!$A$2:$AEW$2,0))</f>
        <v>#N/A</v>
      </c>
      <c r="AKY30" s="403" t="e">
        <f>INDEX(' Cash Num-Den_Indi'!$A$2:$ANL$35,MATCH('1617 1718 Comparison'!$A30,' Cash Num-Den_Indi'!$A$2:$A$35,0),MATCH('1617 1718 Comparison'!AKY$2,' Cash Num-Den_Indi'!$A$2:$ANL$2,0))-INDEX('1617 Data'!$A$2:$AEW$35,MATCH('1617 1718 Comparison'!$A30,'1617 Data'!$A$2:$A$35,0),MATCH('1617 1718 Comparison'!AKY$2,'1617 Data'!$A$2:$AEW$2,0))</f>
        <v>#N/A</v>
      </c>
      <c r="AKZ30" s="403" t="e">
        <f>INDEX(' Cash Num-Den_Indi'!$A$2:$ANL$35,MATCH('1617 1718 Comparison'!$A30,' Cash Num-Den_Indi'!$A$2:$A$35,0),MATCH('1617 1718 Comparison'!AKZ$2,' Cash Num-Den_Indi'!$A$2:$ANL$2,0))-INDEX('1617 Data'!$A$2:$AEW$35,MATCH('1617 1718 Comparison'!$A30,'1617 Data'!$A$2:$A$35,0),MATCH('1617 1718 Comparison'!AKZ$2,'1617 Data'!$A$2:$AEW$2,0))</f>
        <v>#N/A</v>
      </c>
      <c r="ALA30" s="402">
        <f>INDEX(' Cash Num-Den_Indi'!$A$2:$ANL$35,MATCH('1617 1718 Comparison'!$A30,' Cash Num-Den_Indi'!$A$2:$A$35,0),MATCH('1617 1718 Comparison'!ALA$2,' Cash Num-Den_Indi'!$A$2:$ANL$2,0))-INDEX('1617 Data'!$A$2:$AEW$35,MATCH('1617 1718 Comparison'!$A30,'1617 Data'!$A$2:$A$35,0),MATCH('1617 1718 Comparison'!ALA$2,'1617 Data'!$A$2:$AEW$2,0))</f>
        <v>0</v>
      </c>
      <c r="ALB30" s="402">
        <f>INDEX(' Cash Num-Den_Indi'!$A$2:$ANL$35,MATCH('1617 1718 Comparison'!$A30,' Cash Num-Den_Indi'!$A$2:$A$35,0),MATCH('1617 1718 Comparison'!ALB$2,' Cash Num-Den_Indi'!$A$2:$ANL$2,0))-INDEX('1617 Data'!$A$2:$AEW$35,MATCH('1617 1718 Comparison'!$A30,'1617 Data'!$A$2:$A$35,0),MATCH('1617 1718 Comparison'!ALB$2,'1617 Data'!$A$2:$AEW$2,0))</f>
        <v>-3397122.140347871</v>
      </c>
      <c r="ALC30" s="402">
        <f>INDEX(' Cash Num-Den_Indi'!$A$2:$ANL$35,MATCH('1617 1718 Comparison'!$A30,' Cash Num-Den_Indi'!$A$2:$A$35,0),MATCH('1617 1718 Comparison'!ALC$2,' Cash Num-Den_Indi'!$A$2:$ANL$2,0))-INDEX('1617 Data'!$A$2:$AEW$35,MATCH('1617 1718 Comparison'!$A30,'1617 Data'!$A$2:$A$35,0),MATCH('1617 1718 Comparison'!ALC$2,'1617 Data'!$A$2:$AEW$2,0))</f>
        <v>0</v>
      </c>
      <c r="ALD30" s="402">
        <f>INDEX(' Cash Num-Den_Indi'!$A$2:$ANL$35,MATCH('1617 1718 Comparison'!$A30,' Cash Num-Den_Indi'!$A$2:$A$35,0),MATCH('1617 1718 Comparison'!ALD$2,' Cash Num-Den_Indi'!$A$2:$ANL$2,0))-INDEX('1617 Data'!$A$2:$AEW$35,MATCH('1617 1718 Comparison'!$A30,'1617 Data'!$A$2:$A$35,0),MATCH('1617 1718 Comparison'!ALD$2,'1617 Data'!$A$2:$AEW$2,0))</f>
        <v>0</v>
      </c>
      <c r="ALE30" s="402">
        <f>INDEX(' Cash Num-Den_Indi'!$A$2:$ANL$35,MATCH('1617 1718 Comparison'!$A30,' Cash Num-Den_Indi'!$A$2:$A$35,0),MATCH('1617 1718 Comparison'!ALE$2,' Cash Num-Den_Indi'!$A$2:$ANL$2,0))-INDEX('1617 Data'!$A$2:$AEW$35,MATCH('1617 1718 Comparison'!$A30,'1617 Data'!$A$2:$A$35,0),MATCH('1617 1718 Comparison'!ALE$2,'1617 Data'!$A$2:$AEW$2,0))</f>
        <v>-3371306.9432775425</v>
      </c>
      <c r="ALF30" s="402">
        <f>INDEX(' Cash Num-Den_Indi'!$A$2:$ANL$35,MATCH('1617 1718 Comparison'!$A30,' Cash Num-Den_Indi'!$A$2:$A$35,0),MATCH('1617 1718 Comparison'!ALF$2,' Cash Num-Den_Indi'!$A$2:$ANL$2,0))-INDEX('1617 Data'!$A$2:$AEW$35,MATCH('1617 1718 Comparison'!$A30,'1617 Data'!$A$2:$A$35,0),MATCH('1617 1718 Comparison'!ALF$2,'1617 Data'!$A$2:$AEW$2,0))</f>
        <v>0</v>
      </c>
      <c r="ALG30" s="402">
        <f>INDEX(' Cash Num-Den_Indi'!$A$2:$ANL$35,MATCH('1617 1718 Comparison'!$A30,' Cash Num-Den_Indi'!$A$2:$A$35,0),MATCH('1617 1718 Comparison'!ALG$2,' Cash Num-Den_Indi'!$A$2:$ANL$2,0))-INDEX('1617 Data'!$A$2:$AEW$35,MATCH('1617 1718 Comparison'!$A30,'1617 Data'!$A$2:$A$35,0),MATCH('1617 1718 Comparison'!ALG$2,'1617 Data'!$A$2:$AEW$2,0))</f>
        <v>0</v>
      </c>
      <c r="ALH30" s="402">
        <f>INDEX(' Cash Num-Den_Indi'!$A$2:$ANL$35,MATCH('1617 1718 Comparison'!$A30,' Cash Num-Den_Indi'!$A$2:$A$35,0),MATCH('1617 1718 Comparison'!ALH$2,' Cash Num-Den_Indi'!$A$2:$ANL$2,0))-INDEX('1617 Data'!$A$2:$AEW$35,MATCH('1617 1718 Comparison'!$A30,'1617 Data'!$A$2:$A$35,0),MATCH('1617 1718 Comparison'!ALH$2,'1617 Data'!$A$2:$AEW$2,0))</f>
        <v>-2773879.1362435916</v>
      </c>
      <c r="ALI30" s="402">
        <f>INDEX(' Cash Num-Den_Indi'!$A$2:$ANL$35,MATCH('1617 1718 Comparison'!$A30,' Cash Num-Den_Indi'!$A$2:$A$35,0),MATCH('1617 1718 Comparison'!ALI$2,' Cash Num-Den_Indi'!$A$2:$ANL$2,0))-INDEX('1617 Data'!$A$2:$AEW$35,MATCH('1617 1718 Comparison'!$A30,'1617 Data'!$A$2:$A$35,0),MATCH('1617 1718 Comparison'!ALI$2,'1617 Data'!$A$2:$AEW$2,0))</f>
        <v>0</v>
      </c>
      <c r="ALJ30" s="402">
        <f>INDEX(' Cash Num-Den_Indi'!$A$2:$ANL$35,MATCH('1617 1718 Comparison'!$A30,' Cash Num-Den_Indi'!$A$2:$A$35,0),MATCH('1617 1718 Comparison'!ALJ$2,' Cash Num-Den_Indi'!$A$2:$ANL$2,0))-INDEX('1617 Data'!$A$2:$AEW$35,MATCH('1617 1718 Comparison'!$A30,'1617 Data'!$A$2:$A$35,0),MATCH('1617 1718 Comparison'!ALJ$2,'1617 Data'!$A$2:$AEW$2,0))</f>
        <v>0</v>
      </c>
      <c r="ALK30" s="402">
        <f>INDEX(' Cash Num-Den_Indi'!$A$2:$ANL$35,MATCH('1617 1718 Comparison'!$A30,' Cash Num-Den_Indi'!$A$2:$A$35,0),MATCH('1617 1718 Comparison'!ALK$2,' Cash Num-Den_Indi'!$A$2:$ANL$2,0))-INDEX('1617 Data'!$A$2:$AEW$35,MATCH('1617 1718 Comparison'!$A30,'1617 Data'!$A$2:$A$35,0),MATCH('1617 1718 Comparison'!ALK$2,'1617 Data'!$A$2:$AEW$2,0))</f>
        <v>-2768329.1239387761</v>
      </c>
      <c r="ALL30" s="402">
        <f>INDEX(' Cash Num-Den_Indi'!$A$2:$ANL$35,MATCH('1617 1718 Comparison'!$A30,' Cash Num-Den_Indi'!$A$2:$A$35,0),MATCH('1617 1718 Comparison'!ALL$2,' Cash Num-Den_Indi'!$A$2:$ANL$2,0))-INDEX('1617 Data'!$A$2:$AEW$35,MATCH('1617 1718 Comparison'!$A30,'1617 Data'!$A$2:$A$35,0),MATCH('1617 1718 Comparison'!ALL$2,'1617 Data'!$A$2:$AEW$2,0))</f>
        <v>0</v>
      </c>
      <c r="ALM30" s="402">
        <f>INDEX(' Cash Num-Den_Indi'!$A$2:$ANL$35,MATCH('1617 1718 Comparison'!$A30,' Cash Num-Den_Indi'!$A$2:$A$35,0),MATCH('1617 1718 Comparison'!ALM$2,' Cash Num-Den_Indi'!$A$2:$ANL$2,0))-INDEX('1617 Data'!$A$2:$AEW$35,MATCH('1617 1718 Comparison'!$A30,'1617 Data'!$A$2:$A$35,0),MATCH('1617 1718 Comparison'!ALM$2,'1617 Data'!$A$2:$AEW$2,0))</f>
        <v>0</v>
      </c>
      <c r="ALN30" s="402">
        <f>INDEX(' Cash Num-Den_Indi'!$A$2:$ANL$35,MATCH('1617 1718 Comparison'!$A30,' Cash Num-Den_Indi'!$A$2:$A$35,0),MATCH('1617 1718 Comparison'!ALN$2,' Cash Num-Den_Indi'!$A$2:$ANL$2,0))-INDEX('1617 Data'!$A$2:$AEW$35,MATCH('1617 1718 Comparison'!$A30,'1617 Data'!$A$2:$A$35,0),MATCH('1617 1718 Comparison'!ALN$2,'1617 Data'!$A$2:$AEW$2,0))</f>
        <v>-2459538</v>
      </c>
      <c r="ALO30" s="402">
        <f>INDEX(' Cash Num-Den_Indi'!$A$2:$ANL$35,MATCH('1617 1718 Comparison'!$A30,' Cash Num-Den_Indi'!$A$2:$A$35,0),MATCH('1617 1718 Comparison'!ALO$2,' Cash Num-Den_Indi'!$A$2:$ANL$2,0))-INDEX('1617 Data'!$A$2:$AEW$35,MATCH('1617 1718 Comparison'!$A30,'1617 Data'!$A$2:$A$35,0),MATCH('1617 1718 Comparison'!ALO$2,'1617 Data'!$A$2:$AEW$2,0))</f>
        <v>0</v>
      </c>
      <c r="ALP30" s="402">
        <f>INDEX(' Cash Num-Den_Indi'!$A$2:$ANL$35,MATCH('1617 1718 Comparison'!$A30,' Cash Num-Den_Indi'!$A$2:$A$35,0),MATCH('1617 1718 Comparison'!ALP$2,' Cash Num-Den_Indi'!$A$2:$ANL$2,0))-INDEX('1617 Data'!$A$2:$AEW$35,MATCH('1617 1718 Comparison'!$A30,'1617 Data'!$A$2:$A$35,0),MATCH('1617 1718 Comparison'!ALP$2,'1617 Data'!$A$2:$AEW$2,0))</f>
        <v>0</v>
      </c>
      <c r="ALQ30" s="402">
        <f>INDEX(' Cash Num-Den_Indi'!$A$2:$ANL$35,MATCH('1617 1718 Comparison'!$A30,' Cash Num-Den_Indi'!$A$2:$A$35,0),MATCH('1617 1718 Comparison'!ALQ$2,' Cash Num-Den_Indi'!$A$2:$ANL$2,0))-INDEX('1617 Data'!$A$2:$AEW$35,MATCH('1617 1718 Comparison'!$A30,'1617 Data'!$A$2:$A$35,0),MATCH('1617 1718 Comparison'!ALQ$2,'1617 Data'!$A$2:$AEW$2,0))</f>
        <v>-2769228</v>
      </c>
      <c r="ALR30" s="402">
        <f>INDEX(' Cash Num-Den_Indi'!$A$2:$ANL$35,MATCH('1617 1718 Comparison'!$A30,' Cash Num-Den_Indi'!$A$2:$A$35,0),MATCH('1617 1718 Comparison'!ALR$2,' Cash Num-Den_Indi'!$A$2:$ANL$2,0))-INDEX('1617 Data'!$A$2:$AEW$35,MATCH('1617 1718 Comparison'!$A30,'1617 Data'!$A$2:$A$35,0),MATCH('1617 1718 Comparison'!ALR$2,'1617 Data'!$A$2:$AEW$2,0))</f>
        <v>0</v>
      </c>
      <c r="ALS30" s="402">
        <f>INDEX(' Cash Num-Den_Indi'!$A$2:$ANL$35,MATCH('1617 1718 Comparison'!$A30,' Cash Num-Den_Indi'!$A$2:$A$35,0),MATCH('1617 1718 Comparison'!ALS$2,' Cash Num-Den_Indi'!$A$2:$ANL$2,0))-INDEX('1617 Data'!$A$2:$AEW$35,MATCH('1617 1718 Comparison'!$A30,'1617 Data'!$A$2:$A$35,0),MATCH('1617 1718 Comparison'!ALS$2,'1617 Data'!$A$2:$AEW$2,0))</f>
        <v>0</v>
      </c>
      <c r="ALT30" s="402">
        <f>INDEX(' Cash Num-Den_Indi'!$A$2:$ANL$35,MATCH('1617 1718 Comparison'!$A30,' Cash Num-Den_Indi'!$A$2:$A$35,0),MATCH('1617 1718 Comparison'!ALT$2,' Cash Num-Den_Indi'!$A$2:$ANL$2,0))-INDEX('1617 Data'!$A$2:$AEW$35,MATCH('1617 1718 Comparison'!$A30,'1617 Data'!$A$2:$A$35,0),MATCH('1617 1718 Comparison'!ALT$2,'1617 Data'!$A$2:$AEW$2,0))</f>
        <v>-2533464</v>
      </c>
      <c r="ALU30" s="402">
        <f>INDEX(' Cash Num-Den_Indi'!$A$2:$ANL$35,MATCH('1617 1718 Comparison'!$A30,' Cash Num-Den_Indi'!$A$2:$A$35,0),MATCH('1617 1718 Comparison'!ALU$2,' Cash Num-Den_Indi'!$A$2:$ANL$2,0))-INDEX('1617 Data'!$A$2:$AEW$35,MATCH('1617 1718 Comparison'!$A30,'1617 Data'!$A$2:$A$35,0),MATCH('1617 1718 Comparison'!ALU$2,'1617 Data'!$A$2:$AEW$2,0))</f>
        <v>0</v>
      </c>
      <c r="ALV30" s="403" t="e">
        <f>INDEX(' Cash Num-Den_Indi'!$A$2:$ANL$35,MATCH('1617 1718 Comparison'!$A30,' Cash Num-Den_Indi'!$A$2:$A$35,0),MATCH('1617 1718 Comparison'!ALV$2,' Cash Num-Den_Indi'!$A$2:$ANL$2,0))-INDEX('1617 Data'!$A$2:$AEW$35,MATCH('1617 1718 Comparison'!$A30,'1617 Data'!$A$2:$A$35,0),MATCH('1617 1718 Comparison'!ALV$2,'1617 Data'!$A$2:$AEW$2,0))</f>
        <v>#N/A</v>
      </c>
      <c r="ALW30" s="403" t="e">
        <f>INDEX(' Cash Num-Den_Indi'!$A$2:$ANL$35,MATCH('1617 1718 Comparison'!$A30,' Cash Num-Den_Indi'!$A$2:$A$35,0),MATCH('1617 1718 Comparison'!ALW$2,' Cash Num-Den_Indi'!$A$2:$ANL$2,0))-INDEX('1617 Data'!$A$2:$AEW$35,MATCH('1617 1718 Comparison'!$A30,'1617 Data'!$A$2:$A$35,0),MATCH('1617 1718 Comparison'!ALW$2,'1617 Data'!$A$2:$AEW$2,0))</f>
        <v>#N/A</v>
      </c>
      <c r="ALX30" s="403" t="e">
        <f>INDEX(' Cash Num-Den_Indi'!$A$2:$ANL$35,MATCH('1617 1718 Comparison'!$A30,' Cash Num-Den_Indi'!$A$2:$A$35,0),MATCH('1617 1718 Comparison'!ALX$2,' Cash Num-Den_Indi'!$A$2:$ANL$2,0))-INDEX('1617 Data'!$A$2:$AEW$35,MATCH('1617 1718 Comparison'!$A30,'1617 Data'!$A$2:$A$35,0),MATCH('1617 1718 Comparison'!ALX$2,'1617 Data'!$A$2:$AEW$2,0))</f>
        <v>#N/A</v>
      </c>
      <c r="ALY30" s="402">
        <f>INDEX(' Cash Num-Den_Indi'!$A$2:$ANL$35,MATCH('1617 1718 Comparison'!$A30,' Cash Num-Den_Indi'!$A$2:$A$35,0),MATCH('1617 1718 Comparison'!ALY$2,' Cash Num-Den_Indi'!$A$2:$ANL$2,0))-INDEX('1617 Data'!$A$2:$AEW$35,MATCH('1617 1718 Comparison'!$A30,'1617 Data'!$A$2:$A$35,0),MATCH('1617 1718 Comparison'!ALY$2,'1617 Data'!$A$2:$AEW$2,0))</f>
        <v>0</v>
      </c>
      <c r="ALZ30" s="402">
        <f>INDEX(' Cash Num-Den_Indi'!$A$2:$ANL$35,MATCH('1617 1718 Comparison'!$A30,' Cash Num-Den_Indi'!$A$2:$A$35,0),MATCH('1617 1718 Comparison'!ALZ$2,' Cash Num-Den_Indi'!$A$2:$ANL$2,0))-INDEX('1617 Data'!$A$2:$AEW$35,MATCH('1617 1718 Comparison'!$A30,'1617 Data'!$A$2:$A$35,0),MATCH('1617 1718 Comparison'!ALZ$2,'1617 Data'!$A$2:$AEW$2,0))</f>
        <v>0</v>
      </c>
      <c r="AMA30" s="402">
        <f>INDEX(' Cash Num-Den_Indi'!$A$2:$ANL$35,MATCH('1617 1718 Comparison'!$A30,' Cash Num-Den_Indi'!$A$2:$A$35,0),MATCH('1617 1718 Comparison'!AMA$2,' Cash Num-Den_Indi'!$A$2:$ANL$2,0))-INDEX('1617 Data'!$A$2:$AEW$35,MATCH('1617 1718 Comparison'!$A30,'1617 Data'!$A$2:$A$35,0),MATCH('1617 1718 Comparison'!AMA$2,'1617 Data'!$A$2:$AEW$2,0))</f>
        <v>0</v>
      </c>
      <c r="AMB30" s="402">
        <f>INDEX(' Cash Num-Den_Indi'!$A$2:$ANL$35,MATCH('1617 1718 Comparison'!$A30,' Cash Num-Den_Indi'!$A$2:$A$35,0),MATCH('1617 1718 Comparison'!AMB$2,' Cash Num-Den_Indi'!$A$2:$ANL$2,0))-INDEX('1617 Data'!$A$2:$AEW$35,MATCH('1617 1718 Comparison'!$A30,'1617 Data'!$A$2:$A$35,0),MATCH('1617 1718 Comparison'!AMB$2,'1617 Data'!$A$2:$AEW$2,0))</f>
        <v>0</v>
      </c>
      <c r="AMC30" s="402">
        <f>INDEX(' Cash Num-Den_Indi'!$A$2:$ANL$35,MATCH('1617 1718 Comparison'!$A30,' Cash Num-Den_Indi'!$A$2:$A$35,0),MATCH('1617 1718 Comparison'!AMC$2,' Cash Num-Den_Indi'!$A$2:$ANL$2,0))-INDEX('1617 Data'!$A$2:$AEW$35,MATCH('1617 1718 Comparison'!$A30,'1617 Data'!$A$2:$A$35,0),MATCH('1617 1718 Comparison'!AMC$2,'1617 Data'!$A$2:$AEW$2,0))</f>
        <v>0</v>
      </c>
      <c r="AMD30" s="403" t="e">
        <f>INDEX(' Cash Num-Den_Indi'!$A$2:$ANL$35,MATCH('1617 1718 Comparison'!$A30,' Cash Num-Den_Indi'!$A$2:$A$35,0),MATCH('1617 1718 Comparison'!AMD$2,' Cash Num-Den_Indi'!$A$2:$ANL$2,0))-INDEX('1617 Data'!$A$2:$AEW$35,MATCH('1617 1718 Comparison'!$A30,'1617 Data'!$A$2:$A$35,0),MATCH('1617 1718 Comparison'!AMD$2,'1617 Data'!$A$2:$AEW$2,0))</f>
        <v>#N/A</v>
      </c>
      <c r="AME30" s="402">
        <f>INDEX(' Cash Num-Den_Indi'!$A$2:$ANL$35,MATCH('1617 1718 Comparison'!$A30,' Cash Num-Den_Indi'!$A$2:$A$35,0),MATCH('1617 1718 Comparison'!AME$2,' Cash Num-Den_Indi'!$A$2:$ANL$2,0))-INDEX('1617 Data'!$A$2:$AEW$35,MATCH('1617 1718 Comparison'!$A30,'1617 Data'!$A$2:$A$35,0),MATCH('1617 1718 Comparison'!AME$2,'1617 Data'!$A$2:$AEW$2,0))</f>
        <v>2.9347883948222417</v>
      </c>
      <c r="AMF30" s="402">
        <f>INDEX(' Cash Num-Den_Indi'!$A$2:$ANL$35,MATCH('1617 1718 Comparison'!$A30,' Cash Num-Den_Indi'!$A$2:$A$35,0),MATCH('1617 1718 Comparison'!AMF$2,' Cash Num-Den_Indi'!$A$2:$ANL$2,0))-INDEX('1617 Data'!$A$2:$AEW$35,MATCH('1617 1718 Comparison'!$A30,'1617 Data'!$A$2:$A$35,0),MATCH('1617 1718 Comparison'!AMF$2,'1617 Data'!$A$2:$AEW$2,0))</f>
        <v>3.397327814234103</v>
      </c>
      <c r="AMG30" s="402">
        <f>INDEX(' Cash Num-Den_Indi'!$A$2:$ANL$35,MATCH('1617 1718 Comparison'!$A30,' Cash Num-Den_Indi'!$A$2:$A$35,0),MATCH('1617 1718 Comparison'!AMG$2,' Cash Num-Den_Indi'!$A$2:$ANL$2,0))-INDEX('1617 Data'!$A$2:$AEW$35,MATCH('1617 1718 Comparison'!$A30,'1617 Data'!$A$2:$A$35,0),MATCH('1617 1718 Comparison'!AMG$2,'1617 Data'!$A$2:$AEW$2,0))</f>
        <v>5.7110977696136622</v>
      </c>
      <c r="AMH30" s="402">
        <f>INDEX(' Cash Num-Den_Indi'!$A$2:$ANL$35,MATCH('1617 1718 Comparison'!$A30,' Cash Num-Den_Indi'!$A$2:$A$35,0),MATCH('1617 1718 Comparison'!AMH$2,' Cash Num-Den_Indi'!$A$2:$ANL$2,0))-INDEX('1617 Data'!$A$2:$AEW$35,MATCH('1617 1718 Comparison'!$A30,'1617 Data'!$A$2:$A$35,0),MATCH('1617 1718 Comparison'!AMH$2,'1617 Data'!$A$2:$AEW$2,0))</f>
        <v>4.9166364027313527</v>
      </c>
      <c r="AMI30" s="402">
        <f>INDEX(' Cash Num-Den_Indi'!$A$2:$ANL$35,MATCH('1617 1718 Comparison'!$A30,' Cash Num-Den_Indi'!$A$2:$A$35,0),MATCH('1617 1718 Comparison'!AMI$2,' Cash Num-Den_Indi'!$A$2:$ANL$2,0))-INDEX('1617 Data'!$A$2:$AEW$35,MATCH('1617 1718 Comparison'!$A30,'1617 Data'!$A$2:$A$35,0),MATCH('1617 1718 Comparison'!AMI$2,'1617 Data'!$A$2:$AEW$2,0))</f>
        <v>5.1609725443102583</v>
      </c>
      <c r="AMJ30" s="402">
        <f>INDEX(' Cash Num-Den_Indi'!$A$2:$ANL$35,MATCH('1617 1718 Comparison'!$A30,' Cash Num-Den_Indi'!$A$2:$A$35,0),MATCH('1617 1718 Comparison'!AMJ$2,' Cash Num-Den_Indi'!$A$2:$ANL$2,0))-INDEX('1617 Data'!$A$2:$AEW$35,MATCH('1617 1718 Comparison'!$A30,'1617 Data'!$A$2:$A$35,0),MATCH('1617 1718 Comparison'!AMJ$2,'1617 Data'!$A$2:$AEW$2,0))</f>
        <v>3.8074271554932402</v>
      </c>
      <c r="AMK30" s="402">
        <f>INDEX(' Cash Num-Den_Indi'!$A$2:$ANL$35,MATCH('1617 1718 Comparison'!$A30,' Cash Num-Den_Indi'!$A$2:$A$35,0),MATCH('1617 1718 Comparison'!AMK$2,' Cash Num-Den_Indi'!$A$2:$ANL$2,0))-INDEX('1617 Data'!$A$2:$AEW$35,MATCH('1617 1718 Comparison'!$A30,'1617 Data'!$A$2:$A$35,0),MATCH('1617 1718 Comparison'!AMK$2,'1617 Data'!$A$2:$AEW$2,0))</f>
        <v>3.9213516005777223</v>
      </c>
      <c r="AML30" s="403" t="e">
        <f>INDEX(' Cash Num-Den_Indi'!$A$2:$ANL$35,MATCH('1617 1718 Comparison'!$A30,' Cash Num-Den_Indi'!$A$2:$A$35,0),MATCH('1617 1718 Comparison'!AML$2,' Cash Num-Den_Indi'!$A$2:$ANL$2,0))-INDEX('1617 Data'!$A$2:$AEW$35,MATCH('1617 1718 Comparison'!$A30,'1617 Data'!$A$2:$A$35,0),MATCH('1617 1718 Comparison'!AML$2,'1617 Data'!$A$2:$AEW$2,0))</f>
        <v>#N/A</v>
      </c>
      <c r="AMM30" s="402">
        <f>INDEX(' Cash Num-Den_Indi'!$A$2:$ANL$35,MATCH('1617 1718 Comparison'!$A30,' Cash Num-Den_Indi'!$A$2:$A$35,0),MATCH('1617 1718 Comparison'!AMM$2,' Cash Num-Den_Indi'!$A$2:$ANL$2,0))-INDEX('1617 Data'!$A$2:$AEW$35,MATCH('1617 1718 Comparison'!$A30,'1617 Data'!$A$2:$A$35,0),MATCH('1617 1718 Comparison'!AMM$2,'1617 Data'!$A$2:$AEW$2,0))</f>
        <v>0</v>
      </c>
      <c r="AMN30" s="402">
        <f>INDEX(' Cash Num-Den_Indi'!$A$2:$ANL$35,MATCH('1617 1718 Comparison'!$A30,' Cash Num-Den_Indi'!$A$2:$A$35,0),MATCH('1617 1718 Comparison'!AMN$2,' Cash Num-Den_Indi'!$A$2:$ANL$2,0))-INDEX('1617 Data'!$A$2:$AEW$35,MATCH('1617 1718 Comparison'!$A30,'1617 Data'!$A$2:$A$35,0),MATCH('1617 1718 Comparison'!AMN$2,'1617 Data'!$A$2:$AEW$2,0))</f>
        <v>0</v>
      </c>
      <c r="AMO30" s="402">
        <f>INDEX(' Cash Num-Den_Indi'!$A$2:$ANL$35,MATCH('1617 1718 Comparison'!$A30,' Cash Num-Den_Indi'!$A$2:$A$35,0),MATCH('1617 1718 Comparison'!AMO$2,' Cash Num-Den_Indi'!$A$2:$ANL$2,0))-INDEX('1617 Data'!$A$2:$AEW$35,MATCH('1617 1718 Comparison'!$A30,'1617 Data'!$A$2:$A$35,0),MATCH('1617 1718 Comparison'!AMO$2,'1617 Data'!$A$2:$AEW$2,0))</f>
        <v>0</v>
      </c>
      <c r="AMP30" s="402">
        <f>INDEX(' Cash Num-Den_Indi'!$A$2:$ANL$35,MATCH('1617 1718 Comparison'!$A30,' Cash Num-Den_Indi'!$A$2:$A$35,0),MATCH('1617 1718 Comparison'!AMP$2,' Cash Num-Den_Indi'!$A$2:$ANL$2,0))-INDEX('1617 Data'!$A$2:$AEW$35,MATCH('1617 1718 Comparison'!$A30,'1617 Data'!$A$2:$A$35,0),MATCH('1617 1718 Comparison'!AMP$2,'1617 Data'!$A$2:$AEW$2,0))</f>
        <v>0</v>
      </c>
      <c r="AMQ30" s="402">
        <f>INDEX(' Cash Num-Den_Indi'!$A$2:$ANL$35,MATCH('1617 1718 Comparison'!$A30,' Cash Num-Den_Indi'!$A$2:$A$35,0),MATCH('1617 1718 Comparison'!AMQ$2,' Cash Num-Den_Indi'!$A$2:$ANL$2,0))-INDEX('1617 Data'!$A$2:$AEW$35,MATCH('1617 1718 Comparison'!$A30,'1617 Data'!$A$2:$A$35,0),MATCH('1617 1718 Comparison'!AMQ$2,'1617 Data'!$A$2:$AEW$2,0))</f>
        <v>0</v>
      </c>
      <c r="AMR30" s="402">
        <f>INDEX(' Cash Num-Den_Indi'!$A$2:$ANL$35,MATCH('1617 1718 Comparison'!$A30,' Cash Num-Den_Indi'!$A$2:$A$35,0),MATCH('1617 1718 Comparison'!AMR$2,' Cash Num-Den_Indi'!$A$2:$ANL$2,0))-INDEX('1617 Data'!$A$2:$AEW$35,MATCH('1617 1718 Comparison'!$A30,'1617 Data'!$A$2:$A$35,0),MATCH('1617 1718 Comparison'!AMR$2,'1617 Data'!$A$2:$AEW$2,0))</f>
        <v>0</v>
      </c>
      <c r="AMS30" s="402">
        <f>INDEX(' Cash Num-Den_Indi'!$A$2:$ANL$35,MATCH('1617 1718 Comparison'!$A30,' Cash Num-Den_Indi'!$A$2:$A$35,0),MATCH('1617 1718 Comparison'!AMS$2,' Cash Num-Den_Indi'!$A$2:$ANL$2,0))-INDEX('1617 Data'!$A$2:$AEW$35,MATCH('1617 1718 Comparison'!$A30,'1617 Data'!$A$2:$A$35,0),MATCH('1617 1718 Comparison'!AMS$2,'1617 Data'!$A$2:$AEW$2,0))</f>
        <v>0</v>
      </c>
      <c r="AMT30" s="402">
        <f>INDEX(' Cash Num-Den_Indi'!$A$2:$ANL$35,MATCH('1617 1718 Comparison'!$A30,' Cash Num-Den_Indi'!$A$2:$A$35,0),MATCH('1617 1718 Comparison'!AMT$2,' Cash Num-Den_Indi'!$A$2:$ANL$2,0))-INDEX('1617 Data'!$A$2:$AEW$35,MATCH('1617 1718 Comparison'!$A30,'1617 Data'!$A$2:$A$35,0),MATCH('1617 1718 Comparison'!AMT$2,'1617 Data'!$A$2:$AEW$2,0))</f>
        <v>0</v>
      </c>
      <c r="AMU30" s="402">
        <f>INDEX(' Cash Num-Den_Indi'!$A$2:$ANL$35,MATCH('1617 1718 Comparison'!$A30,' Cash Num-Den_Indi'!$A$2:$A$35,0),MATCH('1617 1718 Comparison'!AMU$2,' Cash Num-Den_Indi'!$A$2:$ANL$2,0))-INDEX('1617 Data'!$A$2:$AEW$35,MATCH('1617 1718 Comparison'!$A30,'1617 Data'!$A$2:$A$35,0),MATCH('1617 1718 Comparison'!AMU$2,'1617 Data'!$A$2:$AEW$2,0))</f>
        <v>0</v>
      </c>
      <c r="AMV30" s="402">
        <f>INDEX(' Cash Num-Den_Indi'!$A$2:$ANL$35,MATCH('1617 1718 Comparison'!$A30,' Cash Num-Den_Indi'!$A$2:$A$35,0),MATCH('1617 1718 Comparison'!AMV$2,' Cash Num-Den_Indi'!$A$2:$ANL$2,0))-INDEX('1617 Data'!$A$2:$AEW$35,MATCH('1617 1718 Comparison'!$A30,'1617 Data'!$A$2:$A$35,0),MATCH('1617 1718 Comparison'!AMV$2,'1617 Data'!$A$2:$AEW$2,0))</f>
        <v>0</v>
      </c>
      <c r="AMW30" s="402">
        <f>INDEX(' Cash Num-Den_Indi'!$A$2:$ANL$35,MATCH('1617 1718 Comparison'!$A30,' Cash Num-Den_Indi'!$A$2:$A$35,0),MATCH('1617 1718 Comparison'!AMW$2,' Cash Num-Den_Indi'!$A$2:$ANL$2,0))-INDEX('1617 Data'!$A$2:$AEW$35,MATCH('1617 1718 Comparison'!$A30,'1617 Data'!$A$2:$A$35,0),MATCH('1617 1718 Comparison'!AMW$2,'1617 Data'!$A$2:$AEW$2,0))</f>
        <v>0</v>
      </c>
      <c r="AMX30" s="402">
        <f>INDEX(' Cash Num-Den_Indi'!$A$2:$ANL$35,MATCH('1617 1718 Comparison'!$A30,' Cash Num-Den_Indi'!$A$2:$A$35,0),MATCH('1617 1718 Comparison'!AMX$2,' Cash Num-Den_Indi'!$A$2:$ANL$2,0))-INDEX('1617 Data'!$A$2:$AEW$35,MATCH('1617 1718 Comparison'!$A30,'1617 Data'!$A$2:$A$35,0),MATCH('1617 1718 Comparison'!AMX$2,'1617 Data'!$A$2:$AEW$2,0))</f>
        <v>0</v>
      </c>
      <c r="AMY30" s="403" t="e">
        <f>INDEX(' Cash Num-Den_Indi'!$A$2:$ANL$35,MATCH('1617 1718 Comparison'!$A30,' Cash Num-Den_Indi'!$A$2:$A$35,0),MATCH('1617 1718 Comparison'!AMY$2,' Cash Num-Den_Indi'!$A$2:$ANL$2,0))-INDEX('1617 Data'!$A$2:$AEW$35,MATCH('1617 1718 Comparison'!$A30,'1617 Data'!$A$2:$A$35,0),MATCH('1617 1718 Comparison'!AMY$2,'1617 Data'!$A$2:$AEW$2,0))</f>
        <v>#N/A</v>
      </c>
      <c r="AMZ30" s="403" t="e">
        <f>INDEX(' Cash Num-Den_Indi'!$A$2:$ANL$35,MATCH('1617 1718 Comparison'!$A30,' Cash Num-Den_Indi'!$A$2:$A$35,0),MATCH('1617 1718 Comparison'!AMZ$2,' Cash Num-Den_Indi'!$A$2:$ANL$2,0))-INDEX('1617 Data'!$A$2:$AEW$35,MATCH('1617 1718 Comparison'!$A30,'1617 Data'!$A$2:$A$35,0),MATCH('1617 1718 Comparison'!AMZ$2,'1617 Data'!$A$2:$AEW$2,0))</f>
        <v>#N/A</v>
      </c>
      <c r="ANA30" s="403" t="e">
        <f>INDEX(' Cash Num-Den_Indi'!$A$2:$ANL$35,MATCH('1617 1718 Comparison'!$A30,' Cash Num-Den_Indi'!$A$2:$A$35,0),MATCH('1617 1718 Comparison'!ANA$2,' Cash Num-Den_Indi'!$A$2:$ANL$2,0))-INDEX('1617 Data'!$A$2:$AEW$35,MATCH('1617 1718 Comparison'!$A30,'1617 Data'!$A$2:$A$35,0),MATCH('1617 1718 Comparison'!ANA$2,'1617 Data'!$A$2:$AEW$2,0))</f>
        <v>#N/A</v>
      </c>
      <c r="ANB30" s="403" t="e">
        <f>INDEX(' Cash Num-Den_Indi'!$A$2:$ANL$35,MATCH('1617 1718 Comparison'!$A30,' Cash Num-Den_Indi'!$A$2:$A$35,0),MATCH('1617 1718 Comparison'!ANB$2,' Cash Num-Den_Indi'!$A$2:$ANL$2,0))-INDEX('1617 Data'!$A$2:$AEW$35,MATCH('1617 1718 Comparison'!$A30,'1617 Data'!$A$2:$A$35,0),MATCH('1617 1718 Comparison'!ANB$2,'1617 Data'!$A$2:$AEW$2,0))</f>
        <v>#N/A</v>
      </c>
      <c r="ANC30" s="403" t="e">
        <f>INDEX(' Cash Num-Den_Indi'!$A$2:$ANL$35,MATCH('1617 1718 Comparison'!$A30,' Cash Num-Den_Indi'!$A$2:$A$35,0),MATCH('1617 1718 Comparison'!ANC$2,' Cash Num-Den_Indi'!$A$2:$ANL$2,0))-INDEX('1617 Data'!$A$2:$AEW$35,MATCH('1617 1718 Comparison'!$A30,'1617 Data'!$A$2:$A$35,0),MATCH('1617 1718 Comparison'!ANC$2,'1617 Data'!$A$2:$AEW$2,0))</f>
        <v>#N/A</v>
      </c>
      <c r="AND30" s="403">
        <f>INDEX(' Cash Num-Den_Indi'!$A$2:$ANL$35,MATCH('1617 1718 Comparison'!$A30,' Cash Num-Den_Indi'!$A$2:$A$35,0),MATCH('1617 1718 Comparison'!AND$2,' Cash Num-Den_Indi'!$A$2:$ANL$2,0))-INDEX('1617 Data'!$A$2:$AEW$35,MATCH('1617 1718 Comparison'!$A30,'1617 Data'!$A$2:$A$35,0),MATCH('1617 1718 Comparison'!AND$2,'1617 Data'!$A$2:$AEW$2,0))</f>
        <v>0</v>
      </c>
      <c r="ANE30" s="403" t="e">
        <f>INDEX(' Cash Num-Den_Indi'!$A$2:$ANL$35,MATCH('1617 1718 Comparison'!$A30,' Cash Num-Den_Indi'!$A$2:$A$35,0),MATCH('1617 1718 Comparison'!ANE$2,' Cash Num-Den_Indi'!$A$2:$ANL$2,0))-INDEX('1617 Data'!$A$2:$AEW$35,MATCH('1617 1718 Comparison'!$A30,'1617 Data'!$A$2:$A$35,0),MATCH('1617 1718 Comparison'!ANE$2,'1617 Data'!$A$2:$AEW$2,0))</f>
        <v>#N/A</v>
      </c>
      <c r="ANF30" s="403" t="e">
        <f>INDEX(' Cash Num-Den_Indi'!$A$2:$ANL$35,MATCH('1617 1718 Comparison'!$A30,' Cash Num-Den_Indi'!$A$2:$A$35,0),MATCH('1617 1718 Comparison'!ANF$2,' Cash Num-Den_Indi'!$A$2:$ANL$2,0))-INDEX('1617 Data'!$A$2:$AEW$35,MATCH('1617 1718 Comparison'!$A30,'1617 Data'!$A$2:$A$35,0),MATCH('1617 1718 Comparison'!ANF$2,'1617 Data'!$A$2:$AEW$2,0))</f>
        <v>#N/A</v>
      </c>
      <c r="ANG30" s="403">
        <f>INDEX(' Cash Num-Den_Indi'!$A$2:$ANL$35,MATCH('1617 1718 Comparison'!$A30,' Cash Num-Den_Indi'!$A$2:$A$35,0),MATCH('1617 1718 Comparison'!ANG$2,' Cash Num-Den_Indi'!$A$2:$ANL$2,0))-INDEX('1617 Data'!$A$2:$AEW$35,MATCH('1617 1718 Comparison'!$A30,'1617 Data'!$A$2:$A$35,0),MATCH('1617 1718 Comparison'!ANG$2,'1617 Data'!$A$2:$AEW$2,0))</f>
        <v>0</v>
      </c>
      <c r="ANH30" s="403" t="e">
        <f>INDEX(' Cash Num-Den_Indi'!$A$2:$ANL$35,MATCH('1617 1718 Comparison'!$A30,' Cash Num-Den_Indi'!$A$2:$A$35,0),MATCH('1617 1718 Comparison'!ANH$2,' Cash Num-Den_Indi'!$A$2:$ANL$2,0))-INDEX('1617 Data'!$A$2:$AEW$35,MATCH('1617 1718 Comparison'!$A30,'1617 Data'!$A$2:$A$35,0),MATCH('1617 1718 Comparison'!ANH$2,'1617 Data'!$A$2:$AEW$2,0))</f>
        <v>#N/A</v>
      </c>
      <c r="ANI30" s="403" t="e">
        <f>INDEX(' Cash Num-Den_Indi'!$A$2:$ANL$35,MATCH('1617 1718 Comparison'!$A30,' Cash Num-Den_Indi'!$A$2:$A$35,0),MATCH('1617 1718 Comparison'!ANI$2,' Cash Num-Den_Indi'!$A$2:$ANL$2,0))-INDEX('1617 Data'!$A$2:$AEW$35,MATCH('1617 1718 Comparison'!$A30,'1617 Data'!$A$2:$A$35,0),MATCH('1617 1718 Comparison'!ANI$2,'1617 Data'!$A$2:$AEW$2,0))</f>
        <v>#N/A</v>
      </c>
      <c r="ANJ30" s="403">
        <f>INDEX(' Cash Num-Den_Indi'!$A$2:$ANL$35,MATCH('1617 1718 Comparison'!$A30,' Cash Num-Den_Indi'!$A$2:$A$35,0),MATCH('1617 1718 Comparison'!ANJ$2,' Cash Num-Den_Indi'!$A$2:$ANL$2,0))-INDEX('1617 Data'!$A$2:$AEW$35,MATCH('1617 1718 Comparison'!$A30,'1617 Data'!$A$2:$A$35,0),MATCH('1617 1718 Comparison'!ANJ$2,'1617 Data'!$A$2:$AEW$2,0))</f>
        <v>0</v>
      </c>
      <c r="ANK30" s="403" t="e">
        <f>INDEX(' Cash Num-Den_Indi'!$A$2:$ANL$35,MATCH('1617 1718 Comparison'!$A30,' Cash Num-Den_Indi'!$A$2:$A$35,0),MATCH('1617 1718 Comparison'!ANK$2,' Cash Num-Den_Indi'!$A$2:$ANL$2,0))-INDEX('1617 Data'!$A$2:$AEW$35,MATCH('1617 1718 Comparison'!$A30,'1617 Data'!$A$2:$A$35,0),MATCH('1617 1718 Comparison'!ANK$2,'1617 Data'!$A$2:$AEW$2,0))</f>
        <v>#N/A</v>
      </c>
      <c r="ANL30" s="403" t="e">
        <f>INDEX(' Cash Num-Den_Indi'!$A$2:$ANL$35,MATCH('1617 1718 Comparison'!$A30,' Cash Num-Den_Indi'!$A$2:$A$35,0),MATCH('1617 1718 Comparison'!ANL$2,' Cash Num-Den_Indi'!$A$2:$ANL$2,0))-INDEX('1617 Data'!$A$2:$AEW$35,MATCH('1617 1718 Comparison'!$A30,'1617 Data'!$A$2:$A$35,0),MATCH('1617 1718 Comparison'!ANL$2,'1617 Data'!$A$2:$AEW$2,0))</f>
        <v>#N/A</v>
      </c>
      <c r="ANM30" s="403">
        <f>INDEX(' Cash Num-Den_Indi'!$A$2:$ANL$35,MATCH('1617 1718 Comparison'!$A30,' Cash Num-Den_Indi'!$A$2:$A$35,0),MATCH('1617 1718 Comparison'!ANM$2,' Cash Num-Den_Indi'!$A$2:$ANL$2,0))-INDEX('1617 Data'!$A$2:$AEW$35,MATCH('1617 1718 Comparison'!$A30,'1617 Data'!$A$2:$A$35,0),MATCH('1617 1718 Comparison'!ANM$2,'1617 Data'!$A$2:$AEW$2,0))</f>
        <v>0</v>
      </c>
      <c r="ANN30" s="403" t="e">
        <f>INDEX(' Cash Num-Den_Indi'!$A$2:$ANL$35,MATCH('1617 1718 Comparison'!$A30,' Cash Num-Den_Indi'!$A$2:$A$35,0),MATCH('1617 1718 Comparison'!ANN$2,' Cash Num-Den_Indi'!$A$2:$ANL$2,0))-INDEX('1617 Data'!$A$2:$AEW$35,MATCH('1617 1718 Comparison'!$A30,'1617 Data'!$A$2:$A$35,0),MATCH('1617 1718 Comparison'!ANN$2,'1617 Data'!$A$2:$AEW$2,0))</f>
        <v>#N/A</v>
      </c>
      <c r="ANO30" s="403" t="e">
        <f>INDEX(' Cash Num-Den_Indi'!$A$2:$ANL$35,MATCH('1617 1718 Comparison'!$A30,' Cash Num-Den_Indi'!$A$2:$A$35,0),MATCH('1617 1718 Comparison'!ANO$2,' Cash Num-Den_Indi'!$A$2:$ANL$2,0))-INDEX('1617 Data'!$A$2:$AEW$35,MATCH('1617 1718 Comparison'!$A30,'1617 Data'!$A$2:$A$35,0),MATCH('1617 1718 Comparison'!ANO$2,'1617 Data'!$A$2:$AEW$2,0))</f>
        <v>#N/A</v>
      </c>
      <c r="ANP30" s="403">
        <f>INDEX(' Cash Num-Den_Indi'!$A$2:$ANL$35,MATCH('1617 1718 Comparison'!$A30,' Cash Num-Den_Indi'!$A$2:$A$35,0),MATCH('1617 1718 Comparison'!ANP$2,' Cash Num-Den_Indi'!$A$2:$ANL$2,0))-INDEX('1617 Data'!$A$2:$AEW$35,MATCH('1617 1718 Comparison'!$A30,'1617 Data'!$A$2:$A$35,0),MATCH('1617 1718 Comparison'!ANP$2,'1617 Data'!$A$2:$AEW$2,0))</f>
        <v>0</v>
      </c>
      <c r="ANQ30" s="403" t="e">
        <f>INDEX(' Cash Num-Den_Indi'!$A$2:$ANL$35,MATCH('1617 1718 Comparison'!$A30,' Cash Num-Den_Indi'!$A$2:$A$35,0),MATCH('1617 1718 Comparison'!ANQ$2,' Cash Num-Den_Indi'!$A$2:$ANL$2,0))-INDEX('1617 Data'!$A$2:$AEW$35,MATCH('1617 1718 Comparison'!$A30,'1617 Data'!$A$2:$A$35,0),MATCH('1617 1718 Comparison'!ANQ$2,'1617 Data'!$A$2:$AEW$2,0))</f>
        <v>#N/A</v>
      </c>
      <c r="ANR30" s="403" t="e">
        <f>INDEX(' Cash Num-Den_Indi'!$A$2:$ANL$35,MATCH('1617 1718 Comparison'!$A30,' Cash Num-Den_Indi'!$A$2:$A$35,0),MATCH('1617 1718 Comparison'!ANR$2,' Cash Num-Den_Indi'!$A$2:$ANL$2,0))-INDEX('1617 Data'!$A$2:$AEW$35,MATCH('1617 1718 Comparison'!$A30,'1617 Data'!$A$2:$A$35,0),MATCH('1617 1718 Comparison'!ANR$2,'1617 Data'!$A$2:$AEW$2,0))</f>
        <v>#N/A</v>
      </c>
      <c r="ANS30" s="403">
        <f>INDEX(' Cash Num-Den_Indi'!$A$2:$ANL$35,MATCH('1617 1718 Comparison'!$A30,' Cash Num-Den_Indi'!$A$2:$A$35,0),MATCH('1617 1718 Comparison'!ANS$2,' Cash Num-Den_Indi'!$A$2:$ANL$2,0))-INDEX('1617 Data'!$A$2:$AEW$35,MATCH('1617 1718 Comparison'!$A30,'1617 Data'!$A$2:$A$35,0),MATCH('1617 1718 Comparison'!ANS$2,'1617 Data'!$A$2:$AEW$2,0))</f>
        <v>0</v>
      </c>
      <c r="ANT30" s="403" t="e">
        <f>INDEX(' Cash Num-Den_Indi'!$A$2:$ANL$35,MATCH('1617 1718 Comparison'!$A30,' Cash Num-Den_Indi'!$A$2:$A$35,0),MATCH('1617 1718 Comparison'!ANT$2,' Cash Num-Den_Indi'!$A$2:$ANL$2,0))-INDEX('1617 Data'!$A$2:$AEW$35,MATCH('1617 1718 Comparison'!$A30,'1617 Data'!$A$2:$A$35,0),MATCH('1617 1718 Comparison'!ANT$2,'1617 Data'!$A$2:$AEW$2,0))</f>
        <v>#N/A</v>
      </c>
      <c r="ANU30" s="403" t="e">
        <f>INDEX(' Cash Num-Den_Indi'!$A$2:$ANL$35,MATCH('1617 1718 Comparison'!$A30,' Cash Num-Den_Indi'!$A$2:$A$35,0),MATCH('1617 1718 Comparison'!ANU$2,' Cash Num-Den_Indi'!$A$2:$ANL$2,0))-INDEX('1617 Data'!$A$2:$AEW$35,MATCH('1617 1718 Comparison'!$A30,'1617 Data'!$A$2:$A$35,0),MATCH('1617 1718 Comparison'!ANU$2,'1617 Data'!$A$2:$AEW$2,0))</f>
        <v>#N/A</v>
      </c>
      <c r="ANV30" s="403">
        <f>INDEX(' Cash Num-Den_Indi'!$A$2:$ANL$35,MATCH('1617 1718 Comparison'!$A30,' Cash Num-Den_Indi'!$A$2:$A$35,0),MATCH('1617 1718 Comparison'!ANV$2,' Cash Num-Den_Indi'!$A$2:$ANL$2,0))-INDEX('1617 Data'!$A$2:$AEW$35,MATCH('1617 1718 Comparison'!$A30,'1617 Data'!$A$2:$A$35,0),MATCH('1617 1718 Comparison'!ANV$2,'1617 Data'!$A$2:$AEW$2,0))</f>
        <v>0</v>
      </c>
      <c r="ANW30" s="403" t="e">
        <f>INDEX(' Cash Num-Den_Indi'!$A$2:$ANL$35,MATCH('1617 1718 Comparison'!$A30,' Cash Num-Den_Indi'!$A$2:$A$35,0),MATCH('1617 1718 Comparison'!ANW$2,' Cash Num-Den_Indi'!$A$2:$ANL$2,0))-INDEX('1617 Data'!$A$2:$AEW$35,MATCH('1617 1718 Comparison'!$A30,'1617 Data'!$A$2:$A$35,0),MATCH('1617 1718 Comparison'!ANW$2,'1617 Data'!$A$2:$AEW$2,0))</f>
        <v>#N/A</v>
      </c>
      <c r="ANX30" s="403" t="e">
        <f>INDEX(' Cash Num-Den_Indi'!$A$2:$ANL$35,MATCH('1617 1718 Comparison'!$A30,' Cash Num-Den_Indi'!$A$2:$A$35,0),MATCH('1617 1718 Comparison'!ANX$2,' Cash Num-Den_Indi'!$A$2:$ANL$2,0))-INDEX('1617 Data'!$A$2:$AEW$35,MATCH('1617 1718 Comparison'!$A30,'1617 Data'!$A$2:$A$35,0),MATCH('1617 1718 Comparison'!ANX$2,'1617 Data'!$A$2:$AEW$2,0))</f>
        <v>#N/A</v>
      </c>
      <c r="ANY30" s="403" t="e">
        <f>INDEX(' Cash Num-Den_Indi'!$A$2:$ANL$35,MATCH('1617 1718 Comparison'!$A30,' Cash Num-Den_Indi'!$A$2:$A$35,0),MATCH('1617 1718 Comparison'!ANY$2,' Cash Num-Den_Indi'!$A$2:$ANL$2,0))-INDEX('1617 Data'!$A$2:$AEW$35,MATCH('1617 1718 Comparison'!$A30,'1617 Data'!$A$2:$A$35,0),MATCH('1617 1718 Comparison'!ANY$2,'1617 Data'!$A$2:$AEW$2,0))</f>
        <v>#N/A</v>
      </c>
      <c r="ANZ30" s="403" t="e">
        <f>INDEX(' Cash Num-Den_Indi'!$A$2:$ANL$35,MATCH('1617 1718 Comparison'!$A30,' Cash Num-Den_Indi'!$A$2:$A$35,0),MATCH('1617 1718 Comparison'!ANZ$2,' Cash Num-Den_Indi'!$A$2:$ANL$2,0))-INDEX('1617 Data'!$A$2:$AEW$35,MATCH('1617 1718 Comparison'!$A30,'1617 Data'!$A$2:$A$35,0),MATCH('1617 1718 Comparison'!ANZ$2,'1617 Data'!$A$2:$AEW$2,0))</f>
        <v>#N/A</v>
      </c>
      <c r="AOA30" s="403" t="e">
        <f>INDEX(' Cash Num-Den_Indi'!$A$2:$ANL$35,MATCH('1617 1718 Comparison'!$A30,' Cash Num-Den_Indi'!$A$2:$A$35,0),MATCH('1617 1718 Comparison'!AOA$2,' Cash Num-Den_Indi'!$A$2:$ANL$2,0))-INDEX('1617 Data'!$A$2:$AEW$35,MATCH('1617 1718 Comparison'!$A30,'1617 Data'!$A$2:$A$35,0),MATCH('1617 1718 Comparison'!AOA$2,'1617 Data'!$A$2:$AEW$2,0))</f>
        <v>#N/A</v>
      </c>
      <c r="AOB30" s="403" t="e">
        <f>INDEX(' Cash Num-Den_Indi'!$A$2:$ANL$35,MATCH('1617 1718 Comparison'!$A30,' Cash Num-Den_Indi'!$A$2:$A$35,0),MATCH('1617 1718 Comparison'!AOB$2,' Cash Num-Den_Indi'!$A$2:$ANL$2,0))-INDEX('1617 Data'!$A$2:$AEW$35,MATCH('1617 1718 Comparison'!$A30,'1617 Data'!$A$2:$A$35,0),MATCH('1617 1718 Comparison'!AOB$2,'1617 Data'!$A$2:$AEW$2,0))</f>
        <v>#N/A</v>
      </c>
      <c r="AOC30" s="403" t="e">
        <f>INDEX(' Cash Num-Den_Indi'!$A$2:$ANL$35,MATCH('1617 1718 Comparison'!$A30,' Cash Num-Den_Indi'!$A$2:$A$35,0),MATCH('1617 1718 Comparison'!AOC$2,' Cash Num-Den_Indi'!$A$2:$ANL$2,0))-INDEX('1617 Data'!$A$2:$AEW$35,MATCH('1617 1718 Comparison'!$A30,'1617 Data'!$A$2:$A$35,0),MATCH('1617 1718 Comparison'!AOC$2,'1617 Data'!$A$2:$AEW$2,0))</f>
        <v>#N/A</v>
      </c>
      <c r="AOD30" s="403" t="e">
        <f>INDEX(' Cash Num-Den_Indi'!$A$2:$ANL$35,MATCH('1617 1718 Comparison'!$A30,' Cash Num-Den_Indi'!$A$2:$A$35,0),MATCH('1617 1718 Comparison'!AOD$2,' Cash Num-Den_Indi'!$A$2:$ANL$2,0))-INDEX('1617 Data'!$A$2:$AEW$35,MATCH('1617 1718 Comparison'!$A30,'1617 Data'!$A$2:$A$35,0),MATCH('1617 1718 Comparison'!AOD$2,'1617 Data'!$A$2:$AEW$2,0))</f>
        <v>#N/A</v>
      </c>
      <c r="AOE30" s="403" t="e">
        <f>INDEX(' Cash Num-Den_Indi'!$A$2:$ANL$35,MATCH('1617 1718 Comparison'!$A30,' Cash Num-Den_Indi'!$A$2:$A$35,0),MATCH('1617 1718 Comparison'!AOE$2,' Cash Num-Den_Indi'!$A$2:$ANL$2,0))-INDEX('1617 Data'!$A$2:$AEW$35,MATCH('1617 1718 Comparison'!$A30,'1617 Data'!$A$2:$A$35,0),MATCH('1617 1718 Comparison'!AOE$2,'1617 Data'!$A$2:$AEW$2,0))</f>
        <v>#N/A</v>
      </c>
      <c r="AOF30" s="403" t="e">
        <f>INDEX(' Cash Num-Den_Indi'!$A$2:$ANL$35,MATCH('1617 1718 Comparison'!$A30,' Cash Num-Den_Indi'!$A$2:$A$35,0),MATCH('1617 1718 Comparison'!AOF$2,' Cash Num-Den_Indi'!$A$2:$ANL$2,0))-INDEX('1617 Data'!$A$2:$AEW$35,MATCH('1617 1718 Comparison'!$A30,'1617 Data'!$A$2:$A$35,0),MATCH('1617 1718 Comparison'!AOF$2,'1617 Data'!$A$2:$AEW$2,0))</f>
        <v>#N/A</v>
      </c>
      <c r="AOG30" s="403" t="e">
        <f>INDEX(' Cash Num-Den_Indi'!$A$2:$ANL$35,MATCH('1617 1718 Comparison'!$A30,' Cash Num-Den_Indi'!$A$2:$A$35,0),MATCH('1617 1718 Comparison'!AOG$2,' Cash Num-Den_Indi'!$A$2:$ANL$2,0))-INDEX('1617 Data'!$A$2:$AEW$35,MATCH('1617 1718 Comparison'!$A30,'1617 Data'!$A$2:$A$35,0),MATCH('1617 1718 Comparison'!AOG$2,'1617 Data'!$A$2:$AEW$2,0))</f>
        <v>#N/A</v>
      </c>
      <c r="AOH30" s="403" t="e">
        <f>INDEX(' Cash Num-Den_Indi'!$A$2:$ANL$35,MATCH('1617 1718 Comparison'!$A30,' Cash Num-Den_Indi'!$A$2:$A$35,0),MATCH('1617 1718 Comparison'!AOH$2,' Cash Num-Den_Indi'!$A$2:$ANL$2,0))-INDEX('1617 Data'!$A$2:$AEW$35,MATCH('1617 1718 Comparison'!$A30,'1617 Data'!$A$2:$A$35,0),MATCH('1617 1718 Comparison'!AOH$2,'1617 Data'!$A$2:$AEW$2,0))</f>
        <v>#N/A</v>
      </c>
      <c r="AOI30" s="403" t="e">
        <f>INDEX(' Cash Num-Den_Indi'!$A$2:$ANL$35,MATCH('1617 1718 Comparison'!$A30,' Cash Num-Den_Indi'!$A$2:$A$35,0),MATCH('1617 1718 Comparison'!AOI$2,' Cash Num-Den_Indi'!$A$2:$ANL$2,0))-INDEX('1617 Data'!$A$2:$AEW$35,MATCH('1617 1718 Comparison'!$A30,'1617 Data'!$A$2:$A$35,0),MATCH('1617 1718 Comparison'!AOI$2,'1617 Data'!$A$2:$AEW$2,0))</f>
        <v>#N/A</v>
      </c>
      <c r="AOJ30" s="403" t="e">
        <f>INDEX(' Cash Num-Den_Indi'!$A$2:$ANL$35,MATCH('1617 1718 Comparison'!$A30,' Cash Num-Den_Indi'!$A$2:$A$35,0),MATCH('1617 1718 Comparison'!AOJ$2,' Cash Num-Den_Indi'!$A$2:$ANL$2,0))-INDEX('1617 Data'!$A$2:$AEW$35,MATCH('1617 1718 Comparison'!$A30,'1617 Data'!$A$2:$A$35,0),MATCH('1617 1718 Comparison'!AOJ$2,'1617 Data'!$A$2:$AEW$2,0))</f>
        <v>#N/A</v>
      </c>
      <c r="AOK30" s="403" t="e">
        <f>INDEX(' Cash Num-Den_Indi'!$A$2:$ANL$35,MATCH('1617 1718 Comparison'!$A30,' Cash Num-Den_Indi'!$A$2:$A$35,0),MATCH('1617 1718 Comparison'!AOK$2,' Cash Num-Den_Indi'!$A$2:$ANL$2,0))-INDEX('1617 Data'!$A$2:$AEW$35,MATCH('1617 1718 Comparison'!$A30,'1617 Data'!$A$2:$A$35,0),MATCH('1617 1718 Comparison'!AOK$2,'1617 Data'!$A$2:$AEW$2,0))</f>
        <v>#N/A</v>
      </c>
      <c r="AOL30" s="403" t="e">
        <f>INDEX(' Cash Num-Den_Indi'!$A$2:$ANL$35,MATCH('1617 1718 Comparison'!$A30,' Cash Num-Den_Indi'!$A$2:$A$35,0),MATCH('1617 1718 Comparison'!AOL$2,' Cash Num-Den_Indi'!$A$2:$ANL$2,0))-INDEX('1617 Data'!$A$2:$AEW$35,MATCH('1617 1718 Comparison'!$A30,'1617 Data'!$A$2:$A$35,0),MATCH('1617 1718 Comparison'!AOL$2,'1617 Data'!$A$2:$AEW$2,0))</f>
        <v>#N/A</v>
      </c>
      <c r="AOM30" s="403" t="e">
        <f>INDEX(' Cash Num-Den_Indi'!$A$2:$ANL$35,MATCH('1617 1718 Comparison'!$A30,' Cash Num-Den_Indi'!$A$2:$A$35,0),MATCH('1617 1718 Comparison'!AOM$2,' Cash Num-Den_Indi'!$A$2:$ANL$2,0))-INDEX('1617 Data'!$A$2:$AEW$35,MATCH('1617 1718 Comparison'!$A30,'1617 Data'!$A$2:$A$35,0),MATCH('1617 1718 Comparison'!AOM$2,'1617 Data'!$A$2:$AEW$2,0))</f>
        <v>#N/A</v>
      </c>
      <c r="AON30" s="403" t="e">
        <f>INDEX(' Cash Num-Den_Indi'!$A$2:$ANL$35,MATCH('1617 1718 Comparison'!$A30,' Cash Num-Den_Indi'!$A$2:$A$35,0),MATCH('1617 1718 Comparison'!AON$2,' Cash Num-Den_Indi'!$A$2:$ANL$2,0))-INDEX('1617 Data'!$A$2:$AEW$35,MATCH('1617 1718 Comparison'!$A30,'1617 Data'!$A$2:$A$35,0),MATCH('1617 1718 Comparison'!AON$2,'1617 Data'!$A$2:$AEW$2,0))</f>
        <v>#N/A</v>
      </c>
      <c r="AOO30" s="403" t="e">
        <f>INDEX(' Cash Num-Den_Indi'!$A$2:$ANL$35,MATCH('1617 1718 Comparison'!$A30,' Cash Num-Den_Indi'!$A$2:$A$35,0),MATCH('1617 1718 Comparison'!AOO$2,' Cash Num-Den_Indi'!$A$2:$ANL$2,0))-INDEX('1617 Data'!$A$2:$AEW$35,MATCH('1617 1718 Comparison'!$A30,'1617 Data'!$A$2:$A$35,0),MATCH('1617 1718 Comparison'!AOO$2,'1617 Data'!$A$2:$AEW$2,0))</f>
        <v>#N/A</v>
      </c>
      <c r="AOP30" s="403" t="e">
        <f>INDEX(' Cash Num-Den_Indi'!$A$2:$ANL$35,MATCH('1617 1718 Comparison'!$A30,' Cash Num-Den_Indi'!$A$2:$A$35,0),MATCH('1617 1718 Comparison'!AOP$2,' Cash Num-Den_Indi'!$A$2:$ANL$2,0))-INDEX('1617 Data'!$A$2:$AEW$35,MATCH('1617 1718 Comparison'!$A30,'1617 Data'!$A$2:$A$35,0),MATCH('1617 1718 Comparison'!AOP$2,'1617 Data'!$A$2:$AEW$2,0))</f>
        <v>#N/A</v>
      </c>
      <c r="AOQ30" s="403" t="e">
        <f>INDEX(' Cash Num-Den_Indi'!$A$2:$ANL$35,MATCH('1617 1718 Comparison'!$A30,' Cash Num-Den_Indi'!$A$2:$A$35,0),MATCH('1617 1718 Comparison'!AOQ$2,' Cash Num-Den_Indi'!$A$2:$ANL$2,0))-INDEX('1617 Data'!$A$2:$AEW$35,MATCH('1617 1718 Comparison'!$A30,'1617 Data'!$A$2:$A$35,0),MATCH('1617 1718 Comparison'!AOQ$2,'1617 Data'!$A$2:$AEW$2,0))</f>
        <v>#N/A</v>
      </c>
      <c r="AOR30" s="403" t="e">
        <f>INDEX(' Cash Num-Den_Indi'!$A$2:$ANL$35,MATCH('1617 1718 Comparison'!$A30,' Cash Num-Den_Indi'!$A$2:$A$35,0),MATCH('1617 1718 Comparison'!AOR$2,' Cash Num-Den_Indi'!$A$2:$ANL$2,0))-INDEX('1617 Data'!$A$2:$AEW$35,MATCH('1617 1718 Comparison'!$A30,'1617 Data'!$A$2:$A$35,0),MATCH('1617 1718 Comparison'!AOR$2,'1617 Data'!$A$2:$AEW$2,0))</f>
        <v>#N/A</v>
      </c>
    </row>
    <row r="31" spans="1:1084" x14ac:dyDescent="0.45">
      <c r="A31" s="167" t="s">
        <v>714</v>
      </c>
      <c r="B31" s="402">
        <f>INDEX(' Cash Num-Den_Indi'!$A$2:$ANL$35,MATCH('1617 1718 Comparison'!$A31,' Cash Num-Den_Indi'!$A$2:$A$35,0),MATCH('1617 1718 Comparison'!B$2,' Cash Num-Den_Indi'!$A$2:$ANL$2,0))-INDEX('1617 Data'!$A$2:$AEW$35,MATCH('1617 1718 Comparison'!$A31,'1617 Data'!$A$2:$A$35,0),MATCH('1617 1718 Comparison'!B$2,'1617 Data'!$A$2:$AEW$2,0))</f>
        <v>0</v>
      </c>
      <c r="C31" s="402">
        <f>INDEX(' Cash Num-Den_Indi'!$A$2:$ANL$35,MATCH('1617 1718 Comparison'!$A31,' Cash Num-Den_Indi'!$A$2:$A$35,0),MATCH('1617 1718 Comparison'!C$2,' Cash Num-Den_Indi'!$A$2:$ANL$2,0))-INDEX('1617 Data'!$A$2:$AEW$35,MATCH('1617 1718 Comparison'!$A31,'1617 Data'!$A$2:$A$35,0),MATCH('1617 1718 Comparison'!C$2,'1617 Data'!$A$2:$AEW$2,0))</f>
        <v>0</v>
      </c>
      <c r="D31" s="402">
        <f>INDEX(' Cash Num-Den_Indi'!$A$2:$ANL$35,MATCH('1617 1718 Comparison'!$A31,' Cash Num-Den_Indi'!$A$2:$A$35,0),MATCH('1617 1718 Comparison'!D$2,' Cash Num-Den_Indi'!$A$2:$ANL$2,0))-INDEX('1617 Data'!$A$2:$AEW$35,MATCH('1617 1718 Comparison'!$A31,'1617 Data'!$A$2:$A$35,0),MATCH('1617 1718 Comparison'!D$2,'1617 Data'!$A$2:$AEW$2,0))</f>
        <v>0</v>
      </c>
      <c r="E31" s="402">
        <f>INDEX(' Cash Num-Den_Indi'!$A$2:$ANL$35,MATCH('1617 1718 Comparison'!$A31,' Cash Num-Den_Indi'!$A$2:$A$35,0),MATCH('1617 1718 Comparison'!E$2,' Cash Num-Den_Indi'!$A$2:$ANL$2,0))-INDEX('1617 Data'!$A$2:$AEW$35,MATCH('1617 1718 Comparison'!$A31,'1617 Data'!$A$2:$A$35,0),MATCH('1617 1718 Comparison'!E$2,'1617 Data'!$A$2:$AEW$2,0))</f>
        <v>0</v>
      </c>
      <c r="F31" s="402">
        <f>INDEX(' Cash Num-Den_Indi'!$A$2:$ANL$35,MATCH('1617 1718 Comparison'!$A31,' Cash Num-Den_Indi'!$A$2:$A$35,0),MATCH('1617 1718 Comparison'!F$2,' Cash Num-Den_Indi'!$A$2:$ANL$2,0))-INDEX('1617 Data'!$A$2:$AEW$35,MATCH('1617 1718 Comparison'!$A31,'1617 Data'!$A$2:$A$35,0),MATCH('1617 1718 Comparison'!F$2,'1617 Data'!$A$2:$AEW$2,0))</f>
        <v>0</v>
      </c>
      <c r="G31" s="402">
        <f>INDEX(' Cash Num-Den_Indi'!$A$2:$ANL$35,MATCH('1617 1718 Comparison'!$A31,' Cash Num-Den_Indi'!$A$2:$A$35,0),MATCH('1617 1718 Comparison'!G$2,' Cash Num-Den_Indi'!$A$2:$ANL$2,0))-INDEX('1617 Data'!$A$2:$AEW$35,MATCH('1617 1718 Comparison'!$A31,'1617 Data'!$A$2:$A$35,0),MATCH('1617 1718 Comparison'!G$2,'1617 Data'!$A$2:$AEW$2,0))</f>
        <v>0</v>
      </c>
      <c r="H31" s="402">
        <f>INDEX(' Cash Num-Den_Indi'!$A$2:$ANL$35,MATCH('1617 1718 Comparison'!$A31,' Cash Num-Den_Indi'!$A$2:$A$35,0),MATCH('1617 1718 Comparison'!H$2,' Cash Num-Den_Indi'!$A$2:$ANL$2,0))-INDEX('1617 Data'!$A$2:$AEW$35,MATCH('1617 1718 Comparison'!$A31,'1617 Data'!$A$2:$A$35,0),MATCH('1617 1718 Comparison'!H$2,'1617 Data'!$A$2:$AEW$2,0))</f>
        <v>0</v>
      </c>
      <c r="I31" s="402">
        <f>INDEX(' Cash Num-Den_Indi'!$A$2:$ANL$35,MATCH('1617 1718 Comparison'!$A31,' Cash Num-Den_Indi'!$A$2:$A$35,0),MATCH('1617 1718 Comparison'!I$2,' Cash Num-Den_Indi'!$A$2:$ANL$2,0))-INDEX('1617 Data'!$A$2:$AEW$35,MATCH('1617 1718 Comparison'!$A31,'1617 Data'!$A$2:$A$35,0),MATCH('1617 1718 Comparison'!I$2,'1617 Data'!$A$2:$AEW$2,0))</f>
        <v>0</v>
      </c>
      <c r="J31" s="402">
        <f>INDEX(' Cash Num-Den_Indi'!$A$2:$ANL$35,MATCH('1617 1718 Comparison'!$A31,' Cash Num-Den_Indi'!$A$2:$A$35,0),MATCH('1617 1718 Comparison'!J$2,' Cash Num-Den_Indi'!$A$2:$ANL$2,0))-INDEX('1617 Data'!$A$2:$AEW$35,MATCH('1617 1718 Comparison'!$A31,'1617 Data'!$A$2:$A$35,0),MATCH('1617 1718 Comparison'!J$2,'1617 Data'!$A$2:$AEW$2,0))</f>
        <v>0</v>
      </c>
      <c r="K31" s="402">
        <f>INDEX(' Cash Num-Den_Indi'!$A$2:$ANL$35,MATCH('1617 1718 Comparison'!$A31,' Cash Num-Den_Indi'!$A$2:$A$35,0),MATCH('1617 1718 Comparison'!K$2,' Cash Num-Den_Indi'!$A$2:$ANL$2,0))-INDEX('1617 Data'!$A$2:$AEW$35,MATCH('1617 1718 Comparison'!$A31,'1617 Data'!$A$2:$A$35,0),MATCH('1617 1718 Comparison'!K$2,'1617 Data'!$A$2:$AEW$2,0))</f>
        <v>0</v>
      </c>
      <c r="L31" s="402">
        <f>INDEX(' Cash Num-Den_Indi'!$A$2:$ANL$35,MATCH('1617 1718 Comparison'!$A31,' Cash Num-Den_Indi'!$A$2:$A$35,0),MATCH('1617 1718 Comparison'!L$2,' Cash Num-Den_Indi'!$A$2:$ANL$2,0))-INDEX('1617 Data'!$A$2:$AEW$35,MATCH('1617 1718 Comparison'!$A31,'1617 Data'!$A$2:$A$35,0),MATCH('1617 1718 Comparison'!L$2,'1617 Data'!$A$2:$AEW$2,0))</f>
        <v>0</v>
      </c>
      <c r="M31" s="402">
        <f>INDEX(' Cash Num-Den_Indi'!$A$2:$ANL$35,MATCH('1617 1718 Comparison'!$A31,' Cash Num-Den_Indi'!$A$2:$A$35,0),MATCH('1617 1718 Comparison'!M$2,' Cash Num-Den_Indi'!$A$2:$ANL$2,0))-INDEX('1617 Data'!$A$2:$AEW$35,MATCH('1617 1718 Comparison'!$A31,'1617 Data'!$A$2:$A$35,0),MATCH('1617 1718 Comparison'!M$2,'1617 Data'!$A$2:$AEW$2,0))</f>
        <v>0</v>
      </c>
      <c r="N31" s="402">
        <f>INDEX(' Cash Num-Den_Indi'!$A$2:$ANL$35,MATCH('1617 1718 Comparison'!$A31,' Cash Num-Den_Indi'!$A$2:$A$35,0),MATCH('1617 1718 Comparison'!N$2,' Cash Num-Den_Indi'!$A$2:$ANL$2,0))-INDEX('1617 Data'!$A$2:$AEW$35,MATCH('1617 1718 Comparison'!$A31,'1617 Data'!$A$2:$A$35,0),MATCH('1617 1718 Comparison'!N$2,'1617 Data'!$A$2:$AEW$2,0))</f>
        <v>0</v>
      </c>
      <c r="O31" s="402">
        <f>INDEX(' Cash Num-Den_Indi'!$A$2:$ANL$35,MATCH('1617 1718 Comparison'!$A31,' Cash Num-Den_Indi'!$A$2:$A$35,0),MATCH('1617 1718 Comparison'!O$2,' Cash Num-Den_Indi'!$A$2:$ANL$2,0))-INDEX('1617 Data'!$A$2:$AEW$35,MATCH('1617 1718 Comparison'!$A31,'1617 Data'!$A$2:$A$35,0),MATCH('1617 1718 Comparison'!O$2,'1617 Data'!$A$2:$AEW$2,0))</f>
        <v>0</v>
      </c>
      <c r="P31" s="402">
        <f>INDEX(' Cash Num-Den_Indi'!$A$2:$ANL$35,MATCH('1617 1718 Comparison'!$A31,' Cash Num-Den_Indi'!$A$2:$A$35,0),MATCH('1617 1718 Comparison'!P$2,' Cash Num-Den_Indi'!$A$2:$ANL$2,0))-INDEX('1617 Data'!$A$2:$AEW$35,MATCH('1617 1718 Comparison'!$A31,'1617 Data'!$A$2:$A$35,0),MATCH('1617 1718 Comparison'!P$2,'1617 Data'!$A$2:$AEW$2,0))</f>
        <v>0</v>
      </c>
      <c r="Q31" s="402">
        <f>INDEX(' Cash Num-Den_Indi'!$A$2:$ANL$35,MATCH('1617 1718 Comparison'!$A31,' Cash Num-Den_Indi'!$A$2:$A$35,0),MATCH('1617 1718 Comparison'!Q$2,' Cash Num-Den_Indi'!$A$2:$ANL$2,0))-INDEX('1617 Data'!$A$2:$AEW$35,MATCH('1617 1718 Comparison'!$A31,'1617 Data'!$A$2:$A$35,0),MATCH('1617 1718 Comparison'!Q$2,'1617 Data'!$A$2:$AEW$2,0))</f>
        <v>0</v>
      </c>
      <c r="R31" s="402">
        <f>INDEX(' Cash Num-Den_Indi'!$A$2:$ANL$35,MATCH('1617 1718 Comparison'!$A31,' Cash Num-Den_Indi'!$A$2:$A$35,0),MATCH('1617 1718 Comparison'!R$2,' Cash Num-Den_Indi'!$A$2:$ANL$2,0))-INDEX('1617 Data'!$A$2:$AEW$35,MATCH('1617 1718 Comparison'!$A31,'1617 Data'!$A$2:$A$35,0),MATCH('1617 1718 Comparison'!R$2,'1617 Data'!$A$2:$AEW$2,0))</f>
        <v>0</v>
      </c>
      <c r="S31" s="402">
        <f>INDEX(' Cash Num-Den_Indi'!$A$2:$ANL$35,MATCH('1617 1718 Comparison'!$A31,' Cash Num-Den_Indi'!$A$2:$A$35,0),MATCH('1617 1718 Comparison'!S$2,' Cash Num-Den_Indi'!$A$2:$ANL$2,0))-INDEX('1617 Data'!$A$2:$AEW$35,MATCH('1617 1718 Comparison'!$A31,'1617 Data'!$A$2:$A$35,0),MATCH('1617 1718 Comparison'!S$2,'1617 Data'!$A$2:$AEW$2,0))</f>
        <v>0</v>
      </c>
      <c r="T31" s="402">
        <f>INDEX(' Cash Num-Den_Indi'!$A$2:$ANL$35,MATCH('1617 1718 Comparison'!$A31,' Cash Num-Den_Indi'!$A$2:$A$35,0),MATCH('1617 1718 Comparison'!T$2,' Cash Num-Den_Indi'!$A$2:$ANL$2,0))-INDEX('1617 Data'!$A$2:$AEW$35,MATCH('1617 1718 Comparison'!$A31,'1617 Data'!$A$2:$A$35,0),MATCH('1617 1718 Comparison'!T$2,'1617 Data'!$A$2:$AEW$2,0))</f>
        <v>0</v>
      </c>
      <c r="U31" s="402">
        <f>INDEX(' Cash Num-Den_Indi'!$A$2:$ANL$35,MATCH('1617 1718 Comparison'!$A31,' Cash Num-Den_Indi'!$A$2:$A$35,0),MATCH('1617 1718 Comparison'!U$2,' Cash Num-Den_Indi'!$A$2:$ANL$2,0))-INDEX('1617 Data'!$A$2:$AEW$35,MATCH('1617 1718 Comparison'!$A31,'1617 Data'!$A$2:$A$35,0),MATCH('1617 1718 Comparison'!U$2,'1617 Data'!$A$2:$AEW$2,0))</f>
        <v>0</v>
      </c>
      <c r="V31" s="402">
        <f>INDEX(' Cash Num-Den_Indi'!$A$2:$ANL$35,MATCH('1617 1718 Comparison'!$A31,' Cash Num-Den_Indi'!$A$2:$A$35,0),MATCH('1617 1718 Comparison'!V$2,' Cash Num-Den_Indi'!$A$2:$ANL$2,0))-INDEX('1617 Data'!$A$2:$AEW$35,MATCH('1617 1718 Comparison'!$A31,'1617 Data'!$A$2:$A$35,0),MATCH('1617 1718 Comparison'!V$2,'1617 Data'!$A$2:$AEW$2,0))</f>
        <v>0</v>
      </c>
      <c r="W31" s="403" t="e">
        <f>INDEX(' Cash Num-Den_Indi'!$A$2:$ANL$35,MATCH('1617 1718 Comparison'!$A31,' Cash Num-Den_Indi'!$A$2:$A$35,0),MATCH('1617 1718 Comparison'!W$2,' Cash Num-Den_Indi'!$A$2:$ANL$2,0))-INDEX('1617 Data'!$A$2:$AEW$35,MATCH('1617 1718 Comparison'!$A31,'1617 Data'!$A$2:$A$35,0),MATCH('1617 1718 Comparison'!W$2,'1617 Data'!$A$2:$AEW$2,0))</f>
        <v>#N/A</v>
      </c>
      <c r="X31" s="403" t="e">
        <f>INDEX(' Cash Num-Den_Indi'!$A$2:$ANL$35,MATCH('1617 1718 Comparison'!$A31,' Cash Num-Den_Indi'!$A$2:$A$35,0),MATCH('1617 1718 Comparison'!X$2,' Cash Num-Den_Indi'!$A$2:$ANL$2,0))-INDEX('1617 Data'!$A$2:$AEW$35,MATCH('1617 1718 Comparison'!$A31,'1617 Data'!$A$2:$A$35,0),MATCH('1617 1718 Comparison'!X$2,'1617 Data'!$A$2:$AEW$2,0))</f>
        <v>#N/A</v>
      </c>
      <c r="Y31" s="403" t="e">
        <f>INDEX(' Cash Num-Den_Indi'!$A$2:$ANL$35,MATCH('1617 1718 Comparison'!$A31,' Cash Num-Den_Indi'!$A$2:$A$35,0),MATCH('1617 1718 Comparison'!Y$2,' Cash Num-Den_Indi'!$A$2:$ANL$2,0))-INDEX('1617 Data'!$A$2:$AEW$35,MATCH('1617 1718 Comparison'!$A31,'1617 Data'!$A$2:$A$35,0),MATCH('1617 1718 Comparison'!Y$2,'1617 Data'!$A$2:$AEW$2,0))</f>
        <v>#N/A</v>
      </c>
      <c r="Z31" s="402">
        <f>INDEX(' Cash Num-Den_Indi'!$A$2:$ANL$35,MATCH('1617 1718 Comparison'!$A31,' Cash Num-Den_Indi'!$A$2:$A$35,0),MATCH('1617 1718 Comparison'!Z$2,' Cash Num-Den_Indi'!$A$2:$ANL$2,0))-INDEX('1617 Data'!$A$2:$AEW$35,MATCH('1617 1718 Comparison'!$A31,'1617 Data'!$A$2:$A$35,0),MATCH('1617 1718 Comparison'!Z$2,'1617 Data'!$A$2:$AEW$2,0))</f>
        <v>0</v>
      </c>
      <c r="AA31" s="402">
        <f>INDEX(' Cash Num-Den_Indi'!$A$2:$ANL$35,MATCH('1617 1718 Comparison'!$A31,' Cash Num-Den_Indi'!$A$2:$A$35,0),MATCH('1617 1718 Comparison'!AA$2,' Cash Num-Den_Indi'!$A$2:$ANL$2,0))-INDEX('1617 Data'!$A$2:$AEW$35,MATCH('1617 1718 Comparison'!$A31,'1617 Data'!$A$2:$A$35,0),MATCH('1617 1718 Comparison'!AA$2,'1617 Data'!$A$2:$AEW$2,0))</f>
        <v>0</v>
      </c>
      <c r="AB31" s="402">
        <f>INDEX(' Cash Num-Den_Indi'!$A$2:$ANL$35,MATCH('1617 1718 Comparison'!$A31,' Cash Num-Den_Indi'!$A$2:$A$35,0),MATCH('1617 1718 Comparison'!AB$2,' Cash Num-Den_Indi'!$A$2:$ANL$2,0))-INDEX('1617 Data'!$A$2:$AEW$35,MATCH('1617 1718 Comparison'!$A31,'1617 Data'!$A$2:$A$35,0),MATCH('1617 1718 Comparison'!AB$2,'1617 Data'!$A$2:$AEW$2,0))</f>
        <v>0</v>
      </c>
      <c r="AC31" s="402">
        <f>INDEX(' Cash Num-Den_Indi'!$A$2:$ANL$35,MATCH('1617 1718 Comparison'!$A31,' Cash Num-Den_Indi'!$A$2:$A$35,0),MATCH('1617 1718 Comparison'!AC$2,' Cash Num-Den_Indi'!$A$2:$ANL$2,0))-INDEX('1617 Data'!$A$2:$AEW$35,MATCH('1617 1718 Comparison'!$A31,'1617 Data'!$A$2:$A$35,0),MATCH('1617 1718 Comparison'!AC$2,'1617 Data'!$A$2:$AEW$2,0))</f>
        <v>0</v>
      </c>
      <c r="AD31" s="402">
        <f>INDEX(' Cash Num-Den_Indi'!$A$2:$ANL$35,MATCH('1617 1718 Comparison'!$A31,' Cash Num-Den_Indi'!$A$2:$A$35,0),MATCH('1617 1718 Comparison'!AD$2,' Cash Num-Den_Indi'!$A$2:$ANL$2,0))-INDEX('1617 Data'!$A$2:$AEW$35,MATCH('1617 1718 Comparison'!$A31,'1617 Data'!$A$2:$A$35,0),MATCH('1617 1718 Comparison'!AD$2,'1617 Data'!$A$2:$AEW$2,0))</f>
        <v>0</v>
      </c>
      <c r="AE31" s="402">
        <f>INDEX(' Cash Num-Den_Indi'!$A$2:$ANL$35,MATCH('1617 1718 Comparison'!$A31,' Cash Num-Den_Indi'!$A$2:$A$35,0),MATCH('1617 1718 Comparison'!AE$2,' Cash Num-Den_Indi'!$A$2:$ANL$2,0))-INDEX('1617 Data'!$A$2:$AEW$35,MATCH('1617 1718 Comparison'!$A31,'1617 Data'!$A$2:$A$35,0),MATCH('1617 1718 Comparison'!AE$2,'1617 Data'!$A$2:$AEW$2,0))</f>
        <v>0</v>
      </c>
      <c r="AF31" s="402">
        <f>INDEX(' Cash Num-Den_Indi'!$A$2:$ANL$35,MATCH('1617 1718 Comparison'!$A31,' Cash Num-Den_Indi'!$A$2:$A$35,0),MATCH('1617 1718 Comparison'!AF$2,' Cash Num-Den_Indi'!$A$2:$ANL$2,0))-INDEX('1617 Data'!$A$2:$AEW$35,MATCH('1617 1718 Comparison'!$A31,'1617 Data'!$A$2:$A$35,0),MATCH('1617 1718 Comparison'!AF$2,'1617 Data'!$A$2:$AEW$2,0))</f>
        <v>0</v>
      </c>
      <c r="AG31" s="402">
        <f>INDEX(' Cash Num-Den_Indi'!$A$2:$ANL$35,MATCH('1617 1718 Comparison'!$A31,' Cash Num-Den_Indi'!$A$2:$A$35,0),MATCH('1617 1718 Comparison'!AG$2,' Cash Num-Den_Indi'!$A$2:$ANL$2,0))-INDEX('1617 Data'!$A$2:$AEW$35,MATCH('1617 1718 Comparison'!$A31,'1617 Data'!$A$2:$A$35,0),MATCH('1617 1718 Comparison'!AG$2,'1617 Data'!$A$2:$AEW$2,0))</f>
        <v>0</v>
      </c>
      <c r="AH31" s="402">
        <f>INDEX(' Cash Num-Den_Indi'!$A$2:$ANL$35,MATCH('1617 1718 Comparison'!$A31,' Cash Num-Den_Indi'!$A$2:$A$35,0),MATCH('1617 1718 Comparison'!AH$2,' Cash Num-Den_Indi'!$A$2:$ANL$2,0))-INDEX('1617 Data'!$A$2:$AEW$35,MATCH('1617 1718 Comparison'!$A31,'1617 Data'!$A$2:$A$35,0),MATCH('1617 1718 Comparison'!AH$2,'1617 Data'!$A$2:$AEW$2,0))</f>
        <v>0</v>
      </c>
      <c r="AI31" s="402">
        <f>INDEX(' Cash Num-Den_Indi'!$A$2:$ANL$35,MATCH('1617 1718 Comparison'!$A31,' Cash Num-Den_Indi'!$A$2:$A$35,0),MATCH('1617 1718 Comparison'!AI$2,' Cash Num-Den_Indi'!$A$2:$ANL$2,0))-INDEX('1617 Data'!$A$2:$AEW$35,MATCH('1617 1718 Comparison'!$A31,'1617 Data'!$A$2:$A$35,0),MATCH('1617 1718 Comparison'!AI$2,'1617 Data'!$A$2:$AEW$2,0))</f>
        <v>0</v>
      </c>
      <c r="AJ31" s="402">
        <f>INDEX(' Cash Num-Den_Indi'!$A$2:$ANL$35,MATCH('1617 1718 Comparison'!$A31,' Cash Num-Den_Indi'!$A$2:$A$35,0),MATCH('1617 1718 Comparison'!AJ$2,' Cash Num-Den_Indi'!$A$2:$ANL$2,0))-INDEX('1617 Data'!$A$2:$AEW$35,MATCH('1617 1718 Comparison'!$A31,'1617 Data'!$A$2:$A$35,0),MATCH('1617 1718 Comparison'!AJ$2,'1617 Data'!$A$2:$AEW$2,0))</f>
        <v>0</v>
      </c>
      <c r="AK31" s="402">
        <f>INDEX(' Cash Num-Den_Indi'!$A$2:$ANL$35,MATCH('1617 1718 Comparison'!$A31,' Cash Num-Den_Indi'!$A$2:$A$35,0),MATCH('1617 1718 Comparison'!AK$2,' Cash Num-Den_Indi'!$A$2:$ANL$2,0))-INDEX('1617 Data'!$A$2:$AEW$35,MATCH('1617 1718 Comparison'!$A31,'1617 Data'!$A$2:$A$35,0),MATCH('1617 1718 Comparison'!AK$2,'1617 Data'!$A$2:$AEW$2,0))</f>
        <v>0</v>
      </c>
      <c r="AL31" s="402">
        <f>INDEX(' Cash Num-Den_Indi'!$A$2:$ANL$35,MATCH('1617 1718 Comparison'!$A31,' Cash Num-Den_Indi'!$A$2:$A$35,0),MATCH('1617 1718 Comparison'!AL$2,' Cash Num-Den_Indi'!$A$2:$ANL$2,0))-INDEX('1617 Data'!$A$2:$AEW$35,MATCH('1617 1718 Comparison'!$A31,'1617 Data'!$A$2:$A$35,0),MATCH('1617 1718 Comparison'!AL$2,'1617 Data'!$A$2:$AEW$2,0))</f>
        <v>0</v>
      </c>
      <c r="AM31" s="402">
        <f>INDEX(' Cash Num-Den_Indi'!$A$2:$ANL$35,MATCH('1617 1718 Comparison'!$A31,' Cash Num-Den_Indi'!$A$2:$A$35,0),MATCH('1617 1718 Comparison'!AM$2,' Cash Num-Den_Indi'!$A$2:$ANL$2,0))-INDEX('1617 Data'!$A$2:$AEW$35,MATCH('1617 1718 Comparison'!$A31,'1617 Data'!$A$2:$A$35,0),MATCH('1617 1718 Comparison'!AM$2,'1617 Data'!$A$2:$AEW$2,0))</f>
        <v>0</v>
      </c>
      <c r="AN31" s="402">
        <f>INDEX(' Cash Num-Den_Indi'!$A$2:$ANL$35,MATCH('1617 1718 Comparison'!$A31,' Cash Num-Den_Indi'!$A$2:$A$35,0),MATCH('1617 1718 Comparison'!AN$2,' Cash Num-Den_Indi'!$A$2:$ANL$2,0))-INDEX('1617 Data'!$A$2:$AEW$35,MATCH('1617 1718 Comparison'!$A31,'1617 Data'!$A$2:$A$35,0),MATCH('1617 1718 Comparison'!AN$2,'1617 Data'!$A$2:$AEW$2,0))</f>
        <v>0</v>
      </c>
      <c r="AO31" s="402">
        <f>INDEX(' Cash Num-Den_Indi'!$A$2:$ANL$35,MATCH('1617 1718 Comparison'!$A31,' Cash Num-Den_Indi'!$A$2:$A$35,0),MATCH('1617 1718 Comparison'!AO$2,' Cash Num-Den_Indi'!$A$2:$ANL$2,0))-INDEX('1617 Data'!$A$2:$AEW$35,MATCH('1617 1718 Comparison'!$A31,'1617 Data'!$A$2:$A$35,0),MATCH('1617 1718 Comparison'!AO$2,'1617 Data'!$A$2:$AEW$2,0))</f>
        <v>0</v>
      </c>
      <c r="AP31" s="402">
        <f>INDEX(' Cash Num-Den_Indi'!$A$2:$ANL$35,MATCH('1617 1718 Comparison'!$A31,' Cash Num-Den_Indi'!$A$2:$A$35,0),MATCH('1617 1718 Comparison'!AP$2,' Cash Num-Den_Indi'!$A$2:$ANL$2,0))-INDEX('1617 Data'!$A$2:$AEW$35,MATCH('1617 1718 Comparison'!$A31,'1617 Data'!$A$2:$A$35,0),MATCH('1617 1718 Comparison'!AP$2,'1617 Data'!$A$2:$AEW$2,0))</f>
        <v>0</v>
      </c>
      <c r="AQ31" s="402">
        <f>INDEX(' Cash Num-Den_Indi'!$A$2:$ANL$35,MATCH('1617 1718 Comparison'!$A31,' Cash Num-Den_Indi'!$A$2:$A$35,0),MATCH('1617 1718 Comparison'!AQ$2,' Cash Num-Den_Indi'!$A$2:$ANL$2,0))-INDEX('1617 Data'!$A$2:$AEW$35,MATCH('1617 1718 Comparison'!$A31,'1617 Data'!$A$2:$A$35,0),MATCH('1617 1718 Comparison'!AQ$2,'1617 Data'!$A$2:$AEW$2,0))</f>
        <v>0</v>
      </c>
      <c r="AR31" s="402">
        <f>INDEX(' Cash Num-Den_Indi'!$A$2:$ANL$35,MATCH('1617 1718 Comparison'!$A31,' Cash Num-Den_Indi'!$A$2:$A$35,0),MATCH('1617 1718 Comparison'!AR$2,' Cash Num-Den_Indi'!$A$2:$ANL$2,0))-INDEX('1617 Data'!$A$2:$AEW$35,MATCH('1617 1718 Comparison'!$A31,'1617 Data'!$A$2:$A$35,0),MATCH('1617 1718 Comparison'!AR$2,'1617 Data'!$A$2:$AEW$2,0))</f>
        <v>0</v>
      </c>
      <c r="AS31" s="402">
        <f>INDEX(' Cash Num-Den_Indi'!$A$2:$ANL$35,MATCH('1617 1718 Comparison'!$A31,' Cash Num-Den_Indi'!$A$2:$A$35,0),MATCH('1617 1718 Comparison'!AS$2,' Cash Num-Den_Indi'!$A$2:$ANL$2,0))-INDEX('1617 Data'!$A$2:$AEW$35,MATCH('1617 1718 Comparison'!$A31,'1617 Data'!$A$2:$A$35,0),MATCH('1617 1718 Comparison'!AS$2,'1617 Data'!$A$2:$AEW$2,0))</f>
        <v>0</v>
      </c>
      <c r="AT31" s="402">
        <f>INDEX(' Cash Num-Den_Indi'!$A$2:$ANL$35,MATCH('1617 1718 Comparison'!$A31,' Cash Num-Den_Indi'!$A$2:$A$35,0),MATCH('1617 1718 Comparison'!AT$2,' Cash Num-Den_Indi'!$A$2:$ANL$2,0))-INDEX('1617 Data'!$A$2:$AEW$35,MATCH('1617 1718 Comparison'!$A31,'1617 Data'!$A$2:$A$35,0),MATCH('1617 1718 Comparison'!AT$2,'1617 Data'!$A$2:$AEW$2,0))</f>
        <v>0</v>
      </c>
      <c r="AU31" s="403" t="e">
        <f>INDEX(' Cash Num-Den_Indi'!$A$2:$ANL$35,MATCH('1617 1718 Comparison'!$A31,' Cash Num-Den_Indi'!$A$2:$A$35,0),MATCH('1617 1718 Comparison'!AU$2,' Cash Num-Den_Indi'!$A$2:$ANL$2,0))-INDEX('1617 Data'!$A$2:$AEW$35,MATCH('1617 1718 Comparison'!$A31,'1617 Data'!$A$2:$A$35,0),MATCH('1617 1718 Comparison'!AU$2,'1617 Data'!$A$2:$AEW$2,0))</f>
        <v>#N/A</v>
      </c>
      <c r="AV31" s="403" t="e">
        <f>INDEX(' Cash Num-Den_Indi'!$A$2:$ANL$35,MATCH('1617 1718 Comparison'!$A31,' Cash Num-Den_Indi'!$A$2:$A$35,0),MATCH('1617 1718 Comparison'!AV$2,' Cash Num-Den_Indi'!$A$2:$ANL$2,0))-INDEX('1617 Data'!$A$2:$AEW$35,MATCH('1617 1718 Comparison'!$A31,'1617 Data'!$A$2:$A$35,0),MATCH('1617 1718 Comparison'!AV$2,'1617 Data'!$A$2:$AEW$2,0))</f>
        <v>#N/A</v>
      </c>
      <c r="AW31" s="403" t="e">
        <f>INDEX(' Cash Num-Den_Indi'!$A$2:$ANL$35,MATCH('1617 1718 Comparison'!$A31,' Cash Num-Den_Indi'!$A$2:$A$35,0),MATCH('1617 1718 Comparison'!AW$2,' Cash Num-Den_Indi'!$A$2:$ANL$2,0))-INDEX('1617 Data'!$A$2:$AEW$35,MATCH('1617 1718 Comparison'!$A31,'1617 Data'!$A$2:$A$35,0),MATCH('1617 1718 Comparison'!AW$2,'1617 Data'!$A$2:$AEW$2,0))</f>
        <v>#N/A</v>
      </c>
      <c r="AX31" s="402">
        <f>INDEX(' Cash Num-Den_Indi'!$A$2:$ANL$35,MATCH('1617 1718 Comparison'!$A31,' Cash Num-Den_Indi'!$A$2:$A$35,0),MATCH('1617 1718 Comparison'!AX$2,' Cash Num-Den_Indi'!$A$2:$ANL$2,0))-INDEX('1617 Data'!$A$2:$AEW$35,MATCH('1617 1718 Comparison'!$A31,'1617 Data'!$A$2:$A$35,0),MATCH('1617 1718 Comparison'!AX$2,'1617 Data'!$A$2:$AEW$2,0))</f>
        <v>0</v>
      </c>
      <c r="AY31" s="402">
        <f>INDEX(' Cash Num-Den_Indi'!$A$2:$ANL$35,MATCH('1617 1718 Comparison'!$A31,' Cash Num-Den_Indi'!$A$2:$A$35,0),MATCH('1617 1718 Comparison'!AY$2,' Cash Num-Den_Indi'!$A$2:$ANL$2,0))-INDEX('1617 Data'!$A$2:$AEW$35,MATCH('1617 1718 Comparison'!$A31,'1617 Data'!$A$2:$A$35,0),MATCH('1617 1718 Comparison'!AY$2,'1617 Data'!$A$2:$AEW$2,0))</f>
        <v>0</v>
      </c>
      <c r="AZ31" s="402">
        <f>INDEX(' Cash Num-Den_Indi'!$A$2:$ANL$35,MATCH('1617 1718 Comparison'!$A31,' Cash Num-Den_Indi'!$A$2:$A$35,0),MATCH('1617 1718 Comparison'!AZ$2,' Cash Num-Den_Indi'!$A$2:$ANL$2,0))-INDEX('1617 Data'!$A$2:$AEW$35,MATCH('1617 1718 Comparison'!$A31,'1617 Data'!$A$2:$A$35,0),MATCH('1617 1718 Comparison'!AZ$2,'1617 Data'!$A$2:$AEW$2,0))</f>
        <v>0</v>
      </c>
      <c r="BA31" s="402">
        <f>INDEX(' Cash Num-Den_Indi'!$A$2:$ANL$35,MATCH('1617 1718 Comparison'!$A31,' Cash Num-Den_Indi'!$A$2:$A$35,0),MATCH('1617 1718 Comparison'!BA$2,' Cash Num-Den_Indi'!$A$2:$ANL$2,0))-INDEX('1617 Data'!$A$2:$AEW$35,MATCH('1617 1718 Comparison'!$A31,'1617 Data'!$A$2:$A$35,0),MATCH('1617 1718 Comparison'!BA$2,'1617 Data'!$A$2:$AEW$2,0))</f>
        <v>0</v>
      </c>
      <c r="BB31" s="402">
        <f>INDEX(' Cash Num-Den_Indi'!$A$2:$ANL$35,MATCH('1617 1718 Comparison'!$A31,' Cash Num-Den_Indi'!$A$2:$A$35,0),MATCH('1617 1718 Comparison'!BB$2,' Cash Num-Den_Indi'!$A$2:$ANL$2,0))-INDEX('1617 Data'!$A$2:$AEW$35,MATCH('1617 1718 Comparison'!$A31,'1617 Data'!$A$2:$A$35,0),MATCH('1617 1718 Comparison'!BB$2,'1617 Data'!$A$2:$AEW$2,0))</f>
        <v>0</v>
      </c>
      <c r="BC31" s="402">
        <f>INDEX(' Cash Num-Den_Indi'!$A$2:$ANL$35,MATCH('1617 1718 Comparison'!$A31,' Cash Num-Den_Indi'!$A$2:$A$35,0),MATCH('1617 1718 Comparison'!BC$2,' Cash Num-Den_Indi'!$A$2:$ANL$2,0))-INDEX('1617 Data'!$A$2:$AEW$35,MATCH('1617 1718 Comparison'!$A31,'1617 Data'!$A$2:$A$35,0),MATCH('1617 1718 Comparison'!BC$2,'1617 Data'!$A$2:$AEW$2,0))</f>
        <v>0</v>
      </c>
      <c r="BD31" s="402">
        <f>INDEX(' Cash Num-Den_Indi'!$A$2:$ANL$35,MATCH('1617 1718 Comparison'!$A31,' Cash Num-Den_Indi'!$A$2:$A$35,0),MATCH('1617 1718 Comparison'!BD$2,' Cash Num-Den_Indi'!$A$2:$ANL$2,0))-INDEX('1617 Data'!$A$2:$AEW$35,MATCH('1617 1718 Comparison'!$A31,'1617 Data'!$A$2:$A$35,0),MATCH('1617 1718 Comparison'!BD$2,'1617 Data'!$A$2:$AEW$2,0))</f>
        <v>0</v>
      </c>
      <c r="BE31" s="402">
        <f>INDEX(' Cash Num-Den_Indi'!$A$2:$ANL$35,MATCH('1617 1718 Comparison'!$A31,' Cash Num-Den_Indi'!$A$2:$A$35,0),MATCH('1617 1718 Comparison'!BE$2,' Cash Num-Den_Indi'!$A$2:$ANL$2,0))-INDEX('1617 Data'!$A$2:$AEW$35,MATCH('1617 1718 Comparison'!$A31,'1617 Data'!$A$2:$A$35,0),MATCH('1617 1718 Comparison'!BE$2,'1617 Data'!$A$2:$AEW$2,0))</f>
        <v>0</v>
      </c>
      <c r="BF31" s="402">
        <f>INDEX(' Cash Num-Den_Indi'!$A$2:$ANL$35,MATCH('1617 1718 Comparison'!$A31,' Cash Num-Den_Indi'!$A$2:$A$35,0),MATCH('1617 1718 Comparison'!BF$2,' Cash Num-Den_Indi'!$A$2:$ANL$2,0))-INDEX('1617 Data'!$A$2:$AEW$35,MATCH('1617 1718 Comparison'!$A31,'1617 Data'!$A$2:$A$35,0),MATCH('1617 1718 Comparison'!BF$2,'1617 Data'!$A$2:$AEW$2,0))</f>
        <v>0</v>
      </c>
      <c r="BG31" s="402">
        <f>INDEX(' Cash Num-Den_Indi'!$A$2:$ANL$35,MATCH('1617 1718 Comparison'!$A31,' Cash Num-Den_Indi'!$A$2:$A$35,0),MATCH('1617 1718 Comparison'!BG$2,' Cash Num-Den_Indi'!$A$2:$ANL$2,0))-INDEX('1617 Data'!$A$2:$AEW$35,MATCH('1617 1718 Comparison'!$A31,'1617 Data'!$A$2:$A$35,0),MATCH('1617 1718 Comparison'!BG$2,'1617 Data'!$A$2:$AEW$2,0))</f>
        <v>0</v>
      </c>
      <c r="BH31" s="402">
        <f>INDEX(' Cash Num-Den_Indi'!$A$2:$ANL$35,MATCH('1617 1718 Comparison'!$A31,' Cash Num-Den_Indi'!$A$2:$A$35,0),MATCH('1617 1718 Comparison'!BH$2,' Cash Num-Den_Indi'!$A$2:$ANL$2,0))-INDEX('1617 Data'!$A$2:$AEW$35,MATCH('1617 1718 Comparison'!$A31,'1617 Data'!$A$2:$A$35,0),MATCH('1617 1718 Comparison'!BH$2,'1617 Data'!$A$2:$AEW$2,0))</f>
        <v>0</v>
      </c>
      <c r="BI31" s="402">
        <f>INDEX(' Cash Num-Den_Indi'!$A$2:$ANL$35,MATCH('1617 1718 Comparison'!$A31,' Cash Num-Den_Indi'!$A$2:$A$35,0),MATCH('1617 1718 Comparison'!BI$2,' Cash Num-Den_Indi'!$A$2:$ANL$2,0))-INDEX('1617 Data'!$A$2:$AEW$35,MATCH('1617 1718 Comparison'!$A31,'1617 Data'!$A$2:$A$35,0),MATCH('1617 1718 Comparison'!BI$2,'1617 Data'!$A$2:$AEW$2,0))</f>
        <v>0</v>
      </c>
      <c r="BJ31" s="402">
        <f>INDEX(' Cash Num-Den_Indi'!$A$2:$ANL$35,MATCH('1617 1718 Comparison'!$A31,' Cash Num-Den_Indi'!$A$2:$A$35,0),MATCH('1617 1718 Comparison'!BJ$2,' Cash Num-Den_Indi'!$A$2:$ANL$2,0))-INDEX('1617 Data'!$A$2:$AEW$35,MATCH('1617 1718 Comparison'!$A31,'1617 Data'!$A$2:$A$35,0),MATCH('1617 1718 Comparison'!BJ$2,'1617 Data'!$A$2:$AEW$2,0))</f>
        <v>0</v>
      </c>
      <c r="BK31" s="402">
        <f>INDEX(' Cash Num-Den_Indi'!$A$2:$ANL$35,MATCH('1617 1718 Comparison'!$A31,' Cash Num-Den_Indi'!$A$2:$A$35,0),MATCH('1617 1718 Comparison'!BK$2,' Cash Num-Den_Indi'!$A$2:$ANL$2,0))-INDEX('1617 Data'!$A$2:$AEW$35,MATCH('1617 1718 Comparison'!$A31,'1617 Data'!$A$2:$A$35,0),MATCH('1617 1718 Comparison'!BK$2,'1617 Data'!$A$2:$AEW$2,0))</f>
        <v>0</v>
      </c>
      <c r="BL31" s="402">
        <f>INDEX(' Cash Num-Den_Indi'!$A$2:$ANL$35,MATCH('1617 1718 Comparison'!$A31,' Cash Num-Den_Indi'!$A$2:$A$35,0),MATCH('1617 1718 Comparison'!BL$2,' Cash Num-Den_Indi'!$A$2:$ANL$2,0))-INDEX('1617 Data'!$A$2:$AEW$35,MATCH('1617 1718 Comparison'!$A31,'1617 Data'!$A$2:$A$35,0),MATCH('1617 1718 Comparison'!BL$2,'1617 Data'!$A$2:$AEW$2,0))</f>
        <v>0</v>
      </c>
      <c r="BM31" s="402">
        <f>INDEX(' Cash Num-Den_Indi'!$A$2:$ANL$35,MATCH('1617 1718 Comparison'!$A31,' Cash Num-Den_Indi'!$A$2:$A$35,0),MATCH('1617 1718 Comparison'!BM$2,' Cash Num-Den_Indi'!$A$2:$ANL$2,0))-INDEX('1617 Data'!$A$2:$AEW$35,MATCH('1617 1718 Comparison'!$A31,'1617 Data'!$A$2:$A$35,0),MATCH('1617 1718 Comparison'!BM$2,'1617 Data'!$A$2:$AEW$2,0))</f>
        <v>0</v>
      </c>
      <c r="BN31" s="402">
        <f>INDEX(' Cash Num-Den_Indi'!$A$2:$ANL$35,MATCH('1617 1718 Comparison'!$A31,' Cash Num-Den_Indi'!$A$2:$A$35,0),MATCH('1617 1718 Comparison'!BN$2,' Cash Num-Den_Indi'!$A$2:$ANL$2,0))-INDEX('1617 Data'!$A$2:$AEW$35,MATCH('1617 1718 Comparison'!$A31,'1617 Data'!$A$2:$A$35,0),MATCH('1617 1718 Comparison'!BN$2,'1617 Data'!$A$2:$AEW$2,0))</f>
        <v>0</v>
      </c>
      <c r="BO31" s="402">
        <f>INDEX(' Cash Num-Den_Indi'!$A$2:$ANL$35,MATCH('1617 1718 Comparison'!$A31,' Cash Num-Den_Indi'!$A$2:$A$35,0),MATCH('1617 1718 Comparison'!BO$2,' Cash Num-Den_Indi'!$A$2:$ANL$2,0))-INDEX('1617 Data'!$A$2:$AEW$35,MATCH('1617 1718 Comparison'!$A31,'1617 Data'!$A$2:$A$35,0),MATCH('1617 1718 Comparison'!BO$2,'1617 Data'!$A$2:$AEW$2,0))</f>
        <v>0</v>
      </c>
      <c r="BP31" s="402">
        <f>INDEX(' Cash Num-Den_Indi'!$A$2:$ANL$35,MATCH('1617 1718 Comparison'!$A31,' Cash Num-Den_Indi'!$A$2:$A$35,0),MATCH('1617 1718 Comparison'!BP$2,' Cash Num-Den_Indi'!$A$2:$ANL$2,0))-INDEX('1617 Data'!$A$2:$AEW$35,MATCH('1617 1718 Comparison'!$A31,'1617 Data'!$A$2:$A$35,0),MATCH('1617 1718 Comparison'!BP$2,'1617 Data'!$A$2:$AEW$2,0))</f>
        <v>0</v>
      </c>
      <c r="BQ31" s="402">
        <f>INDEX(' Cash Num-Den_Indi'!$A$2:$ANL$35,MATCH('1617 1718 Comparison'!$A31,' Cash Num-Den_Indi'!$A$2:$A$35,0),MATCH('1617 1718 Comparison'!BQ$2,' Cash Num-Den_Indi'!$A$2:$ANL$2,0))-INDEX('1617 Data'!$A$2:$AEW$35,MATCH('1617 1718 Comparison'!$A31,'1617 Data'!$A$2:$A$35,0),MATCH('1617 1718 Comparison'!BQ$2,'1617 Data'!$A$2:$AEW$2,0))</f>
        <v>0</v>
      </c>
      <c r="BR31" s="402">
        <f>INDEX(' Cash Num-Den_Indi'!$A$2:$ANL$35,MATCH('1617 1718 Comparison'!$A31,' Cash Num-Den_Indi'!$A$2:$A$35,0),MATCH('1617 1718 Comparison'!BR$2,' Cash Num-Den_Indi'!$A$2:$ANL$2,0))-INDEX('1617 Data'!$A$2:$AEW$35,MATCH('1617 1718 Comparison'!$A31,'1617 Data'!$A$2:$A$35,0),MATCH('1617 1718 Comparison'!BR$2,'1617 Data'!$A$2:$AEW$2,0))</f>
        <v>0</v>
      </c>
      <c r="BS31" s="403" t="e">
        <f>INDEX(' Cash Num-Den_Indi'!$A$2:$ANL$35,MATCH('1617 1718 Comparison'!$A31,' Cash Num-Den_Indi'!$A$2:$A$35,0),MATCH('1617 1718 Comparison'!BS$2,' Cash Num-Den_Indi'!$A$2:$ANL$2,0))-INDEX('1617 Data'!$A$2:$AEW$35,MATCH('1617 1718 Comparison'!$A31,'1617 Data'!$A$2:$A$35,0),MATCH('1617 1718 Comparison'!BS$2,'1617 Data'!$A$2:$AEW$2,0))</f>
        <v>#N/A</v>
      </c>
      <c r="BT31" s="403" t="e">
        <f>INDEX(' Cash Num-Den_Indi'!$A$2:$ANL$35,MATCH('1617 1718 Comparison'!$A31,' Cash Num-Den_Indi'!$A$2:$A$35,0),MATCH('1617 1718 Comparison'!BT$2,' Cash Num-Den_Indi'!$A$2:$ANL$2,0))-INDEX('1617 Data'!$A$2:$AEW$35,MATCH('1617 1718 Comparison'!$A31,'1617 Data'!$A$2:$A$35,0),MATCH('1617 1718 Comparison'!BT$2,'1617 Data'!$A$2:$AEW$2,0))</f>
        <v>#N/A</v>
      </c>
      <c r="BU31" s="403" t="e">
        <f>INDEX(' Cash Num-Den_Indi'!$A$2:$ANL$35,MATCH('1617 1718 Comparison'!$A31,' Cash Num-Den_Indi'!$A$2:$A$35,0),MATCH('1617 1718 Comparison'!BU$2,' Cash Num-Den_Indi'!$A$2:$ANL$2,0))-INDEX('1617 Data'!$A$2:$AEW$35,MATCH('1617 1718 Comparison'!$A31,'1617 Data'!$A$2:$A$35,0),MATCH('1617 1718 Comparison'!BU$2,'1617 Data'!$A$2:$AEW$2,0))</f>
        <v>#N/A</v>
      </c>
      <c r="BV31" s="402">
        <f>INDEX(' Cash Num-Den_Indi'!$A$2:$ANL$35,MATCH('1617 1718 Comparison'!$A31,' Cash Num-Den_Indi'!$A$2:$A$35,0),MATCH('1617 1718 Comparison'!BV$2,' Cash Num-Den_Indi'!$A$2:$ANL$2,0))-INDEX('1617 Data'!$A$2:$AEW$35,MATCH('1617 1718 Comparison'!$A31,'1617 Data'!$A$2:$A$35,0),MATCH('1617 1718 Comparison'!BV$2,'1617 Data'!$A$2:$AEW$2,0))</f>
        <v>0</v>
      </c>
      <c r="BW31" s="402">
        <f>INDEX(' Cash Num-Den_Indi'!$A$2:$ANL$35,MATCH('1617 1718 Comparison'!$A31,' Cash Num-Den_Indi'!$A$2:$A$35,0),MATCH('1617 1718 Comparison'!BW$2,' Cash Num-Den_Indi'!$A$2:$ANL$2,0))-INDEX('1617 Data'!$A$2:$AEW$35,MATCH('1617 1718 Comparison'!$A31,'1617 Data'!$A$2:$A$35,0),MATCH('1617 1718 Comparison'!BW$2,'1617 Data'!$A$2:$AEW$2,0))</f>
        <v>0</v>
      </c>
      <c r="BX31" s="402">
        <f>INDEX(' Cash Num-Den_Indi'!$A$2:$ANL$35,MATCH('1617 1718 Comparison'!$A31,' Cash Num-Den_Indi'!$A$2:$A$35,0),MATCH('1617 1718 Comparison'!BX$2,' Cash Num-Den_Indi'!$A$2:$ANL$2,0))-INDEX('1617 Data'!$A$2:$AEW$35,MATCH('1617 1718 Comparison'!$A31,'1617 Data'!$A$2:$A$35,0),MATCH('1617 1718 Comparison'!BX$2,'1617 Data'!$A$2:$AEW$2,0))</f>
        <v>0</v>
      </c>
      <c r="BY31" s="402">
        <f>INDEX(' Cash Num-Den_Indi'!$A$2:$ANL$35,MATCH('1617 1718 Comparison'!$A31,' Cash Num-Den_Indi'!$A$2:$A$35,0),MATCH('1617 1718 Comparison'!BY$2,' Cash Num-Den_Indi'!$A$2:$ANL$2,0))-INDEX('1617 Data'!$A$2:$AEW$35,MATCH('1617 1718 Comparison'!$A31,'1617 Data'!$A$2:$A$35,0),MATCH('1617 1718 Comparison'!BY$2,'1617 Data'!$A$2:$AEW$2,0))</f>
        <v>0</v>
      </c>
      <c r="BZ31" s="402">
        <f>INDEX(' Cash Num-Den_Indi'!$A$2:$ANL$35,MATCH('1617 1718 Comparison'!$A31,' Cash Num-Den_Indi'!$A$2:$A$35,0),MATCH('1617 1718 Comparison'!BZ$2,' Cash Num-Den_Indi'!$A$2:$ANL$2,0))-INDEX('1617 Data'!$A$2:$AEW$35,MATCH('1617 1718 Comparison'!$A31,'1617 Data'!$A$2:$A$35,0),MATCH('1617 1718 Comparison'!BZ$2,'1617 Data'!$A$2:$AEW$2,0))</f>
        <v>0</v>
      </c>
      <c r="CA31" s="402">
        <f>INDEX(' Cash Num-Den_Indi'!$A$2:$ANL$35,MATCH('1617 1718 Comparison'!$A31,' Cash Num-Den_Indi'!$A$2:$A$35,0),MATCH('1617 1718 Comparison'!CA$2,' Cash Num-Den_Indi'!$A$2:$ANL$2,0))-INDEX('1617 Data'!$A$2:$AEW$35,MATCH('1617 1718 Comparison'!$A31,'1617 Data'!$A$2:$A$35,0),MATCH('1617 1718 Comparison'!CA$2,'1617 Data'!$A$2:$AEW$2,0))</f>
        <v>0</v>
      </c>
      <c r="CB31" s="403" t="e">
        <f>INDEX(' Cash Num-Den_Indi'!$A$2:$ANL$35,MATCH('1617 1718 Comparison'!$A31,' Cash Num-Den_Indi'!$A$2:$A$35,0),MATCH('1617 1718 Comparison'!CB$2,' Cash Num-Den_Indi'!$A$2:$ANL$2,0))-INDEX('1617 Data'!$A$2:$AEW$35,MATCH('1617 1718 Comparison'!$A31,'1617 Data'!$A$2:$A$35,0),MATCH('1617 1718 Comparison'!CB$2,'1617 Data'!$A$2:$AEW$2,0))</f>
        <v>#N/A</v>
      </c>
      <c r="CC31" s="402">
        <f>INDEX(' Cash Num-Den_Indi'!$A$2:$ANL$35,MATCH('1617 1718 Comparison'!$A31,' Cash Num-Den_Indi'!$A$2:$A$35,0),MATCH('1617 1718 Comparison'!CC$2,' Cash Num-Den_Indi'!$A$2:$ANL$2,0))-INDEX('1617 Data'!$A$2:$AEW$35,MATCH('1617 1718 Comparison'!$A31,'1617 Data'!$A$2:$A$35,0),MATCH('1617 1718 Comparison'!CC$2,'1617 Data'!$A$2:$AEW$2,0))</f>
        <v>0</v>
      </c>
      <c r="CD31" s="402">
        <f>INDEX(' Cash Num-Den_Indi'!$A$2:$ANL$35,MATCH('1617 1718 Comparison'!$A31,' Cash Num-Den_Indi'!$A$2:$A$35,0),MATCH('1617 1718 Comparison'!CD$2,' Cash Num-Den_Indi'!$A$2:$ANL$2,0))-INDEX('1617 Data'!$A$2:$AEW$35,MATCH('1617 1718 Comparison'!$A31,'1617 Data'!$A$2:$A$35,0),MATCH('1617 1718 Comparison'!CD$2,'1617 Data'!$A$2:$AEW$2,0))</f>
        <v>0</v>
      </c>
      <c r="CE31" s="402">
        <f>INDEX(' Cash Num-Den_Indi'!$A$2:$ANL$35,MATCH('1617 1718 Comparison'!$A31,' Cash Num-Den_Indi'!$A$2:$A$35,0),MATCH('1617 1718 Comparison'!CE$2,' Cash Num-Den_Indi'!$A$2:$ANL$2,0))-INDEX('1617 Data'!$A$2:$AEW$35,MATCH('1617 1718 Comparison'!$A31,'1617 Data'!$A$2:$A$35,0),MATCH('1617 1718 Comparison'!CE$2,'1617 Data'!$A$2:$AEW$2,0))</f>
        <v>0</v>
      </c>
      <c r="CF31" s="402">
        <f>INDEX(' Cash Num-Den_Indi'!$A$2:$ANL$35,MATCH('1617 1718 Comparison'!$A31,' Cash Num-Den_Indi'!$A$2:$A$35,0),MATCH('1617 1718 Comparison'!CF$2,' Cash Num-Den_Indi'!$A$2:$ANL$2,0))-INDEX('1617 Data'!$A$2:$AEW$35,MATCH('1617 1718 Comparison'!$A31,'1617 Data'!$A$2:$A$35,0),MATCH('1617 1718 Comparison'!CF$2,'1617 Data'!$A$2:$AEW$2,0))</f>
        <v>0</v>
      </c>
      <c r="CG31" s="402">
        <f>INDEX(' Cash Num-Den_Indi'!$A$2:$ANL$35,MATCH('1617 1718 Comparison'!$A31,' Cash Num-Den_Indi'!$A$2:$A$35,0),MATCH('1617 1718 Comparison'!CG$2,' Cash Num-Den_Indi'!$A$2:$ANL$2,0))-INDEX('1617 Data'!$A$2:$AEW$35,MATCH('1617 1718 Comparison'!$A31,'1617 Data'!$A$2:$A$35,0),MATCH('1617 1718 Comparison'!CG$2,'1617 Data'!$A$2:$AEW$2,0))</f>
        <v>0</v>
      </c>
      <c r="CH31" s="402">
        <f>INDEX(' Cash Num-Den_Indi'!$A$2:$ANL$35,MATCH('1617 1718 Comparison'!$A31,' Cash Num-Den_Indi'!$A$2:$A$35,0),MATCH('1617 1718 Comparison'!CH$2,' Cash Num-Den_Indi'!$A$2:$ANL$2,0))-INDEX('1617 Data'!$A$2:$AEW$35,MATCH('1617 1718 Comparison'!$A31,'1617 Data'!$A$2:$A$35,0),MATCH('1617 1718 Comparison'!CH$2,'1617 Data'!$A$2:$AEW$2,0))</f>
        <v>0</v>
      </c>
      <c r="CI31" s="403" t="e">
        <f>INDEX(' Cash Num-Den_Indi'!$A$2:$ANL$35,MATCH('1617 1718 Comparison'!$A31,' Cash Num-Den_Indi'!$A$2:$A$35,0),MATCH('1617 1718 Comparison'!CI$2,' Cash Num-Den_Indi'!$A$2:$ANL$2,0))-INDEX('1617 Data'!$A$2:$AEW$35,MATCH('1617 1718 Comparison'!$A31,'1617 Data'!$A$2:$A$35,0),MATCH('1617 1718 Comparison'!CI$2,'1617 Data'!$A$2:$AEW$2,0))</f>
        <v>#N/A</v>
      </c>
      <c r="CJ31" s="402">
        <f>INDEX(' Cash Num-Den_Indi'!$A$2:$ANL$35,MATCH('1617 1718 Comparison'!$A31,' Cash Num-Den_Indi'!$A$2:$A$35,0),MATCH('1617 1718 Comparison'!CJ$2,' Cash Num-Den_Indi'!$A$2:$ANL$2,0))-INDEX('1617 Data'!$A$2:$AEW$35,MATCH('1617 1718 Comparison'!$A31,'1617 Data'!$A$2:$A$35,0),MATCH('1617 1718 Comparison'!CJ$2,'1617 Data'!$A$2:$AEW$2,0))</f>
        <v>0</v>
      </c>
      <c r="CK31" s="402">
        <f>INDEX(' Cash Num-Den_Indi'!$A$2:$ANL$35,MATCH('1617 1718 Comparison'!$A31,' Cash Num-Den_Indi'!$A$2:$A$35,0),MATCH('1617 1718 Comparison'!CK$2,' Cash Num-Den_Indi'!$A$2:$ANL$2,0))-INDEX('1617 Data'!$A$2:$AEW$35,MATCH('1617 1718 Comparison'!$A31,'1617 Data'!$A$2:$A$35,0),MATCH('1617 1718 Comparison'!CK$2,'1617 Data'!$A$2:$AEW$2,0))</f>
        <v>0</v>
      </c>
      <c r="CL31" s="402">
        <f>INDEX(' Cash Num-Den_Indi'!$A$2:$ANL$35,MATCH('1617 1718 Comparison'!$A31,' Cash Num-Den_Indi'!$A$2:$A$35,0),MATCH('1617 1718 Comparison'!CL$2,' Cash Num-Den_Indi'!$A$2:$ANL$2,0))-INDEX('1617 Data'!$A$2:$AEW$35,MATCH('1617 1718 Comparison'!$A31,'1617 Data'!$A$2:$A$35,0),MATCH('1617 1718 Comparison'!CL$2,'1617 Data'!$A$2:$AEW$2,0))</f>
        <v>0</v>
      </c>
      <c r="CM31" s="402">
        <f>INDEX(' Cash Num-Den_Indi'!$A$2:$ANL$35,MATCH('1617 1718 Comparison'!$A31,' Cash Num-Den_Indi'!$A$2:$A$35,0),MATCH('1617 1718 Comparison'!CM$2,' Cash Num-Den_Indi'!$A$2:$ANL$2,0))-INDEX('1617 Data'!$A$2:$AEW$35,MATCH('1617 1718 Comparison'!$A31,'1617 Data'!$A$2:$A$35,0),MATCH('1617 1718 Comparison'!CM$2,'1617 Data'!$A$2:$AEW$2,0))</f>
        <v>0</v>
      </c>
      <c r="CN31" s="402">
        <f>INDEX(' Cash Num-Den_Indi'!$A$2:$ANL$35,MATCH('1617 1718 Comparison'!$A31,' Cash Num-Den_Indi'!$A$2:$A$35,0),MATCH('1617 1718 Comparison'!CN$2,' Cash Num-Den_Indi'!$A$2:$ANL$2,0))-INDEX('1617 Data'!$A$2:$AEW$35,MATCH('1617 1718 Comparison'!$A31,'1617 Data'!$A$2:$A$35,0),MATCH('1617 1718 Comparison'!CN$2,'1617 Data'!$A$2:$AEW$2,0))</f>
        <v>0</v>
      </c>
      <c r="CO31" s="402">
        <f>INDEX(' Cash Num-Den_Indi'!$A$2:$ANL$35,MATCH('1617 1718 Comparison'!$A31,' Cash Num-Den_Indi'!$A$2:$A$35,0),MATCH('1617 1718 Comparison'!CO$2,' Cash Num-Den_Indi'!$A$2:$ANL$2,0))-INDEX('1617 Data'!$A$2:$AEW$35,MATCH('1617 1718 Comparison'!$A31,'1617 Data'!$A$2:$A$35,0),MATCH('1617 1718 Comparison'!CO$2,'1617 Data'!$A$2:$AEW$2,0))</f>
        <v>0</v>
      </c>
      <c r="CP31" s="403" t="e">
        <f>INDEX(' Cash Num-Den_Indi'!$A$2:$ANL$35,MATCH('1617 1718 Comparison'!$A31,' Cash Num-Den_Indi'!$A$2:$A$35,0),MATCH('1617 1718 Comparison'!CP$2,' Cash Num-Den_Indi'!$A$2:$ANL$2,0))-INDEX('1617 Data'!$A$2:$AEW$35,MATCH('1617 1718 Comparison'!$A31,'1617 Data'!$A$2:$A$35,0),MATCH('1617 1718 Comparison'!CP$2,'1617 Data'!$A$2:$AEW$2,0))</f>
        <v>#N/A</v>
      </c>
      <c r="CQ31" s="402">
        <f>INDEX(' Cash Num-Den_Indi'!$A$2:$ANL$35,MATCH('1617 1718 Comparison'!$A31,' Cash Num-Den_Indi'!$A$2:$A$35,0),MATCH('1617 1718 Comparison'!CQ$2,' Cash Num-Den_Indi'!$A$2:$ANL$2,0))-INDEX('1617 Data'!$A$2:$AEW$35,MATCH('1617 1718 Comparison'!$A31,'1617 Data'!$A$2:$A$35,0),MATCH('1617 1718 Comparison'!CQ$2,'1617 Data'!$A$2:$AEW$2,0))</f>
        <v>0</v>
      </c>
      <c r="CR31" s="402">
        <f>INDEX(' Cash Num-Den_Indi'!$A$2:$ANL$35,MATCH('1617 1718 Comparison'!$A31,' Cash Num-Den_Indi'!$A$2:$A$35,0),MATCH('1617 1718 Comparison'!CR$2,' Cash Num-Den_Indi'!$A$2:$ANL$2,0))-INDEX('1617 Data'!$A$2:$AEW$35,MATCH('1617 1718 Comparison'!$A31,'1617 Data'!$A$2:$A$35,0),MATCH('1617 1718 Comparison'!CR$2,'1617 Data'!$A$2:$AEW$2,0))</f>
        <v>0</v>
      </c>
      <c r="CS31" s="402">
        <f>INDEX(' Cash Num-Den_Indi'!$A$2:$ANL$35,MATCH('1617 1718 Comparison'!$A31,' Cash Num-Den_Indi'!$A$2:$A$35,0),MATCH('1617 1718 Comparison'!CS$2,' Cash Num-Den_Indi'!$A$2:$ANL$2,0))-INDEX('1617 Data'!$A$2:$AEW$35,MATCH('1617 1718 Comparison'!$A31,'1617 Data'!$A$2:$A$35,0),MATCH('1617 1718 Comparison'!CS$2,'1617 Data'!$A$2:$AEW$2,0))</f>
        <v>0</v>
      </c>
      <c r="CT31" s="402">
        <f>INDEX(' Cash Num-Den_Indi'!$A$2:$ANL$35,MATCH('1617 1718 Comparison'!$A31,' Cash Num-Den_Indi'!$A$2:$A$35,0),MATCH('1617 1718 Comparison'!CT$2,' Cash Num-Den_Indi'!$A$2:$ANL$2,0))-INDEX('1617 Data'!$A$2:$AEW$35,MATCH('1617 1718 Comparison'!$A31,'1617 Data'!$A$2:$A$35,0),MATCH('1617 1718 Comparison'!CT$2,'1617 Data'!$A$2:$AEW$2,0))</f>
        <v>0</v>
      </c>
      <c r="CU31" s="402">
        <f>INDEX(' Cash Num-Den_Indi'!$A$2:$ANL$35,MATCH('1617 1718 Comparison'!$A31,' Cash Num-Den_Indi'!$A$2:$A$35,0),MATCH('1617 1718 Comparison'!CU$2,' Cash Num-Den_Indi'!$A$2:$ANL$2,0))-INDEX('1617 Data'!$A$2:$AEW$35,MATCH('1617 1718 Comparison'!$A31,'1617 Data'!$A$2:$A$35,0),MATCH('1617 1718 Comparison'!CU$2,'1617 Data'!$A$2:$AEW$2,0))</f>
        <v>0</v>
      </c>
      <c r="CV31" s="402">
        <f>INDEX(' Cash Num-Den_Indi'!$A$2:$ANL$35,MATCH('1617 1718 Comparison'!$A31,' Cash Num-Den_Indi'!$A$2:$A$35,0),MATCH('1617 1718 Comparison'!CV$2,' Cash Num-Den_Indi'!$A$2:$ANL$2,0))-INDEX('1617 Data'!$A$2:$AEW$35,MATCH('1617 1718 Comparison'!$A31,'1617 Data'!$A$2:$A$35,0),MATCH('1617 1718 Comparison'!CV$2,'1617 Data'!$A$2:$AEW$2,0))</f>
        <v>0</v>
      </c>
      <c r="CW31" s="403" t="e">
        <f>INDEX(' Cash Num-Den_Indi'!$A$2:$ANL$35,MATCH('1617 1718 Comparison'!$A31,' Cash Num-Den_Indi'!$A$2:$A$35,0),MATCH('1617 1718 Comparison'!CW$2,' Cash Num-Den_Indi'!$A$2:$ANL$2,0))-INDEX('1617 Data'!$A$2:$AEW$35,MATCH('1617 1718 Comparison'!$A31,'1617 Data'!$A$2:$A$35,0),MATCH('1617 1718 Comparison'!CW$2,'1617 Data'!$A$2:$AEW$2,0))</f>
        <v>#N/A</v>
      </c>
      <c r="CX31" s="402">
        <f>INDEX(' Cash Num-Den_Indi'!$A$2:$ANL$35,MATCH('1617 1718 Comparison'!$A31,' Cash Num-Den_Indi'!$A$2:$A$35,0),MATCH('1617 1718 Comparison'!CX$2,' Cash Num-Den_Indi'!$A$2:$ANL$2,0))-INDEX('1617 Data'!$A$2:$AEW$35,MATCH('1617 1718 Comparison'!$A31,'1617 Data'!$A$2:$A$35,0),MATCH('1617 1718 Comparison'!CX$2,'1617 Data'!$A$2:$AEW$2,0))</f>
        <v>0</v>
      </c>
      <c r="CY31" s="402" t="e">
        <f>INDEX(' Cash Num-Den_Indi'!$A$2:$ANL$35,MATCH('1617 1718 Comparison'!$A31,' Cash Num-Den_Indi'!$A$2:$A$35,0),MATCH('1617 1718 Comparison'!CY$2,' Cash Num-Den_Indi'!$A$2:$ANL$2,0))-INDEX('1617 Data'!$A$2:$AEW$35,MATCH('1617 1718 Comparison'!$A31,'1617 Data'!$A$2:$A$35,0),MATCH('1617 1718 Comparison'!CY$2,'1617 Data'!$A$2:$AEW$2,0))</f>
        <v>#N/A</v>
      </c>
      <c r="CZ31" s="402" t="e">
        <f>INDEX(' Cash Num-Den_Indi'!$A$2:$ANL$35,MATCH('1617 1718 Comparison'!$A31,' Cash Num-Den_Indi'!$A$2:$A$35,0),MATCH('1617 1718 Comparison'!CZ$2,' Cash Num-Den_Indi'!$A$2:$ANL$2,0))-INDEX('1617 Data'!$A$2:$AEW$35,MATCH('1617 1718 Comparison'!$A31,'1617 Data'!$A$2:$A$35,0),MATCH('1617 1718 Comparison'!CZ$2,'1617 Data'!$A$2:$AEW$2,0))</f>
        <v>#N/A</v>
      </c>
      <c r="DA31" s="402">
        <f>INDEX(' Cash Num-Den_Indi'!$A$2:$ANL$35,MATCH('1617 1718 Comparison'!$A31,' Cash Num-Den_Indi'!$A$2:$A$35,0),MATCH('1617 1718 Comparison'!DA$2,' Cash Num-Den_Indi'!$A$2:$ANL$2,0))-INDEX('1617 Data'!$A$2:$AEW$35,MATCH('1617 1718 Comparison'!$A31,'1617 Data'!$A$2:$A$35,0),MATCH('1617 1718 Comparison'!DA$2,'1617 Data'!$A$2:$AEW$2,0))</f>
        <v>0</v>
      </c>
      <c r="DB31" s="402" t="e">
        <f>INDEX(' Cash Num-Den_Indi'!$A$2:$ANL$35,MATCH('1617 1718 Comparison'!$A31,' Cash Num-Den_Indi'!$A$2:$A$35,0),MATCH('1617 1718 Comparison'!DB$2,' Cash Num-Den_Indi'!$A$2:$ANL$2,0))-INDEX('1617 Data'!$A$2:$AEW$35,MATCH('1617 1718 Comparison'!$A31,'1617 Data'!$A$2:$A$35,0),MATCH('1617 1718 Comparison'!DB$2,'1617 Data'!$A$2:$AEW$2,0))</f>
        <v>#N/A</v>
      </c>
      <c r="DC31" s="402" t="e">
        <f>INDEX(' Cash Num-Den_Indi'!$A$2:$ANL$35,MATCH('1617 1718 Comparison'!$A31,' Cash Num-Den_Indi'!$A$2:$A$35,0),MATCH('1617 1718 Comparison'!DC$2,' Cash Num-Den_Indi'!$A$2:$ANL$2,0))-INDEX('1617 Data'!$A$2:$AEW$35,MATCH('1617 1718 Comparison'!$A31,'1617 Data'!$A$2:$A$35,0),MATCH('1617 1718 Comparison'!DC$2,'1617 Data'!$A$2:$AEW$2,0))</f>
        <v>#N/A</v>
      </c>
      <c r="DD31" s="402">
        <f>INDEX(' Cash Num-Den_Indi'!$A$2:$ANL$35,MATCH('1617 1718 Comparison'!$A31,' Cash Num-Den_Indi'!$A$2:$A$35,0),MATCH('1617 1718 Comparison'!DD$2,' Cash Num-Den_Indi'!$A$2:$ANL$2,0))-INDEX('1617 Data'!$A$2:$AEW$35,MATCH('1617 1718 Comparison'!$A31,'1617 Data'!$A$2:$A$35,0),MATCH('1617 1718 Comparison'!DD$2,'1617 Data'!$A$2:$AEW$2,0))</f>
        <v>0</v>
      </c>
      <c r="DE31" s="402" t="e">
        <f>INDEX(' Cash Num-Den_Indi'!$A$2:$ANL$35,MATCH('1617 1718 Comparison'!$A31,' Cash Num-Den_Indi'!$A$2:$A$35,0),MATCH('1617 1718 Comparison'!DE$2,' Cash Num-Den_Indi'!$A$2:$ANL$2,0))-INDEX('1617 Data'!$A$2:$AEW$35,MATCH('1617 1718 Comparison'!$A31,'1617 Data'!$A$2:$A$35,0),MATCH('1617 1718 Comparison'!DE$2,'1617 Data'!$A$2:$AEW$2,0))</f>
        <v>#N/A</v>
      </c>
      <c r="DF31" s="402" t="e">
        <f>INDEX(' Cash Num-Den_Indi'!$A$2:$ANL$35,MATCH('1617 1718 Comparison'!$A31,' Cash Num-Den_Indi'!$A$2:$A$35,0),MATCH('1617 1718 Comparison'!DF$2,' Cash Num-Den_Indi'!$A$2:$ANL$2,0))-INDEX('1617 Data'!$A$2:$AEW$35,MATCH('1617 1718 Comparison'!$A31,'1617 Data'!$A$2:$A$35,0),MATCH('1617 1718 Comparison'!DF$2,'1617 Data'!$A$2:$AEW$2,0))</f>
        <v>#N/A</v>
      </c>
      <c r="DG31" s="402">
        <f>INDEX(' Cash Num-Den_Indi'!$A$2:$ANL$35,MATCH('1617 1718 Comparison'!$A31,' Cash Num-Den_Indi'!$A$2:$A$35,0),MATCH('1617 1718 Comparison'!DG$2,' Cash Num-Den_Indi'!$A$2:$ANL$2,0))-INDEX('1617 Data'!$A$2:$AEW$35,MATCH('1617 1718 Comparison'!$A31,'1617 Data'!$A$2:$A$35,0),MATCH('1617 1718 Comparison'!DG$2,'1617 Data'!$A$2:$AEW$2,0))</f>
        <v>0</v>
      </c>
      <c r="DH31" s="402" t="e">
        <f>INDEX(' Cash Num-Den_Indi'!$A$2:$ANL$35,MATCH('1617 1718 Comparison'!$A31,' Cash Num-Den_Indi'!$A$2:$A$35,0),MATCH('1617 1718 Comparison'!DH$2,' Cash Num-Den_Indi'!$A$2:$ANL$2,0))-INDEX('1617 Data'!$A$2:$AEW$35,MATCH('1617 1718 Comparison'!$A31,'1617 Data'!$A$2:$A$35,0),MATCH('1617 1718 Comparison'!DH$2,'1617 Data'!$A$2:$AEW$2,0))</f>
        <v>#N/A</v>
      </c>
      <c r="DI31" s="402" t="e">
        <f>INDEX(' Cash Num-Den_Indi'!$A$2:$ANL$35,MATCH('1617 1718 Comparison'!$A31,' Cash Num-Den_Indi'!$A$2:$A$35,0),MATCH('1617 1718 Comparison'!DI$2,' Cash Num-Den_Indi'!$A$2:$ANL$2,0))-INDEX('1617 Data'!$A$2:$AEW$35,MATCH('1617 1718 Comparison'!$A31,'1617 Data'!$A$2:$A$35,0),MATCH('1617 1718 Comparison'!DI$2,'1617 Data'!$A$2:$AEW$2,0))</f>
        <v>#N/A</v>
      </c>
      <c r="DJ31" s="402">
        <f>INDEX(' Cash Num-Den_Indi'!$A$2:$ANL$35,MATCH('1617 1718 Comparison'!$A31,' Cash Num-Den_Indi'!$A$2:$A$35,0),MATCH('1617 1718 Comparison'!DJ$2,' Cash Num-Den_Indi'!$A$2:$ANL$2,0))-INDEX('1617 Data'!$A$2:$AEW$35,MATCH('1617 1718 Comparison'!$A31,'1617 Data'!$A$2:$A$35,0),MATCH('1617 1718 Comparison'!DJ$2,'1617 Data'!$A$2:$AEW$2,0))</f>
        <v>0</v>
      </c>
      <c r="DK31" s="402" t="e">
        <f>INDEX(' Cash Num-Den_Indi'!$A$2:$ANL$35,MATCH('1617 1718 Comparison'!$A31,' Cash Num-Den_Indi'!$A$2:$A$35,0),MATCH('1617 1718 Comparison'!DK$2,' Cash Num-Den_Indi'!$A$2:$ANL$2,0))-INDEX('1617 Data'!$A$2:$AEW$35,MATCH('1617 1718 Comparison'!$A31,'1617 Data'!$A$2:$A$35,0),MATCH('1617 1718 Comparison'!DK$2,'1617 Data'!$A$2:$AEW$2,0))</f>
        <v>#N/A</v>
      </c>
      <c r="DL31" s="402" t="e">
        <f>INDEX(' Cash Num-Den_Indi'!$A$2:$ANL$35,MATCH('1617 1718 Comparison'!$A31,' Cash Num-Den_Indi'!$A$2:$A$35,0),MATCH('1617 1718 Comparison'!DL$2,' Cash Num-Den_Indi'!$A$2:$ANL$2,0))-INDEX('1617 Data'!$A$2:$AEW$35,MATCH('1617 1718 Comparison'!$A31,'1617 Data'!$A$2:$A$35,0),MATCH('1617 1718 Comparison'!DL$2,'1617 Data'!$A$2:$AEW$2,0))</f>
        <v>#N/A</v>
      </c>
      <c r="DM31" s="402">
        <f>INDEX(' Cash Num-Den_Indi'!$A$2:$ANL$35,MATCH('1617 1718 Comparison'!$A31,' Cash Num-Den_Indi'!$A$2:$A$35,0),MATCH('1617 1718 Comparison'!DM$2,' Cash Num-Den_Indi'!$A$2:$ANL$2,0))-INDEX('1617 Data'!$A$2:$AEW$35,MATCH('1617 1718 Comparison'!$A31,'1617 Data'!$A$2:$A$35,0),MATCH('1617 1718 Comparison'!DM$2,'1617 Data'!$A$2:$AEW$2,0))</f>
        <v>0</v>
      </c>
      <c r="DN31" s="402" t="e">
        <f>INDEX(' Cash Num-Den_Indi'!$A$2:$ANL$35,MATCH('1617 1718 Comparison'!$A31,' Cash Num-Den_Indi'!$A$2:$A$35,0),MATCH('1617 1718 Comparison'!DN$2,' Cash Num-Den_Indi'!$A$2:$ANL$2,0))-INDEX('1617 Data'!$A$2:$AEW$35,MATCH('1617 1718 Comparison'!$A31,'1617 Data'!$A$2:$A$35,0),MATCH('1617 1718 Comparison'!DN$2,'1617 Data'!$A$2:$AEW$2,0))</f>
        <v>#N/A</v>
      </c>
      <c r="DO31" s="402" t="e">
        <f>INDEX(' Cash Num-Den_Indi'!$A$2:$ANL$35,MATCH('1617 1718 Comparison'!$A31,' Cash Num-Den_Indi'!$A$2:$A$35,0),MATCH('1617 1718 Comparison'!DO$2,' Cash Num-Den_Indi'!$A$2:$ANL$2,0))-INDEX('1617 Data'!$A$2:$AEW$35,MATCH('1617 1718 Comparison'!$A31,'1617 Data'!$A$2:$A$35,0),MATCH('1617 1718 Comparison'!DO$2,'1617 Data'!$A$2:$AEW$2,0))</f>
        <v>#N/A</v>
      </c>
      <c r="DP31" s="402">
        <f>INDEX(' Cash Num-Den_Indi'!$A$2:$ANL$35,MATCH('1617 1718 Comparison'!$A31,' Cash Num-Den_Indi'!$A$2:$A$35,0),MATCH('1617 1718 Comparison'!DP$2,' Cash Num-Den_Indi'!$A$2:$ANL$2,0))-INDEX('1617 Data'!$A$2:$AEW$35,MATCH('1617 1718 Comparison'!$A31,'1617 Data'!$A$2:$A$35,0),MATCH('1617 1718 Comparison'!DP$2,'1617 Data'!$A$2:$AEW$2,0))</f>
        <v>0</v>
      </c>
      <c r="DQ31" s="402" t="e">
        <f>INDEX(' Cash Num-Den_Indi'!$A$2:$ANL$35,MATCH('1617 1718 Comparison'!$A31,' Cash Num-Den_Indi'!$A$2:$A$35,0),MATCH('1617 1718 Comparison'!DQ$2,' Cash Num-Den_Indi'!$A$2:$ANL$2,0))-INDEX('1617 Data'!$A$2:$AEW$35,MATCH('1617 1718 Comparison'!$A31,'1617 Data'!$A$2:$A$35,0),MATCH('1617 1718 Comparison'!DQ$2,'1617 Data'!$A$2:$AEW$2,0))</f>
        <v>#N/A</v>
      </c>
      <c r="DR31" s="402" t="e">
        <f>INDEX(' Cash Num-Den_Indi'!$A$2:$ANL$35,MATCH('1617 1718 Comparison'!$A31,' Cash Num-Den_Indi'!$A$2:$A$35,0),MATCH('1617 1718 Comparison'!DR$2,' Cash Num-Den_Indi'!$A$2:$ANL$2,0))-INDEX('1617 Data'!$A$2:$AEW$35,MATCH('1617 1718 Comparison'!$A31,'1617 Data'!$A$2:$A$35,0),MATCH('1617 1718 Comparison'!DR$2,'1617 Data'!$A$2:$AEW$2,0))</f>
        <v>#N/A</v>
      </c>
      <c r="DS31" s="403" t="e">
        <f>INDEX(' Cash Num-Den_Indi'!$A$2:$ANL$35,MATCH('1617 1718 Comparison'!$A31,' Cash Num-Den_Indi'!$A$2:$A$35,0),MATCH('1617 1718 Comparison'!DS$2,' Cash Num-Den_Indi'!$A$2:$ANL$2,0))-INDEX('1617 Data'!$A$2:$AEW$35,MATCH('1617 1718 Comparison'!$A31,'1617 Data'!$A$2:$A$35,0),MATCH('1617 1718 Comparison'!DS$2,'1617 Data'!$A$2:$AEW$2,0))</f>
        <v>#N/A</v>
      </c>
      <c r="DT31" s="403" t="e">
        <f>INDEX(' Cash Num-Den_Indi'!$A$2:$ANL$35,MATCH('1617 1718 Comparison'!$A31,' Cash Num-Den_Indi'!$A$2:$A$35,0),MATCH('1617 1718 Comparison'!DT$2,' Cash Num-Den_Indi'!$A$2:$ANL$2,0))-INDEX('1617 Data'!$A$2:$AEW$35,MATCH('1617 1718 Comparison'!$A31,'1617 Data'!$A$2:$A$35,0),MATCH('1617 1718 Comparison'!DT$2,'1617 Data'!$A$2:$AEW$2,0))</f>
        <v>#N/A</v>
      </c>
      <c r="DU31" s="403" t="e">
        <f>INDEX(' Cash Num-Den_Indi'!$A$2:$ANL$35,MATCH('1617 1718 Comparison'!$A31,' Cash Num-Den_Indi'!$A$2:$A$35,0),MATCH('1617 1718 Comparison'!DU$2,' Cash Num-Den_Indi'!$A$2:$ANL$2,0))-INDEX('1617 Data'!$A$2:$AEW$35,MATCH('1617 1718 Comparison'!$A31,'1617 Data'!$A$2:$A$35,0),MATCH('1617 1718 Comparison'!DU$2,'1617 Data'!$A$2:$AEW$2,0))</f>
        <v>#N/A</v>
      </c>
      <c r="DV31" s="402">
        <f>INDEX(' Cash Num-Den_Indi'!$A$2:$ANL$35,MATCH('1617 1718 Comparison'!$A31,' Cash Num-Den_Indi'!$A$2:$A$35,0),MATCH('1617 1718 Comparison'!DV$2,' Cash Num-Den_Indi'!$A$2:$ANL$2,0))-INDEX('1617 Data'!$A$2:$AEW$35,MATCH('1617 1718 Comparison'!$A31,'1617 Data'!$A$2:$A$35,0),MATCH('1617 1718 Comparison'!DV$2,'1617 Data'!$A$2:$AEW$2,0))</f>
        <v>0</v>
      </c>
      <c r="DW31" s="402" t="e">
        <f>INDEX(' Cash Num-Den_Indi'!$A$2:$ANL$35,MATCH('1617 1718 Comparison'!$A31,' Cash Num-Den_Indi'!$A$2:$A$35,0),MATCH('1617 1718 Comparison'!DW$2,' Cash Num-Den_Indi'!$A$2:$ANL$2,0))-INDEX('1617 Data'!$A$2:$AEW$35,MATCH('1617 1718 Comparison'!$A31,'1617 Data'!$A$2:$A$35,0),MATCH('1617 1718 Comparison'!DW$2,'1617 Data'!$A$2:$AEW$2,0))</f>
        <v>#N/A</v>
      </c>
      <c r="DX31" s="402" t="e">
        <f>INDEX(' Cash Num-Den_Indi'!$A$2:$ANL$35,MATCH('1617 1718 Comparison'!$A31,' Cash Num-Den_Indi'!$A$2:$A$35,0),MATCH('1617 1718 Comparison'!DX$2,' Cash Num-Den_Indi'!$A$2:$ANL$2,0))-INDEX('1617 Data'!$A$2:$AEW$35,MATCH('1617 1718 Comparison'!$A31,'1617 Data'!$A$2:$A$35,0),MATCH('1617 1718 Comparison'!DX$2,'1617 Data'!$A$2:$AEW$2,0))</f>
        <v>#N/A</v>
      </c>
      <c r="DY31" s="402">
        <f>INDEX(' Cash Num-Den_Indi'!$A$2:$ANL$35,MATCH('1617 1718 Comparison'!$A31,' Cash Num-Den_Indi'!$A$2:$A$35,0),MATCH('1617 1718 Comparison'!DY$2,' Cash Num-Den_Indi'!$A$2:$ANL$2,0))-INDEX('1617 Data'!$A$2:$AEW$35,MATCH('1617 1718 Comparison'!$A31,'1617 Data'!$A$2:$A$35,0),MATCH('1617 1718 Comparison'!DY$2,'1617 Data'!$A$2:$AEW$2,0))</f>
        <v>0</v>
      </c>
      <c r="DZ31" s="402" t="e">
        <f>INDEX(' Cash Num-Den_Indi'!$A$2:$ANL$35,MATCH('1617 1718 Comparison'!$A31,' Cash Num-Den_Indi'!$A$2:$A$35,0),MATCH('1617 1718 Comparison'!DZ$2,' Cash Num-Den_Indi'!$A$2:$ANL$2,0))-INDEX('1617 Data'!$A$2:$AEW$35,MATCH('1617 1718 Comparison'!$A31,'1617 Data'!$A$2:$A$35,0),MATCH('1617 1718 Comparison'!DZ$2,'1617 Data'!$A$2:$AEW$2,0))</f>
        <v>#N/A</v>
      </c>
      <c r="EA31" s="402" t="e">
        <f>INDEX(' Cash Num-Den_Indi'!$A$2:$ANL$35,MATCH('1617 1718 Comparison'!$A31,' Cash Num-Den_Indi'!$A$2:$A$35,0),MATCH('1617 1718 Comparison'!EA$2,' Cash Num-Den_Indi'!$A$2:$ANL$2,0))-INDEX('1617 Data'!$A$2:$AEW$35,MATCH('1617 1718 Comparison'!$A31,'1617 Data'!$A$2:$A$35,0),MATCH('1617 1718 Comparison'!EA$2,'1617 Data'!$A$2:$AEW$2,0))</f>
        <v>#N/A</v>
      </c>
      <c r="EB31" s="402">
        <f>INDEX(' Cash Num-Den_Indi'!$A$2:$ANL$35,MATCH('1617 1718 Comparison'!$A31,' Cash Num-Den_Indi'!$A$2:$A$35,0),MATCH('1617 1718 Comparison'!EB$2,' Cash Num-Den_Indi'!$A$2:$ANL$2,0))-INDEX('1617 Data'!$A$2:$AEW$35,MATCH('1617 1718 Comparison'!$A31,'1617 Data'!$A$2:$A$35,0),MATCH('1617 1718 Comparison'!EB$2,'1617 Data'!$A$2:$AEW$2,0))</f>
        <v>0</v>
      </c>
      <c r="EC31" s="402" t="e">
        <f>INDEX(' Cash Num-Den_Indi'!$A$2:$ANL$35,MATCH('1617 1718 Comparison'!$A31,' Cash Num-Den_Indi'!$A$2:$A$35,0),MATCH('1617 1718 Comparison'!EC$2,' Cash Num-Den_Indi'!$A$2:$ANL$2,0))-INDEX('1617 Data'!$A$2:$AEW$35,MATCH('1617 1718 Comparison'!$A31,'1617 Data'!$A$2:$A$35,0),MATCH('1617 1718 Comparison'!EC$2,'1617 Data'!$A$2:$AEW$2,0))</f>
        <v>#N/A</v>
      </c>
      <c r="ED31" s="402" t="e">
        <f>INDEX(' Cash Num-Den_Indi'!$A$2:$ANL$35,MATCH('1617 1718 Comparison'!$A31,' Cash Num-Den_Indi'!$A$2:$A$35,0),MATCH('1617 1718 Comparison'!ED$2,' Cash Num-Den_Indi'!$A$2:$ANL$2,0))-INDEX('1617 Data'!$A$2:$AEW$35,MATCH('1617 1718 Comparison'!$A31,'1617 Data'!$A$2:$A$35,0),MATCH('1617 1718 Comparison'!ED$2,'1617 Data'!$A$2:$AEW$2,0))</f>
        <v>#N/A</v>
      </c>
      <c r="EE31" s="402">
        <f>INDEX(' Cash Num-Den_Indi'!$A$2:$ANL$35,MATCH('1617 1718 Comparison'!$A31,' Cash Num-Den_Indi'!$A$2:$A$35,0),MATCH('1617 1718 Comparison'!EE$2,' Cash Num-Den_Indi'!$A$2:$ANL$2,0))-INDEX('1617 Data'!$A$2:$AEW$35,MATCH('1617 1718 Comparison'!$A31,'1617 Data'!$A$2:$A$35,0),MATCH('1617 1718 Comparison'!EE$2,'1617 Data'!$A$2:$AEW$2,0))</f>
        <v>0</v>
      </c>
      <c r="EF31" s="402" t="e">
        <f>INDEX(' Cash Num-Den_Indi'!$A$2:$ANL$35,MATCH('1617 1718 Comparison'!$A31,' Cash Num-Den_Indi'!$A$2:$A$35,0),MATCH('1617 1718 Comparison'!EF$2,' Cash Num-Den_Indi'!$A$2:$ANL$2,0))-INDEX('1617 Data'!$A$2:$AEW$35,MATCH('1617 1718 Comparison'!$A31,'1617 Data'!$A$2:$A$35,0),MATCH('1617 1718 Comparison'!EF$2,'1617 Data'!$A$2:$AEW$2,0))</f>
        <v>#N/A</v>
      </c>
      <c r="EG31" s="402" t="e">
        <f>INDEX(' Cash Num-Den_Indi'!$A$2:$ANL$35,MATCH('1617 1718 Comparison'!$A31,' Cash Num-Den_Indi'!$A$2:$A$35,0),MATCH('1617 1718 Comparison'!EG$2,' Cash Num-Den_Indi'!$A$2:$ANL$2,0))-INDEX('1617 Data'!$A$2:$AEW$35,MATCH('1617 1718 Comparison'!$A31,'1617 Data'!$A$2:$A$35,0),MATCH('1617 1718 Comparison'!EG$2,'1617 Data'!$A$2:$AEW$2,0))</f>
        <v>#N/A</v>
      </c>
      <c r="EH31" s="402">
        <f>INDEX(' Cash Num-Den_Indi'!$A$2:$ANL$35,MATCH('1617 1718 Comparison'!$A31,' Cash Num-Den_Indi'!$A$2:$A$35,0),MATCH('1617 1718 Comparison'!EH$2,' Cash Num-Den_Indi'!$A$2:$ANL$2,0))-INDEX('1617 Data'!$A$2:$AEW$35,MATCH('1617 1718 Comparison'!$A31,'1617 Data'!$A$2:$A$35,0),MATCH('1617 1718 Comparison'!EH$2,'1617 Data'!$A$2:$AEW$2,0))</f>
        <v>0</v>
      </c>
      <c r="EI31" s="402" t="e">
        <f>INDEX(' Cash Num-Den_Indi'!$A$2:$ANL$35,MATCH('1617 1718 Comparison'!$A31,' Cash Num-Den_Indi'!$A$2:$A$35,0),MATCH('1617 1718 Comparison'!EI$2,' Cash Num-Den_Indi'!$A$2:$ANL$2,0))-INDEX('1617 Data'!$A$2:$AEW$35,MATCH('1617 1718 Comparison'!$A31,'1617 Data'!$A$2:$A$35,0),MATCH('1617 1718 Comparison'!EI$2,'1617 Data'!$A$2:$AEW$2,0))</f>
        <v>#N/A</v>
      </c>
      <c r="EJ31" s="402" t="e">
        <f>INDEX(' Cash Num-Den_Indi'!$A$2:$ANL$35,MATCH('1617 1718 Comparison'!$A31,' Cash Num-Den_Indi'!$A$2:$A$35,0),MATCH('1617 1718 Comparison'!EJ$2,' Cash Num-Den_Indi'!$A$2:$ANL$2,0))-INDEX('1617 Data'!$A$2:$AEW$35,MATCH('1617 1718 Comparison'!$A31,'1617 Data'!$A$2:$A$35,0),MATCH('1617 1718 Comparison'!EJ$2,'1617 Data'!$A$2:$AEW$2,0))</f>
        <v>#N/A</v>
      </c>
      <c r="EK31" s="402">
        <f>INDEX(' Cash Num-Den_Indi'!$A$2:$ANL$35,MATCH('1617 1718 Comparison'!$A31,' Cash Num-Den_Indi'!$A$2:$A$35,0),MATCH('1617 1718 Comparison'!EK$2,' Cash Num-Den_Indi'!$A$2:$ANL$2,0))-INDEX('1617 Data'!$A$2:$AEW$35,MATCH('1617 1718 Comparison'!$A31,'1617 Data'!$A$2:$A$35,0),MATCH('1617 1718 Comparison'!EK$2,'1617 Data'!$A$2:$AEW$2,0))</f>
        <v>0</v>
      </c>
      <c r="EL31" s="402" t="e">
        <f>INDEX(' Cash Num-Den_Indi'!$A$2:$ANL$35,MATCH('1617 1718 Comparison'!$A31,' Cash Num-Den_Indi'!$A$2:$A$35,0),MATCH('1617 1718 Comparison'!EL$2,' Cash Num-Den_Indi'!$A$2:$ANL$2,0))-INDEX('1617 Data'!$A$2:$AEW$35,MATCH('1617 1718 Comparison'!$A31,'1617 Data'!$A$2:$A$35,0),MATCH('1617 1718 Comparison'!EL$2,'1617 Data'!$A$2:$AEW$2,0))</f>
        <v>#N/A</v>
      </c>
      <c r="EM31" s="402" t="e">
        <f>INDEX(' Cash Num-Den_Indi'!$A$2:$ANL$35,MATCH('1617 1718 Comparison'!$A31,' Cash Num-Den_Indi'!$A$2:$A$35,0),MATCH('1617 1718 Comparison'!EM$2,' Cash Num-Den_Indi'!$A$2:$ANL$2,0))-INDEX('1617 Data'!$A$2:$AEW$35,MATCH('1617 1718 Comparison'!$A31,'1617 Data'!$A$2:$A$35,0),MATCH('1617 1718 Comparison'!EM$2,'1617 Data'!$A$2:$AEW$2,0))</f>
        <v>#N/A</v>
      </c>
      <c r="EN31" s="402">
        <f>INDEX(' Cash Num-Den_Indi'!$A$2:$ANL$35,MATCH('1617 1718 Comparison'!$A31,' Cash Num-Den_Indi'!$A$2:$A$35,0),MATCH('1617 1718 Comparison'!EN$2,' Cash Num-Den_Indi'!$A$2:$ANL$2,0))-INDEX('1617 Data'!$A$2:$AEW$35,MATCH('1617 1718 Comparison'!$A31,'1617 Data'!$A$2:$A$35,0),MATCH('1617 1718 Comparison'!EN$2,'1617 Data'!$A$2:$AEW$2,0))</f>
        <v>0</v>
      </c>
      <c r="EO31" s="402" t="e">
        <f>INDEX(' Cash Num-Den_Indi'!$A$2:$ANL$35,MATCH('1617 1718 Comparison'!$A31,' Cash Num-Den_Indi'!$A$2:$A$35,0),MATCH('1617 1718 Comparison'!EO$2,' Cash Num-Den_Indi'!$A$2:$ANL$2,0))-INDEX('1617 Data'!$A$2:$AEW$35,MATCH('1617 1718 Comparison'!$A31,'1617 Data'!$A$2:$A$35,0),MATCH('1617 1718 Comparison'!EO$2,'1617 Data'!$A$2:$AEW$2,0))</f>
        <v>#N/A</v>
      </c>
      <c r="EP31" s="402" t="e">
        <f>INDEX(' Cash Num-Den_Indi'!$A$2:$ANL$35,MATCH('1617 1718 Comparison'!$A31,' Cash Num-Den_Indi'!$A$2:$A$35,0),MATCH('1617 1718 Comparison'!EP$2,' Cash Num-Den_Indi'!$A$2:$ANL$2,0))-INDEX('1617 Data'!$A$2:$AEW$35,MATCH('1617 1718 Comparison'!$A31,'1617 Data'!$A$2:$A$35,0),MATCH('1617 1718 Comparison'!EP$2,'1617 Data'!$A$2:$AEW$2,0))</f>
        <v>#N/A</v>
      </c>
      <c r="EQ31" s="403" t="e">
        <f>INDEX(' Cash Num-Den_Indi'!$A$2:$ANL$35,MATCH('1617 1718 Comparison'!$A31,' Cash Num-Den_Indi'!$A$2:$A$35,0),MATCH('1617 1718 Comparison'!EQ$2,' Cash Num-Den_Indi'!$A$2:$ANL$2,0))-INDEX('1617 Data'!$A$2:$AEW$35,MATCH('1617 1718 Comparison'!$A31,'1617 Data'!$A$2:$A$35,0),MATCH('1617 1718 Comparison'!EQ$2,'1617 Data'!$A$2:$AEW$2,0))</f>
        <v>#N/A</v>
      </c>
      <c r="ER31" s="403" t="e">
        <f>INDEX(' Cash Num-Den_Indi'!$A$2:$ANL$35,MATCH('1617 1718 Comparison'!$A31,' Cash Num-Den_Indi'!$A$2:$A$35,0),MATCH('1617 1718 Comparison'!ER$2,' Cash Num-Den_Indi'!$A$2:$ANL$2,0))-INDEX('1617 Data'!$A$2:$AEW$35,MATCH('1617 1718 Comparison'!$A31,'1617 Data'!$A$2:$A$35,0),MATCH('1617 1718 Comparison'!ER$2,'1617 Data'!$A$2:$AEW$2,0))</f>
        <v>#N/A</v>
      </c>
      <c r="ES31" s="403" t="e">
        <f>INDEX(' Cash Num-Den_Indi'!$A$2:$ANL$35,MATCH('1617 1718 Comparison'!$A31,' Cash Num-Den_Indi'!$A$2:$A$35,0),MATCH('1617 1718 Comparison'!ES$2,' Cash Num-Den_Indi'!$A$2:$ANL$2,0))-INDEX('1617 Data'!$A$2:$AEW$35,MATCH('1617 1718 Comparison'!$A31,'1617 Data'!$A$2:$A$35,0),MATCH('1617 1718 Comparison'!ES$2,'1617 Data'!$A$2:$AEW$2,0))</f>
        <v>#N/A</v>
      </c>
      <c r="ET31" s="402">
        <f>INDEX(' Cash Num-Den_Indi'!$A$2:$ANL$35,MATCH('1617 1718 Comparison'!$A31,' Cash Num-Den_Indi'!$A$2:$A$35,0),MATCH('1617 1718 Comparison'!ET$2,' Cash Num-Den_Indi'!$A$2:$ANL$2,0))-INDEX('1617 Data'!$A$2:$AEW$35,MATCH('1617 1718 Comparison'!$A31,'1617 Data'!$A$2:$A$35,0),MATCH('1617 1718 Comparison'!ET$2,'1617 Data'!$A$2:$AEW$2,0))</f>
        <v>0</v>
      </c>
      <c r="EU31" s="402">
        <f>INDEX(' Cash Num-Den_Indi'!$A$2:$ANL$35,MATCH('1617 1718 Comparison'!$A31,' Cash Num-Den_Indi'!$A$2:$A$35,0),MATCH('1617 1718 Comparison'!EU$2,' Cash Num-Den_Indi'!$A$2:$ANL$2,0))-INDEX('1617 Data'!$A$2:$AEW$35,MATCH('1617 1718 Comparison'!$A31,'1617 Data'!$A$2:$A$35,0),MATCH('1617 1718 Comparison'!EU$2,'1617 Data'!$A$2:$AEW$2,0))</f>
        <v>0</v>
      </c>
      <c r="EV31" s="402">
        <f>INDEX(' Cash Num-Den_Indi'!$A$2:$ANL$35,MATCH('1617 1718 Comparison'!$A31,' Cash Num-Den_Indi'!$A$2:$A$35,0),MATCH('1617 1718 Comparison'!EV$2,' Cash Num-Den_Indi'!$A$2:$ANL$2,0))-INDEX('1617 Data'!$A$2:$AEW$35,MATCH('1617 1718 Comparison'!$A31,'1617 Data'!$A$2:$A$35,0),MATCH('1617 1718 Comparison'!EV$2,'1617 Data'!$A$2:$AEW$2,0))</f>
        <v>0</v>
      </c>
      <c r="EW31" s="402">
        <f>INDEX(' Cash Num-Den_Indi'!$A$2:$ANL$35,MATCH('1617 1718 Comparison'!$A31,' Cash Num-Den_Indi'!$A$2:$A$35,0),MATCH('1617 1718 Comparison'!EW$2,' Cash Num-Den_Indi'!$A$2:$ANL$2,0))-INDEX('1617 Data'!$A$2:$AEW$35,MATCH('1617 1718 Comparison'!$A31,'1617 Data'!$A$2:$A$35,0),MATCH('1617 1718 Comparison'!EW$2,'1617 Data'!$A$2:$AEW$2,0))</f>
        <v>0</v>
      </c>
      <c r="EX31" s="402">
        <f>INDEX(' Cash Num-Den_Indi'!$A$2:$ANL$35,MATCH('1617 1718 Comparison'!$A31,' Cash Num-Den_Indi'!$A$2:$A$35,0),MATCH('1617 1718 Comparison'!EX$2,' Cash Num-Den_Indi'!$A$2:$ANL$2,0))-INDEX('1617 Data'!$A$2:$AEW$35,MATCH('1617 1718 Comparison'!$A31,'1617 Data'!$A$2:$A$35,0),MATCH('1617 1718 Comparison'!EX$2,'1617 Data'!$A$2:$AEW$2,0))</f>
        <v>0</v>
      </c>
      <c r="EY31" s="402">
        <f>INDEX(' Cash Num-Den_Indi'!$A$2:$ANL$35,MATCH('1617 1718 Comparison'!$A31,' Cash Num-Den_Indi'!$A$2:$A$35,0),MATCH('1617 1718 Comparison'!EY$2,' Cash Num-Den_Indi'!$A$2:$ANL$2,0))-INDEX('1617 Data'!$A$2:$AEW$35,MATCH('1617 1718 Comparison'!$A31,'1617 Data'!$A$2:$A$35,0),MATCH('1617 1718 Comparison'!EY$2,'1617 Data'!$A$2:$AEW$2,0))</f>
        <v>0</v>
      </c>
      <c r="EZ31" s="402">
        <f>INDEX(' Cash Num-Den_Indi'!$A$2:$ANL$35,MATCH('1617 1718 Comparison'!$A31,' Cash Num-Den_Indi'!$A$2:$A$35,0),MATCH('1617 1718 Comparison'!EZ$2,' Cash Num-Den_Indi'!$A$2:$ANL$2,0))-INDEX('1617 Data'!$A$2:$AEW$35,MATCH('1617 1718 Comparison'!$A31,'1617 Data'!$A$2:$A$35,0),MATCH('1617 1718 Comparison'!EZ$2,'1617 Data'!$A$2:$AEW$2,0))</f>
        <v>0</v>
      </c>
      <c r="FA31" s="403" t="e">
        <f>INDEX(' Cash Num-Den_Indi'!$A$2:$ANL$35,MATCH('1617 1718 Comparison'!$A31,' Cash Num-Den_Indi'!$A$2:$A$35,0),MATCH('1617 1718 Comparison'!FA$2,' Cash Num-Den_Indi'!$A$2:$ANL$2,0))-INDEX('1617 Data'!$A$2:$AEW$35,MATCH('1617 1718 Comparison'!$A31,'1617 Data'!$A$2:$A$35,0),MATCH('1617 1718 Comparison'!FA$2,'1617 Data'!$A$2:$AEW$2,0))</f>
        <v>#N/A</v>
      </c>
      <c r="FB31" s="402">
        <f>INDEX(' Cash Num-Den_Indi'!$A$2:$ANL$35,MATCH('1617 1718 Comparison'!$A31,' Cash Num-Den_Indi'!$A$2:$A$35,0),MATCH('1617 1718 Comparison'!FB$2,' Cash Num-Den_Indi'!$A$2:$ANL$2,0))-INDEX('1617 Data'!$A$2:$AEW$35,MATCH('1617 1718 Comparison'!$A31,'1617 Data'!$A$2:$A$35,0),MATCH('1617 1718 Comparison'!FB$2,'1617 Data'!$A$2:$AEW$2,0))</f>
        <v>0</v>
      </c>
      <c r="FC31" s="402">
        <f>INDEX(' Cash Num-Den_Indi'!$A$2:$ANL$35,MATCH('1617 1718 Comparison'!$A31,' Cash Num-Den_Indi'!$A$2:$A$35,0),MATCH('1617 1718 Comparison'!FC$2,' Cash Num-Den_Indi'!$A$2:$ANL$2,0))-INDEX('1617 Data'!$A$2:$AEW$35,MATCH('1617 1718 Comparison'!$A31,'1617 Data'!$A$2:$A$35,0),MATCH('1617 1718 Comparison'!FC$2,'1617 Data'!$A$2:$AEW$2,0))</f>
        <v>0</v>
      </c>
      <c r="FD31" s="402">
        <f>INDEX(' Cash Num-Den_Indi'!$A$2:$ANL$35,MATCH('1617 1718 Comparison'!$A31,' Cash Num-Den_Indi'!$A$2:$A$35,0),MATCH('1617 1718 Comparison'!FD$2,' Cash Num-Den_Indi'!$A$2:$ANL$2,0))-INDEX('1617 Data'!$A$2:$AEW$35,MATCH('1617 1718 Comparison'!$A31,'1617 Data'!$A$2:$A$35,0),MATCH('1617 1718 Comparison'!FD$2,'1617 Data'!$A$2:$AEW$2,0))</f>
        <v>0</v>
      </c>
      <c r="FE31" s="402">
        <f>INDEX(' Cash Num-Den_Indi'!$A$2:$ANL$35,MATCH('1617 1718 Comparison'!$A31,' Cash Num-Den_Indi'!$A$2:$A$35,0),MATCH('1617 1718 Comparison'!FE$2,' Cash Num-Den_Indi'!$A$2:$ANL$2,0))-INDEX('1617 Data'!$A$2:$AEW$35,MATCH('1617 1718 Comparison'!$A31,'1617 Data'!$A$2:$A$35,0),MATCH('1617 1718 Comparison'!FE$2,'1617 Data'!$A$2:$AEW$2,0))</f>
        <v>0</v>
      </c>
      <c r="FF31" s="403" t="e">
        <f>INDEX(' Cash Num-Den_Indi'!$A$2:$ANL$35,MATCH('1617 1718 Comparison'!$A31,' Cash Num-Den_Indi'!$A$2:$A$35,0),MATCH('1617 1718 Comparison'!FF$2,' Cash Num-Den_Indi'!$A$2:$ANL$2,0))-INDEX('1617 Data'!$A$2:$AEW$35,MATCH('1617 1718 Comparison'!$A31,'1617 Data'!$A$2:$A$35,0),MATCH('1617 1718 Comparison'!FF$2,'1617 Data'!$A$2:$AEW$2,0))</f>
        <v>#N/A</v>
      </c>
      <c r="FG31" s="402">
        <f>INDEX(' Cash Num-Den_Indi'!$A$2:$ANL$35,MATCH('1617 1718 Comparison'!$A31,' Cash Num-Den_Indi'!$A$2:$A$35,0),MATCH('1617 1718 Comparison'!FG$2,' Cash Num-Den_Indi'!$A$2:$ANL$2,0))-INDEX('1617 Data'!$A$2:$AEW$35,MATCH('1617 1718 Comparison'!$A31,'1617 Data'!$A$2:$A$35,0),MATCH('1617 1718 Comparison'!FG$2,'1617 Data'!$A$2:$AEW$2,0))</f>
        <v>0</v>
      </c>
      <c r="FH31" s="402">
        <f>INDEX(' Cash Num-Den_Indi'!$A$2:$ANL$35,MATCH('1617 1718 Comparison'!$A31,' Cash Num-Den_Indi'!$A$2:$A$35,0),MATCH('1617 1718 Comparison'!FH$2,' Cash Num-Den_Indi'!$A$2:$ANL$2,0))-INDEX('1617 Data'!$A$2:$AEW$35,MATCH('1617 1718 Comparison'!$A31,'1617 Data'!$A$2:$A$35,0),MATCH('1617 1718 Comparison'!FH$2,'1617 Data'!$A$2:$AEW$2,0))</f>
        <v>0</v>
      </c>
      <c r="FI31" s="402">
        <f>INDEX(' Cash Num-Den_Indi'!$A$2:$ANL$35,MATCH('1617 1718 Comparison'!$A31,' Cash Num-Den_Indi'!$A$2:$A$35,0),MATCH('1617 1718 Comparison'!FI$2,' Cash Num-Den_Indi'!$A$2:$ANL$2,0))-INDEX('1617 Data'!$A$2:$AEW$35,MATCH('1617 1718 Comparison'!$A31,'1617 Data'!$A$2:$A$35,0),MATCH('1617 1718 Comparison'!FI$2,'1617 Data'!$A$2:$AEW$2,0))</f>
        <v>0</v>
      </c>
      <c r="FJ31" s="402">
        <f>INDEX(' Cash Num-Den_Indi'!$A$2:$ANL$35,MATCH('1617 1718 Comparison'!$A31,' Cash Num-Den_Indi'!$A$2:$A$35,0),MATCH('1617 1718 Comparison'!FJ$2,' Cash Num-Den_Indi'!$A$2:$ANL$2,0))-INDEX('1617 Data'!$A$2:$AEW$35,MATCH('1617 1718 Comparison'!$A31,'1617 Data'!$A$2:$A$35,0),MATCH('1617 1718 Comparison'!FJ$2,'1617 Data'!$A$2:$AEW$2,0))</f>
        <v>0</v>
      </c>
      <c r="FK31" s="402">
        <f>INDEX(' Cash Num-Den_Indi'!$A$2:$ANL$35,MATCH('1617 1718 Comparison'!$A31,' Cash Num-Den_Indi'!$A$2:$A$35,0),MATCH('1617 1718 Comparison'!FK$2,' Cash Num-Den_Indi'!$A$2:$ANL$2,0))-INDEX('1617 Data'!$A$2:$AEW$35,MATCH('1617 1718 Comparison'!$A31,'1617 Data'!$A$2:$A$35,0),MATCH('1617 1718 Comparison'!FK$2,'1617 Data'!$A$2:$AEW$2,0))</f>
        <v>0</v>
      </c>
      <c r="FL31" s="402">
        <f>INDEX(' Cash Num-Den_Indi'!$A$2:$ANL$35,MATCH('1617 1718 Comparison'!$A31,' Cash Num-Den_Indi'!$A$2:$A$35,0),MATCH('1617 1718 Comparison'!FL$2,' Cash Num-Den_Indi'!$A$2:$ANL$2,0))-INDEX('1617 Data'!$A$2:$AEW$35,MATCH('1617 1718 Comparison'!$A31,'1617 Data'!$A$2:$A$35,0),MATCH('1617 1718 Comparison'!FL$2,'1617 Data'!$A$2:$AEW$2,0))</f>
        <v>0</v>
      </c>
      <c r="FM31" s="403" t="e">
        <f>INDEX(' Cash Num-Den_Indi'!$A$2:$ANL$35,MATCH('1617 1718 Comparison'!$A31,' Cash Num-Den_Indi'!$A$2:$A$35,0),MATCH('1617 1718 Comparison'!FM$2,' Cash Num-Den_Indi'!$A$2:$ANL$2,0))-INDEX('1617 Data'!$A$2:$AEW$35,MATCH('1617 1718 Comparison'!$A31,'1617 Data'!$A$2:$A$35,0),MATCH('1617 1718 Comparison'!FM$2,'1617 Data'!$A$2:$AEW$2,0))</f>
        <v>#N/A</v>
      </c>
      <c r="FN31" s="402">
        <f>INDEX(' Cash Num-Den_Indi'!$A$2:$ANL$35,MATCH('1617 1718 Comparison'!$A31,' Cash Num-Den_Indi'!$A$2:$A$35,0),MATCH('1617 1718 Comparison'!FN$2,' Cash Num-Den_Indi'!$A$2:$ANL$2,0))-INDEX('1617 Data'!$A$2:$AEW$35,MATCH('1617 1718 Comparison'!$A31,'1617 Data'!$A$2:$A$35,0),MATCH('1617 1718 Comparison'!FN$2,'1617 Data'!$A$2:$AEW$2,0))</f>
        <v>0</v>
      </c>
      <c r="FO31" s="402">
        <f>INDEX(' Cash Num-Den_Indi'!$A$2:$ANL$35,MATCH('1617 1718 Comparison'!$A31,' Cash Num-Den_Indi'!$A$2:$A$35,0),MATCH('1617 1718 Comparison'!FO$2,' Cash Num-Den_Indi'!$A$2:$ANL$2,0))-INDEX('1617 Data'!$A$2:$AEW$35,MATCH('1617 1718 Comparison'!$A31,'1617 Data'!$A$2:$A$35,0),MATCH('1617 1718 Comparison'!FO$2,'1617 Data'!$A$2:$AEW$2,0))</f>
        <v>0</v>
      </c>
      <c r="FP31" s="402">
        <f>INDEX(' Cash Num-Den_Indi'!$A$2:$ANL$35,MATCH('1617 1718 Comparison'!$A31,' Cash Num-Den_Indi'!$A$2:$A$35,0),MATCH('1617 1718 Comparison'!FP$2,' Cash Num-Den_Indi'!$A$2:$ANL$2,0))-INDEX('1617 Data'!$A$2:$AEW$35,MATCH('1617 1718 Comparison'!$A31,'1617 Data'!$A$2:$A$35,0),MATCH('1617 1718 Comparison'!FP$2,'1617 Data'!$A$2:$AEW$2,0))</f>
        <v>0</v>
      </c>
      <c r="FQ31" s="402">
        <f>INDEX(' Cash Num-Den_Indi'!$A$2:$ANL$35,MATCH('1617 1718 Comparison'!$A31,' Cash Num-Den_Indi'!$A$2:$A$35,0),MATCH('1617 1718 Comparison'!FQ$2,' Cash Num-Den_Indi'!$A$2:$ANL$2,0))-INDEX('1617 Data'!$A$2:$AEW$35,MATCH('1617 1718 Comparison'!$A31,'1617 Data'!$A$2:$A$35,0),MATCH('1617 1718 Comparison'!FQ$2,'1617 Data'!$A$2:$AEW$2,0))</f>
        <v>0</v>
      </c>
      <c r="FR31" s="402">
        <f>INDEX(' Cash Num-Den_Indi'!$A$2:$ANL$35,MATCH('1617 1718 Comparison'!$A31,' Cash Num-Den_Indi'!$A$2:$A$35,0),MATCH('1617 1718 Comparison'!FR$2,' Cash Num-Den_Indi'!$A$2:$ANL$2,0))-INDEX('1617 Data'!$A$2:$AEW$35,MATCH('1617 1718 Comparison'!$A31,'1617 Data'!$A$2:$A$35,0),MATCH('1617 1718 Comparison'!FR$2,'1617 Data'!$A$2:$AEW$2,0))</f>
        <v>0.23000000000001819</v>
      </c>
      <c r="FS31" s="402">
        <f>INDEX(' Cash Num-Den_Indi'!$A$2:$ANL$35,MATCH('1617 1718 Comparison'!$A31,' Cash Num-Den_Indi'!$A$2:$A$35,0),MATCH('1617 1718 Comparison'!FS$2,' Cash Num-Den_Indi'!$A$2:$ANL$2,0))-INDEX('1617 Data'!$A$2:$AEW$35,MATCH('1617 1718 Comparison'!$A31,'1617 Data'!$A$2:$A$35,0),MATCH('1617 1718 Comparison'!FS$2,'1617 Data'!$A$2:$AEW$2,0))</f>
        <v>3.5</v>
      </c>
      <c r="FT31" s="403" t="e">
        <f>INDEX(' Cash Num-Den_Indi'!$A$2:$ANL$35,MATCH('1617 1718 Comparison'!$A31,' Cash Num-Den_Indi'!$A$2:$A$35,0),MATCH('1617 1718 Comparison'!FT$2,' Cash Num-Den_Indi'!$A$2:$ANL$2,0))-INDEX('1617 Data'!$A$2:$AEW$35,MATCH('1617 1718 Comparison'!$A31,'1617 Data'!$A$2:$A$35,0),MATCH('1617 1718 Comparison'!FT$2,'1617 Data'!$A$2:$AEW$2,0))</f>
        <v>#N/A</v>
      </c>
      <c r="FU31" s="402">
        <f>INDEX(' Cash Num-Den_Indi'!$A$2:$ANL$35,MATCH('1617 1718 Comparison'!$A31,' Cash Num-Den_Indi'!$A$2:$A$35,0),MATCH('1617 1718 Comparison'!FU$2,' Cash Num-Den_Indi'!$A$2:$ANL$2,0))-INDEX('1617 Data'!$A$2:$AEW$35,MATCH('1617 1718 Comparison'!$A31,'1617 Data'!$A$2:$A$35,0),MATCH('1617 1718 Comparison'!FU$2,'1617 Data'!$A$2:$AEW$2,0))</f>
        <v>0</v>
      </c>
      <c r="FV31" s="402">
        <f>INDEX(' Cash Num-Den_Indi'!$A$2:$ANL$35,MATCH('1617 1718 Comparison'!$A31,' Cash Num-Den_Indi'!$A$2:$A$35,0),MATCH('1617 1718 Comparison'!FV$2,' Cash Num-Den_Indi'!$A$2:$ANL$2,0))-INDEX('1617 Data'!$A$2:$AEW$35,MATCH('1617 1718 Comparison'!$A31,'1617 Data'!$A$2:$A$35,0),MATCH('1617 1718 Comparison'!FV$2,'1617 Data'!$A$2:$AEW$2,0))</f>
        <v>0</v>
      </c>
      <c r="FW31" s="402">
        <f>INDEX(' Cash Num-Den_Indi'!$A$2:$ANL$35,MATCH('1617 1718 Comparison'!$A31,' Cash Num-Den_Indi'!$A$2:$A$35,0),MATCH('1617 1718 Comparison'!FW$2,' Cash Num-Den_Indi'!$A$2:$ANL$2,0))-INDEX('1617 Data'!$A$2:$AEW$35,MATCH('1617 1718 Comparison'!$A31,'1617 Data'!$A$2:$A$35,0),MATCH('1617 1718 Comparison'!FW$2,'1617 Data'!$A$2:$AEW$2,0))</f>
        <v>0</v>
      </c>
      <c r="FX31" s="402">
        <f>INDEX(' Cash Num-Den_Indi'!$A$2:$ANL$35,MATCH('1617 1718 Comparison'!$A31,' Cash Num-Den_Indi'!$A$2:$A$35,0),MATCH('1617 1718 Comparison'!FX$2,' Cash Num-Den_Indi'!$A$2:$ANL$2,0))-INDEX('1617 Data'!$A$2:$AEW$35,MATCH('1617 1718 Comparison'!$A31,'1617 Data'!$A$2:$A$35,0),MATCH('1617 1718 Comparison'!FX$2,'1617 Data'!$A$2:$AEW$2,0))</f>
        <v>0</v>
      </c>
      <c r="FY31" s="402">
        <f>INDEX(' Cash Num-Den_Indi'!$A$2:$ANL$35,MATCH('1617 1718 Comparison'!$A31,' Cash Num-Den_Indi'!$A$2:$A$35,0),MATCH('1617 1718 Comparison'!FY$2,' Cash Num-Den_Indi'!$A$2:$ANL$2,0))-INDEX('1617 Data'!$A$2:$AEW$35,MATCH('1617 1718 Comparison'!$A31,'1617 Data'!$A$2:$A$35,0),MATCH('1617 1718 Comparison'!FY$2,'1617 Data'!$A$2:$AEW$2,0))</f>
        <v>0</v>
      </c>
      <c r="FZ31" s="402">
        <f>INDEX(' Cash Num-Den_Indi'!$A$2:$ANL$35,MATCH('1617 1718 Comparison'!$A31,' Cash Num-Den_Indi'!$A$2:$A$35,0),MATCH('1617 1718 Comparison'!FZ$2,' Cash Num-Den_Indi'!$A$2:$ANL$2,0))-INDEX('1617 Data'!$A$2:$AEW$35,MATCH('1617 1718 Comparison'!$A31,'1617 Data'!$A$2:$A$35,0),MATCH('1617 1718 Comparison'!FZ$2,'1617 Data'!$A$2:$AEW$2,0))</f>
        <v>0</v>
      </c>
      <c r="GA31" s="403" t="e">
        <f>INDEX(' Cash Num-Den_Indi'!$A$2:$ANL$35,MATCH('1617 1718 Comparison'!$A31,' Cash Num-Den_Indi'!$A$2:$A$35,0),MATCH('1617 1718 Comparison'!GA$2,' Cash Num-Den_Indi'!$A$2:$ANL$2,0))-INDEX('1617 Data'!$A$2:$AEW$35,MATCH('1617 1718 Comparison'!$A31,'1617 Data'!$A$2:$A$35,0),MATCH('1617 1718 Comparison'!GA$2,'1617 Data'!$A$2:$AEW$2,0))</f>
        <v>#N/A</v>
      </c>
      <c r="GB31" s="402">
        <f>INDEX(' Cash Num-Den_Indi'!$A$2:$ANL$35,MATCH('1617 1718 Comparison'!$A31,' Cash Num-Den_Indi'!$A$2:$A$35,0),MATCH('1617 1718 Comparison'!GB$2,' Cash Num-Den_Indi'!$A$2:$ANL$2,0))-INDEX('1617 Data'!$A$2:$AEW$35,MATCH('1617 1718 Comparison'!$A31,'1617 Data'!$A$2:$A$35,0),MATCH('1617 1718 Comparison'!GB$2,'1617 Data'!$A$2:$AEW$2,0))</f>
        <v>0</v>
      </c>
      <c r="GC31" s="402">
        <f>INDEX(' Cash Num-Den_Indi'!$A$2:$ANL$35,MATCH('1617 1718 Comparison'!$A31,' Cash Num-Den_Indi'!$A$2:$A$35,0),MATCH('1617 1718 Comparison'!GC$2,' Cash Num-Den_Indi'!$A$2:$ANL$2,0))-INDEX('1617 Data'!$A$2:$AEW$35,MATCH('1617 1718 Comparison'!$A31,'1617 Data'!$A$2:$A$35,0),MATCH('1617 1718 Comparison'!GC$2,'1617 Data'!$A$2:$AEW$2,0))</f>
        <v>0</v>
      </c>
      <c r="GD31" s="402">
        <f>INDEX(' Cash Num-Den_Indi'!$A$2:$ANL$35,MATCH('1617 1718 Comparison'!$A31,' Cash Num-Den_Indi'!$A$2:$A$35,0),MATCH('1617 1718 Comparison'!GD$2,' Cash Num-Den_Indi'!$A$2:$ANL$2,0))-INDEX('1617 Data'!$A$2:$AEW$35,MATCH('1617 1718 Comparison'!$A31,'1617 Data'!$A$2:$A$35,0),MATCH('1617 1718 Comparison'!GD$2,'1617 Data'!$A$2:$AEW$2,0))</f>
        <v>0</v>
      </c>
      <c r="GE31" s="402">
        <f>INDEX(' Cash Num-Den_Indi'!$A$2:$ANL$35,MATCH('1617 1718 Comparison'!$A31,' Cash Num-Den_Indi'!$A$2:$A$35,0),MATCH('1617 1718 Comparison'!GE$2,' Cash Num-Den_Indi'!$A$2:$ANL$2,0))-INDEX('1617 Data'!$A$2:$AEW$35,MATCH('1617 1718 Comparison'!$A31,'1617 Data'!$A$2:$A$35,0),MATCH('1617 1718 Comparison'!GE$2,'1617 Data'!$A$2:$AEW$2,0))</f>
        <v>0</v>
      </c>
      <c r="GF31" s="402">
        <f>INDEX(' Cash Num-Den_Indi'!$A$2:$ANL$35,MATCH('1617 1718 Comparison'!$A31,' Cash Num-Den_Indi'!$A$2:$A$35,0),MATCH('1617 1718 Comparison'!GF$2,' Cash Num-Den_Indi'!$A$2:$ANL$2,0))-INDEX('1617 Data'!$A$2:$AEW$35,MATCH('1617 1718 Comparison'!$A31,'1617 Data'!$A$2:$A$35,0),MATCH('1617 1718 Comparison'!GF$2,'1617 Data'!$A$2:$AEW$2,0))</f>
        <v>1</v>
      </c>
      <c r="GG31" s="402">
        <f>INDEX(' Cash Num-Den_Indi'!$A$2:$ANL$35,MATCH('1617 1718 Comparison'!$A31,' Cash Num-Den_Indi'!$A$2:$A$35,0),MATCH('1617 1718 Comparison'!GG$2,' Cash Num-Den_Indi'!$A$2:$ANL$2,0))-INDEX('1617 Data'!$A$2:$AEW$35,MATCH('1617 1718 Comparison'!$A31,'1617 Data'!$A$2:$A$35,0),MATCH('1617 1718 Comparison'!GG$2,'1617 Data'!$A$2:$AEW$2,0))</f>
        <v>1</v>
      </c>
      <c r="GH31" s="403" t="e">
        <f>INDEX(' Cash Num-Den_Indi'!$A$2:$ANL$35,MATCH('1617 1718 Comparison'!$A31,' Cash Num-Den_Indi'!$A$2:$A$35,0),MATCH('1617 1718 Comparison'!GH$2,' Cash Num-Den_Indi'!$A$2:$ANL$2,0))-INDEX('1617 Data'!$A$2:$AEW$35,MATCH('1617 1718 Comparison'!$A31,'1617 Data'!$A$2:$A$35,0),MATCH('1617 1718 Comparison'!GH$2,'1617 Data'!$A$2:$AEW$2,0))</f>
        <v>#N/A</v>
      </c>
      <c r="GI31" s="402">
        <f>INDEX(' Cash Num-Den_Indi'!$A$2:$ANL$35,MATCH('1617 1718 Comparison'!$A31,' Cash Num-Den_Indi'!$A$2:$A$35,0),MATCH('1617 1718 Comparison'!GI$2,' Cash Num-Den_Indi'!$A$2:$ANL$2,0))-INDEX('1617 Data'!$A$2:$AEW$35,MATCH('1617 1718 Comparison'!$A31,'1617 Data'!$A$2:$A$35,0),MATCH('1617 1718 Comparison'!GI$2,'1617 Data'!$A$2:$AEW$2,0))</f>
        <v>0</v>
      </c>
      <c r="GJ31" s="402">
        <f>INDEX(' Cash Num-Den_Indi'!$A$2:$ANL$35,MATCH('1617 1718 Comparison'!$A31,' Cash Num-Den_Indi'!$A$2:$A$35,0),MATCH('1617 1718 Comparison'!GJ$2,' Cash Num-Den_Indi'!$A$2:$ANL$2,0))-INDEX('1617 Data'!$A$2:$AEW$35,MATCH('1617 1718 Comparison'!$A31,'1617 Data'!$A$2:$A$35,0),MATCH('1617 1718 Comparison'!GJ$2,'1617 Data'!$A$2:$AEW$2,0))</f>
        <v>0</v>
      </c>
      <c r="GK31" s="402">
        <f>INDEX(' Cash Num-Den_Indi'!$A$2:$ANL$35,MATCH('1617 1718 Comparison'!$A31,' Cash Num-Den_Indi'!$A$2:$A$35,0),MATCH('1617 1718 Comparison'!GK$2,' Cash Num-Den_Indi'!$A$2:$ANL$2,0))-INDEX('1617 Data'!$A$2:$AEW$35,MATCH('1617 1718 Comparison'!$A31,'1617 Data'!$A$2:$A$35,0),MATCH('1617 1718 Comparison'!GK$2,'1617 Data'!$A$2:$AEW$2,0))</f>
        <v>0</v>
      </c>
      <c r="GL31" s="402">
        <f>INDEX(' Cash Num-Den_Indi'!$A$2:$ANL$35,MATCH('1617 1718 Comparison'!$A31,' Cash Num-Den_Indi'!$A$2:$A$35,0),MATCH('1617 1718 Comparison'!GL$2,' Cash Num-Den_Indi'!$A$2:$ANL$2,0))-INDEX('1617 Data'!$A$2:$AEW$35,MATCH('1617 1718 Comparison'!$A31,'1617 Data'!$A$2:$A$35,0),MATCH('1617 1718 Comparison'!GL$2,'1617 Data'!$A$2:$AEW$2,0))</f>
        <v>0</v>
      </c>
      <c r="GM31" s="402">
        <f>INDEX(' Cash Num-Den_Indi'!$A$2:$ANL$35,MATCH('1617 1718 Comparison'!$A31,' Cash Num-Den_Indi'!$A$2:$A$35,0),MATCH('1617 1718 Comparison'!GM$2,' Cash Num-Den_Indi'!$A$2:$ANL$2,0))-INDEX('1617 Data'!$A$2:$AEW$35,MATCH('1617 1718 Comparison'!$A31,'1617 Data'!$A$2:$A$35,0),MATCH('1617 1718 Comparison'!GM$2,'1617 Data'!$A$2:$AEW$2,0))</f>
        <v>0</v>
      </c>
      <c r="GN31" s="402">
        <f>INDEX(' Cash Num-Den_Indi'!$A$2:$ANL$35,MATCH('1617 1718 Comparison'!$A31,' Cash Num-Den_Indi'!$A$2:$A$35,0),MATCH('1617 1718 Comparison'!GN$2,' Cash Num-Den_Indi'!$A$2:$ANL$2,0))-INDEX('1617 Data'!$A$2:$AEW$35,MATCH('1617 1718 Comparison'!$A31,'1617 Data'!$A$2:$A$35,0),MATCH('1617 1718 Comparison'!GN$2,'1617 Data'!$A$2:$AEW$2,0))</f>
        <v>5</v>
      </c>
      <c r="GO31" s="403" t="e">
        <f>INDEX(' Cash Num-Den_Indi'!$A$2:$ANL$35,MATCH('1617 1718 Comparison'!$A31,' Cash Num-Den_Indi'!$A$2:$A$35,0),MATCH('1617 1718 Comparison'!GO$2,' Cash Num-Den_Indi'!$A$2:$ANL$2,0))-INDEX('1617 Data'!$A$2:$AEW$35,MATCH('1617 1718 Comparison'!$A31,'1617 Data'!$A$2:$A$35,0),MATCH('1617 1718 Comparison'!GO$2,'1617 Data'!$A$2:$AEW$2,0))</f>
        <v>#N/A</v>
      </c>
      <c r="GP31" s="402">
        <f>INDEX(' Cash Num-Den_Indi'!$A$2:$ANL$35,MATCH('1617 1718 Comparison'!$A31,' Cash Num-Den_Indi'!$A$2:$A$35,0),MATCH('1617 1718 Comparison'!GP$2,' Cash Num-Den_Indi'!$A$2:$ANL$2,0))-INDEX('1617 Data'!$A$2:$AEW$35,MATCH('1617 1718 Comparison'!$A31,'1617 Data'!$A$2:$A$35,0),MATCH('1617 1718 Comparison'!GP$2,'1617 Data'!$A$2:$AEW$2,0))</f>
        <v>0</v>
      </c>
      <c r="GQ31" s="402">
        <f>INDEX(' Cash Num-Den_Indi'!$A$2:$ANL$35,MATCH('1617 1718 Comparison'!$A31,' Cash Num-Den_Indi'!$A$2:$A$35,0),MATCH('1617 1718 Comparison'!GQ$2,' Cash Num-Den_Indi'!$A$2:$ANL$2,0))-INDEX('1617 Data'!$A$2:$AEW$35,MATCH('1617 1718 Comparison'!$A31,'1617 Data'!$A$2:$A$35,0),MATCH('1617 1718 Comparison'!GQ$2,'1617 Data'!$A$2:$AEW$2,0))</f>
        <v>0</v>
      </c>
      <c r="GR31" s="402">
        <f>INDEX(' Cash Num-Den_Indi'!$A$2:$ANL$35,MATCH('1617 1718 Comparison'!$A31,' Cash Num-Den_Indi'!$A$2:$A$35,0),MATCH('1617 1718 Comparison'!GR$2,' Cash Num-Den_Indi'!$A$2:$ANL$2,0))-INDEX('1617 Data'!$A$2:$AEW$35,MATCH('1617 1718 Comparison'!$A31,'1617 Data'!$A$2:$A$35,0),MATCH('1617 1718 Comparison'!GR$2,'1617 Data'!$A$2:$AEW$2,0))</f>
        <v>0</v>
      </c>
      <c r="GS31" s="402">
        <f>INDEX(' Cash Num-Den_Indi'!$A$2:$ANL$35,MATCH('1617 1718 Comparison'!$A31,' Cash Num-Den_Indi'!$A$2:$A$35,0),MATCH('1617 1718 Comparison'!GS$2,' Cash Num-Den_Indi'!$A$2:$ANL$2,0))-INDEX('1617 Data'!$A$2:$AEW$35,MATCH('1617 1718 Comparison'!$A31,'1617 Data'!$A$2:$A$35,0),MATCH('1617 1718 Comparison'!GS$2,'1617 Data'!$A$2:$AEW$2,0))</f>
        <v>0</v>
      </c>
      <c r="GT31" s="402">
        <f>INDEX(' Cash Num-Den_Indi'!$A$2:$ANL$35,MATCH('1617 1718 Comparison'!$A31,' Cash Num-Den_Indi'!$A$2:$A$35,0),MATCH('1617 1718 Comparison'!GT$2,' Cash Num-Den_Indi'!$A$2:$ANL$2,0))-INDEX('1617 Data'!$A$2:$AEW$35,MATCH('1617 1718 Comparison'!$A31,'1617 Data'!$A$2:$A$35,0),MATCH('1617 1718 Comparison'!GT$2,'1617 Data'!$A$2:$AEW$2,0))</f>
        <v>0</v>
      </c>
      <c r="GU31" s="402">
        <f>INDEX(' Cash Num-Den_Indi'!$A$2:$ANL$35,MATCH('1617 1718 Comparison'!$A31,' Cash Num-Den_Indi'!$A$2:$A$35,0),MATCH('1617 1718 Comparison'!GU$2,' Cash Num-Den_Indi'!$A$2:$ANL$2,0))-INDEX('1617 Data'!$A$2:$AEW$35,MATCH('1617 1718 Comparison'!$A31,'1617 Data'!$A$2:$A$35,0),MATCH('1617 1718 Comparison'!GU$2,'1617 Data'!$A$2:$AEW$2,0))</f>
        <v>6</v>
      </c>
      <c r="GV31" s="403" t="e">
        <f>INDEX(' Cash Num-Den_Indi'!$A$2:$ANL$35,MATCH('1617 1718 Comparison'!$A31,' Cash Num-Den_Indi'!$A$2:$A$35,0),MATCH('1617 1718 Comparison'!GV$2,' Cash Num-Den_Indi'!$A$2:$ANL$2,0))-INDEX('1617 Data'!$A$2:$AEW$35,MATCH('1617 1718 Comparison'!$A31,'1617 Data'!$A$2:$A$35,0),MATCH('1617 1718 Comparison'!GV$2,'1617 Data'!$A$2:$AEW$2,0))</f>
        <v>#N/A</v>
      </c>
      <c r="GW31" s="402">
        <f>INDEX(' Cash Num-Den_Indi'!$A$2:$ANL$35,MATCH('1617 1718 Comparison'!$A31,' Cash Num-Den_Indi'!$A$2:$A$35,0),MATCH('1617 1718 Comparison'!GW$2,' Cash Num-Den_Indi'!$A$2:$ANL$2,0))-INDEX('1617 Data'!$A$2:$AEW$35,MATCH('1617 1718 Comparison'!$A31,'1617 Data'!$A$2:$A$35,0),MATCH('1617 1718 Comparison'!GW$2,'1617 Data'!$A$2:$AEW$2,0))</f>
        <v>0</v>
      </c>
      <c r="GX31" s="402">
        <f>INDEX(' Cash Num-Den_Indi'!$A$2:$ANL$35,MATCH('1617 1718 Comparison'!$A31,' Cash Num-Den_Indi'!$A$2:$A$35,0),MATCH('1617 1718 Comparison'!GX$2,' Cash Num-Den_Indi'!$A$2:$ANL$2,0))-INDEX('1617 Data'!$A$2:$AEW$35,MATCH('1617 1718 Comparison'!$A31,'1617 Data'!$A$2:$A$35,0),MATCH('1617 1718 Comparison'!GX$2,'1617 Data'!$A$2:$AEW$2,0))</f>
        <v>0</v>
      </c>
      <c r="GY31" s="402">
        <f>INDEX(' Cash Num-Den_Indi'!$A$2:$ANL$35,MATCH('1617 1718 Comparison'!$A31,' Cash Num-Den_Indi'!$A$2:$A$35,0),MATCH('1617 1718 Comparison'!GY$2,' Cash Num-Den_Indi'!$A$2:$ANL$2,0))-INDEX('1617 Data'!$A$2:$AEW$35,MATCH('1617 1718 Comparison'!$A31,'1617 Data'!$A$2:$A$35,0),MATCH('1617 1718 Comparison'!GY$2,'1617 Data'!$A$2:$AEW$2,0))</f>
        <v>0</v>
      </c>
      <c r="GZ31" s="402">
        <f>INDEX(' Cash Num-Den_Indi'!$A$2:$ANL$35,MATCH('1617 1718 Comparison'!$A31,' Cash Num-Den_Indi'!$A$2:$A$35,0),MATCH('1617 1718 Comparison'!GZ$2,' Cash Num-Den_Indi'!$A$2:$ANL$2,0))-INDEX('1617 Data'!$A$2:$AEW$35,MATCH('1617 1718 Comparison'!$A31,'1617 Data'!$A$2:$A$35,0),MATCH('1617 1718 Comparison'!GZ$2,'1617 Data'!$A$2:$AEW$2,0))</f>
        <v>0</v>
      </c>
      <c r="HA31" s="402">
        <f>INDEX(' Cash Num-Den_Indi'!$A$2:$ANL$35,MATCH('1617 1718 Comparison'!$A31,' Cash Num-Den_Indi'!$A$2:$A$35,0),MATCH('1617 1718 Comparison'!HA$2,' Cash Num-Den_Indi'!$A$2:$ANL$2,0))-INDEX('1617 Data'!$A$2:$AEW$35,MATCH('1617 1718 Comparison'!$A31,'1617 Data'!$A$2:$A$35,0),MATCH('1617 1718 Comparison'!HA$2,'1617 Data'!$A$2:$AEW$2,0))</f>
        <v>0</v>
      </c>
      <c r="HB31" s="402">
        <f>INDEX(' Cash Num-Den_Indi'!$A$2:$ANL$35,MATCH('1617 1718 Comparison'!$A31,' Cash Num-Den_Indi'!$A$2:$A$35,0),MATCH('1617 1718 Comparison'!HB$2,' Cash Num-Den_Indi'!$A$2:$ANL$2,0))-INDEX('1617 Data'!$A$2:$AEW$35,MATCH('1617 1718 Comparison'!$A31,'1617 Data'!$A$2:$A$35,0),MATCH('1617 1718 Comparison'!HB$2,'1617 Data'!$A$2:$AEW$2,0))</f>
        <v>7</v>
      </c>
      <c r="HC31" s="403" t="e">
        <f>INDEX(' Cash Num-Den_Indi'!$A$2:$ANL$35,MATCH('1617 1718 Comparison'!$A31,' Cash Num-Den_Indi'!$A$2:$A$35,0),MATCH('1617 1718 Comparison'!HC$2,' Cash Num-Den_Indi'!$A$2:$ANL$2,0))-INDEX('1617 Data'!$A$2:$AEW$35,MATCH('1617 1718 Comparison'!$A31,'1617 Data'!$A$2:$A$35,0),MATCH('1617 1718 Comparison'!HC$2,'1617 Data'!$A$2:$AEW$2,0))</f>
        <v>#N/A</v>
      </c>
      <c r="HD31" s="402">
        <f>INDEX(' Cash Num-Den_Indi'!$A$2:$ANL$35,MATCH('1617 1718 Comparison'!$A31,' Cash Num-Den_Indi'!$A$2:$A$35,0),MATCH('1617 1718 Comparison'!HD$2,' Cash Num-Den_Indi'!$A$2:$ANL$2,0))-INDEX('1617 Data'!$A$2:$AEW$35,MATCH('1617 1718 Comparison'!$A31,'1617 Data'!$A$2:$A$35,0),MATCH('1617 1718 Comparison'!HD$2,'1617 Data'!$A$2:$AEW$2,0))</f>
        <v>0</v>
      </c>
      <c r="HE31" s="402">
        <f>INDEX(' Cash Num-Den_Indi'!$A$2:$ANL$35,MATCH('1617 1718 Comparison'!$A31,' Cash Num-Den_Indi'!$A$2:$A$35,0),MATCH('1617 1718 Comparison'!HE$2,' Cash Num-Den_Indi'!$A$2:$ANL$2,0))-INDEX('1617 Data'!$A$2:$AEW$35,MATCH('1617 1718 Comparison'!$A31,'1617 Data'!$A$2:$A$35,0),MATCH('1617 1718 Comparison'!HE$2,'1617 Data'!$A$2:$AEW$2,0))</f>
        <v>0</v>
      </c>
      <c r="HF31" s="402">
        <f>INDEX(' Cash Num-Den_Indi'!$A$2:$ANL$35,MATCH('1617 1718 Comparison'!$A31,' Cash Num-Den_Indi'!$A$2:$A$35,0),MATCH('1617 1718 Comparison'!HF$2,' Cash Num-Den_Indi'!$A$2:$ANL$2,0))-INDEX('1617 Data'!$A$2:$AEW$35,MATCH('1617 1718 Comparison'!$A31,'1617 Data'!$A$2:$A$35,0),MATCH('1617 1718 Comparison'!HF$2,'1617 Data'!$A$2:$AEW$2,0))</f>
        <v>0</v>
      </c>
      <c r="HG31" s="402">
        <f>INDEX(' Cash Num-Den_Indi'!$A$2:$ANL$35,MATCH('1617 1718 Comparison'!$A31,' Cash Num-Den_Indi'!$A$2:$A$35,0),MATCH('1617 1718 Comparison'!HG$2,' Cash Num-Den_Indi'!$A$2:$ANL$2,0))-INDEX('1617 Data'!$A$2:$AEW$35,MATCH('1617 1718 Comparison'!$A31,'1617 Data'!$A$2:$A$35,0),MATCH('1617 1718 Comparison'!HG$2,'1617 Data'!$A$2:$AEW$2,0))</f>
        <v>0</v>
      </c>
      <c r="HH31" s="403" t="e">
        <f>INDEX(' Cash Num-Den_Indi'!$A$2:$ANL$35,MATCH('1617 1718 Comparison'!$A31,' Cash Num-Den_Indi'!$A$2:$A$35,0),MATCH('1617 1718 Comparison'!HH$2,' Cash Num-Den_Indi'!$A$2:$ANL$2,0))-INDEX('1617 Data'!$A$2:$AEW$35,MATCH('1617 1718 Comparison'!$A31,'1617 Data'!$A$2:$A$35,0),MATCH('1617 1718 Comparison'!HH$2,'1617 Data'!$A$2:$AEW$2,0))</f>
        <v>#N/A</v>
      </c>
      <c r="HI31" s="402">
        <f>INDEX(' Cash Num-Den_Indi'!$A$2:$ANL$35,MATCH('1617 1718 Comparison'!$A31,' Cash Num-Den_Indi'!$A$2:$A$35,0),MATCH('1617 1718 Comparison'!HI$2,' Cash Num-Den_Indi'!$A$2:$ANL$2,0))-INDEX('1617 Data'!$A$2:$AEW$35,MATCH('1617 1718 Comparison'!$A31,'1617 Data'!$A$2:$A$35,0),MATCH('1617 1718 Comparison'!HI$2,'1617 Data'!$A$2:$AEW$2,0))</f>
        <v>0</v>
      </c>
      <c r="HJ31" s="402">
        <f>INDEX(' Cash Num-Den_Indi'!$A$2:$ANL$35,MATCH('1617 1718 Comparison'!$A31,' Cash Num-Den_Indi'!$A$2:$A$35,0),MATCH('1617 1718 Comparison'!HJ$2,' Cash Num-Den_Indi'!$A$2:$ANL$2,0))-INDEX('1617 Data'!$A$2:$AEW$35,MATCH('1617 1718 Comparison'!$A31,'1617 Data'!$A$2:$A$35,0),MATCH('1617 1718 Comparison'!HJ$2,'1617 Data'!$A$2:$AEW$2,0))</f>
        <v>0</v>
      </c>
      <c r="HK31" s="402">
        <f>INDEX(' Cash Num-Den_Indi'!$A$2:$ANL$35,MATCH('1617 1718 Comparison'!$A31,' Cash Num-Den_Indi'!$A$2:$A$35,0),MATCH('1617 1718 Comparison'!HK$2,' Cash Num-Den_Indi'!$A$2:$ANL$2,0))-INDEX('1617 Data'!$A$2:$AEW$35,MATCH('1617 1718 Comparison'!$A31,'1617 Data'!$A$2:$A$35,0),MATCH('1617 1718 Comparison'!HK$2,'1617 Data'!$A$2:$AEW$2,0))</f>
        <v>0</v>
      </c>
      <c r="HL31" s="402">
        <f>INDEX(' Cash Num-Den_Indi'!$A$2:$ANL$35,MATCH('1617 1718 Comparison'!$A31,' Cash Num-Den_Indi'!$A$2:$A$35,0),MATCH('1617 1718 Comparison'!HL$2,' Cash Num-Den_Indi'!$A$2:$ANL$2,0))-INDEX('1617 Data'!$A$2:$AEW$35,MATCH('1617 1718 Comparison'!$A31,'1617 Data'!$A$2:$A$35,0),MATCH('1617 1718 Comparison'!HL$2,'1617 Data'!$A$2:$AEW$2,0))</f>
        <v>0</v>
      </c>
      <c r="HM31" s="402">
        <f>INDEX(' Cash Num-Den_Indi'!$A$2:$ANL$35,MATCH('1617 1718 Comparison'!$A31,' Cash Num-Den_Indi'!$A$2:$A$35,0),MATCH('1617 1718 Comparison'!HM$2,' Cash Num-Den_Indi'!$A$2:$ANL$2,0))-INDEX('1617 Data'!$A$2:$AEW$35,MATCH('1617 1718 Comparison'!$A31,'1617 Data'!$A$2:$A$35,0),MATCH('1617 1718 Comparison'!HM$2,'1617 Data'!$A$2:$AEW$2,0))</f>
        <v>0</v>
      </c>
      <c r="HN31" s="402">
        <f>INDEX(' Cash Num-Den_Indi'!$A$2:$ANL$35,MATCH('1617 1718 Comparison'!$A31,' Cash Num-Den_Indi'!$A$2:$A$35,0),MATCH('1617 1718 Comparison'!HN$2,' Cash Num-Den_Indi'!$A$2:$ANL$2,0))-INDEX('1617 Data'!$A$2:$AEW$35,MATCH('1617 1718 Comparison'!$A31,'1617 Data'!$A$2:$A$35,0),MATCH('1617 1718 Comparison'!HN$2,'1617 Data'!$A$2:$AEW$2,0))</f>
        <v>0</v>
      </c>
      <c r="HO31" s="402">
        <f>INDEX(' Cash Num-Den_Indi'!$A$2:$ANL$35,MATCH('1617 1718 Comparison'!$A31,' Cash Num-Den_Indi'!$A$2:$A$35,0),MATCH('1617 1718 Comparison'!HO$2,' Cash Num-Den_Indi'!$A$2:$ANL$2,0))-INDEX('1617 Data'!$A$2:$AEW$35,MATCH('1617 1718 Comparison'!$A31,'1617 Data'!$A$2:$A$35,0),MATCH('1617 1718 Comparison'!HO$2,'1617 Data'!$A$2:$AEW$2,0))</f>
        <v>0</v>
      </c>
      <c r="HP31" s="403" t="e">
        <f>INDEX(' Cash Num-Den_Indi'!$A$2:$ANL$35,MATCH('1617 1718 Comparison'!$A31,' Cash Num-Den_Indi'!$A$2:$A$35,0),MATCH('1617 1718 Comparison'!HP$2,' Cash Num-Den_Indi'!$A$2:$ANL$2,0))-INDEX('1617 Data'!$A$2:$AEW$35,MATCH('1617 1718 Comparison'!$A31,'1617 Data'!$A$2:$A$35,0),MATCH('1617 1718 Comparison'!HP$2,'1617 Data'!$A$2:$AEW$2,0))</f>
        <v>#N/A</v>
      </c>
      <c r="HQ31" s="402">
        <f>INDEX(' Cash Num-Den_Indi'!$A$2:$ANL$35,MATCH('1617 1718 Comparison'!$A31,' Cash Num-Den_Indi'!$A$2:$A$35,0),MATCH('1617 1718 Comparison'!HQ$2,' Cash Num-Den_Indi'!$A$2:$ANL$2,0))-INDEX('1617 Data'!$A$2:$AEW$35,MATCH('1617 1718 Comparison'!$A31,'1617 Data'!$A$2:$A$35,0),MATCH('1617 1718 Comparison'!HQ$2,'1617 Data'!$A$2:$AEW$2,0))</f>
        <v>0</v>
      </c>
      <c r="HR31" s="402">
        <f>INDEX(' Cash Num-Den_Indi'!$A$2:$ANL$35,MATCH('1617 1718 Comparison'!$A31,' Cash Num-Den_Indi'!$A$2:$A$35,0),MATCH('1617 1718 Comparison'!HR$2,' Cash Num-Den_Indi'!$A$2:$ANL$2,0))-INDEX('1617 Data'!$A$2:$AEW$35,MATCH('1617 1718 Comparison'!$A31,'1617 Data'!$A$2:$A$35,0),MATCH('1617 1718 Comparison'!HR$2,'1617 Data'!$A$2:$AEW$2,0))</f>
        <v>0</v>
      </c>
      <c r="HS31" s="402">
        <f>INDEX(' Cash Num-Den_Indi'!$A$2:$ANL$35,MATCH('1617 1718 Comparison'!$A31,' Cash Num-Den_Indi'!$A$2:$A$35,0),MATCH('1617 1718 Comparison'!HS$2,' Cash Num-Den_Indi'!$A$2:$ANL$2,0))-INDEX('1617 Data'!$A$2:$AEW$35,MATCH('1617 1718 Comparison'!$A31,'1617 Data'!$A$2:$A$35,0),MATCH('1617 1718 Comparison'!HS$2,'1617 Data'!$A$2:$AEW$2,0))</f>
        <v>0</v>
      </c>
      <c r="HT31" s="402">
        <f>INDEX(' Cash Num-Den_Indi'!$A$2:$ANL$35,MATCH('1617 1718 Comparison'!$A31,' Cash Num-Den_Indi'!$A$2:$A$35,0),MATCH('1617 1718 Comparison'!HT$2,' Cash Num-Den_Indi'!$A$2:$ANL$2,0))-INDEX('1617 Data'!$A$2:$AEW$35,MATCH('1617 1718 Comparison'!$A31,'1617 Data'!$A$2:$A$35,0),MATCH('1617 1718 Comparison'!HT$2,'1617 Data'!$A$2:$AEW$2,0))</f>
        <v>0</v>
      </c>
      <c r="HU31" s="402">
        <f>INDEX(' Cash Num-Den_Indi'!$A$2:$ANL$35,MATCH('1617 1718 Comparison'!$A31,' Cash Num-Den_Indi'!$A$2:$A$35,0),MATCH('1617 1718 Comparison'!HU$2,' Cash Num-Den_Indi'!$A$2:$ANL$2,0))-INDEX('1617 Data'!$A$2:$AEW$35,MATCH('1617 1718 Comparison'!$A31,'1617 Data'!$A$2:$A$35,0),MATCH('1617 1718 Comparison'!HU$2,'1617 Data'!$A$2:$AEW$2,0))</f>
        <v>0</v>
      </c>
      <c r="HV31" s="402">
        <f>INDEX(' Cash Num-Den_Indi'!$A$2:$ANL$35,MATCH('1617 1718 Comparison'!$A31,' Cash Num-Den_Indi'!$A$2:$A$35,0),MATCH('1617 1718 Comparison'!HV$2,' Cash Num-Den_Indi'!$A$2:$ANL$2,0))-INDEX('1617 Data'!$A$2:$AEW$35,MATCH('1617 1718 Comparison'!$A31,'1617 Data'!$A$2:$A$35,0),MATCH('1617 1718 Comparison'!HV$2,'1617 Data'!$A$2:$AEW$2,0))</f>
        <v>0</v>
      </c>
      <c r="HW31" s="402">
        <f>INDEX(' Cash Num-Den_Indi'!$A$2:$ANL$35,MATCH('1617 1718 Comparison'!$A31,' Cash Num-Den_Indi'!$A$2:$A$35,0),MATCH('1617 1718 Comparison'!HW$2,' Cash Num-Den_Indi'!$A$2:$ANL$2,0))-INDEX('1617 Data'!$A$2:$AEW$35,MATCH('1617 1718 Comparison'!$A31,'1617 Data'!$A$2:$A$35,0),MATCH('1617 1718 Comparison'!HW$2,'1617 Data'!$A$2:$AEW$2,0))</f>
        <v>0</v>
      </c>
      <c r="HX31" s="402">
        <f>INDEX(' Cash Num-Den_Indi'!$A$2:$ANL$35,MATCH('1617 1718 Comparison'!$A31,' Cash Num-Den_Indi'!$A$2:$A$35,0),MATCH('1617 1718 Comparison'!HX$2,' Cash Num-Den_Indi'!$A$2:$ANL$2,0))-INDEX('1617 Data'!$A$2:$AEW$35,MATCH('1617 1718 Comparison'!$A31,'1617 Data'!$A$2:$A$35,0),MATCH('1617 1718 Comparison'!HX$2,'1617 Data'!$A$2:$AEW$2,0))</f>
        <v>0</v>
      </c>
      <c r="HY31" s="402">
        <f>INDEX(' Cash Num-Den_Indi'!$A$2:$ANL$35,MATCH('1617 1718 Comparison'!$A31,' Cash Num-Den_Indi'!$A$2:$A$35,0),MATCH('1617 1718 Comparison'!HY$2,' Cash Num-Den_Indi'!$A$2:$ANL$2,0))-INDEX('1617 Data'!$A$2:$AEW$35,MATCH('1617 1718 Comparison'!$A31,'1617 Data'!$A$2:$A$35,0),MATCH('1617 1718 Comparison'!HY$2,'1617 Data'!$A$2:$AEW$2,0))</f>
        <v>0</v>
      </c>
      <c r="HZ31" s="402">
        <f>INDEX(' Cash Num-Den_Indi'!$A$2:$ANL$35,MATCH('1617 1718 Comparison'!$A31,' Cash Num-Den_Indi'!$A$2:$A$35,0),MATCH('1617 1718 Comparison'!HZ$2,' Cash Num-Den_Indi'!$A$2:$ANL$2,0))-INDEX('1617 Data'!$A$2:$AEW$35,MATCH('1617 1718 Comparison'!$A31,'1617 Data'!$A$2:$A$35,0),MATCH('1617 1718 Comparison'!HZ$2,'1617 Data'!$A$2:$AEW$2,0))</f>
        <v>0</v>
      </c>
      <c r="IA31" s="402">
        <f>INDEX(' Cash Num-Den_Indi'!$A$2:$ANL$35,MATCH('1617 1718 Comparison'!$A31,' Cash Num-Den_Indi'!$A$2:$A$35,0),MATCH('1617 1718 Comparison'!IA$2,' Cash Num-Den_Indi'!$A$2:$ANL$2,0))-INDEX('1617 Data'!$A$2:$AEW$35,MATCH('1617 1718 Comparison'!$A31,'1617 Data'!$A$2:$A$35,0),MATCH('1617 1718 Comparison'!IA$2,'1617 Data'!$A$2:$AEW$2,0))</f>
        <v>0</v>
      </c>
      <c r="IB31" s="402">
        <f>INDEX(' Cash Num-Den_Indi'!$A$2:$ANL$35,MATCH('1617 1718 Comparison'!$A31,' Cash Num-Den_Indi'!$A$2:$A$35,0),MATCH('1617 1718 Comparison'!IB$2,' Cash Num-Den_Indi'!$A$2:$ANL$2,0))-INDEX('1617 Data'!$A$2:$AEW$35,MATCH('1617 1718 Comparison'!$A31,'1617 Data'!$A$2:$A$35,0),MATCH('1617 1718 Comparison'!IB$2,'1617 Data'!$A$2:$AEW$2,0))</f>
        <v>0</v>
      </c>
      <c r="IC31" s="402">
        <f>INDEX(' Cash Num-Den_Indi'!$A$2:$ANL$35,MATCH('1617 1718 Comparison'!$A31,' Cash Num-Den_Indi'!$A$2:$A$35,0),MATCH('1617 1718 Comparison'!IC$2,' Cash Num-Den_Indi'!$A$2:$ANL$2,0))-INDEX('1617 Data'!$A$2:$AEW$35,MATCH('1617 1718 Comparison'!$A31,'1617 Data'!$A$2:$A$35,0),MATCH('1617 1718 Comparison'!IC$2,'1617 Data'!$A$2:$AEW$2,0))</f>
        <v>0</v>
      </c>
      <c r="ID31" s="402">
        <f>INDEX(' Cash Num-Den_Indi'!$A$2:$ANL$35,MATCH('1617 1718 Comparison'!$A31,' Cash Num-Den_Indi'!$A$2:$A$35,0),MATCH('1617 1718 Comparison'!ID$2,' Cash Num-Den_Indi'!$A$2:$ANL$2,0))-INDEX('1617 Data'!$A$2:$AEW$35,MATCH('1617 1718 Comparison'!$A31,'1617 Data'!$A$2:$A$35,0),MATCH('1617 1718 Comparison'!ID$2,'1617 Data'!$A$2:$AEW$2,0))</f>
        <v>0</v>
      </c>
      <c r="IE31" s="402">
        <f>INDEX(' Cash Num-Den_Indi'!$A$2:$ANL$35,MATCH('1617 1718 Comparison'!$A31,' Cash Num-Den_Indi'!$A$2:$A$35,0),MATCH('1617 1718 Comparison'!IE$2,' Cash Num-Den_Indi'!$A$2:$ANL$2,0))-INDEX('1617 Data'!$A$2:$AEW$35,MATCH('1617 1718 Comparison'!$A31,'1617 Data'!$A$2:$A$35,0),MATCH('1617 1718 Comparison'!IE$2,'1617 Data'!$A$2:$AEW$2,0))</f>
        <v>0</v>
      </c>
      <c r="IF31" s="402">
        <f>INDEX(' Cash Num-Den_Indi'!$A$2:$ANL$35,MATCH('1617 1718 Comparison'!$A31,' Cash Num-Den_Indi'!$A$2:$A$35,0),MATCH('1617 1718 Comparison'!IF$2,' Cash Num-Den_Indi'!$A$2:$ANL$2,0))-INDEX('1617 Data'!$A$2:$AEW$35,MATCH('1617 1718 Comparison'!$A31,'1617 Data'!$A$2:$A$35,0),MATCH('1617 1718 Comparison'!IF$2,'1617 Data'!$A$2:$AEW$2,0))</f>
        <v>0</v>
      </c>
      <c r="IG31" s="402">
        <f>INDEX(' Cash Num-Den_Indi'!$A$2:$ANL$35,MATCH('1617 1718 Comparison'!$A31,' Cash Num-Den_Indi'!$A$2:$A$35,0),MATCH('1617 1718 Comparison'!IG$2,' Cash Num-Den_Indi'!$A$2:$ANL$2,0))-INDEX('1617 Data'!$A$2:$AEW$35,MATCH('1617 1718 Comparison'!$A31,'1617 Data'!$A$2:$A$35,0),MATCH('1617 1718 Comparison'!IG$2,'1617 Data'!$A$2:$AEW$2,0))</f>
        <v>0</v>
      </c>
      <c r="IH31" s="402">
        <f>INDEX(' Cash Num-Den_Indi'!$A$2:$ANL$35,MATCH('1617 1718 Comparison'!$A31,' Cash Num-Den_Indi'!$A$2:$A$35,0),MATCH('1617 1718 Comparison'!IH$2,' Cash Num-Den_Indi'!$A$2:$ANL$2,0))-INDEX('1617 Data'!$A$2:$AEW$35,MATCH('1617 1718 Comparison'!$A31,'1617 Data'!$A$2:$A$35,0),MATCH('1617 1718 Comparison'!IH$2,'1617 Data'!$A$2:$AEW$2,0))</f>
        <v>0</v>
      </c>
      <c r="II31" s="403" t="e">
        <f>INDEX(' Cash Num-Den_Indi'!$A$2:$ANL$35,MATCH('1617 1718 Comparison'!$A31,' Cash Num-Den_Indi'!$A$2:$A$35,0),MATCH('1617 1718 Comparison'!II$2,' Cash Num-Den_Indi'!$A$2:$ANL$2,0))-INDEX('1617 Data'!$A$2:$AEW$35,MATCH('1617 1718 Comparison'!$A31,'1617 Data'!$A$2:$A$35,0),MATCH('1617 1718 Comparison'!II$2,'1617 Data'!$A$2:$AEW$2,0))</f>
        <v>#N/A</v>
      </c>
      <c r="IJ31" s="402">
        <f>INDEX(' Cash Num-Den_Indi'!$A$2:$ANL$35,MATCH('1617 1718 Comparison'!$A31,' Cash Num-Den_Indi'!$A$2:$A$35,0),MATCH('1617 1718 Comparison'!IJ$2,' Cash Num-Den_Indi'!$A$2:$ANL$2,0))-INDEX('1617 Data'!$A$2:$AEW$35,MATCH('1617 1718 Comparison'!$A31,'1617 Data'!$A$2:$A$35,0),MATCH('1617 1718 Comparison'!IJ$2,'1617 Data'!$A$2:$AEW$2,0))</f>
        <v>0</v>
      </c>
      <c r="IK31" s="402">
        <f>INDEX(' Cash Num-Den_Indi'!$A$2:$ANL$35,MATCH('1617 1718 Comparison'!$A31,' Cash Num-Den_Indi'!$A$2:$A$35,0),MATCH('1617 1718 Comparison'!IK$2,' Cash Num-Den_Indi'!$A$2:$ANL$2,0))-INDEX('1617 Data'!$A$2:$AEW$35,MATCH('1617 1718 Comparison'!$A31,'1617 Data'!$A$2:$A$35,0),MATCH('1617 1718 Comparison'!IK$2,'1617 Data'!$A$2:$AEW$2,0))</f>
        <v>0</v>
      </c>
      <c r="IL31" s="402">
        <f>INDEX(' Cash Num-Den_Indi'!$A$2:$ANL$35,MATCH('1617 1718 Comparison'!$A31,' Cash Num-Den_Indi'!$A$2:$A$35,0),MATCH('1617 1718 Comparison'!IL$2,' Cash Num-Den_Indi'!$A$2:$ANL$2,0))-INDEX('1617 Data'!$A$2:$AEW$35,MATCH('1617 1718 Comparison'!$A31,'1617 Data'!$A$2:$A$35,0),MATCH('1617 1718 Comparison'!IL$2,'1617 Data'!$A$2:$AEW$2,0))</f>
        <v>0</v>
      </c>
      <c r="IM31" s="402">
        <f>INDEX(' Cash Num-Den_Indi'!$A$2:$ANL$35,MATCH('1617 1718 Comparison'!$A31,' Cash Num-Den_Indi'!$A$2:$A$35,0),MATCH('1617 1718 Comparison'!IM$2,' Cash Num-Den_Indi'!$A$2:$ANL$2,0))-INDEX('1617 Data'!$A$2:$AEW$35,MATCH('1617 1718 Comparison'!$A31,'1617 Data'!$A$2:$A$35,0),MATCH('1617 1718 Comparison'!IM$2,'1617 Data'!$A$2:$AEW$2,0))</f>
        <v>0</v>
      </c>
      <c r="IN31" s="402">
        <f>INDEX(' Cash Num-Den_Indi'!$A$2:$ANL$35,MATCH('1617 1718 Comparison'!$A31,' Cash Num-Den_Indi'!$A$2:$A$35,0),MATCH('1617 1718 Comparison'!IN$2,' Cash Num-Den_Indi'!$A$2:$ANL$2,0))-INDEX('1617 Data'!$A$2:$AEW$35,MATCH('1617 1718 Comparison'!$A31,'1617 Data'!$A$2:$A$35,0),MATCH('1617 1718 Comparison'!IN$2,'1617 Data'!$A$2:$AEW$2,0))</f>
        <v>0</v>
      </c>
      <c r="IO31" s="403" t="e">
        <f>INDEX(' Cash Num-Den_Indi'!$A$2:$ANL$35,MATCH('1617 1718 Comparison'!$A31,' Cash Num-Den_Indi'!$A$2:$A$35,0),MATCH('1617 1718 Comparison'!IO$2,' Cash Num-Den_Indi'!$A$2:$ANL$2,0))-INDEX('1617 Data'!$A$2:$AEW$35,MATCH('1617 1718 Comparison'!$A31,'1617 Data'!$A$2:$A$35,0),MATCH('1617 1718 Comparison'!IO$2,'1617 Data'!$A$2:$AEW$2,0))</f>
        <v>#N/A</v>
      </c>
      <c r="IP31" s="402">
        <f>INDEX(' Cash Num-Den_Indi'!$A$2:$ANL$35,MATCH('1617 1718 Comparison'!$A31,' Cash Num-Den_Indi'!$A$2:$A$35,0),MATCH('1617 1718 Comparison'!IP$2,' Cash Num-Den_Indi'!$A$2:$ANL$2,0))-INDEX('1617 Data'!$A$2:$AEW$35,MATCH('1617 1718 Comparison'!$A31,'1617 Data'!$A$2:$A$35,0),MATCH('1617 1718 Comparison'!IP$2,'1617 Data'!$A$2:$AEW$2,0))</f>
        <v>0</v>
      </c>
      <c r="IQ31" s="402">
        <f>INDEX(' Cash Num-Den_Indi'!$A$2:$ANL$35,MATCH('1617 1718 Comparison'!$A31,' Cash Num-Den_Indi'!$A$2:$A$35,0),MATCH('1617 1718 Comparison'!IQ$2,' Cash Num-Den_Indi'!$A$2:$ANL$2,0))-INDEX('1617 Data'!$A$2:$AEW$35,MATCH('1617 1718 Comparison'!$A31,'1617 Data'!$A$2:$A$35,0),MATCH('1617 1718 Comparison'!IQ$2,'1617 Data'!$A$2:$AEW$2,0))</f>
        <v>0</v>
      </c>
      <c r="IR31" s="402">
        <f>INDEX(' Cash Num-Den_Indi'!$A$2:$ANL$35,MATCH('1617 1718 Comparison'!$A31,' Cash Num-Den_Indi'!$A$2:$A$35,0),MATCH('1617 1718 Comparison'!IR$2,' Cash Num-Den_Indi'!$A$2:$ANL$2,0))-INDEX('1617 Data'!$A$2:$AEW$35,MATCH('1617 1718 Comparison'!$A31,'1617 Data'!$A$2:$A$35,0),MATCH('1617 1718 Comparison'!IR$2,'1617 Data'!$A$2:$AEW$2,0))</f>
        <v>0</v>
      </c>
      <c r="IS31" s="402">
        <f>INDEX(' Cash Num-Den_Indi'!$A$2:$ANL$35,MATCH('1617 1718 Comparison'!$A31,' Cash Num-Den_Indi'!$A$2:$A$35,0),MATCH('1617 1718 Comparison'!IS$2,' Cash Num-Den_Indi'!$A$2:$ANL$2,0))-INDEX('1617 Data'!$A$2:$AEW$35,MATCH('1617 1718 Comparison'!$A31,'1617 Data'!$A$2:$A$35,0),MATCH('1617 1718 Comparison'!IS$2,'1617 Data'!$A$2:$AEW$2,0))</f>
        <v>0</v>
      </c>
      <c r="IT31" s="402">
        <f>INDEX(' Cash Num-Den_Indi'!$A$2:$ANL$35,MATCH('1617 1718 Comparison'!$A31,' Cash Num-Den_Indi'!$A$2:$A$35,0),MATCH('1617 1718 Comparison'!IT$2,' Cash Num-Den_Indi'!$A$2:$ANL$2,0))-INDEX('1617 Data'!$A$2:$AEW$35,MATCH('1617 1718 Comparison'!$A31,'1617 Data'!$A$2:$A$35,0),MATCH('1617 1718 Comparison'!IT$2,'1617 Data'!$A$2:$AEW$2,0))</f>
        <v>0</v>
      </c>
      <c r="IU31" s="402">
        <f>INDEX(' Cash Num-Den_Indi'!$A$2:$ANL$35,MATCH('1617 1718 Comparison'!$A31,' Cash Num-Den_Indi'!$A$2:$A$35,0),MATCH('1617 1718 Comparison'!IU$2,' Cash Num-Den_Indi'!$A$2:$ANL$2,0))-INDEX('1617 Data'!$A$2:$AEW$35,MATCH('1617 1718 Comparison'!$A31,'1617 Data'!$A$2:$A$35,0),MATCH('1617 1718 Comparison'!IU$2,'1617 Data'!$A$2:$AEW$2,0))</f>
        <v>0</v>
      </c>
      <c r="IV31" s="402">
        <f>INDEX(' Cash Num-Den_Indi'!$A$2:$ANL$35,MATCH('1617 1718 Comparison'!$A31,' Cash Num-Den_Indi'!$A$2:$A$35,0),MATCH('1617 1718 Comparison'!IV$2,' Cash Num-Den_Indi'!$A$2:$ANL$2,0))-INDEX('1617 Data'!$A$2:$AEW$35,MATCH('1617 1718 Comparison'!$A31,'1617 Data'!$A$2:$A$35,0),MATCH('1617 1718 Comparison'!IV$2,'1617 Data'!$A$2:$AEW$2,0))</f>
        <v>0</v>
      </c>
      <c r="IW31" s="403" t="e">
        <f>INDEX(' Cash Num-Den_Indi'!$A$2:$ANL$35,MATCH('1617 1718 Comparison'!$A31,' Cash Num-Den_Indi'!$A$2:$A$35,0),MATCH('1617 1718 Comparison'!IW$2,' Cash Num-Den_Indi'!$A$2:$ANL$2,0))-INDEX('1617 Data'!$A$2:$AEW$35,MATCH('1617 1718 Comparison'!$A31,'1617 Data'!$A$2:$A$35,0),MATCH('1617 1718 Comparison'!IW$2,'1617 Data'!$A$2:$AEW$2,0))</f>
        <v>#N/A</v>
      </c>
      <c r="IX31" s="402">
        <f>INDEX(' Cash Num-Den_Indi'!$A$2:$ANL$35,MATCH('1617 1718 Comparison'!$A31,' Cash Num-Den_Indi'!$A$2:$A$35,0),MATCH('1617 1718 Comparison'!IX$2,' Cash Num-Den_Indi'!$A$2:$ANL$2,0))-INDEX('1617 Data'!$A$2:$AEW$35,MATCH('1617 1718 Comparison'!$A31,'1617 Data'!$A$2:$A$35,0),MATCH('1617 1718 Comparison'!IX$2,'1617 Data'!$A$2:$AEW$2,0))</f>
        <v>0</v>
      </c>
      <c r="IY31" s="402">
        <f>INDEX(' Cash Num-Den_Indi'!$A$2:$ANL$35,MATCH('1617 1718 Comparison'!$A31,' Cash Num-Den_Indi'!$A$2:$A$35,0),MATCH('1617 1718 Comparison'!IY$2,' Cash Num-Den_Indi'!$A$2:$ANL$2,0))-INDEX('1617 Data'!$A$2:$AEW$35,MATCH('1617 1718 Comparison'!$A31,'1617 Data'!$A$2:$A$35,0),MATCH('1617 1718 Comparison'!IY$2,'1617 Data'!$A$2:$AEW$2,0))</f>
        <v>0</v>
      </c>
      <c r="IZ31" s="402">
        <f>INDEX(' Cash Num-Den_Indi'!$A$2:$ANL$35,MATCH('1617 1718 Comparison'!$A31,' Cash Num-Den_Indi'!$A$2:$A$35,0),MATCH('1617 1718 Comparison'!IZ$2,' Cash Num-Den_Indi'!$A$2:$ANL$2,0))-INDEX('1617 Data'!$A$2:$AEW$35,MATCH('1617 1718 Comparison'!$A31,'1617 Data'!$A$2:$A$35,0),MATCH('1617 1718 Comparison'!IZ$2,'1617 Data'!$A$2:$AEW$2,0))</f>
        <v>0</v>
      </c>
      <c r="JA31" s="402">
        <f>INDEX(' Cash Num-Den_Indi'!$A$2:$ANL$35,MATCH('1617 1718 Comparison'!$A31,' Cash Num-Den_Indi'!$A$2:$A$35,0),MATCH('1617 1718 Comparison'!JA$2,' Cash Num-Den_Indi'!$A$2:$ANL$2,0))-INDEX('1617 Data'!$A$2:$AEW$35,MATCH('1617 1718 Comparison'!$A31,'1617 Data'!$A$2:$A$35,0),MATCH('1617 1718 Comparison'!JA$2,'1617 Data'!$A$2:$AEW$2,0))</f>
        <v>0</v>
      </c>
      <c r="JB31" s="402">
        <f>INDEX(' Cash Num-Den_Indi'!$A$2:$ANL$35,MATCH('1617 1718 Comparison'!$A31,' Cash Num-Den_Indi'!$A$2:$A$35,0),MATCH('1617 1718 Comparison'!JB$2,' Cash Num-Den_Indi'!$A$2:$ANL$2,0))-INDEX('1617 Data'!$A$2:$AEW$35,MATCH('1617 1718 Comparison'!$A31,'1617 Data'!$A$2:$A$35,0),MATCH('1617 1718 Comparison'!JB$2,'1617 Data'!$A$2:$AEW$2,0))</f>
        <v>0</v>
      </c>
      <c r="JC31" s="402">
        <f>INDEX(' Cash Num-Den_Indi'!$A$2:$ANL$35,MATCH('1617 1718 Comparison'!$A31,' Cash Num-Den_Indi'!$A$2:$A$35,0),MATCH('1617 1718 Comparison'!JC$2,' Cash Num-Den_Indi'!$A$2:$ANL$2,0))-INDEX('1617 Data'!$A$2:$AEW$35,MATCH('1617 1718 Comparison'!$A31,'1617 Data'!$A$2:$A$35,0),MATCH('1617 1718 Comparison'!JC$2,'1617 Data'!$A$2:$AEW$2,0))</f>
        <v>0</v>
      </c>
      <c r="JD31" s="402">
        <f>INDEX(' Cash Num-Den_Indi'!$A$2:$ANL$35,MATCH('1617 1718 Comparison'!$A31,' Cash Num-Den_Indi'!$A$2:$A$35,0),MATCH('1617 1718 Comparison'!JD$2,' Cash Num-Den_Indi'!$A$2:$ANL$2,0))-INDEX('1617 Data'!$A$2:$AEW$35,MATCH('1617 1718 Comparison'!$A31,'1617 Data'!$A$2:$A$35,0),MATCH('1617 1718 Comparison'!JD$2,'1617 Data'!$A$2:$AEW$2,0))</f>
        <v>0</v>
      </c>
      <c r="JE31" s="402">
        <f>INDEX(' Cash Num-Den_Indi'!$A$2:$ANL$35,MATCH('1617 1718 Comparison'!$A31,' Cash Num-Den_Indi'!$A$2:$A$35,0),MATCH('1617 1718 Comparison'!JE$2,' Cash Num-Den_Indi'!$A$2:$ANL$2,0))-INDEX('1617 Data'!$A$2:$AEW$35,MATCH('1617 1718 Comparison'!$A31,'1617 Data'!$A$2:$A$35,0),MATCH('1617 1718 Comparison'!JE$2,'1617 Data'!$A$2:$AEW$2,0))</f>
        <v>0</v>
      </c>
      <c r="JF31" s="402">
        <f>INDEX(' Cash Num-Den_Indi'!$A$2:$ANL$35,MATCH('1617 1718 Comparison'!$A31,' Cash Num-Den_Indi'!$A$2:$A$35,0),MATCH('1617 1718 Comparison'!JF$2,' Cash Num-Den_Indi'!$A$2:$ANL$2,0))-INDEX('1617 Data'!$A$2:$AEW$35,MATCH('1617 1718 Comparison'!$A31,'1617 Data'!$A$2:$A$35,0),MATCH('1617 1718 Comparison'!JF$2,'1617 Data'!$A$2:$AEW$2,0))</f>
        <v>0</v>
      </c>
      <c r="JG31" s="402">
        <f>INDEX(' Cash Num-Den_Indi'!$A$2:$ANL$35,MATCH('1617 1718 Comparison'!$A31,' Cash Num-Den_Indi'!$A$2:$A$35,0),MATCH('1617 1718 Comparison'!JG$2,' Cash Num-Den_Indi'!$A$2:$ANL$2,0))-INDEX('1617 Data'!$A$2:$AEW$35,MATCH('1617 1718 Comparison'!$A31,'1617 Data'!$A$2:$A$35,0),MATCH('1617 1718 Comparison'!JG$2,'1617 Data'!$A$2:$AEW$2,0))</f>
        <v>0</v>
      </c>
      <c r="JH31" s="402">
        <f>INDEX(' Cash Num-Den_Indi'!$A$2:$ANL$35,MATCH('1617 1718 Comparison'!$A31,' Cash Num-Den_Indi'!$A$2:$A$35,0),MATCH('1617 1718 Comparison'!JH$2,' Cash Num-Den_Indi'!$A$2:$ANL$2,0))-INDEX('1617 Data'!$A$2:$AEW$35,MATCH('1617 1718 Comparison'!$A31,'1617 Data'!$A$2:$A$35,0),MATCH('1617 1718 Comparison'!JH$2,'1617 Data'!$A$2:$AEW$2,0))</f>
        <v>0</v>
      </c>
      <c r="JI31" s="402">
        <f>INDEX(' Cash Num-Den_Indi'!$A$2:$ANL$35,MATCH('1617 1718 Comparison'!$A31,' Cash Num-Den_Indi'!$A$2:$A$35,0),MATCH('1617 1718 Comparison'!JI$2,' Cash Num-Den_Indi'!$A$2:$ANL$2,0))-INDEX('1617 Data'!$A$2:$AEW$35,MATCH('1617 1718 Comparison'!$A31,'1617 Data'!$A$2:$A$35,0),MATCH('1617 1718 Comparison'!JI$2,'1617 Data'!$A$2:$AEW$2,0))</f>
        <v>0</v>
      </c>
      <c r="JJ31" s="402">
        <f>INDEX(' Cash Num-Den_Indi'!$A$2:$ANL$35,MATCH('1617 1718 Comparison'!$A31,' Cash Num-Den_Indi'!$A$2:$A$35,0),MATCH('1617 1718 Comparison'!JJ$2,' Cash Num-Den_Indi'!$A$2:$ANL$2,0))-INDEX('1617 Data'!$A$2:$AEW$35,MATCH('1617 1718 Comparison'!$A31,'1617 Data'!$A$2:$A$35,0),MATCH('1617 1718 Comparison'!JJ$2,'1617 Data'!$A$2:$AEW$2,0))</f>
        <v>0</v>
      </c>
      <c r="JK31" s="402">
        <f>INDEX(' Cash Num-Den_Indi'!$A$2:$ANL$35,MATCH('1617 1718 Comparison'!$A31,' Cash Num-Den_Indi'!$A$2:$A$35,0),MATCH('1617 1718 Comparison'!JK$2,' Cash Num-Den_Indi'!$A$2:$ANL$2,0))-INDEX('1617 Data'!$A$2:$AEW$35,MATCH('1617 1718 Comparison'!$A31,'1617 Data'!$A$2:$A$35,0),MATCH('1617 1718 Comparison'!JK$2,'1617 Data'!$A$2:$AEW$2,0))</f>
        <v>0</v>
      </c>
      <c r="JL31" s="402">
        <f>INDEX(' Cash Num-Den_Indi'!$A$2:$ANL$35,MATCH('1617 1718 Comparison'!$A31,' Cash Num-Den_Indi'!$A$2:$A$35,0),MATCH('1617 1718 Comparison'!JL$2,' Cash Num-Den_Indi'!$A$2:$ANL$2,0))-INDEX('1617 Data'!$A$2:$AEW$35,MATCH('1617 1718 Comparison'!$A31,'1617 Data'!$A$2:$A$35,0),MATCH('1617 1718 Comparison'!JL$2,'1617 Data'!$A$2:$AEW$2,0))</f>
        <v>0</v>
      </c>
      <c r="JM31" s="402">
        <f>INDEX(' Cash Num-Den_Indi'!$A$2:$ANL$35,MATCH('1617 1718 Comparison'!$A31,' Cash Num-Den_Indi'!$A$2:$A$35,0),MATCH('1617 1718 Comparison'!JM$2,' Cash Num-Den_Indi'!$A$2:$ANL$2,0))-INDEX('1617 Data'!$A$2:$AEW$35,MATCH('1617 1718 Comparison'!$A31,'1617 Data'!$A$2:$A$35,0),MATCH('1617 1718 Comparison'!JM$2,'1617 Data'!$A$2:$AEW$2,0))</f>
        <v>0</v>
      </c>
      <c r="JN31" s="402">
        <f>INDEX(' Cash Num-Den_Indi'!$A$2:$ANL$35,MATCH('1617 1718 Comparison'!$A31,' Cash Num-Den_Indi'!$A$2:$A$35,0),MATCH('1617 1718 Comparison'!JN$2,' Cash Num-Den_Indi'!$A$2:$ANL$2,0))-INDEX('1617 Data'!$A$2:$AEW$35,MATCH('1617 1718 Comparison'!$A31,'1617 Data'!$A$2:$A$35,0),MATCH('1617 1718 Comparison'!JN$2,'1617 Data'!$A$2:$AEW$2,0))</f>
        <v>0</v>
      </c>
      <c r="JO31" s="402">
        <f>INDEX(' Cash Num-Den_Indi'!$A$2:$ANL$35,MATCH('1617 1718 Comparison'!$A31,' Cash Num-Den_Indi'!$A$2:$A$35,0),MATCH('1617 1718 Comparison'!JO$2,' Cash Num-Den_Indi'!$A$2:$ANL$2,0))-INDEX('1617 Data'!$A$2:$AEW$35,MATCH('1617 1718 Comparison'!$A31,'1617 Data'!$A$2:$A$35,0),MATCH('1617 1718 Comparison'!JO$2,'1617 Data'!$A$2:$AEW$2,0))</f>
        <v>0</v>
      </c>
      <c r="JP31" s="402">
        <f>INDEX(' Cash Num-Den_Indi'!$A$2:$ANL$35,MATCH('1617 1718 Comparison'!$A31,' Cash Num-Den_Indi'!$A$2:$A$35,0),MATCH('1617 1718 Comparison'!JP$2,' Cash Num-Den_Indi'!$A$2:$ANL$2,0))-INDEX('1617 Data'!$A$2:$AEW$35,MATCH('1617 1718 Comparison'!$A31,'1617 Data'!$A$2:$A$35,0),MATCH('1617 1718 Comparison'!JP$2,'1617 Data'!$A$2:$AEW$2,0))</f>
        <v>0</v>
      </c>
      <c r="JQ31" s="402">
        <f>INDEX(' Cash Num-Den_Indi'!$A$2:$ANL$35,MATCH('1617 1718 Comparison'!$A31,' Cash Num-Den_Indi'!$A$2:$A$35,0),MATCH('1617 1718 Comparison'!JQ$2,' Cash Num-Den_Indi'!$A$2:$ANL$2,0))-INDEX('1617 Data'!$A$2:$AEW$35,MATCH('1617 1718 Comparison'!$A31,'1617 Data'!$A$2:$A$35,0),MATCH('1617 1718 Comparison'!JQ$2,'1617 Data'!$A$2:$AEW$2,0))</f>
        <v>0</v>
      </c>
      <c r="JR31" s="402">
        <f>INDEX(' Cash Num-Den_Indi'!$A$2:$ANL$35,MATCH('1617 1718 Comparison'!$A31,' Cash Num-Den_Indi'!$A$2:$A$35,0),MATCH('1617 1718 Comparison'!JR$2,' Cash Num-Den_Indi'!$A$2:$ANL$2,0))-INDEX('1617 Data'!$A$2:$AEW$35,MATCH('1617 1718 Comparison'!$A31,'1617 Data'!$A$2:$A$35,0),MATCH('1617 1718 Comparison'!JR$2,'1617 Data'!$A$2:$AEW$2,0))</f>
        <v>0</v>
      </c>
      <c r="JS31" s="403" t="e">
        <f>INDEX(' Cash Num-Den_Indi'!$A$2:$ANL$35,MATCH('1617 1718 Comparison'!$A31,' Cash Num-Den_Indi'!$A$2:$A$35,0),MATCH('1617 1718 Comparison'!JS$2,' Cash Num-Den_Indi'!$A$2:$ANL$2,0))-INDEX('1617 Data'!$A$2:$AEW$35,MATCH('1617 1718 Comparison'!$A31,'1617 Data'!$A$2:$A$35,0),MATCH('1617 1718 Comparison'!JS$2,'1617 Data'!$A$2:$AEW$2,0))</f>
        <v>#N/A</v>
      </c>
      <c r="JT31" s="403" t="e">
        <f>INDEX(' Cash Num-Den_Indi'!$A$2:$ANL$35,MATCH('1617 1718 Comparison'!$A31,' Cash Num-Den_Indi'!$A$2:$A$35,0),MATCH('1617 1718 Comparison'!JT$2,' Cash Num-Den_Indi'!$A$2:$ANL$2,0))-INDEX('1617 Data'!$A$2:$AEW$35,MATCH('1617 1718 Comparison'!$A31,'1617 Data'!$A$2:$A$35,0),MATCH('1617 1718 Comparison'!JT$2,'1617 Data'!$A$2:$AEW$2,0))</f>
        <v>#N/A</v>
      </c>
      <c r="JU31" s="403" t="e">
        <f>INDEX(' Cash Num-Den_Indi'!$A$2:$ANL$35,MATCH('1617 1718 Comparison'!$A31,' Cash Num-Den_Indi'!$A$2:$A$35,0),MATCH('1617 1718 Comparison'!JU$2,' Cash Num-Den_Indi'!$A$2:$ANL$2,0))-INDEX('1617 Data'!$A$2:$AEW$35,MATCH('1617 1718 Comparison'!$A31,'1617 Data'!$A$2:$A$35,0),MATCH('1617 1718 Comparison'!JU$2,'1617 Data'!$A$2:$AEW$2,0))</f>
        <v>#N/A</v>
      </c>
      <c r="JV31" s="402">
        <f>INDEX(' Cash Num-Den_Indi'!$A$2:$ANL$35,MATCH('1617 1718 Comparison'!$A31,' Cash Num-Den_Indi'!$A$2:$A$35,0),MATCH('1617 1718 Comparison'!JV$2,' Cash Num-Den_Indi'!$A$2:$ANL$2,0))-INDEX('1617 Data'!$A$2:$AEW$35,MATCH('1617 1718 Comparison'!$A31,'1617 Data'!$A$2:$A$35,0),MATCH('1617 1718 Comparison'!JV$2,'1617 Data'!$A$2:$AEW$2,0))</f>
        <v>0</v>
      </c>
      <c r="JW31" s="403" t="e">
        <f>INDEX(' Cash Num-Den_Indi'!$A$2:$ANL$35,MATCH('1617 1718 Comparison'!$A31,' Cash Num-Den_Indi'!$A$2:$A$35,0),MATCH('1617 1718 Comparison'!JW$2,' Cash Num-Den_Indi'!$A$2:$ANL$2,0))-INDEX('1617 Data'!$A$2:$AEW$35,MATCH('1617 1718 Comparison'!$A31,'1617 Data'!$A$2:$A$35,0),MATCH('1617 1718 Comparison'!JW$2,'1617 Data'!$A$2:$AEW$2,0))</f>
        <v>#N/A</v>
      </c>
      <c r="JX31" s="403" t="e">
        <f>INDEX(' Cash Num-Den_Indi'!$A$2:$ANL$35,MATCH('1617 1718 Comparison'!$A31,' Cash Num-Den_Indi'!$A$2:$A$35,0),MATCH('1617 1718 Comparison'!JX$2,' Cash Num-Den_Indi'!$A$2:$ANL$2,0))-INDEX('1617 Data'!$A$2:$AEW$35,MATCH('1617 1718 Comparison'!$A31,'1617 Data'!$A$2:$A$35,0),MATCH('1617 1718 Comparison'!JX$2,'1617 Data'!$A$2:$AEW$2,0))</f>
        <v>#N/A</v>
      </c>
      <c r="JY31" s="402">
        <f>INDEX(' Cash Num-Den_Indi'!$A$2:$ANL$35,MATCH('1617 1718 Comparison'!$A31,' Cash Num-Den_Indi'!$A$2:$A$35,0),MATCH('1617 1718 Comparison'!JY$2,' Cash Num-Den_Indi'!$A$2:$ANL$2,0))-INDEX('1617 Data'!$A$2:$AEW$35,MATCH('1617 1718 Comparison'!$A31,'1617 Data'!$A$2:$A$35,0),MATCH('1617 1718 Comparison'!JY$2,'1617 Data'!$A$2:$AEW$2,0))</f>
        <v>0</v>
      </c>
      <c r="JZ31" s="403" t="e">
        <f>INDEX(' Cash Num-Den_Indi'!$A$2:$ANL$35,MATCH('1617 1718 Comparison'!$A31,' Cash Num-Den_Indi'!$A$2:$A$35,0),MATCH('1617 1718 Comparison'!JZ$2,' Cash Num-Den_Indi'!$A$2:$ANL$2,0))-INDEX('1617 Data'!$A$2:$AEW$35,MATCH('1617 1718 Comparison'!$A31,'1617 Data'!$A$2:$A$35,0),MATCH('1617 1718 Comparison'!JZ$2,'1617 Data'!$A$2:$AEW$2,0))</f>
        <v>#N/A</v>
      </c>
      <c r="KA31" s="403" t="e">
        <f>INDEX(' Cash Num-Den_Indi'!$A$2:$ANL$35,MATCH('1617 1718 Comparison'!$A31,' Cash Num-Den_Indi'!$A$2:$A$35,0),MATCH('1617 1718 Comparison'!KA$2,' Cash Num-Den_Indi'!$A$2:$ANL$2,0))-INDEX('1617 Data'!$A$2:$AEW$35,MATCH('1617 1718 Comparison'!$A31,'1617 Data'!$A$2:$A$35,0),MATCH('1617 1718 Comparison'!KA$2,'1617 Data'!$A$2:$AEW$2,0))</f>
        <v>#N/A</v>
      </c>
      <c r="KB31" s="402">
        <f>INDEX(' Cash Num-Den_Indi'!$A$2:$ANL$35,MATCH('1617 1718 Comparison'!$A31,' Cash Num-Den_Indi'!$A$2:$A$35,0),MATCH('1617 1718 Comparison'!KB$2,' Cash Num-Den_Indi'!$A$2:$ANL$2,0))-INDEX('1617 Data'!$A$2:$AEW$35,MATCH('1617 1718 Comparison'!$A31,'1617 Data'!$A$2:$A$35,0),MATCH('1617 1718 Comparison'!KB$2,'1617 Data'!$A$2:$AEW$2,0))</f>
        <v>0</v>
      </c>
      <c r="KC31" s="403" t="e">
        <f>INDEX(' Cash Num-Den_Indi'!$A$2:$ANL$35,MATCH('1617 1718 Comparison'!$A31,' Cash Num-Den_Indi'!$A$2:$A$35,0),MATCH('1617 1718 Comparison'!KC$2,' Cash Num-Den_Indi'!$A$2:$ANL$2,0))-INDEX('1617 Data'!$A$2:$AEW$35,MATCH('1617 1718 Comparison'!$A31,'1617 Data'!$A$2:$A$35,0),MATCH('1617 1718 Comparison'!KC$2,'1617 Data'!$A$2:$AEW$2,0))</f>
        <v>#N/A</v>
      </c>
      <c r="KD31" s="403" t="e">
        <f>INDEX(' Cash Num-Den_Indi'!$A$2:$ANL$35,MATCH('1617 1718 Comparison'!$A31,' Cash Num-Den_Indi'!$A$2:$A$35,0),MATCH('1617 1718 Comparison'!KD$2,' Cash Num-Den_Indi'!$A$2:$ANL$2,0))-INDEX('1617 Data'!$A$2:$AEW$35,MATCH('1617 1718 Comparison'!$A31,'1617 Data'!$A$2:$A$35,0),MATCH('1617 1718 Comparison'!KD$2,'1617 Data'!$A$2:$AEW$2,0))</f>
        <v>#N/A</v>
      </c>
      <c r="KE31" s="402">
        <f>INDEX(' Cash Num-Den_Indi'!$A$2:$ANL$35,MATCH('1617 1718 Comparison'!$A31,' Cash Num-Den_Indi'!$A$2:$A$35,0),MATCH('1617 1718 Comparison'!KE$2,' Cash Num-Den_Indi'!$A$2:$ANL$2,0))-INDEX('1617 Data'!$A$2:$AEW$35,MATCH('1617 1718 Comparison'!$A31,'1617 Data'!$A$2:$A$35,0),MATCH('1617 1718 Comparison'!KE$2,'1617 Data'!$A$2:$AEW$2,0))</f>
        <v>0</v>
      </c>
      <c r="KF31" s="403" t="e">
        <f>INDEX(' Cash Num-Den_Indi'!$A$2:$ANL$35,MATCH('1617 1718 Comparison'!$A31,' Cash Num-Den_Indi'!$A$2:$A$35,0),MATCH('1617 1718 Comparison'!KF$2,' Cash Num-Den_Indi'!$A$2:$ANL$2,0))-INDEX('1617 Data'!$A$2:$AEW$35,MATCH('1617 1718 Comparison'!$A31,'1617 Data'!$A$2:$A$35,0),MATCH('1617 1718 Comparison'!KF$2,'1617 Data'!$A$2:$AEW$2,0))</f>
        <v>#N/A</v>
      </c>
      <c r="KG31" s="403" t="e">
        <f>INDEX(' Cash Num-Den_Indi'!$A$2:$ANL$35,MATCH('1617 1718 Comparison'!$A31,' Cash Num-Den_Indi'!$A$2:$A$35,0),MATCH('1617 1718 Comparison'!KG$2,' Cash Num-Den_Indi'!$A$2:$ANL$2,0))-INDEX('1617 Data'!$A$2:$AEW$35,MATCH('1617 1718 Comparison'!$A31,'1617 Data'!$A$2:$A$35,0),MATCH('1617 1718 Comparison'!KG$2,'1617 Data'!$A$2:$AEW$2,0))</f>
        <v>#N/A</v>
      </c>
      <c r="KH31" s="402">
        <f>INDEX(' Cash Num-Den_Indi'!$A$2:$ANL$35,MATCH('1617 1718 Comparison'!$A31,' Cash Num-Den_Indi'!$A$2:$A$35,0),MATCH('1617 1718 Comparison'!KH$2,' Cash Num-Den_Indi'!$A$2:$ANL$2,0))-INDEX('1617 Data'!$A$2:$AEW$35,MATCH('1617 1718 Comparison'!$A31,'1617 Data'!$A$2:$A$35,0),MATCH('1617 1718 Comparison'!KH$2,'1617 Data'!$A$2:$AEW$2,0))</f>
        <v>0</v>
      </c>
      <c r="KI31" s="403" t="e">
        <f>INDEX(' Cash Num-Den_Indi'!$A$2:$ANL$35,MATCH('1617 1718 Comparison'!$A31,' Cash Num-Den_Indi'!$A$2:$A$35,0),MATCH('1617 1718 Comparison'!KI$2,' Cash Num-Den_Indi'!$A$2:$ANL$2,0))-INDEX('1617 Data'!$A$2:$AEW$35,MATCH('1617 1718 Comparison'!$A31,'1617 Data'!$A$2:$A$35,0),MATCH('1617 1718 Comparison'!KI$2,'1617 Data'!$A$2:$AEW$2,0))</f>
        <v>#N/A</v>
      </c>
      <c r="KJ31" s="403" t="e">
        <f>INDEX(' Cash Num-Den_Indi'!$A$2:$ANL$35,MATCH('1617 1718 Comparison'!$A31,' Cash Num-Den_Indi'!$A$2:$A$35,0),MATCH('1617 1718 Comparison'!KJ$2,' Cash Num-Den_Indi'!$A$2:$ANL$2,0))-INDEX('1617 Data'!$A$2:$AEW$35,MATCH('1617 1718 Comparison'!$A31,'1617 Data'!$A$2:$A$35,0),MATCH('1617 1718 Comparison'!KJ$2,'1617 Data'!$A$2:$AEW$2,0))</f>
        <v>#N/A</v>
      </c>
      <c r="KK31" s="402">
        <f>INDEX(' Cash Num-Den_Indi'!$A$2:$ANL$35,MATCH('1617 1718 Comparison'!$A31,' Cash Num-Den_Indi'!$A$2:$A$35,0),MATCH('1617 1718 Comparison'!KK$2,' Cash Num-Den_Indi'!$A$2:$ANL$2,0))-INDEX('1617 Data'!$A$2:$AEW$35,MATCH('1617 1718 Comparison'!$A31,'1617 Data'!$A$2:$A$35,0),MATCH('1617 1718 Comparison'!KK$2,'1617 Data'!$A$2:$AEW$2,0))</f>
        <v>0</v>
      </c>
      <c r="KL31" s="403" t="e">
        <f>INDEX(' Cash Num-Den_Indi'!$A$2:$ANL$35,MATCH('1617 1718 Comparison'!$A31,' Cash Num-Den_Indi'!$A$2:$A$35,0),MATCH('1617 1718 Comparison'!KL$2,' Cash Num-Den_Indi'!$A$2:$ANL$2,0))-INDEX('1617 Data'!$A$2:$AEW$35,MATCH('1617 1718 Comparison'!$A31,'1617 Data'!$A$2:$A$35,0),MATCH('1617 1718 Comparison'!KL$2,'1617 Data'!$A$2:$AEW$2,0))</f>
        <v>#N/A</v>
      </c>
      <c r="KM31" s="403" t="e">
        <f>INDEX(' Cash Num-Den_Indi'!$A$2:$ANL$35,MATCH('1617 1718 Comparison'!$A31,' Cash Num-Den_Indi'!$A$2:$A$35,0),MATCH('1617 1718 Comparison'!KM$2,' Cash Num-Den_Indi'!$A$2:$ANL$2,0))-INDEX('1617 Data'!$A$2:$AEW$35,MATCH('1617 1718 Comparison'!$A31,'1617 Data'!$A$2:$A$35,0),MATCH('1617 1718 Comparison'!KM$2,'1617 Data'!$A$2:$AEW$2,0))</f>
        <v>#N/A</v>
      </c>
      <c r="KN31" s="402">
        <f>INDEX(' Cash Num-Den_Indi'!$A$2:$ANL$35,MATCH('1617 1718 Comparison'!$A31,' Cash Num-Den_Indi'!$A$2:$A$35,0),MATCH('1617 1718 Comparison'!KN$2,' Cash Num-Den_Indi'!$A$2:$ANL$2,0))-INDEX('1617 Data'!$A$2:$AEW$35,MATCH('1617 1718 Comparison'!$A31,'1617 Data'!$A$2:$A$35,0),MATCH('1617 1718 Comparison'!KN$2,'1617 Data'!$A$2:$AEW$2,0))</f>
        <v>0</v>
      </c>
      <c r="KO31" s="403" t="e">
        <f>INDEX(' Cash Num-Den_Indi'!$A$2:$ANL$35,MATCH('1617 1718 Comparison'!$A31,' Cash Num-Den_Indi'!$A$2:$A$35,0),MATCH('1617 1718 Comparison'!KO$2,' Cash Num-Den_Indi'!$A$2:$ANL$2,0))-INDEX('1617 Data'!$A$2:$AEW$35,MATCH('1617 1718 Comparison'!$A31,'1617 Data'!$A$2:$A$35,0),MATCH('1617 1718 Comparison'!KO$2,'1617 Data'!$A$2:$AEW$2,0))</f>
        <v>#N/A</v>
      </c>
      <c r="KP31" s="403" t="e">
        <f>INDEX(' Cash Num-Den_Indi'!$A$2:$ANL$35,MATCH('1617 1718 Comparison'!$A31,' Cash Num-Den_Indi'!$A$2:$A$35,0),MATCH('1617 1718 Comparison'!KP$2,' Cash Num-Den_Indi'!$A$2:$ANL$2,0))-INDEX('1617 Data'!$A$2:$AEW$35,MATCH('1617 1718 Comparison'!$A31,'1617 Data'!$A$2:$A$35,0),MATCH('1617 1718 Comparison'!KP$2,'1617 Data'!$A$2:$AEW$2,0))</f>
        <v>#N/A</v>
      </c>
      <c r="KQ31" s="403" t="e">
        <f>INDEX(' Cash Num-Den_Indi'!$A$2:$ANL$35,MATCH('1617 1718 Comparison'!$A31,' Cash Num-Den_Indi'!$A$2:$A$35,0),MATCH('1617 1718 Comparison'!KQ$2,' Cash Num-Den_Indi'!$A$2:$ANL$2,0))-INDEX('1617 Data'!$A$2:$AEW$35,MATCH('1617 1718 Comparison'!$A31,'1617 Data'!$A$2:$A$35,0),MATCH('1617 1718 Comparison'!KQ$2,'1617 Data'!$A$2:$AEW$2,0))</f>
        <v>#N/A</v>
      </c>
      <c r="KR31" s="403" t="e">
        <f>INDEX(' Cash Num-Den_Indi'!$A$2:$ANL$35,MATCH('1617 1718 Comparison'!$A31,' Cash Num-Den_Indi'!$A$2:$A$35,0),MATCH('1617 1718 Comparison'!KR$2,' Cash Num-Den_Indi'!$A$2:$ANL$2,0))-INDEX('1617 Data'!$A$2:$AEW$35,MATCH('1617 1718 Comparison'!$A31,'1617 Data'!$A$2:$A$35,0),MATCH('1617 1718 Comparison'!KR$2,'1617 Data'!$A$2:$AEW$2,0))</f>
        <v>#N/A</v>
      </c>
      <c r="KS31" s="403" t="e">
        <f>INDEX(' Cash Num-Den_Indi'!$A$2:$ANL$35,MATCH('1617 1718 Comparison'!$A31,' Cash Num-Den_Indi'!$A$2:$A$35,0),MATCH('1617 1718 Comparison'!KS$2,' Cash Num-Den_Indi'!$A$2:$ANL$2,0))-INDEX('1617 Data'!$A$2:$AEW$35,MATCH('1617 1718 Comparison'!$A31,'1617 Data'!$A$2:$A$35,0),MATCH('1617 1718 Comparison'!KS$2,'1617 Data'!$A$2:$AEW$2,0))</f>
        <v>#N/A</v>
      </c>
      <c r="KT31" s="402">
        <f>INDEX(' Cash Num-Den_Indi'!$A$2:$ANL$35,MATCH('1617 1718 Comparison'!$A31,' Cash Num-Den_Indi'!$A$2:$A$35,0),MATCH('1617 1718 Comparison'!KT$2,' Cash Num-Den_Indi'!$A$2:$ANL$2,0))-INDEX('1617 Data'!$A$2:$AEW$35,MATCH('1617 1718 Comparison'!$A31,'1617 Data'!$A$2:$A$35,0),MATCH('1617 1718 Comparison'!KT$2,'1617 Data'!$A$2:$AEW$2,0))</f>
        <v>0</v>
      </c>
      <c r="KU31" s="403" t="e">
        <f>INDEX(' Cash Num-Den_Indi'!$A$2:$ANL$35,MATCH('1617 1718 Comparison'!$A31,' Cash Num-Den_Indi'!$A$2:$A$35,0),MATCH('1617 1718 Comparison'!KU$2,' Cash Num-Den_Indi'!$A$2:$ANL$2,0))-INDEX('1617 Data'!$A$2:$AEW$35,MATCH('1617 1718 Comparison'!$A31,'1617 Data'!$A$2:$A$35,0),MATCH('1617 1718 Comparison'!KU$2,'1617 Data'!$A$2:$AEW$2,0))</f>
        <v>#VALUE!</v>
      </c>
      <c r="KV31" s="403" t="e">
        <f>INDEX(' Cash Num-Den_Indi'!$A$2:$ANL$35,MATCH('1617 1718 Comparison'!$A31,' Cash Num-Den_Indi'!$A$2:$A$35,0),MATCH('1617 1718 Comparison'!KV$2,' Cash Num-Den_Indi'!$A$2:$ANL$2,0))-INDEX('1617 Data'!$A$2:$AEW$35,MATCH('1617 1718 Comparison'!$A31,'1617 Data'!$A$2:$A$35,0),MATCH('1617 1718 Comparison'!KV$2,'1617 Data'!$A$2:$AEW$2,0))</f>
        <v>#VALUE!</v>
      </c>
      <c r="KW31" s="402">
        <f>INDEX(' Cash Num-Den_Indi'!$A$2:$ANL$35,MATCH('1617 1718 Comparison'!$A31,' Cash Num-Den_Indi'!$A$2:$A$35,0),MATCH('1617 1718 Comparison'!KW$2,' Cash Num-Den_Indi'!$A$2:$ANL$2,0))-INDEX('1617 Data'!$A$2:$AEW$35,MATCH('1617 1718 Comparison'!$A31,'1617 Data'!$A$2:$A$35,0),MATCH('1617 1718 Comparison'!KW$2,'1617 Data'!$A$2:$AEW$2,0))</f>
        <v>-7.119718195411906E-3</v>
      </c>
      <c r="KX31" s="403" t="e">
        <f>INDEX(' Cash Num-Den_Indi'!$A$2:$ANL$35,MATCH('1617 1718 Comparison'!$A31,' Cash Num-Den_Indi'!$A$2:$A$35,0),MATCH('1617 1718 Comparison'!KX$2,' Cash Num-Den_Indi'!$A$2:$ANL$2,0))-INDEX('1617 Data'!$A$2:$AEW$35,MATCH('1617 1718 Comparison'!$A31,'1617 Data'!$A$2:$A$35,0),MATCH('1617 1718 Comparison'!KX$2,'1617 Data'!$A$2:$AEW$2,0))</f>
        <v>#N/A</v>
      </c>
      <c r="KY31" s="403" t="e">
        <f>INDEX(' Cash Num-Den_Indi'!$A$2:$ANL$35,MATCH('1617 1718 Comparison'!$A31,' Cash Num-Den_Indi'!$A$2:$A$35,0),MATCH('1617 1718 Comparison'!KY$2,' Cash Num-Den_Indi'!$A$2:$ANL$2,0))-INDEX('1617 Data'!$A$2:$AEW$35,MATCH('1617 1718 Comparison'!$A31,'1617 Data'!$A$2:$A$35,0),MATCH('1617 1718 Comparison'!KY$2,'1617 Data'!$A$2:$AEW$2,0))</f>
        <v>#N/A</v>
      </c>
      <c r="KZ31" s="403" t="e">
        <f>INDEX(' Cash Num-Den_Indi'!$A$2:$ANL$35,MATCH('1617 1718 Comparison'!$A31,' Cash Num-Den_Indi'!$A$2:$A$35,0),MATCH('1617 1718 Comparison'!KZ$2,' Cash Num-Den_Indi'!$A$2:$ANL$2,0))-INDEX('1617 Data'!$A$2:$AEW$35,MATCH('1617 1718 Comparison'!$A31,'1617 Data'!$A$2:$A$35,0),MATCH('1617 1718 Comparison'!KZ$2,'1617 Data'!$A$2:$AEW$2,0))</f>
        <v>#N/A</v>
      </c>
      <c r="LA31" s="403" t="e">
        <f>INDEX(' Cash Num-Den_Indi'!$A$2:$ANL$35,MATCH('1617 1718 Comparison'!$A31,' Cash Num-Den_Indi'!$A$2:$A$35,0),MATCH('1617 1718 Comparison'!LA$2,' Cash Num-Den_Indi'!$A$2:$ANL$2,0))-INDEX('1617 Data'!$A$2:$AEW$35,MATCH('1617 1718 Comparison'!$A31,'1617 Data'!$A$2:$A$35,0),MATCH('1617 1718 Comparison'!LA$2,'1617 Data'!$A$2:$AEW$2,0))</f>
        <v>#N/A</v>
      </c>
      <c r="LB31" s="403" t="e">
        <f>INDEX(' Cash Num-Den_Indi'!$A$2:$ANL$35,MATCH('1617 1718 Comparison'!$A31,' Cash Num-Den_Indi'!$A$2:$A$35,0),MATCH('1617 1718 Comparison'!LB$2,' Cash Num-Den_Indi'!$A$2:$ANL$2,0))-INDEX('1617 Data'!$A$2:$AEW$35,MATCH('1617 1718 Comparison'!$A31,'1617 Data'!$A$2:$A$35,0),MATCH('1617 1718 Comparison'!LB$2,'1617 Data'!$A$2:$AEW$2,0))</f>
        <v>#N/A</v>
      </c>
      <c r="LC31" s="402">
        <f>INDEX(' Cash Num-Den_Indi'!$A$2:$ANL$35,MATCH('1617 1718 Comparison'!$A31,' Cash Num-Den_Indi'!$A$2:$A$35,0),MATCH('1617 1718 Comparison'!LC$2,' Cash Num-Den_Indi'!$A$2:$ANL$2,0))-INDEX('1617 Data'!$A$2:$AEW$35,MATCH('1617 1718 Comparison'!$A31,'1617 Data'!$A$2:$A$35,0),MATCH('1617 1718 Comparison'!LC$2,'1617 Data'!$A$2:$AEW$2,0))</f>
        <v>0</v>
      </c>
      <c r="LD31" s="403" t="e">
        <f>INDEX(' Cash Num-Den_Indi'!$A$2:$ANL$35,MATCH('1617 1718 Comparison'!$A31,' Cash Num-Den_Indi'!$A$2:$A$35,0),MATCH('1617 1718 Comparison'!LD$2,' Cash Num-Den_Indi'!$A$2:$ANL$2,0))-INDEX('1617 Data'!$A$2:$AEW$35,MATCH('1617 1718 Comparison'!$A31,'1617 Data'!$A$2:$A$35,0),MATCH('1617 1718 Comparison'!LD$2,'1617 Data'!$A$2:$AEW$2,0))</f>
        <v>#N/A</v>
      </c>
      <c r="LE31" s="403" t="e">
        <f>INDEX(' Cash Num-Den_Indi'!$A$2:$ANL$35,MATCH('1617 1718 Comparison'!$A31,' Cash Num-Den_Indi'!$A$2:$A$35,0),MATCH('1617 1718 Comparison'!LE$2,' Cash Num-Den_Indi'!$A$2:$ANL$2,0))-INDEX('1617 Data'!$A$2:$AEW$35,MATCH('1617 1718 Comparison'!$A31,'1617 Data'!$A$2:$A$35,0),MATCH('1617 1718 Comparison'!LE$2,'1617 Data'!$A$2:$AEW$2,0))</f>
        <v>#N/A</v>
      </c>
      <c r="LF31" s="402">
        <f>INDEX(' Cash Num-Den_Indi'!$A$2:$ANL$35,MATCH('1617 1718 Comparison'!$A31,' Cash Num-Den_Indi'!$A$2:$A$35,0),MATCH('1617 1718 Comparison'!LF$2,' Cash Num-Den_Indi'!$A$2:$ANL$2,0))-INDEX('1617 Data'!$A$2:$AEW$35,MATCH('1617 1718 Comparison'!$A31,'1617 Data'!$A$2:$A$35,0),MATCH('1617 1718 Comparison'!LF$2,'1617 Data'!$A$2:$AEW$2,0))</f>
        <v>0</v>
      </c>
      <c r="LG31" s="403" t="e">
        <f>INDEX(' Cash Num-Den_Indi'!$A$2:$ANL$35,MATCH('1617 1718 Comparison'!$A31,' Cash Num-Den_Indi'!$A$2:$A$35,0),MATCH('1617 1718 Comparison'!LG$2,' Cash Num-Den_Indi'!$A$2:$ANL$2,0))-INDEX('1617 Data'!$A$2:$AEW$35,MATCH('1617 1718 Comparison'!$A31,'1617 Data'!$A$2:$A$35,0),MATCH('1617 1718 Comparison'!LG$2,'1617 Data'!$A$2:$AEW$2,0))</f>
        <v>#N/A</v>
      </c>
      <c r="LH31" s="403" t="e">
        <f>INDEX(' Cash Num-Den_Indi'!$A$2:$ANL$35,MATCH('1617 1718 Comparison'!$A31,' Cash Num-Den_Indi'!$A$2:$A$35,0),MATCH('1617 1718 Comparison'!LH$2,' Cash Num-Den_Indi'!$A$2:$ANL$2,0))-INDEX('1617 Data'!$A$2:$AEW$35,MATCH('1617 1718 Comparison'!$A31,'1617 Data'!$A$2:$A$35,0),MATCH('1617 1718 Comparison'!LH$2,'1617 Data'!$A$2:$AEW$2,0))</f>
        <v>#N/A</v>
      </c>
      <c r="LI31" s="402">
        <f>INDEX(' Cash Num-Den_Indi'!$A$2:$ANL$35,MATCH('1617 1718 Comparison'!$A31,' Cash Num-Den_Indi'!$A$2:$A$35,0),MATCH('1617 1718 Comparison'!LI$2,' Cash Num-Den_Indi'!$A$2:$ANL$2,0))-INDEX('1617 Data'!$A$2:$AEW$35,MATCH('1617 1718 Comparison'!$A31,'1617 Data'!$A$2:$A$35,0),MATCH('1617 1718 Comparison'!LI$2,'1617 Data'!$A$2:$AEW$2,0))</f>
        <v>0</v>
      </c>
      <c r="LJ31" s="403" t="e">
        <f>INDEX(' Cash Num-Den_Indi'!$A$2:$ANL$35,MATCH('1617 1718 Comparison'!$A31,' Cash Num-Den_Indi'!$A$2:$A$35,0),MATCH('1617 1718 Comparison'!LJ$2,' Cash Num-Den_Indi'!$A$2:$ANL$2,0))-INDEX('1617 Data'!$A$2:$AEW$35,MATCH('1617 1718 Comparison'!$A31,'1617 Data'!$A$2:$A$35,0),MATCH('1617 1718 Comparison'!LJ$2,'1617 Data'!$A$2:$AEW$2,0))</f>
        <v>#N/A</v>
      </c>
      <c r="LK31" s="403" t="e">
        <f>INDEX(' Cash Num-Den_Indi'!$A$2:$ANL$35,MATCH('1617 1718 Comparison'!$A31,' Cash Num-Den_Indi'!$A$2:$A$35,0),MATCH('1617 1718 Comparison'!LK$2,' Cash Num-Den_Indi'!$A$2:$ANL$2,0))-INDEX('1617 Data'!$A$2:$AEW$35,MATCH('1617 1718 Comparison'!$A31,'1617 Data'!$A$2:$A$35,0),MATCH('1617 1718 Comparison'!LK$2,'1617 Data'!$A$2:$AEW$2,0))</f>
        <v>#N/A</v>
      </c>
      <c r="LL31" s="402">
        <f>INDEX(' Cash Num-Den_Indi'!$A$2:$ANL$35,MATCH('1617 1718 Comparison'!$A31,' Cash Num-Den_Indi'!$A$2:$A$35,0),MATCH('1617 1718 Comparison'!LL$2,' Cash Num-Den_Indi'!$A$2:$ANL$2,0))-INDEX('1617 Data'!$A$2:$AEW$35,MATCH('1617 1718 Comparison'!$A31,'1617 Data'!$A$2:$A$35,0),MATCH('1617 1718 Comparison'!LL$2,'1617 Data'!$A$2:$AEW$2,0))</f>
        <v>0</v>
      </c>
      <c r="LM31" s="403" t="e">
        <f>INDEX(' Cash Num-Den_Indi'!$A$2:$ANL$35,MATCH('1617 1718 Comparison'!$A31,' Cash Num-Den_Indi'!$A$2:$A$35,0),MATCH('1617 1718 Comparison'!LM$2,' Cash Num-Den_Indi'!$A$2:$ANL$2,0))-INDEX('1617 Data'!$A$2:$AEW$35,MATCH('1617 1718 Comparison'!$A31,'1617 Data'!$A$2:$A$35,0),MATCH('1617 1718 Comparison'!LM$2,'1617 Data'!$A$2:$AEW$2,0))</f>
        <v>#N/A</v>
      </c>
      <c r="LN31" s="403" t="e">
        <f>INDEX(' Cash Num-Den_Indi'!$A$2:$ANL$35,MATCH('1617 1718 Comparison'!$A31,' Cash Num-Den_Indi'!$A$2:$A$35,0),MATCH('1617 1718 Comparison'!LN$2,' Cash Num-Den_Indi'!$A$2:$ANL$2,0))-INDEX('1617 Data'!$A$2:$AEW$35,MATCH('1617 1718 Comparison'!$A31,'1617 Data'!$A$2:$A$35,0),MATCH('1617 1718 Comparison'!LN$2,'1617 Data'!$A$2:$AEW$2,0))</f>
        <v>#N/A</v>
      </c>
      <c r="LO31" s="402">
        <f>INDEX(' Cash Num-Den_Indi'!$A$2:$ANL$35,MATCH('1617 1718 Comparison'!$A31,' Cash Num-Den_Indi'!$A$2:$A$35,0),MATCH('1617 1718 Comparison'!LO$2,' Cash Num-Den_Indi'!$A$2:$ANL$2,0))-INDEX('1617 Data'!$A$2:$AEW$35,MATCH('1617 1718 Comparison'!$A31,'1617 Data'!$A$2:$A$35,0),MATCH('1617 1718 Comparison'!LO$2,'1617 Data'!$A$2:$AEW$2,0))</f>
        <v>0</v>
      </c>
      <c r="LP31" s="403" t="e">
        <f>INDEX(' Cash Num-Den_Indi'!$A$2:$ANL$35,MATCH('1617 1718 Comparison'!$A31,' Cash Num-Den_Indi'!$A$2:$A$35,0),MATCH('1617 1718 Comparison'!LP$2,' Cash Num-Den_Indi'!$A$2:$ANL$2,0))-INDEX('1617 Data'!$A$2:$AEW$35,MATCH('1617 1718 Comparison'!$A31,'1617 Data'!$A$2:$A$35,0),MATCH('1617 1718 Comparison'!LP$2,'1617 Data'!$A$2:$AEW$2,0))</f>
        <v>#N/A</v>
      </c>
      <c r="LQ31" s="403" t="e">
        <f>INDEX(' Cash Num-Den_Indi'!$A$2:$ANL$35,MATCH('1617 1718 Comparison'!$A31,' Cash Num-Den_Indi'!$A$2:$A$35,0),MATCH('1617 1718 Comparison'!LQ$2,' Cash Num-Den_Indi'!$A$2:$ANL$2,0))-INDEX('1617 Data'!$A$2:$AEW$35,MATCH('1617 1718 Comparison'!$A31,'1617 Data'!$A$2:$A$35,0),MATCH('1617 1718 Comparison'!LQ$2,'1617 Data'!$A$2:$AEW$2,0))</f>
        <v>#N/A</v>
      </c>
      <c r="LR31" s="402">
        <f>INDEX(' Cash Num-Den_Indi'!$A$2:$ANL$35,MATCH('1617 1718 Comparison'!$A31,' Cash Num-Den_Indi'!$A$2:$A$35,0),MATCH('1617 1718 Comparison'!LR$2,' Cash Num-Den_Indi'!$A$2:$ANL$2,0))-INDEX('1617 Data'!$A$2:$AEW$35,MATCH('1617 1718 Comparison'!$A31,'1617 Data'!$A$2:$A$35,0),MATCH('1617 1718 Comparison'!LR$2,'1617 Data'!$A$2:$AEW$2,0))</f>
        <v>0</v>
      </c>
      <c r="LS31" s="403" t="e">
        <f>INDEX(' Cash Num-Den_Indi'!$A$2:$ANL$35,MATCH('1617 1718 Comparison'!$A31,' Cash Num-Den_Indi'!$A$2:$A$35,0),MATCH('1617 1718 Comparison'!LS$2,' Cash Num-Den_Indi'!$A$2:$ANL$2,0))-INDEX('1617 Data'!$A$2:$AEW$35,MATCH('1617 1718 Comparison'!$A31,'1617 Data'!$A$2:$A$35,0),MATCH('1617 1718 Comparison'!LS$2,'1617 Data'!$A$2:$AEW$2,0))</f>
        <v>#N/A</v>
      </c>
      <c r="LT31" s="403" t="e">
        <f>INDEX(' Cash Num-Den_Indi'!$A$2:$ANL$35,MATCH('1617 1718 Comparison'!$A31,' Cash Num-Den_Indi'!$A$2:$A$35,0),MATCH('1617 1718 Comparison'!LT$2,' Cash Num-Den_Indi'!$A$2:$ANL$2,0))-INDEX('1617 Data'!$A$2:$AEW$35,MATCH('1617 1718 Comparison'!$A31,'1617 Data'!$A$2:$A$35,0),MATCH('1617 1718 Comparison'!LT$2,'1617 Data'!$A$2:$AEW$2,0))</f>
        <v>#N/A</v>
      </c>
      <c r="LU31" s="402">
        <f>INDEX(' Cash Num-Den_Indi'!$A$2:$ANL$35,MATCH('1617 1718 Comparison'!$A31,' Cash Num-Den_Indi'!$A$2:$A$35,0),MATCH('1617 1718 Comparison'!LU$2,' Cash Num-Den_Indi'!$A$2:$ANL$2,0))-INDEX('1617 Data'!$A$2:$AEW$35,MATCH('1617 1718 Comparison'!$A31,'1617 Data'!$A$2:$A$35,0),MATCH('1617 1718 Comparison'!LU$2,'1617 Data'!$A$2:$AEW$2,0))</f>
        <v>0</v>
      </c>
      <c r="LV31" s="403" t="e">
        <f>INDEX(' Cash Num-Den_Indi'!$A$2:$ANL$35,MATCH('1617 1718 Comparison'!$A31,' Cash Num-Den_Indi'!$A$2:$A$35,0),MATCH('1617 1718 Comparison'!LV$2,' Cash Num-Den_Indi'!$A$2:$ANL$2,0))-INDEX('1617 Data'!$A$2:$AEW$35,MATCH('1617 1718 Comparison'!$A31,'1617 Data'!$A$2:$A$35,0),MATCH('1617 1718 Comparison'!LV$2,'1617 Data'!$A$2:$AEW$2,0))</f>
        <v>#N/A</v>
      </c>
      <c r="LW31" s="403" t="e">
        <f>INDEX(' Cash Num-Den_Indi'!$A$2:$ANL$35,MATCH('1617 1718 Comparison'!$A31,' Cash Num-Den_Indi'!$A$2:$A$35,0),MATCH('1617 1718 Comparison'!LW$2,' Cash Num-Den_Indi'!$A$2:$ANL$2,0))-INDEX('1617 Data'!$A$2:$AEW$35,MATCH('1617 1718 Comparison'!$A31,'1617 Data'!$A$2:$A$35,0),MATCH('1617 1718 Comparison'!LW$2,'1617 Data'!$A$2:$AEW$2,0))</f>
        <v>#N/A</v>
      </c>
      <c r="LX31" s="403" t="e">
        <f>INDEX(' Cash Num-Den_Indi'!$A$2:$ANL$35,MATCH('1617 1718 Comparison'!$A31,' Cash Num-Den_Indi'!$A$2:$A$35,0),MATCH('1617 1718 Comparison'!LX$2,' Cash Num-Den_Indi'!$A$2:$ANL$2,0))-INDEX('1617 Data'!$A$2:$AEW$35,MATCH('1617 1718 Comparison'!$A31,'1617 Data'!$A$2:$A$35,0),MATCH('1617 1718 Comparison'!LX$2,'1617 Data'!$A$2:$AEW$2,0))</f>
        <v>#N/A</v>
      </c>
      <c r="LY31" s="403" t="e">
        <f>INDEX(' Cash Num-Den_Indi'!$A$2:$ANL$35,MATCH('1617 1718 Comparison'!$A31,' Cash Num-Den_Indi'!$A$2:$A$35,0),MATCH('1617 1718 Comparison'!LY$2,' Cash Num-Den_Indi'!$A$2:$ANL$2,0))-INDEX('1617 Data'!$A$2:$AEW$35,MATCH('1617 1718 Comparison'!$A31,'1617 Data'!$A$2:$A$35,0),MATCH('1617 1718 Comparison'!LY$2,'1617 Data'!$A$2:$AEW$2,0))</f>
        <v>#N/A</v>
      </c>
      <c r="LZ31" s="403" t="e">
        <f>INDEX(' Cash Num-Den_Indi'!$A$2:$ANL$35,MATCH('1617 1718 Comparison'!$A31,' Cash Num-Den_Indi'!$A$2:$A$35,0),MATCH('1617 1718 Comparison'!LZ$2,' Cash Num-Den_Indi'!$A$2:$ANL$2,0))-INDEX('1617 Data'!$A$2:$AEW$35,MATCH('1617 1718 Comparison'!$A31,'1617 Data'!$A$2:$A$35,0),MATCH('1617 1718 Comparison'!LZ$2,'1617 Data'!$A$2:$AEW$2,0))</f>
        <v>#N/A</v>
      </c>
      <c r="MA31" s="402">
        <f>INDEX(' Cash Num-Den_Indi'!$A$2:$ANL$35,MATCH('1617 1718 Comparison'!$A31,' Cash Num-Den_Indi'!$A$2:$A$35,0),MATCH('1617 1718 Comparison'!MA$2,' Cash Num-Den_Indi'!$A$2:$ANL$2,0))-INDEX('1617 Data'!$A$2:$AEW$35,MATCH('1617 1718 Comparison'!$A31,'1617 Data'!$A$2:$A$35,0),MATCH('1617 1718 Comparison'!MA$2,'1617 Data'!$A$2:$AEW$2,0))</f>
        <v>0</v>
      </c>
      <c r="MB31" s="403" t="e">
        <f>INDEX(' Cash Num-Den_Indi'!$A$2:$ANL$35,MATCH('1617 1718 Comparison'!$A31,' Cash Num-Den_Indi'!$A$2:$A$35,0),MATCH('1617 1718 Comparison'!MB$2,' Cash Num-Den_Indi'!$A$2:$ANL$2,0))-INDEX('1617 Data'!$A$2:$AEW$35,MATCH('1617 1718 Comparison'!$A31,'1617 Data'!$A$2:$A$35,0),MATCH('1617 1718 Comparison'!MB$2,'1617 Data'!$A$2:$AEW$2,0))</f>
        <v>#N/A</v>
      </c>
      <c r="MC31" s="403" t="e">
        <f>INDEX(' Cash Num-Den_Indi'!$A$2:$ANL$35,MATCH('1617 1718 Comparison'!$A31,' Cash Num-Den_Indi'!$A$2:$A$35,0),MATCH('1617 1718 Comparison'!MC$2,' Cash Num-Den_Indi'!$A$2:$ANL$2,0))-INDEX('1617 Data'!$A$2:$AEW$35,MATCH('1617 1718 Comparison'!$A31,'1617 Data'!$A$2:$A$35,0),MATCH('1617 1718 Comparison'!MC$2,'1617 Data'!$A$2:$AEW$2,0))</f>
        <v>#N/A</v>
      </c>
      <c r="MD31" s="402">
        <f>INDEX(' Cash Num-Den_Indi'!$A$2:$ANL$35,MATCH('1617 1718 Comparison'!$A31,' Cash Num-Den_Indi'!$A$2:$A$35,0),MATCH('1617 1718 Comparison'!MD$2,' Cash Num-Den_Indi'!$A$2:$ANL$2,0))-INDEX('1617 Data'!$A$2:$AEW$35,MATCH('1617 1718 Comparison'!$A31,'1617 Data'!$A$2:$A$35,0),MATCH('1617 1718 Comparison'!MD$2,'1617 Data'!$A$2:$AEW$2,0))</f>
        <v>0</v>
      </c>
      <c r="ME31" s="403" t="e">
        <f>INDEX(' Cash Num-Den_Indi'!$A$2:$ANL$35,MATCH('1617 1718 Comparison'!$A31,' Cash Num-Den_Indi'!$A$2:$A$35,0),MATCH('1617 1718 Comparison'!ME$2,' Cash Num-Den_Indi'!$A$2:$ANL$2,0))-INDEX('1617 Data'!$A$2:$AEW$35,MATCH('1617 1718 Comparison'!$A31,'1617 Data'!$A$2:$A$35,0),MATCH('1617 1718 Comparison'!ME$2,'1617 Data'!$A$2:$AEW$2,0))</f>
        <v>#N/A</v>
      </c>
      <c r="MF31" s="403" t="e">
        <f>INDEX(' Cash Num-Den_Indi'!$A$2:$ANL$35,MATCH('1617 1718 Comparison'!$A31,' Cash Num-Den_Indi'!$A$2:$A$35,0),MATCH('1617 1718 Comparison'!MF$2,' Cash Num-Den_Indi'!$A$2:$ANL$2,0))-INDEX('1617 Data'!$A$2:$AEW$35,MATCH('1617 1718 Comparison'!$A31,'1617 Data'!$A$2:$A$35,0),MATCH('1617 1718 Comparison'!MF$2,'1617 Data'!$A$2:$AEW$2,0))</f>
        <v>#N/A</v>
      </c>
      <c r="MG31" s="402">
        <f>INDEX(' Cash Num-Den_Indi'!$A$2:$ANL$35,MATCH('1617 1718 Comparison'!$A31,' Cash Num-Den_Indi'!$A$2:$A$35,0),MATCH('1617 1718 Comparison'!MG$2,' Cash Num-Den_Indi'!$A$2:$ANL$2,0))-INDEX('1617 Data'!$A$2:$AEW$35,MATCH('1617 1718 Comparison'!$A31,'1617 Data'!$A$2:$A$35,0),MATCH('1617 1718 Comparison'!MG$2,'1617 Data'!$A$2:$AEW$2,0))</f>
        <v>0</v>
      </c>
      <c r="MH31" s="403" t="e">
        <f>INDEX(' Cash Num-Den_Indi'!$A$2:$ANL$35,MATCH('1617 1718 Comparison'!$A31,' Cash Num-Den_Indi'!$A$2:$A$35,0),MATCH('1617 1718 Comparison'!MH$2,' Cash Num-Den_Indi'!$A$2:$ANL$2,0))-INDEX('1617 Data'!$A$2:$AEW$35,MATCH('1617 1718 Comparison'!$A31,'1617 Data'!$A$2:$A$35,0),MATCH('1617 1718 Comparison'!MH$2,'1617 Data'!$A$2:$AEW$2,0))</f>
        <v>#N/A</v>
      </c>
      <c r="MI31" s="403" t="e">
        <f>INDEX(' Cash Num-Den_Indi'!$A$2:$ANL$35,MATCH('1617 1718 Comparison'!$A31,' Cash Num-Den_Indi'!$A$2:$A$35,0),MATCH('1617 1718 Comparison'!MI$2,' Cash Num-Den_Indi'!$A$2:$ANL$2,0))-INDEX('1617 Data'!$A$2:$AEW$35,MATCH('1617 1718 Comparison'!$A31,'1617 Data'!$A$2:$A$35,0),MATCH('1617 1718 Comparison'!MI$2,'1617 Data'!$A$2:$AEW$2,0))</f>
        <v>#N/A</v>
      </c>
      <c r="MJ31" s="402">
        <f>INDEX(' Cash Num-Den_Indi'!$A$2:$ANL$35,MATCH('1617 1718 Comparison'!$A31,' Cash Num-Den_Indi'!$A$2:$A$35,0),MATCH('1617 1718 Comparison'!MJ$2,' Cash Num-Den_Indi'!$A$2:$ANL$2,0))-INDEX('1617 Data'!$A$2:$AEW$35,MATCH('1617 1718 Comparison'!$A31,'1617 Data'!$A$2:$A$35,0),MATCH('1617 1718 Comparison'!MJ$2,'1617 Data'!$A$2:$AEW$2,0))</f>
        <v>0</v>
      </c>
      <c r="MK31" s="403" t="e">
        <f>INDEX(' Cash Num-Den_Indi'!$A$2:$ANL$35,MATCH('1617 1718 Comparison'!$A31,' Cash Num-Den_Indi'!$A$2:$A$35,0),MATCH('1617 1718 Comparison'!MK$2,' Cash Num-Den_Indi'!$A$2:$ANL$2,0))-INDEX('1617 Data'!$A$2:$AEW$35,MATCH('1617 1718 Comparison'!$A31,'1617 Data'!$A$2:$A$35,0),MATCH('1617 1718 Comparison'!MK$2,'1617 Data'!$A$2:$AEW$2,0))</f>
        <v>#N/A</v>
      </c>
      <c r="ML31" s="403" t="e">
        <f>INDEX(' Cash Num-Den_Indi'!$A$2:$ANL$35,MATCH('1617 1718 Comparison'!$A31,' Cash Num-Den_Indi'!$A$2:$A$35,0),MATCH('1617 1718 Comparison'!ML$2,' Cash Num-Den_Indi'!$A$2:$ANL$2,0))-INDEX('1617 Data'!$A$2:$AEW$35,MATCH('1617 1718 Comparison'!$A31,'1617 Data'!$A$2:$A$35,0),MATCH('1617 1718 Comparison'!ML$2,'1617 Data'!$A$2:$AEW$2,0))</f>
        <v>#N/A</v>
      </c>
      <c r="MM31" s="402">
        <f>INDEX(' Cash Num-Den_Indi'!$A$2:$ANL$35,MATCH('1617 1718 Comparison'!$A31,' Cash Num-Den_Indi'!$A$2:$A$35,0),MATCH('1617 1718 Comparison'!MM$2,' Cash Num-Den_Indi'!$A$2:$ANL$2,0))-INDEX('1617 Data'!$A$2:$AEW$35,MATCH('1617 1718 Comparison'!$A31,'1617 Data'!$A$2:$A$35,0),MATCH('1617 1718 Comparison'!MM$2,'1617 Data'!$A$2:$AEW$2,0))</f>
        <v>0</v>
      </c>
      <c r="MN31" s="403" t="e">
        <f>INDEX(' Cash Num-Den_Indi'!$A$2:$ANL$35,MATCH('1617 1718 Comparison'!$A31,' Cash Num-Den_Indi'!$A$2:$A$35,0),MATCH('1617 1718 Comparison'!MN$2,' Cash Num-Den_Indi'!$A$2:$ANL$2,0))-INDEX('1617 Data'!$A$2:$AEW$35,MATCH('1617 1718 Comparison'!$A31,'1617 Data'!$A$2:$A$35,0),MATCH('1617 1718 Comparison'!MN$2,'1617 Data'!$A$2:$AEW$2,0))</f>
        <v>#N/A</v>
      </c>
      <c r="MO31" s="403" t="e">
        <f>INDEX(' Cash Num-Den_Indi'!$A$2:$ANL$35,MATCH('1617 1718 Comparison'!$A31,' Cash Num-Den_Indi'!$A$2:$A$35,0),MATCH('1617 1718 Comparison'!MO$2,' Cash Num-Den_Indi'!$A$2:$ANL$2,0))-INDEX('1617 Data'!$A$2:$AEW$35,MATCH('1617 1718 Comparison'!$A31,'1617 Data'!$A$2:$A$35,0),MATCH('1617 1718 Comparison'!MO$2,'1617 Data'!$A$2:$AEW$2,0))</f>
        <v>#N/A</v>
      </c>
      <c r="MP31" s="402">
        <f>INDEX(' Cash Num-Den_Indi'!$A$2:$ANL$35,MATCH('1617 1718 Comparison'!$A31,' Cash Num-Den_Indi'!$A$2:$A$35,0),MATCH('1617 1718 Comparison'!MP$2,' Cash Num-Den_Indi'!$A$2:$ANL$2,0))-INDEX('1617 Data'!$A$2:$AEW$35,MATCH('1617 1718 Comparison'!$A31,'1617 Data'!$A$2:$A$35,0),MATCH('1617 1718 Comparison'!MP$2,'1617 Data'!$A$2:$AEW$2,0))</f>
        <v>0</v>
      </c>
      <c r="MQ31" s="403" t="e">
        <f>INDEX(' Cash Num-Den_Indi'!$A$2:$ANL$35,MATCH('1617 1718 Comparison'!$A31,' Cash Num-Den_Indi'!$A$2:$A$35,0),MATCH('1617 1718 Comparison'!MQ$2,' Cash Num-Den_Indi'!$A$2:$ANL$2,0))-INDEX('1617 Data'!$A$2:$AEW$35,MATCH('1617 1718 Comparison'!$A31,'1617 Data'!$A$2:$A$35,0),MATCH('1617 1718 Comparison'!MQ$2,'1617 Data'!$A$2:$AEW$2,0))</f>
        <v>#N/A</v>
      </c>
      <c r="MR31" s="403" t="e">
        <f>INDEX(' Cash Num-Den_Indi'!$A$2:$ANL$35,MATCH('1617 1718 Comparison'!$A31,' Cash Num-Den_Indi'!$A$2:$A$35,0),MATCH('1617 1718 Comparison'!MR$2,' Cash Num-Den_Indi'!$A$2:$ANL$2,0))-INDEX('1617 Data'!$A$2:$AEW$35,MATCH('1617 1718 Comparison'!$A31,'1617 Data'!$A$2:$A$35,0),MATCH('1617 1718 Comparison'!MR$2,'1617 Data'!$A$2:$AEW$2,0))</f>
        <v>#N/A</v>
      </c>
      <c r="MS31" s="402">
        <f>INDEX(' Cash Num-Den_Indi'!$A$2:$ANL$35,MATCH('1617 1718 Comparison'!$A31,' Cash Num-Den_Indi'!$A$2:$A$35,0),MATCH('1617 1718 Comparison'!MS$2,' Cash Num-Den_Indi'!$A$2:$ANL$2,0))-INDEX('1617 Data'!$A$2:$AEW$35,MATCH('1617 1718 Comparison'!$A31,'1617 Data'!$A$2:$A$35,0),MATCH('1617 1718 Comparison'!MS$2,'1617 Data'!$A$2:$AEW$2,0))</f>
        <v>0</v>
      </c>
      <c r="MT31" s="403" t="e">
        <f>INDEX(' Cash Num-Den_Indi'!$A$2:$ANL$35,MATCH('1617 1718 Comparison'!$A31,' Cash Num-Den_Indi'!$A$2:$A$35,0),MATCH('1617 1718 Comparison'!MT$2,' Cash Num-Den_Indi'!$A$2:$ANL$2,0))-INDEX('1617 Data'!$A$2:$AEW$35,MATCH('1617 1718 Comparison'!$A31,'1617 Data'!$A$2:$A$35,0),MATCH('1617 1718 Comparison'!MT$2,'1617 Data'!$A$2:$AEW$2,0))</f>
        <v>#N/A</v>
      </c>
      <c r="MU31" s="403" t="e">
        <f>INDEX(' Cash Num-Den_Indi'!$A$2:$ANL$35,MATCH('1617 1718 Comparison'!$A31,' Cash Num-Den_Indi'!$A$2:$A$35,0),MATCH('1617 1718 Comparison'!MU$2,' Cash Num-Den_Indi'!$A$2:$ANL$2,0))-INDEX('1617 Data'!$A$2:$AEW$35,MATCH('1617 1718 Comparison'!$A31,'1617 Data'!$A$2:$A$35,0),MATCH('1617 1718 Comparison'!MU$2,'1617 Data'!$A$2:$AEW$2,0))</f>
        <v>#N/A</v>
      </c>
      <c r="MV31" s="403" t="e">
        <f>INDEX(' Cash Num-Den_Indi'!$A$2:$ANL$35,MATCH('1617 1718 Comparison'!$A31,' Cash Num-Den_Indi'!$A$2:$A$35,0),MATCH('1617 1718 Comparison'!MV$2,' Cash Num-Den_Indi'!$A$2:$ANL$2,0))-INDEX('1617 Data'!$A$2:$AEW$35,MATCH('1617 1718 Comparison'!$A31,'1617 Data'!$A$2:$A$35,0),MATCH('1617 1718 Comparison'!MV$2,'1617 Data'!$A$2:$AEW$2,0))</f>
        <v>#N/A</v>
      </c>
      <c r="MW31" s="403" t="e">
        <f>INDEX(' Cash Num-Den_Indi'!$A$2:$ANL$35,MATCH('1617 1718 Comparison'!$A31,' Cash Num-Den_Indi'!$A$2:$A$35,0),MATCH('1617 1718 Comparison'!MW$2,' Cash Num-Den_Indi'!$A$2:$ANL$2,0))-INDEX('1617 Data'!$A$2:$AEW$35,MATCH('1617 1718 Comparison'!$A31,'1617 Data'!$A$2:$A$35,0),MATCH('1617 1718 Comparison'!MW$2,'1617 Data'!$A$2:$AEW$2,0))</f>
        <v>#N/A</v>
      </c>
      <c r="MX31" s="403" t="e">
        <f>INDEX(' Cash Num-Den_Indi'!$A$2:$ANL$35,MATCH('1617 1718 Comparison'!$A31,' Cash Num-Den_Indi'!$A$2:$A$35,0),MATCH('1617 1718 Comparison'!MX$2,' Cash Num-Den_Indi'!$A$2:$ANL$2,0))-INDEX('1617 Data'!$A$2:$AEW$35,MATCH('1617 1718 Comparison'!$A31,'1617 Data'!$A$2:$A$35,0),MATCH('1617 1718 Comparison'!MX$2,'1617 Data'!$A$2:$AEW$2,0))</f>
        <v>#N/A</v>
      </c>
      <c r="MY31" s="402">
        <f>INDEX(' Cash Num-Den_Indi'!$A$2:$ANL$35,MATCH('1617 1718 Comparison'!$A31,' Cash Num-Den_Indi'!$A$2:$A$35,0),MATCH('1617 1718 Comparison'!MY$2,' Cash Num-Den_Indi'!$A$2:$ANL$2,0))-INDEX('1617 Data'!$A$2:$AEW$35,MATCH('1617 1718 Comparison'!$A31,'1617 Data'!$A$2:$A$35,0),MATCH('1617 1718 Comparison'!MY$2,'1617 Data'!$A$2:$AEW$2,0))</f>
        <v>0</v>
      </c>
      <c r="MZ31" s="403" t="e">
        <f>INDEX(' Cash Num-Den_Indi'!$A$2:$ANL$35,MATCH('1617 1718 Comparison'!$A31,' Cash Num-Den_Indi'!$A$2:$A$35,0),MATCH('1617 1718 Comparison'!MZ$2,' Cash Num-Den_Indi'!$A$2:$ANL$2,0))-INDEX('1617 Data'!$A$2:$AEW$35,MATCH('1617 1718 Comparison'!$A31,'1617 Data'!$A$2:$A$35,0),MATCH('1617 1718 Comparison'!MZ$2,'1617 Data'!$A$2:$AEW$2,0))</f>
        <v>#N/A</v>
      </c>
      <c r="NA31" s="403" t="e">
        <f>INDEX(' Cash Num-Den_Indi'!$A$2:$ANL$35,MATCH('1617 1718 Comparison'!$A31,' Cash Num-Den_Indi'!$A$2:$A$35,0),MATCH('1617 1718 Comparison'!NA$2,' Cash Num-Den_Indi'!$A$2:$ANL$2,0))-INDEX('1617 Data'!$A$2:$AEW$35,MATCH('1617 1718 Comparison'!$A31,'1617 Data'!$A$2:$A$35,0),MATCH('1617 1718 Comparison'!NA$2,'1617 Data'!$A$2:$AEW$2,0))</f>
        <v>#N/A</v>
      </c>
      <c r="NB31" s="402">
        <f>INDEX(' Cash Num-Den_Indi'!$A$2:$ANL$35,MATCH('1617 1718 Comparison'!$A31,' Cash Num-Den_Indi'!$A$2:$A$35,0),MATCH('1617 1718 Comparison'!NB$2,' Cash Num-Den_Indi'!$A$2:$ANL$2,0))-INDEX('1617 Data'!$A$2:$AEW$35,MATCH('1617 1718 Comparison'!$A31,'1617 Data'!$A$2:$A$35,0),MATCH('1617 1718 Comparison'!NB$2,'1617 Data'!$A$2:$AEW$2,0))</f>
        <v>0</v>
      </c>
      <c r="NC31" s="403" t="e">
        <f>INDEX(' Cash Num-Den_Indi'!$A$2:$ANL$35,MATCH('1617 1718 Comparison'!$A31,' Cash Num-Den_Indi'!$A$2:$A$35,0),MATCH('1617 1718 Comparison'!NC$2,' Cash Num-Den_Indi'!$A$2:$ANL$2,0))-INDEX('1617 Data'!$A$2:$AEW$35,MATCH('1617 1718 Comparison'!$A31,'1617 Data'!$A$2:$A$35,0),MATCH('1617 1718 Comparison'!NC$2,'1617 Data'!$A$2:$AEW$2,0))</f>
        <v>#N/A</v>
      </c>
      <c r="ND31" s="403" t="e">
        <f>INDEX(' Cash Num-Den_Indi'!$A$2:$ANL$35,MATCH('1617 1718 Comparison'!$A31,' Cash Num-Den_Indi'!$A$2:$A$35,0),MATCH('1617 1718 Comparison'!ND$2,' Cash Num-Den_Indi'!$A$2:$ANL$2,0))-INDEX('1617 Data'!$A$2:$AEW$35,MATCH('1617 1718 Comparison'!$A31,'1617 Data'!$A$2:$A$35,0),MATCH('1617 1718 Comparison'!ND$2,'1617 Data'!$A$2:$AEW$2,0))</f>
        <v>#N/A</v>
      </c>
      <c r="NE31" s="402">
        <f>INDEX(' Cash Num-Den_Indi'!$A$2:$ANL$35,MATCH('1617 1718 Comparison'!$A31,' Cash Num-Den_Indi'!$A$2:$A$35,0),MATCH('1617 1718 Comparison'!NE$2,' Cash Num-Den_Indi'!$A$2:$ANL$2,0))-INDEX('1617 Data'!$A$2:$AEW$35,MATCH('1617 1718 Comparison'!$A31,'1617 Data'!$A$2:$A$35,0),MATCH('1617 1718 Comparison'!NE$2,'1617 Data'!$A$2:$AEW$2,0))</f>
        <v>0</v>
      </c>
      <c r="NF31" s="403" t="e">
        <f>INDEX(' Cash Num-Den_Indi'!$A$2:$ANL$35,MATCH('1617 1718 Comparison'!$A31,' Cash Num-Den_Indi'!$A$2:$A$35,0),MATCH('1617 1718 Comparison'!NF$2,' Cash Num-Den_Indi'!$A$2:$ANL$2,0))-INDEX('1617 Data'!$A$2:$AEW$35,MATCH('1617 1718 Comparison'!$A31,'1617 Data'!$A$2:$A$35,0),MATCH('1617 1718 Comparison'!NF$2,'1617 Data'!$A$2:$AEW$2,0))</f>
        <v>#N/A</v>
      </c>
      <c r="NG31" s="403" t="e">
        <f>INDEX(' Cash Num-Den_Indi'!$A$2:$ANL$35,MATCH('1617 1718 Comparison'!$A31,' Cash Num-Den_Indi'!$A$2:$A$35,0),MATCH('1617 1718 Comparison'!NG$2,' Cash Num-Den_Indi'!$A$2:$ANL$2,0))-INDEX('1617 Data'!$A$2:$AEW$35,MATCH('1617 1718 Comparison'!$A31,'1617 Data'!$A$2:$A$35,0),MATCH('1617 1718 Comparison'!NG$2,'1617 Data'!$A$2:$AEW$2,0))</f>
        <v>#N/A</v>
      </c>
      <c r="NH31" s="402">
        <f>INDEX(' Cash Num-Den_Indi'!$A$2:$ANL$35,MATCH('1617 1718 Comparison'!$A31,' Cash Num-Den_Indi'!$A$2:$A$35,0),MATCH('1617 1718 Comparison'!NH$2,' Cash Num-Den_Indi'!$A$2:$ANL$2,0))-INDEX('1617 Data'!$A$2:$AEW$35,MATCH('1617 1718 Comparison'!$A31,'1617 Data'!$A$2:$A$35,0),MATCH('1617 1718 Comparison'!NH$2,'1617 Data'!$A$2:$AEW$2,0))</f>
        <v>0</v>
      </c>
      <c r="NI31" s="403" t="e">
        <f>INDEX(' Cash Num-Den_Indi'!$A$2:$ANL$35,MATCH('1617 1718 Comparison'!$A31,' Cash Num-Den_Indi'!$A$2:$A$35,0),MATCH('1617 1718 Comparison'!NI$2,' Cash Num-Den_Indi'!$A$2:$ANL$2,0))-INDEX('1617 Data'!$A$2:$AEW$35,MATCH('1617 1718 Comparison'!$A31,'1617 Data'!$A$2:$A$35,0),MATCH('1617 1718 Comparison'!NI$2,'1617 Data'!$A$2:$AEW$2,0))</f>
        <v>#N/A</v>
      </c>
      <c r="NJ31" s="403" t="e">
        <f>INDEX(' Cash Num-Den_Indi'!$A$2:$ANL$35,MATCH('1617 1718 Comparison'!$A31,' Cash Num-Den_Indi'!$A$2:$A$35,0),MATCH('1617 1718 Comparison'!NJ$2,' Cash Num-Den_Indi'!$A$2:$ANL$2,0))-INDEX('1617 Data'!$A$2:$AEW$35,MATCH('1617 1718 Comparison'!$A31,'1617 Data'!$A$2:$A$35,0),MATCH('1617 1718 Comparison'!NJ$2,'1617 Data'!$A$2:$AEW$2,0))</f>
        <v>#N/A</v>
      </c>
      <c r="NK31" s="402">
        <f>INDEX(' Cash Num-Den_Indi'!$A$2:$ANL$35,MATCH('1617 1718 Comparison'!$A31,' Cash Num-Den_Indi'!$A$2:$A$35,0),MATCH('1617 1718 Comparison'!NK$2,' Cash Num-Den_Indi'!$A$2:$ANL$2,0))-INDEX('1617 Data'!$A$2:$AEW$35,MATCH('1617 1718 Comparison'!$A31,'1617 Data'!$A$2:$A$35,0),MATCH('1617 1718 Comparison'!NK$2,'1617 Data'!$A$2:$AEW$2,0))</f>
        <v>0</v>
      </c>
      <c r="NL31" s="403" t="e">
        <f>INDEX(' Cash Num-Den_Indi'!$A$2:$ANL$35,MATCH('1617 1718 Comparison'!$A31,' Cash Num-Den_Indi'!$A$2:$A$35,0),MATCH('1617 1718 Comparison'!NL$2,' Cash Num-Den_Indi'!$A$2:$ANL$2,0))-INDEX('1617 Data'!$A$2:$AEW$35,MATCH('1617 1718 Comparison'!$A31,'1617 Data'!$A$2:$A$35,0),MATCH('1617 1718 Comparison'!NL$2,'1617 Data'!$A$2:$AEW$2,0))</f>
        <v>#N/A</v>
      </c>
      <c r="NM31" s="403" t="e">
        <f>INDEX(' Cash Num-Den_Indi'!$A$2:$ANL$35,MATCH('1617 1718 Comparison'!$A31,' Cash Num-Den_Indi'!$A$2:$A$35,0),MATCH('1617 1718 Comparison'!NM$2,' Cash Num-Den_Indi'!$A$2:$ANL$2,0))-INDEX('1617 Data'!$A$2:$AEW$35,MATCH('1617 1718 Comparison'!$A31,'1617 Data'!$A$2:$A$35,0),MATCH('1617 1718 Comparison'!NM$2,'1617 Data'!$A$2:$AEW$2,0))</f>
        <v>#N/A</v>
      </c>
      <c r="NN31" s="402">
        <f>INDEX(' Cash Num-Den_Indi'!$A$2:$ANL$35,MATCH('1617 1718 Comparison'!$A31,' Cash Num-Den_Indi'!$A$2:$A$35,0),MATCH('1617 1718 Comparison'!NN$2,' Cash Num-Den_Indi'!$A$2:$ANL$2,0))-INDEX('1617 Data'!$A$2:$AEW$35,MATCH('1617 1718 Comparison'!$A31,'1617 Data'!$A$2:$A$35,0),MATCH('1617 1718 Comparison'!NN$2,'1617 Data'!$A$2:$AEW$2,0))</f>
        <v>0</v>
      </c>
      <c r="NO31" s="403" t="e">
        <f>INDEX(' Cash Num-Den_Indi'!$A$2:$ANL$35,MATCH('1617 1718 Comparison'!$A31,' Cash Num-Den_Indi'!$A$2:$A$35,0),MATCH('1617 1718 Comparison'!NO$2,' Cash Num-Den_Indi'!$A$2:$ANL$2,0))-INDEX('1617 Data'!$A$2:$AEW$35,MATCH('1617 1718 Comparison'!$A31,'1617 Data'!$A$2:$A$35,0),MATCH('1617 1718 Comparison'!NO$2,'1617 Data'!$A$2:$AEW$2,0))</f>
        <v>#N/A</v>
      </c>
      <c r="NP31" s="403" t="e">
        <f>INDEX(' Cash Num-Den_Indi'!$A$2:$ANL$35,MATCH('1617 1718 Comparison'!$A31,' Cash Num-Den_Indi'!$A$2:$A$35,0),MATCH('1617 1718 Comparison'!NP$2,' Cash Num-Den_Indi'!$A$2:$ANL$2,0))-INDEX('1617 Data'!$A$2:$AEW$35,MATCH('1617 1718 Comparison'!$A31,'1617 Data'!$A$2:$A$35,0),MATCH('1617 1718 Comparison'!NP$2,'1617 Data'!$A$2:$AEW$2,0))</f>
        <v>#N/A</v>
      </c>
      <c r="NQ31" s="402">
        <f>INDEX(' Cash Num-Den_Indi'!$A$2:$ANL$35,MATCH('1617 1718 Comparison'!$A31,' Cash Num-Den_Indi'!$A$2:$A$35,0),MATCH('1617 1718 Comparison'!NQ$2,' Cash Num-Den_Indi'!$A$2:$ANL$2,0))-INDEX('1617 Data'!$A$2:$AEW$35,MATCH('1617 1718 Comparison'!$A31,'1617 Data'!$A$2:$A$35,0),MATCH('1617 1718 Comparison'!NQ$2,'1617 Data'!$A$2:$AEW$2,0))</f>
        <v>0</v>
      </c>
      <c r="NR31" s="403" t="e">
        <f>INDEX(' Cash Num-Den_Indi'!$A$2:$ANL$35,MATCH('1617 1718 Comparison'!$A31,' Cash Num-Den_Indi'!$A$2:$A$35,0),MATCH('1617 1718 Comparison'!NR$2,' Cash Num-Den_Indi'!$A$2:$ANL$2,0))-INDEX('1617 Data'!$A$2:$AEW$35,MATCH('1617 1718 Comparison'!$A31,'1617 Data'!$A$2:$A$35,0),MATCH('1617 1718 Comparison'!NR$2,'1617 Data'!$A$2:$AEW$2,0))</f>
        <v>#N/A</v>
      </c>
      <c r="NS31" s="403" t="e">
        <f>INDEX(' Cash Num-Den_Indi'!$A$2:$ANL$35,MATCH('1617 1718 Comparison'!$A31,' Cash Num-Den_Indi'!$A$2:$A$35,0),MATCH('1617 1718 Comparison'!NS$2,' Cash Num-Den_Indi'!$A$2:$ANL$2,0))-INDEX('1617 Data'!$A$2:$AEW$35,MATCH('1617 1718 Comparison'!$A31,'1617 Data'!$A$2:$A$35,0),MATCH('1617 1718 Comparison'!NS$2,'1617 Data'!$A$2:$AEW$2,0))</f>
        <v>#N/A</v>
      </c>
      <c r="NT31" s="403" t="e">
        <f>INDEX(' Cash Num-Den_Indi'!$A$2:$ANL$35,MATCH('1617 1718 Comparison'!$A31,' Cash Num-Den_Indi'!$A$2:$A$35,0),MATCH('1617 1718 Comparison'!NT$2,' Cash Num-Den_Indi'!$A$2:$ANL$2,0))-INDEX('1617 Data'!$A$2:$AEW$35,MATCH('1617 1718 Comparison'!$A31,'1617 Data'!$A$2:$A$35,0),MATCH('1617 1718 Comparison'!NT$2,'1617 Data'!$A$2:$AEW$2,0))</f>
        <v>#N/A</v>
      </c>
      <c r="NU31" s="403" t="e">
        <f>INDEX(' Cash Num-Den_Indi'!$A$2:$ANL$35,MATCH('1617 1718 Comparison'!$A31,' Cash Num-Den_Indi'!$A$2:$A$35,0),MATCH('1617 1718 Comparison'!NU$2,' Cash Num-Den_Indi'!$A$2:$ANL$2,0))-INDEX('1617 Data'!$A$2:$AEW$35,MATCH('1617 1718 Comparison'!$A31,'1617 Data'!$A$2:$A$35,0),MATCH('1617 1718 Comparison'!NU$2,'1617 Data'!$A$2:$AEW$2,0))</f>
        <v>#N/A</v>
      </c>
      <c r="NV31" s="403" t="e">
        <f>INDEX(' Cash Num-Den_Indi'!$A$2:$ANL$35,MATCH('1617 1718 Comparison'!$A31,' Cash Num-Den_Indi'!$A$2:$A$35,0),MATCH('1617 1718 Comparison'!NV$2,' Cash Num-Den_Indi'!$A$2:$ANL$2,0))-INDEX('1617 Data'!$A$2:$AEW$35,MATCH('1617 1718 Comparison'!$A31,'1617 Data'!$A$2:$A$35,0),MATCH('1617 1718 Comparison'!NV$2,'1617 Data'!$A$2:$AEW$2,0))</f>
        <v>#N/A</v>
      </c>
      <c r="NW31" s="402">
        <f>INDEX(' Cash Num-Den_Indi'!$A$2:$ANL$35,MATCH('1617 1718 Comparison'!$A31,' Cash Num-Den_Indi'!$A$2:$A$35,0),MATCH('1617 1718 Comparison'!NW$2,' Cash Num-Den_Indi'!$A$2:$ANL$2,0))-INDEX('1617 Data'!$A$2:$AEW$35,MATCH('1617 1718 Comparison'!$A31,'1617 Data'!$A$2:$A$35,0),MATCH('1617 1718 Comparison'!NW$2,'1617 Data'!$A$2:$AEW$2,0))</f>
        <v>0</v>
      </c>
      <c r="NX31" s="403" t="e">
        <f>INDEX(' Cash Num-Den_Indi'!$A$2:$ANL$35,MATCH('1617 1718 Comparison'!$A31,' Cash Num-Den_Indi'!$A$2:$A$35,0),MATCH('1617 1718 Comparison'!NX$2,' Cash Num-Den_Indi'!$A$2:$ANL$2,0))-INDEX('1617 Data'!$A$2:$AEW$35,MATCH('1617 1718 Comparison'!$A31,'1617 Data'!$A$2:$A$35,0),MATCH('1617 1718 Comparison'!NX$2,'1617 Data'!$A$2:$AEW$2,0))</f>
        <v>#N/A</v>
      </c>
      <c r="NY31" s="403" t="e">
        <f>INDEX(' Cash Num-Den_Indi'!$A$2:$ANL$35,MATCH('1617 1718 Comparison'!$A31,' Cash Num-Den_Indi'!$A$2:$A$35,0),MATCH('1617 1718 Comparison'!NY$2,' Cash Num-Den_Indi'!$A$2:$ANL$2,0))-INDEX('1617 Data'!$A$2:$AEW$35,MATCH('1617 1718 Comparison'!$A31,'1617 Data'!$A$2:$A$35,0),MATCH('1617 1718 Comparison'!NY$2,'1617 Data'!$A$2:$AEW$2,0))</f>
        <v>#N/A</v>
      </c>
      <c r="NZ31" s="402">
        <f>INDEX(' Cash Num-Den_Indi'!$A$2:$ANL$35,MATCH('1617 1718 Comparison'!$A31,' Cash Num-Den_Indi'!$A$2:$A$35,0),MATCH('1617 1718 Comparison'!NZ$2,' Cash Num-Den_Indi'!$A$2:$ANL$2,0))-INDEX('1617 Data'!$A$2:$AEW$35,MATCH('1617 1718 Comparison'!$A31,'1617 Data'!$A$2:$A$35,0),MATCH('1617 1718 Comparison'!NZ$2,'1617 Data'!$A$2:$AEW$2,0))</f>
        <v>0</v>
      </c>
      <c r="OA31" s="403" t="e">
        <f>INDEX(' Cash Num-Den_Indi'!$A$2:$ANL$35,MATCH('1617 1718 Comparison'!$A31,' Cash Num-Den_Indi'!$A$2:$A$35,0),MATCH('1617 1718 Comparison'!OA$2,' Cash Num-Den_Indi'!$A$2:$ANL$2,0))-INDEX('1617 Data'!$A$2:$AEW$35,MATCH('1617 1718 Comparison'!$A31,'1617 Data'!$A$2:$A$35,0),MATCH('1617 1718 Comparison'!OA$2,'1617 Data'!$A$2:$AEW$2,0))</f>
        <v>#N/A</v>
      </c>
      <c r="OB31" s="403" t="e">
        <f>INDEX(' Cash Num-Den_Indi'!$A$2:$ANL$35,MATCH('1617 1718 Comparison'!$A31,' Cash Num-Den_Indi'!$A$2:$A$35,0),MATCH('1617 1718 Comparison'!OB$2,' Cash Num-Den_Indi'!$A$2:$ANL$2,0))-INDEX('1617 Data'!$A$2:$AEW$35,MATCH('1617 1718 Comparison'!$A31,'1617 Data'!$A$2:$A$35,0),MATCH('1617 1718 Comparison'!OB$2,'1617 Data'!$A$2:$AEW$2,0))</f>
        <v>#N/A</v>
      </c>
      <c r="OC31" s="402">
        <f>INDEX(' Cash Num-Den_Indi'!$A$2:$ANL$35,MATCH('1617 1718 Comparison'!$A31,' Cash Num-Den_Indi'!$A$2:$A$35,0),MATCH('1617 1718 Comparison'!OC$2,' Cash Num-Den_Indi'!$A$2:$ANL$2,0))-INDEX('1617 Data'!$A$2:$AEW$35,MATCH('1617 1718 Comparison'!$A31,'1617 Data'!$A$2:$A$35,0),MATCH('1617 1718 Comparison'!OC$2,'1617 Data'!$A$2:$AEW$2,0))</f>
        <v>0</v>
      </c>
      <c r="OD31" s="403" t="e">
        <f>INDEX(' Cash Num-Den_Indi'!$A$2:$ANL$35,MATCH('1617 1718 Comparison'!$A31,' Cash Num-Den_Indi'!$A$2:$A$35,0),MATCH('1617 1718 Comparison'!OD$2,' Cash Num-Den_Indi'!$A$2:$ANL$2,0))-INDEX('1617 Data'!$A$2:$AEW$35,MATCH('1617 1718 Comparison'!$A31,'1617 Data'!$A$2:$A$35,0),MATCH('1617 1718 Comparison'!OD$2,'1617 Data'!$A$2:$AEW$2,0))</f>
        <v>#N/A</v>
      </c>
      <c r="OE31" s="403" t="e">
        <f>INDEX(' Cash Num-Den_Indi'!$A$2:$ANL$35,MATCH('1617 1718 Comparison'!$A31,' Cash Num-Den_Indi'!$A$2:$A$35,0),MATCH('1617 1718 Comparison'!OE$2,' Cash Num-Den_Indi'!$A$2:$ANL$2,0))-INDEX('1617 Data'!$A$2:$AEW$35,MATCH('1617 1718 Comparison'!$A31,'1617 Data'!$A$2:$A$35,0),MATCH('1617 1718 Comparison'!OE$2,'1617 Data'!$A$2:$AEW$2,0))</f>
        <v>#N/A</v>
      </c>
      <c r="OF31" s="402">
        <f>INDEX(' Cash Num-Den_Indi'!$A$2:$ANL$35,MATCH('1617 1718 Comparison'!$A31,' Cash Num-Den_Indi'!$A$2:$A$35,0),MATCH('1617 1718 Comparison'!OF$2,' Cash Num-Den_Indi'!$A$2:$ANL$2,0))-INDEX('1617 Data'!$A$2:$AEW$35,MATCH('1617 1718 Comparison'!$A31,'1617 Data'!$A$2:$A$35,0),MATCH('1617 1718 Comparison'!OF$2,'1617 Data'!$A$2:$AEW$2,0))</f>
        <v>0</v>
      </c>
      <c r="OG31" s="403" t="e">
        <f>INDEX(' Cash Num-Den_Indi'!$A$2:$ANL$35,MATCH('1617 1718 Comparison'!$A31,' Cash Num-Den_Indi'!$A$2:$A$35,0),MATCH('1617 1718 Comparison'!OG$2,' Cash Num-Den_Indi'!$A$2:$ANL$2,0))-INDEX('1617 Data'!$A$2:$AEW$35,MATCH('1617 1718 Comparison'!$A31,'1617 Data'!$A$2:$A$35,0),MATCH('1617 1718 Comparison'!OG$2,'1617 Data'!$A$2:$AEW$2,0))</f>
        <v>#N/A</v>
      </c>
      <c r="OH31" s="403" t="e">
        <f>INDEX(' Cash Num-Den_Indi'!$A$2:$ANL$35,MATCH('1617 1718 Comparison'!$A31,' Cash Num-Den_Indi'!$A$2:$A$35,0),MATCH('1617 1718 Comparison'!OH$2,' Cash Num-Den_Indi'!$A$2:$ANL$2,0))-INDEX('1617 Data'!$A$2:$AEW$35,MATCH('1617 1718 Comparison'!$A31,'1617 Data'!$A$2:$A$35,0),MATCH('1617 1718 Comparison'!OH$2,'1617 Data'!$A$2:$AEW$2,0))</f>
        <v>#N/A</v>
      </c>
      <c r="OI31" s="402">
        <f>INDEX(' Cash Num-Den_Indi'!$A$2:$ANL$35,MATCH('1617 1718 Comparison'!$A31,' Cash Num-Den_Indi'!$A$2:$A$35,0),MATCH('1617 1718 Comparison'!OI$2,' Cash Num-Den_Indi'!$A$2:$ANL$2,0))-INDEX('1617 Data'!$A$2:$AEW$35,MATCH('1617 1718 Comparison'!$A31,'1617 Data'!$A$2:$A$35,0),MATCH('1617 1718 Comparison'!OI$2,'1617 Data'!$A$2:$AEW$2,0))</f>
        <v>0</v>
      </c>
      <c r="OJ31" s="403" t="e">
        <f>INDEX(' Cash Num-Den_Indi'!$A$2:$ANL$35,MATCH('1617 1718 Comparison'!$A31,' Cash Num-Den_Indi'!$A$2:$A$35,0),MATCH('1617 1718 Comparison'!OJ$2,' Cash Num-Den_Indi'!$A$2:$ANL$2,0))-INDEX('1617 Data'!$A$2:$AEW$35,MATCH('1617 1718 Comparison'!$A31,'1617 Data'!$A$2:$A$35,0),MATCH('1617 1718 Comparison'!OJ$2,'1617 Data'!$A$2:$AEW$2,0))</f>
        <v>#N/A</v>
      </c>
      <c r="OK31" s="403" t="e">
        <f>INDEX(' Cash Num-Den_Indi'!$A$2:$ANL$35,MATCH('1617 1718 Comparison'!$A31,' Cash Num-Den_Indi'!$A$2:$A$35,0),MATCH('1617 1718 Comparison'!OK$2,' Cash Num-Den_Indi'!$A$2:$ANL$2,0))-INDEX('1617 Data'!$A$2:$AEW$35,MATCH('1617 1718 Comparison'!$A31,'1617 Data'!$A$2:$A$35,0),MATCH('1617 1718 Comparison'!OK$2,'1617 Data'!$A$2:$AEW$2,0))</f>
        <v>#N/A</v>
      </c>
      <c r="OL31" s="402">
        <f>INDEX(' Cash Num-Den_Indi'!$A$2:$ANL$35,MATCH('1617 1718 Comparison'!$A31,' Cash Num-Den_Indi'!$A$2:$A$35,0),MATCH('1617 1718 Comparison'!OL$2,' Cash Num-Den_Indi'!$A$2:$ANL$2,0))-INDEX('1617 Data'!$A$2:$AEW$35,MATCH('1617 1718 Comparison'!$A31,'1617 Data'!$A$2:$A$35,0),MATCH('1617 1718 Comparison'!OL$2,'1617 Data'!$A$2:$AEW$2,0))</f>
        <v>0</v>
      </c>
      <c r="OM31" s="403" t="e">
        <f>INDEX(' Cash Num-Den_Indi'!$A$2:$ANL$35,MATCH('1617 1718 Comparison'!$A31,' Cash Num-Den_Indi'!$A$2:$A$35,0),MATCH('1617 1718 Comparison'!OM$2,' Cash Num-Den_Indi'!$A$2:$ANL$2,0))-INDEX('1617 Data'!$A$2:$AEW$35,MATCH('1617 1718 Comparison'!$A31,'1617 Data'!$A$2:$A$35,0),MATCH('1617 1718 Comparison'!OM$2,'1617 Data'!$A$2:$AEW$2,0))</f>
        <v>#N/A</v>
      </c>
      <c r="ON31" s="403" t="e">
        <f>INDEX(' Cash Num-Den_Indi'!$A$2:$ANL$35,MATCH('1617 1718 Comparison'!$A31,' Cash Num-Den_Indi'!$A$2:$A$35,0),MATCH('1617 1718 Comparison'!ON$2,' Cash Num-Den_Indi'!$A$2:$ANL$2,0))-INDEX('1617 Data'!$A$2:$AEW$35,MATCH('1617 1718 Comparison'!$A31,'1617 Data'!$A$2:$A$35,0),MATCH('1617 1718 Comparison'!ON$2,'1617 Data'!$A$2:$AEW$2,0))</f>
        <v>#N/A</v>
      </c>
      <c r="OO31" s="402">
        <f>INDEX(' Cash Num-Den_Indi'!$A$2:$ANL$35,MATCH('1617 1718 Comparison'!$A31,' Cash Num-Den_Indi'!$A$2:$A$35,0),MATCH('1617 1718 Comparison'!OO$2,' Cash Num-Den_Indi'!$A$2:$ANL$2,0))-INDEX('1617 Data'!$A$2:$AEW$35,MATCH('1617 1718 Comparison'!$A31,'1617 Data'!$A$2:$A$35,0),MATCH('1617 1718 Comparison'!OO$2,'1617 Data'!$A$2:$AEW$2,0))</f>
        <v>0</v>
      </c>
      <c r="OP31" s="403" t="e">
        <f>INDEX(' Cash Num-Den_Indi'!$A$2:$ANL$35,MATCH('1617 1718 Comparison'!$A31,' Cash Num-Den_Indi'!$A$2:$A$35,0),MATCH('1617 1718 Comparison'!OP$2,' Cash Num-Den_Indi'!$A$2:$ANL$2,0))-INDEX('1617 Data'!$A$2:$AEW$35,MATCH('1617 1718 Comparison'!$A31,'1617 Data'!$A$2:$A$35,0),MATCH('1617 1718 Comparison'!OP$2,'1617 Data'!$A$2:$AEW$2,0))</f>
        <v>#N/A</v>
      </c>
      <c r="OQ31" s="403" t="e">
        <f>INDEX(' Cash Num-Den_Indi'!$A$2:$ANL$35,MATCH('1617 1718 Comparison'!$A31,' Cash Num-Den_Indi'!$A$2:$A$35,0),MATCH('1617 1718 Comparison'!OQ$2,' Cash Num-Den_Indi'!$A$2:$ANL$2,0))-INDEX('1617 Data'!$A$2:$AEW$35,MATCH('1617 1718 Comparison'!$A31,'1617 Data'!$A$2:$A$35,0),MATCH('1617 1718 Comparison'!OQ$2,'1617 Data'!$A$2:$AEW$2,0))</f>
        <v>#N/A</v>
      </c>
      <c r="OR31" s="403" t="e">
        <f>INDEX(' Cash Num-Den_Indi'!$A$2:$ANL$35,MATCH('1617 1718 Comparison'!$A31,' Cash Num-Den_Indi'!$A$2:$A$35,0),MATCH('1617 1718 Comparison'!OR$2,' Cash Num-Den_Indi'!$A$2:$ANL$2,0))-INDEX('1617 Data'!$A$2:$AEW$35,MATCH('1617 1718 Comparison'!$A31,'1617 Data'!$A$2:$A$35,0),MATCH('1617 1718 Comparison'!OR$2,'1617 Data'!$A$2:$AEW$2,0))</f>
        <v>#N/A</v>
      </c>
      <c r="OS31" s="403" t="e">
        <f>INDEX(' Cash Num-Den_Indi'!$A$2:$ANL$35,MATCH('1617 1718 Comparison'!$A31,' Cash Num-Den_Indi'!$A$2:$A$35,0),MATCH('1617 1718 Comparison'!OS$2,' Cash Num-Den_Indi'!$A$2:$ANL$2,0))-INDEX('1617 Data'!$A$2:$AEW$35,MATCH('1617 1718 Comparison'!$A31,'1617 Data'!$A$2:$A$35,0),MATCH('1617 1718 Comparison'!OS$2,'1617 Data'!$A$2:$AEW$2,0))</f>
        <v>#N/A</v>
      </c>
      <c r="OT31" s="403" t="e">
        <f>INDEX(' Cash Num-Den_Indi'!$A$2:$ANL$35,MATCH('1617 1718 Comparison'!$A31,' Cash Num-Den_Indi'!$A$2:$A$35,0),MATCH('1617 1718 Comparison'!OT$2,' Cash Num-Den_Indi'!$A$2:$ANL$2,0))-INDEX('1617 Data'!$A$2:$AEW$35,MATCH('1617 1718 Comparison'!$A31,'1617 Data'!$A$2:$A$35,0),MATCH('1617 1718 Comparison'!OT$2,'1617 Data'!$A$2:$AEW$2,0))</f>
        <v>#N/A</v>
      </c>
      <c r="OU31" s="402">
        <f>INDEX(' Cash Num-Den_Indi'!$A$2:$ANL$35,MATCH('1617 1718 Comparison'!$A31,' Cash Num-Den_Indi'!$A$2:$A$35,0),MATCH('1617 1718 Comparison'!OU$2,' Cash Num-Den_Indi'!$A$2:$ANL$2,0))-INDEX('1617 Data'!$A$2:$AEW$35,MATCH('1617 1718 Comparison'!$A31,'1617 Data'!$A$2:$A$35,0),MATCH('1617 1718 Comparison'!OU$2,'1617 Data'!$A$2:$AEW$2,0))</f>
        <v>0</v>
      </c>
      <c r="OV31" s="403" t="e">
        <f>INDEX(' Cash Num-Den_Indi'!$A$2:$ANL$35,MATCH('1617 1718 Comparison'!$A31,' Cash Num-Den_Indi'!$A$2:$A$35,0),MATCH('1617 1718 Comparison'!OV$2,' Cash Num-Den_Indi'!$A$2:$ANL$2,0))-INDEX('1617 Data'!$A$2:$AEW$35,MATCH('1617 1718 Comparison'!$A31,'1617 Data'!$A$2:$A$35,0),MATCH('1617 1718 Comparison'!OV$2,'1617 Data'!$A$2:$AEW$2,0))</f>
        <v>#N/A</v>
      </c>
      <c r="OW31" s="403" t="e">
        <f>INDEX(' Cash Num-Den_Indi'!$A$2:$ANL$35,MATCH('1617 1718 Comparison'!$A31,' Cash Num-Den_Indi'!$A$2:$A$35,0),MATCH('1617 1718 Comparison'!OW$2,' Cash Num-Den_Indi'!$A$2:$ANL$2,0))-INDEX('1617 Data'!$A$2:$AEW$35,MATCH('1617 1718 Comparison'!$A31,'1617 Data'!$A$2:$A$35,0),MATCH('1617 1718 Comparison'!OW$2,'1617 Data'!$A$2:$AEW$2,0))</f>
        <v>#N/A</v>
      </c>
      <c r="OX31" s="402">
        <f>INDEX(' Cash Num-Den_Indi'!$A$2:$ANL$35,MATCH('1617 1718 Comparison'!$A31,' Cash Num-Den_Indi'!$A$2:$A$35,0),MATCH('1617 1718 Comparison'!OX$2,' Cash Num-Den_Indi'!$A$2:$ANL$2,0))-INDEX('1617 Data'!$A$2:$AEW$35,MATCH('1617 1718 Comparison'!$A31,'1617 Data'!$A$2:$A$35,0),MATCH('1617 1718 Comparison'!OX$2,'1617 Data'!$A$2:$AEW$2,0))</f>
        <v>0</v>
      </c>
      <c r="OY31" s="403" t="e">
        <f>INDEX(' Cash Num-Den_Indi'!$A$2:$ANL$35,MATCH('1617 1718 Comparison'!$A31,' Cash Num-Den_Indi'!$A$2:$A$35,0),MATCH('1617 1718 Comparison'!OY$2,' Cash Num-Den_Indi'!$A$2:$ANL$2,0))-INDEX('1617 Data'!$A$2:$AEW$35,MATCH('1617 1718 Comparison'!$A31,'1617 Data'!$A$2:$A$35,0),MATCH('1617 1718 Comparison'!OY$2,'1617 Data'!$A$2:$AEW$2,0))</f>
        <v>#N/A</v>
      </c>
      <c r="OZ31" s="403" t="e">
        <f>INDEX(' Cash Num-Den_Indi'!$A$2:$ANL$35,MATCH('1617 1718 Comparison'!$A31,' Cash Num-Den_Indi'!$A$2:$A$35,0),MATCH('1617 1718 Comparison'!OZ$2,' Cash Num-Den_Indi'!$A$2:$ANL$2,0))-INDEX('1617 Data'!$A$2:$AEW$35,MATCH('1617 1718 Comparison'!$A31,'1617 Data'!$A$2:$A$35,0),MATCH('1617 1718 Comparison'!OZ$2,'1617 Data'!$A$2:$AEW$2,0))</f>
        <v>#N/A</v>
      </c>
      <c r="PA31" s="402">
        <f>INDEX(' Cash Num-Den_Indi'!$A$2:$ANL$35,MATCH('1617 1718 Comparison'!$A31,' Cash Num-Den_Indi'!$A$2:$A$35,0),MATCH('1617 1718 Comparison'!PA$2,' Cash Num-Den_Indi'!$A$2:$ANL$2,0))-INDEX('1617 Data'!$A$2:$AEW$35,MATCH('1617 1718 Comparison'!$A31,'1617 Data'!$A$2:$A$35,0),MATCH('1617 1718 Comparison'!PA$2,'1617 Data'!$A$2:$AEW$2,0))</f>
        <v>0</v>
      </c>
      <c r="PB31" s="403" t="e">
        <f>INDEX(' Cash Num-Den_Indi'!$A$2:$ANL$35,MATCH('1617 1718 Comparison'!$A31,' Cash Num-Den_Indi'!$A$2:$A$35,0),MATCH('1617 1718 Comparison'!PB$2,' Cash Num-Den_Indi'!$A$2:$ANL$2,0))-INDEX('1617 Data'!$A$2:$AEW$35,MATCH('1617 1718 Comparison'!$A31,'1617 Data'!$A$2:$A$35,0),MATCH('1617 1718 Comparison'!PB$2,'1617 Data'!$A$2:$AEW$2,0))</f>
        <v>#N/A</v>
      </c>
      <c r="PC31" s="403" t="e">
        <f>INDEX(' Cash Num-Den_Indi'!$A$2:$ANL$35,MATCH('1617 1718 Comparison'!$A31,' Cash Num-Den_Indi'!$A$2:$A$35,0),MATCH('1617 1718 Comparison'!PC$2,' Cash Num-Den_Indi'!$A$2:$ANL$2,0))-INDEX('1617 Data'!$A$2:$AEW$35,MATCH('1617 1718 Comparison'!$A31,'1617 Data'!$A$2:$A$35,0),MATCH('1617 1718 Comparison'!PC$2,'1617 Data'!$A$2:$AEW$2,0))</f>
        <v>#N/A</v>
      </c>
      <c r="PD31" s="402">
        <f>INDEX(' Cash Num-Den_Indi'!$A$2:$ANL$35,MATCH('1617 1718 Comparison'!$A31,' Cash Num-Den_Indi'!$A$2:$A$35,0),MATCH('1617 1718 Comparison'!PD$2,' Cash Num-Den_Indi'!$A$2:$ANL$2,0))-INDEX('1617 Data'!$A$2:$AEW$35,MATCH('1617 1718 Comparison'!$A31,'1617 Data'!$A$2:$A$35,0),MATCH('1617 1718 Comparison'!PD$2,'1617 Data'!$A$2:$AEW$2,0))</f>
        <v>0</v>
      </c>
      <c r="PE31" s="403" t="e">
        <f>INDEX(' Cash Num-Den_Indi'!$A$2:$ANL$35,MATCH('1617 1718 Comparison'!$A31,' Cash Num-Den_Indi'!$A$2:$A$35,0),MATCH('1617 1718 Comparison'!PE$2,' Cash Num-Den_Indi'!$A$2:$ANL$2,0))-INDEX('1617 Data'!$A$2:$AEW$35,MATCH('1617 1718 Comparison'!$A31,'1617 Data'!$A$2:$A$35,0),MATCH('1617 1718 Comparison'!PE$2,'1617 Data'!$A$2:$AEW$2,0))</f>
        <v>#N/A</v>
      </c>
      <c r="PF31" s="403" t="e">
        <f>INDEX(' Cash Num-Den_Indi'!$A$2:$ANL$35,MATCH('1617 1718 Comparison'!$A31,' Cash Num-Den_Indi'!$A$2:$A$35,0),MATCH('1617 1718 Comparison'!PF$2,' Cash Num-Den_Indi'!$A$2:$ANL$2,0))-INDEX('1617 Data'!$A$2:$AEW$35,MATCH('1617 1718 Comparison'!$A31,'1617 Data'!$A$2:$A$35,0),MATCH('1617 1718 Comparison'!PF$2,'1617 Data'!$A$2:$AEW$2,0))</f>
        <v>#N/A</v>
      </c>
      <c r="PG31" s="402">
        <f>INDEX(' Cash Num-Den_Indi'!$A$2:$ANL$35,MATCH('1617 1718 Comparison'!$A31,' Cash Num-Den_Indi'!$A$2:$A$35,0),MATCH('1617 1718 Comparison'!PG$2,' Cash Num-Den_Indi'!$A$2:$ANL$2,0))-INDEX('1617 Data'!$A$2:$AEW$35,MATCH('1617 1718 Comparison'!$A31,'1617 Data'!$A$2:$A$35,0),MATCH('1617 1718 Comparison'!PG$2,'1617 Data'!$A$2:$AEW$2,0))</f>
        <v>0</v>
      </c>
      <c r="PH31" s="403" t="e">
        <f>INDEX(' Cash Num-Den_Indi'!$A$2:$ANL$35,MATCH('1617 1718 Comparison'!$A31,' Cash Num-Den_Indi'!$A$2:$A$35,0),MATCH('1617 1718 Comparison'!PH$2,' Cash Num-Den_Indi'!$A$2:$ANL$2,0))-INDEX('1617 Data'!$A$2:$AEW$35,MATCH('1617 1718 Comparison'!$A31,'1617 Data'!$A$2:$A$35,0),MATCH('1617 1718 Comparison'!PH$2,'1617 Data'!$A$2:$AEW$2,0))</f>
        <v>#N/A</v>
      </c>
      <c r="PI31" s="403" t="e">
        <f>INDEX(' Cash Num-Den_Indi'!$A$2:$ANL$35,MATCH('1617 1718 Comparison'!$A31,' Cash Num-Den_Indi'!$A$2:$A$35,0),MATCH('1617 1718 Comparison'!PI$2,' Cash Num-Den_Indi'!$A$2:$ANL$2,0))-INDEX('1617 Data'!$A$2:$AEW$35,MATCH('1617 1718 Comparison'!$A31,'1617 Data'!$A$2:$A$35,0),MATCH('1617 1718 Comparison'!PI$2,'1617 Data'!$A$2:$AEW$2,0))</f>
        <v>#N/A</v>
      </c>
      <c r="PJ31" s="402">
        <f>INDEX(' Cash Num-Den_Indi'!$A$2:$ANL$35,MATCH('1617 1718 Comparison'!$A31,' Cash Num-Den_Indi'!$A$2:$A$35,0),MATCH('1617 1718 Comparison'!PJ$2,' Cash Num-Den_Indi'!$A$2:$ANL$2,0))-INDEX('1617 Data'!$A$2:$AEW$35,MATCH('1617 1718 Comparison'!$A31,'1617 Data'!$A$2:$A$35,0),MATCH('1617 1718 Comparison'!PJ$2,'1617 Data'!$A$2:$AEW$2,0))</f>
        <v>0</v>
      </c>
      <c r="PK31" s="403" t="e">
        <f>INDEX(' Cash Num-Den_Indi'!$A$2:$ANL$35,MATCH('1617 1718 Comparison'!$A31,' Cash Num-Den_Indi'!$A$2:$A$35,0),MATCH('1617 1718 Comparison'!PK$2,' Cash Num-Den_Indi'!$A$2:$ANL$2,0))-INDEX('1617 Data'!$A$2:$AEW$35,MATCH('1617 1718 Comparison'!$A31,'1617 Data'!$A$2:$A$35,0),MATCH('1617 1718 Comparison'!PK$2,'1617 Data'!$A$2:$AEW$2,0))</f>
        <v>#N/A</v>
      </c>
      <c r="PL31" s="403" t="e">
        <f>INDEX(' Cash Num-Den_Indi'!$A$2:$ANL$35,MATCH('1617 1718 Comparison'!$A31,' Cash Num-Den_Indi'!$A$2:$A$35,0),MATCH('1617 1718 Comparison'!PL$2,' Cash Num-Den_Indi'!$A$2:$ANL$2,0))-INDEX('1617 Data'!$A$2:$AEW$35,MATCH('1617 1718 Comparison'!$A31,'1617 Data'!$A$2:$A$35,0),MATCH('1617 1718 Comparison'!PL$2,'1617 Data'!$A$2:$AEW$2,0))</f>
        <v>#N/A</v>
      </c>
      <c r="PM31" s="402">
        <f>INDEX(' Cash Num-Den_Indi'!$A$2:$ANL$35,MATCH('1617 1718 Comparison'!$A31,' Cash Num-Den_Indi'!$A$2:$A$35,0),MATCH('1617 1718 Comparison'!PM$2,' Cash Num-Den_Indi'!$A$2:$ANL$2,0))-INDEX('1617 Data'!$A$2:$AEW$35,MATCH('1617 1718 Comparison'!$A31,'1617 Data'!$A$2:$A$35,0),MATCH('1617 1718 Comparison'!PM$2,'1617 Data'!$A$2:$AEW$2,0))</f>
        <v>0</v>
      </c>
      <c r="PN31" s="403" t="e">
        <f>INDEX(' Cash Num-Den_Indi'!$A$2:$ANL$35,MATCH('1617 1718 Comparison'!$A31,' Cash Num-Den_Indi'!$A$2:$A$35,0),MATCH('1617 1718 Comparison'!PN$2,' Cash Num-Den_Indi'!$A$2:$ANL$2,0))-INDEX('1617 Data'!$A$2:$AEW$35,MATCH('1617 1718 Comparison'!$A31,'1617 Data'!$A$2:$A$35,0),MATCH('1617 1718 Comparison'!PN$2,'1617 Data'!$A$2:$AEW$2,0))</f>
        <v>#N/A</v>
      </c>
      <c r="PO31" s="403" t="e">
        <f>INDEX(' Cash Num-Den_Indi'!$A$2:$ANL$35,MATCH('1617 1718 Comparison'!$A31,' Cash Num-Den_Indi'!$A$2:$A$35,0),MATCH('1617 1718 Comparison'!PO$2,' Cash Num-Den_Indi'!$A$2:$ANL$2,0))-INDEX('1617 Data'!$A$2:$AEW$35,MATCH('1617 1718 Comparison'!$A31,'1617 Data'!$A$2:$A$35,0),MATCH('1617 1718 Comparison'!PO$2,'1617 Data'!$A$2:$AEW$2,0))</f>
        <v>#N/A</v>
      </c>
      <c r="PP31" s="402" t="e">
        <f>INDEX(' Cash Num-Den_Indi'!$A$2:$ANL$35,MATCH('1617 1718 Comparison'!$A31,' Cash Num-Den_Indi'!$A$2:$A$35,0),MATCH('1617 1718 Comparison'!PP$2,' Cash Num-Den_Indi'!$A$2:$ANL$2,0))-INDEX('1617 Data'!$A$2:$AEW$35,MATCH('1617 1718 Comparison'!$A31,'1617 Data'!$A$2:$A$35,0),MATCH('1617 1718 Comparison'!PP$2,'1617 Data'!$A$2:$AEW$2,0))</f>
        <v>#N/A</v>
      </c>
      <c r="PQ31" s="403" t="e">
        <f>INDEX(' Cash Num-Den_Indi'!$A$2:$ANL$35,MATCH('1617 1718 Comparison'!$A31,' Cash Num-Den_Indi'!$A$2:$A$35,0),MATCH('1617 1718 Comparison'!PQ$2,' Cash Num-Den_Indi'!$A$2:$ANL$2,0))-INDEX('1617 Data'!$A$2:$AEW$35,MATCH('1617 1718 Comparison'!$A31,'1617 Data'!$A$2:$A$35,0),MATCH('1617 1718 Comparison'!PQ$2,'1617 Data'!$A$2:$AEW$2,0))</f>
        <v>#N/A</v>
      </c>
      <c r="PR31" s="403" t="e">
        <f>INDEX(' Cash Num-Den_Indi'!$A$2:$ANL$35,MATCH('1617 1718 Comparison'!$A31,' Cash Num-Den_Indi'!$A$2:$A$35,0),MATCH('1617 1718 Comparison'!PR$2,' Cash Num-Den_Indi'!$A$2:$ANL$2,0))-INDEX('1617 Data'!$A$2:$AEW$35,MATCH('1617 1718 Comparison'!$A31,'1617 Data'!$A$2:$A$35,0),MATCH('1617 1718 Comparison'!PR$2,'1617 Data'!$A$2:$AEW$2,0))</f>
        <v>#N/A</v>
      </c>
      <c r="PS31" s="402">
        <f>INDEX(' Cash Num-Den_Indi'!$A$2:$ANL$35,MATCH('1617 1718 Comparison'!$A31,' Cash Num-Den_Indi'!$A$2:$A$35,0),MATCH('1617 1718 Comparison'!PS$2,' Cash Num-Den_Indi'!$A$2:$ANL$2,0))-INDEX('1617 Data'!$A$2:$AEW$35,MATCH('1617 1718 Comparison'!$A31,'1617 Data'!$A$2:$A$35,0),MATCH('1617 1718 Comparison'!PS$2,'1617 Data'!$A$2:$AEW$2,0))</f>
        <v>0</v>
      </c>
      <c r="PT31" s="402">
        <f>INDEX(' Cash Num-Den_Indi'!$A$2:$ANL$35,MATCH('1617 1718 Comparison'!$A31,' Cash Num-Den_Indi'!$A$2:$A$35,0),MATCH('1617 1718 Comparison'!PT$2,' Cash Num-Den_Indi'!$A$2:$ANL$2,0))-INDEX('1617 Data'!$A$2:$AEW$35,MATCH('1617 1718 Comparison'!$A31,'1617 Data'!$A$2:$A$35,0),MATCH('1617 1718 Comparison'!PT$2,'1617 Data'!$A$2:$AEW$2,0))</f>
        <v>0</v>
      </c>
      <c r="PU31" s="402">
        <f>INDEX(' Cash Num-Den_Indi'!$A$2:$ANL$35,MATCH('1617 1718 Comparison'!$A31,' Cash Num-Den_Indi'!$A$2:$A$35,0),MATCH('1617 1718 Comparison'!PU$2,' Cash Num-Den_Indi'!$A$2:$ANL$2,0))-INDEX('1617 Data'!$A$2:$AEW$35,MATCH('1617 1718 Comparison'!$A31,'1617 Data'!$A$2:$A$35,0),MATCH('1617 1718 Comparison'!PU$2,'1617 Data'!$A$2:$AEW$2,0))</f>
        <v>0</v>
      </c>
      <c r="PV31" s="402">
        <f>INDEX(' Cash Num-Den_Indi'!$A$2:$ANL$35,MATCH('1617 1718 Comparison'!$A31,' Cash Num-Den_Indi'!$A$2:$A$35,0),MATCH('1617 1718 Comparison'!PV$2,' Cash Num-Den_Indi'!$A$2:$ANL$2,0))-INDEX('1617 Data'!$A$2:$AEW$35,MATCH('1617 1718 Comparison'!$A31,'1617 Data'!$A$2:$A$35,0),MATCH('1617 1718 Comparison'!PV$2,'1617 Data'!$A$2:$AEW$2,0))</f>
        <v>0</v>
      </c>
      <c r="PW31" s="402">
        <f>INDEX(' Cash Num-Den_Indi'!$A$2:$ANL$35,MATCH('1617 1718 Comparison'!$A31,' Cash Num-Den_Indi'!$A$2:$A$35,0),MATCH('1617 1718 Comparison'!PW$2,' Cash Num-Den_Indi'!$A$2:$ANL$2,0))-INDEX('1617 Data'!$A$2:$AEW$35,MATCH('1617 1718 Comparison'!$A31,'1617 Data'!$A$2:$A$35,0),MATCH('1617 1718 Comparison'!PW$2,'1617 Data'!$A$2:$AEW$2,0))</f>
        <v>0</v>
      </c>
      <c r="PX31" s="402">
        <f>INDEX(' Cash Num-Den_Indi'!$A$2:$ANL$35,MATCH('1617 1718 Comparison'!$A31,' Cash Num-Den_Indi'!$A$2:$A$35,0),MATCH('1617 1718 Comparison'!PX$2,' Cash Num-Den_Indi'!$A$2:$ANL$2,0))-INDEX('1617 Data'!$A$2:$AEW$35,MATCH('1617 1718 Comparison'!$A31,'1617 Data'!$A$2:$A$35,0),MATCH('1617 1718 Comparison'!PX$2,'1617 Data'!$A$2:$AEW$2,0))</f>
        <v>0</v>
      </c>
      <c r="PY31" s="402">
        <f>INDEX(' Cash Num-Den_Indi'!$A$2:$ANL$35,MATCH('1617 1718 Comparison'!$A31,' Cash Num-Den_Indi'!$A$2:$A$35,0),MATCH('1617 1718 Comparison'!PY$2,' Cash Num-Den_Indi'!$A$2:$ANL$2,0))-INDEX('1617 Data'!$A$2:$AEW$35,MATCH('1617 1718 Comparison'!$A31,'1617 Data'!$A$2:$A$35,0),MATCH('1617 1718 Comparison'!PY$2,'1617 Data'!$A$2:$AEW$2,0))</f>
        <v>0</v>
      </c>
      <c r="PZ31" s="402">
        <f>INDEX(' Cash Num-Den_Indi'!$A$2:$ANL$35,MATCH('1617 1718 Comparison'!$A31,' Cash Num-Den_Indi'!$A$2:$A$35,0),MATCH('1617 1718 Comparison'!PZ$2,' Cash Num-Den_Indi'!$A$2:$ANL$2,0))-INDEX('1617 Data'!$A$2:$AEW$35,MATCH('1617 1718 Comparison'!$A31,'1617 Data'!$A$2:$A$35,0),MATCH('1617 1718 Comparison'!PZ$2,'1617 Data'!$A$2:$AEW$2,0))</f>
        <v>0</v>
      </c>
      <c r="QA31" s="402">
        <f>INDEX(' Cash Num-Den_Indi'!$A$2:$ANL$35,MATCH('1617 1718 Comparison'!$A31,' Cash Num-Den_Indi'!$A$2:$A$35,0),MATCH('1617 1718 Comparison'!QA$2,' Cash Num-Den_Indi'!$A$2:$ANL$2,0))-INDEX('1617 Data'!$A$2:$AEW$35,MATCH('1617 1718 Comparison'!$A31,'1617 Data'!$A$2:$A$35,0),MATCH('1617 1718 Comparison'!QA$2,'1617 Data'!$A$2:$AEW$2,0))</f>
        <v>0</v>
      </c>
      <c r="QB31" s="402">
        <f>INDEX(' Cash Num-Den_Indi'!$A$2:$ANL$35,MATCH('1617 1718 Comparison'!$A31,' Cash Num-Den_Indi'!$A$2:$A$35,0),MATCH('1617 1718 Comparison'!QB$2,' Cash Num-Den_Indi'!$A$2:$ANL$2,0))-INDEX('1617 Data'!$A$2:$AEW$35,MATCH('1617 1718 Comparison'!$A31,'1617 Data'!$A$2:$A$35,0),MATCH('1617 1718 Comparison'!QB$2,'1617 Data'!$A$2:$AEW$2,0))</f>
        <v>0</v>
      </c>
      <c r="QC31" s="402">
        <f>INDEX(' Cash Num-Den_Indi'!$A$2:$ANL$35,MATCH('1617 1718 Comparison'!$A31,' Cash Num-Den_Indi'!$A$2:$A$35,0),MATCH('1617 1718 Comparison'!QC$2,' Cash Num-Den_Indi'!$A$2:$ANL$2,0))-INDEX('1617 Data'!$A$2:$AEW$35,MATCH('1617 1718 Comparison'!$A31,'1617 Data'!$A$2:$A$35,0),MATCH('1617 1718 Comparison'!QC$2,'1617 Data'!$A$2:$AEW$2,0))</f>
        <v>0</v>
      </c>
      <c r="QD31" s="402">
        <f>INDEX(' Cash Num-Den_Indi'!$A$2:$ANL$35,MATCH('1617 1718 Comparison'!$A31,' Cash Num-Den_Indi'!$A$2:$A$35,0),MATCH('1617 1718 Comparison'!QD$2,' Cash Num-Den_Indi'!$A$2:$ANL$2,0))-INDEX('1617 Data'!$A$2:$AEW$35,MATCH('1617 1718 Comparison'!$A31,'1617 Data'!$A$2:$A$35,0),MATCH('1617 1718 Comparison'!QD$2,'1617 Data'!$A$2:$AEW$2,0))</f>
        <v>0</v>
      </c>
      <c r="QE31" s="402">
        <f>INDEX(' Cash Num-Den_Indi'!$A$2:$ANL$35,MATCH('1617 1718 Comparison'!$A31,' Cash Num-Den_Indi'!$A$2:$A$35,0),MATCH('1617 1718 Comparison'!QE$2,' Cash Num-Den_Indi'!$A$2:$ANL$2,0))-INDEX('1617 Data'!$A$2:$AEW$35,MATCH('1617 1718 Comparison'!$A31,'1617 Data'!$A$2:$A$35,0),MATCH('1617 1718 Comparison'!QE$2,'1617 Data'!$A$2:$AEW$2,0))</f>
        <v>0</v>
      </c>
      <c r="QF31" s="402">
        <f>INDEX(' Cash Num-Den_Indi'!$A$2:$ANL$35,MATCH('1617 1718 Comparison'!$A31,' Cash Num-Den_Indi'!$A$2:$A$35,0),MATCH('1617 1718 Comparison'!QF$2,' Cash Num-Den_Indi'!$A$2:$ANL$2,0))-INDEX('1617 Data'!$A$2:$AEW$35,MATCH('1617 1718 Comparison'!$A31,'1617 Data'!$A$2:$A$35,0),MATCH('1617 1718 Comparison'!QF$2,'1617 Data'!$A$2:$AEW$2,0))</f>
        <v>0</v>
      </c>
      <c r="QG31" s="402">
        <f>INDEX(' Cash Num-Den_Indi'!$A$2:$ANL$35,MATCH('1617 1718 Comparison'!$A31,' Cash Num-Den_Indi'!$A$2:$A$35,0),MATCH('1617 1718 Comparison'!QG$2,' Cash Num-Den_Indi'!$A$2:$ANL$2,0))-INDEX('1617 Data'!$A$2:$AEW$35,MATCH('1617 1718 Comparison'!$A31,'1617 Data'!$A$2:$A$35,0),MATCH('1617 1718 Comparison'!QG$2,'1617 Data'!$A$2:$AEW$2,0))</f>
        <v>0</v>
      </c>
      <c r="QH31" s="402">
        <f>INDEX(' Cash Num-Den_Indi'!$A$2:$ANL$35,MATCH('1617 1718 Comparison'!$A31,' Cash Num-Den_Indi'!$A$2:$A$35,0),MATCH('1617 1718 Comparison'!QH$2,' Cash Num-Den_Indi'!$A$2:$ANL$2,0))-INDEX('1617 Data'!$A$2:$AEW$35,MATCH('1617 1718 Comparison'!$A31,'1617 Data'!$A$2:$A$35,0),MATCH('1617 1718 Comparison'!QH$2,'1617 Data'!$A$2:$AEW$2,0))</f>
        <v>0</v>
      </c>
      <c r="QI31" s="402">
        <f>INDEX(' Cash Num-Den_Indi'!$A$2:$ANL$35,MATCH('1617 1718 Comparison'!$A31,' Cash Num-Den_Indi'!$A$2:$A$35,0),MATCH('1617 1718 Comparison'!QI$2,' Cash Num-Den_Indi'!$A$2:$ANL$2,0))-INDEX('1617 Data'!$A$2:$AEW$35,MATCH('1617 1718 Comparison'!$A31,'1617 Data'!$A$2:$A$35,0),MATCH('1617 1718 Comparison'!QI$2,'1617 Data'!$A$2:$AEW$2,0))</f>
        <v>0</v>
      </c>
      <c r="QJ31" s="402">
        <f>INDEX(' Cash Num-Den_Indi'!$A$2:$ANL$35,MATCH('1617 1718 Comparison'!$A31,' Cash Num-Den_Indi'!$A$2:$A$35,0),MATCH('1617 1718 Comparison'!QJ$2,' Cash Num-Den_Indi'!$A$2:$ANL$2,0))-INDEX('1617 Data'!$A$2:$AEW$35,MATCH('1617 1718 Comparison'!$A31,'1617 Data'!$A$2:$A$35,0),MATCH('1617 1718 Comparison'!QJ$2,'1617 Data'!$A$2:$AEW$2,0))</f>
        <v>0</v>
      </c>
      <c r="QK31" s="402">
        <f>INDEX(' Cash Num-Den_Indi'!$A$2:$ANL$35,MATCH('1617 1718 Comparison'!$A31,' Cash Num-Den_Indi'!$A$2:$A$35,0),MATCH('1617 1718 Comparison'!QK$2,' Cash Num-Den_Indi'!$A$2:$ANL$2,0))-INDEX('1617 Data'!$A$2:$AEW$35,MATCH('1617 1718 Comparison'!$A31,'1617 Data'!$A$2:$A$35,0),MATCH('1617 1718 Comparison'!QK$2,'1617 Data'!$A$2:$AEW$2,0))</f>
        <v>0</v>
      </c>
      <c r="QL31" s="402">
        <f>INDEX(' Cash Num-Den_Indi'!$A$2:$ANL$35,MATCH('1617 1718 Comparison'!$A31,' Cash Num-Den_Indi'!$A$2:$A$35,0),MATCH('1617 1718 Comparison'!QL$2,' Cash Num-Den_Indi'!$A$2:$ANL$2,0))-INDEX('1617 Data'!$A$2:$AEW$35,MATCH('1617 1718 Comparison'!$A31,'1617 Data'!$A$2:$A$35,0),MATCH('1617 1718 Comparison'!QL$2,'1617 Data'!$A$2:$AEW$2,0))</f>
        <v>0</v>
      </c>
      <c r="QM31" s="402">
        <f>INDEX(' Cash Num-Den_Indi'!$A$2:$ANL$35,MATCH('1617 1718 Comparison'!$A31,' Cash Num-Den_Indi'!$A$2:$A$35,0),MATCH('1617 1718 Comparison'!QM$2,' Cash Num-Den_Indi'!$A$2:$ANL$2,0))-INDEX('1617 Data'!$A$2:$AEW$35,MATCH('1617 1718 Comparison'!$A31,'1617 Data'!$A$2:$A$35,0),MATCH('1617 1718 Comparison'!QM$2,'1617 Data'!$A$2:$AEW$2,0))</f>
        <v>0</v>
      </c>
      <c r="QN31" s="403" t="e">
        <f>INDEX(' Cash Num-Den_Indi'!$A$2:$ANL$35,MATCH('1617 1718 Comparison'!$A31,' Cash Num-Den_Indi'!$A$2:$A$35,0),MATCH('1617 1718 Comparison'!QN$2,' Cash Num-Den_Indi'!$A$2:$ANL$2,0))-INDEX('1617 Data'!$A$2:$AEW$35,MATCH('1617 1718 Comparison'!$A31,'1617 Data'!$A$2:$A$35,0),MATCH('1617 1718 Comparison'!QN$2,'1617 Data'!$A$2:$AEW$2,0))</f>
        <v>#N/A</v>
      </c>
      <c r="QO31" s="403" t="e">
        <f>INDEX(' Cash Num-Den_Indi'!$A$2:$ANL$35,MATCH('1617 1718 Comparison'!$A31,' Cash Num-Den_Indi'!$A$2:$A$35,0),MATCH('1617 1718 Comparison'!QO$2,' Cash Num-Den_Indi'!$A$2:$ANL$2,0))-INDEX('1617 Data'!$A$2:$AEW$35,MATCH('1617 1718 Comparison'!$A31,'1617 Data'!$A$2:$A$35,0),MATCH('1617 1718 Comparison'!QO$2,'1617 Data'!$A$2:$AEW$2,0))</f>
        <v>#N/A</v>
      </c>
      <c r="QP31" s="403" t="e">
        <f>INDEX(' Cash Num-Den_Indi'!$A$2:$ANL$35,MATCH('1617 1718 Comparison'!$A31,' Cash Num-Den_Indi'!$A$2:$A$35,0),MATCH('1617 1718 Comparison'!QP$2,' Cash Num-Den_Indi'!$A$2:$ANL$2,0))-INDEX('1617 Data'!$A$2:$AEW$35,MATCH('1617 1718 Comparison'!$A31,'1617 Data'!$A$2:$A$35,0),MATCH('1617 1718 Comparison'!QP$2,'1617 Data'!$A$2:$AEW$2,0))</f>
        <v>#N/A</v>
      </c>
      <c r="QQ31" s="402">
        <f>INDEX(' Cash Num-Den_Indi'!$A$2:$ANL$35,MATCH('1617 1718 Comparison'!$A31,' Cash Num-Den_Indi'!$A$2:$A$35,0),MATCH('1617 1718 Comparison'!QQ$2,' Cash Num-Den_Indi'!$A$2:$ANL$2,0))-INDEX('1617 Data'!$A$2:$AEW$35,MATCH('1617 1718 Comparison'!$A31,'1617 Data'!$A$2:$A$35,0),MATCH('1617 1718 Comparison'!QQ$2,'1617 Data'!$A$2:$AEW$2,0))</f>
        <v>0</v>
      </c>
      <c r="QR31" s="402">
        <f>INDEX(' Cash Num-Den_Indi'!$A$2:$ANL$35,MATCH('1617 1718 Comparison'!$A31,' Cash Num-Den_Indi'!$A$2:$A$35,0),MATCH('1617 1718 Comparison'!QR$2,' Cash Num-Den_Indi'!$A$2:$ANL$2,0))-INDEX('1617 Data'!$A$2:$AEW$35,MATCH('1617 1718 Comparison'!$A31,'1617 Data'!$A$2:$A$35,0),MATCH('1617 1718 Comparison'!QR$2,'1617 Data'!$A$2:$AEW$2,0))</f>
        <v>0</v>
      </c>
      <c r="QS31" s="402">
        <f>INDEX(' Cash Num-Den_Indi'!$A$2:$ANL$35,MATCH('1617 1718 Comparison'!$A31,' Cash Num-Den_Indi'!$A$2:$A$35,0),MATCH('1617 1718 Comparison'!QS$2,' Cash Num-Den_Indi'!$A$2:$ANL$2,0))-INDEX('1617 Data'!$A$2:$AEW$35,MATCH('1617 1718 Comparison'!$A31,'1617 Data'!$A$2:$A$35,0),MATCH('1617 1718 Comparison'!QS$2,'1617 Data'!$A$2:$AEW$2,0))</f>
        <v>0</v>
      </c>
      <c r="QT31" s="402">
        <f>INDEX(' Cash Num-Den_Indi'!$A$2:$ANL$35,MATCH('1617 1718 Comparison'!$A31,' Cash Num-Den_Indi'!$A$2:$A$35,0),MATCH('1617 1718 Comparison'!QT$2,' Cash Num-Den_Indi'!$A$2:$ANL$2,0))-INDEX('1617 Data'!$A$2:$AEW$35,MATCH('1617 1718 Comparison'!$A31,'1617 Data'!$A$2:$A$35,0),MATCH('1617 1718 Comparison'!QT$2,'1617 Data'!$A$2:$AEW$2,0))</f>
        <v>0</v>
      </c>
      <c r="QU31" s="402">
        <f>INDEX(' Cash Num-Den_Indi'!$A$2:$ANL$35,MATCH('1617 1718 Comparison'!$A31,' Cash Num-Den_Indi'!$A$2:$A$35,0),MATCH('1617 1718 Comparison'!QU$2,' Cash Num-Den_Indi'!$A$2:$ANL$2,0))-INDEX('1617 Data'!$A$2:$AEW$35,MATCH('1617 1718 Comparison'!$A31,'1617 Data'!$A$2:$A$35,0),MATCH('1617 1718 Comparison'!QU$2,'1617 Data'!$A$2:$AEW$2,0))</f>
        <v>0</v>
      </c>
      <c r="QV31" s="402">
        <f>INDEX(' Cash Num-Den_Indi'!$A$2:$ANL$35,MATCH('1617 1718 Comparison'!$A31,' Cash Num-Den_Indi'!$A$2:$A$35,0),MATCH('1617 1718 Comparison'!QV$2,' Cash Num-Den_Indi'!$A$2:$ANL$2,0))-INDEX('1617 Data'!$A$2:$AEW$35,MATCH('1617 1718 Comparison'!$A31,'1617 Data'!$A$2:$A$35,0),MATCH('1617 1718 Comparison'!QV$2,'1617 Data'!$A$2:$AEW$2,0))</f>
        <v>0</v>
      </c>
      <c r="QW31" s="402">
        <f>INDEX(' Cash Num-Den_Indi'!$A$2:$ANL$35,MATCH('1617 1718 Comparison'!$A31,' Cash Num-Den_Indi'!$A$2:$A$35,0),MATCH('1617 1718 Comparison'!QW$2,' Cash Num-Den_Indi'!$A$2:$ANL$2,0))-INDEX('1617 Data'!$A$2:$AEW$35,MATCH('1617 1718 Comparison'!$A31,'1617 Data'!$A$2:$A$35,0),MATCH('1617 1718 Comparison'!QW$2,'1617 Data'!$A$2:$AEW$2,0))</f>
        <v>0</v>
      </c>
      <c r="QX31" s="402">
        <f>INDEX(' Cash Num-Den_Indi'!$A$2:$ANL$35,MATCH('1617 1718 Comparison'!$A31,' Cash Num-Den_Indi'!$A$2:$A$35,0),MATCH('1617 1718 Comparison'!QX$2,' Cash Num-Den_Indi'!$A$2:$ANL$2,0))-INDEX('1617 Data'!$A$2:$AEW$35,MATCH('1617 1718 Comparison'!$A31,'1617 Data'!$A$2:$A$35,0),MATCH('1617 1718 Comparison'!QX$2,'1617 Data'!$A$2:$AEW$2,0))</f>
        <v>0</v>
      </c>
      <c r="QY31" s="402">
        <f>INDEX(' Cash Num-Den_Indi'!$A$2:$ANL$35,MATCH('1617 1718 Comparison'!$A31,' Cash Num-Den_Indi'!$A$2:$A$35,0),MATCH('1617 1718 Comparison'!QY$2,' Cash Num-Den_Indi'!$A$2:$ANL$2,0))-INDEX('1617 Data'!$A$2:$AEW$35,MATCH('1617 1718 Comparison'!$A31,'1617 Data'!$A$2:$A$35,0),MATCH('1617 1718 Comparison'!QY$2,'1617 Data'!$A$2:$AEW$2,0))</f>
        <v>0</v>
      </c>
      <c r="QZ31" s="402">
        <f>INDEX(' Cash Num-Den_Indi'!$A$2:$ANL$35,MATCH('1617 1718 Comparison'!$A31,' Cash Num-Den_Indi'!$A$2:$A$35,0),MATCH('1617 1718 Comparison'!QZ$2,' Cash Num-Den_Indi'!$A$2:$ANL$2,0))-INDEX('1617 Data'!$A$2:$AEW$35,MATCH('1617 1718 Comparison'!$A31,'1617 Data'!$A$2:$A$35,0),MATCH('1617 1718 Comparison'!QZ$2,'1617 Data'!$A$2:$AEW$2,0))</f>
        <v>0</v>
      </c>
      <c r="RA31" s="402">
        <f>INDEX(' Cash Num-Den_Indi'!$A$2:$ANL$35,MATCH('1617 1718 Comparison'!$A31,' Cash Num-Den_Indi'!$A$2:$A$35,0),MATCH('1617 1718 Comparison'!RA$2,' Cash Num-Den_Indi'!$A$2:$ANL$2,0))-INDEX('1617 Data'!$A$2:$AEW$35,MATCH('1617 1718 Comparison'!$A31,'1617 Data'!$A$2:$A$35,0),MATCH('1617 1718 Comparison'!RA$2,'1617 Data'!$A$2:$AEW$2,0))</f>
        <v>0</v>
      </c>
      <c r="RB31" s="402">
        <f>INDEX(' Cash Num-Den_Indi'!$A$2:$ANL$35,MATCH('1617 1718 Comparison'!$A31,' Cash Num-Den_Indi'!$A$2:$A$35,0),MATCH('1617 1718 Comparison'!RB$2,' Cash Num-Den_Indi'!$A$2:$ANL$2,0))-INDEX('1617 Data'!$A$2:$AEW$35,MATCH('1617 1718 Comparison'!$A31,'1617 Data'!$A$2:$A$35,0),MATCH('1617 1718 Comparison'!RB$2,'1617 Data'!$A$2:$AEW$2,0))</f>
        <v>0</v>
      </c>
      <c r="RC31" s="402">
        <f>INDEX(' Cash Num-Den_Indi'!$A$2:$ANL$35,MATCH('1617 1718 Comparison'!$A31,' Cash Num-Den_Indi'!$A$2:$A$35,0),MATCH('1617 1718 Comparison'!RC$2,' Cash Num-Den_Indi'!$A$2:$ANL$2,0))-INDEX('1617 Data'!$A$2:$AEW$35,MATCH('1617 1718 Comparison'!$A31,'1617 Data'!$A$2:$A$35,0),MATCH('1617 1718 Comparison'!RC$2,'1617 Data'!$A$2:$AEW$2,0))</f>
        <v>0</v>
      </c>
      <c r="RD31" s="402">
        <f>INDEX(' Cash Num-Den_Indi'!$A$2:$ANL$35,MATCH('1617 1718 Comparison'!$A31,' Cash Num-Den_Indi'!$A$2:$A$35,0),MATCH('1617 1718 Comparison'!RD$2,' Cash Num-Den_Indi'!$A$2:$ANL$2,0))-INDEX('1617 Data'!$A$2:$AEW$35,MATCH('1617 1718 Comparison'!$A31,'1617 Data'!$A$2:$A$35,0),MATCH('1617 1718 Comparison'!RD$2,'1617 Data'!$A$2:$AEW$2,0))</f>
        <v>0</v>
      </c>
      <c r="RE31" s="402">
        <f>INDEX(' Cash Num-Den_Indi'!$A$2:$ANL$35,MATCH('1617 1718 Comparison'!$A31,' Cash Num-Den_Indi'!$A$2:$A$35,0),MATCH('1617 1718 Comparison'!RE$2,' Cash Num-Den_Indi'!$A$2:$ANL$2,0))-INDEX('1617 Data'!$A$2:$AEW$35,MATCH('1617 1718 Comparison'!$A31,'1617 Data'!$A$2:$A$35,0),MATCH('1617 1718 Comparison'!RE$2,'1617 Data'!$A$2:$AEW$2,0))</f>
        <v>0</v>
      </c>
      <c r="RF31" s="402">
        <f>INDEX(' Cash Num-Den_Indi'!$A$2:$ANL$35,MATCH('1617 1718 Comparison'!$A31,' Cash Num-Den_Indi'!$A$2:$A$35,0),MATCH('1617 1718 Comparison'!RF$2,' Cash Num-Den_Indi'!$A$2:$ANL$2,0))-INDEX('1617 Data'!$A$2:$AEW$35,MATCH('1617 1718 Comparison'!$A31,'1617 Data'!$A$2:$A$35,0),MATCH('1617 1718 Comparison'!RF$2,'1617 Data'!$A$2:$AEW$2,0))</f>
        <v>0</v>
      </c>
      <c r="RG31" s="402">
        <f>INDEX(' Cash Num-Den_Indi'!$A$2:$ANL$35,MATCH('1617 1718 Comparison'!$A31,' Cash Num-Den_Indi'!$A$2:$A$35,0),MATCH('1617 1718 Comparison'!RG$2,' Cash Num-Den_Indi'!$A$2:$ANL$2,0))-INDEX('1617 Data'!$A$2:$AEW$35,MATCH('1617 1718 Comparison'!$A31,'1617 Data'!$A$2:$A$35,0),MATCH('1617 1718 Comparison'!RG$2,'1617 Data'!$A$2:$AEW$2,0))</f>
        <v>0</v>
      </c>
      <c r="RH31" s="402">
        <f>INDEX(' Cash Num-Den_Indi'!$A$2:$ANL$35,MATCH('1617 1718 Comparison'!$A31,' Cash Num-Den_Indi'!$A$2:$A$35,0),MATCH('1617 1718 Comparison'!RH$2,' Cash Num-Den_Indi'!$A$2:$ANL$2,0))-INDEX('1617 Data'!$A$2:$AEW$35,MATCH('1617 1718 Comparison'!$A31,'1617 Data'!$A$2:$A$35,0),MATCH('1617 1718 Comparison'!RH$2,'1617 Data'!$A$2:$AEW$2,0))</f>
        <v>0</v>
      </c>
      <c r="RI31" s="402">
        <f>INDEX(' Cash Num-Den_Indi'!$A$2:$ANL$35,MATCH('1617 1718 Comparison'!$A31,' Cash Num-Den_Indi'!$A$2:$A$35,0),MATCH('1617 1718 Comparison'!RI$2,' Cash Num-Den_Indi'!$A$2:$ANL$2,0))-INDEX('1617 Data'!$A$2:$AEW$35,MATCH('1617 1718 Comparison'!$A31,'1617 Data'!$A$2:$A$35,0),MATCH('1617 1718 Comparison'!RI$2,'1617 Data'!$A$2:$AEW$2,0))</f>
        <v>0</v>
      </c>
      <c r="RJ31" s="402">
        <f>INDEX(' Cash Num-Den_Indi'!$A$2:$ANL$35,MATCH('1617 1718 Comparison'!$A31,' Cash Num-Den_Indi'!$A$2:$A$35,0),MATCH('1617 1718 Comparison'!RJ$2,' Cash Num-Den_Indi'!$A$2:$ANL$2,0))-INDEX('1617 Data'!$A$2:$AEW$35,MATCH('1617 1718 Comparison'!$A31,'1617 Data'!$A$2:$A$35,0),MATCH('1617 1718 Comparison'!RJ$2,'1617 Data'!$A$2:$AEW$2,0))</f>
        <v>0</v>
      </c>
      <c r="RK31" s="402">
        <f>INDEX(' Cash Num-Den_Indi'!$A$2:$ANL$35,MATCH('1617 1718 Comparison'!$A31,' Cash Num-Den_Indi'!$A$2:$A$35,0),MATCH('1617 1718 Comparison'!RK$2,' Cash Num-Den_Indi'!$A$2:$ANL$2,0))-INDEX('1617 Data'!$A$2:$AEW$35,MATCH('1617 1718 Comparison'!$A31,'1617 Data'!$A$2:$A$35,0),MATCH('1617 1718 Comparison'!RK$2,'1617 Data'!$A$2:$AEW$2,0))</f>
        <v>0</v>
      </c>
      <c r="RL31" s="403" t="e">
        <f>INDEX(' Cash Num-Den_Indi'!$A$2:$ANL$35,MATCH('1617 1718 Comparison'!$A31,' Cash Num-Den_Indi'!$A$2:$A$35,0),MATCH('1617 1718 Comparison'!RL$2,' Cash Num-Den_Indi'!$A$2:$ANL$2,0))-INDEX('1617 Data'!$A$2:$AEW$35,MATCH('1617 1718 Comparison'!$A31,'1617 Data'!$A$2:$A$35,0),MATCH('1617 1718 Comparison'!RL$2,'1617 Data'!$A$2:$AEW$2,0))</f>
        <v>#N/A</v>
      </c>
      <c r="RM31" s="403" t="e">
        <f>INDEX(' Cash Num-Den_Indi'!$A$2:$ANL$35,MATCH('1617 1718 Comparison'!$A31,' Cash Num-Den_Indi'!$A$2:$A$35,0),MATCH('1617 1718 Comparison'!RM$2,' Cash Num-Den_Indi'!$A$2:$ANL$2,0))-INDEX('1617 Data'!$A$2:$AEW$35,MATCH('1617 1718 Comparison'!$A31,'1617 Data'!$A$2:$A$35,0),MATCH('1617 1718 Comparison'!RM$2,'1617 Data'!$A$2:$AEW$2,0))</f>
        <v>#N/A</v>
      </c>
      <c r="RN31" s="403" t="e">
        <f>INDEX(' Cash Num-Den_Indi'!$A$2:$ANL$35,MATCH('1617 1718 Comparison'!$A31,' Cash Num-Den_Indi'!$A$2:$A$35,0),MATCH('1617 1718 Comparison'!RN$2,' Cash Num-Den_Indi'!$A$2:$ANL$2,0))-INDEX('1617 Data'!$A$2:$AEW$35,MATCH('1617 1718 Comparison'!$A31,'1617 Data'!$A$2:$A$35,0),MATCH('1617 1718 Comparison'!RN$2,'1617 Data'!$A$2:$AEW$2,0))</f>
        <v>#N/A</v>
      </c>
      <c r="RO31" s="403" t="e">
        <f>INDEX(' Cash Num-Den_Indi'!$A$2:$ANL$35,MATCH('1617 1718 Comparison'!$A31,' Cash Num-Den_Indi'!$A$2:$A$35,0),MATCH('1617 1718 Comparison'!RO$2,' Cash Num-Den_Indi'!$A$2:$ANL$2,0))-INDEX('1617 Data'!$A$2:$AEW$35,MATCH('1617 1718 Comparison'!$A31,'1617 Data'!$A$2:$A$35,0),MATCH('1617 1718 Comparison'!RO$2,'1617 Data'!$A$2:$AEW$2,0))</f>
        <v>#N/A</v>
      </c>
      <c r="RP31" s="403" t="e">
        <f>INDEX(' Cash Num-Den_Indi'!$A$2:$ANL$35,MATCH('1617 1718 Comparison'!$A31,' Cash Num-Den_Indi'!$A$2:$A$35,0),MATCH('1617 1718 Comparison'!RP$2,' Cash Num-Den_Indi'!$A$2:$ANL$2,0))-INDEX('1617 Data'!$A$2:$AEW$35,MATCH('1617 1718 Comparison'!$A31,'1617 Data'!$A$2:$A$35,0),MATCH('1617 1718 Comparison'!RP$2,'1617 Data'!$A$2:$AEW$2,0))</f>
        <v>#N/A</v>
      </c>
      <c r="RQ31" s="403" t="e">
        <f>INDEX(' Cash Num-Den_Indi'!$A$2:$ANL$35,MATCH('1617 1718 Comparison'!$A31,' Cash Num-Den_Indi'!$A$2:$A$35,0),MATCH('1617 1718 Comparison'!RQ$2,' Cash Num-Den_Indi'!$A$2:$ANL$2,0))-INDEX('1617 Data'!$A$2:$AEW$35,MATCH('1617 1718 Comparison'!$A31,'1617 Data'!$A$2:$A$35,0),MATCH('1617 1718 Comparison'!RQ$2,'1617 Data'!$A$2:$AEW$2,0))</f>
        <v>#N/A</v>
      </c>
      <c r="RR31" s="403" t="e">
        <f>INDEX(' Cash Num-Den_Indi'!$A$2:$ANL$35,MATCH('1617 1718 Comparison'!$A31,' Cash Num-Den_Indi'!$A$2:$A$35,0),MATCH('1617 1718 Comparison'!RR$2,' Cash Num-Den_Indi'!$A$2:$ANL$2,0))-INDEX('1617 Data'!$A$2:$AEW$35,MATCH('1617 1718 Comparison'!$A31,'1617 Data'!$A$2:$A$35,0),MATCH('1617 1718 Comparison'!RR$2,'1617 Data'!$A$2:$AEW$2,0))</f>
        <v>#N/A</v>
      </c>
      <c r="RS31" s="403" t="e">
        <f>INDEX(' Cash Num-Den_Indi'!$A$2:$ANL$35,MATCH('1617 1718 Comparison'!$A31,' Cash Num-Den_Indi'!$A$2:$A$35,0),MATCH('1617 1718 Comparison'!RS$2,' Cash Num-Den_Indi'!$A$2:$ANL$2,0))-INDEX('1617 Data'!$A$2:$AEW$35,MATCH('1617 1718 Comparison'!$A31,'1617 Data'!$A$2:$A$35,0),MATCH('1617 1718 Comparison'!RS$2,'1617 Data'!$A$2:$AEW$2,0))</f>
        <v>#N/A</v>
      </c>
      <c r="RT31" s="403" t="e">
        <f>INDEX(' Cash Num-Den_Indi'!$A$2:$ANL$35,MATCH('1617 1718 Comparison'!$A31,' Cash Num-Den_Indi'!$A$2:$A$35,0),MATCH('1617 1718 Comparison'!RT$2,' Cash Num-Den_Indi'!$A$2:$ANL$2,0))-INDEX('1617 Data'!$A$2:$AEW$35,MATCH('1617 1718 Comparison'!$A31,'1617 Data'!$A$2:$A$35,0),MATCH('1617 1718 Comparison'!RT$2,'1617 Data'!$A$2:$AEW$2,0))</f>
        <v>#N/A</v>
      </c>
      <c r="RU31" s="403" t="e">
        <f>INDEX(' Cash Num-Den_Indi'!$A$2:$ANL$35,MATCH('1617 1718 Comparison'!$A31,' Cash Num-Den_Indi'!$A$2:$A$35,0),MATCH('1617 1718 Comparison'!RU$2,' Cash Num-Den_Indi'!$A$2:$ANL$2,0))-INDEX('1617 Data'!$A$2:$AEW$35,MATCH('1617 1718 Comparison'!$A31,'1617 Data'!$A$2:$A$35,0),MATCH('1617 1718 Comparison'!RU$2,'1617 Data'!$A$2:$AEW$2,0))</f>
        <v>#N/A</v>
      </c>
      <c r="RV31" s="403" t="e">
        <f>INDEX(' Cash Num-Den_Indi'!$A$2:$ANL$35,MATCH('1617 1718 Comparison'!$A31,' Cash Num-Den_Indi'!$A$2:$A$35,0),MATCH('1617 1718 Comparison'!RV$2,' Cash Num-Den_Indi'!$A$2:$ANL$2,0))-INDEX('1617 Data'!$A$2:$AEW$35,MATCH('1617 1718 Comparison'!$A31,'1617 Data'!$A$2:$A$35,0),MATCH('1617 1718 Comparison'!RV$2,'1617 Data'!$A$2:$AEW$2,0))</f>
        <v>#N/A</v>
      </c>
      <c r="RW31" s="402">
        <f>INDEX(' Cash Num-Den_Indi'!$A$2:$ANL$35,MATCH('1617 1718 Comparison'!$A31,' Cash Num-Den_Indi'!$A$2:$A$35,0),MATCH('1617 1718 Comparison'!RW$2,' Cash Num-Den_Indi'!$A$2:$ANL$2,0))-INDEX('1617 Data'!$A$2:$AEW$35,MATCH('1617 1718 Comparison'!$A31,'1617 Data'!$A$2:$A$35,0),MATCH('1617 1718 Comparison'!RW$2,'1617 Data'!$A$2:$AEW$2,0))</f>
        <v>0</v>
      </c>
      <c r="RX31" s="402">
        <f>INDEX(' Cash Num-Den_Indi'!$A$2:$ANL$35,MATCH('1617 1718 Comparison'!$A31,' Cash Num-Den_Indi'!$A$2:$A$35,0),MATCH('1617 1718 Comparison'!RX$2,' Cash Num-Den_Indi'!$A$2:$ANL$2,0))-INDEX('1617 Data'!$A$2:$AEW$35,MATCH('1617 1718 Comparison'!$A31,'1617 Data'!$A$2:$A$35,0),MATCH('1617 1718 Comparison'!RX$2,'1617 Data'!$A$2:$AEW$2,0))</f>
        <v>0</v>
      </c>
      <c r="RY31" s="403" t="e">
        <f>INDEX(' Cash Num-Den_Indi'!$A$2:$ANL$35,MATCH('1617 1718 Comparison'!$A31,' Cash Num-Den_Indi'!$A$2:$A$35,0),MATCH('1617 1718 Comparison'!RY$2,' Cash Num-Den_Indi'!$A$2:$ANL$2,0))-INDEX('1617 Data'!$A$2:$AEW$35,MATCH('1617 1718 Comparison'!$A31,'1617 Data'!$A$2:$A$35,0),MATCH('1617 1718 Comparison'!RY$2,'1617 Data'!$A$2:$AEW$2,0))</f>
        <v>#N/A</v>
      </c>
      <c r="RZ31" s="402">
        <f>INDEX(' Cash Num-Den_Indi'!$A$2:$ANL$35,MATCH('1617 1718 Comparison'!$A31,' Cash Num-Den_Indi'!$A$2:$A$35,0),MATCH('1617 1718 Comparison'!RZ$2,' Cash Num-Den_Indi'!$A$2:$ANL$2,0))-INDEX('1617 Data'!$A$2:$AEW$35,MATCH('1617 1718 Comparison'!$A31,'1617 Data'!$A$2:$A$35,0),MATCH('1617 1718 Comparison'!RZ$2,'1617 Data'!$A$2:$AEW$2,0))</f>
        <v>0</v>
      </c>
      <c r="SA31" s="402">
        <f>INDEX(' Cash Num-Den_Indi'!$A$2:$ANL$35,MATCH('1617 1718 Comparison'!$A31,' Cash Num-Den_Indi'!$A$2:$A$35,0),MATCH('1617 1718 Comparison'!SA$2,' Cash Num-Den_Indi'!$A$2:$ANL$2,0))-INDEX('1617 Data'!$A$2:$AEW$35,MATCH('1617 1718 Comparison'!$A31,'1617 Data'!$A$2:$A$35,0),MATCH('1617 1718 Comparison'!SA$2,'1617 Data'!$A$2:$AEW$2,0))</f>
        <v>0</v>
      </c>
      <c r="SB31" s="403" t="e">
        <f>INDEX(' Cash Num-Den_Indi'!$A$2:$ANL$35,MATCH('1617 1718 Comparison'!$A31,' Cash Num-Den_Indi'!$A$2:$A$35,0),MATCH('1617 1718 Comparison'!SB$2,' Cash Num-Den_Indi'!$A$2:$ANL$2,0))-INDEX('1617 Data'!$A$2:$AEW$35,MATCH('1617 1718 Comparison'!$A31,'1617 Data'!$A$2:$A$35,0),MATCH('1617 1718 Comparison'!SB$2,'1617 Data'!$A$2:$AEW$2,0))</f>
        <v>#N/A</v>
      </c>
      <c r="SC31" s="402">
        <f>INDEX(' Cash Num-Den_Indi'!$A$2:$ANL$35,MATCH('1617 1718 Comparison'!$A31,' Cash Num-Den_Indi'!$A$2:$A$35,0),MATCH('1617 1718 Comparison'!SC$2,' Cash Num-Den_Indi'!$A$2:$ANL$2,0))-INDEX('1617 Data'!$A$2:$AEW$35,MATCH('1617 1718 Comparison'!$A31,'1617 Data'!$A$2:$A$35,0),MATCH('1617 1718 Comparison'!SC$2,'1617 Data'!$A$2:$AEW$2,0))</f>
        <v>0</v>
      </c>
      <c r="SD31" s="402">
        <f>INDEX(' Cash Num-Den_Indi'!$A$2:$ANL$35,MATCH('1617 1718 Comparison'!$A31,' Cash Num-Den_Indi'!$A$2:$A$35,0),MATCH('1617 1718 Comparison'!SD$2,' Cash Num-Den_Indi'!$A$2:$ANL$2,0))-INDEX('1617 Data'!$A$2:$AEW$35,MATCH('1617 1718 Comparison'!$A31,'1617 Data'!$A$2:$A$35,0),MATCH('1617 1718 Comparison'!SD$2,'1617 Data'!$A$2:$AEW$2,0))</f>
        <v>0</v>
      </c>
      <c r="SE31" s="402">
        <f>INDEX(' Cash Num-Den_Indi'!$A$2:$ANL$35,MATCH('1617 1718 Comparison'!$A31,' Cash Num-Den_Indi'!$A$2:$A$35,0),MATCH('1617 1718 Comparison'!SE$2,' Cash Num-Den_Indi'!$A$2:$ANL$2,0))-INDEX('1617 Data'!$A$2:$AEW$35,MATCH('1617 1718 Comparison'!$A31,'1617 Data'!$A$2:$A$35,0),MATCH('1617 1718 Comparison'!SE$2,'1617 Data'!$A$2:$AEW$2,0))</f>
        <v>0</v>
      </c>
      <c r="SF31" s="402">
        <f>INDEX(' Cash Num-Den_Indi'!$A$2:$ANL$35,MATCH('1617 1718 Comparison'!$A31,' Cash Num-Den_Indi'!$A$2:$A$35,0),MATCH('1617 1718 Comparison'!SF$2,' Cash Num-Den_Indi'!$A$2:$ANL$2,0))-INDEX('1617 Data'!$A$2:$AEW$35,MATCH('1617 1718 Comparison'!$A31,'1617 Data'!$A$2:$A$35,0),MATCH('1617 1718 Comparison'!SF$2,'1617 Data'!$A$2:$AEW$2,0))</f>
        <v>0</v>
      </c>
      <c r="SG31" s="402">
        <f>INDEX(' Cash Num-Den_Indi'!$A$2:$ANL$35,MATCH('1617 1718 Comparison'!$A31,' Cash Num-Den_Indi'!$A$2:$A$35,0),MATCH('1617 1718 Comparison'!SG$2,' Cash Num-Den_Indi'!$A$2:$ANL$2,0))-INDEX('1617 Data'!$A$2:$AEW$35,MATCH('1617 1718 Comparison'!$A31,'1617 Data'!$A$2:$A$35,0),MATCH('1617 1718 Comparison'!SG$2,'1617 Data'!$A$2:$AEW$2,0))</f>
        <v>0</v>
      </c>
      <c r="SH31" s="402">
        <f>INDEX(' Cash Num-Den_Indi'!$A$2:$ANL$35,MATCH('1617 1718 Comparison'!$A31,' Cash Num-Den_Indi'!$A$2:$A$35,0),MATCH('1617 1718 Comparison'!SH$2,' Cash Num-Den_Indi'!$A$2:$ANL$2,0))-INDEX('1617 Data'!$A$2:$AEW$35,MATCH('1617 1718 Comparison'!$A31,'1617 Data'!$A$2:$A$35,0),MATCH('1617 1718 Comparison'!SH$2,'1617 Data'!$A$2:$AEW$2,0))</f>
        <v>0</v>
      </c>
      <c r="SI31" s="402">
        <f>INDEX(' Cash Num-Den_Indi'!$A$2:$ANL$35,MATCH('1617 1718 Comparison'!$A31,' Cash Num-Den_Indi'!$A$2:$A$35,0),MATCH('1617 1718 Comparison'!SI$2,' Cash Num-Den_Indi'!$A$2:$ANL$2,0))-INDEX('1617 Data'!$A$2:$AEW$35,MATCH('1617 1718 Comparison'!$A31,'1617 Data'!$A$2:$A$35,0),MATCH('1617 1718 Comparison'!SI$2,'1617 Data'!$A$2:$AEW$2,0))</f>
        <v>0</v>
      </c>
      <c r="SJ31" s="402">
        <f>INDEX(' Cash Num-Den_Indi'!$A$2:$ANL$35,MATCH('1617 1718 Comparison'!$A31,' Cash Num-Den_Indi'!$A$2:$A$35,0),MATCH('1617 1718 Comparison'!SJ$2,' Cash Num-Den_Indi'!$A$2:$ANL$2,0))-INDEX('1617 Data'!$A$2:$AEW$35,MATCH('1617 1718 Comparison'!$A31,'1617 Data'!$A$2:$A$35,0),MATCH('1617 1718 Comparison'!SJ$2,'1617 Data'!$A$2:$AEW$2,0))</f>
        <v>0</v>
      </c>
      <c r="SK31" s="402">
        <f>INDEX(' Cash Num-Den_Indi'!$A$2:$ANL$35,MATCH('1617 1718 Comparison'!$A31,' Cash Num-Den_Indi'!$A$2:$A$35,0),MATCH('1617 1718 Comparison'!SK$2,' Cash Num-Den_Indi'!$A$2:$ANL$2,0))-INDEX('1617 Data'!$A$2:$AEW$35,MATCH('1617 1718 Comparison'!$A31,'1617 Data'!$A$2:$A$35,0),MATCH('1617 1718 Comparison'!SK$2,'1617 Data'!$A$2:$AEW$2,0))</f>
        <v>0</v>
      </c>
      <c r="SL31" s="402">
        <f>INDEX(' Cash Num-Den_Indi'!$A$2:$ANL$35,MATCH('1617 1718 Comparison'!$A31,' Cash Num-Den_Indi'!$A$2:$A$35,0),MATCH('1617 1718 Comparison'!SL$2,' Cash Num-Den_Indi'!$A$2:$ANL$2,0))-INDEX('1617 Data'!$A$2:$AEW$35,MATCH('1617 1718 Comparison'!$A31,'1617 Data'!$A$2:$A$35,0),MATCH('1617 1718 Comparison'!SL$2,'1617 Data'!$A$2:$AEW$2,0))</f>
        <v>0</v>
      </c>
      <c r="SM31" s="402">
        <f>INDEX(' Cash Num-Den_Indi'!$A$2:$ANL$35,MATCH('1617 1718 Comparison'!$A31,' Cash Num-Den_Indi'!$A$2:$A$35,0),MATCH('1617 1718 Comparison'!SM$2,' Cash Num-Den_Indi'!$A$2:$ANL$2,0))-INDEX('1617 Data'!$A$2:$AEW$35,MATCH('1617 1718 Comparison'!$A31,'1617 Data'!$A$2:$A$35,0),MATCH('1617 1718 Comparison'!SM$2,'1617 Data'!$A$2:$AEW$2,0))</f>
        <v>0</v>
      </c>
      <c r="SN31" s="402">
        <f>INDEX(' Cash Num-Den_Indi'!$A$2:$ANL$35,MATCH('1617 1718 Comparison'!$A31,' Cash Num-Den_Indi'!$A$2:$A$35,0),MATCH('1617 1718 Comparison'!SN$2,' Cash Num-Den_Indi'!$A$2:$ANL$2,0))-INDEX('1617 Data'!$A$2:$AEW$35,MATCH('1617 1718 Comparison'!$A31,'1617 Data'!$A$2:$A$35,0),MATCH('1617 1718 Comparison'!SN$2,'1617 Data'!$A$2:$AEW$2,0))</f>
        <v>0</v>
      </c>
      <c r="SO31" s="402">
        <f>INDEX(' Cash Num-Den_Indi'!$A$2:$ANL$35,MATCH('1617 1718 Comparison'!$A31,' Cash Num-Den_Indi'!$A$2:$A$35,0),MATCH('1617 1718 Comparison'!SO$2,' Cash Num-Den_Indi'!$A$2:$ANL$2,0))-INDEX('1617 Data'!$A$2:$AEW$35,MATCH('1617 1718 Comparison'!$A31,'1617 Data'!$A$2:$A$35,0),MATCH('1617 1718 Comparison'!SO$2,'1617 Data'!$A$2:$AEW$2,0))</f>
        <v>0</v>
      </c>
      <c r="SP31" s="402">
        <f>INDEX(' Cash Num-Den_Indi'!$A$2:$ANL$35,MATCH('1617 1718 Comparison'!$A31,' Cash Num-Den_Indi'!$A$2:$A$35,0),MATCH('1617 1718 Comparison'!SP$2,' Cash Num-Den_Indi'!$A$2:$ANL$2,0))-INDEX('1617 Data'!$A$2:$AEW$35,MATCH('1617 1718 Comparison'!$A31,'1617 Data'!$A$2:$A$35,0),MATCH('1617 1718 Comparison'!SP$2,'1617 Data'!$A$2:$AEW$2,0))</f>
        <v>0</v>
      </c>
      <c r="SQ31" s="402">
        <f>INDEX(' Cash Num-Den_Indi'!$A$2:$ANL$35,MATCH('1617 1718 Comparison'!$A31,' Cash Num-Den_Indi'!$A$2:$A$35,0),MATCH('1617 1718 Comparison'!SQ$2,' Cash Num-Den_Indi'!$A$2:$ANL$2,0))-INDEX('1617 Data'!$A$2:$AEW$35,MATCH('1617 1718 Comparison'!$A31,'1617 Data'!$A$2:$A$35,0),MATCH('1617 1718 Comparison'!SQ$2,'1617 Data'!$A$2:$AEW$2,0))</f>
        <v>0</v>
      </c>
      <c r="SR31" s="402">
        <f>INDEX(' Cash Num-Den_Indi'!$A$2:$ANL$35,MATCH('1617 1718 Comparison'!$A31,' Cash Num-Den_Indi'!$A$2:$A$35,0),MATCH('1617 1718 Comparison'!SR$2,' Cash Num-Den_Indi'!$A$2:$ANL$2,0))-INDEX('1617 Data'!$A$2:$AEW$35,MATCH('1617 1718 Comparison'!$A31,'1617 Data'!$A$2:$A$35,0),MATCH('1617 1718 Comparison'!SR$2,'1617 Data'!$A$2:$AEW$2,0))</f>
        <v>0</v>
      </c>
      <c r="SS31" s="402">
        <f>INDEX(' Cash Num-Den_Indi'!$A$2:$ANL$35,MATCH('1617 1718 Comparison'!$A31,' Cash Num-Den_Indi'!$A$2:$A$35,0),MATCH('1617 1718 Comparison'!SS$2,' Cash Num-Den_Indi'!$A$2:$ANL$2,0))-INDEX('1617 Data'!$A$2:$AEW$35,MATCH('1617 1718 Comparison'!$A31,'1617 Data'!$A$2:$A$35,0),MATCH('1617 1718 Comparison'!SS$2,'1617 Data'!$A$2:$AEW$2,0))</f>
        <v>0</v>
      </c>
      <c r="ST31" s="402">
        <f>INDEX(' Cash Num-Den_Indi'!$A$2:$ANL$35,MATCH('1617 1718 Comparison'!$A31,' Cash Num-Den_Indi'!$A$2:$A$35,0),MATCH('1617 1718 Comparison'!ST$2,' Cash Num-Den_Indi'!$A$2:$ANL$2,0))-INDEX('1617 Data'!$A$2:$AEW$35,MATCH('1617 1718 Comparison'!$A31,'1617 Data'!$A$2:$A$35,0),MATCH('1617 1718 Comparison'!ST$2,'1617 Data'!$A$2:$AEW$2,0))</f>
        <v>0</v>
      </c>
      <c r="SU31" s="402">
        <f>INDEX(' Cash Num-Den_Indi'!$A$2:$ANL$35,MATCH('1617 1718 Comparison'!$A31,' Cash Num-Den_Indi'!$A$2:$A$35,0),MATCH('1617 1718 Comparison'!SU$2,' Cash Num-Den_Indi'!$A$2:$ANL$2,0))-INDEX('1617 Data'!$A$2:$AEW$35,MATCH('1617 1718 Comparison'!$A31,'1617 Data'!$A$2:$A$35,0),MATCH('1617 1718 Comparison'!SU$2,'1617 Data'!$A$2:$AEW$2,0))</f>
        <v>0</v>
      </c>
      <c r="SV31" s="402">
        <f>INDEX(' Cash Num-Den_Indi'!$A$2:$ANL$35,MATCH('1617 1718 Comparison'!$A31,' Cash Num-Den_Indi'!$A$2:$A$35,0),MATCH('1617 1718 Comparison'!SV$2,' Cash Num-Den_Indi'!$A$2:$ANL$2,0))-INDEX('1617 Data'!$A$2:$AEW$35,MATCH('1617 1718 Comparison'!$A31,'1617 Data'!$A$2:$A$35,0),MATCH('1617 1718 Comparison'!SV$2,'1617 Data'!$A$2:$AEW$2,0))</f>
        <v>0</v>
      </c>
      <c r="SW31" s="402">
        <f>INDEX(' Cash Num-Den_Indi'!$A$2:$ANL$35,MATCH('1617 1718 Comparison'!$A31,' Cash Num-Den_Indi'!$A$2:$A$35,0),MATCH('1617 1718 Comparison'!SW$2,' Cash Num-Den_Indi'!$A$2:$ANL$2,0))-INDEX('1617 Data'!$A$2:$AEW$35,MATCH('1617 1718 Comparison'!$A31,'1617 Data'!$A$2:$A$35,0),MATCH('1617 1718 Comparison'!SW$2,'1617 Data'!$A$2:$AEW$2,0))</f>
        <v>0</v>
      </c>
      <c r="SX31" s="403" t="e">
        <f>INDEX(' Cash Num-Den_Indi'!$A$2:$ANL$35,MATCH('1617 1718 Comparison'!$A31,' Cash Num-Den_Indi'!$A$2:$A$35,0),MATCH('1617 1718 Comparison'!SX$2,' Cash Num-Den_Indi'!$A$2:$ANL$2,0))-INDEX('1617 Data'!$A$2:$AEW$35,MATCH('1617 1718 Comparison'!$A31,'1617 Data'!$A$2:$A$35,0),MATCH('1617 1718 Comparison'!SX$2,'1617 Data'!$A$2:$AEW$2,0))</f>
        <v>#N/A</v>
      </c>
      <c r="SY31" s="403" t="e">
        <f>INDEX(' Cash Num-Den_Indi'!$A$2:$ANL$35,MATCH('1617 1718 Comparison'!$A31,' Cash Num-Den_Indi'!$A$2:$A$35,0),MATCH('1617 1718 Comparison'!SY$2,' Cash Num-Den_Indi'!$A$2:$ANL$2,0))-INDEX('1617 Data'!$A$2:$AEW$35,MATCH('1617 1718 Comparison'!$A31,'1617 Data'!$A$2:$A$35,0),MATCH('1617 1718 Comparison'!SY$2,'1617 Data'!$A$2:$AEW$2,0))</f>
        <v>#N/A</v>
      </c>
      <c r="SZ31" s="403" t="e">
        <f>INDEX(' Cash Num-Den_Indi'!$A$2:$ANL$35,MATCH('1617 1718 Comparison'!$A31,' Cash Num-Den_Indi'!$A$2:$A$35,0),MATCH('1617 1718 Comparison'!SZ$2,' Cash Num-Den_Indi'!$A$2:$ANL$2,0))-INDEX('1617 Data'!$A$2:$AEW$35,MATCH('1617 1718 Comparison'!$A31,'1617 Data'!$A$2:$A$35,0),MATCH('1617 1718 Comparison'!SZ$2,'1617 Data'!$A$2:$AEW$2,0))</f>
        <v>#N/A</v>
      </c>
      <c r="TA31" s="402">
        <f>INDEX(' Cash Num-Den_Indi'!$A$2:$ANL$35,MATCH('1617 1718 Comparison'!$A31,' Cash Num-Den_Indi'!$A$2:$A$35,0),MATCH('1617 1718 Comparison'!TA$2,' Cash Num-Den_Indi'!$A$2:$ANL$2,0))-INDEX('1617 Data'!$A$2:$AEW$35,MATCH('1617 1718 Comparison'!$A31,'1617 Data'!$A$2:$A$35,0),MATCH('1617 1718 Comparison'!TA$2,'1617 Data'!$A$2:$AEW$2,0))</f>
        <v>0</v>
      </c>
      <c r="TB31" s="402">
        <f>INDEX(' Cash Num-Den_Indi'!$A$2:$ANL$35,MATCH('1617 1718 Comparison'!$A31,' Cash Num-Den_Indi'!$A$2:$A$35,0),MATCH('1617 1718 Comparison'!TB$2,' Cash Num-Den_Indi'!$A$2:$ANL$2,0))-INDEX('1617 Data'!$A$2:$AEW$35,MATCH('1617 1718 Comparison'!$A31,'1617 Data'!$A$2:$A$35,0),MATCH('1617 1718 Comparison'!TB$2,'1617 Data'!$A$2:$AEW$2,0))</f>
        <v>0</v>
      </c>
      <c r="TC31" s="402">
        <f>INDEX(' Cash Num-Den_Indi'!$A$2:$ANL$35,MATCH('1617 1718 Comparison'!$A31,' Cash Num-Den_Indi'!$A$2:$A$35,0),MATCH('1617 1718 Comparison'!TC$2,' Cash Num-Den_Indi'!$A$2:$ANL$2,0))-INDEX('1617 Data'!$A$2:$AEW$35,MATCH('1617 1718 Comparison'!$A31,'1617 Data'!$A$2:$A$35,0),MATCH('1617 1718 Comparison'!TC$2,'1617 Data'!$A$2:$AEW$2,0))</f>
        <v>0</v>
      </c>
      <c r="TD31" s="402">
        <f>INDEX(' Cash Num-Den_Indi'!$A$2:$ANL$35,MATCH('1617 1718 Comparison'!$A31,' Cash Num-Den_Indi'!$A$2:$A$35,0),MATCH('1617 1718 Comparison'!TD$2,' Cash Num-Den_Indi'!$A$2:$ANL$2,0))-INDEX('1617 Data'!$A$2:$AEW$35,MATCH('1617 1718 Comparison'!$A31,'1617 Data'!$A$2:$A$35,0),MATCH('1617 1718 Comparison'!TD$2,'1617 Data'!$A$2:$AEW$2,0))</f>
        <v>0</v>
      </c>
      <c r="TE31" s="402">
        <f>INDEX(' Cash Num-Den_Indi'!$A$2:$ANL$35,MATCH('1617 1718 Comparison'!$A31,' Cash Num-Den_Indi'!$A$2:$A$35,0),MATCH('1617 1718 Comparison'!TE$2,' Cash Num-Den_Indi'!$A$2:$ANL$2,0))-INDEX('1617 Data'!$A$2:$AEW$35,MATCH('1617 1718 Comparison'!$A31,'1617 Data'!$A$2:$A$35,0),MATCH('1617 1718 Comparison'!TE$2,'1617 Data'!$A$2:$AEW$2,0))</f>
        <v>0</v>
      </c>
      <c r="TF31" s="402">
        <f>INDEX(' Cash Num-Den_Indi'!$A$2:$ANL$35,MATCH('1617 1718 Comparison'!$A31,' Cash Num-Den_Indi'!$A$2:$A$35,0),MATCH('1617 1718 Comparison'!TF$2,' Cash Num-Den_Indi'!$A$2:$ANL$2,0))-INDEX('1617 Data'!$A$2:$AEW$35,MATCH('1617 1718 Comparison'!$A31,'1617 Data'!$A$2:$A$35,0),MATCH('1617 1718 Comparison'!TF$2,'1617 Data'!$A$2:$AEW$2,0))</f>
        <v>0</v>
      </c>
      <c r="TG31" s="402">
        <f>INDEX(' Cash Num-Den_Indi'!$A$2:$ANL$35,MATCH('1617 1718 Comparison'!$A31,' Cash Num-Den_Indi'!$A$2:$A$35,0),MATCH('1617 1718 Comparison'!TG$2,' Cash Num-Den_Indi'!$A$2:$ANL$2,0))-INDEX('1617 Data'!$A$2:$AEW$35,MATCH('1617 1718 Comparison'!$A31,'1617 Data'!$A$2:$A$35,0),MATCH('1617 1718 Comparison'!TG$2,'1617 Data'!$A$2:$AEW$2,0))</f>
        <v>0</v>
      </c>
      <c r="TH31" s="402">
        <f>INDEX(' Cash Num-Den_Indi'!$A$2:$ANL$35,MATCH('1617 1718 Comparison'!$A31,' Cash Num-Den_Indi'!$A$2:$A$35,0),MATCH('1617 1718 Comparison'!TH$2,' Cash Num-Den_Indi'!$A$2:$ANL$2,0))-INDEX('1617 Data'!$A$2:$AEW$35,MATCH('1617 1718 Comparison'!$A31,'1617 Data'!$A$2:$A$35,0),MATCH('1617 1718 Comparison'!TH$2,'1617 Data'!$A$2:$AEW$2,0))</f>
        <v>0</v>
      </c>
      <c r="TI31" s="402">
        <f>INDEX(' Cash Num-Den_Indi'!$A$2:$ANL$35,MATCH('1617 1718 Comparison'!$A31,' Cash Num-Den_Indi'!$A$2:$A$35,0),MATCH('1617 1718 Comparison'!TI$2,' Cash Num-Den_Indi'!$A$2:$ANL$2,0))-INDEX('1617 Data'!$A$2:$AEW$35,MATCH('1617 1718 Comparison'!$A31,'1617 Data'!$A$2:$A$35,0),MATCH('1617 1718 Comparison'!TI$2,'1617 Data'!$A$2:$AEW$2,0))</f>
        <v>0</v>
      </c>
      <c r="TJ31" s="402">
        <f>INDEX(' Cash Num-Den_Indi'!$A$2:$ANL$35,MATCH('1617 1718 Comparison'!$A31,' Cash Num-Den_Indi'!$A$2:$A$35,0),MATCH('1617 1718 Comparison'!TJ$2,' Cash Num-Den_Indi'!$A$2:$ANL$2,0))-INDEX('1617 Data'!$A$2:$AEW$35,MATCH('1617 1718 Comparison'!$A31,'1617 Data'!$A$2:$A$35,0),MATCH('1617 1718 Comparison'!TJ$2,'1617 Data'!$A$2:$AEW$2,0))</f>
        <v>0</v>
      </c>
      <c r="TK31" s="402">
        <f>INDEX(' Cash Num-Den_Indi'!$A$2:$ANL$35,MATCH('1617 1718 Comparison'!$A31,' Cash Num-Den_Indi'!$A$2:$A$35,0),MATCH('1617 1718 Comparison'!TK$2,' Cash Num-Den_Indi'!$A$2:$ANL$2,0))-INDEX('1617 Data'!$A$2:$AEW$35,MATCH('1617 1718 Comparison'!$A31,'1617 Data'!$A$2:$A$35,0),MATCH('1617 1718 Comparison'!TK$2,'1617 Data'!$A$2:$AEW$2,0))</f>
        <v>0</v>
      </c>
      <c r="TL31" s="402">
        <f>INDEX(' Cash Num-Den_Indi'!$A$2:$ANL$35,MATCH('1617 1718 Comparison'!$A31,' Cash Num-Den_Indi'!$A$2:$A$35,0),MATCH('1617 1718 Comparison'!TL$2,' Cash Num-Den_Indi'!$A$2:$ANL$2,0))-INDEX('1617 Data'!$A$2:$AEW$35,MATCH('1617 1718 Comparison'!$A31,'1617 Data'!$A$2:$A$35,0),MATCH('1617 1718 Comparison'!TL$2,'1617 Data'!$A$2:$AEW$2,0))</f>
        <v>0</v>
      </c>
      <c r="TM31" s="402">
        <f>INDEX(' Cash Num-Den_Indi'!$A$2:$ANL$35,MATCH('1617 1718 Comparison'!$A31,' Cash Num-Den_Indi'!$A$2:$A$35,0),MATCH('1617 1718 Comparison'!TM$2,' Cash Num-Den_Indi'!$A$2:$ANL$2,0))-INDEX('1617 Data'!$A$2:$AEW$35,MATCH('1617 1718 Comparison'!$A31,'1617 Data'!$A$2:$A$35,0),MATCH('1617 1718 Comparison'!TM$2,'1617 Data'!$A$2:$AEW$2,0))</f>
        <v>0</v>
      </c>
      <c r="TN31" s="402">
        <f>INDEX(' Cash Num-Den_Indi'!$A$2:$ANL$35,MATCH('1617 1718 Comparison'!$A31,' Cash Num-Den_Indi'!$A$2:$A$35,0),MATCH('1617 1718 Comparison'!TN$2,' Cash Num-Den_Indi'!$A$2:$ANL$2,0))-INDEX('1617 Data'!$A$2:$AEW$35,MATCH('1617 1718 Comparison'!$A31,'1617 Data'!$A$2:$A$35,0),MATCH('1617 1718 Comparison'!TN$2,'1617 Data'!$A$2:$AEW$2,0))</f>
        <v>0</v>
      </c>
      <c r="TO31" s="402">
        <f>INDEX(' Cash Num-Den_Indi'!$A$2:$ANL$35,MATCH('1617 1718 Comparison'!$A31,' Cash Num-Den_Indi'!$A$2:$A$35,0),MATCH('1617 1718 Comparison'!TO$2,' Cash Num-Den_Indi'!$A$2:$ANL$2,0))-INDEX('1617 Data'!$A$2:$AEW$35,MATCH('1617 1718 Comparison'!$A31,'1617 Data'!$A$2:$A$35,0),MATCH('1617 1718 Comparison'!TO$2,'1617 Data'!$A$2:$AEW$2,0))</f>
        <v>0</v>
      </c>
      <c r="TP31" s="402">
        <f>INDEX(' Cash Num-Den_Indi'!$A$2:$ANL$35,MATCH('1617 1718 Comparison'!$A31,' Cash Num-Den_Indi'!$A$2:$A$35,0),MATCH('1617 1718 Comparison'!TP$2,' Cash Num-Den_Indi'!$A$2:$ANL$2,0))-INDEX('1617 Data'!$A$2:$AEW$35,MATCH('1617 1718 Comparison'!$A31,'1617 Data'!$A$2:$A$35,0),MATCH('1617 1718 Comparison'!TP$2,'1617 Data'!$A$2:$AEW$2,0))</f>
        <v>0</v>
      </c>
      <c r="TQ31" s="402">
        <f>INDEX(' Cash Num-Den_Indi'!$A$2:$ANL$35,MATCH('1617 1718 Comparison'!$A31,' Cash Num-Den_Indi'!$A$2:$A$35,0),MATCH('1617 1718 Comparison'!TQ$2,' Cash Num-Den_Indi'!$A$2:$ANL$2,0))-INDEX('1617 Data'!$A$2:$AEW$35,MATCH('1617 1718 Comparison'!$A31,'1617 Data'!$A$2:$A$35,0),MATCH('1617 1718 Comparison'!TQ$2,'1617 Data'!$A$2:$AEW$2,0))</f>
        <v>0</v>
      </c>
      <c r="TR31" s="402">
        <f>INDEX(' Cash Num-Den_Indi'!$A$2:$ANL$35,MATCH('1617 1718 Comparison'!$A31,' Cash Num-Den_Indi'!$A$2:$A$35,0),MATCH('1617 1718 Comparison'!TR$2,' Cash Num-Den_Indi'!$A$2:$ANL$2,0))-INDEX('1617 Data'!$A$2:$AEW$35,MATCH('1617 1718 Comparison'!$A31,'1617 Data'!$A$2:$A$35,0),MATCH('1617 1718 Comparison'!TR$2,'1617 Data'!$A$2:$AEW$2,0))</f>
        <v>0</v>
      </c>
      <c r="TS31" s="402">
        <f>INDEX(' Cash Num-Den_Indi'!$A$2:$ANL$35,MATCH('1617 1718 Comparison'!$A31,' Cash Num-Den_Indi'!$A$2:$A$35,0),MATCH('1617 1718 Comparison'!TS$2,' Cash Num-Den_Indi'!$A$2:$ANL$2,0))-INDEX('1617 Data'!$A$2:$AEW$35,MATCH('1617 1718 Comparison'!$A31,'1617 Data'!$A$2:$A$35,0),MATCH('1617 1718 Comparison'!TS$2,'1617 Data'!$A$2:$AEW$2,0))</f>
        <v>0</v>
      </c>
      <c r="TT31" s="402">
        <f>INDEX(' Cash Num-Den_Indi'!$A$2:$ANL$35,MATCH('1617 1718 Comparison'!$A31,' Cash Num-Den_Indi'!$A$2:$A$35,0),MATCH('1617 1718 Comparison'!TT$2,' Cash Num-Den_Indi'!$A$2:$ANL$2,0))-INDEX('1617 Data'!$A$2:$AEW$35,MATCH('1617 1718 Comparison'!$A31,'1617 Data'!$A$2:$A$35,0),MATCH('1617 1718 Comparison'!TT$2,'1617 Data'!$A$2:$AEW$2,0))</f>
        <v>0</v>
      </c>
      <c r="TU31" s="402">
        <f>INDEX(' Cash Num-Den_Indi'!$A$2:$ANL$35,MATCH('1617 1718 Comparison'!$A31,' Cash Num-Den_Indi'!$A$2:$A$35,0),MATCH('1617 1718 Comparison'!TU$2,' Cash Num-Den_Indi'!$A$2:$ANL$2,0))-INDEX('1617 Data'!$A$2:$AEW$35,MATCH('1617 1718 Comparison'!$A31,'1617 Data'!$A$2:$A$35,0),MATCH('1617 1718 Comparison'!TU$2,'1617 Data'!$A$2:$AEW$2,0))</f>
        <v>0</v>
      </c>
      <c r="TV31" s="403" t="e">
        <f>INDEX(' Cash Num-Den_Indi'!$A$2:$ANL$35,MATCH('1617 1718 Comparison'!$A31,' Cash Num-Den_Indi'!$A$2:$A$35,0),MATCH('1617 1718 Comparison'!TV$2,' Cash Num-Den_Indi'!$A$2:$ANL$2,0))-INDEX('1617 Data'!$A$2:$AEW$35,MATCH('1617 1718 Comparison'!$A31,'1617 Data'!$A$2:$A$35,0),MATCH('1617 1718 Comparison'!TV$2,'1617 Data'!$A$2:$AEW$2,0))</f>
        <v>#N/A</v>
      </c>
      <c r="TW31" s="403" t="e">
        <f>INDEX(' Cash Num-Den_Indi'!$A$2:$ANL$35,MATCH('1617 1718 Comparison'!$A31,' Cash Num-Den_Indi'!$A$2:$A$35,0),MATCH('1617 1718 Comparison'!TW$2,' Cash Num-Den_Indi'!$A$2:$ANL$2,0))-INDEX('1617 Data'!$A$2:$AEW$35,MATCH('1617 1718 Comparison'!$A31,'1617 Data'!$A$2:$A$35,0),MATCH('1617 1718 Comparison'!TW$2,'1617 Data'!$A$2:$AEW$2,0))</f>
        <v>#N/A</v>
      </c>
      <c r="TX31" s="403" t="e">
        <f>INDEX(' Cash Num-Den_Indi'!$A$2:$ANL$35,MATCH('1617 1718 Comparison'!$A31,' Cash Num-Den_Indi'!$A$2:$A$35,0),MATCH('1617 1718 Comparison'!TX$2,' Cash Num-Den_Indi'!$A$2:$ANL$2,0))-INDEX('1617 Data'!$A$2:$AEW$35,MATCH('1617 1718 Comparison'!$A31,'1617 Data'!$A$2:$A$35,0),MATCH('1617 1718 Comparison'!TX$2,'1617 Data'!$A$2:$AEW$2,0))</f>
        <v>#N/A</v>
      </c>
      <c r="TY31" s="402">
        <f>INDEX(' Cash Num-Den_Indi'!$A$2:$ANL$35,MATCH('1617 1718 Comparison'!$A31,' Cash Num-Den_Indi'!$A$2:$A$35,0),MATCH('1617 1718 Comparison'!TY$2,' Cash Num-Den_Indi'!$A$2:$ANL$2,0))-INDEX('1617 Data'!$A$2:$AEW$35,MATCH('1617 1718 Comparison'!$A31,'1617 Data'!$A$2:$A$35,0),MATCH('1617 1718 Comparison'!TY$2,'1617 Data'!$A$2:$AEW$2,0))</f>
        <v>0</v>
      </c>
      <c r="TZ31" s="402">
        <f>INDEX(' Cash Num-Den_Indi'!$A$2:$ANL$35,MATCH('1617 1718 Comparison'!$A31,' Cash Num-Den_Indi'!$A$2:$A$35,0),MATCH('1617 1718 Comparison'!TZ$2,' Cash Num-Den_Indi'!$A$2:$ANL$2,0))-INDEX('1617 Data'!$A$2:$AEW$35,MATCH('1617 1718 Comparison'!$A31,'1617 Data'!$A$2:$A$35,0),MATCH('1617 1718 Comparison'!TZ$2,'1617 Data'!$A$2:$AEW$2,0))</f>
        <v>0</v>
      </c>
      <c r="UA31" s="402">
        <f>INDEX(' Cash Num-Den_Indi'!$A$2:$ANL$35,MATCH('1617 1718 Comparison'!$A31,' Cash Num-Den_Indi'!$A$2:$A$35,0),MATCH('1617 1718 Comparison'!UA$2,' Cash Num-Den_Indi'!$A$2:$ANL$2,0))-INDEX('1617 Data'!$A$2:$AEW$35,MATCH('1617 1718 Comparison'!$A31,'1617 Data'!$A$2:$A$35,0),MATCH('1617 1718 Comparison'!UA$2,'1617 Data'!$A$2:$AEW$2,0))</f>
        <v>0</v>
      </c>
      <c r="UB31" s="402">
        <f>INDEX(' Cash Num-Den_Indi'!$A$2:$ANL$35,MATCH('1617 1718 Comparison'!$A31,' Cash Num-Den_Indi'!$A$2:$A$35,0),MATCH('1617 1718 Comparison'!UB$2,' Cash Num-Den_Indi'!$A$2:$ANL$2,0))-INDEX('1617 Data'!$A$2:$AEW$35,MATCH('1617 1718 Comparison'!$A31,'1617 Data'!$A$2:$A$35,0),MATCH('1617 1718 Comparison'!UB$2,'1617 Data'!$A$2:$AEW$2,0))</f>
        <v>0</v>
      </c>
      <c r="UC31" s="402">
        <f>INDEX(' Cash Num-Den_Indi'!$A$2:$ANL$35,MATCH('1617 1718 Comparison'!$A31,' Cash Num-Den_Indi'!$A$2:$A$35,0),MATCH('1617 1718 Comparison'!UC$2,' Cash Num-Den_Indi'!$A$2:$ANL$2,0))-INDEX('1617 Data'!$A$2:$AEW$35,MATCH('1617 1718 Comparison'!$A31,'1617 Data'!$A$2:$A$35,0),MATCH('1617 1718 Comparison'!UC$2,'1617 Data'!$A$2:$AEW$2,0))</f>
        <v>0</v>
      </c>
      <c r="UD31" s="402">
        <f>INDEX(' Cash Num-Den_Indi'!$A$2:$ANL$35,MATCH('1617 1718 Comparison'!$A31,' Cash Num-Den_Indi'!$A$2:$A$35,0),MATCH('1617 1718 Comparison'!UD$2,' Cash Num-Den_Indi'!$A$2:$ANL$2,0))-INDEX('1617 Data'!$A$2:$AEW$35,MATCH('1617 1718 Comparison'!$A31,'1617 Data'!$A$2:$A$35,0),MATCH('1617 1718 Comparison'!UD$2,'1617 Data'!$A$2:$AEW$2,0))</f>
        <v>0</v>
      </c>
      <c r="UE31" s="402">
        <f>INDEX(' Cash Num-Den_Indi'!$A$2:$ANL$35,MATCH('1617 1718 Comparison'!$A31,' Cash Num-Den_Indi'!$A$2:$A$35,0),MATCH('1617 1718 Comparison'!UE$2,' Cash Num-Den_Indi'!$A$2:$ANL$2,0))-INDEX('1617 Data'!$A$2:$AEW$35,MATCH('1617 1718 Comparison'!$A31,'1617 Data'!$A$2:$A$35,0),MATCH('1617 1718 Comparison'!UE$2,'1617 Data'!$A$2:$AEW$2,0))</f>
        <v>0</v>
      </c>
      <c r="UF31" s="402">
        <f>INDEX(' Cash Num-Den_Indi'!$A$2:$ANL$35,MATCH('1617 1718 Comparison'!$A31,' Cash Num-Den_Indi'!$A$2:$A$35,0),MATCH('1617 1718 Comparison'!UF$2,' Cash Num-Den_Indi'!$A$2:$ANL$2,0))-INDEX('1617 Data'!$A$2:$AEW$35,MATCH('1617 1718 Comparison'!$A31,'1617 Data'!$A$2:$A$35,0),MATCH('1617 1718 Comparison'!UF$2,'1617 Data'!$A$2:$AEW$2,0))</f>
        <v>0</v>
      </c>
      <c r="UG31" s="402">
        <f>INDEX(' Cash Num-Den_Indi'!$A$2:$ANL$35,MATCH('1617 1718 Comparison'!$A31,' Cash Num-Den_Indi'!$A$2:$A$35,0),MATCH('1617 1718 Comparison'!UG$2,' Cash Num-Den_Indi'!$A$2:$ANL$2,0))-INDEX('1617 Data'!$A$2:$AEW$35,MATCH('1617 1718 Comparison'!$A31,'1617 Data'!$A$2:$A$35,0),MATCH('1617 1718 Comparison'!UG$2,'1617 Data'!$A$2:$AEW$2,0))</f>
        <v>0</v>
      </c>
      <c r="UH31" s="402">
        <f>INDEX(' Cash Num-Den_Indi'!$A$2:$ANL$35,MATCH('1617 1718 Comparison'!$A31,' Cash Num-Den_Indi'!$A$2:$A$35,0),MATCH('1617 1718 Comparison'!UH$2,' Cash Num-Den_Indi'!$A$2:$ANL$2,0))-INDEX('1617 Data'!$A$2:$AEW$35,MATCH('1617 1718 Comparison'!$A31,'1617 Data'!$A$2:$A$35,0),MATCH('1617 1718 Comparison'!UH$2,'1617 Data'!$A$2:$AEW$2,0))</f>
        <v>0</v>
      </c>
      <c r="UI31" s="402">
        <f>INDEX(' Cash Num-Den_Indi'!$A$2:$ANL$35,MATCH('1617 1718 Comparison'!$A31,' Cash Num-Den_Indi'!$A$2:$A$35,0),MATCH('1617 1718 Comparison'!UI$2,' Cash Num-Den_Indi'!$A$2:$ANL$2,0))-INDEX('1617 Data'!$A$2:$AEW$35,MATCH('1617 1718 Comparison'!$A31,'1617 Data'!$A$2:$A$35,0),MATCH('1617 1718 Comparison'!UI$2,'1617 Data'!$A$2:$AEW$2,0))</f>
        <v>0</v>
      </c>
      <c r="UJ31" s="402">
        <f>INDEX(' Cash Num-Den_Indi'!$A$2:$ANL$35,MATCH('1617 1718 Comparison'!$A31,' Cash Num-Den_Indi'!$A$2:$A$35,0),MATCH('1617 1718 Comparison'!UJ$2,' Cash Num-Den_Indi'!$A$2:$ANL$2,0))-INDEX('1617 Data'!$A$2:$AEW$35,MATCH('1617 1718 Comparison'!$A31,'1617 Data'!$A$2:$A$35,0),MATCH('1617 1718 Comparison'!UJ$2,'1617 Data'!$A$2:$AEW$2,0))</f>
        <v>0</v>
      </c>
      <c r="UK31" s="402">
        <f>INDEX(' Cash Num-Den_Indi'!$A$2:$ANL$35,MATCH('1617 1718 Comparison'!$A31,' Cash Num-Den_Indi'!$A$2:$A$35,0),MATCH('1617 1718 Comparison'!UK$2,' Cash Num-Den_Indi'!$A$2:$ANL$2,0))-INDEX('1617 Data'!$A$2:$AEW$35,MATCH('1617 1718 Comparison'!$A31,'1617 Data'!$A$2:$A$35,0),MATCH('1617 1718 Comparison'!UK$2,'1617 Data'!$A$2:$AEW$2,0))</f>
        <v>0</v>
      </c>
      <c r="UL31" s="402">
        <f>INDEX(' Cash Num-Den_Indi'!$A$2:$ANL$35,MATCH('1617 1718 Comparison'!$A31,' Cash Num-Den_Indi'!$A$2:$A$35,0),MATCH('1617 1718 Comparison'!UL$2,' Cash Num-Den_Indi'!$A$2:$ANL$2,0))-INDEX('1617 Data'!$A$2:$AEW$35,MATCH('1617 1718 Comparison'!$A31,'1617 Data'!$A$2:$A$35,0),MATCH('1617 1718 Comparison'!UL$2,'1617 Data'!$A$2:$AEW$2,0))</f>
        <v>0</v>
      </c>
      <c r="UM31" s="402">
        <f>INDEX(' Cash Num-Den_Indi'!$A$2:$ANL$35,MATCH('1617 1718 Comparison'!$A31,' Cash Num-Den_Indi'!$A$2:$A$35,0),MATCH('1617 1718 Comparison'!UM$2,' Cash Num-Den_Indi'!$A$2:$ANL$2,0))-INDEX('1617 Data'!$A$2:$AEW$35,MATCH('1617 1718 Comparison'!$A31,'1617 Data'!$A$2:$A$35,0),MATCH('1617 1718 Comparison'!UM$2,'1617 Data'!$A$2:$AEW$2,0))</f>
        <v>0</v>
      </c>
      <c r="UN31" s="402">
        <f>INDEX(' Cash Num-Den_Indi'!$A$2:$ANL$35,MATCH('1617 1718 Comparison'!$A31,' Cash Num-Den_Indi'!$A$2:$A$35,0),MATCH('1617 1718 Comparison'!UN$2,' Cash Num-Den_Indi'!$A$2:$ANL$2,0))-INDEX('1617 Data'!$A$2:$AEW$35,MATCH('1617 1718 Comparison'!$A31,'1617 Data'!$A$2:$A$35,0),MATCH('1617 1718 Comparison'!UN$2,'1617 Data'!$A$2:$AEW$2,0))</f>
        <v>0</v>
      </c>
      <c r="UO31" s="402">
        <f>INDEX(' Cash Num-Den_Indi'!$A$2:$ANL$35,MATCH('1617 1718 Comparison'!$A31,' Cash Num-Den_Indi'!$A$2:$A$35,0),MATCH('1617 1718 Comparison'!UO$2,' Cash Num-Den_Indi'!$A$2:$ANL$2,0))-INDEX('1617 Data'!$A$2:$AEW$35,MATCH('1617 1718 Comparison'!$A31,'1617 Data'!$A$2:$A$35,0),MATCH('1617 1718 Comparison'!UO$2,'1617 Data'!$A$2:$AEW$2,0))</f>
        <v>0</v>
      </c>
      <c r="UP31" s="402">
        <f>INDEX(' Cash Num-Den_Indi'!$A$2:$ANL$35,MATCH('1617 1718 Comparison'!$A31,' Cash Num-Den_Indi'!$A$2:$A$35,0),MATCH('1617 1718 Comparison'!UP$2,' Cash Num-Den_Indi'!$A$2:$ANL$2,0))-INDEX('1617 Data'!$A$2:$AEW$35,MATCH('1617 1718 Comparison'!$A31,'1617 Data'!$A$2:$A$35,0),MATCH('1617 1718 Comparison'!UP$2,'1617 Data'!$A$2:$AEW$2,0))</f>
        <v>0</v>
      </c>
      <c r="UQ31" s="402">
        <f>INDEX(' Cash Num-Den_Indi'!$A$2:$ANL$35,MATCH('1617 1718 Comparison'!$A31,' Cash Num-Den_Indi'!$A$2:$A$35,0),MATCH('1617 1718 Comparison'!UQ$2,' Cash Num-Den_Indi'!$A$2:$ANL$2,0))-INDEX('1617 Data'!$A$2:$AEW$35,MATCH('1617 1718 Comparison'!$A31,'1617 Data'!$A$2:$A$35,0),MATCH('1617 1718 Comparison'!UQ$2,'1617 Data'!$A$2:$AEW$2,0))</f>
        <v>0</v>
      </c>
      <c r="UR31" s="402">
        <f>INDEX(' Cash Num-Den_Indi'!$A$2:$ANL$35,MATCH('1617 1718 Comparison'!$A31,' Cash Num-Den_Indi'!$A$2:$A$35,0),MATCH('1617 1718 Comparison'!UR$2,' Cash Num-Den_Indi'!$A$2:$ANL$2,0))-INDEX('1617 Data'!$A$2:$AEW$35,MATCH('1617 1718 Comparison'!$A31,'1617 Data'!$A$2:$A$35,0),MATCH('1617 1718 Comparison'!UR$2,'1617 Data'!$A$2:$AEW$2,0))</f>
        <v>0</v>
      </c>
      <c r="US31" s="402">
        <f>INDEX(' Cash Num-Den_Indi'!$A$2:$ANL$35,MATCH('1617 1718 Comparison'!$A31,' Cash Num-Den_Indi'!$A$2:$A$35,0),MATCH('1617 1718 Comparison'!US$2,' Cash Num-Den_Indi'!$A$2:$ANL$2,0))-INDEX('1617 Data'!$A$2:$AEW$35,MATCH('1617 1718 Comparison'!$A31,'1617 Data'!$A$2:$A$35,0),MATCH('1617 1718 Comparison'!US$2,'1617 Data'!$A$2:$AEW$2,0))</f>
        <v>0</v>
      </c>
      <c r="UT31" s="403" t="e">
        <f>INDEX(' Cash Num-Den_Indi'!$A$2:$ANL$35,MATCH('1617 1718 Comparison'!$A31,' Cash Num-Den_Indi'!$A$2:$A$35,0),MATCH('1617 1718 Comparison'!UT$2,' Cash Num-Den_Indi'!$A$2:$ANL$2,0))-INDEX('1617 Data'!$A$2:$AEW$35,MATCH('1617 1718 Comparison'!$A31,'1617 Data'!$A$2:$A$35,0),MATCH('1617 1718 Comparison'!UT$2,'1617 Data'!$A$2:$AEW$2,0))</f>
        <v>#N/A</v>
      </c>
      <c r="UU31" s="403" t="e">
        <f>INDEX(' Cash Num-Den_Indi'!$A$2:$ANL$35,MATCH('1617 1718 Comparison'!$A31,' Cash Num-Den_Indi'!$A$2:$A$35,0),MATCH('1617 1718 Comparison'!UU$2,' Cash Num-Den_Indi'!$A$2:$ANL$2,0))-INDEX('1617 Data'!$A$2:$AEW$35,MATCH('1617 1718 Comparison'!$A31,'1617 Data'!$A$2:$A$35,0),MATCH('1617 1718 Comparison'!UU$2,'1617 Data'!$A$2:$AEW$2,0))</f>
        <v>#N/A</v>
      </c>
      <c r="UV31" s="403" t="e">
        <f>INDEX(' Cash Num-Den_Indi'!$A$2:$ANL$35,MATCH('1617 1718 Comparison'!$A31,' Cash Num-Den_Indi'!$A$2:$A$35,0),MATCH('1617 1718 Comparison'!UV$2,' Cash Num-Den_Indi'!$A$2:$ANL$2,0))-INDEX('1617 Data'!$A$2:$AEW$35,MATCH('1617 1718 Comparison'!$A31,'1617 Data'!$A$2:$A$35,0),MATCH('1617 1718 Comparison'!UV$2,'1617 Data'!$A$2:$AEW$2,0))</f>
        <v>#N/A</v>
      </c>
      <c r="UW31" s="402">
        <f>INDEX(' Cash Num-Den_Indi'!$A$2:$ANL$35,MATCH('1617 1718 Comparison'!$A31,' Cash Num-Den_Indi'!$A$2:$A$35,0),MATCH('1617 1718 Comparison'!UW$2,' Cash Num-Den_Indi'!$A$2:$ANL$2,0))-INDEX('1617 Data'!$A$2:$AEW$35,MATCH('1617 1718 Comparison'!$A31,'1617 Data'!$A$2:$A$35,0),MATCH('1617 1718 Comparison'!UW$2,'1617 Data'!$A$2:$AEW$2,0))</f>
        <v>0</v>
      </c>
      <c r="UX31" s="402">
        <f>INDEX(' Cash Num-Den_Indi'!$A$2:$ANL$35,MATCH('1617 1718 Comparison'!$A31,' Cash Num-Den_Indi'!$A$2:$A$35,0),MATCH('1617 1718 Comparison'!UX$2,' Cash Num-Den_Indi'!$A$2:$ANL$2,0))-INDEX('1617 Data'!$A$2:$AEW$35,MATCH('1617 1718 Comparison'!$A31,'1617 Data'!$A$2:$A$35,0),MATCH('1617 1718 Comparison'!UX$2,'1617 Data'!$A$2:$AEW$2,0))</f>
        <v>0</v>
      </c>
      <c r="UY31" s="402">
        <f>INDEX(' Cash Num-Den_Indi'!$A$2:$ANL$35,MATCH('1617 1718 Comparison'!$A31,' Cash Num-Den_Indi'!$A$2:$A$35,0),MATCH('1617 1718 Comparison'!UY$2,' Cash Num-Den_Indi'!$A$2:$ANL$2,0))-INDEX('1617 Data'!$A$2:$AEW$35,MATCH('1617 1718 Comparison'!$A31,'1617 Data'!$A$2:$A$35,0),MATCH('1617 1718 Comparison'!UY$2,'1617 Data'!$A$2:$AEW$2,0))</f>
        <v>0</v>
      </c>
      <c r="UZ31" s="402">
        <f>INDEX(' Cash Num-Den_Indi'!$A$2:$ANL$35,MATCH('1617 1718 Comparison'!$A31,' Cash Num-Den_Indi'!$A$2:$A$35,0),MATCH('1617 1718 Comparison'!UZ$2,' Cash Num-Den_Indi'!$A$2:$ANL$2,0))-INDEX('1617 Data'!$A$2:$AEW$35,MATCH('1617 1718 Comparison'!$A31,'1617 Data'!$A$2:$A$35,0),MATCH('1617 1718 Comparison'!UZ$2,'1617 Data'!$A$2:$AEW$2,0))</f>
        <v>0</v>
      </c>
      <c r="VA31" s="402">
        <f>INDEX(' Cash Num-Den_Indi'!$A$2:$ANL$35,MATCH('1617 1718 Comparison'!$A31,' Cash Num-Den_Indi'!$A$2:$A$35,0),MATCH('1617 1718 Comparison'!VA$2,' Cash Num-Den_Indi'!$A$2:$ANL$2,0))-INDEX('1617 Data'!$A$2:$AEW$35,MATCH('1617 1718 Comparison'!$A31,'1617 Data'!$A$2:$A$35,0),MATCH('1617 1718 Comparison'!VA$2,'1617 Data'!$A$2:$AEW$2,0))</f>
        <v>0</v>
      </c>
      <c r="VB31" s="402">
        <f>INDEX(' Cash Num-Den_Indi'!$A$2:$ANL$35,MATCH('1617 1718 Comparison'!$A31,' Cash Num-Den_Indi'!$A$2:$A$35,0),MATCH('1617 1718 Comparison'!VB$2,' Cash Num-Den_Indi'!$A$2:$ANL$2,0))-INDEX('1617 Data'!$A$2:$AEW$35,MATCH('1617 1718 Comparison'!$A31,'1617 Data'!$A$2:$A$35,0),MATCH('1617 1718 Comparison'!VB$2,'1617 Data'!$A$2:$AEW$2,0))</f>
        <v>0</v>
      </c>
      <c r="VC31" s="402">
        <f>INDEX(' Cash Num-Den_Indi'!$A$2:$ANL$35,MATCH('1617 1718 Comparison'!$A31,' Cash Num-Den_Indi'!$A$2:$A$35,0),MATCH('1617 1718 Comparison'!VC$2,' Cash Num-Den_Indi'!$A$2:$ANL$2,0))-INDEX('1617 Data'!$A$2:$AEW$35,MATCH('1617 1718 Comparison'!$A31,'1617 Data'!$A$2:$A$35,0),MATCH('1617 1718 Comparison'!VC$2,'1617 Data'!$A$2:$AEW$2,0))</f>
        <v>0</v>
      </c>
      <c r="VD31" s="402">
        <f>INDEX(' Cash Num-Den_Indi'!$A$2:$ANL$35,MATCH('1617 1718 Comparison'!$A31,' Cash Num-Den_Indi'!$A$2:$A$35,0),MATCH('1617 1718 Comparison'!VD$2,' Cash Num-Den_Indi'!$A$2:$ANL$2,0))-INDEX('1617 Data'!$A$2:$AEW$35,MATCH('1617 1718 Comparison'!$A31,'1617 Data'!$A$2:$A$35,0),MATCH('1617 1718 Comparison'!VD$2,'1617 Data'!$A$2:$AEW$2,0))</f>
        <v>0</v>
      </c>
      <c r="VE31" s="402">
        <f>INDEX(' Cash Num-Den_Indi'!$A$2:$ANL$35,MATCH('1617 1718 Comparison'!$A31,' Cash Num-Den_Indi'!$A$2:$A$35,0),MATCH('1617 1718 Comparison'!VE$2,' Cash Num-Den_Indi'!$A$2:$ANL$2,0))-INDEX('1617 Data'!$A$2:$AEW$35,MATCH('1617 1718 Comparison'!$A31,'1617 Data'!$A$2:$A$35,0),MATCH('1617 1718 Comparison'!VE$2,'1617 Data'!$A$2:$AEW$2,0))</f>
        <v>0</v>
      </c>
      <c r="VF31" s="402">
        <f>INDEX(' Cash Num-Den_Indi'!$A$2:$ANL$35,MATCH('1617 1718 Comparison'!$A31,' Cash Num-Den_Indi'!$A$2:$A$35,0),MATCH('1617 1718 Comparison'!VF$2,' Cash Num-Den_Indi'!$A$2:$ANL$2,0))-INDEX('1617 Data'!$A$2:$AEW$35,MATCH('1617 1718 Comparison'!$A31,'1617 Data'!$A$2:$A$35,0),MATCH('1617 1718 Comparison'!VF$2,'1617 Data'!$A$2:$AEW$2,0))</f>
        <v>0</v>
      </c>
      <c r="VG31" s="402">
        <f>INDEX(' Cash Num-Den_Indi'!$A$2:$ANL$35,MATCH('1617 1718 Comparison'!$A31,' Cash Num-Den_Indi'!$A$2:$A$35,0),MATCH('1617 1718 Comparison'!VG$2,' Cash Num-Den_Indi'!$A$2:$ANL$2,0))-INDEX('1617 Data'!$A$2:$AEW$35,MATCH('1617 1718 Comparison'!$A31,'1617 Data'!$A$2:$A$35,0),MATCH('1617 1718 Comparison'!VG$2,'1617 Data'!$A$2:$AEW$2,0))</f>
        <v>0</v>
      </c>
      <c r="VH31" s="402">
        <f>INDEX(' Cash Num-Den_Indi'!$A$2:$ANL$35,MATCH('1617 1718 Comparison'!$A31,' Cash Num-Den_Indi'!$A$2:$A$35,0),MATCH('1617 1718 Comparison'!VH$2,' Cash Num-Den_Indi'!$A$2:$ANL$2,0))-INDEX('1617 Data'!$A$2:$AEW$35,MATCH('1617 1718 Comparison'!$A31,'1617 Data'!$A$2:$A$35,0),MATCH('1617 1718 Comparison'!VH$2,'1617 Data'!$A$2:$AEW$2,0))</f>
        <v>0</v>
      </c>
      <c r="VI31" s="402">
        <f>INDEX(' Cash Num-Den_Indi'!$A$2:$ANL$35,MATCH('1617 1718 Comparison'!$A31,' Cash Num-Den_Indi'!$A$2:$A$35,0),MATCH('1617 1718 Comparison'!VI$2,' Cash Num-Den_Indi'!$A$2:$ANL$2,0))-INDEX('1617 Data'!$A$2:$AEW$35,MATCH('1617 1718 Comparison'!$A31,'1617 Data'!$A$2:$A$35,0),MATCH('1617 1718 Comparison'!VI$2,'1617 Data'!$A$2:$AEW$2,0))</f>
        <v>0</v>
      </c>
      <c r="VJ31" s="402">
        <f>INDEX(' Cash Num-Den_Indi'!$A$2:$ANL$35,MATCH('1617 1718 Comparison'!$A31,' Cash Num-Den_Indi'!$A$2:$A$35,0),MATCH('1617 1718 Comparison'!VJ$2,' Cash Num-Den_Indi'!$A$2:$ANL$2,0))-INDEX('1617 Data'!$A$2:$AEW$35,MATCH('1617 1718 Comparison'!$A31,'1617 Data'!$A$2:$A$35,0),MATCH('1617 1718 Comparison'!VJ$2,'1617 Data'!$A$2:$AEW$2,0))</f>
        <v>0</v>
      </c>
      <c r="VK31" s="402">
        <f>INDEX(' Cash Num-Den_Indi'!$A$2:$ANL$35,MATCH('1617 1718 Comparison'!$A31,' Cash Num-Den_Indi'!$A$2:$A$35,0),MATCH('1617 1718 Comparison'!VK$2,' Cash Num-Den_Indi'!$A$2:$ANL$2,0))-INDEX('1617 Data'!$A$2:$AEW$35,MATCH('1617 1718 Comparison'!$A31,'1617 Data'!$A$2:$A$35,0),MATCH('1617 1718 Comparison'!VK$2,'1617 Data'!$A$2:$AEW$2,0))</f>
        <v>0</v>
      </c>
      <c r="VL31" s="402">
        <f>INDEX(' Cash Num-Den_Indi'!$A$2:$ANL$35,MATCH('1617 1718 Comparison'!$A31,' Cash Num-Den_Indi'!$A$2:$A$35,0),MATCH('1617 1718 Comparison'!VL$2,' Cash Num-Den_Indi'!$A$2:$ANL$2,0))-INDEX('1617 Data'!$A$2:$AEW$35,MATCH('1617 1718 Comparison'!$A31,'1617 Data'!$A$2:$A$35,0),MATCH('1617 1718 Comparison'!VL$2,'1617 Data'!$A$2:$AEW$2,0))</f>
        <v>0</v>
      </c>
      <c r="VM31" s="402">
        <f>INDEX(' Cash Num-Den_Indi'!$A$2:$ANL$35,MATCH('1617 1718 Comparison'!$A31,' Cash Num-Den_Indi'!$A$2:$A$35,0),MATCH('1617 1718 Comparison'!VM$2,' Cash Num-Den_Indi'!$A$2:$ANL$2,0))-INDEX('1617 Data'!$A$2:$AEW$35,MATCH('1617 1718 Comparison'!$A31,'1617 Data'!$A$2:$A$35,0),MATCH('1617 1718 Comparison'!VM$2,'1617 Data'!$A$2:$AEW$2,0))</f>
        <v>0</v>
      </c>
      <c r="VN31" s="402">
        <f>INDEX(' Cash Num-Den_Indi'!$A$2:$ANL$35,MATCH('1617 1718 Comparison'!$A31,' Cash Num-Den_Indi'!$A$2:$A$35,0),MATCH('1617 1718 Comparison'!VN$2,' Cash Num-Den_Indi'!$A$2:$ANL$2,0))-INDEX('1617 Data'!$A$2:$AEW$35,MATCH('1617 1718 Comparison'!$A31,'1617 Data'!$A$2:$A$35,0),MATCH('1617 1718 Comparison'!VN$2,'1617 Data'!$A$2:$AEW$2,0))</f>
        <v>0</v>
      </c>
      <c r="VO31" s="402">
        <f>INDEX(' Cash Num-Den_Indi'!$A$2:$ANL$35,MATCH('1617 1718 Comparison'!$A31,' Cash Num-Den_Indi'!$A$2:$A$35,0),MATCH('1617 1718 Comparison'!VO$2,' Cash Num-Den_Indi'!$A$2:$ANL$2,0))-INDEX('1617 Data'!$A$2:$AEW$35,MATCH('1617 1718 Comparison'!$A31,'1617 Data'!$A$2:$A$35,0),MATCH('1617 1718 Comparison'!VO$2,'1617 Data'!$A$2:$AEW$2,0))</f>
        <v>0</v>
      </c>
      <c r="VP31" s="402">
        <f>INDEX(' Cash Num-Den_Indi'!$A$2:$ANL$35,MATCH('1617 1718 Comparison'!$A31,' Cash Num-Den_Indi'!$A$2:$A$35,0),MATCH('1617 1718 Comparison'!VP$2,' Cash Num-Den_Indi'!$A$2:$ANL$2,0))-INDEX('1617 Data'!$A$2:$AEW$35,MATCH('1617 1718 Comparison'!$A31,'1617 Data'!$A$2:$A$35,0),MATCH('1617 1718 Comparison'!VP$2,'1617 Data'!$A$2:$AEW$2,0))</f>
        <v>0</v>
      </c>
      <c r="VQ31" s="402">
        <f>INDEX(' Cash Num-Den_Indi'!$A$2:$ANL$35,MATCH('1617 1718 Comparison'!$A31,' Cash Num-Den_Indi'!$A$2:$A$35,0),MATCH('1617 1718 Comparison'!VQ$2,' Cash Num-Den_Indi'!$A$2:$ANL$2,0))-INDEX('1617 Data'!$A$2:$AEW$35,MATCH('1617 1718 Comparison'!$A31,'1617 Data'!$A$2:$A$35,0),MATCH('1617 1718 Comparison'!VQ$2,'1617 Data'!$A$2:$AEW$2,0))</f>
        <v>0</v>
      </c>
      <c r="VR31" s="403" t="e">
        <f>INDEX(' Cash Num-Den_Indi'!$A$2:$ANL$35,MATCH('1617 1718 Comparison'!$A31,' Cash Num-Den_Indi'!$A$2:$A$35,0),MATCH('1617 1718 Comparison'!VR$2,' Cash Num-Den_Indi'!$A$2:$ANL$2,0))-INDEX('1617 Data'!$A$2:$AEW$35,MATCH('1617 1718 Comparison'!$A31,'1617 Data'!$A$2:$A$35,0),MATCH('1617 1718 Comparison'!VR$2,'1617 Data'!$A$2:$AEW$2,0))</f>
        <v>#N/A</v>
      </c>
      <c r="VS31" s="403" t="e">
        <f>INDEX(' Cash Num-Den_Indi'!$A$2:$ANL$35,MATCH('1617 1718 Comparison'!$A31,' Cash Num-Den_Indi'!$A$2:$A$35,0),MATCH('1617 1718 Comparison'!VS$2,' Cash Num-Den_Indi'!$A$2:$ANL$2,0))-INDEX('1617 Data'!$A$2:$AEW$35,MATCH('1617 1718 Comparison'!$A31,'1617 Data'!$A$2:$A$35,0),MATCH('1617 1718 Comparison'!VS$2,'1617 Data'!$A$2:$AEW$2,0))</f>
        <v>#N/A</v>
      </c>
      <c r="VT31" s="403" t="e">
        <f>INDEX(' Cash Num-Den_Indi'!$A$2:$ANL$35,MATCH('1617 1718 Comparison'!$A31,' Cash Num-Den_Indi'!$A$2:$A$35,0),MATCH('1617 1718 Comparison'!VT$2,' Cash Num-Den_Indi'!$A$2:$ANL$2,0))-INDEX('1617 Data'!$A$2:$AEW$35,MATCH('1617 1718 Comparison'!$A31,'1617 Data'!$A$2:$A$35,0),MATCH('1617 1718 Comparison'!VT$2,'1617 Data'!$A$2:$AEW$2,0))</f>
        <v>#N/A</v>
      </c>
      <c r="VU31" s="402">
        <f>INDEX(' Cash Num-Den_Indi'!$A$2:$ANL$35,MATCH('1617 1718 Comparison'!$A31,' Cash Num-Den_Indi'!$A$2:$A$35,0),MATCH('1617 1718 Comparison'!VU$2,' Cash Num-Den_Indi'!$A$2:$ANL$2,0))-INDEX('1617 Data'!$A$2:$AEW$35,MATCH('1617 1718 Comparison'!$A31,'1617 Data'!$A$2:$A$35,0),MATCH('1617 1718 Comparison'!VU$2,'1617 Data'!$A$2:$AEW$2,0))</f>
        <v>0</v>
      </c>
      <c r="VV31" s="402">
        <f>INDEX(' Cash Num-Den_Indi'!$A$2:$ANL$35,MATCH('1617 1718 Comparison'!$A31,' Cash Num-Den_Indi'!$A$2:$A$35,0),MATCH('1617 1718 Comparison'!VV$2,' Cash Num-Den_Indi'!$A$2:$ANL$2,0))-INDEX('1617 Data'!$A$2:$AEW$35,MATCH('1617 1718 Comparison'!$A31,'1617 Data'!$A$2:$A$35,0),MATCH('1617 1718 Comparison'!VV$2,'1617 Data'!$A$2:$AEW$2,0))</f>
        <v>0</v>
      </c>
      <c r="VW31" s="402">
        <f>INDEX(' Cash Num-Den_Indi'!$A$2:$ANL$35,MATCH('1617 1718 Comparison'!$A31,' Cash Num-Den_Indi'!$A$2:$A$35,0),MATCH('1617 1718 Comparison'!VW$2,' Cash Num-Den_Indi'!$A$2:$ANL$2,0))-INDEX('1617 Data'!$A$2:$AEW$35,MATCH('1617 1718 Comparison'!$A31,'1617 Data'!$A$2:$A$35,0),MATCH('1617 1718 Comparison'!VW$2,'1617 Data'!$A$2:$AEW$2,0))</f>
        <v>0</v>
      </c>
      <c r="VX31" s="402">
        <f>INDEX(' Cash Num-Den_Indi'!$A$2:$ANL$35,MATCH('1617 1718 Comparison'!$A31,' Cash Num-Den_Indi'!$A$2:$A$35,0),MATCH('1617 1718 Comparison'!VX$2,' Cash Num-Den_Indi'!$A$2:$ANL$2,0))-INDEX('1617 Data'!$A$2:$AEW$35,MATCH('1617 1718 Comparison'!$A31,'1617 Data'!$A$2:$A$35,0),MATCH('1617 1718 Comparison'!VX$2,'1617 Data'!$A$2:$AEW$2,0))</f>
        <v>0</v>
      </c>
      <c r="VY31" s="402">
        <f>INDEX(' Cash Num-Den_Indi'!$A$2:$ANL$35,MATCH('1617 1718 Comparison'!$A31,' Cash Num-Den_Indi'!$A$2:$A$35,0),MATCH('1617 1718 Comparison'!VY$2,' Cash Num-Den_Indi'!$A$2:$ANL$2,0))-INDEX('1617 Data'!$A$2:$AEW$35,MATCH('1617 1718 Comparison'!$A31,'1617 Data'!$A$2:$A$35,0),MATCH('1617 1718 Comparison'!VY$2,'1617 Data'!$A$2:$AEW$2,0))</f>
        <v>0</v>
      </c>
      <c r="VZ31" s="402">
        <f>INDEX(' Cash Num-Den_Indi'!$A$2:$ANL$35,MATCH('1617 1718 Comparison'!$A31,' Cash Num-Den_Indi'!$A$2:$A$35,0),MATCH('1617 1718 Comparison'!VZ$2,' Cash Num-Den_Indi'!$A$2:$ANL$2,0))-INDEX('1617 Data'!$A$2:$AEW$35,MATCH('1617 1718 Comparison'!$A31,'1617 Data'!$A$2:$A$35,0),MATCH('1617 1718 Comparison'!VZ$2,'1617 Data'!$A$2:$AEW$2,0))</f>
        <v>0</v>
      </c>
      <c r="WA31" s="402">
        <f>INDEX(' Cash Num-Den_Indi'!$A$2:$ANL$35,MATCH('1617 1718 Comparison'!$A31,' Cash Num-Den_Indi'!$A$2:$A$35,0),MATCH('1617 1718 Comparison'!WA$2,' Cash Num-Den_Indi'!$A$2:$ANL$2,0))-INDEX('1617 Data'!$A$2:$AEW$35,MATCH('1617 1718 Comparison'!$A31,'1617 Data'!$A$2:$A$35,0),MATCH('1617 1718 Comparison'!WA$2,'1617 Data'!$A$2:$AEW$2,0))</f>
        <v>0</v>
      </c>
      <c r="WB31" s="402">
        <f>INDEX(' Cash Num-Den_Indi'!$A$2:$ANL$35,MATCH('1617 1718 Comparison'!$A31,' Cash Num-Den_Indi'!$A$2:$A$35,0),MATCH('1617 1718 Comparison'!WB$2,' Cash Num-Den_Indi'!$A$2:$ANL$2,0))-INDEX('1617 Data'!$A$2:$AEW$35,MATCH('1617 1718 Comparison'!$A31,'1617 Data'!$A$2:$A$35,0),MATCH('1617 1718 Comparison'!WB$2,'1617 Data'!$A$2:$AEW$2,0))</f>
        <v>0</v>
      </c>
      <c r="WC31" s="402">
        <f>INDEX(' Cash Num-Den_Indi'!$A$2:$ANL$35,MATCH('1617 1718 Comparison'!$A31,' Cash Num-Den_Indi'!$A$2:$A$35,0),MATCH('1617 1718 Comparison'!WC$2,' Cash Num-Den_Indi'!$A$2:$ANL$2,0))-INDEX('1617 Data'!$A$2:$AEW$35,MATCH('1617 1718 Comparison'!$A31,'1617 Data'!$A$2:$A$35,0),MATCH('1617 1718 Comparison'!WC$2,'1617 Data'!$A$2:$AEW$2,0))</f>
        <v>0</v>
      </c>
      <c r="WD31" s="402">
        <f>INDEX(' Cash Num-Den_Indi'!$A$2:$ANL$35,MATCH('1617 1718 Comparison'!$A31,' Cash Num-Den_Indi'!$A$2:$A$35,0),MATCH('1617 1718 Comparison'!WD$2,' Cash Num-Den_Indi'!$A$2:$ANL$2,0))-INDEX('1617 Data'!$A$2:$AEW$35,MATCH('1617 1718 Comparison'!$A31,'1617 Data'!$A$2:$A$35,0),MATCH('1617 1718 Comparison'!WD$2,'1617 Data'!$A$2:$AEW$2,0))</f>
        <v>0</v>
      </c>
      <c r="WE31" s="402">
        <f>INDEX(' Cash Num-Den_Indi'!$A$2:$ANL$35,MATCH('1617 1718 Comparison'!$A31,' Cash Num-Den_Indi'!$A$2:$A$35,0),MATCH('1617 1718 Comparison'!WE$2,' Cash Num-Den_Indi'!$A$2:$ANL$2,0))-INDEX('1617 Data'!$A$2:$AEW$35,MATCH('1617 1718 Comparison'!$A31,'1617 Data'!$A$2:$A$35,0),MATCH('1617 1718 Comparison'!WE$2,'1617 Data'!$A$2:$AEW$2,0))</f>
        <v>0</v>
      </c>
      <c r="WF31" s="402">
        <f>INDEX(' Cash Num-Den_Indi'!$A$2:$ANL$35,MATCH('1617 1718 Comparison'!$A31,' Cash Num-Den_Indi'!$A$2:$A$35,0),MATCH('1617 1718 Comparison'!WF$2,' Cash Num-Den_Indi'!$A$2:$ANL$2,0))-INDEX('1617 Data'!$A$2:$AEW$35,MATCH('1617 1718 Comparison'!$A31,'1617 Data'!$A$2:$A$35,0),MATCH('1617 1718 Comparison'!WF$2,'1617 Data'!$A$2:$AEW$2,0))</f>
        <v>0</v>
      </c>
      <c r="WG31" s="402">
        <f>INDEX(' Cash Num-Den_Indi'!$A$2:$ANL$35,MATCH('1617 1718 Comparison'!$A31,' Cash Num-Den_Indi'!$A$2:$A$35,0),MATCH('1617 1718 Comparison'!WG$2,' Cash Num-Den_Indi'!$A$2:$ANL$2,0))-INDEX('1617 Data'!$A$2:$AEW$35,MATCH('1617 1718 Comparison'!$A31,'1617 Data'!$A$2:$A$35,0),MATCH('1617 1718 Comparison'!WG$2,'1617 Data'!$A$2:$AEW$2,0))</f>
        <v>0</v>
      </c>
      <c r="WH31" s="402">
        <f>INDEX(' Cash Num-Den_Indi'!$A$2:$ANL$35,MATCH('1617 1718 Comparison'!$A31,' Cash Num-Den_Indi'!$A$2:$A$35,0),MATCH('1617 1718 Comparison'!WH$2,' Cash Num-Den_Indi'!$A$2:$ANL$2,0))-INDEX('1617 Data'!$A$2:$AEW$35,MATCH('1617 1718 Comparison'!$A31,'1617 Data'!$A$2:$A$35,0),MATCH('1617 1718 Comparison'!WH$2,'1617 Data'!$A$2:$AEW$2,0))</f>
        <v>0</v>
      </c>
      <c r="WI31" s="402">
        <f>INDEX(' Cash Num-Den_Indi'!$A$2:$ANL$35,MATCH('1617 1718 Comparison'!$A31,' Cash Num-Den_Indi'!$A$2:$A$35,0),MATCH('1617 1718 Comparison'!WI$2,' Cash Num-Den_Indi'!$A$2:$ANL$2,0))-INDEX('1617 Data'!$A$2:$AEW$35,MATCH('1617 1718 Comparison'!$A31,'1617 Data'!$A$2:$A$35,0),MATCH('1617 1718 Comparison'!WI$2,'1617 Data'!$A$2:$AEW$2,0))</f>
        <v>0</v>
      </c>
      <c r="WJ31" s="402">
        <f>INDEX(' Cash Num-Den_Indi'!$A$2:$ANL$35,MATCH('1617 1718 Comparison'!$A31,' Cash Num-Den_Indi'!$A$2:$A$35,0),MATCH('1617 1718 Comparison'!WJ$2,' Cash Num-Den_Indi'!$A$2:$ANL$2,0))-INDEX('1617 Data'!$A$2:$AEW$35,MATCH('1617 1718 Comparison'!$A31,'1617 Data'!$A$2:$A$35,0),MATCH('1617 1718 Comparison'!WJ$2,'1617 Data'!$A$2:$AEW$2,0))</f>
        <v>0</v>
      </c>
      <c r="WK31" s="402">
        <f>INDEX(' Cash Num-Den_Indi'!$A$2:$ANL$35,MATCH('1617 1718 Comparison'!$A31,' Cash Num-Den_Indi'!$A$2:$A$35,0),MATCH('1617 1718 Comparison'!WK$2,' Cash Num-Den_Indi'!$A$2:$ANL$2,0))-INDEX('1617 Data'!$A$2:$AEW$35,MATCH('1617 1718 Comparison'!$A31,'1617 Data'!$A$2:$A$35,0),MATCH('1617 1718 Comparison'!WK$2,'1617 Data'!$A$2:$AEW$2,0))</f>
        <v>0</v>
      </c>
      <c r="WL31" s="402">
        <f>INDEX(' Cash Num-Den_Indi'!$A$2:$ANL$35,MATCH('1617 1718 Comparison'!$A31,' Cash Num-Den_Indi'!$A$2:$A$35,0),MATCH('1617 1718 Comparison'!WL$2,' Cash Num-Den_Indi'!$A$2:$ANL$2,0))-INDEX('1617 Data'!$A$2:$AEW$35,MATCH('1617 1718 Comparison'!$A31,'1617 Data'!$A$2:$A$35,0),MATCH('1617 1718 Comparison'!WL$2,'1617 Data'!$A$2:$AEW$2,0))</f>
        <v>0</v>
      </c>
      <c r="WM31" s="402">
        <f>INDEX(' Cash Num-Den_Indi'!$A$2:$ANL$35,MATCH('1617 1718 Comparison'!$A31,' Cash Num-Den_Indi'!$A$2:$A$35,0),MATCH('1617 1718 Comparison'!WM$2,' Cash Num-Den_Indi'!$A$2:$ANL$2,0))-INDEX('1617 Data'!$A$2:$AEW$35,MATCH('1617 1718 Comparison'!$A31,'1617 Data'!$A$2:$A$35,0),MATCH('1617 1718 Comparison'!WM$2,'1617 Data'!$A$2:$AEW$2,0))</f>
        <v>0</v>
      </c>
      <c r="WN31" s="402">
        <f>INDEX(' Cash Num-Den_Indi'!$A$2:$ANL$35,MATCH('1617 1718 Comparison'!$A31,' Cash Num-Den_Indi'!$A$2:$A$35,0),MATCH('1617 1718 Comparison'!WN$2,' Cash Num-Den_Indi'!$A$2:$ANL$2,0))-INDEX('1617 Data'!$A$2:$AEW$35,MATCH('1617 1718 Comparison'!$A31,'1617 Data'!$A$2:$A$35,0),MATCH('1617 1718 Comparison'!WN$2,'1617 Data'!$A$2:$AEW$2,0))</f>
        <v>0</v>
      </c>
      <c r="WO31" s="402">
        <f>INDEX(' Cash Num-Den_Indi'!$A$2:$ANL$35,MATCH('1617 1718 Comparison'!$A31,' Cash Num-Den_Indi'!$A$2:$A$35,0),MATCH('1617 1718 Comparison'!WO$2,' Cash Num-Den_Indi'!$A$2:$ANL$2,0))-INDEX('1617 Data'!$A$2:$AEW$35,MATCH('1617 1718 Comparison'!$A31,'1617 Data'!$A$2:$A$35,0),MATCH('1617 1718 Comparison'!WO$2,'1617 Data'!$A$2:$AEW$2,0))</f>
        <v>0</v>
      </c>
      <c r="WP31" s="403" t="e">
        <f>INDEX(' Cash Num-Den_Indi'!$A$2:$ANL$35,MATCH('1617 1718 Comparison'!$A31,' Cash Num-Den_Indi'!$A$2:$A$35,0),MATCH('1617 1718 Comparison'!WP$2,' Cash Num-Den_Indi'!$A$2:$ANL$2,0))-INDEX('1617 Data'!$A$2:$AEW$35,MATCH('1617 1718 Comparison'!$A31,'1617 Data'!$A$2:$A$35,0),MATCH('1617 1718 Comparison'!WP$2,'1617 Data'!$A$2:$AEW$2,0))</f>
        <v>#N/A</v>
      </c>
      <c r="WQ31" s="403" t="e">
        <f>INDEX(' Cash Num-Den_Indi'!$A$2:$ANL$35,MATCH('1617 1718 Comparison'!$A31,' Cash Num-Den_Indi'!$A$2:$A$35,0),MATCH('1617 1718 Comparison'!WQ$2,' Cash Num-Den_Indi'!$A$2:$ANL$2,0))-INDEX('1617 Data'!$A$2:$AEW$35,MATCH('1617 1718 Comparison'!$A31,'1617 Data'!$A$2:$A$35,0),MATCH('1617 1718 Comparison'!WQ$2,'1617 Data'!$A$2:$AEW$2,0))</f>
        <v>#N/A</v>
      </c>
      <c r="WR31" s="403" t="e">
        <f>INDEX(' Cash Num-Den_Indi'!$A$2:$ANL$35,MATCH('1617 1718 Comparison'!$A31,' Cash Num-Den_Indi'!$A$2:$A$35,0),MATCH('1617 1718 Comparison'!WR$2,' Cash Num-Den_Indi'!$A$2:$ANL$2,0))-INDEX('1617 Data'!$A$2:$AEW$35,MATCH('1617 1718 Comparison'!$A31,'1617 Data'!$A$2:$A$35,0),MATCH('1617 1718 Comparison'!WR$2,'1617 Data'!$A$2:$AEW$2,0))</f>
        <v>#N/A</v>
      </c>
      <c r="WS31" s="402">
        <f>INDEX(' Cash Num-Den_Indi'!$A$2:$ANL$35,MATCH('1617 1718 Comparison'!$A31,' Cash Num-Den_Indi'!$A$2:$A$35,0),MATCH('1617 1718 Comparison'!WS$2,' Cash Num-Den_Indi'!$A$2:$ANL$2,0))-INDEX('1617 Data'!$A$2:$AEW$35,MATCH('1617 1718 Comparison'!$A31,'1617 Data'!$A$2:$A$35,0),MATCH('1617 1718 Comparison'!WS$2,'1617 Data'!$A$2:$AEW$2,0))</f>
        <v>0</v>
      </c>
      <c r="WT31" s="402">
        <f>INDEX(' Cash Num-Den_Indi'!$A$2:$ANL$35,MATCH('1617 1718 Comparison'!$A31,' Cash Num-Den_Indi'!$A$2:$A$35,0),MATCH('1617 1718 Comparison'!WT$2,' Cash Num-Den_Indi'!$A$2:$ANL$2,0))-INDEX('1617 Data'!$A$2:$AEW$35,MATCH('1617 1718 Comparison'!$A31,'1617 Data'!$A$2:$A$35,0),MATCH('1617 1718 Comparison'!WT$2,'1617 Data'!$A$2:$AEW$2,0))</f>
        <v>0</v>
      </c>
      <c r="WU31" s="402">
        <f>INDEX(' Cash Num-Den_Indi'!$A$2:$ANL$35,MATCH('1617 1718 Comparison'!$A31,' Cash Num-Den_Indi'!$A$2:$A$35,0),MATCH('1617 1718 Comparison'!WU$2,' Cash Num-Den_Indi'!$A$2:$ANL$2,0))-INDEX('1617 Data'!$A$2:$AEW$35,MATCH('1617 1718 Comparison'!$A31,'1617 Data'!$A$2:$A$35,0),MATCH('1617 1718 Comparison'!WU$2,'1617 Data'!$A$2:$AEW$2,0))</f>
        <v>0</v>
      </c>
      <c r="WV31" s="402">
        <f>INDEX(' Cash Num-Den_Indi'!$A$2:$ANL$35,MATCH('1617 1718 Comparison'!$A31,' Cash Num-Den_Indi'!$A$2:$A$35,0),MATCH('1617 1718 Comparison'!WV$2,' Cash Num-Den_Indi'!$A$2:$ANL$2,0))-INDEX('1617 Data'!$A$2:$AEW$35,MATCH('1617 1718 Comparison'!$A31,'1617 Data'!$A$2:$A$35,0),MATCH('1617 1718 Comparison'!WV$2,'1617 Data'!$A$2:$AEW$2,0))</f>
        <v>0</v>
      </c>
      <c r="WW31" s="403" t="e">
        <f>INDEX(' Cash Num-Den_Indi'!$A$2:$ANL$35,MATCH('1617 1718 Comparison'!$A31,' Cash Num-Den_Indi'!$A$2:$A$35,0),MATCH('1617 1718 Comparison'!WW$2,' Cash Num-Den_Indi'!$A$2:$ANL$2,0))-INDEX('1617 Data'!$A$2:$AEW$35,MATCH('1617 1718 Comparison'!$A31,'1617 Data'!$A$2:$A$35,0),MATCH('1617 1718 Comparison'!WW$2,'1617 Data'!$A$2:$AEW$2,0))</f>
        <v>#N/A</v>
      </c>
      <c r="WX31" s="402">
        <f>INDEX(' Cash Num-Den_Indi'!$A$2:$ANL$35,MATCH('1617 1718 Comparison'!$A31,' Cash Num-Den_Indi'!$A$2:$A$35,0),MATCH('1617 1718 Comparison'!WX$2,' Cash Num-Den_Indi'!$A$2:$ANL$2,0))-INDEX('1617 Data'!$A$2:$AEW$35,MATCH('1617 1718 Comparison'!$A31,'1617 Data'!$A$2:$A$35,0),MATCH('1617 1718 Comparison'!WX$2,'1617 Data'!$A$2:$AEW$2,0))</f>
        <v>0</v>
      </c>
      <c r="WY31" s="402">
        <f>INDEX(' Cash Num-Den_Indi'!$A$2:$ANL$35,MATCH('1617 1718 Comparison'!$A31,' Cash Num-Den_Indi'!$A$2:$A$35,0),MATCH('1617 1718 Comparison'!WY$2,' Cash Num-Den_Indi'!$A$2:$ANL$2,0))-INDEX('1617 Data'!$A$2:$AEW$35,MATCH('1617 1718 Comparison'!$A31,'1617 Data'!$A$2:$A$35,0),MATCH('1617 1718 Comparison'!WY$2,'1617 Data'!$A$2:$AEW$2,0))</f>
        <v>0</v>
      </c>
      <c r="WZ31" s="402">
        <f>INDEX(' Cash Num-Den_Indi'!$A$2:$ANL$35,MATCH('1617 1718 Comparison'!$A31,' Cash Num-Den_Indi'!$A$2:$A$35,0),MATCH('1617 1718 Comparison'!WZ$2,' Cash Num-Den_Indi'!$A$2:$ANL$2,0))-INDEX('1617 Data'!$A$2:$AEW$35,MATCH('1617 1718 Comparison'!$A31,'1617 Data'!$A$2:$A$35,0),MATCH('1617 1718 Comparison'!WZ$2,'1617 Data'!$A$2:$AEW$2,0))</f>
        <v>0</v>
      </c>
      <c r="XA31" s="402">
        <f>INDEX(' Cash Num-Den_Indi'!$A$2:$ANL$35,MATCH('1617 1718 Comparison'!$A31,' Cash Num-Den_Indi'!$A$2:$A$35,0),MATCH('1617 1718 Comparison'!XA$2,' Cash Num-Den_Indi'!$A$2:$ANL$2,0))-INDEX('1617 Data'!$A$2:$AEW$35,MATCH('1617 1718 Comparison'!$A31,'1617 Data'!$A$2:$A$35,0),MATCH('1617 1718 Comparison'!XA$2,'1617 Data'!$A$2:$AEW$2,0))</f>
        <v>0</v>
      </c>
      <c r="XB31" s="403" t="e">
        <f>INDEX(' Cash Num-Den_Indi'!$A$2:$ANL$35,MATCH('1617 1718 Comparison'!$A31,' Cash Num-Den_Indi'!$A$2:$A$35,0),MATCH('1617 1718 Comparison'!XB$2,' Cash Num-Den_Indi'!$A$2:$ANL$2,0))-INDEX('1617 Data'!$A$2:$AEW$35,MATCH('1617 1718 Comparison'!$A31,'1617 Data'!$A$2:$A$35,0),MATCH('1617 1718 Comparison'!XB$2,'1617 Data'!$A$2:$AEW$2,0))</f>
        <v>#N/A</v>
      </c>
      <c r="XC31" s="402">
        <f>INDEX(' Cash Num-Den_Indi'!$A$2:$ANL$35,MATCH('1617 1718 Comparison'!$A31,' Cash Num-Den_Indi'!$A$2:$A$35,0),MATCH('1617 1718 Comparison'!XC$2,' Cash Num-Den_Indi'!$A$2:$ANL$2,0))-INDEX('1617 Data'!$A$2:$AEW$35,MATCH('1617 1718 Comparison'!$A31,'1617 Data'!$A$2:$A$35,0),MATCH('1617 1718 Comparison'!XC$2,'1617 Data'!$A$2:$AEW$2,0))</f>
        <v>0</v>
      </c>
      <c r="XD31" s="402">
        <f>INDEX(' Cash Num-Den_Indi'!$A$2:$ANL$35,MATCH('1617 1718 Comparison'!$A31,' Cash Num-Den_Indi'!$A$2:$A$35,0),MATCH('1617 1718 Comparison'!XD$2,' Cash Num-Den_Indi'!$A$2:$ANL$2,0))-INDEX('1617 Data'!$A$2:$AEW$35,MATCH('1617 1718 Comparison'!$A31,'1617 Data'!$A$2:$A$35,0),MATCH('1617 1718 Comparison'!XD$2,'1617 Data'!$A$2:$AEW$2,0))</f>
        <v>0</v>
      </c>
      <c r="XE31" s="402">
        <f>INDEX(' Cash Num-Den_Indi'!$A$2:$ANL$35,MATCH('1617 1718 Comparison'!$A31,' Cash Num-Den_Indi'!$A$2:$A$35,0),MATCH('1617 1718 Comparison'!XE$2,' Cash Num-Den_Indi'!$A$2:$ANL$2,0))-INDEX('1617 Data'!$A$2:$AEW$35,MATCH('1617 1718 Comparison'!$A31,'1617 Data'!$A$2:$A$35,0),MATCH('1617 1718 Comparison'!XE$2,'1617 Data'!$A$2:$AEW$2,0))</f>
        <v>0</v>
      </c>
      <c r="XF31" s="402">
        <f>INDEX(' Cash Num-Den_Indi'!$A$2:$ANL$35,MATCH('1617 1718 Comparison'!$A31,' Cash Num-Den_Indi'!$A$2:$A$35,0),MATCH('1617 1718 Comparison'!XF$2,' Cash Num-Den_Indi'!$A$2:$ANL$2,0))-INDEX('1617 Data'!$A$2:$AEW$35,MATCH('1617 1718 Comparison'!$A31,'1617 Data'!$A$2:$A$35,0),MATCH('1617 1718 Comparison'!XF$2,'1617 Data'!$A$2:$AEW$2,0))</f>
        <v>0</v>
      </c>
      <c r="XG31" s="403" t="e">
        <f>INDEX(' Cash Num-Den_Indi'!$A$2:$ANL$35,MATCH('1617 1718 Comparison'!$A31,' Cash Num-Den_Indi'!$A$2:$A$35,0),MATCH('1617 1718 Comparison'!XG$2,' Cash Num-Den_Indi'!$A$2:$ANL$2,0))-INDEX('1617 Data'!$A$2:$AEW$35,MATCH('1617 1718 Comparison'!$A31,'1617 Data'!$A$2:$A$35,0),MATCH('1617 1718 Comparison'!XG$2,'1617 Data'!$A$2:$AEW$2,0))</f>
        <v>#N/A</v>
      </c>
      <c r="XH31" s="402">
        <f>INDEX(' Cash Num-Den_Indi'!$A$2:$ANL$35,MATCH('1617 1718 Comparison'!$A31,' Cash Num-Den_Indi'!$A$2:$A$35,0),MATCH('1617 1718 Comparison'!XH$2,' Cash Num-Den_Indi'!$A$2:$ANL$2,0))-INDEX('1617 Data'!$A$2:$AEW$35,MATCH('1617 1718 Comparison'!$A31,'1617 Data'!$A$2:$A$35,0),MATCH('1617 1718 Comparison'!XH$2,'1617 Data'!$A$2:$AEW$2,0))</f>
        <v>0</v>
      </c>
      <c r="XI31" s="402">
        <f>INDEX(' Cash Num-Den_Indi'!$A$2:$ANL$35,MATCH('1617 1718 Comparison'!$A31,' Cash Num-Den_Indi'!$A$2:$A$35,0),MATCH('1617 1718 Comparison'!XI$2,' Cash Num-Den_Indi'!$A$2:$ANL$2,0))-INDEX('1617 Data'!$A$2:$AEW$35,MATCH('1617 1718 Comparison'!$A31,'1617 Data'!$A$2:$A$35,0),MATCH('1617 1718 Comparison'!XI$2,'1617 Data'!$A$2:$AEW$2,0))</f>
        <v>0</v>
      </c>
      <c r="XJ31" s="402">
        <f>INDEX(' Cash Num-Den_Indi'!$A$2:$ANL$35,MATCH('1617 1718 Comparison'!$A31,' Cash Num-Den_Indi'!$A$2:$A$35,0),MATCH('1617 1718 Comparison'!XJ$2,' Cash Num-Den_Indi'!$A$2:$ANL$2,0))-INDEX('1617 Data'!$A$2:$AEW$35,MATCH('1617 1718 Comparison'!$A31,'1617 Data'!$A$2:$A$35,0),MATCH('1617 1718 Comparison'!XJ$2,'1617 Data'!$A$2:$AEW$2,0))</f>
        <v>0</v>
      </c>
      <c r="XK31" s="402">
        <f>INDEX(' Cash Num-Den_Indi'!$A$2:$ANL$35,MATCH('1617 1718 Comparison'!$A31,' Cash Num-Den_Indi'!$A$2:$A$35,0),MATCH('1617 1718 Comparison'!XK$2,' Cash Num-Den_Indi'!$A$2:$ANL$2,0))-INDEX('1617 Data'!$A$2:$AEW$35,MATCH('1617 1718 Comparison'!$A31,'1617 Data'!$A$2:$A$35,0),MATCH('1617 1718 Comparison'!XK$2,'1617 Data'!$A$2:$AEW$2,0))</f>
        <v>0</v>
      </c>
      <c r="XL31" s="403" t="e">
        <f>INDEX(' Cash Num-Den_Indi'!$A$2:$ANL$35,MATCH('1617 1718 Comparison'!$A31,' Cash Num-Den_Indi'!$A$2:$A$35,0),MATCH('1617 1718 Comparison'!XL$2,' Cash Num-Den_Indi'!$A$2:$ANL$2,0))-INDEX('1617 Data'!$A$2:$AEW$35,MATCH('1617 1718 Comparison'!$A31,'1617 Data'!$A$2:$A$35,0),MATCH('1617 1718 Comparison'!XL$2,'1617 Data'!$A$2:$AEW$2,0))</f>
        <v>#N/A</v>
      </c>
      <c r="XM31" s="402">
        <f>INDEX(' Cash Num-Den_Indi'!$A$2:$ANL$35,MATCH('1617 1718 Comparison'!$A31,' Cash Num-Den_Indi'!$A$2:$A$35,0),MATCH('1617 1718 Comparison'!XM$2,' Cash Num-Den_Indi'!$A$2:$ANL$2,0))-INDEX('1617 Data'!$A$2:$AEW$35,MATCH('1617 1718 Comparison'!$A31,'1617 Data'!$A$2:$A$35,0),MATCH('1617 1718 Comparison'!XM$2,'1617 Data'!$A$2:$AEW$2,0))</f>
        <v>0</v>
      </c>
      <c r="XN31" s="402">
        <f>INDEX(' Cash Num-Den_Indi'!$A$2:$ANL$35,MATCH('1617 1718 Comparison'!$A31,' Cash Num-Den_Indi'!$A$2:$A$35,0),MATCH('1617 1718 Comparison'!XN$2,' Cash Num-Den_Indi'!$A$2:$ANL$2,0))-INDEX('1617 Data'!$A$2:$AEW$35,MATCH('1617 1718 Comparison'!$A31,'1617 Data'!$A$2:$A$35,0),MATCH('1617 1718 Comparison'!XN$2,'1617 Data'!$A$2:$AEW$2,0))</f>
        <v>0</v>
      </c>
      <c r="XO31" s="402">
        <f>INDEX(' Cash Num-Den_Indi'!$A$2:$ANL$35,MATCH('1617 1718 Comparison'!$A31,' Cash Num-Den_Indi'!$A$2:$A$35,0),MATCH('1617 1718 Comparison'!XO$2,' Cash Num-Den_Indi'!$A$2:$ANL$2,0))-INDEX('1617 Data'!$A$2:$AEW$35,MATCH('1617 1718 Comparison'!$A31,'1617 Data'!$A$2:$A$35,0),MATCH('1617 1718 Comparison'!XO$2,'1617 Data'!$A$2:$AEW$2,0))</f>
        <v>0</v>
      </c>
      <c r="XP31" s="402">
        <f>INDEX(' Cash Num-Den_Indi'!$A$2:$ANL$35,MATCH('1617 1718 Comparison'!$A31,' Cash Num-Den_Indi'!$A$2:$A$35,0),MATCH('1617 1718 Comparison'!XP$2,' Cash Num-Den_Indi'!$A$2:$ANL$2,0))-INDEX('1617 Data'!$A$2:$AEW$35,MATCH('1617 1718 Comparison'!$A31,'1617 Data'!$A$2:$A$35,0),MATCH('1617 1718 Comparison'!XP$2,'1617 Data'!$A$2:$AEW$2,0))</f>
        <v>0</v>
      </c>
      <c r="XQ31" s="402">
        <f>INDEX(' Cash Num-Den_Indi'!$A$2:$ANL$35,MATCH('1617 1718 Comparison'!$A31,' Cash Num-Den_Indi'!$A$2:$A$35,0),MATCH('1617 1718 Comparison'!XQ$2,' Cash Num-Den_Indi'!$A$2:$ANL$2,0))-INDEX('1617 Data'!$A$2:$AEW$35,MATCH('1617 1718 Comparison'!$A31,'1617 Data'!$A$2:$A$35,0),MATCH('1617 1718 Comparison'!XQ$2,'1617 Data'!$A$2:$AEW$2,0))</f>
        <v>0</v>
      </c>
      <c r="XR31" s="402">
        <f>INDEX(' Cash Num-Den_Indi'!$A$2:$ANL$35,MATCH('1617 1718 Comparison'!$A31,' Cash Num-Den_Indi'!$A$2:$A$35,0),MATCH('1617 1718 Comparison'!XR$2,' Cash Num-Den_Indi'!$A$2:$ANL$2,0))-INDEX('1617 Data'!$A$2:$AEW$35,MATCH('1617 1718 Comparison'!$A31,'1617 Data'!$A$2:$A$35,0),MATCH('1617 1718 Comparison'!XR$2,'1617 Data'!$A$2:$AEW$2,0))</f>
        <v>0</v>
      </c>
      <c r="XS31" s="402">
        <f>INDEX(' Cash Num-Den_Indi'!$A$2:$ANL$35,MATCH('1617 1718 Comparison'!$A31,' Cash Num-Den_Indi'!$A$2:$A$35,0),MATCH('1617 1718 Comparison'!XS$2,' Cash Num-Den_Indi'!$A$2:$ANL$2,0))-INDEX('1617 Data'!$A$2:$AEW$35,MATCH('1617 1718 Comparison'!$A31,'1617 Data'!$A$2:$A$35,0),MATCH('1617 1718 Comparison'!XS$2,'1617 Data'!$A$2:$AEW$2,0))</f>
        <v>0</v>
      </c>
      <c r="XT31" s="402">
        <f>INDEX(' Cash Num-Den_Indi'!$A$2:$ANL$35,MATCH('1617 1718 Comparison'!$A31,' Cash Num-Den_Indi'!$A$2:$A$35,0),MATCH('1617 1718 Comparison'!XT$2,' Cash Num-Den_Indi'!$A$2:$ANL$2,0))-INDEX('1617 Data'!$A$2:$AEW$35,MATCH('1617 1718 Comparison'!$A31,'1617 Data'!$A$2:$A$35,0),MATCH('1617 1718 Comparison'!XT$2,'1617 Data'!$A$2:$AEW$2,0))</f>
        <v>0</v>
      </c>
      <c r="XU31" s="402">
        <f>INDEX(' Cash Num-Den_Indi'!$A$2:$ANL$35,MATCH('1617 1718 Comparison'!$A31,' Cash Num-Den_Indi'!$A$2:$A$35,0),MATCH('1617 1718 Comparison'!XU$2,' Cash Num-Den_Indi'!$A$2:$ANL$2,0))-INDEX('1617 Data'!$A$2:$AEW$35,MATCH('1617 1718 Comparison'!$A31,'1617 Data'!$A$2:$A$35,0),MATCH('1617 1718 Comparison'!XU$2,'1617 Data'!$A$2:$AEW$2,0))</f>
        <v>0</v>
      </c>
      <c r="XV31" s="402">
        <f>INDEX(' Cash Num-Den_Indi'!$A$2:$ANL$35,MATCH('1617 1718 Comparison'!$A31,' Cash Num-Den_Indi'!$A$2:$A$35,0),MATCH('1617 1718 Comparison'!XV$2,' Cash Num-Den_Indi'!$A$2:$ANL$2,0))-INDEX('1617 Data'!$A$2:$AEW$35,MATCH('1617 1718 Comparison'!$A31,'1617 Data'!$A$2:$A$35,0),MATCH('1617 1718 Comparison'!XV$2,'1617 Data'!$A$2:$AEW$2,0))</f>
        <v>0</v>
      </c>
      <c r="XW31" s="402">
        <f>INDEX(' Cash Num-Den_Indi'!$A$2:$ANL$35,MATCH('1617 1718 Comparison'!$A31,' Cash Num-Den_Indi'!$A$2:$A$35,0),MATCH('1617 1718 Comparison'!XW$2,' Cash Num-Den_Indi'!$A$2:$ANL$2,0))-INDEX('1617 Data'!$A$2:$AEW$35,MATCH('1617 1718 Comparison'!$A31,'1617 Data'!$A$2:$A$35,0),MATCH('1617 1718 Comparison'!XW$2,'1617 Data'!$A$2:$AEW$2,0))</f>
        <v>0</v>
      </c>
      <c r="XX31" s="402">
        <f>INDEX(' Cash Num-Den_Indi'!$A$2:$ANL$35,MATCH('1617 1718 Comparison'!$A31,' Cash Num-Den_Indi'!$A$2:$A$35,0),MATCH('1617 1718 Comparison'!XX$2,' Cash Num-Den_Indi'!$A$2:$ANL$2,0))-INDEX('1617 Data'!$A$2:$AEW$35,MATCH('1617 1718 Comparison'!$A31,'1617 Data'!$A$2:$A$35,0),MATCH('1617 1718 Comparison'!XX$2,'1617 Data'!$A$2:$AEW$2,0))</f>
        <v>0</v>
      </c>
      <c r="XY31" s="402">
        <f>INDEX(' Cash Num-Den_Indi'!$A$2:$ANL$35,MATCH('1617 1718 Comparison'!$A31,' Cash Num-Den_Indi'!$A$2:$A$35,0),MATCH('1617 1718 Comparison'!XY$2,' Cash Num-Den_Indi'!$A$2:$ANL$2,0))-INDEX('1617 Data'!$A$2:$AEW$35,MATCH('1617 1718 Comparison'!$A31,'1617 Data'!$A$2:$A$35,0),MATCH('1617 1718 Comparison'!XY$2,'1617 Data'!$A$2:$AEW$2,0))</f>
        <v>0</v>
      </c>
      <c r="XZ31" s="402">
        <f>INDEX(' Cash Num-Den_Indi'!$A$2:$ANL$35,MATCH('1617 1718 Comparison'!$A31,' Cash Num-Den_Indi'!$A$2:$A$35,0),MATCH('1617 1718 Comparison'!XZ$2,' Cash Num-Den_Indi'!$A$2:$ANL$2,0))-INDEX('1617 Data'!$A$2:$AEW$35,MATCH('1617 1718 Comparison'!$A31,'1617 Data'!$A$2:$A$35,0),MATCH('1617 1718 Comparison'!XZ$2,'1617 Data'!$A$2:$AEW$2,0))</f>
        <v>0</v>
      </c>
      <c r="YA31" s="402">
        <f>INDEX(' Cash Num-Den_Indi'!$A$2:$ANL$35,MATCH('1617 1718 Comparison'!$A31,' Cash Num-Den_Indi'!$A$2:$A$35,0),MATCH('1617 1718 Comparison'!YA$2,' Cash Num-Den_Indi'!$A$2:$ANL$2,0))-INDEX('1617 Data'!$A$2:$AEW$35,MATCH('1617 1718 Comparison'!$A31,'1617 Data'!$A$2:$A$35,0),MATCH('1617 1718 Comparison'!YA$2,'1617 Data'!$A$2:$AEW$2,0))</f>
        <v>0</v>
      </c>
      <c r="YB31" s="403" t="e">
        <f>INDEX(' Cash Num-Den_Indi'!$A$2:$ANL$35,MATCH('1617 1718 Comparison'!$A31,' Cash Num-Den_Indi'!$A$2:$A$35,0),MATCH('1617 1718 Comparison'!YB$2,' Cash Num-Den_Indi'!$A$2:$ANL$2,0))-INDEX('1617 Data'!$A$2:$AEW$35,MATCH('1617 1718 Comparison'!$A31,'1617 Data'!$A$2:$A$35,0),MATCH('1617 1718 Comparison'!YB$2,'1617 Data'!$A$2:$AEW$2,0))</f>
        <v>#N/A</v>
      </c>
      <c r="YC31" s="403" t="e">
        <f>INDEX(' Cash Num-Den_Indi'!$A$2:$ANL$35,MATCH('1617 1718 Comparison'!$A31,' Cash Num-Den_Indi'!$A$2:$A$35,0),MATCH('1617 1718 Comparison'!YC$2,' Cash Num-Den_Indi'!$A$2:$ANL$2,0))-INDEX('1617 Data'!$A$2:$AEW$35,MATCH('1617 1718 Comparison'!$A31,'1617 Data'!$A$2:$A$35,0),MATCH('1617 1718 Comparison'!YC$2,'1617 Data'!$A$2:$AEW$2,0))</f>
        <v>#N/A</v>
      </c>
      <c r="YD31" s="403" t="e">
        <f>INDEX(' Cash Num-Den_Indi'!$A$2:$ANL$35,MATCH('1617 1718 Comparison'!$A31,' Cash Num-Den_Indi'!$A$2:$A$35,0),MATCH('1617 1718 Comparison'!YD$2,' Cash Num-Den_Indi'!$A$2:$ANL$2,0))-INDEX('1617 Data'!$A$2:$AEW$35,MATCH('1617 1718 Comparison'!$A31,'1617 Data'!$A$2:$A$35,0),MATCH('1617 1718 Comparison'!YD$2,'1617 Data'!$A$2:$AEW$2,0))</f>
        <v>#N/A</v>
      </c>
      <c r="YE31" s="402">
        <f>INDEX(' Cash Num-Den_Indi'!$A$2:$ANL$35,MATCH('1617 1718 Comparison'!$A31,' Cash Num-Den_Indi'!$A$2:$A$35,0),MATCH('1617 1718 Comparison'!YE$2,' Cash Num-Den_Indi'!$A$2:$ANL$2,0))-INDEX('1617 Data'!$A$2:$AEW$35,MATCH('1617 1718 Comparison'!$A31,'1617 Data'!$A$2:$A$35,0),MATCH('1617 1718 Comparison'!YE$2,'1617 Data'!$A$2:$AEW$2,0))</f>
        <v>0</v>
      </c>
      <c r="YF31" s="402">
        <f>INDEX(' Cash Num-Den_Indi'!$A$2:$ANL$35,MATCH('1617 1718 Comparison'!$A31,' Cash Num-Den_Indi'!$A$2:$A$35,0),MATCH('1617 1718 Comparison'!YF$2,' Cash Num-Den_Indi'!$A$2:$ANL$2,0))-INDEX('1617 Data'!$A$2:$AEW$35,MATCH('1617 1718 Comparison'!$A31,'1617 Data'!$A$2:$A$35,0),MATCH('1617 1718 Comparison'!YF$2,'1617 Data'!$A$2:$AEW$2,0))</f>
        <v>0</v>
      </c>
      <c r="YG31" s="402">
        <f>INDEX(' Cash Num-Den_Indi'!$A$2:$ANL$35,MATCH('1617 1718 Comparison'!$A31,' Cash Num-Den_Indi'!$A$2:$A$35,0),MATCH('1617 1718 Comparison'!YG$2,' Cash Num-Den_Indi'!$A$2:$ANL$2,0))-INDEX('1617 Data'!$A$2:$AEW$35,MATCH('1617 1718 Comparison'!$A31,'1617 Data'!$A$2:$A$35,0),MATCH('1617 1718 Comparison'!YG$2,'1617 Data'!$A$2:$AEW$2,0))</f>
        <v>0</v>
      </c>
      <c r="YH31" s="402">
        <f>INDEX(' Cash Num-Den_Indi'!$A$2:$ANL$35,MATCH('1617 1718 Comparison'!$A31,' Cash Num-Den_Indi'!$A$2:$A$35,0),MATCH('1617 1718 Comparison'!YH$2,' Cash Num-Den_Indi'!$A$2:$ANL$2,0))-INDEX('1617 Data'!$A$2:$AEW$35,MATCH('1617 1718 Comparison'!$A31,'1617 Data'!$A$2:$A$35,0),MATCH('1617 1718 Comparison'!YH$2,'1617 Data'!$A$2:$AEW$2,0))</f>
        <v>0</v>
      </c>
      <c r="YI31" s="402">
        <f>INDEX(' Cash Num-Den_Indi'!$A$2:$ANL$35,MATCH('1617 1718 Comparison'!$A31,' Cash Num-Den_Indi'!$A$2:$A$35,0),MATCH('1617 1718 Comparison'!YI$2,' Cash Num-Den_Indi'!$A$2:$ANL$2,0))-INDEX('1617 Data'!$A$2:$AEW$35,MATCH('1617 1718 Comparison'!$A31,'1617 Data'!$A$2:$A$35,0),MATCH('1617 1718 Comparison'!YI$2,'1617 Data'!$A$2:$AEW$2,0))</f>
        <v>0</v>
      </c>
      <c r="YJ31" s="402">
        <f>INDEX(' Cash Num-Den_Indi'!$A$2:$ANL$35,MATCH('1617 1718 Comparison'!$A31,' Cash Num-Den_Indi'!$A$2:$A$35,0),MATCH('1617 1718 Comparison'!YJ$2,' Cash Num-Den_Indi'!$A$2:$ANL$2,0))-INDEX('1617 Data'!$A$2:$AEW$35,MATCH('1617 1718 Comparison'!$A31,'1617 Data'!$A$2:$A$35,0),MATCH('1617 1718 Comparison'!YJ$2,'1617 Data'!$A$2:$AEW$2,0))</f>
        <v>0</v>
      </c>
      <c r="YK31" s="402">
        <f>INDEX(' Cash Num-Den_Indi'!$A$2:$ANL$35,MATCH('1617 1718 Comparison'!$A31,' Cash Num-Den_Indi'!$A$2:$A$35,0),MATCH('1617 1718 Comparison'!YK$2,' Cash Num-Den_Indi'!$A$2:$ANL$2,0))-INDEX('1617 Data'!$A$2:$AEW$35,MATCH('1617 1718 Comparison'!$A31,'1617 Data'!$A$2:$A$35,0),MATCH('1617 1718 Comparison'!YK$2,'1617 Data'!$A$2:$AEW$2,0))</f>
        <v>0</v>
      </c>
      <c r="YL31" s="402">
        <f>INDEX(' Cash Num-Den_Indi'!$A$2:$ANL$35,MATCH('1617 1718 Comparison'!$A31,' Cash Num-Den_Indi'!$A$2:$A$35,0),MATCH('1617 1718 Comparison'!YL$2,' Cash Num-Den_Indi'!$A$2:$ANL$2,0))-INDEX('1617 Data'!$A$2:$AEW$35,MATCH('1617 1718 Comparison'!$A31,'1617 Data'!$A$2:$A$35,0),MATCH('1617 1718 Comparison'!YL$2,'1617 Data'!$A$2:$AEW$2,0))</f>
        <v>0</v>
      </c>
      <c r="YM31" s="402">
        <f>INDEX(' Cash Num-Den_Indi'!$A$2:$ANL$35,MATCH('1617 1718 Comparison'!$A31,' Cash Num-Den_Indi'!$A$2:$A$35,0),MATCH('1617 1718 Comparison'!YM$2,' Cash Num-Den_Indi'!$A$2:$ANL$2,0))-INDEX('1617 Data'!$A$2:$AEW$35,MATCH('1617 1718 Comparison'!$A31,'1617 Data'!$A$2:$A$35,0),MATCH('1617 1718 Comparison'!YM$2,'1617 Data'!$A$2:$AEW$2,0))</f>
        <v>0</v>
      </c>
      <c r="YN31" s="402">
        <f>INDEX(' Cash Num-Den_Indi'!$A$2:$ANL$35,MATCH('1617 1718 Comparison'!$A31,' Cash Num-Den_Indi'!$A$2:$A$35,0),MATCH('1617 1718 Comparison'!YN$2,' Cash Num-Den_Indi'!$A$2:$ANL$2,0))-INDEX('1617 Data'!$A$2:$AEW$35,MATCH('1617 1718 Comparison'!$A31,'1617 Data'!$A$2:$A$35,0),MATCH('1617 1718 Comparison'!YN$2,'1617 Data'!$A$2:$AEW$2,0))</f>
        <v>0</v>
      </c>
      <c r="YO31" s="402">
        <f>INDEX(' Cash Num-Den_Indi'!$A$2:$ANL$35,MATCH('1617 1718 Comparison'!$A31,' Cash Num-Den_Indi'!$A$2:$A$35,0),MATCH('1617 1718 Comparison'!YO$2,' Cash Num-Den_Indi'!$A$2:$ANL$2,0))-INDEX('1617 Data'!$A$2:$AEW$35,MATCH('1617 1718 Comparison'!$A31,'1617 Data'!$A$2:$A$35,0),MATCH('1617 1718 Comparison'!YO$2,'1617 Data'!$A$2:$AEW$2,0))</f>
        <v>0</v>
      </c>
      <c r="YP31" s="402">
        <f>INDEX(' Cash Num-Den_Indi'!$A$2:$ANL$35,MATCH('1617 1718 Comparison'!$A31,' Cash Num-Den_Indi'!$A$2:$A$35,0),MATCH('1617 1718 Comparison'!YP$2,' Cash Num-Den_Indi'!$A$2:$ANL$2,0))-INDEX('1617 Data'!$A$2:$AEW$35,MATCH('1617 1718 Comparison'!$A31,'1617 Data'!$A$2:$A$35,0),MATCH('1617 1718 Comparison'!YP$2,'1617 Data'!$A$2:$AEW$2,0))</f>
        <v>0</v>
      </c>
      <c r="YQ31" s="402">
        <f>INDEX(' Cash Num-Den_Indi'!$A$2:$ANL$35,MATCH('1617 1718 Comparison'!$A31,' Cash Num-Den_Indi'!$A$2:$A$35,0),MATCH('1617 1718 Comparison'!YQ$2,' Cash Num-Den_Indi'!$A$2:$ANL$2,0))-INDEX('1617 Data'!$A$2:$AEW$35,MATCH('1617 1718 Comparison'!$A31,'1617 Data'!$A$2:$A$35,0),MATCH('1617 1718 Comparison'!YQ$2,'1617 Data'!$A$2:$AEW$2,0))</f>
        <v>0</v>
      </c>
      <c r="YR31" s="402">
        <f>INDEX(' Cash Num-Den_Indi'!$A$2:$ANL$35,MATCH('1617 1718 Comparison'!$A31,' Cash Num-Den_Indi'!$A$2:$A$35,0),MATCH('1617 1718 Comparison'!YR$2,' Cash Num-Den_Indi'!$A$2:$ANL$2,0))-INDEX('1617 Data'!$A$2:$AEW$35,MATCH('1617 1718 Comparison'!$A31,'1617 Data'!$A$2:$A$35,0),MATCH('1617 1718 Comparison'!YR$2,'1617 Data'!$A$2:$AEW$2,0))</f>
        <v>0</v>
      </c>
      <c r="YS31" s="402">
        <f>INDEX(' Cash Num-Den_Indi'!$A$2:$ANL$35,MATCH('1617 1718 Comparison'!$A31,' Cash Num-Den_Indi'!$A$2:$A$35,0),MATCH('1617 1718 Comparison'!YS$2,' Cash Num-Den_Indi'!$A$2:$ANL$2,0))-INDEX('1617 Data'!$A$2:$AEW$35,MATCH('1617 1718 Comparison'!$A31,'1617 Data'!$A$2:$A$35,0),MATCH('1617 1718 Comparison'!YS$2,'1617 Data'!$A$2:$AEW$2,0))</f>
        <v>0</v>
      </c>
      <c r="YT31" s="403" t="e">
        <f>INDEX(' Cash Num-Den_Indi'!$A$2:$ANL$35,MATCH('1617 1718 Comparison'!$A31,' Cash Num-Den_Indi'!$A$2:$A$35,0),MATCH('1617 1718 Comparison'!YT$2,' Cash Num-Den_Indi'!$A$2:$ANL$2,0))-INDEX('1617 Data'!$A$2:$AEW$35,MATCH('1617 1718 Comparison'!$A31,'1617 Data'!$A$2:$A$35,0),MATCH('1617 1718 Comparison'!YT$2,'1617 Data'!$A$2:$AEW$2,0))</f>
        <v>#N/A</v>
      </c>
      <c r="YU31" s="403" t="e">
        <f>INDEX(' Cash Num-Den_Indi'!$A$2:$ANL$35,MATCH('1617 1718 Comparison'!$A31,' Cash Num-Den_Indi'!$A$2:$A$35,0),MATCH('1617 1718 Comparison'!YU$2,' Cash Num-Den_Indi'!$A$2:$ANL$2,0))-INDEX('1617 Data'!$A$2:$AEW$35,MATCH('1617 1718 Comparison'!$A31,'1617 Data'!$A$2:$A$35,0),MATCH('1617 1718 Comparison'!YU$2,'1617 Data'!$A$2:$AEW$2,0))</f>
        <v>#N/A</v>
      </c>
      <c r="YV31" s="403" t="e">
        <f>INDEX(' Cash Num-Den_Indi'!$A$2:$ANL$35,MATCH('1617 1718 Comparison'!$A31,' Cash Num-Den_Indi'!$A$2:$A$35,0),MATCH('1617 1718 Comparison'!YV$2,' Cash Num-Den_Indi'!$A$2:$ANL$2,0))-INDEX('1617 Data'!$A$2:$AEW$35,MATCH('1617 1718 Comparison'!$A31,'1617 Data'!$A$2:$A$35,0),MATCH('1617 1718 Comparison'!YV$2,'1617 Data'!$A$2:$AEW$2,0))</f>
        <v>#N/A</v>
      </c>
      <c r="YW31" s="402">
        <f>INDEX(' Cash Num-Den_Indi'!$A$2:$ANL$35,MATCH('1617 1718 Comparison'!$A31,' Cash Num-Den_Indi'!$A$2:$A$35,0),MATCH('1617 1718 Comparison'!YW$2,' Cash Num-Den_Indi'!$A$2:$ANL$2,0))-INDEX('1617 Data'!$A$2:$AEW$35,MATCH('1617 1718 Comparison'!$A31,'1617 Data'!$A$2:$A$35,0),MATCH('1617 1718 Comparison'!YW$2,'1617 Data'!$A$2:$AEW$2,0))</f>
        <v>0</v>
      </c>
      <c r="YX31" s="402">
        <f>INDEX(' Cash Num-Den_Indi'!$A$2:$ANL$35,MATCH('1617 1718 Comparison'!$A31,' Cash Num-Den_Indi'!$A$2:$A$35,0),MATCH('1617 1718 Comparison'!YX$2,' Cash Num-Den_Indi'!$A$2:$ANL$2,0))-INDEX('1617 Data'!$A$2:$AEW$35,MATCH('1617 1718 Comparison'!$A31,'1617 Data'!$A$2:$A$35,0),MATCH('1617 1718 Comparison'!YX$2,'1617 Data'!$A$2:$AEW$2,0))</f>
        <v>0</v>
      </c>
      <c r="YY31" s="402">
        <f>INDEX(' Cash Num-Den_Indi'!$A$2:$ANL$35,MATCH('1617 1718 Comparison'!$A31,' Cash Num-Den_Indi'!$A$2:$A$35,0),MATCH('1617 1718 Comparison'!YY$2,' Cash Num-Den_Indi'!$A$2:$ANL$2,0))-INDEX('1617 Data'!$A$2:$AEW$35,MATCH('1617 1718 Comparison'!$A31,'1617 Data'!$A$2:$A$35,0),MATCH('1617 1718 Comparison'!YY$2,'1617 Data'!$A$2:$AEW$2,0))</f>
        <v>0</v>
      </c>
      <c r="YZ31" s="402">
        <f>INDEX(' Cash Num-Den_Indi'!$A$2:$ANL$35,MATCH('1617 1718 Comparison'!$A31,' Cash Num-Den_Indi'!$A$2:$A$35,0),MATCH('1617 1718 Comparison'!YZ$2,' Cash Num-Den_Indi'!$A$2:$ANL$2,0))-INDEX('1617 Data'!$A$2:$AEW$35,MATCH('1617 1718 Comparison'!$A31,'1617 Data'!$A$2:$A$35,0),MATCH('1617 1718 Comparison'!YZ$2,'1617 Data'!$A$2:$AEW$2,0))</f>
        <v>0</v>
      </c>
      <c r="ZA31" s="402">
        <f>INDEX(' Cash Num-Den_Indi'!$A$2:$ANL$35,MATCH('1617 1718 Comparison'!$A31,' Cash Num-Den_Indi'!$A$2:$A$35,0),MATCH('1617 1718 Comparison'!ZA$2,' Cash Num-Den_Indi'!$A$2:$ANL$2,0))-INDEX('1617 Data'!$A$2:$AEW$35,MATCH('1617 1718 Comparison'!$A31,'1617 Data'!$A$2:$A$35,0),MATCH('1617 1718 Comparison'!ZA$2,'1617 Data'!$A$2:$AEW$2,0))</f>
        <v>0</v>
      </c>
      <c r="ZB31" s="402">
        <f>INDEX(' Cash Num-Den_Indi'!$A$2:$ANL$35,MATCH('1617 1718 Comparison'!$A31,' Cash Num-Den_Indi'!$A$2:$A$35,0),MATCH('1617 1718 Comparison'!ZB$2,' Cash Num-Den_Indi'!$A$2:$ANL$2,0))-INDEX('1617 Data'!$A$2:$AEW$35,MATCH('1617 1718 Comparison'!$A31,'1617 Data'!$A$2:$A$35,0),MATCH('1617 1718 Comparison'!ZB$2,'1617 Data'!$A$2:$AEW$2,0))</f>
        <v>0</v>
      </c>
      <c r="ZC31" s="402">
        <f>INDEX(' Cash Num-Den_Indi'!$A$2:$ANL$35,MATCH('1617 1718 Comparison'!$A31,' Cash Num-Den_Indi'!$A$2:$A$35,0),MATCH('1617 1718 Comparison'!ZC$2,' Cash Num-Den_Indi'!$A$2:$ANL$2,0))-INDEX('1617 Data'!$A$2:$AEW$35,MATCH('1617 1718 Comparison'!$A31,'1617 Data'!$A$2:$A$35,0),MATCH('1617 1718 Comparison'!ZC$2,'1617 Data'!$A$2:$AEW$2,0))</f>
        <v>0</v>
      </c>
      <c r="ZD31" s="402">
        <f>INDEX(' Cash Num-Den_Indi'!$A$2:$ANL$35,MATCH('1617 1718 Comparison'!$A31,' Cash Num-Den_Indi'!$A$2:$A$35,0),MATCH('1617 1718 Comparison'!ZD$2,' Cash Num-Den_Indi'!$A$2:$ANL$2,0))-INDEX('1617 Data'!$A$2:$AEW$35,MATCH('1617 1718 Comparison'!$A31,'1617 Data'!$A$2:$A$35,0),MATCH('1617 1718 Comparison'!ZD$2,'1617 Data'!$A$2:$AEW$2,0))</f>
        <v>0</v>
      </c>
      <c r="ZE31" s="402">
        <f>INDEX(' Cash Num-Den_Indi'!$A$2:$ANL$35,MATCH('1617 1718 Comparison'!$A31,' Cash Num-Den_Indi'!$A$2:$A$35,0),MATCH('1617 1718 Comparison'!ZE$2,' Cash Num-Den_Indi'!$A$2:$ANL$2,0))-INDEX('1617 Data'!$A$2:$AEW$35,MATCH('1617 1718 Comparison'!$A31,'1617 Data'!$A$2:$A$35,0),MATCH('1617 1718 Comparison'!ZE$2,'1617 Data'!$A$2:$AEW$2,0))</f>
        <v>0</v>
      </c>
      <c r="ZF31" s="402">
        <f>INDEX(' Cash Num-Den_Indi'!$A$2:$ANL$35,MATCH('1617 1718 Comparison'!$A31,' Cash Num-Den_Indi'!$A$2:$A$35,0),MATCH('1617 1718 Comparison'!ZF$2,' Cash Num-Den_Indi'!$A$2:$ANL$2,0))-INDEX('1617 Data'!$A$2:$AEW$35,MATCH('1617 1718 Comparison'!$A31,'1617 Data'!$A$2:$A$35,0),MATCH('1617 1718 Comparison'!ZF$2,'1617 Data'!$A$2:$AEW$2,0))</f>
        <v>0</v>
      </c>
      <c r="ZG31" s="402">
        <f>INDEX(' Cash Num-Den_Indi'!$A$2:$ANL$35,MATCH('1617 1718 Comparison'!$A31,' Cash Num-Den_Indi'!$A$2:$A$35,0),MATCH('1617 1718 Comparison'!ZG$2,' Cash Num-Den_Indi'!$A$2:$ANL$2,0))-INDEX('1617 Data'!$A$2:$AEW$35,MATCH('1617 1718 Comparison'!$A31,'1617 Data'!$A$2:$A$35,0),MATCH('1617 1718 Comparison'!ZG$2,'1617 Data'!$A$2:$AEW$2,0))</f>
        <v>0</v>
      </c>
      <c r="ZH31" s="402">
        <f>INDEX(' Cash Num-Den_Indi'!$A$2:$ANL$35,MATCH('1617 1718 Comparison'!$A31,' Cash Num-Den_Indi'!$A$2:$A$35,0),MATCH('1617 1718 Comparison'!ZH$2,' Cash Num-Den_Indi'!$A$2:$ANL$2,0))-INDEX('1617 Data'!$A$2:$AEW$35,MATCH('1617 1718 Comparison'!$A31,'1617 Data'!$A$2:$A$35,0),MATCH('1617 1718 Comparison'!ZH$2,'1617 Data'!$A$2:$AEW$2,0))</f>
        <v>0</v>
      </c>
      <c r="ZI31" s="402">
        <f>INDEX(' Cash Num-Den_Indi'!$A$2:$ANL$35,MATCH('1617 1718 Comparison'!$A31,' Cash Num-Den_Indi'!$A$2:$A$35,0),MATCH('1617 1718 Comparison'!ZI$2,' Cash Num-Den_Indi'!$A$2:$ANL$2,0))-INDEX('1617 Data'!$A$2:$AEW$35,MATCH('1617 1718 Comparison'!$A31,'1617 Data'!$A$2:$A$35,0),MATCH('1617 1718 Comparison'!ZI$2,'1617 Data'!$A$2:$AEW$2,0))</f>
        <v>0</v>
      </c>
      <c r="ZJ31" s="402">
        <f>INDEX(' Cash Num-Den_Indi'!$A$2:$ANL$35,MATCH('1617 1718 Comparison'!$A31,' Cash Num-Den_Indi'!$A$2:$A$35,0),MATCH('1617 1718 Comparison'!ZJ$2,' Cash Num-Den_Indi'!$A$2:$ANL$2,0))-INDEX('1617 Data'!$A$2:$AEW$35,MATCH('1617 1718 Comparison'!$A31,'1617 Data'!$A$2:$A$35,0),MATCH('1617 1718 Comparison'!ZJ$2,'1617 Data'!$A$2:$AEW$2,0))</f>
        <v>0</v>
      </c>
      <c r="ZK31" s="402">
        <f>INDEX(' Cash Num-Den_Indi'!$A$2:$ANL$35,MATCH('1617 1718 Comparison'!$A31,' Cash Num-Den_Indi'!$A$2:$A$35,0),MATCH('1617 1718 Comparison'!ZK$2,' Cash Num-Den_Indi'!$A$2:$ANL$2,0))-INDEX('1617 Data'!$A$2:$AEW$35,MATCH('1617 1718 Comparison'!$A31,'1617 Data'!$A$2:$A$35,0),MATCH('1617 1718 Comparison'!ZK$2,'1617 Data'!$A$2:$AEW$2,0))</f>
        <v>0</v>
      </c>
      <c r="ZL31" s="402">
        <f>INDEX(' Cash Num-Den_Indi'!$A$2:$ANL$35,MATCH('1617 1718 Comparison'!$A31,' Cash Num-Den_Indi'!$A$2:$A$35,0),MATCH('1617 1718 Comparison'!ZL$2,' Cash Num-Den_Indi'!$A$2:$ANL$2,0))-INDEX('1617 Data'!$A$2:$AEW$35,MATCH('1617 1718 Comparison'!$A31,'1617 Data'!$A$2:$A$35,0),MATCH('1617 1718 Comparison'!ZL$2,'1617 Data'!$A$2:$AEW$2,0))</f>
        <v>0</v>
      </c>
      <c r="ZM31" s="402">
        <f>INDEX(' Cash Num-Den_Indi'!$A$2:$ANL$35,MATCH('1617 1718 Comparison'!$A31,' Cash Num-Den_Indi'!$A$2:$A$35,0),MATCH('1617 1718 Comparison'!ZM$2,' Cash Num-Den_Indi'!$A$2:$ANL$2,0))-INDEX('1617 Data'!$A$2:$AEW$35,MATCH('1617 1718 Comparison'!$A31,'1617 Data'!$A$2:$A$35,0),MATCH('1617 1718 Comparison'!ZM$2,'1617 Data'!$A$2:$AEW$2,0))</f>
        <v>0</v>
      </c>
      <c r="ZN31" s="402">
        <f>INDEX(' Cash Num-Den_Indi'!$A$2:$ANL$35,MATCH('1617 1718 Comparison'!$A31,' Cash Num-Den_Indi'!$A$2:$A$35,0),MATCH('1617 1718 Comparison'!ZN$2,' Cash Num-Den_Indi'!$A$2:$ANL$2,0))-INDEX('1617 Data'!$A$2:$AEW$35,MATCH('1617 1718 Comparison'!$A31,'1617 Data'!$A$2:$A$35,0),MATCH('1617 1718 Comparison'!ZN$2,'1617 Data'!$A$2:$AEW$2,0))</f>
        <v>0</v>
      </c>
      <c r="ZO31" s="402">
        <f>INDEX(' Cash Num-Den_Indi'!$A$2:$ANL$35,MATCH('1617 1718 Comparison'!$A31,' Cash Num-Den_Indi'!$A$2:$A$35,0),MATCH('1617 1718 Comparison'!ZO$2,' Cash Num-Den_Indi'!$A$2:$ANL$2,0))-INDEX('1617 Data'!$A$2:$AEW$35,MATCH('1617 1718 Comparison'!$A31,'1617 Data'!$A$2:$A$35,0),MATCH('1617 1718 Comparison'!ZO$2,'1617 Data'!$A$2:$AEW$2,0))</f>
        <v>0</v>
      </c>
      <c r="ZP31" s="402">
        <f>INDEX(' Cash Num-Den_Indi'!$A$2:$ANL$35,MATCH('1617 1718 Comparison'!$A31,' Cash Num-Den_Indi'!$A$2:$A$35,0),MATCH('1617 1718 Comparison'!ZP$2,' Cash Num-Den_Indi'!$A$2:$ANL$2,0))-INDEX('1617 Data'!$A$2:$AEW$35,MATCH('1617 1718 Comparison'!$A31,'1617 Data'!$A$2:$A$35,0),MATCH('1617 1718 Comparison'!ZP$2,'1617 Data'!$A$2:$AEW$2,0))</f>
        <v>0</v>
      </c>
      <c r="ZQ31" s="402">
        <f>INDEX(' Cash Num-Den_Indi'!$A$2:$ANL$35,MATCH('1617 1718 Comparison'!$A31,' Cash Num-Den_Indi'!$A$2:$A$35,0),MATCH('1617 1718 Comparison'!ZQ$2,' Cash Num-Den_Indi'!$A$2:$ANL$2,0))-INDEX('1617 Data'!$A$2:$AEW$35,MATCH('1617 1718 Comparison'!$A31,'1617 Data'!$A$2:$A$35,0),MATCH('1617 1718 Comparison'!ZQ$2,'1617 Data'!$A$2:$AEW$2,0))</f>
        <v>0</v>
      </c>
      <c r="ZR31" s="403" t="e">
        <f>INDEX(' Cash Num-Den_Indi'!$A$2:$ANL$35,MATCH('1617 1718 Comparison'!$A31,' Cash Num-Den_Indi'!$A$2:$A$35,0),MATCH('1617 1718 Comparison'!ZR$2,' Cash Num-Den_Indi'!$A$2:$ANL$2,0))-INDEX('1617 Data'!$A$2:$AEW$35,MATCH('1617 1718 Comparison'!$A31,'1617 Data'!$A$2:$A$35,0),MATCH('1617 1718 Comparison'!ZR$2,'1617 Data'!$A$2:$AEW$2,0))</f>
        <v>#N/A</v>
      </c>
      <c r="ZS31" s="403" t="e">
        <f>INDEX(' Cash Num-Den_Indi'!$A$2:$ANL$35,MATCH('1617 1718 Comparison'!$A31,' Cash Num-Den_Indi'!$A$2:$A$35,0),MATCH('1617 1718 Comparison'!ZS$2,' Cash Num-Den_Indi'!$A$2:$ANL$2,0))-INDEX('1617 Data'!$A$2:$AEW$35,MATCH('1617 1718 Comparison'!$A31,'1617 Data'!$A$2:$A$35,0),MATCH('1617 1718 Comparison'!ZS$2,'1617 Data'!$A$2:$AEW$2,0))</f>
        <v>#N/A</v>
      </c>
      <c r="ZT31" s="403" t="e">
        <f>INDEX(' Cash Num-Den_Indi'!$A$2:$ANL$35,MATCH('1617 1718 Comparison'!$A31,' Cash Num-Den_Indi'!$A$2:$A$35,0),MATCH('1617 1718 Comparison'!ZT$2,' Cash Num-Den_Indi'!$A$2:$ANL$2,0))-INDEX('1617 Data'!$A$2:$AEW$35,MATCH('1617 1718 Comparison'!$A31,'1617 Data'!$A$2:$A$35,0),MATCH('1617 1718 Comparison'!ZT$2,'1617 Data'!$A$2:$AEW$2,0))</f>
        <v>#N/A</v>
      </c>
      <c r="ZU31" s="402">
        <f>INDEX(' Cash Num-Den_Indi'!$A$2:$ANL$35,MATCH('1617 1718 Comparison'!$A31,' Cash Num-Den_Indi'!$A$2:$A$35,0),MATCH('1617 1718 Comparison'!ZU$2,' Cash Num-Den_Indi'!$A$2:$ANL$2,0))-INDEX('1617 Data'!$A$2:$AEW$35,MATCH('1617 1718 Comparison'!$A31,'1617 Data'!$A$2:$A$35,0),MATCH('1617 1718 Comparison'!ZU$2,'1617 Data'!$A$2:$AEW$2,0))</f>
        <v>0</v>
      </c>
      <c r="ZV31" s="402">
        <f>INDEX(' Cash Num-Den_Indi'!$A$2:$ANL$35,MATCH('1617 1718 Comparison'!$A31,' Cash Num-Den_Indi'!$A$2:$A$35,0),MATCH('1617 1718 Comparison'!ZV$2,' Cash Num-Den_Indi'!$A$2:$ANL$2,0))-INDEX('1617 Data'!$A$2:$AEW$35,MATCH('1617 1718 Comparison'!$A31,'1617 Data'!$A$2:$A$35,0),MATCH('1617 1718 Comparison'!ZV$2,'1617 Data'!$A$2:$AEW$2,0))</f>
        <v>0</v>
      </c>
      <c r="ZW31" s="402">
        <f>INDEX(' Cash Num-Den_Indi'!$A$2:$ANL$35,MATCH('1617 1718 Comparison'!$A31,' Cash Num-Den_Indi'!$A$2:$A$35,0),MATCH('1617 1718 Comparison'!ZW$2,' Cash Num-Den_Indi'!$A$2:$ANL$2,0))-INDEX('1617 Data'!$A$2:$AEW$35,MATCH('1617 1718 Comparison'!$A31,'1617 Data'!$A$2:$A$35,0),MATCH('1617 1718 Comparison'!ZW$2,'1617 Data'!$A$2:$AEW$2,0))</f>
        <v>0</v>
      </c>
      <c r="ZX31" s="402">
        <f>INDEX(' Cash Num-Den_Indi'!$A$2:$ANL$35,MATCH('1617 1718 Comparison'!$A31,' Cash Num-Den_Indi'!$A$2:$A$35,0),MATCH('1617 1718 Comparison'!ZX$2,' Cash Num-Den_Indi'!$A$2:$ANL$2,0))-INDEX('1617 Data'!$A$2:$AEW$35,MATCH('1617 1718 Comparison'!$A31,'1617 Data'!$A$2:$A$35,0),MATCH('1617 1718 Comparison'!ZX$2,'1617 Data'!$A$2:$AEW$2,0))</f>
        <v>0</v>
      </c>
      <c r="ZY31" s="402">
        <f>INDEX(' Cash Num-Den_Indi'!$A$2:$ANL$35,MATCH('1617 1718 Comparison'!$A31,' Cash Num-Den_Indi'!$A$2:$A$35,0),MATCH('1617 1718 Comparison'!ZY$2,' Cash Num-Den_Indi'!$A$2:$ANL$2,0))-INDEX('1617 Data'!$A$2:$AEW$35,MATCH('1617 1718 Comparison'!$A31,'1617 Data'!$A$2:$A$35,0),MATCH('1617 1718 Comparison'!ZY$2,'1617 Data'!$A$2:$AEW$2,0))</f>
        <v>0</v>
      </c>
      <c r="ZZ31" s="402">
        <f>INDEX(' Cash Num-Den_Indi'!$A$2:$ANL$35,MATCH('1617 1718 Comparison'!$A31,' Cash Num-Den_Indi'!$A$2:$A$35,0),MATCH('1617 1718 Comparison'!ZZ$2,' Cash Num-Den_Indi'!$A$2:$ANL$2,0))-INDEX('1617 Data'!$A$2:$AEW$35,MATCH('1617 1718 Comparison'!$A31,'1617 Data'!$A$2:$A$35,0),MATCH('1617 1718 Comparison'!ZZ$2,'1617 Data'!$A$2:$AEW$2,0))</f>
        <v>0</v>
      </c>
      <c r="AAA31" s="402">
        <f>INDEX(' Cash Num-Den_Indi'!$A$2:$ANL$35,MATCH('1617 1718 Comparison'!$A31,' Cash Num-Den_Indi'!$A$2:$A$35,0),MATCH('1617 1718 Comparison'!AAA$2,' Cash Num-Den_Indi'!$A$2:$ANL$2,0))-INDEX('1617 Data'!$A$2:$AEW$35,MATCH('1617 1718 Comparison'!$A31,'1617 Data'!$A$2:$A$35,0),MATCH('1617 1718 Comparison'!AAA$2,'1617 Data'!$A$2:$AEW$2,0))</f>
        <v>0</v>
      </c>
      <c r="AAB31" s="403" t="e">
        <f>INDEX(' Cash Num-Den_Indi'!$A$2:$ANL$35,MATCH('1617 1718 Comparison'!$A31,' Cash Num-Den_Indi'!$A$2:$A$35,0),MATCH('1617 1718 Comparison'!AAB$2,' Cash Num-Den_Indi'!$A$2:$ANL$2,0))-INDEX('1617 Data'!$A$2:$AEW$35,MATCH('1617 1718 Comparison'!$A31,'1617 Data'!$A$2:$A$35,0),MATCH('1617 1718 Comparison'!AAB$2,'1617 Data'!$A$2:$AEW$2,0))</f>
        <v>#N/A</v>
      </c>
      <c r="AAC31" s="402">
        <f>INDEX(' Cash Num-Den_Indi'!$A$2:$ANL$35,MATCH('1617 1718 Comparison'!$A31,' Cash Num-Den_Indi'!$A$2:$A$35,0),MATCH('1617 1718 Comparison'!AAC$2,' Cash Num-Den_Indi'!$A$2:$ANL$2,0))-INDEX('1617 Data'!$A$2:$AEW$35,MATCH('1617 1718 Comparison'!$A31,'1617 Data'!$A$2:$A$35,0),MATCH('1617 1718 Comparison'!AAC$2,'1617 Data'!$A$2:$AEW$2,0))</f>
        <v>-1564.8661314361416</v>
      </c>
      <c r="AAD31" s="402">
        <f>INDEX(' Cash Num-Den_Indi'!$A$2:$ANL$35,MATCH('1617 1718 Comparison'!$A31,' Cash Num-Den_Indi'!$A$2:$A$35,0),MATCH('1617 1718 Comparison'!AAD$2,' Cash Num-Den_Indi'!$A$2:$ANL$2,0))-INDEX('1617 Data'!$A$2:$AEW$35,MATCH('1617 1718 Comparison'!$A31,'1617 Data'!$A$2:$A$35,0),MATCH('1617 1718 Comparison'!AAD$2,'1617 Data'!$A$2:$AEW$2,0))</f>
        <v>-3553.8109844914725</v>
      </c>
      <c r="AAE31" s="402">
        <f>INDEX(' Cash Num-Den_Indi'!$A$2:$ANL$35,MATCH('1617 1718 Comparison'!$A31,' Cash Num-Den_Indi'!$A$2:$A$35,0),MATCH('1617 1718 Comparison'!AAE$2,' Cash Num-Den_Indi'!$A$2:$ANL$2,0))-INDEX('1617 Data'!$A$2:$AEW$35,MATCH('1617 1718 Comparison'!$A31,'1617 Data'!$A$2:$A$35,0),MATCH('1617 1718 Comparison'!AAE$2,'1617 Data'!$A$2:$AEW$2,0))</f>
        <v>0</v>
      </c>
      <c r="AAF31" s="402">
        <f>INDEX(' Cash Num-Den_Indi'!$A$2:$ANL$35,MATCH('1617 1718 Comparison'!$A31,' Cash Num-Den_Indi'!$A$2:$A$35,0),MATCH('1617 1718 Comparison'!AAF$2,' Cash Num-Den_Indi'!$A$2:$ANL$2,0))-INDEX('1617 Data'!$A$2:$AEW$35,MATCH('1617 1718 Comparison'!$A31,'1617 Data'!$A$2:$A$35,0),MATCH('1617 1718 Comparison'!AAF$2,'1617 Data'!$A$2:$AEW$2,0))</f>
        <v>-870.05770365313583</v>
      </c>
      <c r="AAG31" s="402">
        <f>INDEX(' Cash Num-Den_Indi'!$A$2:$ANL$35,MATCH('1617 1718 Comparison'!$A31,' Cash Num-Den_Indi'!$A$2:$A$35,0),MATCH('1617 1718 Comparison'!AAG$2,' Cash Num-Den_Indi'!$A$2:$ANL$2,0))-INDEX('1617 Data'!$A$2:$AEW$35,MATCH('1617 1718 Comparison'!$A31,'1617 Data'!$A$2:$A$35,0),MATCH('1617 1718 Comparison'!AAG$2,'1617 Data'!$A$2:$AEW$2,0))</f>
        <v>-1986.6027547512058</v>
      </c>
      <c r="AAH31" s="402">
        <f>INDEX(' Cash Num-Den_Indi'!$A$2:$ANL$35,MATCH('1617 1718 Comparison'!$A31,' Cash Num-Den_Indi'!$A$2:$A$35,0),MATCH('1617 1718 Comparison'!AAH$2,' Cash Num-Den_Indi'!$A$2:$ANL$2,0))-INDEX('1617 Data'!$A$2:$AEW$35,MATCH('1617 1718 Comparison'!$A31,'1617 Data'!$A$2:$A$35,0),MATCH('1617 1718 Comparison'!AAH$2,'1617 Data'!$A$2:$AEW$2,0))</f>
        <v>0</v>
      </c>
      <c r="AAI31" s="402">
        <f>INDEX(' Cash Num-Den_Indi'!$A$2:$ANL$35,MATCH('1617 1718 Comparison'!$A31,' Cash Num-Den_Indi'!$A$2:$A$35,0),MATCH('1617 1718 Comparison'!AAI$2,' Cash Num-Den_Indi'!$A$2:$ANL$2,0))-INDEX('1617 Data'!$A$2:$AEW$35,MATCH('1617 1718 Comparison'!$A31,'1617 Data'!$A$2:$A$35,0),MATCH('1617 1718 Comparison'!AAI$2,'1617 Data'!$A$2:$AEW$2,0))</f>
        <v>-541.91676210885817</v>
      </c>
      <c r="AAJ31" s="402">
        <f>INDEX(' Cash Num-Den_Indi'!$A$2:$ANL$35,MATCH('1617 1718 Comparison'!$A31,' Cash Num-Den_Indi'!$A$2:$A$35,0),MATCH('1617 1718 Comparison'!AAJ$2,' Cash Num-Den_Indi'!$A$2:$ANL$2,0))-INDEX('1617 Data'!$A$2:$AEW$35,MATCH('1617 1718 Comparison'!$A31,'1617 Data'!$A$2:$A$35,0),MATCH('1617 1718 Comparison'!AAJ$2,'1617 Data'!$A$2:$AEW$2,0))</f>
        <v>-1241.2061519341296</v>
      </c>
      <c r="AAK31" s="402">
        <f>INDEX(' Cash Num-Den_Indi'!$A$2:$ANL$35,MATCH('1617 1718 Comparison'!$A31,' Cash Num-Den_Indi'!$A$2:$A$35,0),MATCH('1617 1718 Comparison'!AAK$2,' Cash Num-Den_Indi'!$A$2:$ANL$2,0))-INDEX('1617 Data'!$A$2:$AEW$35,MATCH('1617 1718 Comparison'!$A31,'1617 Data'!$A$2:$A$35,0),MATCH('1617 1718 Comparison'!AAK$2,'1617 Data'!$A$2:$AEW$2,0))</f>
        <v>0</v>
      </c>
      <c r="AAL31" s="402">
        <f>INDEX(' Cash Num-Den_Indi'!$A$2:$ANL$35,MATCH('1617 1718 Comparison'!$A31,' Cash Num-Den_Indi'!$A$2:$A$35,0),MATCH('1617 1718 Comparison'!AAL$2,' Cash Num-Den_Indi'!$A$2:$ANL$2,0))-INDEX('1617 Data'!$A$2:$AEW$35,MATCH('1617 1718 Comparison'!$A31,'1617 Data'!$A$2:$A$35,0),MATCH('1617 1718 Comparison'!AAL$2,'1617 Data'!$A$2:$AEW$2,0))</f>
        <v>-190.90871755498119</v>
      </c>
      <c r="AAM31" s="402">
        <f>INDEX(' Cash Num-Den_Indi'!$A$2:$ANL$35,MATCH('1617 1718 Comparison'!$A31,' Cash Num-Den_Indi'!$A$2:$A$35,0),MATCH('1617 1718 Comparison'!AAM$2,' Cash Num-Den_Indi'!$A$2:$ANL$2,0))-INDEX('1617 Data'!$A$2:$AEW$35,MATCH('1617 1718 Comparison'!$A31,'1617 Data'!$A$2:$A$35,0),MATCH('1617 1718 Comparison'!AAM$2,'1617 Data'!$A$2:$AEW$2,0))</f>
        <v>-437.61623507693366</v>
      </c>
      <c r="AAN31" s="402">
        <f>INDEX(' Cash Num-Den_Indi'!$A$2:$ANL$35,MATCH('1617 1718 Comparison'!$A31,' Cash Num-Den_Indi'!$A$2:$A$35,0),MATCH('1617 1718 Comparison'!AAN$2,' Cash Num-Den_Indi'!$A$2:$ANL$2,0))-INDEX('1617 Data'!$A$2:$AEW$35,MATCH('1617 1718 Comparison'!$A31,'1617 Data'!$A$2:$A$35,0),MATCH('1617 1718 Comparison'!AAN$2,'1617 Data'!$A$2:$AEW$2,0))</f>
        <v>0</v>
      </c>
      <c r="AAO31" s="402">
        <f>INDEX(' Cash Num-Den_Indi'!$A$2:$ANL$35,MATCH('1617 1718 Comparison'!$A31,' Cash Num-Den_Indi'!$A$2:$A$35,0),MATCH('1617 1718 Comparison'!AAO$2,' Cash Num-Den_Indi'!$A$2:$ANL$2,0))-INDEX('1617 Data'!$A$2:$AEW$35,MATCH('1617 1718 Comparison'!$A31,'1617 Data'!$A$2:$A$35,0),MATCH('1617 1718 Comparison'!AAO$2,'1617 Data'!$A$2:$AEW$2,0))</f>
        <v>0</v>
      </c>
      <c r="AAP31" s="402">
        <f>INDEX(' Cash Num-Den_Indi'!$A$2:$ANL$35,MATCH('1617 1718 Comparison'!$A31,' Cash Num-Den_Indi'!$A$2:$A$35,0),MATCH('1617 1718 Comparison'!AAP$2,' Cash Num-Den_Indi'!$A$2:$ANL$2,0))-INDEX('1617 Data'!$A$2:$AEW$35,MATCH('1617 1718 Comparison'!$A31,'1617 Data'!$A$2:$A$35,0),MATCH('1617 1718 Comparison'!AAP$2,'1617 Data'!$A$2:$AEW$2,0))</f>
        <v>0</v>
      </c>
      <c r="AAQ31" s="402">
        <f>INDEX(' Cash Num-Den_Indi'!$A$2:$ANL$35,MATCH('1617 1718 Comparison'!$A31,' Cash Num-Den_Indi'!$A$2:$A$35,0),MATCH('1617 1718 Comparison'!AAQ$2,' Cash Num-Den_Indi'!$A$2:$ANL$2,0))-INDEX('1617 Data'!$A$2:$AEW$35,MATCH('1617 1718 Comparison'!$A31,'1617 Data'!$A$2:$A$35,0),MATCH('1617 1718 Comparison'!AAQ$2,'1617 Data'!$A$2:$AEW$2,0))</f>
        <v>0</v>
      </c>
      <c r="AAR31" s="402">
        <f>INDEX(' Cash Num-Den_Indi'!$A$2:$ANL$35,MATCH('1617 1718 Comparison'!$A31,' Cash Num-Den_Indi'!$A$2:$A$35,0),MATCH('1617 1718 Comparison'!AAR$2,' Cash Num-Den_Indi'!$A$2:$ANL$2,0))-INDEX('1617 Data'!$A$2:$AEW$35,MATCH('1617 1718 Comparison'!$A31,'1617 Data'!$A$2:$A$35,0),MATCH('1617 1718 Comparison'!AAR$2,'1617 Data'!$A$2:$AEW$2,0))</f>
        <v>5319.5149582146005</v>
      </c>
      <c r="AAS31" s="402">
        <f>INDEX(' Cash Num-Den_Indi'!$A$2:$ANL$35,MATCH('1617 1718 Comparison'!$A31,' Cash Num-Den_Indi'!$A$2:$A$35,0),MATCH('1617 1718 Comparison'!AAS$2,' Cash Num-Den_Indi'!$A$2:$ANL$2,0))-INDEX('1617 Data'!$A$2:$AEW$35,MATCH('1617 1718 Comparison'!$A31,'1617 Data'!$A$2:$A$35,0),MATCH('1617 1718 Comparison'!AAS$2,'1617 Data'!$A$2:$AEW$2,0))</f>
        <v>12208.606</v>
      </c>
      <c r="AAT31" s="402">
        <f>INDEX(' Cash Num-Den_Indi'!$A$2:$ANL$35,MATCH('1617 1718 Comparison'!$A31,' Cash Num-Den_Indi'!$A$2:$A$35,0),MATCH('1617 1718 Comparison'!AAT$2,' Cash Num-Den_Indi'!$A$2:$ANL$2,0))-INDEX('1617 Data'!$A$2:$AEW$35,MATCH('1617 1718 Comparison'!$A31,'1617 Data'!$A$2:$A$35,0),MATCH('1617 1718 Comparison'!AAT$2,'1617 Data'!$A$2:$AEW$2,0))</f>
        <v>0</v>
      </c>
      <c r="AAU31" s="402">
        <f>INDEX(' Cash Num-Den_Indi'!$A$2:$ANL$35,MATCH('1617 1718 Comparison'!$A31,' Cash Num-Den_Indi'!$A$2:$A$35,0),MATCH('1617 1718 Comparison'!AAU$2,' Cash Num-Den_Indi'!$A$2:$ANL$2,0))-INDEX('1617 Data'!$A$2:$AEW$35,MATCH('1617 1718 Comparison'!$A31,'1617 Data'!$A$2:$A$35,0),MATCH('1617 1718 Comparison'!AAU$2,'1617 Data'!$A$2:$AEW$2,0))</f>
        <v>0</v>
      </c>
      <c r="AAV31" s="402">
        <f>INDEX(' Cash Num-Den_Indi'!$A$2:$ANL$35,MATCH('1617 1718 Comparison'!$A31,' Cash Num-Den_Indi'!$A$2:$A$35,0),MATCH('1617 1718 Comparison'!AAV$2,' Cash Num-Den_Indi'!$A$2:$ANL$2,0))-INDEX('1617 Data'!$A$2:$AEW$35,MATCH('1617 1718 Comparison'!$A31,'1617 Data'!$A$2:$A$35,0),MATCH('1617 1718 Comparison'!AAV$2,'1617 Data'!$A$2:$AEW$2,0))</f>
        <v>0</v>
      </c>
      <c r="AAW31" s="402">
        <f>INDEX(' Cash Num-Den_Indi'!$A$2:$ANL$35,MATCH('1617 1718 Comparison'!$A31,' Cash Num-Den_Indi'!$A$2:$A$35,0),MATCH('1617 1718 Comparison'!AAW$2,' Cash Num-Den_Indi'!$A$2:$ANL$2,0))-INDEX('1617 Data'!$A$2:$AEW$35,MATCH('1617 1718 Comparison'!$A31,'1617 Data'!$A$2:$A$35,0),MATCH('1617 1718 Comparison'!AAW$2,'1617 Data'!$A$2:$AEW$2,0))</f>
        <v>0</v>
      </c>
      <c r="AAX31" s="403" t="e">
        <f>INDEX(' Cash Num-Den_Indi'!$A$2:$ANL$35,MATCH('1617 1718 Comparison'!$A31,' Cash Num-Den_Indi'!$A$2:$A$35,0),MATCH('1617 1718 Comparison'!AAX$2,' Cash Num-Den_Indi'!$A$2:$ANL$2,0))-INDEX('1617 Data'!$A$2:$AEW$35,MATCH('1617 1718 Comparison'!$A31,'1617 Data'!$A$2:$A$35,0),MATCH('1617 1718 Comparison'!AAX$2,'1617 Data'!$A$2:$AEW$2,0))</f>
        <v>#N/A</v>
      </c>
      <c r="AAY31" s="403" t="e">
        <f>INDEX(' Cash Num-Den_Indi'!$A$2:$ANL$35,MATCH('1617 1718 Comparison'!$A31,' Cash Num-Den_Indi'!$A$2:$A$35,0),MATCH('1617 1718 Comparison'!AAY$2,' Cash Num-Den_Indi'!$A$2:$ANL$2,0))-INDEX('1617 Data'!$A$2:$AEW$35,MATCH('1617 1718 Comparison'!$A31,'1617 Data'!$A$2:$A$35,0),MATCH('1617 1718 Comparison'!AAY$2,'1617 Data'!$A$2:$AEW$2,0))</f>
        <v>#N/A</v>
      </c>
      <c r="AAZ31" s="403" t="e">
        <f>INDEX(' Cash Num-Den_Indi'!$A$2:$ANL$35,MATCH('1617 1718 Comparison'!$A31,' Cash Num-Den_Indi'!$A$2:$A$35,0),MATCH('1617 1718 Comparison'!AAZ$2,' Cash Num-Den_Indi'!$A$2:$ANL$2,0))-INDEX('1617 Data'!$A$2:$AEW$35,MATCH('1617 1718 Comparison'!$A31,'1617 Data'!$A$2:$A$35,0),MATCH('1617 1718 Comparison'!AAZ$2,'1617 Data'!$A$2:$AEW$2,0))</f>
        <v>#N/A</v>
      </c>
      <c r="ABA31" s="402">
        <f>INDEX(' Cash Num-Den_Indi'!$A$2:$ANL$35,MATCH('1617 1718 Comparison'!$A31,' Cash Num-Den_Indi'!$A$2:$A$35,0),MATCH('1617 1718 Comparison'!ABA$2,' Cash Num-Den_Indi'!$A$2:$ANL$2,0))-INDEX('1617 Data'!$A$2:$AEW$35,MATCH('1617 1718 Comparison'!$A31,'1617 Data'!$A$2:$A$35,0),MATCH('1617 1718 Comparison'!ABA$2,'1617 Data'!$A$2:$AEW$2,0))</f>
        <v>0</v>
      </c>
      <c r="ABB31" s="402">
        <f>INDEX(' Cash Num-Den_Indi'!$A$2:$ANL$35,MATCH('1617 1718 Comparison'!$A31,' Cash Num-Den_Indi'!$A$2:$A$35,0),MATCH('1617 1718 Comparison'!ABB$2,' Cash Num-Den_Indi'!$A$2:$ANL$2,0))-INDEX('1617 Data'!$A$2:$AEW$35,MATCH('1617 1718 Comparison'!$A31,'1617 Data'!$A$2:$A$35,0),MATCH('1617 1718 Comparison'!ABB$2,'1617 Data'!$A$2:$AEW$2,0))</f>
        <v>0</v>
      </c>
      <c r="ABC31" s="402">
        <f>INDEX(' Cash Num-Den_Indi'!$A$2:$ANL$35,MATCH('1617 1718 Comparison'!$A31,' Cash Num-Den_Indi'!$A$2:$A$35,0),MATCH('1617 1718 Comparison'!ABC$2,' Cash Num-Den_Indi'!$A$2:$ANL$2,0))-INDEX('1617 Data'!$A$2:$AEW$35,MATCH('1617 1718 Comparison'!$A31,'1617 Data'!$A$2:$A$35,0),MATCH('1617 1718 Comparison'!ABC$2,'1617 Data'!$A$2:$AEW$2,0))</f>
        <v>0</v>
      </c>
      <c r="ABD31" s="402">
        <f>INDEX(' Cash Num-Den_Indi'!$A$2:$ANL$35,MATCH('1617 1718 Comparison'!$A31,' Cash Num-Den_Indi'!$A$2:$A$35,0),MATCH('1617 1718 Comparison'!ABD$2,' Cash Num-Den_Indi'!$A$2:$ANL$2,0))-INDEX('1617 Data'!$A$2:$AEW$35,MATCH('1617 1718 Comparison'!$A31,'1617 Data'!$A$2:$A$35,0),MATCH('1617 1718 Comparison'!ABD$2,'1617 Data'!$A$2:$AEW$2,0))</f>
        <v>0</v>
      </c>
      <c r="ABE31" s="402">
        <f>INDEX(' Cash Num-Den_Indi'!$A$2:$ANL$35,MATCH('1617 1718 Comparison'!$A31,' Cash Num-Den_Indi'!$A$2:$A$35,0),MATCH('1617 1718 Comparison'!ABE$2,' Cash Num-Den_Indi'!$A$2:$ANL$2,0))-INDEX('1617 Data'!$A$2:$AEW$35,MATCH('1617 1718 Comparison'!$A31,'1617 Data'!$A$2:$A$35,0),MATCH('1617 1718 Comparison'!ABE$2,'1617 Data'!$A$2:$AEW$2,0))</f>
        <v>0</v>
      </c>
      <c r="ABF31" s="402">
        <f>INDEX(' Cash Num-Den_Indi'!$A$2:$ANL$35,MATCH('1617 1718 Comparison'!$A31,' Cash Num-Den_Indi'!$A$2:$A$35,0),MATCH('1617 1718 Comparison'!ABF$2,' Cash Num-Den_Indi'!$A$2:$ANL$2,0))-INDEX('1617 Data'!$A$2:$AEW$35,MATCH('1617 1718 Comparison'!$A31,'1617 Data'!$A$2:$A$35,0),MATCH('1617 1718 Comparison'!ABF$2,'1617 Data'!$A$2:$AEW$2,0))</f>
        <v>0</v>
      </c>
      <c r="ABG31" s="402">
        <f>INDEX(' Cash Num-Den_Indi'!$A$2:$ANL$35,MATCH('1617 1718 Comparison'!$A31,' Cash Num-Den_Indi'!$A$2:$A$35,0),MATCH('1617 1718 Comparison'!ABG$2,' Cash Num-Den_Indi'!$A$2:$ANL$2,0))-INDEX('1617 Data'!$A$2:$AEW$35,MATCH('1617 1718 Comparison'!$A31,'1617 Data'!$A$2:$A$35,0),MATCH('1617 1718 Comparison'!ABG$2,'1617 Data'!$A$2:$AEW$2,0))</f>
        <v>0</v>
      </c>
      <c r="ABH31" s="403" t="e">
        <f>INDEX(' Cash Num-Den_Indi'!$A$2:$ANL$35,MATCH('1617 1718 Comparison'!$A31,' Cash Num-Den_Indi'!$A$2:$A$35,0),MATCH('1617 1718 Comparison'!ABH$2,' Cash Num-Den_Indi'!$A$2:$ANL$2,0))-INDEX('1617 Data'!$A$2:$AEW$35,MATCH('1617 1718 Comparison'!$A31,'1617 Data'!$A$2:$A$35,0),MATCH('1617 1718 Comparison'!ABH$2,'1617 Data'!$A$2:$AEW$2,0))</f>
        <v>#N/A</v>
      </c>
      <c r="ABI31" s="402">
        <f>INDEX(' Cash Num-Den_Indi'!$A$2:$ANL$35,MATCH('1617 1718 Comparison'!$A31,' Cash Num-Den_Indi'!$A$2:$A$35,0),MATCH('1617 1718 Comparison'!ABI$2,' Cash Num-Den_Indi'!$A$2:$ANL$2,0))-INDEX('1617 Data'!$A$2:$AEW$35,MATCH('1617 1718 Comparison'!$A31,'1617 Data'!$A$2:$A$35,0),MATCH('1617 1718 Comparison'!ABI$2,'1617 Data'!$A$2:$AEW$2,0))</f>
        <v>0</v>
      </c>
      <c r="ABJ31" s="402">
        <f>INDEX(' Cash Num-Den_Indi'!$A$2:$ANL$35,MATCH('1617 1718 Comparison'!$A31,' Cash Num-Den_Indi'!$A$2:$A$35,0),MATCH('1617 1718 Comparison'!ABJ$2,' Cash Num-Den_Indi'!$A$2:$ANL$2,0))-INDEX('1617 Data'!$A$2:$AEW$35,MATCH('1617 1718 Comparison'!$A31,'1617 Data'!$A$2:$A$35,0),MATCH('1617 1718 Comparison'!ABJ$2,'1617 Data'!$A$2:$AEW$2,0))</f>
        <v>0</v>
      </c>
      <c r="ABK31" s="402">
        <f>INDEX(' Cash Num-Den_Indi'!$A$2:$ANL$35,MATCH('1617 1718 Comparison'!$A31,' Cash Num-Den_Indi'!$A$2:$A$35,0),MATCH('1617 1718 Comparison'!ABK$2,' Cash Num-Den_Indi'!$A$2:$ANL$2,0))-INDEX('1617 Data'!$A$2:$AEW$35,MATCH('1617 1718 Comparison'!$A31,'1617 Data'!$A$2:$A$35,0),MATCH('1617 1718 Comparison'!ABK$2,'1617 Data'!$A$2:$AEW$2,0))</f>
        <v>0</v>
      </c>
      <c r="ABL31" s="402">
        <f>INDEX(' Cash Num-Den_Indi'!$A$2:$ANL$35,MATCH('1617 1718 Comparison'!$A31,' Cash Num-Den_Indi'!$A$2:$A$35,0),MATCH('1617 1718 Comparison'!ABL$2,' Cash Num-Den_Indi'!$A$2:$ANL$2,0))-INDEX('1617 Data'!$A$2:$AEW$35,MATCH('1617 1718 Comparison'!$A31,'1617 Data'!$A$2:$A$35,0),MATCH('1617 1718 Comparison'!ABL$2,'1617 Data'!$A$2:$AEW$2,0))</f>
        <v>0</v>
      </c>
      <c r="ABM31" s="402">
        <f>INDEX(' Cash Num-Den_Indi'!$A$2:$ANL$35,MATCH('1617 1718 Comparison'!$A31,' Cash Num-Den_Indi'!$A$2:$A$35,0),MATCH('1617 1718 Comparison'!ABM$2,' Cash Num-Den_Indi'!$A$2:$ANL$2,0))-INDEX('1617 Data'!$A$2:$AEW$35,MATCH('1617 1718 Comparison'!$A31,'1617 Data'!$A$2:$A$35,0),MATCH('1617 1718 Comparison'!ABM$2,'1617 Data'!$A$2:$AEW$2,0))</f>
        <v>0</v>
      </c>
      <c r="ABN31" s="402">
        <f>INDEX(' Cash Num-Den_Indi'!$A$2:$ANL$35,MATCH('1617 1718 Comparison'!$A31,' Cash Num-Den_Indi'!$A$2:$A$35,0),MATCH('1617 1718 Comparison'!ABN$2,' Cash Num-Den_Indi'!$A$2:$ANL$2,0))-INDEX('1617 Data'!$A$2:$AEW$35,MATCH('1617 1718 Comparison'!$A31,'1617 Data'!$A$2:$A$35,0),MATCH('1617 1718 Comparison'!ABN$2,'1617 Data'!$A$2:$AEW$2,0))</f>
        <v>0</v>
      </c>
      <c r="ABO31" s="402">
        <f>INDEX(' Cash Num-Den_Indi'!$A$2:$ANL$35,MATCH('1617 1718 Comparison'!$A31,' Cash Num-Den_Indi'!$A$2:$A$35,0),MATCH('1617 1718 Comparison'!ABO$2,' Cash Num-Den_Indi'!$A$2:$ANL$2,0))-INDEX('1617 Data'!$A$2:$AEW$35,MATCH('1617 1718 Comparison'!$A31,'1617 Data'!$A$2:$A$35,0),MATCH('1617 1718 Comparison'!ABO$2,'1617 Data'!$A$2:$AEW$2,0))</f>
        <v>0</v>
      </c>
      <c r="ABP31" s="403" t="e">
        <f>INDEX(' Cash Num-Den_Indi'!$A$2:$ANL$35,MATCH('1617 1718 Comparison'!$A31,' Cash Num-Den_Indi'!$A$2:$A$35,0),MATCH('1617 1718 Comparison'!ABP$2,' Cash Num-Den_Indi'!$A$2:$ANL$2,0))-INDEX('1617 Data'!$A$2:$AEW$35,MATCH('1617 1718 Comparison'!$A31,'1617 Data'!$A$2:$A$35,0),MATCH('1617 1718 Comparison'!ABP$2,'1617 Data'!$A$2:$AEW$2,0))</f>
        <v>#N/A</v>
      </c>
      <c r="ABQ31" s="402">
        <f>INDEX(' Cash Num-Den_Indi'!$A$2:$ANL$35,MATCH('1617 1718 Comparison'!$A31,' Cash Num-Den_Indi'!$A$2:$A$35,0),MATCH('1617 1718 Comparison'!ABQ$2,' Cash Num-Den_Indi'!$A$2:$ANL$2,0))-INDEX('1617 Data'!$A$2:$AEW$35,MATCH('1617 1718 Comparison'!$A31,'1617 Data'!$A$2:$A$35,0),MATCH('1617 1718 Comparison'!ABQ$2,'1617 Data'!$A$2:$AEW$2,0))</f>
        <v>0</v>
      </c>
      <c r="ABR31" s="402">
        <f>INDEX(' Cash Num-Den_Indi'!$A$2:$ANL$35,MATCH('1617 1718 Comparison'!$A31,' Cash Num-Den_Indi'!$A$2:$A$35,0),MATCH('1617 1718 Comparison'!ABR$2,' Cash Num-Den_Indi'!$A$2:$ANL$2,0))-INDEX('1617 Data'!$A$2:$AEW$35,MATCH('1617 1718 Comparison'!$A31,'1617 Data'!$A$2:$A$35,0),MATCH('1617 1718 Comparison'!ABR$2,'1617 Data'!$A$2:$AEW$2,0))</f>
        <v>0</v>
      </c>
      <c r="ABS31" s="402">
        <f>INDEX(' Cash Num-Den_Indi'!$A$2:$ANL$35,MATCH('1617 1718 Comparison'!$A31,' Cash Num-Den_Indi'!$A$2:$A$35,0),MATCH('1617 1718 Comparison'!ABS$2,' Cash Num-Den_Indi'!$A$2:$ANL$2,0))-INDEX('1617 Data'!$A$2:$AEW$35,MATCH('1617 1718 Comparison'!$A31,'1617 Data'!$A$2:$A$35,0),MATCH('1617 1718 Comparison'!ABS$2,'1617 Data'!$A$2:$AEW$2,0))</f>
        <v>0</v>
      </c>
      <c r="ABT31" s="402">
        <f>INDEX(' Cash Num-Den_Indi'!$A$2:$ANL$35,MATCH('1617 1718 Comparison'!$A31,' Cash Num-Den_Indi'!$A$2:$A$35,0),MATCH('1617 1718 Comparison'!ABT$2,' Cash Num-Den_Indi'!$A$2:$ANL$2,0))-INDEX('1617 Data'!$A$2:$AEW$35,MATCH('1617 1718 Comparison'!$A31,'1617 Data'!$A$2:$A$35,0),MATCH('1617 1718 Comparison'!ABT$2,'1617 Data'!$A$2:$AEW$2,0))</f>
        <v>0</v>
      </c>
      <c r="ABU31" s="402">
        <f>INDEX(' Cash Num-Den_Indi'!$A$2:$ANL$35,MATCH('1617 1718 Comparison'!$A31,' Cash Num-Den_Indi'!$A$2:$A$35,0),MATCH('1617 1718 Comparison'!ABU$2,' Cash Num-Den_Indi'!$A$2:$ANL$2,0))-INDEX('1617 Data'!$A$2:$AEW$35,MATCH('1617 1718 Comparison'!$A31,'1617 Data'!$A$2:$A$35,0),MATCH('1617 1718 Comparison'!ABU$2,'1617 Data'!$A$2:$AEW$2,0))</f>
        <v>0</v>
      </c>
      <c r="ABV31" s="402">
        <f>INDEX(' Cash Num-Den_Indi'!$A$2:$ANL$35,MATCH('1617 1718 Comparison'!$A31,' Cash Num-Den_Indi'!$A$2:$A$35,0),MATCH('1617 1718 Comparison'!ABV$2,' Cash Num-Den_Indi'!$A$2:$ANL$2,0))-INDEX('1617 Data'!$A$2:$AEW$35,MATCH('1617 1718 Comparison'!$A31,'1617 Data'!$A$2:$A$35,0),MATCH('1617 1718 Comparison'!ABV$2,'1617 Data'!$A$2:$AEW$2,0))</f>
        <v>0</v>
      </c>
      <c r="ABW31" s="402">
        <f>INDEX(' Cash Num-Den_Indi'!$A$2:$ANL$35,MATCH('1617 1718 Comparison'!$A31,' Cash Num-Den_Indi'!$A$2:$A$35,0),MATCH('1617 1718 Comparison'!ABW$2,' Cash Num-Den_Indi'!$A$2:$ANL$2,0))-INDEX('1617 Data'!$A$2:$AEW$35,MATCH('1617 1718 Comparison'!$A31,'1617 Data'!$A$2:$A$35,0),MATCH('1617 1718 Comparison'!ABW$2,'1617 Data'!$A$2:$AEW$2,0))</f>
        <v>0</v>
      </c>
      <c r="ABX31" s="403" t="e">
        <f>INDEX(' Cash Num-Den_Indi'!$A$2:$ANL$35,MATCH('1617 1718 Comparison'!$A31,' Cash Num-Den_Indi'!$A$2:$A$35,0),MATCH('1617 1718 Comparison'!ABX$2,' Cash Num-Den_Indi'!$A$2:$ANL$2,0))-INDEX('1617 Data'!$A$2:$AEW$35,MATCH('1617 1718 Comparison'!$A31,'1617 Data'!$A$2:$A$35,0),MATCH('1617 1718 Comparison'!ABX$2,'1617 Data'!$A$2:$AEW$2,0))</f>
        <v>#N/A</v>
      </c>
      <c r="ABY31" s="402">
        <f>INDEX(' Cash Num-Den_Indi'!$A$2:$ANL$35,MATCH('1617 1718 Comparison'!$A31,' Cash Num-Den_Indi'!$A$2:$A$35,0),MATCH('1617 1718 Comparison'!ABY$2,' Cash Num-Den_Indi'!$A$2:$ANL$2,0))-INDEX('1617 Data'!$A$2:$AEW$35,MATCH('1617 1718 Comparison'!$A31,'1617 Data'!$A$2:$A$35,0),MATCH('1617 1718 Comparison'!ABY$2,'1617 Data'!$A$2:$AEW$2,0))</f>
        <v>0</v>
      </c>
      <c r="ABZ31" s="402">
        <f>INDEX(' Cash Num-Den_Indi'!$A$2:$ANL$35,MATCH('1617 1718 Comparison'!$A31,' Cash Num-Den_Indi'!$A$2:$A$35,0),MATCH('1617 1718 Comparison'!ABZ$2,' Cash Num-Den_Indi'!$A$2:$ANL$2,0))-INDEX('1617 Data'!$A$2:$AEW$35,MATCH('1617 1718 Comparison'!$A31,'1617 Data'!$A$2:$A$35,0),MATCH('1617 1718 Comparison'!ABZ$2,'1617 Data'!$A$2:$AEW$2,0))</f>
        <v>0</v>
      </c>
      <c r="ACA31" s="402">
        <f>INDEX(' Cash Num-Den_Indi'!$A$2:$ANL$35,MATCH('1617 1718 Comparison'!$A31,' Cash Num-Den_Indi'!$A$2:$A$35,0),MATCH('1617 1718 Comparison'!ACA$2,' Cash Num-Den_Indi'!$A$2:$ANL$2,0))-INDEX('1617 Data'!$A$2:$AEW$35,MATCH('1617 1718 Comparison'!$A31,'1617 Data'!$A$2:$A$35,0),MATCH('1617 1718 Comparison'!ACA$2,'1617 Data'!$A$2:$AEW$2,0))</f>
        <v>0</v>
      </c>
      <c r="ACB31" s="402">
        <f>INDEX(' Cash Num-Den_Indi'!$A$2:$ANL$35,MATCH('1617 1718 Comparison'!$A31,' Cash Num-Den_Indi'!$A$2:$A$35,0),MATCH('1617 1718 Comparison'!ACB$2,' Cash Num-Den_Indi'!$A$2:$ANL$2,0))-INDEX('1617 Data'!$A$2:$AEW$35,MATCH('1617 1718 Comparison'!$A31,'1617 Data'!$A$2:$A$35,0),MATCH('1617 1718 Comparison'!ACB$2,'1617 Data'!$A$2:$AEW$2,0))</f>
        <v>0</v>
      </c>
      <c r="ACC31" s="402">
        <f>INDEX(' Cash Num-Den_Indi'!$A$2:$ANL$35,MATCH('1617 1718 Comparison'!$A31,' Cash Num-Den_Indi'!$A$2:$A$35,0),MATCH('1617 1718 Comparison'!ACC$2,' Cash Num-Den_Indi'!$A$2:$ANL$2,0))-INDEX('1617 Data'!$A$2:$AEW$35,MATCH('1617 1718 Comparison'!$A31,'1617 Data'!$A$2:$A$35,0),MATCH('1617 1718 Comparison'!ACC$2,'1617 Data'!$A$2:$AEW$2,0))</f>
        <v>0</v>
      </c>
      <c r="ACD31" s="402">
        <f>INDEX(' Cash Num-Den_Indi'!$A$2:$ANL$35,MATCH('1617 1718 Comparison'!$A31,' Cash Num-Den_Indi'!$A$2:$A$35,0),MATCH('1617 1718 Comparison'!ACD$2,' Cash Num-Den_Indi'!$A$2:$ANL$2,0))-INDEX('1617 Data'!$A$2:$AEW$35,MATCH('1617 1718 Comparison'!$A31,'1617 Data'!$A$2:$A$35,0),MATCH('1617 1718 Comparison'!ACD$2,'1617 Data'!$A$2:$AEW$2,0))</f>
        <v>0</v>
      </c>
      <c r="ACE31" s="402">
        <f>INDEX(' Cash Num-Den_Indi'!$A$2:$ANL$35,MATCH('1617 1718 Comparison'!$A31,' Cash Num-Den_Indi'!$A$2:$A$35,0),MATCH('1617 1718 Comparison'!ACE$2,' Cash Num-Den_Indi'!$A$2:$ANL$2,0))-INDEX('1617 Data'!$A$2:$AEW$35,MATCH('1617 1718 Comparison'!$A31,'1617 Data'!$A$2:$A$35,0),MATCH('1617 1718 Comparison'!ACE$2,'1617 Data'!$A$2:$AEW$2,0))</f>
        <v>0</v>
      </c>
      <c r="ACF31" s="403" t="e">
        <f>INDEX(' Cash Num-Den_Indi'!$A$2:$ANL$35,MATCH('1617 1718 Comparison'!$A31,' Cash Num-Den_Indi'!$A$2:$A$35,0),MATCH('1617 1718 Comparison'!ACF$2,' Cash Num-Den_Indi'!$A$2:$ANL$2,0))-INDEX('1617 Data'!$A$2:$AEW$35,MATCH('1617 1718 Comparison'!$A31,'1617 Data'!$A$2:$A$35,0),MATCH('1617 1718 Comparison'!ACF$2,'1617 Data'!$A$2:$AEW$2,0))</f>
        <v>#N/A</v>
      </c>
      <c r="ACG31" s="402">
        <f>INDEX(' Cash Num-Den_Indi'!$A$2:$ANL$35,MATCH('1617 1718 Comparison'!$A31,' Cash Num-Den_Indi'!$A$2:$A$35,0),MATCH('1617 1718 Comparison'!ACG$2,' Cash Num-Den_Indi'!$A$2:$ANL$2,0))-INDEX('1617 Data'!$A$2:$AEW$35,MATCH('1617 1718 Comparison'!$A31,'1617 Data'!$A$2:$A$35,0),MATCH('1617 1718 Comparison'!ACG$2,'1617 Data'!$A$2:$AEW$2,0))</f>
        <v>0</v>
      </c>
      <c r="ACH31" s="402">
        <f>INDEX(' Cash Num-Den_Indi'!$A$2:$ANL$35,MATCH('1617 1718 Comparison'!$A31,' Cash Num-Den_Indi'!$A$2:$A$35,0),MATCH('1617 1718 Comparison'!ACH$2,' Cash Num-Den_Indi'!$A$2:$ANL$2,0))-INDEX('1617 Data'!$A$2:$AEW$35,MATCH('1617 1718 Comparison'!$A31,'1617 Data'!$A$2:$A$35,0),MATCH('1617 1718 Comparison'!ACH$2,'1617 Data'!$A$2:$AEW$2,0))</f>
        <v>0</v>
      </c>
      <c r="ACI31" s="402">
        <f>INDEX(' Cash Num-Den_Indi'!$A$2:$ANL$35,MATCH('1617 1718 Comparison'!$A31,' Cash Num-Den_Indi'!$A$2:$A$35,0),MATCH('1617 1718 Comparison'!ACI$2,' Cash Num-Den_Indi'!$A$2:$ANL$2,0))-INDEX('1617 Data'!$A$2:$AEW$35,MATCH('1617 1718 Comparison'!$A31,'1617 Data'!$A$2:$A$35,0),MATCH('1617 1718 Comparison'!ACI$2,'1617 Data'!$A$2:$AEW$2,0))</f>
        <v>0</v>
      </c>
      <c r="ACJ31" s="402">
        <f>INDEX(' Cash Num-Den_Indi'!$A$2:$ANL$35,MATCH('1617 1718 Comparison'!$A31,' Cash Num-Den_Indi'!$A$2:$A$35,0),MATCH('1617 1718 Comparison'!ACJ$2,' Cash Num-Den_Indi'!$A$2:$ANL$2,0))-INDEX('1617 Data'!$A$2:$AEW$35,MATCH('1617 1718 Comparison'!$A31,'1617 Data'!$A$2:$A$35,0),MATCH('1617 1718 Comparison'!ACJ$2,'1617 Data'!$A$2:$AEW$2,0))</f>
        <v>0</v>
      </c>
      <c r="ACK31" s="402">
        <f>INDEX(' Cash Num-Den_Indi'!$A$2:$ANL$35,MATCH('1617 1718 Comparison'!$A31,' Cash Num-Den_Indi'!$A$2:$A$35,0),MATCH('1617 1718 Comparison'!ACK$2,' Cash Num-Den_Indi'!$A$2:$ANL$2,0))-INDEX('1617 Data'!$A$2:$AEW$35,MATCH('1617 1718 Comparison'!$A31,'1617 Data'!$A$2:$A$35,0),MATCH('1617 1718 Comparison'!ACK$2,'1617 Data'!$A$2:$AEW$2,0))</f>
        <v>0</v>
      </c>
      <c r="ACL31" s="402">
        <f>INDEX(' Cash Num-Den_Indi'!$A$2:$ANL$35,MATCH('1617 1718 Comparison'!$A31,' Cash Num-Den_Indi'!$A$2:$A$35,0),MATCH('1617 1718 Comparison'!ACL$2,' Cash Num-Den_Indi'!$A$2:$ANL$2,0))-INDEX('1617 Data'!$A$2:$AEW$35,MATCH('1617 1718 Comparison'!$A31,'1617 Data'!$A$2:$A$35,0),MATCH('1617 1718 Comparison'!ACL$2,'1617 Data'!$A$2:$AEW$2,0))</f>
        <v>0</v>
      </c>
      <c r="ACM31" s="402">
        <f>INDEX(' Cash Num-Den_Indi'!$A$2:$ANL$35,MATCH('1617 1718 Comparison'!$A31,' Cash Num-Den_Indi'!$A$2:$A$35,0),MATCH('1617 1718 Comparison'!ACM$2,' Cash Num-Den_Indi'!$A$2:$ANL$2,0))-INDEX('1617 Data'!$A$2:$AEW$35,MATCH('1617 1718 Comparison'!$A31,'1617 Data'!$A$2:$A$35,0),MATCH('1617 1718 Comparison'!ACM$2,'1617 Data'!$A$2:$AEW$2,0))</f>
        <v>0</v>
      </c>
      <c r="ACN31" s="402">
        <f>INDEX(' Cash Num-Den_Indi'!$A$2:$ANL$35,MATCH('1617 1718 Comparison'!$A31,' Cash Num-Den_Indi'!$A$2:$A$35,0),MATCH('1617 1718 Comparison'!ACN$2,' Cash Num-Den_Indi'!$A$2:$ANL$2,0))-INDEX('1617 Data'!$A$2:$AEW$35,MATCH('1617 1718 Comparison'!$A31,'1617 Data'!$A$2:$A$35,0),MATCH('1617 1718 Comparison'!ACN$2,'1617 Data'!$A$2:$AEW$2,0))</f>
        <v>0</v>
      </c>
      <c r="ACO31" s="402">
        <f>INDEX(' Cash Num-Den_Indi'!$A$2:$ANL$35,MATCH('1617 1718 Comparison'!$A31,' Cash Num-Den_Indi'!$A$2:$A$35,0),MATCH('1617 1718 Comparison'!ACO$2,' Cash Num-Den_Indi'!$A$2:$ANL$2,0))-INDEX('1617 Data'!$A$2:$AEW$35,MATCH('1617 1718 Comparison'!$A31,'1617 Data'!$A$2:$A$35,0),MATCH('1617 1718 Comparison'!ACO$2,'1617 Data'!$A$2:$AEW$2,0))</f>
        <v>0</v>
      </c>
      <c r="ACP31" s="402">
        <f>INDEX(' Cash Num-Den_Indi'!$A$2:$ANL$35,MATCH('1617 1718 Comparison'!$A31,' Cash Num-Den_Indi'!$A$2:$A$35,0),MATCH('1617 1718 Comparison'!ACP$2,' Cash Num-Den_Indi'!$A$2:$ANL$2,0))-INDEX('1617 Data'!$A$2:$AEW$35,MATCH('1617 1718 Comparison'!$A31,'1617 Data'!$A$2:$A$35,0),MATCH('1617 1718 Comparison'!ACP$2,'1617 Data'!$A$2:$AEW$2,0))</f>
        <v>0</v>
      </c>
      <c r="ACQ31" s="402">
        <f>INDEX(' Cash Num-Den_Indi'!$A$2:$ANL$35,MATCH('1617 1718 Comparison'!$A31,' Cash Num-Den_Indi'!$A$2:$A$35,0),MATCH('1617 1718 Comparison'!ACQ$2,' Cash Num-Den_Indi'!$A$2:$ANL$2,0))-INDEX('1617 Data'!$A$2:$AEW$35,MATCH('1617 1718 Comparison'!$A31,'1617 Data'!$A$2:$A$35,0),MATCH('1617 1718 Comparison'!ACQ$2,'1617 Data'!$A$2:$AEW$2,0))</f>
        <v>0</v>
      </c>
      <c r="ACR31" s="402">
        <f>INDEX(' Cash Num-Den_Indi'!$A$2:$ANL$35,MATCH('1617 1718 Comparison'!$A31,' Cash Num-Den_Indi'!$A$2:$A$35,0),MATCH('1617 1718 Comparison'!ACR$2,' Cash Num-Den_Indi'!$A$2:$ANL$2,0))-INDEX('1617 Data'!$A$2:$AEW$35,MATCH('1617 1718 Comparison'!$A31,'1617 Data'!$A$2:$A$35,0),MATCH('1617 1718 Comparison'!ACR$2,'1617 Data'!$A$2:$AEW$2,0))</f>
        <v>0</v>
      </c>
      <c r="ACS31" s="402">
        <f>INDEX(' Cash Num-Den_Indi'!$A$2:$ANL$35,MATCH('1617 1718 Comparison'!$A31,' Cash Num-Den_Indi'!$A$2:$A$35,0),MATCH('1617 1718 Comparison'!ACS$2,' Cash Num-Den_Indi'!$A$2:$ANL$2,0))-INDEX('1617 Data'!$A$2:$AEW$35,MATCH('1617 1718 Comparison'!$A31,'1617 Data'!$A$2:$A$35,0),MATCH('1617 1718 Comparison'!ACS$2,'1617 Data'!$A$2:$AEW$2,0))</f>
        <v>0</v>
      </c>
      <c r="ACT31" s="402">
        <f>INDEX(' Cash Num-Den_Indi'!$A$2:$ANL$35,MATCH('1617 1718 Comparison'!$A31,' Cash Num-Den_Indi'!$A$2:$A$35,0),MATCH('1617 1718 Comparison'!ACT$2,' Cash Num-Den_Indi'!$A$2:$ANL$2,0))-INDEX('1617 Data'!$A$2:$AEW$35,MATCH('1617 1718 Comparison'!$A31,'1617 Data'!$A$2:$A$35,0),MATCH('1617 1718 Comparison'!ACT$2,'1617 Data'!$A$2:$AEW$2,0))</f>
        <v>0</v>
      </c>
      <c r="ACU31" s="402">
        <f>INDEX(' Cash Num-Den_Indi'!$A$2:$ANL$35,MATCH('1617 1718 Comparison'!$A31,' Cash Num-Den_Indi'!$A$2:$A$35,0),MATCH('1617 1718 Comparison'!ACU$2,' Cash Num-Den_Indi'!$A$2:$ANL$2,0))-INDEX('1617 Data'!$A$2:$AEW$35,MATCH('1617 1718 Comparison'!$A31,'1617 Data'!$A$2:$A$35,0),MATCH('1617 1718 Comparison'!ACU$2,'1617 Data'!$A$2:$AEW$2,0))</f>
        <v>0</v>
      </c>
      <c r="ACV31" s="402">
        <f>INDEX(' Cash Num-Den_Indi'!$A$2:$ANL$35,MATCH('1617 1718 Comparison'!$A31,' Cash Num-Den_Indi'!$A$2:$A$35,0),MATCH('1617 1718 Comparison'!ACV$2,' Cash Num-Den_Indi'!$A$2:$ANL$2,0))-INDEX('1617 Data'!$A$2:$AEW$35,MATCH('1617 1718 Comparison'!$A31,'1617 Data'!$A$2:$A$35,0),MATCH('1617 1718 Comparison'!ACV$2,'1617 Data'!$A$2:$AEW$2,0))</f>
        <v>0</v>
      </c>
      <c r="ACW31" s="402">
        <f>INDEX(' Cash Num-Den_Indi'!$A$2:$ANL$35,MATCH('1617 1718 Comparison'!$A31,' Cash Num-Den_Indi'!$A$2:$A$35,0),MATCH('1617 1718 Comparison'!ACW$2,' Cash Num-Den_Indi'!$A$2:$ANL$2,0))-INDEX('1617 Data'!$A$2:$AEW$35,MATCH('1617 1718 Comparison'!$A31,'1617 Data'!$A$2:$A$35,0),MATCH('1617 1718 Comparison'!ACW$2,'1617 Data'!$A$2:$AEW$2,0))</f>
        <v>0</v>
      </c>
      <c r="ACX31" s="402">
        <f>INDEX(' Cash Num-Den_Indi'!$A$2:$ANL$35,MATCH('1617 1718 Comparison'!$A31,' Cash Num-Den_Indi'!$A$2:$A$35,0),MATCH('1617 1718 Comparison'!ACX$2,' Cash Num-Den_Indi'!$A$2:$ANL$2,0))-INDEX('1617 Data'!$A$2:$AEW$35,MATCH('1617 1718 Comparison'!$A31,'1617 Data'!$A$2:$A$35,0),MATCH('1617 1718 Comparison'!ACX$2,'1617 Data'!$A$2:$AEW$2,0))</f>
        <v>0</v>
      </c>
      <c r="ACY31" s="402">
        <f>INDEX(' Cash Num-Den_Indi'!$A$2:$ANL$35,MATCH('1617 1718 Comparison'!$A31,' Cash Num-Den_Indi'!$A$2:$A$35,0),MATCH('1617 1718 Comparison'!ACY$2,' Cash Num-Den_Indi'!$A$2:$ANL$2,0))-INDEX('1617 Data'!$A$2:$AEW$35,MATCH('1617 1718 Comparison'!$A31,'1617 Data'!$A$2:$A$35,0),MATCH('1617 1718 Comparison'!ACY$2,'1617 Data'!$A$2:$AEW$2,0))</f>
        <v>0</v>
      </c>
      <c r="ACZ31" s="402">
        <f>INDEX(' Cash Num-Den_Indi'!$A$2:$ANL$35,MATCH('1617 1718 Comparison'!$A31,' Cash Num-Den_Indi'!$A$2:$A$35,0),MATCH('1617 1718 Comparison'!ACZ$2,' Cash Num-Den_Indi'!$A$2:$ANL$2,0))-INDEX('1617 Data'!$A$2:$AEW$35,MATCH('1617 1718 Comparison'!$A31,'1617 Data'!$A$2:$A$35,0),MATCH('1617 1718 Comparison'!ACZ$2,'1617 Data'!$A$2:$AEW$2,0))</f>
        <v>0</v>
      </c>
      <c r="ADA31" s="402">
        <f>INDEX(' Cash Num-Den_Indi'!$A$2:$ANL$35,MATCH('1617 1718 Comparison'!$A31,' Cash Num-Den_Indi'!$A$2:$A$35,0),MATCH('1617 1718 Comparison'!ADA$2,' Cash Num-Den_Indi'!$A$2:$ANL$2,0))-INDEX('1617 Data'!$A$2:$AEW$35,MATCH('1617 1718 Comparison'!$A31,'1617 Data'!$A$2:$A$35,0),MATCH('1617 1718 Comparison'!ADA$2,'1617 Data'!$A$2:$AEW$2,0))</f>
        <v>0</v>
      </c>
      <c r="ADB31" s="403" t="e">
        <f>INDEX(' Cash Num-Den_Indi'!$A$2:$ANL$35,MATCH('1617 1718 Comparison'!$A31,' Cash Num-Den_Indi'!$A$2:$A$35,0),MATCH('1617 1718 Comparison'!ADB$2,' Cash Num-Den_Indi'!$A$2:$ANL$2,0))-INDEX('1617 Data'!$A$2:$AEW$35,MATCH('1617 1718 Comparison'!$A31,'1617 Data'!$A$2:$A$35,0),MATCH('1617 1718 Comparison'!ADB$2,'1617 Data'!$A$2:$AEW$2,0))</f>
        <v>#N/A</v>
      </c>
      <c r="ADC31" s="403" t="e">
        <f>INDEX(' Cash Num-Den_Indi'!$A$2:$ANL$35,MATCH('1617 1718 Comparison'!$A31,' Cash Num-Den_Indi'!$A$2:$A$35,0),MATCH('1617 1718 Comparison'!ADC$2,' Cash Num-Den_Indi'!$A$2:$ANL$2,0))-INDEX('1617 Data'!$A$2:$AEW$35,MATCH('1617 1718 Comparison'!$A31,'1617 Data'!$A$2:$A$35,0),MATCH('1617 1718 Comparison'!ADC$2,'1617 Data'!$A$2:$AEW$2,0))</f>
        <v>#N/A</v>
      </c>
      <c r="ADD31" s="403" t="e">
        <f>INDEX(' Cash Num-Den_Indi'!$A$2:$ANL$35,MATCH('1617 1718 Comparison'!$A31,' Cash Num-Den_Indi'!$A$2:$A$35,0),MATCH('1617 1718 Comparison'!ADD$2,' Cash Num-Den_Indi'!$A$2:$ANL$2,0))-INDEX('1617 Data'!$A$2:$AEW$35,MATCH('1617 1718 Comparison'!$A31,'1617 Data'!$A$2:$A$35,0),MATCH('1617 1718 Comparison'!ADD$2,'1617 Data'!$A$2:$AEW$2,0))</f>
        <v>#N/A</v>
      </c>
      <c r="ADE31" s="402">
        <f>INDEX(' Cash Num-Den_Indi'!$A$2:$ANL$35,MATCH('1617 1718 Comparison'!$A31,' Cash Num-Den_Indi'!$A$2:$A$35,0),MATCH('1617 1718 Comparison'!ADE$2,' Cash Num-Den_Indi'!$A$2:$ANL$2,0))-INDEX('1617 Data'!$A$2:$AEW$35,MATCH('1617 1718 Comparison'!$A31,'1617 Data'!$A$2:$A$35,0),MATCH('1617 1718 Comparison'!ADE$2,'1617 Data'!$A$2:$AEW$2,0))</f>
        <v>0</v>
      </c>
      <c r="ADF31" s="402">
        <f>INDEX(' Cash Num-Den_Indi'!$A$2:$ANL$35,MATCH('1617 1718 Comparison'!$A31,' Cash Num-Den_Indi'!$A$2:$A$35,0),MATCH('1617 1718 Comparison'!ADF$2,' Cash Num-Den_Indi'!$A$2:$ANL$2,0))-INDEX('1617 Data'!$A$2:$AEW$35,MATCH('1617 1718 Comparison'!$A31,'1617 Data'!$A$2:$A$35,0),MATCH('1617 1718 Comparison'!ADF$2,'1617 Data'!$A$2:$AEW$2,0))</f>
        <v>0</v>
      </c>
      <c r="ADG31" s="402">
        <f>INDEX(' Cash Num-Den_Indi'!$A$2:$ANL$35,MATCH('1617 1718 Comparison'!$A31,' Cash Num-Den_Indi'!$A$2:$A$35,0),MATCH('1617 1718 Comparison'!ADG$2,' Cash Num-Den_Indi'!$A$2:$ANL$2,0))-INDEX('1617 Data'!$A$2:$AEW$35,MATCH('1617 1718 Comparison'!$A31,'1617 Data'!$A$2:$A$35,0),MATCH('1617 1718 Comparison'!ADG$2,'1617 Data'!$A$2:$AEW$2,0))</f>
        <v>0</v>
      </c>
      <c r="ADH31" s="402">
        <f>INDEX(' Cash Num-Den_Indi'!$A$2:$ANL$35,MATCH('1617 1718 Comparison'!$A31,' Cash Num-Den_Indi'!$A$2:$A$35,0),MATCH('1617 1718 Comparison'!ADH$2,' Cash Num-Den_Indi'!$A$2:$ANL$2,0))-INDEX('1617 Data'!$A$2:$AEW$35,MATCH('1617 1718 Comparison'!$A31,'1617 Data'!$A$2:$A$35,0),MATCH('1617 1718 Comparison'!ADH$2,'1617 Data'!$A$2:$AEW$2,0))</f>
        <v>0</v>
      </c>
      <c r="ADI31" s="402">
        <f>INDEX(' Cash Num-Den_Indi'!$A$2:$ANL$35,MATCH('1617 1718 Comparison'!$A31,' Cash Num-Den_Indi'!$A$2:$A$35,0),MATCH('1617 1718 Comparison'!ADI$2,' Cash Num-Den_Indi'!$A$2:$ANL$2,0))-INDEX('1617 Data'!$A$2:$AEW$35,MATCH('1617 1718 Comparison'!$A31,'1617 Data'!$A$2:$A$35,0),MATCH('1617 1718 Comparison'!ADI$2,'1617 Data'!$A$2:$AEW$2,0))</f>
        <v>0</v>
      </c>
      <c r="ADJ31" s="402">
        <f>INDEX(' Cash Num-Den_Indi'!$A$2:$ANL$35,MATCH('1617 1718 Comparison'!$A31,' Cash Num-Den_Indi'!$A$2:$A$35,0),MATCH('1617 1718 Comparison'!ADJ$2,' Cash Num-Den_Indi'!$A$2:$ANL$2,0))-INDEX('1617 Data'!$A$2:$AEW$35,MATCH('1617 1718 Comparison'!$A31,'1617 Data'!$A$2:$A$35,0),MATCH('1617 1718 Comparison'!ADJ$2,'1617 Data'!$A$2:$AEW$2,0))</f>
        <v>0</v>
      </c>
      <c r="ADK31" s="402">
        <f>INDEX(' Cash Num-Den_Indi'!$A$2:$ANL$35,MATCH('1617 1718 Comparison'!$A31,' Cash Num-Den_Indi'!$A$2:$A$35,0),MATCH('1617 1718 Comparison'!ADK$2,' Cash Num-Den_Indi'!$A$2:$ANL$2,0))-INDEX('1617 Data'!$A$2:$AEW$35,MATCH('1617 1718 Comparison'!$A31,'1617 Data'!$A$2:$A$35,0),MATCH('1617 1718 Comparison'!ADK$2,'1617 Data'!$A$2:$AEW$2,0))</f>
        <v>0</v>
      </c>
      <c r="ADL31" s="402">
        <f>INDEX(' Cash Num-Den_Indi'!$A$2:$ANL$35,MATCH('1617 1718 Comparison'!$A31,' Cash Num-Den_Indi'!$A$2:$A$35,0),MATCH('1617 1718 Comparison'!ADL$2,' Cash Num-Den_Indi'!$A$2:$ANL$2,0))-INDEX('1617 Data'!$A$2:$AEW$35,MATCH('1617 1718 Comparison'!$A31,'1617 Data'!$A$2:$A$35,0),MATCH('1617 1718 Comparison'!ADL$2,'1617 Data'!$A$2:$AEW$2,0))</f>
        <v>0</v>
      </c>
      <c r="ADM31" s="402">
        <f>INDEX(' Cash Num-Den_Indi'!$A$2:$ANL$35,MATCH('1617 1718 Comparison'!$A31,' Cash Num-Den_Indi'!$A$2:$A$35,0),MATCH('1617 1718 Comparison'!ADM$2,' Cash Num-Den_Indi'!$A$2:$ANL$2,0))-INDEX('1617 Data'!$A$2:$AEW$35,MATCH('1617 1718 Comparison'!$A31,'1617 Data'!$A$2:$A$35,0),MATCH('1617 1718 Comparison'!ADM$2,'1617 Data'!$A$2:$AEW$2,0))</f>
        <v>0</v>
      </c>
      <c r="ADN31" s="402">
        <f>INDEX(' Cash Num-Den_Indi'!$A$2:$ANL$35,MATCH('1617 1718 Comparison'!$A31,' Cash Num-Den_Indi'!$A$2:$A$35,0),MATCH('1617 1718 Comparison'!ADN$2,' Cash Num-Den_Indi'!$A$2:$ANL$2,0))-INDEX('1617 Data'!$A$2:$AEW$35,MATCH('1617 1718 Comparison'!$A31,'1617 Data'!$A$2:$A$35,0),MATCH('1617 1718 Comparison'!ADN$2,'1617 Data'!$A$2:$AEW$2,0))</f>
        <v>0</v>
      </c>
      <c r="ADO31" s="402">
        <f>INDEX(' Cash Num-Den_Indi'!$A$2:$ANL$35,MATCH('1617 1718 Comparison'!$A31,' Cash Num-Den_Indi'!$A$2:$A$35,0),MATCH('1617 1718 Comparison'!ADO$2,' Cash Num-Den_Indi'!$A$2:$ANL$2,0))-INDEX('1617 Data'!$A$2:$AEW$35,MATCH('1617 1718 Comparison'!$A31,'1617 Data'!$A$2:$A$35,0),MATCH('1617 1718 Comparison'!ADO$2,'1617 Data'!$A$2:$AEW$2,0))</f>
        <v>0</v>
      </c>
      <c r="ADP31" s="402">
        <f>INDEX(' Cash Num-Den_Indi'!$A$2:$ANL$35,MATCH('1617 1718 Comparison'!$A31,' Cash Num-Den_Indi'!$A$2:$A$35,0),MATCH('1617 1718 Comparison'!ADP$2,' Cash Num-Den_Indi'!$A$2:$ANL$2,0))-INDEX('1617 Data'!$A$2:$AEW$35,MATCH('1617 1718 Comparison'!$A31,'1617 Data'!$A$2:$A$35,0),MATCH('1617 1718 Comparison'!ADP$2,'1617 Data'!$A$2:$AEW$2,0))</f>
        <v>0</v>
      </c>
      <c r="ADQ31" s="402">
        <f>INDEX(' Cash Num-Den_Indi'!$A$2:$ANL$35,MATCH('1617 1718 Comparison'!$A31,' Cash Num-Den_Indi'!$A$2:$A$35,0),MATCH('1617 1718 Comparison'!ADQ$2,' Cash Num-Den_Indi'!$A$2:$ANL$2,0))-INDEX('1617 Data'!$A$2:$AEW$35,MATCH('1617 1718 Comparison'!$A31,'1617 Data'!$A$2:$A$35,0),MATCH('1617 1718 Comparison'!ADQ$2,'1617 Data'!$A$2:$AEW$2,0))</f>
        <v>0</v>
      </c>
      <c r="ADR31" s="402">
        <f>INDEX(' Cash Num-Den_Indi'!$A$2:$ANL$35,MATCH('1617 1718 Comparison'!$A31,' Cash Num-Den_Indi'!$A$2:$A$35,0),MATCH('1617 1718 Comparison'!ADR$2,' Cash Num-Den_Indi'!$A$2:$ANL$2,0))-INDEX('1617 Data'!$A$2:$AEW$35,MATCH('1617 1718 Comparison'!$A31,'1617 Data'!$A$2:$A$35,0),MATCH('1617 1718 Comparison'!ADR$2,'1617 Data'!$A$2:$AEW$2,0))</f>
        <v>0</v>
      </c>
      <c r="ADS31" s="402">
        <f>INDEX(' Cash Num-Den_Indi'!$A$2:$ANL$35,MATCH('1617 1718 Comparison'!$A31,' Cash Num-Den_Indi'!$A$2:$A$35,0),MATCH('1617 1718 Comparison'!ADS$2,' Cash Num-Den_Indi'!$A$2:$ANL$2,0))-INDEX('1617 Data'!$A$2:$AEW$35,MATCH('1617 1718 Comparison'!$A31,'1617 Data'!$A$2:$A$35,0),MATCH('1617 1718 Comparison'!ADS$2,'1617 Data'!$A$2:$AEW$2,0))</f>
        <v>0</v>
      </c>
      <c r="ADT31" s="403" t="e">
        <f>INDEX(' Cash Num-Den_Indi'!$A$2:$ANL$35,MATCH('1617 1718 Comparison'!$A31,' Cash Num-Den_Indi'!$A$2:$A$35,0),MATCH('1617 1718 Comparison'!ADT$2,' Cash Num-Den_Indi'!$A$2:$ANL$2,0))-INDEX('1617 Data'!$A$2:$AEW$35,MATCH('1617 1718 Comparison'!$A31,'1617 Data'!$A$2:$A$35,0),MATCH('1617 1718 Comparison'!ADT$2,'1617 Data'!$A$2:$AEW$2,0))</f>
        <v>#N/A</v>
      </c>
      <c r="ADU31" s="403" t="e">
        <f>INDEX(' Cash Num-Den_Indi'!$A$2:$ANL$35,MATCH('1617 1718 Comparison'!$A31,' Cash Num-Den_Indi'!$A$2:$A$35,0),MATCH('1617 1718 Comparison'!ADU$2,' Cash Num-Den_Indi'!$A$2:$ANL$2,0))-INDEX('1617 Data'!$A$2:$AEW$35,MATCH('1617 1718 Comparison'!$A31,'1617 Data'!$A$2:$A$35,0),MATCH('1617 1718 Comparison'!ADU$2,'1617 Data'!$A$2:$AEW$2,0))</f>
        <v>#N/A</v>
      </c>
      <c r="ADV31" s="403" t="e">
        <f>INDEX(' Cash Num-Den_Indi'!$A$2:$ANL$35,MATCH('1617 1718 Comparison'!$A31,' Cash Num-Den_Indi'!$A$2:$A$35,0),MATCH('1617 1718 Comparison'!ADV$2,' Cash Num-Den_Indi'!$A$2:$ANL$2,0))-INDEX('1617 Data'!$A$2:$AEW$35,MATCH('1617 1718 Comparison'!$A31,'1617 Data'!$A$2:$A$35,0),MATCH('1617 1718 Comparison'!ADV$2,'1617 Data'!$A$2:$AEW$2,0))</f>
        <v>#N/A</v>
      </c>
      <c r="ADW31" s="402">
        <f>INDEX(' Cash Num-Den_Indi'!$A$2:$ANL$35,MATCH('1617 1718 Comparison'!$A31,' Cash Num-Den_Indi'!$A$2:$A$35,0),MATCH('1617 1718 Comparison'!ADW$2,' Cash Num-Den_Indi'!$A$2:$ANL$2,0))-INDEX('1617 Data'!$A$2:$AEW$35,MATCH('1617 1718 Comparison'!$A31,'1617 Data'!$A$2:$A$35,0),MATCH('1617 1718 Comparison'!ADW$2,'1617 Data'!$A$2:$AEW$2,0))</f>
        <v>0</v>
      </c>
      <c r="ADX31" s="402">
        <f>INDEX(' Cash Num-Den_Indi'!$A$2:$ANL$35,MATCH('1617 1718 Comparison'!$A31,' Cash Num-Den_Indi'!$A$2:$A$35,0),MATCH('1617 1718 Comparison'!ADX$2,' Cash Num-Den_Indi'!$A$2:$ANL$2,0))-INDEX('1617 Data'!$A$2:$AEW$35,MATCH('1617 1718 Comparison'!$A31,'1617 Data'!$A$2:$A$35,0),MATCH('1617 1718 Comparison'!ADX$2,'1617 Data'!$A$2:$AEW$2,0))</f>
        <v>0</v>
      </c>
      <c r="ADY31" s="402">
        <f>INDEX(' Cash Num-Den_Indi'!$A$2:$ANL$35,MATCH('1617 1718 Comparison'!$A31,' Cash Num-Den_Indi'!$A$2:$A$35,0),MATCH('1617 1718 Comparison'!ADY$2,' Cash Num-Den_Indi'!$A$2:$ANL$2,0))-INDEX('1617 Data'!$A$2:$AEW$35,MATCH('1617 1718 Comparison'!$A31,'1617 Data'!$A$2:$A$35,0),MATCH('1617 1718 Comparison'!ADY$2,'1617 Data'!$A$2:$AEW$2,0))</f>
        <v>0</v>
      </c>
      <c r="ADZ31" s="402">
        <f>INDEX(' Cash Num-Den_Indi'!$A$2:$ANL$35,MATCH('1617 1718 Comparison'!$A31,' Cash Num-Den_Indi'!$A$2:$A$35,0),MATCH('1617 1718 Comparison'!ADZ$2,' Cash Num-Den_Indi'!$A$2:$ANL$2,0))-INDEX('1617 Data'!$A$2:$AEW$35,MATCH('1617 1718 Comparison'!$A31,'1617 Data'!$A$2:$A$35,0),MATCH('1617 1718 Comparison'!ADZ$2,'1617 Data'!$A$2:$AEW$2,0))</f>
        <v>0</v>
      </c>
      <c r="AEA31" s="402">
        <f>INDEX(' Cash Num-Den_Indi'!$A$2:$ANL$35,MATCH('1617 1718 Comparison'!$A31,' Cash Num-Den_Indi'!$A$2:$A$35,0),MATCH('1617 1718 Comparison'!AEA$2,' Cash Num-Den_Indi'!$A$2:$ANL$2,0))-INDEX('1617 Data'!$A$2:$AEW$35,MATCH('1617 1718 Comparison'!$A31,'1617 Data'!$A$2:$A$35,0),MATCH('1617 1718 Comparison'!AEA$2,'1617 Data'!$A$2:$AEW$2,0))</f>
        <v>0</v>
      </c>
      <c r="AEB31" s="402">
        <f>INDEX(' Cash Num-Den_Indi'!$A$2:$ANL$35,MATCH('1617 1718 Comparison'!$A31,' Cash Num-Den_Indi'!$A$2:$A$35,0),MATCH('1617 1718 Comparison'!AEB$2,' Cash Num-Den_Indi'!$A$2:$ANL$2,0))-INDEX('1617 Data'!$A$2:$AEW$35,MATCH('1617 1718 Comparison'!$A31,'1617 Data'!$A$2:$A$35,0),MATCH('1617 1718 Comparison'!AEB$2,'1617 Data'!$A$2:$AEW$2,0))</f>
        <v>0</v>
      </c>
      <c r="AEC31" s="402">
        <f>INDEX(' Cash Num-Den_Indi'!$A$2:$ANL$35,MATCH('1617 1718 Comparison'!$A31,' Cash Num-Den_Indi'!$A$2:$A$35,0),MATCH('1617 1718 Comparison'!AEC$2,' Cash Num-Den_Indi'!$A$2:$ANL$2,0))-INDEX('1617 Data'!$A$2:$AEW$35,MATCH('1617 1718 Comparison'!$A31,'1617 Data'!$A$2:$A$35,0),MATCH('1617 1718 Comparison'!AEC$2,'1617 Data'!$A$2:$AEW$2,0))</f>
        <v>0</v>
      </c>
      <c r="AED31" s="402">
        <f>INDEX(' Cash Num-Den_Indi'!$A$2:$ANL$35,MATCH('1617 1718 Comparison'!$A31,' Cash Num-Den_Indi'!$A$2:$A$35,0),MATCH('1617 1718 Comparison'!AED$2,' Cash Num-Den_Indi'!$A$2:$ANL$2,0))-INDEX('1617 Data'!$A$2:$AEW$35,MATCH('1617 1718 Comparison'!$A31,'1617 Data'!$A$2:$A$35,0),MATCH('1617 1718 Comparison'!AED$2,'1617 Data'!$A$2:$AEW$2,0))</f>
        <v>0</v>
      </c>
      <c r="AEE31" s="402">
        <f>INDEX(' Cash Num-Den_Indi'!$A$2:$ANL$35,MATCH('1617 1718 Comparison'!$A31,' Cash Num-Den_Indi'!$A$2:$A$35,0),MATCH('1617 1718 Comparison'!AEE$2,' Cash Num-Den_Indi'!$A$2:$ANL$2,0))-INDEX('1617 Data'!$A$2:$AEW$35,MATCH('1617 1718 Comparison'!$A31,'1617 Data'!$A$2:$A$35,0),MATCH('1617 1718 Comparison'!AEE$2,'1617 Data'!$A$2:$AEW$2,0))</f>
        <v>0</v>
      </c>
      <c r="AEF31" s="402">
        <f>INDEX(' Cash Num-Den_Indi'!$A$2:$ANL$35,MATCH('1617 1718 Comparison'!$A31,' Cash Num-Den_Indi'!$A$2:$A$35,0),MATCH('1617 1718 Comparison'!AEF$2,' Cash Num-Den_Indi'!$A$2:$ANL$2,0))-INDEX('1617 Data'!$A$2:$AEW$35,MATCH('1617 1718 Comparison'!$A31,'1617 Data'!$A$2:$A$35,0),MATCH('1617 1718 Comparison'!AEF$2,'1617 Data'!$A$2:$AEW$2,0))</f>
        <v>0</v>
      </c>
      <c r="AEG31" s="402">
        <f>INDEX(' Cash Num-Den_Indi'!$A$2:$ANL$35,MATCH('1617 1718 Comparison'!$A31,' Cash Num-Den_Indi'!$A$2:$A$35,0),MATCH('1617 1718 Comparison'!AEG$2,' Cash Num-Den_Indi'!$A$2:$ANL$2,0))-INDEX('1617 Data'!$A$2:$AEW$35,MATCH('1617 1718 Comparison'!$A31,'1617 Data'!$A$2:$A$35,0),MATCH('1617 1718 Comparison'!AEG$2,'1617 Data'!$A$2:$AEW$2,0))</f>
        <v>0</v>
      </c>
      <c r="AEH31" s="402">
        <f>INDEX(' Cash Num-Den_Indi'!$A$2:$ANL$35,MATCH('1617 1718 Comparison'!$A31,' Cash Num-Den_Indi'!$A$2:$A$35,0),MATCH('1617 1718 Comparison'!AEH$2,' Cash Num-Den_Indi'!$A$2:$ANL$2,0))-INDEX('1617 Data'!$A$2:$AEW$35,MATCH('1617 1718 Comparison'!$A31,'1617 Data'!$A$2:$A$35,0),MATCH('1617 1718 Comparison'!AEH$2,'1617 Data'!$A$2:$AEW$2,0))</f>
        <v>0</v>
      </c>
      <c r="AEI31" s="402">
        <f>INDEX(' Cash Num-Den_Indi'!$A$2:$ANL$35,MATCH('1617 1718 Comparison'!$A31,' Cash Num-Den_Indi'!$A$2:$A$35,0),MATCH('1617 1718 Comparison'!AEI$2,' Cash Num-Den_Indi'!$A$2:$ANL$2,0))-INDEX('1617 Data'!$A$2:$AEW$35,MATCH('1617 1718 Comparison'!$A31,'1617 Data'!$A$2:$A$35,0),MATCH('1617 1718 Comparison'!AEI$2,'1617 Data'!$A$2:$AEW$2,0))</f>
        <v>0</v>
      </c>
      <c r="AEJ31" s="402">
        <f>INDEX(' Cash Num-Den_Indi'!$A$2:$ANL$35,MATCH('1617 1718 Comparison'!$A31,' Cash Num-Den_Indi'!$A$2:$A$35,0),MATCH('1617 1718 Comparison'!AEJ$2,' Cash Num-Den_Indi'!$A$2:$ANL$2,0))-INDEX('1617 Data'!$A$2:$AEW$35,MATCH('1617 1718 Comparison'!$A31,'1617 Data'!$A$2:$A$35,0),MATCH('1617 1718 Comparison'!AEJ$2,'1617 Data'!$A$2:$AEW$2,0))</f>
        <v>0</v>
      </c>
      <c r="AEK31" s="402">
        <f>INDEX(' Cash Num-Den_Indi'!$A$2:$ANL$35,MATCH('1617 1718 Comparison'!$A31,' Cash Num-Den_Indi'!$A$2:$A$35,0),MATCH('1617 1718 Comparison'!AEK$2,' Cash Num-Den_Indi'!$A$2:$ANL$2,0))-INDEX('1617 Data'!$A$2:$AEW$35,MATCH('1617 1718 Comparison'!$A31,'1617 Data'!$A$2:$A$35,0),MATCH('1617 1718 Comparison'!AEK$2,'1617 Data'!$A$2:$AEW$2,0))</f>
        <v>0</v>
      </c>
      <c r="AEL31" s="403" t="e">
        <f>INDEX(' Cash Num-Den_Indi'!$A$2:$ANL$35,MATCH('1617 1718 Comparison'!$A31,' Cash Num-Den_Indi'!$A$2:$A$35,0),MATCH('1617 1718 Comparison'!AEL$2,' Cash Num-Den_Indi'!$A$2:$ANL$2,0))-INDEX('1617 Data'!$A$2:$AEW$35,MATCH('1617 1718 Comparison'!$A31,'1617 Data'!$A$2:$A$35,0),MATCH('1617 1718 Comparison'!AEL$2,'1617 Data'!$A$2:$AEW$2,0))</f>
        <v>#N/A</v>
      </c>
      <c r="AEM31" s="403" t="e">
        <f>INDEX(' Cash Num-Den_Indi'!$A$2:$ANL$35,MATCH('1617 1718 Comparison'!$A31,' Cash Num-Den_Indi'!$A$2:$A$35,0),MATCH('1617 1718 Comparison'!AEM$2,' Cash Num-Den_Indi'!$A$2:$ANL$2,0))-INDEX('1617 Data'!$A$2:$AEW$35,MATCH('1617 1718 Comparison'!$A31,'1617 Data'!$A$2:$A$35,0),MATCH('1617 1718 Comparison'!AEM$2,'1617 Data'!$A$2:$AEW$2,0))</f>
        <v>#N/A</v>
      </c>
      <c r="AEN31" s="403" t="e">
        <f>INDEX(' Cash Num-Den_Indi'!$A$2:$ANL$35,MATCH('1617 1718 Comparison'!$A31,' Cash Num-Den_Indi'!$A$2:$A$35,0),MATCH('1617 1718 Comparison'!AEN$2,' Cash Num-Den_Indi'!$A$2:$ANL$2,0))-INDEX('1617 Data'!$A$2:$AEW$35,MATCH('1617 1718 Comparison'!$A31,'1617 Data'!$A$2:$A$35,0),MATCH('1617 1718 Comparison'!AEN$2,'1617 Data'!$A$2:$AEW$2,0))</f>
        <v>#N/A</v>
      </c>
      <c r="AEO31" s="402">
        <f>INDEX(' Cash Num-Den_Indi'!$A$2:$ANL$35,MATCH('1617 1718 Comparison'!$A31,' Cash Num-Den_Indi'!$A$2:$A$35,0),MATCH('1617 1718 Comparison'!AEO$2,' Cash Num-Den_Indi'!$A$2:$ANL$2,0))-INDEX('1617 Data'!$A$2:$AEW$35,MATCH('1617 1718 Comparison'!$A31,'1617 Data'!$A$2:$A$35,0),MATCH('1617 1718 Comparison'!AEO$2,'1617 Data'!$A$2:$AEW$2,0))</f>
        <v>0</v>
      </c>
      <c r="AEP31" s="402">
        <f>INDEX(' Cash Num-Den_Indi'!$A$2:$ANL$35,MATCH('1617 1718 Comparison'!$A31,' Cash Num-Den_Indi'!$A$2:$A$35,0),MATCH('1617 1718 Comparison'!AEP$2,' Cash Num-Den_Indi'!$A$2:$ANL$2,0))-INDEX('1617 Data'!$A$2:$AEW$35,MATCH('1617 1718 Comparison'!$A31,'1617 Data'!$A$2:$A$35,0),MATCH('1617 1718 Comparison'!AEP$2,'1617 Data'!$A$2:$AEW$2,0))</f>
        <v>0</v>
      </c>
      <c r="AEQ31" s="402">
        <f>INDEX(' Cash Num-Den_Indi'!$A$2:$ANL$35,MATCH('1617 1718 Comparison'!$A31,' Cash Num-Den_Indi'!$A$2:$A$35,0),MATCH('1617 1718 Comparison'!AEQ$2,' Cash Num-Den_Indi'!$A$2:$ANL$2,0))-INDEX('1617 Data'!$A$2:$AEW$35,MATCH('1617 1718 Comparison'!$A31,'1617 Data'!$A$2:$A$35,0),MATCH('1617 1718 Comparison'!AEQ$2,'1617 Data'!$A$2:$AEW$2,0))</f>
        <v>0</v>
      </c>
      <c r="AER31" s="402">
        <f>INDEX(' Cash Num-Den_Indi'!$A$2:$ANL$35,MATCH('1617 1718 Comparison'!$A31,' Cash Num-Den_Indi'!$A$2:$A$35,0),MATCH('1617 1718 Comparison'!AER$2,' Cash Num-Den_Indi'!$A$2:$ANL$2,0))-INDEX('1617 Data'!$A$2:$AEW$35,MATCH('1617 1718 Comparison'!$A31,'1617 Data'!$A$2:$A$35,0),MATCH('1617 1718 Comparison'!AER$2,'1617 Data'!$A$2:$AEW$2,0))</f>
        <v>0</v>
      </c>
      <c r="AES31" s="402">
        <f>INDEX(' Cash Num-Den_Indi'!$A$2:$ANL$35,MATCH('1617 1718 Comparison'!$A31,' Cash Num-Den_Indi'!$A$2:$A$35,0),MATCH('1617 1718 Comparison'!AES$2,' Cash Num-Den_Indi'!$A$2:$ANL$2,0))-INDEX('1617 Data'!$A$2:$AEW$35,MATCH('1617 1718 Comparison'!$A31,'1617 Data'!$A$2:$A$35,0),MATCH('1617 1718 Comparison'!AES$2,'1617 Data'!$A$2:$AEW$2,0))</f>
        <v>0</v>
      </c>
      <c r="AET31" s="402">
        <f>INDEX(' Cash Num-Den_Indi'!$A$2:$ANL$35,MATCH('1617 1718 Comparison'!$A31,' Cash Num-Den_Indi'!$A$2:$A$35,0),MATCH('1617 1718 Comparison'!AET$2,' Cash Num-Den_Indi'!$A$2:$ANL$2,0))-INDEX('1617 Data'!$A$2:$AEW$35,MATCH('1617 1718 Comparison'!$A31,'1617 Data'!$A$2:$A$35,0),MATCH('1617 1718 Comparison'!AET$2,'1617 Data'!$A$2:$AEW$2,0))</f>
        <v>0</v>
      </c>
      <c r="AEU31" s="402">
        <f>INDEX(' Cash Num-Den_Indi'!$A$2:$ANL$35,MATCH('1617 1718 Comparison'!$A31,' Cash Num-Den_Indi'!$A$2:$A$35,0),MATCH('1617 1718 Comparison'!AEU$2,' Cash Num-Den_Indi'!$A$2:$ANL$2,0))-INDEX('1617 Data'!$A$2:$AEW$35,MATCH('1617 1718 Comparison'!$A31,'1617 Data'!$A$2:$A$35,0),MATCH('1617 1718 Comparison'!AEU$2,'1617 Data'!$A$2:$AEW$2,0))</f>
        <v>0</v>
      </c>
      <c r="AEV31" s="403" t="e">
        <f>INDEX(' Cash Num-Den_Indi'!$A$2:$ANL$35,MATCH('1617 1718 Comparison'!$A31,' Cash Num-Den_Indi'!$A$2:$A$35,0),MATCH('1617 1718 Comparison'!AEV$2,' Cash Num-Den_Indi'!$A$2:$ANL$2,0))-INDEX('1617 Data'!$A$2:$AEW$35,MATCH('1617 1718 Comparison'!$A31,'1617 Data'!$A$2:$A$35,0),MATCH('1617 1718 Comparison'!AEV$2,'1617 Data'!$A$2:$AEW$2,0))</f>
        <v>#N/A</v>
      </c>
      <c r="AEW31" s="402">
        <f>INDEX(' Cash Num-Den_Indi'!$A$2:$ANL$35,MATCH('1617 1718 Comparison'!$A31,' Cash Num-Den_Indi'!$A$2:$A$35,0),MATCH('1617 1718 Comparison'!AEW$2,' Cash Num-Den_Indi'!$A$2:$ANL$2,0))-INDEX('1617 Data'!$A$2:$AEW$35,MATCH('1617 1718 Comparison'!$A31,'1617 Data'!$A$2:$A$35,0),MATCH('1617 1718 Comparison'!AEW$2,'1617 Data'!$A$2:$AEW$2,0))</f>
        <v>0</v>
      </c>
      <c r="AEX31" s="402">
        <f>INDEX(' Cash Num-Den_Indi'!$A$2:$ANL$35,MATCH('1617 1718 Comparison'!$A31,' Cash Num-Den_Indi'!$A$2:$A$35,0),MATCH('1617 1718 Comparison'!AEX$2,' Cash Num-Den_Indi'!$A$2:$ANL$2,0))-INDEX('1617 Data'!$A$2:$AEW$35,MATCH('1617 1718 Comparison'!$A31,'1617 Data'!$A$2:$A$35,0),MATCH('1617 1718 Comparison'!AEX$2,'1617 Data'!$A$2:$AEW$2,0))</f>
        <v>0</v>
      </c>
      <c r="AEY31" s="402">
        <f>INDEX(' Cash Num-Den_Indi'!$A$2:$ANL$35,MATCH('1617 1718 Comparison'!$A31,' Cash Num-Den_Indi'!$A$2:$A$35,0),MATCH('1617 1718 Comparison'!AEY$2,' Cash Num-Den_Indi'!$A$2:$ANL$2,0))-INDEX('1617 Data'!$A$2:$AEW$35,MATCH('1617 1718 Comparison'!$A31,'1617 Data'!$A$2:$A$35,0),MATCH('1617 1718 Comparison'!AEY$2,'1617 Data'!$A$2:$AEW$2,0))</f>
        <v>0</v>
      </c>
      <c r="AEZ31" s="402">
        <f>INDEX(' Cash Num-Den_Indi'!$A$2:$ANL$35,MATCH('1617 1718 Comparison'!$A31,' Cash Num-Den_Indi'!$A$2:$A$35,0),MATCH('1617 1718 Comparison'!AEZ$2,' Cash Num-Den_Indi'!$A$2:$ANL$2,0))-INDEX('1617 Data'!$A$2:$AEW$35,MATCH('1617 1718 Comparison'!$A31,'1617 Data'!$A$2:$A$35,0),MATCH('1617 1718 Comparison'!AEZ$2,'1617 Data'!$A$2:$AEW$2,0))</f>
        <v>0</v>
      </c>
      <c r="AFA31" s="403" t="e">
        <f>INDEX(' Cash Num-Den_Indi'!$A$2:$ANL$35,MATCH('1617 1718 Comparison'!$A31,' Cash Num-Den_Indi'!$A$2:$A$35,0),MATCH('1617 1718 Comparison'!AFA$2,' Cash Num-Den_Indi'!$A$2:$ANL$2,0))-INDEX('1617 Data'!$A$2:$AEW$35,MATCH('1617 1718 Comparison'!$A31,'1617 Data'!$A$2:$A$35,0),MATCH('1617 1718 Comparison'!AFA$2,'1617 Data'!$A$2:$AEW$2,0))</f>
        <v>#N/A</v>
      </c>
      <c r="AFB31" s="402">
        <f>INDEX(' Cash Num-Den_Indi'!$A$2:$ANL$35,MATCH('1617 1718 Comparison'!$A31,' Cash Num-Den_Indi'!$A$2:$A$35,0),MATCH('1617 1718 Comparison'!AFB$2,' Cash Num-Den_Indi'!$A$2:$ANL$2,0))-INDEX('1617 Data'!$A$2:$AEW$35,MATCH('1617 1718 Comparison'!$A31,'1617 Data'!$A$2:$A$35,0),MATCH('1617 1718 Comparison'!AFB$2,'1617 Data'!$A$2:$AEW$2,0))</f>
        <v>0</v>
      </c>
      <c r="AFC31" s="402">
        <f>INDEX(' Cash Num-Den_Indi'!$A$2:$ANL$35,MATCH('1617 1718 Comparison'!$A31,' Cash Num-Den_Indi'!$A$2:$A$35,0),MATCH('1617 1718 Comparison'!AFC$2,' Cash Num-Den_Indi'!$A$2:$ANL$2,0))-INDEX('1617 Data'!$A$2:$AEW$35,MATCH('1617 1718 Comparison'!$A31,'1617 Data'!$A$2:$A$35,0),MATCH('1617 1718 Comparison'!AFC$2,'1617 Data'!$A$2:$AEW$2,0))</f>
        <v>0</v>
      </c>
      <c r="AFD31" s="402">
        <f>INDEX(' Cash Num-Den_Indi'!$A$2:$ANL$35,MATCH('1617 1718 Comparison'!$A31,' Cash Num-Den_Indi'!$A$2:$A$35,0),MATCH('1617 1718 Comparison'!AFD$2,' Cash Num-Den_Indi'!$A$2:$ANL$2,0))-INDEX('1617 Data'!$A$2:$AEW$35,MATCH('1617 1718 Comparison'!$A31,'1617 Data'!$A$2:$A$35,0),MATCH('1617 1718 Comparison'!AFD$2,'1617 Data'!$A$2:$AEW$2,0))</f>
        <v>0</v>
      </c>
      <c r="AFE31" s="402">
        <f>INDEX(' Cash Num-Den_Indi'!$A$2:$ANL$35,MATCH('1617 1718 Comparison'!$A31,' Cash Num-Den_Indi'!$A$2:$A$35,0),MATCH('1617 1718 Comparison'!AFE$2,' Cash Num-Den_Indi'!$A$2:$ANL$2,0))-INDEX('1617 Data'!$A$2:$AEW$35,MATCH('1617 1718 Comparison'!$A31,'1617 Data'!$A$2:$A$35,0),MATCH('1617 1718 Comparison'!AFE$2,'1617 Data'!$A$2:$AEW$2,0))</f>
        <v>0</v>
      </c>
      <c r="AFF31" s="403" t="e">
        <f>INDEX(' Cash Num-Den_Indi'!$A$2:$ANL$35,MATCH('1617 1718 Comparison'!$A31,' Cash Num-Den_Indi'!$A$2:$A$35,0),MATCH('1617 1718 Comparison'!AFF$2,' Cash Num-Den_Indi'!$A$2:$ANL$2,0))-INDEX('1617 Data'!$A$2:$AEW$35,MATCH('1617 1718 Comparison'!$A31,'1617 Data'!$A$2:$A$35,0),MATCH('1617 1718 Comparison'!AFF$2,'1617 Data'!$A$2:$AEW$2,0))</f>
        <v>#N/A</v>
      </c>
      <c r="AFG31" s="402">
        <f>INDEX(' Cash Num-Den_Indi'!$A$2:$ANL$35,MATCH('1617 1718 Comparison'!$A31,' Cash Num-Den_Indi'!$A$2:$A$35,0),MATCH('1617 1718 Comparison'!AFG$2,' Cash Num-Den_Indi'!$A$2:$ANL$2,0))-INDEX('1617 Data'!$A$2:$AEW$35,MATCH('1617 1718 Comparison'!$A31,'1617 Data'!$A$2:$A$35,0),MATCH('1617 1718 Comparison'!AFG$2,'1617 Data'!$A$2:$AEW$2,0))</f>
        <v>-2.3378270638216847E-3</v>
      </c>
      <c r="AFH31" s="403" t="e">
        <f>INDEX(' Cash Num-Den_Indi'!$A$2:$ANL$35,MATCH('1617 1718 Comparison'!$A31,' Cash Num-Den_Indi'!$A$2:$A$35,0),MATCH('1617 1718 Comparison'!AFH$2,' Cash Num-Den_Indi'!$A$2:$ANL$2,0))-INDEX('1617 Data'!$A$2:$AEW$35,MATCH('1617 1718 Comparison'!$A31,'1617 Data'!$A$2:$A$35,0),MATCH('1617 1718 Comparison'!AFH$2,'1617 Data'!$A$2:$AEW$2,0))</f>
        <v>#N/A</v>
      </c>
      <c r="AFI31" s="403" t="e">
        <f>INDEX(' Cash Num-Den_Indi'!$A$2:$ANL$35,MATCH('1617 1718 Comparison'!$A31,' Cash Num-Den_Indi'!$A$2:$A$35,0),MATCH('1617 1718 Comparison'!AFI$2,' Cash Num-Den_Indi'!$A$2:$ANL$2,0))-INDEX('1617 Data'!$A$2:$AEW$35,MATCH('1617 1718 Comparison'!$A31,'1617 Data'!$A$2:$A$35,0),MATCH('1617 1718 Comparison'!AFI$2,'1617 Data'!$A$2:$AEW$2,0))</f>
        <v>#N/A</v>
      </c>
      <c r="AFJ31" s="402">
        <f>INDEX(' Cash Num-Den_Indi'!$A$2:$ANL$35,MATCH('1617 1718 Comparison'!$A31,' Cash Num-Den_Indi'!$A$2:$A$35,0),MATCH('1617 1718 Comparison'!AFJ$2,' Cash Num-Den_Indi'!$A$2:$ANL$2,0))-INDEX('1617 Data'!$A$2:$AEW$35,MATCH('1617 1718 Comparison'!$A31,'1617 Data'!$A$2:$A$35,0),MATCH('1617 1718 Comparison'!AFJ$2,'1617 Data'!$A$2:$AEW$2,0))</f>
        <v>2.6750810581388507E-3</v>
      </c>
      <c r="AFK31" s="403" t="e">
        <f>INDEX(' Cash Num-Den_Indi'!$A$2:$ANL$35,MATCH('1617 1718 Comparison'!$A31,' Cash Num-Den_Indi'!$A$2:$A$35,0),MATCH('1617 1718 Comparison'!AFK$2,' Cash Num-Den_Indi'!$A$2:$ANL$2,0))-INDEX('1617 Data'!$A$2:$AEW$35,MATCH('1617 1718 Comparison'!$A31,'1617 Data'!$A$2:$A$35,0),MATCH('1617 1718 Comparison'!AFK$2,'1617 Data'!$A$2:$AEW$2,0))</f>
        <v>#N/A</v>
      </c>
      <c r="AFL31" s="403" t="e">
        <f>INDEX(' Cash Num-Den_Indi'!$A$2:$ANL$35,MATCH('1617 1718 Comparison'!$A31,' Cash Num-Den_Indi'!$A$2:$A$35,0),MATCH('1617 1718 Comparison'!AFL$2,' Cash Num-Den_Indi'!$A$2:$ANL$2,0))-INDEX('1617 Data'!$A$2:$AEW$35,MATCH('1617 1718 Comparison'!$A31,'1617 Data'!$A$2:$A$35,0),MATCH('1617 1718 Comparison'!AFL$2,'1617 Data'!$A$2:$AEW$2,0))</f>
        <v>#N/A</v>
      </c>
      <c r="AFM31" s="402">
        <f>INDEX(' Cash Num-Den_Indi'!$A$2:$ANL$35,MATCH('1617 1718 Comparison'!$A31,' Cash Num-Den_Indi'!$A$2:$A$35,0),MATCH('1617 1718 Comparison'!AFM$2,' Cash Num-Den_Indi'!$A$2:$ANL$2,0))-INDEX('1617 Data'!$A$2:$AEW$35,MATCH('1617 1718 Comparison'!$A31,'1617 Data'!$A$2:$A$35,0),MATCH('1617 1718 Comparison'!AFM$2,'1617 Data'!$A$2:$AEW$2,0))</f>
        <v>-2.7095799638132689E-4</v>
      </c>
      <c r="AFN31" s="403" t="e">
        <f>INDEX(' Cash Num-Den_Indi'!$A$2:$ANL$35,MATCH('1617 1718 Comparison'!$A31,' Cash Num-Den_Indi'!$A$2:$A$35,0),MATCH('1617 1718 Comparison'!AFN$2,' Cash Num-Den_Indi'!$A$2:$ANL$2,0))-INDEX('1617 Data'!$A$2:$AEW$35,MATCH('1617 1718 Comparison'!$A31,'1617 Data'!$A$2:$A$35,0),MATCH('1617 1718 Comparison'!AFN$2,'1617 Data'!$A$2:$AEW$2,0))</f>
        <v>#N/A</v>
      </c>
      <c r="AFO31" s="403" t="e">
        <f>INDEX(' Cash Num-Den_Indi'!$A$2:$ANL$35,MATCH('1617 1718 Comparison'!$A31,' Cash Num-Den_Indi'!$A$2:$A$35,0),MATCH('1617 1718 Comparison'!AFO$2,' Cash Num-Den_Indi'!$A$2:$ANL$2,0))-INDEX('1617 Data'!$A$2:$AEW$35,MATCH('1617 1718 Comparison'!$A31,'1617 Data'!$A$2:$A$35,0),MATCH('1617 1718 Comparison'!AFO$2,'1617 Data'!$A$2:$AEW$2,0))</f>
        <v>#N/A</v>
      </c>
      <c r="AFP31" s="402">
        <f>INDEX(' Cash Num-Den_Indi'!$A$2:$ANL$35,MATCH('1617 1718 Comparison'!$A31,' Cash Num-Den_Indi'!$A$2:$A$35,0),MATCH('1617 1718 Comparison'!AFP$2,' Cash Num-Den_Indi'!$A$2:$ANL$2,0))-INDEX('1617 Data'!$A$2:$AEW$35,MATCH('1617 1718 Comparison'!$A31,'1617 Data'!$A$2:$A$35,0),MATCH('1617 1718 Comparison'!AFP$2,'1617 Data'!$A$2:$AEW$2,0))</f>
        <v>3.9182810037043936E-3</v>
      </c>
      <c r="AFQ31" s="403" t="e">
        <f>INDEX(' Cash Num-Den_Indi'!$A$2:$ANL$35,MATCH('1617 1718 Comparison'!$A31,' Cash Num-Den_Indi'!$A$2:$A$35,0),MATCH('1617 1718 Comparison'!AFQ$2,' Cash Num-Den_Indi'!$A$2:$ANL$2,0))-INDEX('1617 Data'!$A$2:$AEW$35,MATCH('1617 1718 Comparison'!$A31,'1617 Data'!$A$2:$A$35,0),MATCH('1617 1718 Comparison'!AFQ$2,'1617 Data'!$A$2:$AEW$2,0))</f>
        <v>#N/A</v>
      </c>
      <c r="AFR31" s="403" t="e">
        <f>INDEX(' Cash Num-Den_Indi'!$A$2:$ANL$35,MATCH('1617 1718 Comparison'!$A31,' Cash Num-Den_Indi'!$A$2:$A$35,0),MATCH('1617 1718 Comparison'!AFR$2,' Cash Num-Den_Indi'!$A$2:$ANL$2,0))-INDEX('1617 Data'!$A$2:$AEW$35,MATCH('1617 1718 Comparison'!$A31,'1617 Data'!$A$2:$A$35,0),MATCH('1617 1718 Comparison'!AFR$2,'1617 Data'!$A$2:$AEW$2,0))</f>
        <v>#N/A</v>
      </c>
      <c r="AFS31" s="403" t="e">
        <f>INDEX(' Cash Num-Den_Indi'!$A$2:$ANL$35,MATCH('1617 1718 Comparison'!$A31,' Cash Num-Den_Indi'!$A$2:$A$35,0),MATCH('1617 1718 Comparison'!AFS$2,' Cash Num-Den_Indi'!$A$2:$ANL$2,0))-INDEX('1617 Data'!$A$2:$AEW$35,MATCH('1617 1718 Comparison'!$A31,'1617 Data'!$A$2:$A$35,0),MATCH('1617 1718 Comparison'!AFS$2,'1617 Data'!$A$2:$AEW$2,0))</f>
        <v>#N/A</v>
      </c>
      <c r="AFT31" s="403" t="e">
        <f>INDEX(' Cash Num-Den_Indi'!$A$2:$ANL$35,MATCH('1617 1718 Comparison'!$A31,' Cash Num-Den_Indi'!$A$2:$A$35,0),MATCH('1617 1718 Comparison'!AFT$2,' Cash Num-Den_Indi'!$A$2:$ANL$2,0))-INDEX('1617 Data'!$A$2:$AEW$35,MATCH('1617 1718 Comparison'!$A31,'1617 Data'!$A$2:$A$35,0),MATCH('1617 1718 Comparison'!AFT$2,'1617 Data'!$A$2:$AEW$2,0))</f>
        <v>#N/A</v>
      </c>
      <c r="AFU31" s="403" t="e">
        <f>INDEX(' Cash Num-Den_Indi'!$A$2:$ANL$35,MATCH('1617 1718 Comparison'!$A31,' Cash Num-Den_Indi'!$A$2:$A$35,0),MATCH('1617 1718 Comparison'!AFU$2,' Cash Num-Den_Indi'!$A$2:$ANL$2,0))-INDEX('1617 Data'!$A$2:$AEW$35,MATCH('1617 1718 Comparison'!$A31,'1617 Data'!$A$2:$A$35,0),MATCH('1617 1718 Comparison'!AFU$2,'1617 Data'!$A$2:$AEW$2,0))</f>
        <v>#N/A</v>
      </c>
      <c r="AFV31" s="402">
        <f>INDEX(' Cash Num-Den_Indi'!$A$2:$ANL$35,MATCH('1617 1718 Comparison'!$A31,' Cash Num-Den_Indi'!$A$2:$A$35,0),MATCH('1617 1718 Comparison'!AFV$2,' Cash Num-Den_Indi'!$A$2:$ANL$2,0))-INDEX('1617 Data'!$A$2:$AEW$35,MATCH('1617 1718 Comparison'!$A31,'1617 Data'!$A$2:$A$35,0),MATCH('1617 1718 Comparison'!AFV$2,'1617 Data'!$A$2:$AEW$2,0))</f>
        <v>0</v>
      </c>
      <c r="AFW31" s="402">
        <f>INDEX(' Cash Num-Den_Indi'!$A$2:$ANL$35,MATCH('1617 1718 Comparison'!$A31,' Cash Num-Den_Indi'!$A$2:$A$35,0),MATCH('1617 1718 Comparison'!AFW$2,' Cash Num-Den_Indi'!$A$2:$ANL$2,0))-INDEX('1617 Data'!$A$2:$AEW$35,MATCH('1617 1718 Comparison'!$A31,'1617 Data'!$A$2:$A$35,0),MATCH('1617 1718 Comparison'!AFW$2,'1617 Data'!$A$2:$AEW$2,0))</f>
        <v>0</v>
      </c>
      <c r="AFX31" s="402">
        <f>INDEX(' Cash Num-Den_Indi'!$A$2:$ANL$35,MATCH('1617 1718 Comparison'!$A31,' Cash Num-Den_Indi'!$A$2:$A$35,0),MATCH('1617 1718 Comparison'!AFX$2,' Cash Num-Den_Indi'!$A$2:$ANL$2,0))-INDEX('1617 Data'!$A$2:$AEW$35,MATCH('1617 1718 Comparison'!$A31,'1617 Data'!$A$2:$A$35,0),MATCH('1617 1718 Comparison'!AFX$2,'1617 Data'!$A$2:$AEW$2,0))</f>
        <v>0</v>
      </c>
      <c r="AFY31" s="402">
        <v>0</v>
      </c>
      <c r="AFZ31" s="403" t="e">
        <f>INDEX(' Cash Num-Den_Indi'!$A$2:$ANL$35,MATCH('1617 1718 Comparison'!$A31,' Cash Num-Den_Indi'!$A$2:$A$35,0),MATCH('1617 1718 Comparison'!AFZ$2,' Cash Num-Den_Indi'!$A$2:$ANL$2,0))-INDEX('1617 Data'!$A$2:$AEW$35,MATCH('1617 1718 Comparison'!$A31,'1617 Data'!$A$2:$A$35,0),MATCH('1617 1718 Comparison'!AFZ$2,'1617 Data'!$A$2:$AEW$2,0))</f>
        <v>#N/A</v>
      </c>
      <c r="AGA31" s="403" t="e">
        <f>INDEX(' Cash Num-Den_Indi'!$A$2:$ANL$35,MATCH('1617 1718 Comparison'!$A31,' Cash Num-Den_Indi'!$A$2:$A$35,0),MATCH('1617 1718 Comparison'!AGA$2,' Cash Num-Den_Indi'!$A$2:$ANL$2,0))-INDEX('1617 Data'!$A$2:$AEW$35,MATCH('1617 1718 Comparison'!$A31,'1617 Data'!$A$2:$A$35,0),MATCH('1617 1718 Comparison'!AGA$2,'1617 Data'!$A$2:$AEW$2,0))</f>
        <v>#N/A</v>
      </c>
      <c r="AGB31" s="402">
        <f>INDEX(' Cash Num-Den_Indi'!$A$2:$ANL$35,MATCH('1617 1718 Comparison'!$A31,' Cash Num-Den_Indi'!$A$2:$A$35,0),MATCH('1617 1718 Comparison'!AGB$2,' Cash Num-Den_Indi'!$A$2:$ANL$2,0))-INDEX('1617 Data'!$A$2:$AEW$35,MATCH('1617 1718 Comparison'!$A31,'1617 Data'!$A$2:$A$35,0),MATCH('1617 1718 Comparison'!AGB$2,'1617 Data'!$A$2:$AEW$2,0))</f>
        <v>-4.6845925936873645E-3</v>
      </c>
      <c r="AGC31" s="403" t="e">
        <f>INDEX(' Cash Num-Den_Indi'!$A$2:$ANL$35,MATCH('1617 1718 Comparison'!$A31,' Cash Num-Den_Indi'!$A$2:$A$35,0),MATCH('1617 1718 Comparison'!AGC$2,' Cash Num-Den_Indi'!$A$2:$ANL$2,0))-INDEX('1617 Data'!$A$2:$AEW$35,MATCH('1617 1718 Comparison'!$A31,'1617 Data'!$A$2:$A$35,0),MATCH('1617 1718 Comparison'!AGC$2,'1617 Data'!$A$2:$AEW$2,0))</f>
        <v>#N/A</v>
      </c>
      <c r="AGD31" s="403" t="e">
        <f>INDEX(' Cash Num-Den_Indi'!$A$2:$ANL$35,MATCH('1617 1718 Comparison'!$A31,' Cash Num-Den_Indi'!$A$2:$A$35,0),MATCH('1617 1718 Comparison'!AGD$2,' Cash Num-Den_Indi'!$A$2:$ANL$2,0))-INDEX('1617 Data'!$A$2:$AEW$35,MATCH('1617 1718 Comparison'!$A31,'1617 Data'!$A$2:$A$35,0),MATCH('1617 1718 Comparison'!AGD$2,'1617 Data'!$A$2:$AEW$2,0))</f>
        <v>#N/A</v>
      </c>
      <c r="AGE31" s="402">
        <f>INDEX(' Cash Num-Den_Indi'!$A$2:$ANL$35,MATCH('1617 1718 Comparison'!$A31,' Cash Num-Den_Indi'!$A$2:$A$35,0),MATCH('1617 1718 Comparison'!AGE$2,' Cash Num-Den_Indi'!$A$2:$ANL$2,0))-INDEX('1617 Data'!$A$2:$AEW$35,MATCH('1617 1718 Comparison'!$A31,'1617 Data'!$A$2:$A$35,0),MATCH('1617 1718 Comparison'!AGE$2,'1617 Data'!$A$2:$AEW$2,0))</f>
        <v>1.4179597137949917E-3</v>
      </c>
      <c r="AGF31" s="403" t="e">
        <f>INDEX(' Cash Num-Den_Indi'!$A$2:$ANL$35,MATCH('1617 1718 Comparison'!$A31,' Cash Num-Den_Indi'!$A$2:$A$35,0),MATCH('1617 1718 Comparison'!AGF$2,' Cash Num-Den_Indi'!$A$2:$ANL$2,0))-INDEX('1617 Data'!$A$2:$AEW$35,MATCH('1617 1718 Comparison'!$A31,'1617 Data'!$A$2:$A$35,0),MATCH('1617 1718 Comparison'!AGF$2,'1617 Data'!$A$2:$AEW$2,0))</f>
        <v>#N/A</v>
      </c>
      <c r="AGG31" s="403" t="e">
        <f>INDEX(' Cash Num-Den_Indi'!$A$2:$ANL$35,MATCH('1617 1718 Comparison'!$A31,' Cash Num-Den_Indi'!$A$2:$A$35,0),MATCH('1617 1718 Comparison'!AGG$2,' Cash Num-Den_Indi'!$A$2:$ANL$2,0))-INDEX('1617 Data'!$A$2:$AEW$35,MATCH('1617 1718 Comparison'!$A31,'1617 Data'!$A$2:$A$35,0),MATCH('1617 1718 Comparison'!AGG$2,'1617 Data'!$A$2:$AEW$2,0))</f>
        <v>#N/A</v>
      </c>
      <c r="AGH31" s="402">
        <f>INDEX(' Cash Num-Den_Indi'!$A$2:$ANL$35,MATCH('1617 1718 Comparison'!$A31,' Cash Num-Den_Indi'!$A$2:$A$35,0),MATCH('1617 1718 Comparison'!AGH$2,' Cash Num-Den_Indi'!$A$2:$ANL$2,0))-INDEX('1617 Data'!$A$2:$AEW$35,MATCH('1617 1718 Comparison'!$A31,'1617 Data'!$A$2:$A$35,0),MATCH('1617 1718 Comparison'!AGH$2,'1617 Data'!$A$2:$AEW$2,0))</f>
        <v>0</v>
      </c>
      <c r="AGI31" s="403" t="e">
        <f>INDEX(' Cash Num-Den_Indi'!$A$2:$ANL$35,MATCH('1617 1718 Comparison'!$A31,' Cash Num-Den_Indi'!$A$2:$A$35,0),MATCH('1617 1718 Comparison'!AGI$2,' Cash Num-Den_Indi'!$A$2:$ANL$2,0))-INDEX('1617 Data'!$A$2:$AEW$35,MATCH('1617 1718 Comparison'!$A31,'1617 Data'!$A$2:$A$35,0),MATCH('1617 1718 Comparison'!AGI$2,'1617 Data'!$A$2:$AEW$2,0))</f>
        <v>#N/A</v>
      </c>
      <c r="AGJ31" s="403" t="e">
        <f>INDEX(' Cash Num-Den_Indi'!$A$2:$ANL$35,MATCH('1617 1718 Comparison'!$A31,' Cash Num-Den_Indi'!$A$2:$A$35,0),MATCH('1617 1718 Comparison'!AGJ$2,' Cash Num-Den_Indi'!$A$2:$ANL$2,0))-INDEX('1617 Data'!$A$2:$AEW$35,MATCH('1617 1718 Comparison'!$A31,'1617 Data'!$A$2:$A$35,0),MATCH('1617 1718 Comparison'!AGJ$2,'1617 Data'!$A$2:$AEW$2,0))</f>
        <v>#N/A</v>
      </c>
      <c r="AGK31" s="403" t="e">
        <f>INDEX(' Cash Num-Den_Indi'!$A$2:$ANL$35,MATCH('1617 1718 Comparison'!$A31,' Cash Num-Den_Indi'!$A$2:$A$35,0),MATCH('1617 1718 Comparison'!AGK$2,' Cash Num-Den_Indi'!$A$2:$ANL$2,0))-INDEX('1617 Data'!$A$2:$AEW$35,MATCH('1617 1718 Comparison'!$A31,'1617 Data'!$A$2:$A$35,0),MATCH('1617 1718 Comparison'!AGK$2,'1617 Data'!$A$2:$AEW$2,0))</f>
        <v>#N/A</v>
      </c>
      <c r="AGL31" s="403" t="e">
        <f>INDEX(' Cash Num-Den_Indi'!$A$2:$ANL$35,MATCH('1617 1718 Comparison'!$A31,' Cash Num-Den_Indi'!$A$2:$A$35,0),MATCH('1617 1718 Comparison'!AGL$2,' Cash Num-Den_Indi'!$A$2:$ANL$2,0))-INDEX('1617 Data'!$A$2:$AEW$35,MATCH('1617 1718 Comparison'!$A31,'1617 Data'!$A$2:$A$35,0),MATCH('1617 1718 Comparison'!AGL$2,'1617 Data'!$A$2:$AEW$2,0))</f>
        <v>#N/A</v>
      </c>
      <c r="AGM31" s="403" t="e">
        <f>INDEX(' Cash Num-Den_Indi'!$A$2:$ANL$35,MATCH('1617 1718 Comparison'!$A31,' Cash Num-Den_Indi'!$A$2:$A$35,0),MATCH('1617 1718 Comparison'!AGM$2,' Cash Num-Den_Indi'!$A$2:$ANL$2,0))-INDEX('1617 Data'!$A$2:$AEW$35,MATCH('1617 1718 Comparison'!$A31,'1617 Data'!$A$2:$A$35,0),MATCH('1617 1718 Comparison'!AGM$2,'1617 Data'!$A$2:$AEW$2,0))</f>
        <v>#N/A</v>
      </c>
      <c r="AGN31" s="402">
        <f>INDEX(' Cash Num-Den_Indi'!$A$2:$ANL$35,MATCH('1617 1718 Comparison'!$A31,' Cash Num-Den_Indi'!$A$2:$A$35,0),MATCH('1617 1718 Comparison'!AGN$2,' Cash Num-Den_Indi'!$A$2:$ANL$2,0))-INDEX('1617 Data'!$A$2:$AEW$35,MATCH('1617 1718 Comparison'!$A31,'1617 Data'!$A$2:$A$35,0),MATCH('1617 1718 Comparison'!AGN$2,'1617 Data'!$A$2:$AEW$2,0))</f>
        <v>0</v>
      </c>
      <c r="AGO31" s="402">
        <f>INDEX(' Cash Num-Den_Indi'!$A$2:$ANL$35,MATCH('1617 1718 Comparison'!$A31,' Cash Num-Den_Indi'!$A$2:$A$35,0),MATCH('1617 1718 Comparison'!AGO$2,' Cash Num-Den_Indi'!$A$2:$ANL$2,0))-INDEX('1617 Data'!$A$2:$AEW$35,MATCH('1617 1718 Comparison'!$A31,'1617 Data'!$A$2:$A$35,0),MATCH('1617 1718 Comparison'!AGO$2,'1617 Data'!$A$2:$AEW$2,0))</f>
        <v>0</v>
      </c>
      <c r="AGP31" s="402">
        <f>INDEX(' Cash Num-Den_Indi'!$A$2:$ANL$35,MATCH('1617 1718 Comparison'!$A31,' Cash Num-Den_Indi'!$A$2:$A$35,0),MATCH('1617 1718 Comparison'!AGP$2,' Cash Num-Den_Indi'!$A$2:$ANL$2,0))-INDEX('1617 Data'!$A$2:$AEW$35,MATCH('1617 1718 Comparison'!$A31,'1617 Data'!$A$2:$A$35,0),MATCH('1617 1718 Comparison'!AGP$2,'1617 Data'!$A$2:$AEW$2,0))</f>
        <v>0</v>
      </c>
      <c r="AGQ31" s="402">
        <f>INDEX(' Cash Num-Den_Indi'!$A$2:$ANL$35,MATCH('1617 1718 Comparison'!$A31,' Cash Num-Den_Indi'!$A$2:$A$35,0),MATCH('1617 1718 Comparison'!AGQ$2,' Cash Num-Den_Indi'!$A$2:$ANL$2,0))-INDEX('1617 Data'!$A$2:$AEW$35,MATCH('1617 1718 Comparison'!$A31,'1617 Data'!$A$2:$A$35,0),MATCH('1617 1718 Comparison'!AGQ$2,'1617 Data'!$A$2:$AEW$2,0))</f>
        <v>2.9019793391711346E-3</v>
      </c>
      <c r="AGR31" s="403" t="e">
        <f>INDEX(' Cash Num-Den_Indi'!$A$2:$ANL$35,MATCH('1617 1718 Comparison'!$A31,' Cash Num-Den_Indi'!$A$2:$A$35,0),MATCH('1617 1718 Comparison'!AGR$2,' Cash Num-Den_Indi'!$A$2:$ANL$2,0))-INDEX('1617 Data'!$A$2:$AEW$35,MATCH('1617 1718 Comparison'!$A31,'1617 Data'!$A$2:$A$35,0),MATCH('1617 1718 Comparison'!AGR$2,'1617 Data'!$A$2:$AEW$2,0))</f>
        <v>#N/A</v>
      </c>
      <c r="AGS31" s="403" t="e">
        <f>INDEX(' Cash Num-Den_Indi'!$A$2:$ANL$35,MATCH('1617 1718 Comparison'!$A31,' Cash Num-Den_Indi'!$A$2:$A$35,0),MATCH('1617 1718 Comparison'!AGS$2,' Cash Num-Den_Indi'!$A$2:$ANL$2,0))-INDEX('1617 Data'!$A$2:$AEW$35,MATCH('1617 1718 Comparison'!$A31,'1617 Data'!$A$2:$A$35,0),MATCH('1617 1718 Comparison'!AGS$2,'1617 Data'!$A$2:$AEW$2,0))</f>
        <v>#N/A</v>
      </c>
      <c r="AGT31" s="402">
        <f>INDEX(' Cash Num-Den_Indi'!$A$2:$ANL$35,MATCH('1617 1718 Comparison'!$A31,' Cash Num-Den_Indi'!$A$2:$A$35,0),MATCH('1617 1718 Comparison'!AGT$2,' Cash Num-Den_Indi'!$A$2:$ANL$2,0))-INDEX('1617 Data'!$A$2:$AEW$35,MATCH('1617 1718 Comparison'!$A31,'1617 Data'!$A$2:$A$35,0),MATCH('1617 1718 Comparison'!AGT$2,'1617 Data'!$A$2:$AEW$2,0))</f>
        <v>-1.7828657593099706E-3</v>
      </c>
      <c r="AGU31" s="403" t="e">
        <f>INDEX(' Cash Num-Den_Indi'!$A$2:$ANL$35,MATCH('1617 1718 Comparison'!$A31,' Cash Num-Den_Indi'!$A$2:$A$35,0),MATCH('1617 1718 Comparison'!AGU$2,' Cash Num-Den_Indi'!$A$2:$ANL$2,0))-INDEX('1617 Data'!$A$2:$AEW$35,MATCH('1617 1718 Comparison'!$A31,'1617 Data'!$A$2:$A$35,0),MATCH('1617 1718 Comparison'!AGU$2,'1617 Data'!$A$2:$AEW$2,0))</f>
        <v>#N/A</v>
      </c>
      <c r="AGV31" s="403" t="e">
        <f>INDEX(' Cash Num-Den_Indi'!$A$2:$ANL$35,MATCH('1617 1718 Comparison'!$A31,' Cash Num-Den_Indi'!$A$2:$A$35,0),MATCH('1617 1718 Comparison'!AGV$2,' Cash Num-Den_Indi'!$A$2:$ANL$2,0))-INDEX('1617 Data'!$A$2:$AEW$35,MATCH('1617 1718 Comparison'!$A31,'1617 Data'!$A$2:$A$35,0),MATCH('1617 1718 Comparison'!AGV$2,'1617 Data'!$A$2:$AEW$2,0))</f>
        <v>#N/A</v>
      </c>
      <c r="AGW31" s="402">
        <f>INDEX(' Cash Num-Den_Indi'!$A$2:$ANL$35,MATCH('1617 1718 Comparison'!$A31,' Cash Num-Den_Indi'!$A$2:$A$35,0),MATCH('1617 1718 Comparison'!AGW$2,' Cash Num-Den_Indi'!$A$2:$ANL$2,0))-INDEX('1617 Data'!$A$2:$AEW$35,MATCH('1617 1718 Comparison'!$A31,'1617 Data'!$A$2:$A$35,0),MATCH('1617 1718 Comparison'!AGW$2,'1617 Data'!$A$2:$AEW$2,0))</f>
        <v>-1.3338116877861239E-3</v>
      </c>
      <c r="AGX31" s="403" t="e">
        <f>INDEX(' Cash Num-Den_Indi'!$A$2:$ANL$35,MATCH('1617 1718 Comparison'!$A31,' Cash Num-Den_Indi'!$A$2:$A$35,0),MATCH('1617 1718 Comparison'!AGX$2,' Cash Num-Den_Indi'!$A$2:$ANL$2,0))-INDEX('1617 Data'!$A$2:$AEW$35,MATCH('1617 1718 Comparison'!$A31,'1617 Data'!$A$2:$A$35,0),MATCH('1617 1718 Comparison'!AGX$2,'1617 Data'!$A$2:$AEW$2,0))</f>
        <v>#N/A</v>
      </c>
      <c r="AGY31" s="403" t="e">
        <f>INDEX(' Cash Num-Den_Indi'!$A$2:$ANL$35,MATCH('1617 1718 Comparison'!$A31,' Cash Num-Den_Indi'!$A$2:$A$35,0),MATCH('1617 1718 Comparison'!AGY$2,' Cash Num-Den_Indi'!$A$2:$ANL$2,0))-INDEX('1617 Data'!$A$2:$AEW$35,MATCH('1617 1718 Comparison'!$A31,'1617 Data'!$A$2:$A$35,0),MATCH('1617 1718 Comparison'!AGY$2,'1617 Data'!$A$2:$AEW$2,0))</f>
        <v>#N/A</v>
      </c>
      <c r="AGZ31" s="402">
        <f>INDEX(' Cash Num-Den_Indi'!$A$2:$ANL$35,MATCH('1617 1718 Comparison'!$A31,' Cash Num-Den_Indi'!$A$2:$A$35,0),MATCH('1617 1718 Comparison'!AGZ$2,' Cash Num-Den_Indi'!$A$2:$ANL$2,0))-INDEX('1617 Data'!$A$2:$AEW$35,MATCH('1617 1718 Comparison'!$A31,'1617 Data'!$A$2:$A$35,0),MATCH('1617 1718 Comparison'!AGZ$2,'1617 Data'!$A$2:$AEW$2,0))</f>
        <v>-3.7048917401705239E-3</v>
      </c>
      <c r="AHA31" s="403" t="e">
        <f>INDEX(' Cash Num-Den_Indi'!$A$2:$ANL$35,MATCH('1617 1718 Comparison'!$A31,' Cash Num-Den_Indi'!$A$2:$A$35,0),MATCH('1617 1718 Comparison'!AHA$2,' Cash Num-Den_Indi'!$A$2:$ANL$2,0))-INDEX('1617 Data'!$A$2:$AEW$35,MATCH('1617 1718 Comparison'!$A31,'1617 Data'!$A$2:$A$35,0),MATCH('1617 1718 Comparison'!AHA$2,'1617 Data'!$A$2:$AEW$2,0))</f>
        <v>#N/A</v>
      </c>
      <c r="AHB31" s="403" t="e">
        <f>INDEX(' Cash Num-Den_Indi'!$A$2:$ANL$35,MATCH('1617 1718 Comparison'!$A31,' Cash Num-Den_Indi'!$A$2:$A$35,0),MATCH('1617 1718 Comparison'!AHB$2,' Cash Num-Den_Indi'!$A$2:$ANL$2,0))-INDEX('1617 Data'!$A$2:$AEW$35,MATCH('1617 1718 Comparison'!$A31,'1617 Data'!$A$2:$A$35,0),MATCH('1617 1718 Comparison'!AHB$2,'1617 Data'!$A$2:$AEW$2,0))</f>
        <v>#N/A</v>
      </c>
      <c r="AHC31" s="403" t="e">
        <f>INDEX(' Cash Num-Den_Indi'!$A$2:$ANL$35,MATCH('1617 1718 Comparison'!$A31,' Cash Num-Den_Indi'!$A$2:$A$35,0),MATCH('1617 1718 Comparison'!AHC$2,' Cash Num-Den_Indi'!$A$2:$ANL$2,0))-INDEX('1617 Data'!$A$2:$AEW$35,MATCH('1617 1718 Comparison'!$A31,'1617 Data'!$A$2:$A$35,0),MATCH('1617 1718 Comparison'!AHC$2,'1617 Data'!$A$2:$AEW$2,0))</f>
        <v>#N/A</v>
      </c>
      <c r="AHD31" s="403" t="e">
        <f>INDEX(' Cash Num-Den_Indi'!$A$2:$ANL$35,MATCH('1617 1718 Comparison'!$A31,' Cash Num-Den_Indi'!$A$2:$A$35,0),MATCH('1617 1718 Comparison'!AHD$2,' Cash Num-Den_Indi'!$A$2:$ANL$2,0))-INDEX('1617 Data'!$A$2:$AEW$35,MATCH('1617 1718 Comparison'!$A31,'1617 Data'!$A$2:$A$35,0),MATCH('1617 1718 Comparison'!AHD$2,'1617 Data'!$A$2:$AEW$2,0))</f>
        <v>#N/A</v>
      </c>
      <c r="AHE31" s="403" t="e">
        <f>INDEX(' Cash Num-Den_Indi'!$A$2:$ANL$35,MATCH('1617 1718 Comparison'!$A31,' Cash Num-Den_Indi'!$A$2:$A$35,0),MATCH('1617 1718 Comparison'!AHE$2,' Cash Num-Den_Indi'!$A$2:$ANL$2,0))-INDEX('1617 Data'!$A$2:$AEW$35,MATCH('1617 1718 Comparison'!$A31,'1617 Data'!$A$2:$A$35,0),MATCH('1617 1718 Comparison'!AHE$2,'1617 Data'!$A$2:$AEW$2,0))</f>
        <v>#N/A</v>
      </c>
      <c r="AHF31" s="402">
        <f>INDEX(' Cash Num-Den_Indi'!$A$2:$ANL$35,MATCH('1617 1718 Comparison'!$A31,' Cash Num-Den_Indi'!$A$2:$A$35,0),MATCH('1617 1718 Comparison'!AHF$2,' Cash Num-Den_Indi'!$A$2:$ANL$2,0))-INDEX('1617 Data'!$A$2:$AEW$35,MATCH('1617 1718 Comparison'!$A31,'1617 Data'!$A$2:$A$35,0),MATCH('1617 1718 Comparison'!AHF$2,'1617 Data'!$A$2:$AEW$2,0))</f>
        <v>-2.8024887681201704E-3</v>
      </c>
      <c r="AHG31" s="403" t="e">
        <f>INDEX(' Cash Num-Den_Indi'!$A$2:$ANL$35,MATCH('1617 1718 Comparison'!$A31,' Cash Num-Den_Indi'!$A$2:$A$35,0),MATCH('1617 1718 Comparison'!AHG$2,' Cash Num-Den_Indi'!$A$2:$ANL$2,0))-INDEX('1617 Data'!$A$2:$AEW$35,MATCH('1617 1718 Comparison'!$A31,'1617 Data'!$A$2:$A$35,0),MATCH('1617 1718 Comparison'!AHG$2,'1617 Data'!$A$2:$AEW$2,0))</f>
        <v>#N/A</v>
      </c>
      <c r="AHH31" s="403" t="e">
        <f>INDEX(' Cash Num-Den_Indi'!$A$2:$ANL$35,MATCH('1617 1718 Comparison'!$A31,' Cash Num-Den_Indi'!$A$2:$A$35,0),MATCH('1617 1718 Comparison'!AHH$2,' Cash Num-Den_Indi'!$A$2:$ANL$2,0))-INDEX('1617 Data'!$A$2:$AEW$35,MATCH('1617 1718 Comparison'!$A31,'1617 Data'!$A$2:$A$35,0),MATCH('1617 1718 Comparison'!AHH$2,'1617 Data'!$A$2:$AEW$2,0))</f>
        <v>#N/A</v>
      </c>
      <c r="AHI31" s="402">
        <f>INDEX(' Cash Num-Den_Indi'!$A$2:$ANL$35,MATCH('1617 1718 Comparison'!$A31,' Cash Num-Den_Indi'!$A$2:$A$35,0),MATCH('1617 1718 Comparison'!AHI$2,' Cash Num-Den_Indi'!$A$2:$ANL$2,0))-INDEX('1617 Data'!$A$2:$AEW$35,MATCH('1617 1718 Comparison'!$A31,'1617 Data'!$A$2:$A$35,0),MATCH('1617 1718 Comparison'!AHI$2,'1617 Data'!$A$2:$AEW$2,0))</f>
        <v>4.160369699619082E-3</v>
      </c>
      <c r="AHJ31" s="403" t="e">
        <f>INDEX(' Cash Num-Den_Indi'!$A$2:$ANL$35,MATCH('1617 1718 Comparison'!$A31,' Cash Num-Den_Indi'!$A$2:$A$35,0),MATCH('1617 1718 Comparison'!AHJ$2,' Cash Num-Den_Indi'!$A$2:$ANL$2,0))-INDEX('1617 Data'!$A$2:$AEW$35,MATCH('1617 1718 Comparison'!$A31,'1617 Data'!$A$2:$A$35,0),MATCH('1617 1718 Comparison'!AHJ$2,'1617 Data'!$A$2:$AEW$2,0))</f>
        <v>#N/A</v>
      </c>
      <c r="AHK31" s="403" t="e">
        <f>INDEX(' Cash Num-Den_Indi'!$A$2:$ANL$35,MATCH('1617 1718 Comparison'!$A31,' Cash Num-Den_Indi'!$A$2:$A$35,0),MATCH('1617 1718 Comparison'!AHK$2,' Cash Num-Den_Indi'!$A$2:$ANL$2,0))-INDEX('1617 Data'!$A$2:$AEW$35,MATCH('1617 1718 Comparison'!$A31,'1617 Data'!$A$2:$A$35,0),MATCH('1617 1718 Comparison'!AHK$2,'1617 Data'!$A$2:$AEW$2,0))</f>
        <v>#N/A</v>
      </c>
      <c r="AHL31" s="402">
        <f>INDEX(' Cash Num-Den_Indi'!$A$2:$ANL$35,MATCH('1617 1718 Comparison'!$A31,' Cash Num-Den_Indi'!$A$2:$A$35,0),MATCH('1617 1718 Comparison'!AHL$2,' Cash Num-Den_Indi'!$A$2:$ANL$2,0))-INDEX('1617 Data'!$A$2:$AEW$35,MATCH('1617 1718 Comparison'!$A31,'1617 Data'!$A$2:$A$35,0),MATCH('1617 1718 Comparison'!AHL$2,'1617 Data'!$A$2:$AEW$2,0))</f>
        <v>-2.4821838985431555E-3</v>
      </c>
      <c r="AHM31" s="403" t="e">
        <f>INDEX(' Cash Num-Den_Indi'!$A$2:$ANL$35,MATCH('1617 1718 Comparison'!$A31,' Cash Num-Den_Indi'!$A$2:$A$35,0),MATCH('1617 1718 Comparison'!AHM$2,' Cash Num-Den_Indi'!$A$2:$ANL$2,0))-INDEX('1617 Data'!$A$2:$AEW$35,MATCH('1617 1718 Comparison'!$A31,'1617 Data'!$A$2:$A$35,0),MATCH('1617 1718 Comparison'!AHM$2,'1617 Data'!$A$2:$AEW$2,0))</f>
        <v>#N/A</v>
      </c>
      <c r="AHN31" s="403" t="e">
        <f>INDEX(' Cash Num-Den_Indi'!$A$2:$ANL$35,MATCH('1617 1718 Comparison'!$A31,' Cash Num-Den_Indi'!$A$2:$A$35,0),MATCH('1617 1718 Comparison'!AHN$2,' Cash Num-Den_Indi'!$A$2:$ANL$2,0))-INDEX('1617 Data'!$A$2:$AEW$35,MATCH('1617 1718 Comparison'!$A31,'1617 Data'!$A$2:$A$35,0),MATCH('1617 1718 Comparison'!AHN$2,'1617 Data'!$A$2:$AEW$2,0))</f>
        <v>#N/A</v>
      </c>
      <c r="AHO31" s="402">
        <f>INDEX(' Cash Num-Den_Indi'!$A$2:$ANL$35,MATCH('1617 1718 Comparison'!$A31,' Cash Num-Den_Indi'!$A$2:$A$35,0),MATCH('1617 1718 Comparison'!AHO$2,' Cash Num-Den_Indi'!$A$2:$ANL$2,0))-INDEX('1617 Data'!$A$2:$AEW$35,MATCH('1617 1718 Comparison'!$A31,'1617 Data'!$A$2:$A$35,0),MATCH('1617 1718 Comparison'!AHO$2,'1617 Data'!$A$2:$AEW$2,0))</f>
        <v>0</v>
      </c>
      <c r="AHP31" s="403" t="e">
        <f>INDEX(' Cash Num-Den_Indi'!$A$2:$ANL$35,MATCH('1617 1718 Comparison'!$A31,' Cash Num-Den_Indi'!$A$2:$A$35,0),MATCH('1617 1718 Comparison'!AHP$2,' Cash Num-Den_Indi'!$A$2:$ANL$2,0))-INDEX('1617 Data'!$A$2:$AEW$35,MATCH('1617 1718 Comparison'!$A31,'1617 Data'!$A$2:$A$35,0),MATCH('1617 1718 Comparison'!AHP$2,'1617 Data'!$A$2:$AEW$2,0))</f>
        <v>#N/A</v>
      </c>
      <c r="AHQ31" s="403" t="e">
        <f>INDEX(' Cash Num-Den_Indi'!$A$2:$ANL$35,MATCH('1617 1718 Comparison'!$A31,' Cash Num-Den_Indi'!$A$2:$A$35,0),MATCH('1617 1718 Comparison'!AHQ$2,' Cash Num-Den_Indi'!$A$2:$ANL$2,0))-INDEX('1617 Data'!$A$2:$AEW$35,MATCH('1617 1718 Comparison'!$A31,'1617 Data'!$A$2:$A$35,0),MATCH('1617 1718 Comparison'!AHQ$2,'1617 Data'!$A$2:$AEW$2,0))</f>
        <v>#N/A</v>
      </c>
      <c r="AHR31" s="403" t="e">
        <f>INDEX(' Cash Num-Den_Indi'!$A$2:$ANL$35,MATCH('1617 1718 Comparison'!$A31,' Cash Num-Den_Indi'!$A$2:$A$35,0),MATCH('1617 1718 Comparison'!AHR$2,' Cash Num-Den_Indi'!$A$2:$ANL$2,0))-INDEX('1617 Data'!$A$2:$AEW$35,MATCH('1617 1718 Comparison'!$A31,'1617 Data'!$A$2:$A$35,0),MATCH('1617 1718 Comparison'!AHR$2,'1617 Data'!$A$2:$AEW$2,0))</f>
        <v>#N/A</v>
      </c>
      <c r="AHS31" s="403" t="e">
        <f>INDEX(' Cash Num-Den_Indi'!$A$2:$ANL$35,MATCH('1617 1718 Comparison'!$A31,' Cash Num-Den_Indi'!$A$2:$A$35,0),MATCH('1617 1718 Comparison'!AHS$2,' Cash Num-Den_Indi'!$A$2:$ANL$2,0))-INDEX('1617 Data'!$A$2:$AEW$35,MATCH('1617 1718 Comparison'!$A31,'1617 Data'!$A$2:$A$35,0),MATCH('1617 1718 Comparison'!AHS$2,'1617 Data'!$A$2:$AEW$2,0))</f>
        <v>#N/A</v>
      </c>
      <c r="AHT31" s="403" t="e">
        <f>INDEX(' Cash Num-Den_Indi'!$A$2:$ANL$35,MATCH('1617 1718 Comparison'!$A31,' Cash Num-Den_Indi'!$A$2:$A$35,0),MATCH('1617 1718 Comparison'!AHT$2,' Cash Num-Den_Indi'!$A$2:$ANL$2,0))-INDEX('1617 Data'!$A$2:$AEW$35,MATCH('1617 1718 Comparison'!$A31,'1617 Data'!$A$2:$A$35,0),MATCH('1617 1718 Comparison'!AHT$2,'1617 Data'!$A$2:$AEW$2,0))</f>
        <v>#N/A</v>
      </c>
      <c r="AHU31" s="402">
        <f>INDEX(' Cash Num-Den_Indi'!$A$2:$ANL$35,MATCH('1617 1718 Comparison'!$A31,' Cash Num-Den_Indi'!$A$2:$A$35,0),MATCH('1617 1718 Comparison'!AHU$2,' Cash Num-Den_Indi'!$A$2:$ANL$2,0))-INDEX('1617 Data'!$A$2:$AEW$35,MATCH('1617 1718 Comparison'!$A31,'1617 Data'!$A$2:$A$35,0),MATCH('1617 1718 Comparison'!AHU$2,'1617 Data'!$A$2:$AEW$2,0))</f>
        <v>0</v>
      </c>
      <c r="AHV31" s="402">
        <f>INDEX(' Cash Num-Den_Indi'!$A$2:$ANL$35,MATCH('1617 1718 Comparison'!$A31,' Cash Num-Den_Indi'!$A$2:$A$35,0),MATCH('1617 1718 Comparison'!AHV$2,' Cash Num-Den_Indi'!$A$2:$ANL$2,0))-INDEX('1617 Data'!$A$2:$AEW$35,MATCH('1617 1718 Comparison'!$A31,'1617 Data'!$A$2:$A$35,0),MATCH('1617 1718 Comparison'!AHV$2,'1617 Data'!$A$2:$AEW$2,0))</f>
        <v>0</v>
      </c>
      <c r="AHW31" s="402">
        <f>INDEX(' Cash Num-Den_Indi'!$A$2:$ANL$35,MATCH('1617 1718 Comparison'!$A31,' Cash Num-Den_Indi'!$A$2:$A$35,0),MATCH('1617 1718 Comparison'!AHW$2,' Cash Num-Den_Indi'!$A$2:$ANL$2,0))-INDEX('1617 Data'!$A$2:$AEW$35,MATCH('1617 1718 Comparison'!$A31,'1617 Data'!$A$2:$A$35,0),MATCH('1617 1718 Comparison'!AHW$2,'1617 Data'!$A$2:$AEW$2,0))</f>
        <v>0</v>
      </c>
      <c r="AHX31" s="402">
        <f>INDEX(' Cash Num-Den_Indi'!$A$2:$ANL$35,MATCH('1617 1718 Comparison'!$A31,' Cash Num-Den_Indi'!$A$2:$A$35,0),MATCH('1617 1718 Comparison'!AHX$2,' Cash Num-Den_Indi'!$A$2:$ANL$2,0))-INDEX('1617 Data'!$A$2:$AEW$35,MATCH('1617 1718 Comparison'!$A31,'1617 Data'!$A$2:$A$35,0),MATCH('1617 1718 Comparison'!AHX$2,'1617 Data'!$A$2:$AEW$2,0))</f>
        <v>4.8048261178053053E-3</v>
      </c>
      <c r="AHY31" s="403" t="e">
        <f>INDEX(' Cash Num-Den_Indi'!$A$2:$ANL$35,MATCH('1617 1718 Comparison'!$A31,' Cash Num-Den_Indi'!$A$2:$A$35,0),MATCH('1617 1718 Comparison'!AHY$2,' Cash Num-Den_Indi'!$A$2:$ANL$2,0))-INDEX('1617 Data'!$A$2:$AEW$35,MATCH('1617 1718 Comparison'!$A31,'1617 Data'!$A$2:$A$35,0),MATCH('1617 1718 Comparison'!AHY$2,'1617 Data'!$A$2:$AEW$2,0))</f>
        <v>#N/A</v>
      </c>
      <c r="AHZ31" s="403" t="e">
        <f>INDEX(' Cash Num-Den_Indi'!$A$2:$ANL$35,MATCH('1617 1718 Comparison'!$A31,' Cash Num-Den_Indi'!$A$2:$A$35,0),MATCH('1617 1718 Comparison'!AHZ$2,' Cash Num-Den_Indi'!$A$2:$ANL$2,0))-INDEX('1617 Data'!$A$2:$AEW$35,MATCH('1617 1718 Comparison'!$A31,'1617 Data'!$A$2:$A$35,0),MATCH('1617 1718 Comparison'!AHZ$2,'1617 Data'!$A$2:$AEW$2,0))</f>
        <v>#N/A</v>
      </c>
      <c r="AIA31" s="402">
        <f>INDEX(' Cash Num-Den_Indi'!$A$2:$ANL$35,MATCH('1617 1718 Comparison'!$A31,' Cash Num-Den_Indi'!$A$2:$A$35,0),MATCH('1617 1718 Comparison'!AIA$2,' Cash Num-Den_Indi'!$A$2:$ANL$2,0))-INDEX('1617 Data'!$A$2:$AEW$35,MATCH('1617 1718 Comparison'!$A31,'1617 Data'!$A$2:$A$35,0),MATCH('1617 1718 Comparison'!AIA$2,'1617 Data'!$A$2:$AEW$2,0))</f>
        <v>3.6498551644825739E-3</v>
      </c>
      <c r="AIB31" s="403" t="e">
        <f>INDEX(' Cash Num-Den_Indi'!$A$2:$ANL$35,MATCH('1617 1718 Comparison'!$A31,' Cash Num-Den_Indi'!$A$2:$A$35,0),MATCH('1617 1718 Comparison'!AIB$2,' Cash Num-Den_Indi'!$A$2:$ANL$2,0))-INDEX('1617 Data'!$A$2:$AEW$35,MATCH('1617 1718 Comparison'!$A31,'1617 Data'!$A$2:$A$35,0),MATCH('1617 1718 Comparison'!AIB$2,'1617 Data'!$A$2:$AEW$2,0))</f>
        <v>#N/A</v>
      </c>
      <c r="AIC31" s="403" t="e">
        <f>INDEX(' Cash Num-Den_Indi'!$A$2:$ANL$35,MATCH('1617 1718 Comparison'!$A31,' Cash Num-Den_Indi'!$A$2:$A$35,0),MATCH('1617 1718 Comparison'!AIC$2,' Cash Num-Den_Indi'!$A$2:$ANL$2,0))-INDEX('1617 Data'!$A$2:$AEW$35,MATCH('1617 1718 Comparison'!$A31,'1617 Data'!$A$2:$A$35,0),MATCH('1617 1718 Comparison'!AIC$2,'1617 Data'!$A$2:$AEW$2,0))</f>
        <v>#N/A</v>
      </c>
      <c r="AID31" s="402">
        <f>INDEX(' Cash Num-Den_Indi'!$A$2:$ANL$35,MATCH('1617 1718 Comparison'!$A31,' Cash Num-Den_Indi'!$A$2:$A$35,0),MATCH('1617 1718 Comparison'!AID$2,' Cash Num-Den_Indi'!$A$2:$ANL$2,0))-INDEX('1617 Data'!$A$2:$AEW$35,MATCH('1617 1718 Comparison'!$A31,'1617 Data'!$A$2:$A$35,0),MATCH('1617 1718 Comparison'!AID$2,'1617 Data'!$A$2:$AEW$2,0))</f>
        <v>-2.5081718887065563E-3</v>
      </c>
      <c r="AIE31" s="403" t="e">
        <f>INDEX(' Cash Num-Den_Indi'!$A$2:$ANL$35,MATCH('1617 1718 Comparison'!$A31,' Cash Num-Den_Indi'!$A$2:$A$35,0),MATCH('1617 1718 Comparison'!AIE$2,' Cash Num-Den_Indi'!$A$2:$ANL$2,0))-INDEX('1617 Data'!$A$2:$AEW$35,MATCH('1617 1718 Comparison'!$A31,'1617 Data'!$A$2:$A$35,0),MATCH('1617 1718 Comparison'!AIE$2,'1617 Data'!$A$2:$AEW$2,0))</f>
        <v>#N/A</v>
      </c>
      <c r="AIF31" s="403" t="e">
        <f>INDEX(' Cash Num-Den_Indi'!$A$2:$ANL$35,MATCH('1617 1718 Comparison'!$A31,' Cash Num-Den_Indi'!$A$2:$A$35,0),MATCH('1617 1718 Comparison'!AIF$2,' Cash Num-Den_Indi'!$A$2:$ANL$2,0))-INDEX('1617 Data'!$A$2:$AEW$35,MATCH('1617 1718 Comparison'!$A31,'1617 Data'!$A$2:$A$35,0),MATCH('1617 1718 Comparison'!AIF$2,'1617 Data'!$A$2:$AEW$2,0))</f>
        <v>#N/A</v>
      </c>
      <c r="AIG31" s="402">
        <f>INDEX(' Cash Num-Den_Indi'!$A$2:$ANL$35,MATCH('1617 1718 Comparison'!$A31,' Cash Num-Den_Indi'!$A$2:$A$35,0),MATCH('1617 1718 Comparison'!AIG$2,' Cash Num-Den_Indi'!$A$2:$ANL$2,0))-INDEX('1617 Data'!$A$2:$AEW$35,MATCH('1617 1718 Comparison'!$A31,'1617 Data'!$A$2:$A$35,0),MATCH('1617 1718 Comparison'!AIG$2,'1617 Data'!$A$2:$AEW$2,0))</f>
        <v>0</v>
      </c>
      <c r="AIH31" s="403" t="e">
        <f>INDEX(' Cash Num-Den_Indi'!$A$2:$ANL$35,MATCH('1617 1718 Comparison'!$A31,' Cash Num-Den_Indi'!$A$2:$A$35,0),MATCH('1617 1718 Comparison'!AIH$2,' Cash Num-Den_Indi'!$A$2:$ANL$2,0))-INDEX('1617 Data'!$A$2:$AEW$35,MATCH('1617 1718 Comparison'!$A31,'1617 Data'!$A$2:$A$35,0),MATCH('1617 1718 Comparison'!AIH$2,'1617 Data'!$A$2:$AEW$2,0))</f>
        <v>#N/A</v>
      </c>
      <c r="AII31" s="403" t="e">
        <f>INDEX(' Cash Num-Den_Indi'!$A$2:$ANL$35,MATCH('1617 1718 Comparison'!$A31,' Cash Num-Den_Indi'!$A$2:$A$35,0),MATCH('1617 1718 Comparison'!AII$2,' Cash Num-Den_Indi'!$A$2:$ANL$2,0))-INDEX('1617 Data'!$A$2:$AEW$35,MATCH('1617 1718 Comparison'!$A31,'1617 Data'!$A$2:$A$35,0),MATCH('1617 1718 Comparison'!AII$2,'1617 Data'!$A$2:$AEW$2,0))</f>
        <v>#N/A</v>
      </c>
      <c r="AIJ31" s="403" t="e">
        <f>INDEX(' Cash Num-Den_Indi'!$A$2:$ANL$35,MATCH('1617 1718 Comparison'!$A31,' Cash Num-Den_Indi'!$A$2:$A$35,0),MATCH('1617 1718 Comparison'!AIJ$2,' Cash Num-Den_Indi'!$A$2:$ANL$2,0))-INDEX('1617 Data'!$A$2:$AEW$35,MATCH('1617 1718 Comparison'!$A31,'1617 Data'!$A$2:$A$35,0),MATCH('1617 1718 Comparison'!AIJ$2,'1617 Data'!$A$2:$AEW$2,0))</f>
        <v>#N/A</v>
      </c>
      <c r="AIK31" s="403" t="e">
        <f>INDEX(' Cash Num-Den_Indi'!$A$2:$ANL$35,MATCH('1617 1718 Comparison'!$A31,' Cash Num-Den_Indi'!$A$2:$A$35,0),MATCH('1617 1718 Comparison'!AIK$2,' Cash Num-Den_Indi'!$A$2:$ANL$2,0))-INDEX('1617 Data'!$A$2:$AEW$35,MATCH('1617 1718 Comparison'!$A31,'1617 Data'!$A$2:$A$35,0),MATCH('1617 1718 Comparison'!AIK$2,'1617 Data'!$A$2:$AEW$2,0))</f>
        <v>#N/A</v>
      </c>
      <c r="AIL31" s="403" t="e">
        <f>INDEX(' Cash Num-Den_Indi'!$A$2:$ANL$35,MATCH('1617 1718 Comparison'!$A31,' Cash Num-Den_Indi'!$A$2:$A$35,0),MATCH('1617 1718 Comparison'!AIL$2,' Cash Num-Den_Indi'!$A$2:$ANL$2,0))-INDEX('1617 Data'!$A$2:$AEW$35,MATCH('1617 1718 Comparison'!$A31,'1617 Data'!$A$2:$A$35,0),MATCH('1617 1718 Comparison'!AIL$2,'1617 Data'!$A$2:$AEW$2,0))</f>
        <v>#N/A</v>
      </c>
      <c r="AIM31" s="402">
        <f>INDEX(' Cash Num-Den_Indi'!$A$2:$ANL$35,MATCH('1617 1718 Comparison'!$A31,' Cash Num-Den_Indi'!$A$2:$A$35,0),MATCH('1617 1718 Comparison'!AIM$2,' Cash Num-Den_Indi'!$A$2:$ANL$2,0))-INDEX('1617 Data'!$A$2:$AEW$35,MATCH('1617 1718 Comparison'!$A31,'1617 Data'!$A$2:$A$35,0),MATCH('1617 1718 Comparison'!AIM$2,'1617 Data'!$A$2:$AEW$2,0))</f>
        <v>0</v>
      </c>
      <c r="AIN31" s="403" t="e">
        <f>INDEX(' Cash Num-Den_Indi'!$A$2:$ANL$35,MATCH('1617 1718 Comparison'!$A31,' Cash Num-Den_Indi'!$A$2:$A$35,0),MATCH('1617 1718 Comparison'!AIN$2,' Cash Num-Den_Indi'!$A$2:$ANL$2,0))-INDEX('1617 Data'!$A$2:$AEW$35,MATCH('1617 1718 Comparison'!$A31,'1617 Data'!$A$2:$A$35,0),MATCH('1617 1718 Comparison'!AIN$2,'1617 Data'!$A$2:$AEW$2,0))</f>
        <v>#N/A</v>
      </c>
      <c r="AIO31" s="403" t="e">
        <f>INDEX(' Cash Num-Den_Indi'!$A$2:$ANL$35,MATCH('1617 1718 Comparison'!$A31,' Cash Num-Den_Indi'!$A$2:$A$35,0),MATCH('1617 1718 Comparison'!AIO$2,' Cash Num-Den_Indi'!$A$2:$ANL$2,0))-INDEX('1617 Data'!$A$2:$AEW$35,MATCH('1617 1718 Comparison'!$A31,'1617 Data'!$A$2:$A$35,0),MATCH('1617 1718 Comparison'!AIO$2,'1617 Data'!$A$2:$AEW$2,0))</f>
        <v>#N/A</v>
      </c>
      <c r="AIP31" s="402">
        <f>INDEX(' Cash Num-Den_Indi'!$A$2:$ANL$35,MATCH('1617 1718 Comparison'!$A31,' Cash Num-Den_Indi'!$A$2:$A$35,0),MATCH('1617 1718 Comparison'!AIP$2,' Cash Num-Den_Indi'!$A$2:$ANL$2,0))-INDEX('1617 Data'!$A$2:$AEW$35,MATCH('1617 1718 Comparison'!$A31,'1617 Data'!$A$2:$A$35,0),MATCH('1617 1718 Comparison'!AIP$2,'1617 Data'!$A$2:$AEW$2,0))</f>
        <v>0</v>
      </c>
      <c r="AIQ31" s="403" t="e">
        <f>INDEX(' Cash Num-Den_Indi'!$A$2:$ANL$35,MATCH('1617 1718 Comparison'!$A31,' Cash Num-Den_Indi'!$A$2:$A$35,0),MATCH('1617 1718 Comparison'!AIQ$2,' Cash Num-Den_Indi'!$A$2:$ANL$2,0))-INDEX('1617 Data'!$A$2:$AEW$35,MATCH('1617 1718 Comparison'!$A31,'1617 Data'!$A$2:$A$35,0),MATCH('1617 1718 Comparison'!AIQ$2,'1617 Data'!$A$2:$AEW$2,0))</f>
        <v>#N/A</v>
      </c>
      <c r="AIR31" s="403" t="e">
        <f>INDEX(' Cash Num-Den_Indi'!$A$2:$ANL$35,MATCH('1617 1718 Comparison'!$A31,' Cash Num-Den_Indi'!$A$2:$A$35,0),MATCH('1617 1718 Comparison'!AIR$2,' Cash Num-Den_Indi'!$A$2:$ANL$2,0))-INDEX('1617 Data'!$A$2:$AEW$35,MATCH('1617 1718 Comparison'!$A31,'1617 Data'!$A$2:$A$35,0),MATCH('1617 1718 Comparison'!AIR$2,'1617 Data'!$A$2:$AEW$2,0))</f>
        <v>#N/A</v>
      </c>
      <c r="AIS31" s="402">
        <f>INDEX(' Cash Num-Den_Indi'!$A$2:$ANL$35,MATCH('1617 1718 Comparison'!$A31,' Cash Num-Den_Indi'!$A$2:$A$35,0),MATCH('1617 1718 Comparison'!AIS$2,' Cash Num-Den_Indi'!$A$2:$ANL$2,0))-INDEX('1617 Data'!$A$2:$AEW$35,MATCH('1617 1718 Comparison'!$A31,'1617 Data'!$A$2:$A$35,0),MATCH('1617 1718 Comparison'!AIS$2,'1617 Data'!$A$2:$AEW$2,0))</f>
        <v>0</v>
      </c>
      <c r="AIT31" s="403" t="e">
        <f>INDEX(' Cash Num-Den_Indi'!$A$2:$ANL$35,MATCH('1617 1718 Comparison'!$A31,' Cash Num-Den_Indi'!$A$2:$A$35,0),MATCH('1617 1718 Comparison'!AIT$2,' Cash Num-Den_Indi'!$A$2:$ANL$2,0))-INDEX('1617 Data'!$A$2:$AEW$35,MATCH('1617 1718 Comparison'!$A31,'1617 Data'!$A$2:$A$35,0),MATCH('1617 1718 Comparison'!AIT$2,'1617 Data'!$A$2:$AEW$2,0))</f>
        <v>#N/A</v>
      </c>
      <c r="AIU31" s="403" t="e">
        <f>INDEX(' Cash Num-Den_Indi'!$A$2:$ANL$35,MATCH('1617 1718 Comparison'!$A31,' Cash Num-Den_Indi'!$A$2:$A$35,0),MATCH('1617 1718 Comparison'!AIU$2,' Cash Num-Den_Indi'!$A$2:$ANL$2,0))-INDEX('1617 Data'!$A$2:$AEW$35,MATCH('1617 1718 Comparison'!$A31,'1617 Data'!$A$2:$A$35,0),MATCH('1617 1718 Comparison'!AIU$2,'1617 Data'!$A$2:$AEW$2,0))</f>
        <v>#N/A</v>
      </c>
      <c r="AIV31" s="402">
        <f>INDEX(' Cash Num-Den_Indi'!$A$2:$ANL$35,MATCH('1617 1718 Comparison'!$A31,' Cash Num-Den_Indi'!$A$2:$A$35,0),MATCH('1617 1718 Comparison'!AIV$2,' Cash Num-Den_Indi'!$A$2:$ANL$2,0))-INDEX('1617 Data'!$A$2:$AEW$35,MATCH('1617 1718 Comparison'!$A31,'1617 Data'!$A$2:$A$35,0),MATCH('1617 1718 Comparison'!AIV$2,'1617 Data'!$A$2:$AEW$2,0))</f>
        <v>0</v>
      </c>
      <c r="AIW31" s="403" t="e">
        <f>INDEX(' Cash Num-Den_Indi'!$A$2:$ANL$35,MATCH('1617 1718 Comparison'!$A31,' Cash Num-Den_Indi'!$A$2:$A$35,0),MATCH('1617 1718 Comparison'!AIW$2,' Cash Num-Den_Indi'!$A$2:$ANL$2,0))-INDEX('1617 Data'!$A$2:$AEW$35,MATCH('1617 1718 Comparison'!$A31,'1617 Data'!$A$2:$A$35,0),MATCH('1617 1718 Comparison'!AIW$2,'1617 Data'!$A$2:$AEW$2,0))</f>
        <v>#N/A</v>
      </c>
      <c r="AIX31" s="403" t="e">
        <f>INDEX(' Cash Num-Den_Indi'!$A$2:$ANL$35,MATCH('1617 1718 Comparison'!$A31,' Cash Num-Den_Indi'!$A$2:$A$35,0),MATCH('1617 1718 Comparison'!AIX$2,' Cash Num-Den_Indi'!$A$2:$ANL$2,0))-INDEX('1617 Data'!$A$2:$AEW$35,MATCH('1617 1718 Comparison'!$A31,'1617 Data'!$A$2:$A$35,0),MATCH('1617 1718 Comparison'!AIX$2,'1617 Data'!$A$2:$AEW$2,0))</f>
        <v>#N/A</v>
      </c>
      <c r="AIY31" s="402">
        <f>INDEX(' Cash Num-Den_Indi'!$A$2:$ANL$35,MATCH('1617 1718 Comparison'!$A31,' Cash Num-Den_Indi'!$A$2:$A$35,0),MATCH('1617 1718 Comparison'!AIY$2,' Cash Num-Den_Indi'!$A$2:$ANL$2,0))-INDEX('1617 Data'!$A$2:$AEW$35,MATCH('1617 1718 Comparison'!$A31,'1617 Data'!$A$2:$A$35,0),MATCH('1617 1718 Comparison'!AIY$2,'1617 Data'!$A$2:$AEW$2,0))</f>
        <v>0</v>
      </c>
      <c r="AIZ31" s="403" t="e">
        <f>INDEX(' Cash Num-Den_Indi'!$A$2:$ANL$35,MATCH('1617 1718 Comparison'!$A31,' Cash Num-Den_Indi'!$A$2:$A$35,0),MATCH('1617 1718 Comparison'!AIZ$2,' Cash Num-Den_Indi'!$A$2:$ANL$2,0))-INDEX('1617 Data'!$A$2:$AEW$35,MATCH('1617 1718 Comparison'!$A31,'1617 Data'!$A$2:$A$35,0),MATCH('1617 1718 Comparison'!AIZ$2,'1617 Data'!$A$2:$AEW$2,0))</f>
        <v>#N/A</v>
      </c>
      <c r="AJA31" s="403" t="e">
        <f>INDEX(' Cash Num-Den_Indi'!$A$2:$ANL$35,MATCH('1617 1718 Comparison'!$A31,' Cash Num-Den_Indi'!$A$2:$A$35,0),MATCH('1617 1718 Comparison'!AJA$2,' Cash Num-Den_Indi'!$A$2:$ANL$2,0))-INDEX('1617 Data'!$A$2:$AEW$35,MATCH('1617 1718 Comparison'!$A31,'1617 Data'!$A$2:$A$35,0),MATCH('1617 1718 Comparison'!AJA$2,'1617 Data'!$A$2:$AEW$2,0))</f>
        <v>#N/A</v>
      </c>
      <c r="AJB31" s="402">
        <f>INDEX(' Cash Num-Den_Indi'!$A$2:$ANL$35,MATCH('1617 1718 Comparison'!$A31,' Cash Num-Den_Indi'!$A$2:$A$35,0),MATCH('1617 1718 Comparison'!AJB$2,' Cash Num-Den_Indi'!$A$2:$ANL$2,0))-INDEX('1617 Data'!$A$2:$AEW$35,MATCH('1617 1718 Comparison'!$A31,'1617 Data'!$A$2:$A$35,0),MATCH('1617 1718 Comparison'!AJB$2,'1617 Data'!$A$2:$AEW$2,0))</f>
        <v>0</v>
      </c>
      <c r="AJC31" s="403" t="e">
        <f>INDEX(' Cash Num-Den_Indi'!$A$2:$ANL$35,MATCH('1617 1718 Comparison'!$A31,' Cash Num-Den_Indi'!$A$2:$A$35,0),MATCH('1617 1718 Comparison'!AJC$2,' Cash Num-Den_Indi'!$A$2:$ANL$2,0))-INDEX('1617 Data'!$A$2:$AEW$35,MATCH('1617 1718 Comparison'!$A31,'1617 Data'!$A$2:$A$35,0),MATCH('1617 1718 Comparison'!AJC$2,'1617 Data'!$A$2:$AEW$2,0))</f>
        <v>#N/A</v>
      </c>
      <c r="AJD31" s="403" t="e">
        <f>INDEX(' Cash Num-Den_Indi'!$A$2:$ANL$35,MATCH('1617 1718 Comparison'!$A31,' Cash Num-Den_Indi'!$A$2:$A$35,0),MATCH('1617 1718 Comparison'!AJD$2,' Cash Num-Den_Indi'!$A$2:$ANL$2,0))-INDEX('1617 Data'!$A$2:$AEW$35,MATCH('1617 1718 Comparison'!$A31,'1617 Data'!$A$2:$A$35,0),MATCH('1617 1718 Comparison'!AJD$2,'1617 Data'!$A$2:$AEW$2,0))</f>
        <v>#N/A</v>
      </c>
      <c r="AJE31" s="402">
        <f>INDEX(' Cash Num-Den_Indi'!$A$2:$ANL$35,MATCH('1617 1718 Comparison'!$A31,' Cash Num-Den_Indi'!$A$2:$A$35,0),MATCH('1617 1718 Comparison'!AJE$2,' Cash Num-Den_Indi'!$A$2:$ANL$2,0))-INDEX('1617 Data'!$A$2:$AEW$35,MATCH('1617 1718 Comparison'!$A31,'1617 Data'!$A$2:$A$35,0),MATCH('1617 1718 Comparison'!AJE$2,'1617 Data'!$A$2:$AEW$2,0))</f>
        <v>0</v>
      </c>
      <c r="AJF31" s="403" t="e">
        <f>INDEX(' Cash Num-Den_Indi'!$A$2:$ANL$35,MATCH('1617 1718 Comparison'!$A31,' Cash Num-Den_Indi'!$A$2:$A$35,0),MATCH('1617 1718 Comparison'!AJF$2,' Cash Num-Den_Indi'!$A$2:$ANL$2,0))-INDEX('1617 Data'!$A$2:$AEW$35,MATCH('1617 1718 Comparison'!$A31,'1617 Data'!$A$2:$A$35,0),MATCH('1617 1718 Comparison'!AJF$2,'1617 Data'!$A$2:$AEW$2,0))</f>
        <v>#N/A</v>
      </c>
      <c r="AJG31" s="403" t="e">
        <f>INDEX(' Cash Num-Den_Indi'!$A$2:$ANL$35,MATCH('1617 1718 Comparison'!$A31,' Cash Num-Den_Indi'!$A$2:$A$35,0),MATCH('1617 1718 Comparison'!AJG$2,' Cash Num-Den_Indi'!$A$2:$ANL$2,0))-INDEX('1617 Data'!$A$2:$AEW$35,MATCH('1617 1718 Comparison'!$A31,'1617 Data'!$A$2:$A$35,0),MATCH('1617 1718 Comparison'!AJG$2,'1617 Data'!$A$2:$AEW$2,0))</f>
        <v>#N/A</v>
      </c>
      <c r="AJH31" s="403" t="e">
        <f>INDEX(' Cash Num-Den_Indi'!$A$2:$ANL$35,MATCH('1617 1718 Comparison'!$A31,' Cash Num-Den_Indi'!$A$2:$A$35,0),MATCH('1617 1718 Comparison'!AJH$2,' Cash Num-Den_Indi'!$A$2:$ANL$2,0))-INDEX('1617 Data'!$A$2:$AEW$35,MATCH('1617 1718 Comparison'!$A31,'1617 Data'!$A$2:$A$35,0),MATCH('1617 1718 Comparison'!AJH$2,'1617 Data'!$A$2:$AEW$2,0))</f>
        <v>#N/A</v>
      </c>
      <c r="AJI31" s="403" t="e">
        <f>INDEX(' Cash Num-Den_Indi'!$A$2:$ANL$35,MATCH('1617 1718 Comparison'!$A31,' Cash Num-Den_Indi'!$A$2:$A$35,0),MATCH('1617 1718 Comparison'!AJI$2,' Cash Num-Den_Indi'!$A$2:$ANL$2,0))-INDEX('1617 Data'!$A$2:$AEW$35,MATCH('1617 1718 Comparison'!$A31,'1617 Data'!$A$2:$A$35,0),MATCH('1617 1718 Comparison'!AJI$2,'1617 Data'!$A$2:$AEW$2,0))</f>
        <v>#N/A</v>
      </c>
      <c r="AJJ31" s="403" t="e">
        <f>INDEX(' Cash Num-Den_Indi'!$A$2:$ANL$35,MATCH('1617 1718 Comparison'!$A31,' Cash Num-Den_Indi'!$A$2:$A$35,0),MATCH('1617 1718 Comparison'!AJJ$2,' Cash Num-Den_Indi'!$A$2:$ANL$2,0))-INDEX('1617 Data'!$A$2:$AEW$35,MATCH('1617 1718 Comparison'!$A31,'1617 Data'!$A$2:$A$35,0),MATCH('1617 1718 Comparison'!AJJ$2,'1617 Data'!$A$2:$AEW$2,0))</f>
        <v>#N/A</v>
      </c>
      <c r="AJK31" s="402">
        <f>INDEX(' Cash Num-Den_Indi'!$A$2:$ANL$35,MATCH('1617 1718 Comparison'!$A31,' Cash Num-Den_Indi'!$A$2:$A$35,0),MATCH('1617 1718 Comparison'!AJK$2,' Cash Num-Den_Indi'!$A$2:$ANL$2,0))-INDEX('1617 Data'!$A$2:$AEW$35,MATCH('1617 1718 Comparison'!$A31,'1617 Data'!$A$2:$A$35,0),MATCH('1617 1718 Comparison'!AJK$2,'1617 Data'!$A$2:$AEW$2,0))</f>
        <v>0</v>
      </c>
      <c r="AJL31" s="403" t="e">
        <f>INDEX(' Cash Num-Den_Indi'!$A$2:$ANL$35,MATCH('1617 1718 Comparison'!$A31,' Cash Num-Den_Indi'!$A$2:$A$35,0),MATCH('1617 1718 Comparison'!AJL$2,' Cash Num-Den_Indi'!$A$2:$ANL$2,0))-INDEX('1617 Data'!$A$2:$AEW$35,MATCH('1617 1718 Comparison'!$A31,'1617 Data'!$A$2:$A$35,0),MATCH('1617 1718 Comparison'!AJL$2,'1617 Data'!$A$2:$AEW$2,0))</f>
        <v>#N/A</v>
      </c>
      <c r="AJM31" s="403" t="e">
        <f>INDEX(' Cash Num-Den_Indi'!$A$2:$ANL$35,MATCH('1617 1718 Comparison'!$A31,' Cash Num-Den_Indi'!$A$2:$A$35,0),MATCH('1617 1718 Comparison'!AJM$2,' Cash Num-Den_Indi'!$A$2:$ANL$2,0))-INDEX('1617 Data'!$A$2:$AEW$35,MATCH('1617 1718 Comparison'!$A31,'1617 Data'!$A$2:$A$35,0),MATCH('1617 1718 Comparison'!AJM$2,'1617 Data'!$A$2:$AEW$2,0))</f>
        <v>#N/A</v>
      </c>
      <c r="AJN31" s="402">
        <f>INDEX(' Cash Num-Den_Indi'!$A$2:$ANL$35,MATCH('1617 1718 Comparison'!$A31,' Cash Num-Den_Indi'!$A$2:$A$35,0),MATCH('1617 1718 Comparison'!AJN$2,' Cash Num-Den_Indi'!$A$2:$ANL$2,0))-INDEX('1617 Data'!$A$2:$AEW$35,MATCH('1617 1718 Comparison'!$A31,'1617 Data'!$A$2:$A$35,0),MATCH('1617 1718 Comparison'!AJN$2,'1617 Data'!$A$2:$AEW$2,0))</f>
        <v>0</v>
      </c>
      <c r="AJO31" s="403" t="e">
        <f>INDEX(' Cash Num-Den_Indi'!$A$2:$ANL$35,MATCH('1617 1718 Comparison'!$A31,' Cash Num-Den_Indi'!$A$2:$A$35,0),MATCH('1617 1718 Comparison'!AJO$2,' Cash Num-Den_Indi'!$A$2:$ANL$2,0))-INDEX('1617 Data'!$A$2:$AEW$35,MATCH('1617 1718 Comparison'!$A31,'1617 Data'!$A$2:$A$35,0),MATCH('1617 1718 Comparison'!AJO$2,'1617 Data'!$A$2:$AEW$2,0))</f>
        <v>#N/A</v>
      </c>
      <c r="AJP31" s="403" t="e">
        <f>INDEX(' Cash Num-Den_Indi'!$A$2:$ANL$35,MATCH('1617 1718 Comparison'!$A31,' Cash Num-Den_Indi'!$A$2:$A$35,0),MATCH('1617 1718 Comparison'!AJP$2,' Cash Num-Den_Indi'!$A$2:$ANL$2,0))-INDEX('1617 Data'!$A$2:$AEW$35,MATCH('1617 1718 Comparison'!$A31,'1617 Data'!$A$2:$A$35,0),MATCH('1617 1718 Comparison'!AJP$2,'1617 Data'!$A$2:$AEW$2,0))</f>
        <v>#N/A</v>
      </c>
      <c r="AJQ31" s="402">
        <f>INDEX(' Cash Num-Den_Indi'!$A$2:$ANL$35,MATCH('1617 1718 Comparison'!$A31,' Cash Num-Den_Indi'!$A$2:$A$35,0),MATCH('1617 1718 Comparison'!AJQ$2,' Cash Num-Den_Indi'!$A$2:$ANL$2,0))-INDEX('1617 Data'!$A$2:$AEW$35,MATCH('1617 1718 Comparison'!$A31,'1617 Data'!$A$2:$A$35,0),MATCH('1617 1718 Comparison'!AJQ$2,'1617 Data'!$A$2:$AEW$2,0))</f>
        <v>0</v>
      </c>
      <c r="AJR31" s="403" t="e">
        <f>INDEX(' Cash Num-Den_Indi'!$A$2:$ANL$35,MATCH('1617 1718 Comparison'!$A31,' Cash Num-Den_Indi'!$A$2:$A$35,0),MATCH('1617 1718 Comparison'!AJR$2,' Cash Num-Den_Indi'!$A$2:$ANL$2,0))-INDEX('1617 Data'!$A$2:$AEW$35,MATCH('1617 1718 Comparison'!$A31,'1617 Data'!$A$2:$A$35,0),MATCH('1617 1718 Comparison'!AJR$2,'1617 Data'!$A$2:$AEW$2,0))</f>
        <v>#N/A</v>
      </c>
      <c r="AJS31" s="403" t="e">
        <f>INDEX(' Cash Num-Den_Indi'!$A$2:$ANL$35,MATCH('1617 1718 Comparison'!$A31,' Cash Num-Den_Indi'!$A$2:$A$35,0),MATCH('1617 1718 Comparison'!AJS$2,' Cash Num-Den_Indi'!$A$2:$ANL$2,0))-INDEX('1617 Data'!$A$2:$AEW$35,MATCH('1617 1718 Comparison'!$A31,'1617 Data'!$A$2:$A$35,0),MATCH('1617 1718 Comparison'!AJS$2,'1617 Data'!$A$2:$AEW$2,0))</f>
        <v>#N/A</v>
      </c>
      <c r="AJT31" s="402">
        <f>INDEX(' Cash Num-Den_Indi'!$A$2:$ANL$35,MATCH('1617 1718 Comparison'!$A31,' Cash Num-Den_Indi'!$A$2:$A$35,0),MATCH('1617 1718 Comparison'!AJT$2,' Cash Num-Den_Indi'!$A$2:$ANL$2,0))-INDEX('1617 Data'!$A$2:$AEW$35,MATCH('1617 1718 Comparison'!$A31,'1617 Data'!$A$2:$A$35,0),MATCH('1617 1718 Comparison'!AJT$2,'1617 Data'!$A$2:$AEW$2,0))</f>
        <v>0</v>
      </c>
      <c r="AJU31" s="403" t="e">
        <f>INDEX(' Cash Num-Den_Indi'!$A$2:$ANL$35,MATCH('1617 1718 Comparison'!$A31,' Cash Num-Den_Indi'!$A$2:$A$35,0),MATCH('1617 1718 Comparison'!AJU$2,' Cash Num-Den_Indi'!$A$2:$ANL$2,0))-INDEX('1617 Data'!$A$2:$AEW$35,MATCH('1617 1718 Comparison'!$A31,'1617 Data'!$A$2:$A$35,0),MATCH('1617 1718 Comparison'!AJU$2,'1617 Data'!$A$2:$AEW$2,0))</f>
        <v>#N/A</v>
      </c>
      <c r="AJV31" s="403" t="e">
        <f>INDEX(' Cash Num-Den_Indi'!$A$2:$ANL$35,MATCH('1617 1718 Comparison'!$A31,' Cash Num-Den_Indi'!$A$2:$A$35,0),MATCH('1617 1718 Comparison'!AJV$2,' Cash Num-Den_Indi'!$A$2:$ANL$2,0))-INDEX('1617 Data'!$A$2:$AEW$35,MATCH('1617 1718 Comparison'!$A31,'1617 Data'!$A$2:$A$35,0),MATCH('1617 1718 Comparison'!AJV$2,'1617 Data'!$A$2:$AEW$2,0))</f>
        <v>#N/A</v>
      </c>
      <c r="AJW31" s="402">
        <f>INDEX(' Cash Num-Den_Indi'!$A$2:$ANL$35,MATCH('1617 1718 Comparison'!$A31,' Cash Num-Den_Indi'!$A$2:$A$35,0),MATCH('1617 1718 Comparison'!AJW$2,' Cash Num-Den_Indi'!$A$2:$ANL$2,0))-INDEX('1617 Data'!$A$2:$AEW$35,MATCH('1617 1718 Comparison'!$A31,'1617 Data'!$A$2:$A$35,0),MATCH('1617 1718 Comparison'!AJW$2,'1617 Data'!$A$2:$AEW$2,0))</f>
        <v>0</v>
      </c>
      <c r="AJX31" s="403" t="e">
        <f>INDEX(' Cash Num-Den_Indi'!$A$2:$ANL$35,MATCH('1617 1718 Comparison'!$A31,' Cash Num-Den_Indi'!$A$2:$A$35,0),MATCH('1617 1718 Comparison'!AJX$2,' Cash Num-Den_Indi'!$A$2:$ANL$2,0))-INDEX('1617 Data'!$A$2:$AEW$35,MATCH('1617 1718 Comparison'!$A31,'1617 Data'!$A$2:$A$35,0),MATCH('1617 1718 Comparison'!AJX$2,'1617 Data'!$A$2:$AEW$2,0))</f>
        <v>#N/A</v>
      </c>
      <c r="AJY31" s="403" t="e">
        <f>INDEX(' Cash Num-Den_Indi'!$A$2:$ANL$35,MATCH('1617 1718 Comparison'!$A31,' Cash Num-Den_Indi'!$A$2:$A$35,0),MATCH('1617 1718 Comparison'!AJY$2,' Cash Num-Den_Indi'!$A$2:$ANL$2,0))-INDEX('1617 Data'!$A$2:$AEW$35,MATCH('1617 1718 Comparison'!$A31,'1617 Data'!$A$2:$A$35,0),MATCH('1617 1718 Comparison'!AJY$2,'1617 Data'!$A$2:$AEW$2,0))</f>
        <v>#N/A</v>
      </c>
      <c r="AJZ31" s="402">
        <f>INDEX(' Cash Num-Den_Indi'!$A$2:$ANL$35,MATCH('1617 1718 Comparison'!$A31,' Cash Num-Den_Indi'!$A$2:$A$35,0),MATCH('1617 1718 Comparison'!AJZ$2,' Cash Num-Den_Indi'!$A$2:$ANL$2,0))-INDEX('1617 Data'!$A$2:$AEW$35,MATCH('1617 1718 Comparison'!$A31,'1617 Data'!$A$2:$A$35,0),MATCH('1617 1718 Comparison'!AJZ$2,'1617 Data'!$A$2:$AEW$2,0))</f>
        <v>0</v>
      </c>
      <c r="AKA31" s="403" t="e">
        <f>INDEX(' Cash Num-Den_Indi'!$A$2:$ANL$35,MATCH('1617 1718 Comparison'!$A31,' Cash Num-Den_Indi'!$A$2:$A$35,0),MATCH('1617 1718 Comparison'!AKA$2,' Cash Num-Den_Indi'!$A$2:$ANL$2,0))-INDEX('1617 Data'!$A$2:$AEW$35,MATCH('1617 1718 Comparison'!$A31,'1617 Data'!$A$2:$A$35,0),MATCH('1617 1718 Comparison'!AKA$2,'1617 Data'!$A$2:$AEW$2,0))</f>
        <v>#N/A</v>
      </c>
      <c r="AKB31" s="403" t="e">
        <f>INDEX(' Cash Num-Den_Indi'!$A$2:$ANL$35,MATCH('1617 1718 Comparison'!$A31,' Cash Num-Den_Indi'!$A$2:$A$35,0),MATCH('1617 1718 Comparison'!AKB$2,' Cash Num-Den_Indi'!$A$2:$ANL$2,0))-INDEX('1617 Data'!$A$2:$AEW$35,MATCH('1617 1718 Comparison'!$A31,'1617 Data'!$A$2:$A$35,0),MATCH('1617 1718 Comparison'!AKB$2,'1617 Data'!$A$2:$AEW$2,0))</f>
        <v>#N/A</v>
      </c>
      <c r="AKC31" s="402">
        <f>INDEX(' Cash Num-Den_Indi'!$A$2:$ANL$35,MATCH('1617 1718 Comparison'!$A31,' Cash Num-Den_Indi'!$A$2:$A$35,0),MATCH('1617 1718 Comparison'!AKC$2,' Cash Num-Den_Indi'!$A$2:$ANL$2,0))-INDEX('1617 Data'!$A$2:$AEW$35,MATCH('1617 1718 Comparison'!$A31,'1617 Data'!$A$2:$A$35,0),MATCH('1617 1718 Comparison'!AKC$2,'1617 Data'!$A$2:$AEW$2,0))</f>
        <v>0</v>
      </c>
      <c r="AKD31" s="403" t="e">
        <f>INDEX(' Cash Num-Den_Indi'!$A$2:$ANL$35,MATCH('1617 1718 Comparison'!$A31,' Cash Num-Den_Indi'!$A$2:$A$35,0),MATCH('1617 1718 Comparison'!AKD$2,' Cash Num-Den_Indi'!$A$2:$ANL$2,0))-INDEX('1617 Data'!$A$2:$AEW$35,MATCH('1617 1718 Comparison'!$A31,'1617 Data'!$A$2:$A$35,0),MATCH('1617 1718 Comparison'!AKD$2,'1617 Data'!$A$2:$AEW$2,0))</f>
        <v>#N/A</v>
      </c>
      <c r="AKE31" s="403" t="e">
        <f>INDEX(' Cash Num-Den_Indi'!$A$2:$ANL$35,MATCH('1617 1718 Comparison'!$A31,' Cash Num-Den_Indi'!$A$2:$A$35,0),MATCH('1617 1718 Comparison'!AKE$2,' Cash Num-Den_Indi'!$A$2:$ANL$2,0))-INDEX('1617 Data'!$A$2:$AEW$35,MATCH('1617 1718 Comparison'!$A31,'1617 Data'!$A$2:$A$35,0),MATCH('1617 1718 Comparison'!AKE$2,'1617 Data'!$A$2:$AEW$2,0))</f>
        <v>#N/A</v>
      </c>
      <c r="AKF31" s="403" t="e">
        <f>INDEX(' Cash Num-Den_Indi'!$A$2:$ANL$35,MATCH('1617 1718 Comparison'!$A31,' Cash Num-Den_Indi'!$A$2:$A$35,0),MATCH('1617 1718 Comparison'!AKF$2,' Cash Num-Den_Indi'!$A$2:$ANL$2,0))-INDEX('1617 Data'!$A$2:$AEW$35,MATCH('1617 1718 Comparison'!$A31,'1617 Data'!$A$2:$A$35,0),MATCH('1617 1718 Comparison'!AKF$2,'1617 Data'!$A$2:$AEW$2,0))</f>
        <v>#N/A</v>
      </c>
      <c r="AKG31" s="403" t="e">
        <f>INDEX(' Cash Num-Den_Indi'!$A$2:$ANL$35,MATCH('1617 1718 Comparison'!$A31,' Cash Num-Den_Indi'!$A$2:$A$35,0),MATCH('1617 1718 Comparison'!AKG$2,' Cash Num-Den_Indi'!$A$2:$ANL$2,0))-INDEX('1617 Data'!$A$2:$AEW$35,MATCH('1617 1718 Comparison'!$A31,'1617 Data'!$A$2:$A$35,0),MATCH('1617 1718 Comparison'!AKG$2,'1617 Data'!$A$2:$AEW$2,0))</f>
        <v>#N/A</v>
      </c>
      <c r="AKH31" s="403" t="e">
        <f>INDEX(' Cash Num-Den_Indi'!$A$2:$ANL$35,MATCH('1617 1718 Comparison'!$A31,' Cash Num-Den_Indi'!$A$2:$A$35,0),MATCH('1617 1718 Comparison'!AKH$2,' Cash Num-Den_Indi'!$A$2:$ANL$2,0))-INDEX('1617 Data'!$A$2:$AEW$35,MATCH('1617 1718 Comparison'!$A31,'1617 Data'!$A$2:$A$35,0),MATCH('1617 1718 Comparison'!AKH$2,'1617 Data'!$A$2:$AEW$2,0))</f>
        <v>#N/A</v>
      </c>
      <c r="AKI31" s="402">
        <f>INDEX(' Cash Num-Den_Indi'!$A$2:$ANL$35,MATCH('1617 1718 Comparison'!$A31,' Cash Num-Den_Indi'!$A$2:$A$35,0),MATCH('1617 1718 Comparison'!AKI$2,' Cash Num-Den_Indi'!$A$2:$ANL$2,0))-INDEX('1617 Data'!$A$2:$AEW$35,MATCH('1617 1718 Comparison'!$A31,'1617 Data'!$A$2:$A$35,0),MATCH('1617 1718 Comparison'!AKI$2,'1617 Data'!$A$2:$AEW$2,0))</f>
        <v>0</v>
      </c>
      <c r="AKJ31" s="402">
        <f>INDEX(' Cash Num-Den_Indi'!$A$2:$ANL$35,MATCH('1617 1718 Comparison'!$A31,' Cash Num-Den_Indi'!$A$2:$A$35,0),MATCH('1617 1718 Comparison'!AKJ$2,' Cash Num-Den_Indi'!$A$2:$ANL$2,0))-INDEX('1617 Data'!$A$2:$AEW$35,MATCH('1617 1718 Comparison'!$A31,'1617 Data'!$A$2:$A$35,0),MATCH('1617 1718 Comparison'!AKJ$2,'1617 Data'!$A$2:$AEW$2,0))</f>
        <v>0</v>
      </c>
      <c r="AKK31" s="402">
        <f>INDEX(' Cash Num-Den_Indi'!$A$2:$ANL$35,MATCH('1617 1718 Comparison'!$A31,' Cash Num-Den_Indi'!$A$2:$A$35,0),MATCH('1617 1718 Comparison'!AKK$2,' Cash Num-Den_Indi'!$A$2:$ANL$2,0))-INDEX('1617 Data'!$A$2:$AEW$35,MATCH('1617 1718 Comparison'!$A31,'1617 Data'!$A$2:$A$35,0),MATCH('1617 1718 Comparison'!AKK$2,'1617 Data'!$A$2:$AEW$2,0))</f>
        <v>0</v>
      </c>
      <c r="AKL31" s="402">
        <f>INDEX(' Cash Num-Den_Indi'!$A$2:$ANL$35,MATCH('1617 1718 Comparison'!$A31,' Cash Num-Den_Indi'!$A$2:$A$35,0),MATCH('1617 1718 Comparison'!AKL$2,' Cash Num-Den_Indi'!$A$2:$ANL$2,0))-INDEX('1617 Data'!$A$2:$AEW$35,MATCH('1617 1718 Comparison'!$A31,'1617 Data'!$A$2:$A$35,0),MATCH('1617 1718 Comparison'!AKL$2,'1617 Data'!$A$2:$AEW$2,0))</f>
        <v>0</v>
      </c>
      <c r="AKM31" s="402">
        <f>INDEX(' Cash Num-Den_Indi'!$A$2:$ANL$35,MATCH('1617 1718 Comparison'!$A31,' Cash Num-Den_Indi'!$A$2:$A$35,0),MATCH('1617 1718 Comparison'!AKM$2,' Cash Num-Den_Indi'!$A$2:$ANL$2,0))-INDEX('1617 Data'!$A$2:$AEW$35,MATCH('1617 1718 Comparison'!$A31,'1617 Data'!$A$2:$A$35,0),MATCH('1617 1718 Comparison'!AKM$2,'1617 Data'!$A$2:$AEW$2,0))</f>
        <v>0</v>
      </c>
      <c r="AKN31" s="402">
        <f>INDEX(' Cash Num-Den_Indi'!$A$2:$ANL$35,MATCH('1617 1718 Comparison'!$A31,' Cash Num-Den_Indi'!$A$2:$A$35,0),MATCH('1617 1718 Comparison'!AKN$2,' Cash Num-Den_Indi'!$A$2:$ANL$2,0))-INDEX('1617 Data'!$A$2:$AEW$35,MATCH('1617 1718 Comparison'!$A31,'1617 Data'!$A$2:$A$35,0),MATCH('1617 1718 Comparison'!AKN$2,'1617 Data'!$A$2:$AEW$2,0))</f>
        <v>0</v>
      </c>
      <c r="AKO31" s="402">
        <f>INDEX(' Cash Num-Den_Indi'!$A$2:$ANL$35,MATCH('1617 1718 Comparison'!$A31,' Cash Num-Den_Indi'!$A$2:$A$35,0),MATCH('1617 1718 Comparison'!AKO$2,' Cash Num-Den_Indi'!$A$2:$ANL$2,0))-INDEX('1617 Data'!$A$2:$AEW$35,MATCH('1617 1718 Comparison'!$A31,'1617 Data'!$A$2:$A$35,0),MATCH('1617 1718 Comparison'!AKO$2,'1617 Data'!$A$2:$AEW$2,0))</f>
        <v>0</v>
      </c>
      <c r="AKP31" s="402">
        <f>INDEX(' Cash Num-Den_Indi'!$A$2:$ANL$35,MATCH('1617 1718 Comparison'!$A31,' Cash Num-Den_Indi'!$A$2:$A$35,0),MATCH('1617 1718 Comparison'!AKP$2,' Cash Num-Den_Indi'!$A$2:$ANL$2,0))-INDEX('1617 Data'!$A$2:$AEW$35,MATCH('1617 1718 Comparison'!$A31,'1617 Data'!$A$2:$A$35,0),MATCH('1617 1718 Comparison'!AKP$2,'1617 Data'!$A$2:$AEW$2,0))</f>
        <v>0</v>
      </c>
      <c r="AKQ31" s="402">
        <f>INDEX(' Cash Num-Den_Indi'!$A$2:$ANL$35,MATCH('1617 1718 Comparison'!$A31,' Cash Num-Den_Indi'!$A$2:$A$35,0),MATCH('1617 1718 Comparison'!AKQ$2,' Cash Num-Den_Indi'!$A$2:$ANL$2,0))-INDEX('1617 Data'!$A$2:$AEW$35,MATCH('1617 1718 Comparison'!$A31,'1617 Data'!$A$2:$A$35,0),MATCH('1617 1718 Comparison'!AKQ$2,'1617 Data'!$A$2:$AEW$2,0))</f>
        <v>0</v>
      </c>
      <c r="AKR31" s="402">
        <f>INDEX(' Cash Num-Den_Indi'!$A$2:$ANL$35,MATCH('1617 1718 Comparison'!$A31,' Cash Num-Den_Indi'!$A$2:$A$35,0),MATCH('1617 1718 Comparison'!AKR$2,' Cash Num-Den_Indi'!$A$2:$ANL$2,0))-INDEX('1617 Data'!$A$2:$AEW$35,MATCH('1617 1718 Comparison'!$A31,'1617 Data'!$A$2:$A$35,0),MATCH('1617 1718 Comparison'!AKR$2,'1617 Data'!$A$2:$AEW$2,0))</f>
        <v>0</v>
      </c>
      <c r="AKS31" s="402">
        <f>INDEX(' Cash Num-Den_Indi'!$A$2:$ANL$35,MATCH('1617 1718 Comparison'!$A31,' Cash Num-Den_Indi'!$A$2:$A$35,0),MATCH('1617 1718 Comparison'!AKS$2,' Cash Num-Den_Indi'!$A$2:$ANL$2,0))-INDEX('1617 Data'!$A$2:$AEW$35,MATCH('1617 1718 Comparison'!$A31,'1617 Data'!$A$2:$A$35,0),MATCH('1617 1718 Comparison'!AKS$2,'1617 Data'!$A$2:$AEW$2,0))</f>
        <v>0</v>
      </c>
      <c r="AKT31" s="402">
        <f>INDEX(' Cash Num-Den_Indi'!$A$2:$ANL$35,MATCH('1617 1718 Comparison'!$A31,' Cash Num-Den_Indi'!$A$2:$A$35,0),MATCH('1617 1718 Comparison'!AKT$2,' Cash Num-Den_Indi'!$A$2:$ANL$2,0))-INDEX('1617 Data'!$A$2:$AEW$35,MATCH('1617 1718 Comparison'!$A31,'1617 Data'!$A$2:$A$35,0),MATCH('1617 1718 Comparison'!AKT$2,'1617 Data'!$A$2:$AEW$2,0))</f>
        <v>0</v>
      </c>
      <c r="AKU31" s="402">
        <f>INDEX(' Cash Num-Den_Indi'!$A$2:$ANL$35,MATCH('1617 1718 Comparison'!$A31,' Cash Num-Den_Indi'!$A$2:$A$35,0),MATCH('1617 1718 Comparison'!AKU$2,' Cash Num-Den_Indi'!$A$2:$ANL$2,0))-INDEX('1617 Data'!$A$2:$AEW$35,MATCH('1617 1718 Comparison'!$A31,'1617 Data'!$A$2:$A$35,0),MATCH('1617 1718 Comparison'!AKU$2,'1617 Data'!$A$2:$AEW$2,0))</f>
        <v>0</v>
      </c>
      <c r="AKV31" s="402">
        <f>INDEX(' Cash Num-Den_Indi'!$A$2:$ANL$35,MATCH('1617 1718 Comparison'!$A31,' Cash Num-Den_Indi'!$A$2:$A$35,0),MATCH('1617 1718 Comparison'!AKV$2,' Cash Num-Den_Indi'!$A$2:$ANL$2,0))-INDEX('1617 Data'!$A$2:$AEW$35,MATCH('1617 1718 Comparison'!$A31,'1617 Data'!$A$2:$A$35,0),MATCH('1617 1718 Comparison'!AKV$2,'1617 Data'!$A$2:$AEW$2,0))</f>
        <v>0</v>
      </c>
      <c r="AKW31" s="402">
        <f>INDEX(' Cash Num-Den_Indi'!$A$2:$ANL$35,MATCH('1617 1718 Comparison'!$A31,' Cash Num-Den_Indi'!$A$2:$A$35,0),MATCH('1617 1718 Comparison'!AKW$2,' Cash Num-Den_Indi'!$A$2:$ANL$2,0))-INDEX('1617 Data'!$A$2:$AEW$35,MATCH('1617 1718 Comparison'!$A31,'1617 Data'!$A$2:$A$35,0),MATCH('1617 1718 Comparison'!AKW$2,'1617 Data'!$A$2:$AEW$2,0))</f>
        <v>0</v>
      </c>
      <c r="AKX31" s="403" t="e">
        <f>INDEX(' Cash Num-Den_Indi'!$A$2:$ANL$35,MATCH('1617 1718 Comparison'!$A31,' Cash Num-Den_Indi'!$A$2:$A$35,0),MATCH('1617 1718 Comparison'!AKX$2,' Cash Num-Den_Indi'!$A$2:$ANL$2,0))-INDEX('1617 Data'!$A$2:$AEW$35,MATCH('1617 1718 Comparison'!$A31,'1617 Data'!$A$2:$A$35,0),MATCH('1617 1718 Comparison'!AKX$2,'1617 Data'!$A$2:$AEW$2,0))</f>
        <v>#N/A</v>
      </c>
      <c r="AKY31" s="403" t="e">
        <f>INDEX(' Cash Num-Den_Indi'!$A$2:$ANL$35,MATCH('1617 1718 Comparison'!$A31,' Cash Num-Den_Indi'!$A$2:$A$35,0),MATCH('1617 1718 Comparison'!AKY$2,' Cash Num-Den_Indi'!$A$2:$ANL$2,0))-INDEX('1617 Data'!$A$2:$AEW$35,MATCH('1617 1718 Comparison'!$A31,'1617 Data'!$A$2:$A$35,0),MATCH('1617 1718 Comparison'!AKY$2,'1617 Data'!$A$2:$AEW$2,0))</f>
        <v>#N/A</v>
      </c>
      <c r="AKZ31" s="403" t="e">
        <f>INDEX(' Cash Num-Den_Indi'!$A$2:$ANL$35,MATCH('1617 1718 Comparison'!$A31,' Cash Num-Den_Indi'!$A$2:$A$35,0),MATCH('1617 1718 Comparison'!AKZ$2,' Cash Num-Den_Indi'!$A$2:$ANL$2,0))-INDEX('1617 Data'!$A$2:$AEW$35,MATCH('1617 1718 Comparison'!$A31,'1617 Data'!$A$2:$A$35,0),MATCH('1617 1718 Comparison'!AKZ$2,'1617 Data'!$A$2:$AEW$2,0))</f>
        <v>#N/A</v>
      </c>
      <c r="ALA31" s="402">
        <f>INDEX(' Cash Num-Den_Indi'!$A$2:$ANL$35,MATCH('1617 1718 Comparison'!$A31,' Cash Num-Den_Indi'!$A$2:$A$35,0),MATCH('1617 1718 Comparison'!ALA$2,' Cash Num-Den_Indi'!$A$2:$ANL$2,0))-INDEX('1617 Data'!$A$2:$AEW$35,MATCH('1617 1718 Comparison'!$A31,'1617 Data'!$A$2:$A$35,0),MATCH('1617 1718 Comparison'!ALA$2,'1617 Data'!$A$2:$AEW$2,0))</f>
        <v>0</v>
      </c>
      <c r="ALB31" s="402">
        <f>INDEX(' Cash Num-Den_Indi'!$A$2:$ANL$35,MATCH('1617 1718 Comparison'!$A31,' Cash Num-Den_Indi'!$A$2:$A$35,0),MATCH('1617 1718 Comparison'!ALB$2,' Cash Num-Den_Indi'!$A$2:$ANL$2,0))-INDEX('1617 Data'!$A$2:$AEW$35,MATCH('1617 1718 Comparison'!$A31,'1617 Data'!$A$2:$A$35,0),MATCH('1617 1718 Comparison'!ALB$2,'1617 Data'!$A$2:$AEW$2,0))</f>
        <v>-10364562.035181049</v>
      </c>
      <c r="ALC31" s="402">
        <f>INDEX(' Cash Num-Den_Indi'!$A$2:$ANL$35,MATCH('1617 1718 Comparison'!$A31,' Cash Num-Den_Indi'!$A$2:$A$35,0),MATCH('1617 1718 Comparison'!ALC$2,' Cash Num-Den_Indi'!$A$2:$ANL$2,0))-INDEX('1617 Data'!$A$2:$AEW$35,MATCH('1617 1718 Comparison'!$A31,'1617 Data'!$A$2:$A$35,0),MATCH('1617 1718 Comparison'!ALC$2,'1617 Data'!$A$2:$AEW$2,0))</f>
        <v>0</v>
      </c>
      <c r="ALD31" s="402">
        <f>INDEX(' Cash Num-Den_Indi'!$A$2:$ANL$35,MATCH('1617 1718 Comparison'!$A31,' Cash Num-Den_Indi'!$A$2:$A$35,0),MATCH('1617 1718 Comparison'!ALD$2,' Cash Num-Den_Indi'!$A$2:$ANL$2,0))-INDEX('1617 Data'!$A$2:$AEW$35,MATCH('1617 1718 Comparison'!$A31,'1617 Data'!$A$2:$A$35,0),MATCH('1617 1718 Comparison'!ALD$2,'1617 Data'!$A$2:$AEW$2,0))</f>
        <v>0</v>
      </c>
      <c r="ALE31" s="402">
        <f>INDEX(' Cash Num-Den_Indi'!$A$2:$ANL$35,MATCH('1617 1718 Comparison'!$A31,' Cash Num-Den_Indi'!$A$2:$A$35,0),MATCH('1617 1718 Comparison'!ALE$2,' Cash Num-Den_Indi'!$A$2:$ANL$2,0))-INDEX('1617 Data'!$A$2:$AEW$35,MATCH('1617 1718 Comparison'!$A31,'1617 Data'!$A$2:$A$35,0),MATCH('1617 1718 Comparison'!ALE$2,'1617 Data'!$A$2:$AEW$2,0))</f>
        <v>-6836793.6467759283</v>
      </c>
      <c r="ALF31" s="402">
        <f>INDEX(' Cash Num-Den_Indi'!$A$2:$ANL$35,MATCH('1617 1718 Comparison'!$A31,' Cash Num-Den_Indi'!$A$2:$A$35,0),MATCH('1617 1718 Comparison'!ALF$2,' Cash Num-Den_Indi'!$A$2:$ANL$2,0))-INDEX('1617 Data'!$A$2:$AEW$35,MATCH('1617 1718 Comparison'!$A31,'1617 Data'!$A$2:$A$35,0),MATCH('1617 1718 Comparison'!ALF$2,'1617 Data'!$A$2:$AEW$2,0))</f>
        <v>0</v>
      </c>
      <c r="ALG31" s="402">
        <f>INDEX(' Cash Num-Den_Indi'!$A$2:$ANL$35,MATCH('1617 1718 Comparison'!$A31,' Cash Num-Den_Indi'!$A$2:$A$35,0),MATCH('1617 1718 Comparison'!ALG$2,' Cash Num-Den_Indi'!$A$2:$ANL$2,0))-INDEX('1617 Data'!$A$2:$AEW$35,MATCH('1617 1718 Comparison'!$A31,'1617 Data'!$A$2:$A$35,0),MATCH('1617 1718 Comparison'!ALG$2,'1617 Data'!$A$2:$AEW$2,0))</f>
        <v>0</v>
      </c>
      <c r="ALH31" s="402">
        <f>INDEX(' Cash Num-Den_Indi'!$A$2:$ANL$35,MATCH('1617 1718 Comparison'!$A31,' Cash Num-Den_Indi'!$A$2:$A$35,0),MATCH('1617 1718 Comparison'!ALH$2,' Cash Num-Den_Indi'!$A$2:$ANL$2,0))-INDEX('1617 Data'!$A$2:$AEW$35,MATCH('1617 1718 Comparison'!$A31,'1617 Data'!$A$2:$A$35,0),MATCH('1617 1718 Comparison'!ALH$2,'1617 Data'!$A$2:$AEW$2,0))</f>
        <v>-8941179.0557355899</v>
      </c>
      <c r="ALI31" s="402">
        <f>INDEX(' Cash Num-Den_Indi'!$A$2:$ANL$35,MATCH('1617 1718 Comparison'!$A31,' Cash Num-Den_Indi'!$A$2:$A$35,0),MATCH('1617 1718 Comparison'!ALI$2,' Cash Num-Den_Indi'!$A$2:$ANL$2,0))-INDEX('1617 Data'!$A$2:$AEW$35,MATCH('1617 1718 Comparison'!$A31,'1617 Data'!$A$2:$A$35,0),MATCH('1617 1718 Comparison'!ALI$2,'1617 Data'!$A$2:$AEW$2,0))</f>
        <v>0</v>
      </c>
      <c r="ALJ31" s="402">
        <f>INDEX(' Cash Num-Den_Indi'!$A$2:$ANL$35,MATCH('1617 1718 Comparison'!$A31,' Cash Num-Den_Indi'!$A$2:$A$35,0),MATCH('1617 1718 Comparison'!ALJ$2,' Cash Num-Den_Indi'!$A$2:$ANL$2,0))-INDEX('1617 Data'!$A$2:$AEW$35,MATCH('1617 1718 Comparison'!$A31,'1617 Data'!$A$2:$A$35,0),MATCH('1617 1718 Comparison'!ALJ$2,'1617 Data'!$A$2:$AEW$2,0))</f>
        <v>0</v>
      </c>
      <c r="ALK31" s="402">
        <f>INDEX(' Cash Num-Den_Indi'!$A$2:$ANL$35,MATCH('1617 1718 Comparison'!$A31,' Cash Num-Den_Indi'!$A$2:$A$35,0),MATCH('1617 1718 Comparison'!ALK$2,' Cash Num-Den_Indi'!$A$2:$ANL$2,0))-INDEX('1617 Data'!$A$2:$AEW$35,MATCH('1617 1718 Comparison'!$A31,'1617 Data'!$A$2:$A$35,0),MATCH('1617 1718 Comparison'!ALK$2,'1617 Data'!$A$2:$AEW$2,0))</f>
        <v>-5657896.3214239115</v>
      </c>
      <c r="ALL31" s="402">
        <f>INDEX(' Cash Num-Den_Indi'!$A$2:$ANL$35,MATCH('1617 1718 Comparison'!$A31,' Cash Num-Den_Indi'!$A$2:$A$35,0),MATCH('1617 1718 Comparison'!ALL$2,' Cash Num-Den_Indi'!$A$2:$ANL$2,0))-INDEX('1617 Data'!$A$2:$AEW$35,MATCH('1617 1718 Comparison'!$A31,'1617 Data'!$A$2:$A$35,0),MATCH('1617 1718 Comparison'!ALL$2,'1617 Data'!$A$2:$AEW$2,0))</f>
        <v>0</v>
      </c>
      <c r="ALM31" s="402">
        <f>INDEX(' Cash Num-Den_Indi'!$A$2:$ANL$35,MATCH('1617 1718 Comparison'!$A31,' Cash Num-Den_Indi'!$A$2:$A$35,0),MATCH('1617 1718 Comparison'!ALM$2,' Cash Num-Den_Indi'!$A$2:$ANL$2,0))-INDEX('1617 Data'!$A$2:$AEW$35,MATCH('1617 1718 Comparison'!$A31,'1617 Data'!$A$2:$A$35,0),MATCH('1617 1718 Comparison'!ALM$2,'1617 Data'!$A$2:$AEW$2,0))</f>
        <v>0</v>
      </c>
      <c r="ALN31" s="402">
        <f>INDEX(' Cash Num-Den_Indi'!$A$2:$ANL$35,MATCH('1617 1718 Comparison'!$A31,' Cash Num-Den_Indi'!$A$2:$A$35,0),MATCH('1617 1718 Comparison'!ALN$2,' Cash Num-Den_Indi'!$A$2:$ANL$2,0))-INDEX('1617 Data'!$A$2:$AEW$35,MATCH('1617 1718 Comparison'!$A31,'1617 Data'!$A$2:$A$35,0),MATCH('1617 1718 Comparison'!ALN$2,'1617 Data'!$A$2:$AEW$2,0))</f>
        <v>-5889340.7640000004</v>
      </c>
      <c r="ALO31" s="402">
        <f>INDEX(' Cash Num-Den_Indi'!$A$2:$ANL$35,MATCH('1617 1718 Comparison'!$A31,' Cash Num-Den_Indi'!$A$2:$A$35,0),MATCH('1617 1718 Comparison'!ALO$2,' Cash Num-Den_Indi'!$A$2:$ANL$2,0))-INDEX('1617 Data'!$A$2:$AEW$35,MATCH('1617 1718 Comparison'!$A31,'1617 Data'!$A$2:$A$35,0),MATCH('1617 1718 Comparison'!ALO$2,'1617 Data'!$A$2:$AEW$2,0))</f>
        <v>0</v>
      </c>
      <c r="ALP31" s="402">
        <f>INDEX(' Cash Num-Den_Indi'!$A$2:$ANL$35,MATCH('1617 1718 Comparison'!$A31,' Cash Num-Den_Indi'!$A$2:$A$35,0),MATCH('1617 1718 Comparison'!ALP$2,' Cash Num-Den_Indi'!$A$2:$ANL$2,0))-INDEX('1617 Data'!$A$2:$AEW$35,MATCH('1617 1718 Comparison'!$A31,'1617 Data'!$A$2:$A$35,0),MATCH('1617 1718 Comparison'!ALP$2,'1617 Data'!$A$2:$AEW$2,0))</f>
        <v>0</v>
      </c>
      <c r="ALQ31" s="402">
        <f>INDEX(' Cash Num-Den_Indi'!$A$2:$ANL$35,MATCH('1617 1718 Comparison'!$A31,' Cash Num-Den_Indi'!$A$2:$A$35,0),MATCH('1617 1718 Comparison'!ALQ$2,' Cash Num-Den_Indi'!$A$2:$ANL$2,0))-INDEX('1617 Data'!$A$2:$AEW$35,MATCH('1617 1718 Comparison'!$A31,'1617 Data'!$A$2:$A$35,0),MATCH('1617 1718 Comparison'!ALQ$2,'1617 Data'!$A$2:$AEW$2,0))</f>
        <v>-6714245.034</v>
      </c>
      <c r="ALR31" s="402">
        <f>INDEX(' Cash Num-Den_Indi'!$A$2:$ANL$35,MATCH('1617 1718 Comparison'!$A31,' Cash Num-Den_Indi'!$A$2:$A$35,0),MATCH('1617 1718 Comparison'!ALR$2,' Cash Num-Den_Indi'!$A$2:$ANL$2,0))-INDEX('1617 Data'!$A$2:$AEW$35,MATCH('1617 1718 Comparison'!$A31,'1617 Data'!$A$2:$A$35,0),MATCH('1617 1718 Comparison'!ALR$2,'1617 Data'!$A$2:$AEW$2,0))</f>
        <v>0</v>
      </c>
      <c r="ALS31" s="402">
        <f>INDEX(' Cash Num-Den_Indi'!$A$2:$ANL$35,MATCH('1617 1718 Comparison'!$A31,' Cash Num-Den_Indi'!$A$2:$A$35,0),MATCH('1617 1718 Comparison'!ALS$2,' Cash Num-Den_Indi'!$A$2:$ANL$2,0))-INDEX('1617 Data'!$A$2:$AEW$35,MATCH('1617 1718 Comparison'!$A31,'1617 Data'!$A$2:$A$35,0),MATCH('1617 1718 Comparison'!ALS$2,'1617 Data'!$A$2:$AEW$2,0))</f>
        <v>0</v>
      </c>
      <c r="ALT31" s="402">
        <f>INDEX(' Cash Num-Den_Indi'!$A$2:$ANL$35,MATCH('1617 1718 Comparison'!$A31,' Cash Num-Den_Indi'!$A$2:$A$35,0),MATCH('1617 1718 Comparison'!ALT$2,' Cash Num-Den_Indi'!$A$2:$ANL$2,0))-INDEX('1617 Data'!$A$2:$AEW$35,MATCH('1617 1718 Comparison'!$A31,'1617 Data'!$A$2:$A$35,0),MATCH('1617 1718 Comparison'!ALT$2,'1617 Data'!$A$2:$AEW$2,0))</f>
        <v>-5771223</v>
      </c>
      <c r="ALU31" s="402">
        <f>INDEX(' Cash Num-Den_Indi'!$A$2:$ANL$35,MATCH('1617 1718 Comparison'!$A31,' Cash Num-Den_Indi'!$A$2:$A$35,0),MATCH('1617 1718 Comparison'!ALU$2,' Cash Num-Den_Indi'!$A$2:$ANL$2,0))-INDEX('1617 Data'!$A$2:$AEW$35,MATCH('1617 1718 Comparison'!$A31,'1617 Data'!$A$2:$A$35,0),MATCH('1617 1718 Comparison'!ALU$2,'1617 Data'!$A$2:$AEW$2,0))</f>
        <v>0</v>
      </c>
      <c r="ALV31" s="403" t="e">
        <f>INDEX(' Cash Num-Den_Indi'!$A$2:$ANL$35,MATCH('1617 1718 Comparison'!$A31,' Cash Num-Den_Indi'!$A$2:$A$35,0),MATCH('1617 1718 Comparison'!ALV$2,' Cash Num-Den_Indi'!$A$2:$ANL$2,0))-INDEX('1617 Data'!$A$2:$AEW$35,MATCH('1617 1718 Comparison'!$A31,'1617 Data'!$A$2:$A$35,0),MATCH('1617 1718 Comparison'!ALV$2,'1617 Data'!$A$2:$AEW$2,0))</f>
        <v>#N/A</v>
      </c>
      <c r="ALW31" s="403" t="e">
        <f>INDEX(' Cash Num-Den_Indi'!$A$2:$ANL$35,MATCH('1617 1718 Comparison'!$A31,' Cash Num-Den_Indi'!$A$2:$A$35,0),MATCH('1617 1718 Comparison'!ALW$2,' Cash Num-Den_Indi'!$A$2:$ANL$2,0))-INDEX('1617 Data'!$A$2:$AEW$35,MATCH('1617 1718 Comparison'!$A31,'1617 Data'!$A$2:$A$35,0),MATCH('1617 1718 Comparison'!ALW$2,'1617 Data'!$A$2:$AEW$2,0))</f>
        <v>#N/A</v>
      </c>
      <c r="ALX31" s="403" t="e">
        <f>INDEX(' Cash Num-Den_Indi'!$A$2:$ANL$35,MATCH('1617 1718 Comparison'!$A31,' Cash Num-Den_Indi'!$A$2:$A$35,0),MATCH('1617 1718 Comparison'!ALX$2,' Cash Num-Den_Indi'!$A$2:$ANL$2,0))-INDEX('1617 Data'!$A$2:$AEW$35,MATCH('1617 1718 Comparison'!$A31,'1617 Data'!$A$2:$A$35,0),MATCH('1617 1718 Comparison'!ALX$2,'1617 Data'!$A$2:$AEW$2,0))</f>
        <v>#N/A</v>
      </c>
      <c r="ALY31" s="402">
        <f>INDEX(' Cash Num-Den_Indi'!$A$2:$ANL$35,MATCH('1617 1718 Comparison'!$A31,' Cash Num-Den_Indi'!$A$2:$A$35,0),MATCH('1617 1718 Comparison'!ALY$2,' Cash Num-Den_Indi'!$A$2:$ANL$2,0))-INDEX('1617 Data'!$A$2:$AEW$35,MATCH('1617 1718 Comparison'!$A31,'1617 Data'!$A$2:$A$35,0),MATCH('1617 1718 Comparison'!ALY$2,'1617 Data'!$A$2:$AEW$2,0))</f>
        <v>0</v>
      </c>
      <c r="ALZ31" s="402">
        <f>INDEX(' Cash Num-Den_Indi'!$A$2:$ANL$35,MATCH('1617 1718 Comparison'!$A31,' Cash Num-Den_Indi'!$A$2:$A$35,0),MATCH('1617 1718 Comparison'!ALZ$2,' Cash Num-Den_Indi'!$A$2:$ANL$2,0))-INDEX('1617 Data'!$A$2:$AEW$35,MATCH('1617 1718 Comparison'!$A31,'1617 Data'!$A$2:$A$35,0),MATCH('1617 1718 Comparison'!ALZ$2,'1617 Data'!$A$2:$AEW$2,0))</f>
        <v>0</v>
      </c>
      <c r="AMA31" s="402">
        <f>INDEX(' Cash Num-Den_Indi'!$A$2:$ANL$35,MATCH('1617 1718 Comparison'!$A31,' Cash Num-Den_Indi'!$A$2:$A$35,0),MATCH('1617 1718 Comparison'!AMA$2,' Cash Num-Den_Indi'!$A$2:$ANL$2,0))-INDEX('1617 Data'!$A$2:$AEW$35,MATCH('1617 1718 Comparison'!$A31,'1617 Data'!$A$2:$A$35,0),MATCH('1617 1718 Comparison'!AMA$2,'1617 Data'!$A$2:$AEW$2,0))</f>
        <v>0</v>
      </c>
      <c r="AMB31" s="402">
        <f>INDEX(' Cash Num-Den_Indi'!$A$2:$ANL$35,MATCH('1617 1718 Comparison'!$A31,' Cash Num-Den_Indi'!$A$2:$A$35,0),MATCH('1617 1718 Comparison'!AMB$2,' Cash Num-Den_Indi'!$A$2:$ANL$2,0))-INDEX('1617 Data'!$A$2:$AEW$35,MATCH('1617 1718 Comparison'!$A31,'1617 Data'!$A$2:$A$35,0),MATCH('1617 1718 Comparison'!AMB$2,'1617 Data'!$A$2:$AEW$2,0))</f>
        <v>0</v>
      </c>
      <c r="AMC31" s="402">
        <f>INDEX(' Cash Num-Den_Indi'!$A$2:$ANL$35,MATCH('1617 1718 Comparison'!$A31,' Cash Num-Den_Indi'!$A$2:$A$35,0),MATCH('1617 1718 Comparison'!AMC$2,' Cash Num-Den_Indi'!$A$2:$ANL$2,0))-INDEX('1617 Data'!$A$2:$AEW$35,MATCH('1617 1718 Comparison'!$A31,'1617 Data'!$A$2:$A$35,0),MATCH('1617 1718 Comparison'!AMC$2,'1617 Data'!$A$2:$AEW$2,0))</f>
        <v>0</v>
      </c>
      <c r="AMD31" s="403" t="e">
        <f>INDEX(' Cash Num-Den_Indi'!$A$2:$ANL$35,MATCH('1617 1718 Comparison'!$A31,' Cash Num-Den_Indi'!$A$2:$A$35,0),MATCH('1617 1718 Comparison'!AMD$2,' Cash Num-Den_Indi'!$A$2:$ANL$2,0))-INDEX('1617 Data'!$A$2:$AEW$35,MATCH('1617 1718 Comparison'!$A31,'1617 Data'!$A$2:$A$35,0),MATCH('1617 1718 Comparison'!AMD$2,'1617 Data'!$A$2:$AEW$2,0))</f>
        <v>#N/A</v>
      </c>
      <c r="AME31" s="402">
        <f>INDEX(' Cash Num-Den_Indi'!$A$2:$ANL$35,MATCH('1617 1718 Comparison'!$A31,' Cash Num-Den_Indi'!$A$2:$A$35,0),MATCH('1617 1718 Comparison'!AME$2,' Cash Num-Den_Indi'!$A$2:$ANL$2,0))-INDEX('1617 Data'!$A$2:$AEW$35,MATCH('1617 1718 Comparison'!$A31,'1617 Data'!$A$2:$A$35,0),MATCH('1617 1718 Comparison'!AME$2,'1617 Data'!$A$2:$AEW$2,0))</f>
        <v>7.1966089744297435</v>
      </c>
      <c r="AMF31" s="402">
        <f>INDEX(' Cash Num-Den_Indi'!$A$2:$ANL$35,MATCH('1617 1718 Comparison'!$A31,' Cash Num-Den_Indi'!$A$2:$A$35,0),MATCH('1617 1718 Comparison'!AMF$2,' Cash Num-Den_Indi'!$A$2:$ANL$2,0))-INDEX('1617 Data'!$A$2:$AEW$35,MATCH('1617 1718 Comparison'!$A31,'1617 Data'!$A$2:$A$35,0),MATCH('1617 1718 Comparison'!AMF$2,'1617 Data'!$A$2:$AEW$2,0))</f>
        <v>2.6067953926830825</v>
      </c>
      <c r="AMG31" s="402">
        <f>INDEX(' Cash Num-Den_Indi'!$A$2:$ANL$35,MATCH('1617 1718 Comparison'!$A31,' Cash Num-Den_Indi'!$A$2:$A$35,0),MATCH('1617 1718 Comparison'!AMG$2,' Cash Num-Den_Indi'!$A$2:$ANL$2,0))-INDEX('1617 Data'!$A$2:$AEW$35,MATCH('1617 1718 Comparison'!$A31,'1617 Data'!$A$2:$A$35,0),MATCH('1617 1718 Comparison'!AMG$2,'1617 Data'!$A$2:$AEW$2,0))</f>
        <v>2.6700846134296565</v>
      </c>
      <c r="AMH31" s="402">
        <f>INDEX(' Cash Num-Den_Indi'!$A$2:$ANL$35,MATCH('1617 1718 Comparison'!$A31,' Cash Num-Den_Indi'!$A$2:$A$35,0),MATCH('1617 1718 Comparison'!AMH$2,' Cash Num-Den_Indi'!$A$2:$ANL$2,0))-INDEX('1617 Data'!$A$2:$AEW$35,MATCH('1617 1718 Comparison'!$A31,'1617 Data'!$A$2:$A$35,0),MATCH('1617 1718 Comparison'!AMH$2,'1617 Data'!$A$2:$AEW$2,0))</f>
        <v>1.9510432423684314</v>
      </c>
      <c r="AMI31" s="402">
        <f>INDEX(' Cash Num-Den_Indi'!$A$2:$ANL$35,MATCH('1617 1718 Comparison'!$A31,' Cash Num-Den_Indi'!$A$2:$A$35,0),MATCH('1617 1718 Comparison'!AMI$2,' Cash Num-Den_Indi'!$A$2:$ANL$2,0))-INDEX('1617 Data'!$A$2:$AEW$35,MATCH('1617 1718 Comparison'!$A31,'1617 Data'!$A$2:$A$35,0),MATCH('1617 1718 Comparison'!AMI$2,'1617 Data'!$A$2:$AEW$2,0))</f>
        <v>1.9122718610633136</v>
      </c>
      <c r="AMJ31" s="402">
        <f>INDEX(' Cash Num-Den_Indi'!$A$2:$ANL$35,MATCH('1617 1718 Comparison'!$A31,' Cash Num-Den_Indi'!$A$2:$A$35,0),MATCH('1617 1718 Comparison'!AMJ$2,' Cash Num-Den_Indi'!$A$2:$ANL$2,0))-INDEX('1617 Data'!$A$2:$AEW$35,MATCH('1617 1718 Comparison'!$A31,'1617 Data'!$A$2:$A$35,0),MATCH('1617 1718 Comparison'!AMJ$2,'1617 Data'!$A$2:$AEW$2,0))</f>
        <v>1.7619513398758286</v>
      </c>
      <c r="AMK31" s="402">
        <f>INDEX(' Cash Num-Den_Indi'!$A$2:$ANL$35,MATCH('1617 1718 Comparison'!$A31,' Cash Num-Den_Indi'!$A$2:$A$35,0),MATCH('1617 1718 Comparison'!AMK$2,' Cash Num-Den_Indi'!$A$2:$ANL$2,0))-INDEX('1617 Data'!$A$2:$AEW$35,MATCH('1617 1718 Comparison'!$A31,'1617 Data'!$A$2:$A$35,0),MATCH('1617 1718 Comparison'!AMK$2,'1617 Data'!$A$2:$AEW$2,0))</f>
        <v>1.8472169073431122</v>
      </c>
      <c r="AML31" s="403" t="e">
        <f>INDEX(' Cash Num-Den_Indi'!$A$2:$ANL$35,MATCH('1617 1718 Comparison'!$A31,' Cash Num-Den_Indi'!$A$2:$A$35,0),MATCH('1617 1718 Comparison'!AML$2,' Cash Num-Den_Indi'!$A$2:$ANL$2,0))-INDEX('1617 Data'!$A$2:$AEW$35,MATCH('1617 1718 Comparison'!$A31,'1617 Data'!$A$2:$A$35,0),MATCH('1617 1718 Comparison'!AML$2,'1617 Data'!$A$2:$AEW$2,0))</f>
        <v>#N/A</v>
      </c>
      <c r="AMM31" s="402">
        <f>INDEX(' Cash Num-Den_Indi'!$A$2:$ANL$35,MATCH('1617 1718 Comparison'!$A31,' Cash Num-Den_Indi'!$A$2:$A$35,0),MATCH('1617 1718 Comparison'!AMM$2,' Cash Num-Den_Indi'!$A$2:$ANL$2,0))-INDEX('1617 Data'!$A$2:$AEW$35,MATCH('1617 1718 Comparison'!$A31,'1617 Data'!$A$2:$A$35,0),MATCH('1617 1718 Comparison'!AMM$2,'1617 Data'!$A$2:$AEW$2,0))</f>
        <v>0</v>
      </c>
      <c r="AMN31" s="402">
        <f>INDEX(' Cash Num-Den_Indi'!$A$2:$ANL$35,MATCH('1617 1718 Comparison'!$A31,' Cash Num-Den_Indi'!$A$2:$A$35,0),MATCH('1617 1718 Comparison'!AMN$2,' Cash Num-Den_Indi'!$A$2:$ANL$2,0))-INDEX('1617 Data'!$A$2:$AEW$35,MATCH('1617 1718 Comparison'!$A31,'1617 Data'!$A$2:$A$35,0),MATCH('1617 1718 Comparison'!AMN$2,'1617 Data'!$A$2:$AEW$2,0))</f>
        <v>0</v>
      </c>
      <c r="AMO31" s="402">
        <f>INDEX(' Cash Num-Den_Indi'!$A$2:$ANL$35,MATCH('1617 1718 Comparison'!$A31,' Cash Num-Den_Indi'!$A$2:$A$35,0),MATCH('1617 1718 Comparison'!AMO$2,' Cash Num-Den_Indi'!$A$2:$ANL$2,0))-INDEX('1617 Data'!$A$2:$AEW$35,MATCH('1617 1718 Comparison'!$A31,'1617 Data'!$A$2:$A$35,0),MATCH('1617 1718 Comparison'!AMO$2,'1617 Data'!$A$2:$AEW$2,0))</f>
        <v>0</v>
      </c>
      <c r="AMP31" s="402">
        <f>INDEX(' Cash Num-Den_Indi'!$A$2:$ANL$35,MATCH('1617 1718 Comparison'!$A31,' Cash Num-Den_Indi'!$A$2:$A$35,0),MATCH('1617 1718 Comparison'!AMP$2,' Cash Num-Den_Indi'!$A$2:$ANL$2,0))-INDEX('1617 Data'!$A$2:$AEW$35,MATCH('1617 1718 Comparison'!$A31,'1617 Data'!$A$2:$A$35,0),MATCH('1617 1718 Comparison'!AMP$2,'1617 Data'!$A$2:$AEW$2,0))</f>
        <v>0</v>
      </c>
      <c r="AMQ31" s="402">
        <f>INDEX(' Cash Num-Den_Indi'!$A$2:$ANL$35,MATCH('1617 1718 Comparison'!$A31,' Cash Num-Den_Indi'!$A$2:$A$35,0),MATCH('1617 1718 Comparison'!AMQ$2,' Cash Num-Den_Indi'!$A$2:$ANL$2,0))-INDEX('1617 Data'!$A$2:$AEW$35,MATCH('1617 1718 Comparison'!$A31,'1617 Data'!$A$2:$A$35,0),MATCH('1617 1718 Comparison'!AMQ$2,'1617 Data'!$A$2:$AEW$2,0))</f>
        <v>0</v>
      </c>
      <c r="AMR31" s="402">
        <f>INDEX(' Cash Num-Den_Indi'!$A$2:$ANL$35,MATCH('1617 1718 Comparison'!$A31,' Cash Num-Den_Indi'!$A$2:$A$35,0),MATCH('1617 1718 Comparison'!AMR$2,' Cash Num-Den_Indi'!$A$2:$ANL$2,0))-INDEX('1617 Data'!$A$2:$AEW$35,MATCH('1617 1718 Comparison'!$A31,'1617 Data'!$A$2:$A$35,0),MATCH('1617 1718 Comparison'!AMR$2,'1617 Data'!$A$2:$AEW$2,0))</f>
        <v>0</v>
      </c>
      <c r="AMS31" s="402">
        <f>INDEX(' Cash Num-Den_Indi'!$A$2:$ANL$35,MATCH('1617 1718 Comparison'!$A31,' Cash Num-Den_Indi'!$A$2:$A$35,0),MATCH('1617 1718 Comparison'!AMS$2,' Cash Num-Den_Indi'!$A$2:$ANL$2,0))-INDEX('1617 Data'!$A$2:$AEW$35,MATCH('1617 1718 Comparison'!$A31,'1617 Data'!$A$2:$A$35,0),MATCH('1617 1718 Comparison'!AMS$2,'1617 Data'!$A$2:$AEW$2,0))</f>
        <v>0</v>
      </c>
      <c r="AMT31" s="402">
        <f>INDEX(' Cash Num-Den_Indi'!$A$2:$ANL$35,MATCH('1617 1718 Comparison'!$A31,' Cash Num-Den_Indi'!$A$2:$A$35,0),MATCH('1617 1718 Comparison'!AMT$2,' Cash Num-Den_Indi'!$A$2:$ANL$2,0))-INDEX('1617 Data'!$A$2:$AEW$35,MATCH('1617 1718 Comparison'!$A31,'1617 Data'!$A$2:$A$35,0),MATCH('1617 1718 Comparison'!AMT$2,'1617 Data'!$A$2:$AEW$2,0))</f>
        <v>0</v>
      </c>
      <c r="AMU31" s="402">
        <f>INDEX(' Cash Num-Den_Indi'!$A$2:$ANL$35,MATCH('1617 1718 Comparison'!$A31,' Cash Num-Den_Indi'!$A$2:$A$35,0),MATCH('1617 1718 Comparison'!AMU$2,' Cash Num-Den_Indi'!$A$2:$ANL$2,0))-INDEX('1617 Data'!$A$2:$AEW$35,MATCH('1617 1718 Comparison'!$A31,'1617 Data'!$A$2:$A$35,0),MATCH('1617 1718 Comparison'!AMU$2,'1617 Data'!$A$2:$AEW$2,0))</f>
        <v>0</v>
      </c>
      <c r="AMV31" s="402">
        <f>INDEX(' Cash Num-Den_Indi'!$A$2:$ANL$35,MATCH('1617 1718 Comparison'!$A31,' Cash Num-Den_Indi'!$A$2:$A$35,0),MATCH('1617 1718 Comparison'!AMV$2,' Cash Num-Den_Indi'!$A$2:$ANL$2,0))-INDEX('1617 Data'!$A$2:$AEW$35,MATCH('1617 1718 Comparison'!$A31,'1617 Data'!$A$2:$A$35,0),MATCH('1617 1718 Comparison'!AMV$2,'1617 Data'!$A$2:$AEW$2,0))</f>
        <v>0</v>
      </c>
      <c r="AMW31" s="402">
        <f>INDEX(' Cash Num-Den_Indi'!$A$2:$ANL$35,MATCH('1617 1718 Comparison'!$A31,' Cash Num-Den_Indi'!$A$2:$A$35,0),MATCH('1617 1718 Comparison'!AMW$2,' Cash Num-Den_Indi'!$A$2:$ANL$2,0))-INDEX('1617 Data'!$A$2:$AEW$35,MATCH('1617 1718 Comparison'!$A31,'1617 Data'!$A$2:$A$35,0),MATCH('1617 1718 Comparison'!AMW$2,'1617 Data'!$A$2:$AEW$2,0))</f>
        <v>0</v>
      </c>
      <c r="AMX31" s="402">
        <f>INDEX(' Cash Num-Den_Indi'!$A$2:$ANL$35,MATCH('1617 1718 Comparison'!$A31,' Cash Num-Den_Indi'!$A$2:$A$35,0),MATCH('1617 1718 Comparison'!AMX$2,' Cash Num-Den_Indi'!$A$2:$ANL$2,0))-INDEX('1617 Data'!$A$2:$AEW$35,MATCH('1617 1718 Comparison'!$A31,'1617 Data'!$A$2:$A$35,0),MATCH('1617 1718 Comparison'!AMX$2,'1617 Data'!$A$2:$AEW$2,0))</f>
        <v>0</v>
      </c>
      <c r="AMY31" s="403" t="e">
        <f>INDEX(' Cash Num-Den_Indi'!$A$2:$ANL$35,MATCH('1617 1718 Comparison'!$A31,' Cash Num-Den_Indi'!$A$2:$A$35,0),MATCH('1617 1718 Comparison'!AMY$2,' Cash Num-Den_Indi'!$A$2:$ANL$2,0))-INDEX('1617 Data'!$A$2:$AEW$35,MATCH('1617 1718 Comparison'!$A31,'1617 Data'!$A$2:$A$35,0),MATCH('1617 1718 Comparison'!AMY$2,'1617 Data'!$A$2:$AEW$2,0))</f>
        <v>#N/A</v>
      </c>
      <c r="AMZ31" s="403" t="e">
        <f>INDEX(' Cash Num-Den_Indi'!$A$2:$ANL$35,MATCH('1617 1718 Comparison'!$A31,' Cash Num-Den_Indi'!$A$2:$A$35,0),MATCH('1617 1718 Comparison'!AMZ$2,' Cash Num-Den_Indi'!$A$2:$ANL$2,0))-INDEX('1617 Data'!$A$2:$AEW$35,MATCH('1617 1718 Comparison'!$A31,'1617 Data'!$A$2:$A$35,0),MATCH('1617 1718 Comparison'!AMZ$2,'1617 Data'!$A$2:$AEW$2,0))</f>
        <v>#N/A</v>
      </c>
      <c r="ANA31" s="403" t="e">
        <f>INDEX(' Cash Num-Den_Indi'!$A$2:$ANL$35,MATCH('1617 1718 Comparison'!$A31,' Cash Num-Den_Indi'!$A$2:$A$35,0),MATCH('1617 1718 Comparison'!ANA$2,' Cash Num-Den_Indi'!$A$2:$ANL$2,0))-INDEX('1617 Data'!$A$2:$AEW$35,MATCH('1617 1718 Comparison'!$A31,'1617 Data'!$A$2:$A$35,0),MATCH('1617 1718 Comparison'!ANA$2,'1617 Data'!$A$2:$AEW$2,0))</f>
        <v>#N/A</v>
      </c>
      <c r="ANB31" s="403" t="e">
        <f>INDEX(' Cash Num-Den_Indi'!$A$2:$ANL$35,MATCH('1617 1718 Comparison'!$A31,' Cash Num-Den_Indi'!$A$2:$A$35,0),MATCH('1617 1718 Comparison'!ANB$2,' Cash Num-Den_Indi'!$A$2:$ANL$2,0))-INDEX('1617 Data'!$A$2:$AEW$35,MATCH('1617 1718 Comparison'!$A31,'1617 Data'!$A$2:$A$35,0),MATCH('1617 1718 Comparison'!ANB$2,'1617 Data'!$A$2:$AEW$2,0))</f>
        <v>#N/A</v>
      </c>
      <c r="ANC31" s="403" t="e">
        <f>INDEX(' Cash Num-Den_Indi'!$A$2:$ANL$35,MATCH('1617 1718 Comparison'!$A31,' Cash Num-Den_Indi'!$A$2:$A$35,0),MATCH('1617 1718 Comparison'!ANC$2,' Cash Num-Den_Indi'!$A$2:$ANL$2,0))-INDEX('1617 Data'!$A$2:$AEW$35,MATCH('1617 1718 Comparison'!$A31,'1617 Data'!$A$2:$A$35,0),MATCH('1617 1718 Comparison'!ANC$2,'1617 Data'!$A$2:$AEW$2,0))</f>
        <v>#N/A</v>
      </c>
      <c r="AND31" s="403">
        <f>INDEX(' Cash Num-Den_Indi'!$A$2:$ANL$35,MATCH('1617 1718 Comparison'!$A31,' Cash Num-Den_Indi'!$A$2:$A$35,0),MATCH('1617 1718 Comparison'!AND$2,' Cash Num-Den_Indi'!$A$2:$ANL$2,0))-INDEX('1617 Data'!$A$2:$AEW$35,MATCH('1617 1718 Comparison'!$A31,'1617 Data'!$A$2:$A$35,0),MATCH('1617 1718 Comparison'!AND$2,'1617 Data'!$A$2:$AEW$2,0))</f>
        <v>0</v>
      </c>
      <c r="ANE31" s="403" t="e">
        <f>INDEX(' Cash Num-Den_Indi'!$A$2:$ANL$35,MATCH('1617 1718 Comparison'!$A31,' Cash Num-Den_Indi'!$A$2:$A$35,0),MATCH('1617 1718 Comparison'!ANE$2,' Cash Num-Den_Indi'!$A$2:$ANL$2,0))-INDEX('1617 Data'!$A$2:$AEW$35,MATCH('1617 1718 Comparison'!$A31,'1617 Data'!$A$2:$A$35,0),MATCH('1617 1718 Comparison'!ANE$2,'1617 Data'!$A$2:$AEW$2,0))</f>
        <v>#N/A</v>
      </c>
      <c r="ANF31" s="403" t="e">
        <f>INDEX(' Cash Num-Den_Indi'!$A$2:$ANL$35,MATCH('1617 1718 Comparison'!$A31,' Cash Num-Den_Indi'!$A$2:$A$35,0),MATCH('1617 1718 Comparison'!ANF$2,' Cash Num-Den_Indi'!$A$2:$ANL$2,0))-INDEX('1617 Data'!$A$2:$AEW$35,MATCH('1617 1718 Comparison'!$A31,'1617 Data'!$A$2:$A$35,0),MATCH('1617 1718 Comparison'!ANF$2,'1617 Data'!$A$2:$AEW$2,0))</f>
        <v>#N/A</v>
      </c>
      <c r="ANG31" s="403">
        <f>INDEX(' Cash Num-Den_Indi'!$A$2:$ANL$35,MATCH('1617 1718 Comparison'!$A31,' Cash Num-Den_Indi'!$A$2:$A$35,0),MATCH('1617 1718 Comparison'!ANG$2,' Cash Num-Den_Indi'!$A$2:$ANL$2,0))-INDEX('1617 Data'!$A$2:$AEW$35,MATCH('1617 1718 Comparison'!$A31,'1617 Data'!$A$2:$A$35,0),MATCH('1617 1718 Comparison'!ANG$2,'1617 Data'!$A$2:$AEW$2,0))</f>
        <v>0</v>
      </c>
      <c r="ANH31" s="403" t="e">
        <f>INDEX(' Cash Num-Den_Indi'!$A$2:$ANL$35,MATCH('1617 1718 Comparison'!$A31,' Cash Num-Den_Indi'!$A$2:$A$35,0),MATCH('1617 1718 Comparison'!ANH$2,' Cash Num-Den_Indi'!$A$2:$ANL$2,0))-INDEX('1617 Data'!$A$2:$AEW$35,MATCH('1617 1718 Comparison'!$A31,'1617 Data'!$A$2:$A$35,0),MATCH('1617 1718 Comparison'!ANH$2,'1617 Data'!$A$2:$AEW$2,0))</f>
        <v>#N/A</v>
      </c>
      <c r="ANI31" s="403" t="e">
        <f>INDEX(' Cash Num-Den_Indi'!$A$2:$ANL$35,MATCH('1617 1718 Comparison'!$A31,' Cash Num-Den_Indi'!$A$2:$A$35,0),MATCH('1617 1718 Comparison'!ANI$2,' Cash Num-Den_Indi'!$A$2:$ANL$2,0))-INDEX('1617 Data'!$A$2:$AEW$35,MATCH('1617 1718 Comparison'!$A31,'1617 Data'!$A$2:$A$35,0),MATCH('1617 1718 Comparison'!ANI$2,'1617 Data'!$A$2:$AEW$2,0))</f>
        <v>#N/A</v>
      </c>
      <c r="ANJ31" s="403">
        <f>INDEX(' Cash Num-Den_Indi'!$A$2:$ANL$35,MATCH('1617 1718 Comparison'!$A31,' Cash Num-Den_Indi'!$A$2:$A$35,0),MATCH('1617 1718 Comparison'!ANJ$2,' Cash Num-Den_Indi'!$A$2:$ANL$2,0))-INDEX('1617 Data'!$A$2:$AEW$35,MATCH('1617 1718 Comparison'!$A31,'1617 Data'!$A$2:$A$35,0),MATCH('1617 1718 Comparison'!ANJ$2,'1617 Data'!$A$2:$AEW$2,0))</f>
        <v>0</v>
      </c>
      <c r="ANK31" s="403" t="e">
        <f>INDEX(' Cash Num-Den_Indi'!$A$2:$ANL$35,MATCH('1617 1718 Comparison'!$A31,' Cash Num-Den_Indi'!$A$2:$A$35,0),MATCH('1617 1718 Comparison'!ANK$2,' Cash Num-Den_Indi'!$A$2:$ANL$2,0))-INDEX('1617 Data'!$A$2:$AEW$35,MATCH('1617 1718 Comparison'!$A31,'1617 Data'!$A$2:$A$35,0),MATCH('1617 1718 Comparison'!ANK$2,'1617 Data'!$A$2:$AEW$2,0))</f>
        <v>#N/A</v>
      </c>
      <c r="ANL31" s="403" t="e">
        <f>INDEX(' Cash Num-Den_Indi'!$A$2:$ANL$35,MATCH('1617 1718 Comparison'!$A31,' Cash Num-Den_Indi'!$A$2:$A$35,0),MATCH('1617 1718 Comparison'!ANL$2,' Cash Num-Den_Indi'!$A$2:$ANL$2,0))-INDEX('1617 Data'!$A$2:$AEW$35,MATCH('1617 1718 Comparison'!$A31,'1617 Data'!$A$2:$A$35,0),MATCH('1617 1718 Comparison'!ANL$2,'1617 Data'!$A$2:$AEW$2,0))</f>
        <v>#N/A</v>
      </c>
      <c r="ANM31" s="403">
        <f>INDEX(' Cash Num-Den_Indi'!$A$2:$ANL$35,MATCH('1617 1718 Comparison'!$A31,' Cash Num-Den_Indi'!$A$2:$A$35,0),MATCH('1617 1718 Comparison'!ANM$2,' Cash Num-Den_Indi'!$A$2:$ANL$2,0))-INDEX('1617 Data'!$A$2:$AEW$35,MATCH('1617 1718 Comparison'!$A31,'1617 Data'!$A$2:$A$35,0),MATCH('1617 1718 Comparison'!ANM$2,'1617 Data'!$A$2:$AEW$2,0))</f>
        <v>0</v>
      </c>
      <c r="ANN31" s="403" t="e">
        <f>INDEX(' Cash Num-Den_Indi'!$A$2:$ANL$35,MATCH('1617 1718 Comparison'!$A31,' Cash Num-Den_Indi'!$A$2:$A$35,0),MATCH('1617 1718 Comparison'!ANN$2,' Cash Num-Den_Indi'!$A$2:$ANL$2,0))-INDEX('1617 Data'!$A$2:$AEW$35,MATCH('1617 1718 Comparison'!$A31,'1617 Data'!$A$2:$A$35,0),MATCH('1617 1718 Comparison'!ANN$2,'1617 Data'!$A$2:$AEW$2,0))</f>
        <v>#N/A</v>
      </c>
      <c r="ANO31" s="403" t="e">
        <f>INDEX(' Cash Num-Den_Indi'!$A$2:$ANL$35,MATCH('1617 1718 Comparison'!$A31,' Cash Num-Den_Indi'!$A$2:$A$35,0),MATCH('1617 1718 Comparison'!ANO$2,' Cash Num-Den_Indi'!$A$2:$ANL$2,0))-INDEX('1617 Data'!$A$2:$AEW$35,MATCH('1617 1718 Comparison'!$A31,'1617 Data'!$A$2:$A$35,0),MATCH('1617 1718 Comparison'!ANO$2,'1617 Data'!$A$2:$AEW$2,0))</f>
        <v>#N/A</v>
      </c>
      <c r="ANP31" s="403">
        <f>INDEX(' Cash Num-Den_Indi'!$A$2:$ANL$35,MATCH('1617 1718 Comparison'!$A31,' Cash Num-Den_Indi'!$A$2:$A$35,0),MATCH('1617 1718 Comparison'!ANP$2,' Cash Num-Den_Indi'!$A$2:$ANL$2,0))-INDEX('1617 Data'!$A$2:$AEW$35,MATCH('1617 1718 Comparison'!$A31,'1617 Data'!$A$2:$A$35,0),MATCH('1617 1718 Comparison'!ANP$2,'1617 Data'!$A$2:$AEW$2,0))</f>
        <v>0</v>
      </c>
      <c r="ANQ31" s="403" t="e">
        <f>INDEX(' Cash Num-Den_Indi'!$A$2:$ANL$35,MATCH('1617 1718 Comparison'!$A31,' Cash Num-Den_Indi'!$A$2:$A$35,0),MATCH('1617 1718 Comparison'!ANQ$2,' Cash Num-Den_Indi'!$A$2:$ANL$2,0))-INDEX('1617 Data'!$A$2:$AEW$35,MATCH('1617 1718 Comparison'!$A31,'1617 Data'!$A$2:$A$35,0),MATCH('1617 1718 Comparison'!ANQ$2,'1617 Data'!$A$2:$AEW$2,0))</f>
        <v>#N/A</v>
      </c>
      <c r="ANR31" s="403" t="e">
        <f>INDEX(' Cash Num-Den_Indi'!$A$2:$ANL$35,MATCH('1617 1718 Comparison'!$A31,' Cash Num-Den_Indi'!$A$2:$A$35,0),MATCH('1617 1718 Comparison'!ANR$2,' Cash Num-Den_Indi'!$A$2:$ANL$2,0))-INDEX('1617 Data'!$A$2:$AEW$35,MATCH('1617 1718 Comparison'!$A31,'1617 Data'!$A$2:$A$35,0),MATCH('1617 1718 Comparison'!ANR$2,'1617 Data'!$A$2:$AEW$2,0))</f>
        <v>#N/A</v>
      </c>
      <c r="ANS31" s="403">
        <f>INDEX(' Cash Num-Den_Indi'!$A$2:$ANL$35,MATCH('1617 1718 Comparison'!$A31,' Cash Num-Den_Indi'!$A$2:$A$35,0),MATCH('1617 1718 Comparison'!ANS$2,' Cash Num-Den_Indi'!$A$2:$ANL$2,0))-INDEX('1617 Data'!$A$2:$AEW$35,MATCH('1617 1718 Comparison'!$A31,'1617 Data'!$A$2:$A$35,0),MATCH('1617 1718 Comparison'!ANS$2,'1617 Data'!$A$2:$AEW$2,0))</f>
        <v>0</v>
      </c>
      <c r="ANT31" s="403" t="e">
        <f>INDEX(' Cash Num-Den_Indi'!$A$2:$ANL$35,MATCH('1617 1718 Comparison'!$A31,' Cash Num-Den_Indi'!$A$2:$A$35,0),MATCH('1617 1718 Comparison'!ANT$2,' Cash Num-Den_Indi'!$A$2:$ANL$2,0))-INDEX('1617 Data'!$A$2:$AEW$35,MATCH('1617 1718 Comparison'!$A31,'1617 Data'!$A$2:$A$35,0),MATCH('1617 1718 Comparison'!ANT$2,'1617 Data'!$A$2:$AEW$2,0))</f>
        <v>#N/A</v>
      </c>
      <c r="ANU31" s="403" t="e">
        <f>INDEX(' Cash Num-Den_Indi'!$A$2:$ANL$35,MATCH('1617 1718 Comparison'!$A31,' Cash Num-Den_Indi'!$A$2:$A$35,0),MATCH('1617 1718 Comparison'!ANU$2,' Cash Num-Den_Indi'!$A$2:$ANL$2,0))-INDEX('1617 Data'!$A$2:$AEW$35,MATCH('1617 1718 Comparison'!$A31,'1617 Data'!$A$2:$A$35,0),MATCH('1617 1718 Comparison'!ANU$2,'1617 Data'!$A$2:$AEW$2,0))</f>
        <v>#N/A</v>
      </c>
      <c r="ANV31" s="403">
        <f>INDEX(' Cash Num-Den_Indi'!$A$2:$ANL$35,MATCH('1617 1718 Comparison'!$A31,' Cash Num-Den_Indi'!$A$2:$A$35,0),MATCH('1617 1718 Comparison'!ANV$2,' Cash Num-Den_Indi'!$A$2:$ANL$2,0))-INDEX('1617 Data'!$A$2:$AEW$35,MATCH('1617 1718 Comparison'!$A31,'1617 Data'!$A$2:$A$35,0),MATCH('1617 1718 Comparison'!ANV$2,'1617 Data'!$A$2:$AEW$2,0))</f>
        <v>0</v>
      </c>
      <c r="ANW31" s="403" t="e">
        <f>INDEX(' Cash Num-Den_Indi'!$A$2:$ANL$35,MATCH('1617 1718 Comparison'!$A31,' Cash Num-Den_Indi'!$A$2:$A$35,0),MATCH('1617 1718 Comparison'!ANW$2,' Cash Num-Den_Indi'!$A$2:$ANL$2,0))-INDEX('1617 Data'!$A$2:$AEW$35,MATCH('1617 1718 Comparison'!$A31,'1617 Data'!$A$2:$A$35,0),MATCH('1617 1718 Comparison'!ANW$2,'1617 Data'!$A$2:$AEW$2,0))</f>
        <v>#N/A</v>
      </c>
      <c r="ANX31" s="403" t="e">
        <f>INDEX(' Cash Num-Den_Indi'!$A$2:$ANL$35,MATCH('1617 1718 Comparison'!$A31,' Cash Num-Den_Indi'!$A$2:$A$35,0),MATCH('1617 1718 Comparison'!ANX$2,' Cash Num-Den_Indi'!$A$2:$ANL$2,0))-INDEX('1617 Data'!$A$2:$AEW$35,MATCH('1617 1718 Comparison'!$A31,'1617 Data'!$A$2:$A$35,0),MATCH('1617 1718 Comparison'!ANX$2,'1617 Data'!$A$2:$AEW$2,0))</f>
        <v>#N/A</v>
      </c>
      <c r="ANY31" s="403" t="e">
        <f>INDEX(' Cash Num-Den_Indi'!$A$2:$ANL$35,MATCH('1617 1718 Comparison'!$A31,' Cash Num-Den_Indi'!$A$2:$A$35,0),MATCH('1617 1718 Comparison'!ANY$2,' Cash Num-Den_Indi'!$A$2:$ANL$2,0))-INDEX('1617 Data'!$A$2:$AEW$35,MATCH('1617 1718 Comparison'!$A31,'1617 Data'!$A$2:$A$35,0),MATCH('1617 1718 Comparison'!ANY$2,'1617 Data'!$A$2:$AEW$2,0))</f>
        <v>#N/A</v>
      </c>
      <c r="ANZ31" s="403" t="e">
        <f>INDEX(' Cash Num-Den_Indi'!$A$2:$ANL$35,MATCH('1617 1718 Comparison'!$A31,' Cash Num-Den_Indi'!$A$2:$A$35,0),MATCH('1617 1718 Comparison'!ANZ$2,' Cash Num-Den_Indi'!$A$2:$ANL$2,0))-INDEX('1617 Data'!$A$2:$AEW$35,MATCH('1617 1718 Comparison'!$A31,'1617 Data'!$A$2:$A$35,0),MATCH('1617 1718 Comparison'!ANZ$2,'1617 Data'!$A$2:$AEW$2,0))</f>
        <v>#N/A</v>
      </c>
      <c r="AOA31" s="403" t="e">
        <f>INDEX(' Cash Num-Den_Indi'!$A$2:$ANL$35,MATCH('1617 1718 Comparison'!$A31,' Cash Num-Den_Indi'!$A$2:$A$35,0),MATCH('1617 1718 Comparison'!AOA$2,' Cash Num-Den_Indi'!$A$2:$ANL$2,0))-INDEX('1617 Data'!$A$2:$AEW$35,MATCH('1617 1718 Comparison'!$A31,'1617 Data'!$A$2:$A$35,0),MATCH('1617 1718 Comparison'!AOA$2,'1617 Data'!$A$2:$AEW$2,0))</f>
        <v>#N/A</v>
      </c>
      <c r="AOB31" s="403" t="e">
        <f>INDEX(' Cash Num-Den_Indi'!$A$2:$ANL$35,MATCH('1617 1718 Comparison'!$A31,' Cash Num-Den_Indi'!$A$2:$A$35,0),MATCH('1617 1718 Comparison'!AOB$2,' Cash Num-Den_Indi'!$A$2:$ANL$2,0))-INDEX('1617 Data'!$A$2:$AEW$35,MATCH('1617 1718 Comparison'!$A31,'1617 Data'!$A$2:$A$35,0),MATCH('1617 1718 Comparison'!AOB$2,'1617 Data'!$A$2:$AEW$2,0))</f>
        <v>#N/A</v>
      </c>
      <c r="AOC31" s="403" t="e">
        <f>INDEX(' Cash Num-Den_Indi'!$A$2:$ANL$35,MATCH('1617 1718 Comparison'!$A31,' Cash Num-Den_Indi'!$A$2:$A$35,0),MATCH('1617 1718 Comparison'!AOC$2,' Cash Num-Den_Indi'!$A$2:$ANL$2,0))-INDEX('1617 Data'!$A$2:$AEW$35,MATCH('1617 1718 Comparison'!$A31,'1617 Data'!$A$2:$A$35,0),MATCH('1617 1718 Comparison'!AOC$2,'1617 Data'!$A$2:$AEW$2,0))</f>
        <v>#N/A</v>
      </c>
      <c r="AOD31" s="403" t="e">
        <f>INDEX(' Cash Num-Den_Indi'!$A$2:$ANL$35,MATCH('1617 1718 Comparison'!$A31,' Cash Num-Den_Indi'!$A$2:$A$35,0),MATCH('1617 1718 Comparison'!AOD$2,' Cash Num-Den_Indi'!$A$2:$ANL$2,0))-INDEX('1617 Data'!$A$2:$AEW$35,MATCH('1617 1718 Comparison'!$A31,'1617 Data'!$A$2:$A$35,0),MATCH('1617 1718 Comparison'!AOD$2,'1617 Data'!$A$2:$AEW$2,0))</f>
        <v>#N/A</v>
      </c>
      <c r="AOE31" s="403" t="e">
        <f>INDEX(' Cash Num-Den_Indi'!$A$2:$ANL$35,MATCH('1617 1718 Comparison'!$A31,' Cash Num-Den_Indi'!$A$2:$A$35,0),MATCH('1617 1718 Comparison'!AOE$2,' Cash Num-Den_Indi'!$A$2:$ANL$2,0))-INDEX('1617 Data'!$A$2:$AEW$35,MATCH('1617 1718 Comparison'!$A31,'1617 Data'!$A$2:$A$35,0),MATCH('1617 1718 Comparison'!AOE$2,'1617 Data'!$A$2:$AEW$2,0))</f>
        <v>#N/A</v>
      </c>
      <c r="AOF31" s="403" t="e">
        <f>INDEX(' Cash Num-Den_Indi'!$A$2:$ANL$35,MATCH('1617 1718 Comparison'!$A31,' Cash Num-Den_Indi'!$A$2:$A$35,0),MATCH('1617 1718 Comparison'!AOF$2,' Cash Num-Den_Indi'!$A$2:$ANL$2,0))-INDEX('1617 Data'!$A$2:$AEW$35,MATCH('1617 1718 Comparison'!$A31,'1617 Data'!$A$2:$A$35,0),MATCH('1617 1718 Comparison'!AOF$2,'1617 Data'!$A$2:$AEW$2,0))</f>
        <v>#N/A</v>
      </c>
      <c r="AOG31" s="403" t="e">
        <f>INDEX(' Cash Num-Den_Indi'!$A$2:$ANL$35,MATCH('1617 1718 Comparison'!$A31,' Cash Num-Den_Indi'!$A$2:$A$35,0),MATCH('1617 1718 Comparison'!AOG$2,' Cash Num-Den_Indi'!$A$2:$ANL$2,0))-INDEX('1617 Data'!$A$2:$AEW$35,MATCH('1617 1718 Comparison'!$A31,'1617 Data'!$A$2:$A$35,0),MATCH('1617 1718 Comparison'!AOG$2,'1617 Data'!$A$2:$AEW$2,0))</f>
        <v>#N/A</v>
      </c>
      <c r="AOH31" s="403" t="e">
        <f>INDEX(' Cash Num-Den_Indi'!$A$2:$ANL$35,MATCH('1617 1718 Comparison'!$A31,' Cash Num-Den_Indi'!$A$2:$A$35,0),MATCH('1617 1718 Comparison'!AOH$2,' Cash Num-Den_Indi'!$A$2:$ANL$2,0))-INDEX('1617 Data'!$A$2:$AEW$35,MATCH('1617 1718 Comparison'!$A31,'1617 Data'!$A$2:$A$35,0),MATCH('1617 1718 Comparison'!AOH$2,'1617 Data'!$A$2:$AEW$2,0))</f>
        <v>#N/A</v>
      </c>
      <c r="AOI31" s="403" t="e">
        <f>INDEX(' Cash Num-Den_Indi'!$A$2:$ANL$35,MATCH('1617 1718 Comparison'!$A31,' Cash Num-Den_Indi'!$A$2:$A$35,0),MATCH('1617 1718 Comparison'!AOI$2,' Cash Num-Den_Indi'!$A$2:$ANL$2,0))-INDEX('1617 Data'!$A$2:$AEW$35,MATCH('1617 1718 Comparison'!$A31,'1617 Data'!$A$2:$A$35,0),MATCH('1617 1718 Comparison'!AOI$2,'1617 Data'!$A$2:$AEW$2,0))</f>
        <v>#N/A</v>
      </c>
      <c r="AOJ31" s="403" t="e">
        <f>INDEX(' Cash Num-Den_Indi'!$A$2:$ANL$35,MATCH('1617 1718 Comparison'!$A31,' Cash Num-Den_Indi'!$A$2:$A$35,0),MATCH('1617 1718 Comparison'!AOJ$2,' Cash Num-Den_Indi'!$A$2:$ANL$2,0))-INDEX('1617 Data'!$A$2:$AEW$35,MATCH('1617 1718 Comparison'!$A31,'1617 Data'!$A$2:$A$35,0),MATCH('1617 1718 Comparison'!AOJ$2,'1617 Data'!$A$2:$AEW$2,0))</f>
        <v>#N/A</v>
      </c>
      <c r="AOK31" s="403" t="e">
        <f>INDEX(' Cash Num-Den_Indi'!$A$2:$ANL$35,MATCH('1617 1718 Comparison'!$A31,' Cash Num-Den_Indi'!$A$2:$A$35,0),MATCH('1617 1718 Comparison'!AOK$2,' Cash Num-Den_Indi'!$A$2:$ANL$2,0))-INDEX('1617 Data'!$A$2:$AEW$35,MATCH('1617 1718 Comparison'!$A31,'1617 Data'!$A$2:$A$35,0),MATCH('1617 1718 Comparison'!AOK$2,'1617 Data'!$A$2:$AEW$2,0))</f>
        <v>#N/A</v>
      </c>
      <c r="AOL31" s="403" t="e">
        <f>INDEX(' Cash Num-Den_Indi'!$A$2:$ANL$35,MATCH('1617 1718 Comparison'!$A31,' Cash Num-Den_Indi'!$A$2:$A$35,0),MATCH('1617 1718 Comparison'!AOL$2,' Cash Num-Den_Indi'!$A$2:$ANL$2,0))-INDEX('1617 Data'!$A$2:$AEW$35,MATCH('1617 1718 Comparison'!$A31,'1617 Data'!$A$2:$A$35,0),MATCH('1617 1718 Comparison'!AOL$2,'1617 Data'!$A$2:$AEW$2,0))</f>
        <v>#N/A</v>
      </c>
      <c r="AOM31" s="403" t="e">
        <f>INDEX(' Cash Num-Den_Indi'!$A$2:$ANL$35,MATCH('1617 1718 Comparison'!$A31,' Cash Num-Den_Indi'!$A$2:$A$35,0),MATCH('1617 1718 Comparison'!AOM$2,' Cash Num-Den_Indi'!$A$2:$ANL$2,0))-INDEX('1617 Data'!$A$2:$AEW$35,MATCH('1617 1718 Comparison'!$A31,'1617 Data'!$A$2:$A$35,0),MATCH('1617 1718 Comparison'!AOM$2,'1617 Data'!$A$2:$AEW$2,0))</f>
        <v>#N/A</v>
      </c>
      <c r="AON31" s="403" t="e">
        <f>INDEX(' Cash Num-Den_Indi'!$A$2:$ANL$35,MATCH('1617 1718 Comparison'!$A31,' Cash Num-Den_Indi'!$A$2:$A$35,0),MATCH('1617 1718 Comparison'!AON$2,' Cash Num-Den_Indi'!$A$2:$ANL$2,0))-INDEX('1617 Data'!$A$2:$AEW$35,MATCH('1617 1718 Comparison'!$A31,'1617 Data'!$A$2:$A$35,0),MATCH('1617 1718 Comparison'!AON$2,'1617 Data'!$A$2:$AEW$2,0))</f>
        <v>#N/A</v>
      </c>
      <c r="AOO31" s="403" t="e">
        <f>INDEX(' Cash Num-Den_Indi'!$A$2:$ANL$35,MATCH('1617 1718 Comparison'!$A31,' Cash Num-Den_Indi'!$A$2:$A$35,0),MATCH('1617 1718 Comparison'!AOO$2,' Cash Num-Den_Indi'!$A$2:$ANL$2,0))-INDEX('1617 Data'!$A$2:$AEW$35,MATCH('1617 1718 Comparison'!$A31,'1617 Data'!$A$2:$A$35,0),MATCH('1617 1718 Comparison'!AOO$2,'1617 Data'!$A$2:$AEW$2,0))</f>
        <v>#N/A</v>
      </c>
      <c r="AOP31" s="403" t="e">
        <f>INDEX(' Cash Num-Den_Indi'!$A$2:$ANL$35,MATCH('1617 1718 Comparison'!$A31,' Cash Num-Den_Indi'!$A$2:$A$35,0),MATCH('1617 1718 Comparison'!AOP$2,' Cash Num-Den_Indi'!$A$2:$ANL$2,0))-INDEX('1617 Data'!$A$2:$AEW$35,MATCH('1617 1718 Comparison'!$A31,'1617 Data'!$A$2:$A$35,0),MATCH('1617 1718 Comparison'!AOP$2,'1617 Data'!$A$2:$AEW$2,0))</f>
        <v>#N/A</v>
      </c>
      <c r="AOQ31" s="403" t="e">
        <f>INDEX(' Cash Num-Den_Indi'!$A$2:$ANL$35,MATCH('1617 1718 Comparison'!$A31,' Cash Num-Den_Indi'!$A$2:$A$35,0),MATCH('1617 1718 Comparison'!AOQ$2,' Cash Num-Den_Indi'!$A$2:$ANL$2,0))-INDEX('1617 Data'!$A$2:$AEW$35,MATCH('1617 1718 Comparison'!$A31,'1617 Data'!$A$2:$A$35,0),MATCH('1617 1718 Comparison'!AOQ$2,'1617 Data'!$A$2:$AEW$2,0))</f>
        <v>#N/A</v>
      </c>
      <c r="AOR31" s="403" t="e">
        <f>INDEX(' Cash Num-Den_Indi'!$A$2:$ANL$35,MATCH('1617 1718 Comparison'!$A31,' Cash Num-Den_Indi'!$A$2:$A$35,0),MATCH('1617 1718 Comparison'!AOR$2,' Cash Num-Den_Indi'!$A$2:$ANL$2,0))-INDEX('1617 Data'!$A$2:$AEW$35,MATCH('1617 1718 Comparison'!$A31,'1617 Data'!$A$2:$A$35,0),MATCH('1617 1718 Comparison'!AOR$2,'1617 Data'!$A$2:$AEW$2,0))</f>
        <v>#N/A</v>
      </c>
    </row>
    <row r="32" spans="1:1084" x14ac:dyDescent="0.45">
      <c r="A32" s="130" t="s">
        <v>715</v>
      </c>
      <c r="B32" s="402">
        <f>INDEX(' Cash Num-Den_Indi'!$A$2:$ANL$35,MATCH('1617 1718 Comparison'!$A32,' Cash Num-Den_Indi'!$A$2:$A$35,0),MATCH('1617 1718 Comparison'!B$2,' Cash Num-Den_Indi'!$A$2:$ANL$2,0))-INDEX('1617 Data'!$A$2:$AEW$35,MATCH('1617 1718 Comparison'!$A32,'1617 Data'!$A$2:$A$35,0),MATCH('1617 1718 Comparison'!B$2,'1617 Data'!$A$2:$AEW$2,0))</f>
        <v>0</v>
      </c>
      <c r="C32" s="402">
        <f>INDEX(' Cash Num-Den_Indi'!$A$2:$ANL$35,MATCH('1617 1718 Comparison'!$A32,' Cash Num-Den_Indi'!$A$2:$A$35,0),MATCH('1617 1718 Comparison'!C$2,' Cash Num-Den_Indi'!$A$2:$ANL$2,0))-INDEX('1617 Data'!$A$2:$AEW$35,MATCH('1617 1718 Comparison'!$A32,'1617 Data'!$A$2:$A$35,0),MATCH('1617 1718 Comparison'!C$2,'1617 Data'!$A$2:$AEW$2,0))</f>
        <v>0</v>
      </c>
      <c r="D32" s="402">
        <f>INDEX(' Cash Num-Den_Indi'!$A$2:$ANL$35,MATCH('1617 1718 Comparison'!$A32,' Cash Num-Den_Indi'!$A$2:$A$35,0),MATCH('1617 1718 Comparison'!D$2,' Cash Num-Den_Indi'!$A$2:$ANL$2,0))-INDEX('1617 Data'!$A$2:$AEW$35,MATCH('1617 1718 Comparison'!$A32,'1617 Data'!$A$2:$A$35,0),MATCH('1617 1718 Comparison'!D$2,'1617 Data'!$A$2:$AEW$2,0))</f>
        <v>0</v>
      </c>
      <c r="E32" s="402">
        <f>INDEX(' Cash Num-Den_Indi'!$A$2:$ANL$35,MATCH('1617 1718 Comparison'!$A32,' Cash Num-Den_Indi'!$A$2:$A$35,0),MATCH('1617 1718 Comparison'!E$2,' Cash Num-Den_Indi'!$A$2:$ANL$2,0))-INDEX('1617 Data'!$A$2:$AEW$35,MATCH('1617 1718 Comparison'!$A32,'1617 Data'!$A$2:$A$35,0),MATCH('1617 1718 Comparison'!E$2,'1617 Data'!$A$2:$AEW$2,0))</f>
        <v>0</v>
      </c>
      <c r="F32" s="402">
        <f>INDEX(' Cash Num-Den_Indi'!$A$2:$ANL$35,MATCH('1617 1718 Comparison'!$A32,' Cash Num-Den_Indi'!$A$2:$A$35,0),MATCH('1617 1718 Comparison'!F$2,' Cash Num-Den_Indi'!$A$2:$ANL$2,0))-INDEX('1617 Data'!$A$2:$AEW$35,MATCH('1617 1718 Comparison'!$A32,'1617 Data'!$A$2:$A$35,0),MATCH('1617 1718 Comparison'!F$2,'1617 Data'!$A$2:$AEW$2,0))</f>
        <v>0</v>
      </c>
      <c r="G32" s="402">
        <f>INDEX(' Cash Num-Den_Indi'!$A$2:$ANL$35,MATCH('1617 1718 Comparison'!$A32,' Cash Num-Den_Indi'!$A$2:$A$35,0),MATCH('1617 1718 Comparison'!G$2,' Cash Num-Den_Indi'!$A$2:$ANL$2,0))-INDEX('1617 Data'!$A$2:$AEW$35,MATCH('1617 1718 Comparison'!$A32,'1617 Data'!$A$2:$A$35,0),MATCH('1617 1718 Comparison'!G$2,'1617 Data'!$A$2:$AEW$2,0))</f>
        <v>0</v>
      </c>
      <c r="H32" s="402">
        <f>INDEX(' Cash Num-Den_Indi'!$A$2:$ANL$35,MATCH('1617 1718 Comparison'!$A32,' Cash Num-Den_Indi'!$A$2:$A$35,0),MATCH('1617 1718 Comparison'!H$2,' Cash Num-Den_Indi'!$A$2:$ANL$2,0))-INDEX('1617 Data'!$A$2:$AEW$35,MATCH('1617 1718 Comparison'!$A32,'1617 Data'!$A$2:$A$35,0),MATCH('1617 1718 Comparison'!H$2,'1617 Data'!$A$2:$AEW$2,0))</f>
        <v>0</v>
      </c>
      <c r="I32" s="402">
        <f>INDEX(' Cash Num-Den_Indi'!$A$2:$ANL$35,MATCH('1617 1718 Comparison'!$A32,' Cash Num-Den_Indi'!$A$2:$A$35,0),MATCH('1617 1718 Comparison'!I$2,' Cash Num-Den_Indi'!$A$2:$ANL$2,0))-INDEX('1617 Data'!$A$2:$AEW$35,MATCH('1617 1718 Comparison'!$A32,'1617 Data'!$A$2:$A$35,0),MATCH('1617 1718 Comparison'!I$2,'1617 Data'!$A$2:$AEW$2,0))</f>
        <v>0</v>
      </c>
      <c r="J32" s="402">
        <f>INDEX(' Cash Num-Den_Indi'!$A$2:$ANL$35,MATCH('1617 1718 Comparison'!$A32,' Cash Num-Den_Indi'!$A$2:$A$35,0),MATCH('1617 1718 Comparison'!J$2,' Cash Num-Den_Indi'!$A$2:$ANL$2,0))-INDEX('1617 Data'!$A$2:$AEW$35,MATCH('1617 1718 Comparison'!$A32,'1617 Data'!$A$2:$A$35,0),MATCH('1617 1718 Comparison'!J$2,'1617 Data'!$A$2:$AEW$2,0))</f>
        <v>0</v>
      </c>
      <c r="K32" s="402">
        <f>INDEX(' Cash Num-Den_Indi'!$A$2:$ANL$35,MATCH('1617 1718 Comparison'!$A32,' Cash Num-Den_Indi'!$A$2:$A$35,0),MATCH('1617 1718 Comparison'!K$2,' Cash Num-Den_Indi'!$A$2:$ANL$2,0))-INDEX('1617 Data'!$A$2:$AEW$35,MATCH('1617 1718 Comparison'!$A32,'1617 Data'!$A$2:$A$35,0),MATCH('1617 1718 Comparison'!K$2,'1617 Data'!$A$2:$AEW$2,0))</f>
        <v>0</v>
      </c>
      <c r="L32" s="402">
        <f>INDEX(' Cash Num-Den_Indi'!$A$2:$ANL$35,MATCH('1617 1718 Comparison'!$A32,' Cash Num-Den_Indi'!$A$2:$A$35,0),MATCH('1617 1718 Comparison'!L$2,' Cash Num-Den_Indi'!$A$2:$ANL$2,0))-INDEX('1617 Data'!$A$2:$AEW$35,MATCH('1617 1718 Comparison'!$A32,'1617 Data'!$A$2:$A$35,0),MATCH('1617 1718 Comparison'!L$2,'1617 Data'!$A$2:$AEW$2,0))</f>
        <v>0</v>
      </c>
      <c r="M32" s="402">
        <f>INDEX(' Cash Num-Den_Indi'!$A$2:$ANL$35,MATCH('1617 1718 Comparison'!$A32,' Cash Num-Den_Indi'!$A$2:$A$35,0),MATCH('1617 1718 Comparison'!M$2,' Cash Num-Den_Indi'!$A$2:$ANL$2,0))-INDEX('1617 Data'!$A$2:$AEW$35,MATCH('1617 1718 Comparison'!$A32,'1617 Data'!$A$2:$A$35,0),MATCH('1617 1718 Comparison'!M$2,'1617 Data'!$A$2:$AEW$2,0))</f>
        <v>0</v>
      </c>
      <c r="N32" s="402">
        <f>INDEX(' Cash Num-Den_Indi'!$A$2:$ANL$35,MATCH('1617 1718 Comparison'!$A32,' Cash Num-Den_Indi'!$A$2:$A$35,0),MATCH('1617 1718 Comparison'!N$2,' Cash Num-Den_Indi'!$A$2:$ANL$2,0))-INDEX('1617 Data'!$A$2:$AEW$35,MATCH('1617 1718 Comparison'!$A32,'1617 Data'!$A$2:$A$35,0),MATCH('1617 1718 Comparison'!N$2,'1617 Data'!$A$2:$AEW$2,0))</f>
        <v>0</v>
      </c>
      <c r="O32" s="402">
        <f>INDEX(' Cash Num-Den_Indi'!$A$2:$ANL$35,MATCH('1617 1718 Comparison'!$A32,' Cash Num-Den_Indi'!$A$2:$A$35,0),MATCH('1617 1718 Comparison'!O$2,' Cash Num-Den_Indi'!$A$2:$ANL$2,0))-INDEX('1617 Data'!$A$2:$AEW$35,MATCH('1617 1718 Comparison'!$A32,'1617 Data'!$A$2:$A$35,0),MATCH('1617 1718 Comparison'!O$2,'1617 Data'!$A$2:$AEW$2,0))</f>
        <v>0</v>
      </c>
      <c r="P32" s="402">
        <f>INDEX(' Cash Num-Den_Indi'!$A$2:$ANL$35,MATCH('1617 1718 Comparison'!$A32,' Cash Num-Den_Indi'!$A$2:$A$35,0),MATCH('1617 1718 Comparison'!P$2,' Cash Num-Den_Indi'!$A$2:$ANL$2,0))-INDEX('1617 Data'!$A$2:$AEW$35,MATCH('1617 1718 Comparison'!$A32,'1617 Data'!$A$2:$A$35,0),MATCH('1617 1718 Comparison'!P$2,'1617 Data'!$A$2:$AEW$2,0))</f>
        <v>0</v>
      </c>
      <c r="Q32" s="402">
        <f>INDEX(' Cash Num-Den_Indi'!$A$2:$ANL$35,MATCH('1617 1718 Comparison'!$A32,' Cash Num-Den_Indi'!$A$2:$A$35,0),MATCH('1617 1718 Comparison'!Q$2,' Cash Num-Den_Indi'!$A$2:$ANL$2,0))-INDEX('1617 Data'!$A$2:$AEW$35,MATCH('1617 1718 Comparison'!$A32,'1617 Data'!$A$2:$A$35,0),MATCH('1617 1718 Comparison'!Q$2,'1617 Data'!$A$2:$AEW$2,0))</f>
        <v>0</v>
      </c>
      <c r="R32" s="402">
        <f>INDEX(' Cash Num-Den_Indi'!$A$2:$ANL$35,MATCH('1617 1718 Comparison'!$A32,' Cash Num-Den_Indi'!$A$2:$A$35,0),MATCH('1617 1718 Comparison'!R$2,' Cash Num-Den_Indi'!$A$2:$ANL$2,0))-INDEX('1617 Data'!$A$2:$AEW$35,MATCH('1617 1718 Comparison'!$A32,'1617 Data'!$A$2:$A$35,0),MATCH('1617 1718 Comparison'!R$2,'1617 Data'!$A$2:$AEW$2,0))</f>
        <v>0</v>
      </c>
      <c r="S32" s="402">
        <f>INDEX(' Cash Num-Den_Indi'!$A$2:$ANL$35,MATCH('1617 1718 Comparison'!$A32,' Cash Num-Den_Indi'!$A$2:$A$35,0),MATCH('1617 1718 Comparison'!S$2,' Cash Num-Den_Indi'!$A$2:$ANL$2,0))-INDEX('1617 Data'!$A$2:$AEW$35,MATCH('1617 1718 Comparison'!$A32,'1617 Data'!$A$2:$A$35,0),MATCH('1617 1718 Comparison'!S$2,'1617 Data'!$A$2:$AEW$2,0))</f>
        <v>0</v>
      </c>
      <c r="T32" s="402">
        <f>INDEX(' Cash Num-Den_Indi'!$A$2:$ANL$35,MATCH('1617 1718 Comparison'!$A32,' Cash Num-Den_Indi'!$A$2:$A$35,0),MATCH('1617 1718 Comparison'!T$2,' Cash Num-Den_Indi'!$A$2:$ANL$2,0))-INDEX('1617 Data'!$A$2:$AEW$35,MATCH('1617 1718 Comparison'!$A32,'1617 Data'!$A$2:$A$35,0),MATCH('1617 1718 Comparison'!T$2,'1617 Data'!$A$2:$AEW$2,0))</f>
        <v>0</v>
      </c>
      <c r="U32" s="402">
        <f>INDEX(' Cash Num-Den_Indi'!$A$2:$ANL$35,MATCH('1617 1718 Comparison'!$A32,' Cash Num-Den_Indi'!$A$2:$A$35,0),MATCH('1617 1718 Comparison'!U$2,' Cash Num-Den_Indi'!$A$2:$ANL$2,0))-INDEX('1617 Data'!$A$2:$AEW$35,MATCH('1617 1718 Comparison'!$A32,'1617 Data'!$A$2:$A$35,0),MATCH('1617 1718 Comparison'!U$2,'1617 Data'!$A$2:$AEW$2,0))</f>
        <v>0</v>
      </c>
      <c r="V32" s="402">
        <f>INDEX(' Cash Num-Den_Indi'!$A$2:$ANL$35,MATCH('1617 1718 Comparison'!$A32,' Cash Num-Den_Indi'!$A$2:$A$35,0),MATCH('1617 1718 Comparison'!V$2,' Cash Num-Den_Indi'!$A$2:$ANL$2,0))-INDEX('1617 Data'!$A$2:$AEW$35,MATCH('1617 1718 Comparison'!$A32,'1617 Data'!$A$2:$A$35,0),MATCH('1617 1718 Comparison'!V$2,'1617 Data'!$A$2:$AEW$2,0))</f>
        <v>0</v>
      </c>
      <c r="W32" s="403" t="e">
        <f>INDEX(' Cash Num-Den_Indi'!$A$2:$ANL$35,MATCH('1617 1718 Comparison'!$A32,' Cash Num-Den_Indi'!$A$2:$A$35,0),MATCH('1617 1718 Comparison'!W$2,' Cash Num-Den_Indi'!$A$2:$ANL$2,0))-INDEX('1617 Data'!$A$2:$AEW$35,MATCH('1617 1718 Comparison'!$A32,'1617 Data'!$A$2:$A$35,0),MATCH('1617 1718 Comparison'!W$2,'1617 Data'!$A$2:$AEW$2,0))</f>
        <v>#N/A</v>
      </c>
      <c r="X32" s="403" t="e">
        <f>INDEX(' Cash Num-Den_Indi'!$A$2:$ANL$35,MATCH('1617 1718 Comparison'!$A32,' Cash Num-Den_Indi'!$A$2:$A$35,0),MATCH('1617 1718 Comparison'!X$2,' Cash Num-Den_Indi'!$A$2:$ANL$2,0))-INDEX('1617 Data'!$A$2:$AEW$35,MATCH('1617 1718 Comparison'!$A32,'1617 Data'!$A$2:$A$35,0),MATCH('1617 1718 Comparison'!X$2,'1617 Data'!$A$2:$AEW$2,0))</f>
        <v>#N/A</v>
      </c>
      <c r="Y32" s="403" t="e">
        <f>INDEX(' Cash Num-Den_Indi'!$A$2:$ANL$35,MATCH('1617 1718 Comparison'!$A32,' Cash Num-Den_Indi'!$A$2:$A$35,0),MATCH('1617 1718 Comparison'!Y$2,' Cash Num-Den_Indi'!$A$2:$ANL$2,0))-INDEX('1617 Data'!$A$2:$AEW$35,MATCH('1617 1718 Comparison'!$A32,'1617 Data'!$A$2:$A$35,0),MATCH('1617 1718 Comparison'!Y$2,'1617 Data'!$A$2:$AEW$2,0))</f>
        <v>#N/A</v>
      </c>
      <c r="Z32" s="402">
        <f>INDEX(' Cash Num-Den_Indi'!$A$2:$ANL$35,MATCH('1617 1718 Comparison'!$A32,' Cash Num-Den_Indi'!$A$2:$A$35,0),MATCH('1617 1718 Comparison'!Z$2,' Cash Num-Den_Indi'!$A$2:$ANL$2,0))-INDEX('1617 Data'!$A$2:$AEW$35,MATCH('1617 1718 Comparison'!$A32,'1617 Data'!$A$2:$A$35,0),MATCH('1617 1718 Comparison'!Z$2,'1617 Data'!$A$2:$AEW$2,0))</f>
        <v>0</v>
      </c>
      <c r="AA32" s="402">
        <f>INDEX(' Cash Num-Den_Indi'!$A$2:$ANL$35,MATCH('1617 1718 Comparison'!$A32,' Cash Num-Den_Indi'!$A$2:$A$35,0),MATCH('1617 1718 Comparison'!AA$2,' Cash Num-Den_Indi'!$A$2:$ANL$2,0))-INDEX('1617 Data'!$A$2:$AEW$35,MATCH('1617 1718 Comparison'!$A32,'1617 Data'!$A$2:$A$35,0),MATCH('1617 1718 Comparison'!AA$2,'1617 Data'!$A$2:$AEW$2,0))</f>
        <v>0</v>
      </c>
      <c r="AB32" s="402">
        <f>INDEX(' Cash Num-Den_Indi'!$A$2:$ANL$35,MATCH('1617 1718 Comparison'!$A32,' Cash Num-Den_Indi'!$A$2:$A$35,0),MATCH('1617 1718 Comparison'!AB$2,' Cash Num-Den_Indi'!$A$2:$ANL$2,0))-INDEX('1617 Data'!$A$2:$AEW$35,MATCH('1617 1718 Comparison'!$A32,'1617 Data'!$A$2:$A$35,0),MATCH('1617 1718 Comparison'!AB$2,'1617 Data'!$A$2:$AEW$2,0))</f>
        <v>0</v>
      </c>
      <c r="AC32" s="402">
        <f>INDEX(' Cash Num-Den_Indi'!$A$2:$ANL$35,MATCH('1617 1718 Comparison'!$A32,' Cash Num-Den_Indi'!$A$2:$A$35,0),MATCH('1617 1718 Comparison'!AC$2,' Cash Num-Den_Indi'!$A$2:$ANL$2,0))-INDEX('1617 Data'!$A$2:$AEW$35,MATCH('1617 1718 Comparison'!$A32,'1617 Data'!$A$2:$A$35,0),MATCH('1617 1718 Comparison'!AC$2,'1617 Data'!$A$2:$AEW$2,0))</f>
        <v>0</v>
      </c>
      <c r="AD32" s="402">
        <f>INDEX(' Cash Num-Den_Indi'!$A$2:$ANL$35,MATCH('1617 1718 Comparison'!$A32,' Cash Num-Den_Indi'!$A$2:$A$35,0),MATCH('1617 1718 Comparison'!AD$2,' Cash Num-Den_Indi'!$A$2:$ANL$2,0))-INDEX('1617 Data'!$A$2:$AEW$35,MATCH('1617 1718 Comparison'!$A32,'1617 Data'!$A$2:$A$35,0),MATCH('1617 1718 Comparison'!AD$2,'1617 Data'!$A$2:$AEW$2,0))</f>
        <v>0</v>
      </c>
      <c r="AE32" s="402">
        <f>INDEX(' Cash Num-Den_Indi'!$A$2:$ANL$35,MATCH('1617 1718 Comparison'!$A32,' Cash Num-Den_Indi'!$A$2:$A$35,0),MATCH('1617 1718 Comparison'!AE$2,' Cash Num-Den_Indi'!$A$2:$ANL$2,0))-INDEX('1617 Data'!$A$2:$AEW$35,MATCH('1617 1718 Comparison'!$A32,'1617 Data'!$A$2:$A$35,0),MATCH('1617 1718 Comparison'!AE$2,'1617 Data'!$A$2:$AEW$2,0))</f>
        <v>0</v>
      </c>
      <c r="AF32" s="402">
        <f>INDEX(' Cash Num-Den_Indi'!$A$2:$ANL$35,MATCH('1617 1718 Comparison'!$A32,' Cash Num-Den_Indi'!$A$2:$A$35,0),MATCH('1617 1718 Comparison'!AF$2,' Cash Num-Den_Indi'!$A$2:$ANL$2,0))-INDEX('1617 Data'!$A$2:$AEW$35,MATCH('1617 1718 Comparison'!$A32,'1617 Data'!$A$2:$A$35,0),MATCH('1617 1718 Comparison'!AF$2,'1617 Data'!$A$2:$AEW$2,0))</f>
        <v>0</v>
      </c>
      <c r="AG32" s="402">
        <f>INDEX(' Cash Num-Den_Indi'!$A$2:$ANL$35,MATCH('1617 1718 Comparison'!$A32,' Cash Num-Den_Indi'!$A$2:$A$35,0),MATCH('1617 1718 Comparison'!AG$2,' Cash Num-Den_Indi'!$A$2:$ANL$2,0))-INDEX('1617 Data'!$A$2:$AEW$35,MATCH('1617 1718 Comparison'!$A32,'1617 Data'!$A$2:$A$35,0),MATCH('1617 1718 Comparison'!AG$2,'1617 Data'!$A$2:$AEW$2,0))</f>
        <v>0</v>
      </c>
      <c r="AH32" s="402">
        <f>INDEX(' Cash Num-Den_Indi'!$A$2:$ANL$35,MATCH('1617 1718 Comparison'!$A32,' Cash Num-Den_Indi'!$A$2:$A$35,0),MATCH('1617 1718 Comparison'!AH$2,' Cash Num-Den_Indi'!$A$2:$ANL$2,0))-INDEX('1617 Data'!$A$2:$AEW$35,MATCH('1617 1718 Comparison'!$A32,'1617 Data'!$A$2:$A$35,0),MATCH('1617 1718 Comparison'!AH$2,'1617 Data'!$A$2:$AEW$2,0))</f>
        <v>0</v>
      </c>
      <c r="AI32" s="402">
        <f>INDEX(' Cash Num-Den_Indi'!$A$2:$ANL$35,MATCH('1617 1718 Comparison'!$A32,' Cash Num-Den_Indi'!$A$2:$A$35,0),MATCH('1617 1718 Comparison'!AI$2,' Cash Num-Den_Indi'!$A$2:$ANL$2,0))-INDEX('1617 Data'!$A$2:$AEW$35,MATCH('1617 1718 Comparison'!$A32,'1617 Data'!$A$2:$A$35,0),MATCH('1617 1718 Comparison'!AI$2,'1617 Data'!$A$2:$AEW$2,0))</f>
        <v>0</v>
      </c>
      <c r="AJ32" s="402">
        <f>INDEX(' Cash Num-Den_Indi'!$A$2:$ANL$35,MATCH('1617 1718 Comparison'!$A32,' Cash Num-Den_Indi'!$A$2:$A$35,0),MATCH('1617 1718 Comparison'!AJ$2,' Cash Num-Den_Indi'!$A$2:$ANL$2,0))-INDEX('1617 Data'!$A$2:$AEW$35,MATCH('1617 1718 Comparison'!$A32,'1617 Data'!$A$2:$A$35,0),MATCH('1617 1718 Comparison'!AJ$2,'1617 Data'!$A$2:$AEW$2,0))</f>
        <v>0</v>
      </c>
      <c r="AK32" s="402">
        <f>INDEX(' Cash Num-Den_Indi'!$A$2:$ANL$35,MATCH('1617 1718 Comparison'!$A32,' Cash Num-Den_Indi'!$A$2:$A$35,0),MATCH('1617 1718 Comparison'!AK$2,' Cash Num-Den_Indi'!$A$2:$ANL$2,0))-INDEX('1617 Data'!$A$2:$AEW$35,MATCH('1617 1718 Comparison'!$A32,'1617 Data'!$A$2:$A$35,0),MATCH('1617 1718 Comparison'!AK$2,'1617 Data'!$A$2:$AEW$2,0))</f>
        <v>0</v>
      </c>
      <c r="AL32" s="402">
        <f>INDEX(' Cash Num-Den_Indi'!$A$2:$ANL$35,MATCH('1617 1718 Comparison'!$A32,' Cash Num-Den_Indi'!$A$2:$A$35,0),MATCH('1617 1718 Comparison'!AL$2,' Cash Num-Den_Indi'!$A$2:$ANL$2,0))-INDEX('1617 Data'!$A$2:$AEW$35,MATCH('1617 1718 Comparison'!$A32,'1617 Data'!$A$2:$A$35,0),MATCH('1617 1718 Comparison'!AL$2,'1617 Data'!$A$2:$AEW$2,0))</f>
        <v>0</v>
      </c>
      <c r="AM32" s="402">
        <f>INDEX(' Cash Num-Den_Indi'!$A$2:$ANL$35,MATCH('1617 1718 Comparison'!$A32,' Cash Num-Den_Indi'!$A$2:$A$35,0),MATCH('1617 1718 Comparison'!AM$2,' Cash Num-Den_Indi'!$A$2:$ANL$2,0))-INDEX('1617 Data'!$A$2:$AEW$35,MATCH('1617 1718 Comparison'!$A32,'1617 Data'!$A$2:$A$35,0),MATCH('1617 1718 Comparison'!AM$2,'1617 Data'!$A$2:$AEW$2,0))</f>
        <v>0</v>
      </c>
      <c r="AN32" s="402">
        <f>INDEX(' Cash Num-Den_Indi'!$A$2:$ANL$35,MATCH('1617 1718 Comparison'!$A32,' Cash Num-Den_Indi'!$A$2:$A$35,0),MATCH('1617 1718 Comparison'!AN$2,' Cash Num-Den_Indi'!$A$2:$ANL$2,0))-INDEX('1617 Data'!$A$2:$AEW$35,MATCH('1617 1718 Comparison'!$A32,'1617 Data'!$A$2:$A$35,0),MATCH('1617 1718 Comparison'!AN$2,'1617 Data'!$A$2:$AEW$2,0))</f>
        <v>0</v>
      </c>
      <c r="AO32" s="402">
        <f>INDEX(' Cash Num-Den_Indi'!$A$2:$ANL$35,MATCH('1617 1718 Comparison'!$A32,' Cash Num-Den_Indi'!$A$2:$A$35,0),MATCH('1617 1718 Comparison'!AO$2,' Cash Num-Den_Indi'!$A$2:$ANL$2,0))-INDEX('1617 Data'!$A$2:$AEW$35,MATCH('1617 1718 Comparison'!$A32,'1617 Data'!$A$2:$A$35,0),MATCH('1617 1718 Comparison'!AO$2,'1617 Data'!$A$2:$AEW$2,0))</f>
        <v>0</v>
      </c>
      <c r="AP32" s="402">
        <f>INDEX(' Cash Num-Den_Indi'!$A$2:$ANL$35,MATCH('1617 1718 Comparison'!$A32,' Cash Num-Den_Indi'!$A$2:$A$35,0),MATCH('1617 1718 Comparison'!AP$2,' Cash Num-Den_Indi'!$A$2:$ANL$2,0))-INDEX('1617 Data'!$A$2:$AEW$35,MATCH('1617 1718 Comparison'!$A32,'1617 Data'!$A$2:$A$35,0),MATCH('1617 1718 Comparison'!AP$2,'1617 Data'!$A$2:$AEW$2,0))</f>
        <v>0</v>
      </c>
      <c r="AQ32" s="402">
        <f>INDEX(' Cash Num-Den_Indi'!$A$2:$ANL$35,MATCH('1617 1718 Comparison'!$A32,' Cash Num-Den_Indi'!$A$2:$A$35,0),MATCH('1617 1718 Comparison'!AQ$2,' Cash Num-Den_Indi'!$A$2:$ANL$2,0))-INDEX('1617 Data'!$A$2:$AEW$35,MATCH('1617 1718 Comparison'!$A32,'1617 Data'!$A$2:$A$35,0),MATCH('1617 1718 Comparison'!AQ$2,'1617 Data'!$A$2:$AEW$2,0))</f>
        <v>0</v>
      </c>
      <c r="AR32" s="402">
        <f>INDEX(' Cash Num-Den_Indi'!$A$2:$ANL$35,MATCH('1617 1718 Comparison'!$A32,' Cash Num-Den_Indi'!$A$2:$A$35,0),MATCH('1617 1718 Comparison'!AR$2,' Cash Num-Den_Indi'!$A$2:$ANL$2,0))-INDEX('1617 Data'!$A$2:$AEW$35,MATCH('1617 1718 Comparison'!$A32,'1617 Data'!$A$2:$A$35,0),MATCH('1617 1718 Comparison'!AR$2,'1617 Data'!$A$2:$AEW$2,0))</f>
        <v>0</v>
      </c>
      <c r="AS32" s="402">
        <f>INDEX(' Cash Num-Den_Indi'!$A$2:$ANL$35,MATCH('1617 1718 Comparison'!$A32,' Cash Num-Den_Indi'!$A$2:$A$35,0),MATCH('1617 1718 Comparison'!AS$2,' Cash Num-Den_Indi'!$A$2:$ANL$2,0))-INDEX('1617 Data'!$A$2:$AEW$35,MATCH('1617 1718 Comparison'!$A32,'1617 Data'!$A$2:$A$35,0),MATCH('1617 1718 Comparison'!AS$2,'1617 Data'!$A$2:$AEW$2,0))</f>
        <v>0</v>
      </c>
      <c r="AT32" s="402">
        <f>INDEX(' Cash Num-Den_Indi'!$A$2:$ANL$35,MATCH('1617 1718 Comparison'!$A32,' Cash Num-Den_Indi'!$A$2:$A$35,0),MATCH('1617 1718 Comparison'!AT$2,' Cash Num-Den_Indi'!$A$2:$ANL$2,0))-INDEX('1617 Data'!$A$2:$AEW$35,MATCH('1617 1718 Comparison'!$A32,'1617 Data'!$A$2:$A$35,0),MATCH('1617 1718 Comparison'!AT$2,'1617 Data'!$A$2:$AEW$2,0))</f>
        <v>0</v>
      </c>
      <c r="AU32" s="403" t="e">
        <f>INDEX(' Cash Num-Den_Indi'!$A$2:$ANL$35,MATCH('1617 1718 Comparison'!$A32,' Cash Num-Den_Indi'!$A$2:$A$35,0),MATCH('1617 1718 Comparison'!AU$2,' Cash Num-Den_Indi'!$A$2:$ANL$2,0))-INDEX('1617 Data'!$A$2:$AEW$35,MATCH('1617 1718 Comparison'!$A32,'1617 Data'!$A$2:$A$35,0),MATCH('1617 1718 Comparison'!AU$2,'1617 Data'!$A$2:$AEW$2,0))</f>
        <v>#N/A</v>
      </c>
      <c r="AV32" s="403" t="e">
        <f>INDEX(' Cash Num-Den_Indi'!$A$2:$ANL$35,MATCH('1617 1718 Comparison'!$A32,' Cash Num-Den_Indi'!$A$2:$A$35,0),MATCH('1617 1718 Comparison'!AV$2,' Cash Num-Den_Indi'!$A$2:$ANL$2,0))-INDEX('1617 Data'!$A$2:$AEW$35,MATCH('1617 1718 Comparison'!$A32,'1617 Data'!$A$2:$A$35,0),MATCH('1617 1718 Comparison'!AV$2,'1617 Data'!$A$2:$AEW$2,0))</f>
        <v>#N/A</v>
      </c>
      <c r="AW32" s="403" t="e">
        <f>INDEX(' Cash Num-Den_Indi'!$A$2:$ANL$35,MATCH('1617 1718 Comparison'!$A32,' Cash Num-Den_Indi'!$A$2:$A$35,0),MATCH('1617 1718 Comparison'!AW$2,' Cash Num-Den_Indi'!$A$2:$ANL$2,0))-INDEX('1617 Data'!$A$2:$AEW$35,MATCH('1617 1718 Comparison'!$A32,'1617 Data'!$A$2:$A$35,0),MATCH('1617 1718 Comparison'!AW$2,'1617 Data'!$A$2:$AEW$2,0))</f>
        <v>#N/A</v>
      </c>
      <c r="AX32" s="402">
        <f>INDEX(' Cash Num-Den_Indi'!$A$2:$ANL$35,MATCH('1617 1718 Comparison'!$A32,' Cash Num-Den_Indi'!$A$2:$A$35,0),MATCH('1617 1718 Comparison'!AX$2,' Cash Num-Den_Indi'!$A$2:$ANL$2,0))-INDEX('1617 Data'!$A$2:$AEW$35,MATCH('1617 1718 Comparison'!$A32,'1617 Data'!$A$2:$A$35,0),MATCH('1617 1718 Comparison'!AX$2,'1617 Data'!$A$2:$AEW$2,0))</f>
        <v>0</v>
      </c>
      <c r="AY32" s="402">
        <f>INDEX(' Cash Num-Den_Indi'!$A$2:$ANL$35,MATCH('1617 1718 Comparison'!$A32,' Cash Num-Den_Indi'!$A$2:$A$35,0),MATCH('1617 1718 Comparison'!AY$2,' Cash Num-Den_Indi'!$A$2:$ANL$2,0))-INDEX('1617 Data'!$A$2:$AEW$35,MATCH('1617 1718 Comparison'!$A32,'1617 Data'!$A$2:$A$35,0),MATCH('1617 1718 Comparison'!AY$2,'1617 Data'!$A$2:$AEW$2,0))</f>
        <v>0</v>
      </c>
      <c r="AZ32" s="402">
        <f>INDEX(' Cash Num-Den_Indi'!$A$2:$ANL$35,MATCH('1617 1718 Comparison'!$A32,' Cash Num-Den_Indi'!$A$2:$A$35,0),MATCH('1617 1718 Comparison'!AZ$2,' Cash Num-Den_Indi'!$A$2:$ANL$2,0))-INDEX('1617 Data'!$A$2:$AEW$35,MATCH('1617 1718 Comparison'!$A32,'1617 Data'!$A$2:$A$35,0),MATCH('1617 1718 Comparison'!AZ$2,'1617 Data'!$A$2:$AEW$2,0))</f>
        <v>0</v>
      </c>
      <c r="BA32" s="402">
        <f>INDEX(' Cash Num-Den_Indi'!$A$2:$ANL$35,MATCH('1617 1718 Comparison'!$A32,' Cash Num-Den_Indi'!$A$2:$A$35,0),MATCH('1617 1718 Comparison'!BA$2,' Cash Num-Den_Indi'!$A$2:$ANL$2,0))-INDEX('1617 Data'!$A$2:$AEW$35,MATCH('1617 1718 Comparison'!$A32,'1617 Data'!$A$2:$A$35,0),MATCH('1617 1718 Comparison'!BA$2,'1617 Data'!$A$2:$AEW$2,0))</f>
        <v>0</v>
      </c>
      <c r="BB32" s="402">
        <f>INDEX(' Cash Num-Den_Indi'!$A$2:$ANL$35,MATCH('1617 1718 Comparison'!$A32,' Cash Num-Den_Indi'!$A$2:$A$35,0),MATCH('1617 1718 Comparison'!BB$2,' Cash Num-Den_Indi'!$A$2:$ANL$2,0))-INDEX('1617 Data'!$A$2:$AEW$35,MATCH('1617 1718 Comparison'!$A32,'1617 Data'!$A$2:$A$35,0),MATCH('1617 1718 Comparison'!BB$2,'1617 Data'!$A$2:$AEW$2,0))</f>
        <v>0</v>
      </c>
      <c r="BC32" s="402">
        <f>INDEX(' Cash Num-Den_Indi'!$A$2:$ANL$35,MATCH('1617 1718 Comparison'!$A32,' Cash Num-Den_Indi'!$A$2:$A$35,0),MATCH('1617 1718 Comparison'!BC$2,' Cash Num-Den_Indi'!$A$2:$ANL$2,0))-INDEX('1617 Data'!$A$2:$AEW$35,MATCH('1617 1718 Comparison'!$A32,'1617 Data'!$A$2:$A$35,0),MATCH('1617 1718 Comparison'!BC$2,'1617 Data'!$A$2:$AEW$2,0))</f>
        <v>0</v>
      </c>
      <c r="BD32" s="402">
        <f>INDEX(' Cash Num-Den_Indi'!$A$2:$ANL$35,MATCH('1617 1718 Comparison'!$A32,' Cash Num-Den_Indi'!$A$2:$A$35,0),MATCH('1617 1718 Comparison'!BD$2,' Cash Num-Den_Indi'!$A$2:$ANL$2,0))-INDEX('1617 Data'!$A$2:$AEW$35,MATCH('1617 1718 Comparison'!$A32,'1617 Data'!$A$2:$A$35,0),MATCH('1617 1718 Comparison'!BD$2,'1617 Data'!$A$2:$AEW$2,0))</f>
        <v>0</v>
      </c>
      <c r="BE32" s="402">
        <f>INDEX(' Cash Num-Den_Indi'!$A$2:$ANL$35,MATCH('1617 1718 Comparison'!$A32,' Cash Num-Den_Indi'!$A$2:$A$35,0),MATCH('1617 1718 Comparison'!BE$2,' Cash Num-Den_Indi'!$A$2:$ANL$2,0))-INDEX('1617 Data'!$A$2:$AEW$35,MATCH('1617 1718 Comparison'!$A32,'1617 Data'!$A$2:$A$35,0),MATCH('1617 1718 Comparison'!BE$2,'1617 Data'!$A$2:$AEW$2,0))</f>
        <v>0</v>
      </c>
      <c r="BF32" s="402">
        <f>INDEX(' Cash Num-Den_Indi'!$A$2:$ANL$35,MATCH('1617 1718 Comparison'!$A32,' Cash Num-Den_Indi'!$A$2:$A$35,0),MATCH('1617 1718 Comparison'!BF$2,' Cash Num-Den_Indi'!$A$2:$ANL$2,0))-INDEX('1617 Data'!$A$2:$AEW$35,MATCH('1617 1718 Comparison'!$A32,'1617 Data'!$A$2:$A$35,0),MATCH('1617 1718 Comparison'!BF$2,'1617 Data'!$A$2:$AEW$2,0))</f>
        <v>0</v>
      </c>
      <c r="BG32" s="402">
        <f>INDEX(' Cash Num-Den_Indi'!$A$2:$ANL$35,MATCH('1617 1718 Comparison'!$A32,' Cash Num-Den_Indi'!$A$2:$A$35,0),MATCH('1617 1718 Comparison'!BG$2,' Cash Num-Den_Indi'!$A$2:$ANL$2,0))-INDEX('1617 Data'!$A$2:$AEW$35,MATCH('1617 1718 Comparison'!$A32,'1617 Data'!$A$2:$A$35,0),MATCH('1617 1718 Comparison'!BG$2,'1617 Data'!$A$2:$AEW$2,0))</f>
        <v>0</v>
      </c>
      <c r="BH32" s="402">
        <f>INDEX(' Cash Num-Den_Indi'!$A$2:$ANL$35,MATCH('1617 1718 Comparison'!$A32,' Cash Num-Den_Indi'!$A$2:$A$35,0),MATCH('1617 1718 Comparison'!BH$2,' Cash Num-Den_Indi'!$A$2:$ANL$2,0))-INDEX('1617 Data'!$A$2:$AEW$35,MATCH('1617 1718 Comparison'!$A32,'1617 Data'!$A$2:$A$35,0),MATCH('1617 1718 Comparison'!BH$2,'1617 Data'!$A$2:$AEW$2,0))</f>
        <v>0</v>
      </c>
      <c r="BI32" s="402">
        <f>INDEX(' Cash Num-Den_Indi'!$A$2:$ANL$35,MATCH('1617 1718 Comparison'!$A32,' Cash Num-Den_Indi'!$A$2:$A$35,0),MATCH('1617 1718 Comparison'!BI$2,' Cash Num-Den_Indi'!$A$2:$ANL$2,0))-INDEX('1617 Data'!$A$2:$AEW$35,MATCH('1617 1718 Comparison'!$A32,'1617 Data'!$A$2:$A$35,0),MATCH('1617 1718 Comparison'!BI$2,'1617 Data'!$A$2:$AEW$2,0))</f>
        <v>0</v>
      </c>
      <c r="BJ32" s="402">
        <f>INDEX(' Cash Num-Den_Indi'!$A$2:$ANL$35,MATCH('1617 1718 Comparison'!$A32,' Cash Num-Den_Indi'!$A$2:$A$35,0),MATCH('1617 1718 Comparison'!BJ$2,' Cash Num-Den_Indi'!$A$2:$ANL$2,0))-INDEX('1617 Data'!$A$2:$AEW$35,MATCH('1617 1718 Comparison'!$A32,'1617 Data'!$A$2:$A$35,0),MATCH('1617 1718 Comparison'!BJ$2,'1617 Data'!$A$2:$AEW$2,0))</f>
        <v>0</v>
      </c>
      <c r="BK32" s="402">
        <f>INDEX(' Cash Num-Den_Indi'!$A$2:$ANL$35,MATCH('1617 1718 Comparison'!$A32,' Cash Num-Den_Indi'!$A$2:$A$35,0),MATCH('1617 1718 Comparison'!BK$2,' Cash Num-Den_Indi'!$A$2:$ANL$2,0))-INDEX('1617 Data'!$A$2:$AEW$35,MATCH('1617 1718 Comparison'!$A32,'1617 Data'!$A$2:$A$35,0),MATCH('1617 1718 Comparison'!BK$2,'1617 Data'!$A$2:$AEW$2,0))</f>
        <v>0</v>
      </c>
      <c r="BL32" s="402">
        <f>INDEX(' Cash Num-Den_Indi'!$A$2:$ANL$35,MATCH('1617 1718 Comparison'!$A32,' Cash Num-Den_Indi'!$A$2:$A$35,0),MATCH('1617 1718 Comparison'!BL$2,' Cash Num-Den_Indi'!$A$2:$ANL$2,0))-INDEX('1617 Data'!$A$2:$AEW$35,MATCH('1617 1718 Comparison'!$A32,'1617 Data'!$A$2:$A$35,0),MATCH('1617 1718 Comparison'!BL$2,'1617 Data'!$A$2:$AEW$2,0))</f>
        <v>0</v>
      </c>
      <c r="BM32" s="402">
        <f>INDEX(' Cash Num-Den_Indi'!$A$2:$ANL$35,MATCH('1617 1718 Comparison'!$A32,' Cash Num-Den_Indi'!$A$2:$A$35,0),MATCH('1617 1718 Comparison'!BM$2,' Cash Num-Den_Indi'!$A$2:$ANL$2,0))-INDEX('1617 Data'!$A$2:$AEW$35,MATCH('1617 1718 Comparison'!$A32,'1617 Data'!$A$2:$A$35,0),MATCH('1617 1718 Comparison'!BM$2,'1617 Data'!$A$2:$AEW$2,0))</f>
        <v>0</v>
      </c>
      <c r="BN32" s="402">
        <f>INDEX(' Cash Num-Den_Indi'!$A$2:$ANL$35,MATCH('1617 1718 Comparison'!$A32,' Cash Num-Den_Indi'!$A$2:$A$35,0),MATCH('1617 1718 Comparison'!BN$2,' Cash Num-Den_Indi'!$A$2:$ANL$2,0))-INDEX('1617 Data'!$A$2:$AEW$35,MATCH('1617 1718 Comparison'!$A32,'1617 Data'!$A$2:$A$35,0),MATCH('1617 1718 Comparison'!BN$2,'1617 Data'!$A$2:$AEW$2,0))</f>
        <v>0</v>
      </c>
      <c r="BO32" s="402">
        <f>INDEX(' Cash Num-Den_Indi'!$A$2:$ANL$35,MATCH('1617 1718 Comparison'!$A32,' Cash Num-Den_Indi'!$A$2:$A$35,0),MATCH('1617 1718 Comparison'!BO$2,' Cash Num-Den_Indi'!$A$2:$ANL$2,0))-INDEX('1617 Data'!$A$2:$AEW$35,MATCH('1617 1718 Comparison'!$A32,'1617 Data'!$A$2:$A$35,0),MATCH('1617 1718 Comparison'!BO$2,'1617 Data'!$A$2:$AEW$2,0))</f>
        <v>0</v>
      </c>
      <c r="BP32" s="402">
        <f>INDEX(' Cash Num-Den_Indi'!$A$2:$ANL$35,MATCH('1617 1718 Comparison'!$A32,' Cash Num-Den_Indi'!$A$2:$A$35,0),MATCH('1617 1718 Comparison'!BP$2,' Cash Num-Den_Indi'!$A$2:$ANL$2,0))-INDEX('1617 Data'!$A$2:$AEW$35,MATCH('1617 1718 Comparison'!$A32,'1617 Data'!$A$2:$A$35,0),MATCH('1617 1718 Comparison'!BP$2,'1617 Data'!$A$2:$AEW$2,0))</f>
        <v>0</v>
      </c>
      <c r="BQ32" s="402">
        <f>INDEX(' Cash Num-Den_Indi'!$A$2:$ANL$35,MATCH('1617 1718 Comparison'!$A32,' Cash Num-Den_Indi'!$A$2:$A$35,0),MATCH('1617 1718 Comparison'!BQ$2,' Cash Num-Den_Indi'!$A$2:$ANL$2,0))-INDEX('1617 Data'!$A$2:$AEW$35,MATCH('1617 1718 Comparison'!$A32,'1617 Data'!$A$2:$A$35,0),MATCH('1617 1718 Comparison'!BQ$2,'1617 Data'!$A$2:$AEW$2,0))</f>
        <v>0</v>
      </c>
      <c r="BR32" s="402">
        <f>INDEX(' Cash Num-Den_Indi'!$A$2:$ANL$35,MATCH('1617 1718 Comparison'!$A32,' Cash Num-Den_Indi'!$A$2:$A$35,0),MATCH('1617 1718 Comparison'!BR$2,' Cash Num-Den_Indi'!$A$2:$ANL$2,0))-INDEX('1617 Data'!$A$2:$AEW$35,MATCH('1617 1718 Comparison'!$A32,'1617 Data'!$A$2:$A$35,0),MATCH('1617 1718 Comparison'!BR$2,'1617 Data'!$A$2:$AEW$2,0))</f>
        <v>0</v>
      </c>
      <c r="BS32" s="403" t="e">
        <f>INDEX(' Cash Num-Den_Indi'!$A$2:$ANL$35,MATCH('1617 1718 Comparison'!$A32,' Cash Num-Den_Indi'!$A$2:$A$35,0),MATCH('1617 1718 Comparison'!BS$2,' Cash Num-Den_Indi'!$A$2:$ANL$2,0))-INDEX('1617 Data'!$A$2:$AEW$35,MATCH('1617 1718 Comparison'!$A32,'1617 Data'!$A$2:$A$35,0),MATCH('1617 1718 Comparison'!BS$2,'1617 Data'!$A$2:$AEW$2,0))</f>
        <v>#N/A</v>
      </c>
      <c r="BT32" s="403" t="e">
        <f>INDEX(' Cash Num-Den_Indi'!$A$2:$ANL$35,MATCH('1617 1718 Comparison'!$A32,' Cash Num-Den_Indi'!$A$2:$A$35,0),MATCH('1617 1718 Comparison'!BT$2,' Cash Num-Den_Indi'!$A$2:$ANL$2,0))-INDEX('1617 Data'!$A$2:$AEW$35,MATCH('1617 1718 Comparison'!$A32,'1617 Data'!$A$2:$A$35,0),MATCH('1617 1718 Comparison'!BT$2,'1617 Data'!$A$2:$AEW$2,0))</f>
        <v>#N/A</v>
      </c>
      <c r="BU32" s="403" t="e">
        <f>INDEX(' Cash Num-Den_Indi'!$A$2:$ANL$35,MATCH('1617 1718 Comparison'!$A32,' Cash Num-Den_Indi'!$A$2:$A$35,0),MATCH('1617 1718 Comparison'!BU$2,' Cash Num-Den_Indi'!$A$2:$ANL$2,0))-INDEX('1617 Data'!$A$2:$AEW$35,MATCH('1617 1718 Comparison'!$A32,'1617 Data'!$A$2:$A$35,0),MATCH('1617 1718 Comparison'!BU$2,'1617 Data'!$A$2:$AEW$2,0))</f>
        <v>#N/A</v>
      </c>
      <c r="BV32" s="402">
        <f>INDEX(' Cash Num-Den_Indi'!$A$2:$ANL$35,MATCH('1617 1718 Comparison'!$A32,' Cash Num-Den_Indi'!$A$2:$A$35,0),MATCH('1617 1718 Comparison'!BV$2,' Cash Num-Den_Indi'!$A$2:$ANL$2,0))-INDEX('1617 Data'!$A$2:$AEW$35,MATCH('1617 1718 Comparison'!$A32,'1617 Data'!$A$2:$A$35,0),MATCH('1617 1718 Comparison'!BV$2,'1617 Data'!$A$2:$AEW$2,0))</f>
        <v>0</v>
      </c>
      <c r="BW32" s="402">
        <f>INDEX(' Cash Num-Den_Indi'!$A$2:$ANL$35,MATCH('1617 1718 Comparison'!$A32,' Cash Num-Den_Indi'!$A$2:$A$35,0),MATCH('1617 1718 Comparison'!BW$2,' Cash Num-Den_Indi'!$A$2:$ANL$2,0))-INDEX('1617 Data'!$A$2:$AEW$35,MATCH('1617 1718 Comparison'!$A32,'1617 Data'!$A$2:$A$35,0),MATCH('1617 1718 Comparison'!BW$2,'1617 Data'!$A$2:$AEW$2,0))</f>
        <v>0</v>
      </c>
      <c r="BX32" s="402">
        <f>INDEX(' Cash Num-Den_Indi'!$A$2:$ANL$35,MATCH('1617 1718 Comparison'!$A32,' Cash Num-Den_Indi'!$A$2:$A$35,0),MATCH('1617 1718 Comparison'!BX$2,' Cash Num-Den_Indi'!$A$2:$ANL$2,0))-INDEX('1617 Data'!$A$2:$AEW$35,MATCH('1617 1718 Comparison'!$A32,'1617 Data'!$A$2:$A$35,0),MATCH('1617 1718 Comparison'!BX$2,'1617 Data'!$A$2:$AEW$2,0))</f>
        <v>0</v>
      </c>
      <c r="BY32" s="402">
        <f>INDEX(' Cash Num-Den_Indi'!$A$2:$ANL$35,MATCH('1617 1718 Comparison'!$A32,' Cash Num-Den_Indi'!$A$2:$A$35,0),MATCH('1617 1718 Comparison'!BY$2,' Cash Num-Den_Indi'!$A$2:$ANL$2,0))-INDEX('1617 Data'!$A$2:$AEW$35,MATCH('1617 1718 Comparison'!$A32,'1617 Data'!$A$2:$A$35,0),MATCH('1617 1718 Comparison'!BY$2,'1617 Data'!$A$2:$AEW$2,0))</f>
        <v>0</v>
      </c>
      <c r="BZ32" s="402">
        <f>INDEX(' Cash Num-Den_Indi'!$A$2:$ANL$35,MATCH('1617 1718 Comparison'!$A32,' Cash Num-Den_Indi'!$A$2:$A$35,0),MATCH('1617 1718 Comparison'!BZ$2,' Cash Num-Den_Indi'!$A$2:$ANL$2,0))-INDEX('1617 Data'!$A$2:$AEW$35,MATCH('1617 1718 Comparison'!$A32,'1617 Data'!$A$2:$A$35,0),MATCH('1617 1718 Comparison'!BZ$2,'1617 Data'!$A$2:$AEW$2,0))</f>
        <v>0</v>
      </c>
      <c r="CA32" s="402">
        <f>INDEX(' Cash Num-Den_Indi'!$A$2:$ANL$35,MATCH('1617 1718 Comparison'!$A32,' Cash Num-Den_Indi'!$A$2:$A$35,0),MATCH('1617 1718 Comparison'!CA$2,' Cash Num-Den_Indi'!$A$2:$ANL$2,0))-INDEX('1617 Data'!$A$2:$AEW$35,MATCH('1617 1718 Comparison'!$A32,'1617 Data'!$A$2:$A$35,0),MATCH('1617 1718 Comparison'!CA$2,'1617 Data'!$A$2:$AEW$2,0))</f>
        <v>0</v>
      </c>
      <c r="CB32" s="403" t="e">
        <f>INDEX(' Cash Num-Den_Indi'!$A$2:$ANL$35,MATCH('1617 1718 Comparison'!$A32,' Cash Num-Den_Indi'!$A$2:$A$35,0),MATCH('1617 1718 Comparison'!CB$2,' Cash Num-Den_Indi'!$A$2:$ANL$2,0))-INDEX('1617 Data'!$A$2:$AEW$35,MATCH('1617 1718 Comparison'!$A32,'1617 Data'!$A$2:$A$35,0),MATCH('1617 1718 Comparison'!CB$2,'1617 Data'!$A$2:$AEW$2,0))</f>
        <v>#N/A</v>
      </c>
      <c r="CC32" s="402">
        <f>INDEX(' Cash Num-Den_Indi'!$A$2:$ANL$35,MATCH('1617 1718 Comparison'!$A32,' Cash Num-Den_Indi'!$A$2:$A$35,0),MATCH('1617 1718 Comparison'!CC$2,' Cash Num-Den_Indi'!$A$2:$ANL$2,0))-INDEX('1617 Data'!$A$2:$AEW$35,MATCH('1617 1718 Comparison'!$A32,'1617 Data'!$A$2:$A$35,0),MATCH('1617 1718 Comparison'!CC$2,'1617 Data'!$A$2:$AEW$2,0))</f>
        <v>0</v>
      </c>
      <c r="CD32" s="402">
        <f>INDEX(' Cash Num-Den_Indi'!$A$2:$ANL$35,MATCH('1617 1718 Comparison'!$A32,' Cash Num-Den_Indi'!$A$2:$A$35,0),MATCH('1617 1718 Comparison'!CD$2,' Cash Num-Den_Indi'!$A$2:$ANL$2,0))-INDEX('1617 Data'!$A$2:$AEW$35,MATCH('1617 1718 Comparison'!$A32,'1617 Data'!$A$2:$A$35,0),MATCH('1617 1718 Comparison'!CD$2,'1617 Data'!$A$2:$AEW$2,0))</f>
        <v>0</v>
      </c>
      <c r="CE32" s="402">
        <f>INDEX(' Cash Num-Den_Indi'!$A$2:$ANL$35,MATCH('1617 1718 Comparison'!$A32,' Cash Num-Den_Indi'!$A$2:$A$35,0),MATCH('1617 1718 Comparison'!CE$2,' Cash Num-Den_Indi'!$A$2:$ANL$2,0))-INDEX('1617 Data'!$A$2:$AEW$35,MATCH('1617 1718 Comparison'!$A32,'1617 Data'!$A$2:$A$35,0),MATCH('1617 1718 Comparison'!CE$2,'1617 Data'!$A$2:$AEW$2,0))</f>
        <v>0</v>
      </c>
      <c r="CF32" s="402">
        <f>INDEX(' Cash Num-Den_Indi'!$A$2:$ANL$35,MATCH('1617 1718 Comparison'!$A32,' Cash Num-Den_Indi'!$A$2:$A$35,0),MATCH('1617 1718 Comparison'!CF$2,' Cash Num-Den_Indi'!$A$2:$ANL$2,0))-INDEX('1617 Data'!$A$2:$AEW$35,MATCH('1617 1718 Comparison'!$A32,'1617 Data'!$A$2:$A$35,0),MATCH('1617 1718 Comparison'!CF$2,'1617 Data'!$A$2:$AEW$2,0))</f>
        <v>0</v>
      </c>
      <c r="CG32" s="402">
        <f>INDEX(' Cash Num-Den_Indi'!$A$2:$ANL$35,MATCH('1617 1718 Comparison'!$A32,' Cash Num-Den_Indi'!$A$2:$A$35,0),MATCH('1617 1718 Comparison'!CG$2,' Cash Num-Den_Indi'!$A$2:$ANL$2,0))-INDEX('1617 Data'!$A$2:$AEW$35,MATCH('1617 1718 Comparison'!$A32,'1617 Data'!$A$2:$A$35,0),MATCH('1617 1718 Comparison'!CG$2,'1617 Data'!$A$2:$AEW$2,0))</f>
        <v>0</v>
      </c>
      <c r="CH32" s="402">
        <f>INDEX(' Cash Num-Den_Indi'!$A$2:$ANL$35,MATCH('1617 1718 Comparison'!$A32,' Cash Num-Den_Indi'!$A$2:$A$35,0),MATCH('1617 1718 Comparison'!CH$2,' Cash Num-Den_Indi'!$A$2:$ANL$2,0))-INDEX('1617 Data'!$A$2:$AEW$35,MATCH('1617 1718 Comparison'!$A32,'1617 Data'!$A$2:$A$35,0),MATCH('1617 1718 Comparison'!CH$2,'1617 Data'!$A$2:$AEW$2,0))</f>
        <v>0</v>
      </c>
      <c r="CI32" s="403" t="e">
        <f>INDEX(' Cash Num-Den_Indi'!$A$2:$ANL$35,MATCH('1617 1718 Comparison'!$A32,' Cash Num-Den_Indi'!$A$2:$A$35,0),MATCH('1617 1718 Comparison'!CI$2,' Cash Num-Den_Indi'!$A$2:$ANL$2,0))-INDEX('1617 Data'!$A$2:$AEW$35,MATCH('1617 1718 Comparison'!$A32,'1617 Data'!$A$2:$A$35,0),MATCH('1617 1718 Comparison'!CI$2,'1617 Data'!$A$2:$AEW$2,0))</f>
        <v>#N/A</v>
      </c>
      <c r="CJ32" s="402">
        <f>INDEX(' Cash Num-Den_Indi'!$A$2:$ANL$35,MATCH('1617 1718 Comparison'!$A32,' Cash Num-Den_Indi'!$A$2:$A$35,0),MATCH('1617 1718 Comparison'!CJ$2,' Cash Num-Den_Indi'!$A$2:$ANL$2,0))-INDEX('1617 Data'!$A$2:$AEW$35,MATCH('1617 1718 Comparison'!$A32,'1617 Data'!$A$2:$A$35,0),MATCH('1617 1718 Comparison'!CJ$2,'1617 Data'!$A$2:$AEW$2,0))</f>
        <v>0</v>
      </c>
      <c r="CK32" s="402">
        <f>INDEX(' Cash Num-Den_Indi'!$A$2:$ANL$35,MATCH('1617 1718 Comparison'!$A32,' Cash Num-Den_Indi'!$A$2:$A$35,0),MATCH('1617 1718 Comparison'!CK$2,' Cash Num-Den_Indi'!$A$2:$ANL$2,0))-INDEX('1617 Data'!$A$2:$AEW$35,MATCH('1617 1718 Comparison'!$A32,'1617 Data'!$A$2:$A$35,0),MATCH('1617 1718 Comparison'!CK$2,'1617 Data'!$A$2:$AEW$2,0))</f>
        <v>0</v>
      </c>
      <c r="CL32" s="402">
        <f>INDEX(' Cash Num-Den_Indi'!$A$2:$ANL$35,MATCH('1617 1718 Comparison'!$A32,' Cash Num-Den_Indi'!$A$2:$A$35,0),MATCH('1617 1718 Comparison'!CL$2,' Cash Num-Den_Indi'!$A$2:$ANL$2,0))-INDEX('1617 Data'!$A$2:$AEW$35,MATCH('1617 1718 Comparison'!$A32,'1617 Data'!$A$2:$A$35,0),MATCH('1617 1718 Comparison'!CL$2,'1617 Data'!$A$2:$AEW$2,0))</f>
        <v>0</v>
      </c>
      <c r="CM32" s="402">
        <f>INDEX(' Cash Num-Den_Indi'!$A$2:$ANL$35,MATCH('1617 1718 Comparison'!$A32,' Cash Num-Den_Indi'!$A$2:$A$35,0),MATCH('1617 1718 Comparison'!CM$2,' Cash Num-Den_Indi'!$A$2:$ANL$2,0))-INDEX('1617 Data'!$A$2:$AEW$35,MATCH('1617 1718 Comparison'!$A32,'1617 Data'!$A$2:$A$35,0),MATCH('1617 1718 Comparison'!CM$2,'1617 Data'!$A$2:$AEW$2,0))</f>
        <v>0</v>
      </c>
      <c r="CN32" s="402">
        <f>INDEX(' Cash Num-Den_Indi'!$A$2:$ANL$35,MATCH('1617 1718 Comparison'!$A32,' Cash Num-Den_Indi'!$A$2:$A$35,0),MATCH('1617 1718 Comparison'!CN$2,' Cash Num-Den_Indi'!$A$2:$ANL$2,0))-INDEX('1617 Data'!$A$2:$AEW$35,MATCH('1617 1718 Comparison'!$A32,'1617 Data'!$A$2:$A$35,0),MATCH('1617 1718 Comparison'!CN$2,'1617 Data'!$A$2:$AEW$2,0))</f>
        <v>0</v>
      </c>
      <c r="CO32" s="402">
        <f>INDEX(' Cash Num-Den_Indi'!$A$2:$ANL$35,MATCH('1617 1718 Comparison'!$A32,' Cash Num-Den_Indi'!$A$2:$A$35,0),MATCH('1617 1718 Comparison'!CO$2,' Cash Num-Den_Indi'!$A$2:$ANL$2,0))-INDEX('1617 Data'!$A$2:$AEW$35,MATCH('1617 1718 Comparison'!$A32,'1617 Data'!$A$2:$A$35,0),MATCH('1617 1718 Comparison'!CO$2,'1617 Data'!$A$2:$AEW$2,0))</f>
        <v>0</v>
      </c>
      <c r="CP32" s="403" t="e">
        <f>INDEX(' Cash Num-Den_Indi'!$A$2:$ANL$35,MATCH('1617 1718 Comparison'!$A32,' Cash Num-Den_Indi'!$A$2:$A$35,0),MATCH('1617 1718 Comparison'!CP$2,' Cash Num-Den_Indi'!$A$2:$ANL$2,0))-INDEX('1617 Data'!$A$2:$AEW$35,MATCH('1617 1718 Comparison'!$A32,'1617 Data'!$A$2:$A$35,0),MATCH('1617 1718 Comparison'!CP$2,'1617 Data'!$A$2:$AEW$2,0))</f>
        <v>#N/A</v>
      </c>
      <c r="CQ32" s="402">
        <f>INDEX(' Cash Num-Den_Indi'!$A$2:$ANL$35,MATCH('1617 1718 Comparison'!$A32,' Cash Num-Den_Indi'!$A$2:$A$35,0),MATCH('1617 1718 Comparison'!CQ$2,' Cash Num-Den_Indi'!$A$2:$ANL$2,0))-INDEX('1617 Data'!$A$2:$AEW$35,MATCH('1617 1718 Comparison'!$A32,'1617 Data'!$A$2:$A$35,0),MATCH('1617 1718 Comparison'!CQ$2,'1617 Data'!$A$2:$AEW$2,0))</f>
        <v>0</v>
      </c>
      <c r="CR32" s="402">
        <f>INDEX(' Cash Num-Den_Indi'!$A$2:$ANL$35,MATCH('1617 1718 Comparison'!$A32,' Cash Num-Den_Indi'!$A$2:$A$35,0),MATCH('1617 1718 Comparison'!CR$2,' Cash Num-Den_Indi'!$A$2:$ANL$2,0))-INDEX('1617 Data'!$A$2:$AEW$35,MATCH('1617 1718 Comparison'!$A32,'1617 Data'!$A$2:$A$35,0),MATCH('1617 1718 Comparison'!CR$2,'1617 Data'!$A$2:$AEW$2,0))</f>
        <v>0</v>
      </c>
      <c r="CS32" s="402">
        <f>INDEX(' Cash Num-Den_Indi'!$A$2:$ANL$35,MATCH('1617 1718 Comparison'!$A32,' Cash Num-Den_Indi'!$A$2:$A$35,0),MATCH('1617 1718 Comparison'!CS$2,' Cash Num-Den_Indi'!$A$2:$ANL$2,0))-INDEX('1617 Data'!$A$2:$AEW$35,MATCH('1617 1718 Comparison'!$A32,'1617 Data'!$A$2:$A$35,0),MATCH('1617 1718 Comparison'!CS$2,'1617 Data'!$A$2:$AEW$2,0))</f>
        <v>0</v>
      </c>
      <c r="CT32" s="402">
        <f>INDEX(' Cash Num-Den_Indi'!$A$2:$ANL$35,MATCH('1617 1718 Comparison'!$A32,' Cash Num-Den_Indi'!$A$2:$A$35,0),MATCH('1617 1718 Comparison'!CT$2,' Cash Num-Den_Indi'!$A$2:$ANL$2,0))-INDEX('1617 Data'!$A$2:$AEW$35,MATCH('1617 1718 Comparison'!$A32,'1617 Data'!$A$2:$A$35,0),MATCH('1617 1718 Comparison'!CT$2,'1617 Data'!$A$2:$AEW$2,0))</f>
        <v>0</v>
      </c>
      <c r="CU32" s="402">
        <f>INDEX(' Cash Num-Den_Indi'!$A$2:$ANL$35,MATCH('1617 1718 Comparison'!$A32,' Cash Num-Den_Indi'!$A$2:$A$35,0),MATCH('1617 1718 Comparison'!CU$2,' Cash Num-Den_Indi'!$A$2:$ANL$2,0))-INDEX('1617 Data'!$A$2:$AEW$35,MATCH('1617 1718 Comparison'!$A32,'1617 Data'!$A$2:$A$35,0),MATCH('1617 1718 Comparison'!CU$2,'1617 Data'!$A$2:$AEW$2,0))</f>
        <v>0</v>
      </c>
      <c r="CV32" s="402">
        <f>INDEX(' Cash Num-Den_Indi'!$A$2:$ANL$35,MATCH('1617 1718 Comparison'!$A32,' Cash Num-Den_Indi'!$A$2:$A$35,0),MATCH('1617 1718 Comparison'!CV$2,' Cash Num-Den_Indi'!$A$2:$ANL$2,0))-INDEX('1617 Data'!$A$2:$AEW$35,MATCH('1617 1718 Comparison'!$A32,'1617 Data'!$A$2:$A$35,0),MATCH('1617 1718 Comparison'!CV$2,'1617 Data'!$A$2:$AEW$2,0))</f>
        <v>0</v>
      </c>
      <c r="CW32" s="403" t="e">
        <f>INDEX(' Cash Num-Den_Indi'!$A$2:$ANL$35,MATCH('1617 1718 Comparison'!$A32,' Cash Num-Den_Indi'!$A$2:$A$35,0),MATCH('1617 1718 Comparison'!CW$2,' Cash Num-Den_Indi'!$A$2:$ANL$2,0))-INDEX('1617 Data'!$A$2:$AEW$35,MATCH('1617 1718 Comparison'!$A32,'1617 Data'!$A$2:$A$35,0),MATCH('1617 1718 Comparison'!CW$2,'1617 Data'!$A$2:$AEW$2,0))</f>
        <v>#N/A</v>
      </c>
      <c r="CX32" s="402">
        <f>INDEX(' Cash Num-Den_Indi'!$A$2:$ANL$35,MATCH('1617 1718 Comparison'!$A32,' Cash Num-Den_Indi'!$A$2:$A$35,0),MATCH('1617 1718 Comparison'!CX$2,' Cash Num-Den_Indi'!$A$2:$ANL$2,0))-INDEX('1617 Data'!$A$2:$AEW$35,MATCH('1617 1718 Comparison'!$A32,'1617 Data'!$A$2:$A$35,0),MATCH('1617 1718 Comparison'!CX$2,'1617 Data'!$A$2:$AEW$2,0))</f>
        <v>0</v>
      </c>
      <c r="CY32" s="402" t="e">
        <f>INDEX(' Cash Num-Den_Indi'!$A$2:$ANL$35,MATCH('1617 1718 Comparison'!$A32,' Cash Num-Den_Indi'!$A$2:$A$35,0),MATCH('1617 1718 Comparison'!CY$2,' Cash Num-Den_Indi'!$A$2:$ANL$2,0))-INDEX('1617 Data'!$A$2:$AEW$35,MATCH('1617 1718 Comparison'!$A32,'1617 Data'!$A$2:$A$35,0),MATCH('1617 1718 Comparison'!CY$2,'1617 Data'!$A$2:$AEW$2,0))</f>
        <v>#N/A</v>
      </c>
      <c r="CZ32" s="402" t="e">
        <f>INDEX(' Cash Num-Den_Indi'!$A$2:$ANL$35,MATCH('1617 1718 Comparison'!$A32,' Cash Num-Den_Indi'!$A$2:$A$35,0),MATCH('1617 1718 Comparison'!CZ$2,' Cash Num-Den_Indi'!$A$2:$ANL$2,0))-INDEX('1617 Data'!$A$2:$AEW$35,MATCH('1617 1718 Comparison'!$A32,'1617 Data'!$A$2:$A$35,0),MATCH('1617 1718 Comparison'!CZ$2,'1617 Data'!$A$2:$AEW$2,0))</f>
        <v>#N/A</v>
      </c>
      <c r="DA32" s="402">
        <f>INDEX(' Cash Num-Den_Indi'!$A$2:$ANL$35,MATCH('1617 1718 Comparison'!$A32,' Cash Num-Den_Indi'!$A$2:$A$35,0),MATCH('1617 1718 Comparison'!DA$2,' Cash Num-Den_Indi'!$A$2:$ANL$2,0))-INDEX('1617 Data'!$A$2:$AEW$35,MATCH('1617 1718 Comparison'!$A32,'1617 Data'!$A$2:$A$35,0),MATCH('1617 1718 Comparison'!DA$2,'1617 Data'!$A$2:$AEW$2,0))</f>
        <v>0</v>
      </c>
      <c r="DB32" s="402" t="e">
        <f>INDEX(' Cash Num-Den_Indi'!$A$2:$ANL$35,MATCH('1617 1718 Comparison'!$A32,' Cash Num-Den_Indi'!$A$2:$A$35,0),MATCH('1617 1718 Comparison'!DB$2,' Cash Num-Den_Indi'!$A$2:$ANL$2,0))-INDEX('1617 Data'!$A$2:$AEW$35,MATCH('1617 1718 Comparison'!$A32,'1617 Data'!$A$2:$A$35,0),MATCH('1617 1718 Comparison'!DB$2,'1617 Data'!$A$2:$AEW$2,0))</f>
        <v>#N/A</v>
      </c>
      <c r="DC32" s="402" t="e">
        <f>INDEX(' Cash Num-Den_Indi'!$A$2:$ANL$35,MATCH('1617 1718 Comparison'!$A32,' Cash Num-Den_Indi'!$A$2:$A$35,0),MATCH('1617 1718 Comparison'!DC$2,' Cash Num-Den_Indi'!$A$2:$ANL$2,0))-INDEX('1617 Data'!$A$2:$AEW$35,MATCH('1617 1718 Comparison'!$A32,'1617 Data'!$A$2:$A$35,0),MATCH('1617 1718 Comparison'!DC$2,'1617 Data'!$A$2:$AEW$2,0))</f>
        <v>#N/A</v>
      </c>
      <c r="DD32" s="402">
        <f>INDEX(' Cash Num-Den_Indi'!$A$2:$ANL$35,MATCH('1617 1718 Comparison'!$A32,' Cash Num-Den_Indi'!$A$2:$A$35,0),MATCH('1617 1718 Comparison'!DD$2,' Cash Num-Den_Indi'!$A$2:$ANL$2,0))-INDEX('1617 Data'!$A$2:$AEW$35,MATCH('1617 1718 Comparison'!$A32,'1617 Data'!$A$2:$A$35,0),MATCH('1617 1718 Comparison'!DD$2,'1617 Data'!$A$2:$AEW$2,0))</f>
        <v>0</v>
      </c>
      <c r="DE32" s="402" t="e">
        <f>INDEX(' Cash Num-Den_Indi'!$A$2:$ANL$35,MATCH('1617 1718 Comparison'!$A32,' Cash Num-Den_Indi'!$A$2:$A$35,0),MATCH('1617 1718 Comparison'!DE$2,' Cash Num-Den_Indi'!$A$2:$ANL$2,0))-INDEX('1617 Data'!$A$2:$AEW$35,MATCH('1617 1718 Comparison'!$A32,'1617 Data'!$A$2:$A$35,0),MATCH('1617 1718 Comparison'!DE$2,'1617 Data'!$A$2:$AEW$2,0))</f>
        <v>#N/A</v>
      </c>
      <c r="DF32" s="402" t="e">
        <f>INDEX(' Cash Num-Den_Indi'!$A$2:$ANL$35,MATCH('1617 1718 Comparison'!$A32,' Cash Num-Den_Indi'!$A$2:$A$35,0),MATCH('1617 1718 Comparison'!DF$2,' Cash Num-Den_Indi'!$A$2:$ANL$2,0))-INDEX('1617 Data'!$A$2:$AEW$35,MATCH('1617 1718 Comparison'!$A32,'1617 Data'!$A$2:$A$35,0),MATCH('1617 1718 Comparison'!DF$2,'1617 Data'!$A$2:$AEW$2,0))</f>
        <v>#N/A</v>
      </c>
      <c r="DG32" s="402">
        <f>INDEX(' Cash Num-Den_Indi'!$A$2:$ANL$35,MATCH('1617 1718 Comparison'!$A32,' Cash Num-Den_Indi'!$A$2:$A$35,0),MATCH('1617 1718 Comparison'!DG$2,' Cash Num-Den_Indi'!$A$2:$ANL$2,0))-INDEX('1617 Data'!$A$2:$AEW$35,MATCH('1617 1718 Comparison'!$A32,'1617 Data'!$A$2:$A$35,0),MATCH('1617 1718 Comparison'!DG$2,'1617 Data'!$A$2:$AEW$2,0))</f>
        <v>0</v>
      </c>
      <c r="DH32" s="402" t="e">
        <f>INDEX(' Cash Num-Den_Indi'!$A$2:$ANL$35,MATCH('1617 1718 Comparison'!$A32,' Cash Num-Den_Indi'!$A$2:$A$35,0),MATCH('1617 1718 Comparison'!DH$2,' Cash Num-Den_Indi'!$A$2:$ANL$2,0))-INDEX('1617 Data'!$A$2:$AEW$35,MATCH('1617 1718 Comparison'!$A32,'1617 Data'!$A$2:$A$35,0),MATCH('1617 1718 Comparison'!DH$2,'1617 Data'!$A$2:$AEW$2,0))</f>
        <v>#N/A</v>
      </c>
      <c r="DI32" s="402" t="e">
        <f>INDEX(' Cash Num-Den_Indi'!$A$2:$ANL$35,MATCH('1617 1718 Comparison'!$A32,' Cash Num-Den_Indi'!$A$2:$A$35,0),MATCH('1617 1718 Comparison'!DI$2,' Cash Num-Den_Indi'!$A$2:$ANL$2,0))-INDEX('1617 Data'!$A$2:$AEW$35,MATCH('1617 1718 Comparison'!$A32,'1617 Data'!$A$2:$A$35,0),MATCH('1617 1718 Comparison'!DI$2,'1617 Data'!$A$2:$AEW$2,0))</f>
        <v>#N/A</v>
      </c>
      <c r="DJ32" s="402">
        <f>INDEX(' Cash Num-Den_Indi'!$A$2:$ANL$35,MATCH('1617 1718 Comparison'!$A32,' Cash Num-Den_Indi'!$A$2:$A$35,0),MATCH('1617 1718 Comparison'!DJ$2,' Cash Num-Den_Indi'!$A$2:$ANL$2,0))-INDEX('1617 Data'!$A$2:$AEW$35,MATCH('1617 1718 Comparison'!$A32,'1617 Data'!$A$2:$A$35,0),MATCH('1617 1718 Comparison'!DJ$2,'1617 Data'!$A$2:$AEW$2,0))</f>
        <v>0</v>
      </c>
      <c r="DK32" s="402" t="e">
        <f>INDEX(' Cash Num-Den_Indi'!$A$2:$ANL$35,MATCH('1617 1718 Comparison'!$A32,' Cash Num-Den_Indi'!$A$2:$A$35,0),MATCH('1617 1718 Comparison'!DK$2,' Cash Num-Den_Indi'!$A$2:$ANL$2,0))-INDEX('1617 Data'!$A$2:$AEW$35,MATCH('1617 1718 Comparison'!$A32,'1617 Data'!$A$2:$A$35,0),MATCH('1617 1718 Comparison'!DK$2,'1617 Data'!$A$2:$AEW$2,0))</f>
        <v>#N/A</v>
      </c>
      <c r="DL32" s="402" t="e">
        <f>INDEX(' Cash Num-Den_Indi'!$A$2:$ANL$35,MATCH('1617 1718 Comparison'!$A32,' Cash Num-Den_Indi'!$A$2:$A$35,0),MATCH('1617 1718 Comparison'!DL$2,' Cash Num-Den_Indi'!$A$2:$ANL$2,0))-INDEX('1617 Data'!$A$2:$AEW$35,MATCH('1617 1718 Comparison'!$A32,'1617 Data'!$A$2:$A$35,0),MATCH('1617 1718 Comparison'!DL$2,'1617 Data'!$A$2:$AEW$2,0))</f>
        <v>#N/A</v>
      </c>
      <c r="DM32" s="402">
        <f>INDEX(' Cash Num-Den_Indi'!$A$2:$ANL$35,MATCH('1617 1718 Comparison'!$A32,' Cash Num-Den_Indi'!$A$2:$A$35,0),MATCH('1617 1718 Comparison'!DM$2,' Cash Num-Den_Indi'!$A$2:$ANL$2,0))-INDEX('1617 Data'!$A$2:$AEW$35,MATCH('1617 1718 Comparison'!$A32,'1617 Data'!$A$2:$A$35,0),MATCH('1617 1718 Comparison'!DM$2,'1617 Data'!$A$2:$AEW$2,0))</f>
        <v>0</v>
      </c>
      <c r="DN32" s="402" t="e">
        <f>INDEX(' Cash Num-Den_Indi'!$A$2:$ANL$35,MATCH('1617 1718 Comparison'!$A32,' Cash Num-Den_Indi'!$A$2:$A$35,0),MATCH('1617 1718 Comparison'!DN$2,' Cash Num-Den_Indi'!$A$2:$ANL$2,0))-INDEX('1617 Data'!$A$2:$AEW$35,MATCH('1617 1718 Comparison'!$A32,'1617 Data'!$A$2:$A$35,0),MATCH('1617 1718 Comparison'!DN$2,'1617 Data'!$A$2:$AEW$2,0))</f>
        <v>#N/A</v>
      </c>
      <c r="DO32" s="402" t="e">
        <f>INDEX(' Cash Num-Den_Indi'!$A$2:$ANL$35,MATCH('1617 1718 Comparison'!$A32,' Cash Num-Den_Indi'!$A$2:$A$35,0),MATCH('1617 1718 Comparison'!DO$2,' Cash Num-Den_Indi'!$A$2:$ANL$2,0))-INDEX('1617 Data'!$A$2:$AEW$35,MATCH('1617 1718 Comparison'!$A32,'1617 Data'!$A$2:$A$35,0),MATCH('1617 1718 Comparison'!DO$2,'1617 Data'!$A$2:$AEW$2,0))</f>
        <v>#N/A</v>
      </c>
      <c r="DP32" s="402">
        <f>INDEX(' Cash Num-Den_Indi'!$A$2:$ANL$35,MATCH('1617 1718 Comparison'!$A32,' Cash Num-Den_Indi'!$A$2:$A$35,0),MATCH('1617 1718 Comparison'!DP$2,' Cash Num-Den_Indi'!$A$2:$ANL$2,0))-INDEX('1617 Data'!$A$2:$AEW$35,MATCH('1617 1718 Comparison'!$A32,'1617 Data'!$A$2:$A$35,0),MATCH('1617 1718 Comparison'!DP$2,'1617 Data'!$A$2:$AEW$2,0))</f>
        <v>0</v>
      </c>
      <c r="DQ32" s="402" t="e">
        <f>INDEX(' Cash Num-Den_Indi'!$A$2:$ANL$35,MATCH('1617 1718 Comparison'!$A32,' Cash Num-Den_Indi'!$A$2:$A$35,0),MATCH('1617 1718 Comparison'!DQ$2,' Cash Num-Den_Indi'!$A$2:$ANL$2,0))-INDEX('1617 Data'!$A$2:$AEW$35,MATCH('1617 1718 Comparison'!$A32,'1617 Data'!$A$2:$A$35,0),MATCH('1617 1718 Comparison'!DQ$2,'1617 Data'!$A$2:$AEW$2,0))</f>
        <v>#N/A</v>
      </c>
      <c r="DR32" s="402" t="e">
        <f>INDEX(' Cash Num-Den_Indi'!$A$2:$ANL$35,MATCH('1617 1718 Comparison'!$A32,' Cash Num-Den_Indi'!$A$2:$A$35,0),MATCH('1617 1718 Comparison'!DR$2,' Cash Num-Den_Indi'!$A$2:$ANL$2,0))-INDEX('1617 Data'!$A$2:$AEW$35,MATCH('1617 1718 Comparison'!$A32,'1617 Data'!$A$2:$A$35,0),MATCH('1617 1718 Comparison'!DR$2,'1617 Data'!$A$2:$AEW$2,0))</f>
        <v>#N/A</v>
      </c>
      <c r="DS32" s="403" t="e">
        <f>INDEX(' Cash Num-Den_Indi'!$A$2:$ANL$35,MATCH('1617 1718 Comparison'!$A32,' Cash Num-Den_Indi'!$A$2:$A$35,0),MATCH('1617 1718 Comparison'!DS$2,' Cash Num-Den_Indi'!$A$2:$ANL$2,0))-INDEX('1617 Data'!$A$2:$AEW$35,MATCH('1617 1718 Comparison'!$A32,'1617 Data'!$A$2:$A$35,0),MATCH('1617 1718 Comparison'!DS$2,'1617 Data'!$A$2:$AEW$2,0))</f>
        <v>#N/A</v>
      </c>
      <c r="DT32" s="403" t="e">
        <f>INDEX(' Cash Num-Den_Indi'!$A$2:$ANL$35,MATCH('1617 1718 Comparison'!$A32,' Cash Num-Den_Indi'!$A$2:$A$35,0),MATCH('1617 1718 Comparison'!DT$2,' Cash Num-Den_Indi'!$A$2:$ANL$2,0))-INDEX('1617 Data'!$A$2:$AEW$35,MATCH('1617 1718 Comparison'!$A32,'1617 Data'!$A$2:$A$35,0),MATCH('1617 1718 Comparison'!DT$2,'1617 Data'!$A$2:$AEW$2,0))</f>
        <v>#N/A</v>
      </c>
      <c r="DU32" s="403" t="e">
        <f>INDEX(' Cash Num-Den_Indi'!$A$2:$ANL$35,MATCH('1617 1718 Comparison'!$A32,' Cash Num-Den_Indi'!$A$2:$A$35,0),MATCH('1617 1718 Comparison'!DU$2,' Cash Num-Den_Indi'!$A$2:$ANL$2,0))-INDEX('1617 Data'!$A$2:$AEW$35,MATCH('1617 1718 Comparison'!$A32,'1617 Data'!$A$2:$A$35,0),MATCH('1617 1718 Comparison'!DU$2,'1617 Data'!$A$2:$AEW$2,0))</f>
        <v>#N/A</v>
      </c>
      <c r="DV32" s="402">
        <f>INDEX(' Cash Num-Den_Indi'!$A$2:$ANL$35,MATCH('1617 1718 Comparison'!$A32,' Cash Num-Den_Indi'!$A$2:$A$35,0),MATCH('1617 1718 Comparison'!DV$2,' Cash Num-Den_Indi'!$A$2:$ANL$2,0))-INDEX('1617 Data'!$A$2:$AEW$35,MATCH('1617 1718 Comparison'!$A32,'1617 Data'!$A$2:$A$35,0),MATCH('1617 1718 Comparison'!DV$2,'1617 Data'!$A$2:$AEW$2,0))</f>
        <v>0</v>
      </c>
      <c r="DW32" s="402" t="e">
        <f>INDEX(' Cash Num-Den_Indi'!$A$2:$ANL$35,MATCH('1617 1718 Comparison'!$A32,' Cash Num-Den_Indi'!$A$2:$A$35,0),MATCH('1617 1718 Comparison'!DW$2,' Cash Num-Den_Indi'!$A$2:$ANL$2,0))-INDEX('1617 Data'!$A$2:$AEW$35,MATCH('1617 1718 Comparison'!$A32,'1617 Data'!$A$2:$A$35,0),MATCH('1617 1718 Comparison'!DW$2,'1617 Data'!$A$2:$AEW$2,0))</f>
        <v>#N/A</v>
      </c>
      <c r="DX32" s="402" t="e">
        <f>INDEX(' Cash Num-Den_Indi'!$A$2:$ANL$35,MATCH('1617 1718 Comparison'!$A32,' Cash Num-Den_Indi'!$A$2:$A$35,0),MATCH('1617 1718 Comparison'!DX$2,' Cash Num-Den_Indi'!$A$2:$ANL$2,0))-INDEX('1617 Data'!$A$2:$AEW$35,MATCH('1617 1718 Comparison'!$A32,'1617 Data'!$A$2:$A$35,0),MATCH('1617 1718 Comparison'!DX$2,'1617 Data'!$A$2:$AEW$2,0))</f>
        <v>#N/A</v>
      </c>
      <c r="DY32" s="402">
        <f>INDEX(' Cash Num-Den_Indi'!$A$2:$ANL$35,MATCH('1617 1718 Comparison'!$A32,' Cash Num-Den_Indi'!$A$2:$A$35,0),MATCH('1617 1718 Comparison'!DY$2,' Cash Num-Den_Indi'!$A$2:$ANL$2,0))-INDEX('1617 Data'!$A$2:$AEW$35,MATCH('1617 1718 Comparison'!$A32,'1617 Data'!$A$2:$A$35,0),MATCH('1617 1718 Comparison'!DY$2,'1617 Data'!$A$2:$AEW$2,0))</f>
        <v>0</v>
      </c>
      <c r="DZ32" s="402" t="e">
        <f>INDEX(' Cash Num-Den_Indi'!$A$2:$ANL$35,MATCH('1617 1718 Comparison'!$A32,' Cash Num-Den_Indi'!$A$2:$A$35,0),MATCH('1617 1718 Comparison'!DZ$2,' Cash Num-Den_Indi'!$A$2:$ANL$2,0))-INDEX('1617 Data'!$A$2:$AEW$35,MATCH('1617 1718 Comparison'!$A32,'1617 Data'!$A$2:$A$35,0),MATCH('1617 1718 Comparison'!DZ$2,'1617 Data'!$A$2:$AEW$2,0))</f>
        <v>#N/A</v>
      </c>
      <c r="EA32" s="402" t="e">
        <f>INDEX(' Cash Num-Den_Indi'!$A$2:$ANL$35,MATCH('1617 1718 Comparison'!$A32,' Cash Num-Den_Indi'!$A$2:$A$35,0),MATCH('1617 1718 Comparison'!EA$2,' Cash Num-Den_Indi'!$A$2:$ANL$2,0))-INDEX('1617 Data'!$A$2:$AEW$35,MATCH('1617 1718 Comparison'!$A32,'1617 Data'!$A$2:$A$35,0),MATCH('1617 1718 Comparison'!EA$2,'1617 Data'!$A$2:$AEW$2,0))</f>
        <v>#N/A</v>
      </c>
      <c r="EB32" s="402">
        <f>INDEX(' Cash Num-Den_Indi'!$A$2:$ANL$35,MATCH('1617 1718 Comparison'!$A32,' Cash Num-Den_Indi'!$A$2:$A$35,0),MATCH('1617 1718 Comparison'!EB$2,' Cash Num-Den_Indi'!$A$2:$ANL$2,0))-INDEX('1617 Data'!$A$2:$AEW$35,MATCH('1617 1718 Comparison'!$A32,'1617 Data'!$A$2:$A$35,0),MATCH('1617 1718 Comparison'!EB$2,'1617 Data'!$A$2:$AEW$2,0))</f>
        <v>0</v>
      </c>
      <c r="EC32" s="402" t="e">
        <f>INDEX(' Cash Num-Den_Indi'!$A$2:$ANL$35,MATCH('1617 1718 Comparison'!$A32,' Cash Num-Den_Indi'!$A$2:$A$35,0),MATCH('1617 1718 Comparison'!EC$2,' Cash Num-Den_Indi'!$A$2:$ANL$2,0))-INDEX('1617 Data'!$A$2:$AEW$35,MATCH('1617 1718 Comparison'!$A32,'1617 Data'!$A$2:$A$35,0),MATCH('1617 1718 Comparison'!EC$2,'1617 Data'!$A$2:$AEW$2,0))</f>
        <v>#N/A</v>
      </c>
      <c r="ED32" s="402" t="e">
        <f>INDEX(' Cash Num-Den_Indi'!$A$2:$ANL$35,MATCH('1617 1718 Comparison'!$A32,' Cash Num-Den_Indi'!$A$2:$A$35,0),MATCH('1617 1718 Comparison'!ED$2,' Cash Num-Den_Indi'!$A$2:$ANL$2,0))-INDEX('1617 Data'!$A$2:$AEW$35,MATCH('1617 1718 Comparison'!$A32,'1617 Data'!$A$2:$A$35,0),MATCH('1617 1718 Comparison'!ED$2,'1617 Data'!$A$2:$AEW$2,0))</f>
        <v>#N/A</v>
      </c>
      <c r="EE32" s="402">
        <f>INDEX(' Cash Num-Den_Indi'!$A$2:$ANL$35,MATCH('1617 1718 Comparison'!$A32,' Cash Num-Den_Indi'!$A$2:$A$35,0),MATCH('1617 1718 Comparison'!EE$2,' Cash Num-Den_Indi'!$A$2:$ANL$2,0))-INDEX('1617 Data'!$A$2:$AEW$35,MATCH('1617 1718 Comparison'!$A32,'1617 Data'!$A$2:$A$35,0),MATCH('1617 1718 Comparison'!EE$2,'1617 Data'!$A$2:$AEW$2,0))</f>
        <v>0</v>
      </c>
      <c r="EF32" s="402" t="e">
        <f>INDEX(' Cash Num-Den_Indi'!$A$2:$ANL$35,MATCH('1617 1718 Comparison'!$A32,' Cash Num-Den_Indi'!$A$2:$A$35,0),MATCH('1617 1718 Comparison'!EF$2,' Cash Num-Den_Indi'!$A$2:$ANL$2,0))-INDEX('1617 Data'!$A$2:$AEW$35,MATCH('1617 1718 Comparison'!$A32,'1617 Data'!$A$2:$A$35,0),MATCH('1617 1718 Comparison'!EF$2,'1617 Data'!$A$2:$AEW$2,0))</f>
        <v>#N/A</v>
      </c>
      <c r="EG32" s="402" t="e">
        <f>INDEX(' Cash Num-Den_Indi'!$A$2:$ANL$35,MATCH('1617 1718 Comparison'!$A32,' Cash Num-Den_Indi'!$A$2:$A$35,0),MATCH('1617 1718 Comparison'!EG$2,' Cash Num-Den_Indi'!$A$2:$ANL$2,0))-INDEX('1617 Data'!$A$2:$AEW$35,MATCH('1617 1718 Comparison'!$A32,'1617 Data'!$A$2:$A$35,0),MATCH('1617 1718 Comparison'!EG$2,'1617 Data'!$A$2:$AEW$2,0))</f>
        <v>#N/A</v>
      </c>
      <c r="EH32" s="402">
        <f>INDEX(' Cash Num-Den_Indi'!$A$2:$ANL$35,MATCH('1617 1718 Comparison'!$A32,' Cash Num-Den_Indi'!$A$2:$A$35,0),MATCH('1617 1718 Comparison'!EH$2,' Cash Num-Den_Indi'!$A$2:$ANL$2,0))-INDEX('1617 Data'!$A$2:$AEW$35,MATCH('1617 1718 Comparison'!$A32,'1617 Data'!$A$2:$A$35,0),MATCH('1617 1718 Comparison'!EH$2,'1617 Data'!$A$2:$AEW$2,0))</f>
        <v>0</v>
      </c>
      <c r="EI32" s="402" t="e">
        <f>INDEX(' Cash Num-Den_Indi'!$A$2:$ANL$35,MATCH('1617 1718 Comparison'!$A32,' Cash Num-Den_Indi'!$A$2:$A$35,0),MATCH('1617 1718 Comparison'!EI$2,' Cash Num-Den_Indi'!$A$2:$ANL$2,0))-INDEX('1617 Data'!$A$2:$AEW$35,MATCH('1617 1718 Comparison'!$A32,'1617 Data'!$A$2:$A$35,0),MATCH('1617 1718 Comparison'!EI$2,'1617 Data'!$A$2:$AEW$2,0))</f>
        <v>#N/A</v>
      </c>
      <c r="EJ32" s="402" t="e">
        <f>INDEX(' Cash Num-Den_Indi'!$A$2:$ANL$35,MATCH('1617 1718 Comparison'!$A32,' Cash Num-Den_Indi'!$A$2:$A$35,0),MATCH('1617 1718 Comparison'!EJ$2,' Cash Num-Den_Indi'!$A$2:$ANL$2,0))-INDEX('1617 Data'!$A$2:$AEW$35,MATCH('1617 1718 Comparison'!$A32,'1617 Data'!$A$2:$A$35,0),MATCH('1617 1718 Comparison'!EJ$2,'1617 Data'!$A$2:$AEW$2,0))</f>
        <v>#N/A</v>
      </c>
      <c r="EK32" s="402">
        <f>INDEX(' Cash Num-Den_Indi'!$A$2:$ANL$35,MATCH('1617 1718 Comparison'!$A32,' Cash Num-Den_Indi'!$A$2:$A$35,0),MATCH('1617 1718 Comparison'!EK$2,' Cash Num-Den_Indi'!$A$2:$ANL$2,0))-INDEX('1617 Data'!$A$2:$AEW$35,MATCH('1617 1718 Comparison'!$A32,'1617 Data'!$A$2:$A$35,0),MATCH('1617 1718 Comparison'!EK$2,'1617 Data'!$A$2:$AEW$2,0))</f>
        <v>0</v>
      </c>
      <c r="EL32" s="402" t="e">
        <f>INDEX(' Cash Num-Den_Indi'!$A$2:$ANL$35,MATCH('1617 1718 Comparison'!$A32,' Cash Num-Den_Indi'!$A$2:$A$35,0),MATCH('1617 1718 Comparison'!EL$2,' Cash Num-Den_Indi'!$A$2:$ANL$2,0))-INDEX('1617 Data'!$A$2:$AEW$35,MATCH('1617 1718 Comparison'!$A32,'1617 Data'!$A$2:$A$35,0),MATCH('1617 1718 Comparison'!EL$2,'1617 Data'!$A$2:$AEW$2,0))</f>
        <v>#N/A</v>
      </c>
      <c r="EM32" s="402" t="e">
        <f>INDEX(' Cash Num-Den_Indi'!$A$2:$ANL$35,MATCH('1617 1718 Comparison'!$A32,' Cash Num-Den_Indi'!$A$2:$A$35,0),MATCH('1617 1718 Comparison'!EM$2,' Cash Num-Den_Indi'!$A$2:$ANL$2,0))-INDEX('1617 Data'!$A$2:$AEW$35,MATCH('1617 1718 Comparison'!$A32,'1617 Data'!$A$2:$A$35,0),MATCH('1617 1718 Comparison'!EM$2,'1617 Data'!$A$2:$AEW$2,0))</f>
        <v>#N/A</v>
      </c>
      <c r="EN32" s="402">
        <f>INDEX(' Cash Num-Den_Indi'!$A$2:$ANL$35,MATCH('1617 1718 Comparison'!$A32,' Cash Num-Den_Indi'!$A$2:$A$35,0),MATCH('1617 1718 Comparison'!EN$2,' Cash Num-Den_Indi'!$A$2:$ANL$2,0))-INDEX('1617 Data'!$A$2:$AEW$35,MATCH('1617 1718 Comparison'!$A32,'1617 Data'!$A$2:$A$35,0),MATCH('1617 1718 Comparison'!EN$2,'1617 Data'!$A$2:$AEW$2,0))</f>
        <v>0</v>
      </c>
      <c r="EO32" s="402" t="e">
        <f>INDEX(' Cash Num-Den_Indi'!$A$2:$ANL$35,MATCH('1617 1718 Comparison'!$A32,' Cash Num-Den_Indi'!$A$2:$A$35,0),MATCH('1617 1718 Comparison'!EO$2,' Cash Num-Den_Indi'!$A$2:$ANL$2,0))-INDEX('1617 Data'!$A$2:$AEW$35,MATCH('1617 1718 Comparison'!$A32,'1617 Data'!$A$2:$A$35,0),MATCH('1617 1718 Comparison'!EO$2,'1617 Data'!$A$2:$AEW$2,0))</f>
        <v>#N/A</v>
      </c>
      <c r="EP32" s="402" t="e">
        <f>INDEX(' Cash Num-Den_Indi'!$A$2:$ANL$35,MATCH('1617 1718 Comparison'!$A32,' Cash Num-Den_Indi'!$A$2:$A$35,0),MATCH('1617 1718 Comparison'!EP$2,' Cash Num-Den_Indi'!$A$2:$ANL$2,0))-INDEX('1617 Data'!$A$2:$AEW$35,MATCH('1617 1718 Comparison'!$A32,'1617 Data'!$A$2:$A$35,0),MATCH('1617 1718 Comparison'!EP$2,'1617 Data'!$A$2:$AEW$2,0))</f>
        <v>#N/A</v>
      </c>
      <c r="EQ32" s="403" t="e">
        <f>INDEX(' Cash Num-Den_Indi'!$A$2:$ANL$35,MATCH('1617 1718 Comparison'!$A32,' Cash Num-Den_Indi'!$A$2:$A$35,0),MATCH('1617 1718 Comparison'!EQ$2,' Cash Num-Den_Indi'!$A$2:$ANL$2,0))-INDEX('1617 Data'!$A$2:$AEW$35,MATCH('1617 1718 Comparison'!$A32,'1617 Data'!$A$2:$A$35,0),MATCH('1617 1718 Comparison'!EQ$2,'1617 Data'!$A$2:$AEW$2,0))</f>
        <v>#N/A</v>
      </c>
      <c r="ER32" s="403" t="e">
        <f>INDEX(' Cash Num-Den_Indi'!$A$2:$ANL$35,MATCH('1617 1718 Comparison'!$A32,' Cash Num-Den_Indi'!$A$2:$A$35,0),MATCH('1617 1718 Comparison'!ER$2,' Cash Num-Den_Indi'!$A$2:$ANL$2,0))-INDEX('1617 Data'!$A$2:$AEW$35,MATCH('1617 1718 Comparison'!$A32,'1617 Data'!$A$2:$A$35,0),MATCH('1617 1718 Comparison'!ER$2,'1617 Data'!$A$2:$AEW$2,0))</f>
        <v>#N/A</v>
      </c>
      <c r="ES32" s="403" t="e">
        <f>INDEX(' Cash Num-Den_Indi'!$A$2:$ANL$35,MATCH('1617 1718 Comparison'!$A32,' Cash Num-Den_Indi'!$A$2:$A$35,0),MATCH('1617 1718 Comparison'!ES$2,' Cash Num-Den_Indi'!$A$2:$ANL$2,0))-INDEX('1617 Data'!$A$2:$AEW$35,MATCH('1617 1718 Comparison'!$A32,'1617 Data'!$A$2:$A$35,0),MATCH('1617 1718 Comparison'!ES$2,'1617 Data'!$A$2:$AEW$2,0))</f>
        <v>#N/A</v>
      </c>
      <c r="ET32" s="402">
        <f>INDEX(' Cash Num-Den_Indi'!$A$2:$ANL$35,MATCH('1617 1718 Comparison'!$A32,' Cash Num-Den_Indi'!$A$2:$A$35,0),MATCH('1617 1718 Comparison'!ET$2,' Cash Num-Den_Indi'!$A$2:$ANL$2,0))-INDEX('1617 Data'!$A$2:$AEW$35,MATCH('1617 1718 Comparison'!$A32,'1617 Data'!$A$2:$A$35,0),MATCH('1617 1718 Comparison'!ET$2,'1617 Data'!$A$2:$AEW$2,0))</f>
        <v>0</v>
      </c>
      <c r="EU32" s="402">
        <f>INDEX(' Cash Num-Den_Indi'!$A$2:$ANL$35,MATCH('1617 1718 Comparison'!$A32,' Cash Num-Den_Indi'!$A$2:$A$35,0),MATCH('1617 1718 Comparison'!EU$2,' Cash Num-Den_Indi'!$A$2:$ANL$2,0))-INDEX('1617 Data'!$A$2:$AEW$35,MATCH('1617 1718 Comparison'!$A32,'1617 Data'!$A$2:$A$35,0),MATCH('1617 1718 Comparison'!EU$2,'1617 Data'!$A$2:$AEW$2,0))</f>
        <v>0</v>
      </c>
      <c r="EV32" s="402">
        <f>INDEX(' Cash Num-Den_Indi'!$A$2:$ANL$35,MATCH('1617 1718 Comparison'!$A32,' Cash Num-Den_Indi'!$A$2:$A$35,0),MATCH('1617 1718 Comparison'!EV$2,' Cash Num-Den_Indi'!$A$2:$ANL$2,0))-INDEX('1617 Data'!$A$2:$AEW$35,MATCH('1617 1718 Comparison'!$A32,'1617 Data'!$A$2:$A$35,0),MATCH('1617 1718 Comparison'!EV$2,'1617 Data'!$A$2:$AEW$2,0))</f>
        <v>0</v>
      </c>
      <c r="EW32" s="402">
        <f>INDEX(' Cash Num-Den_Indi'!$A$2:$ANL$35,MATCH('1617 1718 Comparison'!$A32,' Cash Num-Den_Indi'!$A$2:$A$35,0),MATCH('1617 1718 Comparison'!EW$2,' Cash Num-Den_Indi'!$A$2:$ANL$2,0))-INDEX('1617 Data'!$A$2:$AEW$35,MATCH('1617 1718 Comparison'!$A32,'1617 Data'!$A$2:$A$35,0),MATCH('1617 1718 Comparison'!EW$2,'1617 Data'!$A$2:$AEW$2,0))</f>
        <v>0</v>
      </c>
      <c r="EX32" s="402">
        <f>INDEX(' Cash Num-Den_Indi'!$A$2:$ANL$35,MATCH('1617 1718 Comparison'!$A32,' Cash Num-Den_Indi'!$A$2:$A$35,0),MATCH('1617 1718 Comparison'!EX$2,' Cash Num-Den_Indi'!$A$2:$ANL$2,0))-INDEX('1617 Data'!$A$2:$AEW$35,MATCH('1617 1718 Comparison'!$A32,'1617 Data'!$A$2:$A$35,0),MATCH('1617 1718 Comparison'!EX$2,'1617 Data'!$A$2:$AEW$2,0))</f>
        <v>0</v>
      </c>
      <c r="EY32" s="402">
        <f>INDEX(' Cash Num-Den_Indi'!$A$2:$ANL$35,MATCH('1617 1718 Comparison'!$A32,' Cash Num-Den_Indi'!$A$2:$A$35,0),MATCH('1617 1718 Comparison'!EY$2,' Cash Num-Den_Indi'!$A$2:$ANL$2,0))-INDEX('1617 Data'!$A$2:$AEW$35,MATCH('1617 1718 Comparison'!$A32,'1617 Data'!$A$2:$A$35,0),MATCH('1617 1718 Comparison'!EY$2,'1617 Data'!$A$2:$AEW$2,0))</f>
        <v>0</v>
      </c>
      <c r="EZ32" s="402">
        <f>INDEX(' Cash Num-Den_Indi'!$A$2:$ANL$35,MATCH('1617 1718 Comparison'!$A32,' Cash Num-Den_Indi'!$A$2:$A$35,0),MATCH('1617 1718 Comparison'!EZ$2,' Cash Num-Den_Indi'!$A$2:$ANL$2,0))-INDEX('1617 Data'!$A$2:$AEW$35,MATCH('1617 1718 Comparison'!$A32,'1617 Data'!$A$2:$A$35,0),MATCH('1617 1718 Comparison'!EZ$2,'1617 Data'!$A$2:$AEW$2,0))</f>
        <v>0</v>
      </c>
      <c r="FA32" s="403" t="e">
        <f>INDEX(' Cash Num-Den_Indi'!$A$2:$ANL$35,MATCH('1617 1718 Comparison'!$A32,' Cash Num-Den_Indi'!$A$2:$A$35,0),MATCH('1617 1718 Comparison'!FA$2,' Cash Num-Den_Indi'!$A$2:$ANL$2,0))-INDEX('1617 Data'!$A$2:$AEW$35,MATCH('1617 1718 Comparison'!$A32,'1617 Data'!$A$2:$A$35,0),MATCH('1617 1718 Comparison'!FA$2,'1617 Data'!$A$2:$AEW$2,0))</f>
        <v>#N/A</v>
      </c>
      <c r="FB32" s="402">
        <f>INDEX(' Cash Num-Den_Indi'!$A$2:$ANL$35,MATCH('1617 1718 Comparison'!$A32,' Cash Num-Den_Indi'!$A$2:$A$35,0),MATCH('1617 1718 Comparison'!FB$2,' Cash Num-Den_Indi'!$A$2:$ANL$2,0))-INDEX('1617 Data'!$A$2:$AEW$35,MATCH('1617 1718 Comparison'!$A32,'1617 Data'!$A$2:$A$35,0),MATCH('1617 1718 Comparison'!FB$2,'1617 Data'!$A$2:$AEW$2,0))</f>
        <v>0</v>
      </c>
      <c r="FC32" s="402">
        <f>INDEX(' Cash Num-Den_Indi'!$A$2:$ANL$35,MATCH('1617 1718 Comparison'!$A32,' Cash Num-Den_Indi'!$A$2:$A$35,0),MATCH('1617 1718 Comparison'!FC$2,' Cash Num-Den_Indi'!$A$2:$ANL$2,0))-INDEX('1617 Data'!$A$2:$AEW$35,MATCH('1617 1718 Comparison'!$A32,'1617 Data'!$A$2:$A$35,0),MATCH('1617 1718 Comparison'!FC$2,'1617 Data'!$A$2:$AEW$2,0))</f>
        <v>0</v>
      </c>
      <c r="FD32" s="402">
        <f>INDEX(' Cash Num-Den_Indi'!$A$2:$ANL$35,MATCH('1617 1718 Comparison'!$A32,' Cash Num-Den_Indi'!$A$2:$A$35,0),MATCH('1617 1718 Comparison'!FD$2,' Cash Num-Den_Indi'!$A$2:$ANL$2,0))-INDEX('1617 Data'!$A$2:$AEW$35,MATCH('1617 1718 Comparison'!$A32,'1617 Data'!$A$2:$A$35,0),MATCH('1617 1718 Comparison'!FD$2,'1617 Data'!$A$2:$AEW$2,0))</f>
        <v>0</v>
      </c>
      <c r="FE32" s="402">
        <f>INDEX(' Cash Num-Den_Indi'!$A$2:$ANL$35,MATCH('1617 1718 Comparison'!$A32,' Cash Num-Den_Indi'!$A$2:$A$35,0),MATCH('1617 1718 Comparison'!FE$2,' Cash Num-Den_Indi'!$A$2:$ANL$2,0))-INDEX('1617 Data'!$A$2:$AEW$35,MATCH('1617 1718 Comparison'!$A32,'1617 Data'!$A$2:$A$35,0),MATCH('1617 1718 Comparison'!FE$2,'1617 Data'!$A$2:$AEW$2,0))</f>
        <v>0</v>
      </c>
      <c r="FF32" s="403" t="e">
        <f>INDEX(' Cash Num-Den_Indi'!$A$2:$ANL$35,MATCH('1617 1718 Comparison'!$A32,' Cash Num-Den_Indi'!$A$2:$A$35,0),MATCH('1617 1718 Comparison'!FF$2,' Cash Num-Den_Indi'!$A$2:$ANL$2,0))-INDEX('1617 Data'!$A$2:$AEW$35,MATCH('1617 1718 Comparison'!$A32,'1617 Data'!$A$2:$A$35,0),MATCH('1617 1718 Comparison'!FF$2,'1617 Data'!$A$2:$AEW$2,0))</f>
        <v>#N/A</v>
      </c>
      <c r="FG32" s="402">
        <f>INDEX(' Cash Num-Den_Indi'!$A$2:$ANL$35,MATCH('1617 1718 Comparison'!$A32,' Cash Num-Den_Indi'!$A$2:$A$35,0),MATCH('1617 1718 Comparison'!FG$2,' Cash Num-Den_Indi'!$A$2:$ANL$2,0))-INDEX('1617 Data'!$A$2:$AEW$35,MATCH('1617 1718 Comparison'!$A32,'1617 Data'!$A$2:$A$35,0),MATCH('1617 1718 Comparison'!FG$2,'1617 Data'!$A$2:$AEW$2,0))</f>
        <v>0</v>
      </c>
      <c r="FH32" s="402">
        <f>INDEX(' Cash Num-Den_Indi'!$A$2:$ANL$35,MATCH('1617 1718 Comparison'!$A32,' Cash Num-Den_Indi'!$A$2:$A$35,0),MATCH('1617 1718 Comparison'!FH$2,' Cash Num-Den_Indi'!$A$2:$ANL$2,0))-INDEX('1617 Data'!$A$2:$AEW$35,MATCH('1617 1718 Comparison'!$A32,'1617 Data'!$A$2:$A$35,0),MATCH('1617 1718 Comparison'!FH$2,'1617 Data'!$A$2:$AEW$2,0))</f>
        <v>0</v>
      </c>
      <c r="FI32" s="402">
        <f>INDEX(' Cash Num-Den_Indi'!$A$2:$ANL$35,MATCH('1617 1718 Comparison'!$A32,' Cash Num-Den_Indi'!$A$2:$A$35,0),MATCH('1617 1718 Comparison'!FI$2,' Cash Num-Den_Indi'!$A$2:$ANL$2,0))-INDEX('1617 Data'!$A$2:$AEW$35,MATCH('1617 1718 Comparison'!$A32,'1617 Data'!$A$2:$A$35,0),MATCH('1617 1718 Comparison'!FI$2,'1617 Data'!$A$2:$AEW$2,0))</f>
        <v>0</v>
      </c>
      <c r="FJ32" s="402">
        <f>INDEX(' Cash Num-Den_Indi'!$A$2:$ANL$35,MATCH('1617 1718 Comparison'!$A32,' Cash Num-Den_Indi'!$A$2:$A$35,0),MATCH('1617 1718 Comparison'!FJ$2,' Cash Num-Den_Indi'!$A$2:$ANL$2,0))-INDEX('1617 Data'!$A$2:$AEW$35,MATCH('1617 1718 Comparison'!$A32,'1617 Data'!$A$2:$A$35,0),MATCH('1617 1718 Comparison'!FJ$2,'1617 Data'!$A$2:$AEW$2,0))</f>
        <v>0</v>
      </c>
      <c r="FK32" s="402">
        <f>INDEX(' Cash Num-Den_Indi'!$A$2:$ANL$35,MATCH('1617 1718 Comparison'!$A32,' Cash Num-Den_Indi'!$A$2:$A$35,0),MATCH('1617 1718 Comparison'!FK$2,' Cash Num-Den_Indi'!$A$2:$ANL$2,0))-INDEX('1617 Data'!$A$2:$AEW$35,MATCH('1617 1718 Comparison'!$A32,'1617 Data'!$A$2:$A$35,0),MATCH('1617 1718 Comparison'!FK$2,'1617 Data'!$A$2:$AEW$2,0))</f>
        <v>0</v>
      </c>
      <c r="FL32" s="402">
        <f>INDEX(' Cash Num-Den_Indi'!$A$2:$ANL$35,MATCH('1617 1718 Comparison'!$A32,' Cash Num-Den_Indi'!$A$2:$A$35,0),MATCH('1617 1718 Comparison'!FL$2,' Cash Num-Den_Indi'!$A$2:$ANL$2,0))-INDEX('1617 Data'!$A$2:$AEW$35,MATCH('1617 1718 Comparison'!$A32,'1617 Data'!$A$2:$A$35,0),MATCH('1617 1718 Comparison'!FL$2,'1617 Data'!$A$2:$AEW$2,0))</f>
        <v>0</v>
      </c>
      <c r="FM32" s="403" t="e">
        <f>INDEX(' Cash Num-Den_Indi'!$A$2:$ANL$35,MATCH('1617 1718 Comparison'!$A32,' Cash Num-Den_Indi'!$A$2:$A$35,0),MATCH('1617 1718 Comparison'!FM$2,' Cash Num-Den_Indi'!$A$2:$ANL$2,0))-INDEX('1617 Data'!$A$2:$AEW$35,MATCH('1617 1718 Comparison'!$A32,'1617 Data'!$A$2:$A$35,0),MATCH('1617 1718 Comparison'!FM$2,'1617 Data'!$A$2:$AEW$2,0))</f>
        <v>#N/A</v>
      </c>
      <c r="FN32" s="402">
        <f>INDEX(' Cash Num-Den_Indi'!$A$2:$ANL$35,MATCH('1617 1718 Comparison'!$A32,' Cash Num-Den_Indi'!$A$2:$A$35,0),MATCH('1617 1718 Comparison'!FN$2,' Cash Num-Den_Indi'!$A$2:$ANL$2,0))-INDEX('1617 Data'!$A$2:$AEW$35,MATCH('1617 1718 Comparison'!$A32,'1617 Data'!$A$2:$A$35,0),MATCH('1617 1718 Comparison'!FN$2,'1617 Data'!$A$2:$AEW$2,0))</f>
        <v>0</v>
      </c>
      <c r="FO32" s="402">
        <f>INDEX(' Cash Num-Den_Indi'!$A$2:$ANL$35,MATCH('1617 1718 Comparison'!$A32,' Cash Num-Den_Indi'!$A$2:$A$35,0),MATCH('1617 1718 Comparison'!FO$2,' Cash Num-Den_Indi'!$A$2:$ANL$2,0))-INDEX('1617 Data'!$A$2:$AEW$35,MATCH('1617 1718 Comparison'!$A32,'1617 Data'!$A$2:$A$35,0),MATCH('1617 1718 Comparison'!FO$2,'1617 Data'!$A$2:$AEW$2,0))</f>
        <v>0</v>
      </c>
      <c r="FP32" s="402">
        <f>INDEX(' Cash Num-Den_Indi'!$A$2:$ANL$35,MATCH('1617 1718 Comparison'!$A32,' Cash Num-Den_Indi'!$A$2:$A$35,0),MATCH('1617 1718 Comparison'!FP$2,' Cash Num-Den_Indi'!$A$2:$ANL$2,0))-INDEX('1617 Data'!$A$2:$AEW$35,MATCH('1617 1718 Comparison'!$A32,'1617 Data'!$A$2:$A$35,0),MATCH('1617 1718 Comparison'!FP$2,'1617 Data'!$A$2:$AEW$2,0))</f>
        <v>0</v>
      </c>
      <c r="FQ32" s="402">
        <f>INDEX(' Cash Num-Den_Indi'!$A$2:$ANL$35,MATCH('1617 1718 Comparison'!$A32,' Cash Num-Den_Indi'!$A$2:$A$35,0),MATCH('1617 1718 Comparison'!FQ$2,' Cash Num-Den_Indi'!$A$2:$ANL$2,0))-INDEX('1617 Data'!$A$2:$AEW$35,MATCH('1617 1718 Comparison'!$A32,'1617 Data'!$A$2:$A$35,0),MATCH('1617 1718 Comparison'!FQ$2,'1617 Data'!$A$2:$AEW$2,0))</f>
        <v>0</v>
      </c>
      <c r="FR32" s="402">
        <f>INDEX(' Cash Num-Den_Indi'!$A$2:$ANL$35,MATCH('1617 1718 Comparison'!$A32,' Cash Num-Den_Indi'!$A$2:$A$35,0),MATCH('1617 1718 Comparison'!FR$2,' Cash Num-Den_Indi'!$A$2:$ANL$2,0))-INDEX('1617 Data'!$A$2:$AEW$35,MATCH('1617 1718 Comparison'!$A32,'1617 Data'!$A$2:$A$35,0),MATCH('1617 1718 Comparison'!FR$2,'1617 Data'!$A$2:$AEW$2,0))</f>
        <v>0</v>
      </c>
      <c r="FS32" s="402">
        <f>INDEX(' Cash Num-Den_Indi'!$A$2:$ANL$35,MATCH('1617 1718 Comparison'!$A32,' Cash Num-Den_Indi'!$A$2:$A$35,0),MATCH('1617 1718 Comparison'!FS$2,' Cash Num-Den_Indi'!$A$2:$ANL$2,0))-INDEX('1617 Data'!$A$2:$AEW$35,MATCH('1617 1718 Comparison'!$A32,'1617 Data'!$A$2:$A$35,0),MATCH('1617 1718 Comparison'!FS$2,'1617 Data'!$A$2:$AEW$2,0))</f>
        <v>3.6100000000000136</v>
      </c>
      <c r="FT32" s="403" t="e">
        <f>INDEX(' Cash Num-Den_Indi'!$A$2:$ANL$35,MATCH('1617 1718 Comparison'!$A32,' Cash Num-Den_Indi'!$A$2:$A$35,0),MATCH('1617 1718 Comparison'!FT$2,' Cash Num-Den_Indi'!$A$2:$ANL$2,0))-INDEX('1617 Data'!$A$2:$AEW$35,MATCH('1617 1718 Comparison'!$A32,'1617 Data'!$A$2:$A$35,0),MATCH('1617 1718 Comparison'!FT$2,'1617 Data'!$A$2:$AEW$2,0))</f>
        <v>#N/A</v>
      </c>
      <c r="FU32" s="402">
        <f>INDEX(' Cash Num-Den_Indi'!$A$2:$ANL$35,MATCH('1617 1718 Comparison'!$A32,' Cash Num-Den_Indi'!$A$2:$A$35,0),MATCH('1617 1718 Comparison'!FU$2,' Cash Num-Den_Indi'!$A$2:$ANL$2,0))-INDEX('1617 Data'!$A$2:$AEW$35,MATCH('1617 1718 Comparison'!$A32,'1617 Data'!$A$2:$A$35,0),MATCH('1617 1718 Comparison'!FU$2,'1617 Data'!$A$2:$AEW$2,0))</f>
        <v>0</v>
      </c>
      <c r="FV32" s="402">
        <f>INDEX(' Cash Num-Den_Indi'!$A$2:$ANL$35,MATCH('1617 1718 Comparison'!$A32,' Cash Num-Den_Indi'!$A$2:$A$35,0),MATCH('1617 1718 Comparison'!FV$2,' Cash Num-Den_Indi'!$A$2:$ANL$2,0))-INDEX('1617 Data'!$A$2:$AEW$35,MATCH('1617 1718 Comparison'!$A32,'1617 Data'!$A$2:$A$35,0),MATCH('1617 1718 Comparison'!FV$2,'1617 Data'!$A$2:$AEW$2,0))</f>
        <v>0</v>
      </c>
      <c r="FW32" s="402">
        <f>INDEX(' Cash Num-Den_Indi'!$A$2:$ANL$35,MATCH('1617 1718 Comparison'!$A32,' Cash Num-Den_Indi'!$A$2:$A$35,0),MATCH('1617 1718 Comparison'!FW$2,' Cash Num-Den_Indi'!$A$2:$ANL$2,0))-INDEX('1617 Data'!$A$2:$AEW$35,MATCH('1617 1718 Comparison'!$A32,'1617 Data'!$A$2:$A$35,0),MATCH('1617 1718 Comparison'!FW$2,'1617 Data'!$A$2:$AEW$2,0))</f>
        <v>0</v>
      </c>
      <c r="FX32" s="402">
        <f>INDEX(' Cash Num-Den_Indi'!$A$2:$ANL$35,MATCH('1617 1718 Comparison'!$A32,' Cash Num-Den_Indi'!$A$2:$A$35,0),MATCH('1617 1718 Comparison'!FX$2,' Cash Num-Den_Indi'!$A$2:$ANL$2,0))-INDEX('1617 Data'!$A$2:$AEW$35,MATCH('1617 1718 Comparison'!$A32,'1617 Data'!$A$2:$A$35,0),MATCH('1617 1718 Comparison'!FX$2,'1617 Data'!$A$2:$AEW$2,0))</f>
        <v>0</v>
      </c>
      <c r="FY32" s="402">
        <f>INDEX(' Cash Num-Den_Indi'!$A$2:$ANL$35,MATCH('1617 1718 Comparison'!$A32,' Cash Num-Den_Indi'!$A$2:$A$35,0),MATCH('1617 1718 Comparison'!FY$2,' Cash Num-Den_Indi'!$A$2:$ANL$2,0))-INDEX('1617 Data'!$A$2:$AEW$35,MATCH('1617 1718 Comparison'!$A32,'1617 Data'!$A$2:$A$35,0),MATCH('1617 1718 Comparison'!FY$2,'1617 Data'!$A$2:$AEW$2,0))</f>
        <v>0</v>
      </c>
      <c r="FZ32" s="402">
        <f>INDEX(' Cash Num-Den_Indi'!$A$2:$ANL$35,MATCH('1617 1718 Comparison'!$A32,' Cash Num-Den_Indi'!$A$2:$A$35,0),MATCH('1617 1718 Comparison'!FZ$2,' Cash Num-Den_Indi'!$A$2:$ANL$2,0))-INDEX('1617 Data'!$A$2:$AEW$35,MATCH('1617 1718 Comparison'!$A32,'1617 Data'!$A$2:$A$35,0),MATCH('1617 1718 Comparison'!FZ$2,'1617 Data'!$A$2:$AEW$2,0))</f>
        <v>19</v>
      </c>
      <c r="GA32" s="403" t="e">
        <f>INDEX(' Cash Num-Den_Indi'!$A$2:$ANL$35,MATCH('1617 1718 Comparison'!$A32,' Cash Num-Den_Indi'!$A$2:$A$35,0),MATCH('1617 1718 Comparison'!GA$2,' Cash Num-Den_Indi'!$A$2:$ANL$2,0))-INDEX('1617 Data'!$A$2:$AEW$35,MATCH('1617 1718 Comparison'!$A32,'1617 Data'!$A$2:$A$35,0),MATCH('1617 1718 Comparison'!GA$2,'1617 Data'!$A$2:$AEW$2,0))</f>
        <v>#N/A</v>
      </c>
      <c r="GB32" s="402">
        <f>INDEX(' Cash Num-Den_Indi'!$A$2:$ANL$35,MATCH('1617 1718 Comparison'!$A32,' Cash Num-Den_Indi'!$A$2:$A$35,0),MATCH('1617 1718 Comparison'!GB$2,' Cash Num-Den_Indi'!$A$2:$ANL$2,0))-INDEX('1617 Data'!$A$2:$AEW$35,MATCH('1617 1718 Comparison'!$A32,'1617 Data'!$A$2:$A$35,0),MATCH('1617 1718 Comparison'!GB$2,'1617 Data'!$A$2:$AEW$2,0))</f>
        <v>0</v>
      </c>
      <c r="GC32" s="402">
        <f>INDEX(' Cash Num-Den_Indi'!$A$2:$ANL$35,MATCH('1617 1718 Comparison'!$A32,' Cash Num-Den_Indi'!$A$2:$A$35,0),MATCH('1617 1718 Comparison'!GC$2,' Cash Num-Den_Indi'!$A$2:$ANL$2,0))-INDEX('1617 Data'!$A$2:$AEW$35,MATCH('1617 1718 Comparison'!$A32,'1617 Data'!$A$2:$A$35,0),MATCH('1617 1718 Comparison'!GC$2,'1617 Data'!$A$2:$AEW$2,0))</f>
        <v>0</v>
      </c>
      <c r="GD32" s="402">
        <f>INDEX(' Cash Num-Den_Indi'!$A$2:$ANL$35,MATCH('1617 1718 Comparison'!$A32,' Cash Num-Den_Indi'!$A$2:$A$35,0),MATCH('1617 1718 Comparison'!GD$2,' Cash Num-Den_Indi'!$A$2:$ANL$2,0))-INDEX('1617 Data'!$A$2:$AEW$35,MATCH('1617 1718 Comparison'!$A32,'1617 Data'!$A$2:$A$35,0),MATCH('1617 1718 Comparison'!GD$2,'1617 Data'!$A$2:$AEW$2,0))</f>
        <v>0</v>
      </c>
      <c r="GE32" s="402">
        <f>INDEX(' Cash Num-Den_Indi'!$A$2:$ANL$35,MATCH('1617 1718 Comparison'!$A32,' Cash Num-Den_Indi'!$A$2:$A$35,0),MATCH('1617 1718 Comparison'!GE$2,' Cash Num-Den_Indi'!$A$2:$ANL$2,0))-INDEX('1617 Data'!$A$2:$AEW$35,MATCH('1617 1718 Comparison'!$A32,'1617 Data'!$A$2:$A$35,0),MATCH('1617 1718 Comparison'!GE$2,'1617 Data'!$A$2:$AEW$2,0))</f>
        <v>0</v>
      </c>
      <c r="GF32" s="402">
        <f>INDEX(' Cash Num-Den_Indi'!$A$2:$ANL$35,MATCH('1617 1718 Comparison'!$A32,' Cash Num-Den_Indi'!$A$2:$A$35,0),MATCH('1617 1718 Comparison'!GF$2,' Cash Num-Den_Indi'!$A$2:$ANL$2,0))-INDEX('1617 Data'!$A$2:$AEW$35,MATCH('1617 1718 Comparison'!$A32,'1617 Data'!$A$2:$A$35,0),MATCH('1617 1718 Comparison'!GF$2,'1617 Data'!$A$2:$AEW$2,0))</f>
        <v>0</v>
      </c>
      <c r="GG32" s="402">
        <f>INDEX(' Cash Num-Den_Indi'!$A$2:$ANL$35,MATCH('1617 1718 Comparison'!$A32,' Cash Num-Den_Indi'!$A$2:$A$35,0),MATCH('1617 1718 Comparison'!GG$2,' Cash Num-Den_Indi'!$A$2:$ANL$2,0))-INDEX('1617 Data'!$A$2:$AEW$35,MATCH('1617 1718 Comparison'!$A32,'1617 Data'!$A$2:$A$35,0),MATCH('1617 1718 Comparison'!GG$2,'1617 Data'!$A$2:$AEW$2,0))</f>
        <v>0</v>
      </c>
      <c r="GH32" s="403" t="e">
        <f>INDEX(' Cash Num-Den_Indi'!$A$2:$ANL$35,MATCH('1617 1718 Comparison'!$A32,' Cash Num-Den_Indi'!$A$2:$A$35,0),MATCH('1617 1718 Comparison'!GH$2,' Cash Num-Den_Indi'!$A$2:$ANL$2,0))-INDEX('1617 Data'!$A$2:$AEW$35,MATCH('1617 1718 Comparison'!$A32,'1617 Data'!$A$2:$A$35,0),MATCH('1617 1718 Comparison'!GH$2,'1617 Data'!$A$2:$AEW$2,0))</f>
        <v>#N/A</v>
      </c>
      <c r="GI32" s="402">
        <f>INDEX(' Cash Num-Den_Indi'!$A$2:$ANL$35,MATCH('1617 1718 Comparison'!$A32,' Cash Num-Den_Indi'!$A$2:$A$35,0),MATCH('1617 1718 Comparison'!GI$2,' Cash Num-Den_Indi'!$A$2:$ANL$2,0))-INDEX('1617 Data'!$A$2:$AEW$35,MATCH('1617 1718 Comparison'!$A32,'1617 Data'!$A$2:$A$35,0),MATCH('1617 1718 Comparison'!GI$2,'1617 Data'!$A$2:$AEW$2,0))</f>
        <v>0</v>
      </c>
      <c r="GJ32" s="402">
        <f>INDEX(' Cash Num-Den_Indi'!$A$2:$ANL$35,MATCH('1617 1718 Comparison'!$A32,' Cash Num-Den_Indi'!$A$2:$A$35,0),MATCH('1617 1718 Comparison'!GJ$2,' Cash Num-Den_Indi'!$A$2:$ANL$2,0))-INDEX('1617 Data'!$A$2:$AEW$35,MATCH('1617 1718 Comparison'!$A32,'1617 Data'!$A$2:$A$35,0),MATCH('1617 1718 Comparison'!GJ$2,'1617 Data'!$A$2:$AEW$2,0))</f>
        <v>0</v>
      </c>
      <c r="GK32" s="402">
        <f>INDEX(' Cash Num-Den_Indi'!$A$2:$ANL$35,MATCH('1617 1718 Comparison'!$A32,' Cash Num-Den_Indi'!$A$2:$A$35,0),MATCH('1617 1718 Comparison'!GK$2,' Cash Num-Den_Indi'!$A$2:$ANL$2,0))-INDEX('1617 Data'!$A$2:$AEW$35,MATCH('1617 1718 Comparison'!$A32,'1617 Data'!$A$2:$A$35,0),MATCH('1617 1718 Comparison'!GK$2,'1617 Data'!$A$2:$AEW$2,0))</f>
        <v>0</v>
      </c>
      <c r="GL32" s="402">
        <f>INDEX(' Cash Num-Den_Indi'!$A$2:$ANL$35,MATCH('1617 1718 Comparison'!$A32,' Cash Num-Den_Indi'!$A$2:$A$35,0),MATCH('1617 1718 Comparison'!GL$2,' Cash Num-Den_Indi'!$A$2:$ANL$2,0))-INDEX('1617 Data'!$A$2:$AEW$35,MATCH('1617 1718 Comparison'!$A32,'1617 Data'!$A$2:$A$35,0),MATCH('1617 1718 Comparison'!GL$2,'1617 Data'!$A$2:$AEW$2,0))</f>
        <v>0</v>
      </c>
      <c r="GM32" s="402">
        <f>INDEX(' Cash Num-Den_Indi'!$A$2:$ANL$35,MATCH('1617 1718 Comparison'!$A32,' Cash Num-Den_Indi'!$A$2:$A$35,0),MATCH('1617 1718 Comparison'!GM$2,' Cash Num-Den_Indi'!$A$2:$ANL$2,0))-INDEX('1617 Data'!$A$2:$AEW$35,MATCH('1617 1718 Comparison'!$A32,'1617 Data'!$A$2:$A$35,0),MATCH('1617 1718 Comparison'!GM$2,'1617 Data'!$A$2:$AEW$2,0))</f>
        <v>0</v>
      </c>
      <c r="GN32" s="402">
        <f>INDEX(' Cash Num-Den_Indi'!$A$2:$ANL$35,MATCH('1617 1718 Comparison'!$A32,' Cash Num-Den_Indi'!$A$2:$A$35,0),MATCH('1617 1718 Comparison'!GN$2,' Cash Num-Den_Indi'!$A$2:$ANL$2,0))-INDEX('1617 Data'!$A$2:$AEW$35,MATCH('1617 1718 Comparison'!$A32,'1617 Data'!$A$2:$A$35,0),MATCH('1617 1718 Comparison'!GN$2,'1617 Data'!$A$2:$AEW$2,0))</f>
        <v>1</v>
      </c>
      <c r="GO32" s="403" t="e">
        <f>INDEX(' Cash Num-Den_Indi'!$A$2:$ANL$35,MATCH('1617 1718 Comparison'!$A32,' Cash Num-Den_Indi'!$A$2:$A$35,0),MATCH('1617 1718 Comparison'!GO$2,' Cash Num-Den_Indi'!$A$2:$ANL$2,0))-INDEX('1617 Data'!$A$2:$AEW$35,MATCH('1617 1718 Comparison'!$A32,'1617 Data'!$A$2:$A$35,0),MATCH('1617 1718 Comparison'!GO$2,'1617 Data'!$A$2:$AEW$2,0))</f>
        <v>#N/A</v>
      </c>
      <c r="GP32" s="402">
        <f>INDEX(' Cash Num-Den_Indi'!$A$2:$ANL$35,MATCH('1617 1718 Comparison'!$A32,' Cash Num-Den_Indi'!$A$2:$A$35,0),MATCH('1617 1718 Comparison'!GP$2,' Cash Num-Den_Indi'!$A$2:$ANL$2,0))-INDEX('1617 Data'!$A$2:$AEW$35,MATCH('1617 1718 Comparison'!$A32,'1617 Data'!$A$2:$A$35,0),MATCH('1617 1718 Comparison'!GP$2,'1617 Data'!$A$2:$AEW$2,0))</f>
        <v>0</v>
      </c>
      <c r="GQ32" s="402">
        <f>INDEX(' Cash Num-Den_Indi'!$A$2:$ANL$35,MATCH('1617 1718 Comparison'!$A32,' Cash Num-Den_Indi'!$A$2:$A$35,0),MATCH('1617 1718 Comparison'!GQ$2,' Cash Num-Den_Indi'!$A$2:$ANL$2,0))-INDEX('1617 Data'!$A$2:$AEW$35,MATCH('1617 1718 Comparison'!$A32,'1617 Data'!$A$2:$A$35,0),MATCH('1617 1718 Comparison'!GQ$2,'1617 Data'!$A$2:$AEW$2,0))</f>
        <v>0</v>
      </c>
      <c r="GR32" s="402">
        <f>INDEX(' Cash Num-Den_Indi'!$A$2:$ANL$35,MATCH('1617 1718 Comparison'!$A32,' Cash Num-Den_Indi'!$A$2:$A$35,0),MATCH('1617 1718 Comparison'!GR$2,' Cash Num-Den_Indi'!$A$2:$ANL$2,0))-INDEX('1617 Data'!$A$2:$AEW$35,MATCH('1617 1718 Comparison'!$A32,'1617 Data'!$A$2:$A$35,0),MATCH('1617 1718 Comparison'!GR$2,'1617 Data'!$A$2:$AEW$2,0))</f>
        <v>0</v>
      </c>
      <c r="GS32" s="402">
        <f>INDEX(' Cash Num-Den_Indi'!$A$2:$ANL$35,MATCH('1617 1718 Comparison'!$A32,' Cash Num-Den_Indi'!$A$2:$A$35,0),MATCH('1617 1718 Comparison'!GS$2,' Cash Num-Den_Indi'!$A$2:$ANL$2,0))-INDEX('1617 Data'!$A$2:$AEW$35,MATCH('1617 1718 Comparison'!$A32,'1617 Data'!$A$2:$A$35,0),MATCH('1617 1718 Comparison'!GS$2,'1617 Data'!$A$2:$AEW$2,0))</f>
        <v>0</v>
      </c>
      <c r="GT32" s="402">
        <f>INDEX(' Cash Num-Den_Indi'!$A$2:$ANL$35,MATCH('1617 1718 Comparison'!$A32,' Cash Num-Den_Indi'!$A$2:$A$35,0),MATCH('1617 1718 Comparison'!GT$2,' Cash Num-Den_Indi'!$A$2:$ANL$2,0))-INDEX('1617 Data'!$A$2:$AEW$35,MATCH('1617 1718 Comparison'!$A32,'1617 Data'!$A$2:$A$35,0),MATCH('1617 1718 Comparison'!GT$2,'1617 Data'!$A$2:$AEW$2,0))</f>
        <v>0</v>
      </c>
      <c r="GU32" s="402">
        <f>INDEX(' Cash Num-Den_Indi'!$A$2:$ANL$35,MATCH('1617 1718 Comparison'!$A32,' Cash Num-Den_Indi'!$A$2:$A$35,0),MATCH('1617 1718 Comparison'!GU$2,' Cash Num-Den_Indi'!$A$2:$ANL$2,0))-INDEX('1617 Data'!$A$2:$AEW$35,MATCH('1617 1718 Comparison'!$A32,'1617 Data'!$A$2:$A$35,0),MATCH('1617 1718 Comparison'!GU$2,'1617 Data'!$A$2:$AEW$2,0))</f>
        <v>2</v>
      </c>
      <c r="GV32" s="403" t="e">
        <f>INDEX(' Cash Num-Den_Indi'!$A$2:$ANL$35,MATCH('1617 1718 Comparison'!$A32,' Cash Num-Den_Indi'!$A$2:$A$35,0),MATCH('1617 1718 Comparison'!GV$2,' Cash Num-Den_Indi'!$A$2:$ANL$2,0))-INDEX('1617 Data'!$A$2:$AEW$35,MATCH('1617 1718 Comparison'!$A32,'1617 Data'!$A$2:$A$35,0),MATCH('1617 1718 Comparison'!GV$2,'1617 Data'!$A$2:$AEW$2,0))</f>
        <v>#N/A</v>
      </c>
      <c r="GW32" s="402">
        <f>INDEX(' Cash Num-Den_Indi'!$A$2:$ANL$35,MATCH('1617 1718 Comparison'!$A32,' Cash Num-Den_Indi'!$A$2:$A$35,0),MATCH('1617 1718 Comparison'!GW$2,' Cash Num-Den_Indi'!$A$2:$ANL$2,0))-INDEX('1617 Data'!$A$2:$AEW$35,MATCH('1617 1718 Comparison'!$A32,'1617 Data'!$A$2:$A$35,0),MATCH('1617 1718 Comparison'!GW$2,'1617 Data'!$A$2:$AEW$2,0))</f>
        <v>0</v>
      </c>
      <c r="GX32" s="402">
        <f>INDEX(' Cash Num-Den_Indi'!$A$2:$ANL$35,MATCH('1617 1718 Comparison'!$A32,' Cash Num-Den_Indi'!$A$2:$A$35,0),MATCH('1617 1718 Comparison'!GX$2,' Cash Num-Den_Indi'!$A$2:$ANL$2,0))-INDEX('1617 Data'!$A$2:$AEW$35,MATCH('1617 1718 Comparison'!$A32,'1617 Data'!$A$2:$A$35,0),MATCH('1617 1718 Comparison'!GX$2,'1617 Data'!$A$2:$AEW$2,0))</f>
        <v>0</v>
      </c>
      <c r="GY32" s="402">
        <f>INDEX(' Cash Num-Den_Indi'!$A$2:$ANL$35,MATCH('1617 1718 Comparison'!$A32,' Cash Num-Den_Indi'!$A$2:$A$35,0),MATCH('1617 1718 Comparison'!GY$2,' Cash Num-Den_Indi'!$A$2:$ANL$2,0))-INDEX('1617 Data'!$A$2:$AEW$35,MATCH('1617 1718 Comparison'!$A32,'1617 Data'!$A$2:$A$35,0),MATCH('1617 1718 Comparison'!GY$2,'1617 Data'!$A$2:$AEW$2,0))</f>
        <v>0</v>
      </c>
      <c r="GZ32" s="402">
        <f>INDEX(' Cash Num-Den_Indi'!$A$2:$ANL$35,MATCH('1617 1718 Comparison'!$A32,' Cash Num-Den_Indi'!$A$2:$A$35,0),MATCH('1617 1718 Comparison'!GZ$2,' Cash Num-Den_Indi'!$A$2:$ANL$2,0))-INDEX('1617 Data'!$A$2:$AEW$35,MATCH('1617 1718 Comparison'!$A32,'1617 Data'!$A$2:$A$35,0),MATCH('1617 1718 Comparison'!GZ$2,'1617 Data'!$A$2:$AEW$2,0))</f>
        <v>0</v>
      </c>
      <c r="HA32" s="402">
        <f>INDEX(' Cash Num-Den_Indi'!$A$2:$ANL$35,MATCH('1617 1718 Comparison'!$A32,' Cash Num-Den_Indi'!$A$2:$A$35,0),MATCH('1617 1718 Comparison'!HA$2,' Cash Num-Den_Indi'!$A$2:$ANL$2,0))-INDEX('1617 Data'!$A$2:$AEW$35,MATCH('1617 1718 Comparison'!$A32,'1617 Data'!$A$2:$A$35,0),MATCH('1617 1718 Comparison'!HA$2,'1617 Data'!$A$2:$AEW$2,0))</f>
        <v>0</v>
      </c>
      <c r="HB32" s="402">
        <f>INDEX(' Cash Num-Den_Indi'!$A$2:$ANL$35,MATCH('1617 1718 Comparison'!$A32,' Cash Num-Den_Indi'!$A$2:$A$35,0),MATCH('1617 1718 Comparison'!HB$2,' Cash Num-Den_Indi'!$A$2:$ANL$2,0))-INDEX('1617 Data'!$A$2:$AEW$35,MATCH('1617 1718 Comparison'!$A32,'1617 Data'!$A$2:$A$35,0),MATCH('1617 1718 Comparison'!HB$2,'1617 Data'!$A$2:$AEW$2,0))</f>
        <v>1</v>
      </c>
      <c r="HC32" s="403" t="e">
        <f>INDEX(' Cash Num-Den_Indi'!$A$2:$ANL$35,MATCH('1617 1718 Comparison'!$A32,' Cash Num-Den_Indi'!$A$2:$A$35,0),MATCH('1617 1718 Comparison'!HC$2,' Cash Num-Den_Indi'!$A$2:$ANL$2,0))-INDEX('1617 Data'!$A$2:$AEW$35,MATCH('1617 1718 Comparison'!$A32,'1617 Data'!$A$2:$A$35,0),MATCH('1617 1718 Comparison'!HC$2,'1617 Data'!$A$2:$AEW$2,0))</f>
        <v>#N/A</v>
      </c>
      <c r="HD32" s="402">
        <f>INDEX(' Cash Num-Den_Indi'!$A$2:$ANL$35,MATCH('1617 1718 Comparison'!$A32,' Cash Num-Den_Indi'!$A$2:$A$35,0),MATCH('1617 1718 Comparison'!HD$2,' Cash Num-Den_Indi'!$A$2:$ANL$2,0))-INDEX('1617 Data'!$A$2:$AEW$35,MATCH('1617 1718 Comparison'!$A32,'1617 Data'!$A$2:$A$35,0),MATCH('1617 1718 Comparison'!HD$2,'1617 Data'!$A$2:$AEW$2,0))</f>
        <v>0</v>
      </c>
      <c r="HE32" s="402">
        <f>INDEX(' Cash Num-Den_Indi'!$A$2:$ANL$35,MATCH('1617 1718 Comparison'!$A32,' Cash Num-Den_Indi'!$A$2:$A$35,0),MATCH('1617 1718 Comparison'!HE$2,' Cash Num-Den_Indi'!$A$2:$ANL$2,0))-INDEX('1617 Data'!$A$2:$AEW$35,MATCH('1617 1718 Comparison'!$A32,'1617 Data'!$A$2:$A$35,0),MATCH('1617 1718 Comparison'!HE$2,'1617 Data'!$A$2:$AEW$2,0))</f>
        <v>0</v>
      </c>
      <c r="HF32" s="402">
        <f>INDEX(' Cash Num-Den_Indi'!$A$2:$ANL$35,MATCH('1617 1718 Comparison'!$A32,' Cash Num-Den_Indi'!$A$2:$A$35,0),MATCH('1617 1718 Comparison'!HF$2,' Cash Num-Den_Indi'!$A$2:$ANL$2,0))-INDEX('1617 Data'!$A$2:$AEW$35,MATCH('1617 1718 Comparison'!$A32,'1617 Data'!$A$2:$A$35,0),MATCH('1617 1718 Comparison'!HF$2,'1617 Data'!$A$2:$AEW$2,0))</f>
        <v>0</v>
      </c>
      <c r="HG32" s="402">
        <f>INDEX(' Cash Num-Den_Indi'!$A$2:$ANL$35,MATCH('1617 1718 Comparison'!$A32,' Cash Num-Den_Indi'!$A$2:$A$35,0),MATCH('1617 1718 Comparison'!HG$2,' Cash Num-Den_Indi'!$A$2:$ANL$2,0))-INDEX('1617 Data'!$A$2:$AEW$35,MATCH('1617 1718 Comparison'!$A32,'1617 Data'!$A$2:$A$35,0),MATCH('1617 1718 Comparison'!HG$2,'1617 Data'!$A$2:$AEW$2,0))</f>
        <v>0</v>
      </c>
      <c r="HH32" s="403" t="e">
        <f>INDEX(' Cash Num-Den_Indi'!$A$2:$ANL$35,MATCH('1617 1718 Comparison'!$A32,' Cash Num-Den_Indi'!$A$2:$A$35,0),MATCH('1617 1718 Comparison'!HH$2,' Cash Num-Den_Indi'!$A$2:$ANL$2,0))-INDEX('1617 Data'!$A$2:$AEW$35,MATCH('1617 1718 Comparison'!$A32,'1617 Data'!$A$2:$A$35,0),MATCH('1617 1718 Comparison'!HH$2,'1617 Data'!$A$2:$AEW$2,0))</f>
        <v>#N/A</v>
      </c>
      <c r="HI32" s="402">
        <f>INDEX(' Cash Num-Den_Indi'!$A$2:$ANL$35,MATCH('1617 1718 Comparison'!$A32,' Cash Num-Den_Indi'!$A$2:$A$35,0),MATCH('1617 1718 Comparison'!HI$2,' Cash Num-Den_Indi'!$A$2:$ANL$2,0))-INDEX('1617 Data'!$A$2:$AEW$35,MATCH('1617 1718 Comparison'!$A32,'1617 Data'!$A$2:$A$35,0),MATCH('1617 1718 Comparison'!HI$2,'1617 Data'!$A$2:$AEW$2,0))</f>
        <v>0</v>
      </c>
      <c r="HJ32" s="402">
        <f>INDEX(' Cash Num-Den_Indi'!$A$2:$ANL$35,MATCH('1617 1718 Comparison'!$A32,' Cash Num-Den_Indi'!$A$2:$A$35,0),MATCH('1617 1718 Comparison'!HJ$2,' Cash Num-Den_Indi'!$A$2:$ANL$2,0))-INDEX('1617 Data'!$A$2:$AEW$35,MATCH('1617 1718 Comparison'!$A32,'1617 Data'!$A$2:$A$35,0),MATCH('1617 1718 Comparison'!HJ$2,'1617 Data'!$A$2:$AEW$2,0))</f>
        <v>0</v>
      </c>
      <c r="HK32" s="402">
        <f>INDEX(' Cash Num-Den_Indi'!$A$2:$ANL$35,MATCH('1617 1718 Comparison'!$A32,' Cash Num-Den_Indi'!$A$2:$A$35,0),MATCH('1617 1718 Comparison'!HK$2,' Cash Num-Den_Indi'!$A$2:$ANL$2,0))-INDEX('1617 Data'!$A$2:$AEW$35,MATCH('1617 1718 Comparison'!$A32,'1617 Data'!$A$2:$A$35,0),MATCH('1617 1718 Comparison'!HK$2,'1617 Data'!$A$2:$AEW$2,0))</f>
        <v>0</v>
      </c>
      <c r="HL32" s="402">
        <f>INDEX(' Cash Num-Den_Indi'!$A$2:$ANL$35,MATCH('1617 1718 Comparison'!$A32,' Cash Num-Den_Indi'!$A$2:$A$35,0),MATCH('1617 1718 Comparison'!HL$2,' Cash Num-Den_Indi'!$A$2:$ANL$2,0))-INDEX('1617 Data'!$A$2:$AEW$35,MATCH('1617 1718 Comparison'!$A32,'1617 Data'!$A$2:$A$35,0),MATCH('1617 1718 Comparison'!HL$2,'1617 Data'!$A$2:$AEW$2,0))</f>
        <v>0</v>
      </c>
      <c r="HM32" s="402">
        <f>INDEX(' Cash Num-Den_Indi'!$A$2:$ANL$35,MATCH('1617 1718 Comparison'!$A32,' Cash Num-Den_Indi'!$A$2:$A$35,0),MATCH('1617 1718 Comparison'!HM$2,' Cash Num-Den_Indi'!$A$2:$ANL$2,0))-INDEX('1617 Data'!$A$2:$AEW$35,MATCH('1617 1718 Comparison'!$A32,'1617 Data'!$A$2:$A$35,0),MATCH('1617 1718 Comparison'!HM$2,'1617 Data'!$A$2:$AEW$2,0))</f>
        <v>0</v>
      </c>
      <c r="HN32" s="402">
        <f>INDEX(' Cash Num-Den_Indi'!$A$2:$ANL$35,MATCH('1617 1718 Comparison'!$A32,' Cash Num-Den_Indi'!$A$2:$A$35,0),MATCH('1617 1718 Comparison'!HN$2,' Cash Num-Den_Indi'!$A$2:$ANL$2,0))-INDEX('1617 Data'!$A$2:$AEW$35,MATCH('1617 1718 Comparison'!$A32,'1617 Data'!$A$2:$A$35,0),MATCH('1617 1718 Comparison'!HN$2,'1617 Data'!$A$2:$AEW$2,0))</f>
        <v>0</v>
      </c>
      <c r="HO32" s="402">
        <f>INDEX(' Cash Num-Den_Indi'!$A$2:$ANL$35,MATCH('1617 1718 Comparison'!$A32,' Cash Num-Den_Indi'!$A$2:$A$35,0),MATCH('1617 1718 Comparison'!HO$2,' Cash Num-Den_Indi'!$A$2:$ANL$2,0))-INDEX('1617 Data'!$A$2:$AEW$35,MATCH('1617 1718 Comparison'!$A32,'1617 Data'!$A$2:$A$35,0),MATCH('1617 1718 Comparison'!HO$2,'1617 Data'!$A$2:$AEW$2,0))</f>
        <v>0</v>
      </c>
      <c r="HP32" s="403" t="e">
        <f>INDEX(' Cash Num-Den_Indi'!$A$2:$ANL$35,MATCH('1617 1718 Comparison'!$A32,' Cash Num-Den_Indi'!$A$2:$A$35,0),MATCH('1617 1718 Comparison'!HP$2,' Cash Num-Den_Indi'!$A$2:$ANL$2,0))-INDEX('1617 Data'!$A$2:$AEW$35,MATCH('1617 1718 Comparison'!$A32,'1617 Data'!$A$2:$A$35,0),MATCH('1617 1718 Comparison'!HP$2,'1617 Data'!$A$2:$AEW$2,0))</f>
        <v>#N/A</v>
      </c>
      <c r="HQ32" s="402">
        <f>INDEX(' Cash Num-Den_Indi'!$A$2:$ANL$35,MATCH('1617 1718 Comparison'!$A32,' Cash Num-Den_Indi'!$A$2:$A$35,0),MATCH('1617 1718 Comparison'!HQ$2,' Cash Num-Den_Indi'!$A$2:$ANL$2,0))-INDEX('1617 Data'!$A$2:$AEW$35,MATCH('1617 1718 Comparison'!$A32,'1617 Data'!$A$2:$A$35,0),MATCH('1617 1718 Comparison'!HQ$2,'1617 Data'!$A$2:$AEW$2,0))</f>
        <v>0</v>
      </c>
      <c r="HR32" s="402">
        <f>INDEX(' Cash Num-Den_Indi'!$A$2:$ANL$35,MATCH('1617 1718 Comparison'!$A32,' Cash Num-Den_Indi'!$A$2:$A$35,0),MATCH('1617 1718 Comparison'!HR$2,' Cash Num-Den_Indi'!$A$2:$ANL$2,0))-INDEX('1617 Data'!$A$2:$AEW$35,MATCH('1617 1718 Comparison'!$A32,'1617 Data'!$A$2:$A$35,0),MATCH('1617 1718 Comparison'!HR$2,'1617 Data'!$A$2:$AEW$2,0))</f>
        <v>0</v>
      </c>
      <c r="HS32" s="402">
        <f>INDEX(' Cash Num-Den_Indi'!$A$2:$ANL$35,MATCH('1617 1718 Comparison'!$A32,' Cash Num-Den_Indi'!$A$2:$A$35,0),MATCH('1617 1718 Comparison'!HS$2,' Cash Num-Den_Indi'!$A$2:$ANL$2,0))-INDEX('1617 Data'!$A$2:$AEW$35,MATCH('1617 1718 Comparison'!$A32,'1617 Data'!$A$2:$A$35,0),MATCH('1617 1718 Comparison'!HS$2,'1617 Data'!$A$2:$AEW$2,0))</f>
        <v>0</v>
      </c>
      <c r="HT32" s="402">
        <f>INDEX(' Cash Num-Den_Indi'!$A$2:$ANL$35,MATCH('1617 1718 Comparison'!$A32,' Cash Num-Den_Indi'!$A$2:$A$35,0),MATCH('1617 1718 Comparison'!HT$2,' Cash Num-Den_Indi'!$A$2:$ANL$2,0))-INDEX('1617 Data'!$A$2:$AEW$35,MATCH('1617 1718 Comparison'!$A32,'1617 Data'!$A$2:$A$35,0),MATCH('1617 1718 Comparison'!HT$2,'1617 Data'!$A$2:$AEW$2,0))</f>
        <v>0</v>
      </c>
      <c r="HU32" s="402">
        <f>INDEX(' Cash Num-Den_Indi'!$A$2:$ANL$35,MATCH('1617 1718 Comparison'!$A32,' Cash Num-Den_Indi'!$A$2:$A$35,0),MATCH('1617 1718 Comparison'!HU$2,' Cash Num-Den_Indi'!$A$2:$ANL$2,0))-INDEX('1617 Data'!$A$2:$AEW$35,MATCH('1617 1718 Comparison'!$A32,'1617 Data'!$A$2:$A$35,0),MATCH('1617 1718 Comparison'!HU$2,'1617 Data'!$A$2:$AEW$2,0))</f>
        <v>0</v>
      </c>
      <c r="HV32" s="402">
        <f>INDEX(' Cash Num-Den_Indi'!$A$2:$ANL$35,MATCH('1617 1718 Comparison'!$A32,' Cash Num-Den_Indi'!$A$2:$A$35,0),MATCH('1617 1718 Comparison'!HV$2,' Cash Num-Den_Indi'!$A$2:$ANL$2,0))-INDEX('1617 Data'!$A$2:$AEW$35,MATCH('1617 1718 Comparison'!$A32,'1617 Data'!$A$2:$A$35,0),MATCH('1617 1718 Comparison'!HV$2,'1617 Data'!$A$2:$AEW$2,0))</f>
        <v>0</v>
      </c>
      <c r="HW32" s="402">
        <f>INDEX(' Cash Num-Den_Indi'!$A$2:$ANL$35,MATCH('1617 1718 Comparison'!$A32,' Cash Num-Den_Indi'!$A$2:$A$35,0),MATCH('1617 1718 Comparison'!HW$2,' Cash Num-Den_Indi'!$A$2:$ANL$2,0))-INDEX('1617 Data'!$A$2:$AEW$35,MATCH('1617 1718 Comparison'!$A32,'1617 Data'!$A$2:$A$35,0),MATCH('1617 1718 Comparison'!HW$2,'1617 Data'!$A$2:$AEW$2,0))</f>
        <v>0</v>
      </c>
      <c r="HX32" s="402">
        <f>INDEX(' Cash Num-Den_Indi'!$A$2:$ANL$35,MATCH('1617 1718 Comparison'!$A32,' Cash Num-Den_Indi'!$A$2:$A$35,0),MATCH('1617 1718 Comparison'!HX$2,' Cash Num-Den_Indi'!$A$2:$ANL$2,0))-INDEX('1617 Data'!$A$2:$AEW$35,MATCH('1617 1718 Comparison'!$A32,'1617 Data'!$A$2:$A$35,0),MATCH('1617 1718 Comparison'!HX$2,'1617 Data'!$A$2:$AEW$2,0))</f>
        <v>0</v>
      </c>
      <c r="HY32" s="402">
        <f>INDEX(' Cash Num-Den_Indi'!$A$2:$ANL$35,MATCH('1617 1718 Comparison'!$A32,' Cash Num-Den_Indi'!$A$2:$A$35,0),MATCH('1617 1718 Comparison'!HY$2,' Cash Num-Den_Indi'!$A$2:$ANL$2,0))-INDEX('1617 Data'!$A$2:$AEW$35,MATCH('1617 1718 Comparison'!$A32,'1617 Data'!$A$2:$A$35,0),MATCH('1617 1718 Comparison'!HY$2,'1617 Data'!$A$2:$AEW$2,0))</f>
        <v>0</v>
      </c>
      <c r="HZ32" s="402">
        <f>INDEX(' Cash Num-Den_Indi'!$A$2:$ANL$35,MATCH('1617 1718 Comparison'!$A32,' Cash Num-Den_Indi'!$A$2:$A$35,0),MATCH('1617 1718 Comparison'!HZ$2,' Cash Num-Den_Indi'!$A$2:$ANL$2,0))-INDEX('1617 Data'!$A$2:$AEW$35,MATCH('1617 1718 Comparison'!$A32,'1617 Data'!$A$2:$A$35,0),MATCH('1617 1718 Comparison'!HZ$2,'1617 Data'!$A$2:$AEW$2,0))</f>
        <v>0</v>
      </c>
      <c r="IA32" s="402">
        <f>INDEX(' Cash Num-Den_Indi'!$A$2:$ANL$35,MATCH('1617 1718 Comparison'!$A32,' Cash Num-Den_Indi'!$A$2:$A$35,0),MATCH('1617 1718 Comparison'!IA$2,' Cash Num-Den_Indi'!$A$2:$ANL$2,0))-INDEX('1617 Data'!$A$2:$AEW$35,MATCH('1617 1718 Comparison'!$A32,'1617 Data'!$A$2:$A$35,0),MATCH('1617 1718 Comparison'!IA$2,'1617 Data'!$A$2:$AEW$2,0))</f>
        <v>0</v>
      </c>
      <c r="IB32" s="402">
        <f>INDEX(' Cash Num-Den_Indi'!$A$2:$ANL$35,MATCH('1617 1718 Comparison'!$A32,' Cash Num-Den_Indi'!$A$2:$A$35,0),MATCH('1617 1718 Comparison'!IB$2,' Cash Num-Den_Indi'!$A$2:$ANL$2,0))-INDEX('1617 Data'!$A$2:$AEW$35,MATCH('1617 1718 Comparison'!$A32,'1617 Data'!$A$2:$A$35,0),MATCH('1617 1718 Comparison'!IB$2,'1617 Data'!$A$2:$AEW$2,0))</f>
        <v>0</v>
      </c>
      <c r="IC32" s="402">
        <f>INDEX(' Cash Num-Den_Indi'!$A$2:$ANL$35,MATCH('1617 1718 Comparison'!$A32,' Cash Num-Den_Indi'!$A$2:$A$35,0),MATCH('1617 1718 Comparison'!IC$2,' Cash Num-Den_Indi'!$A$2:$ANL$2,0))-INDEX('1617 Data'!$A$2:$AEW$35,MATCH('1617 1718 Comparison'!$A32,'1617 Data'!$A$2:$A$35,0),MATCH('1617 1718 Comparison'!IC$2,'1617 Data'!$A$2:$AEW$2,0))</f>
        <v>0</v>
      </c>
      <c r="ID32" s="402" t="e">
        <f>INDEX(' Cash Num-Den_Indi'!$A$2:$ANL$35,MATCH('1617 1718 Comparison'!$A32,' Cash Num-Den_Indi'!$A$2:$A$35,0),MATCH('1617 1718 Comparison'!ID$2,' Cash Num-Den_Indi'!$A$2:$ANL$2,0))-INDEX('1617 Data'!$A$2:$AEW$35,MATCH('1617 1718 Comparison'!$A32,'1617 Data'!$A$2:$A$35,0),MATCH('1617 1718 Comparison'!ID$2,'1617 Data'!$A$2:$AEW$2,0))</f>
        <v>#VALUE!</v>
      </c>
      <c r="IE32" s="402">
        <f>INDEX(' Cash Num-Den_Indi'!$A$2:$ANL$35,MATCH('1617 1718 Comparison'!$A32,' Cash Num-Den_Indi'!$A$2:$A$35,0),MATCH('1617 1718 Comparison'!IE$2,' Cash Num-Den_Indi'!$A$2:$ANL$2,0))-INDEX('1617 Data'!$A$2:$AEW$35,MATCH('1617 1718 Comparison'!$A32,'1617 Data'!$A$2:$A$35,0),MATCH('1617 1718 Comparison'!IE$2,'1617 Data'!$A$2:$AEW$2,0))</f>
        <v>0</v>
      </c>
      <c r="IF32" s="402">
        <f>INDEX(' Cash Num-Den_Indi'!$A$2:$ANL$35,MATCH('1617 1718 Comparison'!$A32,' Cash Num-Den_Indi'!$A$2:$A$35,0),MATCH('1617 1718 Comparison'!IF$2,' Cash Num-Den_Indi'!$A$2:$ANL$2,0))-INDEX('1617 Data'!$A$2:$AEW$35,MATCH('1617 1718 Comparison'!$A32,'1617 Data'!$A$2:$A$35,0),MATCH('1617 1718 Comparison'!IF$2,'1617 Data'!$A$2:$AEW$2,0))</f>
        <v>0</v>
      </c>
      <c r="IG32" s="402">
        <f>INDEX(' Cash Num-Den_Indi'!$A$2:$ANL$35,MATCH('1617 1718 Comparison'!$A32,' Cash Num-Den_Indi'!$A$2:$A$35,0),MATCH('1617 1718 Comparison'!IG$2,' Cash Num-Den_Indi'!$A$2:$ANL$2,0))-INDEX('1617 Data'!$A$2:$AEW$35,MATCH('1617 1718 Comparison'!$A32,'1617 Data'!$A$2:$A$35,0),MATCH('1617 1718 Comparison'!IG$2,'1617 Data'!$A$2:$AEW$2,0))</f>
        <v>0</v>
      </c>
      <c r="IH32" s="402">
        <f>INDEX(' Cash Num-Den_Indi'!$A$2:$ANL$35,MATCH('1617 1718 Comparison'!$A32,' Cash Num-Den_Indi'!$A$2:$A$35,0),MATCH('1617 1718 Comparison'!IH$2,' Cash Num-Den_Indi'!$A$2:$ANL$2,0))-INDEX('1617 Data'!$A$2:$AEW$35,MATCH('1617 1718 Comparison'!$A32,'1617 Data'!$A$2:$A$35,0),MATCH('1617 1718 Comparison'!IH$2,'1617 Data'!$A$2:$AEW$2,0))</f>
        <v>0</v>
      </c>
      <c r="II32" s="403" t="e">
        <f>INDEX(' Cash Num-Den_Indi'!$A$2:$ANL$35,MATCH('1617 1718 Comparison'!$A32,' Cash Num-Den_Indi'!$A$2:$A$35,0),MATCH('1617 1718 Comparison'!II$2,' Cash Num-Den_Indi'!$A$2:$ANL$2,0))-INDEX('1617 Data'!$A$2:$AEW$35,MATCH('1617 1718 Comparison'!$A32,'1617 Data'!$A$2:$A$35,0),MATCH('1617 1718 Comparison'!II$2,'1617 Data'!$A$2:$AEW$2,0))</f>
        <v>#N/A</v>
      </c>
      <c r="IJ32" s="402">
        <f>INDEX(' Cash Num-Den_Indi'!$A$2:$ANL$35,MATCH('1617 1718 Comparison'!$A32,' Cash Num-Den_Indi'!$A$2:$A$35,0),MATCH('1617 1718 Comparison'!IJ$2,' Cash Num-Den_Indi'!$A$2:$ANL$2,0))-INDEX('1617 Data'!$A$2:$AEW$35,MATCH('1617 1718 Comparison'!$A32,'1617 Data'!$A$2:$A$35,0),MATCH('1617 1718 Comparison'!IJ$2,'1617 Data'!$A$2:$AEW$2,0))</f>
        <v>0</v>
      </c>
      <c r="IK32" s="402">
        <f>INDEX(' Cash Num-Den_Indi'!$A$2:$ANL$35,MATCH('1617 1718 Comparison'!$A32,' Cash Num-Den_Indi'!$A$2:$A$35,0),MATCH('1617 1718 Comparison'!IK$2,' Cash Num-Den_Indi'!$A$2:$ANL$2,0))-INDEX('1617 Data'!$A$2:$AEW$35,MATCH('1617 1718 Comparison'!$A32,'1617 Data'!$A$2:$A$35,0),MATCH('1617 1718 Comparison'!IK$2,'1617 Data'!$A$2:$AEW$2,0))</f>
        <v>0</v>
      </c>
      <c r="IL32" s="402">
        <f>INDEX(' Cash Num-Den_Indi'!$A$2:$ANL$35,MATCH('1617 1718 Comparison'!$A32,' Cash Num-Den_Indi'!$A$2:$A$35,0),MATCH('1617 1718 Comparison'!IL$2,' Cash Num-Den_Indi'!$A$2:$ANL$2,0))-INDEX('1617 Data'!$A$2:$AEW$35,MATCH('1617 1718 Comparison'!$A32,'1617 Data'!$A$2:$A$35,0),MATCH('1617 1718 Comparison'!IL$2,'1617 Data'!$A$2:$AEW$2,0))</f>
        <v>0</v>
      </c>
      <c r="IM32" s="402">
        <f>INDEX(' Cash Num-Den_Indi'!$A$2:$ANL$35,MATCH('1617 1718 Comparison'!$A32,' Cash Num-Den_Indi'!$A$2:$A$35,0),MATCH('1617 1718 Comparison'!IM$2,' Cash Num-Den_Indi'!$A$2:$ANL$2,0))-INDEX('1617 Data'!$A$2:$AEW$35,MATCH('1617 1718 Comparison'!$A32,'1617 Data'!$A$2:$A$35,0),MATCH('1617 1718 Comparison'!IM$2,'1617 Data'!$A$2:$AEW$2,0))</f>
        <v>0</v>
      </c>
      <c r="IN32" s="402">
        <f>INDEX(' Cash Num-Den_Indi'!$A$2:$ANL$35,MATCH('1617 1718 Comparison'!$A32,' Cash Num-Den_Indi'!$A$2:$A$35,0),MATCH('1617 1718 Comparison'!IN$2,' Cash Num-Den_Indi'!$A$2:$ANL$2,0))-INDEX('1617 Data'!$A$2:$AEW$35,MATCH('1617 1718 Comparison'!$A32,'1617 Data'!$A$2:$A$35,0),MATCH('1617 1718 Comparison'!IN$2,'1617 Data'!$A$2:$AEW$2,0))</f>
        <v>0</v>
      </c>
      <c r="IO32" s="403" t="e">
        <f>INDEX(' Cash Num-Den_Indi'!$A$2:$ANL$35,MATCH('1617 1718 Comparison'!$A32,' Cash Num-Den_Indi'!$A$2:$A$35,0),MATCH('1617 1718 Comparison'!IO$2,' Cash Num-Den_Indi'!$A$2:$ANL$2,0))-INDEX('1617 Data'!$A$2:$AEW$35,MATCH('1617 1718 Comparison'!$A32,'1617 Data'!$A$2:$A$35,0),MATCH('1617 1718 Comparison'!IO$2,'1617 Data'!$A$2:$AEW$2,0))</f>
        <v>#N/A</v>
      </c>
      <c r="IP32" s="402">
        <f>INDEX(' Cash Num-Den_Indi'!$A$2:$ANL$35,MATCH('1617 1718 Comparison'!$A32,' Cash Num-Den_Indi'!$A$2:$A$35,0),MATCH('1617 1718 Comparison'!IP$2,' Cash Num-Den_Indi'!$A$2:$ANL$2,0))-INDEX('1617 Data'!$A$2:$AEW$35,MATCH('1617 1718 Comparison'!$A32,'1617 Data'!$A$2:$A$35,0),MATCH('1617 1718 Comparison'!IP$2,'1617 Data'!$A$2:$AEW$2,0))</f>
        <v>0</v>
      </c>
      <c r="IQ32" s="402">
        <f>INDEX(' Cash Num-Den_Indi'!$A$2:$ANL$35,MATCH('1617 1718 Comparison'!$A32,' Cash Num-Den_Indi'!$A$2:$A$35,0),MATCH('1617 1718 Comparison'!IQ$2,' Cash Num-Den_Indi'!$A$2:$ANL$2,0))-INDEX('1617 Data'!$A$2:$AEW$35,MATCH('1617 1718 Comparison'!$A32,'1617 Data'!$A$2:$A$35,0),MATCH('1617 1718 Comparison'!IQ$2,'1617 Data'!$A$2:$AEW$2,0))</f>
        <v>0</v>
      </c>
      <c r="IR32" s="402">
        <f>INDEX(' Cash Num-Den_Indi'!$A$2:$ANL$35,MATCH('1617 1718 Comparison'!$A32,' Cash Num-Den_Indi'!$A$2:$A$35,0),MATCH('1617 1718 Comparison'!IR$2,' Cash Num-Den_Indi'!$A$2:$ANL$2,0))-INDEX('1617 Data'!$A$2:$AEW$35,MATCH('1617 1718 Comparison'!$A32,'1617 Data'!$A$2:$A$35,0),MATCH('1617 1718 Comparison'!IR$2,'1617 Data'!$A$2:$AEW$2,0))</f>
        <v>0</v>
      </c>
      <c r="IS32" s="402">
        <f>INDEX(' Cash Num-Den_Indi'!$A$2:$ANL$35,MATCH('1617 1718 Comparison'!$A32,' Cash Num-Den_Indi'!$A$2:$A$35,0),MATCH('1617 1718 Comparison'!IS$2,' Cash Num-Den_Indi'!$A$2:$ANL$2,0))-INDEX('1617 Data'!$A$2:$AEW$35,MATCH('1617 1718 Comparison'!$A32,'1617 Data'!$A$2:$A$35,0),MATCH('1617 1718 Comparison'!IS$2,'1617 Data'!$A$2:$AEW$2,0))</f>
        <v>0</v>
      </c>
      <c r="IT32" s="402">
        <f>INDEX(' Cash Num-Den_Indi'!$A$2:$ANL$35,MATCH('1617 1718 Comparison'!$A32,' Cash Num-Den_Indi'!$A$2:$A$35,0),MATCH('1617 1718 Comparison'!IT$2,' Cash Num-Den_Indi'!$A$2:$ANL$2,0))-INDEX('1617 Data'!$A$2:$AEW$35,MATCH('1617 1718 Comparison'!$A32,'1617 Data'!$A$2:$A$35,0),MATCH('1617 1718 Comparison'!IT$2,'1617 Data'!$A$2:$AEW$2,0))</f>
        <v>0</v>
      </c>
      <c r="IU32" s="402">
        <f>INDEX(' Cash Num-Den_Indi'!$A$2:$ANL$35,MATCH('1617 1718 Comparison'!$A32,' Cash Num-Den_Indi'!$A$2:$A$35,0),MATCH('1617 1718 Comparison'!IU$2,' Cash Num-Den_Indi'!$A$2:$ANL$2,0))-INDEX('1617 Data'!$A$2:$AEW$35,MATCH('1617 1718 Comparison'!$A32,'1617 Data'!$A$2:$A$35,0),MATCH('1617 1718 Comparison'!IU$2,'1617 Data'!$A$2:$AEW$2,0))</f>
        <v>0</v>
      </c>
      <c r="IV32" s="402">
        <f>INDEX(' Cash Num-Den_Indi'!$A$2:$ANL$35,MATCH('1617 1718 Comparison'!$A32,' Cash Num-Den_Indi'!$A$2:$A$35,0),MATCH('1617 1718 Comparison'!IV$2,' Cash Num-Den_Indi'!$A$2:$ANL$2,0))-INDEX('1617 Data'!$A$2:$AEW$35,MATCH('1617 1718 Comparison'!$A32,'1617 Data'!$A$2:$A$35,0),MATCH('1617 1718 Comparison'!IV$2,'1617 Data'!$A$2:$AEW$2,0))</f>
        <v>0</v>
      </c>
      <c r="IW32" s="403" t="e">
        <f>INDEX(' Cash Num-Den_Indi'!$A$2:$ANL$35,MATCH('1617 1718 Comparison'!$A32,' Cash Num-Den_Indi'!$A$2:$A$35,0),MATCH('1617 1718 Comparison'!IW$2,' Cash Num-Den_Indi'!$A$2:$ANL$2,0))-INDEX('1617 Data'!$A$2:$AEW$35,MATCH('1617 1718 Comparison'!$A32,'1617 Data'!$A$2:$A$35,0),MATCH('1617 1718 Comparison'!IW$2,'1617 Data'!$A$2:$AEW$2,0))</f>
        <v>#N/A</v>
      </c>
      <c r="IX32" s="402">
        <f>INDEX(' Cash Num-Den_Indi'!$A$2:$ANL$35,MATCH('1617 1718 Comparison'!$A32,' Cash Num-Den_Indi'!$A$2:$A$35,0),MATCH('1617 1718 Comparison'!IX$2,' Cash Num-Den_Indi'!$A$2:$ANL$2,0))-INDEX('1617 Data'!$A$2:$AEW$35,MATCH('1617 1718 Comparison'!$A32,'1617 Data'!$A$2:$A$35,0),MATCH('1617 1718 Comparison'!IX$2,'1617 Data'!$A$2:$AEW$2,0))</f>
        <v>0</v>
      </c>
      <c r="IY32" s="402">
        <f>INDEX(' Cash Num-Den_Indi'!$A$2:$ANL$35,MATCH('1617 1718 Comparison'!$A32,' Cash Num-Den_Indi'!$A$2:$A$35,0),MATCH('1617 1718 Comparison'!IY$2,' Cash Num-Den_Indi'!$A$2:$ANL$2,0))-INDEX('1617 Data'!$A$2:$AEW$35,MATCH('1617 1718 Comparison'!$A32,'1617 Data'!$A$2:$A$35,0),MATCH('1617 1718 Comparison'!IY$2,'1617 Data'!$A$2:$AEW$2,0))</f>
        <v>0</v>
      </c>
      <c r="IZ32" s="402">
        <f>INDEX(' Cash Num-Den_Indi'!$A$2:$ANL$35,MATCH('1617 1718 Comparison'!$A32,' Cash Num-Den_Indi'!$A$2:$A$35,0),MATCH('1617 1718 Comparison'!IZ$2,' Cash Num-Den_Indi'!$A$2:$ANL$2,0))-INDEX('1617 Data'!$A$2:$AEW$35,MATCH('1617 1718 Comparison'!$A32,'1617 Data'!$A$2:$A$35,0),MATCH('1617 1718 Comparison'!IZ$2,'1617 Data'!$A$2:$AEW$2,0))</f>
        <v>0</v>
      </c>
      <c r="JA32" s="402">
        <f>INDEX(' Cash Num-Den_Indi'!$A$2:$ANL$35,MATCH('1617 1718 Comparison'!$A32,' Cash Num-Den_Indi'!$A$2:$A$35,0),MATCH('1617 1718 Comparison'!JA$2,' Cash Num-Den_Indi'!$A$2:$ANL$2,0))-INDEX('1617 Data'!$A$2:$AEW$35,MATCH('1617 1718 Comparison'!$A32,'1617 Data'!$A$2:$A$35,0),MATCH('1617 1718 Comparison'!JA$2,'1617 Data'!$A$2:$AEW$2,0))</f>
        <v>0</v>
      </c>
      <c r="JB32" s="402">
        <f>INDEX(' Cash Num-Den_Indi'!$A$2:$ANL$35,MATCH('1617 1718 Comparison'!$A32,' Cash Num-Den_Indi'!$A$2:$A$35,0),MATCH('1617 1718 Comparison'!JB$2,' Cash Num-Den_Indi'!$A$2:$ANL$2,0))-INDEX('1617 Data'!$A$2:$AEW$35,MATCH('1617 1718 Comparison'!$A32,'1617 Data'!$A$2:$A$35,0),MATCH('1617 1718 Comparison'!JB$2,'1617 Data'!$A$2:$AEW$2,0))</f>
        <v>0</v>
      </c>
      <c r="JC32" s="402">
        <f>INDEX(' Cash Num-Den_Indi'!$A$2:$ANL$35,MATCH('1617 1718 Comparison'!$A32,' Cash Num-Den_Indi'!$A$2:$A$35,0),MATCH('1617 1718 Comparison'!JC$2,' Cash Num-Den_Indi'!$A$2:$ANL$2,0))-INDEX('1617 Data'!$A$2:$AEW$35,MATCH('1617 1718 Comparison'!$A32,'1617 Data'!$A$2:$A$35,0),MATCH('1617 1718 Comparison'!JC$2,'1617 Data'!$A$2:$AEW$2,0))</f>
        <v>0</v>
      </c>
      <c r="JD32" s="402">
        <f>INDEX(' Cash Num-Den_Indi'!$A$2:$ANL$35,MATCH('1617 1718 Comparison'!$A32,' Cash Num-Den_Indi'!$A$2:$A$35,0),MATCH('1617 1718 Comparison'!JD$2,' Cash Num-Den_Indi'!$A$2:$ANL$2,0))-INDEX('1617 Data'!$A$2:$AEW$35,MATCH('1617 1718 Comparison'!$A32,'1617 Data'!$A$2:$A$35,0),MATCH('1617 1718 Comparison'!JD$2,'1617 Data'!$A$2:$AEW$2,0))</f>
        <v>0</v>
      </c>
      <c r="JE32" s="402">
        <f>INDEX(' Cash Num-Den_Indi'!$A$2:$ANL$35,MATCH('1617 1718 Comparison'!$A32,' Cash Num-Den_Indi'!$A$2:$A$35,0),MATCH('1617 1718 Comparison'!JE$2,' Cash Num-Den_Indi'!$A$2:$ANL$2,0))-INDEX('1617 Data'!$A$2:$AEW$35,MATCH('1617 1718 Comparison'!$A32,'1617 Data'!$A$2:$A$35,0),MATCH('1617 1718 Comparison'!JE$2,'1617 Data'!$A$2:$AEW$2,0))</f>
        <v>0</v>
      </c>
      <c r="JF32" s="402">
        <f>INDEX(' Cash Num-Den_Indi'!$A$2:$ANL$35,MATCH('1617 1718 Comparison'!$A32,' Cash Num-Den_Indi'!$A$2:$A$35,0),MATCH('1617 1718 Comparison'!JF$2,' Cash Num-Den_Indi'!$A$2:$ANL$2,0))-INDEX('1617 Data'!$A$2:$AEW$35,MATCH('1617 1718 Comparison'!$A32,'1617 Data'!$A$2:$A$35,0),MATCH('1617 1718 Comparison'!JF$2,'1617 Data'!$A$2:$AEW$2,0))</f>
        <v>0</v>
      </c>
      <c r="JG32" s="402">
        <f>INDEX(' Cash Num-Den_Indi'!$A$2:$ANL$35,MATCH('1617 1718 Comparison'!$A32,' Cash Num-Den_Indi'!$A$2:$A$35,0),MATCH('1617 1718 Comparison'!JG$2,' Cash Num-Den_Indi'!$A$2:$ANL$2,0))-INDEX('1617 Data'!$A$2:$AEW$35,MATCH('1617 1718 Comparison'!$A32,'1617 Data'!$A$2:$A$35,0),MATCH('1617 1718 Comparison'!JG$2,'1617 Data'!$A$2:$AEW$2,0))</f>
        <v>0</v>
      </c>
      <c r="JH32" s="402">
        <f>INDEX(' Cash Num-Den_Indi'!$A$2:$ANL$35,MATCH('1617 1718 Comparison'!$A32,' Cash Num-Den_Indi'!$A$2:$A$35,0),MATCH('1617 1718 Comparison'!JH$2,' Cash Num-Den_Indi'!$A$2:$ANL$2,0))-INDEX('1617 Data'!$A$2:$AEW$35,MATCH('1617 1718 Comparison'!$A32,'1617 Data'!$A$2:$A$35,0),MATCH('1617 1718 Comparison'!JH$2,'1617 Data'!$A$2:$AEW$2,0))</f>
        <v>0</v>
      </c>
      <c r="JI32" s="402">
        <f>INDEX(' Cash Num-Den_Indi'!$A$2:$ANL$35,MATCH('1617 1718 Comparison'!$A32,' Cash Num-Den_Indi'!$A$2:$A$35,0),MATCH('1617 1718 Comparison'!JI$2,' Cash Num-Den_Indi'!$A$2:$ANL$2,0))-INDEX('1617 Data'!$A$2:$AEW$35,MATCH('1617 1718 Comparison'!$A32,'1617 Data'!$A$2:$A$35,0),MATCH('1617 1718 Comparison'!JI$2,'1617 Data'!$A$2:$AEW$2,0))</f>
        <v>0</v>
      </c>
      <c r="JJ32" s="402">
        <f>INDEX(' Cash Num-Den_Indi'!$A$2:$ANL$35,MATCH('1617 1718 Comparison'!$A32,' Cash Num-Den_Indi'!$A$2:$A$35,0),MATCH('1617 1718 Comparison'!JJ$2,' Cash Num-Den_Indi'!$A$2:$ANL$2,0))-INDEX('1617 Data'!$A$2:$AEW$35,MATCH('1617 1718 Comparison'!$A32,'1617 Data'!$A$2:$A$35,0),MATCH('1617 1718 Comparison'!JJ$2,'1617 Data'!$A$2:$AEW$2,0))</f>
        <v>0</v>
      </c>
      <c r="JK32" s="402">
        <f>INDEX(' Cash Num-Den_Indi'!$A$2:$ANL$35,MATCH('1617 1718 Comparison'!$A32,' Cash Num-Den_Indi'!$A$2:$A$35,0),MATCH('1617 1718 Comparison'!JK$2,' Cash Num-Den_Indi'!$A$2:$ANL$2,0))-INDEX('1617 Data'!$A$2:$AEW$35,MATCH('1617 1718 Comparison'!$A32,'1617 Data'!$A$2:$A$35,0),MATCH('1617 1718 Comparison'!JK$2,'1617 Data'!$A$2:$AEW$2,0))</f>
        <v>0</v>
      </c>
      <c r="JL32" s="402">
        <f>INDEX(' Cash Num-Den_Indi'!$A$2:$ANL$35,MATCH('1617 1718 Comparison'!$A32,' Cash Num-Den_Indi'!$A$2:$A$35,0),MATCH('1617 1718 Comparison'!JL$2,' Cash Num-Den_Indi'!$A$2:$ANL$2,0))-INDEX('1617 Data'!$A$2:$AEW$35,MATCH('1617 1718 Comparison'!$A32,'1617 Data'!$A$2:$A$35,0),MATCH('1617 1718 Comparison'!JL$2,'1617 Data'!$A$2:$AEW$2,0))</f>
        <v>0</v>
      </c>
      <c r="JM32" s="402">
        <f>INDEX(' Cash Num-Den_Indi'!$A$2:$ANL$35,MATCH('1617 1718 Comparison'!$A32,' Cash Num-Den_Indi'!$A$2:$A$35,0),MATCH('1617 1718 Comparison'!JM$2,' Cash Num-Den_Indi'!$A$2:$ANL$2,0))-INDEX('1617 Data'!$A$2:$AEW$35,MATCH('1617 1718 Comparison'!$A32,'1617 Data'!$A$2:$A$35,0),MATCH('1617 1718 Comparison'!JM$2,'1617 Data'!$A$2:$AEW$2,0))</f>
        <v>0</v>
      </c>
      <c r="JN32" s="402">
        <f>INDEX(' Cash Num-Den_Indi'!$A$2:$ANL$35,MATCH('1617 1718 Comparison'!$A32,' Cash Num-Den_Indi'!$A$2:$A$35,0),MATCH('1617 1718 Comparison'!JN$2,' Cash Num-Den_Indi'!$A$2:$ANL$2,0))-INDEX('1617 Data'!$A$2:$AEW$35,MATCH('1617 1718 Comparison'!$A32,'1617 Data'!$A$2:$A$35,0),MATCH('1617 1718 Comparison'!JN$2,'1617 Data'!$A$2:$AEW$2,0))</f>
        <v>0</v>
      </c>
      <c r="JO32" s="402">
        <f>INDEX(' Cash Num-Den_Indi'!$A$2:$ANL$35,MATCH('1617 1718 Comparison'!$A32,' Cash Num-Den_Indi'!$A$2:$A$35,0),MATCH('1617 1718 Comparison'!JO$2,' Cash Num-Den_Indi'!$A$2:$ANL$2,0))-INDEX('1617 Data'!$A$2:$AEW$35,MATCH('1617 1718 Comparison'!$A32,'1617 Data'!$A$2:$A$35,0),MATCH('1617 1718 Comparison'!JO$2,'1617 Data'!$A$2:$AEW$2,0))</f>
        <v>0</v>
      </c>
      <c r="JP32" s="402">
        <f>INDEX(' Cash Num-Den_Indi'!$A$2:$ANL$35,MATCH('1617 1718 Comparison'!$A32,' Cash Num-Den_Indi'!$A$2:$A$35,0),MATCH('1617 1718 Comparison'!JP$2,' Cash Num-Den_Indi'!$A$2:$ANL$2,0))-INDEX('1617 Data'!$A$2:$AEW$35,MATCH('1617 1718 Comparison'!$A32,'1617 Data'!$A$2:$A$35,0),MATCH('1617 1718 Comparison'!JP$2,'1617 Data'!$A$2:$AEW$2,0))</f>
        <v>0</v>
      </c>
      <c r="JQ32" s="402">
        <f>INDEX(' Cash Num-Den_Indi'!$A$2:$ANL$35,MATCH('1617 1718 Comparison'!$A32,' Cash Num-Den_Indi'!$A$2:$A$35,0),MATCH('1617 1718 Comparison'!JQ$2,' Cash Num-Den_Indi'!$A$2:$ANL$2,0))-INDEX('1617 Data'!$A$2:$AEW$35,MATCH('1617 1718 Comparison'!$A32,'1617 Data'!$A$2:$A$35,0),MATCH('1617 1718 Comparison'!JQ$2,'1617 Data'!$A$2:$AEW$2,0))</f>
        <v>0</v>
      </c>
      <c r="JR32" s="402">
        <f>INDEX(' Cash Num-Den_Indi'!$A$2:$ANL$35,MATCH('1617 1718 Comparison'!$A32,' Cash Num-Den_Indi'!$A$2:$A$35,0),MATCH('1617 1718 Comparison'!JR$2,' Cash Num-Den_Indi'!$A$2:$ANL$2,0))-INDEX('1617 Data'!$A$2:$AEW$35,MATCH('1617 1718 Comparison'!$A32,'1617 Data'!$A$2:$A$35,0),MATCH('1617 1718 Comparison'!JR$2,'1617 Data'!$A$2:$AEW$2,0))</f>
        <v>0</v>
      </c>
      <c r="JS32" s="403" t="e">
        <f>INDEX(' Cash Num-Den_Indi'!$A$2:$ANL$35,MATCH('1617 1718 Comparison'!$A32,' Cash Num-Den_Indi'!$A$2:$A$35,0),MATCH('1617 1718 Comparison'!JS$2,' Cash Num-Den_Indi'!$A$2:$ANL$2,0))-INDEX('1617 Data'!$A$2:$AEW$35,MATCH('1617 1718 Comparison'!$A32,'1617 Data'!$A$2:$A$35,0),MATCH('1617 1718 Comparison'!JS$2,'1617 Data'!$A$2:$AEW$2,0))</f>
        <v>#N/A</v>
      </c>
      <c r="JT32" s="403" t="e">
        <f>INDEX(' Cash Num-Den_Indi'!$A$2:$ANL$35,MATCH('1617 1718 Comparison'!$A32,' Cash Num-Den_Indi'!$A$2:$A$35,0),MATCH('1617 1718 Comparison'!JT$2,' Cash Num-Den_Indi'!$A$2:$ANL$2,0))-INDEX('1617 Data'!$A$2:$AEW$35,MATCH('1617 1718 Comparison'!$A32,'1617 Data'!$A$2:$A$35,0),MATCH('1617 1718 Comparison'!JT$2,'1617 Data'!$A$2:$AEW$2,0))</f>
        <v>#N/A</v>
      </c>
      <c r="JU32" s="403" t="e">
        <f>INDEX(' Cash Num-Den_Indi'!$A$2:$ANL$35,MATCH('1617 1718 Comparison'!$A32,' Cash Num-Den_Indi'!$A$2:$A$35,0),MATCH('1617 1718 Comparison'!JU$2,' Cash Num-Den_Indi'!$A$2:$ANL$2,0))-INDEX('1617 Data'!$A$2:$AEW$35,MATCH('1617 1718 Comparison'!$A32,'1617 Data'!$A$2:$A$35,0),MATCH('1617 1718 Comparison'!JU$2,'1617 Data'!$A$2:$AEW$2,0))</f>
        <v>#N/A</v>
      </c>
      <c r="JV32" s="402">
        <f>INDEX(' Cash Num-Den_Indi'!$A$2:$ANL$35,MATCH('1617 1718 Comparison'!$A32,' Cash Num-Den_Indi'!$A$2:$A$35,0),MATCH('1617 1718 Comparison'!JV$2,' Cash Num-Den_Indi'!$A$2:$ANL$2,0))-INDEX('1617 Data'!$A$2:$AEW$35,MATCH('1617 1718 Comparison'!$A32,'1617 Data'!$A$2:$A$35,0),MATCH('1617 1718 Comparison'!JV$2,'1617 Data'!$A$2:$AEW$2,0))</f>
        <v>0</v>
      </c>
      <c r="JW32" s="403" t="e">
        <f>INDEX(' Cash Num-Den_Indi'!$A$2:$ANL$35,MATCH('1617 1718 Comparison'!$A32,' Cash Num-Den_Indi'!$A$2:$A$35,0),MATCH('1617 1718 Comparison'!JW$2,' Cash Num-Den_Indi'!$A$2:$ANL$2,0))-INDEX('1617 Data'!$A$2:$AEW$35,MATCH('1617 1718 Comparison'!$A32,'1617 Data'!$A$2:$A$35,0),MATCH('1617 1718 Comparison'!JW$2,'1617 Data'!$A$2:$AEW$2,0))</f>
        <v>#N/A</v>
      </c>
      <c r="JX32" s="403" t="e">
        <f>INDEX(' Cash Num-Den_Indi'!$A$2:$ANL$35,MATCH('1617 1718 Comparison'!$A32,' Cash Num-Den_Indi'!$A$2:$A$35,0),MATCH('1617 1718 Comparison'!JX$2,' Cash Num-Den_Indi'!$A$2:$ANL$2,0))-INDEX('1617 Data'!$A$2:$AEW$35,MATCH('1617 1718 Comparison'!$A32,'1617 Data'!$A$2:$A$35,0),MATCH('1617 1718 Comparison'!JX$2,'1617 Data'!$A$2:$AEW$2,0))</f>
        <v>#N/A</v>
      </c>
      <c r="JY32" s="402">
        <f>INDEX(' Cash Num-Den_Indi'!$A$2:$ANL$35,MATCH('1617 1718 Comparison'!$A32,' Cash Num-Den_Indi'!$A$2:$A$35,0),MATCH('1617 1718 Comparison'!JY$2,' Cash Num-Den_Indi'!$A$2:$ANL$2,0))-INDEX('1617 Data'!$A$2:$AEW$35,MATCH('1617 1718 Comparison'!$A32,'1617 Data'!$A$2:$A$35,0),MATCH('1617 1718 Comparison'!JY$2,'1617 Data'!$A$2:$AEW$2,0))</f>
        <v>0</v>
      </c>
      <c r="JZ32" s="403" t="e">
        <f>INDEX(' Cash Num-Den_Indi'!$A$2:$ANL$35,MATCH('1617 1718 Comparison'!$A32,' Cash Num-Den_Indi'!$A$2:$A$35,0),MATCH('1617 1718 Comparison'!JZ$2,' Cash Num-Den_Indi'!$A$2:$ANL$2,0))-INDEX('1617 Data'!$A$2:$AEW$35,MATCH('1617 1718 Comparison'!$A32,'1617 Data'!$A$2:$A$35,0),MATCH('1617 1718 Comparison'!JZ$2,'1617 Data'!$A$2:$AEW$2,0))</f>
        <v>#N/A</v>
      </c>
      <c r="KA32" s="403" t="e">
        <f>INDEX(' Cash Num-Den_Indi'!$A$2:$ANL$35,MATCH('1617 1718 Comparison'!$A32,' Cash Num-Den_Indi'!$A$2:$A$35,0),MATCH('1617 1718 Comparison'!KA$2,' Cash Num-Den_Indi'!$A$2:$ANL$2,0))-INDEX('1617 Data'!$A$2:$AEW$35,MATCH('1617 1718 Comparison'!$A32,'1617 Data'!$A$2:$A$35,0),MATCH('1617 1718 Comparison'!KA$2,'1617 Data'!$A$2:$AEW$2,0))</f>
        <v>#N/A</v>
      </c>
      <c r="KB32" s="402">
        <f>INDEX(' Cash Num-Den_Indi'!$A$2:$ANL$35,MATCH('1617 1718 Comparison'!$A32,' Cash Num-Den_Indi'!$A$2:$A$35,0),MATCH('1617 1718 Comparison'!KB$2,' Cash Num-Den_Indi'!$A$2:$ANL$2,0))-INDEX('1617 Data'!$A$2:$AEW$35,MATCH('1617 1718 Comparison'!$A32,'1617 Data'!$A$2:$A$35,0),MATCH('1617 1718 Comparison'!KB$2,'1617 Data'!$A$2:$AEW$2,0))</f>
        <v>0</v>
      </c>
      <c r="KC32" s="403" t="e">
        <f>INDEX(' Cash Num-Den_Indi'!$A$2:$ANL$35,MATCH('1617 1718 Comparison'!$A32,' Cash Num-Den_Indi'!$A$2:$A$35,0),MATCH('1617 1718 Comparison'!KC$2,' Cash Num-Den_Indi'!$A$2:$ANL$2,0))-INDEX('1617 Data'!$A$2:$AEW$35,MATCH('1617 1718 Comparison'!$A32,'1617 Data'!$A$2:$A$35,0),MATCH('1617 1718 Comparison'!KC$2,'1617 Data'!$A$2:$AEW$2,0))</f>
        <v>#N/A</v>
      </c>
      <c r="KD32" s="403" t="e">
        <f>INDEX(' Cash Num-Den_Indi'!$A$2:$ANL$35,MATCH('1617 1718 Comparison'!$A32,' Cash Num-Den_Indi'!$A$2:$A$35,0),MATCH('1617 1718 Comparison'!KD$2,' Cash Num-Den_Indi'!$A$2:$ANL$2,0))-INDEX('1617 Data'!$A$2:$AEW$35,MATCH('1617 1718 Comparison'!$A32,'1617 Data'!$A$2:$A$35,0),MATCH('1617 1718 Comparison'!KD$2,'1617 Data'!$A$2:$AEW$2,0))</f>
        <v>#N/A</v>
      </c>
      <c r="KE32" s="402">
        <f>INDEX(' Cash Num-Den_Indi'!$A$2:$ANL$35,MATCH('1617 1718 Comparison'!$A32,' Cash Num-Den_Indi'!$A$2:$A$35,0),MATCH('1617 1718 Comparison'!KE$2,' Cash Num-Den_Indi'!$A$2:$ANL$2,0))-INDEX('1617 Data'!$A$2:$AEW$35,MATCH('1617 1718 Comparison'!$A32,'1617 Data'!$A$2:$A$35,0),MATCH('1617 1718 Comparison'!KE$2,'1617 Data'!$A$2:$AEW$2,0))</f>
        <v>0</v>
      </c>
      <c r="KF32" s="403" t="e">
        <f>INDEX(' Cash Num-Den_Indi'!$A$2:$ANL$35,MATCH('1617 1718 Comparison'!$A32,' Cash Num-Den_Indi'!$A$2:$A$35,0),MATCH('1617 1718 Comparison'!KF$2,' Cash Num-Den_Indi'!$A$2:$ANL$2,0))-INDEX('1617 Data'!$A$2:$AEW$35,MATCH('1617 1718 Comparison'!$A32,'1617 Data'!$A$2:$A$35,0),MATCH('1617 1718 Comparison'!KF$2,'1617 Data'!$A$2:$AEW$2,0))</f>
        <v>#N/A</v>
      </c>
      <c r="KG32" s="403" t="e">
        <f>INDEX(' Cash Num-Den_Indi'!$A$2:$ANL$35,MATCH('1617 1718 Comparison'!$A32,' Cash Num-Den_Indi'!$A$2:$A$35,0),MATCH('1617 1718 Comparison'!KG$2,' Cash Num-Den_Indi'!$A$2:$ANL$2,0))-INDEX('1617 Data'!$A$2:$AEW$35,MATCH('1617 1718 Comparison'!$A32,'1617 Data'!$A$2:$A$35,0),MATCH('1617 1718 Comparison'!KG$2,'1617 Data'!$A$2:$AEW$2,0))</f>
        <v>#N/A</v>
      </c>
      <c r="KH32" s="402">
        <f>INDEX(' Cash Num-Den_Indi'!$A$2:$ANL$35,MATCH('1617 1718 Comparison'!$A32,' Cash Num-Den_Indi'!$A$2:$A$35,0),MATCH('1617 1718 Comparison'!KH$2,' Cash Num-Den_Indi'!$A$2:$ANL$2,0))-INDEX('1617 Data'!$A$2:$AEW$35,MATCH('1617 1718 Comparison'!$A32,'1617 Data'!$A$2:$A$35,0),MATCH('1617 1718 Comparison'!KH$2,'1617 Data'!$A$2:$AEW$2,0))</f>
        <v>0</v>
      </c>
      <c r="KI32" s="403" t="e">
        <f>INDEX(' Cash Num-Den_Indi'!$A$2:$ANL$35,MATCH('1617 1718 Comparison'!$A32,' Cash Num-Den_Indi'!$A$2:$A$35,0),MATCH('1617 1718 Comparison'!KI$2,' Cash Num-Den_Indi'!$A$2:$ANL$2,0))-INDEX('1617 Data'!$A$2:$AEW$35,MATCH('1617 1718 Comparison'!$A32,'1617 Data'!$A$2:$A$35,0),MATCH('1617 1718 Comparison'!KI$2,'1617 Data'!$A$2:$AEW$2,0))</f>
        <v>#N/A</v>
      </c>
      <c r="KJ32" s="403" t="e">
        <f>INDEX(' Cash Num-Den_Indi'!$A$2:$ANL$35,MATCH('1617 1718 Comparison'!$A32,' Cash Num-Den_Indi'!$A$2:$A$35,0),MATCH('1617 1718 Comparison'!KJ$2,' Cash Num-Den_Indi'!$A$2:$ANL$2,0))-INDEX('1617 Data'!$A$2:$AEW$35,MATCH('1617 1718 Comparison'!$A32,'1617 Data'!$A$2:$A$35,0),MATCH('1617 1718 Comparison'!KJ$2,'1617 Data'!$A$2:$AEW$2,0))</f>
        <v>#N/A</v>
      </c>
      <c r="KK32" s="402">
        <f>INDEX(' Cash Num-Den_Indi'!$A$2:$ANL$35,MATCH('1617 1718 Comparison'!$A32,' Cash Num-Den_Indi'!$A$2:$A$35,0),MATCH('1617 1718 Comparison'!KK$2,' Cash Num-Den_Indi'!$A$2:$ANL$2,0))-INDEX('1617 Data'!$A$2:$AEW$35,MATCH('1617 1718 Comparison'!$A32,'1617 Data'!$A$2:$A$35,0),MATCH('1617 1718 Comparison'!KK$2,'1617 Data'!$A$2:$AEW$2,0))</f>
        <v>0</v>
      </c>
      <c r="KL32" s="403" t="e">
        <f>INDEX(' Cash Num-Den_Indi'!$A$2:$ANL$35,MATCH('1617 1718 Comparison'!$A32,' Cash Num-Den_Indi'!$A$2:$A$35,0),MATCH('1617 1718 Comparison'!KL$2,' Cash Num-Den_Indi'!$A$2:$ANL$2,0))-INDEX('1617 Data'!$A$2:$AEW$35,MATCH('1617 1718 Comparison'!$A32,'1617 Data'!$A$2:$A$35,0),MATCH('1617 1718 Comparison'!KL$2,'1617 Data'!$A$2:$AEW$2,0))</f>
        <v>#N/A</v>
      </c>
      <c r="KM32" s="403" t="e">
        <f>INDEX(' Cash Num-Den_Indi'!$A$2:$ANL$35,MATCH('1617 1718 Comparison'!$A32,' Cash Num-Den_Indi'!$A$2:$A$35,0),MATCH('1617 1718 Comparison'!KM$2,' Cash Num-Den_Indi'!$A$2:$ANL$2,0))-INDEX('1617 Data'!$A$2:$AEW$35,MATCH('1617 1718 Comparison'!$A32,'1617 Data'!$A$2:$A$35,0),MATCH('1617 1718 Comparison'!KM$2,'1617 Data'!$A$2:$AEW$2,0))</f>
        <v>#N/A</v>
      </c>
      <c r="KN32" s="402">
        <f>INDEX(' Cash Num-Den_Indi'!$A$2:$ANL$35,MATCH('1617 1718 Comparison'!$A32,' Cash Num-Den_Indi'!$A$2:$A$35,0),MATCH('1617 1718 Comparison'!KN$2,' Cash Num-Den_Indi'!$A$2:$ANL$2,0))-INDEX('1617 Data'!$A$2:$AEW$35,MATCH('1617 1718 Comparison'!$A32,'1617 Data'!$A$2:$A$35,0),MATCH('1617 1718 Comparison'!KN$2,'1617 Data'!$A$2:$AEW$2,0))</f>
        <v>0</v>
      </c>
      <c r="KO32" s="403" t="e">
        <f>INDEX(' Cash Num-Den_Indi'!$A$2:$ANL$35,MATCH('1617 1718 Comparison'!$A32,' Cash Num-Den_Indi'!$A$2:$A$35,0),MATCH('1617 1718 Comparison'!KO$2,' Cash Num-Den_Indi'!$A$2:$ANL$2,0))-INDEX('1617 Data'!$A$2:$AEW$35,MATCH('1617 1718 Comparison'!$A32,'1617 Data'!$A$2:$A$35,0),MATCH('1617 1718 Comparison'!KO$2,'1617 Data'!$A$2:$AEW$2,0))</f>
        <v>#N/A</v>
      </c>
      <c r="KP32" s="403" t="e">
        <f>INDEX(' Cash Num-Den_Indi'!$A$2:$ANL$35,MATCH('1617 1718 Comparison'!$A32,' Cash Num-Den_Indi'!$A$2:$A$35,0),MATCH('1617 1718 Comparison'!KP$2,' Cash Num-Den_Indi'!$A$2:$ANL$2,0))-INDEX('1617 Data'!$A$2:$AEW$35,MATCH('1617 1718 Comparison'!$A32,'1617 Data'!$A$2:$A$35,0),MATCH('1617 1718 Comparison'!KP$2,'1617 Data'!$A$2:$AEW$2,0))</f>
        <v>#N/A</v>
      </c>
      <c r="KQ32" s="403" t="e">
        <f>INDEX(' Cash Num-Den_Indi'!$A$2:$ANL$35,MATCH('1617 1718 Comparison'!$A32,' Cash Num-Den_Indi'!$A$2:$A$35,0),MATCH('1617 1718 Comparison'!KQ$2,' Cash Num-Den_Indi'!$A$2:$ANL$2,0))-INDEX('1617 Data'!$A$2:$AEW$35,MATCH('1617 1718 Comparison'!$A32,'1617 Data'!$A$2:$A$35,0),MATCH('1617 1718 Comparison'!KQ$2,'1617 Data'!$A$2:$AEW$2,0))</f>
        <v>#N/A</v>
      </c>
      <c r="KR32" s="403" t="e">
        <f>INDEX(' Cash Num-Den_Indi'!$A$2:$ANL$35,MATCH('1617 1718 Comparison'!$A32,' Cash Num-Den_Indi'!$A$2:$A$35,0),MATCH('1617 1718 Comparison'!KR$2,' Cash Num-Den_Indi'!$A$2:$ANL$2,0))-INDEX('1617 Data'!$A$2:$AEW$35,MATCH('1617 1718 Comparison'!$A32,'1617 Data'!$A$2:$A$35,0),MATCH('1617 1718 Comparison'!KR$2,'1617 Data'!$A$2:$AEW$2,0))</f>
        <v>#N/A</v>
      </c>
      <c r="KS32" s="403" t="e">
        <f>INDEX(' Cash Num-Den_Indi'!$A$2:$ANL$35,MATCH('1617 1718 Comparison'!$A32,' Cash Num-Den_Indi'!$A$2:$A$35,0),MATCH('1617 1718 Comparison'!KS$2,' Cash Num-Den_Indi'!$A$2:$ANL$2,0))-INDEX('1617 Data'!$A$2:$AEW$35,MATCH('1617 1718 Comparison'!$A32,'1617 Data'!$A$2:$A$35,0),MATCH('1617 1718 Comparison'!KS$2,'1617 Data'!$A$2:$AEW$2,0))</f>
        <v>#N/A</v>
      </c>
      <c r="KT32" s="402">
        <f>INDEX(' Cash Num-Den_Indi'!$A$2:$ANL$35,MATCH('1617 1718 Comparison'!$A32,' Cash Num-Den_Indi'!$A$2:$A$35,0),MATCH('1617 1718 Comparison'!KT$2,' Cash Num-Den_Indi'!$A$2:$ANL$2,0))-INDEX('1617 Data'!$A$2:$AEW$35,MATCH('1617 1718 Comparison'!$A32,'1617 Data'!$A$2:$A$35,0),MATCH('1617 1718 Comparison'!KT$2,'1617 Data'!$A$2:$AEW$2,0))</f>
        <v>0</v>
      </c>
      <c r="KU32" s="403" t="e">
        <f>INDEX(' Cash Num-Den_Indi'!$A$2:$ANL$35,MATCH('1617 1718 Comparison'!$A32,' Cash Num-Den_Indi'!$A$2:$A$35,0),MATCH('1617 1718 Comparison'!KU$2,' Cash Num-Den_Indi'!$A$2:$ANL$2,0))-INDEX('1617 Data'!$A$2:$AEW$35,MATCH('1617 1718 Comparison'!$A32,'1617 Data'!$A$2:$A$35,0),MATCH('1617 1718 Comparison'!KU$2,'1617 Data'!$A$2:$AEW$2,0))</f>
        <v>#N/A</v>
      </c>
      <c r="KV32" s="403" t="e">
        <f>INDEX(' Cash Num-Den_Indi'!$A$2:$ANL$35,MATCH('1617 1718 Comparison'!$A32,' Cash Num-Den_Indi'!$A$2:$A$35,0),MATCH('1617 1718 Comparison'!KV$2,' Cash Num-Den_Indi'!$A$2:$ANL$2,0))-INDEX('1617 Data'!$A$2:$AEW$35,MATCH('1617 1718 Comparison'!$A32,'1617 Data'!$A$2:$A$35,0),MATCH('1617 1718 Comparison'!KV$2,'1617 Data'!$A$2:$AEW$2,0))</f>
        <v>#N/A</v>
      </c>
      <c r="KW32" s="402">
        <f>INDEX(' Cash Num-Den_Indi'!$A$2:$ANL$35,MATCH('1617 1718 Comparison'!$A32,' Cash Num-Den_Indi'!$A$2:$A$35,0),MATCH('1617 1718 Comparison'!KW$2,' Cash Num-Den_Indi'!$A$2:$ANL$2,0))-INDEX('1617 Data'!$A$2:$AEW$35,MATCH('1617 1718 Comparison'!$A32,'1617 Data'!$A$2:$A$35,0),MATCH('1617 1718 Comparison'!KW$2,'1617 Data'!$A$2:$AEW$2,0))</f>
        <v>0</v>
      </c>
      <c r="KX32" s="403" t="e">
        <f>INDEX(' Cash Num-Den_Indi'!$A$2:$ANL$35,MATCH('1617 1718 Comparison'!$A32,' Cash Num-Den_Indi'!$A$2:$A$35,0),MATCH('1617 1718 Comparison'!KX$2,' Cash Num-Den_Indi'!$A$2:$ANL$2,0))-INDEX('1617 Data'!$A$2:$AEW$35,MATCH('1617 1718 Comparison'!$A32,'1617 Data'!$A$2:$A$35,0),MATCH('1617 1718 Comparison'!KX$2,'1617 Data'!$A$2:$AEW$2,0))</f>
        <v>#N/A</v>
      </c>
      <c r="KY32" s="403" t="e">
        <f>INDEX(' Cash Num-Den_Indi'!$A$2:$ANL$35,MATCH('1617 1718 Comparison'!$A32,' Cash Num-Den_Indi'!$A$2:$A$35,0),MATCH('1617 1718 Comparison'!KY$2,' Cash Num-Den_Indi'!$A$2:$ANL$2,0))-INDEX('1617 Data'!$A$2:$AEW$35,MATCH('1617 1718 Comparison'!$A32,'1617 Data'!$A$2:$A$35,0),MATCH('1617 1718 Comparison'!KY$2,'1617 Data'!$A$2:$AEW$2,0))</f>
        <v>#N/A</v>
      </c>
      <c r="KZ32" s="403" t="e">
        <f>INDEX(' Cash Num-Den_Indi'!$A$2:$ANL$35,MATCH('1617 1718 Comparison'!$A32,' Cash Num-Den_Indi'!$A$2:$A$35,0),MATCH('1617 1718 Comparison'!KZ$2,' Cash Num-Den_Indi'!$A$2:$ANL$2,0))-INDEX('1617 Data'!$A$2:$AEW$35,MATCH('1617 1718 Comparison'!$A32,'1617 Data'!$A$2:$A$35,0),MATCH('1617 1718 Comparison'!KZ$2,'1617 Data'!$A$2:$AEW$2,0))</f>
        <v>#N/A</v>
      </c>
      <c r="LA32" s="403" t="e">
        <f>INDEX(' Cash Num-Den_Indi'!$A$2:$ANL$35,MATCH('1617 1718 Comparison'!$A32,' Cash Num-Den_Indi'!$A$2:$A$35,0),MATCH('1617 1718 Comparison'!LA$2,' Cash Num-Den_Indi'!$A$2:$ANL$2,0))-INDEX('1617 Data'!$A$2:$AEW$35,MATCH('1617 1718 Comparison'!$A32,'1617 Data'!$A$2:$A$35,0),MATCH('1617 1718 Comparison'!LA$2,'1617 Data'!$A$2:$AEW$2,0))</f>
        <v>#N/A</v>
      </c>
      <c r="LB32" s="403" t="e">
        <f>INDEX(' Cash Num-Den_Indi'!$A$2:$ANL$35,MATCH('1617 1718 Comparison'!$A32,' Cash Num-Den_Indi'!$A$2:$A$35,0),MATCH('1617 1718 Comparison'!LB$2,' Cash Num-Den_Indi'!$A$2:$ANL$2,0))-INDEX('1617 Data'!$A$2:$AEW$35,MATCH('1617 1718 Comparison'!$A32,'1617 Data'!$A$2:$A$35,0),MATCH('1617 1718 Comparison'!LB$2,'1617 Data'!$A$2:$AEW$2,0))</f>
        <v>#N/A</v>
      </c>
      <c r="LC32" s="402">
        <f>INDEX(' Cash Num-Den_Indi'!$A$2:$ANL$35,MATCH('1617 1718 Comparison'!$A32,' Cash Num-Den_Indi'!$A$2:$A$35,0),MATCH('1617 1718 Comparison'!LC$2,' Cash Num-Den_Indi'!$A$2:$ANL$2,0))-INDEX('1617 Data'!$A$2:$AEW$35,MATCH('1617 1718 Comparison'!$A32,'1617 Data'!$A$2:$A$35,0),MATCH('1617 1718 Comparison'!LC$2,'1617 Data'!$A$2:$AEW$2,0))</f>
        <v>0</v>
      </c>
      <c r="LD32" s="403" t="e">
        <f>INDEX(' Cash Num-Den_Indi'!$A$2:$ANL$35,MATCH('1617 1718 Comparison'!$A32,' Cash Num-Den_Indi'!$A$2:$A$35,0),MATCH('1617 1718 Comparison'!LD$2,' Cash Num-Den_Indi'!$A$2:$ANL$2,0))-INDEX('1617 Data'!$A$2:$AEW$35,MATCH('1617 1718 Comparison'!$A32,'1617 Data'!$A$2:$A$35,0),MATCH('1617 1718 Comparison'!LD$2,'1617 Data'!$A$2:$AEW$2,0))</f>
        <v>#N/A</v>
      </c>
      <c r="LE32" s="403" t="e">
        <f>INDEX(' Cash Num-Den_Indi'!$A$2:$ANL$35,MATCH('1617 1718 Comparison'!$A32,' Cash Num-Den_Indi'!$A$2:$A$35,0),MATCH('1617 1718 Comparison'!LE$2,' Cash Num-Den_Indi'!$A$2:$ANL$2,0))-INDEX('1617 Data'!$A$2:$AEW$35,MATCH('1617 1718 Comparison'!$A32,'1617 Data'!$A$2:$A$35,0),MATCH('1617 1718 Comparison'!LE$2,'1617 Data'!$A$2:$AEW$2,0))</f>
        <v>#N/A</v>
      </c>
      <c r="LF32" s="402">
        <f>INDEX(' Cash Num-Den_Indi'!$A$2:$ANL$35,MATCH('1617 1718 Comparison'!$A32,' Cash Num-Den_Indi'!$A$2:$A$35,0),MATCH('1617 1718 Comparison'!LF$2,' Cash Num-Den_Indi'!$A$2:$ANL$2,0))-INDEX('1617 Data'!$A$2:$AEW$35,MATCH('1617 1718 Comparison'!$A32,'1617 Data'!$A$2:$A$35,0),MATCH('1617 1718 Comparison'!LF$2,'1617 Data'!$A$2:$AEW$2,0))</f>
        <v>0</v>
      </c>
      <c r="LG32" s="403" t="e">
        <f>INDEX(' Cash Num-Den_Indi'!$A$2:$ANL$35,MATCH('1617 1718 Comparison'!$A32,' Cash Num-Den_Indi'!$A$2:$A$35,0),MATCH('1617 1718 Comparison'!LG$2,' Cash Num-Den_Indi'!$A$2:$ANL$2,0))-INDEX('1617 Data'!$A$2:$AEW$35,MATCH('1617 1718 Comparison'!$A32,'1617 Data'!$A$2:$A$35,0),MATCH('1617 1718 Comparison'!LG$2,'1617 Data'!$A$2:$AEW$2,0))</f>
        <v>#N/A</v>
      </c>
      <c r="LH32" s="403" t="e">
        <f>INDEX(' Cash Num-Den_Indi'!$A$2:$ANL$35,MATCH('1617 1718 Comparison'!$A32,' Cash Num-Den_Indi'!$A$2:$A$35,0),MATCH('1617 1718 Comparison'!LH$2,' Cash Num-Den_Indi'!$A$2:$ANL$2,0))-INDEX('1617 Data'!$A$2:$AEW$35,MATCH('1617 1718 Comparison'!$A32,'1617 Data'!$A$2:$A$35,0),MATCH('1617 1718 Comparison'!LH$2,'1617 Data'!$A$2:$AEW$2,0))</f>
        <v>#N/A</v>
      </c>
      <c r="LI32" s="402">
        <f>INDEX(' Cash Num-Den_Indi'!$A$2:$ANL$35,MATCH('1617 1718 Comparison'!$A32,' Cash Num-Den_Indi'!$A$2:$A$35,0),MATCH('1617 1718 Comparison'!LI$2,' Cash Num-Den_Indi'!$A$2:$ANL$2,0))-INDEX('1617 Data'!$A$2:$AEW$35,MATCH('1617 1718 Comparison'!$A32,'1617 Data'!$A$2:$A$35,0),MATCH('1617 1718 Comparison'!LI$2,'1617 Data'!$A$2:$AEW$2,0))</f>
        <v>0</v>
      </c>
      <c r="LJ32" s="403" t="e">
        <f>INDEX(' Cash Num-Den_Indi'!$A$2:$ANL$35,MATCH('1617 1718 Comparison'!$A32,' Cash Num-Den_Indi'!$A$2:$A$35,0),MATCH('1617 1718 Comparison'!LJ$2,' Cash Num-Den_Indi'!$A$2:$ANL$2,0))-INDEX('1617 Data'!$A$2:$AEW$35,MATCH('1617 1718 Comparison'!$A32,'1617 Data'!$A$2:$A$35,0),MATCH('1617 1718 Comparison'!LJ$2,'1617 Data'!$A$2:$AEW$2,0))</f>
        <v>#N/A</v>
      </c>
      <c r="LK32" s="403" t="e">
        <f>INDEX(' Cash Num-Den_Indi'!$A$2:$ANL$35,MATCH('1617 1718 Comparison'!$A32,' Cash Num-Den_Indi'!$A$2:$A$35,0),MATCH('1617 1718 Comparison'!LK$2,' Cash Num-Den_Indi'!$A$2:$ANL$2,0))-INDEX('1617 Data'!$A$2:$AEW$35,MATCH('1617 1718 Comparison'!$A32,'1617 Data'!$A$2:$A$35,0),MATCH('1617 1718 Comparison'!LK$2,'1617 Data'!$A$2:$AEW$2,0))</f>
        <v>#N/A</v>
      </c>
      <c r="LL32" s="402">
        <f>INDEX(' Cash Num-Den_Indi'!$A$2:$ANL$35,MATCH('1617 1718 Comparison'!$A32,' Cash Num-Den_Indi'!$A$2:$A$35,0),MATCH('1617 1718 Comparison'!LL$2,' Cash Num-Den_Indi'!$A$2:$ANL$2,0))-INDEX('1617 Data'!$A$2:$AEW$35,MATCH('1617 1718 Comparison'!$A32,'1617 Data'!$A$2:$A$35,0),MATCH('1617 1718 Comparison'!LL$2,'1617 Data'!$A$2:$AEW$2,0))</f>
        <v>0</v>
      </c>
      <c r="LM32" s="403" t="e">
        <f>INDEX(' Cash Num-Den_Indi'!$A$2:$ANL$35,MATCH('1617 1718 Comparison'!$A32,' Cash Num-Den_Indi'!$A$2:$A$35,0),MATCH('1617 1718 Comparison'!LM$2,' Cash Num-Den_Indi'!$A$2:$ANL$2,0))-INDEX('1617 Data'!$A$2:$AEW$35,MATCH('1617 1718 Comparison'!$A32,'1617 Data'!$A$2:$A$35,0),MATCH('1617 1718 Comparison'!LM$2,'1617 Data'!$A$2:$AEW$2,0))</f>
        <v>#N/A</v>
      </c>
      <c r="LN32" s="403" t="e">
        <f>INDEX(' Cash Num-Den_Indi'!$A$2:$ANL$35,MATCH('1617 1718 Comparison'!$A32,' Cash Num-Den_Indi'!$A$2:$A$35,0),MATCH('1617 1718 Comparison'!LN$2,' Cash Num-Den_Indi'!$A$2:$ANL$2,0))-INDEX('1617 Data'!$A$2:$AEW$35,MATCH('1617 1718 Comparison'!$A32,'1617 Data'!$A$2:$A$35,0),MATCH('1617 1718 Comparison'!LN$2,'1617 Data'!$A$2:$AEW$2,0))</f>
        <v>#N/A</v>
      </c>
      <c r="LO32" s="402">
        <f>INDEX(' Cash Num-Den_Indi'!$A$2:$ANL$35,MATCH('1617 1718 Comparison'!$A32,' Cash Num-Den_Indi'!$A$2:$A$35,0),MATCH('1617 1718 Comparison'!LO$2,' Cash Num-Den_Indi'!$A$2:$ANL$2,0))-INDEX('1617 Data'!$A$2:$AEW$35,MATCH('1617 1718 Comparison'!$A32,'1617 Data'!$A$2:$A$35,0),MATCH('1617 1718 Comparison'!LO$2,'1617 Data'!$A$2:$AEW$2,0))</f>
        <v>0</v>
      </c>
      <c r="LP32" s="403" t="e">
        <f>INDEX(' Cash Num-Den_Indi'!$A$2:$ANL$35,MATCH('1617 1718 Comparison'!$A32,' Cash Num-Den_Indi'!$A$2:$A$35,0),MATCH('1617 1718 Comparison'!LP$2,' Cash Num-Den_Indi'!$A$2:$ANL$2,0))-INDEX('1617 Data'!$A$2:$AEW$35,MATCH('1617 1718 Comparison'!$A32,'1617 Data'!$A$2:$A$35,0),MATCH('1617 1718 Comparison'!LP$2,'1617 Data'!$A$2:$AEW$2,0))</f>
        <v>#N/A</v>
      </c>
      <c r="LQ32" s="403" t="e">
        <f>INDEX(' Cash Num-Den_Indi'!$A$2:$ANL$35,MATCH('1617 1718 Comparison'!$A32,' Cash Num-Den_Indi'!$A$2:$A$35,0),MATCH('1617 1718 Comparison'!LQ$2,' Cash Num-Den_Indi'!$A$2:$ANL$2,0))-INDEX('1617 Data'!$A$2:$AEW$35,MATCH('1617 1718 Comparison'!$A32,'1617 Data'!$A$2:$A$35,0),MATCH('1617 1718 Comparison'!LQ$2,'1617 Data'!$A$2:$AEW$2,0))</f>
        <v>#N/A</v>
      </c>
      <c r="LR32" s="402">
        <f>INDEX(' Cash Num-Den_Indi'!$A$2:$ANL$35,MATCH('1617 1718 Comparison'!$A32,' Cash Num-Den_Indi'!$A$2:$A$35,0),MATCH('1617 1718 Comparison'!LR$2,' Cash Num-Den_Indi'!$A$2:$ANL$2,0))-INDEX('1617 Data'!$A$2:$AEW$35,MATCH('1617 1718 Comparison'!$A32,'1617 Data'!$A$2:$A$35,0),MATCH('1617 1718 Comparison'!LR$2,'1617 Data'!$A$2:$AEW$2,0))</f>
        <v>0</v>
      </c>
      <c r="LS32" s="403" t="e">
        <f>INDEX(' Cash Num-Den_Indi'!$A$2:$ANL$35,MATCH('1617 1718 Comparison'!$A32,' Cash Num-Den_Indi'!$A$2:$A$35,0),MATCH('1617 1718 Comparison'!LS$2,' Cash Num-Den_Indi'!$A$2:$ANL$2,0))-INDEX('1617 Data'!$A$2:$AEW$35,MATCH('1617 1718 Comparison'!$A32,'1617 Data'!$A$2:$A$35,0),MATCH('1617 1718 Comparison'!LS$2,'1617 Data'!$A$2:$AEW$2,0))</f>
        <v>#N/A</v>
      </c>
      <c r="LT32" s="403" t="e">
        <f>INDEX(' Cash Num-Den_Indi'!$A$2:$ANL$35,MATCH('1617 1718 Comparison'!$A32,' Cash Num-Den_Indi'!$A$2:$A$35,0),MATCH('1617 1718 Comparison'!LT$2,' Cash Num-Den_Indi'!$A$2:$ANL$2,0))-INDEX('1617 Data'!$A$2:$AEW$35,MATCH('1617 1718 Comparison'!$A32,'1617 Data'!$A$2:$A$35,0),MATCH('1617 1718 Comparison'!LT$2,'1617 Data'!$A$2:$AEW$2,0))</f>
        <v>#N/A</v>
      </c>
      <c r="LU32" s="402">
        <f>INDEX(' Cash Num-Den_Indi'!$A$2:$ANL$35,MATCH('1617 1718 Comparison'!$A32,' Cash Num-Den_Indi'!$A$2:$A$35,0),MATCH('1617 1718 Comparison'!LU$2,' Cash Num-Den_Indi'!$A$2:$ANL$2,0))-INDEX('1617 Data'!$A$2:$AEW$35,MATCH('1617 1718 Comparison'!$A32,'1617 Data'!$A$2:$A$35,0),MATCH('1617 1718 Comparison'!LU$2,'1617 Data'!$A$2:$AEW$2,0))</f>
        <v>0</v>
      </c>
      <c r="LV32" s="403" t="e">
        <f>INDEX(' Cash Num-Den_Indi'!$A$2:$ANL$35,MATCH('1617 1718 Comparison'!$A32,' Cash Num-Den_Indi'!$A$2:$A$35,0),MATCH('1617 1718 Comparison'!LV$2,' Cash Num-Den_Indi'!$A$2:$ANL$2,0))-INDEX('1617 Data'!$A$2:$AEW$35,MATCH('1617 1718 Comparison'!$A32,'1617 Data'!$A$2:$A$35,0),MATCH('1617 1718 Comparison'!LV$2,'1617 Data'!$A$2:$AEW$2,0))</f>
        <v>#N/A</v>
      </c>
      <c r="LW32" s="403" t="e">
        <f>INDEX(' Cash Num-Den_Indi'!$A$2:$ANL$35,MATCH('1617 1718 Comparison'!$A32,' Cash Num-Den_Indi'!$A$2:$A$35,0),MATCH('1617 1718 Comparison'!LW$2,' Cash Num-Den_Indi'!$A$2:$ANL$2,0))-INDEX('1617 Data'!$A$2:$AEW$35,MATCH('1617 1718 Comparison'!$A32,'1617 Data'!$A$2:$A$35,0),MATCH('1617 1718 Comparison'!LW$2,'1617 Data'!$A$2:$AEW$2,0))</f>
        <v>#N/A</v>
      </c>
      <c r="LX32" s="403" t="e">
        <f>INDEX(' Cash Num-Den_Indi'!$A$2:$ANL$35,MATCH('1617 1718 Comparison'!$A32,' Cash Num-Den_Indi'!$A$2:$A$35,0),MATCH('1617 1718 Comparison'!LX$2,' Cash Num-Den_Indi'!$A$2:$ANL$2,0))-INDEX('1617 Data'!$A$2:$AEW$35,MATCH('1617 1718 Comparison'!$A32,'1617 Data'!$A$2:$A$35,0),MATCH('1617 1718 Comparison'!LX$2,'1617 Data'!$A$2:$AEW$2,0))</f>
        <v>#N/A</v>
      </c>
      <c r="LY32" s="403" t="e">
        <f>INDEX(' Cash Num-Den_Indi'!$A$2:$ANL$35,MATCH('1617 1718 Comparison'!$A32,' Cash Num-Den_Indi'!$A$2:$A$35,0),MATCH('1617 1718 Comparison'!LY$2,' Cash Num-Den_Indi'!$A$2:$ANL$2,0))-INDEX('1617 Data'!$A$2:$AEW$35,MATCH('1617 1718 Comparison'!$A32,'1617 Data'!$A$2:$A$35,0),MATCH('1617 1718 Comparison'!LY$2,'1617 Data'!$A$2:$AEW$2,0))</f>
        <v>#N/A</v>
      </c>
      <c r="LZ32" s="403" t="e">
        <f>INDEX(' Cash Num-Den_Indi'!$A$2:$ANL$35,MATCH('1617 1718 Comparison'!$A32,' Cash Num-Den_Indi'!$A$2:$A$35,0),MATCH('1617 1718 Comparison'!LZ$2,' Cash Num-Den_Indi'!$A$2:$ANL$2,0))-INDEX('1617 Data'!$A$2:$AEW$35,MATCH('1617 1718 Comparison'!$A32,'1617 Data'!$A$2:$A$35,0),MATCH('1617 1718 Comparison'!LZ$2,'1617 Data'!$A$2:$AEW$2,0))</f>
        <v>#N/A</v>
      </c>
      <c r="MA32" s="402">
        <f>INDEX(' Cash Num-Den_Indi'!$A$2:$ANL$35,MATCH('1617 1718 Comparison'!$A32,' Cash Num-Den_Indi'!$A$2:$A$35,0),MATCH('1617 1718 Comparison'!MA$2,' Cash Num-Den_Indi'!$A$2:$ANL$2,0))-INDEX('1617 Data'!$A$2:$AEW$35,MATCH('1617 1718 Comparison'!$A32,'1617 Data'!$A$2:$A$35,0),MATCH('1617 1718 Comparison'!MA$2,'1617 Data'!$A$2:$AEW$2,0))</f>
        <v>0</v>
      </c>
      <c r="MB32" s="403" t="e">
        <f>INDEX(' Cash Num-Den_Indi'!$A$2:$ANL$35,MATCH('1617 1718 Comparison'!$A32,' Cash Num-Den_Indi'!$A$2:$A$35,0),MATCH('1617 1718 Comparison'!MB$2,' Cash Num-Den_Indi'!$A$2:$ANL$2,0))-INDEX('1617 Data'!$A$2:$AEW$35,MATCH('1617 1718 Comparison'!$A32,'1617 Data'!$A$2:$A$35,0),MATCH('1617 1718 Comparison'!MB$2,'1617 Data'!$A$2:$AEW$2,0))</f>
        <v>#N/A</v>
      </c>
      <c r="MC32" s="403" t="e">
        <f>INDEX(' Cash Num-Den_Indi'!$A$2:$ANL$35,MATCH('1617 1718 Comparison'!$A32,' Cash Num-Den_Indi'!$A$2:$A$35,0),MATCH('1617 1718 Comparison'!MC$2,' Cash Num-Den_Indi'!$A$2:$ANL$2,0))-INDEX('1617 Data'!$A$2:$AEW$35,MATCH('1617 1718 Comparison'!$A32,'1617 Data'!$A$2:$A$35,0),MATCH('1617 1718 Comparison'!MC$2,'1617 Data'!$A$2:$AEW$2,0))</f>
        <v>#N/A</v>
      </c>
      <c r="MD32" s="402">
        <f>INDEX(' Cash Num-Den_Indi'!$A$2:$ANL$35,MATCH('1617 1718 Comparison'!$A32,' Cash Num-Den_Indi'!$A$2:$A$35,0),MATCH('1617 1718 Comparison'!MD$2,' Cash Num-Den_Indi'!$A$2:$ANL$2,0))-INDEX('1617 Data'!$A$2:$AEW$35,MATCH('1617 1718 Comparison'!$A32,'1617 Data'!$A$2:$A$35,0),MATCH('1617 1718 Comparison'!MD$2,'1617 Data'!$A$2:$AEW$2,0))</f>
        <v>0</v>
      </c>
      <c r="ME32" s="403" t="e">
        <f>INDEX(' Cash Num-Den_Indi'!$A$2:$ANL$35,MATCH('1617 1718 Comparison'!$A32,' Cash Num-Den_Indi'!$A$2:$A$35,0),MATCH('1617 1718 Comparison'!ME$2,' Cash Num-Den_Indi'!$A$2:$ANL$2,0))-INDEX('1617 Data'!$A$2:$AEW$35,MATCH('1617 1718 Comparison'!$A32,'1617 Data'!$A$2:$A$35,0),MATCH('1617 1718 Comparison'!ME$2,'1617 Data'!$A$2:$AEW$2,0))</f>
        <v>#N/A</v>
      </c>
      <c r="MF32" s="403" t="e">
        <f>INDEX(' Cash Num-Den_Indi'!$A$2:$ANL$35,MATCH('1617 1718 Comparison'!$A32,' Cash Num-Den_Indi'!$A$2:$A$35,0),MATCH('1617 1718 Comparison'!MF$2,' Cash Num-Den_Indi'!$A$2:$ANL$2,0))-INDEX('1617 Data'!$A$2:$AEW$35,MATCH('1617 1718 Comparison'!$A32,'1617 Data'!$A$2:$A$35,0),MATCH('1617 1718 Comparison'!MF$2,'1617 Data'!$A$2:$AEW$2,0))</f>
        <v>#N/A</v>
      </c>
      <c r="MG32" s="402">
        <f>INDEX(' Cash Num-Den_Indi'!$A$2:$ANL$35,MATCH('1617 1718 Comparison'!$A32,' Cash Num-Den_Indi'!$A$2:$A$35,0),MATCH('1617 1718 Comparison'!MG$2,' Cash Num-Den_Indi'!$A$2:$ANL$2,0))-INDEX('1617 Data'!$A$2:$AEW$35,MATCH('1617 1718 Comparison'!$A32,'1617 Data'!$A$2:$A$35,0),MATCH('1617 1718 Comparison'!MG$2,'1617 Data'!$A$2:$AEW$2,0))</f>
        <v>0</v>
      </c>
      <c r="MH32" s="403" t="e">
        <f>INDEX(' Cash Num-Den_Indi'!$A$2:$ANL$35,MATCH('1617 1718 Comparison'!$A32,' Cash Num-Den_Indi'!$A$2:$A$35,0),MATCH('1617 1718 Comparison'!MH$2,' Cash Num-Den_Indi'!$A$2:$ANL$2,0))-INDEX('1617 Data'!$A$2:$AEW$35,MATCH('1617 1718 Comparison'!$A32,'1617 Data'!$A$2:$A$35,0),MATCH('1617 1718 Comparison'!MH$2,'1617 Data'!$A$2:$AEW$2,0))</f>
        <v>#N/A</v>
      </c>
      <c r="MI32" s="403" t="e">
        <f>INDEX(' Cash Num-Den_Indi'!$A$2:$ANL$35,MATCH('1617 1718 Comparison'!$A32,' Cash Num-Den_Indi'!$A$2:$A$35,0),MATCH('1617 1718 Comparison'!MI$2,' Cash Num-Den_Indi'!$A$2:$ANL$2,0))-INDEX('1617 Data'!$A$2:$AEW$35,MATCH('1617 1718 Comparison'!$A32,'1617 Data'!$A$2:$A$35,0),MATCH('1617 1718 Comparison'!MI$2,'1617 Data'!$A$2:$AEW$2,0))</f>
        <v>#N/A</v>
      </c>
      <c r="MJ32" s="402">
        <f>INDEX(' Cash Num-Den_Indi'!$A$2:$ANL$35,MATCH('1617 1718 Comparison'!$A32,' Cash Num-Den_Indi'!$A$2:$A$35,0),MATCH('1617 1718 Comparison'!MJ$2,' Cash Num-Den_Indi'!$A$2:$ANL$2,0))-INDEX('1617 Data'!$A$2:$AEW$35,MATCH('1617 1718 Comparison'!$A32,'1617 Data'!$A$2:$A$35,0),MATCH('1617 1718 Comparison'!MJ$2,'1617 Data'!$A$2:$AEW$2,0))</f>
        <v>0</v>
      </c>
      <c r="MK32" s="403" t="e">
        <f>INDEX(' Cash Num-Den_Indi'!$A$2:$ANL$35,MATCH('1617 1718 Comparison'!$A32,' Cash Num-Den_Indi'!$A$2:$A$35,0),MATCH('1617 1718 Comparison'!MK$2,' Cash Num-Den_Indi'!$A$2:$ANL$2,0))-INDEX('1617 Data'!$A$2:$AEW$35,MATCH('1617 1718 Comparison'!$A32,'1617 Data'!$A$2:$A$35,0),MATCH('1617 1718 Comparison'!MK$2,'1617 Data'!$A$2:$AEW$2,0))</f>
        <v>#N/A</v>
      </c>
      <c r="ML32" s="403" t="e">
        <f>INDEX(' Cash Num-Den_Indi'!$A$2:$ANL$35,MATCH('1617 1718 Comparison'!$A32,' Cash Num-Den_Indi'!$A$2:$A$35,0),MATCH('1617 1718 Comparison'!ML$2,' Cash Num-Den_Indi'!$A$2:$ANL$2,0))-INDEX('1617 Data'!$A$2:$AEW$35,MATCH('1617 1718 Comparison'!$A32,'1617 Data'!$A$2:$A$35,0),MATCH('1617 1718 Comparison'!ML$2,'1617 Data'!$A$2:$AEW$2,0))</f>
        <v>#N/A</v>
      </c>
      <c r="MM32" s="402">
        <f>INDEX(' Cash Num-Den_Indi'!$A$2:$ANL$35,MATCH('1617 1718 Comparison'!$A32,' Cash Num-Den_Indi'!$A$2:$A$35,0),MATCH('1617 1718 Comparison'!MM$2,' Cash Num-Den_Indi'!$A$2:$ANL$2,0))-INDEX('1617 Data'!$A$2:$AEW$35,MATCH('1617 1718 Comparison'!$A32,'1617 Data'!$A$2:$A$35,0),MATCH('1617 1718 Comparison'!MM$2,'1617 Data'!$A$2:$AEW$2,0))</f>
        <v>0</v>
      </c>
      <c r="MN32" s="403" t="e">
        <f>INDEX(' Cash Num-Den_Indi'!$A$2:$ANL$35,MATCH('1617 1718 Comparison'!$A32,' Cash Num-Den_Indi'!$A$2:$A$35,0),MATCH('1617 1718 Comparison'!MN$2,' Cash Num-Den_Indi'!$A$2:$ANL$2,0))-INDEX('1617 Data'!$A$2:$AEW$35,MATCH('1617 1718 Comparison'!$A32,'1617 Data'!$A$2:$A$35,0),MATCH('1617 1718 Comparison'!MN$2,'1617 Data'!$A$2:$AEW$2,0))</f>
        <v>#N/A</v>
      </c>
      <c r="MO32" s="403" t="e">
        <f>INDEX(' Cash Num-Den_Indi'!$A$2:$ANL$35,MATCH('1617 1718 Comparison'!$A32,' Cash Num-Den_Indi'!$A$2:$A$35,0),MATCH('1617 1718 Comparison'!MO$2,' Cash Num-Den_Indi'!$A$2:$ANL$2,0))-INDEX('1617 Data'!$A$2:$AEW$35,MATCH('1617 1718 Comparison'!$A32,'1617 Data'!$A$2:$A$35,0),MATCH('1617 1718 Comparison'!MO$2,'1617 Data'!$A$2:$AEW$2,0))</f>
        <v>#N/A</v>
      </c>
      <c r="MP32" s="402">
        <f>INDEX(' Cash Num-Den_Indi'!$A$2:$ANL$35,MATCH('1617 1718 Comparison'!$A32,' Cash Num-Den_Indi'!$A$2:$A$35,0),MATCH('1617 1718 Comparison'!MP$2,' Cash Num-Den_Indi'!$A$2:$ANL$2,0))-INDEX('1617 Data'!$A$2:$AEW$35,MATCH('1617 1718 Comparison'!$A32,'1617 Data'!$A$2:$A$35,0),MATCH('1617 1718 Comparison'!MP$2,'1617 Data'!$A$2:$AEW$2,0))</f>
        <v>0</v>
      </c>
      <c r="MQ32" s="403" t="e">
        <f>INDEX(' Cash Num-Den_Indi'!$A$2:$ANL$35,MATCH('1617 1718 Comparison'!$A32,' Cash Num-Den_Indi'!$A$2:$A$35,0),MATCH('1617 1718 Comparison'!MQ$2,' Cash Num-Den_Indi'!$A$2:$ANL$2,0))-INDEX('1617 Data'!$A$2:$AEW$35,MATCH('1617 1718 Comparison'!$A32,'1617 Data'!$A$2:$A$35,0),MATCH('1617 1718 Comparison'!MQ$2,'1617 Data'!$A$2:$AEW$2,0))</f>
        <v>#N/A</v>
      </c>
      <c r="MR32" s="403" t="e">
        <f>INDEX(' Cash Num-Den_Indi'!$A$2:$ANL$35,MATCH('1617 1718 Comparison'!$A32,' Cash Num-Den_Indi'!$A$2:$A$35,0),MATCH('1617 1718 Comparison'!MR$2,' Cash Num-Den_Indi'!$A$2:$ANL$2,0))-INDEX('1617 Data'!$A$2:$AEW$35,MATCH('1617 1718 Comparison'!$A32,'1617 Data'!$A$2:$A$35,0),MATCH('1617 1718 Comparison'!MR$2,'1617 Data'!$A$2:$AEW$2,0))</f>
        <v>#N/A</v>
      </c>
      <c r="MS32" s="402">
        <f>INDEX(' Cash Num-Den_Indi'!$A$2:$ANL$35,MATCH('1617 1718 Comparison'!$A32,' Cash Num-Den_Indi'!$A$2:$A$35,0),MATCH('1617 1718 Comparison'!MS$2,' Cash Num-Den_Indi'!$A$2:$ANL$2,0))-INDEX('1617 Data'!$A$2:$AEW$35,MATCH('1617 1718 Comparison'!$A32,'1617 Data'!$A$2:$A$35,0),MATCH('1617 1718 Comparison'!MS$2,'1617 Data'!$A$2:$AEW$2,0))</f>
        <v>0</v>
      </c>
      <c r="MT32" s="403" t="e">
        <f>INDEX(' Cash Num-Den_Indi'!$A$2:$ANL$35,MATCH('1617 1718 Comparison'!$A32,' Cash Num-Den_Indi'!$A$2:$A$35,0),MATCH('1617 1718 Comparison'!MT$2,' Cash Num-Den_Indi'!$A$2:$ANL$2,0))-INDEX('1617 Data'!$A$2:$AEW$35,MATCH('1617 1718 Comparison'!$A32,'1617 Data'!$A$2:$A$35,0),MATCH('1617 1718 Comparison'!MT$2,'1617 Data'!$A$2:$AEW$2,0))</f>
        <v>#N/A</v>
      </c>
      <c r="MU32" s="403" t="e">
        <f>INDEX(' Cash Num-Den_Indi'!$A$2:$ANL$35,MATCH('1617 1718 Comparison'!$A32,' Cash Num-Den_Indi'!$A$2:$A$35,0),MATCH('1617 1718 Comparison'!MU$2,' Cash Num-Den_Indi'!$A$2:$ANL$2,0))-INDEX('1617 Data'!$A$2:$AEW$35,MATCH('1617 1718 Comparison'!$A32,'1617 Data'!$A$2:$A$35,0),MATCH('1617 1718 Comparison'!MU$2,'1617 Data'!$A$2:$AEW$2,0))</f>
        <v>#N/A</v>
      </c>
      <c r="MV32" s="403" t="e">
        <f>INDEX(' Cash Num-Den_Indi'!$A$2:$ANL$35,MATCH('1617 1718 Comparison'!$A32,' Cash Num-Den_Indi'!$A$2:$A$35,0),MATCH('1617 1718 Comparison'!MV$2,' Cash Num-Den_Indi'!$A$2:$ANL$2,0))-INDEX('1617 Data'!$A$2:$AEW$35,MATCH('1617 1718 Comparison'!$A32,'1617 Data'!$A$2:$A$35,0),MATCH('1617 1718 Comparison'!MV$2,'1617 Data'!$A$2:$AEW$2,0))</f>
        <v>#N/A</v>
      </c>
      <c r="MW32" s="403" t="e">
        <f>INDEX(' Cash Num-Den_Indi'!$A$2:$ANL$35,MATCH('1617 1718 Comparison'!$A32,' Cash Num-Den_Indi'!$A$2:$A$35,0),MATCH('1617 1718 Comparison'!MW$2,' Cash Num-Den_Indi'!$A$2:$ANL$2,0))-INDEX('1617 Data'!$A$2:$AEW$35,MATCH('1617 1718 Comparison'!$A32,'1617 Data'!$A$2:$A$35,0),MATCH('1617 1718 Comparison'!MW$2,'1617 Data'!$A$2:$AEW$2,0))</f>
        <v>#N/A</v>
      </c>
      <c r="MX32" s="403" t="e">
        <f>INDEX(' Cash Num-Den_Indi'!$A$2:$ANL$35,MATCH('1617 1718 Comparison'!$A32,' Cash Num-Den_Indi'!$A$2:$A$35,0),MATCH('1617 1718 Comparison'!MX$2,' Cash Num-Den_Indi'!$A$2:$ANL$2,0))-INDEX('1617 Data'!$A$2:$AEW$35,MATCH('1617 1718 Comparison'!$A32,'1617 Data'!$A$2:$A$35,0),MATCH('1617 1718 Comparison'!MX$2,'1617 Data'!$A$2:$AEW$2,0))</f>
        <v>#N/A</v>
      </c>
      <c r="MY32" s="402">
        <f>INDEX(' Cash Num-Den_Indi'!$A$2:$ANL$35,MATCH('1617 1718 Comparison'!$A32,' Cash Num-Den_Indi'!$A$2:$A$35,0),MATCH('1617 1718 Comparison'!MY$2,' Cash Num-Den_Indi'!$A$2:$ANL$2,0))-INDEX('1617 Data'!$A$2:$AEW$35,MATCH('1617 1718 Comparison'!$A32,'1617 Data'!$A$2:$A$35,0),MATCH('1617 1718 Comparison'!MY$2,'1617 Data'!$A$2:$AEW$2,0))</f>
        <v>0</v>
      </c>
      <c r="MZ32" s="403" t="e">
        <f>INDEX(' Cash Num-Den_Indi'!$A$2:$ANL$35,MATCH('1617 1718 Comparison'!$A32,' Cash Num-Den_Indi'!$A$2:$A$35,0),MATCH('1617 1718 Comparison'!MZ$2,' Cash Num-Den_Indi'!$A$2:$ANL$2,0))-INDEX('1617 Data'!$A$2:$AEW$35,MATCH('1617 1718 Comparison'!$A32,'1617 Data'!$A$2:$A$35,0),MATCH('1617 1718 Comparison'!MZ$2,'1617 Data'!$A$2:$AEW$2,0))</f>
        <v>#N/A</v>
      </c>
      <c r="NA32" s="403" t="e">
        <f>INDEX(' Cash Num-Den_Indi'!$A$2:$ANL$35,MATCH('1617 1718 Comparison'!$A32,' Cash Num-Den_Indi'!$A$2:$A$35,0),MATCH('1617 1718 Comparison'!NA$2,' Cash Num-Den_Indi'!$A$2:$ANL$2,0))-INDEX('1617 Data'!$A$2:$AEW$35,MATCH('1617 1718 Comparison'!$A32,'1617 Data'!$A$2:$A$35,0),MATCH('1617 1718 Comparison'!NA$2,'1617 Data'!$A$2:$AEW$2,0))</f>
        <v>#N/A</v>
      </c>
      <c r="NB32" s="402">
        <f>INDEX(' Cash Num-Den_Indi'!$A$2:$ANL$35,MATCH('1617 1718 Comparison'!$A32,' Cash Num-Den_Indi'!$A$2:$A$35,0),MATCH('1617 1718 Comparison'!NB$2,' Cash Num-Den_Indi'!$A$2:$ANL$2,0))-INDEX('1617 Data'!$A$2:$AEW$35,MATCH('1617 1718 Comparison'!$A32,'1617 Data'!$A$2:$A$35,0),MATCH('1617 1718 Comparison'!NB$2,'1617 Data'!$A$2:$AEW$2,0))</f>
        <v>0</v>
      </c>
      <c r="NC32" s="403" t="e">
        <f>INDEX(' Cash Num-Den_Indi'!$A$2:$ANL$35,MATCH('1617 1718 Comparison'!$A32,' Cash Num-Den_Indi'!$A$2:$A$35,0),MATCH('1617 1718 Comparison'!NC$2,' Cash Num-Den_Indi'!$A$2:$ANL$2,0))-INDEX('1617 Data'!$A$2:$AEW$35,MATCH('1617 1718 Comparison'!$A32,'1617 Data'!$A$2:$A$35,0),MATCH('1617 1718 Comparison'!NC$2,'1617 Data'!$A$2:$AEW$2,0))</f>
        <v>#N/A</v>
      </c>
      <c r="ND32" s="403" t="e">
        <f>INDEX(' Cash Num-Den_Indi'!$A$2:$ANL$35,MATCH('1617 1718 Comparison'!$A32,' Cash Num-Den_Indi'!$A$2:$A$35,0),MATCH('1617 1718 Comparison'!ND$2,' Cash Num-Den_Indi'!$A$2:$ANL$2,0))-INDEX('1617 Data'!$A$2:$AEW$35,MATCH('1617 1718 Comparison'!$A32,'1617 Data'!$A$2:$A$35,0),MATCH('1617 1718 Comparison'!ND$2,'1617 Data'!$A$2:$AEW$2,0))</f>
        <v>#N/A</v>
      </c>
      <c r="NE32" s="402">
        <f>INDEX(' Cash Num-Den_Indi'!$A$2:$ANL$35,MATCH('1617 1718 Comparison'!$A32,' Cash Num-Den_Indi'!$A$2:$A$35,0),MATCH('1617 1718 Comparison'!NE$2,' Cash Num-Den_Indi'!$A$2:$ANL$2,0))-INDEX('1617 Data'!$A$2:$AEW$35,MATCH('1617 1718 Comparison'!$A32,'1617 Data'!$A$2:$A$35,0),MATCH('1617 1718 Comparison'!NE$2,'1617 Data'!$A$2:$AEW$2,0))</f>
        <v>0</v>
      </c>
      <c r="NF32" s="403" t="e">
        <f>INDEX(' Cash Num-Den_Indi'!$A$2:$ANL$35,MATCH('1617 1718 Comparison'!$A32,' Cash Num-Den_Indi'!$A$2:$A$35,0),MATCH('1617 1718 Comparison'!NF$2,' Cash Num-Den_Indi'!$A$2:$ANL$2,0))-INDEX('1617 Data'!$A$2:$AEW$35,MATCH('1617 1718 Comparison'!$A32,'1617 Data'!$A$2:$A$35,0),MATCH('1617 1718 Comparison'!NF$2,'1617 Data'!$A$2:$AEW$2,0))</f>
        <v>#N/A</v>
      </c>
      <c r="NG32" s="403" t="e">
        <f>INDEX(' Cash Num-Den_Indi'!$A$2:$ANL$35,MATCH('1617 1718 Comparison'!$A32,' Cash Num-Den_Indi'!$A$2:$A$35,0),MATCH('1617 1718 Comparison'!NG$2,' Cash Num-Den_Indi'!$A$2:$ANL$2,0))-INDEX('1617 Data'!$A$2:$AEW$35,MATCH('1617 1718 Comparison'!$A32,'1617 Data'!$A$2:$A$35,0),MATCH('1617 1718 Comparison'!NG$2,'1617 Data'!$A$2:$AEW$2,0))</f>
        <v>#N/A</v>
      </c>
      <c r="NH32" s="402">
        <f>INDEX(' Cash Num-Den_Indi'!$A$2:$ANL$35,MATCH('1617 1718 Comparison'!$A32,' Cash Num-Den_Indi'!$A$2:$A$35,0),MATCH('1617 1718 Comparison'!NH$2,' Cash Num-Den_Indi'!$A$2:$ANL$2,0))-INDEX('1617 Data'!$A$2:$AEW$35,MATCH('1617 1718 Comparison'!$A32,'1617 Data'!$A$2:$A$35,0),MATCH('1617 1718 Comparison'!NH$2,'1617 Data'!$A$2:$AEW$2,0))</f>
        <v>0</v>
      </c>
      <c r="NI32" s="403" t="e">
        <f>INDEX(' Cash Num-Den_Indi'!$A$2:$ANL$35,MATCH('1617 1718 Comparison'!$A32,' Cash Num-Den_Indi'!$A$2:$A$35,0),MATCH('1617 1718 Comparison'!NI$2,' Cash Num-Den_Indi'!$A$2:$ANL$2,0))-INDEX('1617 Data'!$A$2:$AEW$35,MATCH('1617 1718 Comparison'!$A32,'1617 Data'!$A$2:$A$35,0),MATCH('1617 1718 Comparison'!NI$2,'1617 Data'!$A$2:$AEW$2,0))</f>
        <v>#N/A</v>
      </c>
      <c r="NJ32" s="403" t="e">
        <f>INDEX(' Cash Num-Den_Indi'!$A$2:$ANL$35,MATCH('1617 1718 Comparison'!$A32,' Cash Num-Den_Indi'!$A$2:$A$35,0),MATCH('1617 1718 Comparison'!NJ$2,' Cash Num-Den_Indi'!$A$2:$ANL$2,0))-INDEX('1617 Data'!$A$2:$AEW$35,MATCH('1617 1718 Comparison'!$A32,'1617 Data'!$A$2:$A$35,0),MATCH('1617 1718 Comparison'!NJ$2,'1617 Data'!$A$2:$AEW$2,0))</f>
        <v>#N/A</v>
      </c>
      <c r="NK32" s="402">
        <f>INDEX(' Cash Num-Den_Indi'!$A$2:$ANL$35,MATCH('1617 1718 Comparison'!$A32,' Cash Num-Den_Indi'!$A$2:$A$35,0),MATCH('1617 1718 Comparison'!NK$2,' Cash Num-Den_Indi'!$A$2:$ANL$2,0))-INDEX('1617 Data'!$A$2:$AEW$35,MATCH('1617 1718 Comparison'!$A32,'1617 Data'!$A$2:$A$35,0),MATCH('1617 1718 Comparison'!NK$2,'1617 Data'!$A$2:$AEW$2,0))</f>
        <v>0</v>
      </c>
      <c r="NL32" s="403" t="e">
        <f>INDEX(' Cash Num-Den_Indi'!$A$2:$ANL$35,MATCH('1617 1718 Comparison'!$A32,' Cash Num-Den_Indi'!$A$2:$A$35,0),MATCH('1617 1718 Comparison'!NL$2,' Cash Num-Den_Indi'!$A$2:$ANL$2,0))-INDEX('1617 Data'!$A$2:$AEW$35,MATCH('1617 1718 Comparison'!$A32,'1617 Data'!$A$2:$A$35,0),MATCH('1617 1718 Comparison'!NL$2,'1617 Data'!$A$2:$AEW$2,0))</f>
        <v>#N/A</v>
      </c>
      <c r="NM32" s="403" t="e">
        <f>INDEX(' Cash Num-Den_Indi'!$A$2:$ANL$35,MATCH('1617 1718 Comparison'!$A32,' Cash Num-Den_Indi'!$A$2:$A$35,0),MATCH('1617 1718 Comparison'!NM$2,' Cash Num-Den_Indi'!$A$2:$ANL$2,0))-INDEX('1617 Data'!$A$2:$AEW$35,MATCH('1617 1718 Comparison'!$A32,'1617 Data'!$A$2:$A$35,0),MATCH('1617 1718 Comparison'!NM$2,'1617 Data'!$A$2:$AEW$2,0))</f>
        <v>#N/A</v>
      </c>
      <c r="NN32" s="402">
        <f>INDEX(' Cash Num-Den_Indi'!$A$2:$ANL$35,MATCH('1617 1718 Comparison'!$A32,' Cash Num-Den_Indi'!$A$2:$A$35,0),MATCH('1617 1718 Comparison'!NN$2,' Cash Num-Den_Indi'!$A$2:$ANL$2,0))-INDEX('1617 Data'!$A$2:$AEW$35,MATCH('1617 1718 Comparison'!$A32,'1617 Data'!$A$2:$A$35,0),MATCH('1617 1718 Comparison'!NN$2,'1617 Data'!$A$2:$AEW$2,0))</f>
        <v>0</v>
      </c>
      <c r="NO32" s="403" t="e">
        <f>INDEX(' Cash Num-Den_Indi'!$A$2:$ANL$35,MATCH('1617 1718 Comparison'!$A32,' Cash Num-Den_Indi'!$A$2:$A$35,0),MATCH('1617 1718 Comparison'!NO$2,' Cash Num-Den_Indi'!$A$2:$ANL$2,0))-INDEX('1617 Data'!$A$2:$AEW$35,MATCH('1617 1718 Comparison'!$A32,'1617 Data'!$A$2:$A$35,0),MATCH('1617 1718 Comparison'!NO$2,'1617 Data'!$A$2:$AEW$2,0))</f>
        <v>#N/A</v>
      </c>
      <c r="NP32" s="403" t="e">
        <f>INDEX(' Cash Num-Den_Indi'!$A$2:$ANL$35,MATCH('1617 1718 Comparison'!$A32,' Cash Num-Den_Indi'!$A$2:$A$35,0),MATCH('1617 1718 Comparison'!NP$2,' Cash Num-Den_Indi'!$A$2:$ANL$2,0))-INDEX('1617 Data'!$A$2:$AEW$35,MATCH('1617 1718 Comparison'!$A32,'1617 Data'!$A$2:$A$35,0),MATCH('1617 1718 Comparison'!NP$2,'1617 Data'!$A$2:$AEW$2,0))</f>
        <v>#N/A</v>
      </c>
      <c r="NQ32" s="402">
        <f>INDEX(' Cash Num-Den_Indi'!$A$2:$ANL$35,MATCH('1617 1718 Comparison'!$A32,' Cash Num-Den_Indi'!$A$2:$A$35,0),MATCH('1617 1718 Comparison'!NQ$2,' Cash Num-Den_Indi'!$A$2:$ANL$2,0))-INDEX('1617 Data'!$A$2:$AEW$35,MATCH('1617 1718 Comparison'!$A32,'1617 Data'!$A$2:$A$35,0),MATCH('1617 1718 Comparison'!NQ$2,'1617 Data'!$A$2:$AEW$2,0))</f>
        <v>0</v>
      </c>
      <c r="NR32" s="403" t="e">
        <f>INDEX(' Cash Num-Den_Indi'!$A$2:$ANL$35,MATCH('1617 1718 Comparison'!$A32,' Cash Num-Den_Indi'!$A$2:$A$35,0),MATCH('1617 1718 Comparison'!NR$2,' Cash Num-Den_Indi'!$A$2:$ANL$2,0))-INDEX('1617 Data'!$A$2:$AEW$35,MATCH('1617 1718 Comparison'!$A32,'1617 Data'!$A$2:$A$35,0),MATCH('1617 1718 Comparison'!NR$2,'1617 Data'!$A$2:$AEW$2,0))</f>
        <v>#N/A</v>
      </c>
      <c r="NS32" s="403" t="e">
        <f>INDEX(' Cash Num-Den_Indi'!$A$2:$ANL$35,MATCH('1617 1718 Comparison'!$A32,' Cash Num-Den_Indi'!$A$2:$A$35,0),MATCH('1617 1718 Comparison'!NS$2,' Cash Num-Den_Indi'!$A$2:$ANL$2,0))-INDEX('1617 Data'!$A$2:$AEW$35,MATCH('1617 1718 Comparison'!$A32,'1617 Data'!$A$2:$A$35,0),MATCH('1617 1718 Comparison'!NS$2,'1617 Data'!$A$2:$AEW$2,0))</f>
        <v>#N/A</v>
      </c>
      <c r="NT32" s="403" t="e">
        <f>INDEX(' Cash Num-Den_Indi'!$A$2:$ANL$35,MATCH('1617 1718 Comparison'!$A32,' Cash Num-Den_Indi'!$A$2:$A$35,0),MATCH('1617 1718 Comparison'!NT$2,' Cash Num-Den_Indi'!$A$2:$ANL$2,0))-INDEX('1617 Data'!$A$2:$AEW$35,MATCH('1617 1718 Comparison'!$A32,'1617 Data'!$A$2:$A$35,0),MATCH('1617 1718 Comparison'!NT$2,'1617 Data'!$A$2:$AEW$2,0))</f>
        <v>#N/A</v>
      </c>
      <c r="NU32" s="403" t="e">
        <f>INDEX(' Cash Num-Den_Indi'!$A$2:$ANL$35,MATCH('1617 1718 Comparison'!$A32,' Cash Num-Den_Indi'!$A$2:$A$35,0),MATCH('1617 1718 Comparison'!NU$2,' Cash Num-Den_Indi'!$A$2:$ANL$2,0))-INDEX('1617 Data'!$A$2:$AEW$35,MATCH('1617 1718 Comparison'!$A32,'1617 Data'!$A$2:$A$35,0),MATCH('1617 1718 Comparison'!NU$2,'1617 Data'!$A$2:$AEW$2,0))</f>
        <v>#N/A</v>
      </c>
      <c r="NV32" s="403" t="e">
        <f>INDEX(' Cash Num-Den_Indi'!$A$2:$ANL$35,MATCH('1617 1718 Comparison'!$A32,' Cash Num-Den_Indi'!$A$2:$A$35,0),MATCH('1617 1718 Comparison'!NV$2,' Cash Num-Den_Indi'!$A$2:$ANL$2,0))-INDEX('1617 Data'!$A$2:$AEW$35,MATCH('1617 1718 Comparison'!$A32,'1617 Data'!$A$2:$A$35,0),MATCH('1617 1718 Comparison'!NV$2,'1617 Data'!$A$2:$AEW$2,0))</f>
        <v>#N/A</v>
      </c>
      <c r="NW32" s="402">
        <f>INDEX(' Cash Num-Den_Indi'!$A$2:$ANL$35,MATCH('1617 1718 Comparison'!$A32,' Cash Num-Den_Indi'!$A$2:$A$35,0),MATCH('1617 1718 Comparison'!NW$2,' Cash Num-Den_Indi'!$A$2:$ANL$2,0))-INDEX('1617 Data'!$A$2:$AEW$35,MATCH('1617 1718 Comparison'!$A32,'1617 Data'!$A$2:$A$35,0),MATCH('1617 1718 Comparison'!NW$2,'1617 Data'!$A$2:$AEW$2,0))</f>
        <v>0</v>
      </c>
      <c r="NX32" s="403" t="e">
        <f>INDEX(' Cash Num-Den_Indi'!$A$2:$ANL$35,MATCH('1617 1718 Comparison'!$A32,' Cash Num-Den_Indi'!$A$2:$A$35,0),MATCH('1617 1718 Comparison'!NX$2,' Cash Num-Den_Indi'!$A$2:$ANL$2,0))-INDEX('1617 Data'!$A$2:$AEW$35,MATCH('1617 1718 Comparison'!$A32,'1617 Data'!$A$2:$A$35,0),MATCH('1617 1718 Comparison'!NX$2,'1617 Data'!$A$2:$AEW$2,0))</f>
        <v>#N/A</v>
      </c>
      <c r="NY32" s="403" t="e">
        <f>INDEX(' Cash Num-Den_Indi'!$A$2:$ANL$35,MATCH('1617 1718 Comparison'!$A32,' Cash Num-Den_Indi'!$A$2:$A$35,0),MATCH('1617 1718 Comparison'!NY$2,' Cash Num-Den_Indi'!$A$2:$ANL$2,0))-INDEX('1617 Data'!$A$2:$AEW$35,MATCH('1617 1718 Comparison'!$A32,'1617 Data'!$A$2:$A$35,0),MATCH('1617 1718 Comparison'!NY$2,'1617 Data'!$A$2:$AEW$2,0))</f>
        <v>#N/A</v>
      </c>
      <c r="NZ32" s="402">
        <f>INDEX(' Cash Num-Den_Indi'!$A$2:$ANL$35,MATCH('1617 1718 Comparison'!$A32,' Cash Num-Den_Indi'!$A$2:$A$35,0),MATCH('1617 1718 Comparison'!NZ$2,' Cash Num-Den_Indi'!$A$2:$ANL$2,0))-INDEX('1617 Data'!$A$2:$AEW$35,MATCH('1617 1718 Comparison'!$A32,'1617 Data'!$A$2:$A$35,0),MATCH('1617 1718 Comparison'!NZ$2,'1617 Data'!$A$2:$AEW$2,0))</f>
        <v>0</v>
      </c>
      <c r="OA32" s="403" t="e">
        <f>INDEX(' Cash Num-Den_Indi'!$A$2:$ANL$35,MATCH('1617 1718 Comparison'!$A32,' Cash Num-Den_Indi'!$A$2:$A$35,0),MATCH('1617 1718 Comparison'!OA$2,' Cash Num-Den_Indi'!$A$2:$ANL$2,0))-INDEX('1617 Data'!$A$2:$AEW$35,MATCH('1617 1718 Comparison'!$A32,'1617 Data'!$A$2:$A$35,0),MATCH('1617 1718 Comparison'!OA$2,'1617 Data'!$A$2:$AEW$2,0))</f>
        <v>#N/A</v>
      </c>
      <c r="OB32" s="403" t="e">
        <f>INDEX(' Cash Num-Den_Indi'!$A$2:$ANL$35,MATCH('1617 1718 Comparison'!$A32,' Cash Num-Den_Indi'!$A$2:$A$35,0),MATCH('1617 1718 Comparison'!OB$2,' Cash Num-Den_Indi'!$A$2:$ANL$2,0))-INDEX('1617 Data'!$A$2:$AEW$35,MATCH('1617 1718 Comparison'!$A32,'1617 Data'!$A$2:$A$35,0),MATCH('1617 1718 Comparison'!OB$2,'1617 Data'!$A$2:$AEW$2,0))</f>
        <v>#N/A</v>
      </c>
      <c r="OC32" s="402">
        <f>INDEX(' Cash Num-Den_Indi'!$A$2:$ANL$35,MATCH('1617 1718 Comparison'!$A32,' Cash Num-Den_Indi'!$A$2:$A$35,0),MATCH('1617 1718 Comparison'!OC$2,' Cash Num-Den_Indi'!$A$2:$ANL$2,0))-INDEX('1617 Data'!$A$2:$AEW$35,MATCH('1617 1718 Comparison'!$A32,'1617 Data'!$A$2:$A$35,0),MATCH('1617 1718 Comparison'!OC$2,'1617 Data'!$A$2:$AEW$2,0))</f>
        <v>0</v>
      </c>
      <c r="OD32" s="403" t="e">
        <f>INDEX(' Cash Num-Den_Indi'!$A$2:$ANL$35,MATCH('1617 1718 Comparison'!$A32,' Cash Num-Den_Indi'!$A$2:$A$35,0),MATCH('1617 1718 Comparison'!OD$2,' Cash Num-Den_Indi'!$A$2:$ANL$2,0))-INDEX('1617 Data'!$A$2:$AEW$35,MATCH('1617 1718 Comparison'!$A32,'1617 Data'!$A$2:$A$35,0),MATCH('1617 1718 Comparison'!OD$2,'1617 Data'!$A$2:$AEW$2,0))</f>
        <v>#N/A</v>
      </c>
      <c r="OE32" s="403" t="e">
        <f>INDEX(' Cash Num-Den_Indi'!$A$2:$ANL$35,MATCH('1617 1718 Comparison'!$A32,' Cash Num-Den_Indi'!$A$2:$A$35,0),MATCH('1617 1718 Comparison'!OE$2,' Cash Num-Den_Indi'!$A$2:$ANL$2,0))-INDEX('1617 Data'!$A$2:$AEW$35,MATCH('1617 1718 Comparison'!$A32,'1617 Data'!$A$2:$A$35,0),MATCH('1617 1718 Comparison'!OE$2,'1617 Data'!$A$2:$AEW$2,0))</f>
        <v>#N/A</v>
      </c>
      <c r="OF32" s="402">
        <f>INDEX(' Cash Num-Den_Indi'!$A$2:$ANL$35,MATCH('1617 1718 Comparison'!$A32,' Cash Num-Den_Indi'!$A$2:$A$35,0),MATCH('1617 1718 Comparison'!OF$2,' Cash Num-Den_Indi'!$A$2:$ANL$2,0))-INDEX('1617 Data'!$A$2:$AEW$35,MATCH('1617 1718 Comparison'!$A32,'1617 Data'!$A$2:$A$35,0),MATCH('1617 1718 Comparison'!OF$2,'1617 Data'!$A$2:$AEW$2,0))</f>
        <v>0</v>
      </c>
      <c r="OG32" s="403" t="e">
        <f>INDEX(' Cash Num-Den_Indi'!$A$2:$ANL$35,MATCH('1617 1718 Comparison'!$A32,' Cash Num-Den_Indi'!$A$2:$A$35,0),MATCH('1617 1718 Comparison'!OG$2,' Cash Num-Den_Indi'!$A$2:$ANL$2,0))-INDEX('1617 Data'!$A$2:$AEW$35,MATCH('1617 1718 Comparison'!$A32,'1617 Data'!$A$2:$A$35,0),MATCH('1617 1718 Comparison'!OG$2,'1617 Data'!$A$2:$AEW$2,0))</f>
        <v>#N/A</v>
      </c>
      <c r="OH32" s="403" t="e">
        <f>INDEX(' Cash Num-Den_Indi'!$A$2:$ANL$35,MATCH('1617 1718 Comparison'!$A32,' Cash Num-Den_Indi'!$A$2:$A$35,0),MATCH('1617 1718 Comparison'!OH$2,' Cash Num-Den_Indi'!$A$2:$ANL$2,0))-INDEX('1617 Data'!$A$2:$AEW$35,MATCH('1617 1718 Comparison'!$A32,'1617 Data'!$A$2:$A$35,0),MATCH('1617 1718 Comparison'!OH$2,'1617 Data'!$A$2:$AEW$2,0))</f>
        <v>#N/A</v>
      </c>
      <c r="OI32" s="402">
        <f>INDEX(' Cash Num-Den_Indi'!$A$2:$ANL$35,MATCH('1617 1718 Comparison'!$A32,' Cash Num-Den_Indi'!$A$2:$A$35,0),MATCH('1617 1718 Comparison'!OI$2,' Cash Num-Den_Indi'!$A$2:$ANL$2,0))-INDEX('1617 Data'!$A$2:$AEW$35,MATCH('1617 1718 Comparison'!$A32,'1617 Data'!$A$2:$A$35,0),MATCH('1617 1718 Comparison'!OI$2,'1617 Data'!$A$2:$AEW$2,0))</f>
        <v>0</v>
      </c>
      <c r="OJ32" s="403" t="e">
        <f>INDEX(' Cash Num-Den_Indi'!$A$2:$ANL$35,MATCH('1617 1718 Comparison'!$A32,' Cash Num-Den_Indi'!$A$2:$A$35,0),MATCH('1617 1718 Comparison'!OJ$2,' Cash Num-Den_Indi'!$A$2:$ANL$2,0))-INDEX('1617 Data'!$A$2:$AEW$35,MATCH('1617 1718 Comparison'!$A32,'1617 Data'!$A$2:$A$35,0),MATCH('1617 1718 Comparison'!OJ$2,'1617 Data'!$A$2:$AEW$2,0))</f>
        <v>#N/A</v>
      </c>
      <c r="OK32" s="403" t="e">
        <f>INDEX(' Cash Num-Den_Indi'!$A$2:$ANL$35,MATCH('1617 1718 Comparison'!$A32,' Cash Num-Den_Indi'!$A$2:$A$35,0),MATCH('1617 1718 Comparison'!OK$2,' Cash Num-Den_Indi'!$A$2:$ANL$2,0))-INDEX('1617 Data'!$A$2:$AEW$35,MATCH('1617 1718 Comparison'!$A32,'1617 Data'!$A$2:$A$35,0),MATCH('1617 1718 Comparison'!OK$2,'1617 Data'!$A$2:$AEW$2,0))</f>
        <v>#N/A</v>
      </c>
      <c r="OL32" s="402">
        <f>INDEX(' Cash Num-Den_Indi'!$A$2:$ANL$35,MATCH('1617 1718 Comparison'!$A32,' Cash Num-Den_Indi'!$A$2:$A$35,0),MATCH('1617 1718 Comparison'!OL$2,' Cash Num-Den_Indi'!$A$2:$ANL$2,0))-INDEX('1617 Data'!$A$2:$AEW$35,MATCH('1617 1718 Comparison'!$A32,'1617 Data'!$A$2:$A$35,0),MATCH('1617 1718 Comparison'!OL$2,'1617 Data'!$A$2:$AEW$2,0))</f>
        <v>0</v>
      </c>
      <c r="OM32" s="403" t="e">
        <f>INDEX(' Cash Num-Den_Indi'!$A$2:$ANL$35,MATCH('1617 1718 Comparison'!$A32,' Cash Num-Den_Indi'!$A$2:$A$35,0),MATCH('1617 1718 Comparison'!OM$2,' Cash Num-Den_Indi'!$A$2:$ANL$2,0))-INDEX('1617 Data'!$A$2:$AEW$35,MATCH('1617 1718 Comparison'!$A32,'1617 Data'!$A$2:$A$35,0),MATCH('1617 1718 Comparison'!OM$2,'1617 Data'!$A$2:$AEW$2,0))</f>
        <v>#N/A</v>
      </c>
      <c r="ON32" s="403" t="e">
        <f>INDEX(' Cash Num-Den_Indi'!$A$2:$ANL$35,MATCH('1617 1718 Comparison'!$A32,' Cash Num-Den_Indi'!$A$2:$A$35,0),MATCH('1617 1718 Comparison'!ON$2,' Cash Num-Den_Indi'!$A$2:$ANL$2,0))-INDEX('1617 Data'!$A$2:$AEW$35,MATCH('1617 1718 Comparison'!$A32,'1617 Data'!$A$2:$A$35,0),MATCH('1617 1718 Comparison'!ON$2,'1617 Data'!$A$2:$AEW$2,0))</f>
        <v>#N/A</v>
      </c>
      <c r="OO32" s="402">
        <f>INDEX(' Cash Num-Den_Indi'!$A$2:$ANL$35,MATCH('1617 1718 Comparison'!$A32,' Cash Num-Den_Indi'!$A$2:$A$35,0),MATCH('1617 1718 Comparison'!OO$2,' Cash Num-Den_Indi'!$A$2:$ANL$2,0))-INDEX('1617 Data'!$A$2:$AEW$35,MATCH('1617 1718 Comparison'!$A32,'1617 Data'!$A$2:$A$35,0),MATCH('1617 1718 Comparison'!OO$2,'1617 Data'!$A$2:$AEW$2,0))</f>
        <v>0</v>
      </c>
      <c r="OP32" s="403" t="e">
        <f>INDEX(' Cash Num-Den_Indi'!$A$2:$ANL$35,MATCH('1617 1718 Comparison'!$A32,' Cash Num-Den_Indi'!$A$2:$A$35,0),MATCH('1617 1718 Comparison'!OP$2,' Cash Num-Den_Indi'!$A$2:$ANL$2,0))-INDEX('1617 Data'!$A$2:$AEW$35,MATCH('1617 1718 Comparison'!$A32,'1617 Data'!$A$2:$A$35,0),MATCH('1617 1718 Comparison'!OP$2,'1617 Data'!$A$2:$AEW$2,0))</f>
        <v>#N/A</v>
      </c>
      <c r="OQ32" s="403" t="e">
        <f>INDEX(' Cash Num-Den_Indi'!$A$2:$ANL$35,MATCH('1617 1718 Comparison'!$A32,' Cash Num-Den_Indi'!$A$2:$A$35,0),MATCH('1617 1718 Comparison'!OQ$2,' Cash Num-Den_Indi'!$A$2:$ANL$2,0))-INDEX('1617 Data'!$A$2:$AEW$35,MATCH('1617 1718 Comparison'!$A32,'1617 Data'!$A$2:$A$35,0),MATCH('1617 1718 Comparison'!OQ$2,'1617 Data'!$A$2:$AEW$2,0))</f>
        <v>#N/A</v>
      </c>
      <c r="OR32" s="403" t="e">
        <f>INDEX(' Cash Num-Den_Indi'!$A$2:$ANL$35,MATCH('1617 1718 Comparison'!$A32,' Cash Num-Den_Indi'!$A$2:$A$35,0),MATCH('1617 1718 Comparison'!OR$2,' Cash Num-Den_Indi'!$A$2:$ANL$2,0))-INDEX('1617 Data'!$A$2:$AEW$35,MATCH('1617 1718 Comparison'!$A32,'1617 Data'!$A$2:$A$35,0),MATCH('1617 1718 Comparison'!OR$2,'1617 Data'!$A$2:$AEW$2,0))</f>
        <v>#N/A</v>
      </c>
      <c r="OS32" s="403" t="e">
        <f>INDEX(' Cash Num-Den_Indi'!$A$2:$ANL$35,MATCH('1617 1718 Comparison'!$A32,' Cash Num-Den_Indi'!$A$2:$A$35,0),MATCH('1617 1718 Comparison'!OS$2,' Cash Num-Den_Indi'!$A$2:$ANL$2,0))-INDEX('1617 Data'!$A$2:$AEW$35,MATCH('1617 1718 Comparison'!$A32,'1617 Data'!$A$2:$A$35,0),MATCH('1617 1718 Comparison'!OS$2,'1617 Data'!$A$2:$AEW$2,0))</f>
        <v>#N/A</v>
      </c>
      <c r="OT32" s="403" t="e">
        <f>INDEX(' Cash Num-Den_Indi'!$A$2:$ANL$35,MATCH('1617 1718 Comparison'!$A32,' Cash Num-Den_Indi'!$A$2:$A$35,0),MATCH('1617 1718 Comparison'!OT$2,' Cash Num-Den_Indi'!$A$2:$ANL$2,0))-INDEX('1617 Data'!$A$2:$AEW$35,MATCH('1617 1718 Comparison'!$A32,'1617 Data'!$A$2:$A$35,0),MATCH('1617 1718 Comparison'!OT$2,'1617 Data'!$A$2:$AEW$2,0))</f>
        <v>#N/A</v>
      </c>
      <c r="OU32" s="402">
        <f>INDEX(' Cash Num-Den_Indi'!$A$2:$ANL$35,MATCH('1617 1718 Comparison'!$A32,' Cash Num-Den_Indi'!$A$2:$A$35,0),MATCH('1617 1718 Comparison'!OU$2,' Cash Num-Den_Indi'!$A$2:$ANL$2,0))-INDEX('1617 Data'!$A$2:$AEW$35,MATCH('1617 1718 Comparison'!$A32,'1617 Data'!$A$2:$A$35,0),MATCH('1617 1718 Comparison'!OU$2,'1617 Data'!$A$2:$AEW$2,0))</f>
        <v>0</v>
      </c>
      <c r="OV32" s="403" t="e">
        <f>INDEX(' Cash Num-Den_Indi'!$A$2:$ANL$35,MATCH('1617 1718 Comparison'!$A32,' Cash Num-Den_Indi'!$A$2:$A$35,0),MATCH('1617 1718 Comparison'!OV$2,' Cash Num-Den_Indi'!$A$2:$ANL$2,0))-INDEX('1617 Data'!$A$2:$AEW$35,MATCH('1617 1718 Comparison'!$A32,'1617 Data'!$A$2:$A$35,0),MATCH('1617 1718 Comparison'!OV$2,'1617 Data'!$A$2:$AEW$2,0))</f>
        <v>#N/A</v>
      </c>
      <c r="OW32" s="403" t="e">
        <f>INDEX(' Cash Num-Den_Indi'!$A$2:$ANL$35,MATCH('1617 1718 Comparison'!$A32,' Cash Num-Den_Indi'!$A$2:$A$35,0),MATCH('1617 1718 Comparison'!OW$2,' Cash Num-Den_Indi'!$A$2:$ANL$2,0))-INDEX('1617 Data'!$A$2:$AEW$35,MATCH('1617 1718 Comparison'!$A32,'1617 Data'!$A$2:$A$35,0),MATCH('1617 1718 Comparison'!OW$2,'1617 Data'!$A$2:$AEW$2,0))</f>
        <v>#N/A</v>
      </c>
      <c r="OX32" s="402">
        <f>INDEX(' Cash Num-Den_Indi'!$A$2:$ANL$35,MATCH('1617 1718 Comparison'!$A32,' Cash Num-Den_Indi'!$A$2:$A$35,0),MATCH('1617 1718 Comparison'!OX$2,' Cash Num-Den_Indi'!$A$2:$ANL$2,0))-INDEX('1617 Data'!$A$2:$AEW$35,MATCH('1617 1718 Comparison'!$A32,'1617 Data'!$A$2:$A$35,0),MATCH('1617 1718 Comparison'!OX$2,'1617 Data'!$A$2:$AEW$2,0))</f>
        <v>0</v>
      </c>
      <c r="OY32" s="403" t="e">
        <f>INDEX(' Cash Num-Den_Indi'!$A$2:$ANL$35,MATCH('1617 1718 Comparison'!$A32,' Cash Num-Den_Indi'!$A$2:$A$35,0),MATCH('1617 1718 Comparison'!OY$2,' Cash Num-Den_Indi'!$A$2:$ANL$2,0))-INDEX('1617 Data'!$A$2:$AEW$35,MATCH('1617 1718 Comparison'!$A32,'1617 Data'!$A$2:$A$35,0),MATCH('1617 1718 Comparison'!OY$2,'1617 Data'!$A$2:$AEW$2,0))</f>
        <v>#N/A</v>
      </c>
      <c r="OZ32" s="403" t="e">
        <f>INDEX(' Cash Num-Den_Indi'!$A$2:$ANL$35,MATCH('1617 1718 Comparison'!$A32,' Cash Num-Den_Indi'!$A$2:$A$35,0),MATCH('1617 1718 Comparison'!OZ$2,' Cash Num-Den_Indi'!$A$2:$ANL$2,0))-INDEX('1617 Data'!$A$2:$AEW$35,MATCH('1617 1718 Comparison'!$A32,'1617 Data'!$A$2:$A$35,0),MATCH('1617 1718 Comparison'!OZ$2,'1617 Data'!$A$2:$AEW$2,0))</f>
        <v>#N/A</v>
      </c>
      <c r="PA32" s="402">
        <f>INDEX(' Cash Num-Den_Indi'!$A$2:$ANL$35,MATCH('1617 1718 Comparison'!$A32,' Cash Num-Den_Indi'!$A$2:$A$35,0),MATCH('1617 1718 Comparison'!PA$2,' Cash Num-Den_Indi'!$A$2:$ANL$2,0))-INDEX('1617 Data'!$A$2:$AEW$35,MATCH('1617 1718 Comparison'!$A32,'1617 Data'!$A$2:$A$35,0),MATCH('1617 1718 Comparison'!PA$2,'1617 Data'!$A$2:$AEW$2,0))</f>
        <v>0</v>
      </c>
      <c r="PB32" s="403" t="e">
        <f>INDEX(' Cash Num-Den_Indi'!$A$2:$ANL$35,MATCH('1617 1718 Comparison'!$A32,' Cash Num-Den_Indi'!$A$2:$A$35,0),MATCH('1617 1718 Comparison'!PB$2,' Cash Num-Den_Indi'!$A$2:$ANL$2,0))-INDEX('1617 Data'!$A$2:$AEW$35,MATCH('1617 1718 Comparison'!$A32,'1617 Data'!$A$2:$A$35,0),MATCH('1617 1718 Comparison'!PB$2,'1617 Data'!$A$2:$AEW$2,0))</f>
        <v>#N/A</v>
      </c>
      <c r="PC32" s="403" t="e">
        <f>INDEX(' Cash Num-Den_Indi'!$A$2:$ANL$35,MATCH('1617 1718 Comparison'!$A32,' Cash Num-Den_Indi'!$A$2:$A$35,0),MATCH('1617 1718 Comparison'!PC$2,' Cash Num-Den_Indi'!$A$2:$ANL$2,0))-INDEX('1617 Data'!$A$2:$AEW$35,MATCH('1617 1718 Comparison'!$A32,'1617 Data'!$A$2:$A$35,0),MATCH('1617 1718 Comparison'!PC$2,'1617 Data'!$A$2:$AEW$2,0))</f>
        <v>#N/A</v>
      </c>
      <c r="PD32" s="402">
        <f>INDEX(' Cash Num-Den_Indi'!$A$2:$ANL$35,MATCH('1617 1718 Comparison'!$A32,' Cash Num-Den_Indi'!$A$2:$A$35,0),MATCH('1617 1718 Comparison'!PD$2,' Cash Num-Den_Indi'!$A$2:$ANL$2,0))-INDEX('1617 Data'!$A$2:$AEW$35,MATCH('1617 1718 Comparison'!$A32,'1617 Data'!$A$2:$A$35,0),MATCH('1617 1718 Comparison'!PD$2,'1617 Data'!$A$2:$AEW$2,0))</f>
        <v>0</v>
      </c>
      <c r="PE32" s="403" t="e">
        <f>INDEX(' Cash Num-Den_Indi'!$A$2:$ANL$35,MATCH('1617 1718 Comparison'!$A32,' Cash Num-Den_Indi'!$A$2:$A$35,0),MATCH('1617 1718 Comparison'!PE$2,' Cash Num-Den_Indi'!$A$2:$ANL$2,0))-INDEX('1617 Data'!$A$2:$AEW$35,MATCH('1617 1718 Comparison'!$A32,'1617 Data'!$A$2:$A$35,0),MATCH('1617 1718 Comparison'!PE$2,'1617 Data'!$A$2:$AEW$2,0))</f>
        <v>#N/A</v>
      </c>
      <c r="PF32" s="403" t="e">
        <f>INDEX(' Cash Num-Den_Indi'!$A$2:$ANL$35,MATCH('1617 1718 Comparison'!$A32,' Cash Num-Den_Indi'!$A$2:$A$35,0),MATCH('1617 1718 Comparison'!PF$2,' Cash Num-Den_Indi'!$A$2:$ANL$2,0))-INDEX('1617 Data'!$A$2:$AEW$35,MATCH('1617 1718 Comparison'!$A32,'1617 Data'!$A$2:$A$35,0),MATCH('1617 1718 Comparison'!PF$2,'1617 Data'!$A$2:$AEW$2,0))</f>
        <v>#N/A</v>
      </c>
      <c r="PG32" s="402">
        <f>INDEX(' Cash Num-Den_Indi'!$A$2:$ANL$35,MATCH('1617 1718 Comparison'!$A32,' Cash Num-Den_Indi'!$A$2:$A$35,0),MATCH('1617 1718 Comparison'!PG$2,' Cash Num-Den_Indi'!$A$2:$ANL$2,0))-INDEX('1617 Data'!$A$2:$AEW$35,MATCH('1617 1718 Comparison'!$A32,'1617 Data'!$A$2:$A$35,0),MATCH('1617 1718 Comparison'!PG$2,'1617 Data'!$A$2:$AEW$2,0))</f>
        <v>0</v>
      </c>
      <c r="PH32" s="403" t="e">
        <f>INDEX(' Cash Num-Den_Indi'!$A$2:$ANL$35,MATCH('1617 1718 Comparison'!$A32,' Cash Num-Den_Indi'!$A$2:$A$35,0),MATCH('1617 1718 Comparison'!PH$2,' Cash Num-Den_Indi'!$A$2:$ANL$2,0))-INDEX('1617 Data'!$A$2:$AEW$35,MATCH('1617 1718 Comparison'!$A32,'1617 Data'!$A$2:$A$35,0),MATCH('1617 1718 Comparison'!PH$2,'1617 Data'!$A$2:$AEW$2,0))</f>
        <v>#N/A</v>
      </c>
      <c r="PI32" s="403" t="e">
        <f>INDEX(' Cash Num-Den_Indi'!$A$2:$ANL$35,MATCH('1617 1718 Comparison'!$A32,' Cash Num-Den_Indi'!$A$2:$A$35,0),MATCH('1617 1718 Comparison'!PI$2,' Cash Num-Den_Indi'!$A$2:$ANL$2,0))-INDEX('1617 Data'!$A$2:$AEW$35,MATCH('1617 1718 Comparison'!$A32,'1617 Data'!$A$2:$A$35,0),MATCH('1617 1718 Comparison'!PI$2,'1617 Data'!$A$2:$AEW$2,0))</f>
        <v>#N/A</v>
      </c>
      <c r="PJ32" s="402">
        <f>INDEX(' Cash Num-Den_Indi'!$A$2:$ANL$35,MATCH('1617 1718 Comparison'!$A32,' Cash Num-Den_Indi'!$A$2:$A$35,0),MATCH('1617 1718 Comparison'!PJ$2,' Cash Num-Den_Indi'!$A$2:$ANL$2,0))-INDEX('1617 Data'!$A$2:$AEW$35,MATCH('1617 1718 Comparison'!$A32,'1617 Data'!$A$2:$A$35,0),MATCH('1617 1718 Comparison'!PJ$2,'1617 Data'!$A$2:$AEW$2,0))</f>
        <v>0</v>
      </c>
      <c r="PK32" s="403" t="e">
        <f>INDEX(' Cash Num-Den_Indi'!$A$2:$ANL$35,MATCH('1617 1718 Comparison'!$A32,' Cash Num-Den_Indi'!$A$2:$A$35,0),MATCH('1617 1718 Comparison'!PK$2,' Cash Num-Den_Indi'!$A$2:$ANL$2,0))-INDEX('1617 Data'!$A$2:$AEW$35,MATCH('1617 1718 Comparison'!$A32,'1617 Data'!$A$2:$A$35,0),MATCH('1617 1718 Comparison'!PK$2,'1617 Data'!$A$2:$AEW$2,0))</f>
        <v>#N/A</v>
      </c>
      <c r="PL32" s="403" t="e">
        <f>INDEX(' Cash Num-Den_Indi'!$A$2:$ANL$35,MATCH('1617 1718 Comparison'!$A32,' Cash Num-Den_Indi'!$A$2:$A$35,0),MATCH('1617 1718 Comparison'!PL$2,' Cash Num-Den_Indi'!$A$2:$ANL$2,0))-INDEX('1617 Data'!$A$2:$AEW$35,MATCH('1617 1718 Comparison'!$A32,'1617 Data'!$A$2:$A$35,0),MATCH('1617 1718 Comparison'!PL$2,'1617 Data'!$A$2:$AEW$2,0))</f>
        <v>#N/A</v>
      </c>
      <c r="PM32" s="402">
        <f>INDEX(' Cash Num-Den_Indi'!$A$2:$ANL$35,MATCH('1617 1718 Comparison'!$A32,' Cash Num-Den_Indi'!$A$2:$A$35,0),MATCH('1617 1718 Comparison'!PM$2,' Cash Num-Den_Indi'!$A$2:$ANL$2,0))-INDEX('1617 Data'!$A$2:$AEW$35,MATCH('1617 1718 Comparison'!$A32,'1617 Data'!$A$2:$A$35,0),MATCH('1617 1718 Comparison'!PM$2,'1617 Data'!$A$2:$AEW$2,0))</f>
        <v>0</v>
      </c>
      <c r="PN32" s="403" t="e">
        <f>INDEX(' Cash Num-Den_Indi'!$A$2:$ANL$35,MATCH('1617 1718 Comparison'!$A32,' Cash Num-Den_Indi'!$A$2:$A$35,0),MATCH('1617 1718 Comparison'!PN$2,' Cash Num-Den_Indi'!$A$2:$ANL$2,0))-INDEX('1617 Data'!$A$2:$AEW$35,MATCH('1617 1718 Comparison'!$A32,'1617 Data'!$A$2:$A$35,0),MATCH('1617 1718 Comparison'!PN$2,'1617 Data'!$A$2:$AEW$2,0))</f>
        <v>#N/A</v>
      </c>
      <c r="PO32" s="403" t="e">
        <f>INDEX(' Cash Num-Den_Indi'!$A$2:$ANL$35,MATCH('1617 1718 Comparison'!$A32,' Cash Num-Den_Indi'!$A$2:$A$35,0),MATCH('1617 1718 Comparison'!PO$2,' Cash Num-Den_Indi'!$A$2:$ANL$2,0))-INDEX('1617 Data'!$A$2:$AEW$35,MATCH('1617 1718 Comparison'!$A32,'1617 Data'!$A$2:$A$35,0),MATCH('1617 1718 Comparison'!PO$2,'1617 Data'!$A$2:$AEW$2,0))</f>
        <v>#N/A</v>
      </c>
      <c r="PP32" s="402" t="e">
        <f>INDEX(' Cash Num-Den_Indi'!$A$2:$ANL$35,MATCH('1617 1718 Comparison'!$A32,' Cash Num-Den_Indi'!$A$2:$A$35,0),MATCH('1617 1718 Comparison'!PP$2,' Cash Num-Den_Indi'!$A$2:$ANL$2,0))-INDEX('1617 Data'!$A$2:$AEW$35,MATCH('1617 1718 Comparison'!$A32,'1617 Data'!$A$2:$A$35,0),MATCH('1617 1718 Comparison'!PP$2,'1617 Data'!$A$2:$AEW$2,0))</f>
        <v>#N/A</v>
      </c>
      <c r="PQ32" s="403" t="e">
        <f>INDEX(' Cash Num-Den_Indi'!$A$2:$ANL$35,MATCH('1617 1718 Comparison'!$A32,' Cash Num-Den_Indi'!$A$2:$A$35,0),MATCH('1617 1718 Comparison'!PQ$2,' Cash Num-Den_Indi'!$A$2:$ANL$2,0))-INDEX('1617 Data'!$A$2:$AEW$35,MATCH('1617 1718 Comparison'!$A32,'1617 Data'!$A$2:$A$35,0),MATCH('1617 1718 Comparison'!PQ$2,'1617 Data'!$A$2:$AEW$2,0))</f>
        <v>#N/A</v>
      </c>
      <c r="PR32" s="403" t="e">
        <f>INDEX(' Cash Num-Den_Indi'!$A$2:$ANL$35,MATCH('1617 1718 Comparison'!$A32,' Cash Num-Den_Indi'!$A$2:$A$35,0),MATCH('1617 1718 Comparison'!PR$2,' Cash Num-Den_Indi'!$A$2:$ANL$2,0))-INDEX('1617 Data'!$A$2:$AEW$35,MATCH('1617 1718 Comparison'!$A32,'1617 Data'!$A$2:$A$35,0),MATCH('1617 1718 Comparison'!PR$2,'1617 Data'!$A$2:$AEW$2,0))</f>
        <v>#N/A</v>
      </c>
      <c r="PS32" s="402">
        <f>INDEX(' Cash Num-Den_Indi'!$A$2:$ANL$35,MATCH('1617 1718 Comparison'!$A32,' Cash Num-Den_Indi'!$A$2:$A$35,0),MATCH('1617 1718 Comparison'!PS$2,' Cash Num-Den_Indi'!$A$2:$ANL$2,0))-INDEX('1617 Data'!$A$2:$AEW$35,MATCH('1617 1718 Comparison'!$A32,'1617 Data'!$A$2:$A$35,0),MATCH('1617 1718 Comparison'!PS$2,'1617 Data'!$A$2:$AEW$2,0))</f>
        <v>0</v>
      </c>
      <c r="PT32" s="402">
        <f>INDEX(' Cash Num-Den_Indi'!$A$2:$ANL$35,MATCH('1617 1718 Comparison'!$A32,' Cash Num-Den_Indi'!$A$2:$A$35,0),MATCH('1617 1718 Comparison'!PT$2,' Cash Num-Den_Indi'!$A$2:$ANL$2,0))-INDEX('1617 Data'!$A$2:$AEW$35,MATCH('1617 1718 Comparison'!$A32,'1617 Data'!$A$2:$A$35,0),MATCH('1617 1718 Comparison'!PT$2,'1617 Data'!$A$2:$AEW$2,0))</f>
        <v>0</v>
      </c>
      <c r="PU32" s="402">
        <f>INDEX(' Cash Num-Den_Indi'!$A$2:$ANL$35,MATCH('1617 1718 Comparison'!$A32,' Cash Num-Den_Indi'!$A$2:$A$35,0),MATCH('1617 1718 Comparison'!PU$2,' Cash Num-Den_Indi'!$A$2:$ANL$2,0))-INDEX('1617 Data'!$A$2:$AEW$35,MATCH('1617 1718 Comparison'!$A32,'1617 Data'!$A$2:$A$35,0),MATCH('1617 1718 Comparison'!PU$2,'1617 Data'!$A$2:$AEW$2,0))</f>
        <v>0</v>
      </c>
      <c r="PV32" s="402">
        <f>INDEX(' Cash Num-Den_Indi'!$A$2:$ANL$35,MATCH('1617 1718 Comparison'!$A32,' Cash Num-Den_Indi'!$A$2:$A$35,0),MATCH('1617 1718 Comparison'!PV$2,' Cash Num-Den_Indi'!$A$2:$ANL$2,0))-INDEX('1617 Data'!$A$2:$AEW$35,MATCH('1617 1718 Comparison'!$A32,'1617 Data'!$A$2:$A$35,0),MATCH('1617 1718 Comparison'!PV$2,'1617 Data'!$A$2:$AEW$2,0))</f>
        <v>0</v>
      </c>
      <c r="PW32" s="402">
        <f>INDEX(' Cash Num-Den_Indi'!$A$2:$ANL$35,MATCH('1617 1718 Comparison'!$A32,' Cash Num-Den_Indi'!$A$2:$A$35,0),MATCH('1617 1718 Comparison'!PW$2,' Cash Num-Den_Indi'!$A$2:$ANL$2,0))-INDEX('1617 Data'!$A$2:$AEW$35,MATCH('1617 1718 Comparison'!$A32,'1617 Data'!$A$2:$A$35,0),MATCH('1617 1718 Comparison'!PW$2,'1617 Data'!$A$2:$AEW$2,0))</f>
        <v>0</v>
      </c>
      <c r="PX32" s="402">
        <f>INDEX(' Cash Num-Den_Indi'!$A$2:$ANL$35,MATCH('1617 1718 Comparison'!$A32,' Cash Num-Den_Indi'!$A$2:$A$35,0),MATCH('1617 1718 Comparison'!PX$2,' Cash Num-Den_Indi'!$A$2:$ANL$2,0))-INDEX('1617 Data'!$A$2:$AEW$35,MATCH('1617 1718 Comparison'!$A32,'1617 Data'!$A$2:$A$35,0),MATCH('1617 1718 Comparison'!PX$2,'1617 Data'!$A$2:$AEW$2,0))</f>
        <v>0</v>
      </c>
      <c r="PY32" s="402">
        <f>INDEX(' Cash Num-Den_Indi'!$A$2:$ANL$35,MATCH('1617 1718 Comparison'!$A32,' Cash Num-Den_Indi'!$A$2:$A$35,0),MATCH('1617 1718 Comparison'!PY$2,' Cash Num-Den_Indi'!$A$2:$ANL$2,0))-INDEX('1617 Data'!$A$2:$AEW$35,MATCH('1617 1718 Comparison'!$A32,'1617 Data'!$A$2:$A$35,0),MATCH('1617 1718 Comparison'!PY$2,'1617 Data'!$A$2:$AEW$2,0))</f>
        <v>0</v>
      </c>
      <c r="PZ32" s="402">
        <f>INDEX(' Cash Num-Den_Indi'!$A$2:$ANL$35,MATCH('1617 1718 Comparison'!$A32,' Cash Num-Den_Indi'!$A$2:$A$35,0),MATCH('1617 1718 Comparison'!PZ$2,' Cash Num-Den_Indi'!$A$2:$ANL$2,0))-INDEX('1617 Data'!$A$2:$AEW$35,MATCH('1617 1718 Comparison'!$A32,'1617 Data'!$A$2:$A$35,0),MATCH('1617 1718 Comparison'!PZ$2,'1617 Data'!$A$2:$AEW$2,0))</f>
        <v>0</v>
      </c>
      <c r="QA32" s="402">
        <f>INDEX(' Cash Num-Den_Indi'!$A$2:$ANL$35,MATCH('1617 1718 Comparison'!$A32,' Cash Num-Den_Indi'!$A$2:$A$35,0),MATCH('1617 1718 Comparison'!QA$2,' Cash Num-Den_Indi'!$A$2:$ANL$2,0))-INDEX('1617 Data'!$A$2:$AEW$35,MATCH('1617 1718 Comparison'!$A32,'1617 Data'!$A$2:$A$35,0),MATCH('1617 1718 Comparison'!QA$2,'1617 Data'!$A$2:$AEW$2,0))</f>
        <v>0</v>
      </c>
      <c r="QB32" s="402">
        <f>INDEX(' Cash Num-Den_Indi'!$A$2:$ANL$35,MATCH('1617 1718 Comparison'!$A32,' Cash Num-Den_Indi'!$A$2:$A$35,0),MATCH('1617 1718 Comparison'!QB$2,' Cash Num-Den_Indi'!$A$2:$ANL$2,0))-INDEX('1617 Data'!$A$2:$AEW$35,MATCH('1617 1718 Comparison'!$A32,'1617 Data'!$A$2:$A$35,0),MATCH('1617 1718 Comparison'!QB$2,'1617 Data'!$A$2:$AEW$2,0))</f>
        <v>0</v>
      </c>
      <c r="QC32" s="402">
        <f>INDEX(' Cash Num-Den_Indi'!$A$2:$ANL$35,MATCH('1617 1718 Comparison'!$A32,' Cash Num-Den_Indi'!$A$2:$A$35,0),MATCH('1617 1718 Comparison'!QC$2,' Cash Num-Den_Indi'!$A$2:$ANL$2,0))-INDEX('1617 Data'!$A$2:$AEW$35,MATCH('1617 1718 Comparison'!$A32,'1617 Data'!$A$2:$A$35,0),MATCH('1617 1718 Comparison'!QC$2,'1617 Data'!$A$2:$AEW$2,0))</f>
        <v>0</v>
      </c>
      <c r="QD32" s="402">
        <f>INDEX(' Cash Num-Den_Indi'!$A$2:$ANL$35,MATCH('1617 1718 Comparison'!$A32,' Cash Num-Den_Indi'!$A$2:$A$35,0),MATCH('1617 1718 Comparison'!QD$2,' Cash Num-Den_Indi'!$A$2:$ANL$2,0))-INDEX('1617 Data'!$A$2:$AEW$35,MATCH('1617 1718 Comparison'!$A32,'1617 Data'!$A$2:$A$35,0),MATCH('1617 1718 Comparison'!QD$2,'1617 Data'!$A$2:$AEW$2,0))</f>
        <v>0</v>
      </c>
      <c r="QE32" s="402">
        <f>INDEX(' Cash Num-Den_Indi'!$A$2:$ANL$35,MATCH('1617 1718 Comparison'!$A32,' Cash Num-Den_Indi'!$A$2:$A$35,0),MATCH('1617 1718 Comparison'!QE$2,' Cash Num-Den_Indi'!$A$2:$ANL$2,0))-INDEX('1617 Data'!$A$2:$AEW$35,MATCH('1617 1718 Comparison'!$A32,'1617 Data'!$A$2:$A$35,0),MATCH('1617 1718 Comparison'!QE$2,'1617 Data'!$A$2:$AEW$2,0))</f>
        <v>0</v>
      </c>
      <c r="QF32" s="402">
        <f>INDEX(' Cash Num-Den_Indi'!$A$2:$ANL$35,MATCH('1617 1718 Comparison'!$A32,' Cash Num-Den_Indi'!$A$2:$A$35,0),MATCH('1617 1718 Comparison'!QF$2,' Cash Num-Den_Indi'!$A$2:$ANL$2,0))-INDEX('1617 Data'!$A$2:$AEW$35,MATCH('1617 1718 Comparison'!$A32,'1617 Data'!$A$2:$A$35,0),MATCH('1617 1718 Comparison'!QF$2,'1617 Data'!$A$2:$AEW$2,0))</f>
        <v>0</v>
      </c>
      <c r="QG32" s="402">
        <f>INDEX(' Cash Num-Den_Indi'!$A$2:$ANL$35,MATCH('1617 1718 Comparison'!$A32,' Cash Num-Den_Indi'!$A$2:$A$35,0),MATCH('1617 1718 Comparison'!QG$2,' Cash Num-Den_Indi'!$A$2:$ANL$2,0))-INDEX('1617 Data'!$A$2:$AEW$35,MATCH('1617 1718 Comparison'!$A32,'1617 Data'!$A$2:$A$35,0),MATCH('1617 1718 Comparison'!QG$2,'1617 Data'!$A$2:$AEW$2,0))</f>
        <v>0</v>
      </c>
      <c r="QH32" s="402">
        <f>INDEX(' Cash Num-Den_Indi'!$A$2:$ANL$35,MATCH('1617 1718 Comparison'!$A32,' Cash Num-Den_Indi'!$A$2:$A$35,0),MATCH('1617 1718 Comparison'!QH$2,' Cash Num-Den_Indi'!$A$2:$ANL$2,0))-INDEX('1617 Data'!$A$2:$AEW$35,MATCH('1617 1718 Comparison'!$A32,'1617 Data'!$A$2:$A$35,0),MATCH('1617 1718 Comparison'!QH$2,'1617 Data'!$A$2:$AEW$2,0))</f>
        <v>0</v>
      </c>
      <c r="QI32" s="402">
        <f>INDEX(' Cash Num-Den_Indi'!$A$2:$ANL$35,MATCH('1617 1718 Comparison'!$A32,' Cash Num-Den_Indi'!$A$2:$A$35,0),MATCH('1617 1718 Comparison'!QI$2,' Cash Num-Den_Indi'!$A$2:$ANL$2,0))-INDEX('1617 Data'!$A$2:$AEW$35,MATCH('1617 1718 Comparison'!$A32,'1617 Data'!$A$2:$A$35,0),MATCH('1617 1718 Comparison'!QI$2,'1617 Data'!$A$2:$AEW$2,0))</f>
        <v>0</v>
      </c>
      <c r="QJ32" s="402">
        <f>INDEX(' Cash Num-Den_Indi'!$A$2:$ANL$35,MATCH('1617 1718 Comparison'!$A32,' Cash Num-Den_Indi'!$A$2:$A$35,0),MATCH('1617 1718 Comparison'!QJ$2,' Cash Num-Den_Indi'!$A$2:$ANL$2,0))-INDEX('1617 Data'!$A$2:$AEW$35,MATCH('1617 1718 Comparison'!$A32,'1617 Data'!$A$2:$A$35,0),MATCH('1617 1718 Comparison'!QJ$2,'1617 Data'!$A$2:$AEW$2,0))</f>
        <v>0</v>
      </c>
      <c r="QK32" s="402">
        <f>INDEX(' Cash Num-Den_Indi'!$A$2:$ANL$35,MATCH('1617 1718 Comparison'!$A32,' Cash Num-Den_Indi'!$A$2:$A$35,0),MATCH('1617 1718 Comparison'!QK$2,' Cash Num-Den_Indi'!$A$2:$ANL$2,0))-INDEX('1617 Data'!$A$2:$AEW$35,MATCH('1617 1718 Comparison'!$A32,'1617 Data'!$A$2:$A$35,0),MATCH('1617 1718 Comparison'!QK$2,'1617 Data'!$A$2:$AEW$2,0))</f>
        <v>0</v>
      </c>
      <c r="QL32" s="402">
        <f>INDEX(' Cash Num-Den_Indi'!$A$2:$ANL$35,MATCH('1617 1718 Comparison'!$A32,' Cash Num-Den_Indi'!$A$2:$A$35,0),MATCH('1617 1718 Comparison'!QL$2,' Cash Num-Den_Indi'!$A$2:$ANL$2,0))-INDEX('1617 Data'!$A$2:$AEW$35,MATCH('1617 1718 Comparison'!$A32,'1617 Data'!$A$2:$A$35,0),MATCH('1617 1718 Comparison'!QL$2,'1617 Data'!$A$2:$AEW$2,0))</f>
        <v>0</v>
      </c>
      <c r="QM32" s="402">
        <f>INDEX(' Cash Num-Den_Indi'!$A$2:$ANL$35,MATCH('1617 1718 Comparison'!$A32,' Cash Num-Den_Indi'!$A$2:$A$35,0),MATCH('1617 1718 Comparison'!QM$2,' Cash Num-Den_Indi'!$A$2:$ANL$2,0))-INDEX('1617 Data'!$A$2:$AEW$35,MATCH('1617 1718 Comparison'!$A32,'1617 Data'!$A$2:$A$35,0),MATCH('1617 1718 Comparison'!QM$2,'1617 Data'!$A$2:$AEW$2,0))</f>
        <v>0</v>
      </c>
      <c r="QN32" s="403" t="e">
        <f>INDEX(' Cash Num-Den_Indi'!$A$2:$ANL$35,MATCH('1617 1718 Comparison'!$A32,' Cash Num-Den_Indi'!$A$2:$A$35,0),MATCH('1617 1718 Comparison'!QN$2,' Cash Num-Den_Indi'!$A$2:$ANL$2,0))-INDEX('1617 Data'!$A$2:$AEW$35,MATCH('1617 1718 Comparison'!$A32,'1617 Data'!$A$2:$A$35,0),MATCH('1617 1718 Comparison'!QN$2,'1617 Data'!$A$2:$AEW$2,0))</f>
        <v>#N/A</v>
      </c>
      <c r="QO32" s="403" t="e">
        <f>INDEX(' Cash Num-Den_Indi'!$A$2:$ANL$35,MATCH('1617 1718 Comparison'!$A32,' Cash Num-Den_Indi'!$A$2:$A$35,0),MATCH('1617 1718 Comparison'!QO$2,' Cash Num-Den_Indi'!$A$2:$ANL$2,0))-INDEX('1617 Data'!$A$2:$AEW$35,MATCH('1617 1718 Comparison'!$A32,'1617 Data'!$A$2:$A$35,0),MATCH('1617 1718 Comparison'!QO$2,'1617 Data'!$A$2:$AEW$2,0))</f>
        <v>#N/A</v>
      </c>
      <c r="QP32" s="403" t="e">
        <f>INDEX(' Cash Num-Den_Indi'!$A$2:$ANL$35,MATCH('1617 1718 Comparison'!$A32,' Cash Num-Den_Indi'!$A$2:$A$35,0),MATCH('1617 1718 Comparison'!QP$2,' Cash Num-Den_Indi'!$A$2:$ANL$2,0))-INDEX('1617 Data'!$A$2:$AEW$35,MATCH('1617 1718 Comparison'!$A32,'1617 Data'!$A$2:$A$35,0),MATCH('1617 1718 Comparison'!QP$2,'1617 Data'!$A$2:$AEW$2,0))</f>
        <v>#N/A</v>
      </c>
      <c r="QQ32" s="402">
        <f>INDEX(' Cash Num-Den_Indi'!$A$2:$ANL$35,MATCH('1617 1718 Comparison'!$A32,' Cash Num-Den_Indi'!$A$2:$A$35,0),MATCH('1617 1718 Comparison'!QQ$2,' Cash Num-Den_Indi'!$A$2:$ANL$2,0))-INDEX('1617 Data'!$A$2:$AEW$35,MATCH('1617 1718 Comparison'!$A32,'1617 Data'!$A$2:$A$35,0),MATCH('1617 1718 Comparison'!QQ$2,'1617 Data'!$A$2:$AEW$2,0))</f>
        <v>0</v>
      </c>
      <c r="QR32" s="402">
        <f>INDEX(' Cash Num-Den_Indi'!$A$2:$ANL$35,MATCH('1617 1718 Comparison'!$A32,' Cash Num-Den_Indi'!$A$2:$A$35,0),MATCH('1617 1718 Comparison'!QR$2,' Cash Num-Den_Indi'!$A$2:$ANL$2,0))-INDEX('1617 Data'!$A$2:$AEW$35,MATCH('1617 1718 Comparison'!$A32,'1617 Data'!$A$2:$A$35,0),MATCH('1617 1718 Comparison'!QR$2,'1617 Data'!$A$2:$AEW$2,0))</f>
        <v>0</v>
      </c>
      <c r="QS32" s="402">
        <f>INDEX(' Cash Num-Den_Indi'!$A$2:$ANL$35,MATCH('1617 1718 Comparison'!$A32,' Cash Num-Den_Indi'!$A$2:$A$35,0),MATCH('1617 1718 Comparison'!QS$2,' Cash Num-Den_Indi'!$A$2:$ANL$2,0))-INDEX('1617 Data'!$A$2:$AEW$35,MATCH('1617 1718 Comparison'!$A32,'1617 Data'!$A$2:$A$35,0),MATCH('1617 1718 Comparison'!QS$2,'1617 Data'!$A$2:$AEW$2,0))</f>
        <v>0</v>
      </c>
      <c r="QT32" s="402">
        <f>INDEX(' Cash Num-Den_Indi'!$A$2:$ANL$35,MATCH('1617 1718 Comparison'!$A32,' Cash Num-Den_Indi'!$A$2:$A$35,0),MATCH('1617 1718 Comparison'!QT$2,' Cash Num-Den_Indi'!$A$2:$ANL$2,0))-INDEX('1617 Data'!$A$2:$AEW$35,MATCH('1617 1718 Comparison'!$A32,'1617 Data'!$A$2:$A$35,0),MATCH('1617 1718 Comparison'!QT$2,'1617 Data'!$A$2:$AEW$2,0))</f>
        <v>0</v>
      </c>
      <c r="QU32" s="402">
        <f>INDEX(' Cash Num-Den_Indi'!$A$2:$ANL$35,MATCH('1617 1718 Comparison'!$A32,' Cash Num-Den_Indi'!$A$2:$A$35,0),MATCH('1617 1718 Comparison'!QU$2,' Cash Num-Den_Indi'!$A$2:$ANL$2,0))-INDEX('1617 Data'!$A$2:$AEW$35,MATCH('1617 1718 Comparison'!$A32,'1617 Data'!$A$2:$A$35,0),MATCH('1617 1718 Comparison'!QU$2,'1617 Data'!$A$2:$AEW$2,0))</f>
        <v>0</v>
      </c>
      <c r="QV32" s="402">
        <f>INDEX(' Cash Num-Den_Indi'!$A$2:$ANL$35,MATCH('1617 1718 Comparison'!$A32,' Cash Num-Den_Indi'!$A$2:$A$35,0),MATCH('1617 1718 Comparison'!QV$2,' Cash Num-Den_Indi'!$A$2:$ANL$2,0))-INDEX('1617 Data'!$A$2:$AEW$35,MATCH('1617 1718 Comparison'!$A32,'1617 Data'!$A$2:$A$35,0),MATCH('1617 1718 Comparison'!QV$2,'1617 Data'!$A$2:$AEW$2,0))</f>
        <v>0</v>
      </c>
      <c r="QW32" s="402">
        <f>INDEX(' Cash Num-Den_Indi'!$A$2:$ANL$35,MATCH('1617 1718 Comparison'!$A32,' Cash Num-Den_Indi'!$A$2:$A$35,0),MATCH('1617 1718 Comparison'!QW$2,' Cash Num-Den_Indi'!$A$2:$ANL$2,0))-INDEX('1617 Data'!$A$2:$AEW$35,MATCH('1617 1718 Comparison'!$A32,'1617 Data'!$A$2:$A$35,0),MATCH('1617 1718 Comparison'!QW$2,'1617 Data'!$A$2:$AEW$2,0))</f>
        <v>0</v>
      </c>
      <c r="QX32" s="402">
        <f>INDEX(' Cash Num-Den_Indi'!$A$2:$ANL$35,MATCH('1617 1718 Comparison'!$A32,' Cash Num-Den_Indi'!$A$2:$A$35,0),MATCH('1617 1718 Comparison'!QX$2,' Cash Num-Den_Indi'!$A$2:$ANL$2,0))-INDEX('1617 Data'!$A$2:$AEW$35,MATCH('1617 1718 Comparison'!$A32,'1617 Data'!$A$2:$A$35,0),MATCH('1617 1718 Comparison'!QX$2,'1617 Data'!$A$2:$AEW$2,0))</f>
        <v>0</v>
      </c>
      <c r="QY32" s="402">
        <f>INDEX(' Cash Num-Den_Indi'!$A$2:$ANL$35,MATCH('1617 1718 Comparison'!$A32,' Cash Num-Den_Indi'!$A$2:$A$35,0),MATCH('1617 1718 Comparison'!QY$2,' Cash Num-Den_Indi'!$A$2:$ANL$2,0))-INDEX('1617 Data'!$A$2:$AEW$35,MATCH('1617 1718 Comparison'!$A32,'1617 Data'!$A$2:$A$35,0),MATCH('1617 1718 Comparison'!QY$2,'1617 Data'!$A$2:$AEW$2,0))</f>
        <v>0</v>
      </c>
      <c r="QZ32" s="402">
        <f>INDEX(' Cash Num-Den_Indi'!$A$2:$ANL$35,MATCH('1617 1718 Comparison'!$A32,' Cash Num-Den_Indi'!$A$2:$A$35,0),MATCH('1617 1718 Comparison'!QZ$2,' Cash Num-Den_Indi'!$A$2:$ANL$2,0))-INDEX('1617 Data'!$A$2:$AEW$35,MATCH('1617 1718 Comparison'!$A32,'1617 Data'!$A$2:$A$35,0),MATCH('1617 1718 Comparison'!QZ$2,'1617 Data'!$A$2:$AEW$2,0))</f>
        <v>0</v>
      </c>
      <c r="RA32" s="402">
        <f>INDEX(' Cash Num-Den_Indi'!$A$2:$ANL$35,MATCH('1617 1718 Comparison'!$A32,' Cash Num-Den_Indi'!$A$2:$A$35,0),MATCH('1617 1718 Comparison'!RA$2,' Cash Num-Den_Indi'!$A$2:$ANL$2,0))-INDEX('1617 Data'!$A$2:$AEW$35,MATCH('1617 1718 Comparison'!$A32,'1617 Data'!$A$2:$A$35,0),MATCH('1617 1718 Comparison'!RA$2,'1617 Data'!$A$2:$AEW$2,0))</f>
        <v>0</v>
      </c>
      <c r="RB32" s="402">
        <f>INDEX(' Cash Num-Den_Indi'!$A$2:$ANL$35,MATCH('1617 1718 Comparison'!$A32,' Cash Num-Den_Indi'!$A$2:$A$35,0),MATCH('1617 1718 Comparison'!RB$2,' Cash Num-Den_Indi'!$A$2:$ANL$2,0))-INDEX('1617 Data'!$A$2:$AEW$35,MATCH('1617 1718 Comparison'!$A32,'1617 Data'!$A$2:$A$35,0),MATCH('1617 1718 Comparison'!RB$2,'1617 Data'!$A$2:$AEW$2,0))</f>
        <v>0</v>
      </c>
      <c r="RC32" s="402">
        <f>INDEX(' Cash Num-Den_Indi'!$A$2:$ANL$35,MATCH('1617 1718 Comparison'!$A32,' Cash Num-Den_Indi'!$A$2:$A$35,0),MATCH('1617 1718 Comparison'!RC$2,' Cash Num-Den_Indi'!$A$2:$ANL$2,0))-INDEX('1617 Data'!$A$2:$AEW$35,MATCH('1617 1718 Comparison'!$A32,'1617 Data'!$A$2:$A$35,0),MATCH('1617 1718 Comparison'!RC$2,'1617 Data'!$A$2:$AEW$2,0))</f>
        <v>0</v>
      </c>
      <c r="RD32" s="402">
        <f>INDEX(' Cash Num-Den_Indi'!$A$2:$ANL$35,MATCH('1617 1718 Comparison'!$A32,' Cash Num-Den_Indi'!$A$2:$A$35,0),MATCH('1617 1718 Comparison'!RD$2,' Cash Num-Den_Indi'!$A$2:$ANL$2,0))-INDEX('1617 Data'!$A$2:$AEW$35,MATCH('1617 1718 Comparison'!$A32,'1617 Data'!$A$2:$A$35,0),MATCH('1617 1718 Comparison'!RD$2,'1617 Data'!$A$2:$AEW$2,0))</f>
        <v>0</v>
      </c>
      <c r="RE32" s="402">
        <f>INDEX(' Cash Num-Den_Indi'!$A$2:$ANL$35,MATCH('1617 1718 Comparison'!$A32,' Cash Num-Den_Indi'!$A$2:$A$35,0),MATCH('1617 1718 Comparison'!RE$2,' Cash Num-Den_Indi'!$A$2:$ANL$2,0))-INDEX('1617 Data'!$A$2:$AEW$35,MATCH('1617 1718 Comparison'!$A32,'1617 Data'!$A$2:$A$35,0),MATCH('1617 1718 Comparison'!RE$2,'1617 Data'!$A$2:$AEW$2,0))</f>
        <v>0</v>
      </c>
      <c r="RF32" s="402">
        <f>INDEX(' Cash Num-Den_Indi'!$A$2:$ANL$35,MATCH('1617 1718 Comparison'!$A32,' Cash Num-Den_Indi'!$A$2:$A$35,0),MATCH('1617 1718 Comparison'!RF$2,' Cash Num-Den_Indi'!$A$2:$ANL$2,0))-INDEX('1617 Data'!$A$2:$AEW$35,MATCH('1617 1718 Comparison'!$A32,'1617 Data'!$A$2:$A$35,0),MATCH('1617 1718 Comparison'!RF$2,'1617 Data'!$A$2:$AEW$2,0))</f>
        <v>0</v>
      </c>
      <c r="RG32" s="402">
        <f>INDEX(' Cash Num-Den_Indi'!$A$2:$ANL$35,MATCH('1617 1718 Comparison'!$A32,' Cash Num-Den_Indi'!$A$2:$A$35,0),MATCH('1617 1718 Comparison'!RG$2,' Cash Num-Den_Indi'!$A$2:$ANL$2,0))-INDEX('1617 Data'!$A$2:$AEW$35,MATCH('1617 1718 Comparison'!$A32,'1617 Data'!$A$2:$A$35,0),MATCH('1617 1718 Comparison'!RG$2,'1617 Data'!$A$2:$AEW$2,0))</f>
        <v>0</v>
      </c>
      <c r="RH32" s="402">
        <f>INDEX(' Cash Num-Den_Indi'!$A$2:$ANL$35,MATCH('1617 1718 Comparison'!$A32,' Cash Num-Den_Indi'!$A$2:$A$35,0),MATCH('1617 1718 Comparison'!RH$2,' Cash Num-Den_Indi'!$A$2:$ANL$2,0))-INDEX('1617 Data'!$A$2:$AEW$35,MATCH('1617 1718 Comparison'!$A32,'1617 Data'!$A$2:$A$35,0),MATCH('1617 1718 Comparison'!RH$2,'1617 Data'!$A$2:$AEW$2,0))</f>
        <v>0</v>
      </c>
      <c r="RI32" s="402">
        <f>INDEX(' Cash Num-Den_Indi'!$A$2:$ANL$35,MATCH('1617 1718 Comparison'!$A32,' Cash Num-Den_Indi'!$A$2:$A$35,0),MATCH('1617 1718 Comparison'!RI$2,' Cash Num-Den_Indi'!$A$2:$ANL$2,0))-INDEX('1617 Data'!$A$2:$AEW$35,MATCH('1617 1718 Comparison'!$A32,'1617 Data'!$A$2:$A$35,0),MATCH('1617 1718 Comparison'!RI$2,'1617 Data'!$A$2:$AEW$2,0))</f>
        <v>0</v>
      </c>
      <c r="RJ32" s="402">
        <f>INDEX(' Cash Num-Den_Indi'!$A$2:$ANL$35,MATCH('1617 1718 Comparison'!$A32,' Cash Num-Den_Indi'!$A$2:$A$35,0),MATCH('1617 1718 Comparison'!RJ$2,' Cash Num-Den_Indi'!$A$2:$ANL$2,0))-INDEX('1617 Data'!$A$2:$AEW$35,MATCH('1617 1718 Comparison'!$A32,'1617 Data'!$A$2:$A$35,0),MATCH('1617 1718 Comparison'!RJ$2,'1617 Data'!$A$2:$AEW$2,0))</f>
        <v>0</v>
      </c>
      <c r="RK32" s="402">
        <f>INDEX(' Cash Num-Den_Indi'!$A$2:$ANL$35,MATCH('1617 1718 Comparison'!$A32,' Cash Num-Den_Indi'!$A$2:$A$35,0),MATCH('1617 1718 Comparison'!RK$2,' Cash Num-Den_Indi'!$A$2:$ANL$2,0))-INDEX('1617 Data'!$A$2:$AEW$35,MATCH('1617 1718 Comparison'!$A32,'1617 Data'!$A$2:$A$35,0),MATCH('1617 1718 Comparison'!RK$2,'1617 Data'!$A$2:$AEW$2,0))</f>
        <v>0</v>
      </c>
      <c r="RL32" s="403" t="e">
        <f>INDEX(' Cash Num-Den_Indi'!$A$2:$ANL$35,MATCH('1617 1718 Comparison'!$A32,' Cash Num-Den_Indi'!$A$2:$A$35,0),MATCH('1617 1718 Comparison'!RL$2,' Cash Num-Den_Indi'!$A$2:$ANL$2,0))-INDEX('1617 Data'!$A$2:$AEW$35,MATCH('1617 1718 Comparison'!$A32,'1617 Data'!$A$2:$A$35,0),MATCH('1617 1718 Comparison'!RL$2,'1617 Data'!$A$2:$AEW$2,0))</f>
        <v>#N/A</v>
      </c>
      <c r="RM32" s="403" t="e">
        <f>INDEX(' Cash Num-Den_Indi'!$A$2:$ANL$35,MATCH('1617 1718 Comparison'!$A32,' Cash Num-Den_Indi'!$A$2:$A$35,0),MATCH('1617 1718 Comparison'!RM$2,' Cash Num-Den_Indi'!$A$2:$ANL$2,0))-INDEX('1617 Data'!$A$2:$AEW$35,MATCH('1617 1718 Comparison'!$A32,'1617 Data'!$A$2:$A$35,0),MATCH('1617 1718 Comparison'!RM$2,'1617 Data'!$A$2:$AEW$2,0))</f>
        <v>#N/A</v>
      </c>
      <c r="RN32" s="403" t="e">
        <f>INDEX(' Cash Num-Den_Indi'!$A$2:$ANL$35,MATCH('1617 1718 Comparison'!$A32,' Cash Num-Den_Indi'!$A$2:$A$35,0),MATCH('1617 1718 Comparison'!RN$2,' Cash Num-Den_Indi'!$A$2:$ANL$2,0))-INDEX('1617 Data'!$A$2:$AEW$35,MATCH('1617 1718 Comparison'!$A32,'1617 Data'!$A$2:$A$35,0),MATCH('1617 1718 Comparison'!RN$2,'1617 Data'!$A$2:$AEW$2,0))</f>
        <v>#N/A</v>
      </c>
      <c r="RO32" s="403" t="e">
        <f>INDEX(' Cash Num-Den_Indi'!$A$2:$ANL$35,MATCH('1617 1718 Comparison'!$A32,' Cash Num-Den_Indi'!$A$2:$A$35,0),MATCH('1617 1718 Comparison'!RO$2,' Cash Num-Den_Indi'!$A$2:$ANL$2,0))-INDEX('1617 Data'!$A$2:$AEW$35,MATCH('1617 1718 Comparison'!$A32,'1617 Data'!$A$2:$A$35,0),MATCH('1617 1718 Comparison'!RO$2,'1617 Data'!$A$2:$AEW$2,0))</f>
        <v>#N/A</v>
      </c>
      <c r="RP32" s="403" t="e">
        <f>INDEX(' Cash Num-Den_Indi'!$A$2:$ANL$35,MATCH('1617 1718 Comparison'!$A32,' Cash Num-Den_Indi'!$A$2:$A$35,0),MATCH('1617 1718 Comparison'!RP$2,' Cash Num-Den_Indi'!$A$2:$ANL$2,0))-INDEX('1617 Data'!$A$2:$AEW$35,MATCH('1617 1718 Comparison'!$A32,'1617 Data'!$A$2:$A$35,0),MATCH('1617 1718 Comparison'!RP$2,'1617 Data'!$A$2:$AEW$2,0))</f>
        <v>#N/A</v>
      </c>
      <c r="RQ32" s="403" t="e">
        <f>INDEX(' Cash Num-Den_Indi'!$A$2:$ANL$35,MATCH('1617 1718 Comparison'!$A32,' Cash Num-Den_Indi'!$A$2:$A$35,0),MATCH('1617 1718 Comparison'!RQ$2,' Cash Num-Den_Indi'!$A$2:$ANL$2,0))-INDEX('1617 Data'!$A$2:$AEW$35,MATCH('1617 1718 Comparison'!$A32,'1617 Data'!$A$2:$A$35,0),MATCH('1617 1718 Comparison'!RQ$2,'1617 Data'!$A$2:$AEW$2,0))</f>
        <v>#N/A</v>
      </c>
      <c r="RR32" s="403" t="e">
        <f>INDEX(' Cash Num-Den_Indi'!$A$2:$ANL$35,MATCH('1617 1718 Comparison'!$A32,' Cash Num-Den_Indi'!$A$2:$A$35,0),MATCH('1617 1718 Comparison'!RR$2,' Cash Num-Den_Indi'!$A$2:$ANL$2,0))-INDEX('1617 Data'!$A$2:$AEW$35,MATCH('1617 1718 Comparison'!$A32,'1617 Data'!$A$2:$A$35,0),MATCH('1617 1718 Comparison'!RR$2,'1617 Data'!$A$2:$AEW$2,0))</f>
        <v>#N/A</v>
      </c>
      <c r="RS32" s="403" t="e">
        <f>INDEX(' Cash Num-Den_Indi'!$A$2:$ANL$35,MATCH('1617 1718 Comparison'!$A32,' Cash Num-Den_Indi'!$A$2:$A$35,0),MATCH('1617 1718 Comparison'!RS$2,' Cash Num-Den_Indi'!$A$2:$ANL$2,0))-INDEX('1617 Data'!$A$2:$AEW$35,MATCH('1617 1718 Comparison'!$A32,'1617 Data'!$A$2:$A$35,0),MATCH('1617 1718 Comparison'!RS$2,'1617 Data'!$A$2:$AEW$2,0))</f>
        <v>#N/A</v>
      </c>
      <c r="RT32" s="403" t="e">
        <f>INDEX(' Cash Num-Den_Indi'!$A$2:$ANL$35,MATCH('1617 1718 Comparison'!$A32,' Cash Num-Den_Indi'!$A$2:$A$35,0),MATCH('1617 1718 Comparison'!RT$2,' Cash Num-Den_Indi'!$A$2:$ANL$2,0))-INDEX('1617 Data'!$A$2:$AEW$35,MATCH('1617 1718 Comparison'!$A32,'1617 Data'!$A$2:$A$35,0),MATCH('1617 1718 Comparison'!RT$2,'1617 Data'!$A$2:$AEW$2,0))</f>
        <v>#N/A</v>
      </c>
      <c r="RU32" s="403" t="e">
        <f>INDEX(' Cash Num-Den_Indi'!$A$2:$ANL$35,MATCH('1617 1718 Comparison'!$A32,' Cash Num-Den_Indi'!$A$2:$A$35,0),MATCH('1617 1718 Comparison'!RU$2,' Cash Num-Den_Indi'!$A$2:$ANL$2,0))-INDEX('1617 Data'!$A$2:$AEW$35,MATCH('1617 1718 Comparison'!$A32,'1617 Data'!$A$2:$A$35,0),MATCH('1617 1718 Comparison'!RU$2,'1617 Data'!$A$2:$AEW$2,0))</f>
        <v>#N/A</v>
      </c>
      <c r="RV32" s="403" t="e">
        <f>INDEX(' Cash Num-Den_Indi'!$A$2:$ANL$35,MATCH('1617 1718 Comparison'!$A32,' Cash Num-Den_Indi'!$A$2:$A$35,0),MATCH('1617 1718 Comparison'!RV$2,' Cash Num-Den_Indi'!$A$2:$ANL$2,0))-INDEX('1617 Data'!$A$2:$AEW$35,MATCH('1617 1718 Comparison'!$A32,'1617 Data'!$A$2:$A$35,0),MATCH('1617 1718 Comparison'!RV$2,'1617 Data'!$A$2:$AEW$2,0))</f>
        <v>#N/A</v>
      </c>
      <c r="RW32" s="402">
        <f>INDEX(' Cash Num-Den_Indi'!$A$2:$ANL$35,MATCH('1617 1718 Comparison'!$A32,' Cash Num-Den_Indi'!$A$2:$A$35,0),MATCH('1617 1718 Comparison'!RW$2,' Cash Num-Den_Indi'!$A$2:$ANL$2,0))-INDEX('1617 Data'!$A$2:$AEW$35,MATCH('1617 1718 Comparison'!$A32,'1617 Data'!$A$2:$A$35,0),MATCH('1617 1718 Comparison'!RW$2,'1617 Data'!$A$2:$AEW$2,0))</f>
        <v>0</v>
      </c>
      <c r="RX32" s="402">
        <f>INDEX(' Cash Num-Den_Indi'!$A$2:$ANL$35,MATCH('1617 1718 Comparison'!$A32,' Cash Num-Den_Indi'!$A$2:$A$35,0),MATCH('1617 1718 Comparison'!RX$2,' Cash Num-Den_Indi'!$A$2:$ANL$2,0))-INDEX('1617 Data'!$A$2:$AEW$35,MATCH('1617 1718 Comparison'!$A32,'1617 Data'!$A$2:$A$35,0),MATCH('1617 1718 Comparison'!RX$2,'1617 Data'!$A$2:$AEW$2,0))</f>
        <v>0</v>
      </c>
      <c r="RY32" s="403" t="e">
        <f>INDEX(' Cash Num-Den_Indi'!$A$2:$ANL$35,MATCH('1617 1718 Comparison'!$A32,' Cash Num-Den_Indi'!$A$2:$A$35,0),MATCH('1617 1718 Comparison'!RY$2,' Cash Num-Den_Indi'!$A$2:$ANL$2,0))-INDEX('1617 Data'!$A$2:$AEW$35,MATCH('1617 1718 Comparison'!$A32,'1617 Data'!$A$2:$A$35,0),MATCH('1617 1718 Comparison'!RY$2,'1617 Data'!$A$2:$AEW$2,0))</f>
        <v>#N/A</v>
      </c>
      <c r="RZ32" s="402">
        <f>INDEX(' Cash Num-Den_Indi'!$A$2:$ANL$35,MATCH('1617 1718 Comparison'!$A32,' Cash Num-Den_Indi'!$A$2:$A$35,0),MATCH('1617 1718 Comparison'!RZ$2,' Cash Num-Den_Indi'!$A$2:$ANL$2,0))-INDEX('1617 Data'!$A$2:$AEW$35,MATCH('1617 1718 Comparison'!$A32,'1617 Data'!$A$2:$A$35,0),MATCH('1617 1718 Comparison'!RZ$2,'1617 Data'!$A$2:$AEW$2,0))</f>
        <v>0</v>
      </c>
      <c r="SA32" s="402">
        <f>INDEX(' Cash Num-Den_Indi'!$A$2:$ANL$35,MATCH('1617 1718 Comparison'!$A32,' Cash Num-Den_Indi'!$A$2:$A$35,0),MATCH('1617 1718 Comparison'!SA$2,' Cash Num-Den_Indi'!$A$2:$ANL$2,0))-INDEX('1617 Data'!$A$2:$AEW$35,MATCH('1617 1718 Comparison'!$A32,'1617 Data'!$A$2:$A$35,0),MATCH('1617 1718 Comparison'!SA$2,'1617 Data'!$A$2:$AEW$2,0))</f>
        <v>0</v>
      </c>
      <c r="SB32" s="403" t="e">
        <f>INDEX(' Cash Num-Den_Indi'!$A$2:$ANL$35,MATCH('1617 1718 Comparison'!$A32,' Cash Num-Den_Indi'!$A$2:$A$35,0),MATCH('1617 1718 Comparison'!SB$2,' Cash Num-Den_Indi'!$A$2:$ANL$2,0))-INDEX('1617 Data'!$A$2:$AEW$35,MATCH('1617 1718 Comparison'!$A32,'1617 Data'!$A$2:$A$35,0),MATCH('1617 1718 Comparison'!SB$2,'1617 Data'!$A$2:$AEW$2,0))</f>
        <v>#N/A</v>
      </c>
      <c r="SC32" s="402">
        <f>INDEX(' Cash Num-Den_Indi'!$A$2:$ANL$35,MATCH('1617 1718 Comparison'!$A32,' Cash Num-Den_Indi'!$A$2:$A$35,0),MATCH('1617 1718 Comparison'!SC$2,' Cash Num-Den_Indi'!$A$2:$ANL$2,0))-INDEX('1617 Data'!$A$2:$AEW$35,MATCH('1617 1718 Comparison'!$A32,'1617 Data'!$A$2:$A$35,0),MATCH('1617 1718 Comparison'!SC$2,'1617 Data'!$A$2:$AEW$2,0))</f>
        <v>0</v>
      </c>
      <c r="SD32" s="402">
        <f>INDEX(' Cash Num-Den_Indi'!$A$2:$ANL$35,MATCH('1617 1718 Comparison'!$A32,' Cash Num-Den_Indi'!$A$2:$A$35,0),MATCH('1617 1718 Comparison'!SD$2,' Cash Num-Den_Indi'!$A$2:$ANL$2,0))-INDEX('1617 Data'!$A$2:$AEW$35,MATCH('1617 1718 Comparison'!$A32,'1617 Data'!$A$2:$A$35,0),MATCH('1617 1718 Comparison'!SD$2,'1617 Data'!$A$2:$AEW$2,0))</f>
        <v>0</v>
      </c>
      <c r="SE32" s="402">
        <f>INDEX(' Cash Num-Den_Indi'!$A$2:$ANL$35,MATCH('1617 1718 Comparison'!$A32,' Cash Num-Den_Indi'!$A$2:$A$35,0),MATCH('1617 1718 Comparison'!SE$2,' Cash Num-Den_Indi'!$A$2:$ANL$2,0))-INDEX('1617 Data'!$A$2:$AEW$35,MATCH('1617 1718 Comparison'!$A32,'1617 Data'!$A$2:$A$35,0),MATCH('1617 1718 Comparison'!SE$2,'1617 Data'!$A$2:$AEW$2,0))</f>
        <v>0</v>
      </c>
      <c r="SF32" s="402">
        <f>INDEX(' Cash Num-Den_Indi'!$A$2:$ANL$35,MATCH('1617 1718 Comparison'!$A32,' Cash Num-Den_Indi'!$A$2:$A$35,0),MATCH('1617 1718 Comparison'!SF$2,' Cash Num-Den_Indi'!$A$2:$ANL$2,0))-INDEX('1617 Data'!$A$2:$AEW$35,MATCH('1617 1718 Comparison'!$A32,'1617 Data'!$A$2:$A$35,0),MATCH('1617 1718 Comparison'!SF$2,'1617 Data'!$A$2:$AEW$2,0))</f>
        <v>0</v>
      </c>
      <c r="SG32" s="402">
        <f>INDEX(' Cash Num-Den_Indi'!$A$2:$ANL$35,MATCH('1617 1718 Comparison'!$A32,' Cash Num-Den_Indi'!$A$2:$A$35,0),MATCH('1617 1718 Comparison'!SG$2,' Cash Num-Den_Indi'!$A$2:$ANL$2,0))-INDEX('1617 Data'!$A$2:$AEW$35,MATCH('1617 1718 Comparison'!$A32,'1617 Data'!$A$2:$A$35,0),MATCH('1617 1718 Comparison'!SG$2,'1617 Data'!$A$2:$AEW$2,0))</f>
        <v>0</v>
      </c>
      <c r="SH32" s="402">
        <f>INDEX(' Cash Num-Den_Indi'!$A$2:$ANL$35,MATCH('1617 1718 Comparison'!$A32,' Cash Num-Den_Indi'!$A$2:$A$35,0),MATCH('1617 1718 Comparison'!SH$2,' Cash Num-Den_Indi'!$A$2:$ANL$2,0))-INDEX('1617 Data'!$A$2:$AEW$35,MATCH('1617 1718 Comparison'!$A32,'1617 Data'!$A$2:$A$35,0),MATCH('1617 1718 Comparison'!SH$2,'1617 Data'!$A$2:$AEW$2,0))</f>
        <v>0</v>
      </c>
      <c r="SI32" s="402">
        <f>INDEX(' Cash Num-Den_Indi'!$A$2:$ANL$35,MATCH('1617 1718 Comparison'!$A32,' Cash Num-Den_Indi'!$A$2:$A$35,0),MATCH('1617 1718 Comparison'!SI$2,' Cash Num-Den_Indi'!$A$2:$ANL$2,0))-INDEX('1617 Data'!$A$2:$AEW$35,MATCH('1617 1718 Comparison'!$A32,'1617 Data'!$A$2:$A$35,0),MATCH('1617 1718 Comparison'!SI$2,'1617 Data'!$A$2:$AEW$2,0))</f>
        <v>0</v>
      </c>
      <c r="SJ32" s="402">
        <f>INDEX(' Cash Num-Den_Indi'!$A$2:$ANL$35,MATCH('1617 1718 Comparison'!$A32,' Cash Num-Den_Indi'!$A$2:$A$35,0),MATCH('1617 1718 Comparison'!SJ$2,' Cash Num-Den_Indi'!$A$2:$ANL$2,0))-INDEX('1617 Data'!$A$2:$AEW$35,MATCH('1617 1718 Comparison'!$A32,'1617 Data'!$A$2:$A$35,0),MATCH('1617 1718 Comparison'!SJ$2,'1617 Data'!$A$2:$AEW$2,0))</f>
        <v>0</v>
      </c>
      <c r="SK32" s="402">
        <f>INDEX(' Cash Num-Den_Indi'!$A$2:$ANL$35,MATCH('1617 1718 Comparison'!$A32,' Cash Num-Den_Indi'!$A$2:$A$35,0),MATCH('1617 1718 Comparison'!SK$2,' Cash Num-Den_Indi'!$A$2:$ANL$2,0))-INDEX('1617 Data'!$A$2:$AEW$35,MATCH('1617 1718 Comparison'!$A32,'1617 Data'!$A$2:$A$35,0),MATCH('1617 1718 Comparison'!SK$2,'1617 Data'!$A$2:$AEW$2,0))</f>
        <v>0</v>
      </c>
      <c r="SL32" s="402">
        <f>INDEX(' Cash Num-Den_Indi'!$A$2:$ANL$35,MATCH('1617 1718 Comparison'!$A32,' Cash Num-Den_Indi'!$A$2:$A$35,0),MATCH('1617 1718 Comparison'!SL$2,' Cash Num-Den_Indi'!$A$2:$ANL$2,0))-INDEX('1617 Data'!$A$2:$AEW$35,MATCH('1617 1718 Comparison'!$A32,'1617 Data'!$A$2:$A$35,0),MATCH('1617 1718 Comparison'!SL$2,'1617 Data'!$A$2:$AEW$2,0))</f>
        <v>0</v>
      </c>
      <c r="SM32" s="402">
        <f>INDEX(' Cash Num-Den_Indi'!$A$2:$ANL$35,MATCH('1617 1718 Comparison'!$A32,' Cash Num-Den_Indi'!$A$2:$A$35,0),MATCH('1617 1718 Comparison'!SM$2,' Cash Num-Den_Indi'!$A$2:$ANL$2,0))-INDEX('1617 Data'!$A$2:$AEW$35,MATCH('1617 1718 Comparison'!$A32,'1617 Data'!$A$2:$A$35,0),MATCH('1617 1718 Comparison'!SM$2,'1617 Data'!$A$2:$AEW$2,0))</f>
        <v>0</v>
      </c>
      <c r="SN32" s="402">
        <f>INDEX(' Cash Num-Den_Indi'!$A$2:$ANL$35,MATCH('1617 1718 Comparison'!$A32,' Cash Num-Den_Indi'!$A$2:$A$35,0),MATCH('1617 1718 Comparison'!SN$2,' Cash Num-Den_Indi'!$A$2:$ANL$2,0))-INDEX('1617 Data'!$A$2:$AEW$35,MATCH('1617 1718 Comparison'!$A32,'1617 Data'!$A$2:$A$35,0),MATCH('1617 1718 Comparison'!SN$2,'1617 Data'!$A$2:$AEW$2,0))</f>
        <v>0</v>
      </c>
      <c r="SO32" s="402">
        <f>INDEX(' Cash Num-Den_Indi'!$A$2:$ANL$35,MATCH('1617 1718 Comparison'!$A32,' Cash Num-Den_Indi'!$A$2:$A$35,0),MATCH('1617 1718 Comparison'!SO$2,' Cash Num-Den_Indi'!$A$2:$ANL$2,0))-INDEX('1617 Data'!$A$2:$AEW$35,MATCH('1617 1718 Comparison'!$A32,'1617 Data'!$A$2:$A$35,0),MATCH('1617 1718 Comparison'!SO$2,'1617 Data'!$A$2:$AEW$2,0))</f>
        <v>0</v>
      </c>
      <c r="SP32" s="402">
        <f>INDEX(' Cash Num-Den_Indi'!$A$2:$ANL$35,MATCH('1617 1718 Comparison'!$A32,' Cash Num-Den_Indi'!$A$2:$A$35,0),MATCH('1617 1718 Comparison'!SP$2,' Cash Num-Den_Indi'!$A$2:$ANL$2,0))-INDEX('1617 Data'!$A$2:$AEW$35,MATCH('1617 1718 Comparison'!$A32,'1617 Data'!$A$2:$A$35,0),MATCH('1617 1718 Comparison'!SP$2,'1617 Data'!$A$2:$AEW$2,0))</f>
        <v>0</v>
      </c>
      <c r="SQ32" s="402">
        <f>INDEX(' Cash Num-Den_Indi'!$A$2:$ANL$35,MATCH('1617 1718 Comparison'!$A32,' Cash Num-Den_Indi'!$A$2:$A$35,0),MATCH('1617 1718 Comparison'!SQ$2,' Cash Num-Den_Indi'!$A$2:$ANL$2,0))-INDEX('1617 Data'!$A$2:$AEW$35,MATCH('1617 1718 Comparison'!$A32,'1617 Data'!$A$2:$A$35,0),MATCH('1617 1718 Comparison'!SQ$2,'1617 Data'!$A$2:$AEW$2,0))</f>
        <v>0</v>
      </c>
      <c r="SR32" s="402">
        <f>INDEX(' Cash Num-Den_Indi'!$A$2:$ANL$35,MATCH('1617 1718 Comparison'!$A32,' Cash Num-Den_Indi'!$A$2:$A$35,0),MATCH('1617 1718 Comparison'!SR$2,' Cash Num-Den_Indi'!$A$2:$ANL$2,0))-INDEX('1617 Data'!$A$2:$AEW$35,MATCH('1617 1718 Comparison'!$A32,'1617 Data'!$A$2:$A$35,0),MATCH('1617 1718 Comparison'!SR$2,'1617 Data'!$A$2:$AEW$2,0))</f>
        <v>0</v>
      </c>
      <c r="SS32" s="402">
        <f>INDEX(' Cash Num-Den_Indi'!$A$2:$ANL$35,MATCH('1617 1718 Comparison'!$A32,' Cash Num-Den_Indi'!$A$2:$A$35,0),MATCH('1617 1718 Comparison'!SS$2,' Cash Num-Den_Indi'!$A$2:$ANL$2,0))-INDEX('1617 Data'!$A$2:$AEW$35,MATCH('1617 1718 Comparison'!$A32,'1617 Data'!$A$2:$A$35,0),MATCH('1617 1718 Comparison'!SS$2,'1617 Data'!$A$2:$AEW$2,0))</f>
        <v>0</v>
      </c>
      <c r="ST32" s="402">
        <f>INDEX(' Cash Num-Den_Indi'!$A$2:$ANL$35,MATCH('1617 1718 Comparison'!$A32,' Cash Num-Den_Indi'!$A$2:$A$35,0),MATCH('1617 1718 Comparison'!ST$2,' Cash Num-Den_Indi'!$A$2:$ANL$2,0))-INDEX('1617 Data'!$A$2:$AEW$35,MATCH('1617 1718 Comparison'!$A32,'1617 Data'!$A$2:$A$35,0),MATCH('1617 1718 Comparison'!ST$2,'1617 Data'!$A$2:$AEW$2,0))</f>
        <v>0</v>
      </c>
      <c r="SU32" s="402">
        <f>INDEX(' Cash Num-Den_Indi'!$A$2:$ANL$35,MATCH('1617 1718 Comparison'!$A32,' Cash Num-Den_Indi'!$A$2:$A$35,0),MATCH('1617 1718 Comparison'!SU$2,' Cash Num-Den_Indi'!$A$2:$ANL$2,0))-INDEX('1617 Data'!$A$2:$AEW$35,MATCH('1617 1718 Comparison'!$A32,'1617 Data'!$A$2:$A$35,0),MATCH('1617 1718 Comparison'!SU$2,'1617 Data'!$A$2:$AEW$2,0))</f>
        <v>0</v>
      </c>
      <c r="SV32" s="402">
        <f>INDEX(' Cash Num-Den_Indi'!$A$2:$ANL$35,MATCH('1617 1718 Comparison'!$A32,' Cash Num-Den_Indi'!$A$2:$A$35,0),MATCH('1617 1718 Comparison'!SV$2,' Cash Num-Den_Indi'!$A$2:$ANL$2,0))-INDEX('1617 Data'!$A$2:$AEW$35,MATCH('1617 1718 Comparison'!$A32,'1617 Data'!$A$2:$A$35,0),MATCH('1617 1718 Comparison'!SV$2,'1617 Data'!$A$2:$AEW$2,0))</f>
        <v>0</v>
      </c>
      <c r="SW32" s="402">
        <f>INDEX(' Cash Num-Den_Indi'!$A$2:$ANL$35,MATCH('1617 1718 Comparison'!$A32,' Cash Num-Den_Indi'!$A$2:$A$35,0),MATCH('1617 1718 Comparison'!SW$2,' Cash Num-Den_Indi'!$A$2:$ANL$2,0))-INDEX('1617 Data'!$A$2:$AEW$35,MATCH('1617 1718 Comparison'!$A32,'1617 Data'!$A$2:$A$35,0),MATCH('1617 1718 Comparison'!SW$2,'1617 Data'!$A$2:$AEW$2,0))</f>
        <v>0</v>
      </c>
      <c r="SX32" s="403" t="e">
        <f>INDEX(' Cash Num-Den_Indi'!$A$2:$ANL$35,MATCH('1617 1718 Comparison'!$A32,' Cash Num-Den_Indi'!$A$2:$A$35,0),MATCH('1617 1718 Comparison'!SX$2,' Cash Num-Den_Indi'!$A$2:$ANL$2,0))-INDEX('1617 Data'!$A$2:$AEW$35,MATCH('1617 1718 Comparison'!$A32,'1617 Data'!$A$2:$A$35,0),MATCH('1617 1718 Comparison'!SX$2,'1617 Data'!$A$2:$AEW$2,0))</f>
        <v>#N/A</v>
      </c>
      <c r="SY32" s="403" t="e">
        <f>INDEX(' Cash Num-Den_Indi'!$A$2:$ANL$35,MATCH('1617 1718 Comparison'!$A32,' Cash Num-Den_Indi'!$A$2:$A$35,0),MATCH('1617 1718 Comparison'!SY$2,' Cash Num-Den_Indi'!$A$2:$ANL$2,0))-INDEX('1617 Data'!$A$2:$AEW$35,MATCH('1617 1718 Comparison'!$A32,'1617 Data'!$A$2:$A$35,0),MATCH('1617 1718 Comparison'!SY$2,'1617 Data'!$A$2:$AEW$2,0))</f>
        <v>#N/A</v>
      </c>
      <c r="SZ32" s="403" t="e">
        <f>INDEX(' Cash Num-Den_Indi'!$A$2:$ANL$35,MATCH('1617 1718 Comparison'!$A32,' Cash Num-Den_Indi'!$A$2:$A$35,0),MATCH('1617 1718 Comparison'!SZ$2,' Cash Num-Den_Indi'!$A$2:$ANL$2,0))-INDEX('1617 Data'!$A$2:$AEW$35,MATCH('1617 1718 Comparison'!$A32,'1617 Data'!$A$2:$A$35,0),MATCH('1617 1718 Comparison'!SZ$2,'1617 Data'!$A$2:$AEW$2,0))</f>
        <v>#N/A</v>
      </c>
      <c r="TA32" s="402">
        <f>INDEX(' Cash Num-Den_Indi'!$A$2:$ANL$35,MATCH('1617 1718 Comparison'!$A32,' Cash Num-Den_Indi'!$A$2:$A$35,0),MATCH('1617 1718 Comparison'!TA$2,' Cash Num-Den_Indi'!$A$2:$ANL$2,0))-INDEX('1617 Data'!$A$2:$AEW$35,MATCH('1617 1718 Comparison'!$A32,'1617 Data'!$A$2:$A$35,0),MATCH('1617 1718 Comparison'!TA$2,'1617 Data'!$A$2:$AEW$2,0))</f>
        <v>0</v>
      </c>
      <c r="TB32" s="402">
        <f>INDEX(' Cash Num-Den_Indi'!$A$2:$ANL$35,MATCH('1617 1718 Comparison'!$A32,' Cash Num-Den_Indi'!$A$2:$A$35,0),MATCH('1617 1718 Comparison'!TB$2,' Cash Num-Den_Indi'!$A$2:$ANL$2,0))-INDEX('1617 Data'!$A$2:$AEW$35,MATCH('1617 1718 Comparison'!$A32,'1617 Data'!$A$2:$A$35,0),MATCH('1617 1718 Comparison'!TB$2,'1617 Data'!$A$2:$AEW$2,0))</f>
        <v>0</v>
      </c>
      <c r="TC32" s="402">
        <f>INDEX(' Cash Num-Den_Indi'!$A$2:$ANL$35,MATCH('1617 1718 Comparison'!$A32,' Cash Num-Den_Indi'!$A$2:$A$35,0),MATCH('1617 1718 Comparison'!TC$2,' Cash Num-Den_Indi'!$A$2:$ANL$2,0))-INDEX('1617 Data'!$A$2:$AEW$35,MATCH('1617 1718 Comparison'!$A32,'1617 Data'!$A$2:$A$35,0),MATCH('1617 1718 Comparison'!TC$2,'1617 Data'!$A$2:$AEW$2,0))</f>
        <v>0</v>
      </c>
      <c r="TD32" s="402">
        <f>INDEX(' Cash Num-Den_Indi'!$A$2:$ANL$35,MATCH('1617 1718 Comparison'!$A32,' Cash Num-Den_Indi'!$A$2:$A$35,0),MATCH('1617 1718 Comparison'!TD$2,' Cash Num-Den_Indi'!$A$2:$ANL$2,0))-INDEX('1617 Data'!$A$2:$AEW$35,MATCH('1617 1718 Comparison'!$A32,'1617 Data'!$A$2:$A$35,0),MATCH('1617 1718 Comparison'!TD$2,'1617 Data'!$A$2:$AEW$2,0))</f>
        <v>0</v>
      </c>
      <c r="TE32" s="402">
        <f>INDEX(' Cash Num-Den_Indi'!$A$2:$ANL$35,MATCH('1617 1718 Comparison'!$A32,' Cash Num-Den_Indi'!$A$2:$A$35,0),MATCH('1617 1718 Comparison'!TE$2,' Cash Num-Den_Indi'!$A$2:$ANL$2,0))-INDEX('1617 Data'!$A$2:$AEW$35,MATCH('1617 1718 Comparison'!$A32,'1617 Data'!$A$2:$A$35,0),MATCH('1617 1718 Comparison'!TE$2,'1617 Data'!$A$2:$AEW$2,0))</f>
        <v>0</v>
      </c>
      <c r="TF32" s="402">
        <f>INDEX(' Cash Num-Den_Indi'!$A$2:$ANL$35,MATCH('1617 1718 Comparison'!$A32,' Cash Num-Den_Indi'!$A$2:$A$35,0),MATCH('1617 1718 Comparison'!TF$2,' Cash Num-Den_Indi'!$A$2:$ANL$2,0))-INDEX('1617 Data'!$A$2:$AEW$35,MATCH('1617 1718 Comparison'!$A32,'1617 Data'!$A$2:$A$35,0),MATCH('1617 1718 Comparison'!TF$2,'1617 Data'!$A$2:$AEW$2,0))</f>
        <v>0</v>
      </c>
      <c r="TG32" s="402">
        <f>INDEX(' Cash Num-Den_Indi'!$A$2:$ANL$35,MATCH('1617 1718 Comparison'!$A32,' Cash Num-Den_Indi'!$A$2:$A$35,0),MATCH('1617 1718 Comparison'!TG$2,' Cash Num-Den_Indi'!$A$2:$ANL$2,0))-INDEX('1617 Data'!$A$2:$AEW$35,MATCH('1617 1718 Comparison'!$A32,'1617 Data'!$A$2:$A$35,0),MATCH('1617 1718 Comparison'!TG$2,'1617 Data'!$A$2:$AEW$2,0))</f>
        <v>0</v>
      </c>
      <c r="TH32" s="402">
        <f>INDEX(' Cash Num-Den_Indi'!$A$2:$ANL$35,MATCH('1617 1718 Comparison'!$A32,' Cash Num-Den_Indi'!$A$2:$A$35,0),MATCH('1617 1718 Comparison'!TH$2,' Cash Num-Den_Indi'!$A$2:$ANL$2,0))-INDEX('1617 Data'!$A$2:$AEW$35,MATCH('1617 1718 Comparison'!$A32,'1617 Data'!$A$2:$A$35,0),MATCH('1617 1718 Comparison'!TH$2,'1617 Data'!$A$2:$AEW$2,0))</f>
        <v>0</v>
      </c>
      <c r="TI32" s="402">
        <f>INDEX(' Cash Num-Den_Indi'!$A$2:$ANL$35,MATCH('1617 1718 Comparison'!$A32,' Cash Num-Den_Indi'!$A$2:$A$35,0),MATCH('1617 1718 Comparison'!TI$2,' Cash Num-Den_Indi'!$A$2:$ANL$2,0))-INDEX('1617 Data'!$A$2:$AEW$35,MATCH('1617 1718 Comparison'!$A32,'1617 Data'!$A$2:$A$35,0),MATCH('1617 1718 Comparison'!TI$2,'1617 Data'!$A$2:$AEW$2,0))</f>
        <v>0</v>
      </c>
      <c r="TJ32" s="402">
        <f>INDEX(' Cash Num-Den_Indi'!$A$2:$ANL$35,MATCH('1617 1718 Comparison'!$A32,' Cash Num-Den_Indi'!$A$2:$A$35,0),MATCH('1617 1718 Comparison'!TJ$2,' Cash Num-Den_Indi'!$A$2:$ANL$2,0))-INDEX('1617 Data'!$A$2:$AEW$35,MATCH('1617 1718 Comparison'!$A32,'1617 Data'!$A$2:$A$35,0),MATCH('1617 1718 Comparison'!TJ$2,'1617 Data'!$A$2:$AEW$2,0))</f>
        <v>0</v>
      </c>
      <c r="TK32" s="402">
        <f>INDEX(' Cash Num-Den_Indi'!$A$2:$ANL$35,MATCH('1617 1718 Comparison'!$A32,' Cash Num-Den_Indi'!$A$2:$A$35,0),MATCH('1617 1718 Comparison'!TK$2,' Cash Num-Den_Indi'!$A$2:$ANL$2,0))-INDEX('1617 Data'!$A$2:$AEW$35,MATCH('1617 1718 Comparison'!$A32,'1617 Data'!$A$2:$A$35,0),MATCH('1617 1718 Comparison'!TK$2,'1617 Data'!$A$2:$AEW$2,0))</f>
        <v>0</v>
      </c>
      <c r="TL32" s="402">
        <f>INDEX(' Cash Num-Den_Indi'!$A$2:$ANL$35,MATCH('1617 1718 Comparison'!$A32,' Cash Num-Den_Indi'!$A$2:$A$35,0),MATCH('1617 1718 Comparison'!TL$2,' Cash Num-Den_Indi'!$A$2:$ANL$2,0))-INDEX('1617 Data'!$A$2:$AEW$35,MATCH('1617 1718 Comparison'!$A32,'1617 Data'!$A$2:$A$35,0),MATCH('1617 1718 Comparison'!TL$2,'1617 Data'!$A$2:$AEW$2,0))</f>
        <v>0</v>
      </c>
      <c r="TM32" s="402">
        <f>INDEX(' Cash Num-Den_Indi'!$A$2:$ANL$35,MATCH('1617 1718 Comparison'!$A32,' Cash Num-Den_Indi'!$A$2:$A$35,0),MATCH('1617 1718 Comparison'!TM$2,' Cash Num-Den_Indi'!$A$2:$ANL$2,0))-INDEX('1617 Data'!$A$2:$AEW$35,MATCH('1617 1718 Comparison'!$A32,'1617 Data'!$A$2:$A$35,0),MATCH('1617 1718 Comparison'!TM$2,'1617 Data'!$A$2:$AEW$2,0))</f>
        <v>0</v>
      </c>
      <c r="TN32" s="402">
        <f>INDEX(' Cash Num-Den_Indi'!$A$2:$ANL$35,MATCH('1617 1718 Comparison'!$A32,' Cash Num-Den_Indi'!$A$2:$A$35,0),MATCH('1617 1718 Comparison'!TN$2,' Cash Num-Den_Indi'!$A$2:$ANL$2,0))-INDEX('1617 Data'!$A$2:$AEW$35,MATCH('1617 1718 Comparison'!$A32,'1617 Data'!$A$2:$A$35,0),MATCH('1617 1718 Comparison'!TN$2,'1617 Data'!$A$2:$AEW$2,0))</f>
        <v>0</v>
      </c>
      <c r="TO32" s="402">
        <f>INDEX(' Cash Num-Den_Indi'!$A$2:$ANL$35,MATCH('1617 1718 Comparison'!$A32,' Cash Num-Den_Indi'!$A$2:$A$35,0),MATCH('1617 1718 Comparison'!TO$2,' Cash Num-Den_Indi'!$A$2:$ANL$2,0))-INDEX('1617 Data'!$A$2:$AEW$35,MATCH('1617 1718 Comparison'!$A32,'1617 Data'!$A$2:$A$35,0),MATCH('1617 1718 Comparison'!TO$2,'1617 Data'!$A$2:$AEW$2,0))</f>
        <v>0</v>
      </c>
      <c r="TP32" s="402">
        <f>INDEX(' Cash Num-Den_Indi'!$A$2:$ANL$35,MATCH('1617 1718 Comparison'!$A32,' Cash Num-Den_Indi'!$A$2:$A$35,0),MATCH('1617 1718 Comparison'!TP$2,' Cash Num-Den_Indi'!$A$2:$ANL$2,0))-INDEX('1617 Data'!$A$2:$AEW$35,MATCH('1617 1718 Comparison'!$A32,'1617 Data'!$A$2:$A$35,0),MATCH('1617 1718 Comparison'!TP$2,'1617 Data'!$A$2:$AEW$2,0))</f>
        <v>0</v>
      </c>
      <c r="TQ32" s="402">
        <f>INDEX(' Cash Num-Den_Indi'!$A$2:$ANL$35,MATCH('1617 1718 Comparison'!$A32,' Cash Num-Den_Indi'!$A$2:$A$35,0),MATCH('1617 1718 Comparison'!TQ$2,' Cash Num-Den_Indi'!$A$2:$ANL$2,0))-INDEX('1617 Data'!$A$2:$AEW$35,MATCH('1617 1718 Comparison'!$A32,'1617 Data'!$A$2:$A$35,0),MATCH('1617 1718 Comparison'!TQ$2,'1617 Data'!$A$2:$AEW$2,0))</f>
        <v>0</v>
      </c>
      <c r="TR32" s="402">
        <f>INDEX(' Cash Num-Den_Indi'!$A$2:$ANL$35,MATCH('1617 1718 Comparison'!$A32,' Cash Num-Den_Indi'!$A$2:$A$35,0),MATCH('1617 1718 Comparison'!TR$2,' Cash Num-Den_Indi'!$A$2:$ANL$2,0))-INDEX('1617 Data'!$A$2:$AEW$35,MATCH('1617 1718 Comparison'!$A32,'1617 Data'!$A$2:$A$35,0),MATCH('1617 1718 Comparison'!TR$2,'1617 Data'!$A$2:$AEW$2,0))</f>
        <v>0</v>
      </c>
      <c r="TS32" s="402">
        <f>INDEX(' Cash Num-Den_Indi'!$A$2:$ANL$35,MATCH('1617 1718 Comparison'!$A32,' Cash Num-Den_Indi'!$A$2:$A$35,0),MATCH('1617 1718 Comparison'!TS$2,' Cash Num-Den_Indi'!$A$2:$ANL$2,0))-INDEX('1617 Data'!$A$2:$AEW$35,MATCH('1617 1718 Comparison'!$A32,'1617 Data'!$A$2:$A$35,0),MATCH('1617 1718 Comparison'!TS$2,'1617 Data'!$A$2:$AEW$2,0))</f>
        <v>0</v>
      </c>
      <c r="TT32" s="402">
        <f>INDEX(' Cash Num-Den_Indi'!$A$2:$ANL$35,MATCH('1617 1718 Comparison'!$A32,' Cash Num-Den_Indi'!$A$2:$A$35,0),MATCH('1617 1718 Comparison'!TT$2,' Cash Num-Den_Indi'!$A$2:$ANL$2,0))-INDEX('1617 Data'!$A$2:$AEW$35,MATCH('1617 1718 Comparison'!$A32,'1617 Data'!$A$2:$A$35,0),MATCH('1617 1718 Comparison'!TT$2,'1617 Data'!$A$2:$AEW$2,0))</f>
        <v>0</v>
      </c>
      <c r="TU32" s="402">
        <f>INDEX(' Cash Num-Den_Indi'!$A$2:$ANL$35,MATCH('1617 1718 Comparison'!$A32,' Cash Num-Den_Indi'!$A$2:$A$35,0),MATCH('1617 1718 Comparison'!TU$2,' Cash Num-Den_Indi'!$A$2:$ANL$2,0))-INDEX('1617 Data'!$A$2:$AEW$35,MATCH('1617 1718 Comparison'!$A32,'1617 Data'!$A$2:$A$35,0),MATCH('1617 1718 Comparison'!TU$2,'1617 Data'!$A$2:$AEW$2,0))</f>
        <v>0</v>
      </c>
      <c r="TV32" s="403" t="e">
        <f>INDEX(' Cash Num-Den_Indi'!$A$2:$ANL$35,MATCH('1617 1718 Comparison'!$A32,' Cash Num-Den_Indi'!$A$2:$A$35,0),MATCH('1617 1718 Comparison'!TV$2,' Cash Num-Den_Indi'!$A$2:$ANL$2,0))-INDEX('1617 Data'!$A$2:$AEW$35,MATCH('1617 1718 Comparison'!$A32,'1617 Data'!$A$2:$A$35,0),MATCH('1617 1718 Comparison'!TV$2,'1617 Data'!$A$2:$AEW$2,0))</f>
        <v>#N/A</v>
      </c>
      <c r="TW32" s="403" t="e">
        <f>INDEX(' Cash Num-Den_Indi'!$A$2:$ANL$35,MATCH('1617 1718 Comparison'!$A32,' Cash Num-Den_Indi'!$A$2:$A$35,0),MATCH('1617 1718 Comparison'!TW$2,' Cash Num-Den_Indi'!$A$2:$ANL$2,0))-INDEX('1617 Data'!$A$2:$AEW$35,MATCH('1617 1718 Comparison'!$A32,'1617 Data'!$A$2:$A$35,0),MATCH('1617 1718 Comparison'!TW$2,'1617 Data'!$A$2:$AEW$2,0))</f>
        <v>#N/A</v>
      </c>
      <c r="TX32" s="403" t="e">
        <f>INDEX(' Cash Num-Den_Indi'!$A$2:$ANL$35,MATCH('1617 1718 Comparison'!$A32,' Cash Num-Den_Indi'!$A$2:$A$35,0),MATCH('1617 1718 Comparison'!TX$2,' Cash Num-Den_Indi'!$A$2:$ANL$2,0))-INDEX('1617 Data'!$A$2:$AEW$35,MATCH('1617 1718 Comparison'!$A32,'1617 Data'!$A$2:$A$35,0),MATCH('1617 1718 Comparison'!TX$2,'1617 Data'!$A$2:$AEW$2,0))</f>
        <v>#N/A</v>
      </c>
      <c r="TY32" s="402">
        <f>INDEX(' Cash Num-Den_Indi'!$A$2:$ANL$35,MATCH('1617 1718 Comparison'!$A32,' Cash Num-Den_Indi'!$A$2:$A$35,0),MATCH('1617 1718 Comparison'!TY$2,' Cash Num-Den_Indi'!$A$2:$ANL$2,0))-INDEX('1617 Data'!$A$2:$AEW$35,MATCH('1617 1718 Comparison'!$A32,'1617 Data'!$A$2:$A$35,0),MATCH('1617 1718 Comparison'!TY$2,'1617 Data'!$A$2:$AEW$2,0))</f>
        <v>0</v>
      </c>
      <c r="TZ32" s="402">
        <f>INDEX(' Cash Num-Den_Indi'!$A$2:$ANL$35,MATCH('1617 1718 Comparison'!$A32,' Cash Num-Den_Indi'!$A$2:$A$35,0),MATCH('1617 1718 Comparison'!TZ$2,' Cash Num-Den_Indi'!$A$2:$ANL$2,0))-INDEX('1617 Data'!$A$2:$AEW$35,MATCH('1617 1718 Comparison'!$A32,'1617 Data'!$A$2:$A$35,0),MATCH('1617 1718 Comparison'!TZ$2,'1617 Data'!$A$2:$AEW$2,0))</f>
        <v>0</v>
      </c>
      <c r="UA32" s="402">
        <f>INDEX(' Cash Num-Den_Indi'!$A$2:$ANL$35,MATCH('1617 1718 Comparison'!$A32,' Cash Num-Den_Indi'!$A$2:$A$35,0),MATCH('1617 1718 Comparison'!UA$2,' Cash Num-Den_Indi'!$A$2:$ANL$2,0))-INDEX('1617 Data'!$A$2:$AEW$35,MATCH('1617 1718 Comparison'!$A32,'1617 Data'!$A$2:$A$35,0),MATCH('1617 1718 Comparison'!UA$2,'1617 Data'!$A$2:$AEW$2,0))</f>
        <v>0</v>
      </c>
      <c r="UB32" s="402">
        <f>INDEX(' Cash Num-Den_Indi'!$A$2:$ANL$35,MATCH('1617 1718 Comparison'!$A32,' Cash Num-Den_Indi'!$A$2:$A$35,0),MATCH('1617 1718 Comparison'!UB$2,' Cash Num-Den_Indi'!$A$2:$ANL$2,0))-INDEX('1617 Data'!$A$2:$AEW$35,MATCH('1617 1718 Comparison'!$A32,'1617 Data'!$A$2:$A$35,0),MATCH('1617 1718 Comparison'!UB$2,'1617 Data'!$A$2:$AEW$2,0))</f>
        <v>0</v>
      </c>
      <c r="UC32" s="402">
        <f>INDEX(' Cash Num-Den_Indi'!$A$2:$ANL$35,MATCH('1617 1718 Comparison'!$A32,' Cash Num-Den_Indi'!$A$2:$A$35,0),MATCH('1617 1718 Comparison'!UC$2,' Cash Num-Den_Indi'!$A$2:$ANL$2,0))-INDEX('1617 Data'!$A$2:$AEW$35,MATCH('1617 1718 Comparison'!$A32,'1617 Data'!$A$2:$A$35,0),MATCH('1617 1718 Comparison'!UC$2,'1617 Data'!$A$2:$AEW$2,0))</f>
        <v>0</v>
      </c>
      <c r="UD32" s="402">
        <f>INDEX(' Cash Num-Den_Indi'!$A$2:$ANL$35,MATCH('1617 1718 Comparison'!$A32,' Cash Num-Den_Indi'!$A$2:$A$35,0),MATCH('1617 1718 Comparison'!UD$2,' Cash Num-Den_Indi'!$A$2:$ANL$2,0))-INDEX('1617 Data'!$A$2:$AEW$35,MATCH('1617 1718 Comparison'!$A32,'1617 Data'!$A$2:$A$35,0),MATCH('1617 1718 Comparison'!UD$2,'1617 Data'!$A$2:$AEW$2,0))</f>
        <v>0</v>
      </c>
      <c r="UE32" s="402">
        <f>INDEX(' Cash Num-Den_Indi'!$A$2:$ANL$35,MATCH('1617 1718 Comparison'!$A32,' Cash Num-Den_Indi'!$A$2:$A$35,0),MATCH('1617 1718 Comparison'!UE$2,' Cash Num-Den_Indi'!$A$2:$ANL$2,0))-INDEX('1617 Data'!$A$2:$AEW$35,MATCH('1617 1718 Comparison'!$A32,'1617 Data'!$A$2:$A$35,0),MATCH('1617 1718 Comparison'!UE$2,'1617 Data'!$A$2:$AEW$2,0))</f>
        <v>0</v>
      </c>
      <c r="UF32" s="402">
        <f>INDEX(' Cash Num-Den_Indi'!$A$2:$ANL$35,MATCH('1617 1718 Comparison'!$A32,' Cash Num-Den_Indi'!$A$2:$A$35,0),MATCH('1617 1718 Comparison'!UF$2,' Cash Num-Den_Indi'!$A$2:$ANL$2,0))-INDEX('1617 Data'!$A$2:$AEW$35,MATCH('1617 1718 Comparison'!$A32,'1617 Data'!$A$2:$A$35,0),MATCH('1617 1718 Comparison'!UF$2,'1617 Data'!$A$2:$AEW$2,0))</f>
        <v>0</v>
      </c>
      <c r="UG32" s="402">
        <f>INDEX(' Cash Num-Den_Indi'!$A$2:$ANL$35,MATCH('1617 1718 Comparison'!$A32,' Cash Num-Den_Indi'!$A$2:$A$35,0),MATCH('1617 1718 Comparison'!UG$2,' Cash Num-Den_Indi'!$A$2:$ANL$2,0))-INDEX('1617 Data'!$A$2:$AEW$35,MATCH('1617 1718 Comparison'!$A32,'1617 Data'!$A$2:$A$35,0),MATCH('1617 1718 Comparison'!UG$2,'1617 Data'!$A$2:$AEW$2,0))</f>
        <v>0</v>
      </c>
      <c r="UH32" s="402">
        <f>INDEX(' Cash Num-Den_Indi'!$A$2:$ANL$35,MATCH('1617 1718 Comparison'!$A32,' Cash Num-Den_Indi'!$A$2:$A$35,0),MATCH('1617 1718 Comparison'!UH$2,' Cash Num-Den_Indi'!$A$2:$ANL$2,0))-INDEX('1617 Data'!$A$2:$AEW$35,MATCH('1617 1718 Comparison'!$A32,'1617 Data'!$A$2:$A$35,0),MATCH('1617 1718 Comparison'!UH$2,'1617 Data'!$A$2:$AEW$2,0))</f>
        <v>0</v>
      </c>
      <c r="UI32" s="402">
        <f>INDEX(' Cash Num-Den_Indi'!$A$2:$ANL$35,MATCH('1617 1718 Comparison'!$A32,' Cash Num-Den_Indi'!$A$2:$A$35,0),MATCH('1617 1718 Comparison'!UI$2,' Cash Num-Den_Indi'!$A$2:$ANL$2,0))-INDEX('1617 Data'!$A$2:$AEW$35,MATCH('1617 1718 Comparison'!$A32,'1617 Data'!$A$2:$A$35,0),MATCH('1617 1718 Comparison'!UI$2,'1617 Data'!$A$2:$AEW$2,0))</f>
        <v>0</v>
      </c>
      <c r="UJ32" s="402">
        <f>INDEX(' Cash Num-Den_Indi'!$A$2:$ANL$35,MATCH('1617 1718 Comparison'!$A32,' Cash Num-Den_Indi'!$A$2:$A$35,0),MATCH('1617 1718 Comparison'!UJ$2,' Cash Num-Den_Indi'!$A$2:$ANL$2,0))-INDEX('1617 Data'!$A$2:$AEW$35,MATCH('1617 1718 Comparison'!$A32,'1617 Data'!$A$2:$A$35,0),MATCH('1617 1718 Comparison'!UJ$2,'1617 Data'!$A$2:$AEW$2,0))</f>
        <v>0</v>
      </c>
      <c r="UK32" s="402">
        <f>INDEX(' Cash Num-Den_Indi'!$A$2:$ANL$35,MATCH('1617 1718 Comparison'!$A32,' Cash Num-Den_Indi'!$A$2:$A$35,0),MATCH('1617 1718 Comparison'!UK$2,' Cash Num-Den_Indi'!$A$2:$ANL$2,0))-INDEX('1617 Data'!$A$2:$AEW$35,MATCH('1617 1718 Comparison'!$A32,'1617 Data'!$A$2:$A$35,0),MATCH('1617 1718 Comparison'!UK$2,'1617 Data'!$A$2:$AEW$2,0))</f>
        <v>0</v>
      </c>
      <c r="UL32" s="402">
        <f>INDEX(' Cash Num-Den_Indi'!$A$2:$ANL$35,MATCH('1617 1718 Comparison'!$A32,' Cash Num-Den_Indi'!$A$2:$A$35,0),MATCH('1617 1718 Comparison'!UL$2,' Cash Num-Den_Indi'!$A$2:$ANL$2,0))-INDEX('1617 Data'!$A$2:$AEW$35,MATCH('1617 1718 Comparison'!$A32,'1617 Data'!$A$2:$A$35,0),MATCH('1617 1718 Comparison'!UL$2,'1617 Data'!$A$2:$AEW$2,0))</f>
        <v>0</v>
      </c>
      <c r="UM32" s="402">
        <f>INDEX(' Cash Num-Den_Indi'!$A$2:$ANL$35,MATCH('1617 1718 Comparison'!$A32,' Cash Num-Den_Indi'!$A$2:$A$35,0),MATCH('1617 1718 Comparison'!UM$2,' Cash Num-Den_Indi'!$A$2:$ANL$2,0))-INDEX('1617 Data'!$A$2:$AEW$35,MATCH('1617 1718 Comparison'!$A32,'1617 Data'!$A$2:$A$35,0),MATCH('1617 1718 Comparison'!UM$2,'1617 Data'!$A$2:$AEW$2,0))</f>
        <v>0</v>
      </c>
      <c r="UN32" s="402">
        <f>INDEX(' Cash Num-Den_Indi'!$A$2:$ANL$35,MATCH('1617 1718 Comparison'!$A32,' Cash Num-Den_Indi'!$A$2:$A$35,0),MATCH('1617 1718 Comparison'!UN$2,' Cash Num-Den_Indi'!$A$2:$ANL$2,0))-INDEX('1617 Data'!$A$2:$AEW$35,MATCH('1617 1718 Comparison'!$A32,'1617 Data'!$A$2:$A$35,0),MATCH('1617 1718 Comparison'!UN$2,'1617 Data'!$A$2:$AEW$2,0))</f>
        <v>0</v>
      </c>
      <c r="UO32" s="402">
        <f>INDEX(' Cash Num-Den_Indi'!$A$2:$ANL$35,MATCH('1617 1718 Comparison'!$A32,' Cash Num-Den_Indi'!$A$2:$A$35,0),MATCH('1617 1718 Comparison'!UO$2,' Cash Num-Den_Indi'!$A$2:$ANL$2,0))-INDEX('1617 Data'!$A$2:$AEW$35,MATCH('1617 1718 Comparison'!$A32,'1617 Data'!$A$2:$A$35,0),MATCH('1617 1718 Comparison'!UO$2,'1617 Data'!$A$2:$AEW$2,0))</f>
        <v>0</v>
      </c>
      <c r="UP32" s="402">
        <f>INDEX(' Cash Num-Den_Indi'!$A$2:$ANL$35,MATCH('1617 1718 Comparison'!$A32,' Cash Num-Den_Indi'!$A$2:$A$35,0),MATCH('1617 1718 Comparison'!UP$2,' Cash Num-Den_Indi'!$A$2:$ANL$2,0))-INDEX('1617 Data'!$A$2:$AEW$35,MATCH('1617 1718 Comparison'!$A32,'1617 Data'!$A$2:$A$35,0),MATCH('1617 1718 Comparison'!UP$2,'1617 Data'!$A$2:$AEW$2,0))</f>
        <v>0</v>
      </c>
      <c r="UQ32" s="402">
        <f>INDEX(' Cash Num-Den_Indi'!$A$2:$ANL$35,MATCH('1617 1718 Comparison'!$A32,' Cash Num-Den_Indi'!$A$2:$A$35,0),MATCH('1617 1718 Comparison'!UQ$2,' Cash Num-Den_Indi'!$A$2:$ANL$2,0))-INDEX('1617 Data'!$A$2:$AEW$35,MATCH('1617 1718 Comparison'!$A32,'1617 Data'!$A$2:$A$35,0),MATCH('1617 1718 Comparison'!UQ$2,'1617 Data'!$A$2:$AEW$2,0))</f>
        <v>2.2077644315351641E-2</v>
      </c>
      <c r="UR32" s="402">
        <f>INDEX(' Cash Num-Den_Indi'!$A$2:$ANL$35,MATCH('1617 1718 Comparison'!$A32,' Cash Num-Den_Indi'!$A$2:$A$35,0),MATCH('1617 1718 Comparison'!UR$2,' Cash Num-Den_Indi'!$A$2:$ANL$2,0))-INDEX('1617 Data'!$A$2:$AEW$35,MATCH('1617 1718 Comparison'!$A32,'1617 Data'!$A$2:$A$35,0),MATCH('1617 1718 Comparison'!UR$2,'1617 Data'!$A$2:$AEW$2,0))</f>
        <v>16</v>
      </c>
      <c r="US32" s="402">
        <f>INDEX(' Cash Num-Den_Indi'!$A$2:$ANL$35,MATCH('1617 1718 Comparison'!$A32,' Cash Num-Den_Indi'!$A$2:$A$35,0),MATCH('1617 1718 Comparison'!US$2,' Cash Num-Den_Indi'!$A$2:$ANL$2,0))-INDEX('1617 Data'!$A$2:$AEW$35,MATCH('1617 1718 Comparison'!$A32,'1617 Data'!$A$2:$A$35,0),MATCH('1617 1718 Comparison'!US$2,'1617 Data'!$A$2:$AEW$2,0))</f>
        <v>0</v>
      </c>
      <c r="UT32" s="403" t="e">
        <f>INDEX(' Cash Num-Den_Indi'!$A$2:$ANL$35,MATCH('1617 1718 Comparison'!$A32,' Cash Num-Den_Indi'!$A$2:$A$35,0),MATCH('1617 1718 Comparison'!UT$2,' Cash Num-Den_Indi'!$A$2:$ANL$2,0))-INDEX('1617 Data'!$A$2:$AEW$35,MATCH('1617 1718 Comparison'!$A32,'1617 Data'!$A$2:$A$35,0),MATCH('1617 1718 Comparison'!UT$2,'1617 Data'!$A$2:$AEW$2,0))</f>
        <v>#N/A</v>
      </c>
      <c r="UU32" s="403" t="e">
        <f>INDEX(' Cash Num-Den_Indi'!$A$2:$ANL$35,MATCH('1617 1718 Comparison'!$A32,' Cash Num-Den_Indi'!$A$2:$A$35,0),MATCH('1617 1718 Comparison'!UU$2,' Cash Num-Den_Indi'!$A$2:$ANL$2,0))-INDEX('1617 Data'!$A$2:$AEW$35,MATCH('1617 1718 Comparison'!$A32,'1617 Data'!$A$2:$A$35,0),MATCH('1617 1718 Comparison'!UU$2,'1617 Data'!$A$2:$AEW$2,0))</f>
        <v>#N/A</v>
      </c>
      <c r="UV32" s="403" t="e">
        <f>INDEX(' Cash Num-Den_Indi'!$A$2:$ANL$35,MATCH('1617 1718 Comparison'!$A32,' Cash Num-Den_Indi'!$A$2:$A$35,0),MATCH('1617 1718 Comparison'!UV$2,' Cash Num-Den_Indi'!$A$2:$ANL$2,0))-INDEX('1617 Data'!$A$2:$AEW$35,MATCH('1617 1718 Comparison'!$A32,'1617 Data'!$A$2:$A$35,0),MATCH('1617 1718 Comparison'!UV$2,'1617 Data'!$A$2:$AEW$2,0))</f>
        <v>#N/A</v>
      </c>
      <c r="UW32" s="402">
        <f>INDEX(' Cash Num-Den_Indi'!$A$2:$ANL$35,MATCH('1617 1718 Comparison'!$A32,' Cash Num-Den_Indi'!$A$2:$A$35,0),MATCH('1617 1718 Comparison'!UW$2,' Cash Num-Den_Indi'!$A$2:$ANL$2,0))-INDEX('1617 Data'!$A$2:$AEW$35,MATCH('1617 1718 Comparison'!$A32,'1617 Data'!$A$2:$A$35,0),MATCH('1617 1718 Comparison'!UW$2,'1617 Data'!$A$2:$AEW$2,0))</f>
        <v>0</v>
      </c>
      <c r="UX32" s="402">
        <f>INDEX(' Cash Num-Den_Indi'!$A$2:$ANL$35,MATCH('1617 1718 Comparison'!$A32,' Cash Num-Den_Indi'!$A$2:$A$35,0),MATCH('1617 1718 Comparison'!UX$2,' Cash Num-Den_Indi'!$A$2:$ANL$2,0))-INDEX('1617 Data'!$A$2:$AEW$35,MATCH('1617 1718 Comparison'!$A32,'1617 Data'!$A$2:$A$35,0),MATCH('1617 1718 Comparison'!UX$2,'1617 Data'!$A$2:$AEW$2,0))</f>
        <v>0</v>
      </c>
      <c r="UY32" s="402">
        <f>INDEX(' Cash Num-Den_Indi'!$A$2:$ANL$35,MATCH('1617 1718 Comparison'!$A32,' Cash Num-Den_Indi'!$A$2:$A$35,0),MATCH('1617 1718 Comparison'!UY$2,' Cash Num-Den_Indi'!$A$2:$ANL$2,0))-INDEX('1617 Data'!$A$2:$AEW$35,MATCH('1617 1718 Comparison'!$A32,'1617 Data'!$A$2:$A$35,0),MATCH('1617 1718 Comparison'!UY$2,'1617 Data'!$A$2:$AEW$2,0))</f>
        <v>0</v>
      </c>
      <c r="UZ32" s="402">
        <f>INDEX(' Cash Num-Den_Indi'!$A$2:$ANL$35,MATCH('1617 1718 Comparison'!$A32,' Cash Num-Den_Indi'!$A$2:$A$35,0),MATCH('1617 1718 Comparison'!UZ$2,' Cash Num-Den_Indi'!$A$2:$ANL$2,0))-INDEX('1617 Data'!$A$2:$AEW$35,MATCH('1617 1718 Comparison'!$A32,'1617 Data'!$A$2:$A$35,0),MATCH('1617 1718 Comparison'!UZ$2,'1617 Data'!$A$2:$AEW$2,0))</f>
        <v>0</v>
      </c>
      <c r="VA32" s="402">
        <f>INDEX(' Cash Num-Den_Indi'!$A$2:$ANL$35,MATCH('1617 1718 Comparison'!$A32,' Cash Num-Den_Indi'!$A$2:$A$35,0),MATCH('1617 1718 Comparison'!VA$2,' Cash Num-Den_Indi'!$A$2:$ANL$2,0))-INDEX('1617 Data'!$A$2:$AEW$35,MATCH('1617 1718 Comparison'!$A32,'1617 Data'!$A$2:$A$35,0),MATCH('1617 1718 Comparison'!VA$2,'1617 Data'!$A$2:$AEW$2,0))</f>
        <v>0</v>
      </c>
      <c r="VB32" s="402">
        <f>INDEX(' Cash Num-Den_Indi'!$A$2:$ANL$35,MATCH('1617 1718 Comparison'!$A32,' Cash Num-Den_Indi'!$A$2:$A$35,0),MATCH('1617 1718 Comparison'!VB$2,' Cash Num-Den_Indi'!$A$2:$ANL$2,0))-INDEX('1617 Data'!$A$2:$AEW$35,MATCH('1617 1718 Comparison'!$A32,'1617 Data'!$A$2:$A$35,0),MATCH('1617 1718 Comparison'!VB$2,'1617 Data'!$A$2:$AEW$2,0))</f>
        <v>0</v>
      </c>
      <c r="VC32" s="402">
        <f>INDEX(' Cash Num-Den_Indi'!$A$2:$ANL$35,MATCH('1617 1718 Comparison'!$A32,' Cash Num-Den_Indi'!$A$2:$A$35,0),MATCH('1617 1718 Comparison'!VC$2,' Cash Num-Den_Indi'!$A$2:$ANL$2,0))-INDEX('1617 Data'!$A$2:$AEW$35,MATCH('1617 1718 Comparison'!$A32,'1617 Data'!$A$2:$A$35,0),MATCH('1617 1718 Comparison'!VC$2,'1617 Data'!$A$2:$AEW$2,0))</f>
        <v>0</v>
      </c>
      <c r="VD32" s="402">
        <f>INDEX(' Cash Num-Den_Indi'!$A$2:$ANL$35,MATCH('1617 1718 Comparison'!$A32,' Cash Num-Den_Indi'!$A$2:$A$35,0),MATCH('1617 1718 Comparison'!VD$2,' Cash Num-Den_Indi'!$A$2:$ANL$2,0))-INDEX('1617 Data'!$A$2:$AEW$35,MATCH('1617 1718 Comparison'!$A32,'1617 Data'!$A$2:$A$35,0),MATCH('1617 1718 Comparison'!VD$2,'1617 Data'!$A$2:$AEW$2,0))</f>
        <v>0</v>
      </c>
      <c r="VE32" s="402">
        <f>INDEX(' Cash Num-Den_Indi'!$A$2:$ANL$35,MATCH('1617 1718 Comparison'!$A32,' Cash Num-Den_Indi'!$A$2:$A$35,0),MATCH('1617 1718 Comparison'!VE$2,' Cash Num-Den_Indi'!$A$2:$ANL$2,0))-INDEX('1617 Data'!$A$2:$AEW$35,MATCH('1617 1718 Comparison'!$A32,'1617 Data'!$A$2:$A$35,0),MATCH('1617 1718 Comparison'!VE$2,'1617 Data'!$A$2:$AEW$2,0))</f>
        <v>0</v>
      </c>
      <c r="VF32" s="402">
        <f>INDEX(' Cash Num-Den_Indi'!$A$2:$ANL$35,MATCH('1617 1718 Comparison'!$A32,' Cash Num-Den_Indi'!$A$2:$A$35,0),MATCH('1617 1718 Comparison'!VF$2,' Cash Num-Den_Indi'!$A$2:$ANL$2,0))-INDEX('1617 Data'!$A$2:$AEW$35,MATCH('1617 1718 Comparison'!$A32,'1617 Data'!$A$2:$A$35,0),MATCH('1617 1718 Comparison'!VF$2,'1617 Data'!$A$2:$AEW$2,0))</f>
        <v>0</v>
      </c>
      <c r="VG32" s="402">
        <f>INDEX(' Cash Num-Den_Indi'!$A$2:$ANL$35,MATCH('1617 1718 Comparison'!$A32,' Cash Num-Den_Indi'!$A$2:$A$35,0),MATCH('1617 1718 Comparison'!VG$2,' Cash Num-Den_Indi'!$A$2:$ANL$2,0))-INDEX('1617 Data'!$A$2:$AEW$35,MATCH('1617 1718 Comparison'!$A32,'1617 Data'!$A$2:$A$35,0),MATCH('1617 1718 Comparison'!VG$2,'1617 Data'!$A$2:$AEW$2,0))</f>
        <v>0</v>
      </c>
      <c r="VH32" s="402">
        <f>INDEX(' Cash Num-Den_Indi'!$A$2:$ANL$35,MATCH('1617 1718 Comparison'!$A32,' Cash Num-Den_Indi'!$A$2:$A$35,0),MATCH('1617 1718 Comparison'!VH$2,' Cash Num-Den_Indi'!$A$2:$ANL$2,0))-INDEX('1617 Data'!$A$2:$AEW$35,MATCH('1617 1718 Comparison'!$A32,'1617 Data'!$A$2:$A$35,0),MATCH('1617 1718 Comparison'!VH$2,'1617 Data'!$A$2:$AEW$2,0))</f>
        <v>0</v>
      </c>
      <c r="VI32" s="402">
        <f>INDEX(' Cash Num-Den_Indi'!$A$2:$ANL$35,MATCH('1617 1718 Comparison'!$A32,' Cash Num-Den_Indi'!$A$2:$A$35,0),MATCH('1617 1718 Comparison'!VI$2,' Cash Num-Den_Indi'!$A$2:$ANL$2,0))-INDEX('1617 Data'!$A$2:$AEW$35,MATCH('1617 1718 Comparison'!$A32,'1617 Data'!$A$2:$A$35,0),MATCH('1617 1718 Comparison'!VI$2,'1617 Data'!$A$2:$AEW$2,0))</f>
        <v>0</v>
      </c>
      <c r="VJ32" s="402">
        <f>INDEX(' Cash Num-Den_Indi'!$A$2:$ANL$35,MATCH('1617 1718 Comparison'!$A32,' Cash Num-Den_Indi'!$A$2:$A$35,0),MATCH('1617 1718 Comparison'!VJ$2,' Cash Num-Den_Indi'!$A$2:$ANL$2,0))-INDEX('1617 Data'!$A$2:$AEW$35,MATCH('1617 1718 Comparison'!$A32,'1617 Data'!$A$2:$A$35,0),MATCH('1617 1718 Comparison'!VJ$2,'1617 Data'!$A$2:$AEW$2,0))</f>
        <v>0</v>
      </c>
      <c r="VK32" s="402">
        <f>INDEX(' Cash Num-Den_Indi'!$A$2:$ANL$35,MATCH('1617 1718 Comparison'!$A32,' Cash Num-Den_Indi'!$A$2:$A$35,0),MATCH('1617 1718 Comparison'!VK$2,' Cash Num-Den_Indi'!$A$2:$ANL$2,0))-INDEX('1617 Data'!$A$2:$AEW$35,MATCH('1617 1718 Comparison'!$A32,'1617 Data'!$A$2:$A$35,0),MATCH('1617 1718 Comparison'!VK$2,'1617 Data'!$A$2:$AEW$2,0))</f>
        <v>0</v>
      </c>
      <c r="VL32" s="402">
        <f>INDEX(' Cash Num-Den_Indi'!$A$2:$ANL$35,MATCH('1617 1718 Comparison'!$A32,' Cash Num-Den_Indi'!$A$2:$A$35,0),MATCH('1617 1718 Comparison'!VL$2,' Cash Num-Den_Indi'!$A$2:$ANL$2,0))-INDEX('1617 Data'!$A$2:$AEW$35,MATCH('1617 1718 Comparison'!$A32,'1617 Data'!$A$2:$A$35,0),MATCH('1617 1718 Comparison'!VL$2,'1617 Data'!$A$2:$AEW$2,0))</f>
        <v>0</v>
      </c>
      <c r="VM32" s="402">
        <f>INDEX(' Cash Num-Den_Indi'!$A$2:$ANL$35,MATCH('1617 1718 Comparison'!$A32,' Cash Num-Den_Indi'!$A$2:$A$35,0),MATCH('1617 1718 Comparison'!VM$2,' Cash Num-Den_Indi'!$A$2:$ANL$2,0))-INDEX('1617 Data'!$A$2:$AEW$35,MATCH('1617 1718 Comparison'!$A32,'1617 Data'!$A$2:$A$35,0),MATCH('1617 1718 Comparison'!VM$2,'1617 Data'!$A$2:$AEW$2,0))</f>
        <v>0</v>
      </c>
      <c r="VN32" s="402">
        <f>INDEX(' Cash Num-Den_Indi'!$A$2:$ANL$35,MATCH('1617 1718 Comparison'!$A32,' Cash Num-Den_Indi'!$A$2:$A$35,0),MATCH('1617 1718 Comparison'!VN$2,' Cash Num-Den_Indi'!$A$2:$ANL$2,0))-INDEX('1617 Data'!$A$2:$AEW$35,MATCH('1617 1718 Comparison'!$A32,'1617 Data'!$A$2:$A$35,0),MATCH('1617 1718 Comparison'!VN$2,'1617 Data'!$A$2:$AEW$2,0))</f>
        <v>0</v>
      </c>
      <c r="VO32" s="402">
        <f>INDEX(' Cash Num-Den_Indi'!$A$2:$ANL$35,MATCH('1617 1718 Comparison'!$A32,' Cash Num-Den_Indi'!$A$2:$A$35,0),MATCH('1617 1718 Comparison'!VO$2,' Cash Num-Den_Indi'!$A$2:$ANL$2,0))-INDEX('1617 Data'!$A$2:$AEW$35,MATCH('1617 1718 Comparison'!$A32,'1617 Data'!$A$2:$A$35,0),MATCH('1617 1718 Comparison'!VO$2,'1617 Data'!$A$2:$AEW$2,0))</f>
        <v>0</v>
      </c>
      <c r="VP32" s="402">
        <f>INDEX(' Cash Num-Den_Indi'!$A$2:$ANL$35,MATCH('1617 1718 Comparison'!$A32,' Cash Num-Den_Indi'!$A$2:$A$35,0),MATCH('1617 1718 Comparison'!VP$2,' Cash Num-Den_Indi'!$A$2:$ANL$2,0))-INDEX('1617 Data'!$A$2:$AEW$35,MATCH('1617 1718 Comparison'!$A32,'1617 Data'!$A$2:$A$35,0),MATCH('1617 1718 Comparison'!VP$2,'1617 Data'!$A$2:$AEW$2,0))</f>
        <v>0</v>
      </c>
      <c r="VQ32" s="402">
        <f>INDEX(' Cash Num-Den_Indi'!$A$2:$ANL$35,MATCH('1617 1718 Comparison'!$A32,' Cash Num-Den_Indi'!$A$2:$A$35,0),MATCH('1617 1718 Comparison'!VQ$2,' Cash Num-Den_Indi'!$A$2:$ANL$2,0))-INDEX('1617 Data'!$A$2:$AEW$35,MATCH('1617 1718 Comparison'!$A32,'1617 Data'!$A$2:$A$35,0),MATCH('1617 1718 Comparison'!VQ$2,'1617 Data'!$A$2:$AEW$2,0))</f>
        <v>0</v>
      </c>
      <c r="VR32" s="403" t="e">
        <f>INDEX(' Cash Num-Den_Indi'!$A$2:$ANL$35,MATCH('1617 1718 Comparison'!$A32,' Cash Num-Den_Indi'!$A$2:$A$35,0),MATCH('1617 1718 Comparison'!VR$2,' Cash Num-Den_Indi'!$A$2:$ANL$2,0))-INDEX('1617 Data'!$A$2:$AEW$35,MATCH('1617 1718 Comparison'!$A32,'1617 Data'!$A$2:$A$35,0),MATCH('1617 1718 Comparison'!VR$2,'1617 Data'!$A$2:$AEW$2,0))</f>
        <v>#N/A</v>
      </c>
      <c r="VS32" s="403" t="e">
        <f>INDEX(' Cash Num-Den_Indi'!$A$2:$ANL$35,MATCH('1617 1718 Comparison'!$A32,' Cash Num-Den_Indi'!$A$2:$A$35,0),MATCH('1617 1718 Comparison'!VS$2,' Cash Num-Den_Indi'!$A$2:$ANL$2,0))-INDEX('1617 Data'!$A$2:$AEW$35,MATCH('1617 1718 Comparison'!$A32,'1617 Data'!$A$2:$A$35,0),MATCH('1617 1718 Comparison'!VS$2,'1617 Data'!$A$2:$AEW$2,0))</f>
        <v>#N/A</v>
      </c>
      <c r="VT32" s="403" t="e">
        <f>INDEX(' Cash Num-Den_Indi'!$A$2:$ANL$35,MATCH('1617 1718 Comparison'!$A32,' Cash Num-Den_Indi'!$A$2:$A$35,0),MATCH('1617 1718 Comparison'!VT$2,' Cash Num-Den_Indi'!$A$2:$ANL$2,0))-INDEX('1617 Data'!$A$2:$AEW$35,MATCH('1617 1718 Comparison'!$A32,'1617 Data'!$A$2:$A$35,0),MATCH('1617 1718 Comparison'!VT$2,'1617 Data'!$A$2:$AEW$2,0))</f>
        <v>#N/A</v>
      </c>
      <c r="VU32" s="402">
        <f>INDEX(' Cash Num-Den_Indi'!$A$2:$ANL$35,MATCH('1617 1718 Comparison'!$A32,' Cash Num-Den_Indi'!$A$2:$A$35,0),MATCH('1617 1718 Comparison'!VU$2,' Cash Num-Den_Indi'!$A$2:$ANL$2,0))-INDEX('1617 Data'!$A$2:$AEW$35,MATCH('1617 1718 Comparison'!$A32,'1617 Data'!$A$2:$A$35,0),MATCH('1617 1718 Comparison'!VU$2,'1617 Data'!$A$2:$AEW$2,0))</f>
        <v>0</v>
      </c>
      <c r="VV32" s="402">
        <f>INDEX(' Cash Num-Den_Indi'!$A$2:$ANL$35,MATCH('1617 1718 Comparison'!$A32,' Cash Num-Den_Indi'!$A$2:$A$35,0),MATCH('1617 1718 Comparison'!VV$2,' Cash Num-Den_Indi'!$A$2:$ANL$2,0))-INDEX('1617 Data'!$A$2:$AEW$35,MATCH('1617 1718 Comparison'!$A32,'1617 Data'!$A$2:$A$35,0),MATCH('1617 1718 Comparison'!VV$2,'1617 Data'!$A$2:$AEW$2,0))</f>
        <v>0</v>
      </c>
      <c r="VW32" s="402">
        <f>INDEX(' Cash Num-Den_Indi'!$A$2:$ANL$35,MATCH('1617 1718 Comparison'!$A32,' Cash Num-Den_Indi'!$A$2:$A$35,0),MATCH('1617 1718 Comparison'!VW$2,' Cash Num-Den_Indi'!$A$2:$ANL$2,0))-INDEX('1617 Data'!$A$2:$AEW$35,MATCH('1617 1718 Comparison'!$A32,'1617 Data'!$A$2:$A$35,0),MATCH('1617 1718 Comparison'!VW$2,'1617 Data'!$A$2:$AEW$2,0))</f>
        <v>0</v>
      </c>
      <c r="VX32" s="402">
        <f>INDEX(' Cash Num-Den_Indi'!$A$2:$ANL$35,MATCH('1617 1718 Comparison'!$A32,' Cash Num-Den_Indi'!$A$2:$A$35,0),MATCH('1617 1718 Comparison'!VX$2,' Cash Num-Den_Indi'!$A$2:$ANL$2,0))-INDEX('1617 Data'!$A$2:$AEW$35,MATCH('1617 1718 Comparison'!$A32,'1617 Data'!$A$2:$A$35,0),MATCH('1617 1718 Comparison'!VX$2,'1617 Data'!$A$2:$AEW$2,0))</f>
        <v>0</v>
      </c>
      <c r="VY32" s="402">
        <f>INDEX(' Cash Num-Den_Indi'!$A$2:$ANL$35,MATCH('1617 1718 Comparison'!$A32,' Cash Num-Den_Indi'!$A$2:$A$35,0),MATCH('1617 1718 Comparison'!VY$2,' Cash Num-Den_Indi'!$A$2:$ANL$2,0))-INDEX('1617 Data'!$A$2:$AEW$35,MATCH('1617 1718 Comparison'!$A32,'1617 Data'!$A$2:$A$35,0),MATCH('1617 1718 Comparison'!VY$2,'1617 Data'!$A$2:$AEW$2,0))</f>
        <v>0</v>
      </c>
      <c r="VZ32" s="402">
        <f>INDEX(' Cash Num-Den_Indi'!$A$2:$ANL$35,MATCH('1617 1718 Comparison'!$A32,' Cash Num-Den_Indi'!$A$2:$A$35,0),MATCH('1617 1718 Comparison'!VZ$2,' Cash Num-Den_Indi'!$A$2:$ANL$2,0))-INDEX('1617 Data'!$A$2:$AEW$35,MATCH('1617 1718 Comparison'!$A32,'1617 Data'!$A$2:$A$35,0),MATCH('1617 1718 Comparison'!VZ$2,'1617 Data'!$A$2:$AEW$2,0))</f>
        <v>0</v>
      </c>
      <c r="WA32" s="402">
        <f>INDEX(' Cash Num-Den_Indi'!$A$2:$ANL$35,MATCH('1617 1718 Comparison'!$A32,' Cash Num-Den_Indi'!$A$2:$A$35,0),MATCH('1617 1718 Comparison'!WA$2,' Cash Num-Den_Indi'!$A$2:$ANL$2,0))-INDEX('1617 Data'!$A$2:$AEW$35,MATCH('1617 1718 Comparison'!$A32,'1617 Data'!$A$2:$A$35,0),MATCH('1617 1718 Comparison'!WA$2,'1617 Data'!$A$2:$AEW$2,0))</f>
        <v>0</v>
      </c>
      <c r="WB32" s="402">
        <f>INDEX(' Cash Num-Den_Indi'!$A$2:$ANL$35,MATCH('1617 1718 Comparison'!$A32,' Cash Num-Den_Indi'!$A$2:$A$35,0),MATCH('1617 1718 Comparison'!WB$2,' Cash Num-Den_Indi'!$A$2:$ANL$2,0))-INDEX('1617 Data'!$A$2:$AEW$35,MATCH('1617 1718 Comparison'!$A32,'1617 Data'!$A$2:$A$35,0),MATCH('1617 1718 Comparison'!WB$2,'1617 Data'!$A$2:$AEW$2,0))</f>
        <v>0</v>
      </c>
      <c r="WC32" s="402">
        <f>INDEX(' Cash Num-Den_Indi'!$A$2:$ANL$35,MATCH('1617 1718 Comparison'!$A32,' Cash Num-Den_Indi'!$A$2:$A$35,0),MATCH('1617 1718 Comparison'!WC$2,' Cash Num-Den_Indi'!$A$2:$ANL$2,0))-INDEX('1617 Data'!$A$2:$AEW$35,MATCH('1617 1718 Comparison'!$A32,'1617 Data'!$A$2:$A$35,0),MATCH('1617 1718 Comparison'!WC$2,'1617 Data'!$A$2:$AEW$2,0))</f>
        <v>0</v>
      </c>
      <c r="WD32" s="402">
        <f>INDEX(' Cash Num-Den_Indi'!$A$2:$ANL$35,MATCH('1617 1718 Comparison'!$A32,' Cash Num-Den_Indi'!$A$2:$A$35,0),MATCH('1617 1718 Comparison'!WD$2,' Cash Num-Den_Indi'!$A$2:$ANL$2,0))-INDEX('1617 Data'!$A$2:$AEW$35,MATCH('1617 1718 Comparison'!$A32,'1617 Data'!$A$2:$A$35,0),MATCH('1617 1718 Comparison'!WD$2,'1617 Data'!$A$2:$AEW$2,0))</f>
        <v>0</v>
      </c>
      <c r="WE32" s="402">
        <f>INDEX(' Cash Num-Den_Indi'!$A$2:$ANL$35,MATCH('1617 1718 Comparison'!$A32,' Cash Num-Den_Indi'!$A$2:$A$35,0),MATCH('1617 1718 Comparison'!WE$2,' Cash Num-Den_Indi'!$A$2:$ANL$2,0))-INDEX('1617 Data'!$A$2:$AEW$35,MATCH('1617 1718 Comparison'!$A32,'1617 Data'!$A$2:$A$35,0),MATCH('1617 1718 Comparison'!WE$2,'1617 Data'!$A$2:$AEW$2,0))</f>
        <v>0</v>
      </c>
      <c r="WF32" s="402">
        <f>INDEX(' Cash Num-Den_Indi'!$A$2:$ANL$35,MATCH('1617 1718 Comparison'!$A32,' Cash Num-Den_Indi'!$A$2:$A$35,0),MATCH('1617 1718 Comparison'!WF$2,' Cash Num-Den_Indi'!$A$2:$ANL$2,0))-INDEX('1617 Data'!$A$2:$AEW$35,MATCH('1617 1718 Comparison'!$A32,'1617 Data'!$A$2:$A$35,0),MATCH('1617 1718 Comparison'!WF$2,'1617 Data'!$A$2:$AEW$2,0))</f>
        <v>0</v>
      </c>
      <c r="WG32" s="402">
        <f>INDEX(' Cash Num-Den_Indi'!$A$2:$ANL$35,MATCH('1617 1718 Comparison'!$A32,' Cash Num-Den_Indi'!$A$2:$A$35,0),MATCH('1617 1718 Comparison'!WG$2,' Cash Num-Den_Indi'!$A$2:$ANL$2,0))-INDEX('1617 Data'!$A$2:$AEW$35,MATCH('1617 1718 Comparison'!$A32,'1617 Data'!$A$2:$A$35,0),MATCH('1617 1718 Comparison'!WG$2,'1617 Data'!$A$2:$AEW$2,0))</f>
        <v>0</v>
      </c>
      <c r="WH32" s="402">
        <f>INDEX(' Cash Num-Den_Indi'!$A$2:$ANL$35,MATCH('1617 1718 Comparison'!$A32,' Cash Num-Den_Indi'!$A$2:$A$35,0),MATCH('1617 1718 Comparison'!WH$2,' Cash Num-Den_Indi'!$A$2:$ANL$2,0))-INDEX('1617 Data'!$A$2:$AEW$35,MATCH('1617 1718 Comparison'!$A32,'1617 Data'!$A$2:$A$35,0),MATCH('1617 1718 Comparison'!WH$2,'1617 Data'!$A$2:$AEW$2,0))</f>
        <v>0</v>
      </c>
      <c r="WI32" s="402">
        <f>INDEX(' Cash Num-Den_Indi'!$A$2:$ANL$35,MATCH('1617 1718 Comparison'!$A32,' Cash Num-Den_Indi'!$A$2:$A$35,0),MATCH('1617 1718 Comparison'!WI$2,' Cash Num-Den_Indi'!$A$2:$ANL$2,0))-INDEX('1617 Data'!$A$2:$AEW$35,MATCH('1617 1718 Comparison'!$A32,'1617 Data'!$A$2:$A$35,0),MATCH('1617 1718 Comparison'!WI$2,'1617 Data'!$A$2:$AEW$2,0))</f>
        <v>0</v>
      </c>
      <c r="WJ32" s="402">
        <f>INDEX(' Cash Num-Den_Indi'!$A$2:$ANL$35,MATCH('1617 1718 Comparison'!$A32,' Cash Num-Den_Indi'!$A$2:$A$35,0),MATCH('1617 1718 Comparison'!WJ$2,' Cash Num-Den_Indi'!$A$2:$ANL$2,0))-INDEX('1617 Data'!$A$2:$AEW$35,MATCH('1617 1718 Comparison'!$A32,'1617 Data'!$A$2:$A$35,0),MATCH('1617 1718 Comparison'!WJ$2,'1617 Data'!$A$2:$AEW$2,0))</f>
        <v>0</v>
      </c>
      <c r="WK32" s="402">
        <f>INDEX(' Cash Num-Den_Indi'!$A$2:$ANL$35,MATCH('1617 1718 Comparison'!$A32,' Cash Num-Den_Indi'!$A$2:$A$35,0),MATCH('1617 1718 Comparison'!WK$2,' Cash Num-Den_Indi'!$A$2:$ANL$2,0))-INDEX('1617 Data'!$A$2:$AEW$35,MATCH('1617 1718 Comparison'!$A32,'1617 Data'!$A$2:$A$35,0),MATCH('1617 1718 Comparison'!WK$2,'1617 Data'!$A$2:$AEW$2,0))</f>
        <v>0</v>
      </c>
      <c r="WL32" s="402">
        <f>INDEX(' Cash Num-Den_Indi'!$A$2:$ANL$35,MATCH('1617 1718 Comparison'!$A32,' Cash Num-Den_Indi'!$A$2:$A$35,0),MATCH('1617 1718 Comparison'!WL$2,' Cash Num-Den_Indi'!$A$2:$ANL$2,0))-INDEX('1617 Data'!$A$2:$AEW$35,MATCH('1617 1718 Comparison'!$A32,'1617 Data'!$A$2:$A$35,0),MATCH('1617 1718 Comparison'!WL$2,'1617 Data'!$A$2:$AEW$2,0))</f>
        <v>0</v>
      </c>
      <c r="WM32" s="402">
        <f>INDEX(' Cash Num-Den_Indi'!$A$2:$ANL$35,MATCH('1617 1718 Comparison'!$A32,' Cash Num-Den_Indi'!$A$2:$A$35,0),MATCH('1617 1718 Comparison'!WM$2,' Cash Num-Den_Indi'!$A$2:$ANL$2,0))-INDEX('1617 Data'!$A$2:$AEW$35,MATCH('1617 1718 Comparison'!$A32,'1617 Data'!$A$2:$A$35,0),MATCH('1617 1718 Comparison'!WM$2,'1617 Data'!$A$2:$AEW$2,0))</f>
        <v>469.33333333333212</v>
      </c>
      <c r="WN32" s="402">
        <f>INDEX(' Cash Num-Den_Indi'!$A$2:$ANL$35,MATCH('1617 1718 Comparison'!$A32,' Cash Num-Den_Indi'!$A$2:$A$35,0),MATCH('1617 1718 Comparison'!WN$2,' Cash Num-Den_Indi'!$A$2:$ANL$2,0))-INDEX('1617 Data'!$A$2:$AEW$35,MATCH('1617 1718 Comparison'!$A32,'1617 Data'!$A$2:$A$35,0),MATCH('1617 1718 Comparison'!WN$2,'1617 Data'!$A$2:$AEW$2,0))</f>
        <v>44</v>
      </c>
      <c r="WO32" s="402">
        <f>INDEX(' Cash Num-Den_Indi'!$A$2:$ANL$35,MATCH('1617 1718 Comparison'!$A32,' Cash Num-Den_Indi'!$A$2:$A$35,0),MATCH('1617 1718 Comparison'!WO$2,' Cash Num-Den_Indi'!$A$2:$ANL$2,0))-INDEX('1617 Data'!$A$2:$AEW$35,MATCH('1617 1718 Comparison'!$A32,'1617 Data'!$A$2:$A$35,0),MATCH('1617 1718 Comparison'!WO$2,'1617 Data'!$A$2:$AEW$2,0))</f>
        <v>0</v>
      </c>
      <c r="WP32" s="403" t="e">
        <f>INDEX(' Cash Num-Den_Indi'!$A$2:$ANL$35,MATCH('1617 1718 Comparison'!$A32,' Cash Num-Den_Indi'!$A$2:$A$35,0),MATCH('1617 1718 Comparison'!WP$2,' Cash Num-Den_Indi'!$A$2:$ANL$2,0))-INDEX('1617 Data'!$A$2:$AEW$35,MATCH('1617 1718 Comparison'!$A32,'1617 Data'!$A$2:$A$35,0),MATCH('1617 1718 Comparison'!WP$2,'1617 Data'!$A$2:$AEW$2,0))</f>
        <v>#N/A</v>
      </c>
      <c r="WQ32" s="403" t="e">
        <f>INDEX(' Cash Num-Den_Indi'!$A$2:$ANL$35,MATCH('1617 1718 Comparison'!$A32,' Cash Num-Den_Indi'!$A$2:$A$35,0),MATCH('1617 1718 Comparison'!WQ$2,' Cash Num-Den_Indi'!$A$2:$ANL$2,0))-INDEX('1617 Data'!$A$2:$AEW$35,MATCH('1617 1718 Comparison'!$A32,'1617 Data'!$A$2:$A$35,0),MATCH('1617 1718 Comparison'!WQ$2,'1617 Data'!$A$2:$AEW$2,0))</f>
        <v>#N/A</v>
      </c>
      <c r="WR32" s="403" t="e">
        <f>INDEX(' Cash Num-Den_Indi'!$A$2:$ANL$35,MATCH('1617 1718 Comparison'!$A32,' Cash Num-Den_Indi'!$A$2:$A$35,0),MATCH('1617 1718 Comparison'!WR$2,' Cash Num-Den_Indi'!$A$2:$ANL$2,0))-INDEX('1617 Data'!$A$2:$AEW$35,MATCH('1617 1718 Comparison'!$A32,'1617 Data'!$A$2:$A$35,0),MATCH('1617 1718 Comparison'!WR$2,'1617 Data'!$A$2:$AEW$2,0))</f>
        <v>#N/A</v>
      </c>
      <c r="WS32" s="402">
        <f>INDEX(' Cash Num-Den_Indi'!$A$2:$ANL$35,MATCH('1617 1718 Comparison'!$A32,' Cash Num-Den_Indi'!$A$2:$A$35,0),MATCH('1617 1718 Comparison'!WS$2,' Cash Num-Den_Indi'!$A$2:$ANL$2,0))-INDEX('1617 Data'!$A$2:$AEW$35,MATCH('1617 1718 Comparison'!$A32,'1617 Data'!$A$2:$A$35,0),MATCH('1617 1718 Comparison'!WS$2,'1617 Data'!$A$2:$AEW$2,0))</f>
        <v>0</v>
      </c>
      <c r="WT32" s="402">
        <f>INDEX(' Cash Num-Den_Indi'!$A$2:$ANL$35,MATCH('1617 1718 Comparison'!$A32,' Cash Num-Den_Indi'!$A$2:$A$35,0),MATCH('1617 1718 Comparison'!WT$2,' Cash Num-Den_Indi'!$A$2:$ANL$2,0))-INDEX('1617 Data'!$A$2:$AEW$35,MATCH('1617 1718 Comparison'!$A32,'1617 Data'!$A$2:$A$35,0),MATCH('1617 1718 Comparison'!WT$2,'1617 Data'!$A$2:$AEW$2,0))</f>
        <v>0</v>
      </c>
      <c r="WU32" s="402">
        <f>INDEX(' Cash Num-Den_Indi'!$A$2:$ANL$35,MATCH('1617 1718 Comparison'!$A32,' Cash Num-Den_Indi'!$A$2:$A$35,0),MATCH('1617 1718 Comparison'!WU$2,' Cash Num-Den_Indi'!$A$2:$ANL$2,0))-INDEX('1617 Data'!$A$2:$AEW$35,MATCH('1617 1718 Comparison'!$A32,'1617 Data'!$A$2:$A$35,0),MATCH('1617 1718 Comparison'!WU$2,'1617 Data'!$A$2:$AEW$2,0))</f>
        <v>0</v>
      </c>
      <c r="WV32" s="402">
        <f>INDEX(' Cash Num-Den_Indi'!$A$2:$ANL$35,MATCH('1617 1718 Comparison'!$A32,' Cash Num-Den_Indi'!$A$2:$A$35,0),MATCH('1617 1718 Comparison'!WV$2,' Cash Num-Den_Indi'!$A$2:$ANL$2,0))-INDEX('1617 Data'!$A$2:$AEW$35,MATCH('1617 1718 Comparison'!$A32,'1617 Data'!$A$2:$A$35,0),MATCH('1617 1718 Comparison'!WV$2,'1617 Data'!$A$2:$AEW$2,0))</f>
        <v>0</v>
      </c>
      <c r="WW32" s="403" t="e">
        <f>INDEX(' Cash Num-Den_Indi'!$A$2:$ANL$35,MATCH('1617 1718 Comparison'!$A32,' Cash Num-Den_Indi'!$A$2:$A$35,0),MATCH('1617 1718 Comparison'!WW$2,' Cash Num-Den_Indi'!$A$2:$ANL$2,0))-INDEX('1617 Data'!$A$2:$AEW$35,MATCH('1617 1718 Comparison'!$A32,'1617 Data'!$A$2:$A$35,0),MATCH('1617 1718 Comparison'!WW$2,'1617 Data'!$A$2:$AEW$2,0))</f>
        <v>#N/A</v>
      </c>
      <c r="WX32" s="402">
        <f>INDEX(' Cash Num-Den_Indi'!$A$2:$ANL$35,MATCH('1617 1718 Comparison'!$A32,' Cash Num-Den_Indi'!$A$2:$A$35,0),MATCH('1617 1718 Comparison'!WX$2,' Cash Num-Den_Indi'!$A$2:$ANL$2,0))-INDEX('1617 Data'!$A$2:$AEW$35,MATCH('1617 1718 Comparison'!$A32,'1617 Data'!$A$2:$A$35,0),MATCH('1617 1718 Comparison'!WX$2,'1617 Data'!$A$2:$AEW$2,0))</f>
        <v>0</v>
      </c>
      <c r="WY32" s="402">
        <f>INDEX(' Cash Num-Den_Indi'!$A$2:$ANL$35,MATCH('1617 1718 Comparison'!$A32,' Cash Num-Den_Indi'!$A$2:$A$35,0),MATCH('1617 1718 Comparison'!WY$2,' Cash Num-Den_Indi'!$A$2:$ANL$2,0))-INDEX('1617 Data'!$A$2:$AEW$35,MATCH('1617 1718 Comparison'!$A32,'1617 Data'!$A$2:$A$35,0),MATCH('1617 1718 Comparison'!WY$2,'1617 Data'!$A$2:$AEW$2,0))</f>
        <v>0</v>
      </c>
      <c r="WZ32" s="402">
        <f>INDEX(' Cash Num-Den_Indi'!$A$2:$ANL$35,MATCH('1617 1718 Comparison'!$A32,' Cash Num-Den_Indi'!$A$2:$A$35,0),MATCH('1617 1718 Comparison'!WZ$2,' Cash Num-Den_Indi'!$A$2:$ANL$2,0))-INDEX('1617 Data'!$A$2:$AEW$35,MATCH('1617 1718 Comparison'!$A32,'1617 Data'!$A$2:$A$35,0),MATCH('1617 1718 Comparison'!WZ$2,'1617 Data'!$A$2:$AEW$2,0))</f>
        <v>0</v>
      </c>
      <c r="XA32" s="402">
        <f>INDEX(' Cash Num-Den_Indi'!$A$2:$ANL$35,MATCH('1617 1718 Comparison'!$A32,' Cash Num-Den_Indi'!$A$2:$A$35,0),MATCH('1617 1718 Comparison'!XA$2,' Cash Num-Den_Indi'!$A$2:$ANL$2,0))-INDEX('1617 Data'!$A$2:$AEW$35,MATCH('1617 1718 Comparison'!$A32,'1617 Data'!$A$2:$A$35,0),MATCH('1617 1718 Comparison'!XA$2,'1617 Data'!$A$2:$AEW$2,0))</f>
        <v>0</v>
      </c>
      <c r="XB32" s="403" t="e">
        <f>INDEX(' Cash Num-Den_Indi'!$A$2:$ANL$35,MATCH('1617 1718 Comparison'!$A32,' Cash Num-Den_Indi'!$A$2:$A$35,0),MATCH('1617 1718 Comparison'!XB$2,' Cash Num-Den_Indi'!$A$2:$ANL$2,0))-INDEX('1617 Data'!$A$2:$AEW$35,MATCH('1617 1718 Comparison'!$A32,'1617 Data'!$A$2:$A$35,0),MATCH('1617 1718 Comparison'!XB$2,'1617 Data'!$A$2:$AEW$2,0))</f>
        <v>#N/A</v>
      </c>
      <c r="XC32" s="402">
        <f>INDEX(' Cash Num-Den_Indi'!$A$2:$ANL$35,MATCH('1617 1718 Comparison'!$A32,' Cash Num-Den_Indi'!$A$2:$A$35,0),MATCH('1617 1718 Comparison'!XC$2,' Cash Num-Den_Indi'!$A$2:$ANL$2,0))-INDEX('1617 Data'!$A$2:$AEW$35,MATCH('1617 1718 Comparison'!$A32,'1617 Data'!$A$2:$A$35,0),MATCH('1617 1718 Comparison'!XC$2,'1617 Data'!$A$2:$AEW$2,0))</f>
        <v>0</v>
      </c>
      <c r="XD32" s="402">
        <f>INDEX(' Cash Num-Den_Indi'!$A$2:$ANL$35,MATCH('1617 1718 Comparison'!$A32,' Cash Num-Den_Indi'!$A$2:$A$35,0),MATCH('1617 1718 Comparison'!XD$2,' Cash Num-Den_Indi'!$A$2:$ANL$2,0))-INDEX('1617 Data'!$A$2:$AEW$35,MATCH('1617 1718 Comparison'!$A32,'1617 Data'!$A$2:$A$35,0),MATCH('1617 1718 Comparison'!XD$2,'1617 Data'!$A$2:$AEW$2,0))</f>
        <v>0</v>
      </c>
      <c r="XE32" s="402">
        <f>INDEX(' Cash Num-Den_Indi'!$A$2:$ANL$35,MATCH('1617 1718 Comparison'!$A32,' Cash Num-Den_Indi'!$A$2:$A$35,0),MATCH('1617 1718 Comparison'!XE$2,' Cash Num-Den_Indi'!$A$2:$ANL$2,0))-INDEX('1617 Data'!$A$2:$AEW$35,MATCH('1617 1718 Comparison'!$A32,'1617 Data'!$A$2:$A$35,0),MATCH('1617 1718 Comparison'!XE$2,'1617 Data'!$A$2:$AEW$2,0))</f>
        <v>0</v>
      </c>
      <c r="XF32" s="402">
        <f>INDEX(' Cash Num-Den_Indi'!$A$2:$ANL$35,MATCH('1617 1718 Comparison'!$A32,' Cash Num-Den_Indi'!$A$2:$A$35,0),MATCH('1617 1718 Comparison'!XF$2,' Cash Num-Den_Indi'!$A$2:$ANL$2,0))-INDEX('1617 Data'!$A$2:$AEW$35,MATCH('1617 1718 Comparison'!$A32,'1617 Data'!$A$2:$A$35,0),MATCH('1617 1718 Comparison'!XF$2,'1617 Data'!$A$2:$AEW$2,0))</f>
        <v>0</v>
      </c>
      <c r="XG32" s="403" t="e">
        <f>INDEX(' Cash Num-Den_Indi'!$A$2:$ANL$35,MATCH('1617 1718 Comparison'!$A32,' Cash Num-Den_Indi'!$A$2:$A$35,0),MATCH('1617 1718 Comparison'!XG$2,' Cash Num-Den_Indi'!$A$2:$ANL$2,0))-INDEX('1617 Data'!$A$2:$AEW$35,MATCH('1617 1718 Comparison'!$A32,'1617 Data'!$A$2:$A$35,0),MATCH('1617 1718 Comparison'!XG$2,'1617 Data'!$A$2:$AEW$2,0))</f>
        <v>#N/A</v>
      </c>
      <c r="XH32" s="402">
        <f>INDEX(' Cash Num-Den_Indi'!$A$2:$ANL$35,MATCH('1617 1718 Comparison'!$A32,' Cash Num-Den_Indi'!$A$2:$A$35,0),MATCH('1617 1718 Comparison'!XH$2,' Cash Num-Den_Indi'!$A$2:$ANL$2,0))-INDEX('1617 Data'!$A$2:$AEW$35,MATCH('1617 1718 Comparison'!$A32,'1617 Data'!$A$2:$A$35,0),MATCH('1617 1718 Comparison'!XH$2,'1617 Data'!$A$2:$AEW$2,0))</f>
        <v>0</v>
      </c>
      <c r="XI32" s="402">
        <f>INDEX(' Cash Num-Den_Indi'!$A$2:$ANL$35,MATCH('1617 1718 Comparison'!$A32,' Cash Num-Den_Indi'!$A$2:$A$35,0),MATCH('1617 1718 Comparison'!XI$2,' Cash Num-Den_Indi'!$A$2:$ANL$2,0))-INDEX('1617 Data'!$A$2:$AEW$35,MATCH('1617 1718 Comparison'!$A32,'1617 Data'!$A$2:$A$35,0),MATCH('1617 1718 Comparison'!XI$2,'1617 Data'!$A$2:$AEW$2,0))</f>
        <v>0</v>
      </c>
      <c r="XJ32" s="402">
        <f>INDEX(' Cash Num-Den_Indi'!$A$2:$ANL$35,MATCH('1617 1718 Comparison'!$A32,' Cash Num-Den_Indi'!$A$2:$A$35,0),MATCH('1617 1718 Comparison'!XJ$2,' Cash Num-Den_Indi'!$A$2:$ANL$2,0))-INDEX('1617 Data'!$A$2:$AEW$35,MATCH('1617 1718 Comparison'!$A32,'1617 Data'!$A$2:$A$35,0),MATCH('1617 1718 Comparison'!XJ$2,'1617 Data'!$A$2:$AEW$2,0))</f>
        <v>0</v>
      </c>
      <c r="XK32" s="402">
        <f>INDEX(' Cash Num-Den_Indi'!$A$2:$ANL$35,MATCH('1617 1718 Comparison'!$A32,' Cash Num-Den_Indi'!$A$2:$A$35,0),MATCH('1617 1718 Comparison'!XK$2,' Cash Num-Den_Indi'!$A$2:$ANL$2,0))-INDEX('1617 Data'!$A$2:$AEW$35,MATCH('1617 1718 Comparison'!$A32,'1617 Data'!$A$2:$A$35,0),MATCH('1617 1718 Comparison'!XK$2,'1617 Data'!$A$2:$AEW$2,0))</f>
        <v>0</v>
      </c>
      <c r="XL32" s="403" t="e">
        <f>INDEX(' Cash Num-Den_Indi'!$A$2:$ANL$35,MATCH('1617 1718 Comparison'!$A32,' Cash Num-Den_Indi'!$A$2:$A$35,0),MATCH('1617 1718 Comparison'!XL$2,' Cash Num-Den_Indi'!$A$2:$ANL$2,0))-INDEX('1617 Data'!$A$2:$AEW$35,MATCH('1617 1718 Comparison'!$A32,'1617 Data'!$A$2:$A$35,0),MATCH('1617 1718 Comparison'!XL$2,'1617 Data'!$A$2:$AEW$2,0))</f>
        <v>#N/A</v>
      </c>
      <c r="XM32" s="402">
        <f>INDEX(' Cash Num-Den_Indi'!$A$2:$ANL$35,MATCH('1617 1718 Comparison'!$A32,' Cash Num-Den_Indi'!$A$2:$A$35,0),MATCH('1617 1718 Comparison'!XM$2,' Cash Num-Den_Indi'!$A$2:$ANL$2,0))-INDEX('1617 Data'!$A$2:$AEW$35,MATCH('1617 1718 Comparison'!$A32,'1617 Data'!$A$2:$A$35,0),MATCH('1617 1718 Comparison'!XM$2,'1617 Data'!$A$2:$AEW$2,0))</f>
        <v>0</v>
      </c>
      <c r="XN32" s="402">
        <f>INDEX(' Cash Num-Den_Indi'!$A$2:$ANL$35,MATCH('1617 1718 Comparison'!$A32,' Cash Num-Den_Indi'!$A$2:$A$35,0),MATCH('1617 1718 Comparison'!XN$2,' Cash Num-Den_Indi'!$A$2:$ANL$2,0))-INDEX('1617 Data'!$A$2:$AEW$35,MATCH('1617 1718 Comparison'!$A32,'1617 Data'!$A$2:$A$35,0),MATCH('1617 1718 Comparison'!XN$2,'1617 Data'!$A$2:$AEW$2,0))</f>
        <v>0</v>
      </c>
      <c r="XO32" s="402">
        <f>INDEX(' Cash Num-Den_Indi'!$A$2:$ANL$35,MATCH('1617 1718 Comparison'!$A32,' Cash Num-Den_Indi'!$A$2:$A$35,0),MATCH('1617 1718 Comparison'!XO$2,' Cash Num-Den_Indi'!$A$2:$ANL$2,0))-INDEX('1617 Data'!$A$2:$AEW$35,MATCH('1617 1718 Comparison'!$A32,'1617 Data'!$A$2:$A$35,0),MATCH('1617 1718 Comparison'!XO$2,'1617 Data'!$A$2:$AEW$2,0))</f>
        <v>0</v>
      </c>
      <c r="XP32" s="402">
        <f>INDEX(' Cash Num-Den_Indi'!$A$2:$ANL$35,MATCH('1617 1718 Comparison'!$A32,' Cash Num-Den_Indi'!$A$2:$A$35,0),MATCH('1617 1718 Comparison'!XP$2,' Cash Num-Den_Indi'!$A$2:$ANL$2,0))-INDEX('1617 Data'!$A$2:$AEW$35,MATCH('1617 1718 Comparison'!$A32,'1617 Data'!$A$2:$A$35,0),MATCH('1617 1718 Comparison'!XP$2,'1617 Data'!$A$2:$AEW$2,0))</f>
        <v>0</v>
      </c>
      <c r="XQ32" s="402">
        <f>INDEX(' Cash Num-Den_Indi'!$A$2:$ANL$35,MATCH('1617 1718 Comparison'!$A32,' Cash Num-Den_Indi'!$A$2:$A$35,0),MATCH('1617 1718 Comparison'!XQ$2,' Cash Num-Den_Indi'!$A$2:$ANL$2,0))-INDEX('1617 Data'!$A$2:$AEW$35,MATCH('1617 1718 Comparison'!$A32,'1617 Data'!$A$2:$A$35,0),MATCH('1617 1718 Comparison'!XQ$2,'1617 Data'!$A$2:$AEW$2,0))</f>
        <v>0</v>
      </c>
      <c r="XR32" s="402">
        <f>INDEX(' Cash Num-Den_Indi'!$A$2:$ANL$35,MATCH('1617 1718 Comparison'!$A32,' Cash Num-Den_Indi'!$A$2:$A$35,0),MATCH('1617 1718 Comparison'!XR$2,' Cash Num-Den_Indi'!$A$2:$ANL$2,0))-INDEX('1617 Data'!$A$2:$AEW$35,MATCH('1617 1718 Comparison'!$A32,'1617 Data'!$A$2:$A$35,0),MATCH('1617 1718 Comparison'!XR$2,'1617 Data'!$A$2:$AEW$2,0))</f>
        <v>0</v>
      </c>
      <c r="XS32" s="402">
        <f>INDEX(' Cash Num-Den_Indi'!$A$2:$ANL$35,MATCH('1617 1718 Comparison'!$A32,' Cash Num-Den_Indi'!$A$2:$A$35,0),MATCH('1617 1718 Comparison'!XS$2,' Cash Num-Den_Indi'!$A$2:$ANL$2,0))-INDEX('1617 Data'!$A$2:$AEW$35,MATCH('1617 1718 Comparison'!$A32,'1617 Data'!$A$2:$A$35,0),MATCH('1617 1718 Comparison'!XS$2,'1617 Data'!$A$2:$AEW$2,0))</f>
        <v>0</v>
      </c>
      <c r="XT32" s="402">
        <f>INDEX(' Cash Num-Den_Indi'!$A$2:$ANL$35,MATCH('1617 1718 Comparison'!$A32,' Cash Num-Den_Indi'!$A$2:$A$35,0),MATCH('1617 1718 Comparison'!XT$2,' Cash Num-Den_Indi'!$A$2:$ANL$2,0))-INDEX('1617 Data'!$A$2:$AEW$35,MATCH('1617 1718 Comparison'!$A32,'1617 Data'!$A$2:$A$35,0),MATCH('1617 1718 Comparison'!XT$2,'1617 Data'!$A$2:$AEW$2,0))</f>
        <v>0</v>
      </c>
      <c r="XU32" s="402">
        <f>INDEX(' Cash Num-Den_Indi'!$A$2:$ANL$35,MATCH('1617 1718 Comparison'!$A32,' Cash Num-Den_Indi'!$A$2:$A$35,0),MATCH('1617 1718 Comparison'!XU$2,' Cash Num-Den_Indi'!$A$2:$ANL$2,0))-INDEX('1617 Data'!$A$2:$AEW$35,MATCH('1617 1718 Comparison'!$A32,'1617 Data'!$A$2:$A$35,0),MATCH('1617 1718 Comparison'!XU$2,'1617 Data'!$A$2:$AEW$2,0))</f>
        <v>0</v>
      </c>
      <c r="XV32" s="402">
        <f>INDEX(' Cash Num-Den_Indi'!$A$2:$ANL$35,MATCH('1617 1718 Comparison'!$A32,' Cash Num-Den_Indi'!$A$2:$A$35,0),MATCH('1617 1718 Comparison'!XV$2,' Cash Num-Den_Indi'!$A$2:$ANL$2,0))-INDEX('1617 Data'!$A$2:$AEW$35,MATCH('1617 1718 Comparison'!$A32,'1617 Data'!$A$2:$A$35,0),MATCH('1617 1718 Comparison'!XV$2,'1617 Data'!$A$2:$AEW$2,0))</f>
        <v>0</v>
      </c>
      <c r="XW32" s="402">
        <f>INDEX(' Cash Num-Den_Indi'!$A$2:$ANL$35,MATCH('1617 1718 Comparison'!$A32,' Cash Num-Den_Indi'!$A$2:$A$35,0),MATCH('1617 1718 Comparison'!XW$2,' Cash Num-Den_Indi'!$A$2:$ANL$2,0))-INDEX('1617 Data'!$A$2:$AEW$35,MATCH('1617 1718 Comparison'!$A32,'1617 Data'!$A$2:$A$35,0),MATCH('1617 1718 Comparison'!XW$2,'1617 Data'!$A$2:$AEW$2,0))</f>
        <v>0</v>
      </c>
      <c r="XX32" s="402">
        <f>INDEX(' Cash Num-Den_Indi'!$A$2:$ANL$35,MATCH('1617 1718 Comparison'!$A32,' Cash Num-Den_Indi'!$A$2:$A$35,0),MATCH('1617 1718 Comparison'!XX$2,' Cash Num-Den_Indi'!$A$2:$ANL$2,0))-INDEX('1617 Data'!$A$2:$AEW$35,MATCH('1617 1718 Comparison'!$A32,'1617 Data'!$A$2:$A$35,0),MATCH('1617 1718 Comparison'!XX$2,'1617 Data'!$A$2:$AEW$2,0))</f>
        <v>0</v>
      </c>
      <c r="XY32" s="402">
        <f>INDEX(' Cash Num-Den_Indi'!$A$2:$ANL$35,MATCH('1617 1718 Comparison'!$A32,' Cash Num-Den_Indi'!$A$2:$A$35,0),MATCH('1617 1718 Comparison'!XY$2,' Cash Num-Den_Indi'!$A$2:$ANL$2,0))-INDEX('1617 Data'!$A$2:$AEW$35,MATCH('1617 1718 Comparison'!$A32,'1617 Data'!$A$2:$A$35,0),MATCH('1617 1718 Comparison'!XY$2,'1617 Data'!$A$2:$AEW$2,0))</f>
        <v>0</v>
      </c>
      <c r="XZ32" s="402">
        <f>INDEX(' Cash Num-Den_Indi'!$A$2:$ANL$35,MATCH('1617 1718 Comparison'!$A32,' Cash Num-Den_Indi'!$A$2:$A$35,0),MATCH('1617 1718 Comparison'!XZ$2,' Cash Num-Den_Indi'!$A$2:$ANL$2,0))-INDEX('1617 Data'!$A$2:$AEW$35,MATCH('1617 1718 Comparison'!$A32,'1617 Data'!$A$2:$A$35,0),MATCH('1617 1718 Comparison'!XZ$2,'1617 Data'!$A$2:$AEW$2,0))</f>
        <v>0</v>
      </c>
      <c r="YA32" s="402">
        <f>INDEX(' Cash Num-Den_Indi'!$A$2:$ANL$35,MATCH('1617 1718 Comparison'!$A32,' Cash Num-Den_Indi'!$A$2:$A$35,0),MATCH('1617 1718 Comparison'!YA$2,' Cash Num-Den_Indi'!$A$2:$ANL$2,0))-INDEX('1617 Data'!$A$2:$AEW$35,MATCH('1617 1718 Comparison'!$A32,'1617 Data'!$A$2:$A$35,0),MATCH('1617 1718 Comparison'!YA$2,'1617 Data'!$A$2:$AEW$2,0))</f>
        <v>0</v>
      </c>
      <c r="YB32" s="403" t="e">
        <f>INDEX(' Cash Num-Den_Indi'!$A$2:$ANL$35,MATCH('1617 1718 Comparison'!$A32,' Cash Num-Den_Indi'!$A$2:$A$35,0),MATCH('1617 1718 Comparison'!YB$2,' Cash Num-Den_Indi'!$A$2:$ANL$2,0))-INDEX('1617 Data'!$A$2:$AEW$35,MATCH('1617 1718 Comparison'!$A32,'1617 Data'!$A$2:$A$35,0),MATCH('1617 1718 Comparison'!YB$2,'1617 Data'!$A$2:$AEW$2,0))</f>
        <v>#N/A</v>
      </c>
      <c r="YC32" s="403" t="e">
        <f>INDEX(' Cash Num-Den_Indi'!$A$2:$ANL$35,MATCH('1617 1718 Comparison'!$A32,' Cash Num-Den_Indi'!$A$2:$A$35,0),MATCH('1617 1718 Comparison'!YC$2,' Cash Num-Den_Indi'!$A$2:$ANL$2,0))-INDEX('1617 Data'!$A$2:$AEW$35,MATCH('1617 1718 Comparison'!$A32,'1617 Data'!$A$2:$A$35,0),MATCH('1617 1718 Comparison'!YC$2,'1617 Data'!$A$2:$AEW$2,0))</f>
        <v>#N/A</v>
      </c>
      <c r="YD32" s="403" t="e">
        <f>INDEX(' Cash Num-Den_Indi'!$A$2:$ANL$35,MATCH('1617 1718 Comparison'!$A32,' Cash Num-Den_Indi'!$A$2:$A$35,0),MATCH('1617 1718 Comparison'!YD$2,' Cash Num-Den_Indi'!$A$2:$ANL$2,0))-INDEX('1617 Data'!$A$2:$AEW$35,MATCH('1617 1718 Comparison'!$A32,'1617 Data'!$A$2:$A$35,0),MATCH('1617 1718 Comparison'!YD$2,'1617 Data'!$A$2:$AEW$2,0))</f>
        <v>#N/A</v>
      </c>
      <c r="YE32" s="402">
        <f>INDEX(' Cash Num-Den_Indi'!$A$2:$ANL$35,MATCH('1617 1718 Comparison'!$A32,' Cash Num-Den_Indi'!$A$2:$A$35,0),MATCH('1617 1718 Comparison'!YE$2,' Cash Num-Den_Indi'!$A$2:$ANL$2,0))-INDEX('1617 Data'!$A$2:$AEW$35,MATCH('1617 1718 Comparison'!$A32,'1617 Data'!$A$2:$A$35,0),MATCH('1617 1718 Comparison'!YE$2,'1617 Data'!$A$2:$AEW$2,0))</f>
        <v>0</v>
      </c>
      <c r="YF32" s="402">
        <f>INDEX(' Cash Num-Den_Indi'!$A$2:$ANL$35,MATCH('1617 1718 Comparison'!$A32,' Cash Num-Den_Indi'!$A$2:$A$35,0),MATCH('1617 1718 Comparison'!YF$2,' Cash Num-Den_Indi'!$A$2:$ANL$2,0))-INDEX('1617 Data'!$A$2:$AEW$35,MATCH('1617 1718 Comparison'!$A32,'1617 Data'!$A$2:$A$35,0),MATCH('1617 1718 Comparison'!YF$2,'1617 Data'!$A$2:$AEW$2,0))</f>
        <v>0</v>
      </c>
      <c r="YG32" s="402">
        <f>INDEX(' Cash Num-Den_Indi'!$A$2:$ANL$35,MATCH('1617 1718 Comparison'!$A32,' Cash Num-Den_Indi'!$A$2:$A$35,0),MATCH('1617 1718 Comparison'!YG$2,' Cash Num-Den_Indi'!$A$2:$ANL$2,0))-INDEX('1617 Data'!$A$2:$AEW$35,MATCH('1617 1718 Comparison'!$A32,'1617 Data'!$A$2:$A$35,0),MATCH('1617 1718 Comparison'!YG$2,'1617 Data'!$A$2:$AEW$2,0))</f>
        <v>0</v>
      </c>
      <c r="YH32" s="402">
        <f>INDEX(' Cash Num-Den_Indi'!$A$2:$ANL$35,MATCH('1617 1718 Comparison'!$A32,' Cash Num-Den_Indi'!$A$2:$A$35,0),MATCH('1617 1718 Comparison'!YH$2,' Cash Num-Den_Indi'!$A$2:$ANL$2,0))-INDEX('1617 Data'!$A$2:$AEW$35,MATCH('1617 1718 Comparison'!$A32,'1617 Data'!$A$2:$A$35,0),MATCH('1617 1718 Comparison'!YH$2,'1617 Data'!$A$2:$AEW$2,0))</f>
        <v>0</v>
      </c>
      <c r="YI32" s="402">
        <f>INDEX(' Cash Num-Den_Indi'!$A$2:$ANL$35,MATCH('1617 1718 Comparison'!$A32,' Cash Num-Den_Indi'!$A$2:$A$35,0),MATCH('1617 1718 Comparison'!YI$2,' Cash Num-Den_Indi'!$A$2:$ANL$2,0))-INDEX('1617 Data'!$A$2:$AEW$35,MATCH('1617 1718 Comparison'!$A32,'1617 Data'!$A$2:$A$35,0),MATCH('1617 1718 Comparison'!YI$2,'1617 Data'!$A$2:$AEW$2,0))</f>
        <v>0</v>
      </c>
      <c r="YJ32" s="402">
        <f>INDEX(' Cash Num-Den_Indi'!$A$2:$ANL$35,MATCH('1617 1718 Comparison'!$A32,' Cash Num-Den_Indi'!$A$2:$A$35,0),MATCH('1617 1718 Comparison'!YJ$2,' Cash Num-Den_Indi'!$A$2:$ANL$2,0))-INDEX('1617 Data'!$A$2:$AEW$35,MATCH('1617 1718 Comparison'!$A32,'1617 Data'!$A$2:$A$35,0),MATCH('1617 1718 Comparison'!YJ$2,'1617 Data'!$A$2:$AEW$2,0))</f>
        <v>0</v>
      </c>
      <c r="YK32" s="402">
        <f>INDEX(' Cash Num-Den_Indi'!$A$2:$ANL$35,MATCH('1617 1718 Comparison'!$A32,' Cash Num-Den_Indi'!$A$2:$A$35,0),MATCH('1617 1718 Comparison'!YK$2,' Cash Num-Den_Indi'!$A$2:$ANL$2,0))-INDEX('1617 Data'!$A$2:$AEW$35,MATCH('1617 1718 Comparison'!$A32,'1617 Data'!$A$2:$A$35,0),MATCH('1617 1718 Comparison'!YK$2,'1617 Data'!$A$2:$AEW$2,0))</f>
        <v>0</v>
      </c>
      <c r="YL32" s="402">
        <f>INDEX(' Cash Num-Den_Indi'!$A$2:$ANL$35,MATCH('1617 1718 Comparison'!$A32,' Cash Num-Den_Indi'!$A$2:$A$35,0),MATCH('1617 1718 Comparison'!YL$2,' Cash Num-Den_Indi'!$A$2:$ANL$2,0))-INDEX('1617 Data'!$A$2:$AEW$35,MATCH('1617 1718 Comparison'!$A32,'1617 Data'!$A$2:$A$35,0),MATCH('1617 1718 Comparison'!YL$2,'1617 Data'!$A$2:$AEW$2,0))</f>
        <v>0</v>
      </c>
      <c r="YM32" s="402">
        <f>INDEX(' Cash Num-Den_Indi'!$A$2:$ANL$35,MATCH('1617 1718 Comparison'!$A32,' Cash Num-Den_Indi'!$A$2:$A$35,0),MATCH('1617 1718 Comparison'!YM$2,' Cash Num-Den_Indi'!$A$2:$ANL$2,0))-INDEX('1617 Data'!$A$2:$AEW$35,MATCH('1617 1718 Comparison'!$A32,'1617 Data'!$A$2:$A$35,0),MATCH('1617 1718 Comparison'!YM$2,'1617 Data'!$A$2:$AEW$2,0))</f>
        <v>0</v>
      </c>
      <c r="YN32" s="402">
        <f>INDEX(' Cash Num-Den_Indi'!$A$2:$ANL$35,MATCH('1617 1718 Comparison'!$A32,' Cash Num-Den_Indi'!$A$2:$A$35,0),MATCH('1617 1718 Comparison'!YN$2,' Cash Num-Den_Indi'!$A$2:$ANL$2,0))-INDEX('1617 Data'!$A$2:$AEW$35,MATCH('1617 1718 Comparison'!$A32,'1617 Data'!$A$2:$A$35,0),MATCH('1617 1718 Comparison'!YN$2,'1617 Data'!$A$2:$AEW$2,0))</f>
        <v>0</v>
      </c>
      <c r="YO32" s="402">
        <f>INDEX(' Cash Num-Den_Indi'!$A$2:$ANL$35,MATCH('1617 1718 Comparison'!$A32,' Cash Num-Den_Indi'!$A$2:$A$35,0),MATCH('1617 1718 Comparison'!YO$2,' Cash Num-Den_Indi'!$A$2:$ANL$2,0))-INDEX('1617 Data'!$A$2:$AEW$35,MATCH('1617 1718 Comparison'!$A32,'1617 Data'!$A$2:$A$35,0),MATCH('1617 1718 Comparison'!YO$2,'1617 Data'!$A$2:$AEW$2,0))</f>
        <v>0</v>
      </c>
      <c r="YP32" s="402">
        <f>INDEX(' Cash Num-Den_Indi'!$A$2:$ANL$35,MATCH('1617 1718 Comparison'!$A32,' Cash Num-Den_Indi'!$A$2:$A$35,0),MATCH('1617 1718 Comparison'!YP$2,' Cash Num-Den_Indi'!$A$2:$ANL$2,0))-INDEX('1617 Data'!$A$2:$AEW$35,MATCH('1617 1718 Comparison'!$A32,'1617 Data'!$A$2:$A$35,0),MATCH('1617 1718 Comparison'!YP$2,'1617 Data'!$A$2:$AEW$2,0))</f>
        <v>0</v>
      </c>
      <c r="YQ32" s="402">
        <f>INDEX(' Cash Num-Den_Indi'!$A$2:$ANL$35,MATCH('1617 1718 Comparison'!$A32,' Cash Num-Den_Indi'!$A$2:$A$35,0),MATCH('1617 1718 Comparison'!YQ$2,' Cash Num-Den_Indi'!$A$2:$ANL$2,0))-INDEX('1617 Data'!$A$2:$AEW$35,MATCH('1617 1718 Comparison'!$A32,'1617 Data'!$A$2:$A$35,0),MATCH('1617 1718 Comparison'!YQ$2,'1617 Data'!$A$2:$AEW$2,0))</f>
        <v>0</v>
      </c>
      <c r="YR32" s="402">
        <f>INDEX(' Cash Num-Den_Indi'!$A$2:$ANL$35,MATCH('1617 1718 Comparison'!$A32,' Cash Num-Den_Indi'!$A$2:$A$35,0),MATCH('1617 1718 Comparison'!YR$2,' Cash Num-Den_Indi'!$A$2:$ANL$2,0))-INDEX('1617 Data'!$A$2:$AEW$35,MATCH('1617 1718 Comparison'!$A32,'1617 Data'!$A$2:$A$35,0),MATCH('1617 1718 Comparison'!YR$2,'1617 Data'!$A$2:$AEW$2,0))</f>
        <v>0</v>
      </c>
      <c r="YS32" s="402">
        <f>INDEX(' Cash Num-Den_Indi'!$A$2:$ANL$35,MATCH('1617 1718 Comparison'!$A32,' Cash Num-Den_Indi'!$A$2:$A$35,0),MATCH('1617 1718 Comparison'!YS$2,' Cash Num-Den_Indi'!$A$2:$ANL$2,0))-INDEX('1617 Data'!$A$2:$AEW$35,MATCH('1617 1718 Comparison'!$A32,'1617 Data'!$A$2:$A$35,0),MATCH('1617 1718 Comparison'!YS$2,'1617 Data'!$A$2:$AEW$2,0))</f>
        <v>0</v>
      </c>
      <c r="YT32" s="403" t="e">
        <f>INDEX(' Cash Num-Den_Indi'!$A$2:$ANL$35,MATCH('1617 1718 Comparison'!$A32,' Cash Num-Den_Indi'!$A$2:$A$35,0),MATCH('1617 1718 Comparison'!YT$2,' Cash Num-Den_Indi'!$A$2:$ANL$2,0))-INDEX('1617 Data'!$A$2:$AEW$35,MATCH('1617 1718 Comparison'!$A32,'1617 Data'!$A$2:$A$35,0),MATCH('1617 1718 Comparison'!YT$2,'1617 Data'!$A$2:$AEW$2,0))</f>
        <v>#N/A</v>
      </c>
      <c r="YU32" s="403" t="e">
        <f>INDEX(' Cash Num-Den_Indi'!$A$2:$ANL$35,MATCH('1617 1718 Comparison'!$A32,' Cash Num-Den_Indi'!$A$2:$A$35,0),MATCH('1617 1718 Comparison'!YU$2,' Cash Num-Den_Indi'!$A$2:$ANL$2,0))-INDEX('1617 Data'!$A$2:$AEW$35,MATCH('1617 1718 Comparison'!$A32,'1617 Data'!$A$2:$A$35,0),MATCH('1617 1718 Comparison'!YU$2,'1617 Data'!$A$2:$AEW$2,0))</f>
        <v>#N/A</v>
      </c>
      <c r="YV32" s="403" t="e">
        <f>INDEX(' Cash Num-Den_Indi'!$A$2:$ANL$35,MATCH('1617 1718 Comparison'!$A32,' Cash Num-Den_Indi'!$A$2:$A$35,0),MATCH('1617 1718 Comparison'!YV$2,' Cash Num-Den_Indi'!$A$2:$ANL$2,0))-INDEX('1617 Data'!$A$2:$AEW$35,MATCH('1617 1718 Comparison'!$A32,'1617 Data'!$A$2:$A$35,0),MATCH('1617 1718 Comparison'!YV$2,'1617 Data'!$A$2:$AEW$2,0))</f>
        <v>#N/A</v>
      </c>
      <c r="YW32" s="402">
        <f>INDEX(' Cash Num-Den_Indi'!$A$2:$ANL$35,MATCH('1617 1718 Comparison'!$A32,' Cash Num-Den_Indi'!$A$2:$A$35,0),MATCH('1617 1718 Comparison'!YW$2,' Cash Num-Den_Indi'!$A$2:$ANL$2,0))-INDEX('1617 Data'!$A$2:$AEW$35,MATCH('1617 1718 Comparison'!$A32,'1617 Data'!$A$2:$A$35,0),MATCH('1617 1718 Comparison'!YW$2,'1617 Data'!$A$2:$AEW$2,0))</f>
        <v>0</v>
      </c>
      <c r="YX32" s="402">
        <f>INDEX(' Cash Num-Den_Indi'!$A$2:$ANL$35,MATCH('1617 1718 Comparison'!$A32,' Cash Num-Den_Indi'!$A$2:$A$35,0),MATCH('1617 1718 Comparison'!YX$2,' Cash Num-Den_Indi'!$A$2:$ANL$2,0))-INDEX('1617 Data'!$A$2:$AEW$35,MATCH('1617 1718 Comparison'!$A32,'1617 Data'!$A$2:$A$35,0),MATCH('1617 1718 Comparison'!YX$2,'1617 Data'!$A$2:$AEW$2,0))</f>
        <v>0</v>
      </c>
      <c r="YY32" s="402">
        <f>INDEX(' Cash Num-Den_Indi'!$A$2:$ANL$35,MATCH('1617 1718 Comparison'!$A32,' Cash Num-Den_Indi'!$A$2:$A$35,0),MATCH('1617 1718 Comparison'!YY$2,' Cash Num-Den_Indi'!$A$2:$ANL$2,0))-INDEX('1617 Data'!$A$2:$AEW$35,MATCH('1617 1718 Comparison'!$A32,'1617 Data'!$A$2:$A$35,0),MATCH('1617 1718 Comparison'!YY$2,'1617 Data'!$A$2:$AEW$2,0))</f>
        <v>0</v>
      </c>
      <c r="YZ32" s="402">
        <f>INDEX(' Cash Num-Den_Indi'!$A$2:$ANL$35,MATCH('1617 1718 Comparison'!$A32,' Cash Num-Den_Indi'!$A$2:$A$35,0),MATCH('1617 1718 Comparison'!YZ$2,' Cash Num-Den_Indi'!$A$2:$ANL$2,0))-INDEX('1617 Data'!$A$2:$AEW$35,MATCH('1617 1718 Comparison'!$A32,'1617 Data'!$A$2:$A$35,0),MATCH('1617 1718 Comparison'!YZ$2,'1617 Data'!$A$2:$AEW$2,0))</f>
        <v>0</v>
      </c>
      <c r="ZA32" s="402">
        <f>INDEX(' Cash Num-Den_Indi'!$A$2:$ANL$35,MATCH('1617 1718 Comparison'!$A32,' Cash Num-Den_Indi'!$A$2:$A$35,0),MATCH('1617 1718 Comparison'!ZA$2,' Cash Num-Den_Indi'!$A$2:$ANL$2,0))-INDEX('1617 Data'!$A$2:$AEW$35,MATCH('1617 1718 Comparison'!$A32,'1617 Data'!$A$2:$A$35,0),MATCH('1617 1718 Comparison'!ZA$2,'1617 Data'!$A$2:$AEW$2,0))</f>
        <v>0</v>
      </c>
      <c r="ZB32" s="402">
        <f>INDEX(' Cash Num-Den_Indi'!$A$2:$ANL$35,MATCH('1617 1718 Comparison'!$A32,' Cash Num-Den_Indi'!$A$2:$A$35,0),MATCH('1617 1718 Comparison'!ZB$2,' Cash Num-Den_Indi'!$A$2:$ANL$2,0))-INDEX('1617 Data'!$A$2:$AEW$35,MATCH('1617 1718 Comparison'!$A32,'1617 Data'!$A$2:$A$35,0),MATCH('1617 1718 Comparison'!ZB$2,'1617 Data'!$A$2:$AEW$2,0))</f>
        <v>0</v>
      </c>
      <c r="ZC32" s="402">
        <f>INDEX(' Cash Num-Den_Indi'!$A$2:$ANL$35,MATCH('1617 1718 Comparison'!$A32,' Cash Num-Den_Indi'!$A$2:$A$35,0),MATCH('1617 1718 Comparison'!ZC$2,' Cash Num-Den_Indi'!$A$2:$ANL$2,0))-INDEX('1617 Data'!$A$2:$AEW$35,MATCH('1617 1718 Comparison'!$A32,'1617 Data'!$A$2:$A$35,0),MATCH('1617 1718 Comparison'!ZC$2,'1617 Data'!$A$2:$AEW$2,0))</f>
        <v>0</v>
      </c>
      <c r="ZD32" s="402">
        <f>INDEX(' Cash Num-Den_Indi'!$A$2:$ANL$35,MATCH('1617 1718 Comparison'!$A32,' Cash Num-Den_Indi'!$A$2:$A$35,0),MATCH('1617 1718 Comparison'!ZD$2,' Cash Num-Den_Indi'!$A$2:$ANL$2,0))-INDEX('1617 Data'!$A$2:$AEW$35,MATCH('1617 1718 Comparison'!$A32,'1617 Data'!$A$2:$A$35,0),MATCH('1617 1718 Comparison'!ZD$2,'1617 Data'!$A$2:$AEW$2,0))</f>
        <v>0</v>
      </c>
      <c r="ZE32" s="402">
        <f>INDEX(' Cash Num-Den_Indi'!$A$2:$ANL$35,MATCH('1617 1718 Comparison'!$A32,' Cash Num-Den_Indi'!$A$2:$A$35,0),MATCH('1617 1718 Comparison'!ZE$2,' Cash Num-Den_Indi'!$A$2:$ANL$2,0))-INDEX('1617 Data'!$A$2:$AEW$35,MATCH('1617 1718 Comparison'!$A32,'1617 Data'!$A$2:$A$35,0),MATCH('1617 1718 Comparison'!ZE$2,'1617 Data'!$A$2:$AEW$2,0))</f>
        <v>0</v>
      </c>
      <c r="ZF32" s="402">
        <f>INDEX(' Cash Num-Den_Indi'!$A$2:$ANL$35,MATCH('1617 1718 Comparison'!$A32,' Cash Num-Den_Indi'!$A$2:$A$35,0),MATCH('1617 1718 Comparison'!ZF$2,' Cash Num-Den_Indi'!$A$2:$ANL$2,0))-INDEX('1617 Data'!$A$2:$AEW$35,MATCH('1617 1718 Comparison'!$A32,'1617 Data'!$A$2:$A$35,0),MATCH('1617 1718 Comparison'!ZF$2,'1617 Data'!$A$2:$AEW$2,0))</f>
        <v>0</v>
      </c>
      <c r="ZG32" s="402">
        <f>INDEX(' Cash Num-Den_Indi'!$A$2:$ANL$35,MATCH('1617 1718 Comparison'!$A32,' Cash Num-Den_Indi'!$A$2:$A$35,0),MATCH('1617 1718 Comparison'!ZG$2,' Cash Num-Den_Indi'!$A$2:$ANL$2,0))-INDEX('1617 Data'!$A$2:$AEW$35,MATCH('1617 1718 Comparison'!$A32,'1617 Data'!$A$2:$A$35,0),MATCH('1617 1718 Comparison'!ZG$2,'1617 Data'!$A$2:$AEW$2,0))</f>
        <v>0</v>
      </c>
      <c r="ZH32" s="402">
        <f>INDEX(' Cash Num-Den_Indi'!$A$2:$ANL$35,MATCH('1617 1718 Comparison'!$A32,' Cash Num-Den_Indi'!$A$2:$A$35,0),MATCH('1617 1718 Comparison'!ZH$2,' Cash Num-Den_Indi'!$A$2:$ANL$2,0))-INDEX('1617 Data'!$A$2:$AEW$35,MATCH('1617 1718 Comparison'!$A32,'1617 Data'!$A$2:$A$35,0),MATCH('1617 1718 Comparison'!ZH$2,'1617 Data'!$A$2:$AEW$2,0))</f>
        <v>0</v>
      </c>
      <c r="ZI32" s="402">
        <f>INDEX(' Cash Num-Den_Indi'!$A$2:$ANL$35,MATCH('1617 1718 Comparison'!$A32,' Cash Num-Den_Indi'!$A$2:$A$35,0),MATCH('1617 1718 Comparison'!ZI$2,' Cash Num-Den_Indi'!$A$2:$ANL$2,0))-INDEX('1617 Data'!$A$2:$AEW$35,MATCH('1617 1718 Comparison'!$A32,'1617 Data'!$A$2:$A$35,0),MATCH('1617 1718 Comparison'!ZI$2,'1617 Data'!$A$2:$AEW$2,0))</f>
        <v>0</v>
      </c>
      <c r="ZJ32" s="402">
        <f>INDEX(' Cash Num-Den_Indi'!$A$2:$ANL$35,MATCH('1617 1718 Comparison'!$A32,' Cash Num-Den_Indi'!$A$2:$A$35,0),MATCH('1617 1718 Comparison'!ZJ$2,' Cash Num-Den_Indi'!$A$2:$ANL$2,0))-INDEX('1617 Data'!$A$2:$AEW$35,MATCH('1617 1718 Comparison'!$A32,'1617 Data'!$A$2:$A$35,0),MATCH('1617 1718 Comparison'!ZJ$2,'1617 Data'!$A$2:$AEW$2,0))</f>
        <v>0</v>
      </c>
      <c r="ZK32" s="402">
        <f>INDEX(' Cash Num-Den_Indi'!$A$2:$ANL$35,MATCH('1617 1718 Comparison'!$A32,' Cash Num-Den_Indi'!$A$2:$A$35,0),MATCH('1617 1718 Comparison'!ZK$2,' Cash Num-Den_Indi'!$A$2:$ANL$2,0))-INDEX('1617 Data'!$A$2:$AEW$35,MATCH('1617 1718 Comparison'!$A32,'1617 Data'!$A$2:$A$35,0),MATCH('1617 1718 Comparison'!ZK$2,'1617 Data'!$A$2:$AEW$2,0))</f>
        <v>0</v>
      </c>
      <c r="ZL32" s="402">
        <f>INDEX(' Cash Num-Den_Indi'!$A$2:$ANL$35,MATCH('1617 1718 Comparison'!$A32,' Cash Num-Den_Indi'!$A$2:$A$35,0),MATCH('1617 1718 Comparison'!ZL$2,' Cash Num-Den_Indi'!$A$2:$ANL$2,0))-INDEX('1617 Data'!$A$2:$AEW$35,MATCH('1617 1718 Comparison'!$A32,'1617 Data'!$A$2:$A$35,0),MATCH('1617 1718 Comparison'!ZL$2,'1617 Data'!$A$2:$AEW$2,0))</f>
        <v>0</v>
      </c>
      <c r="ZM32" s="402">
        <f>INDEX(' Cash Num-Den_Indi'!$A$2:$ANL$35,MATCH('1617 1718 Comparison'!$A32,' Cash Num-Den_Indi'!$A$2:$A$35,0),MATCH('1617 1718 Comparison'!ZM$2,' Cash Num-Den_Indi'!$A$2:$ANL$2,0))-INDEX('1617 Data'!$A$2:$AEW$35,MATCH('1617 1718 Comparison'!$A32,'1617 Data'!$A$2:$A$35,0),MATCH('1617 1718 Comparison'!ZM$2,'1617 Data'!$A$2:$AEW$2,0))</f>
        <v>0</v>
      </c>
      <c r="ZN32" s="402">
        <f>INDEX(' Cash Num-Den_Indi'!$A$2:$ANL$35,MATCH('1617 1718 Comparison'!$A32,' Cash Num-Den_Indi'!$A$2:$A$35,0),MATCH('1617 1718 Comparison'!ZN$2,' Cash Num-Den_Indi'!$A$2:$ANL$2,0))-INDEX('1617 Data'!$A$2:$AEW$35,MATCH('1617 1718 Comparison'!$A32,'1617 Data'!$A$2:$A$35,0),MATCH('1617 1718 Comparison'!ZN$2,'1617 Data'!$A$2:$AEW$2,0))</f>
        <v>0</v>
      </c>
      <c r="ZO32" s="402">
        <f>INDEX(' Cash Num-Den_Indi'!$A$2:$ANL$35,MATCH('1617 1718 Comparison'!$A32,' Cash Num-Den_Indi'!$A$2:$A$35,0),MATCH('1617 1718 Comparison'!ZO$2,' Cash Num-Den_Indi'!$A$2:$ANL$2,0))-INDEX('1617 Data'!$A$2:$AEW$35,MATCH('1617 1718 Comparison'!$A32,'1617 Data'!$A$2:$A$35,0),MATCH('1617 1718 Comparison'!ZO$2,'1617 Data'!$A$2:$AEW$2,0))</f>
        <v>0</v>
      </c>
      <c r="ZP32" s="402">
        <f>INDEX(' Cash Num-Den_Indi'!$A$2:$ANL$35,MATCH('1617 1718 Comparison'!$A32,' Cash Num-Den_Indi'!$A$2:$A$35,0),MATCH('1617 1718 Comparison'!ZP$2,' Cash Num-Den_Indi'!$A$2:$ANL$2,0))-INDEX('1617 Data'!$A$2:$AEW$35,MATCH('1617 1718 Comparison'!$A32,'1617 Data'!$A$2:$A$35,0),MATCH('1617 1718 Comparison'!ZP$2,'1617 Data'!$A$2:$AEW$2,0))</f>
        <v>0</v>
      </c>
      <c r="ZQ32" s="402">
        <f>INDEX(' Cash Num-Den_Indi'!$A$2:$ANL$35,MATCH('1617 1718 Comparison'!$A32,' Cash Num-Den_Indi'!$A$2:$A$35,0),MATCH('1617 1718 Comparison'!ZQ$2,' Cash Num-Den_Indi'!$A$2:$ANL$2,0))-INDEX('1617 Data'!$A$2:$AEW$35,MATCH('1617 1718 Comparison'!$A32,'1617 Data'!$A$2:$A$35,0),MATCH('1617 1718 Comparison'!ZQ$2,'1617 Data'!$A$2:$AEW$2,0))</f>
        <v>0</v>
      </c>
      <c r="ZR32" s="403" t="e">
        <f>INDEX(' Cash Num-Den_Indi'!$A$2:$ANL$35,MATCH('1617 1718 Comparison'!$A32,' Cash Num-Den_Indi'!$A$2:$A$35,0),MATCH('1617 1718 Comparison'!ZR$2,' Cash Num-Den_Indi'!$A$2:$ANL$2,0))-INDEX('1617 Data'!$A$2:$AEW$35,MATCH('1617 1718 Comparison'!$A32,'1617 Data'!$A$2:$A$35,0),MATCH('1617 1718 Comparison'!ZR$2,'1617 Data'!$A$2:$AEW$2,0))</f>
        <v>#N/A</v>
      </c>
      <c r="ZS32" s="403" t="e">
        <f>INDEX(' Cash Num-Den_Indi'!$A$2:$ANL$35,MATCH('1617 1718 Comparison'!$A32,' Cash Num-Den_Indi'!$A$2:$A$35,0),MATCH('1617 1718 Comparison'!ZS$2,' Cash Num-Den_Indi'!$A$2:$ANL$2,0))-INDEX('1617 Data'!$A$2:$AEW$35,MATCH('1617 1718 Comparison'!$A32,'1617 Data'!$A$2:$A$35,0),MATCH('1617 1718 Comparison'!ZS$2,'1617 Data'!$A$2:$AEW$2,0))</f>
        <v>#N/A</v>
      </c>
      <c r="ZT32" s="403" t="e">
        <f>INDEX(' Cash Num-Den_Indi'!$A$2:$ANL$35,MATCH('1617 1718 Comparison'!$A32,' Cash Num-Den_Indi'!$A$2:$A$35,0),MATCH('1617 1718 Comparison'!ZT$2,' Cash Num-Den_Indi'!$A$2:$ANL$2,0))-INDEX('1617 Data'!$A$2:$AEW$35,MATCH('1617 1718 Comparison'!$A32,'1617 Data'!$A$2:$A$35,0),MATCH('1617 1718 Comparison'!ZT$2,'1617 Data'!$A$2:$AEW$2,0))</f>
        <v>#N/A</v>
      </c>
      <c r="ZU32" s="402">
        <f>INDEX(' Cash Num-Den_Indi'!$A$2:$ANL$35,MATCH('1617 1718 Comparison'!$A32,' Cash Num-Den_Indi'!$A$2:$A$35,0),MATCH('1617 1718 Comparison'!ZU$2,' Cash Num-Den_Indi'!$A$2:$ANL$2,0))-INDEX('1617 Data'!$A$2:$AEW$35,MATCH('1617 1718 Comparison'!$A32,'1617 Data'!$A$2:$A$35,0),MATCH('1617 1718 Comparison'!ZU$2,'1617 Data'!$A$2:$AEW$2,0))</f>
        <v>0</v>
      </c>
      <c r="ZV32" s="402">
        <f>INDEX(' Cash Num-Den_Indi'!$A$2:$ANL$35,MATCH('1617 1718 Comparison'!$A32,' Cash Num-Den_Indi'!$A$2:$A$35,0),MATCH('1617 1718 Comparison'!ZV$2,' Cash Num-Den_Indi'!$A$2:$ANL$2,0))-INDEX('1617 Data'!$A$2:$AEW$35,MATCH('1617 1718 Comparison'!$A32,'1617 Data'!$A$2:$A$35,0),MATCH('1617 1718 Comparison'!ZV$2,'1617 Data'!$A$2:$AEW$2,0))</f>
        <v>0</v>
      </c>
      <c r="ZW32" s="402">
        <f>INDEX(' Cash Num-Den_Indi'!$A$2:$ANL$35,MATCH('1617 1718 Comparison'!$A32,' Cash Num-Den_Indi'!$A$2:$A$35,0),MATCH('1617 1718 Comparison'!ZW$2,' Cash Num-Den_Indi'!$A$2:$ANL$2,0))-INDEX('1617 Data'!$A$2:$AEW$35,MATCH('1617 1718 Comparison'!$A32,'1617 Data'!$A$2:$A$35,0),MATCH('1617 1718 Comparison'!ZW$2,'1617 Data'!$A$2:$AEW$2,0))</f>
        <v>0</v>
      </c>
      <c r="ZX32" s="402">
        <f>INDEX(' Cash Num-Den_Indi'!$A$2:$ANL$35,MATCH('1617 1718 Comparison'!$A32,' Cash Num-Den_Indi'!$A$2:$A$35,0),MATCH('1617 1718 Comparison'!ZX$2,' Cash Num-Den_Indi'!$A$2:$ANL$2,0))-INDEX('1617 Data'!$A$2:$AEW$35,MATCH('1617 1718 Comparison'!$A32,'1617 Data'!$A$2:$A$35,0),MATCH('1617 1718 Comparison'!ZX$2,'1617 Data'!$A$2:$AEW$2,0))</f>
        <v>0</v>
      </c>
      <c r="ZY32" s="402">
        <f>INDEX(' Cash Num-Den_Indi'!$A$2:$ANL$35,MATCH('1617 1718 Comparison'!$A32,' Cash Num-Den_Indi'!$A$2:$A$35,0),MATCH('1617 1718 Comparison'!ZY$2,' Cash Num-Den_Indi'!$A$2:$ANL$2,0))-INDEX('1617 Data'!$A$2:$AEW$35,MATCH('1617 1718 Comparison'!$A32,'1617 Data'!$A$2:$A$35,0),MATCH('1617 1718 Comparison'!ZY$2,'1617 Data'!$A$2:$AEW$2,0))</f>
        <v>0</v>
      </c>
      <c r="ZZ32" s="402">
        <f>INDEX(' Cash Num-Den_Indi'!$A$2:$ANL$35,MATCH('1617 1718 Comparison'!$A32,' Cash Num-Den_Indi'!$A$2:$A$35,0),MATCH('1617 1718 Comparison'!ZZ$2,' Cash Num-Den_Indi'!$A$2:$ANL$2,0))-INDEX('1617 Data'!$A$2:$AEW$35,MATCH('1617 1718 Comparison'!$A32,'1617 Data'!$A$2:$A$35,0),MATCH('1617 1718 Comparison'!ZZ$2,'1617 Data'!$A$2:$AEW$2,0))</f>
        <v>0</v>
      </c>
      <c r="AAA32" s="402">
        <f>INDEX(' Cash Num-Den_Indi'!$A$2:$ANL$35,MATCH('1617 1718 Comparison'!$A32,' Cash Num-Den_Indi'!$A$2:$A$35,0),MATCH('1617 1718 Comparison'!AAA$2,' Cash Num-Den_Indi'!$A$2:$ANL$2,0))-INDEX('1617 Data'!$A$2:$AEW$35,MATCH('1617 1718 Comparison'!$A32,'1617 Data'!$A$2:$A$35,0),MATCH('1617 1718 Comparison'!AAA$2,'1617 Data'!$A$2:$AEW$2,0))</f>
        <v>0</v>
      </c>
      <c r="AAB32" s="403" t="e">
        <f>INDEX(' Cash Num-Den_Indi'!$A$2:$ANL$35,MATCH('1617 1718 Comparison'!$A32,' Cash Num-Den_Indi'!$A$2:$A$35,0),MATCH('1617 1718 Comparison'!AAB$2,' Cash Num-Den_Indi'!$A$2:$ANL$2,0))-INDEX('1617 Data'!$A$2:$AEW$35,MATCH('1617 1718 Comparison'!$A32,'1617 Data'!$A$2:$A$35,0),MATCH('1617 1718 Comparison'!AAB$2,'1617 Data'!$A$2:$AEW$2,0))</f>
        <v>#N/A</v>
      </c>
      <c r="AAC32" s="402">
        <f>INDEX(' Cash Num-Den_Indi'!$A$2:$ANL$35,MATCH('1617 1718 Comparison'!$A32,' Cash Num-Den_Indi'!$A$2:$A$35,0),MATCH('1617 1718 Comparison'!AAC$2,' Cash Num-Den_Indi'!$A$2:$ANL$2,0))-INDEX('1617 Data'!$A$2:$AEW$35,MATCH('1617 1718 Comparison'!$A32,'1617 Data'!$A$2:$A$35,0),MATCH('1617 1718 Comparison'!AAC$2,'1617 Data'!$A$2:$AEW$2,0))</f>
        <v>-942.36951921460968</v>
      </c>
      <c r="AAD32" s="402">
        <f>INDEX(' Cash Num-Den_Indi'!$A$2:$ANL$35,MATCH('1617 1718 Comparison'!$A32,' Cash Num-Den_Indi'!$A$2:$A$35,0),MATCH('1617 1718 Comparison'!AAD$2,' Cash Num-Den_Indi'!$A$2:$ANL$2,0))-INDEX('1617 Data'!$A$2:$AEW$35,MATCH('1617 1718 Comparison'!$A32,'1617 Data'!$A$2:$A$35,0),MATCH('1617 1718 Comparison'!AAD$2,'1617 Data'!$A$2:$AEW$2,0))</f>
        <v>-952.73558392597079</v>
      </c>
      <c r="AAE32" s="402">
        <f>INDEX(' Cash Num-Den_Indi'!$A$2:$ANL$35,MATCH('1617 1718 Comparison'!$A32,' Cash Num-Den_Indi'!$A$2:$A$35,0),MATCH('1617 1718 Comparison'!AAE$2,' Cash Num-Den_Indi'!$A$2:$ANL$2,0))-INDEX('1617 Data'!$A$2:$AEW$35,MATCH('1617 1718 Comparison'!$A32,'1617 Data'!$A$2:$A$35,0),MATCH('1617 1718 Comparison'!AAE$2,'1617 Data'!$A$2:$AEW$2,0))</f>
        <v>0</v>
      </c>
      <c r="AAF32" s="402">
        <f>INDEX(' Cash Num-Den_Indi'!$A$2:$ANL$35,MATCH('1617 1718 Comparison'!$A32,' Cash Num-Den_Indi'!$A$2:$A$35,0),MATCH('1617 1718 Comparison'!AAF$2,' Cash Num-Den_Indi'!$A$2:$ANL$2,0))-INDEX('1617 Data'!$A$2:$AEW$35,MATCH('1617 1718 Comparison'!$A32,'1617 Data'!$A$2:$A$35,0),MATCH('1617 1718 Comparison'!AAF$2,'1617 Data'!$A$2:$AEW$2,0))</f>
        <v>-839.53709387819254</v>
      </c>
      <c r="AAG32" s="402">
        <f>INDEX(' Cash Num-Den_Indi'!$A$2:$ANL$35,MATCH('1617 1718 Comparison'!$A32,' Cash Num-Den_Indi'!$A$2:$A$35,0),MATCH('1617 1718 Comparison'!AAG$2,' Cash Num-Den_Indi'!$A$2:$ANL$2,0))-INDEX('1617 Data'!$A$2:$AEW$35,MATCH('1617 1718 Comparison'!$A32,'1617 Data'!$A$2:$A$35,0),MATCH('1617 1718 Comparison'!AAG$2,'1617 Data'!$A$2:$AEW$2,0))</f>
        <v>-848.85595562023991</v>
      </c>
      <c r="AAH32" s="402">
        <f>INDEX(' Cash Num-Den_Indi'!$A$2:$ANL$35,MATCH('1617 1718 Comparison'!$A32,' Cash Num-Den_Indi'!$A$2:$A$35,0),MATCH('1617 1718 Comparison'!AAH$2,' Cash Num-Den_Indi'!$A$2:$ANL$2,0))-INDEX('1617 Data'!$A$2:$AEW$35,MATCH('1617 1718 Comparison'!$A32,'1617 Data'!$A$2:$A$35,0),MATCH('1617 1718 Comparison'!AAH$2,'1617 Data'!$A$2:$AEW$2,0))</f>
        <v>0</v>
      </c>
      <c r="AAI32" s="402">
        <f>INDEX(' Cash Num-Den_Indi'!$A$2:$ANL$35,MATCH('1617 1718 Comparison'!$A32,' Cash Num-Den_Indi'!$A$2:$A$35,0),MATCH('1617 1718 Comparison'!AAI$2,' Cash Num-Den_Indi'!$A$2:$ANL$2,0))-INDEX('1617 Data'!$A$2:$AEW$35,MATCH('1617 1718 Comparison'!$A32,'1617 Data'!$A$2:$A$35,0),MATCH('1617 1718 Comparison'!AAI$2,'1617 Data'!$A$2:$AEW$2,0))</f>
        <v>-572.1556744679674</v>
      </c>
      <c r="AAJ32" s="402">
        <f>INDEX(' Cash Num-Den_Indi'!$A$2:$ANL$35,MATCH('1617 1718 Comparison'!$A32,' Cash Num-Den_Indi'!$A$2:$A$35,0),MATCH('1617 1718 Comparison'!AAJ$2,' Cash Num-Den_Indi'!$A$2:$ANL$2,0))-INDEX('1617 Data'!$A$2:$AEW$35,MATCH('1617 1718 Comparison'!$A32,'1617 Data'!$A$2:$A$35,0),MATCH('1617 1718 Comparison'!AAJ$2,'1617 Data'!$A$2:$AEW$2,0))</f>
        <v>-578.50660245455947</v>
      </c>
      <c r="AAK32" s="402">
        <f>INDEX(' Cash Num-Den_Indi'!$A$2:$ANL$35,MATCH('1617 1718 Comparison'!$A32,' Cash Num-Den_Indi'!$A$2:$A$35,0),MATCH('1617 1718 Comparison'!AAK$2,' Cash Num-Den_Indi'!$A$2:$ANL$2,0))-INDEX('1617 Data'!$A$2:$AEW$35,MATCH('1617 1718 Comparison'!$A32,'1617 Data'!$A$2:$A$35,0),MATCH('1617 1718 Comparison'!AAK$2,'1617 Data'!$A$2:$AEW$2,0))</f>
        <v>0</v>
      </c>
      <c r="AAL32" s="402">
        <f>INDEX(' Cash Num-Den_Indi'!$A$2:$ANL$35,MATCH('1617 1718 Comparison'!$A32,' Cash Num-Den_Indi'!$A$2:$A$35,0),MATCH('1617 1718 Comparison'!AAL$2,' Cash Num-Den_Indi'!$A$2:$ANL$2,0))-INDEX('1617 Data'!$A$2:$AEW$35,MATCH('1617 1718 Comparison'!$A32,'1617 Data'!$A$2:$A$35,0),MATCH('1617 1718 Comparison'!AAL$2,'1617 Data'!$A$2:$AEW$2,0))</f>
        <v>-175.64719810611132</v>
      </c>
      <c r="AAM32" s="402">
        <f>INDEX(' Cash Num-Den_Indi'!$A$2:$ANL$35,MATCH('1617 1718 Comparison'!$A32,' Cash Num-Den_Indi'!$A$2:$A$35,0),MATCH('1617 1718 Comparison'!AAM$2,' Cash Num-Den_Indi'!$A$2:$ANL$2,0))-INDEX('1617 Data'!$A$2:$AEW$35,MATCH('1617 1718 Comparison'!$A32,'1617 Data'!$A$2:$A$35,0),MATCH('1617 1718 Comparison'!AAM$2,'1617 Data'!$A$2:$AEW$2,0))</f>
        <v>-177.59688200509117</v>
      </c>
      <c r="AAN32" s="402">
        <f>INDEX(' Cash Num-Den_Indi'!$A$2:$ANL$35,MATCH('1617 1718 Comparison'!$A32,' Cash Num-Den_Indi'!$A$2:$A$35,0),MATCH('1617 1718 Comparison'!AAN$2,' Cash Num-Den_Indi'!$A$2:$ANL$2,0))-INDEX('1617 Data'!$A$2:$AEW$35,MATCH('1617 1718 Comparison'!$A32,'1617 Data'!$A$2:$A$35,0),MATCH('1617 1718 Comparison'!AAN$2,'1617 Data'!$A$2:$AEW$2,0))</f>
        <v>0</v>
      </c>
      <c r="AAO32" s="402">
        <f>INDEX(' Cash Num-Den_Indi'!$A$2:$ANL$35,MATCH('1617 1718 Comparison'!$A32,' Cash Num-Den_Indi'!$A$2:$A$35,0),MATCH('1617 1718 Comparison'!AAO$2,' Cash Num-Den_Indi'!$A$2:$ANL$2,0))-INDEX('1617 Data'!$A$2:$AEW$35,MATCH('1617 1718 Comparison'!$A32,'1617 Data'!$A$2:$A$35,0),MATCH('1617 1718 Comparison'!AAO$2,'1617 Data'!$A$2:$AEW$2,0))</f>
        <v>13.797317407286755</v>
      </c>
      <c r="AAP32" s="402">
        <f>INDEX(' Cash Num-Den_Indi'!$A$2:$ANL$35,MATCH('1617 1718 Comparison'!$A32,' Cash Num-Den_Indi'!$A$2:$A$35,0),MATCH('1617 1718 Comparison'!AAP$2,' Cash Num-Den_Indi'!$A$2:$ANL$2,0))-INDEX('1617 Data'!$A$2:$AEW$35,MATCH('1617 1718 Comparison'!$A32,'1617 Data'!$A$2:$A$35,0),MATCH('1617 1718 Comparison'!AAP$2,'1617 Data'!$A$2:$AEW$2,0))</f>
        <v>14</v>
      </c>
      <c r="AAQ32" s="402">
        <f>INDEX(' Cash Num-Den_Indi'!$A$2:$ANL$35,MATCH('1617 1718 Comparison'!$A32,' Cash Num-Den_Indi'!$A$2:$A$35,0),MATCH('1617 1718 Comparison'!AAQ$2,' Cash Num-Den_Indi'!$A$2:$ANL$2,0))-INDEX('1617 Data'!$A$2:$AEW$35,MATCH('1617 1718 Comparison'!$A32,'1617 Data'!$A$2:$A$35,0),MATCH('1617 1718 Comparison'!AAQ$2,'1617 Data'!$A$2:$AEW$2,0))</f>
        <v>0</v>
      </c>
      <c r="AAR32" s="402">
        <f>INDEX(' Cash Num-Den_Indi'!$A$2:$ANL$35,MATCH('1617 1718 Comparison'!$A32,' Cash Num-Den_Indi'!$A$2:$A$35,0),MATCH('1617 1718 Comparison'!AAR$2,' Cash Num-Den_Indi'!$A$2:$ANL$2,0))-INDEX('1617 Data'!$A$2:$AEW$35,MATCH('1617 1718 Comparison'!$A32,'1617 Data'!$A$2:$A$35,0),MATCH('1617 1718 Comparison'!AAR$2,'1617 Data'!$A$2:$AEW$2,0))</f>
        <v>1382.5352670522298</v>
      </c>
      <c r="AAS32" s="402">
        <f>INDEX(' Cash Num-Den_Indi'!$A$2:$ANL$35,MATCH('1617 1718 Comparison'!$A32,' Cash Num-Den_Indi'!$A$2:$A$35,0),MATCH('1617 1718 Comparison'!AAS$2,' Cash Num-Den_Indi'!$A$2:$ANL$2,0))-INDEX('1617 Data'!$A$2:$AEW$35,MATCH('1617 1718 Comparison'!$A32,'1617 Data'!$A$2:$A$35,0),MATCH('1617 1718 Comparison'!AAS$2,'1617 Data'!$A$2:$AEW$2,0))</f>
        <v>1403.2318200000009</v>
      </c>
      <c r="AAT32" s="402">
        <f>INDEX(' Cash Num-Den_Indi'!$A$2:$ANL$35,MATCH('1617 1718 Comparison'!$A32,' Cash Num-Den_Indi'!$A$2:$A$35,0),MATCH('1617 1718 Comparison'!AAT$2,' Cash Num-Den_Indi'!$A$2:$ANL$2,0))-INDEX('1617 Data'!$A$2:$AEW$35,MATCH('1617 1718 Comparison'!$A32,'1617 Data'!$A$2:$A$35,0),MATCH('1617 1718 Comparison'!AAT$2,'1617 Data'!$A$2:$AEW$2,0))</f>
        <v>0</v>
      </c>
      <c r="AAU32" s="402">
        <f>INDEX(' Cash Num-Den_Indi'!$A$2:$ANL$35,MATCH('1617 1718 Comparison'!$A32,' Cash Num-Den_Indi'!$A$2:$A$35,0),MATCH('1617 1718 Comparison'!AAU$2,' Cash Num-Den_Indi'!$A$2:$ANL$2,0))-INDEX('1617 Data'!$A$2:$AEW$35,MATCH('1617 1718 Comparison'!$A32,'1617 Data'!$A$2:$A$35,0),MATCH('1617 1718 Comparison'!AAU$2,'1617 Data'!$A$2:$AEW$2,0))</f>
        <v>0</v>
      </c>
      <c r="AAV32" s="402">
        <f>INDEX(' Cash Num-Den_Indi'!$A$2:$ANL$35,MATCH('1617 1718 Comparison'!$A32,' Cash Num-Den_Indi'!$A$2:$A$35,0),MATCH('1617 1718 Comparison'!AAV$2,' Cash Num-Den_Indi'!$A$2:$ANL$2,0))-INDEX('1617 Data'!$A$2:$AEW$35,MATCH('1617 1718 Comparison'!$A32,'1617 Data'!$A$2:$A$35,0),MATCH('1617 1718 Comparison'!AAV$2,'1617 Data'!$A$2:$AEW$2,0))</f>
        <v>0</v>
      </c>
      <c r="AAW32" s="402">
        <f>INDEX(' Cash Num-Den_Indi'!$A$2:$ANL$35,MATCH('1617 1718 Comparison'!$A32,' Cash Num-Den_Indi'!$A$2:$A$35,0),MATCH('1617 1718 Comparison'!AAW$2,' Cash Num-Den_Indi'!$A$2:$ANL$2,0))-INDEX('1617 Data'!$A$2:$AEW$35,MATCH('1617 1718 Comparison'!$A32,'1617 Data'!$A$2:$A$35,0),MATCH('1617 1718 Comparison'!AAW$2,'1617 Data'!$A$2:$AEW$2,0))</f>
        <v>0</v>
      </c>
      <c r="AAX32" s="403" t="e">
        <f>INDEX(' Cash Num-Den_Indi'!$A$2:$ANL$35,MATCH('1617 1718 Comparison'!$A32,' Cash Num-Den_Indi'!$A$2:$A$35,0),MATCH('1617 1718 Comparison'!AAX$2,' Cash Num-Den_Indi'!$A$2:$ANL$2,0))-INDEX('1617 Data'!$A$2:$AEW$35,MATCH('1617 1718 Comparison'!$A32,'1617 Data'!$A$2:$A$35,0),MATCH('1617 1718 Comparison'!AAX$2,'1617 Data'!$A$2:$AEW$2,0))</f>
        <v>#N/A</v>
      </c>
      <c r="AAY32" s="403" t="e">
        <f>INDEX(' Cash Num-Den_Indi'!$A$2:$ANL$35,MATCH('1617 1718 Comparison'!$A32,' Cash Num-Den_Indi'!$A$2:$A$35,0),MATCH('1617 1718 Comparison'!AAY$2,' Cash Num-Den_Indi'!$A$2:$ANL$2,0))-INDEX('1617 Data'!$A$2:$AEW$35,MATCH('1617 1718 Comparison'!$A32,'1617 Data'!$A$2:$A$35,0),MATCH('1617 1718 Comparison'!AAY$2,'1617 Data'!$A$2:$AEW$2,0))</f>
        <v>#N/A</v>
      </c>
      <c r="AAZ32" s="403" t="e">
        <f>INDEX(' Cash Num-Den_Indi'!$A$2:$ANL$35,MATCH('1617 1718 Comparison'!$A32,' Cash Num-Den_Indi'!$A$2:$A$35,0),MATCH('1617 1718 Comparison'!AAZ$2,' Cash Num-Den_Indi'!$A$2:$ANL$2,0))-INDEX('1617 Data'!$A$2:$AEW$35,MATCH('1617 1718 Comparison'!$A32,'1617 Data'!$A$2:$A$35,0),MATCH('1617 1718 Comparison'!AAZ$2,'1617 Data'!$A$2:$AEW$2,0))</f>
        <v>#N/A</v>
      </c>
      <c r="ABA32" s="402">
        <f>INDEX(' Cash Num-Den_Indi'!$A$2:$ANL$35,MATCH('1617 1718 Comparison'!$A32,' Cash Num-Den_Indi'!$A$2:$A$35,0),MATCH('1617 1718 Comparison'!ABA$2,' Cash Num-Den_Indi'!$A$2:$ANL$2,0))-INDEX('1617 Data'!$A$2:$AEW$35,MATCH('1617 1718 Comparison'!$A32,'1617 Data'!$A$2:$A$35,0),MATCH('1617 1718 Comparison'!ABA$2,'1617 Data'!$A$2:$AEW$2,0))</f>
        <v>0</v>
      </c>
      <c r="ABB32" s="402">
        <f>INDEX(' Cash Num-Den_Indi'!$A$2:$ANL$35,MATCH('1617 1718 Comparison'!$A32,' Cash Num-Den_Indi'!$A$2:$A$35,0),MATCH('1617 1718 Comparison'!ABB$2,' Cash Num-Den_Indi'!$A$2:$ANL$2,0))-INDEX('1617 Data'!$A$2:$AEW$35,MATCH('1617 1718 Comparison'!$A32,'1617 Data'!$A$2:$A$35,0),MATCH('1617 1718 Comparison'!ABB$2,'1617 Data'!$A$2:$AEW$2,0))</f>
        <v>0</v>
      </c>
      <c r="ABC32" s="402">
        <f>INDEX(' Cash Num-Den_Indi'!$A$2:$ANL$35,MATCH('1617 1718 Comparison'!$A32,' Cash Num-Den_Indi'!$A$2:$A$35,0),MATCH('1617 1718 Comparison'!ABC$2,' Cash Num-Den_Indi'!$A$2:$ANL$2,0))-INDEX('1617 Data'!$A$2:$AEW$35,MATCH('1617 1718 Comparison'!$A32,'1617 Data'!$A$2:$A$35,0),MATCH('1617 1718 Comparison'!ABC$2,'1617 Data'!$A$2:$AEW$2,0))</f>
        <v>0</v>
      </c>
      <c r="ABD32" s="402">
        <f>INDEX(' Cash Num-Den_Indi'!$A$2:$ANL$35,MATCH('1617 1718 Comparison'!$A32,' Cash Num-Den_Indi'!$A$2:$A$35,0),MATCH('1617 1718 Comparison'!ABD$2,' Cash Num-Den_Indi'!$A$2:$ANL$2,0))-INDEX('1617 Data'!$A$2:$AEW$35,MATCH('1617 1718 Comparison'!$A32,'1617 Data'!$A$2:$A$35,0),MATCH('1617 1718 Comparison'!ABD$2,'1617 Data'!$A$2:$AEW$2,0))</f>
        <v>0</v>
      </c>
      <c r="ABE32" s="402">
        <f>INDEX(' Cash Num-Den_Indi'!$A$2:$ANL$35,MATCH('1617 1718 Comparison'!$A32,' Cash Num-Den_Indi'!$A$2:$A$35,0),MATCH('1617 1718 Comparison'!ABE$2,' Cash Num-Den_Indi'!$A$2:$ANL$2,0))-INDEX('1617 Data'!$A$2:$AEW$35,MATCH('1617 1718 Comparison'!$A32,'1617 Data'!$A$2:$A$35,0),MATCH('1617 1718 Comparison'!ABE$2,'1617 Data'!$A$2:$AEW$2,0))</f>
        <v>0</v>
      </c>
      <c r="ABF32" s="402">
        <f>INDEX(' Cash Num-Den_Indi'!$A$2:$ANL$35,MATCH('1617 1718 Comparison'!$A32,' Cash Num-Den_Indi'!$A$2:$A$35,0),MATCH('1617 1718 Comparison'!ABF$2,' Cash Num-Den_Indi'!$A$2:$ANL$2,0))-INDEX('1617 Data'!$A$2:$AEW$35,MATCH('1617 1718 Comparison'!$A32,'1617 Data'!$A$2:$A$35,0),MATCH('1617 1718 Comparison'!ABF$2,'1617 Data'!$A$2:$AEW$2,0))</f>
        <v>0</v>
      </c>
      <c r="ABG32" s="402">
        <f>INDEX(' Cash Num-Den_Indi'!$A$2:$ANL$35,MATCH('1617 1718 Comparison'!$A32,' Cash Num-Den_Indi'!$A$2:$A$35,0),MATCH('1617 1718 Comparison'!ABG$2,' Cash Num-Den_Indi'!$A$2:$ANL$2,0))-INDEX('1617 Data'!$A$2:$AEW$35,MATCH('1617 1718 Comparison'!$A32,'1617 Data'!$A$2:$A$35,0),MATCH('1617 1718 Comparison'!ABG$2,'1617 Data'!$A$2:$AEW$2,0))</f>
        <v>0</v>
      </c>
      <c r="ABH32" s="403" t="e">
        <f>INDEX(' Cash Num-Den_Indi'!$A$2:$ANL$35,MATCH('1617 1718 Comparison'!$A32,' Cash Num-Den_Indi'!$A$2:$A$35,0),MATCH('1617 1718 Comparison'!ABH$2,' Cash Num-Den_Indi'!$A$2:$ANL$2,0))-INDEX('1617 Data'!$A$2:$AEW$35,MATCH('1617 1718 Comparison'!$A32,'1617 Data'!$A$2:$A$35,0),MATCH('1617 1718 Comparison'!ABH$2,'1617 Data'!$A$2:$AEW$2,0))</f>
        <v>#N/A</v>
      </c>
      <c r="ABI32" s="402">
        <f>INDEX(' Cash Num-Den_Indi'!$A$2:$ANL$35,MATCH('1617 1718 Comparison'!$A32,' Cash Num-Den_Indi'!$A$2:$A$35,0),MATCH('1617 1718 Comparison'!ABI$2,' Cash Num-Den_Indi'!$A$2:$ANL$2,0))-INDEX('1617 Data'!$A$2:$AEW$35,MATCH('1617 1718 Comparison'!$A32,'1617 Data'!$A$2:$A$35,0),MATCH('1617 1718 Comparison'!ABI$2,'1617 Data'!$A$2:$AEW$2,0))</f>
        <v>0</v>
      </c>
      <c r="ABJ32" s="402">
        <f>INDEX(' Cash Num-Den_Indi'!$A$2:$ANL$35,MATCH('1617 1718 Comparison'!$A32,' Cash Num-Den_Indi'!$A$2:$A$35,0),MATCH('1617 1718 Comparison'!ABJ$2,' Cash Num-Den_Indi'!$A$2:$ANL$2,0))-INDEX('1617 Data'!$A$2:$AEW$35,MATCH('1617 1718 Comparison'!$A32,'1617 Data'!$A$2:$A$35,0),MATCH('1617 1718 Comparison'!ABJ$2,'1617 Data'!$A$2:$AEW$2,0))</f>
        <v>0</v>
      </c>
      <c r="ABK32" s="402">
        <f>INDEX(' Cash Num-Den_Indi'!$A$2:$ANL$35,MATCH('1617 1718 Comparison'!$A32,' Cash Num-Den_Indi'!$A$2:$A$35,0),MATCH('1617 1718 Comparison'!ABK$2,' Cash Num-Den_Indi'!$A$2:$ANL$2,0))-INDEX('1617 Data'!$A$2:$AEW$35,MATCH('1617 1718 Comparison'!$A32,'1617 Data'!$A$2:$A$35,0),MATCH('1617 1718 Comparison'!ABK$2,'1617 Data'!$A$2:$AEW$2,0))</f>
        <v>0</v>
      </c>
      <c r="ABL32" s="402">
        <f>INDEX(' Cash Num-Den_Indi'!$A$2:$ANL$35,MATCH('1617 1718 Comparison'!$A32,' Cash Num-Den_Indi'!$A$2:$A$35,0),MATCH('1617 1718 Comparison'!ABL$2,' Cash Num-Den_Indi'!$A$2:$ANL$2,0))-INDEX('1617 Data'!$A$2:$AEW$35,MATCH('1617 1718 Comparison'!$A32,'1617 Data'!$A$2:$A$35,0),MATCH('1617 1718 Comparison'!ABL$2,'1617 Data'!$A$2:$AEW$2,0))</f>
        <v>0</v>
      </c>
      <c r="ABM32" s="402">
        <f>INDEX(' Cash Num-Den_Indi'!$A$2:$ANL$35,MATCH('1617 1718 Comparison'!$A32,' Cash Num-Den_Indi'!$A$2:$A$35,0),MATCH('1617 1718 Comparison'!ABM$2,' Cash Num-Den_Indi'!$A$2:$ANL$2,0))-INDEX('1617 Data'!$A$2:$AEW$35,MATCH('1617 1718 Comparison'!$A32,'1617 Data'!$A$2:$A$35,0),MATCH('1617 1718 Comparison'!ABM$2,'1617 Data'!$A$2:$AEW$2,0))</f>
        <v>0</v>
      </c>
      <c r="ABN32" s="402">
        <f>INDEX(' Cash Num-Den_Indi'!$A$2:$ANL$35,MATCH('1617 1718 Comparison'!$A32,' Cash Num-Den_Indi'!$A$2:$A$35,0),MATCH('1617 1718 Comparison'!ABN$2,' Cash Num-Den_Indi'!$A$2:$ANL$2,0))-INDEX('1617 Data'!$A$2:$AEW$35,MATCH('1617 1718 Comparison'!$A32,'1617 Data'!$A$2:$A$35,0),MATCH('1617 1718 Comparison'!ABN$2,'1617 Data'!$A$2:$AEW$2,0))</f>
        <v>0</v>
      </c>
      <c r="ABO32" s="402">
        <f>INDEX(' Cash Num-Den_Indi'!$A$2:$ANL$35,MATCH('1617 1718 Comparison'!$A32,' Cash Num-Den_Indi'!$A$2:$A$35,0),MATCH('1617 1718 Comparison'!ABO$2,' Cash Num-Den_Indi'!$A$2:$ANL$2,0))-INDEX('1617 Data'!$A$2:$AEW$35,MATCH('1617 1718 Comparison'!$A32,'1617 Data'!$A$2:$A$35,0),MATCH('1617 1718 Comparison'!ABO$2,'1617 Data'!$A$2:$AEW$2,0))</f>
        <v>0</v>
      </c>
      <c r="ABP32" s="403" t="e">
        <f>INDEX(' Cash Num-Den_Indi'!$A$2:$ANL$35,MATCH('1617 1718 Comparison'!$A32,' Cash Num-Den_Indi'!$A$2:$A$35,0),MATCH('1617 1718 Comparison'!ABP$2,' Cash Num-Den_Indi'!$A$2:$ANL$2,0))-INDEX('1617 Data'!$A$2:$AEW$35,MATCH('1617 1718 Comparison'!$A32,'1617 Data'!$A$2:$A$35,0),MATCH('1617 1718 Comparison'!ABP$2,'1617 Data'!$A$2:$AEW$2,0))</f>
        <v>#N/A</v>
      </c>
      <c r="ABQ32" s="402">
        <f>INDEX(' Cash Num-Den_Indi'!$A$2:$ANL$35,MATCH('1617 1718 Comparison'!$A32,' Cash Num-Den_Indi'!$A$2:$A$35,0),MATCH('1617 1718 Comparison'!ABQ$2,' Cash Num-Den_Indi'!$A$2:$ANL$2,0))-INDEX('1617 Data'!$A$2:$AEW$35,MATCH('1617 1718 Comparison'!$A32,'1617 Data'!$A$2:$A$35,0),MATCH('1617 1718 Comparison'!ABQ$2,'1617 Data'!$A$2:$AEW$2,0))</f>
        <v>0</v>
      </c>
      <c r="ABR32" s="402">
        <f>INDEX(' Cash Num-Den_Indi'!$A$2:$ANL$35,MATCH('1617 1718 Comparison'!$A32,' Cash Num-Den_Indi'!$A$2:$A$35,0),MATCH('1617 1718 Comparison'!ABR$2,' Cash Num-Den_Indi'!$A$2:$ANL$2,0))-INDEX('1617 Data'!$A$2:$AEW$35,MATCH('1617 1718 Comparison'!$A32,'1617 Data'!$A$2:$A$35,0),MATCH('1617 1718 Comparison'!ABR$2,'1617 Data'!$A$2:$AEW$2,0))</f>
        <v>0</v>
      </c>
      <c r="ABS32" s="402">
        <f>INDEX(' Cash Num-Den_Indi'!$A$2:$ANL$35,MATCH('1617 1718 Comparison'!$A32,' Cash Num-Den_Indi'!$A$2:$A$35,0),MATCH('1617 1718 Comparison'!ABS$2,' Cash Num-Den_Indi'!$A$2:$ANL$2,0))-INDEX('1617 Data'!$A$2:$AEW$35,MATCH('1617 1718 Comparison'!$A32,'1617 Data'!$A$2:$A$35,0),MATCH('1617 1718 Comparison'!ABS$2,'1617 Data'!$A$2:$AEW$2,0))</f>
        <v>0</v>
      </c>
      <c r="ABT32" s="402">
        <f>INDEX(' Cash Num-Den_Indi'!$A$2:$ANL$35,MATCH('1617 1718 Comparison'!$A32,' Cash Num-Den_Indi'!$A$2:$A$35,0),MATCH('1617 1718 Comparison'!ABT$2,' Cash Num-Den_Indi'!$A$2:$ANL$2,0))-INDEX('1617 Data'!$A$2:$AEW$35,MATCH('1617 1718 Comparison'!$A32,'1617 Data'!$A$2:$A$35,0),MATCH('1617 1718 Comparison'!ABT$2,'1617 Data'!$A$2:$AEW$2,0))</f>
        <v>0</v>
      </c>
      <c r="ABU32" s="402">
        <f>INDEX(' Cash Num-Den_Indi'!$A$2:$ANL$35,MATCH('1617 1718 Comparison'!$A32,' Cash Num-Den_Indi'!$A$2:$A$35,0),MATCH('1617 1718 Comparison'!ABU$2,' Cash Num-Den_Indi'!$A$2:$ANL$2,0))-INDEX('1617 Data'!$A$2:$AEW$35,MATCH('1617 1718 Comparison'!$A32,'1617 Data'!$A$2:$A$35,0),MATCH('1617 1718 Comparison'!ABU$2,'1617 Data'!$A$2:$AEW$2,0))</f>
        <v>0</v>
      </c>
      <c r="ABV32" s="402">
        <f>INDEX(' Cash Num-Den_Indi'!$A$2:$ANL$35,MATCH('1617 1718 Comparison'!$A32,' Cash Num-Den_Indi'!$A$2:$A$35,0),MATCH('1617 1718 Comparison'!ABV$2,' Cash Num-Den_Indi'!$A$2:$ANL$2,0))-INDEX('1617 Data'!$A$2:$AEW$35,MATCH('1617 1718 Comparison'!$A32,'1617 Data'!$A$2:$A$35,0),MATCH('1617 1718 Comparison'!ABV$2,'1617 Data'!$A$2:$AEW$2,0))</f>
        <v>0</v>
      </c>
      <c r="ABW32" s="402">
        <f>INDEX(' Cash Num-Den_Indi'!$A$2:$ANL$35,MATCH('1617 1718 Comparison'!$A32,' Cash Num-Den_Indi'!$A$2:$A$35,0),MATCH('1617 1718 Comparison'!ABW$2,' Cash Num-Den_Indi'!$A$2:$ANL$2,0))-INDEX('1617 Data'!$A$2:$AEW$35,MATCH('1617 1718 Comparison'!$A32,'1617 Data'!$A$2:$A$35,0),MATCH('1617 1718 Comparison'!ABW$2,'1617 Data'!$A$2:$AEW$2,0))</f>
        <v>0</v>
      </c>
      <c r="ABX32" s="403" t="e">
        <f>INDEX(' Cash Num-Den_Indi'!$A$2:$ANL$35,MATCH('1617 1718 Comparison'!$A32,' Cash Num-Den_Indi'!$A$2:$A$35,0),MATCH('1617 1718 Comparison'!ABX$2,' Cash Num-Den_Indi'!$A$2:$ANL$2,0))-INDEX('1617 Data'!$A$2:$AEW$35,MATCH('1617 1718 Comparison'!$A32,'1617 Data'!$A$2:$A$35,0),MATCH('1617 1718 Comparison'!ABX$2,'1617 Data'!$A$2:$AEW$2,0))</f>
        <v>#N/A</v>
      </c>
      <c r="ABY32" s="402">
        <f>INDEX(' Cash Num-Den_Indi'!$A$2:$ANL$35,MATCH('1617 1718 Comparison'!$A32,' Cash Num-Den_Indi'!$A$2:$A$35,0),MATCH('1617 1718 Comparison'!ABY$2,' Cash Num-Den_Indi'!$A$2:$ANL$2,0))-INDEX('1617 Data'!$A$2:$AEW$35,MATCH('1617 1718 Comparison'!$A32,'1617 Data'!$A$2:$A$35,0),MATCH('1617 1718 Comparison'!ABY$2,'1617 Data'!$A$2:$AEW$2,0))</f>
        <v>0</v>
      </c>
      <c r="ABZ32" s="402">
        <f>INDEX(' Cash Num-Den_Indi'!$A$2:$ANL$35,MATCH('1617 1718 Comparison'!$A32,' Cash Num-Den_Indi'!$A$2:$A$35,0),MATCH('1617 1718 Comparison'!ABZ$2,' Cash Num-Den_Indi'!$A$2:$ANL$2,0))-INDEX('1617 Data'!$A$2:$AEW$35,MATCH('1617 1718 Comparison'!$A32,'1617 Data'!$A$2:$A$35,0),MATCH('1617 1718 Comparison'!ABZ$2,'1617 Data'!$A$2:$AEW$2,0))</f>
        <v>0</v>
      </c>
      <c r="ACA32" s="402">
        <f>INDEX(' Cash Num-Den_Indi'!$A$2:$ANL$35,MATCH('1617 1718 Comparison'!$A32,' Cash Num-Den_Indi'!$A$2:$A$35,0),MATCH('1617 1718 Comparison'!ACA$2,' Cash Num-Den_Indi'!$A$2:$ANL$2,0))-INDEX('1617 Data'!$A$2:$AEW$35,MATCH('1617 1718 Comparison'!$A32,'1617 Data'!$A$2:$A$35,0),MATCH('1617 1718 Comparison'!ACA$2,'1617 Data'!$A$2:$AEW$2,0))</f>
        <v>0</v>
      </c>
      <c r="ACB32" s="402">
        <f>INDEX(' Cash Num-Den_Indi'!$A$2:$ANL$35,MATCH('1617 1718 Comparison'!$A32,' Cash Num-Den_Indi'!$A$2:$A$35,0),MATCH('1617 1718 Comparison'!ACB$2,' Cash Num-Den_Indi'!$A$2:$ANL$2,0))-INDEX('1617 Data'!$A$2:$AEW$35,MATCH('1617 1718 Comparison'!$A32,'1617 Data'!$A$2:$A$35,0),MATCH('1617 1718 Comparison'!ACB$2,'1617 Data'!$A$2:$AEW$2,0))</f>
        <v>0</v>
      </c>
      <c r="ACC32" s="402">
        <f>INDEX(' Cash Num-Den_Indi'!$A$2:$ANL$35,MATCH('1617 1718 Comparison'!$A32,' Cash Num-Den_Indi'!$A$2:$A$35,0),MATCH('1617 1718 Comparison'!ACC$2,' Cash Num-Den_Indi'!$A$2:$ANL$2,0))-INDEX('1617 Data'!$A$2:$AEW$35,MATCH('1617 1718 Comparison'!$A32,'1617 Data'!$A$2:$A$35,0),MATCH('1617 1718 Comparison'!ACC$2,'1617 Data'!$A$2:$AEW$2,0))</f>
        <v>0</v>
      </c>
      <c r="ACD32" s="402">
        <f>INDEX(' Cash Num-Den_Indi'!$A$2:$ANL$35,MATCH('1617 1718 Comparison'!$A32,' Cash Num-Den_Indi'!$A$2:$A$35,0),MATCH('1617 1718 Comparison'!ACD$2,' Cash Num-Den_Indi'!$A$2:$ANL$2,0))-INDEX('1617 Data'!$A$2:$AEW$35,MATCH('1617 1718 Comparison'!$A32,'1617 Data'!$A$2:$A$35,0),MATCH('1617 1718 Comparison'!ACD$2,'1617 Data'!$A$2:$AEW$2,0))</f>
        <v>0</v>
      </c>
      <c r="ACE32" s="402">
        <f>INDEX(' Cash Num-Den_Indi'!$A$2:$ANL$35,MATCH('1617 1718 Comparison'!$A32,' Cash Num-Den_Indi'!$A$2:$A$35,0),MATCH('1617 1718 Comparison'!ACE$2,' Cash Num-Den_Indi'!$A$2:$ANL$2,0))-INDEX('1617 Data'!$A$2:$AEW$35,MATCH('1617 1718 Comparison'!$A32,'1617 Data'!$A$2:$A$35,0),MATCH('1617 1718 Comparison'!ACE$2,'1617 Data'!$A$2:$AEW$2,0))</f>
        <v>0</v>
      </c>
      <c r="ACF32" s="403" t="e">
        <f>INDEX(' Cash Num-Den_Indi'!$A$2:$ANL$35,MATCH('1617 1718 Comparison'!$A32,' Cash Num-Den_Indi'!$A$2:$A$35,0),MATCH('1617 1718 Comparison'!ACF$2,' Cash Num-Den_Indi'!$A$2:$ANL$2,0))-INDEX('1617 Data'!$A$2:$AEW$35,MATCH('1617 1718 Comparison'!$A32,'1617 Data'!$A$2:$A$35,0),MATCH('1617 1718 Comparison'!ACF$2,'1617 Data'!$A$2:$AEW$2,0))</f>
        <v>#N/A</v>
      </c>
      <c r="ACG32" s="402">
        <f>INDEX(' Cash Num-Den_Indi'!$A$2:$ANL$35,MATCH('1617 1718 Comparison'!$A32,' Cash Num-Den_Indi'!$A$2:$A$35,0),MATCH('1617 1718 Comparison'!ACG$2,' Cash Num-Den_Indi'!$A$2:$ANL$2,0))-INDEX('1617 Data'!$A$2:$AEW$35,MATCH('1617 1718 Comparison'!$A32,'1617 Data'!$A$2:$A$35,0),MATCH('1617 1718 Comparison'!ACG$2,'1617 Data'!$A$2:$AEW$2,0))</f>
        <v>0</v>
      </c>
      <c r="ACH32" s="402">
        <f>INDEX(' Cash Num-Den_Indi'!$A$2:$ANL$35,MATCH('1617 1718 Comparison'!$A32,' Cash Num-Den_Indi'!$A$2:$A$35,0),MATCH('1617 1718 Comparison'!ACH$2,' Cash Num-Den_Indi'!$A$2:$ANL$2,0))-INDEX('1617 Data'!$A$2:$AEW$35,MATCH('1617 1718 Comparison'!$A32,'1617 Data'!$A$2:$A$35,0),MATCH('1617 1718 Comparison'!ACH$2,'1617 Data'!$A$2:$AEW$2,0))</f>
        <v>0</v>
      </c>
      <c r="ACI32" s="402">
        <f>INDEX(' Cash Num-Den_Indi'!$A$2:$ANL$35,MATCH('1617 1718 Comparison'!$A32,' Cash Num-Den_Indi'!$A$2:$A$35,0),MATCH('1617 1718 Comparison'!ACI$2,' Cash Num-Den_Indi'!$A$2:$ANL$2,0))-INDEX('1617 Data'!$A$2:$AEW$35,MATCH('1617 1718 Comparison'!$A32,'1617 Data'!$A$2:$A$35,0),MATCH('1617 1718 Comparison'!ACI$2,'1617 Data'!$A$2:$AEW$2,0))</f>
        <v>0</v>
      </c>
      <c r="ACJ32" s="402">
        <f>INDEX(' Cash Num-Den_Indi'!$A$2:$ANL$35,MATCH('1617 1718 Comparison'!$A32,' Cash Num-Den_Indi'!$A$2:$A$35,0),MATCH('1617 1718 Comparison'!ACJ$2,' Cash Num-Den_Indi'!$A$2:$ANL$2,0))-INDEX('1617 Data'!$A$2:$AEW$35,MATCH('1617 1718 Comparison'!$A32,'1617 Data'!$A$2:$A$35,0),MATCH('1617 1718 Comparison'!ACJ$2,'1617 Data'!$A$2:$AEW$2,0))</f>
        <v>0</v>
      </c>
      <c r="ACK32" s="402">
        <f>INDEX(' Cash Num-Den_Indi'!$A$2:$ANL$35,MATCH('1617 1718 Comparison'!$A32,' Cash Num-Den_Indi'!$A$2:$A$35,0),MATCH('1617 1718 Comparison'!ACK$2,' Cash Num-Den_Indi'!$A$2:$ANL$2,0))-INDEX('1617 Data'!$A$2:$AEW$35,MATCH('1617 1718 Comparison'!$A32,'1617 Data'!$A$2:$A$35,0),MATCH('1617 1718 Comparison'!ACK$2,'1617 Data'!$A$2:$AEW$2,0))</f>
        <v>0</v>
      </c>
      <c r="ACL32" s="402">
        <f>INDEX(' Cash Num-Den_Indi'!$A$2:$ANL$35,MATCH('1617 1718 Comparison'!$A32,' Cash Num-Den_Indi'!$A$2:$A$35,0),MATCH('1617 1718 Comparison'!ACL$2,' Cash Num-Den_Indi'!$A$2:$ANL$2,0))-INDEX('1617 Data'!$A$2:$AEW$35,MATCH('1617 1718 Comparison'!$A32,'1617 Data'!$A$2:$A$35,0),MATCH('1617 1718 Comparison'!ACL$2,'1617 Data'!$A$2:$AEW$2,0))</f>
        <v>0</v>
      </c>
      <c r="ACM32" s="402">
        <f>INDEX(' Cash Num-Den_Indi'!$A$2:$ANL$35,MATCH('1617 1718 Comparison'!$A32,' Cash Num-Den_Indi'!$A$2:$A$35,0),MATCH('1617 1718 Comparison'!ACM$2,' Cash Num-Den_Indi'!$A$2:$ANL$2,0))-INDEX('1617 Data'!$A$2:$AEW$35,MATCH('1617 1718 Comparison'!$A32,'1617 Data'!$A$2:$A$35,0),MATCH('1617 1718 Comparison'!ACM$2,'1617 Data'!$A$2:$AEW$2,0))</f>
        <v>0</v>
      </c>
      <c r="ACN32" s="402">
        <f>INDEX(' Cash Num-Den_Indi'!$A$2:$ANL$35,MATCH('1617 1718 Comparison'!$A32,' Cash Num-Den_Indi'!$A$2:$A$35,0),MATCH('1617 1718 Comparison'!ACN$2,' Cash Num-Den_Indi'!$A$2:$ANL$2,0))-INDEX('1617 Data'!$A$2:$AEW$35,MATCH('1617 1718 Comparison'!$A32,'1617 Data'!$A$2:$A$35,0),MATCH('1617 1718 Comparison'!ACN$2,'1617 Data'!$A$2:$AEW$2,0))</f>
        <v>0</v>
      </c>
      <c r="ACO32" s="402">
        <f>INDEX(' Cash Num-Den_Indi'!$A$2:$ANL$35,MATCH('1617 1718 Comparison'!$A32,' Cash Num-Den_Indi'!$A$2:$A$35,0),MATCH('1617 1718 Comparison'!ACO$2,' Cash Num-Den_Indi'!$A$2:$ANL$2,0))-INDEX('1617 Data'!$A$2:$AEW$35,MATCH('1617 1718 Comparison'!$A32,'1617 Data'!$A$2:$A$35,0),MATCH('1617 1718 Comparison'!ACO$2,'1617 Data'!$A$2:$AEW$2,0))</f>
        <v>0</v>
      </c>
      <c r="ACP32" s="402">
        <f>INDEX(' Cash Num-Den_Indi'!$A$2:$ANL$35,MATCH('1617 1718 Comparison'!$A32,' Cash Num-Den_Indi'!$A$2:$A$35,0),MATCH('1617 1718 Comparison'!ACP$2,' Cash Num-Den_Indi'!$A$2:$ANL$2,0))-INDEX('1617 Data'!$A$2:$AEW$35,MATCH('1617 1718 Comparison'!$A32,'1617 Data'!$A$2:$A$35,0),MATCH('1617 1718 Comparison'!ACP$2,'1617 Data'!$A$2:$AEW$2,0))</f>
        <v>0</v>
      </c>
      <c r="ACQ32" s="402">
        <f>INDEX(' Cash Num-Den_Indi'!$A$2:$ANL$35,MATCH('1617 1718 Comparison'!$A32,' Cash Num-Den_Indi'!$A$2:$A$35,0),MATCH('1617 1718 Comparison'!ACQ$2,' Cash Num-Den_Indi'!$A$2:$ANL$2,0))-INDEX('1617 Data'!$A$2:$AEW$35,MATCH('1617 1718 Comparison'!$A32,'1617 Data'!$A$2:$A$35,0),MATCH('1617 1718 Comparison'!ACQ$2,'1617 Data'!$A$2:$AEW$2,0))</f>
        <v>0</v>
      </c>
      <c r="ACR32" s="402">
        <f>INDEX(' Cash Num-Den_Indi'!$A$2:$ANL$35,MATCH('1617 1718 Comparison'!$A32,' Cash Num-Den_Indi'!$A$2:$A$35,0),MATCH('1617 1718 Comparison'!ACR$2,' Cash Num-Den_Indi'!$A$2:$ANL$2,0))-INDEX('1617 Data'!$A$2:$AEW$35,MATCH('1617 1718 Comparison'!$A32,'1617 Data'!$A$2:$A$35,0),MATCH('1617 1718 Comparison'!ACR$2,'1617 Data'!$A$2:$AEW$2,0))</f>
        <v>0</v>
      </c>
      <c r="ACS32" s="402">
        <f>INDEX(' Cash Num-Den_Indi'!$A$2:$ANL$35,MATCH('1617 1718 Comparison'!$A32,' Cash Num-Den_Indi'!$A$2:$A$35,0),MATCH('1617 1718 Comparison'!ACS$2,' Cash Num-Den_Indi'!$A$2:$ANL$2,0))-INDEX('1617 Data'!$A$2:$AEW$35,MATCH('1617 1718 Comparison'!$A32,'1617 Data'!$A$2:$A$35,0),MATCH('1617 1718 Comparison'!ACS$2,'1617 Data'!$A$2:$AEW$2,0))</f>
        <v>0</v>
      </c>
      <c r="ACT32" s="402">
        <f>INDEX(' Cash Num-Den_Indi'!$A$2:$ANL$35,MATCH('1617 1718 Comparison'!$A32,' Cash Num-Den_Indi'!$A$2:$A$35,0),MATCH('1617 1718 Comparison'!ACT$2,' Cash Num-Den_Indi'!$A$2:$ANL$2,0))-INDEX('1617 Data'!$A$2:$AEW$35,MATCH('1617 1718 Comparison'!$A32,'1617 Data'!$A$2:$A$35,0),MATCH('1617 1718 Comparison'!ACT$2,'1617 Data'!$A$2:$AEW$2,0))</f>
        <v>0</v>
      </c>
      <c r="ACU32" s="402">
        <f>INDEX(' Cash Num-Den_Indi'!$A$2:$ANL$35,MATCH('1617 1718 Comparison'!$A32,' Cash Num-Den_Indi'!$A$2:$A$35,0),MATCH('1617 1718 Comparison'!ACU$2,' Cash Num-Den_Indi'!$A$2:$ANL$2,0))-INDEX('1617 Data'!$A$2:$AEW$35,MATCH('1617 1718 Comparison'!$A32,'1617 Data'!$A$2:$A$35,0),MATCH('1617 1718 Comparison'!ACU$2,'1617 Data'!$A$2:$AEW$2,0))</f>
        <v>0</v>
      </c>
      <c r="ACV32" s="402">
        <f>INDEX(' Cash Num-Den_Indi'!$A$2:$ANL$35,MATCH('1617 1718 Comparison'!$A32,' Cash Num-Den_Indi'!$A$2:$A$35,0),MATCH('1617 1718 Comparison'!ACV$2,' Cash Num-Den_Indi'!$A$2:$ANL$2,0))-INDEX('1617 Data'!$A$2:$AEW$35,MATCH('1617 1718 Comparison'!$A32,'1617 Data'!$A$2:$A$35,0),MATCH('1617 1718 Comparison'!ACV$2,'1617 Data'!$A$2:$AEW$2,0))</f>
        <v>0</v>
      </c>
      <c r="ACW32" s="402">
        <f>INDEX(' Cash Num-Den_Indi'!$A$2:$ANL$35,MATCH('1617 1718 Comparison'!$A32,' Cash Num-Den_Indi'!$A$2:$A$35,0),MATCH('1617 1718 Comparison'!ACW$2,' Cash Num-Den_Indi'!$A$2:$ANL$2,0))-INDEX('1617 Data'!$A$2:$AEW$35,MATCH('1617 1718 Comparison'!$A32,'1617 Data'!$A$2:$A$35,0),MATCH('1617 1718 Comparison'!ACW$2,'1617 Data'!$A$2:$AEW$2,0))</f>
        <v>0</v>
      </c>
      <c r="ACX32" s="402">
        <f>INDEX(' Cash Num-Den_Indi'!$A$2:$ANL$35,MATCH('1617 1718 Comparison'!$A32,' Cash Num-Den_Indi'!$A$2:$A$35,0),MATCH('1617 1718 Comparison'!ACX$2,' Cash Num-Den_Indi'!$A$2:$ANL$2,0))-INDEX('1617 Data'!$A$2:$AEW$35,MATCH('1617 1718 Comparison'!$A32,'1617 Data'!$A$2:$A$35,0),MATCH('1617 1718 Comparison'!ACX$2,'1617 Data'!$A$2:$AEW$2,0))</f>
        <v>0</v>
      </c>
      <c r="ACY32" s="402">
        <f>INDEX(' Cash Num-Den_Indi'!$A$2:$ANL$35,MATCH('1617 1718 Comparison'!$A32,' Cash Num-Den_Indi'!$A$2:$A$35,0),MATCH('1617 1718 Comparison'!ACY$2,' Cash Num-Den_Indi'!$A$2:$ANL$2,0))-INDEX('1617 Data'!$A$2:$AEW$35,MATCH('1617 1718 Comparison'!$A32,'1617 Data'!$A$2:$A$35,0),MATCH('1617 1718 Comparison'!ACY$2,'1617 Data'!$A$2:$AEW$2,0))</f>
        <v>0</v>
      </c>
      <c r="ACZ32" s="402">
        <f>INDEX(' Cash Num-Den_Indi'!$A$2:$ANL$35,MATCH('1617 1718 Comparison'!$A32,' Cash Num-Den_Indi'!$A$2:$A$35,0),MATCH('1617 1718 Comparison'!ACZ$2,' Cash Num-Den_Indi'!$A$2:$ANL$2,0))-INDEX('1617 Data'!$A$2:$AEW$35,MATCH('1617 1718 Comparison'!$A32,'1617 Data'!$A$2:$A$35,0),MATCH('1617 1718 Comparison'!ACZ$2,'1617 Data'!$A$2:$AEW$2,0))</f>
        <v>0</v>
      </c>
      <c r="ADA32" s="402">
        <f>INDEX(' Cash Num-Den_Indi'!$A$2:$ANL$35,MATCH('1617 1718 Comparison'!$A32,' Cash Num-Den_Indi'!$A$2:$A$35,0),MATCH('1617 1718 Comparison'!ADA$2,' Cash Num-Den_Indi'!$A$2:$ANL$2,0))-INDEX('1617 Data'!$A$2:$AEW$35,MATCH('1617 1718 Comparison'!$A32,'1617 Data'!$A$2:$A$35,0),MATCH('1617 1718 Comparison'!ADA$2,'1617 Data'!$A$2:$AEW$2,0))</f>
        <v>0</v>
      </c>
      <c r="ADB32" s="403" t="e">
        <f>INDEX(' Cash Num-Den_Indi'!$A$2:$ANL$35,MATCH('1617 1718 Comparison'!$A32,' Cash Num-Den_Indi'!$A$2:$A$35,0),MATCH('1617 1718 Comparison'!ADB$2,' Cash Num-Den_Indi'!$A$2:$ANL$2,0))-INDEX('1617 Data'!$A$2:$AEW$35,MATCH('1617 1718 Comparison'!$A32,'1617 Data'!$A$2:$A$35,0),MATCH('1617 1718 Comparison'!ADB$2,'1617 Data'!$A$2:$AEW$2,0))</f>
        <v>#N/A</v>
      </c>
      <c r="ADC32" s="403" t="e">
        <f>INDEX(' Cash Num-Den_Indi'!$A$2:$ANL$35,MATCH('1617 1718 Comparison'!$A32,' Cash Num-Den_Indi'!$A$2:$A$35,0),MATCH('1617 1718 Comparison'!ADC$2,' Cash Num-Den_Indi'!$A$2:$ANL$2,0))-INDEX('1617 Data'!$A$2:$AEW$35,MATCH('1617 1718 Comparison'!$A32,'1617 Data'!$A$2:$A$35,0),MATCH('1617 1718 Comparison'!ADC$2,'1617 Data'!$A$2:$AEW$2,0))</f>
        <v>#N/A</v>
      </c>
      <c r="ADD32" s="403" t="e">
        <f>INDEX(' Cash Num-Den_Indi'!$A$2:$ANL$35,MATCH('1617 1718 Comparison'!$A32,' Cash Num-Den_Indi'!$A$2:$A$35,0),MATCH('1617 1718 Comparison'!ADD$2,' Cash Num-Den_Indi'!$A$2:$ANL$2,0))-INDEX('1617 Data'!$A$2:$AEW$35,MATCH('1617 1718 Comparison'!$A32,'1617 Data'!$A$2:$A$35,0),MATCH('1617 1718 Comparison'!ADD$2,'1617 Data'!$A$2:$AEW$2,0))</f>
        <v>#N/A</v>
      </c>
      <c r="ADE32" s="402">
        <f>INDEX(' Cash Num-Den_Indi'!$A$2:$ANL$35,MATCH('1617 1718 Comparison'!$A32,' Cash Num-Den_Indi'!$A$2:$A$35,0),MATCH('1617 1718 Comparison'!ADE$2,' Cash Num-Den_Indi'!$A$2:$ANL$2,0))-INDEX('1617 Data'!$A$2:$AEW$35,MATCH('1617 1718 Comparison'!$A32,'1617 Data'!$A$2:$A$35,0),MATCH('1617 1718 Comparison'!ADE$2,'1617 Data'!$A$2:$AEW$2,0))</f>
        <v>0</v>
      </c>
      <c r="ADF32" s="402">
        <f>INDEX(' Cash Num-Den_Indi'!$A$2:$ANL$35,MATCH('1617 1718 Comparison'!$A32,' Cash Num-Den_Indi'!$A$2:$A$35,0),MATCH('1617 1718 Comparison'!ADF$2,' Cash Num-Den_Indi'!$A$2:$ANL$2,0))-INDEX('1617 Data'!$A$2:$AEW$35,MATCH('1617 1718 Comparison'!$A32,'1617 Data'!$A$2:$A$35,0),MATCH('1617 1718 Comparison'!ADF$2,'1617 Data'!$A$2:$AEW$2,0))</f>
        <v>0</v>
      </c>
      <c r="ADG32" s="402">
        <f>INDEX(' Cash Num-Den_Indi'!$A$2:$ANL$35,MATCH('1617 1718 Comparison'!$A32,' Cash Num-Den_Indi'!$A$2:$A$35,0),MATCH('1617 1718 Comparison'!ADG$2,' Cash Num-Den_Indi'!$A$2:$ANL$2,0))-INDEX('1617 Data'!$A$2:$AEW$35,MATCH('1617 1718 Comparison'!$A32,'1617 Data'!$A$2:$A$35,0),MATCH('1617 1718 Comparison'!ADG$2,'1617 Data'!$A$2:$AEW$2,0))</f>
        <v>0</v>
      </c>
      <c r="ADH32" s="402">
        <f>INDEX(' Cash Num-Den_Indi'!$A$2:$ANL$35,MATCH('1617 1718 Comparison'!$A32,' Cash Num-Den_Indi'!$A$2:$A$35,0),MATCH('1617 1718 Comparison'!ADH$2,' Cash Num-Den_Indi'!$A$2:$ANL$2,0))-INDEX('1617 Data'!$A$2:$AEW$35,MATCH('1617 1718 Comparison'!$A32,'1617 Data'!$A$2:$A$35,0),MATCH('1617 1718 Comparison'!ADH$2,'1617 Data'!$A$2:$AEW$2,0))</f>
        <v>0</v>
      </c>
      <c r="ADI32" s="402">
        <f>INDEX(' Cash Num-Den_Indi'!$A$2:$ANL$35,MATCH('1617 1718 Comparison'!$A32,' Cash Num-Den_Indi'!$A$2:$A$35,0),MATCH('1617 1718 Comparison'!ADI$2,' Cash Num-Den_Indi'!$A$2:$ANL$2,0))-INDEX('1617 Data'!$A$2:$AEW$35,MATCH('1617 1718 Comparison'!$A32,'1617 Data'!$A$2:$A$35,0),MATCH('1617 1718 Comparison'!ADI$2,'1617 Data'!$A$2:$AEW$2,0))</f>
        <v>0</v>
      </c>
      <c r="ADJ32" s="402">
        <f>INDEX(' Cash Num-Den_Indi'!$A$2:$ANL$35,MATCH('1617 1718 Comparison'!$A32,' Cash Num-Den_Indi'!$A$2:$A$35,0),MATCH('1617 1718 Comparison'!ADJ$2,' Cash Num-Den_Indi'!$A$2:$ANL$2,0))-INDEX('1617 Data'!$A$2:$AEW$35,MATCH('1617 1718 Comparison'!$A32,'1617 Data'!$A$2:$A$35,0),MATCH('1617 1718 Comparison'!ADJ$2,'1617 Data'!$A$2:$AEW$2,0))</f>
        <v>0</v>
      </c>
      <c r="ADK32" s="402">
        <f>INDEX(' Cash Num-Den_Indi'!$A$2:$ANL$35,MATCH('1617 1718 Comparison'!$A32,' Cash Num-Den_Indi'!$A$2:$A$35,0),MATCH('1617 1718 Comparison'!ADK$2,' Cash Num-Den_Indi'!$A$2:$ANL$2,0))-INDEX('1617 Data'!$A$2:$AEW$35,MATCH('1617 1718 Comparison'!$A32,'1617 Data'!$A$2:$A$35,0),MATCH('1617 1718 Comparison'!ADK$2,'1617 Data'!$A$2:$AEW$2,0))</f>
        <v>0</v>
      </c>
      <c r="ADL32" s="402">
        <f>INDEX(' Cash Num-Den_Indi'!$A$2:$ANL$35,MATCH('1617 1718 Comparison'!$A32,' Cash Num-Den_Indi'!$A$2:$A$35,0),MATCH('1617 1718 Comparison'!ADL$2,' Cash Num-Den_Indi'!$A$2:$ANL$2,0))-INDEX('1617 Data'!$A$2:$AEW$35,MATCH('1617 1718 Comparison'!$A32,'1617 Data'!$A$2:$A$35,0),MATCH('1617 1718 Comparison'!ADL$2,'1617 Data'!$A$2:$AEW$2,0))</f>
        <v>0</v>
      </c>
      <c r="ADM32" s="402">
        <f>INDEX(' Cash Num-Den_Indi'!$A$2:$ANL$35,MATCH('1617 1718 Comparison'!$A32,' Cash Num-Den_Indi'!$A$2:$A$35,0),MATCH('1617 1718 Comparison'!ADM$2,' Cash Num-Den_Indi'!$A$2:$ANL$2,0))-INDEX('1617 Data'!$A$2:$AEW$35,MATCH('1617 1718 Comparison'!$A32,'1617 Data'!$A$2:$A$35,0),MATCH('1617 1718 Comparison'!ADM$2,'1617 Data'!$A$2:$AEW$2,0))</f>
        <v>0</v>
      </c>
      <c r="ADN32" s="402">
        <f>INDEX(' Cash Num-Den_Indi'!$A$2:$ANL$35,MATCH('1617 1718 Comparison'!$A32,' Cash Num-Den_Indi'!$A$2:$A$35,0),MATCH('1617 1718 Comparison'!ADN$2,' Cash Num-Den_Indi'!$A$2:$ANL$2,0))-INDEX('1617 Data'!$A$2:$AEW$35,MATCH('1617 1718 Comparison'!$A32,'1617 Data'!$A$2:$A$35,0),MATCH('1617 1718 Comparison'!ADN$2,'1617 Data'!$A$2:$AEW$2,0))</f>
        <v>0</v>
      </c>
      <c r="ADO32" s="402">
        <f>INDEX(' Cash Num-Den_Indi'!$A$2:$ANL$35,MATCH('1617 1718 Comparison'!$A32,' Cash Num-Den_Indi'!$A$2:$A$35,0),MATCH('1617 1718 Comparison'!ADO$2,' Cash Num-Den_Indi'!$A$2:$ANL$2,0))-INDEX('1617 Data'!$A$2:$AEW$35,MATCH('1617 1718 Comparison'!$A32,'1617 Data'!$A$2:$A$35,0),MATCH('1617 1718 Comparison'!ADO$2,'1617 Data'!$A$2:$AEW$2,0))</f>
        <v>0</v>
      </c>
      <c r="ADP32" s="402">
        <f>INDEX(' Cash Num-Den_Indi'!$A$2:$ANL$35,MATCH('1617 1718 Comparison'!$A32,' Cash Num-Den_Indi'!$A$2:$A$35,0),MATCH('1617 1718 Comparison'!ADP$2,' Cash Num-Den_Indi'!$A$2:$ANL$2,0))-INDEX('1617 Data'!$A$2:$AEW$35,MATCH('1617 1718 Comparison'!$A32,'1617 Data'!$A$2:$A$35,0),MATCH('1617 1718 Comparison'!ADP$2,'1617 Data'!$A$2:$AEW$2,0))</f>
        <v>0</v>
      </c>
      <c r="ADQ32" s="402">
        <f>INDEX(' Cash Num-Den_Indi'!$A$2:$ANL$35,MATCH('1617 1718 Comparison'!$A32,' Cash Num-Den_Indi'!$A$2:$A$35,0),MATCH('1617 1718 Comparison'!ADQ$2,' Cash Num-Den_Indi'!$A$2:$ANL$2,0))-INDEX('1617 Data'!$A$2:$AEW$35,MATCH('1617 1718 Comparison'!$A32,'1617 Data'!$A$2:$A$35,0),MATCH('1617 1718 Comparison'!ADQ$2,'1617 Data'!$A$2:$AEW$2,0))</f>
        <v>0</v>
      </c>
      <c r="ADR32" s="402">
        <f>INDEX(' Cash Num-Den_Indi'!$A$2:$ANL$35,MATCH('1617 1718 Comparison'!$A32,' Cash Num-Den_Indi'!$A$2:$A$35,0),MATCH('1617 1718 Comparison'!ADR$2,' Cash Num-Den_Indi'!$A$2:$ANL$2,0))-INDEX('1617 Data'!$A$2:$AEW$35,MATCH('1617 1718 Comparison'!$A32,'1617 Data'!$A$2:$A$35,0),MATCH('1617 1718 Comparison'!ADR$2,'1617 Data'!$A$2:$AEW$2,0))</f>
        <v>0</v>
      </c>
      <c r="ADS32" s="402">
        <f>INDEX(' Cash Num-Den_Indi'!$A$2:$ANL$35,MATCH('1617 1718 Comparison'!$A32,' Cash Num-Den_Indi'!$A$2:$A$35,0),MATCH('1617 1718 Comparison'!ADS$2,' Cash Num-Den_Indi'!$A$2:$ANL$2,0))-INDEX('1617 Data'!$A$2:$AEW$35,MATCH('1617 1718 Comparison'!$A32,'1617 Data'!$A$2:$A$35,0),MATCH('1617 1718 Comparison'!ADS$2,'1617 Data'!$A$2:$AEW$2,0))</f>
        <v>0</v>
      </c>
      <c r="ADT32" s="403" t="e">
        <f>INDEX(' Cash Num-Den_Indi'!$A$2:$ANL$35,MATCH('1617 1718 Comparison'!$A32,' Cash Num-Den_Indi'!$A$2:$A$35,0),MATCH('1617 1718 Comparison'!ADT$2,' Cash Num-Den_Indi'!$A$2:$ANL$2,0))-INDEX('1617 Data'!$A$2:$AEW$35,MATCH('1617 1718 Comparison'!$A32,'1617 Data'!$A$2:$A$35,0),MATCH('1617 1718 Comparison'!ADT$2,'1617 Data'!$A$2:$AEW$2,0))</f>
        <v>#N/A</v>
      </c>
      <c r="ADU32" s="403" t="e">
        <f>INDEX(' Cash Num-Den_Indi'!$A$2:$ANL$35,MATCH('1617 1718 Comparison'!$A32,' Cash Num-Den_Indi'!$A$2:$A$35,0),MATCH('1617 1718 Comparison'!ADU$2,' Cash Num-Den_Indi'!$A$2:$ANL$2,0))-INDEX('1617 Data'!$A$2:$AEW$35,MATCH('1617 1718 Comparison'!$A32,'1617 Data'!$A$2:$A$35,0),MATCH('1617 1718 Comparison'!ADU$2,'1617 Data'!$A$2:$AEW$2,0))</f>
        <v>#N/A</v>
      </c>
      <c r="ADV32" s="403" t="e">
        <f>INDEX(' Cash Num-Den_Indi'!$A$2:$ANL$35,MATCH('1617 1718 Comparison'!$A32,' Cash Num-Den_Indi'!$A$2:$A$35,0),MATCH('1617 1718 Comparison'!ADV$2,' Cash Num-Den_Indi'!$A$2:$ANL$2,0))-INDEX('1617 Data'!$A$2:$AEW$35,MATCH('1617 1718 Comparison'!$A32,'1617 Data'!$A$2:$A$35,0),MATCH('1617 1718 Comparison'!ADV$2,'1617 Data'!$A$2:$AEW$2,0))</f>
        <v>#N/A</v>
      </c>
      <c r="ADW32" s="402">
        <f>INDEX(' Cash Num-Den_Indi'!$A$2:$ANL$35,MATCH('1617 1718 Comparison'!$A32,' Cash Num-Den_Indi'!$A$2:$A$35,0),MATCH('1617 1718 Comparison'!ADW$2,' Cash Num-Den_Indi'!$A$2:$ANL$2,0))-INDEX('1617 Data'!$A$2:$AEW$35,MATCH('1617 1718 Comparison'!$A32,'1617 Data'!$A$2:$A$35,0),MATCH('1617 1718 Comparison'!ADW$2,'1617 Data'!$A$2:$AEW$2,0))</f>
        <v>0</v>
      </c>
      <c r="ADX32" s="402">
        <f>INDEX(' Cash Num-Den_Indi'!$A$2:$ANL$35,MATCH('1617 1718 Comparison'!$A32,' Cash Num-Den_Indi'!$A$2:$A$35,0),MATCH('1617 1718 Comparison'!ADX$2,' Cash Num-Den_Indi'!$A$2:$ANL$2,0))-INDEX('1617 Data'!$A$2:$AEW$35,MATCH('1617 1718 Comparison'!$A32,'1617 Data'!$A$2:$A$35,0),MATCH('1617 1718 Comparison'!ADX$2,'1617 Data'!$A$2:$AEW$2,0))</f>
        <v>0</v>
      </c>
      <c r="ADY32" s="402">
        <f>INDEX(' Cash Num-Den_Indi'!$A$2:$ANL$35,MATCH('1617 1718 Comparison'!$A32,' Cash Num-Den_Indi'!$A$2:$A$35,0),MATCH('1617 1718 Comparison'!ADY$2,' Cash Num-Den_Indi'!$A$2:$ANL$2,0))-INDEX('1617 Data'!$A$2:$AEW$35,MATCH('1617 1718 Comparison'!$A32,'1617 Data'!$A$2:$A$35,0),MATCH('1617 1718 Comparison'!ADY$2,'1617 Data'!$A$2:$AEW$2,0))</f>
        <v>0</v>
      </c>
      <c r="ADZ32" s="402">
        <f>INDEX(' Cash Num-Den_Indi'!$A$2:$ANL$35,MATCH('1617 1718 Comparison'!$A32,' Cash Num-Den_Indi'!$A$2:$A$35,0),MATCH('1617 1718 Comparison'!ADZ$2,' Cash Num-Den_Indi'!$A$2:$ANL$2,0))-INDEX('1617 Data'!$A$2:$AEW$35,MATCH('1617 1718 Comparison'!$A32,'1617 Data'!$A$2:$A$35,0),MATCH('1617 1718 Comparison'!ADZ$2,'1617 Data'!$A$2:$AEW$2,0))</f>
        <v>0</v>
      </c>
      <c r="AEA32" s="402">
        <f>INDEX(' Cash Num-Den_Indi'!$A$2:$ANL$35,MATCH('1617 1718 Comparison'!$A32,' Cash Num-Den_Indi'!$A$2:$A$35,0),MATCH('1617 1718 Comparison'!AEA$2,' Cash Num-Den_Indi'!$A$2:$ANL$2,0))-INDEX('1617 Data'!$A$2:$AEW$35,MATCH('1617 1718 Comparison'!$A32,'1617 Data'!$A$2:$A$35,0),MATCH('1617 1718 Comparison'!AEA$2,'1617 Data'!$A$2:$AEW$2,0))</f>
        <v>0</v>
      </c>
      <c r="AEB32" s="402">
        <f>INDEX(' Cash Num-Den_Indi'!$A$2:$ANL$35,MATCH('1617 1718 Comparison'!$A32,' Cash Num-Den_Indi'!$A$2:$A$35,0),MATCH('1617 1718 Comparison'!AEB$2,' Cash Num-Den_Indi'!$A$2:$ANL$2,0))-INDEX('1617 Data'!$A$2:$AEW$35,MATCH('1617 1718 Comparison'!$A32,'1617 Data'!$A$2:$A$35,0),MATCH('1617 1718 Comparison'!AEB$2,'1617 Data'!$A$2:$AEW$2,0))</f>
        <v>0</v>
      </c>
      <c r="AEC32" s="402">
        <f>INDEX(' Cash Num-Den_Indi'!$A$2:$ANL$35,MATCH('1617 1718 Comparison'!$A32,' Cash Num-Den_Indi'!$A$2:$A$35,0),MATCH('1617 1718 Comparison'!AEC$2,' Cash Num-Den_Indi'!$A$2:$ANL$2,0))-INDEX('1617 Data'!$A$2:$AEW$35,MATCH('1617 1718 Comparison'!$A32,'1617 Data'!$A$2:$A$35,0),MATCH('1617 1718 Comparison'!AEC$2,'1617 Data'!$A$2:$AEW$2,0))</f>
        <v>0</v>
      </c>
      <c r="AED32" s="402">
        <f>INDEX(' Cash Num-Den_Indi'!$A$2:$ANL$35,MATCH('1617 1718 Comparison'!$A32,' Cash Num-Den_Indi'!$A$2:$A$35,0),MATCH('1617 1718 Comparison'!AED$2,' Cash Num-Den_Indi'!$A$2:$ANL$2,0))-INDEX('1617 Data'!$A$2:$AEW$35,MATCH('1617 1718 Comparison'!$A32,'1617 Data'!$A$2:$A$35,0),MATCH('1617 1718 Comparison'!AED$2,'1617 Data'!$A$2:$AEW$2,0))</f>
        <v>0</v>
      </c>
      <c r="AEE32" s="402">
        <f>INDEX(' Cash Num-Den_Indi'!$A$2:$ANL$35,MATCH('1617 1718 Comparison'!$A32,' Cash Num-Den_Indi'!$A$2:$A$35,0),MATCH('1617 1718 Comparison'!AEE$2,' Cash Num-Den_Indi'!$A$2:$ANL$2,0))-INDEX('1617 Data'!$A$2:$AEW$35,MATCH('1617 1718 Comparison'!$A32,'1617 Data'!$A$2:$A$35,0),MATCH('1617 1718 Comparison'!AEE$2,'1617 Data'!$A$2:$AEW$2,0))</f>
        <v>0</v>
      </c>
      <c r="AEF32" s="402">
        <f>INDEX(' Cash Num-Den_Indi'!$A$2:$ANL$35,MATCH('1617 1718 Comparison'!$A32,' Cash Num-Den_Indi'!$A$2:$A$35,0),MATCH('1617 1718 Comparison'!AEF$2,' Cash Num-Den_Indi'!$A$2:$ANL$2,0))-INDEX('1617 Data'!$A$2:$AEW$35,MATCH('1617 1718 Comparison'!$A32,'1617 Data'!$A$2:$A$35,0),MATCH('1617 1718 Comparison'!AEF$2,'1617 Data'!$A$2:$AEW$2,0))</f>
        <v>0</v>
      </c>
      <c r="AEG32" s="402">
        <f>INDEX(' Cash Num-Den_Indi'!$A$2:$ANL$35,MATCH('1617 1718 Comparison'!$A32,' Cash Num-Den_Indi'!$A$2:$A$35,0),MATCH('1617 1718 Comparison'!AEG$2,' Cash Num-Den_Indi'!$A$2:$ANL$2,0))-INDEX('1617 Data'!$A$2:$AEW$35,MATCH('1617 1718 Comparison'!$A32,'1617 Data'!$A$2:$A$35,0),MATCH('1617 1718 Comparison'!AEG$2,'1617 Data'!$A$2:$AEW$2,0))</f>
        <v>0</v>
      </c>
      <c r="AEH32" s="402">
        <f>INDEX(' Cash Num-Den_Indi'!$A$2:$ANL$35,MATCH('1617 1718 Comparison'!$A32,' Cash Num-Den_Indi'!$A$2:$A$35,0),MATCH('1617 1718 Comparison'!AEH$2,' Cash Num-Den_Indi'!$A$2:$ANL$2,0))-INDEX('1617 Data'!$A$2:$AEW$35,MATCH('1617 1718 Comparison'!$A32,'1617 Data'!$A$2:$A$35,0),MATCH('1617 1718 Comparison'!AEH$2,'1617 Data'!$A$2:$AEW$2,0))</f>
        <v>0</v>
      </c>
      <c r="AEI32" s="402">
        <f>INDEX(' Cash Num-Den_Indi'!$A$2:$ANL$35,MATCH('1617 1718 Comparison'!$A32,' Cash Num-Den_Indi'!$A$2:$A$35,0),MATCH('1617 1718 Comparison'!AEI$2,' Cash Num-Den_Indi'!$A$2:$ANL$2,0))-INDEX('1617 Data'!$A$2:$AEW$35,MATCH('1617 1718 Comparison'!$A32,'1617 Data'!$A$2:$A$35,0),MATCH('1617 1718 Comparison'!AEI$2,'1617 Data'!$A$2:$AEW$2,0))</f>
        <v>0</v>
      </c>
      <c r="AEJ32" s="402">
        <f>INDEX(' Cash Num-Den_Indi'!$A$2:$ANL$35,MATCH('1617 1718 Comparison'!$A32,' Cash Num-Den_Indi'!$A$2:$A$35,0),MATCH('1617 1718 Comparison'!AEJ$2,' Cash Num-Den_Indi'!$A$2:$ANL$2,0))-INDEX('1617 Data'!$A$2:$AEW$35,MATCH('1617 1718 Comparison'!$A32,'1617 Data'!$A$2:$A$35,0),MATCH('1617 1718 Comparison'!AEJ$2,'1617 Data'!$A$2:$AEW$2,0))</f>
        <v>0</v>
      </c>
      <c r="AEK32" s="402">
        <f>INDEX(' Cash Num-Den_Indi'!$A$2:$ANL$35,MATCH('1617 1718 Comparison'!$A32,' Cash Num-Den_Indi'!$A$2:$A$35,0),MATCH('1617 1718 Comparison'!AEK$2,' Cash Num-Den_Indi'!$A$2:$ANL$2,0))-INDEX('1617 Data'!$A$2:$AEW$35,MATCH('1617 1718 Comparison'!$A32,'1617 Data'!$A$2:$A$35,0),MATCH('1617 1718 Comparison'!AEK$2,'1617 Data'!$A$2:$AEW$2,0))</f>
        <v>0</v>
      </c>
      <c r="AEL32" s="403" t="e">
        <f>INDEX(' Cash Num-Den_Indi'!$A$2:$ANL$35,MATCH('1617 1718 Comparison'!$A32,' Cash Num-Den_Indi'!$A$2:$A$35,0),MATCH('1617 1718 Comparison'!AEL$2,' Cash Num-Den_Indi'!$A$2:$ANL$2,0))-INDEX('1617 Data'!$A$2:$AEW$35,MATCH('1617 1718 Comparison'!$A32,'1617 Data'!$A$2:$A$35,0),MATCH('1617 1718 Comparison'!AEL$2,'1617 Data'!$A$2:$AEW$2,0))</f>
        <v>#N/A</v>
      </c>
      <c r="AEM32" s="403" t="e">
        <f>INDEX(' Cash Num-Den_Indi'!$A$2:$ANL$35,MATCH('1617 1718 Comparison'!$A32,' Cash Num-Den_Indi'!$A$2:$A$35,0),MATCH('1617 1718 Comparison'!AEM$2,' Cash Num-Den_Indi'!$A$2:$ANL$2,0))-INDEX('1617 Data'!$A$2:$AEW$35,MATCH('1617 1718 Comparison'!$A32,'1617 Data'!$A$2:$A$35,0),MATCH('1617 1718 Comparison'!AEM$2,'1617 Data'!$A$2:$AEW$2,0))</f>
        <v>#N/A</v>
      </c>
      <c r="AEN32" s="403" t="e">
        <f>INDEX(' Cash Num-Den_Indi'!$A$2:$ANL$35,MATCH('1617 1718 Comparison'!$A32,' Cash Num-Den_Indi'!$A$2:$A$35,0),MATCH('1617 1718 Comparison'!AEN$2,' Cash Num-Den_Indi'!$A$2:$ANL$2,0))-INDEX('1617 Data'!$A$2:$AEW$35,MATCH('1617 1718 Comparison'!$A32,'1617 Data'!$A$2:$A$35,0),MATCH('1617 1718 Comparison'!AEN$2,'1617 Data'!$A$2:$AEW$2,0))</f>
        <v>#N/A</v>
      </c>
      <c r="AEO32" s="402">
        <f>INDEX(' Cash Num-Den_Indi'!$A$2:$ANL$35,MATCH('1617 1718 Comparison'!$A32,' Cash Num-Den_Indi'!$A$2:$A$35,0),MATCH('1617 1718 Comparison'!AEO$2,' Cash Num-Den_Indi'!$A$2:$ANL$2,0))-INDEX('1617 Data'!$A$2:$AEW$35,MATCH('1617 1718 Comparison'!$A32,'1617 Data'!$A$2:$A$35,0),MATCH('1617 1718 Comparison'!AEO$2,'1617 Data'!$A$2:$AEW$2,0))</f>
        <v>0</v>
      </c>
      <c r="AEP32" s="402">
        <f>INDEX(' Cash Num-Den_Indi'!$A$2:$ANL$35,MATCH('1617 1718 Comparison'!$A32,' Cash Num-Den_Indi'!$A$2:$A$35,0),MATCH('1617 1718 Comparison'!AEP$2,' Cash Num-Den_Indi'!$A$2:$ANL$2,0))-INDEX('1617 Data'!$A$2:$AEW$35,MATCH('1617 1718 Comparison'!$A32,'1617 Data'!$A$2:$A$35,0),MATCH('1617 1718 Comparison'!AEP$2,'1617 Data'!$A$2:$AEW$2,0))</f>
        <v>0</v>
      </c>
      <c r="AEQ32" s="402">
        <f>INDEX(' Cash Num-Den_Indi'!$A$2:$ANL$35,MATCH('1617 1718 Comparison'!$A32,' Cash Num-Den_Indi'!$A$2:$A$35,0),MATCH('1617 1718 Comparison'!AEQ$2,' Cash Num-Den_Indi'!$A$2:$ANL$2,0))-INDEX('1617 Data'!$A$2:$AEW$35,MATCH('1617 1718 Comparison'!$A32,'1617 Data'!$A$2:$A$35,0),MATCH('1617 1718 Comparison'!AEQ$2,'1617 Data'!$A$2:$AEW$2,0))</f>
        <v>0</v>
      </c>
      <c r="AER32" s="402">
        <f>INDEX(' Cash Num-Den_Indi'!$A$2:$ANL$35,MATCH('1617 1718 Comparison'!$A32,' Cash Num-Den_Indi'!$A$2:$A$35,0),MATCH('1617 1718 Comparison'!AER$2,' Cash Num-Den_Indi'!$A$2:$ANL$2,0))-INDEX('1617 Data'!$A$2:$AEW$35,MATCH('1617 1718 Comparison'!$A32,'1617 Data'!$A$2:$A$35,0),MATCH('1617 1718 Comparison'!AER$2,'1617 Data'!$A$2:$AEW$2,0))</f>
        <v>0</v>
      </c>
      <c r="AES32" s="402">
        <f>INDEX(' Cash Num-Den_Indi'!$A$2:$ANL$35,MATCH('1617 1718 Comparison'!$A32,' Cash Num-Den_Indi'!$A$2:$A$35,0),MATCH('1617 1718 Comparison'!AES$2,' Cash Num-Den_Indi'!$A$2:$ANL$2,0))-INDEX('1617 Data'!$A$2:$AEW$35,MATCH('1617 1718 Comparison'!$A32,'1617 Data'!$A$2:$A$35,0),MATCH('1617 1718 Comparison'!AES$2,'1617 Data'!$A$2:$AEW$2,0))</f>
        <v>0</v>
      </c>
      <c r="AET32" s="402">
        <f>INDEX(' Cash Num-Den_Indi'!$A$2:$ANL$35,MATCH('1617 1718 Comparison'!$A32,' Cash Num-Den_Indi'!$A$2:$A$35,0),MATCH('1617 1718 Comparison'!AET$2,' Cash Num-Den_Indi'!$A$2:$ANL$2,0))-INDEX('1617 Data'!$A$2:$AEW$35,MATCH('1617 1718 Comparison'!$A32,'1617 Data'!$A$2:$A$35,0),MATCH('1617 1718 Comparison'!AET$2,'1617 Data'!$A$2:$AEW$2,0))</f>
        <v>0</v>
      </c>
      <c r="AEU32" s="402">
        <f>INDEX(' Cash Num-Den_Indi'!$A$2:$ANL$35,MATCH('1617 1718 Comparison'!$A32,' Cash Num-Den_Indi'!$A$2:$A$35,0),MATCH('1617 1718 Comparison'!AEU$2,' Cash Num-Den_Indi'!$A$2:$ANL$2,0))-INDEX('1617 Data'!$A$2:$AEW$35,MATCH('1617 1718 Comparison'!$A32,'1617 Data'!$A$2:$A$35,0),MATCH('1617 1718 Comparison'!AEU$2,'1617 Data'!$A$2:$AEW$2,0))</f>
        <v>0</v>
      </c>
      <c r="AEV32" s="403" t="e">
        <f>INDEX(' Cash Num-Den_Indi'!$A$2:$ANL$35,MATCH('1617 1718 Comparison'!$A32,' Cash Num-Den_Indi'!$A$2:$A$35,0),MATCH('1617 1718 Comparison'!AEV$2,' Cash Num-Den_Indi'!$A$2:$ANL$2,0))-INDEX('1617 Data'!$A$2:$AEW$35,MATCH('1617 1718 Comparison'!$A32,'1617 Data'!$A$2:$A$35,0),MATCH('1617 1718 Comparison'!AEV$2,'1617 Data'!$A$2:$AEW$2,0))</f>
        <v>#N/A</v>
      </c>
      <c r="AEW32" s="402">
        <f>INDEX(' Cash Num-Den_Indi'!$A$2:$ANL$35,MATCH('1617 1718 Comparison'!$A32,' Cash Num-Den_Indi'!$A$2:$A$35,0),MATCH('1617 1718 Comparison'!AEW$2,' Cash Num-Den_Indi'!$A$2:$ANL$2,0))-INDEX('1617 Data'!$A$2:$AEW$35,MATCH('1617 1718 Comparison'!$A32,'1617 Data'!$A$2:$A$35,0),MATCH('1617 1718 Comparison'!AEW$2,'1617 Data'!$A$2:$AEW$2,0))</f>
        <v>0</v>
      </c>
      <c r="AEX32" s="402">
        <f>INDEX(' Cash Num-Den_Indi'!$A$2:$ANL$35,MATCH('1617 1718 Comparison'!$A32,' Cash Num-Den_Indi'!$A$2:$A$35,0),MATCH('1617 1718 Comparison'!AEX$2,' Cash Num-Den_Indi'!$A$2:$ANL$2,0))-INDEX('1617 Data'!$A$2:$AEW$35,MATCH('1617 1718 Comparison'!$A32,'1617 Data'!$A$2:$A$35,0),MATCH('1617 1718 Comparison'!AEX$2,'1617 Data'!$A$2:$AEW$2,0))</f>
        <v>0</v>
      </c>
      <c r="AEY32" s="402">
        <f>INDEX(' Cash Num-Den_Indi'!$A$2:$ANL$35,MATCH('1617 1718 Comparison'!$A32,' Cash Num-Den_Indi'!$A$2:$A$35,0),MATCH('1617 1718 Comparison'!AEY$2,' Cash Num-Den_Indi'!$A$2:$ANL$2,0))-INDEX('1617 Data'!$A$2:$AEW$35,MATCH('1617 1718 Comparison'!$A32,'1617 Data'!$A$2:$A$35,0),MATCH('1617 1718 Comparison'!AEY$2,'1617 Data'!$A$2:$AEW$2,0))</f>
        <v>0</v>
      </c>
      <c r="AEZ32" s="402">
        <f>INDEX(' Cash Num-Den_Indi'!$A$2:$ANL$35,MATCH('1617 1718 Comparison'!$A32,' Cash Num-Den_Indi'!$A$2:$A$35,0),MATCH('1617 1718 Comparison'!AEZ$2,' Cash Num-Den_Indi'!$A$2:$ANL$2,0))-INDEX('1617 Data'!$A$2:$AEW$35,MATCH('1617 1718 Comparison'!$A32,'1617 Data'!$A$2:$A$35,0),MATCH('1617 1718 Comparison'!AEZ$2,'1617 Data'!$A$2:$AEW$2,0))</f>
        <v>0</v>
      </c>
      <c r="AFA32" s="403" t="e">
        <f>INDEX(' Cash Num-Den_Indi'!$A$2:$ANL$35,MATCH('1617 1718 Comparison'!$A32,' Cash Num-Den_Indi'!$A$2:$A$35,0),MATCH('1617 1718 Comparison'!AFA$2,' Cash Num-Den_Indi'!$A$2:$ANL$2,0))-INDEX('1617 Data'!$A$2:$AEW$35,MATCH('1617 1718 Comparison'!$A32,'1617 Data'!$A$2:$A$35,0),MATCH('1617 1718 Comparison'!AFA$2,'1617 Data'!$A$2:$AEW$2,0))</f>
        <v>#N/A</v>
      </c>
      <c r="AFB32" s="402">
        <f>INDEX(' Cash Num-Den_Indi'!$A$2:$ANL$35,MATCH('1617 1718 Comparison'!$A32,' Cash Num-Den_Indi'!$A$2:$A$35,0),MATCH('1617 1718 Comparison'!AFB$2,' Cash Num-Den_Indi'!$A$2:$ANL$2,0))-INDEX('1617 Data'!$A$2:$AEW$35,MATCH('1617 1718 Comparison'!$A32,'1617 Data'!$A$2:$A$35,0),MATCH('1617 1718 Comparison'!AFB$2,'1617 Data'!$A$2:$AEW$2,0))</f>
        <v>0</v>
      </c>
      <c r="AFC32" s="402">
        <f>INDEX(' Cash Num-Den_Indi'!$A$2:$ANL$35,MATCH('1617 1718 Comparison'!$A32,' Cash Num-Den_Indi'!$A$2:$A$35,0),MATCH('1617 1718 Comparison'!AFC$2,' Cash Num-Den_Indi'!$A$2:$ANL$2,0))-INDEX('1617 Data'!$A$2:$AEW$35,MATCH('1617 1718 Comparison'!$A32,'1617 Data'!$A$2:$A$35,0),MATCH('1617 1718 Comparison'!AFC$2,'1617 Data'!$A$2:$AEW$2,0))</f>
        <v>0</v>
      </c>
      <c r="AFD32" s="402">
        <f>INDEX(' Cash Num-Den_Indi'!$A$2:$ANL$35,MATCH('1617 1718 Comparison'!$A32,' Cash Num-Den_Indi'!$A$2:$A$35,0),MATCH('1617 1718 Comparison'!AFD$2,' Cash Num-Den_Indi'!$A$2:$ANL$2,0))-INDEX('1617 Data'!$A$2:$AEW$35,MATCH('1617 1718 Comparison'!$A32,'1617 Data'!$A$2:$A$35,0),MATCH('1617 1718 Comparison'!AFD$2,'1617 Data'!$A$2:$AEW$2,0))</f>
        <v>0</v>
      </c>
      <c r="AFE32" s="402">
        <f>INDEX(' Cash Num-Den_Indi'!$A$2:$ANL$35,MATCH('1617 1718 Comparison'!$A32,' Cash Num-Den_Indi'!$A$2:$A$35,0),MATCH('1617 1718 Comparison'!AFE$2,' Cash Num-Den_Indi'!$A$2:$ANL$2,0))-INDEX('1617 Data'!$A$2:$AEW$35,MATCH('1617 1718 Comparison'!$A32,'1617 Data'!$A$2:$A$35,0),MATCH('1617 1718 Comparison'!AFE$2,'1617 Data'!$A$2:$AEW$2,0))</f>
        <v>0</v>
      </c>
      <c r="AFF32" s="403" t="e">
        <f>INDEX(' Cash Num-Den_Indi'!$A$2:$ANL$35,MATCH('1617 1718 Comparison'!$A32,' Cash Num-Den_Indi'!$A$2:$A$35,0),MATCH('1617 1718 Comparison'!AFF$2,' Cash Num-Den_Indi'!$A$2:$ANL$2,0))-INDEX('1617 Data'!$A$2:$AEW$35,MATCH('1617 1718 Comparison'!$A32,'1617 Data'!$A$2:$A$35,0),MATCH('1617 1718 Comparison'!AFF$2,'1617 Data'!$A$2:$AEW$2,0))</f>
        <v>#N/A</v>
      </c>
      <c r="AFG32" s="402">
        <f>INDEX(' Cash Num-Den_Indi'!$A$2:$ANL$35,MATCH('1617 1718 Comparison'!$A32,' Cash Num-Den_Indi'!$A$2:$A$35,0),MATCH('1617 1718 Comparison'!AFG$2,' Cash Num-Den_Indi'!$A$2:$ANL$2,0))-INDEX('1617 Data'!$A$2:$AEW$35,MATCH('1617 1718 Comparison'!$A32,'1617 Data'!$A$2:$A$35,0),MATCH('1617 1718 Comparison'!AFG$2,'1617 Data'!$A$2:$AEW$2,0))</f>
        <v>0</v>
      </c>
      <c r="AFH32" s="403" t="e">
        <f>INDEX(' Cash Num-Den_Indi'!$A$2:$ANL$35,MATCH('1617 1718 Comparison'!$A32,' Cash Num-Den_Indi'!$A$2:$A$35,0),MATCH('1617 1718 Comparison'!AFH$2,' Cash Num-Den_Indi'!$A$2:$ANL$2,0))-INDEX('1617 Data'!$A$2:$AEW$35,MATCH('1617 1718 Comparison'!$A32,'1617 Data'!$A$2:$A$35,0),MATCH('1617 1718 Comparison'!AFH$2,'1617 Data'!$A$2:$AEW$2,0))</f>
        <v>#N/A</v>
      </c>
      <c r="AFI32" s="403" t="e">
        <f>INDEX(' Cash Num-Den_Indi'!$A$2:$ANL$35,MATCH('1617 1718 Comparison'!$A32,' Cash Num-Den_Indi'!$A$2:$A$35,0),MATCH('1617 1718 Comparison'!AFI$2,' Cash Num-Den_Indi'!$A$2:$ANL$2,0))-INDEX('1617 Data'!$A$2:$AEW$35,MATCH('1617 1718 Comparison'!$A32,'1617 Data'!$A$2:$A$35,0),MATCH('1617 1718 Comparison'!AFI$2,'1617 Data'!$A$2:$AEW$2,0))</f>
        <v>#N/A</v>
      </c>
      <c r="AFJ32" s="402">
        <f>INDEX(' Cash Num-Den_Indi'!$A$2:$ANL$35,MATCH('1617 1718 Comparison'!$A32,' Cash Num-Den_Indi'!$A$2:$A$35,0),MATCH('1617 1718 Comparison'!AFJ$2,' Cash Num-Den_Indi'!$A$2:$ANL$2,0))-INDEX('1617 Data'!$A$2:$AEW$35,MATCH('1617 1718 Comparison'!$A32,'1617 Data'!$A$2:$A$35,0),MATCH('1617 1718 Comparison'!AFJ$2,'1617 Data'!$A$2:$AEW$2,0))</f>
        <v>2.774486547364674E-3</v>
      </c>
      <c r="AFK32" s="403" t="e">
        <f>INDEX(' Cash Num-Den_Indi'!$A$2:$ANL$35,MATCH('1617 1718 Comparison'!$A32,' Cash Num-Den_Indi'!$A$2:$A$35,0),MATCH('1617 1718 Comparison'!AFK$2,' Cash Num-Den_Indi'!$A$2:$ANL$2,0))-INDEX('1617 Data'!$A$2:$AEW$35,MATCH('1617 1718 Comparison'!$A32,'1617 Data'!$A$2:$A$35,0),MATCH('1617 1718 Comparison'!AFK$2,'1617 Data'!$A$2:$AEW$2,0))</f>
        <v>#N/A</v>
      </c>
      <c r="AFL32" s="403" t="e">
        <f>INDEX(' Cash Num-Den_Indi'!$A$2:$ANL$35,MATCH('1617 1718 Comparison'!$A32,' Cash Num-Den_Indi'!$A$2:$A$35,0),MATCH('1617 1718 Comparison'!AFL$2,' Cash Num-Den_Indi'!$A$2:$ANL$2,0))-INDEX('1617 Data'!$A$2:$AEW$35,MATCH('1617 1718 Comparison'!$A32,'1617 Data'!$A$2:$A$35,0),MATCH('1617 1718 Comparison'!AFL$2,'1617 Data'!$A$2:$AEW$2,0))</f>
        <v>#N/A</v>
      </c>
      <c r="AFM32" s="402">
        <f>INDEX(' Cash Num-Den_Indi'!$A$2:$ANL$35,MATCH('1617 1718 Comparison'!$A32,' Cash Num-Den_Indi'!$A$2:$A$35,0),MATCH('1617 1718 Comparison'!AFM$2,' Cash Num-Den_Indi'!$A$2:$ANL$2,0))-INDEX('1617 Data'!$A$2:$AEW$35,MATCH('1617 1718 Comparison'!$A32,'1617 Data'!$A$2:$A$35,0),MATCH('1617 1718 Comparison'!AFM$2,'1617 Data'!$A$2:$AEW$2,0))</f>
        <v>3.642747719410977E-3</v>
      </c>
      <c r="AFN32" s="403" t="e">
        <f>INDEX(' Cash Num-Den_Indi'!$A$2:$ANL$35,MATCH('1617 1718 Comparison'!$A32,' Cash Num-Den_Indi'!$A$2:$A$35,0),MATCH('1617 1718 Comparison'!AFN$2,' Cash Num-Den_Indi'!$A$2:$ANL$2,0))-INDEX('1617 Data'!$A$2:$AEW$35,MATCH('1617 1718 Comparison'!$A32,'1617 Data'!$A$2:$A$35,0),MATCH('1617 1718 Comparison'!AFN$2,'1617 Data'!$A$2:$AEW$2,0))</f>
        <v>#N/A</v>
      </c>
      <c r="AFO32" s="403" t="e">
        <f>INDEX(' Cash Num-Den_Indi'!$A$2:$ANL$35,MATCH('1617 1718 Comparison'!$A32,' Cash Num-Den_Indi'!$A$2:$A$35,0),MATCH('1617 1718 Comparison'!AFO$2,' Cash Num-Den_Indi'!$A$2:$ANL$2,0))-INDEX('1617 Data'!$A$2:$AEW$35,MATCH('1617 1718 Comparison'!$A32,'1617 Data'!$A$2:$A$35,0),MATCH('1617 1718 Comparison'!AFO$2,'1617 Data'!$A$2:$AEW$2,0))</f>
        <v>#N/A</v>
      </c>
      <c r="AFP32" s="402">
        <f>INDEX(' Cash Num-Den_Indi'!$A$2:$ANL$35,MATCH('1617 1718 Comparison'!$A32,' Cash Num-Den_Indi'!$A$2:$A$35,0),MATCH('1617 1718 Comparison'!AFP$2,' Cash Num-Den_Indi'!$A$2:$ANL$2,0))-INDEX('1617 Data'!$A$2:$AEW$35,MATCH('1617 1718 Comparison'!$A32,'1617 Data'!$A$2:$A$35,0),MATCH('1617 1718 Comparison'!AFP$2,'1617 Data'!$A$2:$AEW$2,0))</f>
        <v>2.7211664186488349E-3</v>
      </c>
      <c r="AFQ32" s="403" t="e">
        <f>INDEX(' Cash Num-Den_Indi'!$A$2:$ANL$35,MATCH('1617 1718 Comparison'!$A32,' Cash Num-Den_Indi'!$A$2:$A$35,0),MATCH('1617 1718 Comparison'!AFQ$2,' Cash Num-Den_Indi'!$A$2:$ANL$2,0))-INDEX('1617 Data'!$A$2:$AEW$35,MATCH('1617 1718 Comparison'!$A32,'1617 Data'!$A$2:$A$35,0),MATCH('1617 1718 Comparison'!AFQ$2,'1617 Data'!$A$2:$AEW$2,0))</f>
        <v>#N/A</v>
      </c>
      <c r="AFR32" s="403" t="e">
        <f>INDEX(' Cash Num-Den_Indi'!$A$2:$ANL$35,MATCH('1617 1718 Comparison'!$A32,' Cash Num-Den_Indi'!$A$2:$A$35,0),MATCH('1617 1718 Comparison'!AFR$2,' Cash Num-Den_Indi'!$A$2:$ANL$2,0))-INDEX('1617 Data'!$A$2:$AEW$35,MATCH('1617 1718 Comparison'!$A32,'1617 Data'!$A$2:$A$35,0),MATCH('1617 1718 Comparison'!AFR$2,'1617 Data'!$A$2:$AEW$2,0))</f>
        <v>#N/A</v>
      </c>
      <c r="AFS32" s="403" t="e">
        <f>INDEX(' Cash Num-Den_Indi'!$A$2:$ANL$35,MATCH('1617 1718 Comparison'!$A32,' Cash Num-Den_Indi'!$A$2:$A$35,0),MATCH('1617 1718 Comparison'!AFS$2,' Cash Num-Den_Indi'!$A$2:$ANL$2,0))-INDEX('1617 Data'!$A$2:$AEW$35,MATCH('1617 1718 Comparison'!$A32,'1617 Data'!$A$2:$A$35,0),MATCH('1617 1718 Comparison'!AFS$2,'1617 Data'!$A$2:$AEW$2,0))</f>
        <v>#N/A</v>
      </c>
      <c r="AFT32" s="403" t="e">
        <f>INDEX(' Cash Num-Den_Indi'!$A$2:$ANL$35,MATCH('1617 1718 Comparison'!$A32,' Cash Num-Den_Indi'!$A$2:$A$35,0),MATCH('1617 1718 Comparison'!AFT$2,' Cash Num-Den_Indi'!$A$2:$ANL$2,0))-INDEX('1617 Data'!$A$2:$AEW$35,MATCH('1617 1718 Comparison'!$A32,'1617 Data'!$A$2:$A$35,0),MATCH('1617 1718 Comparison'!AFT$2,'1617 Data'!$A$2:$AEW$2,0))</f>
        <v>#N/A</v>
      </c>
      <c r="AFU32" s="403" t="e">
        <f>INDEX(' Cash Num-Den_Indi'!$A$2:$ANL$35,MATCH('1617 1718 Comparison'!$A32,' Cash Num-Den_Indi'!$A$2:$A$35,0),MATCH('1617 1718 Comparison'!AFU$2,' Cash Num-Den_Indi'!$A$2:$ANL$2,0))-INDEX('1617 Data'!$A$2:$AEW$35,MATCH('1617 1718 Comparison'!$A32,'1617 Data'!$A$2:$A$35,0),MATCH('1617 1718 Comparison'!AFU$2,'1617 Data'!$A$2:$AEW$2,0))</f>
        <v>#N/A</v>
      </c>
      <c r="AFV32" s="402">
        <f>INDEX(' Cash Num-Den_Indi'!$A$2:$ANL$35,MATCH('1617 1718 Comparison'!$A32,' Cash Num-Den_Indi'!$A$2:$A$35,0),MATCH('1617 1718 Comparison'!AFV$2,' Cash Num-Den_Indi'!$A$2:$ANL$2,0))-INDEX('1617 Data'!$A$2:$AEW$35,MATCH('1617 1718 Comparison'!$A32,'1617 Data'!$A$2:$A$35,0),MATCH('1617 1718 Comparison'!AFV$2,'1617 Data'!$A$2:$AEW$2,0))</f>
        <v>0</v>
      </c>
      <c r="AFW32" s="402">
        <f>INDEX(' Cash Num-Den_Indi'!$A$2:$ANL$35,MATCH('1617 1718 Comparison'!$A32,' Cash Num-Den_Indi'!$A$2:$A$35,0),MATCH('1617 1718 Comparison'!AFW$2,' Cash Num-Den_Indi'!$A$2:$ANL$2,0))-INDEX('1617 Data'!$A$2:$AEW$35,MATCH('1617 1718 Comparison'!$A32,'1617 Data'!$A$2:$A$35,0),MATCH('1617 1718 Comparison'!AFW$2,'1617 Data'!$A$2:$AEW$2,0))</f>
        <v>0</v>
      </c>
      <c r="AFX32" s="402">
        <f>INDEX(' Cash Num-Den_Indi'!$A$2:$ANL$35,MATCH('1617 1718 Comparison'!$A32,' Cash Num-Den_Indi'!$A$2:$A$35,0),MATCH('1617 1718 Comparison'!AFX$2,' Cash Num-Den_Indi'!$A$2:$ANL$2,0))-INDEX('1617 Data'!$A$2:$AEW$35,MATCH('1617 1718 Comparison'!$A32,'1617 Data'!$A$2:$A$35,0),MATCH('1617 1718 Comparison'!AFX$2,'1617 Data'!$A$2:$AEW$2,0))</f>
        <v>0</v>
      </c>
      <c r="AFY32" s="402">
        <v>0</v>
      </c>
      <c r="AFZ32" s="403" t="e">
        <f>INDEX(' Cash Num-Den_Indi'!$A$2:$ANL$35,MATCH('1617 1718 Comparison'!$A32,' Cash Num-Den_Indi'!$A$2:$A$35,0),MATCH('1617 1718 Comparison'!AFZ$2,' Cash Num-Den_Indi'!$A$2:$ANL$2,0))-INDEX('1617 Data'!$A$2:$AEW$35,MATCH('1617 1718 Comparison'!$A32,'1617 Data'!$A$2:$A$35,0),MATCH('1617 1718 Comparison'!AFZ$2,'1617 Data'!$A$2:$AEW$2,0))</f>
        <v>#N/A</v>
      </c>
      <c r="AGA32" s="403" t="e">
        <f>INDEX(' Cash Num-Den_Indi'!$A$2:$ANL$35,MATCH('1617 1718 Comparison'!$A32,' Cash Num-Den_Indi'!$A$2:$A$35,0),MATCH('1617 1718 Comparison'!AGA$2,' Cash Num-Den_Indi'!$A$2:$ANL$2,0))-INDEX('1617 Data'!$A$2:$AEW$35,MATCH('1617 1718 Comparison'!$A32,'1617 Data'!$A$2:$A$35,0),MATCH('1617 1718 Comparison'!AGA$2,'1617 Data'!$A$2:$AEW$2,0))</f>
        <v>#N/A</v>
      </c>
      <c r="AGB32" s="402">
        <f>INDEX(' Cash Num-Den_Indi'!$A$2:$ANL$35,MATCH('1617 1718 Comparison'!$A32,' Cash Num-Den_Indi'!$A$2:$A$35,0),MATCH('1617 1718 Comparison'!AGB$2,' Cash Num-Den_Indi'!$A$2:$ANL$2,0))-INDEX('1617 Data'!$A$2:$AEW$35,MATCH('1617 1718 Comparison'!$A32,'1617 Data'!$A$2:$A$35,0),MATCH('1617 1718 Comparison'!AGB$2,'1617 Data'!$A$2:$AEW$2,0))</f>
        <v>4.8447862115106322E-3</v>
      </c>
      <c r="AGC32" s="403" t="e">
        <f>INDEX(' Cash Num-Den_Indi'!$A$2:$ANL$35,MATCH('1617 1718 Comparison'!$A32,' Cash Num-Den_Indi'!$A$2:$A$35,0),MATCH('1617 1718 Comparison'!AGC$2,' Cash Num-Den_Indi'!$A$2:$ANL$2,0))-INDEX('1617 Data'!$A$2:$AEW$35,MATCH('1617 1718 Comparison'!$A32,'1617 Data'!$A$2:$A$35,0),MATCH('1617 1718 Comparison'!AGC$2,'1617 Data'!$A$2:$AEW$2,0))</f>
        <v>#N/A</v>
      </c>
      <c r="AGD32" s="403" t="e">
        <f>INDEX(' Cash Num-Den_Indi'!$A$2:$ANL$35,MATCH('1617 1718 Comparison'!$A32,' Cash Num-Den_Indi'!$A$2:$A$35,0),MATCH('1617 1718 Comparison'!AGD$2,' Cash Num-Den_Indi'!$A$2:$ANL$2,0))-INDEX('1617 Data'!$A$2:$AEW$35,MATCH('1617 1718 Comparison'!$A32,'1617 Data'!$A$2:$A$35,0),MATCH('1617 1718 Comparison'!AGD$2,'1617 Data'!$A$2:$AEW$2,0))</f>
        <v>#N/A</v>
      </c>
      <c r="AGE32" s="402">
        <f>INDEX(' Cash Num-Den_Indi'!$A$2:$ANL$35,MATCH('1617 1718 Comparison'!$A32,' Cash Num-Den_Indi'!$A$2:$A$35,0),MATCH('1617 1718 Comparison'!AGE$2,' Cash Num-Den_Indi'!$A$2:$ANL$2,0))-INDEX('1617 Data'!$A$2:$AEW$35,MATCH('1617 1718 Comparison'!$A32,'1617 Data'!$A$2:$A$35,0),MATCH('1617 1718 Comparison'!AGE$2,'1617 Data'!$A$2:$AEW$2,0))</f>
        <v>-1.4648332939672937E-3</v>
      </c>
      <c r="AGF32" s="403" t="e">
        <f>INDEX(' Cash Num-Den_Indi'!$A$2:$ANL$35,MATCH('1617 1718 Comparison'!$A32,' Cash Num-Den_Indi'!$A$2:$A$35,0),MATCH('1617 1718 Comparison'!AGF$2,' Cash Num-Den_Indi'!$A$2:$ANL$2,0))-INDEX('1617 Data'!$A$2:$AEW$35,MATCH('1617 1718 Comparison'!$A32,'1617 Data'!$A$2:$A$35,0),MATCH('1617 1718 Comparison'!AGF$2,'1617 Data'!$A$2:$AEW$2,0))</f>
        <v>#N/A</v>
      </c>
      <c r="AGG32" s="403" t="e">
        <f>INDEX(' Cash Num-Den_Indi'!$A$2:$ANL$35,MATCH('1617 1718 Comparison'!$A32,' Cash Num-Den_Indi'!$A$2:$A$35,0),MATCH('1617 1718 Comparison'!AGG$2,' Cash Num-Den_Indi'!$A$2:$ANL$2,0))-INDEX('1617 Data'!$A$2:$AEW$35,MATCH('1617 1718 Comparison'!$A32,'1617 Data'!$A$2:$A$35,0),MATCH('1617 1718 Comparison'!AGG$2,'1617 Data'!$A$2:$AEW$2,0))</f>
        <v>#N/A</v>
      </c>
      <c r="AGH32" s="402">
        <f>INDEX(' Cash Num-Den_Indi'!$A$2:$ANL$35,MATCH('1617 1718 Comparison'!$A32,' Cash Num-Den_Indi'!$A$2:$A$35,0),MATCH('1617 1718 Comparison'!AGH$2,' Cash Num-Den_Indi'!$A$2:$ANL$2,0))-INDEX('1617 Data'!$A$2:$AEW$35,MATCH('1617 1718 Comparison'!$A32,'1617 Data'!$A$2:$A$35,0),MATCH('1617 1718 Comparison'!AGH$2,'1617 Data'!$A$2:$AEW$2,0))</f>
        <v>0</v>
      </c>
      <c r="AGI32" s="403" t="e">
        <f>INDEX(' Cash Num-Den_Indi'!$A$2:$ANL$35,MATCH('1617 1718 Comparison'!$A32,' Cash Num-Den_Indi'!$A$2:$A$35,0),MATCH('1617 1718 Comparison'!AGI$2,' Cash Num-Den_Indi'!$A$2:$ANL$2,0))-INDEX('1617 Data'!$A$2:$AEW$35,MATCH('1617 1718 Comparison'!$A32,'1617 Data'!$A$2:$A$35,0),MATCH('1617 1718 Comparison'!AGI$2,'1617 Data'!$A$2:$AEW$2,0))</f>
        <v>#N/A</v>
      </c>
      <c r="AGJ32" s="403" t="e">
        <f>INDEX(' Cash Num-Den_Indi'!$A$2:$ANL$35,MATCH('1617 1718 Comparison'!$A32,' Cash Num-Den_Indi'!$A$2:$A$35,0),MATCH('1617 1718 Comparison'!AGJ$2,' Cash Num-Den_Indi'!$A$2:$ANL$2,0))-INDEX('1617 Data'!$A$2:$AEW$35,MATCH('1617 1718 Comparison'!$A32,'1617 Data'!$A$2:$A$35,0),MATCH('1617 1718 Comparison'!AGJ$2,'1617 Data'!$A$2:$AEW$2,0))</f>
        <v>#N/A</v>
      </c>
      <c r="AGK32" s="403" t="e">
        <f>INDEX(' Cash Num-Den_Indi'!$A$2:$ANL$35,MATCH('1617 1718 Comparison'!$A32,' Cash Num-Den_Indi'!$A$2:$A$35,0),MATCH('1617 1718 Comparison'!AGK$2,' Cash Num-Den_Indi'!$A$2:$ANL$2,0))-INDEX('1617 Data'!$A$2:$AEW$35,MATCH('1617 1718 Comparison'!$A32,'1617 Data'!$A$2:$A$35,0),MATCH('1617 1718 Comparison'!AGK$2,'1617 Data'!$A$2:$AEW$2,0))</f>
        <v>#N/A</v>
      </c>
      <c r="AGL32" s="403" t="e">
        <f>INDEX(' Cash Num-Den_Indi'!$A$2:$ANL$35,MATCH('1617 1718 Comparison'!$A32,' Cash Num-Den_Indi'!$A$2:$A$35,0),MATCH('1617 1718 Comparison'!AGL$2,' Cash Num-Den_Indi'!$A$2:$ANL$2,0))-INDEX('1617 Data'!$A$2:$AEW$35,MATCH('1617 1718 Comparison'!$A32,'1617 Data'!$A$2:$A$35,0),MATCH('1617 1718 Comparison'!AGL$2,'1617 Data'!$A$2:$AEW$2,0))</f>
        <v>#N/A</v>
      </c>
      <c r="AGM32" s="403" t="e">
        <f>INDEX(' Cash Num-Den_Indi'!$A$2:$ANL$35,MATCH('1617 1718 Comparison'!$A32,' Cash Num-Den_Indi'!$A$2:$A$35,0),MATCH('1617 1718 Comparison'!AGM$2,' Cash Num-Den_Indi'!$A$2:$ANL$2,0))-INDEX('1617 Data'!$A$2:$AEW$35,MATCH('1617 1718 Comparison'!$A32,'1617 Data'!$A$2:$A$35,0),MATCH('1617 1718 Comparison'!AGM$2,'1617 Data'!$A$2:$AEW$2,0))</f>
        <v>#N/A</v>
      </c>
      <c r="AGN32" s="402">
        <f>INDEX(' Cash Num-Den_Indi'!$A$2:$ANL$35,MATCH('1617 1718 Comparison'!$A32,' Cash Num-Den_Indi'!$A$2:$A$35,0),MATCH('1617 1718 Comparison'!AGN$2,' Cash Num-Den_Indi'!$A$2:$ANL$2,0))-INDEX('1617 Data'!$A$2:$AEW$35,MATCH('1617 1718 Comparison'!$A32,'1617 Data'!$A$2:$A$35,0),MATCH('1617 1718 Comparison'!AGN$2,'1617 Data'!$A$2:$AEW$2,0))</f>
        <v>0</v>
      </c>
      <c r="AGO32" s="402">
        <f>INDEX(' Cash Num-Den_Indi'!$A$2:$ANL$35,MATCH('1617 1718 Comparison'!$A32,' Cash Num-Den_Indi'!$A$2:$A$35,0),MATCH('1617 1718 Comparison'!AGO$2,' Cash Num-Den_Indi'!$A$2:$ANL$2,0))-INDEX('1617 Data'!$A$2:$AEW$35,MATCH('1617 1718 Comparison'!$A32,'1617 Data'!$A$2:$A$35,0),MATCH('1617 1718 Comparison'!AGO$2,'1617 Data'!$A$2:$AEW$2,0))</f>
        <v>0</v>
      </c>
      <c r="AGP32" s="402">
        <f>INDEX(' Cash Num-Den_Indi'!$A$2:$ANL$35,MATCH('1617 1718 Comparison'!$A32,' Cash Num-Den_Indi'!$A$2:$A$35,0),MATCH('1617 1718 Comparison'!AGP$2,' Cash Num-Den_Indi'!$A$2:$ANL$2,0))-INDEX('1617 Data'!$A$2:$AEW$35,MATCH('1617 1718 Comparison'!$A32,'1617 Data'!$A$2:$A$35,0),MATCH('1617 1718 Comparison'!AGP$2,'1617 Data'!$A$2:$AEW$2,0))</f>
        <v>0</v>
      </c>
      <c r="AGQ32" s="402">
        <f>INDEX(' Cash Num-Den_Indi'!$A$2:$ANL$35,MATCH('1617 1718 Comparison'!$A32,' Cash Num-Den_Indi'!$A$2:$A$35,0),MATCH('1617 1718 Comparison'!AGQ$2,' Cash Num-Den_Indi'!$A$2:$ANL$2,0))-INDEX('1617 Data'!$A$2:$AEW$35,MATCH('1617 1718 Comparison'!$A32,'1617 Data'!$A$2:$A$35,0),MATCH('1617 1718 Comparison'!AGQ$2,'1617 Data'!$A$2:$AEW$2,0))</f>
        <v>4.0677055346662883E-3</v>
      </c>
      <c r="AGR32" s="403" t="e">
        <f>INDEX(' Cash Num-Den_Indi'!$A$2:$ANL$35,MATCH('1617 1718 Comparison'!$A32,' Cash Num-Den_Indi'!$A$2:$A$35,0),MATCH('1617 1718 Comparison'!AGR$2,' Cash Num-Den_Indi'!$A$2:$ANL$2,0))-INDEX('1617 Data'!$A$2:$AEW$35,MATCH('1617 1718 Comparison'!$A32,'1617 Data'!$A$2:$A$35,0),MATCH('1617 1718 Comparison'!AGR$2,'1617 Data'!$A$2:$AEW$2,0))</f>
        <v>#N/A</v>
      </c>
      <c r="AGS32" s="403" t="e">
        <f>INDEX(' Cash Num-Den_Indi'!$A$2:$ANL$35,MATCH('1617 1718 Comparison'!$A32,' Cash Num-Den_Indi'!$A$2:$A$35,0),MATCH('1617 1718 Comparison'!AGS$2,' Cash Num-Den_Indi'!$A$2:$ANL$2,0))-INDEX('1617 Data'!$A$2:$AEW$35,MATCH('1617 1718 Comparison'!$A32,'1617 Data'!$A$2:$A$35,0),MATCH('1617 1718 Comparison'!AGS$2,'1617 Data'!$A$2:$AEW$2,0))</f>
        <v>#N/A</v>
      </c>
      <c r="AGT32" s="402">
        <f>INDEX(' Cash Num-Den_Indi'!$A$2:$ANL$35,MATCH('1617 1718 Comparison'!$A32,' Cash Num-Den_Indi'!$A$2:$A$35,0),MATCH('1617 1718 Comparison'!AGT$2,' Cash Num-Den_Indi'!$A$2:$ANL$2,0))-INDEX('1617 Data'!$A$2:$AEW$35,MATCH('1617 1718 Comparison'!$A32,'1617 Data'!$A$2:$A$35,0),MATCH('1617 1718 Comparison'!AGT$2,'1617 Data'!$A$2:$AEW$2,0))</f>
        <v>2.6918957515249531E-3</v>
      </c>
      <c r="AGU32" s="403" t="e">
        <f>INDEX(' Cash Num-Den_Indi'!$A$2:$ANL$35,MATCH('1617 1718 Comparison'!$A32,' Cash Num-Den_Indi'!$A$2:$A$35,0),MATCH('1617 1718 Comparison'!AGU$2,' Cash Num-Den_Indi'!$A$2:$ANL$2,0))-INDEX('1617 Data'!$A$2:$AEW$35,MATCH('1617 1718 Comparison'!$A32,'1617 Data'!$A$2:$A$35,0),MATCH('1617 1718 Comparison'!AGU$2,'1617 Data'!$A$2:$AEW$2,0))</f>
        <v>#N/A</v>
      </c>
      <c r="AGV32" s="403" t="e">
        <f>INDEX(' Cash Num-Den_Indi'!$A$2:$ANL$35,MATCH('1617 1718 Comparison'!$A32,' Cash Num-Den_Indi'!$A$2:$A$35,0),MATCH('1617 1718 Comparison'!AGV$2,' Cash Num-Den_Indi'!$A$2:$ANL$2,0))-INDEX('1617 Data'!$A$2:$AEW$35,MATCH('1617 1718 Comparison'!$A32,'1617 Data'!$A$2:$A$35,0),MATCH('1617 1718 Comparison'!AGV$2,'1617 Data'!$A$2:$AEW$2,0))</f>
        <v>#N/A</v>
      </c>
      <c r="AGW32" s="402">
        <f>INDEX(' Cash Num-Den_Indi'!$A$2:$ANL$35,MATCH('1617 1718 Comparison'!$A32,' Cash Num-Den_Indi'!$A$2:$A$35,0),MATCH('1617 1718 Comparison'!AGW$2,' Cash Num-Den_Indi'!$A$2:$ANL$2,0))-INDEX('1617 Data'!$A$2:$AEW$35,MATCH('1617 1718 Comparison'!$A32,'1617 Data'!$A$2:$A$35,0),MATCH('1617 1718 Comparison'!AGW$2,'1617 Data'!$A$2:$AEW$2,0))</f>
        <v>-1.6103803768316993E-3</v>
      </c>
      <c r="AGX32" s="403" t="e">
        <f>INDEX(' Cash Num-Den_Indi'!$A$2:$ANL$35,MATCH('1617 1718 Comparison'!$A32,' Cash Num-Den_Indi'!$A$2:$A$35,0),MATCH('1617 1718 Comparison'!AGX$2,' Cash Num-Den_Indi'!$A$2:$ANL$2,0))-INDEX('1617 Data'!$A$2:$AEW$35,MATCH('1617 1718 Comparison'!$A32,'1617 Data'!$A$2:$A$35,0),MATCH('1617 1718 Comparison'!AGX$2,'1617 Data'!$A$2:$AEW$2,0))</f>
        <v>#N/A</v>
      </c>
      <c r="AGY32" s="403" t="e">
        <f>INDEX(' Cash Num-Den_Indi'!$A$2:$ANL$35,MATCH('1617 1718 Comparison'!$A32,' Cash Num-Den_Indi'!$A$2:$A$35,0),MATCH('1617 1718 Comparison'!AGY$2,' Cash Num-Den_Indi'!$A$2:$ANL$2,0))-INDEX('1617 Data'!$A$2:$AEW$35,MATCH('1617 1718 Comparison'!$A32,'1617 Data'!$A$2:$A$35,0),MATCH('1617 1718 Comparison'!AGY$2,'1617 Data'!$A$2:$AEW$2,0))</f>
        <v>#N/A</v>
      </c>
      <c r="AGZ32" s="402">
        <f>INDEX(' Cash Num-Den_Indi'!$A$2:$ANL$35,MATCH('1617 1718 Comparison'!$A32,' Cash Num-Den_Indi'!$A$2:$A$35,0),MATCH('1617 1718 Comparison'!AGZ$2,' Cash Num-Den_Indi'!$A$2:$ANL$2,0))-INDEX('1617 Data'!$A$2:$AEW$35,MATCH('1617 1718 Comparison'!$A32,'1617 Data'!$A$2:$A$35,0),MATCH('1617 1718 Comparison'!AGZ$2,'1617 Data'!$A$2:$AEW$2,0))</f>
        <v>-2.7630180657922665E-4</v>
      </c>
      <c r="AHA32" s="403" t="e">
        <f>INDEX(' Cash Num-Den_Indi'!$A$2:$ANL$35,MATCH('1617 1718 Comparison'!$A32,' Cash Num-Den_Indi'!$A$2:$A$35,0),MATCH('1617 1718 Comparison'!AHA$2,' Cash Num-Den_Indi'!$A$2:$ANL$2,0))-INDEX('1617 Data'!$A$2:$AEW$35,MATCH('1617 1718 Comparison'!$A32,'1617 Data'!$A$2:$A$35,0),MATCH('1617 1718 Comparison'!AHA$2,'1617 Data'!$A$2:$AEW$2,0))</f>
        <v>#N/A</v>
      </c>
      <c r="AHB32" s="403" t="e">
        <f>INDEX(' Cash Num-Den_Indi'!$A$2:$ANL$35,MATCH('1617 1718 Comparison'!$A32,' Cash Num-Den_Indi'!$A$2:$A$35,0),MATCH('1617 1718 Comparison'!AHB$2,' Cash Num-Den_Indi'!$A$2:$ANL$2,0))-INDEX('1617 Data'!$A$2:$AEW$35,MATCH('1617 1718 Comparison'!$A32,'1617 Data'!$A$2:$A$35,0),MATCH('1617 1718 Comparison'!AHB$2,'1617 Data'!$A$2:$AEW$2,0))</f>
        <v>#N/A</v>
      </c>
      <c r="AHC32" s="403" t="e">
        <f>INDEX(' Cash Num-Den_Indi'!$A$2:$ANL$35,MATCH('1617 1718 Comparison'!$A32,' Cash Num-Den_Indi'!$A$2:$A$35,0),MATCH('1617 1718 Comparison'!AHC$2,' Cash Num-Den_Indi'!$A$2:$ANL$2,0))-INDEX('1617 Data'!$A$2:$AEW$35,MATCH('1617 1718 Comparison'!$A32,'1617 Data'!$A$2:$A$35,0),MATCH('1617 1718 Comparison'!AHC$2,'1617 Data'!$A$2:$AEW$2,0))</f>
        <v>#N/A</v>
      </c>
      <c r="AHD32" s="403" t="e">
        <f>INDEX(' Cash Num-Den_Indi'!$A$2:$ANL$35,MATCH('1617 1718 Comparison'!$A32,' Cash Num-Den_Indi'!$A$2:$A$35,0),MATCH('1617 1718 Comparison'!AHD$2,' Cash Num-Den_Indi'!$A$2:$ANL$2,0))-INDEX('1617 Data'!$A$2:$AEW$35,MATCH('1617 1718 Comparison'!$A32,'1617 Data'!$A$2:$A$35,0),MATCH('1617 1718 Comparison'!AHD$2,'1617 Data'!$A$2:$AEW$2,0))</f>
        <v>#N/A</v>
      </c>
      <c r="AHE32" s="403" t="e">
        <f>INDEX(' Cash Num-Den_Indi'!$A$2:$ANL$35,MATCH('1617 1718 Comparison'!$A32,' Cash Num-Den_Indi'!$A$2:$A$35,0),MATCH('1617 1718 Comparison'!AHE$2,' Cash Num-Den_Indi'!$A$2:$ANL$2,0))-INDEX('1617 Data'!$A$2:$AEW$35,MATCH('1617 1718 Comparison'!$A32,'1617 Data'!$A$2:$A$35,0),MATCH('1617 1718 Comparison'!AHE$2,'1617 Data'!$A$2:$AEW$2,0))</f>
        <v>#N/A</v>
      </c>
      <c r="AHF32" s="402">
        <f>INDEX(' Cash Num-Den_Indi'!$A$2:$ANL$35,MATCH('1617 1718 Comparison'!$A32,' Cash Num-Den_Indi'!$A$2:$A$35,0),MATCH('1617 1718 Comparison'!AHF$2,' Cash Num-Den_Indi'!$A$2:$ANL$2,0))-INDEX('1617 Data'!$A$2:$AEW$35,MATCH('1617 1718 Comparison'!$A32,'1617 Data'!$A$2:$A$35,0),MATCH('1617 1718 Comparison'!AHF$2,'1617 Data'!$A$2:$AEW$2,0))</f>
        <v>-4.525532565487822E-3</v>
      </c>
      <c r="AHG32" s="403" t="e">
        <f>INDEX(' Cash Num-Den_Indi'!$A$2:$ANL$35,MATCH('1617 1718 Comparison'!$A32,' Cash Num-Den_Indi'!$A$2:$A$35,0),MATCH('1617 1718 Comparison'!AHG$2,' Cash Num-Den_Indi'!$A$2:$ANL$2,0))-INDEX('1617 Data'!$A$2:$AEW$35,MATCH('1617 1718 Comparison'!$A32,'1617 Data'!$A$2:$A$35,0),MATCH('1617 1718 Comparison'!AHG$2,'1617 Data'!$A$2:$AEW$2,0))</f>
        <v>#N/A</v>
      </c>
      <c r="AHH32" s="403" t="e">
        <f>INDEX(' Cash Num-Den_Indi'!$A$2:$ANL$35,MATCH('1617 1718 Comparison'!$A32,' Cash Num-Den_Indi'!$A$2:$A$35,0),MATCH('1617 1718 Comparison'!AHH$2,' Cash Num-Den_Indi'!$A$2:$ANL$2,0))-INDEX('1617 Data'!$A$2:$AEW$35,MATCH('1617 1718 Comparison'!$A32,'1617 Data'!$A$2:$A$35,0),MATCH('1617 1718 Comparison'!AHH$2,'1617 Data'!$A$2:$AEW$2,0))</f>
        <v>#N/A</v>
      </c>
      <c r="AHI32" s="402">
        <f>INDEX(' Cash Num-Den_Indi'!$A$2:$ANL$35,MATCH('1617 1718 Comparison'!$A32,' Cash Num-Den_Indi'!$A$2:$A$35,0),MATCH('1617 1718 Comparison'!AHI$2,' Cash Num-Den_Indi'!$A$2:$ANL$2,0))-INDEX('1617 Data'!$A$2:$AEW$35,MATCH('1617 1718 Comparison'!$A32,'1617 Data'!$A$2:$A$35,0),MATCH('1617 1718 Comparison'!AHI$2,'1617 Data'!$A$2:$AEW$2,0))</f>
        <v>9.998648831244239E-4</v>
      </c>
      <c r="AHJ32" s="403" t="e">
        <f>INDEX(' Cash Num-Den_Indi'!$A$2:$ANL$35,MATCH('1617 1718 Comparison'!$A32,' Cash Num-Den_Indi'!$A$2:$A$35,0),MATCH('1617 1718 Comparison'!AHJ$2,' Cash Num-Den_Indi'!$A$2:$ANL$2,0))-INDEX('1617 Data'!$A$2:$AEW$35,MATCH('1617 1718 Comparison'!$A32,'1617 Data'!$A$2:$A$35,0),MATCH('1617 1718 Comparison'!AHJ$2,'1617 Data'!$A$2:$AEW$2,0))</f>
        <v>#N/A</v>
      </c>
      <c r="AHK32" s="403" t="e">
        <f>INDEX(' Cash Num-Den_Indi'!$A$2:$ANL$35,MATCH('1617 1718 Comparison'!$A32,' Cash Num-Den_Indi'!$A$2:$A$35,0),MATCH('1617 1718 Comparison'!AHK$2,' Cash Num-Den_Indi'!$A$2:$ANL$2,0))-INDEX('1617 Data'!$A$2:$AEW$35,MATCH('1617 1718 Comparison'!$A32,'1617 Data'!$A$2:$A$35,0),MATCH('1617 1718 Comparison'!AHK$2,'1617 Data'!$A$2:$AEW$2,0))</f>
        <v>#N/A</v>
      </c>
      <c r="AHL32" s="402">
        <f>INDEX(' Cash Num-Den_Indi'!$A$2:$ANL$35,MATCH('1617 1718 Comparison'!$A32,' Cash Num-Den_Indi'!$A$2:$A$35,0),MATCH('1617 1718 Comparison'!AHL$2,' Cash Num-Den_Indi'!$A$2:$ANL$2,0))-INDEX('1617 Data'!$A$2:$AEW$35,MATCH('1617 1718 Comparison'!$A32,'1617 Data'!$A$2:$A$35,0),MATCH('1617 1718 Comparison'!AHL$2,'1617 Data'!$A$2:$AEW$2,0))</f>
        <v>-2.8522630230565227E-3</v>
      </c>
      <c r="AHM32" s="403" t="e">
        <f>INDEX(' Cash Num-Den_Indi'!$A$2:$ANL$35,MATCH('1617 1718 Comparison'!$A32,' Cash Num-Den_Indi'!$A$2:$A$35,0),MATCH('1617 1718 Comparison'!AHM$2,' Cash Num-Den_Indi'!$A$2:$ANL$2,0))-INDEX('1617 Data'!$A$2:$AEW$35,MATCH('1617 1718 Comparison'!$A32,'1617 Data'!$A$2:$A$35,0),MATCH('1617 1718 Comparison'!AHM$2,'1617 Data'!$A$2:$AEW$2,0))</f>
        <v>#N/A</v>
      </c>
      <c r="AHN32" s="403" t="e">
        <f>INDEX(' Cash Num-Den_Indi'!$A$2:$ANL$35,MATCH('1617 1718 Comparison'!$A32,' Cash Num-Den_Indi'!$A$2:$A$35,0),MATCH('1617 1718 Comparison'!AHN$2,' Cash Num-Den_Indi'!$A$2:$ANL$2,0))-INDEX('1617 Data'!$A$2:$AEW$35,MATCH('1617 1718 Comparison'!$A32,'1617 Data'!$A$2:$A$35,0),MATCH('1617 1718 Comparison'!AHN$2,'1617 Data'!$A$2:$AEW$2,0))</f>
        <v>#N/A</v>
      </c>
      <c r="AHO32" s="402">
        <f>INDEX(' Cash Num-Den_Indi'!$A$2:$ANL$35,MATCH('1617 1718 Comparison'!$A32,' Cash Num-Den_Indi'!$A$2:$A$35,0),MATCH('1617 1718 Comparison'!AHO$2,' Cash Num-Den_Indi'!$A$2:$ANL$2,0))-INDEX('1617 Data'!$A$2:$AEW$35,MATCH('1617 1718 Comparison'!$A32,'1617 Data'!$A$2:$A$35,0),MATCH('1617 1718 Comparison'!AHO$2,'1617 Data'!$A$2:$AEW$2,0))</f>
        <v>0</v>
      </c>
      <c r="AHP32" s="403" t="e">
        <f>INDEX(' Cash Num-Den_Indi'!$A$2:$ANL$35,MATCH('1617 1718 Comparison'!$A32,' Cash Num-Den_Indi'!$A$2:$A$35,0),MATCH('1617 1718 Comparison'!AHP$2,' Cash Num-Den_Indi'!$A$2:$ANL$2,0))-INDEX('1617 Data'!$A$2:$AEW$35,MATCH('1617 1718 Comparison'!$A32,'1617 Data'!$A$2:$A$35,0),MATCH('1617 1718 Comparison'!AHP$2,'1617 Data'!$A$2:$AEW$2,0))</f>
        <v>#N/A</v>
      </c>
      <c r="AHQ32" s="403" t="e">
        <f>INDEX(' Cash Num-Den_Indi'!$A$2:$ANL$35,MATCH('1617 1718 Comparison'!$A32,' Cash Num-Den_Indi'!$A$2:$A$35,0),MATCH('1617 1718 Comparison'!AHQ$2,' Cash Num-Den_Indi'!$A$2:$ANL$2,0))-INDEX('1617 Data'!$A$2:$AEW$35,MATCH('1617 1718 Comparison'!$A32,'1617 Data'!$A$2:$A$35,0),MATCH('1617 1718 Comparison'!AHQ$2,'1617 Data'!$A$2:$AEW$2,0))</f>
        <v>#N/A</v>
      </c>
      <c r="AHR32" s="403" t="e">
        <f>INDEX(' Cash Num-Den_Indi'!$A$2:$ANL$35,MATCH('1617 1718 Comparison'!$A32,' Cash Num-Den_Indi'!$A$2:$A$35,0),MATCH('1617 1718 Comparison'!AHR$2,' Cash Num-Den_Indi'!$A$2:$ANL$2,0))-INDEX('1617 Data'!$A$2:$AEW$35,MATCH('1617 1718 Comparison'!$A32,'1617 Data'!$A$2:$A$35,0),MATCH('1617 1718 Comparison'!AHR$2,'1617 Data'!$A$2:$AEW$2,0))</f>
        <v>#N/A</v>
      </c>
      <c r="AHS32" s="403" t="e">
        <f>INDEX(' Cash Num-Den_Indi'!$A$2:$ANL$35,MATCH('1617 1718 Comparison'!$A32,' Cash Num-Den_Indi'!$A$2:$A$35,0),MATCH('1617 1718 Comparison'!AHS$2,' Cash Num-Den_Indi'!$A$2:$ANL$2,0))-INDEX('1617 Data'!$A$2:$AEW$35,MATCH('1617 1718 Comparison'!$A32,'1617 Data'!$A$2:$A$35,0),MATCH('1617 1718 Comparison'!AHS$2,'1617 Data'!$A$2:$AEW$2,0))</f>
        <v>#N/A</v>
      </c>
      <c r="AHT32" s="403" t="e">
        <f>INDEX(' Cash Num-Den_Indi'!$A$2:$ANL$35,MATCH('1617 1718 Comparison'!$A32,' Cash Num-Den_Indi'!$A$2:$A$35,0),MATCH('1617 1718 Comparison'!AHT$2,' Cash Num-Den_Indi'!$A$2:$ANL$2,0))-INDEX('1617 Data'!$A$2:$AEW$35,MATCH('1617 1718 Comparison'!$A32,'1617 Data'!$A$2:$A$35,0),MATCH('1617 1718 Comparison'!AHT$2,'1617 Data'!$A$2:$AEW$2,0))</f>
        <v>#N/A</v>
      </c>
      <c r="AHU32" s="402">
        <f>INDEX(' Cash Num-Den_Indi'!$A$2:$ANL$35,MATCH('1617 1718 Comparison'!$A32,' Cash Num-Den_Indi'!$A$2:$A$35,0),MATCH('1617 1718 Comparison'!AHU$2,' Cash Num-Den_Indi'!$A$2:$ANL$2,0))-INDEX('1617 Data'!$A$2:$AEW$35,MATCH('1617 1718 Comparison'!$A32,'1617 Data'!$A$2:$A$35,0),MATCH('1617 1718 Comparison'!AHU$2,'1617 Data'!$A$2:$AEW$2,0))</f>
        <v>0</v>
      </c>
      <c r="AHV32" s="402">
        <f>INDEX(' Cash Num-Den_Indi'!$A$2:$ANL$35,MATCH('1617 1718 Comparison'!$A32,' Cash Num-Den_Indi'!$A$2:$A$35,0),MATCH('1617 1718 Comparison'!AHV$2,' Cash Num-Den_Indi'!$A$2:$ANL$2,0))-INDEX('1617 Data'!$A$2:$AEW$35,MATCH('1617 1718 Comparison'!$A32,'1617 Data'!$A$2:$A$35,0),MATCH('1617 1718 Comparison'!AHV$2,'1617 Data'!$A$2:$AEW$2,0))</f>
        <v>0</v>
      </c>
      <c r="AHW32" s="402">
        <f>INDEX(' Cash Num-Den_Indi'!$A$2:$ANL$35,MATCH('1617 1718 Comparison'!$A32,' Cash Num-Den_Indi'!$A$2:$A$35,0),MATCH('1617 1718 Comparison'!AHW$2,' Cash Num-Den_Indi'!$A$2:$ANL$2,0))-INDEX('1617 Data'!$A$2:$AEW$35,MATCH('1617 1718 Comparison'!$A32,'1617 Data'!$A$2:$A$35,0),MATCH('1617 1718 Comparison'!AHW$2,'1617 Data'!$A$2:$AEW$2,0))</f>
        <v>0</v>
      </c>
      <c r="AHX32" s="402">
        <f>INDEX(' Cash Num-Den_Indi'!$A$2:$ANL$35,MATCH('1617 1718 Comparison'!$A32,' Cash Num-Den_Indi'!$A$2:$A$35,0),MATCH('1617 1718 Comparison'!AHX$2,' Cash Num-Den_Indi'!$A$2:$ANL$2,0))-INDEX('1617 Data'!$A$2:$AEW$35,MATCH('1617 1718 Comparison'!$A32,'1617 Data'!$A$2:$A$35,0),MATCH('1617 1718 Comparison'!AHX$2,'1617 Data'!$A$2:$AEW$2,0))</f>
        <v>2.1995343005443146E-3</v>
      </c>
      <c r="AHY32" s="403" t="e">
        <f>INDEX(' Cash Num-Den_Indi'!$A$2:$ANL$35,MATCH('1617 1718 Comparison'!$A32,' Cash Num-Den_Indi'!$A$2:$A$35,0),MATCH('1617 1718 Comparison'!AHY$2,' Cash Num-Den_Indi'!$A$2:$ANL$2,0))-INDEX('1617 Data'!$A$2:$AEW$35,MATCH('1617 1718 Comparison'!$A32,'1617 Data'!$A$2:$A$35,0),MATCH('1617 1718 Comparison'!AHY$2,'1617 Data'!$A$2:$AEW$2,0))</f>
        <v>#N/A</v>
      </c>
      <c r="AHZ32" s="403" t="e">
        <f>INDEX(' Cash Num-Den_Indi'!$A$2:$ANL$35,MATCH('1617 1718 Comparison'!$A32,' Cash Num-Den_Indi'!$A$2:$A$35,0),MATCH('1617 1718 Comparison'!AHZ$2,' Cash Num-Den_Indi'!$A$2:$ANL$2,0))-INDEX('1617 Data'!$A$2:$AEW$35,MATCH('1617 1718 Comparison'!$A32,'1617 Data'!$A$2:$A$35,0),MATCH('1617 1718 Comparison'!AHZ$2,'1617 Data'!$A$2:$AEW$2,0))</f>
        <v>#N/A</v>
      </c>
      <c r="AIA32" s="402">
        <f>INDEX(' Cash Num-Den_Indi'!$A$2:$ANL$35,MATCH('1617 1718 Comparison'!$A32,' Cash Num-Den_Indi'!$A$2:$A$35,0),MATCH('1617 1718 Comparison'!AIA$2,' Cash Num-Den_Indi'!$A$2:$ANL$2,0))-INDEX('1617 Data'!$A$2:$AEW$35,MATCH('1617 1718 Comparison'!$A32,'1617 Data'!$A$2:$A$35,0),MATCH('1617 1718 Comparison'!AIA$2,'1617 Data'!$A$2:$AEW$2,0))</f>
        <v>2.302749018213035E-3</v>
      </c>
      <c r="AIB32" s="403" t="e">
        <f>INDEX(' Cash Num-Den_Indi'!$A$2:$ANL$35,MATCH('1617 1718 Comparison'!$A32,' Cash Num-Den_Indi'!$A$2:$A$35,0),MATCH('1617 1718 Comparison'!AIB$2,' Cash Num-Den_Indi'!$A$2:$ANL$2,0))-INDEX('1617 Data'!$A$2:$AEW$35,MATCH('1617 1718 Comparison'!$A32,'1617 Data'!$A$2:$A$35,0),MATCH('1617 1718 Comparison'!AIB$2,'1617 Data'!$A$2:$AEW$2,0))</f>
        <v>#N/A</v>
      </c>
      <c r="AIC32" s="403" t="e">
        <f>INDEX(' Cash Num-Den_Indi'!$A$2:$ANL$35,MATCH('1617 1718 Comparison'!$A32,' Cash Num-Den_Indi'!$A$2:$A$35,0),MATCH('1617 1718 Comparison'!AIC$2,' Cash Num-Den_Indi'!$A$2:$ANL$2,0))-INDEX('1617 Data'!$A$2:$AEW$35,MATCH('1617 1718 Comparison'!$A32,'1617 Data'!$A$2:$A$35,0),MATCH('1617 1718 Comparison'!AIC$2,'1617 Data'!$A$2:$AEW$2,0))</f>
        <v>#N/A</v>
      </c>
      <c r="AID32" s="402">
        <f>INDEX(' Cash Num-Den_Indi'!$A$2:$ANL$35,MATCH('1617 1718 Comparison'!$A32,' Cash Num-Den_Indi'!$A$2:$A$35,0),MATCH('1617 1718 Comparison'!AID$2,' Cash Num-Den_Indi'!$A$2:$ANL$2,0))-INDEX('1617 Data'!$A$2:$AEW$35,MATCH('1617 1718 Comparison'!$A32,'1617 Data'!$A$2:$A$35,0),MATCH('1617 1718 Comparison'!AID$2,'1617 Data'!$A$2:$AEW$2,0))</f>
        <v>-1.496622822614313E-3</v>
      </c>
      <c r="AIE32" s="403" t="e">
        <f>INDEX(' Cash Num-Den_Indi'!$A$2:$ANL$35,MATCH('1617 1718 Comparison'!$A32,' Cash Num-Den_Indi'!$A$2:$A$35,0),MATCH('1617 1718 Comparison'!AIE$2,' Cash Num-Den_Indi'!$A$2:$ANL$2,0))-INDEX('1617 Data'!$A$2:$AEW$35,MATCH('1617 1718 Comparison'!$A32,'1617 Data'!$A$2:$A$35,0),MATCH('1617 1718 Comparison'!AIE$2,'1617 Data'!$A$2:$AEW$2,0))</f>
        <v>#N/A</v>
      </c>
      <c r="AIF32" s="403" t="e">
        <f>INDEX(' Cash Num-Den_Indi'!$A$2:$ANL$35,MATCH('1617 1718 Comparison'!$A32,' Cash Num-Den_Indi'!$A$2:$A$35,0),MATCH('1617 1718 Comparison'!AIF$2,' Cash Num-Den_Indi'!$A$2:$ANL$2,0))-INDEX('1617 Data'!$A$2:$AEW$35,MATCH('1617 1718 Comparison'!$A32,'1617 Data'!$A$2:$A$35,0),MATCH('1617 1718 Comparison'!AIF$2,'1617 Data'!$A$2:$AEW$2,0))</f>
        <v>#N/A</v>
      </c>
      <c r="AIG32" s="402">
        <f>INDEX(' Cash Num-Den_Indi'!$A$2:$ANL$35,MATCH('1617 1718 Comparison'!$A32,' Cash Num-Den_Indi'!$A$2:$A$35,0),MATCH('1617 1718 Comparison'!AIG$2,' Cash Num-Den_Indi'!$A$2:$ANL$2,0))-INDEX('1617 Data'!$A$2:$AEW$35,MATCH('1617 1718 Comparison'!$A32,'1617 Data'!$A$2:$A$35,0),MATCH('1617 1718 Comparison'!AIG$2,'1617 Data'!$A$2:$AEW$2,0))</f>
        <v>0</v>
      </c>
      <c r="AIH32" s="403" t="e">
        <f>INDEX(' Cash Num-Den_Indi'!$A$2:$ANL$35,MATCH('1617 1718 Comparison'!$A32,' Cash Num-Den_Indi'!$A$2:$A$35,0),MATCH('1617 1718 Comparison'!AIH$2,' Cash Num-Den_Indi'!$A$2:$ANL$2,0))-INDEX('1617 Data'!$A$2:$AEW$35,MATCH('1617 1718 Comparison'!$A32,'1617 Data'!$A$2:$A$35,0),MATCH('1617 1718 Comparison'!AIH$2,'1617 Data'!$A$2:$AEW$2,0))</f>
        <v>#N/A</v>
      </c>
      <c r="AII32" s="403" t="e">
        <f>INDEX(' Cash Num-Den_Indi'!$A$2:$ANL$35,MATCH('1617 1718 Comparison'!$A32,' Cash Num-Den_Indi'!$A$2:$A$35,0),MATCH('1617 1718 Comparison'!AII$2,' Cash Num-Den_Indi'!$A$2:$ANL$2,0))-INDEX('1617 Data'!$A$2:$AEW$35,MATCH('1617 1718 Comparison'!$A32,'1617 Data'!$A$2:$A$35,0),MATCH('1617 1718 Comparison'!AII$2,'1617 Data'!$A$2:$AEW$2,0))</f>
        <v>#N/A</v>
      </c>
      <c r="AIJ32" s="403" t="e">
        <f>INDEX(' Cash Num-Den_Indi'!$A$2:$ANL$35,MATCH('1617 1718 Comparison'!$A32,' Cash Num-Den_Indi'!$A$2:$A$35,0),MATCH('1617 1718 Comparison'!AIJ$2,' Cash Num-Den_Indi'!$A$2:$ANL$2,0))-INDEX('1617 Data'!$A$2:$AEW$35,MATCH('1617 1718 Comparison'!$A32,'1617 Data'!$A$2:$A$35,0),MATCH('1617 1718 Comparison'!AIJ$2,'1617 Data'!$A$2:$AEW$2,0))</f>
        <v>#N/A</v>
      </c>
      <c r="AIK32" s="403" t="e">
        <f>INDEX(' Cash Num-Den_Indi'!$A$2:$ANL$35,MATCH('1617 1718 Comparison'!$A32,' Cash Num-Den_Indi'!$A$2:$A$35,0),MATCH('1617 1718 Comparison'!AIK$2,' Cash Num-Den_Indi'!$A$2:$ANL$2,0))-INDEX('1617 Data'!$A$2:$AEW$35,MATCH('1617 1718 Comparison'!$A32,'1617 Data'!$A$2:$A$35,0),MATCH('1617 1718 Comparison'!AIK$2,'1617 Data'!$A$2:$AEW$2,0))</f>
        <v>#N/A</v>
      </c>
      <c r="AIL32" s="403" t="e">
        <f>INDEX(' Cash Num-Den_Indi'!$A$2:$ANL$35,MATCH('1617 1718 Comparison'!$A32,' Cash Num-Den_Indi'!$A$2:$A$35,0),MATCH('1617 1718 Comparison'!AIL$2,' Cash Num-Den_Indi'!$A$2:$ANL$2,0))-INDEX('1617 Data'!$A$2:$AEW$35,MATCH('1617 1718 Comparison'!$A32,'1617 Data'!$A$2:$A$35,0),MATCH('1617 1718 Comparison'!AIL$2,'1617 Data'!$A$2:$AEW$2,0))</f>
        <v>#N/A</v>
      </c>
      <c r="AIM32" s="402">
        <f>INDEX(' Cash Num-Den_Indi'!$A$2:$ANL$35,MATCH('1617 1718 Comparison'!$A32,' Cash Num-Den_Indi'!$A$2:$A$35,0),MATCH('1617 1718 Comparison'!AIM$2,' Cash Num-Den_Indi'!$A$2:$ANL$2,0))-INDEX('1617 Data'!$A$2:$AEW$35,MATCH('1617 1718 Comparison'!$A32,'1617 Data'!$A$2:$A$35,0),MATCH('1617 1718 Comparison'!AIM$2,'1617 Data'!$A$2:$AEW$2,0))</f>
        <v>0</v>
      </c>
      <c r="AIN32" s="403" t="e">
        <f>INDEX(' Cash Num-Den_Indi'!$A$2:$ANL$35,MATCH('1617 1718 Comparison'!$A32,' Cash Num-Den_Indi'!$A$2:$A$35,0),MATCH('1617 1718 Comparison'!AIN$2,' Cash Num-Den_Indi'!$A$2:$ANL$2,0))-INDEX('1617 Data'!$A$2:$AEW$35,MATCH('1617 1718 Comparison'!$A32,'1617 Data'!$A$2:$A$35,0),MATCH('1617 1718 Comparison'!AIN$2,'1617 Data'!$A$2:$AEW$2,0))</f>
        <v>#N/A</v>
      </c>
      <c r="AIO32" s="403" t="e">
        <f>INDEX(' Cash Num-Den_Indi'!$A$2:$ANL$35,MATCH('1617 1718 Comparison'!$A32,' Cash Num-Den_Indi'!$A$2:$A$35,0),MATCH('1617 1718 Comparison'!AIO$2,' Cash Num-Den_Indi'!$A$2:$ANL$2,0))-INDEX('1617 Data'!$A$2:$AEW$35,MATCH('1617 1718 Comparison'!$A32,'1617 Data'!$A$2:$A$35,0),MATCH('1617 1718 Comparison'!AIO$2,'1617 Data'!$A$2:$AEW$2,0))</f>
        <v>#N/A</v>
      </c>
      <c r="AIP32" s="402">
        <f>INDEX(' Cash Num-Den_Indi'!$A$2:$ANL$35,MATCH('1617 1718 Comparison'!$A32,' Cash Num-Den_Indi'!$A$2:$A$35,0),MATCH('1617 1718 Comparison'!AIP$2,' Cash Num-Den_Indi'!$A$2:$ANL$2,0))-INDEX('1617 Data'!$A$2:$AEW$35,MATCH('1617 1718 Comparison'!$A32,'1617 Data'!$A$2:$A$35,0),MATCH('1617 1718 Comparison'!AIP$2,'1617 Data'!$A$2:$AEW$2,0))</f>
        <v>0</v>
      </c>
      <c r="AIQ32" s="403" t="e">
        <f>INDEX(' Cash Num-Den_Indi'!$A$2:$ANL$35,MATCH('1617 1718 Comparison'!$A32,' Cash Num-Den_Indi'!$A$2:$A$35,0),MATCH('1617 1718 Comparison'!AIQ$2,' Cash Num-Den_Indi'!$A$2:$ANL$2,0))-INDEX('1617 Data'!$A$2:$AEW$35,MATCH('1617 1718 Comparison'!$A32,'1617 Data'!$A$2:$A$35,0),MATCH('1617 1718 Comparison'!AIQ$2,'1617 Data'!$A$2:$AEW$2,0))</f>
        <v>#N/A</v>
      </c>
      <c r="AIR32" s="403" t="e">
        <f>INDEX(' Cash Num-Den_Indi'!$A$2:$ANL$35,MATCH('1617 1718 Comparison'!$A32,' Cash Num-Den_Indi'!$A$2:$A$35,0),MATCH('1617 1718 Comparison'!AIR$2,' Cash Num-Den_Indi'!$A$2:$ANL$2,0))-INDEX('1617 Data'!$A$2:$AEW$35,MATCH('1617 1718 Comparison'!$A32,'1617 Data'!$A$2:$A$35,0),MATCH('1617 1718 Comparison'!AIR$2,'1617 Data'!$A$2:$AEW$2,0))</f>
        <v>#N/A</v>
      </c>
      <c r="AIS32" s="402">
        <f>INDEX(' Cash Num-Den_Indi'!$A$2:$ANL$35,MATCH('1617 1718 Comparison'!$A32,' Cash Num-Den_Indi'!$A$2:$A$35,0),MATCH('1617 1718 Comparison'!AIS$2,' Cash Num-Den_Indi'!$A$2:$ANL$2,0))-INDEX('1617 Data'!$A$2:$AEW$35,MATCH('1617 1718 Comparison'!$A32,'1617 Data'!$A$2:$A$35,0),MATCH('1617 1718 Comparison'!AIS$2,'1617 Data'!$A$2:$AEW$2,0))</f>
        <v>0</v>
      </c>
      <c r="AIT32" s="403" t="e">
        <f>INDEX(' Cash Num-Den_Indi'!$A$2:$ANL$35,MATCH('1617 1718 Comparison'!$A32,' Cash Num-Den_Indi'!$A$2:$A$35,0),MATCH('1617 1718 Comparison'!AIT$2,' Cash Num-Den_Indi'!$A$2:$ANL$2,0))-INDEX('1617 Data'!$A$2:$AEW$35,MATCH('1617 1718 Comparison'!$A32,'1617 Data'!$A$2:$A$35,0),MATCH('1617 1718 Comparison'!AIT$2,'1617 Data'!$A$2:$AEW$2,0))</f>
        <v>#N/A</v>
      </c>
      <c r="AIU32" s="403" t="e">
        <f>INDEX(' Cash Num-Den_Indi'!$A$2:$ANL$35,MATCH('1617 1718 Comparison'!$A32,' Cash Num-Den_Indi'!$A$2:$A$35,0),MATCH('1617 1718 Comparison'!AIU$2,' Cash Num-Den_Indi'!$A$2:$ANL$2,0))-INDEX('1617 Data'!$A$2:$AEW$35,MATCH('1617 1718 Comparison'!$A32,'1617 Data'!$A$2:$A$35,0),MATCH('1617 1718 Comparison'!AIU$2,'1617 Data'!$A$2:$AEW$2,0))</f>
        <v>#N/A</v>
      </c>
      <c r="AIV32" s="402">
        <f>INDEX(' Cash Num-Den_Indi'!$A$2:$ANL$35,MATCH('1617 1718 Comparison'!$A32,' Cash Num-Den_Indi'!$A$2:$A$35,0),MATCH('1617 1718 Comparison'!AIV$2,' Cash Num-Den_Indi'!$A$2:$ANL$2,0))-INDEX('1617 Data'!$A$2:$AEW$35,MATCH('1617 1718 Comparison'!$A32,'1617 Data'!$A$2:$A$35,0),MATCH('1617 1718 Comparison'!AIV$2,'1617 Data'!$A$2:$AEW$2,0))</f>
        <v>0</v>
      </c>
      <c r="AIW32" s="403" t="e">
        <f>INDEX(' Cash Num-Den_Indi'!$A$2:$ANL$35,MATCH('1617 1718 Comparison'!$A32,' Cash Num-Den_Indi'!$A$2:$A$35,0),MATCH('1617 1718 Comparison'!AIW$2,' Cash Num-Den_Indi'!$A$2:$ANL$2,0))-INDEX('1617 Data'!$A$2:$AEW$35,MATCH('1617 1718 Comparison'!$A32,'1617 Data'!$A$2:$A$35,0),MATCH('1617 1718 Comparison'!AIW$2,'1617 Data'!$A$2:$AEW$2,0))</f>
        <v>#N/A</v>
      </c>
      <c r="AIX32" s="403" t="e">
        <f>INDEX(' Cash Num-Den_Indi'!$A$2:$ANL$35,MATCH('1617 1718 Comparison'!$A32,' Cash Num-Den_Indi'!$A$2:$A$35,0),MATCH('1617 1718 Comparison'!AIX$2,' Cash Num-Den_Indi'!$A$2:$ANL$2,0))-INDEX('1617 Data'!$A$2:$AEW$35,MATCH('1617 1718 Comparison'!$A32,'1617 Data'!$A$2:$A$35,0),MATCH('1617 1718 Comparison'!AIX$2,'1617 Data'!$A$2:$AEW$2,0))</f>
        <v>#N/A</v>
      </c>
      <c r="AIY32" s="402">
        <f>INDEX(' Cash Num-Den_Indi'!$A$2:$ANL$35,MATCH('1617 1718 Comparison'!$A32,' Cash Num-Den_Indi'!$A$2:$A$35,0),MATCH('1617 1718 Comparison'!AIY$2,' Cash Num-Den_Indi'!$A$2:$ANL$2,0))-INDEX('1617 Data'!$A$2:$AEW$35,MATCH('1617 1718 Comparison'!$A32,'1617 Data'!$A$2:$A$35,0),MATCH('1617 1718 Comparison'!AIY$2,'1617 Data'!$A$2:$AEW$2,0))</f>
        <v>0</v>
      </c>
      <c r="AIZ32" s="403" t="e">
        <f>INDEX(' Cash Num-Den_Indi'!$A$2:$ANL$35,MATCH('1617 1718 Comparison'!$A32,' Cash Num-Den_Indi'!$A$2:$A$35,0),MATCH('1617 1718 Comparison'!AIZ$2,' Cash Num-Den_Indi'!$A$2:$ANL$2,0))-INDEX('1617 Data'!$A$2:$AEW$35,MATCH('1617 1718 Comparison'!$A32,'1617 Data'!$A$2:$A$35,0),MATCH('1617 1718 Comparison'!AIZ$2,'1617 Data'!$A$2:$AEW$2,0))</f>
        <v>#N/A</v>
      </c>
      <c r="AJA32" s="403" t="e">
        <f>INDEX(' Cash Num-Den_Indi'!$A$2:$ANL$35,MATCH('1617 1718 Comparison'!$A32,' Cash Num-Den_Indi'!$A$2:$A$35,0),MATCH('1617 1718 Comparison'!AJA$2,' Cash Num-Den_Indi'!$A$2:$ANL$2,0))-INDEX('1617 Data'!$A$2:$AEW$35,MATCH('1617 1718 Comparison'!$A32,'1617 Data'!$A$2:$A$35,0),MATCH('1617 1718 Comparison'!AJA$2,'1617 Data'!$A$2:$AEW$2,0))</f>
        <v>#N/A</v>
      </c>
      <c r="AJB32" s="402">
        <f>INDEX(' Cash Num-Den_Indi'!$A$2:$ANL$35,MATCH('1617 1718 Comparison'!$A32,' Cash Num-Den_Indi'!$A$2:$A$35,0),MATCH('1617 1718 Comparison'!AJB$2,' Cash Num-Den_Indi'!$A$2:$ANL$2,0))-INDEX('1617 Data'!$A$2:$AEW$35,MATCH('1617 1718 Comparison'!$A32,'1617 Data'!$A$2:$A$35,0),MATCH('1617 1718 Comparison'!AJB$2,'1617 Data'!$A$2:$AEW$2,0))</f>
        <v>0</v>
      </c>
      <c r="AJC32" s="403" t="e">
        <f>INDEX(' Cash Num-Den_Indi'!$A$2:$ANL$35,MATCH('1617 1718 Comparison'!$A32,' Cash Num-Den_Indi'!$A$2:$A$35,0),MATCH('1617 1718 Comparison'!AJC$2,' Cash Num-Den_Indi'!$A$2:$ANL$2,0))-INDEX('1617 Data'!$A$2:$AEW$35,MATCH('1617 1718 Comparison'!$A32,'1617 Data'!$A$2:$A$35,0),MATCH('1617 1718 Comparison'!AJC$2,'1617 Data'!$A$2:$AEW$2,0))</f>
        <v>#N/A</v>
      </c>
      <c r="AJD32" s="403" t="e">
        <f>INDEX(' Cash Num-Den_Indi'!$A$2:$ANL$35,MATCH('1617 1718 Comparison'!$A32,' Cash Num-Den_Indi'!$A$2:$A$35,0),MATCH('1617 1718 Comparison'!AJD$2,' Cash Num-Den_Indi'!$A$2:$ANL$2,0))-INDEX('1617 Data'!$A$2:$AEW$35,MATCH('1617 1718 Comparison'!$A32,'1617 Data'!$A$2:$A$35,0),MATCH('1617 1718 Comparison'!AJD$2,'1617 Data'!$A$2:$AEW$2,0))</f>
        <v>#N/A</v>
      </c>
      <c r="AJE32" s="402">
        <f>INDEX(' Cash Num-Den_Indi'!$A$2:$ANL$35,MATCH('1617 1718 Comparison'!$A32,' Cash Num-Den_Indi'!$A$2:$A$35,0),MATCH('1617 1718 Comparison'!AJE$2,' Cash Num-Den_Indi'!$A$2:$ANL$2,0))-INDEX('1617 Data'!$A$2:$AEW$35,MATCH('1617 1718 Comparison'!$A32,'1617 Data'!$A$2:$A$35,0),MATCH('1617 1718 Comparison'!AJE$2,'1617 Data'!$A$2:$AEW$2,0))</f>
        <v>0</v>
      </c>
      <c r="AJF32" s="403" t="e">
        <f>INDEX(' Cash Num-Den_Indi'!$A$2:$ANL$35,MATCH('1617 1718 Comparison'!$A32,' Cash Num-Den_Indi'!$A$2:$A$35,0),MATCH('1617 1718 Comparison'!AJF$2,' Cash Num-Den_Indi'!$A$2:$ANL$2,0))-INDEX('1617 Data'!$A$2:$AEW$35,MATCH('1617 1718 Comparison'!$A32,'1617 Data'!$A$2:$A$35,0),MATCH('1617 1718 Comparison'!AJF$2,'1617 Data'!$A$2:$AEW$2,0))</f>
        <v>#N/A</v>
      </c>
      <c r="AJG32" s="403" t="e">
        <f>INDEX(' Cash Num-Den_Indi'!$A$2:$ANL$35,MATCH('1617 1718 Comparison'!$A32,' Cash Num-Den_Indi'!$A$2:$A$35,0),MATCH('1617 1718 Comparison'!AJG$2,' Cash Num-Den_Indi'!$A$2:$ANL$2,0))-INDEX('1617 Data'!$A$2:$AEW$35,MATCH('1617 1718 Comparison'!$A32,'1617 Data'!$A$2:$A$35,0),MATCH('1617 1718 Comparison'!AJG$2,'1617 Data'!$A$2:$AEW$2,0))</f>
        <v>#N/A</v>
      </c>
      <c r="AJH32" s="403" t="e">
        <f>INDEX(' Cash Num-Den_Indi'!$A$2:$ANL$35,MATCH('1617 1718 Comparison'!$A32,' Cash Num-Den_Indi'!$A$2:$A$35,0),MATCH('1617 1718 Comparison'!AJH$2,' Cash Num-Den_Indi'!$A$2:$ANL$2,0))-INDEX('1617 Data'!$A$2:$AEW$35,MATCH('1617 1718 Comparison'!$A32,'1617 Data'!$A$2:$A$35,0),MATCH('1617 1718 Comparison'!AJH$2,'1617 Data'!$A$2:$AEW$2,0))</f>
        <v>#N/A</v>
      </c>
      <c r="AJI32" s="403" t="e">
        <f>INDEX(' Cash Num-Den_Indi'!$A$2:$ANL$35,MATCH('1617 1718 Comparison'!$A32,' Cash Num-Den_Indi'!$A$2:$A$35,0),MATCH('1617 1718 Comparison'!AJI$2,' Cash Num-Den_Indi'!$A$2:$ANL$2,0))-INDEX('1617 Data'!$A$2:$AEW$35,MATCH('1617 1718 Comparison'!$A32,'1617 Data'!$A$2:$A$35,0),MATCH('1617 1718 Comparison'!AJI$2,'1617 Data'!$A$2:$AEW$2,0))</f>
        <v>#N/A</v>
      </c>
      <c r="AJJ32" s="403" t="e">
        <f>INDEX(' Cash Num-Den_Indi'!$A$2:$ANL$35,MATCH('1617 1718 Comparison'!$A32,' Cash Num-Den_Indi'!$A$2:$A$35,0),MATCH('1617 1718 Comparison'!AJJ$2,' Cash Num-Den_Indi'!$A$2:$ANL$2,0))-INDEX('1617 Data'!$A$2:$AEW$35,MATCH('1617 1718 Comparison'!$A32,'1617 Data'!$A$2:$A$35,0),MATCH('1617 1718 Comparison'!AJJ$2,'1617 Data'!$A$2:$AEW$2,0))</f>
        <v>#N/A</v>
      </c>
      <c r="AJK32" s="402">
        <f>INDEX(' Cash Num-Den_Indi'!$A$2:$ANL$35,MATCH('1617 1718 Comparison'!$A32,' Cash Num-Den_Indi'!$A$2:$A$35,0),MATCH('1617 1718 Comparison'!AJK$2,' Cash Num-Den_Indi'!$A$2:$ANL$2,0))-INDEX('1617 Data'!$A$2:$AEW$35,MATCH('1617 1718 Comparison'!$A32,'1617 Data'!$A$2:$A$35,0),MATCH('1617 1718 Comparison'!AJK$2,'1617 Data'!$A$2:$AEW$2,0))</f>
        <v>0</v>
      </c>
      <c r="AJL32" s="403" t="e">
        <f>INDEX(' Cash Num-Den_Indi'!$A$2:$ANL$35,MATCH('1617 1718 Comparison'!$A32,' Cash Num-Den_Indi'!$A$2:$A$35,0),MATCH('1617 1718 Comparison'!AJL$2,' Cash Num-Den_Indi'!$A$2:$ANL$2,0))-INDEX('1617 Data'!$A$2:$AEW$35,MATCH('1617 1718 Comparison'!$A32,'1617 Data'!$A$2:$A$35,0),MATCH('1617 1718 Comparison'!AJL$2,'1617 Data'!$A$2:$AEW$2,0))</f>
        <v>#N/A</v>
      </c>
      <c r="AJM32" s="403" t="e">
        <f>INDEX(' Cash Num-Den_Indi'!$A$2:$ANL$35,MATCH('1617 1718 Comparison'!$A32,' Cash Num-Den_Indi'!$A$2:$A$35,0),MATCH('1617 1718 Comparison'!AJM$2,' Cash Num-Den_Indi'!$A$2:$ANL$2,0))-INDEX('1617 Data'!$A$2:$AEW$35,MATCH('1617 1718 Comparison'!$A32,'1617 Data'!$A$2:$A$35,0),MATCH('1617 1718 Comparison'!AJM$2,'1617 Data'!$A$2:$AEW$2,0))</f>
        <v>#N/A</v>
      </c>
      <c r="AJN32" s="402">
        <f>INDEX(' Cash Num-Den_Indi'!$A$2:$ANL$35,MATCH('1617 1718 Comparison'!$A32,' Cash Num-Den_Indi'!$A$2:$A$35,0),MATCH('1617 1718 Comparison'!AJN$2,' Cash Num-Den_Indi'!$A$2:$ANL$2,0))-INDEX('1617 Data'!$A$2:$AEW$35,MATCH('1617 1718 Comparison'!$A32,'1617 Data'!$A$2:$A$35,0),MATCH('1617 1718 Comparison'!AJN$2,'1617 Data'!$A$2:$AEW$2,0))</f>
        <v>0</v>
      </c>
      <c r="AJO32" s="403" t="e">
        <f>INDEX(' Cash Num-Den_Indi'!$A$2:$ANL$35,MATCH('1617 1718 Comparison'!$A32,' Cash Num-Den_Indi'!$A$2:$A$35,0),MATCH('1617 1718 Comparison'!AJO$2,' Cash Num-Den_Indi'!$A$2:$ANL$2,0))-INDEX('1617 Data'!$A$2:$AEW$35,MATCH('1617 1718 Comparison'!$A32,'1617 Data'!$A$2:$A$35,0),MATCH('1617 1718 Comparison'!AJO$2,'1617 Data'!$A$2:$AEW$2,0))</f>
        <v>#N/A</v>
      </c>
      <c r="AJP32" s="403" t="e">
        <f>INDEX(' Cash Num-Den_Indi'!$A$2:$ANL$35,MATCH('1617 1718 Comparison'!$A32,' Cash Num-Den_Indi'!$A$2:$A$35,0),MATCH('1617 1718 Comparison'!AJP$2,' Cash Num-Den_Indi'!$A$2:$ANL$2,0))-INDEX('1617 Data'!$A$2:$AEW$35,MATCH('1617 1718 Comparison'!$A32,'1617 Data'!$A$2:$A$35,0),MATCH('1617 1718 Comparison'!AJP$2,'1617 Data'!$A$2:$AEW$2,0))</f>
        <v>#N/A</v>
      </c>
      <c r="AJQ32" s="402">
        <f>INDEX(' Cash Num-Den_Indi'!$A$2:$ANL$35,MATCH('1617 1718 Comparison'!$A32,' Cash Num-Den_Indi'!$A$2:$A$35,0),MATCH('1617 1718 Comparison'!AJQ$2,' Cash Num-Den_Indi'!$A$2:$ANL$2,0))-INDEX('1617 Data'!$A$2:$AEW$35,MATCH('1617 1718 Comparison'!$A32,'1617 Data'!$A$2:$A$35,0),MATCH('1617 1718 Comparison'!AJQ$2,'1617 Data'!$A$2:$AEW$2,0))</f>
        <v>0</v>
      </c>
      <c r="AJR32" s="403" t="e">
        <f>INDEX(' Cash Num-Den_Indi'!$A$2:$ANL$35,MATCH('1617 1718 Comparison'!$A32,' Cash Num-Den_Indi'!$A$2:$A$35,0),MATCH('1617 1718 Comparison'!AJR$2,' Cash Num-Den_Indi'!$A$2:$ANL$2,0))-INDEX('1617 Data'!$A$2:$AEW$35,MATCH('1617 1718 Comparison'!$A32,'1617 Data'!$A$2:$A$35,0),MATCH('1617 1718 Comparison'!AJR$2,'1617 Data'!$A$2:$AEW$2,0))</f>
        <v>#N/A</v>
      </c>
      <c r="AJS32" s="403" t="e">
        <f>INDEX(' Cash Num-Den_Indi'!$A$2:$ANL$35,MATCH('1617 1718 Comparison'!$A32,' Cash Num-Den_Indi'!$A$2:$A$35,0),MATCH('1617 1718 Comparison'!AJS$2,' Cash Num-Den_Indi'!$A$2:$ANL$2,0))-INDEX('1617 Data'!$A$2:$AEW$35,MATCH('1617 1718 Comparison'!$A32,'1617 Data'!$A$2:$A$35,0),MATCH('1617 1718 Comparison'!AJS$2,'1617 Data'!$A$2:$AEW$2,0))</f>
        <v>#N/A</v>
      </c>
      <c r="AJT32" s="402">
        <f>INDEX(' Cash Num-Den_Indi'!$A$2:$ANL$35,MATCH('1617 1718 Comparison'!$A32,' Cash Num-Den_Indi'!$A$2:$A$35,0),MATCH('1617 1718 Comparison'!AJT$2,' Cash Num-Den_Indi'!$A$2:$ANL$2,0))-INDEX('1617 Data'!$A$2:$AEW$35,MATCH('1617 1718 Comparison'!$A32,'1617 Data'!$A$2:$A$35,0),MATCH('1617 1718 Comparison'!AJT$2,'1617 Data'!$A$2:$AEW$2,0))</f>
        <v>0</v>
      </c>
      <c r="AJU32" s="403" t="e">
        <f>INDEX(' Cash Num-Den_Indi'!$A$2:$ANL$35,MATCH('1617 1718 Comparison'!$A32,' Cash Num-Den_Indi'!$A$2:$A$35,0),MATCH('1617 1718 Comparison'!AJU$2,' Cash Num-Den_Indi'!$A$2:$ANL$2,0))-INDEX('1617 Data'!$A$2:$AEW$35,MATCH('1617 1718 Comparison'!$A32,'1617 Data'!$A$2:$A$35,0),MATCH('1617 1718 Comparison'!AJU$2,'1617 Data'!$A$2:$AEW$2,0))</f>
        <v>#N/A</v>
      </c>
      <c r="AJV32" s="403" t="e">
        <f>INDEX(' Cash Num-Den_Indi'!$A$2:$ANL$35,MATCH('1617 1718 Comparison'!$A32,' Cash Num-Den_Indi'!$A$2:$A$35,0),MATCH('1617 1718 Comparison'!AJV$2,' Cash Num-Den_Indi'!$A$2:$ANL$2,0))-INDEX('1617 Data'!$A$2:$AEW$35,MATCH('1617 1718 Comparison'!$A32,'1617 Data'!$A$2:$A$35,0),MATCH('1617 1718 Comparison'!AJV$2,'1617 Data'!$A$2:$AEW$2,0))</f>
        <v>#N/A</v>
      </c>
      <c r="AJW32" s="402">
        <f>INDEX(' Cash Num-Den_Indi'!$A$2:$ANL$35,MATCH('1617 1718 Comparison'!$A32,' Cash Num-Den_Indi'!$A$2:$A$35,0),MATCH('1617 1718 Comparison'!AJW$2,' Cash Num-Den_Indi'!$A$2:$ANL$2,0))-INDEX('1617 Data'!$A$2:$AEW$35,MATCH('1617 1718 Comparison'!$A32,'1617 Data'!$A$2:$A$35,0),MATCH('1617 1718 Comparison'!AJW$2,'1617 Data'!$A$2:$AEW$2,0))</f>
        <v>0</v>
      </c>
      <c r="AJX32" s="403" t="e">
        <f>INDEX(' Cash Num-Den_Indi'!$A$2:$ANL$35,MATCH('1617 1718 Comparison'!$A32,' Cash Num-Den_Indi'!$A$2:$A$35,0),MATCH('1617 1718 Comparison'!AJX$2,' Cash Num-Den_Indi'!$A$2:$ANL$2,0))-INDEX('1617 Data'!$A$2:$AEW$35,MATCH('1617 1718 Comparison'!$A32,'1617 Data'!$A$2:$A$35,0),MATCH('1617 1718 Comparison'!AJX$2,'1617 Data'!$A$2:$AEW$2,0))</f>
        <v>#N/A</v>
      </c>
      <c r="AJY32" s="403" t="e">
        <f>INDEX(' Cash Num-Den_Indi'!$A$2:$ANL$35,MATCH('1617 1718 Comparison'!$A32,' Cash Num-Den_Indi'!$A$2:$A$35,0),MATCH('1617 1718 Comparison'!AJY$2,' Cash Num-Den_Indi'!$A$2:$ANL$2,0))-INDEX('1617 Data'!$A$2:$AEW$35,MATCH('1617 1718 Comparison'!$A32,'1617 Data'!$A$2:$A$35,0),MATCH('1617 1718 Comparison'!AJY$2,'1617 Data'!$A$2:$AEW$2,0))</f>
        <v>#N/A</v>
      </c>
      <c r="AJZ32" s="402">
        <f>INDEX(' Cash Num-Den_Indi'!$A$2:$ANL$35,MATCH('1617 1718 Comparison'!$A32,' Cash Num-Den_Indi'!$A$2:$A$35,0),MATCH('1617 1718 Comparison'!AJZ$2,' Cash Num-Den_Indi'!$A$2:$ANL$2,0))-INDEX('1617 Data'!$A$2:$AEW$35,MATCH('1617 1718 Comparison'!$A32,'1617 Data'!$A$2:$A$35,0),MATCH('1617 1718 Comparison'!AJZ$2,'1617 Data'!$A$2:$AEW$2,0))</f>
        <v>0</v>
      </c>
      <c r="AKA32" s="403" t="e">
        <f>INDEX(' Cash Num-Den_Indi'!$A$2:$ANL$35,MATCH('1617 1718 Comparison'!$A32,' Cash Num-Den_Indi'!$A$2:$A$35,0),MATCH('1617 1718 Comparison'!AKA$2,' Cash Num-Den_Indi'!$A$2:$ANL$2,0))-INDEX('1617 Data'!$A$2:$AEW$35,MATCH('1617 1718 Comparison'!$A32,'1617 Data'!$A$2:$A$35,0),MATCH('1617 1718 Comparison'!AKA$2,'1617 Data'!$A$2:$AEW$2,0))</f>
        <v>#N/A</v>
      </c>
      <c r="AKB32" s="403" t="e">
        <f>INDEX(' Cash Num-Den_Indi'!$A$2:$ANL$35,MATCH('1617 1718 Comparison'!$A32,' Cash Num-Den_Indi'!$A$2:$A$35,0),MATCH('1617 1718 Comparison'!AKB$2,' Cash Num-Den_Indi'!$A$2:$ANL$2,0))-INDEX('1617 Data'!$A$2:$AEW$35,MATCH('1617 1718 Comparison'!$A32,'1617 Data'!$A$2:$A$35,0),MATCH('1617 1718 Comparison'!AKB$2,'1617 Data'!$A$2:$AEW$2,0))</f>
        <v>#N/A</v>
      </c>
      <c r="AKC32" s="402">
        <f>INDEX(' Cash Num-Den_Indi'!$A$2:$ANL$35,MATCH('1617 1718 Comparison'!$A32,' Cash Num-Den_Indi'!$A$2:$A$35,0),MATCH('1617 1718 Comparison'!AKC$2,' Cash Num-Den_Indi'!$A$2:$ANL$2,0))-INDEX('1617 Data'!$A$2:$AEW$35,MATCH('1617 1718 Comparison'!$A32,'1617 Data'!$A$2:$A$35,0),MATCH('1617 1718 Comparison'!AKC$2,'1617 Data'!$A$2:$AEW$2,0))</f>
        <v>0</v>
      </c>
      <c r="AKD32" s="403" t="e">
        <f>INDEX(' Cash Num-Den_Indi'!$A$2:$ANL$35,MATCH('1617 1718 Comparison'!$A32,' Cash Num-Den_Indi'!$A$2:$A$35,0),MATCH('1617 1718 Comparison'!AKD$2,' Cash Num-Den_Indi'!$A$2:$ANL$2,0))-INDEX('1617 Data'!$A$2:$AEW$35,MATCH('1617 1718 Comparison'!$A32,'1617 Data'!$A$2:$A$35,0),MATCH('1617 1718 Comparison'!AKD$2,'1617 Data'!$A$2:$AEW$2,0))</f>
        <v>#N/A</v>
      </c>
      <c r="AKE32" s="403" t="e">
        <f>INDEX(' Cash Num-Den_Indi'!$A$2:$ANL$35,MATCH('1617 1718 Comparison'!$A32,' Cash Num-Den_Indi'!$A$2:$A$35,0),MATCH('1617 1718 Comparison'!AKE$2,' Cash Num-Den_Indi'!$A$2:$ANL$2,0))-INDEX('1617 Data'!$A$2:$AEW$35,MATCH('1617 1718 Comparison'!$A32,'1617 Data'!$A$2:$A$35,0),MATCH('1617 1718 Comparison'!AKE$2,'1617 Data'!$A$2:$AEW$2,0))</f>
        <v>#N/A</v>
      </c>
      <c r="AKF32" s="403" t="e">
        <f>INDEX(' Cash Num-Den_Indi'!$A$2:$ANL$35,MATCH('1617 1718 Comparison'!$A32,' Cash Num-Den_Indi'!$A$2:$A$35,0),MATCH('1617 1718 Comparison'!AKF$2,' Cash Num-Den_Indi'!$A$2:$ANL$2,0))-INDEX('1617 Data'!$A$2:$AEW$35,MATCH('1617 1718 Comparison'!$A32,'1617 Data'!$A$2:$A$35,0),MATCH('1617 1718 Comparison'!AKF$2,'1617 Data'!$A$2:$AEW$2,0))</f>
        <v>#N/A</v>
      </c>
      <c r="AKG32" s="403" t="e">
        <f>INDEX(' Cash Num-Den_Indi'!$A$2:$ANL$35,MATCH('1617 1718 Comparison'!$A32,' Cash Num-Den_Indi'!$A$2:$A$35,0),MATCH('1617 1718 Comparison'!AKG$2,' Cash Num-Den_Indi'!$A$2:$ANL$2,0))-INDEX('1617 Data'!$A$2:$AEW$35,MATCH('1617 1718 Comparison'!$A32,'1617 Data'!$A$2:$A$35,0),MATCH('1617 1718 Comparison'!AKG$2,'1617 Data'!$A$2:$AEW$2,0))</f>
        <v>#N/A</v>
      </c>
      <c r="AKH32" s="403" t="e">
        <f>INDEX(' Cash Num-Den_Indi'!$A$2:$ANL$35,MATCH('1617 1718 Comparison'!$A32,' Cash Num-Den_Indi'!$A$2:$A$35,0),MATCH('1617 1718 Comparison'!AKH$2,' Cash Num-Den_Indi'!$A$2:$ANL$2,0))-INDEX('1617 Data'!$A$2:$AEW$35,MATCH('1617 1718 Comparison'!$A32,'1617 Data'!$A$2:$A$35,0),MATCH('1617 1718 Comparison'!AKH$2,'1617 Data'!$A$2:$AEW$2,0))</f>
        <v>#N/A</v>
      </c>
      <c r="AKI32" s="402">
        <f>INDEX(' Cash Num-Den_Indi'!$A$2:$ANL$35,MATCH('1617 1718 Comparison'!$A32,' Cash Num-Den_Indi'!$A$2:$A$35,0),MATCH('1617 1718 Comparison'!AKI$2,' Cash Num-Den_Indi'!$A$2:$ANL$2,0))-INDEX('1617 Data'!$A$2:$AEW$35,MATCH('1617 1718 Comparison'!$A32,'1617 Data'!$A$2:$A$35,0),MATCH('1617 1718 Comparison'!AKI$2,'1617 Data'!$A$2:$AEW$2,0))</f>
        <v>0</v>
      </c>
      <c r="AKJ32" s="402">
        <f>INDEX(' Cash Num-Den_Indi'!$A$2:$ANL$35,MATCH('1617 1718 Comparison'!$A32,' Cash Num-Den_Indi'!$A$2:$A$35,0),MATCH('1617 1718 Comparison'!AKJ$2,' Cash Num-Den_Indi'!$A$2:$ANL$2,0))-INDEX('1617 Data'!$A$2:$AEW$35,MATCH('1617 1718 Comparison'!$A32,'1617 Data'!$A$2:$A$35,0),MATCH('1617 1718 Comparison'!AKJ$2,'1617 Data'!$A$2:$AEW$2,0))</f>
        <v>0</v>
      </c>
      <c r="AKK32" s="402">
        <f>INDEX(' Cash Num-Den_Indi'!$A$2:$ANL$35,MATCH('1617 1718 Comparison'!$A32,' Cash Num-Den_Indi'!$A$2:$A$35,0),MATCH('1617 1718 Comparison'!AKK$2,' Cash Num-Den_Indi'!$A$2:$ANL$2,0))-INDEX('1617 Data'!$A$2:$AEW$35,MATCH('1617 1718 Comparison'!$A32,'1617 Data'!$A$2:$A$35,0),MATCH('1617 1718 Comparison'!AKK$2,'1617 Data'!$A$2:$AEW$2,0))</f>
        <v>0</v>
      </c>
      <c r="AKL32" s="402">
        <f>INDEX(' Cash Num-Den_Indi'!$A$2:$ANL$35,MATCH('1617 1718 Comparison'!$A32,' Cash Num-Den_Indi'!$A$2:$A$35,0),MATCH('1617 1718 Comparison'!AKL$2,' Cash Num-Den_Indi'!$A$2:$ANL$2,0))-INDEX('1617 Data'!$A$2:$AEW$35,MATCH('1617 1718 Comparison'!$A32,'1617 Data'!$A$2:$A$35,0),MATCH('1617 1718 Comparison'!AKL$2,'1617 Data'!$A$2:$AEW$2,0))</f>
        <v>0</v>
      </c>
      <c r="AKM32" s="402">
        <f>INDEX(' Cash Num-Den_Indi'!$A$2:$ANL$35,MATCH('1617 1718 Comparison'!$A32,' Cash Num-Den_Indi'!$A$2:$A$35,0),MATCH('1617 1718 Comparison'!AKM$2,' Cash Num-Den_Indi'!$A$2:$ANL$2,0))-INDEX('1617 Data'!$A$2:$AEW$35,MATCH('1617 1718 Comparison'!$A32,'1617 Data'!$A$2:$A$35,0),MATCH('1617 1718 Comparison'!AKM$2,'1617 Data'!$A$2:$AEW$2,0))</f>
        <v>0</v>
      </c>
      <c r="AKN32" s="402">
        <f>INDEX(' Cash Num-Den_Indi'!$A$2:$ANL$35,MATCH('1617 1718 Comparison'!$A32,' Cash Num-Den_Indi'!$A$2:$A$35,0),MATCH('1617 1718 Comparison'!AKN$2,' Cash Num-Den_Indi'!$A$2:$ANL$2,0))-INDEX('1617 Data'!$A$2:$AEW$35,MATCH('1617 1718 Comparison'!$A32,'1617 Data'!$A$2:$A$35,0),MATCH('1617 1718 Comparison'!AKN$2,'1617 Data'!$A$2:$AEW$2,0))</f>
        <v>0</v>
      </c>
      <c r="AKO32" s="402">
        <f>INDEX(' Cash Num-Den_Indi'!$A$2:$ANL$35,MATCH('1617 1718 Comparison'!$A32,' Cash Num-Den_Indi'!$A$2:$A$35,0),MATCH('1617 1718 Comparison'!AKO$2,' Cash Num-Den_Indi'!$A$2:$ANL$2,0))-INDEX('1617 Data'!$A$2:$AEW$35,MATCH('1617 1718 Comparison'!$A32,'1617 Data'!$A$2:$A$35,0),MATCH('1617 1718 Comparison'!AKO$2,'1617 Data'!$A$2:$AEW$2,0))</f>
        <v>0</v>
      </c>
      <c r="AKP32" s="402">
        <f>INDEX(' Cash Num-Den_Indi'!$A$2:$ANL$35,MATCH('1617 1718 Comparison'!$A32,' Cash Num-Den_Indi'!$A$2:$A$35,0),MATCH('1617 1718 Comparison'!AKP$2,' Cash Num-Den_Indi'!$A$2:$ANL$2,0))-INDEX('1617 Data'!$A$2:$AEW$35,MATCH('1617 1718 Comparison'!$A32,'1617 Data'!$A$2:$A$35,0),MATCH('1617 1718 Comparison'!AKP$2,'1617 Data'!$A$2:$AEW$2,0))</f>
        <v>0</v>
      </c>
      <c r="AKQ32" s="402">
        <f>INDEX(' Cash Num-Den_Indi'!$A$2:$ANL$35,MATCH('1617 1718 Comparison'!$A32,' Cash Num-Den_Indi'!$A$2:$A$35,0),MATCH('1617 1718 Comparison'!AKQ$2,' Cash Num-Den_Indi'!$A$2:$ANL$2,0))-INDEX('1617 Data'!$A$2:$AEW$35,MATCH('1617 1718 Comparison'!$A32,'1617 Data'!$A$2:$A$35,0),MATCH('1617 1718 Comparison'!AKQ$2,'1617 Data'!$A$2:$AEW$2,0))</f>
        <v>0</v>
      </c>
      <c r="AKR32" s="402">
        <f>INDEX(' Cash Num-Den_Indi'!$A$2:$ANL$35,MATCH('1617 1718 Comparison'!$A32,' Cash Num-Den_Indi'!$A$2:$A$35,0),MATCH('1617 1718 Comparison'!AKR$2,' Cash Num-Den_Indi'!$A$2:$ANL$2,0))-INDEX('1617 Data'!$A$2:$AEW$35,MATCH('1617 1718 Comparison'!$A32,'1617 Data'!$A$2:$A$35,0),MATCH('1617 1718 Comparison'!AKR$2,'1617 Data'!$A$2:$AEW$2,0))</f>
        <v>0</v>
      </c>
      <c r="AKS32" s="402">
        <f>INDEX(' Cash Num-Den_Indi'!$A$2:$ANL$35,MATCH('1617 1718 Comparison'!$A32,' Cash Num-Den_Indi'!$A$2:$A$35,0),MATCH('1617 1718 Comparison'!AKS$2,' Cash Num-Den_Indi'!$A$2:$ANL$2,0))-INDEX('1617 Data'!$A$2:$AEW$35,MATCH('1617 1718 Comparison'!$A32,'1617 Data'!$A$2:$A$35,0),MATCH('1617 1718 Comparison'!AKS$2,'1617 Data'!$A$2:$AEW$2,0))</f>
        <v>0</v>
      </c>
      <c r="AKT32" s="402">
        <f>INDEX(' Cash Num-Den_Indi'!$A$2:$ANL$35,MATCH('1617 1718 Comparison'!$A32,' Cash Num-Den_Indi'!$A$2:$A$35,0),MATCH('1617 1718 Comparison'!AKT$2,' Cash Num-Den_Indi'!$A$2:$ANL$2,0))-INDEX('1617 Data'!$A$2:$AEW$35,MATCH('1617 1718 Comparison'!$A32,'1617 Data'!$A$2:$A$35,0),MATCH('1617 1718 Comparison'!AKT$2,'1617 Data'!$A$2:$AEW$2,0))</f>
        <v>0</v>
      </c>
      <c r="AKU32" s="402">
        <f>INDEX(' Cash Num-Den_Indi'!$A$2:$ANL$35,MATCH('1617 1718 Comparison'!$A32,' Cash Num-Den_Indi'!$A$2:$A$35,0),MATCH('1617 1718 Comparison'!AKU$2,' Cash Num-Den_Indi'!$A$2:$ANL$2,0))-INDEX('1617 Data'!$A$2:$AEW$35,MATCH('1617 1718 Comparison'!$A32,'1617 Data'!$A$2:$A$35,0),MATCH('1617 1718 Comparison'!AKU$2,'1617 Data'!$A$2:$AEW$2,0))</f>
        <v>0</v>
      </c>
      <c r="AKV32" s="402">
        <f>INDEX(' Cash Num-Den_Indi'!$A$2:$ANL$35,MATCH('1617 1718 Comparison'!$A32,' Cash Num-Den_Indi'!$A$2:$A$35,0),MATCH('1617 1718 Comparison'!AKV$2,' Cash Num-Den_Indi'!$A$2:$ANL$2,0))-INDEX('1617 Data'!$A$2:$AEW$35,MATCH('1617 1718 Comparison'!$A32,'1617 Data'!$A$2:$A$35,0),MATCH('1617 1718 Comparison'!AKV$2,'1617 Data'!$A$2:$AEW$2,0))</f>
        <v>0</v>
      </c>
      <c r="AKW32" s="402">
        <f>INDEX(' Cash Num-Den_Indi'!$A$2:$ANL$35,MATCH('1617 1718 Comparison'!$A32,' Cash Num-Den_Indi'!$A$2:$A$35,0),MATCH('1617 1718 Comparison'!AKW$2,' Cash Num-Den_Indi'!$A$2:$ANL$2,0))-INDEX('1617 Data'!$A$2:$AEW$35,MATCH('1617 1718 Comparison'!$A32,'1617 Data'!$A$2:$A$35,0),MATCH('1617 1718 Comparison'!AKW$2,'1617 Data'!$A$2:$AEW$2,0))</f>
        <v>0</v>
      </c>
      <c r="AKX32" s="403" t="e">
        <f>INDEX(' Cash Num-Den_Indi'!$A$2:$ANL$35,MATCH('1617 1718 Comparison'!$A32,' Cash Num-Den_Indi'!$A$2:$A$35,0),MATCH('1617 1718 Comparison'!AKX$2,' Cash Num-Den_Indi'!$A$2:$ANL$2,0))-INDEX('1617 Data'!$A$2:$AEW$35,MATCH('1617 1718 Comparison'!$A32,'1617 Data'!$A$2:$A$35,0),MATCH('1617 1718 Comparison'!AKX$2,'1617 Data'!$A$2:$AEW$2,0))</f>
        <v>#N/A</v>
      </c>
      <c r="AKY32" s="403" t="e">
        <f>INDEX(' Cash Num-Den_Indi'!$A$2:$ANL$35,MATCH('1617 1718 Comparison'!$A32,' Cash Num-Den_Indi'!$A$2:$A$35,0),MATCH('1617 1718 Comparison'!AKY$2,' Cash Num-Den_Indi'!$A$2:$ANL$2,0))-INDEX('1617 Data'!$A$2:$AEW$35,MATCH('1617 1718 Comparison'!$A32,'1617 Data'!$A$2:$A$35,0),MATCH('1617 1718 Comparison'!AKY$2,'1617 Data'!$A$2:$AEW$2,0))</f>
        <v>#N/A</v>
      </c>
      <c r="AKZ32" s="403" t="e">
        <f>INDEX(' Cash Num-Den_Indi'!$A$2:$ANL$35,MATCH('1617 1718 Comparison'!$A32,' Cash Num-Den_Indi'!$A$2:$A$35,0),MATCH('1617 1718 Comparison'!AKZ$2,' Cash Num-Den_Indi'!$A$2:$ANL$2,0))-INDEX('1617 Data'!$A$2:$AEW$35,MATCH('1617 1718 Comparison'!$A32,'1617 Data'!$A$2:$A$35,0),MATCH('1617 1718 Comparison'!AKZ$2,'1617 Data'!$A$2:$AEW$2,0))</f>
        <v>#N/A</v>
      </c>
      <c r="ALA32" s="402">
        <f>INDEX(' Cash Num-Den_Indi'!$A$2:$ANL$35,MATCH('1617 1718 Comparison'!$A32,' Cash Num-Den_Indi'!$A$2:$A$35,0),MATCH('1617 1718 Comparison'!ALA$2,' Cash Num-Den_Indi'!$A$2:$ANL$2,0))-INDEX('1617 Data'!$A$2:$AEW$35,MATCH('1617 1718 Comparison'!$A32,'1617 Data'!$A$2:$A$35,0),MATCH('1617 1718 Comparison'!ALA$2,'1617 Data'!$A$2:$AEW$2,0))</f>
        <v>0</v>
      </c>
      <c r="ALB32" s="402">
        <f>INDEX(' Cash Num-Den_Indi'!$A$2:$ANL$35,MATCH('1617 1718 Comparison'!$A32,' Cash Num-Den_Indi'!$A$2:$A$35,0),MATCH('1617 1718 Comparison'!ALB$2,' Cash Num-Den_Indi'!$A$2:$ANL$2,0))-INDEX('1617 Data'!$A$2:$AEW$35,MATCH('1617 1718 Comparison'!$A32,'1617 Data'!$A$2:$A$35,0),MATCH('1617 1718 Comparison'!ALB$2,'1617 Data'!$A$2:$AEW$2,0))</f>
        <v>-1962306.1434324395</v>
      </c>
      <c r="ALC32" s="402">
        <f>INDEX(' Cash Num-Den_Indi'!$A$2:$ANL$35,MATCH('1617 1718 Comparison'!$A32,' Cash Num-Den_Indi'!$A$2:$A$35,0),MATCH('1617 1718 Comparison'!ALC$2,' Cash Num-Den_Indi'!$A$2:$ANL$2,0))-INDEX('1617 Data'!$A$2:$AEW$35,MATCH('1617 1718 Comparison'!$A32,'1617 Data'!$A$2:$A$35,0),MATCH('1617 1718 Comparison'!ALC$2,'1617 Data'!$A$2:$AEW$2,0))</f>
        <v>0</v>
      </c>
      <c r="ALD32" s="402">
        <f>INDEX(' Cash Num-Den_Indi'!$A$2:$ANL$35,MATCH('1617 1718 Comparison'!$A32,' Cash Num-Den_Indi'!$A$2:$A$35,0),MATCH('1617 1718 Comparison'!ALD$2,' Cash Num-Den_Indi'!$A$2:$ANL$2,0))-INDEX('1617 Data'!$A$2:$AEW$35,MATCH('1617 1718 Comparison'!$A32,'1617 Data'!$A$2:$A$35,0),MATCH('1617 1718 Comparison'!ALD$2,'1617 Data'!$A$2:$AEW$2,0))</f>
        <v>0</v>
      </c>
      <c r="ALE32" s="402">
        <f>INDEX(' Cash Num-Den_Indi'!$A$2:$ANL$35,MATCH('1617 1718 Comparison'!$A32,' Cash Num-Den_Indi'!$A$2:$A$35,0),MATCH('1617 1718 Comparison'!ALE$2,' Cash Num-Den_Indi'!$A$2:$ANL$2,0))-INDEX('1617 Data'!$A$2:$AEW$35,MATCH('1617 1718 Comparison'!$A32,'1617 Data'!$A$2:$A$35,0),MATCH('1617 1718 Comparison'!ALE$2,'1617 Data'!$A$2:$AEW$2,0))</f>
        <v>-1925976.0804910462</v>
      </c>
      <c r="ALF32" s="402">
        <f>INDEX(' Cash Num-Den_Indi'!$A$2:$ANL$35,MATCH('1617 1718 Comparison'!$A32,' Cash Num-Den_Indi'!$A$2:$A$35,0),MATCH('1617 1718 Comparison'!ALF$2,' Cash Num-Den_Indi'!$A$2:$ANL$2,0))-INDEX('1617 Data'!$A$2:$AEW$35,MATCH('1617 1718 Comparison'!$A32,'1617 Data'!$A$2:$A$35,0),MATCH('1617 1718 Comparison'!ALF$2,'1617 Data'!$A$2:$AEW$2,0))</f>
        <v>0</v>
      </c>
      <c r="ALG32" s="402">
        <f>INDEX(' Cash Num-Den_Indi'!$A$2:$ANL$35,MATCH('1617 1718 Comparison'!$A32,' Cash Num-Den_Indi'!$A$2:$A$35,0),MATCH('1617 1718 Comparison'!ALG$2,' Cash Num-Den_Indi'!$A$2:$ANL$2,0))-INDEX('1617 Data'!$A$2:$AEW$35,MATCH('1617 1718 Comparison'!$A32,'1617 Data'!$A$2:$A$35,0),MATCH('1617 1718 Comparison'!ALG$2,'1617 Data'!$A$2:$AEW$2,0))</f>
        <v>0</v>
      </c>
      <c r="ALH32" s="402">
        <f>INDEX(' Cash Num-Den_Indi'!$A$2:$ANL$35,MATCH('1617 1718 Comparison'!$A32,' Cash Num-Den_Indi'!$A$2:$A$35,0),MATCH('1617 1718 Comparison'!ALH$2,' Cash Num-Den_Indi'!$A$2:$ANL$2,0))-INDEX('1617 Data'!$A$2:$AEW$35,MATCH('1617 1718 Comparison'!$A32,'1617 Data'!$A$2:$A$35,0),MATCH('1617 1718 Comparison'!ALH$2,'1617 Data'!$A$2:$AEW$2,0))</f>
        <v>-1921332.9190616745</v>
      </c>
      <c r="ALI32" s="402">
        <f>INDEX(' Cash Num-Den_Indi'!$A$2:$ANL$35,MATCH('1617 1718 Comparison'!$A32,' Cash Num-Den_Indi'!$A$2:$A$35,0),MATCH('1617 1718 Comparison'!ALI$2,' Cash Num-Den_Indi'!$A$2:$ANL$2,0))-INDEX('1617 Data'!$A$2:$AEW$35,MATCH('1617 1718 Comparison'!$A32,'1617 Data'!$A$2:$A$35,0),MATCH('1617 1718 Comparison'!ALI$2,'1617 Data'!$A$2:$AEW$2,0))</f>
        <v>0</v>
      </c>
      <c r="ALJ32" s="402">
        <f>INDEX(' Cash Num-Den_Indi'!$A$2:$ANL$35,MATCH('1617 1718 Comparison'!$A32,' Cash Num-Den_Indi'!$A$2:$A$35,0),MATCH('1617 1718 Comparison'!ALJ$2,' Cash Num-Den_Indi'!$A$2:$ANL$2,0))-INDEX('1617 Data'!$A$2:$AEW$35,MATCH('1617 1718 Comparison'!$A32,'1617 Data'!$A$2:$A$35,0),MATCH('1617 1718 Comparison'!ALJ$2,'1617 Data'!$A$2:$AEW$2,0))</f>
        <v>0</v>
      </c>
      <c r="ALK32" s="402">
        <f>INDEX(' Cash Num-Den_Indi'!$A$2:$ANL$35,MATCH('1617 1718 Comparison'!$A32,' Cash Num-Den_Indi'!$A$2:$A$35,0),MATCH('1617 1718 Comparison'!ALK$2,' Cash Num-Den_Indi'!$A$2:$ANL$2,0))-INDEX('1617 Data'!$A$2:$AEW$35,MATCH('1617 1718 Comparison'!$A32,'1617 Data'!$A$2:$A$35,0),MATCH('1617 1718 Comparison'!ALK$2,'1617 Data'!$A$2:$AEW$2,0))</f>
        <v>-1855347.9597115298</v>
      </c>
      <c r="ALL32" s="402">
        <f>INDEX(' Cash Num-Den_Indi'!$A$2:$ANL$35,MATCH('1617 1718 Comparison'!$A32,' Cash Num-Den_Indi'!$A$2:$A$35,0),MATCH('1617 1718 Comparison'!ALL$2,' Cash Num-Den_Indi'!$A$2:$ANL$2,0))-INDEX('1617 Data'!$A$2:$AEW$35,MATCH('1617 1718 Comparison'!$A32,'1617 Data'!$A$2:$A$35,0),MATCH('1617 1718 Comparison'!ALL$2,'1617 Data'!$A$2:$AEW$2,0))</f>
        <v>0</v>
      </c>
      <c r="ALM32" s="402">
        <f>INDEX(' Cash Num-Den_Indi'!$A$2:$ANL$35,MATCH('1617 1718 Comparison'!$A32,' Cash Num-Den_Indi'!$A$2:$A$35,0),MATCH('1617 1718 Comparison'!ALM$2,' Cash Num-Den_Indi'!$A$2:$ANL$2,0))-INDEX('1617 Data'!$A$2:$AEW$35,MATCH('1617 1718 Comparison'!$A32,'1617 Data'!$A$2:$A$35,0),MATCH('1617 1718 Comparison'!ALM$2,'1617 Data'!$A$2:$AEW$2,0))</f>
        <v>0</v>
      </c>
      <c r="ALN32" s="402">
        <f>INDEX(' Cash Num-Den_Indi'!$A$2:$ANL$35,MATCH('1617 1718 Comparison'!$A32,' Cash Num-Den_Indi'!$A$2:$A$35,0),MATCH('1617 1718 Comparison'!ALN$2,' Cash Num-Den_Indi'!$A$2:$ANL$2,0))-INDEX('1617 Data'!$A$2:$AEW$35,MATCH('1617 1718 Comparison'!$A32,'1617 Data'!$A$2:$A$35,0),MATCH('1617 1718 Comparison'!ALN$2,'1617 Data'!$A$2:$AEW$2,0))</f>
        <v>-2668329</v>
      </c>
      <c r="ALO32" s="402">
        <f>INDEX(' Cash Num-Den_Indi'!$A$2:$ANL$35,MATCH('1617 1718 Comparison'!$A32,' Cash Num-Den_Indi'!$A$2:$A$35,0),MATCH('1617 1718 Comparison'!ALO$2,' Cash Num-Den_Indi'!$A$2:$ANL$2,0))-INDEX('1617 Data'!$A$2:$AEW$35,MATCH('1617 1718 Comparison'!$A32,'1617 Data'!$A$2:$A$35,0),MATCH('1617 1718 Comparison'!ALO$2,'1617 Data'!$A$2:$AEW$2,0))</f>
        <v>0</v>
      </c>
      <c r="ALP32" s="402">
        <f>INDEX(' Cash Num-Den_Indi'!$A$2:$ANL$35,MATCH('1617 1718 Comparison'!$A32,' Cash Num-Den_Indi'!$A$2:$A$35,0),MATCH('1617 1718 Comparison'!ALP$2,' Cash Num-Den_Indi'!$A$2:$ANL$2,0))-INDEX('1617 Data'!$A$2:$AEW$35,MATCH('1617 1718 Comparison'!$A32,'1617 Data'!$A$2:$A$35,0),MATCH('1617 1718 Comparison'!ALP$2,'1617 Data'!$A$2:$AEW$2,0))</f>
        <v>0</v>
      </c>
      <c r="ALQ32" s="402">
        <f>INDEX(' Cash Num-Den_Indi'!$A$2:$ANL$35,MATCH('1617 1718 Comparison'!$A32,' Cash Num-Den_Indi'!$A$2:$A$35,0),MATCH('1617 1718 Comparison'!ALQ$2,' Cash Num-Den_Indi'!$A$2:$ANL$2,0))-INDEX('1617 Data'!$A$2:$AEW$35,MATCH('1617 1718 Comparison'!$A32,'1617 Data'!$A$2:$A$35,0),MATCH('1617 1718 Comparison'!ALQ$2,'1617 Data'!$A$2:$AEW$2,0))</f>
        <v>-2567430</v>
      </c>
      <c r="ALR32" s="402">
        <f>INDEX(' Cash Num-Den_Indi'!$A$2:$ANL$35,MATCH('1617 1718 Comparison'!$A32,' Cash Num-Den_Indi'!$A$2:$A$35,0),MATCH('1617 1718 Comparison'!ALR$2,' Cash Num-Den_Indi'!$A$2:$ANL$2,0))-INDEX('1617 Data'!$A$2:$AEW$35,MATCH('1617 1718 Comparison'!$A32,'1617 Data'!$A$2:$A$35,0),MATCH('1617 1718 Comparison'!ALR$2,'1617 Data'!$A$2:$AEW$2,0))</f>
        <v>0</v>
      </c>
      <c r="ALS32" s="402">
        <f>INDEX(' Cash Num-Den_Indi'!$A$2:$ANL$35,MATCH('1617 1718 Comparison'!$A32,' Cash Num-Den_Indi'!$A$2:$A$35,0),MATCH('1617 1718 Comparison'!ALS$2,' Cash Num-Den_Indi'!$A$2:$ANL$2,0))-INDEX('1617 Data'!$A$2:$AEW$35,MATCH('1617 1718 Comparison'!$A32,'1617 Data'!$A$2:$A$35,0),MATCH('1617 1718 Comparison'!ALS$2,'1617 Data'!$A$2:$AEW$2,0))</f>
        <v>0</v>
      </c>
      <c r="ALT32" s="402">
        <f>INDEX(' Cash Num-Den_Indi'!$A$2:$ANL$35,MATCH('1617 1718 Comparison'!$A32,' Cash Num-Den_Indi'!$A$2:$A$35,0),MATCH('1617 1718 Comparison'!ALT$2,' Cash Num-Den_Indi'!$A$2:$ANL$2,0))-INDEX('1617 Data'!$A$2:$AEW$35,MATCH('1617 1718 Comparison'!$A32,'1617 Data'!$A$2:$A$35,0),MATCH('1617 1718 Comparison'!ALT$2,'1617 Data'!$A$2:$AEW$2,0))</f>
        <v>-3110886</v>
      </c>
      <c r="ALU32" s="402">
        <f>INDEX(' Cash Num-Den_Indi'!$A$2:$ANL$35,MATCH('1617 1718 Comparison'!$A32,' Cash Num-Den_Indi'!$A$2:$A$35,0),MATCH('1617 1718 Comparison'!ALU$2,' Cash Num-Den_Indi'!$A$2:$ANL$2,0))-INDEX('1617 Data'!$A$2:$AEW$35,MATCH('1617 1718 Comparison'!$A32,'1617 Data'!$A$2:$A$35,0),MATCH('1617 1718 Comparison'!ALU$2,'1617 Data'!$A$2:$AEW$2,0))</f>
        <v>0</v>
      </c>
      <c r="ALV32" s="403" t="e">
        <f>INDEX(' Cash Num-Den_Indi'!$A$2:$ANL$35,MATCH('1617 1718 Comparison'!$A32,' Cash Num-Den_Indi'!$A$2:$A$35,0),MATCH('1617 1718 Comparison'!ALV$2,' Cash Num-Den_Indi'!$A$2:$ANL$2,0))-INDEX('1617 Data'!$A$2:$AEW$35,MATCH('1617 1718 Comparison'!$A32,'1617 Data'!$A$2:$A$35,0),MATCH('1617 1718 Comparison'!ALV$2,'1617 Data'!$A$2:$AEW$2,0))</f>
        <v>#N/A</v>
      </c>
      <c r="ALW32" s="403" t="e">
        <f>INDEX(' Cash Num-Den_Indi'!$A$2:$ANL$35,MATCH('1617 1718 Comparison'!$A32,' Cash Num-Den_Indi'!$A$2:$A$35,0),MATCH('1617 1718 Comparison'!ALW$2,' Cash Num-Den_Indi'!$A$2:$ANL$2,0))-INDEX('1617 Data'!$A$2:$AEW$35,MATCH('1617 1718 Comparison'!$A32,'1617 Data'!$A$2:$A$35,0),MATCH('1617 1718 Comparison'!ALW$2,'1617 Data'!$A$2:$AEW$2,0))</f>
        <v>#N/A</v>
      </c>
      <c r="ALX32" s="403" t="e">
        <f>INDEX(' Cash Num-Den_Indi'!$A$2:$ANL$35,MATCH('1617 1718 Comparison'!$A32,' Cash Num-Den_Indi'!$A$2:$A$35,0),MATCH('1617 1718 Comparison'!ALX$2,' Cash Num-Den_Indi'!$A$2:$ANL$2,0))-INDEX('1617 Data'!$A$2:$AEW$35,MATCH('1617 1718 Comparison'!$A32,'1617 Data'!$A$2:$A$35,0),MATCH('1617 1718 Comparison'!ALX$2,'1617 Data'!$A$2:$AEW$2,0))</f>
        <v>#N/A</v>
      </c>
      <c r="ALY32" s="402">
        <f>INDEX(' Cash Num-Den_Indi'!$A$2:$ANL$35,MATCH('1617 1718 Comparison'!$A32,' Cash Num-Den_Indi'!$A$2:$A$35,0),MATCH('1617 1718 Comparison'!ALY$2,' Cash Num-Den_Indi'!$A$2:$ANL$2,0))-INDEX('1617 Data'!$A$2:$AEW$35,MATCH('1617 1718 Comparison'!$A32,'1617 Data'!$A$2:$A$35,0),MATCH('1617 1718 Comparison'!ALY$2,'1617 Data'!$A$2:$AEW$2,0))</f>
        <v>0</v>
      </c>
      <c r="ALZ32" s="402">
        <f>INDEX(' Cash Num-Den_Indi'!$A$2:$ANL$35,MATCH('1617 1718 Comparison'!$A32,' Cash Num-Den_Indi'!$A$2:$A$35,0),MATCH('1617 1718 Comparison'!ALZ$2,' Cash Num-Den_Indi'!$A$2:$ANL$2,0))-INDEX('1617 Data'!$A$2:$AEW$35,MATCH('1617 1718 Comparison'!$A32,'1617 Data'!$A$2:$A$35,0),MATCH('1617 1718 Comparison'!ALZ$2,'1617 Data'!$A$2:$AEW$2,0))</f>
        <v>0</v>
      </c>
      <c r="AMA32" s="402">
        <f>INDEX(' Cash Num-Den_Indi'!$A$2:$ANL$35,MATCH('1617 1718 Comparison'!$A32,' Cash Num-Den_Indi'!$A$2:$A$35,0),MATCH('1617 1718 Comparison'!AMA$2,' Cash Num-Den_Indi'!$A$2:$ANL$2,0))-INDEX('1617 Data'!$A$2:$AEW$35,MATCH('1617 1718 Comparison'!$A32,'1617 Data'!$A$2:$A$35,0),MATCH('1617 1718 Comparison'!AMA$2,'1617 Data'!$A$2:$AEW$2,0))</f>
        <v>0</v>
      </c>
      <c r="AMB32" s="402">
        <f>INDEX(' Cash Num-Den_Indi'!$A$2:$ANL$35,MATCH('1617 1718 Comparison'!$A32,' Cash Num-Den_Indi'!$A$2:$A$35,0),MATCH('1617 1718 Comparison'!AMB$2,' Cash Num-Den_Indi'!$A$2:$ANL$2,0))-INDEX('1617 Data'!$A$2:$AEW$35,MATCH('1617 1718 Comparison'!$A32,'1617 Data'!$A$2:$A$35,0),MATCH('1617 1718 Comparison'!AMB$2,'1617 Data'!$A$2:$AEW$2,0))</f>
        <v>0</v>
      </c>
      <c r="AMC32" s="402">
        <f>INDEX(' Cash Num-Den_Indi'!$A$2:$ANL$35,MATCH('1617 1718 Comparison'!$A32,' Cash Num-Den_Indi'!$A$2:$A$35,0),MATCH('1617 1718 Comparison'!AMC$2,' Cash Num-Den_Indi'!$A$2:$ANL$2,0))-INDEX('1617 Data'!$A$2:$AEW$35,MATCH('1617 1718 Comparison'!$A32,'1617 Data'!$A$2:$A$35,0),MATCH('1617 1718 Comparison'!AMC$2,'1617 Data'!$A$2:$AEW$2,0))</f>
        <v>0</v>
      </c>
      <c r="AMD32" s="403" t="e">
        <f>INDEX(' Cash Num-Den_Indi'!$A$2:$ANL$35,MATCH('1617 1718 Comparison'!$A32,' Cash Num-Den_Indi'!$A$2:$A$35,0),MATCH('1617 1718 Comparison'!AMD$2,' Cash Num-Den_Indi'!$A$2:$ANL$2,0))-INDEX('1617 Data'!$A$2:$AEW$35,MATCH('1617 1718 Comparison'!$A32,'1617 Data'!$A$2:$A$35,0),MATCH('1617 1718 Comparison'!AMD$2,'1617 Data'!$A$2:$AEW$2,0))</f>
        <v>#N/A</v>
      </c>
      <c r="AME32" s="402">
        <f>INDEX(' Cash Num-Den_Indi'!$A$2:$ANL$35,MATCH('1617 1718 Comparison'!$A32,' Cash Num-Den_Indi'!$A$2:$A$35,0),MATCH('1617 1718 Comparison'!AME$2,' Cash Num-Den_Indi'!$A$2:$ANL$2,0))-INDEX('1617 Data'!$A$2:$AEW$35,MATCH('1617 1718 Comparison'!$A32,'1617 Data'!$A$2:$A$35,0),MATCH('1617 1718 Comparison'!AME$2,'1617 Data'!$A$2:$AEW$2,0))</f>
        <v>2.634377358730621</v>
      </c>
      <c r="AMF32" s="402">
        <f>INDEX(' Cash Num-Den_Indi'!$A$2:$ANL$35,MATCH('1617 1718 Comparison'!$A32,' Cash Num-Den_Indi'!$A$2:$A$35,0),MATCH('1617 1718 Comparison'!AMF$2,' Cash Num-Den_Indi'!$A$2:$ANL$2,0))-INDEX('1617 Data'!$A$2:$AEW$35,MATCH('1617 1718 Comparison'!$A32,'1617 Data'!$A$2:$A$35,0),MATCH('1617 1718 Comparison'!AMF$2,'1617 Data'!$A$2:$AEW$2,0))</f>
        <v>5.288405764740185</v>
      </c>
      <c r="AMG32" s="402">
        <f>INDEX(' Cash Num-Den_Indi'!$A$2:$ANL$35,MATCH('1617 1718 Comparison'!$A32,' Cash Num-Den_Indi'!$A$2:$A$35,0),MATCH('1617 1718 Comparison'!AMG$2,' Cash Num-Den_Indi'!$A$2:$ANL$2,0))-INDEX('1617 Data'!$A$2:$AEW$35,MATCH('1617 1718 Comparison'!$A32,'1617 Data'!$A$2:$A$35,0),MATCH('1617 1718 Comparison'!AMG$2,'1617 Data'!$A$2:$AEW$2,0))</f>
        <v>7.1339099856759827</v>
      </c>
      <c r="AMH32" s="402">
        <f>INDEX(' Cash Num-Den_Indi'!$A$2:$ANL$35,MATCH('1617 1718 Comparison'!$A32,' Cash Num-Den_Indi'!$A$2:$A$35,0),MATCH('1617 1718 Comparison'!AMH$2,' Cash Num-Den_Indi'!$A$2:$ANL$2,0))-INDEX('1617 Data'!$A$2:$AEW$35,MATCH('1617 1718 Comparison'!$A32,'1617 Data'!$A$2:$A$35,0),MATCH('1617 1718 Comparison'!AMH$2,'1617 Data'!$A$2:$AEW$2,0))</f>
        <v>3.1061443114810832</v>
      </c>
      <c r="AMI32" s="402">
        <f>INDEX(' Cash Num-Den_Indi'!$A$2:$ANL$35,MATCH('1617 1718 Comparison'!$A32,' Cash Num-Den_Indi'!$A$2:$A$35,0),MATCH('1617 1718 Comparison'!AMI$2,' Cash Num-Den_Indi'!$A$2:$ANL$2,0))-INDEX('1617 Data'!$A$2:$AEW$35,MATCH('1617 1718 Comparison'!$A32,'1617 Data'!$A$2:$A$35,0),MATCH('1617 1718 Comparison'!AMI$2,'1617 Data'!$A$2:$AEW$2,0))</f>
        <v>3.4469150440867402</v>
      </c>
      <c r="AMJ32" s="402">
        <f>INDEX(' Cash Num-Den_Indi'!$A$2:$ANL$35,MATCH('1617 1718 Comparison'!$A32,' Cash Num-Den_Indi'!$A$2:$A$35,0),MATCH('1617 1718 Comparison'!AMJ$2,' Cash Num-Den_Indi'!$A$2:$ANL$2,0))-INDEX('1617 Data'!$A$2:$AEW$35,MATCH('1617 1718 Comparison'!$A32,'1617 Data'!$A$2:$A$35,0),MATCH('1617 1718 Comparison'!AMJ$2,'1617 Data'!$A$2:$AEW$2,0))</f>
        <v>1.8879899011091474</v>
      </c>
      <c r="AMK32" s="402">
        <f>INDEX(' Cash Num-Den_Indi'!$A$2:$ANL$35,MATCH('1617 1718 Comparison'!$A32,' Cash Num-Den_Indi'!$A$2:$A$35,0),MATCH('1617 1718 Comparison'!AMK$2,' Cash Num-Den_Indi'!$A$2:$ANL$2,0))-INDEX('1617 Data'!$A$2:$AEW$35,MATCH('1617 1718 Comparison'!$A32,'1617 Data'!$A$2:$A$35,0),MATCH('1617 1718 Comparison'!AMK$2,'1617 Data'!$A$2:$AEW$2,0))</f>
        <v>1.8145825690961388</v>
      </c>
      <c r="AML32" s="403" t="e">
        <f>INDEX(' Cash Num-Den_Indi'!$A$2:$ANL$35,MATCH('1617 1718 Comparison'!$A32,' Cash Num-Den_Indi'!$A$2:$A$35,0),MATCH('1617 1718 Comparison'!AML$2,' Cash Num-Den_Indi'!$A$2:$ANL$2,0))-INDEX('1617 Data'!$A$2:$AEW$35,MATCH('1617 1718 Comparison'!$A32,'1617 Data'!$A$2:$A$35,0),MATCH('1617 1718 Comparison'!AML$2,'1617 Data'!$A$2:$AEW$2,0))</f>
        <v>#N/A</v>
      </c>
      <c r="AMM32" s="402">
        <f>INDEX(' Cash Num-Den_Indi'!$A$2:$ANL$35,MATCH('1617 1718 Comparison'!$A32,' Cash Num-Den_Indi'!$A$2:$A$35,0),MATCH('1617 1718 Comparison'!AMM$2,' Cash Num-Den_Indi'!$A$2:$ANL$2,0))-INDEX('1617 Data'!$A$2:$AEW$35,MATCH('1617 1718 Comparison'!$A32,'1617 Data'!$A$2:$A$35,0),MATCH('1617 1718 Comparison'!AMM$2,'1617 Data'!$A$2:$AEW$2,0))</f>
        <v>0</v>
      </c>
      <c r="AMN32" s="402">
        <f>INDEX(' Cash Num-Den_Indi'!$A$2:$ANL$35,MATCH('1617 1718 Comparison'!$A32,' Cash Num-Den_Indi'!$A$2:$A$35,0),MATCH('1617 1718 Comparison'!AMN$2,' Cash Num-Den_Indi'!$A$2:$ANL$2,0))-INDEX('1617 Data'!$A$2:$AEW$35,MATCH('1617 1718 Comparison'!$A32,'1617 Data'!$A$2:$A$35,0),MATCH('1617 1718 Comparison'!AMN$2,'1617 Data'!$A$2:$AEW$2,0))</f>
        <v>0</v>
      </c>
      <c r="AMO32" s="402">
        <f>INDEX(' Cash Num-Den_Indi'!$A$2:$ANL$35,MATCH('1617 1718 Comparison'!$A32,' Cash Num-Den_Indi'!$A$2:$A$35,0),MATCH('1617 1718 Comparison'!AMO$2,' Cash Num-Den_Indi'!$A$2:$ANL$2,0))-INDEX('1617 Data'!$A$2:$AEW$35,MATCH('1617 1718 Comparison'!$A32,'1617 Data'!$A$2:$A$35,0),MATCH('1617 1718 Comparison'!AMO$2,'1617 Data'!$A$2:$AEW$2,0))</f>
        <v>0</v>
      </c>
      <c r="AMP32" s="402">
        <f>INDEX(' Cash Num-Den_Indi'!$A$2:$ANL$35,MATCH('1617 1718 Comparison'!$A32,' Cash Num-Den_Indi'!$A$2:$A$35,0),MATCH('1617 1718 Comparison'!AMP$2,' Cash Num-Den_Indi'!$A$2:$ANL$2,0))-INDEX('1617 Data'!$A$2:$AEW$35,MATCH('1617 1718 Comparison'!$A32,'1617 Data'!$A$2:$A$35,0),MATCH('1617 1718 Comparison'!AMP$2,'1617 Data'!$A$2:$AEW$2,0))</f>
        <v>0</v>
      </c>
      <c r="AMQ32" s="402">
        <f>INDEX(' Cash Num-Den_Indi'!$A$2:$ANL$35,MATCH('1617 1718 Comparison'!$A32,' Cash Num-Den_Indi'!$A$2:$A$35,0),MATCH('1617 1718 Comparison'!AMQ$2,' Cash Num-Den_Indi'!$A$2:$ANL$2,0))-INDEX('1617 Data'!$A$2:$AEW$35,MATCH('1617 1718 Comparison'!$A32,'1617 Data'!$A$2:$A$35,0),MATCH('1617 1718 Comparison'!AMQ$2,'1617 Data'!$A$2:$AEW$2,0))</f>
        <v>0</v>
      </c>
      <c r="AMR32" s="402">
        <f>INDEX(' Cash Num-Den_Indi'!$A$2:$ANL$35,MATCH('1617 1718 Comparison'!$A32,' Cash Num-Den_Indi'!$A$2:$A$35,0),MATCH('1617 1718 Comparison'!AMR$2,' Cash Num-Den_Indi'!$A$2:$ANL$2,0))-INDEX('1617 Data'!$A$2:$AEW$35,MATCH('1617 1718 Comparison'!$A32,'1617 Data'!$A$2:$A$35,0),MATCH('1617 1718 Comparison'!AMR$2,'1617 Data'!$A$2:$AEW$2,0))</f>
        <v>0</v>
      </c>
      <c r="AMS32" s="402">
        <f>INDEX(' Cash Num-Den_Indi'!$A$2:$ANL$35,MATCH('1617 1718 Comparison'!$A32,' Cash Num-Den_Indi'!$A$2:$A$35,0),MATCH('1617 1718 Comparison'!AMS$2,' Cash Num-Den_Indi'!$A$2:$ANL$2,0))-INDEX('1617 Data'!$A$2:$AEW$35,MATCH('1617 1718 Comparison'!$A32,'1617 Data'!$A$2:$A$35,0),MATCH('1617 1718 Comparison'!AMS$2,'1617 Data'!$A$2:$AEW$2,0))</f>
        <v>0</v>
      </c>
      <c r="AMT32" s="402">
        <f>INDEX(' Cash Num-Den_Indi'!$A$2:$ANL$35,MATCH('1617 1718 Comparison'!$A32,' Cash Num-Den_Indi'!$A$2:$A$35,0),MATCH('1617 1718 Comparison'!AMT$2,' Cash Num-Den_Indi'!$A$2:$ANL$2,0))-INDEX('1617 Data'!$A$2:$AEW$35,MATCH('1617 1718 Comparison'!$A32,'1617 Data'!$A$2:$A$35,0),MATCH('1617 1718 Comparison'!AMT$2,'1617 Data'!$A$2:$AEW$2,0))</f>
        <v>0</v>
      </c>
      <c r="AMU32" s="402">
        <f>INDEX(' Cash Num-Den_Indi'!$A$2:$ANL$35,MATCH('1617 1718 Comparison'!$A32,' Cash Num-Den_Indi'!$A$2:$A$35,0),MATCH('1617 1718 Comparison'!AMU$2,' Cash Num-Den_Indi'!$A$2:$ANL$2,0))-INDEX('1617 Data'!$A$2:$AEW$35,MATCH('1617 1718 Comparison'!$A32,'1617 Data'!$A$2:$A$35,0),MATCH('1617 1718 Comparison'!AMU$2,'1617 Data'!$A$2:$AEW$2,0))</f>
        <v>0</v>
      </c>
      <c r="AMV32" s="402">
        <f>INDEX(' Cash Num-Den_Indi'!$A$2:$ANL$35,MATCH('1617 1718 Comparison'!$A32,' Cash Num-Den_Indi'!$A$2:$A$35,0),MATCH('1617 1718 Comparison'!AMV$2,' Cash Num-Den_Indi'!$A$2:$ANL$2,0))-INDEX('1617 Data'!$A$2:$AEW$35,MATCH('1617 1718 Comparison'!$A32,'1617 Data'!$A$2:$A$35,0),MATCH('1617 1718 Comparison'!AMV$2,'1617 Data'!$A$2:$AEW$2,0))</f>
        <v>0</v>
      </c>
      <c r="AMW32" s="402">
        <f>INDEX(' Cash Num-Den_Indi'!$A$2:$ANL$35,MATCH('1617 1718 Comparison'!$A32,' Cash Num-Den_Indi'!$A$2:$A$35,0),MATCH('1617 1718 Comparison'!AMW$2,' Cash Num-Den_Indi'!$A$2:$ANL$2,0))-INDEX('1617 Data'!$A$2:$AEW$35,MATCH('1617 1718 Comparison'!$A32,'1617 Data'!$A$2:$A$35,0),MATCH('1617 1718 Comparison'!AMW$2,'1617 Data'!$A$2:$AEW$2,0))</f>
        <v>0</v>
      </c>
      <c r="AMX32" s="402">
        <f>INDEX(' Cash Num-Den_Indi'!$A$2:$ANL$35,MATCH('1617 1718 Comparison'!$A32,' Cash Num-Den_Indi'!$A$2:$A$35,0),MATCH('1617 1718 Comparison'!AMX$2,' Cash Num-Den_Indi'!$A$2:$ANL$2,0))-INDEX('1617 Data'!$A$2:$AEW$35,MATCH('1617 1718 Comparison'!$A32,'1617 Data'!$A$2:$A$35,0),MATCH('1617 1718 Comparison'!AMX$2,'1617 Data'!$A$2:$AEW$2,0))</f>
        <v>0</v>
      </c>
      <c r="AMY32" s="403" t="e">
        <f>INDEX(' Cash Num-Den_Indi'!$A$2:$ANL$35,MATCH('1617 1718 Comparison'!$A32,' Cash Num-Den_Indi'!$A$2:$A$35,0),MATCH('1617 1718 Comparison'!AMY$2,' Cash Num-Den_Indi'!$A$2:$ANL$2,0))-INDEX('1617 Data'!$A$2:$AEW$35,MATCH('1617 1718 Comparison'!$A32,'1617 Data'!$A$2:$A$35,0),MATCH('1617 1718 Comparison'!AMY$2,'1617 Data'!$A$2:$AEW$2,0))</f>
        <v>#N/A</v>
      </c>
      <c r="AMZ32" s="403" t="e">
        <f>INDEX(' Cash Num-Den_Indi'!$A$2:$ANL$35,MATCH('1617 1718 Comparison'!$A32,' Cash Num-Den_Indi'!$A$2:$A$35,0),MATCH('1617 1718 Comparison'!AMZ$2,' Cash Num-Den_Indi'!$A$2:$ANL$2,0))-INDEX('1617 Data'!$A$2:$AEW$35,MATCH('1617 1718 Comparison'!$A32,'1617 Data'!$A$2:$A$35,0),MATCH('1617 1718 Comparison'!AMZ$2,'1617 Data'!$A$2:$AEW$2,0))</f>
        <v>#N/A</v>
      </c>
      <c r="ANA32" s="403" t="e">
        <f>INDEX(' Cash Num-Den_Indi'!$A$2:$ANL$35,MATCH('1617 1718 Comparison'!$A32,' Cash Num-Den_Indi'!$A$2:$A$35,0),MATCH('1617 1718 Comparison'!ANA$2,' Cash Num-Den_Indi'!$A$2:$ANL$2,0))-INDEX('1617 Data'!$A$2:$AEW$35,MATCH('1617 1718 Comparison'!$A32,'1617 Data'!$A$2:$A$35,0),MATCH('1617 1718 Comparison'!ANA$2,'1617 Data'!$A$2:$AEW$2,0))</f>
        <v>#N/A</v>
      </c>
      <c r="ANB32" s="403" t="e">
        <f>INDEX(' Cash Num-Den_Indi'!$A$2:$ANL$35,MATCH('1617 1718 Comparison'!$A32,' Cash Num-Den_Indi'!$A$2:$A$35,0),MATCH('1617 1718 Comparison'!ANB$2,' Cash Num-Den_Indi'!$A$2:$ANL$2,0))-INDEX('1617 Data'!$A$2:$AEW$35,MATCH('1617 1718 Comparison'!$A32,'1617 Data'!$A$2:$A$35,0),MATCH('1617 1718 Comparison'!ANB$2,'1617 Data'!$A$2:$AEW$2,0))</f>
        <v>#N/A</v>
      </c>
      <c r="ANC32" s="403" t="e">
        <f>INDEX(' Cash Num-Den_Indi'!$A$2:$ANL$35,MATCH('1617 1718 Comparison'!$A32,' Cash Num-Den_Indi'!$A$2:$A$35,0),MATCH('1617 1718 Comparison'!ANC$2,' Cash Num-Den_Indi'!$A$2:$ANL$2,0))-INDEX('1617 Data'!$A$2:$AEW$35,MATCH('1617 1718 Comparison'!$A32,'1617 Data'!$A$2:$A$35,0),MATCH('1617 1718 Comparison'!ANC$2,'1617 Data'!$A$2:$AEW$2,0))</f>
        <v>#N/A</v>
      </c>
      <c r="AND32" s="403">
        <f>INDEX(' Cash Num-Den_Indi'!$A$2:$ANL$35,MATCH('1617 1718 Comparison'!$A32,' Cash Num-Den_Indi'!$A$2:$A$35,0),MATCH('1617 1718 Comparison'!AND$2,' Cash Num-Den_Indi'!$A$2:$ANL$2,0))-INDEX('1617 Data'!$A$2:$AEW$35,MATCH('1617 1718 Comparison'!$A32,'1617 Data'!$A$2:$A$35,0),MATCH('1617 1718 Comparison'!AND$2,'1617 Data'!$A$2:$AEW$2,0))</f>
        <v>0</v>
      </c>
      <c r="ANE32" s="403" t="e">
        <f>INDEX(' Cash Num-Den_Indi'!$A$2:$ANL$35,MATCH('1617 1718 Comparison'!$A32,' Cash Num-Den_Indi'!$A$2:$A$35,0),MATCH('1617 1718 Comparison'!ANE$2,' Cash Num-Den_Indi'!$A$2:$ANL$2,0))-INDEX('1617 Data'!$A$2:$AEW$35,MATCH('1617 1718 Comparison'!$A32,'1617 Data'!$A$2:$A$35,0),MATCH('1617 1718 Comparison'!ANE$2,'1617 Data'!$A$2:$AEW$2,0))</f>
        <v>#N/A</v>
      </c>
      <c r="ANF32" s="403" t="e">
        <f>INDEX(' Cash Num-Den_Indi'!$A$2:$ANL$35,MATCH('1617 1718 Comparison'!$A32,' Cash Num-Den_Indi'!$A$2:$A$35,0),MATCH('1617 1718 Comparison'!ANF$2,' Cash Num-Den_Indi'!$A$2:$ANL$2,0))-INDEX('1617 Data'!$A$2:$AEW$35,MATCH('1617 1718 Comparison'!$A32,'1617 Data'!$A$2:$A$35,0),MATCH('1617 1718 Comparison'!ANF$2,'1617 Data'!$A$2:$AEW$2,0))</f>
        <v>#N/A</v>
      </c>
      <c r="ANG32" s="403">
        <f>INDEX(' Cash Num-Den_Indi'!$A$2:$ANL$35,MATCH('1617 1718 Comparison'!$A32,' Cash Num-Den_Indi'!$A$2:$A$35,0),MATCH('1617 1718 Comparison'!ANG$2,' Cash Num-Den_Indi'!$A$2:$ANL$2,0))-INDEX('1617 Data'!$A$2:$AEW$35,MATCH('1617 1718 Comparison'!$A32,'1617 Data'!$A$2:$A$35,0),MATCH('1617 1718 Comparison'!ANG$2,'1617 Data'!$A$2:$AEW$2,0))</f>
        <v>0</v>
      </c>
      <c r="ANH32" s="403" t="e">
        <f>INDEX(' Cash Num-Den_Indi'!$A$2:$ANL$35,MATCH('1617 1718 Comparison'!$A32,' Cash Num-Den_Indi'!$A$2:$A$35,0),MATCH('1617 1718 Comparison'!ANH$2,' Cash Num-Den_Indi'!$A$2:$ANL$2,0))-INDEX('1617 Data'!$A$2:$AEW$35,MATCH('1617 1718 Comparison'!$A32,'1617 Data'!$A$2:$A$35,0),MATCH('1617 1718 Comparison'!ANH$2,'1617 Data'!$A$2:$AEW$2,0))</f>
        <v>#N/A</v>
      </c>
      <c r="ANI32" s="403" t="e">
        <f>INDEX(' Cash Num-Den_Indi'!$A$2:$ANL$35,MATCH('1617 1718 Comparison'!$A32,' Cash Num-Den_Indi'!$A$2:$A$35,0),MATCH('1617 1718 Comparison'!ANI$2,' Cash Num-Den_Indi'!$A$2:$ANL$2,0))-INDEX('1617 Data'!$A$2:$AEW$35,MATCH('1617 1718 Comparison'!$A32,'1617 Data'!$A$2:$A$35,0),MATCH('1617 1718 Comparison'!ANI$2,'1617 Data'!$A$2:$AEW$2,0))</f>
        <v>#N/A</v>
      </c>
      <c r="ANJ32" s="403">
        <f>INDEX(' Cash Num-Den_Indi'!$A$2:$ANL$35,MATCH('1617 1718 Comparison'!$A32,' Cash Num-Den_Indi'!$A$2:$A$35,0),MATCH('1617 1718 Comparison'!ANJ$2,' Cash Num-Den_Indi'!$A$2:$ANL$2,0))-INDEX('1617 Data'!$A$2:$AEW$35,MATCH('1617 1718 Comparison'!$A32,'1617 Data'!$A$2:$A$35,0),MATCH('1617 1718 Comparison'!ANJ$2,'1617 Data'!$A$2:$AEW$2,0))</f>
        <v>0</v>
      </c>
      <c r="ANK32" s="403" t="e">
        <f>INDEX(' Cash Num-Den_Indi'!$A$2:$ANL$35,MATCH('1617 1718 Comparison'!$A32,' Cash Num-Den_Indi'!$A$2:$A$35,0),MATCH('1617 1718 Comparison'!ANK$2,' Cash Num-Den_Indi'!$A$2:$ANL$2,0))-INDEX('1617 Data'!$A$2:$AEW$35,MATCH('1617 1718 Comparison'!$A32,'1617 Data'!$A$2:$A$35,0),MATCH('1617 1718 Comparison'!ANK$2,'1617 Data'!$A$2:$AEW$2,0))</f>
        <v>#N/A</v>
      </c>
      <c r="ANL32" s="403" t="e">
        <f>INDEX(' Cash Num-Den_Indi'!$A$2:$ANL$35,MATCH('1617 1718 Comparison'!$A32,' Cash Num-Den_Indi'!$A$2:$A$35,0),MATCH('1617 1718 Comparison'!ANL$2,' Cash Num-Den_Indi'!$A$2:$ANL$2,0))-INDEX('1617 Data'!$A$2:$AEW$35,MATCH('1617 1718 Comparison'!$A32,'1617 Data'!$A$2:$A$35,0),MATCH('1617 1718 Comparison'!ANL$2,'1617 Data'!$A$2:$AEW$2,0))</f>
        <v>#N/A</v>
      </c>
      <c r="ANM32" s="403">
        <f>INDEX(' Cash Num-Den_Indi'!$A$2:$ANL$35,MATCH('1617 1718 Comparison'!$A32,' Cash Num-Den_Indi'!$A$2:$A$35,0),MATCH('1617 1718 Comparison'!ANM$2,' Cash Num-Den_Indi'!$A$2:$ANL$2,0))-INDEX('1617 Data'!$A$2:$AEW$35,MATCH('1617 1718 Comparison'!$A32,'1617 Data'!$A$2:$A$35,0),MATCH('1617 1718 Comparison'!ANM$2,'1617 Data'!$A$2:$AEW$2,0))</f>
        <v>0</v>
      </c>
      <c r="ANN32" s="403" t="e">
        <f>INDEX(' Cash Num-Den_Indi'!$A$2:$ANL$35,MATCH('1617 1718 Comparison'!$A32,' Cash Num-Den_Indi'!$A$2:$A$35,0),MATCH('1617 1718 Comparison'!ANN$2,' Cash Num-Den_Indi'!$A$2:$ANL$2,0))-INDEX('1617 Data'!$A$2:$AEW$35,MATCH('1617 1718 Comparison'!$A32,'1617 Data'!$A$2:$A$35,0),MATCH('1617 1718 Comparison'!ANN$2,'1617 Data'!$A$2:$AEW$2,0))</f>
        <v>#N/A</v>
      </c>
      <c r="ANO32" s="403" t="e">
        <f>INDEX(' Cash Num-Den_Indi'!$A$2:$ANL$35,MATCH('1617 1718 Comparison'!$A32,' Cash Num-Den_Indi'!$A$2:$A$35,0),MATCH('1617 1718 Comparison'!ANO$2,' Cash Num-Den_Indi'!$A$2:$ANL$2,0))-INDEX('1617 Data'!$A$2:$AEW$35,MATCH('1617 1718 Comparison'!$A32,'1617 Data'!$A$2:$A$35,0),MATCH('1617 1718 Comparison'!ANO$2,'1617 Data'!$A$2:$AEW$2,0))</f>
        <v>#N/A</v>
      </c>
      <c r="ANP32" s="403">
        <f>INDEX(' Cash Num-Den_Indi'!$A$2:$ANL$35,MATCH('1617 1718 Comparison'!$A32,' Cash Num-Den_Indi'!$A$2:$A$35,0),MATCH('1617 1718 Comparison'!ANP$2,' Cash Num-Den_Indi'!$A$2:$ANL$2,0))-INDEX('1617 Data'!$A$2:$AEW$35,MATCH('1617 1718 Comparison'!$A32,'1617 Data'!$A$2:$A$35,0),MATCH('1617 1718 Comparison'!ANP$2,'1617 Data'!$A$2:$AEW$2,0))</f>
        <v>0</v>
      </c>
      <c r="ANQ32" s="403" t="e">
        <f>INDEX(' Cash Num-Den_Indi'!$A$2:$ANL$35,MATCH('1617 1718 Comparison'!$A32,' Cash Num-Den_Indi'!$A$2:$A$35,0),MATCH('1617 1718 Comparison'!ANQ$2,' Cash Num-Den_Indi'!$A$2:$ANL$2,0))-INDEX('1617 Data'!$A$2:$AEW$35,MATCH('1617 1718 Comparison'!$A32,'1617 Data'!$A$2:$A$35,0),MATCH('1617 1718 Comparison'!ANQ$2,'1617 Data'!$A$2:$AEW$2,0))</f>
        <v>#N/A</v>
      </c>
      <c r="ANR32" s="403" t="e">
        <f>INDEX(' Cash Num-Den_Indi'!$A$2:$ANL$35,MATCH('1617 1718 Comparison'!$A32,' Cash Num-Den_Indi'!$A$2:$A$35,0),MATCH('1617 1718 Comparison'!ANR$2,' Cash Num-Den_Indi'!$A$2:$ANL$2,0))-INDEX('1617 Data'!$A$2:$AEW$35,MATCH('1617 1718 Comparison'!$A32,'1617 Data'!$A$2:$A$35,0),MATCH('1617 1718 Comparison'!ANR$2,'1617 Data'!$A$2:$AEW$2,0))</f>
        <v>#N/A</v>
      </c>
      <c r="ANS32" s="403">
        <f>INDEX(' Cash Num-Den_Indi'!$A$2:$ANL$35,MATCH('1617 1718 Comparison'!$A32,' Cash Num-Den_Indi'!$A$2:$A$35,0),MATCH('1617 1718 Comparison'!ANS$2,' Cash Num-Den_Indi'!$A$2:$ANL$2,0))-INDEX('1617 Data'!$A$2:$AEW$35,MATCH('1617 1718 Comparison'!$A32,'1617 Data'!$A$2:$A$35,0),MATCH('1617 1718 Comparison'!ANS$2,'1617 Data'!$A$2:$AEW$2,0))</f>
        <v>0</v>
      </c>
      <c r="ANT32" s="403" t="e">
        <f>INDEX(' Cash Num-Den_Indi'!$A$2:$ANL$35,MATCH('1617 1718 Comparison'!$A32,' Cash Num-Den_Indi'!$A$2:$A$35,0),MATCH('1617 1718 Comparison'!ANT$2,' Cash Num-Den_Indi'!$A$2:$ANL$2,0))-INDEX('1617 Data'!$A$2:$AEW$35,MATCH('1617 1718 Comparison'!$A32,'1617 Data'!$A$2:$A$35,0),MATCH('1617 1718 Comparison'!ANT$2,'1617 Data'!$A$2:$AEW$2,0))</f>
        <v>#N/A</v>
      </c>
      <c r="ANU32" s="403" t="e">
        <f>INDEX(' Cash Num-Den_Indi'!$A$2:$ANL$35,MATCH('1617 1718 Comparison'!$A32,' Cash Num-Den_Indi'!$A$2:$A$35,0),MATCH('1617 1718 Comparison'!ANU$2,' Cash Num-Den_Indi'!$A$2:$ANL$2,0))-INDEX('1617 Data'!$A$2:$AEW$35,MATCH('1617 1718 Comparison'!$A32,'1617 Data'!$A$2:$A$35,0),MATCH('1617 1718 Comparison'!ANU$2,'1617 Data'!$A$2:$AEW$2,0))</f>
        <v>#N/A</v>
      </c>
      <c r="ANV32" s="403">
        <f>INDEX(' Cash Num-Den_Indi'!$A$2:$ANL$35,MATCH('1617 1718 Comparison'!$A32,' Cash Num-Den_Indi'!$A$2:$A$35,0),MATCH('1617 1718 Comparison'!ANV$2,' Cash Num-Den_Indi'!$A$2:$ANL$2,0))-INDEX('1617 Data'!$A$2:$AEW$35,MATCH('1617 1718 Comparison'!$A32,'1617 Data'!$A$2:$A$35,0),MATCH('1617 1718 Comparison'!ANV$2,'1617 Data'!$A$2:$AEW$2,0))</f>
        <v>0</v>
      </c>
      <c r="ANW32" s="403" t="e">
        <f>INDEX(' Cash Num-Den_Indi'!$A$2:$ANL$35,MATCH('1617 1718 Comparison'!$A32,' Cash Num-Den_Indi'!$A$2:$A$35,0),MATCH('1617 1718 Comparison'!ANW$2,' Cash Num-Den_Indi'!$A$2:$ANL$2,0))-INDEX('1617 Data'!$A$2:$AEW$35,MATCH('1617 1718 Comparison'!$A32,'1617 Data'!$A$2:$A$35,0),MATCH('1617 1718 Comparison'!ANW$2,'1617 Data'!$A$2:$AEW$2,0))</f>
        <v>#N/A</v>
      </c>
      <c r="ANX32" s="403" t="e">
        <f>INDEX(' Cash Num-Den_Indi'!$A$2:$ANL$35,MATCH('1617 1718 Comparison'!$A32,' Cash Num-Den_Indi'!$A$2:$A$35,0),MATCH('1617 1718 Comparison'!ANX$2,' Cash Num-Den_Indi'!$A$2:$ANL$2,0))-INDEX('1617 Data'!$A$2:$AEW$35,MATCH('1617 1718 Comparison'!$A32,'1617 Data'!$A$2:$A$35,0),MATCH('1617 1718 Comparison'!ANX$2,'1617 Data'!$A$2:$AEW$2,0))</f>
        <v>#N/A</v>
      </c>
      <c r="ANY32" s="403" t="e">
        <f>INDEX(' Cash Num-Den_Indi'!$A$2:$ANL$35,MATCH('1617 1718 Comparison'!$A32,' Cash Num-Den_Indi'!$A$2:$A$35,0),MATCH('1617 1718 Comparison'!ANY$2,' Cash Num-Den_Indi'!$A$2:$ANL$2,0))-INDEX('1617 Data'!$A$2:$AEW$35,MATCH('1617 1718 Comparison'!$A32,'1617 Data'!$A$2:$A$35,0),MATCH('1617 1718 Comparison'!ANY$2,'1617 Data'!$A$2:$AEW$2,0))</f>
        <v>#N/A</v>
      </c>
      <c r="ANZ32" s="403" t="e">
        <f>INDEX(' Cash Num-Den_Indi'!$A$2:$ANL$35,MATCH('1617 1718 Comparison'!$A32,' Cash Num-Den_Indi'!$A$2:$A$35,0),MATCH('1617 1718 Comparison'!ANZ$2,' Cash Num-Den_Indi'!$A$2:$ANL$2,0))-INDEX('1617 Data'!$A$2:$AEW$35,MATCH('1617 1718 Comparison'!$A32,'1617 Data'!$A$2:$A$35,0),MATCH('1617 1718 Comparison'!ANZ$2,'1617 Data'!$A$2:$AEW$2,0))</f>
        <v>#N/A</v>
      </c>
      <c r="AOA32" s="403" t="e">
        <f>INDEX(' Cash Num-Den_Indi'!$A$2:$ANL$35,MATCH('1617 1718 Comparison'!$A32,' Cash Num-Den_Indi'!$A$2:$A$35,0),MATCH('1617 1718 Comparison'!AOA$2,' Cash Num-Den_Indi'!$A$2:$ANL$2,0))-INDEX('1617 Data'!$A$2:$AEW$35,MATCH('1617 1718 Comparison'!$A32,'1617 Data'!$A$2:$A$35,0),MATCH('1617 1718 Comparison'!AOA$2,'1617 Data'!$A$2:$AEW$2,0))</f>
        <v>#N/A</v>
      </c>
      <c r="AOB32" s="403" t="e">
        <f>INDEX(' Cash Num-Den_Indi'!$A$2:$ANL$35,MATCH('1617 1718 Comparison'!$A32,' Cash Num-Den_Indi'!$A$2:$A$35,0),MATCH('1617 1718 Comparison'!AOB$2,' Cash Num-Den_Indi'!$A$2:$ANL$2,0))-INDEX('1617 Data'!$A$2:$AEW$35,MATCH('1617 1718 Comparison'!$A32,'1617 Data'!$A$2:$A$35,0),MATCH('1617 1718 Comparison'!AOB$2,'1617 Data'!$A$2:$AEW$2,0))</f>
        <v>#N/A</v>
      </c>
      <c r="AOC32" s="403" t="e">
        <f>INDEX(' Cash Num-Den_Indi'!$A$2:$ANL$35,MATCH('1617 1718 Comparison'!$A32,' Cash Num-Den_Indi'!$A$2:$A$35,0),MATCH('1617 1718 Comparison'!AOC$2,' Cash Num-Den_Indi'!$A$2:$ANL$2,0))-INDEX('1617 Data'!$A$2:$AEW$35,MATCH('1617 1718 Comparison'!$A32,'1617 Data'!$A$2:$A$35,0),MATCH('1617 1718 Comparison'!AOC$2,'1617 Data'!$A$2:$AEW$2,0))</f>
        <v>#N/A</v>
      </c>
      <c r="AOD32" s="403" t="e">
        <f>INDEX(' Cash Num-Den_Indi'!$A$2:$ANL$35,MATCH('1617 1718 Comparison'!$A32,' Cash Num-Den_Indi'!$A$2:$A$35,0),MATCH('1617 1718 Comparison'!AOD$2,' Cash Num-Den_Indi'!$A$2:$ANL$2,0))-INDEX('1617 Data'!$A$2:$AEW$35,MATCH('1617 1718 Comparison'!$A32,'1617 Data'!$A$2:$A$35,0),MATCH('1617 1718 Comparison'!AOD$2,'1617 Data'!$A$2:$AEW$2,0))</f>
        <v>#N/A</v>
      </c>
      <c r="AOE32" s="403" t="e">
        <f>INDEX(' Cash Num-Den_Indi'!$A$2:$ANL$35,MATCH('1617 1718 Comparison'!$A32,' Cash Num-Den_Indi'!$A$2:$A$35,0),MATCH('1617 1718 Comparison'!AOE$2,' Cash Num-Den_Indi'!$A$2:$ANL$2,0))-INDEX('1617 Data'!$A$2:$AEW$35,MATCH('1617 1718 Comparison'!$A32,'1617 Data'!$A$2:$A$35,0),MATCH('1617 1718 Comparison'!AOE$2,'1617 Data'!$A$2:$AEW$2,0))</f>
        <v>#N/A</v>
      </c>
      <c r="AOF32" s="403" t="e">
        <f>INDEX(' Cash Num-Den_Indi'!$A$2:$ANL$35,MATCH('1617 1718 Comparison'!$A32,' Cash Num-Den_Indi'!$A$2:$A$35,0),MATCH('1617 1718 Comparison'!AOF$2,' Cash Num-Den_Indi'!$A$2:$ANL$2,0))-INDEX('1617 Data'!$A$2:$AEW$35,MATCH('1617 1718 Comparison'!$A32,'1617 Data'!$A$2:$A$35,0),MATCH('1617 1718 Comparison'!AOF$2,'1617 Data'!$A$2:$AEW$2,0))</f>
        <v>#N/A</v>
      </c>
      <c r="AOG32" s="403" t="e">
        <f>INDEX(' Cash Num-Den_Indi'!$A$2:$ANL$35,MATCH('1617 1718 Comparison'!$A32,' Cash Num-Den_Indi'!$A$2:$A$35,0),MATCH('1617 1718 Comparison'!AOG$2,' Cash Num-Den_Indi'!$A$2:$ANL$2,0))-INDEX('1617 Data'!$A$2:$AEW$35,MATCH('1617 1718 Comparison'!$A32,'1617 Data'!$A$2:$A$35,0),MATCH('1617 1718 Comparison'!AOG$2,'1617 Data'!$A$2:$AEW$2,0))</f>
        <v>#N/A</v>
      </c>
      <c r="AOH32" s="403" t="e">
        <f>INDEX(' Cash Num-Den_Indi'!$A$2:$ANL$35,MATCH('1617 1718 Comparison'!$A32,' Cash Num-Den_Indi'!$A$2:$A$35,0),MATCH('1617 1718 Comparison'!AOH$2,' Cash Num-Den_Indi'!$A$2:$ANL$2,0))-INDEX('1617 Data'!$A$2:$AEW$35,MATCH('1617 1718 Comparison'!$A32,'1617 Data'!$A$2:$A$35,0),MATCH('1617 1718 Comparison'!AOH$2,'1617 Data'!$A$2:$AEW$2,0))</f>
        <v>#N/A</v>
      </c>
      <c r="AOI32" s="403" t="e">
        <f>INDEX(' Cash Num-Den_Indi'!$A$2:$ANL$35,MATCH('1617 1718 Comparison'!$A32,' Cash Num-Den_Indi'!$A$2:$A$35,0),MATCH('1617 1718 Comparison'!AOI$2,' Cash Num-Den_Indi'!$A$2:$ANL$2,0))-INDEX('1617 Data'!$A$2:$AEW$35,MATCH('1617 1718 Comparison'!$A32,'1617 Data'!$A$2:$A$35,0),MATCH('1617 1718 Comparison'!AOI$2,'1617 Data'!$A$2:$AEW$2,0))</f>
        <v>#N/A</v>
      </c>
      <c r="AOJ32" s="403" t="e">
        <f>INDEX(' Cash Num-Den_Indi'!$A$2:$ANL$35,MATCH('1617 1718 Comparison'!$A32,' Cash Num-Den_Indi'!$A$2:$A$35,0),MATCH('1617 1718 Comparison'!AOJ$2,' Cash Num-Den_Indi'!$A$2:$ANL$2,0))-INDEX('1617 Data'!$A$2:$AEW$35,MATCH('1617 1718 Comparison'!$A32,'1617 Data'!$A$2:$A$35,0),MATCH('1617 1718 Comparison'!AOJ$2,'1617 Data'!$A$2:$AEW$2,0))</f>
        <v>#N/A</v>
      </c>
      <c r="AOK32" s="403" t="e">
        <f>INDEX(' Cash Num-Den_Indi'!$A$2:$ANL$35,MATCH('1617 1718 Comparison'!$A32,' Cash Num-Den_Indi'!$A$2:$A$35,0),MATCH('1617 1718 Comparison'!AOK$2,' Cash Num-Den_Indi'!$A$2:$ANL$2,0))-INDEX('1617 Data'!$A$2:$AEW$35,MATCH('1617 1718 Comparison'!$A32,'1617 Data'!$A$2:$A$35,0),MATCH('1617 1718 Comparison'!AOK$2,'1617 Data'!$A$2:$AEW$2,0))</f>
        <v>#N/A</v>
      </c>
      <c r="AOL32" s="403" t="e">
        <f>INDEX(' Cash Num-Den_Indi'!$A$2:$ANL$35,MATCH('1617 1718 Comparison'!$A32,' Cash Num-Den_Indi'!$A$2:$A$35,0),MATCH('1617 1718 Comparison'!AOL$2,' Cash Num-Den_Indi'!$A$2:$ANL$2,0))-INDEX('1617 Data'!$A$2:$AEW$35,MATCH('1617 1718 Comparison'!$A32,'1617 Data'!$A$2:$A$35,0),MATCH('1617 1718 Comparison'!AOL$2,'1617 Data'!$A$2:$AEW$2,0))</f>
        <v>#N/A</v>
      </c>
      <c r="AOM32" s="403" t="e">
        <f>INDEX(' Cash Num-Den_Indi'!$A$2:$ANL$35,MATCH('1617 1718 Comparison'!$A32,' Cash Num-Den_Indi'!$A$2:$A$35,0),MATCH('1617 1718 Comparison'!AOM$2,' Cash Num-Den_Indi'!$A$2:$ANL$2,0))-INDEX('1617 Data'!$A$2:$AEW$35,MATCH('1617 1718 Comparison'!$A32,'1617 Data'!$A$2:$A$35,0),MATCH('1617 1718 Comparison'!AOM$2,'1617 Data'!$A$2:$AEW$2,0))</f>
        <v>#N/A</v>
      </c>
      <c r="AON32" s="403" t="e">
        <f>INDEX(' Cash Num-Den_Indi'!$A$2:$ANL$35,MATCH('1617 1718 Comparison'!$A32,' Cash Num-Den_Indi'!$A$2:$A$35,0),MATCH('1617 1718 Comparison'!AON$2,' Cash Num-Den_Indi'!$A$2:$ANL$2,0))-INDEX('1617 Data'!$A$2:$AEW$35,MATCH('1617 1718 Comparison'!$A32,'1617 Data'!$A$2:$A$35,0),MATCH('1617 1718 Comparison'!AON$2,'1617 Data'!$A$2:$AEW$2,0))</f>
        <v>#N/A</v>
      </c>
      <c r="AOO32" s="403" t="e">
        <f>INDEX(' Cash Num-Den_Indi'!$A$2:$ANL$35,MATCH('1617 1718 Comparison'!$A32,' Cash Num-Den_Indi'!$A$2:$A$35,0),MATCH('1617 1718 Comparison'!AOO$2,' Cash Num-Den_Indi'!$A$2:$ANL$2,0))-INDEX('1617 Data'!$A$2:$AEW$35,MATCH('1617 1718 Comparison'!$A32,'1617 Data'!$A$2:$A$35,0),MATCH('1617 1718 Comparison'!AOO$2,'1617 Data'!$A$2:$AEW$2,0))</f>
        <v>#N/A</v>
      </c>
      <c r="AOP32" s="403" t="e">
        <f>INDEX(' Cash Num-Den_Indi'!$A$2:$ANL$35,MATCH('1617 1718 Comparison'!$A32,' Cash Num-Den_Indi'!$A$2:$A$35,0),MATCH('1617 1718 Comparison'!AOP$2,' Cash Num-Den_Indi'!$A$2:$ANL$2,0))-INDEX('1617 Data'!$A$2:$AEW$35,MATCH('1617 1718 Comparison'!$A32,'1617 Data'!$A$2:$A$35,0),MATCH('1617 1718 Comparison'!AOP$2,'1617 Data'!$A$2:$AEW$2,0))</f>
        <v>#N/A</v>
      </c>
      <c r="AOQ32" s="403" t="e">
        <f>INDEX(' Cash Num-Den_Indi'!$A$2:$ANL$35,MATCH('1617 1718 Comparison'!$A32,' Cash Num-Den_Indi'!$A$2:$A$35,0),MATCH('1617 1718 Comparison'!AOQ$2,' Cash Num-Den_Indi'!$A$2:$ANL$2,0))-INDEX('1617 Data'!$A$2:$AEW$35,MATCH('1617 1718 Comparison'!$A32,'1617 Data'!$A$2:$A$35,0),MATCH('1617 1718 Comparison'!AOQ$2,'1617 Data'!$A$2:$AEW$2,0))</f>
        <v>#N/A</v>
      </c>
      <c r="AOR32" s="403" t="e">
        <f>INDEX(' Cash Num-Den_Indi'!$A$2:$ANL$35,MATCH('1617 1718 Comparison'!$A32,' Cash Num-Den_Indi'!$A$2:$A$35,0),MATCH('1617 1718 Comparison'!AOR$2,' Cash Num-Den_Indi'!$A$2:$ANL$2,0))-INDEX('1617 Data'!$A$2:$AEW$35,MATCH('1617 1718 Comparison'!$A32,'1617 Data'!$A$2:$A$35,0),MATCH('1617 1718 Comparison'!AOR$2,'1617 Data'!$A$2:$AEW$2,0))</f>
        <v>#VALUE!</v>
      </c>
    </row>
    <row r="33" spans="1:1084" x14ac:dyDescent="0.45">
      <c r="A33" s="167" t="s">
        <v>716</v>
      </c>
      <c r="B33" s="402">
        <f>INDEX(' Cash Num-Den_Indi'!$A$2:$ANL$35,MATCH('1617 1718 Comparison'!$A33,' Cash Num-Den_Indi'!$A$2:$A$35,0),MATCH('1617 1718 Comparison'!B$2,' Cash Num-Den_Indi'!$A$2:$ANL$2,0))-INDEX('1617 Data'!$A$2:$AEW$35,MATCH('1617 1718 Comparison'!$A33,'1617 Data'!$A$2:$A$35,0),MATCH('1617 1718 Comparison'!B$2,'1617 Data'!$A$2:$AEW$2,0))</f>
        <v>0</v>
      </c>
      <c r="C33" s="402">
        <f>INDEX(' Cash Num-Den_Indi'!$A$2:$ANL$35,MATCH('1617 1718 Comparison'!$A33,' Cash Num-Den_Indi'!$A$2:$A$35,0),MATCH('1617 1718 Comparison'!C$2,' Cash Num-Den_Indi'!$A$2:$ANL$2,0))-INDEX('1617 Data'!$A$2:$AEW$35,MATCH('1617 1718 Comparison'!$A33,'1617 Data'!$A$2:$A$35,0),MATCH('1617 1718 Comparison'!C$2,'1617 Data'!$A$2:$AEW$2,0))</f>
        <v>0</v>
      </c>
      <c r="D33" s="402">
        <f>INDEX(' Cash Num-Den_Indi'!$A$2:$ANL$35,MATCH('1617 1718 Comparison'!$A33,' Cash Num-Den_Indi'!$A$2:$A$35,0),MATCH('1617 1718 Comparison'!D$2,' Cash Num-Den_Indi'!$A$2:$ANL$2,0))-INDEX('1617 Data'!$A$2:$AEW$35,MATCH('1617 1718 Comparison'!$A33,'1617 Data'!$A$2:$A$35,0),MATCH('1617 1718 Comparison'!D$2,'1617 Data'!$A$2:$AEW$2,0))</f>
        <v>0</v>
      </c>
      <c r="E33" s="402">
        <f>INDEX(' Cash Num-Den_Indi'!$A$2:$ANL$35,MATCH('1617 1718 Comparison'!$A33,' Cash Num-Den_Indi'!$A$2:$A$35,0),MATCH('1617 1718 Comparison'!E$2,' Cash Num-Den_Indi'!$A$2:$ANL$2,0))-INDEX('1617 Data'!$A$2:$AEW$35,MATCH('1617 1718 Comparison'!$A33,'1617 Data'!$A$2:$A$35,0),MATCH('1617 1718 Comparison'!E$2,'1617 Data'!$A$2:$AEW$2,0))</f>
        <v>0</v>
      </c>
      <c r="F33" s="402">
        <f>INDEX(' Cash Num-Den_Indi'!$A$2:$ANL$35,MATCH('1617 1718 Comparison'!$A33,' Cash Num-Den_Indi'!$A$2:$A$35,0),MATCH('1617 1718 Comparison'!F$2,' Cash Num-Den_Indi'!$A$2:$ANL$2,0))-INDEX('1617 Data'!$A$2:$AEW$35,MATCH('1617 1718 Comparison'!$A33,'1617 Data'!$A$2:$A$35,0),MATCH('1617 1718 Comparison'!F$2,'1617 Data'!$A$2:$AEW$2,0))</f>
        <v>0</v>
      </c>
      <c r="G33" s="402">
        <f>INDEX(' Cash Num-Den_Indi'!$A$2:$ANL$35,MATCH('1617 1718 Comparison'!$A33,' Cash Num-Den_Indi'!$A$2:$A$35,0),MATCH('1617 1718 Comparison'!G$2,' Cash Num-Den_Indi'!$A$2:$ANL$2,0))-INDEX('1617 Data'!$A$2:$AEW$35,MATCH('1617 1718 Comparison'!$A33,'1617 Data'!$A$2:$A$35,0),MATCH('1617 1718 Comparison'!G$2,'1617 Data'!$A$2:$AEW$2,0))</f>
        <v>0</v>
      </c>
      <c r="H33" s="402">
        <f>INDEX(' Cash Num-Den_Indi'!$A$2:$ANL$35,MATCH('1617 1718 Comparison'!$A33,' Cash Num-Den_Indi'!$A$2:$A$35,0),MATCH('1617 1718 Comparison'!H$2,' Cash Num-Den_Indi'!$A$2:$ANL$2,0))-INDEX('1617 Data'!$A$2:$AEW$35,MATCH('1617 1718 Comparison'!$A33,'1617 Data'!$A$2:$A$35,0),MATCH('1617 1718 Comparison'!H$2,'1617 Data'!$A$2:$AEW$2,0))</f>
        <v>0</v>
      </c>
      <c r="I33" s="402">
        <f>INDEX(' Cash Num-Den_Indi'!$A$2:$ANL$35,MATCH('1617 1718 Comparison'!$A33,' Cash Num-Den_Indi'!$A$2:$A$35,0),MATCH('1617 1718 Comparison'!I$2,' Cash Num-Den_Indi'!$A$2:$ANL$2,0))-INDEX('1617 Data'!$A$2:$AEW$35,MATCH('1617 1718 Comparison'!$A33,'1617 Data'!$A$2:$A$35,0),MATCH('1617 1718 Comparison'!I$2,'1617 Data'!$A$2:$AEW$2,0))</f>
        <v>0</v>
      </c>
      <c r="J33" s="402">
        <f>INDEX(' Cash Num-Den_Indi'!$A$2:$ANL$35,MATCH('1617 1718 Comparison'!$A33,' Cash Num-Den_Indi'!$A$2:$A$35,0),MATCH('1617 1718 Comparison'!J$2,' Cash Num-Den_Indi'!$A$2:$ANL$2,0))-INDEX('1617 Data'!$A$2:$AEW$35,MATCH('1617 1718 Comparison'!$A33,'1617 Data'!$A$2:$A$35,0),MATCH('1617 1718 Comparison'!J$2,'1617 Data'!$A$2:$AEW$2,0))</f>
        <v>0</v>
      </c>
      <c r="K33" s="402">
        <f>INDEX(' Cash Num-Den_Indi'!$A$2:$ANL$35,MATCH('1617 1718 Comparison'!$A33,' Cash Num-Den_Indi'!$A$2:$A$35,0),MATCH('1617 1718 Comparison'!K$2,' Cash Num-Den_Indi'!$A$2:$ANL$2,0))-INDEX('1617 Data'!$A$2:$AEW$35,MATCH('1617 1718 Comparison'!$A33,'1617 Data'!$A$2:$A$35,0),MATCH('1617 1718 Comparison'!K$2,'1617 Data'!$A$2:$AEW$2,0))</f>
        <v>0</v>
      </c>
      <c r="L33" s="402">
        <f>INDEX(' Cash Num-Den_Indi'!$A$2:$ANL$35,MATCH('1617 1718 Comparison'!$A33,' Cash Num-Den_Indi'!$A$2:$A$35,0),MATCH('1617 1718 Comparison'!L$2,' Cash Num-Den_Indi'!$A$2:$ANL$2,0))-INDEX('1617 Data'!$A$2:$AEW$35,MATCH('1617 1718 Comparison'!$A33,'1617 Data'!$A$2:$A$35,0),MATCH('1617 1718 Comparison'!L$2,'1617 Data'!$A$2:$AEW$2,0))</f>
        <v>0</v>
      </c>
      <c r="M33" s="402">
        <f>INDEX(' Cash Num-Den_Indi'!$A$2:$ANL$35,MATCH('1617 1718 Comparison'!$A33,' Cash Num-Den_Indi'!$A$2:$A$35,0),MATCH('1617 1718 Comparison'!M$2,' Cash Num-Den_Indi'!$A$2:$ANL$2,0))-INDEX('1617 Data'!$A$2:$AEW$35,MATCH('1617 1718 Comparison'!$A33,'1617 Data'!$A$2:$A$35,0),MATCH('1617 1718 Comparison'!M$2,'1617 Data'!$A$2:$AEW$2,0))</f>
        <v>0</v>
      </c>
      <c r="N33" s="402">
        <f>INDEX(' Cash Num-Den_Indi'!$A$2:$ANL$35,MATCH('1617 1718 Comparison'!$A33,' Cash Num-Den_Indi'!$A$2:$A$35,0),MATCH('1617 1718 Comparison'!N$2,' Cash Num-Den_Indi'!$A$2:$ANL$2,0))-INDEX('1617 Data'!$A$2:$AEW$35,MATCH('1617 1718 Comparison'!$A33,'1617 Data'!$A$2:$A$35,0),MATCH('1617 1718 Comparison'!N$2,'1617 Data'!$A$2:$AEW$2,0))</f>
        <v>0</v>
      </c>
      <c r="O33" s="402">
        <f>INDEX(' Cash Num-Den_Indi'!$A$2:$ANL$35,MATCH('1617 1718 Comparison'!$A33,' Cash Num-Den_Indi'!$A$2:$A$35,0),MATCH('1617 1718 Comparison'!O$2,' Cash Num-Den_Indi'!$A$2:$ANL$2,0))-INDEX('1617 Data'!$A$2:$AEW$35,MATCH('1617 1718 Comparison'!$A33,'1617 Data'!$A$2:$A$35,0),MATCH('1617 1718 Comparison'!O$2,'1617 Data'!$A$2:$AEW$2,0))</f>
        <v>0</v>
      </c>
      <c r="P33" s="402">
        <f>INDEX(' Cash Num-Den_Indi'!$A$2:$ANL$35,MATCH('1617 1718 Comparison'!$A33,' Cash Num-Den_Indi'!$A$2:$A$35,0),MATCH('1617 1718 Comparison'!P$2,' Cash Num-Den_Indi'!$A$2:$ANL$2,0))-INDEX('1617 Data'!$A$2:$AEW$35,MATCH('1617 1718 Comparison'!$A33,'1617 Data'!$A$2:$A$35,0),MATCH('1617 1718 Comparison'!P$2,'1617 Data'!$A$2:$AEW$2,0))</f>
        <v>0</v>
      </c>
      <c r="Q33" s="402">
        <f>INDEX(' Cash Num-Den_Indi'!$A$2:$ANL$35,MATCH('1617 1718 Comparison'!$A33,' Cash Num-Den_Indi'!$A$2:$A$35,0),MATCH('1617 1718 Comparison'!Q$2,' Cash Num-Den_Indi'!$A$2:$ANL$2,0))-INDEX('1617 Data'!$A$2:$AEW$35,MATCH('1617 1718 Comparison'!$A33,'1617 Data'!$A$2:$A$35,0),MATCH('1617 1718 Comparison'!Q$2,'1617 Data'!$A$2:$AEW$2,0))</f>
        <v>0</v>
      </c>
      <c r="R33" s="402">
        <f>INDEX(' Cash Num-Den_Indi'!$A$2:$ANL$35,MATCH('1617 1718 Comparison'!$A33,' Cash Num-Den_Indi'!$A$2:$A$35,0),MATCH('1617 1718 Comparison'!R$2,' Cash Num-Den_Indi'!$A$2:$ANL$2,0))-INDEX('1617 Data'!$A$2:$AEW$35,MATCH('1617 1718 Comparison'!$A33,'1617 Data'!$A$2:$A$35,0),MATCH('1617 1718 Comparison'!R$2,'1617 Data'!$A$2:$AEW$2,0))</f>
        <v>0</v>
      </c>
      <c r="S33" s="402">
        <f>INDEX(' Cash Num-Den_Indi'!$A$2:$ANL$35,MATCH('1617 1718 Comparison'!$A33,' Cash Num-Den_Indi'!$A$2:$A$35,0),MATCH('1617 1718 Comparison'!S$2,' Cash Num-Den_Indi'!$A$2:$ANL$2,0))-INDEX('1617 Data'!$A$2:$AEW$35,MATCH('1617 1718 Comparison'!$A33,'1617 Data'!$A$2:$A$35,0),MATCH('1617 1718 Comparison'!S$2,'1617 Data'!$A$2:$AEW$2,0))</f>
        <v>0</v>
      </c>
      <c r="T33" s="402">
        <f>INDEX(' Cash Num-Den_Indi'!$A$2:$ANL$35,MATCH('1617 1718 Comparison'!$A33,' Cash Num-Den_Indi'!$A$2:$A$35,0),MATCH('1617 1718 Comparison'!T$2,' Cash Num-Den_Indi'!$A$2:$ANL$2,0))-INDEX('1617 Data'!$A$2:$AEW$35,MATCH('1617 1718 Comparison'!$A33,'1617 Data'!$A$2:$A$35,0),MATCH('1617 1718 Comparison'!T$2,'1617 Data'!$A$2:$AEW$2,0))</f>
        <v>0</v>
      </c>
      <c r="U33" s="402">
        <f>INDEX(' Cash Num-Den_Indi'!$A$2:$ANL$35,MATCH('1617 1718 Comparison'!$A33,' Cash Num-Den_Indi'!$A$2:$A$35,0),MATCH('1617 1718 Comparison'!U$2,' Cash Num-Den_Indi'!$A$2:$ANL$2,0))-INDEX('1617 Data'!$A$2:$AEW$35,MATCH('1617 1718 Comparison'!$A33,'1617 Data'!$A$2:$A$35,0),MATCH('1617 1718 Comparison'!U$2,'1617 Data'!$A$2:$AEW$2,0))</f>
        <v>0</v>
      </c>
      <c r="V33" s="402">
        <f>INDEX(' Cash Num-Den_Indi'!$A$2:$ANL$35,MATCH('1617 1718 Comparison'!$A33,' Cash Num-Den_Indi'!$A$2:$A$35,0),MATCH('1617 1718 Comparison'!V$2,' Cash Num-Den_Indi'!$A$2:$ANL$2,0))-INDEX('1617 Data'!$A$2:$AEW$35,MATCH('1617 1718 Comparison'!$A33,'1617 Data'!$A$2:$A$35,0),MATCH('1617 1718 Comparison'!V$2,'1617 Data'!$A$2:$AEW$2,0))</f>
        <v>0</v>
      </c>
      <c r="W33" s="403" t="e">
        <f>INDEX(' Cash Num-Den_Indi'!$A$2:$ANL$35,MATCH('1617 1718 Comparison'!$A33,' Cash Num-Den_Indi'!$A$2:$A$35,0),MATCH('1617 1718 Comparison'!W$2,' Cash Num-Den_Indi'!$A$2:$ANL$2,0))-INDEX('1617 Data'!$A$2:$AEW$35,MATCH('1617 1718 Comparison'!$A33,'1617 Data'!$A$2:$A$35,0),MATCH('1617 1718 Comparison'!W$2,'1617 Data'!$A$2:$AEW$2,0))</f>
        <v>#N/A</v>
      </c>
      <c r="X33" s="403" t="e">
        <f>INDEX(' Cash Num-Den_Indi'!$A$2:$ANL$35,MATCH('1617 1718 Comparison'!$A33,' Cash Num-Den_Indi'!$A$2:$A$35,0),MATCH('1617 1718 Comparison'!X$2,' Cash Num-Den_Indi'!$A$2:$ANL$2,0))-INDEX('1617 Data'!$A$2:$AEW$35,MATCH('1617 1718 Comparison'!$A33,'1617 Data'!$A$2:$A$35,0),MATCH('1617 1718 Comparison'!X$2,'1617 Data'!$A$2:$AEW$2,0))</f>
        <v>#N/A</v>
      </c>
      <c r="Y33" s="403" t="e">
        <f>INDEX(' Cash Num-Den_Indi'!$A$2:$ANL$35,MATCH('1617 1718 Comparison'!$A33,' Cash Num-Den_Indi'!$A$2:$A$35,0),MATCH('1617 1718 Comparison'!Y$2,' Cash Num-Den_Indi'!$A$2:$ANL$2,0))-INDEX('1617 Data'!$A$2:$AEW$35,MATCH('1617 1718 Comparison'!$A33,'1617 Data'!$A$2:$A$35,0),MATCH('1617 1718 Comparison'!Y$2,'1617 Data'!$A$2:$AEW$2,0))</f>
        <v>#N/A</v>
      </c>
      <c r="Z33" s="402">
        <f>INDEX(' Cash Num-Den_Indi'!$A$2:$ANL$35,MATCH('1617 1718 Comparison'!$A33,' Cash Num-Den_Indi'!$A$2:$A$35,0),MATCH('1617 1718 Comparison'!Z$2,' Cash Num-Den_Indi'!$A$2:$ANL$2,0))-INDEX('1617 Data'!$A$2:$AEW$35,MATCH('1617 1718 Comparison'!$A33,'1617 Data'!$A$2:$A$35,0),MATCH('1617 1718 Comparison'!Z$2,'1617 Data'!$A$2:$AEW$2,0))</f>
        <v>0</v>
      </c>
      <c r="AA33" s="402">
        <f>INDEX(' Cash Num-Den_Indi'!$A$2:$ANL$35,MATCH('1617 1718 Comparison'!$A33,' Cash Num-Den_Indi'!$A$2:$A$35,0),MATCH('1617 1718 Comparison'!AA$2,' Cash Num-Den_Indi'!$A$2:$ANL$2,0))-INDEX('1617 Data'!$A$2:$AEW$35,MATCH('1617 1718 Comparison'!$A33,'1617 Data'!$A$2:$A$35,0),MATCH('1617 1718 Comparison'!AA$2,'1617 Data'!$A$2:$AEW$2,0))</f>
        <v>0</v>
      </c>
      <c r="AB33" s="402">
        <f>INDEX(' Cash Num-Den_Indi'!$A$2:$ANL$35,MATCH('1617 1718 Comparison'!$A33,' Cash Num-Den_Indi'!$A$2:$A$35,0),MATCH('1617 1718 Comparison'!AB$2,' Cash Num-Den_Indi'!$A$2:$ANL$2,0))-INDEX('1617 Data'!$A$2:$AEW$35,MATCH('1617 1718 Comparison'!$A33,'1617 Data'!$A$2:$A$35,0),MATCH('1617 1718 Comparison'!AB$2,'1617 Data'!$A$2:$AEW$2,0))</f>
        <v>0</v>
      </c>
      <c r="AC33" s="402">
        <f>INDEX(' Cash Num-Den_Indi'!$A$2:$ANL$35,MATCH('1617 1718 Comparison'!$A33,' Cash Num-Den_Indi'!$A$2:$A$35,0),MATCH('1617 1718 Comparison'!AC$2,' Cash Num-Den_Indi'!$A$2:$ANL$2,0))-INDEX('1617 Data'!$A$2:$AEW$35,MATCH('1617 1718 Comparison'!$A33,'1617 Data'!$A$2:$A$35,0),MATCH('1617 1718 Comparison'!AC$2,'1617 Data'!$A$2:$AEW$2,0))</f>
        <v>0</v>
      </c>
      <c r="AD33" s="402">
        <f>INDEX(' Cash Num-Den_Indi'!$A$2:$ANL$35,MATCH('1617 1718 Comparison'!$A33,' Cash Num-Den_Indi'!$A$2:$A$35,0),MATCH('1617 1718 Comparison'!AD$2,' Cash Num-Den_Indi'!$A$2:$ANL$2,0))-INDEX('1617 Data'!$A$2:$AEW$35,MATCH('1617 1718 Comparison'!$A33,'1617 Data'!$A$2:$A$35,0),MATCH('1617 1718 Comparison'!AD$2,'1617 Data'!$A$2:$AEW$2,0))</f>
        <v>0</v>
      </c>
      <c r="AE33" s="402">
        <f>INDEX(' Cash Num-Den_Indi'!$A$2:$ANL$35,MATCH('1617 1718 Comparison'!$A33,' Cash Num-Den_Indi'!$A$2:$A$35,0),MATCH('1617 1718 Comparison'!AE$2,' Cash Num-Den_Indi'!$A$2:$ANL$2,0))-INDEX('1617 Data'!$A$2:$AEW$35,MATCH('1617 1718 Comparison'!$A33,'1617 Data'!$A$2:$A$35,0),MATCH('1617 1718 Comparison'!AE$2,'1617 Data'!$A$2:$AEW$2,0))</f>
        <v>0</v>
      </c>
      <c r="AF33" s="402">
        <f>INDEX(' Cash Num-Den_Indi'!$A$2:$ANL$35,MATCH('1617 1718 Comparison'!$A33,' Cash Num-Den_Indi'!$A$2:$A$35,0),MATCH('1617 1718 Comparison'!AF$2,' Cash Num-Den_Indi'!$A$2:$ANL$2,0))-INDEX('1617 Data'!$A$2:$AEW$35,MATCH('1617 1718 Comparison'!$A33,'1617 Data'!$A$2:$A$35,0),MATCH('1617 1718 Comparison'!AF$2,'1617 Data'!$A$2:$AEW$2,0))</f>
        <v>0</v>
      </c>
      <c r="AG33" s="402">
        <f>INDEX(' Cash Num-Den_Indi'!$A$2:$ANL$35,MATCH('1617 1718 Comparison'!$A33,' Cash Num-Den_Indi'!$A$2:$A$35,0),MATCH('1617 1718 Comparison'!AG$2,' Cash Num-Den_Indi'!$A$2:$ANL$2,0))-INDEX('1617 Data'!$A$2:$AEW$35,MATCH('1617 1718 Comparison'!$A33,'1617 Data'!$A$2:$A$35,0),MATCH('1617 1718 Comparison'!AG$2,'1617 Data'!$A$2:$AEW$2,0))</f>
        <v>0</v>
      </c>
      <c r="AH33" s="402">
        <f>INDEX(' Cash Num-Den_Indi'!$A$2:$ANL$35,MATCH('1617 1718 Comparison'!$A33,' Cash Num-Den_Indi'!$A$2:$A$35,0),MATCH('1617 1718 Comparison'!AH$2,' Cash Num-Den_Indi'!$A$2:$ANL$2,0))-INDEX('1617 Data'!$A$2:$AEW$35,MATCH('1617 1718 Comparison'!$A33,'1617 Data'!$A$2:$A$35,0),MATCH('1617 1718 Comparison'!AH$2,'1617 Data'!$A$2:$AEW$2,0))</f>
        <v>0</v>
      </c>
      <c r="AI33" s="402">
        <f>INDEX(' Cash Num-Den_Indi'!$A$2:$ANL$35,MATCH('1617 1718 Comparison'!$A33,' Cash Num-Den_Indi'!$A$2:$A$35,0),MATCH('1617 1718 Comparison'!AI$2,' Cash Num-Den_Indi'!$A$2:$ANL$2,0))-INDEX('1617 Data'!$A$2:$AEW$35,MATCH('1617 1718 Comparison'!$A33,'1617 Data'!$A$2:$A$35,0),MATCH('1617 1718 Comparison'!AI$2,'1617 Data'!$A$2:$AEW$2,0))</f>
        <v>0</v>
      </c>
      <c r="AJ33" s="402">
        <f>INDEX(' Cash Num-Den_Indi'!$A$2:$ANL$35,MATCH('1617 1718 Comparison'!$A33,' Cash Num-Den_Indi'!$A$2:$A$35,0),MATCH('1617 1718 Comparison'!AJ$2,' Cash Num-Den_Indi'!$A$2:$ANL$2,0))-INDEX('1617 Data'!$A$2:$AEW$35,MATCH('1617 1718 Comparison'!$A33,'1617 Data'!$A$2:$A$35,0),MATCH('1617 1718 Comparison'!AJ$2,'1617 Data'!$A$2:$AEW$2,0))</f>
        <v>0</v>
      </c>
      <c r="AK33" s="402">
        <f>INDEX(' Cash Num-Den_Indi'!$A$2:$ANL$35,MATCH('1617 1718 Comparison'!$A33,' Cash Num-Den_Indi'!$A$2:$A$35,0),MATCH('1617 1718 Comparison'!AK$2,' Cash Num-Den_Indi'!$A$2:$ANL$2,0))-INDEX('1617 Data'!$A$2:$AEW$35,MATCH('1617 1718 Comparison'!$A33,'1617 Data'!$A$2:$A$35,0),MATCH('1617 1718 Comparison'!AK$2,'1617 Data'!$A$2:$AEW$2,0))</f>
        <v>0</v>
      </c>
      <c r="AL33" s="402">
        <f>INDEX(' Cash Num-Den_Indi'!$A$2:$ANL$35,MATCH('1617 1718 Comparison'!$A33,' Cash Num-Den_Indi'!$A$2:$A$35,0),MATCH('1617 1718 Comparison'!AL$2,' Cash Num-Den_Indi'!$A$2:$ANL$2,0))-INDEX('1617 Data'!$A$2:$AEW$35,MATCH('1617 1718 Comparison'!$A33,'1617 Data'!$A$2:$A$35,0),MATCH('1617 1718 Comparison'!AL$2,'1617 Data'!$A$2:$AEW$2,0))</f>
        <v>0</v>
      </c>
      <c r="AM33" s="402">
        <f>INDEX(' Cash Num-Den_Indi'!$A$2:$ANL$35,MATCH('1617 1718 Comparison'!$A33,' Cash Num-Den_Indi'!$A$2:$A$35,0),MATCH('1617 1718 Comparison'!AM$2,' Cash Num-Den_Indi'!$A$2:$ANL$2,0))-INDEX('1617 Data'!$A$2:$AEW$35,MATCH('1617 1718 Comparison'!$A33,'1617 Data'!$A$2:$A$35,0),MATCH('1617 1718 Comparison'!AM$2,'1617 Data'!$A$2:$AEW$2,0))</f>
        <v>0</v>
      </c>
      <c r="AN33" s="402">
        <f>INDEX(' Cash Num-Den_Indi'!$A$2:$ANL$35,MATCH('1617 1718 Comparison'!$A33,' Cash Num-Den_Indi'!$A$2:$A$35,0),MATCH('1617 1718 Comparison'!AN$2,' Cash Num-Den_Indi'!$A$2:$ANL$2,0))-INDEX('1617 Data'!$A$2:$AEW$35,MATCH('1617 1718 Comparison'!$A33,'1617 Data'!$A$2:$A$35,0),MATCH('1617 1718 Comparison'!AN$2,'1617 Data'!$A$2:$AEW$2,0))</f>
        <v>0</v>
      </c>
      <c r="AO33" s="402">
        <f>INDEX(' Cash Num-Den_Indi'!$A$2:$ANL$35,MATCH('1617 1718 Comparison'!$A33,' Cash Num-Den_Indi'!$A$2:$A$35,0),MATCH('1617 1718 Comparison'!AO$2,' Cash Num-Den_Indi'!$A$2:$ANL$2,0))-INDEX('1617 Data'!$A$2:$AEW$35,MATCH('1617 1718 Comparison'!$A33,'1617 Data'!$A$2:$A$35,0),MATCH('1617 1718 Comparison'!AO$2,'1617 Data'!$A$2:$AEW$2,0))</f>
        <v>0</v>
      </c>
      <c r="AP33" s="402">
        <f>INDEX(' Cash Num-Den_Indi'!$A$2:$ANL$35,MATCH('1617 1718 Comparison'!$A33,' Cash Num-Den_Indi'!$A$2:$A$35,0),MATCH('1617 1718 Comparison'!AP$2,' Cash Num-Den_Indi'!$A$2:$ANL$2,0))-INDEX('1617 Data'!$A$2:$AEW$35,MATCH('1617 1718 Comparison'!$A33,'1617 Data'!$A$2:$A$35,0),MATCH('1617 1718 Comparison'!AP$2,'1617 Data'!$A$2:$AEW$2,0))</f>
        <v>0</v>
      </c>
      <c r="AQ33" s="402">
        <f>INDEX(' Cash Num-Den_Indi'!$A$2:$ANL$35,MATCH('1617 1718 Comparison'!$A33,' Cash Num-Den_Indi'!$A$2:$A$35,0),MATCH('1617 1718 Comparison'!AQ$2,' Cash Num-Den_Indi'!$A$2:$ANL$2,0))-INDEX('1617 Data'!$A$2:$AEW$35,MATCH('1617 1718 Comparison'!$A33,'1617 Data'!$A$2:$A$35,0),MATCH('1617 1718 Comparison'!AQ$2,'1617 Data'!$A$2:$AEW$2,0))</f>
        <v>0</v>
      </c>
      <c r="AR33" s="402">
        <f>INDEX(' Cash Num-Den_Indi'!$A$2:$ANL$35,MATCH('1617 1718 Comparison'!$A33,' Cash Num-Den_Indi'!$A$2:$A$35,0),MATCH('1617 1718 Comparison'!AR$2,' Cash Num-Den_Indi'!$A$2:$ANL$2,0))-INDEX('1617 Data'!$A$2:$AEW$35,MATCH('1617 1718 Comparison'!$A33,'1617 Data'!$A$2:$A$35,0),MATCH('1617 1718 Comparison'!AR$2,'1617 Data'!$A$2:$AEW$2,0))</f>
        <v>0</v>
      </c>
      <c r="AS33" s="402">
        <f>INDEX(' Cash Num-Den_Indi'!$A$2:$ANL$35,MATCH('1617 1718 Comparison'!$A33,' Cash Num-Den_Indi'!$A$2:$A$35,0),MATCH('1617 1718 Comparison'!AS$2,' Cash Num-Den_Indi'!$A$2:$ANL$2,0))-INDEX('1617 Data'!$A$2:$AEW$35,MATCH('1617 1718 Comparison'!$A33,'1617 Data'!$A$2:$A$35,0),MATCH('1617 1718 Comparison'!AS$2,'1617 Data'!$A$2:$AEW$2,0))</f>
        <v>0</v>
      </c>
      <c r="AT33" s="402">
        <f>INDEX(' Cash Num-Den_Indi'!$A$2:$ANL$35,MATCH('1617 1718 Comparison'!$A33,' Cash Num-Den_Indi'!$A$2:$A$35,0),MATCH('1617 1718 Comparison'!AT$2,' Cash Num-Den_Indi'!$A$2:$ANL$2,0))-INDEX('1617 Data'!$A$2:$AEW$35,MATCH('1617 1718 Comparison'!$A33,'1617 Data'!$A$2:$A$35,0),MATCH('1617 1718 Comparison'!AT$2,'1617 Data'!$A$2:$AEW$2,0))</f>
        <v>0</v>
      </c>
      <c r="AU33" s="403" t="e">
        <f>INDEX(' Cash Num-Den_Indi'!$A$2:$ANL$35,MATCH('1617 1718 Comparison'!$A33,' Cash Num-Den_Indi'!$A$2:$A$35,0),MATCH('1617 1718 Comparison'!AU$2,' Cash Num-Den_Indi'!$A$2:$ANL$2,0))-INDEX('1617 Data'!$A$2:$AEW$35,MATCH('1617 1718 Comparison'!$A33,'1617 Data'!$A$2:$A$35,0),MATCH('1617 1718 Comparison'!AU$2,'1617 Data'!$A$2:$AEW$2,0))</f>
        <v>#N/A</v>
      </c>
      <c r="AV33" s="403" t="e">
        <f>INDEX(' Cash Num-Den_Indi'!$A$2:$ANL$35,MATCH('1617 1718 Comparison'!$A33,' Cash Num-Den_Indi'!$A$2:$A$35,0),MATCH('1617 1718 Comparison'!AV$2,' Cash Num-Den_Indi'!$A$2:$ANL$2,0))-INDEX('1617 Data'!$A$2:$AEW$35,MATCH('1617 1718 Comparison'!$A33,'1617 Data'!$A$2:$A$35,0),MATCH('1617 1718 Comparison'!AV$2,'1617 Data'!$A$2:$AEW$2,0))</f>
        <v>#N/A</v>
      </c>
      <c r="AW33" s="403" t="e">
        <f>INDEX(' Cash Num-Den_Indi'!$A$2:$ANL$35,MATCH('1617 1718 Comparison'!$A33,' Cash Num-Den_Indi'!$A$2:$A$35,0),MATCH('1617 1718 Comparison'!AW$2,' Cash Num-Den_Indi'!$A$2:$ANL$2,0))-INDEX('1617 Data'!$A$2:$AEW$35,MATCH('1617 1718 Comparison'!$A33,'1617 Data'!$A$2:$A$35,0),MATCH('1617 1718 Comparison'!AW$2,'1617 Data'!$A$2:$AEW$2,0))</f>
        <v>#N/A</v>
      </c>
      <c r="AX33" s="402">
        <f>INDEX(' Cash Num-Den_Indi'!$A$2:$ANL$35,MATCH('1617 1718 Comparison'!$A33,' Cash Num-Den_Indi'!$A$2:$A$35,0),MATCH('1617 1718 Comparison'!AX$2,' Cash Num-Den_Indi'!$A$2:$ANL$2,0))-INDEX('1617 Data'!$A$2:$AEW$35,MATCH('1617 1718 Comparison'!$A33,'1617 Data'!$A$2:$A$35,0),MATCH('1617 1718 Comparison'!AX$2,'1617 Data'!$A$2:$AEW$2,0))</f>
        <v>0</v>
      </c>
      <c r="AY33" s="402">
        <f>INDEX(' Cash Num-Den_Indi'!$A$2:$ANL$35,MATCH('1617 1718 Comparison'!$A33,' Cash Num-Den_Indi'!$A$2:$A$35,0),MATCH('1617 1718 Comparison'!AY$2,' Cash Num-Den_Indi'!$A$2:$ANL$2,0))-INDEX('1617 Data'!$A$2:$AEW$35,MATCH('1617 1718 Comparison'!$A33,'1617 Data'!$A$2:$A$35,0),MATCH('1617 1718 Comparison'!AY$2,'1617 Data'!$A$2:$AEW$2,0))</f>
        <v>0</v>
      </c>
      <c r="AZ33" s="402">
        <f>INDEX(' Cash Num-Den_Indi'!$A$2:$ANL$35,MATCH('1617 1718 Comparison'!$A33,' Cash Num-Den_Indi'!$A$2:$A$35,0),MATCH('1617 1718 Comparison'!AZ$2,' Cash Num-Den_Indi'!$A$2:$ANL$2,0))-INDEX('1617 Data'!$A$2:$AEW$35,MATCH('1617 1718 Comparison'!$A33,'1617 Data'!$A$2:$A$35,0),MATCH('1617 1718 Comparison'!AZ$2,'1617 Data'!$A$2:$AEW$2,0))</f>
        <v>0</v>
      </c>
      <c r="BA33" s="402">
        <f>INDEX(' Cash Num-Den_Indi'!$A$2:$ANL$35,MATCH('1617 1718 Comparison'!$A33,' Cash Num-Den_Indi'!$A$2:$A$35,0),MATCH('1617 1718 Comparison'!BA$2,' Cash Num-Den_Indi'!$A$2:$ANL$2,0))-INDEX('1617 Data'!$A$2:$AEW$35,MATCH('1617 1718 Comparison'!$A33,'1617 Data'!$A$2:$A$35,0),MATCH('1617 1718 Comparison'!BA$2,'1617 Data'!$A$2:$AEW$2,0))</f>
        <v>0</v>
      </c>
      <c r="BB33" s="402">
        <f>INDEX(' Cash Num-Den_Indi'!$A$2:$ANL$35,MATCH('1617 1718 Comparison'!$A33,' Cash Num-Den_Indi'!$A$2:$A$35,0),MATCH('1617 1718 Comparison'!BB$2,' Cash Num-Den_Indi'!$A$2:$ANL$2,0))-INDEX('1617 Data'!$A$2:$AEW$35,MATCH('1617 1718 Comparison'!$A33,'1617 Data'!$A$2:$A$35,0),MATCH('1617 1718 Comparison'!BB$2,'1617 Data'!$A$2:$AEW$2,0))</f>
        <v>0</v>
      </c>
      <c r="BC33" s="402">
        <f>INDEX(' Cash Num-Den_Indi'!$A$2:$ANL$35,MATCH('1617 1718 Comparison'!$A33,' Cash Num-Den_Indi'!$A$2:$A$35,0),MATCH('1617 1718 Comparison'!BC$2,' Cash Num-Den_Indi'!$A$2:$ANL$2,0))-INDEX('1617 Data'!$A$2:$AEW$35,MATCH('1617 1718 Comparison'!$A33,'1617 Data'!$A$2:$A$35,0),MATCH('1617 1718 Comparison'!BC$2,'1617 Data'!$A$2:$AEW$2,0))</f>
        <v>0</v>
      </c>
      <c r="BD33" s="402">
        <f>INDEX(' Cash Num-Den_Indi'!$A$2:$ANL$35,MATCH('1617 1718 Comparison'!$A33,' Cash Num-Den_Indi'!$A$2:$A$35,0),MATCH('1617 1718 Comparison'!BD$2,' Cash Num-Den_Indi'!$A$2:$ANL$2,0))-INDEX('1617 Data'!$A$2:$AEW$35,MATCH('1617 1718 Comparison'!$A33,'1617 Data'!$A$2:$A$35,0),MATCH('1617 1718 Comparison'!BD$2,'1617 Data'!$A$2:$AEW$2,0))</f>
        <v>0</v>
      </c>
      <c r="BE33" s="402">
        <f>INDEX(' Cash Num-Den_Indi'!$A$2:$ANL$35,MATCH('1617 1718 Comparison'!$A33,' Cash Num-Den_Indi'!$A$2:$A$35,0),MATCH('1617 1718 Comparison'!BE$2,' Cash Num-Den_Indi'!$A$2:$ANL$2,0))-INDEX('1617 Data'!$A$2:$AEW$35,MATCH('1617 1718 Comparison'!$A33,'1617 Data'!$A$2:$A$35,0),MATCH('1617 1718 Comparison'!BE$2,'1617 Data'!$A$2:$AEW$2,0))</f>
        <v>0</v>
      </c>
      <c r="BF33" s="402">
        <f>INDEX(' Cash Num-Den_Indi'!$A$2:$ANL$35,MATCH('1617 1718 Comparison'!$A33,' Cash Num-Den_Indi'!$A$2:$A$35,0),MATCH('1617 1718 Comparison'!BF$2,' Cash Num-Den_Indi'!$A$2:$ANL$2,0))-INDEX('1617 Data'!$A$2:$AEW$35,MATCH('1617 1718 Comparison'!$A33,'1617 Data'!$A$2:$A$35,0),MATCH('1617 1718 Comparison'!BF$2,'1617 Data'!$A$2:$AEW$2,0))</f>
        <v>0</v>
      </c>
      <c r="BG33" s="402">
        <f>INDEX(' Cash Num-Den_Indi'!$A$2:$ANL$35,MATCH('1617 1718 Comparison'!$A33,' Cash Num-Den_Indi'!$A$2:$A$35,0),MATCH('1617 1718 Comparison'!BG$2,' Cash Num-Den_Indi'!$A$2:$ANL$2,0))-INDEX('1617 Data'!$A$2:$AEW$35,MATCH('1617 1718 Comparison'!$A33,'1617 Data'!$A$2:$A$35,0),MATCH('1617 1718 Comparison'!BG$2,'1617 Data'!$A$2:$AEW$2,0))</f>
        <v>0</v>
      </c>
      <c r="BH33" s="402">
        <f>INDEX(' Cash Num-Den_Indi'!$A$2:$ANL$35,MATCH('1617 1718 Comparison'!$A33,' Cash Num-Den_Indi'!$A$2:$A$35,0),MATCH('1617 1718 Comparison'!BH$2,' Cash Num-Den_Indi'!$A$2:$ANL$2,0))-INDEX('1617 Data'!$A$2:$AEW$35,MATCH('1617 1718 Comparison'!$A33,'1617 Data'!$A$2:$A$35,0),MATCH('1617 1718 Comparison'!BH$2,'1617 Data'!$A$2:$AEW$2,0))</f>
        <v>0</v>
      </c>
      <c r="BI33" s="402">
        <f>INDEX(' Cash Num-Den_Indi'!$A$2:$ANL$35,MATCH('1617 1718 Comparison'!$A33,' Cash Num-Den_Indi'!$A$2:$A$35,0),MATCH('1617 1718 Comparison'!BI$2,' Cash Num-Den_Indi'!$A$2:$ANL$2,0))-INDEX('1617 Data'!$A$2:$AEW$35,MATCH('1617 1718 Comparison'!$A33,'1617 Data'!$A$2:$A$35,0),MATCH('1617 1718 Comparison'!BI$2,'1617 Data'!$A$2:$AEW$2,0))</f>
        <v>0</v>
      </c>
      <c r="BJ33" s="402">
        <f>INDEX(' Cash Num-Den_Indi'!$A$2:$ANL$35,MATCH('1617 1718 Comparison'!$A33,' Cash Num-Den_Indi'!$A$2:$A$35,0),MATCH('1617 1718 Comparison'!BJ$2,' Cash Num-Den_Indi'!$A$2:$ANL$2,0))-INDEX('1617 Data'!$A$2:$AEW$35,MATCH('1617 1718 Comparison'!$A33,'1617 Data'!$A$2:$A$35,0),MATCH('1617 1718 Comparison'!BJ$2,'1617 Data'!$A$2:$AEW$2,0))</f>
        <v>0</v>
      </c>
      <c r="BK33" s="402">
        <f>INDEX(' Cash Num-Den_Indi'!$A$2:$ANL$35,MATCH('1617 1718 Comparison'!$A33,' Cash Num-Den_Indi'!$A$2:$A$35,0),MATCH('1617 1718 Comparison'!BK$2,' Cash Num-Den_Indi'!$A$2:$ANL$2,0))-INDEX('1617 Data'!$A$2:$AEW$35,MATCH('1617 1718 Comparison'!$A33,'1617 Data'!$A$2:$A$35,0),MATCH('1617 1718 Comparison'!BK$2,'1617 Data'!$A$2:$AEW$2,0))</f>
        <v>0</v>
      </c>
      <c r="BL33" s="402">
        <f>INDEX(' Cash Num-Den_Indi'!$A$2:$ANL$35,MATCH('1617 1718 Comparison'!$A33,' Cash Num-Den_Indi'!$A$2:$A$35,0),MATCH('1617 1718 Comparison'!BL$2,' Cash Num-Den_Indi'!$A$2:$ANL$2,0))-INDEX('1617 Data'!$A$2:$AEW$35,MATCH('1617 1718 Comparison'!$A33,'1617 Data'!$A$2:$A$35,0),MATCH('1617 1718 Comparison'!BL$2,'1617 Data'!$A$2:$AEW$2,0))</f>
        <v>0</v>
      </c>
      <c r="BM33" s="402">
        <f>INDEX(' Cash Num-Den_Indi'!$A$2:$ANL$35,MATCH('1617 1718 Comparison'!$A33,' Cash Num-Den_Indi'!$A$2:$A$35,0),MATCH('1617 1718 Comparison'!BM$2,' Cash Num-Den_Indi'!$A$2:$ANL$2,0))-INDEX('1617 Data'!$A$2:$AEW$35,MATCH('1617 1718 Comparison'!$A33,'1617 Data'!$A$2:$A$35,0),MATCH('1617 1718 Comparison'!BM$2,'1617 Data'!$A$2:$AEW$2,0))</f>
        <v>0</v>
      </c>
      <c r="BN33" s="402">
        <f>INDEX(' Cash Num-Den_Indi'!$A$2:$ANL$35,MATCH('1617 1718 Comparison'!$A33,' Cash Num-Den_Indi'!$A$2:$A$35,0),MATCH('1617 1718 Comparison'!BN$2,' Cash Num-Den_Indi'!$A$2:$ANL$2,0))-INDEX('1617 Data'!$A$2:$AEW$35,MATCH('1617 1718 Comparison'!$A33,'1617 Data'!$A$2:$A$35,0),MATCH('1617 1718 Comparison'!BN$2,'1617 Data'!$A$2:$AEW$2,0))</f>
        <v>0</v>
      </c>
      <c r="BO33" s="402">
        <f>INDEX(' Cash Num-Den_Indi'!$A$2:$ANL$35,MATCH('1617 1718 Comparison'!$A33,' Cash Num-Den_Indi'!$A$2:$A$35,0),MATCH('1617 1718 Comparison'!BO$2,' Cash Num-Den_Indi'!$A$2:$ANL$2,0))-INDEX('1617 Data'!$A$2:$AEW$35,MATCH('1617 1718 Comparison'!$A33,'1617 Data'!$A$2:$A$35,0),MATCH('1617 1718 Comparison'!BO$2,'1617 Data'!$A$2:$AEW$2,0))</f>
        <v>0</v>
      </c>
      <c r="BP33" s="402">
        <f>INDEX(' Cash Num-Den_Indi'!$A$2:$ANL$35,MATCH('1617 1718 Comparison'!$A33,' Cash Num-Den_Indi'!$A$2:$A$35,0),MATCH('1617 1718 Comparison'!BP$2,' Cash Num-Den_Indi'!$A$2:$ANL$2,0))-INDEX('1617 Data'!$A$2:$AEW$35,MATCH('1617 1718 Comparison'!$A33,'1617 Data'!$A$2:$A$35,0),MATCH('1617 1718 Comparison'!BP$2,'1617 Data'!$A$2:$AEW$2,0))</f>
        <v>0</v>
      </c>
      <c r="BQ33" s="402">
        <f>INDEX(' Cash Num-Den_Indi'!$A$2:$ANL$35,MATCH('1617 1718 Comparison'!$A33,' Cash Num-Den_Indi'!$A$2:$A$35,0),MATCH('1617 1718 Comparison'!BQ$2,' Cash Num-Den_Indi'!$A$2:$ANL$2,0))-INDEX('1617 Data'!$A$2:$AEW$35,MATCH('1617 1718 Comparison'!$A33,'1617 Data'!$A$2:$A$35,0),MATCH('1617 1718 Comparison'!BQ$2,'1617 Data'!$A$2:$AEW$2,0))</f>
        <v>0</v>
      </c>
      <c r="BR33" s="402">
        <f>INDEX(' Cash Num-Den_Indi'!$A$2:$ANL$35,MATCH('1617 1718 Comparison'!$A33,' Cash Num-Den_Indi'!$A$2:$A$35,0),MATCH('1617 1718 Comparison'!BR$2,' Cash Num-Den_Indi'!$A$2:$ANL$2,0))-INDEX('1617 Data'!$A$2:$AEW$35,MATCH('1617 1718 Comparison'!$A33,'1617 Data'!$A$2:$A$35,0),MATCH('1617 1718 Comparison'!BR$2,'1617 Data'!$A$2:$AEW$2,0))</f>
        <v>0</v>
      </c>
      <c r="BS33" s="403" t="e">
        <f>INDEX(' Cash Num-Den_Indi'!$A$2:$ANL$35,MATCH('1617 1718 Comparison'!$A33,' Cash Num-Den_Indi'!$A$2:$A$35,0),MATCH('1617 1718 Comparison'!BS$2,' Cash Num-Den_Indi'!$A$2:$ANL$2,0))-INDEX('1617 Data'!$A$2:$AEW$35,MATCH('1617 1718 Comparison'!$A33,'1617 Data'!$A$2:$A$35,0),MATCH('1617 1718 Comparison'!BS$2,'1617 Data'!$A$2:$AEW$2,0))</f>
        <v>#N/A</v>
      </c>
      <c r="BT33" s="403" t="e">
        <f>INDEX(' Cash Num-Den_Indi'!$A$2:$ANL$35,MATCH('1617 1718 Comparison'!$A33,' Cash Num-Den_Indi'!$A$2:$A$35,0),MATCH('1617 1718 Comparison'!BT$2,' Cash Num-Den_Indi'!$A$2:$ANL$2,0))-INDEX('1617 Data'!$A$2:$AEW$35,MATCH('1617 1718 Comparison'!$A33,'1617 Data'!$A$2:$A$35,0),MATCH('1617 1718 Comparison'!BT$2,'1617 Data'!$A$2:$AEW$2,0))</f>
        <v>#N/A</v>
      </c>
      <c r="BU33" s="403" t="e">
        <f>INDEX(' Cash Num-Den_Indi'!$A$2:$ANL$35,MATCH('1617 1718 Comparison'!$A33,' Cash Num-Den_Indi'!$A$2:$A$35,0),MATCH('1617 1718 Comparison'!BU$2,' Cash Num-Den_Indi'!$A$2:$ANL$2,0))-INDEX('1617 Data'!$A$2:$AEW$35,MATCH('1617 1718 Comparison'!$A33,'1617 Data'!$A$2:$A$35,0),MATCH('1617 1718 Comparison'!BU$2,'1617 Data'!$A$2:$AEW$2,0))</f>
        <v>#N/A</v>
      </c>
      <c r="BV33" s="402">
        <f>INDEX(' Cash Num-Den_Indi'!$A$2:$ANL$35,MATCH('1617 1718 Comparison'!$A33,' Cash Num-Den_Indi'!$A$2:$A$35,0),MATCH('1617 1718 Comparison'!BV$2,' Cash Num-Den_Indi'!$A$2:$ANL$2,0))-INDEX('1617 Data'!$A$2:$AEW$35,MATCH('1617 1718 Comparison'!$A33,'1617 Data'!$A$2:$A$35,0),MATCH('1617 1718 Comparison'!BV$2,'1617 Data'!$A$2:$AEW$2,0))</f>
        <v>0</v>
      </c>
      <c r="BW33" s="402">
        <f>INDEX(' Cash Num-Den_Indi'!$A$2:$ANL$35,MATCH('1617 1718 Comparison'!$A33,' Cash Num-Den_Indi'!$A$2:$A$35,0),MATCH('1617 1718 Comparison'!BW$2,' Cash Num-Den_Indi'!$A$2:$ANL$2,0))-INDEX('1617 Data'!$A$2:$AEW$35,MATCH('1617 1718 Comparison'!$A33,'1617 Data'!$A$2:$A$35,0),MATCH('1617 1718 Comparison'!BW$2,'1617 Data'!$A$2:$AEW$2,0))</f>
        <v>0</v>
      </c>
      <c r="BX33" s="402">
        <f>INDEX(' Cash Num-Den_Indi'!$A$2:$ANL$35,MATCH('1617 1718 Comparison'!$A33,' Cash Num-Den_Indi'!$A$2:$A$35,0),MATCH('1617 1718 Comparison'!BX$2,' Cash Num-Den_Indi'!$A$2:$ANL$2,0))-INDEX('1617 Data'!$A$2:$AEW$35,MATCH('1617 1718 Comparison'!$A33,'1617 Data'!$A$2:$A$35,0),MATCH('1617 1718 Comparison'!BX$2,'1617 Data'!$A$2:$AEW$2,0))</f>
        <v>0</v>
      </c>
      <c r="BY33" s="402">
        <f>INDEX(' Cash Num-Den_Indi'!$A$2:$ANL$35,MATCH('1617 1718 Comparison'!$A33,' Cash Num-Den_Indi'!$A$2:$A$35,0),MATCH('1617 1718 Comparison'!BY$2,' Cash Num-Den_Indi'!$A$2:$ANL$2,0))-INDEX('1617 Data'!$A$2:$AEW$35,MATCH('1617 1718 Comparison'!$A33,'1617 Data'!$A$2:$A$35,0),MATCH('1617 1718 Comparison'!BY$2,'1617 Data'!$A$2:$AEW$2,0))</f>
        <v>0</v>
      </c>
      <c r="BZ33" s="402">
        <f>INDEX(' Cash Num-Den_Indi'!$A$2:$ANL$35,MATCH('1617 1718 Comparison'!$A33,' Cash Num-Den_Indi'!$A$2:$A$35,0),MATCH('1617 1718 Comparison'!BZ$2,' Cash Num-Den_Indi'!$A$2:$ANL$2,0))-INDEX('1617 Data'!$A$2:$AEW$35,MATCH('1617 1718 Comparison'!$A33,'1617 Data'!$A$2:$A$35,0),MATCH('1617 1718 Comparison'!BZ$2,'1617 Data'!$A$2:$AEW$2,0))</f>
        <v>0</v>
      </c>
      <c r="CA33" s="402">
        <f>INDEX(' Cash Num-Den_Indi'!$A$2:$ANL$35,MATCH('1617 1718 Comparison'!$A33,' Cash Num-Den_Indi'!$A$2:$A$35,0),MATCH('1617 1718 Comparison'!CA$2,' Cash Num-Den_Indi'!$A$2:$ANL$2,0))-INDEX('1617 Data'!$A$2:$AEW$35,MATCH('1617 1718 Comparison'!$A33,'1617 Data'!$A$2:$A$35,0),MATCH('1617 1718 Comparison'!CA$2,'1617 Data'!$A$2:$AEW$2,0))</f>
        <v>0</v>
      </c>
      <c r="CB33" s="403" t="e">
        <f>INDEX(' Cash Num-Den_Indi'!$A$2:$ANL$35,MATCH('1617 1718 Comparison'!$A33,' Cash Num-Den_Indi'!$A$2:$A$35,0),MATCH('1617 1718 Comparison'!CB$2,' Cash Num-Den_Indi'!$A$2:$ANL$2,0))-INDEX('1617 Data'!$A$2:$AEW$35,MATCH('1617 1718 Comparison'!$A33,'1617 Data'!$A$2:$A$35,0),MATCH('1617 1718 Comparison'!CB$2,'1617 Data'!$A$2:$AEW$2,0))</f>
        <v>#N/A</v>
      </c>
      <c r="CC33" s="402">
        <f>INDEX(' Cash Num-Den_Indi'!$A$2:$ANL$35,MATCH('1617 1718 Comparison'!$A33,' Cash Num-Den_Indi'!$A$2:$A$35,0),MATCH('1617 1718 Comparison'!CC$2,' Cash Num-Den_Indi'!$A$2:$ANL$2,0))-INDEX('1617 Data'!$A$2:$AEW$35,MATCH('1617 1718 Comparison'!$A33,'1617 Data'!$A$2:$A$35,0),MATCH('1617 1718 Comparison'!CC$2,'1617 Data'!$A$2:$AEW$2,0))</f>
        <v>0</v>
      </c>
      <c r="CD33" s="402">
        <f>INDEX(' Cash Num-Den_Indi'!$A$2:$ANL$35,MATCH('1617 1718 Comparison'!$A33,' Cash Num-Den_Indi'!$A$2:$A$35,0),MATCH('1617 1718 Comparison'!CD$2,' Cash Num-Den_Indi'!$A$2:$ANL$2,0))-INDEX('1617 Data'!$A$2:$AEW$35,MATCH('1617 1718 Comparison'!$A33,'1617 Data'!$A$2:$A$35,0),MATCH('1617 1718 Comparison'!CD$2,'1617 Data'!$A$2:$AEW$2,0))</f>
        <v>0</v>
      </c>
      <c r="CE33" s="402">
        <f>INDEX(' Cash Num-Den_Indi'!$A$2:$ANL$35,MATCH('1617 1718 Comparison'!$A33,' Cash Num-Den_Indi'!$A$2:$A$35,0),MATCH('1617 1718 Comparison'!CE$2,' Cash Num-Den_Indi'!$A$2:$ANL$2,0))-INDEX('1617 Data'!$A$2:$AEW$35,MATCH('1617 1718 Comparison'!$A33,'1617 Data'!$A$2:$A$35,0),MATCH('1617 1718 Comparison'!CE$2,'1617 Data'!$A$2:$AEW$2,0))</f>
        <v>0</v>
      </c>
      <c r="CF33" s="402">
        <f>INDEX(' Cash Num-Den_Indi'!$A$2:$ANL$35,MATCH('1617 1718 Comparison'!$A33,' Cash Num-Den_Indi'!$A$2:$A$35,0),MATCH('1617 1718 Comparison'!CF$2,' Cash Num-Den_Indi'!$A$2:$ANL$2,0))-INDEX('1617 Data'!$A$2:$AEW$35,MATCH('1617 1718 Comparison'!$A33,'1617 Data'!$A$2:$A$35,0),MATCH('1617 1718 Comparison'!CF$2,'1617 Data'!$A$2:$AEW$2,0))</f>
        <v>0</v>
      </c>
      <c r="CG33" s="402">
        <f>INDEX(' Cash Num-Den_Indi'!$A$2:$ANL$35,MATCH('1617 1718 Comparison'!$A33,' Cash Num-Den_Indi'!$A$2:$A$35,0),MATCH('1617 1718 Comparison'!CG$2,' Cash Num-Den_Indi'!$A$2:$ANL$2,0))-INDEX('1617 Data'!$A$2:$AEW$35,MATCH('1617 1718 Comparison'!$A33,'1617 Data'!$A$2:$A$35,0),MATCH('1617 1718 Comparison'!CG$2,'1617 Data'!$A$2:$AEW$2,0))</f>
        <v>0</v>
      </c>
      <c r="CH33" s="402">
        <f>INDEX(' Cash Num-Den_Indi'!$A$2:$ANL$35,MATCH('1617 1718 Comparison'!$A33,' Cash Num-Den_Indi'!$A$2:$A$35,0),MATCH('1617 1718 Comparison'!CH$2,' Cash Num-Den_Indi'!$A$2:$ANL$2,0))-INDEX('1617 Data'!$A$2:$AEW$35,MATCH('1617 1718 Comparison'!$A33,'1617 Data'!$A$2:$A$35,0),MATCH('1617 1718 Comparison'!CH$2,'1617 Data'!$A$2:$AEW$2,0))</f>
        <v>0</v>
      </c>
      <c r="CI33" s="403" t="e">
        <f>INDEX(' Cash Num-Den_Indi'!$A$2:$ANL$35,MATCH('1617 1718 Comparison'!$A33,' Cash Num-Den_Indi'!$A$2:$A$35,0),MATCH('1617 1718 Comparison'!CI$2,' Cash Num-Den_Indi'!$A$2:$ANL$2,0))-INDEX('1617 Data'!$A$2:$AEW$35,MATCH('1617 1718 Comparison'!$A33,'1617 Data'!$A$2:$A$35,0),MATCH('1617 1718 Comparison'!CI$2,'1617 Data'!$A$2:$AEW$2,0))</f>
        <v>#N/A</v>
      </c>
      <c r="CJ33" s="402">
        <f>INDEX(' Cash Num-Den_Indi'!$A$2:$ANL$35,MATCH('1617 1718 Comparison'!$A33,' Cash Num-Den_Indi'!$A$2:$A$35,0),MATCH('1617 1718 Comparison'!CJ$2,' Cash Num-Den_Indi'!$A$2:$ANL$2,0))-INDEX('1617 Data'!$A$2:$AEW$35,MATCH('1617 1718 Comparison'!$A33,'1617 Data'!$A$2:$A$35,0),MATCH('1617 1718 Comparison'!CJ$2,'1617 Data'!$A$2:$AEW$2,0))</f>
        <v>0</v>
      </c>
      <c r="CK33" s="402">
        <f>INDEX(' Cash Num-Den_Indi'!$A$2:$ANL$35,MATCH('1617 1718 Comparison'!$A33,' Cash Num-Den_Indi'!$A$2:$A$35,0),MATCH('1617 1718 Comparison'!CK$2,' Cash Num-Den_Indi'!$A$2:$ANL$2,0))-INDEX('1617 Data'!$A$2:$AEW$35,MATCH('1617 1718 Comparison'!$A33,'1617 Data'!$A$2:$A$35,0),MATCH('1617 1718 Comparison'!CK$2,'1617 Data'!$A$2:$AEW$2,0))</f>
        <v>0</v>
      </c>
      <c r="CL33" s="402">
        <f>INDEX(' Cash Num-Den_Indi'!$A$2:$ANL$35,MATCH('1617 1718 Comparison'!$A33,' Cash Num-Den_Indi'!$A$2:$A$35,0),MATCH('1617 1718 Comparison'!CL$2,' Cash Num-Den_Indi'!$A$2:$ANL$2,0))-INDEX('1617 Data'!$A$2:$AEW$35,MATCH('1617 1718 Comparison'!$A33,'1617 Data'!$A$2:$A$35,0),MATCH('1617 1718 Comparison'!CL$2,'1617 Data'!$A$2:$AEW$2,0))</f>
        <v>0</v>
      </c>
      <c r="CM33" s="402">
        <f>INDEX(' Cash Num-Den_Indi'!$A$2:$ANL$35,MATCH('1617 1718 Comparison'!$A33,' Cash Num-Den_Indi'!$A$2:$A$35,0),MATCH('1617 1718 Comparison'!CM$2,' Cash Num-Den_Indi'!$A$2:$ANL$2,0))-INDEX('1617 Data'!$A$2:$AEW$35,MATCH('1617 1718 Comparison'!$A33,'1617 Data'!$A$2:$A$35,0),MATCH('1617 1718 Comparison'!CM$2,'1617 Data'!$A$2:$AEW$2,0))</f>
        <v>0</v>
      </c>
      <c r="CN33" s="402">
        <f>INDEX(' Cash Num-Den_Indi'!$A$2:$ANL$35,MATCH('1617 1718 Comparison'!$A33,' Cash Num-Den_Indi'!$A$2:$A$35,0),MATCH('1617 1718 Comparison'!CN$2,' Cash Num-Den_Indi'!$A$2:$ANL$2,0))-INDEX('1617 Data'!$A$2:$AEW$35,MATCH('1617 1718 Comparison'!$A33,'1617 Data'!$A$2:$A$35,0),MATCH('1617 1718 Comparison'!CN$2,'1617 Data'!$A$2:$AEW$2,0))</f>
        <v>0</v>
      </c>
      <c r="CO33" s="402">
        <f>INDEX(' Cash Num-Den_Indi'!$A$2:$ANL$35,MATCH('1617 1718 Comparison'!$A33,' Cash Num-Den_Indi'!$A$2:$A$35,0),MATCH('1617 1718 Comparison'!CO$2,' Cash Num-Den_Indi'!$A$2:$ANL$2,0))-INDEX('1617 Data'!$A$2:$AEW$35,MATCH('1617 1718 Comparison'!$A33,'1617 Data'!$A$2:$A$35,0),MATCH('1617 1718 Comparison'!CO$2,'1617 Data'!$A$2:$AEW$2,0))</f>
        <v>0</v>
      </c>
      <c r="CP33" s="403" t="e">
        <f>INDEX(' Cash Num-Den_Indi'!$A$2:$ANL$35,MATCH('1617 1718 Comparison'!$A33,' Cash Num-Den_Indi'!$A$2:$A$35,0),MATCH('1617 1718 Comparison'!CP$2,' Cash Num-Den_Indi'!$A$2:$ANL$2,0))-INDEX('1617 Data'!$A$2:$AEW$35,MATCH('1617 1718 Comparison'!$A33,'1617 Data'!$A$2:$A$35,0),MATCH('1617 1718 Comparison'!CP$2,'1617 Data'!$A$2:$AEW$2,0))</f>
        <v>#N/A</v>
      </c>
      <c r="CQ33" s="402">
        <f>INDEX(' Cash Num-Den_Indi'!$A$2:$ANL$35,MATCH('1617 1718 Comparison'!$A33,' Cash Num-Den_Indi'!$A$2:$A$35,0),MATCH('1617 1718 Comparison'!CQ$2,' Cash Num-Den_Indi'!$A$2:$ANL$2,0))-INDEX('1617 Data'!$A$2:$AEW$35,MATCH('1617 1718 Comparison'!$A33,'1617 Data'!$A$2:$A$35,0),MATCH('1617 1718 Comparison'!CQ$2,'1617 Data'!$A$2:$AEW$2,0))</f>
        <v>0</v>
      </c>
      <c r="CR33" s="402">
        <f>INDEX(' Cash Num-Den_Indi'!$A$2:$ANL$35,MATCH('1617 1718 Comparison'!$A33,' Cash Num-Den_Indi'!$A$2:$A$35,0),MATCH('1617 1718 Comparison'!CR$2,' Cash Num-Den_Indi'!$A$2:$ANL$2,0))-INDEX('1617 Data'!$A$2:$AEW$35,MATCH('1617 1718 Comparison'!$A33,'1617 Data'!$A$2:$A$35,0),MATCH('1617 1718 Comparison'!CR$2,'1617 Data'!$A$2:$AEW$2,0))</f>
        <v>0</v>
      </c>
      <c r="CS33" s="402">
        <f>INDEX(' Cash Num-Den_Indi'!$A$2:$ANL$35,MATCH('1617 1718 Comparison'!$A33,' Cash Num-Den_Indi'!$A$2:$A$35,0),MATCH('1617 1718 Comparison'!CS$2,' Cash Num-Den_Indi'!$A$2:$ANL$2,0))-INDEX('1617 Data'!$A$2:$AEW$35,MATCH('1617 1718 Comparison'!$A33,'1617 Data'!$A$2:$A$35,0),MATCH('1617 1718 Comparison'!CS$2,'1617 Data'!$A$2:$AEW$2,0))</f>
        <v>0</v>
      </c>
      <c r="CT33" s="402">
        <f>INDEX(' Cash Num-Den_Indi'!$A$2:$ANL$35,MATCH('1617 1718 Comparison'!$A33,' Cash Num-Den_Indi'!$A$2:$A$35,0),MATCH('1617 1718 Comparison'!CT$2,' Cash Num-Den_Indi'!$A$2:$ANL$2,0))-INDEX('1617 Data'!$A$2:$AEW$35,MATCH('1617 1718 Comparison'!$A33,'1617 Data'!$A$2:$A$35,0),MATCH('1617 1718 Comparison'!CT$2,'1617 Data'!$A$2:$AEW$2,0))</f>
        <v>0</v>
      </c>
      <c r="CU33" s="402">
        <f>INDEX(' Cash Num-Den_Indi'!$A$2:$ANL$35,MATCH('1617 1718 Comparison'!$A33,' Cash Num-Den_Indi'!$A$2:$A$35,0),MATCH('1617 1718 Comparison'!CU$2,' Cash Num-Den_Indi'!$A$2:$ANL$2,0))-INDEX('1617 Data'!$A$2:$AEW$35,MATCH('1617 1718 Comparison'!$A33,'1617 Data'!$A$2:$A$35,0),MATCH('1617 1718 Comparison'!CU$2,'1617 Data'!$A$2:$AEW$2,0))</f>
        <v>0</v>
      </c>
      <c r="CV33" s="402">
        <f>INDEX(' Cash Num-Den_Indi'!$A$2:$ANL$35,MATCH('1617 1718 Comparison'!$A33,' Cash Num-Den_Indi'!$A$2:$A$35,0),MATCH('1617 1718 Comparison'!CV$2,' Cash Num-Den_Indi'!$A$2:$ANL$2,0))-INDEX('1617 Data'!$A$2:$AEW$35,MATCH('1617 1718 Comparison'!$A33,'1617 Data'!$A$2:$A$35,0),MATCH('1617 1718 Comparison'!CV$2,'1617 Data'!$A$2:$AEW$2,0))</f>
        <v>0</v>
      </c>
      <c r="CW33" s="403" t="e">
        <f>INDEX(' Cash Num-Den_Indi'!$A$2:$ANL$35,MATCH('1617 1718 Comparison'!$A33,' Cash Num-Den_Indi'!$A$2:$A$35,0),MATCH('1617 1718 Comparison'!CW$2,' Cash Num-Den_Indi'!$A$2:$ANL$2,0))-INDEX('1617 Data'!$A$2:$AEW$35,MATCH('1617 1718 Comparison'!$A33,'1617 Data'!$A$2:$A$35,0),MATCH('1617 1718 Comparison'!CW$2,'1617 Data'!$A$2:$AEW$2,0))</f>
        <v>#N/A</v>
      </c>
      <c r="CX33" s="402">
        <f>INDEX(' Cash Num-Den_Indi'!$A$2:$ANL$35,MATCH('1617 1718 Comparison'!$A33,' Cash Num-Den_Indi'!$A$2:$A$35,0),MATCH('1617 1718 Comparison'!CX$2,' Cash Num-Den_Indi'!$A$2:$ANL$2,0))-INDEX('1617 Data'!$A$2:$AEW$35,MATCH('1617 1718 Comparison'!$A33,'1617 Data'!$A$2:$A$35,0),MATCH('1617 1718 Comparison'!CX$2,'1617 Data'!$A$2:$AEW$2,0))</f>
        <v>0</v>
      </c>
      <c r="CY33" s="402" t="e">
        <f>INDEX(' Cash Num-Den_Indi'!$A$2:$ANL$35,MATCH('1617 1718 Comparison'!$A33,' Cash Num-Den_Indi'!$A$2:$A$35,0),MATCH('1617 1718 Comparison'!CY$2,' Cash Num-Den_Indi'!$A$2:$ANL$2,0))-INDEX('1617 Data'!$A$2:$AEW$35,MATCH('1617 1718 Comparison'!$A33,'1617 Data'!$A$2:$A$35,0),MATCH('1617 1718 Comparison'!CY$2,'1617 Data'!$A$2:$AEW$2,0))</f>
        <v>#N/A</v>
      </c>
      <c r="CZ33" s="402" t="e">
        <f>INDEX(' Cash Num-Den_Indi'!$A$2:$ANL$35,MATCH('1617 1718 Comparison'!$A33,' Cash Num-Den_Indi'!$A$2:$A$35,0),MATCH('1617 1718 Comparison'!CZ$2,' Cash Num-Den_Indi'!$A$2:$ANL$2,0))-INDEX('1617 Data'!$A$2:$AEW$35,MATCH('1617 1718 Comparison'!$A33,'1617 Data'!$A$2:$A$35,0),MATCH('1617 1718 Comparison'!CZ$2,'1617 Data'!$A$2:$AEW$2,0))</f>
        <v>#N/A</v>
      </c>
      <c r="DA33" s="402">
        <f>INDEX(' Cash Num-Den_Indi'!$A$2:$ANL$35,MATCH('1617 1718 Comparison'!$A33,' Cash Num-Den_Indi'!$A$2:$A$35,0),MATCH('1617 1718 Comparison'!DA$2,' Cash Num-Den_Indi'!$A$2:$ANL$2,0))-INDEX('1617 Data'!$A$2:$AEW$35,MATCH('1617 1718 Comparison'!$A33,'1617 Data'!$A$2:$A$35,0),MATCH('1617 1718 Comparison'!DA$2,'1617 Data'!$A$2:$AEW$2,0))</f>
        <v>0</v>
      </c>
      <c r="DB33" s="402" t="e">
        <f>INDEX(' Cash Num-Den_Indi'!$A$2:$ANL$35,MATCH('1617 1718 Comparison'!$A33,' Cash Num-Den_Indi'!$A$2:$A$35,0),MATCH('1617 1718 Comparison'!DB$2,' Cash Num-Den_Indi'!$A$2:$ANL$2,0))-INDEX('1617 Data'!$A$2:$AEW$35,MATCH('1617 1718 Comparison'!$A33,'1617 Data'!$A$2:$A$35,0),MATCH('1617 1718 Comparison'!DB$2,'1617 Data'!$A$2:$AEW$2,0))</f>
        <v>#N/A</v>
      </c>
      <c r="DC33" s="402" t="e">
        <f>INDEX(' Cash Num-Den_Indi'!$A$2:$ANL$35,MATCH('1617 1718 Comparison'!$A33,' Cash Num-Den_Indi'!$A$2:$A$35,0),MATCH('1617 1718 Comparison'!DC$2,' Cash Num-Den_Indi'!$A$2:$ANL$2,0))-INDEX('1617 Data'!$A$2:$AEW$35,MATCH('1617 1718 Comparison'!$A33,'1617 Data'!$A$2:$A$35,0),MATCH('1617 1718 Comparison'!DC$2,'1617 Data'!$A$2:$AEW$2,0))</f>
        <v>#N/A</v>
      </c>
      <c r="DD33" s="402">
        <f>INDEX(' Cash Num-Den_Indi'!$A$2:$ANL$35,MATCH('1617 1718 Comparison'!$A33,' Cash Num-Den_Indi'!$A$2:$A$35,0),MATCH('1617 1718 Comparison'!DD$2,' Cash Num-Den_Indi'!$A$2:$ANL$2,0))-INDEX('1617 Data'!$A$2:$AEW$35,MATCH('1617 1718 Comparison'!$A33,'1617 Data'!$A$2:$A$35,0),MATCH('1617 1718 Comparison'!DD$2,'1617 Data'!$A$2:$AEW$2,0))</f>
        <v>0</v>
      </c>
      <c r="DE33" s="402" t="e">
        <f>INDEX(' Cash Num-Den_Indi'!$A$2:$ANL$35,MATCH('1617 1718 Comparison'!$A33,' Cash Num-Den_Indi'!$A$2:$A$35,0),MATCH('1617 1718 Comparison'!DE$2,' Cash Num-Den_Indi'!$A$2:$ANL$2,0))-INDEX('1617 Data'!$A$2:$AEW$35,MATCH('1617 1718 Comparison'!$A33,'1617 Data'!$A$2:$A$35,0),MATCH('1617 1718 Comparison'!DE$2,'1617 Data'!$A$2:$AEW$2,0))</f>
        <v>#N/A</v>
      </c>
      <c r="DF33" s="402" t="e">
        <f>INDEX(' Cash Num-Den_Indi'!$A$2:$ANL$35,MATCH('1617 1718 Comparison'!$A33,' Cash Num-Den_Indi'!$A$2:$A$35,0),MATCH('1617 1718 Comparison'!DF$2,' Cash Num-Den_Indi'!$A$2:$ANL$2,0))-INDEX('1617 Data'!$A$2:$AEW$35,MATCH('1617 1718 Comparison'!$A33,'1617 Data'!$A$2:$A$35,0),MATCH('1617 1718 Comparison'!DF$2,'1617 Data'!$A$2:$AEW$2,0))</f>
        <v>#N/A</v>
      </c>
      <c r="DG33" s="402">
        <f>INDEX(' Cash Num-Den_Indi'!$A$2:$ANL$35,MATCH('1617 1718 Comparison'!$A33,' Cash Num-Den_Indi'!$A$2:$A$35,0),MATCH('1617 1718 Comparison'!DG$2,' Cash Num-Den_Indi'!$A$2:$ANL$2,0))-INDEX('1617 Data'!$A$2:$AEW$35,MATCH('1617 1718 Comparison'!$A33,'1617 Data'!$A$2:$A$35,0),MATCH('1617 1718 Comparison'!DG$2,'1617 Data'!$A$2:$AEW$2,0))</f>
        <v>0</v>
      </c>
      <c r="DH33" s="402" t="e">
        <f>INDEX(' Cash Num-Den_Indi'!$A$2:$ANL$35,MATCH('1617 1718 Comparison'!$A33,' Cash Num-Den_Indi'!$A$2:$A$35,0),MATCH('1617 1718 Comparison'!DH$2,' Cash Num-Den_Indi'!$A$2:$ANL$2,0))-INDEX('1617 Data'!$A$2:$AEW$35,MATCH('1617 1718 Comparison'!$A33,'1617 Data'!$A$2:$A$35,0),MATCH('1617 1718 Comparison'!DH$2,'1617 Data'!$A$2:$AEW$2,0))</f>
        <v>#N/A</v>
      </c>
      <c r="DI33" s="402" t="e">
        <f>INDEX(' Cash Num-Den_Indi'!$A$2:$ANL$35,MATCH('1617 1718 Comparison'!$A33,' Cash Num-Den_Indi'!$A$2:$A$35,0),MATCH('1617 1718 Comparison'!DI$2,' Cash Num-Den_Indi'!$A$2:$ANL$2,0))-INDEX('1617 Data'!$A$2:$AEW$35,MATCH('1617 1718 Comparison'!$A33,'1617 Data'!$A$2:$A$35,0),MATCH('1617 1718 Comparison'!DI$2,'1617 Data'!$A$2:$AEW$2,0))</f>
        <v>#N/A</v>
      </c>
      <c r="DJ33" s="402">
        <f>INDEX(' Cash Num-Den_Indi'!$A$2:$ANL$35,MATCH('1617 1718 Comparison'!$A33,' Cash Num-Den_Indi'!$A$2:$A$35,0),MATCH('1617 1718 Comparison'!DJ$2,' Cash Num-Den_Indi'!$A$2:$ANL$2,0))-INDEX('1617 Data'!$A$2:$AEW$35,MATCH('1617 1718 Comparison'!$A33,'1617 Data'!$A$2:$A$35,0),MATCH('1617 1718 Comparison'!DJ$2,'1617 Data'!$A$2:$AEW$2,0))</f>
        <v>0</v>
      </c>
      <c r="DK33" s="402" t="e">
        <f>INDEX(' Cash Num-Den_Indi'!$A$2:$ANL$35,MATCH('1617 1718 Comparison'!$A33,' Cash Num-Den_Indi'!$A$2:$A$35,0),MATCH('1617 1718 Comparison'!DK$2,' Cash Num-Den_Indi'!$A$2:$ANL$2,0))-INDEX('1617 Data'!$A$2:$AEW$35,MATCH('1617 1718 Comparison'!$A33,'1617 Data'!$A$2:$A$35,0),MATCH('1617 1718 Comparison'!DK$2,'1617 Data'!$A$2:$AEW$2,0))</f>
        <v>#N/A</v>
      </c>
      <c r="DL33" s="402" t="e">
        <f>INDEX(' Cash Num-Den_Indi'!$A$2:$ANL$35,MATCH('1617 1718 Comparison'!$A33,' Cash Num-Den_Indi'!$A$2:$A$35,0),MATCH('1617 1718 Comparison'!DL$2,' Cash Num-Den_Indi'!$A$2:$ANL$2,0))-INDEX('1617 Data'!$A$2:$AEW$35,MATCH('1617 1718 Comparison'!$A33,'1617 Data'!$A$2:$A$35,0),MATCH('1617 1718 Comparison'!DL$2,'1617 Data'!$A$2:$AEW$2,0))</f>
        <v>#N/A</v>
      </c>
      <c r="DM33" s="402">
        <f>INDEX(' Cash Num-Den_Indi'!$A$2:$ANL$35,MATCH('1617 1718 Comparison'!$A33,' Cash Num-Den_Indi'!$A$2:$A$35,0),MATCH('1617 1718 Comparison'!DM$2,' Cash Num-Den_Indi'!$A$2:$ANL$2,0))-INDEX('1617 Data'!$A$2:$AEW$35,MATCH('1617 1718 Comparison'!$A33,'1617 Data'!$A$2:$A$35,0),MATCH('1617 1718 Comparison'!DM$2,'1617 Data'!$A$2:$AEW$2,0))</f>
        <v>0</v>
      </c>
      <c r="DN33" s="402" t="e">
        <f>INDEX(' Cash Num-Den_Indi'!$A$2:$ANL$35,MATCH('1617 1718 Comparison'!$A33,' Cash Num-Den_Indi'!$A$2:$A$35,0),MATCH('1617 1718 Comparison'!DN$2,' Cash Num-Den_Indi'!$A$2:$ANL$2,0))-INDEX('1617 Data'!$A$2:$AEW$35,MATCH('1617 1718 Comparison'!$A33,'1617 Data'!$A$2:$A$35,0),MATCH('1617 1718 Comparison'!DN$2,'1617 Data'!$A$2:$AEW$2,0))</f>
        <v>#N/A</v>
      </c>
      <c r="DO33" s="402" t="e">
        <f>INDEX(' Cash Num-Den_Indi'!$A$2:$ANL$35,MATCH('1617 1718 Comparison'!$A33,' Cash Num-Den_Indi'!$A$2:$A$35,0),MATCH('1617 1718 Comparison'!DO$2,' Cash Num-Den_Indi'!$A$2:$ANL$2,0))-INDEX('1617 Data'!$A$2:$AEW$35,MATCH('1617 1718 Comparison'!$A33,'1617 Data'!$A$2:$A$35,0),MATCH('1617 1718 Comparison'!DO$2,'1617 Data'!$A$2:$AEW$2,0))</f>
        <v>#N/A</v>
      </c>
      <c r="DP33" s="402">
        <f>INDEX(' Cash Num-Den_Indi'!$A$2:$ANL$35,MATCH('1617 1718 Comparison'!$A33,' Cash Num-Den_Indi'!$A$2:$A$35,0),MATCH('1617 1718 Comparison'!DP$2,' Cash Num-Den_Indi'!$A$2:$ANL$2,0))-INDEX('1617 Data'!$A$2:$AEW$35,MATCH('1617 1718 Comparison'!$A33,'1617 Data'!$A$2:$A$35,0),MATCH('1617 1718 Comparison'!DP$2,'1617 Data'!$A$2:$AEW$2,0))</f>
        <v>0</v>
      </c>
      <c r="DQ33" s="402" t="e">
        <f>INDEX(' Cash Num-Den_Indi'!$A$2:$ANL$35,MATCH('1617 1718 Comparison'!$A33,' Cash Num-Den_Indi'!$A$2:$A$35,0),MATCH('1617 1718 Comparison'!DQ$2,' Cash Num-Den_Indi'!$A$2:$ANL$2,0))-INDEX('1617 Data'!$A$2:$AEW$35,MATCH('1617 1718 Comparison'!$A33,'1617 Data'!$A$2:$A$35,0),MATCH('1617 1718 Comparison'!DQ$2,'1617 Data'!$A$2:$AEW$2,0))</f>
        <v>#N/A</v>
      </c>
      <c r="DR33" s="402" t="e">
        <f>INDEX(' Cash Num-Den_Indi'!$A$2:$ANL$35,MATCH('1617 1718 Comparison'!$A33,' Cash Num-Den_Indi'!$A$2:$A$35,0),MATCH('1617 1718 Comparison'!DR$2,' Cash Num-Den_Indi'!$A$2:$ANL$2,0))-INDEX('1617 Data'!$A$2:$AEW$35,MATCH('1617 1718 Comparison'!$A33,'1617 Data'!$A$2:$A$35,0),MATCH('1617 1718 Comparison'!DR$2,'1617 Data'!$A$2:$AEW$2,0))</f>
        <v>#N/A</v>
      </c>
      <c r="DS33" s="403" t="e">
        <f>INDEX(' Cash Num-Den_Indi'!$A$2:$ANL$35,MATCH('1617 1718 Comparison'!$A33,' Cash Num-Den_Indi'!$A$2:$A$35,0),MATCH('1617 1718 Comparison'!DS$2,' Cash Num-Den_Indi'!$A$2:$ANL$2,0))-INDEX('1617 Data'!$A$2:$AEW$35,MATCH('1617 1718 Comparison'!$A33,'1617 Data'!$A$2:$A$35,0),MATCH('1617 1718 Comparison'!DS$2,'1617 Data'!$A$2:$AEW$2,0))</f>
        <v>#N/A</v>
      </c>
      <c r="DT33" s="403" t="e">
        <f>INDEX(' Cash Num-Den_Indi'!$A$2:$ANL$35,MATCH('1617 1718 Comparison'!$A33,' Cash Num-Den_Indi'!$A$2:$A$35,0),MATCH('1617 1718 Comparison'!DT$2,' Cash Num-Den_Indi'!$A$2:$ANL$2,0))-INDEX('1617 Data'!$A$2:$AEW$35,MATCH('1617 1718 Comparison'!$A33,'1617 Data'!$A$2:$A$35,0),MATCH('1617 1718 Comparison'!DT$2,'1617 Data'!$A$2:$AEW$2,0))</f>
        <v>#N/A</v>
      </c>
      <c r="DU33" s="403" t="e">
        <f>INDEX(' Cash Num-Den_Indi'!$A$2:$ANL$35,MATCH('1617 1718 Comparison'!$A33,' Cash Num-Den_Indi'!$A$2:$A$35,0),MATCH('1617 1718 Comparison'!DU$2,' Cash Num-Den_Indi'!$A$2:$ANL$2,0))-INDEX('1617 Data'!$A$2:$AEW$35,MATCH('1617 1718 Comparison'!$A33,'1617 Data'!$A$2:$A$35,0),MATCH('1617 1718 Comparison'!DU$2,'1617 Data'!$A$2:$AEW$2,0))</f>
        <v>#N/A</v>
      </c>
      <c r="DV33" s="402">
        <f>INDEX(' Cash Num-Den_Indi'!$A$2:$ANL$35,MATCH('1617 1718 Comparison'!$A33,' Cash Num-Den_Indi'!$A$2:$A$35,0),MATCH('1617 1718 Comparison'!DV$2,' Cash Num-Den_Indi'!$A$2:$ANL$2,0))-INDEX('1617 Data'!$A$2:$AEW$35,MATCH('1617 1718 Comparison'!$A33,'1617 Data'!$A$2:$A$35,0),MATCH('1617 1718 Comparison'!DV$2,'1617 Data'!$A$2:$AEW$2,0))</f>
        <v>0</v>
      </c>
      <c r="DW33" s="402" t="e">
        <f>INDEX(' Cash Num-Den_Indi'!$A$2:$ANL$35,MATCH('1617 1718 Comparison'!$A33,' Cash Num-Den_Indi'!$A$2:$A$35,0),MATCH('1617 1718 Comparison'!DW$2,' Cash Num-Den_Indi'!$A$2:$ANL$2,0))-INDEX('1617 Data'!$A$2:$AEW$35,MATCH('1617 1718 Comparison'!$A33,'1617 Data'!$A$2:$A$35,0),MATCH('1617 1718 Comparison'!DW$2,'1617 Data'!$A$2:$AEW$2,0))</f>
        <v>#N/A</v>
      </c>
      <c r="DX33" s="402" t="e">
        <f>INDEX(' Cash Num-Den_Indi'!$A$2:$ANL$35,MATCH('1617 1718 Comparison'!$A33,' Cash Num-Den_Indi'!$A$2:$A$35,0),MATCH('1617 1718 Comparison'!DX$2,' Cash Num-Den_Indi'!$A$2:$ANL$2,0))-INDEX('1617 Data'!$A$2:$AEW$35,MATCH('1617 1718 Comparison'!$A33,'1617 Data'!$A$2:$A$35,0),MATCH('1617 1718 Comparison'!DX$2,'1617 Data'!$A$2:$AEW$2,0))</f>
        <v>#N/A</v>
      </c>
      <c r="DY33" s="402">
        <f>INDEX(' Cash Num-Den_Indi'!$A$2:$ANL$35,MATCH('1617 1718 Comparison'!$A33,' Cash Num-Den_Indi'!$A$2:$A$35,0),MATCH('1617 1718 Comparison'!DY$2,' Cash Num-Den_Indi'!$A$2:$ANL$2,0))-INDEX('1617 Data'!$A$2:$AEW$35,MATCH('1617 1718 Comparison'!$A33,'1617 Data'!$A$2:$A$35,0),MATCH('1617 1718 Comparison'!DY$2,'1617 Data'!$A$2:$AEW$2,0))</f>
        <v>0</v>
      </c>
      <c r="DZ33" s="402" t="e">
        <f>INDEX(' Cash Num-Den_Indi'!$A$2:$ANL$35,MATCH('1617 1718 Comparison'!$A33,' Cash Num-Den_Indi'!$A$2:$A$35,0),MATCH('1617 1718 Comparison'!DZ$2,' Cash Num-Den_Indi'!$A$2:$ANL$2,0))-INDEX('1617 Data'!$A$2:$AEW$35,MATCH('1617 1718 Comparison'!$A33,'1617 Data'!$A$2:$A$35,0),MATCH('1617 1718 Comparison'!DZ$2,'1617 Data'!$A$2:$AEW$2,0))</f>
        <v>#N/A</v>
      </c>
      <c r="EA33" s="402" t="e">
        <f>INDEX(' Cash Num-Den_Indi'!$A$2:$ANL$35,MATCH('1617 1718 Comparison'!$A33,' Cash Num-Den_Indi'!$A$2:$A$35,0),MATCH('1617 1718 Comparison'!EA$2,' Cash Num-Den_Indi'!$A$2:$ANL$2,0))-INDEX('1617 Data'!$A$2:$AEW$35,MATCH('1617 1718 Comparison'!$A33,'1617 Data'!$A$2:$A$35,0),MATCH('1617 1718 Comparison'!EA$2,'1617 Data'!$A$2:$AEW$2,0))</f>
        <v>#N/A</v>
      </c>
      <c r="EB33" s="402">
        <f>INDEX(' Cash Num-Den_Indi'!$A$2:$ANL$35,MATCH('1617 1718 Comparison'!$A33,' Cash Num-Den_Indi'!$A$2:$A$35,0),MATCH('1617 1718 Comparison'!EB$2,' Cash Num-Den_Indi'!$A$2:$ANL$2,0))-INDEX('1617 Data'!$A$2:$AEW$35,MATCH('1617 1718 Comparison'!$A33,'1617 Data'!$A$2:$A$35,0),MATCH('1617 1718 Comparison'!EB$2,'1617 Data'!$A$2:$AEW$2,0))</f>
        <v>0</v>
      </c>
      <c r="EC33" s="402" t="e">
        <f>INDEX(' Cash Num-Den_Indi'!$A$2:$ANL$35,MATCH('1617 1718 Comparison'!$A33,' Cash Num-Den_Indi'!$A$2:$A$35,0),MATCH('1617 1718 Comparison'!EC$2,' Cash Num-Den_Indi'!$A$2:$ANL$2,0))-INDEX('1617 Data'!$A$2:$AEW$35,MATCH('1617 1718 Comparison'!$A33,'1617 Data'!$A$2:$A$35,0),MATCH('1617 1718 Comparison'!EC$2,'1617 Data'!$A$2:$AEW$2,0))</f>
        <v>#N/A</v>
      </c>
      <c r="ED33" s="402" t="e">
        <f>INDEX(' Cash Num-Den_Indi'!$A$2:$ANL$35,MATCH('1617 1718 Comparison'!$A33,' Cash Num-Den_Indi'!$A$2:$A$35,0),MATCH('1617 1718 Comparison'!ED$2,' Cash Num-Den_Indi'!$A$2:$ANL$2,0))-INDEX('1617 Data'!$A$2:$AEW$35,MATCH('1617 1718 Comparison'!$A33,'1617 Data'!$A$2:$A$35,0),MATCH('1617 1718 Comparison'!ED$2,'1617 Data'!$A$2:$AEW$2,0))</f>
        <v>#N/A</v>
      </c>
      <c r="EE33" s="402">
        <f>INDEX(' Cash Num-Den_Indi'!$A$2:$ANL$35,MATCH('1617 1718 Comparison'!$A33,' Cash Num-Den_Indi'!$A$2:$A$35,0),MATCH('1617 1718 Comparison'!EE$2,' Cash Num-Den_Indi'!$A$2:$ANL$2,0))-INDEX('1617 Data'!$A$2:$AEW$35,MATCH('1617 1718 Comparison'!$A33,'1617 Data'!$A$2:$A$35,0),MATCH('1617 1718 Comparison'!EE$2,'1617 Data'!$A$2:$AEW$2,0))</f>
        <v>0</v>
      </c>
      <c r="EF33" s="402" t="e">
        <f>INDEX(' Cash Num-Den_Indi'!$A$2:$ANL$35,MATCH('1617 1718 Comparison'!$A33,' Cash Num-Den_Indi'!$A$2:$A$35,0),MATCH('1617 1718 Comparison'!EF$2,' Cash Num-Den_Indi'!$A$2:$ANL$2,0))-INDEX('1617 Data'!$A$2:$AEW$35,MATCH('1617 1718 Comparison'!$A33,'1617 Data'!$A$2:$A$35,0),MATCH('1617 1718 Comparison'!EF$2,'1617 Data'!$A$2:$AEW$2,0))</f>
        <v>#N/A</v>
      </c>
      <c r="EG33" s="402" t="e">
        <f>INDEX(' Cash Num-Den_Indi'!$A$2:$ANL$35,MATCH('1617 1718 Comparison'!$A33,' Cash Num-Den_Indi'!$A$2:$A$35,0),MATCH('1617 1718 Comparison'!EG$2,' Cash Num-Den_Indi'!$A$2:$ANL$2,0))-INDEX('1617 Data'!$A$2:$AEW$35,MATCH('1617 1718 Comparison'!$A33,'1617 Data'!$A$2:$A$35,0),MATCH('1617 1718 Comparison'!EG$2,'1617 Data'!$A$2:$AEW$2,0))</f>
        <v>#N/A</v>
      </c>
      <c r="EH33" s="402">
        <f>INDEX(' Cash Num-Den_Indi'!$A$2:$ANL$35,MATCH('1617 1718 Comparison'!$A33,' Cash Num-Den_Indi'!$A$2:$A$35,0),MATCH('1617 1718 Comparison'!EH$2,' Cash Num-Den_Indi'!$A$2:$ANL$2,0))-INDEX('1617 Data'!$A$2:$AEW$35,MATCH('1617 1718 Comparison'!$A33,'1617 Data'!$A$2:$A$35,0),MATCH('1617 1718 Comparison'!EH$2,'1617 Data'!$A$2:$AEW$2,0))</f>
        <v>0</v>
      </c>
      <c r="EI33" s="402" t="e">
        <f>INDEX(' Cash Num-Den_Indi'!$A$2:$ANL$35,MATCH('1617 1718 Comparison'!$A33,' Cash Num-Den_Indi'!$A$2:$A$35,0),MATCH('1617 1718 Comparison'!EI$2,' Cash Num-Den_Indi'!$A$2:$ANL$2,0))-INDEX('1617 Data'!$A$2:$AEW$35,MATCH('1617 1718 Comparison'!$A33,'1617 Data'!$A$2:$A$35,0),MATCH('1617 1718 Comparison'!EI$2,'1617 Data'!$A$2:$AEW$2,0))</f>
        <v>#N/A</v>
      </c>
      <c r="EJ33" s="402" t="e">
        <f>INDEX(' Cash Num-Den_Indi'!$A$2:$ANL$35,MATCH('1617 1718 Comparison'!$A33,' Cash Num-Den_Indi'!$A$2:$A$35,0),MATCH('1617 1718 Comparison'!EJ$2,' Cash Num-Den_Indi'!$A$2:$ANL$2,0))-INDEX('1617 Data'!$A$2:$AEW$35,MATCH('1617 1718 Comparison'!$A33,'1617 Data'!$A$2:$A$35,0),MATCH('1617 1718 Comparison'!EJ$2,'1617 Data'!$A$2:$AEW$2,0))</f>
        <v>#N/A</v>
      </c>
      <c r="EK33" s="402">
        <f>INDEX(' Cash Num-Den_Indi'!$A$2:$ANL$35,MATCH('1617 1718 Comparison'!$A33,' Cash Num-Den_Indi'!$A$2:$A$35,0),MATCH('1617 1718 Comparison'!EK$2,' Cash Num-Den_Indi'!$A$2:$ANL$2,0))-INDEX('1617 Data'!$A$2:$AEW$35,MATCH('1617 1718 Comparison'!$A33,'1617 Data'!$A$2:$A$35,0),MATCH('1617 1718 Comparison'!EK$2,'1617 Data'!$A$2:$AEW$2,0))</f>
        <v>0</v>
      </c>
      <c r="EL33" s="402" t="e">
        <f>INDEX(' Cash Num-Den_Indi'!$A$2:$ANL$35,MATCH('1617 1718 Comparison'!$A33,' Cash Num-Den_Indi'!$A$2:$A$35,0),MATCH('1617 1718 Comparison'!EL$2,' Cash Num-Den_Indi'!$A$2:$ANL$2,0))-INDEX('1617 Data'!$A$2:$AEW$35,MATCH('1617 1718 Comparison'!$A33,'1617 Data'!$A$2:$A$35,0),MATCH('1617 1718 Comparison'!EL$2,'1617 Data'!$A$2:$AEW$2,0))</f>
        <v>#N/A</v>
      </c>
      <c r="EM33" s="402" t="e">
        <f>INDEX(' Cash Num-Den_Indi'!$A$2:$ANL$35,MATCH('1617 1718 Comparison'!$A33,' Cash Num-Den_Indi'!$A$2:$A$35,0),MATCH('1617 1718 Comparison'!EM$2,' Cash Num-Den_Indi'!$A$2:$ANL$2,0))-INDEX('1617 Data'!$A$2:$AEW$35,MATCH('1617 1718 Comparison'!$A33,'1617 Data'!$A$2:$A$35,0),MATCH('1617 1718 Comparison'!EM$2,'1617 Data'!$A$2:$AEW$2,0))</f>
        <v>#N/A</v>
      </c>
      <c r="EN33" s="402">
        <f>INDEX(' Cash Num-Den_Indi'!$A$2:$ANL$35,MATCH('1617 1718 Comparison'!$A33,' Cash Num-Den_Indi'!$A$2:$A$35,0),MATCH('1617 1718 Comparison'!EN$2,' Cash Num-Den_Indi'!$A$2:$ANL$2,0))-INDEX('1617 Data'!$A$2:$AEW$35,MATCH('1617 1718 Comparison'!$A33,'1617 Data'!$A$2:$A$35,0),MATCH('1617 1718 Comparison'!EN$2,'1617 Data'!$A$2:$AEW$2,0))</f>
        <v>0</v>
      </c>
      <c r="EO33" s="402" t="e">
        <f>INDEX(' Cash Num-Den_Indi'!$A$2:$ANL$35,MATCH('1617 1718 Comparison'!$A33,' Cash Num-Den_Indi'!$A$2:$A$35,0),MATCH('1617 1718 Comparison'!EO$2,' Cash Num-Den_Indi'!$A$2:$ANL$2,0))-INDEX('1617 Data'!$A$2:$AEW$35,MATCH('1617 1718 Comparison'!$A33,'1617 Data'!$A$2:$A$35,0),MATCH('1617 1718 Comparison'!EO$2,'1617 Data'!$A$2:$AEW$2,0))</f>
        <v>#N/A</v>
      </c>
      <c r="EP33" s="402" t="e">
        <f>INDEX(' Cash Num-Den_Indi'!$A$2:$ANL$35,MATCH('1617 1718 Comparison'!$A33,' Cash Num-Den_Indi'!$A$2:$A$35,0),MATCH('1617 1718 Comparison'!EP$2,' Cash Num-Den_Indi'!$A$2:$ANL$2,0))-INDEX('1617 Data'!$A$2:$AEW$35,MATCH('1617 1718 Comparison'!$A33,'1617 Data'!$A$2:$A$35,0),MATCH('1617 1718 Comparison'!EP$2,'1617 Data'!$A$2:$AEW$2,0))</f>
        <v>#N/A</v>
      </c>
      <c r="EQ33" s="403" t="e">
        <f>INDEX(' Cash Num-Den_Indi'!$A$2:$ANL$35,MATCH('1617 1718 Comparison'!$A33,' Cash Num-Den_Indi'!$A$2:$A$35,0),MATCH('1617 1718 Comparison'!EQ$2,' Cash Num-Den_Indi'!$A$2:$ANL$2,0))-INDEX('1617 Data'!$A$2:$AEW$35,MATCH('1617 1718 Comparison'!$A33,'1617 Data'!$A$2:$A$35,0),MATCH('1617 1718 Comparison'!EQ$2,'1617 Data'!$A$2:$AEW$2,0))</f>
        <v>#N/A</v>
      </c>
      <c r="ER33" s="403" t="e">
        <f>INDEX(' Cash Num-Den_Indi'!$A$2:$ANL$35,MATCH('1617 1718 Comparison'!$A33,' Cash Num-Den_Indi'!$A$2:$A$35,0),MATCH('1617 1718 Comparison'!ER$2,' Cash Num-Den_Indi'!$A$2:$ANL$2,0))-INDEX('1617 Data'!$A$2:$AEW$35,MATCH('1617 1718 Comparison'!$A33,'1617 Data'!$A$2:$A$35,0),MATCH('1617 1718 Comparison'!ER$2,'1617 Data'!$A$2:$AEW$2,0))</f>
        <v>#N/A</v>
      </c>
      <c r="ES33" s="403" t="e">
        <f>INDEX(' Cash Num-Den_Indi'!$A$2:$ANL$35,MATCH('1617 1718 Comparison'!$A33,' Cash Num-Den_Indi'!$A$2:$A$35,0),MATCH('1617 1718 Comparison'!ES$2,' Cash Num-Den_Indi'!$A$2:$ANL$2,0))-INDEX('1617 Data'!$A$2:$AEW$35,MATCH('1617 1718 Comparison'!$A33,'1617 Data'!$A$2:$A$35,0),MATCH('1617 1718 Comparison'!ES$2,'1617 Data'!$A$2:$AEW$2,0))</f>
        <v>#N/A</v>
      </c>
      <c r="ET33" s="402">
        <f>INDEX(' Cash Num-Den_Indi'!$A$2:$ANL$35,MATCH('1617 1718 Comparison'!$A33,' Cash Num-Den_Indi'!$A$2:$A$35,0),MATCH('1617 1718 Comparison'!ET$2,' Cash Num-Den_Indi'!$A$2:$ANL$2,0))-INDEX('1617 Data'!$A$2:$AEW$35,MATCH('1617 1718 Comparison'!$A33,'1617 Data'!$A$2:$A$35,0),MATCH('1617 1718 Comparison'!ET$2,'1617 Data'!$A$2:$AEW$2,0))</f>
        <v>0</v>
      </c>
      <c r="EU33" s="402">
        <f>INDEX(' Cash Num-Den_Indi'!$A$2:$ANL$35,MATCH('1617 1718 Comparison'!$A33,' Cash Num-Den_Indi'!$A$2:$A$35,0),MATCH('1617 1718 Comparison'!EU$2,' Cash Num-Den_Indi'!$A$2:$ANL$2,0))-INDEX('1617 Data'!$A$2:$AEW$35,MATCH('1617 1718 Comparison'!$A33,'1617 Data'!$A$2:$A$35,0),MATCH('1617 1718 Comparison'!EU$2,'1617 Data'!$A$2:$AEW$2,0))</f>
        <v>0</v>
      </c>
      <c r="EV33" s="402">
        <f>INDEX(' Cash Num-Den_Indi'!$A$2:$ANL$35,MATCH('1617 1718 Comparison'!$A33,' Cash Num-Den_Indi'!$A$2:$A$35,0),MATCH('1617 1718 Comparison'!EV$2,' Cash Num-Den_Indi'!$A$2:$ANL$2,0))-INDEX('1617 Data'!$A$2:$AEW$35,MATCH('1617 1718 Comparison'!$A33,'1617 Data'!$A$2:$A$35,0),MATCH('1617 1718 Comparison'!EV$2,'1617 Data'!$A$2:$AEW$2,0))</f>
        <v>0</v>
      </c>
      <c r="EW33" s="402">
        <f>INDEX(' Cash Num-Den_Indi'!$A$2:$ANL$35,MATCH('1617 1718 Comparison'!$A33,' Cash Num-Den_Indi'!$A$2:$A$35,0),MATCH('1617 1718 Comparison'!EW$2,' Cash Num-Den_Indi'!$A$2:$ANL$2,0))-INDEX('1617 Data'!$A$2:$AEW$35,MATCH('1617 1718 Comparison'!$A33,'1617 Data'!$A$2:$A$35,0),MATCH('1617 1718 Comparison'!EW$2,'1617 Data'!$A$2:$AEW$2,0))</f>
        <v>0</v>
      </c>
      <c r="EX33" s="402">
        <f>INDEX(' Cash Num-Den_Indi'!$A$2:$ANL$35,MATCH('1617 1718 Comparison'!$A33,' Cash Num-Den_Indi'!$A$2:$A$35,0),MATCH('1617 1718 Comparison'!EX$2,' Cash Num-Den_Indi'!$A$2:$ANL$2,0))-INDEX('1617 Data'!$A$2:$AEW$35,MATCH('1617 1718 Comparison'!$A33,'1617 Data'!$A$2:$A$35,0),MATCH('1617 1718 Comparison'!EX$2,'1617 Data'!$A$2:$AEW$2,0))</f>
        <v>0</v>
      </c>
      <c r="EY33" s="402">
        <f>INDEX(' Cash Num-Den_Indi'!$A$2:$ANL$35,MATCH('1617 1718 Comparison'!$A33,' Cash Num-Den_Indi'!$A$2:$A$35,0),MATCH('1617 1718 Comparison'!EY$2,' Cash Num-Den_Indi'!$A$2:$ANL$2,0))-INDEX('1617 Data'!$A$2:$AEW$35,MATCH('1617 1718 Comparison'!$A33,'1617 Data'!$A$2:$A$35,0),MATCH('1617 1718 Comparison'!EY$2,'1617 Data'!$A$2:$AEW$2,0))</f>
        <v>0</v>
      </c>
      <c r="EZ33" s="402">
        <f>INDEX(' Cash Num-Den_Indi'!$A$2:$ANL$35,MATCH('1617 1718 Comparison'!$A33,' Cash Num-Den_Indi'!$A$2:$A$35,0),MATCH('1617 1718 Comparison'!EZ$2,' Cash Num-Den_Indi'!$A$2:$ANL$2,0))-INDEX('1617 Data'!$A$2:$AEW$35,MATCH('1617 1718 Comparison'!$A33,'1617 Data'!$A$2:$A$35,0),MATCH('1617 1718 Comparison'!EZ$2,'1617 Data'!$A$2:$AEW$2,0))</f>
        <v>0</v>
      </c>
      <c r="FA33" s="403" t="e">
        <f>INDEX(' Cash Num-Den_Indi'!$A$2:$ANL$35,MATCH('1617 1718 Comparison'!$A33,' Cash Num-Den_Indi'!$A$2:$A$35,0),MATCH('1617 1718 Comparison'!FA$2,' Cash Num-Den_Indi'!$A$2:$ANL$2,0))-INDEX('1617 Data'!$A$2:$AEW$35,MATCH('1617 1718 Comparison'!$A33,'1617 Data'!$A$2:$A$35,0),MATCH('1617 1718 Comparison'!FA$2,'1617 Data'!$A$2:$AEW$2,0))</f>
        <v>#N/A</v>
      </c>
      <c r="FB33" s="402">
        <f>INDEX(' Cash Num-Den_Indi'!$A$2:$ANL$35,MATCH('1617 1718 Comparison'!$A33,' Cash Num-Den_Indi'!$A$2:$A$35,0),MATCH('1617 1718 Comparison'!FB$2,' Cash Num-Den_Indi'!$A$2:$ANL$2,0))-INDEX('1617 Data'!$A$2:$AEW$35,MATCH('1617 1718 Comparison'!$A33,'1617 Data'!$A$2:$A$35,0),MATCH('1617 1718 Comparison'!FB$2,'1617 Data'!$A$2:$AEW$2,0))</f>
        <v>0</v>
      </c>
      <c r="FC33" s="402">
        <f>INDEX(' Cash Num-Den_Indi'!$A$2:$ANL$35,MATCH('1617 1718 Comparison'!$A33,' Cash Num-Den_Indi'!$A$2:$A$35,0),MATCH('1617 1718 Comparison'!FC$2,' Cash Num-Den_Indi'!$A$2:$ANL$2,0))-INDEX('1617 Data'!$A$2:$AEW$35,MATCH('1617 1718 Comparison'!$A33,'1617 Data'!$A$2:$A$35,0),MATCH('1617 1718 Comparison'!FC$2,'1617 Data'!$A$2:$AEW$2,0))</f>
        <v>0</v>
      </c>
      <c r="FD33" s="402">
        <f>INDEX(' Cash Num-Den_Indi'!$A$2:$ANL$35,MATCH('1617 1718 Comparison'!$A33,' Cash Num-Den_Indi'!$A$2:$A$35,0),MATCH('1617 1718 Comparison'!FD$2,' Cash Num-Den_Indi'!$A$2:$ANL$2,0))-INDEX('1617 Data'!$A$2:$AEW$35,MATCH('1617 1718 Comparison'!$A33,'1617 Data'!$A$2:$A$35,0),MATCH('1617 1718 Comparison'!FD$2,'1617 Data'!$A$2:$AEW$2,0))</f>
        <v>0</v>
      </c>
      <c r="FE33" s="402">
        <f>INDEX(' Cash Num-Den_Indi'!$A$2:$ANL$35,MATCH('1617 1718 Comparison'!$A33,' Cash Num-Den_Indi'!$A$2:$A$35,0),MATCH('1617 1718 Comparison'!FE$2,' Cash Num-Den_Indi'!$A$2:$ANL$2,0))-INDEX('1617 Data'!$A$2:$AEW$35,MATCH('1617 1718 Comparison'!$A33,'1617 Data'!$A$2:$A$35,0),MATCH('1617 1718 Comparison'!FE$2,'1617 Data'!$A$2:$AEW$2,0))</f>
        <v>0</v>
      </c>
      <c r="FF33" s="403" t="e">
        <f>INDEX(' Cash Num-Den_Indi'!$A$2:$ANL$35,MATCH('1617 1718 Comparison'!$A33,' Cash Num-Den_Indi'!$A$2:$A$35,0),MATCH('1617 1718 Comparison'!FF$2,' Cash Num-Den_Indi'!$A$2:$ANL$2,0))-INDEX('1617 Data'!$A$2:$AEW$35,MATCH('1617 1718 Comparison'!$A33,'1617 Data'!$A$2:$A$35,0),MATCH('1617 1718 Comparison'!FF$2,'1617 Data'!$A$2:$AEW$2,0))</f>
        <v>#N/A</v>
      </c>
      <c r="FG33" s="402">
        <f>INDEX(' Cash Num-Den_Indi'!$A$2:$ANL$35,MATCH('1617 1718 Comparison'!$A33,' Cash Num-Den_Indi'!$A$2:$A$35,0),MATCH('1617 1718 Comparison'!FG$2,' Cash Num-Den_Indi'!$A$2:$ANL$2,0))-INDEX('1617 Data'!$A$2:$AEW$35,MATCH('1617 1718 Comparison'!$A33,'1617 Data'!$A$2:$A$35,0),MATCH('1617 1718 Comparison'!FG$2,'1617 Data'!$A$2:$AEW$2,0))</f>
        <v>0</v>
      </c>
      <c r="FH33" s="402">
        <f>INDEX(' Cash Num-Den_Indi'!$A$2:$ANL$35,MATCH('1617 1718 Comparison'!$A33,' Cash Num-Den_Indi'!$A$2:$A$35,0),MATCH('1617 1718 Comparison'!FH$2,' Cash Num-Den_Indi'!$A$2:$ANL$2,0))-INDEX('1617 Data'!$A$2:$AEW$35,MATCH('1617 1718 Comparison'!$A33,'1617 Data'!$A$2:$A$35,0),MATCH('1617 1718 Comparison'!FH$2,'1617 Data'!$A$2:$AEW$2,0))</f>
        <v>0</v>
      </c>
      <c r="FI33" s="402">
        <f>INDEX(' Cash Num-Den_Indi'!$A$2:$ANL$35,MATCH('1617 1718 Comparison'!$A33,' Cash Num-Den_Indi'!$A$2:$A$35,0),MATCH('1617 1718 Comparison'!FI$2,' Cash Num-Den_Indi'!$A$2:$ANL$2,0))-INDEX('1617 Data'!$A$2:$AEW$35,MATCH('1617 1718 Comparison'!$A33,'1617 Data'!$A$2:$A$35,0),MATCH('1617 1718 Comparison'!FI$2,'1617 Data'!$A$2:$AEW$2,0))</f>
        <v>0</v>
      </c>
      <c r="FJ33" s="402">
        <f>INDEX(' Cash Num-Den_Indi'!$A$2:$ANL$35,MATCH('1617 1718 Comparison'!$A33,' Cash Num-Den_Indi'!$A$2:$A$35,0),MATCH('1617 1718 Comparison'!FJ$2,' Cash Num-Den_Indi'!$A$2:$ANL$2,0))-INDEX('1617 Data'!$A$2:$AEW$35,MATCH('1617 1718 Comparison'!$A33,'1617 Data'!$A$2:$A$35,0),MATCH('1617 1718 Comparison'!FJ$2,'1617 Data'!$A$2:$AEW$2,0))</f>
        <v>0</v>
      </c>
      <c r="FK33" s="402">
        <f>INDEX(' Cash Num-Den_Indi'!$A$2:$ANL$35,MATCH('1617 1718 Comparison'!$A33,' Cash Num-Den_Indi'!$A$2:$A$35,0),MATCH('1617 1718 Comparison'!FK$2,' Cash Num-Den_Indi'!$A$2:$ANL$2,0))-INDEX('1617 Data'!$A$2:$AEW$35,MATCH('1617 1718 Comparison'!$A33,'1617 Data'!$A$2:$A$35,0),MATCH('1617 1718 Comparison'!FK$2,'1617 Data'!$A$2:$AEW$2,0))</f>
        <v>0</v>
      </c>
      <c r="FL33" s="402">
        <f>INDEX(' Cash Num-Den_Indi'!$A$2:$ANL$35,MATCH('1617 1718 Comparison'!$A33,' Cash Num-Den_Indi'!$A$2:$A$35,0),MATCH('1617 1718 Comparison'!FL$2,' Cash Num-Den_Indi'!$A$2:$ANL$2,0))-INDEX('1617 Data'!$A$2:$AEW$35,MATCH('1617 1718 Comparison'!$A33,'1617 Data'!$A$2:$A$35,0),MATCH('1617 1718 Comparison'!FL$2,'1617 Data'!$A$2:$AEW$2,0))</f>
        <v>0</v>
      </c>
      <c r="FM33" s="403" t="e">
        <f>INDEX(' Cash Num-Den_Indi'!$A$2:$ANL$35,MATCH('1617 1718 Comparison'!$A33,' Cash Num-Den_Indi'!$A$2:$A$35,0),MATCH('1617 1718 Comparison'!FM$2,' Cash Num-Den_Indi'!$A$2:$ANL$2,0))-INDEX('1617 Data'!$A$2:$AEW$35,MATCH('1617 1718 Comparison'!$A33,'1617 Data'!$A$2:$A$35,0),MATCH('1617 1718 Comparison'!FM$2,'1617 Data'!$A$2:$AEW$2,0))</f>
        <v>#N/A</v>
      </c>
      <c r="FN33" s="402">
        <f>INDEX(' Cash Num-Den_Indi'!$A$2:$ANL$35,MATCH('1617 1718 Comparison'!$A33,' Cash Num-Den_Indi'!$A$2:$A$35,0),MATCH('1617 1718 Comparison'!FN$2,' Cash Num-Den_Indi'!$A$2:$ANL$2,0))-INDEX('1617 Data'!$A$2:$AEW$35,MATCH('1617 1718 Comparison'!$A33,'1617 Data'!$A$2:$A$35,0),MATCH('1617 1718 Comparison'!FN$2,'1617 Data'!$A$2:$AEW$2,0))</f>
        <v>0</v>
      </c>
      <c r="FO33" s="402">
        <f>INDEX(' Cash Num-Den_Indi'!$A$2:$ANL$35,MATCH('1617 1718 Comparison'!$A33,' Cash Num-Den_Indi'!$A$2:$A$35,0),MATCH('1617 1718 Comparison'!FO$2,' Cash Num-Den_Indi'!$A$2:$ANL$2,0))-INDEX('1617 Data'!$A$2:$AEW$35,MATCH('1617 1718 Comparison'!$A33,'1617 Data'!$A$2:$A$35,0),MATCH('1617 1718 Comparison'!FO$2,'1617 Data'!$A$2:$AEW$2,0))</f>
        <v>0</v>
      </c>
      <c r="FP33" s="402">
        <f>INDEX(' Cash Num-Den_Indi'!$A$2:$ANL$35,MATCH('1617 1718 Comparison'!$A33,' Cash Num-Den_Indi'!$A$2:$A$35,0),MATCH('1617 1718 Comparison'!FP$2,' Cash Num-Den_Indi'!$A$2:$ANL$2,0))-INDEX('1617 Data'!$A$2:$AEW$35,MATCH('1617 1718 Comparison'!$A33,'1617 Data'!$A$2:$A$35,0),MATCH('1617 1718 Comparison'!FP$2,'1617 Data'!$A$2:$AEW$2,0))</f>
        <v>0</v>
      </c>
      <c r="FQ33" s="402">
        <f>INDEX(' Cash Num-Den_Indi'!$A$2:$ANL$35,MATCH('1617 1718 Comparison'!$A33,' Cash Num-Den_Indi'!$A$2:$A$35,0),MATCH('1617 1718 Comparison'!FQ$2,' Cash Num-Den_Indi'!$A$2:$ANL$2,0))-INDEX('1617 Data'!$A$2:$AEW$35,MATCH('1617 1718 Comparison'!$A33,'1617 Data'!$A$2:$A$35,0),MATCH('1617 1718 Comparison'!FQ$2,'1617 Data'!$A$2:$AEW$2,0))</f>
        <v>0.65999999999996817</v>
      </c>
      <c r="FR33" s="402">
        <f>INDEX(' Cash Num-Den_Indi'!$A$2:$ANL$35,MATCH('1617 1718 Comparison'!$A33,' Cash Num-Den_Indi'!$A$2:$A$35,0),MATCH('1617 1718 Comparison'!FR$2,' Cash Num-Den_Indi'!$A$2:$ANL$2,0))-INDEX('1617 Data'!$A$2:$AEW$35,MATCH('1617 1718 Comparison'!$A33,'1617 Data'!$A$2:$A$35,0),MATCH('1617 1718 Comparison'!FR$2,'1617 Data'!$A$2:$AEW$2,0))</f>
        <v>0</v>
      </c>
      <c r="FS33" s="402">
        <f>INDEX(' Cash Num-Den_Indi'!$A$2:$ANL$35,MATCH('1617 1718 Comparison'!$A33,' Cash Num-Den_Indi'!$A$2:$A$35,0),MATCH('1617 1718 Comparison'!FS$2,' Cash Num-Den_Indi'!$A$2:$ANL$2,0))-INDEX('1617 Data'!$A$2:$AEW$35,MATCH('1617 1718 Comparison'!$A33,'1617 Data'!$A$2:$A$35,0),MATCH('1617 1718 Comparison'!FS$2,'1617 Data'!$A$2:$AEW$2,0))</f>
        <v>2.1200000000000045</v>
      </c>
      <c r="FT33" s="403" t="e">
        <f>INDEX(' Cash Num-Den_Indi'!$A$2:$ANL$35,MATCH('1617 1718 Comparison'!$A33,' Cash Num-Den_Indi'!$A$2:$A$35,0),MATCH('1617 1718 Comparison'!FT$2,' Cash Num-Den_Indi'!$A$2:$ANL$2,0))-INDEX('1617 Data'!$A$2:$AEW$35,MATCH('1617 1718 Comparison'!$A33,'1617 Data'!$A$2:$A$35,0),MATCH('1617 1718 Comparison'!FT$2,'1617 Data'!$A$2:$AEW$2,0))</f>
        <v>#N/A</v>
      </c>
      <c r="FU33" s="402">
        <f>INDEX(' Cash Num-Den_Indi'!$A$2:$ANL$35,MATCH('1617 1718 Comparison'!$A33,' Cash Num-Den_Indi'!$A$2:$A$35,0),MATCH('1617 1718 Comparison'!FU$2,' Cash Num-Den_Indi'!$A$2:$ANL$2,0))-INDEX('1617 Data'!$A$2:$AEW$35,MATCH('1617 1718 Comparison'!$A33,'1617 Data'!$A$2:$A$35,0),MATCH('1617 1718 Comparison'!FU$2,'1617 Data'!$A$2:$AEW$2,0))</f>
        <v>0</v>
      </c>
      <c r="FV33" s="402">
        <f>INDEX(' Cash Num-Den_Indi'!$A$2:$ANL$35,MATCH('1617 1718 Comparison'!$A33,' Cash Num-Den_Indi'!$A$2:$A$35,0),MATCH('1617 1718 Comparison'!FV$2,' Cash Num-Den_Indi'!$A$2:$ANL$2,0))-INDEX('1617 Data'!$A$2:$AEW$35,MATCH('1617 1718 Comparison'!$A33,'1617 Data'!$A$2:$A$35,0),MATCH('1617 1718 Comparison'!FV$2,'1617 Data'!$A$2:$AEW$2,0))</f>
        <v>0</v>
      </c>
      <c r="FW33" s="402">
        <f>INDEX(' Cash Num-Den_Indi'!$A$2:$ANL$35,MATCH('1617 1718 Comparison'!$A33,' Cash Num-Den_Indi'!$A$2:$A$35,0),MATCH('1617 1718 Comparison'!FW$2,' Cash Num-Den_Indi'!$A$2:$ANL$2,0))-INDEX('1617 Data'!$A$2:$AEW$35,MATCH('1617 1718 Comparison'!$A33,'1617 Data'!$A$2:$A$35,0),MATCH('1617 1718 Comparison'!FW$2,'1617 Data'!$A$2:$AEW$2,0))</f>
        <v>0</v>
      </c>
      <c r="FX33" s="402">
        <f>INDEX(' Cash Num-Den_Indi'!$A$2:$ANL$35,MATCH('1617 1718 Comparison'!$A33,' Cash Num-Den_Indi'!$A$2:$A$35,0),MATCH('1617 1718 Comparison'!FX$2,' Cash Num-Den_Indi'!$A$2:$ANL$2,0))-INDEX('1617 Data'!$A$2:$AEW$35,MATCH('1617 1718 Comparison'!$A33,'1617 Data'!$A$2:$A$35,0),MATCH('1617 1718 Comparison'!FX$2,'1617 Data'!$A$2:$AEW$2,0))</f>
        <v>0</v>
      </c>
      <c r="FY33" s="402">
        <f>INDEX(' Cash Num-Den_Indi'!$A$2:$ANL$35,MATCH('1617 1718 Comparison'!$A33,' Cash Num-Den_Indi'!$A$2:$A$35,0),MATCH('1617 1718 Comparison'!FY$2,' Cash Num-Den_Indi'!$A$2:$ANL$2,0))-INDEX('1617 Data'!$A$2:$AEW$35,MATCH('1617 1718 Comparison'!$A33,'1617 Data'!$A$2:$A$35,0),MATCH('1617 1718 Comparison'!FY$2,'1617 Data'!$A$2:$AEW$2,0))</f>
        <v>0</v>
      </c>
      <c r="FZ33" s="402">
        <f>INDEX(' Cash Num-Den_Indi'!$A$2:$ANL$35,MATCH('1617 1718 Comparison'!$A33,' Cash Num-Den_Indi'!$A$2:$A$35,0),MATCH('1617 1718 Comparison'!FZ$2,' Cash Num-Den_Indi'!$A$2:$ANL$2,0))-INDEX('1617 Data'!$A$2:$AEW$35,MATCH('1617 1718 Comparison'!$A33,'1617 Data'!$A$2:$A$35,0),MATCH('1617 1718 Comparison'!FZ$2,'1617 Data'!$A$2:$AEW$2,0))</f>
        <v>2</v>
      </c>
      <c r="GA33" s="403" t="e">
        <f>INDEX(' Cash Num-Den_Indi'!$A$2:$ANL$35,MATCH('1617 1718 Comparison'!$A33,' Cash Num-Den_Indi'!$A$2:$A$35,0),MATCH('1617 1718 Comparison'!GA$2,' Cash Num-Den_Indi'!$A$2:$ANL$2,0))-INDEX('1617 Data'!$A$2:$AEW$35,MATCH('1617 1718 Comparison'!$A33,'1617 Data'!$A$2:$A$35,0),MATCH('1617 1718 Comparison'!GA$2,'1617 Data'!$A$2:$AEW$2,0))</f>
        <v>#N/A</v>
      </c>
      <c r="GB33" s="402">
        <f>INDEX(' Cash Num-Den_Indi'!$A$2:$ANL$35,MATCH('1617 1718 Comparison'!$A33,' Cash Num-Den_Indi'!$A$2:$A$35,0),MATCH('1617 1718 Comparison'!GB$2,' Cash Num-Den_Indi'!$A$2:$ANL$2,0))-INDEX('1617 Data'!$A$2:$AEW$35,MATCH('1617 1718 Comparison'!$A33,'1617 Data'!$A$2:$A$35,0),MATCH('1617 1718 Comparison'!GB$2,'1617 Data'!$A$2:$AEW$2,0))</f>
        <v>0</v>
      </c>
      <c r="GC33" s="402">
        <f>INDEX(' Cash Num-Den_Indi'!$A$2:$ANL$35,MATCH('1617 1718 Comparison'!$A33,' Cash Num-Den_Indi'!$A$2:$A$35,0),MATCH('1617 1718 Comparison'!GC$2,' Cash Num-Den_Indi'!$A$2:$ANL$2,0))-INDEX('1617 Data'!$A$2:$AEW$35,MATCH('1617 1718 Comparison'!$A33,'1617 Data'!$A$2:$A$35,0),MATCH('1617 1718 Comparison'!GC$2,'1617 Data'!$A$2:$AEW$2,0))</f>
        <v>0</v>
      </c>
      <c r="GD33" s="402">
        <f>INDEX(' Cash Num-Den_Indi'!$A$2:$ANL$35,MATCH('1617 1718 Comparison'!$A33,' Cash Num-Den_Indi'!$A$2:$A$35,0),MATCH('1617 1718 Comparison'!GD$2,' Cash Num-Den_Indi'!$A$2:$ANL$2,0))-INDEX('1617 Data'!$A$2:$AEW$35,MATCH('1617 1718 Comparison'!$A33,'1617 Data'!$A$2:$A$35,0),MATCH('1617 1718 Comparison'!GD$2,'1617 Data'!$A$2:$AEW$2,0))</f>
        <v>0</v>
      </c>
      <c r="GE33" s="402">
        <f>INDEX(' Cash Num-Den_Indi'!$A$2:$ANL$35,MATCH('1617 1718 Comparison'!$A33,' Cash Num-Den_Indi'!$A$2:$A$35,0),MATCH('1617 1718 Comparison'!GE$2,' Cash Num-Den_Indi'!$A$2:$ANL$2,0))-INDEX('1617 Data'!$A$2:$AEW$35,MATCH('1617 1718 Comparison'!$A33,'1617 Data'!$A$2:$A$35,0),MATCH('1617 1718 Comparison'!GE$2,'1617 Data'!$A$2:$AEW$2,0))</f>
        <v>1</v>
      </c>
      <c r="GF33" s="402">
        <f>INDEX(' Cash Num-Den_Indi'!$A$2:$ANL$35,MATCH('1617 1718 Comparison'!$A33,' Cash Num-Den_Indi'!$A$2:$A$35,0),MATCH('1617 1718 Comparison'!GF$2,' Cash Num-Den_Indi'!$A$2:$ANL$2,0))-INDEX('1617 Data'!$A$2:$AEW$35,MATCH('1617 1718 Comparison'!$A33,'1617 Data'!$A$2:$A$35,0),MATCH('1617 1718 Comparison'!GF$2,'1617 Data'!$A$2:$AEW$2,0))</f>
        <v>0</v>
      </c>
      <c r="GG33" s="402">
        <f>INDEX(' Cash Num-Den_Indi'!$A$2:$ANL$35,MATCH('1617 1718 Comparison'!$A33,' Cash Num-Den_Indi'!$A$2:$A$35,0),MATCH('1617 1718 Comparison'!GG$2,' Cash Num-Den_Indi'!$A$2:$ANL$2,0))-INDEX('1617 Data'!$A$2:$AEW$35,MATCH('1617 1718 Comparison'!$A33,'1617 Data'!$A$2:$A$35,0),MATCH('1617 1718 Comparison'!GG$2,'1617 Data'!$A$2:$AEW$2,0))</f>
        <v>2</v>
      </c>
      <c r="GH33" s="403" t="e">
        <f>INDEX(' Cash Num-Den_Indi'!$A$2:$ANL$35,MATCH('1617 1718 Comparison'!$A33,' Cash Num-Den_Indi'!$A$2:$A$35,0),MATCH('1617 1718 Comparison'!GH$2,' Cash Num-Den_Indi'!$A$2:$ANL$2,0))-INDEX('1617 Data'!$A$2:$AEW$35,MATCH('1617 1718 Comparison'!$A33,'1617 Data'!$A$2:$A$35,0),MATCH('1617 1718 Comparison'!GH$2,'1617 Data'!$A$2:$AEW$2,0))</f>
        <v>#N/A</v>
      </c>
      <c r="GI33" s="402">
        <f>INDEX(' Cash Num-Den_Indi'!$A$2:$ANL$35,MATCH('1617 1718 Comparison'!$A33,' Cash Num-Den_Indi'!$A$2:$A$35,0),MATCH('1617 1718 Comparison'!GI$2,' Cash Num-Den_Indi'!$A$2:$ANL$2,0))-INDEX('1617 Data'!$A$2:$AEW$35,MATCH('1617 1718 Comparison'!$A33,'1617 Data'!$A$2:$A$35,0),MATCH('1617 1718 Comparison'!GI$2,'1617 Data'!$A$2:$AEW$2,0))</f>
        <v>0</v>
      </c>
      <c r="GJ33" s="402">
        <f>INDEX(' Cash Num-Den_Indi'!$A$2:$ANL$35,MATCH('1617 1718 Comparison'!$A33,' Cash Num-Den_Indi'!$A$2:$A$35,0),MATCH('1617 1718 Comparison'!GJ$2,' Cash Num-Den_Indi'!$A$2:$ANL$2,0))-INDEX('1617 Data'!$A$2:$AEW$35,MATCH('1617 1718 Comparison'!$A33,'1617 Data'!$A$2:$A$35,0),MATCH('1617 1718 Comparison'!GJ$2,'1617 Data'!$A$2:$AEW$2,0))</f>
        <v>0</v>
      </c>
      <c r="GK33" s="402">
        <f>INDEX(' Cash Num-Den_Indi'!$A$2:$ANL$35,MATCH('1617 1718 Comparison'!$A33,' Cash Num-Den_Indi'!$A$2:$A$35,0),MATCH('1617 1718 Comparison'!GK$2,' Cash Num-Den_Indi'!$A$2:$ANL$2,0))-INDEX('1617 Data'!$A$2:$AEW$35,MATCH('1617 1718 Comparison'!$A33,'1617 Data'!$A$2:$A$35,0),MATCH('1617 1718 Comparison'!GK$2,'1617 Data'!$A$2:$AEW$2,0))</f>
        <v>0</v>
      </c>
      <c r="GL33" s="402">
        <f>INDEX(' Cash Num-Den_Indi'!$A$2:$ANL$35,MATCH('1617 1718 Comparison'!$A33,' Cash Num-Den_Indi'!$A$2:$A$35,0),MATCH('1617 1718 Comparison'!GL$2,' Cash Num-Den_Indi'!$A$2:$ANL$2,0))-INDEX('1617 Data'!$A$2:$AEW$35,MATCH('1617 1718 Comparison'!$A33,'1617 Data'!$A$2:$A$35,0),MATCH('1617 1718 Comparison'!GL$2,'1617 Data'!$A$2:$AEW$2,0))</f>
        <v>1</v>
      </c>
      <c r="GM33" s="402">
        <f>INDEX(' Cash Num-Den_Indi'!$A$2:$ANL$35,MATCH('1617 1718 Comparison'!$A33,' Cash Num-Den_Indi'!$A$2:$A$35,0),MATCH('1617 1718 Comparison'!GM$2,' Cash Num-Den_Indi'!$A$2:$ANL$2,0))-INDEX('1617 Data'!$A$2:$AEW$35,MATCH('1617 1718 Comparison'!$A33,'1617 Data'!$A$2:$A$35,0),MATCH('1617 1718 Comparison'!GM$2,'1617 Data'!$A$2:$AEW$2,0))</f>
        <v>0</v>
      </c>
      <c r="GN33" s="402">
        <f>INDEX(' Cash Num-Den_Indi'!$A$2:$ANL$35,MATCH('1617 1718 Comparison'!$A33,' Cash Num-Den_Indi'!$A$2:$A$35,0),MATCH('1617 1718 Comparison'!GN$2,' Cash Num-Den_Indi'!$A$2:$ANL$2,0))-INDEX('1617 Data'!$A$2:$AEW$35,MATCH('1617 1718 Comparison'!$A33,'1617 Data'!$A$2:$A$35,0),MATCH('1617 1718 Comparison'!GN$2,'1617 Data'!$A$2:$AEW$2,0))</f>
        <v>2</v>
      </c>
      <c r="GO33" s="403" t="e">
        <f>INDEX(' Cash Num-Den_Indi'!$A$2:$ANL$35,MATCH('1617 1718 Comparison'!$A33,' Cash Num-Den_Indi'!$A$2:$A$35,0),MATCH('1617 1718 Comparison'!GO$2,' Cash Num-Den_Indi'!$A$2:$ANL$2,0))-INDEX('1617 Data'!$A$2:$AEW$35,MATCH('1617 1718 Comparison'!$A33,'1617 Data'!$A$2:$A$35,0),MATCH('1617 1718 Comparison'!GO$2,'1617 Data'!$A$2:$AEW$2,0))</f>
        <v>#N/A</v>
      </c>
      <c r="GP33" s="402">
        <f>INDEX(' Cash Num-Den_Indi'!$A$2:$ANL$35,MATCH('1617 1718 Comparison'!$A33,' Cash Num-Den_Indi'!$A$2:$A$35,0),MATCH('1617 1718 Comparison'!GP$2,' Cash Num-Den_Indi'!$A$2:$ANL$2,0))-INDEX('1617 Data'!$A$2:$AEW$35,MATCH('1617 1718 Comparison'!$A33,'1617 Data'!$A$2:$A$35,0),MATCH('1617 1718 Comparison'!GP$2,'1617 Data'!$A$2:$AEW$2,0))</f>
        <v>0</v>
      </c>
      <c r="GQ33" s="402">
        <f>INDEX(' Cash Num-Den_Indi'!$A$2:$ANL$35,MATCH('1617 1718 Comparison'!$A33,' Cash Num-Den_Indi'!$A$2:$A$35,0),MATCH('1617 1718 Comparison'!GQ$2,' Cash Num-Den_Indi'!$A$2:$ANL$2,0))-INDEX('1617 Data'!$A$2:$AEW$35,MATCH('1617 1718 Comparison'!$A33,'1617 Data'!$A$2:$A$35,0),MATCH('1617 1718 Comparison'!GQ$2,'1617 Data'!$A$2:$AEW$2,0))</f>
        <v>0</v>
      </c>
      <c r="GR33" s="402">
        <f>INDEX(' Cash Num-Den_Indi'!$A$2:$ANL$35,MATCH('1617 1718 Comparison'!$A33,' Cash Num-Den_Indi'!$A$2:$A$35,0),MATCH('1617 1718 Comparison'!GR$2,' Cash Num-Den_Indi'!$A$2:$ANL$2,0))-INDEX('1617 Data'!$A$2:$AEW$35,MATCH('1617 1718 Comparison'!$A33,'1617 Data'!$A$2:$A$35,0),MATCH('1617 1718 Comparison'!GR$2,'1617 Data'!$A$2:$AEW$2,0))</f>
        <v>0</v>
      </c>
      <c r="GS33" s="402">
        <f>INDEX(' Cash Num-Den_Indi'!$A$2:$ANL$35,MATCH('1617 1718 Comparison'!$A33,' Cash Num-Den_Indi'!$A$2:$A$35,0),MATCH('1617 1718 Comparison'!GS$2,' Cash Num-Den_Indi'!$A$2:$ANL$2,0))-INDEX('1617 Data'!$A$2:$AEW$35,MATCH('1617 1718 Comparison'!$A33,'1617 Data'!$A$2:$A$35,0),MATCH('1617 1718 Comparison'!GS$2,'1617 Data'!$A$2:$AEW$2,0))</f>
        <v>1</v>
      </c>
      <c r="GT33" s="402">
        <f>INDEX(' Cash Num-Den_Indi'!$A$2:$ANL$35,MATCH('1617 1718 Comparison'!$A33,' Cash Num-Den_Indi'!$A$2:$A$35,0),MATCH('1617 1718 Comparison'!GT$2,' Cash Num-Den_Indi'!$A$2:$ANL$2,0))-INDEX('1617 Data'!$A$2:$AEW$35,MATCH('1617 1718 Comparison'!$A33,'1617 Data'!$A$2:$A$35,0),MATCH('1617 1718 Comparison'!GT$2,'1617 Data'!$A$2:$AEW$2,0))</f>
        <v>0</v>
      </c>
      <c r="GU33" s="402">
        <f>INDEX(' Cash Num-Den_Indi'!$A$2:$ANL$35,MATCH('1617 1718 Comparison'!$A33,' Cash Num-Den_Indi'!$A$2:$A$35,0),MATCH('1617 1718 Comparison'!GU$2,' Cash Num-Den_Indi'!$A$2:$ANL$2,0))-INDEX('1617 Data'!$A$2:$AEW$35,MATCH('1617 1718 Comparison'!$A33,'1617 Data'!$A$2:$A$35,0),MATCH('1617 1718 Comparison'!GU$2,'1617 Data'!$A$2:$AEW$2,0))</f>
        <v>2</v>
      </c>
      <c r="GV33" s="403" t="e">
        <f>INDEX(' Cash Num-Den_Indi'!$A$2:$ANL$35,MATCH('1617 1718 Comparison'!$A33,' Cash Num-Den_Indi'!$A$2:$A$35,0),MATCH('1617 1718 Comparison'!GV$2,' Cash Num-Den_Indi'!$A$2:$ANL$2,0))-INDEX('1617 Data'!$A$2:$AEW$35,MATCH('1617 1718 Comparison'!$A33,'1617 Data'!$A$2:$A$35,0),MATCH('1617 1718 Comparison'!GV$2,'1617 Data'!$A$2:$AEW$2,0))</f>
        <v>#N/A</v>
      </c>
      <c r="GW33" s="402">
        <f>INDEX(' Cash Num-Den_Indi'!$A$2:$ANL$35,MATCH('1617 1718 Comparison'!$A33,' Cash Num-Den_Indi'!$A$2:$A$35,0),MATCH('1617 1718 Comparison'!GW$2,' Cash Num-Den_Indi'!$A$2:$ANL$2,0))-INDEX('1617 Data'!$A$2:$AEW$35,MATCH('1617 1718 Comparison'!$A33,'1617 Data'!$A$2:$A$35,0),MATCH('1617 1718 Comparison'!GW$2,'1617 Data'!$A$2:$AEW$2,0))</f>
        <v>0</v>
      </c>
      <c r="GX33" s="402">
        <f>INDEX(' Cash Num-Den_Indi'!$A$2:$ANL$35,MATCH('1617 1718 Comparison'!$A33,' Cash Num-Den_Indi'!$A$2:$A$35,0),MATCH('1617 1718 Comparison'!GX$2,' Cash Num-Den_Indi'!$A$2:$ANL$2,0))-INDEX('1617 Data'!$A$2:$AEW$35,MATCH('1617 1718 Comparison'!$A33,'1617 Data'!$A$2:$A$35,0),MATCH('1617 1718 Comparison'!GX$2,'1617 Data'!$A$2:$AEW$2,0))</f>
        <v>0</v>
      </c>
      <c r="GY33" s="402">
        <f>INDEX(' Cash Num-Den_Indi'!$A$2:$ANL$35,MATCH('1617 1718 Comparison'!$A33,' Cash Num-Den_Indi'!$A$2:$A$35,0),MATCH('1617 1718 Comparison'!GY$2,' Cash Num-Den_Indi'!$A$2:$ANL$2,0))-INDEX('1617 Data'!$A$2:$AEW$35,MATCH('1617 1718 Comparison'!$A33,'1617 Data'!$A$2:$A$35,0),MATCH('1617 1718 Comparison'!GY$2,'1617 Data'!$A$2:$AEW$2,0))</f>
        <v>0</v>
      </c>
      <c r="GZ33" s="402">
        <f>INDEX(' Cash Num-Den_Indi'!$A$2:$ANL$35,MATCH('1617 1718 Comparison'!$A33,' Cash Num-Den_Indi'!$A$2:$A$35,0),MATCH('1617 1718 Comparison'!GZ$2,' Cash Num-Den_Indi'!$A$2:$ANL$2,0))-INDEX('1617 Data'!$A$2:$AEW$35,MATCH('1617 1718 Comparison'!$A33,'1617 Data'!$A$2:$A$35,0),MATCH('1617 1718 Comparison'!GZ$2,'1617 Data'!$A$2:$AEW$2,0))</f>
        <v>2</v>
      </c>
      <c r="HA33" s="402">
        <f>INDEX(' Cash Num-Den_Indi'!$A$2:$ANL$35,MATCH('1617 1718 Comparison'!$A33,' Cash Num-Den_Indi'!$A$2:$A$35,0),MATCH('1617 1718 Comparison'!HA$2,' Cash Num-Den_Indi'!$A$2:$ANL$2,0))-INDEX('1617 Data'!$A$2:$AEW$35,MATCH('1617 1718 Comparison'!$A33,'1617 Data'!$A$2:$A$35,0),MATCH('1617 1718 Comparison'!HA$2,'1617 Data'!$A$2:$AEW$2,0))</f>
        <v>0</v>
      </c>
      <c r="HB33" s="402">
        <f>INDEX(' Cash Num-Den_Indi'!$A$2:$ANL$35,MATCH('1617 1718 Comparison'!$A33,' Cash Num-Den_Indi'!$A$2:$A$35,0),MATCH('1617 1718 Comparison'!HB$2,' Cash Num-Den_Indi'!$A$2:$ANL$2,0))-INDEX('1617 Data'!$A$2:$AEW$35,MATCH('1617 1718 Comparison'!$A33,'1617 Data'!$A$2:$A$35,0),MATCH('1617 1718 Comparison'!HB$2,'1617 Data'!$A$2:$AEW$2,0))</f>
        <v>4</v>
      </c>
      <c r="HC33" s="403" t="e">
        <f>INDEX(' Cash Num-Den_Indi'!$A$2:$ANL$35,MATCH('1617 1718 Comparison'!$A33,' Cash Num-Den_Indi'!$A$2:$A$35,0),MATCH('1617 1718 Comparison'!HC$2,' Cash Num-Den_Indi'!$A$2:$ANL$2,0))-INDEX('1617 Data'!$A$2:$AEW$35,MATCH('1617 1718 Comparison'!$A33,'1617 Data'!$A$2:$A$35,0),MATCH('1617 1718 Comparison'!HC$2,'1617 Data'!$A$2:$AEW$2,0))</f>
        <v>#N/A</v>
      </c>
      <c r="HD33" s="402">
        <f>INDEX(' Cash Num-Den_Indi'!$A$2:$ANL$35,MATCH('1617 1718 Comparison'!$A33,' Cash Num-Den_Indi'!$A$2:$A$35,0),MATCH('1617 1718 Comparison'!HD$2,' Cash Num-Den_Indi'!$A$2:$ANL$2,0))-INDEX('1617 Data'!$A$2:$AEW$35,MATCH('1617 1718 Comparison'!$A33,'1617 Data'!$A$2:$A$35,0),MATCH('1617 1718 Comparison'!HD$2,'1617 Data'!$A$2:$AEW$2,0))</f>
        <v>0</v>
      </c>
      <c r="HE33" s="402">
        <f>INDEX(' Cash Num-Den_Indi'!$A$2:$ANL$35,MATCH('1617 1718 Comparison'!$A33,' Cash Num-Den_Indi'!$A$2:$A$35,0),MATCH('1617 1718 Comparison'!HE$2,' Cash Num-Den_Indi'!$A$2:$ANL$2,0))-INDEX('1617 Data'!$A$2:$AEW$35,MATCH('1617 1718 Comparison'!$A33,'1617 Data'!$A$2:$A$35,0),MATCH('1617 1718 Comparison'!HE$2,'1617 Data'!$A$2:$AEW$2,0))</f>
        <v>0</v>
      </c>
      <c r="HF33" s="402">
        <f>INDEX(' Cash Num-Den_Indi'!$A$2:$ANL$35,MATCH('1617 1718 Comparison'!$A33,' Cash Num-Den_Indi'!$A$2:$A$35,0),MATCH('1617 1718 Comparison'!HF$2,' Cash Num-Den_Indi'!$A$2:$ANL$2,0))-INDEX('1617 Data'!$A$2:$AEW$35,MATCH('1617 1718 Comparison'!$A33,'1617 Data'!$A$2:$A$35,0),MATCH('1617 1718 Comparison'!HF$2,'1617 Data'!$A$2:$AEW$2,0))</f>
        <v>0</v>
      </c>
      <c r="HG33" s="402">
        <f>INDEX(' Cash Num-Den_Indi'!$A$2:$ANL$35,MATCH('1617 1718 Comparison'!$A33,' Cash Num-Den_Indi'!$A$2:$A$35,0),MATCH('1617 1718 Comparison'!HG$2,' Cash Num-Den_Indi'!$A$2:$ANL$2,0))-INDEX('1617 Data'!$A$2:$AEW$35,MATCH('1617 1718 Comparison'!$A33,'1617 Data'!$A$2:$A$35,0),MATCH('1617 1718 Comparison'!HG$2,'1617 Data'!$A$2:$AEW$2,0))</f>
        <v>0</v>
      </c>
      <c r="HH33" s="403" t="e">
        <f>INDEX(' Cash Num-Den_Indi'!$A$2:$ANL$35,MATCH('1617 1718 Comparison'!$A33,' Cash Num-Den_Indi'!$A$2:$A$35,0),MATCH('1617 1718 Comparison'!HH$2,' Cash Num-Den_Indi'!$A$2:$ANL$2,0))-INDEX('1617 Data'!$A$2:$AEW$35,MATCH('1617 1718 Comparison'!$A33,'1617 Data'!$A$2:$A$35,0),MATCH('1617 1718 Comparison'!HH$2,'1617 Data'!$A$2:$AEW$2,0))</f>
        <v>#N/A</v>
      </c>
      <c r="HI33" s="402">
        <f>INDEX(' Cash Num-Den_Indi'!$A$2:$ANL$35,MATCH('1617 1718 Comparison'!$A33,' Cash Num-Den_Indi'!$A$2:$A$35,0),MATCH('1617 1718 Comparison'!HI$2,' Cash Num-Den_Indi'!$A$2:$ANL$2,0))-INDEX('1617 Data'!$A$2:$AEW$35,MATCH('1617 1718 Comparison'!$A33,'1617 Data'!$A$2:$A$35,0),MATCH('1617 1718 Comparison'!HI$2,'1617 Data'!$A$2:$AEW$2,0))</f>
        <v>0</v>
      </c>
      <c r="HJ33" s="402">
        <f>INDEX(' Cash Num-Den_Indi'!$A$2:$ANL$35,MATCH('1617 1718 Comparison'!$A33,' Cash Num-Den_Indi'!$A$2:$A$35,0),MATCH('1617 1718 Comparison'!HJ$2,' Cash Num-Den_Indi'!$A$2:$ANL$2,0))-INDEX('1617 Data'!$A$2:$AEW$35,MATCH('1617 1718 Comparison'!$A33,'1617 Data'!$A$2:$A$35,0),MATCH('1617 1718 Comparison'!HJ$2,'1617 Data'!$A$2:$AEW$2,0))</f>
        <v>0</v>
      </c>
      <c r="HK33" s="402">
        <f>INDEX(' Cash Num-Den_Indi'!$A$2:$ANL$35,MATCH('1617 1718 Comparison'!$A33,' Cash Num-Den_Indi'!$A$2:$A$35,0),MATCH('1617 1718 Comparison'!HK$2,' Cash Num-Den_Indi'!$A$2:$ANL$2,0))-INDEX('1617 Data'!$A$2:$AEW$35,MATCH('1617 1718 Comparison'!$A33,'1617 Data'!$A$2:$A$35,0),MATCH('1617 1718 Comparison'!HK$2,'1617 Data'!$A$2:$AEW$2,0))</f>
        <v>0</v>
      </c>
      <c r="HL33" s="402">
        <f>INDEX(' Cash Num-Den_Indi'!$A$2:$ANL$35,MATCH('1617 1718 Comparison'!$A33,' Cash Num-Den_Indi'!$A$2:$A$35,0),MATCH('1617 1718 Comparison'!HL$2,' Cash Num-Den_Indi'!$A$2:$ANL$2,0))-INDEX('1617 Data'!$A$2:$AEW$35,MATCH('1617 1718 Comparison'!$A33,'1617 Data'!$A$2:$A$35,0),MATCH('1617 1718 Comparison'!HL$2,'1617 Data'!$A$2:$AEW$2,0))</f>
        <v>0</v>
      </c>
      <c r="HM33" s="402">
        <f>INDEX(' Cash Num-Den_Indi'!$A$2:$ANL$35,MATCH('1617 1718 Comparison'!$A33,' Cash Num-Den_Indi'!$A$2:$A$35,0),MATCH('1617 1718 Comparison'!HM$2,' Cash Num-Den_Indi'!$A$2:$ANL$2,0))-INDEX('1617 Data'!$A$2:$AEW$35,MATCH('1617 1718 Comparison'!$A33,'1617 Data'!$A$2:$A$35,0),MATCH('1617 1718 Comparison'!HM$2,'1617 Data'!$A$2:$AEW$2,0))</f>
        <v>0</v>
      </c>
      <c r="HN33" s="402">
        <f>INDEX(' Cash Num-Den_Indi'!$A$2:$ANL$35,MATCH('1617 1718 Comparison'!$A33,' Cash Num-Den_Indi'!$A$2:$A$35,0),MATCH('1617 1718 Comparison'!HN$2,' Cash Num-Den_Indi'!$A$2:$ANL$2,0))-INDEX('1617 Data'!$A$2:$AEW$35,MATCH('1617 1718 Comparison'!$A33,'1617 Data'!$A$2:$A$35,0),MATCH('1617 1718 Comparison'!HN$2,'1617 Data'!$A$2:$AEW$2,0))</f>
        <v>0</v>
      </c>
      <c r="HO33" s="402">
        <f>INDEX(' Cash Num-Den_Indi'!$A$2:$ANL$35,MATCH('1617 1718 Comparison'!$A33,' Cash Num-Den_Indi'!$A$2:$A$35,0),MATCH('1617 1718 Comparison'!HO$2,' Cash Num-Den_Indi'!$A$2:$ANL$2,0))-INDEX('1617 Data'!$A$2:$AEW$35,MATCH('1617 1718 Comparison'!$A33,'1617 Data'!$A$2:$A$35,0),MATCH('1617 1718 Comparison'!HO$2,'1617 Data'!$A$2:$AEW$2,0))</f>
        <v>0</v>
      </c>
      <c r="HP33" s="403" t="e">
        <f>INDEX(' Cash Num-Den_Indi'!$A$2:$ANL$35,MATCH('1617 1718 Comparison'!$A33,' Cash Num-Den_Indi'!$A$2:$A$35,0),MATCH('1617 1718 Comparison'!HP$2,' Cash Num-Den_Indi'!$A$2:$ANL$2,0))-INDEX('1617 Data'!$A$2:$AEW$35,MATCH('1617 1718 Comparison'!$A33,'1617 Data'!$A$2:$A$35,0),MATCH('1617 1718 Comparison'!HP$2,'1617 Data'!$A$2:$AEW$2,0))</f>
        <v>#N/A</v>
      </c>
      <c r="HQ33" s="402">
        <f>INDEX(' Cash Num-Den_Indi'!$A$2:$ANL$35,MATCH('1617 1718 Comparison'!$A33,' Cash Num-Den_Indi'!$A$2:$A$35,0),MATCH('1617 1718 Comparison'!HQ$2,' Cash Num-Den_Indi'!$A$2:$ANL$2,0))-INDEX('1617 Data'!$A$2:$AEW$35,MATCH('1617 1718 Comparison'!$A33,'1617 Data'!$A$2:$A$35,0),MATCH('1617 1718 Comparison'!HQ$2,'1617 Data'!$A$2:$AEW$2,0))</f>
        <v>0</v>
      </c>
      <c r="HR33" s="402">
        <f>INDEX(' Cash Num-Den_Indi'!$A$2:$ANL$35,MATCH('1617 1718 Comparison'!$A33,' Cash Num-Den_Indi'!$A$2:$A$35,0),MATCH('1617 1718 Comparison'!HR$2,' Cash Num-Den_Indi'!$A$2:$ANL$2,0))-INDEX('1617 Data'!$A$2:$AEW$35,MATCH('1617 1718 Comparison'!$A33,'1617 Data'!$A$2:$A$35,0),MATCH('1617 1718 Comparison'!HR$2,'1617 Data'!$A$2:$AEW$2,0))</f>
        <v>0</v>
      </c>
      <c r="HS33" s="402">
        <f>INDEX(' Cash Num-Den_Indi'!$A$2:$ANL$35,MATCH('1617 1718 Comparison'!$A33,' Cash Num-Den_Indi'!$A$2:$A$35,0),MATCH('1617 1718 Comparison'!HS$2,' Cash Num-Den_Indi'!$A$2:$ANL$2,0))-INDEX('1617 Data'!$A$2:$AEW$35,MATCH('1617 1718 Comparison'!$A33,'1617 Data'!$A$2:$A$35,0),MATCH('1617 1718 Comparison'!HS$2,'1617 Data'!$A$2:$AEW$2,0))</f>
        <v>0</v>
      </c>
      <c r="HT33" s="402">
        <f>INDEX(' Cash Num-Den_Indi'!$A$2:$ANL$35,MATCH('1617 1718 Comparison'!$A33,' Cash Num-Den_Indi'!$A$2:$A$35,0),MATCH('1617 1718 Comparison'!HT$2,' Cash Num-Den_Indi'!$A$2:$ANL$2,0))-INDEX('1617 Data'!$A$2:$AEW$35,MATCH('1617 1718 Comparison'!$A33,'1617 Data'!$A$2:$A$35,0),MATCH('1617 1718 Comparison'!HT$2,'1617 Data'!$A$2:$AEW$2,0))</f>
        <v>0</v>
      </c>
      <c r="HU33" s="402">
        <f>INDEX(' Cash Num-Den_Indi'!$A$2:$ANL$35,MATCH('1617 1718 Comparison'!$A33,' Cash Num-Den_Indi'!$A$2:$A$35,0),MATCH('1617 1718 Comparison'!HU$2,' Cash Num-Den_Indi'!$A$2:$ANL$2,0))-INDEX('1617 Data'!$A$2:$AEW$35,MATCH('1617 1718 Comparison'!$A33,'1617 Data'!$A$2:$A$35,0),MATCH('1617 1718 Comparison'!HU$2,'1617 Data'!$A$2:$AEW$2,0))</f>
        <v>0</v>
      </c>
      <c r="HV33" s="402">
        <f>INDEX(' Cash Num-Den_Indi'!$A$2:$ANL$35,MATCH('1617 1718 Comparison'!$A33,' Cash Num-Den_Indi'!$A$2:$A$35,0),MATCH('1617 1718 Comparison'!HV$2,' Cash Num-Den_Indi'!$A$2:$ANL$2,0))-INDEX('1617 Data'!$A$2:$AEW$35,MATCH('1617 1718 Comparison'!$A33,'1617 Data'!$A$2:$A$35,0),MATCH('1617 1718 Comparison'!HV$2,'1617 Data'!$A$2:$AEW$2,0))</f>
        <v>0</v>
      </c>
      <c r="HW33" s="402">
        <f>INDEX(' Cash Num-Den_Indi'!$A$2:$ANL$35,MATCH('1617 1718 Comparison'!$A33,' Cash Num-Den_Indi'!$A$2:$A$35,0),MATCH('1617 1718 Comparison'!HW$2,' Cash Num-Den_Indi'!$A$2:$ANL$2,0))-INDEX('1617 Data'!$A$2:$AEW$35,MATCH('1617 1718 Comparison'!$A33,'1617 Data'!$A$2:$A$35,0),MATCH('1617 1718 Comparison'!HW$2,'1617 Data'!$A$2:$AEW$2,0))</f>
        <v>0</v>
      </c>
      <c r="HX33" s="402">
        <f>INDEX(' Cash Num-Den_Indi'!$A$2:$ANL$35,MATCH('1617 1718 Comparison'!$A33,' Cash Num-Den_Indi'!$A$2:$A$35,0),MATCH('1617 1718 Comparison'!HX$2,' Cash Num-Den_Indi'!$A$2:$ANL$2,0))-INDEX('1617 Data'!$A$2:$AEW$35,MATCH('1617 1718 Comparison'!$A33,'1617 Data'!$A$2:$A$35,0),MATCH('1617 1718 Comparison'!HX$2,'1617 Data'!$A$2:$AEW$2,0))</f>
        <v>0</v>
      </c>
      <c r="HY33" s="402">
        <f>INDEX(' Cash Num-Den_Indi'!$A$2:$ANL$35,MATCH('1617 1718 Comparison'!$A33,' Cash Num-Den_Indi'!$A$2:$A$35,0),MATCH('1617 1718 Comparison'!HY$2,' Cash Num-Den_Indi'!$A$2:$ANL$2,0))-INDEX('1617 Data'!$A$2:$AEW$35,MATCH('1617 1718 Comparison'!$A33,'1617 Data'!$A$2:$A$35,0),MATCH('1617 1718 Comparison'!HY$2,'1617 Data'!$A$2:$AEW$2,0))</f>
        <v>0</v>
      </c>
      <c r="HZ33" s="402">
        <f>INDEX(' Cash Num-Den_Indi'!$A$2:$ANL$35,MATCH('1617 1718 Comparison'!$A33,' Cash Num-Den_Indi'!$A$2:$A$35,0),MATCH('1617 1718 Comparison'!HZ$2,' Cash Num-Den_Indi'!$A$2:$ANL$2,0))-INDEX('1617 Data'!$A$2:$AEW$35,MATCH('1617 1718 Comparison'!$A33,'1617 Data'!$A$2:$A$35,0),MATCH('1617 1718 Comparison'!HZ$2,'1617 Data'!$A$2:$AEW$2,0))</f>
        <v>0</v>
      </c>
      <c r="IA33" s="402">
        <f>INDEX(' Cash Num-Den_Indi'!$A$2:$ANL$35,MATCH('1617 1718 Comparison'!$A33,' Cash Num-Den_Indi'!$A$2:$A$35,0),MATCH('1617 1718 Comparison'!IA$2,' Cash Num-Den_Indi'!$A$2:$ANL$2,0))-INDEX('1617 Data'!$A$2:$AEW$35,MATCH('1617 1718 Comparison'!$A33,'1617 Data'!$A$2:$A$35,0),MATCH('1617 1718 Comparison'!IA$2,'1617 Data'!$A$2:$AEW$2,0))</f>
        <v>0</v>
      </c>
      <c r="IB33" s="402">
        <f>INDEX(' Cash Num-Den_Indi'!$A$2:$ANL$35,MATCH('1617 1718 Comparison'!$A33,' Cash Num-Den_Indi'!$A$2:$A$35,0),MATCH('1617 1718 Comparison'!IB$2,' Cash Num-Den_Indi'!$A$2:$ANL$2,0))-INDEX('1617 Data'!$A$2:$AEW$35,MATCH('1617 1718 Comparison'!$A33,'1617 Data'!$A$2:$A$35,0),MATCH('1617 1718 Comparison'!IB$2,'1617 Data'!$A$2:$AEW$2,0))</f>
        <v>0</v>
      </c>
      <c r="IC33" s="402">
        <f>INDEX(' Cash Num-Den_Indi'!$A$2:$ANL$35,MATCH('1617 1718 Comparison'!$A33,' Cash Num-Den_Indi'!$A$2:$A$35,0),MATCH('1617 1718 Comparison'!IC$2,' Cash Num-Den_Indi'!$A$2:$ANL$2,0))-INDEX('1617 Data'!$A$2:$AEW$35,MATCH('1617 1718 Comparison'!$A33,'1617 Data'!$A$2:$A$35,0),MATCH('1617 1718 Comparison'!IC$2,'1617 Data'!$A$2:$AEW$2,0))</f>
        <v>0</v>
      </c>
      <c r="ID33" s="402">
        <f>INDEX(' Cash Num-Den_Indi'!$A$2:$ANL$35,MATCH('1617 1718 Comparison'!$A33,' Cash Num-Den_Indi'!$A$2:$A$35,0),MATCH('1617 1718 Comparison'!ID$2,' Cash Num-Den_Indi'!$A$2:$ANL$2,0))-INDEX('1617 Data'!$A$2:$AEW$35,MATCH('1617 1718 Comparison'!$A33,'1617 Data'!$A$2:$A$35,0),MATCH('1617 1718 Comparison'!ID$2,'1617 Data'!$A$2:$AEW$2,0))</f>
        <v>0</v>
      </c>
      <c r="IE33" s="402">
        <f>INDEX(' Cash Num-Den_Indi'!$A$2:$ANL$35,MATCH('1617 1718 Comparison'!$A33,' Cash Num-Den_Indi'!$A$2:$A$35,0),MATCH('1617 1718 Comparison'!IE$2,' Cash Num-Den_Indi'!$A$2:$ANL$2,0))-INDEX('1617 Data'!$A$2:$AEW$35,MATCH('1617 1718 Comparison'!$A33,'1617 Data'!$A$2:$A$35,0),MATCH('1617 1718 Comparison'!IE$2,'1617 Data'!$A$2:$AEW$2,0))</f>
        <v>0</v>
      </c>
      <c r="IF33" s="402">
        <f>INDEX(' Cash Num-Den_Indi'!$A$2:$ANL$35,MATCH('1617 1718 Comparison'!$A33,' Cash Num-Den_Indi'!$A$2:$A$35,0),MATCH('1617 1718 Comparison'!IF$2,' Cash Num-Den_Indi'!$A$2:$ANL$2,0))-INDEX('1617 Data'!$A$2:$AEW$35,MATCH('1617 1718 Comparison'!$A33,'1617 Data'!$A$2:$A$35,0),MATCH('1617 1718 Comparison'!IF$2,'1617 Data'!$A$2:$AEW$2,0))</f>
        <v>0</v>
      </c>
      <c r="IG33" s="402">
        <f>INDEX(' Cash Num-Den_Indi'!$A$2:$ANL$35,MATCH('1617 1718 Comparison'!$A33,' Cash Num-Den_Indi'!$A$2:$A$35,0),MATCH('1617 1718 Comparison'!IG$2,' Cash Num-Den_Indi'!$A$2:$ANL$2,0))-INDEX('1617 Data'!$A$2:$AEW$35,MATCH('1617 1718 Comparison'!$A33,'1617 Data'!$A$2:$A$35,0),MATCH('1617 1718 Comparison'!IG$2,'1617 Data'!$A$2:$AEW$2,0))</f>
        <v>0</v>
      </c>
      <c r="IH33" s="402">
        <f>INDEX(' Cash Num-Den_Indi'!$A$2:$ANL$35,MATCH('1617 1718 Comparison'!$A33,' Cash Num-Den_Indi'!$A$2:$A$35,0),MATCH('1617 1718 Comparison'!IH$2,' Cash Num-Den_Indi'!$A$2:$ANL$2,0))-INDEX('1617 Data'!$A$2:$AEW$35,MATCH('1617 1718 Comparison'!$A33,'1617 Data'!$A$2:$A$35,0),MATCH('1617 1718 Comparison'!IH$2,'1617 Data'!$A$2:$AEW$2,0))</f>
        <v>0</v>
      </c>
      <c r="II33" s="403" t="e">
        <f>INDEX(' Cash Num-Den_Indi'!$A$2:$ANL$35,MATCH('1617 1718 Comparison'!$A33,' Cash Num-Den_Indi'!$A$2:$A$35,0),MATCH('1617 1718 Comparison'!II$2,' Cash Num-Den_Indi'!$A$2:$ANL$2,0))-INDEX('1617 Data'!$A$2:$AEW$35,MATCH('1617 1718 Comparison'!$A33,'1617 Data'!$A$2:$A$35,0),MATCH('1617 1718 Comparison'!II$2,'1617 Data'!$A$2:$AEW$2,0))</f>
        <v>#N/A</v>
      </c>
      <c r="IJ33" s="402">
        <f>INDEX(' Cash Num-Den_Indi'!$A$2:$ANL$35,MATCH('1617 1718 Comparison'!$A33,' Cash Num-Den_Indi'!$A$2:$A$35,0),MATCH('1617 1718 Comparison'!IJ$2,' Cash Num-Den_Indi'!$A$2:$ANL$2,0))-INDEX('1617 Data'!$A$2:$AEW$35,MATCH('1617 1718 Comparison'!$A33,'1617 Data'!$A$2:$A$35,0),MATCH('1617 1718 Comparison'!IJ$2,'1617 Data'!$A$2:$AEW$2,0))</f>
        <v>0</v>
      </c>
      <c r="IK33" s="402">
        <f>INDEX(' Cash Num-Den_Indi'!$A$2:$ANL$35,MATCH('1617 1718 Comparison'!$A33,' Cash Num-Den_Indi'!$A$2:$A$35,0),MATCH('1617 1718 Comparison'!IK$2,' Cash Num-Den_Indi'!$A$2:$ANL$2,0))-INDEX('1617 Data'!$A$2:$AEW$35,MATCH('1617 1718 Comparison'!$A33,'1617 Data'!$A$2:$A$35,0),MATCH('1617 1718 Comparison'!IK$2,'1617 Data'!$A$2:$AEW$2,0))</f>
        <v>0</v>
      </c>
      <c r="IL33" s="402">
        <f>INDEX(' Cash Num-Den_Indi'!$A$2:$ANL$35,MATCH('1617 1718 Comparison'!$A33,' Cash Num-Den_Indi'!$A$2:$A$35,0),MATCH('1617 1718 Comparison'!IL$2,' Cash Num-Den_Indi'!$A$2:$ANL$2,0))-INDEX('1617 Data'!$A$2:$AEW$35,MATCH('1617 1718 Comparison'!$A33,'1617 Data'!$A$2:$A$35,0),MATCH('1617 1718 Comparison'!IL$2,'1617 Data'!$A$2:$AEW$2,0))</f>
        <v>0</v>
      </c>
      <c r="IM33" s="402">
        <f>INDEX(' Cash Num-Den_Indi'!$A$2:$ANL$35,MATCH('1617 1718 Comparison'!$A33,' Cash Num-Den_Indi'!$A$2:$A$35,0),MATCH('1617 1718 Comparison'!IM$2,' Cash Num-Den_Indi'!$A$2:$ANL$2,0))-INDEX('1617 Data'!$A$2:$AEW$35,MATCH('1617 1718 Comparison'!$A33,'1617 Data'!$A$2:$A$35,0),MATCH('1617 1718 Comparison'!IM$2,'1617 Data'!$A$2:$AEW$2,0))</f>
        <v>0</v>
      </c>
      <c r="IN33" s="402">
        <f>INDEX(' Cash Num-Den_Indi'!$A$2:$ANL$35,MATCH('1617 1718 Comparison'!$A33,' Cash Num-Den_Indi'!$A$2:$A$35,0),MATCH('1617 1718 Comparison'!IN$2,' Cash Num-Den_Indi'!$A$2:$ANL$2,0))-INDEX('1617 Data'!$A$2:$AEW$35,MATCH('1617 1718 Comparison'!$A33,'1617 Data'!$A$2:$A$35,0),MATCH('1617 1718 Comparison'!IN$2,'1617 Data'!$A$2:$AEW$2,0))</f>
        <v>0</v>
      </c>
      <c r="IO33" s="403" t="e">
        <f>INDEX(' Cash Num-Den_Indi'!$A$2:$ANL$35,MATCH('1617 1718 Comparison'!$A33,' Cash Num-Den_Indi'!$A$2:$A$35,0),MATCH('1617 1718 Comparison'!IO$2,' Cash Num-Den_Indi'!$A$2:$ANL$2,0))-INDEX('1617 Data'!$A$2:$AEW$35,MATCH('1617 1718 Comparison'!$A33,'1617 Data'!$A$2:$A$35,0),MATCH('1617 1718 Comparison'!IO$2,'1617 Data'!$A$2:$AEW$2,0))</f>
        <v>#N/A</v>
      </c>
      <c r="IP33" s="402">
        <f>INDEX(' Cash Num-Den_Indi'!$A$2:$ANL$35,MATCH('1617 1718 Comparison'!$A33,' Cash Num-Den_Indi'!$A$2:$A$35,0),MATCH('1617 1718 Comparison'!IP$2,' Cash Num-Den_Indi'!$A$2:$ANL$2,0))-INDEX('1617 Data'!$A$2:$AEW$35,MATCH('1617 1718 Comparison'!$A33,'1617 Data'!$A$2:$A$35,0),MATCH('1617 1718 Comparison'!IP$2,'1617 Data'!$A$2:$AEW$2,0))</f>
        <v>0</v>
      </c>
      <c r="IQ33" s="402">
        <f>INDEX(' Cash Num-Den_Indi'!$A$2:$ANL$35,MATCH('1617 1718 Comparison'!$A33,' Cash Num-Den_Indi'!$A$2:$A$35,0),MATCH('1617 1718 Comparison'!IQ$2,' Cash Num-Den_Indi'!$A$2:$ANL$2,0))-INDEX('1617 Data'!$A$2:$AEW$35,MATCH('1617 1718 Comparison'!$A33,'1617 Data'!$A$2:$A$35,0),MATCH('1617 1718 Comparison'!IQ$2,'1617 Data'!$A$2:$AEW$2,0))</f>
        <v>0</v>
      </c>
      <c r="IR33" s="402">
        <f>INDEX(' Cash Num-Den_Indi'!$A$2:$ANL$35,MATCH('1617 1718 Comparison'!$A33,' Cash Num-Den_Indi'!$A$2:$A$35,0),MATCH('1617 1718 Comparison'!IR$2,' Cash Num-Den_Indi'!$A$2:$ANL$2,0))-INDEX('1617 Data'!$A$2:$AEW$35,MATCH('1617 1718 Comparison'!$A33,'1617 Data'!$A$2:$A$35,0),MATCH('1617 1718 Comparison'!IR$2,'1617 Data'!$A$2:$AEW$2,0))</f>
        <v>0</v>
      </c>
      <c r="IS33" s="402">
        <f>INDEX(' Cash Num-Den_Indi'!$A$2:$ANL$35,MATCH('1617 1718 Comparison'!$A33,' Cash Num-Den_Indi'!$A$2:$A$35,0),MATCH('1617 1718 Comparison'!IS$2,' Cash Num-Den_Indi'!$A$2:$ANL$2,0))-INDEX('1617 Data'!$A$2:$AEW$35,MATCH('1617 1718 Comparison'!$A33,'1617 Data'!$A$2:$A$35,0),MATCH('1617 1718 Comparison'!IS$2,'1617 Data'!$A$2:$AEW$2,0))</f>
        <v>0</v>
      </c>
      <c r="IT33" s="402">
        <f>INDEX(' Cash Num-Den_Indi'!$A$2:$ANL$35,MATCH('1617 1718 Comparison'!$A33,' Cash Num-Den_Indi'!$A$2:$A$35,0),MATCH('1617 1718 Comparison'!IT$2,' Cash Num-Den_Indi'!$A$2:$ANL$2,0))-INDEX('1617 Data'!$A$2:$AEW$35,MATCH('1617 1718 Comparison'!$A33,'1617 Data'!$A$2:$A$35,0),MATCH('1617 1718 Comparison'!IT$2,'1617 Data'!$A$2:$AEW$2,0))</f>
        <v>0</v>
      </c>
      <c r="IU33" s="402">
        <f>INDEX(' Cash Num-Den_Indi'!$A$2:$ANL$35,MATCH('1617 1718 Comparison'!$A33,' Cash Num-Den_Indi'!$A$2:$A$35,0),MATCH('1617 1718 Comparison'!IU$2,' Cash Num-Den_Indi'!$A$2:$ANL$2,0))-INDEX('1617 Data'!$A$2:$AEW$35,MATCH('1617 1718 Comparison'!$A33,'1617 Data'!$A$2:$A$35,0),MATCH('1617 1718 Comparison'!IU$2,'1617 Data'!$A$2:$AEW$2,0))</f>
        <v>0</v>
      </c>
      <c r="IV33" s="402">
        <f>INDEX(' Cash Num-Den_Indi'!$A$2:$ANL$35,MATCH('1617 1718 Comparison'!$A33,' Cash Num-Den_Indi'!$A$2:$A$35,0),MATCH('1617 1718 Comparison'!IV$2,' Cash Num-Den_Indi'!$A$2:$ANL$2,0))-INDEX('1617 Data'!$A$2:$AEW$35,MATCH('1617 1718 Comparison'!$A33,'1617 Data'!$A$2:$A$35,0),MATCH('1617 1718 Comparison'!IV$2,'1617 Data'!$A$2:$AEW$2,0))</f>
        <v>0</v>
      </c>
      <c r="IW33" s="403" t="e">
        <f>INDEX(' Cash Num-Den_Indi'!$A$2:$ANL$35,MATCH('1617 1718 Comparison'!$A33,' Cash Num-Den_Indi'!$A$2:$A$35,0),MATCH('1617 1718 Comparison'!IW$2,' Cash Num-Den_Indi'!$A$2:$ANL$2,0))-INDEX('1617 Data'!$A$2:$AEW$35,MATCH('1617 1718 Comparison'!$A33,'1617 Data'!$A$2:$A$35,0),MATCH('1617 1718 Comparison'!IW$2,'1617 Data'!$A$2:$AEW$2,0))</f>
        <v>#N/A</v>
      </c>
      <c r="IX33" s="402">
        <f>INDEX(' Cash Num-Den_Indi'!$A$2:$ANL$35,MATCH('1617 1718 Comparison'!$A33,' Cash Num-Den_Indi'!$A$2:$A$35,0),MATCH('1617 1718 Comparison'!IX$2,' Cash Num-Den_Indi'!$A$2:$ANL$2,0))-INDEX('1617 Data'!$A$2:$AEW$35,MATCH('1617 1718 Comparison'!$A33,'1617 Data'!$A$2:$A$35,0),MATCH('1617 1718 Comparison'!IX$2,'1617 Data'!$A$2:$AEW$2,0))</f>
        <v>0</v>
      </c>
      <c r="IY33" s="402">
        <f>INDEX(' Cash Num-Den_Indi'!$A$2:$ANL$35,MATCH('1617 1718 Comparison'!$A33,' Cash Num-Den_Indi'!$A$2:$A$35,0),MATCH('1617 1718 Comparison'!IY$2,' Cash Num-Den_Indi'!$A$2:$ANL$2,0))-INDEX('1617 Data'!$A$2:$AEW$35,MATCH('1617 1718 Comparison'!$A33,'1617 Data'!$A$2:$A$35,0),MATCH('1617 1718 Comparison'!IY$2,'1617 Data'!$A$2:$AEW$2,0))</f>
        <v>0</v>
      </c>
      <c r="IZ33" s="402">
        <f>INDEX(' Cash Num-Den_Indi'!$A$2:$ANL$35,MATCH('1617 1718 Comparison'!$A33,' Cash Num-Den_Indi'!$A$2:$A$35,0),MATCH('1617 1718 Comparison'!IZ$2,' Cash Num-Den_Indi'!$A$2:$ANL$2,0))-INDEX('1617 Data'!$A$2:$AEW$35,MATCH('1617 1718 Comparison'!$A33,'1617 Data'!$A$2:$A$35,0),MATCH('1617 1718 Comparison'!IZ$2,'1617 Data'!$A$2:$AEW$2,0))</f>
        <v>0</v>
      </c>
      <c r="JA33" s="402">
        <f>INDEX(' Cash Num-Den_Indi'!$A$2:$ANL$35,MATCH('1617 1718 Comparison'!$A33,' Cash Num-Den_Indi'!$A$2:$A$35,0),MATCH('1617 1718 Comparison'!JA$2,' Cash Num-Den_Indi'!$A$2:$ANL$2,0))-INDEX('1617 Data'!$A$2:$AEW$35,MATCH('1617 1718 Comparison'!$A33,'1617 Data'!$A$2:$A$35,0),MATCH('1617 1718 Comparison'!JA$2,'1617 Data'!$A$2:$AEW$2,0))</f>
        <v>0</v>
      </c>
      <c r="JB33" s="402">
        <f>INDEX(' Cash Num-Den_Indi'!$A$2:$ANL$35,MATCH('1617 1718 Comparison'!$A33,' Cash Num-Den_Indi'!$A$2:$A$35,0),MATCH('1617 1718 Comparison'!JB$2,' Cash Num-Den_Indi'!$A$2:$ANL$2,0))-INDEX('1617 Data'!$A$2:$AEW$35,MATCH('1617 1718 Comparison'!$A33,'1617 Data'!$A$2:$A$35,0),MATCH('1617 1718 Comparison'!JB$2,'1617 Data'!$A$2:$AEW$2,0))</f>
        <v>0</v>
      </c>
      <c r="JC33" s="402">
        <f>INDEX(' Cash Num-Den_Indi'!$A$2:$ANL$35,MATCH('1617 1718 Comparison'!$A33,' Cash Num-Den_Indi'!$A$2:$A$35,0),MATCH('1617 1718 Comparison'!JC$2,' Cash Num-Den_Indi'!$A$2:$ANL$2,0))-INDEX('1617 Data'!$A$2:$AEW$35,MATCH('1617 1718 Comparison'!$A33,'1617 Data'!$A$2:$A$35,0),MATCH('1617 1718 Comparison'!JC$2,'1617 Data'!$A$2:$AEW$2,0))</f>
        <v>0</v>
      </c>
      <c r="JD33" s="402">
        <f>INDEX(' Cash Num-Den_Indi'!$A$2:$ANL$35,MATCH('1617 1718 Comparison'!$A33,' Cash Num-Den_Indi'!$A$2:$A$35,0),MATCH('1617 1718 Comparison'!JD$2,' Cash Num-Den_Indi'!$A$2:$ANL$2,0))-INDEX('1617 Data'!$A$2:$AEW$35,MATCH('1617 1718 Comparison'!$A33,'1617 Data'!$A$2:$A$35,0),MATCH('1617 1718 Comparison'!JD$2,'1617 Data'!$A$2:$AEW$2,0))</f>
        <v>0</v>
      </c>
      <c r="JE33" s="402">
        <f>INDEX(' Cash Num-Den_Indi'!$A$2:$ANL$35,MATCH('1617 1718 Comparison'!$A33,' Cash Num-Den_Indi'!$A$2:$A$35,0),MATCH('1617 1718 Comparison'!JE$2,' Cash Num-Den_Indi'!$A$2:$ANL$2,0))-INDEX('1617 Data'!$A$2:$AEW$35,MATCH('1617 1718 Comparison'!$A33,'1617 Data'!$A$2:$A$35,0),MATCH('1617 1718 Comparison'!JE$2,'1617 Data'!$A$2:$AEW$2,0))</f>
        <v>0</v>
      </c>
      <c r="JF33" s="402">
        <f>INDEX(' Cash Num-Den_Indi'!$A$2:$ANL$35,MATCH('1617 1718 Comparison'!$A33,' Cash Num-Den_Indi'!$A$2:$A$35,0),MATCH('1617 1718 Comparison'!JF$2,' Cash Num-Den_Indi'!$A$2:$ANL$2,0))-INDEX('1617 Data'!$A$2:$AEW$35,MATCH('1617 1718 Comparison'!$A33,'1617 Data'!$A$2:$A$35,0),MATCH('1617 1718 Comparison'!JF$2,'1617 Data'!$A$2:$AEW$2,0))</f>
        <v>0</v>
      </c>
      <c r="JG33" s="402">
        <f>INDEX(' Cash Num-Den_Indi'!$A$2:$ANL$35,MATCH('1617 1718 Comparison'!$A33,' Cash Num-Den_Indi'!$A$2:$A$35,0),MATCH('1617 1718 Comparison'!JG$2,' Cash Num-Den_Indi'!$A$2:$ANL$2,0))-INDEX('1617 Data'!$A$2:$AEW$35,MATCH('1617 1718 Comparison'!$A33,'1617 Data'!$A$2:$A$35,0),MATCH('1617 1718 Comparison'!JG$2,'1617 Data'!$A$2:$AEW$2,0))</f>
        <v>0</v>
      </c>
      <c r="JH33" s="402">
        <f>INDEX(' Cash Num-Den_Indi'!$A$2:$ANL$35,MATCH('1617 1718 Comparison'!$A33,' Cash Num-Den_Indi'!$A$2:$A$35,0),MATCH('1617 1718 Comparison'!JH$2,' Cash Num-Den_Indi'!$A$2:$ANL$2,0))-INDEX('1617 Data'!$A$2:$AEW$35,MATCH('1617 1718 Comparison'!$A33,'1617 Data'!$A$2:$A$35,0),MATCH('1617 1718 Comparison'!JH$2,'1617 Data'!$A$2:$AEW$2,0))</f>
        <v>0</v>
      </c>
      <c r="JI33" s="402">
        <f>INDEX(' Cash Num-Den_Indi'!$A$2:$ANL$35,MATCH('1617 1718 Comparison'!$A33,' Cash Num-Den_Indi'!$A$2:$A$35,0),MATCH('1617 1718 Comparison'!JI$2,' Cash Num-Den_Indi'!$A$2:$ANL$2,0))-INDEX('1617 Data'!$A$2:$AEW$35,MATCH('1617 1718 Comparison'!$A33,'1617 Data'!$A$2:$A$35,0),MATCH('1617 1718 Comparison'!JI$2,'1617 Data'!$A$2:$AEW$2,0))</f>
        <v>0</v>
      </c>
      <c r="JJ33" s="402">
        <f>INDEX(' Cash Num-Den_Indi'!$A$2:$ANL$35,MATCH('1617 1718 Comparison'!$A33,' Cash Num-Den_Indi'!$A$2:$A$35,0),MATCH('1617 1718 Comparison'!JJ$2,' Cash Num-Den_Indi'!$A$2:$ANL$2,0))-INDEX('1617 Data'!$A$2:$AEW$35,MATCH('1617 1718 Comparison'!$A33,'1617 Data'!$A$2:$A$35,0),MATCH('1617 1718 Comparison'!JJ$2,'1617 Data'!$A$2:$AEW$2,0))</f>
        <v>0</v>
      </c>
      <c r="JK33" s="402">
        <f>INDEX(' Cash Num-Den_Indi'!$A$2:$ANL$35,MATCH('1617 1718 Comparison'!$A33,' Cash Num-Den_Indi'!$A$2:$A$35,0),MATCH('1617 1718 Comparison'!JK$2,' Cash Num-Den_Indi'!$A$2:$ANL$2,0))-INDEX('1617 Data'!$A$2:$AEW$35,MATCH('1617 1718 Comparison'!$A33,'1617 Data'!$A$2:$A$35,0),MATCH('1617 1718 Comparison'!JK$2,'1617 Data'!$A$2:$AEW$2,0))</f>
        <v>0</v>
      </c>
      <c r="JL33" s="402">
        <f>INDEX(' Cash Num-Den_Indi'!$A$2:$ANL$35,MATCH('1617 1718 Comparison'!$A33,' Cash Num-Den_Indi'!$A$2:$A$35,0),MATCH('1617 1718 Comparison'!JL$2,' Cash Num-Den_Indi'!$A$2:$ANL$2,0))-INDEX('1617 Data'!$A$2:$AEW$35,MATCH('1617 1718 Comparison'!$A33,'1617 Data'!$A$2:$A$35,0),MATCH('1617 1718 Comparison'!JL$2,'1617 Data'!$A$2:$AEW$2,0))</f>
        <v>0</v>
      </c>
      <c r="JM33" s="402">
        <f>INDEX(' Cash Num-Den_Indi'!$A$2:$ANL$35,MATCH('1617 1718 Comparison'!$A33,' Cash Num-Den_Indi'!$A$2:$A$35,0),MATCH('1617 1718 Comparison'!JM$2,' Cash Num-Den_Indi'!$A$2:$ANL$2,0))-INDEX('1617 Data'!$A$2:$AEW$35,MATCH('1617 1718 Comparison'!$A33,'1617 Data'!$A$2:$A$35,0),MATCH('1617 1718 Comparison'!JM$2,'1617 Data'!$A$2:$AEW$2,0))</f>
        <v>0</v>
      </c>
      <c r="JN33" s="402">
        <f>INDEX(' Cash Num-Den_Indi'!$A$2:$ANL$35,MATCH('1617 1718 Comparison'!$A33,' Cash Num-Den_Indi'!$A$2:$A$35,0),MATCH('1617 1718 Comparison'!JN$2,' Cash Num-Den_Indi'!$A$2:$ANL$2,0))-INDEX('1617 Data'!$A$2:$AEW$35,MATCH('1617 1718 Comparison'!$A33,'1617 Data'!$A$2:$A$35,0),MATCH('1617 1718 Comparison'!JN$2,'1617 Data'!$A$2:$AEW$2,0))</f>
        <v>0</v>
      </c>
      <c r="JO33" s="402">
        <f>INDEX(' Cash Num-Den_Indi'!$A$2:$ANL$35,MATCH('1617 1718 Comparison'!$A33,' Cash Num-Den_Indi'!$A$2:$A$35,0),MATCH('1617 1718 Comparison'!JO$2,' Cash Num-Den_Indi'!$A$2:$ANL$2,0))-INDEX('1617 Data'!$A$2:$AEW$35,MATCH('1617 1718 Comparison'!$A33,'1617 Data'!$A$2:$A$35,0),MATCH('1617 1718 Comparison'!JO$2,'1617 Data'!$A$2:$AEW$2,0))</f>
        <v>0</v>
      </c>
      <c r="JP33" s="402">
        <f>INDEX(' Cash Num-Den_Indi'!$A$2:$ANL$35,MATCH('1617 1718 Comparison'!$A33,' Cash Num-Den_Indi'!$A$2:$A$35,0),MATCH('1617 1718 Comparison'!JP$2,' Cash Num-Den_Indi'!$A$2:$ANL$2,0))-INDEX('1617 Data'!$A$2:$AEW$35,MATCH('1617 1718 Comparison'!$A33,'1617 Data'!$A$2:$A$35,0),MATCH('1617 1718 Comparison'!JP$2,'1617 Data'!$A$2:$AEW$2,0))</f>
        <v>0</v>
      </c>
      <c r="JQ33" s="402">
        <f>INDEX(' Cash Num-Den_Indi'!$A$2:$ANL$35,MATCH('1617 1718 Comparison'!$A33,' Cash Num-Den_Indi'!$A$2:$A$35,0),MATCH('1617 1718 Comparison'!JQ$2,' Cash Num-Den_Indi'!$A$2:$ANL$2,0))-INDEX('1617 Data'!$A$2:$AEW$35,MATCH('1617 1718 Comparison'!$A33,'1617 Data'!$A$2:$A$35,0),MATCH('1617 1718 Comparison'!JQ$2,'1617 Data'!$A$2:$AEW$2,0))</f>
        <v>0</v>
      </c>
      <c r="JR33" s="402">
        <f>INDEX(' Cash Num-Den_Indi'!$A$2:$ANL$35,MATCH('1617 1718 Comparison'!$A33,' Cash Num-Den_Indi'!$A$2:$A$35,0),MATCH('1617 1718 Comparison'!JR$2,' Cash Num-Den_Indi'!$A$2:$ANL$2,0))-INDEX('1617 Data'!$A$2:$AEW$35,MATCH('1617 1718 Comparison'!$A33,'1617 Data'!$A$2:$A$35,0),MATCH('1617 1718 Comparison'!JR$2,'1617 Data'!$A$2:$AEW$2,0))</f>
        <v>0</v>
      </c>
      <c r="JS33" s="403" t="e">
        <f>INDEX(' Cash Num-Den_Indi'!$A$2:$ANL$35,MATCH('1617 1718 Comparison'!$A33,' Cash Num-Den_Indi'!$A$2:$A$35,0),MATCH('1617 1718 Comparison'!JS$2,' Cash Num-Den_Indi'!$A$2:$ANL$2,0))-INDEX('1617 Data'!$A$2:$AEW$35,MATCH('1617 1718 Comparison'!$A33,'1617 Data'!$A$2:$A$35,0),MATCH('1617 1718 Comparison'!JS$2,'1617 Data'!$A$2:$AEW$2,0))</f>
        <v>#N/A</v>
      </c>
      <c r="JT33" s="403" t="e">
        <f>INDEX(' Cash Num-Den_Indi'!$A$2:$ANL$35,MATCH('1617 1718 Comparison'!$A33,' Cash Num-Den_Indi'!$A$2:$A$35,0),MATCH('1617 1718 Comparison'!JT$2,' Cash Num-Den_Indi'!$A$2:$ANL$2,0))-INDEX('1617 Data'!$A$2:$AEW$35,MATCH('1617 1718 Comparison'!$A33,'1617 Data'!$A$2:$A$35,0),MATCH('1617 1718 Comparison'!JT$2,'1617 Data'!$A$2:$AEW$2,0))</f>
        <v>#N/A</v>
      </c>
      <c r="JU33" s="403" t="e">
        <f>INDEX(' Cash Num-Den_Indi'!$A$2:$ANL$35,MATCH('1617 1718 Comparison'!$A33,' Cash Num-Den_Indi'!$A$2:$A$35,0),MATCH('1617 1718 Comparison'!JU$2,' Cash Num-Den_Indi'!$A$2:$ANL$2,0))-INDEX('1617 Data'!$A$2:$AEW$35,MATCH('1617 1718 Comparison'!$A33,'1617 Data'!$A$2:$A$35,0),MATCH('1617 1718 Comparison'!JU$2,'1617 Data'!$A$2:$AEW$2,0))</f>
        <v>#N/A</v>
      </c>
      <c r="JV33" s="402">
        <f>INDEX(' Cash Num-Den_Indi'!$A$2:$ANL$35,MATCH('1617 1718 Comparison'!$A33,' Cash Num-Den_Indi'!$A$2:$A$35,0),MATCH('1617 1718 Comparison'!JV$2,' Cash Num-Den_Indi'!$A$2:$ANL$2,0))-INDEX('1617 Data'!$A$2:$AEW$35,MATCH('1617 1718 Comparison'!$A33,'1617 Data'!$A$2:$A$35,0),MATCH('1617 1718 Comparison'!JV$2,'1617 Data'!$A$2:$AEW$2,0))</f>
        <v>0</v>
      </c>
      <c r="JW33" s="403" t="e">
        <f>INDEX(' Cash Num-Den_Indi'!$A$2:$ANL$35,MATCH('1617 1718 Comparison'!$A33,' Cash Num-Den_Indi'!$A$2:$A$35,0),MATCH('1617 1718 Comparison'!JW$2,' Cash Num-Den_Indi'!$A$2:$ANL$2,0))-INDEX('1617 Data'!$A$2:$AEW$35,MATCH('1617 1718 Comparison'!$A33,'1617 Data'!$A$2:$A$35,0),MATCH('1617 1718 Comparison'!JW$2,'1617 Data'!$A$2:$AEW$2,0))</f>
        <v>#N/A</v>
      </c>
      <c r="JX33" s="403" t="e">
        <f>INDEX(' Cash Num-Den_Indi'!$A$2:$ANL$35,MATCH('1617 1718 Comparison'!$A33,' Cash Num-Den_Indi'!$A$2:$A$35,0),MATCH('1617 1718 Comparison'!JX$2,' Cash Num-Den_Indi'!$A$2:$ANL$2,0))-INDEX('1617 Data'!$A$2:$AEW$35,MATCH('1617 1718 Comparison'!$A33,'1617 Data'!$A$2:$A$35,0),MATCH('1617 1718 Comparison'!JX$2,'1617 Data'!$A$2:$AEW$2,0))</f>
        <v>#N/A</v>
      </c>
      <c r="JY33" s="402">
        <f>INDEX(' Cash Num-Den_Indi'!$A$2:$ANL$35,MATCH('1617 1718 Comparison'!$A33,' Cash Num-Den_Indi'!$A$2:$A$35,0),MATCH('1617 1718 Comparison'!JY$2,' Cash Num-Den_Indi'!$A$2:$ANL$2,0))-INDEX('1617 Data'!$A$2:$AEW$35,MATCH('1617 1718 Comparison'!$A33,'1617 Data'!$A$2:$A$35,0),MATCH('1617 1718 Comparison'!JY$2,'1617 Data'!$A$2:$AEW$2,0))</f>
        <v>0</v>
      </c>
      <c r="JZ33" s="403" t="e">
        <f>INDEX(' Cash Num-Den_Indi'!$A$2:$ANL$35,MATCH('1617 1718 Comparison'!$A33,' Cash Num-Den_Indi'!$A$2:$A$35,0),MATCH('1617 1718 Comparison'!JZ$2,' Cash Num-Den_Indi'!$A$2:$ANL$2,0))-INDEX('1617 Data'!$A$2:$AEW$35,MATCH('1617 1718 Comparison'!$A33,'1617 Data'!$A$2:$A$35,0),MATCH('1617 1718 Comparison'!JZ$2,'1617 Data'!$A$2:$AEW$2,0))</f>
        <v>#N/A</v>
      </c>
      <c r="KA33" s="403" t="e">
        <f>INDEX(' Cash Num-Den_Indi'!$A$2:$ANL$35,MATCH('1617 1718 Comparison'!$A33,' Cash Num-Den_Indi'!$A$2:$A$35,0),MATCH('1617 1718 Comparison'!KA$2,' Cash Num-Den_Indi'!$A$2:$ANL$2,0))-INDEX('1617 Data'!$A$2:$AEW$35,MATCH('1617 1718 Comparison'!$A33,'1617 Data'!$A$2:$A$35,0),MATCH('1617 1718 Comparison'!KA$2,'1617 Data'!$A$2:$AEW$2,0))</f>
        <v>#N/A</v>
      </c>
      <c r="KB33" s="402">
        <f>INDEX(' Cash Num-Den_Indi'!$A$2:$ANL$35,MATCH('1617 1718 Comparison'!$A33,' Cash Num-Den_Indi'!$A$2:$A$35,0),MATCH('1617 1718 Comparison'!KB$2,' Cash Num-Den_Indi'!$A$2:$ANL$2,0))-INDEX('1617 Data'!$A$2:$AEW$35,MATCH('1617 1718 Comparison'!$A33,'1617 Data'!$A$2:$A$35,0),MATCH('1617 1718 Comparison'!KB$2,'1617 Data'!$A$2:$AEW$2,0))</f>
        <v>0</v>
      </c>
      <c r="KC33" s="403" t="e">
        <f>INDEX(' Cash Num-Den_Indi'!$A$2:$ANL$35,MATCH('1617 1718 Comparison'!$A33,' Cash Num-Den_Indi'!$A$2:$A$35,0),MATCH('1617 1718 Comparison'!KC$2,' Cash Num-Den_Indi'!$A$2:$ANL$2,0))-INDEX('1617 Data'!$A$2:$AEW$35,MATCH('1617 1718 Comparison'!$A33,'1617 Data'!$A$2:$A$35,0),MATCH('1617 1718 Comparison'!KC$2,'1617 Data'!$A$2:$AEW$2,0))</f>
        <v>#N/A</v>
      </c>
      <c r="KD33" s="403" t="e">
        <f>INDEX(' Cash Num-Den_Indi'!$A$2:$ANL$35,MATCH('1617 1718 Comparison'!$A33,' Cash Num-Den_Indi'!$A$2:$A$35,0),MATCH('1617 1718 Comparison'!KD$2,' Cash Num-Den_Indi'!$A$2:$ANL$2,0))-INDEX('1617 Data'!$A$2:$AEW$35,MATCH('1617 1718 Comparison'!$A33,'1617 Data'!$A$2:$A$35,0),MATCH('1617 1718 Comparison'!KD$2,'1617 Data'!$A$2:$AEW$2,0))</f>
        <v>#N/A</v>
      </c>
      <c r="KE33" s="402">
        <f>INDEX(' Cash Num-Den_Indi'!$A$2:$ANL$35,MATCH('1617 1718 Comparison'!$A33,' Cash Num-Den_Indi'!$A$2:$A$35,0),MATCH('1617 1718 Comparison'!KE$2,' Cash Num-Den_Indi'!$A$2:$ANL$2,0))-INDEX('1617 Data'!$A$2:$AEW$35,MATCH('1617 1718 Comparison'!$A33,'1617 Data'!$A$2:$A$35,0),MATCH('1617 1718 Comparison'!KE$2,'1617 Data'!$A$2:$AEW$2,0))</f>
        <v>0</v>
      </c>
      <c r="KF33" s="403" t="e">
        <f>INDEX(' Cash Num-Den_Indi'!$A$2:$ANL$35,MATCH('1617 1718 Comparison'!$A33,' Cash Num-Den_Indi'!$A$2:$A$35,0),MATCH('1617 1718 Comparison'!KF$2,' Cash Num-Den_Indi'!$A$2:$ANL$2,0))-INDEX('1617 Data'!$A$2:$AEW$35,MATCH('1617 1718 Comparison'!$A33,'1617 Data'!$A$2:$A$35,0),MATCH('1617 1718 Comparison'!KF$2,'1617 Data'!$A$2:$AEW$2,0))</f>
        <v>#N/A</v>
      </c>
      <c r="KG33" s="403" t="e">
        <f>INDEX(' Cash Num-Den_Indi'!$A$2:$ANL$35,MATCH('1617 1718 Comparison'!$A33,' Cash Num-Den_Indi'!$A$2:$A$35,0),MATCH('1617 1718 Comparison'!KG$2,' Cash Num-Den_Indi'!$A$2:$ANL$2,0))-INDEX('1617 Data'!$A$2:$AEW$35,MATCH('1617 1718 Comparison'!$A33,'1617 Data'!$A$2:$A$35,0),MATCH('1617 1718 Comparison'!KG$2,'1617 Data'!$A$2:$AEW$2,0))</f>
        <v>#N/A</v>
      </c>
      <c r="KH33" s="402">
        <f>INDEX(' Cash Num-Den_Indi'!$A$2:$ANL$35,MATCH('1617 1718 Comparison'!$A33,' Cash Num-Den_Indi'!$A$2:$A$35,0),MATCH('1617 1718 Comparison'!KH$2,' Cash Num-Den_Indi'!$A$2:$ANL$2,0))-INDEX('1617 Data'!$A$2:$AEW$35,MATCH('1617 1718 Comparison'!$A33,'1617 Data'!$A$2:$A$35,0),MATCH('1617 1718 Comparison'!KH$2,'1617 Data'!$A$2:$AEW$2,0))</f>
        <v>0</v>
      </c>
      <c r="KI33" s="403" t="e">
        <f>INDEX(' Cash Num-Den_Indi'!$A$2:$ANL$35,MATCH('1617 1718 Comparison'!$A33,' Cash Num-Den_Indi'!$A$2:$A$35,0),MATCH('1617 1718 Comparison'!KI$2,' Cash Num-Den_Indi'!$A$2:$ANL$2,0))-INDEX('1617 Data'!$A$2:$AEW$35,MATCH('1617 1718 Comparison'!$A33,'1617 Data'!$A$2:$A$35,0),MATCH('1617 1718 Comparison'!KI$2,'1617 Data'!$A$2:$AEW$2,0))</f>
        <v>#N/A</v>
      </c>
      <c r="KJ33" s="403" t="e">
        <f>INDEX(' Cash Num-Den_Indi'!$A$2:$ANL$35,MATCH('1617 1718 Comparison'!$A33,' Cash Num-Den_Indi'!$A$2:$A$35,0),MATCH('1617 1718 Comparison'!KJ$2,' Cash Num-Den_Indi'!$A$2:$ANL$2,0))-INDEX('1617 Data'!$A$2:$AEW$35,MATCH('1617 1718 Comparison'!$A33,'1617 Data'!$A$2:$A$35,0),MATCH('1617 1718 Comparison'!KJ$2,'1617 Data'!$A$2:$AEW$2,0))</f>
        <v>#N/A</v>
      </c>
      <c r="KK33" s="402">
        <f>INDEX(' Cash Num-Den_Indi'!$A$2:$ANL$35,MATCH('1617 1718 Comparison'!$A33,' Cash Num-Den_Indi'!$A$2:$A$35,0),MATCH('1617 1718 Comparison'!KK$2,' Cash Num-Den_Indi'!$A$2:$ANL$2,0))-INDEX('1617 Data'!$A$2:$AEW$35,MATCH('1617 1718 Comparison'!$A33,'1617 Data'!$A$2:$A$35,0),MATCH('1617 1718 Comparison'!KK$2,'1617 Data'!$A$2:$AEW$2,0))</f>
        <v>0</v>
      </c>
      <c r="KL33" s="403" t="e">
        <f>INDEX(' Cash Num-Den_Indi'!$A$2:$ANL$35,MATCH('1617 1718 Comparison'!$A33,' Cash Num-Den_Indi'!$A$2:$A$35,0),MATCH('1617 1718 Comparison'!KL$2,' Cash Num-Den_Indi'!$A$2:$ANL$2,0))-INDEX('1617 Data'!$A$2:$AEW$35,MATCH('1617 1718 Comparison'!$A33,'1617 Data'!$A$2:$A$35,0),MATCH('1617 1718 Comparison'!KL$2,'1617 Data'!$A$2:$AEW$2,0))</f>
        <v>#N/A</v>
      </c>
      <c r="KM33" s="403" t="e">
        <f>INDEX(' Cash Num-Den_Indi'!$A$2:$ANL$35,MATCH('1617 1718 Comparison'!$A33,' Cash Num-Den_Indi'!$A$2:$A$35,0),MATCH('1617 1718 Comparison'!KM$2,' Cash Num-Den_Indi'!$A$2:$ANL$2,0))-INDEX('1617 Data'!$A$2:$AEW$35,MATCH('1617 1718 Comparison'!$A33,'1617 Data'!$A$2:$A$35,0),MATCH('1617 1718 Comparison'!KM$2,'1617 Data'!$A$2:$AEW$2,0))</f>
        <v>#N/A</v>
      </c>
      <c r="KN33" s="402">
        <f>INDEX(' Cash Num-Den_Indi'!$A$2:$ANL$35,MATCH('1617 1718 Comparison'!$A33,' Cash Num-Den_Indi'!$A$2:$A$35,0),MATCH('1617 1718 Comparison'!KN$2,' Cash Num-Den_Indi'!$A$2:$ANL$2,0))-INDEX('1617 Data'!$A$2:$AEW$35,MATCH('1617 1718 Comparison'!$A33,'1617 Data'!$A$2:$A$35,0),MATCH('1617 1718 Comparison'!KN$2,'1617 Data'!$A$2:$AEW$2,0))</f>
        <v>0</v>
      </c>
      <c r="KO33" s="403" t="e">
        <f>INDEX(' Cash Num-Den_Indi'!$A$2:$ANL$35,MATCH('1617 1718 Comparison'!$A33,' Cash Num-Den_Indi'!$A$2:$A$35,0),MATCH('1617 1718 Comparison'!KO$2,' Cash Num-Den_Indi'!$A$2:$ANL$2,0))-INDEX('1617 Data'!$A$2:$AEW$35,MATCH('1617 1718 Comparison'!$A33,'1617 Data'!$A$2:$A$35,0),MATCH('1617 1718 Comparison'!KO$2,'1617 Data'!$A$2:$AEW$2,0))</f>
        <v>#N/A</v>
      </c>
      <c r="KP33" s="403" t="e">
        <f>INDEX(' Cash Num-Den_Indi'!$A$2:$ANL$35,MATCH('1617 1718 Comparison'!$A33,' Cash Num-Den_Indi'!$A$2:$A$35,0),MATCH('1617 1718 Comparison'!KP$2,' Cash Num-Den_Indi'!$A$2:$ANL$2,0))-INDEX('1617 Data'!$A$2:$AEW$35,MATCH('1617 1718 Comparison'!$A33,'1617 Data'!$A$2:$A$35,0),MATCH('1617 1718 Comparison'!KP$2,'1617 Data'!$A$2:$AEW$2,0))</f>
        <v>#N/A</v>
      </c>
      <c r="KQ33" s="403" t="e">
        <f>INDEX(' Cash Num-Den_Indi'!$A$2:$ANL$35,MATCH('1617 1718 Comparison'!$A33,' Cash Num-Den_Indi'!$A$2:$A$35,0),MATCH('1617 1718 Comparison'!KQ$2,' Cash Num-Den_Indi'!$A$2:$ANL$2,0))-INDEX('1617 Data'!$A$2:$AEW$35,MATCH('1617 1718 Comparison'!$A33,'1617 Data'!$A$2:$A$35,0),MATCH('1617 1718 Comparison'!KQ$2,'1617 Data'!$A$2:$AEW$2,0))</f>
        <v>#N/A</v>
      </c>
      <c r="KR33" s="403" t="e">
        <f>INDEX(' Cash Num-Den_Indi'!$A$2:$ANL$35,MATCH('1617 1718 Comparison'!$A33,' Cash Num-Den_Indi'!$A$2:$A$35,0),MATCH('1617 1718 Comparison'!KR$2,' Cash Num-Den_Indi'!$A$2:$ANL$2,0))-INDEX('1617 Data'!$A$2:$AEW$35,MATCH('1617 1718 Comparison'!$A33,'1617 Data'!$A$2:$A$35,0),MATCH('1617 1718 Comparison'!KR$2,'1617 Data'!$A$2:$AEW$2,0))</f>
        <v>#N/A</v>
      </c>
      <c r="KS33" s="403" t="e">
        <f>INDEX(' Cash Num-Den_Indi'!$A$2:$ANL$35,MATCH('1617 1718 Comparison'!$A33,' Cash Num-Den_Indi'!$A$2:$A$35,0),MATCH('1617 1718 Comparison'!KS$2,' Cash Num-Den_Indi'!$A$2:$ANL$2,0))-INDEX('1617 Data'!$A$2:$AEW$35,MATCH('1617 1718 Comparison'!$A33,'1617 Data'!$A$2:$A$35,0),MATCH('1617 1718 Comparison'!KS$2,'1617 Data'!$A$2:$AEW$2,0))</f>
        <v>#N/A</v>
      </c>
      <c r="KT33" s="402">
        <f>INDEX(' Cash Num-Den_Indi'!$A$2:$ANL$35,MATCH('1617 1718 Comparison'!$A33,' Cash Num-Den_Indi'!$A$2:$A$35,0),MATCH('1617 1718 Comparison'!KT$2,' Cash Num-Den_Indi'!$A$2:$ANL$2,0))-INDEX('1617 Data'!$A$2:$AEW$35,MATCH('1617 1718 Comparison'!$A33,'1617 Data'!$A$2:$A$35,0),MATCH('1617 1718 Comparison'!KT$2,'1617 Data'!$A$2:$AEW$2,0))</f>
        <v>6.2172489379008766E-15</v>
      </c>
      <c r="KU33" s="403" t="e">
        <f>INDEX(' Cash Num-Den_Indi'!$A$2:$ANL$35,MATCH('1617 1718 Comparison'!$A33,' Cash Num-Den_Indi'!$A$2:$A$35,0),MATCH('1617 1718 Comparison'!KU$2,' Cash Num-Den_Indi'!$A$2:$ANL$2,0))-INDEX('1617 Data'!$A$2:$AEW$35,MATCH('1617 1718 Comparison'!$A33,'1617 Data'!$A$2:$A$35,0),MATCH('1617 1718 Comparison'!KU$2,'1617 Data'!$A$2:$AEW$2,0))</f>
        <v>#N/A</v>
      </c>
      <c r="KV33" s="403" t="e">
        <f>INDEX(' Cash Num-Den_Indi'!$A$2:$ANL$35,MATCH('1617 1718 Comparison'!$A33,' Cash Num-Den_Indi'!$A$2:$A$35,0),MATCH('1617 1718 Comparison'!KV$2,' Cash Num-Den_Indi'!$A$2:$ANL$2,0))-INDEX('1617 Data'!$A$2:$AEW$35,MATCH('1617 1718 Comparison'!$A33,'1617 Data'!$A$2:$A$35,0),MATCH('1617 1718 Comparison'!KV$2,'1617 Data'!$A$2:$AEW$2,0))</f>
        <v>#N/A</v>
      </c>
      <c r="KW33" s="402">
        <f>INDEX(' Cash Num-Den_Indi'!$A$2:$ANL$35,MATCH('1617 1718 Comparison'!$A33,' Cash Num-Den_Indi'!$A$2:$A$35,0),MATCH('1617 1718 Comparison'!KW$2,' Cash Num-Den_Indi'!$A$2:$ANL$2,0))-INDEX('1617 Data'!$A$2:$AEW$35,MATCH('1617 1718 Comparison'!$A33,'1617 Data'!$A$2:$A$35,0),MATCH('1617 1718 Comparison'!KW$2,'1617 Data'!$A$2:$AEW$2,0))</f>
        <v>0</v>
      </c>
      <c r="KX33" s="403" t="e">
        <f>INDEX(' Cash Num-Den_Indi'!$A$2:$ANL$35,MATCH('1617 1718 Comparison'!$A33,' Cash Num-Den_Indi'!$A$2:$A$35,0),MATCH('1617 1718 Comparison'!KX$2,' Cash Num-Den_Indi'!$A$2:$ANL$2,0))-INDEX('1617 Data'!$A$2:$AEW$35,MATCH('1617 1718 Comparison'!$A33,'1617 Data'!$A$2:$A$35,0),MATCH('1617 1718 Comparison'!KX$2,'1617 Data'!$A$2:$AEW$2,0))</f>
        <v>#N/A</v>
      </c>
      <c r="KY33" s="403" t="e">
        <f>INDEX(' Cash Num-Den_Indi'!$A$2:$ANL$35,MATCH('1617 1718 Comparison'!$A33,' Cash Num-Den_Indi'!$A$2:$A$35,0),MATCH('1617 1718 Comparison'!KY$2,' Cash Num-Den_Indi'!$A$2:$ANL$2,0))-INDEX('1617 Data'!$A$2:$AEW$35,MATCH('1617 1718 Comparison'!$A33,'1617 Data'!$A$2:$A$35,0),MATCH('1617 1718 Comparison'!KY$2,'1617 Data'!$A$2:$AEW$2,0))</f>
        <v>#N/A</v>
      </c>
      <c r="KZ33" s="403" t="e">
        <f>INDEX(' Cash Num-Den_Indi'!$A$2:$ANL$35,MATCH('1617 1718 Comparison'!$A33,' Cash Num-Den_Indi'!$A$2:$A$35,0),MATCH('1617 1718 Comparison'!KZ$2,' Cash Num-Den_Indi'!$A$2:$ANL$2,0))-INDEX('1617 Data'!$A$2:$AEW$35,MATCH('1617 1718 Comparison'!$A33,'1617 Data'!$A$2:$A$35,0),MATCH('1617 1718 Comparison'!KZ$2,'1617 Data'!$A$2:$AEW$2,0))</f>
        <v>#N/A</v>
      </c>
      <c r="LA33" s="403" t="e">
        <f>INDEX(' Cash Num-Den_Indi'!$A$2:$ANL$35,MATCH('1617 1718 Comparison'!$A33,' Cash Num-Den_Indi'!$A$2:$A$35,0),MATCH('1617 1718 Comparison'!LA$2,' Cash Num-Den_Indi'!$A$2:$ANL$2,0))-INDEX('1617 Data'!$A$2:$AEW$35,MATCH('1617 1718 Comparison'!$A33,'1617 Data'!$A$2:$A$35,0),MATCH('1617 1718 Comparison'!LA$2,'1617 Data'!$A$2:$AEW$2,0))</f>
        <v>#N/A</v>
      </c>
      <c r="LB33" s="403" t="e">
        <f>INDEX(' Cash Num-Den_Indi'!$A$2:$ANL$35,MATCH('1617 1718 Comparison'!$A33,' Cash Num-Den_Indi'!$A$2:$A$35,0),MATCH('1617 1718 Comparison'!LB$2,' Cash Num-Den_Indi'!$A$2:$ANL$2,0))-INDEX('1617 Data'!$A$2:$AEW$35,MATCH('1617 1718 Comparison'!$A33,'1617 Data'!$A$2:$A$35,0),MATCH('1617 1718 Comparison'!LB$2,'1617 Data'!$A$2:$AEW$2,0))</f>
        <v>#N/A</v>
      </c>
      <c r="LC33" s="402">
        <f>INDEX(' Cash Num-Den_Indi'!$A$2:$ANL$35,MATCH('1617 1718 Comparison'!$A33,' Cash Num-Den_Indi'!$A$2:$A$35,0),MATCH('1617 1718 Comparison'!LC$2,' Cash Num-Den_Indi'!$A$2:$ANL$2,0))-INDEX('1617 Data'!$A$2:$AEW$35,MATCH('1617 1718 Comparison'!$A33,'1617 Data'!$A$2:$A$35,0),MATCH('1617 1718 Comparison'!LC$2,'1617 Data'!$A$2:$AEW$2,0))</f>
        <v>0</v>
      </c>
      <c r="LD33" s="403" t="e">
        <f>INDEX(' Cash Num-Den_Indi'!$A$2:$ANL$35,MATCH('1617 1718 Comparison'!$A33,' Cash Num-Den_Indi'!$A$2:$A$35,0),MATCH('1617 1718 Comparison'!LD$2,' Cash Num-Den_Indi'!$A$2:$ANL$2,0))-INDEX('1617 Data'!$A$2:$AEW$35,MATCH('1617 1718 Comparison'!$A33,'1617 Data'!$A$2:$A$35,0),MATCH('1617 1718 Comparison'!LD$2,'1617 Data'!$A$2:$AEW$2,0))</f>
        <v>#N/A</v>
      </c>
      <c r="LE33" s="403" t="e">
        <f>INDEX(' Cash Num-Den_Indi'!$A$2:$ANL$35,MATCH('1617 1718 Comparison'!$A33,' Cash Num-Den_Indi'!$A$2:$A$35,0),MATCH('1617 1718 Comparison'!LE$2,' Cash Num-Den_Indi'!$A$2:$ANL$2,0))-INDEX('1617 Data'!$A$2:$AEW$35,MATCH('1617 1718 Comparison'!$A33,'1617 Data'!$A$2:$A$35,0),MATCH('1617 1718 Comparison'!LE$2,'1617 Data'!$A$2:$AEW$2,0))</f>
        <v>#N/A</v>
      </c>
      <c r="LF33" s="402">
        <f>INDEX(' Cash Num-Den_Indi'!$A$2:$ANL$35,MATCH('1617 1718 Comparison'!$A33,' Cash Num-Den_Indi'!$A$2:$A$35,0),MATCH('1617 1718 Comparison'!LF$2,' Cash Num-Den_Indi'!$A$2:$ANL$2,0))-INDEX('1617 Data'!$A$2:$AEW$35,MATCH('1617 1718 Comparison'!$A33,'1617 Data'!$A$2:$A$35,0),MATCH('1617 1718 Comparison'!LF$2,'1617 Data'!$A$2:$AEW$2,0))</f>
        <v>0</v>
      </c>
      <c r="LG33" s="403" t="e">
        <f>INDEX(' Cash Num-Den_Indi'!$A$2:$ANL$35,MATCH('1617 1718 Comparison'!$A33,' Cash Num-Den_Indi'!$A$2:$A$35,0),MATCH('1617 1718 Comparison'!LG$2,' Cash Num-Den_Indi'!$A$2:$ANL$2,0))-INDEX('1617 Data'!$A$2:$AEW$35,MATCH('1617 1718 Comparison'!$A33,'1617 Data'!$A$2:$A$35,0),MATCH('1617 1718 Comparison'!LG$2,'1617 Data'!$A$2:$AEW$2,0))</f>
        <v>#N/A</v>
      </c>
      <c r="LH33" s="403" t="e">
        <f>INDEX(' Cash Num-Den_Indi'!$A$2:$ANL$35,MATCH('1617 1718 Comparison'!$A33,' Cash Num-Den_Indi'!$A$2:$A$35,0),MATCH('1617 1718 Comparison'!LH$2,' Cash Num-Den_Indi'!$A$2:$ANL$2,0))-INDEX('1617 Data'!$A$2:$AEW$35,MATCH('1617 1718 Comparison'!$A33,'1617 Data'!$A$2:$A$35,0),MATCH('1617 1718 Comparison'!LH$2,'1617 Data'!$A$2:$AEW$2,0))</f>
        <v>#N/A</v>
      </c>
      <c r="LI33" s="402">
        <f>INDEX(' Cash Num-Den_Indi'!$A$2:$ANL$35,MATCH('1617 1718 Comparison'!$A33,' Cash Num-Den_Indi'!$A$2:$A$35,0),MATCH('1617 1718 Comparison'!LI$2,' Cash Num-Den_Indi'!$A$2:$ANL$2,0))-INDEX('1617 Data'!$A$2:$AEW$35,MATCH('1617 1718 Comparison'!$A33,'1617 Data'!$A$2:$A$35,0),MATCH('1617 1718 Comparison'!LI$2,'1617 Data'!$A$2:$AEW$2,0))</f>
        <v>0</v>
      </c>
      <c r="LJ33" s="403" t="e">
        <f>INDEX(' Cash Num-Den_Indi'!$A$2:$ANL$35,MATCH('1617 1718 Comparison'!$A33,' Cash Num-Den_Indi'!$A$2:$A$35,0),MATCH('1617 1718 Comparison'!LJ$2,' Cash Num-Den_Indi'!$A$2:$ANL$2,0))-INDEX('1617 Data'!$A$2:$AEW$35,MATCH('1617 1718 Comparison'!$A33,'1617 Data'!$A$2:$A$35,0),MATCH('1617 1718 Comparison'!LJ$2,'1617 Data'!$A$2:$AEW$2,0))</f>
        <v>#N/A</v>
      </c>
      <c r="LK33" s="403" t="e">
        <f>INDEX(' Cash Num-Den_Indi'!$A$2:$ANL$35,MATCH('1617 1718 Comparison'!$A33,' Cash Num-Den_Indi'!$A$2:$A$35,0),MATCH('1617 1718 Comparison'!LK$2,' Cash Num-Den_Indi'!$A$2:$ANL$2,0))-INDEX('1617 Data'!$A$2:$AEW$35,MATCH('1617 1718 Comparison'!$A33,'1617 Data'!$A$2:$A$35,0),MATCH('1617 1718 Comparison'!LK$2,'1617 Data'!$A$2:$AEW$2,0))</f>
        <v>#N/A</v>
      </c>
      <c r="LL33" s="402">
        <f>INDEX(' Cash Num-Den_Indi'!$A$2:$ANL$35,MATCH('1617 1718 Comparison'!$A33,' Cash Num-Den_Indi'!$A$2:$A$35,0),MATCH('1617 1718 Comparison'!LL$2,' Cash Num-Den_Indi'!$A$2:$ANL$2,0))-INDEX('1617 Data'!$A$2:$AEW$35,MATCH('1617 1718 Comparison'!$A33,'1617 Data'!$A$2:$A$35,0),MATCH('1617 1718 Comparison'!LL$2,'1617 Data'!$A$2:$AEW$2,0))</f>
        <v>0</v>
      </c>
      <c r="LM33" s="403" t="e">
        <f>INDEX(' Cash Num-Den_Indi'!$A$2:$ANL$35,MATCH('1617 1718 Comparison'!$A33,' Cash Num-Den_Indi'!$A$2:$A$35,0),MATCH('1617 1718 Comparison'!LM$2,' Cash Num-Den_Indi'!$A$2:$ANL$2,0))-INDEX('1617 Data'!$A$2:$AEW$35,MATCH('1617 1718 Comparison'!$A33,'1617 Data'!$A$2:$A$35,0),MATCH('1617 1718 Comparison'!LM$2,'1617 Data'!$A$2:$AEW$2,0))</f>
        <v>#N/A</v>
      </c>
      <c r="LN33" s="403" t="e">
        <f>INDEX(' Cash Num-Den_Indi'!$A$2:$ANL$35,MATCH('1617 1718 Comparison'!$A33,' Cash Num-Den_Indi'!$A$2:$A$35,0),MATCH('1617 1718 Comparison'!LN$2,' Cash Num-Den_Indi'!$A$2:$ANL$2,0))-INDEX('1617 Data'!$A$2:$AEW$35,MATCH('1617 1718 Comparison'!$A33,'1617 Data'!$A$2:$A$35,0),MATCH('1617 1718 Comparison'!LN$2,'1617 Data'!$A$2:$AEW$2,0))</f>
        <v>#N/A</v>
      </c>
      <c r="LO33" s="402">
        <f>INDEX(' Cash Num-Den_Indi'!$A$2:$ANL$35,MATCH('1617 1718 Comparison'!$A33,' Cash Num-Den_Indi'!$A$2:$A$35,0),MATCH('1617 1718 Comparison'!LO$2,' Cash Num-Den_Indi'!$A$2:$ANL$2,0))-INDEX('1617 Data'!$A$2:$AEW$35,MATCH('1617 1718 Comparison'!$A33,'1617 Data'!$A$2:$A$35,0),MATCH('1617 1718 Comparison'!LO$2,'1617 Data'!$A$2:$AEW$2,0))</f>
        <v>0</v>
      </c>
      <c r="LP33" s="403" t="e">
        <f>INDEX(' Cash Num-Den_Indi'!$A$2:$ANL$35,MATCH('1617 1718 Comparison'!$A33,' Cash Num-Den_Indi'!$A$2:$A$35,0),MATCH('1617 1718 Comparison'!LP$2,' Cash Num-Den_Indi'!$A$2:$ANL$2,0))-INDEX('1617 Data'!$A$2:$AEW$35,MATCH('1617 1718 Comparison'!$A33,'1617 Data'!$A$2:$A$35,0),MATCH('1617 1718 Comparison'!LP$2,'1617 Data'!$A$2:$AEW$2,0))</f>
        <v>#N/A</v>
      </c>
      <c r="LQ33" s="403" t="e">
        <f>INDEX(' Cash Num-Den_Indi'!$A$2:$ANL$35,MATCH('1617 1718 Comparison'!$A33,' Cash Num-Den_Indi'!$A$2:$A$35,0),MATCH('1617 1718 Comparison'!LQ$2,' Cash Num-Den_Indi'!$A$2:$ANL$2,0))-INDEX('1617 Data'!$A$2:$AEW$35,MATCH('1617 1718 Comparison'!$A33,'1617 Data'!$A$2:$A$35,0),MATCH('1617 1718 Comparison'!LQ$2,'1617 Data'!$A$2:$AEW$2,0))</f>
        <v>#N/A</v>
      </c>
      <c r="LR33" s="402">
        <f>INDEX(' Cash Num-Den_Indi'!$A$2:$ANL$35,MATCH('1617 1718 Comparison'!$A33,' Cash Num-Den_Indi'!$A$2:$A$35,0),MATCH('1617 1718 Comparison'!LR$2,' Cash Num-Den_Indi'!$A$2:$ANL$2,0))-INDEX('1617 Data'!$A$2:$AEW$35,MATCH('1617 1718 Comparison'!$A33,'1617 Data'!$A$2:$A$35,0),MATCH('1617 1718 Comparison'!LR$2,'1617 Data'!$A$2:$AEW$2,0))</f>
        <v>0</v>
      </c>
      <c r="LS33" s="403" t="e">
        <f>INDEX(' Cash Num-Den_Indi'!$A$2:$ANL$35,MATCH('1617 1718 Comparison'!$A33,' Cash Num-Den_Indi'!$A$2:$A$35,0),MATCH('1617 1718 Comparison'!LS$2,' Cash Num-Den_Indi'!$A$2:$ANL$2,0))-INDEX('1617 Data'!$A$2:$AEW$35,MATCH('1617 1718 Comparison'!$A33,'1617 Data'!$A$2:$A$35,0),MATCH('1617 1718 Comparison'!LS$2,'1617 Data'!$A$2:$AEW$2,0))</f>
        <v>#N/A</v>
      </c>
      <c r="LT33" s="403" t="e">
        <f>INDEX(' Cash Num-Den_Indi'!$A$2:$ANL$35,MATCH('1617 1718 Comparison'!$A33,' Cash Num-Den_Indi'!$A$2:$A$35,0),MATCH('1617 1718 Comparison'!LT$2,' Cash Num-Den_Indi'!$A$2:$ANL$2,0))-INDEX('1617 Data'!$A$2:$AEW$35,MATCH('1617 1718 Comparison'!$A33,'1617 Data'!$A$2:$A$35,0),MATCH('1617 1718 Comparison'!LT$2,'1617 Data'!$A$2:$AEW$2,0))</f>
        <v>#N/A</v>
      </c>
      <c r="LU33" s="402">
        <f>INDEX(' Cash Num-Den_Indi'!$A$2:$ANL$35,MATCH('1617 1718 Comparison'!$A33,' Cash Num-Den_Indi'!$A$2:$A$35,0),MATCH('1617 1718 Comparison'!LU$2,' Cash Num-Den_Indi'!$A$2:$ANL$2,0))-INDEX('1617 Data'!$A$2:$AEW$35,MATCH('1617 1718 Comparison'!$A33,'1617 Data'!$A$2:$A$35,0),MATCH('1617 1718 Comparison'!LU$2,'1617 Data'!$A$2:$AEW$2,0))</f>
        <v>0</v>
      </c>
      <c r="LV33" s="403" t="e">
        <f>INDEX(' Cash Num-Den_Indi'!$A$2:$ANL$35,MATCH('1617 1718 Comparison'!$A33,' Cash Num-Den_Indi'!$A$2:$A$35,0),MATCH('1617 1718 Comparison'!LV$2,' Cash Num-Den_Indi'!$A$2:$ANL$2,0))-INDEX('1617 Data'!$A$2:$AEW$35,MATCH('1617 1718 Comparison'!$A33,'1617 Data'!$A$2:$A$35,0),MATCH('1617 1718 Comparison'!LV$2,'1617 Data'!$A$2:$AEW$2,0))</f>
        <v>#N/A</v>
      </c>
      <c r="LW33" s="403" t="e">
        <f>INDEX(' Cash Num-Den_Indi'!$A$2:$ANL$35,MATCH('1617 1718 Comparison'!$A33,' Cash Num-Den_Indi'!$A$2:$A$35,0),MATCH('1617 1718 Comparison'!LW$2,' Cash Num-Den_Indi'!$A$2:$ANL$2,0))-INDEX('1617 Data'!$A$2:$AEW$35,MATCH('1617 1718 Comparison'!$A33,'1617 Data'!$A$2:$A$35,0),MATCH('1617 1718 Comparison'!LW$2,'1617 Data'!$A$2:$AEW$2,0))</f>
        <v>#N/A</v>
      </c>
      <c r="LX33" s="403" t="e">
        <f>INDEX(' Cash Num-Den_Indi'!$A$2:$ANL$35,MATCH('1617 1718 Comparison'!$A33,' Cash Num-Den_Indi'!$A$2:$A$35,0),MATCH('1617 1718 Comparison'!LX$2,' Cash Num-Den_Indi'!$A$2:$ANL$2,0))-INDEX('1617 Data'!$A$2:$AEW$35,MATCH('1617 1718 Comparison'!$A33,'1617 Data'!$A$2:$A$35,0),MATCH('1617 1718 Comparison'!LX$2,'1617 Data'!$A$2:$AEW$2,0))</f>
        <v>#N/A</v>
      </c>
      <c r="LY33" s="403" t="e">
        <f>INDEX(' Cash Num-Den_Indi'!$A$2:$ANL$35,MATCH('1617 1718 Comparison'!$A33,' Cash Num-Den_Indi'!$A$2:$A$35,0),MATCH('1617 1718 Comparison'!LY$2,' Cash Num-Den_Indi'!$A$2:$ANL$2,0))-INDEX('1617 Data'!$A$2:$AEW$35,MATCH('1617 1718 Comparison'!$A33,'1617 Data'!$A$2:$A$35,0),MATCH('1617 1718 Comparison'!LY$2,'1617 Data'!$A$2:$AEW$2,0))</f>
        <v>#N/A</v>
      </c>
      <c r="LZ33" s="403" t="e">
        <f>INDEX(' Cash Num-Den_Indi'!$A$2:$ANL$35,MATCH('1617 1718 Comparison'!$A33,' Cash Num-Den_Indi'!$A$2:$A$35,0),MATCH('1617 1718 Comparison'!LZ$2,' Cash Num-Den_Indi'!$A$2:$ANL$2,0))-INDEX('1617 Data'!$A$2:$AEW$35,MATCH('1617 1718 Comparison'!$A33,'1617 Data'!$A$2:$A$35,0),MATCH('1617 1718 Comparison'!LZ$2,'1617 Data'!$A$2:$AEW$2,0))</f>
        <v>#N/A</v>
      </c>
      <c r="MA33" s="402">
        <f>INDEX(' Cash Num-Den_Indi'!$A$2:$ANL$35,MATCH('1617 1718 Comparison'!$A33,' Cash Num-Den_Indi'!$A$2:$A$35,0),MATCH('1617 1718 Comparison'!MA$2,' Cash Num-Den_Indi'!$A$2:$ANL$2,0))-INDEX('1617 Data'!$A$2:$AEW$35,MATCH('1617 1718 Comparison'!$A33,'1617 Data'!$A$2:$A$35,0),MATCH('1617 1718 Comparison'!MA$2,'1617 Data'!$A$2:$AEW$2,0))</f>
        <v>0</v>
      </c>
      <c r="MB33" s="403" t="e">
        <f>INDEX(' Cash Num-Den_Indi'!$A$2:$ANL$35,MATCH('1617 1718 Comparison'!$A33,' Cash Num-Den_Indi'!$A$2:$A$35,0),MATCH('1617 1718 Comparison'!MB$2,' Cash Num-Den_Indi'!$A$2:$ANL$2,0))-INDEX('1617 Data'!$A$2:$AEW$35,MATCH('1617 1718 Comparison'!$A33,'1617 Data'!$A$2:$A$35,0),MATCH('1617 1718 Comparison'!MB$2,'1617 Data'!$A$2:$AEW$2,0))</f>
        <v>#N/A</v>
      </c>
      <c r="MC33" s="403" t="e">
        <f>INDEX(' Cash Num-Den_Indi'!$A$2:$ANL$35,MATCH('1617 1718 Comparison'!$A33,' Cash Num-Den_Indi'!$A$2:$A$35,0),MATCH('1617 1718 Comparison'!MC$2,' Cash Num-Den_Indi'!$A$2:$ANL$2,0))-INDEX('1617 Data'!$A$2:$AEW$35,MATCH('1617 1718 Comparison'!$A33,'1617 Data'!$A$2:$A$35,0),MATCH('1617 1718 Comparison'!MC$2,'1617 Data'!$A$2:$AEW$2,0))</f>
        <v>#N/A</v>
      </c>
      <c r="MD33" s="402">
        <f>INDEX(' Cash Num-Den_Indi'!$A$2:$ANL$35,MATCH('1617 1718 Comparison'!$A33,' Cash Num-Den_Indi'!$A$2:$A$35,0),MATCH('1617 1718 Comparison'!MD$2,' Cash Num-Den_Indi'!$A$2:$ANL$2,0))-INDEX('1617 Data'!$A$2:$AEW$35,MATCH('1617 1718 Comparison'!$A33,'1617 Data'!$A$2:$A$35,0),MATCH('1617 1718 Comparison'!MD$2,'1617 Data'!$A$2:$AEW$2,0))</f>
        <v>0</v>
      </c>
      <c r="ME33" s="403" t="e">
        <f>INDEX(' Cash Num-Den_Indi'!$A$2:$ANL$35,MATCH('1617 1718 Comparison'!$A33,' Cash Num-Den_Indi'!$A$2:$A$35,0),MATCH('1617 1718 Comparison'!ME$2,' Cash Num-Den_Indi'!$A$2:$ANL$2,0))-INDEX('1617 Data'!$A$2:$AEW$35,MATCH('1617 1718 Comparison'!$A33,'1617 Data'!$A$2:$A$35,0),MATCH('1617 1718 Comparison'!ME$2,'1617 Data'!$A$2:$AEW$2,0))</f>
        <v>#N/A</v>
      </c>
      <c r="MF33" s="403" t="e">
        <f>INDEX(' Cash Num-Den_Indi'!$A$2:$ANL$35,MATCH('1617 1718 Comparison'!$A33,' Cash Num-Den_Indi'!$A$2:$A$35,0),MATCH('1617 1718 Comparison'!MF$2,' Cash Num-Den_Indi'!$A$2:$ANL$2,0))-INDEX('1617 Data'!$A$2:$AEW$35,MATCH('1617 1718 Comparison'!$A33,'1617 Data'!$A$2:$A$35,0),MATCH('1617 1718 Comparison'!MF$2,'1617 Data'!$A$2:$AEW$2,0))</f>
        <v>#N/A</v>
      </c>
      <c r="MG33" s="402">
        <f>INDEX(' Cash Num-Den_Indi'!$A$2:$ANL$35,MATCH('1617 1718 Comparison'!$A33,' Cash Num-Den_Indi'!$A$2:$A$35,0),MATCH('1617 1718 Comparison'!MG$2,' Cash Num-Den_Indi'!$A$2:$ANL$2,0))-INDEX('1617 Data'!$A$2:$AEW$35,MATCH('1617 1718 Comparison'!$A33,'1617 Data'!$A$2:$A$35,0),MATCH('1617 1718 Comparison'!MG$2,'1617 Data'!$A$2:$AEW$2,0))</f>
        <v>0</v>
      </c>
      <c r="MH33" s="403" t="e">
        <f>INDEX(' Cash Num-Den_Indi'!$A$2:$ANL$35,MATCH('1617 1718 Comparison'!$A33,' Cash Num-Den_Indi'!$A$2:$A$35,0),MATCH('1617 1718 Comparison'!MH$2,' Cash Num-Den_Indi'!$A$2:$ANL$2,0))-INDEX('1617 Data'!$A$2:$AEW$35,MATCH('1617 1718 Comparison'!$A33,'1617 Data'!$A$2:$A$35,0),MATCH('1617 1718 Comparison'!MH$2,'1617 Data'!$A$2:$AEW$2,0))</f>
        <v>#N/A</v>
      </c>
      <c r="MI33" s="403" t="e">
        <f>INDEX(' Cash Num-Den_Indi'!$A$2:$ANL$35,MATCH('1617 1718 Comparison'!$A33,' Cash Num-Den_Indi'!$A$2:$A$35,0),MATCH('1617 1718 Comparison'!MI$2,' Cash Num-Den_Indi'!$A$2:$ANL$2,0))-INDEX('1617 Data'!$A$2:$AEW$35,MATCH('1617 1718 Comparison'!$A33,'1617 Data'!$A$2:$A$35,0),MATCH('1617 1718 Comparison'!MI$2,'1617 Data'!$A$2:$AEW$2,0))</f>
        <v>#N/A</v>
      </c>
      <c r="MJ33" s="402">
        <f>INDEX(' Cash Num-Den_Indi'!$A$2:$ANL$35,MATCH('1617 1718 Comparison'!$A33,' Cash Num-Den_Indi'!$A$2:$A$35,0),MATCH('1617 1718 Comparison'!MJ$2,' Cash Num-Den_Indi'!$A$2:$ANL$2,0))-INDEX('1617 Data'!$A$2:$AEW$35,MATCH('1617 1718 Comparison'!$A33,'1617 Data'!$A$2:$A$35,0),MATCH('1617 1718 Comparison'!MJ$2,'1617 Data'!$A$2:$AEW$2,0))</f>
        <v>0</v>
      </c>
      <c r="MK33" s="403" t="e">
        <f>INDEX(' Cash Num-Den_Indi'!$A$2:$ANL$35,MATCH('1617 1718 Comparison'!$A33,' Cash Num-Den_Indi'!$A$2:$A$35,0),MATCH('1617 1718 Comparison'!MK$2,' Cash Num-Den_Indi'!$A$2:$ANL$2,0))-INDEX('1617 Data'!$A$2:$AEW$35,MATCH('1617 1718 Comparison'!$A33,'1617 Data'!$A$2:$A$35,0),MATCH('1617 1718 Comparison'!MK$2,'1617 Data'!$A$2:$AEW$2,0))</f>
        <v>#N/A</v>
      </c>
      <c r="ML33" s="403" t="e">
        <f>INDEX(' Cash Num-Den_Indi'!$A$2:$ANL$35,MATCH('1617 1718 Comparison'!$A33,' Cash Num-Den_Indi'!$A$2:$A$35,0),MATCH('1617 1718 Comparison'!ML$2,' Cash Num-Den_Indi'!$A$2:$ANL$2,0))-INDEX('1617 Data'!$A$2:$AEW$35,MATCH('1617 1718 Comparison'!$A33,'1617 Data'!$A$2:$A$35,0),MATCH('1617 1718 Comparison'!ML$2,'1617 Data'!$A$2:$AEW$2,0))</f>
        <v>#N/A</v>
      </c>
      <c r="MM33" s="402">
        <f>INDEX(' Cash Num-Den_Indi'!$A$2:$ANL$35,MATCH('1617 1718 Comparison'!$A33,' Cash Num-Den_Indi'!$A$2:$A$35,0),MATCH('1617 1718 Comparison'!MM$2,' Cash Num-Den_Indi'!$A$2:$ANL$2,0))-INDEX('1617 Data'!$A$2:$AEW$35,MATCH('1617 1718 Comparison'!$A33,'1617 Data'!$A$2:$A$35,0),MATCH('1617 1718 Comparison'!MM$2,'1617 Data'!$A$2:$AEW$2,0))</f>
        <v>0</v>
      </c>
      <c r="MN33" s="403" t="e">
        <f>INDEX(' Cash Num-Den_Indi'!$A$2:$ANL$35,MATCH('1617 1718 Comparison'!$A33,' Cash Num-Den_Indi'!$A$2:$A$35,0),MATCH('1617 1718 Comparison'!MN$2,' Cash Num-Den_Indi'!$A$2:$ANL$2,0))-INDEX('1617 Data'!$A$2:$AEW$35,MATCH('1617 1718 Comparison'!$A33,'1617 Data'!$A$2:$A$35,0),MATCH('1617 1718 Comparison'!MN$2,'1617 Data'!$A$2:$AEW$2,0))</f>
        <v>#N/A</v>
      </c>
      <c r="MO33" s="403" t="e">
        <f>INDEX(' Cash Num-Den_Indi'!$A$2:$ANL$35,MATCH('1617 1718 Comparison'!$A33,' Cash Num-Den_Indi'!$A$2:$A$35,0),MATCH('1617 1718 Comparison'!MO$2,' Cash Num-Den_Indi'!$A$2:$ANL$2,0))-INDEX('1617 Data'!$A$2:$AEW$35,MATCH('1617 1718 Comparison'!$A33,'1617 Data'!$A$2:$A$35,0),MATCH('1617 1718 Comparison'!MO$2,'1617 Data'!$A$2:$AEW$2,0))</f>
        <v>#N/A</v>
      </c>
      <c r="MP33" s="402">
        <f>INDEX(' Cash Num-Den_Indi'!$A$2:$ANL$35,MATCH('1617 1718 Comparison'!$A33,' Cash Num-Den_Indi'!$A$2:$A$35,0),MATCH('1617 1718 Comparison'!MP$2,' Cash Num-Den_Indi'!$A$2:$ANL$2,0))-INDEX('1617 Data'!$A$2:$AEW$35,MATCH('1617 1718 Comparison'!$A33,'1617 Data'!$A$2:$A$35,0),MATCH('1617 1718 Comparison'!MP$2,'1617 Data'!$A$2:$AEW$2,0))</f>
        <v>0</v>
      </c>
      <c r="MQ33" s="403" t="e">
        <f>INDEX(' Cash Num-Den_Indi'!$A$2:$ANL$35,MATCH('1617 1718 Comparison'!$A33,' Cash Num-Den_Indi'!$A$2:$A$35,0),MATCH('1617 1718 Comparison'!MQ$2,' Cash Num-Den_Indi'!$A$2:$ANL$2,0))-INDEX('1617 Data'!$A$2:$AEW$35,MATCH('1617 1718 Comparison'!$A33,'1617 Data'!$A$2:$A$35,0),MATCH('1617 1718 Comparison'!MQ$2,'1617 Data'!$A$2:$AEW$2,0))</f>
        <v>#N/A</v>
      </c>
      <c r="MR33" s="403" t="e">
        <f>INDEX(' Cash Num-Den_Indi'!$A$2:$ANL$35,MATCH('1617 1718 Comparison'!$A33,' Cash Num-Den_Indi'!$A$2:$A$35,0),MATCH('1617 1718 Comparison'!MR$2,' Cash Num-Den_Indi'!$A$2:$ANL$2,0))-INDEX('1617 Data'!$A$2:$AEW$35,MATCH('1617 1718 Comparison'!$A33,'1617 Data'!$A$2:$A$35,0),MATCH('1617 1718 Comparison'!MR$2,'1617 Data'!$A$2:$AEW$2,0))</f>
        <v>#N/A</v>
      </c>
      <c r="MS33" s="402">
        <f>INDEX(' Cash Num-Den_Indi'!$A$2:$ANL$35,MATCH('1617 1718 Comparison'!$A33,' Cash Num-Den_Indi'!$A$2:$A$35,0),MATCH('1617 1718 Comparison'!MS$2,' Cash Num-Den_Indi'!$A$2:$ANL$2,0))-INDEX('1617 Data'!$A$2:$AEW$35,MATCH('1617 1718 Comparison'!$A33,'1617 Data'!$A$2:$A$35,0),MATCH('1617 1718 Comparison'!MS$2,'1617 Data'!$A$2:$AEW$2,0))</f>
        <v>0</v>
      </c>
      <c r="MT33" s="403" t="e">
        <f>INDEX(' Cash Num-Den_Indi'!$A$2:$ANL$35,MATCH('1617 1718 Comparison'!$A33,' Cash Num-Den_Indi'!$A$2:$A$35,0),MATCH('1617 1718 Comparison'!MT$2,' Cash Num-Den_Indi'!$A$2:$ANL$2,0))-INDEX('1617 Data'!$A$2:$AEW$35,MATCH('1617 1718 Comparison'!$A33,'1617 Data'!$A$2:$A$35,0),MATCH('1617 1718 Comparison'!MT$2,'1617 Data'!$A$2:$AEW$2,0))</f>
        <v>#N/A</v>
      </c>
      <c r="MU33" s="403" t="e">
        <f>INDEX(' Cash Num-Den_Indi'!$A$2:$ANL$35,MATCH('1617 1718 Comparison'!$A33,' Cash Num-Den_Indi'!$A$2:$A$35,0),MATCH('1617 1718 Comparison'!MU$2,' Cash Num-Den_Indi'!$A$2:$ANL$2,0))-INDEX('1617 Data'!$A$2:$AEW$35,MATCH('1617 1718 Comparison'!$A33,'1617 Data'!$A$2:$A$35,0),MATCH('1617 1718 Comparison'!MU$2,'1617 Data'!$A$2:$AEW$2,0))</f>
        <v>#N/A</v>
      </c>
      <c r="MV33" s="403" t="e">
        <f>INDEX(' Cash Num-Den_Indi'!$A$2:$ANL$35,MATCH('1617 1718 Comparison'!$A33,' Cash Num-Den_Indi'!$A$2:$A$35,0),MATCH('1617 1718 Comparison'!MV$2,' Cash Num-Den_Indi'!$A$2:$ANL$2,0))-INDEX('1617 Data'!$A$2:$AEW$35,MATCH('1617 1718 Comparison'!$A33,'1617 Data'!$A$2:$A$35,0),MATCH('1617 1718 Comparison'!MV$2,'1617 Data'!$A$2:$AEW$2,0))</f>
        <v>#N/A</v>
      </c>
      <c r="MW33" s="403" t="e">
        <f>INDEX(' Cash Num-Den_Indi'!$A$2:$ANL$35,MATCH('1617 1718 Comparison'!$A33,' Cash Num-Den_Indi'!$A$2:$A$35,0),MATCH('1617 1718 Comparison'!MW$2,' Cash Num-Den_Indi'!$A$2:$ANL$2,0))-INDEX('1617 Data'!$A$2:$AEW$35,MATCH('1617 1718 Comparison'!$A33,'1617 Data'!$A$2:$A$35,0),MATCH('1617 1718 Comparison'!MW$2,'1617 Data'!$A$2:$AEW$2,0))</f>
        <v>#N/A</v>
      </c>
      <c r="MX33" s="403" t="e">
        <f>INDEX(' Cash Num-Den_Indi'!$A$2:$ANL$35,MATCH('1617 1718 Comparison'!$A33,' Cash Num-Den_Indi'!$A$2:$A$35,0),MATCH('1617 1718 Comparison'!MX$2,' Cash Num-Den_Indi'!$A$2:$ANL$2,0))-INDEX('1617 Data'!$A$2:$AEW$35,MATCH('1617 1718 Comparison'!$A33,'1617 Data'!$A$2:$A$35,0),MATCH('1617 1718 Comparison'!MX$2,'1617 Data'!$A$2:$AEW$2,0))</f>
        <v>#N/A</v>
      </c>
      <c r="MY33" s="402">
        <f>INDEX(' Cash Num-Den_Indi'!$A$2:$ANL$35,MATCH('1617 1718 Comparison'!$A33,' Cash Num-Den_Indi'!$A$2:$A$35,0),MATCH('1617 1718 Comparison'!MY$2,' Cash Num-Den_Indi'!$A$2:$ANL$2,0))-INDEX('1617 Data'!$A$2:$AEW$35,MATCH('1617 1718 Comparison'!$A33,'1617 Data'!$A$2:$A$35,0),MATCH('1617 1718 Comparison'!MY$2,'1617 Data'!$A$2:$AEW$2,0))</f>
        <v>0</v>
      </c>
      <c r="MZ33" s="403" t="e">
        <f>INDEX(' Cash Num-Den_Indi'!$A$2:$ANL$35,MATCH('1617 1718 Comparison'!$A33,' Cash Num-Den_Indi'!$A$2:$A$35,0),MATCH('1617 1718 Comparison'!MZ$2,' Cash Num-Den_Indi'!$A$2:$ANL$2,0))-INDEX('1617 Data'!$A$2:$AEW$35,MATCH('1617 1718 Comparison'!$A33,'1617 Data'!$A$2:$A$35,0),MATCH('1617 1718 Comparison'!MZ$2,'1617 Data'!$A$2:$AEW$2,0))</f>
        <v>#N/A</v>
      </c>
      <c r="NA33" s="403" t="e">
        <f>INDEX(' Cash Num-Den_Indi'!$A$2:$ANL$35,MATCH('1617 1718 Comparison'!$A33,' Cash Num-Den_Indi'!$A$2:$A$35,0),MATCH('1617 1718 Comparison'!NA$2,' Cash Num-Den_Indi'!$A$2:$ANL$2,0))-INDEX('1617 Data'!$A$2:$AEW$35,MATCH('1617 1718 Comparison'!$A33,'1617 Data'!$A$2:$A$35,0),MATCH('1617 1718 Comparison'!NA$2,'1617 Data'!$A$2:$AEW$2,0))</f>
        <v>#N/A</v>
      </c>
      <c r="NB33" s="402">
        <f>INDEX(' Cash Num-Den_Indi'!$A$2:$ANL$35,MATCH('1617 1718 Comparison'!$A33,' Cash Num-Den_Indi'!$A$2:$A$35,0),MATCH('1617 1718 Comparison'!NB$2,' Cash Num-Den_Indi'!$A$2:$ANL$2,0))-INDEX('1617 Data'!$A$2:$AEW$35,MATCH('1617 1718 Comparison'!$A33,'1617 Data'!$A$2:$A$35,0),MATCH('1617 1718 Comparison'!NB$2,'1617 Data'!$A$2:$AEW$2,0))</f>
        <v>0</v>
      </c>
      <c r="NC33" s="403" t="e">
        <f>INDEX(' Cash Num-Den_Indi'!$A$2:$ANL$35,MATCH('1617 1718 Comparison'!$A33,' Cash Num-Den_Indi'!$A$2:$A$35,0),MATCH('1617 1718 Comparison'!NC$2,' Cash Num-Den_Indi'!$A$2:$ANL$2,0))-INDEX('1617 Data'!$A$2:$AEW$35,MATCH('1617 1718 Comparison'!$A33,'1617 Data'!$A$2:$A$35,0),MATCH('1617 1718 Comparison'!NC$2,'1617 Data'!$A$2:$AEW$2,0))</f>
        <v>#N/A</v>
      </c>
      <c r="ND33" s="403" t="e">
        <f>INDEX(' Cash Num-Den_Indi'!$A$2:$ANL$35,MATCH('1617 1718 Comparison'!$A33,' Cash Num-Den_Indi'!$A$2:$A$35,0),MATCH('1617 1718 Comparison'!ND$2,' Cash Num-Den_Indi'!$A$2:$ANL$2,0))-INDEX('1617 Data'!$A$2:$AEW$35,MATCH('1617 1718 Comparison'!$A33,'1617 Data'!$A$2:$A$35,0),MATCH('1617 1718 Comparison'!ND$2,'1617 Data'!$A$2:$AEW$2,0))</f>
        <v>#N/A</v>
      </c>
      <c r="NE33" s="402">
        <f>INDEX(' Cash Num-Den_Indi'!$A$2:$ANL$35,MATCH('1617 1718 Comparison'!$A33,' Cash Num-Den_Indi'!$A$2:$A$35,0),MATCH('1617 1718 Comparison'!NE$2,' Cash Num-Den_Indi'!$A$2:$ANL$2,0))-INDEX('1617 Data'!$A$2:$AEW$35,MATCH('1617 1718 Comparison'!$A33,'1617 Data'!$A$2:$A$35,0),MATCH('1617 1718 Comparison'!NE$2,'1617 Data'!$A$2:$AEW$2,0))</f>
        <v>0</v>
      </c>
      <c r="NF33" s="403" t="e">
        <f>INDEX(' Cash Num-Den_Indi'!$A$2:$ANL$35,MATCH('1617 1718 Comparison'!$A33,' Cash Num-Den_Indi'!$A$2:$A$35,0),MATCH('1617 1718 Comparison'!NF$2,' Cash Num-Den_Indi'!$A$2:$ANL$2,0))-INDEX('1617 Data'!$A$2:$AEW$35,MATCH('1617 1718 Comparison'!$A33,'1617 Data'!$A$2:$A$35,0),MATCH('1617 1718 Comparison'!NF$2,'1617 Data'!$A$2:$AEW$2,0))</f>
        <v>#N/A</v>
      </c>
      <c r="NG33" s="403" t="e">
        <f>INDEX(' Cash Num-Den_Indi'!$A$2:$ANL$35,MATCH('1617 1718 Comparison'!$A33,' Cash Num-Den_Indi'!$A$2:$A$35,0),MATCH('1617 1718 Comparison'!NG$2,' Cash Num-Den_Indi'!$A$2:$ANL$2,0))-INDEX('1617 Data'!$A$2:$AEW$35,MATCH('1617 1718 Comparison'!$A33,'1617 Data'!$A$2:$A$35,0),MATCH('1617 1718 Comparison'!NG$2,'1617 Data'!$A$2:$AEW$2,0))</f>
        <v>#N/A</v>
      </c>
      <c r="NH33" s="402">
        <f>INDEX(' Cash Num-Den_Indi'!$A$2:$ANL$35,MATCH('1617 1718 Comparison'!$A33,' Cash Num-Den_Indi'!$A$2:$A$35,0),MATCH('1617 1718 Comparison'!NH$2,' Cash Num-Den_Indi'!$A$2:$ANL$2,0))-INDEX('1617 Data'!$A$2:$AEW$35,MATCH('1617 1718 Comparison'!$A33,'1617 Data'!$A$2:$A$35,0),MATCH('1617 1718 Comparison'!NH$2,'1617 Data'!$A$2:$AEW$2,0))</f>
        <v>0</v>
      </c>
      <c r="NI33" s="403" t="e">
        <f>INDEX(' Cash Num-Den_Indi'!$A$2:$ANL$35,MATCH('1617 1718 Comparison'!$A33,' Cash Num-Den_Indi'!$A$2:$A$35,0),MATCH('1617 1718 Comparison'!NI$2,' Cash Num-Den_Indi'!$A$2:$ANL$2,0))-INDEX('1617 Data'!$A$2:$AEW$35,MATCH('1617 1718 Comparison'!$A33,'1617 Data'!$A$2:$A$35,0),MATCH('1617 1718 Comparison'!NI$2,'1617 Data'!$A$2:$AEW$2,0))</f>
        <v>#N/A</v>
      </c>
      <c r="NJ33" s="403" t="e">
        <f>INDEX(' Cash Num-Den_Indi'!$A$2:$ANL$35,MATCH('1617 1718 Comparison'!$A33,' Cash Num-Den_Indi'!$A$2:$A$35,0),MATCH('1617 1718 Comparison'!NJ$2,' Cash Num-Den_Indi'!$A$2:$ANL$2,0))-INDEX('1617 Data'!$A$2:$AEW$35,MATCH('1617 1718 Comparison'!$A33,'1617 Data'!$A$2:$A$35,0),MATCH('1617 1718 Comparison'!NJ$2,'1617 Data'!$A$2:$AEW$2,0))</f>
        <v>#N/A</v>
      </c>
      <c r="NK33" s="402">
        <f>INDEX(' Cash Num-Den_Indi'!$A$2:$ANL$35,MATCH('1617 1718 Comparison'!$A33,' Cash Num-Den_Indi'!$A$2:$A$35,0),MATCH('1617 1718 Comparison'!NK$2,' Cash Num-Den_Indi'!$A$2:$ANL$2,0))-INDEX('1617 Data'!$A$2:$AEW$35,MATCH('1617 1718 Comparison'!$A33,'1617 Data'!$A$2:$A$35,0),MATCH('1617 1718 Comparison'!NK$2,'1617 Data'!$A$2:$AEW$2,0))</f>
        <v>0</v>
      </c>
      <c r="NL33" s="403" t="e">
        <f>INDEX(' Cash Num-Den_Indi'!$A$2:$ANL$35,MATCH('1617 1718 Comparison'!$A33,' Cash Num-Den_Indi'!$A$2:$A$35,0),MATCH('1617 1718 Comparison'!NL$2,' Cash Num-Den_Indi'!$A$2:$ANL$2,0))-INDEX('1617 Data'!$A$2:$AEW$35,MATCH('1617 1718 Comparison'!$A33,'1617 Data'!$A$2:$A$35,0),MATCH('1617 1718 Comparison'!NL$2,'1617 Data'!$A$2:$AEW$2,0))</f>
        <v>#N/A</v>
      </c>
      <c r="NM33" s="403" t="e">
        <f>INDEX(' Cash Num-Den_Indi'!$A$2:$ANL$35,MATCH('1617 1718 Comparison'!$A33,' Cash Num-Den_Indi'!$A$2:$A$35,0),MATCH('1617 1718 Comparison'!NM$2,' Cash Num-Den_Indi'!$A$2:$ANL$2,0))-INDEX('1617 Data'!$A$2:$AEW$35,MATCH('1617 1718 Comparison'!$A33,'1617 Data'!$A$2:$A$35,0),MATCH('1617 1718 Comparison'!NM$2,'1617 Data'!$A$2:$AEW$2,0))</f>
        <v>#N/A</v>
      </c>
      <c r="NN33" s="402">
        <f>INDEX(' Cash Num-Den_Indi'!$A$2:$ANL$35,MATCH('1617 1718 Comparison'!$A33,' Cash Num-Den_Indi'!$A$2:$A$35,0),MATCH('1617 1718 Comparison'!NN$2,' Cash Num-Den_Indi'!$A$2:$ANL$2,0))-INDEX('1617 Data'!$A$2:$AEW$35,MATCH('1617 1718 Comparison'!$A33,'1617 Data'!$A$2:$A$35,0),MATCH('1617 1718 Comparison'!NN$2,'1617 Data'!$A$2:$AEW$2,0))</f>
        <v>0</v>
      </c>
      <c r="NO33" s="403" t="e">
        <f>INDEX(' Cash Num-Den_Indi'!$A$2:$ANL$35,MATCH('1617 1718 Comparison'!$A33,' Cash Num-Den_Indi'!$A$2:$A$35,0),MATCH('1617 1718 Comparison'!NO$2,' Cash Num-Den_Indi'!$A$2:$ANL$2,0))-INDEX('1617 Data'!$A$2:$AEW$35,MATCH('1617 1718 Comparison'!$A33,'1617 Data'!$A$2:$A$35,0),MATCH('1617 1718 Comparison'!NO$2,'1617 Data'!$A$2:$AEW$2,0))</f>
        <v>#N/A</v>
      </c>
      <c r="NP33" s="403" t="e">
        <f>INDEX(' Cash Num-Den_Indi'!$A$2:$ANL$35,MATCH('1617 1718 Comparison'!$A33,' Cash Num-Den_Indi'!$A$2:$A$35,0),MATCH('1617 1718 Comparison'!NP$2,' Cash Num-Den_Indi'!$A$2:$ANL$2,0))-INDEX('1617 Data'!$A$2:$AEW$35,MATCH('1617 1718 Comparison'!$A33,'1617 Data'!$A$2:$A$35,0),MATCH('1617 1718 Comparison'!NP$2,'1617 Data'!$A$2:$AEW$2,0))</f>
        <v>#N/A</v>
      </c>
      <c r="NQ33" s="402">
        <f>INDEX(' Cash Num-Den_Indi'!$A$2:$ANL$35,MATCH('1617 1718 Comparison'!$A33,' Cash Num-Den_Indi'!$A$2:$A$35,0),MATCH('1617 1718 Comparison'!NQ$2,' Cash Num-Den_Indi'!$A$2:$ANL$2,0))-INDEX('1617 Data'!$A$2:$AEW$35,MATCH('1617 1718 Comparison'!$A33,'1617 Data'!$A$2:$A$35,0),MATCH('1617 1718 Comparison'!NQ$2,'1617 Data'!$A$2:$AEW$2,0))</f>
        <v>0</v>
      </c>
      <c r="NR33" s="403" t="e">
        <f>INDEX(' Cash Num-Den_Indi'!$A$2:$ANL$35,MATCH('1617 1718 Comparison'!$A33,' Cash Num-Den_Indi'!$A$2:$A$35,0),MATCH('1617 1718 Comparison'!NR$2,' Cash Num-Den_Indi'!$A$2:$ANL$2,0))-INDEX('1617 Data'!$A$2:$AEW$35,MATCH('1617 1718 Comparison'!$A33,'1617 Data'!$A$2:$A$35,0),MATCH('1617 1718 Comparison'!NR$2,'1617 Data'!$A$2:$AEW$2,0))</f>
        <v>#N/A</v>
      </c>
      <c r="NS33" s="403" t="e">
        <f>INDEX(' Cash Num-Den_Indi'!$A$2:$ANL$35,MATCH('1617 1718 Comparison'!$A33,' Cash Num-Den_Indi'!$A$2:$A$35,0),MATCH('1617 1718 Comparison'!NS$2,' Cash Num-Den_Indi'!$A$2:$ANL$2,0))-INDEX('1617 Data'!$A$2:$AEW$35,MATCH('1617 1718 Comparison'!$A33,'1617 Data'!$A$2:$A$35,0),MATCH('1617 1718 Comparison'!NS$2,'1617 Data'!$A$2:$AEW$2,0))</f>
        <v>#N/A</v>
      </c>
      <c r="NT33" s="403" t="e">
        <f>INDEX(' Cash Num-Den_Indi'!$A$2:$ANL$35,MATCH('1617 1718 Comparison'!$A33,' Cash Num-Den_Indi'!$A$2:$A$35,0),MATCH('1617 1718 Comparison'!NT$2,' Cash Num-Den_Indi'!$A$2:$ANL$2,0))-INDEX('1617 Data'!$A$2:$AEW$35,MATCH('1617 1718 Comparison'!$A33,'1617 Data'!$A$2:$A$35,0),MATCH('1617 1718 Comparison'!NT$2,'1617 Data'!$A$2:$AEW$2,0))</f>
        <v>#N/A</v>
      </c>
      <c r="NU33" s="403" t="e">
        <f>INDEX(' Cash Num-Den_Indi'!$A$2:$ANL$35,MATCH('1617 1718 Comparison'!$A33,' Cash Num-Den_Indi'!$A$2:$A$35,0),MATCH('1617 1718 Comparison'!NU$2,' Cash Num-Den_Indi'!$A$2:$ANL$2,0))-INDEX('1617 Data'!$A$2:$AEW$35,MATCH('1617 1718 Comparison'!$A33,'1617 Data'!$A$2:$A$35,0),MATCH('1617 1718 Comparison'!NU$2,'1617 Data'!$A$2:$AEW$2,0))</f>
        <v>#N/A</v>
      </c>
      <c r="NV33" s="403" t="e">
        <f>INDEX(' Cash Num-Den_Indi'!$A$2:$ANL$35,MATCH('1617 1718 Comparison'!$A33,' Cash Num-Den_Indi'!$A$2:$A$35,0),MATCH('1617 1718 Comparison'!NV$2,' Cash Num-Den_Indi'!$A$2:$ANL$2,0))-INDEX('1617 Data'!$A$2:$AEW$35,MATCH('1617 1718 Comparison'!$A33,'1617 Data'!$A$2:$A$35,0),MATCH('1617 1718 Comparison'!NV$2,'1617 Data'!$A$2:$AEW$2,0))</f>
        <v>#N/A</v>
      </c>
      <c r="NW33" s="402">
        <f>INDEX(' Cash Num-Den_Indi'!$A$2:$ANL$35,MATCH('1617 1718 Comparison'!$A33,' Cash Num-Den_Indi'!$A$2:$A$35,0),MATCH('1617 1718 Comparison'!NW$2,' Cash Num-Den_Indi'!$A$2:$ANL$2,0))-INDEX('1617 Data'!$A$2:$AEW$35,MATCH('1617 1718 Comparison'!$A33,'1617 Data'!$A$2:$A$35,0),MATCH('1617 1718 Comparison'!NW$2,'1617 Data'!$A$2:$AEW$2,0))</f>
        <v>0</v>
      </c>
      <c r="NX33" s="403" t="e">
        <f>INDEX(' Cash Num-Den_Indi'!$A$2:$ANL$35,MATCH('1617 1718 Comparison'!$A33,' Cash Num-Den_Indi'!$A$2:$A$35,0),MATCH('1617 1718 Comparison'!NX$2,' Cash Num-Den_Indi'!$A$2:$ANL$2,0))-INDEX('1617 Data'!$A$2:$AEW$35,MATCH('1617 1718 Comparison'!$A33,'1617 Data'!$A$2:$A$35,0),MATCH('1617 1718 Comparison'!NX$2,'1617 Data'!$A$2:$AEW$2,0))</f>
        <v>#N/A</v>
      </c>
      <c r="NY33" s="403" t="e">
        <f>INDEX(' Cash Num-Den_Indi'!$A$2:$ANL$35,MATCH('1617 1718 Comparison'!$A33,' Cash Num-Den_Indi'!$A$2:$A$35,0),MATCH('1617 1718 Comparison'!NY$2,' Cash Num-Den_Indi'!$A$2:$ANL$2,0))-INDEX('1617 Data'!$A$2:$AEW$35,MATCH('1617 1718 Comparison'!$A33,'1617 Data'!$A$2:$A$35,0),MATCH('1617 1718 Comparison'!NY$2,'1617 Data'!$A$2:$AEW$2,0))</f>
        <v>#N/A</v>
      </c>
      <c r="NZ33" s="402">
        <f>INDEX(' Cash Num-Den_Indi'!$A$2:$ANL$35,MATCH('1617 1718 Comparison'!$A33,' Cash Num-Den_Indi'!$A$2:$A$35,0),MATCH('1617 1718 Comparison'!NZ$2,' Cash Num-Den_Indi'!$A$2:$ANL$2,0))-INDEX('1617 Data'!$A$2:$AEW$35,MATCH('1617 1718 Comparison'!$A33,'1617 Data'!$A$2:$A$35,0),MATCH('1617 1718 Comparison'!NZ$2,'1617 Data'!$A$2:$AEW$2,0))</f>
        <v>0</v>
      </c>
      <c r="OA33" s="403" t="e">
        <f>INDEX(' Cash Num-Den_Indi'!$A$2:$ANL$35,MATCH('1617 1718 Comparison'!$A33,' Cash Num-Den_Indi'!$A$2:$A$35,0),MATCH('1617 1718 Comparison'!OA$2,' Cash Num-Den_Indi'!$A$2:$ANL$2,0))-INDEX('1617 Data'!$A$2:$AEW$35,MATCH('1617 1718 Comparison'!$A33,'1617 Data'!$A$2:$A$35,0),MATCH('1617 1718 Comparison'!OA$2,'1617 Data'!$A$2:$AEW$2,0))</f>
        <v>#N/A</v>
      </c>
      <c r="OB33" s="403" t="e">
        <f>INDEX(' Cash Num-Den_Indi'!$A$2:$ANL$35,MATCH('1617 1718 Comparison'!$A33,' Cash Num-Den_Indi'!$A$2:$A$35,0),MATCH('1617 1718 Comparison'!OB$2,' Cash Num-Den_Indi'!$A$2:$ANL$2,0))-INDEX('1617 Data'!$A$2:$AEW$35,MATCH('1617 1718 Comparison'!$A33,'1617 Data'!$A$2:$A$35,0),MATCH('1617 1718 Comparison'!OB$2,'1617 Data'!$A$2:$AEW$2,0))</f>
        <v>#N/A</v>
      </c>
      <c r="OC33" s="402">
        <f>INDEX(' Cash Num-Den_Indi'!$A$2:$ANL$35,MATCH('1617 1718 Comparison'!$A33,' Cash Num-Den_Indi'!$A$2:$A$35,0),MATCH('1617 1718 Comparison'!OC$2,' Cash Num-Den_Indi'!$A$2:$ANL$2,0))-INDEX('1617 Data'!$A$2:$AEW$35,MATCH('1617 1718 Comparison'!$A33,'1617 Data'!$A$2:$A$35,0),MATCH('1617 1718 Comparison'!OC$2,'1617 Data'!$A$2:$AEW$2,0))</f>
        <v>0</v>
      </c>
      <c r="OD33" s="403" t="e">
        <f>INDEX(' Cash Num-Den_Indi'!$A$2:$ANL$35,MATCH('1617 1718 Comparison'!$A33,' Cash Num-Den_Indi'!$A$2:$A$35,0),MATCH('1617 1718 Comparison'!OD$2,' Cash Num-Den_Indi'!$A$2:$ANL$2,0))-INDEX('1617 Data'!$A$2:$AEW$35,MATCH('1617 1718 Comparison'!$A33,'1617 Data'!$A$2:$A$35,0),MATCH('1617 1718 Comparison'!OD$2,'1617 Data'!$A$2:$AEW$2,0))</f>
        <v>#N/A</v>
      </c>
      <c r="OE33" s="403" t="e">
        <f>INDEX(' Cash Num-Den_Indi'!$A$2:$ANL$35,MATCH('1617 1718 Comparison'!$A33,' Cash Num-Den_Indi'!$A$2:$A$35,0),MATCH('1617 1718 Comparison'!OE$2,' Cash Num-Den_Indi'!$A$2:$ANL$2,0))-INDEX('1617 Data'!$A$2:$AEW$35,MATCH('1617 1718 Comparison'!$A33,'1617 Data'!$A$2:$A$35,0),MATCH('1617 1718 Comparison'!OE$2,'1617 Data'!$A$2:$AEW$2,0))</f>
        <v>#N/A</v>
      </c>
      <c r="OF33" s="402">
        <f>INDEX(' Cash Num-Den_Indi'!$A$2:$ANL$35,MATCH('1617 1718 Comparison'!$A33,' Cash Num-Den_Indi'!$A$2:$A$35,0),MATCH('1617 1718 Comparison'!OF$2,' Cash Num-Den_Indi'!$A$2:$ANL$2,0))-INDEX('1617 Data'!$A$2:$AEW$35,MATCH('1617 1718 Comparison'!$A33,'1617 Data'!$A$2:$A$35,0),MATCH('1617 1718 Comparison'!OF$2,'1617 Data'!$A$2:$AEW$2,0))</f>
        <v>0</v>
      </c>
      <c r="OG33" s="403" t="e">
        <f>INDEX(' Cash Num-Den_Indi'!$A$2:$ANL$35,MATCH('1617 1718 Comparison'!$A33,' Cash Num-Den_Indi'!$A$2:$A$35,0),MATCH('1617 1718 Comparison'!OG$2,' Cash Num-Den_Indi'!$A$2:$ANL$2,0))-INDEX('1617 Data'!$A$2:$AEW$35,MATCH('1617 1718 Comparison'!$A33,'1617 Data'!$A$2:$A$35,0),MATCH('1617 1718 Comparison'!OG$2,'1617 Data'!$A$2:$AEW$2,0))</f>
        <v>#N/A</v>
      </c>
      <c r="OH33" s="403" t="e">
        <f>INDEX(' Cash Num-Den_Indi'!$A$2:$ANL$35,MATCH('1617 1718 Comparison'!$A33,' Cash Num-Den_Indi'!$A$2:$A$35,0),MATCH('1617 1718 Comparison'!OH$2,' Cash Num-Den_Indi'!$A$2:$ANL$2,0))-INDEX('1617 Data'!$A$2:$AEW$35,MATCH('1617 1718 Comparison'!$A33,'1617 Data'!$A$2:$A$35,0),MATCH('1617 1718 Comparison'!OH$2,'1617 Data'!$A$2:$AEW$2,0))</f>
        <v>#N/A</v>
      </c>
      <c r="OI33" s="402">
        <f>INDEX(' Cash Num-Den_Indi'!$A$2:$ANL$35,MATCH('1617 1718 Comparison'!$A33,' Cash Num-Den_Indi'!$A$2:$A$35,0),MATCH('1617 1718 Comparison'!OI$2,' Cash Num-Den_Indi'!$A$2:$ANL$2,0))-INDEX('1617 Data'!$A$2:$AEW$35,MATCH('1617 1718 Comparison'!$A33,'1617 Data'!$A$2:$A$35,0),MATCH('1617 1718 Comparison'!OI$2,'1617 Data'!$A$2:$AEW$2,0))</f>
        <v>0</v>
      </c>
      <c r="OJ33" s="403" t="e">
        <f>INDEX(' Cash Num-Den_Indi'!$A$2:$ANL$35,MATCH('1617 1718 Comparison'!$A33,' Cash Num-Den_Indi'!$A$2:$A$35,0),MATCH('1617 1718 Comparison'!OJ$2,' Cash Num-Den_Indi'!$A$2:$ANL$2,0))-INDEX('1617 Data'!$A$2:$AEW$35,MATCH('1617 1718 Comparison'!$A33,'1617 Data'!$A$2:$A$35,0),MATCH('1617 1718 Comparison'!OJ$2,'1617 Data'!$A$2:$AEW$2,0))</f>
        <v>#N/A</v>
      </c>
      <c r="OK33" s="403" t="e">
        <f>INDEX(' Cash Num-Den_Indi'!$A$2:$ANL$35,MATCH('1617 1718 Comparison'!$A33,' Cash Num-Den_Indi'!$A$2:$A$35,0),MATCH('1617 1718 Comparison'!OK$2,' Cash Num-Den_Indi'!$A$2:$ANL$2,0))-INDEX('1617 Data'!$A$2:$AEW$35,MATCH('1617 1718 Comparison'!$A33,'1617 Data'!$A$2:$A$35,0),MATCH('1617 1718 Comparison'!OK$2,'1617 Data'!$A$2:$AEW$2,0))</f>
        <v>#N/A</v>
      </c>
      <c r="OL33" s="402">
        <f>INDEX(' Cash Num-Den_Indi'!$A$2:$ANL$35,MATCH('1617 1718 Comparison'!$A33,' Cash Num-Den_Indi'!$A$2:$A$35,0),MATCH('1617 1718 Comparison'!OL$2,' Cash Num-Den_Indi'!$A$2:$ANL$2,0))-INDEX('1617 Data'!$A$2:$AEW$35,MATCH('1617 1718 Comparison'!$A33,'1617 Data'!$A$2:$A$35,0),MATCH('1617 1718 Comparison'!OL$2,'1617 Data'!$A$2:$AEW$2,0))</f>
        <v>0</v>
      </c>
      <c r="OM33" s="403" t="e">
        <f>INDEX(' Cash Num-Den_Indi'!$A$2:$ANL$35,MATCH('1617 1718 Comparison'!$A33,' Cash Num-Den_Indi'!$A$2:$A$35,0),MATCH('1617 1718 Comparison'!OM$2,' Cash Num-Den_Indi'!$A$2:$ANL$2,0))-INDEX('1617 Data'!$A$2:$AEW$35,MATCH('1617 1718 Comparison'!$A33,'1617 Data'!$A$2:$A$35,0),MATCH('1617 1718 Comparison'!OM$2,'1617 Data'!$A$2:$AEW$2,0))</f>
        <v>#N/A</v>
      </c>
      <c r="ON33" s="403" t="e">
        <f>INDEX(' Cash Num-Den_Indi'!$A$2:$ANL$35,MATCH('1617 1718 Comparison'!$A33,' Cash Num-Den_Indi'!$A$2:$A$35,0),MATCH('1617 1718 Comparison'!ON$2,' Cash Num-Den_Indi'!$A$2:$ANL$2,0))-INDEX('1617 Data'!$A$2:$AEW$35,MATCH('1617 1718 Comparison'!$A33,'1617 Data'!$A$2:$A$35,0),MATCH('1617 1718 Comparison'!ON$2,'1617 Data'!$A$2:$AEW$2,0))</f>
        <v>#N/A</v>
      </c>
      <c r="OO33" s="402">
        <f>INDEX(' Cash Num-Den_Indi'!$A$2:$ANL$35,MATCH('1617 1718 Comparison'!$A33,' Cash Num-Den_Indi'!$A$2:$A$35,0),MATCH('1617 1718 Comparison'!OO$2,' Cash Num-Den_Indi'!$A$2:$ANL$2,0))-INDEX('1617 Data'!$A$2:$AEW$35,MATCH('1617 1718 Comparison'!$A33,'1617 Data'!$A$2:$A$35,0),MATCH('1617 1718 Comparison'!OO$2,'1617 Data'!$A$2:$AEW$2,0))</f>
        <v>0</v>
      </c>
      <c r="OP33" s="403" t="e">
        <f>INDEX(' Cash Num-Den_Indi'!$A$2:$ANL$35,MATCH('1617 1718 Comparison'!$A33,' Cash Num-Den_Indi'!$A$2:$A$35,0),MATCH('1617 1718 Comparison'!OP$2,' Cash Num-Den_Indi'!$A$2:$ANL$2,0))-INDEX('1617 Data'!$A$2:$AEW$35,MATCH('1617 1718 Comparison'!$A33,'1617 Data'!$A$2:$A$35,0),MATCH('1617 1718 Comparison'!OP$2,'1617 Data'!$A$2:$AEW$2,0))</f>
        <v>#N/A</v>
      </c>
      <c r="OQ33" s="403" t="e">
        <f>INDEX(' Cash Num-Den_Indi'!$A$2:$ANL$35,MATCH('1617 1718 Comparison'!$A33,' Cash Num-Den_Indi'!$A$2:$A$35,0),MATCH('1617 1718 Comparison'!OQ$2,' Cash Num-Den_Indi'!$A$2:$ANL$2,0))-INDEX('1617 Data'!$A$2:$AEW$35,MATCH('1617 1718 Comparison'!$A33,'1617 Data'!$A$2:$A$35,0),MATCH('1617 1718 Comparison'!OQ$2,'1617 Data'!$A$2:$AEW$2,0))</f>
        <v>#N/A</v>
      </c>
      <c r="OR33" s="403" t="e">
        <f>INDEX(' Cash Num-Den_Indi'!$A$2:$ANL$35,MATCH('1617 1718 Comparison'!$A33,' Cash Num-Den_Indi'!$A$2:$A$35,0),MATCH('1617 1718 Comparison'!OR$2,' Cash Num-Den_Indi'!$A$2:$ANL$2,0))-INDEX('1617 Data'!$A$2:$AEW$35,MATCH('1617 1718 Comparison'!$A33,'1617 Data'!$A$2:$A$35,0),MATCH('1617 1718 Comparison'!OR$2,'1617 Data'!$A$2:$AEW$2,0))</f>
        <v>#N/A</v>
      </c>
      <c r="OS33" s="403" t="e">
        <f>INDEX(' Cash Num-Den_Indi'!$A$2:$ANL$35,MATCH('1617 1718 Comparison'!$A33,' Cash Num-Den_Indi'!$A$2:$A$35,0),MATCH('1617 1718 Comparison'!OS$2,' Cash Num-Den_Indi'!$A$2:$ANL$2,0))-INDEX('1617 Data'!$A$2:$AEW$35,MATCH('1617 1718 Comparison'!$A33,'1617 Data'!$A$2:$A$35,0),MATCH('1617 1718 Comparison'!OS$2,'1617 Data'!$A$2:$AEW$2,0))</f>
        <v>#N/A</v>
      </c>
      <c r="OT33" s="403" t="e">
        <f>INDEX(' Cash Num-Den_Indi'!$A$2:$ANL$35,MATCH('1617 1718 Comparison'!$A33,' Cash Num-Den_Indi'!$A$2:$A$35,0),MATCH('1617 1718 Comparison'!OT$2,' Cash Num-Den_Indi'!$A$2:$ANL$2,0))-INDEX('1617 Data'!$A$2:$AEW$35,MATCH('1617 1718 Comparison'!$A33,'1617 Data'!$A$2:$A$35,0),MATCH('1617 1718 Comparison'!OT$2,'1617 Data'!$A$2:$AEW$2,0))</f>
        <v>#N/A</v>
      </c>
      <c r="OU33" s="402">
        <f>INDEX(' Cash Num-Den_Indi'!$A$2:$ANL$35,MATCH('1617 1718 Comparison'!$A33,' Cash Num-Den_Indi'!$A$2:$A$35,0),MATCH('1617 1718 Comparison'!OU$2,' Cash Num-Den_Indi'!$A$2:$ANL$2,0))-INDEX('1617 Data'!$A$2:$AEW$35,MATCH('1617 1718 Comparison'!$A33,'1617 Data'!$A$2:$A$35,0),MATCH('1617 1718 Comparison'!OU$2,'1617 Data'!$A$2:$AEW$2,0))</f>
        <v>0</v>
      </c>
      <c r="OV33" s="403" t="e">
        <f>INDEX(' Cash Num-Den_Indi'!$A$2:$ANL$35,MATCH('1617 1718 Comparison'!$A33,' Cash Num-Den_Indi'!$A$2:$A$35,0),MATCH('1617 1718 Comparison'!OV$2,' Cash Num-Den_Indi'!$A$2:$ANL$2,0))-INDEX('1617 Data'!$A$2:$AEW$35,MATCH('1617 1718 Comparison'!$A33,'1617 Data'!$A$2:$A$35,0),MATCH('1617 1718 Comparison'!OV$2,'1617 Data'!$A$2:$AEW$2,0))</f>
        <v>#N/A</v>
      </c>
      <c r="OW33" s="403" t="e">
        <f>INDEX(' Cash Num-Den_Indi'!$A$2:$ANL$35,MATCH('1617 1718 Comparison'!$A33,' Cash Num-Den_Indi'!$A$2:$A$35,0),MATCH('1617 1718 Comparison'!OW$2,' Cash Num-Den_Indi'!$A$2:$ANL$2,0))-INDEX('1617 Data'!$A$2:$AEW$35,MATCH('1617 1718 Comparison'!$A33,'1617 Data'!$A$2:$A$35,0),MATCH('1617 1718 Comparison'!OW$2,'1617 Data'!$A$2:$AEW$2,0))</f>
        <v>#N/A</v>
      </c>
      <c r="OX33" s="402">
        <f>INDEX(' Cash Num-Den_Indi'!$A$2:$ANL$35,MATCH('1617 1718 Comparison'!$A33,' Cash Num-Den_Indi'!$A$2:$A$35,0),MATCH('1617 1718 Comparison'!OX$2,' Cash Num-Den_Indi'!$A$2:$ANL$2,0))-INDEX('1617 Data'!$A$2:$AEW$35,MATCH('1617 1718 Comparison'!$A33,'1617 Data'!$A$2:$A$35,0),MATCH('1617 1718 Comparison'!OX$2,'1617 Data'!$A$2:$AEW$2,0))</f>
        <v>0</v>
      </c>
      <c r="OY33" s="403" t="e">
        <f>INDEX(' Cash Num-Den_Indi'!$A$2:$ANL$35,MATCH('1617 1718 Comparison'!$A33,' Cash Num-Den_Indi'!$A$2:$A$35,0),MATCH('1617 1718 Comparison'!OY$2,' Cash Num-Den_Indi'!$A$2:$ANL$2,0))-INDEX('1617 Data'!$A$2:$AEW$35,MATCH('1617 1718 Comparison'!$A33,'1617 Data'!$A$2:$A$35,0),MATCH('1617 1718 Comparison'!OY$2,'1617 Data'!$A$2:$AEW$2,0))</f>
        <v>#N/A</v>
      </c>
      <c r="OZ33" s="403" t="e">
        <f>INDEX(' Cash Num-Den_Indi'!$A$2:$ANL$35,MATCH('1617 1718 Comparison'!$A33,' Cash Num-Den_Indi'!$A$2:$A$35,0),MATCH('1617 1718 Comparison'!OZ$2,' Cash Num-Den_Indi'!$A$2:$ANL$2,0))-INDEX('1617 Data'!$A$2:$AEW$35,MATCH('1617 1718 Comparison'!$A33,'1617 Data'!$A$2:$A$35,0),MATCH('1617 1718 Comparison'!OZ$2,'1617 Data'!$A$2:$AEW$2,0))</f>
        <v>#N/A</v>
      </c>
      <c r="PA33" s="402">
        <f>INDEX(' Cash Num-Den_Indi'!$A$2:$ANL$35,MATCH('1617 1718 Comparison'!$A33,' Cash Num-Den_Indi'!$A$2:$A$35,0),MATCH('1617 1718 Comparison'!PA$2,' Cash Num-Den_Indi'!$A$2:$ANL$2,0))-INDEX('1617 Data'!$A$2:$AEW$35,MATCH('1617 1718 Comparison'!$A33,'1617 Data'!$A$2:$A$35,0),MATCH('1617 1718 Comparison'!PA$2,'1617 Data'!$A$2:$AEW$2,0))</f>
        <v>0</v>
      </c>
      <c r="PB33" s="403" t="e">
        <f>INDEX(' Cash Num-Den_Indi'!$A$2:$ANL$35,MATCH('1617 1718 Comparison'!$A33,' Cash Num-Den_Indi'!$A$2:$A$35,0),MATCH('1617 1718 Comparison'!PB$2,' Cash Num-Den_Indi'!$A$2:$ANL$2,0))-INDEX('1617 Data'!$A$2:$AEW$35,MATCH('1617 1718 Comparison'!$A33,'1617 Data'!$A$2:$A$35,0),MATCH('1617 1718 Comparison'!PB$2,'1617 Data'!$A$2:$AEW$2,0))</f>
        <v>#N/A</v>
      </c>
      <c r="PC33" s="403" t="e">
        <f>INDEX(' Cash Num-Den_Indi'!$A$2:$ANL$35,MATCH('1617 1718 Comparison'!$A33,' Cash Num-Den_Indi'!$A$2:$A$35,0),MATCH('1617 1718 Comparison'!PC$2,' Cash Num-Den_Indi'!$A$2:$ANL$2,0))-INDEX('1617 Data'!$A$2:$AEW$35,MATCH('1617 1718 Comparison'!$A33,'1617 Data'!$A$2:$A$35,0),MATCH('1617 1718 Comparison'!PC$2,'1617 Data'!$A$2:$AEW$2,0))</f>
        <v>#N/A</v>
      </c>
      <c r="PD33" s="402">
        <f>INDEX(' Cash Num-Den_Indi'!$A$2:$ANL$35,MATCH('1617 1718 Comparison'!$A33,' Cash Num-Den_Indi'!$A$2:$A$35,0),MATCH('1617 1718 Comparison'!PD$2,' Cash Num-Den_Indi'!$A$2:$ANL$2,0))-INDEX('1617 Data'!$A$2:$AEW$35,MATCH('1617 1718 Comparison'!$A33,'1617 Data'!$A$2:$A$35,0),MATCH('1617 1718 Comparison'!PD$2,'1617 Data'!$A$2:$AEW$2,0))</f>
        <v>0</v>
      </c>
      <c r="PE33" s="403" t="e">
        <f>INDEX(' Cash Num-Den_Indi'!$A$2:$ANL$35,MATCH('1617 1718 Comparison'!$A33,' Cash Num-Den_Indi'!$A$2:$A$35,0),MATCH('1617 1718 Comparison'!PE$2,' Cash Num-Den_Indi'!$A$2:$ANL$2,0))-INDEX('1617 Data'!$A$2:$AEW$35,MATCH('1617 1718 Comparison'!$A33,'1617 Data'!$A$2:$A$35,0),MATCH('1617 1718 Comparison'!PE$2,'1617 Data'!$A$2:$AEW$2,0))</f>
        <v>#N/A</v>
      </c>
      <c r="PF33" s="403" t="e">
        <f>INDEX(' Cash Num-Den_Indi'!$A$2:$ANL$35,MATCH('1617 1718 Comparison'!$A33,' Cash Num-Den_Indi'!$A$2:$A$35,0),MATCH('1617 1718 Comparison'!PF$2,' Cash Num-Den_Indi'!$A$2:$ANL$2,0))-INDEX('1617 Data'!$A$2:$AEW$35,MATCH('1617 1718 Comparison'!$A33,'1617 Data'!$A$2:$A$35,0),MATCH('1617 1718 Comparison'!PF$2,'1617 Data'!$A$2:$AEW$2,0))</f>
        <v>#N/A</v>
      </c>
      <c r="PG33" s="402">
        <f>INDEX(' Cash Num-Den_Indi'!$A$2:$ANL$35,MATCH('1617 1718 Comparison'!$A33,' Cash Num-Den_Indi'!$A$2:$A$35,0),MATCH('1617 1718 Comparison'!PG$2,' Cash Num-Den_Indi'!$A$2:$ANL$2,0))-INDEX('1617 Data'!$A$2:$AEW$35,MATCH('1617 1718 Comparison'!$A33,'1617 Data'!$A$2:$A$35,0),MATCH('1617 1718 Comparison'!PG$2,'1617 Data'!$A$2:$AEW$2,0))</f>
        <v>0</v>
      </c>
      <c r="PH33" s="403" t="e">
        <f>INDEX(' Cash Num-Den_Indi'!$A$2:$ANL$35,MATCH('1617 1718 Comparison'!$A33,' Cash Num-Den_Indi'!$A$2:$A$35,0),MATCH('1617 1718 Comparison'!PH$2,' Cash Num-Den_Indi'!$A$2:$ANL$2,0))-INDEX('1617 Data'!$A$2:$AEW$35,MATCH('1617 1718 Comparison'!$A33,'1617 Data'!$A$2:$A$35,0),MATCH('1617 1718 Comparison'!PH$2,'1617 Data'!$A$2:$AEW$2,0))</f>
        <v>#N/A</v>
      </c>
      <c r="PI33" s="403" t="e">
        <f>INDEX(' Cash Num-Den_Indi'!$A$2:$ANL$35,MATCH('1617 1718 Comparison'!$A33,' Cash Num-Den_Indi'!$A$2:$A$35,0),MATCH('1617 1718 Comparison'!PI$2,' Cash Num-Den_Indi'!$A$2:$ANL$2,0))-INDEX('1617 Data'!$A$2:$AEW$35,MATCH('1617 1718 Comparison'!$A33,'1617 Data'!$A$2:$A$35,0),MATCH('1617 1718 Comparison'!PI$2,'1617 Data'!$A$2:$AEW$2,0))</f>
        <v>#N/A</v>
      </c>
      <c r="PJ33" s="402">
        <f>INDEX(' Cash Num-Den_Indi'!$A$2:$ANL$35,MATCH('1617 1718 Comparison'!$A33,' Cash Num-Den_Indi'!$A$2:$A$35,0),MATCH('1617 1718 Comparison'!PJ$2,' Cash Num-Den_Indi'!$A$2:$ANL$2,0))-INDEX('1617 Data'!$A$2:$AEW$35,MATCH('1617 1718 Comparison'!$A33,'1617 Data'!$A$2:$A$35,0),MATCH('1617 1718 Comparison'!PJ$2,'1617 Data'!$A$2:$AEW$2,0))</f>
        <v>0</v>
      </c>
      <c r="PK33" s="403" t="e">
        <f>INDEX(' Cash Num-Den_Indi'!$A$2:$ANL$35,MATCH('1617 1718 Comparison'!$A33,' Cash Num-Den_Indi'!$A$2:$A$35,0),MATCH('1617 1718 Comparison'!PK$2,' Cash Num-Den_Indi'!$A$2:$ANL$2,0))-INDEX('1617 Data'!$A$2:$AEW$35,MATCH('1617 1718 Comparison'!$A33,'1617 Data'!$A$2:$A$35,0),MATCH('1617 1718 Comparison'!PK$2,'1617 Data'!$A$2:$AEW$2,0))</f>
        <v>#N/A</v>
      </c>
      <c r="PL33" s="403" t="e">
        <f>INDEX(' Cash Num-Den_Indi'!$A$2:$ANL$35,MATCH('1617 1718 Comparison'!$A33,' Cash Num-Den_Indi'!$A$2:$A$35,0),MATCH('1617 1718 Comparison'!PL$2,' Cash Num-Den_Indi'!$A$2:$ANL$2,0))-INDEX('1617 Data'!$A$2:$AEW$35,MATCH('1617 1718 Comparison'!$A33,'1617 Data'!$A$2:$A$35,0),MATCH('1617 1718 Comparison'!PL$2,'1617 Data'!$A$2:$AEW$2,0))</f>
        <v>#N/A</v>
      </c>
      <c r="PM33" s="402">
        <f>INDEX(' Cash Num-Den_Indi'!$A$2:$ANL$35,MATCH('1617 1718 Comparison'!$A33,' Cash Num-Den_Indi'!$A$2:$A$35,0),MATCH('1617 1718 Comparison'!PM$2,' Cash Num-Den_Indi'!$A$2:$ANL$2,0))-INDEX('1617 Data'!$A$2:$AEW$35,MATCH('1617 1718 Comparison'!$A33,'1617 Data'!$A$2:$A$35,0),MATCH('1617 1718 Comparison'!PM$2,'1617 Data'!$A$2:$AEW$2,0))</f>
        <v>0</v>
      </c>
      <c r="PN33" s="403" t="e">
        <f>INDEX(' Cash Num-Den_Indi'!$A$2:$ANL$35,MATCH('1617 1718 Comparison'!$A33,' Cash Num-Den_Indi'!$A$2:$A$35,0),MATCH('1617 1718 Comparison'!PN$2,' Cash Num-Den_Indi'!$A$2:$ANL$2,0))-INDEX('1617 Data'!$A$2:$AEW$35,MATCH('1617 1718 Comparison'!$A33,'1617 Data'!$A$2:$A$35,0),MATCH('1617 1718 Comparison'!PN$2,'1617 Data'!$A$2:$AEW$2,0))</f>
        <v>#N/A</v>
      </c>
      <c r="PO33" s="403" t="e">
        <f>INDEX(' Cash Num-Den_Indi'!$A$2:$ANL$35,MATCH('1617 1718 Comparison'!$A33,' Cash Num-Den_Indi'!$A$2:$A$35,0),MATCH('1617 1718 Comparison'!PO$2,' Cash Num-Den_Indi'!$A$2:$ANL$2,0))-INDEX('1617 Data'!$A$2:$AEW$35,MATCH('1617 1718 Comparison'!$A33,'1617 Data'!$A$2:$A$35,0),MATCH('1617 1718 Comparison'!PO$2,'1617 Data'!$A$2:$AEW$2,0))</f>
        <v>#N/A</v>
      </c>
      <c r="PP33" s="402" t="e">
        <f>INDEX(' Cash Num-Den_Indi'!$A$2:$ANL$35,MATCH('1617 1718 Comparison'!$A33,' Cash Num-Den_Indi'!$A$2:$A$35,0),MATCH('1617 1718 Comparison'!PP$2,' Cash Num-Den_Indi'!$A$2:$ANL$2,0))-INDEX('1617 Data'!$A$2:$AEW$35,MATCH('1617 1718 Comparison'!$A33,'1617 Data'!$A$2:$A$35,0),MATCH('1617 1718 Comparison'!PP$2,'1617 Data'!$A$2:$AEW$2,0))</f>
        <v>#N/A</v>
      </c>
      <c r="PQ33" s="403" t="e">
        <f>INDEX(' Cash Num-Den_Indi'!$A$2:$ANL$35,MATCH('1617 1718 Comparison'!$A33,' Cash Num-Den_Indi'!$A$2:$A$35,0),MATCH('1617 1718 Comparison'!PQ$2,' Cash Num-Den_Indi'!$A$2:$ANL$2,0))-INDEX('1617 Data'!$A$2:$AEW$35,MATCH('1617 1718 Comparison'!$A33,'1617 Data'!$A$2:$A$35,0),MATCH('1617 1718 Comparison'!PQ$2,'1617 Data'!$A$2:$AEW$2,0))</f>
        <v>#N/A</v>
      </c>
      <c r="PR33" s="403" t="e">
        <f>INDEX(' Cash Num-Den_Indi'!$A$2:$ANL$35,MATCH('1617 1718 Comparison'!$A33,' Cash Num-Den_Indi'!$A$2:$A$35,0),MATCH('1617 1718 Comparison'!PR$2,' Cash Num-Den_Indi'!$A$2:$ANL$2,0))-INDEX('1617 Data'!$A$2:$AEW$35,MATCH('1617 1718 Comparison'!$A33,'1617 Data'!$A$2:$A$35,0),MATCH('1617 1718 Comparison'!PR$2,'1617 Data'!$A$2:$AEW$2,0))</f>
        <v>#N/A</v>
      </c>
      <c r="PS33" s="402">
        <f>INDEX(' Cash Num-Den_Indi'!$A$2:$ANL$35,MATCH('1617 1718 Comparison'!$A33,' Cash Num-Den_Indi'!$A$2:$A$35,0),MATCH('1617 1718 Comparison'!PS$2,' Cash Num-Den_Indi'!$A$2:$ANL$2,0))-INDEX('1617 Data'!$A$2:$AEW$35,MATCH('1617 1718 Comparison'!$A33,'1617 Data'!$A$2:$A$35,0),MATCH('1617 1718 Comparison'!PS$2,'1617 Data'!$A$2:$AEW$2,0))</f>
        <v>0</v>
      </c>
      <c r="PT33" s="402">
        <f>INDEX(' Cash Num-Den_Indi'!$A$2:$ANL$35,MATCH('1617 1718 Comparison'!$A33,' Cash Num-Den_Indi'!$A$2:$A$35,0),MATCH('1617 1718 Comparison'!PT$2,' Cash Num-Den_Indi'!$A$2:$ANL$2,0))-INDEX('1617 Data'!$A$2:$AEW$35,MATCH('1617 1718 Comparison'!$A33,'1617 Data'!$A$2:$A$35,0),MATCH('1617 1718 Comparison'!PT$2,'1617 Data'!$A$2:$AEW$2,0))</f>
        <v>0</v>
      </c>
      <c r="PU33" s="402">
        <f>INDEX(' Cash Num-Den_Indi'!$A$2:$ANL$35,MATCH('1617 1718 Comparison'!$A33,' Cash Num-Den_Indi'!$A$2:$A$35,0),MATCH('1617 1718 Comparison'!PU$2,' Cash Num-Den_Indi'!$A$2:$ANL$2,0))-INDEX('1617 Data'!$A$2:$AEW$35,MATCH('1617 1718 Comparison'!$A33,'1617 Data'!$A$2:$A$35,0),MATCH('1617 1718 Comparison'!PU$2,'1617 Data'!$A$2:$AEW$2,0))</f>
        <v>0</v>
      </c>
      <c r="PV33" s="402">
        <f>INDEX(' Cash Num-Den_Indi'!$A$2:$ANL$35,MATCH('1617 1718 Comparison'!$A33,' Cash Num-Den_Indi'!$A$2:$A$35,0),MATCH('1617 1718 Comparison'!PV$2,' Cash Num-Den_Indi'!$A$2:$ANL$2,0))-INDEX('1617 Data'!$A$2:$AEW$35,MATCH('1617 1718 Comparison'!$A33,'1617 Data'!$A$2:$A$35,0),MATCH('1617 1718 Comparison'!PV$2,'1617 Data'!$A$2:$AEW$2,0))</f>
        <v>0</v>
      </c>
      <c r="PW33" s="402">
        <f>INDEX(' Cash Num-Den_Indi'!$A$2:$ANL$35,MATCH('1617 1718 Comparison'!$A33,' Cash Num-Den_Indi'!$A$2:$A$35,0),MATCH('1617 1718 Comparison'!PW$2,' Cash Num-Den_Indi'!$A$2:$ANL$2,0))-INDEX('1617 Data'!$A$2:$AEW$35,MATCH('1617 1718 Comparison'!$A33,'1617 Data'!$A$2:$A$35,0),MATCH('1617 1718 Comparison'!PW$2,'1617 Data'!$A$2:$AEW$2,0))</f>
        <v>0</v>
      </c>
      <c r="PX33" s="402">
        <f>INDEX(' Cash Num-Den_Indi'!$A$2:$ANL$35,MATCH('1617 1718 Comparison'!$A33,' Cash Num-Den_Indi'!$A$2:$A$35,0),MATCH('1617 1718 Comparison'!PX$2,' Cash Num-Den_Indi'!$A$2:$ANL$2,0))-INDEX('1617 Data'!$A$2:$AEW$35,MATCH('1617 1718 Comparison'!$A33,'1617 Data'!$A$2:$A$35,0),MATCH('1617 1718 Comparison'!PX$2,'1617 Data'!$A$2:$AEW$2,0))</f>
        <v>0</v>
      </c>
      <c r="PY33" s="402">
        <f>INDEX(' Cash Num-Den_Indi'!$A$2:$ANL$35,MATCH('1617 1718 Comparison'!$A33,' Cash Num-Den_Indi'!$A$2:$A$35,0),MATCH('1617 1718 Comparison'!PY$2,' Cash Num-Den_Indi'!$A$2:$ANL$2,0))-INDEX('1617 Data'!$A$2:$AEW$35,MATCH('1617 1718 Comparison'!$A33,'1617 Data'!$A$2:$A$35,0),MATCH('1617 1718 Comparison'!PY$2,'1617 Data'!$A$2:$AEW$2,0))</f>
        <v>0</v>
      </c>
      <c r="PZ33" s="402">
        <f>INDEX(' Cash Num-Den_Indi'!$A$2:$ANL$35,MATCH('1617 1718 Comparison'!$A33,' Cash Num-Den_Indi'!$A$2:$A$35,0),MATCH('1617 1718 Comparison'!PZ$2,' Cash Num-Den_Indi'!$A$2:$ANL$2,0))-INDEX('1617 Data'!$A$2:$AEW$35,MATCH('1617 1718 Comparison'!$A33,'1617 Data'!$A$2:$A$35,0),MATCH('1617 1718 Comparison'!PZ$2,'1617 Data'!$A$2:$AEW$2,0))</f>
        <v>0</v>
      </c>
      <c r="QA33" s="402">
        <f>INDEX(' Cash Num-Den_Indi'!$A$2:$ANL$35,MATCH('1617 1718 Comparison'!$A33,' Cash Num-Den_Indi'!$A$2:$A$35,0),MATCH('1617 1718 Comparison'!QA$2,' Cash Num-Den_Indi'!$A$2:$ANL$2,0))-INDEX('1617 Data'!$A$2:$AEW$35,MATCH('1617 1718 Comparison'!$A33,'1617 Data'!$A$2:$A$35,0),MATCH('1617 1718 Comparison'!QA$2,'1617 Data'!$A$2:$AEW$2,0))</f>
        <v>0</v>
      </c>
      <c r="QB33" s="402">
        <f>INDEX(' Cash Num-Den_Indi'!$A$2:$ANL$35,MATCH('1617 1718 Comparison'!$A33,' Cash Num-Den_Indi'!$A$2:$A$35,0),MATCH('1617 1718 Comparison'!QB$2,' Cash Num-Den_Indi'!$A$2:$ANL$2,0))-INDEX('1617 Data'!$A$2:$AEW$35,MATCH('1617 1718 Comparison'!$A33,'1617 Data'!$A$2:$A$35,0),MATCH('1617 1718 Comparison'!QB$2,'1617 Data'!$A$2:$AEW$2,0))</f>
        <v>0</v>
      </c>
      <c r="QC33" s="402">
        <f>INDEX(' Cash Num-Den_Indi'!$A$2:$ANL$35,MATCH('1617 1718 Comparison'!$A33,' Cash Num-Den_Indi'!$A$2:$A$35,0),MATCH('1617 1718 Comparison'!QC$2,' Cash Num-Den_Indi'!$A$2:$ANL$2,0))-INDEX('1617 Data'!$A$2:$AEW$35,MATCH('1617 1718 Comparison'!$A33,'1617 Data'!$A$2:$A$35,0),MATCH('1617 1718 Comparison'!QC$2,'1617 Data'!$A$2:$AEW$2,0))</f>
        <v>0</v>
      </c>
      <c r="QD33" s="402">
        <f>INDEX(' Cash Num-Den_Indi'!$A$2:$ANL$35,MATCH('1617 1718 Comparison'!$A33,' Cash Num-Den_Indi'!$A$2:$A$35,0),MATCH('1617 1718 Comparison'!QD$2,' Cash Num-Den_Indi'!$A$2:$ANL$2,0))-INDEX('1617 Data'!$A$2:$AEW$35,MATCH('1617 1718 Comparison'!$A33,'1617 Data'!$A$2:$A$35,0),MATCH('1617 1718 Comparison'!QD$2,'1617 Data'!$A$2:$AEW$2,0))</f>
        <v>0</v>
      </c>
      <c r="QE33" s="402">
        <f>INDEX(' Cash Num-Den_Indi'!$A$2:$ANL$35,MATCH('1617 1718 Comparison'!$A33,' Cash Num-Den_Indi'!$A$2:$A$35,0),MATCH('1617 1718 Comparison'!QE$2,' Cash Num-Den_Indi'!$A$2:$ANL$2,0))-INDEX('1617 Data'!$A$2:$AEW$35,MATCH('1617 1718 Comparison'!$A33,'1617 Data'!$A$2:$A$35,0),MATCH('1617 1718 Comparison'!QE$2,'1617 Data'!$A$2:$AEW$2,0))</f>
        <v>0</v>
      </c>
      <c r="QF33" s="402">
        <f>INDEX(' Cash Num-Den_Indi'!$A$2:$ANL$35,MATCH('1617 1718 Comparison'!$A33,' Cash Num-Den_Indi'!$A$2:$A$35,0),MATCH('1617 1718 Comparison'!QF$2,' Cash Num-Den_Indi'!$A$2:$ANL$2,0))-INDEX('1617 Data'!$A$2:$AEW$35,MATCH('1617 1718 Comparison'!$A33,'1617 Data'!$A$2:$A$35,0),MATCH('1617 1718 Comparison'!QF$2,'1617 Data'!$A$2:$AEW$2,0))</f>
        <v>0</v>
      </c>
      <c r="QG33" s="402">
        <f>INDEX(' Cash Num-Den_Indi'!$A$2:$ANL$35,MATCH('1617 1718 Comparison'!$A33,' Cash Num-Den_Indi'!$A$2:$A$35,0),MATCH('1617 1718 Comparison'!QG$2,' Cash Num-Den_Indi'!$A$2:$ANL$2,0))-INDEX('1617 Data'!$A$2:$AEW$35,MATCH('1617 1718 Comparison'!$A33,'1617 Data'!$A$2:$A$35,0),MATCH('1617 1718 Comparison'!QG$2,'1617 Data'!$A$2:$AEW$2,0))</f>
        <v>0</v>
      </c>
      <c r="QH33" s="402">
        <f>INDEX(' Cash Num-Den_Indi'!$A$2:$ANL$35,MATCH('1617 1718 Comparison'!$A33,' Cash Num-Den_Indi'!$A$2:$A$35,0),MATCH('1617 1718 Comparison'!QH$2,' Cash Num-Den_Indi'!$A$2:$ANL$2,0))-INDEX('1617 Data'!$A$2:$AEW$35,MATCH('1617 1718 Comparison'!$A33,'1617 Data'!$A$2:$A$35,0),MATCH('1617 1718 Comparison'!QH$2,'1617 Data'!$A$2:$AEW$2,0))</f>
        <v>0</v>
      </c>
      <c r="QI33" s="402">
        <f>INDEX(' Cash Num-Den_Indi'!$A$2:$ANL$35,MATCH('1617 1718 Comparison'!$A33,' Cash Num-Den_Indi'!$A$2:$A$35,0),MATCH('1617 1718 Comparison'!QI$2,' Cash Num-Den_Indi'!$A$2:$ANL$2,0))-INDEX('1617 Data'!$A$2:$AEW$35,MATCH('1617 1718 Comparison'!$A33,'1617 Data'!$A$2:$A$35,0),MATCH('1617 1718 Comparison'!QI$2,'1617 Data'!$A$2:$AEW$2,0))</f>
        <v>0</v>
      </c>
      <c r="QJ33" s="402">
        <f>INDEX(' Cash Num-Den_Indi'!$A$2:$ANL$35,MATCH('1617 1718 Comparison'!$A33,' Cash Num-Den_Indi'!$A$2:$A$35,0),MATCH('1617 1718 Comparison'!QJ$2,' Cash Num-Den_Indi'!$A$2:$ANL$2,0))-INDEX('1617 Data'!$A$2:$AEW$35,MATCH('1617 1718 Comparison'!$A33,'1617 Data'!$A$2:$A$35,0),MATCH('1617 1718 Comparison'!QJ$2,'1617 Data'!$A$2:$AEW$2,0))</f>
        <v>0</v>
      </c>
      <c r="QK33" s="402">
        <f>INDEX(' Cash Num-Den_Indi'!$A$2:$ANL$35,MATCH('1617 1718 Comparison'!$A33,' Cash Num-Den_Indi'!$A$2:$A$35,0),MATCH('1617 1718 Comparison'!QK$2,' Cash Num-Den_Indi'!$A$2:$ANL$2,0))-INDEX('1617 Data'!$A$2:$AEW$35,MATCH('1617 1718 Comparison'!$A33,'1617 Data'!$A$2:$A$35,0),MATCH('1617 1718 Comparison'!QK$2,'1617 Data'!$A$2:$AEW$2,0))</f>
        <v>0</v>
      </c>
      <c r="QL33" s="402">
        <f>INDEX(' Cash Num-Den_Indi'!$A$2:$ANL$35,MATCH('1617 1718 Comparison'!$A33,' Cash Num-Den_Indi'!$A$2:$A$35,0),MATCH('1617 1718 Comparison'!QL$2,' Cash Num-Den_Indi'!$A$2:$ANL$2,0))-INDEX('1617 Data'!$A$2:$AEW$35,MATCH('1617 1718 Comparison'!$A33,'1617 Data'!$A$2:$A$35,0),MATCH('1617 1718 Comparison'!QL$2,'1617 Data'!$A$2:$AEW$2,0))</f>
        <v>0</v>
      </c>
      <c r="QM33" s="402">
        <f>INDEX(' Cash Num-Den_Indi'!$A$2:$ANL$35,MATCH('1617 1718 Comparison'!$A33,' Cash Num-Den_Indi'!$A$2:$A$35,0),MATCH('1617 1718 Comparison'!QM$2,' Cash Num-Den_Indi'!$A$2:$ANL$2,0))-INDEX('1617 Data'!$A$2:$AEW$35,MATCH('1617 1718 Comparison'!$A33,'1617 Data'!$A$2:$A$35,0),MATCH('1617 1718 Comparison'!QM$2,'1617 Data'!$A$2:$AEW$2,0))</f>
        <v>0</v>
      </c>
      <c r="QN33" s="403" t="e">
        <f>INDEX(' Cash Num-Den_Indi'!$A$2:$ANL$35,MATCH('1617 1718 Comparison'!$A33,' Cash Num-Den_Indi'!$A$2:$A$35,0),MATCH('1617 1718 Comparison'!QN$2,' Cash Num-Den_Indi'!$A$2:$ANL$2,0))-INDEX('1617 Data'!$A$2:$AEW$35,MATCH('1617 1718 Comparison'!$A33,'1617 Data'!$A$2:$A$35,0),MATCH('1617 1718 Comparison'!QN$2,'1617 Data'!$A$2:$AEW$2,0))</f>
        <v>#N/A</v>
      </c>
      <c r="QO33" s="403" t="e">
        <f>INDEX(' Cash Num-Den_Indi'!$A$2:$ANL$35,MATCH('1617 1718 Comparison'!$A33,' Cash Num-Den_Indi'!$A$2:$A$35,0),MATCH('1617 1718 Comparison'!QO$2,' Cash Num-Den_Indi'!$A$2:$ANL$2,0))-INDEX('1617 Data'!$A$2:$AEW$35,MATCH('1617 1718 Comparison'!$A33,'1617 Data'!$A$2:$A$35,0),MATCH('1617 1718 Comparison'!QO$2,'1617 Data'!$A$2:$AEW$2,0))</f>
        <v>#N/A</v>
      </c>
      <c r="QP33" s="403" t="e">
        <f>INDEX(' Cash Num-Den_Indi'!$A$2:$ANL$35,MATCH('1617 1718 Comparison'!$A33,' Cash Num-Den_Indi'!$A$2:$A$35,0),MATCH('1617 1718 Comparison'!QP$2,' Cash Num-Den_Indi'!$A$2:$ANL$2,0))-INDEX('1617 Data'!$A$2:$AEW$35,MATCH('1617 1718 Comparison'!$A33,'1617 Data'!$A$2:$A$35,0),MATCH('1617 1718 Comparison'!QP$2,'1617 Data'!$A$2:$AEW$2,0))</f>
        <v>#N/A</v>
      </c>
      <c r="QQ33" s="402">
        <f>INDEX(' Cash Num-Den_Indi'!$A$2:$ANL$35,MATCH('1617 1718 Comparison'!$A33,' Cash Num-Den_Indi'!$A$2:$A$35,0),MATCH('1617 1718 Comparison'!QQ$2,' Cash Num-Den_Indi'!$A$2:$ANL$2,0))-INDEX('1617 Data'!$A$2:$AEW$35,MATCH('1617 1718 Comparison'!$A33,'1617 Data'!$A$2:$A$35,0),MATCH('1617 1718 Comparison'!QQ$2,'1617 Data'!$A$2:$AEW$2,0))</f>
        <v>0</v>
      </c>
      <c r="QR33" s="402">
        <f>INDEX(' Cash Num-Den_Indi'!$A$2:$ANL$35,MATCH('1617 1718 Comparison'!$A33,' Cash Num-Den_Indi'!$A$2:$A$35,0),MATCH('1617 1718 Comparison'!QR$2,' Cash Num-Den_Indi'!$A$2:$ANL$2,0))-INDEX('1617 Data'!$A$2:$AEW$35,MATCH('1617 1718 Comparison'!$A33,'1617 Data'!$A$2:$A$35,0),MATCH('1617 1718 Comparison'!QR$2,'1617 Data'!$A$2:$AEW$2,0))</f>
        <v>0</v>
      </c>
      <c r="QS33" s="402">
        <f>INDEX(' Cash Num-Den_Indi'!$A$2:$ANL$35,MATCH('1617 1718 Comparison'!$A33,' Cash Num-Den_Indi'!$A$2:$A$35,0),MATCH('1617 1718 Comparison'!QS$2,' Cash Num-Den_Indi'!$A$2:$ANL$2,0))-INDEX('1617 Data'!$A$2:$AEW$35,MATCH('1617 1718 Comparison'!$A33,'1617 Data'!$A$2:$A$35,0),MATCH('1617 1718 Comparison'!QS$2,'1617 Data'!$A$2:$AEW$2,0))</f>
        <v>0</v>
      </c>
      <c r="QT33" s="402">
        <f>INDEX(' Cash Num-Den_Indi'!$A$2:$ANL$35,MATCH('1617 1718 Comparison'!$A33,' Cash Num-Den_Indi'!$A$2:$A$35,0),MATCH('1617 1718 Comparison'!QT$2,' Cash Num-Den_Indi'!$A$2:$ANL$2,0))-INDEX('1617 Data'!$A$2:$AEW$35,MATCH('1617 1718 Comparison'!$A33,'1617 Data'!$A$2:$A$35,0),MATCH('1617 1718 Comparison'!QT$2,'1617 Data'!$A$2:$AEW$2,0))</f>
        <v>0</v>
      </c>
      <c r="QU33" s="402">
        <f>INDEX(' Cash Num-Den_Indi'!$A$2:$ANL$35,MATCH('1617 1718 Comparison'!$A33,' Cash Num-Den_Indi'!$A$2:$A$35,0),MATCH('1617 1718 Comparison'!QU$2,' Cash Num-Den_Indi'!$A$2:$ANL$2,0))-INDEX('1617 Data'!$A$2:$AEW$35,MATCH('1617 1718 Comparison'!$A33,'1617 Data'!$A$2:$A$35,0),MATCH('1617 1718 Comparison'!QU$2,'1617 Data'!$A$2:$AEW$2,0))</f>
        <v>0</v>
      </c>
      <c r="QV33" s="402">
        <f>INDEX(' Cash Num-Den_Indi'!$A$2:$ANL$35,MATCH('1617 1718 Comparison'!$A33,' Cash Num-Den_Indi'!$A$2:$A$35,0),MATCH('1617 1718 Comparison'!QV$2,' Cash Num-Den_Indi'!$A$2:$ANL$2,0))-INDEX('1617 Data'!$A$2:$AEW$35,MATCH('1617 1718 Comparison'!$A33,'1617 Data'!$A$2:$A$35,0),MATCH('1617 1718 Comparison'!QV$2,'1617 Data'!$A$2:$AEW$2,0))</f>
        <v>0</v>
      </c>
      <c r="QW33" s="402">
        <f>INDEX(' Cash Num-Den_Indi'!$A$2:$ANL$35,MATCH('1617 1718 Comparison'!$A33,' Cash Num-Den_Indi'!$A$2:$A$35,0),MATCH('1617 1718 Comparison'!QW$2,' Cash Num-Den_Indi'!$A$2:$ANL$2,0))-INDEX('1617 Data'!$A$2:$AEW$35,MATCH('1617 1718 Comparison'!$A33,'1617 Data'!$A$2:$A$35,0),MATCH('1617 1718 Comparison'!QW$2,'1617 Data'!$A$2:$AEW$2,0))</f>
        <v>0</v>
      </c>
      <c r="QX33" s="402">
        <f>INDEX(' Cash Num-Den_Indi'!$A$2:$ANL$35,MATCH('1617 1718 Comparison'!$A33,' Cash Num-Den_Indi'!$A$2:$A$35,0),MATCH('1617 1718 Comparison'!QX$2,' Cash Num-Den_Indi'!$A$2:$ANL$2,0))-INDEX('1617 Data'!$A$2:$AEW$35,MATCH('1617 1718 Comparison'!$A33,'1617 Data'!$A$2:$A$35,0),MATCH('1617 1718 Comparison'!QX$2,'1617 Data'!$A$2:$AEW$2,0))</f>
        <v>0</v>
      </c>
      <c r="QY33" s="402">
        <f>INDEX(' Cash Num-Den_Indi'!$A$2:$ANL$35,MATCH('1617 1718 Comparison'!$A33,' Cash Num-Den_Indi'!$A$2:$A$35,0),MATCH('1617 1718 Comparison'!QY$2,' Cash Num-Den_Indi'!$A$2:$ANL$2,0))-INDEX('1617 Data'!$A$2:$AEW$35,MATCH('1617 1718 Comparison'!$A33,'1617 Data'!$A$2:$A$35,0),MATCH('1617 1718 Comparison'!QY$2,'1617 Data'!$A$2:$AEW$2,0))</f>
        <v>0</v>
      </c>
      <c r="QZ33" s="402">
        <f>INDEX(' Cash Num-Den_Indi'!$A$2:$ANL$35,MATCH('1617 1718 Comparison'!$A33,' Cash Num-Den_Indi'!$A$2:$A$35,0),MATCH('1617 1718 Comparison'!QZ$2,' Cash Num-Den_Indi'!$A$2:$ANL$2,0))-INDEX('1617 Data'!$A$2:$AEW$35,MATCH('1617 1718 Comparison'!$A33,'1617 Data'!$A$2:$A$35,0),MATCH('1617 1718 Comparison'!QZ$2,'1617 Data'!$A$2:$AEW$2,0))</f>
        <v>0</v>
      </c>
      <c r="RA33" s="402">
        <f>INDEX(' Cash Num-Den_Indi'!$A$2:$ANL$35,MATCH('1617 1718 Comparison'!$A33,' Cash Num-Den_Indi'!$A$2:$A$35,0),MATCH('1617 1718 Comparison'!RA$2,' Cash Num-Den_Indi'!$A$2:$ANL$2,0))-INDEX('1617 Data'!$A$2:$AEW$35,MATCH('1617 1718 Comparison'!$A33,'1617 Data'!$A$2:$A$35,0),MATCH('1617 1718 Comparison'!RA$2,'1617 Data'!$A$2:$AEW$2,0))</f>
        <v>0</v>
      </c>
      <c r="RB33" s="402">
        <f>INDEX(' Cash Num-Den_Indi'!$A$2:$ANL$35,MATCH('1617 1718 Comparison'!$A33,' Cash Num-Den_Indi'!$A$2:$A$35,0),MATCH('1617 1718 Comparison'!RB$2,' Cash Num-Den_Indi'!$A$2:$ANL$2,0))-INDEX('1617 Data'!$A$2:$AEW$35,MATCH('1617 1718 Comparison'!$A33,'1617 Data'!$A$2:$A$35,0),MATCH('1617 1718 Comparison'!RB$2,'1617 Data'!$A$2:$AEW$2,0))</f>
        <v>0</v>
      </c>
      <c r="RC33" s="402">
        <f>INDEX(' Cash Num-Den_Indi'!$A$2:$ANL$35,MATCH('1617 1718 Comparison'!$A33,' Cash Num-Den_Indi'!$A$2:$A$35,0),MATCH('1617 1718 Comparison'!RC$2,' Cash Num-Den_Indi'!$A$2:$ANL$2,0))-INDEX('1617 Data'!$A$2:$AEW$35,MATCH('1617 1718 Comparison'!$A33,'1617 Data'!$A$2:$A$35,0),MATCH('1617 1718 Comparison'!RC$2,'1617 Data'!$A$2:$AEW$2,0))</f>
        <v>0</v>
      </c>
      <c r="RD33" s="402">
        <f>INDEX(' Cash Num-Den_Indi'!$A$2:$ANL$35,MATCH('1617 1718 Comparison'!$A33,' Cash Num-Den_Indi'!$A$2:$A$35,0),MATCH('1617 1718 Comparison'!RD$2,' Cash Num-Den_Indi'!$A$2:$ANL$2,0))-INDEX('1617 Data'!$A$2:$AEW$35,MATCH('1617 1718 Comparison'!$A33,'1617 Data'!$A$2:$A$35,0),MATCH('1617 1718 Comparison'!RD$2,'1617 Data'!$A$2:$AEW$2,0))</f>
        <v>0</v>
      </c>
      <c r="RE33" s="402">
        <f>INDEX(' Cash Num-Den_Indi'!$A$2:$ANL$35,MATCH('1617 1718 Comparison'!$A33,' Cash Num-Den_Indi'!$A$2:$A$35,0),MATCH('1617 1718 Comparison'!RE$2,' Cash Num-Den_Indi'!$A$2:$ANL$2,0))-INDEX('1617 Data'!$A$2:$AEW$35,MATCH('1617 1718 Comparison'!$A33,'1617 Data'!$A$2:$A$35,0),MATCH('1617 1718 Comparison'!RE$2,'1617 Data'!$A$2:$AEW$2,0))</f>
        <v>0</v>
      </c>
      <c r="RF33" s="402">
        <f>INDEX(' Cash Num-Den_Indi'!$A$2:$ANL$35,MATCH('1617 1718 Comparison'!$A33,' Cash Num-Den_Indi'!$A$2:$A$35,0),MATCH('1617 1718 Comparison'!RF$2,' Cash Num-Den_Indi'!$A$2:$ANL$2,0))-INDEX('1617 Data'!$A$2:$AEW$35,MATCH('1617 1718 Comparison'!$A33,'1617 Data'!$A$2:$A$35,0),MATCH('1617 1718 Comparison'!RF$2,'1617 Data'!$A$2:$AEW$2,0))</f>
        <v>0</v>
      </c>
      <c r="RG33" s="402">
        <f>INDEX(' Cash Num-Den_Indi'!$A$2:$ANL$35,MATCH('1617 1718 Comparison'!$A33,' Cash Num-Den_Indi'!$A$2:$A$35,0),MATCH('1617 1718 Comparison'!RG$2,' Cash Num-Den_Indi'!$A$2:$ANL$2,0))-INDEX('1617 Data'!$A$2:$AEW$35,MATCH('1617 1718 Comparison'!$A33,'1617 Data'!$A$2:$A$35,0),MATCH('1617 1718 Comparison'!RG$2,'1617 Data'!$A$2:$AEW$2,0))</f>
        <v>0</v>
      </c>
      <c r="RH33" s="402">
        <f>INDEX(' Cash Num-Den_Indi'!$A$2:$ANL$35,MATCH('1617 1718 Comparison'!$A33,' Cash Num-Den_Indi'!$A$2:$A$35,0),MATCH('1617 1718 Comparison'!RH$2,' Cash Num-Den_Indi'!$A$2:$ANL$2,0))-INDEX('1617 Data'!$A$2:$AEW$35,MATCH('1617 1718 Comparison'!$A33,'1617 Data'!$A$2:$A$35,0),MATCH('1617 1718 Comparison'!RH$2,'1617 Data'!$A$2:$AEW$2,0))</f>
        <v>0</v>
      </c>
      <c r="RI33" s="402">
        <f>INDEX(' Cash Num-Den_Indi'!$A$2:$ANL$35,MATCH('1617 1718 Comparison'!$A33,' Cash Num-Den_Indi'!$A$2:$A$35,0),MATCH('1617 1718 Comparison'!RI$2,' Cash Num-Den_Indi'!$A$2:$ANL$2,0))-INDEX('1617 Data'!$A$2:$AEW$35,MATCH('1617 1718 Comparison'!$A33,'1617 Data'!$A$2:$A$35,0),MATCH('1617 1718 Comparison'!RI$2,'1617 Data'!$A$2:$AEW$2,0))</f>
        <v>0</v>
      </c>
      <c r="RJ33" s="402">
        <f>INDEX(' Cash Num-Den_Indi'!$A$2:$ANL$35,MATCH('1617 1718 Comparison'!$A33,' Cash Num-Den_Indi'!$A$2:$A$35,0),MATCH('1617 1718 Comparison'!RJ$2,' Cash Num-Den_Indi'!$A$2:$ANL$2,0))-INDEX('1617 Data'!$A$2:$AEW$35,MATCH('1617 1718 Comparison'!$A33,'1617 Data'!$A$2:$A$35,0),MATCH('1617 1718 Comparison'!RJ$2,'1617 Data'!$A$2:$AEW$2,0))</f>
        <v>0</v>
      </c>
      <c r="RK33" s="402">
        <f>INDEX(' Cash Num-Den_Indi'!$A$2:$ANL$35,MATCH('1617 1718 Comparison'!$A33,' Cash Num-Den_Indi'!$A$2:$A$35,0),MATCH('1617 1718 Comparison'!RK$2,' Cash Num-Den_Indi'!$A$2:$ANL$2,0))-INDEX('1617 Data'!$A$2:$AEW$35,MATCH('1617 1718 Comparison'!$A33,'1617 Data'!$A$2:$A$35,0),MATCH('1617 1718 Comparison'!RK$2,'1617 Data'!$A$2:$AEW$2,0))</f>
        <v>0</v>
      </c>
      <c r="RL33" s="403" t="e">
        <f>INDEX(' Cash Num-Den_Indi'!$A$2:$ANL$35,MATCH('1617 1718 Comparison'!$A33,' Cash Num-Den_Indi'!$A$2:$A$35,0),MATCH('1617 1718 Comparison'!RL$2,' Cash Num-Den_Indi'!$A$2:$ANL$2,0))-INDEX('1617 Data'!$A$2:$AEW$35,MATCH('1617 1718 Comparison'!$A33,'1617 Data'!$A$2:$A$35,0),MATCH('1617 1718 Comparison'!RL$2,'1617 Data'!$A$2:$AEW$2,0))</f>
        <v>#N/A</v>
      </c>
      <c r="RM33" s="403" t="e">
        <f>INDEX(' Cash Num-Den_Indi'!$A$2:$ANL$35,MATCH('1617 1718 Comparison'!$A33,' Cash Num-Den_Indi'!$A$2:$A$35,0),MATCH('1617 1718 Comparison'!RM$2,' Cash Num-Den_Indi'!$A$2:$ANL$2,0))-INDEX('1617 Data'!$A$2:$AEW$35,MATCH('1617 1718 Comparison'!$A33,'1617 Data'!$A$2:$A$35,0),MATCH('1617 1718 Comparison'!RM$2,'1617 Data'!$A$2:$AEW$2,0))</f>
        <v>#N/A</v>
      </c>
      <c r="RN33" s="403" t="e">
        <f>INDEX(' Cash Num-Den_Indi'!$A$2:$ANL$35,MATCH('1617 1718 Comparison'!$A33,' Cash Num-Den_Indi'!$A$2:$A$35,0),MATCH('1617 1718 Comparison'!RN$2,' Cash Num-Den_Indi'!$A$2:$ANL$2,0))-INDEX('1617 Data'!$A$2:$AEW$35,MATCH('1617 1718 Comparison'!$A33,'1617 Data'!$A$2:$A$35,0),MATCH('1617 1718 Comparison'!RN$2,'1617 Data'!$A$2:$AEW$2,0))</f>
        <v>#N/A</v>
      </c>
      <c r="RO33" s="403" t="e">
        <f>INDEX(' Cash Num-Den_Indi'!$A$2:$ANL$35,MATCH('1617 1718 Comparison'!$A33,' Cash Num-Den_Indi'!$A$2:$A$35,0),MATCH('1617 1718 Comparison'!RO$2,' Cash Num-Den_Indi'!$A$2:$ANL$2,0))-INDEX('1617 Data'!$A$2:$AEW$35,MATCH('1617 1718 Comparison'!$A33,'1617 Data'!$A$2:$A$35,0),MATCH('1617 1718 Comparison'!RO$2,'1617 Data'!$A$2:$AEW$2,0))</f>
        <v>#N/A</v>
      </c>
      <c r="RP33" s="403" t="e">
        <f>INDEX(' Cash Num-Den_Indi'!$A$2:$ANL$35,MATCH('1617 1718 Comparison'!$A33,' Cash Num-Den_Indi'!$A$2:$A$35,0),MATCH('1617 1718 Comparison'!RP$2,' Cash Num-Den_Indi'!$A$2:$ANL$2,0))-INDEX('1617 Data'!$A$2:$AEW$35,MATCH('1617 1718 Comparison'!$A33,'1617 Data'!$A$2:$A$35,0),MATCH('1617 1718 Comparison'!RP$2,'1617 Data'!$A$2:$AEW$2,0))</f>
        <v>#N/A</v>
      </c>
      <c r="RQ33" s="403" t="e">
        <f>INDEX(' Cash Num-Den_Indi'!$A$2:$ANL$35,MATCH('1617 1718 Comparison'!$A33,' Cash Num-Den_Indi'!$A$2:$A$35,0),MATCH('1617 1718 Comparison'!RQ$2,' Cash Num-Den_Indi'!$A$2:$ANL$2,0))-INDEX('1617 Data'!$A$2:$AEW$35,MATCH('1617 1718 Comparison'!$A33,'1617 Data'!$A$2:$A$35,0),MATCH('1617 1718 Comparison'!RQ$2,'1617 Data'!$A$2:$AEW$2,0))</f>
        <v>#N/A</v>
      </c>
      <c r="RR33" s="403" t="e">
        <f>INDEX(' Cash Num-Den_Indi'!$A$2:$ANL$35,MATCH('1617 1718 Comparison'!$A33,' Cash Num-Den_Indi'!$A$2:$A$35,0),MATCH('1617 1718 Comparison'!RR$2,' Cash Num-Den_Indi'!$A$2:$ANL$2,0))-INDEX('1617 Data'!$A$2:$AEW$35,MATCH('1617 1718 Comparison'!$A33,'1617 Data'!$A$2:$A$35,0),MATCH('1617 1718 Comparison'!RR$2,'1617 Data'!$A$2:$AEW$2,0))</f>
        <v>#N/A</v>
      </c>
      <c r="RS33" s="403" t="e">
        <f>INDEX(' Cash Num-Den_Indi'!$A$2:$ANL$35,MATCH('1617 1718 Comparison'!$A33,' Cash Num-Den_Indi'!$A$2:$A$35,0),MATCH('1617 1718 Comparison'!RS$2,' Cash Num-Den_Indi'!$A$2:$ANL$2,0))-INDEX('1617 Data'!$A$2:$AEW$35,MATCH('1617 1718 Comparison'!$A33,'1617 Data'!$A$2:$A$35,0),MATCH('1617 1718 Comparison'!RS$2,'1617 Data'!$A$2:$AEW$2,0))</f>
        <v>#N/A</v>
      </c>
      <c r="RT33" s="403" t="e">
        <f>INDEX(' Cash Num-Den_Indi'!$A$2:$ANL$35,MATCH('1617 1718 Comparison'!$A33,' Cash Num-Den_Indi'!$A$2:$A$35,0),MATCH('1617 1718 Comparison'!RT$2,' Cash Num-Den_Indi'!$A$2:$ANL$2,0))-INDEX('1617 Data'!$A$2:$AEW$35,MATCH('1617 1718 Comparison'!$A33,'1617 Data'!$A$2:$A$35,0),MATCH('1617 1718 Comparison'!RT$2,'1617 Data'!$A$2:$AEW$2,0))</f>
        <v>#N/A</v>
      </c>
      <c r="RU33" s="403" t="e">
        <f>INDEX(' Cash Num-Den_Indi'!$A$2:$ANL$35,MATCH('1617 1718 Comparison'!$A33,' Cash Num-Den_Indi'!$A$2:$A$35,0),MATCH('1617 1718 Comparison'!RU$2,' Cash Num-Den_Indi'!$A$2:$ANL$2,0))-INDEX('1617 Data'!$A$2:$AEW$35,MATCH('1617 1718 Comparison'!$A33,'1617 Data'!$A$2:$A$35,0),MATCH('1617 1718 Comparison'!RU$2,'1617 Data'!$A$2:$AEW$2,0))</f>
        <v>#N/A</v>
      </c>
      <c r="RV33" s="403" t="e">
        <f>INDEX(' Cash Num-Den_Indi'!$A$2:$ANL$35,MATCH('1617 1718 Comparison'!$A33,' Cash Num-Den_Indi'!$A$2:$A$35,0),MATCH('1617 1718 Comparison'!RV$2,' Cash Num-Den_Indi'!$A$2:$ANL$2,0))-INDEX('1617 Data'!$A$2:$AEW$35,MATCH('1617 1718 Comparison'!$A33,'1617 Data'!$A$2:$A$35,0),MATCH('1617 1718 Comparison'!RV$2,'1617 Data'!$A$2:$AEW$2,0))</f>
        <v>#N/A</v>
      </c>
      <c r="RW33" s="402">
        <f>INDEX(' Cash Num-Den_Indi'!$A$2:$ANL$35,MATCH('1617 1718 Comparison'!$A33,' Cash Num-Den_Indi'!$A$2:$A$35,0),MATCH('1617 1718 Comparison'!RW$2,' Cash Num-Den_Indi'!$A$2:$ANL$2,0))-INDEX('1617 Data'!$A$2:$AEW$35,MATCH('1617 1718 Comparison'!$A33,'1617 Data'!$A$2:$A$35,0),MATCH('1617 1718 Comparison'!RW$2,'1617 Data'!$A$2:$AEW$2,0))</f>
        <v>0</v>
      </c>
      <c r="RX33" s="402">
        <f>INDEX(' Cash Num-Den_Indi'!$A$2:$ANL$35,MATCH('1617 1718 Comparison'!$A33,' Cash Num-Den_Indi'!$A$2:$A$35,0),MATCH('1617 1718 Comparison'!RX$2,' Cash Num-Den_Indi'!$A$2:$ANL$2,0))-INDEX('1617 Data'!$A$2:$AEW$35,MATCH('1617 1718 Comparison'!$A33,'1617 Data'!$A$2:$A$35,0),MATCH('1617 1718 Comparison'!RX$2,'1617 Data'!$A$2:$AEW$2,0))</f>
        <v>0</v>
      </c>
      <c r="RY33" s="403" t="e">
        <f>INDEX(' Cash Num-Den_Indi'!$A$2:$ANL$35,MATCH('1617 1718 Comparison'!$A33,' Cash Num-Den_Indi'!$A$2:$A$35,0),MATCH('1617 1718 Comparison'!RY$2,' Cash Num-Den_Indi'!$A$2:$ANL$2,0))-INDEX('1617 Data'!$A$2:$AEW$35,MATCH('1617 1718 Comparison'!$A33,'1617 Data'!$A$2:$A$35,0),MATCH('1617 1718 Comparison'!RY$2,'1617 Data'!$A$2:$AEW$2,0))</f>
        <v>#N/A</v>
      </c>
      <c r="RZ33" s="402">
        <f>INDEX(' Cash Num-Den_Indi'!$A$2:$ANL$35,MATCH('1617 1718 Comparison'!$A33,' Cash Num-Den_Indi'!$A$2:$A$35,0),MATCH('1617 1718 Comparison'!RZ$2,' Cash Num-Den_Indi'!$A$2:$ANL$2,0))-INDEX('1617 Data'!$A$2:$AEW$35,MATCH('1617 1718 Comparison'!$A33,'1617 Data'!$A$2:$A$35,0),MATCH('1617 1718 Comparison'!RZ$2,'1617 Data'!$A$2:$AEW$2,0))</f>
        <v>0</v>
      </c>
      <c r="SA33" s="402">
        <f>INDEX(' Cash Num-Den_Indi'!$A$2:$ANL$35,MATCH('1617 1718 Comparison'!$A33,' Cash Num-Den_Indi'!$A$2:$A$35,0),MATCH('1617 1718 Comparison'!SA$2,' Cash Num-Den_Indi'!$A$2:$ANL$2,0))-INDEX('1617 Data'!$A$2:$AEW$35,MATCH('1617 1718 Comparison'!$A33,'1617 Data'!$A$2:$A$35,0),MATCH('1617 1718 Comparison'!SA$2,'1617 Data'!$A$2:$AEW$2,0))</f>
        <v>0</v>
      </c>
      <c r="SB33" s="403" t="e">
        <f>INDEX(' Cash Num-Den_Indi'!$A$2:$ANL$35,MATCH('1617 1718 Comparison'!$A33,' Cash Num-Den_Indi'!$A$2:$A$35,0),MATCH('1617 1718 Comparison'!SB$2,' Cash Num-Den_Indi'!$A$2:$ANL$2,0))-INDEX('1617 Data'!$A$2:$AEW$35,MATCH('1617 1718 Comparison'!$A33,'1617 Data'!$A$2:$A$35,0),MATCH('1617 1718 Comparison'!SB$2,'1617 Data'!$A$2:$AEW$2,0))</f>
        <v>#N/A</v>
      </c>
      <c r="SC33" s="402">
        <f>INDEX(' Cash Num-Den_Indi'!$A$2:$ANL$35,MATCH('1617 1718 Comparison'!$A33,' Cash Num-Den_Indi'!$A$2:$A$35,0),MATCH('1617 1718 Comparison'!SC$2,' Cash Num-Den_Indi'!$A$2:$ANL$2,0))-INDEX('1617 Data'!$A$2:$AEW$35,MATCH('1617 1718 Comparison'!$A33,'1617 Data'!$A$2:$A$35,0),MATCH('1617 1718 Comparison'!SC$2,'1617 Data'!$A$2:$AEW$2,0))</f>
        <v>0</v>
      </c>
      <c r="SD33" s="402">
        <f>INDEX(' Cash Num-Den_Indi'!$A$2:$ANL$35,MATCH('1617 1718 Comparison'!$A33,' Cash Num-Den_Indi'!$A$2:$A$35,0),MATCH('1617 1718 Comparison'!SD$2,' Cash Num-Den_Indi'!$A$2:$ANL$2,0))-INDEX('1617 Data'!$A$2:$AEW$35,MATCH('1617 1718 Comparison'!$A33,'1617 Data'!$A$2:$A$35,0),MATCH('1617 1718 Comparison'!SD$2,'1617 Data'!$A$2:$AEW$2,0))</f>
        <v>0</v>
      </c>
      <c r="SE33" s="402">
        <f>INDEX(' Cash Num-Den_Indi'!$A$2:$ANL$35,MATCH('1617 1718 Comparison'!$A33,' Cash Num-Den_Indi'!$A$2:$A$35,0),MATCH('1617 1718 Comparison'!SE$2,' Cash Num-Den_Indi'!$A$2:$ANL$2,0))-INDEX('1617 Data'!$A$2:$AEW$35,MATCH('1617 1718 Comparison'!$A33,'1617 Data'!$A$2:$A$35,0),MATCH('1617 1718 Comparison'!SE$2,'1617 Data'!$A$2:$AEW$2,0))</f>
        <v>0</v>
      </c>
      <c r="SF33" s="402">
        <f>INDEX(' Cash Num-Den_Indi'!$A$2:$ANL$35,MATCH('1617 1718 Comparison'!$A33,' Cash Num-Den_Indi'!$A$2:$A$35,0),MATCH('1617 1718 Comparison'!SF$2,' Cash Num-Den_Indi'!$A$2:$ANL$2,0))-INDEX('1617 Data'!$A$2:$AEW$35,MATCH('1617 1718 Comparison'!$A33,'1617 Data'!$A$2:$A$35,0),MATCH('1617 1718 Comparison'!SF$2,'1617 Data'!$A$2:$AEW$2,0))</f>
        <v>0</v>
      </c>
      <c r="SG33" s="402">
        <f>INDEX(' Cash Num-Den_Indi'!$A$2:$ANL$35,MATCH('1617 1718 Comparison'!$A33,' Cash Num-Den_Indi'!$A$2:$A$35,0),MATCH('1617 1718 Comparison'!SG$2,' Cash Num-Den_Indi'!$A$2:$ANL$2,0))-INDEX('1617 Data'!$A$2:$AEW$35,MATCH('1617 1718 Comparison'!$A33,'1617 Data'!$A$2:$A$35,0),MATCH('1617 1718 Comparison'!SG$2,'1617 Data'!$A$2:$AEW$2,0))</f>
        <v>0</v>
      </c>
      <c r="SH33" s="402">
        <f>INDEX(' Cash Num-Den_Indi'!$A$2:$ANL$35,MATCH('1617 1718 Comparison'!$A33,' Cash Num-Den_Indi'!$A$2:$A$35,0),MATCH('1617 1718 Comparison'!SH$2,' Cash Num-Den_Indi'!$A$2:$ANL$2,0))-INDEX('1617 Data'!$A$2:$AEW$35,MATCH('1617 1718 Comparison'!$A33,'1617 Data'!$A$2:$A$35,0),MATCH('1617 1718 Comparison'!SH$2,'1617 Data'!$A$2:$AEW$2,0))</f>
        <v>0</v>
      </c>
      <c r="SI33" s="402">
        <f>INDEX(' Cash Num-Den_Indi'!$A$2:$ANL$35,MATCH('1617 1718 Comparison'!$A33,' Cash Num-Den_Indi'!$A$2:$A$35,0),MATCH('1617 1718 Comparison'!SI$2,' Cash Num-Den_Indi'!$A$2:$ANL$2,0))-INDEX('1617 Data'!$A$2:$AEW$35,MATCH('1617 1718 Comparison'!$A33,'1617 Data'!$A$2:$A$35,0),MATCH('1617 1718 Comparison'!SI$2,'1617 Data'!$A$2:$AEW$2,0))</f>
        <v>0</v>
      </c>
      <c r="SJ33" s="402">
        <f>INDEX(' Cash Num-Den_Indi'!$A$2:$ANL$35,MATCH('1617 1718 Comparison'!$A33,' Cash Num-Den_Indi'!$A$2:$A$35,0),MATCH('1617 1718 Comparison'!SJ$2,' Cash Num-Den_Indi'!$A$2:$ANL$2,0))-INDEX('1617 Data'!$A$2:$AEW$35,MATCH('1617 1718 Comparison'!$A33,'1617 Data'!$A$2:$A$35,0),MATCH('1617 1718 Comparison'!SJ$2,'1617 Data'!$A$2:$AEW$2,0))</f>
        <v>0</v>
      </c>
      <c r="SK33" s="402">
        <f>INDEX(' Cash Num-Den_Indi'!$A$2:$ANL$35,MATCH('1617 1718 Comparison'!$A33,' Cash Num-Den_Indi'!$A$2:$A$35,0),MATCH('1617 1718 Comparison'!SK$2,' Cash Num-Den_Indi'!$A$2:$ANL$2,0))-INDEX('1617 Data'!$A$2:$AEW$35,MATCH('1617 1718 Comparison'!$A33,'1617 Data'!$A$2:$A$35,0),MATCH('1617 1718 Comparison'!SK$2,'1617 Data'!$A$2:$AEW$2,0))</f>
        <v>0</v>
      </c>
      <c r="SL33" s="402">
        <f>INDEX(' Cash Num-Den_Indi'!$A$2:$ANL$35,MATCH('1617 1718 Comparison'!$A33,' Cash Num-Den_Indi'!$A$2:$A$35,0),MATCH('1617 1718 Comparison'!SL$2,' Cash Num-Den_Indi'!$A$2:$ANL$2,0))-INDEX('1617 Data'!$A$2:$AEW$35,MATCH('1617 1718 Comparison'!$A33,'1617 Data'!$A$2:$A$35,0),MATCH('1617 1718 Comparison'!SL$2,'1617 Data'!$A$2:$AEW$2,0))</f>
        <v>0</v>
      </c>
      <c r="SM33" s="402">
        <f>INDEX(' Cash Num-Den_Indi'!$A$2:$ANL$35,MATCH('1617 1718 Comparison'!$A33,' Cash Num-Den_Indi'!$A$2:$A$35,0),MATCH('1617 1718 Comparison'!SM$2,' Cash Num-Den_Indi'!$A$2:$ANL$2,0))-INDEX('1617 Data'!$A$2:$AEW$35,MATCH('1617 1718 Comparison'!$A33,'1617 Data'!$A$2:$A$35,0),MATCH('1617 1718 Comparison'!SM$2,'1617 Data'!$A$2:$AEW$2,0))</f>
        <v>0</v>
      </c>
      <c r="SN33" s="402">
        <f>INDEX(' Cash Num-Den_Indi'!$A$2:$ANL$35,MATCH('1617 1718 Comparison'!$A33,' Cash Num-Den_Indi'!$A$2:$A$35,0),MATCH('1617 1718 Comparison'!SN$2,' Cash Num-Den_Indi'!$A$2:$ANL$2,0))-INDEX('1617 Data'!$A$2:$AEW$35,MATCH('1617 1718 Comparison'!$A33,'1617 Data'!$A$2:$A$35,0),MATCH('1617 1718 Comparison'!SN$2,'1617 Data'!$A$2:$AEW$2,0))</f>
        <v>0</v>
      </c>
      <c r="SO33" s="402">
        <f>INDEX(' Cash Num-Den_Indi'!$A$2:$ANL$35,MATCH('1617 1718 Comparison'!$A33,' Cash Num-Den_Indi'!$A$2:$A$35,0),MATCH('1617 1718 Comparison'!SO$2,' Cash Num-Den_Indi'!$A$2:$ANL$2,0))-INDEX('1617 Data'!$A$2:$AEW$35,MATCH('1617 1718 Comparison'!$A33,'1617 Data'!$A$2:$A$35,0),MATCH('1617 1718 Comparison'!SO$2,'1617 Data'!$A$2:$AEW$2,0))</f>
        <v>0</v>
      </c>
      <c r="SP33" s="402">
        <f>INDEX(' Cash Num-Den_Indi'!$A$2:$ANL$35,MATCH('1617 1718 Comparison'!$A33,' Cash Num-Den_Indi'!$A$2:$A$35,0),MATCH('1617 1718 Comparison'!SP$2,' Cash Num-Den_Indi'!$A$2:$ANL$2,0))-INDEX('1617 Data'!$A$2:$AEW$35,MATCH('1617 1718 Comparison'!$A33,'1617 Data'!$A$2:$A$35,0),MATCH('1617 1718 Comparison'!SP$2,'1617 Data'!$A$2:$AEW$2,0))</f>
        <v>0</v>
      </c>
      <c r="SQ33" s="402">
        <f>INDEX(' Cash Num-Den_Indi'!$A$2:$ANL$35,MATCH('1617 1718 Comparison'!$A33,' Cash Num-Den_Indi'!$A$2:$A$35,0),MATCH('1617 1718 Comparison'!SQ$2,' Cash Num-Den_Indi'!$A$2:$ANL$2,0))-INDEX('1617 Data'!$A$2:$AEW$35,MATCH('1617 1718 Comparison'!$A33,'1617 Data'!$A$2:$A$35,0),MATCH('1617 1718 Comparison'!SQ$2,'1617 Data'!$A$2:$AEW$2,0))</f>
        <v>0</v>
      </c>
      <c r="SR33" s="402">
        <f>INDEX(' Cash Num-Den_Indi'!$A$2:$ANL$35,MATCH('1617 1718 Comparison'!$A33,' Cash Num-Den_Indi'!$A$2:$A$35,0),MATCH('1617 1718 Comparison'!SR$2,' Cash Num-Den_Indi'!$A$2:$ANL$2,0))-INDEX('1617 Data'!$A$2:$AEW$35,MATCH('1617 1718 Comparison'!$A33,'1617 Data'!$A$2:$A$35,0),MATCH('1617 1718 Comparison'!SR$2,'1617 Data'!$A$2:$AEW$2,0))</f>
        <v>0</v>
      </c>
      <c r="SS33" s="402">
        <f>INDEX(' Cash Num-Den_Indi'!$A$2:$ANL$35,MATCH('1617 1718 Comparison'!$A33,' Cash Num-Den_Indi'!$A$2:$A$35,0),MATCH('1617 1718 Comparison'!SS$2,' Cash Num-Den_Indi'!$A$2:$ANL$2,0))-INDEX('1617 Data'!$A$2:$AEW$35,MATCH('1617 1718 Comparison'!$A33,'1617 Data'!$A$2:$A$35,0),MATCH('1617 1718 Comparison'!SS$2,'1617 Data'!$A$2:$AEW$2,0))</f>
        <v>0</v>
      </c>
      <c r="ST33" s="402">
        <f>INDEX(' Cash Num-Den_Indi'!$A$2:$ANL$35,MATCH('1617 1718 Comparison'!$A33,' Cash Num-Den_Indi'!$A$2:$A$35,0),MATCH('1617 1718 Comparison'!ST$2,' Cash Num-Den_Indi'!$A$2:$ANL$2,0))-INDEX('1617 Data'!$A$2:$AEW$35,MATCH('1617 1718 Comparison'!$A33,'1617 Data'!$A$2:$A$35,0),MATCH('1617 1718 Comparison'!ST$2,'1617 Data'!$A$2:$AEW$2,0))</f>
        <v>0</v>
      </c>
      <c r="SU33" s="402">
        <f>INDEX(' Cash Num-Den_Indi'!$A$2:$ANL$35,MATCH('1617 1718 Comparison'!$A33,' Cash Num-Den_Indi'!$A$2:$A$35,0),MATCH('1617 1718 Comparison'!SU$2,' Cash Num-Den_Indi'!$A$2:$ANL$2,0))-INDEX('1617 Data'!$A$2:$AEW$35,MATCH('1617 1718 Comparison'!$A33,'1617 Data'!$A$2:$A$35,0),MATCH('1617 1718 Comparison'!SU$2,'1617 Data'!$A$2:$AEW$2,0))</f>
        <v>0</v>
      </c>
      <c r="SV33" s="402">
        <f>INDEX(' Cash Num-Den_Indi'!$A$2:$ANL$35,MATCH('1617 1718 Comparison'!$A33,' Cash Num-Den_Indi'!$A$2:$A$35,0),MATCH('1617 1718 Comparison'!SV$2,' Cash Num-Den_Indi'!$A$2:$ANL$2,0))-INDEX('1617 Data'!$A$2:$AEW$35,MATCH('1617 1718 Comparison'!$A33,'1617 Data'!$A$2:$A$35,0),MATCH('1617 1718 Comparison'!SV$2,'1617 Data'!$A$2:$AEW$2,0))</f>
        <v>0</v>
      </c>
      <c r="SW33" s="402">
        <f>INDEX(' Cash Num-Den_Indi'!$A$2:$ANL$35,MATCH('1617 1718 Comparison'!$A33,' Cash Num-Den_Indi'!$A$2:$A$35,0),MATCH('1617 1718 Comparison'!SW$2,' Cash Num-Den_Indi'!$A$2:$ANL$2,0))-INDEX('1617 Data'!$A$2:$AEW$35,MATCH('1617 1718 Comparison'!$A33,'1617 Data'!$A$2:$A$35,0),MATCH('1617 1718 Comparison'!SW$2,'1617 Data'!$A$2:$AEW$2,0))</f>
        <v>0</v>
      </c>
      <c r="SX33" s="403" t="e">
        <f>INDEX(' Cash Num-Den_Indi'!$A$2:$ANL$35,MATCH('1617 1718 Comparison'!$A33,' Cash Num-Den_Indi'!$A$2:$A$35,0),MATCH('1617 1718 Comparison'!SX$2,' Cash Num-Den_Indi'!$A$2:$ANL$2,0))-INDEX('1617 Data'!$A$2:$AEW$35,MATCH('1617 1718 Comparison'!$A33,'1617 Data'!$A$2:$A$35,0),MATCH('1617 1718 Comparison'!SX$2,'1617 Data'!$A$2:$AEW$2,0))</f>
        <v>#N/A</v>
      </c>
      <c r="SY33" s="403" t="e">
        <f>INDEX(' Cash Num-Den_Indi'!$A$2:$ANL$35,MATCH('1617 1718 Comparison'!$A33,' Cash Num-Den_Indi'!$A$2:$A$35,0),MATCH('1617 1718 Comparison'!SY$2,' Cash Num-Den_Indi'!$A$2:$ANL$2,0))-INDEX('1617 Data'!$A$2:$AEW$35,MATCH('1617 1718 Comparison'!$A33,'1617 Data'!$A$2:$A$35,0),MATCH('1617 1718 Comparison'!SY$2,'1617 Data'!$A$2:$AEW$2,0))</f>
        <v>#N/A</v>
      </c>
      <c r="SZ33" s="403" t="e">
        <f>INDEX(' Cash Num-Den_Indi'!$A$2:$ANL$35,MATCH('1617 1718 Comparison'!$A33,' Cash Num-Den_Indi'!$A$2:$A$35,0),MATCH('1617 1718 Comparison'!SZ$2,' Cash Num-Den_Indi'!$A$2:$ANL$2,0))-INDEX('1617 Data'!$A$2:$AEW$35,MATCH('1617 1718 Comparison'!$A33,'1617 Data'!$A$2:$A$35,0),MATCH('1617 1718 Comparison'!SZ$2,'1617 Data'!$A$2:$AEW$2,0))</f>
        <v>#N/A</v>
      </c>
      <c r="TA33" s="402">
        <f>INDEX(' Cash Num-Den_Indi'!$A$2:$ANL$35,MATCH('1617 1718 Comparison'!$A33,' Cash Num-Den_Indi'!$A$2:$A$35,0),MATCH('1617 1718 Comparison'!TA$2,' Cash Num-Den_Indi'!$A$2:$ANL$2,0))-INDEX('1617 Data'!$A$2:$AEW$35,MATCH('1617 1718 Comparison'!$A33,'1617 Data'!$A$2:$A$35,0),MATCH('1617 1718 Comparison'!TA$2,'1617 Data'!$A$2:$AEW$2,0))</f>
        <v>0</v>
      </c>
      <c r="TB33" s="402">
        <f>INDEX(' Cash Num-Den_Indi'!$A$2:$ANL$35,MATCH('1617 1718 Comparison'!$A33,' Cash Num-Den_Indi'!$A$2:$A$35,0),MATCH('1617 1718 Comparison'!TB$2,' Cash Num-Den_Indi'!$A$2:$ANL$2,0))-INDEX('1617 Data'!$A$2:$AEW$35,MATCH('1617 1718 Comparison'!$A33,'1617 Data'!$A$2:$A$35,0),MATCH('1617 1718 Comparison'!TB$2,'1617 Data'!$A$2:$AEW$2,0))</f>
        <v>0</v>
      </c>
      <c r="TC33" s="402">
        <f>INDEX(' Cash Num-Den_Indi'!$A$2:$ANL$35,MATCH('1617 1718 Comparison'!$A33,' Cash Num-Den_Indi'!$A$2:$A$35,0),MATCH('1617 1718 Comparison'!TC$2,' Cash Num-Den_Indi'!$A$2:$ANL$2,0))-INDEX('1617 Data'!$A$2:$AEW$35,MATCH('1617 1718 Comparison'!$A33,'1617 Data'!$A$2:$A$35,0),MATCH('1617 1718 Comparison'!TC$2,'1617 Data'!$A$2:$AEW$2,0))</f>
        <v>0</v>
      </c>
      <c r="TD33" s="402">
        <f>INDEX(' Cash Num-Den_Indi'!$A$2:$ANL$35,MATCH('1617 1718 Comparison'!$A33,' Cash Num-Den_Indi'!$A$2:$A$35,0),MATCH('1617 1718 Comparison'!TD$2,' Cash Num-Den_Indi'!$A$2:$ANL$2,0))-INDEX('1617 Data'!$A$2:$AEW$35,MATCH('1617 1718 Comparison'!$A33,'1617 Data'!$A$2:$A$35,0),MATCH('1617 1718 Comparison'!TD$2,'1617 Data'!$A$2:$AEW$2,0))</f>
        <v>0</v>
      </c>
      <c r="TE33" s="402">
        <f>INDEX(' Cash Num-Den_Indi'!$A$2:$ANL$35,MATCH('1617 1718 Comparison'!$A33,' Cash Num-Den_Indi'!$A$2:$A$35,0),MATCH('1617 1718 Comparison'!TE$2,' Cash Num-Den_Indi'!$A$2:$ANL$2,0))-INDEX('1617 Data'!$A$2:$AEW$35,MATCH('1617 1718 Comparison'!$A33,'1617 Data'!$A$2:$A$35,0),MATCH('1617 1718 Comparison'!TE$2,'1617 Data'!$A$2:$AEW$2,0))</f>
        <v>0</v>
      </c>
      <c r="TF33" s="402">
        <f>INDEX(' Cash Num-Den_Indi'!$A$2:$ANL$35,MATCH('1617 1718 Comparison'!$A33,' Cash Num-Den_Indi'!$A$2:$A$35,0),MATCH('1617 1718 Comparison'!TF$2,' Cash Num-Den_Indi'!$A$2:$ANL$2,0))-INDEX('1617 Data'!$A$2:$AEW$35,MATCH('1617 1718 Comparison'!$A33,'1617 Data'!$A$2:$A$35,0),MATCH('1617 1718 Comparison'!TF$2,'1617 Data'!$A$2:$AEW$2,0))</f>
        <v>0</v>
      </c>
      <c r="TG33" s="402">
        <f>INDEX(' Cash Num-Den_Indi'!$A$2:$ANL$35,MATCH('1617 1718 Comparison'!$A33,' Cash Num-Den_Indi'!$A$2:$A$35,0),MATCH('1617 1718 Comparison'!TG$2,' Cash Num-Den_Indi'!$A$2:$ANL$2,0))-INDEX('1617 Data'!$A$2:$AEW$35,MATCH('1617 1718 Comparison'!$A33,'1617 Data'!$A$2:$A$35,0),MATCH('1617 1718 Comparison'!TG$2,'1617 Data'!$A$2:$AEW$2,0))</f>
        <v>0</v>
      </c>
      <c r="TH33" s="402">
        <f>INDEX(' Cash Num-Den_Indi'!$A$2:$ANL$35,MATCH('1617 1718 Comparison'!$A33,' Cash Num-Den_Indi'!$A$2:$A$35,0),MATCH('1617 1718 Comparison'!TH$2,' Cash Num-Den_Indi'!$A$2:$ANL$2,0))-INDEX('1617 Data'!$A$2:$AEW$35,MATCH('1617 1718 Comparison'!$A33,'1617 Data'!$A$2:$A$35,0),MATCH('1617 1718 Comparison'!TH$2,'1617 Data'!$A$2:$AEW$2,0))</f>
        <v>0</v>
      </c>
      <c r="TI33" s="402">
        <f>INDEX(' Cash Num-Den_Indi'!$A$2:$ANL$35,MATCH('1617 1718 Comparison'!$A33,' Cash Num-Den_Indi'!$A$2:$A$35,0),MATCH('1617 1718 Comparison'!TI$2,' Cash Num-Den_Indi'!$A$2:$ANL$2,0))-INDEX('1617 Data'!$A$2:$AEW$35,MATCH('1617 1718 Comparison'!$A33,'1617 Data'!$A$2:$A$35,0),MATCH('1617 1718 Comparison'!TI$2,'1617 Data'!$A$2:$AEW$2,0))</f>
        <v>0</v>
      </c>
      <c r="TJ33" s="402">
        <f>INDEX(' Cash Num-Den_Indi'!$A$2:$ANL$35,MATCH('1617 1718 Comparison'!$A33,' Cash Num-Den_Indi'!$A$2:$A$35,0),MATCH('1617 1718 Comparison'!TJ$2,' Cash Num-Den_Indi'!$A$2:$ANL$2,0))-INDEX('1617 Data'!$A$2:$AEW$35,MATCH('1617 1718 Comparison'!$A33,'1617 Data'!$A$2:$A$35,0),MATCH('1617 1718 Comparison'!TJ$2,'1617 Data'!$A$2:$AEW$2,0))</f>
        <v>0</v>
      </c>
      <c r="TK33" s="402">
        <f>INDEX(' Cash Num-Den_Indi'!$A$2:$ANL$35,MATCH('1617 1718 Comparison'!$A33,' Cash Num-Den_Indi'!$A$2:$A$35,0),MATCH('1617 1718 Comparison'!TK$2,' Cash Num-Den_Indi'!$A$2:$ANL$2,0))-INDEX('1617 Data'!$A$2:$AEW$35,MATCH('1617 1718 Comparison'!$A33,'1617 Data'!$A$2:$A$35,0),MATCH('1617 1718 Comparison'!TK$2,'1617 Data'!$A$2:$AEW$2,0))</f>
        <v>0</v>
      </c>
      <c r="TL33" s="402">
        <f>INDEX(' Cash Num-Den_Indi'!$A$2:$ANL$35,MATCH('1617 1718 Comparison'!$A33,' Cash Num-Den_Indi'!$A$2:$A$35,0),MATCH('1617 1718 Comparison'!TL$2,' Cash Num-Den_Indi'!$A$2:$ANL$2,0))-INDEX('1617 Data'!$A$2:$AEW$35,MATCH('1617 1718 Comparison'!$A33,'1617 Data'!$A$2:$A$35,0),MATCH('1617 1718 Comparison'!TL$2,'1617 Data'!$A$2:$AEW$2,0))</f>
        <v>0</v>
      </c>
      <c r="TM33" s="402">
        <f>INDEX(' Cash Num-Den_Indi'!$A$2:$ANL$35,MATCH('1617 1718 Comparison'!$A33,' Cash Num-Den_Indi'!$A$2:$A$35,0),MATCH('1617 1718 Comparison'!TM$2,' Cash Num-Den_Indi'!$A$2:$ANL$2,0))-INDEX('1617 Data'!$A$2:$AEW$35,MATCH('1617 1718 Comparison'!$A33,'1617 Data'!$A$2:$A$35,0),MATCH('1617 1718 Comparison'!TM$2,'1617 Data'!$A$2:$AEW$2,0))</f>
        <v>0</v>
      </c>
      <c r="TN33" s="402">
        <f>INDEX(' Cash Num-Den_Indi'!$A$2:$ANL$35,MATCH('1617 1718 Comparison'!$A33,' Cash Num-Den_Indi'!$A$2:$A$35,0),MATCH('1617 1718 Comparison'!TN$2,' Cash Num-Den_Indi'!$A$2:$ANL$2,0))-INDEX('1617 Data'!$A$2:$AEW$35,MATCH('1617 1718 Comparison'!$A33,'1617 Data'!$A$2:$A$35,0),MATCH('1617 1718 Comparison'!TN$2,'1617 Data'!$A$2:$AEW$2,0))</f>
        <v>0</v>
      </c>
      <c r="TO33" s="402">
        <f>INDEX(' Cash Num-Den_Indi'!$A$2:$ANL$35,MATCH('1617 1718 Comparison'!$A33,' Cash Num-Den_Indi'!$A$2:$A$35,0),MATCH('1617 1718 Comparison'!TO$2,' Cash Num-Den_Indi'!$A$2:$ANL$2,0))-INDEX('1617 Data'!$A$2:$AEW$35,MATCH('1617 1718 Comparison'!$A33,'1617 Data'!$A$2:$A$35,0),MATCH('1617 1718 Comparison'!TO$2,'1617 Data'!$A$2:$AEW$2,0))</f>
        <v>0</v>
      </c>
      <c r="TP33" s="402">
        <f>INDEX(' Cash Num-Den_Indi'!$A$2:$ANL$35,MATCH('1617 1718 Comparison'!$A33,' Cash Num-Den_Indi'!$A$2:$A$35,0),MATCH('1617 1718 Comparison'!TP$2,' Cash Num-Den_Indi'!$A$2:$ANL$2,0))-INDEX('1617 Data'!$A$2:$AEW$35,MATCH('1617 1718 Comparison'!$A33,'1617 Data'!$A$2:$A$35,0),MATCH('1617 1718 Comparison'!TP$2,'1617 Data'!$A$2:$AEW$2,0))</f>
        <v>0</v>
      </c>
      <c r="TQ33" s="402">
        <f>INDEX(' Cash Num-Den_Indi'!$A$2:$ANL$35,MATCH('1617 1718 Comparison'!$A33,' Cash Num-Den_Indi'!$A$2:$A$35,0),MATCH('1617 1718 Comparison'!TQ$2,' Cash Num-Den_Indi'!$A$2:$ANL$2,0))-INDEX('1617 Data'!$A$2:$AEW$35,MATCH('1617 1718 Comparison'!$A33,'1617 Data'!$A$2:$A$35,0),MATCH('1617 1718 Comparison'!TQ$2,'1617 Data'!$A$2:$AEW$2,0))</f>
        <v>0</v>
      </c>
      <c r="TR33" s="402">
        <f>INDEX(' Cash Num-Den_Indi'!$A$2:$ANL$35,MATCH('1617 1718 Comparison'!$A33,' Cash Num-Den_Indi'!$A$2:$A$35,0),MATCH('1617 1718 Comparison'!TR$2,' Cash Num-Den_Indi'!$A$2:$ANL$2,0))-INDEX('1617 Data'!$A$2:$AEW$35,MATCH('1617 1718 Comparison'!$A33,'1617 Data'!$A$2:$A$35,0),MATCH('1617 1718 Comparison'!TR$2,'1617 Data'!$A$2:$AEW$2,0))</f>
        <v>0</v>
      </c>
      <c r="TS33" s="402">
        <f>INDEX(' Cash Num-Den_Indi'!$A$2:$ANL$35,MATCH('1617 1718 Comparison'!$A33,' Cash Num-Den_Indi'!$A$2:$A$35,0),MATCH('1617 1718 Comparison'!TS$2,' Cash Num-Den_Indi'!$A$2:$ANL$2,0))-INDEX('1617 Data'!$A$2:$AEW$35,MATCH('1617 1718 Comparison'!$A33,'1617 Data'!$A$2:$A$35,0),MATCH('1617 1718 Comparison'!TS$2,'1617 Data'!$A$2:$AEW$2,0))</f>
        <v>0</v>
      </c>
      <c r="TT33" s="402">
        <f>INDEX(' Cash Num-Den_Indi'!$A$2:$ANL$35,MATCH('1617 1718 Comparison'!$A33,' Cash Num-Den_Indi'!$A$2:$A$35,0),MATCH('1617 1718 Comparison'!TT$2,' Cash Num-Den_Indi'!$A$2:$ANL$2,0))-INDEX('1617 Data'!$A$2:$AEW$35,MATCH('1617 1718 Comparison'!$A33,'1617 Data'!$A$2:$A$35,0),MATCH('1617 1718 Comparison'!TT$2,'1617 Data'!$A$2:$AEW$2,0))</f>
        <v>0</v>
      </c>
      <c r="TU33" s="402">
        <f>INDEX(' Cash Num-Den_Indi'!$A$2:$ANL$35,MATCH('1617 1718 Comparison'!$A33,' Cash Num-Den_Indi'!$A$2:$A$35,0),MATCH('1617 1718 Comparison'!TU$2,' Cash Num-Den_Indi'!$A$2:$ANL$2,0))-INDEX('1617 Data'!$A$2:$AEW$35,MATCH('1617 1718 Comparison'!$A33,'1617 Data'!$A$2:$A$35,0),MATCH('1617 1718 Comparison'!TU$2,'1617 Data'!$A$2:$AEW$2,0))</f>
        <v>0</v>
      </c>
      <c r="TV33" s="403" t="e">
        <f>INDEX(' Cash Num-Den_Indi'!$A$2:$ANL$35,MATCH('1617 1718 Comparison'!$A33,' Cash Num-Den_Indi'!$A$2:$A$35,0),MATCH('1617 1718 Comparison'!TV$2,' Cash Num-Den_Indi'!$A$2:$ANL$2,0))-INDEX('1617 Data'!$A$2:$AEW$35,MATCH('1617 1718 Comparison'!$A33,'1617 Data'!$A$2:$A$35,0),MATCH('1617 1718 Comparison'!TV$2,'1617 Data'!$A$2:$AEW$2,0))</f>
        <v>#N/A</v>
      </c>
      <c r="TW33" s="403" t="e">
        <f>INDEX(' Cash Num-Den_Indi'!$A$2:$ANL$35,MATCH('1617 1718 Comparison'!$A33,' Cash Num-Den_Indi'!$A$2:$A$35,0),MATCH('1617 1718 Comparison'!TW$2,' Cash Num-Den_Indi'!$A$2:$ANL$2,0))-INDEX('1617 Data'!$A$2:$AEW$35,MATCH('1617 1718 Comparison'!$A33,'1617 Data'!$A$2:$A$35,0),MATCH('1617 1718 Comparison'!TW$2,'1617 Data'!$A$2:$AEW$2,0))</f>
        <v>#N/A</v>
      </c>
      <c r="TX33" s="403" t="e">
        <f>INDEX(' Cash Num-Den_Indi'!$A$2:$ANL$35,MATCH('1617 1718 Comparison'!$A33,' Cash Num-Den_Indi'!$A$2:$A$35,0),MATCH('1617 1718 Comparison'!TX$2,' Cash Num-Den_Indi'!$A$2:$ANL$2,0))-INDEX('1617 Data'!$A$2:$AEW$35,MATCH('1617 1718 Comparison'!$A33,'1617 Data'!$A$2:$A$35,0),MATCH('1617 1718 Comparison'!TX$2,'1617 Data'!$A$2:$AEW$2,0))</f>
        <v>#N/A</v>
      </c>
      <c r="TY33" s="402">
        <f>INDEX(' Cash Num-Den_Indi'!$A$2:$ANL$35,MATCH('1617 1718 Comparison'!$A33,' Cash Num-Den_Indi'!$A$2:$A$35,0),MATCH('1617 1718 Comparison'!TY$2,' Cash Num-Den_Indi'!$A$2:$ANL$2,0))-INDEX('1617 Data'!$A$2:$AEW$35,MATCH('1617 1718 Comparison'!$A33,'1617 Data'!$A$2:$A$35,0),MATCH('1617 1718 Comparison'!TY$2,'1617 Data'!$A$2:$AEW$2,0))</f>
        <v>0</v>
      </c>
      <c r="TZ33" s="402">
        <f>INDEX(' Cash Num-Den_Indi'!$A$2:$ANL$35,MATCH('1617 1718 Comparison'!$A33,' Cash Num-Den_Indi'!$A$2:$A$35,0),MATCH('1617 1718 Comparison'!TZ$2,' Cash Num-Den_Indi'!$A$2:$ANL$2,0))-INDEX('1617 Data'!$A$2:$AEW$35,MATCH('1617 1718 Comparison'!$A33,'1617 Data'!$A$2:$A$35,0),MATCH('1617 1718 Comparison'!TZ$2,'1617 Data'!$A$2:$AEW$2,0))</f>
        <v>0</v>
      </c>
      <c r="UA33" s="402">
        <f>INDEX(' Cash Num-Den_Indi'!$A$2:$ANL$35,MATCH('1617 1718 Comparison'!$A33,' Cash Num-Den_Indi'!$A$2:$A$35,0),MATCH('1617 1718 Comparison'!UA$2,' Cash Num-Den_Indi'!$A$2:$ANL$2,0))-INDEX('1617 Data'!$A$2:$AEW$35,MATCH('1617 1718 Comparison'!$A33,'1617 Data'!$A$2:$A$35,0),MATCH('1617 1718 Comparison'!UA$2,'1617 Data'!$A$2:$AEW$2,0))</f>
        <v>0</v>
      </c>
      <c r="UB33" s="402">
        <f>INDEX(' Cash Num-Den_Indi'!$A$2:$ANL$35,MATCH('1617 1718 Comparison'!$A33,' Cash Num-Den_Indi'!$A$2:$A$35,0),MATCH('1617 1718 Comparison'!UB$2,' Cash Num-Den_Indi'!$A$2:$ANL$2,0))-INDEX('1617 Data'!$A$2:$AEW$35,MATCH('1617 1718 Comparison'!$A33,'1617 Data'!$A$2:$A$35,0),MATCH('1617 1718 Comparison'!UB$2,'1617 Data'!$A$2:$AEW$2,0))</f>
        <v>0</v>
      </c>
      <c r="UC33" s="402">
        <f>INDEX(' Cash Num-Den_Indi'!$A$2:$ANL$35,MATCH('1617 1718 Comparison'!$A33,' Cash Num-Den_Indi'!$A$2:$A$35,0),MATCH('1617 1718 Comparison'!UC$2,' Cash Num-Den_Indi'!$A$2:$ANL$2,0))-INDEX('1617 Data'!$A$2:$AEW$35,MATCH('1617 1718 Comparison'!$A33,'1617 Data'!$A$2:$A$35,0),MATCH('1617 1718 Comparison'!UC$2,'1617 Data'!$A$2:$AEW$2,0))</f>
        <v>0</v>
      </c>
      <c r="UD33" s="402">
        <f>INDEX(' Cash Num-Den_Indi'!$A$2:$ANL$35,MATCH('1617 1718 Comparison'!$A33,' Cash Num-Den_Indi'!$A$2:$A$35,0),MATCH('1617 1718 Comparison'!UD$2,' Cash Num-Den_Indi'!$A$2:$ANL$2,0))-INDEX('1617 Data'!$A$2:$AEW$35,MATCH('1617 1718 Comparison'!$A33,'1617 Data'!$A$2:$A$35,0),MATCH('1617 1718 Comparison'!UD$2,'1617 Data'!$A$2:$AEW$2,0))</f>
        <v>0</v>
      </c>
      <c r="UE33" s="402">
        <f>INDEX(' Cash Num-Den_Indi'!$A$2:$ANL$35,MATCH('1617 1718 Comparison'!$A33,' Cash Num-Den_Indi'!$A$2:$A$35,0),MATCH('1617 1718 Comparison'!UE$2,' Cash Num-Den_Indi'!$A$2:$ANL$2,0))-INDEX('1617 Data'!$A$2:$AEW$35,MATCH('1617 1718 Comparison'!$A33,'1617 Data'!$A$2:$A$35,0),MATCH('1617 1718 Comparison'!UE$2,'1617 Data'!$A$2:$AEW$2,0))</f>
        <v>0</v>
      </c>
      <c r="UF33" s="402">
        <f>INDEX(' Cash Num-Den_Indi'!$A$2:$ANL$35,MATCH('1617 1718 Comparison'!$A33,' Cash Num-Den_Indi'!$A$2:$A$35,0),MATCH('1617 1718 Comparison'!UF$2,' Cash Num-Den_Indi'!$A$2:$ANL$2,0))-INDEX('1617 Data'!$A$2:$AEW$35,MATCH('1617 1718 Comparison'!$A33,'1617 Data'!$A$2:$A$35,0),MATCH('1617 1718 Comparison'!UF$2,'1617 Data'!$A$2:$AEW$2,0))</f>
        <v>0</v>
      </c>
      <c r="UG33" s="402">
        <f>INDEX(' Cash Num-Den_Indi'!$A$2:$ANL$35,MATCH('1617 1718 Comparison'!$A33,' Cash Num-Den_Indi'!$A$2:$A$35,0),MATCH('1617 1718 Comparison'!UG$2,' Cash Num-Den_Indi'!$A$2:$ANL$2,0))-INDEX('1617 Data'!$A$2:$AEW$35,MATCH('1617 1718 Comparison'!$A33,'1617 Data'!$A$2:$A$35,0),MATCH('1617 1718 Comparison'!UG$2,'1617 Data'!$A$2:$AEW$2,0))</f>
        <v>0</v>
      </c>
      <c r="UH33" s="402">
        <f>INDEX(' Cash Num-Den_Indi'!$A$2:$ANL$35,MATCH('1617 1718 Comparison'!$A33,' Cash Num-Den_Indi'!$A$2:$A$35,0),MATCH('1617 1718 Comparison'!UH$2,' Cash Num-Den_Indi'!$A$2:$ANL$2,0))-INDEX('1617 Data'!$A$2:$AEW$35,MATCH('1617 1718 Comparison'!$A33,'1617 Data'!$A$2:$A$35,0),MATCH('1617 1718 Comparison'!UH$2,'1617 Data'!$A$2:$AEW$2,0))</f>
        <v>0</v>
      </c>
      <c r="UI33" s="402">
        <f>INDEX(' Cash Num-Den_Indi'!$A$2:$ANL$35,MATCH('1617 1718 Comparison'!$A33,' Cash Num-Den_Indi'!$A$2:$A$35,0),MATCH('1617 1718 Comparison'!UI$2,' Cash Num-Den_Indi'!$A$2:$ANL$2,0))-INDEX('1617 Data'!$A$2:$AEW$35,MATCH('1617 1718 Comparison'!$A33,'1617 Data'!$A$2:$A$35,0),MATCH('1617 1718 Comparison'!UI$2,'1617 Data'!$A$2:$AEW$2,0))</f>
        <v>0</v>
      </c>
      <c r="UJ33" s="402">
        <f>INDEX(' Cash Num-Den_Indi'!$A$2:$ANL$35,MATCH('1617 1718 Comparison'!$A33,' Cash Num-Den_Indi'!$A$2:$A$35,0),MATCH('1617 1718 Comparison'!UJ$2,' Cash Num-Den_Indi'!$A$2:$ANL$2,0))-INDEX('1617 Data'!$A$2:$AEW$35,MATCH('1617 1718 Comparison'!$A33,'1617 Data'!$A$2:$A$35,0),MATCH('1617 1718 Comparison'!UJ$2,'1617 Data'!$A$2:$AEW$2,0))</f>
        <v>0</v>
      </c>
      <c r="UK33" s="402">
        <f>INDEX(' Cash Num-Den_Indi'!$A$2:$ANL$35,MATCH('1617 1718 Comparison'!$A33,' Cash Num-Den_Indi'!$A$2:$A$35,0),MATCH('1617 1718 Comparison'!UK$2,' Cash Num-Den_Indi'!$A$2:$ANL$2,0))-INDEX('1617 Data'!$A$2:$AEW$35,MATCH('1617 1718 Comparison'!$A33,'1617 Data'!$A$2:$A$35,0),MATCH('1617 1718 Comparison'!UK$2,'1617 Data'!$A$2:$AEW$2,0))</f>
        <v>0</v>
      </c>
      <c r="UL33" s="402">
        <f>INDEX(' Cash Num-Den_Indi'!$A$2:$ANL$35,MATCH('1617 1718 Comparison'!$A33,' Cash Num-Den_Indi'!$A$2:$A$35,0),MATCH('1617 1718 Comparison'!UL$2,' Cash Num-Den_Indi'!$A$2:$ANL$2,0))-INDEX('1617 Data'!$A$2:$AEW$35,MATCH('1617 1718 Comparison'!$A33,'1617 Data'!$A$2:$A$35,0),MATCH('1617 1718 Comparison'!UL$2,'1617 Data'!$A$2:$AEW$2,0))</f>
        <v>0</v>
      </c>
      <c r="UM33" s="402">
        <f>INDEX(' Cash Num-Den_Indi'!$A$2:$ANL$35,MATCH('1617 1718 Comparison'!$A33,' Cash Num-Den_Indi'!$A$2:$A$35,0),MATCH('1617 1718 Comparison'!UM$2,' Cash Num-Den_Indi'!$A$2:$ANL$2,0))-INDEX('1617 Data'!$A$2:$AEW$35,MATCH('1617 1718 Comparison'!$A33,'1617 Data'!$A$2:$A$35,0),MATCH('1617 1718 Comparison'!UM$2,'1617 Data'!$A$2:$AEW$2,0))</f>
        <v>0</v>
      </c>
      <c r="UN33" s="402">
        <f>INDEX(' Cash Num-Den_Indi'!$A$2:$ANL$35,MATCH('1617 1718 Comparison'!$A33,' Cash Num-Den_Indi'!$A$2:$A$35,0),MATCH('1617 1718 Comparison'!UN$2,' Cash Num-Den_Indi'!$A$2:$ANL$2,0))-INDEX('1617 Data'!$A$2:$AEW$35,MATCH('1617 1718 Comparison'!$A33,'1617 Data'!$A$2:$A$35,0),MATCH('1617 1718 Comparison'!UN$2,'1617 Data'!$A$2:$AEW$2,0))</f>
        <v>0</v>
      </c>
      <c r="UO33" s="402">
        <f>INDEX(' Cash Num-Den_Indi'!$A$2:$ANL$35,MATCH('1617 1718 Comparison'!$A33,' Cash Num-Den_Indi'!$A$2:$A$35,0),MATCH('1617 1718 Comparison'!UO$2,' Cash Num-Den_Indi'!$A$2:$ANL$2,0))-INDEX('1617 Data'!$A$2:$AEW$35,MATCH('1617 1718 Comparison'!$A33,'1617 Data'!$A$2:$A$35,0),MATCH('1617 1718 Comparison'!UO$2,'1617 Data'!$A$2:$AEW$2,0))</f>
        <v>0</v>
      </c>
      <c r="UP33" s="402">
        <f>INDEX(' Cash Num-Den_Indi'!$A$2:$ANL$35,MATCH('1617 1718 Comparison'!$A33,' Cash Num-Den_Indi'!$A$2:$A$35,0),MATCH('1617 1718 Comparison'!UP$2,' Cash Num-Den_Indi'!$A$2:$ANL$2,0))-INDEX('1617 Data'!$A$2:$AEW$35,MATCH('1617 1718 Comparison'!$A33,'1617 Data'!$A$2:$A$35,0),MATCH('1617 1718 Comparison'!UP$2,'1617 Data'!$A$2:$AEW$2,0))</f>
        <v>0</v>
      </c>
      <c r="UQ33" s="402">
        <f>INDEX(' Cash Num-Den_Indi'!$A$2:$ANL$35,MATCH('1617 1718 Comparison'!$A33,' Cash Num-Den_Indi'!$A$2:$A$35,0),MATCH('1617 1718 Comparison'!UQ$2,' Cash Num-Den_Indi'!$A$2:$ANL$2,0))-INDEX('1617 Data'!$A$2:$AEW$35,MATCH('1617 1718 Comparison'!$A33,'1617 Data'!$A$2:$A$35,0),MATCH('1617 1718 Comparison'!UQ$2,'1617 Data'!$A$2:$AEW$2,0))</f>
        <v>0</v>
      </c>
      <c r="UR33" s="402">
        <f>INDEX(' Cash Num-Den_Indi'!$A$2:$ANL$35,MATCH('1617 1718 Comparison'!$A33,' Cash Num-Den_Indi'!$A$2:$A$35,0),MATCH('1617 1718 Comparison'!UR$2,' Cash Num-Den_Indi'!$A$2:$ANL$2,0))-INDEX('1617 Data'!$A$2:$AEW$35,MATCH('1617 1718 Comparison'!$A33,'1617 Data'!$A$2:$A$35,0),MATCH('1617 1718 Comparison'!UR$2,'1617 Data'!$A$2:$AEW$2,0))</f>
        <v>0</v>
      </c>
      <c r="US33" s="402">
        <f>INDEX(' Cash Num-Den_Indi'!$A$2:$ANL$35,MATCH('1617 1718 Comparison'!$A33,' Cash Num-Den_Indi'!$A$2:$A$35,0),MATCH('1617 1718 Comparison'!US$2,' Cash Num-Den_Indi'!$A$2:$ANL$2,0))-INDEX('1617 Data'!$A$2:$AEW$35,MATCH('1617 1718 Comparison'!$A33,'1617 Data'!$A$2:$A$35,0),MATCH('1617 1718 Comparison'!US$2,'1617 Data'!$A$2:$AEW$2,0))</f>
        <v>0</v>
      </c>
      <c r="UT33" s="403" t="e">
        <f>INDEX(' Cash Num-Den_Indi'!$A$2:$ANL$35,MATCH('1617 1718 Comparison'!$A33,' Cash Num-Den_Indi'!$A$2:$A$35,0),MATCH('1617 1718 Comparison'!UT$2,' Cash Num-Den_Indi'!$A$2:$ANL$2,0))-INDEX('1617 Data'!$A$2:$AEW$35,MATCH('1617 1718 Comparison'!$A33,'1617 Data'!$A$2:$A$35,0),MATCH('1617 1718 Comparison'!UT$2,'1617 Data'!$A$2:$AEW$2,0))</f>
        <v>#N/A</v>
      </c>
      <c r="UU33" s="403" t="e">
        <f>INDEX(' Cash Num-Den_Indi'!$A$2:$ANL$35,MATCH('1617 1718 Comparison'!$A33,' Cash Num-Den_Indi'!$A$2:$A$35,0),MATCH('1617 1718 Comparison'!UU$2,' Cash Num-Den_Indi'!$A$2:$ANL$2,0))-INDEX('1617 Data'!$A$2:$AEW$35,MATCH('1617 1718 Comparison'!$A33,'1617 Data'!$A$2:$A$35,0),MATCH('1617 1718 Comparison'!UU$2,'1617 Data'!$A$2:$AEW$2,0))</f>
        <v>#N/A</v>
      </c>
      <c r="UV33" s="403" t="e">
        <f>INDEX(' Cash Num-Den_Indi'!$A$2:$ANL$35,MATCH('1617 1718 Comparison'!$A33,' Cash Num-Den_Indi'!$A$2:$A$35,0),MATCH('1617 1718 Comparison'!UV$2,' Cash Num-Den_Indi'!$A$2:$ANL$2,0))-INDEX('1617 Data'!$A$2:$AEW$35,MATCH('1617 1718 Comparison'!$A33,'1617 Data'!$A$2:$A$35,0),MATCH('1617 1718 Comparison'!UV$2,'1617 Data'!$A$2:$AEW$2,0))</f>
        <v>#N/A</v>
      </c>
      <c r="UW33" s="402">
        <f>INDEX(' Cash Num-Den_Indi'!$A$2:$ANL$35,MATCH('1617 1718 Comparison'!$A33,' Cash Num-Den_Indi'!$A$2:$A$35,0),MATCH('1617 1718 Comparison'!UW$2,' Cash Num-Den_Indi'!$A$2:$ANL$2,0))-INDEX('1617 Data'!$A$2:$AEW$35,MATCH('1617 1718 Comparison'!$A33,'1617 Data'!$A$2:$A$35,0),MATCH('1617 1718 Comparison'!UW$2,'1617 Data'!$A$2:$AEW$2,0))</f>
        <v>0</v>
      </c>
      <c r="UX33" s="402">
        <f>INDEX(' Cash Num-Den_Indi'!$A$2:$ANL$35,MATCH('1617 1718 Comparison'!$A33,' Cash Num-Den_Indi'!$A$2:$A$35,0),MATCH('1617 1718 Comparison'!UX$2,' Cash Num-Den_Indi'!$A$2:$ANL$2,0))-INDEX('1617 Data'!$A$2:$AEW$35,MATCH('1617 1718 Comparison'!$A33,'1617 Data'!$A$2:$A$35,0),MATCH('1617 1718 Comparison'!UX$2,'1617 Data'!$A$2:$AEW$2,0))</f>
        <v>0</v>
      </c>
      <c r="UY33" s="402">
        <f>INDEX(' Cash Num-Den_Indi'!$A$2:$ANL$35,MATCH('1617 1718 Comparison'!$A33,' Cash Num-Den_Indi'!$A$2:$A$35,0),MATCH('1617 1718 Comparison'!UY$2,' Cash Num-Den_Indi'!$A$2:$ANL$2,0))-INDEX('1617 Data'!$A$2:$AEW$35,MATCH('1617 1718 Comparison'!$A33,'1617 Data'!$A$2:$A$35,0),MATCH('1617 1718 Comparison'!UY$2,'1617 Data'!$A$2:$AEW$2,0))</f>
        <v>0</v>
      </c>
      <c r="UZ33" s="402">
        <f>INDEX(' Cash Num-Den_Indi'!$A$2:$ANL$35,MATCH('1617 1718 Comparison'!$A33,' Cash Num-Den_Indi'!$A$2:$A$35,0),MATCH('1617 1718 Comparison'!UZ$2,' Cash Num-Den_Indi'!$A$2:$ANL$2,0))-INDEX('1617 Data'!$A$2:$AEW$35,MATCH('1617 1718 Comparison'!$A33,'1617 Data'!$A$2:$A$35,0),MATCH('1617 1718 Comparison'!UZ$2,'1617 Data'!$A$2:$AEW$2,0))</f>
        <v>0</v>
      </c>
      <c r="VA33" s="402">
        <f>INDEX(' Cash Num-Den_Indi'!$A$2:$ANL$35,MATCH('1617 1718 Comparison'!$A33,' Cash Num-Den_Indi'!$A$2:$A$35,0),MATCH('1617 1718 Comparison'!VA$2,' Cash Num-Den_Indi'!$A$2:$ANL$2,0))-INDEX('1617 Data'!$A$2:$AEW$35,MATCH('1617 1718 Comparison'!$A33,'1617 Data'!$A$2:$A$35,0),MATCH('1617 1718 Comparison'!VA$2,'1617 Data'!$A$2:$AEW$2,0))</f>
        <v>0</v>
      </c>
      <c r="VB33" s="402">
        <f>INDEX(' Cash Num-Den_Indi'!$A$2:$ANL$35,MATCH('1617 1718 Comparison'!$A33,' Cash Num-Den_Indi'!$A$2:$A$35,0),MATCH('1617 1718 Comparison'!VB$2,' Cash Num-Den_Indi'!$A$2:$ANL$2,0))-INDEX('1617 Data'!$A$2:$AEW$35,MATCH('1617 1718 Comparison'!$A33,'1617 Data'!$A$2:$A$35,0),MATCH('1617 1718 Comparison'!VB$2,'1617 Data'!$A$2:$AEW$2,0))</f>
        <v>0</v>
      </c>
      <c r="VC33" s="402">
        <f>INDEX(' Cash Num-Den_Indi'!$A$2:$ANL$35,MATCH('1617 1718 Comparison'!$A33,' Cash Num-Den_Indi'!$A$2:$A$35,0),MATCH('1617 1718 Comparison'!VC$2,' Cash Num-Den_Indi'!$A$2:$ANL$2,0))-INDEX('1617 Data'!$A$2:$AEW$35,MATCH('1617 1718 Comparison'!$A33,'1617 Data'!$A$2:$A$35,0),MATCH('1617 1718 Comparison'!VC$2,'1617 Data'!$A$2:$AEW$2,0))</f>
        <v>0</v>
      </c>
      <c r="VD33" s="402">
        <f>INDEX(' Cash Num-Den_Indi'!$A$2:$ANL$35,MATCH('1617 1718 Comparison'!$A33,' Cash Num-Den_Indi'!$A$2:$A$35,0),MATCH('1617 1718 Comparison'!VD$2,' Cash Num-Den_Indi'!$A$2:$ANL$2,0))-INDEX('1617 Data'!$A$2:$AEW$35,MATCH('1617 1718 Comparison'!$A33,'1617 Data'!$A$2:$A$35,0),MATCH('1617 1718 Comparison'!VD$2,'1617 Data'!$A$2:$AEW$2,0))</f>
        <v>0</v>
      </c>
      <c r="VE33" s="402">
        <f>INDEX(' Cash Num-Den_Indi'!$A$2:$ANL$35,MATCH('1617 1718 Comparison'!$A33,' Cash Num-Den_Indi'!$A$2:$A$35,0),MATCH('1617 1718 Comparison'!VE$2,' Cash Num-Den_Indi'!$A$2:$ANL$2,0))-INDEX('1617 Data'!$A$2:$AEW$35,MATCH('1617 1718 Comparison'!$A33,'1617 Data'!$A$2:$A$35,0),MATCH('1617 1718 Comparison'!VE$2,'1617 Data'!$A$2:$AEW$2,0))</f>
        <v>0</v>
      </c>
      <c r="VF33" s="402">
        <f>INDEX(' Cash Num-Den_Indi'!$A$2:$ANL$35,MATCH('1617 1718 Comparison'!$A33,' Cash Num-Den_Indi'!$A$2:$A$35,0),MATCH('1617 1718 Comparison'!VF$2,' Cash Num-Den_Indi'!$A$2:$ANL$2,0))-INDEX('1617 Data'!$A$2:$AEW$35,MATCH('1617 1718 Comparison'!$A33,'1617 Data'!$A$2:$A$35,0),MATCH('1617 1718 Comparison'!VF$2,'1617 Data'!$A$2:$AEW$2,0))</f>
        <v>0</v>
      </c>
      <c r="VG33" s="402">
        <f>INDEX(' Cash Num-Den_Indi'!$A$2:$ANL$35,MATCH('1617 1718 Comparison'!$A33,' Cash Num-Den_Indi'!$A$2:$A$35,0),MATCH('1617 1718 Comparison'!VG$2,' Cash Num-Den_Indi'!$A$2:$ANL$2,0))-INDEX('1617 Data'!$A$2:$AEW$35,MATCH('1617 1718 Comparison'!$A33,'1617 Data'!$A$2:$A$35,0),MATCH('1617 1718 Comparison'!VG$2,'1617 Data'!$A$2:$AEW$2,0))</f>
        <v>0</v>
      </c>
      <c r="VH33" s="402">
        <f>INDEX(' Cash Num-Den_Indi'!$A$2:$ANL$35,MATCH('1617 1718 Comparison'!$A33,' Cash Num-Den_Indi'!$A$2:$A$35,0),MATCH('1617 1718 Comparison'!VH$2,' Cash Num-Den_Indi'!$A$2:$ANL$2,0))-INDEX('1617 Data'!$A$2:$AEW$35,MATCH('1617 1718 Comparison'!$A33,'1617 Data'!$A$2:$A$35,0),MATCH('1617 1718 Comparison'!VH$2,'1617 Data'!$A$2:$AEW$2,0))</f>
        <v>0</v>
      </c>
      <c r="VI33" s="402">
        <f>INDEX(' Cash Num-Den_Indi'!$A$2:$ANL$35,MATCH('1617 1718 Comparison'!$A33,' Cash Num-Den_Indi'!$A$2:$A$35,0),MATCH('1617 1718 Comparison'!VI$2,' Cash Num-Den_Indi'!$A$2:$ANL$2,0))-INDEX('1617 Data'!$A$2:$AEW$35,MATCH('1617 1718 Comparison'!$A33,'1617 Data'!$A$2:$A$35,0),MATCH('1617 1718 Comparison'!VI$2,'1617 Data'!$A$2:$AEW$2,0))</f>
        <v>0</v>
      </c>
      <c r="VJ33" s="402">
        <f>INDEX(' Cash Num-Den_Indi'!$A$2:$ANL$35,MATCH('1617 1718 Comparison'!$A33,' Cash Num-Den_Indi'!$A$2:$A$35,0),MATCH('1617 1718 Comparison'!VJ$2,' Cash Num-Den_Indi'!$A$2:$ANL$2,0))-INDEX('1617 Data'!$A$2:$AEW$35,MATCH('1617 1718 Comparison'!$A33,'1617 Data'!$A$2:$A$35,0),MATCH('1617 1718 Comparison'!VJ$2,'1617 Data'!$A$2:$AEW$2,0))</f>
        <v>0</v>
      </c>
      <c r="VK33" s="402">
        <f>INDEX(' Cash Num-Den_Indi'!$A$2:$ANL$35,MATCH('1617 1718 Comparison'!$A33,' Cash Num-Den_Indi'!$A$2:$A$35,0),MATCH('1617 1718 Comparison'!VK$2,' Cash Num-Den_Indi'!$A$2:$ANL$2,0))-INDEX('1617 Data'!$A$2:$AEW$35,MATCH('1617 1718 Comparison'!$A33,'1617 Data'!$A$2:$A$35,0),MATCH('1617 1718 Comparison'!VK$2,'1617 Data'!$A$2:$AEW$2,0))</f>
        <v>0</v>
      </c>
      <c r="VL33" s="402">
        <f>INDEX(' Cash Num-Den_Indi'!$A$2:$ANL$35,MATCH('1617 1718 Comparison'!$A33,' Cash Num-Den_Indi'!$A$2:$A$35,0),MATCH('1617 1718 Comparison'!VL$2,' Cash Num-Den_Indi'!$A$2:$ANL$2,0))-INDEX('1617 Data'!$A$2:$AEW$35,MATCH('1617 1718 Comparison'!$A33,'1617 Data'!$A$2:$A$35,0),MATCH('1617 1718 Comparison'!VL$2,'1617 Data'!$A$2:$AEW$2,0))</f>
        <v>0</v>
      </c>
      <c r="VM33" s="402">
        <f>INDEX(' Cash Num-Den_Indi'!$A$2:$ANL$35,MATCH('1617 1718 Comparison'!$A33,' Cash Num-Den_Indi'!$A$2:$A$35,0),MATCH('1617 1718 Comparison'!VM$2,' Cash Num-Den_Indi'!$A$2:$ANL$2,0))-INDEX('1617 Data'!$A$2:$AEW$35,MATCH('1617 1718 Comparison'!$A33,'1617 Data'!$A$2:$A$35,0),MATCH('1617 1718 Comparison'!VM$2,'1617 Data'!$A$2:$AEW$2,0))</f>
        <v>0</v>
      </c>
      <c r="VN33" s="402">
        <f>INDEX(' Cash Num-Den_Indi'!$A$2:$ANL$35,MATCH('1617 1718 Comparison'!$A33,' Cash Num-Den_Indi'!$A$2:$A$35,0),MATCH('1617 1718 Comparison'!VN$2,' Cash Num-Den_Indi'!$A$2:$ANL$2,0))-INDEX('1617 Data'!$A$2:$AEW$35,MATCH('1617 1718 Comparison'!$A33,'1617 Data'!$A$2:$A$35,0),MATCH('1617 1718 Comparison'!VN$2,'1617 Data'!$A$2:$AEW$2,0))</f>
        <v>0</v>
      </c>
      <c r="VO33" s="402">
        <f>INDEX(' Cash Num-Den_Indi'!$A$2:$ANL$35,MATCH('1617 1718 Comparison'!$A33,' Cash Num-Den_Indi'!$A$2:$A$35,0),MATCH('1617 1718 Comparison'!VO$2,' Cash Num-Den_Indi'!$A$2:$ANL$2,0))-INDEX('1617 Data'!$A$2:$AEW$35,MATCH('1617 1718 Comparison'!$A33,'1617 Data'!$A$2:$A$35,0),MATCH('1617 1718 Comparison'!VO$2,'1617 Data'!$A$2:$AEW$2,0))</f>
        <v>0</v>
      </c>
      <c r="VP33" s="402">
        <f>INDEX(' Cash Num-Den_Indi'!$A$2:$ANL$35,MATCH('1617 1718 Comparison'!$A33,' Cash Num-Den_Indi'!$A$2:$A$35,0),MATCH('1617 1718 Comparison'!VP$2,' Cash Num-Den_Indi'!$A$2:$ANL$2,0))-INDEX('1617 Data'!$A$2:$AEW$35,MATCH('1617 1718 Comparison'!$A33,'1617 Data'!$A$2:$A$35,0),MATCH('1617 1718 Comparison'!VP$2,'1617 Data'!$A$2:$AEW$2,0))</f>
        <v>0</v>
      </c>
      <c r="VQ33" s="402">
        <f>INDEX(' Cash Num-Den_Indi'!$A$2:$ANL$35,MATCH('1617 1718 Comparison'!$A33,' Cash Num-Den_Indi'!$A$2:$A$35,0),MATCH('1617 1718 Comparison'!VQ$2,' Cash Num-Den_Indi'!$A$2:$ANL$2,0))-INDEX('1617 Data'!$A$2:$AEW$35,MATCH('1617 1718 Comparison'!$A33,'1617 Data'!$A$2:$A$35,0),MATCH('1617 1718 Comparison'!VQ$2,'1617 Data'!$A$2:$AEW$2,0))</f>
        <v>0</v>
      </c>
      <c r="VR33" s="403" t="e">
        <f>INDEX(' Cash Num-Den_Indi'!$A$2:$ANL$35,MATCH('1617 1718 Comparison'!$A33,' Cash Num-Den_Indi'!$A$2:$A$35,0),MATCH('1617 1718 Comparison'!VR$2,' Cash Num-Den_Indi'!$A$2:$ANL$2,0))-INDEX('1617 Data'!$A$2:$AEW$35,MATCH('1617 1718 Comparison'!$A33,'1617 Data'!$A$2:$A$35,0),MATCH('1617 1718 Comparison'!VR$2,'1617 Data'!$A$2:$AEW$2,0))</f>
        <v>#N/A</v>
      </c>
      <c r="VS33" s="403" t="e">
        <f>INDEX(' Cash Num-Den_Indi'!$A$2:$ANL$35,MATCH('1617 1718 Comparison'!$A33,' Cash Num-Den_Indi'!$A$2:$A$35,0),MATCH('1617 1718 Comparison'!VS$2,' Cash Num-Den_Indi'!$A$2:$ANL$2,0))-INDEX('1617 Data'!$A$2:$AEW$35,MATCH('1617 1718 Comparison'!$A33,'1617 Data'!$A$2:$A$35,0),MATCH('1617 1718 Comparison'!VS$2,'1617 Data'!$A$2:$AEW$2,0))</f>
        <v>#N/A</v>
      </c>
      <c r="VT33" s="403" t="e">
        <f>INDEX(' Cash Num-Den_Indi'!$A$2:$ANL$35,MATCH('1617 1718 Comparison'!$A33,' Cash Num-Den_Indi'!$A$2:$A$35,0),MATCH('1617 1718 Comparison'!VT$2,' Cash Num-Den_Indi'!$A$2:$ANL$2,0))-INDEX('1617 Data'!$A$2:$AEW$35,MATCH('1617 1718 Comparison'!$A33,'1617 Data'!$A$2:$A$35,0),MATCH('1617 1718 Comparison'!VT$2,'1617 Data'!$A$2:$AEW$2,0))</f>
        <v>#N/A</v>
      </c>
      <c r="VU33" s="402">
        <f>INDEX(' Cash Num-Den_Indi'!$A$2:$ANL$35,MATCH('1617 1718 Comparison'!$A33,' Cash Num-Den_Indi'!$A$2:$A$35,0),MATCH('1617 1718 Comparison'!VU$2,' Cash Num-Den_Indi'!$A$2:$ANL$2,0))-INDEX('1617 Data'!$A$2:$AEW$35,MATCH('1617 1718 Comparison'!$A33,'1617 Data'!$A$2:$A$35,0),MATCH('1617 1718 Comparison'!VU$2,'1617 Data'!$A$2:$AEW$2,0))</f>
        <v>0</v>
      </c>
      <c r="VV33" s="402">
        <f>INDEX(' Cash Num-Den_Indi'!$A$2:$ANL$35,MATCH('1617 1718 Comparison'!$A33,' Cash Num-Den_Indi'!$A$2:$A$35,0),MATCH('1617 1718 Comparison'!VV$2,' Cash Num-Den_Indi'!$A$2:$ANL$2,0))-INDEX('1617 Data'!$A$2:$AEW$35,MATCH('1617 1718 Comparison'!$A33,'1617 Data'!$A$2:$A$35,0),MATCH('1617 1718 Comparison'!VV$2,'1617 Data'!$A$2:$AEW$2,0))</f>
        <v>0</v>
      </c>
      <c r="VW33" s="402">
        <f>INDEX(' Cash Num-Den_Indi'!$A$2:$ANL$35,MATCH('1617 1718 Comparison'!$A33,' Cash Num-Den_Indi'!$A$2:$A$35,0),MATCH('1617 1718 Comparison'!VW$2,' Cash Num-Den_Indi'!$A$2:$ANL$2,0))-INDEX('1617 Data'!$A$2:$AEW$35,MATCH('1617 1718 Comparison'!$A33,'1617 Data'!$A$2:$A$35,0),MATCH('1617 1718 Comparison'!VW$2,'1617 Data'!$A$2:$AEW$2,0))</f>
        <v>0</v>
      </c>
      <c r="VX33" s="402">
        <f>INDEX(' Cash Num-Den_Indi'!$A$2:$ANL$35,MATCH('1617 1718 Comparison'!$A33,' Cash Num-Den_Indi'!$A$2:$A$35,0),MATCH('1617 1718 Comparison'!VX$2,' Cash Num-Den_Indi'!$A$2:$ANL$2,0))-INDEX('1617 Data'!$A$2:$AEW$35,MATCH('1617 1718 Comparison'!$A33,'1617 Data'!$A$2:$A$35,0),MATCH('1617 1718 Comparison'!VX$2,'1617 Data'!$A$2:$AEW$2,0))</f>
        <v>0</v>
      </c>
      <c r="VY33" s="402">
        <f>INDEX(' Cash Num-Den_Indi'!$A$2:$ANL$35,MATCH('1617 1718 Comparison'!$A33,' Cash Num-Den_Indi'!$A$2:$A$35,0),MATCH('1617 1718 Comparison'!VY$2,' Cash Num-Den_Indi'!$A$2:$ANL$2,0))-INDEX('1617 Data'!$A$2:$AEW$35,MATCH('1617 1718 Comparison'!$A33,'1617 Data'!$A$2:$A$35,0),MATCH('1617 1718 Comparison'!VY$2,'1617 Data'!$A$2:$AEW$2,0))</f>
        <v>0</v>
      </c>
      <c r="VZ33" s="402">
        <f>INDEX(' Cash Num-Den_Indi'!$A$2:$ANL$35,MATCH('1617 1718 Comparison'!$A33,' Cash Num-Den_Indi'!$A$2:$A$35,0),MATCH('1617 1718 Comparison'!VZ$2,' Cash Num-Den_Indi'!$A$2:$ANL$2,0))-INDEX('1617 Data'!$A$2:$AEW$35,MATCH('1617 1718 Comparison'!$A33,'1617 Data'!$A$2:$A$35,0),MATCH('1617 1718 Comparison'!VZ$2,'1617 Data'!$A$2:$AEW$2,0))</f>
        <v>0</v>
      </c>
      <c r="WA33" s="402">
        <f>INDEX(' Cash Num-Den_Indi'!$A$2:$ANL$35,MATCH('1617 1718 Comparison'!$A33,' Cash Num-Den_Indi'!$A$2:$A$35,0),MATCH('1617 1718 Comparison'!WA$2,' Cash Num-Den_Indi'!$A$2:$ANL$2,0))-INDEX('1617 Data'!$A$2:$AEW$35,MATCH('1617 1718 Comparison'!$A33,'1617 Data'!$A$2:$A$35,0),MATCH('1617 1718 Comparison'!WA$2,'1617 Data'!$A$2:$AEW$2,0))</f>
        <v>0</v>
      </c>
      <c r="WB33" s="402">
        <f>INDEX(' Cash Num-Den_Indi'!$A$2:$ANL$35,MATCH('1617 1718 Comparison'!$A33,' Cash Num-Den_Indi'!$A$2:$A$35,0),MATCH('1617 1718 Comparison'!WB$2,' Cash Num-Den_Indi'!$A$2:$ANL$2,0))-INDEX('1617 Data'!$A$2:$AEW$35,MATCH('1617 1718 Comparison'!$A33,'1617 Data'!$A$2:$A$35,0),MATCH('1617 1718 Comparison'!WB$2,'1617 Data'!$A$2:$AEW$2,0))</f>
        <v>0</v>
      </c>
      <c r="WC33" s="402">
        <f>INDEX(' Cash Num-Den_Indi'!$A$2:$ANL$35,MATCH('1617 1718 Comparison'!$A33,' Cash Num-Den_Indi'!$A$2:$A$35,0),MATCH('1617 1718 Comparison'!WC$2,' Cash Num-Den_Indi'!$A$2:$ANL$2,0))-INDEX('1617 Data'!$A$2:$AEW$35,MATCH('1617 1718 Comparison'!$A33,'1617 Data'!$A$2:$A$35,0),MATCH('1617 1718 Comparison'!WC$2,'1617 Data'!$A$2:$AEW$2,0))</f>
        <v>0</v>
      </c>
      <c r="WD33" s="402">
        <f>INDEX(' Cash Num-Den_Indi'!$A$2:$ANL$35,MATCH('1617 1718 Comparison'!$A33,' Cash Num-Den_Indi'!$A$2:$A$35,0),MATCH('1617 1718 Comparison'!WD$2,' Cash Num-Den_Indi'!$A$2:$ANL$2,0))-INDEX('1617 Data'!$A$2:$AEW$35,MATCH('1617 1718 Comparison'!$A33,'1617 Data'!$A$2:$A$35,0),MATCH('1617 1718 Comparison'!WD$2,'1617 Data'!$A$2:$AEW$2,0))</f>
        <v>0</v>
      </c>
      <c r="WE33" s="402">
        <f>INDEX(' Cash Num-Den_Indi'!$A$2:$ANL$35,MATCH('1617 1718 Comparison'!$A33,' Cash Num-Den_Indi'!$A$2:$A$35,0),MATCH('1617 1718 Comparison'!WE$2,' Cash Num-Den_Indi'!$A$2:$ANL$2,0))-INDEX('1617 Data'!$A$2:$AEW$35,MATCH('1617 1718 Comparison'!$A33,'1617 Data'!$A$2:$A$35,0),MATCH('1617 1718 Comparison'!WE$2,'1617 Data'!$A$2:$AEW$2,0))</f>
        <v>0</v>
      </c>
      <c r="WF33" s="402">
        <f>INDEX(' Cash Num-Den_Indi'!$A$2:$ANL$35,MATCH('1617 1718 Comparison'!$A33,' Cash Num-Den_Indi'!$A$2:$A$35,0),MATCH('1617 1718 Comparison'!WF$2,' Cash Num-Den_Indi'!$A$2:$ANL$2,0))-INDEX('1617 Data'!$A$2:$AEW$35,MATCH('1617 1718 Comparison'!$A33,'1617 Data'!$A$2:$A$35,0),MATCH('1617 1718 Comparison'!WF$2,'1617 Data'!$A$2:$AEW$2,0))</f>
        <v>0</v>
      </c>
      <c r="WG33" s="402">
        <f>INDEX(' Cash Num-Den_Indi'!$A$2:$ANL$35,MATCH('1617 1718 Comparison'!$A33,' Cash Num-Den_Indi'!$A$2:$A$35,0),MATCH('1617 1718 Comparison'!WG$2,' Cash Num-Den_Indi'!$A$2:$ANL$2,0))-INDEX('1617 Data'!$A$2:$AEW$35,MATCH('1617 1718 Comparison'!$A33,'1617 Data'!$A$2:$A$35,0),MATCH('1617 1718 Comparison'!WG$2,'1617 Data'!$A$2:$AEW$2,0))</f>
        <v>0</v>
      </c>
      <c r="WH33" s="402">
        <f>INDEX(' Cash Num-Den_Indi'!$A$2:$ANL$35,MATCH('1617 1718 Comparison'!$A33,' Cash Num-Den_Indi'!$A$2:$A$35,0),MATCH('1617 1718 Comparison'!WH$2,' Cash Num-Den_Indi'!$A$2:$ANL$2,0))-INDEX('1617 Data'!$A$2:$AEW$35,MATCH('1617 1718 Comparison'!$A33,'1617 Data'!$A$2:$A$35,0),MATCH('1617 1718 Comparison'!WH$2,'1617 Data'!$A$2:$AEW$2,0))</f>
        <v>0</v>
      </c>
      <c r="WI33" s="402">
        <f>INDEX(' Cash Num-Den_Indi'!$A$2:$ANL$35,MATCH('1617 1718 Comparison'!$A33,' Cash Num-Den_Indi'!$A$2:$A$35,0),MATCH('1617 1718 Comparison'!WI$2,' Cash Num-Den_Indi'!$A$2:$ANL$2,0))-INDEX('1617 Data'!$A$2:$AEW$35,MATCH('1617 1718 Comparison'!$A33,'1617 Data'!$A$2:$A$35,0),MATCH('1617 1718 Comparison'!WI$2,'1617 Data'!$A$2:$AEW$2,0))</f>
        <v>0</v>
      </c>
      <c r="WJ33" s="402">
        <f>INDEX(' Cash Num-Den_Indi'!$A$2:$ANL$35,MATCH('1617 1718 Comparison'!$A33,' Cash Num-Den_Indi'!$A$2:$A$35,0),MATCH('1617 1718 Comparison'!WJ$2,' Cash Num-Den_Indi'!$A$2:$ANL$2,0))-INDEX('1617 Data'!$A$2:$AEW$35,MATCH('1617 1718 Comparison'!$A33,'1617 Data'!$A$2:$A$35,0),MATCH('1617 1718 Comparison'!WJ$2,'1617 Data'!$A$2:$AEW$2,0))</f>
        <v>0</v>
      </c>
      <c r="WK33" s="402">
        <f>INDEX(' Cash Num-Den_Indi'!$A$2:$ANL$35,MATCH('1617 1718 Comparison'!$A33,' Cash Num-Den_Indi'!$A$2:$A$35,0),MATCH('1617 1718 Comparison'!WK$2,' Cash Num-Den_Indi'!$A$2:$ANL$2,0))-INDEX('1617 Data'!$A$2:$AEW$35,MATCH('1617 1718 Comparison'!$A33,'1617 Data'!$A$2:$A$35,0),MATCH('1617 1718 Comparison'!WK$2,'1617 Data'!$A$2:$AEW$2,0))</f>
        <v>0</v>
      </c>
      <c r="WL33" s="402">
        <f>INDEX(' Cash Num-Den_Indi'!$A$2:$ANL$35,MATCH('1617 1718 Comparison'!$A33,' Cash Num-Den_Indi'!$A$2:$A$35,0),MATCH('1617 1718 Comparison'!WL$2,' Cash Num-Den_Indi'!$A$2:$ANL$2,0))-INDEX('1617 Data'!$A$2:$AEW$35,MATCH('1617 1718 Comparison'!$A33,'1617 Data'!$A$2:$A$35,0),MATCH('1617 1718 Comparison'!WL$2,'1617 Data'!$A$2:$AEW$2,0))</f>
        <v>0</v>
      </c>
      <c r="WM33" s="402">
        <f>INDEX(' Cash Num-Den_Indi'!$A$2:$ANL$35,MATCH('1617 1718 Comparison'!$A33,' Cash Num-Den_Indi'!$A$2:$A$35,0),MATCH('1617 1718 Comparison'!WM$2,' Cash Num-Den_Indi'!$A$2:$ANL$2,0))-INDEX('1617 Data'!$A$2:$AEW$35,MATCH('1617 1718 Comparison'!$A33,'1617 Data'!$A$2:$A$35,0),MATCH('1617 1718 Comparison'!WM$2,'1617 Data'!$A$2:$AEW$2,0))</f>
        <v>0</v>
      </c>
      <c r="WN33" s="402">
        <f>INDEX(' Cash Num-Den_Indi'!$A$2:$ANL$35,MATCH('1617 1718 Comparison'!$A33,' Cash Num-Den_Indi'!$A$2:$A$35,0),MATCH('1617 1718 Comparison'!WN$2,' Cash Num-Den_Indi'!$A$2:$ANL$2,0))-INDEX('1617 Data'!$A$2:$AEW$35,MATCH('1617 1718 Comparison'!$A33,'1617 Data'!$A$2:$A$35,0),MATCH('1617 1718 Comparison'!WN$2,'1617 Data'!$A$2:$AEW$2,0))</f>
        <v>0</v>
      </c>
      <c r="WO33" s="402">
        <f>INDEX(' Cash Num-Den_Indi'!$A$2:$ANL$35,MATCH('1617 1718 Comparison'!$A33,' Cash Num-Den_Indi'!$A$2:$A$35,0),MATCH('1617 1718 Comparison'!WO$2,' Cash Num-Den_Indi'!$A$2:$ANL$2,0))-INDEX('1617 Data'!$A$2:$AEW$35,MATCH('1617 1718 Comparison'!$A33,'1617 Data'!$A$2:$A$35,0),MATCH('1617 1718 Comparison'!WO$2,'1617 Data'!$A$2:$AEW$2,0))</f>
        <v>0</v>
      </c>
      <c r="WP33" s="403" t="e">
        <f>INDEX(' Cash Num-Den_Indi'!$A$2:$ANL$35,MATCH('1617 1718 Comparison'!$A33,' Cash Num-Den_Indi'!$A$2:$A$35,0),MATCH('1617 1718 Comparison'!WP$2,' Cash Num-Den_Indi'!$A$2:$ANL$2,0))-INDEX('1617 Data'!$A$2:$AEW$35,MATCH('1617 1718 Comparison'!$A33,'1617 Data'!$A$2:$A$35,0),MATCH('1617 1718 Comparison'!WP$2,'1617 Data'!$A$2:$AEW$2,0))</f>
        <v>#N/A</v>
      </c>
      <c r="WQ33" s="403" t="e">
        <f>INDEX(' Cash Num-Den_Indi'!$A$2:$ANL$35,MATCH('1617 1718 Comparison'!$A33,' Cash Num-Den_Indi'!$A$2:$A$35,0),MATCH('1617 1718 Comparison'!WQ$2,' Cash Num-Den_Indi'!$A$2:$ANL$2,0))-INDEX('1617 Data'!$A$2:$AEW$35,MATCH('1617 1718 Comparison'!$A33,'1617 Data'!$A$2:$A$35,0),MATCH('1617 1718 Comparison'!WQ$2,'1617 Data'!$A$2:$AEW$2,0))</f>
        <v>#N/A</v>
      </c>
      <c r="WR33" s="403" t="e">
        <f>INDEX(' Cash Num-Den_Indi'!$A$2:$ANL$35,MATCH('1617 1718 Comparison'!$A33,' Cash Num-Den_Indi'!$A$2:$A$35,0),MATCH('1617 1718 Comparison'!WR$2,' Cash Num-Den_Indi'!$A$2:$ANL$2,0))-INDEX('1617 Data'!$A$2:$AEW$35,MATCH('1617 1718 Comparison'!$A33,'1617 Data'!$A$2:$A$35,0),MATCH('1617 1718 Comparison'!WR$2,'1617 Data'!$A$2:$AEW$2,0))</f>
        <v>#N/A</v>
      </c>
      <c r="WS33" s="402">
        <f>INDEX(' Cash Num-Den_Indi'!$A$2:$ANL$35,MATCH('1617 1718 Comparison'!$A33,' Cash Num-Den_Indi'!$A$2:$A$35,0),MATCH('1617 1718 Comparison'!WS$2,' Cash Num-Den_Indi'!$A$2:$ANL$2,0))-INDEX('1617 Data'!$A$2:$AEW$35,MATCH('1617 1718 Comparison'!$A33,'1617 Data'!$A$2:$A$35,0),MATCH('1617 1718 Comparison'!WS$2,'1617 Data'!$A$2:$AEW$2,0))</f>
        <v>0</v>
      </c>
      <c r="WT33" s="402">
        <f>INDEX(' Cash Num-Den_Indi'!$A$2:$ANL$35,MATCH('1617 1718 Comparison'!$A33,' Cash Num-Den_Indi'!$A$2:$A$35,0),MATCH('1617 1718 Comparison'!WT$2,' Cash Num-Den_Indi'!$A$2:$ANL$2,0))-INDEX('1617 Data'!$A$2:$AEW$35,MATCH('1617 1718 Comparison'!$A33,'1617 Data'!$A$2:$A$35,0),MATCH('1617 1718 Comparison'!WT$2,'1617 Data'!$A$2:$AEW$2,0))</f>
        <v>0</v>
      </c>
      <c r="WU33" s="402">
        <f>INDEX(' Cash Num-Den_Indi'!$A$2:$ANL$35,MATCH('1617 1718 Comparison'!$A33,' Cash Num-Den_Indi'!$A$2:$A$35,0),MATCH('1617 1718 Comparison'!WU$2,' Cash Num-Den_Indi'!$A$2:$ANL$2,0))-INDEX('1617 Data'!$A$2:$AEW$35,MATCH('1617 1718 Comparison'!$A33,'1617 Data'!$A$2:$A$35,0),MATCH('1617 1718 Comparison'!WU$2,'1617 Data'!$A$2:$AEW$2,0))</f>
        <v>0</v>
      </c>
      <c r="WV33" s="402">
        <f>INDEX(' Cash Num-Den_Indi'!$A$2:$ANL$35,MATCH('1617 1718 Comparison'!$A33,' Cash Num-Den_Indi'!$A$2:$A$35,0),MATCH('1617 1718 Comparison'!WV$2,' Cash Num-Den_Indi'!$A$2:$ANL$2,0))-INDEX('1617 Data'!$A$2:$AEW$35,MATCH('1617 1718 Comparison'!$A33,'1617 Data'!$A$2:$A$35,0),MATCH('1617 1718 Comparison'!WV$2,'1617 Data'!$A$2:$AEW$2,0))</f>
        <v>0</v>
      </c>
      <c r="WW33" s="403" t="e">
        <f>INDEX(' Cash Num-Den_Indi'!$A$2:$ANL$35,MATCH('1617 1718 Comparison'!$A33,' Cash Num-Den_Indi'!$A$2:$A$35,0),MATCH('1617 1718 Comparison'!WW$2,' Cash Num-Den_Indi'!$A$2:$ANL$2,0))-INDEX('1617 Data'!$A$2:$AEW$35,MATCH('1617 1718 Comparison'!$A33,'1617 Data'!$A$2:$A$35,0),MATCH('1617 1718 Comparison'!WW$2,'1617 Data'!$A$2:$AEW$2,0))</f>
        <v>#N/A</v>
      </c>
      <c r="WX33" s="402">
        <f>INDEX(' Cash Num-Den_Indi'!$A$2:$ANL$35,MATCH('1617 1718 Comparison'!$A33,' Cash Num-Den_Indi'!$A$2:$A$35,0),MATCH('1617 1718 Comparison'!WX$2,' Cash Num-Den_Indi'!$A$2:$ANL$2,0))-INDEX('1617 Data'!$A$2:$AEW$35,MATCH('1617 1718 Comparison'!$A33,'1617 Data'!$A$2:$A$35,0),MATCH('1617 1718 Comparison'!WX$2,'1617 Data'!$A$2:$AEW$2,0))</f>
        <v>0</v>
      </c>
      <c r="WY33" s="402">
        <f>INDEX(' Cash Num-Den_Indi'!$A$2:$ANL$35,MATCH('1617 1718 Comparison'!$A33,' Cash Num-Den_Indi'!$A$2:$A$35,0),MATCH('1617 1718 Comparison'!WY$2,' Cash Num-Den_Indi'!$A$2:$ANL$2,0))-INDEX('1617 Data'!$A$2:$AEW$35,MATCH('1617 1718 Comparison'!$A33,'1617 Data'!$A$2:$A$35,0),MATCH('1617 1718 Comparison'!WY$2,'1617 Data'!$A$2:$AEW$2,0))</f>
        <v>0</v>
      </c>
      <c r="WZ33" s="402">
        <f>INDEX(' Cash Num-Den_Indi'!$A$2:$ANL$35,MATCH('1617 1718 Comparison'!$A33,' Cash Num-Den_Indi'!$A$2:$A$35,0),MATCH('1617 1718 Comparison'!WZ$2,' Cash Num-Den_Indi'!$A$2:$ANL$2,0))-INDEX('1617 Data'!$A$2:$AEW$35,MATCH('1617 1718 Comparison'!$A33,'1617 Data'!$A$2:$A$35,0),MATCH('1617 1718 Comparison'!WZ$2,'1617 Data'!$A$2:$AEW$2,0))</f>
        <v>0</v>
      </c>
      <c r="XA33" s="402">
        <f>INDEX(' Cash Num-Den_Indi'!$A$2:$ANL$35,MATCH('1617 1718 Comparison'!$A33,' Cash Num-Den_Indi'!$A$2:$A$35,0),MATCH('1617 1718 Comparison'!XA$2,' Cash Num-Den_Indi'!$A$2:$ANL$2,0))-INDEX('1617 Data'!$A$2:$AEW$35,MATCH('1617 1718 Comparison'!$A33,'1617 Data'!$A$2:$A$35,0),MATCH('1617 1718 Comparison'!XA$2,'1617 Data'!$A$2:$AEW$2,0))</f>
        <v>0</v>
      </c>
      <c r="XB33" s="403" t="e">
        <f>INDEX(' Cash Num-Den_Indi'!$A$2:$ANL$35,MATCH('1617 1718 Comparison'!$A33,' Cash Num-Den_Indi'!$A$2:$A$35,0),MATCH('1617 1718 Comparison'!XB$2,' Cash Num-Den_Indi'!$A$2:$ANL$2,0))-INDEX('1617 Data'!$A$2:$AEW$35,MATCH('1617 1718 Comparison'!$A33,'1617 Data'!$A$2:$A$35,0),MATCH('1617 1718 Comparison'!XB$2,'1617 Data'!$A$2:$AEW$2,0))</f>
        <v>#N/A</v>
      </c>
      <c r="XC33" s="402">
        <f>INDEX(' Cash Num-Den_Indi'!$A$2:$ANL$35,MATCH('1617 1718 Comparison'!$A33,' Cash Num-Den_Indi'!$A$2:$A$35,0),MATCH('1617 1718 Comparison'!XC$2,' Cash Num-Den_Indi'!$A$2:$ANL$2,0))-INDEX('1617 Data'!$A$2:$AEW$35,MATCH('1617 1718 Comparison'!$A33,'1617 Data'!$A$2:$A$35,0),MATCH('1617 1718 Comparison'!XC$2,'1617 Data'!$A$2:$AEW$2,0))</f>
        <v>0</v>
      </c>
      <c r="XD33" s="402">
        <f>INDEX(' Cash Num-Den_Indi'!$A$2:$ANL$35,MATCH('1617 1718 Comparison'!$A33,' Cash Num-Den_Indi'!$A$2:$A$35,0),MATCH('1617 1718 Comparison'!XD$2,' Cash Num-Den_Indi'!$A$2:$ANL$2,0))-INDEX('1617 Data'!$A$2:$AEW$35,MATCH('1617 1718 Comparison'!$A33,'1617 Data'!$A$2:$A$35,0),MATCH('1617 1718 Comparison'!XD$2,'1617 Data'!$A$2:$AEW$2,0))</f>
        <v>0</v>
      </c>
      <c r="XE33" s="402">
        <f>INDEX(' Cash Num-Den_Indi'!$A$2:$ANL$35,MATCH('1617 1718 Comparison'!$A33,' Cash Num-Den_Indi'!$A$2:$A$35,0),MATCH('1617 1718 Comparison'!XE$2,' Cash Num-Den_Indi'!$A$2:$ANL$2,0))-INDEX('1617 Data'!$A$2:$AEW$35,MATCH('1617 1718 Comparison'!$A33,'1617 Data'!$A$2:$A$35,0),MATCH('1617 1718 Comparison'!XE$2,'1617 Data'!$A$2:$AEW$2,0))</f>
        <v>0</v>
      </c>
      <c r="XF33" s="402">
        <f>INDEX(' Cash Num-Den_Indi'!$A$2:$ANL$35,MATCH('1617 1718 Comparison'!$A33,' Cash Num-Den_Indi'!$A$2:$A$35,0),MATCH('1617 1718 Comparison'!XF$2,' Cash Num-Den_Indi'!$A$2:$ANL$2,0))-INDEX('1617 Data'!$A$2:$AEW$35,MATCH('1617 1718 Comparison'!$A33,'1617 Data'!$A$2:$A$35,0),MATCH('1617 1718 Comparison'!XF$2,'1617 Data'!$A$2:$AEW$2,0))</f>
        <v>0</v>
      </c>
      <c r="XG33" s="403" t="e">
        <f>INDEX(' Cash Num-Den_Indi'!$A$2:$ANL$35,MATCH('1617 1718 Comparison'!$A33,' Cash Num-Den_Indi'!$A$2:$A$35,0),MATCH('1617 1718 Comparison'!XG$2,' Cash Num-Den_Indi'!$A$2:$ANL$2,0))-INDEX('1617 Data'!$A$2:$AEW$35,MATCH('1617 1718 Comparison'!$A33,'1617 Data'!$A$2:$A$35,0),MATCH('1617 1718 Comparison'!XG$2,'1617 Data'!$A$2:$AEW$2,0))</f>
        <v>#N/A</v>
      </c>
      <c r="XH33" s="402">
        <f>INDEX(' Cash Num-Den_Indi'!$A$2:$ANL$35,MATCH('1617 1718 Comparison'!$A33,' Cash Num-Den_Indi'!$A$2:$A$35,0),MATCH('1617 1718 Comparison'!XH$2,' Cash Num-Den_Indi'!$A$2:$ANL$2,0))-INDEX('1617 Data'!$A$2:$AEW$35,MATCH('1617 1718 Comparison'!$A33,'1617 Data'!$A$2:$A$35,0),MATCH('1617 1718 Comparison'!XH$2,'1617 Data'!$A$2:$AEW$2,0))</f>
        <v>0</v>
      </c>
      <c r="XI33" s="402">
        <f>INDEX(' Cash Num-Den_Indi'!$A$2:$ANL$35,MATCH('1617 1718 Comparison'!$A33,' Cash Num-Den_Indi'!$A$2:$A$35,0),MATCH('1617 1718 Comparison'!XI$2,' Cash Num-Den_Indi'!$A$2:$ANL$2,0))-INDEX('1617 Data'!$A$2:$AEW$35,MATCH('1617 1718 Comparison'!$A33,'1617 Data'!$A$2:$A$35,0),MATCH('1617 1718 Comparison'!XI$2,'1617 Data'!$A$2:$AEW$2,0))</f>
        <v>0</v>
      </c>
      <c r="XJ33" s="402">
        <f>INDEX(' Cash Num-Den_Indi'!$A$2:$ANL$35,MATCH('1617 1718 Comparison'!$A33,' Cash Num-Den_Indi'!$A$2:$A$35,0),MATCH('1617 1718 Comparison'!XJ$2,' Cash Num-Den_Indi'!$A$2:$ANL$2,0))-INDEX('1617 Data'!$A$2:$AEW$35,MATCH('1617 1718 Comparison'!$A33,'1617 Data'!$A$2:$A$35,0),MATCH('1617 1718 Comparison'!XJ$2,'1617 Data'!$A$2:$AEW$2,0))</f>
        <v>0</v>
      </c>
      <c r="XK33" s="402">
        <f>INDEX(' Cash Num-Den_Indi'!$A$2:$ANL$35,MATCH('1617 1718 Comparison'!$A33,' Cash Num-Den_Indi'!$A$2:$A$35,0),MATCH('1617 1718 Comparison'!XK$2,' Cash Num-Den_Indi'!$A$2:$ANL$2,0))-INDEX('1617 Data'!$A$2:$AEW$35,MATCH('1617 1718 Comparison'!$A33,'1617 Data'!$A$2:$A$35,0),MATCH('1617 1718 Comparison'!XK$2,'1617 Data'!$A$2:$AEW$2,0))</f>
        <v>0</v>
      </c>
      <c r="XL33" s="403" t="e">
        <f>INDEX(' Cash Num-Den_Indi'!$A$2:$ANL$35,MATCH('1617 1718 Comparison'!$A33,' Cash Num-Den_Indi'!$A$2:$A$35,0),MATCH('1617 1718 Comparison'!XL$2,' Cash Num-Den_Indi'!$A$2:$ANL$2,0))-INDEX('1617 Data'!$A$2:$AEW$35,MATCH('1617 1718 Comparison'!$A33,'1617 Data'!$A$2:$A$35,0),MATCH('1617 1718 Comparison'!XL$2,'1617 Data'!$A$2:$AEW$2,0))</f>
        <v>#N/A</v>
      </c>
      <c r="XM33" s="402">
        <f>INDEX(' Cash Num-Den_Indi'!$A$2:$ANL$35,MATCH('1617 1718 Comparison'!$A33,' Cash Num-Den_Indi'!$A$2:$A$35,0),MATCH('1617 1718 Comparison'!XM$2,' Cash Num-Den_Indi'!$A$2:$ANL$2,0))-INDEX('1617 Data'!$A$2:$AEW$35,MATCH('1617 1718 Comparison'!$A33,'1617 Data'!$A$2:$A$35,0),MATCH('1617 1718 Comparison'!XM$2,'1617 Data'!$A$2:$AEW$2,0))</f>
        <v>0</v>
      </c>
      <c r="XN33" s="402">
        <f>INDEX(' Cash Num-Den_Indi'!$A$2:$ANL$35,MATCH('1617 1718 Comparison'!$A33,' Cash Num-Den_Indi'!$A$2:$A$35,0),MATCH('1617 1718 Comparison'!XN$2,' Cash Num-Den_Indi'!$A$2:$ANL$2,0))-INDEX('1617 Data'!$A$2:$AEW$35,MATCH('1617 1718 Comparison'!$A33,'1617 Data'!$A$2:$A$35,0),MATCH('1617 1718 Comparison'!XN$2,'1617 Data'!$A$2:$AEW$2,0))</f>
        <v>0</v>
      </c>
      <c r="XO33" s="402">
        <f>INDEX(' Cash Num-Den_Indi'!$A$2:$ANL$35,MATCH('1617 1718 Comparison'!$A33,' Cash Num-Den_Indi'!$A$2:$A$35,0),MATCH('1617 1718 Comparison'!XO$2,' Cash Num-Den_Indi'!$A$2:$ANL$2,0))-INDEX('1617 Data'!$A$2:$AEW$35,MATCH('1617 1718 Comparison'!$A33,'1617 Data'!$A$2:$A$35,0),MATCH('1617 1718 Comparison'!XO$2,'1617 Data'!$A$2:$AEW$2,0))</f>
        <v>0</v>
      </c>
      <c r="XP33" s="402">
        <f>INDEX(' Cash Num-Den_Indi'!$A$2:$ANL$35,MATCH('1617 1718 Comparison'!$A33,' Cash Num-Den_Indi'!$A$2:$A$35,0),MATCH('1617 1718 Comparison'!XP$2,' Cash Num-Den_Indi'!$A$2:$ANL$2,0))-INDEX('1617 Data'!$A$2:$AEW$35,MATCH('1617 1718 Comparison'!$A33,'1617 Data'!$A$2:$A$35,0),MATCH('1617 1718 Comparison'!XP$2,'1617 Data'!$A$2:$AEW$2,0))</f>
        <v>0</v>
      </c>
      <c r="XQ33" s="402">
        <f>INDEX(' Cash Num-Den_Indi'!$A$2:$ANL$35,MATCH('1617 1718 Comparison'!$A33,' Cash Num-Den_Indi'!$A$2:$A$35,0),MATCH('1617 1718 Comparison'!XQ$2,' Cash Num-Den_Indi'!$A$2:$ANL$2,0))-INDEX('1617 Data'!$A$2:$AEW$35,MATCH('1617 1718 Comparison'!$A33,'1617 Data'!$A$2:$A$35,0),MATCH('1617 1718 Comparison'!XQ$2,'1617 Data'!$A$2:$AEW$2,0))</f>
        <v>0</v>
      </c>
      <c r="XR33" s="402">
        <f>INDEX(' Cash Num-Den_Indi'!$A$2:$ANL$35,MATCH('1617 1718 Comparison'!$A33,' Cash Num-Den_Indi'!$A$2:$A$35,0),MATCH('1617 1718 Comparison'!XR$2,' Cash Num-Den_Indi'!$A$2:$ANL$2,0))-INDEX('1617 Data'!$A$2:$AEW$35,MATCH('1617 1718 Comparison'!$A33,'1617 Data'!$A$2:$A$35,0),MATCH('1617 1718 Comparison'!XR$2,'1617 Data'!$A$2:$AEW$2,0))</f>
        <v>0</v>
      </c>
      <c r="XS33" s="402">
        <f>INDEX(' Cash Num-Den_Indi'!$A$2:$ANL$35,MATCH('1617 1718 Comparison'!$A33,' Cash Num-Den_Indi'!$A$2:$A$35,0),MATCH('1617 1718 Comparison'!XS$2,' Cash Num-Den_Indi'!$A$2:$ANL$2,0))-INDEX('1617 Data'!$A$2:$AEW$35,MATCH('1617 1718 Comparison'!$A33,'1617 Data'!$A$2:$A$35,0),MATCH('1617 1718 Comparison'!XS$2,'1617 Data'!$A$2:$AEW$2,0))</f>
        <v>0</v>
      </c>
      <c r="XT33" s="402">
        <f>INDEX(' Cash Num-Den_Indi'!$A$2:$ANL$35,MATCH('1617 1718 Comparison'!$A33,' Cash Num-Den_Indi'!$A$2:$A$35,0),MATCH('1617 1718 Comparison'!XT$2,' Cash Num-Den_Indi'!$A$2:$ANL$2,0))-INDEX('1617 Data'!$A$2:$AEW$35,MATCH('1617 1718 Comparison'!$A33,'1617 Data'!$A$2:$A$35,0),MATCH('1617 1718 Comparison'!XT$2,'1617 Data'!$A$2:$AEW$2,0))</f>
        <v>0</v>
      </c>
      <c r="XU33" s="402">
        <f>INDEX(' Cash Num-Den_Indi'!$A$2:$ANL$35,MATCH('1617 1718 Comparison'!$A33,' Cash Num-Den_Indi'!$A$2:$A$35,0),MATCH('1617 1718 Comparison'!XU$2,' Cash Num-Den_Indi'!$A$2:$ANL$2,0))-INDEX('1617 Data'!$A$2:$AEW$35,MATCH('1617 1718 Comparison'!$A33,'1617 Data'!$A$2:$A$35,0),MATCH('1617 1718 Comparison'!XU$2,'1617 Data'!$A$2:$AEW$2,0))</f>
        <v>0</v>
      </c>
      <c r="XV33" s="402">
        <f>INDEX(' Cash Num-Den_Indi'!$A$2:$ANL$35,MATCH('1617 1718 Comparison'!$A33,' Cash Num-Den_Indi'!$A$2:$A$35,0),MATCH('1617 1718 Comparison'!XV$2,' Cash Num-Den_Indi'!$A$2:$ANL$2,0))-INDEX('1617 Data'!$A$2:$AEW$35,MATCH('1617 1718 Comparison'!$A33,'1617 Data'!$A$2:$A$35,0),MATCH('1617 1718 Comparison'!XV$2,'1617 Data'!$A$2:$AEW$2,0))</f>
        <v>0</v>
      </c>
      <c r="XW33" s="402">
        <f>INDEX(' Cash Num-Den_Indi'!$A$2:$ANL$35,MATCH('1617 1718 Comparison'!$A33,' Cash Num-Den_Indi'!$A$2:$A$35,0),MATCH('1617 1718 Comparison'!XW$2,' Cash Num-Den_Indi'!$A$2:$ANL$2,0))-INDEX('1617 Data'!$A$2:$AEW$35,MATCH('1617 1718 Comparison'!$A33,'1617 Data'!$A$2:$A$35,0),MATCH('1617 1718 Comparison'!XW$2,'1617 Data'!$A$2:$AEW$2,0))</f>
        <v>0</v>
      </c>
      <c r="XX33" s="402">
        <f>INDEX(' Cash Num-Den_Indi'!$A$2:$ANL$35,MATCH('1617 1718 Comparison'!$A33,' Cash Num-Den_Indi'!$A$2:$A$35,0),MATCH('1617 1718 Comparison'!XX$2,' Cash Num-Den_Indi'!$A$2:$ANL$2,0))-INDEX('1617 Data'!$A$2:$AEW$35,MATCH('1617 1718 Comparison'!$A33,'1617 Data'!$A$2:$A$35,0),MATCH('1617 1718 Comparison'!XX$2,'1617 Data'!$A$2:$AEW$2,0))</f>
        <v>0</v>
      </c>
      <c r="XY33" s="402">
        <f>INDEX(' Cash Num-Den_Indi'!$A$2:$ANL$35,MATCH('1617 1718 Comparison'!$A33,' Cash Num-Den_Indi'!$A$2:$A$35,0),MATCH('1617 1718 Comparison'!XY$2,' Cash Num-Den_Indi'!$A$2:$ANL$2,0))-INDEX('1617 Data'!$A$2:$AEW$35,MATCH('1617 1718 Comparison'!$A33,'1617 Data'!$A$2:$A$35,0),MATCH('1617 1718 Comparison'!XY$2,'1617 Data'!$A$2:$AEW$2,0))</f>
        <v>0</v>
      </c>
      <c r="XZ33" s="402">
        <f>INDEX(' Cash Num-Den_Indi'!$A$2:$ANL$35,MATCH('1617 1718 Comparison'!$A33,' Cash Num-Den_Indi'!$A$2:$A$35,0),MATCH('1617 1718 Comparison'!XZ$2,' Cash Num-Den_Indi'!$A$2:$ANL$2,0))-INDEX('1617 Data'!$A$2:$AEW$35,MATCH('1617 1718 Comparison'!$A33,'1617 Data'!$A$2:$A$35,0),MATCH('1617 1718 Comparison'!XZ$2,'1617 Data'!$A$2:$AEW$2,0))</f>
        <v>0</v>
      </c>
      <c r="YA33" s="402">
        <f>INDEX(' Cash Num-Den_Indi'!$A$2:$ANL$35,MATCH('1617 1718 Comparison'!$A33,' Cash Num-Den_Indi'!$A$2:$A$35,0),MATCH('1617 1718 Comparison'!YA$2,' Cash Num-Den_Indi'!$A$2:$ANL$2,0))-INDEX('1617 Data'!$A$2:$AEW$35,MATCH('1617 1718 Comparison'!$A33,'1617 Data'!$A$2:$A$35,0),MATCH('1617 1718 Comparison'!YA$2,'1617 Data'!$A$2:$AEW$2,0))</f>
        <v>0</v>
      </c>
      <c r="YB33" s="403" t="e">
        <f>INDEX(' Cash Num-Den_Indi'!$A$2:$ANL$35,MATCH('1617 1718 Comparison'!$A33,' Cash Num-Den_Indi'!$A$2:$A$35,0),MATCH('1617 1718 Comparison'!YB$2,' Cash Num-Den_Indi'!$A$2:$ANL$2,0))-INDEX('1617 Data'!$A$2:$AEW$35,MATCH('1617 1718 Comparison'!$A33,'1617 Data'!$A$2:$A$35,0),MATCH('1617 1718 Comparison'!YB$2,'1617 Data'!$A$2:$AEW$2,0))</f>
        <v>#N/A</v>
      </c>
      <c r="YC33" s="403" t="e">
        <f>INDEX(' Cash Num-Den_Indi'!$A$2:$ANL$35,MATCH('1617 1718 Comparison'!$A33,' Cash Num-Den_Indi'!$A$2:$A$35,0),MATCH('1617 1718 Comparison'!YC$2,' Cash Num-Den_Indi'!$A$2:$ANL$2,0))-INDEX('1617 Data'!$A$2:$AEW$35,MATCH('1617 1718 Comparison'!$A33,'1617 Data'!$A$2:$A$35,0),MATCH('1617 1718 Comparison'!YC$2,'1617 Data'!$A$2:$AEW$2,0))</f>
        <v>#N/A</v>
      </c>
      <c r="YD33" s="403" t="e">
        <f>INDEX(' Cash Num-Den_Indi'!$A$2:$ANL$35,MATCH('1617 1718 Comparison'!$A33,' Cash Num-Den_Indi'!$A$2:$A$35,0),MATCH('1617 1718 Comparison'!YD$2,' Cash Num-Den_Indi'!$A$2:$ANL$2,0))-INDEX('1617 Data'!$A$2:$AEW$35,MATCH('1617 1718 Comparison'!$A33,'1617 Data'!$A$2:$A$35,0),MATCH('1617 1718 Comparison'!YD$2,'1617 Data'!$A$2:$AEW$2,0))</f>
        <v>#N/A</v>
      </c>
      <c r="YE33" s="402">
        <f>INDEX(' Cash Num-Den_Indi'!$A$2:$ANL$35,MATCH('1617 1718 Comparison'!$A33,' Cash Num-Den_Indi'!$A$2:$A$35,0),MATCH('1617 1718 Comparison'!YE$2,' Cash Num-Den_Indi'!$A$2:$ANL$2,0))-INDEX('1617 Data'!$A$2:$AEW$35,MATCH('1617 1718 Comparison'!$A33,'1617 Data'!$A$2:$A$35,0),MATCH('1617 1718 Comparison'!YE$2,'1617 Data'!$A$2:$AEW$2,0))</f>
        <v>0</v>
      </c>
      <c r="YF33" s="402">
        <f>INDEX(' Cash Num-Den_Indi'!$A$2:$ANL$35,MATCH('1617 1718 Comparison'!$A33,' Cash Num-Den_Indi'!$A$2:$A$35,0),MATCH('1617 1718 Comparison'!YF$2,' Cash Num-Den_Indi'!$A$2:$ANL$2,0))-INDEX('1617 Data'!$A$2:$AEW$35,MATCH('1617 1718 Comparison'!$A33,'1617 Data'!$A$2:$A$35,0),MATCH('1617 1718 Comparison'!YF$2,'1617 Data'!$A$2:$AEW$2,0))</f>
        <v>0</v>
      </c>
      <c r="YG33" s="402">
        <f>INDEX(' Cash Num-Den_Indi'!$A$2:$ANL$35,MATCH('1617 1718 Comparison'!$A33,' Cash Num-Den_Indi'!$A$2:$A$35,0),MATCH('1617 1718 Comparison'!YG$2,' Cash Num-Den_Indi'!$A$2:$ANL$2,0))-INDEX('1617 Data'!$A$2:$AEW$35,MATCH('1617 1718 Comparison'!$A33,'1617 Data'!$A$2:$A$35,0),MATCH('1617 1718 Comparison'!YG$2,'1617 Data'!$A$2:$AEW$2,0))</f>
        <v>0</v>
      </c>
      <c r="YH33" s="402">
        <f>INDEX(' Cash Num-Den_Indi'!$A$2:$ANL$35,MATCH('1617 1718 Comparison'!$A33,' Cash Num-Den_Indi'!$A$2:$A$35,0),MATCH('1617 1718 Comparison'!YH$2,' Cash Num-Den_Indi'!$A$2:$ANL$2,0))-INDEX('1617 Data'!$A$2:$AEW$35,MATCH('1617 1718 Comparison'!$A33,'1617 Data'!$A$2:$A$35,0),MATCH('1617 1718 Comparison'!YH$2,'1617 Data'!$A$2:$AEW$2,0))</f>
        <v>0</v>
      </c>
      <c r="YI33" s="402">
        <f>INDEX(' Cash Num-Den_Indi'!$A$2:$ANL$35,MATCH('1617 1718 Comparison'!$A33,' Cash Num-Den_Indi'!$A$2:$A$35,0),MATCH('1617 1718 Comparison'!YI$2,' Cash Num-Den_Indi'!$A$2:$ANL$2,0))-INDEX('1617 Data'!$A$2:$AEW$35,MATCH('1617 1718 Comparison'!$A33,'1617 Data'!$A$2:$A$35,0),MATCH('1617 1718 Comparison'!YI$2,'1617 Data'!$A$2:$AEW$2,0))</f>
        <v>0</v>
      </c>
      <c r="YJ33" s="402">
        <f>INDEX(' Cash Num-Den_Indi'!$A$2:$ANL$35,MATCH('1617 1718 Comparison'!$A33,' Cash Num-Den_Indi'!$A$2:$A$35,0),MATCH('1617 1718 Comparison'!YJ$2,' Cash Num-Den_Indi'!$A$2:$ANL$2,0))-INDEX('1617 Data'!$A$2:$AEW$35,MATCH('1617 1718 Comparison'!$A33,'1617 Data'!$A$2:$A$35,0),MATCH('1617 1718 Comparison'!YJ$2,'1617 Data'!$A$2:$AEW$2,0))</f>
        <v>0</v>
      </c>
      <c r="YK33" s="402">
        <f>INDEX(' Cash Num-Den_Indi'!$A$2:$ANL$35,MATCH('1617 1718 Comparison'!$A33,' Cash Num-Den_Indi'!$A$2:$A$35,0),MATCH('1617 1718 Comparison'!YK$2,' Cash Num-Den_Indi'!$A$2:$ANL$2,0))-INDEX('1617 Data'!$A$2:$AEW$35,MATCH('1617 1718 Comparison'!$A33,'1617 Data'!$A$2:$A$35,0),MATCH('1617 1718 Comparison'!YK$2,'1617 Data'!$A$2:$AEW$2,0))</f>
        <v>0</v>
      </c>
      <c r="YL33" s="402">
        <f>INDEX(' Cash Num-Den_Indi'!$A$2:$ANL$35,MATCH('1617 1718 Comparison'!$A33,' Cash Num-Den_Indi'!$A$2:$A$35,0),MATCH('1617 1718 Comparison'!YL$2,' Cash Num-Den_Indi'!$A$2:$ANL$2,0))-INDEX('1617 Data'!$A$2:$AEW$35,MATCH('1617 1718 Comparison'!$A33,'1617 Data'!$A$2:$A$35,0),MATCH('1617 1718 Comparison'!YL$2,'1617 Data'!$A$2:$AEW$2,0))</f>
        <v>0</v>
      </c>
      <c r="YM33" s="402">
        <f>INDEX(' Cash Num-Den_Indi'!$A$2:$ANL$35,MATCH('1617 1718 Comparison'!$A33,' Cash Num-Den_Indi'!$A$2:$A$35,0),MATCH('1617 1718 Comparison'!YM$2,' Cash Num-Den_Indi'!$A$2:$ANL$2,0))-INDEX('1617 Data'!$A$2:$AEW$35,MATCH('1617 1718 Comparison'!$A33,'1617 Data'!$A$2:$A$35,0),MATCH('1617 1718 Comparison'!YM$2,'1617 Data'!$A$2:$AEW$2,0))</f>
        <v>0</v>
      </c>
      <c r="YN33" s="402">
        <f>INDEX(' Cash Num-Den_Indi'!$A$2:$ANL$35,MATCH('1617 1718 Comparison'!$A33,' Cash Num-Den_Indi'!$A$2:$A$35,0),MATCH('1617 1718 Comparison'!YN$2,' Cash Num-Den_Indi'!$A$2:$ANL$2,0))-INDEX('1617 Data'!$A$2:$AEW$35,MATCH('1617 1718 Comparison'!$A33,'1617 Data'!$A$2:$A$35,0),MATCH('1617 1718 Comparison'!YN$2,'1617 Data'!$A$2:$AEW$2,0))</f>
        <v>0</v>
      </c>
      <c r="YO33" s="402">
        <f>INDEX(' Cash Num-Den_Indi'!$A$2:$ANL$35,MATCH('1617 1718 Comparison'!$A33,' Cash Num-Den_Indi'!$A$2:$A$35,0),MATCH('1617 1718 Comparison'!YO$2,' Cash Num-Den_Indi'!$A$2:$ANL$2,0))-INDEX('1617 Data'!$A$2:$AEW$35,MATCH('1617 1718 Comparison'!$A33,'1617 Data'!$A$2:$A$35,0),MATCH('1617 1718 Comparison'!YO$2,'1617 Data'!$A$2:$AEW$2,0))</f>
        <v>0</v>
      </c>
      <c r="YP33" s="402">
        <f>INDEX(' Cash Num-Den_Indi'!$A$2:$ANL$35,MATCH('1617 1718 Comparison'!$A33,' Cash Num-Den_Indi'!$A$2:$A$35,0),MATCH('1617 1718 Comparison'!YP$2,' Cash Num-Den_Indi'!$A$2:$ANL$2,0))-INDEX('1617 Data'!$A$2:$AEW$35,MATCH('1617 1718 Comparison'!$A33,'1617 Data'!$A$2:$A$35,0),MATCH('1617 1718 Comparison'!YP$2,'1617 Data'!$A$2:$AEW$2,0))</f>
        <v>0</v>
      </c>
      <c r="YQ33" s="402">
        <f>INDEX(' Cash Num-Den_Indi'!$A$2:$ANL$35,MATCH('1617 1718 Comparison'!$A33,' Cash Num-Den_Indi'!$A$2:$A$35,0),MATCH('1617 1718 Comparison'!YQ$2,' Cash Num-Den_Indi'!$A$2:$ANL$2,0))-INDEX('1617 Data'!$A$2:$AEW$35,MATCH('1617 1718 Comparison'!$A33,'1617 Data'!$A$2:$A$35,0),MATCH('1617 1718 Comparison'!YQ$2,'1617 Data'!$A$2:$AEW$2,0))</f>
        <v>0</v>
      </c>
      <c r="YR33" s="402">
        <f>INDEX(' Cash Num-Den_Indi'!$A$2:$ANL$35,MATCH('1617 1718 Comparison'!$A33,' Cash Num-Den_Indi'!$A$2:$A$35,0),MATCH('1617 1718 Comparison'!YR$2,' Cash Num-Den_Indi'!$A$2:$ANL$2,0))-INDEX('1617 Data'!$A$2:$AEW$35,MATCH('1617 1718 Comparison'!$A33,'1617 Data'!$A$2:$A$35,0),MATCH('1617 1718 Comparison'!YR$2,'1617 Data'!$A$2:$AEW$2,0))</f>
        <v>0</v>
      </c>
      <c r="YS33" s="402">
        <f>INDEX(' Cash Num-Den_Indi'!$A$2:$ANL$35,MATCH('1617 1718 Comparison'!$A33,' Cash Num-Den_Indi'!$A$2:$A$35,0),MATCH('1617 1718 Comparison'!YS$2,' Cash Num-Den_Indi'!$A$2:$ANL$2,0))-INDEX('1617 Data'!$A$2:$AEW$35,MATCH('1617 1718 Comparison'!$A33,'1617 Data'!$A$2:$A$35,0),MATCH('1617 1718 Comparison'!YS$2,'1617 Data'!$A$2:$AEW$2,0))</f>
        <v>0</v>
      </c>
      <c r="YT33" s="403" t="e">
        <f>INDEX(' Cash Num-Den_Indi'!$A$2:$ANL$35,MATCH('1617 1718 Comparison'!$A33,' Cash Num-Den_Indi'!$A$2:$A$35,0),MATCH('1617 1718 Comparison'!YT$2,' Cash Num-Den_Indi'!$A$2:$ANL$2,0))-INDEX('1617 Data'!$A$2:$AEW$35,MATCH('1617 1718 Comparison'!$A33,'1617 Data'!$A$2:$A$35,0),MATCH('1617 1718 Comparison'!YT$2,'1617 Data'!$A$2:$AEW$2,0))</f>
        <v>#N/A</v>
      </c>
      <c r="YU33" s="403" t="e">
        <f>INDEX(' Cash Num-Den_Indi'!$A$2:$ANL$35,MATCH('1617 1718 Comparison'!$A33,' Cash Num-Den_Indi'!$A$2:$A$35,0),MATCH('1617 1718 Comparison'!YU$2,' Cash Num-Den_Indi'!$A$2:$ANL$2,0))-INDEX('1617 Data'!$A$2:$AEW$35,MATCH('1617 1718 Comparison'!$A33,'1617 Data'!$A$2:$A$35,0),MATCH('1617 1718 Comparison'!YU$2,'1617 Data'!$A$2:$AEW$2,0))</f>
        <v>#N/A</v>
      </c>
      <c r="YV33" s="403" t="e">
        <f>INDEX(' Cash Num-Den_Indi'!$A$2:$ANL$35,MATCH('1617 1718 Comparison'!$A33,' Cash Num-Den_Indi'!$A$2:$A$35,0),MATCH('1617 1718 Comparison'!YV$2,' Cash Num-Den_Indi'!$A$2:$ANL$2,0))-INDEX('1617 Data'!$A$2:$AEW$35,MATCH('1617 1718 Comparison'!$A33,'1617 Data'!$A$2:$A$35,0),MATCH('1617 1718 Comparison'!YV$2,'1617 Data'!$A$2:$AEW$2,0))</f>
        <v>#N/A</v>
      </c>
      <c r="YW33" s="402">
        <f>INDEX(' Cash Num-Den_Indi'!$A$2:$ANL$35,MATCH('1617 1718 Comparison'!$A33,' Cash Num-Den_Indi'!$A$2:$A$35,0),MATCH('1617 1718 Comparison'!YW$2,' Cash Num-Den_Indi'!$A$2:$ANL$2,0))-INDEX('1617 Data'!$A$2:$AEW$35,MATCH('1617 1718 Comparison'!$A33,'1617 Data'!$A$2:$A$35,0),MATCH('1617 1718 Comparison'!YW$2,'1617 Data'!$A$2:$AEW$2,0))</f>
        <v>0</v>
      </c>
      <c r="YX33" s="402">
        <f>INDEX(' Cash Num-Den_Indi'!$A$2:$ANL$35,MATCH('1617 1718 Comparison'!$A33,' Cash Num-Den_Indi'!$A$2:$A$35,0),MATCH('1617 1718 Comparison'!YX$2,' Cash Num-Den_Indi'!$A$2:$ANL$2,0))-INDEX('1617 Data'!$A$2:$AEW$35,MATCH('1617 1718 Comparison'!$A33,'1617 Data'!$A$2:$A$35,0),MATCH('1617 1718 Comparison'!YX$2,'1617 Data'!$A$2:$AEW$2,0))</f>
        <v>0</v>
      </c>
      <c r="YY33" s="402">
        <f>INDEX(' Cash Num-Den_Indi'!$A$2:$ANL$35,MATCH('1617 1718 Comparison'!$A33,' Cash Num-Den_Indi'!$A$2:$A$35,0),MATCH('1617 1718 Comparison'!YY$2,' Cash Num-Den_Indi'!$A$2:$ANL$2,0))-INDEX('1617 Data'!$A$2:$AEW$35,MATCH('1617 1718 Comparison'!$A33,'1617 Data'!$A$2:$A$35,0),MATCH('1617 1718 Comparison'!YY$2,'1617 Data'!$A$2:$AEW$2,0))</f>
        <v>0</v>
      </c>
      <c r="YZ33" s="402">
        <f>INDEX(' Cash Num-Den_Indi'!$A$2:$ANL$35,MATCH('1617 1718 Comparison'!$A33,' Cash Num-Den_Indi'!$A$2:$A$35,0),MATCH('1617 1718 Comparison'!YZ$2,' Cash Num-Den_Indi'!$A$2:$ANL$2,0))-INDEX('1617 Data'!$A$2:$AEW$35,MATCH('1617 1718 Comparison'!$A33,'1617 Data'!$A$2:$A$35,0),MATCH('1617 1718 Comparison'!YZ$2,'1617 Data'!$A$2:$AEW$2,0))</f>
        <v>0</v>
      </c>
      <c r="ZA33" s="402">
        <f>INDEX(' Cash Num-Den_Indi'!$A$2:$ANL$35,MATCH('1617 1718 Comparison'!$A33,' Cash Num-Den_Indi'!$A$2:$A$35,0),MATCH('1617 1718 Comparison'!ZA$2,' Cash Num-Den_Indi'!$A$2:$ANL$2,0))-INDEX('1617 Data'!$A$2:$AEW$35,MATCH('1617 1718 Comparison'!$A33,'1617 Data'!$A$2:$A$35,0),MATCH('1617 1718 Comparison'!ZA$2,'1617 Data'!$A$2:$AEW$2,0))</f>
        <v>0</v>
      </c>
      <c r="ZB33" s="402">
        <f>INDEX(' Cash Num-Den_Indi'!$A$2:$ANL$35,MATCH('1617 1718 Comparison'!$A33,' Cash Num-Den_Indi'!$A$2:$A$35,0),MATCH('1617 1718 Comparison'!ZB$2,' Cash Num-Den_Indi'!$A$2:$ANL$2,0))-INDEX('1617 Data'!$A$2:$AEW$35,MATCH('1617 1718 Comparison'!$A33,'1617 Data'!$A$2:$A$35,0),MATCH('1617 1718 Comparison'!ZB$2,'1617 Data'!$A$2:$AEW$2,0))</f>
        <v>0</v>
      </c>
      <c r="ZC33" s="402">
        <f>INDEX(' Cash Num-Den_Indi'!$A$2:$ANL$35,MATCH('1617 1718 Comparison'!$A33,' Cash Num-Den_Indi'!$A$2:$A$35,0),MATCH('1617 1718 Comparison'!ZC$2,' Cash Num-Den_Indi'!$A$2:$ANL$2,0))-INDEX('1617 Data'!$A$2:$AEW$35,MATCH('1617 1718 Comparison'!$A33,'1617 Data'!$A$2:$A$35,0),MATCH('1617 1718 Comparison'!ZC$2,'1617 Data'!$A$2:$AEW$2,0))</f>
        <v>0</v>
      </c>
      <c r="ZD33" s="402">
        <f>INDEX(' Cash Num-Den_Indi'!$A$2:$ANL$35,MATCH('1617 1718 Comparison'!$A33,' Cash Num-Den_Indi'!$A$2:$A$35,0),MATCH('1617 1718 Comparison'!ZD$2,' Cash Num-Den_Indi'!$A$2:$ANL$2,0))-INDEX('1617 Data'!$A$2:$AEW$35,MATCH('1617 1718 Comparison'!$A33,'1617 Data'!$A$2:$A$35,0),MATCH('1617 1718 Comparison'!ZD$2,'1617 Data'!$A$2:$AEW$2,0))</f>
        <v>0</v>
      </c>
      <c r="ZE33" s="402">
        <f>INDEX(' Cash Num-Den_Indi'!$A$2:$ANL$35,MATCH('1617 1718 Comparison'!$A33,' Cash Num-Den_Indi'!$A$2:$A$35,0),MATCH('1617 1718 Comparison'!ZE$2,' Cash Num-Den_Indi'!$A$2:$ANL$2,0))-INDEX('1617 Data'!$A$2:$AEW$35,MATCH('1617 1718 Comparison'!$A33,'1617 Data'!$A$2:$A$35,0),MATCH('1617 1718 Comparison'!ZE$2,'1617 Data'!$A$2:$AEW$2,0))</f>
        <v>0</v>
      </c>
      <c r="ZF33" s="402">
        <f>INDEX(' Cash Num-Den_Indi'!$A$2:$ANL$35,MATCH('1617 1718 Comparison'!$A33,' Cash Num-Den_Indi'!$A$2:$A$35,0),MATCH('1617 1718 Comparison'!ZF$2,' Cash Num-Den_Indi'!$A$2:$ANL$2,0))-INDEX('1617 Data'!$A$2:$AEW$35,MATCH('1617 1718 Comparison'!$A33,'1617 Data'!$A$2:$A$35,0),MATCH('1617 1718 Comparison'!ZF$2,'1617 Data'!$A$2:$AEW$2,0))</f>
        <v>0</v>
      </c>
      <c r="ZG33" s="402">
        <f>INDEX(' Cash Num-Den_Indi'!$A$2:$ANL$35,MATCH('1617 1718 Comparison'!$A33,' Cash Num-Den_Indi'!$A$2:$A$35,0),MATCH('1617 1718 Comparison'!ZG$2,' Cash Num-Den_Indi'!$A$2:$ANL$2,0))-INDEX('1617 Data'!$A$2:$AEW$35,MATCH('1617 1718 Comparison'!$A33,'1617 Data'!$A$2:$A$35,0),MATCH('1617 1718 Comparison'!ZG$2,'1617 Data'!$A$2:$AEW$2,0))</f>
        <v>0</v>
      </c>
      <c r="ZH33" s="402">
        <f>INDEX(' Cash Num-Den_Indi'!$A$2:$ANL$35,MATCH('1617 1718 Comparison'!$A33,' Cash Num-Den_Indi'!$A$2:$A$35,0),MATCH('1617 1718 Comparison'!ZH$2,' Cash Num-Den_Indi'!$A$2:$ANL$2,0))-INDEX('1617 Data'!$A$2:$AEW$35,MATCH('1617 1718 Comparison'!$A33,'1617 Data'!$A$2:$A$35,0),MATCH('1617 1718 Comparison'!ZH$2,'1617 Data'!$A$2:$AEW$2,0))</f>
        <v>0</v>
      </c>
      <c r="ZI33" s="402">
        <f>INDEX(' Cash Num-Den_Indi'!$A$2:$ANL$35,MATCH('1617 1718 Comparison'!$A33,' Cash Num-Den_Indi'!$A$2:$A$35,0),MATCH('1617 1718 Comparison'!ZI$2,' Cash Num-Den_Indi'!$A$2:$ANL$2,0))-INDEX('1617 Data'!$A$2:$AEW$35,MATCH('1617 1718 Comparison'!$A33,'1617 Data'!$A$2:$A$35,0),MATCH('1617 1718 Comparison'!ZI$2,'1617 Data'!$A$2:$AEW$2,0))</f>
        <v>0</v>
      </c>
      <c r="ZJ33" s="402">
        <f>INDEX(' Cash Num-Den_Indi'!$A$2:$ANL$35,MATCH('1617 1718 Comparison'!$A33,' Cash Num-Den_Indi'!$A$2:$A$35,0),MATCH('1617 1718 Comparison'!ZJ$2,' Cash Num-Den_Indi'!$A$2:$ANL$2,0))-INDEX('1617 Data'!$A$2:$AEW$35,MATCH('1617 1718 Comparison'!$A33,'1617 Data'!$A$2:$A$35,0),MATCH('1617 1718 Comparison'!ZJ$2,'1617 Data'!$A$2:$AEW$2,0))</f>
        <v>0</v>
      </c>
      <c r="ZK33" s="402">
        <f>INDEX(' Cash Num-Den_Indi'!$A$2:$ANL$35,MATCH('1617 1718 Comparison'!$A33,' Cash Num-Den_Indi'!$A$2:$A$35,0),MATCH('1617 1718 Comparison'!ZK$2,' Cash Num-Den_Indi'!$A$2:$ANL$2,0))-INDEX('1617 Data'!$A$2:$AEW$35,MATCH('1617 1718 Comparison'!$A33,'1617 Data'!$A$2:$A$35,0),MATCH('1617 1718 Comparison'!ZK$2,'1617 Data'!$A$2:$AEW$2,0))</f>
        <v>0</v>
      </c>
      <c r="ZL33" s="402">
        <f>INDEX(' Cash Num-Den_Indi'!$A$2:$ANL$35,MATCH('1617 1718 Comparison'!$A33,' Cash Num-Den_Indi'!$A$2:$A$35,0),MATCH('1617 1718 Comparison'!ZL$2,' Cash Num-Den_Indi'!$A$2:$ANL$2,0))-INDEX('1617 Data'!$A$2:$AEW$35,MATCH('1617 1718 Comparison'!$A33,'1617 Data'!$A$2:$A$35,0),MATCH('1617 1718 Comparison'!ZL$2,'1617 Data'!$A$2:$AEW$2,0))</f>
        <v>0</v>
      </c>
      <c r="ZM33" s="402">
        <f>INDEX(' Cash Num-Den_Indi'!$A$2:$ANL$35,MATCH('1617 1718 Comparison'!$A33,' Cash Num-Den_Indi'!$A$2:$A$35,0),MATCH('1617 1718 Comparison'!ZM$2,' Cash Num-Den_Indi'!$A$2:$ANL$2,0))-INDEX('1617 Data'!$A$2:$AEW$35,MATCH('1617 1718 Comparison'!$A33,'1617 Data'!$A$2:$A$35,0),MATCH('1617 1718 Comparison'!ZM$2,'1617 Data'!$A$2:$AEW$2,0))</f>
        <v>0</v>
      </c>
      <c r="ZN33" s="402">
        <f>INDEX(' Cash Num-Den_Indi'!$A$2:$ANL$35,MATCH('1617 1718 Comparison'!$A33,' Cash Num-Den_Indi'!$A$2:$A$35,0),MATCH('1617 1718 Comparison'!ZN$2,' Cash Num-Den_Indi'!$A$2:$ANL$2,0))-INDEX('1617 Data'!$A$2:$AEW$35,MATCH('1617 1718 Comparison'!$A33,'1617 Data'!$A$2:$A$35,0),MATCH('1617 1718 Comparison'!ZN$2,'1617 Data'!$A$2:$AEW$2,0))</f>
        <v>0</v>
      </c>
      <c r="ZO33" s="402">
        <f>INDEX(' Cash Num-Den_Indi'!$A$2:$ANL$35,MATCH('1617 1718 Comparison'!$A33,' Cash Num-Den_Indi'!$A$2:$A$35,0),MATCH('1617 1718 Comparison'!ZO$2,' Cash Num-Den_Indi'!$A$2:$ANL$2,0))-INDEX('1617 Data'!$A$2:$AEW$35,MATCH('1617 1718 Comparison'!$A33,'1617 Data'!$A$2:$A$35,0),MATCH('1617 1718 Comparison'!ZO$2,'1617 Data'!$A$2:$AEW$2,0))</f>
        <v>0</v>
      </c>
      <c r="ZP33" s="402">
        <f>INDEX(' Cash Num-Den_Indi'!$A$2:$ANL$35,MATCH('1617 1718 Comparison'!$A33,' Cash Num-Den_Indi'!$A$2:$A$35,0),MATCH('1617 1718 Comparison'!ZP$2,' Cash Num-Den_Indi'!$A$2:$ANL$2,0))-INDEX('1617 Data'!$A$2:$AEW$35,MATCH('1617 1718 Comparison'!$A33,'1617 Data'!$A$2:$A$35,0),MATCH('1617 1718 Comparison'!ZP$2,'1617 Data'!$A$2:$AEW$2,0))</f>
        <v>0</v>
      </c>
      <c r="ZQ33" s="402">
        <f>INDEX(' Cash Num-Den_Indi'!$A$2:$ANL$35,MATCH('1617 1718 Comparison'!$A33,' Cash Num-Den_Indi'!$A$2:$A$35,0),MATCH('1617 1718 Comparison'!ZQ$2,' Cash Num-Den_Indi'!$A$2:$ANL$2,0))-INDEX('1617 Data'!$A$2:$AEW$35,MATCH('1617 1718 Comparison'!$A33,'1617 Data'!$A$2:$A$35,0),MATCH('1617 1718 Comparison'!ZQ$2,'1617 Data'!$A$2:$AEW$2,0))</f>
        <v>0</v>
      </c>
      <c r="ZR33" s="403" t="e">
        <f>INDEX(' Cash Num-Den_Indi'!$A$2:$ANL$35,MATCH('1617 1718 Comparison'!$A33,' Cash Num-Den_Indi'!$A$2:$A$35,0),MATCH('1617 1718 Comparison'!ZR$2,' Cash Num-Den_Indi'!$A$2:$ANL$2,0))-INDEX('1617 Data'!$A$2:$AEW$35,MATCH('1617 1718 Comparison'!$A33,'1617 Data'!$A$2:$A$35,0),MATCH('1617 1718 Comparison'!ZR$2,'1617 Data'!$A$2:$AEW$2,0))</f>
        <v>#N/A</v>
      </c>
      <c r="ZS33" s="403" t="e">
        <f>INDEX(' Cash Num-Den_Indi'!$A$2:$ANL$35,MATCH('1617 1718 Comparison'!$A33,' Cash Num-Den_Indi'!$A$2:$A$35,0),MATCH('1617 1718 Comparison'!ZS$2,' Cash Num-Den_Indi'!$A$2:$ANL$2,0))-INDEX('1617 Data'!$A$2:$AEW$35,MATCH('1617 1718 Comparison'!$A33,'1617 Data'!$A$2:$A$35,0),MATCH('1617 1718 Comparison'!ZS$2,'1617 Data'!$A$2:$AEW$2,0))</f>
        <v>#N/A</v>
      </c>
      <c r="ZT33" s="403" t="e">
        <f>INDEX(' Cash Num-Den_Indi'!$A$2:$ANL$35,MATCH('1617 1718 Comparison'!$A33,' Cash Num-Den_Indi'!$A$2:$A$35,0),MATCH('1617 1718 Comparison'!ZT$2,' Cash Num-Den_Indi'!$A$2:$ANL$2,0))-INDEX('1617 Data'!$A$2:$AEW$35,MATCH('1617 1718 Comparison'!$A33,'1617 Data'!$A$2:$A$35,0),MATCH('1617 1718 Comparison'!ZT$2,'1617 Data'!$A$2:$AEW$2,0))</f>
        <v>#N/A</v>
      </c>
      <c r="ZU33" s="402">
        <f>INDEX(' Cash Num-Den_Indi'!$A$2:$ANL$35,MATCH('1617 1718 Comparison'!$A33,' Cash Num-Den_Indi'!$A$2:$A$35,0),MATCH('1617 1718 Comparison'!ZU$2,' Cash Num-Den_Indi'!$A$2:$ANL$2,0))-INDEX('1617 Data'!$A$2:$AEW$35,MATCH('1617 1718 Comparison'!$A33,'1617 Data'!$A$2:$A$35,0),MATCH('1617 1718 Comparison'!ZU$2,'1617 Data'!$A$2:$AEW$2,0))</f>
        <v>0</v>
      </c>
      <c r="ZV33" s="402">
        <f>INDEX(' Cash Num-Den_Indi'!$A$2:$ANL$35,MATCH('1617 1718 Comparison'!$A33,' Cash Num-Den_Indi'!$A$2:$A$35,0),MATCH('1617 1718 Comparison'!ZV$2,' Cash Num-Den_Indi'!$A$2:$ANL$2,0))-INDEX('1617 Data'!$A$2:$AEW$35,MATCH('1617 1718 Comparison'!$A33,'1617 Data'!$A$2:$A$35,0),MATCH('1617 1718 Comparison'!ZV$2,'1617 Data'!$A$2:$AEW$2,0))</f>
        <v>0</v>
      </c>
      <c r="ZW33" s="402">
        <f>INDEX(' Cash Num-Den_Indi'!$A$2:$ANL$35,MATCH('1617 1718 Comparison'!$A33,' Cash Num-Den_Indi'!$A$2:$A$35,0),MATCH('1617 1718 Comparison'!ZW$2,' Cash Num-Den_Indi'!$A$2:$ANL$2,0))-INDEX('1617 Data'!$A$2:$AEW$35,MATCH('1617 1718 Comparison'!$A33,'1617 Data'!$A$2:$A$35,0),MATCH('1617 1718 Comparison'!ZW$2,'1617 Data'!$A$2:$AEW$2,0))</f>
        <v>0</v>
      </c>
      <c r="ZX33" s="402">
        <f>INDEX(' Cash Num-Den_Indi'!$A$2:$ANL$35,MATCH('1617 1718 Comparison'!$A33,' Cash Num-Den_Indi'!$A$2:$A$35,0),MATCH('1617 1718 Comparison'!ZX$2,' Cash Num-Den_Indi'!$A$2:$ANL$2,0))-INDEX('1617 Data'!$A$2:$AEW$35,MATCH('1617 1718 Comparison'!$A33,'1617 Data'!$A$2:$A$35,0),MATCH('1617 1718 Comparison'!ZX$2,'1617 Data'!$A$2:$AEW$2,0))</f>
        <v>0</v>
      </c>
      <c r="ZY33" s="402">
        <f>INDEX(' Cash Num-Den_Indi'!$A$2:$ANL$35,MATCH('1617 1718 Comparison'!$A33,' Cash Num-Den_Indi'!$A$2:$A$35,0),MATCH('1617 1718 Comparison'!ZY$2,' Cash Num-Den_Indi'!$A$2:$ANL$2,0))-INDEX('1617 Data'!$A$2:$AEW$35,MATCH('1617 1718 Comparison'!$A33,'1617 Data'!$A$2:$A$35,0),MATCH('1617 1718 Comparison'!ZY$2,'1617 Data'!$A$2:$AEW$2,0))</f>
        <v>0</v>
      </c>
      <c r="ZZ33" s="402">
        <f>INDEX(' Cash Num-Den_Indi'!$A$2:$ANL$35,MATCH('1617 1718 Comparison'!$A33,' Cash Num-Den_Indi'!$A$2:$A$35,0),MATCH('1617 1718 Comparison'!ZZ$2,' Cash Num-Den_Indi'!$A$2:$ANL$2,0))-INDEX('1617 Data'!$A$2:$AEW$35,MATCH('1617 1718 Comparison'!$A33,'1617 Data'!$A$2:$A$35,0),MATCH('1617 1718 Comparison'!ZZ$2,'1617 Data'!$A$2:$AEW$2,0))</f>
        <v>0</v>
      </c>
      <c r="AAA33" s="402">
        <f>INDEX(' Cash Num-Den_Indi'!$A$2:$ANL$35,MATCH('1617 1718 Comparison'!$A33,' Cash Num-Den_Indi'!$A$2:$A$35,0),MATCH('1617 1718 Comparison'!AAA$2,' Cash Num-Den_Indi'!$A$2:$ANL$2,0))-INDEX('1617 Data'!$A$2:$AEW$35,MATCH('1617 1718 Comparison'!$A33,'1617 Data'!$A$2:$A$35,0),MATCH('1617 1718 Comparison'!AAA$2,'1617 Data'!$A$2:$AEW$2,0))</f>
        <v>0</v>
      </c>
      <c r="AAB33" s="403" t="e">
        <f>INDEX(' Cash Num-Den_Indi'!$A$2:$ANL$35,MATCH('1617 1718 Comparison'!$A33,' Cash Num-Den_Indi'!$A$2:$A$35,0),MATCH('1617 1718 Comparison'!AAB$2,' Cash Num-Den_Indi'!$A$2:$ANL$2,0))-INDEX('1617 Data'!$A$2:$AEW$35,MATCH('1617 1718 Comparison'!$A33,'1617 Data'!$A$2:$A$35,0),MATCH('1617 1718 Comparison'!AAB$2,'1617 Data'!$A$2:$AEW$2,0))</f>
        <v>#N/A</v>
      </c>
      <c r="AAC33" s="402">
        <f>INDEX(' Cash Num-Den_Indi'!$A$2:$ANL$35,MATCH('1617 1718 Comparison'!$A33,' Cash Num-Den_Indi'!$A$2:$A$35,0),MATCH('1617 1718 Comparison'!AAC$2,' Cash Num-Den_Indi'!$A$2:$ANL$2,0))-INDEX('1617 Data'!$A$2:$AEW$35,MATCH('1617 1718 Comparison'!$A33,'1617 Data'!$A$2:$A$35,0),MATCH('1617 1718 Comparison'!AAC$2,'1617 Data'!$A$2:$AEW$2,0))</f>
        <v>-2654.4684880591176</v>
      </c>
      <c r="AAD33" s="402">
        <f>INDEX(' Cash Num-Den_Indi'!$A$2:$ANL$35,MATCH('1617 1718 Comparison'!$A33,' Cash Num-Den_Indi'!$A$2:$A$35,0),MATCH('1617 1718 Comparison'!AAD$2,' Cash Num-Den_Indi'!$A$2:$ANL$2,0))-INDEX('1617 Data'!$A$2:$AEW$35,MATCH('1617 1718 Comparison'!$A33,'1617 Data'!$A$2:$A$35,0),MATCH('1617 1718 Comparison'!AAD$2,'1617 Data'!$A$2:$AEW$2,0))</f>
        <v>-923.75503384457261</v>
      </c>
      <c r="AAE33" s="402">
        <f>INDEX(' Cash Num-Den_Indi'!$A$2:$ANL$35,MATCH('1617 1718 Comparison'!$A33,' Cash Num-Den_Indi'!$A$2:$A$35,0),MATCH('1617 1718 Comparison'!AAE$2,' Cash Num-Den_Indi'!$A$2:$ANL$2,0))-INDEX('1617 Data'!$A$2:$AEW$35,MATCH('1617 1718 Comparison'!$A33,'1617 Data'!$A$2:$A$35,0),MATCH('1617 1718 Comparison'!AAE$2,'1617 Data'!$A$2:$AEW$2,0))</f>
        <v>0</v>
      </c>
      <c r="AAF33" s="402">
        <f>INDEX(' Cash Num-Den_Indi'!$A$2:$ANL$35,MATCH('1617 1718 Comparison'!$A33,' Cash Num-Den_Indi'!$A$2:$A$35,0),MATCH('1617 1718 Comparison'!AAF$2,' Cash Num-Den_Indi'!$A$2:$ANL$2,0))-INDEX('1617 Data'!$A$2:$AEW$35,MATCH('1617 1718 Comparison'!$A33,'1617 Data'!$A$2:$A$35,0),MATCH('1617 1718 Comparison'!AAF$2,'1617 Data'!$A$2:$AEW$2,0))</f>
        <v>-2124.8812356469352</v>
      </c>
      <c r="AAG33" s="402">
        <f>INDEX(' Cash Num-Den_Indi'!$A$2:$ANL$35,MATCH('1617 1718 Comparison'!$A33,' Cash Num-Den_Indi'!$A$2:$A$35,0),MATCH('1617 1718 Comparison'!AAG$2,' Cash Num-Den_Indi'!$A$2:$ANL$2,0))-INDEX('1617 Data'!$A$2:$AEW$35,MATCH('1617 1718 Comparison'!$A33,'1617 Data'!$A$2:$A$35,0),MATCH('1617 1718 Comparison'!AAG$2,'1617 Data'!$A$2:$AEW$2,0))</f>
        <v>-743.81467653820982</v>
      </c>
      <c r="AAH33" s="402">
        <f>INDEX(' Cash Num-Den_Indi'!$A$2:$ANL$35,MATCH('1617 1718 Comparison'!$A33,' Cash Num-Den_Indi'!$A$2:$A$35,0),MATCH('1617 1718 Comparison'!AAH$2,' Cash Num-Den_Indi'!$A$2:$ANL$2,0))-INDEX('1617 Data'!$A$2:$AEW$35,MATCH('1617 1718 Comparison'!$A33,'1617 Data'!$A$2:$A$35,0),MATCH('1617 1718 Comparison'!AAH$2,'1617 Data'!$A$2:$AEW$2,0))</f>
        <v>0</v>
      </c>
      <c r="AAI33" s="402">
        <f>INDEX(' Cash Num-Den_Indi'!$A$2:$ANL$35,MATCH('1617 1718 Comparison'!$A33,' Cash Num-Den_Indi'!$A$2:$A$35,0),MATCH('1617 1718 Comparison'!AAI$2,' Cash Num-Den_Indi'!$A$2:$ANL$2,0))-INDEX('1617 Data'!$A$2:$AEW$35,MATCH('1617 1718 Comparison'!$A33,'1617 Data'!$A$2:$A$35,0),MATCH('1617 1718 Comparison'!AAI$2,'1617 Data'!$A$2:$AEW$2,0))</f>
        <v>-1261.9676445373952</v>
      </c>
      <c r="AAJ33" s="402">
        <f>INDEX(' Cash Num-Den_Indi'!$A$2:$ANL$35,MATCH('1617 1718 Comparison'!$A33,' Cash Num-Den_Indi'!$A$2:$A$35,0),MATCH('1617 1718 Comparison'!AAJ$2,' Cash Num-Den_Indi'!$A$2:$ANL$2,0))-INDEX('1617 Data'!$A$2:$AEW$35,MATCH('1617 1718 Comparison'!$A33,'1617 Data'!$A$2:$A$35,0),MATCH('1617 1718 Comparison'!AAJ$2,'1617 Data'!$A$2:$AEW$2,0))</f>
        <v>-441.81487235254281</v>
      </c>
      <c r="AAK33" s="402">
        <f>INDEX(' Cash Num-Den_Indi'!$A$2:$ANL$35,MATCH('1617 1718 Comparison'!$A33,' Cash Num-Den_Indi'!$A$2:$A$35,0),MATCH('1617 1718 Comparison'!AAK$2,' Cash Num-Den_Indi'!$A$2:$ANL$2,0))-INDEX('1617 Data'!$A$2:$AEW$35,MATCH('1617 1718 Comparison'!$A33,'1617 Data'!$A$2:$A$35,0),MATCH('1617 1718 Comparison'!AAK$2,'1617 Data'!$A$2:$AEW$2,0))</f>
        <v>0</v>
      </c>
      <c r="AAL33" s="402">
        <f>INDEX(' Cash Num-Den_Indi'!$A$2:$ANL$35,MATCH('1617 1718 Comparison'!$A33,' Cash Num-Den_Indi'!$A$2:$A$35,0),MATCH('1617 1718 Comparison'!AAL$2,' Cash Num-Den_Indi'!$A$2:$ANL$2,0))-INDEX('1617 Data'!$A$2:$AEW$35,MATCH('1617 1718 Comparison'!$A33,'1617 Data'!$A$2:$A$35,0),MATCH('1617 1718 Comparison'!AAL$2,'1617 Data'!$A$2:$AEW$2,0))</f>
        <v>-430.48183200528365</v>
      </c>
      <c r="AAM33" s="402">
        <f>INDEX(' Cash Num-Den_Indi'!$A$2:$ANL$35,MATCH('1617 1718 Comparison'!$A33,' Cash Num-Den_Indi'!$A$2:$A$35,0),MATCH('1617 1718 Comparison'!AAM$2,' Cash Num-Den_Indi'!$A$2:$ANL$2,0))-INDEX('1617 Data'!$A$2:$AEW$35,MATCH('1617 1718 Comparison'!$A33,'1617 Data'!$A$2:$A$35,0),MATCH('1617 1718 Comparison'!AAM$2,'1617 Data'!$A$2:$AEW$2,0))</f>
        <v>-154.0823621296513</v>
      </c>
      <c r="AAN33" s="402">
        <f>INDEX(' Cash Num-Den_Indi'!$A$2:$ANL$35,MATCH('1617 1718 Comparison'!$A33,' Cash Num-Den_Indi'!$A$2:$A$35,0),MATCH('1617 1718 Comparison'!AAN$2,' Cash Num-Den_Indi'!$A$2:$ANL$2,0))-INDEX('1617 Data'!$A$2:$AEW$35,MATCH('1617 1718 Comparison'!$A33,'1617 Data'!$A$2:$A$35,0),MATCH('1617 1718 Comparison'!AAN$2,'1617 Data'!$A$2:$AEW$2,0))</f>
        <v>0</v>
      </c>
      <c r="AAO33" s="402">
        <f>INDEX(' Cash Num-Den_Indi'!$A$2:$ANL$35,MATCH('1617 1718 Comparison'!$A33,' Cash Num-Den_Indi'!$A$2:$A$35,0),MATCH('1617 1718 Comparison'!AAO$2,' Cash Num-Den_Indi'!$A$2:$ANL$2,0))-INDEX('1617 Data'!$A$2:$AEW$35,MATCH('1617 1718 Comparison'!$A33,'1617 Data'!$A$2:$A$35,0),MATCH('1617 1718 Comparison'!AAO$2,'1617 Data'!$A$2:$AEW$2,0))</f>
        <v>0</v>
      </c>
      <c r="AAP33" s="402">
        <f>INDEX(' Cash Num-Den_Indi'!$A$2:$ANL$35,MATCH('1617 1718 Comparison'!$A33,' Cash Num-Den_Indi'!$A$2:$A$35,0),MATCH('1617 1718 Comparison'!AAP$2,' Cash Num-Den_Indi'!$A$2:$ANL$2,0))-INDEX('1617 Data'!$A$2:$AEW$35,MATCH('1617 1718 Comparison'!$A33,'1617 Data'!$A$2:$A$35,0),MATCH('1617 1718 Comparison'!AAP$2,'1617 Data'!$A$2:$AEW$2,0))</f>
        <v>0</v>
      </c>
      <c r="AAQ33" s="402">
        <f>INDEX(' Cash Num-Den_Indi'!$A$2:$ANL$35,MATCH('1617 1718 Comparison'!$A33,' Cash Num-Den_Indi'!$A$2:$A$35,0),MATCH('1617 1718 Comparison'!AAQ$2,' Cash Num-Den_Indi'!$A$2:$ANL$2,0))-INDEX('1617 Data'!$A$2:$AEW$35,MATCH('1617 1718 Comparison'!$A33,'1617 Data'!$A$2:$A$35,0),MATCH('1617 1718 Comparison'!AAQ$2,'1617 Data'!$A$2:$AEW$2,0))</f>
        <v>0</v>
      </c>
      <c r="AAR33" s="402">
        <f>INDEX(' Cash Num-Den_Indi'!$A$2:$ANL$35,MATCH('1617 1718 Comparison'!$A33,' Cash Num-Den_Indi'!$A$2:$A$35,0),MATCH('1617 1718 Comparison'!AAR$2,' Cash Num-Den_Indi'!$A$2:$ANL$2,0))-INDEX('1617 Data'!$A$2:$AEW$35,MATCH('1617 1718 Comparison'!$A33,'1617 Data'!$A$2:$A$35,0),MATCH('1617 1718 Comparison'!AAR$2,'1617 Data'!$A$2:$AEW$2,0))</f>
        <v>-1884.3337068987967</v>
      </c>
      <c r="AAS33" s="402">
        <f>INDEX(' Cash Num-Den_Indi'!$A$2:$ANL$35,MATCH('1617 1718 Comparison'!$A33,' Cash Num-Den_Indi'!$A$2:$A$35,0),MATCH('1617 1718 Comparison'!AAS$2,' Cash Num-Den_Indi'!$A$2:$ANL$2,0))-INDEX('1617 Data'!$A$2:$AEW$35,MATCH('1617 1718 Comparison'!$A33,'1617 Data'!$A$2:$A$35,0),MATCH('1617 1718 Comparison'!AAS$2,'1617 Data'!$A$2:$AEW$2,0))</f>
        <v>-723</v>
      </c>
      <c r="AAT33" s="402">
        <f>INDEX(' Cash Num-Den_Indi'!$A$2:$ANL$35,MATCH('1617 1718 Comparison'!$A33,' Cash Num-Den_Indi'!$A$2:$A$35,0),MATCH('1617 1718 Comparison'!AAT$2,' Cash Num-Den_Indi'!$A$2:$ANL$2,0))-INDEX('1617 Data'!$A$2:$AEW$35,MATCH('1617 1718 Comparison'!$A33,'1617 Data'!$A$2:$A$35,0),MATCH('1617 1718 Comparison'!AAT$2,'1617 Data'!$A$2:$AEW$2,0))</f>
        <v>0</v>
      </c>
      <c r="AAU33" s="402">
        <f>INDEX(' Cash Num-Den_Indi'!$A$2:$ANL$35,MATCH('1617 1718 Comparison'!$A33,' Cash Num-Den_Indi'!$A$2:$A$35,0),MATCH('1617 1718 Comparison'!AAU$2,' Cash Num-Den_Indi'!$A$2:$ANL$2,0))-INDEX('1617 Data'!$A$2:$AEW$35,MATCH('1617 1718 Comparison'!$A33,'1617 Data'!$A$2:$A$35,0),MATCH('1617 1718 Comparison'!AAU$2,'1617 Data'!$A$2:$AEW$2,0))</f>
        <v>0</v>
      </c>
      <c r="AAV33" s="402">
        <f>INDEX(' Cash Num-Den_Indi'!$A$2:$ANL$35,MATCH('1617 1718 Comparison'!$A33,' Cash Num-Den_Indi'!$A$2:$A$35,0),MATCH('1617 1718 Comparison'!AAV$2,' Cash Num-Den_Indi'!$A$2:$ANL$2,0))-INDEX('1617 Data'!$A$2:$AEW$35,MATCH('1617 1718 Comparison'!$A33,'1617 Data'!$A$2:$A$35,0),MATCH('1617 1718 Comparison'!AAV$2,'1617 Data'!$A$2:$AEW$2,0))</f>
        <v>0</v>
      </c>
      <c r="AAW33" s="402">
        <f>INDEX(' Cash Num-Den_Indi'!$A$2:$ANL$35,MATCH('1617 1718 Comparison'!$A33,' Cash Num-Den_Indi'!$A$2:$A$35,0),MATCH('1617 1718 Comparison'!AAW$2,' Cash Num-Den_Indi'!$A$2:$ANL$2,0))-INDEX('1617 Data'!$A$2:$AEW$35,MATCH('1617 1718 Comparison'!$A33,'1617 Data'!$A$2:$A$35,0),MATCH('1617 1718 Comparison'!AAW$2,'1617 Data'!$A$2:$AEW$2,0))</f>
        <v>0</v>
      </c>
      <c r="AAX33" s="403" t="e">
        <f>INDEX(' Cash Num-Den_Indi'!$A$2:$ANL$35,MATCH('1617 1718 Comparison'!$A33,' Cash Num-Den_Indi'!$A$2:$A$35,0),MATCH('1617 1718 Comparison'!AAX$2,' Cash Num-Den_Indi'!$A$2:$ANL$2,0))-INDEX('1617 Data'!$A$2:$AEW$35,MATCH('1617 1718 Comparison'!$A33,'1617 Data'!$A$2:$A$35,0),MATCH('1617 1718 Comparison'!AAX$2,'1617 Data'!$A$2:$AEW$2,0))</f>
        <v>#N/A</v>
      </c>
      <c r="AAY33" s="403" t="e">
        <f>INDEX(' Cash Num-Den_Indi'!$A$2:$ANL$35,MATCH('1617 1718 Comparison'!$A33,' Cash Num-Den_Indi'!$A$2:$A$35,0),MATCH('1617 1718 Comparison'!AAY$2,' Cash Num-Den_Indi'!$A$2:$ANL$2,0))-INDEX('1617 Data'!$A$2:$AEW$35,MATCH('1617 1718 Comparison'!$A33,'1617 Data'!$A$2:$A$35,0),MATCH('1617 1718 Comparison'!AAY$2,'1617 Data'!$A$2:$AEW$2,0))</f>
        <v>#N/A</v>
      </c>
      <c r="AAZ33" s="403" t="e">
        <f>INDEX(' Cash Num-Den_Indi'!$A$2:$ANL$35,MATCH('1617 1718 Comparison'!$A33,' Cash Num-Den_Indi'!$A$2:$A$35,0),MATCH('1617 1718 Comparison'!AAZ$2,' Cash Num-Den_Indi'!$A$2:$ANL$2,0))-INDEX('1617 Data'!$A$2:$AEW$35,MATCH('1617 1718 Comparison'!$A33,'1617 Data'!$A$2:$A$35,0),MATCH('1617 1718 Comparison'!AAZ$2,'1617 Data'!$A$2:$AEW$2,0))</f>
        <v>#N/A</v>
      </c>
      <c r="ABA33" s="402">
        <f>INDEX(' Cash Num-Den_Indi'!$A$2:$ANL$35,MATCH('1617 1718 Comparison'!$A33,' Cash Num-Den_Indi'!$A$2:$A$35,0),MATCH('1617 1718 Comparison'!ABA$2,' Cash Num-Den_Indi'!$A$2:$ANL$2,0))-INDEX('1617 Data'!$A$2:$AEW$35,MATCH('1617 1718 Comparison'!$A33,'1617 Data'!$A$2:$A$35,0),MATCH('1617 1718 Comparison'!ABA$2,'1617 Data'!$A$2:$AEW$2,0))</f>
        <v>0</v>
      </c>
      <c r="ABB33" s="402">
        <f>INDEX(' Cash Num-Den_Indi'!$A$2:$ANL$35,MATCH('1617 1718 Comparison'!$A33,' Cash Num-Den_Indi'!$A$2:$A$35,0),MATCH('1617 1718 Comparison'!ABB$2,' Cash Num-Den_Indi'!$A$2:$ANL$2,0))-INDEX('1617 Data'!$A$2:$AEW$35,MATCH('1617 1718 Comparison'!$A33,'1617 Data'!$A$2:$A$35,0),MATCH('1617 1718 Comparison'!ABB$2,'1617 Data'!$A$2:$AEW$2,0))</f>
        <v>0</v>
      </c>
      <c r="ABC33" s="402">
        <f>INDEX(' Cash Num-Den_Indi'!$A$2:$ANL$35,MATCH('1617 1718 Comparison'!$A33,' Cash Num-Den_Indi'!$A$2:$A$35,0),MATCH('1617 1718 Comparison'!ABC$2,' Cash Num-Den_Indi'!$A$2:$ANL$2,0))-INDEX('1617 Data'!$A$2:$AEW$35,MATCH('1617 1718 Comparison'!$A33,'1617 Data'!$A$2:$A$35,0),MATCH('1617 1718 Comparison'!ABC$2,'1617 Data'!$A$2:$AEW$2,0))</f>
        <v>0</v>
      </c>
      <c r="ABD33" s="402">
        <f>INDEX(' Cash Num-Den_Indi'!$A$2:$ANL$35,MATCH('1617 1718 Comparison'!$A33,' Cash Num-Den_Indi'!$A$2:$A$35,0),MATCH('1617 1718 Comparison'!ABD$2,' Cash Num-Den_Indi'!$A$2:$ANL$2,0))-INDEX('1617 Data'!$A$2:$AEW$35,MATCH('1617 1718 Comparison'!$A33,'1617 Data'!$A$2:$A$35,0),MATCH('1617 1718 Comparison'!ABD$2,'1617 Data'!$A$2:$AEW$2,0))</f>
        <v>0</v>
      </c>
      <c r="ABE33" s="402">
        <f>INDEX(' Cash Num-Den_Indi'!$A$2:$ANL$35,MATCH('1617 1718 Comparison'!$A33,' Cash Num-Den_Indi'!$A$2:$A$35,0),MATCH('1617 1718 Comparison'!ABE$2,' Cash Num-Den_Indi'!$A$2:$ANL$2,0))-INDEX('1617 Data'!$A$2:$AEW$35,MATCH('1617 1718 Comparison'!$A33,'1617 Data'!$A$2:$A$35,0),MATCH('1617 1718 Comparison'!ABE$2,'1617 Data'!$A$2:$AEW$2,0))</f>
        <v>0</v>
      </c>
      <c r="ABF33" s="402">
        <f>INDEX(' Cash Num-Den_Indi'!$A$2:$ANL$35,MATCH('1617 1718 Comparison'!$A33,' Cash Num-Den_Indi'!$A$2:$A$35,0),MATCH('1617 1718 Comparison'!ABF$2,' Cash Num-Den_Indi'!$A$2:$ANL$2,0))-INDEX('1617 Data'!$A$2:$AEW$35,MATCH('1617 1718 Comparison'!$A33,'1617 Data'!$A$2:$A$35,0),MATCH('1617 1718 Comparison'!ABF$2,'1617 Data'!$A$2:$AEW$2,0))</f>
        <v>0</v>
      </c>
      <c r="ABG33" s="402">
        <f>INDEX(' Cash Num-Den_Indi'!$A$2:$ANL$35,MATCH('1617 1718 Comparison'!$A33,' Cash Num-Den_Indi'!$A$2:$A$35,0),MATCH('1617 1718 Comparison'!ABG$2,' Cash Num-Den_Indi'!$A$2:$ANL$2,0))-INDEX('1617 Data'!$A$2:$AEW$35,MATCH('1617 1718 Comparison'!$A33,'1617 Data'!$A$2:$A$35,0),MATCH('1617 1718 Comparison'!ABG$2,'1617 Data'!$A$2:$AEW$2,0))</f>
        <v>0</v>
      </c>
      <c r="ABH33" s="403" t="e">
        <f>INDEX(' Cash Num-Den_Indi'!$A$2:$ANL$35,MATCH('1617 1718 Comparison'!$A33,' Cash Num-Den_Indi'!$A$2:$A$35,0),MATCH('1617 1718 Comparison'!ABH$2,' Cash Num-Den_Indi'!$A$2:$ANL$2,0))-INDEX('1617 Data'!$A$2:$AEW$35,MATCH('1617 1718 Comparison'!$A33,'1617 Data'!$A$2:$A$35,0),MATCH('1617 1718 Comparison'!ABH$2,'1617 Data'!$A$2:$AEW$2,0))</f>
        <v>#N/A</v>
      </c>
      <c r="ABI33" s="402">
        <f>INDEX(' Cash Num-Den_Indi'!$A$2:$ANL$35,MATCH('1617 1718 Comparison'!$A33,' Cash Num-Den_Indi'!$A$2:$A$35,0),MATCH('1617 1718 Comparison'!ABI$2,' Cash Num-Den_Indi'!$A$2:$ANL$2,0))-INDEX('1617 Data'!$A$2:$AEW$35,MATCH('1617 1718 Comparison'!$A33,'1617 Data'!$A$2:$A$35,0),MATCH('1617 1718 Comparison'!ABI$2,'1617 Data'!$A$2:$AEW$2,0))</f>
        <v>0</v>
      </c>
      <c r="ABJ33" s="402">
        <f>INDEX(' Cash Num-Den_Indi'!$A$2:$ANL$35,MATCH('1617 1718 Comparison'!$A33,' Cash Num-Den_Indi'!$A$2:$A$35,0),MATCH('1617 1718 Comparison'!ABJ$2,' Cash Num-Den_Indi'!$A$2:$ANL$2,0))-INDEX('1617 Data'!$A$2:$AEW$35,MATCH('1617 1718 Comparison'!$A33,'1617 Data'!$A$2:$A$35,0),MATCH('1617 1718 Comparison'!ABJ$2,'1617 Data'!$A$2:$AEW$2,0))</f>
        <v>0</v>
      </c>
      <c r="ABK33" s="402">
        <f>INDEX(' Cash Num-Den_Indi'!$A$2:$ANL$35,MATCH('1617 1718 Comparison'!$A33,' Cash Num-Den_Indi'!$A$2:$A$35,0),MATCH('1617 1718 Comparison'!ABK$2,' Cash Num-Den_Indi'!$A$2:$ANL$2,0))-INDEX('1617 Data'!$A$2:$AEW$35,MATCH('1617 1718 Comparison'!$A33,'1617 Data'!$A$2:$A$35,0),MATCH('1617 1718 Comparison'!ABK$2,'1617 Data'!$A$2:$AEW$2,0))</f>
        <v>0</v>
      </c>
      <c r="ABL33" s="402">
        <f>INDEX(' Cash Num-Den_Indi'!$A$2:$ANL$35,MATCH('1617 1718 Comparison'!$A33,' Cash Num-Den_Indi'!$A$2:$A$35,0),MATCH('1617 1718 Comparison'!ABL$2,' Cash Num-Den_Indi'!$A$2:$ANL$2,0))-INDEX('1617 Data'!$A$2:$AEW$35,MATCH('1617 1718 Comparison'!$A33,'1617 Data'!$A$2:$A$35,0),MATCH('1617 1718 Comparison'!ABL$2,'1617 Data'!$A$2:$AEW$2,0))</f>
        <v>0</v>
      </c>
      <c r="ABM33" s="402">
        <f>INDEX(' Cash Num-Den_Indi'!$A$2:$ANL$35,MATCH('1617 1718 Comparison'!$A33,' Cash Num-Den_Indi'!$A$2:$A$35,0),MATCH('1617 1718 Comparison'!ABM$2,' Cash Num-Den_Indi'!$A$2:$ANL$2,0))-INDEX('1617 Data'!$A$2:$AEW$35,MATCH('1617 1718 Comparison'!$A33,'1617 Data'!$A$2:$A$35,0),MATCH('1617 1718 Comparison'!ABM$2,'1617 Data'!$A$2:$AEW$2,0))</f>
        <v>0</v>
      </c>
      <c r="ABN33" s="402">
        <f>INDEX(' Cash Num-Den_Indi'!$A$2:$ANL$35,MATCH('1617 1718 Comparison'!$A33,' Cash Num-Den_Indi'!$A$2:$A$35,0),MATCH('1617 1718 Comparison'!ABN$2,' Cash Num-Den_Indi'!$A$2:$ANL$2,0))-INDEX('1617 Data'!$A$2:$AEW$35,MATCH('1617 1718 Comparison'!$A33,'1617 Data'!$A$2:$A$35,0),MATCH('1617 1718 Comparison'!ABN$2,'1617 Data'!$A$2:$AEW$2,0))</f>
        <v>0</v>
      </c>
      <c r="ABO33" s="402">
        <f>INDEX(' Cash Num-Den_Indi'!$A$2:$ANL$35,MATCH('1617 1718 Comparison'!$A33,' Cash Num-Den_Indi'!$A$2:$A$35,0),MATCH('1617 1718 Comparison'!ABO$2,' Cash Num-Den_Indi'!$A$2:$ANL$2,0))-INDEX('1617 Data'!$A$2:$AEW$35,MATCH('1617 1718 Comparison'!$A33,'1617 Data'!$A$2:$A$35,0),MATCH('1617 1718 Comparison'!ABO$2,'1617 Data'!$A$2:$AEW$2,0))</f>
        <v>0</v>
      </c>
      <c r="ABP33" s="403" t="e">
        <f>INDEX(' Cash Num-Den_Indi'!$A$2:$ANL$35,MATCH('1617 1718 Comparison'!$A33,' Cash Num-Den_Indi'!$A$2:$A$35,0),MATCH('1617 1718 Comparison'!ABP$2,' Cash Num-Den_Indi'!$A$2:$ANL$2,0))-INDEX('1617 Data'!$A$2:$AEW$35,MATCH('1617 1718 Comparison'!$A33,'1617 Data'!$A$2:$A$35,0),MATCH('1617 1718 Comparison'!ABP$2,'1617 Data'!$A$2:$AEW$2,0))</f>
        <v>#N/A</v>
      </c>
      <c r="ABQ33" s="402">
        <f>INDEX(' Cash Num-Den_Indi'!$A$2:$ANL$35,MATCH('1617 1718 Comparison'!$A33,' Cash Num-Den_Indi'!$A$2:$A$35,0),MATCH('1617 1718 Comparison'!ABQ$2,' Cash Num-Den_Indi'!$A$2:$ANL$2,0))-INDEX('1617 Data'!$A$2:$AEW$35,MATCH('1617 1718 Comparison'!$A33,'1617 Data'!$A$2:$A$35,0),MATCH('1617 1718 Comparison'!ABQ$2,'1617 Data'!$A$2:$AEW$2,0))</f>
        <v>0</v>
      </c>
      <c r="ABR33" s="402">
        <f>INDEX(' Cash Num-Den_Indi'!$A$2:$ANL$35,MATCH('1617 1718 Comparison'!$A33,' Cash Num-Den_Indi'!$A$2:$A$35,0),MATCH('1617 1718 Comparison'!ABR$2,' Cash Num-Den_Indi'!$A$2:$ANL$2,0))-INDEX('1617 Data'!$A$2:$AEW$35,MATCH('1617 1718 Comparison'!$A33,'1617 Data'!$A$2:$A$35,0),MATCH('1617 1718 Comparison'!ABR$2,'1617 Data'!$A$2:$AEW$2,0))</f>
        <v>0</v>
      </c>
      <c r="ABS33" s="402">
        <f>INDEX(' Cash Num-Den_Indi'!$A$2:$ANL$35,MATCH('1617 1718 Comparison'!$A33,' Cash Num-Den_Indi'!$A$2:$A$35,0),MATCH('1617 1718 Comparison'!ABS$2,' Cash Num-Den_Indi'!$A$2:$ANL$2,0))-INDEX('1617 Data'!$A$2:$AEW$35,MATCH('1617 1718 Comparison'!$A33,'1617 Data'!$A$2:$A$35,0),MATCH('1617 1718 Comparison'!ABS$2,'1617 Data'!$A$2:$AEW$2,0))</f>
        <v>0</v>
      </c>
      <c r="ABT33" s="402">
        <f>INDEX(' Cash Num-Den_Indi'!$A$2:$ANL$35,MATCH('1617 1718 Comparison'!$A33,' Cash Num-Den_Indi'!$A$2:$A$35,0),MATCH('1617 1718 Comparison'!ABT$2,' Cash Num-Den_Indi'!$A$2:$ANL$2,0))-INDEX('1617 Data'!$A$2:$AEW$35,MATCH('1617 1718 Comparison'!$A33,'1617 Data'!$A$2:$A$35,0),MATCH('1617 1718 Comparison'!ABT$2,'1617 Data'!$A$2:$AEW$2,0))</f>
        <v>0</v>
      </c>
      <c r="ABU33" s="402">
        <f>INDEX(' Cash Num-Den_Indi'!$A$2:$ANL$35,MATCH('1617 1718 Comparison'!$A33,' Cash Num-Den_Indi'!$A$2:$A$35,0),MATCH('1617 1718 Comparison'!ABU$2,' Cash Num-Den_Indi'!$A$2:$ANL$2,0))-INDEX('1617 Data'!$A$2:$AEW$35,MATCH('1617 1718 Comparison'!$A33,'1617 Data'!$A$2:$A$35,0),MATCH('1617 1718 Comparison'!ABU$2,'1617 Data'!$A$2:$AEW$2,0))</f>
        <v>0</v>
      </c>
      <c r="ABV33" s="402">
        <f>INDEX(' Cash Num-Den_Indi'!$A$2:$ANL$35,MATCH('1617 1718 Comparison'!$A33,' Cash Num-Den_Indi'!$A$2:$A$35,0),MATCH('1617 1718 Comparison'!ABV$2,' Cash Num-Den_Indi'!$A$2:$ANL$2,0))-INDEX('1617 Data'!$A$2:$AEW$35,MATCH('1617 1718 Comparison'!$A33,'1617 Data'!$A$2:$A$35,0),MATCH('1617 1718 Comparison'!ABV$2,'1617 Data'!$A$2:$AEW$2,0))</f>
        <v>0</v>
      </c>
      <c r="ABW33" s="402">
        <f>INDEX(' Cash Num-Den_Indi'!$A$2:$ANL$35,MATCH('1617 1718 Comparison'!$A33,' Cash Num-Den_Indi'!$A$2:$A$35,0),MATCH('1617 1718 Comparison'!ABW$2,' Cash Num-Den_Indi'!$A$2:$ANL$2,0))-INDEX('1617 Data'!$A$2:$AEW$35,MATCH('1617 1718 Comparison'!$A33,'1617 Data'!$A$2:$A$35,0),MATCH('1617 1718 Comparison'!ABW$2,'1617 Data'!$A$2:$AEW$2,0))</f>
        <v>0</v>
      </c>
      <c r="ABX33" s="403" t="e">
        <f>INDEX(' Cash Num-Den_Indi'!$A$2:$ANL$35,MATCH('1617 1718 Comparison'!$A33,' Cash Num-Den_Indi'!$A$2:$A$35,0),MATCH('1617 1718 Comparison'!ABX$2,' Cash Num-Den_Indi'!$A$2:$ANL$2,0))-INDEX('1617 Data'!$A$2:$AEW$35,MATCH('1617 1718 Comparison'!$A33,'1617 Data'!$A$2:$A$35,0),MATCH('1617 1718 Comparison'!ABX$2,'1617 Data'!$A$2:$AEW$2,0))</f>
        <v>#N/A</v>
      </c>
      <c r="ABY33" s="402">
        <f>INDEX(' Cash Num-Den_Indi'!$A$2:$ANL$35,MATCH('1617 1718 Comparison'!$A33,' Cash Num-Den_Indi'!$A$2:$A$35,0),MATCH('1617 1718 Comparison'!ABY$2,' Cash Num-Den_Indi'!$A$2:$ANL$2,0))-INDEX('1617 Data'!$A$2:$AEW$35,MATCH('1617 1718 Comparison'!$A33,'1617 Data'!$A$2:$A$35,0),MATCH('1617 1718 Comparison'!ABY$2,'1617 Data'!$A$2:$AEW$2,0))</f>
        <v>0</v>
      </c>
      <c r="ABZ33" s="402">
        <f>INDEX(' Cash Num-Den_Indi'!$A$2:$ANL$35,MATCH('1617 1718 Comparison'!$A33,' Cash Num-Den_Indi'!$A$2:$A$35,0),MATCH('1617 1718 Comparison'!ABZ$2,' Cash Num-Den_Indi'!$A$2:$ANL$2,0))-INDEX('1617 Data'!$A$2:$AEW$35,MATCH('1617 1718 Comparison'!$A33,'1617 Data'!$A$2:$A$35,0),MATCH('1617 1718 Comparison'!ABZ$2,'1617 Data'!$A$2:$AEW$2,0))</f>
        <v>0</v>
      </c>
      <c r="ACA33" s="402">
        <f>INDEX(' Cash Num-Den_Indi'!$A$2:$ANL$35,MATCH('1617 1718 Comparison'!$A33,' Cash Num-Den_Indi'!$A$2:$A$35,0),MATCH('1617 1718 Comparison'!ACA$2,' Cash Num-Den_Indi'!$A$2:$ANL$2,0))-INDEX('1617 Data'!$A$2:$AEW$35,MATCH('1617 1718 Comparison'!$A33,'1617 Data'!$A$2:$A$35,0),MATCH('1617 1718 Comparison'!ACA$2,'1617 Data'!$A$2:$AEW$2,0))</f>
        <v>0</v>
      </c>
      <c r="ACB33" s="402">
        <f>INDEX(' Cash Num-Den_Indi'!$A$2:$ANL$35,MATCH('1617 1718 Comparison'!$A33,' Cash Num-Den_Indi'!$A$2:$A$35,0),MATCH('1617 1718 Comparison'!ACB$2,' Cash Num-Den_Indi'!$A$2:$ANL$2,0))-INDEX('1617 Data'!$A$2:$AEW$35,MATCH('1617 1718 Comparison'!$A33,'1617 Data'!$A$2:$A$35,0),MATCH('1617 1718 Comparison'!ACB$2,'1617 Data'!$A$2:$AEW$2,0))</f>
        <v>0</v>
      </c>
      <c r="ACC33" s="402">
        <f>INDEX(' Cash Num-Den_Indi'!$A$2:$ANL$35,MATCH('1617 1718 Comparison'!$A33,' Cash Num-Den_Indi'!$A$2:$A$35,0),MATCH('1617 1718 Comparison'!ACC$2,' Cash Num-Den_Indi'!$A$2:$ANL$2,0))-INDEX('1617 Data'!$A$2:$AEW$35,MATCH('1617 1718 Comparison'!$A33,'1617 Data'!$A$2:$A$35,0),MATCH('1617 1718 Comparison'!ACC$2,'1617 Data'!$A$2:$AEW$2,0))</f>
        <v>0</v>
      </c>
      <c r="ACD33" s="402">
        <f>INDEX(' Cash Num-Den_Indi'!$A$2:$ANL$35,MATCH('1617 1718 Comparison'!$A33,' Cash Num-Den_Indi'!$A$2:$A$35,0),MATCH('1617 1718 Comparison'!ACD$2,' Cash Num-Den_Indi'!$A$2:$ANL$2,0))-INDEX('1617 Data'!$A$2:$AEW$35,MATCH('1617 1718 Comparison'!$A33,'1617 Data'!$A$2:$A$35,0),MATCH('1617 1718 Comparison'!ACD$2,'1617 Data'!$A$2:$AEW$2,0))</f>
        <v>0</v>
      </c>
      <c r="ACE33" s="402">
        <f>INDEX(' Cash Num-Den_Indi'!$A$2:$ANL$35,MATCH('1617 1718 Comparison'!$A33,' Cash Num-Den_Indi'!$A$2:$A$35,0),MATCH('1617 1718 Comparison'!ACE$2,' Cash Num-Den_Indi'!$A$2:$ANL$2,0))-INDEX('1617 Data'!$A$2:$AEW$35,MATCH('1617 1718 Comparison'!$A33,'1617 Data'!$A$2:$A$35,0),MATCH('1617 1718 Comparison'!ACE$2,'1617 Data'!$A$2:$AEW$2,0))</f>
        <v>0</v>
      </c>
      <c r="ACF33" s="403" t="e">
        <f>INDEX(' Cash Num-Den_Indi'!$A$2:$ANL$35,MATCH('1617 1718 Comparison'!$A33,' Cash Num-Den_Indi'!$A$2:$A$35,0),MATCH('1617 1718 Comparison'!ACF$2,' Cash Num-Den_Indi'!$A$2:$ANL$2,0))-INDEX('1617 Data'!$A$2:$AEW$35,MATCH('1617 1718 Comparison'!$A33,'1617 Data'!$A$2:$A$35,0),MATCH('1617 1718 Comparison'!ACF$2,'1617 Data'!$A$2:$AEW$2,0))</f>
        <v>#N/A</v>
      </c>
      <c r="ACG33" s="402">
        <f>INDEX(' Cash Num-Den_Indi'!$A$2:$ANL$35,MATCH('1617 1718 Comparison'!$A33,' Cash Num-Den_Indi'!$A$2:$A$35,0),MATCH('1617 1718 Comparison'!ACG$2,' Cash Num-Den_Indi'!$A$2:$ANL$2,0))-INDEX('1617 Data'!$A$2:$AEW$35,MATCH('1617 1718 Comparison'!$A33,'1617 Data'!$A$2:$A$35,0),MATCH('1617 1718 Comparison'!ACG$2,'1617 Data'!$A$2:$AEW$2,0))</f>
        <v>0</v>
      </c>
      <c r="ACH33" s="402">
        <f>INDEX(' Cash Num-Den_Indi'!$A$2:$ANL$35,MATCH('1617 1718 Comparison'!$A33,' Cash Num-Den_Indi'!$A$2:$A$35,0),MATCH('1617 1718 Comparison'!ACH$2,' Cash Num-Den_Indi'!$A$2:$ANL$2,0))-INDEX('1617 Data'!$A$2:$AEW$35,MATCH('1617 1718 Comparison'!$A33,'1617 Data'!$A$2:$A$35,0),MATCH('1617 1718 Comparison'!ACH$2,'1617 Data'!$A$2:$AEW$2,0))</f>
        <v>0</v>
      </c>
      <c r="ACI33" s="402">
        <f>INDEX(' Cash Num-Den_Indi'!$A$2:$ANL$35,MATCH('1617 1718 Comparison'!$A33,' Cash Num-Den_Indi'!$A$2:$A$35,0),MATCH('1617 1718 Comparison'!ACI$2,' Cash Num-Den_Indi'!$A$2:$ANL$2,0))-INDEX('1617 Data'!$A$2:$AEW$35,MATCH('1617 1718 Comparison'!$A33,'1617 Data'!$A$2:$A$35,0),MATCH('1617 1718 Comparison'!ACI$2,'1617 Data'!$A$2:$AEW$2,0))</f>
        <v>0</v>
      </c>
      <c r="ACJ33" s="402">
        <f>INDEX(' Cash Num-Den_Indi'!$A$2:$ANL$35,MATCH('1617 1718 Comparison'!$A33,' Cash Num-Den_Indi'!$A$2:$A$35,0),MATCH('1617 1718 Comparison'!ACJ$2,' Cash Num-Den_Indi'!$A$2:$ANL$2,0))-INDEX('1617 Data'!$A$2:$AEW$35,MATCH('1617 1718 Comparison'!$A33,'1617 Data'!$A$2:$A$35,0),MATCH('1617 1718 Comparison'!ACJ$2,'1617 Data'!$A$2:$AEW$2,0))</f>
        <v>0</v>
      </c>
      <c r="ACK33" s="402">
        <f>INDEX(' Cash Num-Den_Indi'!$A$2:$ANL$35,MATCH('1617 1718 Comparison'!$A33,' Cash Num-Den_Indi'!$A$2:$A$35,0),MATCH('1617 1718 Comparison'!ACK$2,' Cash Num-Den_Indi'!$A$2:$ANL$2,0))-INDEX('1617 Data'!$A$2:$AEW$35,MATCH('1617 1718 Comparison'!$A33,'1617 Data'!$A$2:$A$35,0),MATCH('1617 1718 Comparison'!ACK$2,'1617 Data'!$A$2:$AEW$2,0))</f>
        <v>0</v>
      </c>
      <c r="ACL33" s="402">
        <f>INDEX(' Cash Num-Den_Indi'!$A$2:$ANL$35,MATCH('1617 1718 Comparison'!$A33,' Cash Num-Den_Indi'!$A$2:$A$35,0),MATCH('1617 1718 Comparison'!ACL$2,' Cash Num-Den_Indi'!$A$2:$ANL$2,0))-INDEX('1617 Data'!$A$2:$AEW$35,MATCH('1617 1718 Comparison'!$A33,'1617 Data'!$A$2:$A$35,0),MATCH('1617 1718 Comparison'!ACL$2,'1617 Data'!$A$2:$AEW$2,0))</f>
        <v>0</v>
      </c>
      <c r="ACM33" s="402">
        <f>INDEX(' Cash Num-Den_Indi'!$A$2:$ANL$35,MATCH('1617 1718 Comparison'!$A33,' Cash Num-Den_Indi'!$A$2:$A$35,0),MATCH('1617 1718 Comparison'!ACM$2,' Cash Num-Den_Indi'!$A$2:$ANL$2,0))-INDEX('1617 Data'!$A$2:$AEW$35,MATCH('1617 1718 Comparison'!$A33,'1617 Data'!$A$2:$A$35,0),MATCH('1617 1718 Comparison'!ACM$2,'1617 Data'!$A$2:$AEW$2,0))</f>
        <v>0</v>
      </c>
      <c r="ACN33" s="402">
        <f>INDEX(' Cash Num-Den_Indi'!$A$2:$ANL$35,MATCH('1617 1718 Comparison'!$A33,' Cash Num-Den_Indi'!$A$2:$A$35,0),MATCH('1617 1718 Comparison'!ACN$2,' Cash Num-Den_Indi'!$A$2:$ANL$2,0))-INDEX('1617 Data'!$A$2:$AEW$35,MATCH('1617 1718 Comparison'!$A33,'1617 Data'!$A$2:$A$35,0),MATCH('1617 1718 Comparison'!ACN$2,'1617 Data'!$A$2:$AEW$2,0))</f>
        <v>0</v>
      </c>
      <c r="ACO33" s="402">
        <f>INDEX(' Cash Num-Den_Indi'!$A$2:$ANL$35,MATCH('1617 1718 Comparison'!$A33,' Cash Num-Den_Indi'!$A$2:$A$35,0),MATCH('1617 1718 Comparison'!ACO$2,' Cash Num-Den_Indi'!$A$2:$ANL$2,0))-INDEX('1617 Data'!$A$2:$AEW$35,MATCH('1617 1718 Comparison'!$A33,'1617 Data'!$A$2:$A$35,0),MATCH('1617 1718 Comparison'!ACO$2,'1617 Data'!$A$2:$AEW$2,0))</f>
        <v>0</v>
      </c>
      <c r="ACP33" s="402">
        <f>INDEX(' Cash Num-Den_Indi'!$A$2:$ANL$35,MATCH('1617 1718 Comparison'!$A33,' Cash Num-Den_Indi'!$A$2:$A$35,0),MATCH('1617 1718 Comparison'!ACP$2,' Cash Num-Den_Indi'!$A$2:$ANL$2,0))-INDEX('1617 Data'!$A$2:$AEW$35,MATCH('1617 1718 Comparison'!$A33,'1617 Data'!$A$2:$A$35,0),MATCH('1617 1718 Comparison'!ACP$2,'1617 Data'!$A$2:$AEW$2,0))</f>
        <v>0</v>
      </c>
      <c r="ACQ33" s="402">
        <f>INDEX(' Cash Num-Den_Indi'!$A$2:$ANL$35,MATCH('1617 1718 Comparison'!$A33,' Cash Num-Den_Indi'!$A$2:$A$35,0),MATCH('1617 1718 Comparison'!ACQ$2,' Cash Num-Den_Indi'!$A$2:$ANL$2,0))-INDEX('1617 Data'!$A$2:$AEW$35,MATCH('1617 1718 Comparison'!$A33,'1617 Data'!$A$2:$A$35,0),MATCH('1617 1718 Comparison'!ACQ$2,'1617 Data'!$A$2:$AEW$2,0))</f>
        <v>0</v>
      </c>
      <c r="ACR33" s="402">
        <f>INDEX(' Cash Num-Den_Indi'!$A$2:$ANL$35,MATCH('1617 1718 Comparison'!$A33,' Cash Num-Den_Indi'!$A$2:$A$35,0),MATCH('1617 1718 Comparison'!ACR$2,' Cash Num-Den_Indi'!$A$2:$ANL$2,0))-INDEX('1617 Data'!$A$2:$AEW$35,MATCH('1617 1718 Comparison'!$A33,'1617 Data'!$A$2:$A$35,0),MATCH('1617 1718 Comparison'!ACR$2,'1617 Data'!$A$2:$AEW$2,0))</f>
        <v>0</v>
      </c>
      <c r="ACS33" s="402">
        <f>INDEX(' Cash Num-Den_Indi'!$A$2:$ANL$35,MATCH('1617 1718 Comparison'!$A33,' Cash Num-Den_Indi'!$A$2:$A$35,0),MATCH('1617 1718 Comparison'!ACS$2,' Cash Num-Den_Indi'!$A$2:$ANL$2,0))-INDEX('1617 Data'!$A$2:$AEW$35,MATCH('1617 1718 Comparison'!$A33,'1617 Data'!$A$2:$A$35,0),MATCH('1617 1718 Comparison'!ACS$2,'1617 Data'!$A$2:$AEW$2,0))</f>
        <v>0</v>
      </c>
      <c r="ACT33" s="402">
        <f>INDEX(' Cash Num-Den_Indi'!$A$2:$ANL$35,MATCH('1617 1718 Comparison'!$A33,' Cash Num-Den_Indi'!$A$2:$A$35,0),MATCH('1617 1718 Comparison'!ACT$2,' Cash Num-Den_Indi'!$A$2:$ANL$2,0))-INDEX('1617 Data'!$A$2:$AEW$35,MATCH('1617 1718 Comparison'!$A33,'1617 Data'!$A$2:$A$35,0),MATCH('1617 1718 Comparison'!ACT$2,'1617 Data'!$A$2:$AEW$2,0))</f>
        <v>0</v>
      </c>
      <c r="ACU33" s="402">
        <f>INDEX(' Cash Num-Den_Indi'!$A$2:$ANL$35,MATCH('1617 1718 Comparison'!$A33,' Cash Num-Den_Indi'!$A$2:$A$35,0),MATCH('1617 1718 Comparison'!ACU$2,' Cash Num-Den_Indi'!$A$2:$ANL$2,0))-INDEX('1617 Data'!$A$2:$AEW$35,MATCH('1617 1718 Comparison'!$A33,'1617 Data'!$A$2:$A$35,0),MATCH('1617 1718 Comparison'!ACU$2,'1617 Data'!$A$2:$AEW$2,0))</f>
        <v>0</v>
      </c>
      <c r="ACV33" s="402">
        <f>INDEX(' Cash Num-Den_Indi'!$A$2:$ANL$35,MATCH('1617 1718 Comparison'!$A33,' Cash Num-Den_Indi'!$A$2:$A$35,0),MATCH('1617 1718 Comparison'!ACV$2,' Cash Num-Den_Indi'!$A$2:$ANL$2,0))-INDEX('1617 Data'!$A$2:$AEW$35,MATCH('1617 1718 Comparison'!$A33,'1617 Data'!$A$2:$A$35,0),MATCH('1617 1718 Comparison'!ACV$2,'1617 Data'!$A$2:$AEW$2,0))</f>
        <v>0</v>
      </c>
      <c r="ACW33" s="402">
        <f>INDEX(' Cash Num-Den_Indi'!$A$2:$ANL$35,MATCH('1617 1718 Comparison'!$A33,' Cash Num-Den_Indi'!$A$2:$A$35,0),MATCH('1617 1718 Comparison'!ACW$2,' Cash Num-Den_Indi'!$A$2:$ANL$2,0))-INDEX('1617 Data'!$A$2:$AEW$35,MATCH('1617 1718 Comparison'!$A33,'1617 Data'!$A$2:$A$35,0),MATCH('1617 1718 Comparison'!ACW$2,'1617 Data'!$A$2:$AEW$2,0))</f>
        <v>0</v>
      </c>
      <c r="ACX33" s="402">
        <f>INDEX(' Cash Num-Den_Indi'!$A$2:$ANL$35,MATCH('1617 1718 Comparison'!$A33,' Cash Num-Den_Indi'!$A$2:$A$35,0),MATCH('1617 1718 Comparison'!ACX$2,' Cash Num-Den_Indi'!$A$2:$ANL$2,0))-INDEX('1617 Data'!$A$2:$AEW$35,MATCH('1617 1718 Comparison'!$A33,'1617 Data'!$A$2:$A$35,0),MATCH('1617 1718 Comparison'!ACX$2,'1617 Data'!$A$2:$AEW$2,0))</f>
        <v>0</v>
      </c>
      <c r="ACY33" s="402">
        <f>INDEX(' Cash Num-Den_Indi'!$A$2:$ANL$35,MATCH('1617 1718 Comparison'!$A33,' Cash Num-Den_Indi'!$A$2:$A$35,0),MATCH('1617 1718 Comparison'!ACY$2,' Cash Num-Den_Indi'!$A$2:$ANL$2,0))-INDEX('1617 Data'!$A$2:$AEW$35,MATCH('1617 1718 Comparison'!$A33,'1617 Data'!$A$2:$A$35,0),MATCH('1617 1718 Comparison'!ACY$2,'1617 Data'!$A$2:$AEW$2,0))</f>
        <v>0</v>
      </c>
      <c r="ACZ33" s="402">
        <f>INDEX(' Cash Num-Den_Indi'!$A$2:$ANL$35,MATCH('1617 1718 Comparison'!$A33,' Cash Num-Den_Indi'!$A$2:$A$35,0),MATCH('1617 1718 Comparison'!ACZ$2,' Cash Num-Den_Indi'!$A$2:$ANL$2,0))-INDEX('1617 Data'!$A$2:$AEW$35,MATCH('1617 1718 Comparison'!$A33,'1617 Data'!$A$2:$A$35,0),MATCH('1617 1718 Comparison'!ACZ$2,'1617 Data'!$A$2:$AEW$2,0))</f>
        <v>0</v>
      </c>
      <c r="ADA33" s="402">
        <f>INDEX(' Cash Num-Den_Indi'!$A$2:$ANL$35,MATCH('1617 1718 Comparison'!$A33,' Cash Num-Den_Indi'!$A$2:$A$35,0),MATCH('1617 1718 Comparison'!ADA$2,' Cash Num-Den_Indi'!$A$2:$ANL$2,0))-INDEX('1617 Data'!$A$2:$AEW$35,MATCH('1617 1718 Comparison'!$A33,'1617 Data'!$A$2:$A$35,0),MATCH('1617 1718 Comparison'!ADA$2,'1617 Data'!$A$2:$AEW$2,0))</f>
        <v>0</v>
      </c>
      <c r="ADB33" s="403" t="e">
        <f>INDEX(' Cash Num-Den_Indi'!$A$2:$ANL$35,MATCH('1617 1718 Comparison'!$A33,' Cash Num-Den_Indi'!$A$2:$A$35,0),MATCH('1617 1718 Comparison'!ADB$2,' Cash Num-Den_Indi'!$A$2:$ANL$2,0))-INDEX('1617 Data'!$A$2:$AEW$35,MATCH('1617 1718 Comparison'!$A33,'1617 Data'!$A$2:$A$35,0),MATCH('1617 1718 Comparison'!ADB$2,'1617 Data'!$A$2:$AEW$2,0))</f>
        <v>#N/A</v>
      </c>
      <c r="ADC33" s="403" t="e">
        <f>INDEX(' Cash Num-Den_Indi'!$A$2:$ANL$35,MATCH('1617 1718 Comparison'!$A33,' Cash Num-Den_Indi'!$A$2:$A$35,0),MATCH('1617 1718 Comparison'!ADC$2,' Cash Num-Den_Indi'!$A$2:$ANL$2,0))-INDEX('1617 Data'!$A$2:$AEW$35,MATCH('1617 1718 Comparison'!$A33,'1617 Data'!$A$2:$A$35,0),MATCH('1617 1718 Comparison'!ADC$2,'1617 Data'!$A$2:$AEW$2,0))</f>
        <v>#N/A</v>
      </c>
      <c r="ADD33" s="403" t="e">
        <f>INDEX(' Cash Num-Den_Indi'!$A$2:$ANL$35,MATCH('1617 1718 Comparison'!$A33,' Cash Num-Den_Indi'!$A$2:$A$35,0),MATCH('1617 1718 Comparison'!ADD$2,' Cash Num-Den_Indi'!$A$2:$ANL$2,0))-INDEX('1617 Data'!$A$2:$AEW$35,MATCH('1617 1718 Comparison'!$A33,'1617 Data'!$A$2:$A$35,0),MATCH('1617 1718 Comparison'!ADD$2,'1617 Data'!$A$2:$AEW$2,0))</f>
        <v>#N/A</v>
      </c>
      <c r="ADE33" s="402">
        <f>INDEX(' Cash Num-Den_Indi'!$A$2:$ANL$35,MATCH('1617 1718 Comparison'!$A33,' Cash Num-Den_Indi'!$A$2:$A$35,0),MATCH('1617 1718 Comparison'!ADE$2,' Cash Num-Den_Indi'!$A$2:$ANL$2,0))-INDEX('1617 Data'!$A$2:$AEW$35,MATCH('1617 1718 Comparison'!$A33,'1617 Data'!$A$2:$A$35,0),MATCH('1617 1718 Comparison'!ADE$2,'1617 Data'!$A$2:$AEW$2,0))</f>
        <v>0</v>
      </c>
      <c r="ADF33" s="402">
        <f>INDEX(' Cash Num-Den_Indi'!$A$2:$ANL$35,MATCH('1617 1718 Comparison'!$A33,' Cash Num-Den_Indi'!$A$2:$A$35,0),MATCH('1617 1718 Comparison'!ADF$2,' Cash Num-Den_Indi'!$A$2:$ANL$2,0))-INDEX('1617 Data'!$A$2:$AEW$35,MATCH('1617 1718 Comparison'!$A33,'1617 Data'!$A$2:$A$35,0),MATCH('1617 1718 Comparison'!ADF$2,'1617 Data'!$A$2:$AEW$2,0))</f>
        <v>0</v>
      </c>
      <c r="ADG33" s="402">
        <f>INDEX(' Cash Num-Den_Indi'!$A$2:$ANL$35,MATCH('1617 1718 Comparison'!$A33,' Cash Num-Den_Indi'!$A$2:$A$35,0),MATCH('1617 1718 Comparison'!ADG$2,' Cash Num-Den_Indi'!$A$2:$ANL$2,0))-INDEX('1617 Data'!$A$2:$AEW$35,MATCH('1617 1718 Comparison'!$A33,'1617 Data'!$A$2:$A$35,0),MATCH('1617 1718 Comparison'!ADG$2,'1617 Data'!$A$2:$AEW$2,0))</f>
        <v>0</v>
      </c>
      <c r="ADH33" s="402">
        <f>INDEX(' Cash Num-Den_Indi'!$A$2:$ANL$35,MATCH('1617 1718 Comparison'!$A33,' Cash Num-Den_Indi'!$A$2:$A$35,0),MATCH('1617 1718 Comparison'!ADH$2,' Cash Num-Den_Indi'!$A$2:$ANL$2,0))-INDEX('1617 Data'!$A$2:$AEW$35,MATCH('1617 1718 Comparison'!$A33,'1617 Data'!$A$2:$A$35,0),MATCH('1617 1718 Comparison'!ADH$2,'1617 Data'!$A$2:$AEW$2,0))</f>
        <v>0</v>
      </c>
      <c r="ADI33" s="402">
        <f>INDEX(' Cash Num-Den_Indi'!$A$2:$ANL$35,MATCH('1617 1718 Comparison'!$A33,' Cash Num-Den_Indi'!$A$2:$A$35,0),MATCH('1617 1718 Comparison'!ADI$2,' Cash Num-Den_Indi'!$A$2:$ANL$2,0))-INDEX('1617 Data'!$A$2:$AEW$35,MATCH('1617 1718 Comparison'!$A33,'1617 Data'!$A$2:$A$35,0),MATCH('1617 1718 Comparison'!ADI$2,'1617 Data'!$A$2:$AEW$2,0))</f>
        <v>0</v>
      </c>
      <c r="ADJ33" s="402">
        <f>INDEX(' Cash Num-Den_Indi'!$A$2:$ANL$35,MATCH('1617 1718 Comparison'!$A33,' Cash Num-Den_Indi'!$A$2:$A$35,0),MATCH('1617 1718 Comparison'!ADJ$2,' Cash Num-Den_Indi'!$A$2:$ANL$2,0))-INDEX('1617 Data'!$A$2:$AEW$35,MATCH('1617 1718 Comparison'!$A33,'1617 Data'!$A$2:$A$35,0),MATCH('1617 1718 Comparison'!ADJ$2,'1617 Data'!$A$2:$AEW$2,0))</f>
        <v>0</v>
      </c>
      <c r="ADK33" s="402">
        <f>INDEX(' Cash Num-Den_Indi'!$A$2:$ANL$35,MATCH('1617 1718 Comparison'!$A33,' Cash Num-Den_Indi'!$A$2:$A$35,0),MATCH('1617 1718 Comparison'!ADK$2,' Cash Num-Den_Indi'!$A$2:$ANL$2,0))-INDEX('1617 Data'!$A$2:$AEW$35,MATCH('1617 1718 Comparison'!$A33,'1617 Data'!$A$2:$A$35,0),MATCH('1617 1718 Comparison'!ADK$2,'1617 Data'!$A$2:$AEW$2,0))</f>
        <v>0</v>
      </c>
      <c r="ADL33" s="402">
        <f>INDEX(' Cash Num-Den_Indi'!$A$2:$ANL$35,MATCH('1617 1718 Comparison'!$A33,' Cash Num-Den_Indi'!$A$2:$A$35,0),MATCH('1617 1718 Comparison'!ADL$2,' Cash Num-Den_Indi'!$A$2:$ANL$2,0))-INDEX('1617 Data'!$A$2:$AEW$35,MATCH('1617 1718 Comparison'!$A33,'1617 Data'!$A$2:$A$35,0),MATCH('1617 1718 Comparison'!ADL$2,'1617 Data'!$A$2:$AEW$2,0))</f>
        <v>0</v>
      </c>
      <c r="ADM33" s="402">
        <f>INDEX(' Cash Num-Den_Indi'!$A$2:$ANL$35,MATCH('1617 1718 Comparison'!$A33,' Cash Num-Den_Indi'!$A$2:$A$35,0),MATCH('1617 1718 Comparison'!ADM$2,' Cash Num-Den_Indi'!$A$2:$ANL$2,0))-INDEX('1617 Data'!$A$2:$AEW$35,MATCH('1617 1718 Comparison'!$A33,'1617 Data'!$A$2:$A$35,0),MATCH('1617 1718 Comparison'!ADM$2,'1617 Data'!$A$2:$AEW$2,0))</f>
        <v>0</v>
      </c>
      <c r="ADN33" s="402">
        <f>INDEX(' Cash Num-Den_Indi'!$A$2:$ANL$35,MATCH('1617 1718 Comparison'!$A33,' Cash Num-Den_Indi'!$A$2:$A$35,0),MATCH('1617 1718 Comparison'!ADN$2,' Cash Num-Den_Indi'!$A$2:$ANL$2,0))-INDEX('1617 Data'!$A$2:$AEW$35,MATCH('1617 1718 Comparison'!$A33,'1617 Data'!$A$2:$A$35,0),MATCH('1617 1718 Comparison'!ADN$2,'1617 Data'!$A$2:$AEW$2,0))</f>
        <v>0</v>
      </c>
      <c r="ADO33" s="402">
        <f>INDEX(' Cash Num-Den_Indi'!$A$2:$ANL$35,MATCH('1617 1718 Comparison'!$A33,' Cash Num-Den_Indi'!$A$2:$A$35,0),MATCH('1617 1718 Comparison'!ADO$2,' Cash Num-Den_Indi'!$A$2:$ANL$2,0))-INDEX('1617 Data'!$A$2:$AEW$35,MATCH('1617 1718 Comparison'!$A33,'1617 Data'!$A$2:$A$35,0),MATCH('1617 1718 Comparison'!ADO$2,'1617 Data'!$A$2:$AEW$2,0))</f>
        <v>0</v>
      </c>
      <c r="ADP33" s="402">
        <f>INDEX(' Cash Num-Den_Indi'!$A$2:$ANL$35,MATCH('1617 1718 Comparison'!$A33,' Cash Num-Den_Indi'!$A$2:$A$35,0),MATCH('1617 1718 Comparison'!ADP$2,' Cash Num-Den_Indi'!$A$2:$ANL$2,0))-INDEX('1617 Data'!$A$2:$AEW$35,MATCH('1617 1718 Comparison'!$A33,'1617 Data'!$A$2:$A$35,0),MATCH('1617 1718 Comparison'!ADP$2,'1617 Data'!$A$2:$AEW$2,0))</f>
        <v>0</v>
      </c>
      <c r="ADQ33" s="402">
        <f>INDEX(' Cash Num-Den_Indi'!$A$2:$ANL$35,MATCH('1617 1718 Comparison'!$A33,' Cash Num-Den_Indi'!$A$2:$A$35,0),MATCH('1617 1718 Comparison'!ADQ$2,' Cash Num-Den_Indi'!$A$2:$ANL$2,0))-INDEX('1617 Data'!$A$2:$AEW$35,MATCH('1617 1718 Comparison'!$A33,'1617 Data'!$A$2:$A$35,0),MATCH('1617 1718 Comparison'!ADQ$2,'1617 Data'!$A$2:$AEW$2,0))</f>
        <v>0</v>
      </c>
      <c r="ADR33" s="402">
        <f>INDEX(' Cash Num-Den_Indi'!$A$2:$ANL$35,MATCH('1617 1718 Comparison'!$A33,' Cash Num-Den_Indi'!$A$2:$A$35,0),MATCH('1617 1718 Comparison'!ADR$2,' Cash Num-Den_Indi'!$A$2:$ANL$2,0))-INDEX('1617 Data'!$A$2:$AEW$35,MATCH('1617 1718 Comparison'!$A33,'1617 Data'!$A$2:$A$35,0),MATCH('1617 1718 Comparison'!ADR$2,'1617 Data'!$A$2:$AEW$2,0))</f>
        <v>0</v>
      </c>
      <c r="ADS33" s="402">
        <f>INDEX(' Cash Num-Den_Indi'!$A$2:$ANL$35,MATCH('1617 1718 Comparison'!$A33,' Cash Num-Den_Indi'!$A$2:$A$35,0),MATCH('1617 1718 Comparison'!ADS$2,' Cash Num-Den_Indi'!$A$2:$ANL$2,0))-INDEX('1617 Data'!$A$2:$AEW$35,MATCH('1617 1718 Comparison'!$A33,'1617 Data'!$A$2:$A$35,0),MATCH('1617 1718 Comparison'!ADS$2,'1617 Data'!$A$2:$AEW$2,0))</f>
        <v>0</v>
      </c>
      <c r="ADT33" s="403" t="e">
        <f>INDEX(' Cash Num-Den_Indi'!$A$2:$ANL$35,MATCH('1617 1718 Comparison'!$A33,' Cash Num-Den_Indi'!$A$2:$A$35,0),MATCH('1617 1718 Comparison'!ADT$2,' Cash Num-Den_Indi'!$A$2:$ANL$2,0))-INDEX('1617 Data'!$A$2:$AEW$35,MATCH('1617 1718 Comparison'!$A33,'1617 Data'!$A$2:$A$35,0),MATCH('1617 1718 Comparison'!ADT$2,'1617 Data'!$A$2:$AEW$2,0))</f>
        <v>#N/A</v>
      </c>
      <c r="ADU33" s="403" t="e">
        <f>INDEX(' Cash Num-Den_Indi'!$A$2:$ANL$35,MATCH('1617 1718 Comparison'!$A33,' Cash Num-Den_Indi'!$A$2:$A$35,0),MATCH('1617 1718 Comparison'!ADU$2,' Cash Num-Den_Indi'!$A$2:$ANL$2,0))-INDEX('1617 Data'!$A$2:$AEW$35,MATCH('1617 1718 Comparison'!$A33,'1617 Data'!$A$2:$A$35,0),MATCH('1617 1718 Comparison'!ADU$2,'1617 Data'!$A$2:$AEW$2,0))</f>
        <v>#N/A</v>
      </c>
      <c r="ADV33" s="403" t="e">
        <f>INDEX(' Cash Num-Den_Indi'!$A$2:$ANL$35,MATCH('1617 1718 Comparison'!$A33,' Cash Num-Den_Indi'!$A$2:$A$35,0),MATCH('1617 1718 Comparison'!ADV$2,' Cash Num-Den_Indi'!$A$2:$ANL$2,0))-INDEX('1617 Data'!$A$2:$AEW$35,MATCH('1617 1718 Comparison'!$A33,'1617 Data'!$A$2:$A$35,0),MATCH('1617 1718 Comparison'!ADV$2,'1617 Data'!$A$2:$AEW$2,0))</f>
        <v>#N/A</v>
      </c>
      <c r="ADW33" s="402">
        <f>INDEX(' Cash Num-Den_Indi'!$A$2:$ANL$35,MATCH('1617 1718 Comparison'!$A33,' Cash Num-Den_Indi'!$A$2:$A$35,0),MATCH('1617 1718 Comparison'!ADW$2,' Cash Num-Den_Indi'!$A$2:$ANL$2,0))-INDEX('1617 Data'!$A$2:$AEW$35,MATCH('1617 1718 Comparison'!$A33,'1617 Data'!$A$2:$A$35,0),MATCH('1617 1718 Comparison'!ADW$2,'1617 Data'!$A$2:$AEW$2,0))</f>
        <v>0</v>
      </c>
      <c r="ADX33" s="402">
        <f>INDEX(' Cash Num-Den_Indi'!$A$2:$ANL$35,MATCH('1617 1718 Comparison'!$A33,' Cash Num-Den_Indi'!$A$2:$A$35,0),MATCH('1617 1718 Comparison'!ADX$2,' Cash Num-Den_Indi'!$A$2:$ANL$2,0))-INDEX('1617 Data'!$A$2:$AEW$35,MATCH('1617 1718 Comparison'!$A33,'1617 Data'!$A$2:$A$35,0),MATCH('1617 1718 Comparison'!ADX$2,'1617 Data'!$A$2:$AEW$2,0))</f>
        <v>0</v>
      </c>
      <c r="ADY33" s="402">
        <f>INDEX(' Cash Num-Den_Indi'!$A$2:$ANL$35,MATCH('1617 1718 Comparison'!$A33,' Cash Num-Den_Indi'!$A$2:$A$35,0),MATCH('1617 1718 Comparison'!ADY$2,' Cash Num-Den_Indi'!$A$2:$ANL$2,0))-INDEX('1617 Data'!$A$2:$AEW$35,MATCH('1617 1718 Comparison'!$A33,'1617 Data'!$A$2:$A$35,0),MATCH('1617 1718 Comparison'!ADY$2,'1617 Data'!$A$2:$AEW$2,0))</f>
        <v>0</v>
      </c>
      <c r="ADZ33" s="402">
        <f>INDEX(' Cash Num-Den_Indi'!$A$2:$ANL$35,MATCH('1617 1718 Comparison'!$A33,' Cash Num-Den_Indi'!$A$2:$A$35,0),MATCH('1617 1718 Comparison'!ADZ$2,' Cash Num-Den_Indi'!$A$2:$ANL$2,0))-INDEX('1617 Data'!$A$2:$AEW$35,MATCH('1617 1718 Comparison'!$A33,'1617 Data'!$A$2:$A$35,0),MATCH('1617 1718 Comparison'!ADZ$2,'1617 Data'!$A$2:$AEW$2,0))</f>
        <v>0</v>
      </c>
      <c r="AEA33" s="402">
        <f>INDEX(' Cash Num-Den_Indi'!$A$2:$ANL$35,MATCH('1617 1718 Comparison'!$A33,' Cash Num-Den_Indi'!$A$2:$A$35,0),MATCH('1617 1718 Comparison'!AEA$2,' Cash Num-Den_Indi'!$A$2:$ANL$2,0))-INDEX('1617 Data'!$A$2:$AEW$35,MATCH('1617 1718 Comparison'!$A33,'1617 Data'!$A$2:$A$35,0),MATCH('1617 1718 Comparison'!AEA$2,'1617 Data'!$A$2:$AEW$2,0))</f>
        <v>0</v>
      </c>
      <c r="AEB33" s="402">
        <f>INDEX(' Cash Num-Den_Indi'!$A$2:$ANL$35,MATCH('1617 1718 Comparison'!$A33,' Cash Num-Den_Indi'!$A$2:$A$35,0),MATCH('1617 1718 Comparison'!AEB$2,' Cash Num-Den_Indi'!$A$2:$ANL$2,0))-INDEX('1617 Data'!$A$2:$AEW$35,MATCH('1617 1718 Comparison'!$A33,'1617 Data'!$A$2:$A$35,0),MATCH('1617 1718 Comparison'!AEB$2,'1617 Data'!$A$2:$AEW$2,0))</f>
        <v>0</v>
      </c>
      <c r="AEC33" s="402">
        <f>INDEX(' Cash Num-Den_Indi'!$A$2:$ANL$35,MATCH('1617 1718 Comparison'!$A33,' Cash Num-Den_Indi'!$A$2:$A$35,0),MATCH('1617 1718 Comparison'!AEC$2,' Cash Num-Den_Indi'!$A$2:$ANL$2,0))-INDEX('1617 Data'!$A$2:$AEW$35,MATCH('1617 1718 Comparison'!$A33,'1617 Data'!$A$2:$A$35,0),MATCH('1617 1718 Comparison'!AEC$2,'1617 Data'!$A$2:$AEW$2,0))</f>
        <v>0</v>
      </c>
      <c r="AED33" s="402">
        <f>INDEX(' Cash Num-Den_Indi'!$A$2:$ANL$35,MATCH('1617 1718 Comparison'!$A33,' Cash Num-Den_Indi'!$A$2:$A$35,0),MATCH('1617 1718 Comparison'!AED$2,' Cash Num-Den_Indi'!$A$2:$ANL$2,0))-INDEX('1617 Data'!$A$2:$AEW$35,MATCH('1617 1718 Comparison'!$A33,'1617 Data'!$A$2:$A$35,0),MATCH('1617 1718 Comparison'!AED$2,'1617 Data'!$A$2:$AEW$2,0))</f>
        <v>0</v>
      </c>
      <c r="AEE33" s="402">
        <f>INDEX(' Cash Num-Den_Indi'!$A$2:$ANL$35,MATCH('1617 1718 Comparison'!$A33,' Cash Num-Den_Indi'!$A$2:$A$35,0),MATCH('1617 1718 Comparison'!AEE$2,' Cash Num-Den_Indi'!$A$2:$ANL$2,0))-INDEX('1617 Data'!$A$2:$AEW$35,MATCH('1617 1718 Comparison'!$A33,'1617 Data'!$A$2:$A$35,0),MATCH('1617 1718 Comparison'!AEE$2,'1617 Data'!$A$2:$AEW$2,0))</f>
        <v>0</v>
      </c>
      <c r="AEF33" s="402">
        <f>INDEX(' Cash Num-Den_Indi'!$A$2:$ANL$35,MATCH('1617 1718 Comparison'!$A33,' Cash Num-Den_Indi'!$A$2:$A$35,0),MATCH('1617 1718 Comparison'!AEF$2,' Cash Num-Den_Indi'!$A$2:$ANL$2,0))-INDEX('1617 Data'!$A$2:$AEW$35,MATCH('1617 1718 Comparison'!$A33,'1617 Data'!$A$2:$A$35,0),MATCH('1617 1718 Comparison'!AEF$2,'1617 Data'!$A$2:$AEW$2,0))</f>
        <v>0</v>
      </c>
      <c r="AEG33" s="402">
        <f>INDEX(' Cash Num-Den_Indi'!$A$2:$ANL$35,MATCH('1617 1718 Comparison'!$A33,' Cash Num-Den_Indi'!$A$2:$A$35,0),MATCH('1617 1718 Comparison'!AEG$2,' Cash Num-Den_Indi'!$A$2:$ANL$2,0))-INDEX('1617 Data'!$A$2:$AEW$35,MATCH('1617 1718 Comparison'!$A33,'1617 Data'!$A$2:$A$35,0),MATCH('1617 1718 Comparison'!AEG$2,'1617 Data'!$A$2:$AEW$2,0))</f>
        <v>0</v>
      </c>
      <c r="AEH33" s="402">
        <f>INDEX(' Cash Num-Den_Indi'!$A$2:$ANL$35,MATCH('1617 1718 Comparison'!$A33,' Cash Num-Den_Indi'!$A$2:$A$35,0),MATCH('1617 1718 Comparison'!AEH$2,' Cash Num-Den_Indi'!$A$2:$ANL$2,0))-INDEX('1617 Data'!$A$2:$AEW$35,MATCH('1617 1718 Comparison'!$A33,'1617 Data'!$A$2:$A$35,0),MATCH('1617 1718 Comparison'!AEH$2,'1617 Data'!$A$2:$AEW$2,0))</f>
        <v>0</v>
      </c>
      <c r="AEI33" s="402">
        <f>INDEX(' Cash Num-Den_Indi'!$A$2:$ANL$35,MATCH('1617 1718 Comparison'!$A33,' Cash Num-Den_Indi'!$A$2:$A$35,0),MATCH('1617 1718 Comparison'!AEI$2,' Cash Num-Den_Indi'!$A$2:$ANL$2,0))-INDEX('1617 Data'!$A$2:$AEW$35,MATCH('1617 1718 Comparison'!$A33,'1617 Data'!$A$2:$A$35,0),MATCH('1617 1718 Comparison'!AEI$2,'1617 Data'!$A$2:$AEW$2,0))</f>
        <v>0</v>
      </c>
      <c r="AEJ33" s="402">
        <f>INDEX(' Cash Num-Den_Indi'!$A$2:$ANL$35,MATCH('1617 1718 Comparison'!$A33,' Cash Num-Den_Indi'!$A$2:$A$35,0),MATCH('1617 1718 Comparison'!AEJ$2,' Cash Num-Den_Indi'!$A$2:$ANL$2,0))-INDEX('1617 Data'!$A$2:$AEW$35,MATCH('1617 1718 Comparison'!$A33,'1617 Data'!$A$2:$A$35,0),MATCH('1617 1718 Comparison'!AEJ$2,'1617 Data'!$A$2:$AEW$2,0))</f>
        <v>0</v>
      </c>
      <c r="AEK33" s="402">
        <f>INDEX(' Cash Num-Den_Indi'!$A$2:$ANL$35,MATCH('1617 1718 Comparison'!$A33,' Cash Num-Den_Indi'!$A$2:$A$35,0),MATCH('1617 1718 Comparison'!AEK$2,' Cash Num-Den_Indi'!$A$2:$ANL$2,0))-INDEX('1617 Data'!$A$2:$AEW$35,MATCH('1617 1718 Comparison'!$A33,'1617 Data'!$A$2:$A$35,0),MATCH('1617 1718 Comparison'!AEK$2,'1617 Data'!$A$2:$AEW$2,0))</f>
        <v>0</v>
      </c>
      <c r="AEL33" s="403" t="e">
        <f>INDEX(' Cash Num-Den_Indi'!$A$2:$ANL$35,MATCH('1617 1718 Comparison'!$A33,' Cash Num-Den_Indi'!$A$2:$A$35,0),MATCH('1617 1718 Comparison'!AEL$2,' Cash Num-Den_Indi'!$A$2:$ANL$2,0))-INDEX('1617 Data'!$A$2:$AEW$35,MATCH('1617 1718 Comparison'!$A33,'1617 Data'!$A$2:$A$35,0),MATCH('1617 1718 Comparison'!AEL$2,'1617 Data'!$A$2:$AEW$2,0))</f>
        <v>#N/A</v>
      </c>
      <c r="AEM33" s="403" t="e">
        <f>INDEX(' Cash Num-Den_Indi'!$A$2:$ANL$35,MATCH('1617 1718 Comparison'!$A33,' Cash Num-Den_Indi'!$A$2:$A$35,0),MATCH('1617 1718 Comparison'!AEM$2,' Cash Num-Den_Indi'!$A$2:$ANL$2,0))-INDEX('1617 Data'!$A$2:$AEW$35,MATCH('1617 1718 Comparison'!$A33,'1617 Data'!$A$2:$A$35,0),MATCH('1617 1718 Comparison'!AEM$2,'1617 Data'!$A$2:$AEW$2,0))</f>
        <v>#N/A</v>
      </c>
      <c r="AEN33" s="403" t="e">
        <f>INDEX(' Cash Num-Den_Indi'!$A$2:$ANL$35,MATCH('1617 1718 Comparison'!$A33,' Cash Num-Den_Indi'!$A$2:$A$35,0),MATCH('1617 1718 Comparison'!AEN$2,' Cash Num-Den_Indi'!$A$2:$ANL$2,0))-INDEX('1617 Data'!$A$2:$AEW$35,MATCH('1617 1718 Comparison'!$A33,'1617 Data'!$A$2:$A$35,0),MATCH('1617 1718 Comparison'!AEN$2,'1617 Data'!$A$2:$AEW$2,0))</f>
        <v>#N/A</v>
      </c>
      <c r="AEO33" s="402">
        <f>INDEX(' Cash Num-Den_Indi'!$A$2:$ANL$35,MATCH('1617 1718 Comparison'!$A33,' Cash Num-Den_Indi'!$A$2:$A$35,0),MATCH('1617 1718 Comparison'!AEO$2,' Cash Num-Den_Indi'!$A$2:$ANL$2,0))-INDEX('1617 Data'!$A$2:$AEW$35,MATCH('1617 1718 Comparison'!$A33,'1617 Data'!$A$2:$A$35,0),MATCH('1617 1718 Comparison'!AEO$2,'1617 Data'!$A$2:$AEW$2,0))</f>
        <v>0</v>
      </c>
      <c r="AEP33" s="402">
        <f>INDEX(' Cash Num-Den_Indi'!$A$2:$ANL$35,MATCH('1617 1718 Comparison'!$A33,' Cash Num-Den_Indi'!$A$2:$A$35,0),MATCH('1617 1718 Comparison'!AEP$2,' Cash Num-Den_Indi'!$A$2:$ANL$2,0))-INDEX('1617 Data'!$A$2:$AEW$35,MATCH('1617 1718 Comparison'!$A33,'1617 Data'!$A$2:$A$35,0),MATCH('1617 1718 Comparison'!AEP$2,'1617 Data'!$A$2:$AEW$2,0))</f>
        <v>0</v>
      </c>
      <c r="AEQ33" s="402">
        <f>INDEX(' Cash Num-Den_Indi'!$A$2:$ANL$35,MATCH('1617 1718 Comparison'!$A33,' Cash Num-Den_Indi'!$A$2:$A$35,0),MATCH('1617 1718 Comparison'!AEQ$2,' Cash Num-Den_Indi'!$A$2:$ANL$2,0))-INDEX('1617 Data'!$A$2:$AEW$35,MATCH('1617 1718 Comparison'!$A33,'1617 Data'!$A$2:$A$35,0),MATCH('1617 1718 Comparison'!AEQ$2,'1617 Data'!$A$2:$AEW$2,0))</f>
        <v>0</v>
      </c>
      <c r="AER33" s="402">
        <f>INDEX(' Cash Num-Den_Indi'!$A$2:$ANL$35,MATCH('1617 1718 Comparison'!$A33,' Cash Num-Den_Indi'!$A$2:$A$35,0),MATCH('1617 1718 Comparison'!AER$2,' Cash Num-Den_Indi'!$A$2:$ANL$2,0))-INDEX('1617 Data'!$A$2:$AEW$35,MATCH('1617 1718 Comparison'!$A33,'1617 Data'!$A$2:$A$35,0),MATCH('1617 1718 Comparison'!AER$2,'1617 Data'!$A$2:$AEW$2,0))</f>
        <v>0</v>
      </c>
      <c r="AES33" s="402">
        <f>INDEX(' Cash Num-Den_Indi'!$A$2:$ANL$35,MATCH('1617 1718 Comparison'!$A33,' Cash Num-Den_Indi'!$A$2:$A$35,0),MATCH('1617 1718 Comparison'!AES$2,' Cash Num-Den_Indi'!$A$2:$ANL$2,0))-INDEX('1617 Data'!$A$2:$AEW$35,MATCH('1617 1718 Comparison'!$A33,'1617 Data'!$A$2:$A$35,0),MATCH('1617 1718 Comparison'!AES$2,'1617 Data'!$A$2:$AEW$2,0))</f>
        <v>0</v>
      </c>
      <c r="AET33" s="402">
        <f>INDEX(' Cash Num-Den_Indi'!$A$2:$ANL$35,MATCH('1617 1718 Comparison'!$A33,' Cash Num-Den_Indi'!$A$2:$A$35,0),MATCH('1617 1718 Comparison'!AET$2,' Cash Num-Den_Indi'!$A$2:$ANL$2,0))-INDEX('1617 Data'!$A$2:$AEW$35,MATCH('1617 1718 Comparison'!$A33,'1617 Data'!$A$2:$A$35,0),MATCH('1617 1718 Comparison'!AET$2,'1617 Data'!$A$2:$AEW$2,0))</f>
        <v>0</v>
      </c>
      <c r="AEU33" s="402">
        <f>INDEX(' Cash Num-Den_Indi'!$A$2:$ANL$35,MATCH('1617 1718 Comparison'!$A33,' Cash Num-Den_Indi'!$A$2:$A$35,0),MATCH('1617 1718 Comparison'!AEU$2,' Cash Num-Den_Indi'!$A$2:$ANL$2,0))-INDEX('1617 Data'!$A$2:$AEW$35,MATCH('1617 1718 Comparison'!$A33,'1617 Data'!$A$2:$A$35,0),MATCH('1617 1718 Comparison'!AEU$2,'1617 Data'!$A$2:$AEW$2,0))</f>
        <v>0</v>
      </c>
      <c r="AEV33" s="403" t="e">
        <f>INDEX(' Cash Num-Den_Indi'!$A$2:$ANL$35,MATCH('1617 1718 Comparison'!$A33,' Cash Num-Den_Indi'!$A$2:$A$35,0),MATCH('1617 1718 Comparison'!AEV$2,' Cash Num-Den_Indi'!$A$2:$ANL$2,0))-INDEX('1617 Data'!$A$2:$AEW$35,MATCH('1617 1718 Comparison'!$A33,'1617 Data'!$A$2:$A$35,0),MATCH('1617 1718 Comparison'!AEV$2,'1617 Data'!$A$2:$AEW$2,0))</f>
        <v>#N/A</v>
      </c>
      <c r="AEW33" s="402">
        <f>INDEX(' Cash Num-Den_Indi'!$A$2:$ANL$35,MATCH('1617 1718 Comparison'!$A33,' Cash Num-Den_Indi'!$A$2:$A$35,0),MATCH('1617 1718 Comparison'!AEW$2,' Cash Num-Den_Indi'!$A$2:$ANL$2,0))-INDEX('1617 Data'!$A$2:$AEW$35,MATCH('1617 1718 Comparison'!$A33,'1617 Data'!$A$2:$A$35,0),MATCH('1617 1718 Comparison'!AEW$2,'1617 Data'!$A$2:$AEW$2,0))</f>
        <v>0</v>
      </c>
      <c r="AEX33" s="402">
        <f>INDEX(' Cash Num-Den_Indi'!$A$2:$ANL$35,MATCH('1617 1718 Comparison'!$A33,' Cash Num-Den_Indi'!$A$2:$A$35,0),MATCH('1617 1718 Comparison'!AEX$2,' Cash Num-Den_Indi'!$A$2:$ANL$2,0))-INDEX('1617 Data'!$A$2:$AEW$35,MATCH('1617 1718 Comparison'!$A33,'1617 Data'!$A$2:$A$35,0),MATCH('1617 1718 Comparison'!AEX$2,'1617 Data'!$A$2:$AEW$2,0))</f>
        <v>0</v>
      </c>
      <c r="AEY33" s="402">
        <f>INDEX(' Cash Num-Den_Indi'!$A$2:$ANL$35,MATCH('1617 1718 Comparison'!$A33,' Cash Num-Den_Indi'!$A$2:$A$35,0),MATCH('1617 1718 Comparison'!AEY$2,' Cash Num-Den_Indi'!$A$2:$ANL$2,0))-INDEX('1617 Data'!$A$2:$AEW$35,MATCH('1617 1718 Comparison'!$A33,'1617 Data'!$A$2:$A$35,0),MATCH('1617 1718 Comparison'!AEY$2,'1617 Data'!$A$2:$AEW$2,0))</f>
        <v>0</v>
      </c>
      <c r="AEZ33" s="402">
        <f>INDEX(' Cash Num-Den_Indi'!$A$2:$ANL$35,MATCH('1617 1718 Comparison'!$A33,' Cash Num-Den_Indi'!$A$2:$A$35,0),MATCH('1617 1718 Comparison'!AEZ$2,' Cash Num-Den_Indi'!$A$2:$ANL$2,0))-INDEX('1617 Data'!$A$2:$AEW$35,MATCH('1617 1718 Comparison'!$A33,'1617 Data'!$A$2:$A$35,0),MATCH('1617 1718 Comparison'!AEZ$2,'1617 Data'!$A$2:$AEW$2,0))</f>
        <v>0</v>
      </c>
      <c r="AFA33" s="403" t="e">
        <f>INDEX(' Cash Num-Den_Indi'!$A$2:$ANL$35,MATCH('1617 1718 Comparison'!$A33,' Cash Num-Den_Indi'!$A$2:$A$35,0),MATCH('1617 1718 Comparison'!AFA$2,' Cash Num-Den_Indi'!$A$2:$ANL$2,0))-INDEX('1617 Data'!$A$2:$AEW$35,MATCH('1617 1718 Comparison'!$A33,'1617 Data'!$A$2:$A$35,0),MATCH('1617 1718 Comparison'!AFA$2,'1617 Data'!$A$2:$AEW$2,0))</f>
        <v>#N/A</v>
      </c>
      <c r="AFB33" s="402">
        <f>INDEX(' Cash Num-Den_Indi'!$A$2:$ANL$35,MATCH('1617 1718 Comparison'!$A33,' Cash Num-Den_Indi'!$A$2:$A$35,0),MATCH('1617 1718 Comparison'!AFB$2,' Cash Num-Den_Indi'!$A$2:$ANL$2,0))-INDEX('1617 Data'!$A$2:$AEW$35,MATCH('1617 1718 Comparison'!$A33,'1617 Data'!$A$2:$A$35,0),MATCH('1617 1718 Comparison'!AFB$2,'1617 Data'!$A$2:$AEW$2,0))</f>
        <v>0</v>
      </c>
      <c r="AFC33" s="402">
        <f>INDEX(' Cash Num-Den_Indi'!$A$2:$ANL$35,MATCH('1617 1718 Comparison'!$A33,' Cash Num-Den_Indi'!$A$2:$A$35,0),MATCH('1617 1718 Comparison'!AFC$2,' Cash Num-Den_Indi'!$A$2:$ANL$2,0))-INDEX('1617 Data'!$A$2:$AEW$35,MATCH('1617 1718 Comparison'!$A33,'1617 Data'!$A$2:$A$35,0),MATCH('1617 1718 Comparison'!AFC$2,'1617 Data'!$A$2:$AEW$2,0))</f>
        <v>0</v>
      </c>
      <c r="AFD33" s="402">
        <f>INDEX(' Cash Num-Den_Indi'!$A$2:$ANL$35,MATCH('1617 1718 Comparison'!$A33,' Cash Num-Den_Indi'!$A$2:$A$35,0),MATCH('1617 1718 Comparison'!AFD$2,' Cash Num-Den_Indi'!$A$2:$ANL$2,0))-INDEX('1617 Data'!$A$2:$AEW$35,MATCH('1617 1718 Comparison'!$A33,'1617 Data'!$A$2:$A$35,0),MATCH('1617 1718 Comparison'!AFD$2,'1617 Data'!$A$2:$AEW$2,0))</f>
        <v>0</v>
      </c>
      <c r="AFE33" s="402">
        <f>INDEX(' Cash Num-Den_Indi'!$A$2:$ANL$35,MATCH('1617 1718 Comparison'!$A33,' Cash Num-Den_Indi'!$A$2:$A$35,0),MATCH('1617 1718 Comparison'!AFE$2,' Cash Num-Den_Indi'!$A$2:$ANL$2,0))-INDEX('1617 Data'!$A$2:$AEW$35,MATCH('1617 1718 Comparison'!$A33,'1617 Data'!$A$2:$A$35,0),MATCH('1617 1718 Comparison'!AFE$2,'1617 Data'!$A$2:$AEW$2,0))</f>
        <v>0</v>
      </c>
      <c r="AFF33" s="403" t="e">
        <f>INDEX(' Cash Num-Den_Indi'!$A$2:$ANL$35,MATCH('1617 1718 Comparison'!$A33,' Cash Num-Den_Indi'!$A$2:$A$35,0),MATCH('1617 1718 Comparison'!AFF$2,' Cash Num-Den_Indi'!$A$2:$ANL$2,0))-INDEX('1617 Data'!$A$2:$AEW$35,MATCH('1617 1718 Comparison'!$A33,'1617 Data'!$A$2:$A$35,0),MATCH('1617 1718 Comparison'!AFF$2,'1617 Data'!$A$2:$AEW$2,0))</f>
        <v>#N/A</v>
      </c>
      <c r="AFG33" s="402">
        <f>INDEX(' Cash Num-Den_Indi'!$A$2:$ANL$35,MATCH('1617 1718 Comparison'!$A33,' Cash Num-Den_Indi'!$A$2:$A$35,0),MATCH('1617 1718 Comparison'!AFG$2,' Cash Num-Den_Indi'!$A$2:$ANL$2,0))-INDEX('1617 Data'!$A$2:$AEW$35,MATCH('1617 1718 Comparison'!$A33,'1617 Data'!$A$2:$A$35,0),MATCH('1617 1718 Comparison'!AFG$2,'1617 Data'!$A$2:$AEW$2,0))</f>
        <v>-4.4069273894002947E-3</v>
      </c>
      <c r="AFH33" s="403" t="e">
        <f>INDEX(' Cash Num-Den_Indi'!$A$2:$ANL$35,MATCH('1617 1718 Comparison'!$A33,' Cash Num-Den_Indi'!$A$2:$A$35,0),MATCH('1617 1718 Comparison'!AFH$2,' Cash Num-Den_Indi'!$A$2:$ANL$2,0))-INDEX('1617 Data'!$A$2:$AEW$35,MATCH('1617 1718 Comparison'!$A33,'1617 Data'!$A$2:$A$35,0),MATCH('1617 1718 Comparison'!AFH$2,'1617 Data'!$A$2:$AEW$2,0))</f>
        <v>#N/A</v>
      </c>
      <c r="AFI33" s="403" t="e">
        <f>INDEX(' Cash Num-Den_Indi'!$A$2:$ANL$35,MATCH('1617 1718 Comparison'!$A33,' Cash Num-Den_Indi'!$A$2:$A$35,0),MATCH('1617 1718 Comparison'!AFI$2,' Cash Num-Den_Indi'!$A$2:$ANL$2,0))-INDEX('1617 Data'!$A$2:$AEW$35,MATCH('1617 1718 Comparison'!$A33,'1617 Data'!$A$2:$A$35,0),MATCH('1617 1718 Comparison'!AFI$2,'1617 Data'!$A$2:$AEW$2,0))</f>
        <v>#N/A</v>
      </c>
      <c r="AFJ33" s="402">
        <f>INDEX(' Cash Num-Den_Indi'!$A$2:$ANL$35,MATCH('1617 1718 Comparison'!$A33,' Cash Num-Den_Indi'!$A$2:$A$35,0),MATCH('1617 1718 Comparison'!AFJ$2,' Cash Num-Den_Indi'!$A$2:$ANL$2,0))-INDEX('1617 Data'!$A$2:$AEW$35,MATCH('1617 1718 Comparison'!$A33,'1617 Data'!$A$2:$A$35,0),MATCH('1617 1718 Comparison'!AFJ$2,'1617 Data'!$A$2:$AEW$2,0))</f>
        <v>-5.1387931398316766E-4</v>
      </c>
      <c r="AFK33" s="403" t="e">
        <f>INDEX(' Cash Num-Den_Indi'!$A$2:$ANL$35,MATCH('1617 1718 Comparison'!$A33,' Cash Num-Den_Indi'!$A$2:$A$35,0),MATCH('1617 1718 Comparison'!AFK$2,' Cash Num-Den_Indi'!$A$2:$ANL$2,0))-INDEX('1617 Data'!$A$2:$AEW$35,MATCH('1617 1718 Comparison'!$A33,'1617 Data'!$A$2:$A$35,0),MATCH('1617 1718 Comparison'!AFK$2,'1617 Data'!$A$2:$AEW$2,0))</f>
        <v>#N/A</v>
      </c>
      <c r="AFL33" s="403" t="e">
        <f>INDEX(' Cash Num-Den_Indi'!$A$2:$ANL$35,MATCH('1617 1718 Comparison'!$A33,' Cash Num-Den_Indi'!$A$2:$A$35,0),MATCH('1617 1718 Comparison'!AFL$2,' Cash Num-Den_Indi'!$A$2:$ANL$2,0))-INDEX('1617 Data'!$A$2:$AEW$35,MATCH('1617 1718 Comparison'!$A33,'1617 Data'!$A$2:$A$35,0),MATCH('1617 1718 Comparison'!AFL$2,'1617 Data'!$A$2:$AEW$2,0))</f>
        <v>#N/A</v>
      </c>
      <c r="AFM33" s="402">
        <f>INDEX(' Cash Num-Den_Indi'!$A$2:$ANL$35,MATCH('1617 1718 Comparison'!$A33,' Cash Num-Den_Indi'!$A$2:$A$35,0),MATCH('1617 1718 Comparison'!AFM$2,' Cash Num-Den_Indi'!$A$2:$ANL$2,0))-INDEX('1617 Data'!$A$2:$AEW$35,MATCH('1617 1718 Comparison'!$A33,'1617 Data'!$A$2:$A$35,0),MATCH('1617 1718 Comparison'!AFM$2,'1617 Data'!$A$2:$AEW$2,0))</f>
        <v>-4.5466401264722123E-3</v>
      </c>
      <c r="AFN33" s="403" t="e">
        <f>INDEX(' Cash Num-Den_Indi'!$A$2:$ANL$35,MATCH('1617 1718 Comparison'!$A33,' Cash Num-Den_Indi'!$A$2:$A$35,0),MATCH('1617 1718 Comparison'!AFN$2,' Cash Num-Den_Indi'!$A$2:$ANL$2,0))-INDEX('1617 Data'!$A$2:$AEW$35,MATCH('1617 1718 Comparison'!$A33,'1617 Data'!$A$2:$A$35,0),MATCH('1617 1718 Comparison'!AFN$2,'1617 Data'!$A$2:$AEW$2,0))</f>
        <v>#N/A</v>
      </c>
      <c r="AFO33" s="403" t="e">
        <f>INDEX(' Cash Num-Den_Indi'!$A$2:$ANL$35,MATCH('1617 1718 Comparison'!$A33,' Cash Num-Den_Indi'!$A$2:$A$35,0),MATCH('1617 1718 Comparison'!AFO$2,' Cash Num-Den_Indi'!$A$2:$ANL$2,0))-INDEX('1617 Data'!$A$2:$AEW$35,MATCH('1617 1718 Comparison'!$A33,'1617 Data'!$A$2:$A$35,0),MATCH('1617 1718 Comparison'!AFO$2,'1617 Data'!$A$2:$AEW$2,0))</f>
        <v>#N/A</v>
      </c>
      <c r="AFP33" s="402">
        <f>INDEX(' Cash Num-Den_Indi'!$A$2:$ANL$35,MATCH('1617 1718 Comparison'!$A33,' Cash Num-Den_Indi'!$A$2:$A$35,0),MATCH('1617 1718 Comparison'!AFP$2,' Cash Num-Den_Indi'!$A$2:$ANL$2,0))-INDEX('1617 Data'!$A$2:$AEW$35,MATCH('1617 1718 Comparison'!$A33,'1617 Data'!$A$2:$A$35,0),MATCH('1617 1718 Comparison'!AFP$2,'1617 Data'!$A$2:$AEW$2,0))</f>
        <v>4.0158113846011645E-3</v>
      </c>
      <c r="AFQ33" s="403" t="e">
        <f>INDEX(' Cash Num-Den_Indi'!$A$2:$ANL$35,MATCH('1617 1718 Comparison'!$A33,' Cash Num-Den_Indi'!$A$2:$A$35,0),MATCH('1617 1718 Comparison'!AFQ$2,' Cash Num-Den_Indi'!$A$2:$ANL$2,0))-INDEX('1617 Data'!$A$2:$AEW$35,MATCH('1617 1718 Comparison'!$A33,'1617 Data'!$A$2:$A$35,0),MATCH('1617 1718 Comparison'!AFQ$2,'1617 Data'!$A$2:$AEW$2,0))</f>
        <v>#N/A</v>
      </c>
      <c r="AFR33" s="403" t="e">
        <f>INDEX(' Cash Num-Den_Indi'!$A$2:$ANL$35,MATCH('1617 1718 Comparison'!$A33,' Cash Num-Den_Indi'!$A$2:$A$35,0),MATCH('1617 1718 Comparison'!AFR$2,' Cash Num-Den_Indi'!$A$2:$ANL$2,0))-INDEX('1617 Data'!$A$2:$AEW$35,MATCH('1617 1718 Comparison'!$A33,'1617 Data'!$A$2:$A$35,0),MATCH('1617 1718 Comparison'!AFR$2,'1617 Data'!$A$2:$AEW$2,0))</f>
        <v>#N/A</v>
      </c>
      <c r="AFS33" s="403" t="e">
        <f>INDEX(' Cash Num-Den_Indi'!$A$2:$ANL$35,MATCH('1617 1718 Comparison'!$A33,' Cash Num-Den_Indi'!$A$2:$A$35,0),MATCH('1617 1718 Comparison'!AFS$2,' Cash Num-Den_Indi'!$A$2:$ANL$2,0))-INDEX('1617 Data'!$A$2:$AEW$35,MATCH('1617 1718 Comparison'!$A33,'1617 Data'!$A$2:$A$35,0),MATCH('1617 1718 Comparison'!AFS$2,'1617 Data'!$A$2:$AEW$2,0))</f>
        <v>#N/A</v>
      </c>
      <c r="AFT33" s="403" t="e">
        <f>INDEX(' Cash Num-Den_Indi'!$A$2:$ANL$35,MATCH('1617 1718 Comparison'!$A33,' Cash Num-Den_Indi'!$A$2:$A$35,0),MATCH('1617 1718 Comparison'!AFT$2,' Cash Num-Den_Indi'!$A$2:$ANL$2,0))-INDEX('1617 Data'!$A$2:$AEW$35,MATCH('1617 1718 Comparison'!$A33,'1617 Data'!$A$2:$A$35,0),MATCH('1617 1718 Comparison'!AFT$2,'1617 Data'!$A$2:$AEW$2,0))</f>
        <v>#N/A</v>
      </c>
      <c r="AFU33" s="403" t="e">
        <f>INDEX(' Cash Num-Den_Indi'!$A$2:$ANL$35,MATCH('1617 1718 Comparison'!$A33,' Cash Num-Den_Indi'!$A$2:$A$35,0),MATCH('1617 1718 Comparison'!AFU$2,' Cash Num-Den_Indi'!$A$2:$ANL$2,0))-INDEX('1617 Data'!$A$2:$AEW$35,MATCH('1617 1718 Comparison'!$A33,'1617 Data'!$A$2:$A$35,0),MATCH('1617 1718 Comparison'!AFU$2,'1617 Data'!$A$2:$AEW$2,0))</f>
        <v>#N/A</v>
      </c>
      <c r="AFV33" s="402">
        <f>INDEX(' Cash Num-Den_Indi'!$A$2:$ANL$35,MATCH('1617 1718 Comparison'!$A33,' Cash Num-Den_Indi'!$A$2:$A$35,0),MATCH('1617 1718 Comparison'!AFV$2,' Cash Num-Den_Indi'!$A$2:$ANL$2,0))-INDEX('1617 Data'!$A$2:$AEW$35,MATCH('1617 1718 Comparison'!$A33,'1617 Data'!$A$2:$A$35,0),MATCH('1617 1718 Comparison'!AFV$2,'1617 Data'!$A$2:$AEW$2,0))</f>
        <v>0</v>
      </c>
      <c r="AFW33" s="402">
        <f>INDEX(' Cash Num-Den_Indi'!$A$2:$ANL$35,MATCH('1617 1718 Comparison'!$A33,' Cash Num-Den_Indi'!$A$2:$A$35,0),MATCH('1617 1718 Comparison'!AFW$2,' Cash Num-Den_Indi'!$A$2:$ANL$2,0))-INDEX('1617 Data'!$A$2:$AEW$35,MATCH('1617 1718 Comparison'!$A33,'1617 Data'!$A$2:$A$35,0),MATCH('1617 1718 Comparison'!AFW$2,'1617 Data'!$A$2:$AEW$2,0))</f>
        <v>0</v>
      </c>
      <c r="AFX33" s="402">
        <f>INDEX(' Cash Num-Den_Indi'!$A$2:$ANL$35,MATCH('1617 1718 Comparison'!$A33,' Cash Num-Den_Indi'!$A$2:$A$35,0),MATCH('1617 1718 Comparison'!AFX$2,' Cash Num-Den_Indi'!$A$2:$ANL$2,0))-INDEX('1617 Data'!$A$2:$AEW$35,MATCH('1617 1718 Comparison'!$A33,'1617 Data'!$A$2:$A$35,0),MATCH('1617 1718 Comparison'!AFX$2,'1617 Data'!$A$2:$AEW$2,0))</f>
        <v>0</v>
      </c>
      <c r="AFY33" s="402">
        <v>0</v>
      </c>
      <c r="AFZ33" s="403" t="e">
        <f>INDEX(' Cash Num-Den_Indi'!$A$2:$ANL$35,MATCH('1617 1718 Comparison'!$A33,' Cash Num-Den_Indi'!$A$2:$A$35,0),MATCH('1617 1718 Comparison'!AFZ$2,' Cash Num-Den_Indi'!$A$2:$ANL$2,0))-INDEX('1617 Data'!$A$2:$AEW$35,MATCH('1617 1718 Comparison'!$A33,'1617 Data'!$A$2:$A$35,0),MATCH('1617 1718 Comparison'!AFZ$2,'1617 Data'!$A$2:$AEW$2,0))</f>
        <v>#N/A</v>
      </c>
      <c r="AGA33" s="403" t="e">
        <f>INDEX(' Cash Num-Den_Indi'!$A$2:$ANL$35,MATCH('1617 1718 Comparison'!$A33,' Cash Num-Den_Indi'!$A$2:$A$35,0),MATCH('1617 1718 Comparison'!AGA$2,' Cash Num-Den_Indi'!$A$2:$ANL$2,0))-INDEX('1617 Data'!$A$2:$AEW$35,MATCH('1617 1718 Comparison'!$A33,'1617 Data'!$A$2:$A$35,0),MATCH('1617 1718 Comparison'!AGA$2,'1617 Data'!$A$2:$AEW$2,0))</f>
        <v>#N/A</v>
      </c>
      <c r="AGB33" s="402">
        <f>INDEX(' Cash Num-Den_Indi'!$A$2:$ANL$35,MATCH('1617 1718 Comparison'!$A33,' Cash Num-Den_Indi'!$A$2:$A$35,0),MATCH('1617 1718 Comparison'!AGB$2,' Cash Num-Den_Indi'!$A$2:$ANL$2,0))-INDEX('1617 Data'!$A$2:$AEW$35,MATCH('1617 1718 Comparison'!$A33,'1617 Data'!$A$2:$A$35,0),MATCH('1617 1718 Comparison'!AGB$2,'1617 Data'!$A$2:$AEW$2,0))</f>
        <v>1.8005560870615334E-4</v>
      </c>
      <c r="AGC33" s="403" t="e">
        <f>INDEX(' Cash Num-Den_Indi'!$A$2:$ANL$35,MATCH('1617 1718 Comparison'!$A33,' Cash Num-Den_Indi'!$A$2:$A$35,0),MATCH('1617 1718 Comparison'!AGC$2,' Cash Num-Den_Indi'!$A$2:$ANL$2,0))-INDEX('1617 Data'!$A$2:$AEW$35,MATCH('1617 1718 Comparison'!$A33,'1617 Data'!$A$2:$A$35,0),MATCH('1617 1718 Comparison'!AGC$2,'1617 Data'!$A$2:$AEW$2,0))</f>
        <v>#N/A</v>
      </c>
      <c r="AGD33" s="403" t="e">
        <f>INDEX(' Cash Num-Den_Indi'!$A$2:$ANL$35,MATCH('1617 1718 Comparison'!$A33,' Cash Num-Den_Indi'!$A$2:$A$35,0),MATCH('1617 1718 Comparison'!AGD$2,' Cash Num-Den_Indi'!$A$2:$ANL$2,0))-INDEX('1617 Data'!$A$2:$AEW$35,MATCH('1617 1718 Comparison'!$A33,'1617 Data'!$A$2:$A$35,0),MATCH('1617 1718 Comparison'!AGD$2,'1617 Data'!$A$2:$AEW$2,0))</f>
        <v>#N/A</v>
      </c>
      <c r="AGE33" s="402">
        <f>INDEX(' Cash Num-Den_Indi'!$A$2:$ANL$35,MATCH('1617 1718 Comparison'!$A33,' Cash Num-Den_Indi'!$A$2:$A$35,0),MATCH('1617 1718 Comparison'!AGE$2,' Cash Num-Den_Indi'!$A$2:$ANL$2,0))-INDEX('1617 Data'!$A$2:$AEW$35,MATCH('1617 1718 Comparison'!$A33,'1617 Data'!$A$2:$A$35,0),MATCH('1617 1718 Comparison'!AGE$2,'1617 Data'!$A$2:$AEW$2,0))</f>
        <v>1.9659710410313558E-4</v>
      </c>
      <c r="AGF33" s="403" t="e">
        <f>INDEX(' Cash Num-Den_Indi'!$A$2:$ANL$35,MATCH('1617 1718 Comparison'!$A33,' Cash Num-Den_Indi'!$A$2:$A$35,0),MATCH('1617 1718 Comparison'!AGF$2,' Cash Num-Den_Indi'!$A$2:$ANL$2,0))-INDEX('1617 Data'!$A$2:$AEW$35,MATCH('1617 1718 Comparison'!$A33,'1617 Data'!$A$2:$A$35,0),MATCH('1617 1718 Comparison'!AGF$2,'1617 Data'!$A$2:$AEW$2,0))</f>
        <v>#N/A</v>
      </c>
      <c r="AGG33" s="403" t="e">
        <f>INDEX(' Cash Num-Den_Indi'!$A$2:$ANL$35,MATCH('1617 1718 Comparison'!$A33,' Cash Num-Den_Indi'!$A$2:$A$35,0),MATCH('1617 1718 Comparison'!AGG$2,' Cash Num-Den_Indi'!$A$2:$ANL$2,0))-INDEX('1617 Data'!$A$2:$AEW$35,MATCH('1617 1718 Comparison'!$A33,'1617 Data'!$A$2:$A$35,0),MATCH('1617 1718 Comparison'!AGG$2,'1617 Data'!$A$2:$AEW$2,0))</f>
        <v>#N/A</v>
      </c>
      <c r="AGH33" s="402">
        <f>INDEX(' Cash Num-Den_Indi'!$A$2:$ANL$35,MATCH('1617 1718 Comparison'!$A33,' Cash Num-Den_Indi'!$A$2:$A$35,0),MATCH('1617 1718 Comparison'!AGH$2,' Cash Num-Den_Indi'!$A$2:$ANL$2,0))-INDEX('1617 Data'!$A$2:$AEW$35,MATCH('1617 1718 Comparison'!$A33,'1617 Data'!$A$2:$A$35,0),MATCH('1617 1718 Comparison'!AGH$2,'1617 Data'!$A$2:$AEW$2,0))</f>
        <v>0</v>
      </c>
      <c r="AGI33" s="403" t="e">
        <f>INDEX(' Cash Num-Den_Indi'!$A$2:$ANL$35,MATCH('1617 1718 Comparison'!$A33,' Cash Num-Den_Indi'!$A$2:$A$35,0),MATCH('1617 1718 Comparison'!AGI$2,' Cash Num-Den_Indi'!$A$2:$ANL$2,0))-INDEX('1617 Data'!$A$2:$AEW$35,MATCH('1617 1718 Comparison'!$A33,'1617 Data'!$A$2:$A$35,0),MATCH('1617 1718 Comparison'!AGI$2,'1617 Data'!$A$2:$AEW$2,0))</f>
        <v>#N/A</v>
      </c>
      <c r="AGJ33" s="403" t="e">
        <f>INDEX(' Cash Num-Den_Indi'!$A$2:$ANL$35,MATCH('1617 1718 Comparison'!$A33,' Cash Num-Den_Indi'!$A$2:$A$35,0),MATCH('1617 1718 Comparison'!AGJ$2,' Cash Num-Den_Indi'!$A$2:$ANL$2,0))-INDEX('1617 Data'!$A$2:$AEW$35,MATCH('1617 1718 Comparison'!$A33,'1617 Data'!$A$2:$A$35,0),MATCH('1617 1718 Comparison'!AGJ$2,'1617 Data'!$A$2:$AEW$2,0))</f>
        <v>#N/A</v>
      </c>
      <c r="AGK33" s="403" t="e">
        <f>INDEX(' Cash Num-Den_Indi'!$A$2:$ANL$35,MATCH('1617 1718 Comparison'!$A33,' Cash Num-Den_Indi'!$A$2:$A$35,0),MATCH('1617 1718 Comparison'!AGK$2,' Cash Num-Den_Indi'!$A$2:$ANL$2,0))-INDEX('1617 Data'!$A$2:$AEW$35,MATCH('1617 1718 Comparison'!$A33,'1617 Data'!$A$2:$A$35,0),MATCH('1617 1718 Comparison'!AGK$2,'1617 Data'!$A$2:$AEW$2,0))</f>
        <v>#N/A</v>
      </c>
      <c r="AGL33" s="403" t="e">
        <f>INDEX(' Cash Num-Den_Indi'!$A$2:$ANL$35,MATCH('1617 1718 Comparison'!$A33,' Cash Num-Den_Indi'!$A$2:$A$35,0),MATCH('1617 1718 Comparison'!AGL$2,' Cash Num-Den_Indi'!$A$2:$ANL$2,0))-INDEX('1617 Data'!$A$2:$AEW$35,MATCH('1617 1718 Comparison'!$A33,'1617 Data'!$A$2:$A$35,0),MATCH('1617 1718 Comparison'!AGL$2,'1617 Data'!$A$2:$AEW$2,0))</f>
        <v>#N/A</v>
      </c>
      <c r="AGM33" s="403" t="e">
        <f>INDEX(' Cash Num-Den_Indi'!$A$2:$ANL$35,MATCH('1617 1718 Comparison'!$A33,' Cash Num-Den_Indi'!$A$2:$A$35,0),MATCH('1617 1718 Comparison'!AGM$2,' Cash Num-Den_Indi'!$A$2:$ANL$2,0))-INDEX('1617 Data'!$A$2:$AEW$35,MATCH('1617 1718 Comparison'!$A33,'1617 Data'!$A$2:$A$35,0),MATCH('1617 1718 Comparison'!AGM$2,'1617 Data'!$A$2:$AEW$2,0))</f>
        <v>#N/A</v>
      </c>
      <c r="AGN33" s="402">
        <f>INDEX(' Cash Num-Den_Indi'!$A$2:$ANL$35,MATCH('1617 1718 Comparison'!$A33,' Cash Num-Den_Indi'!$A$2:$A$35,0),MATCH('1617 1718 Comparison'!AGN$2,' Cash Num-Den_Indi'!$A$2:$ANL$2,0))-INDEX('1617 Data'!$A$2:$AEW$35,MATCH('1617 1718 Comparison'!$A33,'1617 Data'!$A$2:$A$35,0),MATCH('1617 1718 Comparison'!AGN$2,'1617 Data'!$A$2:$AEW$2,0))</f>
        <v>0</v>
      </c>
      <c r="AGO33" s="402">
        <f>INDEX(' Cash Num-Den_Indi'!$A$2:$ANL$35,MATCH('1617 1718 Comparison'!$A33,' Cash Num-Den_Indi'!$A$2:$A$35,0),MATCH('1617 1718 Comparison'!AGO$2,' Cash Num-Den_Indi'!$A$2:$ANL$2,0))-INDEX('1617 Data'!$A$2:$AEW$35,MATCH('1617 1718 Comparison'!$A33,'1617 Data'!$A$2:$A$35,0),MATCH('1617 1718 Comparison'!AGO$2,'1617 Data'!$A$2:$AEW$2,0))</f>
        <v>0</v>
      </c>
      <c r="AGP33" s="402">
        <f>INDEX(' Cash Num-Den_Indi'!$A$2:$ANL$35,MATCH('1617 1718 Comparison'!$A33,' Cash Num-Den_Indi'!$A$2:$A$35,0),MATCH('1617 1718 Comparison'!AGP$2,' Cash Num-Den_Indi'!$A$2:$ANL$2,0))-INDEX('1617 Data'!$A$2:$AEW$35,MATCH('1617 1718 Comparison'!$A33,'1617 Data'!$A$2:$A$35,0),MATCH('1617 1718 Comparison'!AGP$2,'1617 Data'!$A$2:$AEW$2,0))</f>
        <v>0</v>
      </c>
      <c r="AGQ33" s="402">
        <f>INDEX(' Cash Num-Den_Indi'!$A$2:$ANL$35,MATCH('1617 1718 Comparison'!$A33,' Cash Num-Den_Indi'!$A$2:$A$35,0),MATCH('1617 1718 Comparison'!AGQ$2,' Cash Num-Den_Indi'!$A$2:$ANL$2,0))-INDEX('1617 Data'!$A$2:$AEW$35,MATCH('1617 1718 Comparison'!$A33,'1617 Data'!$A$2:$A$35,0),MATCH('1617 1718 Comparison'!AGQ$2,'1617 Data'!$A$2:$AEW$2,0))</f>
        <v>-1.461100569272844E-3</v>
      </c>
      <c r="AGR33" s="403" t="e">
        <f>INDEX(' Cash Num-Den_Indi'!$A$2:$ANL$35,MATCH('1617 1718 Comparison'!$A33,' Cash Num-Den_Indi'!$A$2:$A$35,0),MATCH('1617 1718 Comparison'!AGR$2,' Cash Num-Den_Indi'!$A$2:$ANL$2,0))-INDEX('1617 Data'!$A$2:$AEW$35,MATCH('1617 1718 Comparison'!$A33,'1617 Data'!$A$2:$A$35,0),MATCH('1617 1718 Comparison'!AGR$2,'1617 Data'!$A$2:$AEW$2,0))</f>
        <v>#N/A</v>
      </c>
      <c r="AGS33" s="403" t="e">
        <f>INDEX(' Cash Num-Den_Indi'!$A$2:$ANL$35,MATCH('1617 1718 Comparison'!$A33,' Cash Num-Den_Indi'!$A$2:$A$35,0),MATCH('1617 1718 Comparison'!AGS$2,' Cash Num-Den_Indi'!$A$2:$ANL$2,0))-INDEX('1617 Data'!$A$2:$AEW$35,MATCH('1617 1718 Comparison'!$A33,'1617 Data'!$A$2:$A$35,0),MATCH('1617 1718 Comparison'!AGS$2,'1617 Data'!$A$2:$AEW$2,0))</f>
        <v>#N/A</v>
      </c>
      <c r="AGT33" s="402">
        <f>INDEX(' Cash Num-Den_Indi'!$A$2:$ANL$35,MATCH('1617 1718 Comparison'!$A33,' Cash Num-Den_Indi'!$A$2:$A$35,0),MATCH('1617 1718 Comparison'!AGT$2,' Cash Num-Den_Indi'!$A$2:$ANL$2,0))-INDEX('1617 Data'!$A$2:$AEW$35,MATCH('1617 1718 Comparison'!$A33,'1617 Data'!$A$2:$A$35,0),MATCH('1617 1718 Comparison'!AGT$2,'1617 Data'!$A$2:$AEW$2,0))</f>
        <v>1.4935909344160336E-3</v>
      </c>
      <c r="AGU33" s="403" t="e">
        <f>INDEX(' Cash Num-Den_Indi'!$A$2:$ANL$35,MATCH('1617 1718 Comparison'!$A33,' Cash Num-Den_Indi'!$A$2:$A$35,0),MATCH('1617 1718 Comparison'!AGU$2,' Cash Num-Den_Indi'!$A$2:$ANL$2,0))-INDEX('1617 Data'!$A$2:$AEW$35,MATCH('1617 1718 Comparison'!$A33,'1617 Data'!$A$2:$A$35,0),MATCH('1617 1718 Comparison'!AGU$2,'1617 Data'!$A$2:$AEW$2,0))</f>
        <v>#N/A</v>
      </c>
      <c r="AGV33" s="403" t="e">
        <f>INDEX(' Cash Num-Den_Indi'!$A$2:$ANL$35,MATCH('1617 1718 Comparison'!$A33,' Cash Num-Den_Indi'!$A$2:$A$35,0),MATCH('1617 1718 Comparison'!AGV$2,' Cash Num-Den_Indi'!$A$2:$ANL$2,0))-INDEX('1617 Data'!$A$2:$AEW$35,MATCH('1617 1718 Comparison'!$A33,'1617 Data'!$A$2:$A$35,0),MATCH('1617 1718 Comparison'!AGV$2,'1617 Data'!$A$2:$AEW$2,0))</f>
        <v>#N/A</v>
      </c>
      <c r="AGW33" s="402">
        <f>INDEX(' Cash Num-Den_Indi'!$A$2:$ANL$35,MATCH('1617 1718 Comparison'!$A33,' Cash Num-Den_Indi'!$A$2:$A$35,0),MATCH('1617 1718 Comparison'!AGW$2,' Cash Num-Den_Indi'!$A$2:$ANL$2,0))-INDEX('1617 Data'!$A$2:$AEW$35,MATCH('1617 1718 Comparison'!$A33,'1617 Data'!$A$2:$A$35,0),MATCH('1617 1718 Comparison'!AGW$2,'1617 Data'!$A$2:$AEW$2,0))</f>
        <v>-3.6583550428019862E-3</v>
      </c>
      <c r="AGX33" s="403" t="e">
        <f>INDEX(' Cash Num-Den_Indi'!$A$2:$ANL$35,MATCH('1617 1718 Comparison'!$A33,' Cash Num-Den_Indi'!$A$2:$A$35,0),MATCH('1617 1718 Comparison'!AGX$2,' Cash Num-Den_Indi'!$A$2:$ANL$2,0))-INDEX('1617 Data'!$A$2:$AEW$35,MATCH('1617 1718 Comparison'!$A33,'1617 Data'!$A$2:$A$35,0),MATCH('1617 1718 Comparison'!AGX$2,'1617 Data'!$A$2:$AEW$2,0))</f>
        <v>#N/A</v>
      </c>
      <c r="AGY33" s="403" t="e">
        <f>INDEX(' Cash Num-Den_Indi'!$A$2:$ANL$35,MATCH('1617 1718 Comparison'!$A33,' Cash Num-Den_Indi'!$A$2:$A$35,0),MATCH('1617 1718 Comparison'!AGY$2,' Cash Num-Den_Indi'!$A$2:$ANL$2,0))-INDEX('1617 Data'!$A$2:$AEW$35,MATCH('1617 1718 Comparison'!$A33,'1617 Data'!$A$2:$A$35,0),MATCH('1617 1718 Comparison'!AGY$2,'1617 Data'!$A$2:$AEW$2,0))</f>
        <v>#N/A</v>
      </c>
      <c r="AGZ33" s="402">
        <f>INDEX(' Cash Num-Den_Indi'!$A$2:$ANL$35,MATCH('1617 1718 Comparison'!$A33,' Cash Num-Den_Indi'!$A$2:$A$35,0),MATCH('1617 1718 Comparison'!AGZ$2,' Cash Num-Den_Indi'!$A$2:$ANL$2,0))-INDEX('1617 Data'!$A$2:$AEW$35,MATCH('1617 1718 Comparison'!$A33,'1617 Data'!$A$2:$A$35,0),MATCH('1617 1718 Comparison'!AGZ$2,'1617 Data'!$A$2:$AEW$2,0))</f>
        <v>4.744801512288177E-3</v>
      </c>
      <c r="AHA33" s="403" t="e">
        <f>INDEX(' Cash Num-Den_Indi'!$A$2:$ANL$35,MATCH('1617 1718 Comparison'!$A33,' Cash Num-Den_Indi'!$A$2:$A$35,0),MATCH('1617 1718 Comparison'!AHA$2,' Cash Num-Den_Indi'!$A$2:$ANL$2,0))-INDEX('1617 Data'!$A$2:$AEW$35,MATCH('1617 1718 Comparison'!$A33,'1617 Data'!$A$2:$A$35,0),MATCH('1617 1718 Comparison'!AHA$2,'1617 Data'!$A$2:$AEW$2,0))</f>
        <v>#N/A</v>
      </c>
      <c r="AHB33" s="403" t="e">
        <f>INDEX(' Cash Num-Den_Indi'!$A$2:$ANL$35,MATCH('1617 1718 Comparison'!$A33,' Cash Num-Den_Indi'!$A$2:$A$35,0),MATCH('1617 1718 Comparison'!AHB$2,' Cash Num-Den_Indi'!$A$2:$ANL$2,0))-INDEX('1617 Data'!$A$2:$AEW$35,MATCH('1617 1718 Comparison'!$A33,'1617 Data'!$A$2:$A$35,0),MATCH('1617 1718 Comparison'!AHB$2,'1617 Data'!$A$2:$AEW$2,0))</f>
        <v>#N/A</v>
      </c>
      <c r="AHC33" s="403" t="e">
        <f>INDEX(' Cash Num-Den_Indi'!$A$2:$ANL$35,MATCH('1617 1718 Comparison'!$A33,' Cash Num-Den_Indi'!$A$2:$A$35,0),MATCH('1617 1718 Comparison'!AHC$2,' Cash Num-Den_Indi'!$A$2:$ANL$2,0))-INDEX('1617 Data'!$A$2:$AEW$35,MATCH('1617 1718 Comparison'!$A33,'1617 Data'!$A$2:$A$35,0),MATCH('1617 1718 Comparison'!AHC$2,'1617 Data'!$A$2:$AEW$2,0))</f>
        <v>#N/A</v>
      </c>
      <c r="AHD33" s="403" t="e">
        <f>INDEX(' Cash Num-Den_Indi'!$A$2:$ANL$35,MATCH('1617 1718 Comparison'!$A33,' Cash Num-Den_Indi'!$A$2:$A$35,0),MATCH('1617 1718 Comparison'!AHD$2,' Cash Num-Den_Indi'!$A$2:$ANL$2,0))-INDEX('1617 Data'!$A$2:$AEW$35,MATCH('1617 1718 Comparison'!$A33,'1617 Data'!$A$2:$A$35,0),MATCH('1617 1718 Comparison'!AHD$2,'1617 Data'!$A$2:$AEW$2,0))</f>
        <v>#N/A</v>
      </c>
      <c r="AHE33" s="403" t="e">
        <f>INDEX(' Cash Num-Den_Indi'!$A$2:$ANL$35,MATCH('1617 1718 Comparison'!$A33,' Cash Num-Den_Indi'!$A$2:$A$35,0),MATCH('1617 1718 Comparison'!AHE$2,' Cash Num-Den_Indi'!$A$2:$ANL$2,0))-INDEX('1617 Data'!$A$2:$AEW$35,MATCH('1617 1718 Comparison'!$A33,'1617 Data'!$A$2:$A$35,0),MATCH('1617 1718 Comparison'!AHE$2,'1617 Data'!$A$2:$AEW$2,0))</f>
        <v>#N/A</v>
      </c>
      <c r="AHF33" s="402">
        <f>INDEX(' Cash Num-Den_Indi'!$A$2:$ANL$35,MATCH('1617 1718 Comparison'!$A33,' Cash Num-Den_Indi'!$A$2:$A$35,0),MATCH('1617 1718 Comparison'!AHF$2,' Cash Num-Den_Indi'!$A$2:$ANL$2,0))-INDEX('1617 Data'!$A$2:$AEW$35,MATCH('1617 1718 Comparison'!$A33,'1617 Data'!$A$2:$A$35,0),MATCH('1617 1718 Comparison'!AHF$2,'1617 Data'!$A$2:$AEW$2,0))</f>
        <v>-4.3896602437953902E-4</v>
      </c>
      <c r="AHG33" s="403" t="e">
        <f>INDEX(' Cash Num-Den_Indi'!$A$2:$ANL$35,MATCH('1617 1718 Comparison'!$A33,' Cash Num-Den_Indi'!$A$2:$A$35,0),MATCH('1617 1718 Comparison'!AHG$2,' Cash Num-Den_Indi'!$A$2:$ANL$2,0))-INDEX('1617 Data'!$A$2:$AEW$35,MATCH('1617 1718 Comparison'!$A33,'1617 Data'!$A$2:$A$35,0),MATCH('1617 1718 Comparison'!AHG$2,'1617 Data'!$A$2:$AEW$2,0))</f>
        <v>#N/A</v>
      </c>
      <c r="AHH33" s="403" t="e">
        <f>INDEX(' Cash Num-Den_Indi'!$A$2:$ANL$35,MATCH('1617 1718 Comparison'!$A33,' Cash Num-Den_Indi'!$A$2:$A$35,0),MATCH('1617 1718 Comparison'!AHH$2,' Cash Num-Den_Indi'!$A$2:$ANL$2,0))-INDEX('1617 Data'!$A$2:$AEW$35,MATCH('1617 1718 Comparison'!$A33,'1617 Data'!$A$2:$A$35,0),MATCH('1617 1718 Comparison'!AHH$2,'1617 Data'!$A$2:$AEW$2,0))</f>
        <v>#N/A</v>
      </c>
      <c r="AHI33" s="402">
        <f>INDEX(' Cash Num-Den_Indi'!$A$2:$ANL$35,MATCH('1617 1718 Comparison'!$A33,' Cash Num-Den_Indi'!$A$2:$A$35,0),MATCH('1617 1718 Comparison'!AHI$2,' Cash Num-Den_Indi'!$A$2:$ANL$2,0))-INDEX('1617 Data'!$A$2:$AEW$35,MATCH('1617 1718 Comparison'!$A33,'1617 Data'!$A$2:$A$35,0),MATCH('1617 1718 Comparison'!AHI$2,'1617 Data'!$A$2:$AEW$2,0))</f>
        <v>2.9241427836872447E-3</v>
      </c>
      <c r="AHJ33" s="403" t="e">
        <f>INDEX(' Cash Num-Den_Indi'!$A$2:$ANL$35,MATCH('1617 1718 Comparison'!$A33,' Cash Num-Den_Indi'!$A$2:$A$35,0),MATCH('1617 1718 Comparison'!AHJ$2,' Cash Num-Den_Indi'!$A$2:$ANL$2,0))-INDEX('1617 Data'!$A$2:$AEW$35,MATCH('1617 1718 Comparison'!$A33,'1617 Data'!$A$2:$A$35,0),MATCH('1617 1718 Comparison'!AHJ$2,'1617 Data'!$A$2:$AEW$2,0))</f>
        <v>#N/A</v>
      </c>
      <c r="AHK33" s="403" t="e">
        <f>INDEX(' Cash Num-Den_Indi'!$A$2:$ANL$35,MATCH('1617 1718 Comparison'!$A33,' Cash Num-Den_Indi'!$A$2:$A$35,0),MATCH('1617 1718 Comparison'!AHK$2,' Cash Num-Den_Indi'!$A$2:$ANL$2,0))-INDEX('1617 Data'!$A$2:$AEW$35,MATCH('1617 1718 Comparison'!$A33,'1617 Data'!$A$2:$A$35,0),MATCH('1617 1718 Comparison'!AHK$2,'1617 Data'!$A$2:$AEW$2,0))</f>
        <v>#N/A</v>
      </c>
      <c r="AHL33" s="402">
        <f>INDEX(' Cash Num-Den_Indi'!$A$2:$ANL$35,MATCH('1617 1718 Comparison'!$A33,' Cash Num-Den_Indi'!$A$2:$A$35,0),MATCH('1617 1718 Comparison'!AHL$2,' Cash Num-Den_Indi'!$A$2:$ANL$2,0))-INDEX('1617 Data'!$A$2:$AEW$35,MATCH('1617 1718 Comparison'!$A33,'1617 Data'!$A$2:$A$35,0),MATCH('1617 1718 Comparison'!AHL$2,'1617 Data'!$A$2:$AEW$2,0))</f>
        <v>-2.3707176547009823E-3</v>
      </c>
      <c r="AHM33" s="403" t="e">
        <f>INDEX(' Cash Num-Den_Indi'!$A$2:$ANL$35,MATCH('1617 1718 Comparison'!$A33,' Cash Num-Den_Indi'!$A$2:$A$35,0),MATCH('1617 1718 Comparison'!AHM$2,' Cash Num-Den_Indi'!$A$2:$ANL$2,0))-INDEX('1617 Data'!$A$2:$AEW$35,MATCH('1617 1718 Comparison'!$A33,'1617 Data'!$A$2:$A$35,0),MATCH('1617 1718 Comparison'!AHM$2,'1617 Data'!$A$2:$AEW$2,0))</f>
        <v>#N/A</v>
      </c>
      <c r="AHN33" s="403" t="e">
        <f>INDEX(' Cash Num-Den_Indi'!$A$2:$ANL$35,MATCH('1617 1718 Comparison'!$A33,' Cash Num-Den_Indi'!$A$2:$A$35,0),MATCH('1617 1718 Comparison'!AHN$2,' Cash Num-Den_Indi'!$A$2:$ANL$2,0))-INDEX('1617 Data'!$A$2:$AEW$35,MATCH('1617 1718 Comparison'!$A33,'1617 Data'!$A$2:$A$35,0),MATCH('1617 1718 Comparison'!AHN$2,'1617 Data'!$A$2:$AEW$2,0))</f>
        <v>#N/A</v>
      </c>
      <c r="AHO33" s="402">
        <f>INDEX(' Cash Num-Den_Indi'!$A$2:$ANL$35,MATCH('1617 1718 Comparison'!$A33,' Cash Num-Den_Indi'!$A$2:$A$35,0),MATCH('1617 1718 Comparison'!AHO$2,' Cash Num-Den_Indi'!$A$2:$ANL$2,0))-INDEX('1617 Data'!$A$2:$AEW$35,MATCH('1617 1718 Comparison'!$A33,'1617 Data'!$A$2:$A$35,0),MATCH('1617 1718 Comparison'!AHO$2,'1617 Data'!$A$2:$AEW$2,0))</f>
        <v>0</v>
      </c>
      <c r="AHP33" s="403" t="e">
        <f>INDEX(' Cash Num-Den_Indi'!$A$2:$ANL$35,MATCH('1617 1718 Comparison'!$A33,' Cash Num-Den_Indi'!$A$2:$A$35,0),MATCH('1617 1718 Comparison'!AHP$2,' Cash Num-Den_Indi'!$A$2:$ANL$2,0))-INDEX('1617 Data'!$A$2:$AEW$35,MATCH('1617 1718 Comparison'!$A33,'1617 Data'!$A$2:$A$35,0),MATCH('1617 1718 Comparison'!AHP$2,'1617 Data'!$A$2:$AEW$2,0))</f>
        <v>#N/A</v>
      </c>
      <c r="AHQ33" s="403" t="e">
        <f>INDEX(' Cash Num-Den_Indi'!$A$2:$ANL$35,MATCH('1617 1718 Comparison'!$A33,' Cash Num-Den_Indi'!$A$2:$A$35,0),MATCH('1617 1718 Comparison'!AHQ$2,' Cash Num-Den_Indi'!$A$2:$ANL$2,0))-INDEX('1617 Data'!$A$2:$AEW$35,MATCH('1617 1718 Comparison'!$A33,'1617 Data'!$A$2:$A$35,0),MATCH('1617 1718 Comparison'!AHQ$2,'1617 Data'!$A$2:$AEW$2,0))</f>
        <v>#N/A</v>
      </c>
      <c r="AHR33" s="403" t="e">
        <f>INDEX(' Cash Num-Den_Indi'!$A$2:$ANL$35,MATCH('1617 1718 Comparison'!$A33,' Cash Num-Den_Indi'!$A$2:$A$35,0),MATCH('1617 1718 Comparison'!AHR$2,' Cash Num-Den_Indi'!$A$2:$ANL$2,0))-INDEX('1617 Data'!$A$2:$AEW$35,MATCH('1617 1718 Comparison'!$A33,'1617 Data'!$A$2:$A$35,0),MATCH('1617 1718 Comparison'!AHR$2,'1617 Data'!$A$2:$AEW$2,0))</f>
        <v>#N/A</v>
      </c>
      <c r="AHS33" s="403" t="e">
        <f>INDEX(' Cash Num-Den_Indi'!$A$2:$ANL$35,MATCH('1617 1718 Comparison'!$A33,' Cash Num-Den_Indi'!$A$2:$A$35,0),MATCH('1617 1718 Comparison'!AHS$2,' Cash Num-Den_Indi'!$A$2:$ANL$2,0))-INDEX('1617 Data'!$A$2:$AEW$35,MATCH('1617 1718 Comparison'!$A33,'1617 Data'!$A$2:$A$35,0),MATCH('1617 1718 Comparison'!AHS$2,'1617 Data'!$A$2:$AEW$2,0))</f>
        <v>#N/A</v>
      </c>
      <c r="AHT33" s="403" t="e">
        <f>INDEX(' Cash Num-Den_Indi'!$A$2:$ANL$35,MATCH('1617 1718 Comparison'!$A33,' Cash Num-Den_Indi'!$A$2:$A$35,0),MATCH('1617 1718 Comparison'!AHT$2,' Cash Num-Den_Indi'!$A$2:$ANL$2,0))-INDEX('1617 Data'!$A$2:$AEW$35,MATCH('1617 1718 Comparison'!$A33,'1617 Data'!$A$2:$A$35,0),MATCH('1617 1718 Comparison'!AHT$2,'1617 Data'!$A$2:$AEW$2,0))</f>
        <v>#N/A</v>
      </c>
      <c r="AHU33" s="402">
        <f>INDEX(' Cash Num-Den_Indi'!$A$2:$ANL$35,MATCH('1617 1718 Comparison'!$A33,' Cash Num-Den_Indi'!$A$2:$A$35,0),MATCH('1617 1718 Comparison'!AHU$2,' Cash Num-Den_Indi'!$A$2:$ANL$2,0))-INDEX('1617 Data'!$A$2:$AEW$35,MATCH('1617 1718 Comparison'!$A33,'1617 Data'!$A$2:$A$35,0),MATCH('1617 1718 Comparison'!AHU$2,'1617 Data'!$A$2:$AEW$2,0))</f>
        <v>0</v>
      </c>
      <c r="AHV33" s="402">
        <f>INDEX(' Cash Num-Den_Indi'!$A$2:$ANL$35,MATCH('1617 1718 Comparison'!$A33,' Cash Num-Den_Indi'!$A$2:$A$35,0),MATCH('1617 1718 Comparison'!AHV$2,' Cash Num-Den_Indi'!$A$2:$ANL$2,0))-INDEX('1617 Data'!$A$2:$AEW$35,MATCH('1617 1718 Comparison'!$A33,'1617 Data'!$A$2:$A$35,0),MATCH('1617 1718 Comparison'!AHV$2,'1617 Data'!$A$2:$AEW$2,0))</f>
        <v>0</v>
      </c>
      <c r="AHW33" s="402">
        <f>INDEX(' Cash Num-Den_Indi'!$A$2:$ANL$35,MATCH('1617 1718 Comparison'!$A33,' Cash Num-Den_Indi'!$A$2:$A$35,0),MATCH('1617 1718 Comparison'!AHW$2,' Cash Num-Den_Indi'!$A$2:$ANL$2,0))-INDEX('1617 Data'!$A$2:$AEW$35,MATCH('1617 1718 Comparison'!$A33,'1617 Data'!$A$2:$A$35,0),MATCH('1617 1718 Comparison'!AHW$2,'1617 Data'!$A$2:$AEW$2,0))</f>
        <v>0</v>
      </c>
      <c r="AHX33" s="402">
        <f>INDEX(' Cash Num-Den_Indi'!$A$2:$ANL$35,MATCH('1617 1718 Comparison'!$A33,' Cash Num-Den_Indi'!$A$2:$A$35,0),MATCH('1617 1718 Comparison'!AHX$2,' Cash Num-Den_Indi'!$A$2:$ANL$2,0))-INDEX('1617 Data'!$A$2:$AEW$35,MATCH('1617 1718 Comparison'!$A33,'1617 Data'!$A$2:$A$35,0),MATCH('1617 1718 Comparison'!AHX$2,'1617 Data'!$A$2:$AEW$2,0))</f>
        <v>-2.0637932592393327E-3</v>
      </c>
      <c r="AHY33" s="403" t="e">
        <f>INDEX(' Cash Num-Den_Indi'!$A$2:$ANL$35,MATCH('1617 1718 Comparison'!$A33,' Cash Num-Den_Indi'!$A$2:$A$35,0),MATCH('1617 1718 Comparison'!AHY$2,' Cash Num-Den_Indi'!$A$2:$ANL$2,0))-INDEX('1617 Data'!$A$2:$AEW$35,MATCH('1617 1718 Comparison'!$A33,'1617 Data'!$A$2:$A$35,0),MATCH('1617 1718 Comparison'!AHY$2,'1617 Data'!$A$2:$AEW$2,0))</f>
        <v>#N/A</v>
      </c>
      <c r="AHZ33" s="403" t="e">
        <f>INDEX(' Cash Num-Den_Indi'!$A$2:$ANL$35,MATCH('1617 1718 Comparison'!$A33,' Cash Num-Den_Indi'!$A$2:$A$35,0),MATCH('1617 1718 Comparison'!AHZ$2,' Cash Num-Den_Indi'!$A$2:$ANL$2,0))-INDEX('1617 Data'!$A$2:$AEW$35,MATCH('1617 1718 Comparison'!$A33,'1617 Data'!$A$2:$A$35,0),MATCH('1617 1718 Comparison'!AHZ$2,'1617 Data'!$A$2:$AEW$2,0))</f>
        <v>#N/A</v>
      </c>
      <c r="AIA33" s="402">
        <f>INDEX(' Cash Num-Den_Indi'!$A$2:$ANL$35,MATCH('1617 1718 Comparison'!$A33,' Cash Num-Den_Indi'!$A$2:$A$35,0),MATCH('1617 1718 Comparison'!AIA$2,' Cash Num-Den_Indi'!$A$2:$ANL$2,0))-INDEX('1617 Data'!$A$2:$AEW$35,MATCH('1617 1718 Comparison'!$A33,'1617 Data'!$A$2:$A$35,0),MATCH('1617 1718 Comparison'!AIA$2,'1617 Data'!$A$2:$AEW$2,0))</f>
        <v>0</v>
      </c>
      <c r="AIB33" s="403" t="e">
        <f>INDEX(' Cash Num-Den_Indi'!$A$2:$ANL$35,MATCH('1617 1718 Comparison'!$A33,' Cash Num-Den_Indi'!$A$2:$A$35,0),MATCH('1617 1718 Comparison'!AIB$2,' Cash Num-Den_Indi'!$A$2:$ANL$2,0))-INDEX('1617 Data'!$A$2:$AEW$35,MATCH('1617 1718 Comparison'!$A33,'1617 Data'!$A$2:$A$35,0),MATCH('1617 1718 Comparison'!AIB$2,'1617 Data'!$A$2:$AEW$2,0))</f>
        <v>#N/A</v>
      </c>
      <c r="AIC33" s="403" t="e">
        <f>INDEX(' Cash Num-Den_Indi'!$A$2:$ANL$35,MATCH('1617 1718 Comparison'!$A33,' Cash Num-Den_Indi'!$A$2:$A$35,0),MATCH('1617 1718 Comparison'!AIC$2,' Cash Num-Den_Indi'!$A$2:$ANL$2,0))-INDEX('1617 Data'!$A$2:$AEW$35,MATCH('1617 1718 Comparison'!$A33,'1617 Data'!$A$2:$A$35,0),MATCH('1617 1718 Comparison'!AIC$2,'1617 Data'!$A$2:$AEW$2,0))</f>
        <v>#N/A</v>
      </c>
      <c r="AID33" s="402">
        <f>INDEX(' Cash Num-Den_Indi'!$A$2:$ANL$35,MATCH('1617 1718 Comparison'!$A33,' Cash Num-Den_Indi'!$A$2:$A$35,0),MATCH('1617 1718 Comparison'!AID$2,' Cash Num-Den_Indi'!$A$2:$ANL$2,0))-INDEX('1617 Data'!$A$2:$AEW$35,MATCH('1617 1718 Comparison'!$A33,'1617 Data'!$A$2:$A$35,0),MATCH('1617 1718 Comparison'!AID$2,'1617 Data'!$A$2:$AEW$2,0))</f>
        <v>-3.0591737997838209E-3</v>
      </c>
      <c r="AIE33" s="403" t="e">
        <f>INDEX(' Cash Num-Den_Indi'!$A$2:$ANL$35,MATCH('1617 1718 Comparison'!$A33,' Cash Num-Den_Indi'!$A$2:$A$35,0),MATCH('1617 1718 Comparison'!AIE$2,' Cash Num-Den_Indi'!$A$2:$ANL$2,0))-INDEX('1617 Data'!$A$2:$AEW$35,MATCH('1617 1718 Comparison'!$A33,'1617 Data'!$A$2:$A$35,0),MATCH('1617 1718 Comparison'!AIE$2,'1617 Data'!$A$2:$AEW$2,0))</f>
        <v>#N/A</v>
      </c>
      <c r="AIF33" s="403" t="e">
        <f>INDEX(' Cash Num-Den_Indi'!$A$2:$ANL$35,MATCH('1617 1718 Comparison'!$A33,' Cash Num-Den_Indi'!$A$2:$A$35,0),MATCH('1617 1718 Comparison'!AIF$2,' Cash Num-Den_Indi'!$A$2:$ANL$2,0))-INDEX('1617 Data'!$A$2:$AEW$35,MATCH('1617 1718 Comparison'!$A33,'1617 Data'!$A$2:$A$35,0),MATCH('1617 1718 Comparison'!AIF$2,'1617 Data'!$A$2:$AEW$2,0))</f>
        <v>#N/A</v>
      </c>
      <c r="AIG33" s="402">
        <f>INDEX(' Cash Num-Den_Indi'!$A$2:$ANL$35,MATCH('1617 1718 Comparison'!$A33,' Cash Num-Den_Indi'!$A$2:$A$35,0),MATCH('1617 1718 Comparison'!AIG$2,' Cash Num-Den_Indi'!$A$2:$ANL$2,0))-INDEX('1617 Data'!$A$2:$AEW$35,MATCH('1617 1718 Comparison'!$A33,'1617 Data'!$A$2:$A$35,0),MATCH('1617 1718 Comparison'!AIG$2,'1617 Data'!$A$2:$AEW$2,0))</f>
        <v>0</v>
      </c>
      <c r="AIH33" s="403" t="e">
        <f>INDEX(' Cash Num-Den_Indi'!$A$2:$ANL$35,MATCH('1617 1718 Comparison'!$A33,' Cash Num-Den_Indi'!$A$2:$A$35,0),MATCH('1617 1718 Comparison'!AIH$2,' Cash Num-Den_Indi'!$A$2:$ANL$2,0))-INDEX('1617 Data'!$A$2:$AEW$35,MATCH('1617 1718 Comparison'!$A33,'1617 Data'!$A$2:$A$35,0),MATCH('1617 1718 Comparison'!AIH$2,'1617 Data'!$A$2:$AEW$2,0))</f>
        <v>#N/A</v>
      </c>
      <c r="AII33" s="403" t="e">
        <f>INDEX(' Cash Num-Den_Indi'!$A$2:$ANL$35,MATCH('1617 1718 Comparison'!$A33,' Cash Num-Den_Indi'!$A$2:$A$35,0),MATCH('1617 1718 Comparison'!AII$2,' Cash Num-Den_Indi'!$A$2:$ANL$2,0))-INDEX('1617 Data'!$A$2:$AEW$35,MATCH('1617 1718 Comparison'!$A33,'1617 Data'!$A$2:$A$35,0),MATCH('1617 1718 Comparison'!AII$2,'1617 Data'!$A$2:$AEW$2,0))</f>
        <v>#N/A</v>
      </c>
      <c r="AIJ33" s="403" t="e">
        <f>INDEX(' Cash Num-Den_Indi'!$A$2:$ANL$35,MATCH('1617 1718 Comparison'!$A33,' Cash Num-Den_Indi'!$A$2:$A$35,0),MATCH('1617 1718 Comparison'!AIJ$2,' Cash Num-Den_Indi'!$A$2:$ANL$2,0))-INDEX('1617 Data'!$A$2:$AEW$35,MATCH('1617 1718 Comparison'!$A33,'1617 Data'!$A$2:$A$35,0),MATCH('1617 1718 Comparison'!AIJ$2,'1617 Data'!$A$2:$AEW$2,0))</f>
        <v>#N/A</v>
      </c>
      <c r="AIK33" s="403" t="e">
        <f>INDEX(' Cash Num-Den_Indi'!$A$2:$ANL$35,MATCH('1617 1718 Comparison'!$A33,' Cash Num-Den_Indi'!$A$2:$A$35,0),MATCH('1617 1718 Comparison'!AIK$2,' Cash Num-Den_Indi'!$A$2:$ANL$2,0))-INDEX('1617 Data'!$A$2:$AEW$35,MATCH('1617 1718 Comparison'!$A33,'1617 Data'!$A$2:$A$35,0),MATCH('1617 1718 Comparison'!AIK$2,'1617 Data'!$A$2:$AEW$2,0))</f>
        <v>#N/A</v>
      </c>
      <c r="AIL33" s="403" t="e">
        <f>INDEX(' Cash Num-Den_Indi'!$A$2:$ANL$35,MATCH('1617 1718 Comparison'!$A33,' Cash Num-Den_Indi'!$A$2:$A$35,0),MATCH('1617 1718 Comparison'!AIL$2,' Cash Num-Den_Indi'!$A$2:$ANL$2,0))-INDEX('1617 Data'!$A$2:$AEW$35,MATCH('1617 1718 Comparison'!$A33,'1617 Data'!$A$2:$A$35,0),MATCH('1617 1718 Comparison'!AIL$2,'1617 Data'!$A$2:$AEW$2,0))</f>
        <v>#N/A</v>
      </c>
      <c r="AIM33" s="402">
        <f>INDEX(' Cash Num-Den_Indi'!$A$2:$ANL$35,MATCH('1617 1718 Comparison'!$A33,' Cash Num-Den_Indi'!$A$2:$A$35,0),MATCH('1617 1718 Comparison'!AIM$2,' Cash Num-Den_Indi'!$A$2:$ANL$2,0))-INDEX('1617 Data'!$A$2:$AEW$35,MATCH('1617 1718 Comparison'!$A33,'1617 Data'!$A$2:$A$35,0),MATCH('1617 1718 Comparison'!AIM$2,'1617 Data'!$A$2:$AEW$2,0))</f>
        <v>0</v>
      </c>
      <c r="AIN33" s="403" t="e">
        <f>INDEX(' Cash Num-Den_Indi'!$A$2:$ANL$35,MATCH('1617 1718 Comparison'!$A33,' Cash Num-Den_Indi'!$A$2:$A$35,0),MATCH('1617 1718 Comparison'!AIN$2,' Cash Num-Den_Indi'!$A$2:$ANL$2,0))-INDEX('1617 Data'!$A$2:$AEW$35,MATCH('1617 1718 Comparison'!$A33,'1617 Data'!$A$2:$A$35,0),MATCH('1617 1718 Comparison'!AIN$2,'1617 Data'!$A$2:$AEW$2,0))</f>
        <v>#N/A</v>
      </c>
      <c r="AIO33" s="403" t="e">
        <f>INDEX(' Cash Num-Den_Indi'!$A$2:$ANL$35,MATCH('1617 1718 Comparison'!$A33,' Cash Num-Den_Indi'!$A$2:$A$35,0),MATCH('1617 1718 Comparison'!AIO$2,' Cash Num-Den_Indi'!$A$2:$ANL$2,0))-INDEX('1617 Data'!$A$2:$AEW$35,MATCH('1617 1718 Comparison'!$A33,'1617 Data'!$A$2:$A$35,0),MATCH('1617 1718 Comparison'!AIO$2,'1617 Data'!$A$2:$AEW$2,0))</f>
        <v>#N/A</v>
      </c>
      <c r="AIP33" s="402">
        <f>INDEX(' Cash Num-Den_Indi'!$A$2:$ANL$35,MATCH('1617 1718 Comparison'!$A33,' Cash Num-Den_Indi'!$A$2:$A$35,0),MATCH('1617 1718 Comparison'!AIP$2,' Cash Num-Den_Indi'!$A$2:$ANL$2,0))-INDEX('1617 Data'!$A$2:$AEW$35,MATCH('1617 1718 Comparison'!$A33,'1617 Data'!$A$2:$A$35,0),MATCH('1617 1718 Comparison'!AIP$2,'1617 Data'!$A$2:$AEW$2,0))</f>
        <v>0</v>
      </c>
      <c r="AIQ33" s="403" t="e">
        <f>INDEX(' Cash Num-Den_Indi'!$A$2:$ANL$35,MATCH('1617 1718 Comparison'!$A33,' Cash Num-Den_Indi'!$A$2:$A$35,0),MATCH('1617 1718 Comparison'!AIQ$2,' Cash Num-Den_Indi'!$A$2:$ANL$2,0))-INDEX('1617 Data'!$A$2:$AEW$35,MATCH('1617 1718 Comparison'!$A33,'1617 Data'!$A$2:$A$35,0),MATCH('1617 1718 Comparison'!AIQ$2,'1617 Data'!$A$2:$AEW$2,0))</f>
        <v>#N/A</v>
      </c>
      <c r="AIR33" s="403" t="e">
        <f>INDEX(' Cash Num-Den_Indi'!$A$2:$ANL$35,MATCH('1617 1718 Comparison'!$A33,' Cash Num-Den_Indi'!$A$2:$A$35,0),MATCH('1617 1718 Comparison'!AIR$2,' Cash Num-Den_Indi'!$A$2:$ANL$2,0))-INDEX('1617 Data'!$A$2:$AEW$35,MATCH('1617 1718 Comparison'!$A33,'1617 Data'!$A$2:$A$35,0),MATCH('1617 1718 Comparison'!AIR$2,'1617 Data'!$A$2:$AEW$2,0))</f>
        <v>#N/A</v>
      </c>
      <c r="AIS33" s="402">
        <f>INDEX(' Cash Num-Den_Indi'!$A$2:$ANL$35,MATCH('1617 1718 Comparison'!$A33,' Cash Num-Den_Indi'!$A$2:$A$35,0),MATCH('1617 1718 Comparison'!AIS$2,' Cash Num-Den_Indi'!$A$2:$ANL$2,0))-INDEX('1617 Data'!$A$2:$AEW$35,MATCH('1617 1718 Comparison'!$A33,'1617 Data'!$A$2:$A$35,0),MATCH('1617 1718 Comparison'!AIS$2,'1617 Data'!$A$2:$AEW$2,0))</f>
        <v>0</v>
      </c>
      <c r="AIT33" s="403" t="e">
        <f>INDEX(' Cash Num-Den_Indi'!$A$2:$ANL$35,MATCH('1617 1718 Comparison'!$A33,' Cash Num-Den_Indi'!$A$2:$A$35,0),MATCH('1617 1718 Comparison'!AIT$2,' Cash Num-Den_Indi'!$A$2:$ANL$2,0))-INDEX('1617 Data'!$A$2:$AEW$35,MATCH('1617 1718 Comparison'!$A33,'1617 Data'!$A$2:$A$35,0),MATCH('1617 1718 Comparison'!AIT$2,'1617 Data'!$A$2:$AEW$2,0))</f>
        <v>#N/A</v>
      </c>
      <c r="AIU33" s="403" t="e">
        <f>INDEX(' Cash Num-Den_Indi'!$A$2:$ANL$35,MATCH('1617 1718 Comparison'!$A33,' Cash Num-Den_Indi'!$A$2:$A$35,0),MATCH('1617 1718 Comparison'!AIU$2,' Cash Num-Den_Indi'!$A$2:$ANL$2,0))-INDEX('1617 Data'!$A$2:$AEW$35,MATCH('1617 1718 Comparison'!$A33,'1617 Data'!$A$2:$A$35,0),MATCH('1617 1718 Comparison'!AIU$2,'1617 Data'!$A$2:$AEW$2,0))</f>
        <v>#N/A</v>
      </c>
      <c r="AIV33" s="402">
        <f>INDEX(' Cash Num-Den_Indi'!$A$2:$ANL$35,MATCH('1617 1718 Comparison'!$A33,' Cash Num-Den_Indi'!$A$2:$A$35,0),MATCH('1617 1718 Comparison'!AIV$2,' Cash Num-Den_Indi'!$A$2:$ANL$2,0))-INDEX('1617 Data'!$A$2:$AEW$35,MATCH('1617 1718 Comparison'!$A33,'1617 Data'!$A$2:$A$35,0),MATCH('1617 1718 Comparison'!AIV$2,'1617 Data'!$A$2:$AEW$2,0))</f>
        <v>0</v>
      </c>
      <c r="AIW33" s="403" t="e">
        <f>INDEX(' Cash Num-Den_Indi'!$A$2:$ANL$35,MATCH('1617 1718 Comparison'!$A33,' Cash Num-Den_Indi'!$A$2:$A$35,0),MATCH('1617 1718 Comparison'!AIW$2,' Cash Num-Den_Indi'!$A$2:$ANL$2,0))-INDEX('1617 Data'!$A$2:$AEW$35,MATCH('1617 1718 Comparison'!$A33,'1617 Data'!$A$2:$A$35,0),MATCH('1617 1718 Comparison'!AIW$2,'1617 Data'!$A$2:$AEW$2,0))</f>
        <v>#N/A</v>
      </c>
      <c r="AIX33" s="403" t="e">
        <f>INDEX(' Cash Num-Den_Indi'!$A$2:$ANL$35,MATCH('1617 1718 Comparison'!$A33,' Cash Num-Den_Indi'!$A$2:$A$35,0),MATCH('1617 1718 Comparison'!AIX$2,' Cash Num-Den_Indi'!$A$2:$ANL$2,0))-INDEX('1617 Data'!$A$2:$AEW$35,MATCH('1617 1718 Comparison'!$A33,'1617 Data'!$A$2:$A$35,0),MATCH('1617 1718 Comparison'!AIX$2,'1617 Data'!$A$2:$AEW$2,0))</f>
        <v>#N/A</v>
      </c>
      <c r="AIY33" s="402">
        <f>INDEX(' Cash Num-Den_Indi'!$A$2:$ANL$35,MATCH('1617 1718 Comparison'!$A33,' Cash Num-Den_Indi'!$A$2:$A$35,0),MATCH('1617 1718 Comparison'!AIY$2,' Cash Num-Den_Indi'!$A$2:$ANL$2,0))-INDEX('1617 Data'!$A$2:$AEW$35,MATCH('1617 1718 Comparison'!$A33,'1617 Data'!$A$2:$A$35,0),MATCH('1617 1718 Comparison'!AIY$2,'1617 Data'!$A$2:$AEW$2,0))</f>
        <v>0</v>
      </c>
      <c r="AIZ33" s="403" t="e">
        <f>INDEX(' Cash Num-Den_Indi'!$A$2:$ANL$35,MATCH('1617 1718 Comparison'!$A33,' Cash Num-Den_Indi'!$A$2:$A$35,0),MATCH('1617 1718 Comparison'!AIZ$2,' Cash Num-Den_Indi'!$A$2:$ANL$2,0))-INDEX('1617 Data'!$A$2:$AEW$35,MATCH('1617 1718 Comparison'!$A33,'1617 Data'!$A$2:$A$35,0),MATCH('1617 1718 Comparison'!AIZ$2,'1617 Data'!$A$2:$AEW$2,0))</f>
        <v>#N/A</v>
      </c>
      <c r="AJA33" s="403" t="e">
        <f>INDEX(' Cash Num-Den_Indi'!$A$2:$ANL$35,MATCH('1617 1718 Comparison'!$A33,' Cash Num-Den_Indi'!$A$2:$A$35,0),MATCH('1617 1718 Comparison'!AJA$2,' Cash Num-Den_Indi'!$A$2:$ANL$2,0))-INDEX('1617 Data'!$A$2:$AEW$35,MATCH('1617 1718 Comparison'!$A33,'1617 Data'!$A$2:$A$35,0),MATCH('1617 1718 Comparison'!AJA$2,'1617 Data'!$A$2:$AEW$2,0))</f>
        <v>#N/A</v>
      </c>
      <c r="AJB33" s="402">
        <f>INDEX(' Cash Num-Den_Indi'!$A$2:$ANL$35,MATCH('1617 1718 Comparison'!$A33,' Cash Num-Den_Indi'!$A$2:$A$35,0),MATCH('1617 1718 Comparison'!AJB$2,' Cash Num-Den_Indi'!$A$2:$ANL$2,0))-INDEX('1617 Data'!$A$2:$AEW$35,MATCH('1617 1718 Comparison'!$A33,'1617 Data'!$A$2:$A$35,0),MATCH('1617 1718 Comparison'!AJB$2,'1617 Data'!$A$2:$AEW$2,0))</f>
        <v>0</v>
      </c>
      <c r="AJC33" s="403" t="e">
        <f>INDEX(' Cash Num-Den_Indi'!$A$2:$ANL$35,MATCH('1617 1718 Comparison'!$A33,' Cash Num-Den_Indi'!$A$2:$A$35,0),MATCH('1617 1718 Comparison'!AJC$2,' Cash Num-Den_Indi'!$A$2:$ANL$2,0))-INDEX('1617 Data'!$A$2:$AEW$35,MATCH('1617 1718 Comparison'!$A33,'1617 Data'!$A$2:$A$35,0),MATCH('1617 1718 Comparison'!AJC$2,'1617 Data'!$A$2:$AEW$2,0))</f>
        <v>#N/A</v>
      </c>
      <c r="AJD33" s="403" t="e">
        <f>INDEX(' Cash Num-Den_Indi'!$A$2:$ANL$35,MATCH('1617 1718 Comparison'!$A33,' Cash Num-Den_Indi'!$A$2:$A$35,0),MATCH('1617 1718 Comparison'!AJD$2,' Cash Num-Den_Indi'!$A$2:$ANL$2,0))-INDEX('1617 Data'!$A$2:$AEW$35,MATCH('1617 1718 Comparison'!$A33,'1617 Data'!$A$2:$A$35,0),MATCH('1617 1718 Comparison'!AJD$2,'1617 Data'!$A$2:$AEW$2,0))</f>
        <v>#N/A</v>
      </c>
      <c r="AJE33" s="402">
        <f>INDEX(' Cash Num-Den_Indi'!$A$2:$ANL$35,MATCH('1617 1718 Comparison'!$A33,' Cash Num-Den_Indi'!$A$2:$A$35,0),MATCH('1617 1718 Comparison'!AJE$2,' Cash Num-Den_Indi'!$A$2:$ANL$2,0))-INDEX('1617 Data'!$A$2:$AEW$35,MATCH('1617 1718 Comparison'!$A33,'1617 Data'!$A$2:$A$35,0),MATCH('1617 1718 Comparison'!AJE$2,'1617 Data'!$A$2:$AEW$2,0))</f>
        <v>0</v>
      </c>
      <c r="AJF33" s="403" t="e">
        <f>INDEX(' Cash Num-Den_Indi'!$A$2:$ANL$35,MATCH('1617 1718 Comparison'!$A33,' Cash Num-Den_Indi'!$A$2:$A$35,0),MATCH('1617 1718 Comparison'!AJF$2,' Cash Num-Den_Indi'!$A$2:$ANL$2,0))-INDEX('1617 Data'!$A$2:$AEW$35,MATCH('1617 1718 Comparison'!$A33,'1617 Data'!$A$2:$A$35,0),MATCH('1617 1718 Comparison'!AJF$2,'1617 Data'!$A$2:$AEW$2,0))</f>
        <v>#N/A</v>
      </c>
      <c r="AJG33" s="403" t="e">
        <f>INDEX(' Cash Num-Den_Indi'!$A$2:$ANL$35,MATCH('1617 1718 Comparison'!$A33,' Cash Num-Den_Indi'!$A$2:$A$35,0),MATCH('1617 1718 Comparison'!AJG$2,' Cash Num-Den_Indi'!$A$2:$ANL$2,0))-INDEX('1617 Data'!$A$2:$AEW$35,MATCH('1617 1718 Comparison'!$A33,'1617 Data'!$A$2:$A$35,0),MATCH('1617 1718 Comparison'!AJG$2,'1617 Data'!$A$2:$AEW$2,0))</f>
        <v>#N/A</v>
      </c>
      <c r="AJH33" s="403" t="e">
        <f>INDEX(' Cash Num-Den_Indi'!$A$2:$ANL$35,MATCH('1617 1718 Comparison'!$A33,' Cash Num-Den_Indi'!$A$2:$A$35,0),MATCH('1617 1718 Comparison'!AJH$2,' Cash Num-Den_Indi'!$A$2:$ANL$2,0))-INDEX('1617 Data'!$A$2:$AEW$35,MATCH('1617 1718 Comparison'!$A33,'1617 Data'!$A$2:$A$35,0),MATCH('1617 1718 Comparison'!AJH$2,'1617 Data'!$A$2:$AEW$2,0))</f>
        <v>#N/A</v>
      </c>
      <c r="AJI33" s="403" t="e">
        <f>INDEX(' Cash Num-Den_Indi'!$A$2:$ANL$35,MATCH('1617 1718 Comparison'!$A33,' Cash Num-Den_Indi'!$A$2:$A$35,0),MATCH('1617 1718 Comparison'!AJI$2,' Cash Num-Den_Indi'!$A$2:$ANL$2,0))-INDEX('1617 Data'!$A$2:$AEW$35,MATCH('1617 1718 Comparison'!$A33,'1617 Data'!$A$2:$A$35,0),MATCH('1617 1718 Comparison'!AJI$2,'1617 Data'!$A$2:$AEW$2,0))</f>
        <v>#N/A</v>
      </c>
      <c r="AJJ33" s="403" t="e">
        <f>INDEX(' Cash Num-Den_Indi'!$A$2:$ANL$35,MATCH('1617 1718 Comparison'!$A33,' Cash Num-Den_Indi'!$A$2:$A$35,0),MATCH('1617 1718 Comparison'!AJJ$2,' Cash Num-Den_Indi'!$A$2:$ANL$2,0))-INDEX('1617 Data'!$A$2:$AEW$35,MATCH('1617 1718 Comparison'!$A33,'1617 Data'!$A$2:$A$35,0),MATCH('1617 1718 Comparison'!AJJ$2,'1617 Data'!$A$2:$AEW$2,0))</f>
        <v>#N/A</v>
      </c>
      <c r="AJK33" s="402">
        <f>INDEX(' Cash Num-Den_Indi'!$A$2:$ANL$35,MATCH('1617 1718 Comparison'!$A33,' Cash Num-Den_Indi'!$A$2:$A$35,0),MATCH('1617 1718 Comparison'!AJK$2,' Cash Num-Den_Indi'!$A$2:$ANL$2,0))-INDEX('1617 Data'!$A$2:$AEW$35,MATCH('1617 1718 Comparison'!$A33,'1617 Data'!$A$2:$A$35,0),MATCH('1617 1718 Comparison'!AJK$2,'1617 Data'!$A$2:$AEW$2,0))</f>
        <v>0</v>
      </c>
      <c r="AJL33" s="403" t="e">
        <f>INDEX(' Cash Num-Den_Indi'!$A$2:$ANL$35,MATCH('1617 1718 Comparison'!$A33,' Cash Num-Den_Indi'!$A$2:$A$35,0),MATCH('1617 1718 Comparison'!AJL$2,' Cash Num-Den_Indi'!$A$2:$ANL$2,0))-INDEX('1617 Data'!$A$2:$AEW$35,MATCH('1617 1718 Comparison'!$A33,'1617 Data'!$A$2:$A$35,0),MATCH('1617 1718 Comparison'!AJL$2,'1617 Data'!$A$2:$AEW$2,0))</f>
        <v>#N/A</v>
      </c>
      <c r="AJM33" s="403" t="e">
        <f>INDEX(' Cash Num-Den_Indi'!$A$2:$ANL$35,MATCH('1617 1718 Comparison'!$A33,' Cash Num-Den_Indi'!$A$2:$A$35,0),MATCH('1617 1718 Comparison'!AJM$2,' Cash Num-Den_Indi'!$A$2:$ANL$2,0))-INDEX('1617 Data'!$A$2:$AEW$35,MATCH('1617 1718 Comparison'!$A33,'1617 Data'!$A$2:$A$35,0),MATCH('1617 1718 Comparison'!AJM$2,'1617 Data'!$A$2:$AEW$2,0))</f>
        <v>#N/A</v>
      </c>
      <c r="AJN33" s="402">
        <f>INDEX(' Cash Num-Den_Indi'!$A$2:$ANL$35,MATCH('1617 1718 Comparison'!$A33,' Cash Num-Den_Indi'!$A$2:$A$35,0),MATCH('1617 1718 Comparison'!AJN$2,' Cash Num-Den_Indi'!$A$2:$ANL$2,0))-INDEX('1617 Data'!$A$2:$AEW$35,MATCH('1617 1718 Comparison'!$A33,'1617 Data'!$A$2:$A$35,0),MATCH('1617 1718 Comparison'!AJN$2,'1617 Data'!$A$2:$AEW$2,0))</f>
        <v>0</v>
      </c>
      <c r="AJO33" s="403" t="e">
        <f>INDEX(' Cash Num-Den_Indi'!$A$2:$ANL$35,MATCH('1617 1718 Comparison'!$A33,' Cash Num-Den_Indi'!$A$2:$A$35,0),MATCH('1617 1718 Comparison'!AJO$2,' Cash Num-Den_Indi'!$A$2:$ANL$2,0))-INDEX('1617 Data'!$A$2:$AEW$35,MATCH('1617 1718 Comparison'!$A33,'1617 Data'!$A$2:$A$35,0),MATCH('1617 1718 Comparison'!AJO$2,'1617 Data'!$A$2:$AEW$2,0))</f>
        <v>#N/A</v>
      </c>
      <c r="AJP33" s="403" t="e">
        <f>INDEX(' Cash Num-Den_Indi'!$A$2:$ANL$35,MATCH('1617 1718 Comparison'!$A33,' Cash Num-Den_Indi'!$A$2:$A$35,0),MATCH('1617 1718 Comparison'!AJP$2,' Cash Num-Den_Indi'!$A$2:$ANL$2,0))-INDEX('1617 Data'!$A$2:$AEW$35,MATCH('1617 1718 Comparison'!$A33,'1617 Data'!$A$2:$A$35,0),MATCH('1617 1718 Comparison'!AJP$2,'1617 Data'!$A$2:$AEW$2,0))</f>
        <v>#N/A</v>
      </c>
      <c r="AJQ33" s="402">
        <f>INDEX(' Cash Num-Den_Indi'!$A$2:$ANL$35,MATCH('1617 1718 Comparison'!$A33,' Cash Num-Den_Indi'!$A$2:$A$35,0),MATCH('1617 1718 Comparison'!AJQ$2,' Cash Num-Den_Indi'!$A$2:$ANL$2,0))-INDEX('1617 Data'!$A$2:$AEW$35,MATCH('1617 1718 Comparison'!$A33,'1617 Data'!$A$2:$A$35,0),MATCH('1617 1718 Comparison'!AJQ$2,'1617 Data'!$A$2:$AEW$2,0))</f>
        <v>0</v>
      </c>
      <c r="AJR33" s="403" t="e">
        <f>INDEX(' Cash Num-Den_Indi'!$A$2:$ANL$35,MATCH('1617 1718 Comparison'!$A33,' Cash Num-Den_Indi'!$A$2:$A$35,0),MATCH('1617 1718 Comparison'!AJR$2,' Cash Num-Den_Indi'!$A$2:$ANL$2,0))-INDEX('1617 Data'!$A$2:$AEW$35,MATCH('1617 1718 Comparison'!$A33,'1617 Data'!$A$2:$A$35,0),MATCH('1617 1718 Comparison'!AJR$2,'1617 Data'!$A$2:$AEW$2,0))</f>
        <v>#N/A</v>
      </c>
      <c r="AJS33" s="403" t="e">
        <f>INDEX(' Cash Num-Den_Indi'!$A$2:$ANL$35,MATCH('1617 1718 Comparison'!$A33,' Cash Num-Den_Indi'!$A$2:$A$35,0),MATCH('1617 1718 Comparison'!AJS$2,' Cash Num-Den_Indi'!$A$2:$ANL$2,0))-INDEX('1617 Data'!$A$2:$AEW$35,MATCH('1617 1718 Comparison'!$A33,'1617 Data'!$A$2:$A$35,0),MATCH('1617 1718 Comparison'!AJS$2,'1617 Data'!$A$2:$AEW$2,0))</f>
        <v>#N/A</v>
      </c>
      <c r="AJT33" s="402">
        <f>INDEX(' Cash Num-Den_Indi'!$A$2:$ANL$35,MATCH('1617 1718 Comparison'!$A33,' Cash Num-Den_Indi'!$A$2:$A$35,0),MATCH('1617 1718 Comparison'!AJT$2,' Cash Num-Den_Indi'!$A$2:$ANL$2,0))-INDEX('1617 Data'!$A$2:$AEW$35,MATCH('1617 1718 Comparison'!$A33,'1617 Data'!$A$2:$A$35,0),MATCH('1617 1718 Comparison'!AJT$2,'1617 Data'!$A$2:$AEW$2,0))</f>
        <v>0</v>
      </c>
      <c r="AJU33" s="403" t="e">
        <f>INDEX(' Cash Num-Den_Indi'!$A$2:$ANL$35,MATCH('1617 1718 Comparison'!$A33,' Cash Num-Den_Indi'!$A$2:$A$35,0),MATCH('1617 1718 Comparison'!AJU$2,' Cash Num-Den_Indi'!$A$2:$ANL$2,0))-INDEX('1617 Data'!$A$2:$AEW$35,MATCH('1617 1718 Comparison'!$A33,'1617 Data'!$A$2:$A$35,0),MATCH('1617 1718 Comparison'!AJU$2,'1617 Data'!$A$2:$AEW$2,0))</f>
        <v>#N/A</v>
      </c>
      <c r="AJV33" s="403" t="e">
        <f>INDEX(' Cash Num-Den_Indi'!$A$2:$ANL$35,MATCH('1617 1718 Comparison'!$A33,' Cash Num-Den_Indi'!$A$2:$A$35,0),MATCH('1617 1718 Comparison'!AJV$2,' Cash Num-Den_Indi'!$A$2:$ANL$2,0))-INDEX('1617 Data'!$A$2:$AEW$35,MATCH('1617 1718 Comparison'!$A33,'1617 Data'!$A$2:$A$35,0),MATCH('1617 1718 Comparison'!AJV$2,'1617 Data'!$A$2:$AEW$2,0))</f>
        <v>#N/A</v>
      </c>
      <c r="AJW33" s="402">
        <f>INDEX(' Cash Num-Den_Indi'!$A$2:$ANL$35,MATCH('1617 1718 Comparison'!$A33,' Cash Num-Den_Indi'!$A$2:$A$35,0),MATCH('1617 1718 Comparison'!AJW$2,' Cash Num-Den_Indi'!$A$2:$ANL$2,0))-INDEX('1617 Data'!$A$2:$AEW$35,MATCH('1617 1718 Comparison'!$A33,'1617 Data'!$A$2:$A$35,0),MATCH('1617 1718 Comparison'!AJW$2,'1617 Data'!$A$2:$AEW$2,0))</f>
        <v>0</v>
      </c>
      <c r="AJX33" s="403" t="e">
        <f>INDEX(' Cash Num-Den_Indi'!$A$2:$ANL$35,MATCH('1617 1718 Comparison'!$A33,' Cash Num-Den_Indi'!$A$2:$A$35,0),MATCH('1617 1718 Comparison'!AJX$2,' Cash Num-Den_Indi'!$A$2:$ANL$2,0))-INDEX('1617 Data'!$A$2:$AEW$35,MATCH('1617 1718 Comparison'!$A33,'1617 Data'!$A$2:$A$35,0),MATCH('1617 1718 Comparison'!AJX$2,'1617 Data'!$A$2:$AEW$2,0))</f>
        <v>#N/A</v>
      </c>
      <c r="AJY33" s="403" t="e">
        <f>INDEX(' Cash Num-Den_Indi'!$A$2:$ANL$35,MATCH('1617 1718 Comparison'!$A33,' Cash Num-Den_Indi'!$A$2:$A$35,0),MATCH('1617 1718 Comparison'!AJY$2,' Cash Num-Den_Indi'!$A$2:$ANL$2,0))-INDEX('1617 Data'!$A$2:$AEW$35,MATCH('1617 1718 Comparison'!$A33,'1617 Data'!$A$2:$A$35,0),MATCH('1617 1718 Comparison'!AJY$2,'1617 Data'!$A$2:$AEW$2,0))</f>
        <v>#N/A</v>
      </c>
      <c r="AJZ33" s="402">
        <f>INDEX(' Cash Num-Den_Indi'!$A$2:$ANL$35,MATCH('1617 1718 Comparison'!$A33,' Cash Num-Den_Indi'!$A$2:$A$35,0),MATCH('1617 1718 Comparison'!AJZ$2,' Cash Num-Den_Indi'!$A$2:$ANL$2,0))-INDEX('1617 Data'!$A$2:$AEW$35,MATCH('1617 1718 Comparison'!$A33,'1617 Data'!$A$2:$A$35,0),MATCH('1617 1718 Comparison'!AJZ$2,'1617 Data'!$A$2:$AEW$2,0))</f>
        <v>0</v>
      </c>
      <c r="AKA33" s="403" t="e">
        <f>INDEX(' Cash Num-Den_Indi'!$A$2:$ANL$35,MATCH('1617 1718 Comparison'!$A33,' Cash Num-Den_Indi'!$A$2:$A$35,0),MATCH('1617 1718 Comparison'!AKA$2,' Cash Num-Den_Indi'!$A$2:$ANL$2,0))-INDEX('1617 Data'!$A$2:$AEW$35,MATCH('1617 1718 Comparison'!$A33,'1617 Data'!$A$2:$A$35,0),MATCH('1617 1718 Comparison'!AKA$2,'1617 Data'!$A$2:$AEW$2,0))</f>
        <v>#N/A</v>
      </c>
      <c r="AKB33" s="403" t="e">
        <f>INDEX(' Cash Num-Den_Indi'!$A$2:$ANL$35,MATCH('1617 1718 Comparison'!$A33,' Cash Num-Den_Indi'!$A$2:$A$35,0),MATCH('1617 1718 Comparison'!AKB$2,' Cash Num-Den_Indi'!$A$2:$ANL$2,0))-INDEX('1617 Data'!$A$2:$AEW$35,MATCH('1617 1718 Comparison'!$A33,'1617 Data'!$A$2:$A$35,0),MATCH('1617 1718 Comparison'!AKB$2,'1617 Data'!$A$2:$AEW$2,0))</f>
        <v>#N/A</v>
      </c>
      <c r="AKC33" s="402">
        <f>INDEX(' Cash Num-Den_Indi'!$A$2:$ANL$35,MATCH('1617 1718 Comparison'!$A33,' Cash Num-Den_Indi'!$A$2:$A$35,0),MATCH('1617 1718 Comparison'!AKC$2,' Cash Num-Den_Indi'!$A$2:$ANL$2,0))-INDEX('1617 Data'!$A$2:$AEW$35,MATCH('1617 1718 Comparison'!$A33,'1617 Data'!$A$2:$A$35,0),MATCH('1617 1718 Comparison'!AKC$2,'1617 Data'!$A$2:$AEW$2,0))</f>
        <v>0</v>
      </c>
      <c r="AKD33" s="403" t="e">
        <f>INDEX(' Cash Num-Den_Indi'!$A$2:$ANL$35,MATCH('1617 1718 Comparison'!$A33,' Cash Num-Den_Indi'!$A$2:$A$35,0),MATCH('1617 1718 Comparison'!AKD$2,' Cash Num-Den_Indi'!$A$2:$ANL$2,0))-INDEX('1617 Data'!$A$2:$AEW$35,MATCH('1617 1718 Comparison'!$A33,'1617 Data'!$A$2:$A$35,0),MATCH('1617 1718 Comparison'!AKD$2,'1617 Data'!$A$2:$AEW$2,0))</f>
        <v>#N/A</v>
      </c>
      <c r="AKE33" s="403" t="e">
        <f>INDEX(' Cash Num-Den_Indi'!$A$2:$ANL$35,MATCH('1617 1718 Comparison'!$A33,' Cash Num-Den_Indi'!$A$2:$A$35,0),MATCH('1617 1718 Comparison'!AKE$2,' Cash Num-Den_Indi'!$A$2:$ANL$2,0))-INDEX('1617 Data'!$A$2:$AEW$35,MATCH('1617 1718 Comparison'!$A33,'1617 Data'!$A$2:$A$35,0),MATCH('1617 1718 Comparison'!AKE$2,'1617 Data'!$A$2:$AEW$2,0))</f>
        <v>#N/A</v>
      </c>
      <c r="AKF33" s="403" t="e">
        <f>INDEX(' Cash Num-Den_Indi'!$A$2:$ANL$35,MATCH('1617 1718 Comparison'!$A33,' Cash Num-Den_Indi'!$A$2:$A$35,0),MATCH('1617 1718 Comparison'!AKF$2,' Cash Num-Den_Indi'!$A$2:$ANL$2,0))-INDEX('1617 Data'!$A$2:$AEW$35,MATCH('1617 1718 Comparison'!$A33,'1617 Data'!$A$2:$A$35,0),MATCH('1617 1718 Comparison'!AKF$2,'1617 Data'!$A$2:$AEW$2,0))</f>
        <v>#N/A</v>
      </c>
      <c r="AKG33" s="403" t="e">
        <f>INDEX(' Cash Num-Den_Indi'!$A$2:$ANL$35,MATCH('1617 1718 Comparison'!$A33,' Cash Num-Den_Indi'!$A$2:$A$35,0),MATCH('1617 1718 Comparison'!AKG$2,' Cash Num-Den_Indi'!$A$2:$ANL$2,0))-INDEX('1617 Data'!$A$2:$AEW$35,MATCH('1617 1718 Comparison'!$A33,'1617 Data'!$A$2:$A$35,0),MATCH('1617 1718 Comparison'!AKG$2,'1617 Data'!$A$2:$AEW$2,0))</f>
        <v>#N/A</v>
      </c>
      <c r="AKH33" s="403" t="e">
        <f>INDEX(' Cash Num-Den_Indi'!$A$2:$ANL$35,MATCH('1617 1718 Comparison'!$A33,' Cash Num-Den_Indi'!$A$2:$A$35,0),MATCH('1617 1718 Comparison'!AKH$2,' Cash Num-Den_Indi'!$A$2:$ANL$2,0))-INDEX('1617 Data'!$A$2:$AEW$35,MATCH('1617 1718 Comparison'!$A33,'1617 Data'!$A$2:$A$35,0),MATCH('1617 1718 Comparison'!AKH$2,'1617 Data'!$A$2:$AEW$2,0))</f>
        <v>#N/A</v>
      </c>
      <c r="AKI33" s="402">
        <f>INDEX(' Cash Num-Den_Indi'!$A$2:$ANL$35,MATCH('1617 1718 Comparison'!$A33,' Cash Num-Den_Indi'!$A$2:$A$35,0),MATCH('1617 1718 Comparison'!AKI$2,' Cash Num-Den_Indi'!$A$2:$ANL$2,0))-INDEX('1617 Data'!$A$2:$AEW$35,MATCH('1617 1718 Comparison'!$A33,'1617 Data'!$A$2:$A$35,0),MATCH('1617 1718 Comparison'!AKI$2,'1617 Data'!$A$2:$AEW$2,0))</f>
        <v>0</v>
      </c>
      <c r="AKJ33" s="402">
        <f>INDEX(' Cash Num-Den_Indi'!$A$2:$ANL$35,MATCH('1617 1718 Comparison'!$A33,' Cash Num-Den_Indi'!$A$2:$A$35,0),MATCH('1617 1718 Comparison'!AKJ$2,' Cash Num-Den_Indi'!$A$2:$ANL$2,0))-INDEX('1617 Data'!$A$2:$AEW$35,MATCH('1617 1718 Comparison'!$A33,'1617 Data'!$A$2:$A$35,0),MATCH('1617 1718 Comparison'!AKJ$2,'1617 Data'!$A$2:$AEW$2,0))</f>
        <v>0</v>
      </c>
      <c r="AKK33" s="402">
        <f>INDEX(' Cash Num-Den_Indi'!$A$2:$ANL$35,MATCH('1617 1718 Comparison'!$A33,' Cash Num-Den_Indi'!$A$2:$A$35,0),MATCH('1617 1718 Comparison'!AKK$2,' Cash Num-Den_Indi'!$A$2:$ANL$2,0))-INDEX('1617 Data'!$A$2:$AEW$35,MATCH('1617 1718 Comparison'!$A33,'1617 Data'!$A$2:$A$35,0),MATCH('1617 1718 Comparison'!AKK$2,'1617 Data'!$A$2:$AEW$2,0))</f>
        <v>0</v>
      </c>
      <c r="AKL33" s="402">
        <f>INDEX(' Cash Num-Den_Indi'!$A$2:$ANL$35,MATCH('1617 1718 Comparison'!$A33,' Cash Num-Den_Indi'!$A$2:$A$35,0),MATCH('1617 1718 Comparison'!AKL$2,' Cash Num-Den_Indi'!$A$2:$ANL$2,0))-INDEX('1617 Data'!$A$2:$AEW$35,MATCH('1617 1718 Comparison'!$A33,'1617 Data'!$A$2:$A$35,0),MATCH('1617 1718 Comparison'!AKL$2,'1617 Data'!$A$2:$AEW$2,0))</f>
        <v>0</v>
      </c>
      <c r="AKM33" s="402">
        <f>INDEX(' Cash Num-Den_Indi'!$A$2:$ANL$35,MATCH('1617 1718 Comparison'!$A33,' Cash Num-Den_Indi'!$A$2:$A$35,0),MATCH('1617 1718 Comparison'!AKM$2,' Cash Num-Den_Indi'!$A$2:$ANL$2,0))-INDEX('1617 Data'!$A$2:$AEW$35,MATCH('1617 1718 Comparison'!$A33,'1617 Data'!$A$2:$A$35,0),MATCH('1617 1718 Comparison'!AKM$2,'1617 Data'!$A$2:$AEW$2,0))</f>
        <v>0</v>
      </c>
      <c r="AKN33" s="402">
        <f>INDEX(' Cash Num-Den_Indi'!$A$2:$ANL$35,MATCH('1617 1718 Comparison'!$A33,' Cash Num-Den_Indi'!$A$2:$A$35,0),MATCH('1617 1718 Comparison'!AKN$2,' Cash Num-Den_Indi'!$A$2:$ANL$2,0))-INDEX('1617 Data'!$A$2:$AEW$35,MATCH('1617 1718 Comparison'!$A33,'1617 Data'!$A$2:$A$35,0),MATCH('1617 1718 Comparison'!AKN$2,'1617 Data'!$A$2:$AEW$2,0))</f>
        <v>0</v>
      </c>
      <c r="AKO33" s="402">
        <f>INDEX(' Cash Num-Den_Indi'!$A$2:$ANL$35,MATCH('1617 1718 Comparison'!$A33,' Cash Num-Den_Indi'!$A$2:$A$35,0),MATCH('1617 1718 Comparison'!AKO$2,' Cash Num-Den_Indi'!$A$2:$ANL$2,0))-INDEX('1617 Data'!$A$2:$AEW$35,MATCH('1617 1718 Comparison'!$A33,'1617 Data'!$A$2:$A$35,0),MATCH('1617 1718 Comparison'!AKO$2,'1617 Data'!$A$2:$AEW$2,0))</f>
        <v>0</v>
      </c>
      <c r="AKP33" s="402">
        <f>INDEX(' Cash Num-Den_Indi'!$A$2:$ANL$35,MATCH('1617 1718 Comparison'!$A33,' Cash Num-Den_Indi'!$A$2:$A$35,0),MATCH('1617 1718 Comparison'!AKP$2,' Cash Num-Den_Indi'!$A$2:$ANL$2,0))-INDEX('1617 Data'!$A$2:$AEW$35,MATCH('1617 1718 Comparison'!$A33,'1617 Data'!$A$2:$A$35,0),MATCH('1617 1718 Comparison'!AKP$2,'1617 Data'!$A$2:$AEW$2,0))</f>
        <v>0</v>
      </c>
      <c r="AKQ33" s="402">
        <f>INDEX(' Cash Num-Den_Indi'!$A$2:$ANL$35,MATCH('1617 1718 Comparison'!$A33,' Cash Num-Den_Indi'!$A$2:$A$35,0),MATCH('1617 1718 Comparison'!AKQ$2,' Cash Num-Den_Indi'!$A$2:$ANL$2,0))-INDEX('1617 Data'!$A$2:$AEW$35,MATCH('1617 1718 Comparison'!$A33,'1617 Data'!$A$2:$A$35,0),MATCH('1617 1718 Comparison'!AKQ$2,'1617 Data'!$A$2:$AEW$2,0))</f>
        <v>0</v>
      </c>
      <c r="AKR33" s="402">
        <f>INDEX(' Cash Num-Den_Indi'!$A$2:$ANL$35,MATCH('1617 1718 Comparison'!$A33,' Cash Num-Den_Indi'!$A$2:$A$35,0),MATCH('1617 1718 Comparison'!AKR$2,' Cash Num-Den_Indi'!$A$2:$ANL$2,0))-INDEX('1617 Data'!$A$2:$AEW$35,MATCH('1617 1718 Comparison'!$A33,'1617 Data'!$A$2:$A$35,0),MATCH('1617 1718 Comparison'!AKR$2,'1617 Data'!$A$2:$AEW$2,0))</f>
        <v>0</v>
      </c>
      <c r="AKS33" s="402">
        <f>INDEX(' Cash Num-Den_Indi'!$A$2:$ANL$35,MATCH('1617 1718 Comparison'!$A33,' Cash Num-Den_Indi'!$A$2:$A$35,0),MATCH('1617 1718 Comparison'!AKS$2,' Cash Num-Den_Indi'!$A$2:$ANL$2,0))-INDEX('1617 Data'!$A$2:$AEW$35,MATCH('1617 1718 Comparison'!$A33,'1617 Data'!$A$2:$A$35,0),MATCH('1617 1718 Comparison'!AKS$2,'1617 Data'!$A$2:$AEW$2,0))</f>
        <v>0</v>
      </c>
      <c r="AKT33" s="402">
        <f>INDEX(' Cash Num-Den_Indi'!$A$2:$ANL$35,MATCH('1617 1718 Comparison'!$A33,' Cash Num-Den_Indi'!$A$2:$A$35,0),MATCH('1617 1718 Comparison'!AKT$2,' Cash Num-Den_Indi'!$A$2:$ANL$2,0))-INDEX('1617 Data'!$A$2:$AEW$35,MATCH('1617 1718 Comparison'!$A33,'1617 Data'!$A$2:$A$35,0),MATCH('1617 1718 Comparison'!AKT$2,'1617 Data'!$A$2:$AEW$2,0))</f>
        <v>0</v>
      </c>
      <c r="AKU33" s="402">
        <f>INDEX(' Cash Num-Den_Indi'!$A$2:$ANL$35,MATCH('1617 1718 Comparison'!$A33,' Cash Num-Den_Indi'!$A$2:$A$35,0),MATCH('1617 1718 Comparison'!AKU$2,' Cash Num-Den_Indi'!$A$2:$ANL$2,0))-INDEX('1617 Data'!$A$2:$AEW$35,MATCH('1617 1718 Comparison'!$A33,'1617 Data'!$A$2:$A$35,0),MATCH('1617 1718 Comparison'!AKU$2,'1617 Data'!$A$2:$AEW$2,0))</f>
        <v>0</v>
      </c>
      <c r="AKV33" s="402">
        <f>INDEX(' Cash Num-Den_Indi'!$A$2:$ANL$35,MATCH('1617 1718 Comparison'!$A33,' Cash Num-Den_Indi'!$A$2:$A$35,0),MATCH('1617 1718 Comparison'!AKV$2,' Cash Num-Den_Indi'!$A$2:$ANL$2,0))-INDEX('1617 Data'!$A$2:$AEW$35,MATCH('1617 1718 Comparison'!$A33,'1617 Data'!$A$2:$A$35,0),MATCH('1617 1718 Comparison'!AKV$2,'1617 Data'!$A$2:$AEW$2,0))</f>
        <v>0</v>
      </c>
      <c r="AKW33" s="402">
        <f>INDEX(' Cash Num-Den_Indi'!$A$2:$ANL$35,MATCH('1617 1718 Comparison'!$A33,' Cash Num-Den_Indi'!$A$2:$A$35,0),MATCH('1617 1718 Comparison'!AKW$2,' Cash Num-Den_Indi'!$A$2:$ANL$2,0))-INDEX('1617 Data'!$A$2:$AEW$35,MATCH('1617 1718 Comparison'!$A33,'1617 Data'!$A$2:$A$35,0),MATCH('1617 1718 Comparison'!AKW$2,'1617 Data'!$A$2:$AEW$2,0))</f>
        <v>0</v>
      </c>
      <c r="AKX33" s="403" t="e">
        <f>INDEX(' Cash Num-Den_Indi'!$A$2:$ANL$35,MATCH('1617 1718 Comparison'!$A33,' Cash Num-Den_Indi'!$A$2:$A$35,0),MATCH('1617 1718 Comparison'!AKX$2,' Cash Num-Den_Indi'!$A$2:$ANL$2,0))-INDEX('1617 Data'!$A$2:$AEW$35,MATCH('1617 1718 Comparison'!$A33,'1617 Data'!$A$2:$A$35,0),MATCH('1617 1718 Comparison'!AKX$2,'1617 Data'!$A$2:$AEW$2,0))</f>
        <v>#N/A</v>
      </c>
      <c r="AKY33" s="403" t="e">
        <f>INDEX(' Cash Num-Den_Indi'!$A$2:$ANL$35,MATCH('1617 1718 Comparison'!$A33,' Cash Num-Den_Indi'!$A$2:$A$35,0),MATCH('1617 1718 Comparison'!AKY$2,' Cash Num-Den_Indi'!$A$2:$ANL$2,0))-INDEX('1617 Data'!$A$2:$AEW$35,MATCH('1617 1718 Comparison'!$A33,'1617 Data'!$A$2:$A$35,0),MATCH('1617 1718 Comparison'!AKY$2,'1617 Data'!$A$2:$AEW$2,0))</f>
        <v>#N/A</v>
      </c>
      <c r="AKZ33" s="403" t="e">
        <f>INDEX(' Cash Num-Den_Indi'!$A$2:$ANL$35,MATCH('1617 1718 Comparison'!$A33,' Cash Num-Den_Indi'!$A$2:$A$35,0),MATCH('1617 1718 Comparison'!AKZ$2,' Cash Num-Den_Indi'!$A$2:$ANL$2,0))-INDEX('1617 Data'!$A$2:$AEW$35,MATCH('1617 1718 Comparison'!$A33,'1617 Data'!$A$2:$A$35,0),MATCH('1617 1718 Comparison'!AKZ$2,'1617 Data'!$A$2:$AEW$2,0))</f>
        <v>#N/A</v>
      </c>
      <c r="ALA33" s="402">
        <f>INDEX(' Cash Num-Den_Indi'!$A$2:$ANL$35,MATCH('1617 1718 Comparison'!$A33,' Cash Num-Den_Indi'!$A$2:$A$35,0),MATCH('1617 1718 Comparison'!ALA$2,' Cash Num-Den_Indi'!$A$2:$ANL$2,0))-INDEX('1617 Data'!$A$2:$AEW$35,MATCH('1617 1718 Comparison'!$A33,'1617 Data'!$A$2:$A$35,0),MATCH('1617 1718 Comparison'!ALA$2,'1617 Data'!$A$2:$AEW$2,0))</f>
        <v>0</v>
      </c>
      <c r="ALB33" s="402">
        <f>INDEX(' Cash Num-Den_Indi'!$A$2:$ANL$35,MATCH('1617 1718 Comparison'!$A33,' Cash Num-Den_Indi'!$A$2:$A$35,0),MATCH('1617 1718 Comparison'!ALB$2,' Cash Num-Den_Indi'!$A$2:$ANL$2,0))-INDEX('1617 Data'!$A$2:$AEW$35,MATCH('1617 1718 Comparison'!$A33,'1617 Data'!$A$2:$A$35,0),MATCH('1617 1718 Comparison'!ALB$2,'1617 Data'!$A$2:$AEW$2,0))</f>
        <v>-807819.59557878505</v>
      </c>
      <c r="ALC33" s="402">
        <f>INDEX(' Cash Num-Den_Indi'!$A$2:$ANL$35,MATCH('1617 1718 Comparison'!$A33,' Cash Num-Den_Indi'!$A$2:$A$35,0),MATCH('1617 1718 Comparison'!ALC$2,' Cash Num-Den_Indi'!$A$2:$ANL$2,0))-INDEX('1617 Data'!$A$2:$AEW$35,MATCH('1617 1718 Comparison'!$A33,'1617 Data'!$A$2:$A$35,0),MATCH('1617 1718 Comparison'!ALC$2,'1617 Data'!$A$2:$AEW$2,0))</f>
        <v>0</v>
      </c>
      <c r="ALD33" s="402">
        <f>INDEX(' Cash Num-Den_Indi'!$A$2:$ANL$35,MATCH('1617 1718 Comparison'!$A33,' Cash Num-Den_Indi'!$A$2:$A$35,0),MATCH('1617 1718 Comparison'!ALD$2,' Cash Num-Den_Indi'!$A$2:$ANL$2,0))-INDEX('1617 Data'!$A$2:$AEW$35,MATCH('1617 1718 Comparison'!$A33,'1617 Data'!$A$2:$A$35,0),MATCH('1617 1718 Comparison'!ALD$2,'1617 Data'!$A$2:$AEW$2,0))</f>
        <v>0</v>
      </c>
      <c r="ALE33" s="402">
        <f>INDEX(' Cash Num-Den_Indi'!$A$2:$ANL$35,MATCH('1617 1718 Comparison'!$A33,' Cash Num-Den_Indi'!$A$2:$A$35,0),MATCH('1617 1718 Comparison'!ALE$2,' Cash Num-Den_Indi'!$A$2:$ANL$2,0))-INDEX('1617 Data'!$A$2:$AEW$35,MATCH('1617 1718 Comparison'!$A33,'1617 Data'!$A$2:$A$35,0),MATCH('1617 1718 Comparison'!ALE$2,'1617 Data'!$A$2:$AEW$2,0))</f>
        <v>-1527712.2604070113</v>
      </c>
      <c r="ALF33" s="402">
        <f>INDEX(' Cash Num-Den_Indi'!$A$2:$ANL$35,MATCH('1617 1718 Comparison'!$A33,' Cash Num-Den_Indi'!$A$2:$A$35,0),MATCH('1617 1718 Comparison'!ALF$2,' Cash Num-Den_Indi'!$A$2:$ANL$2,0))-INDEX('1617 Data'!$A$2:$AEW$35,MATCH('1617 1718 Comparison'!$A33,'1617 Data'!$A$2:$A$35,0),MATCH('1617 1718 Comparison'!ALF$2,'1617 Data'!$A$2:$AEW$2,0))</f>
        <v>0</v>
      </c>
      <c r="ALG33" s="402">
        <f>INDEX(' Cash Num-Den_Indi'!$A$2:$ANL$35,MATCH('1617 1718 Comparison'!$A33,' Cash Num-Den_Indi'!$A$2:$A$35,0),MATCH('1617 1718 Comparison'!ALG$2,' Cash Num-Den_Indi'!$A$2:$ANL$2,0))-INDEX('1617 Data'!$A$2:$AEW$35,MATCH('1617 1718 Comparison'!$A33,'1617 Data'!$A$2:$A$35,0),MATCH('1617 1718 Comparison'!ALG$2,'1617 Data'!$A$2:$AEW$2,0))</f>
        <v>0</v>
      </c>
      <c r="ALH33" s="402">
        <f>INDEX(' Cash Num-Den_Indi'!$A$2:$ANL$35,MATCH('1617 1718 Comparison'!$A33,' Cash Num-Den_Indi'!$A$2:$A$35,0),MATCH('1617 1718 Comparison'!ALH$2,' Cash Num-Den_Indi'!$A$2:$ANL$2,0))-INDEX('1617 Data'!$A$2:$AEW$35,MATCH('1617 1718 Comparison'!$A33,'1617 Data'!$A$2:$A$35,0),MATCH('1617 1718 Comparison'!ALH$2,'1617 Data'!$A$2:$AEW$2,0))</f>
        <v>-1277719.7473054216</v>
      </c>
      <c r="ALI33" s="402">
        <f>INDEX(' Cash Num-Den_Indi'!$A$2:$ANL$35,MATCH('1617 1718 Comparison'!$A33,' Cash Num-Den_Indi'!$A$2:$A$35,0),MATCH('1617 1718 Comparison'!ALI$2,' Cash Num-Den_Indi'!$A$2:$ANL$2,0))-INDEX('1617 Data'!$A$2:$AEW$35,MATCH('1617 1718 Comparison'!$A33,'1617 Data'!$A$2:$A$35,0),MATCH('1617 1718 Comparison'!ALI$2,'1617 Data'!$A$2:$AEW$2,0))</f>
        <v>0</v>
      </c>
      <c r="ALJ33" s="402">
        <f>INDEX(' Cash Num-Den_Indi'!$A$2:$ANL$35,MATCH('1617 1718 Comparison'!$A33,' Cash Num-Den_Indi'!$A$2:$A$35,0),MATCH('1617 1718 Comparison'!ALJ$2,' Cash Num-Den_Indi'!$A$2:$ANL$2,0))-INDEX('1617 Data'!$A$2:$AEW$35,MATCH('1617 1718 Comparison'!$A33,'1617 Data'!$A$2:$A$35,0),MATCH('1617 1718 Comparison'!ALJ$2,'1617 Data'!$A$2:$AEW$2,0))</f>
        <v>0</v>
      </c>
      <c r="ALK33" s="402">
        <f>INDEX(' Cash Num-Den_Indi'!$A$2:$ANL$35,MATCH('1617 1718 Comparison'!$A33,' Cash Num-Den_Indi'!$A$2:$A$35,0),MATCH('1617 1718 Comparison'!ALK$2,' Cash Num-Den_Indi'!$A$2:$ANL$2,0))-INDEX('1617 Data'!$A$2:$AEW$35,MATCH('1617 1718 Comparison'!$A33,'1617 Data'!$A$2:$A$35,0),MATCH('1617 1718 Comparison'!ALK$2,'1617 Data'!$A$2:$AEW$2,0))</f>
        <v>-1271624.5890890057</v>
      </c>
      <c r="ALL33" s="402">
        <f>INDEX(' Cash Num-Den_Indi'!$A$2:$ANL$35,MATCH('1617 1718 Comparison'!$A33,' Cash Num-Den_Indi'!$A$2:$A$35,0),MATCH('1617 1718 Comparison'!ALL$2,' Cash Num-Den_Indi'!$A$2:$ANL$2,0))-INDEX('1617 Data'!$A$2:$AEW$35,MATCH('1617 1718 Comparison'!$A33,'1617 Data'!$A$2:$A$35,0),MATCH('1617 1718 Comparison'!ALL$2,'1617 Data'!$A$2:$AEW$2,0))</f>
        <v>0</v>
      </c>
      <c r="ALM33" s="402">
        <f>INDEX(' Cash Num-Den_Indi'!$A$2:$ANL$35,MATCH('1617 1718 Comparison'!$A33,' Cash Num-Den_Indi'!$A$2:$A$35,0),MATCH('1617 1718 Comparison'!ALM$2,' Cash Num-Den_Indi'!$A$2:$ANL$2,0))-INDEX('1617 Data'!$A$2:$AEW$35,MATCH('1617 1718 Comparison'!$A33,'1617 Data'!$A$2:$A$35,0),MATCH('1617 1718 Comparison'!ALM$2,'1617 Data'!$A$2:$AEW$2,0))</f>
        <v>0</v>
      </c>
      <c r="ALN33" s="402">
        <f>INDEX(' Cash Num-Den_Indi'!$A$2:$ANL$35,MATCH('1617 1718 Comparison'!$A33,' Cash Num-Den_Indi'!$A$2:$A$35,0),MATCH('1617 1718 Comparison'!ALN$2,' Cash Num-Den_Indi'!$A$2:$ANL$2,0))-INDEX('1617 Data'!$A$2:$AEW$35,MATCH('1617 1718 Comparison'!$A33,'1617 Data'!$A$2:$A$35,0),MATCH('1617 1718 Comparison'!ALN$2,'1617 Data'!$A$2:$AEW$2,0))</f>
        <v>-1198738.0619999999</v>
      </c>
      <c r="ALO33" s="402">
        <f>INDEX(' Cash Num-Den_Indi'!$A$2:$ANL$35,MATCH('1617 1718 Comparison'!$A33,' Cash Num-Den_Indi'!$A$2:$A$35,0),MATCH('1617 1718 Comparison'!ALO$2,' Cash Num-Den_Indi'!$A$2:$ANL$2,0))-INDEX('1617 Data'!$A$2:$AEW$35,MATCH('1617 1718 Comparison'!$A33,'1617 Data'!$A$2:$A$35,0),MATCH('1617 1718 Comparison'!ALO$2,'1617 Data'!$A$2:$AEW$2,0))</f>
        <v>0</v>
      </c>
      <c r="ALP33" s="402">
        <f>INDEX(' Cash Num-Den_Indi'!$A$2:$ANL$35,MATCH('1617 1718 Comparison'!$A33,' Cash Num-Den_Indi'!$A$2:$A$35,0),MATCH('1617 1718 Comparison'!ALP$2,' Cash Num-Den_Indi'!$A$2:$ANL$2,0))-INDEX('1617 Data'!$A$2:$AEW$35,MATCH('1617 1718 Comparison'!$A33,'1617 Data'!$A$2:$A$35,0),MATCH('1617 1718 Comparison'!ALP$2,'1617 Data'!$A$2:$AEW$2,0))</f>
        <v>0</v>
      </c>
      <c r="ALQ33" s="402">
        <f>INDEX(' Cash Num-Den_Indi'!$A$2:$ANL$35,MATCH('1617 1718 Comparison'!$A33,' Cash Num-Den_Indi'!$A$2:$A$35,0),MATCH('1617 1718 Comparison'!ALQ$2,' Cash Num-Den_Indi'!$A$2:$ANL$2,0))-INDEX('1617 Data'!$A$2:$AEW$35,MATCH('1617 1718 Comparison'!$A33,'1617 Data'!$A$2:$A$35,0),MATCH('1617 1718 Comparison'!ALQ$2,'1617 Data'!$A$2:$AEW$2,0))</f>
        <v>-1170765.0630000001</v>
      </c>
      <c r="ALR33" s="402">
        <f>INDEX(' Cash Num-Den_Indi'!$A$2:$ANL$35,MATCH('1617 1718 Comparison'!$A33,' Cash Num-Den_Indi'!$A$2:$A$35,0),MATCH('1617 1718 Comparison'!ALR$2,' Cash Num-Den_Indi'!$A$2:$ANL$2,0))-INDEX('1617 Data'!$A$2:$AEW$35,MATCH('1617 1718 Comparison'!$A33,'1617 Data'!$A$2:$A$35,0),MATCH('1617 1718 Comparison'!ALR$2,'1617 Data'!$A$2:$AEW$2,0))</f>
        <v>0</v>
      </c>
      <c r="ALS33" s="402">
        <f>INDEX(' Cash Num-Den_Indi'!$A$2:$ANL$35,MATCH('1617 1718 Comparison'!$A33,' Cash Num-Den_Indi'!$A$2:$A$35,0),MATCH('1617 1718 Comparison'!ALS$2,' Cash Num-Den_Indi'!$A$2:$ANL$2,0))-INDEX('1617 Data'!$A$2:$AEW$35,MATCH('1617 1718 Comparison'!$A33,'1617 Data'!$A$2:$A$35,0),MATCH('1617 1718 Comparison'!ALS$2,'1617 Data'!$A$2:$AEW$2,0))</f>
        <v>0</v>
      </c>
      <c r="ALT33" s="402">
        <f>INDEX(' Cash Num-Den_Indi'!$A$2:$ANL$35,MATCH('1617 1718 Comparison'!$A33,' Cash Num-Den_Indi'!$A$2:$A$35,0),MATCH('1617 1718 Comparison'!ALT$2,' Cash Num-Den_Indi'!$A$2:$ANL$2,0))-INDEX('1617 Data'!$A$2:$AEW$35,MATCH('1617 1718 Comparison'!$A33,'1617 Data'!$A$2:$A$35,0),MATCH('1617 1718 Comparison'!ALT$2,'1617 Data'!$A$2:$AEW$2,0))</f>
        <v>-932067</v>
      </c>
      <c r="ALU33" s="402">
        <f>INDEX(' Cash Num-Den_Indi'!$A$2:$ANL$35,MATCH('1617 1718 Comparison'!$A33,' Cash Num-Den_Indi'!$A$2:$A$35,0),MATCH('1617 1718 Comparison'!ALU$2,' Cash Num-Den_Indi'!$A$2:$ANL$2,0))-INDEX('1617 Data'!$A$2:$AEW$35,MATCH('1617 1718 Comparison'!$A33,'1617 Data'!$A$2:$A$35,0),MATCH('1617 1718 Comparison'!ALU$2,'1617 Data'!$A$2:$AEW$2,0))</f>
        <v>0</v>
      </c>
      <c r="ALV33" s="403" t="e">
        <f>INDEX(' Cash Num-Den_Indi'!$A$2:$ANL$35,MATCH('1617 1718 Comparison'!$A33,' Cash Num-Den_Indi'!$A$2:$A$35,0),MATCH('1617 1718 Comparison'!ALV$2,' Cash Num-Den_Indi'!$A$2:$ANL$2,0))-INDEX('1617 Data'!$A$2:$AEW$35,MATCH('1617 1718 Comparison'!$A33,'1617 Data'!$A$2:$A$35,0),MATCH('1617 1718 Comparison'!ALV$2,'1617 Data'!$A$2:$AEW$2,0))</f>
        <v>#N/A</v>
      </c>
      <c r="ALW33" s="403" t="e">
        <f>INDEX(' Cash Num-Den_Indi'!$A$2:$ANL$35,MATCH('1617 1718 Comparison'!$A33,' Cash Num-Den_Indi'!$A$2:$A$35,0),MATCH('1617 1718 Comparison'!ALW$2,' Cash Num-Den_Indi'!$A$2:$ANL$2,0))-INDEX('1617 Data'!$A$2:$AEW$35,MATCH('1617 1718 Comparison'!$A33,'1617 Data'!$A$2:$A$35,0),MATCH('1617 1718 Comparison'!ALW$2,'1617 Data'!$A$2:$AEW$2,0))</f>
        <v>#N/A</v>
      </c>
      <c r="ALX33" s="403" t="e">
        <f>INDEX(' Cash Num-Den_Indi'!$A$2:$ANL$35,MATCH('1617 1718 Comparison'!$A33,' Cash Num-Den_Indi'!$A$2:$A$35,0),MATCH('1617 1718 Comparison'!ALX$2,' Cash Num-Den_Indi'!$A$2:$ANL$2,0))-INDEX('1617 Data'!$A$2:$AEW$35,MATCH('1617 1718 Comparison'!$A33,'1617 Data'!$A$2:$A$35,0),MATCH('1617 1718 Comparison'!ALX$2,'1617 Data'!$A$2:$AEW$2,0))</f>
        <v>#N/A</v>
      </c>
      <c r="ALY33" s="402">
        <f>INDEX(' Cash Num-Den_Indi'!$A$2:$ANL$35,MATCH('1617 1718 Comparison'!$A33,' Cash Num-Den_Indi'!$A$2:$A$35,0),MATCH('1617 1718 Comparison'!ALY$2,' Cash Num-Den_Indi'!$A$2:$ANL$2,0))-INDEX('1617 Data'!$A$2:$AEW$35,MATCH('1617 1718 Comparison'!$A33,'1617 Data'!$A$2:$A$35,0),MATCH('1617 1718 Comparison'!ALY$2,'1617 Data'!$A$2:$AEW$2,0))</f>
        <v>0</v>
      </c>
      <c r="ALZ33" s="402">
        <f>INDEX(' Cash Num-Den_Indi'!$A$2:$ANL$35,MATCH('1617 1718 Comparison'!$A33,' Cash Num-Den_Indi'!$A$2:$A$35,0),MATCH('1617 1718 Comparison'!ALZ$2,' Cash Num-Den_Indi'!$A$2:$ANL$2,0))-INDEX('1617 Data'!$A$2:$AEW$35,MATCH('1617 1718 Comparison'!$A33,'1617 Data'!$A$2:$A$35,0),MATCH('1617 1718 Comparison'!ALZ$2,'1617 Data'!$A$2:$AEW$2,0))</f>
        <v>0</v>
      </c>
      <c r="AMA33" s="402">
        <f>INDEX(' Cash Num-Den_Indi'!$A$2:$ANL$35,MATCH('1617 1718 Comparison'!$A33,' Cash Num-Den_Indi'!$A$2:$A$35,0),MATCH('1617 1718 Comparison'!AMA$2,' Cash Num-Den_Indi'!$A$2:$ANL$2,0))-INDEX('1617 Data'!$A$2:$AEW$35,MATCH('1617 1718 Comparison'!$A33,'1617 Data'!$A$2:$A$35,0),MATCH('1617 1718 Comparison'!AMA$2,'1617 Data'!$A$2:$AEW$2,0))</f>
        <v>0</v>
      </c>
      <c r="AMB33" s="402">
        <f>INDEX(' Cash Num-Den_Indi'!$A$2:$ANL$35,MATCH('1617 1718 Comparison'!$A33,' Cash Num-Den_Indi'!$A$2:$A$35,0),MATCH('1617 1718 Comparison'!AMB$2,' Cash Num-Den_Indi'!$A$2:$ANL$2,0))-INDEX('1617 Data'!$A$2:$AEW$35,MATCH('1617 1718 Comparison'!$A33,'1617 Data'!$A$2:$A$35,0),MATCH('1617 1718 Comparison'!AMB$2,'1617 Data'!$A$2:$AEW$2,0))</f>
        <v>0</v>
      </c>
      <c r="AMC33" s="402">
        <f>INDEX(' Cash Num-Den_Indi'!$A$2:$ANL$35,MATCH('1617 1718 Comparison'!$A33,' Cash Num-Den_Indi'!$A$2:$A$35,0),MATCH('1617 1718 Comparison'!AMC$2,' Cash Num-Den_Indi'!$A$2:$ANL$2,0))-INDEX('1617 Data'!$A$2:$AEW$35,MATCH('1617 1718 Comparison'!$A33,'1617 Data'!$A$2:$A$35,0),MATCH('1617 1718 Comparison'!AMC$2,'1617 Data'!$A$2:$AEW$2,0))</f>
        <v>0</v>
      </c>
      <c r="AMD33" s="403" t="e">
        <f>INDEX(' Cash Num-Den_Indi'!$A$2:$ANL$35,MATCH('1617 1718 Comparison'!$A33,' Cash Num-Den_Indi'!$A$2:$A$35,0),MATCH('1617 1718 Comparison'!AMD$2,' Cash Num-Den_Indi'!$A$2:$ANL$2,0))-INDEX('1617 Data'!$A$2:$AEW$35,MATCH('1617 1718 Comparison'!$A33,'1617 Data'!$A$2:$A$35,0),MATCH('1617 1718 Comparison'!AMD$2,'1617 Data'!$A$2:$AEW$2,0))</f>
        <v>#N/A</v>
      </c>
      <c r="AME33" s="402">
        <f>INDEX(' Cash Num-Den_Indi'!$A$2:$ANL$35,MATCH('1617 1718 Comparison'!$A33,' Cash Num-Den_Indi'!$A$2:$A$35,0),MATCH('1617 1718 Comparison'!AME$2,' Cash Num-Den_Indi'!$A$2:$ANL$2,0))-INDEX('1617 Data'!$A$2:$AEW$35,MATCH('1617 1718 Comparison'!$A33,'1617 Data'!$A$2:$A$35,0),MATCH('1617 1718 Comparison'!AME$2,'1617 Data'!$A$2:$AEW$2,0))</f>
        <v>2.7326560994503257</v>
      </c>
      <c r="AMF33" s="402">
        <f>INDEX(' Cash Num-Den_Indi'!$A$2:$ANL$35,MATCH('1617 1718 Comparison'!$A33,' Cash Num-Den_Indi'!$A$2:$A$35,0),MATCH('1617 1718 Comparison'!AMF$2,' Cash Num-Den_Indi'!$A$2:$ANL$2,0))-INDEX('1617 Data'!$A$2:$AEW$35,MATCH('1617 1718 Comparison'!$A33,'1617 Data'!$A$2:$A$35,0),MATCH('1617 1718 Comparison'!AMF$2,'1617 Data'!$A$2:$AEW$2,0))</f>
        <v>2.6771306525915364</v>
      </c>
      <c r="AMG33" s="402">
        <f>INDEX(' Cash Num-Den_Indi'!$A$2:$ANL$35,MATCH('1617 1718 Comparison'!$A33,' Cash Num-Den_Indi'!$A$2:$A$35,0),MATCH('1617 1718 Comparison'!AMG$2,' Cash Num-Den_Indi'!$A$2:$ANL$2,0))-INDEX('1617 Data'!$A$2:$AEW$35,MATCH('1617 1718 Comparison'!$A33,'1617 Data'!$A$2:$A$35,0),MATCH('1617 1718 Comparison'!AMG$2,'1617 Data'!$A$2:$AEW$2,0))</f>
        <v>2.2062251545006113</v>
      </c>
      <c r="AMH33" s="402">
        <f>INDEX(' Cash Num-Den_Indi'!$A$2:$ANL$35,MATCH('1617 1718 Comparison'!$A33,' Cash Num-Den_Indi'!$A$2:$A$35,0),MATCH('1617 1718 Comparison'!AMH$2,' Cash Num-Den_Indi'!$A$2:$ANL$2,0))-INDEX('1617 Data'!$A$2:$AEW$35,MATCH('1617 1718 Comparison'!$A33,'1617 Data'!$A$2:$A$35,0),MATCH('1617 1718 Comparison'!AMH$2,'1617 Data'!$A$2:$AEW$2,0))</f>
        <v>2.1331845027405549</v>
      </c>
      <c r="AMI33" s="402">
        <f>INDEX(' Cash Num-Den_Indi'!$A$2:$ANL$35,MATCH('1617 1718 Comparison'!$A33,' Cash Num-Den_Indi'!$A$2:$A$35,0),MATCH('1617 1718 Comparison'!AMI$2,' Cash Num-Den_Indi'!$A$2:$ANL$2,0))-INDEX('1617 Data'!$A$2:$AEW$35,MATCH('1617 1718 Comparison'!$A33,'1617 Data'!$A$2:$A$35,0),MATCH('1617 1718 Comparison'!AMI$2,'1617 Data'!$A$2:$AEW$2,0))</f>
        <v>2.9272452877158326</v>
      </c>
      <c r="AMJ33" s="402">
        <f>INDEX(' Cash Num-Den_Indi'!$A$2:$ANL$35,MATCH('1617 1718 Comparison'!$A33,' Cash Num-Den_Indi'!$A$2:$A$35,0),MATCH('1617 1718 Comparison'!AMJ$2,' Cash Num-Den_Indi'!$A$2:$ANL$2,0))-INDEX('1617 Data'!$A$2:$AEW$35,MATCH('1617 1718 Comparison'!$A33,'1617 Data'!$A$2:$A$35,0),MATCH('1617 1718 Comparison'!AMJ$2,'1617 Data'!$A$2:$AEW$2,0))</f>
        <v>2.4319957337884421</v>
      </c>
      <c r="AMK33" s="402">
        <f>INDEX(' Cash Num-Den_Indi'!$A$2:$ANL$35,MATCH('1617 1718 Comparison'!$A33,' Cash Num-Den_Indi'!$A$2:$A$35,0),MATCH('1617 1718 Comparison'!AMK$2,' Cash Num-Den_Indi'!$A$2:$ANL$2,0))-INDEX('1617 Data'!$A$2:$AEW$35,MATCH('1617 1718 Comparison'!$A33,'1617 Data'!$A$2:$A$35,0),MATCH('1617 1718 Comparison'!AMK$2,'1617 Data'!$A$2:$AEW$2,0))</f>
        <v>2.3099261208403377</v>
      </c>
      <c r="AML33" s="403" t="e">
        <f>INDEX(' Cash Num-Den_Indi'!$A$2:$ANL$35,MATCH('1617 1718 Comparison'!$A33,' Cash Num-Den_Indi'!$A$2:$A$35,0),MATCH('1617 1718 Comparison'!AML$2,' Cash Num-Den_Indi'!$A$2:$ANL$2,0))-INDEX('1617 Data'!$A$2:$AEW$35,MATCH('1617 1718 Comparison'!$A33,'1617 Data'!$A$2:$A$35,0),MATCH('1617 1718 Comparison'!AML$2,'1617 Data'!$A$2:$AEW$2,0))</f>
        <v>#N/A</v>
      </c>
      <c r="AMM33" s="402">
        <f>INDEX(' Cash Num-Den_Indi'!$A$2:$ANL$35,MATCH('1617 1718 Comparison'!$A33,' Cash Num-Den_Indi'!$A$2:$A$35,0),MATCH('1617 1718 Comparison'!AMM$2,' Cash Num-Den_Indi'!$A$2:$ANL$2,0))-INDEX('1617 Data'!$A$2:$AEW$35,MATCH('1617 1718 Comparison'!$A33,'1617 Data'!$A$2:$A$35,0),MATCH('1617 1718 Comparison'!AMM$2,'1617 Data'!$A$2:$AEW$2,0))</f>
        <v>0</v>
      </c>
      <c r="AMN33" s="402">
        <f>INDEX(' Cash Num-Den_Indi'!$A$2:$ANL$35,MATCH('1617 1718 Comparison'!$A33,' Cash Num-Den_Indi'!$A$2:$A$35,0),MATCH('1617 1718 Comparison'!AMN$2,' Cash Num-Den_Indi'!$A$2:$ANL$2,0))-INDEX('1617 Data'!$A$2:$AEW$35,MATCH('1617 1718 Comparison'!$A33,'1617 Data'!$A$2:$A$35,0),MATCH('1617 1718 Comparison'!AMN$2,'1617 Data'!$A$2:$AEW$2,0))</f>
        <v>0</v>
      </c>
      <c r="AMO33" s="402">
        <f>INDEX(' Cash Num-Den_Indi'!$A$2:$ANL$35,MATCH('1617 1718 Comparison'!$A33,' Cash Num-Den_Indi'!$A$2:$A$35,0),MATCH('1617 1718 Comparison'!AMO$2,' Cash Num-Den_Indi'!$A$2:$ANL$2,0))-INDEX('1617 Data'!$A$2:$AEW$35,MATCH('1617 1718 Comparison'!$A33,'1617 Data'!$A$2:$A$35,0),MATCH('1617 1718 Comparison'!AMO$2,'1617 Data'!$A$2:$AEW$2,0))</f>
        <v>0</v>
      </c>
      <c r="AMP33" s="402">
        <f>INDEX(' Cash Num-Den_Indi'!$A$2:$ANL$35,MATCH('1617 1718 Comparison'!$A33,' Cash Num-Den_Indi'!$A$2:$A$35,0),MATCH('1617 1718 Comparison'!AMP$2,' Cash Num-Den_Indi'!$A$2:$ANL$2,0))-INDEX('1617 Data'!$A$2:$AEW$35,MATCH('1617 1718 Comparison'!$A33,'1617 Data'!$A$2:$A$35,0),MATCH('1617 1718 Comparison'!AMP$2,'1617 Data'!$A$2:$AEW$2,0))</f>
        <v>0</v>
      </c>
      <c r="AMQ33" s="402">
        <f>INDEX(' Cash Num-Den_Indi'!$A$2:$ANL$35,MATCH('1617 1718 Comparison'!$A33,' Cash Num-Den_Indi'!$A$2:$A$35,0),MATCH('1617 1718 Comparison'!AMQ$2,' Cash Num-Den_Indi'!$A$2:$ANL$2,0))-INDEX('1617 Data'!$A$2:$AEW$35,MATCH('1617 1718 Comparison'!$A33,'1617 Data'!$A$2:$A$35,0),MATCH('1617 1718 Comparison'!AMQ$2,'1617 Data'!$A$2:$AEW$2,0))</f>
        <v>0</v>
      </c>
      <c r="AMR33" s="402">
        <f>INDEX(' Cash Num-Den_Indi'!$A$2:$ANL$35,MATCH('1617 1718 Comparison'!$A33,' Cash Num-Den_Indi'!$A$2:$A$35,0),MATCH('1617 1718 Comparison'!AMR$2,' Cash Num-Den_Indi'!$A$2:$ANL$2,0))-INDEX('1617 Data'!$A$2:$AEW$35,MATCH('1617 1718 Comparison'!$A33,'1617 Data'!$A$2:$A$35,0),MATCH('1617 1718 Comparison'!AMR$2,'1617 Data'!$A$2:$AEW$2,0))</f>
        <v>0</v>
      </c>
      <c r="AMS33" s="402">
        <f>INDEX(' Cash Num-Den_Indi'!$A$2:$ANL$35,MATCH('1617 1718 Comparison'!$A33,' Cash Num-Den_Indi'!$A$2:$A$35,0),MATCH('1617 1718 Comparison'!AMS$2,' Cash Num-Den_Indi'!$A$2:$ANL$2,0))-INDEX('1617 Data'!$A$2:$AEW$35,MATCH('1617 1718 Comparison'!$A33,'1617 Data'!$A$2:$A$35,0),MATCH('1617 1718 Comparison'!AMS$2,'1617 Data'!$A$2:$AEW$2,0))</f>
        <v>0</v>
      </c>
      <c r="AMT33" s="402">
        <f>INDEX(' Cash Num-Den_Indi'!$A$2:$ANL$35,MATCH('1617 1718 Comparison'!$A33,' Cash Num-Den_Indi'!$A$2:$A$35,0),MATCH('1617 1718 Comparison'!AMT$2,' Cash Num-Den_Indi'!$A$2:$ANL$2,0))-INDEX('1617 Data'!$A$2:$AEW$35,MATCH('1617 1718 Comparison'!$A33,'1617 Data'!$A$2:$A$35,0),MATCH('1617 1718 Comparison'!AMT$2,'1617 Data'!$A$2:$AEW$2,0))</f>
        <v>0</v>
      </c>
      <c r="AMU33" s="402">
        <f>INDEX(' Cash Num-Den_Indi'!$A$2:$ANL$35,MATCH('1617 1718 Comparison'!$A33,' Cash Num-Den_Indi'!$A$2:$A$35,0),MATCH('1617 1718 Comparison'!AMU$2,' Cash Num-Den_Indi'!$A$2:$ANL$2,0))-INDEX('1617 Data'!$A$2:$AEW$35,MATCH('1617 1718 Comparison'!$A33,'1617 Data'!$A$2:$A$35,0),MATCH('1617 1718 Comparison'!AMU$2,'1617 Data'!$A$2:$AEW$2,0))</f>
        <v>0</v>
      </c>
      <c r="AMV33" s="402">
        <f>INDEX(' Cash Num-Den_Indi'!$A$2:$ANL$35,MATCH('1617 1718 Comparison'!$A33,' Cash Num-Den_Indi'!$A$2:$A$35,0),MATCH('1617 1718 Comparison'!AMV$2,' Cash Num-Den_Indi'!$A$2:$ANL$2,0))-INDEX('1617 Data'!$A$2:$AEW$35,MATCH('1617 1718 Comparison'!$A33,'1617 Data'!$A$2:$A$35,0),MATCH('1617 1718 Comparison'!AMV$2,'1617 Data'!$A$2:$AEW$2,0))</f>
        <v>0</v>
      </c>
      <c r="AMW33" s="402">
        <f>INDEX(' Cash Num-Den_Indi'!$A$2:$ANL$35,MATCH('1617 1718 Comparison'!$A33,' Cash Num-Den_Indi'!$A$2:$A$35,0),MATCH('1617 1718 Comparison'!AMW$2,' Cash Num-Den_Indi'!$A$2:$ANL$2,0))-INDEX('1617 Data'!$A$2:$AEW$35,MATCH('1617 1718 Comparison'!$A33,'1617 Data'!$A$2:$A$35,0),MATCH('1617 1718 Comparison'!AMW$2,'1617 Data'!$A$2:$AEW$2,0))</f>
        <v>0</v>
      </c>
      <c r="AMX33" s="402">
        <f>INDEX(' Cash Num-Den_Indi'!$A$2:$ANL$35,MATCH('1617 1718 Comparison'!$A33,' Cash Num-Den_Indi'!$A$2:$A$35,0),MATCH('1617 1718 Comparison'!AMX$2,' Cash Num-Den_Indi'!$A$2:$ANL$2,0))-INDEX('1617 Data'!$A$2:$AEW$35,MATCH('1617 1718 Comparison'!$A33,'1617 Data'!$A$2:$A$35,0),MATCH('1617 1718 Comparison'!AMX$2,'1617 Data'!$A$2:$AEW$2,0))</f>
        <v>0</v>
      </c>
      <c r="AMY33" s="403" t="e">
        <f>INDEX(' Cash Num-Den_Indi'!$A$2:$ANL$35,MATCH('1617 1718 Comparison'!$A33,' Cash Num-Den_Indi'!$A$2:$A$35,0),MATCH('1617 1718 Comparison'!AMY$2,' Cash Num-Den_Indi'!$A$2:$ANL$2,0))-INDEX('1617 Data'!$A$2:$AEW$35,MATCH('1617 1718 Comparison'!$A33,'1617 Data'!$A$2:$A$35,0),MATCH('1617 1718 Comparison'!AMY$2,'1617 Data'!$A$2:$AEW$2,0))</f>
        <v>#N/A</v>
      </c>
      <c r="AMZ33" s="403" t="e">
        <f>INDEX(' Cash Num-Den_Indi'!$A$2:$ANL$35,MATCH('1617 1718 Comparison'!$A33,' Cash Num-Den_Indi'!$A$2:$A$35,0),MATCH('1617 1718 Comparison'!AMZ$2,' Cash Num-Den_Indi'!$A$2:$ANL$2,0))-INDEX('1617 Data'!$A$2:$AEW$35,MATCH('1617 1718 Comparison'!$A33,'1617 Data'!$A$2:$A$35,0),MATCH('1617 1718 Comparison'!AMZ$2,'1617 Data'!$A$2:$AEW$2,0))</f>
        <v>#N/A</v>
      </c>
      <c r="ANA33" s="403" t="e">
        <f>INDEX(' Cash Num-Den_Indi'!$A$2:$ANL$35,MATCH('1617 1718 Comparison'!$A33,' Cash Num-Den_Indi'!$A$2:$A$35,0),MATCH('1617 1718 Comparison'!ANA$2,' Cash Num-Den_Indi'!$A$2:$ANL$2,0))-INDEX('1617 Data'!$A$2:$AEW$35,MATCH('1617 1718 Comparison'!$A33,'1617 Data'!$A$2:$A$35,0),MATCH('1617 1718 Comparison'!ANA$2,'1617 Data'!$A$2:$AEW$2,0))</f>
        <v>#N/A</v>
      </c>
      <c r="ANB33" s="403" t="e">
        <f>INDEX(' Cash Num-Den_Indi'!$A$2:$ANL$35,MATCH('1617 1718 Comparison'!$A33,' Cash Num-Den_Indi'!$A$2:$A$35,0),MATCH('1617 1718 Comparison'!ANB$2,' Cash Num-Den_Indi'!$A$2:$ANL$2,0))-INDEX('1617 Data'!$A$2:$AEW$35,MATCH('1617 1718 Comparison'!$A33,'1617 Data'!$A$2:$A$35,0),MATCH('1617 1718 Comparison'!ANB$2,'1617 Data'!$A$2:$AEW$2,0))</f>
        <v>#N/A</v>
      </c>
      <c r="ANC33" s="403" t="e">
        <f>INDEX(' Cash Num-Den_Indi'!$A$2:$ANL$35,MATCH('1617 1718 Comparison'!$A33,' Cash Num-Den_Indi'!$A$2:$A$35,0),MATCH('1617 1718 Comparison'!ANC$2,' Cash Num-Den_Indi'!$A$2:$ANL$2,0))-INDEX('1617 Data'!$A$2:$AEW$35,MATCH('1617 1718 Comparison'!$A33,'1617 Data'!$A$2:$A$35,0),MATCH('1617 1718 Comparison'!ANC$2,'1617 Data'!$A$2:$AEW$2,0))</f>
        <v>#N/A</v>
      </c>
      <c r="AND33" s="403">
        <f>INDEX(' Cash Num-Den_Indi'!$A$2:$ANL$35,MATCH('1617 1718 Comparison'!$A33,' Cash Num-Den_Indi'!$A$2:$A$35,0),MATCH('1617 1718 Comparison'!AND$2,' Cash Num-Den_Indi'!$A$2:$ANL$2,0))-INDEX('1617 Data'!$A$2:$AEW$35,MATCH('1617 1718 Comparison'!$A33,'1617 Data'!$A$2:$A$35,0),MATCH('1617 1718 Comparison'!AND$2,'1617 Data'!$A$2:$AEW$2,0))</f>
        <v>0</v>
      </c>
      <c r="ANE33" s="403" t="e">
        <f>INDEX(' Cash Num-Den_Indi'!$A$2:$ANL$35,MATCH('1617 1718 Comparison'!$A33,' Cash Num-Den_Indi'!$A$2:$A$35,0),MATCH('1617 1718 Comparison'!ANE$2,' Cash Num-Den_Indi'!$A$2:$ANL$2,0))-INDEX('1617 Data'!$A$2:$AEW$35,MATCH('1617 1718 Comparison'!$A33,'1617 Data'!$A$2:$A$35,0),MATCH('1617 1718 Comparison'!ANE$2,'1617 Data'!$A$2:$AEW$2,0))</f>
        <v>#N/A</v>
      </c>
      <c r="ANF33" s="403" t="e">
        <f>INDEX(' Cash Num-Den_Indi'!$A$2:$ANL$35,MATCH('1617 1718 Comparison'!$A33,' Cash Num-Den_Indi'!$A$2:$A$35,0),MATCH('1617 1718 Comparison'!ANF$2,' Cash Num-Den_Indi'!$A$2:$ANL$2,0))-INDEX('1617 Data'!$A$2:$AEW$35,MATCH('1617 1718 Comparison'!$A33,'1617 Data'!$A$2:$A$35,0),MATCH('1617 1718 Comparison'!ANF$2,'1617 Data'!$A$2:$AEW$2,0))</f>
        <v>#N/A</v>
      </c>
      <c r="ANG33" s="403">
        <f>INDEX(' Cash Num-Den_Indi'!$A$2:$ANL$35,MATCH('1617 1718 Comparison'!$A33,' Cash Num-Den_Indi'!$A$2:$A$35,0),MATCH('1617 1718 Comparison'!ANG$2,' Cash Num-Den_Indi'!$A$2:$ANL$2,0))-INDEX('1617 Data'!$A$2:$AEW$35,MATCH('1617 1718 Comparison'!$A33,'1617 Data'!$A$2:$A$35,0),MATCH('1617 1718 Comparison'!ANG$2,'1617 Data'!$A$2:$AEW$2,0))</f>
        <v>0</v>
      </c>
      <c r="ANH33" s="403" t="e">
        <f>INDEX(' Cash Num-Den_Indi'!$A$2:$ANL$35,MATCH('1617 1718 Comparison'!$A33,' Cash Num-Den_Indi'!$A$2:$A$35,0),MATCH('1617 1718 Comparison'!ANH$2,' Cash Num-Den_Indi'!$A$2:$ANL$2,0))-INDEX('1617 Data'!$A$2:$AEW$35,MATCH('1617 1718 Comparison'!$A33,'1617 Data'!$A$2:$A$35,0),MATCH('1617 1718 Comparison'!ANH$2,'1617 Data'!$A$2:$AEW$2,0))</f>
        <v>#N/A</v>
      </c>
      <c r="ANI33" s="403" t="e">
        <f>INDEX(' Cash Num-Den_Indi'!$A$2:$ANL$35,MATCH('1617 1718 Comparison'!$A33,' Cash Num-Den_Indi'!$A$2:$A$35,0),MATCH('1617 1718 Comparison'!ANI$2,' Cash Num-Den_Indi'!$A$2:$ANL$2,0))-INDEX('1617 Data'!$A$2:$AEW$35,MATCH('1617 1718 Comparison'!$A33,'1617 Data'!$A$2:$A$35,0),MATCH('1617 1718 Comparison'!ANI$2,'1617 Data'!$A$2:$AEW$2,0))</f>
        <v>#N/A</v>
      </c>
      <c r="ANJ33" s="403">
        <f>INDEX(' Cash Num-Den_Indi'!$A$2:$ANL$35,MATCH('1617 1718 Comparison'!$A33,' Cash Num-Den_Indi'!$A$2:$A$35,0),MATCH('1617 1718 Comparison'!ANJ$2,' Cash Num-Den_Indi'!$A$2:$ANL$2,0))-INDEX('1617 Data'!$A$2:$AEW$35,MATCH('1617 1718 Comparison'!$A33,'1617 Data'!$A$2:$A$35,0),MATCH('1617 1718 Comparison'!ANJ$2,'1617 Data'!$A$2:$AEW$2,0))</f>
        <v>0</v>
      </c>
      <c r="ANK33" s="403" t="e">
        <f>INDEX(' Cash Num-Den_Indi'!$A$2:$ANL$35,MATCH('1617 1718 Comparison'!$A33,' Cash Num-Den_Indi'!$A$2:$A$35,0),MATCH('1617 1718 Comparison'!ANK$2,' Cash Num-Den_Indi'!$A$2:$ANL$2,0))-INDEX('1617 Data'!$A$2:$AEW$35,MATCH('1617 1718 Comparison'!$A33,'1617 Data'!$A$2:$A$35,0),MATCH('1617 1718 Comparison'!ANK$2,'1617 Data'!$A$2:$AEW$2,0))</f>
        <v>#N/A</v>
      </c>
      <c r="ANL33" s="403" t="e">
        <f>INDEX(' Cash Num-Den_Indi'!$A$2:$ANL$35,MATCH('1617 1718 Comparison'!$A33,' Cash Num-Den_Indi'!$A$2:$A$35,0),MATCH('1617 1718 Comparison'!ANL$2,' Cash Num-Den_Indi'!$A$2:$ANL$2,0))-INDEX('1617 Data'!$A$2:$AEW$35,MATCH('1617 1718 Comparison'!$A33,'1617 Data'!$A$2:$A$35,0),MATCH('1617 1718 Comparison'!ANL$2,'1617 Data'!$A$2:$AEW$2,0))</f>
        <v>#N/A</v>
      </c>
      <c r="ANM33" s="403">
        <f>INDEX(' Cash Num-Den_Indi'!$A$2:$ANL$35,MATCH('1617 1718 Comparison'!$A33,' Cash Num-Den_Indi'!$A$2:$A$35,0),MATCH('1617 1718 Comparison'!ANM$2,' Cash Num-Den_Indi'!$A$2:$ANL$2,0))-INDEX('1617 Data'!$A$2:$AEW$35,MATCH('1617 1718 Comparison'!$A33,'1617 Data'!$A$2:$A$35,0),MATCH('1617 1718 Comparison'!ANM$2,'1617 Data'!$A$2:$AEW$2,0))</f>
        <v>0</v>
      </c>
      <c r="ANN33" s="403" t="e">
        <f>INDEX(' Cash Num-Den_Indi'!$A$2:$ANL$35,MATCH('1617 1718 Comparison'!$A33,' Cash Num-Den_Indi'!$A$2:$A$35,0),MATCH('1617 1718 Comparison'!ANN$2,' Cash Num-Den_Indi'!$A$2:$ANL$2,0))-INDEX('1617 Data'!$A$2:$AEW$35,MATCH('1617 1718 Comparison'!$A33,'1617 Data'!$A$2:$A$35,0),MATCH('1617 1718 Comparison'!ANN$2,'1617 Data'!$A$2:$AEW$2,0))</f>
        <v>#N/A</v>
      </c>
      <c r="ANO33" s="403" t="e">
        <f>INDEX(' Cash Num-Den_Indi'!$A$2:$ANL$35,MATCH('1617 1718 Comparison'!$A33,' Cash Num-Den_Indi'!$A$2:$A$35,0),MATCH('1617 1718 Comparison'!ANO$2,' Cash Num-Den_Indi'!$A$2:$ANL$2,0))-INDEX('1617 Data'!$A$2:$AEW$35,MATCH('1617 1718 Comparison'!$A33,'1617 Data'!$A$2:$A$35,0),MATCH('1617 1718 Comparison'!ANO$2,'1617 Data'!$A$2:$AEW$2,0))</f>
        <v>#N/A</v>
      </c>
      <c r="ANP33" s="403">
        <f>INDEX(' Cash Num-Den_Indi'!$A$2:$ANL$35,MATCH('1617 1718 Comparison'!$A33,' Cash Num-Den_Indi'!$A$2:$A$35,0),MATCH('1617 1718 Comparison'!ANP$2,' Cash Num-Den_Indi'!$A$2:$ANL$2,0))-INDEX('1617 Data'!$A$2:$AEW$35,MATCH('1617 1718 Comparison'!$A33,'1617 Data'!$A$2:$A$35,0),MATCH('1617 1718 Comparison'!ANP$2,'1617 Data'!$A$2:$AEW$2,0))</f>
        <v>0</v>
      </c>
      <c r="ANQ33" s="403" t="e">
        <f>INDEX(' Cash Num-Den_Indi'!$A$2:$ANL$35,MATCH('1617 1718 Comparison'!$A33,' Cash Num-Den_Indi'!$A$2:$A$35,0),MATCH('1617 1718 Comparison'!ANQ$2,' Cash Num-Den_Indi'!$A$2:$ANL$2,0))-INDEX('1617 Data'!$A$2:$AEW$35,MATCH('1617 1718 Comparison'!$A33,'1617 Data'!$A$2:$A$35,0),MATCH('1617 1718 Comparison'!ANQ$2,'1617 Data'!$A$2:$AEW$2,0))</f>
        <v>#N/A</v>
      </c>
      <c r="ANR33" s="403" t="e">
        <f>INDEX(' Cash Num-Den_Indi'!$A$2:$ANL$35,MATCH('1617 1718 Comparison'!$A33,' Cash Num-Den_Indi'!$A$2:$A$35,0),MATCH('1617 1718 Comparison'!ANR$2,' Cash Num-Den_Indi'!$A$2:$ANL$2,0))-INDEX('1617 Data'!$A$2:$AEW$35,MATCH('1617 1718 Comparison'!$A33,'1617 Data'!$A$2:$A$35,0),MATCH('1617 1718 Comparison'!ANR$2,'1617 Data'!$A$2:$AEW$2,0))</f>
        <v>#N/A</v>
      </c>
      <c r="ANS33" s="403">
        <f>INDEX(' Cash Num-Den_Indi'!$A$2:$ANL$35,MATCH('1617 1718 Comparison'!$A33,' Cash Num-Den_Indi'!$A$2:$A$35,0),MATCH('1617 1718 Comparison'!ANS$2,' Cash Num-Den_Indi'!$A$2:$ANL$2,0))-INDEX('1617 Data'!$A$2:$AEW$35,MATCH('1617 1718 Comparison'!$A33,'1617 Data'!$A$2:$A$35,0),MATCH('1617 1718 Comparison'!ANS$2,'1617 Data'!$A$2:$AEW$2,0))</f>
        <v>0</v>
      </c>
      <c r="ANT33" s="403" t="e">
        <f>INDEX(' Cash Num-Den_Indi'!$A$2:$ANL$35,MATCH('1617 1718 Comparison'!$A33,' Cash Num-Den_Indi'!$A$2:$A$35,0),MATCH('1617 1718 Comparison'!ANT$2,' Cash Num-Den_Indi'!$A$2:$ANL$2,0))-INDEX('1617 Data'!$A$2:$AEW$35,MATCH('1617 1718 Comparison'!$A33,'1617 Data'!$A$2:$A$35,0),MATCH('1617 1718 Comparison'!ANT$2,'1617 Data'!$A$2:$AEW$2,0))</f>
        <v>#N/A</v>
      </c>
      <c r="ANU33" s="403" t="e">
        <f>INDEX(' Cash Num-Den_Indi'!$A$2:$ANL$35,MATCH('1617 1718 Comparison'!$A33,' Cash Num-Den_Indi'!$A$2:$A$35,0),MATCH('1617 1718 Comparison'!ANU$2,' Cash Num-Den_Indi'!$A$2:$ANL$2,0))-INDEX('1617 Data'!$A$2:$AEW$35,MATCH('1617 1718 Comparison'!$A33,'1617 Data'!$A$2:$A$35,0),MATCH('1617 1718 Comparison'!ANU$2,'1617 Data'!$A$2:$AEW$2,0))</f>
        <v>#N/A</v>
      </c>
      <c r="ANV33" s="403">
        <f>INDEX(' Cash Num-Den_Indi'!$A$2:$ANL$35,MATCH('1617 1718 Comparison'!$A33,' Cash Num-Den_Indi'!$A$2:$A$35,0),MATCH('1617 1718 Comparison'!ANV$2,' Cash Num-Den_Indi'!$A$2:$ANL$2,0))-INDEX('1617 Data'!$A$2:$AEW$35,MATCH('1617 1718 Comparison'!$A33,'1617 Data'!$A$2:$A$35,0),MATCH('1617 1718 Comparison'!ANV$2,'1617 Data'!$A$2:$AEW$2,0))</f>
        <v>0</v>
      </c>
      <c r="ANW33" s="403" t="e">
        <f>INDEX(' Cash Num-Den_Indi'!$A$2:$ANL$35,MATCH('1617 1718 Comparison'!$A33,' Cash Num-Den_Indi'!$A$2:$A$35,0),MATCH('1617 1718 Comparison'!ANW$2,' Cash Num-Den_Indi'!$A$2:$ANL$2,0))-INDEX('1617 Data'!$A$2:$AEW$35,MATCH('1617 1718 Comparison'!$A33,'1617 Data'!$A$2:$A$35,0),MATCH('1617 1718 Comparison'!ANW$2,'1617 Data'!$A$2:$AEW$2,0))</f>
        <v>#N/A</v>
      </c>
      <c r="ANX33" s="403" t="e">
        <f>INDEX(' Cash Num-Den_Indi'!$A$2:$ANL$35,MATCH('1617 1718 Comparison'!$A33,' Cash Num-Den_Indi'!$A$2:$A$35,0),MATCH('1617 1718 Comparison'!ANX$2,' Cash Num-Den_Indi'!$A$2:$ANL$2,0))-INDEX('1617 Data'!$A$2:$AEW$35,MATCH('1617 1718 Comparison'!$A33,'1617 Data'!$A$2:$A$35,0),MATCH('1617 1718 Comparison'!ANX$2,'1617 Data'!$A$2:$AEW$2,0))</f>
        <v>#N/A</v>
      </c>
      <c r="ANY33" s="403" t="e">
        <f>INDEX(' Cash Num-Den_Indi'!$A$2:$ANL$35,MATCH('1617 1718 Comparison'!$A33,' Cash Num-Den_Indi'!$A$2:$A$35,0),MATCH('1617 1718 Comparison'!ANY$2,' Cash Num-Den_Indi'!$A$2:$ANL$2,0))-INDEX('1617 Data'!$A$2:$AEW$35,MATCH('1617 1718 Comparison'!$A33,'1617 Data'!$A$2:$A$35,0),MATCH('1617 1718 Comparison'!ANY$2,'1617 Data'!$A$2:$AEW$2,0))</f>
        <v>#N/A</v>
      </c>
      <c r="ANZ33" s="403" t="e">
        <f>INDEX(' Cash Num-Den_Indi'!$A$2:$ANL$35,MATCH('1617 1718 Comparison'!$A33,' Cash Num-Den_Indi'!$A$2:$A$35,0),MATCH('1617 1718 Comparison'!ANZ$2,' Cash Num-Den_Indi'!$A$2:$ANL$2,0))-INDEX('1617 Data'!$A$2:$AEW$35,MATCH('1617 1718 Comparison'!$A33,'1617 Data'!$A$2:$A$35,0),MATCH('1617 1718 Comparison'!ANZ$2,'1617 Data'!$A$2:$AEW$2,0))</f>
        <v>#N/A</v>
      </c>
      <c r="AOA33" s="403" t="e">
        <f>INDEX(' Cash Num-Den_Indi'!$A$2:$ANL$35,MATCH('1617 1718 Comparison'!$A33,' Cash Num-Den_Indi'!$A$2:$A$35,0),MATCH('1617 1718 Comparison'!AOA$2,' Cash Num-Den_Indi'!$A$2:$ANL$2,0))-INDEX('1617 Data'!$A$2:$AEW$35,MATCH('1617 1718 Comparison'!$A33,'1617 Data'!$A$2:$A$35,0),MATCH('1617 1718 Comparison'!AOA$2,'1617 Data'!$A$2:$AEW$2,0))</f>
        <v>#N/A</v>
      </c>
      <c r="AOB33" s="403" t="e">
        <f>INDEX(' Cash Num-Den_Indi'!$A$2:$ANL$35,MATCH('1617 1718 Comparison'!$A33,' Cash Num-Den_Indi'!$A$2:$A$35,0),MATCH('1617 1718 Comparison'!AOB$2,' Cash Num-Den_Indi'!$A$2:$ANL$2,0))-INDEX('1617 Data'!$A$2:$AEW$35,MATCH('1617 1718 Comparison'!$A33,'1617 Data'!$A$2:$A$35,0),MATCH('1617 1718 Comparison'!AOB$2,'1617 Data'!$A$2:$AEW$2,0))</f>
        <v>#N/A</v>
      </c>
      <c r="AOC33" s="403" t="e">
        <f>INDEX(' Cash Num-Den_Indi'!$A$2:$ANL$35,MATCH('1617 1718 Comparison'!$A33,' Cash Num-Den_Indi'!$A$2:$A$35,0),MATCH('1617 1718 Comparison'!AOC$2,' Cash Num-Den_Indi'!$A$2:$ANL$2,0))-INDEX('1617 Data'!$A$2:$AEW$35,MATCH('1617 1718 Comparison'!$A33,'1617 Data'!$A$2:$A$35,0),MATCH('1617 1718 Comparison'!AOC$2,'1617 Data'!$A$2:$AEW$2,0))</f>
        <v>#N/A</v>
      </c>
      <c r="AOD33" s="403" t="e">
        <f>INDEX(' Cash Num-Den_Indi'!$A$2:$ANL$35,MATCH('1617 1718 Comparison'!$A33,' Cash Num-Den_Indi'!$A$2:$A$35,0),MATCH('1617 1718 Comparison'!AOD$2,' Cash Num-Den_Indi'!$A$2:$ANL$2,0))-INDEX('1617 Data'!$A$2:$AEW$35,MATCH('1617 1718 Comparison'!$A33,'1617 Data'!$A$2:$A$35,0),MATCH('1617 1718 Comparison'!AOD$2,'1617 Data'!$A$2:$AEW$2,0))</f>
        <v>#N/A</v>
      </c>
      <c r="AOE33" s="403" t="e">
        <f>INDEX(' Cash Num-Den_Indi'!$A$2:$ANL$35,MATCH('1617 1718 Comparison'!$A33,' Cash Num-Den_Indi'!$A$2:$A$35,0),MATCH('1617 1718 Comparison'!AOE$2,' Cash Num-Den_Indi'!$A$2:$ANL$2,0))-INDEX('1617 Data'!$A$2:$AEW$35,MATCH('1617 1718 Comparison'!$A33,'1617 Data'!$A$2:$A$35,0),MATCH('1617 1718 Comparison'!AOE$2,'1617 Data'!$A$2:$AEW$2,0))</f>
        <v>#N/A</v>
      </c>
      <c r="AOF33" s="403" t="e">
        <f>INDEX(' Cash Num-Den_Indi'!$A$2:$ANL$35,MATCH('1617 1718 Comparison'!$A33,' Cash Num-Den_Indi'!$A$2:$A$35,0),MATCH('1617 1718 Comparison'!AOF$2,' Cash Num-Den_Indi'!$A$2:$ANL$2,0))-INDEX('1617 Data'!$A$2:$AEW$35,MATCH('1617 1718 Comparison'!$A33,'1617 Data'!$A$2:$A$35,0),MATCH('1617 1718 Comparison'!AOF$2,'1617 Data'!$A$2:$AEW$2,0))</f>
        <v>#N/A</v>
      </c>
      <c r="AOG33" s="403" t="e">
        <f>INDEX(' Cash Num-Den_Indi'!$A$2:$ANL$35,MATCH('1617 1718 Comparison'!$A33,' Cash Num-Den_Indi'!$A$2:$A$35,0),MATCH('1617 1718 Comparison'!AOG$2,' Cash Num-Den_Indi'!$A$2:$ANL$2,0))-INDEX('1617 Data'!$A$2:$AEW$35,MATCH('1617 1718 Comparison'!$A33,'1617 Data'!$A$2:$A$35,0),MATCH('1617 1718 Comparison'!AOG$2,'1617 Data'!$A$2:$AEW$2,0))</f>
        <v>#N/A</v>
      </c>
      <c r="AOH33" s="403" t="e">
        <f>INDEX(' Cash Num-Den_Indi'!$A$2:$ANL$35,MATCH('1617 1718 Comparison'!$A33,' Cash Num-Den_Indi'!$A$2:$A$35,0),MATCH('1617 1718 Comparison'!AOH$2,' Cash Num-Den_Indi'!$A$2:$ANL$2,0))-INDEX('1617 Data'!$A$2:$AEW$35,MATCH('1617 1718 Comparison'!$A33,'1617 Data'!$A$2:$A$35,0),MATCH('1617 1718 Comparison'!AOH$2,'1617 Data'!$A$2:$AEW$2,0))</f>
        <v>#N/A</v>
      </c>
      <c r="AOI33" s="403" t="e">
        <f>INDEX(' Cash Num-Den_Indi'!$A$2:$ANL$35,MATCH('1617 1718 Comparison'!$A33,' Cash Num-Den_Indi'!$A$2:$A$35,0),MATCH('1617 1718 Comparison'!AOI$2,' Cash Num-Den_Indi'!$A$2:$ANL$2,0))-INDEX('1617 Data'!$A$2:$AEW$35,MATCH('1617 1718 Comparison'!$A33,'1617 Data'!$A$2:$A$35,0),MATCH('1617 1718 Comparison'!AOI$2,'1617 Data'!$A$2:$AEW$2,0))</f>
        <v>#N/A</v>
      </c>
      <c r="AOJ33" s="403" t="e">
        <f>INDEX(' Cash Num-Den_Indi'!$A$2:$ANL$35,MATCH('1617 1718 Comparison'!$A33,' Cash Num-Den_Indi'!$A$2:$A$35,0),MATCH('1617 1718 Comparison'!AOJ$2,' Cash Num-Den_Indi'!$A$2:$ANL$2,0))-INDEX('1617 Data'!$A$2:$AEW$35,MATCH('1617 1718 Comparison'!$A33,'1617 Data'!$A$2:$A$35,0),MATCH('1617 1718 Comparison'!AOJ$2,'1617 Data'!$A$2:$AEW$2,0))</f>
        <v>#N/A</v>
      </c>
      <c r="AOK33" s="403" t="e">
        <f>INDEX(' Cash Num-Den_Indi'!$A$2:$ANL$35,MATCH('1617 1718 Comparison'!$A33,' Cash Num-Den_Indi'!$A$2:$A$35,0),MATCH('1617 1718 Comparison'!AOK$2,' Cash Num-Den_Indi'!$A$2:$ANL$2,0))-INDEX('1617 Data'!$A$2:$AEW$35,MATCH('1617 1718 Comparison'!$A33,'1617 Data'!$A$2:$A$35,0),MATCH('1617 1718 Comparison'!AOK$2,'1617 Data'!$A$2:$AEW$2,0))</f>
        <v>#N/A</v>
      </c>
      <c r="AOL33" s="403" t="e">
        <f>INDEX(' Cash Num-Den_Indi'!$A$2:$ANL$35,MATCH('1617 1718 Comparison'!$A33,' Cash Num-Den_Indi'!$A$2:$A$35,0),MATCH('1617 1718 Comparison'!AOL$2,' Cash Num-Den_Indi'!$A$2:$ANL$2,0))-INDEX('1617 Data'!$A$2:$AEW$35,MATCH('1617 1718 Comparison'!$A33,'1617 Data'!$A$2:$A$35,0),MATCH('1617 1718 Comparison'!AOL$2,'1617 Data'!$A$2:$AEW$2,0))</f>
        <v>#N/A</v>
      </c>
      <c r="AOM33" s="403" t="e">
        <f>INDEX(' Cash Num-Den_Indi'!$A$2:$ANL$35,MATCH('1617 1718 Comparison'!$A33,' Cash Num-Den_Indi'!$A$2:$A$35,0),MATCH('1617 1718 Comparison'!AOM$2,' Cash Num-Den_Indi'!$A$2:$ANL$2,0))-INDEX('1617 Data'!$A$2:$AEW$35,MATCH('1617 1718 Comparison'!$A33,'1617 Data'!$A$2:$A$35,0),MATCH('1617 1718 Comparison'!AOM$2,'1617 Data'!$A$2:$AEW$2,0))</f>
        <v>#N/A</v>
      </c>
      <c r="AON33" s="403" t="e">
        <f>INDEX(' Cash Num-Den_Indi'!$A$2:$ANL$35,MATCH('1617 1718 Comparison'!$A33,' Cash Num-Den_Indi'!$A$2:$A$35,0),MATCH('1617 1718 Comparison'!AON$2,' Cash Num-Den_Indi'!$A$2:$ANL$2,0))-INDEX('1617 Data'!$A$2:$AEW$35,MATCH('1617 1718 Comparison'!$A33,'1617 Data'!$A$2:$A$35,0),MATCH('1617 1718 Comparison'!AON$2,'1617 Data'!$A$2:$AEW$2,0))</f>
        <v>#N/A</v>
      </c>
      <c r="AOO33" s="403" t="e">
        <f>INDEX(' Cash Num-Den_Indi'!$A$2:$ANL$35,MATCH('1617 1718 Comparison'!$A33,' Cash Num-Den_Indi'!$A$2:$A$35,0),MATCH('1617 1718 Comparison'!AOO$2,' Cash Num-Den_Indi'!$A$2:$ANL$2,0))-INDEX('1617 Data'!$A$2:$AEW$35,MATCH('1617 1718 Comparison'!$A33,'1617 Data'!$A$2:$A$35,0),MATCH('1617 1718 Comparison'!AOO$2,'1617 Data'!$A$2:$AEW$2,0))</f>
        <v>#N/A</v>
      </c>
      <c r="AOP33" s="403" t="e">
        <f>INDEX(' Cash Num-Den_Indi'!$A$2:$ANL$35,MATCH('1617 1718 Comparison'!$A33,' Cash Num-Den_Indi'!$A$2:$A$35,0),MATCH('1617 1718 Comparison'!AOP$2,' Cash Num-Den_Indi'!$A$2:$ANL$2,0))-INDEX('1617 Data'!$A$2:$AEW$35,MATCH('1617 1718 Comparison'!$A33,'1617 Data'!$A$2:$A$35,0),MATCH('1617 1718 Comparison'!AOP$2,'1617 Data'!$A$2:$AEW$2,0))</f>
        <v>#N/A</v>
      </c>
      <c r="AOQ33" s="403" t="e">
        <f>INDEX(' Cash Num-Den_Indi'!$A$2:$ANL$35,MATCH('1617 1718 Comparison'!$A33,' Cash Num-Den_Indi'!$A$2:$A$35,0),MATCH('1617 1718 Comparison'!AOQ$2,' Cash Num-Den_Indi'!$A$2:$ANL$2,0))-INDEX('1617 Data'!$A$2:$AEW$35,MATCH('1617 1718 Comparison'!$A33,'1617 Data'!$A$2:$A$35,0),MATCH('1617 1718 Comparison'!AOQ$2,'1617 Data'!$A$2:$AEW$2,0))</f>
        <v>#N/A</v>
      </c>
      <c r="AOR33" s="403" t="e">
        <f>INDEX(' Cash Num-Den_Indi'!$A$2:$ANL$35,MATCH('1617 1718 Comparison'!$A33,' Cash Num-Den_Indi'!$A$2:$A$35,0),MATCH('1617 1718 Comparison'!AOR$2,' Cash Num-Den_Indi'!$A$2:$ANL$2,0))-INDEX('1617 Data'!$A$2:$AEW$35,MATCH('1617 1718 Comparison'!$A33,'1617 Data'!$A$2:$A$35,0),MATCH('1617 1718 Comparison'!AOR$2,'1617 Data'!$A$2:$AEW$2,0))</f>
        <v>#N/A</v>
      </c>
    </row>
    <row r="34" spans="1:1084" x14ac:dyDescent="0.45">
      <c r="A34" s="130" t="s">
        <v>717</v>
      </c>
      <c r="B34" s="402">
        <f>INDEX(' Cash Num-Den_Indi'!$A$2:$ANL$35,MATCH('1617 1718 Comparison'!$A34,' Cash Num-Den_Indi'!$A$2:$A$35,0),MATCH('1617 1718 Comparison'!B$2,' Cash Num-Den_Indi'!$A$2:$ANL$2,0))-INDEX('1617 Data'!$A$2:$AEW$35,MATCH('1617 1718 Comparison'!$A34,'1617 Data'!$A$2:$A$35,0),MATCH('1617 1718 Comparison'!B$2,'1617 Data'!$A$2:$AEW$2,0))</f>
        <v>0</v>
      </c>
      <c r="C34" s="402">
        <f>INDEX(' Cash Num-Den_Indi'!$A$2:$ANL$35,MATCH('1617 1718 Comparison'!$A34,' Cash Num-Den_Indi'!$A$2:$A$35,0),MATCH('1617 1718 Comparison'!C$2,' Cash Num-Den_Indi'!$A$2:$ANL$2,0))-INDEX('1617 Data'!$A$2:$AEW$35,MATCH('1617 1718 Comparison'!$A34,'1617 Data'!$A$2:$A$35,0),MATCH('1617 1718 Comparison'!C$2,'1617 Data'!$A$2:$AEW$2,0))</f>
        <v>0</v>
      </c>
      <c r="D34" s="402">
        <f>INDEX(' Cash Num-Den_Indi'!$A$2:$ANL$35,MATCH('1617 1718 Comparison'!$A34,' Cash Num-Den_Indi'!$A$2:$A$35,0),MATCH('1617 1718 Comparison'!D$2,' Cash Num-Den_Indi'!$A$2:$ANL$2,0))-INDEX('1617 Data'!$A$2:$AEW$35,MATCH('1617 1718 Comparison'!$A34,'1617 Data'!$A$2:$A$35,0),MATCH('1617 1718 Comparison'!D$2,'1617 Data'!$A$2:$AEW$2,0))</f>
        <v>0</v>
      </c>
      <c r="E34" s="402">
        <f>INDEX(' Cash Num-Den_Indi'!$A$2:$ANL$35,MATCH('1617 1718 Comparison'!$A34,' Cash Num-Den_Indi'!$A$2:$A$35,0),MATCH('1617 1718 Comparison'!E$2,' Cash Num-Den_Indi'!$A$2:$ANL$2,0))-INDEX('1617 Data'!$A$2:$AEW$35,MATCH('1617 1718 Comparison'!$A34,'1617 Data'!$A$2:$A$35,0),MATCH('1617 1718 Comparison'!E$2,'1617 Data'!$A$2:$AEW$2,0))</f>
        <v>0</v>
      </c>
      <c r="F34" s="402">
        <f>INDEX(' Cash Num-Den_Indi'!$A$2:$ANL$35,MATCH('1617 1718 Comparison'!$A34,' Cash Num-Den_Indi'!$A$2:$A$35,0),MATCH('1617 1718 Comparison'!F$2,' Cash Num-Den_Indi'!$A$2:$ANL$2,0))-INDEX('1617 Data'!$A$2:$AEW$35,MATCH('1617 1718 Comparison'!$A34,'1617 Data'!$A$2:$A$35,0),MATCH('1617 1718 Comparison'!F$2,'1617 Data'!$A$2:$AEW$2,0))</f>
        <v>0</v>
      </c>
      <c r="G34" s="402">
        <f>INDEX(' Cash Num-Den_Indi'!$A$2:$ANL$35,MATCH('1617 1718 Comparison'!$A34,' Cash Num-Den_Indi'!$A$2:$A$35,0),MATCH('1617 1718 Comparison'!G$2,' Cash Num-Den_Indi'!$A$2:$ANL$2,0))-INDEX('1617 Data'!$A$2:$AEW$35,MATCH('1617 1718 Comparison'!$A34,'1617 Data'!$A$2:$A$35,0),MATCH('1617 1718 Comparison'!G$2,'1617 Data'!$A$2:$AEW$2,0))</f>
        <v>0</v>
      </c>
      <c r="H34" s="402">
        <f>INDEX(' Cash Num-Den_Indi'!$A$2:$ANL$35,MATCH('1617 1718 Comparison'!$A34,' Cash Num-Den_Indi'!$A$2:$A$35,0),MATCH('1617 1718 Comparison'!H$2,' Cash Num-Den_Indi'!$A$2:$ANL$2,0))-INDEX('1617 Data'!$A$2:$AEW$35,MATCH('1617 1718 Comparison'!$A34,'1617 Data'!$A$2:$A$35,0),MATCH('1617 1718 Comparison'!H$2,'1617 Data'!$A$2:$AEW$2,0))</f>
        <v>0</v>
      </c>
      <c r="I34" s="402">
        <f>INDEX(' Cash Num-Den_Indi'!$A$2:$ANL$35,MATCH('1617 1718 Comparison'!$A34,' Cash Num-Den_Indi'!$A$2:$A$35,0),MATCH('1617 1718 Comparison'!I$2,' Cash Num-Den_Indi'!$A$2:$ANL$2,0))-INDEX('1617 Data'!$A$2:$AEW$35,MATCH('1617 1718 Comparison'!$A34,'1617 Data'!$A$2:$A$35,0),MATCH('1617 1718 Comparison'!I$2,'1617 Data'!$A$2:$AEW$2,0))</f>
        <v>0</v>
      </c>
      <c r="J34" s="402">
        <f>INDEX(' Cash Num-Den_Indi'!$A$2:$ANL$35,MATCH('1617 1718 Comparison'!$A34,' Cash Num-Den_Indi'!$A$2:$A$35,0),MATCH('1617 1718 Comparison'!J$2,' Cash Num-Den_Indi'!$A$2:$ANL$2,0))-INDEX('1617 Data'!$A$2:$AEW$35,MATCH('1617 1718 Comparison'!$A34,'1617 Data'!$A$2:$A$35,0),MATCH('1617 1718 Comparison'!J$2,'1617 Data'!$A$2:$AEW$2,0))</f>
        <v>0</v>
      </c>
      <c r="K34" s="402">
        <f>INDEX(' Cash Num-Den_Indi'!$A$2:$ANL$35,MATCH('1617 1718 Comparison'!$A34,' Cash Num-Den_Indi'!$A$2:$A$35,0),MATCH('1617 1718 Comparison'!K$2,' Cash Num-Den_Indi'!$A$2:$ANL$2,0))-INDEX('1617 Data'!$A$2:$AEW$35,MATCH('1617 1718 Comparison'!$A34,'1617 Data'!$A$2:$A$35,0),MATCH('1617 1718 Comparison'!K$2,'1617 Data'!$A$2:$AEW$2,0))</f>
        <v>0</v>
      </c>
      <c r="L34" s="402">
        <f>INDEX(' Cash Num-Den_Indi'!$A$2:$ANL$35,MATCH('1617 1718 Comparison'!$A34,' Cash Num-Den_Indi'!$A$2:$A$35,0),MATCH('1617 1718 Comparison'!L$2,' Cash Num-Den_Indi'!$A$2:$ANL$2,0))-INDEX('1617 Data'!$A$2:$AEW$35,MATCH('1617 1718 Comparison'!$A34,'1617 Data'!$A$2:$A$35,0),MATCH('1617 1718 Comparison'!L$2,'1617 Data'!$A$2:$AEW$2,0))</f>
        <v>0</v>
      </c>
      <c r="M34" s="402">
        <f>INDEX(' Cash Num-Den_Indi'!$A$2:$ANL$35,MATCH('1617 1718 Comparison'!$A34,' Cash Num-Den_Indi'!$A$2:$A$35,0),MATCH('1617 1718 Comparison'!M$2,' Cash Num-Den_Indi'!$A$2:$ANL$2,0))-INDEX('1617 Data'!$A$2:$AEW$35,MATCH('1617 1718 Comparison'!$A34,'1617 Data'!$A$2:$A$35,0),MATCH('1617 1718 Comparison'!M$2,'1617 Data'!$A$2:$AEW$2,0))</f>
        <v>0</v>
      </c>
      <c r="N34" s="402">
        <f>INDEX(' Cash Num-Den_Indi'!$A$2:$ANL$35,MATCH('1617 1718 Comparison'!$A34,' Cash Num-Den_Indi'!$A$2:$A$35,0),MATCH('1617 1718 Comparison'!N$2,' Cash Num-Den_Indi'!$A$2:$ANL$2,0))-INDEX('1617 Data'!$A$2:$AEW$35,MATCH('1617 1718 Comparison'!$A34,'1617 Data'!$A$2:$A$35,0),MATCH('1617 1718 Comparison'!N$2,'1617 Data'!$A$2:$AEW$2,0))</f>
        <v>0</v>
      </c>
      <c r="O34" s="402">
        <f>INDEX(' Cash Num-Den_Indi'!$A$2:$ANL$35,MATCH('1617 1718 Comparison'!$A34,' Cash Num-Den_Indi'!$A$2:$A$35,0),MATCH('1617 1718 Comparison'!O$2,' Cash Num-Den_Indi'!$A$2:$ANL$2,0))-INDEX('1617 Data'!$A$2:$AEW$35,MATCH('1617 1718 Comparison'!$A34,'1617 Data'!$A$2:$A$35,0),MATCH('1617 1718 Comparison'!O$2,'1617 Data'!$A$2:$AEW$2,0))</f>
        <v>0</v>
      </c>
      <c r="P34" s="402">
        <f>INDEX(' Cash Num-Den_Indi'!$A$2:$ANL$35,MATCH('1617 1718 Comparison'!$A34,' Cash Num-Den_Indi'!$A$2:$A$35,0),MATCH('1617 1718 Comparison'!P$2,' Cash Num-Den_Indi'!$A$2:$ANL$2,0))-INDEX('1617 Data'!$A$2:$AEW$35,MATCH('1617 1718 Comparison'!$A34,'1617 Data'!$A$2:$A$35,0),MATCH('1617 1718 Comparison'!P$2,'1617 Data'!$A$2:$AEW$2,0))</f>
        <v>0</v>
      </c>
      <c r="Q34" s="402">
        <f>INDEX(' Cash Num-Den_Indi'!$A$2:$ANL$35,MATCH('1617 1718 Comparison'!$A34,' Cash Num-Den_Indi'!$A$2:$A$35,0),MATCH('1617 1718 Comparison'!Q$2,' Cash Num-Den_Indi'!$A$2:$ANL$2,0))-INDEX('1617 Data'!$A$2:$AEW$35,MATCH('1617 1718 Comparison'!$A34,'1617 Data'!$A$2:$A$35,0),MATCH('1617 1718 Comparison'!Q$2,'1617 Data'!$A$2:$AEW$2,0))</f>
        <v>0</v>
      </c>
      <c r="R34" s="402">
        <f>INDEX(' Cash Num-Den_Indi'!$A$2:$ANL$35,MATCH('1617 1718 Comparison'!$A34,' Cash Num-Den_Indi'!$A$2:$A$35,0),MATCH('1617 1718 Comparison'!R$2,' Cash Num-Den_Indi'!$A$2:$ANL$2,0))-INDEX('1617 Data'!$A$2:$AEW$35,MATCH('1617 1718 Comparison'!$A34,'1617 Data'!$A$2:$A$35,0),MATCH('1617 1718 Comparison'!R$2,'1617 Data'!$A$2:$AEW$2,0))</f>
        <v>0</v>
      </c>
      <c r="S34" s="402">
        <f>INDEX(' Cash Num-Den_Indi'!$A$2:$ANL$35,MATCH('1617 1718 Comparison'!$A34,' Cash Num-Den_Indi'!$A$2:$A$35,0),MATCH('1617 1718 Comparison'!S$2,' Cash Num-Den_Indi'!$A$2:$ANL$2,0))-INDEX('1617 Data'!$A$2:$AEW$35,MATCH('1617 1718 Comparison'!$A34,'1617 Data'!$A$2:$A$35,0),MATCH('1617 1718 Comparison'!S$2,'1617 Data'!$A$2:$AEW$2,0))</f>
        <v>0</v>
      </c>
      <c r="T34" s="402">
        <f>INDEX(' Cash Num-Den_Indi'!$A$2:$ANL$35,MATCH('1617 1718 Comparison'!$A34,' Cash Num-Den_Indi'!$A$2:$A$35,0),MATCH('1617 1718 Comparison'!T$2,' Cash Num-Den_Indi'!$A$2:$ANL$2,0))-INDEX('1617 Data'!$A$2:$AEW$35,MATCH('1617 1718 Comparison'!$A34,'1617 Data'!$A$2:$A$35,0),MATCH('1617 1718 Comparison'!T$2,'1617 Data'!$A$2:$AEW$2,0))</f>
        <v>0</v>
      </c>
      <c r="U34" s="402">
        <f>INDEX(' Cash Num-Den_Indi'!$A$2:$ANL$35,MATCH('1617 1718 Comparison'!$A34,' Cash Num-Den_Indi'!$A$2:$A$35,0),MATCH('1617 1718 Comparison'!U$2,' Cash Num-Den_Indi'!$A$2:$ANL$2,0))-INDEX('1617 Data'!$A$2:$AEW$35,MATCH('1617 1718 Comparison'!$A34,'1617 Data'!$A$2:$A$35,0),MATCH('1617 1718 Comparison'!U$2,'1617 Data'!$A$2:$AEW$2,0))</f>
        <v>0</v>
      </c>
      <c r="V34" s="402">
        <f>INDEX(' Cash Num-Den_Indi'!$A$2:$ANL$35,MATCH('1617 1718 Comparison'!$A34,' Cash Num-Den_Indi'!$A$2:$A$35,0),MATCH('1617 1718 Comparison'!V$2,' Cash Num-Den_Indi'!$A$2:$ANL$2,0))-INDEX('1617 Data'!$A$2:$AEW$35,MATCH('1617 1718 Comparison'!$A34,'1617 Data'!$A$2:$A$35,0),MATCH('1617 1718 Comparison'!V$2,'1617 Data'!$A$2:$AEW$2,0))</f>
        <v>0</v>
      </c>
      <c r="W34" s="403" t="e">
        <f>INDEX(' Cash Num-Den_Indi'!$A$2:$ANL$35,MATCH('1617 1718 Comparison'!$A34,' Cash Num-Den_Indi'!$A$2:$A$35,0),MATCH('1617 1718 Comparison'!W$2,' Cash Num-Den_Indi'!$A$2:$ANL$2,0))-INDEX('1617 Data'!$A$2:$AEW$35,MATCH('1617 1718 Comparison'!$A34,'1617 Data'!$A$2:$A$35,0),MATCH('1617 1718 Comparison'!W$2,'1617 Data'!$A$2:$AEW$2,0))</f>
        <v>#N/A</v>
      </c>
      <c r="X34" s="403" t="e">
        <f>INDEX(' Cash Num-Den_Indi'!$A$2:$ANL$35,MATCH('1617 1718 Comparison'!$A34,' Cash Num-Den_Indi'!$A$2:$A$35,0),MATCH('1617 1718 Comparison'!X$2,' Cash Num-Den_Indi'!$A$2:$ANL$2,0))-INDEX('1617 Data'!$A$2:$AEW$35,MATCH('1617 1718 Comparison'!$A34,'1617 Data'!$A$2:$A$35,0),MATCH('1617 1718 Comparison'!X$2,'1617 Data'!$A$2:$AEW$2,0))</f>
        <v>#N/A</v>
      </c>
      <c r="Y34" s="403" t="e">
        <f>INDEX(' Cash Num-Den_Indi'!$A$2:$ANL$35,MATCH('1617 1718 Comparison'!$A34,' Cash Num-Den_Indi'!$A$2:$A$35,0),MATCH('1617 1718 Comparison'!Y$2,' Cash Num-Den_Indi'!$A$2:$ANL$2,0))-INDEX('1617 Data'!$A$2:$AEW$35,MATCH('1617 1718 Comparison'!$A34,'1617 Data'!$A$2:$A$35,0),MATCH('1617 1718 Comparison'!Y$2,'1617 Data'!$A$2:$AEW$2,0))</f>
        <v>#N/A</v>
      </c>
      <c r="Z34" s="402">
        <f>INDEX(' Cash Num-Den_Indi'!$A$2:$ANL$35,MATCH('1617 1718 Comparison'!$A34,' Cash Num-Den_Indi'!$A$2:$A$35,0),MATCH('1617 1718 Comparison'!Z$2,' Cash Num-Den_Indi'!$A$2:$ANL$2,0))-INDEX('1617 Data'!$A$2:$AEW$35,MATCH('1617 1718 Comparison'!$A34,'1617 Data'!$A$2:$A$35,0),MATCH('1617 1718 Comparison'!Z$2,'1617 Data'!$A$2:$AEW$2,0))</f>
        <v>0</v>
      </c>
      <c r="AA34" s="402">
        <f>INDEX(' Cash Num-Den_Indi'!$A$2:$ANL$35,MATCH('1617 1718 Comparison'!$A34,' Cash Num-Den_Indi'!$A$2:$A$35,0),MATCH('1617 1718 Comparison'!AA$2,' Cash Num-Den_Indi'!$A$2:$ANL$2,0))-INDEX('1617 Data'!$A$2:$AEW$35,MATCH('1617 1718 Comparison'!$A34,'1617 Data'!$A$2:$A$35,0),MATCH('1617 1718 Comparison'!AA$2,'1617 Data'!$A$2:$AEW$2,0))</f>
        <v>0</v>
      </c>
      <c r="AB34" s="402">
        <f>INDEX(' Cash Num-Den_Indi'!$A$2:$ANL$35,MATCH('1617 1718 Comparison'!$A34,' Cash Num-Den_Indi'!$A$2:$A$35,0),MATCH('1617 1718 Comparison'!AB$2,' Cash Num-Den_Indi'!$A$2:$ANL$2,0))-INDEX('1617 Data'!$A$2:$AEW$35,MATCH('1617 1718 Comparison'!$A34,'1617 Data'!$A$2:$A$35,0),MATCH('1617 1718 Comparison'!AB$2,'1617 Data'!$A$2:$AEW$2,0))</f>
        <v>0</v>
      </c>
      <c r="AC34" s="402">
        <f>INDEX(' Cash Num-Den_Indi'!$A$2:$ANL$35,MATCH('1617 1718 Comparison'!$A34,' Cash Num-Den_Indi'!$A$2:$A$35,0),MATCH('1617 1718 Comparison'!AC$2,' Cash Num-Den_Indi'!$A$2:$ANL$2,0))-INDEX('1617 Data'!$A$2:$AEW$35,MATCH('1617 1718 Comparison'!$A34,'1617 Data'!$A$2:$A$35,0),MATCH('1617 1718 Comparison'!AC$2,'1617 Data'!$A$2:$AEW$2,0))</f>
        <v>0</v>
      </c>
      <c r="AD34" s="402">
        <f>INDEX(' Cash Num-Den_Indi'!$A$2:$ANL$35,MATCH('1617 1718 Comparison'!$A34,' Cash Num-Den_Indi'!$A$2:$A$35,0),MATCH('1617 1718 Comparison'!AD$2,' Cash Num-Den_Indi'!$A$2:$ANL$2,0))-INDEX('1617 Data'!$A$2:$AEW$35,MATCH('1617 1718 Comparison'!$A34,'1617 Data'!$A$2:$A$35,0),MATCH('1617 1718 Comparison'!AD$2,'1617 Data'!$A$2:$AEW$2,0))</f>
        <v>0</v>
      </c>
      <c r="AE34" s="402">
        <f>INDEX(' Cash Num-Den_Indi'!$A$2:$ANL$35,MATCH('1617 1718 Comparison'!$A34,' Cash Num-Den_Indi'!$A$2:$A$35,0),MATCH('1617 1718 Comparison'!AE$2,' Cash Num-Den_Indi'!$A$2:$ANL$2,0))-INDEX('1617 Data'!$A$2:$AEW$35,MATCH('1617 1718 Comparison'!$A34,'1617 Data'!$A$2:$A$35,0),MATCH('1617 1718 Comparison'!AE$2,'1617 Data'!$A$2:$AEW$2,0))</f>
        <v>0</v>
      </c>
      <c r="AF34" s="402">
        <f>INDEX(' Cash Num-Den_Indi'!$A$2:$ANL$35,MATCH('1617 1718 Comparison'!$A34,' Cash Num-Den_Indi'!$A$2:$A$35,0),MATCH('1617 1718 Comparison'!AF$2,' Cash Num-Den_Indi'!$A$2:$ANL$2,0))-INDEX('1617 Data'!$A$2:$AEW$35,MATCH('1617 1718 Comparison'!$A34,'1617 Data'!$A$2:$A$35,0),MATCH('1617 1718 Comparison'!AF$2,'1617 Data'!$A$2:$AEW$2,0))</f>
        <v>0</v>
      </c>
      <c r="AG34" s="402">
        <f>INDEX(' Cash Num-Den_Indi'!$A$2:$ANL$35,MATCH('1617 1718 Comparison'!$A34,' Cash Num-Den_Indi'!$A$2:$A$35,0),MATCH('1617 1718 Comparison'!AG$2,' Cash Num-Den_Indi'!$A$2:$ANL$2,0))-INDEX('1617 Data'!$A$2:$AEW$35,MATCH('1617 1718 Comparison'!$A34,'1617 Data'!$A$2:$A$35,0),MATCH('1617 1718 Comparison'!AG$2,'1617 Data'!$A$2:$AEW$2,0))</f>
        <v>0</v>
      </c>
      <c r="AH34" s="402">
        <f>INDEX(' Cash Num-Den_Indi'!$A$2:$ANL$35,MATCH('1617 1718 Comparison'!$A34,' Cash Num-Den_Indi'!$A$2:$A$35,0),MATCH('1617 1718 Comparison'!AH$2,' Cash Num-Den_Indi'!$A$2:$ANL$2,0))-INDEX('1617 Data'!$A$2:$AEW$35,MATCH('1617 1718 Comparison'!$A34,'1617 Data'!$A$2:$A$35,0),MATCH('1617 1718 Comparison'!AH$2,'1617 Data'!$A$2:$AEW$2,0))</f>
        <v>0</v>
      </c>
      <c r="AI34" s="402">
        <f>INDEX(' Cash Num-Den_Indi'!$A$2:$ANL$35,MATCH('1617 1718 Comparison'!$A34,' Cash Num-Den_Indi'!$A$2:$A$35,0),MATCH('1617 1718 Comparison'!AI$2,' Cash Num-Den_Indi'!$A$2:$ANL$2,0))-INDEX('1617 Data'!$A$2:$AEW$35,MATCH('1617 1718 Comparison'!$A34,'1617 Data'!$A$2:$A$35,0),MATCH('1617 1718 Comparison'!AI$2,'1617 Data'!$A$2:$AEW$2,0))</f>
        <v>0</v>
      </c>
      <c r="AJ34" s="402">
        <f>INDEX(' Cash Num-Den_Indi'!$A$2:$ANL$35,MATCH('1617 1718 Comparison'!$A34,' Cash Num-Den_Indi'!$A$2:$A$35,0),MATCH('1617 1718 Comparison'!AJ$2,' Cash Num-Den_Indi'!$A$2:$ANL$2,0))-INDEX('1617 Data'!$A$2:$AEW$35,MATCH('1617 1718 Comparison'!$A34,'1617 Data'!$A$2:$A$35,0),MATCH('1617 1718 Comparison'!AJ$2,'1617 Data'!$A$2:$AEW$2,0))</f>
        <v>0</v>
      </c>
      <c r="AK34" s="402">
        <f>INDEX(' Cash Num-Den_Indi'!$A$2:$ANL$35,MATCH('1617 1718 Comparison'!$A34,' Cash Num-Den_Indi'!$A$2:$A$35,0),MATCH('1617 1718 Comparison'!AK$2,' Cash Num-Den_Indi'!$A$2:$ANL$2,0))-INDEX('1617 Data'!$A$2:$AEW$35,MATCH('1617 1718 Comparison'!$A34,'1617 Data'!$A$2:$A$35,0),MATCH('1617 1718 Comparison'!AK$2,'1617 Data'!$A$2:$AEW$2,0))</f>
        <v>0</v>
      </c>
      <c r="AL34" s="402">
        <f>INDEX(' Cash Num-Den_Indi'!$A$2:$ANL$35,MATCH('1617 1718 Comparison'!$A34,' Cash Num-Den_Indi'!$A$2:$A$35,0),MATCH('1617 1718 Comparison'!AL$2,' Cash Num-Den_Indi'!$A$2:$ANL$2,0))-INDEX('1617 Data'!$A$2:$AEW$35,MATCH('1617 1718 Comparison'!$A34,'1617 Data'!$A$2:$A$35,0),MATCH('1617 1718 Comparison'!AL$2,'1617 Data'!$A$2:$AEW$2,0))</f>
        <v>0</v>
      </c>
      <c r="AM34" s="402">
        <f>INDEX(' Cash Num-Den_Indi'!$A$2:$ANL$35,MATCH('1617 1718 Comparison'!$A34,' Cash Num-Den_Indi'!$A$2:$A$35,0),MATCH('1617 1718 Comparison'!AM$2,' Cash Num-Den_Indi'!$A$2:$ANL$2,0))-INDEX('1617 Data'!$A$2:$AEW$35,MATCH('1617 1718 Comparison'!$A34,'1617 Data'!$A$2:$A$35,0),MATCH('1617 1718 Comparison'!AM$2,'1617 Data'!$A$2:$AEW$2,0))</f>
        <v>0</v>
      </c>
      <c r="AN34" s="402">
        <f>INDEX(' Cash Num-Den_Indi'!$A$2:$ANL$35,MATCH('1617 1718 Comparison'!$A34,' Cash Num-Den_Indi'!$A$2:$A$35,0),MATCH('1617 1718 Comparison'!AN$2,' Cash Num-Den_Indi'!$A$2:$ANL$2,0))-INDEX('1617 Data'!$A$2:$AEW$35,MATCH('1617 1718 Comparison'!$A34,'1617 Data'!$A$2:$A$35,0),MATCH('1617 1718 Comparison'!AN$2,'1617 Data'!$A$2:$AEW$2,0))</f>
        <v>0</v>
      </c>
      <c r="AO34" s="402">
        <f>INDEX(' Cash Num-Den_Indi'!$A$2:$ANL$35,MATCH('1617 1718 Comparison'!$A34,' Cash Num-Den_Indi'!$A$2:$A$35,0),MATCH('1617 1718 Comparison'!AO$2,' Cash Num-Den_Indi'!$A$2:$ANL$2,0))-INDEX('1617 Data'!$A$2:$AEW$35,MATCH('1617 1718 Comparison'!$A34,'1617 Data'!$A$2:$A$35,0),MATCH('1617 1718 Comparison'!AO$2,'1617 Data'!$A$2:$AEW$2,0))</f>
        <v>0</v>
      </c>
      <c r="AP34" s="402">
        <f>INDEX(' Cash Num-Den_Indi'!$A$2:$ANL$35,MATCH('1617 1718 Comparison'!$A34,' Cash Num-Den_Indi'!$A$2:$A$35,0),MATCH('1617 1718 Comparison'!AP$2,' Cash Num-Den_Indi'!$A$2:$ANL$2,0))-INDEX('1617 Data'!$A$2:$AEW$35,MATCH('1617 1718 Comparison'!$A34,'1617 Data'!$A$2:$A$35,0),MATCH('1617 1718 Comparison'!AP$2,'1617 Data'!$A$2:$AEW$2,0))</f>
        <v>0</v>
      </c>
      <c r="AQ34" s="402">
        <f>INDEX(' Cash Num-Den_Indi'!$A$2:$ANL$35,MATCH('1617 1718 Comparison'!$A34,' Cash Num-Den_Indi'!$A$2:$A$35,0),MATCH('1617 1718 Comparison'!AQ$2,' Cash Num-Den_Indi'!$A$2:$ANL$2,0))-INDEX('1617 Data'!$A$2:$AEW$35,MATCH('1617 1718 Comparison'!$A34,'1617 Data'!$A$2:$A$35,0),MATCH('1617 1718 Comparison'!AQ$2,'1617 Data'!$A$2:$AEW$2,0))</f>
        <v>0</v>
      </c>
      <c r="AR34" s="402">
        <f>INDEX(' Cash Num-Den_Indi'!$A$2:$ANL$35,MATCH('1617 1718 Comparison'!$A34,' Cash Num-Den_Indi'!$A$2:$A$35,0),MATCH('1617 1718 Comparison'!AR$2,' Cash Num-Den_Indi'!$A$2:$ANL$2,0))-INDEX('1617 Data'!$A$2:$AEW$35,MATCH('1617 1718 Comparison'!$A34,'1617 Data'!$A$2:$A$35,0),MATCH('1617 1718 Comparison'!AR$2,'1617 Data'!$A$2:$AEW$2,0))</f>
        <v>0</v>
      </c>
      <c r="AS34" s="402">
        <f>INDEX(' Cash Num-Den_Indi'!$A$2:$ANL$35,MATCH('1617 1718 Comparison'!$A34,' Cash Num-Den_Indi'!$A$2:$A$35,0),MATCH('1617 1718 Comparison'!AS$2,' Cash Num-Den_Indi'!$A$2:$ANL$2,0))-INDEX('1617 Data'!$A$2:$AEW$35,MATCH('1617 1718 Comparison'!$A34,'1617 Data'!$A$2:$A$35,0),MATCH('1617 1718 Comparison'!AS$2,'1617 Data'!$A$2:$AEW$2,0))</f>
        <v>0</v>
      </c>
      <c r="AT34" s="402">
        <f>INDEX(' Cash Num-Den_Indi'!$A$2:$ANL$35,MATCH('1617 1718 Comparison'!$A34,' Cash Num-Den_Indi'!$A$2:$A$35,0),MATCH('1617 1718 Comparison'!AT$2,' Cash Num-Den_Indi'!$A$2:$ANL$2,0))-INDEX('1617 Data'!$A$2:$AEW$35,MATCH('1617 1718 Comparison'!$A34,'1617 Data'!$A$2:$A$35,0),MATCH('1617 1718 Comparison'!AT$2,'1617 Data'!$A$2:$AEW$2,0))</f>
        <v>0</v>
      </c>
      <c r="AU34" s="403" t="e">
        <f>INDEX(' Cash Num-Den_Indi'!$A$2:$ANL$35,MATCH('1617 1718 Comparison'!$A34,' Cash Num-Den_Indi'!$A$2:$A$35,0),MATCH('1617 1718 Comparison'!AU$2,' Cash Num-Den_Indi'!$A$2:$ANL$2,0))-INDEX('1617 Data'!$A$2:$AEW$35,MATCH('1617 1718 Comparison'!$A34,'1617 Data'!$A$2:$A$35,0),MATCH('1617 1718 Comparison'!AU$2,'1617 Data'!$A$2:$AEW$2,0))</f>
        <v>#N/A</v>
      </c>
      <c r="AV34" s="403" t="e">
        <f>INDEX(' Cash Num-Den_Indi'!$A$2:$ANL$35,MATCH('1617 1718 Comparison'!$A34,' Cash Num-Den_Indi'!$A$2:$A$35,0),MATCH('1617 1718 Comparison'!AV$2,' Cash Num-Den_Indi'!$A$2:$ANL$2,0))-INDEX('1617 Data'!$A$2:$AEW$35,MATCH('1617 1718 Comparison'!$A34,'1617 Data'!$A$2:$A$35,0),MATCH('1617 1718 Comparison'!AV$2,'1617 Data'!$A$2:$AEW$2,0))</f>
        <v>#N/A</v>
      </c>
      <c r="AW34" s="403" t="e">
        <f>INDEX(' Cash Num-Den_Indi'!$A$2:$ANL$35,MATCH('1617 1718 Comparison'!$A34,' Cash Num-Den_Indi'!$A$2:$A$35,0),MATCH('1617 1718 Comparison'!AW$2,' Cash Num-Den_Indi'!$A$2:$ANL$2,0))-INDEX('1617 Data'!$A$2:$AEW$35,MATCH('1617 1718 Comparison'!$A34,'1617 Data'!$A$2:$A$35,0),MATCH('1617 1718 Comparison'!AW$2,'1617 Data'!$A$2:$AEW$2,0))</f>
        <v>#N/A</v>
      </c>
      <c r="AX34" s="402">
        <f>INDEX(' Cash Num-Den_Indi'!$A$2:$ANL$35,MATCH('1617 1718 Comparison'!$A34,' Cash Num-Den_Indi'!$A$2:$A$35,0),MATCH('1617 1718 Comparison'!AX$2,' Cash Num-Den_Indi'!$A$2:$ANL$2,0))-INDEX('1617 Data'!$A$2:$AEW$35,MATCH('1617 1718 Comparison'!$A34,'1617 Data'!$A$2:$A$35,0),MATCH('1617 1718 Comparison'!AX$2,'1617 Data'!$A$2:$AEW$2,0))</f>
        <v>0</v>
      </c>
      <c r="AY34" s="402">
        <f>INDEX(' Cash Num-Den_Indi'!$A$2:$ANL$35,MATCH('1617 1718 Comparison'!$A34,' Cash Num-Den_Indi'!$A$2:$A$35,0),MATCH('1617 1718 Comparison'!AY$2,' Cash Num-Den_Indi'!$A$2:$ANL$2,0))-INDEX('1617 Data'!$A$2:$AEW$35,MATCH('1617 1718 Comparison'!$A34,'1617 Data'!$A$2:$A$35,0),MATCH('1617 1718 Comparison'!AY$2,'1617 Data'!$A$2:$AEW$2,0))</f>
        <v>0</v>
      </c>
      <c r="AZ34" s="402">
        <f>INDEX(' Cash Num-Den_Indi'!$A$2:$ANL$35,MATCH('1617 1718 Comparison'!$A34,' Cash Num-Den_Indi'!$A$2:$A$35,0),MATCH('1617 1718 Comparison'!AZ$2,' Cash Num-Den_Indi'!$A$2:$ANL$2,0))-INDEX('1617 Data'!$A$2:$AEW$35,MATCH('1617 1718 Comparison'!$A34,'1617 Data'!$A$2:$A$35,0),MATCH('1617 1718 Comparison'!AZ$2,'1617 Data'!$A$2:$AEW$2,0))</f>
        <v>0</v>
      </c>
      <c r="BA34" s="402">
        <f>INDEX(' Cash Num-Den_Indi'!$A$2:$ANL$35,MATCH('1617 1718 Comparison'!$A34,' Cash Num-Den_Indi'!$A$2:$A$35,0),MATCH('1617 1718 Comparison'!BA$2,' Cash Num-Den_Indi'!$A$2:$ANL$2,0))-INDEX('1617 Data'!$A$2:$AEW$35,MATCH('1617 1718 Comparison'!$A34,'1617 Data'!$A$2:$A$35,0),MATCH('1617 1718 Comparison'!BA$2,'1617 Data'!$A$2:$AEW$2,0))</f>
        <v>0</v>
      </c>
      <c r="BB34" s="402">
        <f>INDEX(' Cash Num-Den_Indi'!$A$2:$ANL$35,MATCH('1617 1718 Comparison'!$A34,' Cash Num-Den_Indi'!$A$2:$A$35,0),MATCH('1617 1718 Comparison'!BB$2,' Cash Num-Den_Indi'!$A$2:$ANL$2,0))-INDEX('1617 Data'!$A$2:$AEW$35,MATCH('1617 1718 Comparison'!$A34,'1617 Data'!$A$2:$A$35,0),MATCH('1617 1718 Comparison'!BB$2,'1617 Data'!$A$2:$AEW$2,0))</f>
        <v>0</v>
      </c>
      <c r="BC34" s="402">
        <f>INDEX(' Cash Num-Den_Indi'!$A$2:$ANL$35,MATCH('1617 1718 Comparison'!$A34,' Cash Num-Den_Indi'!$A$2:$A$35,0),MATCH('1617 1718 Comparison'!BC$2,' Cash Num-Den_Indi'!$A$2:$ANL$2,0))-INDEX('1617 Data'!$A$2:$AEW$35,MATCH('1617 1718 Comparison'!$A34,'1617 Data'!$A$2:$A$35,0),MATCH('1617 1718 Comparison'!BC$2,'1617 Data'!$A$2:$AEW$2,0))</f>
        <v>0</v>
      </c>
      <c r="BD34" s="402">
        <f>INDEX(' Cash Num-Den_Indi'!$A$2:$ANL$35,MATCH('1617 1718 Comparison'!$A34,' Cash Num-Den_Indi'!$A$2:$A$35,0),MATCH('1617 1718 Comparison'!BD$2,' Cash Num-Den_Indi'!$A$2:$ANL$2,0))-INDEX('1617 Data'!$A$2:$AEW$35,MATCH('1617 1718 Comparison'!$A34,'1617 Data'!$A$2:$A$35,0),MATCH('1617 1718 Comparison'!BD$2,'1617 Data'!$A$2:$AEW$2,0))</f>
        <v>0</v>
      </c>
      <c r="BE34" s="402">
        <f>INDEX(' Cash Num-Den_Indi'!$A$2:$ANL$35,MATCH('1617 1718 Comparison'!$A34,' Cash Num-Den_Indi'!$A$2:$A$35,0),MATCH('1617 1718 Comparison'!BE$2,' Cash Num-Den_Indi'!$A$2:$ANL$2,0))-INDEX('1617 Data'!$A$2:$AEW$35,MATCH('1617 1718 Comparison'!$A34,'1617 Data'!$A$2:$A$35,0),MATCH('1617 1718 Comparison'!BE$2,'1617 Data'!$A$2:$AEW$2,0))</f>
        <v>0</v>
      </c>
      <c r="BF34" s="402">
        <f>INDEX(' Cash Num-Den_Indi'!$A$2:$ANL$35,MATCH('1617 1718 Comparison'!$A34,' Cash Num-Den_Indi'!$A$2:$A$35,0),MATCH('1617 1718 Comparison'!BF$2,' Cash Num-Den_Indi'!$A$2:$ANL$2,0))-INDEX('1617 Data'!$A$2:$AEW$35,MATCH('1617 1718 Comparison'!$A34,'1617 Data'!$A$2:$A$35,0),MATCH('1617 1718 Comparison'!BF$2,'1617 Data'!$A$2:$AEW$2,0))</f>
        <v>0</v>
      </c>
      <c r="BG34" s="402">
        <f>INDEX(' Cash Num-Den_Indi'!$A$2:$ANL$35,MATCH('1617 1718 Comparison'!$A34,' Cash Num-Den_Indi'!$A$2:$A$35,0),MATCH('1617 1718 Comparison'!BG$2,' Cash Num-Den_Indi'!$A$2:$ANL$2,0))-INDEX('1617 Data'!$A$2:$AEW$35,MATCH('1617 1718 Comparison'!$A34,'1617 Data'!$A$2:$A$35,0),MATCH('1617 1718 Comparison'!BG$2,'1617 Data'!$A$2:$AEW$2,0))</f>
        <v>0</v>
      </c>
      <c r="BH34" s="402">
        <f>INDEX(' Cash Num-Den_Indi'!$A$2:$ANL$35,MATCH('1617 1718 Comparison'!$A34,' Cash Num-Den_Indi'!$A$2:$A$35,0),MATCH('1617 1718 Comparison'!BH$2,' Cash Num-Den_Indi'!$A$2:$ANL$2,0))-INDEX('1617 Data'!$A$2:$AEW$35,MATCH('1617 1718 Comparison'!$A34,'1617 Data'!$A$2:$A$35,0),MATCH('1617 1718 Comparison'!BH$2,'1617 Data'!$A$2:$AEW$2,0))</f>
        <v>0</v>
      </c>
      <c r="BI34" s="402">
        <f>INDEX(' Cash Num-Den_Indi'!$A$2:$ANL$35,MATCH('1617 1718 Comparison'!$A34,' Cash Num-Den_Indi'!$A$2:$A$35,0),MATCH('1617 1718 Comparison'!BI$2,' Cash Num-Den_Indi'!$A$2:$ANL$2,0))-INDEX('1617 Data'!$A$2:$AEW$35,MATCH('1617 1718 Comparison'!$A34,'1617 Data'!$A$2:$A$35,0),MATCH('1617 1718 Comparison'!BI$2,'1617 Data'!$A$2:$AEW$2,0))</f>
        <v>0</v>
      </c>
      <c r="BJ34" s="402">
        <f>INDEX(' Cash Num-Den_Indi'!$A$2:$ANL$35,MATCH('1617 1718 Comparison'!$A34,' Cash Num-Den_Indi'!$A$2:$A$35,0),MATCH('1617 1718 Comparison'!BJ$2,' Cash Num-Den_Indi'!$A$2:$ANL$2,0))-INDEX('1617 Data'!$A$2:$AEW$35,MATCH('1617 1718 Comparison'!$A34,'1617 Data'!$A$2:$A$35,0),MATCH('1617 1718 Comparison'!BJ$2,'1617 Data'!$A$2:$AEW$2,0))</f>
        <v>0</v>
      </c>
      <c r="BK34" s="402">
        <f>INDEX(' Cash Num-Den_Indi'!$A$2:$ANL$35,MATCH('1617 1718 Comparison'!$A34,' Cash Num-Den_Indi'!$A$2:$A$35,0),MATCH('1617 1718 Comparison'!BK$2,' Cash Num-Den_Indi'!$A$2:$ANL$2,0))-INDEX('1617 Data'!$A$2:$AEW$35,MATCH('1617 1718 Comparison'!$A34,'1617 Data'!$A$2:$A$35,0),MATCH('1617 1718 Comparison'!BK$2,'1617 Data'!$A$2:$AEW$2,0))</f>
        <v>0</v>
      </c>
      <c r="BL34" s="402">
        <f>INDEX(' Cash Num-Den_Indi'!$A$2:$ANL$35,MATCH('1617 1718 Comparison'!$A34,' Cash Num-Den_Indi'!$A$2:$A$35,0),MATCH('1617 1718 Comparison'!BL$2,' Cash Num-Den_Indi'!$A$2:$ANL$2,0))-INDEX('1617 Data'!$A$2:$AEW$35,MATCH('1617 1718 Comparison'!$A34,'1617 Data'!$A$2:$A$35,0),MATCH('1617 1718 Comparison'!BL$2,'1617 Data'!$A$2:$AEW$2,0))</f>
        <v>0</v>
      </c>
      <c r="BM34" s="402">
        <f>INDEX(' Cash Num-Den_Indi'!$A$2:$ANL$35,MATCH('1617 1718 Comparison'!$A34,' Cash Num-Den_Indi'!$A$2:$A$35,0),MATCH('1617 1718 Comparison'!BM$2,' Cash Num-Den_Indi'!$A$2:$ANL$2,0))-INDEX('1617 Data'!$A$2:$AEW$35,MATCH('1617 1718 Comparison'!$A34,'1617 Data'!$A$2:$A$35,0),MATCH('1617 1718 Comparison'!BM$2,'1617 Data'!$A$2:$AEW$2,0))</f>
        <v>0</v>
      </c>
      <c r="BN34" s="402">
        <f>INDEX(' Cash Num-Den_Indi'!$A$2:$ANL$35,MATCH('1617 1718 Comparison'!$A34,' Cash Num-Den_Indi'!$A$2:$A$35,0),MATCH('1617 1718 Comparison'!BN$2,' Cash Num-Den_Indi'!$A$2:$ANL$2,0))-INDEX('1617 Data'!$A$2:$AEW$35,MATCH('1617 1718 Comparison'!$A34,'1617 Data'!$A$2:$A$35,0),MATCH('1617 1718 Comparison'!BN$2,'1617 Data'!$A$2:$AEW$2,0))</f>
        <v>0</v>
      </c>
      <c r="BO34" s="402">
        <f>INDEX(' Cash Num-Den_Indi'!$A$2:$ANL$35,MATCH('1617 1718 Comparison'!$A34,' Cash Num-Den_Indi'!$A$2:$A$35,0),MATCH('1617 1718 Comparison'!BO$2,' Cash Num-Den_Indi'!$A$2:$ANL$2,0))-INDEX('1617 Data'!$A$2:$AEW$35,MATCH('1617 1718 Comparison'!$A34,'1617 Data'!$A$2:$A$35,0),MATCH('1617 1718 Comparison'!BO$2,'1617 Data'!$A$2:$AEW$2,0))</f>
        <v>0</v>
      </c>
      <c r="BP34" s="402">
        <f>INDEX(' Cash Num-Den_Indi'!$A$2:$ANL$35,MATCH('1617 1718 Comparison'!$A34,' Cash Num-Den_Indi'!$A$2:$A$35,0),MATCH('1617 1718 Comparison'!BP$2,' Cash Num-Den_Indi'!$A$2:$ANL$2,0))-INDEX('1617 Data'!$A$2:$AEW$35,MATCH('1617 1718 Comparison'!$A34,'1617 Data'!$A$2:$A$35,0),MATCH('1617 1718 Comparison'!BP$2,'1617 Data'!$A$2:$AEW$2,0))</f>
        <v>0</v>
      </c>
      <c r="BQ34" s="402">
        <f>INDEX(' Cash Num-Den_Indi'!$A$2:$ANL$35,MATCH('1617 1718 Comparison'!$A34,' Cash Num-Den_Indi'!$A$2:$A$35,0),MATCH('1617 1718 Comparison'!BQ$2,' Cash Num-Den_Indi'!$A$2:$ANL$2,0))-INDEX('1617 Data'!$A$2:$AEW$35,MATCH('1617 1718 Comparison'!$A34,'1617 Data'!$A$2:$A$35,0),MATCH('1617 1718 Comparison'!BQ$2,'1617 Data'!$A$2:$AEW$2,0))</f>
        <v>0</v>
      </c>
      <c r="BR34" s="402">
        <f>INDEX(' Cash Num-Den_Indi'!$A$2:$ANL$35,MATCH('1617 1718 Comparison'!$A34,' Cash Num-Den_Indi'!$A$2:$A$35,0),MATCH('1617 1718 Comparison'!BR$2,' Cash Num-Den_Indi'!$A$2:$ANL$2,0))-INDEX('1617 Data'!$A$2:$AEW$35,MATCH('1617 1718 Comparison'!$A34,'1617 Data'!$A$2:$A$35,0),MATCH('1617 1718 Comparison'!BR$2,'1617 Data'!$A$2:$AEW$2,0))</f>
        <v>0</v>
      </c>
      <c r="BS34" s="403" t="e">
        <f>INDEX(' Cash Num-Den_Indi'!$A$2:$ANL$35,MATCH('1617 1718 Comparison'!$A34,' Cash Num-Den_Indi'!$A$2:$A$35,0),MATCH('1617 1718 Comparison'!BS$2,' Cash Num-Den_Indi'!$A$2:$ANL$2,0))-INDEX('1617 Data'!$A$2:$AEW$35,MATCH('1617 1718 Comparison'!$A34,'1617 Data'!$A$2:$A$35,0),MATCH('1617 1718 Comparison'!BS$2,'1617 Data'!$A$2:$AEW$2,0))</f>
        <v>#N/A</v>
      </c>
      <c r="BT34" s="403" t="e">
        <f>INDEX(' Cash Num-Den_Indi'!$A$2:$ANL$35,MATCH('1617 1718 Comparison'!$A34,' Cash Num-Den_Indi'!$A$2:$A$35,0),MATCH('1617 1718 Comparison'!BT$2,' Cash Num-Den_Indi'!$A$2:$ANL$2,0))-INDEX('1617 Data'!$A$2:$AEW$35,MATCH('1617 1718 Comparison'!$A34,'1617 Data'!$A$2:$A$35,0),MATCH('1617 1718 Comparison'!BT$2,'1617 Data'!$A$2:$AEW$2,0))</f>
        <v>#N/A</v>
      </c>
      <c r="BU34" s="403" t="e">
        <f>INDEX(' Cash Num-Den_Indi'!$A$2:$ANL$35,MATCH('1617 1718 Comparison'!$A34,' Cash Num-Den_Indi'!$A$2:$A$35,0),MATCH('1617 1718 Comparison'!BU$2,' Cash Num-Den_Indi'!$A$2:$ANL$2,0))-INDEX('1617 Data'!$A$2:$AEW$35,MATCH('1617 1718 Comparison'!$A34,'1617 Data'!$A$2:$A$35,0),MATCH('1617 1718 Comparison'!BU$2,'1617 Data'!$A$2:$AEW$2,0))</f>
        <v>#N/A</v>
      </c>
      <c r="BV34" s="402">
        <f>INDEX(' Cash Num-Den_Indi'!$A$2:$ANL$35,MATCH('1617 1718 Comparison'!$A34,' Cash Num-Den_Indi'!$A$2:$A$35,0),MATCH('1617 1718 Comparison'!BV$2,' Cash Num-Den_Indi'!$A$2:$ANL$2,0))-INDEX('1617 Data'!$A$2:$AEW$35,MATCH('1617 1718 Comparison'!$A34,'1617 Data'!$A$2:$A$35,0),MATCH('1617 1718 Comparison'!BV$2,'1617 Data'!$A$2:$AEW$2,0))</f>
        <v>0</v>
      </c>
      <c r="BW34" s="402">
        <f>INDEX(' Cash Num-Den_Indi'!$A$2:$ANL$35,MATCH('1617 1718 Comparison'!$A34,' Cash Num-Den_Indi'!$A$2:$A$35,0),MATCH('1617 1718 Comparison'!BW$2,' Cash Num-Den_Indi'!$A$2:$ANL$2,0))-INDEX('1617 Data'!$A$2:$AEW$35,MATCH('1617 1718 Comparison'!$A34,'1617 Data'!$A$2:$A$35,0),MATCH('1617 1718 Comparison'!BW$2,'1617 Data'!$A$2:$AEW$2,0))</f>
        <v>0</v>
      </c>
      <c r="BX34" s="402">
        <f>INDEX(' Cash Num-Den_Indi'!$A$2:$ANL$35,MATCH('1617 1718 Comparison'!$A34,' Cash Num-Den_Indi'!$A$2:$A$35,0),MATCH('1617 1718 Comparison'!BX$2,' Cash Num-Den_Indi'!$A$2:$ANL$2,0))-INDEX('1617 Data'!$A$2:$AEW$35,MATCH('1617 1718 Comparison'!$A34,'1617 Data'!$A$2:$A$35,0),MATCH('1617 1718 Comparison'!BX$2,'1617 Data'!$A$2:$AEW$2,0))</f>
        <v>0</v>
      </c>
      <c r="BY34" s="402">
        <f>INDEX(' Cash Num-Den_Indi'!$A$2:$ANL$35,MATCH('1617 1718 Comparison'!$A34,' Cash Num-Den_Indi'!$A$2:$A$35,0),MATCH('1617 1718 Comparison'!BY$2,' Cash Num-Den_Indi'!$A$2:$ANL$2,0))-INDEX('1617 Data'!$A$2:$AEW$35,MATCH('1617 1718 Comparison'!$A34,'1617 Data'!$A$2:$A$35,0),MATCH('1617 1718 Comparison'!BY$2,'1617 Data'!$A$2:$AEW$2,0))</f>
        <v>0</v>
      </c>
      <c r="BZ34" s="402">
        <f>INDEX(' Cash Num-Den_Indi'!$A$2:$ANL$35,MATCH('1617 1718 Comparison'!$A34,' Cash Num-Den_Indi'!$A$2:$A$35,0),MATCH('1617 1718 Comparison'!BZ$2,' Cash Num-Den_Indi'!$A$2:$ANL$2,0))-INDEX('1617 Data'!$A$2:$AEW$35,MATCH('1617 1718 Comparison'!$A34,'1617 Data'!$A$2:$A$35,0),MATCH('1617 1718 Comparison'!BZ$2,'1617 Data'!$A$2:$AEW$2,0))</f>
        <v>0</v>
      </c>
      <c r="CA34" s="402">
        <f>INDEX(' Cash Num-Den_Indi'!$A$2:$ANL$35,MATCH('1617 1718 Comparison'!$A34,' Cash Num-Den_Indi'!$A$2:$A$35,0),MATCH('1617 1718 Comparison'!CA$2,' Cash Num-Den_Indi'!$A$2:$ANL$2,0))-INDEX('1617 Data'!$A$2:$AEW$35,MATCH('1617 1718 Comparison'!$A34,'1617 Data'!$A$2:$A$35,0),MATCH('1617 1718 Comparison'!CA$2,'1617 Data'!$A$2:$AEW$2,0))</f>
        <v>0</v>
      </c>
      <c r="CB34" s="403" t="e">
        <f>INDEX(' Cash Num-Den_Indi'!$A$2:$ANL$35,MATCH('1617 1718 Comparison'!$A34,' Cash Num-Den_Indi'!$A$2:$A$35,0),MATCH('1617 1718 Comparison'!CB$2,' Cash Num-Den_Indi'!$A$2:$ANL$2,0))-INDEX('1617 Data'!$A$2:$AEW$35,MATCH('1617 1718 Comparison'!$A34,'1617 Data'!$A$2:$A$35,0),MATCH('1617 1718 Comparison'!CB$2,'1617 Data'!$A$2:$AEW$2,0))</f>
        <v>#N/A</v>
      </c>
      <c r="CC34" s="402">
        <f>INDEX(' Cash Num-Den_Indi'!$A$2:$ANL$35,MATCH('1617 1718 Comparison'!$A34,' Cash Num-Den_Indi'!$A$2:$A$35,0),MATCH('1617 1718 Comparison'!CC$2,' Cash Num-Den_Indi'!$A$2:$ANL$2,0))-INDEX('1617 Data'!$A$2:$AEW$35,MATCH('1617 1718 Comparison'!$A34,'1617 Data'!$A$2:$A$35,0),MATCH('1617 1718 Comparison'!CC$2,'1617 Data'!$A$2:$AEW$2,0))</f>
        <v>0</v>
      </c>
      <c r="CD34" s="402">
        <f>INDEX(' Cash Num-Den_Indi'!$A$2:$ANL$35,MATCH('1617 1718 Comparison'!$A34,' Cash Num-Den_Indi'!$A$2:$A$35,0),MATCH('1617 1718 Comparison'!CD$2,' Cash Num-Den_Indi'!$A$2:$ANL$2,0))-INDEX('1617 Data'!$A$2:$AEW$35,MATCH('1617 1718 Comparison'!$A34,'1617 Data'!$A$2:$A$35,0),MATCH('1617 1718 Comparison'!CD$2,'1617 Data'!$A$2:$AEW$2,0))</f>
        <v>0</v>
      </c>
      <c r="CE34" s="402">
        <f>INDEX(' Cash Num-Den_Indi'!$A$2:$ANL$35,MATCH('1617 1718 Comparison'!$A34,' Cash Num-Den_Indi'!$A$2:$A$35,0),MATCH('1617 1718 Comparison'!CE$2,' Cash Num-Den_Indi'!$A$2:$ANL$2,0))-INDEX('1617 Data'!$A$2:$AEW$35,MATCH('1617 1718 Comparison'!$A34,'1617 Data'!$A$2:$A$35,0),MATCH('1617 1718 Comparison'!CE$2,'1617 Data'!$A$2:$AEW$2,0))</f>
        <v>0</v>
      </c>
      <c r="CF34" s="402">
        <f>INDEX(' Cash Num-Den_Indi'!$A$2:$ANL$35,MATCH('1617 1718 Comparison'!$A34,' Cash Num-Den_Indi'!$A$2:$A$35,0),MATCH('1617 1718 Comparison'!CF$2,' Cash Num-Den_Indi'!$A$2:$ANL$2,0))-INDEX('1617 Data'!$A$2:$AEW$35,MATCH('1617 1718 Comparison'!$A34,'1617 Data'!$A$2:$A$35,0),MATCH('1617 1718 Comparison'!CF$2,'1617 Data'!$A$2:$AEW$2,0))</f>
        <v>0</v>
      </c>
      <c r="CG34" s="402">
        <f>INDEX(' Cash Num-Den_Indi'!$A$2:$ANL$35,MATCH('1617 1718 Comparison'!$A34,' Cash Num-Den_Indi'!$A$2:$A$35,0),MATCH('1617 1718 Comparison'!CG$2,' Cash Num-Den_Indi'!$A$2:$ANL$2,0))-INDEX('1617 Data'!$A$2:$AEW$35,MATCH('1617 1718 Comparison'!$A34,'1617 Data'!$A$2:$A$35,0),MATCH('1617 1718 Comparison'!CG$2,'1617 Data'!$A$2:$AEW$2,0))</f>
        <v>0</v>
      </c>
      <c r="CH34" s="402">
        <f>INDEX(' Cash Num-Den_Indi'!$A$2:$ANL$35,MATCH('1617 1718 Comparison'!$A34,' Cash Num-Den_Indi'!$A$2:$A$35,0),MATCH('1617 1718 Comparison'!CH$2,' Cash Num-Den_Indi'!$A$2:$ANL$2,0))-INDEX('1617 Data'!$A$2:$AEW$35,MATCH('1617 1718 Comparison'!$A34,'1617 Data'!$A$2:$A$35,0),MATCH('1617 1718 Comparison'!CH$2,'1617 Data'!$A$2:$AEW$2,0))</f>
        <v>0</v>
      </c>
      <c r="CI34" s="403" t="e">
        <f>INDEX(' Cash Num-Den_Indi'!$A$2:$ANL$35,MATCH('1617 1718 Comparison'!$A34,' Cash Num-Den_Indi'!$A$2:$A$35,0),MATCH('1617 1718 Comparison'!CI$2,' Cash Num-Den_Indi'!$A$2:$ANL$2,0))-INDEX('1617 Data'!$A$2:$AEW$35,MATCH('1617 1718 Comparison'!$A34,'1617 Data'!$A$2:$A$35,0),MATCH('1617 1718 Comparison'!CI$2,'1617 Data'!$A$2:$AEW$2,0))</f>
        <v>#N/A</v>
      </c>
      <c r="CJ34" s="402">
        <f>INDEX(' Cash Num-Den_Indi'!$A$2:$ANL$35,MATCH('1617 1718 Comparison'!$A34,' Cash Num-Den_Indi'!$A$2:$A$35,0),MATCH('1617 1718 Comparison'!CJ$2,' Cash Num-Den_Indi'!$A$2:$ANL$2,0))-INDEX('1617 Data'!$A$2:$AEW$35,MATCH('1617 1718 Comparison'!$A34,'1617 Data'!$A$2:$A$35,0),MATCH('1617 1718 Comparison'!CJ$2,'1617 Data'!$A$2:$AEW$2,0))</f>
        <v>0</v>
      </c>
      <c r="CK34" s="402">
        <f>INDEX(' Cash Num-Den_Indi'!$A$2:$ANL$35,MATCH('1617 1718 Comparison'!$A34,' Cash Num-Den_Indi'!$A$2:$A$35,0),MATCH('1617 1718 Comparison'!CK$2,' Cash Num-Den_Indi'!$A$2:$ANL$2,0))-INDEX('1617 Data'!$A$2:$AEW$35,MATCH('1617 1718 Comparison'!$A34,'1617 Data'!$A$2:$A$35,0),MATCH('1617 1718 Comparison'!CK$2,'1617 Data'!$A$2:$AEW$2,0))</f>
        <v>0</v>
      </c>
      <c r="CL34" s="402">
        <f>INDEX(' Cash Num-Den_Indi'!$A$2:$ANL$35,MATCH('1617 1718 Comparison'!$A34,' Cash Num-Den_Indi'!$A$2:$A$35,0),MATCH('1617 1718 Comparison'!CL$2,' Cash Num-Den_Indi'!$A$2:$ANL$2,0))-INDEX('1617 Data'!$A$2:$AEW$35,MATCH('1617 1718 Comparison'!$A34,'1617 Data'!$A$2:$A$35,0),MATCH('1617 1718 Comparison'!CL$2,'1617 Data'!$A$2:$AEW$2,0))</f>
        <v>0</v>
      </c>
      <c r="CM34" s="402">
        <f>INDEX(' Cash Num-Den_Indi'!$A$2:$ANL$35,MATCH('1617 1718 Comparison'!$A34,' Cash Num-Den_Indi'!$A$2:$A$35,0),MATCH('1617 1718 Comparison'!CM$2,' Cash Num-Den_Indi'!$A$2:$ANL$2,0))-INDEX('1617 Data'!$A$2:$AEW$35,MATCH('1617 1718 Comparison'!$A34,'1617 Data'!$A$2:$A$35,0),MATCH('1617 1718 Comparison'!CM$2,'1617 Data'!$A$2:$AEW$2,0))</f>
        <v>0</v>
      </c>
      <c r="CN34" s="402">
        <f>INDEX(' Cash Num-Den_Indi'!$A$2:$ANL$35,MATCH('1617 1718 Comparison'!$A34,' Cash Num-Den_Indi'!$A$2:$A$35,0),MATCH('1617 1718 Comparison'!CN$2,' Cash Num-Den_Indi'!$A$2:$ANL$2,0))-INDEX('1617 Data'!$A$2:$AEW$35,MATCH('1617 1718 Comparison'!$A34,'1617 Data'!$A$2:$A$35,0),MATCH('1617 1718 Comparison'!CN$2,'1617 Data'!$A$2:$AEW$2,0))</f>
        <v>0</v>
      </c>
      <c r="CO34" s="402">
        <f>INDEX(' Cash Num-Den_Indi'!$A$2:$ANL$35,MATCH('1617 1718 Comparison'!$A34,' Cash Num-Den_Indi'!$A$2:$A$35,0),MATCH('1617 1718 Comparison'!CO$2,' Cash Num-Den_Indi'!$A$2:$ANL$2,0))-INDEX('1617 Data'!$A$2:$AEW$35,MATCH('1617 1718 Comparison'!$A34,'1617 Data'!$A$2:$A$35,0),MATCH('1617 1718 Comparison'!CO$2,'1617 Data'!$A$2:$AEW$2,0))</f>
        <v>0</v>
      </c>
      <c r="CP34" s="403" t="e">
        <f>INDEX(' Cash Num-Den_Indi'!$A$2:$ANL$35,MATCH('1617 1718 Comparison'!$A34,' Cash Num-Den_Indi'!$A$2:$A$35,0),MATCH('1617 1718 Comparison'!CP$2,' Cash Num-Den_Indi'!$A$2:$ANL$2,0))-INDEX('1617 Data'!$A$2:$AEW$35,MATCH('1617 1718 Comparison'!$A34,'1617 Data'!$A$2:$A$35,0),MATCH('1617 1718 Comparison'!CP$2,'1617 Data'!$A$2:$AEW$2,0))</f>
        <v>#N/A</v>
      </c>
      <c r="CQ34" s="402">
        <f>INDEX(' Cash Num-Den_Indi'!$A$2:$ANL$35,MATCH('1617 1718 Comparison'!$A34,' Cash Num-Den_Indi'!$A$2:$A$35,0),MATCH('1617 1718 Comparison'!CQ$2,' Cash Num-Den_Indi'!$A$2:$ANL$2,0))-INDEX('1617 Data'!$A$2:$AEW$35,MATCH('1617 1718 Comparison'!$A34,'1617 Data'!$A$2:$A$35,0),MATCH('1617 1718 Comparison'!CQ$2,'1617 Data'!$A$2:$AEW$2,0))</f>
        <v>0</v>
      </c>
      <c r="CR34" s="402">
        <f>INDEX(' Cash Num-Den_Indi'!$A$2:$ANL$35,MATCH('1617 1718 Comparison'!$A34,' Cash Num-Den_Indi'!$A$2:$A$35,0),MATCH('1617 1718 Comparison'!CR$2,' Cash Num-Den_Indi'!$A$2:$ANL$2,0))-INDEX('1617 Data'!$A$2:$AEW$35,MATCH('1617 1718 Comparison'!$A34,'1617 Data'!$A$2:$A$35,0),MATCH('1617 1718 Comparison'!CR$2,'1617 Data'!$A$2:$AEW$2,0))</f>
        <v>0</v>
      </c>
      <c r="CS34" s="402">
        <f>INDEX(' Cash Num-Den_Indi'!$A$2:$ANL$35,MATCH('1617 1718 Comparison'!$A34,' Cash Num-Den_Indi'!$A$2:$A$35,0),MATCH('1617 1718 Comparison'!CS$2,' Cash Num-Den_Indi'!$A$2:$ANL$2,0))-INDEX('1617 Data'!$A$2:$AEW$35,MATCH('1617 1718 Comparison'!$A34,'1617 Data'!$A$2:$A$35,0),MATCH('1617 1718 Comparison'!CS$2,'1617 Data'!$A$2:$AEW$2,0))</f>
        <v>0</v>
      </c>
      <c r="CT34" s="402">
        <f>INDEX(' Cash Num-Den_Indi'!$A$2:$ANL$35,MATCH('1617 1718 Comparison'!$A34,' Cash Num-Den_Indi'!$A$2:$A$35,0),MATCH('1617 1718 Comparison'!CT$2,' Cash Num-Den_Indi'!$A$2:$ANL$2,0))-INDEX('1617 Data'!$A$2:$AEW$35,MATCH('1617 1718 Comparison'!$A34,'1617 Data'!$A$2:$A$35,0),MATCH('1617 1718 Comparison'!CT$2,'1617 Data'!$A$2:$AEW$2,0))</f>
        <v>0</v>
      </c>
      <c r="CU34" s="402">
        <f>INDEX(' Cash Num-Den_Indi'!$A$2:$ANL$35,MATCH('1617 1718 Comparison'!$A34,' Cash Num-Den_Indi'!$A$2:$A$35,0),MATCH('1617 1718 Comparison'!CU$2,' Cash Num-Den_Indi'!$A$2:$ANL$2,0))-INDEX('1617 Data'!$A$2:$AEW$35,MATCH('1617 1718 Comparison'!$A34,'1617 Data'!$A$2:$A$35,0),MATCH('1617 1718 Comparison'!CU$2,'1617 Data'!$A$2:$AEW$2,0))</f>
        <v>0</v>
      </c>
      <c r="CV34" s="402">
        <f>INDEX(' Cash Num-Den_Indi'!$A$2:$ANL$35,MATCH('1617 1718 Comparison'!$A34,' Cash Num-Den_Indi'!$A$2:$A$35,0),MATCH('1617 1718 Comparison'!CV$2,' Cash Num-Den_Indi'!$A$2:$ANL$2,0))-INDEX('1617 Data'!$A$2:$AEW$35,MATCH('1617 1718 Comparison'!$A34,'1617 Data'!$A$2:$A$35,0),MATCH('1617 1718 Comparison'!CV$2,'1617 Data'!$A$2:$AEW$2,0))</f>
        <v>0</v>
      </c>
      <c r="CW34" s="403" t="e">
        <f>INDEX(' Cash Num-Den_Indi'!$A$2:$ANL$35,MATCH('1617 1718 Comparison'!$A34,' Cash Num-Den_Indi'!$A$2:$A$35,0),MATCH('1617 1718 Comparison'!CW$2,' Cash Num-Den_Indi'!$A$2:$ANL$2,0))-INDEX('1617 Data'!$A$2:$AEW$35,MATCH('1617 1718 Comparison'!$A34,'1617 Data'!$A$2:$A$35,0),MATCH('1617 1718 Comparison'!CW$2,'1617 Data'!$A$2:$AEW$2,0))</f>
        <v>#N/A</v>
      </c>
      <c r="CX34" s="402">
        <f>INDEX(' Cash Num-Den_Indi'!$A$2:$ANL$35,MATCH('1617 1718 Comparison'!$A34,' Cash Num-Den_Indi'!$A$2:$A$35,0),MATCH('1617 1718 Comparison'!CX$2,' Cash Num-Den_Indi'!$A$2:$ANL$2,0))-INDEX('1617 Data'!$A$2:$AEW$35,MATCH('1617 1718 Comparison'!$A34,'1617 Data'!$A$2:$A$35,0),MATCH('1617 1718 Comparison'!CX$2,'1617 Data'!$A$2:$AEW$2,0))</f>
        <v>0</v>
      </c>
      <c r="CY34" s="402" t="e">
        <f>INDEX(' Cash Num-Den_Indi'!$A$2:$ANL$35,MATCH('1617 1718 Comparison'!$A34,' Cash Num-Den_Indi'!$A$2:$A$35,0),MATCH('1617 1718 Comparison'!CY$2,' Cash Num-Den_Indi'!$A$2:$ANL$2,0))-INDEX('1617 Data'!$A$2:$AEW$35,MATCH('1617 1718 Comparison'!$A34,'1617 Data'!$A$2:$A$35,0),MATCH('1617 1718 Comparison'!CY$2,'1617 Data'!$A$2:$AEW$2,0))</f>
        <v>#N/A</v>
      </c>
      <c r="CZ34" s="402" t="e">
        <f>INDEX(' Cash Num-Den_Indi'!$A$2:$ANL$35,MATCH('1617 1718 Comparison'!$A34,' Cash Num-Den_Indi'!$A$2:$A$35,0),MATCH('1617 1718 Comparison'!CZ$2,' Cash Num-Den_Indi'!$A$2:$ANL$2,0))-INDEX('1617 Data'!$A$2:$AEW$35,MATCH('1617 1718 Comparison'!$A34,'1617 Data'!$A$2:$A$35,0),MATCH('1617 1718 Comparison'!CZ$2,'1617 Data'!$A$2:$AEW$2,0))</f>
        <v>#N/A</v>
      </c>
      <c r="DA34" s="402">
        <f>INDEX(' Cash Num-Den_Indi'!$A$2:$ANL$35,MATCH('1617 1718 Comparison'!$A34,' Cash Num-Den_Indi'!$A$2:$A$35,0),MATCH('1617 1718 Comparison'!DA$2,' Cash Num-Den_Indi'!$A$2:$ANL$2,0))-INDEX('1617 Data'!$A$2:$AEW$35,MATCH('1617 1718 Comparison'!$A34,'1617 Data'!$A$2:$A$35,0),MATCH('1617 1718 Comparison'!DA$2,'1617 Data'!$A$2:$AEW$2,0))</f>
        <v>0</v>
      </c>
      <c r="DB34" s="402" t="e">
        <f>INDEX(' Cash Num-Den_Indi'!$A$2:$ANL$35,MATCH('1617 1718 Comparison'!$A34,' Cash Num-Den_Indi'!$A$2:$A$35,0),MATCH('1617 1718 Comparison'!DB$2,' Cash Num-Den_Indi'!$A$2:$ANL$2,0))-INDEX('1617 Data'!$A$2:$AEW$35,MATCH('1617 1718 Comparison'!$A34,'1617 Data'!$A$2:$A$35,0),MATCH('1617 1718 Comparison'!DB$2,'1617 Data'!$A$2:$AEW$2,0))</f>
        <v>#N/A</v>
      </c>
      <c r="DC34" s="402" t="e">
        <f>INDEX(' Cash Num-Den_Indi'!$A$2:$ANL$35,MATCH('1617 1718 Comparison'!$A34,' Cash Num-Den_Indi'!$A$2:$A$35,0),MATCH('1617 1718 Comparison'!DC$2,' Cash Num-Den_Indi'!$A$2:$ANL$2,0))-INDEX('1617 Data'!$A$2:$AEW$35,MATCH('1617 1718 Comparison'!$A34,'1617 Data'!$A$2:$A$35,0),MATCH('1617 1718 Comparison'!DC$2,'1617 Data'!$A$2:$AEW$2,0))</f>
        <v>#N/A</v>
      </c>
      <c r="DD34" s="402">
        <f>INDEX(' Cash Num-Den_Indi'!$A$2:$ANL$35,MATCH('1617 1718 Comparison'!$A34,' Cash Num-Den_Indi'!$A$2:$A$35,0),MATCH('1617 1718 Comparison'!DD$2,' Cash Num-Den_Indi'!$A$2:$ANL$2,0))-INDEX('1617 Data'!$A$2:$AEW$35,MATCH('1617 1718 Comparison'!$A34,'1617 Data'!$A$2:$A$35,0),MATCH('1617 1718 Comparison'!DD$2,'1617 Data'!$A$2:$AEW$2,0))</f>
        <v>0</v>
      </c>
      <c r="DE34" s="402" t="e">
        <f>INDEX(' Cash Num-Den_Indi'!$A$2:$ANL$35,MATCH('1617 1718 Comparison'!$A34,' Cash Num-Den_Indi'!$A$2:$A$35,0),MATCH('1617 1718 Comparison'!DE$2,' Cash Num-Den_Indi'!$A$2:$ANL$2,0))-INDEX('1617 Data'!$A$2:$AEW$35,MATCH('1617 1718 Comparison'!$A34,'1617 Data'!$A$2:$A$35,0),MATCH('1617 1718 Comparison'!DE$2,'1617 Data'!$A$2:$AEW$2,0))</f>
        <v>#N/A</v>
      </c>
      <c r="DF34" s="402" t="e">
        <f>INDEX(' Cash Num-Den_Indi'!$A$2:$ANL$35,MATCH('1617 1718 Comparison'!$A34,' Cash Num-Den_Indi'!$A$2:$A$35,0),MATCH('1617 1718 Comparison'!DF$2,' Cash Num-Den_Indi'!$A$2:$ANL$2,0))-INDEX('1617 Data'!$A$2:$AEW$35,MATCH('1617 1718 Comparison'!$A34,'1617 Data'!$A$2:$A$35,0),MATCH('1617 1718 Comparison'!DF$2,'1617 Data'!$A$2:$AEW$2,0))</f>
        <v>#N/A</v>
      </c>
      <c r="DG34" s="402">
        <f>INDEX(' Cash Num-Den_Indi'!$A$2:$ANL$35,MATCH('1617 1718 Comparison'!$A34,' Cash Num-Den_Indi'!$A$2:$A$35,0),MATCH('1617 1718 Comparison'!DG$2,' Cash Num-Den_Indi'!$A$2:$ANL$2,0))-INDEX('1617 Data'!$A$2:$AEW$35,MATCH('1617 1718 Comparison'!$A34,'1617 Data'!$A$2:$A$35,0),MATCH('1617 1718 Comparison'!DG$2,'1617 Data'!$A$2:$AEW$2,0))</f>
        <v>0</v>
      </c>
      <c r="DH34" s="402" t="e">
        <f>INDEX(' Cash Num-Den_Indi'!$A$2:$ANL$35,MATCH('1617 1718 Comparison'!$A34,' Cash Num-Den_Indi'!$A$2:$A$35,0),MATCH('1617 1718 Comparison'!DH$2,' Cash Num-Den_Indi'!$A$2:$ANL$2,0))-INDEX('1617 Data'!$A$2:$AEW$35,MATCH('1617 1718 Comparison'!$A34,'1617 Data'!$A$2:$A$35,0),MATCH('1617 1718 Comparison'!DH$2,'1617 Data'!$A$2:$AEW$2,0))</f>
        <v>#N/A</v>
      </c>
      <c r="DI34" s="402" t="e">
        <f>INDEX(' Cash Num-Den_Indi'!$A$2:$ANL$35,MATCH('1617 1718 Comparison'!$A34,' Cash Num-Den_Indi'!$A$2:$A$35,0),MATCH('1617 1718 Comparison'!DI$2,' Cash Num-Den_Indi'!$A$2:$ANL$2,0))-INDEX('1617 Data'!$A$2:$AEW$35,MATCH('1617 1718 Comparison'!$A34,'1617 Data'!$A$2:$A$35,0),MATCH('1617 1718 Comparison'!DI$2,'1617 Data'!$A$2:$AEW$2,0))</f>
        <v>#N/A</v>
      </c>
      <c r="DJ34" s="402">
        <f>INDEX(' Cash Num-Den_Indi'!$A$2:$ANL$35,MATCH('1617 1718 Comparison'!$A34,' Cash Num-Den_Indi'!$A$2:$A$35,0),MATCH('1617 1718 Comparison'!DJ$2,' Cash Num-Den_Indi'!$A$2:$ANL$2,0))-INDEX('1617 Data'!$A$2:$AEW$35,MATCH('1617 1718 Comparison'!$A34,'1617 Data'!$A$2:$A$35,0),MATCH('1617 1718 Comparison'!DJ$2,'1617 Data'!$A$2:$AEW$2,0))</f>
        <v>0</v>
      </c>
      <c r="DK34" s="402" t="e">
        <f>INDEX(' Cash Num-Den_Indi'!$A$2:$ANL$35,MATCH('1617 1718 Comparison'!$A34,' Cash Num-Den_Indi'!$A$2:$A$35,0),MATCH('1617 1718 Comparison'!DK$2,' Cash Num-Den_Indi'!$A$2:$ANL$2,0))-INDEX('1617 Data'!$A$2:$AEW$35,MATCH('1617 1718 Comparison'!$A34,'1617 Data'!$A$2:$A$35,0),MATCH('1617 1718 Comparison'!DK$2,'1617 Data'!$A$2:$AEW$2,0))</f>
        <v>#N/A</v>
      </c>
      <c r="DL34" s="402" t="e">
        <f>INDEX(' Cash Num-Den_Indi'!$A$2:$ANL$35,MATCH('1617 1718 Comparison'!$A34,' Cash Num-Den_Indi'!$A$2:$A$35,0),MATCH('1617 1718 Comparison'!DL$2,' Cash Num-Den_Indi'!$A$2:$ANL$2,0))-INDEX('1617 Data'!$A$2:$AEW$35,MATCH('1617 1718 Comparison'!$A34,'1617 Data'!$A$2:$A$35,0),MATCH('1617 1718 Comparison'!DL$2,'1617 Data'!$A$2:$AEW$2,0))</f>
        <v>#N/A</v>
      </c>
      <c r="DM34" s="402">
        <f>INDEX(' Cash Num-Den_Indi'!$A$2:$ANL$35,MATCH('1617 1718 Comparison'!$A34,' Cash Num-Den_Indi'!$A$2:$A$35,0),MATCH('1617 1718 Comparison'!DM$2,' Cash Num-Den_Indi'!$A$2:$ANL$2,0))-INDEX('1617 Data'!$A$2:$AEW$35,MATCH('1617 1718 Comparison'!$A34,'1617 Data'!$A$2:$A$35,0),MATCH('1617 1718 Comparison'!DM$2,'1617 Data'!$A$2:$AEW$2,0))</f>
        <v>0</v>
      </c>
      <c r="DN34" s="402" t="e">
        <f>INDEX(' Cash Num-Den_Indi'!$A$2:$ANL$35,MATCH('1617 1718 Comparison'!$A34,' Cash Num-Den_Indi'!$A$2:$A$35,0),MATCH('1617 1718 Comparison'!DN$2,' Cash Num-Den_Indi'!$A$2:$ANL$2,0))-INDEX('1617 Data'!$A$2:$AEW$35,MATCH('1617 1718 Comparison'!$A34,'1617 Data'!$A$2:$A$35,0),MATCH('1617 1718 Comparison'!DN$2,'1617 Data'!$A$2:$AEW$2,0))</f>
        <v>#N/A</v>
      </c>
      <c r="DO34" s="402" t="e">
        <f>INDEX(' Cash Num-Den_Indi'!$A$2:$ANL$35,MATCH('1617 1718 Comparison'!$A34,' Cash Num-Den_Indi'!$A$2:$A$35,0),MATCH('1617 1718 Comparison'!DO$2,' Cash Num-Den_Indi'!$A$2:$ANL$2,0))-INDEX('1617 Data'!$A$2:$AEW$35,MATCH('1617 1718 Comparison'!$A34,'1617 Data'!$A$2:$A$35,0),MATCH('1617 1718 Comparison'!DO$2,'1617 Data'!$A$2:$AEW$2,0))</f>
        <v>#N/A</v>
      </c>
      <c r="DP34" s="402">
        <f>INDEX(' Cash Num-Den_Indi'!$A$2:$ANL$35,MATCH('1617 1718 Comparison'!$A34,' Cash Num-Den_Indi'!$A$2:$A$35,0),MATCH('1617 1718 Comparison'!DP$2,' Cash Num-Den_Indi'!$A$2:$ANL$2,0))-INDEX('1617 Data'!$A$2:$AEW$35,MATCH('1617 1718 Comparison'!$A34,'1617 Data'!$A$2:$A$35,0),MATCH('1617 1718 Comparison'!DP$2,'1617 Data'!$A$2:$AEW$2,0))</f>
        <v>0</v>
      </c>
      <c r="DQ34" s="402" t="e">
        <f>INDEX(' Cash Num-Den_Indi'!$A$2:$ANL$35,MATCH('1617 1718 Comparison'!$A34,' Cash Num-Den_Indi'!$A$2:$A$35,0),MATCH('1617 1718 Comparison'!DQ$2,' Cash Num-Den_Indi'!$A$2:$ANL$2,0))-INDEX('1617 Data'!$A$2:$AEW$35,MATCH('1617 1718 Comparison'!$A34,'1617 Data'!$A$2:$A$35,0),MATCH('1617 1718 Comparison'!DQ$2,'1617 Data'!$A$2:$AEW$2,0))</f>
        <v>#N/A</v>
      </c>
      <c r="DR34" s="402" t="e">
        <f>INDEX(' Cash Num-Den_Indi'!$A$2:$ANL$35,MATCH('1617 1718 Comparison'!$A34,' Cash Num-Den_Indi'!$A$2:$A$35,0),MATCH('1617 1718 Comparison'!DR$2,' Cash Num-Den_Indi'!$A$2:$ANL$2,0))-INDEX('1617 Data'!$A$2:$AEW$35,MATCH('1617 1718 Comparison'!$A34,'1617 Data'!$A$2:$A$35,0),MATCH('1617 1718 Comparison'!DR$2,'1617 Data'!$A$2:$AEW$2,0))</f>
        <v>#N/A</v>
      </c>
      <c r="DS34" s="403" t="e">
        <f>INDEX(' Cash Num-Den_Indi'!$A$2:$ANL$35,MATCH('1617 1718 Comparison'!$A34,' Cash Num-Den_Indi'!$A$2:$A$35,0),MATCH('1617 1718 Comparison'!DS$2,' Cash Num-Den_Indi'!$A$2:$ANL$2,0))-INDEX('1617 Data'!$A$2:$AEW$35,MATCH('1617 1718 Comparison'!$A34,'1617 Data'!$A$2:$A$35,0),MATCH('1617 1718 Comparison'!DS$2,'1617 Data'!$A$2:$AEW$2,0))</f>
        <v>#N/A</v>
      </c>
      <c r="DT34" s="403" t="e">
        <f>INDEX(' Cash Num-Den_Indi'!$A$2:$ANL$35,MATCH('1617 1718 Comparison'!$A34,' Cash Num-Den_Indi'!$A$2:$A$35,0),MATCH('1617 1718 Comparison'!DT$2,' Cash Num-Den_Indi'!$A$2:$ANL$2,0))-INDEX('1617 Data'!$A$2:$AEW$35,MATCH('1617 1718 Comparison'!$A34,'1617 Data'!$A$2:$A$35,0),MATCH('1617 1718 Comparison'!DT$2,'1617 Data'!$A$2:$AEW$2,0))</f>
        <v>#N/A</v>
      </c>
      <c r="DU34" s="403" t="e">
        <f>INDEX(' Cash Num-Den_Indi'!$A$2:$ANL$35,MATCH('1617 1718 Comparison'!$A34,' Cash Num-Den_Indi'!$A$2:$A$35,0),MATCH('1617 1718 Comparison'!DU$2,' Cash Num-Den_Indi'!$A$2:$ANL$2,0))-INDEX('1617 Data'!$A$2:$AEW$35,MATCH('1617 1718 Comparison'!$A34,'1617 Data'!$A$2:$A$35,0),MATCH('1617 1718 Comparison'!DU$2,'1617 Data'!$A$2:$AEW$2,0))</f>
        <v>#N/A</v>
      </c>
      <c r="DV34" s="402">
        <f>INDEX(' Cash Num-Den_Indi'!$A$2:$ANL$35,MATCH('1617 1718 Comparison'!$A34,' Cash Num-Den_Indi'!$A$2:$A$35,0),MATCH('1617 1718 Comparison'!DV$2,' Cash Num-Den_Indi'!$A$2:$ANL$2,0))-INDEX('1617 Data'!$A$2:$AEW$35,MATCH('1617 1718 Comparison'!$A34,'1617 Data'!$A$2:$A$35,0),MATCH('1617 1718 Comparison'!DV$2,'1617 Data'!$A$2:$AEW$2,0))</f>
        <v>0</v>
      </c>
      <c r="DW34" s="402" t="e">
        <f>INDEX(' Cash Num-Den_Indi'!$A$2:$ANL$35,MATCH('1617 1718 Comparison'!$A34,' Cash Num-Den_Indi'!$A$2:$A$35,0),MATCH('1617 1718 Comparison'!DW$2,' Cash Num-Den_Indi'!$A$2:$ANL$2,0))-INDEX('1617 Data'!$A$2:$AEW$35,MATCH('1617 1718 Comparison'!$A34,'1617 Data'!$A$2:$A$35,0),MATCH('1617 1718 Comparison'!DW$2,'1617 Data'!$A$2:$AEW$2,0))</f>
        <v>#N/A</v>
      </c>
      <c r="DX34" s="402" t="e">
        <f>INDEX(' Cash Num-Den_Indi'!$A$2:$ANL$35,MATCH('1617 1718 Comparison'!$A34,' Cash Num-Den_Indi'!$A$2:$A$35,0),MATCH('1617 1718 Comparison'!DX$2,' Cash Num-Den_Indi'!$A$2:$ANL$2,0))-INDEX('1617 Data'!$A$2:$AEW$35,MATCH('1617 1718 Comparison'!$A34,'1617 Data'!$A$2:$A$35,0),MATCH('1617 1718 Comparison'!DX$2,'1617 Data'!$A$2:$AEW$2,0))</f>
        <v>#N/A</v>
      </c>
      <c r="DY34" s="402">
        <f>INDEX(' Cash Num-Den_Indi'!$A$2:$ANL$35,MATCH('1617 1718 Comparison'!$A34,' Cash Num-Den_Indi'!$A$2:$A$35,0),MATCH('1617 1718 Comparison'!DY$2,' Cash Num-Den_Indi'!$A$2:$ANL$2,0))-INDEX('1617 Data'!$A$2:$AEW$35,MATCH('1617 1718 Comparison'!$A34,'1617 Data'!$A$2:$A$35,0),MATCH('1617 1718 Comparison'!DY$2,'1617 Data'!$A$2:$AEW$2,0))</f>
        <v>0</v>
      </c>
      <c r="DZ34" s="402" t="e">
        <f>INDEX(' Cash Num-Den_Indi'!$A$2:$ANL$35,MATCH('1617 1718 Comparison'!$A34,' Cash Num-Den_Indi'!$A$2:$A$35,0),MATCH('1617 1718 Comparison'!DZ$2,' Cash Num-Den_Indi'!$A$2:$ANL$2,0))-INDEX('1617 Data'!$A$2:$AEW$35,MATCH('1617 1718 Comparison'!$A34,'1617 Data'!$A$2:$A$35,0),MATCH('1617 1718 Comparison'!DZ$2,'1617 Data'!$A$2:$AEW$2,0))</f>
        <v>#N/A</v>
      </c>
      <c r="EA34" s="402" t="e">
        <f>INDEX(' Cash Num-Den_Indi'!$A$2:$ANL$35,MATCH('1617 1718 Comparison'!$A34,' Cash Num-Den_Indi'!$A$2:$A$35,0),MATCH('1617 1718 Comparison'!EA$2,' Cash Num-Den_Indi'!$A$2:$ANL$2,0))-INDEX('1617 Data'!$A$2:$AEW$35,MATCH('1617 1718 Comparison'!$A34,'1617 Data'!$A$2:$A$35,0),MATCH('1617 1718 Comparison'!EA$2,'1617 Data'!$A$2:$AEW$2,0))</f>
        <v>#N/A</v>
      </c>
      <c r="EB34" s="402">
        <f>INDEX(' Cash Num-Den_Indi'!$A$2:$ANL$35,MATCH('1617 1718 Comparison'!$A34,' Cash Num-Den_Indi'!$A$2:$A$35,0),MATCH('1617 1718 Comparison'!EB$2,' Cash Num-Den_Indi'!$A$2:$ANL$2,0))-INDEX('1617 Data'!$A$2:$AEW$35,MATCH('1617 1718 Comparison'!$A34,'1617 Data'!$A$2:$A$35,0),MATCH('1617 1718 Comparison'!EB$2,'1617 Data'!$A$2:$AEW$2,0))</f>
        <v>0</v>
      </c>
      <c r="EC34" s="402" t="e">
        <f>INDEX(' Cash Num-Den_Indi'!$A$2:$ANL$35,MATCH('1617 1718 Comparison'!$A34,' Cash Num-Den_Indi'!$A$2:$A$35,0),MATCH('1617 1718 Comparison'!EC$2,' Cash Num-Den_Indi'!$A$2:$ANL$2,0))-INDEX('1617 Data'!$A$2:$AEW$35,MATCH('1617 1718 Comparison'!$A34,'1617 Data'!$A$2:$A$35,0),MATCH('1617 1718 Comparison'!EC$2,'1617 Data'!$A$2:$AEW$2,0))</f>
        <v>#N/A</v>
      </c>
      <c r="ED34" s="402" t="e">
        <f>INDEX(' Cash Num-Den_Indi'!$A$2:$ANL$35,MATCH('1617 1718 Comparison'!$A34,' Cash Num-Den_Indi'!$A$2:$A$35,0),MATCH('1617 1718 Comparison'!ED$2,' Cash Num-Den_Indi'!$A$2:$ANL$2,0))-INDEX('1617 Data'!$A$2:$AEW$35,MATCH('1617 1718 Comparison'!$A34,'1617 Data'!$A$2:$A$35,0),MATCH('1617 1718 Comparison'!ED$2,'1617 Data'!$A$2:$AEW$2,0))</f>
        <v>#N/A</v>
      </c>
      <c r="EE34" s="402">
        <f>INDEX(' Cash Num-Den_Indi'!$A$2:$ANL$35,MATCH('1617 1718 Comparison'!$A34,' Cash Num-Den_Indi'!$A$2:$A$35,0),MATCH('1617 1718 Comparison'!EE$2,' Cash Num-Den_Indi'!$A$2:$ANL$2,0))-INDEX('1617 Data'!$A$2:$AEW$35,MATCH('1617 1718 Comparison'!$A34,'1617 Data'!$A$2:$A$35,0),MATCH('1617 1718 Comparison'!EE$2,'1617 Data'!$A$2:$AEW$2,0))</f>
        <v>0</v>
      </c>
      <c r="EF34" s="402" t="e">
        <f>INDEX(' Cash Num-Den_Indi'!$A$2:$ANL$35,MATCH('1617 1718 Comparison'!$A34,' Cash Num-Den_Indi'!$A$2:$A$35,0),MATCH('1617 1718 Comparison'!EF$2,' Cash Num-Den_Indi'!$A$2:$ANL$2,0))-INDEX('1617 Data'!$A$2:$AEW$35,MATCH('1617 1718 Comparison'!$A34,'1617 Data'!$A$2:$A$35,0),MATCH('1617 1718 Comparison'!EF$2,'1617 Data'!$A$2:$AEW$2,0))</f>
        <v>#N/A</v>
      </c>
      <c r="EG34" s="402" t="e">
        <f>INDEX(' Cash Num-Den_Indi'!$A$2:$ANL$35,MATCH('1617 1718 Comparison'!$A34,' Cash Num-Den_Indi'!$A$2:$A$35,0),MATCH('1617 1718 Comparison'!EG$2,' Cash Num-Den_Indi'!$A$2:$ANL$2,0))-INDEX('1617 Data'!$A$2:$AEW$35,MATCH('1617 1718 Comparison'!$A34,'1617 Data'!$A$2:$A$35,0),MATCH('1617 1718 Comparison'!EG$2,'1617 Data'!$A$2:$AEW$2,0))</f>
        <v>#N/A</v>
      </c>
      <c r="EH34" s="402">
        <f>INDEX(' Cash Num-Den_Indi'!$A$2:$ANL$35,MATCH('1617 1718 Comparison'!$A34,' Cash Num-Den_Indi'!$A$2:$A$35,0),MATCH('1617 1718 Comparison'!EH$2,' Cash Num-Den_Indi'!$A$2:$ANL$2,0))-INDEX('1617 Data'!$A$2:$AEW$35,MATCH('1617 1718 Comparison'!$A34,'1617 Data'!$A$2:$A$35,0),MATCH('1617 1718 Comparison'!EH$2,'1617 Data'!$A$2:$AEW$2,0))</f>
        <v>0</v>
      </c>
      <c r="EI34" s="402" t="e">
        <f>INDEX(' Cash Num-Den_Indi'!$A$2:$ANL$35,MATCH('1617 1718 Comparison'!$A34,' Cash Num-Den_Indi'!$A$2:$A$35,0),MATCH('1617 1718 Comparison'!EI$2,' Cash Num-Den_Indi'!$A$2:$ANL$2,0))-INDEX('1617 Data'!$A$2:$AEW$35,MATCH('1617 1718 Comparison'!$A34,'1617 Data'!$A$2:$A$35,0),MATCH('1617 1718 Comparison'!EI$2,'1617 Data'!$A$2:$AEW$2,0))</f>
        <v>#N/A</v>
      </c>
      <c r="EJ34" s="402" t="e">
        <f>INDEX(' Cash Num-Den_Indi'!$A$2:$ANL$35,MATCH('1617 1718 Comparison'!$A34,' Cash Num-Den_Indi'!$A$2:$A$35,0),MATCH('1617 1718 Comparison'!EJ$2,' Cash Num-Den_Indi'!$A$2:$ANL$2,0))-INDEX('1617 Data'!$A$2:$AEW$35,MATCH('1617 1718 Comparison'!$A34,'1617 Data'!$A$2:$A$35,0),MATCH('1617 1718 Comparison'!EJ$2,'1617 Data'!$A$2:$AEW$2,0))</f>
        <v>#N/A</v>
      </c>
      <c r="EK34" s="402">
        <f>INDEX(' Cash Num-Den_Indi'!$A$2:$ANL$35,MATCH('1617 1718 Comparison'!$A34,' Cash Num-Den_Indi'!$A$2:$A$35,0),MATCH('1617 1718 Comparison'!EK$2,' Cash Num-Den_Indi'!$A$2:$ANL$2,0))-INDEX('1617 Data'!$A$2:$AEW$35,MATCH('1617 1718 Comparison'!$A34,'1617 Data'!$A$2:$A$35,0),MATCH('1617 1718 Comparison'!EK$2,'1617 Data'!$A$2:$AEW$2,0))</f>
        <v>0</v>
      </c>
      <c r="EL34" s="402" t="e">
        <f>INDEX(' Cash Num-Den_Indi'!$A$2:$ANL$35,MATCH('1617 1718 Comparison'!$A34,' Cash Num-Den_Indi'!$A$2:$A$35,0),MATCH('1617 1718 Comparison'!EL$2,' Cash Num-Den_Indi'!$A$2:$ANL$2,0))-INDEX('1617 Data'!$A$2:$AEW$35,MATCH('1617 1718 Comparison'!$A34,'1617 Data'!$A$2:$A$35,0),MATCH('1617 1718 Comparison'!EL$2,'1617 Data'!$A$2:$AEW$2,0))</f>
        <v>#N/A</v>
      </c>
      <c r="EM34" s="402" t="e">
        <f>INDEX(' Cash Num-Den_Indi'!$A$2:$ANL$35,MATCH('1617 1718 Comparison'!$A34,' Cash Num-Den_Indi'!$A$2:$A$35,0),MATCH('1617 1718 Comparison'!EM$2,' Cash Num-Den_Indi'!$A$2:$ANL$2,0))-INDEX('1617 Data'!$A$2:$AEW$35,MATCH('1617 1718 Comparison'!$A34,'1617 Data'!$A$2:$A$35,0),MATCH('1617 1718 Comparison'!EM$2,'1617 Data'!$A$2:$AEW$2,0))</f>
        <v>#N/A</v>
      </c>
      <c r="EN34" s="402">
        <f>INDEX(' Cash Num-Den_Indi'!$A$2:$ANL$35,MATCH('1617 1718 Comparison'!$A34,' Cash Num-Den_Indi'!$A$2:$A$35,0),MATCH('1617 1718 Comparison'!EN$2,' Cash Num-Den_Indi'!$A$2:$ANL$2,0))-INDEX('1617 Data'!$A$2:$AEW$35,MATCH('1617 1718 Comparison'!$A34,'1617 Data'!$A$2:$A$35,0),MATCH('1617 1718 Comparison'!EN$2,'1617 Data'!$A$2:$AEW$2,0))</f>
        <v>0</v>
      </c>
      <c r="EO34" s="402" t="e">
        <f>INDEX(' Cash Num-Den_Indi'!$A$2:$ANL$35,MATCH('1617 1718 Comparison'!$A34,' Cash Num-Den_Indi'!$A$2:$A$35,0),MATCH('1617 1718 Comparison'!EO$2,' Cash Num-Den_Indi'!$A$2:$ANL$2,0))-INDEX('1617 Data'!$A$2:$AEW$35,MATCH('1617 1718 Comparison'!$A34,'1617 Data'!$A$2:$A$35,0),MATCH('1617 1718 Comparison'!EO$2,'1617 Data'!$A$2:$AEW$2,0))</f>
        <v>#N/A</v>
      </c>
      <c r="EP34" s="402" t="e">
        <f>INDEX(' Cash Num-Den_Indi'!$A$2:$ANL$35,MATCH('1617 1718 Comparison'!$A34,' Cash Num-Den_Indi'!$A$2:$A$35,0),MATCH('1617 1718 Comparison'!EP$2,' Cash Num-Den_Indi'!$A$2:$ANL$2,0))-INDEX('1617 Data'!$A$2:$AEW$35,MATCH('1617 1718 Comparison'!$A34,'1617 Data'!$A$2:$A$35,0),MATCH('1617 1718 Comparison'!EP$2,'1617 Data'!$A$2:$AEW$2,0))</f>
        <v>#N/A</v>
      </c>
      <c r="EQ34" s="403" t="e">
        <f>INDEX(' Cash Num-Den_Indi'!$A$2:$ANL$35,MATCH('1617 1718 Comparison'!$A34,' Cash Num-Den_Indi'!$A$2:$A$35,0),MATCH('1617 1718 Comparison'!EQ$2,' Cash Num-Den_Indi'!$A$2:$ANL$2,0))-INDEX('1617 Data'!$A$2:$AEW$35,MATCH('1617 1718 Comparison'!$A34,'1617 Data'!$A$2:$A$35,0),MATCH('1617 1718 Comparison'!EQ$2,'1617 Data'!$A$2:$AEW$2,0))</f>
        <v>#N/A</v>
      </c>
      <c r="ER34" s="403" t="e">
        <f>INDEX(' Cash Num-Den_Indi'!$A$2:$ANL$35,MATCH('1617 1718 Comparison'!$A34,' Cash Num-Den_Indi'!$A$2:$A$35,0),MATCH('1617 1718 Comparison'!ER$2,' Cash Num-Den_Indi'!$A$2:$ANL$2,0))-INDEX('1617 Data'!$A$2:$AEW$35,MATCH('1617 1718 Comparison'!$A34,'1617 Data'!$A$2:$A$35,0),MATCH('1617 1718 Comparison'!ER$2,'1617 Data'!$A$2:$AEW$2,0))</f>
        <v>#N/A</v>
      </c>
      <c r="ES34" s="403" t="e">
        <f>INDEX(' Cash Num-Den_Indi'!$A$2:$ANL$35,MATCH('1617 1718 Comparison'!$A34,' Cash Num-Den_Indi'!$A$2:$A$35,0),MATCH('1617 1718 Comparison'!ES$2,' Cash Num-Den_Indi'!$A$2:$ANL$2,0))-INDEX('1617 Data'!$A$2:$AEW$35,MATCH('1617 1718 Comparison'!$A34,'1617 Data'!$A$2:$A$35,0),MATCH('1617 1718 Comparison'!ES$2,'1617 Data'!$A$2:$AEW$2,0))</f>
        <v>#N/A</v>
      </c>
      <c r="ET34" s="402">
        <f>INDEX(' Cash Num-Den_Indi'!$A$2:$ANL$35,MATCH('1617 1718 Comparison'!$A34,' Cash Num-Den_Indi'!$A$2:$A$35,0),MATCH('1617 1718 Comparison'!ET$2,' Cash Num-Den_Indi'!$A$2:$ANL$2,0))-INDEX('1617 Data'!$A$2:$AEW$35,MATCH('1617 1718 Comparison'!$A34,'1617 Data'!$A$2:$A$35,0),MATCH('1617 1718 Comparison'!ET$2,'1617 Data'!$A$2:$AEW$2,0))</f>
        <v>0</v>
      </c>
      <c r="EU34" s="402">
        <f>INDEX(' Cash Num-Den_Indi'!$A$2:$ANL$35,MATCH('1617 1718 Comparison'!$A34,' Cash Num-Den_Indi'!$A$2:$A$35,0),MATCH('1617 1718 Comparison'!EU$2,' Cash Num-Den_Indi'!$A$2:$ANL$2,0))-INDEX('1617 Data'!$A$2:$AEW$35,MATCH('1617 1718 Comparison'!$A34,'1617 Data'!$A$2:$A$35,0),MATCH('1617 1718 Comparison'!EU$2,'1617 Data'!$A$2:$AEW$2,0))</f>
        <v>0</v>
      </c>
      <c r="EV34" s="402">
        <f>INDEX(' Cash Num-Den_Indi'!$A$2:$ANL$35,MATCH('1617 1718 Comparison'!$A34,' Cash Num-Den_Indi'!$A$2:$A$35,0),MATCH('1617 1718 Comparison'!EV$2,' Cash Num-Den_Indi'!$A$2:$ANL$2,0))-INDEX('1617 Data'!$A$2:$AEW$35,MATCH('1617 1718 Comparison'!$A34,'1617 Data'!$A$2:$A$35,0),MATCH('1617 1718 Comparison'!EV$2,'1617 Data'!$A$2:$AEW$2,0))</f>
        <v>0</v>
      </c>
      <c r="EW34" s="402">
        <f>INDEX(' Cash Num-Den_Indi'!$A$2:$ANL$35,MATCH('1617 1718 Comparison'!$A34,' Cash Num-Den_Indi'!$A$2:$A$35,0),MATCH('1617 1718 Comparison'!EW$2,' Cash Num-Den_Indi'!$A$2:$ANL$2,0))-INDEX('1617 Data'!$A$2:$AEW$35,MATCH('1617 1718 Comparison'!$A34,'1617 Data'!$A$2:$A$35,0),MATCH('1617 1718 Comparison'!EW$2,'1617 Data'!$A$2:$AEW$2,0))</f>
        <v>0</v>
      </c>
      <c r="EX34" s="402">
        <f>INDEX(' Cash Num-Den_Indi'!$A$2:$ANL$35,MATCH('1617 1718 Comparison'!$A34,' Cash Num-Den_Indi'!$A$2:$A$35,0),MATCH('1617 1718 Comparison'!EX$2,' Cash Num-Den_Indi'!$A$2:$ANL$2,0))-INDEX('1617 Data'!$A$2:$AEW$35,MATCH('1617 1718 Comparison'!$A34,'1617 Data'!$A$2:$A$35,0),MATCH('1617 1718 Comparison'!EX$2,'1617 Data'!$A$2:$AEW$2,0))</f>
        <v>0</v>
      </c>
      <c r="EY34" s="402">
        <f>INDEX(' Cash Num-Den_Indi'!$A$2:$ANL$35,MATCH('1617 1718 Comparison'!$A34,' Cash Num-Den_Indi'!$A$2:$A$35,0),MATCH('1617 1718 Comparison'!EY$2,' Cash Num-Den_Indi'!$A$2:$ANL$2,0))-INDEX('1617 Data'!$A$2:$AEW$35,MATCH('1617 1718 Comparison'!$A34,'1617 Data'!$A$2:$A$35,0),MATCH('1617 1718 Comparison'!EY$2,'1617 Data'!$A$2:$AEW$2,0))</f>
        <v>0</v>
      </c>
      <c r="EZ34" s="402">
        <f>INDEX(' Cash Num-Den_Indi'!$A$2:$ANL$35,MATCH('1617 1718 Comparison'!$A34,' Cash Num-Den_Indi'!$A$2:$A$35,0),MATCH('1617 1718 Comparison'!EZ$2,' Cash Num-Den_Indi'!$A$2:$ANL$2,0))-INDEX('1617 Data'!$A$2:$AEW$35,MATCH('1617 1718 Comparison'!$A34,'1617 Data'!$A$2:$A$35,0),MATCH('1617 1718 Comparison'!EZ$2,'1617 Data'!$A$2:$AEW$2,0))</f>
        <v>0</v>
      </c>
      <c r="FA34" s="403" t="e">
        <f>INDEX(' Cash Num-Den_Indi'!$A$2:$ANL$35,MATCH('1617 1718 Comparison'!$A34,' Cash Num-Den_Indi'!$A$2:$A$35,0),MATCH('1617 1718 Comparison'!FA$2,' Cash Num-Den_Indi'!$A$2:$ANL$2,0))-INDEX('1617 Data'!$A$2:$AEW$35,MATCH('1617 1718 Comparison'!$A34,'1617 Data'!$A$2:$A$35,0),MATCH('1617 1718 Comparison'!FA$2,'1617 Data'!$A$2:$AEW$2,0))</f>
        <v>#N/A</v>
      </c>
      <c r="FB34" s="402">
        <f>INDEX(' Cash Num-Den_Indi'!$A$2:$ANL$35,MATCH('1617 1718 Comparison'!$A34,' Cash Num-Den_Indi'!$A$2:$A$35,0),MATCH('1617 1718 Comparison'!FB$2,' Cash Num-Den_Indi'!$A$2:$ANL$2,0))-INDEX('1617 Data'!$A$2:$AEW$35,MATCH('1617 1718 Comparison'!$A34,'1617 Data'!$A$2:$A$35,0),MATCH('1617 1718 Comparison'!FB$2,'1617 Data'!$A$2:$AEW$2,0))</f>
        <v>0</v>
      </c>
      <c r="FC34" s="402">
        <f>INDEX(' Cash Num-Den_Indi'!$A$2:$ANL$35,MATCH('1617 1718 Comparison'!$A34,' Cash Num-Den_Indi'!$A$2:$A$35,0),MATCH('1617 1718 Comparison'!FC$2,' Cash Num-Den_Indi'!$A$2:$ANL$2,0))-INDEX('1617 Data'!$A$2:$AEW$35,MATCH('1617 1718 Comparison'!$A34,'1617 Data'!$A$2:$A$35,0),MATCH('1617 1718 Comparison'!FC$2,'1617 Data'!$A$2:$AEW$2,0))</f>
        <v>0</v>
      </c>
      <c r="FD34" s="402">
        <f>INDEX(' Cash Num-Den_Indi'!$A$2:$ANL$35,MATCH('1617 1718 Comparison'!$A34,' Cash Num-Den_Indi'!$A$2:$A$35,0),MATCH('1617 1718 Comparison'!FD$2,' Cash Num-Den_Indi'!$A$2:$ANL$2,0))-INDEX('1617 Data'!$A$2:$AEW$35,MATCH('1617 1718 Comparison'!$A34,'1617 Data'!$A$2:$A$35,0),MATCH('1617 1718 Comparison'!FD$2,'1617 Data'!$A$2:$AEW$2,0))</f>
        <v>0</v>
      </c>
      <c r="FE34" s="402">
        <f>INDEX(' Cash Num-Den_Indi'!$A$2:$ANL$35,MATCH('1617 1718 Comparison'!$A34,' Cash Num-Den_Indi'!$A$2:$A$35,0),MATCH('1617 1718 Comparison'!FE$2,' Cash Num-Den_Indi'!$A$2:$ANL$2,0))-INDEX('1617 Data'!$A$2:$AEW$35,MATCH('1617 1718 Comparison'!$A34,'1617 Data'!$A$2:$A$35,0),MATCH('1617 1718 Comparison'!FE$2,'1617 Data'!$A$2:$AEW$2,0))</f>
        <v>0</v>
      </c>
      <c r="FF34" s="403" t="e">
        <f>INDEX(' Cash Num-Den_Indi'!$A$2:$ANL$35,MATCH('1617 1718 Comparison'!$A34,' Cash Num-Den_Indi'!$A$2:$A$35,0),MATCH('1617 1718 Comparison'!FF$2,' Cash Num-Den_Indi'!$A$2:$ANL$2,0))-INDEX('1617 Data'!$A$2:$AEW$35,MATCH('1617 1718 Comparison'!$A34,'1617 Data'!$A$2:$A$35,0),MATCH('1617 1718 Comparison'!FF$2,'1617 Data'!$A$2:$AEW$2,0))</f>
        <v>#N/A</v>
      </c>
      <c r="FG34" s="402">
        <f>INDEX(' Cash Num-Den_Indi'!$A$2:$ANL$35,MATCH('1617 1718 Comparison'!$A34,' Cash Num-Den_Indi'!$A$2:$A$35,0),MATCH('1617 1718 Comparison'!FG$2,' Cash Num-Den_Indi'!$A$2:$ANL$2,0))-INDEX('1617 Data'!$A$2:$AEW$35,MATCH('1617 1718 Comparison'!$A34,'1617 Data'!$A$2:$A$35,0),MATCH('1617 1718 Comparison'!FG$2,'1617 Data'!$A$2:$AEW$2,0))</f>
        <v>0</v>
      </c>
      <c r="FH34" s="402">
        <f>INDEX(' Cash Num-Den_Indi'!$A$2:$ANL$35,MATCH('1617 1718 Comparison'!$A34,' Cash Num-Den_Indi'!$A$2:$A$35,0),MATCH('1617 1718 Comparison'!FH$2,' Cash Num-Den_Indi'!$A$2:$ANL$2,0))-INDEX('1617 Data'!$A$2:$AEW$35,MATCH('1617 1718 Comparison'!$A34,'1617 Data'!$A$2:$A$35,0),MATCH('1617 1718 Comparison'!FH$2,'1617 Data'!$A$2:$AEW$2,0))</f>
        <v>0</v>
      </c>
      <c r="FI34" s="402">
        <f>INDEX(' Cash Num-Den_Indi'!$A$2:$ANL$35,MATCH('1617 1718 Comparison'!$A34,' Cash Num-Den_Indi'!$A$2:$A$35,0),MATCH('1617 1718 Comparison'!FI$2,' Cash Num-Den_Indi'!$A$2:$ANL$2,0))-INDEX('1617 Data'!$A$2:$AEW$35,MATCH('1617 1718 Comparison'!$A34,'1617 Data'!$A$2:$A$35,0),MATCH('1617 1718 Comparison'!FI$2,'1617 Data'!$A$2:$AEW$2,0))</f>
        <v>0</v>
      </c>
      <c r="FJ34" s="402">
        <f>INDEX(' Cash Num-Den_Indi'!$A$2:$ANL$35,MATCH('1617 1718 Comparison'!$A34,' Cash Num-Den_Indi'!$A$2:$A$35,0),MATCH('1617 1718 Comparison'!FJ$2,' Cash Num-Den_Indi'!$A$2:$ANL$2,0))-INDEX('1617 Data'!$A$2:$AEW$35,MATCH('1617 1718 Comparison'!$A34,'1617 Data'!$A$2:$A$35,0),MATCH('1617 1718 Comparison'!FJ$2,'1617 Data'!$A$2:$AEW$2,0))</f>
        <v>0</v>
      </c>
      <c r="FK34" s="402">
        <f>INDEX(' Cash Num-Den_Indi'!$A$2:$ANL$35,MATCH('1617 1718 Comparison'!$A34,' Cash Num-Den_Indi'!$A$2:$A$35,0),MATCH('1617 1718 Comparison'!FK$2,' Cash Num-Den_Indi'!$A$2:$ANL$2,0))-INDEX('1617 Data'!$A$2:$AEW$35,MATCH('1617 1718 Comparison'!$A34,'1617 Data'!$A$2:$A$35,0),MATCH('1617 1718 Comparison'!FK$2,'1617 Data'!$A$2:$AEW$2,0))</f>
        <v>0</v>
      </c>
      <c r="FL34" s="402">
        <f>INDEX(' Cash Num-Den_Indi'!$A$2:$ANL$35,MATCH('1617 1718 Comparison'!$A34,' Cash Num-Den_Indi'!$A$2:$A$35,0),MATCH('1617 1718 Comparison'!FL$2,' Cash Num-Den_Indi'!$A$2:$ANL$2,0))-INDEX('1617 Data'!$A$2:$AEW$35,MATCH('1617 1718 Comparison'!$A34,'1617 Data'!$A$2:$A$35,0),MATCH('1617 1718 Comparison'!FL$2,'1617 Data'!$A$2:$AEW$2,0))</f>
        <v>0</v>
      </c>
      <c r="FM34" s="403" t="e">
        <f>INDEX(' Cash Num-Den_Indi'!$A$2:$ANL$35,MATCH('1617 1718 Comparison'!$A34,' Cash Num-Den_Indi'!$A$2:$A$35,0),MATCH('1617 1718 Comparison'!FM$2,' Cash Num-Den_Indi'!$A$2:$ANL$2,0))-INDEX('1617 Data'!$A$2:$AEW$35,MATCH('1617 1718 Comparison'!$A34,'1617 Data'!$A$2:$A$35,0),MATCH('1617 1718 Comparison'!FM$2,'1617 Data'!$A$2:$AEW$2,0))</f>
        <v>#N/A</v>
      </c>
      <c r="FN34" s="402">
        <f>INDEX(' Cash Num-Den_Indi'!$A$2:$ANL$35,MATCH('1617 1718 Comparison'!$A34,' Cash Num-Den_Indi'!$A$2:$A$35,0),MATCH('1617 1718 Comparison'!FN$2,' Cash Num-Den_Indi'!$A$2:$ANL$2,0))-INDEX('1617 Data'!$A$2:$AEW$35,MATCH('1617 1718 Comparison'!$A34,'1617 Data'!$A$2:$A$35,0),MATCH('1617 1718 Comparison'!FN$2,'1617 Data'!$A$2:$AEW$2,0))</f>
        <v>0</v>
      </c>
      <c r="FO34" s="402">
        <f>INDEX(' Cash Num-Den_Indi'!$A$2:$ANL$35,MATCH('1617 1718 Comparison'!$A34,' Cash Num-Den_Indi'!$A$2:$A$35,0),MATCH('1617 1718 Comparison'!FO$2,' Cash Num-Den_Indi'!$A$2:$ANL$2,0))-INDEX('1617 Data'!$A$2:$AEW$35,MATCH('1617 1718 Comparison'!$A34,'1617 Data'!$A$2:$A$35,0),MATCH('1617 1718 Comparison'!FO$2,'1617 Data'!$A$2:$AEW$2,0))</f>
        <v>0</v>
      </c>
      <c r="FP34" s="402">
        <f>INDEX(' Cash Num-Den_Indi'!$A$2:$ANL$35,MATCH('1617 1718 Comparison'!$A34,' Cash Num-Den_Indi'!$A$2:$A$35,0),MATCH('1617 1718 Comparison'!FP$2,' Cash Num-Den_Indi'!$A$2:$ANL$2,0))-INDEX('1617 Data'!$A$2:$AEW$35,MATCH('1617 1718 Comparison'!$A34,'1617 Data'!$A$2:$A$35,0),MATCH('1617 1718 Comparison'!FP$2,'1617 Data'!$A$2:$AEW$2,0))</f>
        <v>0</v>
      </c>
      <c r="FQ34" s="402">
        <f>INDEX(' Cash Num-Den_Indi'!$A$2:$ANL$35,MATCH('1617 1718 Comparison'!$A34,' Cash Num-Den_Indi'!$A$2:$A$35,0),MATCH('1617 1718 Comparison'!FQ$2,' Cash Num-Den_Indi'!$A$2:$ANL$2,0))-INDEX('1617 Data'!$A$2:$AEW$35,MATCH('1617 1718 Comparison'!$A34,'1617 Data'!$A$2:$A$35,0),MATCH('1617 1718 Comparison'!FQ$2,'1617 Data'!$A$2:$AEW$2,0))</f>
        <v>0</v>
      </c>
      <c r="FR34" s="402">
        <f>INDEX(' Cash Num-Den_Indi'!$A$2:$ANL$35,MATCH('1617 1718 Comparison'!$A34,' Cash Num-Den_Indi'!$A$2:$A$35,0),MATCH('1617 1718 Comparison'!FR$2,' Cash Num-Den_Indi'!$A$2:$ANL$2,0))-INDEX('1617 Data'!$A$2:$AEW$35,MATCH('1617 1718 Comparison'!$A34,'1617 Data'!$A$2:$A$35,0),MATCH('1617 1718 Comparison'!FR$2,'1617 Data'!$A$2:$AEW$2,0))</f>
        <v>0</v>
      </c>
      <c r="FS34" s="402">
        <f>INDEX(' Cash Num-Den_Indi'!$A$2:$ANL$35,MATCH('1617 1718 Comparison'!$A34,' Cash Num-Den_Indi'!$A$2:$A$35,0),MATCH('1617 1718 Comparison'!FS$2,' Cash Num-Den_Indi'!$A$2:$ANL$2,0))-INDEX('1617 Data'!$A$2:$AEW$35,MATCH('1617 1718 Comparison'!$A34,'1617 Data'!$A$2:$A$35,0),MATCH('1617 1718 Comparison'!FS$2,'1617 Data'!$A$2:$AEW$2,0))</f>
        <v>1.9500000000000455</v>
      </c>
      <c r="FT34" s="403" t="e">
        <f>INDEX(' Cash Num-Den_Indi'!$A$2:$ANL$35,MATCH('1617 1718 Comparison'!$A34,' Cash Num-Den_Indi'!$A$2:$A$35,0),MATCH('1617 1718 Comparison'!FT$2,' Cash Num-Den_Indi'!$A$2:$ANL$2,0))-INDEX('1617 Data'!$A$2:$AEW$35,MATCH('1617 1718 Comparison'!$A34,'1617 Data'!$A$2:$A$35,0),MATCH('1617 1718 Comparison'!FT$2,'1617 Data'!$A$2:$AEW$2,0))</f>
        <v>#N/A</v>
      </c>
      <c r="FU34" s="402">
        <f>INDEX(' Cash Num-Den_Indi'!$A$2:$ANL$35,MATCH('1617 1718 Comparison'!$A34,' Cash Num-Den_Indi'!$A$2:$A$35,0),MATCH('1617 1718 Comparison'!FU$2,' Cash Num-Den_Indi'!$A$2:$ANL$2,0))-INDEX('1617 Data'!$A$2:$AEW$35,MATCH('1617 1718 Comparison'!$A34,'1617 Data'!$A$2:$A$35,0),MATCH('1617 1718 Comparison'!FU$2,'1617 Data'!$A$2:$AEW$2,0))</f>
        <v>0</v>
      </c>
      <c r="FV34" s="402">
        <f>INDEX(' Cash Num-Den_Indi'!$A$2:$ANL$35,MATCH('1617 1718 Comparison'!$A34,' Cash Num-Den_Indi'!$A$2:$A$35,0),MATCH('1617 1718 Comparison'!FV$2,' Cash Num-Den_Indi'!$A$2:$ANL$2,0))-INDEX('1617 Data'!$A$2:$AEW$35,MATCH('1617 1718 Comparison'!$A34,'1617 Data'!$A$2:$A$35,0),MATCH('1617 1718 Comparison'!FV$2,'1617 Data'!$A$2:$AEW$2,0))</f>
        <v>0</v>
      </c>
      <c r="FW34" s="402">
        <f>INDEX(' Cash Num-Den_Indi'!$A$2:$ANL$35,MATCH('1617 1718 Comparison'!$A34,' Cash Num-Den_Indi'!$A$2:$A$35,0),MATCH('1617 1718 Comparison'!FW$2,' Cash Num-Den_Indi'!$A$2:$ANL$2,0))-INDEX('1617 Data'!$A$2:$AEW$35,MATCH('1617 1718 Comparison'!$A34,'1617 Data'!$A$2:$A$35,0),MATCH('1617 1718 Comparison'!FW$2,'1617 Data'!$A$2:$AEW$2,0))</f>
        <v>0</v>
      </c>
      <c r="FX34" s="402">
        <f>INDEX(' Cash Num-Den_Indi'!$A$2:$ANL$35,MATCH('1617 1718 Comparison'!$A34,' Cash Num-Den_Indi'!$A$2:$A$35,0),MATCH('1617 1718 Comparison'!FX$2,' Cash Num-Den_Indi'!$A$2:$ANL$2,0))-INDEX('1617 Data'!$A$2:$AEW$35,MATCH('1617 1718 Comparison'!$A34,'1617 Data'!$A$2:$A$35,0),MATCH('1617 1718 Comparison'!FX$2,'1617 Data'!$A$2:$AEW$2,0))</f>
        <v>0</v>
      </c>
      <c r="FY34" s="402">
        <f>INDEX(' Cash Num-Den_Indi'!$A$2:$ANL$35,MATCH('1617 1718 Comparison'!$A34,' Cash Num-Den_Indi'!$A$2:$A$35,0),MATCH('1617 1718 Comparison'!FY$2,' Cash Num-Den_Indi'!$A$2:$ANL$2,0))-INDEX('1617 Data'!$A$2:$AEW$35,MATCH('1617 1718 Comparison'!$A34,'1617 Data'!$A$2:$A$35,0),MATCH('1617 1718 Comparison'!FY$2,'1617 Data'!$A$2:$AEW$2,0))</f>
        <v>0</v>
      </c>
      <c r="FZ34" s="402">
        <f>INDEX(' Cash Num-Den_Indi'!$A$2:$ANL$35,MATCH('1617 1718 Comparison'!$A34,' Cash Num-Den_Indi'!$A$2:$A$35,0),MATCH('1617 1718 Comparison'!FZ$2,' Cash Num-Den_Indi'!$A$2:$ANL$2,0))-INDEX('1617 Data'!$A$2:$AEW$35,MATCH('1617 1718 Comparison'!$A34,'1617 Data'!$A$2:$A$35,0),MATCH('1617 1718 Comparison'!FZ$2,'1617 Data'!$A$2:$AEW$2,0))</f>
        <v>2</v>
      </c>
      <c r="GA34" s="403" t="e">
        <f>INDEX(' Cash Num-Den_Indi'!$A$2:$ANL$35,MATCH('1617 1718 Comparison'!$A34,' Cash Num-Den_Indi'!$A$2:$A$35,0),MATCH('1617 1718 Comparison'!GA$2,' Cash Num-Den_Indi'!$A$2:$ANL$2,0))-INDEX('1617 Data'!$A$2:$AEW$35,MATCH('1617 1718 Comparison'!$A34,'1617 Data'!$A$2:$A$35,0),MATCH('1617 1718 Comparison'!GA$2,'1617 Data'!$A$2:$AEW$2,0))</f>
        <v>#N/A</v>
      </c>
      <c r="GB34" s="402">
        <f>INDEX(' Cash Num-Den_Indi'!$A$2:$ANL$35,MATCH('1617 1718 Comparison'!$A34,' Cash Num-Den_Indi'!$A$2:$A$35,0),MATCH('1617 1718 Comparison'!GB$2,' Cash Num-Den_Indi'!$A$2:$ANL$2,0))-INDEX('1617 Data'!$A$2:$AEW$35,MATCH('1617 1718 Comparison'!$A34,'1617 Data'!$A$2:$A$35,0),MATCH('1617 1718 Comparison'!GB$2,'1617 Data'!$A$2:$AEW$2,0))</f>
        <v>0</v>
      </c>
      <c r="GC34" s="402">
        <f>INDEX(' Cash Num-Den_Indi'!$A$2:$ANL$35,MATCH('1617 1718 Comparison'!$A34,' Cash Num-Den_Indi'!$A$2:$A$35,0),MATCH('1617 1718 Comparison'!GC$2,' Cash Num-Den_Indi'!$A$2:$ANL$2,0))-INDEX('1617 Data'!$A$2:$AEW$35,MATCH('1617 1718 Comparison'!$A34,'1617 Data'!$A$2:$A$35,0),MATCH('1617 1718 Comparison'!GC$2,'1617 Data'!$A$2:$AEW$2,0))</f>
        <v>0</v>
      </c>
      <c r="GD34" s="402">
        <f>INDEX(' Cash Num-Den_Indi'!$A$2:$ANL$35,MATCH('1617 1718 Comparison'!$A34,' Cash Num-Den_Indi'!$A$2:$A$35,0),MATCH('1617 1718 Comparison'!GD$2,' Cash Num-Den_Indi'!$A$2:$ANL$2,0))-INDEX('1617 Data'!$A$2:$AEW$35,MATCH('1617 1718 Comparison'!$A34,'1617 Data'!$A$2:$A$35,0),MATCH('1617 1718 Comparison'!GD$2,'1617 Data'!$A$2:$AEW$2,0))</f>
        <v>0</v>
      </c>
      <c r="GE34" s="402">
        <f>INDEX(' Cash Num-Den_Indi'!$A$2:$ANL$35,MATCH('1617 1718 Comparison'!$A34,' Cash Num-Den_Indi'!$A$2:$A$35,0),MATCH('1617 1718 Comparison'!GE$2,' Cash Num-Den_Indi'!$A$2:$ANL$2,0))-INDEX('1617 Data'!$A$2:$AEW$35,MATCH('1617 1718 Comparison'!$A34,'1617 Data'!$A$2:$A$35,0),MATCH('1617 1718 Comparison'!GE$2,'1617 Data'!$A$2:$AEW$2,0))</f>
        <v>0</v>
      </c>
      <c r="GF34" s="402">
        <f>INDEX(' Cash Num-Den_Indi'!$A$2:$ANL$35,MATCH('1617 1718 Comparison'!$A34,' Cash Num-Den_Indi'!$A$2:$A$35,0),MATCH('1617 1718 Comparison'!GF$2,' Cash Num-Den_Indi'!$A$2:$ANL$2,0))-INDEX('1617 Data'!$A$2:$AEW$35,MATCH('1617 1718 Comparison'!$A34,'1617 Data'!$A$2:$A$35,0),MATCH('1617 1718 Comparison'!GF$2,'1617 Data'!$A$2:$AEW$2,0))</f>
        <v>0</v>
      </c>
      <c r="GG34" s="402">
        <f>INDEX(' Cash Num-Den_Indi'!$A$2:$ANL$35,MATCH('1617 1718 Comparison'!$A34,' Cash Num-Den_Indi'!$A$2:$A$35,0),MATCH('1617 1718 Comparison'!GG$2,' Cash Num-Den_Indi'!$A$2:$ANL$2,0))-INDEX('1617 Data'!$A$2:$AEW$35,MATCH('1617 1718 Comparison'!$A34,'1617 Data'!$A$2:$A$35,0),MATCH('1617 1718 Comparison'!GG$2,'1617 Data'!$A$2:$AEW$2,0))</f>
        <v>1</v>
      </c>
      <c r="GH34" s="403" t="e">
        <f>INDEX(' Cash Num-Den_Indi'!$A$2:$ANL$35,MATCH('1617 1718 Comparison'!$A34,' Cash Num-Den_Indi'!$A$2:$A$35,0),MATCH('1617 1718 Comparison'!GH$2,' Cash Num-Den_Indi'!$A$2:$ANL$2,0))-INDEX('1617 Data'!$A$2:$AEW$35,MATCH('1617 1718 Comparison'!$A34,'1617 Data'!$A$2:$A$35,0),MATCH('1617 1718 Comparison'!GH$2,'1617 Data'!$A$2:$AEW$2,0))</f>
        <v>#N/A</v>
      </c>
      <c r="GI34" s="402">
        <f>INDEX(' Cash Num-Den_Indi'!$A$2:$ANL$35,MATCH('1617 1718 Comparison'!$A34,' Cash Num-Den_Indi'!$A$2:$A$35,0),MATCH('1617 1718 Comparison'!GI$2,' Cash Num-Den_Indi'!$A$2:$ANL$2,0))-INDEX('1617 Data'!$A$2:$AEW$35,MATCH('1617 1718 Comparison'!$A34,'1617 Data'!$A$2:$A$35,0),MATCH('1617 1718 Comparison'!GI$2,'1617 Data'!$A$2:$AEW$2,0))</f>
        <v>0</v>
      </c>
      <c r="GJ34" s="402">
        <f>INDEX(' Cash Num-Den_Indi'!$A$2:$ANL$35,MATCH('1617 1718 Comparison'!$A34,' Cash Num-Den_Indi'!$A$2:$A$35,0),MATCH('1617 1718 Comparison'!GJ$2,' Cash Num-Den_Indi'!$A$2:$ANL$2,0))-INDEX('1617 Data'!$A$2:$AEW$35,MATCH('1617 1718 Comparison'!$A34,'1617 Data'!$A$2:$A$35,0),MATCH('1617 1718 Comparison'!GJ$2,'1617 Data'!$A$2:$AEW$2,0))</f>
        <v>0</v>
      </c>
      <c r="GK34" s="402">
        <f>INDEX(' Cash Num-Den_Indi'!$A$2:$ANL$35,MATCH('1617 1718 Comparison'!$A34,' Cash Num-Den_Indi'!$A$2:$A$35,0),MATCH('1617 1718 Comparison'!GK$2,' Cash Num-Den_Indi'!$A$2:$ANL$2,0))-INDEX('1617 Data'!$A$2:$AEW$35,MATCH('1617 1718 Comparison'!$A34,'1617 Data'!$A$2:$A$35,0),MATCH('1617 1718 Comparison'!GK$2,'1617 Data'!$A$2:$AEW$2,0))</f>
        <v>0</v>
      </c>
      <c r="GL34" s="402">
        <f>INDEX(' Cash Num-Den_Indi'!$A$2:$ANL$35,MATCH('1617 1718 Comparison'!$A34,' Cash Num-Den_Indi'!$A$2:$A$35,0),MATCH('1617 1718 Comparison'!GL$2,' Cash Num-Den_Indi'!$A$2:$ANL$2,0))-INDEX('1617 Data'!$A$2:$AEW$35,MATCH('1617 1718 Comparison'!$A34,'1617 Data'!$A$2:$A$35,0),MATCH('1617 1718 Comparison'!GL$2,'1617 Data'!$A$2:$AEW$2,0))</f>
        <v>0</v>
      </c>
      <c r="GM34" s="402">
        <f>INDEX(' Cash Num-Den_Indi'!$A$2:$ANL$35,MATCH('1617 1718 Comparison'!$A34,' Cash Num-Den_Indi'!$A$2:$A$35,0),MATCH('1617 1718 Comparison'!GM$2,' Cash Num-Den_Indi'!$A$2:$ANL$2,0))-INDEX('1617 Data'!$A$2:$AEW$35,MATCH('1617 1718 Comparison'!$A34,'1617 Data'!$A$2:$A$35,0),MATCH('1617 1718 Comparison'!GM$2,'1617 Data'!$A$2:$AEW$2,0))</f>
        <v>0</v>
      </c>
      <c r="GN34" s="402">
        <f>INDEX(' Cash Num-Den_Indi'!$A$2:$ANL$35,MATCH('1617 1718 Comparison'!$A34,' Cash Num-Den_Indi'!$A$2:$A$35,0),MATCH('1617 1718 Comparison'!GN$2,' Cash Num-Den_Indi'!$A$2:$ANL$2,0))-INDEX('1617 Data'!$A$2:$AEW$35,MATCH('1617 1718 Comparison'!$A34,'1617 Data'!$A$2:$A$35,0),MATCH('1617 1718 Comparison'!GN$2,'1617 Data'!$A$2:$AEW$2,0))</f>
        <v>2</v>
      </c>
      <c r="GO34" s="403" t="e">
        <f>INDEX(' Cash Num-Den_Indi'!$A$2:$ANL$35,MATCH('1617 1718 Comparison'!$A34,' Cash Num-Den_Indi'!$A$2:$A$35,0),MATCH('1617 1718 Comparison'!GO$2,' Cash Num-Den_Indi'!$A$2:$ANL$2,0))-INDEX('1617 Data'!$A$2:$AEW$35,MATCH('1617 1718 Comparison'!$A34,'1617 Data'!$A$2:$A$35,0),MATCH('1617 1718 Comparison'!GO$2,'1617 Data'!$A$2:$AEW$2,0))</f>
        <v>#N/A</v>
      </c>
      <c r="GP34" s="402">
        <f>INDEX(' Cash Num-Den_Indi'!$A$2:$ANL$35,MATCH('1617 1718 Comparison'!$A34,' Cash Num-Den_Indi'!$A$2:$A$35,0),MATCH('1617 1718 Comparison'!GP$2,' Cash Num-Den_Indi'!$A$2:$ANL$2,0))-INDEX('1617 Data'!$A$2:$AEW$35,MATCH('1617 1718 Comparison'!$A34,'1617 Data'!$A$2:$A$35,0),MATCH('1617 1718 Comparison'!GP$2,'1617 Data'!$A$2:$AEW$2,0))</f>
        <v>0</v>
      </c>
      <c r="GQ34" s="402">
        <f>INDEX(' Cash Num-Den_Indi'!$A$2:$ANL$35,MATCH('1617 1718 Comparison'!$A34,' Cash Num-Den_Indi'!$A$2:$A$35,0),MATCH('1617 1718 Comparison'!GQ$2,' Cash Num-Den_Indi'!$A$2:$ANL$2,0))-INDEX('1617 Data'!$A$2:$AEW$35,MATCH('1617 1718 Comparison'!$A34,'1617 Data'!$A$2:$A$35,0),MATCH('1617 1718 Comparison'!GQ$2,'1617 Data'!$A$2:$AEW$2,0))</f>
        <v>0</v>
      </c>
      <c r="GR34" s="402">
        <f>INDEX(' Cash Num-Den_Indi'!$A$2:$ANL$35,MATCH('1617 1718 Comparison'!$A34,' Cash Num-Den_Indi'!$A$2:$A$35,0),MATCH('1617 1718 Comparison'!GR$2,' Cash Num-Den_Indi'!$A$2:$ANL$2,0))-INDEX('1617 Data'!$A$2:$AEW$35,MATCH('1617 1718 Comparison'!$A34,'1617 Data'!$A$2:$A$35,0),MATCH('1617 1718 Comparison'!GR$2,'1617 Data'!$A$2:$AEW$2,0))</f>
        <v>0</v>
      </c>
      <c r="GS34" s="402">
        <f>INDEX(' Cash Num-Den_Indi'!$A$2:$ANL$35,MATCH('1617 1718 Comparison'!$A34,' Cash Num-Den_Indi'!$A$2:$A$35,0),MATCH('1617 1718 Comparison'!GS$2,' Cash Num-Den_Indi'!$A$2:$ANL$2,0))-INDEX('1617 Data'!$A$2:$AEW$35,MATCH('1617 1718 Comparison'!$A34,'1617 Data'!$A$2:$A$35,0),MATCH('1617 1718 Comparison'!GS$2,'1617 Data'!$A$2:$AEW$2,0))</f>
        <v>0</v>
      </c>
      <c r="GT34" s="402">
        <f>INDEX(' Cash Num-Den_Indi'!$A$2:$ANL$35,MATCH('1617 1718 Comparison'!$A34,' Cash Num-Den_Indi'!$A$2:$A$35,0),MATCH('1617 1718 Comparison'!GT$2,' Cash Num-Den_Indi'!$A$2:$ANL$2,0))-INDEX('1617 Data'!$A$2:$AEW$35,MATCH('1617 1718 Comparison'!$A34,'1617 Data'!$A$2:$A$35,0),MATCH('1617 1718 Comparison'!GT$2,'1617 Data'!$A$2:$AEW$2,0))</f>
        <v>0</v>
      </c>
      <c r="GU34" s="402">
        <f>INDEX(' Cash Num-Den_Indi'!$A$2:$ANL$35,MATCH('1617 1718 Comparison'!$A34,' Cash Num-Den_Indi'!$A$2:$A$35,0),MATCH('1617 1718 Comparison'!GU$2,' Cash Num-Den_Indi'!$A$2:$ANL$2,0))-INDEX('1617 Data'!$A$2:$AEW$35,MATCH('1617 1718 Comparison'!$A34,'1617 Data'!$A$2:$A$35,0),MATCH('1617 1718 Comparison'!GU$2,'1617 Data'!$A$2:$AEW$2,0))</f>
        <v>3</v>
      </c>
      <c r="GV34" s="403" t="e">
        <f>INDEX(' Cash Num-Den_Indi'!$A$2:$ANL$35,MATCH('1617 1718 Comparison'!$A34,' Cash Num-Den_Indi'!$A$2:$A$35,0),MATCH('1617 1718 Comparison'!GV$2,' Cash Num-Den_Indi'!$A$2:$ANL$2,0))-INDEX('1617 Data'!$A$2:$AEW$35,MATCH('1617 1718 Comparison'!$A34,'1617 Data'!$A$2:$A$35,0),MATCH('1617 1718 Comparison'!GV$2,'1617 Data'!$A$2:$AEW$2,0))</f>
        <v>#N/A</v>
      </c>
      <c r="GW34" s="402">
        <f>INDEX(' Cash Num-Den_Indi'!$A$2:$ANL$35,MATCH('1617 1718 Comparison'!$A34,' Cash Num-Den_Indi'!$A$2:$A$35,0),MATCH('1617 1718 Comparison'!GW$2,' Cash Num-Den_Indi'!$A$2:$ANL$2,0))-INDEX('1617 Data'!$A$2:$AEW$35,MATCH('1617 1718 Comparison'!$A34,'1617 Data'!$A$2:$A$35,0),MATCH('1617 1718 Comparison'!GW$2,'1617 Data'!$A$2:$AEW$2,0))</f>
        <v>0</v>
      </c>
      <c r="GX34" s="402">
        <f>INDEX(' Cash Num-Den_Indi'!$A$2:$ANL$35,MATCH('1617 1718 Comparison'!$A34,' Cash Num-Den_Indi'!$A$2:$A$35,0),MATCH('1617 1718 Comparison'!GX$2,' Cash Num-Den_Indi'!$A$2:$ANL$2,0))-INDEX('1617 Data'!$A$2:$AEW$35,MATCH('1617 1718 Comparison'!$A34,'1617 Data'!$A$2:$A$35,0),MATCH('1617 1718 Comparison'!GX$2,'1617 Data'!$A$2:$AEW$2,0))</f>
        <v>0</v>
      </c>
      <c r="GY34" s="402">
        <f>INDEX(' Cash Num-Den_Indi'!$A$2:$ANL$35,MATCH('1617 1718 Comparison'!$A34,' Cash Num-Den_Indi'!$A$2:$A$35,0),MATCH('1617 1718 Comparison'!GY$2,' Cash Num-Den_Indi'!$A$2:$ANL$2,0))-INDEX('1617 Data'!$A$2:$AEW$35,MATCH('1617 1718 Comparison'!$A34,'1617 Data'!$A$2:$A$35,0),MATCH('1617 1718 Comparison'!GY$2,'1617 Data'!$A$2:$AEW$2,0))</f>
        <v>0</v>
      </c>
      <c r="GZ34" s="402">
        <f>INDEX(' Cash Num-Den_Indi'!$A$2:$ANL$35,MATCH('1617 1718 Comparison'!$A34,' Cash Num-Den_Indi'!$A$2:$A$35,0),MATCH('1617 1718 Comparison'!GZ$2,' Cash Num-Den_Indi'!$A$2:$ANL$2,0))-INDEX('1617 Data'!$A$2:$AEW$35,MATCH('1617 1718 Comparison'!$A34,'1617 Data'!$A$2:$A$35,0),MATCH('1617 1718 Comparison'!GZ$2,'1617 Data'!$A$2:$AEW$2,0))</f>
        <v>0</v>
      </c>
      <c r="HA34" s="402">
        <f>INDEX(' Cash Num-Den_Indi'!$A$2:$ANL$35,MATCH('1617 1718 Comparison'!$A34,' Cash Num-Den_Indi'!$A$2:$A$35,0),MATCH('1617 1718 Comparison'!HA$2,' Cash Num-Den_Indi'!$A$2:$ANL$2,0))-INDEX('1617 Data'!$A$2:$AEW$35,MATCH('1617 1718 Comparison'!$A34,'1617 Data'!$A$2:$A$35,0),MATCH('1617 1718 Comparison'!HA$2,'1617 Data'!$A$2:$AEW$2,0))</f>
        <v>0</v>
      </c>
      <c r="HB34" s="402">
        <f>INDEX(' Cash Num-Den_Indi'!$A$2:$ANL$35,MATCH('1617 1718 Comparison'!$A34,' Cash Num-Den_Indi'!$A$2:$A$35,0),MATCH('1617 1718 Comparison'!HB$2,' Cash Num-Den_Indi'!$A$2:$ANL$2,0))-INDEX('1617 Data'!$A$2:$AEW$35,MATCH('1617 1718 Comparison'!$A34,'1617 Data'!$A$2:$A$35,0),MATCH('1617 1718 Comparison'!HB$2,'1617 Data'!$A$2:$AEW$2,0))</f>
        <v>2</v>
      </c>
      <c r="HC34" s="403" t="e">
        <f>INDEX(' Cash Num-Den_Indi'!$A$2:$ANL$35,MATCH('1617 1718 Comparison'!$A34,' Cash Num-Den_Indi'!$A$2:$A$35,0),MATCH('1617 1718 Comparison'!HC$2,' Cash Num-Den_Indi'!$A$2:$ANL$2,0))-INDEX('1617 Data'!$A$2:$AEW$35,MATCH('1617 1718 Comparison'!$A34,'1617 Data'!$A$2:$A$35,0),MATCH('1617 1718 Comparison'!HC$2,'1617 Data'!$A$2:$AEW$2,0))</f>
        <v>#N/A</v>
      </c>
      <c r="HD34" s="402">
        <f>INDEX(' Cash Num-Den_Indi'!$A$2:$ANL$35,MATCH('1617 1718 Comparison'!$A34,' Cash Num-Den_Indi'!$A$2:$A$35,0),MATCH('1617 1718 Comparison'!HD$2,' Cash Num-Den_Indi'!$A$2:$ANL$2,0))-INDEX('1617 Data'!$A$2:$AEW$35,MATCH('1617 1718 Comparison'!$A34,'1617 Data'!$A$2:$A$35,0),MATCH('1617 1718 Comparison'!HD$2,'1617 Data'!$A$2:$AEW$2,0))</f>
        <v>0</v>
      </c>
      <c r="HE34" s="402">
        <f>INDEX(' Cash Num-Den_Indi'!$A$2:$ANL$35,MATCH('1617 1718 Comparison'!$A34,' Cash Num-Den_Indi'!$A$2:$A$35,0),MATCH('1617 1718 Comparison'!HE$2,' Cash Num-Den_Indi'!$A$2:$ANL$2,0))-INDEX('1617 Data'!$A$2:$AEW$35,MATCH('1617 1718 Comparison'!$A34,'1617 Data'!$A$2:$A$35,0),MATCH('1617 1718 Comparison'!HE$2,'1617 Data'!$A$2:$AEW$2,0))</f>
        <v>0</v>
      </c>
      <c r="HF34" s="402">
        <f>INDEX(' Cash Num-Den_Indi'!$A$2:$ANL$35,MATCH('1617 1718 Comparison'!$A34,' Cash Num-Den_Indi'!$A$2:$A$35,0),MATCH('1617 1718 Comparison'!HF$2,' Cash Num-Den_Indi'!$A$2:$ANL$2,0))-INDEX('1617 Data'!$A$2:$AEW$35,MATCH('1617 1718 Comparison'!$A34,'1617 Data'!$A$2:$A$35,0),MATCH('1617 1718 Comparison'!HF$2,'1617 Data'!$A$2:$AEW$2,0))</f>
        <v>0</v>
      </c>
      <c r="HG34" s="402">
        <f>INDEX(' Cash Num-Den_Indi'!$A$2:$ANL$35,MATCH('1617 1718 Comparison'!$A34,' Cash Num-Den_Indi'!$A$2:$A$35,0),MATCH('1617 1718 Comparison'!HG$2,' Cash Num-Den_Indi'!$A$2:$ANL$2,0))-INDEX('1617 Data'!$A$2:$AEW$35,MATCH('1617 1718 Comparison'!$A34,'1617 Data'!$A$2:$A$35,0),MATCH('1617 1718 Comparison'!HG$2,'1617 Data'!$A$2:$AEW$2,0))</f>
        <v>0</v>
      </c>
      <c r="HH34" s="403" t="e">
        <f>INDEX(' Cash Num-Den_Indi'!$A$2:$ANL$35,MATCH('1617 1718 Comparison'!$A34,' Cash Num-Den_Indi'!$A$2:$A$35,0),MATCH('1617 1718 Comparison'!HH$2,' Cash Num-Den_Indi'!$A$2:$ANL$2,0))-INDEX('1617 Data'!$A$2:$AEW$35,MATCH('1617 1718 Comparison'!$A34,'1617 Data'!$A$2:$A$35,0),MATCH('1617 1718 Comparison'!HH$2,'1617 Data'!$A$2:$AEW$2,0))</f>
        <v>#N/A</v>
      </c>
      <c r="HI34" s="402">
        <f>INDEX(' Cash Num-Den_Indi'!$A$2:$ANL$35,MATCH('1617 1718 Comparison'!$A34,' Cash Num-Den_Indi'!$A$2:$A$35,0),MATCH('1617 1718 Comparison'!HI$2,' Cash Num-Den_Indi'!$A$2:$ANL$2,0))-INDEX('1617 Data'!$A$2:$AEW$35,MATCH('1617 1718 Comparison'!$A34,'1617 Data'!$A$2:$A$35,0),MATCH('1617 1718 Comparison'!HI$2,'1617 Data'!$A$2:$AEW$2,0))</f>
        <v>0</v>
      </c>
      <c r="HJ34" s="402">
        <f>INDEX(' Cash Num-Den_Indi'!$A$2:$ANL$35,MATCH('1617 1718 Comparison'!$A34,' Cash Num-Den_Indi'!$A$2:$A$35,0),MATCH('1617 1718 Comparison'!HJ$2,' Cash Num-Den_Indi'!$A$2:$ANL$2,0))-INDEX('1617 Data'!$A$2:$AEW$35,MATCH('1617 1718 Comparison'!$A34,'1617 Data'!$A$2:$A$35,0),MATCH('1617 1718 Comparison'!HJ$2,'1617 Data'!$A$2:$AEW$2,0))</f>
        <v>0</v>
      </c>
      <c r="HK34" s="402">
        <f>INDEX(' Cash Num-Den_Indi'!$A$2:$ANL$35,MATCH('1617 1718 Comparison'!$A34,' Cash Num-Den_Indi'!$A$2:$A$35,0),MATCH('1617 1718 Comparison'!HK$2,' Cash Num-Den_Indi'!$A$2:$ANL$2,0))-INDEX('1617 Data'!$A$2:$AEW$35,MATCH('1617 1718 Comparison'!$A34,'1617 Data'!$A$2:$A$35,0),MATCH('1617 1718 Comparison'!HK$2,'1617 Data'!$A$2:$AEW$2,0))</f>
        <v>0</v>
      </c>
      <c r="HL34" s="402">
        <f>INDEX(' Cash Num-Den_Indi'!$A$2:$ANL$35,MATCH('1617 1718 Comparison'!$A34,' Cash Num-Den_Indi'!$A$2:$A$35,0),MATCH('1617 1718 Comparison'!HL$2,' Cash Num-Den_Indi'!$A$2:$ANL$2,0))-INDEX('1617 Data'!$A$2:$AEW$35,MATCH('1617 1718 Comparison'!$A34,'1617 Data'!$A$2:$A$35,0),MATCH('1617 1718 Comparison'!HL$2,'1617 Data'!$A$2:$AEW$2,0))</f>
        <v>0</v>
      </c>
      <c r="HM34" s="402">
        <f>INDEX(' Cash Num-Den_Indi'!$A$2:$ANL$35,MATCH('1617 1718 Comparison'!$A34,' Cash Num-Den_Indi'!$A$2:$A$35,0),MATCH('1617 1718 Comparison'!HM$2,' Cash Num-Den_Indi'!$A$2:$ANL$2,0))-INDEX('1617 Data'!$A$2:$AEW$35,MATCH('1617 1718 Comparison'!$A34,'1617 Data'!$A$2:$A$35,0),MATCH('1617 1718 Comparison'!HM$2,'1617 Data'!$A$2:$AEW$2,0))</f>
        <v>0</v>
      </c>
      <c r="HN34" s="402">
        <f>INDEX(' Cash Num-Den_Indi'!$A$2:$ANL$35,MATCH('1617 1718 Comparison'!$A34,' Cash Num-Den_Indi'!$A$2:$A$35,0),MATCH('1617 1718 Comparison'!HN$2,' Cash Num-Den_Indi'!$A$2:$ANL$2,0))-INDEX('1617 Data'!$A$2:$AEW$35,MATCH('1617 1718 Comparison'!$A34,'1617 Data'!$A$2:$A$35,0),MATCH('1617 1718 Comparison'!HN$2,'1617 Data'!$A$2:$AEW$2,0))</f>
        <v>0</v>
      </c>
      <c r="HO34" s="402">
        <f>INDEX(' Cash Num-Den_Indi'!$A$2:$ANL$35,MATCH('1617 1718 Comparison'!$A34,' Cash Num-Den_Indi'!$A$2:$A$35,0),MATCH('1617 1718 Comparison'!HO$2,' Cash Num-Den_Indi'!$A$2:$ANL$2,0))-INDEX('1617 Data'!$A$2:$AEW$35,MATCH('1617 1718 Comparison'!$A34,'1617 Data'!$A$2:$A$35,0),MATCH('1617 1718 Comparison'!HO$2,'1617 Data'!$A$2:$AEW$2,0))</f>
        <v>0</v>
      </c>
      <c r="HP34" s="403" t="e">
        <f>INDEX(' Cash Num-Den_Indi'!$A$2:$ANL$35,MATCH('1617 1718 Comparison'!$A34,' Cash Num-Den_Indi'!$A$2:$A$35,0),MATCH('1617 1718 Comparison'!HP$2,' Cash Num-Den_Indi'!$A$2:$ANL$2,0))-INDEX('1617 Data'!$A$2:$AEW$35,MATCH('1617 1718 Comparison'!$A34,'1617 Data'!$A$2:$A$35,0),MATCH('1617 1718 Comparison'!HP$2,'1617 Data'!$A$2:$AEW$2,0))</f>
        <v>#N/A</v>
      </c>
      <c r="HQ34" s="402">
        <f>INDEX(' Cash Num-Den_Indi'!$A$2:$ANL$35,MATCH('1617 1718 Comparison'!$A34,' Cash Num-Den_Indi'!$A$2:$A$35,0),MATCH('1617 1718 Comparison'!HQ$2,' Cash Num-Den_Indi'!$A$2:$ANL$2,0))-INDEX('1617 Data'!$A$2:$AEW$35,MATCH('1617 1718 Comparison'!$A34,'1617 Data'!$A$2:$A$35,0),MATCH('1617 1718 Comparison'!HQ$2,'1617 Data'!$A$2:$AEW$2,0))</f>
        <v>0</v>
      </c>
      <c r="HR34" s="402">
        <f>INDEX(' Cash Num-Den_Indi'!$A$2:$ANL$35,MATCH('1617 1718 Comparison'!$A34,' Cash Num-Den_Indi'!$A$2:$A$35,0),MATCH('1617 1718 Comparison'!HR$2,' Cash Num-Den_Indi'!$A$2:$ANL$2,0))-INDEX('1617 Data'!$A$2:$AEW$35,MATCH('1617 1718 Comparison'!$A34,'1617 Data'!$A$2:$A$35,0),MATCH('1617 1718 Comparison'!HR$2,'1617 Data'!$A$2:$AEW$2,0))</f>
        <v>0</v>
      </c>
      <c r="HS34" s="402">
        <f>INDEX(' Cash Num-Den_Indi'!$A$2:$ANL$35,MATCH('1617 1718 Comparison'!$A34,' Cash Num-Den_Indi'!$A$2:$A$35,0),MATCH('1617 1718 Comparison'!HS$2,' Cash Num-Den_Indi'!$A$2:$ANL$2,0))-INDEX('1617 Data'!$A$2:$AEW$35,MATCH('1617 1718 Comparison'!$A34,'1617 Data'!$A$2:$A$35,0),MATCH('1617 1718 Comparison'!HS$2,'1617 Data'!$A$2:$AEW$2,0))</f>
        <v>0</v>
      </c>
      <c r="HT34" s="402">
        <f>INDEX(' Cash Num-Den_Indi'!$A$2:$ANL$35,MATCH('1617 1718 Comparison'!$A34,' Cash Num-Den_Indi'!$A$2:$A$35,0),MATCH('1617 1718 Comparison'!HT$2,' Cash Num-Den_Indi'!$A$2:$ANL$2,0))-INDEX('1617 Data'!$A$2:$AEW$35,MATCH('1617 1718 Comparison'!$A34,'1617 Data'!$A$2:$A$35,0),MATCH('1617 1718 Comparison'!HT$2,'1617 Data'!$A$2:$AEW$2,0))</f>
        <v>0</v>
      </c>
      <c r="HU34" s="402">
        <f>INDEX(' Cash Num-Den_Indi'!$A$2:$ANL$35,MATCH('1617 1718 Comparison'!$A34,' Cash Num-Den_Indi'!$A$2:$A$35,0),MATCH('1617 1718 Comparison'!HU$2,' Cash Num-Den_Indi'!$A$2:$ANL$2,0))-INDEX('1617 Data'!$A$2:$AEW$35,MATCH('1617 1718 Comparison'!$A34,'1617 Data'!$A$2:$A$35,0),MATCH('1617 1718 Comparison'!HU$2,'1617 Data'!$A$2:$AEW$2,0))</f>
        <v>0</v>
      </c>
      <c r="HV34" s="402">
        <f>INDEX(' Cash Num-Den_Indi'!$A$2:$ANL$35,MATCH('1617 1718 Comparison'!$A34,' Cash Num-Den_Indi'!$A$2:$A$35,0),MATCH('1617 1718 Comparison'!HV$2,' Cash Num-Den_Indi'!$A$2:$ANL$2,0))-INDEX('1617 Data'!$A$2:$AEW$35,MATCH('1617 1718 Comparison'!$A34,'1617 Data'!$A$2:$A$35,0),MATCH('1617 1718 Comparison'!HV$2,'1617 Data'!$A$2:$AEW$2,0))</f>
        <v>0</v>
      </c>
      <c r="HW34" s="402">
        <f>INDEX(' Cash Num-Den_Indi'!$A$2:$ANL$35,MATCH('1617 1718 Comparison'!$A34,' Cash Num-Den_Indi'!$A$2:$A$35,0),MATCH('1617 1718 Comparison'!HW$2,' Cash Num-Den_Indi'!$A$2:$ANL$2,0))-INDEX('1617 Data'!$A$2:$AEW$35,MATCH('1617 1718 Comparison'!$A34,'1617 Data'!$A$2:$A$35,0),MATCH('1617 1718 Comparison'!HW$2,'1617 Data'!$A$2:$AEW$2,0))</f>
        <v>0</v>
      </c>
      <c r="HX34" s="402">
        <f>INDEX(' Cash Num-Den_Indi'!$A$2:$ANL$35,MATCH('1617 1718 Comparison'!$A34,' Cash Num-Den_Indi'!$A$2:$A$35,0),MATCH('1617 1718 Comparison'!HX$2,' Cash Num-Den_Indi'!$A$2:$ANL$2,0))-INDEX('1617 Data'!$A$2:$AEW$35,MATCH('1617 1718 Comparison'!$A34,'1617 Data'!$A$2:$A$35,0),MATCH('1617 1718 Comparison'!HX$2,'1617 Data'!$A$2:$AEW$2,0))</f>
        <v>0</v>
      </c>
      <c r="HY34" s="402">
        <f>INDEX(' Cash Num-Den_Indi'!$A$2:$ANL$35,MATCH('1617 1718 Comparison'!$A34,' Cash Num-Den_Indi'!$A$2:$A$35,0),MATCH('1617 1718 Comparison'!HY$2,' Cash Num-Den_Indi'!$A$2:$ANL$2,0))-INDEX('1617 Data'!$A$2:$AEW$35,MATCH('1617 1718 Comparison'!$A34,'1617 Data'!$A$2:$A$35,0),MATCH('1617 1718 Comparison'!HY$2,'1617 Data'!$A$2:$AEW$2,0))</f>
        <v>0</v>
      </c>
      <c r="HZ34" s="402">
        <f>INDEX(' Cash Num-Den_Indi'!$A$2:$ANL$35,MATCH('1617 1718 Comparison'!$A34,' Cash Num-Den_Indi'!$A$2:$A$35,0),MATCH('1617 1718 Comparison'!HZ$2,' Cash Num-Den_Indi'!$A$2:$ANL$2,0))-INDEX('1617 Data'!$A$2:$AEW$35,MATCH('1617 1718 Comparison'!$A34,'1617 Data'!$A$2:$A$35,0),MATCH('1617 1718 Comparison'!HZ$2,'1617 Data'!$A$2:$AEW$2,0))</f>
        <v>0</v>
      </c>
      <c r="IA34" s="402">
        <f>INDEX(' Cash Num-Den_Indi'!$A$2:$ANL$35,MATCH('1617 1718 Comparison'!$A34,' Cash Num-Den_Indi'!$A$2:$A$35,0),MATCH('1617 1718 Comparison'!IA$2,' Cash Num-Den_Indi'!$A$2:$ANL$2,0))-INDEX('1617 Data'!$A$2:$AEW$35,MATCH('1617 1718 Comparison'!$A34,'1617 Data'!$A$2:$A$35,0),MATCH('1617 1718 Comparison'!IA$2,'1617 Data'!$A$2:$AEW$2,0))</f>
        <v>0</v>
      </c>
      <c r="IB34" s="402">
        <f>INDEX(' Cash Num-Den_Indi'!$A$2:$ANL$35,MATCH('1617 1718 Comparison'!$A34,' Cash Num-Den_Indi'!$A$2:$A$35,0),MATCH('1617 1718 Comparison'!IB$2,' Cash Num-Den_Indi'!$A$2:$ANL$2,0))-INDEX('1617 Data'!$A$2:$AEW$35,MATCH('1617 1718 Comparison'!$A34,'1617 Data'!$A$2:$A$35,0),MATCH('1617 1718 Comparison'!IB$2,'1617 Data'!$A$2:$AEW$2,0))</f>
        <v>0</v>
      </c>
      <c r="IC34" s="402">
        <f>INDEX(' Cash Num-Den_Indi'!$A$2:$ANL$35,MATCH('1617 1718 Comparison'!$A34,' Cash Num-Den_Indi'!$A$2:$A$35,0),MATCH('1617 1718 Comparison'!IC$2,' Cash Num-Den_Indi'!$A$2:$ANL$2,0))-INDEX('1617 Data'!$A$2:$AEW$35,MATCH('1617 1718 Comparison'!$A34,'1617 Data'!$A$2:$A$35,0),MATCH('1617 1718 Comparison'!IC$2,'1617 Data'!$A$2:$AEW$2,0))</f>
        <v>0</v>
      </c>
      <c r="ID34" s="402">
        <f>INDEX(' Cash Num-Den_Indi'!$A$2:$ANL$35,MATCH('1617 1718 Comparison'!$A34,' Cash Num-Den_Indi'!$A$2:$A$35,0),MATCH('1617 1718 Comparison'!ID$2,' Cash Num-Den_Indi'!$A$2:$ANL$2,0))-INDEX('1617 Data'!$A$2:$AEW$35,MATCH('1617 1718 Comparison'!$A34,'1617 Data'!$A$2:$A$35,0),MATCH('1617 1718 Comparison'!ID$2,'1617 Data'!$A$2:$AEW$2,0))</f>
        <v>0</v>
      </c>
      <c r="IE34" s="402">
        <f>INDEX(' Cash Num-Den_Indi'!$A$2:$ANL$35,MATCH('1617 1718 Comparison'!$A34,' Cash Num-Den_Indi'!$A$2:$A$35,0),MATCH('1617 1718 Comparison'!IE$2,' Cash Num-Den_Indi'!$A$2:$ANL$2,0))-INDEX('1617 Data'!$A$2:$AEW$35,MATCH('1617 1718 Comparison'!$A34,'1617 Data'!$A$2:$A$35,0),MATCH('1617 1718 Comparison'!IE$2,'1617 Data'!$A$2:$AEW$2,0))</f>
        <v>0</v>
      </c>
      <c r="IF34" s="402">
        <f>INDEX(' Cash Num-Den_Indi'!$A$2:$ANL$35,MATCH('1617 1718 Comparison'!$A34,' Cash Num-Den_Indi'!$A$2:$A$35,0),MATCH('1617 1718 Comparison'!IF$2,' Cash Num-Den_Indi'!$A$2:$ANL$2,0))-INDEX('1617 Data'!$A$2:$AEW$35,MATCH('1617 1718 Comparison'!$A34,'1617 Data'!$A$2:$A$35,0),MATCH('1617 1718 Comparison'!IF$2,'1617 Data'!$A$2:$AEW$2,0))</f>
        <v>0</v>
      </c>
      <c r="IG34" s="402">
        <f>INDEX(' Cash Num-Den_Indi'!$A$2:$ANL$35,MATCH('1617 1718 Comparison'!$A34,' Cash Num-Den_Indi'!$A$2:$A$35,0),MATCH('1617 1718 Comparison'!IG$2,' Cash Num-Den_Indi'!$A$2:$ANL$2,0))-INDEX('1617 Data'!$A$2:$AEW$35,MATCH('1617 1718 Comparison'!$A34,'1617 Data'!$A$2:$A$35,0),MATCH('1617 1718 Comparison'!IG$2,'1617 Data'!$A$2:$AEW$2,0))</f>
        <v>0</v>
      </c>
      <c r="IH34" s="402">
        <f>INDEX(' Cash Num-Den_Indi'!$A$2:$ANL$35,MATCH('1617 1718 Comparison'!$A34,' Cash Num-Den_Indi'!$A$2:$A$35,0),MATCH('1617 1718 Comparison'!IH$2,' Cash Num-Den_Indi'!$A$2:$ANL$2,0))-INDEX('1617 Data'!$A$2:$AEW$35,MATCH('1617 1718 Comparison'!$A34,'1617 Data'!$A$2:$A$35,0),MATCH('1617 1718 Comparison'!IH$2,'1617 Data'!$A$2:$AEW$2,0))</f>
        <v>0</v>
      </c>
      <c r="II34" s="403" t="e">
        <f>INDEX(' Cash Num-Den_Indi'!$A$2:$ANL$35,MATCH('1617 1718 Comparison'!$A34,' Cash Num-Den_Indi'!$A$2:$A$35,0),MATCH('1617 1718 Comparison'!II$2,' Cash Num-Den_Indi'!$A$2:$ANL$2,0))-INDEX('1617 Data'!$A$2:$AEW$35,MATCH('1617 1718 Comparison'!$A34,'1617 Data'!$A$2:$A$35,0),MATCH('1617 1718 Comparison'!II$2,'1617 Data'!$A$2:$AEW$2,0))</f>
        <v>#N/A</v>
      </c>
      <c r="IJ34" s="402">
        <f>INDEX(' Cash Num-Den_Indi'!$A$2:$ANL$35,MATCH('1617 1718 Comparison'!$A34,' Cash Num-Den_Indi'!$A$2:$A$35,0),MATCH('1617 1718 Comparison'!IJ$2,' Cash Num-Den_Indi'!$A$2:$ANL$2,0))-INDEX('1617 Data'!$A$2:$AEW$35,MATCH('1617 1718 Comparison'!$A34,'1617 Data'!$A$2:$A$35,0),MATCH('1617 1718 Comparison'!IJ$2,'1617 Data'!$A$2:$AEW$2,0))</f>
        <v>0</v>
      </c>
      <c r="IK34" s="402">
        <f>INDEX(' Cash Num-Den_Indi'!$A$2:$ANL$35,MATCH('1617 1718 Comparison'!$A34,' Cash Num-Den_Indi'!$A$2:$A$35,0),MATCH('1617 1718 Comparison'!IK$2,' Cash Num-Den_Indi'!$A$2:$ANL$2,0))-INDEX('1617 Data'!$A$2:$AEW$35,MATCH('1617 1718 Comparison'!$A34,'1617 Data'!$A$2:$A$35,0),MATCH('1617 1718 Comparison'!IK$2,'1617 Data'!$A$2:$AEW$2,0))</f>
        <v>0</v>
      </c>
      <c r="IL34" s="402">
        <f>INDEX(' Cash Num-Den_Indi'!$A$2:$ANL$35,MATCH('1617 1718 Comparison'!$A34,' Cash Num-Den_Indi'!$A$2:$A$35,0),MATCH('1617 1718 Comparison'!IL$2,' Cash Num-Den_Indi'!$A$2:$ANL$2,0))-INDEX('1617 Data'!$A$2:$AEW$35,MATCH('1617 1718 Comparison'!$A34,'1617 Data'!$A$2:$A$35,0),MATCH('1617 1718 Comparison'!IL$2,'1617 Data'!$A$2:$AEW$2,0))</f>
        <v>0</v>
      </c>
      <c r="IM34" s="402">
        <f>INDEX(' Cash Num-Den_Indi'!$A$2:$ANL$35,MATCH('1617 1718 Comparison'!$A34,' Cash Num-Den_Indi'!$A$2:$A$35,0),MATCH('1617 1718 Comparison'!IM$2,' Cash Num-Den_Indi'!$A$2:$ANL$2,0))-INDEX('1617 Data'!$A$2:$AEW$35,MATCH('1617 1718 Comparison'!$A34,'1617 Data'!$A$2:$A$35,0),MATCH('1617 1718 Comparison'!IM$2,'1617 Data'!$A$2:$AEW$2,0))</f>
        <v>0</v>
      </c>
      <c r="IN34" s="402">
        <f>INDEX(' Cash Num-Den_Indi'!$A$2:$ANL$35,MATCH('1617 1718 Comparison'!$A34,' Cash Num-Den_Indi'!$A$2:$A$35,0),MATCH('1617 1718 Comparison'!IN$2,' Cash Num-Den_Indi'!$A$2:$ANL$2,0))-INDEX('1617 Data'!$A$2:$AEW$35,MATCH('1617 1718 Comparison'!$A34,'1617 Data'!$A$2:$A$35,0),MATCH('1617 1718 Comparison'!IN$2,'1617 Data'!$A$2:$AEW$2,0))</f>
        <v>0</v>
      </c>
      <c r="IO34" s="403" t="e">
        <f>INDEX(' Cash Num-Den_Indi'!$A$2:$ANL$35,MATCH('1617 1718 Comparison'!$A34,' Cash Num-Den_Indi'!$A$2:$A$35,0),MATCH('1617 1718 Comparison'!IO$2,' Cash Num-Den_Indi'!$A$2:$ANL$2,0))-INDEX('1617 Data'!$A$2:$AEW$35,MATCH('1617 1718 Comparison'!$A34,'1617 Data'!$A$2:$A$35,0),MATCH('1617 1718 Comparison'!IO$2,'1617 Data'!$A$2:$AEW$2,0))</f>
        <v>#N/A</v>
      </c>
      <c r="IP34" s="402">
        <f>INDEX(' Cash Num-Den_Indi'!$A$2:$ANL$35,MATCH('1617 1718 Comparison'!$A34,' Cash Num-Den_Indi'!$A$2:$A$35,0),MATCH('1617 1718 Comparison'!IP$2,' Cash Num-Den_Indi'!$A$2:$ANL$2,0))-INDEX('1617 Data'!$A$2:$AEW$35,MATCH('1617 1718 Comparison'!$A34,'1617 Data'!$A$2:$A$35,0),MATCH('1617 1718 Comparison'!IP$2,'1617 Data'!$A$2:$AEW$2,0))</f>
        <v>0</v>
      </c>
      <c r="IQ34" s="402">
        <f>INDEX(' Cash Num-Den_Indi'!$A$2:$ANL$35,MATCH('1617 1718 Comparison'!$A34,' Cash Num-Den_Indi'!$A$2:$A$35,0),MATCH('1617 1718 Comparison'!IQ$2,' Cash Num-Den_Indi'!$A$2:$ANL$2,0))-INDEX('1617 Data'!$A$2:$AEW$35,MATCH('1617 1718 Comparison'!$A34,'1617 Data'!$A$2:$A$35,0),MATCH('1617 1718 Comparison'!IQ$2,'1617 Data'!$A$2:$AEW$2,0))</f>
        <v>0</v>
      </c>
      <c r="IR34" s="402">
        <f>INDEX(' Cash Num-Den_Indi'!$A$2:$ANL$35,MATCH('1617 1718 Comparison'!$A34,' Cash Num-Den_Indi'!$A$2:$A$35,0),MATCH('1617 1718 Comparison'!IR$2,' Cash Num-Den_Indi'!$A$2:$ANL$2,0))-INDEX('1617 Data'!$A$2:$AEW$35,MATCH('1617 1718 Comparison'!$A34,'1617 Data'!$A$2:$A$35,0),MATCH('1617 1718 Comparison'!IR$2,'1617 Data'!$A$2:$AEW$2,0))</f>
        <v>0</v>
      </c>
      <c r="IS34" s="402">
        <f>INDEX(' Cash Num-Den_Indi'!$A$2:$ANL$35,MATCH('1617 1718 Comparison'!$A34,' Cash Num-Den_Indi'!$A$2:$A$35,0),MATCH('1617 1718 Comparison'!IS$2,' Cash Num-Den_Indi'!$A$2:$ANL$2,0))-INDEX('1617 Data'!$A$2:$AEW$35,MATCH('1617 1718 Comparison'!$A34,'1617 Data'!$A$2:$A$35,0),MATCH('1617 1718 Comparison'!IS$2,'1617 Data'!$A$2:$AEW$2,0))</f>
        <v>0</v>
      </c>
      <c r="IT34" s="402">
        <f>INDEX(' Cash Num-Den_Indi'!$A$2:$ANL$35,MATCH('1617 1718 Comparison'!$A34,' Cash Num-Den_Indi'!$A$2:$A$35,0),MATCH('1617 1718 Comparison'!IT$2,' Cash Num-Den_Indi'!$A$2:$ANL$2,0))-INDEX('1617 Data'!$A$2:$AEW$35,MATCH('1617 1718 Comparison'!$A34,'1617 Data'!$A$2:$A$35,0),MATCH('1617 1718 Comparison'!IT$2,'1617 Data'!$A$2:$AEW$2,0))</f>
        <v>0</v>
      </c>
      <c r="IU34" s="402">
        <f>INDEX(' Cash Num-Den_Indi'!$A$2:$ANL$35,MATCH('1617 1718 Comparison'!$A34,' Cash Num-Den_Indi'!$A$2:$A$35,0),MATCH('1617 1718 Comparison'!IU$2,' Cash Num-Den_Indi'!$A$2:$ANL$2,0))-INDEX('1617 Data'!$A$2:$AEW$35,MATCH('1617 1718 Comparison'!$A34,'1617 Data'!$A$2:$A$35,0),MATCH('1617 1718 Comparison'!IU$2,'1617 Data'!$A$2:$AEW$2,0))</f>
        <v>0</v>
      </c>
      <c r="IV34" s="402">
        <f>INDEX(' Cash Num-Den_Indi'!$A$2:$ANL$35,MATCH('1617 1718 Comparison'!$A34,' Cash Num-Den_Indi'!$A$2:$A$35,0),MATCH('1617 1718 Comparison'!IV$2,' Cash Num-Den_Indi'!$A$2:$ANL$2,0))-INDEX('1617 Data'!$A$2:$AEW$35,MATCH('1617 1718 Comparison'!$A34,'1617 Data'!$A$2:$A$35,0),MATCH('1617 1718 Comparison'!IV$2,'1617 Data'!$A$2:$AEW$2,0))</f>
        <v>0</v>
      </c>
      <c r="IW34" s="403" t="e">
        <f>INDEX(' Cash Num-Den_Indi'!$A$2:$ANL$35,MATCH('1617 1718 Comparison'!$A34,' Cash Num-Den_Indi'!$A$2:$A$35,0),MATCH('1617 1718 Comparison'!IW$2,' Cash Num-Den_Indi'!$A$2:$ANL$2,0))-INDEX('1617 Data'!$A$2:$AEW$35,MATCH('1617 1718 Comparison'!$A34,'1617 Data'!$A$2:$A$35,0),MATCH('1617 1718 Comparison'!IW$2,'1617 Data'!$A$2:$AEW$2,0))</f>
        <v>#N/A</v>
      </c>
      <c r="IX34" s="402">
        <f>INDEX(' Cash Num-Den_Indi'!$A$2:$ANL$35,MATCH('1617 1718 Comparison'!$A34,' Cash Num-Den_Indi'!$A$2:$A$35,0),MATCH('1617 1718 Comparison'!IX$2,' Cash Num-Den_Indi'!$A$2:$ANL$2,0))-INDEX('1617 Data'!$A$2:$AEW$35,MATCH('1617 1718 Comparison'!$A34,'1617 Data'!$A$2:$A$35,0),MATCH('1617 1718 Comparison'!IX$2,'1617 Data'!$A$2:$AEW$2,0))</f>
        <v>0</v>
      </c>
      <c r="IY34" s="402">
        <f>INDEX(' Cash Num-Den_Indi'!$A$2:$ANL$35,MATCH('1617 1718 Comparison'!$A34,' Cash Num-Den_Indi'!$A$2:$A$35,0),MATCH('1617 1718 Comparison'!IY$2,' Cash Num-Den_Indi'!$A$2:$ANL$2,0))-INDEX('1617 Data'!$A$2:$AEW$35,MATCH('1617 1718 Comparison'!$A34,'1617 Data'!$A$2:$A$35,0),MATCH('1617 1718 Comparison'!IY$2,'1617 Data'!$A$2:$AEW$2,0))</f>
        <v>0</v>
      </c>
      <c r="IZ34" s="402">
        <f>INDEX(' Cash Num-Den_Indi'!$A$2:$ANL$35,MATCH('1617 1718 Comparison'!$A34,' Cash Num-Den_Indi'!$A$2:$A$35,0),MATCH('1617 1718 Comparison'!IZ$2,' Cash Num-Den_Indi'!$A$2:$ANL$2,0))-INDEX('1617 Data'!$A$2:$AEW$35,MATCH('1617 1718 Comparison'!$A34,'1617 Data'!$A$2:$A$35,0),MATCH('1617 1718 Comparison'!IZ$2,'1617 Data'!$A$2:$AEW$2,0))</f>
        <v>0</v>
      </c>
      <c r="JA34" s="402">
        <f>INDEX(' Cash Num-Den_Indi'!$A$2:$ANL$35,MATCH('1617 1718 Comparison'!$A34,' Cash Num-Den_Indi'!$A$2:$A$35,0),MATCH('1617 1718 Comparison'!JA$2,' Cash Num-Den_Indi'!$A$2:$ANL$2,0))-INDEX('1617 Data'!$A$2:$AEW$35,MATCH('1617 1718 Comparison'!$A34,'1617 Data'!$A$2:$A$35,0),MATCH('1617 1718 Comparison'!JA$2,'1617 Data'!$A$2:$AEW$2,0))</f>
        <v>0</v>
      </c>
      <c r="JB34" s="402">
        <f>INDEX(' Cash Num-Den_Indi'!$A$2:$ANL$35,MATCH('1617 1718 Comparison'!$A34,' Cash Num-Den_Indi'!$A$2:$A$35,0),MATCH('1617 1718 Comparison'!JB$2,' Cash Num-Den_Indi'!$A$2:$ANL$2,0))-INDEX('1617 Data'!$A$2:$AEW$35,MATCH('1617 1718 Comparison'!$A34,'1617 Data'!$A$2:$A$35,0),MATCH('1617 1718 Comparison'!JB$2,'1617 Data'!$A$2:$AEW$2,0))</f>
        <v>0</v>
      </c>
      <c r="JC34" s="402">
        <f>INDEX(' Cash Num-Den_Indi'!$A$2:$ANL$35,MATCH('1617 1718 Comparison'!$A34,' Cash Num-Den_Indi'!$A$2:$A$35,0),MATCH('1617 1718 Comparison'!JC$2,' Cash Num-Den_Indi'!$A$2:$ANL$2,0))-INDEX('1617 Data'!$A$2:$AEW$35,MATCH('1617 1718 Comparison'!$A34,'1617 Data'!$A$2:$A$35,0),MATCH('1617 1718 Comparison'!JC$2,'1617 Data'!$A$2:$AEW$2,0))</f>
        <v>0</v>
      </c>
      <c r="JD34" s="402">
        <f>INDEX(' Cash Num-Den_Indi'!$A$2:$ANL$35,MATCH('1617 1718 Comparison'!$A34,' Cash Num-Den_Indi'!$A$2:$A$35,0),MATCH('1617 1718 Comparison'!JD$2,' Cash Num-Den_Indi'!$A$2:$ANL$2,0))-INDEX('1617 Data'!$A$2:$AEW$35,MATCH('1617 1718 Comparison'!$A34,'1617 Data'!$A$2:$A$35,0),MATCH('1617 1718 Comparison'!JD$2,'1617 Data'!$A$2:$AEW$2,0))</f>
        <v>0</v>
      </c>
      <c r="JE34" s="402">
        <f>INDEX(' Cash Num-Den_Indi'!$A$2:$ANL$35,MATCH('1617 1718 Comparison'!$A34,' Cash Num-Den_Indi'!$A$2:$A$35,0),MATCH('1617 1718 Comparison'!JE$2,' Cash Num-Den_Indi'!$A$2:$ANL$2,0))-INDEX('1617 Data'!$A$2:$AEW$35,MATCH('1617 1718 Comparison'!$A34,'1617 Data'!$A$2:$A$35,0),MATCH('1617 1718 Comparison'!JE$2,'1617 Data'!$A$2:$AEW$2,0))</f>
        <v>0</v>
      </c>
      <c r="JF34" s="402">
        <f>INDEX(' Cash Num-Den_Indi'!$A$2:$ANL$35,MATCH('1617 1718 Comparison'!$A34,' Cash Num-Den_Indi'!$A$2:$A$35,0),MATCH('1617 1718 Comparison'!JF$2,' Cash Num-Den_Indi'!$A$2:$ANL$2,0))-INDEX('1617 Data'!$A$2:$AEW$35,MATCH('1617 1718 Comparison'!$A34,'1617 Data'!$A$2:$A$35,0),MATCH('1617 1718 Comparison'!JF$2,'1617 Data'!$A$2:$AEW$2,0))</f>
        <v>0</v>
      </c>
      <c r="JG34" s="402">
        <f>INDEX(' Cash Num-Den_Indi'!$A$2:$ANL$35,MATCH('1617 1718 Comparison'!$A34,' Cash Num-Den_Indi'!$A$2:$A$35,0),MATCH('1617 1718 Comparison'!JG$2,' Cash Num-Den_Indi'!$A$2:$ANL$2,0))-INDEX('1617 Data'!$A$2:$AEW$35,MATCH('1617 1718 Comparison'!$A34,'1617 Data'!$A$2:$A$35,0),MATCH('1617 1718 Comparison'!JG$2,'1617 Data'!$A$2:$AEW$2,0))</f>
        <v>0</v>
      </c>
      <c r="JH34" s="402">
        <f>INDEX(' Cash Num-Den_Indi'!$A$2:$ANL$35,MATCH('1617 1718 Comparison'!$A34,' Cash Num-Den_Indi'!$A$2:$A$35,0),MATCH('1617 1718 Comparison'!JH$2,' Cash Num-Den_Indi'!$A$2:$ANL$2,0))-INDEX('1617 Data'!$A$2:$AEW$35,MATCH('1617 1718 Comparison'!$A34,'1617 Data'!$A$2:$A$35,0),MATCH('1617 1718 Comparison'!JH$2,'1617 Data'!$A$2:$AEW$2,0))</f>
        <v>0</v>
      </c>
      <c r="JI34" s="402">
        <f>INDEX(' Cash Num-Den_Indi'!$A$2:$ANL$35,MATCH('1617 1718 Comparison'!$A34,' Cash Num-Den_Indi'!$A$2:$A$35,0),MATCH('1617 1718 Comparison'!JI$2,' Cash Num-Den_Indi'!$A$2:$ANL$2,0))-INDEX('1617 Data'!$A$2:$AEW$35,MATCH('1617 1718 Comparison'!$A34,'1617 Data'!$A$2:$A$35,0),MATCH('1617 1718 Comparison'!JI$2,'1617 Data'!$A$2:$AEW$2,0))</f>
        <v>0</v>
      </c>
      <c r="JJ34" s="402">
        <f>INDEX(' Cash Num-Den_Indi'!$A$2:$ANL$35,MATCH('1617 1718 Comparison'!$A34,' Cash Num-Den_Indi'!$A$2:$A$35,0),MATCH('1617 1718 Comparison'!JJ$2,' Cash Num-Den_Indi'!$A$2:$ANL$2,0))-INDEX('1617 Data'!$A$2:$AEW$35,MATCH('1617 1718 Comparison'!$A34,'1617 Data'!$A$2:$A$35,0),MATCH('1617 1718 Comparison'!JJ$2,'1617 Data'!$A$2:$AEW$2,0))</f>
        <v>0</v>
      </c>
      <c r="JK34" s="402">
        <f>INDEX(' Cash Num-Den_Indi'!$A$2:$ANL$35,MATCH('1617 1718 Comparison'!$A34,' Cash Num-Den_Indi'!$A$2:$A$35,0),MATCH('1617 1718 Comparison'!JK$2,' Cash Num-Den_Indi'!$A$2:$ANL$2,0))-INDEX('1617 Data'!$A$2:$AEW$35,MATCH('1617 1718 Comparison'!$A34,'1617 Data'!$A$2:$A$35,0),MATCH('1617 1718 Comparison'!JK$2,'1617 Data'!$A$2:$AEW$2,0))</f>
        <v>0</v>
      </c>
      <c r="JL34" s="402">
        <f>INDEX(' Cash Num-Den_Indi'!$A$2:$ANL$35,MATCH('1617 1718 Comparison'!$A34,' Cash Num-Den_Indi'!$A$2:$A$35,0),MATCH('1617 1718 Comparison'!JL$2,' Cash Num-Den_Indi'!$A$2:$ANL$2,0))-INDEX('1617 Data'!$A$2:$AEW$35,MATCH('1617 1718 Comparison'!$A34,'1617 Data'!$A$2:$A$35,0),MATCH('1617 1718 Comparison'!JL$2,'1617 Data'!$A$2:$AEW$2,0))</f>
        <v>0</v>
      </c>
      <c r="JM34" s="402">
        <f>INDEX(' Cash Num-Den_Indi'!$A$2:$ANL$35,MATCH('1617 1718 Comparison'!$A34,' Cash Num-Den_Indi'!$A$2:$A$35,0),MATCH('1617 1718 Comparison'!JM$2,' Cash Num-Den_Indi'!$A$2:$ANL$2,0))-INDEX('1617 Data'!$A$2:$AEW$35,MATCH('1617 1718 Comparison'!$A34,'1617 Data'!$A$2:$A$35,0),MATCH('1617 1718 Comparison'!JM$2,'1617 Data'!$A$2:$AEW$2,0))</f>
        <v>0</v>
      </c>
      <c r="JN34" s="402">
        <f>INDEX(' Cash Num-Den_Indi'!$A$2:$ANL$35,MATCH('1617 1718 Comparison'!$A34,' Cash Num-Den_Indi'!$A$2:$A$35,0),MATCH('1617 1718 Comparison'!JN$2,' Cash Num-Den_Indi'!$A$2:$ANL$2,0))-INDEX('1617 Data'!$A$2:$AEW$35,MATCH('1617 1718 Comparison'!$A34,'1617 Data'!$A$2:$A$35,0),MATCH('1617 1718 Comparison'!JN$2,'1617 Data'!$A$2:$AEW$2,0))</f>
        <v>0</v>
      </c>
      <c r="JO34" s="402">
        <f>INDEX(' Cash Num-Den_Indi'!$A$2:$ANL$35,MATCH('1617 1718 Comparison'!$A34,' Cash Num-Den_Indi'!$A$2:$A$35,0),MATCH('1617 1718 Comparison'!JO$2,' Cash Num-Den_Indi'!$A$2:$ANL$2,0))-INDEX('1617 Data'!$A$2:$AEW$35,MATCH('1617 1718 Comparison'!$A34,'1617 Data'!$A$2:$A$35,0),MATCH('1617 1718 Comparison'!JO$2,'1617 Data'!$A$2:$AEW$2,0))</f>
        <v>0</v>
      </c>
      <c r="JP34" s="402">
        <f>INDEX(' Cash Num-Den_Indi'!$A$2:$ANL$35,MATCH('1617 1718 Comparison'!$A34,' Cash Num-Den_Indi'!$A$2:$A$35,0),MATCH('1617 1718 Comparison'!JP$2,' Cash Num-Den_Indi'!$A$2:$ANL$2,0))-INDEX('1617 Data'!$A$2:$AEW$35,MATCH('1617 1718 Comparison'!$A34,'1617 Data'!$A$2:$A$35,0),MATCH('1617 1718 Comparison'!JP$2,'1617 Data'!$A$2:$AEW$2,0))</f>
        <v>0</v>
      </c>
      <c r="JQ34" s="402">
        <f>INDEX(' Cash Num-Den_Indi'!$A$2:$ANL$35,MATCH('1617 1718 Comparison'!$A34,' Cash Num-Den_Indi'!$A$2:$A$35,0),MATCH('1617 1718 Comparison'!JQ$2,' Cash Num-Den_Indi'!$A$2:$ANL$2,0))-INDEX('1617 Data'!$A$2:$AEW$35,MATCH('1617 1718 Comparison'!$A34,'1617 Data'!$A$2:$A$35,0),MATCH('1617 1718 Comparison'!JQ$2,'1617 Data'!$A$2:$AEW$2,0))</f>
        <v>0</v>
      </c>
      <c r="JR34" s="402">
        <f>INDEX(' Cash Num-Den_Indi'!$A$2:$ANL$35,MATCH('1617 1718 Comparison'!$A34,' Cash Num-Den_Indi'!$A$2:$A$35,0),MATCH('1617 1718 Comparison'!JR$2,' Cash Num-Den_Indi'!$A$2:$ANL$2,0))-INDEX('1617 Data'!$A$2:$AEW$35,MATCH('1617 1718 Comparison'!$A34,'1617 Data'!$A$2:$A$35,0),MATCH('1617 1718 Comparison'!JR$2,'1617 Data'!$A$2:$AEW$2,0))</f>
        <v>0</v>
      </c>
      <c r="JS34" s="403" t="e">
        <f>INDEX(' Cash Num-Den_Indi'!$A$2:$ANL$35,MATCH('1617 1718 Comparison'!$A34,' Cash Num-Den_Indi'!$A$2:$A$35,0),MATCH('1617 1718 Comparison'!JS$2,' Cash Num-Den_Indi'!$A$2:$ANL$2,0))-INDEX('1617 Data'!$A$2:$AEW$35,MATCH('1617 1718 Comparison'!$A34,'1617 Data'!$A$2:$A$35,0),MATCH('1617 1718 Comparison'!JS$2,'1617 Data'!$A$2:$AEW$2,0))</f>
        <v>#N/A</v>
      </c>
      <c r="JT34" s="403" t="e">
        <f>INDEX(' Cash Num-Den_Indi'!$A$2:$ANL$35,MATCH('1617 1718 Comparison'!$A34,' Cash Num-Den_Indi'!$A$2:$A$35,0),MATCH('1617 1718 Comparison'!JT$2,' Cash Num-Den_Indi'!$A$2:$ANL$2,0))-INDEX('1617 Data'!$A$2:$AEW$35,MATCH('1617 1718 Comparison'!$A34,'1617 Data'!$A$2:$A$35,0),MATCH('1617 1718 Comparison'!JT$2,'1617 Data'!$A$2:$AEW$2,0))</f>
        <v>#N/A</v>
      </c>
      <c r="JU34" s="403" t="e">
        <f>INDEX(' Cash Num-Den_Indi'!$A$2:$ANL$35,MATCH('1617 1718 Comparison'!$A34,' Cash Num-Den_Indi'!$A$2:$A$35,0),MATCH('1617 1718 Comparison'!JU$2,' Cash Num-Den_Indi'!$A$2:$ANL$2,0))-INDEX('1617 Data'!$A$2:$AEW$35,MATCH('1617 1718 Comparison'!$A34,'1617 Data'!$A$2:$A$35,0),MATCH('1617 1718 Comparison'!JU$2,'1617 Data'!$A$2:$AEW$2,0))</f>
        <v>#N/A</v>
      </c>
      <c r="JV34" s="402">
        <f>INDEX(' Cash Num-Den_Indi'!$A$2:$ANL$35,MATCH('1617 1718 Comparison'!$A34,' Cash Num-Den_Indi'!$A$2:$A$35,0),MATCH('1617 1718 Comparison'!JV$2,' Cash Num-Den_Indi'!$A$2:$ANL$2,0))-INDEX('1617 Data'!$A$2:$AEW$35,MATCH('1617 1718 Comparison'!$A34,'1617 Data'!$A$2:$A$35,0),MATCH('1617 1718 Comparison'!JV$2,'1617 Data'!$A$2:$AEW$2,0))</f>
        <v>0</v>
      </c>
      <c r="JW34" s="403" t="e">
        <f>INDEX(' Cash Num-Den_Indi'!$A$2:$ANL$35,MATCH('1617 1718 Comparison'!$A34,' Cash Num-Den_Indi'!$A$2:$A$35,0),MATCH('1617 1718 Comparison'!JW$2,' Cash Num-Den_Indi'!$A$2:$ANL$2,0))-INDEX('1617 Data'!$A$2:$AEW$35,MATCH('1617 1718 Comparison'!$A34,'1617 Data'!$A$2:$A$35,0),MATCH('1617 1718 Comparison'!JW$2,'1617 Data'!$A$2:$AEW$2,0))</f>
        <v>#N/A</v>
      </c>
      <c r="JX34" s="403" t="e">
        <f>INDEX(' Cash Num-Den_Indi'!$A$2:$ANL$35,MATCH('1617 1718 Comparison'!$A34,' Cash Num-Den_Indi'!$A$2:$A$35,0),MATCH('1617 1718 Comparison'!JX$2,' Cash Num-Den_Indi'!$A$2:$ANL$2,0))-INDEX('1617 Data'!$A$2:$AEW$35,MATCH('1617 1718 Comparison'!$A34,'1617 Data'!$A$2:$A$35,0),MATCH('1617 1718 Comparison'!JX$2,'1617 Data'!$A$2:$AEW$2,0))</f>
        <v>#N/A</v>
      </c>
      <c r="JY34" s="402">
        <f>INDEX(' Cash Num-Den_Indi'!$A$2:$ANL$35,MATCH('1617 1718 Comparison'!$A34,' Cash Num-Den_Indi'!$A$2:$A$35,0),MATCH('1617 1718 Comparison'!JY$2,' Cash Num-Den_Indi'!$A$2:$ANL$2,0))-INDEX('1617 Data'!$A$2:$AEW$35,MATCH('1617 1718 Comparison'!$A34,'1617 Data'!$A$2:$A$35,0),MATCH('1617 1718 Comparison'!JY$2,'1617 Data'!$A$2:$AEW$2,0))</f>
        <v>0</v>
      </c>
      <c r="JZ34" s="403" t="e">
        <f>INDEX(' Cash Num-Den_Indi'!$A$2:$ANL$35,MATCH('1617 1718 Comparison'!$A34,' Cash Num-Den_Indi'!$A$2:$A$35,0),MATCH('1617 1718 Comparison'!JZ$2,' Cash Num-Den_Indi'!$A$2:$ANL$2,0))-INDEX('1617 Data'!$A$2:$AEW$35,MATCH('1617 1718 Comparison'!$A34,'1617 Data'!$A$2:$A$35,0),MATCH('1617 1718 Comparison'!JZ$2,'1617 Data'!$A$2:$AEW$2,0))</f>
        <v>#N/A</v>
      </c>
      <c r="KA34" s="403" t="e">
        <f>INDEX(' Cash Num-Den_Indi'!$A$2:$ANL$35,MATCH('1617 1718 Comparison'!$A34,' Cash Num-Den_Indi'!$A$2:$A$35,0),MATCH('1617 1718 Comparison'!KA$2,' Cash Num-Den_Indi'!$A$2:$ANL$2,0))-INDEX('1617 Data'!$A$2:$AEW$35,MATCH('1617 1718 Comparison'!$A34,'1617 Data'!$A$2:$A$35,0),MATCH('1617 1718 Comparison'!KA$2,'1617 Data'!$A$2:$AEW$2,0))</f>
        <v>#N/A</v>
      </c>
      <c r="KB34" s="402">
        <f>INDEX(' Cash Num-Den_Indi'!$A$2:$ANL$35,MATCH('1617 1718 Comparison'!$A34,' Cash Num-Den_Indi'!$A$2:$A$35,0),MATCH('1617 1718 Comparison'!KB$2,' Cash Num-Den_Indi'!$A$2:$ANL$2,0))-INDEX('1617 Data'!$A$2:$AEW$35,MATCH('1617 1718 Comparison'!$A34,'1617 Data'!$A$2:$A$35,0),MATCH('1617 1718 Comparison'!KB$2,'1617 Data'!$A$2:$AEW$2,0))</f>
        <v>0</v>
      </c>
      <c r="KC34" s="403" t="e">
        <f>INDEX(' Cash Num-Den_Indi'!$A$2:$ANL$35,MATCH('1617 1718 Comparison'!$A34,' Cash Num-Den_Indi'!$A$2:$A$35,0),MATCH('1617 1718 Comparison'!KC$2,' Cash Num-Den_Indi'!$A$2:$ANL$2,0))-INDEX('1617 Data'!$A$2:$AEW$35,MATCH('1617 1718 Comparison'!$A34,'1617 Data'!$A$2:$A$35,0),MATCH('1617 1718 Comparison'!KC$2,'1617 Data'!$A$2:$AEW$2,0))</f>
        <v>#N/A</v>
      </c>
      <c r="KD34" s="403" t="e">
        <f>INDEX(' Cash Num-Den_Indi'!$A$2:$ANL$35,MATCH('1617 1718 Comparison'!$A34,' Cash Num-Den_Indi'!$A$2:$A$35,0),MATCH('1617 1718 Comparison'!KD$2,' Cash Num-Den_Indi'!$A$2:$ANL$2,0))-INDEX('1617 Data'!$A$2:$AEW$35,MATCH('1617 1718 Comparison'!$A34,'1617 Data'!$A$2:$A$35,0),MATCH('1617 1718 Comparison'!KD$2,'1617 Data'!$A$2:$AEW$2,0))</f>
        <v>#N/A</v>
      </c>
      <c r="KE34" s="402">
        <f>INDEX(' Cash Num-Den_Indi'!$A$2:$ANL$35,MATCH('1617 1718 Comparison'!$A34,' Cash Num-Den_Indi'!$A$2:$A$35,0),MATCH('1617 1718 Comparison'!KE$2,' Cash Num-Den_Indi'!$A$2:$ANL$2,0))-INDEX('1617 Data'!$A$2:$AEW$35,MATCH('1617 1718 Comparison'!$A34,'1617 Data'!$A$2:$A$35,0),MATCH('1617 1718 Comparison'!KE$2,'1617 Data'!$A$2:$AEW$2,0))</f>
        <v>0</v>
      </c>
      <c r="KF34" s="403" t="e">
        <f>INDEX(' Cash Num-Den_Indi'!$A$2:$ANL$35,MATCH('1617 1718 Comparison'!$A34,' Cash Num-Den_Indi'!$A$2:$A$35,0),MATCH('1617 1718 Comparison'!KF$2,' Cash Num-Den_Indi'!$A$2:$ANL$2,0))-INDEX('1617 Data'!$A$2:$AEW$35,MATCH('1617 1718 Comparison'!$A34,'1617 Data'!$A$2:$A$35,0),MATCH('1617 1718 Comparison'!KF$2,'1617 Data'!$A$2:$AEW$2,0))</f>
        <v>#N/A</v>
      </c>
      <c r="KG34" s="403" t="e">
        <f>INDEX(' Cash Num-Den_Indi'!$A$2:$ANL$35,MATCH('1617 1718 Comparison'!$A34,' Cash Num-Den_Indi'!$A$2:$A$35,0),MATCH('1617 1718 Comparison'!KG$2,' Cash Num-Den_Indi'!$A$2:$ANL$2,0))-INDEX('1617 Data'!$A$2:$AEW$35,MATCH('1617 1718 Comparison'!$A34,'1617 Data'!$A$2:$A$35,0),MATCH('1617 1718 Comparison'!KG$2,'1617 Data'!$A$2:$AEW$2,0))</f>
        <v>#N/A</v>
      </c>
      <c r="KH34" s="402">
        <f>INDEX(' Cash Num-Den_Indi'!$A$2:$ANL$35,MATCH('1617 1718 Comparison'!$A34,' Cash Num-Den_Indi'!$A$2:$A$35,0),MATCH('1617 1718 Comparison'!KH$2,' Cash Num-Den_Indi'!$A$2:$ANL$2,0))-INDEX('1617 Data'!$A$2:$AEW$35,MATCH('1617 1718 Comparison'!$A34,'1617 Data'!$A$2:$A$35,0),MATCH('1617 1718 Comparison'!KH$2,'1617 Data'!$A$2:$AEW$2,0))</f>
        <v>0</v>
      </c>
      <c r="KI34" s="403" t="e">
        <f>INDEX(' Cash Num-Den_Indi'!$A$2:$ANL$35,MATCH('1617 1718 Comparison'!$A34,' Cash Num-Den_Indi'!$A$2:$A$35,0),MATCH('1617 1718 Comparison'!KI$2,' Cash Num-Den_Indi'!$A$2:$ANL$2,0))-INDEX('1617 Data'!$A$2:$AEW$35,MATCH('1617 1718 Comparison'!$A34,'1617 Data'!$A$2:$A$35,0),MATCH('1617 1718 Comparison'!KI$2,'1617 Data'!$A$2:$AEW$2,0))</f>
        <v>#N/A</v>
      </c>
      <c r="KJ34" s="403" t="e">
        <f>INDEX(' Cash Num-Den_Indi'!$A$2:$ANL$35,MATCH('1617 1718 Comparison'!$A34,' Cash Num-Den_Indi'!$A$2:$A$35,0),MATCH('1617 1718 Comparison'!KJ$2,' Cash Num-Den_Indi'!$A$2:$ANL$2,0))-INDEX('1617 Data'!$A$2:$AEW$35,MATCH('1617 1718 Comparison'!$A34,'1617 Data'!$A$2:$A$35,0),MATCH('1617 1718 Comparison'!KJ$2,'1617 Data'!$A$2:$AEW$2,0))</f>
        <v>#N/A</v>
      </c>
      <c r="KK34" s="402">
        <f>INDEX(' Cash Num-Den_Indi'!$A$2:$ANL$35,MATCH('1617 1718 Comparison'!$A34,' Cash Num-Den_Indi'!$A$2:$A$35,0),MATCH('1617 1718 Comparison'!KK$2,' Cash Num-Den_Indi'!$A$2:$ANL$2,0))-INDEX('1617 Data'!$A$2:$AEW$35,MATCH('1617 1718 Comparison'!$A34,'1617 Data'!$A$2:$A$35,0),MATCH('1617 1718 Comparison'!KK$2,'1617 Data'!$A$2:$AEW$2,0))</f>
        <v>0</v>
      </c>
      <c r="KL34" s="403" t="e">
        <f>INDEX(' Cash Num-Den_Indi'!$A$2:$ANL$35,MATCH('1617 1718 Comparison'!$A34,' Cash Num-Den_Indi'!$A$2:$A$35,0),MATCH('1617 1718 Comparison'!KL$2,' Cash Num-Den_Indi'!$A$2:$ANL$2,0))-INDEX('1617 Data'!$A$2:$AEW$35,MATCH('1617 1718 Comparison'!$A34,'1617 Data'!$A$2:$A$35,0),MATCH('1617 1718 Comparison'!KL$2,'1617 Data'!$A$2:$AEW$2,0))</f>
        <v>#N/A</v>
      </c>
      <c r="KM34" s="403" t="e">
        <f>INDEX(' Cash Num-Den_Indi'!$A$2:$ANL$35,MATCH('1617 1718 Comparison'!$A34,' Cash Num-Den_Indi'!$A$2:$A$35,0),MATCH('1617 1718 Comparison'!KM$2,' Cash Num-Den_Indi'!$A$2:$ANL$2,0))-INDEX('1617 Data'!$A$2:$AEW$35,MATCH('1617 1718 Comparison'!$A34,'1617 Data'!$A$2:$A$35,0),MATCH('1617 1718 Comparison'!KM$2,'1617 Data'!$A$2:$AEW$2,0))</f>
        <v>#N/A</v>
      </c>
      <c r="KN34" s="402">
        <f>INDEX(' Cash Num-Den_Indi'!$A$2:$ANL$35,MATCH('1617 1718 Comparison'!$A34,' Cash Num-Den_Indi'!$A$2:$A$35,0),MATCH('1617 1718 Comparison'!KN$2,' Cash Num-Den_Indi'!$A$2:$ANL$2,0))-INDEX('1617 Data'!$A$2:$AEW$35,MATCH('1617 1718 Comparison'!$A34,'1617 Data'!$A$2:$A$35,0),MATCH('1617 1718 Comparison'!KN$2,'1617 Data'!$A$2:$AEW$2,0))</f>
        <v>0</v>
      </c>
      <c r="KO34" s="403" t="e">
        <f>INDEX(' Cash Num-Den_Indi'!$A$2:$ANL$35,MATCH('1617 1718 Comparison'!$A34,' Cash Num-Den_Indi'!$A$2:$A$35,0),MATCH('1617 1718 Comparison'!KO$2,' Cash Num-Den_Indi'!$A$2:$ANL$2,0))-INDEX('1617 Data'!$A$2:$AEW$35,MATCH('1617 1718 Comparison'!$A34,'1617 Data'!$A$2:$A$35,0),MATCH('1617 1718 Comparison'!KO$2,'1617 Data'!$A$2:$AEW$2,0))</f>
        <v>#N/A</v>
      </c>
      <c r="KP34" s="403" t="e">
        <f>INDEX(' Cash Num-Den_Indi'!$A$2:$ANL$35,MATCH('1617 1718 Comparison'!$A34,' Cash Num-Den_Indi'!$A$2:$A$35,0),MATCH('1617 1718 Comparison'!KP$2,' Cash Num-Den_Indi'!$A$2:$ANL$2,0))-INDEX('1617 Data'!$A$2:$AEW$35,MATCH('1617 1718 Comparison'!$A34,'1617 Data'!$A$2:$A$35,0),MATCH('1617 1718 Comparison'!KP$2,'1617 Data'!$A$2:$AEW$2,0))</f>
        <v>#N/A</v>
      </c>
      <c r="KQ34" s="403" t="e">
        <f>INDEX(' Cash Num-Den_Indi'!$A$2:$ANL$35,MATCH('1617 1718 Comparison'!$A34,' Cash Num-Den_Indi'!$A$2:$A$35,0),MATCH('1617 1718 Comparison'!KQ$2,' Cash Num-Den_Indi'!$A$2:$ANL$2,0))-INDEX('1617 Data'!$A$2:$AEW$35,MATCH('1617 1718 Comparison'!$A34,'1617 Data'!$A$2:$A$35,0),MATCH('1617 1718 Comparison'!KQ$2,'1617 Data'!$A$2:$AEW$2,0))</f>
        <v>#N/A</v>
      </c>
      <c r="KR34" s="403" t="e">
        <f>INDEX(' Cash Num-Den_Indi'!$A$2:$ANL$35,MATCH('1617 1718 Comparison'!$A34,' Cash Num-Den_Indi'!$A$2:$A$35,0),MATCH('1617 1718 Comparison'!KR$2,' Cash Num-Den_Indi'!$A$2:$ANL$2,0))-INDEX('1617 Data'!$A$2:$AEW$35,MATCH('1617 1718 Comparison'!$A34,'1617 Data'!$A$2:$A$35,0),MATCH('1617 1718 Comparison'!KR$2,'1617 Data'!$A$2:$AEW$2,0))</f>
        <v>#N/A</v>
      </c>
      <c r="KS34" s="403" t="e">
        <f>INDEX(' Cash Num-Den_Indi'!$A$2:$ANL$35,MATCH('1617 1718 Comparison'!$A34,' Cash Num-Den_Indi'!$A$2:$A$35,0),MATCH('1617 1718 Comparison'!KS$2,' Cash Num-Den_Indi'!$A$2:$ANL$2,0))-INDEX('1617 Data'!$A$2:$AEW$35,MATCH('1617 1718 Comparison'!$A34,'1617 Data'!$A$2:$A$35,0),MATCH('1617 1718 Comparison'!KS$2,'1617 Data'!$A$2:$AEW$2,0))</f>
        <v>#N/A</v>
      </c>
      <c r="KT34" s="402">
        <f>INDEX(' Cash Num-Den_Indi'!$A$2:$ANL$35,MATCH('1617 1718 Comparison'!$A34,' Cash Num-Den_Indi'!$A$2:$A$35,0),MATCH('1617 1718 Comparison'!KT$2,' Cash Num-Den_Indi'!$A$2:$ANL$2,0))-INDEX('1617 Data'!$A$2:$AEW$35,MATCH('1617 1718 Comparison'!$A34,'1617 Data'!$A$2:$A$35,0),MATCH('1617 1718 Comparison'!KT$2,'1617 Data'!$A$2:$AEW$2,0))</f>
        <v>0</v>
      </c>
      <c r="KU34" s="403" t="e">
        <f>INDEX(' Cash Num-Den_Indi'!$A$2:$ANL$35,MATCH('1617 1718 Comparison'!$A34,' Cash Num-Den_Indi'!$A$2:$A$35,0),MATCH('1617 1718 Comparison'!KU$2,' Cash Num-Den_Indi'!$A$2:$ANL$2,0))-INDEX('1617 Data'!$A$2:$AEW$35,MATCH('1617 1718 Comparison'!$A34,'1617 Data'!$A$2:$A$35,0),MATCH('1617 1718 Comparison'!KU$2,'1617 Data'!$A$2:$AEW$2,0))</f>
        <v>#N/A</v>
      </c>
      <c r="KV34" s="403" t="e">
        <f>INDEX(' Cash Num-Den_Indi'!$A$2:$ANL$35,MATCH('1617 1718 Comparison'!$A34,' Cash Num-Den_Indi'!$A$2:$A$35,0),MATCH('1617 1718 Comparison'!KV$2,' Cash Num-Den_Indi'!$A$2:$ANL$2,0))-INDEX('1617 Data'!$A$2:$AEW$35,MATCH('1617 1718 Comparison'!$A34,'1617 Data'!$A$2:$A$35,0),MATCH('1617 1718 Comparison'!KV$2,'1617 Data'!$A$2:$AEW$2,0))</f>
        <v>#N/A</v>
      </c>
      <c r="KW34" s="402">
        <f>INDEX(' Cash Num-Den_Indi'!$A$2:$ANL$35,MATCH('1617 1718 Comparison'!$A34,' Cash Num-Den_Indi'!$A$2:$A$35,0),MATCH('1617 1718 Comparison'!KW$2,' Cash Num-Den_Indi'!$A$2:$ANL$2,0))-INDEX('1617 Data'!$A$2:$AEW$35,MATCH('1617 1718 Comparison'!$A34,'1617 Data'!$A$2:$A$35,0),MATCH('1617 1718 Comparison'!KW$2,'1617 Data'!$A$2:$AEW$2,0))</f>
        <v>3.9248398234965549</v>
      </c>
      <c r="KX34" s="403" t="e">
        <f>INDEX(' Cash Num-Den_Indi'!$A$2:$ANL$35,MATCH('1617 1718 Comparison'!$A34,' Cash Num-Den_Indi'!$A$2:$A$35,0),MATCH('1617 1718 Comparison'!KX$2,' Cash Num-Den_Indi'!$A$2:$ANL$2,0))-INDEX('1617 Data'!$A$2:$AEW$35,MATCH('1617 1718 Comparison'!$A34,'1617 Data'!$A$2:$A$35,0),MATCH('1617 1718 Comparison'!KX$2,'1617 Data'!$A$2:$AEW$2,0))</f>
        <v>#N/A</v>
      </c>
      <c r="KY34" s="403" t="e">
        <f>INDEX(' Cash Num-Den_Indi'!$A$2:$ANL$35,MATCH('1617 1718 Comparison'!$A34,' Cash Num-Den_Indi'!$A$2:$A$35,0),MATCH('1617 1718 Comparison'!KY$2,' Cash Num-Den_Indi'!$A$2:$ANL$2,0))-INDEX('1617 Data'!$A$2:$AEW$35,MATCH('1617 1718 Comparison'!$A34,'1617 Data'!$A$2:$A$35,0),MATCH('1617 1718 Comparison'!KY$2,'1617 Data'!$A$2:$AEW$2,0))</f>
        <v>#N/A</v>
      </c>
      <c r="KZ34" s="403" t="e">
        <f>INDEX(' Cash Num-Den_Indi'!$A$2:$ANL$35,MATCH('1617 1718 Comparison'!$A34,' Cash Num-Den_Indi'!$A$2:$A$35,0),MATCH('1617 1718 Comparison'!KZ$2,' Cash Num-Den_Indi'!$A$2:$ANL$2,0))-INDEX('1617 Data'!$A$2:$AEW$35,MATCH('1617 1718 Comparison'!$A34,'1617 Data'!$A$2:$A$35,0),MATCH('1617 1718 Comparison'!KZ$2,'1617 Data'!$A$2:$AEW$2,0))</f>
        <v>#N/A</v>
      </c>
      <c r="LA34" s="403" t="e">
        <f>INDEX(' Cash Num-Den_Indi'!$A$2:$ANL$35,MATCH('1617 1718 Comparison'!$A34,' Cash Num-Den_Indi'!$A$2:$A$35,0),MATCH('1617 1718 Comparison'!LA$2,' Cash Num-Den_Indi'!$A$2:$ANL$2,0))-INDEX('1617 Data'!$A$2:$AEW$35,MATCH('1617 1718 Comparison'!$A34,'1617 Data'!$A$2:$A$35,0),MATCH('1617 1718 Comparison'!LA$2,'1617 Data'!$A$2:$AEW$2,0))</f>
        <v>#N/A</v>
      </c>
      <c r="LB34" s="403" t="e">
        <f>INDEX(' Cash Num-Den_Indi'!$A$2:$ANL$35,MATCH('1617 1718 Comparison'!$A34,' Cash Num-Den_Indi'!$A$2:$A$35,0),MATCH('1617 1718 Comparison'!LB$2,' Cash Num-Den_Indi'!$A$2:$ANL$2,0))-INDEX('1617 Data'!$A$2:$AEW$35,MATCH('1617 1718 Comparison'!$A34,'1617 Data'!$A$2:$A$35,0),MATCH('1617 1718 Comparison'!LB$2,'1617 Data'!$A$2:$AEW$2,0))</f>
        <v>#N/A</v>
      </c>
      <c r="LC34" s="402">
        <f>INDEX(' Cash Num-Den_Indi'!$A$2:$ANL$35,MATCH('1617 1718 Comparison'!$A34,' Cash Num-Den_Indi'!$A$2:$A$35,0),MATCH('1617 1718 Comparison'!LC$2,' Cash Num-Den_Indi'!$A$2:$ANL$2,0))-INDEX('1617 Data'!$A$2:$AEW$35,MATCH('1617 1718 Comparison'!$A34,'1617 Data'!$A$2:$A$35,0),MATCH('1617 1718 Comparison'!LC$2,'1617 Data'!$A$2:$AEW$2,0))</f>
        <v>0</v>
      </c>
      <c r="LD34" s="403" t="e">
        <f>INDEX(' Cash Num-Den_Indi'!$A$2:$ANL$35,MATCH('1617 1718 Comparison'!$A34,' Cash Num-Den_Indi'!$A$2:$A$35,0),MATCH('1617 1718 Comparison'!LD$2,' Cash Num-Den_Indi'!$A$2:$ANL$2,0))-INDEX('1617 Data'!$A$2:$AEW$35,MATCH('1617 1718 Comparison'!$A34,'1617 Data'!$A$2:$A$35,0),MATCH('1617 1718 Comparison'!LD$2,'1617 Data'!$A$2:$AEW$2,0))</f>
        <v>#N/A</v>
      </c>
      <c r="LE34" s="403" t="e">
        <f>INDEX(' Cash Num-Den_Indi'!$A$2:$ANL$35,MATCH('1617 1718 Comparison'!$A34,' Cash Num-Den_Indi'!$A$2:$A$35,0),MATCH('1617 1718 Comparison'!LE$2,' Cash Num-Den_Indi'!$A$2:$ANL$2,0))-INDEX('1617 Data'!$A$2:$AEW$35,MATCH('1617 1718 Comparison'!$A34,'1617 Data'!$A$2:$A$35,0),MATCH('1617 1718 Comparison'!LE$2,'1617 Data'!$A$2:$AEW$2,0))</f>
        <v>#N/A</v>
      </c>
      <c r="LF34" s="402">
        <f>INDEX(' Cash Num-Den_Indi'!$A$2:$ANL$35,MATCH('1617 1718 Comparison'!$A34,' Cash Num-Den_Indi'!$A$2:$A$35,0),MATCH('1617 1718 Comparison'!LF$2,' Cash Num-Den_Indi'!$A$2:$ANL$2,0))-INDEX('1617 Data'!$A$2:$AEW$35,MATCH('1617 1718 Comparison'!$A34,'1617 Data'!$A$2:$A$35,0),MATCH('1617 1718 Comparison'!LF$2,'1617 Data'!$A$2:$AEW$2,0))</f>
        <v>0</v>
      </c>
      <c r="LG34" s="403" t="e">
        <f>INDEX(' Cash Num-Den_Indi'!$A$2:$ANL$35,MATCH('1617 1718 Comparison'!$A34,' Cash Num-Den_Indi'!$A$2:$A$35,0),MATCH('1617 1718 Comparison'!LG$2,' Cash Num-Den_Indi'!$A$2:$ANL$2,0))-INDEX('1617 Data'!$A$2:$AEW$35,MATCH('1617 1718 Comparison'!$A34,'1617 Data'!$A$2:$A$35,0),MATCH('1617 1718 Comparison'!LG$2,'1617 Data'!$A$2:$AEW$2,0))</f>
        <v>#N/A</v>
      </c>
      <c r="LH34" s="403" t="e">
        <f>INDEX(' Cash Num-Den_Indi'!$A$2:$ANL$35,MATCH('1617 1718 Comparison'!$A34,' Cash Num-Den_Indi'!$A$2:$A$35,0),MATCH('1617 1718 Comparison'!LH$2,' Cash Num-Den_Indi'!$A$2:$ANL$2,0))-INDEX('1617 Data'!$A$2:$AEW$35,MATCH('1617 1718 Comparison'!$A34,'1617 Data'!$A$2:$A$35,0),MATCH('1617 1718 Comparison'!LH$2,'1617 Data'!$A$2:$AEW$2,0))</f>
        <v>#N/A</v>
      </c>
      <c r="LI34" s="402">
        <f>INDEX(' Cash Num-Den_Indi'!$A$2:$ANL$35,MATCH('1617 1718 Comparison'!$A34,' Cash Num-Den_Indi'!$A$2:$A$35,0),MATCH('1617 1718 Comparison'!LI$2,' Cash Num-Den_Indi'!$A$2:$ANL$2,0))-INDEX('1617 Data'!$A$2:$AEW$35,MATCH('1617 1718 Comparison'!$A34,'1617 Data'!$A$2:$A$35,0),MATCH('1617 1718 Comparison'!LI$2,'1617 Data'!$A$2:$AEW$2,0))</f>
        <v>0</v>
      </c>
      <c r="LJ34" s="403" t="e">
        <f>INDEX(' Cash Num-Den_Indi'!$A$2:$ANL$35,MATCH('1617 1718 Comparison'!$A34,' Cash Num-Den_Indi'!$A$2:$A$35,0),MATCH('1617 1718 Comparison'!LJ$2,' Cash Num-Den_Indi'!$A$2:$ANL$2,0))-INDEX('1617 Data'!$A$2:$AEW$35,MATCH('1617 1718 Comparison'!$A34,'1617 Data'!$A$2:$A$35,0),MATCH('1617 1718 Comparison'!LJ$2,'1617 Data'!$A$2:$AEW$2,0))</f>
        <v>#N/A</v>
      </c>
      <c r="LK34" s="403" t="e">
        <f>INDEX(' Cash Num-Den_Indi'!$A$2:$ANL$35,MATCH('1617 1718 Comparison'!$A34,' Cash Num-Den_Indi'!$A$2:$A$35,0),MATCH('1617 1718 Comparison'!LK$2,' Cash Num-Den_Indi'!$A$2:$ANL$2,0))-INDEX('1617 Data'!$A$2:$AEW$35,MATCH('1617 1718 Comparison'!$A34,'1617 Data'!$A$2:$A$35,0),MATCH('1617 1718 Comparison'!LK$2,'1617 Data'!$A$2:$AEW$2,0))</f>
        <v>#N/A</v>
      </c>
      <c r="LL34" s="402">
        <f>INDEX(' Cash Num-Den_Indi'!$A$2:$ANL$35,MATCH('1617 1718 Comparison'!$A34,' Cash Num-Den_Indi'!$A$2:$A$35,0),MATCH('1617 1718 Comparison'!LL$2,' Cash Num-Den_Indi'!$A$2:$ANL$2,0))-INDEX('1617 Data'!$A$2:$AEW$35,MATCH('1617 1718 Comparison'!$A34,'1617 Data'!$A$2:$A$35,0),MATCH('1617 1718 Comparison'!LL$2,'1617 Data'!$A$2:$AEW$2,0))</f>
        <v>0</v>
      </c>
      <c r="LM34" s="403" t="e">
        <f>INDEX(' Cash Num-Den_Indi'!$A$2:$ANL$35,MATCH('1617 1718 Comparison'!$A34,' Cash Num-Den_Indi'!$A$2:$A$35,0),MATCH('1617 1718 Comparison'!LM$2,' Cash Num-Den_Indi'!$A$2:$ANL$2,0))-INDEX('1617 Data'!$A$2:$AEW$35,MATCH('1617 1718 Comparison'!$A34,'1617 Data'!$A$2:$A$35,0),MATCH('1617 1718 Comparison'!LM$2,'1617 Data'!$A$2:$AEW$2,0))</f>
        <v>#N/A</v>
      </c>
      <c r="LN34" s="403" t="e">
        <f>INDEX(' Cash Num-Den_Indi'!$A$2:$ANL$35,MATCH('1617 1718 Comparison'!$A34,' Cash Num-Den_Indi'!$A$2:$A$35,0),MATCH('1617 1718 Comparison'!LN$2,' Cash Num-Den_Indi'!$A$2:$ANL$2,0))-INDEX('1617 Data'!$A$2:$AEW$35,MATCH('1617 1718 Comparison'!$A34,'1617 Data'!$A$2:$A$35,0),MATCH('1617 1718 Comparison'!LN$2,'1617 Data'!$A$2:$AEW$2,0))</f>
        <v>#N/A</v>
      </c>
      <c r="LO34" s="402">
        <f>INDEX(' Cash Num-Den_Indi'!$A$2:$ANL$35,MATCH('1617 1718 Comparison'!$A34,' Cash Num-Den_Indi'!$A$2:$A$35,0),MATCH('1617 1718 Comparison'!LO$2,' Cash Num-Den_Indi'!$A$2:$ANL$2,0))-INDEX('1617 Data'!$A$2:$AEW$35,MATCH('1617 1718 Comparison'!$A34,'1617 Data'!$A$2:$A$35,0),MATCH('1617 1718 Comparison'!LO$2,'1617 Data'!$A$2:$AEW$2,0))</f>
        <v>0</v>
      </c>
      <c r="LP34" s="403" t="e">
        <f>INDEX(' Cash Num-Den_Indi'!$A$2:$ANL$35,MATCH('1617 1718 Comparison'!$A34,' Cash Num-Den_Indi'!$A$2:$A$35,0),MATCH('1617 1718 Comparison'!LP$2,' Cash Num-Den_Indi'!$A$2:$ANL$2,0))-INDEX('1617 Data'!$A$2:$AEW$35,MATCH('1617 1718 Comparison'!$A34,'1617 Data'!$A$2:$A$35,0),MATCH('1617 1718 Comparison'!LP$2,'1617 Data'!$A$2:$AEW$2,0))</f>
        <v>#N/A</v>
      </c>
      <c r="LQ34" s="403" t="e">
        <f>INDEX(' Cash Num-Den_Indi'!$A$2:$ANL$35,MATCH('1617 1718 Comparison'!$A34,' Cash Num-Den_Indi'!$A$2:$A$35,0),MATCH('1617 1718 Comparison'!LQ$2,' Cash Num-Den_Indi'!$A$2:$ANL$2,0))-INDEX('1617 Data'!$A$2:$AEW$35,MATCH('1617 1718 Comparison'!$A34,'1617 Data'!$A$2:$A$35,0),MATCH('1617 1718 Comparison'!LQ$2,'1617 Data'!$A$2:$AEW$2,0))</f>
        <v>#N/A</v>
      </c>
      <c r="LR34" s="402">
        <f>INDEX(' Cash Num-Den_Indi'!$A$2:$ANL$35,MATCH('1617 1718 Comparison'!$A34,' Cash Num-Den_Indi'!$A$2:$A$35,0),MATCH('1617 1718 Comparison'!LR$2,' Cash Num-Den_Indi'!$A$2:$ANL$2,0))-INDEX('1617 Data'!$A$2:$AEW$35,MATCH('1617 1718 Comparison'!$A34,'1617 Data'!$A$2:$A$35,0),MATCH('1617 1718 Comparison'!LR$2,'1617 Data'!$A$2:$AEW$2,0))</f>
        <v>0</v>
      </c>
      <c r="LS34" s="403" t="e">
        <f>INDEX(' Cash Num-Den_Indi'!$A$2:$ANL$35,MATCH('1617 1718 Comparison'!$A34,' Cash Num-Den_Indi'!$A$2:$A$35,0),MATCH('1617 1718 Comparison'!LS$2,' Cash Num-Den_Indi'!$A$2:$ANL$2,0))-INDEX('1617 Data'!$A$2:$AEW$35,MATCH('1617 1718 Comparison'!$A34,'1617 Data'!$A$2:$A$35,0),MATCH('1617 1718 Comparison'!LS$2,'1617 Data'!$A$2:$AEW$2,0))</f>
        <v>#N/A</v>
      </c>
      <c r="LT34" s="403" t="e">
        <f>INDEX(' Cash Num-Den_Indi'!$A$2:$ANL$35,MATCH('1617 1718 Comparison'!$A34,' Cash Num-Den_Indi'!$A$2:$A$35,0),MATCH('1617 1718 Comparison'!LT$2,' Cash Num-Den_Indi'!$A$2:$ANL$2,0))-INDEX('1617 Data'!$A$2:$AEW$35,MATCH('1617 1718 Comparison'!$A34,'1617 Data'!$A$2:$A$35,0),MATCH('1617 1718 Comparison'!LT$2,'1617 Data'!$A$2:$AEW$2,0))</f>
        <v>#N/A</v>
      </c>
      <c r="LU34" s="402">
        <f>INDEX(' Cash Num-Den_Indi'!$A$2:$ANL$35,MATCH('1617 1718 Comparison'!$A34,' Cash Num-Den_Indi'!$A$2:$A$35,0),MATCH('1617 1718 Comparison'!LU$2,' Cash Num-Den_Indi'!$A$2:$ANL$2,0))-INDEX('1617 Data'!$A$2:$AEW$35,MATCH('1617 1718 Comparison'!$A34,'1617 Data'!$A$2:$A$35,0),MATCH('1617 1718 Comparison'!LU$2,'1617 Data'!$A$2:$AEW$2,0))</f>
        <v>0</v>
      </c>
      <c r="LV34" s="403" t="e">
        <f>INDEX(' Cash Num-Den_Indi'!$A$2:$ANL$35,MATCH('1617 1718 Comparison'!$A34,' Cash Num-Den_Indi'!$A$2:$A$35,0),MATCH('1617 1718 Comparison'!LV$2,' Cash Num-Den_Indi'!$A$2:$ANL$2,0))-INDEX('1617 Data'!$A$2:$AEW$35,MATCH('1617 1718 Comparison'!$A34,'1617 Data'!$A$2:$A$35,0),MATCH('1617 1718 Comparison'!LV$2,'1617 Data'!$A$2:$AEW$2,0))</f>
        <v>#N/A</v>
      </c>
      <c r="LW34" s="403" t="e">
        <f>INDEX(' Cash Num-Den_Indi'!$A$2:$ANL$35,MATCH('1617 1718 Comparison'!$A34,' Cash Num-Den_Indi'!$A$2:$A$35,0),MATCH('1617 1718 Comparison'!LW$2,' Cash Num-Den_Indi'!$A$2:$ANL$2,0))-INDEX('1617 Data'!$A$2:$AEW$35,MATCH('1617 1718 Comparison'!$A34,'1617 Data'!$A$2:$A$35,0),MATCH('1617 1718 Comparison'!LW$2,'1617 Data'!$A$2:$AEW$2,0))</f>
        <v>#N/A</v>
      </c>
      <c r="LX34" s="403" t="e">
        <f>INDEX(' Cash Num-Den_Indi'!$A$2:$ANL$35,MATCH('1617 1718 Comparison'!$A34,' Cash Num-Den_Indi'!$A$2:$A$35,0),MATCH('1617 1718 Comparison'!LX$2,' Cash Num-Den_Indi'!$A$2:$ANL$2,0))-INDEX('1617 Data'!$A$2:$AEW$35,MATCH('1617 1718 Comparison'!$A34,'1617 Data'!$A$2:$A$35,0),MATCH('1617 1718 Comparison'!LX$2,'1617 Data'!$A$2:$AEW$2,0))</f>
        <v>#N/A</v>
      </c>
      <c r="LY34" s="403" t="e">
        <f>INDEX(' Cash Num-Den_Indi'!$A$2:$ANL$35,MATCH('1617 1718 Comparison'!$A34,' Cash Num-Den_Indi'!$A$2:$A$35,0),MATCH('1617 1718 Comparison'!LY$2,' Cash Num-Den_Indi'!$A$2:$ANL$2,0))-INDEX('1617 Data'!$A$2:$AEW$35,MATCH('1617 1718 Comparison'!$A34,'1617 Data'!$A$2:$A$35,0),MATCH('1617 1718 Comparison'!LY$2,'1617 Data'!$A$2:$AEW$2,0))</f>
        <v>#N/A</v>
      </c>
      <c r="LZ34" s="403" t="e">
        <f>INDEX(' Cash Num-Den_Indi'!$A$2:$ANL$35,MATCH('1617 1718 Comparison'!$A34,' Cash Num-Den_Indi'!$A$2:$A$35,0),MATCH('1617 1718 Comparison'!LZ$2,' Cash Num-Den_Indi'!$A$2:$ANL$2,0))-INDEX('1617 Data'!$A$2:$AEW$35,MATCH('1617 1718 Comparison'!$A34,'1617 Data'!$A$2:$A$35,0),MATCH('1617 1718 Comparison'!LZ$2,'1617 Data'!$A$2:$AEW$2,0))</f>
        <v>#N/A</v>
      </c>
      <c r="MA34" s="402">
        <f>INDEX(' Cash Num-Den_Indi'!$A$2:$ANL$35,MATCH('1617 1718 Comparison'!$A34,' Cash Num-Den_Indi'!$A$2:$A$35,0),MATCH('1617 1718 Comparison'!MA$2,' Cash Num-Den_Indi'!$A$2:$ANL$2,0))-INDEX('1617 Data'!$A$2:$AEW$35,MATCH('1617 1718 Comparison'!$A34,'1617 Data'!$A$2:$A$35,0),MATCH('1617 1718 Comparison'!MA$2,'1617 Data'!$A$2:$AEW$2,0))</f>
        <v>0</v>
      </c>
      <c r="MB34" s="403" t="e">
        <f>INDEX(' Cash Num-Den_Indi'!$A$2:$ANL$35,MATCH('1617 1718 Comparison'!$A34,' Cash Num-Den_Indi'!$A$2:$A$35,0),MATCH('1617 1718 Comparison'!MB$2,' Cash Num-Den_Indi'!$A$2:$ANL$2,0))-INDEX('1617 Data'!$A$2:$AEW$35,MATCH('1617 1718 Comparison'!$A34,'1617 Data'!$A$2:$A$35,0),MATCH('1617 1718 Comparison'!MB$2,'1617 Data'!$A$2:$AEW$2,0))</f>
        <v>#N/A</v>
      </c>
      <c r="MC34" s="403" t="e">
        <f>INDEX(' Cash Num-Den_Indi'!$A$2:$ANL$35,MATCH('1617 1718 Comparison'!$A34,' Cash Num-Den_Indi'!$A$2:$A$35,0),MATCH('1617 1718 Comparison'!MC$2,' Cash Num-Den_Indi'!$A$2:$ANL$2,0))-INDEX('1617 Data'!$A$2:$AEW$35,MATCH('1617 1718 Comparison'!$A34,'1617 Data'!$A$2:$A$35,0),MATCH('1617 1718 Comparison'!MC$2,'1617 Data'!$A$2:$AEW$2,0))</f>
        <v>#N/A</v>
      </c>
      <c r="MD34" s="402">
        <f>INDEX(' Cash Num-Den_Indi'!$A$2:$ANL$35,MATCH('1617 1718 Comparison'!$A34,' Cash Num-Den_Indi'!$A$2:$A$35,0),MATCH('1617 1718 Comparison'!MD$2,' Cash Num-Den_Indi'!$A$2:$ANL$2,0))-INDEX('1617 Data'!$A$2:$AEW$35,MATCH('1617 1718 Comparison'!$A34,'1617 Data'!$A$2:$A$35,0),MATCH('1617 1718 Comparison'!MD$2,'1617 Data'!$A$2:$AEW$2,0))</f>
        <v>0</v>
      </c>
      <c r="ME34" s="403" t="e">
        <f>INDEX(' Cash Num-Den_Indi'!$A$2:$ANL$35,MATCH('1617 1718 Comparison'!$A34,' Cash Num-Den_Indi'!$A$2:$A$35,0),MATCH('1617 1718 Comparison'!ME$2,' Cash Num-Den_Indi'!$A$2:$ANL$2,0))-INDEX('1617 Data'!$A$2:$AEW$35,MATCH('1617 1718 Comparison'!$A34,'1617 Data'!$A$2:$A$35,0),MATCH('1617 1718 Comparison'!ME$2,'1617 Data'!$A$2:$AEW$2,0))</f>
        <v>#N/A</v>
      </c>
      <c r="MF34" s="403" t="e">
        <f>INDEX(' Cash Num-Den_Indi'!$A$2:$ANL$35,MATCH('1617 1718 Comparison'!$A34,' Cash Num-Den_Indi'!$A$2:$A$35,0),MATCH('1617 1718 Comparison'!MF$2,' Cash Num-Den_Indi'!$A$2:$ANL$2,0))-INDEX('1617 Data'!$A$2:$AEW$35,MATCH('1617 1718 Comparison'!$A34,'1617 Data'!$A$2:$A$35,0),MATCH('1617 1718 Comparison'!MF$2,'1617 Data'!$A$2:$AEW$2,0))</f>
        <v>#N/A</v>
      </c>
      <c r="MG34" s="402">
        <f>INDEX(' Cash Num-Den_Indi'!$A$2:$ANL$35,MATCH('1617 1718 Comparison'!$A34,' Cash Num-Den_Indi'!$A$2:$A$35,0),MATCH('1617 1718 Comparison'!MG$2,' Cash Num-Den_Indi'!$A$2:$ANL$2,0))-INDEX('1617 Data'!$A$2:$AEW$35,MATCH('1617 1718 Comparison'!$A34,'1617 Data'!$A$2:$A$35,0),MATCH('1617 1718 Comparison'!MG$2,'1617 Data'!$A$2:$AEW$2,0))</f>
        <v>0</v>
      </c>
      <c r="MH34" s="403" t="e">
        <f>INDEX(' Cash Num-Den_Indi'!$A$2:$ANL$35,MATCH('1617 1718 Comparison'!$A34,' Cash Num-Den_Indi'!$A$2:$A$35,0),MATCH('1617 1718 Comparison'!MH$2,' Cash Num-Den_Indi'!$A$2:$ANL$2,0))-INDEX('1617 Data'!$A$2:$AEW$35,MATCH('1617 1718 Comparison'!$A34,'1617 Data'!$A$2:$A$35,0),MATCH('1617 1718 Comparison'!MH$2,'1617 Data'!$A$2:$AEW$2,0))</f>
        <v>#N/A</v>
      </c>
      <c r="MI34" s="403" t="e">
        <f>INDEX(' Cash Num-Den_Indi'!$A$2:$ANL$35,MATCH('1617 1718 Comparison'!$A34,' Cash Num-Den_Indi'!$A$2:$A$35,0),MATCH('1617 1718 Comparison'!MI$2,' Cash Num-Den_Indi'!$A$2:$ANL$2,0))-INDEX('1617 Data'!$A$2:$AEW$35,MATCH('1617 1718 Comparison'!$A34,'1617 Data'!$A$2:$A$35,0),MATCH('1617 1718 Comparison'!MI$2,'1617 Data'!$A$2:$AEW$2,0))</f>
        <v>#N/A</v>
      </c>
      <c r="MJ34" s="402">
        <f>INDEX(' Cash Num-Den_Indi'!$A$2:$ANL$35,MATCH('1617 1718 Comparison'!$A34,' Cash Num-Den_Indi'!$A$2:$A$35,0),MATCH('1617 1718 Comparison'!MJ$2,' Cash Num-Den_Indi'!$A$2:$ANL$2,0))-INDEX('1617 Data'!$A$2:$AEW$35,MATCH('1617 1718 Comparison'!$A34,'1617 Data'!$A$2:$A$35,0),MATCH('1617 1718 Comparison'!MJ$2,'1617 Data'!$A$2:$AEW$2,0))</f>
        <v>0</v>
      </c>
      <c r="MK34" s="403" t="e">
        <f>INDEX(' Cash Num-Den_Indi'!$A$2:$ANL$35,MATCH('1617 1718 Comparison'!$A34,' Cash Num-Den_Indi'!$A$2:$A$35,0),MATCH('1617 1718 Comparison'!MK$2,' Cash Num-Den_Indi'!$A$2:$ANL$2,0))-INDEX('1617 Data'!$A$2:$AEW$35,MATCH('1617 1718 Comparison'!$A34,'1617 Data'!$A$2:$A$35,0),MATCH('1617 1718 Comparison'!MK$2,'1617 Data'!$A$2:$AEW$2,0))</f>
        <v>#N/A</v>
      </c>
      <c r="ML34" s="403" t="e">
        <f>INDEX(' Cash Num-Den_Indi'!$A$2:$ANL$35,MATCH('1617 1718 Comparison'!$A34,' Cash Num-Den_Indi'!$A$2:$A$35,0),MATCH('1617 1718 Comparison'!ML$2,' Cash Num-Den_Indi'!$A$2:$ANL$2,0))-INDEX('1617 Data'!$A$2:$AEW$35,MATCH('1617 1718 Comparison'!$A34,'1617 Data'!$A$2:$A$35,0),MATCH('1617 1718 Comparison'!ML$2,'1617 Data'!$A$2:$AEW$2,0))</f>
        <v>#N/A</v>
      </c>
      <c r="MM34" s="402">
        <f>INDEX(' Cash Num-Den_Indi'!$A$2:$ANL$35,MATCH('1617 1718 Comparison'!$A34,' Cash Num-Den_Indi'!$A$2:$A$35,0),MATCH('1617 1718 Comparison'!MM$2,' Cash Num-Den_Indi'!$A$2:$ANL$2,0))-INDEX('1617 Data'!$A$2:$AEW$35,MATCH('1617 1718 Comparison'!$A34,'1617 Data'!$A$2:$A$35,0),MATCH('1617 1718 Comparison'!MM$2,'1617 Data'!$A$2:$AEW$2,0))</f>
        <v>0</v>
      </c>
      <c r="MN34" s="403" t="e">
        <f>INDEX(' Cash Num-Den_Indi'!$A$2:$ANL$35,MATCH('1617 1718 Comparison'!$A34,' Cash Num-Den_Indi'!$A$2:$A$35,0),MATCH('1617 1718 Comparison'!MN$2,' Cash Num-Den_Indi'!$A$2:$ANL$2,0))-INDEX('1617 Data'!$A$2:$AEW$35,MATCH('1617 1718 Comparison'!$A34,'1617 Data'!$A$2:$A$35,0),MATCH('1617 1718 Comparison'!MN$2,'1617 Data'!$A$2:$AEW$2,0))</f>
        <v>#N/A</v>
      </c>
      <c r="MO34" s="403" t="e">
        <f>INDEX(' Cash Num-Den_Indi'!$A$2:$ANL$35,MATCH('1617 1718 Comparison'!$A34,' Cash Num-Den_Indi'!$A$2:$A$35,0),MATCH('1617 1718 Comparison'!MO$2,' Cash Num-Den_Indi'!$A$2:$ANL$2,0))-INDEX('1617 Data'!$A$2:$AEW$35,MATCH('1617 1718 Comparison'!$A34,'1617 Data'!$A$2:$A$35,0),MATCH('1617 1718 Comparison'!MO$2,'1617 Data'!$A$2:$AEW$2,0))</f>
        <v>#N/A</v>
      </c>
      <c r="MP34" s="402">
        <f>INDEX(' Cash Num-Den_Indi'!$A$2:$ANL$35,MATCH('1617 1718 Comparison'!$A34,' Cash Num-Den_Indi'!$A$2:$A$35,0),MATCH('1617 1718 Comparison'!MP$2,' Cash Num-Den_Indi'!$A$2:$ANL$2,0))-INDEX('1617 Data'!$A$2:$AEW$35,MATCH('1617 1718 Comparison'!$A34,'1617 Data'!$A$2:$A$35,0),MATCH('1617 1718 Comparison'!MP$2,'1617 Data'!$A$2:$AEW$2,0))</f>
        <v>0</v>
      </c>
      <c r="MQ34" s="403" t="e">
        <f>INDEX(' Cash Num-Den_Indi'!$A$2:$ANL$35,MATCH('1617 1718 Comparison'!$A34,' Cash Num-Den_Indi'!$A$2:$A$35,0),MATCH('1617 1718 Comparison'!MQ$2,' Cash Num-Den_Indi'!$A$2:$ANL$2,0))-INDEX('1617 Data'!$A$2:$AEW$35,MATCH('1617 1718 Comparison'!$A34,'1617 Data'!$A$2:$A$35,0),MATCH('1617 1718 Comparison'!MQ$2,'1617 Data'!$A$2:$AEW$2,0))</f>
        <v>#N/A</v>
      </c>
      <c r="MR34" s="403" t="e">
        <f>INDEX(' Cash Num-Den_Indi'!$A$2:$ANL$35,MATCH('1617 1718 Comparison'!$A34,' Cash Num-Den_Indi'!$A$2:$A$35,0),MATCH('1617 1718 Comparison'!MR$2,' Cash Num-Den_Indi'!$A$2:$ANL$2,0))-INDEX('1617 Data'!$A$2:$AEW$35,MATCH('1617 1718 Comparison'!$A34,'1617 Data'!$A$2:$A$35,0),MATCH('1617 1718 Comparison'!MR$2,'1617 Data'!$A$2:$AEW$2,0))</f>
        <v>#N/A</v>
      </c>
      <c r="MS34" s="402">
        <f>INDEX(' Cash Num-Den_Indi'!$A$2:$ANL$35,MATCH('1617 1718 Comparison'!$A34,' Cash Num-Den_Indi'!$A$2:$A$35,0),MATCH('1617 1718 Comparison'!MS$2,' Cash Num-Den_Indi'!$A$2:$ANL$2,0))-INDEX('1617 Data'!$A$2:$AEW$35,MATCH('1617 1718 Comparison'!$A34,'1617 Data'!$A$2:$A$35,0),MATCH('1617 1718 Comparison'!MS$2,'1617 Data'!$A$2:$AEW$2,0))</f>
        <v>0</v>
      </c>
      <c r="MT34" s="403" t="e">
        <f>INDEX(' Cash Num-Den_Indi'!$A$2:$ANL$35,MATCH('1617 1718 Comparison'!$A34,' Cash Num-Den_Indi'!$A$2:$A$35,0),MATCH('1617 1718 Comparison'!MT$2,' Cash Num-Den_Indi'!$A$2:$ANL$2,0))-INDEX('1617 Data'!$A$2:$AEW$35,MATCH('1617 1718 Comparison'!$A34,'1617 Data'!$A$2:$A$35,0),MATCH('1617 1718 Comparison'!MT$2,'1617 Data'!$A$2:$AEW$2,0))</f>
        <v>#N/A</v>
      </c>
      <c r="MU34" s="403" t="e">
        <f>INDEX(' Cash Num-Den_Indi'!$A$2:$ANL$35,MATCH('1617 1718 Comparison'!$A34,' Cash Num-Den_Indi'!$A$2:$A$35,0),MATCH('1617 1718 Comparison'!MU$2,' Cash Num-Den_Indi'!$A$2:$ANL$2,0))-INDEX('1617 Data'!$A$2:$AEW$35,MATCH('1617 1718 Comparison'!$A34,'1617 Data'!$A$2:$A$35,0),MATCH('1617 1718 Comparison'!MU$2,'1617 Data'!$A$2:$AEW$2,0))</f>
        <v>#N/A</v>
      </c>
      <c r="MV34" s="403" t="e">
        <f>INDEX(' Cash Num-Den_Indi'!$A$2:$ANL$35,MATCH('1617 1718 Comparison'!$A34,' Cash Num-Den_Indi'!$A$2:$A$35,0),MATCH('1617 1718 Comparison'!MV$2,' Cash Num-Den_Indi'!$A$2:$ANL$2,0))-INDEX('1617 Data'!$A$2:$AEW$35,MATCH('1617 1718 Comparison'!$A34,'1617 Data'!$A$2:$A$35,0),MATCH('1617 1718 Comparison'!MV$2,'1617 Data'!$A$2:$AEW$2,0))</f>
        <v>#N/A</v>
      </c>
      <c r="MW34" s="403" t="e">
        <f>INDEX(' Cash Num-Den_Indi'!$A$2:$ANL$35,MATCH('1617 1718 Comparison'!$A34,' Cash Num-Den_Indi'!$A$2:$A$35,0),MATCH('1617 1718 Comparison'!MW$2,' Cash Num-Den_Indi'!$A$2:$ANL$2,0))-INDEX('1617 Data'!$A$2:$AEW$35,MATCH('1617 1718 Comparison'!$A34,'1617 Data'!$A$2:$A$35,0),MATCH('1617 1718 Comparison'!MW$2,'1617 Data'!$A$2:$AEW$2,0))</f>
        <v>#N/A</v>
      </c>
      <c r="MX34" s="403" t="e">
        <f>INDEX(' Cash Num-Den_Indi'!$A$2:$ANL$35,MATCH('1617 1718 Comparison'!$A34,' Cash Num-Den_Indi'!$A$2:$A$35,0),MATCH('1617 1718 Comparison'!MX$2,' Cash Num-Den_Indi'!$A$2:$ANL$2,0))-INDEX('1617 Data'!$A$2:$AEW$35,MATCH('1617 1718 Comparison'!$A34,'1617 Data'!$A$2:$A$35,0),MATCH('1617 1718 Comparison'!MX$2,'1617 Data'!$A$2:$AEW$2,0))</f>
        <v>#N/A</v>
      </c>
      <c r="MY34" s="402">
        <f>INDEX(' Cash Num-Den_Indi'!$A$2:$ANL$35,MATCH('1617 1718 Comparison'!$A34,' Cash Num-Den_Indi'!$A$2:$A$35,0),MATCH('1617 1718 Comparison'!MY$2,' Cash Num-Den_Indi'!$A$2:$ANL$2,0))-INDEX('1617 Data'!$A$2:$AEW$35,MATCH('1617 1718 Comparison'!$A34,'1617 Data'!$A$2:$A$35,0),MATCH('1617 1718 Comparison'!MY$2,'1617 Data'!$A$2:$AEW$2,0))</f>
        <v>0</v>
      </c>
      <c r="MZ34" s="403" t="e">
        <f>INDEX(' Cash Num-Den_Indi'!$A$2:$ANL$35,MATCH('1617 1718 Comparison'!$A34,' Cash Num-Den_Indi'!$A$2:$A$35,0),MATCH('1617 1718 Comparison'!MZ$2,' Cash Num-Den_Indi'!$A$2:$ANL$2,0))-INDEX('1617 Data'!$A$2:$AEW$35,MATCH('1617 1718 Comparison'!$A34,'1617 Data'!$A$2:$A$35,0),MATCH('1617 1718 Comparison'!MZ$2,'1617 Data'!$A$2:$AEW$2,0))</f>
        <v>#N/A</v>
      </c>
      <c r="NA34" s="403" t="e">
        <f>INDEX(' Cash Num-Den_Indi'!$A$2:$ANL$35,MATCH('1617 1718 Comparison'!$A34,' Cash Num-Den_Indi'!$A$2:$A$35,0),MATCH('1617 1718 Comparison'!NA$2,' Cash Num-Den_Indi'!$A$2:$ANL$2,0))-INDEX('1617 Data'!$A$2:$AEW$35,MATCH('1617 1718 Comparison'!$A34,'1617 Data'!$A$2:$A$35,0),MATCH('1617 1718 Comparison'!NA$2,'1617 Data'!$A$2:$AEW$2,0))</f>
        <v>#N/A</v>
      </c>
      <c r="NB34" s="402">
        <f>INDEX(' Cash Num-Den_Indi'!$A$2:$ANL$35,MATCH('1617 1718 Comparison'!$A34,' Cash Num-Den_Indi'!$A$2:$A$35,0),MATCH('1617 1718 Comparison'!NB$2,' Cash Num-Den_Indi'!$A$2:$ANL$2,0))-INDEX('1617 Data'!$A$2:$AEW$35,MATCH('1617 1718 Comparison'!$A34,'1617 Data'!$A$2:$A$35,0),MATCH('1617 1718 Comparison'!NB$2,'1617 Data'!$A$2:$AEW$2,0))</f>
        <v>0</v>
      </c>
      <c r="NC34" s="403" t="e">
        <f>INDEX(' Cash Num-Den_Indi'!$A$2:$ANL$35,MATCH('1617 1718 Comparison'!$A34,' Cash Num-Den_Indi'!$A$2:$A$35,0),MATCH('1617 1718 Comparison'!NC$2,' Cash Num-Den_Indi'!$A$2:$ANL$2,0))-INDEX('1617 Data'!$A$2:$AEW$35,MATCH('1617 1718 Comparison'!$A34,'1617 Data'!$A$2:$A$35,0),MATCH('1617 1718 Comparison'!NC$2,'1617 Data'!$A$2:$AEW$2,0))</f>
        <v>#N/A</v>
      </c>
      <c r="ND34" s="403" t="e">
        <f>INDEX(' Cash Num-Den_Indi'!$A$2:$ANL$35,MATCH('1617 1718 Comparison'!$A34,' Cash Num-Den_Indi'!$A$2:$A$35,0),MATCH('1617 1718 Comparison'!ND$2,' Cash Num-Den_Indi'!$A$2:$ANL$2,0))-INDEX('1617 Data'!$A$2:$AEW$35,MATCH('1617 1718 Comparison'!$A34,'1617 Data'!$A$2:$A$35,0),MATCH('1617 1718 Comparison'!ND$2,'1617 Data'!$A$2:$AEW$2,0))</f>
        <v>#N/A</v>
      </c>
      <c r="NE34" s="402">
        <f>INDEX(' Cash Num-Den_Indi'!$A$2:$ANL$35,MATCH('1617 1718 Comparison'!$A34,' Cash Num-Den_Indi'!$A$2:$A$35,0),MATCH('1617 1718 Comparison'!NE$2,' Cash Num-Den_Indi'!$A$2:$ANL$2,0))-INDEX('1617 Data'!$A$2:$AEW$35,MATCH('1617 1718 Comparison'!$A34,'1617 Data'!$A$2:$A$35,0),MATCH('1617 1718 Comparison'!NE$2,'1617 Data'!$A$2:$AEW$2,0))</f>
        <v>0</v>
      </c>
      <c r="NF34" s="403" t="e">
        <f>INDEX(' Cash Num-Den_Indi'!$A$2:$ANL$35,MATCH('1617 1718 Comparison'!$A34,' Cash Num-Den_Indi'!$A$2:$A$35,0),MATCH('1617 1718 Comparison'!NF$2,' Cash Num-Den_Indi'!$A$2:$ANL$2,0))-INDEX('1617 Data'!$A$2:$AEW$35,MATCH('1617 1718 Comparison'!$A34,'1617 Data'!$A$2:$A$35,0),MATCH('1617 1718 Comparison'!NF$2,'1617 Data'!$A$2:$AEW$2,0))</f>
        <v>#N/A</v>
      </c>
      <c r="NG34" s="403" t="e">
        <f>INDEX(' Cash Num-Den_Indi'!$A$2:$ANL$35,MATCH('1617 1718 Comparison'!$A34,' Cash Num-Den_Indi'!$A$2:$A$35,0),MATCH('1617 1718 Comparison'!NG$2,' Cash Num-Den_Indi'!$A$2:$ANL$2,0))-INDEX('1617 Data'!$A$2:$AEW$35,MATCH('1617 1718 Comparison'!$A34,'1617 Data'!$A$2:$A$35,0),MATCH('1617 1718 Comparison'!NG$2,'1617 Data'!$A$2:$AEW$2,0))</f>
        <v>#N/A</v>
      </c>
      <c r="NH34" s="402">
        <f>INDEX(' Cash Num-Den_Indi'!$A$2:$ANL$35,MATCH('1617 1718 Comparison'!$A34,' Cash Num-Den_Indi'!$A$2:$A$35,0),MATCH('1617 1718 Comparison'!NH$2,' Cash Num-Den_Indi'!$A$2:$ANL$2,0))-INDEX('1617 Data'!$A$2:$AEW$35,MATCH('1617 1718 Comparison'!$A34,'1617 Data'!$A$2:$A$35,0),MATCH('1617 1718 Comparison'!NH$2,'1617 Data'!$A$2:$AEW$2,0))</f>
        <v>0</v>
      </c>
      <c r="NI34" s="403" t="e">
        <f>INDEX(' Cash Num-Den_Indi'!$A$2:$ANL$35,MATCH('1617 1718 Comparison'!$A34,' Cash Num-Den_Indi'!$A$2:$A$35,0),MATCH('1617 1718 Comparison'!NI$2,' Cash Num-Den_Indi'!$A$2:$ANL$2,0))-INDEX('1617 Data'!$A$2:$AEW$35,MATCH('1617 1718 Comparison'!$A34,'1617 Data'!$A$2:$A$35,0),MATCH('1617 1718 Comparison'!NI$2,'1617 Data'!$A$2:$AEW$2,0))</f>
        <v>#N/A</v>
      </c>
      <c r="NJ34" s="403" t="e">
        <f>INDEX(' Cash Num-Den_Indi'!$A$2:$ANL$35,MATCH('1617 1718 Comparison'!$A34,' Cash Num-Den_Indi'!$A$2:$A$35,0),MATCH('1617 1718 Comparison'!NJ$2,' Cash Num-Den_Indi'!$A$2:$ANL$2,0))-INDEX('1617 Data'!$A$2:$AEW$35,MATCH('1617 1718 Comparison'!$A34,'1617 Data'!$A$2:$A$35,0),MATCH('1617 1718 Comparison'!NJ$2,'1617 Data'!$A$2:$AEW$2,0))</f>
        <v>#N/A</v>
      </c>
      <c r="NK34" s="402">
        <f>INDEX(' Cash Num-Den_Indi'!$A$2:$ANL$35,MATCH('1617 1718 Comparison'!$A34,' Cash Num-Den_Indi'!$A$2:$A$35,0),MATCH('1617 1718 Comparison'!NK$2,' Cash Num-Den_Indi'!$A$2:$ANL$2,0))-INDEX('1617 Data'!$A$2:$AEW$35,MATCH('1617 1718 Comparison'!$A34,'1617 Data'!$A$2:$A$35,0),MATCH('1617 1718 Comparison'!NK$2,'1617 Data'!$A$2:$AEW$2,0))</f>
        <v>0</v>
      </c>
      <c r="NL34" s="403" t="e">
        <f>INDEX(' Cash Num-Den_Indi'!$A$2:$ANL$35,MATCH('1617 1718 Comparison'!$A34,' Cash Num-Den_Indi'!$A$2:$A$35,0),MATCH('1617 1718 Comparison'!NL$2,' Cash Num-Den_Indi'!$A$2:$ANL$2,0))-INDEX('1617 Data'!$A$2:$AEW$35,MATCH('1617 1718 Comparison'!$A34,'1617 Data'!$A$2:$A$35,0),MATCH('1617 1718 Comparison'!NL$2,'1617 Data'!$A$2:$AEW$2,0))</f>
        <v>#N/A</v>
      </c>
      <c r="NM34" s="403" t="e">
        <f>INDEX(' Cash Num-Den_Indi'!$A$2:$ANL$35,MATCH('1617 1718 Comparison'!$A34,' Cash Num-Den_Indi'!$A$2:$A$35,0),MATCH('1617 1718 Comparison'!NM$2,' Cash Num-Den_Indi'!$A$2:$ANL$2,0))-INDEX('1617 Data'!$A$2:$AEW$35,MATCH('1617 1718 Comparison'!$A34,'1617 Data'!$A$2:$A$35,0),MATCH('1617 1718 Comparison'!NM$2,'1617 Data'!$A$2:$AEW$2,0))</f>
        <v>#N/A</v>
      </c>
      <c r="NN34" s="402">
        <f>INDEX(' Cash Num-Den_Indi'!$A$2:$ANL$35,MATCH('1617 1718 Comparison'!$A34,' Cash Num-Den_Indi'!$A$2:$A$35,0),MATCH('1617 1718 Comparison'!NN$2,' Cash Num-Den_Indi'!$A$2:$ANL$2,0))-INDEX('1617 Data'!$A$2:$AEW$35,MATCH('1617 1718 Comparison'!$A34,'1617 Data'!$A$2:$A$35,0),MATCH('1617 1718 Comparison'!NN$2,'1617 Data'!$A$2:$AEW$2,0))</f>
        <v>0</v>
      </c>
      <c r="NO34" s="403" t="e">
        <f>INDEX(' Cash Num-Den_Indi'!$A$2:$ANL$35,MATCH('1617 1718 Comparison'!$A34,' Cash Num-Den_Indi'!$A$2:$A$35,0),MATCH('1617 1718 Comparison'!NO$2,' Cash Num-Den_Indi'!$A$2:$ANL$2,0))-INDEX('1617 Data'!$A$2:$AEW$35,MATCH('1617 1718 Comparison'!$A34,'1617 Data'!$A$2:$A$35,0),MATCH('1617 1718 Comparison'!NO$2,'1617 Data'!$A$2:$AEW$2,0))</f>
        <v>#N/A</v>
      </c>
      <c r="NP34" s="403" t="e">
        <f>INDEX(' Cash Num-Den_Indi'!$A$2:$ANL$35,MATCH('1617 1718 Comparison'!$A34,' Cash Num-Den_Indi'!$A$2:$A$35,0),MATCH('1617 1718 Comparison'!NP$2,' Cash Num-Den_Indi'!$A$2:$ANL$2,0))-INDEX('1617 Data'!$A$2:$AEW$35,MATCH('1617 1718 Comparison'!$A34,'1617 Data'!$A$2:$A$35,0),MATCH('1617 1718 Comparison'!NP$2,'1617 Data'!$A$2:$AEW$2,0))</f>
        <v>#N/A</v>
      </c>
      <c r="NQ34" s="402">
        <f>INDEX(' Cash Num-Den_Indi'!$A$2:$ANL$35,MATCH('1617 1718 Comparison'!$A34,' Cash Num-Den_Indi'!$A$2:$A$35,0),MATCH('1617 1718 Comparison'!NQ$2,' Cash Num-Den_Indi'!$A$2:$ANL$2,0))-INDEX('1617 Data'!$A$2:$AEW$35,MATCH('1617 1718 Comparison'!$A34,'1617 Data'!$A$2:$A$35,0),MATCH('1617 1718 Comparison'!NQ$2,'1617 Data'!$A$2:$AEW$2,0))</f>
        <v>0</v>
      </c>
      <c r="NR34" s="403" t="e">
        <f>INDEX(' Cash Num-Den_Indi'!$A$2:$ANL$35,MATCH('1617 1718 Comparison'!$A34,' Cash Num-Den_Indi'!$A$2:$A$35,0),MATCH('1617 1718 Comparison'!NR$2,' Cash Num-Den_Indi'!$A$2:$ANL$2,0))-INDEX('1617 Data'!$A$2:$AEW$35,MATCH('1617 1718 Comparison'!$A34,'1617 Data'!$A$2:$A$35,0),MATCH('1617 1718 Comparison'!NR$2,'1617 Data'!$A$2:$AEW$2,0))</f>
        <v>#N/A</v>
      </c>
      <c r="NS34" s="403" t="e">
        <f>INDEX(' Cash Num-Den_Indi'!$A$2:$ANL$35,MATCH('1617 1718 Comparison'!$A34,' Cash Num-Den_Indi'!$A$2:$A$35,0),MATCH('1617 1718 Comparison'!NS$2,' Cash Num-Den_Indi'!$A$2:$ANL$2,0))-INDEX('1617 Data'!$A$2:$AEW$35,MATCH('1617 1718 Comparison'!$A34,'1617 Data'!$A$2:$A$35,0),MATCH('1617 1718 Comparison'!NS$2,'1617 Data'!$A$2:$AEW$2,0))</f>
        <v>#N/A</v>
      </c>
      <c r="NT34" s="403" t="e">
        <f>INDEX(' Cash Num-Den_Indi'!$A$2:$ANL$35,MATCH('1617 1718 Comparison'!$A34,' Cash Num-Den_Indi'!$A$2:$A$35,0),MATCH('1617 1718 Comparison'!NT$2,' Cash Num-Den_Indi'!$A$2:$ANL$2,0))-INDEX('1617 Data'!$A$2:$AEW$35,MATCH('1617 1718 Comparison'!$A34,'1617 Data'!$A$2:$A$35,0),MATCH('1617 1718 Comparison'!NT$2,'1617 Data'!$A$2:$AEW$2,0))</f>
        <v>#N/A</v>
      </c>
      <c r="NU34" s="403" t="e">
        <f>INDEX(' Cash Num-Den_Indi'!$A$2:$ANL$35,MATCH('1617 1718 Comparison'!$A34,' Cash Num-Den_Indi'!$A$2:$A$35,0),MATCH('1617 1718 Comparison'!NU$2,' Cash Num-Den_Indi'!$A$2:$ANL$2,0))-INDEX('1617 Data'!$A$2:$AEW$35,MATCH('1617 1718 Comparison'!$A34,'1617 Data'!$A$2:$A$35,0),MATCH('1617 1718 Comparison'!NU$2,'1617 Data'!$A$2:$AEW$2,0))</f>
        <v>#N/A</v>
      </c>
      <c r="NV34" s="403" t="e">
        <f>INDEX(' Cash Num-Den_Indi'!$A$2:$ANL$35,MATCH('1617 1718 Comparison'!$A34,' Cash Num-Den_Indi'!$A$2:$A$35,0),MATCH('1617 1718 Comparison'!NV$2,' Cash Num-Den_Indi'!$A$2:$ANL$2,0))-INDEX('1617 Data'!$A$2:$AEW$35,MATCH('1617 1718 Comparison'!$A34,'1617 Data'!$A$2:$A$35,0),MATCH('1617 1718 Comparison'!NV$2,'1617 Data'!$A$2:$AEW$2,0))</f>
        <v>#N/A</v>
      </c>
      <c r="NW34" s="402">
        <f>INDEX(' Cash Num-Den_Indi'!$A$2:$ANL$35,MATCH('1617 1718 Comparison'!$A34,' Cash Num-Den_Indi'!$A$2:$A$35,0),MATCH('1617 1718 Comparison'!NW$2,' Cash Num-Den_Indi'!$A$2:$ANL$2,0))-INDEX('1617 Data'!$A$2:$AEW$35,MATCH('1617 1718 Comparison'!$A34,'1617 Data'!$A$2:$A$35,0),MATCH('1617 1718 Comparison'!NW$2,'1617 Data'!$A$2:$AEW$2,0))</f>
        <v>0</v>
      </c>
      <c r="NX34" s="403" t="e">
        <f>INDEX(' Cash Num-Den_Indi'!$A$2:$ANL$35,MATCH('1617 1718 Comparison'!$A34,' Cash Num-Den_Indi'!$A$2:$A$35,0),MATCH('1617 1718 Comparison'!NX$2,' Cash Num-Den_Indi'!$A$2:$ANL$2,0))-INDEX('1617 Data'!$A$2:$AEW$35,MATCH('1617 1718 Comparison'!$A34,'1617 Data'!$A$2:$A$35,0),MATCH('1617 1718 Comparison'!NX$2,'1617 Data'!$A$2:$AEW$2,0))</f>
        <v>#N/A</v>
      </c>
      <c r="NY34" s="403" t="e">
        <f>INDEX(' Cash Num-Den_Indi'!$A$2:$ANL$35,MATCH('1617 1718 Comparison'!$A34,' Cash Num-Den_Indi'!$A$2:$A$35,0),MATCH('1617 1718 Comparison'!NY$2,' Cash Num-Den_Indi'!$A$2:$ANL$2,0))-INDEX('1617 Data'!$A$2:$AEW$35,MATCH('1617 1718 Comparison'!$A34,'1617 Data'!$A$2:$A$35,0),MATCH('1617 1718 Comparison'!NY$2,'1617 Data'!$A$2:$AEW$2,0))</f>
        <v>#N/A</v>
      </c>
      <c r="NZ34" s="402">
        <f>INDEX(' Cash Num-Den_Indi'!$A$2:$ANL$35,MATCH('1617 1718 Comparison'!$A34,' Cash Num-Den_Indi'!$A$2:$A$35,0),MATCH('1617 1718 Comparison'!NZ$2,' Cash Num-Den_Indi'!$A$2:$ANL$2,0))-INDEX('1617 Data'!$A$2:$AEW$35,MATCH('1617 1718 Comparison'!$A34,'1617 Data'!$A$2:$A$35,0),MATCH('1617 1718 Comparison'!NZ$2,'1617 Data'!$A$2:$AEW$2,0))</f>
        <v>0</v>
      </c>
      <c r="OA34" s="403" t="e">
        <f>INDEX(' Cash Num-Den_Indi'!$A$2:$ANL$35,MATCH('1617 1718 Comparison'!$A34,' Cash Num-Den_Indi'!$A$2:$A$35,0),MATCH('1617 1718 Comparison'!OA$2,' Cash Num-Den_Indi'!$A$2:$ANL$2,0))-INDEX('1617 Data'!$A$2:$AEW$35,MATCH('1617 1718 Comparison'!$A34,'1617 Data'!$A$2:$A$35,0),MATCH('1617 1718 Comparison'!OA$2,'1617 Data'!$A$2:$AEW$2,0))</f>
        <v>#N/A</v>
      </c>
      <c r="OB34" s="403" t="e">
        <f>INDEX(' Cash Num-Den_Indi'!$A$2:$ANL$35,MATCH('1617 1718 Comparison'!$A34,' Cash Num-Den_Indi'!$A$2:$A$35,0),MATCH('1617 1718 Comparison'!OB$2,' Cash Num-Den_Indi'!$A$2:$ANL$2,0))-INDEX('1617 Data'!$A$2:$AEW$35,MATCH('1617 1718 Comparison'!$A34,'1617 Data'!$A$2:$A$35,0),MATCH('1617 1718 Comparison'!OB$2,'1617 Data'!$A$2:$AEW$2,0))</f>
        <v>#N/A</v>
      </c>
      <c r="OC34" s="402">
        <f>INDEX(' Cash Num-Den_Indi'!$A$2:$ANL$35,MATCH('1617 1718 Comparison'!$A34,' Cash Num-Den_Indi'!$A$2:$A$35,0),MATCH('1617 1718 Comparison'!OC$2,' Cash Num-Den_Indi'!$A$2:$ANL$2,0))-INDEX('1617 Data'!$A$2:$AEW$35,MATCH('1617 1718 Comparison'!$A34,'1617 Data'!$A$2:$A$35,0),MATCH('1617 1718 Comparison'!OC$2,'1617 Data'!$A$2:$AEW$2,0))</f>
        <v>0</v>
      </c>
      <c r="OD34" s="403" t="e">
        <f>INDEX(' Cash Num-Den_Indi'!$A$2:$ANL$35,MATCH('1617 1718 Comparison'!$A34,' Cash Num-Den_Indi'!$A$2:$A$35,0),MATCH('1617 1718 Comparison'!OD$2,' Cash Num-Den_Indi'!$A$2:$ANL$2,0))-INDEX('1617 Data'!$A$2:$AEW$35,MATCH('1617 1718 Comparison'!$A34,'1617 Data'!$A$2:$A$35,0),MATCH('1617 1718 Comparison'!OD$2,'1617 Data'!$A$2:$AEW$2,0))</f>
        <v>#N/A</v>
      </c>
      <c r="OE34" s="403" t="e">
        <f>INDEX(' Cash Num-Den_Indi'!$A$2:$ANL$35,MATCH('1617 1718 Comparison'!$A34,' Cash Num-Den_Indi'!$A$2:$A$35,0),MATCH('1617 1718 Comparison'!OE$2,' Cash Num-Den_Indi'!$A$2:$ANL$2,0))-INDEX('1617 Data'!$A$2:$AEW$35,MATCH('1617 1718 Comparison'!$A34,'1617 Data'!$A$2:$A$35,0),MATCH('1617 1718 Comparison'!OE$2,'1617 Data'!$A$2:$AEW$2,0))</f>
        <v>#N/A</v>
      </c>
      <c r="OF34" s="402">
        <f>INDEX(' Cash Num-Den_Indi'!$A$2:$ANL$35,MATCH('1617 1718 Comparison'!$A34,' Cash Num-Den_Indi'!$A$2:$A$35,0),MATCH('1617 1718 Comparison'!OF$2,' Cash Num-Den_Indi'!$A$2:$ANL$2,0))-INDEX('1617 Data'!$A$2:$AEW$35,MATCH('1617 1718 Comparison'!$A34,'1617 Data'!$A$2:$A$35,0),MATCH('1617 1718 Comparison'!OF$2,'1617 Data'!$A$2:$AEW$2,0))</f>
        <v>0</v>
      </c>
      <c r="OG34" s="403" t="e">
        <f>INDEX(' Cash Num-Den_Indi'!$A$2:$ANL$35,MATCH('1617 1718 Comparison'!$A34,' Cash Num-Den_Indi'!$A$2:$A$35,0),MATCH('1617 1718 Comparison'!OG$2,' Cash Num-Den_Indi'!$A$2:$ANL$2,0))-INDEX('1617 Data'!$A$2:$AEW$35,MATCH('1617 1718 Comparison'!$A34,'1617 Data'!$A$2:$A$35,0),MATCH('1617 1718 Comparison'!OG$2,'1617 Data'!$A$2:$AEW$2,0))</f>
        <v>#N/A</v>
      </c>
      <c r="OH34" s="403" t="e">
        <f>INDEX(' Cash Num-Den_Indi'!$A$2:$ANL$35,MATCH('1617 1718 Comparison'!$A34,' Cash Num-Den_Indi'!$A$2:$A$35,0),MATCH('1617 1718 Comparison'!OH$2,' Cash Num-Den_Indi'!$A$2:$ANL$2,0))-INDEX('1617 Data'!$A$2:$AEW$35,MATCH('1617 1718 Comparison'!$A34,'1617 Data'!$A$2:$A$35,0),MATCH('1617 1718 Comparison'!OH$2,'1617 Data'!$A$2:$AEW$2,0))</f>
        <v>#N/A</v>
      </c>
      <c r="OI34" s="402">
        <f>INDEX(' Cash Num-Den_Indi'!$A$2:$ANL$35,MATCH('1617 1718 Comparison'!$A34,' Cash Num-Den_Indi'!$A$2:$A$35,0),MATCH('1617 1718 Comparison'!OI$2,' Cash Num-Den_Indi'!$A$2:$ANL$2,0))-INDEX('1617 Data'!$A$2:$AEW$35,MATCH('1617 1718 Comparison'!$A34,'1617 Data'!$A$2:$A$35,0),MATCH('1617 1718 Comparison'!OI$2,'1617 Data'!$A$2:$AEW$2,0))</f>
        <v>0</v>
      </c>
      <c r="OJ34" s="403" t="e">
        <f>INDEX(' Cash Num-Den_Indi'!$A$2:$ANL$35,MATCH('1617 1718 Comparison'!$A34,' Cash Num-Den_Indi'!$A$2:$A$35,0),MATCH('1617 1718 Comparison'!OJ$2,' Cash Num-Den_Indi'!$A$2:$ANL$2,0))-INDEX('1617 Data'!$A$2:$AEW$35,MATCH('1617 1718 Comparison'!$A34,'1617 Data'!$A$2:$A$35,0),MATCH('1617 1718 Comparison'!OJ$2,'1617 Data'!$A$2:$AEW$2,0))</f>
        <v>#N/A</v>
      </c>
      <c r="OK34" s="403" t="e">
        <f>INDEX(' Cash Num-Den_Indi'!$A$2:$ANL$35,MATCH('1617 1718 Comparison'!$A34,' Cash Num-Den_Indi'!$A$2:$A$35,0),MATCH('1617 1718 Comparison'!OK$2,' Cash Num-Den_Indi'!$A$2:$ANL$2,0))-INDEX('1617 Data'!$A$2:$AEW$35,MATCH('1617 1718 Comparison'!$A34,'1617 Data'!$A$2:$A$35,0),MATCH('1617 1718 Comparison'!OK$2,'1617 Data'!$A$2:$AEW$2,0))</f>
        <v>#N/A</v>
      </c>
      <c r="OL34" s="402">
        <f>INDEX(' Cash Num-Den_Indi'!$A$2:$ANL$35,MATCH('1617 1718 Comparison'!$A34,' Cash Num-Den_Indi'!$A$2:$A$35,0),MATCH('1617 1718 Comparison'!OL$2,' Cash Num-Den_Indi'!$A$2:$ANL$2,0))-INDEX('1617 Data'!$A$2:$AEW$35,MATCH('1617 1718 Comparison'!$A34,'1617 Data'!$A$2:$A$35,0),MATCH('1617 1718 Comparison'!OL$2,'1617 Data'!$A$2:$AEW$2,0))</f>
        <v>0</v>
      </c>
      <c r="OM34" s="403" t="e">
        <f>INDEX(' Cash Num-Den_Indi'!$A$2:$ANL$35,MATCH('1617 1718 Comparison'!$A34,' Cash Num-Den_Indi'!$A$2:$A$35,0),MATCH('1617 1718 Comparison'!OM$2,' Cash Num-Den_Indi'!$A$2:$ANL$2,0))-INDEX('1617 Data'!$A$2:$AEW$35,MATCH('1617 1718 Comparison'!$A34,'1617 Data'!$A$2:$A$35,0),MATCH('1617 1718 Comparison'!OM$2,'1617 Data'!$A$2:$AEW$2,0))</f>
        <v>#N/A</v>
      </c>
      <c r="ON34" s="403" t="e">
        <f>INDEX(' Cash Num-Den_Indi'!$A$2:$ANL$35,MATCH('1617 1718 Comparison'!$A34,' Cash Num-Den_Indi'!$A$2:$A$35,0),MATCH('1617 1718 Comparison'!ON$2,' Cash Num-Den_Indi'!$A$2:$ANL$2,0))-INDEX('1617 Data'!$A$2:$AEW$35,MATCH('1617 1718 Comparison'!$A34,'1617 Data'!$A$2:$A$35,0),MATCH('1617 1718 Comparison'!ON$2,'1617 Data'!$A$2:$AEW$2,0))</f>
        <v>#N/A</v>
      </c>
      <c r="OO34" s="402">
        <f>INDEX(' Cash Num-Den_Indi'!$A$2:$ANL$35,MATCH('1617 1718 Comparison'!$A34,' Cash Num-Den_Indi'!$A$2:$A$35,0),MATCH('1617 1718 Comparison'!OO$2,' Cash Num-Den_Indi'!$A$2:$ANL$2,0))-INDEX('1617 Data'!$A$2:$AEW$35,MATCH('1617 1718 Comparison'!$A34,'1617 Data'!$A$2:$A$35,0),MATCH('1617 1718 Comparison'!OO$2,'1617 Data'!$A$2:$AEW$2,0))</f>
        <v>0</v>
      </c>
      <c r="OP34" s="403" t="e">
        <f>INDEX(' Cash Num-Den_Indi'!$A$2:$ANL$35,MATCH('1617 1718 Comparison'!$A34,' Cash Num-Den_Indi'!$A$2:$A$35,0),MATCH('1617 1718 Comparison'!OP$2,' Cash Num-Den_Indi'!$A$2:$ANL$2,0))-INDEX('1617 Data'!$A$2:$AEW$35,MATCH('1617 1718 Comparison'!$A34,'1617 Data'!$A$2:$A$35,0),MATCH('1617 1718 Comparison'!OP$2,'1617 Data'!$A$2:$AEW$2,0))</f>
        <v>#N/A</v>
      </c>
      <c r="OQ34" s="403" t="e">
        <f>INDEX(' Cash Num-Den_Indi'!$A$2:$ANL$35,MATCH('1617 1718 Comparison'!$A34,' Cash Num-Den_Indi'!$A$2:$A$35,0),MATCH('1617 1718 Comparison'!OQ$2,' Cash Num-Den_Indi'!$A$2:$ANL$2,0))-INDEX('1617 Data'!$A$2:$AEW$35,MATCH('1617 1718 Comparison'!$A34,'1617 Data'!$A$2:$A$35,0),MATCH('1617 1718 Comparison'!OQ$2,'1617 Data'!$A$2:$AEW$2,0))</f>
        <v>#N/A</v>
      </c>
      <c r="OR34" s="403" t="e">
        <f>INDEX(' Cash Num-Den_Indi'!$A$2:$ANL$35,MATCH('1617 1718 Comparison'!$A34,' Cash Num-Den_Indi'!$A$2:$A$35,0),MATCH('1617 1718 Comparison'!OR$2,' Cash Num-Den_Indi'!$A$2:$ANL$2,0))-INDEX('1617 Data'!$A$2:$AEW$35,MATCH('1617 1718 Comparison'!$A34,'1617 Data'!$A$2:$A$35,0),MATCH('1617 1718 Comparison'!OR$2,'1617 Data'!$A$2:$AEW$2,0))</f>
        <v>#N/A</v>
      </c>
      <c r="OS34" s="403" t="e">
        <f>INDEX(' Cash Num-Den_Indi'!$A$2:$ANL$35,MATCH('1617 1718 Comparison'!$A34,' Cash Num-Den_Indi'!$A$2:$A$35,0),MATCH('1617 1718 Comparison'!OS$2,' Cash Num-Den_Indi'!$A$2:$ANL$2,0))-INDEX('1617 Data'!$A$2:$AEW$35,MATCH('1617 1718 Comparison'!$A34,'1617 Data'!$A$2:$A$35,0),MATCH('1617 1718 Comparison'!OS$2,'1617 Data'!$A$2:$AEW$2,0))</f>
        <v>#N/A</v>
      </c>
      <c r="OT34" s="403" t="e">
        <f>INDEX(' Cash Num-Den_Indi'!$A$2:$ANL$35,MATCH('1617 1718 Comparison'!$A34,' Cash Num-Den_Indi'!$A$2:$A$35,0),MATCH('1617 1718 Comparison'!OT$2,' Cash Num-Den_Indi'!$A$2:$ANL$2,0))-INDEX('1617 Data'!$A$2:$AEW$35,MATCH('1617 1718 Comparison'!$A34,'1617 Data'!$A$2:$A$35,0),MATCH('1617 1718 Comparison'!OT$2,'1617 Data'!$A$2:$AEW$2,0))</f>
        <v>#N/A</v>
      </c>
      <c r="OU34" s="402">
        <f>INDEX(' Cash Num-Den_Indi'!$A$2:$ANL$35,MATCH('1617 1718 Comparison'!$A34,' Cash Num-Den_Indi'!$A$2:$A$35,0),MATCH('1617 1718 Comparison'!OU$2,' Cash Num-Den_Indi'!$A$2:$ANL$2,0))-INDEX('1617 Data'!$A$2:$AEW$35,MATCH('1617 1718 Comparison'!$A34,'1617 Data'!$A$2:$A$35,0),MATCH('1617 1718 Comparison'!OU$2,'1617 Data'!$A$2:$AEW$2,0))</f>
        <v>0</v>
      </c>
      <c r="OV34" s="403" t="e">
        <f>INDEX(' Cash Num-Den_Indi'!$A$2:$ANL$35,MATCH('1617 1718 Comparison'!$A34,' Cash Num-Den_Indi'!$A$2:$A$35,0),MATCH('1617 1718 Comparison'!OV$2,' Cash Num-Den_Indi'!$A$2:$ANL$2,0))-INDEX('1617 Data'!$A$2:$AEW$35,MATCH('1617 1718 Comparison'!$A34,'1617 Data'!$A$2:$A$35,0),MATCH('1617 1718 Comparison'!OV$2,'1617 Data'!$A$2:$AEW$2,0))</f>
        <v>#N/A</v>
      </c>
      <c r="OW34" s="403" t="e">
        <f>INDEX(' Cash Num-Den_Indi'!$A$2:$ANL$35,MATCH('1617 1718 Comparison'!$A34,' Cash Num-Den_Indi'!$A$2:$A$35,0),MATCH('1617 1718 Comparison'!OW$2,' Cash Num-Den_Indi'!$A$2:$ANL$2,0))-INDEX('1617 Data'!$A$2:$AEW$35,MATCH('1617 1718 Comparison'!$A34,'1617 Data'!$A$2:$A$35,0),MATCH('1617 1718 Comparison'!OW$2,'1617 Data'!$A$2:$AEW$2,0))</f>
        <v>#N/A</v>
      </c>
      <c r="OX34" s="402">
        <f>INDEX(' Cash Num-Den_Indi'!$A$2:$ANL$35,MATCH('1617 1718 Comparison'!$A34,' Cash Num-Den_Indi'!$A$2:$A$35,0),MATCH('1617 1718 Comparison'!OX$2,' Cash Num-Den_Indi'!$A$2:$ANL$2,0))-INDEX('1617 Data'!$A$2:$AEW$35,MATCH('1617 1718 Comparison'!$A34,'1617 Data'!$A$2:$A$35,0),MATCH('1617 1718 Comparison'!OX$2,'1617 Data'!$A$2:$AEW$2,0))</f>
        <v>0</v>
      </c>
      <c r="OY34" s="403" t="e">
        <f>INDEX(' Cash Num-Den_Indi'!$A$2:$ANL$35,MATCH('1617 1718 Comparison'!$A34,' Cash Num-Den_Indi'!$A$2:$A$35,0),MATCH('1617 1718 Comparison'!OY$2,' Cash Num-Den_Indi'!$A$2:$ANL$2,0))-INDEX('1617 Data'!$A$2:$AEW$35,MATCH('1617 1718 Comparison'!$A34,'1617 Data'!$A$2:$A$35,0),MATCH('1617 1718 Comparison'!OY$2,'1617 Data'!$A$2:$AEW$2,0))</f>
        <v>#N/A</v>
      </c>
      <c r="OZ34" s="403" t="e">
        <f>INDEX(' Cash Num-Den_Indi'!$A$2:$ANL$35,MATCH('1617 1718 Comparison'!$A34,' Cash Num-Den_Indi'!$A$2:$A$35,0),MATCH('1617 1718 Comparison'!OZ$2,' Cash Num-Den_Indi'!$A$2:$ANL$2,0))-INDEX('1617 Data'!$A$2:$AEW$35,MATCH('1617 1718 Comparison'!$A34,'1617 Data'!$A$2:$A$35,0),MATCH('1617 1718 Comparison'!OZ$2,'1617 Data'!$A$2:$AEW$2,0))</f>
        <v>#N/A</v>
      </c>
      <c r="PA34" s="402">
        <f>INDEX(' Cash Num-Den_Indi'!$A$2:$ANL$35,MATCH('1617 1718 Comparison'!$A34,' Cash Num-Den_Indi'!$A$2:$A$35,0),MATCH('1617 1718 Comparison'!PA$2,' Cash Num-Den_Indi'!$A$2:$ANL$2,0))-INDEX('1617 Data'!$A$2:$AEW$35,MATCH('1617 1718 Comparison'!$A34,'1617 Data'!$A$2:$A$35,0),MATCH('1617 1718 Comparison'!PA$2,'1617 Data'!$A$2:$AEW$2,0))</f>
        <v>0</v>
      </c>
      <c r="PB34" s="403" t="e">
        <f>INDEX(' Cash Num-Den_Indi'!$A$2:$ANL$35,MATCH('1617 1718 Comparison'!$A34,' Cash Num-Den_Indi'!$A$2:$A$35,0),MATCH('1617 1718 Comparison'!PB$2,' Cash Num-Den_Indi'!$A$2:$ANL$2,0))-INDEX('1617 Data'!$A$2:$AEW$35,MATCH('1617 1718 Comparison'!$A34,'1617 Data'!$A$2:$A$35,0),MATCH('1617 1718 Comparison'!PB$2,'1617 Data'!$A$2:$AEW$2,0))</f>
        <v>#N/A</v>
      </c>
      <c r="PC34" s="403" t="e">
        <f>INDEX(' Cash Num-Den_Indi'!$A$2:$ANL$35,MATCH('1617 1718 Comparison'!$A34,' Cash Num-Den_Indi'!$A$2:$A$35,0),MATCH('1617 1718 Comparison'!PC$2,' Cash Num-Den_Indi'!$A$2:$ANL$2,0))-INDEX('1617 Data'!$A$2:$AEW$35,MATCH('1617 1718 Comparison'!$A34,'1617 Data'!$A$2:$A$35,0),MATCH('1617 1718 Comparison'!PC$2,'1617 Data'!$A$2:$AEW$2,0))</f>
        <v>#N/A</v>
      </c>
      <c r="PD34" s="402">
        <f>INDEX(' Cash Num-Den_Indi'!$A$2:$ANL$35,MATCH('1617 1718 Comparison'!$A34,' Cash Num-Den_Indi'!$A$2:$A$35,0),MATCH('1617 1718 Comparison'!PD$2,' Cash Num-Den_Indi'!$A$2:$ANL$2,0))-INDEX('1617 Data'!$A$2:$AEW$35,MATCH('1617 1718 Comparison'!$A34,'1617 Data'!$A$2:$A$35,0),MATCH('1617 1718 Comparison'!PD$2,'1617 Data'!$A$2:$AEW$2,0))</f>
        <v>0</v>
      </c>
      <c r="PE34" s="403" t="e">
        <f>INDEX(' Cash Num-Den_Indi'!$A$2:$ANL$35,MATCH('1617 1718 Comparison'!$A34,' Cash Num-Den_Indi'!$A$2:$A$35,0),MATCH('1617 1718 Comparison'!PE$2,' Cash Num-Den_Indi'!$A$2:$ANL$2,0))-INDEX('1617 Data'!$A$2:$AEW$35,MATCH('1617 1718 Comparison'!$A34,'1617 Data'!$A$2:$A$35,0),MATCH('1617 1718 Comparison'!PE$2,'1617 Data'!$A$2:$AEW$2,0))</f>
        <v>#N/A</v>
      </c>
      <c r="PF34" s="403" t="e">
        <f>INDEX(' Cash Num-Den_Indi'!$A$2:$ANL$35,MATCH('1617 1718 Comparison'!$A34,' Cash Num-Den_Indi'!$A$2:$A$35,0),MATCH('1617 1718 Comparison'!PF$2,' Cash Num-Den_Indi'!$A$2:$ANL$2,0))-INDEX('1617 Data'!$A$2:$AEW$35,MATCH('1617 1718 Comparison'!$A34,'1617 Data'!$A$2:$A$35,0),MATCH('1617 1718 Comparison'!PF$2,'1617 Data'!$A$2:$AEW$2,0))</f>
        <v>#N/A</v>
      </c>
      <c r="PG34" s="402">
        <f>INDEX(' Cash Num-Den_Indi'!$A$2:$ANL$35,MATCH('1617 1718 Comparison'!$A34,' Cash Num-Den_Indi'!$A$2:$A$35,0),MATCH('1617 1718 Comparison'!PG$2,' Cash Num-Den_Indi'!$A$2:$ANL$2,0))-INDEX('1617 Data'!$A$2:$AEW$35,MATCH('1617 1718 Comparison'!$A34,'1617 Data'!$A$2:$A$35,0),MATCH('1617 1718 Comparison'!PG$2,'1617 Data'!$A$2:$AEW$2,0))</f>
        <v>0</v>
      </c>
      <c r="PH34" s="403" t="e">
        <f>INDEX(' Cash Num-Den_Indi'!$A$2:$ANL$35,MATCH('1617 1718 Comparison'!$A34,' Cash Num-Den_Indi'!$A$2:$A$35,0),MATCH('1617 1718 Comparison'!PH$2,' Cash Num-Den_Indi'!$A$2:$ANL$2,0))-INDEX('1617 Data'!$A$2:$AEW$35,MATCH('1617 1718 Comparison'!$A34,'1617 Data'!$A$2:$A$35,0),MATCH('1617 1718 Comparison'!PH$2,'1617 Data'!$A$2:$AEW$2,0))</f>
        <v>#N/A</v>
      </c>
      <c r="PI34" s="403" t="e">
        <f>INDEX(' Cash Num-Den_Indi'!$A$2:$ANL$35,MATCH('1617 1718 Comparison'!$A34,' Cash Num-Den_Indi'!$A$2:$A$35,0),MATCH('1617 1718 Comparison'!PI$2,' Cash Num-Den_Indi'!$A$2:$ANL$2,0))-INDEX('1617 Data'!$A$2:$AEW$35,MATCH('1617 1718 Comparison'!$A34,'1617 Data'!$A$2:$A$35,0),MATCH('1617 1718 Comparison'!PI$2,'1617 Data'!$A$2:$AEW$2,0))</f>
        <v>#N/A</v>
      </c>
      <c r="PJ34" s="402">
        <f>INDEX(' Cash Num-Den_Indi'!$A$2:$ANL$35,MATCH('1617 1718 Comparison'!$A34,' Cash Num-Den_Indi'!$A$2:$A$35,0),MATCH('1617 1718 Comparison'!PJ$2,' Cash Num-Den_Indi'!$A$2:$ANL$2,0))-INDEX('1617 Data'!$A$2:$AEW$35,MATCH('1617 1718 Comparison'!$A34,'1617 Data'!$A$2:$A$35,0),MATCH('1617 1718 Comparison'!PJ$2,'1617 Data'!$A$2:$AEW$2,0))</f>
        <v>0</v>
      </c>
      <c r="PK34" s="403" t="e">
        <f>INDEX(' Cash Num-Den_Indi'!$A$2:$ANL$35,MATCH('1617 1718 Comparison'!$A34,' Cash Num-Den_Indi'!$A$2:$A$35,0),MATCH('1617 1718 Comparison'!PK$2,' Cash Num-Den_Indi'!$A$2:$ANL$2,0))-INDEX('1617 Data'!$A$2:$AEW$35,MATCH('1617 1718 Comparison'!$A34,'1617 Data'!$A$2:$A$35,0),MATCH('1617 1718 Comparison'!PK$2,'1617 Data'!$A$2:$AEW$2,0))</f>
        <v>#N/A</v>
      </c>
      <c r="PL34" s="403" t="e">
        <f>INDEX(' Cash Num-Den_Indi'!$A$2:$ANL$35,MATCH('1617 1718 Comparison'!$A34,' Cash Num-Den_Indi'!$A$2:$A$35,0),MATCH('1617 1718 Comparison'!PL$2,' Cash Num-Den_Indi'!$A$2:$ANL$2,0))-INDEX('1617 Data'!$A$2:$AEW$35,MATCH('1617 1718 Comparison'!$A34,'1617 Data'!$A$2:$A$35,0),MATCH('1617 1718 Comparison'!PL$2,'1617 Data'!$A$2:$AEW$2,0))</f>
        <v>#N/A</v>
      </c>
      <c r="PM34" s="402">
        <f>INDEX(' Cash Num-Den_Indi'!$A$2:$ANL$35,MATCH('1617 1718 Comparison'!$A34,' Cash Num-Den_Indi'!$A$2:$A$35,0),MATCH('1617 1718 Comparison'!PM$2,' Cash Num-Den_Indi'!$A$2:$ANL$2,0))-INDEX('1617 Data'!$A$2:$AEW$35,MATCH('1617 1718 Comparison'!$A34,'1617 Data'!$A$2:$A$35,0),MATCH('1617 1718 Comparison'!PM$2,'1617 Data'!$A$2:$AEW$2,0))</f>
        <v>0</v>
      </c>
      <c r="PN34" s="403" t="e">
        <f>INDEX(' Cash Num-Den_Indi'!$A$2:$ANL$35,MATCH('1617 1718 Comparison'!$A34,' Cash Num-Den_Indi'!$A$2:$A$35,0),MATCH('1617 1718 Comparison'!PN$2,' Cash Num-Den_Indi'!$A$2:$ANL$2,0))-INDEX('1617 Data'!$A$2:$AEW$35,MATCH('1617 1718 Comparison'!$A34,'1617 Data'!$A$2:$A$35,0),MATCH('1617 1718 Comparison'!PN$2,'1617 Data'!$A$2:$AEW$2,0))</f>
        <v>#N/A</v>
      </c>
      <c r="PO34" s="403" t="e">
        <f>INDEX(' Cash Num-Den_Indi'!$A$2:$ANL$35,MATCH('1617 1718 Comparison'!$A34,' Cash Num-Den_Indi'!$A$2:$A$35,0),MATCH('1617 1718 Comparison'!PO$2,' Cash Num-Den_Indi'!$A$2:$ANL$2,0))-INDEX('1617 Data'!$A$2:$AEW$35,MATCH('1617 1718 Comparison'!$A34,'1617 Data'!$A$2:$A$35,0),MATCH('1617 1718 Comparison'!PO$2,'1617 Data'!$A$2:$AEW$2,0))</f>
        <v>#N/A</v>
      </c>
      <c r="PP34" s="402" t="e">
        <f>INDEX(' Cash Num-Den_Indi'!$A$2:$ANL$35,MATCH('1617 1718 Comparison'!$A34,' Cash Num-Den_Indi'!$A$2:$A$35,0),MATCH('1617 1718 Comparison'!PP$2,' Cash Num-Den_Indi'!$A$2:$ANL$2,0))-INDEX('1617 Data'!$A$2:$AEW$35,MATCH('1617 1718 Comparison'!$A34,'1617 Data'!$A$2:$A$35,0),MATCH('1617 1718 Comparison'!PP$2,'1617 Data'!$A$2:$AEW$2,0))</f>
        <v>#N/A</v>
      </c>
      <c r="PQ34" s="403" t="e">
        <f>INDEX(' Cash Num-Den_Indi'!$A$2:$ANL$35,MATCH('1617 1718 Comparison'!$A34,' Cash Num-Den_Indi'!$A$2:$A$35,0),MATCH('1617 1718 Comparison'!PQ$2,' Cash Num-Den_Indi'!$A$2:$ANL$2,0))-INDEX('1617 Data'!$A$2:$AEW$35,MATCH('1617 1718 Comparison'!$A34,'1617 Data'!$A$2:$A$35,0),MATCH('1617 1718 Comparison'!PQ$2,'1617 Data'!$A$2:$AEW$2,0))</f>
        <v>#N/A</v>
      </c>
      <c r="PR34" s="403" t="e">
        <f>INDEX(' Cash Num-Den_Indi'!$A$2:$ANL$35,MATCH('1617 1718 Comparison'!$A34,' Cash Num-Den_Indi'!$A$2:$A$35,0),MATCH('1617 1718 Comparison'!PR$2,' Cash Num-Den_Indi'!$A$2:$ANL$2,0))-INDEX('1617 Data'!$A$2:$AEW$35,MATCH('1617 1718 Comparison'!$A34,'1617 Data'!$A$2:$A$35,0),MATCH('1617 1718 Comparison'!PR$2,'1617 Data'!$A$2:$AEW$2,0))</f>
        <v>#N/A</v>
      </c>
      <c r="PS34" s="402">
        <f>INDEX(' Cash Num-Den_Indi'!$A$2:$ANL$35,MATCH('1617 1718 Comparison'!$A34,' Cash Num-Den_Indi'!$A$2:$A$35,0),MATCH('1617 1718 Comparison'!PS$2,' Cash Num-Den_Indi'!$A$2:$ANL$2,0))-INDEX('1617 Data'!$A$2:$AEW$35,MATCH('1617 1718 Comparison'!$A34,'1617 Data'!$A$2:$A$35,0),MATCH('1617 1718 Comparison'!PS$2,'1617 Data'!$A$2:$AEW$2,0))</f>
        <v>0</v>
      </c>
      <c r="PT34" s="402">
        <f>INDEX(' Cash Num-Den_Indi'!$A$2:$ANL$35,MATCH('1617 1718 Comparison'!$A34,' Cash Num-Den_Indi'!$A$2:$A$35,0),MATCH('1617 1718 Comparison'!PT$2,' Cash Num-Den_Indi'!$A$2:$ANL$2,0))-INDEX('1617 Data'!$A$2:$AEW$35,MATCH('1617 1718 Comparison'!$A34,'1617 Data'!$A$2:$A$35,0),MATCH('1617 1718 Comparison'!PT$2,'1617 Data'!$A$2:$AEW$2,0))</f>
        <v>0</v>
      </c>
      <c r="PU34" s="402">
        <f>INDEX(' Cash Num-Den_Indi'!$A$2:$ANL$35,MATCH('1617 1718 Comparison'!$A34,' Cash Num-Den_Indi'!$A$2:$A$35,0),MATCH('1617 1718 Comparison'!PU$2,' Cash Num-Den_Indi'!$A$2:$ANL$2,0))-INDEX('1617 Data'!$A$2:$AEW$35,MATCH('1617 1718 Comparison'!$A34,'1617 Data'!$A$2:$A$35,0),MATCH('1617 1718 Comparison'!PU$2,'1617 Data'!$A$2:$AEW$2,0))</f>
        <v>0</v>
      </c>
      <c r="PV34" s="402">
        <f>INDEX(' Cash Num-Den_Indi'!$A$2:$ANL$35,MATCH('1617 1718 Comparison'!$A34,' Cash Num-Den_Indi'!$A$2:$A$35,0),MATCH('1617 1718 Comparison'!PV$2,' Cash Num-Den_Indi'!$A$2:$ANL$2,0))-INDEX('1617 Data'!$A$2:$AEW$35,MATCH('1617 1718 Comparison'!$A34,'1617 Data'!$A$2:$A$35,0),MATCH('1617 1718 Comparison'!PV$2,'1617 Data'!$A$2:$AEW$2,0))</f>
        <v>0</v>
      </c>
      <c r="PW34" s="402">
        <f>INDEX(' Cash Num-Den_Indi'!$A$2:$ANL$35,MATCH('1617 1718 Comparison'!$A34,' Cash Num-Den_Indi'!$A$2:$A$35,0),MATCH('1617 1718 Comparison'!PW$2,' Cash Num-Den_Indi'!$A$2:$ANL$2,0))-INDEX('1617 Data'!$A$2:$AEW$35,MATCH('1617 1718 Comparison'!$A34,'1617 Data'!$A$2:$A$35,0),MATCH('1617 1718 Comparison'!PW$2,'1617 Data'!$A$2:$AEW$2,0))</f>
        <v>0</v>
      </c>
      <c r="PX34" s="402">
        <f>INDEX(' Cash Num-Den_Indi'!$A$2:$ANL$35,MATCH('1617 1718 Comparison'!$A34,' Cash Num-Den_Indi'!$A$2:$A$35,0),MATCH('1617 1718 Comparison'!PX$2,' Cash Num-Den_Indi'!$A$2:$ANL$2,0))-INDEX('1617 Data'!$A$2:$AEW$35,MATCH('1617 1718 Comparison'!$A34,'1617 Data'!$A$2:$A$35,0),MATCH('1617 1718 Comparison'!PX$2,'1617 Data'!$A$2:$AEW$2,0))</f>
        <v>0</v>
      </c>
      <c r="PY34" s="402">
        <f>INDEX(' Cash Num-Den_Indi'!$A$2:$ANL$35,MATCH('1617 1718 Comparison'!$A34,' Cash Num-Den_Indi'!$A$2:$A$35,0),MATCH('1617 1718 Comparison'!PY$2,' Cash Num-Den_Indi'!$A$2:$ANL$2,0))-INDEX('1617 Data'!$A$2:$AEW$35,MATCH('1617 1718 Comparison'!$A34,'1617 Data'!$A$2:$A$35,0),MATCH('1617 1718 Comparison'!PY$2,'1617 Data'!$A$2:$AEW$2,0))</f>
        <v>0</v>
      </c>
      <c r="PZ34" s="402">
        <f>INDEX(' Cash Num-Den_Indi'!$A$2:$ANL$35,MATCH('1617 1718 Comparison'!$A34,' Cash Num-Den_Indi'!$A$2:$A$35,0),MATCH('1617 1718 Comparison'!PZ$2,' Cash Num-Den_Indi'!$A$2:$ANL$2,0))-INDEX('1617 Data'!$A$2:$AEW$35,MATCH('1617 1718 Comparison'!$A34,'1617 Data'!$A$2:$A$35,0),MATCH('1617 1718 Comparison'!PZ$2,'1617 Data'!$A$2:$AEW$2,0))</f>
        <v>0</v>
      </c>
      <c r="QA34" s="402">
        <f>INDEX(' Cash Num-Den_Indi'!$A$2:$ANL$35,MATCH('1617 1718 Comparison'!$A34,' Cash Num-Den_Indi'!$A$2:$A$35,0),MATCH('1617 1718 Comparison'!QA$2,' Cash Num-Den_Indi'!$A$2:$ANL$2,0))-INDEX('1617 Data'!$A$2:$AEW$35,MATCH('1617 1718 Comparison'!$A34,'1617 Data'!$A$2:$A$35,0),MATCH('1617 1718 Comparison'!QA$2,'1617 Data'!$A$2:$AEW$2,0))</f>
        <v>0</v>
      </c>
      <c r="QB34" s="402">
        <f>INDEX(' Cash Num-Den_Indi'!$A$2:$ANL$35,MATCH('1617 1718 Comparison'!$A34,' Cash Num-Den_Indi'!$A$2:$A$35,0),MATCH('1617 1718 Comparison'!QB$2,' Cash Num-Den_Indi'!$A$2:$ANL$2,0))-INDEX('1617 Data'!$A$2:$AEW$35,MATCH('1617 1718 Comparison'!$A34,'1617 Data'!$A$2:$A$35,0),MATCH('1617 1718 Comparison'!QB$2,'1617 Data'!$A$2:$AEW$2,0))</f>
        <v>0</v>
      </c>
      <c r="QC34" s="402">
        <f>INDEX(' Cash Num-Den_Indi'!$A$2:$ANL$35,MATCH('1617 1718 Comparison'!$A34,' Cash Num-Den_Indi'!$A$2:$A$35,0),MATCH('1617 1718 Comparison'!QC$2,' Cash Num-Den_Indi'!$A$2:$ANL$2,0))-INDEX('1617 Data'!$A$2:$AEW$35,MATCH('1617 1718 Comparison'!$A34,'1617 Data'!$A$2:$A$35,0),MATCH('1617 1718 Comparison'!QC$2,'1617 Data'!$A$2:$AEW$2,0))</f>
        <v>0</v>
      </c>
      <c r="QD34" s="402">
        <f>INDEX(' Cash Num-Den_Indi'!$A$2:$ANL$35,MATCH('1617 1718 Comparison'!$A34,' Cash Num-Den_Indi'!$A$2:$A$35,0),MATCH('1617 1718 Comparison'!QD$2,' Cash Num-Den_Indi'!$A$2:$ANL$2,0))-INDEX('1617 Data'!$A$2:$AEW$35,MATCH('1617 1718 Comparison'!$A34,'1617 Data'!$A$2:$A$35,0),MATCH('1617 1718 Comparison'!QD$2,'1617 Data'!$A$2:$AEW$2,0))</f>
        <v>0</v>
      </c>
      <c r="QE34" s="402">
        <f>INDEX(' Cash Num-Den_Indi'!$A$2:$ANL$35,MATCH('1617 1718 Comparison'!$A34,' Cash Num-Den_Indi'!$A$2:$A$35,0),MATCH('1617 1718 Comparison'!QE$2,' Cash Num-Den_Indi'!$A$2:$ANL$2,0))-INDEX('1617 Data'!$A$2:$AEW$35,MATCH('1617 1718 Comparison'!$A34,'1617 Data'!$A$2:$A$35,0),MATCH('1617 1718 Comparison'!QE$2,'1617 Data'!$A$2:$AEW$2,0))</f>
        <v>0</v>
      </c>
      <c r="QF34" s="402">
        <f>INDEX(' Cash Num-Den_Indi'!$A$2:$ANL$35,MATCH('1617 1718 Comparison'!$A34,' Cash Num-Den_Indi'!$A$2:$A$35,0),MATCH('1617 1718 Comparison'!QF$2,' Cash Num-Den_Indi'!$A$2:$ANL$2,0))-INDEX('1617 Data'!$A$2:$AEW$35,MATCH('1617 1718 Comparison'!$A34,'1617 Data'!$A$2:$A$35,0),MATCH('1617 1718 Comparison'!QF$2,'1617 Data'!$A$2:$AEW$2,0))</f>
        <v>0</v>
      </c>
      <c r="QG34" s="402">
        <f>INDEX(' Cash Num-Den_Indi'!$A$2:$ANL$35,MATCH('1617 1718 Comparison'!$A34,' Cash Num-Den_Indi'!$A$2:$A$35,0),MATCH('1617 1718 Comparison'!QG$2,' Cash Num-Den_Indi'!$A$2:$ANL$2,0))-INDEX('1617 Data'!$A$2:$AEW$35,MATCH('1617 1718 Comparison'!$A34,'1617 Data'!$A$2:$A$35,0),MATCH('1617 1718 Comparison'!QG$2,'1617 Data'!$A$2:$AEW$2,0))</f>
        <v>0</v>
      </c>
      <c r="QH34" s="402">
        <f>INDEX(' Cash Num-Den_Indi'!$A$2:$ANL$35,MATCH('1617 1718 Comparison'!$A34,' Cash Num-Den_Indi'!$A$2:$A$35,0),MATCH('1617 1718 Comparison'!QH$2,' Cash Num-Den_Indi'!$A$2:$ANL$2,0))-INDEX('1617 Data'!$A$2:$AEW$35,MATCH('1617 1718 Comparison'!$A34,'1617 Data'!$A$2:$A$35,0),MATCH('1617 1718 Comparison'!QH$2,'1617 Data'!$A$2:$AEW$2,0))</f>
        <v>0</v>
      </c>
      <c r="QI34" s="402">
        <f>INDEX(' Cash Num-Den_Indi'!$A$2:$ANL$35,MATCH('1617 1718 Comparison'!$A34,' Cash Num-Den_Indi'!$A$2:$A$35,0),MATCH('1617 1718 Comparison'!QI$2,' Cash Num-Den_Indi'!$A$2:$ANL$2,0))-INDEX('1617 Data'!$A$2:$AEW$35,MATCH('1617 1718 Comparison'!$A34,'1617 Data'!$A$2:$A$35,0),MATCH('1617 1718 Comparison'!QI$2,'1617 Data'!$A$2:$AEW$2,0))</f>
        <v>0</v>
      </c>
      <c r="QJ34" s="402">
        <f>INDEX(' Cash Num-Den_Indi'!$A$2:$ANL$35,MATCH('1617 1718 Comparison'!$A34,' Cash Num-Den_Indi'!$A$2:$A$35,0),MATCH('1617 1718 Comparison'!QJ$2,' Cash Num-Den_Indi'!$A$2:$ANL$2,0))-INDEX('1617 Data'!$A$2:$AEW$35,MATCH('1617 1718 Comparison'!$A34,'1617 Data'!$A$2:$A$35,0),MATCH('1617 1718 Comparison'!QJ$2,'1617 Data'!$A$2:$AEW$2,0))</f>
        <v>0</v>
      </c>
      <c r="QK34" s="402">
        <f>INDEX(' Cash Num-Den_Indi'!$A$2:$ANL$35,MATCH('1617 1718 Comparison'!$A34,' Cash Num-Den_Indi'!$A$2:$A$35,0),MATCH('1617 1718 Comparison'!QK$2,' Cash Num-Den_Indi'!$A$2:$ANL$2,0))-INDEX('1617 Data'!$A$2:$AEW$35,MATCH('1617 1718 Comparison'!$A34,'1617 Data'!$A$2:$A$35,0),MATCH('1617 1718 Comparison'!QK$2,'1617 Data'!$A$2:$AEW$2,0))</f>
        <v>0</v>
      </c>
      <c r="QL34" s="402">
        <f>INDEX(' Cash Num-Den_Indi'!$A$2:$ANL$35,MATCH('1617 1718 Comparison'!$A34,' Cash Num-Den_Indi'!$A$2:$A$35,0),MATCH('1617 1718 Comparison'!QL$2,' Cash Num-Den_Indi'!$A$2:$ANL$2,0))-INDEX('1617 Data'!$A$2:$AEW$35,MATCH('1617 1718 Comparison'!$A34,'1617 Data'!$A$2:$A$35,0),MATCH('1617 1718 Comparison'!QL$2,'1617 Data'!$A$2:$AEW$2,0))</f>
        <v>0</v>
      </c>
      <c r="QM34" s="402">
        <f>INDEX(' Cash Num-Den_Indi'!$A$2:$ANL$35,MATCH('1617 1718 Comparison'!$A34,' Cash Num-Den_Indi'!$A$2:$A$35,0),MATCH('1617 1718 Comparison'!QM$2,' Cash Num-Den_Indi'!$A$2:$ANL$2,0))-INDEX('1617 Data'!$A$2:$AEW$35,MATCH('1617 1718 Comparison'!$A34,'1617 Data'!$A$2:$A$35,0),MATCH('1617 1718 Comparison'!QM$2,'1617 Data'!$A$2:$AEW$2,0))</f>
        <v>0</v>
      </c>
      <c r="QN34" s="403" t="e">
        <f>INDEX(' Cash Num-Den_Indi'!$A$2:$ANL$35,MATCH('1617 1718 Comparison'!$A34,' Cash Num-Den_Indi'!$A$2:$A$35,0),MATCH('1617 1718 Comparison'!QN$2,' Cash Num-Den_Indi'!$A$2:$ANL$2,0))-INDEX('1617 Data'!$A$2:$AEW$35,MATCH('1617 1718 Comparison'!$A34,'1617 Data'!$A$2:$A$35,0),MATCH('1617 1718 Comparison'!QN$2,'1617 Data'!$A$2:$AEW$2,0))</f>
        <v>#N/A</v>
      </c>
      <c r="QO34" s="403" t="e">
        <f>INDEX(' Cash Num-Den_Indi'!$A$2:$ANL$35,MATCH('1617 1718 Comparison'!$A34,' Cash Num-Den_Indi'!$A$2:$A$35,0),MATCH('1617 1718 Comparison'!QO$2,' Cash Num-Den_Indi'!$A$2:$ANL$2,0))-INDEX('1617 Data'!$A$2:$AEW$35,MATCH('1617 1718 Comparison'!$A34,'1617 Data'!$A$2:$A$35,0),MATCH('1617 1718 Comparison'!QO$2,'1617 Data'!$A$2:$AEW$2,0))</f>
        <v>#N/A</v>
      </c>
      <c r="QP34" s="403" t="e">
        <f>INDEX(' Cash Num-Den_Indi'!$A$2:$ANL$35,MATCH('1617 1718 Comparison'!$A34,' Cash Num-Den_Indi'!$A$2:$A$35,0),MATCH('1617 1718 Comparison'!QP$2,' Cash Num-Den_Indi'!$A$2:$ANL$2,0))-INDEX('1617 Data'!$A$2:$AEW$35,MATCH('1617 1718 Comparison'!$A34,'1617 Data'!$A$2:$A$35,0),MATCH('1617 1718 Comparison'!QP$2,'1617 Data'!$A$2:$AEW$2,0))</f>
        <v>#N/A</v>
      </c>
      <c r="QQ34" s="402">
        <f>INDEX(' Cash Num-Den_Indi'!$A$2:$ANL$35,MATCH('1617 1718 Comparison'!$A34,' Cash Num-Den_Indi'!$A$2:$A$35,0),MATCH('1617 1718 Comparison'!QQ$2,' Cash Num-Den_Indi'!$A$2:$ANL$2,0))-INDEX('1617 Data'!$A$2:$AEW$35,MATCH('1617 1718 Comparison'!$A34,'1617 Data'!$A$2:$A$35,0),MATCH('1617 1718 Comparison'!QQ$2,'1617 Data'!$A$2:$AEW$2,0))</f>
        <v>0</v>
      </c>
      <c r="QR34" s="402">
        <f>INDEX(' Cash Num-Den_Indi'!$A$2:$ANL$35,MATCH('1617 1718 Comparison'!$A34,' Cash Num-Den_Indi'!$A$2:$A$35,0),MATCH('1617 1718 Comparison'!QR$2,' Cash Num-Den_Indi'!$A$2:$ANL$2,0))-INDEX('1617 Data'!$A$2:$AEW$35,MATCH('1617 1718 Comparison'!$A34,'1617 Data'!$A$2:$A$35,0),MATCH('1617 1718 Comparison'!QR$2,'1617 Data'!$A$2:$AEW$2,0))</f>
        <v>0</v>
      </c>
      <c r="QS34" s="402">
        <f>INDEX(' Cash Num-Den_Indi'!$A$2:$ANL$35,MATCH('1617 1718 Comparison'!$A34,' Cash Num-Den_Indi'!$A$2:$A$35,0),MATCH('1617 1718 Comparison'!QS$2,' Cash Num-Den_Indi'!$A$2:$ANL$2,0))-INDEX('1617 Data'!$A$2:$AEW$35,MATCH('1617 1718 Comparison'!$A34,'1617 Data'!$A$2:$A$35,0),MATCH('1617 1718 Comparison'!QS$2,'1617 Data'!$A$2:$AEW$2,0))</f>
        <v>0</v>
      </c>
      <c r="QT34" s="402">
        <f>INDEX(' Cash Num-Den_Indi'!$A$2:$ANL$35,MATCH('1617 1718 Comparison'!$A34,' Cash Num-Den_Indi'!$A$2:$A$35,0),MATCH('1617 1718 Comparison'!QT$2,' Cash Num-Den_Indi'!$A$2:$ANL$2,0))-INDEX('1617 Data'!$A$2:$AEW$35,MATCH('1617 1718 Comparison'!$A34,'1617 Data'!$A$2:$A$35,0),MATCH('1617 1718 Comparison'!QT$2,'1617 Data'!$A$2:$AEW$2,0))</f>
        <v>0</v>
      </c>
      <c r="QU34" s="402">
        <f>INDEX(' Cash Num-Den_Indi'!$A$2:$ANL$35,MATCH('1617 1718 Comparison'!$A34,' Cash Num-Den_Indi'!$A$2:$A$35,0),MATCH('1617 1718 Comparison'!QU$2,' Cash Num-Den_Indi'!$A$2:$ANL$2,0))-INDEX('1617 Data'!$A$2:$AEW$35,MATCH('1617 1718 Comparison'!$A34,'1617 Data'!$A$2:$A$35,0),MATCH('1617 1718 Comparison'!QU$2,'1617 Data'!$A$2:$AEW$2,0))</f>
        <v>0</v>
      </c>
      <c r="QV34" s="402">
        <f>INDEX(' Cash Num-Den_Indi'!$A$2:$ANL$35,MATCH('1617 1718 Comparison'!$A34,' Cash Num-Den_Indi'!$A$2:$A$35,0),MATCH('1617 1718 Comparison'!QV$2,' Cash Num-Den_Indi'!$A$2:$ANL$2,0))-INDEX('1617 Data'!$A$2:$AEW$35,MATCH('1617 1718 Comparison'!$A34,'1617 Data'!$A$2:$A$35,0),MATCH('1617 1718 Comparison'!QV$2,'1617 Data'!$A$2:$AEW$2,0))</f>
        <v>0</v>
      </c>
      <c r="QW34" s="402">
        <f>INDEX(' Cash Num-Den_Indi'!$A$2:$ANL$35,MATCH('1617 1718 Comparison'!$A34,' Cash Num-Den_Indi'!$A$2:$A$35,0),MATCH('1617 1718 Comparison'!QW$2,' Cash Num-Den_Indi'!$A$2:$ANL$2,0))-INDEX('1617 Data'!$A$2:$AEW$35,MATCH('1617 1718 Comparison'!$A34,'1617 Data'!$A$2:$A$35,0),MATCH('1617 1718 Comparison'!QW$2,'1617 Data'!$A$2:$AEW$2,0))</f>
        <v>0</v>
      </c>
      <c r="QX34" s="402">
        <f>INDEX(' Cash Num-Den_Indi'!$A$2:$ANL$35,MATCH('1617 1718 Comparison'!$A34,' Cash Num-Den_Indi'!$A$2:$A$35,0),MATCH('1617 1718 Comparison'!QX$2,' Cash Num-Den_Indi'!$A$2:$ANL$2,0))-INDEX('1617 Data'!$A$2:$AEW$35,MATCH('1617 1718 Comparison'!$A34,'1617 Data'!$A$2:$A$35,0),MATCH('1617 1718 Comparison'!QX$2,'1617 Data'!$A$2:$AEW$2,0))</f>
        <v>0</v>
      </c>
      <c r="QY34" s="402">
        <f>INDEX(' Cash Num-Den_Indi'!$A$2:$ANL$35,MATCH('1617 1718 Comparison'!$A34,' Cash Num-Den_Indi'!$A$2:$A$35,0),MATCH('1617 1718 Comparison'!QY$2,' Cash Num-Den_Indi'!$A$2:$ANL$2,0))-INDEX('1617 Data'!$A$2:$AEW$35,MATCH('1617 1718 Comparison'!$A34,'1617 Data'!$A$2:$A$35,0),MATCH('1617 1718 Comparison'!QY$2,'1617 Data'!$A$2:$AEW$2,0))</f>
        <v>0</v>
      </c>
      <c r="QZ34" s="402">
        <f>INDEX(' Cash Num-Den_Indi'!$A$2:$ANL$35,MATCH('1617 1718 Comparison'!$A34,' Cash Num-Den_Indi'!$A$2:$A$35,0),MATCH('1617 1718 Comparison'!QZ$2,' Cash Num-Den_Indi'!$A$2:$ANL$2,0))-INDEX('1617 Data'!$A$2:$AEW$35,MATCH('1617 1718 Comparison'!$A34,'1617 Data'!$A$2:$A$35,0),MATCH('1617 1718 Comparison'!QZ$2,'1617 Data'!$A$2:$AEW$2,0))</f>
        <v>0</v>
      </c>
      <c r="RA34" s="402">
        <f>INDEX(' Cash Num-Den_Indi'!$A$2:$ANL$35,MATCH('1617 1718 Comparison'!$A34,' Cash Num-Den_Indi'!$A$2:$A$35,0),MATCH('1617 1718 Comparison'!RA$2,' Cash Num-Den_Indi'!$A$2:$ANL$2,0))-INDEX('1617 Data'!$A$2:$AEW$35,MATCH('1617 1718 Comparison'!$A34,'1617 Data'!$A$2:$A$35,0),MATCH('1617 1718 Comparison'!RA$2,'1617 Data'!$A$2:$AEW$2,0))</f>
        <v>0</v>
      </c>
      <c r="RB34" s="402">
        <f>INDEX(' Cash Num-Den_Indi'!$A$2:$ANL$35,MATCH('1617 1718 Comparison'!$A34,' Cash Num-Den_Indi'!$A$2:$A$35,0),MATCH('1617 1718 Comparison'!RB$2,' Cash Num-Den_Indi'!$A$2:$ANL$2,0))-INDEX('1617 Data'!$A$2:$AEW$35,MATCH('1617 1718 Comparison'!$A34,'1617 Data'!$A$2:$A$35,0),MATCH('1617 1718 Comparison'!RB$2,'1617 Data'!$A$2:$AEW$2,0))</f>
        <v>0</v>
      </c>
      <c r="RC34" s="402">
        <f>INDEX(' Cash Num-Den_Indi'!$A$2:$ANL$35,MATCH('1617 1718 Comparison'!$A34,' Cash Num-Den_Indi'!$A$2:$A$35,0),MATCH('1617 1718 Comparison'!RC$2,' Cash Num-Den_Indi'!$A$2:$ANL$2,0))-INDEX('1617 Data'!$A$2:$AEW$35,MATCH('1617 1718 Comparison'!$A34,'1617 Data'!$A$2:$A$35,0),MATCH('1617 1718 Comparison'!RC$2,'1617 Data'!$A$2:$AEW$2,0))</f>
        <v>0</v>
      </c>
      <c r="RD34" s="402">
        <f>INDEX(' Cash Num-Den_Indi'!$A$2:$ANL$35,MATCH('1617 1718 Comparison'!$A34,' Cash Num-Den_Indi'!$A$2:$A$35,0),MATCH('1617 1718 Comparison'!RD$2,' Cash Num-Den_Indi'!$A$2:$ANL$2,0))-INDEX('1617 Data'!$A$2:$AEW$35,MATCH('1617 1718 Comparison'!$A34,'1617 Data'!$A$2:$A$35,0),MATCH('1617 1718 Comparison'!RD$2,'1617 Data'!$A$2:$AEW$2,0))</f>
        <v>0</v>
      </c>
      <c r="RE34" s="402">
        <f>INDEX(' Cash Num-Den_Indi'!$A$2:$ANL$35,MATCH('1617 1718 Comparison'!$A34,' Cash Num-Den_Indi'!$A$2:$A$35,0),MATCH('1617 1718 Comparison'!RE$2,' Cash Num-Den_Indi'!$A$2:$ANL$2,0))-INDEX('1617 Data'!$A$2:$AEW$35,MATCH('1617 1718 Comparison'!$A34,'1617 Data'!$A$2:$A$35,0),MATCH('1617 1718 Comparison'!RE$2,'1617 Data'!$A$2:$AEW$2,0))</f>
        <v>0</v>
      </c>
      <c r="RF34" s="402">
        <f>INDEX(' Cash Num-Den_Indi'!$A$2:$ANL$35,MATCH('1617 1718 Comparison'!$A34,' Cash Num-Den_Indi'!$A$2:$A$35,0),MATCH('1617 1718 Comparison'!RF$2,' Cash Num-Den_Indi'!$A$2:$ANL$2,0))-INDEX('1617 Data'!$A$2:$AEW$35,MATCH('1617 1718 Comparison'!$A34,'1617 Data'!$A$2:$A$35,0),MATCH('1617 1718 Comparison'!RF$2,'1617 Data'!$A$2:$AEW$2,0))</f>
        <v>0</v>
      </c>
      <c r="RG34" s="402">
        <f>INDEX(' Cash Num-Den_Indi'!$A$2:$ANL$35,MATCH('1617 1718 Comparison'!$A34,' Cash Num-Den_Indi'!$A$2:$A$35,0),MATCH('1617 1718 Comparison'!RG$2,' Cash Num-Den_Indi'!$A$2:$ANL$2,0))-INDEX('1617 Data'!$A$2:$AEW$35,MATCH('1617 1718 Comparison'!$A34,'1617 Data'!$A$2:$A$35,0),MATCH('1617 1718 Comparison'!RG$2,'1617 Data'!$A$2:$AEW$2,0))</f>
        <v>0</v>
      </c>
      <c r="RH34" s="402">
        <f>INDEX(' Cash Num-Den_Indi'!$A$2:$ANL$35,MATCH('1617 1718 Comparison'!$A34,' Cash Num-Den_Indi'!$A$2:$A$35,0),MATCH('1617 1718 Comparison'!RH$2,' Cash Num-Den_Indi'!$A$2:$ANL$2,0))-INDEX('1617 Data'!$A$2:$AEW$35,MATCH('1617 1718 Comparison'!$A34,'1617 Data'!$A$2:$A$35,0),MATCH('1617 1718 Comparison'!RH$2,'1617 Data'!$A$2:$AEW$2,0))</f>
        <v>0</v>
      </c>
      <c r="RI34" s="402">
        <f>INDEX(' Cash Num-Den_Indi'!$A$2:$ANL$35,MATCH('1617 1718 Comparison'!$A34,' Cash Num-Den_Indi'!$A$2:$A$35,0),MATCH('1617 1718 Comparison'!RI$2,' Cash Num-Den_Indi'!$A$2:$ANL$2,0))-INDEX('1617 Data'!$A$2:$AEW$35,MATCH('1617 1718 Comparison'!$A34,'1617 Data'!$A$2:$A$35,0),MATCH('1617 1718 Comparison'!RI$2,'1617 Data'!$A$2:$AEW$2,0))</f>
        <v>0</v>
      </c>
      <c r="RJ34" s="402">
        <f>INDEX(' Cash Num-Den_Indi'!$A$2:$ANL$35,MATCH('1617 1718 Comparison'!$A34,' Cash Num-Den_Indi'!$A$2:$A$35,0),MATCH('1617 1718 Comparison'!RJ$2,' Cash Num-Den_Indi'!$A$2:$ANL$2,0))-INDEX('1617 Data'!$A$2:$AEW$35,MATCH('1617 1718 Comparison'!$A34,'1617 Data'!$A$2:$A$35,0),MATCH('1617 1718 Comparison'!RJ$2,'1617 Data'!$A$2:$AEW$2,0))</f>
        <v>0</v>
      </c>
      <c r="RK34" s="402">
        <f>INDEX(' Cash Num-Den_Indi'!$A$2:$ANL$35,MATCH('1617 1718 Comparison'!$A34,' Cash Num-Den_Indi'!$A$2:$A$35,0),MATCH('1617 1718 Comparison'!RK$2,' Cash Num-Den_Indi'!$A$2:$ANL$2,0))-INDEX('1617 Data'!$A$2:$AEW$35,MATCH('1617 1718 Comparison'!$A34,'1617 Data'!$A$2:$A$35,0),MATCH('1617 1718 Comparison'!RK$2,'1617 Data'!$A$2:$AEW$2,0))</f>
        <v>0</v>
      </c>
      <c r="RL34" s="403" t="e">
        <f>INDEX(' Cash Num-Den_Indi'!$A$2:$ANL$35,MATCH('1617 1718 Comparison'!$A34,' Cash Num-Den_Indi'!$A$2:$A$35,0),MATCH('1617 1718 Comparison'!RL$2,' Cash Num-Den_Indi'!$A$2:$ANL$2,0))-INDEX('1617 Data'!$A$2:$AEW$35,MATCH('1617 1718 Comparison'!$A34,'1617 Data'!$A$2:$A$35,0),MATCH('1617 1718 Comparison'!RL$2,'1617 Data'!$A$2:$AEW$2,0))</f>
        <v>#N/A</v>
      </c>
      <c r="RM34" s="403" t="e">
        <f>INDEX(' Cash Num-Den_Indi'!$A$2:$ANL$35,MATCH('1617 1718 Comparison'!$A34,' Cash Num-Den_Indi'!$A$2:$A$35,0),MATCH('1617 1718 Comparison'!RM$2,' Cash Num-Den_Indi'!$A$2:$ANL$2,0))-INDEX('1617 Data'!$A$2:$AEW$35,MATCH('1617 1718 Comparison'!$A34,'1617 Data'!$A$2:$A$35,0),MATCH('1617 1718 Comparison'!RM$2,'1617 Data'!$A$2:$AEW$2,0))</f>
        <v>#N/A</v>
      </c>
      <c r="RN34" s="403" t="e">
        <f>INDEX(' Cash Num-Den_Indi'!$A$2:$ANL$35,MATCH('1617 1718 Comparison'!$A34,' Cash Num-Den_Indi'!$A$2:$A$35,0),MATCH('1617 1718 Comparison'!RN$2,' Cash Num-Den_Indi'!$A$2:$ANL$2,0))-INDEX('1617 Data'!$A$2:$AEW$35,MATCH('1617 1718 Comparison'!$A34,'1617 Data'!$A$2:$A$35,0),MATCH('1617 1718 Comparison'!RN$2,'1617 Data'!$A$2:$AEW$2,0))</f>
        <v>#N/A</v>
      </c>
      <c r="RO34" s="403" t="e">
        <f>INDEX(' Cash Num-Den_Indi'!$A$2:$ANL$35,MATCH('1617 1718 Comparison'!$A34,' Cash Num-Den_Indi'!$A$2:$A$35,0),MATCH('1617 1718 Comparison'!RO$2,' Cash Num-Den_Indi'!$A$2:$ANL$2,0))-INDEX('1617 Data'!$A$2:$AEW$35,MATCH('1617 1718 Comparison'!$A34,'1617 Data'!$A$2:$A$35,0),MATCH('1617 1718 Comparison'!RO$2,'1617 Data'!$A$2:$AEW$2,0))</f>
        <v>#N/A</v>
      </c>
      <c r="RP34" s="403" t="e">
        <f>INDEX(' Cash Num-Den_Indi'!$A$2:$ANL$35,MATCH('1617 1718 Comparison'!$A34,' Cash Num-Den_Indi'!$A$2:$A$35,0),MATCH('1617 1718 Comparison'!RP$2,' Cash Num-Den_Indi'!$A$2:$ANL$2,0))-INDEX('1617 Data'!$A$2:$AEW$35,MATCH('1617 1718 Comparison'!$A34,'1617 Data'!$A$2:$A$35,0),MATCH('1617 1718 Comparison'!RP$2,'1617 Data'!$A$2:$AEW$2,0))</f>
        <v>#N/A</v>
      </c>
      <c r="RQ34" s="403" t="e">
        <f>INDEX(' Cash Num-Den_Indi'!$A$2:$ANL$35,MATCH('1617 1718 Comparison'!$A34,' Cash Num-Den_Indi'!$A$2:$A$35,0),MATCH('1617 1718 Comparison'!RQ$2,' Cash Num-Den_Indi'!$A$2:$ANL$2,0))-INDEX('1617 Data'!$A$2:$AEW$35,MATCH('1617 1718 Comparison'!$A34,'1617 Data'!$A$2:$A$35,0),MATCH('1617 1718 Comparison'!RQ$2,'1617 Data'!$A$2:$AEW$2,0))</f>
        <v>#N/A</v>
      </c>
      <c r="RR34" s="403" t="e">
        <f>INDEX(' Cash Num-Den_Indi'!$A$2:$ANL$35,MATCH('1617 1718 Comparison'!$A34,' Cash Num-Den_Indi'!$A$2:$A$35,0),MATCH('1617 1718 Comparison'!RR$2,' Cash Num-Den_Indi'!$A$2:$ANL$2,0))-INDEX('1617 Data'!$A$2:$AEW$35,MATCH('1617 1718 Comparison'!$A34,'1617 Data'!$A$2:$A$35,0),MATCH('1617 1718 Comparison'!RR$2,'1617 Data'!$A$2:$AEW$2,0))</f>
        <v>#N/A</v>
      </c>
      <c r="RS34" s="403" t="e">
        <f>INDEX(' Cash Num-Den_Indi'!$A$2:$ANL$35,MATCH('1617 1718 Comparison'!$A34,' Cash Num-Den_Indi'!$A$2:$A$35,0),MATCH('1617 1718 Comparison'!RS$2,' Cash Num-Den_Indi'!$A$2:$ANL$2,0))-INDEX('1617 Data'!$A$2:$AEW$35,MATCH('1617 1718 Comparison'!$A34,'1617 Data'!$A$2:$A$35,0),MATCH('1617 1718 Comparison'!RS$2,'1617 Data'!$A$2:$AEW$2,0))</f>
        <v>#N/A</v>
      </c>
      <c r="RT34" s="403" t="e">
        <f>INDEX(' Cash Num-Den_Indi'!$A$2:$ANL$35,MATCH('1617 1718 Comparison'!$A34,' Cash Num-Den_Indi'!$A$2:$A$35,0),MATCH('1617 1718 Comparison'!RT$2,' Cash Num-Den_Indi'!$A$2:$ANL$2,0))-INDEX('1617 Data'!$A$2:$AEW$35,MATCH('1617 1718 Comparison'!$A34,'1617 Data'!$A$2:$A$35,0),MATCH('1617 1718 Comparison'!RT$2,'1617 Data'!$A$2:$AEW$2,0))</f>
        <v>#N/A</v>
      </c>
      <c r="RU34" s="403" t="e">
        <f>INDEX(' Cash Num-Den_Indi'!$A$2:$ANL$35,MATCH('1617 1718 Comparison'!$A34,' Cash Num-Den_Indi'!$A$2:$A$35,0),MATCH('1617 1718 Comparison'!RU$2,' Cash Num-Den_Indi'!$A$2:$ANL$2,0))-INDEX('1617 Data'!$A$2:$AEW$35,MATCH('1617 1718 Comparison'!$A34,'1617 Data'!$A$2:$A$35,0),MATCH('1617 1718 Comparison'!RU$2,'1617 Data'!$A$2:$AEW$2,0))</f>
        <v>#N/A</v>
      </c>
      <c r="RV34" s="403" t="e">
        <f>INDEX(' Cash Num-Den_Indi'!$A$2:$ANL$35,MATCH('1617 1718 Comparison'!$A34,' Cash Num-Den_Indi'!$A$2:$A$35,0),MATCH('1617 1718 Comparison'!RV$2,' Cash Num-Den_Indi'!$A$2:$ANL$2,0))-INDEX('1617 Data'!$A$2:$AEW$35,MATCH('1617 1718 Comparison'!$A34,'1617 Data'!$A$2:$A$35,0),MATCH('1617 1718 Comparison'!RV$2,'1617 Data'!$A$2:$AEW$2,0))</f>
        <v>#N/A</v>
      </c>
      <c r="RW34" s="402">
        <f>INDEX(' Cash Num-Den_Indi'!$A$2:$ANL$35,MATCH('1617 1718 Comparison'!$A34,' Cash Num-Den_Indi'!$A$2:$A$35,0),MATCH('1617 1718 Comparison'!RW$2,' Cash Num-Den_Indi'!$A$2:$ANL$2,0))-INDEX('1617 Data'!$A$2:$AEW$35,MATCH('1617 1718 Comparison'!$A34,'1617 Data'!$A$2:$A$35,0),MATCH('1617 1718 Comparison'!RW$2,'1617 Data'!$A$2:$AEW$2,0))</f>
        <v>0</v>
      </c>
      <c r="RX34" s="402">
        <f>INDEX(' Cash Num-Den_Indi'!$A$2:$ANL$35,MATCH('1617 1718 Comparison'!$A34,' Cash Num-Den_Indi'!$A$2:$A$35,0),MATCH('1617 1718 Comparison'!RX$2,' Cash Num-Den_Indi'!$A$2:$ANL$2,0))-INDEX('1617 Data'!$A$2:$AEW$35,MATCH('1617 1718 Comparison'!$A34,'1617 Data'!$A$2:$A$35,0),MATCH('1617 1718 Comparison'!RX$2,'1617 Data'!$A$2:$AEW$2,0))</f>
        <v>0</v>
      </c>
      <c r="RY34" s="403" t="e">
        <f>INDEX(' Cash Num-Den_Indi'!$A$2:$ANL$35,MATCH('1617 1718 Comparison'!$A34,' Cash Num-Den_Indi'!$A$2:$A$35,0),MATCH('1617 1718 Comparison'!RY$2,' Cash Num-Den_Indi'!$A$2:$ANL$2,0))-INDEX('1617 Data'!$A$2:$AEW$35,MATCH('1617 1718 Comparison'!$A34,'1617 Data'!$A$2:$A$35,0),MATCH('1617 1718 Comparison'!RY$2,'1617 Data'!$A$2:$AEW$2,0))</f>
        <v>#N/A</v>
      </c>
      <c r="RZ34" s="402">
        <f>INDEX(' Cash Num-Den_Indi'!$A$2:$ANL$35,MATCH('1617 1718 Comparison'!$A34,' Cash Num-Den_Indi'!$A$2:$A$35,0),MATCH('1617 1718 Comparison'!RZ$2,' Cash Num-Den_Indi'!$A$2:$ANL$2,0))-INDEX('1617 Data'!$A$2:$AEW$35,MATCH('1617 1718 Comparison'!$A34,'1617 Data'!$A$2:$A$35,0),MATCH('1617 1718 Comparison'!RZ$2,'1617 Data'!$A$2:$AEW$2,0))</f>
        <v>0</v>
      </c>
      <c r="SA34" s="402">
        <f>INDEX(' Cash Num-Den_Indi'!$A$2:$ANL$35,MATCH('1617 1718 Comparison'!$A34,' Cash Num-Den_Indi'!$A$2:$A$35,0),MATCH('1617 1718 Comparison'!SA$2,' Cash Num-Den_Indi'!$A$2:$ANL$2,0))-INDEX('1617 Data'!$A$2:$AEW$35,MATCH('1617 1718 Comparison'!$A34,'1617 Data'!$A$2:$A$35,0),MATCH('1617 1718 Comparison'!SA$2,'1617 Data'!$A$2:$AEW$2,0))</f>
        <v>0</v>
      </c>
      <c r="SB34" s="403" t="e">
        <f>INDEX(' Cash Num-Den_Indi'!$A$2:$ANL$35,MATCH('1617 1718 Comparison'!$A34,' Cash Num-Den_Indi'!$A$2:$A$35,0),MATCH('1617 1718 Comparison'!SB$2,' Cash Num-Den_Indi'!$A$2:$ANL$2,0))-INDEX('1617 Data'!$A$2:$AEW$35,MATCH('1617 1718 Comparison'!$A34,'1617 Data'!$A$2:$A$35,0),MATCH('1617 1718 Comparison'!SB$2,'1617 Data'!$A$2:$AEW$2,0))</f>
        <v>#N/A</v>
      </c>
      <c r="SC34" s="402">
        <f>INDEX(' Cash Num-Den_Indi'!$A$2:$ANL$35,MATCH('1617 1718 Comparison'!$A34,' Cash Num-Den_Indi'!$A$2:$A$35,0),MATCH('1617 1718 Comparison'!SC$2,' Cash Num-Den_Indi'!$A$2:$ANL$2,0))-INDEX('1617 Data'!$A$2:$AEW$35,MATCH('1617 1718 Comparison'!$A34,'1617 Data'!$A$2:$A$35,0),MATCH('1617 1718 Comparison'!SC$2,'1617 Data'!$A$2:$AEW$2,0))</f>
        <v>0</v>
      </c>
      <c r="SD34" s="402">
        <f>INDEX(' Cash Num-Den_Indi'!$A$2:$ANL$35,MATCH('1617 1718 Comparison'!$A34,' Cash Num-Den_Indi'!$A$2:$A$35,0),MATCH('1617 1718 Comparison'!SD$2,' Cash Num-Den_Indi'!$A$2:$ANL$2,0))-INDEX('1617 Data'!$A$2:$AEW$35,MATCH('1617 1718 Comparison'!$A34,'1617 Data'!$A$2:$A$35,0),MATCH('1617 1718 Comparison'!SD$2,'1617 Data'!$A$2:$AEW$2,0))</f>
        <v>0</v>
      </c>
      <c r="SE34" s="402">
        <f>INDEX(' Cash Num-Den_Indi'!$A$2:$ANL$35,MATCH('1617 1718 Comparison'!$A34,' Cash Num-Den_Indi'!$A$2:$A$35,0),MATCH('1617 1718 Comparison'!SE$2,' Cash Num-Den_Indi'!$A$2:$ANL$2,0))-INDEX('1617 Data'!$A$2:$AEW$35,MATCH('1617 1718 Comparison'!$A34,'1617 Data'!$A$2:$A$35,0),MATCH('1617 1718 Comparison'!SE$2,'1617 Data'!$A$2:$AEW$2,0))</f>
        <v>0</v>
      </c>
      <c r="SF34" s="402">
        <f>INDEX(' Cash Num-Den_Indi'!$A$2:$ANL$35,MATCH('1617 1718 Comparison'!$A34,' Cash Num-Den_Indi'!$A$2:$A$35,0),MATCH('1617 1718 Comparison'!SF$2,' Cash Num-Den_Indi'!$A$2:$ANL$2,0))-INDEX('1617 Data'!$A$2:$AEW$35,MATCH('1617 1718 Comparison'!$A34,'1617 Data'!$A$2:$A$35,0),MATCH('1617 1718 Comparison'!SF$2,'1617 Data'!$A$2:$AEW$2,0))</f>
        <v>0</v>
      </c>
      <c r="SG34" s="402">
        <f>INDEX(' Cash Num-Den_Indi'!$A$2:$ANL$35,MATCH('1617 1718 Comparison'!$A34,' Cash Num-Den_Indi'!$A$2:$A$35,0),MATCH('1617 1718 Comparison'!SG$2,' Cash Num-Den_Indi'!$A$2:$ANL$2,0))-INDEX('1617 Data'!$A$2:$AEW$35,MATCH('1617 1718 Comparison'!$A34,'1617 Data'!$A$2:$A$35,0),MATCH('1617 1718 Comparison'!SG$2,'1617 Data'!$A$2:$AEW$2,0))</f>
        <v>0</v>
      </c>
      <c r="SH34" s="402">
        <f>INDEX(' Cash Num-Den_Indi'!$A$2:$ANL$35,MATCH('1617 1718 Comparison'!$A34,' Cash Num-Den_Indi'!$A$2:$A$35,0),MATCH('1617 1718 Comparison'!SH$2,' Cash Num-Den_Indi'!$A$2:$ANL$2,0))-INDEX('1617 Data'!$A$2:$AEW$35,MATCH('1617 1718 Comparison'!$A34,'1617 Data'!$A$2:$A$35,0),MATCH('1617 1718 Comparison'!SH$2,'1617 Data'!$A$2:$AEW$2,0))</f>
        <v>0</v>
      </c>
      <c r="SI34" s="402">
        <f>INDEX(' Cash Num-Den_Indi'!$A$2:$ANL$35,MATCH('1617 1718 Comparison'!$A34,' Cash Num-Den_Indi'!$A$2:$A$35,0),MATCH('1617 1718 Comparison'!SI$2,' Cash Num-Den_Indi'!$A$2:$ANL$2,0))-INDEX('1617 Data'!$A$2:$AEW$35,MATCH('1617 1718 Comparison'!$A34,'1617 Data'!$A$2:$A$35,0),MATCH('1617 1718 Comparison'!SI$2,'1617 Data'!$A$2:$AEW$2,0))</f>
        <v>0</v>
      </c>
      <c r="SJ34" s="402">
        <f>INDEX(' Cash Num-Den_Indi'!$A$2:$ANL$35,MATCH('1617 1718 Comparison'!$A34,' Cash Num-Den_Indi'!$A$2:$A$35,0),MATCH('1617 1718 Comparison'!SJ$2,' Cash Num-Den_Indi'!$A$2:$ANL$2,0))-INDEX('1617 Data'!$A$2:$AEW$35,MATCH('1617 1718 Comparison'!$A34,'1617 Data'!$A$2:$A$35,0),MATCH('1617 1718 Comparison'!SJ$2,'1617 Data'!$A$2:$AEW$2,0))</f>
        <v>0</v>
      </c>
      <c r="SK34" s="402">
        <f>INDEX(' Cash Num-Den_Indi'!$A$2:$ANL$35,MATCH('1617 1718 Comparison'!$A34,' Cash Num-Den_Indi'!$A$2:$A$35,0),MATCH('1617 1718 Comparison'!SK$2,' Cash Num-Den_Indi'!$A$2:$ANL$2,0))-INDEX('1617 Data'!$A$2:$AEW$35,MATCH('1617 1718 Comparison'!$A34,'1617 Data'!$A$2:$A$35,0),MATCH('1617 1718 Comparison'!SK$2,'1617 Data'!$A$2:$AEW$2,0))</f>
        <v>0</v>
      </c>
      <c r="SL34" s="402">
        <f>INDEX(' Cash Num-Den_Indi'!$A$2:$ANL$35,MATCH('1617 1718 Comparison'!$A34,' Cash Num-Den_Indi'!$A$2:$A$35,0),MATCH('1617 1718 Comparison'!SL$2,' Cash Num-Den_Indi'!$A$2:$ANL$2,0))-INDEX('1617 Data'!$A$2:$AEW$35,MATCH('1617 1718 Comparison'!$A34,'1617 Data'!$A$2:$A$35,0),MATCH('1617 1718 Comparison'!SL$2,'1617 Data'!$A$2:$AEW$2,0))</f>
        <v>0</v>
      </c>
      <c r="SM34" s="402">
        <f>INDEX(' Cash Num-Den_Indi'!$A$2:$ANL$35,MATCH('1617 1718 Comparison'!$A34,' Cash Num-Den_Indi'!$A$2:$A$35,0),MATCH('1617 1718 Comparison'!SM$2,' Cash Num-Den_Indi'!$A$2:$ANL$2,0))-INDEX('1617 Data'!$A$2:$AEW$35,MATCH('1617 1718 Comparison'!$A34,'1617 Data'!$A$2:$A$35,0),MATCH('1617 1718 Comparison'!SM$2,'1617 Data'!$A$2:$AEW$2,0))</f>
        <v>0</v>
      </c>
      <c r="SN34" s="402">
        <f>INDEX(' Cash Num-Den_Indi'!$A$2:$ANL$35,MATCH('1617 1718 Comparison'!$A34,' Cash Num-Den_Indi'!$A$2:$A$35,0),MATCH('1617 1718 Comparison'!SN$2,' Cash Num-Den_Indi'!$A$2:$ANL$2,0))-INDEX('1617 Data'!$A$2:$AEW$35,MATCH('1617 1718 Comparison'!$A34,'1617 Data'!$A$2:$A$35,0),MATCH('1617 1718 Comparison'!SN$2,'1617 Data'!$A$2:$AEW$2,0))</f>
        <v>0</v>
      </c>
      <c r="SO34" s="402">
        <f>INDEX(' Cash Num-Den_Indi'!$A$2:$ANL$35,MATCH('1617 1718 Comparison'!$A34,' Cash Num-Den_Indi'!$A$2:$A$35,0),MATCH('1617 1718 Comparison'!SO$2,' Cash Num-Den_Indi'!$A$2:$ANL$2,0))-INDEX('1617 Data'!$A$2:$AEW$35,MATCH('1617 1718 Comparison'!$A34,'1617 Data'!$A$2:$A$35,0),MATCH('1617 1718 Comparison'!SO$2,'1617 Data'!$A$2:$AEW$2,0))</f>
        <v>0</v>
      </c>
      <c r="SP34" s="402">
        <f>INDEX(' Cash Num-Den_Indi'!$A$2:$ANL$35,MATCH('1617 1718 Comparison'!$A34,' Cash Num-Den_Indi'!$A$2:$A$35,0),MATCH('1617 1718 Comparison'!SP$2,' Cash Num-Den_Indi'!$A$2:$ANL$2,0))-INDEX('1617 Data'!$A$2:$AEW$35,MATCH('1617 1718 Comparison'!$A34,'1617 Data'!$A$2:$A$35,0),MATCH('1617 1718 Comparison'!SP$2,'1617 Data'!$A$2:$AEW$2,0))</f>
        <v>0</v>
      </c>
      <c r="SQ34" s="402">
        <f>INDEX(' Cash Num-Den_Indi'!$A$2:$ANL$35,MATCH('1617 1718 Comparison'!$A34,' Cash Num-Den_Indi'!$A$2:$A$35,0),MATCH('1617 1718 Comparison'!SQ$2,' Cash Num-Den_Indi'!$A$2:$ANL$2,0))-INDEX('1617 Data'!$A$2:$AEW$35,MATCH('1617 1718 Comparison'!$A34,'1617 Data'!$A$2:$A$35,0),MATCH('1617 1718 Comparison'!SQ$2,'1617 Data'!$A$2:$AEW$2,0))</f>
        <v>0</v>
      </c>
      <c r="SR34" s="402">
        <f>INDEX(' Cash Num-Den_Indi'!$A$2:$ANL$35,MATCH('1617 1718 Comparison'!$A34,' Cash Num-Den_Indi'!$A$2:$A$35,0),MATCH('1617 1718 Comparison'!SR$2,' Cash Num-Den_Indi'!$A$2:$ANL$2,0))-INDEX('1617 Data'!$A$2:$AEW$35,MATCH('1617 1718 Comparison'!$A34,'1617 Data'!$A$2:$A$35,0),MATCH('1617 1718 Comparison'!SR$2,'1617 Data'!$A$2:$AEW$2,0))</f>
        <v>0</v>
      </c>
      <c r="SS34" s="402">
        <f>INDEX(' Cash Num-Den_Indi'!$A$2:$ANL$35,MATCH('1617 1718 Comparison'!$A34,' Cash Num-Den_Indi'!$A$2:$A$35,0),MATCH('1617 1718 Comparison'!SS$2,' Cash Num-Den_Indi'!$A$2:$ANL$2,0))-INDEX('1617 Data'!$A$2:$AEW$35,MATCH('1617 1718 Comparison'!$A34,'1617 Data'!$A$2:$A$35,0),MATCH('1617 1718 Comparison'!SS$2,'1617 Data'!$A$2:$AEW$2,0))</f>
        <v>0</v>
      </c>
      <c r="ST34" s="402">
        <f>INDEX(' Cash Num-Den_Indi'!$A$2:$ANL$35,MATCH('1617 1718 Comparison'!$A34,' Cash Num-Den_Indi'!$A$2:$A$35,0),MATCH('1617 1718 Comparison'!ST$2,' Cash Num-Den_Indi'!$A$2:$ANL$2,0))-INDEX('1617 Data'!$A$2:$AEW$35,MATCH('1617 1718 Comparison'!$A34,'1617 Data'!$A$2:$A$35,0),MATCH('1617 1718 Comparison'!ST$2,'1617 Data'!$A$2:$AEW$2,0))</f>
        <v>0</v>
      </c>
      <c r="SU34" s="402">
        <f>INDEX(' Cash Num-Den_Indi'!$A$2:$ANL$35,MATCH('1617 1718 Comparison'!$A34,' Cash Num-Den_Indi'!$A$2:$A$35,0),MATCH('1617 1718 Comparison'!SU$2,' Cash Num-Den_Indi'!$A$2:$ANL$2,0))-INDEX('1617 Data'!$A$2:$AEW$35,MATCH('1617 1718 Comparison'!$A34,'1617 Data'!$A$2:$A$35,0),MATCH('1617 1718 Comparison'!SU$2,'1617 Data'!$A$2:$AEW$2,0))</f>
        <v>0</v>
      </c>
      <c r="SV34" s="402">
        <f>INDEX(' Cash Num-Den_Indi'!$A$2:$ANL$35,MATCH('1617 1718 Comparison'!$A34,' Cash Num-Den_Indi'!$A$2:$A$35,0),MATCH('1617 1718 Comparison'!SV$2,' Cash Num-Den_Indi'!$A$2:$ANL$2,0))-INDEX('1617 Data'!$A$2:$AEW$35,MATCH('1617 1718 Comparison'!$A34,'1617 Data'!$A$2:$A$35,0),MATCH('1617 1718 Comparison'!SV$2,'1617 Data'!$A$2:$AEW$2,0))</f>
        <v>0</v>
      </c>
      <c r="SW34" s="402">
        <f>INDEX(' Cash Num-Den_Indi'!$A$2:$ANL$35,MATCH('1617 1718 Comparison'!$A34,' Cash Num-Den_Indi'!$A$2:$A$35,0),MATCH('1617 1718 Comparison'!SW$2,' Cash Num-Den_Indi'!$A$2:$ANL$2,0))-INDEX('1617 Data'!$A$2:$AEW$35,MATCH('1617 1718 Comparison'!$A34,'1617 Data'!$A$2:$A$35,0),MATCH('1617 1718 Comparison'!SW$2,'1617 Data'!$A$2:$AEW$2,0))</f>
        <v>0</v>
      </c>
      <c r="SX34" s="403" t="e">
        <f>INDEX(' Cash Num-Den_Indi'!$A$2:$ANL$35,MATCH('1617 1718 Comparison'!$A34,' Cash Num-Den_Indi'!$A$2:$A$35,0),MATCH('1617 1718 Comparison'!SX$2,' Cash Num-Den_Indi'!$A$2:$ANL$2,0))-INDEX('1617 Data'!$A$2:$AEW$35,MATCH('1617 1718 Comparison'!$A34,'1617 Data'!$A$2:$A$35,0),MATCH('1617 1718 Comparison'!SX$2,'1617 Data'!$A$2:$AEW$2,0))</f>
        <v>#N/A</v>
      </c>
      <c r="SY34" s="403" t="e">
        <f>INDEX(' Cash Num-Den_Indi'!$A$2:$ANL$35,MATCH('1617 1718 Comparison'!$A34,' Cash Num-Den_Indi'!$A$2:$A$35,0),MATCH('1617 1718 Comparison'!SY$2,' Cash Num-Den_Indi'!$A$2:$ANL$2,0))-INDEX('1617 Data'!$A$2:$AEW$35,MATCH('1617 1718 Comparison'!$A34,'1617 Data'!$A$2:$A$35,0),MATCH('1617 1718 Comparison'!SY$2,'1617 Data'!$A$2:$AEW$2,0))</f>
        <v>#N/A</v>
      </c>
      <c r="SZ34" s="403" t="e">
        <f>INDEX(' Cash Num-Den_Indi'!$A$2:$ANL$35,MATCH('1617 1718 Comparison'!$A34,' Cash Num-Den_Indi'!$A$2:$A$35,0),MATCH('1617 1718 Comparison'!SZ$2,' Cash Num-Den_Indi'!$A$2:$ANL$2,0))-INDEX('1617 Data'!$A$2:$AEW$35,MATCH('1617 1718 Comparison'!$A34,'1617 Data'!$A$2:$A$35,0),MATCH('1617 1718 Comparison'!SZ$2,'1617 Data'!$A$2:$AEW$2,0))</f>
        <v>#N/A</v>
      </c>
      <c r="TA34" s="402">
        <f>INDEX(' Cash Num-Den_Indi'!$A$2:$ANL$35,MATCH('1617 1718 Comparison'!$A34,' Cash Num-Den_Indi'!$A$2:$A$35,0),MATCH('1617 1718 Comparison'!TA$2,' Cash Num-Den_Indi'!$A$2:$ANL$2,0))-INDEX('1617 Data'!$A$2:$AEW$35,MATCH('1617 1718 Comparison'!$A34,'1617 Data'!$A$2:$A$35,0),MATCH('1617 1718 Comparison'!TA$2,'1617 Data'!$A$2:$AEW$2,0))</f>
        <v>0</v>
      </c>
      <c r="TB34" s="402">
        <f>INDEX(' Cash Num-Den_Indi'!$A$2:$ANL$35,MATCH('1617 1718 Comparison'!$A34,' Cash Num-Den_Indi'!$A$2:$A$35,0),MATCH('1617 1718 Comparison'!TB$2,' Cash Num-Den_Indi'!$A$2:$ANL$2,0))-INDEX('1617 Data'!$A$2:$AEW$35,MATCH('1617 1718 Comparison'!$A34,'1617 Data'!$A$2:$A$35,0),MATCH('1617 1718 Comparison'!TB$2,'1617 Data'!$A$2:$AEW$2,0))</f>
        <v>0</v>
      </c>
      <c r="TC34" s="402">
        <f>INDEX(' Cash Num-Den_Indi'!$A$2:$ANL$35,MATCH('1617 1718 Comparison'!$A34,' Cash Num-Den_Indi'!$A$2:$A$35,0),MATCH('1617 1718 Comparison'!TC$2,' Cash Num-Den_Indi'!$A$2:$ANL$2,0))-INDEX('1617 Data'!$A$2:$AEW$35,MATCH('1617 1718 Comparison'!$A34,'1617 Data'!$A$2:$A$35,0),MATCH('1617 1718 Comparison'!TC$2,'1617 Data'!$A$2:$AEW$2,0))</f>
        <v>0</v>
      </c>
      <c r="TD34" s="402">
        <f>INDEX(' Cash Num-Den_Indi'!$A$2:$ANL$35,MATCH('1617 1718 Comparison'!$A34,' Cash Num-Den_Indi'!$A$2:$A$35,0),MATCH('1617 1718 Comparison'!TD$2,' Cash Num-Den_Indi'!$A$2:$ANL$2,0))-INDEX('1617 Data'!$A$2:$AEW$35,MATCH('1617 1718 Comparison'!$A34,'1617 Data'!$A$2:$A$35,0),MATCH('1617 1718 Comparison'!TD$2,'1617 Data'!$A$2:$AEW$2,0))</f>
        <v>0</v>
      </c>
      <c r="TE34" s="402">
        <f>INDEX(' Cash Num-Den_Indi'!$A$2:$ANL$35,MATCH('1617 1718 Comparison'!$A34,' Cash Num-Den_Indi'!$A$2:$A$35,0),MATCH('1617 1718 Comparison'!TE$2,' Cash Num-Den_Indi'!$A$2:$ANL$2,0))-INDEX('1617 Data'!$A$2:$AEW$35,MATCH('1617 1718 Comparison'!$A34,'1617 Data'!$A$2:$A$35,0),MATCH('1617 1718 Comparison'!TE$2,'1617 Data'!$A$2:$AEW$2,0))</f>
        <v>0</v>
      </c>
      <c r="TF34" s="402">
        <f>INDEX(' Cash Num-Den_Indi'!$A$2:$ANL$35,MATCH('1617 1718 Comparison'!$A34,' Cash Num-Den_Indi'!$A$2:$A$35,0),MATCH('1617 1718 Comparison'!TF$2,' Cash Num-Den_Indi'!$A$2:$ANL$2,0))-INDEX('1617 Data'!$A$2:$AEW$35,MATCH('1617 1718 Comparison'!$A34,'1617 Data'!$A$2:$A$35,0),MATCH('1617 1718 Comparison'!TF$2,'1617 Data'!$A$2:$AEW$2,0))</f>
        <v>0</v>
      </c>
      <c r="TG34" s="402">
        <f>INDEX(' Cash Num-Den_Indi'!$A$2:$ANL$35,MATCH('1617 1718 Comparison'!$A34,' Cash Num-Den_Indi'!$A$2:$A$35,0),MATCH('1617 1718 Comparison'!TG$2,' Cash Num-Den_Indi'!$A$2:$ANL$2,0))-INDEX('1617 Data'!$A$2:$AEW$35,MATCH('1617 1718 Comparison'!$A34,'1617 Data'!$A$2:$A$35,0),MATCH('1617 1718 Comparison'!TG$2,'1617 Data'!$A$2:$AEW$2,0))</f>
        <v>0</v>
      </c>
      <c r="TH34" s="402">
        <f>INDEX(' Cash Num-Den_Indi'!$A$2:$ANL$35,MATCH('1617 1718 Comparison'!$A34,' Cash Num-Den_Indi'!$A$2:$A$35,0),MATCH('1617 1718 Comparison'!TH$2,' Cash Num-Den_Indi'!$A$2:$ANL$2,0))-INDEX('1617 Data'!$A$2:$AEW$35,MATCH('1617 1718 Comparison'!$A34,'1617 Data'!$A$2:$A$35,0),MATCH('1617 1718 Comparison'!TH$2,'1617 Data'!$A$2:$AEW$2,0))</f>
        <v>0</v>
      </c>
      <c r="TI34" s="402">
        <f>INDEX(' Cash Num-Den_Indi'!$A$2:$ANL$35,MATCH('1617 1718 Comparison'!$A34,' Cash Num-Den_Indi'!$A$2:$A$35,0),MATCH('1617 1718 Comparison'!TI$2,' Cash Num-Den_Indi'!$A$2:$ANL$2,0))-INDEX('1617 Data'!$A$2:$AEW$35,MATCH('1617 1718 Comparison'!$A34,'1617 Data'!$A$2:$A$35,0),MATCH('1617 1718 Comparison'!TI$2,'1617 Data'!$A$2:$AEW$2,0))</f>
        <v>0</v>
      </c>
      <c r="TJ34" s="402">
        <f>INDEX(' Cash Num-Den_Indi'!$A$2:$ANL$35,MATCH('1617 1718 Comparison'!$A34,' Cash Num-Den_Indi'!$A$2:$A$35,0),MATCH('1617 1718 Comparison'!TJ$2,' Cash Num-Den_Indi'!$A$2:$ANL$2,0))-INDEX('1617 Data'!$A$2:$AEW$35,MATCH('1617 1718 Comparison'!$A34,'1617 Data'!$A$2:$A$35,0),MATCH('1617 1718 Comparison'!TJ$2,'1617 Data'!$A$2:$AEW$2,0))</f>
        <v>0</v>
      </c>
      <c r="TK34" s="402">
        <f>INDEX(' Cash Num-Den_Indi'!$A$2:$ANL$35,MATCH('1617 1718 Comparison'!$A34,' Cash Num-Den_Indi'!$A$2:$A$35,0),MATCH('1617 1718 Comparison'!TK$2,' Cash Num-Den_Indi'!$A$2:$ANL$2,0))-INDEX('1617 Data'!$A$2:$AEW$35,MATCH('1617 1718 Comparison'!$A34,'1617 Data'!$A$2:$A$35,0),MATCH('1617 1718 Comparison'!TK$2,'1617 Data'!$A$2:$AEW$2,0))</f>
        <v>0</v>
      </c>
      <c r="TL34" s="402">
        <f>INDEX(' Cash Num-Den_Indi'!$A$2:$ANL$35,MATCH('1617 1718 Comparison'!$A34,' Cash Num-Den_Indi'!$A$2:$A$35,0),MATCH('1617 1718 Comparison'!TL$2,' Cash Num-Den_Indi'!$A$2:$ANL$2,0))-INDEX('1617 Data'!$A$2:$AEW$35,MATCH('1617 1718 Comparison'!$A34,'1617 Data'!$A$2:$A$35,0),MATCH('1617 1718 Comparison'!TL$2,'1617 Data'!$A$2:$AEW$2,0))</f>
        <v>0</v>
      </c>
      <c r="TM34" s="402">
        <f>INDEX(' Cash Num-Den_Indi'!$A$2:$ANL$35,MATCH('1617 1718 Comparison'!$A34,' Cash Num-Den_Indi'!$A$2:$A$35,0),MATCH('1617 1718 Comparison'!TM$2,' Cash Num-Den_Indi'!$A$2:$ANL$2,0))-INDEX('1617 Data'!$A$2:$AEW$35,MATCH('1617 1718 Comparison'!$A34,'1617 Data'!$A$2:$A$35,0),MATCH('1617 1718 Comparison'!TM$2,'1617 Data'!$A$2:$AEW$2,0))</f>
        <v>0</v>
      </c>
      <c r="TN34" s="402">
        <f>INDEX(' Cash Num-Den_Indi'!$A$2:$ANL$35,MATCH('1617 1718 Comparison'!$A34,' Cash Num-Den_Indi'!$A$2:$A$35,0),MATCH('1617 1718 Comparison'!TN$2,' Cash Num-Den_Indi'!$A$2:$ANL$2,0))-INDEX('1617 Data'!$A$2:$AEW$35,MATCH('1617 1718 Comparison'!$A34,'1617 Data'!$A$2:$A$35,0),MATCH('1617 1718 Comparison'!TN$2,'1617 Data'!$A$2:$AEW$2,0))</f>
        <v>0</v>
      </c>
      <c r="TO34" s="402">
        <f>INDEX(' Cash Num-Den_Indi'!$A$2:$ANL$35,MATCH('1617 1718 Comparison'!$A34,' Cash Num-Den_Indi'!$A$2:$A$35,0),MATCH('1617 1718 Comparison'!TO$2,' Cash Num-Den_Indi'!$A$2:$ANL$2,0))-INDEX('1617 Data'!$A$2:$AEW$35,MATCH('1617 1718 Comparison'!$A34,'1617 Data'!$A$2:$A$35,0),MATCH('1617 1718 Comparison'!TO$2,'1617 Data'!$A$2:$AEW$2,0))</f>
        <v>0</v>
      </c>
      <c r="TP34" s="402">
        <f>INDEX(' Cash Num-Den_Indi'!$A$2:$ANL$35,MATCH('1617 1718 Comparison'!$A34,' Cash Num-Den_Indi'!$A$2:$A$35,0),MATCH('1617 1718 Comparison'!TP$2,' Cash Num-Den_Indi'!$A$2:$ANL$2,0))-INDEX('1617 Data'!$A$2:$AEW$35,MATCH('1617 1718 Comparison'!$A34,'1617 Data'!$A$2:$A$35,0),MATCH('1617 1718 Comparison'!TP$2,'1617 Data'!$A$2:$AEW$2,0))</f>
        <v>0</v>
      </c>
      <c r="TQ34" s="402">
        <f>INDEX(' Cash Num-Den_Indi'!$A$2:$ANL$35,MATCH('1617 1718 Comparison'!$A34,' Cash Num-Den_Indi'!$A$2:$A$35,0),MATCH('1617 1718 Comparison'!TQ$2,' Cash Num-Den_Indi'!$A$2:$ANL$2,0))-INDEX('1617 Data'!$A$2:$AEW$35,MATCH('1617 1718 Comparison'!$A34,'1617 Data'!$A$2:$A$35,0),MATCH('1617 1718 Comparison'!TQ$2,'1617 Data'!$A$2:$AEW$2,0))</f>
        <v>0</v>
      </c>
      <c r="TR34" s="402">
        <f>INDEX(' Cash Num-Den_Indi'!$A$2:$ANL$35,MATCH('1617 1718 Comparison'!$A34,' Cash Num-Den_Indi'!$A$2:$A$35,0),MATCH('1617 1718 Comparison'!TR$2,' Cash Num-Den_Indi'!$A$2:$ANL$2,0))-INDEX('1617 Data'!$A$2:$AEW$35,MATCH('1617 1718 Comparison'!$A34,'1617 Data'!$A$2:$A$35,0),MATCH('1617 1718 Comparison'!TR$2,'1617 Data'!$A$2:$AEW$2,0))</f>
        <v>0</v>
      </c>
      <c r="TS34" s="402">
        <v>0</v>
      </c>
      <c r="TT34" s="402">
        <f>INDEX(' Cash Num-Den_Indi'!$A$2:$ANL$35,MATCH('1617 1718 Comparison'!$A34,' Cash Num-Den_Indi'!$A$2:$A$35,0),MATCH('1617 1718 Comparison'!TT$2,' Cash Num-Den_Indi'!$A$2:$ANL$2,0))-INDEX('1617 Data'!$A$2:$AEW$35,MATCH('1617 1718 Comparison'!$A34,'1617 Data'!$A$2:$A$35,0),MATCH('1617 1718 Comparison'!TT$2,'1617 Data'!$A$2:$AEW$2,0))</f>
        <v>1</v>
      </c>
      <c r="TU34" s="402">
        <f>INDEX(' Cash Num-Den_Indi'!$A$2:$ANL$35,MATCH('1617 1718 Comparison'!$A34,' Cash Num-Den_Indi'!$A$2:$A$35,0),MATCH('1617 1718 Comparison'!TU$2,' Cash Num-Den_Indi'!$A$2:$ANL$2,0))-INDEX('1617 Data'!$A$2:$AEW$35,MATCH('1617 1718 Comparison'!$A34,'1617 Data'!$A$2:$A$35,0),MATCH('1617 1718 Comparison'!TU$2,'1617 Data'!$A$2:$AEW$2,0))</f>
        <v>0</v>
      </c>
      <c r="TV34" s="403" t="e">
        <f>INDEX(' Cash Num-Den_Indi'!$A$2:$ANL$35,MATCH('1617 1718 Comparison'!$A34,' Cash Num-Den_Indi'!$A$2:$A$35,0),MATCH('1617 1718 Comparison'!TV$2,' Cash Num-Den_Indi'!$A$2:$ANL$2,0))-INDEX('1617 Data'!$A$2:$AEW$35,MATCH('1617 1718 Comparison'!$A34,'1617 Data'!$A$2:$A$35,0),MATCH('1617 1718 Comparison'!TV$2,'1617 Data'!$A$2:$AEW$2,0))</f>
        <v>#N/A</v>
      </c>
      <c r="TW34" s="403" t="e">
        <f>INDEX(' Cash Num-Den_Indi'!$A$2:$ANL$35,MATCH('1617 1718 Comparison'!$A34,' Cash Num-Den_Indi'!$A$2:$A$35,0),MATCH('1617 1718 Comparison'!TW$2,' Cash Num-Den_Indi'!$A$2:$ANL$2,0))-INDEX('1617 Data'!$A$2:$AEW$35,MATCH('1617 1718 Comparison'!$A34,'1617 Data'!$A$2:$A$35,0),MATCH('1617 1718 Comparison'!TW$2,'1617 Data'!$A$2:$AEW$2,0))</f>
        <v>#N/A</v>
      </c>
      <c r="TX34" s="403" t="e">
        <f>INDEX(' Cash Num-Den_Indi'!$A$2:$ANL$35,MATCH('1617 1718 Comparison'!$A34,' Cash Num-Den_Indi'!$A$2:$A$35,0),MATCH('1617 1718 Comparison'!TX$2,' Cash Num-Den_Indi'!$A$2:$ANL$2,0))-INDEX('1617 Data'!$A$2:$AEW$35,MATCH('1617 1718 Comparison'!$A34,'1617 Data'!$A$2:$A$35,0),MATCH('1617 1718 Comparison'!TX$2,'1617 Data'!$A$2:$AEW$2,0))</f>
        <v>#N/A</v>
      </c>
      <c r="TY34" s="402">
        <f>INDEX(' Cash Num-Den_Indi'!$A$2:$ANL$35,MATCH('1617 1718 Comparison'!$A34,' Cash Num-Den_Indi'!$A$2:$A$35,0),MATCH('1617 1718 Comparison'!TY$2,' Cash Num-Den_Indi'!$A$2:$ANL$2,0))-INDEX('1617 Data'!$A$2:$AEW$35,MATCH('1617 1718 Comparison'!$A34,'1617 Data'!$A$2:$A$35,0),MATCH('1617 1718 Comparison'!TY$2,'1617 Data'!$A$2:$AEW$2,0))</f>
        <v>0</v>
      </c>
      <c r="TZ34" s="402">
        <f>INDEX(' Cash Num-Den_Indi'!$A$2:$ANL$35,MATCH('1617 1718 Comparison'!$A34,' Cash Num-Den_Indi'!$A$2:$A$35,0),MATCH('1617 1718 Comparison'!TZ$2,' Cash Num-Den_Indi'!$A$2:$ANL$2,0))-INDEX('1617 Data'!$A$2:$AEW$35,MATCH('1617 1718 Comparison'!$A34,'1617 Data'!$A$2:$A$35,0),MATCH('1617 1718 Comparison'!TZ$2,'1617 Data'!$A$2:$AEW$2,0))</f>
        <v>0</v>
      </c>
      <c r="UA34" s="402">
        <f>INDEX(' Cash Num-Den_Indi'!$A$2:$ANL$35,MATCH('1617 1718 Comparison'!$A34,' Cash Num-Den_Indi'!$A$2:$A$35,0),MATCH('1617 1718 Comparison'!UA$2,' Cash Num-Den_Indi'!$A$2:$ANL$2,0))-INDEX('1617 Data'!$A$2:$AEW$35,MATCH('1617 1718 Comparison'!$A34,'1617 Data'!$A$2:$A$35,0),MATCH('1617 1718 Comparison'!UA$2,'1617 Data'!$A$2:$AEW$2,0))</f>
        <v>0</v>
      </c>
      <c r="UB34" s="402">
        <f>INDEX(' Cash Num-Den_Indi'!$A$2:$ANL$35,MATCH('1617 1718 Comparison'!$A34,' Cash Num-Den_Indi'!$A$2:$A$35,0),MATCH('1617 1718 Comparison'!UB$2,' Cash Num-Den_Indi'!$A$2:$ANL$2,0))-INDEX('1617 Data'!$A$2:$AEW$35,MATCH('1617 1718 Comparison'!$A34,'1617 Data'!$A$2:$A$35,0),MATCH('1617 1718 Comparison'!UB$2,'1617 Data'!$A$2:$AEW$2,0))</f>
        <v>0</v>
      </c>
      <c r="UC34" s="402">
        <f>INDEX(' Cash Num-Den_Indi'!$A$2:$ANL$35,MATCH('1617 1718 Comparison'!$A34,' Cash Num-Den_Indi'!$A$2:$A$35,0),MATCH('1617 1718 Comparison'!UC$2,' Cash Num-Den_Indi'!$A$2:$ANL$2,0))-INDEX('1617 Data'!$A$2:$AEW$35,MATCH('1617 1718 Comparison'!$A34,'1617 Data'!$A$2:$A$35,0),MATCH('1617 1718 Comparison'!UC$2,'1617 Data'!$A$2:$AEW$2,0))</f>
        <v>0</v>
      </c>
      <c r="UD34" s="402">
        <f>INDEX(' Cash Num-Den_Indi'!$A$2:$ANL$35,MATCH('1617 1718 Comparison'!$A34,' Cash Num-Den_Indi'!$A$2:$A$35,0),MATCH('1617 1718 Comparison'!UD$2,' Cash Num-Den_Indi'!$A$2:$ANL$2,0))-INDEX('1617 Data'!$A$2:$AEW$35,MATCH('1617 1718 Comparison'!$A34,'1617 Data'!$A$2:$A$35,0),MATCH('1617 1718 Comparison'!UD$2,'1617 Data'!$A$2:$AEW$2,0))</f>
        <v>0</v>
      </c>
      <c r="UE34" s="402">
        <f>INDEX(' Cash Num-Den_Indi'!$A$2:$ANL$35,MATCH('1617 1718 Comparison'!$A34,' Cash Num-Den_Indi'!$A$2:$A$35,0),MATCH('1617 1718 Comparison'!UE$2,' Cash Num-Den_Indi'!$A$2:$ANL$2,0))-INDEX('1617 Data'!$A$2:$AEW$35,MATCH('1617 1718 Comparison'!$A34,'1617 Data'!$A$2:$A$35,0),MATCH('1617 1718 Comparison'!UE$2,'1617 Data'!$A$2:$AEW$2,0))</f>
        <v>0</v>
      </c>
      <c r="UF34" s="402">
        <f>INDEX(' Cash Num-Den_Indi'!$A$2:$ANL$35,MATCH('1617 1718 Comparison'!$A34,' Cash Num-Den_Indi'!$A$2:$A$35,0),MATCH('1617 1718 Comparison'!UF$2,' Cash Num-Den_Indi'!$A$2:$ANL$2,0))-INDEX('1617 Data'!$A$2:$AEW$35,MATCH('1617 1718 Comparison'!$A34,'1617 Data'!$A$2:$A$35,0),MATCH('1617 1718 Comparison'!UF$2,'1617 Data'!$A$2:$AEW$2,0))</f>
        <v>0</v>
      </c>
      <c r="UG34" s="402">
        <f>INDEX(' Cash Num-Den_Indi'!$A$2:$ANL$35,MATCH('1617 1718 Comparison'!$A34,' Cash Num-Den_Indi'!$A$2:$A$35,0),MATCH('1617 1718 Comparison'!UG$2,' Cash Num-Den_Indi'!$A$2:$ANL$2,0))-INDEX('1617 Data'!$A$2:$AEW$35,MATCH('1617 1718 Comparison'!$A34,'1617 Data'!$A$2:$A$35,0),MATCH('1617 1718 Comparison'!UG$2,'1617 Data'!$A$2:$AEW$2,0))</f>
        <v>0</v>
      </c>
      <c r="UH34" s="402">
        <f>INDEX(' Cash Num-Den_Indi'!$A$2:$ANL$35,MATCH('1617 1718 Comparison'!$A34,' Cash Num-Den_Indi'!$A$2:$A$35,0),MATCH('1617 1718 Comparison'!UH$2,' Cash Num-Den_Indi'!$A$2:$ANL$2,0))-INDEX('1617 Data'!$A$2:$AEW$35,MATCH('1617 1718 Comparison'!$A34,'1617 Data'!$A$2:$A$35,0),MATCH('1617 1718 Comparison'!UH$2,'1617 Data'!$A$2:$AEW$2,0))</f>
        <v>0</v>
      </c>
      <c r="UI34" s="402">
        <f>INDEX(' Cash Num-Den_Indi'!$A$2:$ANL$35,MATCH('1617 1718 Comparison'!$A34,' Cash Num-Den_Indi'!$A$2:$A$35,0),MATCH('1617 1718 Comparison'!UI$2,' Cash Num-Den_Indi'!$A$2:$ANL$2,0))-INDEX('1617 Data'!$A$2:$AEW$35,MATCH('1617 1718 Comparison'!$A34,'1617 Data'!$A$2:$A$35,0),MATCH('1617 1718 Comparison'!UI$2,'1617 Data'!$A$2:$AEW$2,0))</f>
        <v>0</v>
      </c>
      <c r="UJ34" s="402">
        <f>INDEX(' Cash Num-Den_Indi'!$A$2:$ANL$35,MATCH('1617 1718 Comparison'!$A34,' Cash Num-Den_Indi'!$A$2:$A$35,0),MATCH('1617 1718 Comparison'!UJ$2,' Cash Num-Den_Indi'!$A$2:$ANL$2,0))-INDEX('1617 Data'!$A$2:$AEW$35,MATCH('1617 1718 Comparison'!$A34,'1617 Data'!$A$2:$A$35,0),MATCH('1617 1718 Comparison'!UJ$2,'1617 Data'!$A$2:$AEW$2,0))</f>
        <v>0</v>
      </c>
      <c r="UK34" s="402">
        <f>INDEX(' Cash Num-Den_Indi'!$A$2:$ANL$35,MATCH('1617 1718 Comparison'!$A34,' Cash Num-Den_Indi'!$A$2:$A$35,0),MATCH('1617 1718 Comparison'!UK$2,' Cash Num-Den_Indi'!$A$2:$ANL$2,0))-INDEX('1617 Data'!$A$2:$AEW$35,MATCH('1617 1718 Comparison'!$A34,'1617 Data'!$A$2:$A$35,0),MATCH('1617 1718 Comparison'!UK$2,'1617 Data'!$A$2:$AEW$2,0))</f>
        <v>0</v>
      </c>
      <c r="UL34" s="402">
        <f>INDEX(' Cash Num-Den_Indi'!$A$2:$ANL$35,MATCH('1617 1718 Comparison'!$A34,' Cash Num-Den_Indi'!$A$2:$A$35,0),MATCH('1617 1718 Comparison'!UL$2,' Cash Num-Den_Indi'!$A$2:$ANL$2,0))-INDEX('1617 Data'!$A$2:$AEW$35,MATCH('1617 1718 Comparison'!$A34,'1617 Data'!$A$2:$A$35,0),MATCH('1617 1718 Comparison'!UL$2,'1617 Data'!$A$2:$AEW$2,0))</f>
        <v>0</v>
      </c>
      <c r="UM34" s="402">
        <f>INDEX(' Cash Num-Den_Indi'!$A$2:$ANL$35,MATCH('1617 1718 Comparison'!$A34,' Cash Num-Den_Indi'!$A$2:$A$35,0),MATCH('1617 1718 Comparison'!UM$2,' Cash Num-Den_Indi'!$A$2:$ANL$2,0))-INDEX('1617 Data'!$A$2:$AEW$35,MATCH('1617 1718 Comparison'!$A34,'1617 Data'!$A$2:$A$35,0),MATCH('1617 1718 Comparison'!UM$2,'1617 Data'!$A$2:$AEW$2,0))</f>
        <v>0</v>
      </c>
      <c r="UN34" s="402">
        <f>INDEX(' Cash Num-Den_Indi'!$A$2:$ANL$35,MATCH('1617 1718 Comparison'!$A34,' Cash Num-Den_Indi'!$A$2:$A$35,0),MATCH('1617 1718 Comparison'!UN$2,' Cash Num-Den_Indi'!$A$2:$ANL$2,0))-INDEX('1617 Data'!$A$2:$AEW$35,MATCH('1617 1718 Comparison'!$A34,'1617 Data'!$A$2:$A$35,0),MATCH('1617 1718 Comparison'!UN$2,'1617 Data'!$A$2:$AEW$2,0))</f>
        <v>0</v>
      </c>
      <c r="UO34" s="402">
        <f>INDEX(' Cash Num-Den_Indi'!$A$2:$ANL$35,MATCH('1617 1718 Comparison'!$A34,' Cash Num-Den_Indi'!$A$2:$A$35,0),MATCH('1617 1718 Comparison'!UO$2,' Cash Num-Den_Indi'!$A$2:$ANL$2,0))-INDEX('1617 Data'!$A$2:$AEW$35,MATCH('1617 1718 Comparison'!$A34,'1617 Data'!$A$2:$A$35,0),MATCH('1617 1718 Comparison'!UO$2,'1617 Data'!$A$2:$AEW$2,0))</f>
        <v>0</v>
      </c>
      <c r="UP34" s="402">
        <f>INDEX(' Cash Num-Den_Indi'!$A$2:$ANL$35,MATCH('1617 1718 Comparison'!$A34,' Cash Num-Den_Indi'!$A$2:$A$35,0),MATCH('1617 1718 Comparison'!UP$2,' Cash Num-Den_Indi'!$A$2:$ANL$2,0))-INDEX('1617 Data'!$A$2:$AEW$35,MATCH('1617 1718 Comparison'!$A34,'1617 Data'!$A$2:$A$35,0),MATCH('1617 1718 Comparison'!UP$2,'1617 Data'!$A$2:$AEW$2,0))</f>
        <v>0</v>
      </c>
      <c r="UQ34" s="402">
        <f>INDEX(' Cash Num-Den_Indi'!$A$2:$ANL$35,MATCH('1617 1718 Comparison'!$A34,' Cash Num-Den_Indi'!$A$2:$A$35,0),MATCH('1617 1718 Comparison'!UQ$2,' Cash Num-Den_Indi'!$A$2:$ANL$2,0))-INDEX('1617 Data'!$A$2:$AEW$35,MATCH('1617 1718 Comparison'!$A34,'1617 Data'!$A$2:$A$35,0),MATCH('1617 1718 Comparison'!UQ$2,'1617 Data'!$A$2:$AEW$2,0))</f>
        <v>0</v>
      </c>
      <c r="UR34" s="402">
        <f>INDEX(' Cash Num-Den_Indi'!$A$2:$ANL$35,MATCH('1617 1718 Comparison'!$A34,' Cash Num-Den_Indi'!$A$2:$A$35,0),MATCH('1617 1718 Comparison'!UR$2,' Cash Num-Den_Indi'!$A$2:$ANL$2,0))-INDEX('1617 Data'!$A$2:$AEW$35,MATCH('1617 1718 Comparison'!$A34,'1617 Data'!$A$2:$A$35,0),MATCH('1617 1718 Comparison'!UR$2,'1617 Data'!$A$2:$AEW$2,0))</f>
        <v>0</v>
      </c>
      <c r="US34" s="402">
        <f>INDEX(' Cash Num-Den_Indi'!$A$2:$ANL$35,MATCH('1617 1718 Comparison'!$A34,' Cash Num-Den_Indi'!$A$2:$A$35,0),MATCH('1617 1718 Comparison'!US$2,' Cash Num-Den_Indi'!$A$2:$ANL$2,0))-INDEX('1617 Data'!$A$2:$AEW$35,MATCH('1617 1718 Comparison'!$A34,'1617 Data'!$A$2:$A$35,0),MATCH('1617 1718 Comparison'!US$2,'1617 Data'!$A$2:$AEW$2,0))</f>
        <v>0</v>
      </c>
      <c r="UT34" s="403" t="e">
        <f>INDEX(' Cash Num-Den_Indi'!$A$2:$ANL$35,MATCH('1617 1718 Comparison'!$A34,' Cash Num-Den_Indi'!$A$2:$A$35,0),MATCH('1617 1718 Comparison'!UT$2,' Cash Num-Den_Indi'!$A$2:$ANL$2,0))-INDEX('1617 Data'!$A$2:$AEW$35,MATCH('1617 1718 Comparison'!$A34,'1617 Data'!$A$2:$A$35,0),MATCH('1617 1718 Comparison'!UT$2,'1617 Data'!$A$2:$AEW$2,0))</f>
        <v>#N/A</v>
      </c>
      <c r="UU34" s="403" t="e">
        <f>INDEX(' Cash Num-Den_Indi'!$A$2:$ANL$35,MATCH('1617 1718 Comparison'!$A34,' Cash Num-Den_Indi'!$A$2:$A$35,0),MATCH('1617 1718 Comparison'!UU$2,' Cash Num-Den_Indi'!$A$2:$ANL$2,0))-INDEX('1617 Data'!$A$2:$AEW$35,MATCH('1617 1718 Comparison'!$A34,'1617 Data'!$A$2:$A$35,0),MATCH('1617 1718 Comparison'!UU$2,'1617 Data'!$A$2:$AEW$2,0))</f>
        <v>#N/A</v>
      </c>
      <c r="UV34" s="403" t="e">
        <f>INDEX(' Cash Num-Den_Indi'!$A$2:$ANL$35,MATCH('1617 1718 Comparison'!$A34,' Cash Num-Den_Indi'!$A$2:$A$35,0),MATCH('1617 1718 Comparison'!UV$2,' Cash Num-Den_Indi'!$A$2:$ANL$2,0))-INDEX('1617 Data'!$A$2:$AEW$35,MATCH('1617 1718 Comparison'!$A34,'1617 Data'!$A$2:$A$35,0),MATCH('1617 1718 Comparison'!UV$2,'1617 Data'!$A$2:$AEW$2,0))</f>
        <v>#N/A</v>
      </c>
      <c r="UW34" s="402">
        <f>INDEX(' Cash Num-Den_Indi'!$A$2:$ANL$35,MATCH('1617 1718 Comparison'!$A34,' Cash Num-Den_Indi'!$A$2:$A$35,0),MATCH('1617 1718 Comparison'!UW$2,' Cash Num-Den_Indi'!$A$2:$ANL$2,0))-INDEX('1617 Data'!$A$2:$AEW$35,MATCH('1617 1718 Comparison'!$A34,'1617 Data'!$A$2:$A$35,0),MATCH('1617 1718 Comparison'!UW$2,'1617 Data'!$A$2:$AEW$2,0))</f>
        <v>0</v>
      </c>
      <c r="UX34" s="402">
        <f>INDEX(' Cash Num-Den_Indi'!$A$2:$ANL$35,MATCH('1617 1718 Comparison'!$A34,' Cash Num-Den_Indi'!$A$2:$A$35,0),MATCH('1617 1718 Comparison'!UX$2,' Cash Num-Den_Indi'!$A$2:$ANL$2,0))-INDEX('1617 Data'!$A$2:$AEW$35,MATCH('1617 1718 Comparison'!$A34,'1617 Data'!$A$2:$A$35,0),MATCH('1617 1718 Comparison'!UX$2,'1617 Data'!$A$2:$AEW$2,0))</f>
        <v>0</v>
      </c>
      <c r="UY34" s="402">
        <f>INDEX(' Cash Num-Den_Indi'!$A$2:$ANL$35,MATCH('1617 1718 Comparison'!$A34,' Cash Num-Den_Indi'!$A$2:$A$35,0),MATCH('1617 1718 Comparison'!UY$2,' Cash Num-Den_Indi'!$A$2:$ANL$2,0))-INDEX('1617 Data'!$A$2:$AEW$35,MATCH('1617 1718 Comparison'!$A34,'1617 Data'!$A$2:$A$35,0),MATCH('1617 1718 Comparison'!UY$2,'1617 Data'!$A$2:$AEW$2,0))</f>
        <v>0</v>
      </c>
      <c r="UZ34" s="402">
        <f>INDEX(' Cash Num-Den_Indi'!$A$2:$ANL$35,MATCH('1617 1718 Comparison'!$A34,' Cash Num-Den_Indi'!$A$2:$A$35,0),MATCH('1617 1718 Comparison'!UZ$2,' Cash Num-Den_Indi'!$A$2:$ANL$2,0))-INDEX('1617 Data'!$A$2:$AEW$35,MATCH('1617 1718 Comparison'!$A34,'1617 Data'!$A$2:$A$35,0),MATCH('1617 1718 Comparison'!UZ$2,'1617 Data'!$A$2:$AEW$2,0))</f>
        <v>0</v>
      </c>
      <c r="VA34" s="402">
        <f>INDEX(' Cash Num-Den_Indi'!$A$2:$ANL$35,MATCH('1617 1718 Comparison'!$A34,' Cash Num-Den_Indi'!$A$2:$A$35,0),MATCH('1617 1718 Comparison'!VA$2,' Cash Num-Den_Indi'!$A$2:$ANL$2,0))-INDEX('1617 Data'!$A$2:$AEW$35,MATCH('1617 1718 Comparison'!$A34,'1617 Data'!$A$2:$A$35,0),MATCH('1617 1718 Comparison'!VA$2,'1617 Data'!$A$2:$AEW$2,0))</f>
        <v>0</v>
      </c>
      <c r="VB34" s="402">
        <f>INDEX(' Cash Num-Den_Indi'!$A$2:$ANL$35,MATCH('1617 1718 Comparison'!$A34,' Cash Num-Den_Indi'!$A$2:$A$35,0),MATCH('1617 1718 Comparison'!VB$2,' Cash Num-Den_Indi'!$A$2:$ANL$2,0))-INDEX('1617 Data'!$A$2:$AEW$35,MATCH('1617 1718 Comparison'!$A34,'1617 Data'!$A$2:$A$35,0),MATCH('1617 1718 Comparison'!VB$2,'1617 Data'!$A$2:$AEW$2,0))</f>
        <v>0</v>
      </c>
      <c r="VC34" s="402">
        <f>INDEX(' Cash Num-Den_Indi'!$A$2:$ANL$35,MATCH('1617 1718 Comparison'!$A34,' Cash Num-Den_Indi'!$A$2:$A$35,0),MATCH('1617 1718 Comparison'!VC$2,' Cash Num-Den_Indi'!$A$2:$ANL$2,0))-INDEX('1617 Data'!$A$2:$AEW$35,MATCH('1617 1718 Comparison'!$A34,'1617 Data'!$A$2:$A$35,0),MATCH('1617 1718 Comparison'!VC$2,'1617 Data'!$A$2:$AEW$2,0))</f>
        <v>0</v>
      </c>
      <c r="VD34" s="402">
        <f>INDEX(' Cash Num-Den_Indi'!$A$2:$ANL$35,MATCH('1617 1718 Comparison'!$A34,' Cash Num-Den_Indi'!$A$2:$A$35,0),MATCH('1617 1718 Comparison'!VD$2,' Cash Num-Den_Indi'!$A$2:$ANL$2,0))-INDEX('1617 Data'!$A$2:$AEW$35,MATCH('1617 1718 Comparison'!$A34,'1617 Data'!$A$2:$A$35,0),MATCH('1617 1718 Comparison'!VD$2,'1617 Data'!$A$2:$AEW$2,0))</f>
        <v>0</v>
      </c>
      <c r="VE34" s="402">
        <f>INDEX(' Cash Num-Den_Indi'!$A$2:$ANL$35,MATCH('1617 1718 Comparison'!$A34,' Cash Num-Den_Indi'!$A$2:$A$35,0),MATCH('1617 1718 Comparison'!VE$2,' Cash Num-Den_Indi'!$A$2:$ANL$2,0))-INDEX('1617 Data'!$A$2:$AEW$35,MATCH('1617 1718 Comparison'!$A34,'1617 Data'!$A$2:$A$35,0),MATCH('1617 1718 Comparison'!VE$2,'1617 Data'!$A$2:$AEW$2,0))</f>
        <v>0</v>
      </c>
      <c r="VF34" s="402">
        <f>INDEX(' Cash Num-Den_Indi'!$A$2:$ANL$35,MATCH('1617 1718 Comparison'!$A34,' Cash Num-Den_Indi'!$A$2:$A$35,0),MATCH('1617 1718 Comparison'!VF$2,' Cash Num-Den_Indi'!$A$2:$ANL$2,0))-INDEX('1617 Data'!$A$2:$AEW$35,MATCH('1617 1718 Comparison'!$A34,'1617 Data'!$A$2:$A$35,0),MATCH('1617 1718 Comparison'!VF$2,'1617 Data'!$A$2:$AEW$2,0))</f>
        <v>0</v>
      </c>
      <c r="VG34" s="402">
        <f>INDEX(' Cash Num-Den_Indi'!$A$2:$ANL$35,MATCH('1617 1718 Comparison'!$A34,' Cash Num-Den_Indi'!$A$2:$A$35,0),MATCH('1617 1718 Comparison'!VG$2,' Cash Num-Den_Indi'!$A$2:$ANL$2,0))-INDEX('1617 Data'!$A$2:$AEW$35,MATCH('1617 1718 Comparison'!$A34,'1617 Data'!$A$2:$A$35,0),MATCH('1617 1718 Comparison'!VG$2,'1617 Data'!$A$2:$AEW$2,0))</f>
        <v>0</v>
      </c>
      <c r="VH34" s="402">
        <f>INDEX(' Cash Num-Den_Indi'!$A$2:$ANL$35,MATCH('1617 1718 Comparison'!$A34,' Cash Num-Den_Indi'!$A$2:$A$35,0),MATCH('1617 1718 Comparison'!VH$2,' Cash Num-Den_Indi'!$A$2:$ANL$2,0))-INDEX('1617 Data'!$A$2:$AEW$35,MATCH('1617 1718 Comparison'!$A34,'1617 Data'!$A$2:$A$35,0),MATCH('1617 1718 Comparison'!VH$2,'1617 Data'!$A$2:$AEW$2,0))</f>
        <v>0</v>
      </c>
      <c r="VI34" s="402">
        <f>INDEX(' Cash Num-Den_Indi'!$A$2:$ANL$35,MATCH('1617 1718 Comparison'!$A34,' Cash Num-Den_Indi'!$A$2:$A$35,0),MATCH('1617 1718 Comparison'!VI$2,' Cash Num-Den_Indi'!$A$2:$ANL$2,0))-INDEX('1617 Data'!$A$2:$AEW$35,MATCH('1617 1718 Comparison'!$A34,'1617 Data'!$A$2:$A$35,0),MATCH('1617 1718 Comparison'!VI$2,'1617 Data'!$A$2:$AEW$2,0))</f>
        <v>0</v>
      </c>
      <c r="VJ34" s="402">
        <f>INDEX(' Cash Num-Den_Indi'!$A$2:$ANL$35,MATCH('1617 1718 Comparison'!$A34,' Cash Num-Den_Indi'!$A$2:$A$35,0),MATCH('1617 1718 Comparison'!VJ$2,' Cash Num-Den_Indi'!$A$2:$ANL$2,0))-INDEX('1617 Data'!$A$2:$AEW$35,MATCH('1617 1718 Comparison'!$A34,'1617 Data'!$A$2:$A$35,0),MATCH('1617 1718 Comparison'!VJ$2,'1617 Data'!$A$2:$AEW$2,0))</f>
        <v>0</v>
      </c>
      <c r="VK34" s="402">
        <f>INDEX(' Cash Num-Den_Indi'!$A$2:$ANL$35,MATCH('1617 1718 Comparison'!$A34,' Cash Num-Den_Indi'!$A$2:$A$35,0),MATCH('1617 1718 Comparison'!VK$2,' Cash Num-Den_Indi'!$A$2:$ANL$2,0))-INDEX('1617 Data'!$A$2:$AEW$35,MATCH('1617 1718 Comparison'!$A34,'1617 Data'!$A$2:$A$35,0),MATCH('1617 1718 Comparison'!VK$2,'1617 Data'!$A$2:$AEW$2,0))</f>
        <v>0</v>
      </c>
      <c r="VL34" s="402">
        <f>INDEX(' Cash Num-Den_Indi'!$A$2:$ANL$35,MATCH('1617 1718 Comparison'!$A34,' Cash Num-Den_Indi'!$A$2:$A$35,0),MATCH('1617 1718 Comparison'!VL$2,' Cash Num-Den_Indi'!$A$2:$ANL$2,0))-INDEX('1617 Data'!$A$2:$AEW$35,MATCH('1617 1718 Comparison'!$A34,'1617 Data'!$A$2:$A$35,0),MATCH('1617 1718 Comparison'!VL$2,'1617 Data'!$A$2:$AEW$2,0))</f>
        <v>0</v>
      </c>
      <c r="VM34" s="402">
        <f>INDEX(' Cash Num-Den_Indi'!$A$2:$ANL$35,MATCH('1617 1718 Comparison'!$A34,' Cash Num-Den_Indi'!$A$2:$A$35,0),MATCH('1617 1718 Comparison'!VM$2,' Cash Num-Den_Indi'!$A$2:$ANL$2,0))-INDEX('1617 Data'!$A$2:$AEW$35,MATCH('1617 1718 Comparison'!$A34,'1617 Data'!$A$2:$A$35,0),MATCH('1617 1718 Comparison'!VM$2,'1617 Data'!$A$2:$AEW$2,0))</f>
        <v>0</v>
      </c>
      <c r="VN34" s="402">
        <f>INDEX(' Cash Num-Den_Indi'!$A$2:$ANL$35,MATCH('1617 1718 Comparison'!$A34,' Cash Num-Den_Indi'!$A$2:$A$35,0),MATCH('1617 1718 Comparison'!VN$2,' Cash Num-Den_Indi'!$A$2:$ANL$2,0))-INDEX('1617 Data'!$A$2:$AEW$35,MATCH('1617 1718 Comparison'!$A34,'1617 Data'!$A$2:$A$35,0),MATCH('1617 1718 Comparison'!VN$2,'1617 Data'!$A$2:$AEW$2,0))</f>
        <v>0</v>
      </c>
      <c r="VO34" s="402">
        <f>INDEX(' Cash Num-Den_Indi'!$A$2:$ANL$35,MATCH('1617 1718 Comparison'!$A34,' Cash Num-Den_Indi'!$A$2:$A$35,0),MATCH('1617 1718 Comparison'!VO$2,' Cash Num-Den_Indi'!$A$2:$ANL$2,0))-INDEX('1617 Data'!$A$2:$AEW$35,MATCH('1617 1718 Comparison'!$A34,'1617 Data'!$A$2:$A$35,0),MATCH('1617 1718 Comparison'!VO$2,'1617 Data'!$A$2:$AEW$2,0))</f>
        <v>0</v>
      </c>
      <c r="VP34" s="402">
        <f>INDEX(' Cash Num-Den_Indi'!$A$2:$ANL$35,MATCH('1617 1718 Comparison'!$A34,' Cash Num-Den_Indi'!$A$2:$A$35,0),MATCH('1617 1718 Comparison'!VP$2,' Cash Num-Den_Indi'!$A$2:$ANL$2,0))-INDEX('1617 Data'!$A$2:$AEW$35,MATCH('1617 1718 Comparison'!$A34,'1617 Data'!$A$2:$A$35,0),MATCH('1617 1718 Comparison'!VP$2,'1617 Data'!$A$2:$AEW$2,0))</f>
        <v>0</v>
      </c>
      <c r="VQ34" s="402">
        <f>INDEX(' Cash Num-Den_Indi'!$A$2:$ANL$35,MATCH('1617 1718 Comparison'!$A34,' Cash Num-Den_Indi'!$A$2:$A$35,0),MATCH('1617 1718 Comparison'!VQ$2,' Cash Num-Den_Indi'!$A$2:$ANL$2,0))-INDEX('1617 Data'!$A$2:$AEW$35,MATCH('1617 1718 Comparison'!$A34,'1617 Data'!$A$2:$A$35,0),MATCH('1617 1718 Comparison'!VQ$2,'1617 Data'!$A$2:$AEW$2,0))</f>
        <v>0</v>
      </c>
      <c r="VR34" s="403" t="e">
        <f>INDEX(' Cash Num-Den_Indi'!$A$2:$ANL$35,MATCH('1617 1718 Comparison'!$A34,' Cash Num-Den_Indi'!$A$2:$A$35,0),MATCH('1617 1718 Comparison'!VR$2,' Cash Num-Den_Indi'!$A$2:$ANL$2,0))-INDEX('1617 Data'!$A$2:$AEW$35,MATCH('1617 1718 Comparison'!$A34,'1617 Data'!$A$2:$A$35,0),MATCH('1617 1718 Comparison'!VR$2,'1617 Data'!$A$2:$AEW$2,0))</f>
        <v>#N/A</v>
      </c>
      <c r="VS34" s="403" t="e">
        <f>INDEX(' Cash Num-Den_Indi'!$A$2:$ANL$35,MATCH('1617 1718 Comparison'!$A34,' Cash Num-Den_Indi'!$A$2:$A$35,0),MATCH('1617 1718 Comparison'!VS$2,' Cash Num-Den_Indi'!$A$2:$ANL$2,0))-INDEX('1617 Data'!$A$2:$AEW$35,MATCH('1617 1718 Comparison'!$A34,'1617 Data'!$A$2:$A$35,0),MATCH('1617 1718 Comparison'!VS$2,'1617 Data'!$A$2:$AEW$2,0))</f>
        <v>#N/A</v>
      </c>
      <c r="VT34" s="403" t="e">
        <f>INDEX(' Cash Num-Den_Indi'!$A$2:$ANL$35,MATCH('1617 1718 Comparison'!$A34,' Cash Num-Den_Indi'!$A$2:$A$35,0),MATCH('1617 1718 Comparison'!VT$2,' Cash Num-Den_Indi'!$A$2:$ANL$2,0))-INDEX('1617 Data'!$A$2:$AEW$35,MATCH('1617 1718 Comparison'!$A34,'1617 Data'!$A$2:$A$35,0),MATCH('1617 1718 Comparison'!VT$2,'1617 Data'!$A$2:$AEW$2,0))</f>
        <v>#N/A</v>
      </c>
      <c r="VU34" s="402">
        <f>INDEX(' Cash Num-Den_Indi'!$A$2:$ANL$35,MATCH('1617 1718 Comparison'!$A34,' Cash Num-Den_Indi'!$A$2:$A$35,0),MATCH('1617 1718 Comparison'!VU$2,' Cash Num-Den_Indi'!$A$2:$ANL$2,0))-INDEX('1617 Data'!$A$2:$AEW$35,MATCH('1617 1718 Comparison'!$A34,'1617 Data'!$A$2:$A$35,0),MATCH('1617 1718 Comparison'!VU$2,'1617 Data'!$A$2:$AEW$2,0))</f>
        <v>0</v>
      </c>
      <c r="VV34" s="402">
        <f>INDEX(' Cash Num-Den_Indi'!$A$2:$ANL$35,MATCH('1617 1718 Comparison'!$A34,' Cash Num-Den_Indi'!$A$2:$A$35,0),MATCH('1617 1718 Comparison'!VV$2,' Cash Num-Den_Indi'!$A$2:$ANL$2,0))-INDEX('1617 Data'!$A$2:$AEW$35,MATCH('1617 1718 Comparison'!$A34,'1617 Data'!$A$2:$A$35,0),MATCH('1617 1718 Comparison'!VV$2,'1617 Data'!$A$2:$AEW$2,0))</f>
        <v>0</v>
      </c>
      <c r="VW34" s="402">
        <f>INDEX(' Cash Num-Den_Indi'!$A$2:$ANL$35,MATCH('1617 1718 Comparison'!$A34,' Cash Num-Den_Indi'!$A$2:$A$35,0),MATCH('1617 1718 Comparison'!VW$2,' Cash Num-Den_Indi'!$A$2:$ANL$2,0))-INDEX('1617 Data'!$A$2:$AEW$35,MATCH('1617 1718 Comparison'!$A34,'1617 Data'!$A$2:$A$35,0),MATCH('1617 1718 Comparison'!VW$2,'1617 Data'!$A$2:$AEW$2,0))</f>
        <v>0</v>
      </c>
      <c r="VX34" s="402">
        <f>INDEX(' Cash Num-Den_Indi'!$A$2:$ANL$35,MATCH('1617 1718 Comparison'!$A34,' Cash Num-Den_Indi'!$A$2:$A$35,0),MATCH('1617 1718 Comparison'!VX$2,' Cash Num-Den_Indi'!$A$2:$ANL$2,0))-INDEX('1617 Data'!$A$2:$AEW$35,MATCH('1617 1718 Comparison'!$A34,'1617 Data'!$A$2:$A$35,0),MATCH('1617 1718 Comparison'!VX$2,'1617 Data'!$A$2:$AEW$2,0))</f>
        <v>0</v>
      </c>
      <c r="VY34" s="402">
        <f>INDEX(' Cash Num-Den_Indi'!$A$2:$ANL$35,MATCH('1617 1718 Comparison'!$A34,' Cash Num-Den_Indi'!$A$2:$A$35,0),MATCH('1617 1718 Comparison'!VY$2,' Cash Num-Den_Indi'!$A$2:$ANL$2,0))-INDEX('1617 Data'!$A$2:$AEW$35,MATCH('1617 1718 Comparison'!$A34,'1617 Data'!$A$2:$A$35,0),MATCH('1617 1718 Comparison'!VY$2,'1617 Data'!$A$2:$AEW$2,0))</f>
        <v>0</v>
      </c>
      <c r="VZ34" s="402">
        <f>INDEX(' Cash Num-Den_Indi'!$A$2:$ANL$35,MATCH('1617 1718 Comparison'!$A34,' Cash Num-Den_Indi'!$A$2:$A$35,0),MATCH('1617 1718 Comparison'!VZ$2,' Cash Num-Den_Indi'!$A$2:$ANL$2,0))-INDEX('1617 Data'!$A$2:$AEW$35,MATCH('1617 1718 Comparison'!$A34,'1617 Data'!$A$2:$A$35,0),MATCH('1617 1718 Comparison'!VZ$2,'1617 Data'!$A$2:$AEW$2,0))</f>
        <v>0</v>
      </c>
      <c r="WA34" s="402">
        <f>INDEX(' Cash Num-Den_Indi'!$A$2:$ANL$35,MATCH('1617 1718 Comparison'!$A34,' Cash Num-Den_Indi'!$A$2:$A$35,0),MATCH('1617 1718 Comparison'!WA$2,' Cash Num-Den_Indi'!$A$2:$ANL$2,0))-INDEX('1617 Data'!$A$2:$AEW$35,MATCH('1617 1718 Comparison'!$A34,'1617 Data'!$A$2:$A$35,0),MATCH('1617 1718 Comparison'!WA$2,'1617 Data'!$A$2:$AEW$2,0))</f>
        <v>0</v>
      </c>
      <c r="WB34" s="402">
        <f>INDEX(' Cash Num-Den_Indi'!$A$2:$ANL$35,MATCH('1617 1718 Comparison'!$A34,' Cash Num-Den_Indi'!$A$2:$A$35,0),MATCH('1617 1718 Comparison'!WB$2,' Cash Num-Den_Indi'!$A$2:$ANL$2,0))-INDEX('1617 Data'!$A$2:$AEW$35,MATCH('1617 1718 Comparison'!$A34,'1617 Data'!$A$2:$A$35,0),MATCH('1617 1718 Comparison'!WB$2,'1617 Data'!$A$2:$AEW$2,0))</f>
        <v>0</v>
      </c>
      <c r="WC34" s="402">
        <f>INDEX(' Cash Num-Den_Indi'!$A$2:$ANL$35,MATCH('1617 1718 Comparison'!$A34,' Cash Num-Den_Indi'!$A$2:$A$35,0),MATCH('1617 1718 Comparison'!WC$2,' Cash Num-Den_Indi'!$A$2:$ANL$2,0))-INDEX('1617 Data'!$A$2:$AEW$35,MATCH('1617 1718 Comparison'!$A34,'1617 Data'!$A$2:$A$35,0),MATCH('1617 1718 Comparison'!WC$2,'1617 Data'!$A$2:$AEW$2,0))</f>
        <v>0</v>
      </c>
      <c r="WD34" s="402">
        <f>INDEX(' Cash Num-Den_Indi'!$A$2:$ANL$35,MATCH('1617 1718 Comparison'!$A34,' Cash Num-Den_Indi'!$A$2:$A$35,0),MATCH('1617 1718 Comparison'!WD$2,' Cash Num-Den_Indi'!$A$2:$ANL$2,0))-INDEX('1617 Data'!$A$2:$AEW$35,MATCH('1617 1718 Comparison'!$A34,'1617 Data'!$A$2:$A$35,0),MATCH('1617 1718 Comparison'!WD$2,'1617 Data'!$A$2:$AEW$2,0))</f>
        <v>0</v>
      </c>
      <c r="WE34" s="402">
        <f>INDEX(' Cash Num-Den_Indi'!$A$2:$ANL$35,MATCH('1617 1718 Comparison'!$A34,' Cash Num-Den_Indi'!$A$2:$A$35,0),MATCH('1617 1718 Comparison'!WE$2,' Cash Num-Den_Indi'!$A$2:$ANL$2,0))-INDEX('1617 Data'!$A$2:$AEW$35,MATCH('1617 1718 Comparison'!$A34,'1617 Data'!$A$2:$A$35,0),MATCH('1617 1718 Comparison'!WE$2,'1617 Data'!$A$2:$AEW$2,0))</f>
        <v>0</v>
      </c>
      <c r="WF34" s="402">
        <f>INDEX(' Cash Num-Den_Indi'!$A$2:$ANL$35,MATCH('1617 1718 Comparison'!$A34,' Cash Num-Den_Indi'!$A$2:$A$35,0),MATCH('1617 1718 Comparison'!WF$2,' Cash Num-Den_Indi'!$A$2:$ANL$2,0))-INDEX('1617 Data'!$A$2:$AEW$35,MATCH('1617 1718 Comparison'!$A34,'1617 Data'!$A$2:$A$35,0),MATCH('1617 1718 Comparison'!WF$2,'1617 Data'!$A$2:$AEW$2,0))</f>
        <v>0</v>
      </c>
      <c r="WG34" s="402">
        <f>INDEX(' Cash Num-Den_Indi'!$A$2:$ANL$35,MATCH('1617 1718 Comparison'!$A34,' Cash Num-Den_Indi'!$A$2:$A$35,0),MATCH('1617 1718 Comparison'!WG$2,' Cash Num-Den_Indi'!$A$2:$ANL$2,0))-INDEX('1617 Data'!$A$2:$AEW$35,MATCH('1617 1718 Comparison'!$A34,'1617 Data'!$A$2:$A$35,0),MATCH('1617 1718 Comparison'!WG$2,'1617 Data'!$A$2:$AEW$2,0))</f>
        <v>0</v>
      </c>
      <c r="WH34" s="402">
        <f>INDEX(' Cash Num-Den_Indi'!$A$2:$ANL$35,MATCH('1617 1718 Comparison'!$A34,' Cash Num-Den_Indi'!$A$2:$A$35,0),MATCH('1617 1718 Comparison'!WH$2,' Cash Num-Den_Indi'!$A$2:$ANL$2,0))-INDEX('1617 Data'!$A$2:$AEW$35,MATCH('1617 1718 Comparison'!$A34,'1617 Data'!$A$2:$A$35,0),MATCH('1617 1718 Comparison'!WH$2,'1617 Data'!$A$2:$AEW$2,0))</f>
        <v>0</v>
      </c>
      <c r="WI34" s="402">
        <f>INDEX(' Cash Num-Den_Indi'!$A$2:$ANL$35,MATCH('1617 1718 Comparison'!$A34,' Cash Num-Den_Indi'!$A$2:$A$35,0),MATCH('1617 1718 Comparison'!WI$2,' Cash Num-Den_Indi'!$A$2:$ANL$2,0))-INDEX('1617 Data'!$A$2:$AEW$35,MATCH('1617 1718 Comparison'!$A34,'1617 Data'!$A$2:$A$35,0),MATCH('1617 1718 Comparison'!WI$2,'1617 Data'!$A$2:$AEW$2,0))</f>
        <v>0</v>
      </c>
      <c r="WJ34" s="402">
        <f>INDEX(' Cash Num-Den_Indi'!$A$2:$ANL$35,MATCH('1617 1718 Comparison'!$A34,' Cash Num-Den_Indi'!$A$2:$A$35,0),MATCH('1617 1718 Comparison'!WJ$2,' Cash Num-Den_Indi'!$A$2:$ANL$2,0))-INDEX('1617 Data'!$A$2:$AEW$35,MATCH('1617 1718 Comparison'!$A34,'1617 Data'!$A$2:$A$35,0),MATCH('1617 1718 Comparison'!WJ$2,'1617 Data'!$A$2:$AEW$2,0))</f>
        <v>0</v>
      </c>
      <c r="WK34" s="402">
        <f>INDEX(' Cash Num-Den_Indi'!$A$2:$ANL$35,MATCH('1617 1718 Comparison'!$A34,' Cash Num-Den_Indi'!$A$2:$A$35,0),MATCH('1617 1718 Comparison'!WK$2,' Cash Num-Den_Indi'!$A$2:$ANL$2,0))-INDEX('1617 Data'!$A$2:$AEW$35,MATCH('1617 1718 Comparison'!$A34,'1617 Data'!$A$2:$A$35,0),MATCH('1617 1718 Comparison'!WK$2,'1617 Data'!$A$2:$AEW$2,0))</f>
        <v>0</v>
      </c>
      <c r="WL34" s="402">
        <f>INDEX(' Cash Num-Den_Indi'!$A$2:$ANL$35,MATCH('1617 1718 Comparison'!$A34,' Cash Num-Den_Indi'!$A$2:$A$35,0),MATCH('1617 1718 Comparison'!WL$2,' Cash Num-Den_Indi'!$A$2:$ANL$2,0))-INDEX('1617 Data'!$A$2:$AEW$35,MATCH('1617 1718 Comparison'!$A34,'1617 Data'!$A$2:$A$35,0),MATCH('1617 1718 Comparison'!WL$2,'1617 Data'!$A$2:$AEW$2,0))</f>
        <v>0</v>
      </c>
      <c r="WM34" s="402">
        <f>INDEX(' Cash Num-Den_Indi'!$A$2:$ANL$35,MATCH('1617 1718 Comparison'!$A34,' Cash Num-Den_Indi'!$A$2:$A$35,0),MATCH('1617 1718 Comparison'!WM$2,' Cash Num-Den_Indi'!$A$2:$ANL$2,0))-INDEX('1617 Data'!$A$2:$AEW$35,MATCH('1617 1718 Comparison'!$A34,'1617 Data'!$A$2:$A$35,0),MATCH('1617 1718 Comparison'!WM$2,'1617 Data'!$A$2:$AEW$2,0))</f>
        <v>5.5515461055838387</v>
      </c>
      <c r="WN34" s="402">
        <f>INDEX(' Cash Num-Den_Indi'!$A$2:$ANL$35,MATCH('1617 1718 Comparison'!$A34,' Cash Num-Den_Indi'!$A$2:$A$35,0),MATCH('1617 1718 Comparison'!WN$2,' Cash Num-Den_Indi'!$A$2:$ANL$2,0))-INDEX('1617 Data'!$A$2:$AEW$35,MATCH('1617 1718 Comparison'!$A34,'1617 Data'!$A$2:$A$35,0),MATCH('1617 1718 Comparison'!WN$2,'1617 Data'!$A$2:$AEW$2,0))</f>
        <v>1</v>
      </c>
      <c r="WO34" s="402">
        <f>INDEX(' Cash Num-Den_Indi'!$A$2:$ANL$35,MATCH('1617 1718 Comparison'!$A34,' Cash Num-Den_Indi'!$A$2:$A$35,0),MATCH('1617 1718 Comparison'!WO$2,' Cash Num-Den_Indi'!$A$2:$ANL$2,0))-INDEX('1617 Data'!$A$2:$AEW$35,MATCH('1617 1718 Comparison'!$A34,'1617 Data'!$A$2:$A$35,0),MATCH('1617 1718 Comparison'!WO$2,'1617 Data'!$A$2:$AEW$2,0))</f>
        <v>0</v>
      </c>
      <c r="WP34" s="403" t="e">
        <f>INDEX(' Cash Num-Den_Indi'!$A$2:$ANL$35,MATCH('1617 1718 Comparison'!$A34,' Cash Num-Den_Indi'!$A$2:$A$35,0),MATCH('1617 1718 Comparison'!WP$2,' Cash Num-Den_Indi'!$A$2:$ANL$2,0))-INDEX('1617 Data'!$A$2:$AEW$35,MATCH('1617 1718 Comparison'!$A34,'1617 Data'!$A$2:$A$35,0),MATCH('1617 1718 Comparison'!WP$2,'1617 Data'!$A$2:$AEW$2,0))</f>
        <v>#N/A</v>
      </c>
      <c r="WQ34" s="403" t="e">
        <f>INDEX(' Cash Num-Den_Indi'!$A$2:$ANL$35,MATCH('1617 1718 Comparison'!$A34,' Cash Num-Den_Indi'!$A$2:$A$35,0),MATCH('1617 1718 Comparison'!WQ$2,' Cash Num-Den_Indi'!$A$2:$ANL$2,0))-INDEX('1617 Data'!$A$2:$AEW$35,MATCH('1617 1718 Comparison'!$A34,'1617 Data'!$A$2:$A$35,0),MATCH('1617 1718 Comparison'!WQ$2,'1617 Data'!$A$2:$AEW$2,0))</f>
        <v>#N/A</v>
      </c>
      <c r="WR34" s="403" t="e">
        <f>INDEX(' Cash Num-Den_Indi'!$A$2:$ANL$35,MATCH('1617 1718 Comparison'!$A34,' Cash Num-Den_Indi'!$A$2:$A$35,0),MATCH('1617 1718 Comparison'!WR$2,' Cash Num-Den_Indi'!$A$2:$ANL$2,0))-INDEX('1617 Data'!$A$2:$AEW$35,MATCH('1617 1718 Comparison'!$A34,'1617 Data'!$A$2:$A$35,0),MATCH('1617 1718 Comparison'!WR$2,'1617 Data'!$A$2:$AEW$2,0))</f>
        <v>#N/A</v>
      </c>
      <c r="WS34" s="402">
        <f>INDEX(' Cash Num-Den_Indi'!$A$2:$ANL$35,MATCH('1617 1718 Comparison'!$A34,' Cash Num-Den_Indi'!$A$2:$A$35,0),MATCH('1617 1718 Comparison'!WS$2,' Cash Num-Den_Indi'!$A$2:$ANL$2,0))-INDEX('1617 Data'!$A$2:$AEW$35,MATCH('1617 1718 Comparison'!$A34,'1617 Data'!$A$2:$A$35,0),MATCH('1617 1718 Comparison'!WS$2,'1617 Data'!$A$2:$AEW$2,0))</f>
        <v>0</v>
      </c>
      <c r="WT34" s="402">
        <f>INDEX(' Cash Num-Den_Indi'!$A$2:$ANL$35,MATCH('1617 1718 Comparison'!$A34,' Cash Num-Den_Indi'!$A$2:$A$35,0),MATCH('1617 1718 Comparison'!WT$2,' Cash Num-Den_Indi'!$A$2:$ANL$2,0))-INDEX('1617 Data'!$A$2:$AEW$35,MATCH('1617 1718 Comparison'!$A34,'1617 Data'!$A$2:$A$35,0),MATCH('1617 1718 Comparison'!WT$2,'1617 Data'!$A$2:$AEW$2,0))</f>
        <v>0</v>
      </c>
      <c r="WU34" s="402">
        <f>INDEX(' Cash Num-Den_Indi'!$A$2:$ANL$35,MATCH('1617 1718 Comparison'!$A34,' Cash Num-Den_Indi'!$A$2:$A$35,0),MATCH('1617 1718 Comparison'!WU$2,' Cash Num-Den_Indi'!$A$2:$ANL$2,0))-INDEX('1617 Data'!$A$2:$AEW$35,MATCH('1617 1718 Comparison'!$A34,'1617 Data'!$A$2:$A$35,0),MATCH('1617 1718 Comparison'!WU$2,'1617 Data'!$A$2:$AEW$2,0))</f>
        <v>0</v>
      </c>
      <c r="WV34" s="402">
        <f>INDEX(' Cash Num-Den_Indi'!$A$2:$ANL$35,MATCH('1617 1718 Comparison'!$A34,' Cash Num-Den_Indi'!$A$2:$A$35,0),MATCH('1617 1718 Comparison'!WV$2,' Cash Num-Den_Indi'!$A$2:$ANL$2,0))-INDEX('1617 Data'!$A$2:$AEW$35,MATCH('1617 1718 Comparison'!$A34,'1617 Data'!$A$2:$A$35,0),MATCH('1617 1718 Comparison'!WV$2,'1617 Data'!$A$2:$AEW$2,0))</f>
        <v>0</v>
      </c>
      <c r="WW34" s="403" t="e">
        <f>INDEX(' Cash Num-Den_Indi'!$A$2:$ANL$35,MATCH('1617 1718 Comparison'!$A34,' Cash Num-Den_Indi'!$A$2:$A$35,0),MATCH('1617 1718 Comparison'!WW$2,' Cash Num-Den_Indi'!$A$2:$ANL$2,0))-INDEX('1617 Data'!$A$2:$AEW$35,MATCH('1617 1718 Comparison'!$A34,'1617 Data'!$A$2:$A$35,0),MATCH('1617 1718 Comparison'!WW$2,'1617 Data'!$A$2:$AEW$2,0))</f>
        <v>#N/A</v>
      </c>
      <c r="WX34" s="402">
        <f>INDEX(' Cash Num-Den_Indi'!$A$2:$ANL$35,MATCH('1617 1718 Comparison'!$A34,' Cash Num-Den_Indi'!$A$2:$A$35,0),MATCH('1617 1718 Comparison'!WX$2,' Cash Num-Den_Indi'!$A$2:$ANL$2,0))-INDEX('1617 Data'!$A$2:$AEW$35,MATCH('1617 1718 Comparison'!$A34,'1617 Data'!$A$2:$A$35,0),MATCH('1617 1718 Comparison'!WX$2,'1617 Data'!$A$2:$AEW$2,0))</f>
        <v>0</v>
      </c>
      <c r="WY34" s="402">
        <f>INDEX(' Cash Num-Den_Indi'!$A$2:$ANL$35,MATCH('1617 1718 Comparison'!$A34,' Cash Num-Den_Indi'!$A$2:$A$35,0),MATCH('1617 1718 Comparison'!WY$2,' Cash Num-Den_Indi'!$A$2:$ANL$2,0))-INDEX('1617 Data'!$A$2:$AEW$35,MATCH('1617 1718 Comparison'!$A34,'1617 Data'!$A$2:$A$35,0),MATCH('1617 1718 Comparison'!WY$2,'1617 Data'!$A$2:$AEW$2,0))</f>
        <v>0</v>
      </c>
      <c r="WZ34" s="402">
        <f>INDEX(' Cash Num-Den_Indi'!$A$2:$ANL$35,MATCH('1617 1718 Comparison'!$A34,' Cash Num-Den_Indi'!$A$2:$A$35,0),MATCH('1617 1718 Comparison'!WZ$2,' Cash Num-Den_Indi'!$A$2:$ANL$2,0))-INDEX('1617 Data'!$A$2:$AEW$35,MATCH('1617 1718 Comparison'!$A34,'1617 Data'!$A$2:$A$35,0),MATCH('1617 1718 Comparison'!WZ$2,'1617 Data'!$A$2:$AEW$2,0))</f>
        <v>0</v>
      </c>
      <c r="XA34" s="402">
        <f>INDEX(' Cash Num-Den_Indi'!$A$2:$ANL$35,MATCH('1617 1718 Comparison'!$A34,' Cash Num-Den_Indi'!$A$2:$A$35,0),MATCH('1617 1718 Comparison'!XA$2,' Cash Num-Den_Indi'!$A$2:$ANL$2,0))-INDEX('1617 Data'!$A$2:$AEW$35,MATCH('1617 1718 Comparison'!$A34,'1617 Data'!$A$2:$A$35,0),MATCH('1617 1718 Comparison'!XA$2,'1617 Data'!$A$2:$AEW$2,0))</f>
        <v>0</v>
      </c>
      <c r="XB34" s="403" t="e">
        <f>INDEX(' Cash Num-Den_Indi'!$A$2:$ANL$35,MATCH('1617 1718 Comparison'!$A34,' Cash Num-Den_Indi'!$A$2:$A$35,0),MATCH('1617 1718 Comparison'!XB$2,' Cash Num-Den_Indi'!$A$2:$ANL$2,0))-INDEX('1617 Data'!$A$2:$AEW$35,MATCH('1617 1718 Comparison'!$A34,'1617 Data'!$A$2:$A$35,0),MATCH('1617 1718 Comparison'!XB$2,'1617 Data'!$A$2:$AEW$2,0))</f>
        <v>#N/A</v>
      </c>
      <c r="XC34" s="402">
        <f>INDEX(' Cash Num-Den_Indi'!$A$2:$ANL$35,MATCH('1617 1718 Comparison'!$A34,' Cash Num-Den_Indi'!$A$2:$A$35,0),MATCH('1617 1718 Comparison'!XC$2,' Cash Num-Den_Indi'!$A$2:$ANL$2,0))-INDEX('1617 Data'!$A$2:$AEW$35,MATCH('1617 1718 Comparison'!$A34,'1617 Data'!$A$2:$A$35,0),MATCH('1617 1718 Comparison'!XC$2,'1617 Data'!$A$2:$AEW$2,0))</f>
        <v>0</v>
      </c>
      <c r="XD34" s="402">
        <f>INDEX(' Cash Num-Den_Indi'!$A$2:$ANL$35,MATCH('1617 1718 Comparison'!$A34,' Cash Num-Den_Indi'!$A$2:$A$35,0),MATCH('1617 1718 Comparison'!XD$2,' Cash Num-Den_Indi'!$A$2:$ANL$2,0))-INDEX('1617 Data'!$A$2:$AEW$35,MATCH('1617 1718 Comparison'!$A34,'1617 Data'!$A$2:$A$35,0),MATCH('1617 1718 Comparison'!XD$2,'1617 Data'!$A$2:$AEW$2,0))</f>
        <v>0</v>
      </c>
      <c r="XE34" s="402">
        <f>INDEX(' Cash Num-Den_Indi'!$A$2:$ANL$35,MATCH('1617 1718 Comparison'!$A34,' Cash Num-Den_Indi'!$A$2:$A$35,0),MATCH('1617 1718 Comparison'!XE$2,' Cash Num-Den_Indi'!$A$2:$ANL$2,0))-INDEX('1617 Data'!$A$2:$AEW$35,MATCH('1617 1718 Comparison'!$A34,'1617 Data'!$A$2:$A$35,0),MATCH('1617 1718 Comparison'!XE$2,'1617 Data'!$A$2:$AEW$2,0))</f>
        <v>0</v>
      </c>
      <c r="XF34" s="402">
        <f>INDEX(' Cash Num-Den_Indi'!$A$2:$ANL$35,MATCH('1617 1718 Comparison'!$A34,' Cash Num-Den_Indi'!$A$2:$A$35,0),MATCH('1617 1718 Comparison'!XF$2,' Cash Num-Den_Indi'!$A$2:$ANL$2,0))-INDEX('1617 Data'!$A$2:$AEW$35,MATCH('1617 1718 Comparison'!$A34,'1617 Data'!$A$2:$A$35,0),MATCH('1617 1718 Comparison'!XF$2,'1617 Data'!$A$2:$AEW$2,0))</f>
        <v>0</v>
      </c>
      <c r="XG34" s="403" t="e">
        <f>INDEX(' Cash Num-Den_Indi'!$A$2:$ANL$35,MATCH('1617 1718 Comparison'!$A34,' Cash Num-Den_Indi'!$A$2:$A$35,0),MATCH('1617 1718 Comparison'!XG$2,' Cash Num-Den_Indi'!$A$2:$ANL$2,0))-INDEX('1617 Data'!$A$2:$AEW$35,MATCH('1617 1718 Comparison'!$A34,'1617 Data'!$A$2:$A$35,0),MATCH('1617 1718 Comparison'!XG$2,'1617 Data'!$A$2:$AEW$2,0))</f>
        <v>#N/A</v>
      </c>
      <c r="XH34" s="402">
        <f>INDEX(' Cash Num-Den_Indi'!$A$2:$ANL$35,MATCH('1617 1718 Comparison'!$A34,' Cash Num-Den_Indi'!$A$2:$A$35,0),MATCH('1617 1718 Comparison'!XH$2,' Cash Num-Den_Indi'!$A$2:$ANL$2,0))-INDEX('1617 Data'!$A$2:$AEW$35,MATCH('1617 1718 Comparison'!$A34,'1617 Data'!$A$2:$A$35,0),MATCH('1617 1718 Comparison'!XH$2,'1617 Data'!$A$2:$AEW$2,0))</f>
        <v>0</v>
      </c>
      <c r="XI34" s="402">
        <f>INDEX(' Cash Num-Den_Indi'!$A$2:$ANL$35,MATCH('1617 1718 Comparison'!$A34,' Cash Num-Den_Indi'!$A$2:$A$35,0),MATCH('1617 1718 Comparison'!XI$2,' Cash Num-Den_Indi'!$A$2:$ANL$2,0))-INDEX('1617 Data'!$A$2:$AEW$35,MATCH('1617 1718 Comparison'!$A34,'1617 Data'!$A$2:$A$35,0),MATCH('1617 1718 Comparison'!XI$2,'1617 Data'!$A$2:$AEW$2,0))</f>
        <v>0</v>
      </c>
      <c r="XJ34" s="402">
        <f>INDEX(' Cash Num-Den_Indi'!$A$2:$ANL$35,MATCH('1617 1718 Comparison'!$A34,' Cash Num-Den_Indi'!$A$2:$A$35,0),MATCH('1617 1718 Comparison'!XJ$2,' Cash Num-Den_Indi'!$A$2:$ANL$2,0))-INDEX('1617 Data'!$A$2:$AEW$35,MATCH('1617 1718 Comparison'!$A34,'1617 Data'!$A$2:$A$35,0),MATCH('1617 1718 Comparison'!XJ$2,'1617 Data'!$A$2:$AEW$2,0))</f>
        <v>0</v>
      </c>
      <c r="XK34" s="402">
        <f>INDEX(' Cash Num-Den_Indi'!$A$2:$ANL$35,MATCH('1617 1718 Comparison'!$A34,' Cash Num-Den_Indi'!$A$2:$A$35,0),MATCH('1617 1718 Comparison'!XK$2,' Cash Num-Den_Indi'!$A$2:$ANL$2,0))-INDEX('1617 Data'!$A$2:$AEW$35,MATCH('1617 1718 Comparison'!$A34,'1617 Data'!$A$2:$A$35,0),MATCH('1617 1718 Comparison'!XK$2,'1617 Data'!$A$2:$AEW$2,0))</f>
        <v>0</v>
      </c>
      <c r="XL34" s="403" t="e">
        <f>INDEX(' Cash Num-Den_Indi'!$A$2:$ANL$35,MATCH('1617 1718 Comparison'!$A34,' Cash Num-Den_Indi'!$A$2:$A$35,0),MATCH('1617 1718 Comparison'!XL$2,' Cash Num-Den_Indi'!$A$2:$ANL$2,0))-INDEX('1617 Data'!$A$2:$AEW$35,MATCH('1617 1718 Comparison'!$A34,'1617 Data'!$A$2:$A$35,0),MATCH('1617 1718 Comparison'!XL$2,'1617 Data'!$A$2:$AEW$2,0))</f>
        <v>#N/A</v>
      </c>
      <c r="XM34" s="402">
        <f>INDEX(' Cash Num-Den_Indi'!$A$2:$ANL$35,MATCH('1617 1718 Comparison'!$A34,' Cash Num-Den_Indi'!$A$2:$A$35,0),MATCH('1617 1718 Comparison'!XM$2,' Cash Num-Den_Indi'!$A$2:$ANL$2,0))-INDEX('1617 Data'!$A$2:$AEW$35,MATCH('1617 1718 Comparison'!$A34,'1617 Data'!$A$2:$A$35,0),MATCH('1617 1718 Comparison'!XM$2,'1617 Data'!$A$2:$AEW$2,0))</f>
        <v>0</v>
      </c>
      <c r="XN34" s="402">
        <f>INDEX(' Cash Num-Den_Indi'!$A$2:$ANL$35,MATCH('1617 1718 Comparison'!$A34,' Cash Num-Den_Indi'!$A$2:$A$35,0),MATCH('1617 1718 Comparison'!XN$2,' Cash Num-Den_Indi'!$A$2:$ANL$2,0))-INDEX('1617 Data'!$A$2:$AEW$35,MATCH('1617 1718 Comparison'!$A34,'1617 Data'!$A$2:$A$35,0),MATCH('1617 1718 Comparison'!XN$2,'1617 Data'!$A$2:$AEW$2,0))</f>
        <v>0</v>
      </c>
      <c r="XO34" s="402">
        <f>INDEX(' Cash Num-Den_Indi'!$A$2:$ANL$35,MATCH('1617 1718 Comparison'!$A34,' Cash Num-Den_Indi'!$A$2:$A$35,0),MATCH('1617 1718 Comparison'!XO$2,' Cash Num-Den_Indi'!$A$2:$ANL$2,0))-INDEX('1617 Data'!$A$2:$AEW$35,MATCH('1617 1718 Comparison'!$A34,'1617 Data'!$A$2:$A$35,0),MATCH('1617 1718 Comparison'!XO$2,'1617 Data'!$A$2:$AEW$2,0))</f>
        <v>0</v>
      </c>
      <c r="XP34" s="402">
        <f>INDEX(' Cash Num-Den_Indi'!$A$2:$ANL$35,MATCH('1617 1718 Comparison'!$A34,' Cash Num-Den_Indi'!$A$2:$A$35,0),MATCH('1617 1718 Comparison'!XP$2,' Cash Num-Den_Indi'!$A$2:$ANL$2,0))-INDEX('1617 Data'!$A$2:$AEW$35,MATCH('1617 1718 Comparison'!$A34,'1617 Data'!$A$2:$A$35,0),MATCH('1617 1718 Comparison'!XP$2,'1617 Data'!$A$2:$AEW$2,0))</f>
        <v>0</v>
      </c>
      <c r="XQ34" s="402">
        <f>INDEX(' Cash Num-Den_Indi'!$A$2:$ANL$35,MATCH('1617 1718 Comparison'!$A34,' Cash Num-Den_Indi'!$A$2:$A$35,0),MATCH('1617 1718 Comparison'!XQ$2,' Cash Num-Den_Indi'!$A$2:$ANL$2,0))-INDEX('1617 Data'!$A$2:$AEW$35,MATCH('1617 1718 Comparison'!$A34,'1617 Data'!$A$2:$A$35,0),MATCH('1617 1718 Comparison'!XQ$2,'1617 Data'!$A$2:$AEW$2,0))</f>
        <v>0</v>
      </c>
      <c r="XR34" s="402">
        <f>INDEX(' Cash Num-Den_Indi'!$A$2:$ANL$35,MATCH('1617 1718 Comparison'!$A34,' Cash Num-Den_Indi'!$A$2:$A$35,0),MATCH('1617 1718 Comparison'!XR$2,' Cash Num-Den_Indi'!$A$2:$ANL$2,0))-INDEX('1617 Data'!$A$2:$AEW$35,MATCH('1617 1718 Comparison'!$A34,'1617 Data'!$A$2:$A$35,0),MATCH('1617 1718 Comparison'!XR$2,'1617 Data'!$A$2:$AEW$2,0))</f>
        <v>0</v>
      </c>
      <c r="XS34" s="402">
        <f>INDEX(' Cash Num-Den_Indi'!$A$2:$ANL$35,MATCH('1617 1718 Comparison'!$A34,' Cash Num-Den_Indi'!$A$2:$A$35,0),MATCH('1617 1718 Comparison'!XS$2,' Cash Num-Den_Indi'!$A$2:$ANL$2,0))-INDEX('1617 Data'!$A$2:$AEW$35,MATCH('1617 1718 Comparison'!$A34,'1617 Data'!$A$2:$A$35,0),MATCH('1617 1718 Comparison'!XS$2,'1617 Data'!$A$2:$AEW$2,0))</f>
        <v>0</v>
      </c>
      <c r="XT34" s="402">
        <f>INDEX(' Cash Num-Den_Indi'!$A$2:$ANL$35,MATCH('1617 1718 Comparison'!$A34,' Cash Num-Den_Indi'!$A$2:$A$35,0),MATCH('1617 1718 Comparison'!XT$2,' Cash Num-Den_Indi'!$A$2:$ANL$2,0))-INDEX('1617 Data'!$A$2:$AEW$35,MATCH('1617 1718 Comparison'!$A34,'1617 Data'!$A$2:$A$35,0),MATCH('1617 1718 Comparison'!XT$2,'1617 Data'!$A$2:$AEW$2,0))</f>
        <v>0</v>
      </c>
      <c r="XU34" s="402">
        <f>INDEX(' Cash Num-Den_Indi'!$A$2:$ANL$35,MATCH('1617 1718 Comparison'!$A34,' Cash Num-Den_Indi'!$A$2:$A$35,0),MATCH('1617 1718 Comparison'!XU$2,' Cash Num-Den_Indi'!$A$2:$ANL$2,0))-INDEX('1617 Data'!$A$2:$AEW$35,MATCH('1617 1718 Comparison'!$A34,'1617 Data'!$A$2:$A$35,0),MATCH('1617 1718 Comparison'!XU$2,'1617 Data'!$A$2:$AEW$2,0))</f>
        <v>0</v>
      </c>
      <c r="XV34" s="402">
        <f>INDEX(' Cash Num-Den_Indi'!$A$2:$ANL$35,MATCH('1617 1718 Comparison'!$A34,' Cash Num-Den_Indi'!$A$2:$A$35,0),MATCH('1617 1718 Comparison'!XV$2,' Cash Num-Den_Indi'!$A$2:$ANL$2,0))-INDEX('1617 Data'!$A$2:$AEW$35,MATCH('1617 1718 Comparison'!$A34,'1617 Data'!$A$2:$A$35,0),MATCH('1617 1718 Comparison'!XV$2,'1617 Data'!$A$2:$AEW$2,0))</f>
        <v>0</v>
      </c>
      <c r="XW34" s="402">
        <f>INDEX(' Cash Num-Den_Indi'!$A$2:$ANL$35,MATCH('1617 1718 Comparison'!$A34,' Cash Num-Den_Indi'!$A$2:$A$35,0),MATCH('1617 1718 Comparison'!XW$2,' Cash Num-Den_Indi'!$A$2:$ANL$2,0))-INDEX('1617 Data'!$A$2:$AEW$35,MATCH('1617 1718 Comparison'!$A34,'1617 Data'!$A$2:$A$35,0),MATCH('1617 1718 Comparison'!XW$2,'1617 Data'!$A$2:$AEW$2,0))</f>
        <v>0</v>
      </c>
      <c r="XX34" s="402">
        <f>INDEX(' Cash Num-Den_Indi'!$A$2:$ANL$35,MATCH('1617 1718 Comparison'!$A34,' Cash Num-Den_Indi'!$A$2:$A$35,0),MATCH('1617 1718 Comparison'!XX$2,' Cash Num-Den_Indi'!$A$2:$ANL$2,0))-INDEX('1617 Data'!$A$2:$AEW$35,MATCH('1617 1718 Comparison'!$A34,'1617 Data'!$A$2:$A$35,0),MATCH('1617 1718 Comparison'!XX$2,'1617 Data'!$A$2:$AEW$2,0))</f>
        <v>0</v>
      </c>
      <c r="XY34" s="402">
        <f>INDEX(' Cash Num-Den_Indi'!$A$2:$ANL$35,MATCH('1617 1718 Comparison'!$A34,' Cash Num-Den_Indi'!$A$2:$A$35,0),MATCH('1617 1718 Comparison'!XY$2,' Cash Num-Den_Indi'!$A$2:$ANL$2,0))-INDEX('1617 Data'!$A$2:$AEW$35,MATCH('1617 1718 Comparison'!$A34,'1617 Data'!$A$2:$A$35,0),MATCH('1617 1718 Comparison'!XY$2,'1617 Data'!$A$2:$AEW$2,0))</f>
        <v>0</v>
      </c>
      <c r="XZ34" s="402">
        <f>INDEX(' Cash Num-Den_Indi'!$A$2:$ANL$35,MATCH('1617 1718 Comparison'!$A34,' Cash Num-Den_Indi'!$A$2:$A$35,0),MATCH('1617 1718 Comparison'!XZ$2,' Cash Num-Den_Indi'!$A$2:$ANL$2,0))-INDEX('1617 Data'!$A$2:$AEW$35,MATCH('1617 1718 Comparison'!$A34,'1617 Data'!$A$2:$A$35,0),MATCH('1617 1718 Comparison'!XZ$2,'1617 Data'!$A$2:$AEW$2,0))</f>
        <v>0</v>
      </c>
      <c r="YA34" s="402">
        <f>INDEX(' Cash Num-Den_Indi'!$A$2:$ANL$35,MATCH('1617 1718 Comparison'!$A34,' Cash Num-Den_Indi'!$A$2:$A$35,0),MATCH('1617 1718 Comparison'!YA$2,' Cash Num-Den_Indi'!$A$2:$ANL$2,0))-INDEX('1617 Data'!$A$2:$AEW$35,MATCH('1617 1718 Comparison'!$A34,'1617 Data'!$A$2:$A$35,0),MATCH('1617 1718 Comparison'!YA$2,'1617 Data'!$A$2:$AEW$2,0))</f>
        <v>0</v>
      </c>
      <c r="YB34" s="403" t="e">
        <f>INDEX(' Cash Num-Den_Indi'!$A$2:$ANL$35,MATCH('1617 1718 Comparison'!$A34,' Cash Num-Den_Indi'!$A$2:$A$35,0),MATCH('1617 1718 Comparison'!YB$2,' Cash Num-Den_Indi'!$A$2:$ANL$2,0))-INDEX('1617 Data'!$A$2:$AEW$35,MATCH('1617 1718 Comparison'!$A34,'1617 Data'!$A$2:$A$35,0),MATCH('1617 1718 Comparison'!YB$2,'1617 Data'!$A$2:$AEW$2,0))</f>
        <v>#N/A</v>
      </c>
      <c r="YC34" s="403" t="e">
        <f>INDEX(' Cash Num-Den_Indi'!$A$2:$ANL$35,MATCH('1617 1718 Comparison'!$A34,' Cash Num-Den_Indi'!$A$2:$A$35,0),MATCH('1617 1718 Comparison'!YC$2,' Cash Num-Den_Indi'!$A$2:$ANL$2,0))-INDEX('1617 Data'!$A$2:$AEW$35,MATCH('1617 1718 Comparison'!$A34,'1617 Data'!$A$2:$A$35,0),MATCH('1617 1718 Comparison'!YC$2,'1617 Data'!$A$2:$AEW$2,0))</f>
        <v>#N/A</v>
      </c>
      <c r="YD34" s="403" t="e">
        <f>INDEX(' Cash Num-Den_Indi'!$A$2:$ANL$35,MATCH('1617 1718 Comparison'!$A34,' Cash Num-Den_Indi'!$A$2:$A$35,0),MATCH('1617 1718 Comparison'!YD$2,' Cash Num-Den_Indi'!$A$2:$ANL$2,0))-INDEX('1617 Data'!$A$2:$AEW$35,MATCH('1617 1718 Comparison'!$A34,'1617 Data'!$A$2:$A$35,0),MATCH('1617 1718 Comparison'!YD$2,'1617 Data'!$A$2:$AEW$2,0))</f>
        <v>#N/A</v>
      </c>
      <c r="YE34" s="402">
        <f>INDEX(' Cash Num-Den_Indi'!$A$2:$ANL$35,MATCH('1617 1718 Comparison'!$A34,' Cash Num-Den_Indi'!$A$2:$A$35,0),MATCH('1617 1718 Comparison'!YE$2,' Cash Num-Den_Indi'!$A$2:$ANL$2,0))-INDEX('1617 Data'!$A$2:$AEW$35,MATCH('1617 1718 Comparison'!$A34,'1617 Data'!$A$2:$A$35,0),MATCH('1617 1718 Comparison'!YE$2,'1617 Data'!$A$2:$AEW$2,0))</f>
        <v>0</v>
      </c>
      <c r="YF34" s="402">
        <f>INDEX(' Cash Num-Den_Indi'!$A$2:$ANL$35,MATCH('1617 1718 Comparison'!$A34,' Cash Num-Den_Indi'!$A$2:$A$35,0),MATCH('1617 1718 Comparison'!YF$2,' Cash Num-Den_Indi'!$A$2:$ANL$2,0))-INDEX('1617 Data'!$A$2:$AEW$35,MATCH('1617 1718 Comparison'!$A34,'1617 Data'!$A$2:$A$35,0),MATCH('1617 1718 Comparison'!YF$2,'1617 Data'!$A$2:$AEW$2,0))</f>
        <v>0</v>
      </c>
      <c r="YG34" s="402">
        <f>INDEX(' Cash Num-Den_Indi'!$A$2:$ANL$35,MATCH('1617 1718 Comparison'!$A34,' Cash Num-Den_Indi'!$A$2:$A$35,0),MATCH('1617 1718 Comparison'!YG$2,' Cash Num-Den_Indi'!$A$2:$ANL$2,0))-INDEX('1617 Data'!$A$2:$AEW$35,MATCH('1617 1718 Comparison'!$A34,'1617 Data'!$A$2:$A$35,0),MATCH('1617 1718 Comparison'!YG$2,'1617 Data'!$A$2:$AEW$2,0))</f>
        <v>0</v>
      </c>
      <c r="YH34" s="402">
        <f>INDEX(' Cash Num-Den_Indi'!$A$2:$ANL$35,MATCH('1617 1718 Comparison'!$A34,' Cash Num-Den_Indi'!$A$2:$A$35,0),MATCH('1617 1718 Comparison'!YH$2,' Cash Num-Den_Indi'!$A$2:$ANL$2,0))-INDEX('1617 Data'!$A$2:$AEW$35,MATCH('1617 1718 Comparison'!$A34,'1617 Data'!$A$2:$A$35,0),MATCH('1617 1718 Comparison'!YH$2,'1617 Data'!$A$2:$AEW$2,0))</f>
        <v>0</v>
      </c>
      <c r="YI34" s="402">
        <f>INDEX(' Cash Num-Den_Indi'!$A$2:$ANL$35,MATCH('1617 1718 Comparison'!$A34,' Cash Num-Den_Indi'!$A$2:$A$35,0),MATCH('1617 1718 Comparison'!YI$2,' Cash Num-Den_Indi'!$A$2:$ANL$2,0))-INDEX('1617 Data'!$A$2:$AEW$35,MATCH('1617 1718 Comparison'!$A34,'1617 Data'!$A$2:$A$35,0),MATCH('1617 1718 Comparison'!YI$2,'1617 Data'!$A$2:$AEW$2,0))</f>
        <v>0</v>
      </c>
      <c r="YJ34" s="402">
        <f>INDEX(' Cash Num-Den_Indi'!$A$2:$ANL$35,MATCH('1617 1718 Comparison'!$A34,' Cash Num-Den_Indi'!$A$2:$A$35,0),MATCH('1617 1718 Comparison'!YJ$2,' Cash Num-Den_Indi'!$A$2:$ANL$2,0))-INDEX('1617 Data'!$A$2:$AEW$35,MATCH('1617 1718 Comparison'!$A34,'1617 Data'!$A$2:$A$35,0),MATCH('1617 1718 Comparison'!YJ$2,'1617 Data'!$A$2:$AEW$2,0))</f>
        <v>0</v>
      </c>
      <c r="YK34" s="402">
        <f>INDEX(' Cash Num-Den_Indi'!$A$2:$ANL$35,MATCH('1617 1718 Comparison'!$A34,' Cash Num-Den_Indi'!$A$2:$A$35,0),MATCH('1617 1718 Comparison'!YK$2,' Cash Num-Den_Indi'!$A$2:$ANL$2,0))-INDEX('1617 Data'!$A$2:$AEW$35,MATCH('1617 1718 Comparison'!$A34,'1617 Data'!$A$2:$A$35,0),MATCH('1617 1718 Comparison'!YK$2,'1617 Data'!$A$2:$AEW$2,0))</f>
        <v>0</v>
      </c>
      <c r="YL34" s="402">
        <f>INDEX(' Cash Num-Den_Indi'!$A$2:$ANL$35,MATCH('1617 1718 Comparison'!$A34,' Cash Num-Den_Indi'!$A$2:$A$35,0),MATCH('1617 1718 Comparison'!YL$2,' Cash Num-Den_Indi'!$A$2:$ANL$2,0))-INDEX('1617 Data'!$A$2:$AEW$35,MATCH('1617 1718 Comparison'!$A34,'1617 Data'!$A$2:$A$35,0),MATCH('1617 1718 Comparison'!YL$2,'1617 Data'!$A$2:$AEW$2,0))</f>
        <v>0</v>
      </c>
      <c r="YM34" s="402">
        <f>INDEX(' Cash Num-Den_Indi'!$A$2:$ANL$35,MATCH('1617 1718 Comparison'!$A34,' Cash Num-Den_Indi'!$A$2:$A$35,0),MATCH('1617 1718 Comparison'!YM$2,' Cash Num-Den_Indi'!$A$2:$ANL$2,0))-INDEX('1617 Data'!$A$2:$AEW$35,MATCH('1617 1718 Comparison'!$A34,'1617 Data'!$A$2:$A$35,0),MATCH('1617 1718 Comparison'!YM$2,'1617 Data'!$A$2:$AEW$2,0))</f>
        <v>0</v>
      </c>
      <c r="YN34" s="402">
        <f>INDEX(' Cash Num-Den_Indi'!$A$2:$ANL$35,MATCH('1617 1718 Comparison'!$A34,' Cash Num-Den_Indi'!$A$2:$A$35,0),MATCH('1617 1718 Comparison'!YN$2,' Cash Num-Den_Indi'!$A$2:$ANL$2,0))-INDEX('1617 Data'!$A$2:$AEW$35,MATCH('1617 1718 Comparison'!$A34,'1617 Data'!$A$2:$A$35,0),MATCH('1617 1718 Comparison'!YN$2,'1617 Data'!$A$2:$AEW$2,0))</f>
        <v>0</v>
      </c>
      <c r="YO34" s="402">
        <f>INDEX(' Cash Num-Den_Indi'!$A$2:$ANL$35,MATCH('1617 1718 Comparison'!$A34,' Cash Num-Den_Indi'!$A$2:$A$35,0),MATCH('1617 1718 Comparison'!YO$2,' Cash Num-Den_Indi'!$A$2:$ANL$2,0))-INDEX('1617 Data'!$A$2:$AEW$35,MATCH('1617 1718 Comparison'!$A34,'1617 Data'!$A$2:$A$35,0),MATCH('1617 1718 Comparison'!YO$2,'1617 Data'!$A$2:$AEW$2,0))</f>
        <v>0</v>
      </c>
      <c r="YP34" s="402">
        <f>INDEX(' Cash Num-Den_Indi'!$A$2:$ANL$35,MATCH('1617 1718 Comparison'!$A34,' Cash Num-Den_Indi'!$A$2:$A$35,0),MATCH('1617 1718 Comparison'!YP$2,' Cash Num-Den_Indi'!$A$2:$ANL$2,0))-INDEX('1617 Data'!$A$2:$AEW$35,MATCH('1617 1718 Comparison'!$A34,'1617 Data'!$A$2:$A$35,0),MATCH('1617 1718 Comparison'!YP$2,'1617 Data'!$A$2:$AEW$2,0))</f>
        <v>0</v>
      </c>
      <c r="YQ34" s="402">
        <f>INDEX(' Cash Num-Den_Indi'!$A$2:$ANL$35,MATCH('1617 1718 Comparison'!$A34,' Cash Num-Den_Indi'!$A$2:$A$35,0),MATCH('1617 1718 Comparison'!YQ$2,' Cash Num-Den_Indi'!$A$2:$ANL$2,0))-INDEX('1617 Data'!$A$2:$AEW$35,MATCH('1617 1718 Comparison'!$A34,'1617 Data'!$A$2:$A$35,0),MATCH('1617 1718 Comparison'!YQ$2,'1617 Data'!$A$2:$AEW$2,0))</f>
        <v>0</v>
      </c>
      <c r="YR34" s="402">
        <f>INDEX(' Cash Num-Den_Indi'!$A$2:$ANL$35,MATCH('1617 1718 Comparison'!$A34,' Cash Num-Den_Indi'!$A$2:$A$35,0),MATCH('1617 1718 Comparison'!YR$2,' Cash Num-Den_Indi'!$A$2:$ANL$2,0))-INDEX('1617 Data'!$A$2:$AEW$35,MATCH('1617 1718 Comparison'!$A34,'1617 Data'!$A$2:$A$35,0),MATCH('1617 1718 Comparison'!YR$2,'1617 Data'!$A$2:$AEW$2,0))</f>
        <v>0</v>
      </c>
      <c r="YS34" s="402">
        <f>INDEX(' Cash Num-Den_Indi'!$A$2:$ANL$35,MATCH('1617 1718 Comparison'!$A34,' Cash Num-Den_Indi'!$A$2:$A$35,0),MATCH('1617 1718 Comparison'!YS$2,' Cash Num-Den_Indi'!$A$2:$ANL$2,0))-INDEX('1617 Data'!$A$2:$AEW$35,MATCH('1617 1718 Comparison'!$A34,'1617 Data'!$A$2:$A$35,0),MATCH('1617 1718 Comparison'!YS$2,'1617 Data'!$A$2:$AEW$2,0))</f>
        <v>0</v>
      </c>
      <c r="YT34" s="403" t="e">
        <f>INDEX(' Cash Num-Den_Indi'!$A$2:$ANL$35,MATCH('1617 1718 Comparison'!$A34,' Cash Num-Den_Indi'!$A$2:$A$35,0),MATCH('1617 1718 Comparison'!YT$2,' Cash Num-Den_Indi'!$A$2:$ANL$2,0))-INDEX('1617 Data'!$A$2:$AEW$35,MATCH('1617 1718 Comparison'!$A34,'1617 Data'!$A$2:$A$35,0),MATCH('1617 1718 Comparison'!YT$2,'1617 Data'!$A$2:$AEW$2,0))</f>
        <v>#N/A</v>
      </c>
      <c r="YU34" s="403" t="e">
        <f>INDEX(' Cash Num-Den_Indi'!$A$2:$ANL$35,MATCH('1617 1718 Comparison'!$A34,' Cash Num-Den_Indi'!$A$2:$A$35,0),MATCH('1617 1718 Comparison'!YU$2,' Cash Num-Den_Indi'!$A$2:$ANL$2,0))-INDEX('1617 Data'!$A$2:$AEW$35,MATCH('1617 1718 Comparison'!$A34,'1617 Data'!$A$2:$A$35,0),MATCH('1617 1718 Comparison'!YU$2,'1617 Data'!$A$2:$AEW$2,0))</f>
        <v>#N/A</v>
      </c>
      <c r="YV34" s="403" t="e">
        <f>INDEX(' Cash Num-Den_Indi'!$A$2:$ANL$35,MATCH('1617 1718 Comparison'!$A34,' Cash Num-Den_Indi'!$A$2:$A$35,0),MATCH('1617 1718 Comparison'!YV$2,' Cash Num-Den_Indi'!$A$2:$ANL$2,0))-INDEX('1617 Data'!$A$2:$AEW$35,MATCH('1617 1718 Comparison'!$A34,'1617 Data'!$A$2:$A$35,0),MATCH('1617 1718 Comparison'!YV$2,'1617 Data'!$A$2:$AEW$2,0))</f>
        <v>#N/A</v>
      </c>
      <c r="YW34" s="402">
        <f>INDEX(' Cash Num-Den_Indi'!$A$2:$ANL$35,MATCH('1617 1718 Comparison'!$A34,' Cash Num-Den_Indi'!$A$2:$A$35,0),MATCH('1617 1718 Comparison'!YW$2,' Cash Num-Den_Indi'!$A$2:$ANL$2,0))-INDEX('1617 Data'!$A$2:$AEW$35,MATCH('1617 1718 Comparison'!$A34,'1617 Data'!$A$2:$A$35,0),MATCH('1617 1718 Comparison'!YW$2,'1617 Data'!$A$2:$AEW$2,0))</f>
        <v>0</v>
      </c>
      <c r="YX34" s="402">
        <f>INDEX(' Cash Num-Den_Indi'!$A$2:$ANL$35,MATCH('1617 1718 Comparison'!$A34,' Cash Num-Den_Indi'!$A$2:$A$35,0),MATCH('1617 1718 Comparison'!YX$2,' Cash Num-Den_Indi'!$A$2:$ANL$2,0))-INDEX('1617 Data'!$A$2:$AEW$35,MATCH('1617 1718 Comparison'!$A34,'1617 Data'!$A$2:$A$35,0),MATCH('1617 1718 Comparison'!YX$2,'1617 Data'!$A$2:$AEW$2,0))</f>
        <v>0</v>
      </c>
      <c r="YY34" s="402">
        <f>INDEX(' Cash Num-Den_Indi'!$A$2:$ANL$35,MATCH('1617 1718 Comparison'!$A34,' Cash Num-Den_Indi'!$A$2:$A$35,0),MATCH('1617 1718 Comparison'!YY$2,' Cash Num-Den_Indi'!$A$2:$ANL$2,0))-INDEX('1617 Data'!$A$2:$AEW$35,MATCH('1617 1718 Comparison'!$A34,'1617 Data'!$A$2:$A$35,0),MATCH('1617 1718 Comparison'!YY$2,'1617 Data'!$A$2:$AEW$2,0))</f>
        <v>0</v>
      </c>
      <c r="YZ34" s="402">
        <f>INDEX(' Cash Num-Den_Indi'!$A$2:$ANL$35,MATCH('1617 1718 Comparison'!$A34,' Cash Num-Den_Indi'!$A$2:$A$35,0),MATCH('1617 1718 Comparison'!YZ$2,' Cash Num-Den_Indi'!$A$2:$ANL$2,0))-INDEX('1617 Data'!$A$2:$AEW$35,MATCH('1617 1718 Comparison'!$A34,'1617 Data'!$A$2:$A$35,0),MATCH('1617 1718 Comparison'!YZ$2,'1617 Data'!$A$2:$AEW$2,0))</f>
        <v>0</v>
      </c>
      <c r="ZA34" s="402">
        <f>INDEX(' Cash Num-Den_Indi'!$A$2:$ANL$35,MATCH('1617 1718 Comparison'!$A34,' Cash Num-Den_Indi'!$A$2:$A$35,0),MATCH('1617 1718 Comparison'!ZA$2,' Cash Num-Den_Indi'!$A$2:$ANL$2,0))-INDEX('1617 Data'!$A$2:$AEW$35,MATCH('1617 1718 Comparison'!$A34,'1617 Data'!$A$2:$A$35,0),MATCH('1617 1718 Comparison'!ZA$2,'1617 Data'!$A$2:$AEW$2,0))</f>
        <v>0</v>
      </c>
      <c r="ZB34" s="402">
        <f>INDEX(' Cash Num-Den_Indi'!$A$2:$ANL$35,MATCH('1617 1718 Comparison'!$A34,' Cash Num-Den_Indi'!$A$2:$A$35,0),MATCH('1617 1718 Comparison'!ZB$2,' Cash Num-Den_Indi'!$A$2:$ANL$2,0))-INDEX('1617 Data'!$A$2:$AEW$35,MATCH('1617 1718 Comparison'!$A34,'1617 Data'!$A$2:$A$35,0),MATCH('1617 1718 Comparison'!ZB$2,'1617 Data'!$A$2:$AEW$2,0))</f>
        <v>0</v>
      </c>
      <c r="ZC34" s="402">
        <f>INDEX(' Cash Num-Den_Indi'!$A$2:$ANL$35,MATCH('1617 1718 Comparison'!$A34,' Cash Num-Den_Indi'!$A$2:$A$35,0),MATCH('1617 1718 Comparison'!ZC$2,' Cash Num-Den_Indi'!$A$2:$ANL$2,0))-INDEX('1617 Data'!$A$2:$AEW$35,MATCH('1617 1718 Comparison'!$A34,'1617 Data'!$A$2:$A$35,0),MATCH('1617 1718 Comparison'!ZC$2,'1617 Data'!$A$2:$AEW$2,0))</f>
        <v>0</v>
      </c>
      <c r="ZD34" s="402">
        <f>INDEX(' Cash Num-Den_Indi'!$A$2:$ANL$35,MATCH('1617 1718 Comparison'!$A34,' Cash Num-Den_Indi'!$A$2:$A$35,0),MATCH('1617 1718 Comparison'!ZD$2,' Cash Num-Den_Indi'!$A$2:$ANL$2,0))-INDEX('1617 Data'!$A$2:$AEW$35,MATCH('1617 1718 Comparison'!$A34,'1617 Data'!$A$2:$A$35,0),MATCH('1617 1718 Comparison'!ZD$2,'1617 Data'!$A$2:$AEW$2,0))</f>
        <v>0</v>
      </c>
      <c r="ZE34" s="402">
        <f>INDEX(' Cash Num-Den_Indi'!$A$2:$ANL$35,MATCH('1617 1718 Comparison'!$A34,' Cash Num-Den_Indi'!$A$2:$A$35,0),MATCH('1617 1718 Comparison'!ZE$2,' Cash Num-Den_Indi'!$A$2:$ANL$2,0))-INDEX('1617 Data'!$A$2:$AEW$35,MATCH('1617 1718 Comparison'!$A34,'1617 Data'!$A$2:$A$35,0),MATCH('1617 1718 Comparison'!ZE$2,'1617 Data'!$A$2:$AEW$2,0))</f>
        <v>0</v>
      </c>
      <c r="ZF34" s="402">
        <f>INDEX(' Cash Num-Den_Indi'!$A$2:$ANL$35,MATCH('1617 1718 Comparison'!$A34,' Cash Num-Den_Indi'!$A$2:$A$35,0),MATCH('1617 1718 Comparison'!ZF$2,' Cash Num-Den_Indi'!$A$2:$ANL$2,0))-INDEX('1617 Data'!$A$2:$AEW$35,MATCH('1617 1718 Comparison'!$A34,'1617 Data'!$A$2:$A$35,0),MATCH('1617 1718 Comparison'!ZF$2,'1617 Data'!$A$2:$AEW$2,0))</f>
        <v>0</v>
      </c>
      <c r="ZG34" s="402">
        <f>INDEX(' Cash Num-Den_Indi'!$A$2:$ANL$35,MATCH('1617 1718 Comparison'!$A34,' Cash Num-Den_Indi'!$A$2:$A$35,0),MATCH('1617 1718 Comparison'!ZG$2,' Cash Num-Den_Indi'!$A$2:$ANL$2,0))-INDEX('1617 Data'!$A$2:$AEW$35,MATCH('1617 1718 Comparison'!$A34,'1617 Data'!$A$2:$A$35,0),MATCH('1617 1718 Comparison'!ZG$2,'1617 Data'!$A$2:$AEW$2,0))</f>
        <v>0</v>
      </c>
      <c r="ZH34" s="402">
        <f>INDEX(' Cash Num-Den_Indi'!$A$2:$ANL$35,MATCH('1617 1718 Comparison'!$A34,' Cash Num-Den_Indi'!$A$2:$A$35,0),MATCH('1617 1718 Comparison'!ZH$2,' Cash Num-Den_Indi'!$A$2:$ANL$2,0))-INDEX('1617 Data'!$A$2:$AEW$35,MATCH('1617 1718 Comparison'!$A34,'1617 Data'!$A$2:$A$35,0),MATCH('1617 1718 Comparison'!ZH$2,'1617 Data'!$A$2:$AEW$2,0))</f>
        <v>0</v>
      </c>
      <c r="ZI34" s="402">
        <f>INDEX(' Cash Num-Den_Indi'!$A$2:$ANL$35,MATCH('1617 1718 Comparison'!$A34,' Cash Num-Den_Indi'!$A$2:$A$35,0),MATCH('1617 1718 Comparison'!ZI$2,' Cash Num-Den_Indi'!$A$2:$ANL$2,0))-INDEX('1617 Data'!$A$2:$AEW$35,MATCH('1617 1718 Comparison'!$A34,'1617 Data'!$A$2:$A$35,0),MATCH('1617 1718 Comparison'!ZI$2,'1617 Data'!$A$2:$AEW$2,0))</f>
        <v>0</v>
      </c>
      <c r="ZJ34" s="402">
        <f>INDEX(' Cash Num-Den_Indi'!$A$2:$ANL$35,MATCH('1617 1718 Comparison'!$A34,' Cash Num-Den_Indi'!$A$2:$A$35,0),MATCH('1617 1718 Comparison'!ZJ$2,' Cash Num-Den_Indi'!$A$2:$ANL$2,0))-INDEX('1617 Data'!$A$2:$AEW$35,MATCH('1617 1718 Comparison'!$A34,'1617 Data'!$A$2:$A$35,0),MATCH('1617 1718 Comparison'!ZJ$2,'1617 Data'!$A$2:$AEW$2,0))</f>
        <v>0</v>
      </c>
      <c r="ZK34" s="402">
        <f>INDEX(' Cash Num-Den_Indi'!$A$2:$ANL$35,MATCH('1617 1718 Comparison'!$A34,' Cash Num-Den_Indi'!$A$2:$A$35,0),MATCH('1617 1718 Comparison'!ZK$2,' Cash Num-Den_Indi'!$A$2:$ANL$2,0))-INDEX('1617 Data'!$A$2:$AEW$35,MATCH('1617 1718 Comparison'!$A34,'1617 Data'!$A$2:$A$35,0),MATCH('1617 1718 Comparison'!ZK$2,'1617 Data'!$A$2:$AEW$2,0))</f>
        <v>0</v>
      </c>
      <c r="ZL34" s="402">
        <f>INDEX(' Cash Num-Den_Indi'!$A$2:$ANL$35,MATCH('1617 1718 Comparison'!$A34,' Cash Num-Den_Indi'!$A$2:$A$35,0),MATCH('1617 1718 Comparison'!ZL$2,' Cash Num-Den_Indi'!$A$2:$ANL$2,0))-INDEX('1617 Data'!$A$2:$AEW$35,MATCH('1617 1718 Comparison'!$A34,'1617 Data'!$A$2:$A$35,0),MATCH('1617 1718 Comparison'!ZL$2,'1617 Data'!$A$2:$AEW$2,0))</f>
        <v>0</v>
      </c>
      <c r="ZM34" s="402">
        <f>INDEX(' Cash Num-Den_Indi'!$A$2:$ANL$35,MATCH('1617 1718 Comparison'!$A34,' Cash Num-Den_Indi'!$A$2:$A$35,0),MATCH('1617 1718 Comparison'!ZM$2,' Cash Num-Den_Indi'!$A$2:$ANL$2,0))-INDEX('1617 Data'!$A$2:$AEW$35,MATCH('1617 1718 Comparison'!$A34,'1617 Data'!$A$2:$A$35,0),MATCH('1617 1718 Comparison'!ZM$2,'1617 Data'!$A$2:$AEW$2,0))</f>
        <v>0</v>
      </c>
      <c r="ZN34" s="402">
        <f>INDEX(' Cash Num-Den_Indi'!$A$2:$ANL$35,MATCH('1617 1718 Comparison'!$A34,' Cash Num-Den_Indi'!$A$2:$A$35,0),MATCH('1617 1718 Comparison'!ZN$2,' Cash Num-Den_Indi'!$A$2:$ANL$2,0))-INDEX('1617 Data'!$A$2:$AEW$35,MATCH('1617 1718 Comparison'!$A34,'1617 Data'!$A$2:$A$35,0),MATCH('1617 1718 Comparison'!ZN$2,'1617 Data'!$A$2:$AEW$2,0))</f>
        <v>0</v>
      </c>
      <c r="ZO34" s="402">
        <f>INDEX(' Cash Num-Den_Indi'!$A$2:$ANL$35,MATCH('1617 1718 Comparison'!$A34,' Cash Num-Den_Indi'!$A$2:$A$35,0),MATCH('1617 1718 Comparison'!ZO$2,' Cash Num-Den_Indi'!$A$2:$ANL$2,0))-INDEX('1617 Data'!$A$2:$AEW$35,MATCH('1617 1718 Comparison'!$A34,'1617 Data'!$A$2:$A$35,0),MATCH('1617 1718 Comparison'!ZO$2,'1617 Data'!$A$2:$AEW$2,0))</f>
        <v>0</v>
      </c>
      <c r="ZP34" s="402">
        <f>INDEX(' Cash Num-Den_Indi'!$A$2:$ANL$35,MATCH('1617 1718 Comparison'!$A34,' Cash Num-Den_Indi'!$A$2:$A$35,0),MATCH('1617 1718 Comparison'!ZP$2,' Cash Num-Den_Indi'!$A$2:$ANL$2,0))-INDEX('1617 Data'!$A$2:$AEW$35,MATCH('1617 1718 Comparison'!$A34,'1617 Data'!$A$2:$A$35,0),MATCH('1617 1718 Comparison'!ZP$2,'1617 Data'!$A$2:$AEW$2,0))</f>
        <v>0</v>
      </c>
      <c r="ZQ34" s="402">
        <f>INDEX(' Cash Num-Den_Indi'!$A$2:$ANL$35,MATCH('1617 1718 Comparison'!$A34,' Cash Num-Den_Indi'!$A$2:$A$35,0),MATCH('1617 1718 Comparison'!ZQ$2,' Cash Num-Den_Indi'!$A$2:$ANL$2,0))-INDEX('1617 Data'!$A$2:$AEW$35,MATCH('1617 1718 Comparison'!$A34,'1617 Data'!$A$2:$A$35,0),MATCH('1617 1718 Comparison'!ZQ$2,'1617 Data'!$A$2:$AEW$2,0))</f>
        <v>0</v>
      </c>
      <c r="ZR34" s="403" t="e">
        <f>INDEX(' Cash Num-Den_Indi'!$A$2:$ANL$35,MATCH('1617 1718 Comparison'!$A34,' Cash Num-Den_Indi'!$A$2:$A$35,0),MATCH('1617 1718 Comparison'!ZR$2,' Cash Num-Den_Indi'!$A$2:$ANL$2,0))-INDEX('1617 Data'!$A$2:$AEW$35,MATCH('1617 1718 Comparison'!$A34,'1617 Data'!$A$2:$A$35,0),MATCH('1617 1718 Comparison'!ZR$2,'1617 Data'!$A$2:$AEW$2,0))</f>
        <v>#N/A</v>
      </c>
      <c r="ZS34" s="403" t="e">
        <f>INDEX(' Cash Num-Den_Indi'!$A$2:$ANL$35,MATCH('1617 1718 Comparison'!$A34,' Cash Num-Den_Indi'!$A$2:$A$35,0),MATCH('1617 1718 Comparison'!ZS$2,' Cash Num-Den_Indi'!$A$2:$ANL$2,0))-INDEX('1617 Data'!$A$2:$AEW$35,MATCH('1617 1718 Comparison'!$A34,'1617 Data'!$A$2:$A$35,0),MATCH('1617 1718 Comparison'!ZS$2,'1617 Data'!$A$2:$AEW$2,0))</f>
        <v>#N/A</v>
      </c>
      <c r="ZT34" s="403" t="e">
        <f>INDEX(' Cash Num-Den_Indi'!$A$2:$ANL$35,MATCH('1617 1718 Comparison'!$A34,' Cash Num-Den_Indi'!$A$2:$A$35,0),MATCH('1617 1718 Comparison'!ZT$2,' Cash Num-Den_Indi'!$A$2:$ANL$2,0))-INDEX('1617 Data'!$A$2:$AEW$35,MATCH('1617 1718 Comparison'!$A34,'1617 Data'!$A$2:$A$35,0),MATCH('1617 1718 Comparison'!ZT$2,'1617 Data'!$A$2:$AEW$2,0))</f>
        <v>#N/A</v>
      </c>
      <c r="ZU34" s="402">
        <f>INDEX(' Cash Num-Den_Indi'!$A$2:$ANL$35,MATCH('1617 1718 Comparison'!$A34,' Cash Num-Den_Indi'!$A$2:$A$35,0),MATCH('1617 1718 Comparison'!ZU$2,' Cash Num-Den_Indi'!$A$2:$ANL$2,0))-INDEX('1617 Data'!$A$2:$AEW$35,MATCH('1617 1718 Comparison'!$A34,'1617 Data'!$A$2:$A$35,0),MATCH('1617 1718 Comparison'!ZU$2,'1617 Data'!$A$2:$AEW$2,0))</f>
        <v>0</v>
      </c>
      <c r="ZV34" s="402">
        <f>INDEX(' Cash Num-Den_Indi'!$A$2:$ANL$35,MATCH('1617 1718 Comparison'!$A34,' Cash Num-Den_Indi'!$A$2:$A$35,0),MATCH('1617 1718 Comparison'!ZV$2,' Cash Num-Den_Indi'!$A$2:$ANL$2,0))-INDEX('1617 Data'!$A$2:$AEW$35,MATCH('1617 1718 Comparison'!$A34,'1617 Data'!$A$2:$A$35,0),MATCH('1617 1718 Comparison'!ZV$2,'1617 Data'!$A$2:$AEW$2,0))</f>
        <v>0</v>
      </c>
      <c r="ZW34" s="402">
        <f>INDEX(' Cash Num-Den_Indi'!$A$2:$ANL$35,MATCH('1617 1718 Comparison'!$A34,' Cash Num-Den_Indi'!$A$2:$A$35,0),MATCH('1617 1718 Comparison'!ZW$2,' Cash Num-Den_Indi'!$A$2:$ANL$2,0))-INDEX('1617 Data'!$A$2:$AEW$35,MATCH('1617 1718 Comparison'!$A34,'1617 Data'!$A$2:$A$35,0),MATCH('1617 1718 Comparison'!ZW$2,'1617 Data'!$A$2:$AEW$2,0))</f>
        <v>0</v>
      </c>
      <c r="ZX34" s="402">
        <f>INDEX(' Cash Num-Den_Indi'!$A$2:$ANL$35,MATCH('1617 1718 Comparison'!$A34,' Cash Num-Den_Indi'!$A$2:$A$35,0),MATCH('1617 1718 Comparison'!ZX$2,' Cash Num-Den_Indi'!$A$2:$ANL$2,0))-INDEX('1617 Data'!$A$2:$AEW$35,MATCH('1617 1718 Comparison'!$A34,'1617 Data'!$A$2:$A$35,0),MATCH('1617 1718 Comparison'!ZX$2,'1617 Data'!$A$2:$AEW$2,0))</f>
        <v>0</v>
      </c>
      <c r="ZY34" s="402">
        <f>INDEX(' Cash Num-Den_Indi'!$A$2:$ANL$35,MATCH('1617 1718 Comparison'!$A34,' Cash Num-Den_Indi'!$A$2:$A$35,0),MATCH('1617 1718 Comparison'!ZY$2,' Cash Num-Den_Indi'!$A$2:$ANL$2,0))-INDEX('1617 Data'!$A$2:$AEW$35,MATCH('1617 1718 Comparison'!$A34,'1617 Data'!$A$2:$A$35,0),MATCH('1617 1718 Comparison'!ZY$2,'1617 Data'!$A$2:$AEW$2,0))</f>
        <v>0</v>
      </c>
      <c r="ZZ34" s="402">
        <f>INDEX(' Cash Num-Den_Indi'!$A$2:$ANL$35,MATCH('1617 1718 Comparison'!$A34,' Cash Num-Den_Indi'!$A$2:$A$35,0),MATCH('1617 1718 Comparison'!ZZ$2,' Cash Num-Den_Indi'!$A$2:$ANL$2,0))-INDEX('1617 Data'!$A$2:$AEW$35,MATCH('1617 1718 Comparison'!$A34,'1617 Data'!$A$2:$A$35,0),MATCH('1617 1718 Comparison'!ZZ$2,'1617 Data'!$A$2:$AEW$2,0))</f>
        <v>0</v>
      </c>
      <c r="AAA34" s="402">
        <f>INDEX(' Cash Num-Den_Indi'!$A$2:$ANL$35,MATCH('1617 1718 Comparison'!$A34,' Cash Num-Den_Indi'!$A$2:$A$35,0),MATCH('1617 1718 Comparison'!AAA$2,' Cash Num-Den_Indi'!$A$2:$ANL$2,0))-INDEX('1617 Data'!$A$2:$AEW$35,MATCH('1617 1718 Comparison'!$A34,'1617 Data'!$A$2:$A$35,0),MATCH('1617 1718 Comparison'!AAA$2,'1617 Data'!$A$2:$AEW$2,0))</f>
        <v>0</v>
      </c>
      <c r="AAB34" s="403" t="e">
        <f>INDEX(' Cash Num-Den_Indi'!$A$2:$ANL$35,MATCH('1617 1718 Comparison'!$A34,' Cash Num-Den_Indi'!$A$2:$A$35,0),MATCH('1617 1718 Comparison'!AAB$2,' Cash Num-Den_Indi'!$A$2:$ANL$2,0))-INDEX('1617 Data'!$A$2:$AEW$35,MATCH('1617 1718 Comparison'!$A34,'1617 Data'!$A$2:$A$35,0),MATCH('1617 1718 Comparison'!AAB$2,'1617 Data'!$A$2:$AEW$2,0))</f>
        <v>#N/A</v>
      </c>
      <c r="AAC34" s="402">
        <f>INDEX(' Cash Num-Den_Indi'!$A$2:$ANL$35,MATCH('1617 1718 Comparison'!$A34,' Cash Num-Den_Indi'!$A$2:$A$35,0),MATCH('1617 1718 Comparison'!AAC$2,' Cash Num-Den_Indi'!$A$2:$ANL$2,0))-INDEX('1617 Data'!$A$2:$AEW$35,MATCH('1617 1718 Comparison'!$A34,'1617 Data'!$A$2:$A$35,0),MATCH('1617 1718 Comparison'!AAC$2,'1617 Data'!$A$2:$AEW$2,0))</f>
        <v>-1153.4008768285621</v>
      </c>
      <c r="AAD34" s="402">
        <f>INDEX(' Cash Num-Den_Indi'!$A$2:$ANL$35,MATCH('1617 1718 Comparison'!$A34,' Cash Num-Den_Indi'!$A$2:$A$35,0),MATCH('1617 1718 Comparison'!AAD$2,' Cash Num-Den_Indi'!$A$2:$ANL$2,0))-INDEX('1617 Data'!$A$2:$AEW$35,MATCH('1617 1718 Comparison'!$A34,'1617 Data'!$A$2:$A$35,0),MATCH('1617 1718 Comparison'!AAD$2,'1617 Data'!$A$2:$AEW$2,0))</f>
        <v>-1158.014480335878</v>
      </c>
      <c r="AAE34" s="402">
        <f>INDEX(' Cash Num-Den_Indi'!$A$2:$ANL$35,MATCH('1617 1718 Comparison'!$A34,' Cash Num-Den_Indi'!$A$2:$A$35,0),MATCH('1617 1718 Comparison'!AAE$2,' Cash Num-Den_Indi'!$A$2:$ANL$2,0))-INDEX('1617 Data'!$A$2:$AEW$35,MATCH('1617 1718 Comparison'!$A34,'1617 Data'!$A$2:$A$35,0),MATCH('1617 1718 Comparison'!AAE$2,'1617 Data'!$A$2:$AEW$2,0))</f>
        <v>0</v>
      </c>
      <c r="AAF34" s="402">
        <f>INDEX(' Cash Num-Den_Indi'!$A$2:$ANL$35,MATCH('1617 1718 Comparison'!$A34,' Cash Num-Den_Indi'!$A$2:$A$35,0),MATCH('1617 1718 Comparison'!AAF$2,' Cash Num-Den_Indi'!$A$2:$ANL$2,0))-INDEX('1617 Data'!$A$2:$AEW$35,MATCH('1617 1718 Comparison'!$A34,'1617 Data'!$A$2:$A$35,0),MATCH('1617 1718 Comparison'!AAF$2,'1617 Data'!$A$2:$AEW$2,0))</f>
        <v>-743.64249249415661</v>
      </c>
      <c r="AAG34" s="402">
        <f>INDEX(' Cash Num-Den_Indi'!$A$2:$ANL$35,MATCH('1617 1718 Comparison'!$A34,' Cash Num-Den_Indi'!$A$2:$A$35,0),MATCH('1617 1718 Comparison'!AAG$2,' Cash Num-Den_Indi'!$A$2:$ANL$2,0))-INDEX('1617 Data'!$A$2:$AEW$35,MATCH('1617 1718 Comparison'!$A34,'1617 Data'!$A$2:$A$35,0),MATCH('1617 1718 Comparison'!AAG$2,'1617 Data'!$A$2:$AEW$2,0))</f>
        <v>-751.30201016684623</v>
      </c>
      <c r="AAH34" s="402">
        <f>INDEX(' Cash Num-Den_Indi'!$A$2:$ANL$35,MATCH('1617 1718 Comparison'!$A34,' Cash Num-Den_Indi'!$A$2:$A$35,0),MATCH('1617 1718 Comparison'!AAH$2,' Cash Num-Den_Indi'!$A$2:$ANL$2,0))-INDEX('1617 Data'!$A$2:$AEW$35,MATCH('1617 1718 Comparison'!$A34,'1617 Data'!$A$2:$A$35,0),MATCH('1617 1718 Comparison'!AAH$2,'1617 Data'!$A$2:$AEW$2,0))</f>
        <v>0</v>
      </c>
      <c r="AAI34" s="402">
        <f>INDEX(' Cash Num-Den_Indi'!$A$2:$ANL$35,MATCH('1617 1718 Comparison'!$A34,' Cash Num-Den_Indi'!$A$2:$A$35,0),MATCH('1617 1718 Comparison'!AAI$2,' Cash Num-Den_Indi'!$A$2:$ANL$2,0))-INDEX('1617 Data'!$A$2:$AEW$35,MATCH('1617 1718 Comparison'!$A34,'1617 Data'!$A$2:$A$35,0),MATCH('1617 1718 Comparison'!AAI$2,'1617 Data'!$A$2:$AEW$2,0))</f>
        <v>-508.95971294172887</v>
      </c>
      <c r="AAJ34" s="402">
        <f>INDEX(' Cash Num-Den_Indi'!$A$2:$ANL$35,MATCH('1617 1718 Comparison'!$A34,' Cash Num-Den_Indi'!$A$2:$A$35,0),MATCH('1617 1718 Comparison'!AAJ$2,' Cash Num-Den_Indi'!$A$2:$ANL$2,0))-INDEX('1617 Data'!$A$2:$AEW$35,MATCH('1617 1718 Comparison'!$A34,'1617 Data'!$A$2:$A$35,0),MATCH('1617 1718 Comparison'!AAJ$2,'1617 Data'!$A$2:$AEW$2,0))</f>
        <v>-520.66578633939025</v>
      </c>
      <c r="AAK34" s="402">
        <f>INDEX(' Cash Num-Den_Indi'!$A$2:$ANL$35,MATCH('1617 1718 Comparison'!$A34,' Cash Num-Den_Indi'!$A$2:$A$35,0),MATCH('1617 1718 Comparison'!AAK$2,' Cash Num-Den_Indi'!$A$2:$ANL$2,0))-INDEX('1617 Data'!$A$2:$AEW$35,MATCH('1617 1718 Comparison'!$A34,'1617 Data'!$A$2:$A$35,0),MATCH('1617 1718 Comparison'!AAK$2,'1617 Data'!$A$2:$AEW$2,0))</f>
        <v>0</v>
      </c>
      <c r="AAL34" s="402">
        <f>INDEX(' Cash Num-Den_Indi'!$A$2:$ANL$35,MATCH('1617 1718 Comparison'!$A34,' Cash Num-Den_Indi'!$A$2:$A$35,0),MATCH('1617 1718 Comparison'!AAL$2,' Cash Num-Den_Indi'!$A$2:$ANL$2,0))-INDEX('1617 Data'!$A$2:$AEW$35,MATCH('1617 1718 Comparison'!$A34,'1617 Data'!$A$2:$A$35,0),MATCH('1617 1718 Comparison'!AAL$2,'1617 Data'!$A$2:$AEW$2,0))</f>
        <v>-206.50533236758565</v>
      </c>
      <c r="AAM34" s="402">
        <f>INDEX(' Cash Num-Den_Indi'!$A$2:$ANL$35,MATCH('1617 1718 Comparison'!$A34,' Cash Num-Den_Indi'!$A$2:$A$35,0),MATCH('1617 1718 Comparison'!AAM$2,' Cash Num-Den_Indi'!$A$2:$ANL$2,0))-INDEX('1617 Data'!$A$2:$AEW$35,MATCH('1617 1718 Comparison'!$A34,'1617 Data'!$A$2:$A$35,0),MATCH('1617 1718 Comparison'!AAM$2,'1617 Data'!$A$2:$AEW$2,0))</f>
        <v>-211.00095345322734</v>
      </c>
      <c r="AAN34" s="402">
        <f>INDEX(' Cash Num-Den_Indi'!$A$2:$ANL$35,MATCH('1617 1718 Comparison'!$A34,' Cash Num-Den_Indi'!$A$2:$A$35,0),MATCH('1617 1718 Comparison'!AAN$2,' Cash Num-Den_Indi'!$A$2:$ANL$2,0))-INDEX('1617 Data'!$A$2:$AEW$35,MATCH('1617 1718 Comparison'!$A34,'1617 Data'!$A$2:$A$35,0),MATCH('1617 1718 Comparison'!AAN$2,'1617 Data'!$A$2:$AEW$2,0))</f>
        <v>0</v>
      </c>
      <c r="AAO34" s="402">
        <f>INDEX(' Cash Num-Den_Indi'!$A$2:$ANL$35,MATCH('1617 1718 Comparison'!$A34,' Cash Num-Den_Indi'!$A$2:$A$35,0),MATCH('1617 1718 Comparison'!AAO$2,' Cash Num-Den_Indi'!$A$2:$ANL$2,0))-INDEX('1617 Data'!$A$2:$AEW$35,MATCH('1617 1718 Comparison'!$A34,'1617 Data'!$A$2:$A$35,0),MATCH('1617 1718 Comparison'!AAO$2,'1617 Data'!$A$2:$AEW$2,0))</f>
        <v>16.024036054079261</v>
      </c>
      <c r="AAP34" s="402">
        <f>INDEX(' Cash Num-Den_Indi'!$A$2:$ANL$35,MATCH('1617 1718 Comparison'!$A34,' Cash Num-Den_Indi'!$A$2:$A$35,0),MATCH('1617 1718 Comparison'!AAP$2,' Cash Num-Den_Indi'!$A$2:$ANL$2,0))-INDEX('1617 Data'!$A$2:$AEW$35,MATCH('1617 1718 Comparison'!$A34,'1617 Data'!$A$2:$A$35,0),MATCH('1617 1718 Comparison'!AAP$2,'1617 Data'!$A$2:$AEW$2,0))</f>
        <v>16</v>
      </c>
      <c r="AAQ34" s="402">
        <f>INDEX(' Cash Num-Den_Indi'!$A$2:$ANL$35,MATCH('1617 1718 Comparison'!$A34,' Cash Num-Den_Indi'!$A$2:$A$35,0),MATCH('1617 1718 Comparison'!AAQ$2,' Cash Num-Den_Indi'!$A$2:$ANL$2,0))-INDEX('1617 Data'!$A$2:$AEW$35,MATCH('1617 1718 Comparison'!$A34,'1617 Data'!$A$2:$A$35,0),MATCH('1617 1718 Comparison'!AAQ$2,'1617 Data'!$A$2:$AEW$2,0))</f>
        <v>0</v>
      </c>
      <c r="AAR34" s="402">
        <f>INDEX(' Cash Num-Den_Indi'!$A$2:$ANL$35,MATCH('1617 1718 Comparison'!$A34,' Cash Num-Den_Indi'!$A$2:$A$35,0),MATCH('1617 1718 Comparison'!AAR$2,' Cash Num-Den_Indi'!$A$2:$ANL$2,0))-INDEX('1617 Data'!$A$2:$AEW$35,MATCH('1617 1718 Comparison'!$A34,'1617 Data'!$A$2:$A$35,0),MATCH('1617 1718 Comparison'!AAR$2,'1617 Data'!$A$2:$AEW$2,0))</f>
        <v>0</v>
      </c>
      <c r="AAS34" s="402">
        <f>INDEX(' Cash Num-Den_Indi'!$A$2:$ANL$35,MATCH('1617 1718 Comparison'!$A34,' Cash Num-Den_Indi'!$A$2:$A$35,0),MATCH('1617 1718 Comparison'!AAS$2,' Cash Num-Den_Indi'!$A$2:$ANL$2,0))-INDEX('1617 Data'!$A$2:$AEW$35,MATCH('1617 1718 Comparison'!$A34,'1617 Data'!$A$2:$A$35,0),MATCH('1617 1718 Comparison'!AAS$2,'1617 Data'!$A$2:$AEW$2,0))</f>
        <v>0</v>
      </c>
      <c r="AAT34" s="402">
        <f>INDEX(' Cash Num-Den_Indi'!$A$2:$ANL$35,MATCH('1617 1718 Comparison'!$A34,' Cash Num-Den_Indi'!$A$2:$A$35,0),MATCH('1617 1718 Comparison'!AAT$2,' Cash Num-Den_Indi'!$A$2:$ANL$2,0))-INDEX('1617 Data'!$A$2:$AEW$35,MATCH('1617 1718 Comparison'!$A34,'1617 Data'!$A$2:$A$35,0),MATCH('1617 1718 Comparison'!AAT$2,'1617 Data'!$A$2:$AEW$2,0))</f>
        <v>0</v>
      </c>
      <c r="AAU34" s="402">
        <f>INDEX(' Cash Num-Den_Indi'!$A$2:$ANL$35,MATCH('1617 1718 Comparison'!$A34,' Cash Num-Den_Indi'!$A$2:$A$35,0),MATCH('1617 1718 Comparison'!AAU$2,' Cash Num-Den_Indi'!$A$2:$ANL$2,0))-INDEX('1617 Data'!$A$2:$AEW$35,MATCH('1617 1718 Comparison'!$A34,'1617 Data'!$A$2:$A$35,0),MATCH('1617 1718 Comparison'!AAU$2,'1617 Data'!$A$2:$AEW$2,0))</f>
        <v>0</v>
      </c>
      <c r="AAV34" s="402">
        <f>INDEX(' Cash Num-Den_Indi'!$A$2:$ANL$35,MATCH('1617 1718 Comparison'!$A34,' Cash Num-Den_Indi'!$A$2:$A$35,0),MATCH('1617 1718 Comparison'!AAV$2,' Cash Num-Den_Indi'!$A$2:$ANL$2,0))-INDEX('1617 Data'!$A$2:$AEW$35,MATCH('1617 1718 Comparison'!$A34,'1617 Data'!$A$2:$A$35,0),MATCH('1617 1718 Comparison'!AAV$2,'1617 Data'!$A$2:$AEW$2,0))</f>
        <v>0</v>
      </c>
      <c r="AAW34" s="402">
        <f>INDEX(' Cash Num-Den_Indi'!$A$2:$ANL$35,MATCH('1617 1718 Comparison'!$A34,' Cash Num-Den_Indi'!$A$2:$A$35,0),MATCH('1617 1718 Comparison'!AAW$2,' Cash Num-Den_Indi'!$A$2:$ANL$2,0))-INDEX('1617 Data'!$A$2:$AEW$35,MATCH('1617 1718 Comparison'!$A34,'1617 Data'!$A$2:$A$35,0),MATCH('1617 1718 Comparison'!AAW$2,'1617 Data'!$A$2:$AEW$2,0))</f>
        <v>0</v>
      </c>
      <c r="AAX34" s="403" t="e">
        <f>INDEX(' Cash Num-Den_Indi'!$A$2:$ANL$35,MATCH('1617 1718 Comparison'!$A34,' Cash Num-Den_Indi'!$A$2:$A$35,0),MATCH('1617 1718 Comparison'!AAX$2,' Cash Num-Den_Indi'!$A$2:$ANL$2,0))-INDEX('1617 Data'!$A$2:$AEW$35,MATCH('1617 1718 Comparison'!$A34,'1617 Data'!$A$2:$A$35,0),MATCH('1617 1718 Comparison'!AAX$2,'1617 Data'!$A$2:$AEW$2,0))</f>
        <v>#N/A</v>
      </c>
      <c r="AAY34" s="403" t="e">
        <f>INDEX(' Cash Num-Den_Indi'!$A$2:$ANL$35,MATCH('1617 1718 Comparison'!$A34,' Cash Num-Den_Indi'!$A$2:$A$35,0),MATCH('1617 1718 Comparison'!AAY$2,' Cash Num-Den_Indi'!$A$2:$ANL$2,0))-INDEX('1617 Data'!$A$2:$AEW$35,MATCH('1617 1718 Comparison'!$A34,'1617 Data'!$A$2:$A$35,0),MATCH('1617 1718 Comparison'!AAY$2,'1617 Data'!$A$2:$AEW$2,0))</f>
        <v>#N/A</v>
      </c>
      <c r="AAZ34" s="403" t="e">
        <f>INDEX(' Cash Num-Den_Indi'!$A$2:$ANL$35,MATCH('1617 1718 Comparison'!$A34,' Cash Num-Den_Indi'!$A$2:$A$35,0),MATCH('1617 1718 Comparison'!AAZ$2,' Cash Num-Den_Indi'!$A$2:$ANL$2,0))-INDEX('1617 Data'!$A$2:$AEW$35,MATCH('1617 1718 Comparison'!$A34,'1617 Data'!$A$2:$A$35,0),MATCH('1617 1718 Comparison'!AAZ$2,'1617 Data'!$A$2:$AEW$2,0))</f>
        <v>#N/A</v>
      </c>
      <c r="ABA34" s="402">
        <f>INDEX(' Cash Num-Den_Indi'!$A$2:$ANL$35,MATCH('1617 1718 Comparison'!$A34,' Cash Num-Den_Indi'!$A$2:$A$35,0),MATCH('1617 1718 Comparison'!ABA$2,' Cash Num-Den_Indi'!$A$2:$ANL$2,0))-INDEX('1617 Data'!$A$2:$AEW$35,MATCH('1617 1718 Comparison'!$A34,'1617 Data'!$A$2:$A$35,0),MATCH('1617 1718 Comparison'!ABA$2,'1617 Data'!$A$2:$AEW$2,0))</f>
        <v>0</v>
      </c>
      <c r="ABB34" s="402">
        <f>INDEX(' Cash Num-Den_Indi'!$A$2:$ANL$35,MATCH('1617 1718 Comparison'!$A34,' Cash Num-Den_Indi'!$A$2:$A$35,0),MATCH('1617 1718 Comparison'!ABB$2,' Cash Num-Den_Indi'!$A$2:$ANL$2,0))-INDEX('1617 Data'!$A$2:$AEW$35,MATCH('1617 1718 Comparison'!$A34,'1617 Data'!$A$2:$A$35,0),MATCH('1617 1718 Comparison'!ABB$2,'1617 Data'!$A$2:$AEW$2,0))</f>
        <v>0</v>
      </c>
      <c r="ABC34" s="402">
        <f>INDEX(' Cash Num-Den_Indi'!$A$2:$ANL$35,MATCH('1617 1718 Comparison'!$A34,' Cash Num-Den_Indi'!$A$2:$A$35,0),MATCH('1617 1718 Comparison'!ABC$2,' Cash Num-Den_Indi'!$A$2:$ANL$2,0))-INDEX('1617 Data'!$A$2:$AEW$35,MATCH('1617 1718 Comparison'!$A34,'1617 Data'!$A$2:$A$35,0),MATCH('1617 1718 Comparison'!ABC$2,'1617 Data'!$A$2:$AEW$2,0))</f>
        <v>0</v>
      </c>
      <c r="ABD34" s="402">
        <f>INDEX(' Cash Num-Den_Indi'!$A$2:$ANL$35,MATCH('1617 1718 Comparison'!$A34,' Cash Num-Den_Indi'!$A$2:$A$35,0),MATCH('1617 1718 Comparison'!ABD$2,' Cash Num-Den_Indi'!$A$2:$ANL$2,0))-INDEX('1617 Data'!$A$2:$AEW$35,MATCH('1617 1718 Comparison'!$A34,'1617 Data'!$A$2:$A$35,0),MATCH('1617 1718 Comparison'!ABD$2,'1617 Data'!$A$2:$AEW$2,0))</f>
        <v>0</v>
      </c>
      <c r="ABE34" s="402">
        <f>INDEX(' Cash Num-Den_Indi'!$A$2:$ANL$35,MATCH('1617 1718 Comparison'!$A34,' Cash Num-Den_Indi'!$A$2:$A$35,0),MATCH('1617 1718 Comparison'!ABE$2,' Cash Num-Den_Indi'!$A$2:$ANL$2,0))-INDEX('1617 Data'!$A$2:$AEW$35,MATCH('1617 1718 Comparison'!$A34,'1617 Data'!$A$2:$A$35,0),MATCH('1617 1718 Comparison'!ABE$2,'1617 Data'!$A$2:$AEW$2,0))</f>
        <v>0</v>
      </c>
      <c r="ABF34" s="402">
        <f>INDEX(' Cash Num-Den_Indi'!$A$2:$ANL$35,MATCH('1617 1718 Comparison'!$A34,' Cash Num-Den_Indi'!$A$2:$A$35,0),MATCH('1617 1718 Comparison'!ABF$2,' Cash Num-Den_Indi'!$A$2:$ANL$2,0))-INDEX('1617 Data'!$A$2:$AEW$35,MATCH('1617 1718 Comparison'!$A34,'1617 Data'!$A$2:$A$35,0),MATCH('1617 1718 Comparison'!ABF$2,'1617 Data'!$A$2:$AEW$2,0))</f>
        <v>0</v>
      </c>
      <c r="ABG34" s="402">
        <f>INDEX(' Cash Num-Den_Indi'!$A$2:$ANL$35,MATCH('1617 1718 Comparison'!$A34,' Cash Num-Den_Indi'!$A$2:$A$35,0),MATCH('1617 1718 Comparison'!ABG$2,' Cash Num-Den_Indi'!$A$2:$ANL$2,0))-INDEX('1617 Data'!$A$2:$AEW$35,MATCH('1617 1718 Comparison'!$A34,'1617 Data'!$A$2:$A$35,0),MATCH('1617 1718 Comparison'!ABG$2,'1617 Data'!$A$2:$AEW$2,0))</f>
        <v>0</v>
      </c>
      <c r="ABH34" s="403" t="e">
        <f>INDEX(' Cash Num-Den_Indi'!$A$2:$ANL$35,MATCH('1617 1718 Comparison'!$A34,' Cash Num-Den_Indi'!$A$2:$A$35,0),MATCH('1617 1718 Comparison'!ABH$2,' Cash Num-Den_Indi'!$A$2:$ANL$2,0))-INDEX('1617 Data'!$A$2:$AEW$35,MATCH('1617 1718 Comparison'!$A34,'1617 Data'!$A$2:$A$35,0),MATCH('1617 1718 Comparison'!ABH$2,'1617 Data'!$A$2:$AEW$2,0))</f>
        <v>#N/A</v>
      </c>
      <c r="ABI34" s="402">
        <f>INDEX(' Cash Num-Den_Indi'!$A$2:$ANL$35,MATCH('1617 1718 Comparison'!$A34,' Cash Num-Den_Indi'!$A$2:$A$35,0),MATCH('1617 1718 Comparison'!ABI$2,' Cash Num-Den_Indi'!$A$2:$ANL$2,0))-INDEX('1617 Data'!$A$2:$AEW$35,MATCH('1617 1718 Comparison'!$A34,'1617 Data'!$A$2:$A$35,0),MATCH('1617 1718 Comparison'!ABI$2,'1617 Data'!$A$2:$AEW$2,0))</f>
        <v>0</v>
      </c>
      <c r="ABJ34" s="402">
        <f>INDEX(' Cash Num-Den_Indi'!$A$2:$ANL$35,MATCH('1617 1718 Comparison'!$A34,' Cash Num-Den_Indi'!$A$2:$A$35,0),MATCH('1617 1718 Comparison'!ABJ$2,' Cash Num-Den_Indi'!$A$2:$ANL$2,0))-INDEX('1617 Data'!$A$2:$AEW$35,MATCH('1617 1718 Comparison'!$A34,'1617 Data'!$A$2:$A$35,0),MATCH('1617 1718 Comparison'!ABJ$2,'1617 Data'!$A$2:$AEW$2,0))</f>
        <v>0</v>
      </c>
      <c r="ABK34" s="402">
        <f>INDEX(' Cash Num-Den_Indi'!$A$2:$ANL$35,MATCH('1617 1718 Comparison'!$A34,' Cash Num-Den_Indi'!$A$2:$A$35,0),MATCH('1617 1718 Comparison'!ABK$2,' Cash Num-Den_Indi'!$A$2:$ANL$2,0))-INDEX('1617 Data'!$A$2:$AEW$35,MATCH('1617 1718 Comparison'!$A34,'1617 Data'!$A$2:$A$35,0),MATCH('1617 1718 Comparison'!ABK$2,'1617 Data'!$A$2:$AEW$2,0))</f>
        <v>0</v>
      </c>
      <c r="ABL34" s="402">
        <f>INDEX(' Cash Num-Den_Indi'!$A$2:$ANL$35,MATCH('1617 1718 Comparison'!$A34,' Cash Num-Den_Indi'!$A$2:$A$35,0),MATCH('1617 1718 Comparison'!ABL$2,' Cash Num-Den_Indi'!$A$2:$ANL$2,0))-INDEX('1617 Data'!$A$2:$AEW$35,MATCH('1617 1718 Comparison'!$A34,'1617 Data'!$A$2:$A$35,0),MATCH('1617 1718 Comparison'!ABL$2,'1617 Data'!$A$2:$AEW$2,0))</f>
        <v>0</v>
      </c>
      <c r="ABM34" s="402">
        <f>INDEX(' Cash Num-Den_Indi'!$A$2:$ANL$35,MATCH('1617 1718 Comparison'!$A34,' Cash Num-Den_Indi'!$A$2:$A$35,0),MATCH('1617 1718 Comparison'!ABM$2,' Cash Num-Den_Indi'!$A$2:$ANL$2,0))-INDEX('1617 Data'!$A$2:$AEW$35,MATCH('1617 1718 Comparison'!$A34,'1617 Data'!$A$2:$A$35,0),MATCH('1617 1718 Comparison'!ABM$2,'1617 Data'!$A$2:$AEW$2,0))</f>
        <v>0</v>
      </c>
      <c r="ABN34" s="402">
        <f>INDEX(' Cash Num-Den_Indi'!$A$2:$ANL$35,MATCH('1617 1718 Comparison'!$A34,' Cash Num-Den_Indi'!$A$2:$A$35,0),MATCH('1617 1718 Comparison'!ABN$2,' Cash Num-Den_Indi'!$A$2:$ANL$2,0))-INDEX('1617 Data'!$A$2:$AEW$35,MATCH('1617 1718 Comparison'!$A34,'1617 Data'!$A$2:$A$35,0),MATCH('1617 1718 Comparison'!ABN$2,'1617 Data'!$A$2:$AEW$2,0))</f>
        <v>0</v>
      </c>
      <c r="ABO34" s="402">
        <f>INDEX(' Cash Num-Den_Indi'!$A$2:$ANL$35,MATCH('1617 1718 Comparison'!$A34,' Cash Num-Den_Indi'!$A$2:$A$35,0),MATCH('1617 1718 Comparison'!ABO$2,' Cash Num-Den_Indi'!$A$2:$ANL$2,0))-INDEX('1617 Data'!$A$2:$AEW$35,MATCH('1617 1718 Comparison'!$A34,'1617 Data'!$A$2:$A$35,0),MATCH('1617 1718 Comparison'!ABO$2,'1617 Data'!$A$2:$AEW$2,0))</f>
        <v>0</v>
      </c>
      <c r="ABP34" s="403" t="e">
        <f>INDEX(' Cash Num-Den_Indi'!$A$2:$ANL$35,MATCH('1617 1718 Comparison'!$A34,' Cash Num-Den_Indi'!$A$2:$A$35,0),MATCH('1617 1718 Comparison'!ABP$2,' Cash Num-Den_Indi'!$A$2:$ANL$2,0))-INDEX('1617 Data'!$A$2:$AEW$35,MATCH('1617 1718 Comparison'!$A34,'1617 Data'!$A$2:$A$35,0),MATCH('1617 1718 Comparison'!ABP$2,'1617 Data'!$A$2:$AEW$2,0))</f>
        <v>#N/A</v>
      </c>
      <c r="ABQ34" s="402">
        <f>INDEX(' Cash Num-Den_Indi'!$A$2:$ANL$35,MATCH('1617 1718 Comparison'!$A34,' Cash Num-Den_Indi'!$A$2:$A$35,0),MATCH('1617 1718 Comparison'!ABQ$2,' Cash Num-Den_Indi'!$A$2:$ANL$2,0))-INDEX('1617 Data'!$A$2:$AEW$35,MATCH('1617 1718 Comparison'!$A34,'1617 Data'!$A$2:$A$35,0),MATCH('1617 1718 Comparison'!ABQ$2,'1617 Data'!$A$2:$AEW$2,0))</f>
        <v>0</v>
      </c>
      <c r="ABR34" s="402">
        <f>INDEX(' Cash Num-Den_Indi'!$A$2:$ANL$35,MATCH('1617 1718 Comparison'!$A34,' Cash Num-Den_Indi'!$A$2:$A$35,0),MATCH('1617 1718 Comparison'!ABR$2,' Cash Num-Den_Indi'!$A$2:$ANL$2,0))-INDEX('1617 Data'!$A$2:$AEW$35,MATCH('1617 1718 Comparison'!$A34,'1617 Data'!$A$2:$A$35,0),MATCH('1617 1718 Comparison'!ABR$2,'1617 Data'!$A$2:$AEW$2,0))</f>
        <v>0</v>
      </c>
      <c r="ABS34" s="402">
        <f>INDEX(' Cash Num-Den_Indi'!$A$2:$ANL$35,MATCH('1617 1718 Comparison'!$A34,' Cash Num-Den_Indi'!$A$2:$A$35,0),MATCH('1617 1718 Comparison'!ABS$2,' Cash Num-Den_Indi'!$A$2:$ANL$2,0))-INDEX('1617 Data'!$A$2:$AEW$35,MATCH('1617 1718 Comparison'!$A34,'1617 Data'!$A$2:$A$35,0),MATCH('1617 1718 Comparison'!ABS$2,'1617 Data'!$A$2:$AEW$2,0))</f>
        <v>0</v>
      </c>
      <c r="ABT34" s="402">
        <f>INDEX(' Cash Num-Den_Indi'!$A$2:$ANL$35,MATCH('1617 1718 Comparison'!$A34,' Cash Num-Den_Indi'!$A$2:$A$35,0),MATCH('1617 1718 Comparison'!ABT$2,' Cash Num-Den_Indi'!$A$2:$ANL$2,0))-INDEX('1617 Data'!$A$2:$AEW$35,MATCH('1617 1718 Comparison'!$A34,'1617 Data'!$A$2:$A$35,0),MATCH('1617 1718 Comparison'!ABT$2,'1617 Data'!$A$2:$AEW$2,0))</f>
        <v>0</v>
      </c>
      <c r="ABU34" s="402">
        <f>INDEX(' Cash Num-Den_Indi'!$A$2:$ANL$35,MATCH('1617 1718 Comparison'!$A34,' Cash Num-Den_Indi'!$A$2:$A$35,0),MATCH('1617 1718 Comparison'!ABU$2,' Cash Num-Den_Indi'!$A$2:$ANL$2,0))-INDEX('1617 Data'!$A$2:$AEW$35,MATCH('1617 1718 Comparison'!$A34,'1617 Data'!$A$2:$A$35,0),MATCH('1617 1718 Comparison'!ABU$2,'1617 Data'!$A$2:$AEW$2,0))</f>
        <v>0</v>
      </c>
      <c r="ABV34" s="402">
        <f>INDEX(' Cash Num-Den_Indi'!$A$2:$ANL$35,MATCH('1617 1718 Comparison'!$A34,' Cash Num-Den_Indi'!$A$2:$A$35,0),MATCH('1617 1718 Comparison'!ABV$2,' Cash Num-Den_Indi'!$A$2:$ANL$2,0))-INDEX('1617 Data'!$A$2:$AEW$35,MATCH('1617 1718 Comparison'!$A34,'1617 Data'!$A$2:$A$35,0),MATCH('1617 1718 Comparison'!ABV$2,'1617 Data'!$A$2:$AEW$2,0))</f>
        <v>0</v>
      </c>
      <c r="ABW34" s="402">
        <f>INDEX(' Cash Num-Den_Indi'!$A$2:$ANL$35,MATCH('1617 1718 Comparison'!$A34,' Cash Num-Den_Indi'!$A$2:$A$35,0),MATCH('1617 1718 Comparison'!ABW$2,' Cash Num-Den_Indi'!$A$2:$ANL$2,0))-INDEX('1617 Data'!$A$2:$AEW$35,MATCH('1617 1718 Comparison'!$A34,'1617 Data'!$A$2:$A$35,0),MATCH('1617 1718 Comparison'!ABW$2,'1617 Data'!$A$2:$AEW$2,0))</f>
        <v>0</v>
      </c>
      <c r="ABX34" s="403" t="e">
        <f>INDEX(' Cash Num-Den_Indi'!$A$2:$ANL$35,MATCH('1617 1718 Comparison'!$A34,' Cash Num-Den_Indi'!$A$2:$A$35,0),MATCH('1617 1718 Comparison'!ABX$2,' Cash Num-Den_Indi'!$A$2:$ANL$2,0))-INDEX('1617 Data'!$A$2:$AEW$35,MATCH('1617 1718 Comparison'!$A34,'1617 Data'!$A$2:$A$35,0),MATCH('1617 1718 Comparison'!ABX$2,'1617 Data'!$A$2:$AEW$2,0))</f>
        <v>#N/A</v>
      </c>
      <c r="ABY34" s="402">
        <f>INDEX(' Cash Num-Den_Indi'!$A$2:$ANL$35,MATCH('1617 1718 Comparison'!$A34,' Cash Num-Den_Indi'!$A$2:$A$35,0),MATCH('1617 1718 Comparison'!ABY$2,' Cash Num-Den_Indi'!$A$2:$ANL$2,0))-INDEX('1617 Data'!$A$2:$AEW$35,MATCH('1617 1718 Comparison'!$A34,'1617 Data'!$A$2:$A$35,0),MATCH('1617 1718 Comparison'!ABY$2,'1617 Data'!$A$2:$AEW$2,0))</f>
        <v>0</v>
      </c>
      <c r="ABZ34" s="402">
        <f>INDEX(' Cash Num-Den_Indi'!$A$2:$ANL$35,MATCH('1617 1718 Comparison'!$A34,' Cash Num-Den_Indi'!$A$2:$A$35,0),MATCH('1617 1718 Comparison'!ABZ$2,' Cash Num-Den_Indi'!$A$2:$ANL$2,0))-INDEX('1617 Data'!$A$2:$AEW$35,MATCH('1617 1718 Comparison'!$A34,'1617 Data'!$A$2:$A$35,0),MATCH('1617 1718 Comparison'!ABZ$2,'1617 Data'!$A$2:$AEW$2,0))</f>
        <v>0</v>
      </c>
      <c r="ACA34" s="402">
        <f>INDEX(' Cash Num-Den_Indi'!$A$2:$ANL$35,MATCH('1617 1718 Comparison'!$A34,' Cash Num-Den_Indi'!$A$2:$A$35,0),MATCH('1617 1718 Comparison'!ACA$2,' Cash Num-Den_Indi'!$A$2:$ANL$2,0))-INDEX('1617 Data'!$A$2:$AEW$35,MATCH('1617 1718 Comparison'!$A34,'1617 Data'!$A$2:$A$35,0),MATCH('1617 1718 Comparison'!ACA$2,'1617 Data'!$A$2:$AEW$2,0))</f>
        <v>0</v>
      </c>
      <c r="ACB34" s="402">
        <f>INDEX(' Cash Num-Den_Indi'!$A$2:$ANL$35,MATCH('1617 1718 Comparison'!$A34,' Cash Num-Den_Indi'!$A$2:$A$35,0),MATCH('1617 1718 Comparison'!ACB$2,' Cash Num-Den_Indi'!$A$2:$ANL$2,0))-INDEX('1617 Data'!$A$2:$AEW$35,MATCH('1617 1718 Comparison'!$A34,'1617 Data'!$A$2:$A$35,0),MATCH('1617 1718 Comparison'!ACB$2,'1617 Data'!$A$2:$AEW$2,0))</f>
        <v>0</v>
      </c>
      <c r="ACC34" s="402">
        <f>INDEX(' Cash Num-Den_Indi'!$A$2:$ANL$35,MATCH('1617 1718 Comparison'!$A34,' Cash Num-Den_Indi'!$A$2:$A$35,0),MATCH('1617 1718 Comparison'!ACC$2,' Cash Num-Den_Indi'!$A$2:$ANL$2,0))-INDEX('1617 Data'!$A$2:$AEW$35,MATCH('1617 1718 Comparison'!$A34,'1617 Data'!$A$2:$A$35,0),MATCH('1617 1718 Comparison'!ACC$2,'1617 Data'!$A$2:$AEW$2,0))</f>
        <v>0</v>
      </c>
      <c r="ACD34" s="402">
        <f>INDEX(' Cash Num-Den_Indi'!$A$2:$ANL$35,MATCH('1617 1718 Comparison'!$A34,' Cash Num-Den_Indi'!$A$2:$A$35,0),MATCH('1617 1718 Comparison'!ACD$2,' Cash Num-Den_Indi'!$A$2:$ANL$2,0))-INDEX('1617 Data'!$A$2:$AEW$35,MATCH('1617 1718 Comparison'!$A34,'1617 Data'!$A$2:$A$35,0),MATCH('1617 1718 Comparison'!ACD$2,'1617 Data'!$A$2:$AEW$2,0))</f>
        <v>0</v>
      </c>
      <c r="ACE34" s="402">
        <f>INDEX(' Cash Num-Den_Indi'!$A$2:$ANL$35,MATCH('1617 1718 Comparison'!$A34,' Cash Num-Den_Indi'!$A$2:$A$35,0),MATCH('1617 1718 Comparison'!ACE$2,' Cash Num-Den_Indi'!$A$2:$ANL$2,0))-INDEX('1617 Data'!$A$2:$AEW$35,MATCH('1617 1718 Comparison'!$A34,'1617 Data'!$A$2:$A$35,0),MATCH('1617 1718 Comparison'!ACE$2,'1617 Data'!$A$2:$AEW$2,0))</f>
        <v>0</v>
      </c>
      <c r="ACF34" s="403" t="e">
        <f>INDEX(' Cash Num-Den_Indi'!$A$2:$ANL$35,MATCH('1617 1718 Comparison'!$A34,' Cash Num-Den_Indi'!$A$2:$A$35,0),MATCH('1617 1718 Comparison'!ACF$2,' Cash Num-Den_Indi'!$A$2:$ANL$2,0))-INDEX('1617 Data'!$A$2:$AEW$35,MATCH('1617 1718 Comparison'!$A34,'1617 Data'!$A$2:$A$35,0),MATCH('1617 1718 Comparison'!ACF$2,'1617 Data'!$A$2:$AEW$2,0))</f>
        <v>#N/A</v>
      </c>
      <c r="ACG34" s="402">
        <f>INDEX(' Cash Num-Den_Indi'!$A$2:$ANL$35,MATCH('1617 1718 Comparison'!$A34,' Cash Num-Den_Indi'!$A$2:$A$35,0),MATCH('1617 1718 Comparison'!ACG$2,' Cash Num-Den_Indi'!$A$2:$ANL$2,0))-INDEX('1617 Data'!$A$2:$AEW$35,MATCH('1617 1718 Comparison'!$A34,'1617 Data'!$A$2:$A$35,0),MATCH('1617 1718 Comparison'!ACG$2,'1617 Data'!$A$2:$AEW$2,0))</f>
        <v>0</v>
      </c>
      <c r="ACH34" s="402">
        <f>INDEX(' Cash Num-Den_Indi'!$A$2:$ANL$35,MATCH('1617 1718 Comparison'!$A34,' Cash Num-Den_Indi'!$A$2:$A$35,0),MATCH('1617 1718 Comparison'!ACH$2,' Cash Num-Den_Indi'!$A$2:$ANL$2,0))-INDEX('1617 Data'!$A$2:$AEW$35,MATCH('1617 1718 Comparison'!$A34,'1617 Data'!$A$2:$A$35,0),MATCH('1617 1718 Comparison'!ACH$2,'1617 Data'!$A$2:$AEW$2,0))</f>
        <v>0</v>
      </c>
      <c r="ACI34" s="402">
        <f>INDEX(' Cash Num-Den_Indi'!$A$2:$ANL$35,MATCH('1617 1718 Comparison'!$A34,' Cash Num-Den_Indi'!$A$2:$A$35,0),MATCH('1617 1718 Comparison'!ACI$2,' Cash Num-Den_Indi'!$A$2:$ANL$2,0))-INDEX('1617 Data'!$A$2:$AEW$35,MATCH('1617 1718 Comparison'!$A34,'1617 Data'!$A$2:$A$35,0),MATCH('1617 1718 Comparison'!ACI$2,'1617 Data'!$A$2:$AEW$2,0))</f>
        <v>0</v>
      </c>
      <c r="ACJ34" s="402">
        <f>INDEX(' Cash Num-Den_Indi'!$A$2:$ANL$35,MATCH('1617 1718 Comparison'!$A34,' Cash Num-Den_Indi'!$A$2:$A$35,0),MATCH('1617 1718 Comparison'!ACJ$2,' Cash Num-Den_Indi'!$A$2:$ANL$2,0))-INDEX('1617 Data'!$A$2:$AEW$35,MATCH('1617 1718 Comparison'!$A34,'1617 Data'!$A$2:$A$35,0),MATCH('1617 1718 Comparison'!ACJ$2,'1617 Data'!$A$2:$AEW$2,0))</f>
        <v>0</v>
      </c>
      <c r="ACK34" s="402">
        <f>INDEX(' Cash Num-Den_Indi'!$A$2:$ANL$35,MATCH('1617 1718 Comparison'!$A34,' Cash Num-Den_Indi'!$A$2:$A$35,0),MATCH('1617 1718 Comparison'!ACK$2,' Cash Num-Den_Indi'!$A$2:$ANL$2,0))-INDEX('1617 Data'!$A$2:$AEW$35,MATCH('1617 1718 Comparison'!$A34,'1617 Data'!$A$2:$A$35,0),MATCH('1617 1718 Comparison'!ACK$2,'1617 Data'!$A$2:$AEW$2,0))</f>
        <v>0</v>
      </c>
      <c r="ACL34" s="402">
        <f>INDEX(' Cash Num-Den_Indi'!$A$2:$ANL$35,MATCH('1617 1718 Comparison'!$A34,' Cash Num-Den_Indi'!$A$2:$A$35,0),MATCH('1617 1718 Comparison'!ACL$2,' Cash Num-Den_Indi'!$A$2:$ANL$2,0))-INDEX('1617 Data'!$A$2:$AEW$35,MATCH('1617 1718 Comparison'!$A34,'1617 Data'!$A$2:$A$35,0),MATCH('1617 1718 Comparison'!ACL$2,'1617 Data'!$A$2:$AEW$2,0))</f>
        <v>0</v>
      </c>
      <c r="ACM34" s="402">
        <f>INDEX(' Cash Num-Den_Indi'!$A$2:$ANL$35,MATCH('1617 1718 Comparison'!$A34,' Cash Num-Den_Indi'!$A$2:$A$35,0),MATCH('1617 1718 Comparison'!ACM$2,' Cash Num-Den_Indi'!$A$2:$ANL$2,0))-INDEX('1617 Data'!$A$2:$AEW$35,MATCH('1617 1718 Comparison'!$A34,'1617 Data'!$A$2:$A$35,0),MATCH('1617 1718 Comparison'!ACM$2,'1617 Data'!$A$2:$AEW$2,0))</f>
        <v>0</v>
      </c>
      <c r="ACN34" s="402">
        <f>INDEX(' Cash Num-Den_Indi'!$A$2:$ANL$35,MATCH('1617 1718 Comparison'!$A34,' Cash Num-Den_Indi'!$A$2:$A$35,0),MATCH('1617 1718 Comparison'!ACN$2,' Cash Num-Den_Indi'!$A$2:$ANL$2,0))-INDEX('1617 Data'!$A$2:$AEW$35,MATCH('1617 1718 Comparison'!$A34,'1617 Data'!$A$2:$A$35,0),MATCH('1617 1718 Comparison'!ACN$2,'1617 Data'!$A$2:$AEW$2,0))</f>
        <v>0</v>
      </c>
      <c r="ACO34" s="402">
        <f>INDEX(' Cash Num-Den_Indi'!$A$2:$ANL$35,MATCH('1617 1718 Comparison'!$A34,' Cash Num-Den_Indi'!$A$2:$A$35,0),MATCH('1617 1718 Comparison'!ACO$2,' Cash Num-Den_Indi'!$A$2:$ANL$2,0))-INDEX('1617 Data'!$A$2:$AEW$35,MATCH('1617 1718 Comparison'!$A34,'1617 Data'!$A$2:$A$35,0),MATCH('1617 1718 Comparison'!ACO$2,'1617 Data'!$A$2:$AEW$2,0))</f>
        <v>0</v>
      </c>
      <c r="ACP34" s="402">
        <f>INDEX(' Cash Num-Den_Indi'!$A$2:$ANL$35,MATCH('1617 1718 Comparison'!$A34,' Cash Num-Den_Indi'!$A$2:$A$35,0),MATCH('1617 1718 Comparison'!ACP$2,' Cash Num-Den_Indi'!$A$2:$ANL$2,0))-INDEX('1617 Data'!$A$2:$AEW$35,MATCH('1617 1718 Comparison'!$A34,'1617 Data'!$A$2:$A$35,0),MATCH('1617 1718 Comparison'!ACP$2,'1617 Data'!$A$2:$AEW$2,0))</f>
        <v>0</v>
      </c>
      <c r="ACQ34" s="402">
        <f>INDEX(' Cash Num-Den_Indi'!$A$2:$ANL$35,MATCH('1617 1718 Comparison'!$A34,' Cash Num-Den_Indi'!$A$2:$A$35,0),MATCH('1617 1718 Comparison'!ACQ$2,' Cash Num-Den_Indi'!$A$2:$ANL$2,0))-INDEX('1617 Data'!$A$2:$AEW$35,MATCH('1617 1718 Comparison'!$A34,'1617 Data'!$A$2:$A$35,0),MATCH('1617 1718 Comparison'!ACQ$2,'1617 Data'!$A$2:$AEW$2,0))</f>
        <v>0</v>
      </c>
      <c r="ACR34" s="402">
        <f>INDEX(' Cash Num-Den_Indi'!$A$2:$ANL$35,MATCH('1617 1718 Comparison'!$A34,' Cash Num-Den_Indi'!$A$2:$A$35,0),MATCH('1617 1718 Comparison'!ACR$2,' Cash Num-Den_Indi'!$A$2:$ANL$2,0))-INDEX('1617 Data'!$A$2:$AEW$35,MATCH('1617 1718 Comparison'!$A34,'1617 Data'!$A$2:$A$35,0),MATCH('1617 1718 Comparison'!ACR$2,'1617 Data'!$A$2:$AEW$2,0))</f>
        <v>0</v>
      </c>
      <c r="ACS34" s="402">
        <f>INDEX(' Cash Num-Den_Indi'!$A$2:$ANL$35,MATCH('1617 1718 Comparison'!$A34,' Cash Num-Den_Indi'!$A$2:$A$35,0),MATCH('1617 1718 Comparison'!ACS$2,' Cash Num-Den_Indi'!$A$2:$ANL$2,0))-INDEX('1617 Data'!$A$2:$AEW$35,MATCH('1617 1718 Comparison'!$A34,'1617 Data'!$A$2:$A$35,0),MATCH('1617 1718 Comparison'!ACS$2,'1617 Data'!$A$2:$AEW$2,0))</f>
        <v>0</v>
      </c>
      <c r="ACT34" s="402">
        <f>INDEX(' Cash Num-Den_Indi'!$A$2:$ANL$35,MATCH('1617 1718 Comparison'!$A34,' Cash Num-Den_Indi'!$A$2:$A$35,0),MATCH('1617 1718 Comparison'!ACT$2,' Cash Num-Den_Indi'!$A$2:$ANL$2,0))-INDEX('1617 Data'!$A$2:$AEW$35,MATCH('1617 1718 Comparison'!$A34,'1617 Data'!$A$2:$A$35,0),MATCH('1617 1718 Comparison'!ACT$2,'1617 Data'!$A$2:$AEW$2,0))</f>
        <v>0</v>
      </c>
      <c r="ACU34" s="402">
        <f>INDEX(' Cash Num-Den_Indi'!$A$2:$ANL$35,MATCH('1617 1718 Comparison'!$A34,' Cash Num-Den_Indi'!$A$2:$A$35,0),MATCH('1617 1718 Comparison'!ACU$2,' Cash Num-Den_Indi'!$A$2:$ANL$2,0))-INDEX('1617 Data'!$A$2:$AEW$35,MATCH('1617 1718 Comparison'!$A34,'1617 Data'!$A$2:$A$35,0),MATCH('1617 1718 Comparison'!ACU$2,'1617 Data'!$A$2:$AEW$2,0))</f>
        <v>0</v>
      </c>
      <c r="ACV34" s="402">
        <f>INDEX(' Cash Num-Den_Indi'!$A$2:$ANL$35,MATCH('1617 1718 Comparison'!$A34,' Cash Num-Den_Indi'!$A$2:$A$35,0),MATCH('1617 1718 Comparison'!ACV$2,' Cash Num-Den_Indi'!$A$2:$ANL$2,0))-INDEX('1617 Data'!$A$2:$AEW$35,MATCH('1617 1718 Comparison'!$A34,'1617 Data'!$A$2:$A$35,0),MATCH('1617 1718 Comparison'!ACV$2,'1617 Data'!$A$2:$AEW$2,0))</f>
        <v>0</v>
      </c>
      <c r="ACW34" s="402">
        <f>INDEX(' Cash Num-Den_Indi'!$A$2:$ANL$35,MATCH('1617 1718 Comparison'!$A34,' Cash Num-Den_Indi'!$A$2:$A$35,0),MATCH('1617 1718 Comparison'!ACW$2,' Cash Num-Den_Indi'!$A$2:$ANL$2,0))-INDEX('1617 Data'!$A$2:$AEW$35,MATCH('1617 1718 Comparison'!$A34,'1617 Data'!$A$2:$A$35,0),MATCH('1617 1718 Comparison'!ACW$2,'1617 Data'!$A$2:$AEW$2,0))</f>
        <v>0</v>
      </c>
      <c r="ACX34" s="402">
        <f>INDEX(' Cash Num-Den_Indi'!$A$2:$ANL$35,MATCH('1617 1718 Comparison'!$A34,' Cash Num-Den_Indi'!$A$2:$A$35,0),MATCH('1617 1718 Comparison'!ACX$2,' Cash Num-Den_Indi'!$A$2:$ANL$2,0))-INDEX('1617 Data'!$A$2:$AEW$35,MATCH('1617 1718 Comparison'!$A34,'1617 Data'!$A$2:$A$35,0),MATCH('1617 1718 Comparison'!ACX$2,'1617 Data'!$A$2:$AEW$2,0))</f>
        <v>0</v>
      </c>
      <c r="ACY34" s="402">
        <f>INDEX(' Cash Num-Den_Indi'!$A$2:$ANL$35,MATCH('1617 1718 Comparison'!$A34,' Cash Num-Den_Indi'!$A$2:$A$35,0),MATCH('1617 1718 Comparison'!ACY$2,' Cash Num-Den_Indi'!$A$2:$ANL$2,0))-INDEX('1617 Data'!$A$2:$AEW$35,MATCH('1617 1718 Comparison'!$A34,'1617 Data'!$A$2:$A$35,0),MATCH('1617 1718 Comparison'!ACY$2,'1617 Data'!$A$2:$AEW$2,0))</f>
        <v>0</v>
      </c>
      <c r="ACZ34" s="402">
        <f>INDEX(' Cash Num-Den_Indi'!$A$2:$ANL$35,MATCH('1617 1718 Comparison'!$A34,' Cash Num-Den_Indi'!$A$2:$A$35,0),MATCH('1617 1718 Comparison'!ACZ$2,' Cash Num-Den_Indi'!$A$2:$ANL$2,0))-INDEX('1617 Data'!$A$2:$AEW$35,MATCH('1617 1718 Comparison'!$A34,'1617 Data'!$A$2:$A$35,0),MATCH('1617 1718 Comparison'!ACZ$2,'1617 Data'!$A$2:$AEW$2,0))</f>
        <v>0</v>
      </c>
      <c r="ADA34" s="402">
        <f>INDEX(' Cash Num-Den_Indi'!$A$2:$ANL$35,MATCH('1617 1718 Comparison'!$A34,' Cash Num-Den_Indi'!$A$2:$A$35,0),MATCH('1617 1718 Comparison'!ADA$2,' Cash Num-Den_Indi'!$A$2:$ANL$2,0))-INDEX('1617 Data'!$A$2:$AEW$35,MATCH('1617 1718 Comparison'!$A34,'1617 Data'!$A$2:$A$35,0),MATCH('1617 1718 Comparison'!ADA$2,'1617 Data'!$A$2:$AEW$2,0))</f>
        <v>0</v>
      </c>
      <c r="ADB34" s="403" t="e">
        <f>INDEX(' Cash Num-Den_Indi'!$A$2:$ANL$35,MATCH('1617 1718 Comparison'!$A34,' Cash Num-Den_Indi'!$A$2:$A$35,0),MATCH('1617 1718 Comparison'!ADB$2,' Cash Num-Den_Indi'!$A$2:$ANL$2,0))-INDEX('1617 Data'!$A$2:$AEW$35,MATCH('1617 1718 Comparison'!$A34,'1617 Data'!$A$2:$A$35,0),MATCH('1617 1718 Comparison'!ADB$2,'1617 Data'!$A$2:$AEW$2,0))</f>
        <v>#N/A</v>
      </c>
      <c r="ADC34" s="403" t="e">
        <f>INDEX(' Cash Num-Den_Indi'!$A$2:$ANL$35,MATCH('1617 1718 Comparison'!$A34,' Cash Num-Den_Indi'!$A$2:$A$35,0),MATCH('1617 1718 Comparison'!ADC$2,' Cash Num-Den_Indi'!$A$2:$ANL$2,0))-INDEX('1617 Data'!$A$2:$AEW$35,MATCH('1617 1718 Comparison'!$A34,'1617 Data'!$A$2:$A$35,0),MATCH('1617 1718 Comparison'!ADC$2,'1617 Data'!$A$2:$AEW$2,0))</f>
        <v>#N/A</v>
      </c>
      <c r="ADD34" s="403" t="e">
        <f>INDEX(' Cash Num-Den_Indi'!$A$2:$ANL$35,MATCH('1617 1718 Comparison'!$A34,' Cash Num-Den_Indi'!$A$2:$A$35,0),MATCH('1617 1718 Comparison'!ADD$2,' Cash Num-Den_Indi'!$A$2:$ANL$2,0))-INDEX('1617 Data'!$A$2:$AEW$35,MATCH('1617 1718 Comparison'!$A34,'1617 Data'!$A$2:$A$35,0),MATCH('1617 1718 Comparison'!ADD$2,'1617 Data'!$A$2:$AEW$2,0))</f>
        <v>#N/A</v>
      </c>
      <c r="ADE34" s="402">
        <f>INDEX(' Cash Num-Den_Indi'!$A$2:$ANL$35,MATCH('1617 1718 Comparison'!$A34,' Cash Num-Den_Indi'!$A$2:$A$35,0),MATCH('1617 1718 Comparison'!ADE$2,' Cash Num-Den_Indi'!$A$2:$ANL$2,0))-INDEX('1617 Data'!$A$2:$AEW$35,MATCH('1617 1718 Comparison'!$A34,'1617 Data'!$A$2:$A$35,0),MATCH('1617 1718 Comparison'!ADE$2,'1617 Data'!$A$2:$AEW$2,0))</f>
        <v>0</v>
      </c>
      <c r="ADF34" s="402">
        <f>INDEX(' Cash Num-Den_Indi'!$A$2:$ANL$35,MATCH('1617 1718 Comparison'!$A34,' Cash Num-Den_Indi'!$A$2:$A$35,0),MATCH('1617 1718 Comparison'!ADF$2,' Cash Num-Den_Indi'!$A$2:$ANL$2,0))-INDEX('1617 Data'!$A$2:$AEW$35,MATCH('1617 1718 Comparison'!$A34,'1617 Data'!$A$2:$A$35,0),MATCH('1617 1718 Comparison'!ADF$2,'1617 Data'!$A$2:$AEW$2,0))</f>
        <v>0</v>
      </c>
      <c r="ADG34" s="402">
        <f>INDEX(' Cash Num-Den_Indi'!$A$2:$ANL$35,MATCH('1617 1718 Comparison'!$A34,' Cash Num-Den_Indi'!$A$2:$A$35,0),MATCH('1617 1718 Comparison'!ADG$2,' Cash Num-Den_Indi'!$A$2:$ANL$2,0))-INDEX('1617 Data'!$A$2:$AEW$35,MATCH('1617 1718 Comparison'!$A34,'1617 Data'!$A$2:$A$35,0),MATCH('1617 1718 Comparison'!ADG$2,'1617 Data'!$A$2:$AEW$2,0))</f>
        <v>0</v>
      </c>
      <c r="ADH34" s="402">
        <f>INDEX(' Cash Num-Den_Indi'!$A$2:$ANL$35,MATCH('1617 1718 Comparison'!$A34,' Cash Num-Den_Indi'!$A$2:$A$35,0),MATCH('1617 1718 Comparison'!ADH$2,' Cash Num-Den_Indi'!$A$2:$ANL$2,0))-INDEX('1617 Data'!$A$2:$AEW$35,MATCH('1617 1718 Comparison'!$A34,'1617 Data'!$A$2:$A$35,0),MATCH('1617 1718 Comparison'!ADH$2,'1617 Data'!$A$2:$AEW$2,0))</f>
        <v>0</v>
      </c>
      <c r="ADI34" s="402">
        <f>INDEX(' Cash Num-Den_Indi'!$A$2:$ANL$35,MATCH('1617 1718 Comparison'!$A34,' Cash Num-Den_Indi'!$A$2:$A$35,0),MATCH('1617 1718 Comparison'!ADI$2,' Cash Num-Den_Indi'!$A$2:$ANL$2,0))-INDEX('1617 Data'!$A$2:$AEW$35,MATCH('1617 1718 Comparison'!$A34,'1617 Data'!$A$2:$A$35,0),MATCH('1617 1718 Comparison'!ADI$2,'1617 Data'!$A$2:$AEW$2,0))</f>
        <v>0</v>
      </c>
      <c r="ADJ34" s="402">
        <f>INDEX(' Cash Num-Den_Indi'!$A$2:$ANL$35,MATCH('1617 1718 Comparison'!$A34,' Cash Num-Den_Indi'!$A$2:$A$35,0),MATCH('1617 1718 Comparison'!ADJ$2,' Cash Num-Den_Indi'!$A$2:$ANL$2,0))-INDEX('1617 Data'!$A$2:$AEW$35,MATCH('1617 1718 Comparison'!$A34,'1617 Data'!$A$2:$A$35,0),MATCH('1617 1718 Comparison'!ADJ$2,'1617 Data'!$A$2:$AEW$2,0))</f>
        <v>0</v>
      </c>
      <c r="ADK34" s="402">
        <f>INDEX(' Cash Num-Den_Indi'!$A$2:$ANL$35,MATCH('1617 1718 Comparison'!$A34,' Cash Num-Den_Indi'!$A$2:$A$35,0),MATCH('1617 1718 Comparison'!ADK$2,' Cash Num-Den_Indi'!$A$2:$ANL$2,0))-INDEX('1617 Data'!$A$2:$AEW$35,MATCH('1617 1718 Comparison'!$A34,'1617 Data'!$A$2:$A$35,0),MATCH('1617 1718 Comparison'!ADK$2,'1617 Data'!$A$2:$AEW$2,0))</f>
        <v>0</v>
      </c>
      <c r="ADL34" s="402">
        <f>INDEX(' Cash Num-Den_Indi'!$A$2:$ANL$35,MATCH('1617 1718 Comparison'!$A34,' Cash Num-Den_Indi'!$A$2:$A$35,0),MATCH('1617 1718 Comparison'!ADL$2,' Cash Num-Den_Indi'!$A$2:$ANL$2,0))-INDEX('1617 Data'!$A$2:$AEW$35,MATCH('1617 1718 Comparison'!$A34,'1617 Data'!$A$2:$A$35,0),MATCH('1617 1718 Comparison'!ADL$2,'1617 Data'!$A$2:$AEW$2,0))</f>
        <v>0</v>
      </c>
      <c r="ADM34" s="402">
        <f>INDEX(' Cash Num-Den_Indi'!$A$2:$ANL$35,MATCH('1617 1718 Comparison'!$A34,' Cash Num-Den_Indi'!$A$2:$A$35,0),MATCH('1617 1718 Comparison'!ADM$2,' Cash Num-Den_Indi'!$A$2:$ANL$2,0))-INDEX('1617 Data'!$A$2:$AEW$35,MATCH('1617 1718 Comparison'!$A34,'1617 Data'!$A$2:$A$35,0),MATCH('1617 1718 Comparison'!ADM$2,'1617 Data'!$A$2:$AEW$2,0))</f>
        <v>0</v>
      </c>
      <c r="ADN34" s="402">
        <f>INDEX(' Cash Num-Den_Indi'!$A$2:$ANL$35,MATCH('1617 1718 Comparison'!$A34,' Cash Num-Den_Indi'!$A$2:$A$35,0),MATCH('1617 1718 Comparison'!ADN$2,' Cash Num-Den_Indi'!$A$2:$ANL$2,0))-INDEX('1617 Data'!$A$2:$AEW$35,MATCH('1617 1718 Comparison'!$A34,'1617 Data'!$A$2:$A$35,0),MATCH('1617 1718 Comparison'!ADN$2,'1617 Data'!$A$2:$AEW$2,0))</f>
        <v>0</v>
      </c>
      <c r="ADO34" s="402">
        <f>INDEX(' Cash Num-Den_Indi'!$A$2:$ANL$35,MATCH('1617 1718 Comparison'!$A34,' Cash Num-Den_Indi'!$A$2:$A$35,0),MATCH('1617 1718 Comparison'!ADO$2,' Cash Num-Den_Indi'!$A$2:$ANL$2,0))-INDEX('1617 Data'!$A$2:$AEW$35,MATCH('1617 1718 Comparison'!$A34,'1617 Data'!$A$2:$A$35,0),MATCH('1617 1718 Comparison'!ADO$2,'1617 Data'!$A$2:$AEW$2,0))</f>
        <v>0</v>
      </c>
      <c r="ADP34" s="402">
        <f>INDEX(' Cash Num-Den_Indi'!$A$2:$ANL$35,MATCH('1617 1718 Comparison'!$A34,' Cash Num-Den_Indi'!$A$2:$A$35,0),MATCH('1617 1718 Comparison'!ADP$2,' Cash Num-Den_Indi'!$A$2:$ANL$2,0))-INDEX('1617 Data'!$A$2:$AEW$35,MATCH('1617 1718 Comparison'!$A34,'1617 Data'!$A$2:$A$35,0),MATCH('1617 1718 Comparison'!ADP$2,'1617 Data'!$A$2:$AEW$2,0))</f>
        <v>0</v>
      </c>
      <c r="ADQ34" s="402">
        <f>INDEX(' Cash Num-Den_Indi'!$A$2:$ANL$35,MATCH('1617 1718 Comparison'!$A34,' Cash Num-Den_Indi'!$A$2:$A$35,0),MATCH('1617 1718 Comparison'!ADQ$2,' Cash Num-Den_Indi'!$A$2:$ANL$2,0))-INDEX('1617 Data'!$A$2:$AEW$35,MATCH('1617 1718 Comparison'!$A34,'1617 Data'!$A$2:$A$35,0),MATCH('1617 1718 Comparison'!ADQ$2,'1617 Data'!$A$2:$AEW$2,0))</f>
        <v>0</v>
      </c>
      <c r="ADR34" s="402">
        <f>INDEX(' Cash Num-Den_Indi'!$A$2:$ANL$35,MATCH('1617 1718 Comparison'!$A34,' Cash Num-Den_Indi'!$A$2:$A$35,0),MATCH('1617 1718 Comparison'!ADR$2,' Cash Num-Den_Indi'!$A$2:$ANL$2,0))-INDEX('1617 Data'!$A$2:$AEW$35,MATCH('1617 1718 Comparison'!$A34,'1617 Data'!$A$2:$A$35,0),MATCH('1617 1718 Comparison'!ADR$2,'1617 Data'!$A$2:$AEW$2,0))</f>
        <v>0</v>
      </c>
      <c r="ADS34" s="402">
        <f>INDEX(' Cash Num-Den_Indi'!$A$2:$ANL$35,MATCH('1617 1718 Comparison'!$A34,' Cash Num-Den_Indi'!$A$2:$A$35,0),MATCH('1617 1718 Comparison'!ADS$2,' Cash Num-Den_Indi'!$A$2:$ANL$2,0))-INDEX('1617 Data'!$A$2:$AEW$35,MATCH('1617 1718 Comparison'!$A34,'1617 Data'!$A$2:$A$35,0),MATCH('1617 1718 Comparison'!ADS$2,'1617 Data'!$A$2:$AEW$2,0))</f>
        <v>0</v>
      </c>
      <c r="ADT34" s="403" t="e">
        <f>INDEX(' Cash Num-Den_Indi'!$A$2:$ANL$35,MATCH('1617 1718 Comparison'!$A34,' Cash Num-Den_Indi'!$A$2:$A$35,0),MATCH('1617 1718 Comparison'!ADT$2,' Cash Num-Den_Indi'!$A$2:$ANL$2,0))-INDEX('1617 Data'!$A$2:$AEW$35,MATCH('1617 1718 Comparison'!$A34,'1617 Data'!$A$2:$A$35,0),MATCH('1617 1718 Comparison'!ADT$2,'1617 Data'!$A$2:$AEW$2,0))</f>
        <v>#N/A</v>
      </c>
      <c r="ADU34" s="403" t="e">
        <f>INDEX(' Cash Num-Den_Indi'!$A$2:$ANL$35,MATCH('1617 1718 Comparison'!$A34,' Cash Num-Den_Indi'!$A$2:$A$35,0),MATCH('1617 1718 Comparison'!ADU$2,' Cash Num-Den_Indi'!$A$2:$ANL$2,0))-INDEX('1617 Data'!$A$2:$AEW$35,MATCH('1617 1718 Comparison'!$A34,'1617 Data'!$A$2:$A$35,0),MATCH('1617 1718 Comparison'!ADU$2,'1617 Data'!$A$2:$AEW$2,0))</f>
        <v>#N/A</v>
      </c>
      <c r="ADV34" s="403" t="e">
        <f>INDEX(' Cash Num-Den_Indi'!$A$2:$ANL$35,MATCH('1617 1718 Comparison'!$A34,' Cash Num-Den_Indi'!$A$2:$A$35,0),MATCH('1617 1718 Comparison'!ADV$2,' Cash Num-Den_Indi'!$A$2:$ANL$2,0))-INDEX('1617 Data'!$A$2:$AEW$35,MATCH('1617 1718 Comparison'!$A34,'1617 Data'!$A$2:$A$35,0),MATCH('1617 1718 Comparison'!ADV$2,'1617 Data'!$A$2:$AEW$2,0))</f>
        <v>#N/A</v>
      </c>
      <c r="ADW34" s="402">
        <f>INDEX(' Cash Num-Den_Indi'!$A$2:$ANL$35,MATCH('1617 1718 Comparison'!$A34,' Cash Num-Den_Indi'!$A$2:$A$35,0),MATCH('1617 1718 Comparison'!ADW$2,' Cash Num-Den_Indi'!$A$2:$ANL$2,0))-INDEX('1617 Data'!$A$2:$AEW$35,MATCH('1617 1718 Comparison'!$A34,'1617 Data'!$A$2:$A$35,0),MATCH('1617 1718 Comparison'!ADW$2,'1617 Data'!$A$2:$AEW$2,0))</f>
        <v>0</v>
      </c>
      <c r="ADX34" s="402">
        <f>INDEX(' Cash Num-Den_Indi'!$A$2:$ANL$35,MATCH('1617 1718 Comparison'!$A34,' Cash Num-Den_Indi'!$A$2:$A$35,0),MATCH('1617 1718 Comparison'!ADX$2,' Cash Num-Den_Indi'!$A$2:$ANL$2,0))-INDEX('1617 Data'!$A$2:$AEW$35,MATCH('1617 1718 Comparison'!$A34,'1617 Data'!$A$2:$A$35,0),MATCH('1617 1718 Comparison'!ADX$2,'1617 Data'!$A$2:$AEW$2,0))</f>
        <v>0</v>
      </c>
      <c r="ADY34" s="402">
        <f>INDEX(' Cash Num-Den_Indi'!$A$2:$ANL$35,MATCH('1617 1718 Comparison'!$A34,' Cash Num-Den_Indi'!$A$2:$A$35,0),MATCH('1617 1718 Comparison'!ADY$2,' Cash Num-Den_Indi'!$A$2:$ANL$2,0))-INDEX('1617 Data'!$A$2:$AEW$35,MATCH('1617 1718 Comparison'!$A34,'1617 Data'!$A$2:$A$35,0),MATCH('1617 1718 Comparison'!ADY$2,'1617 Data'!$A$2:$AEW$2,0))</f>
        <v>0</v>
      </c>
      <c r="ADZ34" s="402">
        <f>INDEX(' Cash Num-Den_Indi'!$A$2:$ANL$35,MATCH('1617 1718 Comparison'!$A34,' Cash Num-Den_Indi'!$A$2:$A$35,0),MATCH('1617 1718 Comparison'!ADZ$2,' Cash Num-Den_Indi'!$A$2:$ANL$2,0))-INDEX('1617 Data'!$A$2:$AEW$35,MATCH('1617 1718 Comparison'!$A34,'1617 Data'!$A$2:$A$35,0),MATCH('1617 1718 Comparison'!ADZ$2,'1617 Data'!$A$2:$AEW$2,0))</f>
        <v>0</v>
      </c>
      <c r="AEA34" s="402">
        <f>INDEX(' Cash Num-Den_Indi'!$A$2:$ANL$35,MATCH('1617 1718 Comparison'!$A34,' Cash Num-Den_Indi'!$A$2:$A$35,0),MATCH('1617 1718 Comparison'!AEA$2,' Cash Num-Den_Indi'!$A$2:$ANL$2,0))-INDEX('1617 Data'!$A$2:$AEW$35,MATCH('1617 1718 Comparison'!$A34,'1617 Data'!$A$2:$A$35,0),MATCH('1617 1718 Comparison'!AEA$2,'1617 Data'!$A$2:$AEW$2,0))</f>
        <v>0</v>
      </c>
      <c r="AEB34" s="402">
        <f>INDEX(' Cash Num-Den_Indi'!$A$2:$ANL$35,MATCH('1617 1718 Comparison'!$A34,' Cash Num-Den_Indi'!$A$2:$A$35,0),MATCH('1617 1718 Comparison'!AEB$2,' Cash Num-Den_Indi'!$A$2:$ANL$2,0))-INDEX('1617 Data'!$A$2:$AEW$35,MATCH('1617 1718 Comparison'!$A34,'1617 Data'!$A$2:$A$35,0),MATCH('1617 1718 Comparison'!AEB$2,'1617 Data'!$A$2:$AEW$2,0))</f>
        <v>0</v>
      </c>
      <c r="AEC34" s="402">
        <f>INDEX(' Cash Num-Den_Indi'!$A$2:$ANL$35,MATCH('1617 1718 Comparison'!$A34,' Cash Num-Den_Indi'!$A$2:$A$35,0),MATCH('1617 1718 Comparison'!AEC$2,' Cash Num-Den_Indi'!$A$2:$ANL$2,0))-INDEX('1617 Data'!$A$2:$AEW$35,MATCH('1617 1718 Comparison'!$A34,'1617 Data'!$A$2:$A$35,0),MATCH('1617 1718 Comparison'!AEC$2,'1617 Data'!$A$2:$AEW$2,0))</f>
        <v>0</v>
      </c>
      <c r="AED34" s="402">
        <f>INDEX(' Cash Num-Den_Indi'!$A$2:$ANL$35,MATCH('1617 1718 Comparison'!$A34,' Cash Num-Den_Indi'!$A$2:$A$35,0),MATCH('1617 1718 Comparison'!AED$2,' Cash Num-Den_Indi'!$A$2:$ANL$2,0))-INDEX('1617 Data'!$A$2:$AEW$35,MATCH('1617 1718 Comparison'!$A34,'1617 Data'!$A$2:$A$35,0),MATCH('1617 1718 Comparison'!AED$2,'1617 Data'!$A$2:$AEW$2,0))</f>
        <v>0</v>
      </c>
      <c r="AEE34" s="402">
        <f>INDEX(' Cash Num-Den_Indi'!$A$2:$ANL$35,MATCH('1617 1718 Comparison'!$A34,' Cash Num-Den_Indi'!$A$2:$A$35,0),MATCH('1617 1718 Comparison'!AEE$2,' Cash Num-Den_Indi'!$A$2:$ANL$2,0))-INDEX('1617 Data'!$A$2:$AEW$35,MATCH('1617 1718 Comparison'!$A34,'1617 Data'!$A$2:$A$35,0),MATCH('1617 1718 Comparison'!AEE$2,'1617 Data'!$A$2:$AEW$2,0))</f>
        <v>0</v>
      </c>
      <c r="AEF34" s="402">
        <f>INDEX(' Cash Num-Den_Indi'!$A$2:$ANL$35,MATCH('1617 1718 Comparison'!$A34,' Cash Num-Den_Indi'!$A$2:$A$35,0),MATCH('1617 1718 Comparison'!AEF$2,' Cash Num-Den_Indi'!$A$2:$ANL$2,0))-INDEX('1617 Data'!$A$2:$AEW$35,MATCH('1617 1718 Comparison'!$A34,'1617 Data'!$A$2:$A$35,0),MATCH('1617 1718 Comparison'!AEF$2,'1617 Data'!$A$2:$AEW$2,0))</f>
        <v>0</v>
      </c>
      <c r="AEG34" s="402">
        <f>INDEX(' Cash Num-Den_Indi'!$A$2:$ANL$35,MATCH('1617 1718 Comparison'!$A34,' Cash Num-Den_Indi'!$A$2:$A$35,0),MATCH('1617 1718 Comparison'!AEG$2,' Cash Num-Den_Indi'!$A$2:$ANL$2,0))-INDEX('1617 Data'!$A$2:$AEW$35,MATCH('1617 1718 Comparison'!$A34,'1617 Data'!$A$2:$A$35,0),MATCH('1617 1718 Comparison'!AEG$2,'1617 Data'!$A$2:$AEW$2,0))</f>
        <v>0</v>
      </c>
      <c r="AEH34" s="402">
        <f>INDEX(' Cash Num-Den_Indi'!$A$2:$ANL$35,MATCH('1617 1718 Comparison'!$A34,' Cash Num-Den_Indi'!$A$2:$A$35,0),MATCH('1617 1718 Comparison'!AEH$2,' Cash Num-Den_Indi'!$A$2:$ANL$2,0))-INDEX('1617 Data'!$A$2:$AEW$35,MATCH('1617 1718 Comparison'!$A34,'1617 Data'!$A$2:$A$35,0),MATCH('1617 1718 Comparison'!AEH$2,'1617 Data'!$A$2:$AEW$2,0))</f>
        <v>0</v>
      </c>
      <c r="AEI34" s="402">
        <f>INDEX(' Cash Num-Den_Indi'!$A$2:$ANL$35,MATCH('1617 1718 Comparison'!$A34,' Cash Num-Den_Indi'!$A$2:$A$35,0),MATCH('1617 1718 Comparison'!AEI$2,' Cash Num-Den_Indi'!$A$2:$ANL$2,0))-INDEX('1617 Data'!$A$2:$AEW$35,MATCH('1617 1718 Comparison'!$A34,'1617 Data'!$A$2:$A$35,0),MATCH('1617 1718 Comparison'!AEI$2,'1617 Data'!$A$2:$AEW$2,0))</f>
        <v>0</v>
      </c>
      <c r="AEJ34" s="402">
        <f>INDEX(' Cash Num-Den_Indi'!$A$2:$ANL$35,MATCH('1617 1718 Comparison'!$A34,' Cash Num-Den_Indi'!$A$2:$A$35,0),MATCH('1617 1718 Comparison'!AEJ$2,' Cash Num-Den_Indi'!$A$2:$ANL$2,0))-INDEX('1617 Data'!$A$2:$AEW$35,MATCH('1617 1718 Comparison'!$A34,'1617 Data'!$A$2:$A$35,0),MATCH('1617 1718 Comparison'!AEJ$2,'1617 Data'!$A$2:$AEW$2,0))</f>
        <v>0</v>
      </c>
      <c r="AEK34" s="402">
        <f>INDEX(' Cash Num-Den_Indi'!$A$2:$ANL$35,MATCH('1617 1718 Comparison'!$A34,' Cash Num-Den_Indi'!$A$2:$A$35,0),MATCH('1617 1718 Comparison'!AEK$2,' Cash Num-Den_Indi'!$A$2:$ANL$2,0))-INDEX('1617 Data'!$A$2:$AEW$35,MATCH('1617 1718 Comparison'!$A34,'1617 Data'!$A$2:$A$35,0),MATCH('1617 1718 Comparison'!AEK$2,'1617 Data'!$A$2:$AEW$2,0))</f>
        <v>0</v>
      </c>
      <c r="AEL34" s="403" t="e">
        <f>INDEX(' Cash Num-Den_Indi'!$A$2:$ANL$35,MATCH('1617 1718 Comparison'!$A34,' Cash Num-Den_Indi'!$A$2:$A$35,0),MATCH('1617 1718 Comparison'!AEL$2,' Cash Num-Den_Indi'!$A$2:$ANL$2,0))-INDEX('1617 Data'!$A$2:$AEW$35,MATCH('1617 1718 Comparison'!$A34,'1617 Data'!$A$2:$A$35,0),MATCH('1617 1718 Comparison'!AEL$2,'1617 Data'!$A$2:$AEW$2,0))</f>
        <v>#N/A</v>
      </c>
      <c r="AEM34" s="403" t="e">
        <f>INDEX(' Cash Num-Den_Indi'!$A$2:$ANL$35,MATCH('1617 1718 Comparison'!$A34,' Cash Num-Den_Indi'!$A$2:$A$35,0),MATCH('1617 1718 Comparison'!AEM$2,' Cash Num-Den_Indi'!$A$2:$ANL$2,0))-INDEX('1617 Data'!$A$2:$AEW$35,MATCH('1617 1718 Comparison'!$A34,'1617 Data'!$A$2:$A$35,0),MATCH('1617 1718 Comparison'!AEM$2,'1617 Data'!$A$2:$AEW$2,0))</f>
        <v>#N/A</v>
      </c>
      <c r="AEN34" s="403" t="e">
        <f>INDEX(' Cash Num-Den_Indi'!$A$2:$ANL$35,MATCH('1617 1718 Comparison'!$A34,' Cash Num-Den_Indi'!$A$2:$A$35,0),MATCH('1617 1718 Comparison'!AEN$2,' Cash Num-Den_Indi'!$A$2:$ANL$2,0))-INDEX('1617 Data'!$A$2:$AEW$35,MATCH('1617 1718 Comparison'!$A34,'1617 Data'!$A$2:$A$35,0),MATCH('1617 1718 Comparison'!AEN$2,'1617 Data'!$A$2:$AEW$2,0))</f>
        <v>#N/A</v>
      </c>
      <c r="AEO34" s="402">
        <f>INDEX(' Cash Num-Den_Indi'!$A$2:$ANL$35,MATCH('1617 1718 Comparison'!$A34,' Cash Num-Den_Indi'!$A$2:$A$35,0),MATCH('1617 1718 Comparison'!AEO$2,' Cash Num-Den_Indi'!$A$2:$ANL$2,0))-INDEX('1617 Data'!$A$2:$AEW$35,MATCH('1617 1718 Comparison'!$A34,'1617 Data'!$A$2:$A$35,0),MATCH('1617 1718 Comparison'!AEO$2,'1617 Data'!$A$2:$AEW$2,0))</f>
        <v>0</v>
      </c>
      <c r="AEP34" s="402">
        <f>INDEX(' Cash Num-Den_Indi'!$A$2:$ANL$35,MATCH('1617 1718 Comparison'!$A34,' Cash Num-Den_Indi'!$A$2:$A$35,0),MATCH('1617 1718 Comparison'!AEP$2,' Cash Num-Den_Indi'!$A$2:$ANL$2,0))-INDEX('1617 Data'!$A$2:$AEW$35,MATCH('1617 1718 Comparison'!$A34,'1617 Data'!$A$2:$A$35,0),MATCH('1617 1718 Comparison'!AEP$2,'1617 Data'!$A$2:$AEW$2,0))</f>
        <v>0</v>
      </c>
      <c r="AEQ34" s="402">
        <f>INDEX(' Cash Num-Den_Indi'!$A$2:$ANL$35,MATCH('1617 1718 Comparison'!$A34,' Cash Num-Den_Indi'!$A$2:$A$35,0),MATCH('1617 1718 Comparison'!AEQ$2,' Cash Num-Den_Indi'!$A$2:$ANL$2,0))-INDEX('1617 Data'!$A$2:$AEW$35,MATCH('1617 1718 Comparison'!$A34,'1617 Data'!$A$2:$A$35,0),MATCH('1617 1718 Comparison'!AEQ$2,'1617 Data'!$A$2:$AEW$2,0))</f>
        <v>0</v>
      </c>
      <c r="AER34" s="402">
        <f>INDEX(' Cash Num-Den_Indi'!$A$2:$ANL$35,MATCH('1617 1718 Comparison'!$A34,' Cash Num-Den_Indi'!$A$2:$A$35,0),MATCH('1617 1718 Comparison'!AER$2,' Cash Num-Den_Indi'!$A$2:$ANL$2,0))-INDEX('1617 Data'!$A$2:$AEW$35,MATCH('1617 1718 Comparison'!$A34,'1617 Data'!$A$2:$A$35,0),MATCH('1617 1718 Comparison'!AER$2,'1617 Data'!$A$2:$AEW$2,0))</f>
        <v>0</v>
      </c>
      <c r="AES34" s="402">
        <f>INDEX(' Cash Num-Den_Indi'!$A$2:$ANL$35,MATCH('1617 1718 Comparison'!$A34,' Cash Num-Den_Indi'!$A$2:$A$35,0),MATCH('1617 1718 Comparison'!AES$2,' Cash Num-Den_Indi'!$A$2:$ANL$2,0))-INDEX('1617 Data'!$A$2:$AEW$35,MATCH('1617 1718 Comparison'!$A34,'1617 Data'!$A$2:$A$35,0),MATCH('1617 1718 Comparison'!AES$2,'1617 Data'!$A$2:$AEW$2,0))</f>
        <v>0</v>
      </c>
      <c r="AET34" s="402">
        <f>INDEX(' Cash Num-Den_Indi'!$A$2:$ANL$35,MATCH('1617 1718 Comparison'!$A34,' Cash Num-Den_Indi'!$A$2:$A$35,0),MATCH('1617 1718 Comparison'!AET$2,' Cash Num-Den_Indi'!$A$2:$ANL$2,0))-INDEX('1617 Data'!$A$2:$AEW$35,MATCH('1617 1718 Comparison'!$A34,'1617 Data'!$A$2:$A$35,0),MATCH('1617 1718 Comparison'!AET$2,'1617 Data'!$A$2:$AEW$2,0))</f>
        <v>0</v>
      </c>
      <c r="AEU34" s="402">
        <f>INDEX(' Cash Num-Den_Indi'!$A$2:$ANL$35,MATCH('1617 1718 Comparison'!$A34,' Cash Num-Den_Indi'!$A$2:$A$35,0),MATCH('1617 1718 Comparison'!AEU$2,' Cash Num-Den_Indi'!$A$2:$ANL$2,0))-INDEX('1617 Data'!$A$2:$AEW$35,MATCH('1617 1718 Comparison'!$A34,'1617 Data'!$A$2:$A$35,0),MATCH('1617 1718 Comparison'!AEU$2,'1617 Data'!$A$2:$AEW$2,0))</f>
        <v>0</v>
      </c>
      <c r="AEV34" s="403" t="e">
        <f>INDEX(' Cash Num-Den_Indi'!$A$2:$ANL$35,MATCH('1617 1718 Comparison'!$A34,' Cash Num-Den_Indi'!$A$2:$A$35,0),MATCH('1617 1718 Comparison'!AEV$2,' Cash Num-Den_Indi'!$A$2:$ANL$2,0))-INDEX('1617 Data'!$A$2:$AEW$35,MATCH('1617 1718 Comparison'!$A34,'1617 Data'!$A$2:$A$35,0),MATCH('1617 1718 Comparison'!AEV$2,'1617 Data'!$A$2:$AEW$2,0))</f>
        <v>#N/A</v>
      </c>
      <c r="AEW34" s="402">
        <f>INDEX(' Cash Num-Den_Indi'!$A$2:$ANL$35,MATCH('1617 1718 Comparison'!$A34,' Cash Num-Den_Indi'!$A$2:$A$35,0),MATCH('1617 1718 Comparison'!AEW$2,' Cash Num-Den_Indi'!$A$2:$ANL$2,0))-INDEX('1617 Data'!$A$2:$AEW$35,MATCH('1617 1718 Comparison'!$A34,'1617 Data'!$A$2:$A$35,0),MATCH('1617 1718 Comparison'!AEW$2,'1617 Data'!$A$2:$AEW$2,0))</f>
        <v>0</v>
      </c>
      <c r="AEX34" s="402">
        <f>INDEX(' Cash Num-Den_Indi'!$A$2:$ANL$35,MATCH('1617 1718 Comparison'!$A34,' Cash Num-Den_Indi'!$A$2:$A$35,0),MATCH('1617 1718 Comparison'!AEX$2,' Cash Num-Den_Indi'!$A$2:$ANL$2,0))-INDEX('1617 Data'!$A$2:$AEW$35,MATCH('1617 1718 Comparison'!$A34,'1617 Data'!$A$2:$A$35,0),MATCH('1617 1718 Comparison'!AEX$2,'1617 Data'!$A$2:$AEW$2,0))</f>
        <v>0</v>
      </c>
      <c r="AEY34" s="402">
        <f>INDEX(' Cash Num-Den_Indi'!$A$2:$ANL$35,MATCH('1617 1718 Comparison'!$A34,' Cash Num-Den_Indi'!$A$2:$A$35,0),MATCH('1617 1718 Comparison'!AEY$2,' Cash Num-Den_Indi'!$A$2:$ANL$2,0))-INDEX('1617 Data'!$A$2:$AEW$35,MATCH('1617 1718 Comparison'!$A34,'1617 Data'!$A$2:$A$35,0),MATCH('1617 1718 Comparison'!AEY$2,'1617 Data'!$A$2:$AEW$2,0))</f>
        <v>0</v>
      </c>
      <c r="AEZ34" s="402">
        <f>INDEX(' Cash Num-Den_Indi'!$A$2:$ANL$35,MATCH('1617 1718 Comparison'!$A34,' Cash Num-Den_Indi'!$A$2:$A$35,0),MATCH('1617 1718 Comparison'!AEZ$2,' Cash Num-Den_Indi'!$A$2:$ANL$2,0))-INDEX('1617 Data'!$A$2:$AEW$35,MATCH('1617 1718 Comparison'!$A34,'1617 Data'!$A$2:$A$35,0),MATCH('1617 1718 Comparison'!AEZ$2,'1617 Data'!$A$2:$AEW$2,0))</f>
        <v>0</v>
      </c>
      <c r="AFA34" s="403" t="e">
        <f>INDEX(' Cash Num-Den_Indi'!$A$2:$ANL$35,MATCH('1617 1718 Comparison'!$A34,' Cash Num-Den_Indi'!$A$2:$A$35,0),MATCH('1617 1718 Comparison'!AFA$2,' Cash Num-Den_Indi'!$A$2:$ANL$2,0))-INDEX('1617 Data'!$A$2:$AEW$35,MATCH('1617 1718 Comparison'!$A34,'1617 Data'!$A$2:$A$35,0),MATCH('1617 1718 Comparison'!AFA$2,'1617 Data'!$A$2:$AEW$2,0))</f>
        <v>#N/A</v>
      </c>
      <c r="AFB34" s="402">
        <f>INDEX(' Cash Num-Den_Indi'!$A$2:$ANL$35,MATCH('1617 1718 Comparison'!$A34,' Cash Num-Den_Indi'!$A$2:$A$35,0),MATCH('1617 1718 Comparison'!AFB$2,' Cash Num-Den_Indi'!$A$2:$ANL$2,0))-INDEX('1617 Data'!$A$2:$AEW$35,MATCH('1617 1718 Comparison'!$A34,'1617 Data'!$A$2:$A$35,0),MATCH('1617 1718 Comparison'!AFB$2,'1617 Data'!$A$2:$AEW$2,0))</f>
        <v>0</v>
      </c>
      <c r="AFC34" s="402">
        <f>INDEX(' Cash Num-Den_Indi'!$A$2:$ANL$35,MATCH('1617 1718 Comparison'!$A34,' Cash Num-Den_Indi'!$A$2:$A$35,0),MATCH('1617 1718 Comparison'!AFC$2,' Cash Num-Den_Indi'!$A$2:$ANL$2,0))-INDEX('1617 Data'!$A$2:$AEW$35,MATCH('1617 1718 Comparison'!$A34,'1617 Data'!$A$2:$A$35,0),MATCH('1617 1718 Comparison'!AFC$2,'1617 Data'!$A$2:$AEW$2,0))</f>
        <v>0</v>
      </c>
      <c r="AFD34" s="402">
        <f>INDEX(' Cash Num-Den_Indi'!$A$2:$ANL$35,MATCH('1617 1718 Comparison'!$A34,' Cash Num-Den_Indi'!$A$2:$A$35,0),MATCH('1617 1718 Comparison'!AFD$2,' Cash Num-Den_Indi'!$A$2:$ANL$2,0))-INDEX('1617 Data'!$A$2:$AEW$35,MATCH('1617 1718 Comparison'!$A34,'1617 Data'!$A$2:$A$35,0),MATCH('1617 1718 Comparison'!AFD$2,'1617 Data'!$A$2:$AEW$2,0))</f>
        <v>0</v>
      </c>
      <c r="AFE34" s="402">
        <f>INDEX(' Cash Num-Den_Indi'!$A$2:$ANL$35,MATCH('1617 1718 Comparison'!$A34,' Cash Num-Den_Indi'!$A$2:$A$35,0),MATCH('1617 1718 Comparison'!AFE$2,' Cash Num-Den_Indi'!$A$2:$ANL$2,0))-INDEX('1617 Data'!$A$2:$AEW$35,MATCH('1617 1718 Comparison'!$A34,'1617 Data'!$A$2:$A$35,0),MATCH('1617 1718 Comparison'!AFE$2,'1617 Data'!$A$2:$AEW$2,0))</f>
        <v>0</v>
      </c>
      <c r="AFF34" s="403" t="e">
        <f>INDEX(' Cash Num-Den_Indi'!$A$2:$ANL$35,MATCH('1617 1718 Comparison'!$A34,' Cash Num-Den_Indi'!$A$2:$A$35,0),MATCH('1617 1718 Comparison'!AFF$2,' Cash Num-Den_Indi'!$A$2:$ANL$2,0))-INDEX('1617 Data'!$A$2:$AEW$35,MATCH('1617 1718 Comparison'!$A34,'1617 Data'!$A$2:$A$35,0),MATCH('1617 1718 Comparison'!AFF$2,'1617 Data'!$A$2:$AEW$2,0))</f>
        <v>#N/A</v>
      </c>
      <c r="AFG34" s="402">
        <f>INDEX(' Cash Num-Den_Indi'!$A$2:$ANL$35,MATCH('1617 1718 Comparison'!$A34,' Cash Num-Den_Indi'!$A$2:$A$35,0),MATCH('1617 1718 Comparison'!AFG$2,' Cash Num-Den_Indi'!$A$2:$ANL$2,0))-INDEX('1617 Data'!$A$2:$AEW$35,MATCH('1617 1718 Comparison'!$A34,'1617 Data'!$A$2:$A$35,0),MATCH('1617 1718 Comparison'!AFG$2,'1617 Data'!$A$2:$AEW$2,0))</f>
        <v>3.5996396378168427E-3</v>
      </c>
      <c r="AFH34" s="403" t="e">
        <f>INDEX(' Cash Num-Den_Indi'!$A$2:$ANL$35,MATCH('1617 1718 Comparison'!$A34,' Cash Num-Den_Indi'!$A$2:$A$35,0),MATCH('1617 1718 Comparison'!AFH$2,' Cash Num-Den_Indi'!$A$2:$ANL$2,0))-INDEX('1617 Data'!$A$2:$AEW$35,MATCH('1617 1718 Comparison'!$A34,'1617 Data'!$A$2:$A$35,0),MATCH('1617 1718 Comparison'!AFH$2,'1617 Data'!$A$2:$AEW$2,0))</f>
        <v>#N/A</v>
      </c>
      <c r="AFI34" s="403" t="e">
        <f>INDEX(' Cash Num-Den_Indi'!$A$2:$ANL$35,MATCH('1617 1718 Comparison'!$A34,' Cash Num-Den_Indi'!$A$2:$A$35,0),MATCH('1617 1718 Comparison'!AFI$2,' Cash Num-Den_Indi'!$A$2:$ANL$2,0))-INDEX('1617 Data'!$A$2:$AEW$35,MATCH('1617 1718 Comparison'!$A34,'1617 Data'!$A$2:$A$35,0),MATCH('1617 1718 Comparison'!AFI$2,'1617 Data'!$A$2:$AEW$2,0))</f>
        <v>#N/A</v>
      </c>
      <c r="AFJ34" s="402">
        <f>INDEX(' Cash Num-Den_Indi'!$A$2:$ANL$35,MATCH('1617 1718 Comparison'!$A34,' Cash Num-Den_Indi'!$A$2:$A$35,0),MATCH('1617 1718 Comparison'!AFJ$2,' Cash Num-Den_Indi'!$A$2:$ANL$2,0))-INDEX('1617 Data'!$A$2:$AEW$35,MATCH('1617 1718 Comparison'!$A34,'1617 Data'!$A$2:$A$35,0),MATCH('1617 1718 Comparison'!AFJ$2,'1617 Data'!$A$2:$AEW$2,0))</f>
        <v>1.8389101736522306E-3</v>
      </c>
      <c r="AFK34" s="403" t="e">
        <f>INDEX(' Cash Num-Den_Indi'!$A$2:$ANL$35,MATCH('1617 1718 Comparison'!$A34,' Cash Num-Den_Indi'!$A$2:$A$35,0),MATCH('1617 1718 Comparison'!AFK$2,' Cash Num-Den_Indi'!$A$2:$ANL$2,0))-INDEX('1617 Data'!$A$2:$AEW$35,MATCH('1617 1718 Comparison'!$A34,'1617 Data'!$A$2:$A$35,0),MATCH('1617 1718 Comparison'!AFK$2,'1617 Data'!$A$2:$AEW$2,0))</f>
        <v>#N/A</v>
      </c>
      <c r="AFL34" s="403" t="e">
        <f>INDEX(' Cash Num-Den_Indi'!$A$2:$ANL$35,MATCH('1617 1718 Comparison'!$A34,' Cash Num-Den_Indi'!$A$2:$A$35,0),MATCH('1617 1718 Comparison'!AFL$2,' Cash Num-Den_Indi'!$A$2:$ANL$2,0))-INDEX('1617 Data'!$A$2:$AEW$35,MATCH('1617 1718 Comparison'!$A34,'1617 Data'!$A$2:$A$35,0),MATCH('1617 1718 Comparison'!AFL$2,'1617 Data'!$A$2:$AEW$2,0))</f>
        <v>#N/A</v>
      </c>
      <c r="AFM34" s="402">
        <f>INDEX(' Cash Num-Den_Indi'!$A$2:$ANL$35,MATCH('1617 1718 Comparison'!$A34,' Cash Num-Den_Indi'!$A$2:$A$35,0),MATCH('1617 1718 Comparison'!AFM$2,' Cash Num-Den_Indi'!$A$2:$ANL$2,0))-INDEX('1617 Data'!$A$2:$AEW$35,MATCH('1617 1718 Comparison'!$A34,'1617 Data'!$A$2:$A$35,0),MATCH('1617 1718 Comparison'!AFM$2,'1617 Data'!$A$2:$AEW$2,0))</f>
        <v>3.999545748226474E-3</v>
      </c>
      <c r="AFN34" s="403" t="e">
        <f>INDEX(' Cash Num-Den_Indi'!$A$2:$ANL$35,MATCH('1617 1718 Comparison'!$A34,' Cash Num-Den_Indi'!$A$2:$A$35,0),MATCH('1617 1718 Comparison'!AFN$2,' Cash Num-Den_Indi'!$A$2:$ANL$2,0))-INDEX('1617 Data'!$A$2:$AEW$35,MATCH('1617 1718 Comparison'!$A34,'1617 Data'!$A$2:$A$35,0),MATCH('1617 1718 Comparison'!AFN$2,'1617 Data'!$A$2:$AEW$2,0))</f>
        <v>#N/A</v>
      </c>
      <c r="AFO34" s="403" t="e">
        <f>INDEX(' Cash Num-Den_Indi'!$A$2:$ANL$35,MATCH('1617 1718 Comparison'!$A34,' Cash Num-Den_Indi'!$A$2:$A$35,0),MATCH('1617 1718 Comparison'!AFO$2,' Cash Num-Den_Indi'!$A$2:$ANL$2,0))-INDEX('1617 Data'!$A$2:$AEW$35,MATCH('1617 1718 Comparison'!$A34,'1617 Data'!$A$2:$A$35,0),MATCH('1617 1718 Comparison'!AFO$2,'1617 Data'!$A$2:$AEW$2,0))</f>
        <v>#N/A</v>
      </c>
      <c r="AFP34" s="402">
        <f>INDEX(' Cash Num-Den_Indi'!$A$2:$ANL$35,MATCH('1617 1718 Comparison'!$A34,' Cash Num-Den_Indi'!$A$2:$A$35,0),MATCH('1617 1718 Comparison'!AFP$2,' Cash Num-Den_Indi'!$A$2:$ANL$2,0))-INDEX('1617 Data'!$A$2:$AEW$35,MATCH('1617 1718 Comparison'!$A34,'1617 Data'!$A$2:$A$35,0),MATCH('1617 1718 Comparison'!AFP$2,'1617 Data'!$A$2:$AEW$2,0))</f>
        <v>-3.8210038905344135E-3</v>
      </c>
      <c r="AFQ34" s="403" t="e">
        <f>INDEX(' Cash Num-Den_Indi'!$A$2:$ANL$35,MATCH('1617 1718 Comparison'!$A34,' Cash Num-Den_Indi'!$A$2:$A$35,0),MATCH('1617 1718 Comparison'!AFQ$2,' Cash Num-Den_Indi'!$A$2:$ANL$2,0))-INDEX('1617 Data'!$A$2:$AEW$35,MATCH('1617 1718 Comparison'!$A34,'1617 Data'!$A$2:$A$35,0),MATCH('1617 1718 Comparison'!AFQ$2,'1617 Data'!$A$2:$AEW$2,0))</f>
        <v>#N/A</v>
      </c>
      <c r="AFR34" s="403" t="e">
        <f>INDEX(' Cash Num-Den_Indi'!$A$2:$ANL$35,MATCH('1617 1718 Comparison'!$A34,' Cash Num-Den_Indi'!$A$2:$A$35,0),MATCH('1617 1718 Comparison'!AFR$2,' Cash Num-Den_Indi'!$A$2:$ANL$2,0))-INDEX('1617 Data'!$A$2:$AEW$35,MATCH('1617 1718 Comparison'!$A34,'1617 Data'!$A$2:$A$35,0),MATCH('1617 1718 Comparison'!AFR$2,'1617 Data'!$A$2:$AEW$2,0))</f>
        <v>#N/A</v>
      </c>
      <c r="AFS34" s="403" t="e">
        <f>INDEX(' Cash Num-Den_Indi'!$A$2:$ANL$35,MATCH('1617 1718 Comparison'!$A34,' Cash Num-Den_Indi'!$A$2:$A$35,0),MATCH('1617 1718 Comparison'!AFS$2,' Cash Num-Den_Indi'!$A$2:$ANL$2,0))-INDEX('1617 Data'!$A$2:$AEW$35,MATCH('1617 1718 Comparison'!$A34,'1617 Data'!$A$2:$A$35,0),MATCH('1617 1718 Comparison'!AFS$2,'1617 Data'!$A$2:$AEW$2,0))</f>
        <v>#N/A</v>
      </c>
      <c r="AFT34" s="403" t="e">
        <f>INDEX(' Cash Num-Den_Indi'!$A$2:$ANL$35,MATCH('1617 1718 Comparison'!$A34,' Cash Num-Den_Indi'!$A$2:$A$35,0),MATCH('1617 1718 Comparison'!AFT$2,' Cash Num-Den_Indi'!$A$2:$ANL$2,0))-INDEX('1617 Data'!$A$2:$AEW$35,MATCH('1617 1718 Comparison'!$A34,'1617 Data'!$A$2:$A$35,0),MATCH('1617 1718 Comparison'!AFT$2,'1617 Data'!$A$2:$AEW$2,0))</f>
        <v>#N/A</v>
      </c>
      <c r="AFU34" s="403" t="e">
        <f>INDEX(' Cash Num-Den_Indi'!$A$2:$ANL$35,MATCH('1617 1718 Comparison'!$A34,' Cash Num-Den_Indi'!$A$2:$A$35,0),MATCH('1617 1718 Comparison'!AFU$2,' Cash Num-Den_Indi'!$A$2:$ANL$2,0))-INDEX('1617 Data'!$A$2:$AEW$35,MATCH('1617 1718 Comparison'!$A34,'1617 Data'!$A$2:$A$35,0),MATCH('1617 1718 Comparison'!AFU$2,'1617 Data'!$A$2:$AEW$2,0))</f>
        <v>#N/A</v>
      </c>
      <c r="AFV34" s="402">
        <f>INDEX(' Cash Num-Den_Indi'!$A$2:$ANL$35,MATCH('1617 1718 Comparison'!$A34,' Cash Num-Den_Indi'!$A$2:$A$35,0),MATCH('1617 1718 Comparison'!AFV$2,' Cash Num-Den_Indi'!$A$2:$ANL$2,0))-INDEX('1617 Data'!$A$2:$AEW$35,MATCH('1617 1718 Comparison'!$A34,'1617 Data'!$A$2:$A$35,0),MATCH('1617 1718 Comparison'!AFV$2,'1617 Data'!$A$2:$AEW$2,0))</f>
        <v>0</v>
      </c>
      <c r="AFW34" s="402">
        <f>INDEX(' Cash Num-Den_Indi'!$A$2:$ANL$35,MATCH('1617 1718 Comparison'!$A34,' Cash Num-Den_Indi'!$A$2:$A$35,0),MATCH('1617 1718 Comparison'!AFW$2,' Cash Num-Den_Indi'!$A$2:$ANL$2,0))-INDEX('1617 Data'!$A$2:$AEW$35,MATCH('1617 1718 Comparison'!$A34,'1617 Data'!$A$2:$A$35,0),MATCH('1617 1718 Comparison'!AFW$2,'1617 Data'!$A$2:$AEW$2,0))</f>
        <v>0</v>
      </c>
      <c r="AFX34" s="402">
        <f>INDEX(' Cash Num-Den_Indi'!$A$2:$ANL$35,MATCH('1617 1718 Comparison'!$A34,' Cash Num-Den_Indi'!$A$2:$A$35,0),MATCH('1617 1718 Comparison'!AFX$2,' Cash Num-Den_Indi'!$A$2:$ANL$2,0))-INDEX('1617 Data'!$A$2:$AEW$35,MATCH('1617 1718 Comparison'!$A34,'1617 Data'!$A$2:$A$35,0),MATCH('1617 1718 Comparison'!AFX$2,'1617 Data'!$A$2:$AEW$2,0))</f>
        <v>0</v>
      </c>
      <c r="AFY34" s="402">
        <v>0</v>
      </c>
      <c r="AFZ34" s="403" t="e">
        <f>INDEX(' Cash Num-Den_Indi'!$A$2:$ANL$35,MATCH('1617 1718 Comparison'!$A34,' Cash Num-Den_Indi'!$A$2:$A$35,0),MATCH('1617 1718 Comparison'!AFZ$2,' Cash Num-Den_Indi'!$A$2:$ANL$2,0))-INDEX('1617 Data'!$A$2:$AEW$35,MATCH('1617 1718 Comparison'!$A34,'1617 Data'!$A$2:$A$35,0),MATCH('1617 1718 Comparison'!AFZ$2,'1617 Data'!$A$2:$AEW$2,0))</f>
        <v>#N/A</v>
      </c>
      <c r="AGA34" s="403" t="e">
        <f>INDEX(' Cash Num-Den_Indi'!$A$2:$ANL$35,MATCH('1617 1718 Comparison'!$A34,' Cash Num-Den_Indi'!$A$2:$A$35,0),MATCH('1617 1718 Comparison'!AGA$2,' Cash Num-Den_Indi'!$A$2:$ANL$2,0))-INDEX('1617 Data'!$A$2:$AEW$35,MATCH('1617 1718 Comparison'!$A34,'1617 Data'!$A$2:$A$35,0),MATCH('1617 1718 Comparison'!AGA$2,'1617 Data'!$A$2:$AEW$2,0))</f>
        <v>#N/A</v>
      </c>
      <c r="AGB34" s="402">
        <f>INDEX(' Cash Num-Den_Indi'!$A$2:$ANL$35,MATCH('1617 1718 Comparison'!$A34,' Cash Num-Den_Indi'!$A$2:$A$35,0),MATCH('1617 1718 Comparison'!AGB$2,' Cash Num-Den_Indi'!$A$2:$ANL$2,0))-INDEX('1617 Data'!$A$2:$AEW$35,MATCH('1617 1718 Comparison'!$A34,'1617 Data'!$A$2:$A$35,0),MATCH('1617 1718 Comparison'!AGB$2,'1617 Data'!$A$2:$AEW$2,0))</f>
        <v>-2.3919272841617101E-3</v>
      </c>
      <c r="AGC34" s="403" t="e">
        <f>INDEX(' Cash Num-Den_Indi'!$A$2:$ANL$35,MATCH('1617 1718 Comparison'!$A34,' Cash Num-Den_Indi'!$A$2:$A$35,0),MATCH('1617 1718 Comparison'!AGC$2,' Cash Num-Den_Indi'!$A$2:$ANL$2,0))-INDEX('1617 Data'!$A$2:$AEW$35,MATCH('1617 1718 Comparison'!$A34,'1617 Data'!$A$2:$A$35,0),MATCH('1617 1718 Comparison'!AGC$2,'1617 Data'!$A$2:$AEW$2,0))</f>
        <v>#N/A</v>
      </c>
      <c r="AGD34" s="403" t="e">
        <f>INDEX(' Cash Num-Den_Indi'!$A$2:$ANL$35,MATCH('1617 1718 Comparison'!$A34,' Cash Num-Den_Indi'!$A$2:$A$35,0),MATCH('1617 1718 Comparison'!AGD$2,' Cash Num-Den_Indi'!$A$2:$ANL$2,0))-INDEX('1617 Data'!$A$2:$AEW$35,MATCH('1617 1718 Comparison'!$A34,'1617 Data'!$A$2:$A$35,0),MATCH('1617 1718 Comparison'!AGD$2,'1617 Data'!$A$2:$AEW$2,0))</f>
        <v>#N/A</v>
      </c>
      <c r="AGE34" s="402">
        <f>INDEX(' Cash Num-Den_Indi'!$A$2:$ANL$35,MATCH('1617 1718 Comparison'!$A34,' Cash Num-Den_Indi'!$A$2:$A$35,0),MATCH('1617 1718 Comparison'!AGE$2,' Cash Num-Den_Indi'!$A$2:$ANL$2,0))-INDEX('1617 Data'!$A$2:$AEW$35,MATCH('1617 1718 Comparison'!$A34,'1617 Data'!$A$2:$A$35,0),MATCH('1617 1718 Comparison'!AGE$2,'1617 Data'!$A$2:$AEW$2,0))</f>
        <v>-1.0430117967707431E-3</v>
      </c>
      <c r="AGF34" s="403" t="e">
        <f>INDEX(' Cash Num-Den_Indi'!$A$2:$ANL$35,MATCH('1617 1718 Comparison'!$A34,' Cash Num-Den_Indi'!$A$2:$A$35,0),MATCH('1617 1718 Comparison'!AGF$2,' Cash Num-Den_Indi'!$A$2:$ANL$2,0))-INDEX('1617 Data'!$A$2:$AEW$35,MATCH('1617 1718 Comparison'!$A34,'1617 Data'!$A$2:$A$35,0),MATCH('1617 1718 Comparison'!AGF$2,'1617 Data'!$A$2:$AEW$2,0))</f>
        <v>#N/A</v>
      </c>
      <c r="AGG34" s="403" t="e">
        <f>INDEX(' Cash Num-Den_Indi'!$A$2:$ANL$35,MATCH('1617 1718 Comparison'!$A34,' Cash Num-Den_Indi'!$A$2:$A$35,0),MATCH('1617 1718 Comparison'!AGG$2,' Cash Num-Den_Indi'!$A$2:$ANL$2,0))-INDEX('1617 Data'!$A$2:$AEW$35,MATCH('1617 1718 Comparison'!$A34,'1617 Data'!$A$2:$A$35,0),MATCH('1617 1718 Comparison'!AGG$2,'1617 Data'!$A$2:$AEW$2,0))</f>
        <v>#N/A</v>
      </c>
      <c r="AGH34" s="402">
        <f>INDEX(' Cash Num-Den_Indi'!$A$2:$ANL$35,MATCH('1617 1718 Comparison'!$A34,' Cash Num-Den_Indi'!$A$2:$A$35,0),MATCH('1617 1718 Comparison'!AGH$2,' Cash Num-Den_Indi'!$A$2:$ANL$2,0))-INDEX('1617 Data'!$A$2:$AEW$35,MATCH('1617 1718 Comparison'!$A34,'1617 Data'!$A$2:$A$35,0),MATCH('1617 1718 Comparison'!AGH$2,'1617 Data'!$A$2:$AEW$2,0))</f>
        <v>0</v>
      </c>
      <c r="AGI34" s="403" t="e">
        <f>INDEX(' Cash Num-Den_Indi'!$A$2:$ANL$35,MATCH('1617 1718 Comparison'!$A34,' Cash Num-Den_Indi'!$A$2:$A$35,0),MATCH('1617 1718 Comparison'!AGI$2,' Cash Num-Den_Indi'!$A$2:$ANL$2,0))-INDEX('1617 Data'!$A$2:$AEW$35,MATCH('1617 1718 Comparison'!$A34,'1617 Data'!$A$2:$A$35,0),MATCH('1617 1718 Comparison'!AGI$2,'1617 Data'!$A$2:$AEW$2,0))</f>
        <v>#N/A</v>
      </c>
      <c r="AGJ34" s="403" t="e">
        <f>INDEX(' Cash Num-Den_Indi'!$A$2:$ANL$35,MATCH('1617 1718 Comparison'!$A34,' Cash Num-Den_Indi'!$A$2:$A$35,0),MATCH('1617 1718 Comparison'!AGJ$2,' Cash Num-Den_Indi'!$A$2:$ANL$2,0))-INDEX('1617 Data'!$A$2:$AEW$35,MATCH('1617 1718 Comparison'!$A34,'1617 Data'!$A$2:$A$35,0),MATCH('1617 1718 Comparison'!AGJ$2,'1617 Data'!$A$2:$AEW$2,0))</f>
        <v>#N/A</v>
      </c>
      <c r="AGK34" s="403" t="e">
        <f>INDEX(' Cash Num-Den_Indi'!$A$2:$ANL$35,MATCH('1617 1718 Comparison'!$A34,' Cash Num-Den_Indi'!$A$2:$A$35,0),MATCH('1617 1718 Comparison'!AGK$2,' Cash Num-Den_Indi'!$A$2:$ANL$2,0))-INDEX('1617 Data'!$A$2:$AEW$35,MATCH('1617 1718 Comparison'!$A34,'1617 Data'!$A$2:$A$35,0),MATCH('1617 1718 Comparison'!AGK$2,'1617 Data'!$A$2:$AEW$2,0))</f>
        <v>#N/A</v>
      </c>
      <c r="AGL34" s="403" t="e">
        <f>INDEX(' Cash Num-Den_Indi'!$A$2:$ANL$35,MATCH('1617 1718 Comparison'!$A34,' Cash Num-Den_Indi'!$A$2:$A$35,0),MATCH('1617 1718 Comparison'!AGL$2,' Cash Num-Den_Indi'!$A$2:$ANL$2,0))-INDEX('1617 Data'!$A$2:$AEW$35,MATCH('1617 1718 Comparison'!$A34,'1617 Data'!$A$2:$A$35,0),MATCH('1617 1718 Comparison'!AGL$2,'1617 Data'!$A$2:$AEW$2,0))</f>
        <v>#N/A</v>
      </c>
      <c r="AGM34" s="403" t="e">
        <f>INDEX(' Cash Num-Den_Indi'!$A$2:$ANL$35,MATCH('1617 1718 Comparison'!$A34,' Cash Num-Den_Indi'!$A$2:$A$35,0),MATCH('1617 1718 Comparison'!AGM$2,' Cash Num-Den_Indi'!$A$2:$ANL$2,0))-INDEX('1617 Data'!$A$2:$AEW$35,MATCH('1617 1718 Comparison'!$A34,'1617 Data'!$A$2:$A$35,0),MATCH('1617 1718 Comparison'!AGM$2,'1617 Data'!$A$2:$AEW$2,0))</f>
        <v>#N/A</v>
      </c>
      <c r="AGN34" s="402">
        <f>INDEX(' Cash Num-Den_Indi'!$A$2:$ANL$35,MATCH('1617 1718 Comparison'!$A34,' Cash Num-Den_Indi'!$A$2:$A$35,0),MATCH('1617 1718 Comparison'!AGN$2,' Cash Num-Den_Indi'!$A$2:$ANL$2,0))-INDEX('1617 Data'!$A$2:$AEW$35,MATCH('1617 1718 Comparison'!$A34,'1617 Data'!$A$2:$A$35,0),MATCH('1617 1718 Comparison'!AGN$2,'1617 Data'!$A$2:$AEW$2,0))</f>
        <v>0</v>
      </c>
      <c r="AGO34" s="402">
        <f>INDEX(' Cash Num-Den_Indi'!$A$2:$ANL$35,MATCH('1617 1718 Comparison'!$A34,' Cash Num-Den_Indi'!$A$2:$A$35,0),MATCH('1617 1718 Comparison'!AGO$2,' Cash Num-Den_Indi'!$A$2:$ANL$2,0))-INDEX('1617 Data'!$A$2:$AEW$35,MATCH('1617 1718 Comparison'!$A34,'1617 Data'!$A$2:$A$35,0),MATCH('1617 1718 Comparison'!AGO$2,'1617 Data'!$A$2:$AEW$2,0))</f>
        <v>0</v>
      </c>
      <c r="AGP34" s="402">
        <f>INDEX(' Cash Num-Den_Indi'!$A$2:$ANL$35,MATCH('1617 1718 Comparison'!$A34,' Cash Num-Den_Indi'!$A$2:$A$35,0),MATCH('1617 1718 Comparison'!AGP$2,' Cash Num-Den_Indi'!$A$2:$ANL$2,0))-INDEX('1617 Data'!$A$2:$AEW$35,MATCH('1617 1718 Comparison'!$A34,'1617 Data'!$A$2:$A$35,0),MATCH('1617 1718 Comparison'!AGP$2,'1617 Data'!$A$2:$AEW$2,0))</f>
        <v>0</v>
      </c>
      <c r="AGQ34" s="402">
        <f>INDEX(' Cash Num-Den_Indi'!$A$2:$ANL$35,MATCH('1617 1718 Comparison'!$A34,' Cash Num-Den_Indi'!$A$2:$A$35,0),MATCH('1617 1718 Comparison'!AGQ$2,' Cash Num-Den_Indi'!$A$2:$ANL$2,0))-INDEX('1617 Data'!$A$2:$AEW$35,MATCH('1617 1718 Comparison'!$A34,'1617 Data'!$A$2:$A$35,0),MATCH('1617 1718 Comparison'!AGQ$2,'1617 Data'!$A$2:$AEW$2,0))</f>
        <v>-2.3682818051184995E-3</v>
      </c>
      <c r="AGR34" s="403" t="e">
        <f>INDEX(' Cash Num-Den_Indi'!$A$2:$ANL$35,MATCH('1617 1718 Comparison'!$A34,' Cash Num-Den_Indi'!$A$2:$A$35,0),MATCH('1617 1718 Comparison'!AGR$2,' Cash Num-Den_Indi'!$A$2:$ANL$2,0))-INDEX('1617 Data'!$A$2:$AEW$35,MATCH('1617 1718 Comparison'!$A34,'1617 Data'!$A$2:$A$35,0),MATCH('1617 1718 Comparison'!AGR$2,'1617 Data'!$A$2:$AEW$2,0))</f>
        <v>#N/A</v>
      </c>
      <c r="AGS34" s="403" t="e">
        <f>INDEX(' Cash Num-Den_Indi'!$A$2:$ANL$35,MATCH('1617 1718 Comparison'!$A34,' Cash Num-Den_Indi'!$A$2:$A$35,0),MATCH('1617 1718 Comparison'!AGS$2,' Cash Num-Den_Indi'!$A$2:$ANL$2,0))-INDEX('1617 Data'!$A$2:$AEW$35,MATCH('1617 1718 Comparison'!$A34,'1617 Data'!$A$2:$A$35,0),MATCH('1617 1718 Comparison'!AGS$2,'1617 Data'!$A$2:$AEW$2,0))</f>
        <v>#N/A</v>
      </c>
      <c r="AGT34" s="402">
        <f>INDEX(' Cash Num-Den_Indi'!$A$2:$ANL$35,MATCH('1617 1718 Comparison'!$A34,' Cash Num-Den_Indi'!$A$2:$A$35,0),MATCH('1617 1718 Comparison'!AGT$2,' Cash Num-Den_Indi'!$A$2:$ANL$2,0))-INDEX('1617 Data'!$A$2:$AEW$35,MATCH('1617 1718 Comparison'!$A34,'1617 Data'!$A$2:$A$35,0),MATCH('1617 1718 Comparison'!AGT$2,'1617 Data'!$A$2:$AEW$2,0))</f>
        <v>-2.655367231639616E-3</v>
      </c>
      <c r="AGU34" s="403" t="e">
        <f>INDEX(' Cash Num-Den_Indi'!$A$2:$ANL$35,MATCH('1617 1718 Comparison'!$A34,' Cash Num-Den_Indi'!$A$2:$A$35,0),MATCH('1617 1718 Comparison'!AGU$2,' Cash Num-Den_Indi'!$A$2:$ANL$2,0))-INDEX('1617 Data'!$A$2:$AEW$35,MATCH('1617 1718 Comparison'!$A34,'1617 Data'!$A$2:$A$35,0),MATCH('1617 1718 Comparison'!AGU$2,'1617 Data'!$A$2:$AEW$2,0))</f>
        <v>#N/A</v>
      </c>
      <c r="AGV34" s="403" t="e">
        <f>INDEX(' Cash Num-Den_Indi'!$A$2:$ANL$35,MATCH('1617 1718 Comparison'!$A34,' Cash Num-Den_Indi'!$A$2:$A$35,0),MATCH('1617 1718 Comparison'!AGV$2,' Cash Num-Den_Indi'!$A$2:$ANL$2,0))-INDEX('1617 Data'!$A$2:$AEW$35,MATCH('1617 1718 Comparison'!$A34,'1617 Data'!$A$2:$A$35,0),MATCH('1617 1718 Comparison'!AGV$2,'1617 Data'!$A$2:$AEW$2,0))</f>
        <v>#N/A</v>
      </c>
      <c r="AGW34" s="402">
        <f>INDEX(' Cash Num-Den_Indi'!$A$2:$ANL$35,MATCH('1617 1718 Comparison'!$A34,' Cash Num-Den_Indi'!$A$2:$A$35,0),MATCH('1617 1718 Comparison'!AGW$2,' Cash Num-Den_Indi'!$A$2:$ANL$2,0))-INDEX('1617 Data'!$A$2:$AEW$35,MATCH('1617 1718 Comparison'!$A34,'1617 Data'!$A$2:$A$35,0),MATCH('1617 1718 Comparison'!AGW$2,'1617 Data'!$A$2:$AEW$2,0))</f>
        <v>4.5035514583702252E-3</v>
      </c>
      <c r="AGX34" s="403" t="e">
        <f>INDEX(' Cash Num-Den_Indi'!$A$2:$ANL$35,MATCH('1617 1718 Comparison'!$A34,' Cash Num-Den_Indi'!$A$2:$A$35,0),MATCH('1617 1718 Comparison'!AGX$2,' Cash Num-Den_Indi'!$A$2:$ANL$2,0))-INDEX('1617 Data'!$A$2:$AEW$35,MATCH('1617 1718 Comparison'!$A34,'1617 Data'!$A$2:$A$35,0),MATCH('1617 1718 Comparison'!AGX$2,'1617 Data'!$A$2:$AEW$2,0))</f>
        <v>#N/A</v>
      </c>
      <c r="AGY34" s="403" t="e">
        <f>INDEX(' Cash Num-Den_Indi'!$A$2:$ANL$35,MATCH('1617 1718 Comparison'!$A34,' Cash Num-Den_Indi'!$A$2:$A$35,0),MATCH('1617 1718 Comparison'!AGY$2,' Cash Num-Den_Indi'!$A$2:$ANL$2,0))-INDEX('1617 Data'!$A$2:$AEW$35,MATCH('1617 1718 Comparison'!$A34,'1617 Data'!$A$2:$A$35,0),MATCH('1617 1718 Comparison'!AGY$2,'1617 Data'!$A$2:$AEW$2,0))</f>
        <v>#N/A</v>
      </c>
      <c r="AGZ34" s="402">
        <f>INDEX(' Cash Num-Den_Indi'!$A$2:$ANL$35,MATCH('1617 1718 Comparison'!$A34,' Cash Num-Den_Indi'!$A$2:$A$35,0),MATCH('1617 1718 Comparison'!AGZ$2,' Cash Num-Den_Indi'!$A$2:$ANL$2,0))-INDEX('1617 Data'!$A$2:$AEW$35,MATCH('1617 1718 Comparison'!$A34,'1617 Data'!$A$2:$A$35,0),MATCH('1617 1718 Comparison'!AGZ$2,'1617 Data'!$A$2:$AEW$2,0))</f>
        <v>4.0489642184553531E-3</v>
      </c>
      <c r="AHA34" s="403" t="e">
        <f>INDEX(' Cash Num-Den_Indi'!$A$2:$ANL$35,MATCH('1617 1718 Comparison'!$A34,' Cash Num-Den_Indi'!$A$2:$A$35,0),MATCH('1617 1718 Comparison'!AHA$2,' Cash Num-Den_Indi'!$A$2:$ANL$2,0))-INDEX('1617 Data'!$A$2:$AEW$35,MATCH('1617 1718 Comparison'!$A34,'1617 Data'!$A$2:$A$35,0),MATCH('1617 1718 Comparison'!AHA$2,'1617 Data'!$A$2:$AEW$2,0))</f>
        <v>#N/A</v>
      </c>
      <c r="AHB34" s="403" t="e">
        <f>INDEX(' Cash Num-Den_Indi'!$A$2:$ANL$35,MATCH('1617 1718 Comparison'!$A34,' Cash Num-Den_Indi'!$A$2:$A$35,0),MATCH('1617 1718 Comparison'!AHB$2,' Cash Num-Den_Indi'!$A$2:$ANL$2,0))-INDEX('1617 Data'!$A$2:$AEW$35,MATCH('1617 1718 Comparison'!$A34,'1617 Data'!$A$2:$A$35,0),MATCH('1617 1718 Comparison'!AHB$2,'1617 Data'!$A$2:$AEW$2,0))</f>
        <v>#N/A</v>
      </c>
      <c r="AHC34" s="403" t="e">
        <f>INDEX(' Cash Num-Den_Indi'!$A$2:$ANL$35,MATCH('1617 1718 Comparison'!$A34,' Cash Num-Den_Indi'!$A$2:$A$35,0),MATCH('1617 1718 Comparison'!AHC$2,' Cash Num-Den_Indi'!$A$2:$ANL$2,0))-INDEX('1617 Data'!$A$2:$AEW$35,MATCH('1617 1718 Comparison'!$A34,'1617 Data'!$A$2:$A$35,0),MATCH('1617 1718 Comparison'!AHC$2,'1617 Data'!$A$2:$AEW$2,0))</f>
        <v>#N/A</v>
      </c>
      <c r="AHD34" s="403" t="e">
        <f>INDEX(' Cash Num-Den_Indi'!$A$2:$ANL$35,MATCH('1617 1718 Comparison'!$A34,' Cash Num-Den_Indi'!$A$2:$A$35,0),MATCH('1617 1718 Comparison'!AHD$2,' Cash Num-Den_Indi'!$A$2:$ANL$2,0))-INDEX('1617 Data'!$A$2:$AEW$35,MATCH('1617 1718 Comparison'!$A34,'1617 Data'!$A$2:$A$35,0),MATCH('1617 1718 Comparison'!AHD$2,'1617 Data'!$A$2:$AEW$2,0))</f>
        <v>#N/A</v>
      </c>
      <c r="AHE34" s="403" t="e">
        <f>INDEX(' Cash Num-Den_Indi'!$A$2:$ANL$35,MATCH('1617 1718 Comparison'!$A34,' Cash Num-Den_Indi'!$A$2:$A$35,0),MATCH('1617 1718 Comparison'!AHE$2,' Cash Num-Den_Indi'!$A$2:$ANL$2,0))-INDEX('1617 Data'!$A$2:$AEW$35,MATCH('1617 1718 Comparison'!$A34,'1617 Data'!$A$2:$A$35,0),MATCH('1617 1718 Comparison'!AHE$2,'1617 Data'!$A$2:$AEW$2,0))</f>
        <v>#N/A</v>
      </c>
      <c r="AHF34" s="402">
        <f>INDEX(' Cash Num-Den_Indi'!$A$2:$ANL$35,MATCH('1617 1718 Comparison'!$A34,' Cash Num-Den_Indi'!$A$2:$A$35,0),MATCH('1617 1718 Comparison'!AHF$2,' Cash Num-Den_Indi'!$A$2:$ANL$2,0))-INDEX('1617 Data'!$A$2:$AEW$35,MATCH('1617 1718 Comparison'!$A34,'1617 Data'!$A$2:$A$35,0),MATCH('1617 1718 Comparison'!AHF$2,'1617 Data'!$A$2:$AEW$2,0))</f>
        <v>-2.4328183000736914E-3</v>
      </c>
      <c r="AHG34" s="403" t="e">
        <f>INDEX(' Cash Num-Den_Indi'!$A$2:$ANL$35,MATCH('1617 1718 Comparison'!$A34,' Cash Num-Den_Indi'!$A$2:$A$35,0),MATCH('1617 1718 Comparison'!AHG$2,' Cash Num-Den_Indi'!$A$2:$ANL$2,0))-INDEX('1617 Data'!$A$2:$AEW$35,MATCH('1617 1718 Comparison'!$A34,'1617 Data'!$A$2:$A$35,0),MATCH('1617 1718 Comparison'!AHG$2,'1617 Data'!$A$2:$AEW$2,0))</f>
        <v>#N/A</v>
      </c>
      <c r="AHH34" s="403" t="e">
        <f>INDEX(' Cash Num-Den_Indi'!$A$2:$ANL$35,MATCH('1617 1718 Comparison'!$A34,' Cash Num-Den_Indi'!$A$2:$A$35,0),MATCH('1617 1718 Comparison'!AHH$2,' Cash Num-Den_Indi'!$A$2:$ANL$2,0))-INDEX('1617 Data'!$A$2:$AEW$35,MATCH('1617 1718 Comparison'!$A34,'1617 Data'!$A$2:$A$35,0),MATCH('1617 1718 Comparison'!AHH$2,'1617 Data'!$A$2:$AEW$2,0))</f>
        <v>#N/A</v>
      </c>
      <c r="AHI34" s="402">
        <f>INDEX(' Cash Num-Den_Indi'!$A$2:$ANL$35,MATCH('1617 1718 Comparison'!$A34,' Cash Num-Den_Indi'!$A$2:$A$35,0),MATCH('1617 1718 Comparison'!AHI$2,' Cash Num-Den_Indi'!$A$2:$ANL$2,0))-INDEX('1617 Data'!$A$2:$AEW$35,MATCH('1617 1718 Comparison'!$A34,'1617 Data'!$A$2:$A$35,0),MATCH('1617 1718 Comparison'!AHI$2,'1617 Data'!$A$2:$AEW$2,0))</f>
        <v>2.0701754385967774E-3</v>
      </c>
      <c r="AHJ34" s="403" t="e">
        <f>INDEX(' Cash Num-Den_Indi'!$A$2:$ANL$35,MATCH('1617 1718 Comparison'!$A34,' Cash Num-Den_Indi'!$A$2:$A$35,0),MATCH('1617 1718 Comparison'!AHJ$2,' Cash Num-Den_Indi'!$A$2:$ANL$2,0))-INDEX('1617 Data'!$A$2:$AEW$35,MATCH('1617 1718 Comparison'!$A34,'1617 Data'!$A$2:$A$35,0),MATCH('1617 1718 Comparison'!AHJ$2,'1617 Data'!$A$2:$AEW$2,0))</f>
        <v>#N/A</v>
      </c>
      <c r="AHK34" s="403" t="e">
        <f>INDEX(' Cash Num-Den_Indi'!$A$2:$ANL$35,MATCH('1617 1718 Comparison'!$A34,' Cash Num-Den_Indi'!$A$2:$A$35,0),MATCH('1617 1718 Comparison'!AHK$2,' Cash Num-Den_Indi'!$A$2:$ANL$2,0))-INDEX('1617 Data'!$A$2:$AEW$35,MATCH('1617 1718 Comparison'!$A34,'1617 Data'!$A$2:$A$35,0),MATCH('1617 1718 Comparison'!AHK$2,'1617 Data'!$A$2:$AEW$2,0))</f>
        <v>#N/A</v>
      </c>
      <c r="AHL34" s="402">
        <f>INDEX(' Cash Num-Den_Indi'!$A$2:$ANL$35,MATCH('1617 1718 Comparison'!$A34,' Cash Num-Den_Indi'!$A$2:$A$35,0),MATCH('1617 1718 Comparison'!AHL$2,' Cash Num-Den_Indi'!$A$2:$ANL$2,0))-INDEX('1617 Data'!$A$2:$AEW$35,MATCH('1617 1718 Comparison'!$A34,'1617 Data'!$A$2:$A$35,0),MATCH('1617 1718 Comparison'!AHL$2,'1617 Data'!$A$2:$AEW$2,0))</f>
        <v>8.3260806498408613E-4</v>
      </c>
      <c r="AHM34" s="403" t="e">
        <f>INDEX(' Cash Num-Den_Indi'!$A$2:$ANL$35,MATCH('1617 1718 Comparison'!$A34,' Cash Num-Den_Indi'!$A$2:$A$35,0),MATCH('1617 1718 Comparison'!AHM$2,' Cash Num-Den_Indi'!$A$2:$ANL$2,0))-INDEX('1617 Data'!$A$2:$AEW$35,MATCH('1617 1718 Comparison'!$A34,'1617 Data'!$A$2:$A$35,0),MATCH('1617 1718 Comparison'!AHM$2,'1617 Data'!$A$2:$AEW$2,0))</f>
        <v>#N/A</v>
      </c>
      <c r="AHN34" s="403" t="e">
        <f>INDEX(' Cash Num-Den_Indi'!$A$2:$ANL$35,MATCH('1617 1718 Comparison'!$A34,' Cash Num-Den_Indi'!$A$2:$A$35,0),MATCH('1617 1718 Comparison'!AHN$2,' Cash Num-Den_Indi'!$A$2:$ANL$2,0))-INDEX('1617 Data'!$A$2:$AEW$35,MATCH('1617 1718 Comparison'!$A34,'1617 Data'!$A$2:$A$35,0),MATCH('1617 1718 Comparison'!AHN$2,'1617 Data'!$A$2:$AEW$2,0))</f>
        <v>#N/A</v>
      </c>
      <c r="AHO34" s="402">
        <f>INDEX(' Cash Num-Den_Indi'!$A$2:$ANL$35,MATCH('1617 1718 Comparison'!$A34,' Cash Num-Den_Indi'!$A$2:$A$35,0),MATCH('1617 1718 Comparison'!AHO$2,' Cash Num-Den_Indi'!$A$2:$ANL$2,0))-INDEX('1617 Data'!$A$2:$AEW$35,MATCH('1617 1718 Comparison'!$A34,'1617 Data'!$A$2:$A$35,0),MATCH('1617 1718 Comparison'!AHO$2,'1617 Data'!$A$2:$AEW$2,0))</f>
        <v>0</v>
      </c>
      <c r="AHP34" s="403" t="e">
        <f>INDEX(' Cash Num-Den_Indi'!$A$2:$ANL$35,MATCH('1617 1718 Comparison'!$A34,' Cash Num-Den_Indi'!$A$2:$A$35,0),MATCH('1617 1718 Comparison'!AHP$2,' Cash Num-Den_Indi'!$A$2:$ANL$2,0))-INDEX('1617 Data'!$A$2:$AEW$35,MATCH('1617 1718 Comparison'!$A34,'1617 Data'!$A$2:$A$35,0),MATCH('1617 1718 Comparison'!AHP$2,'1617 Data'!$A$2:$AEW$2,0))</f>
        <v>#N/A</v>
      </c>
      <c r="AHQ34" s="403" t="e">
        <f>INDEX(' Cash Num-Den_Indi'!$A$2:$ANL$35,MATCH('1617 1718 Comparison'!$A34,' Cash Num-Den_Indi'!$A$2:$A$35,0),MATCH('1617 1718 Comparison'!AHQ$2,' Cash Num-Den_Indi'!$A$2:$ANL$2,0))-INDEX('1617 Data'!$A$2:$AEW$35,MATCH('1617 1718 Comparison'!$A34,'1617 Data'!$A$2:$A$35,0),MATCH('1617 1718 Comparison'!AHQ$2,'1617 Data'!$A$2:$AEW$2,0))</f>
        <v>#N/A</v>
      </c>
      <c r="AHR34" s="403" t="e">
        <f>INDEX(' Cash Num-Den_Indi'!$A$2:$ANL$35,MATCH('1617 1718 Comparison'!$A34,' Cash Num-Den_Indi'!$A$2:$A$35,0),MATCH('1617 1718 Comparison'!AHR$2,' Cash Num-Den_Indi'!$A$2:$ANL$2,0))-INDEX('1617 Data'!$A$2:$AEW$35,MATCH('1617 1718 Comparison'!$A34,'1617 Data'!$A$2:$A$35,0),MATCH('1617 1718 Comparison'!AHR$2,'1617 Data'!$A$2:$AEW$2,0))</f>
        <v>#N/A</v>
      </c>
      <c r="AHS34" s="403" t="e">
        <f>INDEX(' Cash Num-Den_Indi'!$A$2:$ANL$35,MATCH('1617 1718 Comparison'!$A34,' Cash Num-Den_Indi'!$A$2:$A$35,0),MATCH('1617 1718 Comparison'!AHS$2,' Cash Num-Den_Indi'!$A$2:$ANL$2,0))-INDEX('1617 Data'!$A$2:$AEW$35,MATCH('1617 1718 Comparison'!$A34,'1617 Data'!$A$2:$A$35,0),MATCH('1617 1718 Comparison'!AHS$2,'1617 Data'!$A$2:$AEW$2,0))</f>
        <v>#N/A</v>
      </c>
      <c r="AHT34" s="403" t="e">
        <f>INDEX(' Cash Num-Den_Indi'!$A$2:$ANL$35,MATCH('1617 1718 Comparison'!$A34,' Cash Num-Den_Indi'!$A$2:$A$35,0),MATCH('1617 1718 Comparison'!AHT$2,' Cash Num-Den_Indi'!$A$2:$ANL$2,0))-INDEX('1617 Data'!$A$2:$AEW$35,MATCH('1617 1718 Comparison'!$A34,'1617 Data'!$A$2:$A$35,0),MATCH('1617 1718 Comparison'!AHT$2,'1617 Data'!$A$2:$AEW$2,0))</f>
        <v>#N/A</v>
      </c>
      <c r="AHU34" s="402">
        <f>INDEX(' Cash Num-Den_Indi'!$A$2:$ANL$35,MATCH('1617 1718 Comparison'!$A34,' Cash Num-Den_Indi'!$A$2:$A$35,0),MATCH('1617 1718 Comparison'!AHU$2,' Cash Num-Den_Indi'!$A$2:$ANL$2,0))-INDEX('1617 Data'!$A$2:$AEW$35,MATCH('1617 1718 Comparison'!$A34,'1617 Data'!$A$2:$A$35,0),MATCH('1617 1718 Comparison'!AHU$2,'1617 Data'!$A$2:$AEW$2,0))</f>
        <v>0</v>
      </c>
      <c r="AHV34" s="402">
        <f>INDEX(' Cash Num-Den_Indi'!$A$2:$ANL$35,MATCH('1617 1718 Comparison'!$A34,' Cash Num-Den_Indi'!$A$2:$A$35,0),MATCH('1617 1718 Comparison'!AHV$2,' Cash Num-Den_Indi'!$A$2:$ANL$2,0))-INDEX('1617 Data'!$A$2:$AEW$35,MATCH('1617 1718 Comparison'!$A34,'1617 Data'!$A$2:$A$35,0),MATCH('1617 1718 Comparison'!AHV$2,'1617 Data'!$A$2:$AEW$2,0))</f>
        <v>0</v>
      </c>
      <c r="AHW34" s="402">
        <f>INDEX(' Cash Num-Den_Indi'!$A$2:$ANL$35,MATCH('1617 1718 Comparison'!$A34,' Cash Num-Den_Indi'!$A$2:$A$35,0),MATCH('1617 1718 Comparison'!AHW$2,' Cash Num-Den_Indi'!$A$2:$ANL$2,0))-INDEX('1617 Data'!$A$2:$AEW$35,MATCH('1617 1718 Comparison'!$A34,'1617 Data'!$A$2:$A$35,0),MATCH('1617 1718 Comparison'!AHW$2,'1617 Data'!$A$2:$AEW$2,0))</f>
        <v>0</v>
      </c>
      <c r="AHX34" s="402">
        <f>INDEX(' Cash Num-Den_Indi'!$A$2:$ANL$35,MATCH('1617 1718 Comparison'!$A34,' Cash Num-Den_Indi'!$A$2:$A$35,0),MATCH('1617 1718 Comparison'!AHX$2,' Cash Num-Den_Indi'!$A$2:$ANL$2,0))-INDEX('1617 Data'!$A$2:$AEW$35,MATCH('1617 1718 Comparison'!$A34,'1617 Data'!$A$2:$A$35,0),MATCH('1617 1718 Comparison'!AHX$2,'1617 Data'!$A$2:$AEW$2,0))</f>
        <v>2.2911784715375916E-3</v>
      </c>
      <c r="AHY34" s="403" t="e">
        <f>INDEX(' Cash Num-Den_Indi'!$A$2:$ANL$35,MATCH('1617 1718 Comparison'!$A34,' Cash Num-Den_Indi'!$A$2:$A$35,0),MATCH('1617 1718 Comparison'!AHY$2,' Cash Num-Den_Indi'!$A$2:$ANL$2,0))-INDEX('1617 Data'!$A$2:$AEW$35,MATCH('1617 1718 Comparison'!$A34,'1617 Data'!$A$2:$A$35,0),MATCH('1617 1718 Comparison'!AHY$2,'1617 Data'!$A$2:$AEW$2,0))</f>
        <v>#N/A</v>
      </c>
      <c r="AHZ34" s="403" t="e">
        <f>INDEX(' Cash Num-Den_Indi'!$A$2:$ANL$35,MATCH('1617 1718 Comparison'!$A34,' Cash Num-Den_Indi'!$A$2:$A$35,0),MATCH('1617 1718 Comparison'!AHZ$2,' Cash Num-Den_Indi'!$A$2:$ANL$2,0))-INDEX('1617 Data'!$A$2:$AEW$35,MATCH('1617 1718 Comparison'!$A34,'1617 Data'!$A$2:$A$35,0),MATCH('1617 1718 Comparison'!AHZ$2,'1617 Data'!$A$2:$AEW$2,0))</f>
        <v>#N/A</v>
      </c>
      <c r="AIA34" s="402">
        <f>INDEX(' Cash Num-Den_Indi'!$A$2:$ANL$35,MATCH('1617 1718 Comparison'!$A34,' Cash Num-Den_Indi'!$A$2:$A$35,0),MATCH('1617 1718 Comparison'!AIA$2,' Cash Num-Den_Indi'!$A$2:$ANL$2,0))-INDEX('1617 Data'!$A$2:$AEW$35,MATCH('1617 1718 Comparison'!$A34,'1617 Data'!$A$2:$A$35,0),MATCH('1617 1718 Comparison'!AIA$2,'1617 Data'!$A$2:$AEW$2,0))</f>
        <v>-4.9340866290066288E-3</v>
      </c>
      <c r="AIB34" s="403" t="e">
        <f>INDEX(' Cash Num-Den_Indi'!$A$2:$ANL$35,MATCH('1617 1718 Comparison'!$A34,' Cash Num-Den_Indi'!$A$2:$A$35,0),MATCH('1617 1718 Comparison'!AIB$2,' Cash Num-Den_Indi'!$A$2:$ANL$2,0))-INDEX('1617 Data'!$A$2:$AEW$35,MATCH('1617 1718 Comparison'!$A34,'1617 Data'!$A$2:$A$35,0),MATCH('1617 1718 Comparison'!AIB$2,'1617 Data'!$A$2:$AEW$2,0))</f>
        <v>#N/A</v>
      </c>
      <c r="AIC34" s="403" t="e">
        <f>INDEX(' Cash Num-Den_Indi'!$A$2:$ANL$35,MATCH('1617 1718 Comparison'!$A34,' Cash Num-Den_Indi'!$A$2:$A$35,0),MATCH('1617 1718 Comparison'!AIC$2,' Cash Num-Den_Indi'!$A$2:$ANL$2,0))-INDEX('1617 Data'!$A$2:$AEW$35,MATCH('1617 1718 Comparison'!$A34,'1617 Data'!$A$2:$A$35,0),MATCH('1617 1718 Comparison'!AIC$2,'1617 Data'!$A$2:$AEW$2,0))</f>
        <v>#N/A</v>
      </c>
      <c r="AID34" s="402">
        <f>INDEX(' Cash Num-Den_Indi'!$A$2:$ANL$35,MATCH('1617 1718 Comparison'!$A34,' Cash Num-Den_Indi'!$A$2:$A$35,0),MATCH('1617 1718 Comparison'!AID$2,' Cash Num-Den_Indi'!$A$2:$ANL$2,0))-INDEX('1617 Data'!$A$2:$AEW$35,MATCH('1617 1718 Comparison'!$A34,'1617 Data'!$A$2:$A$35,0),MATCH('1617 1718 Comparison'!AID$2,'1617 Data'!$A$2:$AEW$2,0))</f>
        <v>4.6954813359434411E-3</v>
      </c>
      <c r="AIE34" s="403" t="e">
        <f>INDEX(' Cash Num-Den_Indi'!$A$2:$ANL$35,MATCH('1617 1718 Comparison'!$A34,' Cash Num-Den_Indi'!$A$2:$A$35,0),MATCH('1617 1718 Comparison'!AIE$2,' Cash Num-Den_Indi'!$A$2:$ANL$2,0))-INDEX('1617 Data'!$A$2:$AEW$35,MATCH('1617 1718 Comparison'!$A34,'1617 Data'!$A$2:$A$35,0),MATCH('1617 1718 Comparison'!AIE$2,'1617 Data'!$A$2:$AEW$2,0))</f>
        <v>#N/A</v>
      </c>
      <c r="AIF34" s="403" t="e">
        <f>INDEX(' Cash Num-Den_Indi'!$A$2:$ANL$35,MATCH('1617 1718 Comparison'!$A34,' Cash Num-Den_Indi'!$A$2:$A$35,0),MATCH('1617 1718 Comparison'!AIF$2,' Cash Num-Den_Indi'!$A$2:$ANL$2,0))-INDEX('1617 Data'!$A$2:$AEW$35,MATCH('1617 1718 Comparison'!$A34,'1617 Data'!$A$2:$A$35,0),MATCH('1617 1718 Comparison'!AIF$2,'1617 Data'!$A$2:$AEW$2,0))</f>
        <v>#N/A</v>
      </c>
      <c r="AIG34" s="402">
        <f>INDEX(' Cash Num-Den_Indi'!$A$2:$ANL$35,MATCH('1617 1718 Comparison'!$A34,' Cash Num-Den_Indi'!$A$2:$A$35,0),MATCH('1617 1718 Comparison'!AIG$2,' Cash Num-Den_Indi'!$A$2:$ANL$2,0))-INDEX('1617 Data'!$A$2:$AEW$35,MATCH('1617 1718 Comparison'!$A34,'1617 Data'!$A$2:$A$35,0),MATCH('1617 1718 Comparison'!AIG$2,'1617 Data'!$A$2:$AEW$2,0))</f>
        <v>0</v>
      </c>
      <c r="AIH34" s="403" t="e">
        <f>INDEX(' Cash Num-Den_Indi'!$A$2:$ANL$35,MATCH('1617 1718 Comparison'!$A34,' Cash Num-Den_Indi'!$A$2:$A$35,0),MATCH('1617 1718 Comparison'!AIH$2,' Cash Num-Den_Indi'!$A$2:$ANL$2,0))-INDEX('1617 Data'!$A$2:$AEW$35,MATCH('1617 1718 Comparison'!$A34,'1617 Data'!$A$2:$A$35,0),MATCH('1617 1718 Comparison'!AIH$2,'1617 Data'!$A$2:$AEW$2,0))</f>
        <v>#N/A</v>
      </c>
      <c r="AII34" s="403" t="e">
        <f>INDEX(' Cash Num-Den_Indi'!$A$2:$ANL$35,MATCH('1617 1718 Comparison'!$A34,' Cash Num-Den_Indi'!$A$2:$A$35,0),MATCH('1617 1718 Comparison'!AII$2,' Cash Num-Den_Indi'!$A$2:$ANL$2,0))-INDEX('1617 Data'!$A$2:$AEW$35,MATCH('1617 1718 Comparison'!$A34,'1617 Data'!$A$2:$A$35,0),MATCH('1617 1718 Comparison'!AII$2,'1617 Data'!$A$2:$AEW$2,0))</f>
        <v>#N/A</v>
      </c>
      <c r="AIJ34" s="403" t="e">
        <f>INDEX(' Cash Num-Den_Indi'!$A$2:$ANL$35,MATCH('1617 1718 Comparison'!$A34,' Cash Num-Den_Indi'!$A$2:$A$35,0),MATCH('1617 1718 Comparison'!AIJ$2,' Cash Num-Den_Indi'!$A$2:$ANL$2,0))-INDEX('1617 Data'!$A$2:$AEW$35,MATCH('1617 1718 Comparison'!$A34,'1617 Data'!$A$2:$A$35,0),MATCH('1617 1718 Comparison'!AIJ$2,'1617 Data'!$A$2:$AEW$2,0))</f>
        <v>#N/A</v>
      </c>
      <c r="AIK34" s="403" t="e">
        <f>INDEX(' Cash Num-Den_Indi'!$A$2:$ANL$35,MATCH('1617 1718 Comparison'!$A34,' Cash Num-Den_Indi'!$A$2:$A$35,0),MATCH('1617 1718 Comparison'!AIK$2,' Cash Num-Den_Indi'!$A$2:$ANL$2,0))-INDEX('1617 Data'!$A$2:$AEW$35,MATCH('1617 1718 Comparison'!$A34,'1617 Data'!$A$2:$A$35,0),MATCH('1617 1718 Comparison'!AIK$2,'1617 Data'!$A$2:$AEW$2,0))</f>
        <v>#N/A</v>
      </c>
      <c r="AIL34" s="403" t="e">
        <f>INDEX(' Cash Num-Den_Indi'!$A$2:$ANL$35,MATCH('1617 1718 Comparison'!$A34,' Cash Num-Den_Indi'!$A$2:$A$35,0),MATCH('1617 1718 Comparison'!AIL$2,' Cash Num-Den_Indi'!$A$2:$ANL$2,0))-INDEX('1617 Data'!$A$2:$AEW$35,MATCH('1617 1718 Comparison'!$A34,'1617 Data'!$A$2:$A$35,0),MATCH('1617 1718 Comparison'!AIL$2,'1617 Data'!$A$2:$AEW$2,0))</f>
        <v>#N/A</v>
      </c>
      <c r="AIM34" s="402">
        <f>INDEX(' Cash Num-Den_Indi'!$A$2:$ANL$35,MATCH('1617 1718 Comparison'!$A34,' Cash Num-Den_Indi'!$A$2:$A$35,0),MATCH('1617 1718 Comparison'!AIM$2,' Cash Num-Den_Indi'!$A$2:$ANL$2,0))-INDEX('1617 Data'!$A$2:$AEW$35,MATCH('1617 1718 Comparison'!$A34,'1617 Data'!$A$2:$A$35,0),MATCH('1617 1718 Comparison'!AIM$2,'1617 Data'!$A$2:$AEW$2,0))</f>
        <v>0</v>
      </c>
      <c r="AIN34" s="403" t="e">
        <f>INDEX(' Cash Num-Den_Indi'!$A$2:$ANL$35,MATCH('1617 1718 Comparison'!$A34,' Cash Num-Den_Indi'!$A$2:$A$35,0),MATCH('1617 1718 Comparison'!AIN$2,' Cash Num-Den_Indi'!$A$2:$ANL$2,0))-INDEX('1617 Data'!$A$2:$AEW$35,MATCH('1617 1718 Comparison'!$A34,'1617 Data'!$A$2:$A$35,0),MATCH('1617 1718 Comparison'!AIN$2,'1617 Data'!$A$2:$AEW$2,0))</f>
        <v>#N/A</v>
      </c>
      <c r="AIO34" s="403" t="e">
        <f>INDEX(' Cash Num-Den_Indi'!$A$2:$ANL$35,MATCH('1617 1718 Comparison'!$A34,' Cash Num-Den_Indi'!$A$2:$A$35,0),MATCH('1617 1718 Comparison'!AIO$2,' Cash Num-Den_Indi'!$A$2:$ANL$2,0))-INDEX('1617 Data'!$A$2:$AEW$35,MATCH('1617 1718 Comparison'!$A34,'1617 Data'!$A$2:$A$35,0),MATCH('1617 1718 Comparison'!AIO$2,'1617 Data'!$A$2:$AEW$2,0))</f>
        <v>#N/A</v>
      </c>
      <c r="AIP34" s="402">
        <f>INDEX(' Cash Num-Den_Indi'!$A$2:$ANL$35,MATCH('1617 1718 Comparison'!$A34,' Cash Num-Den_Indi'!$A$2:$A$35,0),MATCH('1617 1718 Comparison'!AIP$2,' Cash Num-Den_Indi'!$A$2:$ANL$2,0))-INDEX('1617 Data'!$A$2:$AEW$35,MATCH('1617 1718 Comparison'!$A34,'1617 Data'!$A$2:$A$35,0),MATCH('1617 1718 Comparison'!AIP$2,'1617 Data'!$A$2:$AEW$2,0))</f>
        <v>0</v>
      </c>
      <c r="AIQ34" s="403" t="e">
        <f>INDEX(' Cash Num-Den_Indi'!$A$2:$ANL$35,MATCH('1617 1718 Comparison'!$A34,' Cash Num-Den_Indi'!$A$2:$A$35,0),MATCH('1617 1718 Comparison'!AIQ$2,' Cash Num-Den_Indi'!$A$2:$ANL$2,0))-INDEX('1617 Data'!$A$2:$AEW$35,MATCH('1617 1718 Comparison'!$A34,'1617 Data'!$A$2:$A$35,0),MATCH('1617 1718 Comparison'!AIQ$2,'1617 Data'!$A$2:$AEW$2,0))</f>
        <v>#N/A</v>
      </c>
      <c r="AIR34" s="403" t="e">
        <f>INDEX(' Cash Num-Den_Indi'!$A$2:$ANL$35,MATCH('1617 1718 Comparison'!$A34,' Cash Num-Den_Indi'!$A$2:$A$35,0),MATCH('1617 1718 Comparison'!AIR$2,' Cash Num-Den_Indi'!$A$2:$ANL$2,0))-INDEX('1617 Data'!$A$2:$AEW$35,MATCH('1617 1718 Comparison'!$A34,'1617 Data'!$A$2:$A$35,0),MATCH('1617 1718 Comparison'!AIR$2,'1617 Data'!$A$2:$AEW$2,0))</f>
        <v>#N/A</v>
      </c>
      <c r="AIS34" s="402">
        <f>INDEX(' Cash Num-Den_Indi'!$A$2:$ANL$35,MATCH('1617 1718 Comparison'!$A34,' Cash Num-Den_Indi'!$A$2:$A$35,0),MATCH('1617 1718 Comparison'!AIS$2,' Cash Num-Den_Indi'!$A$2:$ANL$2,0))-INDEX('1617 Data'!$A$2:$AEW$35,MATCH('1617 1718 Comparison'!$A34,'1617 Data'!$A$2:$A$35,0),MATCH('1617 1718 Comparison'!AIS$2,'1617 Data'!$A$2:$AEW$2,0))</f>
        <v>0</v>
      </c>
      <c r="AIT34" s="403" t="e">
        <f>INDEX(' Cash Num-Den_Indi'!$A$2:$ANL$35,MATCH('1617 1718 Comparison'!$A34,' Cash Num-Den_Indi'!$A$2:$A$35,0),MATCH('1617 1718 Comparison'!AIT$2,' Cash Num-Den_Indi'!$A$2:$ANL$2,0))-INDEX('1617 Data'!$A$2:$AEW$35,MATCH('1617 1718 Comparison'!$A34,'1617 Data'!$A$2:$A$35,0),MATCH('1617 1718 Comparison'!AIT$2,'1617 Data'!$A$2:$AEW$2,0))</f>
        <v>#N/A</v>
      </c>
      <c r="AIU34" s="403" t="e">
        <f>INDEX(' Cash Num-Den_Indi'!$A$2:$ANL$35,MATCH('1617 1718 Comparison'!$A34,' Cash Num-Den_Indi'!$A$2:$A$35,0),MATCH('1617 1718 Comparison'!AIU$2,' Cash Num-Den_Indi'!$A$2:$ANL$2,0))-INDEX('1617 Data'!$A$2:$AEW$35,MATCH('1617 1718 Comparison'!$A34,'1617 Data'!$A$2:$A$35,0),MATCH('1617 1718 Comparison'!AIU$2,'1617 Data'!$A$2:$AEW$2,0))</f>
        <v>#N/A</v>
      </c>
      <c r="AIV34" s="402">
        <f>INDEX(' Cash Num-Den_Indi'!$A$2:$ANL$35,MATCH('1617 1718 Comparison'!$A34,' Cash Num-Den_Indi'!$A$2:$A$35,0),MATCH('1617 1718 Comparison'!AIV$2,' Cash Num-Den_Indi'!$A$2:$ANL$2,0))-INDEX('1617 Data'!$A$2:$AEW$35,MATCH('1617 1718 Comparison'!$A34,'1617 Data'!$A$2:$A$35,0),MATCH('1617 1718 Comparison'!AIV$2,'1617 Data'!$A$2:$AEW$2,0))</f>
        <v>0</v>
      </c>
      <c r="AIW34" s="403" t="e">
        <f>INDEX(' Cash Num-Den_Indi'!$A$2:$ANL$35,MATCH('1617 1718 Comparison'!$A34,' Cash Num-Den_Indi'!$A$2:$A$35,0),MATCH('1617 1718 Comparison'!AIW$2,' Cash Num-Den_Indi'!$A$2:$ANL$2,0))-INDEX('1617 Data'!$A$2:$AEW$35,MATCH('1617 1718 Comparison'!$A34,'1617 Data'!$A$2:$A$35,0),MATCH('1617 1718 Comparison'!AIW$2,'1617 Data'!$A$2:$AEW$2,0))</f>
        <v>#N/A</v>
      </c>
      <c r="AIX34" s="403" t="e">
        <f>INDEX(' Cash Num-Den_Indi'!$A$2:$ANL$35,MATCH('1617 1718 Comparison'!$A34,' Cash Num-Den_Indi'!$A$2:$A$35,0),MATCH('1617 1718 Comparison'!AIX$2,' Cash Num-Den_Indi'!$A$2:$ANL$2,0))-INDEX('1617 Data'!$A$2:$AEW$35,MATCH('1617 1718 Comparison'!$A34,'1617 Data'!$A$2:$A$35,0),MATCH('1617 1718 Comparison'!AIX$2,'1617 Data'!$A$2:$AEW$2,0))</f>
        <v>#N/A</v>
      </c>
      <c r="AIY34" s="402">
        <f>INDEX(' Cash Num-Den_Indi'!$A$2:$ANL$35,MATCH('1617 1718 Comparison'!$A34,' Cash Num-Den_Indi'!$A$2:$A$35,0),MATCH('1617 1718 Comparison'!AIY$2,' Cash Num-Den_Indi'!$A$2:$ANL$2,0))-INDEX('1617 Data'!$A$2:$AEW$35,MATCH('1617 1718 Comparison'!$A34,'1617 Data'!$A$2:$A$35,0),MATCH('1617 1718 Comparison'!AIY$2,'1617 Data'!$A$2:$AEW$2,0))</f>
        <v>0</v>
      </c>
      <c r="AIZ34" s="403" t="e">
        <f>INDEX(' Cash Num-Den_Indi'!$A$2:$ANL$35,MATCH('1617 1718 Comparison'!$A34,' Cash Num-Den_Indi'!$A$2:$A$35,0),MATCH('1617 1718 Comparison'!AIZ$2,' Cash Num-Den_Indi'!$A$2:$ANL$2,0))-INDEX('1617 Data'!$A$2:$AEW$35,MATCH('1617 1718 Comparison'!$A34,'1617 Data'!$A$2:$A$35,0),MATCH('1617 1718 Comparison'!AIZ$2,'1617 Data'!$A$2:$AEW$2,0))</f>
        <v>#N/A</v>
      </c>
      <c r="AJA34" s="403" t="e">
        <f>INDEX(' Cash Num-Den_Indi'!$A$2:$ANL$35,MATCH('1617 1718 Comparison'!$A34,' Cash Num-Den_Indi'!$A$2:$A$35,0),MATCH('1617 1718 Comparison'!AJA$2,' Cash Num-Den_Indi'!$A$2:$ANL$2,0))-INDEX('1617 Data'!$A$2:$AEW$35,MATCH('1617 1718 Comparison'!$A34,'1617 Data'!$A$2:$A$35,0),MATCH('1617 1718 Comparison'!AJA$2,'1617 Data'!$A$2:$AEW$2,0))</f>
        <v>#N/A</v>
      </c>
      <c r="AJB34" s="402">
        <f>INDEX(' Cash Num-Den_Indi'!$A$2:$ANL$35,MATCH('1617 1718 Comparison'!$A34,' Cash Num-Den_Indi'!$A$2:$A$35,0),MATCH('1617 1718 Comparison'!AJB$2,' Cash Num-Den_Indi'!$A$2:$ANL$2,0))-INDEX('1617 Data'!$A$2:$AEW$35,MATCH('1617 1718 Comparison'!$A34,'1617 Data'!$A$2:$A$35,0),MATCH('1617 1718 Comparison'!AJB$2,'1617 Data'!$A$2:$AEW$2,0))</f>
        <v>0</v>
      </c>
      <c r="AJC34" s="403" t="e">
        <f>INDEX(' Cash Num-Den_Indi'!$A$2:$ANL$35,MATCH('1617 1718 Comparison'!$A34,' Cash Num-Den_Indi'!$A$2:$A$35,0),MATCH('1617 1718 Comparison'!AJC$2,' Cash Num-Den_Indi'!$A$2:$ANL$2,0))-INDEX('1617 Data'!$A$2:$AEW$35,MATCH('1617 1718 Comparison'!$A34,'1617 Data'!$A$2:$A$35,0),MATCH('1617 1718 Comparison'!AJC$2,'1617 Data'!$A$2:$AEW$2,0))</f>
        <v>#N/A</v>
      </c>
      <c r="AJD34" s="403" t="e">
        <f>INDEX(' Cash Num-Den_Indi'!$A$2:$ANL$35,MATCH('1617 1718 Comparison'!$A34,' Cash Num-Den_Indi'!$A$2:$A$35,0),MATCH('1617 1718 Comparison'!AJD$2,' Cash Num-Den_Indi'!$A$2:$ANL$2,0))-INDEX('1617 Data'!$A$2:$AEW$35,MATCH('1617 1718 Comparison'!$A34,'1617 Data'!$A$2:$A$35,0),MATCH('1617 1718 Comparison'!AJD$2,'1617 Data'!$A$2:$AEW$2,0))</f>
        <v>#N/A</v>
      </c>
      <c r="AJE34" s="402">
        <f>INDEX(' Cash Num-Den_Indi'!$A$2:$ANL$35,MATCH('1617 1718 Comparison'!$A34,' Cash Num-Den_Indi'!$A$2:$A$35,0),MATCH('1617 1718 Comparison'!AJE$2,' Cash Num-Den_Indi'!$A$2:$ANL$2,0))-INDEX('1617 Data'!$A$2:$AEW$35,MATCH('1617 1718 Comparison'!$A34,'1617 Data'!$A$2:$A$35,0),MATCH('1617 1718 Comparison'!AJE$2,'1617 Data'!$A$2:$AEW$2,0))</f>
        <v>0</v>
      </c>
      <c r="AJF34" s="403" t="e">
        <f>INDEX(' Cash Num-Den_Indi'!$A$2:$ANL$35,MATCH('1617 1718 Comparison'!$A34,' Cash Num-Den_Indi'!$A$2:$A$35,0),MATCH('1617 1718 Comparison'!AJF$2,' Cash Num-Den_Indi'!$A$2:$ANL$2,0))-INDEX('1617 Data'!$A$2:$AEW$35,MATCH('1617 1718 Comparison'!$A34,'1617 Data'!$A$2:$A$35,0),MATCH('1617 1718 Comparison'!AJF$2,'1617 Data'!$A$2:$AEW$2,0))</f>
        <v>#N/A</v>
      </c>
      <c r="AJG34" s="403" t="e">
        <f>INDEX(' Cash Num-Den_Indi'!$A$2:$ANL$35,MATCH('1617 1718 Comparison'!$A34,' Cash Num-Den_Indi'!$A$2:$A$35,0),MATCH('1617 1718 Comparison'!AJG$2,' Cash Num-Den_Indi'!$A$2:$ANL$2,0))-INDEX('1617 Data'!$A$2:$AEW$35,MATCH('1617 1718 Comparison'!$A34,'1617 Data'!$A$2:$A$35,0),MATCH('1617 1718 Comparison'!AJG$2,'1617 Data'!$A$2:$AEW$2,0))</f>
        <v>#N/A</v>
      </c>
      <c r="AJH34" s="403" t="e">
        <f>INDEX(' Cash Num-Den_Indi'!$A$2:$ANL$35,MATCH('1617 1718 Comparison'!$A34,' Cash Num-Den_Indi'!$A$2:$A$35,0),MATCH('1617 1718 Comparison'!AJH$2,' Cash Num-Den_Indi'!$A$2:$ANL$2,0))-INDEX('1617 Data'!$A$2:$AEW$35,MATCH('1617 1718 Comparison'!$A34,'1617 Data'!$A$2:$A$35,0),MATCH('1617 1718 Comparison'!AJH$2,'1617 Data'!$A$2:$AEW$2,0))</f>
        <v>#N/A</v>
      </c>
      <c r="AJI34" s="403" t="e">
        <f>INDEX(' Cash Num-Den_Indi'!$A$2:$ANL$35,MATCH('1617 1718 Comparison'!$A34,' Cash Num-Den_Indi'!$A$2:$A$35,0),MATCH('1617 1718 Comparison'!AJI$2,' Cash Num-Den_Indi'!$A$2:$ANL$2,0))-INDEX('1617 Data'!$A$2:$AEW$35,MATCH('1617 1718 Comparison'!$A34,'1617 Data'!$A$2:$A$35,0),MATCH('1617 1718 Comparison'!AJI$2,'1617 Data'!$A$2:$AEW$2,0))</f>
        <v>#N/A</v>
      </c>
      <c r="AJJ34" s="403" t="e">
        <f>INDEX(' Cash Num-Den_Indi'!$A$2:$ANL$35,MATCH('1617 1718 Comparison'!$A34,' Cash Num-Den_Indi'!$A$2:$A$35,0),MATCH('1617 1718 Comparison'!AJJ$2,' Cash Num-Den_Indi'!$A$2:$ANL$2,0))-INDEX('1617 Data'!$A$2:$AEW$35,MATCH('1617 1718 Comparison'!$A34,'1617 Data'!$A$2:$A$35,0),MATCH('1617 1718 Comparison'!AJJ$2,'1617 Data'!$A$2:$AEW$2,0))</f>
        <v>#N/A</v>
      </c>
      <c r="AJK34" s="402">
        <f>INDEX(' Cash Num-Den_Indi'!$A$2:$ANL$35,MATCH('1617 1718 Comparison'!$A34,' Cash Num-Den_Indi'!$A$2:$A$35,0),MATCH('1617 1718 Comparison'!AJK$2,' Cash Num-Den_Indi'!$A$2:$ANL$2,0))-INDEX('1617 Data'!$A$2:$AEW$35,MATCH('1617 1718 Comparison'!$A34,'1617 Data'!$A$2:$A$35,0),MATCH('1617 1718 Comparison'!AJK$2,'1617 Data'!$A$2:$AEW$2,0))</f>
        <v>0</v>
      </c>
      <c r="AJL34" s="403" t="e">
        <f>INDEX(' Cash Num-Den_Indi'!$A$2:$ANL$35,MATCH('1617 1718 Comparison'!$A34,' Cash Num-Den_Indi'!$A$2:$A$35,0),MATCH('1617 1718 Comparison'!AJL$2,' Cash Num-Den_Indi'!$A$2:$ANL$2,0))-INDEX('1617 Data'!$A$2:$AEW$35,MATCH('1617 1718 Comparison'!$A34,'1617 Data'!$A$2:$A$35,0),MATCH('1617 1718 Comparison'!AJL$2,'1617 Data'!$A$2:$AEW$2,0))</f>
        <v>#N/A</v>
      </c>
      <c r="AJM34" s="403" t="e">
        <f>INDEX(' Cash Num-Den_Indi'!$A$2:$ANL$35,MATCH('1617 1718 Comparison'!$A34,' Cash Num-Den_Indi'!$A$2:$A$35,0),MATCH('1617 1718 Comparison'!AJM$2,' Cash Num-Den_Indi'!$A$2:$ANL$2,0))-INDEX('1617 Data'!$A$2:$AEW$35,MATCH('1617 1718 Comparison'!$A34,'1617 Data'!$A$2:$A$35,0),MATCH('1617 1718 Comparison'!AJM$2,'1617 Data'!$A$2:$AEW$2,0))</f>
        <v>#N/A</v>
      </c>
      <c r="AJN34" s="402">
        <f>INDEX(' Cash Num-Den_Indi'!$A$2:$ANL$35,MATCH('1617 1718 Comparison'!$A34,' Cash Num-Den_Indi'!$A$2:$A$35,0),MATCH('1617 1718 Comparison'!AJN$2,' Cash Num-Den_Indi'!$A$2:$ANL$2,0))-INDEX('1617 Data'!$A$2:$AEW$35,MATCH('1617 1718 Comparison'!$A34,'1617 Data'!$A$2:$A$35,0),MATCH('1617 1718 Comparison'!AJN$2,'1617 Data'!$A$2:$AEW$2,0))</f>
        <v>0</v>
      </c>
      <c r="AJO34" s="403" t="e">
        <f>INDEX(' Cash Num-Den_Indi'!$A$2:$ANL$35,MATCH('1617 1718 Comparison'!$A34,' Cash Num-Den_Indi'!$A$2:$A$35,0),MATCH('1617 1718 Comparison'!AJO$2,' Cash Num-Den_Indi'!$A$2:$ANL$2,0))-INDEX('1617 Data'!$A$2:$AEW$35,MATCH('1617 1718 Comparison'!$A34,'1617 Data'!$A$2:$A$35,0),MATCH('1617 1718 Comparison'!AJO$2,'1617 Data'!$A$2:$AEW$2,0))</f>
        <v>#N/A</v>
      </c>
      <c r="AJP34" s="403" t="e">
        <f>INDEX(' Cash Num-Den_Indi'!$A$2:$ANL$35,MATCH('1617 1718 Comparison'!$A34,' Cash Num-Den_Indi'!$A$2:$A$35,0),MATCH('1617 1718 Comparison'!AJP$2,' Cash Num-Den_Indi'!$A$2:$ANL$2,0))-INDEX('1617 Data'!$A$2:$AEW$35,MATCH('1617 1718 Comparison'!$A34,'1617 Data'!$A$2:$A$35,0),MATCH('1617 1718 Comparison'!AJP$2,'1617 Data'!$A$2:$AEW$2,0))</f>
        <v>#N/A</v>
      </c>
      <c r="AJQ34" s="402">
        <f>INDEX(' Cash Num-Den_Indi'!$A$2:$ANL$35,MATCH('1617 1718 Comparison'!$A34,' Cash Num-Den_Indi'!$A$2:$A$35,0),MATCH('1617 1718 Comparison'!AJQ$2,' Cash Num-Den_Indi'!$A$2:$ANL$2,0))-INDEX('1617 Data'!$A$2:$AEW$35,MATCH('1617 1718 Comparison'!$A34,'1617 Data'!$A$2:$A$35,0),MATCH('1617 1718 Comparison'!AJQ$2,'1617 Data'!$A$2:$AEW$2,0))</f>
        <v>0</v>
      </c>
      <c r="AJR34" s="403" t="e">
        <f>INDEX(' Cash Num-Den_Indi'!$A$2:$ANL$35,MATCH('1617 1718 Comparison'!$A34,' Cash Num-Den_Indi'!$A$2:$A$35,0),MATCH('1617 1718 Comparison'!AJR$2,' Cash Num-Den_Indi'!$A$2:$ANL$2,0))-INDEX('1617 Data'!$A$2:$AEW$35,MATCH('1617 1718 Comparison'!$A34,'1617 Data'!$A$2:$A$35,0),MATCH('1617 1718 Comparison'!AJR$2,'1617 Data'!$A$2:$AEW$2,0))</f>
        <v>#N/A</v>
      </c>
      <c r="AJS34" s="403" t="e">
        <f>INDEX(' Cash Num-Den_Indi'!$A$2:$ANL$35,MATCH('1617 1718 Comparison'!$A34,' Cash Num-Den_Indi'!$A$2:$A$35,0),MATCH('1617 1718 Comparison'!AJS$2,' Cash Num-Den_Indi'!$A$2:$ANL$2,0))-INDEX('1617 Data'!$A$2:$AEW$35,MATCH('1617 1718 Comparison'!$A34,'1617 Data'!$A$2:$A$35,0),MATCH('1617 1718 Comparison'!AJS$2,'1617 Data'!$A$2:$AEW$2,0))</f>
        <v>#N/A</v>
      </c>
      <c r="AJT34" s="402">
        <f>INDEX(' Cash Num-Den_Indi'!$A$2:$ANL$35,MATCH('1617 1718 Comparison'!$A34,' Cash Num-Den_Indi'!$A$2:$A$35,0),MATCH('1617 1718 Comparison'!AJT$2,' Cash Num-Den_Indi'!$A$2:$ANL$2,0))-INDEX('1617 Data'!$A$2:$AEW$35,MATCH('1617 1718 Comparison'!$A34,'1617 Data'!$A$2:$A$35,0),MATCH('1617 1718 Comparison'!AJT$2,'1617 Data'!$A$2:$AEW$2,0))</f>
        <v>0</v>
      </c>
      <c r="AJU34" s="403" t="e">
        <f>INDEX(' Cash Num-Den_Indi'!$A$2:$ANL$35,MATCH('1617 1718 Comparison'!$A34,' Cash Num-Den_Indi'!$A$2:$A$35,0),MATCH('1617 1718 Comparison'!AJU$2,' Cash Num-Den_Indi'!$A$2:$ANL$2,0))-INDEX('1617 Data'!$A$2:$AEW$35,MATCH('1617 1718 Comparison'!$A34,'1617 Data'!$A$2:$A$35,0),MATCH('1617 1718 Comparison'!AJU$2,'1617 Data'!$A$2:$AEW$2,0))</f>
        <v>#N/A</v>
      </c>
      <c r="AJV34" s="403" t="e">
        <f>INDEX(' Cash Num-Den_Indi'!$A$2:$ANL$35,MATCH('1617 1718 Comparison'!$A34,' Cash Num-Den_Indi'!$A$2:$A$35,0),MATCH('1617 1718 Comparison'!AJV$2,' Cash Num-Den_Indi'!$A$2:$ANL$2,0))-INDEX('1617 Data'!$A$2:$AEW$35,MATCH('1617 1718 Comparison'!$A34,'1617 Data'!$A$2:$A$35,0),MATCH('1617 1718 Comparison'!AJV$2,'1617 Data'!$A$2:$AEW$2,0))</f>
        <v>#N/A</v>
      </c>
      <c r="AJW34" s="402">
        <f>INDEX(' Cash Num-Den_Indi'!$A$2:$ANL$35,MATCH('1617 1718 Comparison'!$A34,' Cash Num-Den_Indi'!$A$2:$A$35,0),MATCH('1617 1718 Comparison'!AJW$2,' Cash Num-Den_Indi'!$A$2:$ANL$2,0))-INDEX('1617 Data'!$A$2:$AEW$35,MATCH('1617 1718 Comparison'!$A34,'1617 Data'!$A$2:$A$35,0),MATCH('1617 1718 Comparison'!AJW$2,'1617 Data'!$A$2:$AEW$2,0))</f>
        <v>0</v>
      </c>
      <c r="AJX34" s="403" t="e">
        <f>INDEX(' Cash Num-Den_Indi'!$A$2:$ANL$35,MATCH('1617 1718 Comparison'!$A34,' Cash Num-Den_Indi'!$A$2:$A$35,0),MATCH('1617 1718 Comparison'!AJX$2,' Cash Num-Den_Indi'!$A$2:$ANL$2,0))-INDEX('1617 Data'!$A$2:$AEW$35,MATCH('1617 1718 Comparison'!$A34,'1617 Data'!$A$2:$A$35,0),MATCH('1617 1718 Comparison'!AJX$2,'1617 Data'!$A$2:$AEW$2,0))</f>
        <v>#N/A</v>
      </c>
      <c r="AJY34" s="403" t="e">
        <f>INDEX(' Cash Num-Den_Indi'!$A$2:$ANL$35,MATCH('1617 1718 Comparison'!$A34,' Cash Num-Den_Indi'!$A$2:$A$35,0),MATCH('1617 1718 Comparison'!AJY$2,' Cash Num-Den_Indi'!$A$2:$ANL$2,0))-INDEX('1617 Data'!$A$2:$AEW$35,MATCH('1617 1718 Comparison'!$A34,'1617 Data'!$A$2:$A$35,0),MATCH('1617 1718 Comparison'!AJY$2,'1617 Data'!$A$2:$AEW$2,0))</f>
        <v>#N/A</v>
      </c>
      <c r="AJZ34" s="402">
        <f>INDEX(' Cash Num-Den_Indi'!$A$2:$ANL$35,MATCH('1617 1718 Comparison'!$A34,' Cash Num-Den_Indi'!$A$2:$A$35,0),MATCH('1617 1718 Comparison'!AJZ$2,' Cash Num-Den_Indi'!$A$2:$ANL$2,0))-INDEX('1617 Data'!$A$2:$AEW$35,MATCH('1617 1718 Comparison'!$A34,'1617 Data'!$A$2:$A$35,0),MATCH('1617 1718 Comparison'!AJZ$2,'1617 Data'!$A$2:$AEW$2,0))</f>
        <v>0</v>
      </c>
      <c r="AKA34" s="403" t="e">
        <f>INDEX(' Cash Num-Den_Indi'!$A$2:$ANL$35,MATCH('1617 1718 Comparison'!$A34,' Cash Num-Den_Indi'!$A$2:$A$35,0),MATCH('1617 1718 Comparison'!AKA$2,' Cash Num-Den_Indi'!$A$2:$ANL$2,0))-INDEX('1617 Data'!$A$2:$AEW$35,MATCH('1617 1718 Comparison'!$A34,'1617 Data'!$A$2:$A$35,0),MATCH('1617 1718 Comparison'!AKA$2,'1617 Data'!$A$2:$AEW$2,0))</f>
        <v>#N/A</v>
      </c>
      <c r="AKB34" s="403" t="e">
        <f>INDEX(' Cash Num-Den_Indi'!$A$2:$ANL$35,MATCH('1617 1718 Comparison'!$A34,' Cash Num-Den_Indi'!$A$2:$A$35,0),MATCH('1617 1718 Comparison'!AKB$2,' Cash Num-Den_Indi'!$A$2:$ANL$2,0))-INDEX('1617 Data'!$A$2:$AEW$35,MATCH('1617 1718 Comparison'!$A34,'1617 Data'!$A$2:$A$35,0),MATCH('1617 1718 Comparison'!AKB$2,'1617 Data'!$A$2:$AEW$2,0))</f>
        <v>#N/A</v>
      </c>
      <c r="AKC34" s="402">
        <f>INDEX(' Cash Num-Den_Indi'!$A$2:$ANL$35,MATCH('1617 1718 Comparison'!$A34,' Cash Num-Den_Indi'!$A$2:$A$35,0),MATCH('1617 1718 Comparison'!AKC$2,' Cash Num-Den_Indi'!$A$2:$ANL$2,0))-INDEX('1617 Data'!$A$2:$AEW$35,MATCH('1617 1718 Comparison'!$A34,'1617 Data'!$A$2:$A$35,0),MATCH('1617 1718 Comparison'!AKC$2,'1617 Data'!$A$2:$AEW$2,0))</f>
        <v>0</v>
      </c>
      <c r="AKD34" s="403" t="e">
        <f>INDEX(' Cash Num-Den_Indi'!$A$2:$ANL$35,MATCH('1617 1718 Comparison'!$A34,' Cash Num-Den_Indi'!$A$2:$A$35,0),MATCH('1617 1718 Comparison'!AKD$2,' Cash Num-Den_Indi'!$A$2:$ANL$2,0))-INDEX('1617 Data'!$A$2:$AEW$35,MATCH('1617 1718 Comparison'!$A34,'1617 Data'!$A$2:$A$35,0),MATCH('1617 1718 Comparison'!AKD$2,'1617 Data'!$A$2:$AEW$2,0))</f>
        <v>#N/A</v>
      </c>
      <c r="AKE34" s="403" t="e">
        <f>INDEX(' Cash Num-Den_Indi'!$A$2:$ANL$35,MATCH('1617 1718 Comparison'!$A34,' Cash Num-Den_Indi'!$A$2:$A$35,0),MATCH('1617 1718 Comparison'!AKE$2,' Cash Num-Den_Indi'!$A$2:$ANL$2,0))-INDEX('1617 Data'!$A$2:$AEW$35,MATCH('1617 1718 Comparison'!$A34,'1617 Data'!$A$2:$A$35,0),MATCH('1617 1718 Comparison'!AKE$2,'1617 Data'!$A$2:$AEW$2,0))</f>
        <v>#N/A</v>
      </c>
      <c r="AKF34" s="403" t="e">
        <f>INDEX(' Cash Num-Den_Indi'!$A$2:$ANL$35,MATCH('1617 1718 Comparison'!$A34,' Cash Num-Den_Indi'!$A$2:$A$35,0),MATCH('1617 1718 Comparison'!AKF$2,' Cash Num-Den_Indi'!$A$2:$ANL$2,0))-INDEX('1617 Data'!$A$2:$AEW$35,MATCH('1617 1718 Comparison'!$A34,'1617 Data'!$A$2:$A$35,0),MATCH('1617 1718 Comparison'!AKF$2,'1617 Data'!$A$2:$AEW$2,0))</f>
        <v>#N/A</v>
      </c>
      <c r="AKG34" s="403" t="e">
        <f>INDEX(' Cash Num-Den_Indi'!$A$2:$ANL$35,MATCH('1617 1718 Comparison'!$A34,' Cash Num-Den_Indi'!$A$2:$A$35,0),MATCH('1617 1718 Comparison'!AKG$2,' Cash Num-Den_Indi'!$A$2:$ANL$2,0))-INDEX('1617 Data'!$A$2:$AEW$35,MATCH('1617 1718 Comparison'!$A34,'1617 Data'!$A$2:$A$35,0),MATCH('1617 1718 Comparison'!AKG$2,'1617 Data'!$A$2:$AEW$2,0))</f>
        <v>#N/A</v>
      </c>
      <c r="AKH34" s="403" t="e">
        <f>INDEX(' Cash Num-Den_Indi'!$A$2:$ANL$35,MATCH('1617 1718 Comparison'!$A34,' Cash Num-Den_Indi'!$A$2:$A$35,0),MATCH('1617 1718 Comparison'!AKH$2,' Cash Num-Den_Indi'!$A$2:$ANL$2,0))-INDEX('1617 Data'!$A$2:$AEW$35,MATCH('1617 1718 Comparison'!$A34,'1617 Data'!$A$2:$A$35,0),MATCH('1617 1718 Comparison'!AKH$2,'1617 Data'!$A$2:$AEW$2,0))</f>
        <v>#N/A</v>
      </c>
      <c r="AKI34" s="402">
        <f>INDEX(' Cash Num-Den_Indi'!$A$2:$ANL$35,MATCH('1617 1718 Comparison'!$A34,' Cash Num-Den_Indi'!$A$2:$A$35,0),MATCH('1617 1718 Comparison'!AKI$2,' Cash Num-Den_Indi'!$A$2:$ANL$2,0))-INDEX('1617 Data'!$A$2:$AEW$35,MATCH('1617 1718 Comparison'!$A34,'1617 Data'!$A$2:$A$35,0),MATCH('1617 1718 Comparison'!AKI$2,'1617 Data'!$A$2:$AEW$2,0))</f>
        <v>0</v>
      </c>
      <c r="AKJ34" s="402">
        <f>INDEX(' Cash Num-Den_Indi'!$A$2:$ANL$35,MATCH('1617 1718 Comparison'!$A34,' Cash Num-Den_Indi'!$A$2:$A$35,0),MATCH('1617 1718 Comparison'!AKJ$2,' Cash Num-Den_Indi'!$A$2:$ANL$2,0))-INDEX('1617 Data'!$A$2:$AEW$35,MATCH('1617 1718 Comparison'!$A34,'1617 Data'!$A$2:$A$35,0),MATCH('1617 1718 Comparison'!AKJ$2,'1617 Data'!$A$2:$AEW$2,0))</f>
        <v>0</v>
      </c>
      <c r="AKK34" s="402">
        <f>INDEX(' Cash Num-Den_Indi'!$A$2:$ANL$35,MATCH('1617 1718 Comparison'!$A34,' Cash Num-Den_Indi'!$A$2:$A$35,0),MATCH('1617 1718 Comparison'!AKK$2,' Cash Num-Den_Indi'!$A$2:$ANL$2,0))-INDEX('1617 Data'!$A$2:$AEW$35,MATCH('1617 1718 Comparison'!$A34,'1617 Data'!$A$2:$A$35,0),MATCH('1617 1718 Comparison'!AKK$2,'1617 Data'!$A$2:$AEW$2,0))</f>
        <v>0</v>
      </c>
      <c r="AKL34" s="402">
        <f>INDEX(' Cash Num-Den_Indi'!$A$2:$ANL$35,MATCH('1617 1718 Comparison'!$A34,' Cash Num-Den_Indi'!$A$2:$A$35,0),MATCH('1617 1718 Comparison'!AKL$2,' Cash Num-Den_Indi'!$A$2:$ANL$2,0))-INDEX('1617 Data'!$A$2:$AEW$35,MATCH('1617 1718 Comparison'!$A34,'1617 Data'!$A$2:$A$35,0),MATCH('1617 1718 Comparison'!AKL$2,'1617 Data'!$A$2:$AEW$2,0))</f>
        <v>0</v>
      </c>
      <c r="AKM34" s="402">
        <f>INDEX(' Cash Num-Den_Indi'!$A$2:$ANL$35,MATCH('1617 1718 Comparison'!$A34,' Cash Num-Den_Indi'!$A$2:$A$35,0),MATCH('1617 1718 Comparison'!AKM$2,' Cash Num-Den_Indi'!$A$2:$ANL$2,0))-INDEX('1617 Data'!$A$2:$AEW$35,MATCH('1617 1718 Comparison'!$A34,'1617 Data'!$A$2:$A$35,0),MATCH('1617 1718 Comparison'!AKM$2,'1617 Data'!$A$2:$AEW$2,0))</f>
        <v>0</v>
      </c>
      <c r="AKN34" s="402">
        <f>INDEX(' Cash Num-Den_Indi'!$A$2:$ANL$35,MATCH('1617 1718 Comparison'!$A34,' Cash Num-Den_Indi'!$A$2:$A$35,0),MATCH('1617 1718 Comparison'!AKN$2,' Cash Num-Den_Indi'!$A$2:$ANL$2,0))-INDEX('1617 Data'!$A$2:$AEW$35,MATCH('1617 1718 Comparison'!$A34,'1617 Data'!$A$2:$A$35,0),MATCH('1617 1718 Comparison'!AKN$2,'1617 Data'!$A$2:$AEW$2,0))</f>
        <v>0</v>
      </c>
      <c r="AKO34" s="402">
        <f>INDEX(' Cash Num-Den_Indi'!$A$2:$ANL$35,MATCH('1617 1718 Comparison'!$A34,' Cash Num-Den_Indi'!$A$2:$A$35,0),MATCH('1617 1718 Comparison'!AKO$2,' Cash Num-Den_Indi'!$A$2:$ANL$2,0))-INDEX('1617 Data'!$A$2:$AEW$35,MATCH('1617 1718 Comparison'!$A34,'1617 Data'!$A$2:$A$35,0),MATCH('1617 1718 Comparison'!AKO$2,'1617 Data'!$A$2:$AEW$2,0))</f>
        <v>0</v>
      </c>
      <c r="AKP34" s="402">
        <f>INDEX(' Cash Num-Den_Indi'!$A$2:$ANL$35,MATCH('1617 1718 Comparison'!$A34,' Cash Num-Den_Indi'!$A$2:$A$35,0),MATCH('1617 1718 Comparison'!AKP$2,' Cash Num-Den_Indi'!$A$2:$ANL$2,0))-INDEX('1617 Data'!$A$2:$AEW$35,MATCH('1617 1718 Comparison'!$A34,'1617 Data'!$A$2:$A$35,0),MATCH('1617 1718 Comparison'!AKP$2,'1617 Data'!$A$2:$AEW$2,0))</f>
        <v>0</v>
      </c>
      <c r="AKQ34" s="402">
        <f>INDEX(' Cash Num-Den_Indi'!$A$2:$ANL$35,MATCH('1617 1718 Comparison'!$A34,' Cash Num-Den_Indi'!$A$2:$A$35,0),MATCH('1617 1718 Comparison'!AKQ$2,' Cash Num-Den_Indi'!$A$2:$ANL$2,0))-INDEX('1617 Data'!$A$2:$AEW$35,MATCH('1617 1718 Comparison'!$A34,'1617 Data'!$A$2:$A$35,0),MATCH('1617 1718 Comparison'!AKQ$2,'1617 Data'!$A$2:$AEW$2,0))</f>
        <v>0</v>
      </c>
      <c r="AKR34" s="402">
        <f>INDEX(' Cash Num-Den_Indi'!$A$2:$ANL$35,MATCH('1617 1718 Comparison'!$A34,' Cash Num-Den_Indi'!$A$2:$A$35,0),MATCH('1617 1718 Comparison'!AKR$2,' Cash Num-Den_Indi'!$A$2:$ANL$2,0))-INDEX('1617 Data'!$A$2:$AEW$35,MATCH('1617 1718 Comparison'!$A34,'1617 Data'!$A$2:$A$35,0),MATCH('1617 1718 Comparison'!AKR$2,'1617 Data'!$A$2:$AEW$2,0))</f>
        <v>0</v>
      </c>
      <c r="AKS34" s="402">
        <f>INDEX(' Cash Num-Den_Indi'!$A$2:$ANL$35,MATCH('1617 1718 Comparison'!$A34,' Cash Num-Den_Indi'!$A$2:$A$35,0),MATCH('1617 1718 Comparison'!AKS$2,' Cash Num-Den_Indi'!$A$2:$ANL$2,0))-INDEX('1617 Data'!$A$2:$AEW$35,MATCH('1617 1718 Comparison'!$A34,'1617 Data'!$A$2:$A$35,0),MATCH('1617 1718 Comparison'!AKS$2,'1617 Data'!$A$2:$AEW$2,0))</f>
        <v>0</v>
      </c>
      <c r="AKT34" s="402">
        <f>INDEX(' Cash Num-Den_Indi'!$A$2:$ANL$35,MATCH('1617 1718 Comparison'!$A34,' Cash Num-Den_Indi'!$A$2:$A$35,0),MATCH('1617 1718 Comparison'!AKT$2,' Cash Num-Den_Indi'!$A$2:$ANL$2,0))-INDEX('1617 Data'!$A$2:$AEW$35,MATCH('1617 1718 Comparison'!$A34,'1617 Data'!$A$2:$A$35,0),MATCH('1617 1718 Comparison'!AKT$2,'1617 Data'!$A$2:$AEW$2,0))</f>
        <v>0</v>
      </c>
      <c r="AKU34" s="402">
        <f>INDEX(' Cash Num-Den_Indi'!$A$2:$ANL$35,MATCH('1617 1718 Comparison'!$A34,' Cash Num-Den_Indi'!$A$2:$A$35,0),MATCH('1617 1718 Comparison'!AKU$2,' Cash Num-Den_Indi'!$A$2:$ANL$2,0))-INDEX('1617 Data'!$A$2:$AEW$35,MATCH('1617 1718 Comparison'!$A34,'1617 Data'!$A$2:$A$35,0),MATCH('1617 1718 Comparison'!AKU$2,'1617 Data'!$A$2:$AEW$2,0))</f>
        <v>0</v>
      </c>
      <c r="AKV34" s="402">
        <f>INDEX(' Cash Num-Den_Indi'!$A$2:$ANL$35,MATCH('1617 1718 Comparison'!$A34,' Cash Num-Den_Indi'!$A$2:$A$35,0),MATCH('1617 1718 Comparison'!AKV$2,' Cash Num-Den_Indi'!$A$2:$ANL$2,0))-INDEX('1617 Data'!$A$2:$AEW$35,MATCH('1617 1718 Comparison'!$A34,'1617 Data'!$A$2:$A$35,0),MATCH('1617 1718 Comparison'!AKV$2,'1617 Data'!$A$2:$AEW$2,0))</f>
        <v>0</v>
      </c>
      <c r="AKW34" s="402">
        <f>INDEX(' Cash Num-Den_Indi'!$A$2:$ANL$35,MATCH('1617 1718 Comparison'!$A34,' Cash Num-Den_Indi'!$A$2:$A$35,0),MATCH('1617 1718 Comparison'!AKW$2,' Cash Num-Den_Indi'!$A$2:$ANL$2,0))-INDEX('1617 Data'!$A$2:$AEW$35,MATCH('1617 1718 Comparison'!$A34,'1617 Data'!$A$2:$A$35,0),MATCH('1617 1718 Comparison'!AKW$2,'1617 Data'!$A$2:$AEW$2,0))</f>
        <v>0</v>
      </c>
      <c r="AKX34" s="403" t="e">
        <f>INDEX(' Cash Num-Den_Indi'!$A$2:$ANL$35,MATCH('1617 1718 Comparison'!$A34,' Cash Num-Den_Indi'!$A$2:$A$35,0),MATCH('1617 1718 Comparison'!AKX$2,' Cash Num-Den_Indi'!$A$2:$ANL$2,0))-INDEX('1617 Data'!$A$2:$AEW$35,MATCH('1617 1718 Comparison'!$A34,'1617 Data'!$A$2:$A$35,0),MATCH('1617 1718 Comparison'!AKX$2,'1617 Data'!$A$2:$AEW$2,0))</f>
        <v>#N/A</v>
      </c>
      <c r="AKY34" s="403" t="e">
        <f>INDEX(' Cash Num-Den_Indi'!$A$2:$ANL$35,MATCH('1617 1718 Comparison'!$A34,' Cash Num-Den_Indi'!$A$2:$A$35,0),MATCH('1617 1718 Comparison'!AKY$2,' Cash Num-Den_Indi'!$A$2:$ANL$2,0))-INDEX('1617 Data'!$A$2:$AEW$35,MATCH('1617 1718 Comparison'!$A34,'1617 Data'!$A$2:$A$35,0),MATCH('1617 1718 Comparison'!AKY$2,'1617 Data'!$A$2:$AEW$2,0))</f>
        <v>#N/A</v>
      </c>
      <c r="AKZ34" s="403" t="e">
        <f>INDEX(' Cash Num-Den_Indi'!$A$2:$ANL$35,MATCH('1617 1718 Comparison'!$A34,' Cash Num-Den_Indi'!$A$2:$A$35,0),MATCH('1617 1718 Comparison'!AKZ$2,' Cash Num-Den_Indi'!$A$2:$ANL$2,0))-INDEX('1617 Data'!$A$2:$AEW$35,MATCH('1617 1718 Comparison'!$A34,'1617 Data'!$A$2:$A$35,0),MATCH('1617 1718 Comparison'!AKZ$2,'1617 Data'!$A$2:$AEW$2,0))</f>
        <v>#N/A</v>
      </c>
      <c r="ALA34" s="402">
        <f>INDEX(' Cash Num-Den_Indi'!$A$2:$ANL$35,MATCH('1617 1718 Comparison'!$A34,' Cash Num-Den_Indi'!$A$2:$A$35,0),MATCH('1617 1718 Comparison'!ALA$2,' Cash Num-Den_Indi'!$A$2:$ANL$2,0))-INDEX('1617 Data'!$A$2:$AEW$35,MATCH('1617 1718 Comparison'!$A34,'1617 Data'!$A$2:$A$35,0),MATCH('1617 1718 Comparison'!ALA$2,'1617 Data'!$A$2:$AEW$2,0))</f>
        <v>0</v>
      </c>
      <c r="ALB34" s="402">
        <f>INDEX(' Cash Num-Den_Indi'!$A$2:$ANL$35,MATCH('1617 1718 Comparison'!$A34,' Cash Num-Den_Indi'!$A$2:$A$35,0),MATCH('1617 1718 Comparison'!ALB$2,' Cash Num-Den_Indi'!$A$2:$ANL$2,0))-INDEX('1617 Data'!$A$2:$AEW$35,MATCH('1617 1718 Comparison'!$A34,'1617 Data'!$A$2:$A$35,0),MATCH('1617 1718 Comparison'!ALB$2,'1617 Data'!$A$2:$AEW$2,0))</f>
        <v>-3875354.1793196816</v>
      </c>
      <c r="ALC34" s="402">
        <f>INDEX(' Cash Num-Den_Indi'!$A$2:$ANL$35,MATCH('1617 1718 Comparison'!$A34,' Cash Num-Den_Indi'!$A$2:$A$35,0),MATCH('1617 1718 Comparison'!ALC$2,' Cash Num-Den_Indi'!$A$2:$ANL$2,0))-INDEX('1617 Data'!$A$2:$AEW$35,MATCH('1617 1718 Comparison'!$A34,'1617 Data'!$A$2:$A$35,0),MATCH('1617 1718 Comparison'!ALC$2,'1617 Data'!$A$2:$AEW$2,0))</f>
        <v>0</v>
      </c>
      <c r="ALD34" s="402">
        <f>INDEX(' Cash Num-Den_Indi'!$A$2:$ANL$35,MATCH('1617 1718 Comparison'!$A34,' Cash Num-Den_Indi'!$A$2:$A$35,0),MATCH('1617 1718 Comparison'!ALD$2,' Cash Num-Den_Indi'!$A$2:$ANL$2,0))-INDEX('1617 Data'!$A$2:$AEW$35,MATCH('1617 1718 Comparison'!$A34,'1617 Data'!$A$2:$A$35,0),MATCH('1617 1718 Comparison'!ALD$2,'1617 Data'!$A$2:$AEW$2,0))</f>
        <v>0</v>
      </c>
      <c r="ALE34" s="402">
        <f>INDEX(' Cash Num-Den_Indi'!$A$2:$ANL$35,MATCH('1617 1718 Comparison'!$A34,' Cash Num-Den_Indi'!$A$2:$A$35,0),MATCH('1617 1718 Comparison'!ALE$2,' Cash Num-Den_Indi'!$A$2:$ANL$2,0))-INDEX('1617 Data'!$A$2:$AEW$35,MATCH('1617 1718 Comparison'!$A34,'1617 Data'!$A$2:$A$35,0),MATCH('1617 1718 Comparison'!ALE$2,'1617 Data'!$A$2:$AEW$2,0))</f>
        <v>-3352432.0997497309</v>
      </c>
      <c r="ALF34" s="402">
        <f>INDEX(' Cash Num-Den_Indi'!$A$2:$ANL$35,MATCH('1617 1718 Comparison'!$A34,' Cash Num-Den_Indi'!$A$2:$A$35,0),MATCH('1617 1718 Comparison'!ALF$2,' Cash Num-Den_Indi'!$A$2:$ANL$2,0))-INDEX('1617 Data'!$A$2:$AEW$35,MATCH('1617 1718 Comparison'!$A34,'1617 Data'!$A$2:$A$35,0),MATCH('1617 1718 Comparison'!ALF$2,'1617 Data'!$A$2:$AEW$2,0))</f>
        <v>0</v>
      </c>
      <c r="ALG34" s="402">
        <f>INDEX(' Cash Num-Den_Indi'!$A$2:$ANL$35,MATCH('1617 1718 Comparison'!$A34,' Cash Num-Den_Indi'!$A$2:$A$35,0),MATCH('1617 1718 Comparison'!ALG$2,' Cash Num-Den_Indi'!$A$2:$ANL$2,0))-INDEX('1617 Data'!$A$2:$AEW$35,MATCH('1617 1718 Comparison'!$A34,'1617 Data'!$A$2:$A$35,0),MATCH('1617 1718 Comparison'!ALG$2,'1617 Data'!$A$2:$AEW$2,0))</f>
        <v>0</v>
      </c>
      <c r="ALH34" s="402">
        <f>INDEX(' Cash Num-Den_Indi'!$A$2:$ANL$35,MATCH('1617 1718 Comparison'!$A34,' Cash Num-Den_Indi'!$A$2:$A$35,0),MATCH('1617 1718 Comparison'!ALH$2,' Cash Num-Den_Indi'!$A$2:$ANL$2,0))-INDEX('1617 Data'!$A$2:$AEW$35,MATCH('1617 1718 Comparison'!$A34,'1617 Data'!$A$2:$A$35,0),MATCH('1617 1718 Comparison'!ALH$2,'1617 Data'!$A$2:$AEW$2,0))</f>
        <v>-4556835.9226013664</v>
      </c>
      <c r="ALI34" s="402">
        <f>INDEX(' Cash Num-Den_Indi'!$A$2:$ANL$35,MATCH('1617 1718 Comparison'!$A34,' Cash Num-Den_Indi'!$A$2:$A$35,0),MATCH('1617 1718 Comparison'!ALI$2,' Cash Num-Den_Indi'!$A$2:$ANL$2,0))-INDEX('1617 Data'!$A$2:$AEW$35,MATCH('1617 1718 Comparison'!$A34,'1617 Data'!$A$2:$A$35,0),MATCH('1617 1718 Comparison'!ALI$2,'1617 Data'!$A$2:$AEW$2,0))</f>
        <v>0</v>
      </c>
      <c r="ALJ34" s="402">
        <f>INDEX(' Cash Num-Den_Indi'!$A$2:$ANL$35,MATCH('1617 1718 Comparison'!$A34,' Cash Num-Den_Indi'!$A$2:$A$35,0),MATCH('1617 1718 Comparison'!ALJ$2,' Cash Num-Den_Indi'!$A$2:$ANL$2,0))-INDEX('1617 Data'!$A$2:$AEW$35,MATCH('1617 1718 Comparison'!$A34,'1617 Data'!$A$2:$A$35,0),MATCH('1617 1718 Comparison'!ALJ$2,'1617 Data'!$A$2:$AEW$2,0))</f>
        <v>0</v>
      </c>
      <c r="ALK34" s="402">
        <f>INDEX(' Cash Num-Den_Indi'!$A$2:$ANL$35,MATCH('1617 1718 Comparison'!$A34,' Cash Num-Den_Indi'!$A$2:$A$35,0),MATCH('1617 1718 Comparison'!ALK$2,' Cash Num-Den_Indi'!$A$2:$ANL$2,0))-INDEX('1617 Data'!$A$2:$AEW$35,MATCH('1617 1718 Comparison'!$A34,'1617 Data'!$A$2:$A$35,0),MATCH('1617 1718 Comparison'!ALK$2,'1617 Data'!$A$2:$AEW$2,0))</f>
        <v>-6083393.0380952749</v>
      </c>
      <c r="ALL34" s="402">
        <f>INDEX(' Cash Num-Den_Indi'!$A$2:$ANL$35,MATCH('1617 1718 Comparison'!$A34,' Cash Num-Den_Indi'!$A$2:$A$35,0),MATCH('1617 1718 Comparison'!ALL$2,' Cash Num-Den_Indi'!$A$2:$ANL$2,0))-INDEX('1617 Data'!$A$2:$AEW$35,MATCH('1617 1718 Comparison'!$A34,'1617 Data'!$A$2:$A$35,0),MATCH('1617 1718 Comparison'!ALL$2,'1617 Data'!$A$2:$AEW$2,0))</f>
        <v>0</v>
      </c>
      <c r="ALM34" s="402">
        <f>INDEX(' Cash Num-Den_Indi'!$A$2:$ANL$35,MATCH('1617 1718 Comparison'!$A34,' Cash Num-Den_Indi'!$A$2:$A$35,0),MATCH('1617 1718 Comparison'!ALM$2,' Cash Num-Den_Indi'!$A$2:$ANL$2,0))-INDEX('1617 Data'!$A$2:$AEW$35,MATCH('1617 1718 Comparison'!$A34,'1617 Data'!$A$2:$A$35,0),MATCH('1617 1718 Comparison'!ALM$2,'1617 Data'!$A$2:$AEW$2,0))</f>
        <v>0</v>
      </c>
      <c r="ALN34" s="402">
        <f>INDEX(' Cash Num-Den_Indi'!$A$2:$ANL$35,MATCH('1617 1718 Comparison'!$A34,' Cash Num-Den_Indi'!$A$2:$A$35,0),MATCH('1617 1718 Comparison'!ALN$2,' Cash Num-Den_Indi'!$A$2:$ANL$2,0))-INDEX('1617 Data'!$A$2:$AEW$35,MATCH('1617 1718 Comparison'!$A34,'1617 Data'!$A$2:$A$35,0),MATCH('1617 1718 Comparison'!ALN$2,'1617 Data'!$A$2:$AEW$2,0))</f>
        <v>-5618719.6560000004</v>
      </c>
      <c r="ALO34" s="402">
        <f>INDEX(' Cash Num-Den_Indi'!$A$2:$ANL$35,MATCH('1617 1718 Comparison'!$A34,' Cash Num-Den_Indi'!$A$2:$A$35,0),MATCH('1617 1718 Comparison'!ALO$2,' Cash Num-Den_Indi'!$A$2:$ANL$2,0))-INDEX('1617 Data'!$A$2:$AEW$35,MATCH('1617 1718 Comparison'!$A34,'1617 Data'!$A$2:$A$35,0),MATCH('1617 1718 Comparison'!ALO$2,'1617 Data'!$A$2:$AEW$2,0))</f>
        <v>0</v>
      </c>
      <c r="ALP34" s="402">
        <f>INDEX(' Cash Num-Den_Indi'!$A$2:$ANL$35,MATCH('1617 1718 Comparison'!$A34,' Cash Num-Den_Indi'!$A$2:$A$35,0),MATCH('1617 1718 Comparison'!ALP$2,' Cash Num-Den_Indi'!$A$2:$ANL$2,0))-INDEX('1617 Data'!$A$2:$AEW$35,MATCH('1617 1718 Comparison'!$A34,'1617 Data'!$A$2:$A$35,0),MATCH('1617 1718 Comparison'!ALP$2,'1617 Data'!$A$2:$AEW$2,0))</f>
        <v>0</v>
      </c>
      <c r="ALQ34" s="402">
        <f>INDEX(' Cash Num-Den_Indi'!$A$2:$ANL$35,MATCH('1617 1718 Comparison'!$A34,' Cash Num-Den_Indi'!$A$2:$A$35,0),MATCH('1617 1718 Comparison'!ALQ$2,' Cash Num-Den_Indi'!$A$2:$ANL$2,0))-INDEX('1617 Data'!$A$2:$AEW$35,MATCH('1617 1718 Comparison'!$A34,'1617 Data'!$A$2:$A$35,0),MATCH('1617 1718 Comparison'!ALQ$2,'1617 Data'!$A$2:$AEW$2,0))</f>
        <v>-5109377.5080000004</v>
      </c>
      <c r="ALR34" s="402">
        <f>INDEX(' Cash Num-Den_Indi'!$A$2:$ANL$35,MATCH('1617 1718 Comparison'!$A34,' Cash Num-Den_Indi'!$A$2:$A$35,0),MATCH('1617 1718 Comparison'!ALR$2,' Cash Num-Den_Indi'!$A$2:$ANL$2,0))-INDEX('1617 Data'!$A$2:$AEW$35,MATCH('1617 1718 Comparison'!$A34,'1617 Data'!$A$2:$A$35,0),MATCH('1617 1718 Comparison'!ALR$2,'1617 Data'!$A$2:$AEW$2,0))</f>
        <v>0</v>
      </c>
      <c r="ALS34" s="402">
        <f>INDEX(' Cash Num-Den_Indi'!$A$2:$ANL$35,MATCH('1617 1718 Comparison'!$A34,' Cash Num-Den_Indi'!$A$2:$A$35,0),MATCH('1617 1718 Comparison'!ALS$2,' Cash Num-Den_Indi'!$A$2:$ANL$2,0))-INDEX('1617 Data'!$A$2:$AEW$35,MATCH('1617 1718 Comparison'!$A34,'1617 Data'!$A$2:$A$35,0),MATCH('1617 1718 Comparison'!ALS$2,'1617 Data'!$A$2:$AEW$2,0))</f>
        <v>4255.1724137931042</v>
      </c>
      <c r="ALT34" s="402">
        <f>INDEX(' Cash Num-Den_Indi'!$A$2:$ANL$35,MATCH('1617 1718 Comparison'!$A34,' Cash Num-Den_Indi'!$A$2:$A$35,0),MATCH('1617 1718 Comparison'!ALT$2,' Cash Num-Den_Indi'!$A$2:$ANL$2,0))-INDEX('1617 Data'!$A$2:$AEW$35,MATCH('1617 1718 Comparison'!$A34,'1617 Data'!$A$2:$A$35,0),MATCH('1617 1718 Comparison'!ALT$2,'1617 Data'!$A$2:$AEW$2,0))</f>
        <v>-2565961</v>
      </c>
      <c r="ALU34" s="402">
        <f>INDEX(' Cash Num-Den_Indi'!$A$2:$ANL$35,MATCH('1617 1718 Comparison'!$A34,' Cash Num-Den_Indi'!$A$2:$A$35,0),MATCH('1617 1718 Comparison'!ALU$2,' Cash Num-Den_Indi'!$A$2:$ANL$2,0))-INDEX('1617 Data'!$A$2:$AEW$35,MATCH('1617 1718 Comparison'!$A34,'1617 Data'!$A$2:$A$35,0),MATCH('1617 1718 Comparison'!ALU$2,'1617 Data'!$A$2:$AEW$2,0))</f>
        <v>0</v>
      </c>
      <c r="ALV34" s="403" t="e">
        <f>INDEX(' Cash Num-Den_Indi'!$A$2:$ANL$35,MATCH('1617 1718 Comparison'!$A34,' Cash Num-Den_Indi'!$A$2:$A$35,0),MATCH('1617 1718 Comparison'!ALV$2,' Cash Num-Den_Indi'!$A$2:$ANL$2,0))-INDEX('1617 Data'!$A$2:$AEW$35,MATCH('1617 1718 Comparison'!$A34,'1617 Data'!$A$2:$A$35,0),MATCH('1617 1718 Comparison'!ALV$2,'1617 Data'!$A$2:$AEW$2,0))</f>
        <v>#N/A</v>
      </c>
      <c r="ALW34" s="403" t="e">
        <f>INDEX(' Cash Num-Den_Indi'!$A$2:$ANL$35,MATCH('1617 1718 Comparison'!$A34,' Cash Num-Den_Indi'!$A$2:$A$35,0),MATCH('1617 1718 Comparison'!ALW$2,' Cash Num-Den_Indi'!$A$2:$ANL$2,0))-INDEX('1617 Data'!$A$2:$AEW$35,MATCH('1617 1718 Comparison'!$A34,'1617 Data'!$A$2:$A$35,0),MATCH('1617 1718 Comparison'!ALW$2,'1617 Data'!$A$2:$AEW$2,0))</f>
        <v>#N/A</v>
      </c>
      <c r="ALX34" s="403" t="e">
        <f>INDEX(' Cash Num-Den_Indi'!$A$2:$ANL$35,MATCH('1617 1718 Comparison'!$A34,' Cash Num-Den_Indi'!$A$2:$A$35,0),MATCH('1617 1718 Comparison'!ALX$2,' Cash Num-Den_Indi'!$A$2:$ANL$2,0))-INDEX('1617 Data'!$A$2:$AEW$35,MATCH('1617 1718 Comparison'!$A34,'1617 Data'!$A$2:$A$35,0),MATCH('1617 1718 Comparison'!ALX$2,'1617 Data'!$A$2:$AEW$2,0))</f>
        <v>#N/A</v>
      </c>
      <c r="ALY34" s="402">
        <f>INDEX(' Cash Num-Den_Indi'!$A$2:$ANL$35,MATCH('1617 1718 Comparison'!$A34,' Cash Num-Den_Indi'!$A$2:$A$35,0),MATCH('1617 1718 Comparison'!ALY$2,' Cash Num-Den_Indi'!$A$2:$ANL$2,0))-INDEX('1617 Data'!$A$2:$AEW$35,MATCH('1617 1718 Comparison'!$A34,'1617 Data'!$A$2:$A$35,0),MATCH('1617 1718 Comparison'!ALY$2,'1617 Data'!$A$2:$AEW$2,0))</f>
        <v>0</v>
      </c>
      <c r="ALZ34" s="402">
        <f>INDEX(' Cash Num-Den_Indi'!$A$2:$ANL$35,MATCH('1617 1718 Comparison'!$A34,' Cash Num-Den_Indi'!$A$2:$A$35,0),MATCH('1617 1718 Comparison'!ALZ$2,' Cash Num-Den_Indi'!$A$2:$ANL$2,0))-INDEX('1617 Data'!$A$2:$AEW$35,MATCH('1617 1718 Comparison'!$A34,'1617 Data'!$A$2:$A$35,0),MATCH('1617 1718 Comparison'!ALZ$2,'1617 Data'!$A$2:$AEW$2,0))</f>
        <v>0</v>
      </c>
      <c r="AMA34" s="402">
        <f>INDEX(' Cash Num-Den_Indi'!$A$2:$ANL$35,MATCH('1617 1718 Comparison'!$A34,' Cash Num-Den_Indi'!$A$2:$A$35,0),MATCH('1617 1718 Comparison'!AMA$2,' Cash Num-Den_Indi'!$A$2:$ANL$2,0))-INDEX('1617 Data'!$A$2:$AEW$35,MATCH('1617 1718 Comparison'!$A34,'1617 Data'!$A$2:$A$35,0),MATCH('1617 1718 Comparison'!AMA$2,'1617 Data'!$A$2:$AEW$2,0))</f>
        <v>0</v>
      </c>
      <c r="AMB34" s="402">
        <f>INDEX(' Cash Num-Den_Indi'!$A$2:$ANL$35,MATCH('1617 1718 Comparison'!$A34,' Cash Num-Den_Indi'!$A$2:$A$35,0),MATCH('1617 1718 Comparison'!AMB$2,' Cash Num-Den_Indi'!$A$2:$ANL$2,0))-INDEX('1617 Data'!$A$2:$AEW$35,MATCH('1617 1718 Comparison'!$A34,'1617 Data'!$A$2:$A$35,0),MATCH('1617 1718 Comparison'!AMB$2,'1617 Data'!$A$2:$AEW$2,0))</f>
        <v>0</v>
      </c>
      <c r="AMC34" s="402">
        <f>INDEX(' Cash Num-Den_Indi'!$A$2:$ANL$35,MATCH('1617 1718 Comparison'!$A34,' Cash Num-Den_Indi'!$A$2:$A$35,0),MATCH('1617 1718 Comparison'!AMC$2,' Cash Num-Den_Indi'!$A$2:$ANL$2,0))-INDEX('1617 Data'!$A$2:$AEW$35,MATCH('1617 1718 Comparison'!$A34,'1617 Data'!$A$2:$A$35,0),MATCH('1617 1718 Comparison'!AMC$2,'1617 Data'!$A$2:$AEW$2,0))</f>
        <v>0</v>
      </c>
      <c r="AMD34" s="403" t="e">
        <f>INDEX(' Cash Num-Den_Indi'!$A$2:$ANL$35,MATCH('1617 1718 Comparison'!$A34,' Cash Num-Den_Indi'!$A$2:$A$35,0),MATCH('1617 1718 Comparison'!AMD$2,' Cash Num-Den_Indi'!$A$2:$ANL$2,0))-INDEX('1617 Data'!$A$2:$AEW$35,MATCH('1617 1718 Comparison'!$A34,'1617 Data'!$A$2:$A$35,0),MATCH('1617 1718 Comparison'!AMD$2,'1617 Data'!$A$2:$AEW$2,0))</f>
        <v>#N/A</v>
      </c>
      <c r="AME34" s="402">
        <f>INDEX(' Cash Num-Den_Indi'!$A$2:$ANL$35,MATCH('1617 1718 Comparison'!$A34,' Cash Num-Den_Indi'!$A$2:$A$35,0),MATCH('1617 1718 Comparison'!AME$2,' Cash Num-Den_Indi'!$A$2:$ANL$2,0))-INDEX('1617 Data'!$A$2:$AEW$35,MATCH('1617 1718 Comparison'!$A34,'1617 Data'!$A$2:$A$35,0),MATCH('1617 1718 Comparison'!AME$2,'1617 Data'!$A$2:$AEW$2,0))</f>
        <v>6.8793022934773056</v>
      </c>
      <c r="AMF34" s="402">
        <f>INDEX(' Cash Num-Den_Indi'!$A$2:$ANL$35,MATCH('1617 1718 Comparison'!$A34,' Cash Num-Den_Indi'!$A$2:$A$35,0),MATCH('1617 1718 Comparison'!AMF$2,' Cash Num-Den_Indi'!$A$2:$ANL$2,0))-INDEX('1617 Data'!$A$2:$AEW$35,MATCH('1617 1718 Comparison'!$A34,'1617 Data'!$A$2:$A$35,0),MATCH('1617 1718 Comparison'!AMF$2,'1617 Data'!$A$2:$AEW$2,0))</f>
        <v>3.2147342908212195</v>
      </c>
      <c r="AMG34" s="402">
        <f>INDEX(' Cash Num-Den_Indi'!$A$2:$ANL$35,MATCH('1617 1718 Comparison'!$A34,' Cash Num-Den_Indi'!$A$2:$A$35,0),MATCH('1617 1718 Comparison'!AMG$2,' Cash Num-Den_Indi'!$A$2:$ANL$2,0))-INDEX('1617 Data'!$A$2:$AEW$35,MATCH('1617 1718 Comparison'!$A34,'1617 Data'!$A$2:$A$35,0),MATCH('1617 1718 Comparison'!AMG$2,'1617 Data'!$A$2:$AEW$2,0))</f>
        <v>3.7289144105553085</v>
      </c>
      <c r="AMH34" s="402">
        <f>INDEX(' Cash Num-Den_Indi'!$A$2:$ANL$35,MATCH('1617 1718 Comparison'!$A34,' Cash Num-Den_Indi'!$A$2:$A$35,0),MATCH('1617 1718 Comparison'!AMH$2,' Cash Num-Den_Indi'!$A$2:$ANL$2,0))-INDEX('1617 Data'!$A$2:$AEW$35,MATCH('1617 1718 Comparison'!$A34,'1617 Data'!$A$2:$A$35,0),MATCH('1617 1718 Comparison'!AMH$2,'1617 Data'!$A$2:$AEW$2,0))</f>
        <v>3.3159808133741251</v>
      </c>
      <c r="AMI34" s="402">
        <f>INDEX(' Cash Num-Den_Indi'!$A$2:$ANL$35,MATCH('1617 1718 Comparison'!$A34,' Cash Num-Den_Indi'!$A$2:$A$35,0),MATCH('1617 1718 Comparison'!AMI$2,' Cash Num-Den_Indi'!$A$2:$ANL$2,0))-INDEX('1617 Data'!$A$2:$AEW$35,MATCH('1617 1718 Comparison'!$A34,'1617 Data'!$A$2:$A$35,0),MATCH('1617 1718 Comparison'!AMI$2,'1617 Data'!$A$2:$AEW$2,0))</f>
        <v>3.9697802959291657</v>
      </c>
      <c r="AMJ34" s="402">
        <f>INDEX(' Cash Num-Den_Indi'!$A$2:$ANL$35,MATCH('1617 1718 Comparison'!$A34,' Cash Num-Den_Indi'!$A$2:$A$35,0),MATCH('1617 1718 Comparison'!AMJ$2,' Cash Num-Den_Indi'!$A$2:$ANL$2,0))-INDEX('1617 Data'!$A$2:$AEW$35,MATCH('1617 1718 Comparison'!$A34,'1617 Data'!$A$2:$A$35,0),MATCH('1617 1718 Comparison'!AMJ$2,'1617 Data'!$A$2:$AEW$2,0))</f>
        <v>3.2133933371323522</v>
      </c>
      <c r="AMK34" s="402">
        <f>INDEX(' Cash Num-Den_Indi'!$A$2:$ANL$35,MATCH('1617 1718 Comparison'!$A34,' Cash Num-Den_Indi'!$A$2:$A$35,0),MATCH('1617 1718 Comparison'!AMK$2,' Cash Num-Den_Indi'!$A$2:$ANL$2,0))-INDEX('1617 Data'!$A$2:$AEW$35,MATCH('1617 1718 Comparison'!$A34,'1617 Data'!$A$2:$A$35,0),MATCH('1617 1718 Comparison'!AMK$2,'1617 Data'!$A$2:$AEW$2,0))</f>
        <v>2.4677324758464252</v>
      </c>
      <c r="AML34" s="403" t="e">
        <f>INDEX(' Cash Num-Den_Indi'!$A$2:$ANL$35,MATCH('1617 1718 Comparison'!$A34,' Cash Num-Den_Indi'!$A$2:$A$35,0),MATCH('1617 1718 Comparison'!AML$2,' Cash Num-Den_Indi'!$A$2:$ANL$2,0))-INDEX('1617 Data'!$A$2:$AEW$35,MATCH('1617 1718 Comparison'!$A34,'1617 Data'!$A$2:$A$35,0),MATCH('1617 1718 Comparison'!AML$2,'1617 Data'!$A$2:$AEW$2,0))</f>
        <v>#N/A</v>
      </c>
      <c r="AMM34" s="402">
        <f>INDEX(' Cash Num-Den_Indi'!$A$2:$ANL$35,MATCH('1617 1718 Comparison'!$A34,' Cash Num-Den_Indi'!$A$2:$A$35,0),MATCH('1617 1718 Comparison'!AMM$2,' Cash Num-Den_Indi'!$A$2:$ANL$2,0))-INDEX('1617 Data'!$A$2:$AEW$35,MATCH('1617 1718 Comparison'!$A34,'1617 Data'!$A$2:$A$35,0),MATCH('1617 1718 Comparison'!AMM$2,'1617 Data'!$A$2:$AEW$2,0))</f>
        <v>0</v>
      </c>
      <c r="AMN34" s="402">
        <f>INDEX(' Cash Num-Den_Indi'!$A$2:$ANL$35,MATCH('1617 1718 Comparison'!$A34,' Cash Num-Den_Indi'!$A$2:$A$35,0),MATCH('1617 1718 Comparison'!AMN$2,' Cash Num-Den_Indi'!$A$2:$ANL$2,0))-INDEX('1617 Data'!$A$2:$AEW$35,MATCH('1617 1718 Comparison'!$A34,'1617 Data'!$A$2:$A$35,0),MATCH('1617 1718 Comparison'!AMN$2,'1617 Data'!$A$2:$AEW$2,0))</f>
        <v>0</v>
      </c>
      <c r="AMO34" s="402">
        <f>INDEX(' Cash Num-Den_Indi'!$A$2:$ANL$35,MATCH('1617 1718 Comparison'!$A34,' Cash Num-Den_Indi'!$A$2:$A$35,0),MATCH('1617 1718 Comparison'!AMO$2,' Cash Num-Den_Indi'!$A$2:$ANL$2,0))-INDEX('1617 Data'!$A$2:$AEW$35,MATCH('1617 1718 Comparison'!$A34,'1617 Data'!$A$2:$A$35,0),MATCH('1617 1718 Comparison'!AMO$2,'1617 Data'!$A$2:$AEW$2,0))</f>
        <v>0</v>
      </c>
      <c r="AMP34" s="402">
        <f>INDEX(' Cash Num-Den_Indi'!$A$2:$ANL$35,MATCH('1617 1718 Comparison'!$A34,' Cash Num-Den_Indi'!$A$2:$A$35,0),MATCH('1617 1718 Comparison'!AMP$2,' Cash Num-Den_Indi'!$A$2:$ANL$2,0))-INDEX('1617 Data'!$A$2:$AEW$35,MATCH('1617 1718 Comparison'!$A34,'1617 Data'!$A$2:$A$35,0),MATCH('1617 1718 Comparison'!AMP$2,'1617 Data'!$A$2:$AEW$2,0))</f>
        <v>0</v>
      </c>
      <c r="AMQ34" s="402">
        <f>INDEX(' Cash Num-Den_Indi'!$A$2:$ANL$35,MATCH('1617 1718 Comparison'!$A34,' Cash Num-Den_Indi'!$A$2:$A$35,0),MATCH('1617 1718 Comparison'!AMQ$2,' Cash Num-Den_Indi'!$A$2:$ANL$2,0))-INDEX('1617 Data'!$A$2:$AEW$35,MATCH('1617 1718 Comparison'!$A34,'1617 Data'!$A$2:$A$35,0),MATCH('1617 1718 Comparison'!AMQ$2,'1617 Data'!$A$2:$AEW$2,0))</f>
        <v>0</v>
      </c>
      <c r="AMR34" s="402">
        <f>INDEX(' Cash Num-Den_Indi'!$A$2:$ANL$35,MATCH('1617 1718 Comparison'!$A34,' Cash Num-Den_Indi'!$A$2:$A$35,0),MATCH('1617 1718 Comparison'!AMR$2,' Cash Num-Den_Indi'!$A$2:$ANL$2,0))-INDEX('1617 Data'!$A$2:$AEW$35,MATCH('1617 1718 Comparison'!$A34,'1617 Data'!$A$2:$A$35,0),MATCH('1617 1718 Comparison'!AMR$2,'1617 Data'!$A$2:$AEW$2,0))</f>
        <v>0</v>
      </c>
      <c r="AMS34" s="402">
        <f>INDEX(' Cash Num-Den_Indi'!$A$2:$ANL$35,MATCH('1617 1718 Comparison'!$A34,' Cash Num-Den_Indi'!$A$2:$A$35,0),MATCH('1617 1718 Comparison'!AMS$2,' Cash Num-Den_Indi'!$A$2:$ANL$2,0))-INDEX('1617 Data'!$A$2:$AEW$35,MATCH('1617 1718 Comparison'!$A34,'1617 Data'!$A$2:$A$35,0),MATCH('1617 1718 Comparison'!AMS$2,'1617 Data'!$A$2:$AEW$2,0))</f>
        <v>0</v>
      </c>
      <c r="AMT34" s="402">
        <f>INDEX(' Cash Num-Den_Indi'!$A$2:$ANL$35,MATCH('1617 1718 Comparison'!$A34,' Cash Num-Den_Indi'!$A$2:$A$35,0),MATCH('1617 1718 Comparison'!AMT$2,' Cash Num-Den_Indi'!$A$2:$ANL$2,0))-INDEX('1617 Data'!$A$2:$AEW$35,MATCH('1617 1718 Comparison'!$A34,'1617 Data'!$A$2:$A$35,0),MATCH('1617 1718 Comparison'!AMT$2,'1617 Data'!$A$2:$AEW$2,0))</f>
        <v>0</v>
      </c>
      <c r="AMU34" s="402">
        <f>INDEX(' Cash Num-Den_Indi'!$A$2:$ANL$35,MATCH('1617 1718 Comparison'!$A34,' Cash Num-Den_Indi'!$A$2:$A$35,0),MATCH('1617 1718 Comparison'!AMU$2,' Cash Num-Den_Indi'!$A$2:$ANL$2,0))-INDEX('1617 Data'!$A$2:$AEW$35,MATCH('1617 1718 Comparison'!$A34,'1617 Data'!$A$2:$A$35,0),MATCH('1617 1718 Comparison'!AMU$2,'1617 Data'!$A$2:$AEW$2,0))</f>
        <v>0</v>
      </c>
      <c r="AMV34" s="402">
        <f>INDEX(' Cash Num-Den_Indi'!$A$2:$ANL$35,MATCH('1617 1718 Comparison'!$A34,' Cash Num-Den_Indi'!$A$2:$A$35,0),MATCH('1617 1718 Comparison'!AMV$2,' Cash Num-Den_Indi'!$A$2:$ANL$2,0))-INDEX('1617 Data'!$A$2:$AEW$35,MATCH('1617 1718 Comparison'!$A34,'1617 Data'!$A$2:$A$35,0),MATCH('1617 1718 Comparison'!AMV$2,'1617 Data'!$A$2:$AEW$2,0))</f>
        <v>0</v>
      </c>
      <c r="AMW34" s="402">
        <f>INDEX(' Cash Num-Den_Indi'!$A$2:$ANL$35,MATCH('1617 1718 Comparison'!$A34,' Cash Num-Den_Indi'!$A$2:$A$35,0),MATCH('1617 1718 Comparison'!AMW$2,' Cash Num-Den_Indi'!$A$2:$ANL$2,0))-INDEX('1617 Data'!$A$2:$AEW$35,MATCH('1617 1718 Comparison'!$A34,'1617 Data'!$A$2:$A$35,0),MATCH('1617 1718 Comparison'!AMW$2,'1617 Data'!$A$2:$AEW$2,0))</f>
        <v>0</v>
      </c>
      <c r="AMX34" s="402">
        <f>INDEX(' Cash Num-Den_Indi'!$A$2:$ANL$35,MATCH('1617 1718 Comparison'!$A34,' Cash Num-Den_Indi'!$A$2:$A$35,0),MATCH('1617 1718 Comparison'!AMX$2,' Cash Num-Den_Indi'!$A$2:$ANL$2,0))-INDEX('1617 Data'!$A$2:$AEW$35,MATCH('1617 1718 Comparison'!$A34,'1617 Data'!$A$2:$A$35,0),MATCH('1617 1718 Comparison'!AMX$2,'1617 Data'!$A$2:$AEW$2,0))</f>
        <v>0</v>
      </c>
      <c r="AMY34" s="403" t="e">
        <f>INDEX(' Cash Num-Den_Indi'!$A$2:$ANL$35,MATCH('1617 1718 Comparison'!$A34,' Cash Num-Den_Indi'!$A$2:$A$35,0),MATCH('1617 1718 Comparison'!AMY$2,' Cash Num-Den_Indi'!$A$2:$ANL$2,0))-INDEX('1617 Data'!$A$2:$AEW$35,MATCH('1617 1718 Comparison'!$A34,'1617 Data'!$A$2:$A$35,0),MATCH('1617 1718 Comparison'!AMY$2,'1617 Data'!$A$2:$AEW$2,0))</f>
        <v>#N/A</v>
      </c>
      <c r="AMZ34" s="403" t="e">
        <f>INDEX(' Cash Num-Den_Indi'!$A$2:$ANL$35,MATCH('1617 1718 Comparison'!$A34,' Cash Num-Den_Indi'!$A$2:$A$35,0),MATCH('1617 1718 Comparison'!AMZ$2,' Cash Num-Den_Indi'!$A$2:$ANL$2,0))-INDEX('1617 Data'!$A$2:$AEW$35,MATCH('1617 1718 Comparison'!$A34,'1617 Data'!$A$2:$A$35,0),MATCH('1617 1718 Comparison'!AMZ$2,'1617 Data'!$A$2:$AEW$2,0))</f>
        <v>#N/A</v>
      </c>
      <c r="ANA34" s="403" t="e">
        <f>INDEX(' Cash Num-Den_Indi'!$A$2:$ANL$35,MATCH('1617 1718 Comparison'!$A34,' Cash Num-Den_Indi'!$A$2:$A$35,0),MATCH('1617 1718 Comparison'!ANA$2,' Cash Num-Den_Indi'!$A$2:$ANL$2,0))-INDEX('1617 Data'!$A$2:$AEW$35,MATCH('1617 1718 Comparison'!$A34,'1617 Data'!$A$2:$A$35,0),MATCH('1617 1718 Comparison'!ANA$2,'1617 Data'!$A$2:$AEW$2,0))</f>
        <v>#N/A</v>
      </c>
      <c r="ANB34" s="403" t="e">
        <f>INDEX(' Cash Num-Den_Indi'!$A$2:$ANL$35,MATCH('1617 1718 Comparison'!$A34,' Cash Num-Den_Indi'!$A$2:$A$35,0),MATCH('1617 1718 Comparison'!ANB$2,' Cash Num-Den_Indi'!$A$2:$ANL$2,0))-INDEX('1617 Data'!$A$2:$AEW$35,MATCH('1617 1718 Comparison'!$A34,'1617 Data'!$A$2:$A$35,0),MATCH('1617 1718 Comparison'!ANB$2,'1617 Data'!$A$2:$AEW$2,0))</f>
        <v>#N/A</v>
      </c>
      <c r="ANC34" s="403" t="e">
        <f>INDEX(' Cash Num-Den_Indi'!$A$2:$ANL$35,MATCH('1617 1718 Comparison'!$A34,' Cash Num-Den_Indi'!$A$2:$A$35,0),MATCH('1617 1718 Comparison'!ANC$2,' Cash Num-Den_Indi'!$A$2:$ANL$2,0))-INDEX('1617 Data'!$A$2:$AEW$35,MATCH('1617 1718 Comparison'!$A34,'1617 Data'!$A$2:$A$35,0),MATCH('1617 1718 Comparison'!ANC$2,'1617 Data'!$A$2:$AEW$2,0))</f>
        <v>#N/A</v>
      </c>
      <c r="AND34" s="403">
        <f>INDEX(' Cash Num-Den_Indi'!$A$2:$ANL$35,MATCH('1617 1718 Comparison'!$A34,' Cash Num-Den_Indi'!$A$2:$A$35,0),MATCH('1617 1718 Comparison'!AND$2,' Cash Num-Den_Indi'!$A$2:$ANL$2,0))-INDEX('1617 Data'!$A$2:$AEW$35,MATCH('1617 1718 Comparison'!$A34,'1617 Data'!$A$2:$A$35,0),MATCH('1617 1718 Comparison'!AND$2,'1617 Data'!$A$2:$AEW$2,0))</f>
        <v>0</v>
      </c>
      <c r="ANE34" s="403" t="e">
        <f>INDEX(' Cash Num-Den_Indi'!$A$2:$ANL$35,MATCH('1617 1718 Comparison'!$A34,' Cash Num-Den_Indi'!$A$2:$A$35,0),MATCH('1617 1718 Comparison'!ANE$2,' Cash Num-Den_Indi'!$A$2:$ANL$2,0))-INDEX('1617 Data'!$A$2:$AEW$35,MATCH('1617 1718 Comparison'!$A34,'1617 Data'!$A$2:$A$35,0),MATCH('1617 1718 Comparison'!ANE$2,'1617 Data'!$A$2:$AEW$2,0))</f>
        <v>#N/A</v>
      </c>
      <c r="ANF34" s="403" t="e">
        <f>INDEX(' Cash Num-Den_Indi'!$A$2:$ANL$35,MATCH('1617 1718 Comparison'!$A34,' Cash Num-Den_Indi'!$A$2:$A$35,0),MATCH('1617 1718 Comparison'!ANF$2,' Cash Num-Den_Indi'!$A$2:$ANL$2,0))-INDEX('1617 Data'!$A$2:$AEW$35,MATCH('1617 1718 Comparison'!$A34,'1617 Data'!$A$2:$A$35,0),MATCH('1617 1718 Comparison'!ANF$2,'1617 Data'!$A$2:$AEW$2,0))</f>
        <v>#N/A</v>
      </c>
      <c r="ANG34" s="403">
        <f>INDEX(' Cash Num-Den_Indi'!$A$2:$ANL$35,MATCH('1617 1718 Comparison'!$A34,' Cash Num-Den_Indi'!$A$2:$A$35,0),MATCH('1617 1718 Comparison'!ANG$2,' Cash Num-Den_Indi'!$A$2:$ANL$2,0))-INDEX('1617 Data'!$A$2:$AEW$35,MATCH('1617 1718 Comparison'!$A34,'1617 Data'!$A$2:$A$35,0),MATCH('1617 1718 Comparison'!ANG$2,'1617 Data'!$A$2:$AEW$2,0))</f>
        <v>0</v>
      </c>
      <c r="ANH34" s="403" t="e">
        <f>INDEX(' Cash Num-Den_Indi'!$A$2:$ANL$35,MATCH('1617 1718 Comparison'!$A34,' Cash Num-Den_Indi'!$A$2:$A$35,0),MATCH('1617 1718 Comparison'!ANH$2,' Cash Num-Den_Indi'!$A$2:$ANL$2,0))-INDEX('1617 Data'!$A$2:$AEW$35,MATCH('1617 1718 Comparison'!$A34,'1617 Data'!$A$2:$A$35,0),MATCH('1617 1718 Comparison'!ANH$2,'1617 Data'!$A$2:$AEW$2,0))</f>
        <v>#N/A</v>
      </c>
      <c r="ANI34" s="403" t="e">
        <f>INDEX(' Cash Num-Den_Indi'!$A$2:$ANL$35,MATCH('1617 1718 Comparison'!$A34,' Cash Num-Den_Indi'!$A$2:$A$35,0),MATCH('1617 1718 Comparison'!ANI$2,' Cash Num-Den_Indi'!$A$2:$ANL$2,0))-INDEX('1617 Data'!$A$2:$AEW$35,MATCH('1617 1718 Comparison'!$A34,'1617 Data'!$A$2:$A$35,0),MATCH('1617 1718 Comparison'!ANI$2,'1617 Data'!$A$2:$AEW$2,0))</f>
        <v>#N/A</v>
      </c>
      <c r="ANJ34" s="403">
        <f>INDEX(' Cash Num-Den_Indi'!$A$2:$ANL$35,MATCH('1617 1718 Comparison'!$A34,' Cash Num-Den_Indi'!$A$2:$A$35,0),MATCH('1617 1718 Comparison'!ANJ$2,' Cash Num-Den_Indi'!$A$2:$ANL$2,0))-INDEX('1617 Data'!$A$2:$AEW$35,MATCH('1617 1718 Comparison'!$A34,'1617 Data'!$A$2:$A$35,0),MATCH('1617 1718 Comparison'!ANJ$2,'1617 Data'!$A$2:$AEW$2,0))</f>
        <v>0</v>
      </c>
      <c r="ANK34" s="403" t="e">
        <f>INDEX(' Cash Num-Den_Indi'!$A$2:$ANL$35,MATCH('1617 1718 Comparison'!$A34,' Cash Num-Den_Indi'!$A$2:$A$35,0),MATCH('1617 1718 Comparison'!ANK$2,' Cash Num-Den_Indi'!$A$2:$ANL$2,0))-INDEX('1617 Data'!$A$2:$AEW$35,MATCH('1617 1718 Comparison'!$A34,'1617 Data'!$A$2:$A$35,0),MATCH('1617 1718 Comparison'!ANK$2,'1617 Data'!$A$2:$AEW$2,0))</f>
        <v>#N/A</v>
      </c>
      <c r="ANL34" s="403" t="e">
        <f>INDEX(' Cash Num-Den_Indi'!$A$2:$ANL$35,MATCH('1617 1718 Comparison'!$A34,' Cash Num-Den_Indi'!$A$2:$A$35,0),MATCH('1617 1718 Comparison'!ANL$2,' Cash Num-Den_Indi'!$A$2:$ANL$2,0))-INDEX('1617 Data'!$A$2:$AEW$35,MATCH('1617 1718 Comparison'!$A34,'1617 Data'!$A$2:$A$35,0),MATCH('1617 1718 Comparison'!ANL$2,'1617 Data'!$A$2:$AEW$2,0))</f>
        <v>#N/A</v>
      </c>
      <c r="ANM34" s="403">
        <f>INDEX(' Cash Num-Den_Indi'!$A$2:$ANL$35,MATCH('1617 1718 Comparison'!$A34,' Cash Num-Den_Indi'!$A$2:$A$35,0),MATCH('1617 1718 Comparison'!ANM$2,' Cash Num-Den_Indi'!$A$2:$ANL$2,0))-INDEX('1617 Data'!$A$2:$AEW$35,MATCH('1617 1718 Comparison'!$A34,'1617 Data'!$A$2:$A$35,0),MATCH('1617 1718 Comparison'!ANM$2,'1617 Data'!$A$2:$AEW$2,0))</f>
        <v>0</v>
      </c>
      <c r="ANN34" s="403" t="e">
        <f>INDEX(' Cash Num-Den_Indi'!$A$2:$ANL$35,MATCH('1617 1718 Comparison'!$A34,' Cash Num-Den_Indi'!$A$2:$A$35,0),MATCH('1617 1718 Comparison'!ANN$2,' Cash Num-Den_Indi'!$A$2:$ANL$2,0))-INDEX('1617 Data'!$A$2:$AEW$35,MATCH('1617 1718 Comparison'!$A34,'1617 Data'!$A$2:$A$35,0),MATCH('1617 1718 Comparison'!ANN$2,'1617 Data'!$A$2:$AEW$2,0))</f>
        <v>#N/A</v>
      </c>
      <c r="ANO34" s="403" t="e">
        <f>INDEX(' Cash Num-Den_Indi'!$A$2:$ANL$35,MATCH('1617 1718 Comparison'!$A34,' Cash Num-Den_Indi'!$A$2:$A$35,0),MATCH('1617 1718 Comparison'!ANO$2,' Cash Num-Den_Indi'!$A$2:$ANL$2,0))-INDEX('1617 Data'!$A$2:$AEW$35,MATCH('1617 1718 Comparison'!$A34,'1617 Data'!$A$2:$A$35,0),MATCH('1617 1718 Comparison'!ANO$2,'1617 Data'!$A$2:$AEW$2,0))</f>
        <v>#N/A</v>
      </c>
      <c r="ANP34" s="403">
        <f>INDEX(' Cash Num-Den_Indi'!$A$2:$ANL$35,MATCH('1617 1718 Comparison'!$A34,' Cash Num-Den_Indi'!$A$2:$A$35,0),MATCH('1617 1718 Comparison'!ANP$2,' Cash Num-Den_Indi'!$A$2:$ANL$2,0))-INDEX('1617 Data'!$A$2:$AEW$35,MATCH('1617 1718 Comparison'!$A34,'1617 Data'!$A$2:$A$35,0),MATCH('1617 1718 Comparison'!ANP$2,'1617 Data'!$A$2:$AEW$2,0))</f>
        <v>0</v>
      </c>
      <c r="ANQ34" s="403" t="e">
        <f>INDEX(' Cash Num-Den_Indi'!$A$2:$ANL$35,MATCH('1617 1718 Comparison'!$A34,' Cash Num-Den_Indi'!$A$2:$A$35,0),MATCH('1617 1718 Comparison'!ANQ$2,' Cash Num-Den_Indi'!$A$2:$ANL$2,0))-INDEX('1617 Data'!$A$2:$AEW$35,MATCH('1617 1718 Comparison'!$A34,'1617 Data'!$A$2:$A$35,0),MATCH('1617 1718 Comparison'!ANQ$2,'1617 Data'!$A$2:$AEW$2,0))</f>
        <v>#N/A</v>
      </c>
      <c r="ANR34" s="403" t="e">
        <f>INDEX(' Cash Num-Den_Indi'!$A$2:$ANL$35,MATCH('1617 1718 Comparison'!$A34,' Cash Num-Den_Indi'!$A$2:$A$35,0),MATCH('1617 1718 Comparison'!ANR$2,' Cash Num-Den_Indi'!$A$2:$ANL$2,0))-INDEX('1617 Data'!$A$2:$AEW$35,MATCH('1617 1718 Comparison'!$A34,'1617 Data'!$A$2:$A$35,0),MATCH('1617 1718 Comparison'!ANR$2,'1617 Data'!$A$2:$AEW$2,0))</f>
        <v>#N/A</v>
      </c>
      <c r="ANS34" s="403">
        <f>INDEX(' Cash Num-Den_Indi'!$A$2:$ANL$35,MATCH('1617 1718 Comparison'!$A34,' Cash Num-Den_Indi'!$A$2:$A$35,0),MATCH('1617 1718 Comparison'!ANS$2,' Cash Num-Den_Indi'!$A$2:$ANL$2,0))-INDEX('1617 Data'!$A$2:$AEW$35,MATCH('1617 1718 Comparison'!$A34,'1617 Data'!$A$2:$A$35,0),MATCH('1617 1718 Comparison'!ANS$2,'1617 Data'!$A$2:$AEW$2,0))</f>
        <v>0</v>
      </c>
      <c r="ANT34" s="403" t="e">
        <f>INDEX(' Cash Num-Den_Indi'!$A$2:$ANL$35,MATCH('1617 1718 Comparison'!$A34,' Cash Num-Den_Indi'!$A$2:$A$35,0),MATCH('1617 1718 Comparison'!ANT$2,' Cash Num-Den_Indi'!$A$2:$ANL$2,0))-INDEX('1617 Data'!$A$2:$AEW$35,MATCH('1617 1718 Comparison'!$A34,'1617 Data'!$A$2:$A$35,0),MATCH('1617 1718 Comparison'!ANT$2,'1617 Data'!$A$2:$AEW$2,0))</f>
        <v>#N/A</v>
      </c>
      <c r="ANU34" s="403" t="e">
        <f>INDEX(' Cash Num-Den_Indi'!$A$2:$ANL$35,MATCH('1617 1718 Comparison'!$A34,' Cash Num-Den_Indi'!$A$2:$A$35,0),MATCH('1617 1718 Comparison'!ANU$2,' Cash Num-Den_Indi'!$A$2:$ANL$2,0))-INDEX('1617 Data'!$A$2:$AEW$35,MATCH('1617 1718 Comparison'!$A34,'1617 Data'!$A$2:$A$35,0),MATCH('1617 1718 Comparison'!ANU$2,'1617 Data'!$A$2:$AEW$2,0))</f>
        <v>#N/A</v>
      </c>
      <c r="ANV34" s="403">
        <f>INDEX(' Cash Num-Den_Indi'!$A$2:$ANL$35,MATCH('1617 1718 Comparison'!$A34,' Cash Num-Den_Indi'!$A$2:$A$35,0),MATCH('1617 1718 Comparison'!ANV$2,' Cash Num-Den_Indi'!$A$2:$ANL$2,0))-INDEX('1617 Data'!$A$2:$AEW$35,MATCH('1617 1718 Comparison'!$A34,'1617 Data'!$A$2:$A$35,0),MATCH('1617 1718 Comparison'!ANV$2,'1617 Data'!$A$2:$AEW$2,0))</f>
        <v>0</v>
      </c>
      <c r="ANW34" s="403" t="e">
        <f>INDEX(' Cash Num-Den_Indi'!$A$2:$ANL$35,MATCH('1617 1718 Comparison'!$A34,' Cash Num-Den_Indi'!$A$2:$A$35,0),MATCH('1617 1718 Comparison'!ANW$2,' Cash Num-Den_Indi'!$A$2:$ANL$2,0))-INDEX('1617 Data'!$A$2:$AEW$35,MATCH('1617 1718 Comparison'!$A34,'1617 Data'!$A$2:$A$35,0),MATCH('1617 1718 Comparison'!ANW$2,'1617 Data'!$A$2:$AEW$2,0))</f>
        <v>#N/A</v>
      </c>
      <c r="ANX34" s="403" t="e">
        <f>INDEX(' Cash Num-Den_Indi'!$A$2:$ANL$35,MATCH('1617 1718 Comparison'!$A34,' Cash Num-Den_Indi'!$A$2:$A$35,0),MATCH('1617 1718 Comparison'!ANX$2,' Cash Num-Den_Indi'!$A$2:$ANL$2,0))-INDEX('1617 Data'!$A$2:$AEW$35,MATCH('1617 1718 Comparison'!$A34,'1617 Data'!$A$2:$A$35,0),MATCH('1617 1718 Comparison'!ANX$2,'1617 Data'!$A$2:$AEW$2,0))</f>
        <v>#N/A</v>
      </c>
      <c r="ANY34" s="403" t="e">
        <f>INDEX(' Cash Num-Den_Indi'!$A$2:$ANL$35,MATCH('1617 1718 Comparison'!$A34,' Cash Num-Den_Indi'!$A$2:$A$35,0),MATCH('1617 1718 Comparison'!ANY$2,' Cash Num-Den_Indi'!$A$2:$ANL$2,0))-INDEX('1617 Data'!$A$2:$AEW$35,MATCH('1617 1718 Comparison'!$A34,'1617 Data'!$A$2:$A$35,0),MATCH('1617 1718 Comparison'!ANY$2,'1617 Data'!$A$2:$AEW$2,0))</f>
        <v>#N/A</v>
      </c>
      <c r="ANZ34" s="403" t="e">
        <f>INDEX(' Cash Num-Den_Indi'!$A$2:$ANL$35,MATCH('1617 1718 Comparison'!$A34,' Cash Num-Den_Indi'!$A$2:$A$35,0),MATCH('1617 1718 Comparison'!ANZ$2,' Cash Num-Den_Indi'!$A$2:$ANL$2,0))-INDEX('1617 Data'!$A$2:$AEW$35,MATCH('1617 1718 Comparison'!$A34,'1617 Data'!$A$2:$A$35,0),MATCH('1617 1718 Comparison'!ANZ$2,'1617 Data'!$A$2:$AEW$2,0))</f>
        <v>#N/A</v>
      </c>
      <c r="AOA34" s="403" t="e">
        <f>INDEX(' Cash Num-Den_Indi'!$A$2:$ANL$35,MATCH('1617 1718 Comparison'!$A34,' Cash Num-Den_Indi'!$A$2:$A$35,0),MATCH('1617 1718 Comparison'!AOA$2,' Cash Num-Den_Indi'!$A$2:$ANL$2,0))-INDEX('1617 Data'!$A$2:$AEW$35,MATCH('1617 1718 Comparison'!$A34,'1617 Data'!$A$2:$A$35,0),MATCH('1617 1718 Comparison'!AOA$2,'1617 Data'!$A$2:$AEW$2,0))</f>
        <v>#N/A</v>
      </c>
      <c r="AOB34" s="403" t="e">
        <f>INDEX(' Cash Num-Den_Indi'!$A$2:$ANL$35,MATCH('1617 1718 Comparison'!$A34,' Cash Num-Den_Indi'!$A$2:$A$35,0),MATCH('1617 1718 Comparison'!AOB$2,' Cash Num-Den_Indi'!$A$2:$ANL$2,0))-INDEX('1617 Data'!$A$2:$AEW$35,MATCH('1617 1718 Comparison'!$A34,'1617 Data'!$A$2:$A$35,0),MATCH('1617 1718 Comparison'!AOB$2,'1617 Data'!$A$2:$AEW$2,0))</f>
        <v>#N/A</v>
      </c>
      <c r="AOC34" s="403" t="e">
        <f>INDEX(' Cash Num-Den_Indi'!$A$2:$ANL$35,MATCH('1617 1718 Comparison'!$A34,' Cash Num-Den_Indi'!$A$2:$A$35,0),MATCH('1617 1718 Comparison'!AOC$2,' Cash Num-Den_Indi'!$A$2:$ANL$2,0))-INDEX('1617 Data'!$A$2:$AEW$35,MATCH('1617 1718 Comparison'!$A34,'1617 Data'!$A$2:$A$35,0),MATCH('1617 1718 Comparison'!AOC$2,'1617 Data'!$A$2:$AEW$2,0))</f>
        <v>#N/A</v>
      </c>
      <c r="AOD34" s="403" t="e">
        <f>INDEX(' Cash Num-Den_Indi'!$A$2:$ANL$35,MATCH('1617 1718 Comparison'!$A34,' Cash Num-Den_Indi'!$A$2:$A$35,0),MATCH('1617 1718 Comparison'!AOD$2,' Cash Num-Den_Indi'!$A$2:$ANL$2,0))-INDEX('1617 Data'!$A$2:$AEW$35,MATCH('1617 1718 Comparison'!$A34,'1617 Data'!$A$2:$A$35,0),MATCH('1617 1718 Comparison'!AOD$2,'1617 Data'!$A$2:$AEW$2,0))</f>
        <v>#N/A</v>
      </c>
      <c r="AOE34" s="403" t="e">
        <f>INDEX(' Cash Num-Den_Indi'!$A$2:$ANL$35,MATCH('1617 1718 Comparison'!$A34,' Cash Num-Den_Indi'!$A$2:$A$35,0),MATCH('1617 1718 Comparison'!AOE$2,' Cash Num-Den_Indi'!$A$2:$ANL$2,0))-INDEX('1617 Data'!$A$2:$AEW$35,MATCH('1617 1718 Comparison'!$A34,'1617 Data'!$A$2:$A$35,0),MATCH('1617 1718 Comparison'!AOE$2,'1617 Data'!$A$2:$AEW$2,0))</f>
        <v>#N/A</v>
      </c>
      <c r="AOF34" s="403" t="e">
        <f>INDEX(' Cash Num-Den_Indi'!$A$2:$ANL$35,MATCH('1617 1718 Comparison'!$A34,' Cash Num-Den_Indi'!$A$2:$A$35,0),MATCH('1617 1718 Comparison'!AOF$2,' Cash Num-Den_Indi'!$A$2:$ANL$2,0))-INDEX('1617 Data'!$A$2:$AEW$35,MATCH('1617 1718 Comparison'!$A34,'1617 Data'!$A$2:$A$35,0),MATCH('1617 1718 Comparison'!AOF$2,'1617 Data'!$A$2:$AEW$2,0))</f>
        <v>#N/A</v>
      </c>
      <c r="AOG34" s="403" t="e">
        <f>INDEX(' Cash Num-Den_Indi'!$A$2:$ANL$35,MATCH('1617 1718 Comparison'!$A34,' Cash Num-Den_Indi'!$A$2:$A$35,0),MATCH('1617 1718 Comparison'!AOG$2,' Cash Num-Den_Indi'!$A$2:$ANL$2,0))-INDEX('1617 Data'!$A$2:$AEW$35,MATCH('1617 1718 Comparison'!$A34,'1617 Data'!$A$2:$A$35,0),MATCH('1617 1718 Comparison'!AOG$2,'1617 Data'!$A$2:$AEW$2,0))</f>
        <v>#N/A</v>
      </c>
      <c r="AOH34" s="403" t="e">
        <f>INDEX(' Cash Num-Den_Indi'!$A$2:$ANL$35,MATCH('1617 1718 Comparison'!$A34,' Cash Num-Den_Indi'!$A$2:$A$35,0),MATCH('1617 1718 Comparison'!AOH$2,' Cash Num-Den_Indi'!$A$2:$ANL$2,0))-INDEX('1617 Data'!$A$2:$AEW$35,MATCH('1617 1718 Comparison'!$A34,'1617 Data'!$A$2:$A$35,0),MATCH('1617 1718 Comparison'!AOH$2,'1617 Data'!$A$2:$AEW$2,0))</f>
        <v>#N/A</v>
      </c>
      <c r="AOI34" s="403" t="e">
        <f>INDEX(' Cash Num-Den_Indi'!$A$2:$ANL$35,MATCH('1617 1718 Comparison'!$A34,' Cash Num-Den_Indi'!$A$2:$A$35,0),MATCH('1617 1718 Comparison'!AOI$2,' Cash Num-Den_Indi'!$A$2:$ANL$2,0))-INDEX('1617 Data'!$A$2:$AEW$35,MATCH('1617 1718 Comparison'!$A34,'1617 Data'!$A$2:$A$35,0),MATCH('1617 1718 Comparison'!AOI$2,'1617 Data'!$A$2:$AEW$2,0))</f>
        <v>#N/A</v>
      </c>
      <c r="AOJ34" s="403" t="e">
        <f>INDEX(' Cash Num-Den_Indi'!$A$2:$ANL$35,MATCH('1617 1718 Comparison'!$A34,' Cash Num-Den_Indi'!$A$2:$A$35,0),MATCH('1617 1718 Comparison'!AOJ$2,' Cash Num-Den_Indi'!$A$2:$ANL$2,0))-INDEX('1617 Data'!$A$2:$AEW$35,MATCH('1617 1718 Comparison'!$A34,'1617 Data'!$A$2:$A$35,0),MATCH('1617 1718 Comparison'!AOJ$2,'1617 Data'!$A$2:$AEW$2,0))</f>
        <v>#N/A</v>
      </c>
      <c r="AOK34" s="403" t="e">
        <f>INDEX(' Cash Num-Den_Indi'!$A$2:$ANL$35,MATCH('1617 1718 Comparison'!$A34,' Cash Num-Den_Indi'!$A$2:$A$35,0),MATCH('1617 1718 Comparison'!AOK$2,' Cash Num-Den_Indi'!$A$2:$ANL$2,0))-INDEX('1617 Data'!$A$2:$AEW$35,MATCH('1617 1718 Comparison'!$A34,'1617 Data'!$A$2:$A$35,0),MATCH('1617 1718 Comparison'!AOK$2,'1617 Data'!$A$2:$AEW$2,0))</f>
        <v>#N/A</v>
      </c>
      <c r="AOL34" s="403" t="e">
        <f>INDEX(' Cash Num-Den_Indi'!$A$2:$ANL$35,MATCH('1617 1718 Comparison'!$A34,' Cash Num-Den_Indi'!$A$2:$A$35,0),MATCH('1617 1718 Comparison'!AOL$2,' Cash Num-Den_Indi'!$A$2:$ANL$2,0))-INDEX('1617 Data'!$A$2:$AEW$35,MATCH('1617 1718 Comparison'!$A34,'1617 Data'!$A$2:$A$35,0),MATCH('1617 1718 Comparison'!AOL$2,'1617 Data'!$A$2:$AEW$2,0))</f>
        <v>#N/A</v>
      </c>
      <c r="AOM34" s="403" t="e">
        <f>INDEX(' Cash Num-Den_Indi'!$A$2:$ANL$35,MATCH('1617 1718 Comparison'!$A34,' Cash Num-Den_Indi'!$A$2:$A$35,0),MATCH('1617 1718 Comparison'!AOM$2,' Cash Num-Den_Indi'!$A$2:$ANL$2,0))-INDEX('1617 Data'!$A$2:$AEW$35,MATCH('1617 1718 Comparison'!$A34,'1617 Data'!$A$2:$A$35,0),MATCH('1617 1718 Comparison'!AOM$2,'1617 Data'!$A$2:$AEW$2,0))</f>
        <v>#N/A</v>
      </c>
      <c r="AON34" s="403" t="e">
        <f>INDEX(' Cash Num-Den_Indi'!$A$2:$ANL$35,MATCH('1617 1718 Comparison'!$A34,' Cash Num-Den_Indi'!$A$2:$A$35,0),MATCH('1617 1718 Comparison'!AON$2,' Cash Num-Den_Indi'!$A$2:$ANL$2,0))-INDEX('1617 Data'!$A$2:$AEW$35,MATCH('1617 1718 Comparison'!$A34,'1617 Data'!$A$2:$A$35,0),MATCH('1617 1718 Comparison'!AON$2,'1617 Data'!$A$2:$AEW$2,0))</f>
        <v>#N/A</v>
      </c>
      <c r="AOO34" s="403" t="e">
        <f>INDEX(' Cash Num-Den_Indi'!$A$2:$ANL$35,MATCH('1617 1718 Comparison'!$A34,' Cash Num-Den_Indi'!$A$2:$A$35,0),MATCH('1617 1718 Comparison'!AOO$2,' Cash Num-Den_Indi'!$A$2:$ANL$2,0))-INDEX('1617 Data'!$A$2:$AEW$35,MATCH('1617 1718 Comparison'!$A34,'1617 Data'!$A$2:$A$35,0),MATCH('1617 1718 Comparison'!AOO$2,'1617 Data'!$A$2:$AEW$2,0))</f>
        <v>#N/A</v>
      </c>
      <c r="AOP34" s="403" t="e">
        <f>INDEX(' Cash Num-Den_Indi'!$A$2:$ANL$35,MATCH('1617 1718 Comparison'!$A34,' Cash Num-Den_Indi'!$A$2:$A$35,0),MATCH('1617 1718 Comparison'!AOP$2,' Cash Num-Den_Indi'!$A$2:$ANL$2,0))-INDEX('1617 Data'!$A$2:$AEW$35,MATCH('1617 1718 Comparison'!$A34,'1617 Data'!$A$2:$A$35,0),MATCH('1617 1718 Comparison'!AOP$2,'1617 Data'!$A$2:$AEW$2,0))</f>
        <v>#N/A</v>
      </c>
      <c r="AOQ34" s="403" t="e">
        <f>INDEX(' Cash Num-Den_Indi'!$A$2:$ANL$35,MATCH('1617 1718 Comparison'!$A34,' Cash Num-Den_Indi'!$A$2:$A$35,0),MATCH('1617 1718 Comparison'!AOQ$2,' Cash Num-Den_Indi'!$A$2:$ANL$2,0))-INDEX('1617 Data'!$A$2:$AEW$35,MATCH('1617 1718 Comparison'!$A34,'1617 Data'!$A$2:$A$35,0),MATCH('1617 1718 Comparison'!AOQ$2,'1617 Data'!$A$2:$AEW$2,0))</f>
        <v>#N/A</v>
      </c>
      <c r="AOR34" s="403" t="e">
        <f>INDEX(' Cash Num-Den_Indi'!$A$2:$ANL$35,MATCH('1617 1718 Comparison'!$A34,' Cash Num-Den_Indi'!$A$2:$A$35,0),MATCH('1617 1718 Comparison'!AOR$2,' Cash Num-Den_Indi'!$A$2:$ANL$2,0))-INDEX('1617 Data'!$A$2:$AEW$35,MATCH('1617 1718 Comparison'!$A34,'1617 Data'!$A$2:$A$35,0),MATCH('1617 1718 Comparison'!AOR$2,'1617 Data'!$A$2:$AEW$2,0))</f>
        <v>#N/A</v>
      </c>
    </row>
    <row r="35" spans="1:1084" x14ac:dyDescent="0.45">
      <c r="A35" s="203" t="s">
        <v>718</v>
      </c>
      <c r="B35" s="402">
        <f>INDEX(' Cash Num-Den_Indi'!$A$2:$ANL$35,MATCH('1617 1718 Comparison'!$A35,' Cash Num-Den_Indi'!$A$2:$A$35,0),MATCH('1617 1718 Comparison'!B$2,' Cash Num-Den_Indi'!$A$2:$ANL$2,0))-INDEX('1617 Data'!$A$2:$AEW$35,MATCH('1617 1718 Comparison'!$A35,'1617 Data'!$A$2:$A$35,0),MATCH('1617 1718 Comparison'!B$2,'1617 Data'!$A$2:$AEW$2,0))</f>
        <v>0</v>
      </c>
      <c r="C35" s="402">
        <f>INDEX(' Cash Num-Den_Indi'!$A$2:$ANL$35,MATCH('1617 1718 Comparison'!$A35,' Cash Num-Den_Indi'!$A$2:$A$35,0),MATCH('1617 1718 Comparison'!C$2,' Cash Num-Den_Indi'!$A$2:$ANL$2,0))-INDEX('1617 Data'!$A$2:$AEW$35,MATCH('1617 1718 Comparison'!$A35,'1617 Data'!$A$2:$A$35,0),MATCH('1617 1718 Comparison'!C$2,'1617 Data'!$A$2:$AEW$2,0))</f>
        <v>0</v>
      </c>
      <c r="D35" s="402">
        <f>INDEX(' Cash Num-Den_Indi'!$A$2:$ANL$35,MATCH('1617 1718 Comparison'!$A35,' Cash Num-Den_Indi'!$A$2:$A$35,0),MATCH('1617 1718 Comparison'!D$2,' Cash Num-Den_Indi'!$A$2:$ANL$2,0))-INDEX('1617 Data'!$A$2:$AEW$35,MATCH('1617 1718 Comparison'!$A35,'1617 Data'!$A$2:$A$35,0),MATCH('1617 1718 Comparison'!D$2,'1617 Data'!$A$2:$AEW$2,0))</f>
        <v>0</v>
      </c>
      <c r="E35" s="402">
        <f>INDEX(' Cash Num-Den_Indi'!$A$2:$ANL$35,MATCH('1617 1718 Comparison'!$A35,' Cash Num-Den_Indi'!$A$2:$A$35,0),MATCH('1617 1718 Comparison'!E$2,' Cash Num-Den_Indi'!$A$2:$ANL$2,0))-INDEX('1617 Data'!$A$2:$AEW$35,MATCH('1617 1718 Comparison'!$A35,'1617 Data'!$A$2:$A$35,0),MATCH('1617 1718 Comparison'!E$2,'1617 Data'!$A$2:$AEW$2,0))</f>
        <v>0</v>
      </c>
      <c r="F35" s="402">
        <f>INDEX(' Cash Num-Den_Indi'!$A$2:$ANL$35,MATCH('1617 1718 Comparison'!$A35,' Cash Num-Den_Indi'!$A$2:$A$35,0),MATCH('1617 1718 Comparison'!F$2,' Cash Num-Den_Indi'!$A$2:$ANL$2,0))-INDEX('1617 Data'!$A$2:$AEW$35,MATCH('1617 1718 Comparison'!$A35,'1617 Data'!$A$2:$A$35,0),MATCH('1617 1718 Comparison'!F$2,'1617 Data'!$A$2:$AEW$2,0))</f>
        <v>0</v>
      </c>
      <c r="G35" s="402">
        <f>INDEX(' Cash Num-Den_Indi'!$A$2:$ANL$35,MATCH('1617 1718 Comparison'!$A35,' Cash Num-Den_Indi'!$A$2:$A$35,0),MATCH('1617 1718 Comparison'!G$2,' Cash Num-Den_Indi'!$A$2:$ANL$2,0))-INDEX('1617 Data'!$A$2:$AEW$35,MATCH('1617 1718 Comparison'!$A35,'1617 Data'!$A$2:$A$35,0),MATCH('1617 1718 Comparison'!G$2,'1617 Data'!$A$2:$AEW$2,0))</f>
        <v>0</v>
      </c>
      <c r="H35" s="402">
        <f>INDEX(' Cash Num-Den_Indi'!$A$2:$ANL$35,MATCH('1617 1718 Comparison'!$A35,' Cash Num-Den_Indi'!$A$2:$A$35,0),MATCH('1617 1718 Comparison'!H$2,' Cash Num-Den_Indi'!$A$2:$ANL$2,0))-INDEX('1617 Data'!$A$2:$AEW$35,MATCH('1617 1718 Comparison'!$A35,'1617 Data'!$A$2:$A$35,0),MATCH('1617 1718 Comparison'!H$2,'1617 Data'!$A$2:$AEW$2,0))</f>
        <v>0</v>
      </c>
      <c r="I35" s="402">
        <f>INDEX(' Cash Num-Den_Indi'!$A$2:$ANL$35,MATCH('1617 1718 Comparison'!$A35,' Cash Num-Den_Indi'!$A$2:$A$35,0),MATCH('1617 1718 Comparison'!I$2,' Cash Num-Den_Indi'!$A$2:$ANL$2,0))-INDEX('1617 Data'!$A$2:$AEW$35,MATCH('1617 1718 Comparison'!$A35,'1617 Data'!$A$2:$A$35,0),MATCH('1617 1718 Comparison'!I$2,'1617 Data'!$A$2:$AEW$2,0))</f>
        <v>0</v>
      </c>
      <c r="J35" s="402">
        <f>INDEX(' Cash Num-Den_Indi'!$A$2:$ANL$35,MATCH('1617 1718 Comparison'!$A35,' Cash Num-Den_Indi'!$A$2:$A$35,0),MATCH('1617 1718 Comparison'!J$2,' Cash Num-Den_Indi'!$A$2:$ANL$2,0))-INDEX('1617 Data'!$A$2:$AEW$35,MATCH('1617 1718 Comparison'!$A35,'1617 Data'!$A$2:$A$35,0),MATCH('1617 1718 Comparison'!J$2,'1617 Data'!$A$2:$AEW$2,0))</f>
        <v>0</v>
      </c>
      <c r="K35" s="402">
        <f>INDEX(' Cash Num-Den_Indi'!$A$2:$ANL$35,MATCH('1617 1718 Comparison'!$A35,' Cash Num-Den_Indi'!$A$2:$A$35,0),MATCH('1617 1718 Comparison'!K$2,' Cash Num-Den_Indi'!$A$2:$ANL$2,0))-INDEX('1617 Data'!$A$2:$AEW$35,MATCH('1617 1718 Comparison'!$A35,'1617 Data'!$A$2:$A$35,0),MATCH('1617 1718 Comparison'!K$2,'1617 Data'!$A$2:$AEW$2,0))</f>
        <v>0</v>
      </c>
      <c r="L35" s="402">
        <f>INDEX(' Cash Num-Den_Indi'!$A$2:$ANL$35,MATCH('1617 1718 Comparison'!$A35,' Cash Num-Den_Indi'!$A$2:$A$35,0),MATCH('1617 1718 Comparison'!L$2,' Cash Num-Den_Indi'!$A$2:$ANL$2,0))-INDEX('1617 Data'!$A$2:$AEW$35,MATCH('1617 1718 Comparison'!$A35,'1617 Data'!$A$2:$A$35,0),MATCH('1617 1718 Comparison'!L$2,'1617 Data'!$A$2:$AEW$2,0))</f>
        <v>0</v>
      </c>
      <c r="M35" s="402">
        <f>INDEX(' Cash Num-Den_Indi'!$A$2:$ANL$35,MATCH('1617 1718 Comparison'!$A35,' Cash Num-Den_Indi'!$A$2:$A$35,0),MATCH('1617 1718 Comparison'!M$2,' Cash Num-Den_Indi'!$A$2:$ANL$2,0))-INDEX('1617 Data'!$A$2:$AEW$35,MATCH('1617 1718 Comparison'!$A35,'1617 Data'!$A$2:$A$35,0),MATCH('1617 1718 Comparison'!M$2,'1617 Data'!$A$2:$AEW$2,0))</f>
        <v>0</v>
      </c>
      <c r="N35" s="402">
        <f>INDEX(' Cash Num-Den_Indi'!$A$2:$ANL$35,MATCH('1617 1718 Comparison'!$A35,' Cash Num-Den_Indi'!$A$2:$A$35,0),MATCH('1617 1718 Comparison'!N$2,' Cash Num-Den_Indi'!$A$2:$ANL$2,0))-INDEX('1617 Data'!$A$2:$AEW$35,MATCH('1617 1718 Comparison'!$A35,'1617 Data'!$A$2:$A$35,0),MATCH('1617 1718 Comparison'!N$2,'1617 Data'!$A$2:$AEW$2,0))</f>
        <v>0</v>
      </c>
      <c r="O35" s="402">
        <f>INDEX(' Cash Num-Den_Indi'!$A$2:$ANL$35,MATCH('1617 1718 Comparison'!$A35,' Cash Num-Den_Indi'!$A$2:$A$35,0),MATCH('1617 1718 Comparison'!O$2,' Cash Num-Den_Indi'!$A$2:$ANL$2,0))-INDEX('1617 Data'!$A$2:$AEW$35,MATCH('1617 1718 Comparison'!$A35,'1617 Data'!$A$2:$A$35,0),MATCH('1617 1718 Comparison'!O$2,'1617 Data'!$A$2:$AEW$2,0))</f>
        <v>0</v>
      </c>
      <c r="P35" s="402">
        <f>INDEX(' Cash Num-Den_Indi'!$A$2:$ANL$35,MATCH('1617 1718 Comparison'!$A35,' Cash Num-Den_Indi'!$A$2:$A$35,0),MATCH('1617 1718 Comparison'!P$2,' Cash Num-Den_Indi'!$A$2:$ANL$2,0))-INDEX('1617 Data'!$A$2:$AEW$35,MATCH('1617 1718 Comparison'!$A35,'1617 Data'!$A$2:$A$35,0),MATCH('1617 1718 Comparison'!P$2,'1617 Data'!$A$2:$AEW$2,0))</f>
        <v>0</v>
      </c>
      <c r="Q35" s="402">
        <f>INDEX(' Cash Num-Den_Indi'!$A$2:$ANL$35,MATCH('1617 1718 Comparison'!$A35,' Cash Num-Den_Indi'!$A$2:$A$35,0),MATCH('1617 1718 Comparison'!Q$2,' Cash Num-Den_Indi'!$A$2:$ANL$2,0))-INDEX('1617 Data'!$A$2:$AEW$35,MATCH('1617 1718 Comparison'!$A35,'1617 Data'!$A$2:$A$35,0),MATCH('1617 1718 Comparison'!Q$2,'1617 Data'!$A$2:$AEW$2,0))</f>
        <v>0</v>
      </c>
      <c r="R35" s="402">
        <f>INDEX(' Cash Num-Den_Indi'!$A$2:$ANL$35,MATCH('1617 1718 Comparison'!$A35,' Cash Num-Den_Indi'!$A$2:$A$35,0),MATCH('1617 1718 Comparison'!R$2,' Cash Num-Den_Indi'!$A$2:$ANL$2,0))-INDEX('1617 Data'!$A$2:$AEW$35,MATCH('1617 1718 Comparison'!$A35,'1617 Data'!$A$2:$A$35,0),MATCH('1617 1718 Comparison'!R$2,'1617 Data'!$A$2:$AEW$2,0))</f>
        <v>0</v>
      </c>
      <c r="S35" s="402">
        <f>INDEX(' Cash Num-Den_Indi'!$A$2:$ANL$35,MATCH('1617 1718 Comparison'!$A35,' Cash Num-Den_Indi'!$A$2:$A$35,0),MATCH('1617 1718 Comparison'!S$2,' Cash Num-Den_Indi'!$A$2:$ANL$2,0))-INDEX('1617 Data'!$A$2:$AEW$35,MATCH('1617 1718 Comparison'!$A35,'1617 Data'!$A$2:$A$35,0),MATCH('1617 1718 Comparison'!S$2,'1617 Data'!$A$2:$AEW$2,0))</f>
        <v>0</v>
      </c>
      <c r="T35" s="402">
        <f>INDEX(' Cash Num-Den_Indi'!$A$2:$ANL$35,MATCH('1617 1718 Comparison'!$A35,' Cash Num-Den_Indi'!$A$2:$A$35,0),MATCH('1617 1718 Comparison'!T$2,' Cash Num-Den_Indi'!$A$2:$ANL$2,0))-INDEX('1617 Data'!$A$2:$AEW$35,MATCH('1617 1718 Comparison'!$A35,'1617 Data'!$A$2:$A$35,0),MATCH('1617 1718 Comparison'!T$2,'1617 Data'!$A$2:$AEW$2,0))</f>
        <v>11.311412109419507</v>
      </c>
      <c r="U35" s="402">
        <f>INDEX(' Cash Num-Den_Indi'!$A$2:$ANL$35,MATCH('1617 1718 Comparison'!$A35,' Cash Num-Den_Indi'!$A$2:$A$35,0),MATCH('1617 1718 Comparison'!U$2,' Cash Num-Den_Indi'!$A$2:$ANL$2,0))-INDEX('1617 Data'!$A$2:$AEW$35,MATCH('1617 1718 Comparison'!$A35,'1617 Data'!$A$2:$A$35,0),MATCH('1617 1718 Comparison'!U$2,'1617 Data'!$A$2:$AEW$2,0))</f>
        <v>4482</v>
      </c>
      <c r="V35" s="402">
        <f>INDEX(' Cash Num-Den_Indi'!$A$2:$ANL$35,MATCH('1617 1718 Comparison'!$A35,' Cash Num-Den_Indi'!$A$2:$A$35,0),MATCH('1617 1718 Comparison'!V$2,' Cash Num-Den_Indi'!$A$2:$ANL$2,0))-INDEX('1617 Data'!$A$2:$AEW$35,MATCH('1617 1718 Comparison'!$A35,'1617 Data'!$A$2:$A$35,0),MATCH('1617 1718 Comparison'!V$2,'1617 Data'!$A$2:$AEW$2,0))</f>
        <v>0</v>
      </c>
      <c r="W35" s="403" t="e">
        <f>INDEX(' Cash Num-Den_Indi'!$A$2:$ANL$35,MATCH('1617 1718 Comparison'!$A35,' Cash Num-Den_Indi'!$A$2:$A$35,0),MATCH('1617 1718 Comparison'!W$2,' Cash Num-Den_Indi'!$A$2:$ANL$2,0))-INDEX('1617 Data'!$A$2:$AEW$35,MATCH('1617 1718 Comparison'!$A35,'1617 Data'!$A$2:$A$35,0),MATCH('1617 1718 Comparison'!W$2,'1617 Data'!$A$2:$AEW$2,0))</f>
        <v>#N/A</v>
      </c>
      <c r="X35" s="403" t="e">
        <f>INDEX(' Cash Num-Den_Indi'!$A$2:$ANL$35,MATCH('1617 1718 Comparison'!$A35,' Cash Num-Den_Indi'!$A$2:$A$35,0),MATCH('1617 1718 Comparison'!X$2,' Cash Num-Den_Indi'!$A$2:$ANL$2,0))-INDEX('1617 Data'!$A$2:$AEW$35,MATCH('1617 1718 Comparison'!$A35,'1617 Data'!$A$2:$A$35,0),MATCH('1617 1718 Comparison'!X$2,'1617 Data'!$A$2:$AEW$2,0))</f>
        <v>#N/A</v>
      </c>
      <c r="Y35" s="403" t="e">
        <f>INDEX(' Cash Num-Den_Indi'!$A$2:$ANL$35,MATCH('1617 1718 Comparison'!$A35,' Cash Num-Den_Indi'!$A$2:$A$35,0),MATCH('1617 1718 Comparison'!Y$2,' Cash Num-Den_Indi'!$A$2:$ANL$2,0))-INDEX('1617 Data'!$A$2:$AEW$35,MATCH('1617 1718 Comparison'!$A35,'1617 Data'!$A$2:$A$35,0),MATCH('1617 1718 Comparison'!Y$2,'1617 Data'!$A$2:$AEW$2,0))</f>
        <v>#N/A</v>
      </c>
      <c r="Z35" s="402">
        <f>INDEX(' Cash Num-Den_Indi'!$A$2:$ANL$35,MATCH('1617 1718 Comparison'!$A35,' Cash Num-Den_Indi'!$A$2:$A$35,0),MATCH('1617 1718 Comparison'!Z$2,' Cash Num-Den_Indi'!$A$2:$ANL$2,0))-INDEX('1617 Data'!$A$2:$AEW$35,MATCH('1617 1718 Comparison'!$A35,'1617 Data'!$A$2:$A$35,0),MATCH('1617 1718 Comparison'!Z$2,'1617 Data'!$A$2:$AEW$2,0))</f>
        <v>0</v>
      </c>
      <c r="AA35" s="402">
        <f>INDEX(' Cash Num-Den_Indi'!$A$2:$ANL$35,MATCH('1617 1718 Comparison'!$A35,' Cash Num-Den_Indi'!$A$2:$A$35,0),MATCH('1617 1718 Comparison'!AA$2,' Cash Num-Den_Indi'!$A$2:$ANL$2,0))-INDEX('1617 Data'!$A$2:$AEW$35,MATCH('1617 1718 Comparison'!$A35,'1617 Data'!$A$2:$A$35,0),MATCH('1617 1718 Comparison'!AA$2,'1617 Data'!$A$2:$AEW$2,0))</f>
        <v>0</v>
      </c>
      <c r="AB35" s="402">
        <f>INDEX(' Cash Num-Den_Indi'!$A$2:$ANL$35,MATCH('1617 1718 Comparison'!$A35,' Cash Num-Den_Indi'!$A$2:$A$35,0),MATCH('1617 1718 Comparison'!AB$2,' Cash Num-Den_Indi'!$A$2:$ANL$2,0))-INDEX('1617 Data'!$A$2:$AEW$35,MATCH('1617 1718 Comparison'!$A35,'1617 Data'!$A$2:$A$35,0),MATCH('1617 1718 Comparison'!AB$2,'1617 Data'!$A$2:$AEW$2,0))</f>
        <v>0</v>
      </c>
      <c r="AC35" s="402">
        <f>INDEX(' Cash Num-Den_Indi'!$A$2:$ANL$35,MATCH('1617 1718 Comparison'!$A35,' Cash Num-Den_Indi'!$A$2:$A$35,0),MATCH('1617 1718 Comparison'!AC$2,' Cash Num-Den_Indi'!$A$2:$ANL$2,0))-INDEX('1617 Data'!$A$2:$AEW$35,MATCH('1617 1718 Comparison'!$A35,'1617 Data'!$A$2:$A$35,0),MATCH('1617 1718 Comparison'!AC$2,'1617 Data'!$A$2:$AEW$2,0))</f>
        <v>0</v>
      </c>
      <c r="AD35" s="402">
        <f>INDEX(' Cash Num-Den_Indi'!$A$2:$ANL$35,MATCH('1617 1718 Comparison'!$A35,' Cash Num-Den_Indi'!$A$2:$A$35,0),MATCH('1617 1718 Comparison'!AD$2,' Cash Num-Den_Indi'!$A$2:$ANL$2,0))-INDEX('1617 Data'!$A$2:$AEW$35,MATCH('1617 1718 Comparison'!$A35,'1617 Data'!$A$2:$A$35,0),MATCH('1617 1718 Comparison'!AD$2,'1617 Data'!$A$2:$AEW$2,0))</f>
        <v>0</v>
      </c>
      <c r="AE35" s="402">
        <f>INDEX(' Cash Num-Den_Indi'!$A$2:$ANL$35,MATCH('1617 1718 Comparison'!$A35,' Cash Num-Den_Indi'!$A$2:$A$35,0),MATCH('1617 1718 Comparison'!AE$2,' Cash Num-Den_Indi'!$A$2:$ANL$2,0))-INDEX('1617 Data'!$A$2:$AEW$35,MATCH('1617 1718 Comparison'!$A35,'1617 Data'!$A$2:$A$35,0),MATCH('1617 1718 Comparison'!AE$2,'1617 Data'!$A$2:$AEW$2,0))</f>
        <v>0</v>
      </c>
      <c r="AF35" s="402">
        <f>INDEX(' Cash Num-Den_Indi'!$A$2:$ANL$35,MATCH('1617 1718 Comparison'!$A35,' Cash Num-Den_Indi'!$A$2:$A$35,0),MATCH('1617 1718 Comparison'!AF$2,' Cash Num-Den_Indi'!$A$2:$ANL$2,0))-INDEX('1617 Data'!$A$2:$AEW$35,MATCH('1617 1718 Comparison'!$A35,'1617 Data'!$A$2:$A$35,0),MATCH('1617 1718 Comparison'!AF$2,'1617 Data'!$A$2:$AEW$2,0))</f>
        <v>0</v>
      </c>
      <c r="AG35" s="402">
        <f>INDEX(' Cash Num-Den_Indi'!$A$2:$ANL$35,MATCH('1617 1718 Comparison'!$A35,' Cash Num-Den_Indi'!$A$2:$A$35,0),MATCH('1617 1718 Comparison'!AG$2,' Cash Num-Den_Indi'!$A$2:$ANL$2,0))-INDEX('1617 Data'!$A$2:$AEW$35,MATCH('1617 1718 Comparison'!$A35,'1617 Data'!$A$2:$A$35,0),MATCH('1617 1718 Comparison'!AG$2,'1617 Data'!$A$2:$AEW$2,0))</f>
        <v>0</v>
      </c>
      <c r="AH35" s="402">
        <f>INDEX(' Cash Num-Den_Indi'!$A$2:$ANL$35,MATCH('1617 1718 Comparison'!$A35,' Cash Num-Den_Indi'!$A$2:$A$35,0),MATCH('1617 1718 Comparison'!AH$2,' Cash Num-Den_Indi'!$A$2:$ANL$2,0))-INDEX('1617 Data'!$A$2:$AEW$35,MATCH('1617 1718 Comparison'!$A35,'1617 Data'!$A$2:$A$35,0),MATCH('1617 1718 Comparison'!AH$2,'1617 Data'!$A$2:$AEW$2,0))</f>
        <v>0</v>
      </c>
      <c r="AI35" s="402">
        <f>INDEX(' Cash Num-Den_Indi'!$A$2:$ANL$35,MATCH('1617 1718 Comparison'!$A35,' Cash Num-Den_Indi'!$A$2:$A$35,0),MATCH('1617 1718 Comparison'!AI$2,' Cash Num-Den_Indi'!$A$2:$ANL$2,0))-INDEX('1617 Data'!$A$2:$AEW$35,MATCH('1617 1718 Comparison'!$A35,'1617 Data'!$A$2:$A$35,0),MATCH('1617 1718 Comparison'!AI$2,'1617 Data'!$A$2:$AEW$2,0))</f>
        <v>0</v>
      </c>
      <c r="AJ35" s="402">
        <f>INDEX(' Cash Num-Den_Indi'!$A$2:$ANL$35,MATCH('1617 1718 Comparison'!$A35,' Cash Num-Den_Indi'!$A$2:$A$35,0),MATCH('1617 1718 Comparison'!AJ$2,' Cash Num-Den_Indi'!$A$2:$ANL$2,0))-INDEX('1617 Data'!$A$2:$AEW$35,MATCH('1617 1718 Comparison'!$A35,'1617 Data'!$A$2:$A$35,0),MATCH('1617 1718 Comparison'!AJ$2,'1617 Data'!$A$2:$AEW$2,0))</f>
        <v>0</v>
      </c>
      <c r="AK35" s="402">
        <f>INDEX(' Cash Num-Den_Indi'!$A$2:$ANL$35,MATCH('1617 1718 Comparison'!$A35,' Cash Num-Den_Indi'!$A$2:$A$35,0),MATCH('1617 1718 Comparison'!AK$2,' Cash Num-Den_Indi'!$A$2:$ANL$2,0))-INDEX('1617 Data'!$A$2:$AEW$35,MATCH('1617 1718 Comparison'!$A35,'1617 Data'!$A$2:$A$35,0),MATCH('1617 1718 Comparison'!AK$2,'1617 Data'!$A$2:$AEW$2,0))</f>
        <v>0</v>
      </c>
      <c r="AL35" s="402">
        <f>INDEX(' Cash Num-Den_Indi'!$A$2:$ANL$35,MATCH('1617 1718 Comparison'!$A35,' Cash Num-Den_Indi'!$A$2:$A$35,0),MATCH('1617 1718 Comparison'!AL$2,' Cash Num-Den_Indi'!$A$2:$ANL$2,0))-INDEX('1617 Data'!$A$2:$AEW$35,MATCH('1617 1718 Comparison'!$A35,'1617 Data'!$A$2:$A$35,0),MATCH('1617 1718 Comparison'!AL$2,'1617 Data'!$A$2:$AEW$2,0))</f>
        <v>0</v>
      </c>
      <c r="AM35" s="402">
        <f>INDEX(' Cash Num-Den_Indi'!$A$2:$ANL$35,MATCH('1617 1718 Comparison'!$A35,' Cash Num-Den_Indi'!$A$2:$A$35,0),MATCH('1617 1718 Comparison'!AM$2,' Cash Num-Den_Indi'!$A$2:$ANL$2,0))-INDEX('1617 Data'!$A$2:$AEW$35,MATCH('1617 1718 Comparison'!$A35,'1617 Data'!$A$2:$A$35,0),MATCH('1617 1718 Comparison'!AM$2,'1617 Data'!$A$2:$AEW$2,0))</f>
        <v>0</v>
      </c>
      <c r="AN35" s="402">
        <f>INDEX(' Cash Num-Den_Indi'!$A$2:$ANL$35,MATCH('1617 1718 Comparison'!$A35,' Cash Num-Den_Indi'!$A$2:$A$35,0),MATCH('1617 1718 Comparison'!AN$2,' Cash Num-Den_Indi'!$A$2:$ANL$2,0))-INDEX('1617 Data'!$A$2:$AEW$35,MATCH('1617 1718 Comparison'!$A35,'1617 Data'!$A$2:$A$35,0),MATCH('1617 1718 Comparison'!AN$2,'1617 Data'!$A$2:$AEW$2,0))</f>
        <v>0</v>
      </c>
      <c r="AO35" s="402">
        <f>INDEX(' Cash Num-Den_Indi'!$A$2:$ANL$35,MATCH('1617 1718 Comparison'!$A35,' Cash Num-Den_Indi'!$A$2:$A$35,0),MATCH('1617 1718 Comparison'!AO$2,' Cash Num-Den_Indi'!$A$2:$ANL$2,0))-INDEX('1617 Data'!$A$2:$AEW$35,MATCH('1617 1718 Comparison'!$A35,'1617 Data'!$A$2:$A$35,0),MATCH('1617 1718 Comparison'!AO$2,'1617 Data'!$A$2:$AEW$2,0))</f>
        <v>0</v>
      </c>
      <c r="AP35" s="402">
        <f>INDEX(' Cash Num-Den_Indi'!$A$2:$ANL$35,MATCH('1617 1718 Comparison'!$A35,' Cash Num-Den_Indi'!$A$2:$A$35,0),MATCH('1617 1718 Comparison'!AP$2,' Cash Num-Den_Indi'!$A$2:$ANL$2,0))-INDEX('1617 Data'!$A$2:$AEW$35,MATCH('1617 1718 Comparison'!$A35,'1617 Data'!$A$2:$A$35,0),MATCH('1617 1718 Comparison'!AP$2,'1617 Data'!$A$2:$AEW$2,0))</f>
        <v>0</v>
      </c>
      <c r="AQ35" s="402">
        <f>INDEX(' Cash Num-Den_Indi'!$A$2:$ANL$35,MATCH('1617 1718 Comparison'!$A35,' Cash Num-Den_Indi'!$A$2:$A$35,0),MATCH('1617 1718 Comparison'!AQ$2,' Cash Num-Den_Indi'!$A$2:$ANL$2,0))-INDEX('1617 Data'!$A$2:$AEW$35,MATCH('1617 1718 Comparison'!$A35,'1617 Data'!$A$2:$A$35,0),MATCH('1617 1718 Comparison'!AQ$2,'1617 Data'!$A$2:$AEW$2,0))</f>
        <v>0</v>
      </c>
      <c r="AR35" s="402">
        <f>INDEX(' Cash Num-Den_Indi'!$A$2:$ANL$35,MATCH('1617 1718 Comparison'!$A35,' Cash Num-Den_Indi'!$A$2:$A$35,0),MATCH('1617 1718 Comparison'!AR$2,' Cash Num-Den_Indi'!$A$2:$ANL$2,0))-INDEX('1617 Data'!$A$2:$AEW$35,MATCH('1617 1718 Comparison'!$A35,'1617 Data'!$A$2:$A$35,0),MATCH('1617 1718 Comparison'!AR$2,'1617 Data'!$A$2:$AEW$2,0))</f>
        <v>0</v>
      </c>
      <c r="AS35" s="402">
        <f>INDEX(' Cash Num-Den_Indi'!$A$2:$ANL$35,MATCH('1617 1718 Comparison'!$A35,' Cash Num-Den_Indi'!$A$2:$A$35,0),MATCH('1617 1718 Comparison'!AS$2,' Cash Num-Den_Indi'!$A$2:$ANL$2,0))-INDEX('1617 Data'!$A$2:$AEW$35,MATCH('1617 1718 Comparison'!$A35,'1617 Data'!$A$2:$A$35,0),MATCH('1617 1718 Comparison'!AS$2,'1617 Data'!$A$2:$AEW$2,0))</f>
        <v>0</v>
      </c>
      <c r="AT35" s="402">
        <f>INDEX(' Cash Num-Den_Indi'!$A$2:$ANL$35,MATCH('1617 1718 Comparison'!$A35,' Cash Num-Den_Indi'!$A$2:$A$35,0),MATCH('1617 1718 Comparison'!AT$2,' Cash Num-Den_Indi'!$A$2:$ANL$2,0))-INDEX('1617 Data'!$A$2:$AEW$35,MATCH('1617 1718 Comparison'!$A35,'1617 Data'!$A$2:$A$35,0),MATCH('1617 1718 Comparison'!AT$2,'1617 Data'!$A$2:$AEW$2,0))</f>
        <v>0</v>
      </c>
      <c r="AU35" s="403" t="e">
        <f>INDEX(' Cash Num-Den_Indi'!$A$2:$ANL$35,MATCH('1617 1718 Comparison'!$A35,' Cash Num-Den_Indi'!$A$2:$A$35,0),MATCH('1617 1718 Comparison'!AU$2,' Cash Num-Den_Indi'!$A$2:$ANL$2,0))-INDEX('1617 Data'!$A$2:$AEW$35,MATCH('1617 1718 Comparison'!$A35,'1617 Data'!$A$2:$A$35,0),MATCH('1617 1718 Comparison'!AU$2,'1617 Data'!$A$2:$AEW$2,0))</f>
        <v>#N/A</v>
      </c>
      <c r="AV35" s="403" t="e">
        <f>INDEX(' Cash Num-Den_Indi'!$A$2:$ANL$35,MATCH('1617 1718 Comparison'!$A35,' Cash Num-Den_Indi'!$A$2:$A$35,0),MATCH('1617 1718 Comparison'!AV$2,' Cash Num-Den_Indi'!$A$2:$ANL$2,0))-INDEX('1617 Data'!$A$2:$AEW$35,MATCH('1617 1718 Comparison'!$A35,'1617 Data'!$A$2:$A$35,0),MATCH('1617 1718 Comparison'!AV$2,'1617 Data'!$A$2:$AEW$2,0))</f>
        <v>#N/A</v>
      </c>
      <c r="AW35" s="403" t="e">
        <f>INDEX(' Cash Num-Den_Indi'!$A$2:$ANL$35,MATCH('1617 1718 Comparison'!$A35,' Cash Num-Den_Indi'!$A$2:$A$35,0),MATCH('1617 1718 Comparison'!AW$2,' Cash Num-Den_Indi'!$A$2:$ANL$2,0))-INDEX('1617 Data'!$A$2:$AEW$35,MATCH('1617 1718 Comparison'!$A35,'1617 Data'!$A$2:$A$35,0),MATCH('1617 1718 Comparison'!AW$2,'1617 Data'!$A$2:$AEW$2,0))</f>
        <v>#N/A</v>
      </c>
      <c r="AX35" s="402">
        <f>INDEX(' Cash Num-Den_Indi'!$A$2:$ANL$35,MATCH('1617 1718 Comparison'!$A35,' Cash Num-Den_Indi'!$A$2:$A$35,0),MATCH('1617 1718 Comparison'!AX$2,' Cash Num-Den_Indi'!$A$2:$ANL$2,0))-INDEX('1617 Data'!$A$2:$AEW$35,MATCH('1617 1718 Comparison'!$A35,'1617 Data'!$A$2:$A$35,0),MATCH('1617 1718 Comparison'!AX$2,'1617 Data'!$A$2:$AEW$2,0))</f>
        <v>0</v>
      </c>
      <c r="AY35" s="402">
        <f>INDEX(' Cash Num-Den_Indi'!$A$2:$ANL$35,MATCH('1617 1718 Comparison'!$A35,' Cash Num-Den_Indi'!$A$2:$A$35,0),MATCH('1617 1718 Comparison'!AY$2,' Cash Num-Den_Indi'!$A$2:$ANL$2,0))-INDEX('1617 Data'!$A$2:$AEW$35,MATCH('1617 1718 Comparison'!$A35,'1617 Data'!$A$2:$A$35,0),MATCH('1617 1718 Comparison'!AY$2,'1617 Data'!$A$2:$AEW$2,0))</f>
        <v>0</v>
      </c>
      <c r="AZ35" s="402">
        <f>INDEX(' Cash Num-Den_Indi'!$A$2:$ANL$35,MATCH('1617 1718 Comparison'!$A35,' Cash Num-Den_Indi'!$A$2:$A$35,0),MATCH('1617 1718 Comparison'!AZ$2,' Cash Num-Den_Indi'!$A$2:$ANL$2,0))-INDEX('1617 Data'!$A$2:$AEW$35,MATCH('1617 1718 Comparison'!$A35,'1617 Data'!$A$2:$A$35,0),MATCH('1617 1718 Comparison'!AZ$2,'1617 Data'!$A$2:$AEW$2,0))</f>
        <v>0</v>
      </c>
      <c r="BA35" s="402">
        <f>INDEX(' Cash Num-Den_Indi'!$A$2:$ANL$35,MATCH('1617 1718 Comparison'!$A35,' Cash Num-Den_Indi'!$A$2:$A$35,0),MATCH('1617 1718 Comparison'!BA$2,' Cash Num-Den_Indi'!$A$2:$ANL$2,0))-INDEX('1617 Data'!$A$2:$AEW$35,MATCH('1617 1718 Comparison'!$A35,'1617 Data'!$A$2:$A$35,0),MATCH('1617 1718 Comparison'!BA$2,'1617 Data'!$A$2:$AEW$2,0))</f>
        <v>0</v>
      </c>
      <c r="BB35" s="402">
        <f>INDEX(' Cash Num-Den_Indi'!$A$2:$ANL$35,MATCH('1617 1718 Comparison'!$A35,' Cash Num-Den_Indi'!$A$2:$A$35,0),MATCH('1617 1718 Comparison'!BB$2,' Cash Num-Den_Indi'!$A$2:$ANL$2,0))-INDEX('1617 Data'!$A$2:$AEW$35,MATCH('1617 1718 Comparison'!$A35,'1617 Data'!$A$2:$A$35,0),MATCH('1617 1718 Comparison'!BB$2,'1617 Data'!$A$2:$AEW$2,0))</f>
        <v>0</v>
      </c>
      <c r="BC35" s="402">
        <f>INDEX(' Cash Num-Den_Indi'!$A$2:$ANL$35,MATCH('1617 1718 Comparison'!$A35,' Cash Num-Den_Indi'!$A$2:$A$35,0),MATCH('1617 1718 Comparison'!BC$2,' Cash Num-Den_Indi'!$A$2:$ANL$2,0))-INDEX('1617 Data'!$A$2:$AEW$35,MATCH('1617 1718 Comparison'!$A35,'1617 Data'!$A$2:$A$35,0),MATCH('1617 1718 Comparison'!BC$2,'1617 Data'!$A$2:$AEW$2,0))</f>
        <v>0</v>
      </c>
      <c r="BD35" s="402">
        <f>INDEX(' Cash Num-Den_Indi'!$A$2:$ANL$35,MATCH('1617 1718 Comparison'!$A35,' Cash Num-Den_Indi'!$A$2:$A$35,0),MATCH('1617 1718 Comparison'!BD$2,' Cash Num-Den_Indi'!$A$2:$ANL$2,0))-INDEX('1617 Data'!$A$2:$AEW$35,MATCH('1617 1718 Comparison'!$A35,'1617 Data'!$A$2:$A$35,0),MATCH('1617 1718 Comparison'!BD$2,'1617 Data'!$A$2:$AEW$2,0))</f>
        <v>0</v>
      </c>
      <c r="BE35" s="402">
        <f>INDEX(' Cash Num-Den_Indi'!$A$2:$ANL$35,MATCH('1617 1718 Comparison'!$A35,' Cash Num-Den_Indi'!$A$2:$A$35,0),MATCH('1617 1718 Comparison'!BE$2,' Cash Num-Den_Indi'!$A$2:$ANL$2,0))-INDEX('1617 Data'!$A$2:$AEW$35,MATCH('1617 1718 Comparison'!$A35,'1617 Data'!$A$2:$A$35,0),MATCH('1617 1718 Comparison'!BE$2,'1617 Data'!$A$2:$AEW$2,0))</f>
        <v>0</v>
      </c>
      <c r="BF35" s="402">
        <f>INDEX(' Cash Num-Den_Indi'!$A$2:$ANL$35,MATCH('1617 1718 Comparison'!$A35,' Cash Num-Den_Indi'!$A$2:$A$35,0),MATCH('1617 1718 Comparison'!BF$2,' Cash Num-Den_Indi'!$A$2:$ANL$2,0))-INDEX('1617 Data'!$A$2:$AEW$35,MATCH('1617 1718 Comparison'!$A35,'1617 Data'!$A$2:$A$35,0),MATCH('1617 1718 Comparison'!BF$2,'1617 Data'!$A$2:$AEW$2,0))</f>
        <v>0</v>
      </c>
      <c r="BG35" s="402">
        <f>INDEX(' Cash Num-Den_Indi'!$A$2:$ANL$35,MATCH('1617 1718 Comparison'!$A35,' Cash Num-Den_Indi'!$A$2:$A$35,0),MATCH('1617 1718 Comparison'!BG$2,' Cash Num-Den_Indi'!$A$2:$ANL$2,0))-INDEX('1617 Data'!$A$2:$AEW$35,MATCH('1617 1718 Comparison'!$A35,'1617 Data'!$A$2:$A$35,0),MATCH('1617 1718 Comparison'!BG$2,'1617 Data'!$A$2:$AEW$2,0))</f>
        <v>0</v>
      </c>
      <c r="BH35" s="402">
        <f>INDEX(' Cash Num-Den_Indi'!$A$2:$ANL$35,MATCH('1617 1718 Comparison'!$A35,' Cash Num-Den_Indi'!$A$2:$A$35,0),MATCH('1617 1718 Comparison'!BH$2,' Cash Num-Den_Indi'!$A$2:$ANL$2,0))-INDEX('1617 Data'!$A$2:$AEW$35,MATCH('1617 1718 Comparison'!$A35,'1617 Data'!$A$2:$A$35,0),MATCH('1617 1718 Comparison'!BH$2,'1617 Data'!$A$2:$AEW$2,0))</f>
        <v>0</v>
      </c>
      <c r="BI35" s="402">
        <f>INDEX(' Cash Num-Den_Indi'!$A$2:$ANL$35,MATCH('1617 1718 Comparison'!$A35,' Cash Num-Den_Indi'!$A$2:$A$35,0),MATCH('1617 1718 Comparison'!BI$2,' Cash Num-Den_Indi'!$A$2:$ANL$2,0))-INDEX('1617 Data'!$A$2:$AEW$35,MATCH('1617 1718 Comparison'!$A35,'1617 Data'!$A$2:$A$35,0),MATCH('1617 1718 Comparison'!BI$2,'1617 Data'!$A$2:$AEW$2,0))</f>
        <v>0</v>
      </c>
      <c r="BJ35" s="402">
        <f>INDEX(' Cash Num-Den_Indi'!$A$2:$ANL$35,MATCH('1617 1718 Comparison'!$A35,' Cash Num-Den_Indi'!$A$2:$A$35,0),MATCH('1617 1718 Comparison'!BJ$2,' Cash Num-Den_Indi'!$A$2:$ANL$2,0))-INDEX('1617 Data'!$A$2:$AEW$35,MATCH('1617 1718 Comparison'!$A35,'1617 Data'!$A$2:$A$35,0),MATCH('1617 1718 Comparison'!BJ$2,'1617 Data'!$A$2:$AEW$2,0))</f>
        <v>0</v>
      </c>
      <c r="BK35" s="402">
        <f>INDEX(' Cash Num-Den_Indi'!$A$2:$ANL$35,MATCH('1617 1718 Comparison'!$A35,' Cash Num-Den_Indi'!$A$2:$A$35,0),MATCH('1617 1718 Comparison'!BK$2,' Cash Num-Den_Indi'!$A$2:$ANL$2,0))-INDEX('1617 Data'!$A$2:$AEW$35,MATCH('1617 1718 Comparison'!$A35,'1617 Data'!$A$2:$A$35,0),MATCH('1617 1718 Comparison'!BK$2,'1617 Data'!$A$2:$AEW$2,0))</f>
        <v>0</v>
      </c>
      <c r="BL35" s="402">
        <f>INDEX(' Cash Num-Den_Indi'!$A$2:$ANL$35,MATCH('1617 1718 Comparison'!$A35,' Cash Num-Den_Indi'!$A$2:$A$35,0),MATCH('1617 1718 Comparison'!BL$2,' Cash Num-Den_Indi'!$A$2:$ANL$2,0))-INDEX('1617 Data'!$A$2:$AEW$35,MATCH('1617 1718 Comparison'!$A35,'1617 Data'!$A$2:$A$35,0),MATCH('1617 1718 Comparison'!BL$2,'1617 Data'!$A$2:$AEW$2,0))</f>
        <v>0</v>
      </c>
      <c r="BM35" s="402">
        <f>INDEX(' Cash Num-Den_Indi'!$A$2:$ANL$35,MATCH('1617 1718 Comparison'!$A35,' Cash Num-Den_Indi'!$A$2:$A$35,0),MATCH('1617 1718 Comparison'!BM$2,' Cash Num-Den_Indi'!$A$2:$ANL$2,0))-INDEX('1617 Data'!$A$2:$AEW$35,MATCH('1617 1718 Comparison'!$A35,'1617 Data'!$A$2:$A$35,0),MATCH('1617 1718 Comparison'!BM$2,'1617 Data'!$A$2:$AEW$2,0))</f>
        <v>0</v>
      </c>
      <c r="BN35" s="402">
        <f>INDEX(' Cash Num-Den_Indi'!$A$2:$ANL$35,MATCH('1617 1718 Comparison'!$A35,' Cash Num-Den_Indi'!$A$2:$A$35,0),MATCH('1617 1718 Comparison'!BN$2,' Cash Num-Den_Indi'!$A$2:$ANL$2,0))-INDEX('1617 Data'!$A$2:$AEW$35,MATCH('1617 1718 Comparison'!$A35,'1617 Data'!$A$2:$A$35,0),MATCH('1617 1718 Comparison'!BN$2,'1617 Data'!$A$2:$AEW$2,0))</f>
        <v>0</v>
      </c>
      <c r="BO35" s="402">
        <f>INDEX(' Cash Num-Den_Indi'!$A$2:$ANL$35,MATCH('1617 1718 Comparison'!$A35,' Cash Num-Den_Indi'!$A$2:$A$35,0),MATCH('1617 1718 Comparison'!BO$2,' Cash Num-Den_Indi'!$A$2:$ANL$2,0))-INDEX('1617 Data'!$A$2:$AEW$35,MATCH('1617 1718 Comparison'!$A35,'1617 Data'!$A$2:$A$35,0),MATCH('1617 1718 Comparison'!BO$2,'1617 Data'!$A$2:$AEW$2,0))</f>
        <v>0</v>
      </c>
      <c r="BP35" s="402">
        <f>INDEX(' Cash Num-Den_Indi'!$A$2:$ANL$35,MATCH('1617 1718 Comparison'!$A35,' Cash Num-Den_Indi'!$A$2:$A$35,0),MATCH('1617 1718 Comparison'!BP$2,' Cash Num-Den_Indi'!$A$2:$ANL$2,0))-INDEX('1617 Data'!$A$2:$AEW$35,MATCH('1617 1718 Comparison'!$A35,'1617 Data'!$A$2:$A$35,0),MATCH('1617 1718 Comparison'!BP$2,'1617 Data'!$A$2:$AEW$2,0))</f>
        <v>-46.22477078412976</v>
      </c>
      <c r="BQ35" s="402">
        <f>INDEX(' Cash Num-Den_Indi'!$A$2:$ANL$35,MATCH('1617 1718 Comparison'!$A35,' Cash Num-Den_Indi'!$A$2:$A$35,0),MATCH('1617 1718 Comparison'!BQ$2,' Cash Num-Den_Indi'!$A$2:$ANL$2,0))-INDEX('1617 Data'!$A$2:$AEW$35,MATCH('1617 1718 Comparison'!$A35,'1617 Data'!$A$2:$A$35,0),MATCH('1617 1718 Comparison'!BQ$2,'1617 Data'!$A$2:$AEW$2,0))</f>
        <v>-4482</v>
      </c>
      <c r="BR35" s="402">
        <f>INDEX(' Cash Num-Den_Indi'!$A$2:$ANL$35,MATCH('1617 1718 Comparison'!$A35,' Cash Num-Den_Indi'!$A$2:$A$35,0),MATCH('1617 1718 Comparison'!BR$2,' Cash Num-Den_Indi'!$A$2:$ANL$2,0))-INDEX('1617 Data'!$A$2:$AEW$35,MATCH('1617 1718 Comparison'!$A35,'1617 Data'!$A$2:$A$35,0),MATCH('1617 1718 Comparison'!BR$2,'1617 Data'!$A$2:$AEW$2,0))</f>
        <v>0</v>
      </c>
      <c r="BS35" s="403" t="e">
        <f>INDEX(' Cash Num-Den_Indi'!$A$2:$ANL$35,MATCH('1617 1718 Comparison'!$A35,' Cash Num-Den_Indi'!$A$2:$A$35,0),MATCH('1617 1718 Comparison'!BS$2,' Cash Num-Den_Indi'!$A$2:$ANL$2,0))-INDEX('1617 Data'!$A$2:$AEW$35,MATCH('1617 1718 Comparison'!$A35,'1617 Data'!$A$2:$A$35,0),MATCH('1617 1718 Comparison'!BS$2,'1617 Data'!$A$2:$AEW$2,0))</f>
        <v>#N/A</v>
      </c>
      <c r="BT35" s="403" t="e">
        <f>INDEX(' Cash Num-Den_Indi'!$A$2:$ANL$35,MATCH('1617 1718 Comparison'!$A35,' Cash Num-Den_Indi'!$A$2:$A$35,0),MATCH('1617 1718 Comparison'!BT$2,' Cash Num-Den_Indi'!$A$2:$ANL$2,0))-INDEX('1617 Data'!$A$2:$AEW$35,MATCH('1617 1718 Comparison'!$A35,'1617 Data'!$A$2:$A$35,0),MATCH('1617 1718 Comparison'!BT$2,'1617 Data'!$A$2:$AEW$2,0))</f>
        <v>#N/A</v>
      </c>
      <c r="BU35" s="403" t="e">
        <f>INDEX(' Cash Num-Den_Indi'!$A$2:$ANL$35,MATCH('1617 1718 Comparison'!$A35,' Cash Num-Den_Indi'!$A$2:$A$35,0),MATCH('1617 1718 Comparison'!BU$2,' Cash Num-Den_Indi'!$A$2:$ANL$2,0))-INDEX('1617 Data'!$A$2:$AEW$35,MATCH('1617 1718 Comparison'!$A35,'1617 Data'!$A$2:$A$35,0),MATCH('1617 1718 Comparison'!BU$2,'1617 Data'!$A$2:$AEW$2,0))</f>
        <v>#N/A</v>
      </c>
      <c r="BV35" s="402">
        <f>INDEX(' Cash Num-Den_Indi'!$A$2:$ANL$35,MATCH('1617 1718 Comparison'!$A35,' Cash Num-Den_Indi'!$A$2:$A$35,0),MATCH('1617 1718 Comparison'!BV$2,' Cash Num-Den_Indi'!$A$2:$ANL$2,0))-INDEX('1617 Data'!$A$2:$AEW$35,MATCH('1617 1718 Comparison'!$A35,'1617 Data'!$A$2:$A$35,0),MATCH('1617 1718 Comparison'!BV$2,'1617 Data'!$A$2:$AEW$2,0))</f>
        <v>0</v>
      </c>
      <c r="BW35" s="402">
        <f>INDEX(' Cash Num-Den_Indi'!$A$2:$ANL$35,MATCH('1617 1718 Comparison'!$A35,' Cash Num-Den_Indi'!$A$2:$A$35,0),MATCH('1617 1718 Comparison'!BW$2,' Cash Num-Den_Indi'!$A$2:$ANL$2,0))-INDEX('1617 Data'!$A$2:$AEW$35,MATCH('1617 1718 Comparison'!$A35,'1617 Data'!$A$2:$A$35,0),MATCH('1617 1718 Comparison'!BW$2,'1617 Data'!$A$2:$AEW$2,0))</f>
        <v>0</v>
      </c>
      <c r="BX35" s="402">
        <f>INDEX(' Cash Num-Den_Indi'!$A$2:$ANL$35,MATCH('1617 1718 Comparison'!$A35,' Cash Num-Den_Indi'!$A$2:$A$35,0),MATCH('1617 1718 Comparison'!BX$2,' Cash Num-Den_Indi'!$A$2:$ANL$2,0))-INDEX('1617 Data'!$A$2:$AEW$35,MATCH('1617 1718 Comparison'!$A35,'1617 Data'!$A$2:$A$35,0),MATCH('1617 1718 Comparison'!BX$2,'1617 Data'!$A$2:$AEW$2,0))</f>
        <v>0</v>
      </c>
      <c r="BY35" s="402">
        <f>INDEX(' Cash Num-Den_Indi'!$A$2:$ANL$35,MATCH('1617 1718 Comparison'!$A35,' Cash Num-Den_Indi'!$A$2:$A$35,0),MATCH('1617 1718 Comparison'!BY$2,' Cash Num-Den_Indi'!$A$2:$ANL$2,0))-INDEX('1617 Data'!$A$2:$AEW$35,MATCH('1617 1718 Comparison'!$A35,'1617 Data'!$A$2:$A$35,0),MATCH('1617 1718 Comparison'!BY$2,'1617 Data'!$A$2:$AEW$2,0))</f>
        <v>0</v>
      </c>
      <c r="BZ35" s="402">
        <f>INDEX(' Cash Num-Den_Indi'!$A$2:$ANL$35,MATCH('1617 1718 Comparison'!$A35,' Cash Num-Den_Indi'!$A$2:$A$35,0),MATCH('1617 1718 Comparison'!BZ$2,' Cash Num-Den_Indi'!$A$2:$ANL$2,0))-INDEX('1617 Data'!$A$2:$AEW$35,MATCH('1617 1718 Comparison'!$A35,'1617 Data'!$A$2:$A$35,0),MATCH('1617 1718 Comparison'!BZ$2,'1617 Data'!$A$2:$AEW$2,0))</f>
        <v>0</v>
      </c>
      <c r="CA35" s="402">
        <f>INDEX(' Cash Num-Den_Indi'!$A$2:$ANL$35,MATCH('1617 1718 Comparison'!$A35,' Cash Num-Den_Indi'!$A$2:$A$35,0),MATCH('1617 1718 Comparison'!CA$2,' Cash Num-Den_Indi'!$A$2:$ANL$2,0))-INDEX('1617 Data'!$A$2:$AEW$35,MATCH('1617 1718 Comparison'!$A35,'1617 Data'!$A$2:$A$35,0),MATCH('1617 1718 Comparison'!CA$2,'1617 Data'!$A$2:$AEW$2,0))</f>
        <v>1</v>
      </c>
      <c r="CB35" s="403" t="e">
        <f>INDEX(' Cash Num-Den_Indi'!$A$2:$ANL$35,MATCH('1617 1718 Comparison'!$A35,' Cash Num-Den_Indi'!$A$2:$A$35,0),MATCH('1617 1718 Comparison'!CB$2,' Cash Num-Den_Indi'!$A$2:$ANL$2,0))-INDEX('1617 Data'!$A$2:$AEW$35,MATCH('1617 1718 Comparison'!$A35,'1617 Data'!$A$2:$A$35,0),MATCH('1617 1718 Comparison'!CB$2,'1617 Data'!$A$2:$AEW$2,0))</f>
        <v>#N/A</v>
      </c>
      <c r="CC35" s="402">
        <f>INDEX(' Cash Num-Den_Indi'!$A$2:$ANL$35,MATCH('1617 1718 Comparison'!$A35,' Cash Num-Den_Indi'!$A$2:$A$35,0),MATCH('1617 1718 Comparison'!CC$2,' Cash Num-Den_Indi'!$A$2:$ANL$2,0))-INDEX('1617 Data'!$A$2:$AEW$35,MATCH('1617 1718 Comparison'!$A35,'1617 Data'!$A$2:$A$35,0),MATCH('1617 1718 Comparison'!CC$2,'1617 Data'!$A$2:$AEW$2,0))</f>
        <v>0</v>
      </c>
      <c r="CD35" s="402">
        <f>INDEX(' Cash Num-Den_Indi'!$A$2:$ANL$35,MATCH('1617 1718 Comparison'!$A35,' Cash Num-Den_Indi'!$A$2:$A$35,0),MATCH('1617 1718 Comparison'!CD$2,' Cash Num-Den_Indi'!$A$2:$ANL$2,0))-INDEX('1617 Data'!$A$2:$AEW$35,MATCH('1617 1718 Comparison'!$A35,'1617 Data'!$A$2:$A$35,0),MATCH('1617 1718 Comparison'!CD$2,'1617 Data'!$A$2:$AEW$2,0))</f>
        <v>0</v>
      </c>
      <c r="CE35" s="402">
        <f>INDEX(' Cash Num-Den_Indi'!$A$2:$ANL$35,MATCH('1617 1718 Comparison'!$A35,' Cash Num-Den_Indi'!$A$2:$A$35,0),MATCH('1617 1718 Comparison'!CE$2,' Cash Num-Den_Indi'!$A$2:$ANL$2,0))-INDEX('1617 Data'!$A$2:$AEW$35,MATCH('1617 1718 Comparison'!$A35,'1617 Data'!$A$2:$A$35,0),MATCH('1617 1718 Comparison'!CE$2,'1617 Data'!$A$2:$AEW$2,0))</f>
        <v>0</v>
      </c>
      <c r="CF35" s="402">
        <f>INDEX(' Cash Num-Den_Indi'!$A$2:$ANL$35,MATCH('1617 1718 Comparison'!$A35,' Cash Num-Den_Indi'!$A$2:$A$35,0),MATCH('1617 1718 Comparison'!CF$2,' Cash Num-Den_Indi'!$A$2:$ANL$2,0))-INDEX('1617 Data'!$A$2:$AEW$35,MATCH('1617 1718 Comparison'!$A35,'1617 Data'!$A$2:$A$35,0),MATCH('1617 1718 Comparison'!CF$2,'1617 Data'!$A$2:$AEW$2,0))</f>
        <v>0</v>
      </c>
      <c r="CG35" s="402">
        <f>INDEX(' Cash Num-Den_Indi'!$A$2:$ANL$35,MATCH('1617 1718 Comparison'!$A35,' Cash Num-Den_Indi'!$A$2:$A$35,0),MATCH('1617 1718 Comparison'!CG$2,' Cash Num-Den_Indi'!$A$2:$ANL$2,0))-INDEX('1617 Data'!$A$2:$AEW$35,MATCH('1617 1718 Comparison'!$A35,'1617 Data'!$A$2:$A$35,0),MATCH('1617 1718 Comparison'!CG$2,'1617 Data'!$A$2:$AEW$2,0))</f>
        <v>0</v>
      </c>
      <c r="CH35" s="402">
        <f>INDEX(' Cash Num-Den_Indi'!$A$2:$ANL$35,MATCH('1617 1718 Comparison'!$A35,' Cash Num-Den_Indi'!$A$2:$A$35,0),MATCH('1617 1718 Comparison'!CH$2,' Cash Num-Den_Indi'!$A$2:$ANL$2,0))-INDEX('1617 Data'!$A$2:$AEW$35,MATCH('1617 1718 Comparison'!$A35,'1617 Data'!$A$2:$A$35,0),MATCH('1617 1718 Comparison'!CH$2,'1617 Data'!$A$2:$AEW$2,0))</f>
        <v>0</v>
      </c>
      <c r="CI35" s="403" t="e">
        <f>INDEX(' Cash Num-Den_Indi'!$A$2:$ANL$35,MATCH('1617 1718 Comparison'!$A35,' Cash Num-Den_Indi'!$A$2:$A$35,0),MATCH('1617 1718 Comparison'!CI$2,' Cash Num-Den_Indi'!$A$2:$ANL$2,0))-INDEX('1617 Data'!$A$2:$AEW$35,MATCH('1617 1718 Comparison'!$A35,'1617 Data'!$A$2:$A$35,0),MATCH('1617 1718 Comparison'!CI$2,'1617 Data'!$A$2:$AEW$2,0))</f>
        <v>#N/A</v>
      </c>
      <c r="CJ35" s="402">
        <f>INDEX(' Cash Num-Den_Indi'!$A$2:$ANL$35,MATCH('1617 1718 Comparison'!$A35,' Cash Num-Den_Indi'!$A$2:$A$35,0),MATCH('1617 1718 Comparison'!CJ$2,' Cash Num-Den_Indi'!$A$2:$ANL$2,0))-INDEX('1617 Data'!$A$2:$AEW$35,MATCH('1617 1718 Comparison'!$A35,'1617 Data'!$A$2:$A$35,0),MATCH('1617 1718 Comparison'!CJ$2,'1617 Data'!$A$2:$AEW$2,0))</f>
        <v>0</v>
      </c>
      <c r="CK35" s="402">
        <f>INDEX(' Cash Num-Den_Indi'!$A$2:$ANL$35,MATCH('1617 1718 Comparison'!$A35,' Cash Num-Den_Indi'!$A$2:$A$35,0),MATCH('1617 1718 Comparison'!CK$2,' Cash Num-Den_Indi'!$A$2:$ANL$2,0))-INDEX('1617 Data'!$A$2:$AEW$35,MATCH('1617 1718 Comparison'!$A35,'1617 Data'!$A$2:$A$35,0),MATCH('1617 1718 Comparison'!CK$2,'1617 Data'!$A$2:$AEW$2,0))</f>
        <v>0</v>
      </c>
      <c r="CL35" s="402">
        <f>INDEX(' Cash Num-Den_Indi'!$A$2:$ANL$35,MATCH('1617 1718 Comparison'!$A35,' Cash Num-Den_Indi'!$A$2:$A$35,0),MATCH('1617 1718 Comparison'!CL$2,' Cash Num-Den_Indi'!$A$2:$ANL$2,0))-INDEX('1617 Data'!$A$2:$AEW$35,MATCH('1617 1718 Comparison'!$A35,'1617 Data'!$A$2:$A$35,0),MATCH('1617 1718 Comparison'!CL$2,'1617 Data'!$A$2:$AEW$2,0))</f>
        <v>0</v>
      </c>
      <c r="CM35" s="402">
        <f>INDEX(' Cash Num-Den_Indi'!$A$2:$ANL$35,MATCH('1617 1718 Comparison'!$A35,' Cash Num-Den_Indi'!$A$2:$A$35,0),MATCH('1617 1718 Comparison'!CM$2,' Cash Num-Den_Indi'!$A$2:$ANL$2,0))-INDEX('1617 Data'!$A$2:$AEW$35,MATCH('1617 1718 Comparison'!$A35,'1617 Data'!$A$2:$A$35,0),MATCH('1617 1718 Comparison'!CM$2,'1617 Data'!$A$2:$AEW$2,0))</f>
        <v>0</v>
      </c>
      <c r="CN35" s="402">
        <f>INDEX(' Cash Num-Den_Indi'!$A$2:$ANL$35,MATCH('1617 1718 Comparison'!$A35,' Cash Num-Den_Indi'!$A$2:$A$35,0),MATCH('1617 1718 Comparison'!CN$2,' Cash Num-Den_Indi'!$A$2:$ANL$2,0))-INDEX('1617 Data'!$A$2:$AEW$35,MATCH('1617 1718 Comparison'!$A35,'1617 Data'!$A$2:$A$35,0),MATCH('1617 1718 Comparison'!CN$2,'1617 Data'!$A$2:$AEW$2,0))</f>
        <v>0</v>
      </c>
      <c r="CO35" s="402">
        <f>INDEX(' Cash Num-Den_Indi'!$A$2:$ANL$35,MATCH('1617 1718 Comparison'!$A35,' Cash Num-Den_Indi'!$A$2:$A$35,0),MATCH('1617 1718 Comparison'!CO$2,' Cash Num-Den_Indi'!$A$2:$ANL$2,0))-INDEX('1617 Data'!$A$2:$AEW$35,MATCH('1617 1718 Comparison'!$A35,'1617 Data'!$A$2:$A$35,0),MATCH('1617 1718 Comparison'!CO$2,'1617 Data'!$A$2:$AEW$2,0))</f>
        <v>0</v>
      </c>
      <c r="CP35" s="403" t="e">
        <f>INDEX(' Cash Num-Den_Indi'!$A$2:$ANL$35,MATCH('1617 1718 Comparison'!$A35,' Cash Num-Den_Indi'!$A$2:$A$35,0),MATCH('1617 1718 Comparison'!CP$2,' Cash Num-Den_Indi'!$A$2:$ANL$2,0))-INDEX('1617 Data'!$A$2:$AEW$35,MATCH('1617 1718 Comparison'!$A35,'1617 Data'!$A$2:$A$35,0),MATCH('1617 1718 Comparison'!CP$2,'1617 Data'!$A$2:$AEW$2,0))</f>
        <v>#N/A</v>
      </c>
      <c r="CQ35" s="402">
        <f>INDEX(' Cash Num-Den_Indi'!$A$2:$ANL$35,MATCH('1617 1718 Comparison'!$A35,' Cash Num-Den_Indi'!$A$2:$A$35,0),MATCH('1617 1718 Comparison'!CQ$2,' Cash Num-Den_Indi'!$A$2:$ANL$2,0))-INDEX('1617 Data'!$A$2:$AEW$35,MATCH('1617 1718 Comparison'!$A35,'1617 Data'!$A$2:$A$35,0),MATCH('1617 1718 Comparison'!CQ$2,'1617 Data'!$A$2:$AEW$2,0))</f>
        <v>0</v>
      </c>
      <c r="CR35" s="402">
        <f>INDEX(' Cash Num-Den_Indi'!$A$2:$ANL$35,MATCH('1617 1718 Comparison'!$A35,' Cash Num-Den_Indi'!$A$2:$A$35,0),MATCH('1617 1718 Comparison'!CR$2,' Cash Num-Den_Indi'!$A$2:$ANL$2,0))-INDEX('1617 Data'!$A$2:$AEW$35,MATCH('1617 1718 Comparison'!$A35,'1617 Data'!$A$2:$A$35,0),MATCH('1617 1718 Comparison'!CR$2,'1617 Data'!$A$2:$AEW$2,0))</f>
        <v>0</v>
      </c>
      <c r="CS35" s="402">
        <f>INDEX(' Cash Num-Den_Indi'!$A$2:$ANL$35,MATCH('1617 1718 Comparison'!$A35,' Cash Num-Den_Indi'!$A$2:$A$35,0),MATCH('1617 1718 Comparison'!CS$2,' Cash Num-Den_Indi'!$A$2:$ANL$2,0))-INDEX('1617 Data'!$A$2:$AEW$35,MATCH('1617 1718 Comparison'!$A35,'1617 Data'!$A$2:$A$35,0),MATCH('1617 1718 Comparison'!CS$2,'1617 Data'!$A$2:$AEW$2,0))</f>
        <v>0</v>
      </c>
      <c r="CT35" s="402">
        <f>INDEX(' Cash Num-Den_Indi'!$A$2:$ANL$35,MATCH('1617 1718 Comparison'!$A35,' Cash Num-Den_Indi'!$A$2:$A$35,0),MATCH('1617 1718 Comparison'!CT$2,' Cash Num-Den_Indi'!$A$2:$ANL$2,0))-INDEX('1617 Data'!$A$2:$AEW$35,MATCH('1617 1718 Comparison'!$A35,'1617 Data'!$A$2:$A$35,0),MATCH('1617 1718 Comparison'!CT$2,'1617 Data'!$A$2:$AEW$2,0))</f>
        <v>0</v>
      </c>
      <c r="CU35" s="402">
        <f>INDEX(' Cash Num-Den_Indi'!$A$2:$ANL$35,MATCH('1617 1718 Comparison'!$A35,' Cash Num-Den_Indi'!$A$2:$A$35,0),MATCH('1617 1718 Comparison'!CU$2,' Cash Num-Den_Indi'!$A$2:$ANL$2,0))-INDEX('1617 Data'!$A$2:$AEW$35,MATCH('1617 1718 Comparison'!$A35,'1617 Data'!$A$2:$A$35,0),MATCH('1617 1718 Comparison'!CU$2,'1617 Data'!$A$2:$AEW$2,0))</f>
        <v>0</v>
      </c>
      <c r="CV35" s="402">
        <f>INDEX(' Cash Num-Den_Indi'!$A$2:$ANL$35,MATCH('1617 1718 Comparison'!$A35,' Cash Num-Den_Indi'!$A$2:$A$35,0),MATCH('1617 1718 Comparison'!CV$2,' Cash Num-Den_Indi'!$A$2:$ANL$2,0))-INDEX('1617 Data'!$A$2:$AEW$35,MATCH('1617 1718 Comparison'!$A35,'1617 Data'!$A$2:$A$35,0),MATCH('1617 1718 Comparison'!CV$2,'1617 Data'!$A$2:$AEW$2,0))</f>
        <v>0</v>
      </c>
      <c r="CW35" s="403" t="e">
        <f>INDEX(' Cash Num-Den_Indi'!$A$2:$ANL$35,MATCH('1617 1718 Comparison'!$A35,' Cash Num-Den_Indi'!$A$2:$A$35,0),MATCH('1617 1718 Comparison'!CW$2,' Cash Num-Den_Indi'!$A$2:$ANL$2,0))-INDEX('1617 Data'!$A$2:$AEW$35,MATCH('1617 1718 Comparison'!$A35,'1617 Data'!$A$2:$A$35,0),MATCH('1617 1718 Comparison'!CW$2,'1617 Data'!$A$2:$AEW$2,0))</f>
        <v>#N/A</v>
      </c>
      <c r="CX35" s="402">
        <f>INDEX(' Cash Num-Den_Indi'!$A$2:$ANL$35,MATCH('1617 1718 Comparison'!$A35,' Cash Num-Den_Indi'!$A$2:$A$35,0),MATCH('1617 1718 Comparison'!CX$2,' Cash Num-Den_Indi'!$A$2:$ANL$2,0))-INDEX('1617 Data'!$A$2:$AEW$35,MATCH('1617 1718 Comparison'!$A35,'1617 Data'!$A$2:$A$35,0),MATCH('1617 1718 Comparison'!CX$2,'1617 Data'!$A$2:$AEW$2,0))</f>
        <v>0</v>
      </c>
      <c r="CY35" s="402" t="e">
        <f>INDEX(' Cash Num-Den_Indi'!$A$2:$ANL$35,MATCH('1617 1718 Comparison'!$A35,' Cash Num-Den_Indi'!$A$2:$A$35,0),MATCH('1617 1718 Comparison'!CY$2,' Cash Num-Den_Indi'!$A$2:$ANL$2,0))-INDEX('1617 Data'!$A$2:$AEW$35,MATCH('1617 1718 Comparison'!$A35,'1617 Data'!$A$2:$A$35,0),MATCH('1617 1718 Comparison'!CY$2,'1617 Data'!$A$2:$AEW$2,0))</f>
        <v>#N/A</v>
      </c>
      <c r="CZ35" s="402" t="e">
        <f>INDEX(' Cash Num-Den_Indi'!$A$2:$ANL$35,MATCH('1617 1718 Comparison'!$A35,' Cash Num-Den_Indi'!$A$2:$A$35,0),MATCH('1617 1718 Comparison'!CZ$2,' Cash Num-Den_Indi'!$A$2:$ANL$2,0))-INDEX('1617 Data'!$A$2:$AEW$35,MATCH('1617 1718 Comparison'!$A35,'1617 Data'!$A$2:$A$35,0),MATCH('1617 1718 Comparison'!CZ$2,'1617 Data'!$A$2:$AEW$2,0))</f>
        <v>#N/A</v>
      </c>
      <c r="DA35" s="402">
        <f>INDEX(' Cash Num-Den_Indi'!$A$2:$ANL$35,MATCH('1617 1718 Comparison'!$A35,' Cash Num-Den_Indi'!$A$2:$A$35,0),MATCH('1617 1718 Comparison'!DA$2,' Cash Num-Den_Indi'!$A$2:$ANL$2,0))-INDEX('1617 Data'!$A$2:$AEW$35,MATCH('1617 1718 Comparison'!$A35,'1617 Data'!$A$2:$A$35,0),MATCH('1617 1718 Comparison'!DA$2,'1617 Data'!$A$2:$AEW$2,0))</f>
        <v>0</v>
      </c>
      <c r="DB35" s="402" t="e">
        <f>INDEX(' Cash Num-Den_Indi'!$A$2:$ANL$35,MATCH('1617 1718 Comparison'!$A35,' Cash Num-Den_Indi'!$A$2:$A$35,0),MATCH('1617 1718 Comparison'!DB$2,' Cash Num-Den_Indi'!$A$2:$ANL$2,0))-INDEX('1617 Data'!$A$2:$AEW$35,MATCH('1617 1718 Comparison'!$A35,'1617 Data'!$A$2:$A$35,0),MATCH('1617 1718 Comparison'!DB$2,'1617 Data'!$A$2:$AEW$2,0))</f>
        <v>#N/A</v>
      </c>
      <c r="DC35" s="402" t="e">
        <f>INDEX(' Cash Num-Den_Indi'!$A$2:$ANL$35,MATCH('1617 1718 Comparison'!$A35,' Cash Num-Den_Indi'!$A$2:$A$35,0),MATCH('1617 1718 Comparison'!DC$2,' Cash Num-Den_Indi'!$A$2:$ANL$2,0))-INDEX('1617 Data'!$A$2:$AEW$35,MATCH('1617 1718 Comparison'!$A35,'1617 Data'!$A$2:$A$35,0),MATCH('1617 1718 Comparison'!DC$2,'1617 Data'!$A$2:$AEW$2,0))</f>
        <v>#N/A</v>
      </c>
      <c r="DD35" s="402">
        <f>INDEX(' Cash Num-Den_Indi'!$A$2:$ANL$35,MATCH('1617 1718 Comparison'!$A35,' Cash Num-Den_Indi'!$A$2:$A$35,0),MATCH('1617 1718 Comparison'!DD$2,' Cash Num-Den_Indi'!$A$2:$ANL$2,0))-INDEX('1617 Data'!$A$2:$AEW$35,MATCH('1617 1718 Comparison'!$A35,'1617 Data'!$A$2:$A$35,0),MATCH('1617 1718 Comparison'!DD$2,'1617 Data'!$A$2:$AEW$2,0))</f>
        <v>0</v>
      </c>
      <c r="DE35" s="402" t="e">
        <f>INDEX(' Cash Num-Den_Indi'!$A$2:$ANL$35,MATCH('1617 1718 Comparison'!$A35,' Cash Num-Den_Indi'!$A$2:$A$35,0),MATCH('1617 1718 Comparison'!DE$2,' Cash Num-Den_Indi'!$A$2:$ANL$2,0))-INDEX('1617 Data'!$A$2:$AEW$35,MATCH('1617 1718 Comparison'!$A35,'1617 Data'!$A$2:$A$35,0),MATCH('1617 1718 Comparison'!DE$2,'1617 Data'!$A$2:$AEW$2,0))</f>
        <v>#N/A</v>
      </c>
      <c r="DF35" s="402" t="e">
        <f>INDEX(' Cash Num-Den_Indi'!$A$2:$ANL$35,MATCH('1617 1718 Comparison'!$A35,' Cash Num-Den_Indi'!$A$2:$A$35,0),MATCH('1617 1718 Comparison'!DF$2,' Cash Num-Den_Indi'!$A$2:$ANL$2,0))-INDEX('1617 Data'!$A$2:$AEW$35,MATCH('1617 1718 Comparison'!$A35,'1617 Data'!$A$2:$A$35,0),MATCH('1617 1718 Comparison'!DF$2,'1617 Data'!$A$2:$AEW$2,0))</f>
        <v>#N/A</v>
      </c>
      <c r="DG35" s="402">
        <f>INDEX(' Cash Num-Den_Indi'!$A$2:$ANL$35,MATCH('1617 1718 Comparison'!$A35,' Cash Num-Den_Indi'!$A$2:$A$35,0),MATCH('1617 1718 Comparison'!DG$2,' Cash Num-Den_Indi'!$A$2:$ANL$2,0))-INDEX('1617 Data'!$A$2:$AEW$35,MATCH('1617 1718 Comparison'!$A35,'1617 Data'!$A$2:$A$35,0),MATCH('1617 1718 Comparison'!DG$2,'1617 Data'!$A$2:$AEW$2,0))</f>
        <v>0</v>
      </c>
      <c r="DH35" s="402" t="e">
        <f>INDEX(' Cash Num-Den_Indi'!$A$2:$ANL$35,MATCH('1617 1718 Comparison'!$A35,' Cash Num-Den_Indi'!$A$2:$A$35,0),MATCH('1617 1718 Comparison'!DH$2,' Cash Num-Den_Indi'!$A$2:$ANL$2,0))-INDEX('1617 Data'!$A$2:$AEW$35,MATCH('1617 1718 Comparison'!$A35,'1617 Data'!$A$2:$A$35,0),MATCH('1617 1718 Comparison'!DH$2,'1617 Data'!$A$2:$AEW$2,0))</f>
        <v>#N/A</v>
      </c>
      <c r="DI35" s="402" t="e">
        <f>INDEX(' Cash Num-Den_Indi'!$A$2:$ANL$35,MATCH('1617 1718 Comparison'!$A35,' Cash Num-Den_Indi'!$A$2:$A$35,0),MATCH('1617 1718 Comparison'!DI$2,' Cash Num-Den_Indi'!$A$2:$ANL$2,0))-INDEX('1617 Data'!$A$2:$AEW$35,MATCH('1617 1718 Comparison'!$A35,'1617 Data'!$A$2:$A$35,0),MATCH('1617 1718 Comparison'!DI$2,'1617 Data'!$A$2:$AEW$2,0))</f>
        <v>#N/A</v>
      </c>
      <c r="DJ35" s="402">
        <f>INDEX(' Cash Num-Den_Indi'!$A$2:$ANL$35,MATCH('1617 1718 Comparison'!$A35,' Cash Num-Den_Indi'!$A$2:$A$35,0),MATCH('1617 1718 Comparison'!DJ$2,' Cash Num-Den_Indi'!$A$2:$ANL$2,0))-INDEX('1617 Data'!$A$2:$AEW$35,MATCH('1617 1718 Comparison'!$A35,'1617 Data'!$A$2:$A$35,0),MATCH('1617 1718 Comparison'!DJ$2,'1617 Data'!$A$2:$AEW$2,0))</f>
        <v>0</v>
      </c>
      <c r="DK35" s="402" t="e">
        <f>INDEX(' Cash Num-Den_Indi'!$A$2:$ANL$35,MATCH('1617 1718 Comparison'!$A35,' Cash Num-Den_Indi'!$A$2:$A$35,0),MATCH('1617 1718 Comparison'!DK$2,' Cash Num-Den_Indi'!$A$2:$ANL$2,0))-INDEX('1617 Data'!$A$2:$AEW$35,MATCH('1617 1718 Comparison'!$A35,'1617 Data'!$A$2:$A$35,0),MATCH('1617 1718 Comparison'!DK$2,'1617 Data'!$A$2:$AEW$2,0))</f>
        <v>#N/A</v>
      </c>
      <c r="DL35" s="402" t="e">
        <f>INDEX(' Cash Num-Den_Indi'!$A$2:$ANL$35,MATCH('1617 1718 Comparison'!$A35,' Cash Num-Den_Indi'!$A$2:$A$35,0),MATCH('1617 1718 Comparison'!DL$2,' Cash Num-Den_Indi'!$A$2:$ANL$2,0))-INDEX('1617 Data'!$A$2:$AEW$35,MATCH('1617 1718 Comparison'!$A35,'1617 Data'!$A$2:$A$35,0),MATCH('1617 1718 Comparison'!DL$2,'1617 Data'!$A$2:$AEW$2,0))</f>
        <v>#N/A</v>
      </c>
      <c r="DM35" s="402">
        <f>INDEX(' Cash Num-Den_Indi'!$A$2:$ANL$35,MATCH('1617 1718 Comparison'!$A35,' Cash Num-Den_Indi'!$A$2:$A$35,0),MATCH('1617 1718 Comparison'!DM$2,' Cash Num-Den_Indi'!$A$2:$ANL$2,0))-INDEX('1617 Data'!$A$2:$AEW$35,MATCH('1617 1718 Comparison'!$A35,'1617 Data'!$A$2:$A$35,0),MATCH('1617 1718 Comparison'!DM$2,'1617 Data'!$A$2:$AEW$2,0))</f>
        <v>0</v>
      </c>
      <c r="DN35" s="402" t="e">
        <f>INDEX(' Cash Num-Den_Indi'!$A$2:$ANL$35,MATCH('1617 1718 Comparison'!$A35,' Cash Num-Den_Indi'!$A$2:$A$35,0),MATCH('1617 1718 Comparison'!DN$2,' Cash Num-Den_Indi'!$A$2:$ANL$2,0))-INDEX('1617 Data'!$A$2:$AEW$35,MATCH('1617 1718 Comparison'!$A35,'1617 Data'!$A$2:$A$35,0),MATCH('1617 1718 Comparison'!DN$2,'1617 Data'!$A$2:$AEW$2,0))</f>
        <v>#N/A</v>
      </c>
      <c r="DO35" s="402" t="e">
        <f>INDEX(' Cash Num-Den_Indi'!$A$2:$ANL$35,MATCH('1617 1718 Comparison'!$A35,' Cash Num-Den_Indi'!$A$2:$A$35,0),MATCH('1617 1718 Comparison'!DO$2,' Cash Num-Den_Indi'!$A$2:$ANL$2,0))-INDEX('1617 Data'!$A$2:$AEW$35,MATCH('1617 1718 Comparison'!$A35,'1617 Data'!$A$2:$A$35,0),MATCH('1617 1718 Comparison'!DO$2,'1617 Data'!$A$2:$AEW$2,0))</f>
        <v>#N/A</v>
      </c>
      <c r="DP35" s="402">
        <f>INDEX(' Cash Num-Den_Indi'!$A$2:$ANL$35,MATCH('1617 1718 Comparison'!$A35,' Cash Num-Den_Indi'!$A$2:$A$35,0),MATCH('1617 1718 Comparison'!DP$2,' Cash Num-Den_Indi'!$A$2:$ANL$2,0))-INDEX('1617 Data'!$A$2:$AEW$35,MATCH('1617 1718 Comparison'!$A35,'1617 Data'!$A$2:$A$35,0),MATCH('1617 1718 Comparison'!DP$2,'1617 Data'!$A$2:$AEW$2,0))</f>
        <v>-17.663251261661117</v>
      </c>
      <c r="DQ35" s="402" t="e">
        <f>INDEX(' Cash Num-Den_Indi'!$A$2:$ANL$35,MATCH('1617 1718 Comparison'!$A35,' Cash Num-Den_Indi'!$A$2:$A$35,0),MATCH('1617 1718 Comparison'!DQ$2,' Cash Num-Den_Indi'!$A$2:$ANL$2,0))-INDEX('1617 Data'!$A$2:$AEW$35,MATCH('1617 1718 Comparison'!$A35,'1617 Data'!$A$2:$A$35,0),MATCH('1617 1718 Comparison'!DQ$2,'1617 Data'!$A$2:$AEW$2,0))</f>
        <v>#N/A</v>
      </c>
      <c r="DR35" s="402" t="e">
        <f>INDEX(' Cash Num-Den_Indi'!$A$2:$ANL$35,MATCH('1617 1718 Comparison'!$A35,' Cash Num-Den_Indi'!$A$2:$A$35,0),MATCH('1617 1718 Comparison'!DR$2,' Cash Num-Den_Indi'!$A$2:$ANL$2,0))-INDEX('1617 Data'!$A$2:$AEW$35,MATCH('1617 1718 Comparison'!$A35,'1617 Data'!$A$2:$A$35,0),MATCH('1617 1718 Comparison'!DR$2,'1617 Data'!$A$2:$AEW$2,0))</f>
        <v>#N/A</v>
      </c>
      <c r="DS35" s="403" t="e">
        <f>INDEX(' Cash Num-Den_Indi'!$A$2:$ANL$35,MATCH('1617 1718 Comparison'!$A35,' Cash Num-Den_Indi'!$A$2:$A$35,0),MATCH('1617 1718 Comparison'!DS$2,' Cash Num-Den_Indi'!$A$2:$ANL$2,0))-INDEX('1617 Data'!$A$2:$AEW$35,MATCH('1617 1718 Comparison'!$A35,'1617 Data'!$A$2:$A$35,0),MATCH('1617 1718 Comparison'!DS$2,'1617 Data'!$A$2:$AEW$2,0))</f>
        <v>#N/A</v>
      </c>
      <c r="DT35" s="403" t="e">
        <f>INDEX(' Cash Num-Den_Indi'!$A$2:$ANL$35,MATCH('1617 1718 Comparison'!$A35,' Cash Num-Den_Indi'!$A$2:$A$35,0),MATCH('1617 1718 Comparison'!DT$2,' Cash Num-Den_Indi'!$A$2:$ANL$2,0))-INDEX('1617 Data'!$A$2:$AEW$35,MATCH('1617 1718 Comparison'!$A35,'1617 Data'!$A$2:$A$35,0),MATCH('1617 1718 Comparison'!DT$2,'1617 Data'!$A$2:$AEW$2,0))</f>
        <v>#N/A</v>
      </c>
      <c r="DU35" s="403" t="e">
        <f>INDEX(' Cash Num-Den_Indi'!$A$2:$ANL$35,MATCH('1617 1718 Comparison'!$A35,' Cash Num-Den_Indi'!$A$2:$A$35,0),MATCH('1617 1718 Comparison'!DU$2,' Cash Num-Den_Indi'!$A$2:$ANL$2,0))-INDEX('1617 Data'!$A$2:$AEW$35,MATCH('1617 1718 Comparison'!$A35,'1617 Data'!$A$2:$A$35,0),MATCH('1617 1718 Comparison'!DU$2,'1617 Data'!$A$2:$AEW$2,0))</f>
        <v>#N/A</v>
      </c>
      <c r="DV35" s="402">
        <f>INDEX(' Cash Num-Den_Indi'!$A$2:$ANL$35,MATCH('1617 1718 Comparison'!$A35,' Cash Num-Den_Indi'!$A$2:$A$35,0),MATCH('1617 1718 Comparison'!DV$2,' Cash Num-Den_Indi'!$A$2:$ANL$2,0))-INDEX('1617 Data'!$A$2:$AEW$35,MATCH('1617 1718 Comparison'!$A35,'1617 Data'!$A$2:$A$35,0),MATCH('1617 1718 Comparison'!DV$2,'1617 Data'!$A$2:$AEW$2,0))</f>
        <v>0</v>
      </c>
      <c r="DW35" s="402" t="e">
        <f>INDEX(' Cash Num-Den_Indi'!$A$2:$ANL$35,MATCH('1617 1718 Comparison'!$A35,' Cash Num-Den_Indi'!$A$2:$A$35,0),MATCH('1617 1718 Comparison'!DW$2,' Cash Num-Den_Indi'!$A$2:$ANL$2,0))-INDEX('1617 Data'!$A$2:$AEW$35,MATCH('1617 1718 Comparison'!$A35,'1617 Data'!$A$2:$A$35,0),MATCH('1617 1718 Comparison'!DW$2,'1617 Data'!$A$2:$AEW$2,0))</f>
        <v>#N/A</v>
      </c>
      <c r="DX35" s="402" t="e">
        <f>INDEX(' Cash Num-Den_Indi'!$A$2:$ANL$35,MATCH('1617 1718 Comparison'!$A35,' Cash Num-Den_Indi'!$A$2:$A$35,0),MATCH('1617 1718 Comparison'!DX$2,' Cash Num-Den_Indi'!$A$2:$ANL$2,0))-INDEX('1617 Data'!$A$2:$AEW$35,MATCH('1617 1718 Comparison'!$A35,'1617 Data'!$A$2:$A$35,0),MATCH('1617 1718 Comparison'!DX$2,'1617 Data'!$A$2:$AEW$2,0))</f>
        <v>#N/A</v>
      </c>
      <c r="DY35" s="402">
        <f>INDEX(' Cash Num-Den_Indi'!$A$2:$ANL$35,MATCH('1617 1718 Comparison'!$A35,' Cash Num-Den_Indi'!$A$2:$A$35,0),MATCH('1617 1718 Comparison'!DY$2,' Cash Num-Den_Indi'!$A$2:$ANL$2,0))-INDEX('1617 Data'!$A$2:$AEW$35,MATCH('1617 1718 Comparison'!$A35,'1617 Data'!$A$2:$A$35,0),MATCH('1617 1718 Comparison'!DY$2,'1617 Data'!$A$2:$AEW$2,0))</f>
        <v>0</v>
      </c>
      <c r="DZ35" s="402" t="e">
        <f>INDEX(' Cash Num-Den_Indi'!$A$2:$ANL$35,MATCH('1617 1718 Comparison'!$A35,' Cash Num-Den_Indi'!$A$2:$A$35,0),MATCH('1617 1718 Comparison'!DZ$2,' Cash Num-Den_Indi'!$A$2:$ANL$2,0))-INDEX('1617 Data'!$A$2:$AEW$35,MATCH('1617 1718 Comparison'!$A35,'1617 Data'!$A$2:$A$35,0),MATCH('1617 1718 Comparison'!DZ$2,'1617 Data'!$A$2:$AEW$2,0))</f>
        <v>#N/A</v>
      </c>
      <c r="EA35" s="402" t="e">
        <f>INDEX(' Cash Num-Den_Indi'!$A$2:$ANL$35,MATCH('1617 1718 Comparison'!$A35,' Cash Num-Den_Indi'!$A$2:$A$35,0),MATCH('1617 1718 Comparison'!EA$2,' Cash Num-Den_Indi'!$A$2:$ANL$2,0))-INDEX('1617 Data'!$A$2:$AEW$35,MATCH('1617 1718 Comparison'!$A35,'1617 Data'!$A$2:$A$35,0),MATCH('1617 1718 Comparison'!EA$2,'1617 Data'!$A$2:$AEW$2,0))</f>
        <v>#N/A</v>
      </c>
      <c r="EB35" s="402">
        <f>INDEX(' Cash Num-Den_Indi'!$A$2:$ANL$35,MATCH('1617 1718 Comparison'!$A35,' Cash Num-Den_Indi'!$A$2:$A$35,0),MATCH('1617 1718 Comparison'!EB$2,' Cash Num-Den_Indi'!$A$2:$ANL$2,0))-INDEX('1617 Data'!$A$2:$AEW$35,MATCH('1617 1718 Comparison'!$A35,'1617 Data'!$A$2:$A$35,0),MATCH('1617 1718 Comparison'!EB$2,'1617 Data'!$A$2:$AEW$2,0))</f>
        <v>0</v>
      </c>
      <c r="EC35" s="402" t="e">
        <f>INDEX(' Cash Num-Den_Indi'!$A$2:$ANL$35,MATCH('1617 1718 Comparison'!$A35,' Cash Num-Den_Indi'!$A$2:$A$35,0),MATCH('1617 1718 Comparison'!EC$2,' Cash Num-Den_Indi'!$A$2:$ANL$2,0))-INDEX('1617 Data'!$A$2:$AEW$35,MATCH('1617 1718 Comparison'!$A35,'1617 Data'!$A$2:$A$35,0),MATCH('1617 1718 Comparison'!EC$2,'1617 Data'!$A$2:$AEW$2,0))</f>
        <v>#N/A</v>
      </c>
      <c r="ED35" s="402" t="e">
        <f>INDEX(' Cash Num-Den_Indi'!$A$2:$ANL$35,MATCH('1617 1718 Comparison'!$A35,' Cash Num-Den_Indi'!$A$2:$A$35,0),MATCH('1617 1718 Comparison'!ED$2,' Cash Num-Den_Indi'!$A$2:$ANL$2,0))-INDEX('1617 Data'!$A$2:$AEW$35,MATCH('1617 1718 Comparison'!$A35,'1617 Data'!$A$2:$A$35,0),MATCH('1617 1718 Comparison'!ED$2,'1617 Data'!$A$2:$AEW$2,0))</f>
        <v>#N/A</v>
      </c>
      <c r="EE35" s="402">
        <f>INDEX(' Cash Num-Den_Indi'!$A$2:$ANL$35,MATCH('1617 1718 Comparison'!$A35,' Cash Num-Den_Indi'!$A$2:$A$35,0),MATCH('1617 1718 Comparison'!EE$2,' Cash Num-Den_Indi'!$A$2:$ANL$2,0))-INDEX('1617 Data'!$A$2:$AEW$35,MATCH('1617 1718 Comparison'!$A35,'1617 Data'!$A$2:$A$35,0),MATCH('1617 1718 Comparison'!EE$2,'1617 Data'!$A$2:$AEW$2,0))</f>
        <v>0</v>
      </c>
      <c r="EF35" s="402" t="e">
        <f>INDEX(' Cash Num-Den_Indi'!$A$2:$ANL$35,MATCH('1617 1718 Comparison'!$A35,' Cash Num-Den_Indi'!$A$2:$A$35,0),MATCH('1617 1718 Comparison'!EF$2,' Cash Num-Den_Indi'!$A$2:$ANL$2,0))-INDEX('1617 Data'!$A$2:$AEW$35,MATCH('1617 1718 Comparison'!$A35,'1617 Data'!$A$2:$A$35,0),MATCH('1617 1718 Comparison'!EF$2,'1617 Data'!$A$2:$AEW$2,0))</f>
        <v>#N/A</v>
      </c>
      <c r="EG35" s="402" t="e">
        <f>INDEX(' Cash Num-Den_Indi'!$A$2:$ANL$35,MATCH('1617 1718 Comparison'!$A35,' Cash Num-Den_Indi'!$A$2:$A$35,0),MATCH('1617 1718 Comparison'!EG$2,' Cash Num-Den_Indi'!$A$2:$ANL$2,0))-INDEX('1617 Data'!$A$2:$AEW$35,MATCH('1617 1718 Comparison'!$A35,'1617 Data'!$A$2:$A$35,0),MATCH('1617 1718 Comparison'!EG$2,'1617 Data'!$A$2:$AEW$2,0))</f>
        <v>#N/A</v>
      </c>
      <c r="EH35" s="402">
        <f>INDEX(' Cash Num-Den_Indi'!$A$2:$ANL$35,MATCH('1617 1718 Comparison'!$A35,' Cash Num-Den_Indi'!$A$2:$A$35,0),MATCH('1617 1718 Comparison'!EH$2,' Cash Num-Den_Indi'!$A$2:$ANL$2,0))-INDEX('1617 Data'!$A$2:$AEW$35,MATCH('1617 1718 Comparison'!$A35,'1617 Data'!$A$2:$A$35,0),MATCH('1617 1718 Comparison'!EH$2,'1617 Data'!$A$2:$AEW$2,0))</f>
        <v>0</v>
      </c>
      <c r="EI35" s="402" t="e">
        <f>INDEX(' Cash Num-Den_Indi'!$A$2:$ANL$35,MATCH('1617 1718 Comparison'!$A35,' Cash Num-Den_Indi'!$A$2:$A$35,0),MATCH('1617 1718 Comparison'!EI$2,' Cash Num-Den_Indi'!$A$2:$ANL$2,0))-INDEX('1617 Data'!$A$2:$AEW$35,MATCH('1617 1718 Comparison'!$A35,'1617 Data'!$A$2:$A$35,0),MATCH('1617 1718 Comparison'!EI$2,'1617 Data'!$A$2:$AEW$2,0))</f>
        <v>#N/A</v>
      </c>
      <c r="EJ35" s="402" t="e">
        <f>INDEX(' Cash Num-Den_Indi'!$A$2:$ANL$35,MATCH('1617 1718 Comparison'!$A35,' Cash Num-Den_Indi'!$A$2:$A$35,0),MATCH('1617 1718 Comparison'!EJ$2,' Cash Num-Den_Indi'!$A$2:$ANL$2,0))-INDEX('1617 Data'!$A$2:$AEW$35,MATCH('1617 1718 Comparison'!$A35,'1617 Data'!$A$2:$A$35,0),MATCH('1617 1718 Comparison'!EJ$2,'1617 Data'!$A$2:$AEW$2,0))</f>
        <v>#N/A</v>
      </c>
      <c r="EK35" s="402">
        <f>INDEX(' Cash Num-Den_Indi'!$A$2:$ANL$35,MATCH('1617 1718 Comparison'!$A35,' Cash Num-Den_Indi'!$A$2:$A$35,0),MATCH('1617 1718 Comparison'!EK$2,' Cash Num-Den_Indi'!$A$2:$ANL$2,0))-INDEX('1617 Data'!$A$2:$AEW$35,MATCH('1617 1718 Comparison'!$A35,'1617 Data'!$A$2:$A$35,0),MATCH('1617 1718 Comparison'!EK$2,'1617 Data'!$A$2:$AEW$2,0))</f>
        <v>0</v>
      </c>
      <c r="EL35" s="402" t="e">
        <f>INDEX(' Cash Num-Den_Indi'!$A$2:$ANL$35,MATCH('1617 1718 Comparison'!$A35,' Cash Num-Den_Indi'!$A$2:$A$35,0),MATCH('1617 1718 Comparison'!EL$2,' Cash Num-Den_Indi'!$A$2:$ANL$2,0))-INDEX('1617 Data'!$A$2:$AEW$35,MATCH('1617 1718 Comparison'!$A35,'1617 Data'!$A$2:$A$35,0),MATCH('1617 1718 Comparison'!EL$2,'1617 Data'!$A$2:$AEW$2,0))</f>
        <v>#N/A</v>
      </c>
      <c r="EM35" s="402" t="e">
        <f>INDEX(' Cash Num-Den_Indi'!$A$2:$ANL$35,MATCH('1617 1718 Comparison'!$A35,' Cash Num-Den_Indi'!$A$2:$A$35,0),MATCH('1617 1718 Comparison'!EM$2,' Cash Num-Den_Indi'!$A$2:$ANL$2,0))-INDEX('1617 Data'!$A$2:$AEW$35,MATCH('1617 1718 Comparison'!$A35,'1617 Data'!$A$2:$A$35,0),MATCH('1617 1718 Comparison'!EM$2,'1617 Data'!$A$2:$AEW$2,0))</f>
        <v>#N/A</v>
      </c>
      <c r="EN35" s="402">
        <f>INDEX(' Cash Num-Den_Indi'!$A$2:$ANL$35,MATCH('1617 1718 Comparison'!$A35,' Cash Num-Den_Indi'!$A$2:$A$35,0),MATCH('1617 1718 Comparison'!EN$2,' Cash Num-Den_Indi'!$A$2:$ANL$2,0))-INDEX('1617 Data'!$A$2:$AEW$35,MATCH('1617 1718 Comparison'!$A35,'1617 Data'!$A$2:$A$35,0),MATCH('1617 1718 Comparison'!EN$2,'1617 Data'!$A$2:$AEW$2,0))</f>
        <v>3.5134793500494084</v>
      </c>
      <c r="EO35" s="402" t="e">
        <f>INDEX(' Cash Num-Den_Indi'!$A$2:$ANL$35,MATCH('1617 1718 Comparison'!$A35,' Cash Num-Den_Indi'!$A$2:$A$35,0),MATCH('1617 1718 Comparison'!EO$2,' Cash Num-Den_Indi'!$A$2:$ANL$2,0))-INDEX('1617 Data'!$A$2:$AEW$35,MATCH('1617 1718 Comparison'!$A35,'1617 Data'!$A$2:$A$35,0),MATCH('1617 1718 Comparison'!EO$2,'1617 Data'!$A$2:$AEW$2,0))</f>
        <v>#N/A</v>
      </c>
      <c r="EP35" s="402" t="e">
        <f>INDEX(' Cash Num-Den_Indi'!$A$2:$ANL$35,MATCH('1617 1718 Comparison'!$A35,' Cash Num-Den_Indi'!$A$2:$A$35,0),MATCH('1617 1718 Comparison'!EP$2,' Cash Num-Den_Indi'!$A$2:$ANL$2,0))-INDEX('1617 Data'!$A$2:$AEW$35,MATCH('1617 1718 Comparison'!$A35,'1617 Data'!$A$2:$A$35,0),MATCH('1617 1718 Comparison'!EP$2,'1617 Data'!$A$2:$AEW$2,0))</f>
        <v>#N/A</v>
      </c>
      <c r="EQ35" s="403" t="e">
        <f>INDEX(' Cash Num-Den_Indi'!$A$2:$ANL$35,MATCH('1617 1718 Comparison'!$A35,' Cash Num-Den_Indi'!$A$2:$A$35,0),MATCH('1617 1718 Comparison'!EQ$2,' Cash Num-Den_Indi'!$A$2:$ANL$2,0))-INDEX('1617 Data'!$A$2:$AEW$35,MATCH('1617 1718 Comparison'!$A35,'1617 Data'!$A$2:$A$35,0),MATCH('1617 1718 Comparison'!EQ$2,'1617 Data'!$A$2:$AEW$2,0))</f>
        <v>#N/A</v>
      </c>
      <c r="ER35" s="403" t="e">
        <f>INDEX(' Cash Num-Den_Indi'!$A$2:$ANL$35,MATCH('1617 1718 Comparison'!$A35,' Cash Num-Den_Indi'!$A$2:$A$35,0),MATCH('1617 1718 Comparison'!ER$2,' Cash Num-Den_Indi'!$A$2:$ANL$2,0))-INDEX('1617 Data'!$A$2:$AEW$35,MATCH('1617 1718 Comparison'!$A35,'1617 Data'!$A$2:$A$35,0),MATCH('1617 1718 Comparison'!ER$2,'1617 Data'!$A$2:$AEW$2,0))</f>
        <v>#N/A</v>
      </c>
      <c r="ES35" s="403" t="e">
        <f>INDEX(' Cash Num-Den_Indi'!$A$2:$ANL$35,MATCH('1617 1718 Comparison'!$A35,' Cash Num-Den_Indi'!$A$2:$A$35,0),MATCH('1617 1718 Comparison'!ES$2,' Cash Num-Den_Indi'!$A$2:$ANL$2,0))-INDEX('1617 Data'!$A$2:$AEW$35,MATCH('1617 1718 Comparison'!$A35,'1617 Data'!$A$2:$A$35,0),MATCH('1617 1718 Comparison'!ES$2,'1617 Data'!$A$2:$AEW$2,0))</f>
        <v>#N/A</v>
      </c>
      <c r="ET35" s="402">
        <f>INDEX(' Cash Num-Den_Indi'!$A$2:$ANL$35,MATCH('1617 1718 Comparison'!$A35,' Cash Num-Den_Indi'!$A$2:$A$35,0),MATCH('1617 1718 Comparison'!ET$2,' Cash Num-Den_Indi'!$A$2:$ANL$2,0))-INDEX('1617 Data'!$A$2:$AEW$35,MATCH('1617 1718 Comparison'!$A35,'1617 Data'!$A$2:$A$35,0),MATCH('1617 1718 Comparison'!ET$2,'1617 Data'!$A$2:$AEW$2,0))</f>
        <v>0</v>
      </c>
      <c r="EU35" s="402">
        <f>INDEX(' Cash Num-Den_Indi'!$A$2:$ANL$35,MATCH('1617 1718 Comparison'!$A35,' Cash Num-Den_Indi'!$A$2:$A$35,0),MATCH('1617 1718 Comparison'!EU$2,' Cash Num-Den_Indi'!$A$2:$ANL$2,0))-INDEX('1617 Data'!$A$2:$AEW$35,MATCH('1617 1718 Comparison'!$A35,'1617 Data'!$A$2:$A$35,0),MATCH('1617 1718 Comparison'!EU$2,'1617 Data'!$A$2:$AEW$2,0))</f>
        <v>0</v>
      </c>
      <c r="EV35" s="402">
        <f>INDEX(' Cash Num-Den_Indi'!$A$2:$ANL$35,MATCH('1617 1718 Comparison'!$A35,' Cash Num-Den_Indi'!$A$2:$A$35,0),MATCH('1617 1718 Comparison'!EV$2,' Cash Num-Den_Indi'!$A$2:$ANL$2,0))-INDEX('1617 Data'!$A$2:$AEW$35,MATCH('1617 1718 Comparison'!$A35,'1617 Data'!$A$2:$A$35,0),MATCH('1617 1718 Comparison'!EV$2,'1617 Data'!$A$2:$AEW$2,0))</f>
        <v>0</v>
      </c>
      <c r="EW35" s="402">
        <f>INDEX(' Cash Num-Den_Indi'!$A$2:$ANL$35,MATCH('1617 1718 Comparison'!$A35,' Cash Num-Den_Indi'!$A$2:$A$35,0),MATCH('1617 1718 Comparison'!EW$2,' Cash Num-Den_Indi'!$A$2:$ANL$2,0))-INDEX('1617 Data'!$A$2:$AEW$35,MATCH('1617 1718 Comparison'!$A35,'1617 Data'!$A$2:$A$35,0),MATCH('1617 1718 Comparison'!EW$2,'1617 Data'!$A$2:$AEW$2,0))</f>
        <v>0</v>
      </c>
      <c r="EX35" s="402">
        <f>INDEX(' Cash Num-Den_Indi'!$A$2:$ANL$35,MATCH('1617 1718 Comparison'!$A35,' Cash Num-Den_Indi'!$A$2:$A$35,0),MATCH('1617 1718 Comparison'!EX$2,' Cash Num-Den_Indi'!$A$2:$ANL$2,0))-INDEX('1617 Data'!$A$2:$AEW$35,MATCH('1617 1718 Comparison'!$A35,'1617 Data'!$A$2:$A$35,0),MATCH('1617 1718 Comparison'!EX$2,'1617 Data'!$A$2:$AEW$2,0))</f>
        <v>0</v>
      </c>
      <c r="EY35" s="402">
        <f>INDEX(' Cash Num-Den_Indi'!$A$2:$ANL$35,MATCH('1617 1718 Comparison'!$A35,' Cash Num-Den_Indi'!$A$2:$A$35,0),MATCH('1617 1718 Comparison'!EY$2,' Cash Num-Den_Indi'!$A$2:$ANL$2,0))-INDEX('1617 Data'!$A$2:$AEW$35,MATCH('1617 1718 Comparison'!$A35,'1617 Data'!$A$2:$A$35,0),MATCH('1617 1718 Comparison'!EY$2,'1617 Data'!$A$2:$AEW$2,0))</f>
        <v>0</v>
      </c>
      <c r="EZ35" s="402">
        <f>INDEX(' Cash Num-Den_Indi'!$A$2:$ANL$35,MATCH('1617 1718 Comparison'!$A35,' Cash Num-Den_Indi'!$A$2:$A$35,0),MATCH('1617 1718 Comparison'!EZ$2,' Cash Num-Den_Indi'!$A$2:$ANL$2,0))-INDEX('1617 Data'!$A$2:$AEW$35,MATCH('1617 1718 Comparison'!$A35,'1617 Data'!$A$2:$A$35,0),MATCH('1617 1718 Comparison'!EZ$2,'1617 Data'!$A$2:$AEW$2,0))</f>
        <v>0</v>
      </c>
      <c r="FA35" s="403" t="e">
        <f>INDEX(' Cash Num-Den_Indi'!$A$2:$ANL$35,MATCH('1617 1718 Comparison'!$A35,' Cash Num-Den_Indi'!$A$2:$A$35,0),MATCH('1617 1718 Comparison'!FA$2,' Cash Num-Den_Indi'!$A$2:$ANL$2,0))-INDEX('1617 Data'!$A$2:$AEW$35,MATCH('1617 1718 Comparison'!$A35,'1617 Data'!$A$2:$A$35,0),MATCH('1617 1718 Comparison'!FA$2,'1617 Data'!$A$2:$AEW$2,0))</f>
        <v>#N/A</v>
      </c>
      <c r="FB35" s="402">
        <f>INDEX(' Cash Num-Den_Indi'!$A$2:$ANL$35,MATCH('1617 1718 Comparison'!$A35,' Cash Num-Den_Indi'!$A$2:$A$35,0),MATCH('1617 1718 Comparison'!FB$2,' Cash Num-Den_Indi'!$A$2:$ANL$2,0))-INDEX('1617 Data'!$A$2:$AEW$35,MATCH('1617 1718 Comparison'!$A35,'1617 Data'!$A$2:$A$35,0),MATCH('1617 1718 Comparison'!FB$2,'1617 Data'!$A$2:$AEW$2,0))</f>
        <v>0</v>
      </c>
      <c r="FC35" s="402">
        <f>INDEX(' Cash Num-Den_Indi'!$A$2:$ANL$35,MATCH('1617 1718 Comparison'!$A35,' Cash Num-Den_Indi'!$A$2:$A$35,0),MATCH('1617 1718 Comparison'!FC$2,' Cash Num-Den_Indi'!$A$2:$ANL$2,0))-INDEX('1617 Data'!$A$2:$AEW$35,MATCH('1617 1718 Comparison'!$A35,'1617 Data'!$A$2:$A$35,0),MATCH('1617 1718 Comparison'!FC$2,'1617 Data'!$A$2:$AEW$2,0))</f>
        <v>0</v>
      </c>
      <c r="FD35" s="402">
        <f>INDEX(' Cash Num-Den_Indi'!$A$2:$ANL$35,MATCH('1617 1718 Comparison'!$A35,' Cash Num-Den_Indi'!$A$2:$A$35,0),MATCH('1617 1718 Comparison'!FD$2,' Cash Num-Den_Indi'!$A$2:$ANL$2,0))-INDEX('1617 Data'!$A$2:$AEW$35,MATCH('1617 1718 Comparison'!$A35,'1617 Data'!$A$2:$A$35,0),MATCH('1617 1718 Comparison'!FD$2,'1617 Data'!$A$2:$AEW$2,0))</f>
        <v>0</v>
      </c>
      <c r="FE35" s="402">
        <f>INDEX(' Cash Num-Den_Indi'!$A$2:$ANL$35,MATCH('1617 1718 Comparison'!$A35,' Cash Num-Den_Indi'!$A$2:$A$35,0),MATCH('1617 1718 Comparison'!FE$2,' Cash Num-Den_Indi'!$A$2:$ANL$2,0))-INDEX('1617 Data'!$A$2:$AEW$35,MATCH('1617 1718 Comparison'!$A35,'1617 Data'!$A$2:$A$35,0),MATCH('1617 1718 Comparison'!FE$2,'1617 Data'!$A$2:$AEW$2,0))</f>
        <v>0</v>
      </c>
      <c r="FF35" s="403" t="e">
        <f>INDEX(' Cash Num-Den_Indi'!$A$2:$ANL$35,MATCH('1617 1718 Comparison'!$A35,' Cash Num-Den_Indi'!$A$2:$A$35,0),MATCH('1617 1718 Comparison'!FF$2,' Cash Num-Den_Indi'!$A$2:$ANL$2,0))-INDEX('1617 Data'!$A$2:$AEW$35,MATCH('1617 1718 Comparison'!$A35,'1617 Data'!$A$2:$A$35,0),MATCH('1617 1718 Comparison'!FF$2,'1617 Data'!$A$2:$AEW$2,0))</f>
        <v>#N/A</v>
      </c>
      <c r="FG35" s="402">
        <f>INDEX(' Cash Num-Den_Indi'!$A$2:$ANL$35,MATCH('1617 1718 Comparison'!$A35,' Cash Num-Den_Indi'!$A$2:$A$35,0),MATCH('1617 1718 Comparison'!FG$2,' Cash Num-Den_Indi'!$A$2:$ANL$2,0))-INDEX('1617 Data'!$A$2:$AEW$35,MATCH('1617 1718 Comparison'!$A35,'1617 Data'!$A$2:$A$35,0),MATCH('1617 1718 Comparison'!FG$2,'1617 Data'!$A$2:$AEW$2,0))</f>
        <v>0</v>
      </c>
      <c r="FH35" s="402">
        <f>INDEX(' Cash Num-Den_Indi'!$A$2:$ANL$35,MATCH('1617 1718 Comparison'!$A35,' Cash Num-Den_Indi'!$A$2:$A$35,0),MATCH('1617 1718 Comparison'!FH$2,' Cash Num-Den_Indi'!$A$2:$ANL$2,0))-INDEX('1617 Data'!$A$2:$AEW$35,MATCH('1617 1718 Comparison'!$A35,'1617 Data'!$A$2:$A$35,0),MATCH('1617 1718 Comparison'!FH$2,'1617 Data'!$A$2:$AEW$2,0))</f>
        <v>0</v>
      </c>
      <c r="FI35" s="402">
        <f>INDEX(' Cash Num-Den_Indi'!$A$2:$ANL$35,MATCH('1617 1718 Comparison'!$A35,' Cash Num-Den_Indi'!$A$2:$A$35,0),MATCH('1617 1718 Comparison'!FI$2,' Cash Num-Den_Indi'!$A$2:$ANL$2,0))-INDEX('1617 Data'!$A$2:$AEW$35,MATCH('1617 1718 Comparison'!$A35,'1617 Data'!$A$2:$A$35,0),MATCH('1617 1718 Comparison'!FI$2,'1617 Data'!$A$2:$AEW$2,0))</f>
        <v>0</v>
      </c>
      <c r="FJ35" s="402">
        <f>INDEX(' Cash Num-Den_Indi'!$A$2:$ANL$35,MATCH('1617 1718 Comparison'!$A35,' Cash Num-Den_Indi'!$A$2:$A$35,0),MATCH('1617 1718 Comparison'!FJ$2,' Cash Num-Den_Indi'!$A$2:$ANL$2,0))-INDEX('1617 Data'!$A$2:$AEW$35,MATCH('1617 1718 Comparison'!$A35,'1617 Data'!$A$2:$A$35,0),MATCH('1617 1718 Comparison'!FJ$2,'1617 Data'!$A$2:$AEW$2,0))</f>
        <v>0</v>
      </c>
      <c r="FK35" s="402">
        <f>INDEX(' Cash Num-Den_Indi'!$A$2:$ANL$35,MATCH('1617 1718 Comparison'!$A35,' Cash Num-Den_Indi'!$A$2:$A$35,0),MATCH('1617 1718 Comparison'!FK$2,' Cash Num-Den_Indi'!$A$2:$ANL$2,0))-INDEX('1617 Data'!$A$2:$AEW$35,MATCH('1617 1718 Comparison'!$A35,'1617 Data'!$A$2:$A$35,0),MATCH('1617 1718 Comparison'!FK$2,'1617 Data'!$A$2:$AEW$2,0))</f>
        <v>0</v>
      </c>
      <c r="FL35" s="402">
        <f>INDEX(' Cash Num-Den_Indi'!$A$2:$ANL$35,MATCH('1617 1718 Comparison'!$A35,' Cash Num-Den_Indi'!$A$2:$A$35,0),MATCH('1617 1718 Comparison'!FL$2,' Cash Num-Den_Indi'!$A$2:$ANL$2,0))-INDEX('1617 Data'!$A$2:$AEW$35,MATCH('1617 1718 Comparison'!$A35,'1617 Data'!$A$2:$A$35,0),MATCH('1617 1718 Comparison'!FL$2,'1617 Data'!$A$2:$AEW$2,0))</f>
        <v>0</v>
      </c>
      <c r="FM35" s="403" t="e">
        <f>INDEX(' Cash Num-Den_Indi'!$A$2:$ANL$35,MATCH('1617 1718 Comparison'!$A35,' Cash Num-Den_Indi'!$A$2:$A$35,0),MATCH('1617 1718 Comparison'!FM$2,' Cash Num-Den_Indi'!$A$2:$ANL$2,0))-INDEX('1617 Data'!$A$2:$AEW$35,MATCH('1617 1718 Comparison'!$A35,'1617 Data'!$A$2:$A$35,0),MATCH('1617 1718 Comparison'!FM$2,'1617 Data'!$A$2:$AEW$2,0))</f>
        <v>#N/A</v>
      </c>
      <c r="FN35" s="402">
        <f>INDEX(' Cash Num-Den_Indi'!$A$2:$ANL$35,MATCH('1617 1718 Comparison'!$A35,' Cash Num-Den_Indi'!$A$2:$A$35,0),MATCH('1617 1718 Comparison'!FN$2,' Cash Num-Den_Indi'!$A$2:$ANL$2,0))-INDEX('1617 Data'!$A$2:$AEW$35,MATCH('1617 1718 Comparison'!$A35,'1617 Data'!$A$2:$A$35,0),MATCH('1617 1718 Comparison'!FN$2,'1617 Data'!$A$2:$AEW$2,0))</f>
        <v>0</v>
      </c>
      <c r="FO35" s="402">
        <f>INDEX(' Cash Num-Den_Indi'!$A$2:$ANL$35,MATCH('1617 1718 Comparison'!$A35,' Cash Num-Den_Indi'!$A$2:$A$35,0),MATCH('1617 1718 Comparison'!FO$2,' Cash Num-Den_Indi'!$A$2:$ANL$2,0))-INDEX('1617 Data'!$A$2:$AEW$35,MATCH('1617 1718 Comparison'!$A35,'1617 Data'!$A$2:$A$35,0),MATCH('1617 1718 Comparison'!FO$2,'1617 Data'!$A$2:$AEW$2,0))</f>
        <v>0</v>
      </c>
      <c r="FP35" s="402">
        <f>INDEX(' Cash Num-Den_Indi'!$A$2:$ANL$35,MATCH('1617 1718 Comparison'!$A35,' Cash Num-Den_Indi'!$A$2:$A$35,0),MATCH('1617 1718 Comparison'!FP$2,' Cash Num-Den_Indi'!$A$2:$ANL$2,0))-INDEX('1617 Data'!$A$2:$AEW$35,MATCH('1617 1718 Comparison'!$A35,'1617 Data'!$A$2:$A$35,0),MATCH('1617 1718 Comparison'!FP$2,'1617 Data'!$A$2:$AEW$2,0))</f>
        <v>0</v>
      </c>
      <c r="FQ35" s="402">
        <f>INDEX(' Cash Num-Den_Indi'!$A$2:$ANL$35,MATCH('1617 1718 Comparison'!$A35,' Cash Num-Den_Indi'!$A$2:$A$35,0),MATCH('1617 1718 Comparison'!FQ$2,' Cash Num-Den_Indi'!$A$2:$ANL$2,0))-INDEX('1617 Data'!$A$2:$AEW$35,MATCH('1617 1718 Comparison'!$A35,'1617 Data'!$A$2:$A$35,0),MATCH('1617 1718 Comparison'!FQ$2,'1617 Data'!$A$2:$AEW$2,0))</f>
        <v>0</v>
      </c>
      <c r="FR35" s="402">
        <f>INDEX(' Cash Num-Den_Indi'!$A$2:$ANL$35,MATCH('1617 1718 Comparison'!$A35,' Cash Num-Den_Indi'!$A$2:$A$35,0),MATCH('1617 1718 Comparison'!FR$2,' Cash Num-Den_Indi'!$A$2:$ANL$2,0))-INDEX('1617 Data'!$A$2:$AEW$35,MATCH('1617 1718 Comparison'!$A35,'1617 Data'!$A$2:$A$35,0),MATCH('1617 1718 Comparison'!FR$2,'1617 Data'!$A$2:$AEW$2,0))</f>
        <v>0.37999999999999545</v>
      </c>
      <c r="FS35" s="402">
        <f>INDEX(' Cash Num-Den_Indi'!$A$2:$ANL$35,MATCH('1617 1718 Comparison'!$A35,' Cash Num-Den_Indi'!$A$2:$A$35,0),MATCH('1617 1718 Comparison'!FS$2,' Cash Num-Den_Indi'!$A$2:$ANL$2,0))-INDEX('1617 Data'!$A$2:$AEW$35,MATCH('1617 1718 Comparison'!$A35,'1617 Data'!$A$2:$A$35,0),MATCH('1617 1718 Comparison'!FS$2,'1617 Data'!$A$2:$AEW$2,0))</f>
        <v>1.7800000000000864</v>
      </c>
      <c r="FT35" s="403" t="e">
        <f>INDEX(' Cash Num-Den_Indi'!$A$2:$ANL$35,MATCH('1617 1718 Comparison'!$A35,' Cash Num-Den_Indi'!$A$2:$A$35,0),MATCH('1617 1718 Comparison'!FT$2,' Cash Num-Den_Indi'!$A$2:$ANL$2,0))-INDEX('1617 Data'!$A$2:$AEW$35,MATCH('1617 1718 Comparison'!$A35,'1617 Data'!$A$2:$A$35,0),MATCH('1617 1718 Comparison'!FT$2,'1617 Data'!$A$2:$AEW$2,0))</f>
        <v>#N/A</v>
      </c>
      <c r="FU35" s="402">
        <f>INDEX(' Cash Num-Den_Indi'!$A$2:$ANL$35,MATCH('1617 1718 Comparison'!$A35,' Cash Num-Den_Indi'!$A$2:$A$35,0),MATCH('1617 1718 Comparison'!FU$2,' Cash Num-Den_Indi'!$A$2:$ANL$2,0))-INDEX('1617 Data'!$A$2:$AEW$35,MATCH('1617 1718 Comparison'!$A35,'1617 Data'!$A$2:$A$35,0),MATCH('1617 1718 Comparison'!FU$2,'1617 Data'!$A$2:$AEW$2,0))</f>
        <v>0</v>
      </c>
      <c r="FV35" s="402">
        <f>INDEX(' Cash Num-Den_Indi'!$A$2:$ANL$35,MATCH('1617 1718 Comparison'!$A35,' Cash Num-Den_Indi'!$A$2:$A$35,0),MATCH('1617 1718 Comparison'!FV$2,' Cash Num-Den_Indi'!$A$2:$ANL$2,0))-INDEX('1617 Data'!$A$2:$AEW$35,MATCH('1617 1718 Comparison'!$A35,'1617 Data'!$A$2:$A$35,0),MATCH('1617 1718 Comparison'!FV$2,'1617 Data'!$A$2:$AEW$2,0))</f>
        <v>0</v>
      </c>
      <c r="FW35" s="402">
        <f>INDEX(' Cash Num-Den_Indi'!$A$2:$ANL$35,MATCH('1617 1718 Comparison'!$A35,' Cash Num-Den_Indi'!$A$2:$A$35,0),MATCH('1617 1718 Comparison'!FW$2,' Cash Num-Den_Indi'!$A$2:$ANL$2,0))-INDEX('1617 Data'!$A$2:$AEW$35,MATCH('1617 1718 Comparison'!$A35,'1617 Data'!$A$2:$A$35,0),MATCH('1617 1718 Comparison'!FW$2,'1617 Data'!$A$2:$AEW$2,0))</f>
        <v>0</v>
      </c>
      <c r="FX35" s="402">
        <f>INDEX(' Cash Num-Den_Indi'!$A$2:$ANL$35,MATCH('1617 1718 Comparison'!$A35,' Cash Num-Den_Indi'!$A$2:$A$35,0),MATCH('1617 1718 Comparison'!FX$2,' Cash Num-Den_Indi'!$A$2:$ANL$2,0))-INDEX('1617 Data'!$A$2:$AEW$35,MATCH('1617 1718 Comparison'!$A35,'1617 Data'!$A$2:$A$35,0),MATCH('1617 1718 Comparison'!FX$2,'1617 Data'!$A$2:$AEW$2,0))</f>
        <v>0</v>
      </c>
      <c r="FY35" s="402">
        <f>INDEX(' Cash Num-Den_Indi'!$A$2:$ANL$35,MATCH('1617 1718 Comparison'!$A35,' Cash Num-Den_Indi'!$A$2:$A$35,0),MATCH('1617 1718 Comparison'!FY$2,' Cash Num-Den_Indi'!$A$2:$ANL$2,0))-INDEX('1617 Data'!$A$2:$AEW$35,MATCH('1617 1718 Comparison'!$A35,'1617 Data'!$A$2:$A$35,0),MATCH('1617 1718 Comparison'!FY$2,'1617 Data'!$A$2:$AEW$2,0))</f>
        <v>0</v>
      </c>
      <c r="FZ35" s="402">
        <f>INDEX(' Cash Num-Den_Indi'!$A$2:$ANL$35,MATCH('1617 1718 Comparison'!$A35,' Cash Num-Den_Indi'!$A$2:$A$35,0),MATCH('1617 1718 Comparison'!FZ$2,' Cash Num-Den_Indi'!$A$2:$ANL$2,0))-INDEX('1617 Data'!$A$2:$AEW$35,MATCH('1617 1718 Comparison'!$A35,'1617 Data'!$A$2:$A$35,0),MATCH('1617 1718 Comparison'!FZ$2,'1617 Data'!$A$2:$AEW$2,0))</f>
        <v>1</v>
      </c>
      <c r="GA35" s="403" t="e">
        <f>INDEX(' Cash Num-Den_Indi'!$A$2:$ANL$35,MATCH('1617 1718 Comparison'!$A35,' Cash Num-Den_Indi'!$A$2:$A$35,0),MATCH('1617 1718 Comparison'!GA$2,' Cash Num-Den_Indi'!$A$2:$ANL$2,0))-INDEX('1617 Data'!$A$2:$AEW$35,MATCH('1617 1718 Comparison'!$A35,'1617 Data'!$A$2:$A$35,0),MATCH('1617 1718 Comparison'!GA$2,'1617 Data'!$A$2:$AEW$2,0))</f>
        <v>#N/A</v>
      </c>
      <c r="GB35" s="402">
        <f>INDEX(' Cash Num-Den_Indi'!$A$2:$ANL$35,MATCH('1617 1718 Comparison'!$A35,' Cash Num-Den_Indi'!$A$2:$A$35,0),MATCH('1617 1718 Comparison'!GB$2,' Cash Num-Den_Indi'!$A$2:$ANL$2,0))-INDEX('1617 Data'!$A$2:$AEW$35,MATCH('1617 1718 Comparison'!$A35,'1617 Data'!$A$2:$A$35,0),MATCH('1617 1718 Comparison'!GB$2,'1617 Data'!$A$2:$AEW$2,0))</f>
        <v>0</v>
      </c>
      <c r="GC35" s="402">
        <f>INDEX(' Cash Num-Den_Indi'!$A$2:$ANL$35,MATCH('1617 1718 Comparison'!$A35,' Cash Num-Den_Indi'!$A$2:$A$35,0),MATCH('1617 1718 Comparison'!GC$2,' Cash Num-Den_Indi'!$A$2:$ANL$2,0))-INDEX('1617 Data'!$A$2:$AEW$35,MATCH('1617 1718 Comparison'!$A35,'1617 Data'!$A$2:$A$35,0),MATCH('1617 1718 Comparison'!GC$2,'1617 Data'!$A$2:$AEW$2,0))</f>
        <v>0</v>
      </c>
      <c r="GD35" s="402">
        <f>INDEX(' Cash Num-Den_Indi'!$A$2:$ANL$35,MATCH('1617 1718 Comparison'!$A35,' Cash Num-Den_Indi'!$A$2:$A$35,0),MATCH('1617 1718 Comparison'!GD$2,' Cash Num-Den_Indi'!$A$2:$ANL$2,0))-INDEX('1617 Data'!$A$2:$AEW$35,MATCH('1617 1718 Comparison'!$A35,'1617 Data'!$A$2:$A$35,0),MATCH('1617 1718 Comparison'!GD$2,'1617 Data'!$A$2:$AEW$2,0))</f>
        <v>0</v>
      </c>
      <c r="GE35" s="402">
        <f>INDEX(' Cash Num-Den_Indi'!$A$2:$ANL$35,MATCH('1617 1718 Comparison'!$A35,' Cash Num-Den_Indi'!$A$2:$A$35,0),MATCH('1617 1718 Comparison'!GE$2,' Cash Num-Den_Indi'!$A$2:$ANL$2,0))-INDEX('1617 Data'!$A$2:$AEW$35,MATCH('1617 1718 Comparison'!$A35,'1617 Data'!$A$2:$A$35,0),MATCH('1617 1718 Comparison'!GE$2,'1617 Data'!$A$2:$AEW$2,0))</f>
        <v>0</v>
      </c>
      <c r="GF35" s="402">
        <f>INDEX(' Cash Num-Den_Indi'!$A$2:$ANL$35,MATCH('1617 1718 Comparison'!$A35,' Cash Num-Den_Indi'!$A$2:$A$35,0),MATCH('1617 1718 Comparison'!GF$2,' Cash Num-Den_Indi'!$A$2:$ANL$2,0))-INDEX('1617 Data'!$A$2:$AEW$35,MATCH('1617 1718 Comparison'!$A35,'1617 Data'!$A$2:$A$35,0),MATCH('1617 1718 Comparison'!GF$2,'1617 Data'!$A$2:$AEW$2,0))</f>
        <v>1</v>
      </c>
      <c r="GG35" s="402">
        <f>INDEX(' Cash Num-Den_Indi'!$A$2:$ANL$35,MATCH('1617 1718 Comparison'!$A35,' Cash Num-Den_Indi'!$A$2:$A$35,0),MATCH('1617 1718 Comparison'!GG$2,' Cash Num-Den_Indi'!$A$2:$ANL$2,0))-INDEX('1617 Data'!$A$2:$AEW$35,MATCH('1617 1718 Comparison'!$A35,'1617 Data'!$A$2:$A$35,0),MATCH('1617 1718 Comparison'!GG$2,'1617 Data'!$A$2:$AEW$2,0))</f>
        <v>1</v>
      </c>
      <c r="GH35" s="403" t="e">
        <f>INDEX(' Cash Num-Den_Indi'!$A$2:$ANL$35,MATCH('1617 1718 Comparison'!$A35,' Cash Num-Den_Indi'!$A$2:$A$35,0),MATCH('1617 1718 Comparison'!GH$2,' Cash Num-Den_Indi'!$A$2:$ANL$2,0))-INDEX('1617 Data'!$A$2:$AEW$35,MATCH('1617 1718 Comparison'!$A35,'1617 Data'!$A$2:$A$35,0),MATCH('1617 1718 Comparison'!GH$2,'1617 Data'!$A$2:$AEW$2,0))</f>
        <v>#N/A</v>
      </c>
      <c r="GI35" s="402">
        <f>INDEX(' Cash Num-Den_Indi'!$A$2:$ANL$35,MATCH('1617 1718 Comparison'!$A35,' Cash Num-Den_Indi'!$A$2:$A$35,0),MATCH('1617 1718 Comparison'!GI$2,' Cash Num-Den_Indi'!$A$2:$ANL$2,0))-INDEX('1617 Data'!$A$2:$AEW$35,MATCH('1617 1718 Comparison'!$A35,'1617 Data'!$A$2:$A$35,0),MATCH('1617 1718 Comparison'!GI$2,'1617 Data'!$A$2:$AEW$2,0))</f>
        <v>0</v>
      </c>
      <c r="GJ35" s="402">
        <f>INDEX(' Cash Num-Den_Indi'!$A$2:$ANL$35,MATCH('1617 1718 Comparison'!$A35,' Cash Num-Den_Indi'!$A$2:$A$35,0),MATCH('1617 1718 Comparison'!GJ$2,' Cash Num-Den_Indi'!$A$2:$ANL$2,0))-INDEX('1617 Data'!$A$2:$AEW$35,MATCH('1617 1718 Comparison'!$A35,'1617 Data'!$A$2:$A$35,0),MATCH('1617 1718 Comparison'!GJ$2,'1617 Data'!$A$2:$AEW$2,0))</f>
        <v>0</v>
      </c>
      <c r="GK35" s="402">
        <f>INDEX(' Cash Num-Den_Indi'!$A$2:$ANL$35,MATCH('1617 1718 Comparison'!$A35,' Cash Num-Den_Indi'!$A$2:$A$35,0),MATCH('1617 1718 Comparison'!GK$2,' Cash Num-Den_Indi'!$A$2:$ANL$2,0))-INDEX('1617 Data'!$A$2:$AEW$35,MATCH('1617 1718 Comparison'!$A35,'1617 Data'!$A$2:$A$35,0),MATCH('1617 1718 Comparison'!GK$2,'1617 Data'!$A$2:$AEW$2,0))</f>
        <v>0</v>
      </c>
      <c r="GL35" s="402">
        <f>INDEX(' Cash Num-Den_Indi'!$A$2:$ANL$35,MATCH('1617 1718 Comparison'!$A35,' Cash Num-Den_Indi'!$A$2:$A$35,0),MATCH('1617 1718 Comparison'!GL$2,' Cash Num-Den_Indi'!$A$2:$ANL$2,0))-INDEX('1617 Data'!$A$2:$AEW$35,MATCH('1617 1718 Comparison'!$A35,'1617 Data'!$A$2:$A$35,0),MATCH('1617 1718 Comparison'!GL$2,'1617 Data'!$A$2:$AEW$2,0))</f>
        <v>0</v>
      </c>
      <c r="GM35" s="402">
        <f>INDEX(' Cash Num-Den_Indi'!$A$2:$ANL$35,MATCH('1617 1718 Comparison'!$A35,' Cash Num-Den_Indi'!$A$2:$A$35,0),MATCH('1617 1718 Comparison'!GM$2,' Cash Num-Den_Indi'!$A$2:$ANL$2,0))-INDEX('1617 Data'!$A$2:$AEW$35,MATCH('1617 1718 Comparison'!$A35,'1617 Data'!$A$2:$A$35,0),MATCH('1617 1718 Comparison'!GM$2,'1617 Data'!$A$2:$AEW$2,0))</f>
        <v>0</v>
      </c>
      <c r="GN35" s="402">
        <f>INDEX(' Cash Num-Den_Indi'!$A$2:$ANL$35,MATCH('1617 1718 Comparison'!$A35,' Cash Num-Den_Indi'!$A$2:$A$35,0),MATCH('1617 1718 Comparison'!GN$2,' Cash Num-Den_Indi'!$A$2:$ANL$2,0))-INDEX('1617 Data'!$A$2:$AEW$35,MATCH('1617 1718 Comparison'!$A35,'1617 Data'!$A$2:$A$35,0),MATCH('1617 1718 Comparison'!GN$2,'1617 Data'!$A$2:$AEW$2,0))</f>
        <v>2</v>
      </c>
      <c r="GO35" s="403" t="e">
        <f>INDEX(' Cash Num-Den_Indi'!$A$2:$ANL$35,MATCH('1617 1718 Comparison'!$A35,' Cash Num-Den_Indi'!$A$2:$A$35,0),MATCH('1617 1718 Comparison'!GO$2,' Cash Num-Den_Indi'!$A$2:$ANL$2,0))-INDEX('1617 Data'!$A$2:$AEW$35,MATCH('1617 1718 Comparison'!$A35,'1617 Data'!$A$2:$A$35,0),MATCH('1617 1718 Comparison'!GO$2,'1617 Data'!$A$2:$AEW$2,0))</f>
        <v>#N/A</v>
      </c>
      <c r="GP35" s="402">
        <f>INDEX(' Cash Num-Den_Indi'!$A$2:$ANL$35,MATCH('1617 1718 Comparison'!$A35,' Cash Num-Den_Indi'!$A$2:$A$35,0),MATCH('1617 1718 Comparison'!GP$2,' Cash Num-Den_Indi'!$A$2:$ANL$2,0))-INDEX('1617 Data'!$A$2:$AEW$35,MATCH('1617 1718 Comparison'!$A35,'1617 Data'!$A$2:$A$35,0),MATCH('1617 1718 Comparison'!GP$2,'1617 Data'!$A$2:$AEW$2,0))</f>
        <v>0</v>
      </c>
      <c r="GQ35" s="402">
        <f>INDEX(' Cash Num-Den_Indi'!$A$2:$ANL$35,MATCH('1617 1718 Comparison'!$A35,' Cash Num-Den_Indi'!$A$2:$A$35,0),MATCH('1617 1718 Comparison'!GQ$2,' Cash Num-Den_Indi'!$A$2:$ANL$2,0))-INDEX('1617 Data'!$A$2:$AEW$35,MATCH('1617 1718 Comparison'!$A35,'1617 Data'!$A$2:$A$35,0),MATCH('1617 1718 Comparison'!GQ$2,'1617 Data'!$A$2:$AEW$2,0))</f>
        <v>0</v>
      </c>
      <c r="GR35" s="402">
        <f>INDEX(' Cash Num-Den_Indi'!$A$2:$ANL$35,MATCH('1617 1718 Comparison'!$A35,' Cash Num-Den_Indi'!$A$2:$A$35,0),MATCH('1617 1718 Comparison'!GR$2,' Cash Num-Den_Indi'!$A$2:$ANL$2,0))-INDEX('1617 Data'!$A$2:$AEW$35,MATCH('1617 1718 Comparison'!$A35,'1617 Data'!$A$2:$A$35,0),MATCH('1617 1718 Comparison'!GR$2,'1617 Data'!$A$2:$AEW$2,0))</f>
        <v>0</v>
      </c>
      <c r="GS35" s="402">
        <f>INDEX(' Cash Num-Den_Indi'!$A$2:$ANL$35,MATCH('1617 1718 Comparison'!$A35,' Cash Num-Den_Indi'!$A$2:$A$35,0),MATCH('1617 1718 Comparison'!GS$2,' Cash Num-Den_Indi'!$A$2:$ANL$2,0))-INDEX('1617 Data'!$A$2:$AEW$35,MATCH('1617 1718 Comparison'!$A35,'1617 Data'!$A$2:$A$35,0),MATCH('1617 1718 Comparison'!GS$2,'1617 Data'!$A$2:$AEW$2,0))</f>
        <v>0</v>
      </c>
      <c r="GT35" s="402">
        <f>INDEX(' Cash Num-Den_Indi'!$A$2:$ANL$35,MATCH('1617 1718 Comparison'!$A35,' Cash Num-Den_Indi'!$A$2:$A$35,0),MATCH('1617 1718 Comparison'!GT$2,' Cash Num-Den_Indi'!$A$2:$ANL$2,0))-INDEX('1617 Data'!$A$2:$AEW$35,MATCH('1617 1718 Comparison'!$A35,'1617 Data'!$A$2:$A$35,0),MATCH('1617 1718 Comparison'!GT$2,'1617 Data'!$A$2:$AEW$2,0))</f>
        <v>0</v>
      </c>
      <c r="GU35" s="402">
        <f>INDEX(' Cash Num-Den_Indi'!$A$2:$ANL$35,MATCH('1617 1718 Comparison'!$A35,' Cash Num-Den_Indi'!$A$2:$A$35,0),MATCH('1617 1718 Comparison'!GU$2,' Cash Num-Den_Indi'!$A$2:$ANL$2,0))-INDEX('1617 Data'!$A$2:$AEW$35,MATCH('1617 1718 Comparison'!$A35,'1617 Data'!$A$2:$A$35,0),MATCH('1617 1718 Comparison'!GU$2,'1617 Data'!$A$2:$AEW$2,0))</f>
        <v>2</v>
      </c>
      <c r="GV35" s="403" t="e">
        <f>INDEX(' Cash Num-Den_Indi'!$A$2:$ANL$35,MATCH('1617 1718 Comparison'!$A35,' Cash Num-Den_Indi'!$A$2:$A$35,0),MATCH('1617 1718 Comparison'!GV$2,' Cash Num-Den_Indi'!$A$2:$ANL$2,0))-INDEX('1617 Data'!$A$2:$AEW$35,MATCH('1617 1718 Comparison'!$A35,'1617 Data'!$A$2:$A$35,0),MATCH('1617 1718 Comparison'!GV$2,'1617 Data'!$A$2:$AEW$2,0))</f>
        <v>#N/A</v>
      </c>
      <c r="GW35" s="402">
        <f>INDEX(' Cash Num-Den_Indi'!$A$2:$ANL$35,MATCH('1617 1718 Comparison'!$A35,' Cash Num-Den_Indi'!$A$2:$A$35,0),MATCH('1617 1718 Comparison'!GW$2,' Cash Num-Den_Indi'!$A$2:$ANL$2,0))-INDEX('1617 Data'!$A$2:$AEW$35,MATCH('1617 1718 Comparison'!$A35,'1617 Data'!$A$2:$A$35,0),MATCH('1617 1718 Comparison'!GW$2,'1617 Data'!$A$2:$AEW$2,0))</f>
        <v>0</v>
      </c>
      <c r="GX35" s="402">
        <f>INDEX(' Cash Num-Den_Indi'!$A$2:$ANL$35,MATCH('1617 1718 Comparison'!$A35,' Cash Num-Den_Indi'!$A$2:$A$35,0),MATCH('1617 1718 Comparison'!GX$2,' Cash Num-Den_Indi'!$A$2:$ANL$2,0))-INDEX('1617 Data'!$A$2:$AEW$35,MATCH('1617 1718 Comparison'!$A35,'1617 Data'!$A$2:$A$35,0),MATCH('1617 1718 Comparison'!GX$2,'1617 Data'!$A$2:$AEW$2,0))</f>
        <v>0</v>
      </c>
      <c r="GY35" s="402">
        <f>INDEX(' Cash Num-Den_Indi'!$A$2:$ANL$35,MATCH('1617 1718 Comparison'!$A35,' Cash Num-Den_Indi'!$A$2:$A$35,0),MATCH('1617 1718 Comparison'!GY$2,' Cash Num-Den_Indi'!$A$2:$ANL$2,0))-INDEX('1617 Data'!$A$2:$AEW$35,MATCH('1617 1718 Comparison'!$A35,'1617 Data'!$A$2:$A$35,0),MATCH('1617 1718 Comparison'!GY$2,'1617 Data'!$A$2:$AEW$2,0))</f>
        <v>0</v>
      </c>
      <c r="GZ35" s="402">
        <f>INDEX(' Cash Num-Den_Indi'!$A$2:$ANL$35,MATCH('1617 1718 Comparison'!$A35,' Cash Num-Den_Indi'!$A$2:$A$35,0),MATCH('1617 1718 Comparison'!GZ$2,' Cash Num-Den_Indi'!$A$2:$ANL$2,0))-INDEX('1617 Data'!$A$2:$AEW$35,MATCH('1617 1718 Comparison'!$A35,'1617 Data'!$A$2:$A$35,0),MATCH('1617 1718 Comparison'!GZ$2,'1617 Data'!$A$2:$AEW$2,0))</f>
        <v>0</v>
      </c>
      <c r="HA35" s="402">
        <f>INDEX(' Cash Num-Den_Indi'!$A$2:$ANL$35,MATCH('1617 1718 Comparison'!$A35,' Cash Num-Den_Indi'!$A$2:$A$35,0),MATCH('1617 1718 Comparison'!HA$2,' Cash Num-Den_Indi'!$A$2:$ANL$2,0))-INDEX('1617 Data'!$A$2:$AEW$35,MATCH('1617 1718 Comparison'!$A35,'1617 Data'!$A$2:$A$35,0),MATCH('1617 1718 Comparison'!HA$2,'1617 Data'!$A$2:$AEW$2,0))</f>
        <v>1</v>
      </c>
      <c r="HB35" s="402">
        <f>INDEX(' Cash Num-Den_Indi'!$A$2:$ANL$35,MATCH('1617 1718 Comparison'!$A35,' Cash Num-Den_Indi'!$A$2:$A$35,0),MATCH('1617 1718 Comparison'!HB$2,' Cash Num-Den_Indi'!$A$2:$ANL$2,0))-INDEX('1617 Data'!$A$2:$AEW$35,MATCH('1617 1718 Comparison'!$A35,'1617 Data'!$A$2:$A$35,0),MATCH('1617 1718 Comparison'!HB$2,'1617 Data'!$A$2:$AEW$2,0))</f>
        <v>3</v>
      </c>
      <c r="HC35" s="403" t="e">
        <f>INDEX(' Cash Num-Den_Indi'!$A$2:$ANL$35,MATCH('1617 1718 Comparison'!$A35,' Cash Num-Den_Indi'!$A$2:$A$35,0),MATCH('1617 1718 Comparison'!HC$2,' Cash Num-Den_Indi'!$A$2:$ANL$2,0))-INDEX('1617 Data'!$A$2:$AEW$35,MATCH('1617 1718 Comparison'!$A35,'1617 Data'!$A$2:$A$35,0),MATCH('1617 1718 Comparison'!HC$2,'1617 Data'!$A$2:$AEW$2,0))</f>
        <v>#N/A</v>
      </c>
      <c r="HD35" s="402">
        <f>INDEX(' Cash Num-Den_Indi'!$A$2:$ANL$35,MATCH('1617 1718 Comparison'!$A35,' Cash Num-Den_Indi'!$A$2:$A$35,0),MATCH('1617 1718 Comparison'!HD$2,' Cash Num-Den_Indi'!$A$2:$ANL$2,0))-INDEX('1617 Data'!$A$2:$AEW$35,MATCH('1617 1718 Comparison'!$A35,'1617 Data'!$A$2:$A$35,0),MATCH('1617 1718 Comparison'!HD$2,'1617 Data'!$A$2:$AEW$2,0))</f>
        <v>0</v>
      </c>
      <c r="HE35" s="402">
        <f>INDEX(' Cash Num-Den_Indi'!$A$2:$ANL$35,MATCH('1617 1718 Comparison'!$A35,' Cash Num-Den_Indi'!$A$2:$A$35,0),MATCH('1617 1718 Comparison'!HE$2,' Cash Num-Den_Indi'!$A$2:$ANL$2,0))-INDEX('1617 Data'!$A$2:$AEW$35,MATCH('1617 1718 Comparison'!$A35,'1617 Data'!$A$2:$A$35,0),MATCH('1617 1718 Comparison'!HE$2,'1617 Data'!$A$2:$AEW$2,0))</f>
        <v>0</v>
      </c>
      <c r="HF35" s="402">
        <f>INDEX(' Cash Num-Den_Indi'!$A$2:$ANL$35,MATCH('1617 1718 Comparison'!$A35,' Cash Num-Den_Indi'!$A$2:$A$35,0),MATCH('1617 1718 Comparison'!HF$2,' Cash Num-Den_Indi'!$A$2:$ANL$2,0))-INDEX('1617 Data'!$A$2:$AEW$35,MATCH('1617 1718 Comparison'!$A35,'1617 Data'!$A$2:$A$35,0),MATCH('1617 1718 Comparison'!HF$2,'1617 Data'!$A$2:$AEW$2,0))</f>
        <v>0</v>
      </c>
      <c r="HG35" s="402">
        <f>INDEX(' Cash Num-Den_Indi'!$A$2:$ANL$35,MATCH('1617 1718 Comparison'!$A35,' Cash Num-Den_Indi'!$A$2:$A$35,0),MATCH('1617 1718 Comparison'!HG$2,' Cash Num-Den_Indi'!$A$2:$ANL$2,0))-INDEX('1617 Data'!$A$2:$AEW$35,MATCH('1617 1718 Comparison'!$A35,'1617 Data'!$A$2:$A$35,0),MATCH('1617 1718 Comparison'!HG$2,'1617 Data'!$A$2:$AEW$2,0))</f>
        <v>0</v>
      </c>
      <c r="HH35" s="403" t="e">
        <f>INDEX(' Cash Num-Den_Indi'!$A$2:$ANL$35,MATCH('1617 1718 Comparison'!$A35,' Cash Num-Den_Indi'!$A$2:$A$35,0),MATCH('1617 1718 Comparison'!HH$2,' Cash Num-Den_Indi'!$A$2:$ANL$2,0))-INDEX('1617 Data'!$A$2:$AEW$35,MATCH('1617 1718 Comparison'!$A35,'1617 Data'!$A$2:$A$35,0),MATCH('1617 1718 Comparison'!HH$2,'1617 Data'!$A$2:$AEW$2,0))</f>
        <v>#N/A</v>
      </c>
      <c r="HI35" s="402">
        <f>INDEX(' Cash Num-Den_Indi'!$A$2:$ANL$35,MATCH('1617 1718 Comparison'!$A35,' Cash Num-Den_Indi'!$A$2:$A$35,0),MATCH('1617 1718 Comparison'!HI$2,' Cash Num-Den_Indi'!$A$2:$ANL$2,0))-INDEX('1617 Data'!$A$2:$AEW$35,MATCH('1617 1718 Comparison'!$A35,'1617 Data'!$A$2:$A$35,0),MATCH('1617 1718 Comparison'!HI$2,'1617 Data'!$A$2:$AEW$2,0))</f>
        <v>0</v>
      </c>
      <c r="HJ35" s="402">
        <f>INDEX(' Cash Num-Den_Indi'!$A$2:$ANL$35,MATCH('1617 1718 Comparison'!$A35,' Cash Num-Den_Indi'!$A$2:$A$35,0),MATCH('1617 1718 Comparison'!HJ$2,' Cash Num-Den_Indi'!$A$2:$ANL$2,0))-INDEX('1617 Data'!$A$2:$AEW$35,MATCH('1617 1718 Comparison'!$A35,'1617 Data'!$A$2:$A$35,0),MATCH('1617 1718 Comparison'!HJ$2,'1617 Data'!$A$2:$AEW$2,0))</f>
        <v>0</v>
      </c>
      <c r="HK35" s="402">
        <f>INDEX(' Cash Num-Den_Indi'!$A$2:$ANL$35,MATCH('1617 1718 Comparison'!$A35,' Cash Num-Den_Indi'!$A$2:$A$35,0),MATCH('1617 1718 Comparison'!HK$2,' Cash Num-Den_Indi'!$A$2:$ANL$2,0))-INDEX('1617 Data'!$A$2:$AEW$35,MATCH('1617 1718 Comparison'!$A35,'1617 Data'!$A$2:$A$35,0),MATCH('1617 1718 Comparison'!HK$2,'1617 Data'!$A$2:$AEW$2,0))</f>
        <v>0</v>
      </c>
      <c r="HL35" s="402">
        <f>INDEX(' Cash Num-Den_Indi'!$A$2:$ANL$35,MATCH('1617 1718 Comparison'!$A35,' Cash Num-Den_Indi'!$A$2:$A$35,0),MATCH('1617 1718 Comparison'!HL$2,' Cash Num-Den_Indi'!$A$2:$ANL$2,0))-INDEX('1617 Data'!$A$2:$AEW$35,MATCH('1617 1718 Comparison'!$A35,'1617 Data'!$A$2:$A$35,0),MATCH('1617 1718 Comparison'!HL$2,'1617 Data'!$A$2:$AEW$2,0))</f>
        <v>0</v>
      </c>
      <c r="HM35" s="402">
        <f>INDEX(' Cash Num-Den_Indi'!$A$2:$ANL$35,MATCH('1617 1718 Comparison'!$A35,' Cash Num-Den_Indi'!$A$2:$A$35,0),MATCH('1617 1718 Comparison'!HM$2,' Cash Num-Den_Indi'!$A$2:$ANL$2,0))-INDEX('1617 Data'!$A$2:$AEW$35,MATCH('1617 1718 Comparison'!$A35,'1617 Data'!$A$2:$A$35,0),MATCH('1617 1718 Comparison'!HM$2,'1617 Data'!$A$2:$AEW$2,0))</f>
        <v>0</v>
      </c>
      <c r="HN35" s="402">
        <f>INDEX(' Cash Num-Den_Indi'!$A$2:$ANL$35,MATCH('1617 1718 Comparison'!$A35,' Cash Num-Den_Indi'!$A$2:$A$35,0),MATCH('1617 1718 Comparison'!HN$2,' Cash Num-Den_Indi'!$A$2:$ANL$2,0))-INDEX('1617 Data'!$A$2:$AEW$35,MATCH('1617 1718 Comparison'!$A35,'1617 Data'!$A$2:$A$35,0),MATCH('1617 1718 Comparison'!HN$2,'1617 Data'!$A$2:$AEW$2,0))</f>
        <v>0</v>
      </c>
      <c r="HO35" s="402">
        <f>INDEX(' Cash Num-Den_Indi'!$A$2:$ANL$35,MATCH('1617 1718 Comparison'!$A35,' Cash Num-Den_Indi'!$A$2:$A$35,0),MATCH('1617 1718 Comparison'!HO$2,' Cash Num-Den_Indi'!$A$2:$ANL$2,0))-INDEX('1617 Data'!$A$2:$AEW$35,MATCH('1617 1718 Comparison'!$A35,'1617 Data'!$A$2:$A$35,0),MATCH('1617 1718 Comparison'!HO$2,'1617 Data'!$A$2:$AEW$2,0))</f>
        <v>0</v>
      </c>
      <c r="HP35" s="403" t="e">
        <f>INDEX(' Cash Num-Den_Indi'!$A$2:$ANL$35,MATCH('1617 1718 Comparison'!$A35,' Cash Num-Den_Indi'!$A$2:$A$35,0),MATCH('1617 1718 Comparison'!HP$2,' Cash Num-Den_Indi'!$A$2:$ANL$2,0))-INDEX('1617 Data'!$A$2:$AEW$35,MATCH('1617 1718 Comparison'!$A35,'1617 Data'!$A$2:$A$35,0),MATCH('1617 1718 Comparison'!HP$2,'1617 Data'!$A$2:$AEW$2,0))</f>
        <v>#N/A</v>
      </c>
      <c r="HQ35" s="402">
        <f>INDEX(' Cash Num-Den_Indi'!$A$2:$ANL$35,MATCH('1617 1718 Comparison'!$A35,' Cash Num-Den_Indi'!$A$2:$A$35,0),MATCH('1617 1718 Comparison'!HQ$2,' Cash Num-Den_Indi'!$A$2:$ANL$2,0))-INDEX('1617 Data'!$A$2:$AEW$35,MATCH('1617 1718 Comparison'!$A35,'1617 Data'!$A$2:$A$35,0),MATCH('1617 1718 Comparison'!HQ$2,'1617 Data'!$A$2:$AEW$2,0))</f>
        <v>0</v>
      </c>
      <c r="HR35" s="402">
        <f>INDEX(' Cash Num-Den_Indi'!$A$2:$ANL$35,MATCH('1617 1718 Comparison'!$A35,' Cash Num-Den_Indi'!$A$2:$A$35,0),MATCH('1617 1718 Comparison'!HR$2,' Cash Num-Den_Indi'!$A$2:$ANL$2,0))-INDEX('1617 Data'!$A$2:$AEW$35,MATCH('1617 1718 Comparison'!$A35,'1617 Data'!$A$2:$A$35,0),MATCH('1617 1718 Comparison'!HR$2,'1617 Data'!$A$2:$AEW$2,0))</f>
        <v>0</v>
      </c>
      <c r="HS35" s="402">
        <f>INDEX(' Cash Num-Den_Indi'!$A$2:$ANL$35,MATCH('1617 1718 Comparison'!$A35,' Cash Num-Den_Indi'!$A$2:$A$35,0),MATCH('1617 1718 Comparison'!HS$2,' Cash Num-Den_Indi'!$A$2:$ANL$2,0))-INDEX('1617 Data'!$A$2:$AEW$35,MATCH('1617 1718 Comparison'!$A35,'1617 Data'!$A$2:$A$35,0),MATCH('1617 1718 Comparison'!HS$2,'1617 Data'!$A$2:$AEW$2,0))</f>
        <v>0</v>
      </c>
      <c r="HT35" s="402">
        <f>INDEX(' Cash Num-Den_Indi'!$A$2:$ANL$35,MATCH('1617 1718 Comparison'!$A35,' Cash Num-Den_Indi'!$A$2:$A$35,0),MATCH('1617 1718 Comparison'!HT$2,' Cash Num-Den_Indi'!$A$2:$ANL$2,0))-INDEX('1617 Data'!$A$2:$AEW$35,MATCH('1617 1718 Comparison'!$A35,'1617 Data'!$A$2:$A$35,0),MATCH('1617 1718 Comparison'!HT$2,'1617 Data'!$A$2:$AEW$2,0))</f>
        <v>0</v>
      </c>
      <c r="HU35" s="402">
        <f>INDEX(' Cash Num-Den_Indi'!$A$2:$ANL$35,MATCH('1617 1718 Comparison'!$A35,' Cash Num-Den_Indi'!$A$2:$A$35,0),MATCH('1617 1718 Comparison'!HU$2,' Cash Num-Den_Indi'!$A$2:$ANL$2,0))-INDEX('1617 Data'!$A$2:$AEW$35,MATCH('1617 1718 Comparison'!$A35,'1617 Data'!$A$2:$A$35,0),MATCH('1617 1718 Comparison'!HU$2,'1617 Data'!$A$2:$AEW$2,0))</f>
        <v>0</v>
      </c>
      <c r="HV35" s="402">
        <f>INDEX(' Cash Num-Den_Indi'!$A$2:$ANL$35,MATCH('1617 1718 Comparison'!$A35,' Cash Num-Den_Indi'!$A$2:$A$35,0),MATCH('1617 1718 Comparison'!HV$2,' Cash Num-Den_Indi'!$A$2:$ANL$2,0))-INDEX('1617 Data'!$A$2:$AEW$35,MATCH('1617 1718 Comparison'!$A35,'1617 Data'!$A$2:$A$35,0),MATCH('1617 1718 Comparison'!HV$2,'1617 Data'!$A$2:$AEW$2,0))</f>
        <v>0</v>
      </c>
      <c r="HW35" s="402">
        <f>INDEX(' Cash Num-Den_Indi'!$A$2:$ANL$35,MATCH('1617 1718 Comparison'!$A35,' Cash Num-Den_Indi'!$A$2:$A$35,0),MATCH('1617 1718 Comparison'!HW$2,' Cash Num-Den_Indi'!$A$2:$ANL$2,0))-INDEX('1617 Data'!$A$2:$AEW$35,MATCH('1617 1718 Comparison'!$A35,'1617 Data'!$A$2:$A$35,0),MATCH('1617 1718 Comparison'!HW$2,'1617 Data'!$A$2:$AEW$2,0))</f>
        <v>0</v>
      </c>
      <c r="HX35" s="402">
        <f>INDEX(' Cash Num-Den_Indi'!$A$2:$ANL$35,MATCH('1617 1718 Comparison'!$A35,' Cash Num-Den_Indi'!$A$2:$A$35,0),MATCH('1617 1718 Comparison'!HX$2,' Cash Num-Den_Indi'!$A$2:$ANL$2,0))-INDEX('1617 Data'!$A$2:$AEW$35,MATCH('1617 1718 Comparison'!$A35,'1617 Data'!$A$2:$A$35,0),MATCH('1617 1718 Comparison'!HX$2,'1617 Data'!$A$2:$AEW$2,0))</f>
        <v>0</v>
      </c>
      <c r="HY35" s="402">
        <f>INDEX(' Cash Num-Den_Indi'!$A$2:$ANL$35,MATCH('1617 1718 Comparison'!$A35,' Cash Num-Den_Indi'!$A$2:$A$35,0),MATCH('1617 1718 Comparison'!HY$2,' Cash Num-Den_Indi'!$A$2:$ANL$2,0))-INDEX('1617 Data'!$A$2:$AEW$35,MATCH('1617 1718 Comparison'!$A35,'1617 Data'!$A$2:$A$35,0),MATCH('1617 1718 Comparison'!HY$2,'1617 Data'!$A$2:$AEW$2,0))</f>
        <v>0</v>
      </c>
      <c r="HZ35" s="402">
        <f>INDEX(' Cash Num-Den_Indi'!$A$2:$ANL$35,MATCH('1617 1718 Comparison'!$A35,' Cash Num-Den_Indi'!$A$2:$A$35,0),MATCH('1617 1718 Comparison'!HZ$2,' Cash Num-Den_Indi'!$A$2:$ANL$2,0))-INDEX('1617 Data'!$A$2:$AEW$35,MATCH('1617 1718 Comparison'!$A35,'1617 Data'!$A$2:$A$35,0),MATCH('1617 1718 Comparison'!HZ$2,'1617 Data'!$A$2:$AEW$2,0))</f>
        <v>0</v>
      </c>
      <c r="IA35" s="402">
        <f>INDEX(' Cash Num-Den_Indi'!$A$2:$ANL$35,MATCH('1617 1718 Comparison'!$A35,' Cash Num-Den_Indi'!$A$2:$A$35,0),MATCH('1617 1718 Comparison'!IA$2,' Cash Num-Den_Indi'!$A$2:$ANL$2,0))-INDEX('1617 Data'!$A$2:$AEW$35,MATCH('1617 1718 Comparison'!$A35,'1617 Data'!$A$2:$A$35,0),MATCH('1617 1718 Comparison'!IA$2,'1617 Data'!$A$2:$AEW$2,0))</f>
        <v>0</v>
      </c>
      <c r="IB35" s="402">
        <f>INDEX(' Cash Num-Den_Indi'!$A$2:$ANL$35,MATCH('1617 1718 Comparison'!$A35,' Cash Num-Den_Indi'!$A$2:$A$35,0),MATCH('1617 1718 Comparison'!IB$2,' Cash Num-Den_Indi'!$A$2:$ANL$2,0))-INDEX('1617 Data'!$A$2:$AEW$35,MATCH('1617 1718 Comparison'!$A35,'1617 Data'!$A$2:$A$35,0),MATCH('1617 1718 Comparison'!IB$2,'1617 Data'!$A$2:$AEW$2,0))</f>
        <v>0</v>
      </c>
      <c r="IC35" s="402">
        <f>INDEX(' Cash Num-Den_Indi'!$A$2:$ANL$35,MATCH('1617 1718 Comparison'!$A35,' Cash Num-Den_Indi'!$A$2:$A$35,0),MATCH('1617 1718 Comparison'!IC$2,' Cash Num-Den_Indi'!$A$2:$ANL$2,0))-INDEX('1617 Data'!$A$2:$AEW$35,MATCH('1617 1718 Comparison'!$A35,'1617 Data'!$A$2:$A$35,0),MATCH('1617 1718 Comparison'!IC$2,'1617 Data'!$A$2:$AEW$2,0))</f>
        <v>0</v>
      </c>
      <c r="ID35" s="402">
        <f>INDEX(' Cash Num-Den_Indi'!$A$2:$ANL$35,MATCH('1617 1718 Comparison'!$A35,' Cash Num-Den_Indi'!$A$2:$A$35,0),MATCH('1617 1718 Comparison'!ID$2,' Cash Num-Den_Indi'!$A$2:$ANL$2,0))-INDEX('1617 Data'!$A$2:$AEW$35,MATCH('1617 1718 Comparison'!$A35,'1617 Data'!$A$2:$A$35,0),MATCH('1617 1718 Comparison'!ID$2,'1617 Data'!$A$2:$AEW$2,0))</f>
        <v>0</v>
      </c>
      <c r="IE35" s="402">
        <f>INDEX(' Cash Num-Den_Indi'!$A$2:$ANL$35,MATCH('1617 1718 Comparison'!$A35,' Cash Num-Den_Indi'!$A$2:$A$35,0),MATCH('1617 1718 Comparison'!IE$2,' Cash Num-Den_Indi'!$A$2:$ANL$2,0))-INDEX('1617 Data'!$A$2:$AEW$35,MATCH('1617 1718 Comparison'!$A35,'1617 Data'!$A$2:$A$35,0),MATCH('1617 1718 Comparison'!IE$2,'1617 Data'!$A$2:$AEW$2,0))</f>
        <v>0</v>
      </c>
      <c r="IF35" s="402">
        <f>INDEX(' Cash Num-Den_Indi'!$A$2:$ANL$35,MATCH('1617 1718 Comparison'!$A35,' Cash Num-Den_Indi'!$A$2:$A$35,0),MATCH('1617 1718 Comparison'!IF$2,' Cash Num-Den_Indi'!$A$2:$ANL$2,0))-INDEX('1617 Data'!$A$2:$AEW$35,MATCH('1617 1718 Comparison'!$A35,'1617 Data'!$A$2:$A$35,0),MATCH('1617 1718 Comparison'!IF$2,'1617 Data'!$A$2:$AEW$2,0))</f>
        <v>0</v>
      </c>
      <c r="IG35" s="402">
        <f>INDEX(' Cash Num-Den_Indi'!$A$2:$ANL$35,MATCH('1617 1718 Comparison'!$A35,' Cash Num-Den_Indi'!$A$2:$A$35,0),MATCH('1617 1718 Comparison'!IG$2,' Cash Num-Den_Indi'!$A$2:$ANL$2,0))-INDEX('1617 Data'!$A$2:$AEW$35,MATCH('1617 1718 Comparison'!$A35,'1617 Data'!$A$2:$A$35,0),MATCH('1617 1718 Comparison'!IG$2,'1617 Data'!$A$2:$AEW$2,0))</f>
        <v>0</v>
      </c>
      <c r="IH35" s="402">
        <f>INDEX(' Cash Num-Den_Indi'!$A$2:$ANL$35,MATCH('1617 1718 Comparison'!$A35,' Cash Num-Den_Indi'!$A$2:$A$35,0),MATCH('1617 1718 Comparison'!IH$2,' Cash Num-Den_Indi'!$A$2:$ANL$2,0))-INDEX('1617 Data'!$A$2:$AEW$35,MATCH('1617 1718 Comparison'!$A35,'1617 Data'!$A$2:$A$35,0),MATCH('1617 1718 Comparison'!IH$2,'1617 Data'!$A$2:$AEW$2,0))</f>
        <v>0</v>
      </c>
      <c r="II35" s="403" t="e">
        <f>INDEX(' Cash Num-Den_Indi'!$A$2:$ANL$35,MATCH('1617 1718 Comparison'!$A35,' Cash Num-Den_Indi'!$A$2:$A$35,0),MATCH('1617 1718 Comparison'!II$2,' Cash Num-Den_Indi'!$A$2:$ANL$2,0))-INDEX('1617 Data'!$A$2:$AEW$35,MATCH('1617 1718 Comparison'!$A35,'1617 Data'!$A$2:$A$35,0),MATCH('1617 1718 Comparison'!II$2,'1617 Data'!$A$2:$AEW$2,0))</f>
        <v>#N/A</v>
      </c>
      <c r="IJ35" s="402">
        <f>INDEX(' Cash Num-Den_Indi'!$A$2:$ANL$35,MATCH('1617 1718 Comparison'!$A35,' Cash Num-Den_Indi'!$A$2:$A$35,0),MATCH('1617 1718 Comparison'!IJ$2,' Cash Num-Den_Indi'!$A$2:$ANL$2,0))-INDEX('1617 Data'!$A$2:$AEW$35,MATCH('1617 1718 Comparison'!$A35,'1617 Data'!$A$2:$A$35,0),MATCH('1617 1718 Comparison'!IJ$2,'1617 Data'!$A$2:$AEW$2,0))</f>
        <v>0</v>
      </c>
      <c r="IK35" s="402">
        <f>INDEX(' Cash Num-Den_Indi'!$A$2:$ANL$35,MATCH('1617 1718 Comparison'!$A35,' Cash Num-Den_Indi'!$A$2:$A$35,0),MATCH('1617 1718 Comparison'!IK$2,' Cash Num-Den_Indi'!$A$2:$ANL$2,0))-INDEX('1617 Data'!$A$2:$AEW$35,MATCH('1617 1718 Comparison'!$A35,'1617 Data'!$A$2:$A$35,0),MATCH('1617 1718 Comparison'!IK$2,'1617 Data'!$A$2:$AEW$2,0))</f>
        <v>0</v>
      </c>
      <c r="IL35" s="402">
        <f>INDEX(' Cash Num-Den_Indi'!$A$2:$ANL$35,MATCH('1617 1718 Comparison'!$A35,' Cash Num-Den_Indi'!$A$2:$A$35,0),MATCH('1617 1718 Comparison'!IL$2,' Cash Num-Den_Indi'!$A$2:$ANL$2,0))-INDEX('1617 Data'!$A$2:$AEW$35,MATCH('1617 1718 Comparison'!$A35,'1617 Data'!$A$2:$A$35,0),MATCH('1617 1718 Comparison'!IL$2,'1617 Data'!$A$2:$AEW$2,0))</f>
        <v>0</v>
      </c>
      <c r="IM35" s="402">
        <f>INDEX(' Cash Num-Den_Indi'!$A$2:$ANL$35,MATCH('1617 1718 Comparison'!$A35,' Cash Num-Den_Indi'!$A$2:$A$35,0),MATCH('1617 1718 Comparison'!IM$2,' Cash Num-Den_Indi'!$A$2:$ANL$2,0))-INDEX('1617 Data'!$A$2:$AEW$35,MATCH('1617 1718 Comparison'!$A35,'1617 Data'!$A$2:$A$35,0),MATCH('1617 1718 Comparison'!IM$2,'1617 Data'!$A$2:$AEW$2,0))</f>
        <v>0</v>
      </c>
      <c r="IN35" s="402">
        <f>INDEX(' Cash Num-Den_Indi'!$A$2:$ANL$35,MATCH('1617 1718 Comparison'!$A35,' Cash Num-Den_Indi'!$A$2:$A$35,0),MATCH('1617 1718 Comparison'!IN$2,' Cash Num-Den_Indi'!$A$2:$ANL$2,0))-INDEX('1617 Data'!$A$2:$AEW$35,MATCH('1617 1718 Comparison'!$A35,'1617 Data'!$A$2:$A$35,0),MATCH('1617 1718 Comparison'!IN$2,'1617 Data'!$A$2:$AEW$2,0))</f>
        <v>0</v>
      </c>
      <c r="IO35" s="403" t="e">
        <f>INDEX(' Cash Num-Den_Indi'!$A$2:$ANL$35,MATCH('1617 1718 Comparison'!$A35,' Cash Num-Den_Indi'!$A$2:$A$35,0),MATCH('1617 1718 Comparison'!IO$2,' Cash Num-Den_Indi'!$A$2:$ANL$2,0))-INDEX('1617 Data'!$A$2:$AEW$35,MATCH('1617 1718 Comparison'!$A35,'1617 Data'!$A$2:$A$35,0),MATCH('1617 1718 Comparison'!IO$2,'1617 Data'!$A$2:$AEW$2,0))</f>
        <v>#N/A</v>
      </c>
      <c r="IP35" s="402">
        <f>INDEX(' Cash Num-Den_Indi'!$A$2:$ANL$35,MATCH('1617 1718 Comparison'!$A35,' Cash Num-Den_Indi'!$A$2:$A$35,0),MATCH('1617 1718 Comparison'!IP$2,' Cash Num-Den_Indi'!$A$2:$ANL$2,0))-INDEX('1617 Data'!$A$2:$AEW$35,MATCH('1617 1718 Comparison'!$A35,'1617 Data'!$A$2:$A$35,0),MATCH('1617 1718 Comparison'!IP$2,'1617 Data'!$A$2:$AEW$2,0))</f>
        <v>0</v>
      </c>
      <c r="IQ35" s="402">
        <f>INDEX(' Cash Num-Den_Indi'!$A$2:$ANL$35,MATCH('1617 1718 Comparison'!$A35,' Cash Num-Den_Indi'!$A$2:$A$35,0),MATCH('1617 1718 Comparison'!IQ$2,' Cash Num-Den_Indi'!$A$2:$ANL$2,0))-INDEX('1617 Data'!$A$2:$AEW$35,MATCH('1617 1718 Comparison'!$A35,'1617 Data'!$A$2:$A$35,0),MATCH('1617 1718 Comparison'!IQ$2,'1617 Data'!$A$2:$AEW$2,0))</f>
        <v>0</v>
      </c>
      <c r="IR35" s="402">
        <f>INDEX(' Cash Num-Den_Indi'!$A$2:$ANL$35,MATCH('1617 1718 Comparison'!$A35,' Cash Num-Den_Indi'!$A$2:$A$35,0),MATCH('1617 1718 Comparison'!IR$2,' Cash Num-Den_Indi'!$A$2:$ANL$2,0))-INDEX('1617 Data'!$A$2:$AEW$35,MATCH('1617 1718 Comparison'!$A35,'1617 Data'!$A$2:$A$35,0),MATCH('1617 1718 Comparison'!IR$2,'1617 Data'!$A$2:$AEW$2,0))</f>
        <v>0</v>
      </c>
      <c r="IS35" s="402">
        <f>INDEX(' Cash Num-Den_Indi'!$A$2:$ANL$35,MATCH('1617 1718 Comparison'!$A35,' Cash Num-Den_Indi'!$A$2:$A$35,0),MATCH('1617 1718 Comparison'!IS$2,' Cash Num-Den_Indi'!$A$2:$ANL$2,0))-INDEX('1617 Data'!$A$2:$AEW$35,MATCH('1617 1718 Comparison'!$A35,'1617 Data'!$A$2:$A$35,0),MATCH('1617 1718 Comparison'!IS$2,'1617 Data'!$A$2:$AEW$2,0))</f>
        <v>0</v>
      </c>
      <c r="IT35" s="402">
        <f>INDEX(' Cash Num-Den_Indi'!$A$2:$ANL$35,MATCH('1617 1718 Comparison'!$A35,' Cash Num-Den_Indi'!$A$2:$A$35,0),MATCH('1617 1718 Comparison'!IT$2,' Cash Num-Den_Indi'!$A$2:$ANL$2,0))-INDEX('1617 Data'!$A$2:$AEW$35,MATCH('1617 1718 Comparison'!$A35,'1617 Data'!$A$2:$A$35,0),MATCH('1617 1718 Comparison'!IT$2,'1617 Data'!$A$2:$AEW$2,0))</f>
        <v>0</v>
      </c>
      <c r="IU35" s="402">
        <f>INDEX(' Cash Num-Den_Indi'!$A$2:$ANL$35,MATCH('1617 1718 Comparison'!$A35,' Cash Num-Den_Indi'!$A$2:$A$35,0),MATCH('1617 1718 Comparison'!IU$2,' Cash Num-Den_Indi'!$A$2:$ANL$2,0))-INDEX('1617 Data'!$A$2:$AEW$35,MATCH('1617 1718 Comparison'!$A35,'1617 Data'!$A$2:$A$35,0),MATCH('1617 1718 Comparison'!IU$2,'1617 Data'!$A$2:$AEW$2,0))</f>
        <v>0</v>
      </c>
      <c r="IV35" s="402">
        <f>INDEX(' Cash Num-Den_Indi'!$A$2:$ANL$35,MATCH('1617 1718 Comparison'!$A35,' Cash Num-Den_Indi'!$A$2:$A$35,0),MATCH('1617 1718 Comparison'!IV$2,' Cash Num-Den_Indi'!$A$2:$ANL$2,0))-INDEX('1617 Data'!$A$2:$AEW$35,MATCH('1617 1718 Comparison'!$A35,'1617 Data'!$A$2:$A$35,0),MATCH('1617 1718 Comparison'!IV$2,'1617 Data'!$A$2:$AEW$2,0))</f>
        <v>0</v>
      </c>
      <c r="IW35" s="403" t="e">
        <f>INDEX(' Cash Num-Den_Indi'!$A$2:$ANL$35,MATCH('1617 1718 Comparison'!$A35,' Cash Num-Den_Indi'!$A$2:$A$35,0),MATCH('1617 1718 Comparison'!IW$2,' Cash Num-Den_Indi'!$A$2:$ANL$2,0))-INDEX('1617 Data'!$A$2:$AEW$35,MATCH('1617 1718 Comparison'!$A35,'1617 Data'!$A$2:$A$35,0),MATCH('1617 1718 Comparison'!IW$2,'1617 Data'!$A$2:$AEW$2,0))</f>
        <v>#N/A</v>
      </c>
      <c r="IX35" s="402">
        <f>INDEX(' Cash Num-Den_Indi'!$A$2:$ANL$35,MATCH('1617 1718 Comparison'!$A35,' Cash Num-Den_Indi'!$A$2:$A$35,0),MATCH('1617 1718 Comparison'!IX$2,' Cash Num-Den_Indi'!$A$2:$ANL$2,0))-INDEX('1617 Data'!$A$2:$AEW$35,MATCH('1617 1718 Comparison'!$A35,'1617 Data'!$A$2:$A$35,0),MATCH('1617 1718 Comparison'!IX$2,'1617 Data'!$A$2:$AEW$2,0))</f>
        <v>0</v>
      </c>
      <c r="IY35" s="402">
        <f>INDEX(' Cash Num-Den_Indi'!$A$2:$ANL$35,MATCH('1617 1718 Comparison'!$A35,' Cash Num-Den_Indi'!$A$2:$A$35,0),MATCH('1617 1718 Comparison'!IY$2,' Cash Num-Den_Indi'!$A$2:$ANL$2,0))-INDEX('1617 Data'!$A$2:$AEW$35,MATCH('1617 1718 Comparison'!$A35,'1617 Data'!$A$2:$A$35,0),MATCH('1617 1718 Comparison'!IY$2,'1617 Data'!$A$2:$AEW$2,0))</f>
        <v>0</v>
      </c>
      <c r="IZ35" s="402">
        <f>INDEX(' Cash Num-Den_Indi'!$A$2:$ANL$35,MATCH('1617 1718 Comparison'!$A35,' Cash Num-Den_Indi'!$A$2:$A$35,0),MATCH('1617 1718 Comparison'!IZ$2,' Cash Num-Den_Indi'!$A$2:$ANL$2,0))-INDEX('1617 Data'!$A$2:$AEW$35,MATCH('1617 1718 Comparison'!$A35,'1617 Data'!$A$2:$A$35,0),MATCH('1617 1718 Comparison'!IZ$2,'1617 Data'!$A$2:$AEW$2,0))</f>
        <v>0</v>
      </c>
      <c r="JA35" s="402">
        <f>INDEX(' Cash Num-Den_Indi'!$A$2:$ANL$35,MATCH('1617 1718 Comparison'!$A35,' Cash Num-Den_Indi'!$A$2:$A$35,0),MATCH('1617 1718 Comparison'!JA$2,' Cash Num-Den_Indi'!$A$2:$ANL$2,0))-INDEX('1617 Data'!$A$2:$AEW$35,MATCH('1617 1718 Comparison'!$A35,'1617 Data'!$A$2:$A$35,0),MATCH('1617 1718 Comparison'!JA$2,'1617 Data'!$A$2:$AEW$2,0))</f>
        <v>0</v>
      </c>
      <c r="JB35" s="402">
        <f>INDEX(' Cash Num-Den_Indi'!$A$2:$ANL$35,MATCH('1617 1718 Comparison'!$A35,' Cash Num-Den_Indi'!$A$2:$A$35,0),MATCH('1617 1718 Comparison'!JB$2,' Cash Num-Den_Indi'!$A$2:$ANL$2,0))-INDEX('1617 Data'!$A$2:$AEW$35,MATCH('1617 1718 Comparison'!$A35,'1617 Data'!$A$2:$A$35,0),MATCH('1617 1718 Comparison'!JB$2,'1617 Data'!$A$2:$AEW$2,0))</f>
        <v>0</v>
      </c>
      <c r="JC35" s="402">
        <f>INDEX(' Cash Num-Den_Indi'!$A$2:$ANL$35,MATCH('1617 1718 Comparison'!$A35,' Cash Num-Den_Indi'!$A$2:$A$35,0),MATCH('1617 1718 Comparison'!JC$2,' Cash Num-Den_Indi'!$A$2:$ANL$2,0))-INDEX('1617 Data'!$A$2:$AEW$35,MATCH('1617 1718 Comparison'!$A35,'1617 Data'!$A$2:$A$35,0),MATCH('1617 1718 Comparison'!JC$2,'1617 Data'!$A$2:$AEW$2,0))</f>
        <v>0</v>
      </c>
      <c r="JD35" s="402">
        <f>INDEX(' Cash Num-Den_Indi'!$A$2:$ANL$35,MATCH('1617 1718 Comparison'!$A35,' Cash Num-Den_Indi'!$A$2:$A$35,0),MATCH('1617 1718 Comparison'!JD$2,' Cash Num-Den_Indi'!$A$2:$ANL$2,0))-INDEX('1617 Data'!$A$2:$AEW$35,MATCH('1617 1718 Comparison'!$A35,'1617 Data'!$A$2:$A$35,0),MATCH('1617 1718 Comparison'!JD$2,'1617 Data'!$A$2:$AEW$2,0))</f>
        <v>0</v>
      </c>
      <c r="JE35" s="402">
        <f>INDEX(' Cash Num-Den_Indi'!$A$2:$ANL$35,MATCH('1617 1718 Comparison'!$A35,' Cash Num-Den_Indi'!$A$2:$A$35,0),MATCH('1617 1718 Comparison'!JE$2,' Cash Num-Den_Indi'!$A$2:$ANL$2,0))-INDEX('1617 Data'!$A$2:$AEW$35,MATCH('1617 1718 Comparison'!$A35,'1617 Data'!$A$2:$A$35,0),MATCH('1617 1718 Comparison'!JE$2,'1617 Data'!$A$2:$AEW$2,0))</f>
        <v>0</v>
      </c>
      <c r="JF35" s="402">
        <f>INDEX(' Cash Num-Den_Indi'!$A$2:$ANL$35,MATCH('1617 1718 Comparison'!$A35,' Cash Num-Den_Indi'!$A$2:$A$35,0),MATCH('1617 1718 Comparison'!JF$2,' Cash Num-Den_Indi'!$A$2:$ANL$2,0))-INDEX('1617 Data'!$A$2:$AEW$35,MATCH('1617 1718 Comparison'!$A35,'1617 Data'!$A$2:$A$35,0),MATCH('1617 1718 Comparison'!JF$2,'1617 Data'!$A$2:$AEW$2,0))</f>
        <v>0</v>
      </c>
      <c r="JG35" s="402">
        <f>INDEX(' Cash Num-Den_Indi'!$A$2:$ANL$35,MATCH('1617 1718 Comparison'!$A35,' Cash Num-Den_Indi'!$A$2:$A$35,0),MATCH('1617 1718 Comparison'!JG$2,' Cash Num-Den_Indi'!$A$2:$ANL$2,0))-INDEX('1617 Data'!$A$2:$AEW$35,MATCH('1617 1718 Comparison'!$A35,'1617 Data'!$A$2:$A$35,0),MATCH('1617 1718 Comparison'!JG$2,'1617 Data'!$A$2:$AEW$2,0))</f>
        <v>0</v>
      </c>
      <c r="JH35" s="402">
        <f>INDEX(' Cash Num-Den_Indi'!$A$2:$ANL$35,MATCH('1617 1718 Comparison'!$A35,' Cash Num-Den_Indi'!$A$2:$A$35,0),MATCH('1617 1718 Comparison'!JH$2,' Cash Num-Den_Indi'!$A$2:$ANL$2,0))-INDEX('1617 Data'!$A$2:$AEW$35,MATCH('1617 1718 Comparison'!$A35,'1617 Data'!$A$2:$A$35,0),MATCH('1617 1718 Comparison'!JH$2,'1617 Data'!$A$2:$AEW$2,0))</f>
        <v>0</v>
      </c>
      <c r="JI35" s="402">
        <f>INDEX(' Cash Num-Den_Indi'!$A$2:$ANL$35,MATCH('1617 1718 Comparison'!$A35,' Cash Num-Den_Indi'!$A$2:$A$35,0),MATCH('1617 1718 Comparison'!JI$2,' Cash Num-Den_Indi'!$A$2:$ANL$2,0))-INDEX('1617 Data'!$A$2:$AEW$35,MATCH('1617 1718 Comparison'!$A35,'1617 Data'!$A$2:$A$35,0),MATCH('1617 1718 Comparison'!JI$2,'1617 Data'!$A$2:$AEW$2,0))</f>
        <v>0</v>
      </c>
      <c r="JJ35" s="402">
        <f>INDEX(' Cash Num-Den_Indi'!$A$2:$ANL$35,MATCH('1617 1718 Comparison'!$A35,' Cash Num-Den_Indi'!$A$2:$A$35,0),MATCH('1617 1718 Comparison'!JJ$2,' Cash Num-Den_Indi'!$A$2:$ANL$2,0))-INDEX('1617 Data'!$A$2:$AEW$35,MATCH('1617 1718 Comparison'!$A35,'1617 Data'!$A$2:$A$35,0),MATCH('1617 1718 Comparison'!JJ$2,'1617 Data'!$A$2:$AEW$2,0))</f>
        <v>0</v>
      </c>
      <c r="JK35" s="402">
        <f>INDEX(' Cash Num-Den_Indi'!$A$2:$ANL$35,MATCH('1617 1718 Comparison'!$A35,' Cash Num-Den_Indi'!$A$2:$A$35,0),MATCH('1617 1718 Comparison'!JK$2,' Cash Num-Den_Indi'!$A$2:$ANL$2,0))-INDEX('1617 Data'!$A$2:$AEW$35,MATCH('1617 1718 Comparison'!$A35,'1617 Data'!$A$2:$A$35,0),MATCH('1617 1718 Comparison'!JK$2,'1617 Data'!$A$2:$AEW$2,0))</f>
        <v>0</v>
      </c>
      <c r="JL35" s="402">
        <f>INDEX(' Cash Num-Den_Indi'!$A$2:$ANL$35,MATCH('1617 1718 Comparison'!$A35,' Cash Num-Den_Indi'!$A$2:$A$35,0),MATCH('1617 1718 Comparison'!JL$2,' Cash Num-Den_Indi'!$A$2:$ANL$2,0))-INDEX('1617 Data'!$A$2:$AEW$35,MATCH('1617 1718 Comparison'!$A35,'1617 Data'!$A$2:$A$35,0),MATCH('1617 1718 Comparison'!JL$2,'1617 Data'!$A$2:$AEW$2,0))</f>
        <v>0</v>
      </c>
      <c r="JM35" s="402">
        <f>INDEX(' Cash Num-Den_Indi'!$A$2:$ANL$35,MATCH('1617 1718 Comparison'!$A35,' Cash Num-Den_Indi'!$A$2:$A$35,0),MATCH('1617 1718 Comparison'!JM$2,' Cash Num-Den_Indi'!$A$2:$ANL$2,0))-INDEX('1617 Data'!$A$2:$AEW$35,MATCH('1617 1718 Comparison'!$A35,'1617 Data'!$A$2:$A$35,0),MATCH('1617 1718 Comparison'!JM$2,'1617 Data'!$A$2:$AEW$2,0))</f>
        <v>0</v>
      </c>
      <c r="JN35" s="402">
        <f>INDEX(' Cash Num-Den_Indi'!$A$2:$ANL$35,MATCH('1617 1718 Comparison'!$A35,' Cash Num-Den_Indi'!$A$2:$A$35,0),MATCH('1617 1718 Comparison'!JN$2,' Cash Num-Den_Indi'!$A$2:$ANL$2,0))-INDEX('1617 Data'!$A$2:$AEW$35,MATCH('1617 1718 Comparison'!$A35,'1617 Data'!$A$2:$A$35,0),MATCH('1617 1718 Comparison'!JN$2,'1617 Data'!$A$2:$AEW$2,0))</f>
        <v>0</v>
      </c>
      <c r="JO35" s="402">
        <f>INDEX(' Cash Num-Den_Indi'!$A$2:$ANL$35,MATCH('1617 1718 Comparison'!$A35,' Cash Num-Den_Indi'!$A$2:$A$35,0),MATCH('1617 1718 Comparison'!JO$2,' Cash Num-Den_Indi'!$A$2:$ANL$2,0))-INDEX('1617 Data'!$A$2:$AEW$35,MATCH('1617 1718 Comparison'!$A35,'1617 Data'!$A$2:$A$35,0),MATCH('1617 1718 Comparison'!JO$2,'1617 Data'!$A$2:$AEW$2,0))</f>
        <v>0</v>
      </c>
      <c r="JP35" s="402">
        <f>INDEX(' Cash Num-Den_Indi'!$A$2:$ANL$35,MATCH('1617 1718 Comparison'!$A35,' Cash Num-Den_Indi'!$A$2:$A$35,0),MATCH('1617 1718 Comparison'!JP$2,' Cash Num-Den_Indi'!$A$2:$ANL$2,0))-INDEX('1617 Data'!$A$2:$AEW$35,MATCH('1617 1718 Comparison'!$A35,'1617 Data'!$A$2:$A$35,0),MATCH('1617 1718 Comparison'!JP$2,'1617 Data'!$A$2:$AEW$2,0))</f>
        <v>0</v>
      </c>
      <c r="JQ35" s="402">
        <f>INDEX(' Cash Num-Den_Indi'!$A$2:$ANL$35,MATCH('1617 1718 Comparison'!$A35,' Cash Num-Den_Indi'!$A$2:$A$35,0),MATCH('1617 1718 Comparison'!JQ$2,' Cash Num-Den_Indi'!$A$2:$ANL$2,0))-INDEX('1617 Data'!$A$2:$AEW$35,MATCH('1617 1718 Comparison'!$A35,'1617 Data'!$A$2:$A$35,0),MATCH('1617 1718 Comparison'!JQ$2,'1617 Data'!$A$2:$AEW$2,0))</f>
        <v>0</v>
      </c>
      <c r="JR35" s="402">
        <f>INDEX(' Cash Num-Den_Indi'!$A$2:$ANL$35,MATCH('1617 1718 Comparison'!$A35,' Cash Num-Den_Indi'!$A$2:$A$35,0),MATCH('1617 1718 Comparison'!JR$2,' Cash Num-Den_Indi'!$A$2:$ANL$2,0))-INDEX('1617 Data'!$A$2:$AEW$35,MATCH('1617 1718 Comparison'!$A35,'1617 Data'!$A$2:$A$35,0),MATCH('1617 1718 Comparison'!JR$2,'1617 Data'!$A$2:$AEW$2,0))</f>
        <v>0</v>
      </c>
      <c r="JS35" s="403" t="e">
        <f>INDEX(' Cash Num-Den_Indi'!$A$2:$ANL$35,MATCH('1617 1718 Comparison'!$A35,' Cash Num-Den_Indi'!$A$2:$A$35,0),MATCH('1617 1718 Comparison'!JS$2,' Cash Num-Den_Indi'!$A$2:$ANL$2,0))-INDEX('1617 Data'!$A$2:$AEW$35,MATCH('1617 1718 Comparison'!$A35,'1617 Data'!$A$2:$A$35,0),MATCH('1617 1718 Comparison'!JS$2,'1617 Data'!$A$2:$AEW$2,0))</f>
        <v>#N/A</v>
      </c>
      <c r="JT35" s="403" t="e">
        <f>INDEX(' Cash Num-Den_Indi'!$A$2:$ANL$35,MATCH('1617 1718 Comparison'!$A35,' Cash Num-Den_Indi'!$A$2:$A$35,0),MATCH('1617 1718 Comparison'!JT$2,' Cash Num-Den_Indi'!$A$2:$ANL$2,0))-INDEX('1617 Data'!$A$2:$AEW$35,MATCH('1617 1718 Comparison'!$A35,'1617 Data'!$A$2:$A$35,0),MATCH('1617 1718 Comparison'!JT$2,'1617 Data'!$A$2:$AEW$2,0))</f>
        <v>#N/A</v>
      </c>
      <c r="JU35" s="403" t="e">
        <f>INDEX(' Cash Num-Den_Indi'!$A$2:$ANL$35,MATCH('1617 1718 Comparison'!$A35,' Cash Num-Den_Indi'!$A$2:$A$35,0),MATCH('1617 1718 Comparison'!JU$2,' Cash Num-Den_Indi'!$A$2:$ANL$2,0))-INDEX('1617 Data'!$A$2:$AEW$35,MATCH('1617 1718 Comparison'!$A35,'1617 Data'!$A$2:$A$35,0),MATCH('1617 1718 Comparison'!JU$2,'1617 Data'!$A$2:$AEW$2,0))</f>
        <v>#N/A</v>
      </c>
      <c r="JV35" s="402">
        <f>INDEX(' Cash Num-Den_Indi'!$A$2:$ANL$35,MATCH('1617 1718 Comparison'!$A35,' Cash Num-Den_Indi'!$A$2:$A$35,0),MATCH('1617 1718 Comparison'!JV$2,' Cash Num-Den_Indi'!$A$2:$ANL$2,0))-INDEX('1617 Data'!$A$2:$AEW$35,MATCH('1617 1718 Comparison'!$A35,'1617 Data'!$A$2:$A$35,0),MATCH('1617 1718 Comparison'!JV$2,'1617 Data'!$A$2:$AEW$2,0))</f>
        <v>0</v>
      </c>
      <c r="JW35" s="403" t="e">
        <f>INDEX(' Cash Num-Den_Indi'!$A$2:$ANL$35,MATCH('1617 1718 Comparison'!$A35,' Cash Num-Den_Indi'!$A$2:$A$35,0),MATCH('1617 1718 Comparison'!JW$2,' Cash Num-Den_Indi'!$A$2:$ANL$2,0))-INDEX('1617 Data'!$A$2:$AEW$35,MATCH('1617 1718 Comparison'!$A35,'1617 Data'!$A$2:$A$35,0),MATCH('1617 1718 Comparison'!JW$2,'1617 Data'!$A$2:$AEW$2,0))</f>
        <v>#N/A</v>
      </c>
      <c r="JX35" s="403" t="e">
        <f>INDEX(' Cash Num-Den_Indi'!$A$2:$ANL$35,MATCH('1617 1718 Comparison'!$A35,' Cash Num-Den_Indi'!$A$2:$A$35,0),MATCH('1617 1718 Comparison'!JX$2,' Cash Num-Den_Indi'!$A$2:$ANL$2,0))-INDEX('1617 Data'!$A$2:$AEW$35,MATCH('1617 1718 Comparison'!$A35,'1617 Data'!$A$2:$A$35,0),MATCH('1617 1718 Comparison'!JX$2,'1617 Data'!$A$2:$AEW$2,0))</f>
        <v>#N/A</v>
      </c>
      <c r="JY35" s="402">
        <f>INDEX(' Cash Num-Den_Indi'!$A$2:$ANL$35,MATCH('1617 1718 Comparison'!$A35,' Cash Num-Den_Indi'!$A$2:$A$35,0),MATCH('1617 1718 Comparison'!JY$2,' Cash Num-Den_Indi'!$A$2:$ANL$2,0))-INDEX('1617 Data'!$A$2:$AEW$35,MATCH('1617 1718 Comparison'!$A35,'1617 Data'!$A$2:$A$35,0),MATCH('1617 1718 Comparison'!JY$2,'1617 Data'!$A$2:$AEW$2,0))</f>
        <v>0</v>
      </c>
      <c r="JZ35" s="403" t="e">
        <f>INDEX(' Cash Num-Den_Indi'!$A$2:$ANL$35,MATCH('1617 1718 Comparison'!$A35,' Cash Num-Den_Indi'!$A$2:$A$35,0),MATCH('1617 1718 Comparison'!JZ$2,' Cash Num-Den_Indi'!$A$2:$ANL$2,0))-INDEX('1617 Data'!$A$2:$AEW$35,MATCH('1617 1718 Comparison'!$A35,'1617 Data'!$A$2:$A$35,0),MATCH('1617 1718 Comparison'!JZ$2,'1617 Data'!$A$2:$AEW$2,0))</f>
        <v>#N/A</v>
      </c>
      <c r="KA35" s="403" t="e">
        <f>INDEX(' Cash Num-Den_Indi'!$A$2:$ANL$35,MATCH('1617 1718 Comparison'!$A35,' Cash Num-Den_Indi'!$A$2:$A$35,0),MATCH('1617 1718 Comparison'!KA$2,' Cash Num-Den_Indi'!$A$2:$ANL$2,0))-INDEX('1617 Data'!$A$2:$AEW$35,MATCH('1617 1718 Comparison'!$A35,'1617 Data'!$A$2:$A$35,0),MATCH('1617 1718 Comparison'!KA$2,'1617 Data'!$A$2:$AEW$2,0))</f>
        <v>#N/A</v>
      </c>
      <c r="KB35" s="402">
        <f>INDEX(' Cash Num-Den_Indi'!$A$2:$ANL$35,MATCH('1617 1718 Comparison'!$A35,' Cash Num-Den_Indi'!$A$2:$A$35,0),MATCH('1617 1718 Comparison'!KB$2,' Cash Num-Den_Indi'!$A$2:$ANL$2,0))-INDEX('1617 Data'!$A$2:$AEW$35,MATCH('1617 1718 Comparison'!$A35,'1617 Data'!$A$2:$A$35,0),MATCH('1617 1718 Comparison'!KB$2,'1617 Data'!$A$2:$AEW$2,0))</f>
        <v>0</v>
      </c>
      <c r="KC35" s="403" t="e">
        <f>INDEX(' Cash Num-Den_Indi'!$A$2:$ANL$35,MATCH('1617 1718 Comparison'!$A35,' Cash Num-Den_Indi'!$A$2:$A$35,0),MATCH('1617 1718 Comparison'!KC$2,' Cash Num-Den_Indi'!$A$2:$ANL$2,0))-INDEX('1617 Data'!$A$2:$AEW$35,MATCH('1617 1718 Comparison'!$A35,'1617 Data'!$A$2:$A$35,0),MATCH('1617 1718 Comparison'!KC$2,'1617 Data'!$A$2:$AEW$2,0))</f>
        <v>#N/A</v>
      </c>
      <c r="KD35" s="403" t="e">
        <f>INDEX(' Cash Num-Den_Indi'!$A$2:$ANL$35,MATCH('1617 1718 Comparison'!$A35,' Cash Num-Den_Indi'!$A$2:$A$35,0),MATCH('1617 1718 Comparison'!KD$2,' Cash Num-Den_Indi'!$A$2:$ANL$2,0))-INDEX('1617 Data'!$A$2:$AEW$35,MATCH('1617 1718 Comparison'!$A35,'1617 Data'!$A$2:$A$35,0),MATCH('1617 1718 Comparison'!KD$2,'1617 Data'!$A$2:$AEW$2,0))</f>
        <v>#N/A</v>
      </c>
      <c r="KE35" s="402">
        <f>INDEX(' Cash Num-Den_Indi'!$A$2:$ANL$35,MATCH('1617 1718 Comparison'!$A35,' Cash Num-Den_Indi'!$A$2:$A$35,0),MATCH('1617 1718 Comparison'!KE$2,' Cash Num-Den_Indi'!$A$2:$ANL$2,0))-INDEX('1617 Data'!$A$2:$AEW$35,MATCH('1617 1718 Comparison'!$A35,'1617 Data'!$A$2:$A$35,0),MATCH('1617 1718 Comparison'!KE$2,'1617 Data'!$A$2:$AEW$2,0))</f>
        <v>0</v>
      </c>
      <c r="KF35" s="403" t="e">
        <f>INDEX(' Cash Num-Den_Indi'!$A$2:$ANL$35,MATCH('1617 1718 Comparison'!$A35,' Cash Num-Den_Indi'!$A$2:$A$35,0),MATCH('1617 1718 Comparison'!KF$2,' Cash Num-Den_Indi'!$A$2:$ANL$2,0))-INDEX('1617 Data'!$A$2:$AEW$35,MATCH('1617 1718 Comparison'!$A35,'1617 Data'!$A$2:$A$35,0),MATCH('1617 1718 Comparison'!KF$2,'1617 Data'!$A$2:$AEW$2,0))</f>
        <v>#N/A</v>
      </c>
      <c r="KG35" s="403" t="e">
        <f>INDEX(' Cash Num-Den_Indi'!$A$2:$ANL$35,MATCH('1617 1718 Comparison'!$A35,' Cash Num-Den_Indi'!$A$2:$A$35,0),MATCH('1617 1718 Comparison'!KG$2,' Cash Num-Den_Indi'!$A$2:$ANL$2,0))-INDEX('1617 Data'!$A$2:$AEW$35,MATCH('1617 1718 Comparison'!$A35,'1617 Data'!$A$2:$A$35,0),MATCH('1617 1718 Comparison'!KG$2,'1617 Data'!$A$2:$AEW$2,0))</f>
        <v>#N/A</v>
      </c>
      <c r="KH35" s="402">
        <f>INDEX(' Cash Num-Den_Indi'!$A$2:$ANL$35,MATCH('1617 1718 Comparison'!$A35,' Cash Num-Den_Indi'!$A$2:$A$35,0),MATCH('1617 1718 Comparison'!KH$2,' Cash Num-Den_Indi'!$A$2:$ANL$2,0))-INDEX('1617 Data'!$A$2:$AEW$35,MATCH('1617 1718 Comparison'!$A35,'1617 Data'!$A$2:$A$35,0),MATCH('1617 1718 Comparison'!KH$2,'1617 Data'!$A$2:$AEW$2,0))</f>
        <v>0</v>
      </c>
      <c r="KI35" s="403" t="e">
        <f>INDEX(' Cash Num-Den_Indi'!$A$2:$ANL$35,MATCH('1617 1718 Comparison'!$A35,' Cash Num-Den_Indi'!$A$2:$A$35,0),MATCH('1617 1718 Comparison'!KI$2,' Cash Num-Den_Indi'!$A$2:$ANL$2,0))-INDEX('1617 Data'!$A$2:$AEW$35,MATCH('1617 1718 Comparison'!$A35,'1617 Data'!$A$2:$A$35,0),MATCH('1617 1718 Comparison'!KI$2,'1617 Data'!$A$2:$AEW$2,0))</f>
        <v>#N/A</v>
      </c>
      <c r="KJ35" s="403" t="e">
        <f>INDEX(' Cash Num-Den_Indi'!$A$2:$ANL$35,MATCH('1617 1718 Comparison'!$A35,' Cash Num-Den_Indi'!$A$2:$A$35,0),MATCH('1617 1718 Comparison'!KJ$2,' Cash Num-Den_Indi'!$A$2:$ANL$2,0))-INDEX('1617 Data'!$A$2:$AEW$35,MATCH('1617 1718 Comparison'!$A35,'1617 Data'!$A$2:$A$35,0),MATCH('1617 1718 Comparison'!KJ$2,'1617 Data'!$A$2:$AEW$2,0))</f>
        <v>#N/A</v>
      </c>
      <c r="KK35" s="402">
        <f>INDEX(' Cash Num-Den_Indi'!$A$2:$ANL$35,MATCH('1617 1718 Comparison'!$A35,' Cash Num-Den_Indi'!$A$2:$A$35,0),MATCH('1617 1718 Comparison'!KK$2,' Cash Num-Den_Indi'!$A$2:$ANL$2,0))-INDEX('1617 Data'!$A$2:$AEW$35,MATCH('1617 1718 Comparison'!$A35,'1617 Data'!$A$2:$A$35,0),MATCH('1617 1718 Comparison'!KK$2,'1617 Data'!$A$2:$AEW$2,0))</f>
        <v>0</v>
      </c>
      <c r="KL35" s="403" t="e">
        <f>INDEX(' Cash Num-Den_Indi'!$A$2:$ANL$35,MATCH('1617 1718 Comparison'!$A35,' Cash Num-Den_Indi'!$A$2:$A$35,0),MATCH('1617 1718 Comparison'!KL$2,' Cash Num-Den_Indi'!$A$2:$ANL$2,0))-INDEX('1617 Data'!$A$2:$AEW$35,MATCH('1617 1718 Comparison'!$A35,'1617 Data'!$A$2:$A$35,0),MATCH('1617 1718 Comparison'!KL$2,'1617 Data'!$A$2:$AEW$2,0))</f>
        <v>#N/A</v>
      </c>
      <c r="KM35" s="403" t="e">
        <f>INDEX(' Cash Num-Den_Indi'!$A$2:$ANL$35,MATCH('1617 1718 Comparison'!$A35,' Cash Num-Den_Indi'!$A$2:$A$35,0),MATCH('1617 1718 Comparison'!KM$2,' Cash Num-Den_Indi'!$A$2:$ANL$2,0))-INDEX('1617 Data'!$A$2:$AEW$35,MATCH('1617 1718 Comparison'!$A35,'1617 Data'!$A$2:$A$35,0),MATCH('1617 1718 Comparison'!KM$2,'1617 Data'!$A$2:$AEW$2,0))</f>
        <v>#N/A</v>
      </c>
      <c r="KN35" s="402">
        <f>INDEX(' Cash Num-Den_Indi'!$A$2:$ANL$35,MATCH('1617 1718 Comparison'!$A35,' Cash Num-Den_Indi'!$A$2:$A$35,0),MATCH('1617 1718 Comparison'!KN$2,' Cash Num-Den_Indi'!$A$2:$ANL$2,0))-INDEX('1617 Data'!$A$2:$AEW$35,MATCH('1617 1718 Comparison'!$A35,'1617 Data'!$A$2:$A$35,0),MATCH('1617 1718 Comparison'!KN$2,'1617 Data'!$A$2:$AEW$2,0))</f>
        <v>0.90315789969430682</v>
      </c>
      <c r="KO35" s="403" t="e">
        <f>INDEX(' Cash Num-Den_Indi'!$A$2:$ANL$35,MATCH('1617 1718 Comparison'!$A35,' Cash Num-Den_Indi'!$A$2:$A$35,0),MATCH('1617 1718 Comparison'!KO$2,' Cash Num-Den_Indi'!$A$2:$ANL$2,0))-INDEX('1617 Data'!$A$2:$AEW$35,MATCH('1617 1718 Comparison'!$A35,'1617 Data'!$A$2:$A$35,0),MATCH('1617 1718 Comparison'!KO$2,'1617 Data'!$A$2:$AEW$2,0))</f>
        <v>#N/A</v>
      </c>
      <c r="KP35" s="403" t="e">
        <f>INDEX(' Cash Num-Den_Indi'!$A$2:$ANL$35,MATCH('1617 1718 Comparison'!$A35,' Cash Num-Den_Indi'!$A$2:$A$35,0),MATCH('1617 1718 Comparison'!KP$2,' Cash Num-Den_Indi'!$A$2:$ANL$2,0))-INDEX('1617 Data'!$A$2:$AEW$35,MATCH('1617 1718 Comparison'!$A35,'1617 Data'!$A$2:$A$35,0),MATCH('1617 1718 Comparison'!KP$2,'1617 Data'!$A$2:$AEW$2,0))</f>
        <v>#N/A</v>
      </c>
      <c r="KQ35" s="403" t="e">
        <f>INDEX(' Cash Num-Den_Indi'!$A$2:$ANL$35,MATCH('1617 1718 Comparison'!$A35,' Cash Num-Den_Indi'!$A$2:$A$35,0),MATCH('1617 1718 Comparison'!KQ$2,' Cash Num-Den_Indi'!$A$2:$ANL$2,0))-INDEX('1617 Data'!$A$2:$AEW$35,MATCH('1617 1718 Comparison'!$A35,'1617 Data'!$A$2:$A$35,0),MATCH('1617 1718 Comparison'!KQ$2,'1617 Data'!$A$2:$AEW$2,0))</f>
        <v>#N/A</v>
      </c>
      <c r="KR35" s="403" t="e">
        <f>INDEX(' Cash Num-Den_Indi'!$A$2:$ANL$35,MATCH('1617 1718 Comparison'!$A35,' Cash Num-Den_Indi'!$A$2:$A$35,0),MATCH('1617 1718 Comparison'!KR$2,' Cash Num-Den_Indi'!$A$2:$ANL$2,0))-INDEX('1617 Data'!$A$2:$AEW$35,MATCH('1617 1718 Comparison'!$A35,'1617 Data'!$A$2:$A$35,0),MATCH('1617 1718 Comparison'!KR$2,'1617 Data'!$A$2:$AEW$2,0))</f>
        <v>#N/A</v>
      </c>
      <c r="KS35" s="403" t="e">
        <f>INDEX(' Cash Num-Den_Indi'!$A$2:$ANL$35,MATCH('1617 1718 Comparison'!$A35,' Cash Num-Den_Indi'!$A$2:$A$35,0),MATCH('1617 1718 Comparison'!KS$2,' Cash Num-Den_Indi'!$A$2:$ANL$2,0))-INDEX('1617 Data'!$A$2:$AEW$35,MATCH('1617 1718 Comparison'!$A35,'1617 Data'!$A$2:$A$35,0),MATCH('1617 1718 Comparison'!KS$2,'1617 Data'!$A$2:$AEW$2,0))</f>
        <v>#N/A</v>
      </c>
      <c r="KT35" s="402">
        <f>INDEX(' Cash Num-Den_Indi'!$A$2:$ANL$35,MATCH('1617 1718 Comparison'!$A35,' Cash Num-Den_Indi'!$A$2:$A$35,0),MATCH('1617 1718 Comparison'!KT$2,' Cash Num-Den_Indi'!$A$2:$ANL$2,0))-INDEX('1617 Data'!$A$2:$AEW$35,MATCH('1617 1718 Comparison'!$A35,'1617 Data'!$A$2:$A$35,0),MATCH('1617 1718 Comparison'!KT$2,'1617 Data'!$A$2:$AEW$2,0))</f>
        <v>-1.2900632305368198E-2</v>
      </c>
      <c r="KU35" s="403" t="e">
        <f>INDEX(' Cash Num-Den_Indi'!$A$2:$ANL$35,MATCH('1617 1718 Comparison'!$A35,' Cash Num-Den_Indi'!$A$2:$A$35,0),MATCH('1617 1718 Comparison'!KU$2,' Cash Num-Den_Indi'!$A$2:$ANL$2,0))-INDEX('1617 Data'!$A$2:$AEW$35,MATCH('1617 1718 Comparison'!$A35,'1617 Data'!$A$2:$A$35,0),MATCH('1617 1718 Comparison'!KU$2,'1617 Data'!$A$2:$AEW$2,0))</f>
        <v>#N/A</v>
      </c>
      <c r="KV35" s="403" t="e">
        <f>INDEX(' Cash Num-Den_Indi'!$A$2:$ANL$35,MATCH('1617 1718 Comparison'!$A35,' Cash Num-Den_Indi'!$A$2:$A$35,0),MATCH('1617 1718 Comparison'!KV$2,' Cash Num-Den_Indi'!$A$2:$ANL$2,0))-INDEX('1617 Data'!$A$2:$AEW$35,MATCH('1617 1718 Comparison'!$A35,'1617 Data'!$A$2:$A$35,0),MATCH('1617 1718 Comparison'!KV$2,'1617 Data'!$A$2:$AEW$2,0))</f>
        <v>#N/A</v>
      </c>
      <c r="KW35" s="402">
        <f>INDEX(' Cash Num-Den_Indi'!$A$2:$ANL$35,MATCH('1617 1718 Comparison'!$A35,' Cash Num-Den_Indi'!$A$2:$A$35,0),MATCH('1617 1718 Comparison'!KW$2,' Cash Num-Den_Indi'!$A$2:$ANL$2,0))-INDEX('1617 Data'!$A$2:$AEW$35,MATCH('1617 1718 Comparison'!$A35,'1617 Data'!$A$2:$A$35,0),MATCH('1617 1718 Comparison'!KW$2,'1617 Data'!$A$2:$AEW$2,0))</f>
        <v>7.2575598092404547E-2</v>
      </c>
      <c r="KX35" s="403" t="e">
        <f>INDEX(' Cash Num-Den_Indi'!$A$2:$ANL$35,MATCH('1617 1718 Comparison'!$A35,' Cash Num-Den_Indi'!$A$2:$A$35,0),MATCH('1617 1718 Comparison'!KX$2,' Cash Num-Den_Indi'!$A$2:$ANL$2,0))-INDEX('1617 Data'!$A$2:$AEW$35,MATCH('1617 1718 Comparison'!$A35,'1617 Data'!$A$2:$A$35,0),MATCH('1617 1718 Comparison'!KX$2,'1617 Data'!$A$2:$AEW$2,0))</f>
        <v>#N/A</v>
      </c>
      <c r="KY35" s="403" t="e">
        <f>INDEX(' Cash Num-Den_Indi'!$A$2:$ANL$35,MATCH('1617 1718 Comparison'!$A35,' Cash Num-Den_Indi'!$A$2:$A$35,0),MATCH('1617 1718 Comparison'!KY$2,' Cash Num-Den_Indi'!$A$2:$ANL$2,0))-INDEX('1617 Data'!$A$2:$AEW$35,MATCH('1617 1718 Comparison'!$A35,'1617 Data'!$A$2:$A$35,0),MATCH('1617 1718 Comparison'!KY$2,'1617 Data'!$A$2:$AEW$2,0))</f>
        <v>#N/A</v>
      </c>
      <c r="KZ35" s="403" t="e">
        <f>INDEX(' Cash Num-Den_Indi'!$A$2:$ANL$35,MATCH('1617 1718 Comparison'!$A35,' Cash Num-Den_Indi'!$A$2:$A$35,0),MATCH('1617 1718 Comparison'!KZ$2,' Cash Num-Den_Indi'!$A$2:$ANL$2,0))-INDEX('1617 Data'!$A$2:$AEW$35,MATCH('1617 1718 Comparison'!$A35,'1617 Data'!$A$2:$A$35,0),MATCH('1617 1718 Comparison'!KZ$2,'1617 Data'!$A$2:$AEW$2,0))</f>
        <v>#N/A</v>
      </c>
      <c r="LA35" s="403" t="e">
        <f>INDEX(' Cash Num-Den_Indi'!$A$2:$ANL$35,MATCH('1617 1718 Comparison'!$A35,' Cash Num-Den_Indi'!$A$2:$A$35,0),MATCH('1617 1718 Comparison'!LA$2,' Cash Num-Den_Indi'!$A$2:$ANL$2,0))-INDEX('1617 Data'!$A$2:$AEW$35,MATCH('1617 1718 Comparison'!$A35,'1617 Data'!$A$2:$A$35,0),MATCH('1617 1718 Comparison'!LA$2,'1617 Data'!$A$2:$AEW$2,0))</f>
        <v>#N/A</v>
      </c>
      <c r="LB35" s="403" t="e">
        <f>INDEX(' Cash Num-Den_Indi'!$A$2:$ANL$35,MATCH('1617 1718 Comparison'!$A35,' Cash Num-Den_Indi'!$A$2:$A$35,0),MATCH('1617 1718 Comparison'!LB$2,' Cash Num-Den_Indi'!$A$2:$ANL$2,0))-INDEX('1617 Data'!$A$2:$AEW$35,MATCH('1617 1718 Comparison'!$A35,'1617 Data'!$A$2:$A$35,0),MATCH('1617 1718 Comparison'!LB$2,'1617 Data'!$A$2:$AEW$2,0))</f>
        <v>#N/A</v>
      </c>
      <c r="LC35" s="402">
        <f>INDEX(' Cash Num-Den_Indi'!$A$2:$ANL$35,MATCH('1617 1718 Comparison'!$A35,' Cash Num-Den_Indi'!$A$2:$A$35,0),MATCH('1617 1718 Comparison'!LC$2,' Cash Num-Den_Indi'!$A$2:$ANL$2,0))-INDEX('1617 Data'!$A$2:$AEW$35,MATCH('1617 1718 Comparison'!$A35,'1617 Data'!$A$2:$A$35,0),MATCH('1617 1718 Comparison'!LC$2,'1617 Data'!$A$2:$AEW$2,0))</f>
        <v>3.2072067387680647E-3</v>
      </c>
      <c r="LD35" s="403" t="e">
        <f>INDEX(' Cash Num-Den_Indi'!$A$2:$ANL$35,MATCH('1617 1718 Comparison'!$A35,' Cash Num-Den_Indi'!$A$2:$A$35,0),MATCH('1617 1718 Comparison'!LD$2,' Cash Num-Den_Indi'!$A$2:$ANL$2,0))-INDEX('1617 Data'!$A$2:$AEW$35,MATCH('1617 1718 Comparison'!$A35,'1617 Data'!$A$2:$A$35,0),MATCH('1617 1718 Comparison'!LD$2,'1617 Data'!$A$2:$AEW$2,0))</f>
        <v>#N/A</v>
      </c>
      <c r="LE35" s="403" t="e">
        <f>INDEX(' Cash Num-Den_Indi'!$A$2:$ANL$35,MATCH('1617 1718 Comparison'!$A35,' Cash Num-Den_Indi'!$A$2:$A$35,0),MATCH('1617 1718 Comparison'!LE$2,' Cash Num-Den_Indi'!$A$2:$ANL$2,0))-INDEX('1617 Data'!$A$2:$AEW$35,MATCH('1617 1718 Comparison'!$A35,'1617 Data'!$A$2:$A$35,0),MATCH('1617 1718 Comparison'!LE$2,'1617 Data'!$A$2:$AEW$2,0))</f>
        <v>#N/A</v>
      </c>
      <c r="LF35" s="402">
        <f>INDEX(' Cash Num-Den_Indi'!$A$2:$ANL$35,MATCH('1617 1718 Comparison'!$A35,' Cash Num-Den_Indi'!$A$2:$A$35,0),MATCH('1617 1718 Comparison'!LF$2,' Cash Num-Den_Indi'!$A$2:$ANL$2,0))-INDEX('1617 Data'!$A$2:$AEW$35,MATCH('1617 1718 Comparison'!$A35,'1617 Data'!$A$2:$A$35,0),MATCH('1617 1718 Comparison'!LF$2,'1617 Data'!$A$2:$AEW$2,0))</f>
        <v>3.9890524330626675E-2</v>
      </c>
      <c r="LG35" s="403" t="e">
        <f>INDEX(' Cash Num-Den_Indi'!$A$2:$ANL$35,MATCH('1617 1718 Comparison'!$A35,' Cash Num-Den_Indi'!$A$2:$A$35,0),MATCH('1617 1718 Comparison'!LG$2,' Cash Num-Den_Indi'!$A$2:$ANL$2,0))-INDEX('1617 Data'!$A$2:$AEW$35,MATCH('1617 1718 Comparison'!$A35,'1617 Data'!$A$2:$A$35,0),MATCH('1617 1718 Comparison'!LG$2,'1617 Data'!$A$2:$AEW$2,0))</f>
        <v>#N/A</v>
      </c>
      <c r="LH35" s="403" t="e">
        <f>INDEX(' Cash Num-Den_Indi'!$A$2:$ANL$35,MATCH('1617 1718 Comparison'!$A35,' Cash Num-Den_Indi'!$A$2:$A$35,0),MATCH('1617 1718 Comparison'!LH$2,' Cash Num-Den_Indi'!$A$2:$ANL$2,0))-INDEX('1617 Data'!$A$2:$AEW$35,MATCH('1617 1718 Comparison'!$A35,'1617 Data'!$A$2:$A$35,0),MATCH('1617 1718 Comparison'!LH$2,'1617 Data'!$A$2:$AEW$2,0))</f>
        <v>#N/A</v>
      </c>
      <c r="LI35" s="402">
        <f>INDEX(' Cash Num-Den_Indi'!$A$2:$ANL$35,MATCH('1617 1718 Comparison'!$A35,' Cash Num-Den_Indi'!$A$2:$A$35,0),MATCH('1617 1718 Comparison'!LI$2,' Cash Num-Den_Indi'!$A$2:$ANL$2,0))-INDEX('1617 Data'!$A$2:$AEW$35,MATCH('1617 1718 Comparison'!$A35,'1617 Data'!$A$2:$A$35,0),MATCH('1617 1718 Comparison'!LI$2,'1617 Data'!$A$2:$AEW$2,0))</f>
        <v>0</v>
      </c>
      <c r="LJ35" s="403" t="e">
        <f>INDEX(' Cash Num-Den_Indi'!$A$2:$ANL$35,MATCH('1617 1718 Comparison'!$A35,' Cash Num-Den_Indi'!$A$2:$A$35,0),MATCH('1617 1718 Comparison'!LJ$2,' Cash Num-Den_Indi'!$A$2:$ANL$2,0))-INDEX('1617 Data'!$A$2:$AEW$35,MATCH('1617 1718 Comparison'!$A35,'1617 Data'!$A$2:$A$35,0),MATCH('1617 1718 Comparison'!LJ$2,'1617 Data'!$A$2:$AEW$2,0))</f>
        <v>#N/A</v>
      </c>
      <c r="LK35" s="403" t="e">
        <f>INDEX(' Cash Num-Den_Indi'!$A$2:$ANL$35,MATCH('1617 1718 Comparison'!$A35,' Cash Num-Den_Indi'!$A$2:$A$35,0),MATCH('1617 1718 Comparison'!LK$2,' Cash Num-Den_Indi'!$A$2:$ANL$2,0))-INDEX('1617 Data'!$A$2:$AEW$35,MATCH('1617 1718 Comparison'!$A35,'1617 Data'!$A$2:$A$35,0),MATCH('1617 1718 Comparison'!LK$2,'1617 Data'!$A$2:$AEW$2,0))</f>
        <v>#N/A</v>
      </c>
      <c r="LL35" s="402">
        <f>INDEX(' Cash Num-Den_Indi'!$A$2:$ANL$35,MATCH('1617 1718 Comparison'!$A35,' Cash Num-Den_Indi'!$A$2:$A$35,0),MATCH('1617 1718 Comparison'!LL$2,' Cash Num-Den_Indi'!$A$2:$ANL$2,0))-INDEX('1617 Data'!$A$2:$AEW$35,MATCH('1617 1718 Comparison'!$A35,'1617 Data'!$A$2:$A$35,0),MATCH('1617 1718 Comparison'!LL$2,'1617 Data'!$A$2:$AEW$2,0))</f>
        <v>0</v>
      </c>
      <c r="LM35" s="403" t="e">
        <f>INDEX(' Cash Num-Den_Indi'!$A$2:$ANL$35,MATCH('1617 1718 Comparison'!$A35,' Cash Num-Den_Indi'!$A$2:$A$35,0),MATCH('1617 1718 Comparison'!LM$2,' Cash Num-Den_Indi'!$A$2:$ANL$2,0))-INDEX('1617 Data'!$A$2:$AEW$35,MATCH('1617 1718 Comparison'!$A35,'1617 Data'!$A$2:$A$35,0),MATCH('1617 1718 Comparison'!LM$2,'1617 Data'!$A$2:$AEW$2,0))</f>
        <v>#N/A</v>
      </c>
      <c r="LN35" s="403" t="e">
        <f>INDEX(' Cash Num-Den_Indi'!$A$2:$ANL$35,MATCH('1617 1718 Comparison'!$A35,' Cash Num-Den_Indi'!$A$2:$A$35,0),MATCH('1617 1718 Comparison'!LN$2,' Cash Num-Den_Indi'!$A$2:$ANL$2,0))-INDEX('1617 Data'!$A$2:$AEW$35,MATCH('1617 1718 Comparison'!$A35,'1617 Data'!$A$2:$A$35,0),MATCH('1617 1718 Comparison'!LN$2,'1617 Data'!$A$2:$AEW$2,0))</f>
        <v>#N/A</v>
      </c>
      <c r="LO35" s="402">
        <f>INDEX(' Cash Num-Den_Indi'!$A$2:$ANL$35,MATCH('1617 1718 Comparison'!$A35,' Cash Num-Den_Indi'!$A$2:$A$35,0),MATCH('1617 1718 Comparison'!LO$2,' Cash Num-Den_Indi'!$A$2:$ANL$2,0))-INDEX('1617 Data'!$A$2:$AEW$35,MATCH('1617 1718 Comparison'!$A35,'1617 Data'!$A$2:$A$35,0),MATCH('1617 1718 Comparison'!LO$2,'1617 Data'!$A$2:$AEW$2,0))</f>
        <v>-2.1469425847797652E-5</v>
      </c>
      <c r="LP35" s="403" t="e">
        <f>INDEX(' Cash Num-Den_Indi'!$A$2:$ANL$35,MATCH('1617 1718 Comparison'!$A35,' Cash Num-Den_Indi'!$A$2:$A$35,0),MATCH('1617 1718 Comparison'!LP$2,' Cash Num-Den_Indi'!$A$2:$ANL$2,0))-INDEX('1617 Data'!$A$2:$AEW$35,MATCH('1617 1718 Comparison'!$A35,'1617 Data'!$A$2:$A$35,0),MATCH('1617 1718 Comparison'!LP$2,'1617 Data'!$A$2:$AEW$2,0))</f>
        <v>#N/A</v>
      </c>
      <c r="LQ35" s="403" t="e">
        <f>INDEX(' Cash Num-Den_Indi'!$A$2:$ANL$35,MATCH('1617 1718 Comparison'!$A35,' Cash Num-Den_Indi'!$A$2:$A$35,0),MATCH('1617 1718 Comparison'!LQ$2,' Cash Num-Den_Indi'!$A$2:$ANL$2,0))-INDEX('1617 Data'!$A$2:$AEW$35,MATCH('1617 1718 Comparison'!$A35,'1617 Data'!$A$2:$A$35,0),MATCH('1617 1718 Comparison'!LQ$2,'1617 Data'!$A$2:$AEW$2,0))</f>
        <v>#N/A</v>
      </c>
      <c r="LR35" s="402">
        <f>INDEX(' Cash Num-Den_Indi'!$A$2:$ANL$35,MATCH('1617 1718 Comparison'!$A35,' Cash Num-Den_Indi'!$A$2:$A$35,0),MATCH('1617 1718 Comparison'!LR$2,' Cash Num-Den_Indi'!$A$2:$ANL$2,0))-INDEX('1617 Data'!$A$2:$AEW$35,MATCH('1617 1718 Comparison'!$A35,'1617 Data'!$A$2:$A$35,0),MATCH('1617 1718 Comparison'!LR$2,'1617 Data'!$A$2:$AEW$2,0))</f>
        <v>0</v>
      </c>
      <c r="LS35" s="403" t="e">
        <f>INDEX(' Cash Num-Den_Indi'!$A$2:$ANL$35,MATCH('1617 1718 Comparison'!$A35,' Cash Num-Den_Indi'!$A$2:$A$35,0),MATCH('1617 1718 Comparison'!LS$2,' Cash Num-Den_Indi'!$A$2:$ANL$2,0))-INDEX('1617 Data'!$A$2:$AEW$35,MATCH('1617 1718 Comparison'!$A35,'1617 Data'!$A$2:$A$35,0),MATCH('1617 1718 Comparison'!LS$2,'1617 Data'!$A$2:$AEW$2,0))</f>
        <v>#N/A</v>
      </c>
      <c r="LT35" s="403" t="e">
        <f>INDEX(' Cash Num-Den_Indi'!$A$2:$ANL$35,MATCH('1617 1718 Comparison'!$A35,' Cash Num-Den_Indi'!$A$2:$A$35,0),MATCH('1617 1718 Comparison'!LT$2,' Cash Num-Den_Indi'!$A$2:$ANL$2,0))-INDEX('1617 Data'!$A$2:$AEW$35,MATCH('1617 1718 Comparison'!$A35,'1617 Data'!$A$2:$A$35,0),MATCH('1617 1718 Comparison'!LT$2,'1617 Data'!$A$2:$AEW$2,0))</f>
        <v>#N/A</v>
      </c>
      <c r="LU35" s="402">
        <f>INDEX(' Cash Num-Den_Indi'!$A$2:$ANL$35,MATCH('1617 1718 Comparison'!$A35,' Cash Num-Den_Indi'!$A$2:$A$35,0),MATCH('1617 1718 Comparison'!LU$2,' Cash Num-Den_Indi'!$A$2:$ANL$2,0))-INDEX('1617 Data'!$A$2:$AEW$35,MATCH('1617 1718 Comparison'!$A35,'1617 Data'!$A$2:$A$35,0),MATCH('1617 1718 Comparison'!LU$2,'1617 Data'!$A$2:$AEW$2,0))</f>
        <v>-8.6726297480286263E-3</v>
      </c>
      <c r="LV35" s="403" t="e">
        <f>INDEX(' Cash Num-Den_Indi'!$A$2:$ANL$35,MATCH('1617 1718 Comparison'!$A35,' Cash Num-Den_Indi'!$A$2:$A$35,0),MATCH('1617 1718 Comparison'!LV$2,' Cash Num-Den_Indi'!$A$2:$ANL$2,0))-INDEX('1617 Data'!$A$2:$AEW$35,MATCH('1617 1718 Comparison'!$A35,'1617 Data'!$A$2:$A$35,0),MATCH('1617 1718 Comparison'!LV$2,'1617 Data'!$A$2:$AEW$2,0))</f>
        <v>#N/A</v>
      </c>
      <c r="LW35" s="403" t="e">
        <f>INDEX(' Cash Num-Den_Indi'!$A$2:$ANL$35,MATCH('1617 1718 Comparison'!$A35,' Cash Num-Den_Indi'!$A$2:$A$35,0),MATCH('1617 1718 Comparison'!LW$2,' Cash Num-Den_Indi'!$A$2:$ANL$2,0))-INDEX('1617 Data'!$A$2:$AEW$35,MATCH('1617 1718 Comparison'!$A35,'1617 Data'!$A$2:$A$35,0),MATCH('1617 1718 Comparison'!LW$2,'1617 Data'!$A$2:$AEW$2,0))</f>
        <v>#N/A</v>
      </c>
      <c r="LX35" s="403" t="e">
        <f>INDEX(' Cash Num-Den_Indi'!$A$2:$ANL$35,MATCH('1617 1718 Comparison'!$A35,' Cash Num-Den_Indi'!$A$2:$A$35,0),MATCH('1617 1718 Comparison'!LX$2,' Cash Num-Den_Indi'!$A$2:$ANL$2,0))-INDEX('1617 Data'!$A$2:$AEW$35,MATCH('1617 1718 Comparison'!$A35,'1617 Data'!$A$2:$A$35,0),MATCH('1617 1718 Comparison'!LX$2,'1617 Data'!$A$2:$AEW$2,0))</f>
        <v>#N/A</v>
      </c>
      <c r="LY35" s="403" t="e">
        <f>INDEX(' Cash Num-Den_Indi'!$A$2:$ANL$35,MATCH('1617 1718 Comparison'!$A35,' Cash Num-Den_Indi'!$A$2:$A$35,0),MATCH('1617 1718 Comparison'!LY$2,' Cash Num-Den_Indi'!$A$2:$ANL$2,0))-INDEX('1617 Data'!$A$2:$AEW$35,MATCH('1617 1718 Comparison'!$A35,'1617 Data'!$A$2:$A$35,0),MATCH('1617 1718 Comparison'!LY$2,'1617 Data'!$A$2:$AEW$2,0))</f>
        <v>#N/A</v>
      </c>
      <c r="LZ35" s="403" t="e">
        <f>INDEX(' Cash Num-Den_Indi'!$A$2:$ANL$35,MATCH('1617 1718 Comparison'!$A35,' Cash Num-Den_Indi'!$A$2:$A$35,0),MATCH('1617 1718 Comparison'!LZ$2,' Cash Num-Den_Indi'!$A$2:$ANL$2,0))-INDEX('1617 Data'!$A$2:$AEW$35,MATCH('1617 1718 Comparison'!$A35,'1617 Data'!$A$2:$A$35,0),MATCH('1617 1718 Comparison'!LZ$2,'1617 Data'!$A$2:$AEW$2,0))</f>
        <v>#N/A</v>
      </c>
      <c r="MA35" s="402">
        <f>INDEX(' Cash Num-Den_Indi'!$A$2:$ANL$35,MATCH('1617 1718 Comparison'!$A35,' Cash Num-Den_Indi'!$A$2:$A$35,0),MATCH('1617 1718 Comparison'!MA$2,' Cash Num-Den_Indi'!$A$2:$ANL$2,0))-INDEX('1617 Data'!$A$2:$AEW$35,MATCH('1617 1718 Comparison'!$A35,'1617 Data'!$A$2:$A$35,0),MATCH('1617 1718 Comparison'!MA$2,'1617 Data'!$A$2:$AEW$2,0))</f>
        <v>0</v>
      </c>
      <c r="MB35" s="403" t="e">
        <f>INDEX(' Cash Num-Den_Indi'!$A$2:$ANL$35,MATCH('1617 1718 Comparison'!$A35,' Cash Num-Den_Indi'!$A$2:$A$35,0),MATCH('1617 1718 Comparison'!MB$2,' Cash Num-Den_Indi'!$A$2:$ANL$2,0))-INDEX('1617 Data'!$A$2:$AEW$35,MATCH('1617 1718 Comparison'!$A35,'1617 Data'!$A$2:$A$35,0),MATCH('1617 1718 Comparison'!MB$2,'1617 Data'!$A$2:$AEW$2,0))</f>
        <v>#N/A</v>
      </c>
      <c r="MC35" s="403" t="e">
        <f>INDEX(' Cash Num-Den_Indi'!$A$2:$ANL$35,MATCH('1617 1718 Comparison'!$A35,' Cash Num-Den_Indi'!$A$2:$A$35,0),MATCH('1617 1718 Comparison'!MC$2,' Cash Num-Den_Indi'!$A$2:$ANL$2,0))-INDEX('1617 Data'!$A$2:$AEW$35,MATCH('1617 1718 Comparison'!$A35,'1617 Data'!$A$2:$A$35,0),MATCH('1617 1718 Comparison'!MC$2,'1617 Data'!$A$2:$AEW$2,0))</f>
        <v>#N/A</v>
      </c>
      <c r="MD35" s="402">
        <f>INDEX(' Cash Num-Den_Indi'!$A$2:$ANL$35,MATCH('1617 1718 Comparison'!$A35,' Cash Num-Den_Indi'!$A$2:$A$35,0),MATCH('1617 1718 Comparison'!MD$2,' Cash Num-Den_Indi'!$A$2:$ANL$2,0))-INDEX('1617 Data'!$A$2:$AEW$35,MATCH('1617 1718 Comparison'!$A35,'1617 Data'!$A$2:$A$35,0),MATCH('1617 1718 Comparison'!MD$2,'1617 Data'!$A$2:$AEW$2,0))</f>
        <v>0</v>
      </c>
      <c r="ME35" s="403" t="e">
        <f>INDEX(' Cash Num-Den_Indi'!$A$2:$ANL$35,MATCH('1617 1718 Comparison'!$A35,' Cash Num-Den_Indi'!$A$2:$A$35,0),MATCH('1617 1718 Comparison'!ME$2,' Cash Num-Den_Indi'!$A$2:$ANL$2,0))-INDEX('1617 Data'!$A$2:$AEW$35,MATCH('1617 1718 Comparison'!$A35,'1617 Data'!$A$2:$A$35,0),MATCH('1617 1718 Comparison'!ME$2,'1617 Data'!$A$2:$AEW$2,0))</f>
        <v>#N/A</v>
      </c>
      <c r="MF35" s="403" t="e">
        <f>INDEX(' Cash Num-Den_Indi'!$A$2:$ANL$35,MATCH('1617 1718 Comparison'!$A35,' Cash Num-Den_Indi'!$A$2:$A$35,0),MATCH('1617 1718 Comparison'!MF$2,' Cash Num-Den_Indi'!$A$2:$ANL$2,0))-INDEX('1617 Data'!$A$2:$AEW$35,MATCH('1617 1718 Comparison'!$A35,'1617 Data'!$A$2:$A$35,0),MATCH('1617 1718 Comparison'!MF$2,'1617 Data'!$A$2:$AEW$2,0))</f>
        <v>#N/A</v>
      </c>
      <c r="MG35" s="402">
        <f>INDEX(' Cash Num-Den_Indi'!$A$2:$ANL$35,MATCH('1617 1718 Comparison'!$A35,' Cash Num-Den_Indi'!$A$2:$A$35,0),MATCH('1617 1718 Comparison'!MG$2,' Cash Num-Den_Indi'!$A$2:$ANL$2,0))-INDEX('1617 Data'!$A$2:$AEW$35,MATCH('1617 1718 Comparison'!$A35,'1617 Data'!$A$2:$A$35,0),MATCH('1617 1718 Comparison'!MG$2,'1617 Data'!$A$2:$AEW$2,0))</f>
        <v>0</v>
      </c>
      <c r="MH35" s="403" t="e">
        <f>INDEX(' Cash Num-Den_Indi'!$A$2:$ANL$35,MATCH('1617 1718 Comparison'!$A35,' Cash Num-Den_Indi'!$A$2:$A$35,0),MATCH('1617 1718 Comparison'!MH$2,' Cash Num-Den_Indi'!$A$2:$ANL$2,0))-INDEX('1617 Data'!$A$2:$AEW$35,MATCH('1617 1718 Comparison'!$A35,'1617 Data'!$A$2:$A$35,0),MATCH('1617 1718 Comparison'!MH$2,'1617 Data'!$A$2:$AEW$2,0))</f>
        <v>#N/A</v>
      </c>
      <c r="MI35" s="403" t="e">
        <f>INDEX(' Cash Num-Den_Indi'!$A$2:$ANL$35,MATCH('1617 1718 Comparison'!$A35,' Cash Num-Den_Indi'!$A$2:$A$35,0),MATCH('1617 1718 Comparison'!MI$2,' Cash Num-Den_Indi'!$A$2:$ANL$2,0))-INDEX('1617 Data'!$A$2:$AEW$35,MATCH('1617 1718 Comparison'!$A35,'1617 Data'!$A$2:$A$35,0),MATCH('1617 1718 Comparison'!MI$2,'1617 Data'!$A$2:$AEW$2,0))</f>
        <v>#N/A</v>
      </c>
      <c r="MJ35" s="402">
        <f>INDEX(' Cash Num-Den_Indi'!$A$2:$ANL$35,MATCH('1617 1718 Comparison'!$A35,' Cash Num-Den_Indi'!$A$2:$A$35,0),MATCH('1617 1718 Comparison'!MJ$2,' Cash Num-Den_Indi'!$A$2:$ANL$2,0))-INDEX('1617 Data'!$A$2:$AEW$35,MATCH('1617 1718 Comparison'!$A35,'1617 Data'!$A$2:$A$35,0),MATCH('1617 1718 Comparison'!MJ$2,'1617 Data'!$A$2:$AEW$2,0))</f>
        <v>0</v>
      </c>
      <c r="MK35" s="403" t="e">
        <f>INDEX(' Cash Num-Den_Indi'!$A$2:$ANL$35,MATCH('1617 1718 Comparison'!$A35,' Cash Num-Den_Indi'!$A$2:$A$35,0),MATCH('1617 1718 Comparison'!MK$2,' Cash Num-Den_Indi'!$A$2:$ANL$2,0))-INDEX('1617 Data'!$A$2:$AEW$35,MATCH('1617 1718 Comparison'!$A35,'1617 Data'!$A$2:$A$35,0),MATCH('1617 1718 Comparison'!MK$2,'1617 Data'!$A$2:$AEW$2,0))</f>
        <v>#N/A</v>
      </c>
      <c r="ML35" s="403" t="e">
        <f>INDEX(' Cash Num-Den_Indi'!$A$2:$ANL$35,MATCH('1617 1718 Comparison'!$A35,' Cash Num-Den_Indi'!$A$2:$A$35,0),MATCH('1617 1718 Comparison'!ML$2,' Cash Num-Den_Indi'!$A$2:$ANL$2,0))-INDEX('1617 Data'!$A$2:$AEW$35,MATCH('1617 1718 Comparison'!$A35,'1617 Data'!$A$2:$A$35,0),MATCH('1617 1718 Comparison'!ML$2,'1617 Data'!$A$2:$AEW$2,0))</f>
        <v>#N/A</v>
      </c>
      <c r="MM35" s="402">
        <f>INDEX(' Cash Num-Den_Indi'!$A$2:$ANL$35,MATCH('1617 1718 Comparison'!$A35,' Cash Num-Den_Indi'!$A$2:$A$35,0),MATCH('1617 1718 Comparison'!MM$2,' Cash Num-Den_Indi'!$A$2:$ANL$2,0))-INDEX('1617 Data'!$A$2:$AEW$35,MATCH('1617 1718 Comparison'!$A35,'1617 Data'!$A$2:$A$35,0),MATCH('1617 1718 Comparison'!MM$2,'1617 Data'!$A$2:$AEW$2,0))</f>
        <v>0</v>
      </c>
      <c r="MN35" s="403" t="e">
        <f>INDEX(' Cash Num-Den_Indi'!$A$2:$ANL$35,MATCH('1617 1718 Comparison'!$A35,' Cash Num-Den_Indi'!$A$2:$A$35,0),MATCH('1617 1718 Comparison'!MN$2,' Cash Num-Den_Indi'!$A$2:$ANL$2,0))-INDEX('1617 Data'!$A$2:$AEW$35,MATCH('1617 1718 Comparison'!$A35,'1617 Data'!$A$2:$A$35,0),MATCH('1617 1718 Comparison'!MN$2,'1617 Data'!$A$2:$AEW$2,0))</f>
        <v>#N/A</v>
      </c>
      <c r="MO35" s="403" t="e">
        <f>INDEX(' Cash Num-Den_Indi'!$A$2:$ANL$35,MATCH('1617 1718 Comparison'!$A35,' Cash Num-Den_Indi'!$A$2:$A$35,0),MATCH('1617 1718 Comparison'!MO$2,' Cash Num-Den_Indi'!$A$2:$ANL$2,0))-INDEX('1617 Data'!$A$2:$AEW$35,MATCH('1617 1718 Comparison'!$A35,'1617 Data'!$A$2:$A$35,0),MATCH('1617 1718 Comparison'!MO$2,'1617 Data'!$A$2:$AEW$2,0))</f>
        <v>#N/A</v>
      </c>
      <c r="MP35" s="402">
        <f>INDEX(' Cash Num-Den_Indi'!$A$2:$ANL$35,MATCH('1617 1718 Comparison'!$A35,' Cash Num-Den_Indi'!$A$2:$A$35,0),MATCH('1617 1718 Comparison'!MP$2,' Cash Num-Den_Indi'!$A$2:$ANL$2,0))-INDEX('1617 Data'!$A$2:$AEW$35,MATCH('1617 1718 Comparison'!$A35,'1617 Data'!$A$2:$A$35,0),MATCH('1617 1718 Comparison'!MP$2,'1617 Data'!$A$2:$AEW$2,0))</f>
        <v>0</v>
      </c>
      <c r="MQ35" s="403" t="e">
        <f>INDEX(' Cash Num-Den_Indi'!$A$2:$ANL$35,MATCH('1617 1718 Comparison'!$A35,' Cash Num-Den_Indi'!$A$2:$A$35,0),MATCH('1617 1718 Comparison'!MQ$2,' Cash Num-Den_Indi'!$A$2:$ANL$2,0))-INDEX('1617 Data'!$A$2:$AEW$35,MATCH('1617 1718 Comparison'!$A35,'1617 Data'!$A$2:$A$35,0),MATCH('1617 1718 Comparison'!MQ$2,'1617 Data'!$A$2:$AEW$2,0))</f>
        <v>#N/A</v>
      </c>
      <c r="MR35" s="403" t="e">
        <f>INDEX(' Cash Num-Den_Indi'!$A$2:$ANL$35,MATCH('1617 1718 Comparison'!$A35,' Cash Num-Den_Indi'!$A$2:$A$35,0),MATCH('1617 1718 Comparison'!MR$2,' Cash Num-Den_Indi'!$A$2:$ANL$2,0))-INDEX('1617 Data'!$A$2:$AEW$35,MATCH('1617 1718 Comparison'!$A35,'1617 Data'!$A$2:$A$35,0),MATCH('1617 1718 Comparison'!MR$2,'1617 Data'!$A$2:$AEW$2,0))</f>
        <v>#N/A</v>
      </c>
      <c r="MS35" s="402">
        <f>INDEX(' Cash Num-Den_Indi'!$A$2:$ANL$35,MATCH('1617 1718 Comparison'!$A35,' Cash Num-Den_Indi'!$A$2:$A$35,0),MATCH('1617 1718 Comparison'!MS$2,' Cash Num-Den_Indi'!$A$2:$ANL$2,0))-INDEX('1617 Data'!$A$2:$AEW$35,MATCH('1617 1718 Comparison'!$A35,'1617 Data'!$A$2:$A$35,0),MATCH('1617 1718 Comparison'!MS$2,'1617 Data'!$A$2:$AEW$2,0))</f>
        <v>0</v>
      </c>
      <c r="MT35" s="403" t="e">
        <f>INDEX(' Cash Num-Den_Indi'!$A$2:$ANL$35,MATCH('1617 1718 Comparison'!$A35,' Cash Num-Den_Indi'!$A$2:$A$35,0),MATCH('1617 1718 Comparison'!MT$2,' Cash Num-Den_Indi'!$A$2:$ANL$2,0))-INDEX('1617 Data'!$A$2:$AEW$35,MATCH('1617 1718 Comparison'!$A35,'1617 Data'!$A$2:$A$35,0),MATCH('1617 1718 Comparison'!MT$2,'1617 Data'!$A$2:$AEW$2,0))</f>
        <v>#N/A</v>
      </c>
      <c r="MU35" s="403" t="e">
        <f>INDEX(' Cash Num-Den_Indi'!$A$2:$ANL$35,MATCH('1617 1718 Comparison'!$A35,' Cash Num-Den_Indi'!$A$2:$A$35,0),MATCH('1617 1718 Comparison'!MU$2,' Cash Num-Den_Indi'!$A$2:$ANL$2,0))-INDEX('1617 Data'!$A$2:$AEW$35,MATCH('1617 1718 Comparison'!$A35,'1617 Data'!$A$2:$A$35,0),MATCH('1617 1718 Comparison'!MU$2,'1617 Data'!$A$2:$AEW$2,0))</f>
        <v>#N/A</v>
      </c>
      <c r="MV35" s="403" t="e">
        <f>INDEX(' Cash Num-Den_Indi'!$A$2:$ANL$35,MATCH('1617 1718 Comparison'!$A35,' Cash Num-Den_Indi'!$A$2:$A$35,0),MATCH('1617 1718 Comparison'!MV$2,' Cash Num-Den_Indi'!$A$2:$ANL$2,0))-INDEX('1617 Data'!$A$2:$AEW$35,MATCH('1617 1718 Comparison'!$A35,'1617 Data'!$A$2:$A$35,0),MATCH('1617 1718 Comparison'!MV$2,'1617 Data'!$A$2:$AEW$2,0))</f>
        <v>#N/A</v>
      </c>
      <c r="MW35" s="403" t="e">
        <f>INDEX(' Cash Num-Den_Indi'!$A$2:$ANL$35,MATCH('1617 1718 Comparison'!$A35,' Cash Num-Den_Indi'!$A$2:$A$35,0),MATCH('1617 1718 Comparison'!MW$2,' Cash Num-Den_Indi'!$A$2:$ANL$2,0))-INDEX('1617 Data'!$A$2:$AEW$35,MATCH('1617 1718 Comparison'!$A35,'1617 Data'!$A$2:$A$35,0),MATCH('1617 1718 Comparison'!MW$2,'1617 Data'!$A$2:$AEW$2,0))</f>
        <v>#N/A</v>
      </c>
      <c r="MX35" s="403" t="e">
        <f>INDEX(' Cash Num-Den_Indi'!$A$2:$ANL$35,MATCH('1617 1718 Comparison'!$A35,' Cash Num-Den_Indi'!$A$2:$A$35,0),MATCH('1617 1718 Comparison'!MX$2,' Cash Num-Den_Indi'!$A$2:$ANL$2,0))-INDEX('1617 Data'!$A$2:$AEW$35,MATCH('1617 1718 Comparison'!$A35,'1617 Data'!$A$2:$A$35,0),MATCH('1617 1718 Comparison'!MX$2,'1617 Data'!$A$2:$AEW$2,0))</f>
        <v>#N/A</v>
      </c>
      <c r="MY35" s="402">
        <f>INDEX(' Cash Num-Den_Indi'!$A$2:$ANL$35,MATCH('1617 1718 Comparison'!$A35,' Cash Num-Den_Indi'!$A$2:$A$35,0),MATCH('1617 1718 Comparison'!MY$2,' Cash Num-Den_Indi'!$A$2:$ANL$2,0))-INDEX('1617 Data'!$A$2:$AEW$35,MATCH('1617 1718 Comparison'!$A35,'1617 Data'!$A$2:$A$35,0),MATCH('1617 1718 Comparison'!MY$2,'1617 Data'!$A$2:$AEW$2,0))</f>
        <v>0</v>
      </c>
      <c r="MZ35" s="403" t="e">
        <f>INDEX(' Cash Num-Den_Indi'!$A$2:$ANL$35,MATCH('1617 1718 Comparison'!$A35,' Cash Num-Den_Indi'!$A$2:$A$35,0),MATCH('1617 1718 Comparison'!MZ$2,' Cash Num-Den_Indi'!$A$2:$ANL$2,0))-INDEX('1617 Data'!$A$2:$AEW$35,MATCH('1617 1718 Comparison'!$A35,'1617 Data'!$A$2:$A$35,0),MATCH('1617 1718 Comparison'!MZ$2,'1617 Data'!$A$2:$AEW$2,0))</f>
        <v>#N/A</v>
      </c>
      <c r="NA35" s="403" t="e">
        <f>INDEX(' Cash Num-Den_Indi'!$A$2:$ANL$35,MATCH('1617 1718 Comparison'!$A35,' Cash Num-Den_Indi'!$A$2:$A$35,0),MATCH('1617 1718 Comparison'!NA$2,' Cash Num-Den_Indi'!$A$2:$ANL$2,0))-INDEX('1617 Data'!$A$2:$AEW$35,MATCH('1617 1718 Comparison'!$A35,'1617 Data'!$A$2:$A$35,0),MATCH('1617 1718 Comparison'!NA$2,'1617 Data'!$A$2:$AEW$2,0))</f>
        <v>#N/A</v>
      </c>
      <c r="NB35" s="402">
        <f>INDEX(' Cash Num-Den_Indi'!$A$2:$ANL$35,MATCH('1617 1718 Comparison'!$A35,' Cash Num-Den_Indi'!$A$2:$A$35,0),MATCH('1617 1718 Comparison'!NB$2,' Cash Num-Den_Indi'!$A$2:$ANL$2,0))-INDEX('1617 Data'!$A$2:$AEW$35,MATCH('1617 1718 Comparison'!$A35,'1617 Data'!$A$2:$A$35,0),MATCH('1617 1718 Comparison'!NB$2,'1617 Data'!$A$2:$AEW$2,0))</f>
        <v>0</v>
      </c>
      <c r="NC35" s="403" t="e">
        <f>INDEX(' Cash Num-Den_Indi'!$A$2:$ANL$35,MATCH('1617 1718 Comparison'!$A35,' Cash Num-Den_Indi'!$A$2:$A$35,0),MATCH('1617 1718 Comparison'!NC$2,' Cash Num-Den_Indi'!$A$2:$ANL$2,0))-INDEX('1617 Data'!$A$2:$AEW$35,MATCH('1617 1718 Comparison'!$A35,'1617 Data'!$A$2:$A$35,0),MATCH('1617 1718 Comparison'!NC$2,'1617 Data'!$A$2:$AEW$2,0))</f>
        <v>#N/A</v>
      </c>
      <c r="ND35" s="403" t="e">
        <f>INDEX(' Cash Num-Den_Indi'!$A$2:$ANL$35,MATCH('1617 1718 Comparison'!$A35,' Cash Num-Den_Indi'!$A$2:$A$35,0),MATCH('1617 1718 Comparison'!ND$2,' Cash Num-Den_Indi'!$A$2:$ANL$2,0))-INDEX('1617 Data'!$A$2:$AEW$35,MATCH('1617 1718 Comparison'!$A35,'1617 Data'!$A$2:$A$35,0),MATCH('1617 1718 Comparison'!ND$2,'1617 Data'!$A$2:$AEW$2,0))</f>
        <v>#N/A</v>
      </c>
      <c r="NE35" s="402">
        <f>INDEX(' Cash Num-Den_Indi'!$A$2:$ANL$35,MATCH('1617 1718 Comparison'!$A35,' Cash Num-Den_Indi'!$A$2:$A$35,0),MATCH('1617 1718 Comparison'!NE$2,' Cash Num-Den_Indi'!$A$2:$ANL$2,0))-INDEX('1617 Data'!$A$2:$AEW$35,MATCH('1617 1718 Comparison'!$A35,'1617 Data'!$A$2:$A$35,0),MATCH('1617 1718 Comparison'!NE$2,'1617 Data'!$A$2:$AEW$2,0))</f>
        <v>0</v>
      </c>
      <c r="NF35" s="403" t="e">
        <f>INDEX(' Cash Num-Den_Indi'!$A$2:$ANL$35,MATCH('1617 1718 Comparison'!$A35,' Cash Num-Den_Indi'!$A$2:$A$35,0),MATCH('1617 1718 Comparison'!NF$2,' Cash Num-Den_Indi'!$A$2:$ANL$2,0))-INDEX('1617 Data'!$A$2:$AEW$35,MATCH('1617 1718 Comparison'!$A35,'1617 Data'!$A$2:$A$35,0),MATCH('1617 1718 Comparison'!NF$2,'1617 Data'!$A$2:$AEW$2,0))</f>
        <v>#N/A</v>
      </c>
      <c r="NG35" s="403" t="e">
        <f>INDEX(' Cash Num-Den_Indi'!$A$2:$ANL$35,MATCH('1617 1718 Comparison'!$A35,' Cash Num-Den_Indi'!$A$2:$A$35,0),MATCH('1617 1718 Comparison'!NG$2,' Cash Num-Den_Indi'!$A$2:$ANL$2,0))-INDEX('1617 Data'!$A$2:$AEW$35,MATCH('1617 1718 Comparison'!$A35,'1617 Data'!$A$2:$A$35,0),MATCH('1617 1718 Comparison'!NG$2,'1617 Data'!$A$2:$AEW$2,0))</f>
        <v>#N/A</v>
      </c>
      <c r="NH35" s="402">
        <f>INDEX(' Cash Num-Den_Indi'!$A$2:$ANL$35,MATCH('1617 1718 Comparison'!$A35,' Cash Num-Den_Indi'!$A$2:$A$35,0),MATCH('1617 1718 Comparison'!NH$2,' Cash Num-Den_Indi'!$A$2:$ANL$2,0))-INDEX('1617 Data'!$A$2:$AEW$35,MATCH('1617 1718 Comparison'!$A35,'1617 Data'!$A$2:$A$35,0),MATCH('1617 1718 Comparison'!NH$2,'1617 Data'!$A$2:$AEW$2,0))</f>
        <v>0</v>
      </c>
      <c r="NI35" s="403" t="e">
        <f>INDEX(' Cash Num-Den_Indi'!$A$2:$ANL$35,MATCH('1617 1718 Comparison'!$A35,' Cash Num-Den_Indi'!$A$2:$A$35,0),MATCH('1617 1718 Comparison'!NI$2,' Cash Num-Den_Indi'!$A$2:$ANL$2,0))-INDEX('1617 Data'!$A$2:$AEW$35,MATCH('1617 1718 Comparison'!$A35,'1617 Data'!$A$2:$A$35,0),MATCH('1617 1718 Comparison'!NI$2,'1617 Data'!$A$2:$AEW$2,0))</f>
        <v>#N/A</v>
      </c>
      <c r="NJ35" s="403" t="e">
        <f>INDEX(' Cash Num-Den_Indi'!$A$2:$ANL$35,MATCH('1617 1718 Comparison'!$A35,' Cash Num-Den_Indi'!$A$2:$A$35,0),MATCH('1617 1718 Comparison'!NJ$2,' Cash Num-Den_Indi'!$A$2:$ANL$2,0))-INDEX('1617 Data'!$A$2:$AEW$35,MATCH('1617 1718 Comparison'!$A35,'1617 Data'!$A$2:$A$35,0),MATCH('1617 1718 Comparison'!NJ$2,'1617 Data'!$A$2:$AEW$2,0))</f>
        <v>#N/A</v>
      </c>
      <c r="NK35" s="402">
        <f>INDEX(' Cash Num-Den_Indi'!$A$2:$ANL$35,MATCH('1617 1718 Comparison'!$A35,' Cash Num-Den_Indi'!$A$2:$A$35,0),MATCH('1617 1718 Comparison'!NK$2,' Cash Num-Den_Indi'!$A$2:$ANL$2,0))-INDEX('1617 Data'!$A$2:$AEW$35,MATCH('1617 1718 Comparison'!$A35,'1617 Data'!$A$2:$A$35,0),MATCH('1617 1718 Comparison'!NK$2,'1617 Data'!$A$2:$AEW$2,0))</f>
        <v>0</v>
      </c>
      <c r="NL35" s="403" t="e">
        <f>INDEX(' Cash Num-Den_Indi'!$A$2:$ANL$35,MATCH('1617 1718 Comparison'!$A35,' Cash Num-Den_Indi'!$A$2:$A$35,0),MATCH('1617 1718 Comparison'!NL$2,' Cash Num-Den_Indi'!$A$2:$ANL$2,0))-INDEX('1617 Data'!$A$2:$AEW$35,MATCH('1617 1718 Comparison'!$A35,'1617 Data'!$A$2:$A$35,0),MATCH('1617 1718 Comparison'!NL$2,'1617 Data'!$A$2:$AEW$2,0))</f>
        <v>#N/A</v>
      </c>
      <c r="NM35" s="403" t="e">
        <f>INDEX(' Cash Num-Den_Indi'!$A$2:$ANL$35,MATCH('1617 1718 Comparison'!$A35,' Cash Num-Den_Indi'!$A$2:$A$35,0),MATCH('1617 1718 Comparison'!NM$2,' Cash Num-Den_Indi'!$A$2:$ANL$2,0))-INDEX('1617 Data'!$A$2:$AEW$35,MATCH('1617 1718 Comparison'!$A35,'1617 Data'!$A$2:$A$35,0),MATCH('1617 1718 Comparison'!NM$2,'1617 Data'!$A$2:$AEW$2,0))</f>
        <v>#N/A</v>
      </c>
      <c r="NN35" s="402">
        <f>INDEX(' Cash Num-Den_Indi'!$A$2:$ANL$35,MATCH('1617 1718 Comparison'!$A35,' Cash Num-Den_Indi'!$A$2:$A$35,0),MATCH('1617 1718 Comparison'!NN$2,' Cash Num-Den_Indi'!$A$2:$ANL$2,0))-INDEX('1617 Data'!$A$2:$AEW$35,MATCH('1617 1718 Comparison'!$A35,'1617 Data'!$A$2:$A$35,0),MATCH('1617 1718 Comparison'!NN$2,'1617 Data'!$A$2:$AEW$2,0))</f>
        <v>0</v>
      </c>
      <c r="NO35" s="403" t="e">
        <f>INDEX(' Cash Num-Den_Indi'!$A$2:$ANL$35,MATCH('1617 1718 Comparison'!$A35,' Cash Num-Den_Indi'!$A$2:$A$35,0),MATCH('1617 1718 Comparison'!NO$2,' Cash Num-Den_Indi'!$A$2:$ANL$2,0))-INDEX('1617 Data'!$A$2:$AEW$35,MATCH('1617 1718 Comparison'!$A35,'1617 Data'!$A$2:$A$35,0),MATCH('1617 1718 Comparison'!NO$2,'1617 Data'!$A$2:$AEW$2,0))</f>
        <v>#N/A</v>
      </c>
      <c r="NP35" s="403" t="e">
        <f>INDEX(' Cash Num-Den_Indi'!$A$2:$ANL$35,MATCH('1617 1718 Comparison'!$A35,' Cash Num-Den_Indi'!$A$2:$A$35,0),MATCH('1617 1718 Comparison'!NP$2,' Cash Num-Den_Indi'!$A$2:$ANL$2,0))-INDEX('1617 Data'!$A$2:$AEW$35,MATCH('1617 1718 Comparison'!$A35,'1617 Data'!$A$2:$A$35,0),MATCH('1617 1718 Comparison'!NP$2,'1617 Data'!$A$2:$AEW$2,0))</f>
        <v>#N/A</v>
      </c>
      <c r="NQ35" s="402">
        <f>INDEX(' Cash Num-Den_Indi'!$A$2:$ANL$35,MATCH('1617 1718 Comparison'!$A35,' Cash Num-Den_Indi'!$A$2:$A$35,0),MATCH('1617 1718 Comparison'!NQ$2,' Cash Num-Den_Indi'!$A$2:$ANL$2,0))-INDEX('1617 Data'!$A$2:$AEW$35,MATCH('1617 1718 Comparison'!$A35,'1617 Data'!$A$2:$A$35,0),MATCH('1617 1718 Comparison'!NQ$2,'1617 Data'!$A$2:$AEW$2,0))</f>
        <v>0</v>
      </c>
      <c r="NR35" s="403" t="e">
        <f>INDEX(' Cash Num-Den_Indi'!$A$2:$ANL$35,MATCH('1617 1718 Comparison'!$A35,' Cash Num-Den_Indi'!$A$2:$A$35,0),MATCH('1617 1718 Comparison'!NR$2,' Cash Num-Den_Indi'!$A$2:$ANL$2,0))-INDEX('1617 Data'!$A$2:$AEW$35,MATCH('1617 1718 Comparison'!$A35,'1617 Data'!$A$2:$A$35,0),MATCH('1617 1718 Comparison'!NR$2,'1617 Data'!$A$2:$AEW$2,0))</f>
        <v>#N/A</v>
      </c>
      <c r="NS35" s="403" t="e">
        <f>INDEX(' Cash Num-Den_Indi'!$A$2:$ANL$35,MATCH('1617 1718 Comparison'!$A35,' Cash Num-Den_Indi'!$A$2:$A$35,0),MATCH('1617 1718 Comparison'!NS$2,' Cash Num-Den_Indi'!$A$2:$ANL$2,0))-INDEX('1617 Data'!$A$2:$AEW$35,MATCH('1617 1718 Comparison'!$A35,'1617 Data'!$A$2:$A$35,0),MATCH('1617 1718 Comparison'!NS$2,'1617 Data'!$A$2:$AEW$2,0))</f>
        <v>#N/A</v>
      </c>
      <c r="NT35" s="403" t="e">
        <f>INDEX(' Cash Num-Den_Indi'!$A$2:$ANL$35,MATCH('1617 1718 Comparison'!$A35,' Cash Num-Den_Indi'!$A$2:$A$35,0),MATCH('1617 1718 Comparison'!NT$2,' Cash Num-Den_Indi'!$A$2:$ANL$2,0))-INDEX('1617 Data'!$A$2:$AEW$35,MATCH('1617 1718 Comparison'!$A35,'1617 Data'!$A$2:$A$35,0),MATCH('1617 1718 Comparison'!NT$2,'1617 Data'!$A$2:$AEW$2,0))</f>
        <v>#N/A</v>
      </c>
      <c r="NU35" s="403" t="e">
        <f>INDEX(' Cash Num-Den_Indi'!$A$2:$ANL$35,MATCH('1617 1718 Comparison'!$A35,' Cash Num-Den_Indi'!$A$2:$A$35,0),MATCH('1617 1718 Comparison'!NU$2,' Cash Num-Den_Indi'!$A$2:$ANL$2,0))-INDEX('1617 Data'!$A$2:$AEW$35,MATCH('1617 1718 Comparison'!$A35,'1617 Data'!$A$2:$A$35,0),MATCH('1617 1718 Comparison'!NU$2,'1617 Data'!$A$2:$AEW$2,0))</f>
        <v>#N/A</v>
      </c>
      <c r="NV35" s="403" t="e">
        <f>INDEX(' Cash Num-Den_Indi'!$A$2:$ANL$35,MATCH('1617 1718 Comparison'!$A35,' Cash Num-Den_Indi'!$A$2:$A$35,0),MATCH('1617 1718 Comparison'!NV$2,' Cash Num-Den_Indi'!$A$2:$ANL$2,0))-INDEX('1617 Data'!$A$2:$AEW$35,MATCH('1617 1718 Comparison'!$A35,'1617 Data'!$A$2:$A$35,0),MATCH('1617 1718 Comparison'!NV$2,'1617 Data'!$A$2:$AEW$2,0))</f>
        <v>#N/A</v>
      </c>
      <c r="NW35" s="402">
        <f>INDEX(' Cash Num-Den_Indi'!$A$2:$ANL$35,MATCH('1617 1718 Comparison'!$A35,' Cash Num-Den_Indi'!$A$2:$A$35,0),MATCH('1617 1718 Comparison'!NW$2,' Cash Num-Den_Indi'!$A$2:$ANL$2,0))-INDEX('1617 Data'!$A$2:$AEW$35,MATCH('1617 1718 Comparison'!$A35,'1617 Data'!$A$2:$A$35,0),MATCH('1617 1718 Comparison'!NW$2,'1617 Data'!$A$2:$AEW$2,0))</f>
        <v>3.769563156011202E-2</v>
      </c>
      <c r="NX35" s="403" t="e">
        <f>INDEX(' Cash Num-Den_Indi'!$A$2:$ANL$35,MATCH('1617 1718 Comparison'!$A35,' Cash Num-Den_Indi'!$A$2:$A$35,0),MATCH('1617 1718 Comparison'!NX$2,' Cash Num-Den_Indi'!$A$2:$ANL$2,0))-INDEX('1617 Data'!$A$2:$AEW$35,MATCH('1617 1718 Comparison'!$A35,'1617 Data'!$A$2:$A$35,0),MATCH('1617 1718 Comparison'!NX$2,'1617 Data'!$A$2:$AEW$2,0))</f>
        <v>#N/A</v>
      </c>
      <c r="NY35" s="403" t="e">
        <f>INDEX(' Cash Num-Den_Indi'!$A$2:$ANL$35,MATCH('1617 1718 Comparison'!$A35,' Cash Num-Den_Indi'!$A$2:$A$35,0),MATCH('1617 1718 Comparison'!NY$2,' Cash Num-Den_Indi'!$A$2:$ANL$2,0))-INDEX('1617 Data'!$A$2:$AEW$35,MATCH('1617 1718 Comparison'!$A35,'1617 Data'!$A$2:$A$35,0),MATCH('1617 1718 Comparison'!NY$2,'1617 Data'!$A$2:$AEW$2,0))</f>
        <v>#N/A</v>
      </c>
      <c r="NZ35" s="402">
        <f>INDEX(' Cash Num-Den_Indi'!$A$2:$ANL$35,MATCH('1617 1718 Comparison'!$A35,' Cash Num-Den_Indi'!$A$2:$A$35,0),MATCH('1617 1718 Comparison'!NZ$2,' Cash Num-Den_Indi'!$A$2:$ANL$2,0))-INDEX('1617 Data'!$A$2:$AEW$35,MATCH('1617 1718 Comparison'!$A35,'1617 Data'!$A$2:$A$35,0),MATCH('1617 1718 Comparison'!NZ$2,'1617 Data'!$A$2:$AEW$2,0))</f>
        <v>-1.6538097762122561E-2</v>
      </c>
      <c r="OA35" s="403" t="e">
        <f>INDEX(' Cash Num-Den_Indi'!$A$2:$ANL$35,MATCH('1617 1718 Comparison'!$A35,' Cash Num-Den_Indi'!$A$2:$A$35,0),MATCH('1617 1718 Comparison'!OA$2,' Cash Num-Den_Indi'!$A$2:$ANL$2,0))-INDEX('1617 Data'!$A$2:$AEW$35,MATCH('1617 1718 Comparison'!$A35,'1617 Data'!$A$2:$A$35,0),MATCH('1617 1718 Comparison'!OA$2,'1617 Data'!$A$2:$AEW$2,0))</f>
        <v>#N/A</v>
      </c>
      <c r="OB35" s="403" t="e">
        <f>INDEX(' Cash Num-Den_Indi'!$A$2:$ANL$35,MATCH('1617 1718 Comparison'!$A35,' Cash Num-Den_Indi'!$A$2:$A$35,0),MATCH('1617 1718 Comparison'!OB$2,' Cash Num-Den_Indi'!$A$2:$ANL$2,0))-INDEX('1617 Data'!$A$2:$AEW$35,MATCH('1617 1718 Comparison'!$A35,'1617 Data'!$A$2:$A$35,0),MATCH('1617 1718 Comparison'!OB$2,'1617 Data'!$A$2:$AEW$2,0))</f>
        <v>#N/A</v>
      </c>
      <c r="OC35" s="402">
        <f>INDEX(' Cash Num-Den_Indi'!$A$2:$ANL$35,MATCH('1617 1718 Comparison'!$A35,' Cash Num-Den_Indi'!$A$2:$A$35,0),MATCH('1617 1718 Comparison'!OC$2,' Cash Num-Den_Indi'!$A$2:$ANL$2,0))-INDEX('1617 Data'!$A$2:$AEW$35,MATCH('1617 1718 Comparison'!$A35,'1617 Data'!$A$2:$A$35,0),MATCH('1617 1718 Comparison'!OC$2,'1617 Data'!$A$2:$AEW$2,0))</f>
        <v>0</v>
      </c>
      <c r="OD35" s="403" t="e">
        <f>INDEX(' Cash Num-Den_Indi'!$A$2:$ANL$35,MATCH('1617 1718 Comparison'!$A35,' Cash Num-Den_Indi'!$A$2:$A$35,0),MATCH('1617 1718 Comparison'!OD$2,' Cash Num-Den_Indi'!$A$2:$ANL$2,0))-INDEX('1617 Data'!$A$2:$AEW$35,MATCH('1617 1718 Comparison'!$A35,'1617 Data'!$A$2:$A$35,0),MATCH('1617 1718 Comparison'!OD$2,'1617 Data'!$A$2:$AEW$2,0))</f>
        <v>#N/A</v>
      </c>
      <c r="OE35" s="403" t="e">
        <f>INDEX(' Cash Num-Den_Indi'!$A$2:$ANL$35,MATCH('1617 1718 Comparison'!$A35,' Cash Num-Den_Indi'!$A$2:$A$35,0),MATCH('1617 1718 Comparison'!OE$2,' Cash Num-Den_Indi'!$A$2:$ANL$2,0))-INDEX('1617 Data'!$A$2:$AEW$35,MATCH('1617 1718 Comparison'!$A35,'1617 Data'!$A$2:$A$35,0),MATCH('1617 1718 Comparison'!OE$2,'1617 Data'!$A$2:$AEW$2,0))</f>
        <v>#N/A</v>
      </c>
      <c r="OF35" s="402">
        <f>INDEX(' Cash Num-Den_Indi'!$A$2:$ANL$35,MATCH('1617 1718 Comparison'!$A35,' Cash Num-Den_Indi'!$A$2:$A$35,0),MATCH('1617 1718 Comparison'!OF$2,' Cash Num-Den_Indi'!$A$2:$ANL$2,0))-INDEX('1617 Data'!$A$2:$AEW$35,MATCH('1617 1718 Comparison'!$A35,'1617 Data'!$A$2:$A$35,0),MATCH('1617 1718 Comparison'!OF$2,'1617 Data'!$A$2:$AEW$2,0))</f>
        <v>0</v>
      </c>
      <c r="OG35" s="403" t="e">
        <f>INDEX(' Cash Num-Den_Indi'!$A$2:$ANL$35,MATCH('1617 1718 Comparison'!$A35,' Cash Num-Den_Indi'!$A$2:$A$35,0),MATCH('1617 1718 Comparison'!OG$2,' Cash Num-Den_Indi'!$A$2:$ANL$2,0))-INDEX('1617 Data'!$A$2:$AEW$35,MATCH('1617 1718 Comparison'!$A35,'1617 Data'!$A$2:$A$35,0),MATCH('1617 1718 Comparison'!OG$2,'1617 Data'!$A$2:$AEW$2,0))</f>
        <v>#N/A</v>
      </c>
      <c r="OH35" s="403" t="e">
        <f>INDEX(' Cash Num-Den_Indi'!$A$2:$ANL$35,MATCH('1617 1718 Comparison'!$A35,' Cash Num-Den_Indi'!$A$2:$A$35,0),MATCH('1617 1718 Comparison'!OH$2,' Cash Num-Den_Indi'!$A$2:$ANL$2,0))-INDEX('1617 Data'!$A$2:$AEW$35,MATCH('1617 1718 Comparison'!$A35,'1617 Data'!$A$2:$A$35,0),MATCH('1617 1718 Comparison'!OH$2,'1617 Data'!$A$2:$AEW$2,0))</f>
        <v>#N/A</v>
      </c>
      <c r="OI35" s="402">
        <f>INDEX(' Cash Num-Den_Indi'!$A$2:$ANL$35,MATCH('1617 1718 Comparison'!$A35,' Cash Num-Den_Indi'!$A$2:$A$35,0),MATCH('1617 1718 Comparison'!OI$2,' Cash Num-Den_Indi'!$A$2:$ANL$2,0))-INDEX('1617 Data'!$A$2:$AEW$35,MATCH('1617 1718 Comparison'!$A35,'1617 Data'!$A$2:$A$35,0),MATCH('1617 1718 Comparison'!OI$2,'1617 Data'!$A$2:$AEW$2,0))</f>
        <v>0</v>
      </c>
      <c r="OJ35" s="403" t="e">
        <f>INDEX(' Cash Num-Den_Indi'!$A$2:$ANL$35,MATCH('1617 1718 Comparison'!$A35,' Cash Num-Den_Indi'!$A$2:$A$35,0),MATCH('1617 1718 Comparison'!OJ$2,' Cash Num-Den_Indi'!$A$2:$ANL$2,0))-INDEX('1617 Data'!$A$2:$AEW$35,MATCH('1617 1718 Comparison'!$A35,'1617 Data'!$A$2:$A$35,0),MATCH('1617 1718 Comparison'!OJ$2,'1617 Data'!$A$2:$AEW$2,0))</f>
        <v>#N/A</v>
      </c>
      <c r="OK35" s="403" t="e">
        <f>INDEX(' Cash Num-Den_Indi'!$A$2:$ANL$35,MATCH('1617 1718 Comparison'!$A35,' Cash Num-Den_Indi'!$A$2:$A$35,0),MATCH('1617 1718 Comparison'!OK$2,' Cash Num-Den_Indi'!$A$2:$ANL$2,0))-INDEX('1617 Data'!$A$2:$AEW$35,MATCH('1617 1718 Comparison'!$A35,'1617 Data'!$A$2:$A$35,0),MATCH('1617 1718 Comparison'!OK$2,'1617 Data'!$A$2:$AEW$2,0))</f>
        <v>#N/A</v>
      </c>
      <c r="OL35" s="402">
        <f>INDEX(' Cash Num-Den_Indi'!$A$2:$ANL$35,MATCH('1617 1718 Comparison'!$A35,' Cash Num-Den_Indi'!$A$2:$A$35,0),MATCH('1617 1718 Comparison'!OL$2,' Cash Num-Den_Indi'!$A$2:$ANL$2,0))-INDEX('1617 Data'!$A$2:$AEW$35,MATCH('1617 1718 Comparison'!$A35,'1617 Data'!$A$2:$A$35,0),MATCH('1617 1718 Comparison'!OL$2,'1617 Data'!$A$2:$AEW$2,0))</f>
        <v>0</v>
      </c>
      <c r="OM35" s="403" t="e">
        <f>INDEX(' Cash Num-Den_Indi'!$A$2:$ANL$35,MATCH('1617 1718 Comparison'!$A35,' Cash Num-Den_Indi'!$A$2:$A$35,0),MATCH('1617 1718 Comparison'!OM$2,' Cash Num-Den_Indi'!$A$2:$ANL$2,0))-INDEX('1617 Data'!$A$2:$AEW$35,MATCH('1617 1718 Comparison'!$A35,'1617 Data'!$A$2:$A$35,0),MATCH('1617 1718 Comparison'!OM$2,'1617 Data'!$A$2:$AEW$2,0))</f>
        <v>#N/A</v>
      </c>
      <c r="ON35" s="403" t="e">
        <f>INDEX(' Cash Num-Den_Indi'!$A$2:$ANL$35,MATCH('1617 1718 Comparison'!$A35,' Cash Num-Den_Indi'!$A$2:$A$35,0),MATCH('1617 1718 Comparison'!ON$2,' Cash Num-Den_Indi'!$A$2:$ANL$2,0))-INDEX('1617 Data'!$A$2:$AEW$35,MATCH('1617 1718 Comparison'!$A35,'1617 Data'!$A$2:$A$35,0),MATCH('1617 1718 Comparison'!ON$2,'1617 Data'!$A$2:$AEW$2,0))</f>
        <v>#N/A</v>
      </c>
      <c r="OO35" s="402">
        <f>INDEX(' Cash Num-Den_Indi'!$A$2:$ANL$35,MATCH('1617 1718 Comparison'!$A35,' Cash Num-Den_Indi'!$A$2:$A$35,0),MATCH('1617 1718 Comparison'!OO$2,' Cash Num-Den_Indi'!$A$2:$ANL$2,0))-INDEX('1617 Data'!$A$2:$AEW$35,MATCH('1617 1718 Comparison'!$A35,'1617 Data'!$A$2:$A$35,0),MATCH('1617 1718 Comparison'!OO$2,'1617 Data'!$A$2:$AEW$2,0))</f>
        <v>2.7099298517711645E-2</v>
      </c>
      <c r="OP35" s="403" t="e">
        <f>INDEX(' Cash Num-Den_Indi'!$A$2:$ANL$35,MATCH('1617 1718 Comparison'!$A35,' Cash Num-Den_Indi'!$A$2:$A$35,0),MATCH('1617 1718 Comparison'!OP$2,' Cash Num-Den_Indi'!$A$2:$ANL$2,0))-INDEX('1617 Data'!$A$2:$AEW$35,MATCH('1617 1718 Comparison'!$A35,'1617 Data'!$A$2:$A$35,0),MATCH('1617 1718 Comparison'!OP$2,'1617 Data'!$A$2:$AEW$2,0))</f>
        <v>#N/A</v>
      </c>
      <c r="OQ35" s="403" t="e">
        <f>INDEX(' Cash Num-Den_Indi'!$A$2:$ANL$35,MATCH('1617 1718 Comparison'!$A35,' Cash Num-Den_Indi'!$A$2:$A$35,0),MATCH('1617 1718 Comparison'!OQ$2,' Cash Num-Den_Indi'!$A$2:$ANL$2,0))-INDEX('1617 Data'!$A$2:$AEW$35,MATCH('1617 1718 Comparison'!$A35,'1617 Data'!$A$2:$A$35,0),MATCH('1617 1718 Comparison'!OQ$2,'1617 Data'!$A$2:$AEW$2,0))</f>
        <v>#N/A</v>
      </c>
      <c r="OR35" s="403" t="e">
        <f>INDEX(' Cash Num-Den_Indi'!$A$2:$ANL$35,MATCH('1617 1718 Comparison'!$A35,' Cash Num-Den_Indi'!$A$2:$A$35,0),MATCH('1617 1718 Comparison'!OR$2,' Cash Num-Den_Indi'!$A$2:$ANL$2,0))-INDEX('1617 Data'!$A$2:$AEW$35,MATCH('1617 1718 Comparison'!$A35,'1617 Data'!$A$2:$A$35,0),MATCH('1617 1718 Comparison'!OR$2,'1617 Data'!$A$2:$AEW$2,0))</f>
        <v>#N/A</v>
      </c>
      <c r="OS35" s="403" t="e">
        <f>INDEX(' Cash Num-Den_Indi'!$A$2:$ANL$35,MATCH('1617 1718 Comparison'!$A35,' Cash Num-Den_Indi'!$A$2:$A$35,0),MATCH('1617 1718 Comparison'!OS$2,' Cash Num-Den_Indi'!$A$2:$ANL$2,0))-INDEX('1617 Data'!$A$2:$AEW$35,MATCH('1617 1718 Comparison'!$A35,'1617 Data'!$A$2:$A$35,0),MATCH('1617 1718 Comparison'!OS$2,'1617 Data'!$A$2:$AEW$2,0))</f>
        <v>#N/A</v>
      </c>
      <c r="OT35" s="403" t="e">
        <f>INDEX(' Cash Num-Den_Indi'!$A$2:$ANL$35,MATCH('1617 1718 Comparison'!$A35,' Cash Num-Den_Indi'!$A$2:$A$35,0),MATCH('1617 1718 Comparison'!OT$2,' Cash Num-Den_Indi'!$A$2:$ANL$2,0))-INDEX('1617 Data'!$A$2:$AEW$35,MATCH('1617 1718 Comparison'!$A35,'1617 Data'!$A$2:$A$35,0),MATCH('1617 1718 Comparison'!OT$2,'1617 Data'!$A$2:$AEW$2,0))</f>
        <v>#N/A</v>
      </c>
      <c r="OU35" s="402">
        <f>INDEX(' Cash Num-Den_Indi'!$A$2:$ANL$35,MATCH('1617 1718 Comparison'!$A35,' Cash Num-Den_Indi'!$A$2:$A$35,0),MATCH('1617 1718 Comparison'!OU$2,' Cash Num-Den_Indi'!$A$2:$ANL$2,0))-INDEX('1617 Data'!$A$2:$AEW$35,MATCH('1617 1718 Comparison'!$A35,'1617 Data'!$A$2:$A$35,0),MATCH('1617 1718 Comparison'!OU$2,'1617 Data'!$A$2:$AEW$2,0))</f>
        <v>3.5352735088807208E-2</v>
      </c>
      <c r="OV35" s="403" t="e">
        <f>INDEX(' Cash Num-Den_Indi'!$A$2:$ANL$35,MATCH('1617 1718 Comparison'!$A35,' Cash Num-Den_Indi'!$A$2:$A$35,0),MATCH('1617 1718 Comparison'!OV$2,' Cash Num-Den_Indi'!$A$2:$ANL$2,0))-INDEX('1617 Data'!$A$2:$AEW$35,MATCH('1617 1718 Comparison'!$A35,'1617 Data'!$A$2:$A$35,0),MATCH('1617 1718 Comparison'!OV$2,'1617 Data'!$A$2:$AEW$2,0))</f>
        <v>#N/A</v>
      </c>
      <c r="OW35" s="403" t="e">
        <f>INDEX(' Cash Num-Den_Indi'!$A$2:$ANL$35,MATCH('1617 1718 Comparison'!$A35,' Cash Num-Den_Indi'!$A$2:$A$35,0),MATCH('1617 1718 Comparison'!OW$2,' Cash Num-Den_Indi'!$A$2:$ANL$2,0))-INDEX('1617 Data'!$A$2:$AEW$35,MATCH('1617 1718 Comparison'!$A35,'1617 Data'!$A$2:$A$35,0),MATCH('1617 1718 Comparison'!OW$2,'1617 Data'!$A$2:$AEW$2,0))</f>
        <v>#N/A</v>
      </c>
      <c r="OX35" s="402">
        <f>INDEX(' Cash Num-Den_Indi'!$A$2:$ANL$35,MATCH('1617 1718 Comparison'!$A35,' Cash Num-Den_Indi'!$A$2:$A$35,0),MATCH('1617 1718 Comparison'!OX$2,' Cash Num-Den_Indi'!$A$2:$ANL$2,0))-INDEX('1617 Data'!$A$2:$AEW$35,MATCH('1617 1718 Comparison'!$A35,'1617 Data'!$A$2:$A$35,0),MATCH('1617 1718 Comparison'!OX$2,'1617 Data'!$A$2:$AEW$2,0))</f>
        <v>-1.077346439147675E-2</v>
      </c>
      <c r="OY35" s="403" t="e">
        <f>INDEX(' Cash Num-Den_Indi'!$A$2:$ANL$35,MATCH('1617 1718 Comparison'!$A35,' Cash Num-Den_Indi'!$A$2:$A$35,0),MATCH('1617 1718 Comparison'!OY$2,' Cash Num-Den_Indi'!$A$2:$ANL$2,0))-INDEX('1617 Data'!$A$2:$AEW$35,MATCH('1617 1718 Comparison'!$A35,'1617 Data'!$A$2:$A$35,0),MATCH('1617 1718 Comparison'!OY$2,'1617 Data'!$A$2:$AEW$2,0))</f>
        <v>#N/A</v>
      </c>
      <c r="OZ35" s="403" t="e">
        <f>INDEX(' Cash Num-Den_Indi'!$A$2:$ANL$35,MATCH('1617 1718 Comparison'!$A35,' Cash Num-Den_Indi'!$A$2:$A$35,0),MATCH('1617 1718 Comparison'!OZ$2,' Cash Num-Den_Indi'!$A$2:$ANL$2,0))-INDEX('1617 Data'!$A$2:$AEW$35,MATCH('1617 1718 Comparison'!$A35,'1617 Data'!$A$2:$A$35,0),MATCH('1617 1718 Comparison'!OZ$2,'1617 Data'!$A$2:$AEW$2,0))</f>
        <v>#N/A</v>
      </c>
      <c r="PA35" s="402">
        <f>INDEX(' Cash Num-Den_Indi'!$A$2:$ANL$35,MATCH('1617 1718 Comparison'!$A35,' Cash Num-Den_Indi'!$A$2:$A$35,0),MATCH('1617 1718 Comparison'!PA$2,' Cash Num-Den_Indi'!$A$2:$ANL$2,0))-INDEX('1617 Data'!$A$2:$AEW$35,MATCH('1617 1718 Comparison'!$A35,'1617 Data'!$A$2:$A$35,0),MATCH('1617 1718 Comparison'!PA$2,'1617 Data'!$A$2:$AEW$2,0))</f>
        <v>0</v>
      </c>
      <c r="PB35" s="403" t="e">
        <f>INDEX(' Cash Num-Den_Indi'!$A$2:$ANL$35,MATCH('1617 1718 Comparison'!$A35,' Cash Num-Den_Indi'!$A$2:$A$35,0),MATCH('1617 1718 Comparison'!PB$2,' Cash Num-Den_Indi'!$A$2:$ANL$2,0))-INDEX('1617 Data'!$A$2:$AEW$35,MATCH('1617 1718 Comparison'!$A35,'1617 Data'!$A$2:$A$35,0),MATCH('1617 1718 Comparison'!PB$2,'1617 Data'!$A$2:$AEW$2,0))</f>
        <v>#N/A</v>
      </c>
      <c r="PC35" s="403" t="e">
        <f>INDEX(' Cash Num-Den_Indi'!$A$2:$ANL$35,MATCH('1617 1718 Comparison'!$A35,' Cash Num-Den_Indi'!$A$2:$A$35,0),MATCH('1617 1718 Comparison'!PC$2,' Cash Num-Den_Indi'!$A$2:$ANL$2,0))-INDEX('1617 Data'!$A$2:$AEW$35,MATCH('1617 1718 Comparison'!$A35,'1617 Data'!$A$2:$A$35,0),MATCH('1617 1718 Comparison'!PC$2,'1617 Data'!$A$2:$AEW$2,0))</f>
        <v>#N/A</v>
      </c>
      <c r="PD35" s="402">
        <f>INDEX(' Cash Num-Den_Indi'!$A$2:$ANL$35,MATCH('1617 1718 Comparison'!$A35,' Cash Num-Den_Indi'!$A$2:$A$35,0),MATCH('1617 1718 Comparison'!PD$2,' Cash Num-Den_Indi'!$A$2:$ANL$2,0))-INDEX('1617 Data'!$A$2:$AEW$35,MATCH('1617 1718 Comparison'!$A35,'1617 Data'!$A$2:$A$35,0),MATCH('1617 1718 Comparison'!PD$2,'1617 Data'!$A$2:$AEW$2,0))</f>
        <v>0</v>
      </c>
      <c r="PE35" s="403" t="e">
        <f>INDEX(' Cash Num-Den_Indi'!$A$2:$ANL$35,MATCH('1617 1718 Comparison'!$A35,' Cash Num-Den_Indi'!$A$2:$A$35,0),MATCH('1617 1718 Comparison'!PE$2,' Cash Num-Den_Indi'!$A$2:$ANL$2,0))-INDEX('1617 Data'!$A$2:$AEW$35,MATCH('1617 1718 Comparison'!$A35,'1617 Data'!$A$2:$A$35,0),MATCH('1617 1718 Comparison'!PE$2,'1617 Data'!$A$2:$AEW$2,0))</f>
        <v>#N/A</v>
      </c>
      <c r="PF35" s="403" t="e">
        <f>INDEX(' Cash Num-Den_Indi'!$A$2:$ANL$35,MATCH('1617 1718 Comparison'!$A35,' Cash Num-Den_Indi'!$A$2:$A$35,0),MATCH('1617 1718 Comparison'!PF$2,' Cash Num-Den_Indi'!$A$2:$ANL$2,0))-INDEX('1617 Data'!$A$2:$AEW$35,MATCH('1617 1718 Comparison'!$A35,'1617 Data'!$A$2:$A$35,0),MATCH('1617 1718 Comparison'!PF$2,'1617 Data'!$A$2:$AEW$2,0))</f>
        <v>#N/A</v>
      </c>
      <c r="PG35" s="402">
        <f>INDEX(' Cash Num-Den_Indi'!$A$2:$ANL$35,MATCH('1617 1718 Comparison'!$A35,' Cash Num-Den_Indi'!$A$2:$A$35,0),MATCH('1617 1718 Comparison'!PG$2,' Cash Num-Den_Indi'!$A$2:$ANL$2,0))-INDEX('1617 Data'!$A$2:$AEW$35,MATCH('1617 1718 Comparison'!$A35,'1617 Data'!$A$2:$A$35,0),MATCH('1617 1718 Comparison'!PG$2,'1617 Data'!$A$2:$AEW$2,0))</f>
        <v>0</v>
      </c>
      <c r="PH35" s="403" t="e">
        <f>INDEX(' Cash Num-Den_Indi'!$A$2:$ANL$35,MATCH('1617 1718 Comparison'!$A35,' Cash Num-Den_Indi'!$A$2:$A$35,0),MATCH('1617 1718 Comparison'!PH$2,' Cash Num-Den_Indi'!$A$2:$ANL$2,0))-INDEX('1617 Data'!$A$2:$AEW$35,MATCH('1617 1718 Comparison'!$A35,'1617 Data'!$A$2:$A$35,0),MATCH('1617 1718 Comparison'!PH$2,'1617 Data'!$A$2:$AEW$2,0))</f>
        <v>#N/A</v>
      </c>
      <c r="PI35" s="403" t="e">
        <f>INDEX(' Cash Num-Den_Indi'!$A$2:$ANL$35,MATCH('1617 1718 Comparison'!$A35,' Cash Num-Den_Indi'!$A$2:$A$35,0),MATCH('1617 1718 Comparison'!PI$2,' Cash Num-Den_Indi'!$A$2:$ANL$2,0))-INDEX('1617 Data'!$A$2:$AEW$35,MATCH('1617 1718 Comparison'!$A35,'1617 Data'!$A$2:$A$35,0),MATCH('1617 1718 Comparison'!PI$2,'1617 Data'!$A$2:$AEW$2,0))</f>
        <v>#N/A</v>
      </c>
      <c r="PJ35" s="402">
        <f>INDEX(' Cash Num-Den_Indi'!$A$2:$ANL$35,MATCH('1617 1718 Comparison'!$A35,' Cash Num-Den_Indi'!$A$2:$A$35,0),MATCH('1617 1718 Comparison'!PJ$2,' Cash Num-Den_Indi'!$A$2:$ANL$2,0))-INDEX('1617 Data'!$A$2:$AEW$35,MATCH('1617 1718 Comparison'!$A35,'1617 Data'!$A$2:$A$35,0),MATCH('1617 1718 Comparison'!PJ$2,'1617 Data'!$A$2:$AEW$2,0))</f>
        <v>0</v>
      </c>
      <c r="PK35" s="403" t="e">
        <f>INDEX(' Cash Num-Den_Indi'!$A$2:$ANL$35,MATCH('1617 1718 Comparison'!$A35,' Cash Num-Den_Indi'!$A$2:$A$35,0),MATCH('1617 1718 Comparison'!PK$2,' Cash Num-Den_Indi'!$A$2:$ANL$2,0))-INDEX('1617 Data'!$A$2:$AEW$35,MATCH('1617 1718 Comparison'!$A35,'1617 Data'!$A$2:$A$35,0),MATCH('1617 1718 Comparison'!PK$2,'1617 Data'!$A$2:$AEW$2,0))</f>
        <v>#N/A</v>
      </c>
      <c r="PL35" s="403" t="e">
        <f>INDEX(' Cash Num-Den_Indi'!$A$2:$ANL$35,MATCH('1617 1718 Comparison'!$A35,' Cash Num-Den_Indi'!$A$2:$A$35,0),MATCH('1617 1718 Comparison'!PL$2,' Cash Num-Den_Indi'!$A$2:$ANL$2,0))-INDEX('1617 Data'!$A$2:$AEW$35,MATCH('1617 1718 Comparison'!$A35,'1617 Data'!$A$2:$A$35,0),MATCH('1617 1718 Comparison'!PL$2,'1617 Data'!$A$2:$AEW$2,0))</f>
        <v>#N/A</v>
      </c>
      <c r="PM35" s="402">
        <f>INDEX(' Cash Num-Den_Indi'!$A$2:$ANL$35,MATCH('1617 1718 Comparison'!$A35,' Cash Num-Den_Indi'!$A$2:$A$35,0),MATCH('1617 1718 Comparison'!PM$2,' Cash Num-Den_Indi'!$A$2:$ANL$2,0))-INDEX('1617 Data'!$A$2:$AEW$35,MATCH('1617 1718 Comparison'!$A35,'1617 Data'!$A$2:$A$35,0),MATCH('1617 1718 Comparison'!PM$2,'1617 Data'!$A$2:$AEW$2,0))</f>
        <v>0</v>
      </c>
      <c r="PN35" s="403" t="e">
        <f>INDEX(' Cash Num-Den_Indi'!$A$2:$ANL$35,MATCH('1617 1718 Comparison'!$A35,' Cash Num-Den_Indi'!$A$2:$A$35,0),MATCH('1617 1718 Comparison'!PN$2,' Cash Num-Den_Indi'!$A$2:$ANL$2,0))-INDEX('1617 Data'!$A$2:$AEW$35,MATCH('1617 1718 Comparison'!$A35,'1617 Data'!$A$2:$A$35,0),MATCH('1617 1718 Comparison'!PN$2,'1617 Data'!$A$2:$AEW$2,0))</f>
        <v>#N/A</v>
      </c>
      <c r="PO35" s="403" t="e">
        <f>INDEX(' Cash Num-Den_Indi'!$A$2:$ANL$35,MATCH('1617 1718 Comparison'!$A35,' Cash Num-Den_Indi'!$A$2:$A$35,0),MATCH('1617 1718 Comparison'!PO$2,' Cash Num-Den_Indi'!$A$2:$ANL$2,0))-INDEX('1617 Data'!$A$2:$AEW$35,MATCH('1617 1718 Comparison'!$A35,'1617 Data'!$A$2:$A$35,0),MATCH('1617 1718 Comparison'!PO$2,'1617 Data'!$A$2:$AEW$2,0))</f>
        <v>#N/A</v>
      </c>
      <c r="PP35" s="402" t="e">
        <f>INDEX(' Cash Num-Den_Indi'!$A$2:$ANL$35,MATCH('1617 1718 Comparison'!$A35,' Cash Num-Den_Indi'!$A$2:$A$35,0),MATCH('1617 1718 Comparison'!PP$2,' Cash Num-Den_Indi'!$A$2:$ANL$2,0))-INDEX('1617 Data'!$A$2:$AEW$35,MATCH('1617 1718 Comparison'!$A35,'1617 Data'!$A$2:$A$35,0),MATCH('1617 1718 Comparison'!PP$2,'1617 Data'!$A$2:$AEW$2,0))</f>
        <v>#N/A</v>
      </c>
      <c r="PQ35" s="403" t="e">
        <f>INDEX(' Cash Num-Den_Indi'!$A$2:$ANL$35,MATCH('1617 1718 Comparison'!$A35,' Cash Num-Den_Indi'!$A$2:$A$35,0),MATCH('1617 1718 Comparison'!PQ$2,' Cash Num-Den_Indi'!$A$2:$ANL$2,0))-INDEX('1617 Data'!$A$2:$AEW$35,MATCH('1617 1718 Comparison'!$A35,'1617 Data'!$A$2:$A$35,0),MATCH('1617 1718 Comparison'!PQ$2,'1617 Data'!$A$2:$AEW$2,0))</f>
        <v>#N/A</v>
      </c>
      <c r="PR35" s="403" t="e">
        <f>INDEX(' Cash Num-Den_Indi'!$A$2:$ANL$35,MATCH('1617 1718 Comparison'!$A35,' Cash Num-Den_Indi'!$A$2:$A$35,0),MATCH('1617 1718 Comparison'!PR$2,' Cash Num-Den_Indi'!$A$2:$ANL$2,0))-INDEX('1617 Data'!$A$2:$AEW$35,MATCH('1617 1718 Comparison'!$A35,'1617 Data'!$A$2:$A$35,0),MATCH('1617 1718 Comparison'!PR$2,'1617 Data'!$A$2:$AEW$2,0))</f>
        <v>#N/A</v>
      </c>
      <c r="PS35" s="402">
        <f>INDEX(' Cash Num-Den_Indi'!$A$2:$ANL$35,MATCH('1617 1718 Comparison'!$A35,' Cash Num-Den_Indi'!$A$2:$A$35,0),MATCH('1617 1718 Comparison'!PS$2,' Cash Num-Den_Indi'!$A$2:$ANL$2,0))-INDEX('1617 Data'!$A$2:$AEW$35,MATCH('1617 1718 Comparison'!$A35,'1617 Data'!$A$2:$A$35,0),MATCH('1617 1718 Comparison'!PS$2,'1617 Data'!$A$2:$AEW$2,0))</f>
        <v>0</v>
      </c>
      <c r="PT35" s="402">
        <f>INDEX(' Cash Num-Den_Indi'!$A$2:$ANL$35,MATCH('1617 1718 Comparison'!$A35,' Cash Num-Den_Indi'!$A$2:$A$35,0),MATCH('1617 1718 Comparison'!PT$2,' Cash Num-Den_Indi'!$A$2:$ANL$2,0))-INDEX('1617 Data'!$A$2:$AEW$35,MATCH('1617 1718 Comparison'!$A35,'1617 Data'!$A$2:$A$35,0),MATCH('1617 1718 Comparison'!PT$2,'1617 Data'!$A$2:$AEW$2,0))</f>
        <v>0</v>
      </c>
      <c r="PU35" s="402">
        <f>INDEX(' Cash Num-Den_Indi'!$A$2:$ANL$35,MATCH('1617 1718 Comparison'!$A35,' Cash Num-Den_Indi'!$A$2:$A$35,0),MATCH('1617 1718 Comparison'!PU$2,' Cash Num-Den_Indi'!$A$2:$ANL$2,0))-INDEX('1617 Data'!$A$2:$AEW$35,MATCH('1617 1718 Comparison'!$A35,'1617 Data'!$A$2:$A$35,0),MATCH('1617 1718 Comparison'!PU$2,'1617 Data'!$A$2:$AEW$2,0))</f>
        <v>0</v>
      </c>
      <c r="PV35" s="402">
        <f>INDEX(' Cash Num-Den_Indi'!$A$2:$ANL$35,MATCH('1617 1718 Comparison'!$A35,' Cash Num-Den_Indi'!$A$2:$A$35,0),MATCH('1617 1718 Comparison'!PV$2,' Cash Num-Den_Indi'!$A$2:$ANL$2,0))-INDEX('1617 Data'!$A$2:$AEW$35,MATCH('1617 1718 Comparison'!$A35,'1617 Data'!$A$2:$A$35,0),MATCH('1617 1718 Comparison'!PV$2,'1617 Data'!$A$2:$AEW$2,0))</f>
        <v>0</v>
      </c>
      <c r="PW35" s="402">
        <f>INDEX(' Cash Num-Den_Indi'!$A$2:$ANL$35,MATCH('1617 1718 Comparison'!$A35,' Cash Num-Den_Indi'!$A$2:$A$35,0),MATCH('1617 1718 Comparison'!PW$2,' Cash Num-Den_Indi'!$A$2:$ANL$2,0))-INDEX('1617 Data'!$A$2:$AEW$35,MATCH('1617 1718 Comparison'!$A35,'1617 Data'!$A$2:$A$35,0),MATCH('1617 1718 Comparison'!PW$2,'1617 Data'!$A$2:$AEW$2,0))</f>
        <v>0</v>
      </c>
      <c r="PX35" s="402">
        <f>INDEX(' Cash Num-Den_Indi'!$A$2:$ANL$35,MATCH('1617 1718 Comparison'!$A35,' Cash Num-Den_Indi'!$A$2:$A$35,0),MATCH('1617 1718 Comparison'!PX$2,' Cash Num-Den_Indi'!$A$2:$ANL$2,0))-INDEX('1617 Data'!$A$2:$AEW$35,MATCH('1617 1718 Comparison'!$A35,'1617 Data'!$A$2:$A$35,0),MATCH('1617 1718 Comparison'!PX$2,'1617 Data'!$A$2:$AEW$2,0))</f>
        <v>0</v>
      </c>
      <c r="PY35" s="402">
        <f>INDEX(' Cash Num-Den_Indi'!$A$2:$ANL$35,MATCH('1617 1718 Comparison'!$A35,' Cash Num-Den_Indi'!$A$2:$A$35,0),MATCH('1617 1718 Comparison'!PY$2,' Cash Num-Den_Indi'!$A$2:$ANL$2,0))-INDEX('1617 Data'!$A$2:$AEW$35,MATCH('1617 1718 Comparison'!$A35,'1617 Data'!$A$2:$A$35,0),MATCH('1617 1718 Comparison'!PY$2,'1617 Data'!$A$2:$AEW$2,0))</f>
        <v>0</v>
      </c>
      <c r="PZ35" s="402">
        <f>INDEX(' Cash Num-Den_Indi'!$A$2:$ANL$35,MATCH('1617 1718 Comparison'!$A35,' Cash Num-Den_Indi'!$A$2:$A$35,0),MATCH('1617 1718 Comparison'!PZ$2,' Cash Num-Den_Indi'!$A$2:$ANL$2,0))-INDEX('1617 Data'!$A$2:$AEW$35,MATCH('1617 1718 Comparison'!$A35,'1617 Data'!$A$2:$A$35,0),MATCH('1617 1718 Comparison'!PZ$2,'1617 Data'!$A$2:$AEW$2,0))</f>
        <v>0</v>
      </c>
      <c r="QA35" s="402">
        <f>INDEX(' Cash Num-Den_Indi'!$A$2:$ANL$35,MATCH('1617 1718 Comparison'!$A35,' Cash Num-Den_Indi'!$A$2:$A$35,0),MATCH('1617 1718 Comparison'!QA$2,' Cash Num-Den_Indi'!$A$2:$ANL$2,0))-INDEX('1617 Data'!$A$2:$AEW$35,MATCH('1617 1718 Comparison'!$A35,'1617 Data'!$A$2:$A$35,0),MATCH('1617 1718 Comparison'!QA$2,'1617 Data'!$A$2:$AEW$2,0))</f>
        <v>0</v>
      </c>
      <c r="QB35" s="402">
        <f>INDEX(' Cash Num-Den_Indi'!$A$2:$ANL$35,MATCH('1617 1718 Comparison'!$A35,' Cash Num-Den_Indi'!$A$2:$A$35,0),MATCH('1617 1718 Comparison'!QB$2,' Cash Num-Den_Indi'!$A$2:$ANL$2,0))-INDEX('1617 Data'!$A$2:$AEW$35,MATCH('1617 1718 Comparison'!$A35,'1617 Data'!$A$2:$A$35,0),MATCH('1617 1718 Comparison'!QB$2,'1617 Data'!$A$2:$AEW$2,0))</f>
        <v>0</v>
      </c>
      <c r="QC35" s="402">
        <f>INDEX(' Cash Num-Den_Indi'!$A$2:$ANL$35,MATCH('1617 1718 Comparison'!$A35,' Cash Num-Den_Indi'!$A$2:$A$35,0),MATCH('1617 1718 Comparison'!QC$2,' Cash Num-Den_Indi'!$A$2:$ANL$2,0))-INDEX('1617 Data'!$A$2:$AEW$35,MATCH('1617 1718 Comparison'!$A35,'1617 Data'!$A$2:$A$35,0),MATCH('1617 1718 Comparison'!QC$2,'1617 Data'!$A$2:$AEW$2,0))</f>
        <v>0</v>
      </c>
      <c r="QD35" s="402">
        <f>INDEX(' Cash Num-Den_Indi'!$A$2:$ANL$35,MATCH('1617 1718 Comparison'!$A35,' Cash Num-Den_Indi'!$A$2:$A$35,0),MATCH('1617 1718 Comparison'!QD$2,' Cash Num-Den_Indi'!$A$2:$ANL$2,0))-INDEX('1617 Data'!$A$2:$AEW$35,MATCH('1617 1718 Comparison'!$A35,'1617 Data'!$A$2:$A$35,0),MATCH('1617 1718 Comparison'!QD$2,'1617 Data'!$A$2:$AEW$2,0))</f>
        <v>0</v>
      </c>
      <c r="QE35" s="402">
        <f>INDEX(' Cash Num-Den_Indi'!$A$2:$ANL$35,MATCH('1617 1718 Comparison'!$A35,' Cash Num-Den_Indi'!$A$2:$A$35,0),MATCH('1617 1718 Comparison'!QE$2,' Cash Num-Den_Indi'!$A$2:$ANL$2,0))-INDEX('1617 Data'!$A$2:$AEW$35,MATCH('1617 1718 Comparison'!$A35,'1617 Data'!$A$2:$A$35,0),MATCH('1617 1718 Comparison'!QE$2,'1617 Data'!$A$2:$AEW$2,0))</f>
        <v>0</v>
      </c>
      <c r="QF35" s="402">
        <f>INDEX(' Cash Num-Den_Indi'!$A$2:$ANL$35,MATCH('1617 1718 Comparison'!$A35,' Cash Num-Den_Indi'!$A$2:$A$35,0),MATCH('1617 1718 Comparison'!QF$2,' Cash Num-Den_Indi'!$A$2:$ANL$2,0))-INDEX('1617 Data'!$A$2:$AEW$35,MATCH('1617 1718 Comparison'!$A35,'1617 Data'!$A$2:$A$35,0),MATCH('1617 1718 Comparison'!QF$2,'1617 Data'!$A$2:$AEW$2,0))</f>
        <v>0</v>
      </c>
      <c r="QG35" s="402">
        <f>INDEX(' Cash Num-Den_Indi'!$A$2:$ANL$35,MATCH('1617 1718 Comparison'!$A35,' Cash Num-Den_Indi'!$A$2:$A$35,0),MATCH('1617 1718 Comparison'!QG$2,' Cash Num-Den_Indi'!$A$2:$ANL$2,0))-INDEX('1617 Data'!$A$2:$AEW$35,MATCH('1617 1718 Comparison'!$A35,'1617 Data'!$A$2:$A$35,0),MATCH('1617 1718 Comparison'!QG$2,'1617 Data'!$A$2:$AEW$2,0))</f>
        <v>0</v>
      </c>
      <c r="QH35" s="402">
        <f>INDEX(' Cash Num-Den_Indi'!$A$2:$ANL$35,MATCH('1617 1718 Comparison'!$A35,' Cash Num-Den_Indi'!$A$2:$A$35,0),MATCH('1617 1718 Comparison'!QH$2,' Cash Num-Den_Indi'!$A$2:$ANL$2,0))-INDEX('1617 Data'!$A$2:$AEW$35,MATCH('1617 1718 Comparison'!$A35,'1617 Data'!$A$2:$A$35,0),MATCH('1617 1718 Comparison'!QH$2,'1617 Data'!$A$2:$AEW$2,0))</f>
        <v>0</v>
      </c>
      <c r="QI35" s="402">
        <f>INDEX(' Cash Num-Den_Indi'!$A$2:$ANL$35,MATCH('1617 1718 Comparison'!$A35,' Cash Num-Den_Indi'!$A$2:$A$35,0),MATCH('1617 1718 Comparison'!QI$2,' Cash Num-Den_Indi'!$A$2:$ANL$2,0))-INDEX('1617 Data'!$A$2:$AEW$35,MATCH('1617 1718 Comparison'!$A35,'1617 Data'!$A$2:$A$35,0),MATCH('1617 1718 Comparison'!QI$2,'1617 Data'!$A$2:$AEW$2,0))</f>
        <v>0</v>
      </c>
      <c r="QJ35" s="402">
        <f>INDEX(' Cash Num-Den_Indi'!$A$2:$ANL$35,MATCH('1617 1718 Comparison'!$A35,' Cash Num-Den_Indi'!$A$2:$A$35,0),MATCH('1617 1718 Comparison'!QJ$2,' Cash Num-Den_Indi'!$A$2:$ANL$2,0))-INDEX('1617 Data'!$A$2:$AEW$35,MATCH('1617 1718 Comparison'!$A35,'1617 Data'!$A$2:$A$35,0),MATCH('1617 1718 Comparison'!QJ$2,'1617 Data'!$A$2:$AEW$2,0))</f>
        <v>0</v>
      </c>
      <c r="QK35" s="402">
        <f>INDEX(' Cash Num-Den_Indi'!$A$2:$ANL$35,MATCH('1617 1718 Comparison'!$A35,' Cash Num-Den_Indi'!$A$2:$A$35,0),MATCH('1617 1718 Comparison'!QK$2,' Cash Num-Den_Indi'!$A$2:$ANL$2,0))-INDEX('1617 Data'!$A$2:$AEW$35,MATCH('1617 1718 Comparison'!$A35,'1617 Data'!$A$2:$A$35,0),MATCH('1617 1718 Comparison'!QK$2,'1617 Data'!$A$2:$AEW$2,0))</f>
        <v>0</v>
      </c>
      <c r="QL35" s="402">
        <f>INDEX(' Cash Num-Den_Indi'!$A$2:$ANL$35,MATCH('1617 1718 Comparison'!$A35,' Cash Num-Den_Indi'!$A$2:$A$35,0),MATCH('1617 1718 Comparison'!QL$2,' Cash Num-Den_Indi'!$A$2:$ANL$2,0))-INDEX('1617 Data'!$A$2:$AEW$35,MATCH('1617 1718 Comparison'!$A35,'1617 Data'!$A$2:$A$35,0),MATCH('1617 1718 Comparison'!QL$2,'1617 Data'!$A$2:$AEW$2,0))</f>
        <v>0</v>
      </c>
      <c r="QM35" s="402">
        <f>INDEX(' Cash Num-Den_Indi'!$A$2:$ANL$35,MATCH('1617 1718 Comparison'!$A35,' Cash Num-Den_Indi'!$A$2:$A$35,0),MATCH('1617 1718 Comparison'!QM$2,' Cash Num-Den_Indi'!$A$2:$ANL$2,0))-INDEX('1617 Data'!$A$2:$AEW$35,MATCH('1617 1718 Comparison'!$A35,'1617 Data'!$A$2:$A$35,0),MATCH('1617 1718 Comparison'!QM$2,'1617 Data'!$A$2:$AEW$2,0))</f>
        <v>0</v>
      </c>
      <c r="QN35" s="403" t="e">
        <f>INDEX(' Cash Num-Den_Indi'!$A$2:$ANL$35,MATCH('1617 1718 Comparison'!$A35,' Cash Num-Den_Indi'!$A$2:$A$35,0),MATCH('1617 1718 Comparison'!QN$2,' Cash Num-Den_Indi'!$A$2:$ANL$2,0))-INDEX('1617 Data'!$A$2:$AEW$35,MATCH('1617 1718 Comparison'!$A35,'1617 Data'!$A$2:$A$35,0),MATCH('1617 1718 Comparison'!QN$2,'1617 Data'!$A$2:$AEW$2,0))</f>
        <v>#N/A</v>
      </c>
      <c r="QO35" s="403" t="e">
        <f>INDEX(' Cash Num-Den_Indi'!$A$2:$ANL$35,MATCH('1617 1718 Comparison'!$A35,' Cash Num-Den_Indi'!$A$2:$A$35,0),MATCH('1617 1718 Comparison'!QO$2,' Cash Num-Den_Indi'!$A$2:$ANL$2,0))-INDEX('1617 Data'!$A$2:$AEW$35,MATCH('1617 1718 Comparison'!$A35,'1617 Data'!$A$2:$A$35,0),MATCH('1617 1718 Comparison'!QO$2,'1617 Data'!$A$2:$AEW$2,0))</f>
        <v>#N/A</v>
      </c>
      <c r="QP35" s="403" t="e">
        <f>INDEX(' Cash Num-Den_Indi'!$A$2:$ANL$35,MATCH('1617 1718 Comparison'!$A35,' Cash Num-Den_Indi'!$A$2:$A$35,0),MATCH('1617 1718 Comparison'!QP$2,' Cash Num-Den_Indi'!$A$2:$ANL$2,0))-INDEX('1617 Data'!$A$2:$AEW$35,MATCH('1617 1718 Comparison'!$A35,'1617 Data'!$A$2:$A$35,0),MATCH('1617 1718 Comparison'!QP$2,'1617 Data'!$A$2:$AEW$2,0))</f>
        <v>#N/A</v>
      </c>
      <c r="QQ35" s="402">
        <f>INDEX(' Cash Num-Den_Indi'!$A$2:$ANL$35,MATCH('1617 1718 Comparison'!$A35,' Cash Num-Den_Indi'!$A$2:$A$35,0),MATCH('1617 1718 Comparison'!QQ$2,' Cash Num-Den_Indi'!$A$2:$ANL$2,0))-INDEX('1617 Data'!$A$2:$AEW$35,MATCH('1617 1718 Comparison'!$A35,'1617 Data'!$A$2:$A$35,0),MATCH('1617 1718 Comparison'!QQ$2,'1617 Data'!$A$2:$AEW$2,0))</f>
        <v>0</v>
      </c>
      <c r="QR35" s="402">
        <f>INDEX(' Cash Num-Den_Indi'!$A$2:$ANL$35,MATCH('1617 1718 Comparison'!$A35,' Cash Num-Den_Indi'!$A$2:$A$35,0),MATCH('1617 1718 Comparison'!QR$2,' Cash Num-Den_Indi'!$A$2:$ANL$2,0))-INDEX('1617 Data'!$A$2:$AEW$35,MATCH('1617 1718 Comparison'!$A35,'1617 Data'!$A$2:$A$35,0),MATCH('1617 1718 Comparison'!QR$2,'1617 Data'!$A$2:$AEW$2,0))</f>
        <v>0</v>
      </c>
      <c r="QS35" s="402">
        <f>INDEX(' Cash Num-Den_Indi'!$A$2:$ANL$35,MATCH('1617 1718 Comparison'!$A35,' Cash Num-Den_Indi'!$A$2:$A$35,0),MATCH('1617 1718 Comparison'!QS$2,' Cash Num-Den_Indi'!$A$2:$ANL$2,0))-INDEX('1617 Data'!$A$2:$AEW$35,MATCH('1617 1718 Comparison'!$A35,'1617 Data'!$A$2:$A$35,0),MATCH('1617 1718 Comparison'!QS$2,'1617 Data'!$A$2:$AEW$2,0))</f>
        <v>0</v>
      </c>
      <c r="QT35" s="402">
        <f>INDEX(' Cash Num-Den_Indi'!$A$2:$ANL$35,MATCH('1617 1718 Comparison'!$A35,' Cash Num-Den_Indi'!$A$2:$A$35,0),MATCH('1617 1718 Comparison'!QT$2,' Cash Num-Den_Indi'!$A$2:$ANL$2,0))-INDEX('1617 Data'!$A$2:$AEW$35,MATCH('1617 1718 Comparison'!$A35,'1617 Data'!$A$2:$A$35,0),MATCH('1617 1718 Comparison'!QT$2,'1617 Data'!$A$2:$AEW$2,0))</f>
        <v>0</v>
      </c>
      <c r="QU35" s="402">
        <f>INDEX(' Cash Num-Den_Indi'!$A$2:$ANL$35,MATCH('1617 1718 Comparison'!$A35,' Cash Num-Den_Indi'!$A$2:$A$35,0),MATCH('1617 1718 Comparison'!QU$2,' Cash Num-Den_Indi'!$A$2:$ANL$2,0))-INDEX('1617 Data'!$A$2:$AEW$35,MATCH('1617 1718 Comparison'!$A35,'1617 Data'!$A$2:$A$35,0),MATCH('1617 1718 Comparison'!QU$2,'1617 Data'!$A$2:$AEW$2,0))</f>
        <v>0</v>
      </c>
      <c r="QV35" s="402">
        <f>INDEX(' Cash Num-Den_Indi'!$A$2:$ANL$35,MATCH('1617 1718 Comparison'!$A35,' Cash Num-Den_Indi'!$A$2:$A$35,0),MATCH('1617 1718 Comparison'!QV$2,' Cash Num-Den_Indi'!$A$2:$ANL$2,0))-INDEX('1617 Data'!$A$2:$AEW$35,MATCH('1617 1718 Comparison'!$A35,'1617 Data'!$A$2:$A$35,0),MATCH('1617 1718 Comparison'!QV$2,'1617 Data'!$A$2:$AEW$2,0))</f>
        <v>0</v>
      </c>
      <c r="QW35" s="402">
        <f>INDEX(' Cash Num-Den_Indi'!$A$2:$ANL$35,MATCH('1617 1718 Comparison'!$A35,' Cash Num-Den_Indi'!$A$2:$A$35,0),MATCH('1617 1718 Comparison'!QW$2,' Cash Num-Den_Indi'!$A$2:$ANL$2,0))-INDEX('1617 Data'!$A$2:$AEW$35,MATCH('1617 1718 Comparison'!$A35,'1617 Data'!$A$2:$A$35,0),MATCH('1617 1718 Comparison'!QW$2,'1617 Data'!$A$2:$AEW$2,0))</f>
        <v>0</v>
      </c>
      <c r="QX35" s="402">
        <f>INDEX(' Cash Num-Den_Indi'!$A$2:$ANL$35,MATCH('1617 1718 Comparison'!$A35,' Cash Num-Den_Indi'!$A$2:$A$35,0),MATCH('1617 1718 Comparison'!QX$2,' Cash Num-Den_Indi'!$A$2:$ANL$2,0))-INDEX('1617 Data'!$A$2:$AEW$35,MATCH('1617 1718 Comparison'!$A35,'1617 Data'!$A$2:$A$35,0),MATCH('1617 1718 Comparison'!QX$2,'1617 Data'!$A$2:$AEW$2,0))</f>
        <v>0</v>
      </c>
      <c r="QY35" s="402">
        <f>INDEX(' Cash Num-Den_Indi'!$A$2:$ANL$35,MATCH('1617 1718 Comparison'!$A35,' Cash Num-Den_Indi'!$A$2:$A$35,0),MATCH('1617 1718 Comparison'!QY$2,' Cash Num-Den_Indi'!$A$2:$ANL$2,0))-INDEX('1617 Data'!$A$2:$AEW$35,MATCH('1617 1718 Comparison'!$A35,'1617 Data'!$A$2:$A$35,0),MATCH('1617 1718 Comparison'!QY$2,'1617 Data'!$A$2:$AEW$2,0))</f>
        <v>0</v>
      </c>
      <c r="QZ35" s="402">
        <f>INDEX(' Cash Num-Den_Indi'!$A$2:$ANL$35,MATCH('1617 1718 Comparison'!$A35,' Cash Num-Den_Indi'!$A$2:$A$35,0),MATCH('1617 1718 Comparison'!QZ$2,' Cash Num-Den_Indi'!$A$2:$ANL$2,0))-INDEX('1617 Data'!$A$2:$AEW$35,MATCH('1617 1718 Comparison'!$A35,'1617 Data'!$A$2:$A$35,0),MATCH('1617 1718 Comparison'!QZ$2,'1617 Data'!$A$2:$AEW$2,0))</f>
        <v>0</v>
      </c>
      <c r="RA35" s="402">
        <f>INDEX(' Cash Num-Den_Indi'!$A$2:$ANL$35,MATCH('1617 1718 Comparison'!$A35,' Cash Num-Den_Indi'!$A$2:$A$35,0),MATCH('1617 1718 Comparison'!RA$2,' Cash Num-Den_Indi'!$A$2:$ANL$2,0))-INDEX('1617 Data'!$A$2:$AEW$35,MATCH('1617 1718 Comparison'!$A35,'1617 Data'!$A$2:$A$35,0),MATCH('1617 1718 Comparison'!RA$2,'1617 Data'!$A$2:$AEW$2,0))</f>
        <v>0</v>
      </c>
      <c r="RB35" s="402">
        <f>INDEX(' Cash Num-Den_Indi'!$A$2:$ANL$35,MATCH('1617 1718 Comparison'!$A35,' Cash Num-Den_Indi'!$A$2:$A$35,0),MATCH('1617 1718 Comparison'!RB$2,' Cash Num-Den_Indi'!$A$2:$ANL$2,0))-INDEX('1617 Data'!$A$2:$AEW$35,MATCH('1617 1718 Comparison'!$A35,'1617 Data'!$A$2:$A$35,0),MATCH('1617 1718 Comparison'!RB$2,'1617 Data'!$A$2:$AEW$2,0))</f>
        <v>0</v>
      </c>
      <c r="RC35" s="402">
        <f>INDEX(' Cash Num-Den_Indi'!$A$2:$ANL$35,MATCH('1617 1718 Comparison'!$A35,' Cash Num-Den_Indi'!$A$2:$A$35,0),MATCH('1617 1718 Comparison'!RC$2,' Cash Num-Den_Indi'!$A$2:$ANL$2,0))-INDEX('1617 Data'!$A$2:$AEW$35,MATCH('1617 1718 Comparison'!$A35,'1617 Data'!$A$2:$A$35,0),MATCH('1617 1718 Comparison'!RC$2,'1617 Data'!$A$2:$AEW$2,0))</f>
        <v>0</v>
      </c>
      <c r="RD35" s="402">
        <f>INDEX(' Cash Num-Den_Indi'!$A$2:$ANL$35,MATCH('1617 1718 Comparison'!$A35,' Cash Num-Den_Indi'!$A$2:$A$35,0),MATCH('1617 1718 Comparison'!RD$2,' Cash Num-Den_Indi'!$A$2:$ANL$2,0))-INDEX('1617 Data'!$A$2:$AEW$35,MATCH('1617 1718 Comparison'!$A35,'1617 Data'!$A$2:$A$35,0),MATCH('1617 1718 Comparison'!RD$2,'1617 Data'!$A$2:$AEW$2,0))</f>
        <v>0</v>
      </c>
      <c r="RE35" s="402">
        <f>INDEX(' Cash Num-Den_Indi'!$A$2:$ANL$35,MATCH('1617 1718 Comparison'!$A35,' Cash Num-Den_Indi'!$A$2:$A$35,0),MATCH('1617 1718 Comparison'!RE$2,' Cash Num-Den_Indi'!$A$2:$ANL$2,0))-INDEX('1617 Data'!$A$2:$AEW$35,MATCH('1617 1718 Comparison'!$A35,'1617 Data'!$A$2:$A$35,0),MATCH('1617 1718 Comparison'!RE$2,'1617 Data'!$A$2:$AEW$2,0))</f>
        <v>0</v>
      </c>
      <c r="RF35" s="402">
        <f>INDEX(' Cash Num-Den_Indi'!$A$2:$ANL$35,MATCH('1617 1718 Comparison'!$A35,' Cash Num-Den_Indi'!$A$2:$A$35,0),MATCH('1617 1718 Comparison'!RF$2,' Cash Num-Den_Indi'!$A$2:$ANL$2,0))-INDEX('1617 Data'!$A$2:$AEW$35,MATCH('1617 1718 Comparison'!$A35,'1617 Data'!$A$2:$A$35,0),MATCH('1617 1718 Comparison'!RF$2,'1617 Data'!$A$2:$AEW$2,0))</f>
        <v>0</v>
      </c>
      <c r="RG35" s="402">
        <f>INDEX(' Cash Num-Den_Indi'!$A$2:$ANL$35,MATCH('1617 1718 Comparison'!$A35,' Cash Num-Den_Indi'!$A$2:$A$35,0),MATCH('1617 1718 Comparison'!RG$2,' Cash Num-Den_Indi'!$A$2:$ANL$2,0))-INDEX('1617 Data'!$A$2:$AEW$35,MATCH('1617 1718 Comparison'!$A35,'1617 Data'!$A$2:$A$35,0),MATCH('1617 1718 Comparison'!RG$2,'1617 Data'!$A$2:$AEW$2,0))</f>
        <v>0</v>
      </c>
      <c r="RH35" s="402">
        <f>INDEX(' Cash Num-Den_Indi'!$A$2:$ANL$35,MATCH('1617 1718 Comparison'!$A35,' Cash Num-Den_Indi'!$A$2:$A$35,0),MATCH('1617 1718 Comparison'!RH$2,' Cash Num-Den_Indi'!$A$2:$ANL$2,0))-INDEX('1617 Data'!$A$2:$AEW$35,MATCH('1617 1718 Comparison'!$A35,'1617 Data'!$A$2:$A$35,0),MATCH('1617 1718 Comparison'!RH$2,'1617 Data'!$A$2:$AEW$2,0))</f>
        <v>0</v>
      </c>
      <c r="RI35" s="402">
        <f>INDEX(' Cash Num-Den_Indi'!$A$2:$ANL$35,MATCH('1617 1718 Comparison'!$A35,' Cash Num-Den_Indi'!$A$2:$A$35,0),MATCH('1617 1718 Comparison'!RI$2,' Cash Num-Den_Indi'!$A$2:$ANL$2,0))-INDEX('1617 Data'!$A$2:$AEW$35,MATCH('1617 1718 Comparison'!$A35,'1617 Data'!$A$2:$A$35,0),MATCH('1617 1718 Comparison'!RI$2,'1617 Data'!$A$2:$AEW$2,0))</f>
        <v>-0.13068313833871237</v>
      </c>
      <c r="RJ35" s="402">
        <f>INDEX(' Cash Num-Den_Indi'!$A$2:$ANL$35,MATCH('1617 1718 Comparison'!$A35,' Cash Num-Den_Indi'!$A$2:$A$35,0),MATCH('1617 1718 Comparison'!RJ$2,' Cash Num-Den_Indi'!$A$2:$ANL$2,0))-INDEX('1617 Data'!$A$2:$AEW$35,MATCH('1617 1718 Comparison'!$A35,'1617 Data'!$A$2:$A$35,0),MATCH('1617 1718 Comparison'!RJ$2,'1617 Data'!$A$2:$AEW$2,0))</f>
        <v>-3954</v>
      </c>
      <c r="RK35" s="402">
        <f>INDEX(' Cash Num-Den_Indi'!$A$2:$ANL$35,MATCH('1617 1718 Comparison'!$A35,' Cash Num-Den_Indi'!$A$2:$A$35,0),MATCH('1617 1718 Comparison'!RK$2,' Cash Num-Den_Indi'!$A$2:$ANL$2,0))-INDEX('1617 Data'!$A$2:$AEW$35,MATCH('1617 1718 Comparison'!$A35,'1617 Data'!$A$2:$A$35,0),MATCH('1617 1718 Comparison'!RK$2,'1617 Data'!$A$2:$AEW$2,0))</f>
        <v>0</v>
      </c>
      <c r="RL35" s="403" t="e">
        <f>INDEX(' Cash Num-Den_Indi'!$A$2:$ANL$35,MATCH('1617 1718 Comparison'!$A35,' Cash Num-Den_Indi'!$A$2:$A$35,0),MATCH('1617 1718 Comparison'!RL$2,' Cash Num-Den_Indi'!$A$2:$ANL$2,0))-INDEX('1617 Data'!$A$2:$AEW$35,MATCH('1617 1718 Comparison'!$A35,'1617 Data'!$A$2:$A$35,0),MATCH('1617 1718 Comparison'!RL$2,'1617 Data'!$A$2:$AEW$2,0))</f>
        <v>#N/A</v>
      </c>
      <c r="RM35" s="403" t="e">
        <f>INDEX(' Cash Num-Den_Indi'!$A$2:$ANL$35,MATCH('1617 1718 Comparison'!$A35,' Cash Num-Den_Indi'!$A$2:$A$35,0),MATCH('1617 1718 Comparison'!RM$2,' Cash Num-Den_Indi'!$A$2:$ANL$2,0))-INDEX('1617 Data'!$A$2:$AEW$35,MATCH('1617 1718 Comparison'!$A35,'1617 Data'!$A$2:$A$35,0),MATCH('1617 1718 Comparison'!RM$2,'1617 Data'!$A$2:$AEW$2,0))</f>
        <v>#N/A</v>
      </c>
      <c r="RN35" s="403" t="e">
        <f>INDEX(' Cash Num-Den_Indi'!$A$2:$ANL$35,MATCH('1617 1718 Comparison'!$A35,' Cash Num-Den_Indi'!$A$2:$A$35,0),MATCH('1617 1718 Comparison'!RN$2,' Cash Num-Den_Indi'!$A$2:$ANL$2,0))-INDEX('1617 Data'!$A$2:$AEW$35,MATCH('1617 1718 Comparison'!$A35,'1617 Data'!$A$2:$A$35,0),MATCH('1617 1718 Comparison'!RN$2,'1617 Data'!$A$2:$AEW$2,0))</f>
        <v>#N/A</v>
      </c>
      <c r="RO35" s="403" t="e">
        <f>INDEX(' Cash Num-Den_Indi'!$A$2:$ANL$35,MATCH('1617 1718 Comparison'!$A35,' Cash Num-Den_Indi'!$A$2:$A$35,0),MATCH('1617 1718 Comparison'!RO$2,' Cash Num-Den_Indi'!$A$2:$ANL$2,0))-INDEX('1617 Data'!$A$2:$AEW$35,MATCH('1617 1718 Comparison'!$A35,'1617 Data'!$A$2:$A$35,0),MATCH('1617 1718 Comparison'!RO$2,'1617 Data'!$A$2:$AEW$2,0))</f>
        <v>#N/A</v>
      </c>
      <c r="RP35" s="403" t="e">
        <f>INDEX(' Cash Num-Den_Indi'!$A$2:$ANL$35,MATCH('1617 1718 Comparison'!$A35,' Cash Num-Den_Indi'!$A$2:$A$35,0),MATCH('1617 1718 Comparison'!RP$2,' Cash Num-Den_Indi'!$A$2:$ANL$2,0))-INDEX('1617 Data'!$A$2:$AEW$35,MATCH('1617 1718 Comparison'!$A35,'1617 Data'!$A$2:$A$35,0),MATCH('1617 1718 Comparison'!RP$2,'1617 Data'!$A$2:$AEW$2,0))</f>
        <v>#N/A</v>
      </c>
      <c r="RQ35" s="403" t="e">
        <f>INDEX(' Cash Num-Den_Indi'!$A$2:$ANL$35,MATCH('1617 1718 Comparison'!$A35,' Cash Num-Den_Indi'!$A$2:$A$35,0),MATCH('1617 1718 Comparison'!RQ$2,' Cash Num-Den_Indi'!$A$2:$ANL$2,0))-INDEX('1617 Data'!$A$2:$AEW$35,MATCH('1617 1718 Comparison'!$A35,'1617 Data'!$A$2:$A$35,0),MATCH('1617 1718 Comparison'!RQ$2,'1617 Data'!$A$2:$AEW$2,0))</f>
        <v>#N/A</v>
      </c>
      <c r="RR35" s="403" t="e">
        <f>INDEX(' Cash Num-Den_Indi'!$A$2:$ANL$35,MATCH('1617 1718 Comparison'!$A35,' Cash Num-Den_Indi'!$A$2:$A$35,0),MATCH('1617 1718 Comparison'!RR$2,' Cash Num-Den_Indi'!$A$2:$ANL$2,0))-INDEX('1617 Data'!$A$2:$AEW$35,MATCH('1617 1718 Comparison'!$A35,'1617 Data'!$A$2:$A$35,0),MATCH('1617 1718 Comparison'!RR$2,'1617 Data'!$A$2:$AEW$2,0))</f>
        <v>#N/A</v>
      </c>
      <c r="RS35" s="403" t="e">
        <f>INDEX(' Cash Num-Den_Indi'!$A$2:$ANL$35,MATCH('1617 1718 Comparison'!$A35,' Cash Num-Den_Indi'!$A$2:$A$35,0),MATCH('1617 1718 Comparison'!RS$2,' Cash Num-Den_Indi'!$A$2:$ANL$2,0))-INDEX('1617 Data'!$A$2:$AEW$35,MATCH('1617 1718 Comparison'!$A35,'1617 Data'!$A$2:$A$35,0),MATCH('1617 1718 Comparison'!RS$2,'1617 Data'!$A$2:$AEW$2,0))</f>
        <v>#N/A</v>
      </c>
      <c r="RT35" s="403" t="e">
        <f>INDEX(' Cash Num-Den_Indi'!$A$2:$ANL$35,MATCH('1617 1718 Comparison'!$A35,' Cash Num-Den_Indi'!$A$2:$A$35,0),MATCH('1617 1718 Comparison'!RT$2,' Cash Num-Den_Indi'!$A$2:$ANL$2,0))-INDEX('1617 Data'!$A$2:$AEW$35,MATCH('1617 1718 Comparison'!$A35,'1617 Data'!$A$2:$A$35,0),MATCH('1617 1718 Comparison'!RT$2,'1617 Data'!$A$2:$AEW$2,0))</f>
        <v>#N/A</v>
      </c>
      <c r="RU35" s="403" t="e">
        <f>INDEX(' Cash Num-Den_Indi'!$A$2:$ANL$35,MATCH('1617 1718 Comparison'!$A35,' Cash Num-Den_Indi'!$A$2:$A$35,0),MATCH('1617 1718 Comparison'!RU$2,' Cash Num-Den_Indi'!$A$2:$ANL$2,0))-INDEX('1617 Data'!$A$2:$AEW$35,MATCH('1617 1718 Comparison'!$A35,'1617 Data'!$A$2:$A$35,0),MATCH('1617 1718 Comparison'!RU$2,'1617 Data'!$A$2:$AEW$2,0))</f>
        <v>#N/A</v>
      </c>
      <c r="RV35" s="403" t="e">
        <f>INDEX(' Cash Num-Den_Indi'!$A$2:$ANL$35,MATCH('1617 1718 Comparison'!$A35,' Cash Num-Den_Indi'!$A$2:$A$35,0),MATCH('1617 1718 Comparison'!RV$2,' Cash Num-Den_Indi'!$A$2:$ANL$2,0))-INDEX('1617 Data'!$A$2:$AEW$35,MATCH('1617 1718 Comparison'!$A35,'1617 Data'!$A$2:$A$35,0),MATCH('1617 1718 Comparison'!RV$2,'1617 Data'!$A$2:$AEW$2,0))</f>
        <v>#N/A</v>
      </c>
      <c r="RW35" s="402">
        <f>INDEX(' Cash Num-Den_Indi'!$A$2:$ANL$35,MATCH('1617 1718 Comparison'!$A35,' Cash Num-Den_Indi'!$A$2:$A$35,0),MATCH('1617 1718 Comparison'!RW$2,' Cash Num-Den_Indi'!$A$2:$ANL$2,0))-INDEX('1617 Data'!$A$2:$AEW$35,MATCH('1617 1718 Comparison'!$A35,'1617 Data'!$A$2:$A$35,0),MATCH('1617 1718 Comparison'!RW$2,'1617 Data'!$A$2:$AEW$2,0))</f>
        <v>0</v>
      </c>
      <c r="RX35" s="402">
        <f>INDEX(' Cash Num-Den_Indi'!$A$2:$ANL$35,MATCH('1617 1718 Comparison'!$A35,' Cash Num-Den_Indi'!$A$2:$A$35,0),MATCH('1617 1718 Comparison'!RX$2,' Cash Num-Den_Indi'!$A$2:$ANL$2,0))-INDEX('1617 Data'!$A$2:$AEW$35,MATCH('1617 1718 Comparison'!$A35,'1617 Data'!$A$2:$A$35,0),MATCH('1617 1718 Comparison'!RX$2,'1617 Data'!$A$2:$AEW$2,0))</f>
        <v>0</v>
      </c>
      <c r="RY35" s="403" t="e">
        <f>INDEX(' Cash Num-Den_Indi'!$A$2:$ANL$35,MATCH('1617 1718 Comparison'!$A35,' Cash Num-Den_Indi'!$A$2:$A$35,0),MATCH('1617 1718 Comparison'!RY$2,' Cash Num-Den_Indi'!$A$2:$ANL$2,0))-INDEX('1617 Data'!$A$2:$AEW$35,MATCH('1617 1718 Comparison'!$A35,'1617 Data'!$A$2:$A$35,0),MATCH('1617 1718 Comparison'!RY$2,'1617 Data'!$A$2:$AEW$2,0))</f>
        <v>#N/A</v>
      </c>
      <c r="RZ35" s="402">
        <f>INDEX(' Cash Num-Den_Indi'!$A$2:$ANL$35,MATCH('1617 1718 Comparison'!$A35,' Cash Num-Den_Indi'!$A$2:$A$35,0),MATCH('1617 1718 Comparison'!RZ$2,' Cash Num-Den_Indi'!$A$2:$ANL$2,0))-INDEX('1617 Data'!$A$2:$AEW$35,MATCH('1617 1718 Comparison'!$A35,'1617 Data'!$A$2:$A$35,0),MATCH('1617 1718 Comparison'!RZ$2,'1617 Data'!$A$2:$AEW$2,0))</f>
        <v>0</v>
      </c>
      <c r="SA35" s="402">
        <f>INDEX(' Cash Num-Den_Indi'!$A$2:$ANL$35,MATCH('1617 1718 Comparison'!$A35,' Cash Num-Den_Indi'!$A$2:$A$35,0),MATCH('1617 1718 Comparison'!SA$2,' Cash Num-Den_Indi'!$A$2:$ANL$2,0))-INDEX('1617 Data'!$A$2:$AEW$35,MATCH('1617 1718 Comparison'!$A35,'1617 Data'!$A$2:$A$35,0),MATCH('1617 1718 Comparison'!SA$2,'1617 Data'!$A$2:$AEW$2,0))</f>
        <v>0</v>
      </c>
      <c r="SB35" s="403" t="e">
        <f>INDEX(' Cash Num-Den_Indi'!$A$2:$ANL$35,MATCH('1617 1718 Comparison'!$A35,' Cash Num-Den_Indi'!$A$2:$A$35,0),MATCH('1617 1718 Comparison'!SB$2,' Cash Num-Den_Indi'!$A$2:$ANL$2,0))-INDEX('1617 Data'!$A$2:$AEW$35,MATCH('1617 1718 Comparison'!$A35,'1617 Data'!$A$2:$A$35,0),MATCH('1617 1718 Comparison'!SB$2,'1617 Data'!$A$2:$AEW$2,0))</f>
        <v>#N/A</v>
      </c>
      <c r="SC35" s="402">
        <f>INDEX(' Cash Num-Den_Indi'!$A$2:$ANL$35,MATCH('1617 1718 Comparison'!$A35,' Cash Num-Den_Indi'!$A$2:$A$35,0),MATCH('1617 1718 Comparison'!SC$2,' Cash Num-Den_Indi'!$A$2:$ANL$2,0))-INDEX('1617 Data'!$A$2:$AEW$35,MATCH('1617 1718 Comparison'!$A35,'1617 Data'!$A$2:$A$35,0),MATCH('1617 1718 Comparison'!SC$2,'1617 Data'!$A$2:$AEW$2,0))</f>
        <v>0</v>
      </c>
      <c r="SD35" s="402">
        <f>INDEX(' Cash Num-Den_Indi'!$A$2:$ANL$35,MATCH('1617 1718 Comparison'!$A35,' Cash Num-Den_Indi'!$A$2:$A$35,0),MATCH('1617 1718 Comparison'!SD$2,' Cash Num-Den_Indi'!$A$2:$ANL$2,0))-INDEX('1617 Data'!$A$2:$AEW$35,MATCH('1617 1718 Comparison'!$A35,'1617 Data'!$A$2:$A$35,0),MATCH('1617 1718 Comparison'!SD$2,'1617 Data'!$A$2:$AEW$2,0))</f>
        <v>0</v>
      </c>
      <c r="SE35" s="402">
        <f>INDEX(' Cash Num-Den_Indi'!$A$2:$ANL$35,MATCH('1617 1718 Comparison'!$A35,' Cash Num-Den_Indi'!$A$2:$A$35,0),MATCH('1617 1718 Comparison'!SE$2,' Cash Num-Den_Indi'!$A$2:$ANL$2,0))-INDEX('1617 Data'!$A$2:$AEW$35,MATCH('1617 1718 Comparison'!$A35,'1617 Data'!$A$2:$A$35,0),MATCH('1617 1718 Comparison'!SE$2,'1617 Data'!$A$2:$AEW$2,0))</f>
        <v>0</v>
      </c>
      <c r="SF35" s="402">
        <f>INDEX(' Cash Num-Den_Indi'!$A$2:$ANL$35,MATCH('1617 1718 Comparison'!$A35,' Cash Num-Den_Indi'!$A$2:$A$35,0),MATCH('1617 1718 Comparison'!SF$2,' Cash Num-Den_Indi'!$A$2:$ANL$2,0))-INDEX('1617 Data'!$A$2:$AEW$35,MATCH('1617 1718 Comparison'!$A35,'1617 Data'!$A$2:$A$35,0),MATCH('1617 1718 Comparison'!SF$2,'1617 Data'!$A$2:$AEW$2,0))</f>
        <v>0</v>
      </c>
      <c r="SG35" s="402">
        <f>INDEX(' Cash Num-Den_Indi'!$A$2:$ANL$35,MATCH('1617 1718 Comparison'!$A35,' Cash Num-Den_Indi'!$A$2:$A$35,0),MATCH('1617 1718 Comparison'!SG$2,' Cash Num-Den_Indi'!$A$2:$ANL$2,0))-INDEX('1617 Data'!$A$2:$AEW$35,MATCH('1617 1718 Comparison'!$A35,'1617 Data'!$A$2:$A$35,0),MATCH('1617 1718 Comparison'!SG$2,'1617 Data'!$A$2:$AEW$2,0))</f>
        <v>0</v>
      </c>
      <c r="SH35" s="402">
        <f>INDEX(' Cash Num-Den_Indi'!$A$2:$ANL$35,MATCH('1617 1718 Comparison'!$A35,' Cash Num-Den_Indi'!$A$2:$A$35,0),MATCH('1617 1718 Comparison'!SH$2,' Cash Num-Den_Indi'!$A$2:$ANL$2,0))-INDEX('1617 Data'!$A$2:$AEW$35,MATCH('1617 1718 Comparison'!$A35,'1617 Data'!$A$2:$A$35,0),MATCH('1617 1718 Comparison'!SH$2,'1617 Data'!$A$2:$AEW$2,0))</f>
        <v>0</v>
      </c>
      <c r="SI35" s="402">
        <f>INDEX(' Cash Num-Den_Indi'!$A$2:$ANL$35,MATCH('1617 1718 Comparison'!$A35,' Cash Num-Den_Indi'!$A$2:$A$35,0),MATCH('1617 1718 Comparison'!SI$2,' Cash Num-Den_Indi'!$A$2:$ANL$2,0))-INDEX('1617 Data'!$A$2:$AEW$35,MATCH('1617 1718 Comparison'!$A35,'1617 Data'!$A$2:$A$35,0),MATCH('1617 1718 Comparison'!SI$2,'1617 Data'!$A$2:$AEW$2,0))</f>
        <v>0</v>
      </c>
      <c r="SJ35" s="402">
        <f>INDEX(' Cash Num-Den_Indi'!$A$2:$ANL$35,MATCH('1617 1718 Comparison'!$A35,' Cash Num-Den_Indi'!$A$2:$A$35,0),MATCH('1617 1718 Comparison'!SJ$2,' Cash Num-Den_Indi'!$A$2:$ANL$2,0))-INDEX('1617 Data'!$A$2:$AEW$35,MATCH('1617 1718 Comparison'!$A35,'1617 Data'!$A$2:$A$35,0),MATCH('1617 1718 Comparison'!SJ$2,'1617 Data'!$A$2:$AEW$2,0))</f>
        <v>0</v>
      </c>
      <c r="SK35" s="402">
        <f>INDEX(' Cash Num-Den_Indi'!$A$2:$ANL$35,MATCH('1617 1718 Comparison'!$A35,' Cash Num-Den_Indi'!$A$2:$A$35,0),MATCH('1617 1718 Comparison'!SK$2,' Cash Num-Den_Indi'!$A$2:$ANL$2,0))-INDEX('1617 Data'!$A$2:$AEW$35,MATCH('1617 1718 Comparison'!$A35,'1617 Data'!$A$2:$A$35,0),MATCH('1617 1718 Comparison'!SK$2,'1617 Data'!$A$2:$AEW$2,0))</f>
        <v>0</v>
      </c>
      <c r="SL35" s="402">
        <f>INDEX(' Cash Num-Den_Indi'!$A$2:$ANL$35,MATCH('1617 1718 Comparison'!$A35,' Cash Num-Den_Indi'!$A$2:$A$35,0),MATCH('1617 1718 Comparison'!SL$2,' Cash Num-Den_Indi'!$A$2:$ANL$2,0))-INDEX('1617 Data'!$A$2:$AEW$35,MATCH('1617 1718 Comparison'!$A35,'1617 Data'!$A$2:$A$35,0),MATCH('1617 1718 Comparison'!SL$2,'1617 Data'!$A$2:$AEW$2,0))</f>
        <v>0</v>
      </c>
      <c r="SM35" s="402">
        <f>INDEX(' Cash Num-Den_Indi'!$A$2:$ANL$35,MATCH('1617 1718 Comparison'!$A35,' Cash Num-Den_Indi'!$A$2:$A$35,0),MATCH('1617 1718 Comparison'!SM$2,' Cash Num-Den_Indi'!$A$2:$ANL$2,0))-INDEX('1617 Data'!$A$2:$AEW$35,MATCH('1617 1718 Comparison'!$A35,'1617 Data'!$A$2:$A$35,0),MATCH('1617 1718 Comparison'!SM$2,'1617 Data'!$A$2:$AEW$2,0))</f>
        <v>0</v>
      </c>
      <c r="SN35" s="402">
        <f>INDEX(' Cash Num-Den_Indi'!$A$2:$ANL$35,MATCH('1617 1718 Comparison'!$A35,' Cash Num-Den_Indi'!$A$2:$A$35,0),MATCH('1617 1718 Comparison'!SN$2,' Cash Num-Den_Indi'!$A$2:$ANL$2,0))-INDEX('1617 Data'!$A$2:$AEW$35,MATCH('1617 1718 Comparison'!$A35,'1617 Data'!$A$2:$A$35,0),MATCH('1617 1718 Comparison'!SN$2,'1617 Data'!$A$2:$AEW$2,0))</f>
        <v>0</v>
      </c>
      <c r="SO35" s="402">
        <f>INDEX(' Cash Num-Den_Indi'!$A$2:$ANL$35,MATCH('1617 1718 Comparison'!$A35,' Cash Num-Den_Indi'!$A$2:$A$35,0),MATCH('1617 1718 Comparison'!SO$2,' Cash Num-Den_Indi'!$A$2:$ANL$2,0))-INDEX('1617 Data'!$A$2:$AEW$35,MATCH('1617 1718 Comparison'!$A35,'1617 Data'!$A$2:$A$35,0),MATCH('1617 1718 Comparison'!SO$2,'1617 Data'!$A$2:$AEW$2,0))</f>
        <v>0</v>
      </c>
      <c r="SP35" s="402">
        <f>INDEX(' Cash Num-Den_Indi'!$A$2:$ANL$35,MATCH('1617 1718 Comparison'!$A35,' Cash Num-Den_Indi'!$A$2:$A$35,0),MATCH('1617 1718 Comparison'!SP$2,' Cash Num-Den_Indi'!$A$2:$ANL$2,0))-INDEX('1617 Data'!$A$2:$AEW$35,MATCH('1617 1718 Comparison'!$A35,'1617 Data'!$A$2:$A$35,0),MATCH('1617 1718 Comparison'!SP$2,'1617 Data'!$A$2:$AEW$2,0))</f>
        <v>0</v>
      </c>
      <c r="SQ35" s="402">
        <f>INDEX(' Cash Num-Den_Indi'!$A$2:$ANL$35,MATCH('1617 1718 Comparison'!$A35,' Cash Num-Den_Indi'!$A$2:$A$35,0),MATCH('1617 1718 Comparison'!SQ$2,' Cash Num-Den_Indi'!$A$2:$ANL$2,0))-INDEX('1617 Data'!$A$2:$AEW$35,MATCH('1617 1718 Comparison'!$A35,'1617 Data'!$A$2:$A$35,0),MATCH('1617 1718 Comparison'!SQ$2,'1617 Data'!$A$2:$AEW$2,0))</f>
        <v>0</v>
      </c>
      <c r="SR35" s="402">
        <f>INDEX(' Cash Num-Den_Indi'!$A$2:$ANL$35,MATCH('1617 1718 Comparison'!$A35,' Cash Num-Den_Indi'!$A$2:$A$35,0),MATCH('1617 1718 Comparison'!SR$2,' Cash Num-Den_Indi'!$A$2:$ANL$2,0))-INDEX('1617 Data'!$A$2:$AEW$35,MATCH('1617 1718 Comparison'!$A35,'1617 Data'!$A$2:$A$35,0),MATCH('1617 1718 Comparison'!SR$2,'1617 Data'!$A$2:$AEW$2,0))</f>
        <v>0</v>
      </c>
      <c r="SS35" s="402">
        <f>INDEX(' Cash Num-Den_Indi'!$A$2:$ANL$35,MATCH('1617 1718 Comparison'!$A35,' Cash Num-Den_Indi'!$A$2:$A$35,0),MATCH('1617 1718 Comparison'!SS$2,' Cash Num-Den_Indi'!$A$2:$ANL$2,0))-INDEX('1617 Data'!$A$2:$AEW$35,MATCH('1617 1718 Comparison'!$A35,'1617 Data'!$A$2:$A$35,0),MATCH('1617 1718 Comparison'!SS$2,'1617 Data'!$A$2:$AEW$2,0))</f>
        <v>0</v>
      </c>
      <c r="ST35" s="402">
        <f>INDEX(' Cash Num-Den_Indi'!$A$2:$ANL$35,MATCH('1617 1718 Comparison'!$A35,' Cash Num-Den_Indi'!$A$2:$A$35,0),MATCH('1617 1718 Comparison'!ST$2,' Cash Num-Den_Indi'!$A$2:$ANL$2,0))-INDEX('1617 Data'!$A$2:$AEW$35,MATCH('1617 1718 Comparison'!$A35,'1617 Data'!$A$2:$A$35,0),MATCH('1617 1718 Comparison'!ST$2,'1617 Data'!$A$2:$AEW$2,0))</f>
        <v>0</v>
      </c>
      <c r="SU35" s="402">
        <f>INDEX(' Cash Num-Den_Indi'!$A$2:$ANL$35,MATCH('1617 1718 Comparison'!$A35,' Cash Num-Den_Indi'!$A$2:$A$35,0),MATCH('1617 1718 Comparison'!SU$2,' Cash Num-Den_Indi'!$A$2:$ANL$2,0))-INDEX('1617 Data'!$A$2:$AEW$35,MATCH('1617 1718 Comparison'!$A35,'1617 Data'!$A$2:$A$35,0),MATCH('1617 1718 Comparison'!SU$2,'1617 Data'!$A$2:$AEW$2,0))</f>
        <v>0</v>
      </c>
      <c r="SV35" s="402">
        <f>INDEX(' Cash Num-Den_Indi'!$A$2:$ANL$35,MATCH('1617 1718 Comparison'!$A35,' Cash Num-Den_Indi'!$A$2:$A$35,0),MATCH('1617 1718 Comparison'!SV$2,' Cash Num-Den_Indi'!$A$2:$ANL$2,0))-INDEX('1617 Data'!$A$2:$AEW$35,MATCH('1617 1718 Comparison'!$A35,'1617 Data'!$A$2:$A$35,0),MATCH('1617 1718 Comparison'!SV$2,'1617 Data'!$A$2:$AEW$2,0))</f>
        <v>0</v>
      </c>
      <c r="SW35" s="402">
        <f>INDEX(' Cash Num-Den_Indi'!$A$2:$ANL$35,MATCH('1617 1718 Comparison'!$A35,' Cash Num-Den_Indi'!$A$2:$A$35,0),MATCH('1617 1718 Comparison'!SW$2,' Cash Num-Den_Indi'!$A$2:$ANL$2,0))-INDEX('1617 Data'!$A$2:$AEW$35,MATCH('1617 1718 Comparison'!$A35,'1617 Data'!$A$2:$A$35,0),MATCH('1617 1718 Comparison'!SW$2,'1617 Data'!$A$2:$AEW$2,0))</f>
        <v>0</v>
      </c>
      <c r="SX35" s="403" t="e">
        <f>INDEX(' Cash Num-Den_Indi'!$A$2:$ANL$35,MATCH('1617 1718 Comparison'!$A35,' Cash Num-Den_Indi'!$A$2:$A$35,0),MATCH('1617 1718 Comparison'!SX$2,' Cash Num-Den_Indi'!$A$2:$ANL$2,0))-INDEX('1617 Data'!$A$2:$AEW$35,MATCH('1617 1718 Comparison'!$A35,'1617 Data'!$A$2:$A$35,0),MATCH('1617 1718 Comparison'!SX$2,'1617 Data'!$A$2:$AEW$2,0))</f>
        <v>#N/A</v>
      </c>
      <c r="SY35" s="403" t="e">
        <f>INDEX(' Cash Num-Den_Indi'!$A$2:$ANL$35,MATCH('1617 1718 Comparison'!$A35,' Cash Num-Den_Indi'!$A$2:$A$35,0),MATCH('1617 1718 Comparison'!SY$2,' Cash Num-Den_Indi'!$A$2:$ANL$2,0))-INDEX('1617 Data'!$A$2:$AEW$35,MATCH('1617 1718 Comparison'!$A35,'1617 Data'!$A$2:$A$35,0),MATCH('1617 1718 Comparison'!SY$2,'1617 Data'!$A$2:$AEW$2,0))</f>
        <v>#N/A</v>
      </c>
      <c r="SZ35" s="403" t="e">
        <f>INDEX(' Cash Num-Den_Indi'!$A$2:$ANL$35,MATCH('1617 1718 Comparison'!$A35,' Cash Num-Den_Indi'!$A$2:$A$35,0),MATCH('1617 1718 Comparison'!SZ$2,' Cash Num-Den_Indi'!$A$2:$ANL$2,0))-INDEX('1617 Data'!$A$2:$AEW$35,MATCH('1617 1718 Comparison'!$A35,'1617 Data'!$A$2:$A$35,0),MATCH('1617 1718 Comparison'!SZ$2,'1617 Data'!$A$2:$AEW$2,0))</f>
        <v>#N/A</v>
      </c>
      <c r="TA35" s="402">
        <f>INDEX(' Cash Num-Den_Indi'!$A$2:$ANL$35,MATCH('1617 1718 Comparison'!$A35,' Cash Num-Den_Indi'!$A$2:$A$35,0),MATCH('1617 1718 Comparison'!TA$2,' Cash Num-Den_Indi'!$A$2:$ANL$2,0))-INDEX('1617 Data'!$A$2:$AEW$35,MATCH('1617 1718 Comparison'!$A35,'1617 Data'!$A$2:$A$35,0),MATCH('1617 1718 Comparison'!TA$2,'1617 Data'!$A$2:$AEW$2,0))</f>
        <v>0</v>
      </c>
      <c r="TB35" s="402">
        <f>INDEX(' Cash Num-Den_Indi'!$A$2:$ANL$35,MATCH('1617 1718 Comparison'!$A35,' Cash Num-Den_Indi'!$A$2:$A$35,0),MATCH('1617 1718 Comparison'!TB$2,' Cash Num-Den_Indi'!$A$2:$ANL$2,0))-INDEX('1617 Data'!$A$2:$AEW$35,MATCH('1617 1718 Comparison'!$A35,'1617 Data'!$A$2:$A$35,0),MATCH('1617 1718 Comparison'!TB$2,'1617 Data'!$A$2:$AEW$2,0))</f>
        <v>0</v>
      </c>
      <c r="TC35" s="402">
        <f>INDEX(' Cash Num-Den_Indi'!$A$2:$ANL$35,MATCH('1617 1718 Comparison'!$A35,' Cash Num-Den_Indi'!$A$2:$A$35,0),MATCH('1617 1718 Comparison'!TC$2,' Cash Num-Den_Indi'!$A$2:$ANL$2,0))-INDEX('1617 Data'!$A$2:$AEW$35,MATCH('1617 1718 Comparison'!$A35,'1617 Data'!$A$2:$A$35,0),MATCH('1617 1718 Comparison'!TC$2,'1617 Data'!$A$2:$AEW$2,0))</f>
        <v>0</v>
      </c>
      <c r="TD35" s="402">
        <f>INDEX(' Cash Num-Den_Indi'!$A$2:$ANL$35,MATCH('1617 1718 Comparison'!$A35,' Cash Num-Den_Indi'!$A$2:$A$35,0),MATCH('1617 1718 Comparison'!TD$2,' Cash Num-Den_Indi'!$A$2:$ANL$2,0))-INDEX('1617 Data'!$A$2:$AEW$35,MATCH('1617 1718 Comparison'!$A35,'1617 Data'!$A$2:$A$35,0),MATCH('1617 1718 Comparison'!TD$2,'1617 Data'!$A$2:$AEW$2,0))</f>
        <v>0</v>
      </c>
      <c r="TE35" s="402">
        <f>INDEX(' Cash Num-Den_Indi'!$A$2:$ANL$35,MATCH('1617 1718 Comparison'!$A35,' Cash Num-Den_Indi'!$A$2:$A$35,0),MATCH('1617 1718 Comparison'!TE$2,' Cash Num-Den_Indi'!$A$2:$ANL$2,0))-INDEX('1617 Data'!$A$2:$AEW$35,MATCH('1617 1718 Comparison'!$A35,'1617 Data'!$A$2:$A$35,0),MATCH('1617 1718 Comparison'!TE$2,'1617 Data'!$A$2:$AEW$2,0))</f>
        <v>0</v>
      </c>
      <c r="TF35" s="402">
        <f>INDEX(' Cash Num-Den_Indi'!$A$2:$ANL$35,MATCH('1617 1718 Comparison'!$A35,' Cash Num-Den_Indi'!$A$2:$A$35,0),MATCH('1617 1718 Comparison'!TF$2,' Cash Num-Den_Indi'!$A$2:$ANL$2,0))-INDEX('1617 Data'!$A$2:$AEW$35,MATCH('1617 1718 Comparison'!$A35,'1617 Data'!$A$2:$A$35,0),MATCH('1617 1718 Comparison'!TF$2,'1617 Data'!$A$2:$AEW$2,0))</f>
        <v>0</v>
      </c>
      <c r="TG35" s="402">
        <f>INDEX(' Cash Num-Den_Indi'!$A$2:$ANL$35,MATCH('1617 1718 Comparison'!$A35,' Cash Num-Den_Indi'!$A$2:$A$35,0),MATCH('1617 1718 Comparison'!TG$2,' Cash Num-Den_Indi'!$A$2:$ANL$2,0))-INDEX('1617 Data'!$A$2:$AEW$35,MATCH('1617 1718 Comparison'!$A35,'1617 Data'!$A$2:$A$35,0),MATCH('1617 1718 Comparison'!TG$2,'1617 Data'!$A$2:$AEW$2,0))</f>
        <v>0</v>
      </c>
      <c r="TH35" s="402">
        <f>INDEX(' Cash Num-Den_Indi'!$A$2:$ANL$35,MATCH('1617 1718 Comparison'!$A35,' Cash Num-Den_Indi'!$A$2:$A$35,0),MATCH('1617 1718 Comparison'!TH$2,' Cash Num-Den_Indi'!$A$2:$ANL$2,0))-INDEX('1617 Data'!$A$2:$AEW$35,MATCH('1617 1718 Comparison'!$A35,'1617 Data'!$A$2:$A$35,0),MATCH('1617 1718 Comparison'!TH$2,'1617 Data'!$A$2:$AEW$2,0))</f>
        <v>0</v>
      </c>
      <c r="TI35" s="402">
        <f>INDEX(' Cash Num-Den_Indi'!$A$2:$ANL$35,MATCH('1617 1718 Comparison'!$A35,' Cash Num-Den_Indi'!$A$2:$A$35,0),MATCH('1617 1718 Comparison'!TI$2,' Cash Num-Den_Indi'!$A$2:$ANL$2,0))-INDEX('1617 Data'!$A$2:$AEW$35,MATCH('1617 1718 Comparison'!$A35,'1617 Data'!$A$2:$A$35,0),MATCH('1617 1718 Comparison'!TI$2,'1617 Data'!$A$2:$AEW$2,0))</f>
        <v>0</v>
      </c>
      <c r="TJ35" s="402">
        <f>INDEX(' Cash Num-Den_Indi'!$A$2:$ANL$35,MATCH('1617 1718 Comparison'!$A35,' Cash Num-Den_Indi'!$A$2:$A$35,0),MATCH('1617 1718 Comparison'!TJ$2,' Cash Num-Den_Indi'!$A$2:$ANL$2,0))-INDEX('1617 Data'!$A$2:$AEW$35,MATCH('1617 1718 Comparison'!$A35,'1617 Data'!$A$2:$A$35,0),MATCH('1617 1718 Comparison'!TJ$2,'1617 Data'!$A$2:$AEW$2,0))</f>
        <v>0</v>
      </c>
      <c r="TK35" s="402">
        <f>INDEX(' Cash Num-Den_Indi'!$A$2:$ANL$35,MATCH('1617 1718 Comparison'!$A35,' Cash Num-Den_Indi'!$A$2:$A$35,0),MATCH('1617 1718 Comparison'!TK$2,' Cash Num-Den_Indi'!$A$2:$ANL$2,0))-INDEX('1617 Data'!$A$2:$AEW$35,MATCH('1617 1718 Comparison'!$A35,'1617 Data'!$A$2:$A$35,0),MATCH('1617 1718 Comparison'!TK$2,'1617 Data'!$A$2:$AEW$2,0))</f>
        <v>0</v>
      </c>
      <c r="TL35" s="402">
        <f>INDEX(' Cash Num-Den_Indi'!$A$2:$ANL$35,MATCH('1617 1718 Comparison'!$A35,' Cash Num-Den_Indi'!$A$2:$A$35,0),MATCH('1617 1718 Comparison'!TL$2,' Cash Num-Den_Indi'!$A$2:$ANL$2,0))-INDEX('1617 Data'!$A$2:$AEW$35,MATCH('1617 1718 Comparison'!$A35,'1617 Data'!$A$2:$A$35,0),MATCH('1617 1718 Comparison'!TL$2,'1617 Data'!$A$2:$AEW$2,0))</f>
        <v>0</v>
      </c>
      <c r="TM35" s="402">
        <f>INDEX(' Cash Num-Den_Indi'!$A$2:$ANL$35,MATCH('1617 1718 Comparison'!$A35,' Cash Num-Den_Indi'!$A$2:$A$35,0),MATCH('1617 1718 Comparison'!TM$2,' Cash Num-Den_Indi'!$A$2:$ANL$2,0))-INDEX('1617 Data'!$A$2:$AEW$35,MATCH('1617 1718 Comparison'!$A35,'1617 Data'!$A$2:$A$35,0),MATCH('1617 1718 Comparison'!TM$2,'1617 Data'!$A$2:$AEW$2,0))</f>
        <v>0</v>
      </c>
      <c r="TN35" s="402">
        <f>INDEX(' Cash Num-Den_Indi'!$A$2:$ANL$35,MATCH('1617 1718 Comparison'!$A35,' Cash Num-Den_Indi'!$A$2:$A$35,0),MATCH('1617 1718 Comparison'!TN$2,' Cash Num-Den_Indi'!$A$2:$ANL$2,0))-INDEX('1617 Data'!$A$2:$AEW$35,MATCH('1617 1718 Comparison'!$A35,'1617 Data'!$A$2:$A$35,0),MATCH('1617 1718 Comparison'!TN$2,'1617 Data'!$A$2:$AEW$2,0))</f>
        <v>0</v>
      </c>
      <c r="TO35" s="402">
        <f>INDEX(' Cash Num-Den_Indi'!$A$2:$ANL$35,MATCH('1617 1718 Comparison'!$A35,' Cash Num-Den_Indi'!$A$2:$A$35,0),MATCH('1617 1718 Comparison'!TO$2,' Cash Num-Den_Indi'!$A$2:$ANL$2,0))-INDEX('1617 Data'!$A$2:$AEW$35,MATCH('1617 1718 Comparison'!$A35,'1617 Data'!$A$2:$A$35,0),MATCH('1617 1718 Comparison'!TO$2,'1617 Data'!$A$2:$AEW$2,0))</f>
        <v>0</v>
      </c>
      <c r="TP35" s="402">
        <f>INDEX(' Cash Num-Den_Indi'!$A$2:$ANL$35,MATCH('1617 1718 Comparison'!$A35,' Cash Num-Den_Indi'!$A$2:$A$35,0),MATCH('1617 1718 Comparison'!TP$2,' Cash Num-Den_Indi'!$A$2:$ANL$2,0))-INDEX('1617 Data'!$A$2:$AEW$35,MATCH('1617 1718 Comparison'!$A35,'1617 Data'!$A$2:$A$35,0),MATCH('1617 1718 Comparison'!TP$2,'1617 Data'!$A$2:$AEW$2,0))</f>
        <v>0</v>
      </c>
      <c r="TQ35" s="402">
        <f>INDEX(' Cash Num-Den_Indi'!$A$2:$ANL$35,MATCH('1617 1718 Comparison'!$A35,' Cash Num-Den_Indi'!$A$2:$A$35,0),MATCH('1617 1718 Comparison'!TQ$2,' Cash Num-Den_Indi'!$A$2:$ANL$2,0))-INDEX('1617 Data'!$A$2:$AEW$35,MATCH('1617 1718 Comparison'!$A35,'1617 Data'!$A$2:$A$35,0),MATCH('1617 1718 Comparison'!TQ$2,'1617 Data'!$A$2:$AEW$2,0))</f>
        <v>0</v>
      </c>
      <c r="TR35" s="402">
        <f>INDEX(' Cash Num-Den_Indi'!$A$2:$ANL$35,MATCH('1617 1718 Comparison'!$A35,' Cash Num-Den_Indi'!$A$2:$A$35,0),MATCH('1617 1718 Comparison'!TR$2,' Cash Num-Den_Indi'!$A$2:$ANL$2,0))-INDEX('1617 Data'!$A$2:$AEW$35,MATCH('1617 1718 Comparison'!$A35,'1617 Data'!$A$2:$A$35,0),MATCH('1617 1718 Comparison'!TR$2,'1617 Data'!$A$2:$AEW$2,0))</f>
        <v>0</v>
      </c>
      <c r="TS35" s="402">
        <f>INDEX(' Cash Num-Den_Indi'!$A$2:$ANL$35,MATCH('1617 1718 Comparison'!$A35,' Cash Num-Den_Indi'!$A$2:$A$35,0),MATCH('1617 1718 Comparison'!TS$2,' Cash Num-Den_Indi'!$A$2:$ANL$2,0))-INDEX('1617 Data'!$A$2:$AEW$35,MATCH('1617 1718 Comparison'!$A35,'1617 Data'!$A$2:$A$35,0),MATCH('1617 1718 Comparison'!TS$2,'1617 Data'!$A$2:$AEW$2,0))</f>
        <v>9.1148655412282231E-2</v>
      </c>
      <c r="TT35" s="402">
        <f>INDEX(' Cash Num-Den_Indi'!$A$2:$ANL$35,MATCH('1617 1718 Comparison'!$A35,' Cash Num-Den_Indi'!$A$2:$A$35,0),MATCH('1617 1718 Comparison'!TT$2,' Cash Num-Den_Indi'!$A$2:$ANL$2,0))-INDEX('1617 Data'!$A$2:$AEW$35,MATCH('1617 1718 Comparison'!$A35,'1617 Data'!$A$2:$A$35,0),MATCH('1617 1718 Comparison'!TT$2,'1617 Data'!$A$2:$AEW$2,0))</f>
        <v>4626</v>
      </c>
      <c r="TU35" s="402">
        <f>INDEX(' Cash Num-Den_Indi'!$A$2:$ANL$35,MATCH('1617 1718 Comparison'!$A35,' Cash Num-Den_Indi'!$A$2:$A$35,0),MATCH('1617 1718 Comparison'!TU$2,' Cash Num-Den_Indi'!$A$2:$ANL$2,0))-INDEX('1617 Data'!$A$2:$AEW$35,MATCH('1617 1718 Comparison'!$A35,'1617 Data'!$A$2:$A$35,0),MATCH('1617 1718 Comparison'!TU$2,'1617 Data'!$A$2:$AEW$2,0))</f>
        <v>-106707</v>
      </c>
      <c r="TV35" s="403" t="e">
        <f>INDEX(' Cash Num-Den_Indi'!$A$2:$ANL$35,MATCH('1617 1718 Comparison'!$A35,' Cash Num-Den_Indi'!$A$2:$A$35,0),MATCH('1617 1718 Comparison'!TV$2,' Cash Num-Den_Indi'!$A$2:$ANL$2,0))-INDEX('1617 Data'!$A$2:$AEW$35,MATCH('1617 1718 Comparison'!$A35,'1617 Data'!$A$2:$A$35,0),MATCH('1617 1718 Comparison'!TV$2,'1617 Data'!$A$2:$AEW$2,0))</f>
        <v>#N/A</v>
      </c>
      <c r="TW35" s="403" t="e">
        <f>INDEX(' Cash Num-Den_Indi'!$A$2:$ANL$35,MATCH('1617 1718 Comparison'!$A35,' Cash Num-Den_Indi'!$A$2:$A$35,0),MATCH('1617 1718 Comparison'!TW$2,' Cash Num-Den_Indi'!$A$2:$ANL$2,0))-INDEX('1617 Data'!$A$2:$AEW$35,MATCH('1617 1718 Comparison'!$A35,'1617 Data'!$A$2:$A$35,0),MATCH('1617 1718 Comparison'!TW$2,'1617 Data'!$A$2:$AEW$2,0))</f>
        <v>#N/A</v>
      </c>
      <c r="TX35" s="403" t="e">
        <f>INDEX(' Cash Num-Den_Indi'!$A$2:$ANL$35,MATCH('1617 1718 Comparison'!$A35,' Cash Num-Den_Indi'!$A$2:$A$35,0),MATCH('1617 1718 Comparison'!TX$2,' Cash Num-Den_Indi'!$A$2:$ANL$2,0))-INDEX('1617 Data'!$A$2:$AEW$35,MATCH('1617 1718 Comparison'!$A35,'1617 Data'!$A$2:$A$35,0),MATCH('1617 1718 Comparison'!TX$2,'1617 Data'!$A$2:$AEW$2,0))</f>
        <v>#N/A</v>
      </c>
      <c r="TY35" s="402">
        <f>INDEX(' Cash Num-Den_Indi'!$A$2:$ANL$35,MATCH('1617 1718 Comparison'!$A35,' Cash Num-Den_Indi'!$A$2:$A$35,0),MATCH('1617 1718 Comparison'!TY$2,' Cash Num-Den_Indi'!$A$2:$ANL$2,0))-INDEX('1617 Data'!$A$2:$AEW$35,MATCH('1617 1718 Comparison'!$A35,'1617 Data'!$A$2:$A$35,0),MATCH('1617 1718 Comparison'!TY$2,'1617 Data'!$A$2:$AEW$2,0))</f>
        <v>0</v>
      </c>
      <c r="TZ35" s="402">
        <f>INDEX(' Cash Num-Den_Indi'!$A$2:$ANL$35,MATCH('1617 1718 Comparison'!$A35,' Cash Num-Den_Indi'!$A$2:$A$35,0),MATCH('1617 1718 Comparison'!TZ$2,' Cash Num-Den_Indi'!$A$2:$ANL$2,0))-INDEX('1617 Data'!$A$2:$AEW$35,MATCH('1617 1718 Comparison'!$A35,'1617 Data'!$A$2:$A$35,0),MATCH('1617 1718 Comparison'!TZ$2,'1617 Data'!$A$2:$AEW$2,0))</f>
        <v>0</v>
      </c>
      <c r="UA35" s="402">
        <f>INDEX(' Cash Num-Den_Indi'!$A$2:$ANL$35,MATCH('1617 1718 Comparison'!$A35,' Cash Num-Den_Indi'!$A$2:$A$35,0),MATCH('1617 1718 Comparison'!UA$2,' Cash Num-Den_Indi'!$A$2:$ANL$2,0))-INDEX('1617 Data'!$A$2:$AEW$35,MATCH('1617 1718 Comparison'!$A35,'1617 Data'!$A$2:$A$35,0),MATCH('1617 1718 Comparison'!UA$2,'1617 Data'!$A$2:$AEW$2,0))</f>
        <v>0</v>
      </c>
      <c r="UB35" s="402">
        <f>INDEX(' Cash Num-Den_Indi'!$A$2:$ANL$35,MATCH('1617 1718 Comparison'!$A35,' Cash Num-Den_Indi'!$A$2:$A$35,0),MATCH('1617 1718 Comparison'!UB$2,' Cash Num-Den_Indi'!$A$2:$ANL$2,0))-INDEX('1617 Data'!$A$2:$AEW$35,MATCH('1617 1718 Comparison'!$A35,'1617 Data'!$A$2:$A$35,0),MATCH('1617 1718 Comparison'!UB$2,'1617 Data'!$A$2:$AEW$2,0))</f>
        <v>0</v>
      </c>
      <c r="UC35" s="402">
        <f>INDEX(' Cash Num-Den_Indi'!$A$2:$ANL$35,MATCH('1617 1718 Comparison'!$A35,' Cash Num-Den_Indi'!$A$2:$A$35,0),MATCH('1617 1718 Comparison'!UC$2,' Cash Num-Den_Indi'!$A$2:$ANL$2,0))-INDEX('1617 Data'!$A$2:$AEW$35,MATCH('1617 1718 Comparison'!$A35,'1617 Data'!$A$2:$A$35,0),MATCH('1617 1718 Comparison'!UC$2,'1617 Data'!$A$2:$AEW$2,0))</f>
        <v>0</v>
      </c>
      <c r="UD35" s="402">
        <f>INDEX(' Cash Num-Den_Indi'!$A$2:$ANL$35,MATCH('1617 1718 Comparison'!$A35,' Cash Num-Den_Indi'!$A$2:$A$35,0),MATCH('1617 1718 Comparison'!UD$2,' Cash Num-Den_Indi'!$A$2:$ANL$2,0))-INDEX('1617 Data'!$A$2:$AEW$35,MATCH('1617 1718 Comparison'!$A35,'1617 Data'!$A$2:$A$35,0),MATCH('1617 1718 Comparison'!UD$2,'1617 Data'!$A$2:$AEW$2,0))</f>
        <v>0</v>
      </c>
      <c r="UE35" s="402">
        <f>INDEX(' Cash Num-Den_Indi'!$A$2:$ANL$35,MATCH('1617 1718 Comparison'!$A35,' Cash Num-Den_Indi'!$A$2:$A$35,0),MATCH('1617 1718 Comparison'!UE$2,' Cash Num-Den_Indi'!$A$2:$ANL$2,0))-INDEX('1617 Data'!$A$2:$AEW$35,MATCH('1617 1718 Comparison'!$A35,'1617 Data'!$A$2:$A$35,0),MATCH('1617 1718 Comparison'!UE$2,'1617 Data'!$A$2:$AEW$2,0))</f>
        <v>0</v>
      </c>
      <c r="UF35" s="402">
        <f>INDEX(' Cash Num-Den_Indi'!$A$2:$ANL$35,MATCH('1617 1718 Comparison'!$A35,' Cash Num-Den_Indi'!$A$2:$A$35,0),MATCH('1617 1718 Comparison'!UF$2,' Cash Num-Den_Indi'!$A$2:$ANL$2,0))-INDEX('1617 Data'!$A$2:$AEW$35,MATCH('1617 1718 Comparison'!$A35,'1617 Data'!$A$2:$A$35,0),MATCH('1617 1718 Comparison'!UF$2,'1617 Data'!$A$2:$AEW$2,0))</f>
        <v>0</v>
      </c>
      <c r="UG35" s="402">
        <f>INDEX(' Cash Num-Den_Indi'!$A$2:$ANL$35,MATCH('1617 1718 Comparison'!$A35,' Cash Num-Den_Indi'!$A$2:$A$35,0),MATCH('1617 1718 Comparison'!UG$2,' Cash Num-Den_Indi'!$A$2:$ANL$2,0))-INDEX('1617 Data'!$A$2:$AEW$35,MATCH('1617 1718 Comparison'!$A35,'1617 Data'!$A$2:$A$35,0),MATCH('1617 1718 Comparison'!UG$2,'1617 Data'!$A$2:$AEW$2,0))</f>
        <v>0</v>
      </c>
      <c r="UH35" s="402">
        <f>INDEX(' Cash Num-Den_Indi'!$A$2:$ANL$35,MATCH('1617 1718 Comparison'!$A35,' Cash Num-Den_Indi'!$A$2:$A$35,0),MATCH('1617 1718 Comparison'!UH$2,' Cash Num-Den_Indi'!$A$2:$ANL$2,0))-INDEX('1617 Data'!$A$2:$AEW$35,MATCH('1617 1718 Comparison'!$A35,'1617 Data'!$A$2:$A$35,0),MATCH('1617 1718 Comparison'!UH$2,'1617 Data'!$A$2:$AEW$2,0))</f>
        <v>0</v>
      </c>
      <c r="UI35" s="402">
        <f>INDEX(' Cash Num-Den_Indi'!$A$2:$ANL$35,MATCH('1617 1718 Comparison'!$A35,' Cash Num-Den_Indi'!$A$2:$A$35,0),MATCH('1617 1718 Comparison'!UI$2,' Cash Num-Den_Indi'!$A$2:$ANL$2,0))-INDEX('1617 Data'!$A$2:$AEW$35,MATCH('1617 1718 Comparison'!$A35,'1617 Data'!$A$2:$A$35,0),MATCH('1617 1718 Comparison'!UI$2,'1617 Data'!$A$2:$AEW$2,0))</f>
        <v>0</v>
      </c>
      <c r="UJ35" s="402">
        <f>INDEX(' Cash Num-Den_Indi'!$A$2:$ANL$35,MATCH('1617 1718 Comparison'!$A35,' Cash Num-Den_Indi'!$A$2:$A$35,0),MATCH('1617 1718 Comparison'!UJ$2,' Cash Num-Den_Indi'!$A$2:$ANL$2,0))-INDEX('1617 Data'!$A$2:$AEW$35,MATCH('1617 1718 Comparison'!$A35,'1617 Data'!$A$2:$A$35,0),MATCH('1617 1718 Comparison'!UJ$2,'1617 Data'!$A$2:$AEW$2,0))</f>
        <v>0</v>
      </c>
      <c r="UK35" s="402">
        <f>INDEX(' Cash Num-Den_Indi'!$A$2:$ANL$35,MATCH('1617 1718 Comparison'!$A35,' Cash Num-Den_Indi'!$A$2:$A$35,0),MATCH('1617 1718 Comparison'!UK$2,' Cash Num-Den_Indi'!$A$2:$ANL$2,0))-INDEX('1617 Data'!$A$2:$AEW$35,MATCH('1617 1718 Comparison'!$A35,'1617 Data'!$A$2:$A$35,0),MATCH('1617 1718 Comparison'!UK$2,'1617 Data'!$A$2:$AEW$2,0))</f>
        <v>0</v>
      </c>
      <c r="UL35" s="402">
        <f>INDEX(' Cash Num-Den_Indi'!$A$2:$ANL$35,MATCH('1617 1718 Comparison'!$A35,' Cash Num-Den_Indi'!$A$2:$A$35,0),MATCH('1617 1718 Comparison'!UL$2,' Cash Num-Den_Indi'!$A$2:$ANL$2,0))-INDEX('1617 Data'!$A$2:$AEW$35,MATCH('1617 1718 Comparison'!$A35,'1617 Data'!$A$2:$A$35,0),MATCH('1617 1718 Comparison'!UL$2,'1617 Data'!$A$2:$AEW$2,0))</f>
        <v>0</v>
      </c>
      <c r="UM35" s="402">
        <f>INDEX(' Cash Num-Den_Indi'!$A$2:$ANL$35,MATCH('1617 1718 Comparison'!$A35,' Cash Num-Den_Indi'!$A$2:$A$35,0),MATCH('1617 1718 Comparison'!UM$2,' Cash Num-Den_Indi'!$A$2:$ANL$2,0))-INDEX('1617 Data'!$A$2:$AEW$35,MATCH('1617 1718 Comparison'!$A35,'1617 Data'!$A$2:$A$35,0),MATCH('1617 1718 Comparison'!UM$2,'1617 Data'!$A$2:$AEW$2,0))</f>
        <v>0</v>
      </c>
      <c r="UN35" s="402">
        <f>INDEX(' Cash Num-Den_Indi'!$A$2:$ANL$35,MATCH('1617 1718 Comparison'!$A35,' Cash Num-Den_Indi'!$A$2:$A$35,0),MATCH('1617 1718 Comparison'!UN$2,' Cash Num-Den_Indi'!$A$2:$ANL$2,0))-INDEX('1617 Data'!$A$2:$AEW$35,MATCH('1617 1718 Comparison'!$A35,'1617 Data'!$A$2:$A$35,0),MATCH('1617 1718 Comparison'!UN$2,'1617 Data'!$A$2:$AEW$2,0))</f>
        <v>0</v>
      </c>
      <c r="UO35" s="402">
        <f>INDEX(' Cash Num-Den_Indi'!$A$2:$ANL$35,MATCH('1617 1718 Comparison'!$A35,' Cash Num-Den_Indi'!$A$2:$A$35,0),MATCH('1617 1718 Comparison'!UO$2,' Cash Num-Den_Indi'!$A$2:$ANL$2,0))-INDEX('1617 Data'!$A$2:$AEW$35,MATCH('1617 1718 Comparison'!$A35,'1617 Data'!$A$2:$A$35,0),MATCH('1617 1718 Comparison'!UO$2,'1617 Data'!$A$2:$AEW$2,0))</f>
        <v>0</v>
      </c>
      <c r="UP35" s="402">
        <f>INDEX(' Cash Num-Den_Indi'!$A$2:$ANL$35,MATCH('1617 1718 Comparison'!$A35,' Cash Num-Den_Indi'!$A$2:$A$35,0),MATCH('1617 1718 Comparison'!UP$2,' Cash Num-Den_Indi'!$A$2:$ANL$2,0))-INDEX('1617 Data'!$A$2:$AEW$35,MATCH('1617 1718 Comparison'!$A35,'1617 Data'!$A$2:$A$35,0),MATCH('1617 1718 Comparison'!UP$2,'1617 Data'!$A$2:$AEW$2,0))</f>
        <v>0</v>
      </c>
      <c r="UQ35" s="402">
        <f>INDEX(' Cash Num-Den_Indi'!$A$2:$ANL$35,MATCH('1617 1718 Comparison'!$A35,' Cash Num-Den_Indi'!$A$2:$A$35,0),MATCH('1617 1718 Comparison'!UQ$2,' Cash Num-Den_Indi'!$A$2:$ANL$2,0))-INDEX('1617 Data'!$A$2:$AEW$35,MATCH('1617 1718 Comparison'!$A35,'1617 Data'!$A$2:$A$35,0),MATCH('1617 1718 Comparison'!UQ$2,'1617 Data'!$A$2:$AEW$2,0))</f>
        <v>1.1589421504602182E-2</v>
      </c>
      <c r="UR35" s="402">
        <f>INDEX(' Cash Num-Den_Indi'!$A$2:$ANL$35,MATCH('1617 1718 Comparison'!$A35,' Cash Num-Den_Indi'!$A$2:$A$35,0),MATCH('1617 1718 Comparison'!UR$2,' Cash Num-Den_Indi'!$A$2:$ANL$2,0))-INDEX('1617 Data'!$A$2:$AEW$35,MATCH('1617 1718 Comparison'!$A35,'1617 Data'!$A$2:$A$35,0),MATCH('1617 1718 Comparison'!UR$2,'1617 Data'!$A$2:$AEW$2,0))</f>
        <v>364</v>
      </c>
      <c r="US35" s="402">
        <f>INDEX(' Cash Num-Den_Indi'!$A$2:$ANL$35,MATCH('1617 1718 Comparison'!$A35,' Cash Num-Den_Indi'!$A$2:$A$35,0),MATCH('1617 1718 Comparison'!US$2,' Cash Num-Den_Indi'!$A$2:$ANL$2,0))-INDEX('1617 Data'!$A$2:$AEW$35,MATCH('1617 1718 Comparison'!$A35,'1617 Data'!$A$2:$A$35,0),MATCH('1617 1718 Comparison'!US$2,'1617 Data'!$A$2:$AEW$2,0))</f>
        <v>-90324</v>
      </c>
      <c r="UT35" s="403" t="e">
        <f>INDEX(' Cash Num-Den_Indi'!$A$2:$ANL$35,MATCH('1617 1718 Comparison'!$A35,' Cash Num-Den_Indi'!$A$2:$A$35,0),MATCH('1617 1718 Comparison'!UT$2,' Cash Num-Den_Indi'!$A$2:$ANL$2,0))-INDEX('1617 Data'!$A$2:$AEW$35,MATCH('1617 1718 Comparison'!$A35,'1617 Data'!$A$2:$A$35,0),MATCH('1617 1718 Comparison'!UT$2,'1617 Data'!$A$2:$AEW$2,0))</f>
        <v>#N/A</v>
      </c>
      <c r="UU35" s="403" t="e">
        <f>INDEX(' Cash Num-Den_Indi'!$A$2:$ANL$35,MATCH('1617 1718 Comparison'!$A35,' Cash Num-Den_Indi'!$A$2:$A$35,0),MATCH('1617 1718 Comparison'!UU$2,' Cash Num-Den_Indi'!$A$2:$ANL$2,0))-INDEX('1617 Data'!$A$2:$AEW$35,MATCH('1617 1718 Comparison'!$A35,'1617 Data'!$A$2:$A$35,0),MATCH('1617 1718 Comparison'!UU$2,'1617 Data'!$A$2:$AEW$2,0))</f>
        <v>#N/A</v>
      </c>
      <c r="UV35" s="403" t="e">
        <f>INDEX(' Cash Num-Den_Indi'!$A$2:$ANL$35,MATCH('1617 1718 Comparison'!$A35,' Cash Num-Den_Indi'!$A$2:$A$35,0),MATCH('1617 1718 Comparison'!UV$2,' Cash Num-Den_Indi'!$A$2:$ANL$2,0))-INDEX('1617 Data'!$A$2:$AEW$35,MATCH('1617 1718 Comparison'!$A35,'1617 Data'!$A$2:$A$35,0),MATCH('1617 1718 Comparison'!UV$2,'1617 Data'!$A$2:$AEW$2,0))</f>
        <v>#N/A</v>
      </c>
      <c r="UW35" s="402">
        <f>INDEX(' Cash Num-Den_Indi'!$A$2:$ANL$35,MATCH('1617 1718 Comparison'!$A35,' Cash Num-Den_Indi'!$A$2:$A$35,0),MATCH('1617 1718 Comparison'!UW$2,' Cash Num-Den_Indi'!$A$2:$ANL$2,0))-INDEX('1617 Data'!$A$2:$AEW$35,MATCH('1617 1718 Comparison'!$A35,'1617 Data'!$A$2:$A$35,0),MATCH('1617 1718 Comparison'!UW$2,'1617 Data'!$A$2:$AEW$2,0))</f>
        <v>0</v>
      </c>
      <c r="UX35" s="402">
        <f>INDEX(' Cash Num-Den_Indi'!$A$2:$ANL$35,MATCH('1617 1718 Comparison'!$A35,' Cash Num-Den_Indi'!$A$2:$A$35,0),MATCH('1617 1718 Comparison'!UX$2,' Cash Num-Den_Indi'!$A$2:$ANL$2,0))-INDEX('1617 Data'!$A$2:$AEW$35,MATCH('1617 1718 Comparison'!$A35,'1617 Data'!$A$2:$A$35,0),MATCH('1617 1718 Comparison'!UX$2,'1617 Data'!$A$2:$AEW$2,0))</f>
        <v>0</v>
      </c>
      <c r="UY35" s="402">
        <f>INDEX(' Cash Num-Den_Indi'!$A$2:$ANL$35,MATCH('1617 1718 Comparison'!$A35,' Cash Num-Den_Indi'!$A$2:$A$35,0),MATCH('1617 1718 Comparison'!UY$2,' Cash Num-Den_Indi'!$A$2:$ANL$2,0))-INDEX('1617 Data'!$A$2:$AEW$35,MATCH('1617 1718 Comparison'!$A35,'1617 Data'!$A$2:$A$35,0),MATCH('1617 1718 Comparison'!UY$2,'1617 Data'!$A$2:$AEW$2,0))</f>
        <v>0</v>
      </c>
      <c r="UZ35" s="402">
        <f>INDEX(' Cash Num-Den_Indi'!$A$2:$ANL$35,MATCH('1617 1718 Comparison'!$A35,' Cash Num-Den_Indi'!$A$2:$A$35,0),MATCH('1617 1718 Comparison'!UZ$2,' Cash Num-Den_Indi'!$A$2:$ANL$2,0))-INDEX('1617 Data'!$A$2:$AEW$35,MATCH('1617 1718 Comparison'!$A35,'1617 Data'!$A$2:$A$35,0),MATCH('1617 1718 Comparison'!UZ$2,'1617 Data'!$A$2:$AEW$2,0))</f>
        <v>0</v>
      </c>
      <c r="VA35" s="402">
        <f>INDEX(' Cash Num-Den_Indi'!$A$2:$ANL$35,MATCH('1617 1718 Comparison'!$A35,' Cash Num-Den_Indi'!$A$2:$A$35,0),MATCH('1617 1718 Comparison'!VA$2,' Cash Num-Den_Indi'!$A$2:$ANL$2,0))-INDEX('1617 Data'!$A$2:$AEW$35,MATCH('1617 1718 Comparison'!$A35,'1617 Data'!$A$2:$A$35,0),MATCH('1617 1718 Comparison'!VA$2,'1617 Data'!$A$2:$AEW$2,0))</f>
        <v>0</v>
      </c>
      <c r="VB35" s="402">
        <f>INDEX(' Cash Num-Den_Indi'!$A$2:$ANL$35,MATCH('1617 1718 Comparison'!$A35,' Cash Num-Den_Indi'!$A$2:$A$35,0),MATCH('1617 1718 Comparison'!VB$2,' Cash Num-Den_Indi'!$A$2:$ANL$2,0))-INDEX('1617 Data'!$A$2:$AEW$35,MATCH('1617 1718 Comparison'!$A35,'1617 Data'!$A$2:$A$35,0),MATCH('1617 1718 Comparison'!VB$2,'1617 Data'!$A$2:$AEW$2,0))</f>
        <v>0</v>
      </c>
      <c r="VC35" s="402">
        <f>INDEX(' Cash Num-Den_Indi'!$A$2:$ANL$35,MATCH('1617 1718 Comparison'!$A35,' Cash Num-Den_Indi'!$A$2:$A$35,0),MATCH('1617 1718 Comparison'!VC$2,' Cash Num-Den_Indi'!$A$2:$ANL$2,0))-INDEX('1617 Data'!$A$2:$AEW$35,MATCH('1617 1718 Comparison'!$A35,'1617 Data'!$A$2:$A$35,0),MATCH('1617 1718 Comparison'!VC$2,'1617 Data'!$A$2:$AEW$2,0))</f>
        <v>0</v>
      </c>
      <c r="VD35" s="402">
        <f>INDEX(' Cash Num-Den_Indi'!$A$2:$ANL$35,MATCH('1617 1718 Comparison'!$A35,' Cash Num-Den_Indi'!$A$2:$A$35,0),MATCH('1617 1718 Comparison'!VD$2,' Cash Num-Den_Indi'!$A$2:$ANL$2,0))-INDEX('1617 Data'!$A$2:$AEW$35,MATCH('1617 1718 Comparison'!$A35,'1617 Data'!$A$2:$A$35,0),MATCH('1617 1718 Comparison'!VD$2,'1617 Data'!$A$2:$AEW$2,0))</f>
        <v>0</v>
      </c>
      <c r="VE35" s="402">
        <f>INDEX(' Cash Num-Den_Indi'!$A$2:$ANL$35,MATCH('1617 1718 Comparison'!$A35,' Cash Num-Den_Indi'!$A$2:$A$35,0),MATCH('1617 1718 Comparison'!VE$2,' Cash Num-Den_Indi'!$A$2:$ANL$2,0))-INDEX('1617 Data'!$A$2:$AEW$35,MATCH('1617 1718 Comparison'!$A35,'1617 Data'!$A$2:$A$35,0),MATCH('1617 1718 Comparison'!VE$2,'1617 Data'!$A$2:$AEW$2,0))</f>
        <v>0</v>
      </c>
      <c r="VF35" s="402">
        <f>INDEX(' Cash Num-Den_Indi'!$A$2:$ANL$35,MATCH('1617 1718 Comparison'!$A35,' Cash Num-Den_Indi'!$A$2:$A$35,0),MATCH('1617 1718 Comparison'!VF$2,' Cash Num-Den_Indi'!$A$2:$ANL$2,0))-INDEX('1617 Data'!$A$2:$AEW$35,MATCH('1617 1718 Comparison'!$A35,'1617 Data'!$A$2:$A$35,0),MATCH('1617 1718 Comparison'!VF$2,'1617 Data'!$A$2:$AEW$2,0))</f>
        <v>0</v>
      </c>
      <c r="VG35" s="402">
        <f>INDEX(' Cash Num-Den_Indi'!$A$2:$ANL$35,MATCH('1617 1718 Comparison'!$A35,' Cash Num-Den_Indi'!$A$2:$A$35,0),MATCH('1617 1718 Comparison'!VG$2,' Cash Num-Den_Indi'!$A$2:$ANL$2,0))-INDEX('1617 Data'!$A$2:$AEW$35,MATCH('1617 1718 Comparison'!$A35,'1617 Data'!$A$2:$A$35,0),MATCH('1617 1718 Comparison'!VG$2,'1617 Data'!$A$2:$AEW$2,0))</f>
        <v>0</v>
      </c>
      <c r="VH35" s="402">
        <f>INDEX(' Cash Num-Den_Indi'!$A$2:$ANL$35,MATCH('1617 1718 Comparison'!$A35,' Cash Num-Den_Indi'!$A$2:$A$35,0),MATCH('1617 1718 Comparison'!VH$2,' Cash Num-Den_Indi'!$A$2:$ANL$2,0))-INDEX('1617 Data'!$A$2:$AEW$35,MATCH('1617 1718 Comparison'!$A35,'1617 Data'!$A$2:$A$35,0),MATCH('1617 1718 Comparison'!VH$2,'1617 Data'!$A$2:$AEW$2,0))</f>
        <v>0</v>
      </c>
      <c r="VI35" s="402">
        <f>INDEX(' Cash Num-Den_Indi'!$A$2:$ANL$35,MATCH('1617 1718 Comparison'!$A35,' Cash Num-Den_Indi'!$A$2:$A$35,0),MATCH('1617 1718 Comparison'!VI$2,' Cash Num-Den_Indi'!$A$2:$ANL$2,0))-INDEX('1617 Data'!$A$2:$AEW$35,MATCH('1617 1718 Comparison'!$A35,'1617 Data'!$A$2:$A$35,0),MATCH('1617 1718 Comparison'!VI$2,'1617 Data'!$A$2:$AEW$2,0))</f>
        <v>0</v>
      </c>
      <c r="VJ35" s="402">
        <f>INDEX(' Cash Num-Den_Indi'!$A$2:$ANL$35,MATCH('1617 1718 Comparison'!$A35,' Cash Num-Den_Indi'!$A$2:$A$35,0),MATCH('1617 1718 Comparison'!VJ$2,' Cash Num-Den_Indi'!$A$2:$ANL$2,0))-INDEX('1617 Data'!$A$2:$AEW$35,MATCH('1617 1718 Comparison'!$A35,'1617 Data'!$A$2:$A$35,0),MATCH('1617 1718 Comparison'!VJ$2,'1617 Data'!$A$2:$AEW$2,0))</f>
        <v>0</v>
      </c>
      <c r="VK35" s="402">
        <f>INDEX(' Cash Num-Den_Indi'!$A$2:$ANL$35,MATCH('1617 1718 Comparison'!$A35,' Cash Num-Den_Indi'!$A$2:$A$35,0),MATCH('1617 1718 Comparison'!VK$2,' Cash Num-Den_Indi'!$A$2:$ANL$2,0))-INDEX('1617 Data'!$A$2:$AEW$35,MATCH('1617 1718 Comparison'!$A35,'1617 Data'!$A$2:$A$35,0),MATCH('1617 1718 Comparison'!VK$2,'1617 Data'!$A$2:$AEW$2,0))</f>
        <v>0</v>
      </c>
      <c r="VL35" s="402">
        <f>INDEX(' Cash Num-Den_Indi'!$A$2:$ANL$35,MATCH('1617 1718 Comparison'!$A35,' Cash Num-Den_Indi'!$A$2:$A$35,0),MATCH('1617 1718 Comparison'!VL$2,' Cash Num-Den_Indi'!$A$2:$ANL$2,0))-INDEX('1617 Data'!$A$2:$AEW$35,MATCH('1617 1718 Comparison'!$A35,'1617 Data'!$A$2:$A$35,0),MATCH('1617 1718 Comparison'!VL$2,'1617 Data'!$A$2:$AEW$2,0))</f>
        <v>0</v>
      </c>
      <c r="VM35" s="402">
        <f>INDEX(' Cash Num-Den_Indi'!$A$2:$ANL$35,MATCH('1617 1718 Comparison'!$A35,' Cash Num-Den_Indi'!$A$2:$A$35,0),MATCH('1617 1718 Comparison'!VM$2,' Cash Num-Den_Indi'!$A$2:$ANL$2,0))-INDEX('1617 Data'!$A$2:$AEW$35,MATCH('1617 1718 Comparison'!$A35,'1617 Data'!$A$2:$A$35,0),MATCH('1617 1718 Comparison'!VM$2,'1617 Data'!$A$2:$AEW$2,0))</f>
        <v>0</v>
      </c>
      <c r="VN35" s="402">
        <f>INDEX(' Cash Num-Den_Indi'!$A$2:$ANL$35,MATCH('1617 1718 Comparison'!$A35,' Cash Num-Den_Indi'!$A$2:$A$35,0),MATCH('1617 1718 Comparison'!VN$2,' Cash Num-Den_Indi'!$A$2:$ANL$2,0))-INDEX('1617 Data'!$A$2:$AEW$35,MATCH('1617 1718 Comparison'!$A35,'1617 Data'!$A$2:$A$35,0),MATCH('1617 1718 Comparison'!VN$2,'1617 Data'!$A$2:$AEW$2,0))</f>
        <v>0</v>
      </c>
      <c r="VO35" s="402">
        <f>INDEX(' Cash Num-Den_Indi'!$A$2:$ANL$35,MATCH('1617 1718 Comparison'!$A35,' Cash Num-Den_Indi'!$A$2:$A$35,0),MATCH('1617 1718 Comparison'!VO$2,' Cash Num-Den_Indi'!$A$2:$ANL$2,0))-INDEX('1617 Data'!$A$2:$AEW$35,MATCH('1617 1718 Comparison'!$A35,'1617 Data'!$A$2:$A$35,0),MATCH('1617 1718 Comparison'!VO$2,'1617 Data'!$A$2:$AEW$2,0))</f>
        <v>0.16738694894454742</v>
      </c>
      <c r="VP35" s="402">
        <f>INDEX(' Cash Num-Den_Indi'!$A$2:$ANL$35,MATCH('1617 1718 Comparison'!$A35,' Cash Num-Den_Indi'!$A$2:$A$35,0),MATCH('1617 1718 Comparison'!VP$2,' Cash Num-Den_Indi'!$A$2:$ANL$2,0))-INDEX('1617 Data'!$A$2:$AEW$35,MATCH('1617 1718 Comparison'!$A35,'1617 Data'!$A$2:$A$35,0),MATCH('1617 1718 Comparison'!VP$2,'1617 Data'!$A$2:$AEW$2,0))</f>
        <v>2129</v>
      </c>
      <c r="VQ35" s="402">
        <f>INDEX(' Cash Num-Den_Indi'!$A$2:$ANL$35,MATCH('1617 1718 Comparison'!$A35,' Cash Num-Den_Indi'!$A$2:$A$35,0),MATCH('1617 1718 Comparison'!VQ$2,' Cash Num-Den_Indi'!$A$2:$ANL$2,0))-INDEX('1617 Data'!$A$2:$AEW$35,MATCH('1617 1718 Comparison'!$A35,'1617 Data'!$A$2:$A$35,0),MATCH('1617 1718 Comparison'!VQ$2,'1617 Data'!$A$2:$AEW$2,0))</f>
        <v>13432</v>
      </c>
      <c r="VR35" s="403" t="e">
        <f>INDEX(' Cash Num-Den_Indi'!$A$2:$ANL$35,MATCH('1617 1718 Comparison'!$A35,' Cash Num-Den_Indi'!$A$2:$A$35,0),MATCH('1617 1718 Comparison'!VR$2,' Cash Num-Den_Indi'!$A$2:$ANL$2,0))-INDEX('1617 Data'!$A$2:$AEW$35,MATCH('1617 1718 Comparison'!$A35,'1617 Data'!$A$2:$A$35,0),MATCH('1617 1718 Comparison'!VR$2,'1617 Data'!$A$2:$AEW$2,0))</f>
        <v>#N/A</v>
      </c>
      <c r="VS35" s="403" t="e">
        <f>INDEX(' Cash Num-Den_Indi'!$A$2:$ANL$35,MATCH('1617 1718 Comparison'!$A35,' Cash Num-Den_Indi'!$A$2:$A$35,0),MATCH('1617 1718 Comparison'!VS$2,' Cash Num-Den_Indi'!$A$2:$ANL$2,0))-INDEX('1617 Data'!$A$2:$AEW$35,MATCH('1617 1718 Comparison'!$A35,'1617 Data'!$A$2:$A$35,0),MATCH('1617 1718 Comparison'!VS$2,'1617 Data'!$A$2:$AEW$2,0))</f>
        <v>#N/A</v>
      </c>
      <c r="VT35" s="403" t="e">
        <f>INDEX(' Cash Num-Den_Indi'!$A$2:$ANL$35,MATCH('1617 1718 Comparison'!$A35,' Cash Num-Den_Indi'!$A$2:$A$35,0),MATCH('1617 1718 Comparison'!VT$2,' Cash Num-Den_Indi'!$A$2:$ANL$2,0))-INDEX('1617 Data'!$A$2:$AEW$35,MATCH('1617 1718 Comparison'!$A35,'1617 Data'!$A$2:$A$35,0),MATCH('1617 1718 Comparison'!VT$2,'1617 Data'!$A$2:$AEW$2,0))</f>
        <v>#N/A</v>
      </c>
      <c r="VU35" s="402">
        <f>INDEX(' Cash Num-Den_Indi'!$A$2:$ANL$35,MATCH('1617 1718 Comparison'!$A35,' Cash Num-Den_Indi'!$A$2:$A$35,0),MATCH('1617 1718 Comparison'!VU$2,' Cash Num-Den_Indi'!$A$2:$ANL$2,0))-INDEX('1617 Data'!$A$2:$AEW$35,MATCH('1617 1718 Comparison'!$A35,'1617 Data'!$A$2:$A$35,0),MATCH('1617 1718 Comparison'!VU$2,'1617 Data'!$A$2:$AEW$2,0))</f>
        <v>0</v>
      </c>
      <c r="VV35" s="402">
        <f>INDEX(' Cash Num-Den_Indi'!$A$2:$ANL$35,MATCH('1617 1718 Comparison'!$A35,' Cash Num-Den_Indi'!$A$2:$A$35,0),MATCH('1617 1718 Comparison'!VV$2,' Cash Num-Den_Indi'!$A$2:$ANL$2,0))-INDEX('1617 Data'!$A$2:$AEW$35,MATCH('1617 1718 Comparison'!$A35,'1617 Data'!$A$2:$A$35,0),MATCH('1617 1718 Comparison'!VV$2,'1617 Data'!$A$2:$AEW$2,0))</f>
        <v>0</v>
      </c>
      <c r="VW35" s="402">
        <f>INDEX(' Cash Num-Den_Indi'!$A$2:$ANL$35,MATCH('1617 1718 Comparison'!$A35,' Cash Num-Den_Indi'!$A$2:$A$35,0),MATCH('1617 1718 Comparison'!VW$2,' Cash Num-Den_Indi'!$A$2:$ANL$2,0))-INDEX('1617 Data'!$A$2:$AEW$35,MATCH('1617 1718 Comparison'!$A35,'1617 Data'!$A$2:$A$35,0),MATCH('1617 1718 Comparison'!VW$2,'1617 Data'!$A$2:$AEW$2,0))</f>
        <v>0</v>
      </c>
      <c r="VX35" s="402">
        <f>INDEX(' Cash Num-Den_Indi'!$A$2:$ANL$35,MATCH('1617 1718 Comparison'!$A35,' Cash Num-Den_Indi'!$A$2:$A$35,0),MATCH('1617 1718 Comparison'!VX$2,' Cash Num-Den_Indi'!$A$2:$ANL$2,0))-INDEX('1617 Data'!$A$2:$AEW$35,MATCH('1617 1718 Comparison'!$A35,'1617 Data'!$A$2:$A$35,0),MATCH('1617 1718 Comparison'!VX$2,'1617 Data'!$A$2:$AEW$2,0))</f>
        <v>0</v>
      </c>
      <c r="VY35" s="402">
        <f>INDEX(' Cash Num-Den_Indi'!$A$2:$ANL$35,MATCH('1617 1718 Comparison'!$A35,' Cash Num-Den_Indi'!$A$2:$A$35,0),MATCH('1617 1718 Comparison'!VY$2,' Cash Num-Den_Indi'!$A$2:$ANL$2,0))-INDEX('1617 Data'!$A$2:$AEW$35,MATCH('1617 1718 Comparison'!$A35,'1617 Data'!$A$2:$A$35,0),MATCH('1617 1718 Comparison'!VY$2,'1617 Data'!$A$2:$AEW$2,0))</f>
        <v>0</v>
      </c>
      <c r="VZ35" s="402">
        <f>INDEX(' Cash Num-Den_Indi'!$A$2:$ANL$35,MATCH('1617 1718 Comparison'!$A35,' Cash Num-Den_Indi'!$A$2:$A$35,0),MATCH('1617 1718 Comparison'!VZ$2,' Cash Num-Den_Indi'!$A$2:$ANL$2,0))-INDEX('1617 Data'!$A$2:$AEW$35,MATCH('1617 1718 Comparison'!$A35,'1617 Data'!$A$2:$A$35,0),MATCH('1617 1718 Comparison'!VZ$2,'1617 Data'!$A$2:$AEW$2,0))</f>
        <v>0</v>
      </c>
      <c r="WA35" s="402">
        <f>INDEX(' Cash Num-Den_Indi'!$A$2:$ANL$35,MATCH('1617 1718 Comparison'!$A35,' Cash Num-Den_Indi'!$A$2:$A$35,0),MATCH('1617 1718 Comparison'!WA$2,' Cash Num-Den_Indi'!$A$2:$ANL$2,0))-INDEX('1617 Data'!$A$2:$AEW$35,MATCH('1617 1718 Comparison'!$A35,'1617 Data'!$A$2:$A$35,0),MATCH('1617 1718 Comparison'!WA$2,'1617 Data'!$A$2:$AEW$2,0))</f>
        <v>0</v>
      </c>
      <c r="WB35" s="402">
        <f>INDEX(' Cash Num-Den_Indi'!$A$2:$ANL$35,MATCH('1617 1718 Comparison'!$A35,' Cash Num-Den_Indi'!$A$2:$A$35,0),MATCH('1617 1718 Comparison'!WB$2,' Cash Num-Den_Indi'!$A$2:$ANL$2,0))-INDEX('1617 Data'!$A$2:$AEW$35,MATCH('1617 1718 Comparison'!$A35,'1617 Data'!$A$2:$A$35,0),MATCH('1617 1718 Comparison'!WB$2,'1617 Data'!$A$2:$AEW$2,0))</f>
        <v>0</v>
      </c>
      <c r="WC35" s="402">
        <f>INDEX(' Cash Num-Den_Indi'!$A$2:$ANL$35,MATCH('1617 1718 Comparison'!$A35,' Cash Num-Den_Indi'!$A$2:$A$35,0),MATCH('1617 1718 Comparison'!WC$2,' Cash Num-Den_Indi'!$A$2:$ANL$2,0))-INDEX('1617 Data'!$A$2:$AEW$35,MATCH('1617 1718 Comparison'!$A35,'1617 Data'!$A$2:$A$35,0),MATCH('1617 1718 Comparison'!WC$2,'1617 Data'!$A$2:$AEW$2,0))</f>
        <v>0</v>
      </c>
      <c r="WD35" s="402">
        <f>INDEX(' Cash Num-Den_Indi'!$A$2:$ANL$35,MATCH('1617 1718 Comparison'!$A35,' Cash Num-Den_Indi'!$A$2:$A$35,0),MATCH('1617 1718 Comparison'!WD$2,' Cash Num-Den_Indi'!$A$2:$ANL$2,0))-INDEX('1617 Data'!$A$2:$AEW$35,MATCH('1617 1718 Comparison'!$A35,'1617 Data'!$A$2:$A$35,0),MATCH('1617 1718 Comparison'!WD$2,'1617 Data'!$A$2:$AEW$2,0))</f>
        <v>0</v>
      </c>
      <c r="WE35" s="402">
        <f>INDEX(' Cash Num-Den_Indi'!$A$2:$ANL$35,MATCH('1617 1718 Comparison'!$A35,' Cash Num-Den_Indi'!$A$2:$A$35,0),MATCH('1617 1718 Comparison'!WE$2,' Cash Num-Den_Indi'!$A$2:$ANL$2,0))-INDEX('1617 Data'!$A$2:$AEW$35,MATCH('1617 1718 Comparison'!$A35,'1617 Data'!$A$2:$A$35,0),MATCH('1617 1718 Comparison'!WE$2,'1617 Data'!$A$2:$AEW$2,0))</f>
        <v>0</v>
      </c>
      <c r="WF35" s="402">
        <f>INDEX(' Cash Num-Den_Indi'!$A$2:$ANL$35,MATCH('1617 1718 Comparison'!$A35,' Cash Num-Den_Indi'!$A$2:$A$35,0),MATCH('1617 1718 Comparison'!WF$2,' Cash Num-Den_Indi'!$A$2:$ANL$2,0))-INDEX('1617 Data'!$A$2:$AEW$35,MATCH('1617 1718 Comparison'!$A35,'1617 Data'!$A$2:$A$35,0),MATCH('1617 1718 Comparison'!WF$2,'1617 Data'!$A$2:$AEW$2,0))</f>
        <v>0</v>
      </c>
      <c r="WG35" s="402">
        <f>INDEX(' Cash Num-Den_Indi'!$A$2:$ANL$35,MATCH('1617 1718 Comparison'!$A35,' Cash Num-Den_Indi'!$A$2:$A$35,0),MATCH('1617 1718 Comparison'!WG$2,' Cash Num-Den_Indi'!$A$2:$ANL$2,0))-INDEX('1617 Data'!$A$2:$AEW$35,MATCH('1617 1718 Comparison'!$A35,'1617 Data'!$A$2:$A$35,0),MATCH('1617 1718 Comparison'!WG$2,'1617 Data'!$A$2:$AEW$2,0))</f>
        <v>0</v>
      </c>
      <c r="WH35" s="402">
        <f>INDEX(' Cash Num-Den_Indi'!$A$2:$ANL$35,MATCH('1617 1718 Comparison'!$A35,' Cash Num-Den_Indi'!$A$2:$A$35,0),MATCH('1617 1718 Comparison'!WH$2,' Cash Num-Den_Indi'!$A$2:$ANL$2,0))-INDEX('1617 Data'!$A$2:$AEW$35,MATCH('1617 1718 Comparison'!$A35,'1617 Data'!$A$2:$A$35,0),MATCH('1617 1718 Comparison'!WH$2,'1617 Data'!$A$2:$AEW$2,0))</f>
        <v>0</v>
      </c>
      <c r="WI35" s="402">
        <f>INDEX(' Cash Num-Den_Indi'!$A$2:$ANL$35,MATCH('1617 1718 Comparison'!$A35,' Cash Num-Den_Indi'!$A$2:$A$35,0),MATCH('1617 1718 Comparison'!WI$2,' Cash Num-Den_Indi'!$A$2:$ANL$2,0))-INDEX('1617 Data'!$A$2:$AEW$35,MATCH('1617 1718 Comparison'!$A35,'1617 Data'!$A$2:$A$35,0),MATCH('1617 1718 Comparison'!WI$2,'1617 Data'!$A$2:$AEW$2,0))</f>
        <v>0</v>
      </c>
      <c r="WJ35" s="402">
        <f>INDEX(' Cash Num-Den_Indi'!$A$2:$ANL$35,MATCH('1617 1718 Comparison'!$A35,' Cash Num-Den_Indi'!$A$2:$A$35,0),MATCH('1617 1718 Comparison'!WJ$2,' Cash Num-Den_Indi'!$A$2:$ANL$2,0))-INDEX('1617 Data'!$A$2:$AEW$35,MATCH('1617 1718 Comparison'!$A35,'1617 Data'!$A$2:$A$35,0),MATCH('1617 1718 Comparison'!WJ$2,'1617 Data'!$A$2:$AEW$2,0))</f>
        <v>0</v>
      </c>
      <c r="WK35" s="402">
        <f>INDEX(' Cash Num-Den_Indi'!$A$2:$ANL$35,MATCH('1617 1718 Comparison'!$A35,' Cash Num-Den_Indi'!$A$2:$A$35,0),MATCH('1617 1718 Comparison'!WK$2,' Cash Num-Den_Indi'!$A$2:$ANL$2,0))-INDEX('1617 Data'!$A$2:$AEW$35,MATCH('1617 1718 Comparison'!$A35,'1617 Data'!$A$2:$A$35,0),MATCH('1617 1718 Comparison'!WK$2,'1617 Data'!$A$2:$AEW$2,0))</f>
        <v>0</v>
      </c>
      <c r="WL35" s="402">
        <f>INDEX(' Cash Num-Den_Indi'!$A$2:$ANL$35,MATCH('1617 1718 Comparison'!$A35,' Cash Num-Den_Indi'!$A$2:$A$35,0),MATCH('1617 1718 Comparison'!WL$2,' Cash Num-Den_Indi'!$A$2:$ANL$2,0))-INDEX('1617 Data'!$A$2:$AEW$35,MATCH('1617 1718 Comparison'!$A35,'1617 Data'!$A$2:$A$35,0),MATCH('1617 1718 Comparison'!WL$2,'1617 Data'!$A$2:$AEW$2,0))</f>
        <v>0</v>
      </c>
      <c r="WM35" s="402">
        <f>INDEX(' Cash Num-Den_Indi'!$A$2:$ANL$35,MATCH('1617 1718 Comparison'!$A35,' Cash Num-Den_Indi'!$A$2:$A$35,0),MATCH('1617 1718 Comparison'!WM$2,' Cash Num-Den_Indi'!$A$2:$ANL$2,0))-INDEX('1617 Data'!$A$2:$AEW$35,MATCH('1617 1718 Comparison'!$A35,'1617 Data'!$A$2:$A$35,0),MATCH('1617 1718 Comparison'!WM$2,'1617 Data'!$A$2:$AEW$2,0))</f>
        <v>401.87244435399043</v>
      </c>
      <c r="WN35" s="402">
        <f>INDEX(' Cash Num-Den_Indi'!$A$2:$ANL$35,MATCH('1617 1718 Comparison'!$A35,' Cash Num-Den_Indi'!$A$2:$A$35,0),MATCH('1617 1718 Comparison'!WN$2,' Cash Num-Den_Indi'!$A$2:$ANL$2,0))-INDEX('1617 Data'!$A$2:$AEW$35,MATCH('1617 1718 Comparison'!$A35,'1617 Data'!$A$2:$A$35,0),MATCH('1617 1718 Comparison'!WN$2,'1617 Data'!$A$2:$AEW$2,0))</f>
        <v>2172</v>
      </c>
      <c r="WO35" s="402">
        <f>INDEX(' Cash Num-Den_Indi'!$A$2:$ANL$35,MATCH('1617 1718 Comparison'!$A35,' Cash Num-Den_Indi'!$A$2:$A$35,0),MATCH('1617 1718 Comparison'!WO$2,' Cash Num-Den_Indi'!$A$2:$ANL$2,0))-INDEX('1617 Data'!$A$2:$AEW$35,MATCH('1617 1718 Comparison'!$A35,'1617 Data'!$A$2:$A$35,0),MATCH('1617 1718 Comparison'!WO$2,'1617 Data'!$A$2:$AEW$2,0))</f>
        <v>0</v>
      </c>
      <c r="WP35" s="403" t="e">
        <f>INDEX(' Cash Num-Den_Indi'!$A$2:$ANL$35,MATCH('1617 1718 Comparison'!$A35,' Cash Num-Den_Indi'!$A$2:$A$35,0),MATCH('1617 1718 Comparison'!WP$2,' Cash Num-Den_Indi'!$A$2:$ANL$2,0))-INDEX('1617 Data'!$A$2:$AEW$35,MATCH('1617 1718 Comparison'!$A35,'1617 Data'!$A$2:$A$35,0),MATCH('1617 1718 Comparison'!WP$2,'1617 Data'!$A$2:$AEW$2,0))</f>
        <v>#N/A</v>
      </c>
      <c r="WQ35" s="403" t="e">
        <f>INDEX(' Cash Num-Den_Indi'!$A$2:$ANL$35,MATCH('1617 1718 Comparison'!$A35,' Cash Num-Den_Indi'!$A$2:$A$35,0),MATCH('1617 1718 Comparison'!WQ$2,' Cash Num-Den_Indi'!$A$2:$ANL$2,0))-INDEX('1617 Data'!$A$2:$AEW$35,MATCH('1617 1718 Comparison'!$A35,'1617 Data'!$A$2:$A$35,0),MATCH('1617 1718 Comparison'!WQ$2,'1617 Data'!$A$2:$AEW$2,0))</f>
        <v>#N/A</v>
      </c>
      <c r="WR35" s="403" t="e">
        <f>INDEX(' Cash Num-Den_Indi'!$A$2:$ANL$35,MATCH('1617 1718 Comparison'!$A35,' Cash Num-Den_Indi'!$A$2:$A$35,0),MATCH('1617 1718 Comparison'!WR$2,' Cash Num-Den_Indi'!$A$2:$ANL$2,0))-INDEX('1617 Data'!$A$2:$AEW$35,MATCH('1617 1718 Comparison'!$A35,'1617 Data'!$A$2:$A$35,0),MATCH('1617 1718 Comparison'!WR$2,'1617 Data'!$A$2:$AEW$2,0))</f>
        <v>#N/A</v>
      </c>
      <c r="WS35" s="402">
        <f>INDEX(' Cash Num-Den_Indi'!$A$2:$ANL$35,MATCH('1617 1718 Comparison'!$A35,' Cash Num-Den_Indi'!$A$2:$A$35,0),MATCH('1617 1718 Comparison'!WS$2,' Cash Num-Den_Indi'!$A$2:$ANL$2,0))-INDEX('1617 Data'!$A$2:$AEW$35,MATCH('1617 1718 Comparison'!$A35,'1617 Data'!$A$2:$A$35,0),MATCH('1617 1718 Comparison'!WS$2,'1617 Data'!$A$2:$AEW$2,0))</f>
        <v>0</v>
      </c>
      <c r="WT35" s="402">
        <f>INDEX(' Cash Num-Den_Indi'!$A$2:$ANL$35,MATCH('1617 1718 Comparison'!$A35,' Cash Num-Den_Indi'!$A$2:$A$35,0),MATCH('1617 1718 Comparison'!WT$2,' Cash Num-Den_Indi'!$A$2:$ANL$2,0))-INDEX('1617 Data'!$A$2:$AEW$35,MATCH('1617 1718 Comparison'!$A35,'1617 Data'!$A$2:$A$35,0),MATCH('1617 1718 Comparison'!WT$2,'1617 Data'!$A$2:$AEW$2,0))</f>
        <v>0</v>
      </c>
      <c r="WU35" s="402">
        <f>INDEX(' Cash Num-Den_Indi'!$A$2:$ANL$35,MATCH('1617 1718 Comparison'!$A35,' Cash Num-Den_Indi'!$A$2:$A$35,0),MATCH('1617 1718 Comparison'!WU$2,' Cash Num-Den_Indi'!$A$2:$ANL$2,0))-INDEX('1617 Data'!$A$2:$AEW$35,MATCH('1617 1718 Comparison'!$A35,'1617 Data'!$A$2:$A$35,0),MATCH('1617 1718 Comparison'!WU$2,'1617 Data'!$A$2:$AEW$2,0))</f>
        <v>0</v>
      </c>
      <c r="WV35" s="402">
        <f>INDEX(' Cash Num-Den_Indi'!$A$2:$ANL$35,MATCH('1617 1718 Comparison'!$A35,' Cash Num-Den_Indi'!$A$2:$A$35,0),MATCH('1617 1718 Comparison'!WV$2,' Cash Num-Den_Indi'!$A$2:$ANL$2,0))-INDEX('1617 Data'!$A$2:$AEW$35,MATCH('1617 1718 Comparison'!$A35,'1617 Data'!$A$2:$A$35,0),MATCH('1617 1718 Comparison'!WV$2,'1617 Data'!$A$2:$AEW$2,0))</f>
        <v>0</v>
      </c>
      <c r="WW35" s="403" t="e">
        <f>INDEX(' Cash Num-Den_Indi'!$A$2:$ANL$35,MATCH('1617 1718 Comparison'!$A35,' Cash Num-Den_Indi'!$A$2:$A$35,0),MATCH('1617 1718 Comparison'!WW$2,' Cash Num-Den_Indi'!$A$2:$ANL$2,0))-INDEX('1617 Data'!$A$2:$AEW$35,MATCH('1617 1718 Comparison'!$A35,'1617 Data'!$A$2:$A$35,0),MATCH('1617 1718 Comparison'!WW$2,'1617 Data'!$A$2:$AEW$2,0))</f>
        <v>#N/A</v>
      </c>
      <c r="WX35" s="402">
        <f>INDEX(' Cash Num-Den_Indi'!$A$2:$ANL$35,MATCH('1617 1718 Comparison'!$A35,' Cash Num-Den_Indi'!$A$2:$A$35,0),MATCH('1617 1718 Comparison'!WX$2,' Cash Num-Den_Indi'!$A$2:$ANL$2,0))-INDEX('1617 Data'!$A$2:$AEW$35,MATCH('1617 1718 Comparison'!$A35,'1617 Data'!$A$2:$A$35,0),MATCH('1617 1718 Comparison'!WX$2,'1617 Data'!$A$2:$AEW$2,0))</f>
        <v>0</v>
      </c>
      <c r="WY35" s="402">
        <f>INDEX(' Cash Num-Den_Indi'!$A$2:$ANL$35,MATCH('1617 1718 Comparison'!$A35,' Cash Num-Den_Indi'!$A$2:$A$35,0),MATCH('1617 1718 Comparison'!WY$2,' Cash Num-Den_Indi'!$A$2:$ANL$2,0))-INDEX('1617 Data'!$A$2:$AEW$35,MATCH('1617 1718 Comparison'!$A35,'1617 Data'!$A$2:$A$35,0),MATCH('1617 1718 Comparison'!WY$2,'1617 Data'!$A$2:$AEW$2,0))</f>
        <v>0</v>
      </c>
      <c r="WZ35" s="402">
        <f>INDEX(' Cash Num-Den_Indi'!$A$2:$ANL$35,MATCH('1617 1718 Comparison'!$A35,' Cash Num-Den_Indi'!$A$2:$A$35,0),MATCH('1617 1718 Comparison'!WZ$2,' Cash Num-Den_Indi'!$A$2:$ANL$2,0))-INDEX('1617 Data'!$A$2:$AEW$35,MATCH('1617 1718 Comparison'!$A35,'1617 Data'!$A$2:$A$35,0),MATCH('1617 1718 Comparison'!WZ$2,'1617 Data'!$A$2:$AEW$2,0))</f>
        <v>0</v>
      </c>
      <c r="XA35" s="402">
        <f>INDEX(' Cash Num-Den_Indi'!$A$2:$ANL$35,MATCH('1617 1718 Comparison'!$A35,' Cash Num-Den_Indi'!$A$2:$A$35,0),MATCH('1617 1718 Comparison'!XA$2,' Cash Num-Den_Indi'!$A$2:$ANL$2,0))-INDEX('1617 Data'!$A$2:$AEW$35,MATCH('1617 1718 Comparison'!$A35,'1617 Data'!$A$2:$A$35,0),MATCH('1617 1718 Comparison'!XA$2,'1617 Data'!$A$2:$AEW$2,0))</f>
        <v>0</v>
      </c>
      <c r="XB35" s="403" t="e">
        <f>INDEX(' Cash Num-Den_Indi'!$A$2:$ANL$35,MATCH('1617 1718 Comparison'!$A35,' Cash Num-Den_Indi'!$A$2:$A$35,0),MATCH('1617 1718 Comparison'!XB$2,' Cash Num-Den_Indi'!$A$2:$ANL$2,0))-INDEX('1617 Data'!$A$2:$AEW$35,MATCH('1617 1718 Comparison'!$A35,'1617 Data'!$A$2:$A$35,0),MATCH('1617 1718 Comparison'!XB$2,'1617 Data'!$A$2:$AEW$2,0))</f>
        <v>#N/A</v>
      </c>
      <c r="XC35" s="402">
        <f>INDEX(' Cash Num-Den_Indi'!$A$2:$ANL$35,MATCH('1617 1718 Comparison'!$A35,' Cash Num-Den_Indi'!$A$2:$A$35,0),MATCH('1617 1718 Comparison'!XC$2,' Cash Num-Den_Indi'!$A$2:$ANL$2,0))-INDEX('1617 Data'!$A$2:$AEW$35,MATCH('1617 1718 Comparison'!$A35,'1617 Data'!$A$2:$A$35,0),MATCH('1617 1718 Comparison'!XC$2,'1617 Data'!$A$2:$AEW$2,0))</f>
        <v>0</v>
      </c>
      <c r="XD35" s="402">
        <f>INDEX(' Cash Num-Den_Indi'!$A$2:$ANL$35,MATCH('1617 1718 Comparison'!$A35,' Cash Num-Den_Indi'!$A$2:$A$35,0),MATCH('1617 1718 Comparison'!XD$2,' Cash Num-Den_Indi'!$A$2:$ANL$2,0))-INDEX('1617 Data'!$A$2:$AEW$35,MATCH('1617 1718 Comparison'!$A35,'1617 Data'!$A$2:$A$35,0),MATCH('1617 1718 Comparison'!XD$2,'1617 Data'!$A$2:$AEW$2,0))</f>
        <v>0</v>
      </c>
      <c r="XE35" s="402">
        <f>INDEX(' Cash Num-Den_Indi'!$A$2:$ANL$35,MATCH('1617 1718 Comparison'!$A35,' Cash Num-Den_Indi'!$A$2:$A$35,0),MATCH('1617 1718 Comparison'!XE$2,' Cash Num-Den_Indi'!$A$2:$ANL$2,0))-INDEX('1617 Data'!$A$2:$AEW$35,MATCH('1617 1718 Comparison'!$A35,'1617 Data'!$A$2:$A$35,0),MATCH('1617 1718 Comparison'!XE$2,'1617 Data'!$A$2:$AEW$2,0))</f>
        <v>0</v>
      </c>
      <c r="XF35" s="402">
        <f>INDEX(' Cash Num-Den_Indi'!$A$2:$ANL$35,MATCH('1617 1718 Comparison'!$A35,' Cash Num-Den_Indi'!$A$2:$A$35,0),MATCH('1617 1718 Comparison'!XF$2,' Cash Num-Den_Indi'!$A$2:$ANL$2,0))-INDEX('1617 Data'!$A$2:$AEW$35,MATCH('1617 1718 Comparison'!$A35,'1617 Data'!$A$2:$A$35,0),MATCH('1617 1718 Comparison'!XF$2,'1617 Data'!$A$2:$AEW$2,0))</f>
        <v>0</v>
      </c>
      <c r="XG35" s="403" t="e">
        <f>INDEX(' Cash Num-Den_Indi'!$A$2:$ANL$35,MATCH('1617 1718 Comparison'!$A35,' Cash Num-Den_Indi'!$A$2:$A$35,0),MATCH('1617 1718 Comparison'!XG$2,' Cash Num-Den_Indi'!$A$2:$ANL$2,0))-INDEX('1617 Data'!$A$2:$AEW$35,MATCH('1617 1718 Comparison'!$A35,'1617 Data'!$A$2:$A$35,0),MATCH('1617 1718 Comparison'!XG$2,'1617 Data'!$A$2:$AEW$2,0))</f>
        <v>#N/A</v>
      </c>
      <c r="XH35" s="402">
        <f>INDEX(' Cash Num-Den_Indi'!$A$2:$ANL$35,MATCH('1617 1718 Comparison'!$A35,' Cash Num-Den_Indi'!$A$2:$A$35,0),MATCH('1617 1718 Comparison'!XH$2,' Cash Num-Den_Indi'!$A$2:$ANL$2,0))-INDEX('1617 Data'!$A$2:$AEW$35,MATCH('1617 1718 Comparison'!$A35,'1617 Data'!$A$2:$A$35,0),MATCH('1617 1718 Comparison'!XH$2,'1617 Data'!$A$2:$AEW$2,0))</f>
        <v>0</v>
      </c>
      <c r="XI35" s="402">
        <f>INDEX(' Cash Num-Den_Indi'!$A$2:$ANL$35,MATCH('1617 1718 Comparison'!$A35,' Cash Num-Den_Indi'!$A$2:$A$35,0),MATCH('1617 1718 Comparison'!XI$2,' Cash Num-Den_Indi'!$A$2:$ANL$2,0))-INDEX('1617 Data'!$A$2:$AEW$35,MATCH('1617 1718 Comparison'!$A35,'1617 Data'!$A$2:$A$35,0),MATCH('1617 1718 Comparison'!XI$2,'1617 Data'!$A$2:$AEW$2,0))</f>
        <v>0</v>
      </c>
      <c r="XJ35" s="402">
        <f>INDEX(' Cash Num-Den_Indi'!$A$2:$ANL$35,MATCH('1617 1718 Comparison'!$A35,' Cash Num-Den_Indi'!$A$2:$A$35,0),MATCH('1617 1718 Comparison'!XJ$2,' Cash Num-Den_Indi'!$A$2:$ANL$2,0))-INDEX('1617 Data'!$A$2:$AEW$35,MATCH('1617 1718 Comparison'!$A35,'1617 Data'!$A$2:$A$35,0),MATCH('1617 1718 Comparison'!XJ$2,'1617 Data'!$A$2:$AEW$2,0))</f>
        <v>0</v>
      </c>
      <c r="XK35" s="402">
        <f>INDEX(' Cash Num-Den_Indi'!$A$2:$ANL$35,MATCH('1617 1718 Comparison'!$A35,' Cash Num-Den_Indi'!$A$2:$A$35,0),MATCH('1617 1718 Comparison'!XK$2,' Cash Num-Den_Indi'!$A$2:$ANL$2,0))-INDEX('1617 Data'!$A$2:$AEW$35,MATCH('1617 1718 Comparison'!$A35,'1617 Data'!$A$2:$A$35,0),MATCH('1617 1718 Comparison'!XK$2,'1617 Data'!$A$2:$AEW$2,0))</f>
        <v>0</v>
      </c>
      <c r="XL35" s="403" t="e">
        <f>INDEX(' Cash Num-Den_Indi'!$A$2:$ANL$35,MATCH('1617 1718 Comparison'!$A35,' Cash Num-Den_Indi'!$A$2:$A$35,0),MATCH('1617 1718 Comparison'!XL$2,' Cash Num-Den_Indi'!$A$2:$ANL$2,0))-INDEX('1617 Data'!$A$2:$AEW$35,MATCH('1617 1718 Comparison'!$A35,'1617 Data'!$A$2:$A$35,0),MATCH('1617 1718 Comparison'!XL$2,'1617 Data'!$A$2:$AEW$2,0))</f>
        <v>#N/A</v>
      </c>
      <c r="XM35" s="402">
        <f>INDEX(' Cash Num-Den_Indi'!$A$2:$ANL$35,MATCH('1617 1718 Comparison'!$A35,' Cash Num-Den_Indi'!$A$2:$A$35,0),MATCH('1617 1718 Comparison'!XM$2,' Cash Num-Den_Indi'!$A$2:$ANL$2,0))-INDEX('1617 Data'!$A$2:$AEW$35,MATCH('1617 1718 Comparison'!$A35,'1617 Data'!$A$2:$A$35,0),MATCH('1617 1718 Comparison'!XM$2,'1617 Data'!$A$2:$AEW$2,0))</f>
        <v>0</v>
      </c>
      <c r="XN35" s="402">
        <f>INDEX(' Cash Num-Den_Indi'!$A$2:$ANL$35,MATCH('1617 1718 Comparison'!$A35,' Cash Num-Den_Indi'!$A$2:$A$35,0),MATCH('1617 1718 Comparison'!XN$2,' Cash Num-Den_Indi'!$A$2:$ANL$2,0))-INDEX('1617 Data'!$A$2:$AEW$35,MATCH('1617 1718 Comparison'!$A35,'1617 Data'!$A$2:$A$35,0),MATCH('1617 1718 Comparison'!XN$2,'1617 Data'!$A$2:$AEW$2,0))</f>
        <v>0</v>
      </c>
      <c r="XO35" s="402">
        <f>INDEX(' Cash Num-Den_Indi'!$A$2:$ANL$35,MATCH('1617 1718 Comparison'!$A35,' Cash Num-Den_Indi'!$A$2:$A$35,0),MATCH('1617 1718 Comparison'!XO$2,' Cash Num-Den_Indi'!$A$2:$ANL$2,0))-INDEX('1617 Data'!$A$2:$AEW$35,MATCH('1617 1718 Comparison'!$A35,'1617 Data'!$A$2:$A$35,0),MATCH('1617 1718 Comparison'!XO$2,'1617 Data'!$A$2:$AEW$2,0))</f>
        <v>0</v>
      </c>
      <c r="XP35" s="402">
        <f>INDEX(' Cash Num-Den_Indi'!$A$2:$ANL$35,MATCH('1617 1718 Comparison'!$A35,' Cash Num-Den_Indi'!$A$2:$A$35,0),MATCH('1617 1718 Comparison'!XP$2,' Cash Num-Den_Indi'!$A$2:$ANL$2,0))-INDEX('1617 Data'!$A$2:$AEW$35,MATCH('1617 1718 Comparison'!$A35,'1617 Data'!$A$2:$A$35,0),MATCH('1617 1718 Comparison'!XP$2,'1617 Data'!$A$2:$AEW$2,0))</f>
        <v>0</v>
      </c>
      <c r="XQ35" s="402">
        <f>INDEX(' Cash Num-Den_Indi'!$A$2:$ANL$35,MATCH('1617 1718 Comparison'!$A35,' Cash Num-Den_Indi'!$A$2:$A$35,0),MATCH('1617 1718 Comparison'!XQ$2,' Cash Num-Den_Indi'!$A$2:$ANL$2,0))-INDEX('1617 Data'!$A$2:$AEW$35,MATCH('1617 1718 Comparison'!$A35,'1617 Data'!$A$2:$A$35,0),MATCH('1617 1718 Comparison'!XQ$2,'1617 Data'!$A$2:$AEW$2,0))</f>
        <v>0</v>
      </c>
      <c r="XR35" s="402">
        <f>INDEX(' Cash Num-Den_Indi'!$A$2:$ANL$35,MATCH('1617 1718 Comparison'!$A35,' Cash Num-Den_Indi'!$A$2:$A$35,0),MATCH('1617 1718 Comparison'!XR$2,' Cash Num-Den_Indi'!$A$2:$ANL$2,0))-INDEX('1617 Data'!$A$2:$AEW$35,MATCH('1617 1718 Comparison'!$A35,'1617 Data'!$A$2:$A$35,0),MATCH('1617 1718 Comparison'!XR$2,'1617 Data'!$A$2:$AEW$2,0))</f>
        <v>0</v>
      </c>
      <c r="XS35" s="402">
        <f>INDEX(' Cash Num-Den_Indi'!$A$2:$ANL$35,MATCH('1617 1718 Comparison'!$A35,' Cash Num-Den_Indi'!$A$2:$A$35,0),MATCH('1617 1718 Comparison'!XS$2,' Cash Num-Den_Indi'!$A$2:$ANL$2,0))-INDEX('1617 Data'!$A$2:$AEW$35,MATCH('1617 1718 Comparison'!$A35,'1617 Data'!$A$2:$A$35,0),MATCH('1617 1718 Comparison'!XS$2,'1617 Data'!$A$2:$AEW$2,0))</f>
        <v>0</v>
      </c>
      <c r="XT35" s="402">
        <f>INDEX(' Cash Num-Den_Indi'!$A$2:$ANL$35,MATCH('1617 1718 Comparison'!$A35,' Cash Num-Den_Indi'!$A$2:$A$35,0),MATCH('1617 1718 Comparison'!XT$2,' Cash Num-Den_Indi'!$A$2:$ANL$2,0))-INDEX('1617 Data'!$A$2:$AEW$35,MATCH('1617 1718 Comparison'!$A35,'1617 Data'!$A$2:$A$35,0),MATCH('1617 1718 Comparison'!XT$2,'1617 Data'!$A$2:$AEW$2,0))</f>
        <v>0</v>
      </c>
      <c r="XU35" s="402">
        <f>INDEX(' Cash Num-Den_Indi'!$A$2:$ANL$35,MATCH('1617 1718 Comparison'!$A35,' Cash Num-Den_Indi'!$A$2:$A$35,0),MATCH('1617 1718 Comparison'!XU$2,' Cash Num-Den_Indi'!$A$2:$ANL$2,0))-INDEX('1617 Data'!$A$2:$AEW$35,MATCH('1617 1718 Comparison'!$A35,'1617 Data'!$A$2:$A$35,0),MATCH('1617 1718 Comparison'!XU$2,'1617 Data'!$A$2:$AEW$2,0))</f>
        <v>0</v>
      </c>
      <c r="XV35" s="402">
        <f>INDEX(' Cash Num-Den_Indi'!$A$2:$ANL$35,MATCH('1617 1718 Comparison'!$A35,' Cash Num-Den_Indi'!$A$2:$A$35,0),MATCH('1617 1718 Comparison'!XV$2,' Cash Num-Den_Indi'!$A$2:$ANL$2,0))-INDEX('1617 Data'!$A$2:$AEW$35,MATCH('1617 1718 Comparison'!$A35,'1617 Data'!$A$2:$A$35,0),MATCH('1617 1718 Comparison'!XV$2,'1617 Data'!$A$2:$AEW$2,0))</f>
        <v>0</v>
      </c>
      <c r="XW35" s="402">
        <f>INDEX(' Cash Num-Den_Indi'!$A$2:$ANL$35,MATCH('1617 1718 Comparison'!$A35,' Cash Num-Den_Indi'!$A$2:$A$35,0),MATCH('1617 1718 Comparison'!XW$2,' Cash Num-Den_Indi'!$A$2:$ANL$2,0))-INDEX('1617 Data'!$A$2:$AEW$35,MATCH('1617 1718 Comparison'!$A35,'1617 Data'!$A$2:$A$35,0),MATCH('1617 1718 Comparison'!XW$2,'1617 Data'!$A$2:$AEW$2,0))</f>
        <v>0</v>
      </c>
      <c r="XX35" s="402">
        <f>INDEX(' Cash Num-Den_Indi'!$A$2:$ANL$35,MATCH('1617 1718 Comparison'!$A35,' Cash Num-Den_Indi'!$A$2:$A$35,0),MATCH('1617 1718 Comparison'!XX$2,' Cash Num-Den_Indi'!$A$2:$ANL$2,0))-INDEX('1617 Data'!$A$2:$AEW$35,MATCH('1617 1718 Comparison'!$A35,'1617 Data'!$A$2:$A$35,0),MATCH('1617 1718 Comparison'!XX$2,'1617 Data'!$A$2:$AEW$2,0))</f>
        <v>0</v>
      </c>
      <c r="XY35" s="402">
        <f>INDEX(' Cash Num-Den_Indi'!$A$2:$ANL$35,MATCH('1617 1718 Comparison'!$A35,' Cash Num-Den_Indi'!$A$2:$A$35,0),MATCH('1617 1718 Comparison'!XY$2,' Cash Num-Den_Indi'!$A$2:$ANL$2,0))-INDEX('1617 Data'!$A$2:$AEW$35,MATCH('1617 1718 Comparison'!$A35,'1617 Data'!$A$2:$A$35,0),MATCH('1617 1718 Comparison'!XY$2,'1617 Data'!$A$2:$AEW$2,0))</f>
        <v>0</v>
      </c>
      <c r="XZ35" s="402">
        <f>INDEX(' Cash Num-Den_Indi'!$A$2:$ANL$35,MATCH('1617 1718 Comparison'!$A35,' Cash Num-Den_Indi'!$A$2:$A$35,0),MATCH('1617 1718 Comparison'!XZ$2,' Cash Num-Den_Indi'!$A$2:$ANL$2,0))-INDEX('1617 Data'!$A$2:$AEW$35,MATCH('1617 1718 Comparison'!$A35,'1617 Data'!$A$2:$A$35,0),MATCH('1617 1718 Comparison'!XZ$2,'1617 Data'!$A$2:$AEW$2,0))</f>
        <v>0</v>
      </c>
      <c r="YA35" s="402">
        <f>INDEX(' Cash Num-Den_Indi'!$A$2:$ANL$35,MATCH('1617 1718 Comparison'!$A35,' Cash Num-Den_Indi'!$A$2:$A$35,0),MATCH('1617 1718 Comparison'!YA$2,' Cash Num-Den_Indi'!$A$2:$ANL$2,0))-INDEX('1617 Data'!$A$2:$AEW$35,MATCH('1617 1718 Comparison'!$A35,'1617 Data'!$A$2:$A$35,0),MATCH('1617 1718 Comparison'!YA$2,'1617 Data'!$A$2:$AEW$2,0))</f>
        <v>0</v>
      </c>
      <c r="YB35" s="403" t="e">
        <f>INDEX(' Cash Num-Den_Indi'!$A$2:$ANL$35,MATCH('1617 1718 Comparison'!$A35,' Cash Num-Den_Indi'!$A$2:$A$35,0),MATCH('1617 1718 Comparison'!YB$2,' Cash Num-Den_Indi'!$A$2:$ANL$2,0))-INDEX('1617 Data'!$A$2:$AEW$35,MATCH('1617 1718 Comparison'!$A35,'1617 Data'!$A$2:$A$35,0),MATCH('1617 1718 Comparison'!YB$2,'1617 Data'!$A$2:$AEW$2,0))</f>
        <v>#N/A</v>
      </c>
      <c r="YC35" s="403" t="e">
        <f>INDEX(' Cash Num-Den_Indi'!$A$2:$ANL$35,MATCH('1617 1718 Comparison'!$A35,' Cash Num-Den_Indi'!$A$2:$A$35,0),MATCH('1617 1718 Comparison'!YC$2,' Cash Num-Den_Indi'!$A$2:$ANL$2,0))-INDEX('1617 Data'!$A$2:$AEW$35,MATCH('1617 1718 Comparison'!$A35,'1617 Data'!$A$2:$A$35,0),MATCH('1617 1718 Comparison'!YC$2,'1617 Data'!$A$2:$AEW$2,0))</f>
        <v>#N/A</v>
      </c>
      <c r="YD35" s="403" t="e">
        <f>INDEX(' Cash Num-Den_Indi'!$A$2:$ANL$35,MATCH('1617 1718 Comparison'!$A35,' Cash Num-Den_Indi'!$A$2:$A$35,0),MATCH('1617 1718 Comparison'!YD$2,' Cash Num-Den_Indi'!$A$2:$ANL$2,0))-INDEX('1617 Data'!$A$2:$AEW$35,MATCH('1617 1718 Comparison'!$A35,'1617 Data'!$A$2:$A$35,0),MATCH('1617 1718 Comparison'!YD$2,'1617 Data'!$A$2:$AEW$2,0))</f>
        <v>#N/A</v>
      </c>
      <c r="YE35" s="402">
        <f>INDEX(' Cash Num-Den_Indi'!$A$2:$ANL$35,MATCH('1617 1718 Comparison'!$A35,' Cash Num-Den_Indi'!$A$2:$A$35,0),MATCH('1617 1718 Comparison'!YE$2,' Cash Num-Den_Indi'!$A$2:$ANL$2,0))-INDEX('1617 Data'!$A$2:$AEW$35,MATCH('1617 1718 Comparison'!$A35,'1617 Data'!$A$2:$A$35,0),MATCH('1617 1718 Comparison'!YE$2,'1617 Data'!$A$2:$AEW$2,0))</f>
        <v>0</v>
      </c>
      <c r="YF35" s="402">
        <f>INDEX(' Cash Num-Den_Indi'!$A$2:$ANL$35,MATCH('1617 1718 Comparison'!$A35,' Cash Num-Den_Indi'!$A$2:$A$35,0),MATCH('1617 1718 Comparison'!YF$2,' Cash Num-Den_Indi'!$A$2:$ANL$2,0))-INDEX('1617 Data'!$A$2:$AEW$35,MATCH('1617 1718 Comparison'!$A35,'1617 Data'!$A$2:$A$35,0),MATCH('1617 1718 Comparison'!YF$2,'1617 Data'!$A$2:$AEW$2,0))</f>
        <v>0</v>
      </c>
      <c r="YG35" s="402">
        <f>INDEX(' Cash Num-Den_Indi'!$A$2:$ANL$35,MATCH('1617 1718 Comparison'!$A35,' Cash Num-Den_Indi'!$A$2:$A$35,0),MATCH('1617 1718 Comparison'!YG$2,' Cash Num-Den_Indi'!$A$2:$ANL$2,0))-INDEX('1617 Data'!$A$2:$AEW$35,MATCH('1617 1718 Comparison'!$A35,'1617 Data'!$A$2:$A$35,0),MATCH('1617 1718 Comparison'!YG$2,'1617 Data'!$A$2:$AEW$2,0))</f>
        <v>0</v>
      </c>
      <c r="YH35" s="402">
        <f>INDEX(' Cash Num-Den_Indi'!$A$2:$ANL$35,MATCH('1617 1718 Comparison'!$A35,' Cash Num-Den_Indi'!$A$2:$A$35,0),MATCH('1617 1718 Comparison'!YH$2,' Cash Num-Den_Indi'!$A$2:$ANL$2,0))-INDEX('1617 Data'!$A$2:$AEW$35,MATCH('1617 1718 Comparison'!$A35,'1617 Data'!$A$2:$A$35,0),MATCH('1617 1718 Comparison'!YH$2,'1617 Data'!$A$2:$AEW$2,0))</f>
        <v>0</v>
      </c>
      <c r="YI35" s="402">
        <f>INDEX(' Cash Num-Den_Indi'!$A$2:$ANL$35,MATCH('1617 1718 Comparison'!$A35,' Cash Num-Den_Indi'!$A$2:$A$35,0),MATCH('1617 1718 Comparison'!YI$2,' Cash Num-Den_Indi'!$A$2:$ANL$2,0))-INDEX('1617 Data'!$A$2:$AEW$35,MATCH('1617 1718 Comparison'!$A35,'1617 Data'!$A$2:$A$35,0),MATCH('1617 1718 Comparison'!YI$2,'1617 Data'!$A$2:$AEW$2,0))</f>
        <v>0</v>
      </c>
      <c r="YJ35" s="402">
        <f>INDEX(' Cash Num-Den_Indi'!$A$2:$ANL$35,MATCH('1617 1718 Comparison'!$A35,' Cash Num-Den_Indi'!$A$2:$A$35,0),MATCH('1617 1718 Comparison'!YJ$2,' Cash Num-Den_Indi'!$A$2:$ANL$2,0))-INDEX('1617 Data'!$A$2:$AEW$35,MATCH('1617 1718 Comparison'!$A35,'1617 Data'!$A$2:$A$35,0),MATCH('1617 1718 Comparison'!YJ$2,'1617 Data'!$A$2:$AEW$2,0))</f>
        <v>0</v>
      </c>
      <c r="YK35" s="402">
        <f>INDEX(' Cash Num-Den_Indi'!$A$2:$ANL$35,MATCH('1617 1718 Comparison'!$A35,' Cash Num-Den_Indi'!$A$2:$A$35,0),MATCH('1617 1718 Comparison'!YK$2,' Cash Num-Den_Indi'!$A$2:$ANL$2,0))-INDEX('1617 Data'!$A$2:$AEW$35,MATCH('1617 1718 Comparison'!$A35,'1617 Data'!$A$2:$A$35,0),MATCH('1617 1718 Comparison'!YK$2,'1617 Data'!$A$2:$AEW$2,0))</f>
        <v>0</v>
      </c>
      <c r="YL35" s="402">
        <f>INDEX(' Cash Num-Den_Indi'!$A$2:$ANL$35,MATCH('1617 1718 Comparison'!$A35,' Cash Num-Den_Indi'!$A$2:$A$35,0),MATCH('1617 1718 Comparison'!YL$2,' Cash Num-Den_Indi'!$A$2:$ANL$2,0))-INDEX('1617 Data'!$A$2:$AEW$35,MATCH('1617 1718 Comparison'!$A35,'1617 Data'!$A$2:$A$35,0),MATCH('1617 1718 Comparison'!YL$2,'1617 Data'!$A$2:$AEW$2,0))</f>
        <v>0</v>
      </c>
      <c r="YM35" s="402">
        <f>INDEX(' Cash Num-Den_Indi'!$A$2:$ANL$35,MATCH('1617 1718 Comparison'!$A35,' Cash Num-Den_Indi'!$A$2:$A$35,0),MATCH('1617 1718 Comparison'!YM$2,' Cash Num-Den_Indi'!$A$2:$ANL$2,0))-INDEX('1617 Data'!$A$2:$AEW$35,MATCH('1617 1718 Comparison'!$A35,'1617 Data'!$A$2:$A$35,0),MATCH('1617 1718 Comparison'!YM$2,'1617 Data'!$A$2:$AEW$2,0))</f>
        <v>0</v>
      </c>
      <c r="YN35" s="402">
        <f>INDEX(' Cash Num-Den_Indi'!$A$2:$ANL$35,MATCH('1617 1718 Comparison'!$A35,' Cash Num-Den_Indi'!$A$2:$A$35,0),MATCH('1617 1718 Comparison'!YN$2,' Cash Num-Den_Indi'!$A$2:$ANL$2,0))-INDEX('1617 Data'!$A$2:$AEW$35,MATCH('1617 1718 Comparison'!$A35,'1617 Data'!$A$2:$A$35,0),MATCH('1617 1718 Comparison'!YN$2,'1617 Data'!$A$2:$AEW$2,0))</f>
        <v>0</v>
      </c>
      <c r="YO35" s="402">
        <f>INDEX(' Cash Num-Den_Indi'!$A$2:$ANL$35,MATCH('1617 1718 Comparison'!$A35,' Cash Num-Den_Indi'!$A$2:$A$35,0),MATCH('1617 1718 Comparison'!YO$2,' Cash Num-Den_Indi'!$A$2:$ANL$2,0))-INDEX('1617 Data'!$A$2:$AEW$35,MATCH('1617 1718 Comparison'!$A35,'1617 Data'!$A$2:$A$35,0),MATCH('1617 1718 Comparison'!YO$2,'1617 Data'!$A$2:$AEW$2,0))</f>
        <v>0</v>
      </c>
      <c r="YP35" s="402">
        <f>INDEX(' Cash Num-Den_Indi'!$A$2:$ANL$35,MATCH('1617 1718 Comparison'!$A35,' Cash Num-Den_Indi'!$A$2:$A$35,0),MATCH('1617 1718 Comparison'!YP$2,' Cash Num-Den_Indi'!$A$2:$ANL$2,0))-INDEX('1617 Data'!$A$2:$AEW$35,MATCH('1617 1718 Comparison'!$A35,'1617 Data'!$A$2:$A$35,0),MATCH('1617 1718 Comparison'!YP$2,'1617 Data'!$A$2:$AEW$2,0))</f>
        <v>0</v>
      </c>
      <c r="YQ35" s="402">
        <f>INDEX(' Cash Num-Den_Indi'!$A$2:$ANL$35,MATCH('1617 1718 Comparison'!$A35,' Cash Num-Den_Indi'!$A$2:$A$35,0),MATCH('1617 1718 Comparison'!YQ$2,' Cash Num-Den_Indi'!$A$2:$ANL$2,0))-INDEX('1617 Data'!$A$2:$AEW$35,MATCH('1617 1718 Comparison'!$A35,'1617 Data'!$A$2:$A$35,0),MATCH('1617 1718 Comparison'!YQ$2,'1617 Data'!$A$2:$AEW$2,0))</f>
        <v>0</v>
      </c>
      <c r="YR35" s="402">
        <f>INDEX(' Cash Num-Den_Indi'!$A$2:$ANL$35,MATCH('1617 1718 Comparison'!$A35,' Cash Num-Den_Indi'!$A$2:$A$35,0),MATCH('1617 1718 Comparison'!YR$2,' Cash Num-Den_Indi'!$A$2:$ANL$2,0))-INDEX('1617 Data'!$A$2:$AEW$35,MATCH('1617 1718 Comparison'!$A35,'1617 Data'!$A$2:$A$35,0),MATCH('1617 1718 Comparison'!YR$2,'1617 Data'!$A$2:$AEW$2,0))</f>
        <v>0</v>
      </c>
      <c r="YS35" s="402">
        <f>INDEX(' Cash Num-Den_Indi'!$A$2:$ANL$35,MATCH('1617 1718 Comparison'!$A35,' Cash Num-Den_Indi'!$A$2:$A$35,0),MATCH('1617 1718 Comparison'!YS$2,' Cash Num-Den_Indi'!$A$2:$ANL$2,0))-INDEX('1617 Data'!$A$2:$AEW$35,MATCH('1617 1718 Comparison'!$A35,'1617 Data'!$A$2:$A$35,0),MATCH('1617 1718 Comparison'!YS$2,'1617 Data'!$A$2:$AEW$2,0))</f>
        <v>0</v>
      </c>
      <c r="YT35" s="403" t="e">
        <f>INDEX(' Cash Num-Den_Indi'!$A$2:$ANL$35,MATCH('1617 1718 Comparison'!$A35,' Cash Num-Den_Indi'!$A$2:$A$35,0),MATCH('1617 1718 Comparison'!YT$2,' Cash Num-Den_Indi'!$A$2:$ANL$2,0))-INDEX('1617 Data'!$A$2:$AEW$35,MATCH('1617 1718 Comparison'!$A35,'1617 Data'!$A$2:$A$35,0),MATCH('1617 1718 Comparison'!YT$2,'1617 Data'!$A$2:$AEW$2,0))</f>
        <v>#N/A</v>
      </c>
      <c r="YU35" s="403" t="e">
        <f>INDEX(' Cash Num-Den_Indi'!$A$2:$ANL$35,MATCH('1617 1718 Comparison'!$A35,' Cash Num-Den_Indi'!$A$2:$A$35,0),MATCH('1617 1718 Comparison'!YU$2,' Cash Num-Den_Indi'!$A$2:$ANL$2,0))-INDEX('1617 Data'!$A$2:$AEW$35,MATCH('1617 1718 Comparison'!$A35,'1617 Data'!$A$2:$A$35,0),MATCH('1617 1718 Comparison'!YU$2,'1617 Data'!$A$2:$AEW$2,0))</f>
        <v>#N/A</v>
      </c>
      <c r="YV35" s="403" t="e">
        <f>INDEX(' Cash Num-Den_Indi'!$A$2:$ANL$35,MATCH('1617 1718 Comparison'!$A35,' Cash Num-Den_Indi'!$A$2:$A$35,0),MATCH('1617 1718 Comparison'!YV$2,' Cash Num-Den_Indi'!$A$2:$ANL$2,0))-INDEX('1617 Data'!$A$2:$AEW$35,MATCH('1617 1718 Comparison'!$A35,'1617 Data'!$A$2:$A$35,0),MATCH('1617 1718 Comparison'!YV$2,'1617 Data'!$A$2:$AEW$2,0))</f>
        <v>#N/A</v>
      </c>
      <c r="YW35" s="402">
        <v>0</v>
      </c>
      <c r="YX35" s="402">
        <f>INDEX(' Cash Num-Den_Indi'!$A$2:$ANL$35,MATCH('1617 1718 Comparison'!$A35,' Cash Num-Den_Indi'!$A$2:$A$35,0),MATCH('1617 1718 Comparison'!YX$2,' Cash Num-Den_Indi'!$A$2:$ANL$2,0))-INDEX('1617 Data'!$A$2:$AEW$35,MATCH('1617 1718 Comparison'!$A35,'1617 Data'!$A$2:$A$35,0),MATCH('1617 1718 Comparison'!YX$2,'1617 Data'!$A$2:$AEW$2,0))</f>
        <v>0</v>
      </c>
      <c r="YY35" s="402">
        <f>INDEX(' Cash Num-Den_Indi'!$A$2:$ANL$35,MATCH('1617 1718 Comparison'!$A35,' Cash Num-Den_Indi'!$A$2:$A$35,0),MATCH('1617 1718 Comparison'!YY$2,' Cash Num-Den_Indi'!$A$2:$ANL$2,0))-INDEX('1617 Data'!$A$2:$AEW$35,MATCH('1617 1718 Comparison'!$A35,'1617 Data'!$A$2:$A$35,0),MATCH('1617 1718 Comparison'!YY$2,'1617 Data'!$A$2:$AEW$2,0))</f>
        <v>0</v>
      </c>
      <c r="YZ35" s="402">
        <f>INDEX(' Cash Num-Den_Indi'!$A$2:$ANL$35,MATCH('1617 1718 Comparison'!$A35,' Cash Num-Den_Indi'!$A$2:$A$35,0),MATCH('1617 1718 Comparison'!YZ$2,' Cash Num-Den_Indi'!$A$2:$ANL$2,0))-INDEX('1617 Data'!$A$2:$AEW$35,MATCH('1617 1718 Comparison'!$A35,'1617 Data'!$A$2:$A$35,0),MATCH('1617 1718 Comparison'!YZ$2,'1617 Data'!$A$2:$AEW$2,0))</f>
        <v>0</v>
      </c>
      <c r="ZA35" s="402">
        <f>INDEX(' Cash Num-Den_Indi'!$A$2:$ANL$35,MATCH('1617 1718 Comparison'!$A35,' Cash Num-Den_Indi'!$A$2:$A$35,0),MATCH('1617 1718 Comparison'!ZA$2,' Cash Num-Den_Indi'!$A$2:$ANL$2,0))-INDEX('1617 Data'!$A$2:$AEW$35,MATCH('1617 1718 Comparison'!$A35,'1617 Data'!$A$2:$A$35,0),MATCH('1617 1718 Comparison'!ZA$2,'1617 Data'!$A$2:$AEW$2,0))</f>
        <v>0</v>
      </c>
      <c r="ZB35" s="402">
        <f>INDEX(' Cash Num-Den_Indi'!$A$2:$ANL$35,MATCH('1617 1718 Comparison'!$A35,' Cash Num-Den_Indi'!$A$2:$A$35,0),MATCH('1617 1718 Comparison'!ZB$2,' Cash Num-Den_Indi'!$A$2:$ANL$2,0))-INDEX('1617 Data'!$A$2:$AEW$35,MATCH('1617 1718 Comparison'!$A35,'1617 Data'!$A$2:$A$35,0),MATCH('1617 1718 Comparison'!ZB$2,'1617 Data'!$A$2:$AEW$2,0))</f>
        <v>0</v>
      </c>
      <c r="ZC35" s="402">
        <f>INDEX(' Cash Num-Den_Indi'!$A$2:$ANL$35,MATCH('1617 1718 Comparison'!$A35,' Cash Num-Den_Indi'!$A$2:$A$35,0),MATCH('1617 1718 Comparison'!ZC$2,' Cash Num-Den_Indi'!$A$2:$ANL$2,0))-INDEX('1617 Data'!$A$2:$AEW$35,MATCH('1617 1718 Comparison'!$A35,'1617 Data'!$A$2:$A$35,0),MATCH('1617 1718 Comparison'!ZC$2,'1617 Data'!$A$2:$AEW$2,0))</f>
        <v>0</v>
      </c>
      <c r="ZD35" s="402">
        <f>INDEX(' Cash Num-Den_Indi'!$A$2:$ANL$35,MATCH('1617 1718 Comparison'!$A35,' Cash Num-Den_Indi'!$A$2:$A$35,0),MATCH('1617 1718 Comparison'!ZD$2,' Cash Num-Den_Indi'!$A$2:$ANL$2,0))-INDEX('1617 Data'!$A$2:$AEW$35,MATCH('1617 1718 Comparison'!$A35,'1617 Data'!$A$2:$A$35,0),MATCH('1617 1718 Comparison'!ZD$2,'1617 Data'!$A$2:$AEW$2,0))</f>
        <v>0</v>
      </c>
      <c r="ZE35" s="402">
        <f>INDEX(' Cash Num-Den_Indi'!$A$2:$ANL$35,MATCH('1617 1718 Comparison'!$A35,' Cash Num-Den_Indi'!$A$2:$A$35,0),MATCH('1617 1718 Comparison'!ZE$2,' Cash Num-Den_Indi'!$A$2:$ANL$2,0))-INDEX('1617 Data'!$A$2:$AEW$35,MATCH('1617 1718 Comparison'!$A35,'1617 Data'!$A$2:$A$35,0),MATCH('1617 1718 Comparison'!ZE$2,'1617 Data'!$A$2:$AEW$2,0))</f>
        <v>0</v>
      </c>
      <c r="ZF35" s="402">
        <f>INDEX(' Cash Num-Den_Indi'!$A$2:$ANL$35,MATCH('1617 1718 Comparison'!$A35,' Cash Num-Den_Indi'!$A$2:$A$35,0),MATCH('1617 1718 Comparison'!ZF$2,' Cash Num-Den_Indi'!$A$2:$ANL$2,0))-INDEX('1617 Data'!$A$2:$AEW$35,MATCH('1617 1718 Comparison'!$A35,'1617 Data'!$A$2:$A$35,0),MATCH('1617 1718 Comparison'!ZF$2,'1617 Data'!$A$2:$AEW$2,0))</f>
        <v>0</v>
      </c>
      <c r="ZG35" s="402">
        <f>INDEX(' Cash Num-Den_Indi'!$A$2:$ANL$35,MATCH('1617 1718 Comparison'!$A35,' Cash Num-Den_Indi'!$A$2:$A$35,0),MATCH('1617 1718 Comparison'!ZG$2,' Cash Num-Den_Indi'!$A$2:$ANL$2,0))-INDEX('1617 Data'!$A$2:$AEW$35,MATCH('1617 1718 Comparison'!$A35,'1617 Data'!$A$2:$A$35,0),MATCH('1617 1718 Comparison'!ZG$2,'1617 Data'!$A$2:$AEW$2,0))</f>
        <v>0</v>
      </c>
      <c r="ZH35" s="402">
        <f>INDEX(' Cash Num-Den_Indi'!$A$2:$ANL$35,MATCH('1617 1718 Comparison'!$A35,' Cash Num-Den_Indi'!$A$2:$A$35,0),MATCH('1617 1718 Comparison'!ZH$2,' Cash Num-Den_Indi'!$A$2:$ANL$2,0))-INDEX('1617 Data'!$A$2:$AEW$35,MATCH('1617 1718 Comparison'!$A35,'1617 Data'!$A$2:$A$35,0),MATCH('1617 1718 Comparison'!ZH$2,'1617 Data'!$A$2:$AEW$2,0))</f>
        <v>0</v>
      </c>
      <c r="ZI35" s="402">
        <f>INDEX(' Cash Num-Den_Indi'!$A$2:$ANL$35,MATCH('1617 1718 Comparison'!$A35,' Cash Num-Den_Indi'!$A$2:$A$35,0),MATCH('1617 1718 Comparison'!ZI$2,' Cash Num-Den_Indi'!$A$2:$ANL$2,0))-INDEX('1617 Data'!$A$2:$AEW$35,MATCH('1617 1718 Comparison'!$A35,'1617 Data'!$A$2:$A$35,0),MATCH('1617 1718 Comparison'!ZI$2,'1617 Data'!$A$2:$AEW$2,0))</f>
        <v>0</v>
      </c>
      <c r="ZJ35" s="402">
        <f>INDEX(' Cash Num-Den_Indi'!$A$2:$ANL$35,MATCH('1617 1718 Comparison'!$A35,' Cash Num-Den_Indi'!$A$2:$A$35,0),MATCH('1617 1718 Comparison'!ZJ$2,' Cash Num-Den_Indi'!$A$2:$ANL$2,0))-INDEX('1617 Data'!$A$2:$AEW$35,MATCH('1617 1718 Comparison'!$A35,'1617 Data'!$A$2:$A$35,0),MATCH('1617 1718 Comparison'!ZJ$2,'1617 Data'!$A$2:$AEW$2,0))</f>
        <v>0</v>
      </c>
      <c r="ZK35" s="402">
        <f>INDEX(' Cash Num-Den_Indi'!$A$2:$ANL$35,MATCH('1617 1718 Comparison'!$A35,' Cash Num-Den_Indi'!$A$2:$A$35,0),MATCH('1617 1718 Comparison'!ZK$2,' Cash Num-Den_Indi'!$A$2:$ANL$2,0))-INDEX('1617 Data'!$A$2:$AEW$35,MATCH('1617 1718 Comparison'!$A35,'1617 Data'!$A$2:$A$35,0),MATCH('1617 1718 Comparison'!ZK$2,'1617 Data'!$A$2:$AEW$2,0))</f>
        <v>0</v>
      </c>
      <c r="ZL35" s="402">
        <v>0</v>
      </c>
      <c r="ZM35" s="402">
        <f>INDEX(' Cash Num-Den_Indi'!$A$2:$ANL$35,MATCH('1617 1718 Comparison'!$A35,' Cash Num-Den_Indi'!$A$2:$A$35,0),MATCH('1617 1718 Comparison'!ZM$2,' Cash Num-Den_Indi'!$A$2:$ANL$2,0))-INDEX('1617 Data'!$A$2:$AEW$35,MATCH('1617 1718 Comparison'!$A35,'1617 Data'!$A$2:$A$35,0),MATCH('1617 1718 Comparison'!ZM$2,'1617 Data'!$A$2:$AEW$2,0))</f>
        <v>0</v>
      </c>
      <c r="ZN35" s="402">
        <f>INDEX(' Cash Num-Den_Indi'!$A$2:$ANL$35,MATCH('1617 1718 Comparison'!$A35,' Cash Num-Den_Indi'!$A$2:$A$35,0),MATCH('1617 1718 Comparison'!ZN$2,' Cash Num-Den_Indi'!$A$2:$ANL$2,0))-INDEX('1617 Data'!$A$2:$AEW$35,MATCH('1617 1718 Comparison'!$A35,'1617 Data'!$A$2:$A$35,0),MATCH('1617 1718 Comparison'!ZN$2,'1617 Data'!$A$2:$AEW$2,0))</f>
        <v>0</v>
      </c>
      <c r="ZO35" s="402">
        <f>INDEX(' Cash Num-Den_Indi'!$A$2:$ANL$35,MATCH('1617 1718 Comparison'!$A35,' Cash Num-Den_Indi'!$A$2:$A$35,0),MATCH('1617 1718 Comparison'!ZO$2,' Cash Num-Den_Indi'!$A$2:$ANL$2,0))-INDEX('1617 Data'!$A$2:$AEW$35,MATCH('1617 1718 Comparison'!$A35,'1617 Data'!$A$2:$A$35,0),MATCH('1617 1718 Comparison'!ZO$2,'1617 Data'!$A$2:$AEW$2,0))</f>
        <v>-205.56182581826943</v>
      </c>
      <c r="ZP35" s="402">
        <f>INDEX(' Cash Num-Den_Indi'!$A$2:$ANL$35,MATCH('1617 1718 Comparison'!$A35,' Cash Num-Den_Indi'!$A$2:$A$35,0),MATCH('1617 1718 Comparison'!ZP$2,' Cash Num-Den_Indi'!$A$2:$ANL$2,0))-INDEX('1617 Data'!$A$2:$AEW$35,MATCH('1617 1718 Comparison'!$A35,'1617 Data'!$A$2:$A$35,0),MATCH('1617 1718 Comparison'!ZP$2,'1617 Data'!$A$2:$AEW$2,0))</f>
        <v>-1111</v>
      </c>
      <c r="ZQ35" s="402">
        <f>INDEX(' Cash Num-Den_Indi'!$A$2:$ANL$35,MATCH('1617 1718 Comparison'!$A35,' Cash Num-Den_Indi'!$A$2:$A$35,0),MATCH('1617 1718 Comparison'!ZQ$2,' Cash Num-Den_Indi'!$A$2:$ANL$2,0))-INDEX('1617 Data'!$A$2:$AEW$35,MATCH('1617 1718 Comparison'!$A35,'1617 Data'!$A$2:$A$35,0),MATCH('1617 1718 Comparison'!ZQ$2,'1617 Data'!$A$2:$AEW$2,0))</f>
        <v>0</v>
      </c>
      <c r="ZR35" s="403" t="e">
        <f>INDEX(' Cash Num-Den_Indi'!$A$2:$ANL$35,MATCH('1617 1718 Comparison'!$A35,' Cash Num-Den_Indi'!$A$2:$A$35,0),MATCH('1617 1718 Comparison'!ZR$2,' Cash Num-Den_Indi'!$A$2:$ANL$2,0))-INDEX('1617 Data'!$A$2:$AEW$35,MATCH('1617 1718 Comparison'!$A35,'1617 Data'!$A$2:$A$35,0),MATCH('1617 1718 Comparison'!ZR$2,'1617 Data'!$A$2:$AEW$2,0))</f>
        <v>#N/A</v>
      </c>
      <c r="ZS35" s="403" t="e">
        <f>INDEX(' Cash Num-Den_Indi'!$A$2:$ANL$35,MATCH('1617 1718 Comparison'!$A35,' Cash Num-Den_Indi'!$A$2:$A$35,0),MATCH('1617 1718 Comparison'!ZS$2,' Cash Num-Den_Indi'!$A$2:$ANL$2,0))-INDEX('1617 Data'!$A$2:$AEW$35,MATCH('1617 1718 Comparison'!$A35,'1617 Data'!$A$2:$A$35,0),MATCH('1617 1718 Comparison'!ZS$2,'1617 Data'!$A$2:$AEW$2,0))</f>
        <v>#N/A</v>
      </c>
      <c r="ZT35" s="403" t="e">
        <f>INDEX(' Cash Num-Den_Indi'!$A$2:$ANL$35,MATCH('1617 1718 Comparison'!$A35,' Cash Num-Den_Indi'!$A$2:$A$35,0),MATCH('1617 1718 Comparison'!ZT$2,' Cash Num-Den_Indi'!$A$2:$ANL$2,0))-INDEX('1617 Data'!$A$2:$AEW$35,MATCH('1617 1718 Comparison'!$A35,'1617 Data'!$A$2:$A$35,0),MATCH('1617 1718 Comparison'!ZT$2,'1617 Data'!$A$2:$AEW$2,0))</f>
        <v>#N/A</v>
      </c>
      <c r="ZU35" s="402">
        <f>INDEX(' Cash Num-Den_Indi'!$A$2:$ANL$35,MATCH('1617 1718 Comparison'!$A35,' Cash Num-Den_Indi'!$A$2:$A$35,0),MATCH('1617 1718 Comparison'!ZU$2,' Cash Num-Den_Indi'!$A$2:$ANL$2,0))-INDEX('1617 Data'!$A$2:$AEW$35,MATCH('1617 1718 Comparison'!$A35,'1617 Data'!$A$2:$A$35,0),MATCH('1617 1718 Comparison'!ZU$2,'1617 Data'!$A$2:$AEW$2,0))</f>
        <v>0</v>
      </c>
      <c r="ZV35" s="402">
        <f>INDEX(' Cash Num-Den_Indi'!$A$2:$ANL$35,MATCH('1617 1718 Comparison'!$A35,' Cash Num-Den_Indi'!$A$2:$A$35,0),MATCH('1617 1718 Comparison'!ZV$2,' Cash Num-Den_Indi'!$A$2:$ANL$2,0))-INDEX('1617 Data'!$A$2:$AEW$35,MATCH('1617 1718 Comparison'!$A35,'1617 Data'!$A$2:$A$35,0),MATCH('1617 1718 Comparison'!ZV$2,'1617 Data'!$A$2:$AEW$2,0))</f>
        <v>0</v>
      </c>
      <c r="ZW35" s="402">
        <f>INDEX(' Cash Num-Den_Indi'!$A$2:$ANL$35,MATCH('1617 1718 Comparison'!$A35,' Cash Num-Den_Indi'!$A$2:$A$35,0),MATCH('1617 1718 Comparison'!ZW$2,' Cash Num-Den_Indi'!$A$2:$ANL$2,0))-INDEX('1617 Data'!$A$2:$AEW$35,MATCH('1617 1718 Comparison'!$A35,'1617 Data'!$A$2:$A$35,0),MATCH('1617 1718 Comparison'!ZW$2,'1617 Data'!$A$2:$AEW$2,0))</f>
        <v>0</v>
      </c>
      <c r="ZX35" s="402">
        <f>INDEX(' Cash Num-Den_Indi'!$A$2:$ANL$35,MATCH('1617 1718 Comparison'!$A35,' Cash Num-Den_Indi'!$A$2:$A$35,0),MATCH('1617 1718 Comparison'!ZX$2,' Cash Num-Den_Indi'!$A$2:$ANL$2,0))-INDEX('1617 Data'!$A$2:$AEW$35,MATCH('1617 1718 Comparison'!$A35,'1617 Data'!$A$2:$A$35,0),MATCH('1617 1718 Comparison'!ZX$2,'1617 Data'!$A$2:$AEW$2,0))</f>
        <v>0</v>
      </c>
      <c r="ZY35" s="402">
        <f>INDEX(' Cash Num-Den_Indi'!$A$2:$ANL$35,MATCH('1617 1718 Comparison'!$A35,' Cash Num-Den_Indi'!$A$2:$A$35,0),MATCH('1617 1718 Comparison'!ZY$2,' Cash Num-Den_Indi'!$A$2:$ANL$2,0))-INDEX('1617 Data'!$A$2:$AEW$35,MATCH('1617 1718 Comparison'!$A35,'1617 Data'!$A$2:$A$35,0),MATCH('1617 1718 Comparison'!ZY$2,'1617 Data'!$A$2:$AEW$2,0))</f>
        <v>0</v>
      </c>
      <c r="ZZ35" s="402">
        <f>INDEX(' Cash Num-Den_Indi'!$A$2:$ANL$35,MATCH('1617 1718 Comparison'!$A35,' Cash Num-Den_Indi'!$A$2:$A$35,0),MATCH('1617 1718 Comparison'!ZZ$2,' Cash Num-Den_Indi'!$A$2:$ANL$2,0))-INDEX('1617 Data'!$A$2:$AEW$35,MATCH('1617 1718 Comparison'!$A35,'1617 Data'!$A$2:$A$35,0),MATCH('1617 1718 Comparison'!ZZ$2,'1617 Data'!$A$2:$AEW$2,0))</f>
        <v>0</v>
      </c>
      <c r="AAA35" s="402">
        <f>INDEX(' Cash Num-Den_Indi'!$A$2:$ANL$35,MATCH('1617 1718 Comparison'!$A35,' Cash Num-Den_Indi'!$A$2:$A$35,0),MATCH('1617 1718 Comparison'!AAA$2,' Cash Num-Den_Indi'!$A$2:$ANL$2,0))-INDEX('1617 Data'!$A$2:$AEW$35,MATCH('1617 1718 Comparison'!$A35,'1617 Data'!$A$2:$A$35,0),MATCH('1617 1718 Comparison'!AAA$2,'1617 Data'!$A$2:$AEW$2,0))</f>
        <v>0</v>
      </c>
      <c r="AAB35" s="403" t="e">
        <f>INDEX(' Cash Num-Den_Indi'!$A$2:$ANL$35,MATCH('1617 1718 Comparison'!$A35,' Cash Num-Den_Indi'!$A$2:$A$35,0),MATCH('1617 1718 Comparison'!AAB$2,' Cash Num-Den_Indi'!$A$2:$ANL$2,0))-INDEX('1617 Data'!$A$2:$AEW$35,MATCH('1617 1718 Comparison'!$A35,'1617 Data'!$A$2:$A$35,0),MATCH('1617 1718 Comparison'!AAB$2,'1617 Data'!$A$2:$AEW$2,0))</f>
        <v>#N/A</v>
      </c>
      <c r="AAC35" s="402">
        <f>INDEX(' Cash Num-Den_Indi'!$A$2:$ANL$35,MATCH('1617 1718 Comparison'!$A35,' Cash Num-Den_Indi'!$A$2:$A$35,0),MATCH('1617 1718 Comparison'!AAC$2,' Cash Num-Den_Indi'!$A$2:$ANL$2,0))-INDEX('1617 Data'!$A$2:$AEW$35,MATCH('1617 1718 Comparison'!$A35,'1617 Data'!$A$2:$A$35,0),MATCH('1617 1718 Comparison'!AAC$2,'1617 Data'!$A$2:$AEW$2,0))</f>
        <v>-846.35566183250921</v>
      </c>
      <c r="AAD35" s="402">
        <f>INDEX(' Cash Num-Den_Indi'!$A$2:$ANL$35,MATCH('1617 1718 Comparison'!$A35,' Cash Num-Den_Indi'!$A$2:$A$35,0),MATCH('1617 1718 Comparison'!AAD$2,' Cash Num-Den_Indi'!$A$2:$ANL$2,0))-INDEX('1617 Data'!$A$2:$AEW$35,MATCH('1617 1718 Comparison'!$A35,'1617 Data'!$A$2:$A$35,0),MATCH('1617 1718 Comparison'!AAD$2,'1617 Data'!$A$2:$AEW$2,0))</f>
        <v>-44104.43989375385</v>
      </c>
      <c r="AAE35" s="402">
        <f>INDEX(' Cash Num-Den_Indi'!$A$2:$ANL$35,MATCH('1617 1718 Comparison'!$A35,' Cash Num-Den_Indi'!$A$2:$A$35,0),MATCH('1617 1718 Comparison'!AAE$2,' Cash Num-Den_Indi'!$A$2:$ANL$2,0))-INDEX('1617 Data'!$A$2:$AEW$35,MATCH('1617 1718 Comparison'!$A35,'1617 Data'!$A$2:$A$35,0),MATCH('1617 1718 Comparison'!AAE$2,'1617 Data'!$A$2:$AEW$2,0))</f>
        <v>0</v>
      </c>
      <c r="AAF35" s="402">
        <f>INDEX(' Cash Num-Den_Indi'!$A$2:$ANL$35,MATCH('1617 1718 Comparison'!$A35,' Cash Num-Den_Indi'!$A$2:$A$35,0),MATCH('1617 1718 Comparison'!AAF$2,' Cash Num-Den_Indi'!$A$2:$ANL$2,0))-INDEX('1617 Data'!$A$2:$AEW$35,MATCH('1617 1718 Comparison'!$A35,'1617 Data'!$A$2:$A$35,0),MATCH('1617 1718 Comparison'!AAF$2,'1617 Data'!$A$2:$AEW$2,0))</f>
        <v>-550.02271339279105</v>
      </c>
      <c r="AAG35" s="402">
        <f>INDEX(' Cash Num-Den_Indi'!$A$2:$ANL$35,MATCH('1617 1718 Comparison'!$A35,' Cash Num-Den_Indi'!$A$2:$A$35,0),MATCH('1617 1718 Comparison'!AAG$2,' Cash Num-Den_Indi'!$A$2:$ANL$2,0))-INDEX('1617 Data'!$A$2:$AEW$35,MATCH('1617 1718 Comparison'!$A35,'1617 Data'!$A$2:$A$35,0),MATCH('1617 1718 Comparison'!AAG$2,'1617 Data'!$A$2:$AEW$2,0))</f>
        <v>-28731.934695943841</v>
      </c>
      <c r="AAH35" s="402">
        <f>INDEX(' Cash Num-Den_Indi'!$A$2:$ANL$35,MATCH('1617 1718 Comparison'!$A35,' Cash Num-Den_Indi'!$A$2:$A$35,0),MATCH('1617 1718 Comparison'!AAH$2,' Cash Num-Den_Indi'!$A$2:$ANL$2,0))-INDEX('1617 Data'!$A$2:$AEW$35,MATCH('1617 1718 Comparison'!$A35,'1617 Data'!$A$2:$A$35,0),MATCH('1617 1718 Comparison'!AAH$2,'1617 Data'!$A$2:$AEW$2,0))</f>
        <v>0</v>
      </c>
      <c r="AAI35" s="402">
        <f>INDEX(' Cash Num-Den_Indi'!$A$2:$ANL$35,MATCH('1617 1718 Comparison'!$A35,' Cash Num-Den_Indi'!$A$2:$A$35,0),MATCH('1617 1718 Comparison'!AAI$2,' Cash Num-Den_Indi'!$A$2:$ANL$2,0))-INDEX('1617 Data'!$A$2:$AEW$35,MATCH('1617 1718 Comparison'!$A35,'1617 Data'!$A$2:$A$35,0),MATCH('1617 1718 Comparison'!AAI$2,'1617 Data'!$A$2:$AEW$2,0))</f>
        <v>-369.14200381801493</v>
      </c>
      <c r="AAJ35" s="402">
        <f>INDEX(' Cash Num-Den_Indi'!$A$2:$ANL$35,MATCH('1617 1718 Comparison'!$A35,' Cash Num-Den_Indi'!$A$2:$A$35,0),MATCH('1617 1718 Comparison'!AAJ$2,' Cash Num-Den_Indi'!$A$2:$ANL$2,0))-INDEX('1617 Data'!$A$2:$AEW$35,MATCH('1617 1718 Comparison'!$A35,'1617 Data'!$A$2:$A$35,0),MATCH('1617 1718 Comparison'!AAJ$2,'1617 Data'!$A$2:$AEW$2,0))</f>
        <v>-19322.955983636202</v>
      </c>
      <c r="AAK35" s="402">
        <f>INDEX(' Cash Num-Den_Indi'!$A$2:$ANL$35,MATCH('1617 1718 Comparison'!$A35,' Cash Num-Den_Indi'!$A$2:$A$35,0),MATCH('1617 1718 Comparison'!AAK$2,' Cash Num-Den_Indi'!$A$2:$ANL$2,0))-INDEX('1617 Data'!$A$2:$AEW$35,MATCH('1617 1718 Comparison'!$A35,'1617 Data'!$A$2:$A$35,0),MATCH('1617 1718 Comparison'!AAK$2,'1617 Data'!$A$2:$AEW$2,0))</f>
        <v>0</v>
      </c>
      <c r="AAL35" s="402">
        <f>INDEX(' Cash Num-Den_Indi'!$A$2:$ANL$35,MATCH('1617 1718 Comparison'!$A35,' Cash Num-Den_Indi'!$A$2:$A$35,0),MATCH('1617 1718 Comparison'!AAL$2,' Cash Num-Den_Indi'!$A$2:$ANL$2,0))-INDEX('1617 Data'!$A$2:$AEW$35,MATCH('1617 1718 Comparison'!$A35,'1617 Data'!$A$2:$A$35,0),MATCH('1617 1718 Comparison'!AAL$2,'1617 Data'!$A$2:$AEW$2,0))</f>
        <v>-120.52944683126043</v>
      </c>
      <c r="AAM35" s="402">
        <f>INDEX(' Cash Num-Den_Indi'!$A$2:$ANL$35,MATCH('1617 1718 Comparison'!$A35,' Cash Num-Den_Indi'!$A$2:$A$35,0),MATCH('1617 1718 Comparison'!AAM$2,' Cash Num-Den_Indi'!$A$2:$ANL$2,0))-INDEX('1617 Data'!$A$2:$AEW$35,MATCH('1617 1718 Comparison'!$A35,'1617 Data'!$A$2:$A$35,0),MATCH('1617 1718 Comparison'!AAM$2,'1617 Data'!$A$2:$AEW$2,0))</f>
        <v>-6335.0518313403009</v>
      </c>
      <c r="AAN35" s="402">
        <f>INDEX(' Cash Num-Den_Indi'!$A$2:$ANL$35,MATCH('1617 1718 Comparison'!$A35,' Cash Num-Den_Indi'!$A$2:$A$35,0),MATCH('1617 1718 Comparison'!AAN$2,' Cash Num-Den_Indi'!$A$2:$ANL$2,0))-INDEX('1617 Data'!$A$2:$AEW$35,MATCH('1617 1718 Comparison'!$A35,'1617 Data'!$A$2:$A$35,0),MATCH('1617 1718 Comparison'!AAN$2,'1617 Data'!$A$2:$AEW$2,0))</f>
        <v>0</v>
      </c>
      <c r="AAO35" s="402">
        <f>INDEX(' Cash Num-Den_Indi'!$A$2:$ANL$35,MATCH('1617 1718 Comparison'!$A35,' Cash Num-Den_Indi'!$A$2:$A$35,0),MATCH('1617 1718 Comparison'!AAO$2,' Cash Num-Den_Indi'!$A$2:$ANL$2,0))-INDEX('1617 Data'!$A$2:$AEW$35,MATCH('1617 1718 Comparison'!$A35,'1617 Data'!$A$2:$A$35,0),MATCH('1617 1718 Comparison'!AAO$2,'1617 Data'!$A$2:$AEW$2,0))</f>
        <v>36.059162040957744</v>
      </c>
      <c r="AAP35" s="402">
        <f>INDEX(' Cash Num-Den_Indi'!$A$2:$ANL$35,MATCH('1617 1718 Comparison'!$A35,' Cash Num-Den_Indi'!$A$2:$A$35,0),MATCH('1617 1718 Comparison'!AAP$2,' Cash Num-Den_Indi'!$A$2:$ANL$2,0))-INDEX('1617 Data'!$A$2:$AEW$35,MATCH('1617 1718 Comparison'!$A35,'1617 Data'!$A$2:$A$35,0),MATCH('1617 1718 Comparison'!AAP$2,'1617 Data'!$A$2:$AEW$2,0))</f>
        <v>1897</v>
      </c>
      <c r="AAQ35" s="402">
        <f>INDEX(' Cash Num-Den_Indi'!$A$2:$ANL$35,MATCH('1617 1718 Comparison'!$A35,' Cash Num-Den_Indi'!$A$2:$A$35,0),MATCH('1617 1718 Comparison'!AAQ$2,' Cash Num-Den_Indi'!$A$2:$ANL$2,0))-INDEX('1617 Data'!$A$2:$AEW$35,MATCH('1617 1718 Comparison'!$A35,'1617 Data'!$A$2:$A$35,0),MATCH('1617 1718 Comparison'!AAQ$2,'1617 Data'!$A$2:$AEW$2,0))</f>
        <v>0</v>
      </c>
      <c r="AAR35" s="402">
        <f>INDEX(' Cash Num-Den_Indi'!$A$2:$ANL$35,MATCH('1617 1718 Comparison'!$A35,' Cash Num-Den_Indi'!$A$2:$A$35,0),MATCH('1617 1718 Comparison'!AAR$2,' Cash Num-Den_Indi'!$A$2:$ANL$2,0))-INDEX('1617 Data'!$A$2:$AEW$35,MATCH('1617 1718 Comparison'!$A35,'1617 Data'!$A$2:$A$35,0),MATCH('1617 1718 Comparison'!AAR$2,'1617 Data'!$A$2:$AEW$2,0))</f>
        <v>198.88364830045793</v>
      </c>
      <c r="AAS35" s="402">
        <f>INDEX(' Cash Num-Den_Indi'!$A$2:$ANL$35,MATCH('1617 1718 Comparison'!$A35,' Cash Num-Den_Indi'!$A$2:$A$35,0),MATCH('1617 1718 Comparison'!AAS$2,' Cash Num-Den_Indi'!$A$2:$ANL$2,0))-INDEX('1617 Data'!$A$2:$AEW$35,MATCH('1617 1718 Comparison'!$A35,'1617 Data'!$A$2:$A$35,0),MATCH('1617 1718 Comparison'!AAS$2,'1617 Data'!$A$2:$AEW$2,0))</f>
        <v>10521.011820000014</v>
      </c>
      <c r="AAT35" s="402">
        <f>INDEX(' Cash Num-Den_Indi'!$A$2:$ANL$35,MATCH('1617 1718 Comparison'!$A35,' Cash Num-Den_Indi'!$A$2:$A$35,0),MATCH('1617 1718 Comparison'!AAT$2,' Cash Num-Den_Indi'!$A$2:$ANL$2,0))-INDEX('1617 Data'!$A$2:$AEW$35,MATCH('1617 1718 Comparison'!$A35,'1617 Data'!$A$2:$A$35,0),MATCH('1617 1718 Comparison'!AAT$2,'1617 Data'!$A$2:$AEW$2,0))</f>
        <v>0</v>
      </c>
      <c r="AAU35" s="402">
        <f>INDEX(' Cash Num-Den_Indi'!$A$2:$ANL$35,MATCH('1617 1718 Comparison'!$A35,' Cash Num-Den_Indi'!$A$2:$A$35,0),MATCH('1617 1718 Comparison'!AAU$2,' Cash Num-Den_Indi'!$A$2:$ANL$2,0))-INDEX('1617 Data'!$A$2:$AEW$35,MATCH('1617 1718 Comparison'!$A35,'1617 Data'!$A$2:$A$35,0),MATCH('1617 1718 Comparison'!AAU$2,'1617 Data'!$A$2:$AEW$2,0))</f>
        <v>30.704868278568028</v>
      </c>
      <c r="AAV35" s="402">
        <f>INDEX(' Cash Num-Den_Indi'!$A$2:$ANL$35,MATCH('1617 1718 Comparison'!$A35,' Cash Num-Den_Indi'!$A$2:$A$35,0),MATCH('1617 1718 Comparison'!AAV$2,' Cash Num-Den_Indi'!$A$2:$ANL$2,0))-INDEX('1617 Data'!$A$2:$AEW$35,MATCH('1617 1718 Comparison'!$A35,'1617 Data'!$A$2:$A$35,0),MATCH('1617 1718 Comparison'!AAV$2,'1617 Data'!$A$2:$AEW$2,0))</f>
        <v>1627</v>
      </c>
      <c r="AAW35" s="402">
        <f>INDEX(' Cash Num-Den_Indi'!$A$2:$ANL$35,MATCH('1617 1718 Comparison'!$A35,' Cash Num-Den_Indi'!$A$2:$A$35,0),MATCH('1617 1718 Comparison'!AAW$2,' Cash Num-Den_Indi'!$A$2:$ANL$2,0))-INDEX('1617 Data'!$A$2:$AEW$35,MATCH('1617 1718 Comparison'!$A35,'1617 Data'!$A$2:$A$35,0),MATCH('1617 1718 Comparison'!AAW$2,'1617 Data'!$A$2:$AEW$2,0))</f>
        <v>0</v>
      </c>
      <c r="AAX35" s="403" t="e">
        <f>INDEX(' Cash Num-Den_Indi'!$A$2:$ANL$35,MATCH('1617 1718 Comparison'!$A35,' Cash Num-Den_Indi'!$A$2:$A$35,0),MATCH('1617 1718 Comparison'!AAX$2,' Cash Num-Den_Indi'!$A$2:$ANL$2,0))-INDEX('1617 Data'!$A$2:$AEW$35,MATCH('1617 1718 Comparison'!$A35,'1617 Data'!$A$2:$A$35,0),MATCH('1617 1718 Comparison'!AAX$2,'1617 Data'!$A$2:$AEW$2,0))</f>
        <v>#N/A</v>
      </c>
      <c r="AAY35" s="403" t="e">
        <f>INDEX(' Cash Num-Den_Indi'!$A$2:$ANL$35,MATCH('1617 1718 Comparison'!$A35,' Cash Num-Den_Indi'!$A$2:$A$35,0),MATCH('1617 1718 Comparison'!AAY$2,' Cash Num-Den_Indi'!$A$2:$ANL$2,0))-INDEX('1617 Data'!$A$2:$AEW$35,MATCH('1617 1718 Comparison'!$A35,'1617 Data'!$A$2:$A$35,0),MATCH('1617 1718 Comparison'!AAY$2,'1617 Data'!$A$2:$AEW$2,0))</f>
        <v>#N/A</v>
      </c>
      <c r="AAZ35" s="403" t="e">
        <f>INDEX(' Cash Num-Den_Indi'!$A$2:$ANL$35,MATCH('1617 1718 Comparison'!$A35,' Cash Num-Den_Indi'!$A$2:$A$35,0),MATCH('1617 1718 Comparison'!AAZ$2,' Cash Num-Den_Indi'!$A$2:$ANL$2,0))-INDEX('1617 Data'!$A$2:$AEW$35,MATCH('1617 1718 Comparison'!$A35,'1617 Data'!$A$2:$A$35,0),MATCH('1617 1718 Comparison'!AAZ$2,'1617 Data'!$A$2:$AEW$2,0))</f>
        <v>#N/A</v>
      </c>
      <c r="ABA35" s="402">
        <f>INDEX(' Cash Num-Den_Indi'!$A$2:$ANL$35,MATCH('1617 1718 Comparison'!$A35,' Cash Num-Den_Indi'!$A$2:$A$35,0),MATCH('1617 1718 Comparison'!ABA$2,' Cash Num-Den_Indi'!$A$2:$ANL$2,0))-INDEX('1617 Data'!$A$2:$AEW$35,MATCH('1617 1718 Comparison'!$A35,'1617 Data'!$A$2:$A$35,0),MATCH('1617 1718 Comparison'!ABA$2,'1617 Data'!$A$2:$AEW$2,0))</f>
        <v>0</v>
      </c>
      <c r="ABB35" s="402">
        <f>INDEX(' Cash Num-Den_Indi'!$A$2:$ANL$35,MATCH('1617 1718 Comparison'!$A35,' Cash Num-Den_Indi'!$A$2:$A$35,0),MATCH('1617 1718 Comparison'!ABB$2,' Cash Num-Den_Indi'!$A$2:$ANL$2,0))-INDEX('1617 Data'!$A$2:$AEW$35,MATCH('1617 1718 Comparison'!$A35,'1617 Data'!$A$2:$A$35,0),MATCH('1617 1718 Comparison'!ABB$2,'1617 Data'!$A$2:$AEW$2,0))</f>
        <v>0</v>
      </c>
      <c r="ABC35" s="402">
        <f>INDEX(' Cash Num-Den_Indi'!$A$2:$ANL$35,MATCH('1617 1718 Comparison'!$A35,' Cash Num-Den_Indi'!$A$2:$A$35,0),MATCH('1617 1718 Comparison'!ABC$2,' Cash Num-Den_Indi'!$A$2:$ANL$2,0))-INDEX('1617 Data'!$A$2:$AEW$35,MATCH('1617 1718 Comparison'!$A35,'1617 Data'!$A$2:$A$35,0),MATCH('1617 1718 Comparison'!ABC$2,'1617 Data'!$A$2:$AEW$2,0))</f>
        <v>0</v>
      </c>
      <c r="ABD35" s="402">
        <f>INDEX(' Cash Num-Den_Indi'!$A$2:$ANL$35,MATCH('1617 1718 Comparison'!$A35,' Cash Num-Den_Indi'!$A$2:$A$35,0),MATCH('1617 1718 Comparison'!ABD$2,' Cash Num-Den_Indi'!$A$2:$ANL$2,0))-INDEX('1617 Data'!$A$2:$AEW$35,MATCH('1617 1718 Comparison'!$A35,'1617 Data'!$A$2:$A$35,0),MATCH('1617 1718 Comparison'!ABD$2,'1617 Data'!$A$2:$AEW$2,0))</f>
        <v>0</v>
      </c>
      <c r="ABE35" s="402">
        <f>INDEX(' Cash Num-Den_Indi'!$A$2:$ANL$35,MATCH('1617 1718 Comparison'!$A35,' Cash Num-Den_Indi'!$A$2:$A$35,0),MATCH('1617 1718 Comparison'!ABE$2,' Cash Num-Den_Indi'!$A$2:$ANL$2,0))-INDEX('1617 Data'!$A$2:$AEW$35,MATCH('1617 1718 Comparison'!$A35,'1617 Data'!$A$2:$A$35,0),MATCH('1617 1718 Comparison'!ABE$2,'1617 Data'!$A$2:$AEW$2,0))</f>
        <v>2.3083115497790629E-3</v>
      </c>
      <c r="ABF35" s="402">
        <f>INDEX(' Cash Num-Den_Indi'!$A$2:$ANL$35,MATCH('1617 1718 Comparison'!$A35,' Cash Num-Den_Indi'!$A$2:$A$35,0),MATCH('1617 1718 Comparison'!ABF$2,' Cash Num-Den_Indi'!$A$2:$ANL$2,0))-INDEX('1617 Data'!$A$2:$AEW$35,MATCH('1617 1718 Comparison'!$A35,'1617 Data'!$A$2:$A$35,0),MATCH('1617 1718 Comparison'!ABF$2,'1617 Data'!$A$2:$AEW$2,0))</f>
        <v>-2.6795164216153466E-4</v>
      </c>
      <c r="ABG35" s="402">
        <f>INDEX(' Cash Num-Den_Indi'!$A$2:$ANL$35,MATCH('1617 1718 Comparison'!$A35,' Cash Num-Den_Indi'!$A$2:$A$35,0),MATCH('1617 1718 Comparison'!ABG$2,' Cash Num-Den_Indi'!$A$2:$ANL$2,0))-INDEX('1617 Data'!$A$2:$AEW$35,MATCH('1617 1718 Comparison'!$A35,'1617 Data'!$A$2:$A$35,0),MATCH('1617 1718 Comparison'!ABG$2,'1617 Data'!$A$2:$AEW$2,0))</f>
        <v>0</v>
      </c>
      <c r="ABH35" s="403" t="e">
        <f>INDEX(' Cash Num-Den_Indi'!$A$2:$ANL$35,MATCH('1617 1718 Comparison'!$A35,' Cash Num-Den_Indi'!$A$2:$A$35,0),MATCH('1617 1718 Comparison'!ABH$2,' Cash Num-Den_Indi'!$A$2:$ANL$2,0))-INDEX('1617 Data'!$A$2:$AEW$35,MATCH('1617 1718 Comparison'!$A35,'1617 Data'!$A$2:$A$35,0),MATCH('1617 1718 Comparison'!ABH$2,'1617 Data'!$A$2:$AEW$2,0))</f>
        <v>#N/A</v>
      </c>
      <c r="ABI35" s="402">
        <f>INDEX(' Cash Num-Den_Indi'!$A$2:$ANL$35,MATCH('1617 1718 Comparison'!$A35,' Cash Num-Den_Indi'!$A$2:$A$35,0),MATCH('1617 1718 Comparison'!ABI$2,' Cash Num-Den_Indi'!$A$2:$ANL$2,0))-INDEX('1617 Data'!$A$2:$AEW$35,MATCH('1617 1718 Comparison'!$A35,'1617 Data'!$A$2:$A$35,0),MATCH('1617 1718 Comparison'!ABI$2,'1617 Data'!$A$2:$AEW$2,0))</f>
        <v>0</v>
      </c>
      <c r="ABJ35" s="402">
        <f>INDEX(' Cash Num-Den_Indi'!$A$2:$ANL$35,MATCH('1617 1718 Comparison'!$A35,' Cash Num-Den_Indi'!$A$2:$A$35,0),MATCH('1617 1718 Comparison'!ABJ$2,' Cash Num-Den_Indi'!$A$2:$ANL$2,0))-INDEX('1617 Data'!$A$2:$AEW$35,MATCH('1617 1718 Comparison'!$A35,'1617 Data'!$A$2:$A$35,0),MATCH('1617 1718 Comparison'!ABJ$2,'1617 Data'!$A$2:$AEW$2,0))</f>
        <v>0</v>
      </c>
      <c r="ABK35" s="402">
        <f>INDEX(' Cash Num-Den_Indi'!$A$2:$ANL$35,MATCH('1617 1718 Comparison'!$A35,' Cash Num-Den_Indi'!$A$2:$A$35,0),MATCH('1617 1718 Comparison'!ABK$2,' Cash Num-Den_Indi'!$A$2:$ANL$2,0))-INDEX('1617 Data'!$A$2:$AEW$35,MATCH('1617 1718 Comparison'!$A35,'1617 Data'!$A$2:$A$35,0),MATCH('1617 1718 Comparison'!ABK$2,'1617 Data'!$A$2:$AEW$2,0))</f>
        <v>0</v>
      </c>
      <c r="ABL35" s="402">
        <f>INDEX(' Cash Num-Den_Indi'!$A$2:$ANL$35,MATCH('1617 1718 Comparison'!$A35,' Cash Num-Den_Indi'!$A$2:$A$35,0),MATCH('1617 1718 Comparison'!ABL$2,' Cash Num-Den_Indi'!$A$2:$ANL$2,0))-INDEX('1617 Data'!$A$2:$AEW$35,MATCH('1617 1718 Comparison'!$A35,'1617 Data'!$A$2:$A$35,0),MATCH('1617 1718 Comparison'!ABL$2,'1617 Data'!$A$2:$AEW$2,0))</f>
        <v>0</v>
      </c>
      <c r="ABM35" s="402">
        <f>INDEX(' Cash Num-Den_Indi'!$A$2:$ANL$35,MATCH('1617 1718 Comparison'!$A35,' Cash Num-Den_Indi'!$A$2:$A$35,0),MATCH('1617 1718 Comparison'!ABM$2,' Cash Num-Den_Indi'!$A$2:$ANL$2,0))-INDEX('1617 Data'!$A$2:$AEW$35,MATCH('1617 1718 Comparison'!$A35,'1617 Data'!$A$2:$A$35,0),MATCH('1617 1718 Comparison'!ABM$2,'1617 Data'!$A$2:$AEW$2,0))</f>
        <v>6.7196737282415597E-4</v>
      </c>
      <c r="ABN35" s="402">
        <f>INDEX(' Cash Num-Den_Indi'!$A$2:$ANL$35,MATCH('1617 1718 Comparison'!$A35,' Cash Num-Den_Indi'!$A$2:$A$35,0),MATCH('1617 1718 Comparison'!ABN$2,' Cash Num-Den_Indi'!$A$2:$ANL$2,0))-INDEX('1617 Data'!$A$2:$AEW$35,MATCH('1617 1718 Comparison'!$A35,'1617 Data'!$A$2:$A$35,0),MATCH('1617 1718 Comparison'!ABN$2,'1617 Data'!$A$2:$AEW$2,0))</f>
        <v>-3.4672816806633477E-3</v>
      </c>
      <c r="ABO35" s="402">
        <f>INDEX(' Cash Num-Den_Indi'!$A$2:$ANL$35,MATCH('1617 1718 Comparison'!$A35,' Cash Num-Den_Indi'!$A$2:$A$35,0),MATCH('1617 1718 Comparison'!ABO$2,' Cash Num-Den_Indi'!$A$2:$ANL$2,0))-INDEX('1617 Data'!$A$2:$AEW$35,MATCH('1617 1718 Comparison'!$A35,'1617 Data'!$A$2:$A$35,0),MATCH('1617 1718 Comparison'!ABO$2,'1617 Data'!$A$2:$AEW$2,0))</f>
        <v>0</v>
      </c>
      <c r="ABP35" s="403" t="e">
        <f>INDEX(' Cash Num-Den_Indi'!$A$2:$ANL$35,MATCH('1617 1718 Comparison'!$A35,' Cash Num-Den_Indi'!$A$2:$A$35,0),MATCH('1617 1718 Comparison'!ABP$2,' Cash Num-Den_Indi'!$A$2:$ANL$2,0))-INDEX('1617 Data'!$A$2:$AEW$35,MATCH('1617 1718 Comparison'!$A35,'1617 Data'!$A$2:$A$35,0),MATCH('1617 1718 Comparison'!ABP$2,'1617 Data'!$A$2:$AEW$2,0))</f>
        <v>#N/A</v>
      </c>
      <c r="ABQ35" s="402">
        <f>INDEX(' Cash Num-Den_Indi'!$A$2:$ANL$35,MATCH('1617 1718 Comparison'!$A35,' Cash Num-Den_Indi'!$A$2:$A$35,0),MATCH('1617 1718 Comparison'!ABQ$2,' Cash Num-Den_Indi'!$A$2:$ANL$2,0))-INDEX('1617 Data'!$A$2:$AEW$35,MATCH('1617 1718 Comparison'!$A35,'1617 Data'!$A$2:$A$35,0),MATCH('1617 1718 Comparison'!ABQ$2,'1617 Data'!$A$2:$AEW$2,0))</f>
        <v>0</v>
      </c>
      <c r="ABR35" s="402">
        <f>INDEX(' Cash Num-Den_Indi'!$A$2:$ANL$35,MATCH('1617 1718 Comparison'!$A35,' Cash Num-Den_Indi'!$A$2:$A$35,0),MATCH('1617 1718 Comparison'!ABR$2,' Cash Num-Den_Indi'!$A$2:$ANL$2,0))-INDEX('1617 Data'!$A$2:$AEW$35,MATCH('1617 1718 Comparison'!$A35,'1617 Data'!$A$2:$A$35,0),MATCH('1617 1718 Comparison'!ABR$2,'1617 Data'!$A$2:$AEW$2,0))</f>
        <v>0</v>
      </c>
      <c r="ABS35" s="402">
        <f>INDEX(' Cash Num-Den_Indi'!$A$2:$ANL$35,MATCH('1617 1718 Comparison'!$A35,' Cash Num-Den_Indi'!$A$2:$A$35,0),MATCH('1617 1718 Comparison'!ABS$2,' Cash Num-Den_Indi'!$A$2:$ANL$2,0))-INDEX('1617 Data'!$A$2:$AEW$35,MATCH('1617 1718 Comparison'!$A35,'1617 Data'!$A$2:$A$35,0),MATCH('1617 1718 Comparison'!ABS$2,'1617 Data'!$A$2:$AEW$2,0))</f>
        <v>0</v>
      </c>
      <c r="ABT35" s="402">
        <f>INDEX(' Cash Num-Den_Indi'!$A$2:$ANL$35,MATCH('1617 1718 Comparison'!$A35,' Cash Num-Den_Indi'!$A$2:$A$35,0),MATCH('1617 1718 Comparison'!ABT$2,' Cash Num-Den_Indi'!$A$2:$ANL$2,0))-INDEX('1617 Data'!$A$2:$AEW$35,MATCH('1617 1718 Comparison'!$A35,'1617 Data'!$A$2:$A$35,0),MATCH('1617 1718 Comparison'!ABT$2,'1617 Data'!$A$2:$AEW$2,0))</f>
        <v>0</v>
      </c>
      <c r="ABU35" s="402">
        <f>INDEX(' Cash Num-Den_Indi'!$A$2:$ANL$35,MATCH('1617 1718 Comparison'!$A35,' Cash Num-Den_Indi'!$A$2:$A$35,0),MATCH('1617 1718 Comparison'!ABU$2,' Cash Num-Den_Indi'!$A$2:$ANL$2,0))-INDEX('1617 Data'!$A$2:$AEW$35,MATCH('1617 1718 Comparison'!$A35,'1617 Data'!$A$2:$A$35,0),MATCH('1617 1718 Comparison'!ABU$2,'1617 Data'!$A$2:$AEW$2,0))</f>
        <v>3.4540457052045781E-3</v>
      </c>
      <c r="ABV35" s="402">
        <f>INDEX(' Cash Num-Den_Indi'!$A$2:$ANL$35,MATCH('1617 1718 Comparison'!$A35,' Cash Num-Den_Indi'!$A$2:$A$35,0),MATCH('1617 1718 Comparison'!ABV$2,' Cash Num-Den_Indi'!$A$2:$ANL$2,0))-INDEX('1617 Data'!$A$2:$AEW$35,MATCH('1617 1718 Comparison'!$A35,'1617 Data'!$A$2:$A$35,0),MATCH('1617 1718 Comparison'!ABV$2,'1617 Data'!$A$2:$AEW$2,0))</f>
        <v>9.868282795508776E-4</v>
      </c>
      <c r="ABW35" s="402">
        <f>INDEX(' Cash Num-Den_Indi'!$A$2:$ANL$35,MATCH('1617 1718 Comparison'!$A35,' Cash Num-Den_Indi'!$A$2:$A$35,0),MATCH('1617 1718 Comparison'!ABW$2,' Cash Num-Den_Indi'!$A$2:$ANL$2,0))-INDEX('1617 Data'!$A$2:$AEW$35,MATCH('1617 1718 Comparison'!$A35,'1617 Data'!$A$2:$A$35,0),MATCH('1617 1718 Comparison'!ABW$2,'1617 Data'!$A$2:$AEW$2,0))</f>
        <v>-4.3760678902771133E-4</v>
      </c>
      <c r="ABX35" s="403" t="e">
        <f>INDEX(' Cash Num-Den_Indi'!$A$2:$ANL$35,MATCH('1617 1718 Comparison'!$A35,' Cash Num-Den_Indi'!$A$2:$A$35,0),MATCH('1617 1718 Comparison'!ABX$2,' Cash Num-Den_Indi'!$A$2:$ANL$2,0))-INDEX('1617 Data'!$A$2:$AEW$35,MATCH('1617 1718 Comparison'!$A35,'1617 Data'!$A$2:$A$35,0),MATCH('1617 1718 Comparison'!ABX$2,'1617 Data'!$A$2:$AEW$2,0))</f>
        <v>#N/A</v>
      </c>
      <c r="ABY35" s="402">
        <f>INDEX(' Cash Num-Den_Indi'!$A$2:$ANL$35,MATCH('1617 1718 Comparison'!$A35,' Cash Num-Den_Indi'!$A$2:$A$35,0),MATCH('1617 1718 Comparison'!ABY$2,' Cash Num-Den_Indi'!$A$2:$ANL$2,0))-INDEX('1617 Data'!$A$2:$AEW$35,MATCH('1617 1718 Comparison'!$A35,'1617 Data'!$A$2:$A$35,0),MATCH('1617 1718 Comparison'!ABY$2,'1617 Data'!$A$2:$AEW$2,0))</f>
        <v>0</v>
      </c>
      <c r="ABZ35" s="402">
        <f>INDEX(' Cash Num-Den_Indi'!$A$2:$ANL$35,MATCH('1617 1718 Comparison'!$A35,' Cash Num-Den_Indi'!$A$2:$A$35,0),MATCH('1617 1718 Comparison'!ABZ$2,' Cash Num-Den_Indi'!$A$2:$ANL$2,0))-INDEX('1617 Data'!$A$2:$AEW$35,MATCH('1617 1718 Comparison'!$A35,'1617 Data'!$A$2:$A$35,0),MATCH('1617 1718 Comparison'!ABZ$2,'1617 Data'!$A$2:$AEW$2,0))</f>
        <v>0</v>
      </c>
      <c r="ACA35" s="402">
        <f>INDEX(' Cash Num-Den_Indi'!$A$2:$ANL$35,MATCH('1617 1718 Comparison'!$A35,' Cash Num-Den_Indi'!$A$2:$A$35,0),MATCH('1617 1718 Comparison'!ACA$2,' Cash Num-Den_Indi'!$A$2:$ANL$2,0))-INDEX('1617 Data'!$A$2:$AEW$35,MATCH('1617 1718 Comparison'!$A35,'1617 Data'!$A$2:$A$35,0),MATCH('1617 1718 Comparison'!ACA$2,'1617 Data'!$A$2:$AEW$2,0))</f>
        <v>0</v>
      </c>
      <c r="ACB35" s="402">
        <f>INDEX(' Cash Num-Den_Indi'!$A$2:$ANL$35,MATCH('1617 1718 Comparison'!$A35,' Cash Num-Den_Indi'!$A$2:$A$35,0),MATCH('1617 1718 Comparison'!ACB$2,' Cash Num-Den_Indi'!$A$2:$ANL$2,0))-INDEX('1617 Data'!$A$2:$AEW$35,MATCH('1617 1718 Comparison'!$A35,'1617 Data'!$A$2:$A$35,0),MATCH('1617 1718 Comparison'!ACB$2,'1617 Data'!$A$2:$AEW$2,0))</f>
        <v>0</v>
      </c>
      <c r="ACC35" s="402">
        <f>INDEX(' Cash Num-Den_Indi'!$A$2:$ANL$35,MATCH('1617 1718 Comparison'!$A35,' Cash Num-Den_Indi'!$A$2:$A$35,0),MATCH('1617 1718 Comparison'!ACC$2,' Cash Num-Den_Indi'!$A$2:$ANL$2,0))-INDEX('1617 Data'!$A$2:$AEW$35,MATCH('1617 1718 Comparison'!$A35,'1617 Data'!$A$2:$A$35,0),MATCH('1617 1718 Comparison'!ACC$2,'1617 Data'!$A$2:$AEW$2,0))</f>
        <v>0</v>
      </c>
      <c r="ACD35" s="402">
        <f>INDEX(' Cash Num-Den_Indi'!$A$2:$ANL$35,MATCH('1617 1718 Comparison'!$A35,' Cash Num-Den_Indi'!$A$2:$A$35,0),MATCH('1617 1718 Comparison'!ACD$2,' Cash Num-Den_Indi'!$A$2:$ANL$2,0))-INDEX('1617 Data'!$A$2:$AEW$35,MATCH('1617 1718 Comparison'!$A35,'1617 Data'!$A$2:$A$35,0),MATCH('1617 1718 Comparison'!ACD$2,'1617 Data'!$A$2:$AEW$2,0))</f>
        <v>0</v>
      </c>
      <c r="ACE35" s="402">
        <f>INDEX(' Cash Num-Den_Indi'!$A$2:$ANL$35,MATCH('1617 1718 Comparison'!$A35,' Cash Num-Den_Indi'!$A$2:$A$35,0),MATCH('1617 1718 Comparison'!ACE$2,' Cash Num-Den_Indi'!$A$2:$ANL$2,0))-INDEX('1617 Data'!$A$2:$AEW$35,MATCH('1617 1718 Comparison'!$A35,'1617 Data'!$A$2:$A$35,0),MATCH('1617 1718 Comparison'!ACE$2,'1617 Data'!$A$2:$AEW$2,0))</f>
        <v>0</v>
      </c>
      <c r="ACF35" s="403" t="e">
        <f>INDEX(' Cash Num-Den_Indi'!$A$2:$ANL$35,MATCH('1617 1718 Comparison'!$A35,' Cash Num-Den_Indi'!$A$2:$A$35,0),MATCH('1617 1718 Comparison'!ACF$2,' Cash Num-Den_Indi'!$A$2:$ANL$2,0))-INDEX('1617 Data'!$A$2:$AEW$35,MATCH('1617 1718 Comparison'!$A35,'1617 Data'!$A$2:$A$35,0),MATCH('1617 1718 Comparison'!ACF$2,'1617 Data'!$A$2:$AEW$2,0))</f>
        <v>#N/A</v>
      </c>
      <c r="ACG35" s="402">
        <f>INDEX(' Cash Num-Den_Indi'!$A$2:$ANL$35,MATCH('1617 1718 Comparison'!$A35,' Cash Num-Den_Indi'!$A$2:$A$35,0),MATCH('1617 1718 Comparison'!ACG$2,' Cash Num-Den_Indi'!$A$2:$ANL$2,0))-INDEX('1617 Data'!$A$2:$AEW$35,MATCH('1617 1718 Comparison'!$A35,'1617 Data'!$A$2:$A$35,0),MATCH('1617 1718 Comparison'!ACG$2,'1617 Data'!$A$2:$AEW$2,0))</f>
        <v>0</v>
      </c>
      <c r="ACH35" s="402">
        <f>INDEX(' Cash Num-Den_Indi'!$A$2:$ANL$35,MATCH('1617 1718 Comparison'!$A35,' Cash Num-Den_Indi'!$A$2:$A$35,0),MATCH('1617 1718 Comparison'!ACH$2,' Cash Num-Den_Indi'!$A$2:$ANL$2,0))-INDEX('1617 Data'!$A$2:$AEW$35,MATCH('1617 1718 Comparison'!$A35,'1617 Data'!$A$2:$A$35,0),MATCH('1617 1718 Comparison'!ACH$2,'1617 Data'!$A$2:$AEW$2,0))</f>
        <v>0</v>
      </c>
      <c r="ACI35" s="402">
        <f>INDEX(' Cash Num-Den_Indi'!$A$2:$ANL$35,MATCH('1617 1718 Comparison'!$A35,' Cash Num-Den_Indi'!$A$2:$A$35,0),MATCH('1617 1718 Comparison'!ACI$2,' Cash Num-Den_Indi'!$A$2:$ANL$2,0))-INDEX('1617 Data'!$A$2:$AEW$35,MATCH('1617 1718 Comparison'!$A35,'1617 Data'!$A$2:$A$35,0),MATCH('1617 1718 Comparison'!ACI$2,'1617 Data'!$A$2:$AEW$2,0))</f>
        <v>0</v>
      </c>
      <c r="ACJ35" s="402">
        <f>INDEX(' Cash Num-Den_Indi'!$A$2:$ANL$35,MATCH('1617 1718 Comparison'!$A35,' Cash Num-Den_Indi'!$A$2:$A$35,0),MATCH('1617 1718 Comparison'!ACJ$2,' Cash Num-Den_Indi'!$A$2:$ANL$2,0))-INDEX('1617 Data'!$A$2:$AEW$35,MATCH('1617 1718 Comparison'!$A35,'1617 Data'!$A$2:$A$35,0),MATCH('1617 1718 Comparison'!ACJ$2,'1617 Data'!$A$2:$AEW$2,0))</f>
        <v>0</v>
      </c>
      <c r="ACK35" s="402">
        <f>INDEX(' Cash Num-Den_Indi'!$A$2:$ANL$35,MATCH('1617 1718 Comparison'!$A35,' Cash Num-Den_Indi'!$A$2:$A$35,0),MATCH('1617 1718 Comparison'!ACK$2,' Cash Num-Den_Indi'!$A$2:$ANL$2,0))-INDEX('1617 Data'!$A$2:$AEW$35,MATCH('1617 1718 Comparison'!$A35,'1617 Data'!$A$2:$A$35,0),MATCH('1617 1718 Comparison'!ACK$2,'1617 Data'!$A$2:$AEW$2,0))</f>
        <v>0</v>
      </c>
      <c r="ACL35" s="402">
        <f>INDEX(' Cash Num-Den_Indi'!$A$2:$ANL$35,MATCH('1617 1718 Comparison'!$A35,' Cash Num-Den_Indi'!$A$2:$A$35,0),MATCH('1617 1718 Comparison'!ACL$2,' Cash Num-Den_Indi'!$A$2:$ANL$2,0))-INDEX('1617 Data'!$A$2:$AEW$35,MATCH('1617 1718 Comparison'!$A35,'1617 Data'!$A$2:$A$35,0),MATCH('1617 1718 Comparison'!ACL$2,'1617 Data'!$A$2:$AEW$2,0))</f>
        <v>0</v>
      </c>
      <c r="ACM35" s="402">
        <f>INDEX(' Cash Num-Den_Indi'!$A$2:$ANL$35,MATCH('1617 1718 Comparison'!$A35,' Cash Num-Den_Indi'!$A$2:$A$35,0),MATCH('1617 1718 Comparison'!ACM$2,' Cash Num-Den_Indi'!$A$2:$ANL$2,0))-INDEX('1617 Data'!$A$2:$AEW$35,MATCH('1617 1718 Comparison'!$A35,'1617 Data'!$A$2:$A$35,0),MATCH('1617 1718 Comparison'!ACM$2,'1617 Data'!$A$2:$AEW$2,0))</f>
        <v>0</v>
      </c>
      <c r="ACN35" s="402">
        <f>INDEX(' Cash Num-Den_Indi'!$A$2:$ANL$35,MATCH('1617 1718 Comparison'!$A35,' Cash Num-Den_Indi'!$A$2:$A$35,0),MATCH('1617 1718 Comparison'!ACN$2,' Cash Num-Den_Indi'!$A$2:$ANL$2,0))-INDEX('1617 Data'!$A$2:$AEW$35,MATCH('1617 1718 Comparison'!$A35,'1617 Data'!$A$2:$A$35,0),MATCH('1617 1718 Comparison'!ACN$2,'1617 Data'!$A$2:$AEW$2,0))</f>
        <v>0</v>
      </c>
      <c r="ACO35" s="402">
        <f>INDEX(' Cash Num-Den_Indi'!$A$2:$ANL$35,MATCH('1617 1718 Comparison'!$A35,' Cash Num-Den_Indi'!$A$2:$A$35,0),MATCH('1617 1718 Comparison'!ACO$2,' Cash Num-Den_Indi'!$A$2:$ANL$2,0))-INDEX('1617 Data'!$A$2:$AEW$35,MATCH('1617 1718 Comparison'!$A35,'1617 Data'!$A$2:$A$35,0),MATCH('1617 1718 Comparison'!ACO$2,'1617 Data'!$A$2:$AEW$2,0))</f>
        <v>0</v>
      </c>
      <c r="ACP35" s="402">
        <f>INDEX(' Cash Num-Den_Indi'!$A$2:$ANL$35,MATCH('1617 1718 Comparison'!$A35,' Cash Num-Den_Indi'!$A$2:$A$35,0),MATCH('1617 1718 Comparison'!ACP$2,' Cash Num-Den_Indi'!$A$2:$ANL$2,0))-INDEX('1617 Data'!$A$2:$AEW$35,MATCH('1617 1718 Comparison'!$A35,'1617 Data'!$A$2:$A$35,0),MATCH('1617 1718 Comparison'!ACP$2,'1617 Data'!$A$2:$AEW$2,0))</f>
        <v>0</v>
      </c>
      <c r="ACQ35" s="402">
        <f>INDEX(' Cash Num-Den_Indi'!$A$2:$ANL$35,MATCH('1617 1718 Comparison'!$A35,' Cash Num-Den_Indi'!$A$2:$A$35,0),MATCH('1617 1718 Comparison'!ACQ$2,' Cash Num-Den_Indi'!$A$2:$ANL$2,0))-INDEX('1617 Data'!$A$2:$AEW$35,MATCH('1617 1718 Comparison'!$A35,'1617 Data'!$A$2:$A$35,0),MATCH('1617 1718 Comparison'!ACQ$2,'1617 Data'!$A$2:$AEW$2,0))</f>
        <v>0</v>
      </c>
      <c r="ACR35" s="402">
        <f>INDEX(' Cash Num-Den_Indi'!$A$2:$ANL$35,MATCH('1617 1718 Comparison'!$A35,' Cash Num-Den_Indi'!$A$2:$A$35,0),MATCH('1617 1718 Comparison'!ACR$2,' Cash Num-Den_Indi'!$A$2:$ANL$2,0))-INDEX('1617 Data'!$A$2:$AEW$35,MATCH('1617 1718 Comparison'!$A35,'1617 Data'!$A$2:$A$35,0),MATCH('1617 1718 Comparison'!ACR$2,'1617 Data'!$A$2:$AEW$2,0))</f>
        <v>0</v>
      </c>
      <c r="ACS35" s="402">
        <f>INDEX(' Cash Num-Den_Indi'!$A$2:$ANL$35,MATCH('1617 1718 Comparison'!$A35,' Cash Num-Den_Indi'!$A$2:$A$35,0),MATCH('1617 1718 Comparison'!ACS$2,' Cash Num-Den_Indi'!$A$2:$ANL$2,0))-INDEX('1617 Data'!$A$2:$AEW$35,MATCH('1617 1718 Comparison'!$A35,'1617 Data'!$A$2:$A$35,0),MATCH('1617 1718 Comparison'!ACS$2,'1617 Data'!$A$2:$AEW$2,0))</f>
        <v>0</v>
      </c>
      <c r="ACT35" s="402">
        <f>INDEX(' Cash Num-Den_Indi'!$A$2:$ANL$35,MATCH('1617 1718 Comparison'!$A35,' Cash Num-Den_Indi'!$A$2:$A$35,0),MATCH('1617 1718 Comparison'!ACT$2,' Cash Num-Den_Indi'!$A$2:$ANL$2,0))-INDEX('1617 Data'!$A$2:$AEW$35,MATCH('1617 1718 Comparison'!$A35,'1617 Data'!$A$2:$A$35,0),MATCH('1617 1718 Comparison'!ACT$2,'1617 Data'!$A$2:$AEW$2,0))</f>
        <v>0</v>
      </c>
      <c r="ACU35" s="402">
        <f>INDEX(' Cash Num-Den_Indi'!$A$2:$ANL$35,MATCH('1617 1718 Comparison'!$A35,' Cash Num-Den_Indi'!$A$2:$A$35,0),MATCH('1617 1718 Comparison'!ACU$2,' Cash Num-Den_Indi'!$A$2:$ANL$2,0))-INDEX('1617 Data'!$A$2:$AEW$35,MATCH('1617 1718 Comparison'!$A35,'1617 Data'!$A$2:$A$35,0),MATCH('1617 1718 Comparison'!ACU$2,'1617 Data'!$A$2:$AEW$2,0))</f>
        <v>0</v>
      </c>
      <c r="ACV35" s="402">
        <f>INDEX(' Cash Num-Den_Indi'!$A$2:$ANL$35,MATCH('1617 1718 Comparison'!$A35,' Cash Num-Den_Indi'!$A$2:$A$35,0),MATCH('1617 1718 Comparison'!ACV$2,' Cash Num-Den_Indi'!$A$2:$ANL$2,0))-INDEX('1617 Data'!$A$2:$AEW$35,MATCH('1617 1718 Comparison'!$A35,'1617 Data'!$A$2:$A$35,0),MATCH('1617 1718 Comparison'!ACV$2,'1617 Data'!$A$2:$AEW$2,0))</f>
        <v>0</v>
      </c>
      <c r="ACW35" s="402">
        <f>INDEX(' Cash Num-Den_Indi'!$A$2:$ANL$35,MATCH('1617 1718 Comparison'!$A35,' Cash Num-Den_Indi'!$A$2:$A$35,0),MATCH('1617 1718 Comparison'!ACW$2,' Cash Num-Den_Indi'!$A$2:$ANL$2,0))-INDEX('1617 Data'!$A$2:$AEW$35,MATCH('1617 1718 Comparison'!$A35,'1617 Data'!$A$2:$A$35,0),MATCH('1617 1718 Comparison'!ACW$2,'1617 Data'!$A$2:$AEW$2,0))</f>
        <v>0</v>
      </c>
      <c r="ACX35" s="402">
        <f>INDEX(' Cash Num-Den_Indi'!$A$2:$ANL$35,MATCH('1617 1718 Comparison'!$A35,' Cash Num-Den_Indi'!$A$2:$A$35,0),MATCH('1617 1718 Comparison'!ACX$2,' Cash Num-Den_Indi'!$A$2:$ANL$2,0))-INDEX('1617 Data'!$A$2:$AEW$35,MATCH('1617 1718 Comparison'!$A35,'1617 Data'!$A$2:$A$35,0),MATCH('1617 1718 Comparison'!ACX$2,'1617 Data'!$A$2:$AEW$2,0))</f>
        <v>0</v>
      </c>
      <c r="ACY35" s="402">
        <f>INDEX(' Cash Num-Den_Indi'!$A$2:$ANL$35,MATCH('1617 1718 Comparison'!$A35,' Cash Num-Den_Indi'!$A$2:$A$35,0),MATCH('1617 1718 Comparison'!ACY$2,' Cash Num-Den_Indi'!$A$2:$ANL$2,0))-INDEX('1617 Data'!$A$2:$AEW$35,MATCH('1617 1718 Comparison'!$A35,'1617 Data'!$A$2:$A$35,0),MATCH('1617 1718 Comparison'!ACY$2,'1617 Data'!$A$2:$AEW$2,0))</f>
        <v>0</v>
      </c>
      <c r="ACZ35" s="402">
        <f>INDEX(' Cash Num-Den_Indi'!$A$2:$ANL$35,MATCH('1617 1718 Comparison'!$A35,' Cash Num-Den_Indi'!$A$2:$A$35,0),MATCH('1617 1718 Comparison'!ACZ$2,' Cash Num-Den_Indi'!$A$2:$ANL$2,0))-INDEX('1617 Data'!$A$2:$AEW$35,MATCH('1617 1718 Comparison'!$A35,'1617 Data'!$A$2:$A$35,0),MATCH('1617 1718 Comparison'!ACZ$2,'1617 Data'!$A$2:$AEW$2,0))</f>
        <v>0</v>
      </c>
      <c r="ADA35" s="402">
        <f>INDEX(' Cash Num-Den_Indi'!$A$2:$ANL$35,MATCH('1617 1718 Comparison'!$A35,' Cash Num-Den_Indi'!$A$2:$A$35,0),MATCH('1617 1718 Comparison'!ADA$2,' Cash Num-Den_Indi'!$A$2:$ANL$2,0))-INDEX('1617 Data'!$A$2:$AEW$35,MATCH('1617 1718 Comparison'!$A35,'1617 Data'!$A$2:$A$35,0),MATCH('1617 1718 Comparison'!ADA$2,'1617 Data'!$A$2:$AEW$2,0))</f>
        <v>0</v>
      </c>
      <c r="ADB35" s="403" t="e">
        <f>INDEX(' Cash Num-Den_Indi'!$A$2:$ANL$35,MATCH('1617 1718 Comparison'!$A35,' Cash Num-Den_Indi'!$A$2:$A$35,0),MATCH('1617 1718 Comparison'!ADB$2,' Cash Num-Den_Indi'!$A$2:$ANL$2,0))-INDEX('1617 Data'!$A$2:$AEW$35,MATCH('1617 1718 Comparison'!$A35,'1617 Data'!$A$2:$A$35,0),MATCH('1617 1718 Comparison'!ADB$2,'1617 Data'!$A$2:$AEW$2,0))</f>
        <v>#N/A</v>
      </c>
      <c r="ADC35" s="403" t="e">
        <f>INDEX(' Cash Num-Den_Indi'!$A$2:$ANL$35,MATCH('1617 1718 Comparison'!$A35,' Cash Num-Den_Indi'!$A$2:$A$35,0),MATCH('1617 1718 Comparison'!ADC$2,' Cash Num-Den_Indi'!$A$2:$ANL$2,0))-INDEX('1617 Data'!$A$2:$AEW$35,MATCH('1617 1718 Comparison'!$A35,'1617 Data'!$A$2:$A$35,0),MATCH('1617 1718 Comparison'!ADC$2,'1617 Data'!$A$2:$AEW$2,0))</f>
        <v>#N/A</v>
      </c>
      <c r="ADD35" s="403" t="e">
        <f>INDEX(' Cash Num-Den_Indi'!$A$2:$ANL$35,MATCH('1617 1718 Comparison'!$A35,' Cash Num-Den_Indi'!$A$2:$A$35,0),MATCH('1617 1718 Comparison'!ADD$2,' Cash Num-Den_Indi'!$A$2:$ANL$2,0))-INDEX('1617 Data'!$A$2:$AEW$35,MATCH('1617 1718 Comparison'!$A35,'1617 Data'!$A$2:$A$35,0),MATCH('1617 1718 Comparison'!ADD$2,'1617 Data'!$A$2:$AEW$2,0))</f>
        <v>#N/A</v>
      </c>
      <c r="ADE35" s="402">
        <f>INDEX(' Cash Num-Den_Indi'!$A$2:$ANL$35,MATCH('1617 1718 Comparison'!$A35,' Cash Num-Den_Indi'!$A$2:$A$35,0),MATCH('1617 1718 Comparison'!ADE$2,' Cash Num-Den_Indi'!$A$2:$ANL$2,0))-INDEX('1617 Data'!$A$2:$AEW$35,MATCH('1617 1718 Comparison'!$A35,'1617 Data'!$A$2:$A$35,0),MATCH('1617 1718 Comparison'!ADE$2,'1617 Data'!$A$2:$AEW$2,0))</f>
        <v>0</v>
      </c>
      <c r="ADF35" s="402">
        <f>INDEX(' Cash Num-Den_Indi'!$A$2:$ANL$35,MATCH('1617 1718 Comparison'!$A35,' Cash Num-Den_Indi'!$A$2:$A$35,0),MATCH('1617 1718 Comparison'!ADF$2,' Cash Num-Den_Indi'!$A$2:$ANL$2,0))-INDEX('1617 Data'!$A$2:$AEW$35,MATCH('1617 1718 Comparison'!$A35,'1617 Data'!$A$2:$A$35,0),MATCH('1617 1718 Comparison'!ADF$2,'1617 Data'!$A$2:$AEW$2,0))</f>
        <v>0</v>
      </c>
      <c r="ADG35" s="402">
        <f>INDEX(' Cash Num-Den_Indi'!$A$2:$ANL$35,MATCH('1617 1718 Comparison'!$A35,' Cash Num-Den_Indi'!$A$2:$A$35,0),MATCH('1617 1718 Comparison'!ADG$2,' Cash Num-Den_Indi'!$A$2:$ANL$2,0))-INDEX('1617 Data'!$A$2:$AEW$35,MATCH('1617 1718 Comparison'!$A35,'1617 Data'!$A$2:$A$35,0),MATCH('1617 1718 Comparison'!ADG$2,'1617 Data'!$A$2:$AEW$2,0))</f>
        <v>0</v>
      </c>
      <c r="ADH35" s="402">
        <f>INDEX(' Cash Num-Den_Indi'!$A$2:$ANL$35,MATCH('1617 1718 Comparison'!$A35,' Cash Num-Den_Indi'!$A$2:$A$35,0),MATCH('1617 1718 Comparison'!ADH$2,' Cash Num-Den_Indi'!$A$2:$ANL$2,0))-INDEX('1617 Data'!$A$2:$AEW$35,MATCH('1617 1718 Comparison'!$A35,'1617 Data'!$A$2:$A$35,0),MATCH('1617 1718 Comparison'!ADH$2,'1617 Data'!$A$2:$AEW$2,0))</f>
        <v>0</v>
      </c>
      <c r="ADI35" s="402">
        <f>INDEX(' Cash Num-Den_Indi'!$A$2:$ANL$35,MATCH('1617 1718 Comparison'!$A35,' Cash Num-Den_Indi'!$A$2:$A$35,0),MATCH('1617 1718 Comparison'!ADI$2,' Cash Num-Den_Indi'!$A$2:$ANL$2,0))-INDEX('1617 Data'!$A$2:$AEW$35,MATCH('1617 1718 Comparison'!$A35,'1617 Data'!$A$2:$A$35,0),MATCH('1617 1718 Comparison'!ADI$2,'1617 Data'!$A$2:$AEW$2,0))</f>
        <v>0</v>
      </c>
      <c r="ADJ35" s="402">
        <f>INDEX(' Cash Num-Den_Indi'!$A$2:$ANL$35,MATCH('1617 1718 Comparison'!$A35,' Cash Num-Den_Indi'!$A$2:$A$35,0),MATCH('1617 1718 Comparison'!ADJ$2,' Cash Num-Den_Indi'!$A$2:$ANL$2,0))-INDEX('1617 Data'!$A$2:$AEW$35,MATCH('1617 1718 Comparison'!$A35,'1617 Data'!$A$2:$A$35,0),MATCH('1617 1718 Comparison'!ADJ$2,'1617 Data'!$A$2:$AEW$2,0))</f>
        <v>0</v>
      </c>
      <c r="ADK35" s="402">
        <f>INDEX(' Cash Num-Den_Indi'!$A$2:$ANL$35,MATCH('1617 1718 Comparison'!$A35,' Cash Num-Den_Indi'!$A$2:$A$35,0),MATCH('1617 1718 Comparison'!ADK$2,' Cash Num-Den_Indi'!$A$2:$ANL$2,0))-INDEX('1617 Data'!$A$2:$AEW$35,MATCH('1617 1718 Comparison'!$A35,'1617 Data'!$A$2:$A$35,0),MATCH('1617 1718 Comparison'!ADK$2,'1617 Data'!$A$2:$AEW$2,0))</f>
        <v>0</v>
      </c>
      <c r="ADL35" s="402">
        <f>INDEX(' Cash Num-Den_Indi'!$A$2:$ANL$35,MATCH('1617 1718 Comparison'!$A35,' Cash Num-Den_Indi'!$A$2:$A$35,0),MATCH('1617 1718 Comparison'!ADL$2,' Cash Num-Den_Indi'!$A$2:$ANL$2,0))-INDEX('1617 Data'!$A$2:$AEW$35,MATCH('1617 1718 Comparison'!$A35,'1617 Data'!$A$2:$A$35,0),MATCH('1617 1718 Comparison'!ADL$2,'1617 Data'!$A$2:$AEW$2,0))</f>
        <v>0</v>
      </c>
      <c r="ADM35" s="402">
        <f>INDEX(' Cash Num-Den_Indi'!$A$2:$ANL$35,MATCH('1617 1718 Comparison'!$A35,' Cash Num-Den_Indi'!$A$2:$A$35,0),MATCH('1617 1718 Comparison'!ADM$2,' Cash Num-Den_Indi'!$A$2:$ANL$2,0))-INDEX('1617 Data'!$A$2:$AEW$35,MATCH('1617 1718 Comparison'!$A35,'1617 Data'!$A$2:$A$35,0),MATCH('1617 1718 Comparison'!ADM$2,'1617 Data'!$A$2:$AEW$2,0))</f>
        <v>0</v>
      </c>
      <c r="ADN35" s="402">
        <f>INDEX(' Cash Num-Den_Indi'!$A$2:$ANL$35,MATCH('1617 1718 Comparison'!$A35,' Cash Num-Den_Indi'!$A$2:$A$35,0),MATCH('1617 1718 Comparison'!ADN$2,' Cash Num-Den_Indi'!$A$2:$ANL$2,0))-INDEX('1617 Data'!$A$2:$AEW$35,MATCH('1617 1718 Comparison'!$A35,'1617 Data'!$A$2:$A$35,0),MATCH('1617 1718 Comparison'!ADN$2,'1617 Data'!$A$2:$AEW$2,0))</f>
        <v>0</v>
      </c>
      <c r="ADO35" s="402">
        <f>INDEX(' Cash Num-Den_Indi'!$A$2:$ANL$35,MATCH('1617 1718 Comparison'!$A35,' Cash Num-Den_Indi'!$A$2:$A$35,0),MATCH('1617 1718 Comparison'!ADO$2,' Cash Num-Den_Indi'!$A$2:$ANL$2,0))-INDEX('1617 Data'!$A$2:$AEW$35,MATCH('1617 1718 Comparison'!$A35,'1617 Data'!$A$2:$A$35,0),MATCH('1617 1718 Comparison'!ADO$2,'1617 Data'!$A$2:$AEW$2,0))</f>
        <v>0</v>
      </c>
      <c r="ADP35" s="402">
        <f>INDEX(' Cash Num-Den_Indi'!$A$2:$ANL$35,MATCH('1617 1718 Comparison'!$A35,' Cash Num-Den_Indi'!$A$2:$A$35,0),MATCH('1617 1718 Comparison'!ADP$2,' Cash Num-Den_Indi'!$A$2:$ANL$2,0))-INDEX('1617 Data'!$A$2:$AEW$35,MATCH('1617 1718 Comparison'!$A35,'1617 Data'!$A$2:$A$35,0),MATCH('1617 1718 Comparison'!ADP$2,'1617 Data'!$A$2:$AEW$2,0))</f>
        <v>0</v>
      </c>
      <c r="ADQ35" s="402">
        <f>INDEX(' Cash Num-Den_Indi'!$A$2:$ANL$35,MATCH('1617 1718 Comparison'!$A35,' Cash Num-Den_Indi'!$A$2:$A$35,0),MATCH('1617 1718 Comparison'!ADQ$2,' Cash Num-Den_Indi'!$A$2:$ANL$2,0))-INDEX('1617 Data'!$A$2:$AEW$35,MATCH('1617 1718 Comparison'!$A35,'1617 Data'!$A$2:$A$35,0),MATCH('1617 1718 Comparison'!ADQ$2,'1617 Data'!$A$2:$AEW$2,0))</f>
        <v>0</v>
      </c>
      <c r="ADR35" s="402">
        <f>INDEX(' Cash Num-Den_Indi'!$A$2:$ANL$35,MATCH('1617 1718 Comparison'!$A35,' Cash Num-Den_Indi'!$A$2:$A$35,0),MATCH('1617 1718 Comparison'!ADR$2,' Cash Num-Den_Indi'!$A$2:$ANL$2,0))-INDEX('1617 Data'!$A$2:$AEW$35,MATCH('1617 1718 Comparison'!$A35,'1617 Data'!$A$2:$A$35,0),MATCH('1617 1718 Comparison'!ADR$2,'1617 Data'!$A$2:$AEW$2,0))</f>
        <v>0</v>
      </c>
      <c r="ADS35" s="402">
        <f>INDEX(' Cash Num-Den_Indi'!$A$2:$ANL$35,MATCH('1617 1718 Comparison'!$A35,' Cash Num-Den_Indi'!$A$2:$A$35,0),MATCH('1617 1718 Comparison'!ADS$2,' Cash Num-Den_Indi'!$A$2:$ANL$2,0))-INDEX('1617 Data'!$A$2:$AEW$35,MATCH('1617 1718 Comparison'!$A35,'1617 Data'!$A$2:$A$35,0),MATCH('1617 1718 Comparison'!ADS$2,'1617 Data'!$A$2:$AEW$2,0))</f>
        <v>0</v>
      </c>
      <c r="ADT35" s="403" t="e">
        <f>INDEX(' Cash Num-Den_Indi'!$A$2:$ANL$35,MATCH('1617 1718 Comparison'!$A35,' Cash Num-Den_Indi'!$A$2:$A$35,0),MATCH('1617 1718 Comparison'!ADT$2,' Cash Num-Den_Indi'!$A$2:$ANL$2,0))-INDEX('1617 Data'!$A$2:$AEW$35,MATCH('1617 1718 Comparison'!$A35,'1617 Data'!$A$2:$A$35,0),MATCH('1617 1718 Comparison'!ADT$2,'1617 Data'!$A$2:$AEW$2,0))</f>
        <v>#N/A</v>
      </c>
      <c r="ADU35" s="403" t="e">
        <f>INDEX(' Cash Num-Den_Indi'!$A$2:$ANL$35,MATCH('1617 1718 Comparison'!$A35,' Cash Num-Den_Indi'!$A$2:$A$35,0),MATCH('1617 1718 Comparison'!ADU$2,' Cash Num-Den_Indi'!$A$2:$ANL$2,0))-INDEX('1617 Data'!$A$2:$AEW$35,MATCH('1617 1718 Comparison'!$A35,'1617 Data'!$A$2:$A$35,0),MATCH('1617 1718 Comparison'!ADU$2,'1617 Data'!$A$2:$AEW$2,0))</f>
        <v>#N/A</v>
      </c>
      <c r="ADV35" s="403" t="e">
        <f>INDEX(' Cash Num-Den_Indi'!$A$2:$ANL$35,MATCH('1617 1718 Comparison'!$A35,' Cash Num-Den_Indi'!$A$2:$A$35,0),MATCH('1617 1718 Comparison'!ADV$2,' Cash Num-Den_Indi'!$A$2:$ANL$2,0))-INDEX('1617 Data'!$A$2:$AEW$35,MATCH('1617 1718 Comparison'!$A35,'1617 Data'!$A$2:$A$35,0),MATCH('1617 1718 Comparison'!ADV$2,'1617 Data'!$A$2:$AEW$2,0))</f>
        <v>#N/A</v>
      </c>
      <c r="ADW35" s="402">
        <f>INDEX(' Cash Num-Den_Indi'!$A$2:$ANL$35,MATCH('1617 1718 Comparison'!$A35,' Cash Num-Den_Indi'!$A$2:$A$35,0),MATCH('1617 1718 Comparison'!ADW$2,' Cash Num-Den_Indi'!$A$2:$ANL$2,0))-INDEX('1617 Data'!$A$2:$AEW$35,MATCH('1617 1718 Comparison'!$A35,'1617 Data'!$A$2:$A$35,0),MATCH('1617 1718 Comparison'!ADW$2,'1617 Data'!$A$2:$AEW$2,0))</f>
        <v>0</v>
      </c>
      <c r="ADX35" s="402">
        <f>INDEX(' Cash Num-Den_Indi'!$A$2:$ANL$35,MATCH('1617 1718 Comparison'!$A35,' Cash Num-Den_Indi'!$A$2:$A$35,0),MATCH('1617 1718 Comparison'!ADX$2,' Cash Num-Den_Indi'!$A$2:$ANL$2,0))-INDEX('1617 Data'!$A$2:$AEW$35,MATCH('1617 1718 Comparison'!$A35,'1617 Data'!$A$2:$A$35,0),MATCH('1617 1718 Comparison'!ADX$2,'1617 Data'!$A$2:$AEW$2,0))</f>
        <v>0</v>
      </c>
      <c r="ADY35" s="402">
        <f>INDEX(' Cash Num-Den_Indi'!$A$2:$ANL$35,MATCH('1617 1718 Comparison'!$A35,' Cash Num-Den_Indi'!$A$2:$A$35,0),MATCH('1617 1718 Comparison'!ADY$2,' Cash Num-Den_Indi'!$A$2:$ANL$2,0))-INDEX('1617 Data'!$A$2:$AEW$35,MATCH('1617 1718 Comparison'!$A35,'1617 Data'!$A$2:$A$35,0),MATCH('1617 1718 Comparison'!ADY$2,'1617 Data'!$A$2:$AEW$2,0))</f>
        <v>0</v>
      </c>
      <c r="ADZ35" s="402">
        <f>INDEX(' Cash Num-Den_Indi'!$A$2:$ANL$35,MATCH('1617 1718 Comparison'!$A35,' Cash Num-Den_Indi'!$A$2:$A$35,0),MATCH('1617 1718 Comparison'!ADZ$2,' Cash Num-Den_Indi'!$A$2:$ANL$2,0))-INDEX('1617 Data'!$A$2:$AEW$35,MATCH('1617 1718 Comparison'!$A35,'1617 Data'!$A$2:$A$35,0),MATCH('1617 1718 Comparison'!ADZ$2,'1617 Data'!$A$2:$AEW$2,0))</f>
        <v>0</v>
      </c>
      <c r="AEA35" s="402">
        <f>INDEX(' Cash Num-Den_Indi'!$A$2:$ANL$35,MATCH('1617 1718 Comparison'!$A35,' Cash Num-Den_Indi'!$A$2:$A$35,0),MATCH('1617 1718 Comparison'!AEA$2,' Cash Num-Den_Indi'!$A$2:$ANL$2,0))-INDEX('1617 Data'!$A$2:$AEW$35,MATCH('1617 1718 Comparison'!$A35,'1617 Data'!$A$2:$A$35,0),MATCH('1617 1718 Comparison'!AEA$2,'1617 Data'!$A$2:$AEW$2,0))</f>
        <v>0</v>
      </c>
      <c r="AEB35" s="402">
        <f>INDEX(' Cash Num-Den_Indi'!$A$2:$ANL$35,MATCH('1617 1718 Comparison'!$A35,' Cash Num-Den_Indi'!$A$2:$A$35,0),MATCH('1617 1718 Comparison'!AEB$2,' Cash Num-Den_Indi'!$A$2:$ANL$2,0))-INDEX('1617 Data'!$A$2:$AEW$35,MATCH('1617 1718 Comparison'!$A35,'1617 Data'!$A$2:$A$35,0),MATCH('1617 1718 Comparison'!AEB$2,'1617 Data'!$A$2:$AEW$2,0))</f>
        <v>0</v>
      </c>
      <c r="AEC35" s="402">
        <f>INDEX(' Cash Num-Den_Indi'!$A$2:$ANL$35,MATCH('1617 1718 Comparison'!$A35,' Cash Num-Den_Indi'!$A$2:$A$35,0),MATCH('1617 1718 Comparison'!AEC$2,' Cash Num-Den_Indi'!$A$2:$ANL$2,0))-INDEX('1617 Data'!$A$2:$AEW$35,MATCH('1617 1718 Comparison'!$A35,'1617 Data'!$A$2:$A$35,0),MATCH('1617 1718 Comparison'!AEC$2,'1617 Data'!$A$2:$AEW$2,0))</f>
        <v>0</v>
      </c>
      <c r="AED35" s="402">
        <f>INDEX(' Cash Num-Den_Indi'!$A$2:$ANL$35,MATCH('1617 1718 Comparison'!$A35,' Cash Num-Den_Indi'!$A$2:$A$35,0),MATCH('1617 1718 Comparison'!AED$2,' Cash Num-Den_Indi'!$A$2:$ANL$2,0))-INDEX('1617 Data'!$A$2:$AEW$35,MATCH('1617 1718 Comparison'!$A35,'1617 Data'!$A$2:$A$35,0),MATCH('1617 1718 Comparison'!AED$2,'1617 Data'!$A$2:$AEW$2,0))</f>
        <v>0</v>
      </c>
      <c r="AEE35" s="402">
        <f>INDEX(' Cash Num-Den_Indi'!$A$2:$ANL$35,MATCH('1617 1718 Comparison'!$A35,' Cash Num-Den_Indi'!$A$2:$A$35,0),MATCH('1617 1718 Comparison'!AEE$2,' Cash Num-Den_Indi'!$A$2:$ANL$2,0))-INDEX('1617 Data'!$A$2:$AEW$35,MATCH('1617 1718 Comparison'!$A35,'1617 Data'!$A$2:$A$35,0),MATCH('1617 1718 Comparison'!AEE$2,'1617 Data'!$A$2:$AEW$2,0))</f>
        <v>0</v>
      </c>
      <c r="AEF35" s="402">
        <f>INDEX(' Cash Num-Den_Indi'!$A$2:$ANL$35,MATCH('1617 1718 Comparison'!$A35,' Cash Num-Den_Indi'!$A$2:$A$35,0),MATCH('1617 1718 Comparison'!AEF$2,' Cash Num-Den_Indi'!$A$2:$ANL$2,0))-INDEX('1617 Data'!$A$2:$AEW$35,MATCH('1617 1718 Comparison'!$A35,'1617 Data'!$A$2:$A$35,0),MATCH('1617 1718 Comparison'!AEF$2,'1617 Data'!$A$2:$AEW$2,0))</f>
        <v>0</v>
      </c>
      <c r="AEG35" s="402">
        <f>INDEX(' Cash Num-Den_Indi'!$A$2:$ANL$35,MATCH('1617 1718 Comparison'!$A35,' Cash Num-Den_Indi'!$A$2:$A$35,0),MATCH('1617 1718 Comparison'!AEG$2,' Cash Num-Den_Indi'!$A$2:$ANL$2,0))-INDEX('1617 Data'!$A$2:$AEW$35,MATCH('1617 1718 Comparison'!$A35,'1617 Data'!$A$2:$A$35,0),MATCH('1617 1718 Comparison'!AEG$2,'1617 Data'!$A$2:$AEW$2,0))</f>
        <v>0</v>
      </c>
      <c r="AEH35" s="402">
        <f>INDEX(' Cash Num-Den_Indi'!$A$2:$ANL$35,MATCH('1617 1718 Comparison'!$A35,' Cash Num-Den_Indi'!$A$2:$A$35,0),MATCH('1617 1718 Comparison'!AEH$2,' Cash Num-Den_Indi'!$A$2:$ANL$2,0))-INDEX('1617 Data'!$A$2:$AEW$35,MATCH('1617 1718 Comparison'!$A35,'1617 Data'!$A$2:$A$35,0),MATCH('1617 1718 Comparison'!AEH$2,'1617 Data'!$A$2:$AEW$2,0))</f>
        <v>0</v>
      </c>
      <c r="AEI35" s="402">
        <f>INDEX(' Cash Num-Den_Indi'!$A$2:$ANL$35,MATCH('1617 1718 Comparison'!$A35,' Cash Num-Den_Indi'!$A$2:$A$35,0),MATCH('1617 1718 Comparison'!AEI$2,' Cash Num-Den_Indi'!$A$2:$ANL$2,0))-INDEX('1617 Data'!$A$2:$AEW$35,MATCH('1617 1718 Comparison'!$A35,'1617 Data'!$A$2:$A$35,0),MATCH('1617 1718 Comparison'!AEI$2,'1617 Data'!$A$2:$AEW$2,0))</f>
        <v>0</v>
      </c>
      <c r="AEJ35" s="402">
        <f>INDEX(' Cash Num-Den_Indi'!$A$2:$ANL$35,MATCH('1617 1718 Comparison'!$A35,' Cash Num-Den_Indi'!$A$2:$A$35,0),MATCH('1617 1718 Comparison'!AEJ$2,' Cash Num-Den_Indi'!$A$2:$ANL$2,0))-INDEX('1617 Data'!$A$2:$AEW$35,MATCH('1617 1718 Comparison'!$A35,'1617 Data'!$A$2:$A$35,0),MATCH('1617 1718 Comparison'!AEJ$2,'1617 Data'!$A$2:$AEW$2,0))</f>
        <v>0</v>
      </c>
      <c r="AEK35" s="402">
        <f>INDEX(' Cash Num-Den_Indi'!$A$2:$ANL$35,MATCH('1617 1718 Comparison'!$A35,' Cash Num-Den_Indi'!$A$2:$A$35,0),MATCH('1617 1718 Comparison'!AEK$2,' Cash Num-Den_Indi'!$A$2:$ANL$2,0))-INDEX('1617 Data'!$A$2:$AEW$35,MATCH('1617 1718 Comparison'!$A35,'1617 Data'!$A$2:$A$35,0),MATCH('1617 1718 Comparison'!AEK$2,'1617 Data'!$A$2:$AEW$2,0))</f>
        <v>0</v>
      </c>
      <c r="AEL35" s="403" t="e">
        <f>INDEX(' Cash Num-Den_Indi'!$A$2:$ANL$35,MATCH('1617 1718 Comparison'!$A35,' Cash Num-Den_Indi'!$A$2:$A$35,0),MATCH('1617 1718 Comparison'!AEL$2,' Cash Num-Den_Indi'!$A$2:$ANL$2,0))-INDEX('1617 Data'!$A$2:$AEW$35,MATCH('1617 1718 Comparison'!$A35,'1617 Data'!$A$2:$A$35,0),MATCH('1617 1718 Comparison'!AEL$2,'1617 Data'!$A$2:$AEW$2,0))</f>
        <v>#N/A</v>
      </c>
      <c r="AEM35" s="403" t="e">
        <f>INDEX(' Cash Num-Den_Indi'!$A$2:$ANL$35,MATCH('1617 1718 Comparison'!$A35,' Cash Num-Den_Indi'!$A$2:$A$35,0),MATCH('1617 1718 Comparison'!AEM$2,' Cash Num-Den_Indi'!$A$2:$ANL$2,0))-INDEX('1617 Data'!$A$2:$AEW$35,MATCH('1617 1718 Comparison'!$A35,'1617 Data'!$A$2:$A$35,0),MATCH('1617 1718 Comparison'!AEM$2,'1617 Data'!$A$2:$AEW$2,0))</f>
        <v>#N/A</v>
      </c>
      <c r="AEN35" s="403" t="e">
        <f>INDEX(' Cash Num-Den_Indi'!$A$2:$ANL$35,MATCH('1617 1718 Comparison'!$A35,' Cash Num-Den_Indi'!$A$2:$A$35,0),MATCH('1617 1718 Comparison'!AEN$2,' Cash Num-Den_Indi'!$A$2:$ANL$2,0))-INDEX('1617 Data'!$A$2:$AEW$35,MATCH('1617 1718 Comparison'!$A35,'1617 Data'!$A$2:$A$35,0),MATCH('1617 1718 Comparison'!AEN$2,'1617 Data'!$A$2:$AEW$2,0))</f>
        <v>#N/A</v>
      </c>
      <c r="AEO35" s="402">
        <f>INDEX(' Cash Num-Den_Indi'!$A$2:$ANL$35,MATCH('1617 1718 Comparison'!$A35,' Cash Num-Den_Indi'!$A$2:$A$35,0),MATCH('1617 1718 Comparison'!AEO$2,' Cash Num-Den_Indi'!$A$2:$ANL$2,0))-INDEX('1617 Data'!$A$2:$AEW$35,MATCH('1617 1718 Comparison'!$A35,'1617 Data'!$A$2:$A$35,0),MATCH('1617 1718 Comparison'!AEO$2,'1617 Data'!$A$2:$AEW$2,0))</f>
        <v>0</v>
      </c>
      <c r="AEP35" s="402">
        <f>INDEX(' Cash Num-Den_Indi'!$A$2:$ANL$35,MATCH('1617 1718 Comparison'!$A35,' Cash Num-Den_Indi'!$A$2:$A$35,0),MATCH('1617 1718 Comparison'!AEP$2,' Cash Num-Den_Indi'!$A$2:$ANL$2,0))-INDEX('1617 Data'!$A$2:$AEW$35,MATCH('1617 1718 Comparison'!$A35,'1617 Data'!$A$2:$A$35,0),MATCH('1617 1718 Comparison'!AEP$2,'1617 Data'!$A$2:$AEW$2,0))</f>
        <v>0</v>
      </c>
      <c r="AEQ35" s="402">
        <f>INDEX(' Cash Num-Den_Indi'!$A$2:$ANL$35,MATCH('1617 1718 Comparison'!$A35,' Cash Num-Den_Indi'!$A$2:$A$35,0),MATCH('1617 1718 Comparison'!AEQ$2,' Cash Num-Den_Indi'!$A$2:$ANL$2,0))-INDEX('1617 Data'!$A$2:$AEW$35,MATCH('1617 1718 Comparison'!$A35,'1617 Data'!$A$2:$A$35,0),MATCH('1617 1718 Comparison'!AEQ$2,'1617 Data'!$A$2:$AEW$2,0))</f>
        <v>0</v>
      </c>
      <c r="AER35" s="402">
        <f>INDEX(' Cash Num-Den_Indi'!$A$2:$ANL$35,MATCH('1617 1718 Comparison'!$A35,' Cash Num-Den_Indi'!$A$2:$A$35,0),MATCH('1617 1718 Comparison'!AER$2,' Cash Num-Den_Indi'!$A$2:$ANL$2,0))-INDEX('1617 Data'!$A$2:$AEW$35,MATCH('1617 1718 Comparison'!$A35,'1617 Data'!$A$2:$A$35,0),MATCH('1617 1718 Comparison'!AER$2,'1617 Data'!$A$2:$AEW$2,0))</f>
        <v>0</v>
      </c>
      <c r="AES35" s="402">
        <f>INDEX(' Cash Num-Den_Indi'!$A$2:$ANL$35,MATCH('1617 1718 Comparison'!$A35,' Cash Num-Den_Indi'!$A$2:$A$35,0),MATCH('1617 1718 Comparison'!AES$2,' Cash Num-Den_Indi'!$A$2:$ANL$2,0))-INDEX('1617 Data'!$A$2:$AEW$35,MATCH('1617 1718 Comparison'!$A35,'1617 Data'!$A$2:$A$35,0),MATCH('1617 1718 Comparison'!AES$2,'1617 Data'!$A$2:$AEW$2,0))</f>
        <v>0</v>
      </c>
      <c r="AET35" s="402">
        <f>INDEX(' Cash Num-Den_Indi'!$A$2:$ANL$35,MATCH('1617 1718 Comparison'!$A35,' Cash Num-Den_Indi'!$A$2:$A$35,0),MATCH('1617 1718 Comparison'!AET$2,' Cash Num-Den_Indi'!$A$2:$ANL$2,0))-INDEX('1617 Data'!$A$2:$AEW$35,MATCH('1617 1718 Comparison'!$A35,'1617 Data'!$A$2:$A$35,0),MATCH('1617 1718 Comparison'!AET$2,'1617 Data'!$A$2:$AEW$2,0))</f>
        <v>0</v>
      </c>
      <c r="AEU35" s="402">
        <f>INDEX(' Cash Num-Den_Indi'!$A$2:$ANL$35,MATCH('1617 1718 Comparison'!$A35,' Cash Num-Den_Indi'!$A$2:$A$35,0),MATCH('1617 1718 Comparison'!AEU$2,' Cash Num-Den_Indi'!$A$2:$ANL$2,0))-INDEX('1617 Data'!$A$2:$AEW$35,MATCH('1617 1718 Comparison'!$A35,'1617 Data'!$A$2:$A$35,0),MATCH('1617 1718 Comparison'!AEU$2,'1617 Data'!$A$2:$AEW$2,0))</f>
        <v>0</v>
      </c>
      <c r="AEV35" s="403" t="e">
        <f>INDEX(' Cash Num-Den_Indi'!$A$2:$ANL$35,MATCH('1617 1718 Comparison'!$A35,' Cash Num-Den_Indi'!$A$2:$A$35,0),MATCH('1617 1718 Comparison'!AEV$2,' Cash Num-Den_Indi'!$A$2:$ANL$2,0))-INDEX('1617 Data'!$A$2:$AEW$35,MATCH('1617 1718 Comparison'!$A35,'1617 Data'!$A$2:$A$35,0),MATCH('1617 1718 Comparison'!AEV$2,'1617 Data'!$A$2:$AEW$2,0))</f>
        <v>#N/A</v>
      </c>
      <c r="AEW35" s="402">
        <f>INDEX(' Cash Num-Den_Indi'!$A$2:$ANL$35,MATCH('1617 1718 Comparison'!$A35,' Cash Num-Den_Indi'!$A$2:$A$35,0),MATCH('1617 1718 Comparison'!AEW$2,' Cash Num-Den_Indi'!$A$2:$ANL$2,0))-INDEX('1617 Data'!$A$2:$AEW$35,MATCH('1617 1718 Comparison'!$A35,'1617 Data'!$A$2:$A$35,0),MATCH('1617 1718 Comparison'!AEW$2,'1617 Data'!$A$2:$AEW$2,0))</f>
        <v>0</v>
      </c>
      <c r="AEX35" s="402">
        <f>INDEX(' Cash Num-Den_Indi'!$A$2:$ANL$35,MATCH('1617 1718 Comparison'!$A35,' Cash Num-Den_Indi'!$A$2:$A$35,0),MATCH('1617 1718 Comparison'!AEX$2,' Cash Num-Den_Indi'!$A$2:$ANL$2,0))-INDEX('1617 Data'!$A$2:$AEW$35,MATCH('1617 1718 Comparison'!$A35,'1617 Data'!$A$2:$A$35,0),MATCH('1617 1718 Comparison'!AEX$2,'1617 Data'!$A$2:$AEW$2,0))</f>
        <v>0</v>
      </c>
      <c r="AEY35" s="402">
        <f>INDEX(' Cash Num-Den_Indi'!$A$2:$ANL$35,MATCH('1617 1718 Comparison'!$A35,' Cash Num-Den_Indi'!$A$2:$A$35,0),MATCH('1617 1718 Comparison'!AEY$2,' Cash Num-Den_Indi'!$A$2:$ANL$2,0))-INDEX('1617 Data'!$A$2:$AEW$35,MATCH('1617 1718 Comparison'!$A35,'1617 Data'!$A$2:$A$35,0),MATCH('1617 1718 Comparison'!AEY$2,'1617 Data'!$A$2:$AEW$2,0))</f>
        <v>0</v>
      </c>
      <c r="AEZ35" s="402">
        <f>INDEX(' Cash Num-Den_Indi'!$A$2:$ANL$35,MATCH('1617 1718 Comparison'!$A35,' Cash Num-Den_Indi'!$A$2:$A$35,0),MATCH('1617 1718 Comparison'!AEZ$2,' Cash Num-Den_Indi'!$A$2:$ANL$2,0))-INDEX('1617 Data'!$A$2:$AEW$35,MATCH('1617 1718 Comparison'!$A35,'1617 Data'!$A$2:$A$35,0),MATCH('1617 1718 Comparison'!AEZ$2,'1617 Data'!$A$2:$AEW$2,0))</f>
        <v>0</v>
      </c>
      <c r="AFA35" s="403" t="e">
        <f>INDEX(' Cash Num-Den_Indi'!$A$2:$ANL$35,MATCH('1617 1718 Comparison'!$A35,' Cash Num-Den_Indi'!$A$2:$A$35,0),MATCH('1617 1718 Comparison'!AFA$2,' Cash Num-Den_Indi'!$A$2:$ANL$2,0))-INDEX('1617 Data'!$A$2:$AEW$35,MATCH('1617 1718 Comparison'!$A35,'1617 Data'!$A$2:$A$35,0),MATCH('1617 1718 Comparison'!AFA$2,'1617 Data'!$A$2:$AEW$2,0))</f>
        <v>#N/A</v>
      </c>
      <c r="AFB35" s="402">
        <f>INDEX(' Cash Num-Den_Indi'!$A$2:$ANL$35,MATCH('1617 1718 Comparison'!$A35,' Cash Num-Den_Indi'!$A$2:$A$35,0),MATCH('1617 1718 Comparison'!AFB$2,' Cash Num-Den_Indi'!$A$2:$ANL$2,0))-INDEX('1617 Data'!$A$2:$AEW$35,MATCH('1617 1718 Comparison'!$A35,'1617 Data'!$A$2:$A$35,0),MATCH('1617 1718 Comparison'!AFB$2,'1617 Data'!$A$2:$AEW$2,0))</f>
        <v>0</v>
      </c>
      <c r="AFC35" s="402">
        <f>INDEX(' Cash Num-Den_Indi'!$A$2:$ANL$35,MATCH('1617 1718 Comparison'!$A35,' Cash Num-Den_Indi'!$A$2:$A$35,0),MATCH('1617 1718 Comparison'!AFC$2,' Cash Num-Den_Indi'!$A$2:$ANL$2,0))-INDEX('1617 Data'!$A$2:$AEW$35,MATCH('1617 1718 Comparison'!$A35,'1617 Data'!$A$2:$A$35,0),MATCH('1617 1718 Comparison'!AFC$2,'1617 Data'!$A$2:$AEW$2,0))</f>
        <v>0</v>
      </c>
      <c r="AFD35" s="402">
        <f>INDEX(' Cash Num-Den_Indi'!$A$2:$ANL$35,MATCH('1617 1718 Comparison'!$A35,' Cash Num-Den_Indi'!$A$2:$A$35,0),MATCH('1617 1718 Comparison'!AFD$2,' Cash Num-Den_Indi'!$A$2:$ANL$2,0))-INDEX('1617 Data'!$A$2:$AEW$35,MATCH('1617 1718 Comparison'!$A35,'1617 Data'!$A$2:$A$35,0),MATCH('1617 1718 Comparison'!AFD$2,'1617 Data'!$A$2:$AEW$2,0))</f>
        <v>0</v>
      </c>
      <c r="AFE35" s="402">
        <f>INDEX(' Cash Num-Den_Indi'!$A$2:$ANL$35,MATCH('1617 1718 Comparison'!$A35,' Cash Num-Den_Indi'!$A$2:$A$35,0),MATCH('1617 1718 Comparison'!AFE$2,' Cash Num-Den_Indi'!$A$2:$ANL$2,0))-INDEX('1617 Data'!$A$2:$AEW$35,MATCH('1617 1718 Comparison'!$A35,'1617 Data'!$A$2:$A$35,0),MATCH('1617 1718 Comparison'!AFE$2,'1617 Data'!$A$2:$AEW$2,0))</f>
        <v>0</v>
      </c>
      <c r="AFF35" s="403" t="e">
        <f>INDEX(' Cash Num-Den_Indi'!$A$2:$ANL$35,MATCH('1617 1718 Comparison'!$A35,' Cash Num-Den_Indi'!$A$2:$A$35,0),MATCH('1617 1718 Comparison'!AFF$2,' Cash Num-Den_Indi'!$A$2:$ANL$2,0))-INDEX('1617 Data'!$A$2:$AEW$35,MATCH('1617 1718 Comparison'!$A35,'1617 Data'!$A$2:$A$35,0),MATCH('1617 1718 Comparison'!AFF$2,'1617 Data'!$A$2:$AEW$2,0))</f>
        <v>#N/A</v>
      </c>
      <c r="AFG35" s="402">
        <f>INDEX(' Cash Num-Den_Indi'!$A$2:$ANL$35,MATCH('1617 1718 Comparison'!$A35,' Cash Num-Den_Indi'!$A$2:$A$35,0),MATCH('1617 1718 Comparison'!AFG$2,' Cash Num-Den_Indi'!$A$2:$ANL$2,0))-INDEX('1617 Data'!$A$2:$AEW$35,MATCH('1617 1718 Comparison'!$A35,'1617 Data'!$A$2:$A$35,0),MATCH('1617 1718 Comparison'!AFG$2,'1617 Data'!$A$2:$AEW$2,0))</f>
        <v>1.5671862850048512E-3</v>
      </c>
      <c r="AFH35" s="403" t="e">
        <f>INDEX(' Cash Num-Den_Indi'!$A$2:$ANL$35,MATCH('1617 1718 Comparison'!$A35,' Cash Num-Den_Indi'!$A$2:$A$35,0),MATCH('1617 1718 Comparison'!AFH$2,' Cash Num-Den_Indi'!$A$2:$ANL$2,0))-INDEX('1617 Data'!$A$2:$AEW$35,MATCH('1617 1718 Comparison'!$A35,'1617 Data'!$A$2:$A$35,0),MATCH('1617 1718 Comparison'!AFH$2,'1617 Data'!$A$2:$AEW$2,0))</f>
        <v>#N/A</v>
      </c>
      <c r="AFI35" s="403" t="e">
        <f>INDEX(' Cash Num-Den_Indi'!$A$2:$ANL$35,MATCH('1617 1718 Comparison'!$A35,' Cash Num-Den_Indi'!$A$2:$A$35,0),MATCH('1617 1718 Comparison'!AFI$2,' Cash Num-Den_Indi'!$A$2:$ANL$2,0))-INDEX('1617 Data'!$A$2:$AEW$35,MATCH('1617 1718 Comparison'!$A35,'1617 Data'!$A$2:$A$35,0),MATCH('1617 1718 Comparison'!AFI$2,'1617 Data'!$A$2:$AEW$2,0))</f>
        <v>#N/A</v>
      </c>
      <c r="AFJ35" s="402">
        <f>INDEX(' Cash Num-Den_Indi'!$A$2:$ANL$35,MATCH('1617 1718 Comparison'!$A35,' Cash Num-Den_Indi'!$A$2:$A$35,0),MATCH('1617 1718 Comparison'!AFJ$2,' Cash Num-Den_Indi'!$A$2:$ANL$2,0))-INDEX('1617 Data'!$A$2:$AEW$35,MATCH('1617 1718 Comparison'!$A35,'1617 Data'!$A$2:$A$35,0),MATCH('1617 1718 Comparison'!AFJ$2,'1617 Data'!$A$2:$AEW$2,0))</f>
        <v>0</v>
      </c>
      <c r="AFK35" s="403" t="e">
        <f>INDEX(' Cash Num-Den_Indi'!$A$2:$ANL$35,MATCH('1617 1718 Comparison'!$A35,' Cash Num-Den_Indi'!$A$2:$A$35,0),MATCH('1617 1718 Comparison'!AFK$2,' Cash Num-Den_Indi'!$A$2:$ANL$2,0))-INDEX('1617 Data'!$A$2:$AEW$35,MATCH('1617 1718 Comparison'!$A35,'1617 Data'!$A$2:$A$35,0),MATCH('1617 1718 Comparison'!AFK$2,'1617 Data'!$A$2:$AEW$2,0))</f>
        <v>#N/A</v>
      </c>
      <c r="AFL35" s="403" t="e">
        <f>INDEX(' Cash Num-Den_Indi'!$A$2:$ANL$35,MATCH('1617 1718 Comparison'!$A35,' Cash Num-Den_Indi'!$A$2:$A$35,0),MATCH('1617 1718 Comparison'!AFL$2,' Cash Num-Den_Indi'!$A$2:$ANL$2,0))-INDEX('1617 Data'!$A$2:$AEW$35,MATCH('1617 1718 Comparison'!$A35,'1617 Data'!$A$2:$A$35,0),MATCH('1617 1718 Comparison'!AFL$2,'1617 Data'!$A$2:$AEW$2,0))</f>
        <v>#N/A</v>
      </c>
      <c r="AFM35" s="402">
        <f>INDEX(' Cash Num-Den_Indi'!$A$2:$ANL$35,MATCH('1617 1718 Comparison'!$A35,' Cash Num-Den_Indi'!$A$2:$A$35,0),MATCH('1617 1718 Comparison'!AFM$2,' Cash Num-Den_Indi'!$A$2:$ANL$2,0))-INDEX('1617 Data'!$A$2:$AEW$35,MATCH('1617 1718 Comparison'!$A35,'1617 Data'!$A$2:$A$35,0),MATCH('1617 1718 Comparison'!AFM$2,'1617 Data'!$A$2:$AEW$2,0))</f>
        <v>0</v>
      </c>
      <c r="AFN35" s="403" t="e">
        <f>INDEX(' Cash Num-Den_Indi'!$A$2:$ANL$35,MATCH('1617 1718 Comparison'!$A35,' Cash Num-Den_Indi'!$A$2:$A$35,0),MATCH('1617 1718 Comparison'!AFN$2,' Cash Num-Den_Indi'!$A$2:$ANL$2,0))-INDEX('1617 Data'!$A$2:$AEW$35,MATCH('1617 1718 Comparison'!$A35,'1617 Data'!$A$2:$A$35,0),MATCH('1617 1718 Comparison'!AFN$2,'1617 Data'!$A$2:$AEW$2,0))</f>
        <v>#N/A</v>
      </c>
      <c r="AFO35" s="403" t="e">
        <f>INDEX(' Cash Num-Den_Indi'!$A$2:$ANL$35,MATCH('1617 1718 Comparison'!$A35,' Cash Num-Den_Indi'!$A$2:$A$35,0),MATCH('1617 1718 Comparison'!AFO$2,' Cash Num-Den_Indi'!$A$2:$ANL$2,0))-INDEX('1617 Data'!$A$2:$AEW$35,MATCH('1617 1718 Comparison'!$A35,'1617 Data'!$A$2:$A$35,0),MATCH('1617 1718 Comparison'!AFO$2,'1617 Data'!$A$2:$AEW$2,0))</f>
        <v>#N/A</v>
      </c>
      <c r="AFP35" s="402">
        <f>INDEX(' Cash Num-Den_Indi'!$A$2:$ANL$35,MATCH('1617 1718 Comparison'!$A35,' Cash Num-Den_Indi'!$A$2:$A$35,0),MATCH('1617 1718 Comparison'!AFP$2,' Cash Num-Den_Indi'!$A$2:$ANL$2,0))-INDEX('1617 Data'!$A$2:$AEW$35,MATCH('1617 1718 Comparison'!$A35,'1617 Data'!$A$2:$A$35,0),MATCH('1617 1718 Comparison'!AFP$2,'1617 Data'!$A$2:$AEW$2,0))</f>
        <v>1.8647002717120387E-4</v>
      </c>
      <c r="AFQ35" s="403" t="e">
        <f>INDEX(' Cash Num-Den_Indi'!$A$2:$ANL$35,MATCH('1617 1718 Comparison'!$A35,' Cash Num-Den_Indi'!$A$2:$A$35,0),MATCH('1617 1718 Comparison'!AFQ$2,' Cash Num-Den_Indi'!$A$2:$ANL$2,0))-INDEX('1617 Data'!$A$2:$AEW$35,MATCH('1617 1718 Comparison'!$A35,'1617 Data'!$A$2:$A$35,0),MATCH('1617 1718 Comparison'!AFQ$2,'1617 Data'!$A$2:$AEW$2,0))</f>
        <v>#N/A</v>
      </c>
      <c r="AFR35" s="403" t="e">
        <f>INDEX(' Cash Num-Den_Indi'!$A$2:$ANL$35,MATCH('1617 1718 Comparison'!$A35,' Cash Num-Den_Indi'!$A$2:$A$35,0),MATCH('1617 1718 Comparison'!AFR$2,' Cash Num-Den_Indi'!$A$2:$ANL$2,0))-INDEX('1617 Data'!$A$2:$AEW$35,MATCH('1617 1718 Comparison'!$A35,'1617 Data'!$A$2:$A$35,0),MATCH('1617 1718 Comparison'!AFR$2,'1617 Data'!$A$2:$AEW$2,0))</f>
        <v>#N/A</v>
      </c>
      <c r="AFS35" s="403" t="e">
        <f>INDEX(' Cash Num-Den_Indi'!$A$2:$ANL$35,MATCH('1617 1718 Comparison'!$A35,' Cash Num-Den_Indi'!$A$2:$A$35,0),MATCH('1617 1718 Comparison'!AFS$2,' Cash Num-Den_Indi'!$A$2:$ANL$2,0))-INDEX('1617 Data'!$A$2:$AEW$35,MATCH('1617 1718 Comparison'!$A35,'1617 Data'!$A$2:$A$35,0),MATCH('1617 1718 Comparison'!AFS$2,'1617 Data'!$A$2:$AEW$2,0))</f>
        <v>#N/A</v>
      </c>
      <c r="AFT35" s="403" t="e">
        <f>INDEX(' Cash Num-Den_Indi'!$A$2:$ANL$35,MATCH('1617 1718 Comparison'!$A35,' Cash Num-Den_Indi'!$A$2:$A$35,0),MATCH('1617 1718 Comparison'!AFT$2,' Cash Num-Den_Indi'!$A$2:$ANL$2,0))-INDEX('1617 Data'!$A$2:$AEW$35,MATCH('1617 1718 Comparison'!$A35,'1617 Data'!$A$2:$A$35,0),MATCH('1617 1718 Comparison'!AFT$2,'1617 Data'!$A$2:$AEW$2,0))</f>
        <v>#N/A</v>
      </c>
      <c r="AFU35" s="403" t="e">
        <f>INDEX(' Cash Num-Den_Indi'!$A$2:$ANL$35,MATCH('1617 1718 Comparison'!$A35,' Cash Num-Den_Indi'!$A$2:$A$35,0),MATCH('1617 1718 Comparison'!AFU$2,' Cash Num-Den_Indi'!$A$2:$ANL$2,0))-INDEX('1617 Data'!$A$2:$AEW$35,MATCH('1617 1718 Comparison'!$A35,'1617 Data'!$A$2:$A$35,0),MATCH('1617 1718 Comparison'!AFU$2,'1617 Data'!$A$2:$AEW$2,0))</f>
        <v>#N/A</v>
      </c>
      <c r="AFV35" s="402">
        <f>INDEX(' Cash Num-Den_Indi'!$A$2:$ANL$35,MATCH('1617 1718 Comparison'!$A35,' Cash Num-Den_Indi'!$A$2:$A$35,0),MATCH('1617 1718 Comparison'!AFV$2,' Cash Num-Den_Indi'!$A$2:$ANL$2,0))-INDEX('1617 Data'!$A$2:$AEW$35,MATCH('1617 1718 Comparison'!$A35,'1617 Data'!$A$2:$A$35,0),MATCH('1617 1718 Comparison'!AFV$2,'1617 Data'!$A$2:$AEW$2,0))</f>
        <v>0</v>
      </c>
      <c r="AFW35" s="402">
        <f>INDEX(' Cash Num-Den_Indi'!$A$2:$ANL$35,MATCH('1617 1718 Comparison'!$A35,' Cash Num-Den_Indi'!$A$2:$A$35,0),MATCH('1617 1718 Comparison'!AFW$2,' Cash Num-Den_Indi'!$A$2:$ANL$2,0))-INDEX('1617 Data'!$A$2:$AEW$35,MATCH('1617 1718 Comparison'!$A35,'1617 Data'!$A$2:$A$35,0),MATCH('1617 1718 Comparison'!AFW$2,'1617 Data'!$A$2:$AEW$2,0))</f>
        <v>0</v>
      </c>
      <c r="AFX35" s="402">
        <v>0</v>
      </c>
      <c r="AFY35" s="402">
        <v>0</v>
      </c>
      <c r="AFZ35" s="403" t="e">
        <f>INDEX(' Cash Num-Den_Indi'!$A$2:$ANL$35,MATCH('1617 1718 Comparison'!$A35,' Cash Num-Den_Indi'!$A$2:$A$35,0),MATCH('1617 1718 Comparison'!AFZ$2,' Cash Num-Den_Indi'!$A$2:$ANL$2,0))-INDEX('1617 Data'!$A$2:$AEW$35,MATCH('1617 1718 Comparison'!$A35,'1617 Data'!$A$2:$A$35,0),MATCH('1617 1718 Comparison'!AFZ$2,'1617 Data'!$A$2:$AEW$2,0))</f>
        <v>#N/A</v>
      </c>
      <c r="AGA35" s="403" t="e">
        <f>INDEX(' Cash Num-Den_Indi'!$A$2:$ANL$35,MATCH('1617 1718 Comparison'!$A35,' Cash Num-Den_Indi'!$A$2:$A$35,0),MATCH('1617 1718 Comparison'!AGA$2,' Cash Num-Den_Indi'!$A$2:$ANL$2,0))-INDEX('1617 Data'!$A$2:$AEW$35,MATCH('1617 1718 Comparison'!$A35,'1617 Data'!$A$2:$A$35,0),MATCH('1617 1718 Comparison'!AGA$2,'1617 Data'!$A$2:$AEW$2,0))</f>
        <v>#N/A</v>
      </c>
      <c r="AGB35" s="402">
        <f>INDEX(' Cash Num-Den_Indi'!$A$2:$ANL$35,MATCH('1617 1718 Comparison'!$A35,' Cash Num-Den_Indi'!$A$2:$A$35,0),MATCH('1617 1718 Comparison'!AGB$2,' Cash Num-Den_Indi'!$A$2:$ANL$2,0))-INDEX('1617 Data'!$A$2:$AEW$35,MATCH('1617 1718 Comparison'!$A35,'1617 Data'!$A$2:$A$35,0),MATCH('1617 1718 Comparison'!AGB$2,'1617 Data'!$A$2:$AEW$2,0))</f>
        <v>0</v>
      </c>
      <c r="AGC35" s="403" t="e">
        <f>INDEX(' Cash Num-Den_Indi'!$A$2:$ANL$35,MATCH('1617 1718 Comparison'!$A35,' Cash Num-Den_Indi'!$A$2:$A$35,0),MATCH('1617 1718 Comparison'!AGC$2,' Cash Num-Den_Indi'!$A$2:$ANL$2,0))-INDEX('1617 Data'!$A$2:$AEW$35,MATCH('1617 1718 Comparison'!$A35,'1617 Data'!$A$2:$A$35,0),MATCH('1617 1718 Comparison'!AGC$2,'1617 Data'!$A$2:$AEW$2,0))</f>
        <v>#N/A</v>
      </c>
      <c r="AGD35" s="403" t="e">
        <f>INDEX(' Cash Num-Den_Indi'!$A$2:$ANL$35,MATCH('1617 1718 Comparison'!$A35,' Cash Num-Den_Indi'!$A$2:$A$35,0),MATCH('1617 1718 Comparison'!AGD$2,' Cash Num-Den_Indi'!$A$2:$ANL$2,0))-INDEX('1617 Data'!$A$2:$AEW$35,MATCH('1617 1718 Comparison'!$A35,'1617 Data'!$A$2:$A$35,0),MATCH('1617 1718 Comparison'!AGD$2,'1617 Data'!$A$2:$AEW$2,0))</f>
        <v>#N/A</v>
      </c>
      <c r="AGE35" s="402">
        <f>INDEX(' Cash Num-Den_Indi'!$A$2:$ANL$35,MATCH('1617 1718 Comparison'!$A35,' Cash Num-Den_Indi'!$A$2:$A$35,0),MATCH('1617 1718 Comparison'!AGE$2,' Cash Num-Den_Indi'!$A$2:$ANL$2,0))-INDEX('1617 Data'!$A$2:$AEW$35,MATCH('1617 1718 Comparison'!$A35,'1617 Data'!$A$2:$A$35,0),MATCH('1617 1718 Comparison'!AGE$2,'1617 Data'!$A$2:$AEW$2,0))</f>
        <v>0</v>
      </c>
      <c r="AGF35" s="403" t="e">
        <f>INDEX(' Cash Num-Den_Indi'!$A$2:$ANL$35,MATCH('1617 1718 Comparison'!$A35,' Cash Num-Den_Indi'!$A$2:$A$35,0),MATCH('1617 1718 Comparison'!AGF$2,' Cash Num-Den_Indi'!$A$2:$ANL$2,0))-INDEX('1617 Data'!$A$2:$AEW$35,MATCH('1617 1718 Comparison'!$A35,'1617 Data'!$A$2:$A$35,0),MATCH('1617 1718 Comparison'!AGF$2,'1617 Data'!$A$2:$AEW$2,0))</f>
        <v>#N/A</v>
      </c>
      <c r="AGG35" s="403" t="e">
        <f>INDEX(' Cash Num-Den_Indi'!$A$2:$ANL$35,MATCH('1617 1718 Comparison'!$A35,' Cash Num-Den_Indi'!$A$2:$A$35,0),MATCH('1617 1718 Comparison'!AGG$2,' Cash Num-Den_Indi'!$A$2:$ANL$2,0))-INDEX('1617 Data'!$A$2:$AEW$35,MATCH('1617 1718 Comparison'!$A35,'1617 Data'!$A$2:$A$35,0),MATCH('1617 1718 Comparison'!AGG$2,'1617 Data'!$A$2:$AEW$2,0))</f>
        <v>#N/A</v>
      </c>
      <c r="AGH35" s="402">
        <f>INDEX(' Cash Num-Den_Indi'!$A$2:$ANL$35,MATCH('1617 1718 Comparison'!$A35,' Cash Num-Den_Indi'!$A$2:$A$35,0),MATCH('1617 1718 Comparison'!AGH$2,' Cash Num-Den_Indi'!$A$2:$ANL$2,0))-INDEX('1617 Data'!$A$2:$AEW$35,MATCH('1617 1718 Comparison'!$A35,'1617 Data'!$A$2:$A$35,0),MATCH('1617 1718 Comparison'!AGH$2,'1617 Data'!$A$2:$AEW$2,0))</f>
        <v>2.6703359637392232E-5</v>
      </c>
      <c r="AGI35" s="403" t="e">
        <f>INDEX(' Cash Num-Den_Indi'!$A$2:$ANL$35,MATCH('1617 1718 Comparison'!$A35,' Cash Num-Den_Indi'!$A$2:$A$35,0),MATCH('1617 1718 Comparison'!AGI$2,' Cash Num-Den_Indi'!$A$2:$ANL$2,0))-INDEX('1617 Data'!$A$2:$AEW$35,MATCH('1617 1718 Comparison'!$A35,'1617 Data'!$A$2:$A$35,0),MATCH('1617 1718 Comparison'!AGI$2,'1617 Data'!$A$2:$AEW$2,0))</f>
        <v>#N/A</v>
      </c>
      <c r="AGJ35" s="403" t="e">
        <f>INDEX(' Cash Num-Den_Indi'!$A$2:$ANL$35,MATCH('1617 1718 Comparison'!$A35,' Cash Num-Den_Indi'!$A$2:$A$35,0),MATCH('1617 1718 Comparison'!AGJ$2,' Cash Num-Den_Indi'!$A$2:$ANL$2,0))-INDEX('1617 Data'!$A$2:$AEW$35,MATCH('1617 1718 Comparison'!$A35,'1617 Data'!$A$2:$A$35,0),MATCH('1617 1718 Comparison'!AGJ$2,'1617 Data'!$A$2:$AEW$2,0))</f>
        <v>#N/A</v>
      </c>
      <c r="AGK35" s="403" t="e">
        <f>INDEX(' Cash Num-Den_Indi'!$A$2:$ANL$35,MATCH('1617 1718 Comparison'!$A35,' Cash Num-Den_Indi'!$A$2:$A$35,0),MATCH('1617 1718 Comparison'!AGK$2,' Cash Num-Den_Indi'!$A$2:$ANL$2,0))-INDEX('1617 Data'!$A$2:$AEW$35,MATCH('1617 1718 Comparison'!$A35,'1617 Data'!$A$2:$A$35,0),MATCH('1617 1718 Comparison'!AGK$2,'1617 Data'!$A$2:$AEW$2,0))</f>
        <v>#N/A</v>
      </c>
      <c r="AGL35" s="403" t="e">
        <f>INDEX(' Cash Num-Den_Indi'!$A$2:$ANL$35,MATCH('1617 1718 Comparison'!$A35,' Cash Num-Den_Indi'!$A$2:$A$35,0),MATCH('1617 1718 Comparison'!AGL$2,' Cash Num-Den_Indi'!$A$2:$ANL$2,0))-INDEX('1617 Data'!$A$2:$AEW$35,MATCH('1617 1718 Comparison'!$A35,'1617 Data'!$A$2:$A$35,0),MATCH('1617 1718 Comparison'!AGL$2,'1617 Data'!$A$2:$AEW$2,0))</f>
        <v>#N/A</v>
      </c>
      <c r="AGM35" s="403" t="e">
        <f>INDEX(' Cash Num-Den_Indi'!$A$2:$ANL$35,MATCH('1617 1718 Comparison'!$A35,' Cash Num-Den_Indi'!$A$2:$A$35,0),MATCH('1617 1718 Comparison'!AGM$2,' Cash Num-Den_Indi'!$A$2:$ANL$2,0))-INDEX('1617 Data'!$A$2:$AEW$35,MATCH('1617 1718 Comparison'!$A35,'1617 Data'!$A$2:$A$35,0),MATCH('1617 1718 Comparison'!AGM$2,'1617 Data'!$A$2:$AEW$2,0))</f>
        <v>#N/A</v>
      </c>
      <c r="AGN35" s="402">
        <f>INDEX(' Cash Num-Den_Indi'!$A$2:$ANL$35,MATCH('1617 1718 Comparison'!$A35,' Cash Num-Den_Indi'!$A$2:$A$35,0),MATCH('1617 1718 Comparison'!AGN$2,' Cash Num-Den_Indi'!$A$2:$ANL$2,0))-INDEX('1617 Data'!$A$2:$AEW$35,MATCH('1617 1718 Comparison'!$A35,'1617 Data'!$A$2:$A$35,0),MATCH('1617 1718 Comparison'!AGN$2,'1617 Data'!$A$2:$AEW$2,0))</f>
        <v>0</v>
      </c>
      <c r="AGO35" s="402">
        <f>INDEX(' Cash Num-Den_Indi'!$A$2:$ANL$35,MATCH('1617 1718 Comparison'!$A35,' Cash Num-Den_Indi'!$A$2:$A$35,0),MATCH('1617 1718 Comparison'!AGO$2,' Cash Num-Den_Indi'!$A$2:$ANL$2,0))-INDEX('1617 Data'!$A$2:$AEW$35,MATCH('1617 1718 Comparison'!$A35,'1617 Data'!$A$2:$A$35,0),MATCH('1617 1718 Comparison'!AGO$2,'1617 Data'!$A$2:$AEW$2,0))</f>
        <v>0</v>
      </c>
      <c r="AGP35" s="402">
        <f>INDEX(' Cash Num-Den_Indi'!$A$2:$ANL$35,MATCH('1617 1718 Comparison'!$A35,' Cash Num-Den_Indi'!$A$2:$A$35,0),MATCH('1617 1718 Comparison'!AGP$2,' Cash Num-Den_Indi'!$A$2:$ANL$2,0))-INDEX('1617 Data'!$A$2:$AEW$35,MATCH('1617 1718 Comparison'!$A35,'1617 Data'!$A$2:$A$35,0),MATCH('1617 1718 Comparison'!AGP$2,'1617 Data'!$A$2:$AEW$2,0))</f>
        <v>0</v>
      </c>
      <c r="AGQ35" s="402">
        <f>INDEX(' Cash Num-Den_Indi'!$A$2:$ANL$35,MATCH('1617 1718 Comparison'!$A35,' Cash Num-Den_Indi'!$A$2:$A$35,0),MATCH('1617 1718 Comparison'!AGQ$2,' Cash Num-Den_Indi'!$A$2:$ANL$2,0))-INDEX('1617 Data'!$A$2:$AEW$35,MATCH('1617 1718 Comparison'!$A35,'1617 Data'!$A$2:$A$35,0),MATCH('1617 1718 Comparison'!AGQ$2,'1617 Data'!$A$2:$AEW$2,0))</f>
        <v>2.3002570063368921E-2</v>
      </c>
      <c r="AGR35" s="403" t="e">
        <f>INDEX(' Cash Num-Den_Indi'!$A$2:$ANL$35,MATCH('1617 1718 Comparison'!$A35,' Cash Num-Den_Indi'!$A$2:$A$35,0),MATCH('1617 1718 Comparison'!AGR$2,' Cash Num-Den_Indi'!$A$2:$ANL$2,0))-INDEX('1617 Data'!$A$2:$AEW$35,MATCH('1617 1718 Comparison'!$A35,'1617 Data'!$A$2:$A$35,0),MATCH('1617 1718 Comparison'!AGR$2,'1617 Data'!$A$2:$AEW$2,0))</f>
        <v>#N/A</v>
      </c>
      <c r="AGS35" s="403" t="e">
        <f>INDEX(' Cash Num-Den_Indi'!$A$2:$ANL$35,MATCH('1617 1718 Comparison'!$A35,' Cash Num-Den_Indi'!$A$2:$A$35,0),MATCH('1617 1718 Comparison'!AGS$2,' Cash Num-Den_Indi'!$A$2:$ANL$2,0))-INDEX('1617 Data'!$A$2:$AEW$35,MATCH('1617 1718 Comparison'!$A35,'1617 Data'!$A$2:$A$35,0),MATCH('1617 1718 Comparison'!AGS$2,'1617 Data'!$A$2:$AEW$2,0))</f>
        <v>#N/A</v>
      </c>
      <c r="AGT35" s="402">
        <f>INDEX(' Cash Num-Den_Indi'!$A$2:$ANL$35,MATCH('1617 1718 Comparison'!$A35,' Cash Num-Den_Indi'!$A$2:$A$35,0),MATCH('1617 1718 Comparison'!AGT$2,' Cash Num-Den_Indi'!$A$2:$ANL$2,0))-INDEX('1617 Data'!$A$2:$AEW$35,MATCH('1617 1718 Comparison'!$A35,'1617 Data'!$A$2:$A$35,0),MATCH('1617 1718 Comparison'!AGT$2,'1617 Data'!$A$2:$AEW$2,0))</f>
        <v>0</v>
      </c>
      <c r="AGU35" s="403" t="e">
        <f>INDEX(' Cash Num-Den_Indi'!$A$2:$ANL$35,MATCH('1617 1718 Comparison'!$A35,' Cash Num-Den_Indi'!$A$2:$A$35,0),MATCH('1617 1718 Comparison'!AGU$2,' Cash Num-Den_Indi'!$A$2:$ANL$2,0))-INDEX('1617 Data'!$A$2:$AEW$35,MATCH('1617 1718 Comparison'!$A35,'1617 Data'!$A$2:$A$35,0),MATCH('1617 1718 Comparison'!AGU$2,'1617 Data'!$A$2:$AEW$2,0))</f>
        <v>#N/A</v>
      </c>
      <c r="AGV35" s="403" t="e">
        <f>INDEX(' Cash Num-Den_Indi'!$A$2:$ANL$35,MATCH('1617 1718 Comparison'!$A35,' Cash Num-Den_Indi'!$A$2:$A$35,0),MATCH('1617 1718 Comparison'!AGV$2,' Cash Num-Den_Indi'!$A$2:$ANL$2,0))-INDEX('1617 Data'!$A$2:$AEW$35,MATCH('1617 1718 Comparison'!$A35,'1617 Data'!$A$2:$A$35,0),MATCH('1617 1718 Comparison'!AGV$2,'1617 Data'!$A$2:$AEW$2,0))</f>
        <v>#N/A</v>
      </c>
      <c r="AGW35" s="402">
        <f>INDEX(' Cash Num-Den_Indi'!$A$2:$ANL$35,MATCH('1617 1718 Comparison'!$A35,' Cash Num-Den_Indi'!$A$2:$A$35,0),MATCH('1617 1718 Comparison'!AGW$2,' Cash Num-Den_Indi'!$A$2:$ANL$2,0))-INDEX('1617 Data'!$A$2:$AEW$35,MATCH('1617 1718 Comparison'!$A35,'1617 Data'!$A$2:$A$35,0),MATCH('1617 1718 Comparison'!AGW$2,'1617 Data'!$A$2:$AEW$2,0))</f>
        <v>0</v>
      </c>
      <c r="AGX35" s="403" t="e">
        <f>INDEX(' Cash Num-Den_Indi'!$A$2:$ANL$35,MATCH('1617 1718 Comparison'!$A35,' Cash Num-Den_Indi'!$A$2:$A$35,0),MATCH('1617 1718 Comparison'!AGX$2,' Cash Num-Den_Indi'!$A$2:$ANL$2,0))-INDEX('1617 Data'!$A$2:$AEW$35,MATCH('1617 1718 Comparison'!$A35,'1617 Data'!$A$2:$A$35,0),MATCH('1617 1718 Comparison'!AGX$2,'1617 Data'!$A$2:$AEW$2,0))</f>
        <v>#N/A</v>
      </c>
      <c r="AGY35" s="403" t="e">
        <f>INDEX(' Cash Num-Den_Indi'!$A$2:$ANL$35,MATCH('1617 1718 Comparison'!$A35,' Cash Num-Den_Indi'!$A$2:$A$35,0),MATCH('1617 1718 Comparison'!AGY$2,' Cash Num-Den_Indi'!$A$2:$ANL$2,0))-INDEX('1617 Data'!$A$2:$AEW$35,MATCH('1617 1718 Comparison'!$A35,'1617 Data'!$A$2:$A$35,0),MATCH('1617 1718 Comparison'!AGY$2,'1617 Data'!$A$2:$AEW$2,0))</f>
        <v>#N/A</v>
      </c>
      <c r="AGZ35" s="402">
        <f>INDEX(' Cash Num-Den_Indi'!$A$2:$ANL$35,MATCH('1617 1718 Comparison'!$A35,' Cash Num-Den_Indi'!$A$2:$A$35,0),MATCH('1617 1718 Comparison'!AGZ$2,' Cash Num-Den_Indi'!$A$2:$ANL$2,0))-INDEX('1617 Data'!$A$2:$AEW$35,MATCH('1617 1718 Comparison'!$A35,'1617 Data'!$A$2:$A$35,0),MATCH('1617 1718 Comparison'!AGZ$2,'1617 Data'!$A$2:$AEW$2,0))</f>
        <v>0</v>
      </c>
      <c r="AHA35" s="403" t="e">
        <f>INDEX(' Cash Num-Den_Indi'!$A$2:$ANL$35,MATCH('1617 1718 Comparison'!$A35,' Cash Num-Den_Indi'!$A$2:$A$35,0),MATCH('1617 1718 Comparison'!AHA$2,' Cash Num-Den_Indi'!$A$2:$ANL$2,0))-INDEX('1617 Data'!$A$2:$AEW$35,MATCH('1617 1718 Comparison'!$A35,'1617 Data'!$A$2:$A$35,0),MATCH('1617 1718 Comparison'!AHA$2,'1617 Data'!$A$2:$AEW$2,0))</f>
        <v>#N/A</v>
      </c>
      <c r="AHB35" s="403" t="e">
        <f>INDEX(' Cash Num-Den_Indi'!$A$2:$ANL$35,MATCH('1617 1718 Comparison'!$A35,' Cash Num-Den_Indi'!$A$2:$A$35,0),MATCH('1617 1718 Comparison'!AHB$2,' Cash Num-Den_Indi'!$A$2:$ANL$2,0))-INDEX('1617 Data'!$A$2:$AEW$35,MATCH('1617 1718 Comparison'!$A35,'1617 Data'!$A$2:$A$35,0),MATCH('1617 1718 Comparison'!AHB$2,'1617 Data'!$A$2:$AEW$2,0))</f>
        <v>#N/A</v>
      </c>
      <c r="AHC35" s="403" t="e">
        <f>INDEX(' Cash Num-Den_Indi'!$A$2:$ANL$35,MATCH('1617 1718 Comparison'!$A35,' Cash Num-Den_Indi'!$A$2:$A$35,0),MATCH('1617 1718 Comparison'!AHC$2,' Cash Num-Den_Indi'!$A$2:$ANL$2,0))-INDEX('1617 Data'!$A$2:$AEW$35,MATCH('1617 1718 Comparison'!$A35,'1617 Data'!$A$2:$A$35,0),MATCH('1617 1718 Comparison'!AHC$2,'1617 Data'!$A$2:$AEW$2,0))</f>
        <v>#N/A</v>
      </c>
      <c r="AHD35" s="403" t="e">
        <f>INDEX(' Cash Num-Den_Indi'!$A$2:$ANL$35,MATCH('1617 1718 Comparison'!$A35,' Cash Num-Den_Indi'!$A$2:$A$35,0),MATCH('1617 1718 Comparison'!AHD$2,' Cash Num-Den_Indi'!$A$2:$ANL$2,0))-INDEX('1617 Data'!$A$2:$AEW$35,MATCH('1617 1718 Comparison'!$A35,'1617 Data'!$A$2:$A$35,0),MATCH('1617 1718 Comparison'!AHD$2,'1617 Data'!$A$2:$AEW$2,0))</f>
        <v>#N/A</v>
      </c>
      <c r="AHE35" s="403" t="e">
        <f>INDEX(' Cash Num-Den_Indi'!$A$2:$ANL$35,MATCH('1617 1718 Comparison'!$A35,' Cash Num-Den_Indi'!$A$2:$A$35,0),MATCH('1617 1718 Comparison'!AHE$2,' Cash Num-Den_Indi'!$A$2:$ANL$2,0))-INDEX('1617 Data'!$A$2:$AEW$35,MATCH('1617 1718 Comparison'!$A35,'1617 Data'!$A$2:$A$35,0),MATCH('1617 1718 Comparison'!AHE$2,'1617 Data'!$A$2:$AEW$2,0))</f>
        <v>#N/A</v>
      </c>
      <c r="AHF35" s="402">
        <f>INDEX(' Cash Num-Den_Indi'!$A$2:$ANL$35,MATCH('1617 1718 Comparison'!$A35,' Cash Num-Den_Indi'!$A$2:$A$35,0),MATCH('1617 1718 Comparison'!AHF$2,' Cash Num-Den_Indi'!$A$2:$ANL$2,0))-INDEX('1617 Data'!$A$2:$AEW$35,MATCH('1617 1718 Comparison'!$A35,'1617 Data'!$A$2:$A$35,0),MATCH('1617 1718 Comparison'!AHF$2,'1617 Data'!$A$2:$AEW$2,0))</f>
        <v>0</v>
      </c>
      <c r="AHG35" s="403" t="e">
        <f>INDEX(' Cash Num-Den_Indi'!$A$2:$ANL$35,MATCH('1617 1718 Comparison'!$A35,' Cash Num-Den_Indi'!$A$2:$A$35,0),MATCH('1617 1718 Comparison'!AHG$2,' Cash Num-Den_Indi'!$A$2:$ANL$2,0))-INDEX('1617 Data'!$A$2:$AEW$35,MATCH('1617 1718 Comparison'!$A35,'1617 Data'!$A$2:$A$35,0),MATCH('1617 1718 Comparison'!AHG$2,'1617 Data'!$A$2:$AEW$2,0))</f>
        <v>#N/A</v>
      </c>
      <c r="AHH35" s="403" t="e">
        <f>INDEX(' Cash Num-Den_Indi'!$A$2:$ANL$35,MATCH('1617 1718 Comparison'!$A35,' Cash Num-Den_Indi'!$A$2:$A$35,0),MATCH('1617 1718 Comparison'!AHH$2,' Cash Num-Den_Indi'!$A$2:$ANL$2,0))-INDEX('1617 Data'!$A$2:$AEW$35,MATCH('1617 1718 Comparison'!$A35,'1617 Data'!$A$2:$A$35,0),MATCH('1617 1718 Comparison'!AHH$2,'1617 Data'!$A$2:$AEW$2,0))</f>
        <v>#N/A</v>
      </c>
      <c r="AHI35" s="402">
        <f>INDEX(' Cash Num-Den_Indi'!$A$2:$ANL$35,MATCH('1617 1718 Comparison'!$A35,' Cash Num-Den_Indi'!$A$2:$A$35,0),MATCH('1617 1718 Comparison'!AHI$2,' Cash Num-Den_Indi'!$A$2:$ANL$2,0))-INDEX('1617 Data'!$A$2:$AEW$35,MATCH('1617 1718 Comparison'!$A35,'1617 Data'!$A$2:$A$35,0),MATCH('1617 1718 Comparison'!AHI$2,'1617 Data'!$A$2:$AEW$2,0))</f>
        <v>0</v>
      </c>
      <c r="AHJ35" s="403" t="e">
        <f>INDEX(' Cash Num-Den_Indi'!$A$2:$ANL$35,MATCH('1617 1718 Comparison'!$A35,' Cash Num-Den_Indi'!$A$2:$A$35,0),MATCH('1617 1718 Comparison'!AHJ$2,' Cash Num-Den_Indi'!$A$2:$ANL$2,0))-INDEX('1617 Data'!$A$2:$AEW$35,MATCH('1617 1718 Comparison'!$A35,'1617 Data'!$A$2:$A$35,0),MATCH('1617 1718 Comparison'!AHJ$2,'1617 Data'!$A$2:$AEW$2,0))</f>
        <v>#N/A</v>
      </c>
      <c r="AHK35" s="403" t="e">
        <f>INDEX(' Cash Num-Den_Indi'!$A$2:$ANL$35,MATCH('1617 1718 Comparison'!$A35,' Cash Num-Den_Indi'!$A$2:$A$35,0),MATCH('1617 1718 Comparison'!AHK$2,' Cash Num-Den_Indi'!$A$2:$ANL$2,0))-INDEX('1617 Data'!$A$2:$AEW$35,MATCH('1617 1718 Comparison'!$A35,'1617 Data'!$A$2:$A$35,0),MATCH('1617 1718 Comparison'!AHK$2,'1617 Data'!$A$2:$AEW$2,0))</f>
        <v>#N/A</v>
      </c>
      <c r="AHL35" s="402">
        <f>INDEX(' Cash Num-Den_Indi'!$A$2:$ANL$35,MATCH('1617 1718 Comparison'!$A35,' Cash Num-Den_Indi'!$A$2:$A$35,0),MATCH('1617 1718 Comparison'!AHL$2,' Cash Num-Den_Indi'!$A$2:$ANL$2,0))-INDEX('1617 Data'!$A$2:$AEW$35,MATCH('1617 1718 Comparison'!$A35,'1617 Data'!$A$2:$A$35,0),MATCH('1617 1718 Comparison'!AHL$2,'1617 Data'!$A$2:$AEW$2,0))</f>
        <v>0</v>
      </c>
      <c r="AHM35" s="403" t="e">
        <f>INDEX(' Cash Num-Den_Indi'!$A$2:$ANL$35,MATCH('1617 1718 Comparison'!$A35,' Cash Num-Den_Indi'!$A$2:$A$35,0),MATCH('1617 1718 Comparison'!AHM$2,' Cash Num-Den_Indi'!$A$2:$ANL$2,0))-INDEX('1617 Data'!$A$2:$AEW$35,MATCH('1617 1718 Comparison'!$A35,'1617 Data'!$A$2:$A$35,0),MATCH('1617 1718 Comparison'!AHM$2,'1617 Data'!$A$2:$AEW$2,0))</f>
        <v>#N/A</v>
      </c>
      <c r="AHN35" s="403" t="e">
        <f>INDEX(' Cash Num-Den_Indi'!$A$2:$ANL$35,MATCH('1617 1718 Comparison'!$A35,' Cash Num-Den_Indi'!$A$2:$A$35,0),MATCH('1617 1718 Comparison'!AHN$2,' Cash Num-Den_Indi'!$A$2:$ANL$2,0))-INDEX('1617 Data'!$A$2:$AEW$35,MATCH('1617 1718 Comparison'!$A35,'1617 Data'!$A$2:$A$35,0),MATCH('1617 1718 Comparison'!AHN$2,'1617 Data'!$A$2:$AEW$2,0))</f>
        <v>#N/A</v>
      </c>
      <c r="AHO35" s="402">
        <f>INDEX(' Cash Num-Den_Indi'!$A$2:$ANL$35,MATCH('1617 1718 Comparison'!$A35,' Cash Num-Den_Indi'!$A$2:$A$35,0),MATCH('1617 1718 Comparison'!AHO$2,' Cash Num-Den_Indi'!$A$2:$ANL$2,0))-INDEX('1617 Data'!$A$2:$AEW$35,MATCH('1617 1718 Comparison'!$A35,'1617 Data'!$A$2:$A$35,0),MATCH('1617 1718 Comparison'!AHO$2,'1617 Data'!$A$2:$AEW$2,0))</f>
        <v>0</v>
      </c>
      <c r="AHP35" s="403" t="e">
        <f>INDEX(' Cash Num-Den_Indi'!$A$2:$ANL$35,MATCH('1617 1718 Comparison'!$A35,' Cash Num-Den_Indi'!$A$2:$A$35,0),MATCH('1617 1718 Comparison'!AHP$2,' Cash Num-Den_Indi'!$A$2:$ANL$2,0))-INDEX('1617 Data'!$A$2:$AEW$35,MATCH('1617 1718 Comparison'!$A35,'1617 Data'!$A$2:$A$35,0),MATCH('1617 1718 Comparison'!AHP$2,'1617 Data'!$A$2:$AEW$2,0))</f>
        <v>#N/A</v>
      </c>
      <c r="AHQ35" s="403" t="e">
        <f>INDEX(' Cash Num-Den_Indi'!$A$2:$ANL$35,MATCH('1617 1718 Comparison'!$A35,' Cash Num-Den_Indi'!$A$2:$A$35,0),MATCH('1617 1718 Comparison'!AHQ$2,' Cash Num-Den_Indi'!$A$2:$ANL$2,0))-INDEX('1617 Data'!$A$2:$AEW$35,MATCH('1617 1718 Comparison'!$A35,'1617 Data'!$A$2:$A$35,0),MATCH('1617 1718 Comparison'!AHQ$2,'1617 Data'!$A$2:$AEW$2,0))</f>
        <v>#N/A</v>
      </c>
      <c r="AHR35" s="403" t="e">
        <f>INDEX(' Cash Num-Den_Indi'!$A$2:$ANL$35,MATCH('1617 1718 Comparison'!$A35,' Cash Num-Den_Indi'!$A$2:$A$35,0),MATCH('1617 1718 Comparison'!AHR$2,' Cash Num-Den_Indi'!$A$2:$ANL$2,0))-INDEX('1617 Data'!$A$2:$AEW$35,MATCH('1617 1718 Comparison'!$A35,'1617 Data'!$A$2:$A$35,0),MATCH('1617 1718 Comparison'!AHR$2,'1617 Data'!$A$2:$AEW$2,0))</f>
        <v>#N/A</v>
      </c>
      <c r="AHS35" s="403" t="e">
        <f>INDEX(' Cash Num-Den_Indi'!$A$2:$ANL$35,MATCH('1617 1718 Comparison'!$A35,' Cash Num-Den_Indi'!$A$2:$A$35,0),MATCH('1617 1718 Comparison'!AHS$2,' Cash Num-Den_Indi'!$A$2:$ANL$2,0))-INDEX('1617 Data'!$A$2:$AEW$35,MATCH('1617 1718 Comparison'!$A35,'1617 Data'!$A$2:$A$35,0),MATCH('1617 1718 Comparison'!AHS$2,'1617 Data'!$A$2:$AEW$2,0))</f>
        <v>#N/A</v>
      </c>
      <c r="AHT35" s="403" t="e">
        <f>INDEX(' Cash Num-Den_Indi'!$A$2:$ANL$35,MATCH('1617 1718 Comparison'!$A35,' Cash Num-Den_Indi'!$A$2:$A$35,0),MATCH('1617 1718 Comparison'!AHT$2,' Cash Num-Den_Indi'!$A$2:$ANL$2,0))-INDEX('1617 Data'!$A$2:$AEW$35,MATCH('1617 1718 Comparison'!$A35,'1617 Data'!$A$2:$A$35,0),MATCH('1617 1718 Comparison'!AHT$2,'1617 Data'!$A$2:$AEW$2,0))</f>
        <v>#N/A</v>
      </c>
      <c r="AHU35" s="402">
        <f>INDEX(' Cash Num-Den_Indi'!$A$2:$ANL$35,MATCH('1617 1718 Comparison'!$A35,' Cash Num-Den_Indi'!$A$2:$A$35,0),MATCH('1617 1718 Comparison'!AHU$2,' Cash Num-Den_Indi'!$A$2:$ANL$2,0))-INDEX('1617 Data'!$A$2:$AEW$35,MATCH('1617 1718 Comparison'!$A35,'1617 Data'!$A$2:$A$35,0),MATCH('1617 1718 Comparison'!AHU$2,'1617 Data'!$A$2:$AEW$2,0))</f>
        <v>0</v>
      </c>
      <c r="AHV35" s="402">
        <f>INDEX(' Cash Num-Den_Indi'!$A$2:$ANL$35,MATCH('1617 1718 Comparison'!$A35,' Cash Num-Den_Indi'!$A$2:$A$35,0),MATCH('1617 1718 Comparison'!AHV$2,' Cash Num-Den_Indi'!$A$2:$ANL$2,0))-INDEX('1617 Data'!$A$2:$AEW$35,MATCH('1617 1718 Comparison'!$A35,'1617 Data'!$A$2:$A$35,0),MATCH('1617 1718 Comparison'!AHV$2,'1617 Data'!$A$2:$AEW$2,0))</f>
        <v>0</v>
      </c>
      <c r="AHW35" s="402">
        <f>INDEX(' Cash Num-Den_Indi'!$A$2:$ANL$35,MATCH('1617 1718 Comparison'!$A35,' Cash Num-Den_Indi'!$A$2:$A$35,0),MATCH('1617 1718 Comparison'!AHW$2,' Cash Num-Den_Indi'!$A$2:$ANL$2,0))-INDEX('1617 Data'!$A$2:$AEW$35,MATCH('1617 1718 Comparison'!$A35,'1617 Data'!$A$2:$A$35,0),MATCH('1617 1718 Comparison'!AHW$2,'1617 Data'!$A$2:$AEW$2,0))</f>
        <v>-2.9894376392689992E-2</v>
      </c>
      <c r="AHX35" s="402">
        <f>INDEX(' Cash Num-Den_Indi'!$A$2:$ANL$35,MATCH('1617 1718 Comparison'!$A35,' Cash Num-Den_Indi'!$A$2:$A$35,0),MATCH('1617 1718 Comparison'!AHX$2,' Cash Num-Den_Indi'!$A$2:$ANL$2,0))-INDEX('1617 Data'!$A$2:$AEW$35,MATCH('1617 1718 Comparison'!$A35,'1617 Data'!$A$2:$A$35,0),MATCH('1617 1718 Comparison'!AHX$2,'1617 Data'!$A$2:$AEW$2,0))</f>
        <v>-1.0644273031334848</v>
      </c>
      <c r="AHY35" s="403" t="e">
        <f>INDEX(' Cash Num-Den_Indi'!$A$2:$ANL$35,MATCH('1617 1718 Comparison'!$A35,' Cash Num-Den_Indi'!$A$2:$A$35,0),MATCH('1617 1718 Comparison'!AHY$2,' Cash Num-Den_Indi'!$A$2:$ANL$2,0))-INDEX('1617 Data'!$A$2:$AEW$35,MATCH('1617 1718 Comparison'!$A35,'1617 Data'!$A$2:$A$35,0),MATCH('1617 1718 Comparison'!AHY$2,'1617 Data'!$A$2:$AEW$2,0))</f>
        <v>#N/A</v>
      </c>
      <c r="AHZ35" s="403" t="e">
        <f>INDEX(' Cash Num-Den_Indi'!$A$2:$ANL$35,MATCH('1617 1718 Comparison'!$A35,' Cash Num-Den_Indi'!$A$2:$A$35,0),MATCH('1617 1718 Comparison'!AHZ$2,' Cash Num-Den_Indi'!$A$2:$ANL$2,0))-INDEX('1617 Data'!$A$2:$AEW$35,MATCH('1617 1718 Comparison'!$A35,'1617 Data'!$A$2:$A$35,0),MATCH('1617 1718 Comparison'!AHZ$2,'1617 Data'!$A$2:$AEW$2,0))</f>
        <v>#N/A</v>
      </c>
      <c r="AIA35" s="402">
        <f>INDEX(' Cash Num-Den_Indi'!$A$2:$ANL$35,MATCH('1617 1718 Comparison'!$A35,' Cash Num-Den_Indi'!$A$2:$A$35,0),MATCH('1617 1718 Comparison'!AIA$2,' Cash Num-Den_Indi'!$A$2:$ANL$2,0))-INDEX('1617 Data'!$A$2:$AEW$35,MATCH('1617 1718 Comparison'!$A35,'1617 Data'!$A$2:$A$35,0),MATCH('1617 1718 Comparison'!AIA$2,'1617 Data'!$A$2:$AEW$2,0))</f>
        <v>9.6401841420856726E-4</v>
      </c>
      <c r="AIB35" s="403" t="e">
        <f>INDEX(' Cash Num-Den_Indi'!$A$2:$ANL$35,MATCH('1617 1718 Comparison'!$A35,' Cash Num-Den_Indi'!$A$2:$A$35,0),MATCH('1617 1718 Comparison'!AIB$2,' Cash Num-Den_Indi'!$A$2:$ANL$2,0))-INDEX('1617 Data'!$A$2:$AEW$35,MATCH('1617 1718 Comparison'!$A35,'1617 Data'!$A$2:$A$35,0),MATCH('1617 1718 Comparison'!AIB$2,'1617 Data'!$A$2:$AEW$2,0))</f>
        <v>#N/A</v>
      </c>
      <c r="AIC35" s="403" t="e">
        <f>INDEX(' Cash Num-Den_Indi'!$A$2:$ANL$35,MATCH('1617 1718 Comparison'!$A35,' Cash Num-Den_Indi'!$A$2:$A$35,0),MATCH('1617 1718 Comparison'!AIC$2,' Cash Num-Den_Indi'!$A$2:$ANL$2,0))-INDEX('1617 Data'!$A$2:$AEW$35,MATCH('1617 1718 Comparison'!$A35,'1617 Data'!$A$2:$A$35,0),MATCH('1617 1718 Comparison'!AIC$2,'1617 Data'!$A$2:$AEW$2,0))</f>
        <v>#N/A</v>
      </c>
      <c r="AID35" s="402">
        <f>INDEX(' Cash Num-Den_Indi'!$A$2:$ANL$35,MATCH('1617 1718 Comparison'!$A35,' Cash Num-Den_Indi'!$A$2:$A$35,0),MATCH('1617 1718 Comparison'!AID$2,' Cash Num-Den_Indi'!$A$2:$ANL$2,0))-INDEX('1617 Data'!$A$2:$AEW$35,MATCH('1617 1718 Comparison'!$A35,'1617 Data'!$A$2:$A$35,0),MATCH('1617 1718 Comparison'!AID$2,'1617 Data'!$A$2:$AEW$2,0))</f>
        <v>0</v>
      </c>
      <c r="AIE35" s="403" t="e">
        <f>INDEX(' Cash Num-Den_Indi'!$A$2:$ANL$35,MATCH('1617 1718 Comparison'!$A35,' Cash Num-Den_Indi'!$A$2:$A$35,0),MATCH('1617 1718 Comparison'!AIE$2,' Cash Num-Den_Indi'!$A$2:$ANL$2,0))-INDEX('1617 Data'!$A$2:$AEW$35,MATCH('1617 1718 Comparison'!$A35,'1617 Data'!$A$2:$A$35,0),MATCH('1617 1718 Comparison'!AIE$2,'1617 Data'!$A$2:$AEW$2,0))</f>
        <v>#N/A</v>
      </c>
      <c r="AIF35" s="403" t="e">
        <f>INDEX(' Cash Num-Den_Indi'!$A$2:$ANL$35,MATCH('1617 1718 Comparison'!$A35,' Cash Num-Den_Indi'!$A$2:$A$35,0),MATCH('1617 1718 Comparison'!AIF$2,' Cash Num-Den_Indi'!$A$2:$ANL$2,0))-INDEX('1617 Data'!$A$2:$AEW$35,MATCH('1617 1718 Comparison'!$A35,'1617 Data'!$A$2:$A$35,0),MATCH('1617 1718 Comparison'!AIF$2,'1617 Data'!$A$2:$AEW$2,0))</f>
        <v>#N/A</v>
      </c>
      <c r="AIG35" s="402">
        <f>INDEX(' Cash Num-Den_Indi'!$A$2:$ANL$35,MATCH('1617 1718 Comparison'!$A35,' Cash Num-Den_Indi'!$A$2:$A$35,0),MATCH('1617 1718 Comparison'!AIG$2,' Cash Num-Den_Indi'!$A$2:$ANL$2,0))-INDEX('1617 Data'!$A$2:$AEW$35,MATCH('1617 1718 Comparison'!$A35,'1617 Data'!$A$2:$A$35,0),MATCH('1617 1718 Comparison'!AIG$2,'1617 Data'!$A$2:$AEW$2,0))</f>
        <v>0</v>
      </c>
      <c r="AIH35" s="403" t="e">
        <f>INDEX(' Cash Num-Den_Indi'!$A$2:$ANL$35,MATCH('1617 1718 Comparison'!$A35,' Cash Num-Den_Indi'!$A$2:$A$35,0),MATCH('1617 1718 Comparison'!AIH$2,' Cash Num-Den_Indi'!$A$2:$ANL$2,0))-INDEX('1617 Data'!$A$2:$AEW$35,MATCH('1617 1718 Comparison'!$A35,'1617 Data'!$A$2:$A$35,0),MATCH('1617 1718 Comparison'!AIH$2,'1617 Data'!$A$2:$AEW$2,0))</f>
        <v>#N/A</v>
      </c>
      <c r="AII35" s="403" t="e">
        <f>INDEX(' Cash Num-Den_Indi'!$A$2:$ANL$35,MATCH('1617 1718 Comparison'!$A35,' Cash Num-Den_Indi'!$A$2:$A$35,0),MATCH('1617 1718 Comparison'!AII$2,' Cash Num-Den_Indi'!$A$2:$ANL$2,0))-INDEX('1617 Data'!$A$2:$AEW$35,MATCH('1617 1718 Comparison'!$A35,'1617 Data'!$A$2:$A$35,0),MATCH('1617 1718 Comparison'!AII$2,'1617 Data'!$A$2:$AEW$2,0))</f>
        <v>#N/A</v>
      </c>
      <c r="AIJ35" s="403" t="e">
        <f>INDEX(' Cash Num-Den_Indi'!$A$2:$ANL$35,MATCH('1617 1718 Comparison'!$A35,' Cash Num-Den_Indi'!$A$2:$A$35,0),MATCH('1617 1718 Comparison'!AIJ$2,' Cash Num-Den_Indi'!$A$2:$ANL$2,0))-INDEX('1617 Data'!$A$2:$AEW$35,MATCH('1617 1718 Comparison'!$A35,'1617 Data'!$A$2:$A$35,0),MATCH('1617 1718 Comparison'!AIJ$2,'1617 Data'!$A$2:$AEW$2,0))</f>
        <v>#N/A</v>
      </c>
      <c r="AIK35" s="403" t="e">
        <f>INDEX(' Cash Num-Den_Indi'!$A$2:$ANL$35,MATCH('1617 1718 Comparison'!$A35,' Cash Num-Den_Indi'!$A$2:$A$35,0),MATCH('1617 1718 Comparison'!AIK$2,' Cash Num-Den_Indi'!$A$2:$ANL$2,0))-INDEX('1617 Data'!$A$2:$AEW$35,MATCH('1617 1718 Comparison'!$A35,'1617 Data'!$A$2:$A$35,0),MATCH('1617 1718 Comparison'!AIK$2,'1617 Data'!$A$2:$AEW$2,0))</f>
        <v>#N/A</v>
      </c>
      <c r="AIL35" s="403" t="e">
        <f>INDEX(' Cash Num-Den_Indi'!$A$2:$ANL$35,MATCH('1617 1718 Comparison'!$A35,' Cash Num-Den_Indi'!$A$2:$A$35,0),MATCH('1617 1718 Comparison'!AIL$2,' Cash Num-Den_Indi'!$A$2:$ANL$2,0))-INDEX('1617 Data'!$A$2:$AEW$35,MATCH('1617 1718 Comparison'!$A35,'1617 Data'!$A$2:$A$35,0),MATCH('1617 1718 Comparison'!AIL$2,'1617 Data'!$A$2:$AEW$2,0))</f>
        <v>#N/A</v>
      </c>
      <c r="AIM35" s="402">
        <f>INDEX(' Cash Num-Den_Indi'!$A$2:$ANL$35,MATCH('1617 1718 Comparison'!$A35,' Cash Num-Den_Indi'!$A$2:$A$35,0),MATCH('1617 1718 Comparison'!AIM$2,' Cash Num-Den_Indi'!$A$2:$ANL$2,0))-INDEX('1617 Data'!$A$2:$AEW$35,MATCH('1617 1718 Comparison'!$A35,'1617 Data'!$A$2:$A$35,0),MATCH('1617 1718 Comparison'!AIM$2,'1617 Data'!$A$2:$AEW$2,0))</f>
        <v>-2.9837940896101145E-2</v>
      </c>
      <c r="AIN35" s="403" t="e">
        <f>INDEX(' Cash Num-Den_Indi'!$A$2:$ANL$35,MATCH('1617 1718 Comparison'!$A35,' Cash Num-Den_Indi'!$A$2:$A$35,0),MATCH('1617 1718 Comparison'!AIN$2,' Cash Num-Den_Indi'!$A$2:$ANL$2,0))-INDEX('1617 Data'!$A$2:$AEW$35,MATCH('1617 1718 Comparison'!$A35,'1617 Data'!$A$2:$A$35,0),MATCH('1617 1718 Comparison'!AIN$2,'1617 Data'!$A$2:$AEW$2,0))</f>
        <v>#N/A</v>
      </c>
      <c r="AIO35" s="403" t="e">
        <f>INDEX(' Cash Num-Den_Indi'!$A$2:$ANL$35,MATCH('1617 1718 Comparison'!$A35,' Cash Num-Den_Indi'!$A$2:$A$35,0),MATCH('1617 1718 Comparison'!AIO$2,' Cash Num-Den_Indi'!$A$2:$ANL$2,0))-INDEX('1617 Data'!$A$2:$AEW$35,MATCH('1617 1718 Comparison'!$A35,'1617 Data'!$A$2:$A$35,0),MATCH('1617 1718 Comparison'!AIO$2,'1617 Data'!$A$2:$AEW$2,0))</f>
        <v>#N/A</v>
      </c>
      <c r="AIP35" s="402">
        <f>INDEX(' Cash Num-Den_Indi'!$A$2:$ANL$35,MATCH('1617 1718 Comparison'!$A35,' Cash Num-Den_Indi'!$A$2:$A$35,0),MATCH('1617 1718 Comparison'!AIP$2,' Cash Num-Den_Indi'!$A$2:$ANL$2,0))-INDEX('1617 Data'!$A$2:$AEW$35,MATCH('1617 1718 Comparison'!$A35,'1617 Data'!$A$2:$A$35,0),MATCH('1617 1718 Comparison'!AIP$2,'1617 Data'!$A$2:$AEW$2,0))</f>
        <v>3.9864355689530839E-2</v>
      </c>
      <c r="AIQ35" s="403" t="e">
        <f>INDEX(' Cash Num-Den_Indi'!$A$2:$ANL$35,MATCH('1617 1718 Comparison'!$A35,' Cash Num-Den_Indi'!$A$2:$A$35,0),MATCH('1617 1718 Comparison'!AIQ$2,' Cash Num-Den_Indi'!$A$2:$ANL$2,0))-INDEX('1617 Data'!$A$2:$AEW$35,MATCH('1617 1718 Comparison'!$A35,'1617 Data'!$A$2:$A$35,0),MATCH('1617 1718 Comparison'!AIQ$2,'1617 Data'!$A$2:$AEW$2,0))</f>
        <v>#N/A</v>
      </c>
      <c r="AIR35" s="403" t="e">
        <f>INDEX(' Cash Num-Den_Indi'!$A$2:$ANL$35,MATCH('1617 1718 Comparison'!$A35,' Cash Num-Den_Indi'!$A$2:$A$35,0),MATCH('1617 1718 Comparison'!AIR$2,' Cash Num-Den_Indi'!$A$2:$ANL$2,0))-INDEX('1617 Data'!$A$2:$AEW$35,MATCH('1617 1718 Comparison'!$A35,'1617 Data'!$A$2:$A$35,0),MATCH('1617 1718 Comparison'!AIR$2,'1617 Data'!$A$2:$AEW$2,0))</f>
        <v>#N/A</v>
      </c>
      <c r="AIS35" s="402">
        <f>INDEX(' Cash Num-Den_Indi'!$A$2:$ANL$35,MATCH('1617 1718 Comparison'!$A35,' Cash Num-Den_Indi'!$A$2:$A$35,0),MATCH('1617 1718 Comparison'!AIS$2,' Cash Num-Den_Indi'!$A$2:$ANL$2,0))-INDEX('1617 Data'!$A$2:$AEW$35,MATCH('1617 1718 Comparison'!$A35,'1617 Data'!$A$2:$A$35,0),MATCH('1617 1718 Comparison'!AIS$2,'1617 Data'!$A$2:$AEW$2,0))</f>
        <v>0</v>
      </c>
      <c r="AIT35" s="403" t="e">
        <f>INDEX(' Cash Num-Den_Indi'!$A$2:$ANL$35,MATCH('1617 1718 Comparison'!$A35,' Cash Num-Den_Indi'!$A$2:$A$35,0),MATCH('1617 1718 Comparison'!AIT$2,' Cash Num-Den_Indi'!$A$2:$ANL$2,0))-INDEX('1617 Data'!$A$2:$AEW$35,MATCH('1617 1718 Comparison'!$A35,'1617 Data'!$A$2:$A$35,0),MATCH('1617 1718 Comparison'!AIT$2,'1617 Data'!$A$2:$AEW$2,0))</f>
        <v>#N/A</v>
      </c>
      <c r="AIU35" s="403" t="e">
        <f>INDEX(' Cash Num-Den_Indi'!$A$2:$ANL$35,MATCH('1617 1718 Comparison'!$A35,' Cash Num-Den_Indi'!$A$2:$A$35,0),MATCH('1617 1718 Comparison'!AIU$2,' Cash Num-Den_Indi'!$A$2:$ANL$2,0))-INDEX('1617 Data'!$A$2:$AEW$35,MATCH('1617 1718 Comparison'!$A35,'1617 Data'!$A$2:$A$35,0),MATCH('1617 1718 Comparison'!AIU$2,'1617 Data'!$A$2:$AEW$2,0))</f>
        <v>#N/A</v>
      </c>
      <c r="AIV35" s="402">
        <f>INDEX(' Cash Num-Den_Indi'!$A$2:$ANL$35,MATCH('1617 1718 Comparison'!$A35,' Cash Num-Den_Indi'!$A$2:$A$35,0),MATCH('1617 1718 Comparison'!AIV$2,' Cash Num-Den_Indi'!$A$2:$ANL$2,0))-INDEX('1617 Data'!$A$2:$AEW$35,MATCH('1617 1718 Comparison'!$A35,'1617 Data'!$A$2:$A$35,0),MATCH('1617 1718 Comparison'!AIV$2,'1617 Data'!$A$2:$AEW$2,0))</f>
        <v>0</v>
      </c>
      <c r="AIW35" s="403" t="e">
        <f>INDEX(' Cash Num-Den_Indi'!$A$2:$ANL$35,MATCH('1617 1718 Comparison'!$A35,' Cash Num-Den_Indi'!$A$2:$A$35,0),MATCH('1617 1718 Comparison'!AIW$2,' Cash Num-Den_Indi'!$A$2:$ANL$2,0))-INDEX('1617 Data'!$A$2:$AEW$35,MATCH('1617 1718 Comparison'!$A35,'1617 Data'!$A$2:$A$35,0),MATCH('1617 1718 Comparison'!AIW$2,'1617 Data'!$A$2:$AEW$2,0))</f>
        <v>#N/A</v>
      </c>
      <c r="AIX35" s="403" t="e">
        <f>INDEX(' Cash Num-Den_Indi'!$A$2:$ANL$35,MATCH('1617 1718 Comparison'!$A35,' Cash Num-Den_Indi'!$A$2:$A$35,0),MATCH('1617 1718 Comparison'!AIX$2,' Cash Num-Den_Indi'!$A$2:$ANL$2,0))-INDEX('1617 Data'!$A$2:$AEW$35,MATCH('1617 1718 Comparison'!$A35,'1617 Data'!$A$2:$A$35,0),MATCH('1617 1718 Comparison'!AIX$2,'1617 Data'!$A$2:$AEW$2,0))</f>
        <v>#N/A</v>
      </c>
      <c r="AIY35" s="402">
        <f>INDEX(' Cash Num-Den_Indi'!$A$2:$ANL$35,MATCH('1617 1718 Comparison'!$A35,' Cash Num-Den_Indi'!$A$2:$A$35,0),MATCH('1617 1718 Comparison'!AIY$2,' Cash Num-Den_Indi'!$A$2:$ANL$2,0))-INDEX('1617 Data'!$A$2:$AEW$35,MATCH('1617 1718 Comparison'!$A35,'1617 Data'!$A$2:$A$35,0),MATCH('1617 1718 Comparison'!AIY$2,'1617 Data'!$A$2:$AEW$2,0))</f>
        <v>-1.4232495940390777E-2</v>
      </c>
      <c r="AIZ35" s="403" t="e">
        <f>INDEX(' Cash Num-Den_Indi'!$A$2:$ANL$35,MATCH('1617 1718 Comparison'!$A35,' Cash Num-Den_Indi'!$A$2:$A$35,0),MATCH('1617 1718 Comparison'!AIZ$2,' Cash Num-Den_Indi'!$A$2:$ANL$2,0))-INDEX('1617 Data'!$A$2:$AEW$35,MATCH('1617 1718 Comparison'!$A35,'1617 Data'!$A$2:$A$35,0),MATCH('1617 1718 Comparison'!AIZ$2,'1617 Data'!$A$2:$AEW$2,0))</f>
        <v>#N/A</v>
      </c>
      <c r="AJA35" s="403" t="e">
        <f>INDEX(' Cash Num-Den_Indi'!$A$2:$ANL$35,MATCH('1617 1718 Comparison'!$A35,' Cash Num-Den_Indi'!$A$2:$A$35,0),MATCH('1617 1718 Comparison'!AJA$2,' Cash Num-Den_Indi'!$A$2:$ANL$2,0))-INDEX('1617 Data'!$A$2:$AEW$35,MATCH('1617 1718 Comparison'!$A35,'1617 Data'!$A$2:$A$35,0),MATCH('1617 1718 Comparison'!AJA$2,'1617 Data'!$A$2:$AEW$2,0))</f>
        <v>#N/A</v>
      </c>
      <c r="AJB35" s="402">
        <f>INDEX(' Cash Num-Den_Indi'!$A$2:$ANL$35,MATCH('1617 1718 Comparison'!$A35,' Cash Num-Den_Indi'!$A$2:$A$35,0),MATCH('1617 1718 Comparison'!AJB$2,' Cash Num-Den_Indi'!$A$2:$ANL$2,0))-INDEX('1617 Data'!$A$2:$AEW$35,MATCH('1617 1718 Comparison'!$A35,'1617 Data'!$A$2:$A$35,0),MATCH('1617 1718 Comparison'!AJB$2,'1617 Data'!$A$2:$AEW$2,0))</f>
        <v>0</v>
      </c>
      <c r="AJC35" s="403" t="e">
        <f>INDEX(' Cash Num-Den_Indi'!$A$2:$ANL$35,MATCH('1617 1718 Comparison'!$A35,' Cash Num-Den_Indi'!$A$2:$A$35,0),MATCH('1617 1718 Comparison'!AJC$2,' Cash Num-Den_Indi'!$A$2:$ANL$2,0))-INDEX('1617 Data'!$A$2:$AEW$35,MATCH('1617 1718 Comparison'!$A35,'1617 Data'!$A$2:$A$35,0),MATCH('1617 1718 Comparison'!AJC$2,'1617 Data'!$A$2:$AEW$2,0))</f>
        <v>#N/A</v>
      </c>
      <c r="AJD35" s="403" t="e">
        <f>INDEX(' Cash Num-Den_Indi'!$A$2:$ANL$35,MATCH('1617 1718 Comparison'!$A35,' Cash Num-Den_Indi'!$A$2:$A$35,0),MATCH('1617 1718 Comparison'!AJD$2,' Cash Num-Den_Indi'!$A$2:$ANL$2,0))-INDEX('1617 Data'!$A$2:$AEW$35,MATCH('1617 1718 Comparison'!$A35,'1617 Data'!$A$2:$A$35,0),MATCH('1617 1718 Comparison'!AJD$2,'1617 Data'!$A$2:$AEW$2,0))</f>
        <v>#N/A</v>
      </c>
      <c r="AJE35" s="402">
        <f>INDEX(' Cash Num-Den_Indi'!$A$2:$ANL$35,MATCH('1617 1718 Comparison'!$A35,' Cash Num-Den_Indi'!$A$2:$A$35,0),MATCH('1617 1718 Comparison'!AJE$2,' Cash Num-Den_Indi'!$A$2:$ANL$2,0))-INDEX('1617 Data'!$A$2:$AEW$35,MATCH('1617 1718 Comparison'!$A35,'1617 Data'!$A$2:$A$35,0),MATCH('1617 1718 Comparison'!AJE$2,'1617 Data'!$A$2:$AEW$2,0))</f>
        <v>0</v>
      </c>
      <c r="AJF35" s="403" t="e">
        <f>INDEX(' Cash Num-Den_Indi'!$A$2:$ANL$35,MATCH('1617 1718 Comparison'!$A35,' Cash Num-Den_Indi'!$A$2:$A$35,0),MATCH('1617 1718 Comparison'!AJF$2,' Cash Num-Den_Indi'!$A$2:$ANL$2,0))-INDEX('1617 Data'!$A$2:$AEW$35,MATCH('1617 1718 Comparison'!$A35,'1617 Data'!$A$2:$A$35,0),MATCH('1617 1718 Comparison'!AJF$2,'1617 Data'!$A$2:$AEW$2,0))</f>
        <v>#N/A</v>
      </c>
      <c r="AJG35" s="403" t="e">
        <f>INDEX(' Cash Num-Den_Indi'!$A$2:$ANL$35,MATCH('1617 1718 Comparison'!$A35,' Cash Num-Den_Indi'!$A$2:$A$35,0),MATCH('1617 1718 Comparison'!AJG$2,' Cash Num-Den_Indi'!$A$2:$ANL$2,0))-INDEX('1617 Data'!$A$2:$AEW$35,MATCH('1617 1718 Comparison'!$A35,'1617 Data'!$A$2:$A$35,0),MATCH('1617 1718 Comparison'!AJG$2,'1617 Data'!$A$2:$AEW$2,0))</f>
        <v>#N/A</v>
      </c>
      <c r="AJH35" s="403" t="e">
        <f>INDEX(' Cash Num-Den_Indi'!$A$2:$ANL$35,MATCH('1617 1718 Comparison'!$A35,' Cash Num-Den_Indi'!$A$2:$A$35,0),MATCH('1617 1718 Comparison'!AJH$2,' Cash Num-Den_Indi'!$A$2:$ANL$2,0))-INDEX('1617 Data'!$A$2:$AEW$35,MATCH('1617 1718 Comparison'!$A35,'1617 Data'!$A$2:$A$35,0),MATCH('1617 1718 Comparison'!AJH$2,'1617 Data'!$A$2:$AEW$2,0))</f>
        <v>#N/A</v>
      </c>
      <c r="AJI35" s="403" t="e">
        <f>INDEX(' Cash Num-Den_Indi'!$A$2:$ANL$35,MATCH('1617 1718 Comparison'!$A35,' Cash Num-Den_Indi'!$A$2:$A$35,0),MATCH('1617 1718 Comparison'!AJI$2,' Cash Num-Den_Indi'!$A$2:$ANL$2,0))-INDEX('1617 Data'!$A$2:$AEW$35,MATCH('1617 1718 Comparison'!$A35,'1617 Data'!$A$2:$A$35,0),MATCH('1617 1718 Comparison'!AJI$2,'1617 Data'!$A$2:$AEW$2,0))</f>
        <v>#N/A</v>
      </c>
      <c r="AJJ35" s="403" t="e">
        <f>INDEX(' Cash Num-Den_Indi'!$A$2:$ANL$35,MATCH('1617 1718 Comparison'!$A35,' Cash Num-Den_Indi'!$A$2:$A$35,0),MATCH('1617 1718 Comparison'!AJJ$2,' Cash Num-Den_Indi'!$A$2:$ANL$2,0))-INDEX('1617 Data'!$A$2:$AEW$35,MATCH('1617 1718 Comparison'!$A35,'1617 Data'!$A$2:$A$35,0),MATCH('1617 1718 Comparison'!AJJ$2,'1617 Data'!$A$2:$AEW$2,0))</f>
        <v>#N/A</v>
      </c>
      <c r="AJK35" s="402">
        <f>INDEX(' Cash Num-Den_Indi'!$A$2:$ANL$35,MATCH('1617 1718 Comparison'!$A35,' Cash Num-Den_Indi'!$A$2:$A$35,0),MATCH('1617 1718 Comparison'!AJK$2,' Cash Num-Den_Indi'!$A$2:$ANL$2,0))-INDEX('1617 Data'!$A$2:$AEW$35,MATCH('1617 1718 Comparison'!$A35,'1617 Data'!$A$2:$A$35,0),MATCH('1617 1718 Comparison'!AJK$2,'1617 Data'!$A$2:$AEW$2,0))</f>
        <v>5.6010380589412989E-3</v>
      </c>
      <c r="AJL35" s="403" t="e">
        <f>INDEX(' Cash Num-Den_Indi'!$A$2:$ANL$35,MATCH('1617 1718 Comparison'!$A35,' Cash Num-Den_Indi'!$A$2:$A$35,0),MATCH('1617 1718 Comparison'!AJL$2,' Cash Num-Den_Indi'!$A$2:$ANL$2,0))-INDEX('1617 Data'!$A$2:$AEW$35,MATCH('1617 1718 Comparison'!$A35,'1617 Data'!$A$2:$A$35,0),MATCH('1617 1718 Comparison'!AJL$2,'1617 Data'!$A$2:$AEW$2,0))</f>
        <v>#N/A</v>
      </c>
      <c r="AJM35" s="403" t="e">
        <f>INDEX(' Cash Num-Den_Indi'!$A$2:$ANL$35,MATCH('1617 1718 Comparison'!$A35,' Cash Num-Den_Indi'!$A$2:$A$35,0),MATCH('1617 1718 Comparison'!AJM$2,' Cash Num-Den_Indi'!$A$2:$ANL$2,0))-INDEX('1617 Data'!$A$2:$AEW$35,MATCH('1617 1718 Comparison'!$A35,'1617 Data'!$A$2:$A$35,0),MATCH('1617 1718 Comparison'!AJM$2,'1617 Data'!$A$2:$AEW$2,0))</f>
        <v>#N/A</v>
      </c>
      <c r="AJN35" s="402">
        <f>INDEX(' Cash Num-Den_Indi'!$A$2:$ANL$35,MATCH('1617 1718 Comparison'!$A35,' Cash Num-Den_Indi'!$A$2:$A$35,0),MATCH('1617 1718 Comparison'!AJN$2,' Cash Num-Den_Indi'!$A$2:$ANL$2,0))-INDEX('1617 Data'!$A$2:$AEW$35,MATCH('1617 1718 Comparison'!$A35,'1617 Data'!$A$2:$A$35,0),MATCH('1617 1718 Comparison'!AJN$2,'1617 Data'!$A$2:$AEW$2,0))</f>
        <v>-2.2861567075338485E-2</v>
      </c>
      <c r="AJO35" s="403" t="e">
        <f>INDEX(' Cash Num-Den_Indi'!$A$2:$ANL$35,MATCH('1617 1718 Comparison'!$A35,' Cash Num-Den_Indi'!$A$2:$A$35,0),MATCH('1617 1718 Comparison'!AJO$2,' Cash Num-Den_Indi'!$A$2:$ANL$2,0))-INDEX('1617 Data'!$A$2:$AEW$35,MATCH('1617 1718 Comparison'!$A35,'1617 Data'!$A$2:$A$35,0),MATCH('1617 1718 Comparison'!AJO$2,'1617 Data'!$A$2:$AEW$2,0))</f>
        <v>#N/A</v>
      </c>
      <c r="AJP35" s="403" t="e">
        <f>INDEX(' Cash Num-Den_Indi'!$A$2:$ANL$35,MATCH('1617 1718 Comparison'!$A35,' Cash Num-Den_Indi'!$A$2:$A$35,0),MATCH('1617 1718 Comparison'!AJP$2,' Cash Num-Den_Indi'!$A$2:$ANL$2,0))-INDEX('1617 Data'!$A$2:$AEW$35,MATCH('1617 1718 Comparison'!$A35,'1617 Data'!$A$2:$A$35,0),MATCH('1617 1718 Comparison'!AJP$2,'1617 Data'!$A$2:$AEW$2,0))</f>
        <v>#N/A</v>
      </c>
      <c r="AJQ35" s="402">
        <f>INDEX(' Cash Num-Den_Indi'!$A$2:$ANL$35,MATCH('1617 1718 Comparison'!$A35,' Cash Num-Den_Indi'!$A$2:$A$35,0),MATCH('1617 1718 Comparison'!AJQ$2,' Cash Num-Den_Indi'!$A$2:$ANL$2,0))-INDEX('1617 Data'!$A$2:$AEW$35,MATCH('1617 1718 Comparison'!$A35,'1617 Data'!$A$2:$A$35,0),MATCH('1617 1718 Comparison'!AJQ$2,'1617 Data'!$A$2:$AEW$2,0))</f>
        <v>0</v>
      </c>
      <c r="AJR35" s="403" t="e">
        <f>INDEX(' Cash Num-Den_Indi'!$A$2:$ANL$35,MATCH('1617 1718 Comparison'!$A35,' Cash Num-Den_Indi'!$A$2:$A$35,0),MATCH('1617 1718 Comparison'!AJR$2,' Cash Num-Den_Indi'!$A$2:$ANL$2,0))-INDEX('1617 Data'!$A$2:$AEW$35,MATCH('1617 1718 Comparison'!$A35,'1617 Data'!$A$2:$A$35,0),MATCH('1617 1718 Comparison'!AJR$2,'1617 Data'!$A$2:$AEW$2,0))</f>
        <v>#N/A</v>
      </c>
      <c r="AJS35" s="403" t="e">
        <f>INDEX(' Cash Num-Den_Indi'!$A$2:$ANL$35,MATCH('1617 1718 Comparison'!$A35,' Cash Num-Den_Indi'!$A$2:$A$35,0),MATCH('1617 1718 Comparison'!AJS$2,' Cash Num-Den_Indi'!$A$2:$ANL$2,0))-INDEX('1617 Data'!$A$2:$AEW$35,MATCH('1617 1718 Comparison'!$A35,'1617 Data'!$A$2:$A$35,0),MATCH('1617 1718 Comparison'!AJS$2,'1617 Data'!$A$2:$AEW$2,0))</f>
        <v>#N/A</v>
      </c>
      <c r="AJT35" s="402">
        <f>INDEX(' Cash Num-Den_Indi'!$A$2:$ANL$35,MATCH('1617 1718 Comparison'!$A35,' Cash Num-Den_Indi'!$A$2:$A$35,0),MATCH('1617 1718 Comparison'!AJT$2,' Cash Num-Den_Indi'!$A$2:$ANL$2,0))-INDEX('1617 Data'!$A$2:$AEW$35,MATCH('1617 1718 Comparison'!$A35,'1617 Data'!$A$2:$A$35,0),MATCH('1617 1718 Comparison'!AJT$2,'1617 Data'!$A$2:$AEW$2,0))</f>
        <v>0</v>
      </c>
      <c r="AJU35" s="403" t="e">
        <f>INDEX(' Cash Num-Den_Indi'!$A$2:$ANL$35,MATCH('1617 1718 Comparison'!$A35,' Cash Num-Den_Indi'!$A$2:$A$35,0),MATCH('1617 1718 Comparison'!AJU$2,' Cash Num-Den_Indi'!$A$2:$ANL$2,0))-INDEX('1617 Data'!$A$2:$AEW$35,MATCH('1617 1718 Comparison'!$A35,'1617 Data'!$A$2:$A$35,0),MATCH('1617 1718 Comparison'!AJU$2,'1617 Data'!$A$2:$AEW$2,0))</f>
        <v>#N/A</v>
      </c>
      <c r="AJV35" s="403" t="e">
        <f>INDEX(' Cash Num-Den_Indi'!$A$2:$ANL$35,MATCH('1617 1718 Comparison'!$A35,' Cash Num-Den_Indi'!$A$2:$A$35,0),MATCH('1617 1718 Comparison'!AJV$2,' Cash Num-Den_Indi'!$A$2:$ANL$2,0))-INDEX('1617 Data'!$A$2:$AEW$35,MATCH('1617 1718 Comparison'!$A35,'1617 Data'!$A$2:$A$35,0),MATCH('1617 1718 Comparison'!AJV$2,'1617 Data'!$A$2:$AEW$2,0))</f>
        <v>#N/A</v>
      </c>
      <c r="AJW35" s="402">
        <f>INDEX(' Cash Num-Den_Indi'!$A$2:$ANL$35,MATCH('1617 1718 Comparison'!$A35,' Cash Num-Den_Indi'!$A$2:$A$35,0),MATCH('1617 1718 Comparison'!AJW$2,' Cash Num-Den_Indi'!$A$2:$ANL$2,0))-INDEX('1617 Data'!$A$2:$AEW$35,MATCH('1617 1718 Comparison'!$A35,'1617 Data'!$A$2:$A$35,0),MATCH('1617 1718 Comparison'!AJW$2,'1617 Data'!$A$2:$AEW$2,0))</f>
        <v>7.5239171144147576E-2</v>
      </c>
      <c r="AJX35" s="403" t="e">
        <f>INDEX(' Cash Num-Den_Indi'!$A$2:$ANL$35,MATCH('1617 1718 Comparison'!$A35,' Cash Num-Den_Indi'!$A$2:$A$35,0),MATCH('1617 1718 Comparison'!AJX$2,' Cash Num-Den_Indi'!$A$2:$ANL$2,0))-INDEX('1617 Data'!$A$2:$AEW$35,MATCH('1617 1718 Comparison'!$A35,'1617 Data'!$A$2:$A$35,0),MATCH('1617 1718 Comparison'!AJX$2,'1617 Data'!$A$2:$AEW$2,0))</f>
        <v>#N/A</v>
      </c>
      <c r="AJY35" s="403" t="e">
        <f>INDEX(' Cash Num-Den_Indi'!$A$2:$ANL$35,MATCH('1617 1718 Comparison'!$A35,' Cash Num-Den_Indi'!$A$2:$A$35,0),MATCH('1617 1718 Comparison'!AJY$2,' Cash Num-Den_Indi'!$A$2:$ANL$2,0))-INDEX('1617 Data'!$A$2:$AEW$35,MATCH('1617 1718 Comparison'!$A35,'1617 Data'!$A$2:$A$35,0),MATCH('1617 1718 Comparison'!AJY$2,'1617 Data'!$A$2:$AEW$2,0))</f>
        <v>#N/A</v>
      </c>
      <c r="AJZ35" s="402">
        <f>INDEX(' Cash Num-Den_Indi'!$A$2:$ANL$35,MATCH('1617 1718 Comparison'!$A35,' Cash Num-Den_Indi'!$A$2:$A$35,0),MATCH('1617 1718 Comparison'!AJZ$2,' Cash Num-Den_Indi'!$A$2:$ANL$2,0))-INDEX('1617 Data'!$A$2:$AEW$35,MATCH('1617 1718 Comparison'!$A35,'1617 Data'!$A$2:$A$35,0),MATCH('1617 1718 Comparison'!AJZ$2,'1617 Data'!$A$2:$AEW$2,0))</f>
        <v>0</v>
      </c>
      <c r="AKA35" s="403" t="e">
        <f>INDEX(' Cash Num-Den_Indi'!$A$2:$ANL$35,MATCH('1617 1718 Comparison'!$A35,' Cash Num-Den_Indi'!$A$2:$A$35,0),MATCH('1617 1718 Comparison'!AKA$2,' Cash Num-Den_Indi'!$A$2:$ANL$2,0))-INDEX('1617 Data'!$A$2:$AEW$35,MATCH('1617 1718 Comparison'!$A35,'1617 Data'!$A$2:$A$35,0),MATCH('1617 1718 Comparison'!AKA$2,'1617 Data'!$A$2:$AEW$2,0))</f>
        <v>#N/A</v>
      </c>
      <c r="AKB35" s="403" t="e">
        <f>INDEX(' Cash Num-Den_Indi'!$A$2:$ANL$35,MATCH('1617 1718 Comparison'!$A35,' Cash Num-Den_Indi'!$A$2:$A$35,0),MATCH('1617 1718 Comparison'!AKB$2,' Cash Num-Den_Indi'!$A$2:$ANL$2,0))-INDEX('1617 Data'!$A$2:$AEW$35,MATCH('1617 1718 Comparison'!$A35,'1617 Data'!$A$2:$A$35,0),MATCH('1617 1718 Comparison'!AKB$2,'1617 Data'!$A$2:$AEW$2,0))</f>
        <v>#N/A</v>
      </c>
      <c r="AKC35" s="402">
        <f>INDEX(' Cash Num-Den_Indi'!$A$2:$ANL$35,MATCH('1617 1718 Comparison'!$A35,' Cash Num-Den_Indi'!$A$2:$A$35,0),MATCH('1617 1718 Comparison'!AKC$2,' Cash Num-Den_Indi'!$A$2:$ANL$2,0))-INDEX('1617 Data'!$A$2:$AEW$35,MATCH('1617 1718 Comparison'!$A35,'1617 Data'!$A$2:$A$35,0),MATCH('1617 1718 Comparison'!AKC$2,'1617 Data'!$A$2:$AEW$2,0))</f>
        <v>0</v>
      </c>
      <c r="AKD35" s="403" t="e">
        <f>INDEX(' Cash Num-Den_Indi'!$A$2:$ANL$35,MATCH('1617 1718 Comparison'!$A35,' Cash Num-Den_Indi'!$A$2:$A$35,0),MATCH('1617 1718 Comparison'!AKD$2,' Cash Num-Den_Indi'!$A$2:$ANL$2,0))-INDEX('1617 Data'!$A$2:$AEW$35,MATCH('1617 1718 Comparison'!$A35,'1617 Data'!$A$2:$A$35,0),MATCH('1617 1718 Comparison'!AKD$2,'1617 Data'!$A$2:$AEW$2,0))</f>
        <v>#N/A</v>
      </c>
      <c r="AKE35" s="403" t="e">
        <f>INDEX(' Cash Num-Den_Indi'!$A$2:$ANL$35,MATCH('1617 1718 Comparison'!$A35,' Cash Num-Den_Indi'!$A$2:$A$35,0),MATCH('1617 1718 Comparison'!AKE$2,' Cash Num-Den_Indi'!$A$2:$ANL$2,0))-INDEX('1617 Data'!$A$2:$AEW$35,MATCH('1617 1718 Comparison'!$A35,'1617 Data'!$A$2:$A$35,0),MATCH('1617 1718 Comparison'!AKE$2,'1617 Data'!$A$2:$AEW$2,0))</f>
        <v>#N/A</v>
      </c>
      <c r="AKF35" s="403" t="e">
        <f>INDEX(' Cash Num-Den_Indi'!$A$2:$ANL$35,MATCH('1617 1718 Comparison'!$A35,' Cash Num-Den_Indi'!$A$2:$A$35,0),MATCH('1617 1718 Comparison'!AKF$2,' Cash Num-Den_Indi'!$A$2:$ANL$2,0))-INDEX('1617 Data'!$A$2:$AEW$35,MATCH('1617 1718 Comparison'!$A35,'1617 Data'!$A$2:$A$35,0),MATCH('1617 1718 Comparison'!AKF$2,'1617 Data'!$A$2:$AEW$2,0))</f>
        <v>#N/A</v>
      </c>
      <c r="AKG35" s="403" t="e">
        <f>INDEX(' Cash Num-Den_Indi'!$A$2:$ANL$35,MATCH('1617 1718 Comparison'!$A35,' Cash Num-Den_Indi'!$A$2:$A$35,0),MATCH('1617 1718 Comparison'!AKG$2,' Cash Num-Den_Indi'!$A$2:$ANL$2,0))-INDEX('1617 Data'!$A$2:$AEW$35,MATCH('1617 1718 Comparison'!$A35,'1617 Data'!$A$2:$A$35,0),MATCH('1617 1718 Comparison'!AKG$2,'1617 Data'!$A$2:$AEW$2,0))</f>
        <v>#N/A</v>
      </c>
      <c r="AKH35" s="403" t="e">
        <f>INDEX(' Cash Num-Den_Indi'!$A$2:$ANL$35,MATCH('1617 1718 Comparison'!$A35,' Cash Num-Den_Indi'!$A$2:$A$35,0),MATCH('1617 1718 Comparison'!AKH$2,' Cash Num-Den_Indi'!$A$2:$ANL$2,0))-INDEX('1617 Data'!$A$2:$AEW$35,MATCH('1617 1718 Comparison'!$A35,'1617 Data'!$A$2:$A$35,0),MATCH('1617 1718 Comparison'!AKH$2,'1617 Data'!$A$2:$AEW$2,0))</f>
        <v>#N/A</v>
      </c>
      <c r="AKI35" s="402">
        <f>INDEX(' Cash Num-Den_Indi'!$A$2:$ANL$35,MATCH('1617 1718 Comparison'!$A35,' Cash Num-Den_Indi'!$A$2:$A$35,0),MATCH('1617 1718 Comparison'!AKI$2,' Cash Num-Den_Indi'!$A$2:$ANL$2,0))-INDEX('1617 Data'!$A$2:$AEW$35,MATCH('1617 1718 Comparison'!$A35,'1617 Data'!$A$2:$A$35,0),MATCH('1617 1718 Comparison'!AKI$2,'1617 Data'!$A$2:$AEW$2,0))</f>
        <v>0</v>
      </c>
      <c r="AKJ35" s="402">
        <f>INDEX(' Cash Num-Den_Indi'!$A$2:$ANL$35,MATCH('1617 1718 Comparison'!$A35,' Cash Num-Den_Indi'!$A$2:$A$35,0),MATCH('1617 1718 Comparison'!AKJ$2,' Cash Num-Den_Indi'!$A$2:$ANL$2,0))-INDEX('1617 Data'!$A$2:$AEW$35,MATCH('1617 1718 Comparison'!$A35,'1617 Data'!$A$2:$A$35,0),MATCH('1617 1718 Comparison'!AKJ$2,'1617 Data'!$A$2:$AEW$2,0))</f>
        <v>0</v>
      </c>
      <c r="AKK35" s="402">
        <f>INDEX(' Cash Num-Den_Indi'!$A$2:$ANL$35,MATCH('1617 1718 Comparison'!$A35,' Cash Num-Den_Indi'!$A$2:$A$35,0),MATCH('1617 1718 Comparison'!AKK$2,' Cash Num-Den_Indi'!$A$2:$ANL$2,0))-INDEX('1617 Data'!$A$2:$AEW$35,MATCH('1617 1718 Comparison'!$A35,'1617 Data'!$A$2:$A$35,0),MATCH('1617 1718 Comparison'!AKK$2,'1617 Data'!$A$2:$AEW$2,0))</f>
        <v>0</v>
      </c>
      <c r="AKL35" s="402">
        <f>INDEX(' Cash Num-Den_Indi'!$A$2:$ANL$35,MATCH('1617 1718 Comparison'!$A35,' Cash Num-Den_Indi'!$A$2:$A$35,0),MATCH('1617 1718 Comparison'!AKL$2,' Cash Num-Den_Indi'!$A$2:$ANL$2,0))-INDEX('1617 Data'!$A$2:$AEW$35,MATCH('1617 1718 Comparison'!$A35,'1617 Data'!$A$2:$A$35,0),MATCH('1617 1718 Comparison'!AKL$2,'1617 Data'!$A$2:$AEW$2,0))</f>
        <v>0</v>
      </c>
      <c r="AKM35" s="402">
        <f>INDEX(' Cash Num-Den_Indi'!$A$2:$ANL$35,MATCH('1617 1718 Comparison'!$A35,' Cash Num-Den_Indi'!$A$2:$A$35,0),MATCH('1617 1718 Comparison'!AKM$2,' Cash Num-Den_Indi'!$A$2:$ANL$2,0))-INDEX('1617 Data'!$A$2:$AEW$35,MATCH('1617 1718 Comparison'!$A35,'1617 Data'!$A$2:$A$35,0),MATCH('1617 1718 Comparison'!AKM$2,'1617 Data'!$A$2:$AEW$2,0))</f>
        <v>0</v>
      </c>
      <c r="AKN35" s="402">
        <f>INDEX(' Cash Num-Den_Indi'!$A$2:$ANL$35,MATCH('1617 1718 Comparison'!$A35,' Cash Num-Den_Indi'!$A$2:$A$35,0),MATCH('1617 1718 Comparison'!AKN$2,' Cash Num-Den_Indi'!$A$2:$ANL$2,0))-INDEX('1617 Data'!$A$2:$AEW$35,MATCH('1617 1718 Comparison'!$A35,'1617 Data'!$A$2:$A$35,0),MATCH('1617 1718 Comparison'!AKN$2,'1617 Data'!$A$2:$AEW$2,0))</f>
        <v>0</v>
      </c>
      <c r="AKO35" s="402">
        <f>INDEX(' Cash Num-Den_Indi'!$A$2:$ANL$35,MATCH('1617 1718 Comparison'!$A35,' Cash Num-Den_Indi'!$A$2:$A$35,0),MATCH('1617 1718 Comparison'!AKO$2,' Cash Num-Den_Indi'!$A$2:$ANL$2,0))-INDEX('1617 Data'!$A$2:$AEW$35,MATCH('1617 1718 Comparison'!$A35,'1617 Data'!$A$2:$A$35,0),MATCH('1617 1718 Comparison'!AKO$2,'1617 Data'!$A$2:$AEW$2,0))</f>
        <v>0</v>
      </c>
      <c r="AKP35" s="402">
        <f>INDEX(' Cash Num-Den_Indi'!$A$2:$ANL$35,MATCH('1617 1718 Comparison'!$A35,' Cash Num-Den_Indi'!$A$2:$A$35,0),MATCH('1617 1718 Comparison'!AKP$2,' Cash Num-Den_Indi'!$A$2:$ANL$2,0))-INDEX('1617 Data'!$A$2:$AEW$35,MATCH('1617 1718 Comparison'!$A35,'1617 Data'!$A$2:$A$35,0),MATCH('1617 1718 Comparison'!AKP$2,'1617 Data'!$A$2:$AEW$2,0))</f>
        <v>0</v>
      </c>
      <c r="AKQ35" s="402">
        <f>INDEX(' Cash Num-Den_Indi'!$A$2:$ANL$35,MATCH('1617 1718 Comparison'!$A35,' Cash Num-Den_Indi'!$A$2:$A$35,0),MATCH('1617 1718 Comparison'!AKQ$2,' Cash Num-Den_Indi'!$A$2:$ANL$2,0))-INDEX('1617 Data'!$A$2:$AEW$35,MATCH('1617 1718 Comparison'!$A35,'1617 Data'!$A$2:$A$35,0),MATCH('1617 1718 Comparison'!AKQ$2,'1617 Data'!$A$2:$AEW$2,0))</f>
        <v>0</v>
      </c>
      <c r="AKR35" s="402">
        <f>INDEX(' Cash Num-Den_Indi'!$A$2:$ANL$35,MATCH('1617 1718 Comparison'!$A35,' Cash Num-Den_Indi'!$A$2:$A$35,0),MATCH('1617 1718 Comparison'!AKR$2,' Cash Num-Den_Indi'!$A$2:$ANL$2,0))-INDEX('1617 Data'!$A$2:$AEW$35,MATCH('1617 1718 Comparison'!$A35,'1617 Data'!$A$2:$A$35,0),MATCH('1617 1718 Comparison'!AKR$2,'1617 Data'!$A$2:$AEW$2,0))</f>
        <v>0</v>
      </c>
      <c r="AKS35" s="402">
        <f>INDEX(' Cash Num-Den_Indi'!$A$2:$ANL$35,MATCH('1617 1718 Comparison'!$A35,' Cash Num-Den_Indi'!$A$2:$A$35,0),MATCH('1617 1718 Comparison'!AKS$2,' Cash Num-Den_Indi'!$A$2:$ANL$2,0))-INDEX('1617 Data'!$A$2:$AEW$35,MATCH('1617 1718 Comparison'!$A35,'1617 Data'!$A$2:$A$35,0),MATCH('1617 1718 Comparison'!AKS$2,'1617 Data'!$A$2:$AEW$2,0))</f>
        <v>0</v>
      </c>
      <c r="AKT35" s="402">
        <f>INDEX(' Cash Num-Den_Indi'!$A$2:$ANL$35,MATCH('1617 1718 Comparison'!$A35,' Cash Num-Den_Indi'!$A$2:$A$35,0),MATCH('1617 1718 Comparison'!AKT$2,' Cash Num-Den_Indi'!$A$2:$ANL$2,0))-INDEX('1617 Data'!$A$2:$AEW$35,MATCH('1617 1718 Comparison'!$A35,'1617 Data'!$A$2:$A$35,0),MATCH('1617 1718 Comparison'!AKT$2,'1617 Data'!$A$2:$AEW$2,0))</f>
        <v>0</v>
      </c>
      <c r="AKU35" s="402">
        <f>INDEX(' Cash Num-Den_Indi'!$A$2:$ANL$35,MATCH('1617 1718 Comparison'!$A35,' Cash Num-Den_Indi'!$A$2:$A$35,0),MATCH('1617 1718 Comparison'!AKU$2,' Cash Num-Den_Indi'!$A$2:$ANL$2,0))-INDEX('1617 Data'!$A$2:$AEW$35,MATCH('1617 1718 Comparison'!$A35,'1617 Data'!$A$2:$A$35,0),MATCH('1617 1718 Comparison'!AKU$2,'1617 Data'!$A$2:$AEW$2,0))</f>
        <v>13.995898277276456</v>
      </c>
      <c r="AKV35" s="402">
        <f>INDEX(' Cash Num-Den_Indi'!$A$2:$ANL$35,MATCH('1617 1718 Comparison'!$A35,' Cash Num-Den_Indi'!$A$2:$A$35,0),MATCH('1617 1718 Comparison'!AKV$2,' Cash Num-Den_Indi'!$A$2:$ANL$2,0))-INDEX('1617 Data'!$A$2:$AEW$35,MATCH('1617 1718 Comparison'!$A35,'1617 Data'!$A$2:$A$35,0),MATCH('1617 1718 Comparison'!AKV$2,'1617 Data'!$A$2:$AEW$2,0))</f>
        <v>0</v>
      </c>
      <c r="AKW35" s="402">
        <f>INDEX(' Cash Num-Den_Indi'!$A$2:$ANL$35,MATCH('1617 1718 Comparison'!$A35,' Cash Num-Den_Indi'!$A$2:$A$35,0),MATCH('1617 1718 Comparison'!AKW$2,' Cash Num-Den_Indi'!$A$2:$ANL$2,0))-INDEX('1617 Data'!$A$2:$AEW$35,MATCH('1617 1718 Comparison'!$A35,'1617 Data'!$A$2:$A$35,0),MATCH('1617 1718 Comparison'!AKW$2,'1617 Data'!$A$2:$AEW$2,0))</f>
        <v>0</v>
      </c>
      <c r="AKX35" s="403" t="e">
        <f>INDEX(' Cash Num-Den_Indi'!$A$2:$ANL$35,MATCH('1617 1718 Comparison'!$A35,' Cash Num-Den_Indi'!$A$2:$A$35,0),MATCH('1617 1718 Comparison'!AKX$2,' Cash Num-Den_Indi'!$A$2:$ANL$2,0))-INDEX('1617 Data'!$A$2:$AEW$35,MATCH('1617 1718 Comparison'!$A35,'1617 Data'!$A$2:$A$35,0),MATCH('1617 1718 Comparison'!AKX$2,'1617 Data'!$A$2:$AEW$2,0))</f>
        <v>#N/A</v>
      </c>
      <c r="AKY35" s="403" t="e">
        <f>INDEX(' Cash Num-Den_Indi'!$A$2:$ANL$35,MATCH('1617 1718 Comparison'!$A35,' Cash Num-Den_Indi'!$A$2:$A$35,0),MATCH('1617 1718 Comparison'!AKY$2,' Cash Num-Den_Indi'!$A$2:$ANL$2,0))-INDEX('1617 Data'!$A$2:$AEW$35,MATCH('1617 1718 Comparison'!$A35,'1617 Data'!$A$2:$A$35,0),MATCH('1617 1718 Comparison'!AKY$2,'1617 Data'!$A$2:$AEW$2,0))</f>
        <v>#N/A</v>
      </c>
      <c r="AKZ35" s="403" t="e">
        <f>INDEX(' Cash Num-Den_Indi'!$A$2:$ANL$35,MATCH('1617 1718 Comparison'!$A35,' Cash Num-Den_Indi'!$A$2:$A$35,0),MATCH('1617 1718 Comparison'!AKZ$2,' Cash Num-Den_Indi'!$A$2:$ANL$2,0))-INDEX('1617 Data'!$A$2:$AEW$35,MATCH('1617 1718 Comparison'!$A35,'1617 Data'!$A$2:$A$35,0),MATCH('1617 1718 Comparison'!AKZ$2,'1617 Data'!$A$2:$AEW$2,0))</f>
        <v>#N/A</v>
      </c>
      <c r="ALA35" s="402">
        <f>INDEX(' Cash Num-Den_Indi'!$A$2:$ANL$35,MATCH('1617 1718 Comparison'!$A35,' Cash Num-Den_Indi'!$A$2:$A$35,0),MATCH('1617 1718 Comparison'!ALA$2,' Cash Num-Den_Indi'!$A$2:$ANL$2,0))-INDEX('1617 Data'!$A$2:$AEW$35,MATCH('1617 1718 Comparison'!$A35,'1617 Data'!$A$2:$A$35,0),MATCH('1617 1718 Comparison'!ALA$2,'1617 Data'!$A$2:$AEW$2,0))</f>
        <v>0</v>
      </c>
      <c r="ALB35" s="402">
        <f>INDEX(' Cash Num-Den_Indi'!$A$2:$ANL$35,MATCH('1617 1718 Comparison'!$A35,' Cash Num-Den_Indi'!$A$2:$A$35,0),MATCH('1617 1718 Comparison'!ALB$2,' Cash Num-Den_Indi'!$A$2:$ANL$2,0))-INDEX('1617 Data'!$A$2:$AEW$35,MATCH('1617 1718 Comparison'!$A35,'1617 Data'!$A$2:$A$35,0),MATCH('1617 1718 Comparison'!ALB$2,'1617 Data'!$A$2:$AEW$2,0))</f>
        <v>-169015536.3751252</v>
      </c>
      <c r="ALC35" s="402">
        <f>INDEX(' Cash Num-Den_Indi'!$A$2:$ANL$35,MATCH('1617 1718 Comparison'!$A35,' Cash Num-Den_Indi'!$A$2:$A$35,0),MATCH('1617 1718 Comparison'!ALC$2,' Cash Num-Den_Indi'!$A$2:$ANL$2,0))-INDEX('1617 Data'!$A$2:$AEW$35,MATCH('1617 1718 Comparison'!$A35,'1617 Data'!$A$2:$A$35,0),MATCH('1617 1718 Comparison'!ALC$2,'1617 Data'!$A$2:$AEW$2,0))</f>
        <v>0</v>
      </c>
      <c r="ALD35" s="402">
        <f>INDEX(' Cash Num-Den_Indi'!$A$2:$ANL$35,MATCH('1617 1718 Comparison'!$A35,' Cash Num-Den_Indi'!$A$2:$A$35,0),MATCH('1617 1718 Comparison'!ALD$2,' Cash Num-Den_Indi'!$A$2:$ANL$2,0))-INDEX('1617 Data'!$A$2:$AEW$35,MATCH('1617 1718 Comparison'!$A35,'1617 Data'!$A$2:$A$35,0),MATCH('1617 1718 Comparison'!ALD$2,'1617 Data'!$A$2:$AEW$2,0))</f>
        <v>0</v>
      </c>
      <c r="ALE35" s="402">
        <f>INDEX(' Cash Num-Den_Indi'!$A$2:$ANL$35,MATCH('1617 1718 Comparison'!$A35,' Cash Num-Den_Indi'!$A$2:$A$35,0),MATCH('1617 1718 Comparison'!ALE$2,' Cash Num-Den_Indi'!$A$2:$ANL$2,0))-INDEX('1617 Data'!$A$2:$AEW$35,MATCH('1617 1718 Comparison'!$A35,'1617 Data'!$A$2:$A$35,0),MATCH('1617 1718 Comparison'!ALE$2,'1617 Data'!$A$2:$AEW$2,0))</f>
        <v>-156897035.21709114</v>
      </c>
      <c r="ALF35" s="402">
        <f>INDEX(' Cash Num-Den_Indi'!$A$2:$ANL$35,MATCH('1617 1718 Comparison'!$A35,' Cash Num-Den_Indi'!$A$2:$A$35,0),MATCH('1617 1718 Comparison'!ALF$2,' Cash Num-Den_Indi'!$A$2:$ANL$2,0))-INDEX('1617 Data'!$A$2:$AEW$35,MATCH('1617 1718 Comparison'!$A35,'1617 Data'!$A$2:$A$35,0),MATCH('1617 1718 Comparison'!ALF$2,'1617 Data'!$A$2:$AEW$2,0))</f>
        <v>0</v>
      </c>
      <c r="ALG35" s="402">
        <f>INDEX(' Cash Num-Den_Indi'!$A$2:$ANL$35,MATCH('1617 1718 Comparison'!$A35,' Cash Num-Den_Indi'!$A$2:$A$35,0),MATCH('1617 1718 Comparison'!ALG$2,' Cash Num-Den_Indi'!$A$2:$ANL$2,0))-INDEX('1617 Data'!$A$2:$AEW$35,MATCH('1617 1718 Comparison'!$A35,'1617 Data'!$A$2:$A$35,0),MATCH('1617 1718 Comparison'!ALG$2,'1617 Data'!$A$2:$AEW$2,0))</f>
        <v>0</v>
      </c>
      <c r="ALH35" s="402">
        <f>INDEX(' Cash Num-Den_Indi'!$A$2:$ANL$35,MATCH('1617 1718 Comparison'!$A35,' Cash Num-Den_Indi'!$A$2:$A$35,0),MATCH('1617 1718 Comparison'!ALH$2,' Cash Num-Den_Indi'!$A$2:$ANL$2,0))-INDEX('1617 Data'!$A$2:$AEW$35,MATCH('1617 1718 Comparison'!$A35,'1617 Data'!$A$2:$A$35,0),MATCH('1617 1718 Comparison'!ALH$2,'1617 Data'!$A$2:$AEW$2,0))</f>
        <v>-179558276.23653892</v>
      </c>
      <c r="ALI35" s="402">
        <f>INDEX(' Cash Num-Den_Indi'!$A$2:$ANL$35,MATCH('1617 1718 Comparison'!$A35,' Cash Num-Den_Indi'!$A$2:$A$35,0),MATCH('1617 1718 Comparison'!ALI$2,' Cash Num-Den_Indi'!$A$2:$ANL$2,0))-INDEX('1617 Data'!$A$2:$AEW$35,MATCH('1617 1718 Comparison'!$A35,'1617 Data'!$A$2:$A$35,0),MATCH('1617 1718 Comparison'!ALI$2,'1617 Data'!$A$2:$AEW$2,0))</f>
        <v>0</v>
      </c>
      <c r="ALJ35" s="402">
        <f>INDEX(' Cash Num-Den_Indi'!$A$2:$ANL$35,MATCH('1617 1718 Comparison'!$A35,' Cash Num-Den_Indi'!$A$2:$A$35,0),MATCH('1617 1718 Comparison'!ALJ$2,' Cash Num-Den_Indi'!$A$2:$ANL$2,0))-INDEX('1617 Data'!$A$2:$AEW$35,MATCH('1617 1718 Comparison'!$A35,'1617 Data'!$A$2:$A$35,0),MATCH('1617 1718 Comparison'!ALJ$2,'1617 Data'!$A$2:$AEW$2,0))</f>
        <v>0</v>
      </c>
      <c r="ALK35" s="402">
        <f>INDEX(' Cash Num-Den_Indi'!$A$2:$ANL$35,MATCH('1617 1718 Comparison'!$A35,' Cash Num-Den_Indi'!$A$2:$A$35,0),MATCH('1617 1718 Comparison'!ALK$2,' Cash Num-Den_Indi'!$A$2:$ANL$2,0))-INDEX('1617 Data'!$A$2:$AEW$35,MATCH('1617 1718 Comparison'!$A35,'1617 Data'!$A$2:$A$35,0),MATCH('1617 1718 Comparison'!ALK$2,'1617 Data'!$A$2:$AEW$2,0))</f>
        <v>-132016112.59645943</v>
      </c>
      <c r="ALL35" s="402">
        <f>INDEX(' Cash Num-Den_Indi'!$A$2:$ANL$35,MATCH('1617 1718 Comparison'!$A35,' Cash Num-Den_Indi'!$A$2:$A$35,0),MATCH('1617 1718 Comparison'!ALL$2,' Cash Num-Den_Indi'!$A$2:$ANL$2,0))-INDEX('1617 Data'!$A$2:$AEW$35,MATCH('1617 1718 Comparison'!$A35,'1617 Data'!$A$2:$A$35,0),MATCH('1617 1718 Comparison'!ALL$2,'1617 Data'!$A$2:$AEW$2,0))</f>
        <v>0</v>
      </c>
      <c r="ALM35" s="402">
        <f>INDEX(' Cash Num-Den_Indi'!$A$2:$ANL$35,MATCH('1617 1718 Comparison'!$A35,' Cash Num-Den_Indi'!$A$2:$A$35,0),MATCH('1617 1718 Comparison'!ALM$2,' Cash Num-Den_Indi'!$A$2:$ANL$2,0))-INDEX('1617 Data'!$A$2:$AEW$35,MATCH('1617 1718 Comparison'!$A35,'1617 Data'!$A$2:$A$35,0),MATCH('1617 1718 Comparison'!ALM$2,'1617 Data'!$A$2:$AEW$2,0))</f>
        <v>0</v>
      </c>
      <c r="ALN35" s="402">
        <f>INDEX(' Cash Num-Den_Indi'!$A$2:$ANL$35,MATCH('1617 1718 Comparison'!$A35,' Cash Num-Den_Indi'!$A$2:$A$35,0),MATCH('1617 1718 Comparison'!ALN$2,' Cash Num-Den_Indi'!$A$2:$ANL$2,0))-INDEX('1617 Data'!$A$2:$AEW$35,MATCH('1617 1718 Comparison'!$A35,'1617 Data'!$A$2:$A$35,0),MATCH('1617 1718 Comparison'!ALN$2,'1617 Data'!$A$2:$AEW$2,0))</f>
        <v>-125315494.065</v>
      </c>
      <c r="ALO35" s="402">
        <f>INDEX(' Cash Num-Den_Indi'!$A$2:$ANL$35,MATCH('1617 1718 Comparison'!$A35,' Cash Num-Den_Indi'!$A$2:$A$35,0),MATCH('1617 1718 Comparison'!ALO$2,' Cash Num-Den_Indi'!$A$2:$ANL$2,0))-INDEX('1617 Data'!$A$2:$AEW$35,MATCH('1617 1718 Comparison'!$A35,'1617 Data'!$A$2:$A$35,0),MATCH('1617 1718 Comparison'!ALO$2,'1617 Data'!$A$2:$AEW$2,0))</f>
        <v>0</v>
      </c>
      <c r="ALP35" s="402">
        <f>INDEX(' Cash Num-Den_Indi'!$A$2:$ANL$35,MATCH('1617 1718 Comparison'!$A35,' Cash Num-Den_Indi'!$A$2:$A$35,0),MATCH('1617 1718 Comparison'!ALP$2,' Cash Num-Den_Indi'!$A$2:$ANL$2,0))-INDEX('1617 Data'!$A$2:$AEW$35,MATCH('1617 1718 Comparison'!$A35,'1617 Data'!$A$2:$A$35,0),MATCH('1617 1718 Comparison'!ALP$2,'1617 Data'!$A$2:$AEW$2,0))</f>
        <v>0</v>
      </c>
      <c r="ALQ35" s="402">
        <f>INDEX(' Cash Num-Den_Indi'!$A$2:$ANL$35,MATCH('1617 1718 Comparison'!$A35,' Cash Num-Den_Indi'!$A$2:$A$35,0),MATCH('1617 1718 Comparison'!ALQ$2,' Cash Num-Den_Indi'!$A$2:$ANL$2,0))-INDEX('1617 Data'!$A$2:$AEW$35,MATCH('1617 1718 Comparison'!$A35,'1617 Data'!$A$2:$A$35,0),MATCH('1617 1718 Comparison'!ALQ$2,'1617 Data'!$A$2:$AEW$2,0))</f>
        <v>-136796295.771</v>
      </c>
      <c r="ALR35" s="402">
        <f>INDEX(' Cash Num-Den_Indi'!$A$2:$ANL$35,MATCH('1617 1718 Comparison'!$A35,' Cash Num-Den_Indi'!$A$2:$A$35,0),MATCH('1617 1718 Comparison'!ALR$2,' Cash Num-Den_Indi'!$A$2:$ANL$2,0))-INDEX('1617 Data'!$A$2:$AEW$35,MATCH('1617 1718 Comparison'!$A35,'1617 Data'!$A$2:$A$35,0),MATCH('1617 1718 Comparison'!ALR$2,'1617 Data'!$A$2:$AEW$2,0))</f>
        <v>0</v>
      </c>
      <c r="ALS35" s="402">
        <f>INDEX(' Cash Num-Den_Indi'!$A$2:$ANL$35,MATCH('1617 1718 Comparison'!$A35,' Cash Num-Den_Indi'!$A$2:$A$35,0),MATCH('1617 1718 Comparison'!ALS$2,' Cash Num-Den_Indi'!$A$2:$ANL$2,0))-INDEX('1617 Data'!$A$2:$AEW$35,MATCH('1617 1718 Comparison'!$A35,'1617 Data'!$A$2:$A$35,0),MATCH('1617 1718 Comparison'!ALS$2,'1617 Data'!$A$2:$AEW$2,0))</f>
        <v>92.275480445674475</v>
      </c>
      <c r="ALT35" s="402">
        <f>INDEX(' Cash Num-Den_Indi'!$A$2:$ANL$35,MATCH('1617 1718 Comparison'!$A35,' Cash Num-Den_Indi'!$A$2:$A$35,0),MATCH('1617 1718 Comparison'!ALT$2,' Cash Num-Den_Indi'!$A$2:$ANL$2,0))-INDEX('1617 Data'!$A$2:$AEW$35,MATCH('1617 1718 Comparison'!$A35,'1617 Data'!$A$2:$A$35,0),MATCH('1617 1718 Comparison'!ALT$2,'1617 Data'!$A$2:$AEW$2,0))</f>
        <v>-121967440</v>
      </c>
      <c r="ALU35" s="402">
        <f>INDEX(' Cash Num-Den_Indi'!$A$2:$ANL$35,MATCH('1617 1718 Comparison'!$A35,' Cash Num-Den_Indi'!$A$2:$A$35,0),MATCH('1617 1718 Comparison'!ALU$2,' Cash Num-Den_Indi'!$A$2:$ANL$2,0))-INDEX('1617 Data'!$A$2:$AEW$35,MATCH('1617 1718 Comparison'!$A35,'1617 Data'!$A$2:$A$35,0),MATCH('1617 1718 Comparison'!ALU$2,'1617 Data'!$A$2:$AEW$2,0))</f>
        <v>0</v>
      </c>
      <c r="ALV35" s="403" t="e">
        <f>INDEX(' Cash Num-Den_Indi'!$A$2:$ANL$35,MATCH('1617 1718 Comparison'!$A35,' Cash Num-Den_Indi'!$A$2:$A$35,0),MATCH('1617 1718 Comparison'!ALV$2,' Cash Num-Den_Indi'!$A$2:$ANL$2,0))-INDEX('1617 Data'!$A$2:$AEW$35,MATCH('1617 1718 Comparison'!$A35,'1617 Data'!$A$2:$A$35,0),MATCH('1617 1718 Comparison'!ALV$2,'1617 Data'!$A$2:$AEW$2,0))</f>
        <v>#N/A</v>
      </c>
      <c r="ALW35" s="403" t="e">
        <f>INDEX(' Cash Num-Den_Indi'!$A$2:$ANL$35,MATCH('1617 1718 Comparison'!$A35,' Cash Num-Den_Indi'!$A$2:$A$35,0),MATCH('1617 1718 Comparison'!ALW$2,' Cash Num-Den_Indi'!$A$2:$ANL$2,0))-INDEX('1617 Data'!$A$2:$AEW$35,MATCH('1617 1718 Comparison'!$A35,'1617 Data'!$A$2:$A$35,0),MATCH('1617 1718 Comparison'!ALW$2,'1617 Data'!$A$2:$AEW$2,0))</f>
        <v>#N/A</v>
      </c>
      <c r="ALX35" s="403" t="e">
        <f>INDEX(' Cash Num-Den_Indi'!$A$2:$ANL$35,MATCH('1617 1718 Comparison'!$A35,' Cash Num-Den_Indi'!$A$2:$A$35,0),MATCH('1617 1718 Comparison'!ALX$2,' Cash Num-Den_Indi'!$A$2:$ANL$2,0))-INDEX('1617 Data'!$A$2:$AEW$35,MATCH('1617 1718 Comparison'!$A35,'1617 Data'!$A$2:$A$35,0),MATCH('1617 1718 Comparison'!ALX$2,'1617 Data'!$A$2:$AEW$2,0))</f>
        <v>#N/A</v>
      </c>
      <c r="ALY35" s="402">
        <f>INDEX(' Cash Num-Den_Indi'!$A$2:$ANL$35,MATCH('1617 1718 Comparison'!$A35,' Cash Num-Den_Indi'!$A$2:$A$35,0),MATCH('1617 1718 Comparison'!ALY$2,' Cash Num-Den_Indi'!$A$2:$ANL$2,0))-INDEX('1617 Data'!$A$2:$AEW$35,MATCH('1617 1718 Comparison'!$A35,'1617 Data'!$A$2:$A$35,0),MATCH('1617 1718 Comparison'!ALY$2,'1617 Data'!$A$2:$AEW$2,0))</f>
        <v>1.0519284890716243</v>
      </c>
      <c r="ALZ35" s="402">
        <f>INDEX(' Cash Num-Den_Indi'!$A$2:$ANL$35,MATCH('1617 1718 Comparison'!$A35,' Cash Num-Den_Indi'!$A$2:$A$35,0),MATCH('1617 1718 Comparison'!ALZ$2,' Cash Num-Den_Indi'!$A$2:$ANL$2,0))-INDEX('1617 Data'!$A$2:$AEW$35,MATCH('1617 1718 Comparison'!$A35,'1617 Data'!$A$2:$A$35,0),MATCH('1617 1718 Comparison'!ALZ$2,'1617 Data'!$A$2:$AEW$2,0))</f>
        <v>0.78025887802188976</v>
      </c>
      <c r="AMA35" s="402">
        <f>INDEX(' Cash Num-Den_Indi'!$A$2:$ANL$35,MATCH('1617 1718 Comparison'!$A35,' Cash Num-Den_Indi'!$A$2:$A$35,0),MATCH('1617 1718 Comparison'!AMA$2,' Cash Num-Den_Indi'!$A$2:$ANL$2,0))-INDEX('1617 Data'!$A$2:$AEW$35,MATCH('1617 1718 Comparison'!$A35,'1617 Data'!$A$2:$A$35,0),MATCH('1617 1718 Comparison'!AMA$2,'1617 Data'!$A$2:$AEW$2,0))</f>
        <v>-0.30102935429277267</v>
      </c>
      <c r="AMB35" s="402">
        <f>INDEX(' Cash Num-Den_Indi'!$A$2:$ANL$35,MATCH('1617 1718 Comparison'!$A35,' Cash Num-Den_Indi'!$A$2:$A$35,0),MATCH('1617 1718 Comparison'!AMB$2,' Cash Num-Den_Indi'!$A$2:$ANL$2,0))-INDEX('1617 Data'!$A$2:$AEW$35,MATCH('1617 1718 Comparison'!$A35,'1617 Data'!$A$2:$A$35,0),MATCH('1617 1718 Comparison'!AMB$2,'1617 Data'!$A$2:$AEW$2,0))</f>
        <v>-0.6135977551331937</v>
      </c>
      <c r="AMC35" s="402">
        <f>INDEX(' Cash Num-Den_Indi'!$A$2:$ANL$35,MATCH('1617 1718 Comparison'!$A35,' Cash Num-Den_Indi'!$A$2:$A$35,0),MATCH('1617 1718 Comparison'!AMC$2,' Cash Num-Den_Indi'!$A$2:$ANL$2,0))-INDEX('1617 Data'!$A$2:$AEW$35,MATCH('1617 1718 Comparison'!$A35,'1617 Data'!$A$2:$A$35,0),MATCH('1617 1718 Comparison'!AMC$2,'1617 Data'!$A$2:$AEW$2,0))</f>
        <v>0.28009763168348023</v>
      </c>
      <c r="AMD35" s="403" t="e">
        <f>INDEX(' Cash Num-Den_Indi'!$A$2:$ANL$35,MATCH('1617 1718 Comparison'!$A35,' Cash Num-Den_Indi'!$A$2:$A$35,0),MATCH('1617 1718 Comparison'!AMD$2,' Cash Num-Den_Indi'!$A$2:$ANL$2,0))-INDEX('1617 Data'!$A$2:$AEW$35,MATCH('1617 1718 Comparison'!$A35,'1617 Data'!$A$2:$A$35,0),MATCH('1617 1718 Comparison'!AMD$2,'1617 Data'!$A$2:$AEW$2,0))</f>
        <v>#N/A</v>
      </c>
      <c r="AME35" s="402">
        <f>INDEX(' Cash Num-Den_Indi'!$A$2:$ANL$35,MATCH('1617 1718 Comparison'!$A35,' Cash Num-Den_Indi'!$A$2:$A$35,0),MATCH('1617 1718 Comparison'!AME$2,' Cash Num-Den_Indi'!$A$2:$ANL$2,0))-INDEX('1617 Data'!$A$2:$AEW$35,MATCH('1617 1718 Comparison'!$A35,'1617 Data'!$A$2:$A$35,0),MATCH('1617 1718 Comparison'!AME$2,'1617 Data'!$A$2:$AEW$2,0))</f>
        <v>6.0091759917497782</v>
      </c>
      <c r="AMF35" s="402">
        <f>INDEX(' Cash Num-Den_Indi'!$A$2:$ANL$35,MATCH('1617 1718 Comparison'!$A35,' Cash Num-Den_Indi'!$A$2:$A$35,0),MATCH('1617 1718 Comparison'!AMF$2,' Cash Num-Den_Indi'!$A$2:$ANL$2,0))-INDEX('1617 Data'!$A$2:$AEW$35,MATCH('1617 1718 Comparison'!$A35,'1617 Data'!$A$2:$A$35,0),MATCH('1617 1718 Comparison'!AMF$2,'1617 Data'!$A$2:$AEW$2,0))</f>
        <v>5.1556171981105088</v>
      </c>
      <c r="AMG35" s="402">
        <f>INDEX(' Cash Num-Den_Indi'!$A$2:$ANL$35,MATCH('1617 1718 Comparison'!$A35,' Cash Num-Den_Indi'!$A$2:$A$35,0),MATCH('1617 1718 Comparison'!AMG$2,' Cash Num-Den_Indi'!$A$2:$ANL$2,0))-INDEX('1617 Data'!$A$2:$AEW$35,MATCH('1617 1718 Comparison'!$A35,'1617 Data'!$A$2:$A$35,0),MATCH('1617 1718 Comparison'!AMG$2,'1617 Data'!$A$2:$AEW$2,0))</f>
        <v>6.6047573493964862</v>
      </c>
      <c r="AMH35" s="402">
        <f>INDEX(' Cash Num-Den_Indi'!$A$2:$ANL$35,MATCH('1617 1718 Comparison'!$A35,' Cash Num-Den_Indi'!$A$2:$A$35,0),MATCH('1617 1718 Comparison'!AMH$2,' Cash Num-Den_Indi'!$A$2:$ANL$2,0))-INDEX('1617 Data'!$A$2:$AEW$35,MATCH('1617 1718 Comparison'!$A35,'1617 Data'!$A$2:$A$35,0),MATCH('1617 1718 Comparison'!AMH$2,'1617 Data'!$A$2:$AEW$2,0))</f>
        <v>6.7967823913978123</v>
      </c>
      <c r="AMI35" s="402">
        <f>INDEX(' Cash Num-Den_Indi'!$A$2:$ANL$35,MATCH('1617 1718 Comparison'!$A35,' Cash Num-Den_Indi'!$A$2:$A$35,0),MATCH('1617 1718 Comparison'!AMI$2,' Cash Num-Den_Indi'!$A$2:$ANL$2,0))-INDEX('1617 Data'!$A$2:$AEW$35,MATCH('1617 1718 Comparison'!$A35,'1617 Data'!$A$2:$A$35,0),MATCH('1617 1718 Comparison'!AMI$2,'1617 Data'!$A$2:$AEW$2,0))</f>
        <v>7.3921777581170645</v>
      </c>
      <c r="AMJ35" s="402">
        <f>INDEX(' Cash Num-Den_Indi'!$A$2:$ANL$35,MATCH('1617 1718 Comparison'!$A35,' Cash Num-Den_Indi'!$A$2:$A$35,0),MATCH('1617 1718 Comparison'!AMJ$2,' Cash Num-Den_Indi'!$A$2:$ANL$2,0))-INDEX('1617 Data'!$A$2:$AEW$35,MATCH('1617 1718 Comparison'!$A35,'1617 Data'!$A$2:$A$35,0),MATCH('1617 1718 Comparison'!AMJ$2,'1617 Data'!$A$2:$AEW$2,0))</f>
        <v>5.2241742123105226</v>
      </c>
      <c r="AMK35" s="402">
        <f>INDEX(' Cash Num-Den_Indi'!$A$2:$ANL$35,MATCH('1617 1718 Comparison'!$A35,' Cash Num-Den_Indi'!$A$2:$A$35,0),MATCH('1617 1718 Comparison'!AMK$2,' Cash Num-Den_Indi'!$A$2:$ANL$2,0))-INDEX('1617 Data'!$A$2:$AEW$35,MATCH('1617 1718 Comparison'!$A35,'1617 Data'!$A$2:$A$35,0),MATCH('1617 1718 Comparison'!AMK$2,'1617 Data'!$A$2:$AEW$2,0))</f>
        <v>6.2248541334677796</v>
      </c>
      <c r="AML35" s="403" t="e">
        <f>INDEX(' Cash Num-Den_Indi'!$A$2:$ANL$35,MATCH('1617 1718 Comparison'!$A35,' Cash Num-Den_Indi'!$A$2:$A$35,0),MATCH('1617 1718 Comparison'!AML$2,' Cash Num-Den_Indi'!$A$2:$ANL$2,0))-INDEX('1617 Data'!$A$2:$AEW$35,MATCH('1617 1718 Comparison'!$A35,'1617 Data'!$A$2:$A$35,0),MATCH('1617 1718 Comparison'!AML$2,'1617 Data'!$A$2:$AEW$2,0))</f>
        <v>#N/A</v>
      </c>
      <c r="AMM35" s="402">
        <f>INDEX(' Cash Num-Den_Indi'!$A$2:$ANL$35,MATCH('1617 1718 Comparison'!$A35,' Cash Num-Den_Indi'!$A$2:$A$35,0),MATCH('1617 1718 Comparison'!AMM$2,' Cash Num-Den_Indi'!$A$2:$ANL$2,0))-INDEX('1617 Data'!$A$2:$AEW$35,MATCH('1617 1718 Comparison'!$A35,'1617 Data'!$A$2:$A$35,0),MATCH('1617 1718 Comparison'!AMM$2,'1617 Data'!$A$2:$AEW$2,0))</f>
        <v>0</v>
      </c>
      <c r="AMN35" s="402">
        <f>INDEX(' Cash Num-Den_Indi'!$A$2:$ANL$35,MATCH('1617 1718 Comparison'!$A35,' Cash Num-Den_Indi'!$A$2:$A$35,0),MATCH('1617 1718 Comparison'!AMN$2,' Cash Num-Den_Indi'!$A$2:$ANL$2,0))-INDEX('1617 Data'!$A$2:$AEW$35,MATCH('1617 1718 Comparison'!$A35,'1617 Data'!$A$2:$A$35,0),MATCH('1617 1718 Comparison'!AMN$2,'1617 Data'!$A$2:$AEW$2,0))</f>
        <v>0</v>
      </c>
      <c r="AMO35" s="402">
        <f>INDEX(' Cash Num-Den_Indi'!$A$2:$ANL$35,MATCH('1617 1718 Comparison'!$A35,' Cash Num-Den_Indi'!$A$2:$A$35,0),MATCH('1617 1718 Comparison'!AMO$2,' Cash Num-Den_Indi'!$A$2:$ANL$2,0))-INDEX('1617 Data'!$A$2:$AEW$35,MATCH('1617 1718 Comparison'!$A35,'1617 Data'!$A$2:$A$35,0),MATCH('1617 1718 Comparison'!AMO$2,'1617 Data'!$A$2:$AEW$2,0))</f>
        <v>0</v>
      </c>
      <c r="AMP35" s="402">
        <f>INDEX(' Cash Num-Den_Indi'!$A$2:$ANL$35,MATCH('1617 1718 Comparison'!$A35,' Cash Num-Den_Indi'!$A$2:$A$35,0),MATCH('1617 1718 Comparison'!AMP$2,' Cash Num-Den_Indi'!$A$2:$ANL$2,0))-INDEX('1617 Data'!$A$2:$AEW$35,MATCH('1617 1718 Comparison'!$A35,'1617 Data'!$A$2:$A$35,0),MATCH('1617 1718 Comparison'!AMP$2,'1617 Data'!$A$2:$AEW$2,0))</f>
        <v>0</v>
      </c>
      <c r="AMQ35" s="402">
        <f>INDEX(' Cash Num-Den_Indi'!$A$2:$ANL$35,MATCH('1617 1718 Comparison'!$A35,' Cash Num-Den_Indi'!$A$2:$A$35,0),MATCH('1617 1718 Comparison'!AMQ$2,' Cash Num-Den_Indi'!$A$2:$ANL$2,0))-INDEX('1617 Data'!$A$2:$AEW$35,MATCH('1617 1718 Comparison'!$A35,'1617 Data'!$A$2:$A$35,0),MATCH('1617 1718 Comparison'!AMQ$2,'1617 Data'!$A$2:$AEW$2,0))</f>
        <v>0</v>
      </c>
      <c r="AMR35" s="402">
        <f>INDEX(' Cash Num-Den_Indi'!$A$2:$ANL$35,MATCH('1617 1718 Comparison'!$A35,' Cash Num-Den_Indi'!$A$2:$A$35,0),MATCH('1617 1718 Comparison'!AMR$2,' Cash Num-Den_Indi'!$A$2:$ANL$2,0))-INDEX('1617 Data'!$A$2:$AEW$35,MATCH('1617 1718 Comparison'!$A35,'1617 Data'!$A$2:$A$35,0),MATCH('1617 1718 Comparison'!AMR$2,'1617 Data'!$A$2:$AEW$2,0))</f>
        <v>0</v>
      </c>
      <c r="AMS35" s="402">
        <f>INDEX(' Cash Num-Den_Indi'!$A$2:$ANL$35,MATCH('1617 1718 Comparison'!$A35,' Cash Num-Den_Indi'!$A$2:$A$35,0),MATCH('1617 1718 Comparison'!AMS$2,' Cash Num-Den_Indi'!$A$2:$ANL$2,0))-INDEX('1617 Data'!$A$2:$AEW$35,MATCH('1617 1718 Comparison'!$A35,'1617 Data'!$A$2:$A$35,0),MATCH('1617 1718 Comparison'!AMS$2,'1617 Data'!$A$2:$AEW$2,0))</f>
        <v>6.3279359707735239E-7</v>
      </c>
      <c r="AMT35" s="402">
        <f>INDEX(' Cash Num-Den_Indi'!$A$2:$ANL$35,MATCH('1617 1718 Comparison'!$A35,' Cash Num-Den_Indi'!$A$2:$A$35,0),MATCH('1617 1718 Comparison'!AMT$2,' Cash Num-Den_Indi'!$A$2:$ANL$2,0))-INDEX('1617 Data'!$A$2:$AEW$35,MATCH('1617 1718 Comparison'!$A35,'1617 Data'!$A$2:$A$35,0),MATCH('1617 1718 Comparison'!AMT$2,'1617 Data'!$A$2:$AEW$2,0))</f>
        <v>0</v>
      </c>
      <c r="AMU35" s="402">
        <f>INDEX(' Cash Num-Den_Indi'!$A$2:$ANL$35,MATCH('1617 1718 Comparison'!$A35,' Cash Num-Den_Indi'!$A$2:$A$35,0),MATCH('1617 1718 Comparison'!AMU$2,' Cash Num-Den_Indi'!$A$2:$ANL$2,0))-INDEX('1617 Data'!$A$2:$AEW$35,MATCH('1617 1718 Comparison'!$A35,'1617 Data'!$A$2:$A$35,0),MATCH('1617 1718 Comparison'!AMU$2,'1617 Data'!$A$2:$AEW$2,0))</f>
        <v>0</v>
      </c>
      <c r="AMV35" s="402">
        <f>INDEX(' Cash Num-Den_Indi'!$A$2:$ANL$35,MATCH('1617 1718 Comparison'!$A35,' Cash Num-Den_Indi'!$A$2:$A$35,0),MATCH('1617 1718 Comparison'!AMV$2,' Cash Num-Den_Indi'!$A$2:$ANL$2,0))-INDEX('1617 Data'!$A$2:$AEW$35,MATCH('1617 1718 Comparison'!$A35,'1617 Data'!$A$2:$A$35,0),MATCH('1617 1718 Comparison'!AMV$2,'1617 Data'!$A$2:$AEW$2,0))</f>
        <v>0</v>
      </c>
      <c r="AMW35" s="402">
        <f>INDEX(' Cash Num-Den_Indi'!$A$2:$ANL$35,MATCH('1617 1718 Comparison'!$A35,' Cash Num-Den_Indi'!$A$2:$A$35,0),MATCH('1617 1718 Comparison'!AMW$2,' Cash Num-Den_Indi'!$A$2:$ANL$2,0))-INDEX('1617 Data'!$A$2:$AEW$35,MATCH('1617 1718 Comparison'!$A35,'1617 Data'!$A$2:$A$35,0),MATCH('1617 1718 Comparison'!AMW$2,'1617 Data'!$A$2:$AEW$2,0))</f>
        <v>0</v>
      </c>
      <c r="AMX35" s="402">
        <f>INDEX(' Cash Num-Den_Indi'!$A$2:$ANL$35,MATCH('1617 1718 Comparison'!$A35,' Cash Num-Den_Indi'!$A$2:$A$35,0),MATCH('1617 1718 Comparison'!AMX$2,' Cash Num-Den_Indi'!$A$2:$ANL$2,0))-INDEX('1617 Data'!$A$2:$AEW$35,MATCH('1617 1718 Comparison'!$A35,'1617 Data'!$A$2:$A$35,0),MATCH('1617 1718 Comparison'!AMX$2,'1617 Data'!$A$2:$AEW$2,0))</f>
        <v>0</v>
      </c>
      <c r="AMY35" s="403" t="e">
        <f>INDEX(' Cash Num-Den_Indi'!$A$2:$ANL$35,MATCH('1617 1718 Comparison'!$A35,' Cash Num-Den_Indi'!$A$2:$A$35,0),MATCH('1617 1718 Comparison'!AMY$2,' Cash Num-Den_Indi'!$A$2:$ANL$2,0))-INDEX('1617 Data'!$A$2:$AEW$35,MATCH('1617 1718 Comparison'!$A35,'1617 Data'!$A$2:$A$35,0),MATCH('1617 1718 Comparison'!AMY$2,'1617 Data'!$A$2:$AEW$2,0))</f>
        <v>#N/A</v>
      </c>
      <c r="AMZ35" s="403" t="e">
        <f>INDEX(' Cash Num-Den_Indi'!$A$2:$ANL$35,MATCH('1617 1718 Comparison'!$A35,' Cash Num-Den_Indi'!$A$2:$A$35,0),MATCH('1617 1718 Comparison'!AMZ$2,' Cash Num-Den_Indi'!$A$2:$ANL$2,0))-INDEX('1617 Data'!$A$2:$AEW$35,MATCH('1617 1718 Comparison'!$A35,'1617 Data'!$A$2:$A$35,0),MATCH('1617 1718 Comparison'!AMZ$2,'1617 Data'!$A$2:$AEW$2,0))</f>
        <v>#N/A</v>
      </c>
      <c r="ANA35" s="403" t="e">
        <f>INDEX(' Cash Num-Den_Indi'!$A$2:$ANL$35,MATCH('1617 1718 Comparison'!$A35,' Cash Num-Den_Indi'!$A$2:$A$35,0),MATCH('1617 1718 Comparison'!ANA$2,' Cash Num-Den_Indi'!$A$2:$ANL$2,0))-INDEX('1617 Data'!$A$2:$AEW$35,MATCH('1617 1718 Comparison'!$A35,'1617 Data'!$A$2:$A$35,0),MATCH('1617 1718 Comparison'!ANA$2,'1617 Data'!$A$2:$AEW$2,0))</f>
        <v>#N/A</v>
      </c>
      <c r="ANB35" s="403" t="e">
        <f>INDEX(' Cash Num-Den_Indi'!$A$2:$ANL$35,MATCH('1617 1718 Comparison'!$A35,' Cash Num-Den_Indi'!$A$2:$A$35,0),MATCH('1617 1718 Comparison'!ANB$2,' Cash Num-Den_Indi'!$A$2:$ANL$2,0))-INDEX('1617 Data'!$A$2:$AEW$35,MATCH('1617 1718 Comparison'!$A35,'1617 Data'!$A$2:$A$35,0),MATCH('1617 1718 Comparison'!ANB$2,'1617 Data'!$A$2:$AEW$2,0))</f>
        <v>#N/A</v>
      </c>
      <c r="ANC35" s="403" t="e">
        <f>INDEX(' Cash Num-Den_Indi'!$A$2:$ANL$35,MATCH('1617 1718 Comparison'!$A35,' Cash Num-Den_Indi'!$A$2:$A$35,0),MATCH('1617 1718 Comparison'!ANC$2,' Cash Num-Den_Indi'!$A$2:$ANL$2,0))-INDEX('1617 Data'!$A$2:$AEW$35,MATCH('1617 1718 Comparison'!$A35,'1617 Data'!$A$2:$A$35,0),MATCH('1617 1718 Comparison'!ANC$2,'1617 Data'!$A$2:$AEW$2,0))</f>
        <v>#N/A</v>
      </c>
      <c r="AND35" s="403">
        <f>INDEX(' Cash Num-Den_Indi'!$A$2:$ANL$35,MATCH('1617 1718 Comparison'!$A35,' Cash Num-Den_Indi'!$A$2:$A$35,0),MATCH('1617 1718 Comparison'!AND$2,' Cash Num-Den_Indi'!$A$2:$ANL$2,0))-INDEX('1617 Data'!$A$2:$AEW$35,MATCH('1617 1718 Comparison'!$A35,'1617 Data'!$A$2:$A$35,0),MATCH('1617 1718 Comparison'!AND$2,'1617 Data'!$A$2:$AEW$2,0))</f>
        <v>0</v>
      </c>
      <c r="ANE35" s="403" t="e">
        <f>INDEX(' Cash Num-Den_Indi'!$A$2:$ANL$35,MATCH('1617 1718 Comparison'!$A35,' Cash Num-Den_Indi'!$A$2:$A$35,0),MATCH('1617 1718 Comparison'!ANE$2,' Cash Num-Den_Indi'!$A$2:$ANL$2,0))-INDEX('1617 Data'!$A$2:$AEW$35,MATCH('1617 1718 Comparison'!$A35,'1617 Data'!$A$2:$A$35,0),MATCH('1617 1718 Comparison'!ANE$2,'1617 Data'!$A$2:$AEW$2,0))</f>
        <v>#N/A</v>
      </c>
      <c r="ANF35" s="403" t="e">
        <f>INDEX(' Cash Num-Den_Indi'!$A$2:$ANL$35,MATCH('1617 1718 Comparison'!$A35,' Cash Num-Den_Indi'!$A$2:$A$35,0),MATCH('1617 1718 Comparison'!ANF$2,' Cash Num-Den_Indi'!$A$2:$ANL$2,0))-INDEX('1617 Data'!$A$2:$AEW$35,MATCH('1617 1718 Comparison'!$A35,'1617 Data'!$A$2:$A$35,0),MATCH('1617 1718 Comparison'!ANF$2,'1617 Data'!$A$2:$AEW$2,0))</f>
        <v>#N/A</v>
      </c>
      <c r="ANG35" s="403">
        <f>INDEX(' Cash Num-Den_Indi'!$A$2:$ANL$35,MATCH('1617 1718 Comparison'!$A35,' Cash Num-Den_Indi'!$A$2:$A$35,0),MATCH('1617 1718 Comparison'!ANG$2,' Cash Num-Den_Indi'!$A$2:$ANL$2,0))-INDEX('1617 Data'!$A$2:$AEW$35,MATCH('1617 1718 Comparison'!$A35,'1617 Data'!$A$2:$A$35,0),MATCH('1617 1718 Comparison'!ANG$2,'1617 Data'!$A$2:$AEW$2,0))</f>
        <v>0</v>
      </c>
      <c r="ANH35" s="403" t="e">
        <f>INDEX(' Cash Num-Den_Indi'!$A$2:$ANL$35,MATCH('1617 1718 Comparison'!$A35,' Cash Num-Den_Indi'!$A$2:$A$35,0),MATCH('1617 1718 Comparison'!ANH$2,' Cash Num-Den_Indi'!$A$2:$ANL$2,0))-INDEX('1617 Data'!$A$2:$AEW$35,MATCH('1617 1718 Comparison'!$A35,'1617 Data'!$A$2:$A$35,0),MATCH('1617 1718 Comparison'!ANH$2,'1617 Data'!$A$2:$AEW$2,0))</f>
        <v>#N/A</v>
      </c>
      <c r="ANI35" s="403" t="e">
        <f>INDEX(' Cash Num-Den_Indi'!$A$2:$ANL$35,MATCH('1617 1718 Comparison'!$A35,' Cash Num-Den_Indi'!$A$2:$A$35,0),MATCH('1617 1718 Comparison'!ANI$2,' Cash Num-Den_Indi'!$A$2:$ANL$2,0))-INDEX('1617 Data'!$A$2:$AEW$35,MATCH('1617 1718 Comparison'!$A35,'1617 Data'!$A$2:$A$35,0),MATCH('1617 1718 Comparison'!ANI$2,'1617 Data'!$A$2:$AEW$2,0))</f>
        <v>#N/A</v>
      </c>
      <c r="ANJ35" s="403">
        <f>INDEX(' Cash Num-Den_Indi'!$A$2:$ANL$35,MATCH('1617 1718 Comparison'!$A35,' Cash Num-Den_Indi'!$A$2:$A$35,0),MATCH('1617 1718 Comparison'!ANJ$2,' Cash Num-Den_Indi'!$A$2:$ANL$2,0))-INDEX('1617 Data'!$A$2:$AEW$35,MATCH('1617 1718 Comparison'!$A35,'1617 Data'!$A$2:$A$35,0),MATCH('1617 1718 Comparison'!ANJ$2,'1617 Data'!$A$2:$AEW$2,0))</f>
        <v>0</v>
      </c>
      <c r="ANK35" s="403" t="e">
        <f>INDEX(' Cash Num-Den_Indi'!$A$2:$ANL$35,MATCH('1617 1718 Comparison'!$A35,' Cash Num-Den_Indi'!$A$2:$A$35,0),MATCH('1617 1718 Comparison'!ANK$2,' Cash Num-Den_Indi'!$A$2:$ANL$2,0))-INDEX('1617 Data'!$A$2:$AEW$35,MATCH('1617 1718 Comparison'!$A35,'1617 Data'!$A$2:$A$35,0),MATCH('1617 1718 Comparison'!ANK$2,'1617 Data'!$A$2:$AEW$2,0))</f>
        <v>#N/A</v>
      </c>
      <c r="ANL35" s="403" t="e">
        <f>INDEX(' Cash Num-Den_Indi'!$A$2:$ANL$35,MATCH('1617 1718 Comparison'!$A35,' Cash Num-Den_Indi'!$A$2:$A$35,0),MATCH('1617 1718 Comparison'!ANL$2,' Cash Num-Den_Indi'!$A$2:$ANL$2,0))-INDEX('1617 Data'!$A$2:$AEW$35,MATCH('1617 1718 Comparison'!$A35,'1617 Data'!$A$2:$A$35,0),MATCH('1617 1718 Comparison'!ANL$2,'1617 Data'!$A$2:$AEW$2,0))</f>
        <v>#N/A</v>
      </c>
      <c r="ANM35" s="403">
        <f>INDEX(' Cash Num-Den_Indi'!$A$2:$ANL$35,MATCH('1617 1718 Comparison'!$A35,' Cash Num-Den_Indi'!$A$2:$A$35,0),MATCH('1617 1718 Comparison'!ANM$2,' Cash Num-Den_Indi'!$A$2:$ANL$2,0))-INDEX('1617 Data'!$A$2:$AEW$35,MATCH('1617 1718 Comparison'!$A35,'1617 Data'!$A$2:$A$35,0),MATCH('1617 1718 Comparison'!ANM$2,'1617 Data'!$A$2:$AEW$2,0))</f>
        <v>0</v>
      </c>
      <c r="ANN35" s="403" t="e">
        <f>INDEX(' Cash Num-Den_Indi'!$A$2:$ANL$35,MATCH('1617 1718 Comparison'!$A35,' Cash Num-Den_Indi'!$A$2:$A$35,0),MATCH('1617 1718 Comparison'!ANN$2,' Cash Num-Den_Indi'!$A$2:$ANL$2,0))-INDEX('1617 Data'!$A$2:$AEW$35,MATCH('1617 1718 Comparison'!$A35,'1617 Data'!$A$2:$A$35,0),MATCH('1617 1718 Comparison'!ANN$2,'1617 Data'!$A$2:$AEW$2,0))</f>
        <v>#N/A</v>
      </c>
      <c r="ANO35" s="403" t="e">
        <f>INDEX(' Cash Num-Den_Indi'!$A$2:$ANL$35,MATCH('1617 1718 Comparison'!$A35,' Cash Num-Den_Indi'!$A$2:$A$35,0),MATCH('1617 1718 Comparison'!ANO$2,' Cash Num-Den_Indi'!$A$2:$ANL$2,0))-INDEX('1617 Data'!$A$2:$AEW$35,MATCH('1617 1718 Comparison'!$A35,'1617 Data'!$A$2:$A$35,0),MATCH('1617 1718 Comparison'!ANO$2,'1617 Data'!$A$2:$AEW$2,0))</f>
        <v>#N/A</v>
      </c>
      <c r="ANP35" s="403">
        <f>INDEX(' Cash Num-Den_Indi'!$A$2:$ANL$35,MATCH('1617 1718 Comparison'!$A35,' Cash Num-Den_Indi'!$A$2:$A$35,0),MATCH('1617 1718 Comparison'!ANP$2,' Cash Num-Den_Indi'!$A$2:$ANL$2,0))-INDEX('1617 Data'!$A$2:$AEW$35,MATCH('1617 1718 Comparison'!$A35,'1617 Data'!$A$2:$A$35,0),MATCH('1617 1718 Comparison'!ANP$2,'1617 Data'!$A$2:$AEW$2,0))</f>
        <v>0</v>
      </c>
      <c r="ANQ35" s="403" t="e">
        <f>INDEX(' Cash Num-Den_Indi'!$A$2:$ANL$35,MATCH('1617 1718 Comparison'!$A35,' Cash Num-Den_Indi'!$A$2:$A$35,0),MATCH('1617 1718 Comparison'!ANQ$2,' Cash Num-Den_Indi'!$A$2:$ANL$2,0))-INDEX('1617 Data'!$A$2:$AEW$35,MATCH('1617 1718 Comparison'!$A35,'1617 Data'!$A$2:$A$35,0),MATCH('1617 1718 Comparison'!ANQ$2,'1617 Data'!$A$2:$AEW$2,0))</f>
        <v>#N/A</v>
      </c>
      <c r="ANR35" s="403" t="e">
        <f>INDEX(' Cash Num-Den_Indi'!$A$2:$ANL$35,MATCH('1617 1718 Comparison'!$A35,' Cash Num-Den_Indi'!$A$2:$A$35,0),MATCH('1617 1718 Comparison'!ANR$2,' Cash Num-Den_Indi'!$A$2:$ANL$2,0))-INDEX('1617 Data'!$A$2:$AEW$35,MATCH('1617 1718 Comparison'!$A35,'1617 Data'!$A$2:$A$35,0),MATCH('1617 1718 Comparison'!ANR$2,'1617 Data'!$A$2:$AEW$2,0))</f>
        <v>#N/A</v>
      </c>
      <c r="ANS35" s="403">
        <f>INDEX(' Cash Num-Den_Indi'!$A$2:$ANL$35,MATCH('1617 1718 Comparison'!$A35,' Cash Num-Den_Indi'!$A$2:$A$35,0),MATCH('1617 1718 Comparison'!ANS$2,' Cash Num-Den_Indi'!$A$2:$ANL$2,0))-INDEX('1617 Data'!$A$2:$AEW$35,MATCH('1617 1718 Comparison'!$A35,'1617 Data'!$A$2:$A$35,0),MATCH('1617 1718 Comparison'!ANS$2,'1617 Data'!$A$2:$AEW$2,0))</f>
        <v>0</v>
      </c>
      <c r="ANT35" s="403" t="e">
        <f>INDEX(' Cash Num-Den_Indi'!$A$2:$ANL$35,MATCH('1617 1718 Comparison'!$A35,' Cash Num-Den_Indi'!$A$2:$A$35,0),MATCH('1617 1718 Comparison'!ANT$2,' Cash Num-Den_Indi'!$A$2:$ANL$2,0))-INDEX('1617 Data'!$A$2:$AEW$35,MATCH('1617 1718 Comparison'!$A35,'1617 Data'!$A$2:$A$35,0),MATCH('1617 1718 Comparison'!ANT$2,'1617 Data'!$A$2:$AEW$2,0))</f>
        <v>#N/A</v>
      </c>
      <c r="ANU35" s="403" t="e">
        <f>INDEX(' Cash Num-Den_Indi'!$A$2:$ANL$35,MATCH('1617 1718 Comparison'!$A35,' Cash Num-Den_Indi'!$A$2:$A$35,0),MATCH('1617 1718 Comparison'!ANU$2,' Cash Num-Den_Indi'!$A$2:$ANL$2,0))-INDEX('1617 Data'!$A$2:$AEW$35,MATCH('1617 1718 Comparison'!$A35,'1617 Data'!$A$2:$A$35,0),MATCH('1617 1718 Comparison'!ANU$2,'1617 Data'!$A$2:$AEW$2,0))</f>
        <v>#N/A</v>
      </c>
      <c r="ANV35" s="403">
        <f>INDEX(' Cash Num-Den_Indi'!$A$2:$ANL$35,MATCH('1617 1718 Comparison'!$A35,' Cash Num-Den_Indi'!$A$2:$A$35,0),MATCH('1617 1718 Comparison'!ANV$2,' Cash Num-Den_Indi'!$A$2:$ANL$2,0))-INDEX('1617 Data'!$A$2:$AEW$35,MATCH('1617 1718 Comparison'!$A35,'1617 Data'!$A$2:$A$35,0),MATCH('1617 1718 Comparison'!ANV$2,'1617 Data'!$A$2:$AEW$2,0))</f>
        <v>0</v>
      </c>
      <c r="ANW35" s="403" t="e">
        <f>INDEX(' Cash Num-Den_Indi'!$A$2:$ANL$35,MATCH('1617 1718 Comparison'!$A35,' Cash Num-Den_Indi'!$A$2:$A$35,0),MATCH('1617 1718 Comparison'!ANW$2,' Cash Num-Den_Indi'!$A$2:$ANL$2,0))-INDEX('1617 Data'!$A$2:$AEW$35,MATCH('1617 1718 Comparison'!$A35,'1617 Data'!$A$2:$A$35,0),MATCH('1617 1718 Comparison'!ANW$2,'1617 Data'!$A$2:$AEW$2,0))</f>
        <v>#N/A</v>
      </c>
      <c r="ANX35" s="403" t="e">
        <f>INDEX(' Cash Num-Den_Indi'!$A$2:$ANL$35,MATCH('1617 1718 Comparison'!$A35,' Cash Num-Den_Indi'!$A$2:$A$35,0),MATCH('1617 1718 Comparison'!ANX$2,' Cash Num-Den_Indi'!$A$2:$ANL$2,0))-INDEX('1617 Data'!$A$2:$AEW$35,MATCH('1617 1718 Comparison'!$A35,'1617 Data'!$A$2:$A$35,0),MATCH('1617 1718 Comparison'!ANX$2,'1617 Data'!$A$2:$AEW$2,0))</f>
        <v>#N/A</v>
      </c>
      <c r="ANY35" s="403" t="e">
        <f>INDEX(' Cash Num-Den_Indi'!$A$2:$ANL$35,MATCH('1617 1718 Comparison'!$A35,' Cash Num-Den_Indi'!$A$2:$A$35,0),MATCH('1617 1718 Comparison'!ANY$2,' Cash Num-Den_Indi'!$A$2:$ANL$2,0))-INDEX('1617 Data'!$A$2:$AEW$35,MATCH('1617 1718 Comparison'!$A35,'1617 Data'!$A$2:$A$35,0),MATCH('1617 1718 Comparison'!ANY$2,'1617 Data'!$A$2:$AEW$2,0))</f>
        <v>#N/A</v>
      </c>
      <c r="ANZ35" s="403" t="e">
        <f>INDEX(' Cash Num-Den_Indi'!$A$2:$ANL$35,MATCH('1617 1718 Comparison'!$A35,' Cash Num-Den_Indi'!$A$2:$A$35,0),MATCH('1617 1718 Comparison'!ANZ$2,' Cash Num-Den_Indi'!$A$2:$ANL$2,0))-INDEX('1617 Data'!$A$2:$AEW$35,MATCH('1617 1718 Comparison'!$A35,'1617 Data'!$A$2:$A$35,0),MATCH('1617 1718 Comparison'!ANZ$2,'1617 Data'!$A$2:$AEW$2,0))</f>
        <v>#N/A</v>
      </c>
      <c r="AOA35" s="403" t="e">
        <f>INDEX(' Cash Num-Den_Indi'!$A$2:$ANL$35,MATCH('1617 1718 Comparison'!$A35,' Cash Num-Den_Indi'!$A$2:$A$35,0),MATCH('1617 1718 Comparison'!AOA$2,' Cash Num-Den_Indi'!$A$2:$ANL$2,0))-INDEX('1617 Data'!$A$2:$AEW$35,MATCH('1617 1718 Comparison'!$A35,'1617 Data'!$A$2:$A$35,0),MATCH('1617 1718 Comparison'!AOA$2,'1617 Data'!$A$2:$AEW$2,0))</f>
        <v>#N/A</v>
      </c>
      <c r="AOB35" s="403" t="e">
        <f>INDEX(' Cash Num-Den_Indi'!$A$2:$ANL$35,MATCH('1617 1718 Comparison'!$A35,' Cash Num-Den_Indi'!$A$2:$A$35,0),MATCH('1617 1718 Comparison'!AOB$2,' Cash Num-Den_Indi'!$A$2:$ANL$2,0))-INDEX('1617 Data'!$A$2:$AEW$35,MATCH('1617 1718 Comparison'!$A35,'1617 Data'!$A$2:$A$35,0),MATCH('1617 1718 Comparison'!AOB$2,'1617 Data'!$A$2:$AEW$2,0))</f>
        <v>#N/A</v>
      </c>
      <c r="AOC35" s="403" t="e">
        <f>INDEX(' Cash Num-Den_Indi'!$A$2:$ANL$35,MATCH('1617 1718 Comparison'!$A35,' Cash Num-Den_Indi'!$A$2:$A$35,0),MATCH('1617 1718 Comparison'!AOC$2,' Cash Num-Den_Indi'!$A$2:$ANL$2,0))-INDEX('1617 Data'!$A$2:$AEW$35,MATCH('1617 1718 Comparison'!$A35,'1617 Data'!$A$2:$A$35,0),MATCH('1617 1718 Comparison'!AOC$2,'1617 Data'!$A$2:$AEW$2,0))</f>
        <v>#N/A</v>
      </c>
      <c r="AOD35" s="403" t="e">
        <f>INDEX(' Cash Num-Den_Indi'!$A$2:$ANL$35,MATCH('1617 1718 Comparison'!$A35,' Cash Num-Den_Indi'!$A$2:$A$35,0),MATCH('1617 1718 Comparison'!AOD$2,' Cash Num-Den_Indi'!$A$2:$ANL$2,0))-INDEX('1617 Data'!$A$2:$AEW$35,MATCH('1617 1718 Comparison'!$A35,'1617 Data'!$A$2:$A$35,0),MATCH('1617 1718 Comparison'!AOD$2,'1617 Data'!$A$2:$AEW$2,0))</f>
        <v>#N/A</v>
      </c>
      <c r="AOE35" s="403" t="e">
        <f>INDEX(' Cash Num-Den_Indi'!$A$2:$ANL$35,MATCH('1617 1718 Comparison'!$A35,' Cash Num-Den_Indi'!$A$2:$A$35,0),MATCH('1617 1718 Comparison'!AOE$2,' Cash Num-Den_Indi'!$A$2:$ANL$2,0))-INDEX('1617 Data'!$A$2:$AEW$35,MATCH('1617 1718 Comparison'!$A35,'1617 Data'!$A$2:$A$35,0),MATCH('1617 1718 Comparison'!AOE$2,'1617 Data'!$A$2:$AEW$2,0))</f>
        <v>#N/A</v>
      </c>
      <c r="AOF35" s="403" t="e">
        <f>INDEX(' Cash Num-Den_Indi'!$A$2:$ANL$35,MATCH('1617 1718 Comparison'!$A35,' Cash Num-Den_Indi'!$A$2:$A$35,0),MATCH('1617 1718 Comparison'!AOF$2,' Cash Num-Den_Indi'!$A$2:$ANL$2,0))-INDEX('1617 Data'!$A$2:$AEW$35,MATCH('1617 1718 Comparison'!$A35,'1617 Data'!$A$2:$A$35,0),MATCH('1617 1718 Comparison'!AOF$2,'1617 Data'!$A$2:$AEW$2,0))</f>
        <v>#N/A</v>
      </c>
      <c r="AOG35" s="403" t="e">
        <f>INDEX(' Cash Num-Den_Indi'!$A$2:$ANL$35,MATCH('1617 1718 Comparison'!$A35,' Cash Num-Den_Indi'!$A$2:$A$35,0),MATCH('1617 1718 Comparison'!AOG$2,' Cash Num-Den_Indi'!$A$2:$ANL$2,0))-INDEX('1617 Data'!$A$2:$AEW$35,MATCH('1617 1718 Comparison'!$A35,'1617 Data'!$A$2:$A$35,0),MATCH('1617 1718 Comparison'!AOG$2,'1617 Data'!$A$2:$AEW$2,0))</f>
        <v>#N/A</v>
      </c>
      <c r="AOH35" s="403" t="e">
        <f>INDEX(' Cash Num-Den_Indi'!$A$2:$ANL$35,MATCH('1617 1718 Comparison'!$A35,' Cash Num-Den_Indi'!$A$2:$A$35,0),MATCH('1617 1718 Comparison'!AOH$2,' Cash Num-Den_Indi'!$A$2:$ANL$2,0))-INDEX('1617 Data'!$A$2:$AEW$35,MATCH('1617 1718 Comparison'!$A35,'1617 Data'!$A$2:$A$35,0),MATCH('1617 1718 Comparison'!AOH$2,'1617 Data'!$A$2:$AEW$2,0))</f>
        <v>#N/A</v>
      </c>
      <c r="AOI35" s="403" t="e">
        <f>INDEX(' Cash Num-Den_Indi'!$A$2:$ANL$35,MATCH('1617 1718 Comparison'!$A35,' Cash Num-Den_Indi'!$A$2:$A$35,0),MATCH('1617 1718 Comparison'!AOI$2,' Cash Num-Den_Indi'!$A$2:$ANL$2,0))-INDEX('1617 Data'!$A$2:$AEW$35,MATCH('1617 1718 Comparison'!$A35,'1617 Data'!$A$2:$A$35,0),MATCH('1617 1718 Comparison'!AOI$2,'1617 Data'!$A$2:$AEW$2,0))</f>
        <v>#N/A</v>
      </c>
      <c r="AOJ35" s="403" t="e">
        <f>INDEX(' Cash Num-Den_Indi'!$A$2:$ANL$35,MATCH('1617 1718 Comparison'!$A35,' Cash Num-Den_Indi'!$A$2:$A$35,0),MATCH('1617 1718 Comparison'!AOJ$2,' Cash Num-Den_Indi'!$A$2:$ANL$2,0))-INDEX('1617 Data'!$A$2:$AEW$35,MATCH('1617 1718 Comparison'!$A35,'1617 Data'!$A$2:$A$35,0),MATCH('1617 1718 Comparison'!AOJ$2,'1617 Data'!$A$2:$AEW$2,0))</f>
        <v>#N/A</v>
      </c>
      <c r="AOK35" s="403" t="e">
        <f>INDEX(' Cash Num-Den_Indi'!$A$2:$ANL$35,MATCH('1617 1718 Comparison'!$A35,' Cash Num-Den_Indi'!$A$2:$A$35,0),MATCH('1617 1718 Comparison'!AOK$2,' Cash Num-Den_Indi'!$A$2:$ANL$2,0))-INDEX('1617 Data'!$A$2:$AEW$35,MATCH('1617 1718 Comparison'!$A35,'1617 Data'!$A$2:$A$35,0),MATCH('1617 1718 Comparison'!AOK$2,'1617 Data'!$A$2:$AEW$2,0))</f>
        <v>#N/A</v>
      </c>
      <c r="AOL35" s="403" t="e">
        <f>INDEX(' Cash Num-Den_Indi'!$A$2:$ANL$35,MATCH('1617 1718 Comparison'!$A35,' Cash Num-Den_Indi'!$A$2:$A$35,0),MATCH('1617 1718 Comparison'!AOL$2,' Cash Num-Den_Indi'!$A$2:$ANL$2,0))-INDEX('1617 Data'!$A$2:$AEW$35,MATCH('1617 1718 Comparison'!$A35,'1617 Data'!$A$2:$A$35,0),MATCH('1617 1718 Comparison'!AOL$2,'1617 Data'!$A$2:$AEW$2,0))</f>
        <v>#N/A</v>
      </c>
      <c r="AOM35" s="403" t="e">
        <f>INDEX(' Cash Num-Den_Indi'!$A$2:$ANL$35,MATCH('1617 1718 Comparison'!$A35,' Cash Num-Den_Indi'!$A$2:$A$35,0),MATCH('1617 1718 Comparison'!AOM$2,' Cash Num-Den_Indi'!$A$2:$ANL$2,0))-INDEX('1617 Data'!$A$2:$AEW$35,MATCH('1617 1718 Comparison'!$A35,'1617 Data'!$A$2:$A$35,0),MATCH('1617 1718 Comparison'!AOM$2,'1617 Data'!$A$2:$AEW$2,0))</f>
        <v>#N/A</v>
      </c>
      <c r="AON35" s="403" t="e">
        <f>INDEX(' Cash Num-Den_Indi'!$A$2:$ANL$35,MATCH('1617 1718 Comparison'!$A35,' Cash Num-Den_Indi'!$A$2:$A$35,0),MATCH('1617 1718 Comparison'!AON$2,' Cash Num-Den_Indi'!$A$2:$ANL$2,0))-INDEX('1617 Data'!$A$2:$AEW$35,MATCH('1617 1718 Comparison'!$A35,'1617 Data'!$A$2:$A$35,0),MATCH('1617 1718 Comparison'!AON$2,'1617 Data'!$A$2:$AEW$2,0))</f>
        <v>#N/A</v>
      </c>
      <c r="AOO35" s="403" t="e">
        <f>INDEX(' Cash Num-Den_Indi'!$A$2:$ANL$35,MATCH('1617 1718 Comparison'!$A35,' Cash Num-Den_Indi'!$A$2:$A$35,0),MATCH('1617 1718 Comparison'!AOO$2,' Cash Num-Den_Indi'!$A$2:$ANL$2,0))-INDEX('1617 Data'!$A$2:$AEW$35,MATCH('1617 1718 Comparison'!$A35,'1617 Data'!$A$2:$A$35,0),MATCH('1617 1718 Comparison'!AOO$2,'1617 Data'!$A$2:$AEW$2,0))</f>
        <v>#N/A</v>
      </c>
      <c r="AOP35" s="403" t="e">
        <f>INDEX(' Cash Num-Den_Indi'!$A$2:$ANL$35,MATCH('1617 1718 Comparison'!$A35,' Cash Num-Den_Indi'!$A$2:$A$35,0),MATCH('1617 1718 Comparison'!AOP$2,' Cash Num-Den_Indi'!$A$2:$ANL$2,0))-INDEX('1617 Data'!$A$2:$AEW$35,MATCH('1617 1718 Comparison'!$A35,'1617 Data'!$A$2:$A$35,0),MATCH('1617 1718 Comparison'!AOP$2,'1617 Data'!$A$2:$AEW$2,0))</f>
        <v>#N/A</v>
      </c>
      <c r="AOQ35" s="403" t="e">
        <f>INDEX(' Cash Num-Den_Indi'!$A$2:$ANL$35,MATCH('1617 1718 Comparison'!$A35,' Cash Num-Den_Indi'!$A$2:$A$35,0),MATCH('1617 1718 Comparison'!AOQ$2,' Cash Num-Den_Indi'!$A$2:$ANL$2,0))-INDEX('1617 Data'!$A$2:$AEW$35,MATCH('1617 1718 Comparison'!$A35,'1617 Data'!$A$2:$A$35,0),MATCH('1617 1718 Comparison'!AOQ$2,'1617 Data'!$A$2:$AEW$2,0))</f>
        <v>#N/A</v>
      </c>
      <c r="AOR35" s="403" t="e">
        <f>INDEX(' Cash Num-Den_Indi'!$A$2:$ANL$35,MATCH('1617 1718 Comparison'!$A35,' Cash Num-Den_Indi'!$A$2:$A$35,0),MATCH('1617 1718 Comparison'!AOR$2,' Cash Num-Den_Indi'!$A$2:$ANL$2,0))-INDEX('1617 Data'!$A$2:$AEW$35,MATCH('1617 1718 Comparison'!$A35,'1617 Data'!$A$2:$A$35,0),MATCH('1617 1718 Comparison'!AOR$2,'1617 Data'!$A$2:$AEW$2,0))</f>
        <v>#N/A</v>
      </c>
    </row>
    <row r="37" spans="1:1084" ht="183.75" x14ac:dyDescent="0.45">
      <c r="A37" s="23" t="s">
        <v>144</v>
      </c>
      <c r="B37" s="24" t="s">
        <v>145</v>
      </c>
      <c r="C37" s="25" t="s">
        <v>719</v>
      </c>
      <c r="D37" s="26" t="s">
        <v>720</v>
      </c>
      <c r="E37" s="27" t="s">
        <v>146</v>
      </c>
      <c r="F37" s="25" t="s">
        <v>721</v>
      </c>
      <c r="G37" s="26" t="s">
        <v>722</v>
      </c>
      <c r="H37" s="27" t="s">
        <v>147</v>
      </c>
      <c r="I37" s="25" t="s">
        <v>723</v>
      </c>
      <c r="J37" s="26" t="s">
        <v>724</v>
      </c>
      <c r="K37" s="27" t="s">
        <v>148</v>
      </c>
      <c r="L37" s="25" t="s">
        <v>725</v>
      </c>
      <c r="M37" s="26" t="s">
        <v>726</v>
      </c>
      <c r="N37" s="27" t="s">
        <v>149</v>
      </c>
      <c r="O37" s="25" t="s">
        <v>727</v>
      </c>
      <c r="P37" s="26" t="s">
        <v>728</v>
      </c>
      <c r="Q37" s="27" t="s">
        <v>150</v>
      </c>
      <c r="R37" s="25" t="s">
        <v>729</v>
      </c>
      <c r="S37" s="26" t="s">
        <v>730</v>
      </c>
      <c r="T37" s="27" t="s">
        <v>151</v>
      </c>
      <c r="U37" s="25" t="s">
        <v>731</v>
      </c>
      <c r="V37" s="26" t="s">
        <v>732</v>
      </c>
      <c r="W37" s="28" t="s">
        <v>152</v>
      </c>
      <c r="X37" s="25" t="s">
        <v>733</v>
      </c>
      <c r="Y37" s="29" t="s">
        <v>734</v>
      </c>
      <c r="Z37" s="30" t="s">
        <v>153</v>
      </c>
      <c r="AA37" s="31" t="s">
        <v>735</v>
      </c>
      <c r="AB37" s="32" t="s">
        <v>736</v>
      </c>
      <c r="AC37" s="33" t="s">
        <v>154</v>
      </c>
      <c r="AD37" s="31" t="s">
        <v>737</v>
      </c>
      <c r="AE37" s="32" t="s">
        <v>738</v>
      </c>
      <c r="AF37" s="33" t="s">
        <v>155</v>
      </c>
      <c r="AG37" s="31" t="s">
        <v>739</v>
      </c>
      <c r="AH37" s="32" t="s">
        <v>740</v>
      </c>
      <c r="AI37" s="33" t="s">
        <v>156</v>
      </c>
      <c r="AJ37" s="31" t="s">
        <v>741</v>
      </c>
      <c r="AK37" s="32" t="s">
        <v>742</v>
      </c>
      <c r="AL37" s="33" t="s">
        <v>157</v>
      </c>
      <c r="AM37" s="31" t="s">
        <v>743</v>
      </c>
      <c r="AN37" s="32" t="s">
        <v>744</v>
      </c>
      <c r="AO37" s="33" t="s">
        <v>158</v>
      </c>
      <c r="AP37" s="31" t="s">
        <v>745</v>
      </c>
      <c r="AQ37" s="32" t="s">
        <v>746</v>
      </c>
      <c r="AR37" s="33" t="s">
        <v>159</v>
      </c>
      <c r="AS37" s="31" t="s">
        <v>747</v>
      </c>
      <c r="AT37" s="32" t="s">
        <v>748</v>
      </c>
      <c r="AU37" s="34" t="s">
        <v>160</v>
      </c>
      <c r="AV37" s="31" t="s">
        <v>749</v>
      </c>
      <c r="AW37" s="31" t="s">
        <v>750</v>
      </c>
      <c r="AX37" s="35" t="s">
        <v>161</v>
      </c>
      <c r="AY37" s="25" t="s">
        <v>751</v>
      </c>
      <c r="AZ37" s="26" t="s">
        <v>752</v>
      </c>
      <c r="BA37" s="27" t="s">
        <v>162</v>
      </c>
      <c r="BB37" s="25" t="s">
        <v>753</v>
      </c>
      <c r="BC37" s="26" t="s">
        <v>754</v>
      </c>
      <c r="BD37" s="27" t="s">
        <v>163</v>
      </c>
      <c r="BE37" s="25" t="s">
        <v>755</v>
      </c>
      <c r="BF37" s="26" t="s">
        <v>756</v>
      </c>
      <c r="BG37" s="27" t="s">
        <v>164</v>
      </c>
      <c r="BH37" s="25" t="s">
        <v>757</v>
      </c>
      <c r="BI37" s="26" t="s">
        <v>758</v>
      </c>
      <c r="BJ37" s="27" t="s">
        <v>165</v>
      </c>
      <c r="BK37" s="25" t="s">
        <v>759</v>
      </c>
      <c r="BL37" s="26" t="s">
        <v>760</v>
      </c>
      <c r="BM37" s="27" t="s">
        <v>166</v>
      </c>
      <c r="BN37" s="25" t="s">
        <v>761</v>
      </c>
      <c r="BO37" s="26" t="s">
        <v>762</v>
      </c>
      <c r="BP37" s="27" t="s">
        <v>167</v>
      </c>
      <c r="BQ37" s="25" t="s">
        <v>763</v>
      </c>
      <c r="BR37" s="26" t="s">
        <v>764</v>
      </c>
      <c r="BS37" s="28" t="s">
        <v>168</v>
      </c>
      <c r="BT37" s="25" t="s">
        <v>765</v>
      </c>
      <c r="BU37" s="25" t="s">
        <v>766</v>
      </c>
      <c r="BV37" s="36" t="s">
        <v>169</v>
      </c>
      <c r="BW37" s="37" t="s">
        <v>170</v>
      </c>
      <c r="BX37" s="37" t="s">
        <v>171</v>
      </c>
      <c r="BY37" s="37" t="s">
        <v>172</v>
      </c>
      <c r="BZ37" s="37" t="s">
        <v>173</v>
      </c>
      <c r="CA37" s="37" t="s">
        <v>174</v>
      </c>
      <c r="CB37" s="27" t="s">
        <v>175</v>
      </c>
      <c r="CC37" s="36" t="s">
        <v>176</v>
      </c>
      <c r="CD37" s="37" t="s">
        <v>177</v>
      </c>
      <c r="CE37" s="37" t="s">
        <v>178</v>
      </c>
      <c r="CF37" s="37" t="s">
        <v>179</v>
      </c>
      <c r="CG37" s="37" t="s">
        <v>180</v>
      </c>
      <c r="CH37" s="37" t="s">
        <v>181</v>
      </c>
      <c r="CI37" s="28" t="s">
        <v>182</v>
      </c>
      <c r="CJ37" s="36" t="s">
        <v>183</v>
      </c>
      <c r="CK37" s="37" t="s">
        <v>184</v>
      </c>
      <c r="CL37" s="37" t="s">
        <v>185</v>
      </c>
      <c r="CM37" s="37" t="s">
        <v>186</v>
      </c>
      <c r="CN37" s="37" t="s">
        <v>187</v>
      </c>
      <c r="CO37" s="37" t="s">
        <v>188</v>
      </c>
      <c r="CP37" s="27" t="s">
        <v>189</v>
      </c>
      <c r="CQ37" s="36" t="s">
        <v>190</v>
      </c>
      <c r="CR37" s="37" t="s">
        <v>191</v>
      </c>
      <c r="CS37" s="37" t="s">
        <v>192</v>
      </c>
      <c r="CT37" s="37" t="s">
        <v>193</v>
      </c>
      <c r="CU37" s="37" t="s">
        <v>194</v>
      </c>
      <c r="CV37" s="37" t="s">
        <v>195</v>
      </c>
      <c r="CW37" s="27" t="s">
        <v>196</v>
      </c>
      <c r="CX37" s="35" t="s">
        <v>197</v>
      </c>
      <c r="CY37" s="25" t="s">
        <v>767</v>
      </c>
      <c r="CZ37" s="26" t="s">
        <v>768</v>
      </c>
      <c r="DA37" s="27" t="s">
        <v>198</v>
      </c>
      <c r="DB37" s="25" t="s">
        <v>769</v>
      </c>
      <c r="DC37" s="26" t="s">
        <v>770</v>
      </c>
      <c r="DD37" s="27" t="s">
        <v>199</v>
      </c>
      <c r="DE37" s="25" t="s">
        <v>771</v>
      </c>
      <c r="DF37" s="26" t="s">
        <v>772</v>
      </c>
      <c r="DG37" s="27" t="s">
        <v>200</v>
      </c>
      <c r="DH37" s="25" t="s">
        <v>773</v>
      </c>
      <c r="DI37" s="26" t="s">
        <v>774</v>
      </c>
      <c r="DJ37" s="27" t="s">
        <v>201</v>
      </c>
      <c r="DK37" s="25" t="s">
        <v>775</v>
      </c>
      <c r="DL37" s="26" t="s">
        <v>776</v>
      </c>
      <c r="DM37" s="27" t="s">
        <v>202</v>
      </c>
      <c r="DN37" s="25" t="s">
        <v>777</v>
      </c>
      <c r="DO37" s="26" t="s">
        <v>778</v>
      </c>
      <c r="DP37" s="27" t="s">
        <v>203</v>
      </c>
      <c r="DQ37" s="25" t="s">
        <v>779</v>
      </c>
      <c r="DR37" s="26" t="s">
        <v>780</v>
      </c>
      <c r="DS37" s="27" t="s">
        <v>204</v>
      </c>
      <c r="DT37" s="25" t="s">
        <v>781</v>
      </c>
      <c r="DU37" s="25" t="s">
        <v>782</v>
      </c>
      <c r="DV37" s="35" t="s">
        <v>205</v>
      </c>
      <c r="DW37" s="25" t="s">
        <v>783</v>
      </c>
      <c r="DX37" s="26" t="s">
        <v>784</v>
      </c>
      <c r="DY37" s="27" t="s">
        <v>206</v>
      </c>
      <c r="DZ37" s="25" t="s">
        <v>785</v>
      </c>
      <c r="EA37" s="26" t="s">
        <v>786</v>
      </c>
      <c r="EB37" s="27" t="s">
        <v>207</v>
      </c>
      <c r="EC37" s="25" t="s">
        <v>787</v>
      </c>
      <c r="ED37" s="26" t="s">
        <v>788</v>
      </c>
      <c r="EE37" s="27" t="s">
        <v>208</v>
      </c>
      <c r="EF37" s="25" t="s">
        <v>789</v>
      </c>
      <c r="EG37" s="26" t="s">
        <v>790</v>
      </c>
      <c r="EH37" s="27" t="s">
        <v>209</v>
      </c>
      <c r="EI37" s="25" t="s">
        <v>791</v>
      </c>
      <c r="EJ37" s="26" t="s">
        <v>792</v>
      </c>
      <c r="EK37" s="27" t="s">
        <v>210</v>
      </c>
      <c r="EL37" s="25" t="s">
        <v>793</v>
      </c>
      <c r="EM37" s="26" t="s">
        <v>794</v>
      </c>
      <c r="EN37" s="27" t="s">
        <v>211</v>
      </c>
      <c r="EO37" s="25" t="s">
        <v>795</v>
      </c>
      <c r="EP37" s="26" t="s">
        <v>796</v>
      </c>
      <c r="EQ37" s="27" t="s">
        <v>212</v>
      </c>
      <c r="ER37" s="25" t="s">
        <v>797</v>
      </c>
      <c r="ES37" s="25" t="s">
        <v>798</v>
      </c>
      <c r="ET37" s="36" t="s">
        <v>213</v>
      </c>
      <c r="EU37" s="37" t="s">
        <v>214</v>
      </c>
      <c r="EV37" s="37" t="s">
        <v>215</v>
      </c>
      <c r="EW37" s="37" t="s">
        <v>216</v>
      </c>
      <c r="EX37" s="37" t="s">
        <v>217</v>
      </c>
      <c r="EY37" s="37" t="s">
        <v>218</v>
      </c>
      <c r="EZ37" s="37" t="s">
        <v>219</v>
      </c>
      <c r="FA37" s="27" t="s">
        <v>220</v>
      </c>
      <c r="FB37" s="36" t="s">
        <v>221</v>
      </c>
      <c r="FC37" s="37" t="s">
        <v>222</v>
      </c>
      <c r="FD37" s="37" t="s">
        <v>223</v>
      </c>
      <c r="FE37" s="37" t="s">
        <v>224</v>
      </c>
      <c r="FF37" s="27" t="s">
        <v>225</v>
      </c>
      <c r="FG37" s="38" t="s">
        <v>226</v>
      </c>
      <c r="FH37" s="39" t="s">
        <v>227</v>
      </c>
      <c r="FI37" s="39" t="s">
        <v>228</v>
      </c>
      <c r="FJ37" s="39" t="s">
        <v>229</v>
      </c>
      <c r="FK37" s="39" t="s">
        <v>230</v>
      </c>
      <c r="FL37" s="39" t="s">
        <v>231</v>
      </c>
      <c r="FM37" s="40" t="s">
        <v>232</v>
      </c>
      <c r="FN37" s="36" t="s">
        <v>233</v>
      </c>
      <c r="FO37" s="37" t="s">
        <v>234</v>
      </c>
      <c r="FP37" s="37" t="s">
        <v>235</v>
      </c>
      <c r="FQ37" s="37" t="s">
        <v>236</v>
      </c>
      <c r="FR37" s="37" t="s">
        <v>237</v>
      </c>
      <c r="FS37" s="37" t="s">
        <v>238</v>
      </c>
      <c r="FT37" s="27" t="s">
        <v>239</v>
      </c>
      <c r="FU37" s="36" t="s">
        <v>240</v>
      </c>
      <c r="FV37" s="37" t="s">
        <v>241</v>
      </c>
      <c r="FW37" s="37" t="s">
        <v>242</v>
      </c>
      <c r="FX37" s="37" t="s">
        <v>243</v>
      </c>
      <c r="FY37" s="37" t="s">
        <v>244</v>
      </c>
      <c r="FZ37" s="37" t="s">
        <v>245</v>
      </c>
      <c r="GA37" s="27" t="s">
        <v>246</v>
      </c>
      <c r="GB37" s="36" t="s">
        <v>247</v>
      </c>
      <c r="GC37" s="37" t="s">
        <v>248</v>
      </c>
      <c r="GD37" s="37" t="s">
        <v>249</v>
      </c>
      <c r="GE37" s="37" t="s">
        <v>250</v>
      </c>
      <c r="GF37" s="37" t="s">
        <v>251</v>
      </c>
      <c r="GG37" s="37" t="s">
        <v>252</v>
      </c>
      <c r="GH37" s="27" t="s">
        <v>253</v>
      </c>
      <c r="GI37" s="36" t="s">
        <v>254</v>
      </c>
      <c r="GJ37" s="37" t="s">
        <v>255</v>
      </c>
      <c r="GK37" s="37" t="s">
        <v>256</v>
      </c>
      <c r="GL37" s="37" t="s">
        <v>257</v>
      </c>
      <c r="GM37" s="37" t="s">
        <v>258</v>
      </c>
      <c r="GN37" s="37" t="s">
        <v>259</v>
      </c>
      <c r="GO37" s="27" t="s">
        <v>260</v>
      </c>
      <c r="GP37" s="36" t="s">
        <v>261</v>
      </c>
      <c r="GQ37" s="37" t="s">
        <v>262</v>
      </c>
      <c r="GR37" s="37" t="s">
        <v>263</v>
      </c>
      <c r="GS37" s="37" t="s">
        <v>264</v>
      </c>
      <c r="GT37" s="37" t="s">
        <v>265</v>
      </c>
      <c r="GU37" s="37" t="s">
        <v>266</v>
      </c>
      <c r="GV37" s="27" t="s">
        <v>267</v>
      </c>
      <c r="GW37" s="36" t="s">
        <v>268</v>
      </c>
      <c r="GX37" s="37" t="s">
        <v>269</v>
      </c>
      <c r="GY37" s="37" t="s">
        <v>270</v>
      </c>
      <c r="GZ37" s="37" t="s">
        <v>271</v>
      </c>
      <c r="HA37" s="37" t="s">
        <v>272</v>
      </c>
      <c r="HB37" s="37" t="s">
        <v>273</v>
      </c>
      <c r="HC37" s="27" t="s">
        <v>274</v>
      </c>
      <c r="HD37" s="36" t="s">
        <v>275</v>
      </c>
      <c r="HE37" s="37" t="s">
        <v>276</v>
      </c>
      <c r="HF37" s="37" t="s">
        <v>277</v>
      </c>
      <c r="HG37" s="37" t="s">
        <v>278</v>
      </c>
      <c r="HH37" s="27" t="s">
        <v>279</v>
      </c>
      <c r="HI37" s="36" t="s">
        <v>280</v>
      </c>
      <c r="HJ37" s="37" t="s">
        <v>281</v>
      </c>
      <c r="HK37" s="37" t="s">
        <v>282</v>
      </c>
      <c r="HL37" s="37" t="s">
        <v>283</v>
      </c>
      <c r="HM37" s="37" t="s">
        <v>284</v>
      </c>
      <c r="HN37" s="37" t="s">
        <v>285</v>
      </c>
      <c r="HO37" s="37" t="s">
        <v>286</v>
      </c>
      <c r="HP37" s="27" t="s">
        <v>287</v>
      </c>
      <c r="HQ37" s="36" t="s">
        <v>288</v>
      </c>
      <c r="HR37" s="37" t="s">
        <v>289</v>
      </c>
      <c r="HS37" s="37" t="s">
        <v>290</v>
      </c>
      <c r="HT37" s="27" t="s">
        <v>291</v>
      </c>
      <c r="HU37" s="36" t="s">
        <v>292</v>
      </c>
      <c r="HV37" s="37" t="s">
        <v>293</v>
      </c>
      <c r="HW37" s="37" t="s">
        <v>294</v>
      </c>
      <c r="HX37" s="27" t="s">
        <v>295</v>
      </c>
      <c r="HY37" s="36" t="s">
        <v>296</v>
      </c>
      <c r="HZ37" s="37" t="s">
        <v>297</v>
      </c>
      <c r="IA37" s="37" t="s">
        <v>298</v>
      </c>
      <c r="IB37" s="27" t="s">
        <v>299</v>
      </c>
      <c r="IC37" s="36" t="s">
        <v>300</v>
      </c>
      <c r="ID37" s="37" t="s">
        <v>301</v>
      </c>
      <c r="IE37" s="37" t="s">
        <v>302</v>
      </c>
      <c r="IF37" s="27" t="s">
        <v>303</v>
      </c>
      <c r="IG37" s="36" t="s">
        <v>304</v>
      </c>
      <c r="IH37" s="37" t="s">
        <v>305</v>
      </c>
      <c r="II37" s="27" t="s">
        <v>306</v>
      </c>
      <c r="IJ37" s="36" t="s">
        <v>307</v>
      </c>
      <c r="IK37" s="37" t="s">
        <v>308</v>
      </c>
      <c r="IL37" s="37" t="s">
        <v>309</v>
      </c>
      <c r="IM37" s="37" t="s">
        <v>310</v>
      </c>
      <c r="IN37" s="37" t="s">
        <v>311</v>
      </c>
      <c r="IO37" s="27" t="s">
        <v>312</v>
      </c>
      <c r="IP37" s="36" t="s">
        <v>313</v>
      </c>
      <c r="IQ37" s="37" t="s">
        <v>314</v>
      </c>
      <c r="IR37" s="37" t="s">
        <v>315</v>
      </c>
      <c r="IS37" s="37" t="s">
        <v>316</v>
      </c>
      <c r="IT37" s="37" t="s">
        <v>317</v>
      </c>
      <c r="IU37" s="37" t="s">
        <v>318</v>
      </c>
      <c r="IV37" s="37" t="s">
        <v>319</v>
      </c>
      <c r="IW37" s="27" t="s">
        <v>320</v>
      </c>
      <c r="IX37" s="35" t="s">
        <v>321</v>
      </c>
      <c r="IY37" s="25" t="s">
        <v>799</v>
      </c>
      <c r="IZ37" s="26" t="s">
        <v>800</v>
      </c>
      <c r="JA37" s="27" t="s">
        <v>322</v>
      </c>
      <c r="JB37" s="25" t="s">
        <v>801</v>
      </c>
      <c r="JC37" s="26" t="s">
        <v>802</v>
      </c>
      <c r="JD37" s="27" t="s">
        <v>323</v>
      </c>
      <c r="JE37" s="25" t="s">
        <v>803</v>
      </c>
      <c r="JF37" s="26" t="s">
        <v>804</v>
      </c>
      <c r="JG37" s="27" t="s">
        <v>324</v>
      </c>
      <c r="JH37" s="25" t="s">
        <v>805</v>
      </c>
      <c r="JI37" s="26" t="s">
        <v>806</v>
      </c>
      <c r="JJ37" s="27" t="s">
        <v>325</v>
      </c>
      <c r="JK37" s="25" t="s">
        <v>807</v>
      </c>
      <c r="JL37" s="26" t="s">
        <v>808</v>
      </c>
      <c r="JM37" s="27" t="s">
        <v>326</v>
      </c>
      <c r="JN37" s="25" t="s">
        <v>809</v>
      </c>
      <c r="JO37" s="26" t="s">
        <v>810</v>
      </c>
      <c r="JP37" s="27" t="s">
        <v>327</v>
      </c>
      <c r="JQ37" s="25" t="s">
        <v>811</v>
      </c>
      <c r="JR37" s="25" t="s">
        <v>812</v>
      </c>
      <c r="JS37" s="27" t="s">
        <v>328</v>
      </c>
      <c r="JT37" s="25" t="s">
        <v>813</v>
      </c>
      <c r="JU37" s="25" t="s">
        <v>814</v>
      </c>
      <c r="JV37" s="35" t="s">
        <v>329</v>
      </c>
      <c r="JW37" s="41" t="s">
        <v>815</v>
      </c>
      <c r="JX37" s="42" t="s">
        <v>816</v>
      </c>
      <c r="JY37" s="27" t="s">
        <v>330</v>
      </c>
      <c r="JZ37" s="41" t="s">
        <v>817</v>
      </c>
      <c r="KA37" s="42" t="s">
        <v>818</v>
      </c>
      <c r="KB37" s="27" t="s">
        <v>331</v>
      </c>
      <c r="KC37" s="41" t="s">
        <v>819</v>
      </c>
      <c r="KD37" s="42" t="s">
        <v>820</v>
      </c>
      <c r="KE37" s="27" t="s">
        <v>332</v>
      </c>
      <c r="KF37" s="41" t="s">
        <v>821</v>
      </c>
      <c r="KG37" s="42" t="s">
        <v>822</v>
      </c>
      <c r="KH37" s="27" t="s">
        <v>333</v>
      </c>
      <c r="KI37" s="41" t="s">
        <v>823</v>
      </c>
      <c r="KJ37" s="42" t="s">
        <v>824</v>
      </c>
      <c r="KK37" s="27" t="s">
        <v>334</v>
      </c>
      <c r="KL37" s="41" t="s">
        <v>825</v>
      </c>
      <c r="KM37" s="42" t="s">
        <v>826</v>
      </c>
      <c r="KN37" s="27" t="s">
        <v>335</v>
      </c>
      <c r="KO37" s="41" t="s">
        <v>827</v>
      </c>
      <c r="KP37" s="42" t="s">
        <v>828</v>
      </c>
      <c r="KQ37" s="27" t="s">
        <v>336</v>
      </c>
      <c r="KR37" s="41" t="s">
        <v>829</v>
      </c>
      <c r="KS37" s="41" t="s">
        <v>830</v>
      </c>
      <c r="KT37" s="35" t="s">
        <v>337</v>
      </c>
      <c r="KU37" s="41" t="s">
        <v>831</v>
      </c>
      <c r="KV37" s="42" t="s">
        <v>832</v>
      </c>
      <c r="KW37" s="27" t="s">
        <v>338</v>
      </c>
      <c r="KX37" s="41" t="s">
        <v>833</v>
      </c>
      <c r="KY37" s="42" t="s">
        <v>834</v>
      </c>
      <c r="KZ37" s="27" t="s">
        <v>339</v>
      </c>
      <c r="LA37" s="41" t="s">
        <v>835</v>
      </c>
      <c r="LB37" s="41" t="s">
        <v>836</v>
      </c>
      <c r="LC37" s="35" t="s">
        <v>340</v>
      </c>
      <c r="LD37" s="41" t="s">
        <v>837</v>
      </c>
      <c r="LE37" s="42" t="s">
        <v>838</v>
      </c>
      <c r="LF37" s="27" t="s">
        <v>341</v>
      </c>
      <c r="LG37" s="41" t="s">
        <v>839</v>
      </c>
      <c r="LH37" s="42" t="s">
        <v>840</v>
      </c>
      <c r="LI37" s="27" t="s">
        <v>342</v>
      </c>
      <c r="LJ37" s="41" t="s">
        <v>841</v>
      </c>
      <c r="LK37" s="42" t="s">
        <v>842</v>
      </c>
      <c r="LL37" s="27" t="s">
        <v>343</v>
      </c>
      <c r="LM37" s="41" t="s">
        <v>843</v>
      </c>
      <c r="LN37" s="42" t="s">
        <v>844</v>
      </c>
      <c r="LO37" s="27" t="s">
        <v>344</v>
      </c>
      <c r="LP37" s="41" t="s">
        <v>845</v>
      </c>
      <c r="LQ37" s="42" t="s">
        <v>846</v>
      </c>
      <c r="LR37" s="28" t="s">
        <v>345</v>
      </c>
      <c r="LS37" s="41" t="s">
        <v>847</v>
      </c>
      <c r="LT37" s="41" t="s">
        <v>848</v>
      </c>
      <c r="LU37" s="27" t="s">
        <v>346</v>
      </c>
      <c r="LV37" s="41" t="s">
        <v>849</v>
      </c>
      <c r="LW37" s="42" t="s">
        <v>850</v>
      </c>
      <c r="LX37" s="27" t="s">
        <v>347</v>
      </c>
      <c r="LY37" s="41" t="s">
        <v>851</v>
      </c>
      <c r="LZ37" s="41" t="s">
        <v>852</v>
      </c>
      <c r="MA37" s="35" t="s">
        <v>348</v>
      </c>
      <c r="MB37" s="41" t="s">
        <v>853</v>
      </c>
      <c r="MC37" s="42" t="s">
        <v>854</v>
      </c>
      <c r="MD37" s="27" t="s">
        <v>349</v>
      </c>
      <c r="ME37" s="41" t="s">
        <v>855</v>
      </c>
      <c r="MF37" s="42" t="s">
        <v>856</v>
      </c>
      <c r="MG37" s="27" t="s">
        <v>350</v>
      </c>
      <c r="MH37" s="41" t="s">
        <v>857</v>
      </c>
      <c r="MI37" s="42" t="s">
        <v>858</v>
      </c>
      <c r="MJ37" s="27" t="s">
        <v>351</v>
      </c>
      <c r="MK37" s="41" t="s">
        <v>859</v>
      </c>
      <c r="ML37" s="42" t="s">
        <v>860</v>
      </c>
      <c r="MM37" s="27" t="s">
        <v>352</v>
      </c>
      <c r="MN37" s="41" t="s">
        <v>861</v>
      </c>
      <c r="MO37" s="42" t="s">
        <v>862</v>
      </c>
      <c r="MP37" s="27" t="s">
        <v>353</v>
      </c>
      <c r="MQ37" s="41" t="s">
        <v>863</v>
      </c>
      <c r="MR37" s="42" t="s">
        <v>864</v>
      </c>
      <c r="MS37" s="27" t="s">
        <v>354</v>
      </c>
      <c r="MT37" s="41" t="s">
        <v>865</v>
      </c>
      <c r="MU37" s="42" t="s">
        <v>866</v>
      </c>
      <c r="MV37" s="27" t="s">
        <v>355</v>
      </c>
      <c r="MW37" s="41" t="s">
        <v>867</v>
      </c>
      <c r="MX37" s="41" t="s">
        <v>868</v>
      </c>
      <c r="MY37" s="35" t="s">
        <v>356</v>
      </c>
      <c r="MZ37" s="41" t="s">
        <v>869</v>
      </c>
      <c r="NA37" s="42" t="s">
        <v>870</v>
      </c>
      <c r="NB37" s="27" t="s">
        <v>357</v>
      </c>
      <c r="NC37" s="41" t="s">
        <v>871</v>
      </c>
      <c r="ND37" s="42" t="s">
        <v>872</v>
      </c>
      <c r="NE37" s="27" t="s">
        <v>358</v>
      </c>
      <c r="NF37" s="41" t="s">
        <v>873</v>
      </c>
      <c r="NG37" s="42" t="s">
        <v>874</v>
      </c>
      <c r="NH37" s="27" t="s">
        <v>359</v>
      </c>
      <c r="NI37" s="41" t="s">
        <v>875</v>
      </c>
      <c r="NJ37" s="42" t="s">
        <v>876</v>
      </c>
      <c r="NK37" s="27" t="s">
        <v>360</v>
      </c>
      <c r="NL37" s="41" t="s">
        <v>877</v>
      </c>
      <c r="NM37" s="42" t="s">
        <v>878</v>
      </c>
      <c r="NN37" s="27" t="s">
        <v>361</v>
      </c>
      <c r="NO37" s="41" t="s">
        <v>879</v>
      </c>
      <c r="NP37" s="42" t="s">
        <v>880</v>
      </c>
      <c r="NQ37" s="27" t="s">
        <v>362</v>
      </c>
      <c r="NR37" s="41" t="s">
        <v>881</v>
      </c>
      <c r="NS37" s="42" t="s">
        <v>882</v>
      </c>
      <c r="NT37" s="27" t="s">
        <v>363</v>
      </c>
      <c r="NU37" s="41" t="s">
        <v>883</v>
      </c>
      <c r="NV37" s="41" t="s">
        <v>884</v>
      </c>
      <c r="NW37" s="35" t="s">
        <v>364</v>
      </c>
      <c r="NX37" s="41" t="s">
        <v>885</v>
      </c>
      <c r="NY37" s="42" t="s">
        <v>886</v>
      </c>
      <c r="NZ37" s="27" t="s">
        <v>365</v>
      </c>
      <c r="OA37" s="41" t="s">
        <v>887</v>
      </c>
      <c r="OB37" s="42" t="s">
        <v>888</v>
      </c>
      <c r="OC37" s="27" t="s">
        <v>366</v>
      </c>
      <c r="OD37" s="41" t="s">
        <v>889</v>
      </c>
      <c r="OE37" s="42" t="s">
        <v>888</v>
      </c>
      <c r="OF37" s="27" t="s">
        <v>367</v>
      </c>
      <c r="OG37" s="41" t="s">
        <v>890</v>
      </c>
      <c r="OH37" s="42" t="s">
        <v>891</v>
      </c>
      <c r="OI37" s="27" t="s">
        <v>368</v>
      </c>
      <c r="OJ37" s="41" t="s">
        <v>892</v>
      </c>
      <c r="OK37" s="42" t="s">
        <v>893</v>
      </c>
      <c r="OL37" s="27" t="s">
        <v>369</v>
      </c>
      <c r="OM37" s="41" t="s">
        <v>894</v>
      </c>
      <c r="ON37" s="42" t="s">
        <v>895</v>
      </c>
      <c r="OO37" s="27" t="s">
        <v>370</v>
      </c>
      <c r="OP37" s="41" t="s">
        <v>896</v>
      </c>
      <c r="OQ37" s="42" t="s">
        <v>897</v>
      </c>
      <c r="OR37" s="27" t="s">
        <v>371</v>
      </c>
      <c r="OS37" s="41" t="s">
        <v>898</v>
      </c>
      <c r="OT37" s="41" t="s">
        <v>899</v>
      </c>
      <c r="OU37" s="35" t="s">
        <v>372</v>
      </c>
      <c r="OV37" s="41" t="s">
        <v>900</v>
      </c>
      <c r="OW37" s="42" t="s">
        <v>901</v>
      </c>
      <c r="OX37" s="27" t="s">
        <v>373</v>
      </c>
      <c r="OY37" s="41" t="s">
        <v>902</v>
      </c>
      <c r="OZ37" s="42" t="s">
        <v>903</v>
      </c>
      <c r="PA37" s="27" t="s">
        <v>374</v>
      </c>
      <c r="PB37" s="41" t="s">
        <v>904</v>
      </c>
      <c r="PC37" s="42" t="s">
        <v>905</v>
      </c>
      <c r="PD37" s="27" t="s">
        <v>375</v>
      </c>
      <c r="PE37" s="41" t="s">
        <v>906</v>
      </c>
      <c r="PF37" s="42" t="s">
        <v>907</v>
      </c>
      <c r="PG37" s="27" t="s">
        <v>376</v>
      </c>
      <c r="PH37" s="41" t="s">
        <v>908</v>
      </c>
      <c r="PI37" s="42" t="s">
        <v>909</v>
      </c>
      <c r="PJ37" s="27" t="s">
        <v>377</v>
      </c>
      <c r="PK37" s="41" t="s">
        <v>910</v>
      </c>
      <c r="PL37" s="42" t="s">
        <v>911</v>
      </c>
      <c r="PM37" s="27" t="s">
        <v>378</v>
      </c>
      <c r="PN37" s="41" t="s">
        <v>912</v>
      </c>
      <c r="PO37" s="42" t="s">
        <v>913</v>
      </c>
      <c r="PP37" s="27" t="s">
        <v>379</v>
      </c>
      <c r="PQ37" s="41" t="s">
        <v>914</v>
      </c>
      <c r="PR37" s="41" t="s">
        <v>915</v>
      </c>
      <c r="PS37" s="35" t="s">
        <v>380</v>
      </c>
      <c r="PT37" s="25" t="s">
        <v>916</v>
      </c>
      <c r="PU37" s="26" t="s">
        <v>917</v>
      </c>
      <c r="PV37" s="27" t="s">
        <v>381</v>
      </c>
      <c r="PW37" s="25" t="s">
        <v>918</v>
      </c>
      <c r="PX37" s="26" t="s">
        <v>919</v>
      </c>
      <c r="PY37" s="27" t="s">
        <v>382</v>
      </c>
      <c r="PZ37" s="25" t="s">
        <v>920</v>
      </c>
      <c r="QA37" s="26" t="s">
        <v>921</v>
      </c>
      <c r="QB37" s="27" t="s">
        <v>383</v>
      </c>
      <c r="QC37" s="25" t="s">
        <v>922</v>
      </c>
      <c r="QD37" s="26" t="s">
        <v>923</v>
      </c>
      <c r="QE37" s="27" t="s">
        <v>384</v>
      </c>
      <c r="QF37" s="25" t="s">
        <v>924</v>
      </c>
      <c r="QG37" s="26" t="s">
        <v>925</v>
      </c>
      <c r="QH37" s="27" t="s">
        <v>385</v>
      </c>
      <c r="QI37" s="25" t="s">
        <v>926</v>
      </c>
      <c r="QJ37" s="26" t="s">
        <v>927</v>
      </c>
      <c r="QK37" s="27" t="s">
        <v>386</v>
      </c>
      <c r="QL37" s="25" t="s">
        <v>928</v>
      </c>
      <c r="QM37" s="26" t="s">
        <v>929</v>
      </c>
      <c r="QN37" s="27" t="s">
        <v>387</v>
      </c>
      <c r="QO37" s="25" t="s">
        <v>930</v>
      </c>
      <c r="QP37" s="25" t="s">
        <v>931</v>
      </c>
      <c r="QQ37" s="35" t="s">
        <v>388</v>
      </c>
      <c r="QR37" s="25" t="s">
        <v>932</v>
      </c>
      <c r="QS37" s="26" t="s">
        <v>933</v>
      </c>
      <c r="QT37" s="27" t="s">
        <v>389</v>
      </c>
      <c r="QU37" s="25" t="s">
        <v>934</v>
      </c>
      <c r="QV37" s="26" t="s">
        <v>935</v>
      </c>
      <c r="QW37" s="27" t="s">
        <v>390</v>
      </c>
      <c r="QX37" s="25" t="s">
        <v>936</v>
      </c>
      <c r="QY37" s="26" t="s">
        <v>937</v>
      </c>
      <c r="QZ37" s="27" t="s">
        <v>391</v>
      </c>
      <c r="RA37" s="25" t="s">
        <v>938</v>
      </c>
      <c r="RB37" s="26" t="s">
        <v>939</v>
      </c>
      <c r="RC37" s="27" t="s">
        <v>392</v>
      </c>
      <c r="RD37" s="25" t="s">
        <v>940</v>
      </c>
      <c r="RE37" s="26" t="s">
        <v>941</v>
      </c>
      <c r="RF37" s="27" t="s">
        <v>393</v>
      </c>
      <c r="RG37" s="25" t="s">
        <v>942</v>
      </c>
      <c r="RH37" s="26" t="s">
        <v>943</v>
      </c>
      <c r="RI37" s="27" t="s">
        <v>394</v>
      </c>
      <c r="RJ37" s="25" t="s">
        <v>944</v>
      </c>
      <c r="RK37" s="26" t="s">
        <v>945</v>
      </c>
      <c r="RL37" s="27" t="s">
        <v>395</v>
      </c>
      <c r="RM37" s="25" t="s">
        <v>946</v>
      </c>
      <c r="RN37" s="25" t="s">
        <v>947</v>
      </c>
      <c r="RO37" s="36" t="s">
        <v>396</v>
      </c>
      <c r="RP37" s="37" t="s">
        <v>397</v>
      </c>
      <c r="RQ37" s="37" t="s">
        <v>398</v>
      </c>
      <c r="RR37" s="37" t="s">
        <v>399</v>
      </c>
      <c r="RS37" s="37" t="s">
        <v>400</v>
      </c>
      <c r="RT37" s="37" t="s">
        <v>401</v>
      </c>
      <c r="RU37" s="37" t="s">
        <v>402</v>
      </c>
      <c r="RV37" s="27" t="s">
        <v>403</v>
      </c>
      <c r="RW37" s="36" t="s">
        <v>404</v>
      </c>
      <c r="RX37" s="37" t="s">
        <v>405</v>
      </c>
      <c r="RY37" s="27" t="s">
        <v>406</v>
      </c>
      <c r="RZ37" s="36" t="s">
        <v>407</v>
      </c>
      <c r="SA37" s="37" t="s">
        <v>408</v>
      </c>
      <c r="SB37" s="27" t="s">
        <v>409</v>
      </c>
      <c r="SC37" s="43" t="s">
        <v>410</v>
      </c>
      <c r="SD37" s="31" t="s">
        <v>948</v>
      </c>
      <c r="SE37" s="32" t="s">
        <v>949</v>
      </c>
      <c r="SF37" s="33" t="s">
        <v>411</v>
      </c>
      <c r="SG37" s="31" t="s">
        <v>950</v>
      </c>
      <c r="SH37" s="32" t="s">
        <v>951</v>
      </c>
      <c r="SI37" s="33" t="s">
        <v>412</v>
      </c>
      <c r="SJ37" s="31" t="s">
        <v>952</v>
      </c>
      <c r="SK37" s="32" t="s">
        <v>953</v>
      </c>
      <c r="SL37" s="33" t="s">
        <v>413</v>
      </c>
      <c r="SM37" s="31" t="s">
        <v>954</v>
      </c>
      <c r="SN37" s="32" t="s">
        <v>955</v>
      </c>
      <c r="SO37" s="33" t="s">
        <v>414</v>
      </c>
      <c r="SP37" s="31" t="s">
        <v>956</v>
      </c>
      <c r="SQ37" s="32" t="s">
        <v>957</v>
      </c>
      <c r="SR37" s="33" t="s">
        <v>415</v>
      </c>
      <c r="SS37" s="31" t="s">
        <v>958</v>
      </c>
      <c r="ST37" s="32" t="s">
        <v>959</v>
      </c>
      <c r="SU37" s="33" t="s">
        <v>416</v>
      </c>
      <c r="SV37" s="31" t="s">
        <v>960</v>
      </c>
      <c r="SW37" s="32" t="s">
        <v>961</v>
      </c>
      <c r="SX37" s="34" t="s">
        <v>417</v>
      </c>
      <c r="SY37" s="31" t="s">
        <v>962</v>
      </c>
      <c r="SZ37" s="31" t="s">
        <v>963</v>
      </c>
      <c r="TA37" s="30" t="s">
        <v>418</v>
      </c>
      <c r="TB37" s="31" t="s">
        <v>964</v>
      </c>
      <c r="TC37" s="32" t="s">
        <v>965</v>
      </c>
      <c r="TD37" s="33" t="s">
        <v>419</v>
      </c>
      <c r="TE37" s="31" t="s">
        <v>966</v>
      </c>
      <c r="TF37" s="32" t="s">
        <v>967</v>
      </c>
      <c r="TG37" s="44" t="s">
        <v>420</v>
      </c>
      <c r="TH37" s="31" t="s">
        <v>968</v>
      </c>
      <c r="TI37" s="32" t="s">
        <v>969</v>
      </c>
      <c r="TJ37" s="44" t="s">
        <v>421</v>
      </c>
      <c r="TK37" s="31" t="s">
        <v>970</v>
      </c>
      <c r="TL37" s="32" t="s">
        <v>971</v>
      </c>
      <c r="TM37" s="44" t="s">
        <v>422</v>
      </c>
      <c r="TN37" s="31" t="s">
        <v>972</v>
      </c>
      <c r="TO37" s="32" t="s">
        <v>973</v>
      </c>
      <c r="TP37" s="44" t="s">
        <v>423</v>
      </c>
      <c r="TQ37" s="31" t="s">
        <v>974</v>
      </c>
      <c r="TR37" s="32" t="s">
        <v>975</v>
      </c>
      <c r="TS37" s="44" t="s">
        <v>424</v>
      </c>
      <c r="TT37" s="31" t="s">
        <v>976</v>
      </c>
      <c r="TU37" s="32" t="s">
        <v>977</v>
      </c>
      <c r="TV37" s="44" t="s">
        <v>425</v>
      </c>
      <c r="TW37" s="31" t="s">
        <v>978</v>
      </c>
      <c r="TX37" s="31" t="s">
        <v>979</v>
      </c>
      <c r="TY37" s="45" t="s">
        <v>426</v>
      </c>
      <c r="TZ37" s="25" t="s">
        <v>980</v>
      </c>
      <c r="UA37" s="26" t="s">
        <v>981</v>
      </c>
      <c r="UB37" s="46" t="s">
        <v>427</v>
      </c>
      <c r="UC37" s="25" t="s">
        <v>982</v>
      </c>
      <c r="UD37" s="26" t="s">
        <v>983</v>
      </c>
      <c r="UE37" s="46" t="s">
        <v>428</v>
      </c>
      <c r="UF37" s="25" t="s">
        <v>984</v>
      </c>
      <c r="UG37" s="26" t="s">
        <v>985</v>
      </c>
      <c r="UH37" s="46" t="s">
        <v>429</v>
      </c>
      <c r="UI37" s="25" t="s">
        <v>986</v>
      </c>
      <c r="UJ37" s="26" t="s">
        <v>987</v>
      </c>
      <c r="UK37" s="27" t="s">
        <v>430</v>
      </c>
      <c r="UL37" s="25" t="s">
        <v>988</v>
      </c>
      <c r="UM37" s="26" t="s">
        <v>989</v>
      </c>
      <c r="UN37" s="27" t="s">
        <v>431</v>
      </c>
      <c r="UO37" s="25" t="s">
        <v>990</v>
      </c>
      <c r="UP37" s="25" t="s">
        <v>991</v>
      </c>
      <c r="UQ37" s="46" t="s">
        <v>432</v>
      </c>
      <c r="UR37" s="25" t="s">
        <v>992</v>
      </c>
      <c r="US37" s="26" t="s">
        <v>993</v>
      </c>
      <c r="UT37" s="47" t="s">
        <v>433</v>
      </c>
      <c r="UU37" s="25" t="s">
        <v>994</v>
      </c>
      <c r="UV37" s="25" t="s">
        <v>995</v>
      </c>
      <c r="UW37" s="35" t="s">
        <v>434</v>
      </c>
      <c r="UX37" s="25" t="s">
        <v>996</v>
      </c>
      <c r="UY37" s="26" t="s">
        <v>997</v>
      </c>
      <c r="UZ37" s="46" t="s">
        <v>435</v>
      </c>
      <c r="VA37" s="25" t="s">
        <v>998</v>
      </c>
      <c r="VB37" s="26" t="s">
        <v>999</v>
      </c>
      <c r="VC37" s="46" t="s">
        <v>436</v>
      </c>
      <c r="VD37" s="25" t="s">
        <v>1000</v>
      </c>
      <c r="VE37" s="26" t="s">
        <v>1001</v>
      </c>
      <c r="VF37" s="46" t="s">
        <v>437</v>
      </c>
      <c r="VG37" s="25" t="s">
        <v>1002</v>
      </c>
      <c r="VH37" s="26" t="s">
        <v>1003</v>
      </c>
      <c r="VI37" s="27" t="s">
        <v>438</v>
      </c>
      <c r="VJ37" s="25" t="s">
        <v>1004</v>
      </c>
      <c r="VK37" s="26" t="s">
        <v>1005</v>
      </c>
      <c r="VL37" s="46" t="s">
        <v>439</v>
      </c>
      <c r="VM37" s="25" t="s">
        <v>1006</v>
      </c>
      <c r="VN37" s="26" t="s">
        <v>1007</v>
      </c>
      <c r="VO37" s="46" t="s">
        <v>440</v>
      </c>
      <c r="VP37" s="25" t="s">
        <v>1008</v>
      </c>
      <c r="VQ37" s="26" t="s">
        <v>1009</v>
      </c>
      <c r="VR37" s="46" t="s">
        <v>441</v>
      </c>
      <c r="VS37" s="25" t="s">
        <v>1010</v>
      </c>
      <c r="VT37" s="25" t="s">
        <v>1011</v>
      </c>
      <c r="VU37" s="35" t="s">
        <v>442</v>
      </c>
      <c r="VV37" s="25" t="s">
        <v>1012</v>
      </c>
      <c r="VW37" s="26" t="s">
        <v>1013</v>
      </c>
      <c r="VX37" s="27" t="s">
        <v>443</v>
      </c>
      <c r="VY37" s="25" t="s">
        <v>1014</v>
      </c>
      <c r="VZ37" s="26" t="s">
        <v>1015</v>
      </c>
      <c r="WA37" s="27" t="s">
        <v>444</v>
      </c>
      <c r="WB37" s="25" t="s">
        <v>1016</v>
      </c>
      <c r="WC37" s="26" t="s">
        <v>1017</v>
      </c>
      <c r="WD37" s="27" t="s">
        <v>445</v>
      </c>
      <c r="WE37" s="25" t="s">
        <v>1018</v>
      </c>
      <c r="WF37" s="26" t="s">
        <v>1019</v>
      </c>
      <c r="WG37" s="27" t="s">
        <v>446</v>
      </c>
      <c r="WH37" s="25" t="s">
        <v>1020</v>
      </c>
      <c r="WI37" s="26" t="s">
        <v>1021</v>
      </c>
      <c r="WJ37" s="48" t="s">
        <v>447</v>
      </c>
      <c r="WK37" s="25" t="s">
        <v>1022</v>
      </c>
      <c r="WL37" s="26" t="s">
        <v>1023</v>
      </c>
      <c r="WM37" s="48" t="s">
        <v>448</v>
      </c>
      <c r="WN37" s="25" t="s">
        <v>1024</v>
      </c>
      <c r="WO37" s="26" t="s">
        <v>1025</v>
      </c>
      <c r="WP37" s="27" t="s">
        <v>449</v>
      </c>
      <c r="WQ37" s="25" t="s">
        <v>1026</v>
      </c>
      <c r="WR37" s="25" t="s">
        <v>1027</v>
      </c>
      <c r="WS37" s="36" t="s">
        <v>450</v>
      </c>
      <c r="WT37" s="37" t="s">
        <v>451</v>
      </c>
      <c r="WU37" s="37" t="s">
        <v>452</v>
      </c>
      <c r="WV37" s="37" t="s">
        <v>453</v>
      </c>
      <c r="WW37" s="27" t="s">
        <v>454</v>
      </c>
      <c r="WX37" s="36" t="s">
        <v>455</v>
      </c>
      <c r="WY37" s="37" t="s">
        <v>456</v>
      </c>
      <c r="WZ37" s="37" t="s">
        <v>457</v>
      </c>
      <c r="XA37" s="37" t="s">
        <v>458</v>
      </c>
      <c r="XB37" s="49" t="s">
        <v>459</v>
      </c>
      <c r="XC37" s="36" t="s">
        <v>460</v>
      </c>
      <c r="XD37" s="37" t="s">
        <v>461</v>
      </c>
      <c r="XE37" s="37" t="s">
        <v>462</v>
      </c>
      <c r="XF37" s="37" t="s">
        <v>463</v>
      </c>
      <c r="XG37" s="49" t="s">
        <v>464</v>
      </c>
      <c r="XH37" s="36" t="s">
        <v>465</v>
      </c>
      <c r="XI37" s="37" t="s">
        <v>466</v>
      </c>
      <c r="XJ37" s="37" t="s">
        <v>467</v>
      </c>
      <c r="XK37" s="37" t="s">
        <v>468</v>
      </c>
      <c r="XL37" s="27" t="s">
        <v>469</v>
      </c>
      <c r="XM37" s="35" t="s">
        <v>470</v>
      </c>
      <c r="XN37" s="25" t="s">
        <v>1028</v>
      </c>
      <c r="XO37" s="25" t="s">
        <v>1029</v>
      </c>
      <c r="XP37" s="27" t="s">
        <v>471</v>
      </c>
      <c r="XQ37" s="25" t="s">
        <v>1030</v>
      </c>
      <c r="XR37" s="25" t="s">
        <v>1031</v>
      </c>
      <c r="XS37" s="27" t="s">
        <v>472</v>
      </c>
      <c r="XT37" s="25" t="s">
        <v>1032</v>
      </c>
      <c r="XU37" s="25" t="s">
        <v>1033</v>
      </c>
      <c r="XV37" s="27" t="s">
        <v>473</v>
      </c>
      <c r="XW37" s="25" t="s">
        <v>1034</v>
      </c>
      <c r="XX37" s="25" t="s">
        <v>1035</v>
      </c>
      <c r="XY37" s="27" t="s">
        <v>474</v>
      </c>
      <c r="XZ37" s="25" t="s">
        <v>1036</v>
      </c>
      <c r="YA37" s="25" t="s">
        <v>1037</v>
      </c>
      <c r="YB37" s="27" t="s">
        <v>475</v>
      </c>
      <c r="YC37" s="25" t="s">
        <v>1038</v>
      </c>
      <c r="YD37" s="29" t="s">
        <v>1039</v>
      </c>
      <c r="YE37" s="35" t="s">
        <v>476</v>
      </c>
      <c r="YF37" s="25" t="s">
        <v>1040</v>
      </c>
      <c r="YG37" s="25" t="s">
        <v>1029</v>
      </c>
      <c r="YH37" s="27" t="s">
        <v>477</v>
      </c>
      <c r="YI37" s="25" t="s">
        <v>1041</v>
      </c>
      <c r="YJ37" s="25" t="s">
        <v>1031</v>
      </c>
      <c r="YK37" s="27" t="s">
        <v>478</v>
      </c>
      <c r="YL37" s="25" t="s">
        <v>1042</v>
      </c>
      <c r="YM37" s="25" t="s">
        <v>1033</v>
      </c>
      <c r="YN37" s="27" t="s">
        <v>479</v>
      </c>
      <c r="YO37" s="25" t="s">
        <v>1043</v>
      </c>
      <c r="YP37" s="25" t="s">
        <v>1035</v>
      </c>
      <c r="YQ37" s="27" t="s">
        <v>480</v>
      </c>
      <c r="YR37" s="25" t="s">
        <v>1044</v>
      </c>
      <c r="YS37" s="25" t="s">
        <v>1037</v>
      </c>
      <c r="YT37" s="27" t="s">
        <v>481</v>
      </c>
      <c r="YU37" s="25" t="s">
        <v>1045</v>
      </c>
      <c r="YV37" s="29" t="s">
        <v>1039</v>
      </c>
      <c r="YW37" s="35" t="s">
        <v>482</v>
      </c>
      <c r="YX37" s="25" t="s">
        <v>1046</v>
      </c>
      <c r="YY37" s="25" t="s">
        <v>1013</v>
      </c>
      <c r="YZ37" s="27" t="s">
        <v>483</v>
      </c>
      <c r="ZA37" s="25" t="s">
        <v>1047</v>
      </c>
      <c r="ZB37" s="25" t="s">
        <v>1015</v>
      </c>
      <c r="ZC37" s="27" t="s">
        <v>484</v>
      </c>
      <c r="ZD37" s="25" t="s">
        <v>1048</v>
      </c>
      <c r="ZE37" s="25" t="s">
        <v>1017</v>
      </c>
      <c r="ZF37" s="27" t="s">
        <v>485</v>
      </c>
      <c r="ZG37" s="25" t="s">
        <v>1049</v>
      </c>
      <c r="ZH37" s="25" t="s">
        <v>1019</v>
      </c>
      <c r="ZI37" s="27" t="s">
        <v>486</v>
      </c>
      <c r="ZJ37" s="25" t="s">
        <v>1050</v>
      </c>
      <c r="ZK37" s="25" t="s">
        <v>1021</v>
      </c>
      <c r="ZL37" s="27" t="s">
        <v>487</v>
      </c>
      <c r="ZM37" s="25" t="s">
        <v>1051</v>
      </c>
      <c r="ZN37" s="25" t="s">
        <v>1023</v>
      </c>
      <c r="ZO37" s="27" t="s">
        <v>488</v>
      </c>
      <c r="ZP37" s="25" t="s">
        <v>1052</v>
      </c>
      <c r="ZQ37" s="25" t="s">
        <v>1025</v>
      </c>
      <c r="ZR37" s="27" t="s">
        <v>489</v>
      </c>
      <c r="ZS37" s="25" t="s">
        <v>1053</v>
      </c>
      <c r="ZT37" s="25" t="s">
        <v>1027</v>
      </c>
      <c r="ZU37" s="36" t="s">
        <v>490</v>
      </c>
      <c r="ZV37" s="37" t="s">
        <v>491</v>
      </c>
      <c r="ZW37" s="37" t="s">
        <v>492</v>
      </c>
      <c r="ZX37" s="37" t="s">
        <v>493</v>
      </c>
      <c r="ZY37" s="37" t="s">
        <v>494</v>
      </c>
      <c r="ZZ37" s="37" t="s">
        <v>495</v>
      </c>
      <c r="AAA37" s="37" t="s">
        <v>496</v>
      </c>
      <c r="AAB37" s="27" t="s">
        <v>497</v>
      </c>
      <c r="AAC37" s="35" t="s">
        <v>498</v>
      </c>
      <c r="AAD37" s="25" t="s">
        <v>1054</v>
      </c>
      <c r="AAE37" s="26" t="s">
        <v>1055</v>
      </c>
      <c r="AAF37" s="27" t="s">
        <v>499</v>
      </c>
      <c r="AAG37" s="25" t="s">
        <v>1056</v>
      </c>
      <c r="AAH37" s="26" t="s">
        <v>1057</v>
      </c>
      <c r="AAI37" s="27" t="s">
        <v>500</v>
      </c>
      <c r="AAJ37" s="25" t="s">
        <v>1058</v>
      </c>
      <c r="AAK37" s="26" t="s">
        <v>1059</v>
      </c>
      <c r="AAL37" s="27" t="s">
        <v>501</v>
      </c>
      <c r="AAM37" s="25" t="s">
        <v>1060</v>
      </c>
      <c r="AAN37" s="26" t="s">
        <v>1061</v>
      </c>
      <c r="AAO37" s="27" t="s">
        <v>502</v>
      </c>
      <c r="AAP37" s="25" t="s">
        <v>1062</v>
      </c>
      <c r="AAQ37" s="26" t="s">
        <v>1063</v>
      </c>
      <c r="AAR37" s="27" t="s">
        <v>503</v>
      </c>
      <c r="AAS37" s="25" t="s">
        <v>1064</v>
      </c>
      <c r="AAT37" s="26" t="s">
        <v>1065</v>
      </c>
      <c r="AAU37" s="27" t="s">
        <v>504</v>
      </c>
      <c r="AAV37" s="25" t="s">
        <v>1066</v>
      </c>
      <c r="AAW37" s="26" t="s">
        <v>1067</v>
      </c>
      <c r="AAX37" s="27" t="s">
        <v>505</v>
      </c>
      <c r="AAY37" s="25" t="s">
        <v>1068</v>
      </c>
      <c r="AAZ37" s="25" t="s">
        <v>1069</v>
      </c>
      <c r="ABA37" s="36" t="s">
        <v>506</v>
      </c>
      <c r="ABB37" s="37" t="s">
        <v>507</v>
      </c>
      <c r="ABC37" s="37" t="s">
        <v>508</v>
      </c>
      <c r="ABD37" s="37" t="s">
        <v>509</v>
      </c>
      <c r="ABE37" s="37" t="s">
        <v>510</v>
      </c>
      <c r="ABF37" s="37" t="s">
        <v>511</v>
      </c>
      <c r="ABG37" s="37" t="s">
        <v>512</v>
      </c>
      <c r="ABH37" s="49" t="s">
        <v>513</v>
      </c>
      <c r="ABI37" s="36" t="s">
        <v>514</v>
      </c>
      <c r="ABJ37" s="37" t="s">
        <v>515</v>
      </c>
      <c r="ABK37" s="37" t="s">
        <v>516</v>
      </c>
      <c r="ABL37" s="37" t="s">
        <v>517</v>
      </c>
      <c r="ABM37" s="37" t="s">
        <v>518</v>
      </c>
      <c r="ABN37" s="37" t="s">
        <v>519</v>
      </c>
      <c r="ABO37" s="37" t="s">
        <v>520</v>
      </c>
      <c r="ABP37" s="49" t="s">
        <v>521</v>
      </c>
      <c r="ABQ37" s="36" t="s">
        <v>522</v>
      </c>
      <c r="ABR37" s="37" t="s">
        <v>523</v>
      </c>
      <c r="ABS37" s="37" t="s">
        <v>524</v>
      </c>
      <c r="ABT37" s="37" t="s">
        <v>525</v>
      </c>
      <c r="ABU37" s="37" t="s">
        <v>526</v>
      </c>
      <c r="ABV37" s="37" t="s">
        <v>527</v>
      </c>
      <c r="ABW37" s="37" t="s">
        <v>528</v>
      </c>
      <c r="ABX37" s="49" t="s">
        <v>529</v>
      </c>
      <c r="ABY37" s="36" t="s">
        <v>530</v>
      </c>
      <c r="ABZ37" s="37" t="s">
        <v>531</v>
      </c>
      <c r="ACA37" s="37" t="s">
        <v>532</v>
      </c>
      <c r="ACB37" s="37" t="s">
        <v>533</v>
      </c>
      <c r="ACC37" s="37" t="s">
        <v>534</v>
      </c>
      <c r="ACD37" s="37" t="s">
        <v>535</v>
      </c>
      <c r="ACE37" s="37" t="s">
        <v>536</v>
      </c>
      <c r="ACF37" s="27" t="s">
        <v>537</v>
      </c>
      <c r="ACG37" s="50" t="s">
        <v>538</v>
      </c>
      <c r="ACH37" s="25" t="s">
        <v>1070</v>
      </c>
      <c r="ACI37" s="26" t="s">
        <v>1013</v>
      </c>
      <c r="ACJ37" s="48" t="s">
        <v>539</v>
      </c>
      <c r="ACK37" s="25" t="s">
        <v>1071</v>
      </c>
      <c r="ACL37" s="26" t="s">
        <v>1015</v>
      </c>
      <c r="ACM37" s="48" t="s">
        <v>540</v>
      </c>
      <c r="ACN37" s="25" t="s">
        <v>1072</v>
      </c>
      <c r="ACO37" s="26" t="s">
        <v>1017</v>
      </c>
      <c r="ACP37" s="48" t="s">
        <v>541</v>
      </c>
      <c r="ACQ37" s="25" t="s">
        <v>1073</v>
      </c>
      <c r="ACR37" s="26" t="s">
        <v>1019</v>
      </c>
      <c r="ACS37" s="48" t="s">
        <v>542</v>
      </c>
      <c r="ACT37" s="25" t="s">
        <v>1074</v>
      </c>
      <c r="ACU37" s="26" t="s">
        <v>1021</v>
      </c>
      <c r="ACV37" s="48" t="s">
        <v>543</v>
      </c>
      <c r="ACW37" s="25" t="s">
        <v>1075</v>
      </c>
      <c r="ACX37" s="26" t="s">
        <v>1023</v>
      </c>
      <c r="ACY37" s="48" t="s">
        <v>544</v>
      </c>
      <c r="ACZ37" s="25" t="s">
        <v>1076</v>
      </c>
      <c r="ADA37" s="26" t="s">
        <v>1025</v>
      </c>
      <c r="ADB37" s="48" t="s">
        <v>545</v>
      </c>
      <c r="ADC37" s="25" t="s">
        <v>1077</v>
      </c>
      <c r="ADD37" s="25" t="s">
        <v>1027</v>
      </c>
      <c r="ADE37" s="50" t="s">
        <v>546</v>
      </c>
      <c r="ADF37" s="25" t="s">
        <v>1078</v>
      </c>
      <c r="ADG37" s="26" t="s">
        <v>1017</v>
      </c>
      <c r="ADH37" s="48" t="s">
        <v>547</v>
      </c>
      <c r="ADI37" s="25" t="s">
        <v>1079</v>
      </c>
      <c r="ADJ37" s="26" t="s">
        <v>1019</v>
      </c>
      <c r="ADK37" s="48" t="s">
        <v>548</v>
      </c>
      <c r="ADL37" s="25" t="s">
        <v>1080</v>
      </c>
      <c r="ADM37" s="26" t="s">
        <v>1021</v>
      </c>
      <c r="ADN37" s="48" t="s">
        <v>549</v>
      </c>
      <c r="ADO37" s="25" t="s">
        <v>1081</v>
      </c>
      <c r="ADP37" s="26" t="s">
        <v>1023</v>
      </c>
      <c r="ADQ37" s="48" t="s">
        <v>550</v>
      </c>
      <c r="ADR37" s="25" t="s">
        <v>1082</v>
      </c>
      <c r="ADS37" s="26" t="s">
        <v>1025</v>
      </c>
      <c r="ADT37" s="48" t="s">
        <v>551</v>
      </c>
      <c r="ADU37" s="25" t="s">
        <v>1083</v>
      </c>
      <c r="ADV37" s="25" t="s">
        <v>1027</v>
      </c>
      <c r="ADW37" s="50" t="s">
        <v>552</v>
      </c>
      <c r="ADX37" s="25" t="s">
        <v>1084</v>
      </c>
      <c r="ADY37" s="26" t="s">
        <v>1017</v>
      </c>
      <c r="ADZ37" s="48" t="s">
        <v>553</v>
      </c>
      <c r="AEA37" s="25" t="s">
        <v>1085</v>
      </c>
      <c r="AEB37" s="26" t="s">
        <v>1019</v>
      </c>
      <c r="AEC37" s="48" t="s">
        <v>554</v>
      </c>
      <c r="AED37" s="25" t="s">
        <v>1086</v>
      </c>
      <c r="AEE37" s="26" t="s">
        <v>1021</v>
      </c>
      <c r="AEF37" s="48" t="s">
        <v>555</v>
      </c>
      <c r="AEG37" s="25" t="s">
        <v>1087</v>
      </c>
      <c r="AEH37" s="26" t="s">
        <v>1023</v>
      </c>
      <c r="AEI37" s="48" t="s">
        <v>556</v>
      </c>
      <c r="AEJ37" s="25" t="s">
        <v>1088</v>
      </c>
      <c r="AEK37" s="26" t="s">
        <v>1025</v>
      </c>
      <c r="AEL37" s="48" t="s">
        <v>557</v>
      </c>
      <c r="AEM37" s="25" t="s">
        <v>1089</v>
      </c>
      <c r="AEN37" s="25" t="s">
        <v>1027</v>
      </c>
      <c r="AEO37" s="36" t="s">
        <v>558</v>
      </c>
      <c r="AEP37" s="37" t="s">
        <v>559</v>
      </c>
      <c r="AEQ37" s="37" t="s">
        <v>560</v>
      </c>
      <c r="AER37" s="37" t="s">
        <v>561</v>
      </c>
      <c r="AES37" s="37" t="s">
        <v>562</v>
      </c>
      <c r="AET37" s="37" t="s">
        <v>563</v>
      </c>
      <c r="AEU37" s="37" t="s">
        <v>564</v>
      </c>
      <c r="AEV37" s="49" t="s">
        <v>565</v>
      </c>
      <c r="AEW37" s="36" t="s">
        <v>566</v>
      </c>
      <c r="AEX37" s="37" t="s">
        <v>567</v>
      </c>
      <c r="AEY37" s="37" t="s">
        <v>568</v>
      </c>
      <c r="AEZ37" s="37" t="s">
        <v>569</v>
      </c>
      <c r="AFA37" s="49" t="s">
        <v>570</v>
      </c>
      <c r="AFB37" s="36" t="s">
        <v>571</v>
      </c>
      <c r="AFC37" s="37" t="s">
        <v>572</v>
      </c>
      <c r="AFD37" s="37" t="s">
        <v>573</v>
      </c>
      <c r="AFE37" s="37" t="s">
        <v>574</v>
      </c>
      <c r="AFF37" s="27" t="s">
        <v>575</v>
      </c>
      <c r="AFG37" s="35" t="s">
        <v>576</v>
      </c>
      <c r="AFH37" s="41" t="s">
        <v>1090</v>
      </c>
      <c r="AFI37" s="42" t="s">
        <v>1091</v>
      </c>
      <c r="AFJ37" s="27" t="s">
        <v>577</v>
      </c>
      <c r="AFK37" s="41" t="s">
        <v>1092</v>
      </c>
      <c r="AFL37" s="42" t="s">
        <v>1093</v>
      </c>
      <c r="AFM37" s="27" t="s">
        <v>578</v>
      </c>
      <c r="AFN37" s="41" t="s">
        <v>1094</v>
      </c>
      <c r="AFO37" s="42" t="s">
        <v>1095</v>
      </c>
      <c r="AFP37" s="27" t="s">
        <v>579</v>
      </c>
      <c r="AFQ37" s="41" t="s">
        <v>1096</v>
      </c>
      <c r="AFR37" s="42" t="s">
        <v>1097</v>
      </c>
      <c r="AFS37" s="27" t="s">
        <v>580</v>
      </c>
      <c r="AFT37" s="41" t="s">
        <v>1098</v>
      </c>
      <c r="AFU37" s="41" t="s">
        <v>1099</v>
      </c>
      <c r="AFV37" s="36" t="s">
        <v>581</v>
      </c>
      <c r="AFW37" s="37" t="s">
        <v>582</v>
      </c>
      <c r="AFX37" s="37" t="s">
        <v>583</v>
      </c>
      <c r="AFY37" s="27" t="s">
        <v>584</v>
      </c>
      <c r="AFZ37" s="41" t="s">
        <v>1100</v>
      </c>
      <c r="AGA37" s="42" t="s">
        <v>1091</v>
      </c>
      <c r="AGB37" s="27" t="s">
        <v>585</v>
      </c>
      <c r="AGC37" s="41" t="s">
        <v>1101</v>
      </c>
      <c r="AGD37" s="42" t="s">
        <v>1093</v>
      </c>
      <c r="AGE37" s="27" t="s">
        <v>586</v>
      </c>
      <c r="AGF37" s="41" t="s">
        <v>1102</v>
      </c>
      <c r="AGG37" s="42" t="s">
        <v>1095</v>
      </c>
      <c r="AGH37" s="27" t="s">
        <v>587</v>
      </c>
      <c r="AGI37" s="41" t="s">
        <v>1103</v>
      </c>
      <c r="AGJ37" s="42" t="s">
        <v>1097</v>
      </c>
      <c r="AGK37" s="27" t="s">
        <v>588</v>
      </c>
      <c r="AGL37" s="41" t="s">
        <v>1104</v>
      </c>
      <c r="AGM37" s="41" t="s">
        <v>1099</v>
      </c>
      <c r="AGN37" s="36" t="s">
        <v>589</v>
      </c>
      <c r="AGO37" s="37" t="s">
        <v>590</v>
      </c>
      <c r="AGP37" s="37" t="s">
        <v>591</v>
      </c>
      <c r="AGQ37" s="27" t="s">
        <v>592</v>
      </c>
      <c r="AGR37" s="41" t="s">
        <v>1105</v>
      </c>
      <c r="AGS37" s="42" t="s">
        <v>1106</v>
      </c>
      <c r="AGT37" s="27" t="s">
        <v>593</v>
      </c>
      <c r="AGU37" s="41" t="s">
        <v>1107</v>
      </c>
      <c r="AGV37" s="42" t="s">
        <v>1108</v>
      </c>
      <c r="AGW37" s="27" t="s">
        <v>594</v>
      </c>
      <c r="AGX37" s="41" t="s">
        <v>1109</v>
      </c>
      <c r="AGY37" s="42" t="s">
        <v>1110</v>
      </c>
      <c r="AGZ37" s="27" t="s">
        <v>595</v>
      </c>
      <c r="AHA37" s="41" t="s">
        <v>1111</v>
      </c>
      <c r="AHB37" s="42" t="s">
        <v>1112</v>
      </c>
      <c r="AHC37" s="27" t="s">
        <v>596</v>
      </c>
      <c r="AHD37" s="41" t="s">
        <v>1113</v>
      </c>
      <c r="AHE37" s="41" t="s">
        <v>1114</v>
      </c>
      <c r="AHF37" s="35" t="s">
        <v>597</v>
      </c>
      <c r="AHG37" s="41" t="s">
        <v>1115</v>
      </c>
      <c r="AHH37" s="42" t="s">
        <v>1116</v>
      </c>
      <c r="AHI37" s="27" t="s">
        <v>598</v>
      </c>
      <c r="AHJ37" s="41" t="s">
        <v>1117</v>
      </c>
      <c r="AHK37" s="42" t="s">
        <v>1118</v>
      </c>
      <c r="AHL37" s="27" t="s">
        <v>599</v>
      </c>
      <c r="AHM37" s="41" t="s">
        <v>1119</v>
      </c>
      <c r="AHN37" s="42" t="s">
        <v>1120</v>
      </c>
      <c r="AHO37" s="27" t="s">
        <v>600</v>
      </c>
      <c r="AHP37" s="41" t="s">
        <v>1121</v>
      </c>
      <c r="AHQ37" s="42" t="s">
        <v>1122</v>
      </c>
      <c r="AHR37" s="27" t="s">
        <v>601</v>
      </c>
      <c r="AHS37" s="41" t="s">
        <v>1123</v>
      </c>
      <c r="AHT37" s="41" t="s">
        <v>1124</v>
      </c>
      <c r="AHU37" s="36" t="s">
        <v>602</v>
      </c>
      <c r="AHV37" s="37" t="s">
        <v>603</v>
      </c>
      <c r="AHW37" s="37" t="s">
        <v>604</v>
      </c>
      <c r="AHX37" s="27" t="s">
        <v>605</v>
      </c>
      <c r="AHY37" s="41" t="s">
        <v>1125</v>
      </c>
      <c r="AHZ37" s="42" t="s">
        <v>1106</v>
      </c>
      <c r="AIA37" s="27" t="s">
        <v>606</v>
      </c>
      <c r="AIB37" s="41" t="s">
        <v>1126</v>
      </c>
      <c r="AIC37" s="42" t="s">
        <v>1108</v>
      </c>
      <c r="AID37" s="27" t="s">
        <v>607</v>
      </c>
      <c r="AIE37" s="41" t="s">
        <v>1127</v>
      </c>
      <c r="AIF37" s="42" t="s">
        <v>1110</v>
      </c>
      <c r="AIG37" s="27" t="s">
        <v>608</v>
      </c>
      <c r="AIH37" s="41" t="s">
        <v>1128</v>
      </c>
      <c r="AII37" s="42" t="s">
        <v>1112</v>
      </c>
      <c r="AIJ37" s="27" t="s">
        <v>609</v>
      </c>
      <c r="AIK37" s="41" t="s">
        <v>1129</v>
      </c>
      <c r="AIL37" s="41" t="s">
        <v>1114</v>
      </c>
      <c r="AIM37" s="35" t="s">
        <v>610</v>
      </c>
      <c r="AIN37" s="41" t="s">
        <v>1130</v>
      </c>
      <c r="AIO37" s="42" t="s">
        <v>1131</v>
      </c>
      <c r="AIP37" s="27" t="s">
        <v>611</v>
      </c>
      <c r="AIQ37" s="41" t="s">
        <v>1132</v>
      </c>
      <c r="AIR37" s="42" t="s">
        <v>1133</v>
      </c>
      <c r="AIS37" s="27" t="s">
        <v>612</v>
      </c>
      <c r="AIT37" s="41" t="s">
        <v>1134</v>
      </c>
      <c r="AIU37" s="42" t="s">
        <v>1135</v>
      </c>
      <c r="AIV37" s="27" t="s">
        <v>613</v>
      </c>
      <c r="AIW37" s="41" t="s">
        <v>1136</v>
      </c>
      <c r="AIX37" s="42" t="s">
        <v>1137</v>
      </c>
      <c r="AIY37" s="27" t="s">
        <v>614</v>
      </c>
      <c r="AIZ37" s="41" t="s">
        <v>1138</v>
      </c>
      <c r="AJA37" s="42" t="s">
        <v>1139</v>
      </c>
      <c r="AJB37" s="27" t="s">
        <v>615</v>
      </c>
      <c r="AJC37" s="41" t="s">
        <v>1140</v>
      </c>
      <c r="AJD37" s="42" t="s">
        <v>1141</v>
      </c>
      <c r="AJE37" s="27" t="s">
        <v>616</v>
      </c>
      <c r="AJF37" s="41" t="s">
        <v>1142</v>
      </c>
      <c r="AJG37" s="42" t="s">
        <v>1143</v>
      </c>
      <c r="AJH37" s="27" t="s">
        <v>617</v>
      </c>
      <c r="AJI37" s="41" t="s">
        <v>1144</v>
      </c>
      <c r="AJJ37" s="41" t="s">
        <v>1145</v>
      </c>
      <c r="AJK37" s="35" t="s">
        <v>618</v>
      </c>
      <c r="AJL37" s="41" t="s">
        <v>1146</v>
      </c>
      <c r="AJM37" s="42" t="s">
        <v>1147</v>
      </c>
      <c r="AJN37" s="27" t="s">
        <v>619</v>
      </c>
      <c r="AJO37" s="41" t="s">
        <v>1148</v>
      </c>
      <c r="AJP37" s="42" t="s">
        <v>1149</v>
      </c>
      <c r="AJQ37" s="27" t="s">
        <v>620</v>
      </c>
      <c r="AJR37" s="41" t="s">
        <v>1150</v>
      </c>
      <c r="AJS37" s="42" t="s">
        <v>1151</v>
      </c>
      <c r="AJT37" s="27" t="s">
        <v>621</v>
      </c>
      <c r="AJU37" s="41" t="s">
        <v>1152</v>
      </c>
      <c r="AJV37" s="42" t="s">
        <v>1153</v>
      </c>
      <c r="AJW37" s="27" t="s">
        <v>622</v>
      </c>
      <c r="AJX37" s="41" t="s">
        <v>1154</v>
      </c>
      <c r="AJY37" s="42" t="s">
        <v>1155</v>
      </c>
      <c r="AJZ37" s="27" t="s">
        <v>623</v>
      </c>
      <c r="AKA37" s="41" t="s">
        <v>1156</v>
      </c>
      <c r="AKB37" s="42" t="s">
        <v>1157</v>
      </c>
      <c r="AKC37" s="27" t="s">
        <v>624</v>
      </c>
      <c r="AKD37" s="41" t="s">
        <v>1158</v>
      </c>
      <c r="AKE37" s="42" t="s">
        <v>1159</v>
      </c>
      <c r="AKF37" s="27" t="s">
        <v>625</v>
      </c>
      <c r="AKG37" s="41" t="s">
        <v>1160</v>
      </c>
      <c r="AKH37" s="41" t="s">
        <v>1161</v>
      </c>
      <c r="AKI37" s="35" t="s">
        <v>626</v>
      </c>
      <c r="AKJ37" s="25" t="s">
        <v>1162</v>
      </c>
      <c r="AKK37" s="26" t="s">
        <v>1163</v>
      </c>
      <c r="AKL37" s="27" t="s">
        <v>627</v>
      </c>
      <c r="AKM37" s="25" t="s">
        <v>1164</v>
      </c>
      <c r="AKN37" s="26" t="s">
        <v>1165</v>
      </c>
      <c r="AKO37" s="27" t="s">
        <v>628</v>
      </c>
      <c r="AKP37" s="25" t="s">
        <v>1166</v>
      </c>
      <c r="AKQ37" s="26" t="s">
        <v>1167</v>
      </c>
      <c r="AKR37" s="27" t="s">
        <v>629</v>
      </c>
      <c r="AKS37" s="25" t="s">
        <v>1168</v>
      </c>
      <c r="AKT37" s="26" t="s">
        <v>1169</v>
      </c>
      <c r="AKU37" s="27" t="s">
        <v>630</v>
      </c>
      <c r="AKV37" s="25" t="s">
        <v>1170</v>
      </c>
      <c r="AKW37" s="26" t="s">
        <v>1171</v>
      </c>
      <c r="AKX37" s="27" t="s">
        <v>631</v>
      </c>
      <c r="AKY37" s="25" t="s">
        <v>1172</v>
      </c>
      <c r="AKZ37" s="25" t="s">
        <v>1173</v>
      </c>
      <c r="ALA37" s="50" t="s">
        <v>632</v>
      </c>
      <c r="ALB37" s="51" t="s">
        <v>1174</v>
      </c>
      <c r="ALC37" s="52" t="s">
        <v>1175</v>
      </c>
      <c r="ALD37" s="48" t="s">
        <v>633</v>
      </c>
      <c r="ALE37" s="51" t="s">
        <v>1176</v>
      </c>
      <c r="ALF37" s="52" t="s">
        <v>1177</v>
      </c>
      <c r="ALG37" s="48" t="s">
        <v>634</v>
      </c>
      <c r="ALH37" s="51" t="s">
        <v>1178</v>
      </c>
      <c r="ALI37" s="52" t="s">
        <v>1179</v>
      </c>
      <c r="ALJ37" s="48" t="s">
        <v>635</v>
      </c>
      <c r="ALK37" s="51" t="s">
        <v>1180</v>
      </c>
      <c r="ALL37" s="52" t="s">
        <v>1181</v>
      </c>
      <c r="ALM37" s="48" t="s">
        <v>636</v>
      </c>
      <c r="ALN37" s="51" t="s">
        <v>1182</v>
      </c>
      <c r="ALO37" s="52" t="s">
        <v>1183</v>
      </c>
      <c r="ALP37" s="48" t="s">
        <v>637</v>
      </c>
      <c r="ALQ37" s="51" t="s">
        <v>1184</v>
      </c>
      <c r="ALR37" s="52" t="s">
        <v>1185</v>
      </c>
      <c r="ALS37" s="48" t="s">
        <v>638</v>
      </c>
      <c r="ALT37" s="51" t="s">
        <v>1186</v>
      </c>
      <c r="ALU37" s="52" t="s">
        <v>1187</v>
      </c>
      <c r="ALV37" s="48" t="s">
        <v>639</v>
      </c>
      <c r="ALW37" s="51" t="s">
        <v>1188</v>
      </c>
      <c r="ALX37" s="53" t="s">
        <v>1189</v>
      </c>
      <c r="ALY37" s="36" t="s">
        <v>640</v>
      </c>
      <c r="ALZ37" s="37" t="s">
        <v>641</v>
      </c>
      <c r="AMA37" s="37" t="s">
        <v>642</v>
      </c>
      <c r="AMB37" s="37" t="s">
        <v>643</v>
      </c>
      <c r="AMC37" s="37" t="s">
        <v>644</v>
      </c>
      <c r="AMD37" s="27" t="s">
        <v>645</v>
      </c>
      <c r="AME37" s="38" t="s">
        <v>646</v>
      </c>
      <c r="AMF37" s="39" t="s">
        <v>647</v>
      </c>
      <c r="AMG37" s="39" t="s">
        <v>648</v>
      </c>
      <c r="AMH37" s="39" t="s">
        <v>649</v>
      </c>
      <c r="AMI37" s="39" t="s">
        <v>650</v>
      </c>
      <c r="AMJ37" s="39" t="s">
        <v>651</v>
      </c>
      <c r="AMK37" s="39" t="s">
        <v>652</v>
      </c>
      <c r="AML37" s="40" t="s">
        <v>653</v>
      </c>
      <c r="AMM37" s="35" t="s">
        <v>654</v>
      </c>
      <c r="AMN37" s="25" t="s">
        <v>1190</v>
      </c>
      <c r="AMO37" s="26" t="s">
        <v>1019</v>
      </c>
      <c r="AMP37" s="27" t="s">
        <v>655</v>
      </c>
      <c r="AMQ37" s="25" t="s">
        <v>1191</v>
      </c>
      <c r="AMR37" s="26" t="s">
        <v>1021</v>
      </c>
      <c r="AMS37" s="27" t="s">
        <v>656</v>
      </c>
      <c r="AMT37" s="25" t="s">
        <v>1192</v>
      </c>
      <c r="AMU37" s="26" t="s">
        <v>1023</v>
      </c>
      <c r="AMV37" s="27" t="s">
        <v>657</v>
      </c>
      <c r="AMW37" s="25" t="s">
        <v>1193</v>
      </c>
      <c r="AMX37" s="26" t="s">
        <v>1025</v>
      </c>
      <c r="AMY37" s="27" t="s">
        <v>658</v>
      </c>
      <c r="AMZ37" s="25" t="s">
        <v>1194</v>
      </c>
      <c r="ANA37" s="25" t="s">
        <v>1027</v>
      </c>
      <c r="ANB37" s="50" t="s">
        <v>659</v>
      </c>
      <c r="ANC37" s="25" t="s">
        <v>1195</v>
      </c>
      <c r="AND37" s="26" t="s">
        <v>1013</v>
      </c>
      <c r="ANE37" s="48" t="s">
        <v>660</v>
      </c>
      <c r="ANF37" s="25" t="s">
        <v>1196</v>
      </c>
      <c r="ANG37" s="26" t="s">
        <v>1015</v>
      </c>
      <c r="ANH37" s="48" t="s">
        <v>661</v>
      </c>
      <c r="ANI37" s="25" t="s">
        <v>1197</v>
      </c>
      <c r="ANJ37" s="26" t="s">
        <v>1017</v>
      </c>
      <c r="ANK37" s="48" t="s">
        <v>662</v>
      </c>
      <c r="ANL37" s="25" t="s">
        <v>1198</v>
      </c>
      <c r="ANM37" s="26" t="s">
        <v>1019</v>
      </c>
      <c r="ANN37" s="48" t="s">
        <v>663</v>
      </c>
      <c r="ANO37" s="25" t="s">
        <v>1199</v>
      </c>
      <c r="ANP37" s="26" t="s">
        <v>1021</v>
      </c>
      <c r="ANQ37" s="48" t="s">
        <v>664</v>
      </c>
      <c r="ANR37" s="25" t="s">
        <v>1200</v>
      </c>
      <c r="ANS37" s="26" t="s">
        <v>1023</v>
      </c>
      <c r="ANT37" s="48" t="s">
        <v>665</v>
      </c>
      <c r="ANU37" s="25" t="s">
        <v>1201</v>
      </c>
      <c r="ANV37" s="26" t="s">
        <v>1025</v>
      </c>
      <c r="ANW37" s="48" t="s">
        <v>666</v>
      </c>
      <c r="ANX37" s="25" t="s">
        <v>1202</v>
      </c>
      <c r="ANY37" s="25" t="s">
        <v>1027</v>
      </c>
      <c r="ANZ37" s="54" t="s">
        <v>667</v>
      </c>
      <c r="AOA37" s="55" t="s">
        <v>668</v>
      </c>
      <c r="AOB37" s="55" t="s">
        <v>669</v>
      </c>
      <c r="AOC37" s="55" t="s">
        <v>670</v>
      </c>
      <c r="AOD37" s="55" t="s">
        <v>671</v>
      </c>
      <c r="AOE37" s="56" t="s">
        <v>672</v>
      </c>
      <c r="AOF37" s="54" t="s">
        <v>673</v>
      </c>
      <c r="AOG37" s="55" t="s">
        <v>674</v>
      </c>
      <c r="AOH37" s="55" t="s">
        <v>675</v>
      </c>
      <c r="AOI37" s="55" t="s">
        <v>676</v>
      </c>
      <c r="AOJ37" s="56" t="s">
        <v>677</v>
      </c>
      <c r="AOK37" s="54" t="s">
        <v>678</v>
      </c>
      <c r="AOL37" s="55" t="s">
        <v>679</v>
      </c>
      <c r="AOM37" s="55" t="s">
        <v>680</v>
      </c>
      <c r="AON37" s="57" t="s">
        <v>681</v>
      </c>
      <c r="AOO37" s="54" t="s">
        <v>682</v>
      </c>
      <c r="AOP37" s="55" t="s">
        <v>683</v>
      </c>
      <c r="AOQ37" s="55" t="s">
        <v>684</v>
      </c>
      <c r="AOR37" s="56" t="s">
        <v>685</v>
      </c>
    </row>
    <row r="38" spans="1:1084" x14ac:dyDescent="0.45">
      <c r="A38" s="58" t="s">
        <v>686</v>
      </c>
      <c r="B38" s="402" t="str">
        <f>IF(OR(B3&gt;1,B3&lt;-1)=TRUE,"red",IF(ISNA(B3)=TRUE,"yellow",""))</f>
        <v/>
      </c>
      <c r="C38" s="402" t="str">
        <f t="shared" ref="C38:BN38" si="0">IF(OR(C3&gt;1,C3&lt;-1)=TRUE,"red",IF(ISNA(C3)=TRUE,"yellow",""))</f>
        <v/>
      </c>
      <c r="D38" s="402" t="str">
        <f t="shared" si="0"/>
        <v/>
      </c>
      <c r="E38" s="402" t="str">
        <f t="shared" si="0"/>
        <v/>
      </c>
      <c r="F38" s="402" t="str">
        <f t="shared" si="0"/>
        <v/>
      </c>
      <c r="G38" s="402" t="str">
        <f t="shared" si="0"/>
        <v/>
      </c>
      <c r="H38" s="402" t="str">
        <f t="shared" si="0"/>
        <v/>
      </c>
      <c r="I38" s="402" t="str">
        <f t="shared" si="0"/>
        <v/>
      </c>
      <c r="J38" s="402" t="str">
        <f t="shared" si="0"/>
        <v/>
      </c>
      <c r="K38" s="402" t="str">
        <f t="shared" si="0"/>
        <v/>
      </c>
      <c r="L38" s="402" t="str">
        <f t="shared" si="0"/>
        <v/>
      </c>
      <c r="M38" s="402" t="str">
        <f t="shared" si="0"/>
        <v/>
      </c>
      <c r="N38" s="402" t="str">
        <f t="shared" si="0"/>
        <v/>
      </c>
      <c r="O38" s="402" t="str">
        <f t="shared" si="0"/>
        <v/>
      </c>
      <c r="P38" s="402" t="str">
        <f t="shared" si="0"/>
        <v/>
      </c>
      <c r="Q38" s="402" t="str">
        <f t="shared" si="0"/>
        <v/>
      </c>
      <c r="R38" s="402" t="str">
        <f t="shared" si="0"/>
        <v/>
      </c>
      <c r="S38" s="402" t="str">
        <f t="shared" si="0"/>
        <v/>
      </c>
      <c r="T38" s="402" t="str">
        <f t="shared" si="0"/>
        <v/>
      </c>
      <c r="U38" s="402" t="str">
        <f t="shared" si="0"/>
        <v/>
      </c>
      <c r="V38" s="402" t="str">
        <f t="shared" si="0"/>
        <v/>
      </c>
      <c r="W38" s="402" t="e">
        <f t="shared" si="0"/>
        <v>#N/A</v>
      </c>
      <c r="X38" s="402" t="e">
        <f t="shared" si="0"/>
        <v>#N/A</v>
      </c>
      <c r="Y38" s="402" t="e">
        <f t="shared" si="0"/>
        <v>#N/A</v>
      </c>
      <c r="Z38" s="402" t="str">
        <f t="shared" si="0"/>
        <v/>
      </c>
      <c r="AA38" s="402" t="str">
        <f t="shared" si="0"/>
        <v/>
      </c>
      <c r="AB38" s="402" t="str">
        <f t="shared" si="0"/>
        <v/>
      </c>
      <c r="AC38" s="402" t="str">
        <f t="shared" si="0"/>
        <v/>
      </c>
      <c r="AD38" s="402" t="str">
        <f t="shared" si="0"/>
        <v/>
      </c>
      <c r="AE38" s="402" t="str">
        <f t="shared" si="0"/>
        <v/>
      </c>
      <c r="AF38" s="402" t="str">
        <f t="shared" si="0"/>
        <v/>
      </c>
      <c r="AG38" s="402" t="str">
        <f t="shared" si="0"/>
        <v/>
      </c>
      <c r="AH38" s="402" t="str">
        <f t="shared" si="0"/>
        <v/>
      </c>
      <c r="AI38" s="402" t="str">
        <f t="shared" si="0"/>
        <v/>
      </c>
      <c r="AJ38" s="402" t="str">
        <f t="shared" si="0"/>
        <v/>
      </c>
      <c r="AK38" s="402" t="str">
        <f t="shared" si="0"/>
        <v/>
      </c>
      <c r="AL38" s="402" t="str">
        <f t="shared" si="0"/>
        <v/>
      </c>
      <c r="AM38" s="402" t="str">
        <f t="shared" si="0"/>
        <v/>
      </c>
      <c r="AN38" s="402" t="str">
        <f t="shared" si="0"/>
        <v/>
      </c>
      <c r="AO38" s="402" t="str">
        <f t="shared" si="0"/>
        <v/>
      </c>
      <c r="AP38" s="402" t="str">
        <f t="shared" si="0"/>
        <v/>
      </c>
      <c r="AQ38" s="402" t="str">
        <f t="shared" si="0"/>
        <v/>
      </c>
      <c r="AR38" s="402" t="str">
        <f t="shared" si="0"/>
        <v/>
      </c>
      <c r="AS38" s="402" t="str">
        <f t="shared" si="0"/>
        <v/>
      </c>
      <c r="AT38" s="402" t="str">
        <f t="shared" si="0"/>
        <v/>
      </c>
      <c r="AU38" s="402" t="e">
        <f t="shared" si="0"/>
        <v>#N/A</v>
      </c>
      <c r="AV38" s="402" t="e">
        <f t="shared" si="0"/>
        <v>#N/A</v>
      </c>
      <c r="AW38" s="402" t="e">
        <f t="shared" si="0"/>
        <v>#N/A</v>
      </c>
      <c r="AX38" s="402" t="str">
        <f t="shared" si="0"/>
        <v/>
      </c>
      <c r="AY38" s="402" t="str">
        <f t="shared" si="0"/>
        <v/>
      </c>
      <c r="AZ38" s="402" t="str">
        <f t="shared" si="0"/>
        <v/>
      </c>
      <c r="BA38" s="402" t="str">
        <f t="shared" si="0"/>
        <v/>
      </c>
      <c r="BB38" s="402" t="str">
        <f t="shared" si="0"/>
        <v/>
      </c>
      <c r="BC38" s="402" t="str">
        <f t="shared" si="0"/>
        <v/>
      </c>
      <c r="BD38" s="402" t="str">
        <f t="shared" si="0"/>
        <v/>
      </c>
      <c r="BE38" s="402" t="str">
        <f t="shared" si="0"/>
        <v/>
      </c>
      <c r="BF38" s="402" t="str">
        <f t="shared" si="0"/>
        <v/>
      </c>
      <c r="BG38" s="402" t="str">
        <f t="shared" si="0"/>
        <v/>
      </c>
      <c r="BH38" s="402" t="str">
        <f t="shared" si="0"/>
        <v/>
      </c>
      <c r="BI38" s="402" t="str">
        <f t="shared" si="0"/>
        <v/>
      </c>
      <c r="BJ38" s="402" t="str">
        <f t="shared" si="0"/>
        <v/>
      </c>
      <c r="BK38" s="402" t="str">
        <f t="shared" si="0"/>
        <v/>
      </c>
      <c r="BL38" s="402" t="str">
        <f t="shared" si="0"/>
        <v/>
      </c>
      <c r="BM38" s="402" t="str">
        <f t="shared" si="0"/>
        <v/>
      </c>
      <c r="BN38" s="402" t="str">
        <f t="shared" si="0"/>
        <v/>
      </c>
      <c r="BO38" s="402" t="str">
        <f t="shared" ref="BO38:DZ38" si="1">IF(OR(BO3&gt;1,BO3&lt;-1)=TRUE,"red",IF(ISNA(BO3)=TRUE,"yellow",""))</f>
        <v/>
      </c>
      <c r="BP38" s="402" t="str">
        <f t="shared" si="1"/>
        <v/>
      </c>
      <c r="BQ38" s="402" t="str">
        <f t="shared" si="1"/>
        <v/>
      </c>
      <c r="BR38" s="402" t="str">
        <f t="shared" si="1"/>
        <v/>
      </c>
      <c r="BS38" s="402" t="e">
        <f t="shared" si="1"/>
        <v>#N/A</v>
      </c>
      <c r="BT38" s="402" t="e">
        <f t="shared" si="1"/>
        <v>#N/A</v>
      </c>
      <c r="BU38" s="402" t="e">
        <f t="shared" si="1"/>
        <v>#N/A</v>
      </c>
      <c r="BV38" s="402" t="str">
        <f t="shared" si="1"/>
        <v/>
      </c>
      <c r="BW38" s="402" t="str">
        <f t="shared" si="1"/>
        <v/>
      </c>
      <c r="BX38" s="402" t="str">
        <f t="shared" si="1"/>
        <v/>
      </c>
      <c r="BY38" s="402" t="str">
        <f t="shared" si="1"/>
        <v/>
      </c>
      <c r="BZ38" s="402" t="str">
        <f t="shared" si="1"/>
        <v/>
      </c>
      <c r="CA38" s="402" t="str">
        <f t="shared" si="1"/>
        <v/>
      </c>
      <c r="CB38" s="402" t="e">
        <f t="shared" si="1"/>
        <v>#N/A</v>
      </c>
      <c r="CC38" s="402" t="str">
        <f t="shared" si="1"/>
        <v/>
      </c>
      <c r="CD38" s="402" t="str">
        <f t="shared" si="1"/>
        <v/>
      </c>
      <c r="CE38" s="402" t="str">
        <f t="shared" si="1"/>
        <v/>
      </c>
      <c r="CF38" s="402" t="str">
        <f t="shared" si="1"/>
        <v/>
      </c>
      <c r="CG38" s="402" t="str">
        <f t="shared" si="1"/>
        <v/>
      </c>
      <c r="CH38" s="402" t="str">
        <f t="shared" si="1"/>
        <v/>
      </c>
      <c r="CI38" s="402" t="e">
        <f t="shared" si="1"/>
        <v>#N/A</v>
      </c>
      <c r="CJ38" s="402" t="str">
        <f t="shared" si="1"/>
        <v/>
      </c>
      <c r="CK38" s="402" t="str">
        <f t="shared" si="1"/>
        <v/>
      </c>
      <c r="CL38" s="402" t="str">
        <f t="shared" si="1"/>
        <v/>
      </c>
      <c r="CM38" s="402" t="str">
        <f t="shared" si="1"/>
        <v/>
      </c>
      <c r="CN38" s="402" t="str">
        <f t="shared" si="1"/>
        <v/>
      </c>
      <c r="CO38" s="402" t="str">
        <f t="shared" si="1"/>
        <v/>
      </c>
      <c r="CP38" s="402" t="e">
        <f t="shared" si="1"/>
        <v>#N/A</v>
      </c>
      <c r="CQ38" s="402" t="str">
        <f t="shared" si="1"/>
        <v/>
      </c>
      <c r="CR38" s="402" t="str">
        <f t="shared" si="1"/>
        <v/>
      </c>
      <c r="CS38" s="402" t="str">
        <f t="shared" si="1"/>
        <v/>
      </c>
      <c r="CT38" s="402" t="str">
        <f t="shared" si="1"/>
        <v/>
      </c>
      <c r="CU38" s="402" t="str">
        <f t="shared" si="1"/>
        <v/>
      </c>
      <c r="CV38" s="402" t="str">
        <f t="shared" si="1"/>
        <v/>
      </c>
      <c r="CW38" s="402" t="e">
        <f t="shared" si="1"/>
        <v>#N/A</v>
      </c>
      <c r="CX38" s="402" t="str">
        <f t="shared" si="1"/>
        <v/>
      </c>
      <c r="CY38" s="402" t="e">
        <f t="shared" si="1"/>
        <v>#N/A</v>
      </c>
      <c r="CZ38" s="402" t="e">
        <f t="shared" si="1"/>
        <v>#N/A</v>
      </c>
      <c r="DA38" s="402" t="str">
        <f t="shared" si="1"/>
        <v/>
      </c>
      <c r="DB38" s="402" t="e">
        <f t="shared" si="1"/>
        <v>#N/A</v>
      </c>
      <c r="DC38" s="402" t="e">
        <f t="shared" si="1"/>
        <v>#N/A</v>
      </c>
      <c r="DD38" s="402" t="str">
        <f t="shared" si="1"/>
        <v/>
      </c>
      <c r="DE38" s="402" t="e">
        <f t="shared" si="1"/>
        <v>#N/A</v>
      </c>
      <c r="DF38" s="402" t="e">
        <f t="shared" si="1"/>
        <v>#N/A</v>
      </c>
      <c r="DG38" s="402" t="str">
        <f t="shared" si="1"/>
        <v/>
      </c>
      <c r="DH38" s="402" t="e">
        <f t="shared" si="1"/>
        <v>#N/A</v>
      </c>
      <c r="DI38" s="402" t="e">
        <f t="shared" si="1"/>
        <v>#N/A</v>
      </c>
      <c r="DJ38" s="402" t="str">
        <f t="shared" si="1"/>
        <v/>
      </c>
      <c r="DK38" s="402" t="e">
        <f t="shared" si="1"/>
        <v>#N/A</v>
      </c>
      <c r="DL38" s="402" t="e">
        <f t="shared" si="1"/>
        <v>#N/A</v>
      </c>
      <c r="DM38" s="402" t="str">
        <f t="shared" si="1"/>
        <v/>
      </c>
      <c r="DN38" s="402" t="e">
        <f t="shared" si="1"/>
        <v>#N/A</v>
      </c>
      <c r="DO38" s="402" t="e">
        <f t="shared" si="1"/>
        <v>#N/A</v>
      </c>
      <c r="DP38" s="402" t="str">
        <f t="shared" si="1"/>
        <v/>
      </c>
      <c r="DQ38" s="402" t="e">
        <f t="shared" si="1"/>
        <v>#N/A</v>
      </c>
      <c r="DR38" s="402" t="e">
        <f t="shared" si="1"/>
        <v>#N/A</v>
      </c>
      <c r="DS38" s="402" t="e">
        <f t="shared" si="1"/>
        <v>#N/A</v>
      </c>
      <c r="DT38" s="402" t="e">
        <f t="shared" si="1"/>
        <v>#N/A</v>
      </c>
      <c r="DU38" s="402" t="e">
        <f t="shared" si="1"/>
        <v>#N/A</v>
      </c>
      <c r="DV38" s="402" t="str">
        <f t="shared" si="1"/>
        <v/>
      </c>
      <c r="DW38" s="402" t="e">
        <f t="shared" si="1"/>
        <v>#N/A</v>
      </c>
      <c r="DX38" s="402" t="e">
        <f t="shared" si="1"/>
        <v>#N/A</v>
      </c>
      <c r="DY38" s="402" t="str">
        <f t="shared" si="1"/>
        <v/>
      </c>
      <c r="DZ38" s="402" t="e">
        <f t="shared" si="1"/>
        <v>#N/A</v>
      </c>
      <c r="EA38" s="402" t="e">
        <f t="shared" ref="EA38:GL38" si="2">IF(OR(EA3&gt;1,EA3&lt;-1)=TRUE,"red",IF(ISNA(EA3)=TRUE,"yellow",""))</f>
        <v>#N/A</v>
      </c>
      <c r="EB38" s="402" t="str">
        <f t="shared" si="2"/>
        <v/>
      </c>
      <c r="EC38" s="402" t="e">
        <f t="shared" si="2"/>
        <v>#N/A</v>
      </c>
      <c r="ED38" s="402" t="e">
        <f t="shared" si="2"/>
        <v>#N/A</v>
      </c>
      <c r="EE38" s="402" t="str">
        <f t="shared" si="2"/>
        <v/>
      </c>
      <c r="EF38" s="402" t="e">
        <f t="shared" si="2"/>
        <v>#N/A</v>
      </c>
      <c r="EG38" s="402" t="e">
        <f t="shared" si="2"/>
        <v>#N/A</v>
      </c>
      <c r="EH38" s="402" t="str">
        <f t="shared" si="2"/>
        <v/>
      </c>
      <c r="EI38" s="402" t="e">
        <f t="shared" si="2"/>
        <v>#N/A</v>
      </c>
      <c r="EJ38" s="402" t="e">
        <f t="shared" si="2"/>
        <v>#N/A</v>
      </c>
      <c r="EK38" s="402" t="str">
        <f t="shared" si="2"/>
        <v/>
      </c>
      <c r="EL38" s="402" t="e">
        <f t="shared" si="2"/>
        <v>#N/A</v>
      </c>
      <c r="EM38" s="402" t="e">
        <f t="shared" si="2"/>
        <v>#N/A</v>
      </c>
      <c r="EN38" s="402" t="str">
        <f t="shared" si="2"/>
        <v/>
      </c>
      <c r="EO38" s="402" t="e">
        <f t="shared" si="2"/>
        <v>#N/A</v>
      </c>
      <c r="EP38" s="402" t="e">
        <f t="shared" si="2"/>
        <v>#N/A</v>
      </c>
      <c r="EQ38" s="402" t="e">
        <f t="shared" si="2"/>
        <v>#N/A</v>
      </c>
      <c r="ER38" s="402" t="e">
        <f t="shared" si="2"/>
        <v>#N/A</v>
      </c>
      <c r="ES38" s="402" t="e">
        <f t="shared" si="2"/>
        <v>#N/A</v>
      </c>
      <c r="ET38" s="402" t="str">
        <f t="shared" si="2"/>
        <v/>
      </c>
      <c r="EU38" s="402" t="str">
        <f t="shared" si="2"/>
        <v/>
      </c>
      <c r="EV38" s="402" t="str">
        <f t="shared" si="2"/>
        <v/>
      </c>
      <c r="EW38" s="402" t="str">
        <f t="shared" si="2"/>
        <v/>
      </c>
      <c r="EX38" s="402" t="str">
        <f t="shared" si="2"/>
        <v/>
      </c>
      <c r="EY38" s="402" t="str">
        <f t="shared" si="2"/>
        <v/>
      </c>
      <c r="EZ38" s="402" t="str">
        <f t="shared" si="2"/>
        <v/>
      </c>
      <c r="FA38" s="402" t="e">
        <f t="shared" si="2"/>
        <v>#N/A</v>
      </c>
      <c r="FB38" s="402" t="str">
        <f t="shared" si="2"/>
        <v/>
      </c>
      <c r="FC38" s="402" t="str">
        <f t="shared" si="2"/>
        <v/>
      </c>
      <c r="FD38" s="402" t="str">
        <f t="shared" si="2"/>
        <v/>
      </c>
      <c r="FE38" s="402" t="str">
        <f t="shared" si="2"/>
        <v/>
      </c>
      <c r="FF38" s="402" t="e">
        <f t="shared" si="2"/>
        <v>#N/A</v>
      </c>
      <c r="FG38" s="402" t="str">
        <f t="shared" si="2"/>
        <v/>
      </c>
      <c r="FH38" s="402" t="str">
        <f t="shared" si="2"/>
        <v/>
      </c>
      <c r="FI38" s="402" t="str">
        <f t="shared" si="2"/>
        <v/>
      </c>
      <c r="FJ38" s="402" t="str">
        <f t="shared" si="2"/>
        <v/>
      </c>
      <c r="FK38" s="402" t="str">
        <f t="shared" si="2"/>
        <v/>
      </c>
      <c r="FL38" s="402" t="str">
        <f t="shared" si="2"/>
        <v/>
      </c>
      <c r="FM38" s="402" t="e">
        <f t="shared" si="2"/>
        <v>#N/A</v>
      </c>
      <c r="FN38" s="402" t="str">
        <f t="shared" si="2"/>
        <v/>
      </c>
      <c r="FO38" s="402" t="str">
        <f t="shared" si="2"/>
        <v/>
      </c>
      <c r="FP38" s="402" t="str">
        <f t="shared" si="2"/>
        <v/>
      </c>
      <c r="FQ38" s="402" t="str">
        <f t="shared" si="2"/>
        <v/>
      </c>
      <c r="FR38" s="402" t="str">
        <f t="shared" si="2"/>
        <v/>
      </c>
      <c r="FS38" s="402" t="str">
        <f t="shared" si="2"/>
        <v/>
      </c>
      <c r="FT38" s="402" t="e">
        <f t="shared" si="2"/>
        <v>#N/A</v>
      </c>
      <c r="FU38" s="402" t="str">
        <f t="shared" si="2"/>
        <v/>
      </c>
      <c r="FV38" s="402" t="str">
        <f t="shared" si="2"/>
        <v/>
      </c>
      <c r="FW38" s="402" t="str">
        <f t="shared" si="2"/>
        <v/>
      </c>
      <c r="FX38" s="402" t="str">
        <f t="shared" si="2"/>
        <v/>
      </c>
      <c r="FY38" s="402" t="str">
        <f t="shared" si="2"/>
        <v/>
      </c>
      <c r="FZ38" s="402" t="str">
        <f t="shared" si="2"/>
        <v/>
      </c>
      <c r="GA38" s="402" t="e">
        <f t="shared" si="2"/>
        <v>#N/A</v>
      </c>
      <c r="GB38" s="402" t="str">
        <f t="shared" si="2"/>
        <v/>
      </c>
      <c r="GC38" s="402" t="str">
        <f t="shared" si="2"/>
        <v/>
      </c>
      <c r="GD38" s="402" t="str">
        <f t="shared" si="2"/>
        <v/>
      </c>
      <c r="GE38" s="402" t="str">
        <f t="shared" si="2"/>
        <v/>
      </c>
      <c r="GF38" s="402" t="str">
        <f t="shared" si="2"/>
        <v/>
      </c>
      <c r="GG38" s="402" t="str">
        <f t="shared" si="2"/>
        <v/>
      </c>
      <c r="GH38" s="402" t="e">
        <f t="shared" si="2"/>
        <v>#N/A</v>
      </c>
      <c r="GI38" s="402" t="str">
        <f t="shared" si="2"/>
        <v/>
      </c>
      <c r="GJ38" s="402" t="str">
        <f t="shared" si="2"/>
        <v/>
      </c>
      <c r="GK38" s="402" t="str">
        <f t="shared" si="2"/>
        <v/>
      </c>
      <c r="GL38" s="402" t="str">
        <f t="shared" si="2"/>
        <v/>
      </c>
      <c r="GM38" s="402" t="str">
        <f t="shared" ref="GM38:IX38" si="3">IF(OR(GM3&gt;1,GM3&lt;-1)=TRUE,"red",IF(ISNA(GM3)=TRUE,"yellow",""))</f>
        <v/>
      </c>
      <c r="GN38" s="402" t="str">
        <f t="shared" si="3"/>
        <v>red</v>
      </c>
      <c r="GO38" s="402" t="e">
        <f t="shared" si="3"/>
        <v>#N/A</v>
      </c>
      <c r="GP38" s="402" t="str">
        <f t="shared" si="3"/>
        <v/>
      </c>
      <c r="GQ38" s="402" t="str">
        <f t="shared" si="3"/>
        <v/>
      </c>
      <c r="GR38" s="402" t="str">
        <f t="shared" si="3"/>
        <v/>
      </c>
      <c r="GS38" s="402" t="str">
        <f t="shared" si="3"/>
        <v/>
      </c>
      <c r="GT38" s="402" t="str">
        <f t="shared" si="3"/>
        <v/>
      </c>
      <c r="GU38" s="402" t="str">
        <f t="shared" si="3"/>
        <v/>
      </c>
      <c r="GV38" s="402" t="e">
        <f t="shared" si="3"/>
        <v>#N/A</v>
      </c>
      <c r="GW38" s="402" t="str">
        <f t="shared" si="3"/>
        <v/>
      </c>
      <c r="GX38" s="402" t="str">
        <f t="shared" si="3"/>
        <v/>
      </c>
      <c r="GY38" s="402" t="str">
        <f t="shared" si="3"/>
        <v/>
      </c>
      <c r="GZ38" s="402" t="str">
        <f t="shared" si="3"/>
        <v/>
      </c>
      <c r="HA38" s="402" t="str">
        <f t="shared" si="3"/>
        <v/>
      </c>
      <c r="HB38" s="402" t="str">
        <f t="shared" si="3"/>
        <v/>
      </c>
      <c r="HC38" s="402" t="e">
        <f t="shared" si="3"/>
        <v>#N/A</v>
      </c>
      <c r="HD38" s="402" t="str">
        <f t="shared" si="3"/>
        <v/>
      </c>
      <c r="HE38" s="402" t="str">
        <f t="shared" si="3"/>
        <v/>
      </c>
      <c r="HF38" s="402" t="str">
        <f t="shared" si="3"/>
        <v/>
      </c>
      <c r="HG38" s="402" t="str">
        <f t="shared" si="3"/>
        <v/>
      </c>
      <c r="HH38" s="402" t="e">
        <f t="shared" si="3"/>
        <v>#N/A</v>
      </c>
      <c r="HI38" s="402" t="str">
        <f t="shared" si="3"/>
        <v/>
      </c>
      <c r="HJ38" s="402" t="str">
        <f t="shared" si="3"/>
        <v/>
      </c>
      <c r="HK38" s="402" t="str">
        <f t="shared" si="3"/>
        <v/>
      </c>
      <c r="HL38" s="402" t="str">
        <f t="shared" si="3"/>
        <v/>
      </c>
      <c r="HM38" s="402" t="str">
        <f t="shared" si="3"/>
        <v/>
      </c>
      <c r="HN38" s="402" t="str">
        <f t="shared" si="3"/>
        <v/>
      </c>
      <c r="HO38" s="402" t="str">
        <f t="shared" si="3"/>
        <v/>
      </c>
      <c r="HP38" s="402" t="e">
        <f t="shared" si="3"/>
        <v>#N/A</v>
      </c>
      <c r="HQ38" s="402" t="str">
        <f t="shared" si="3"/>
        <v/>
      </c>
      <c r="HR38" s="402" t="str">
        <f t="shared" si="3"/>
        <v/>
      </c>
      <c r="HS38" s="402" t="str">
        <f t="shared" si="3"/>
        <v/>
      </c>
      <c r="HT38" s="402" t="str">
        <f t="shared" si="3"/>
        <v/>
      </c>
      <c r="HU38" s="402" t="str">
        <f t="shared" si="3"/>
        <v/>
      </c>
      <c r="HV38" s="402" t="str">
        <f t="shared" si="3"/>
        <v/>
      </c>
      <c r="HW38" s="402" t="str">
        <f t="shared" si="3"/>
        <v/>
      </c>
      <c r="HX38" s="402" t="str">
        <f t="shared" si="3"/>
        <v/>
      </c>
      <c r="HY38" s="402" t="str">
        <f t="shared" si="3"/>
        <v/>
      </c>
      <c r="HZ38" s="402" t="str">
        <f t="shared" si="3"/>
        <v/>
      </c>
      <c r="IA38" s="402" t="str">
        <f t="shared" si="3"/>
        <v/>
      </c>
      <c r="IB38" s="402" t="str">
        <f t="shared" si="3"/>
        <v/>
      </c>
      <c r="IC38" s="402" t="str">
        <f t="shared" si="3"/>
        <v/>
      </c>
      <c r="ID38" s="402" t="str">
        <f t="shared" si="3"/>
        <v/>
      </c>
      <c r="IE38" s="402" t="str">
        <f t="shared" si="3"/>
        <v/>
      </c>
      <c r="IF38" s="402" t="str">
        <f t="shared" si="3"/>
        <v/>
      </c>
      <c r="IG38" s="402" t="str">
        <f t="shared" si="3"/>
        <v/>
      </c>
      <c r="IH38" s="402" t="str">
        <f t="shared" si="3"/>
        <v/>
      </c>
      <c r="II38" s="402" t="e">
        <f t="shared" si="3"/>
        <v>#N/A</v>
      </c>
      <c r="IJ38" s="402" t="str">
        <f t="shared" si="3"/>
        <v/>
      </c>
      <c r="IK38" s="402" t="str">
        <f t="shared" si="3"/>
        <v/>
      </c>
      <c r="IL38" s="402" t="str">
        <f t="shared" si="3"/>
        <v/>
      </c>
      <c r="IM38" s="402" t="str">
        <f t="shared" si="3"/>
        <v/>
      </c>
      <c r="IN38" s="402" t="str">
        <f t="shared" si="3"/>
        <v/>
      </c>
      <c r="IO38" s="402" t="e">
        <f t="shared" si="3"/>
        <v>#N/A</v>
      </c>
      <c r="IP38" s="402" t="str">
        <f t="shared" si="3"/>
        <v/>
      </c>
      <c r="IQ38" s="402" t="str">
        <f t="shared" si="3"/>
        <v/>
      </c>
      <c r="IR38" s="402" t="str">
        <f t="shared" si="3"/>
        <v/>
      </c>
      <c r="IS38" s="402" t="str">
        <f t="shared" si="3"/>
        <v/>
      </c>
      <c r="IT38" s="402" t="str">
        <f t="shared" si="3"/>
        <v/>
      </c>
      <c r="IU38" s="402" t="str">
        <f t="shared" si="3"/>
        <v/>
      </c>
      <c r="IV38" s="402" t="str">
        <f t="shared" si="3"/>
        <v/>
      </c>
      <c r="IW38" s="402" t="e">
        <f t="shared" si="3"/>
        <v>#N/A</v>
      </c>
      <c r="IX38" s="402" t="str">
        <f t="shared" si="3"/>
        <v/>
      </c>
      <c r="IY38" s="402" t="str">
        <f t="shared" ref="IY38:JU38" si="4">IF(OR(IY3&gt;1,IY3&lt;-1)=TRUE,"red",IF(ISNA(IY3)=TRUE,"yellow",""))</f>
        <v/>
      </c>
      <c r="IZ38" s="402" t="str">
        <f t="shared" si="4"/>
        <v/>
      </c>
      <c r="JA38" s="402" t="str">
        <f t="shared" si="4"/>
        <v/>
      </c>
      <c r="JB38" s="402" t="str">
        <f t="shared" si="4"/>
        <v/>
      </c>
      <c r="JC38" s="402" t="str">
        <f t="shared" si="4"/>
        <v/>
      </c>
      <c r="JD38" s="402" t="str">
        <f t="shared" si="4"/>
        <v/>
      </c>
      <c r="JE38" s="402" t="str">
        <f t="shared" si="4"/>
        <v/>
      </c>
      <c r="JF38" s="402" t="str">
        <f t="shared" si="4"/>
        <v/>
      </c>
      <c r="JG38" s="402" t="str">
        <f t="shared" si="4"/>
        <v/>
      </c>
      <c r="JH38" s="402" t="str">
        <f t="shared" si="4"/>
        <v/>
      </c>
      <c r="JI38" s="402" t="str">
        <f t="shared" si="4"/>
        <v/>
      </c>
      <c r="JJ38" s="402" t="str">
        <f t="shared" si="4"/>
        <v/>
      </c>
      <c r="JK38" s="402" t="str">
        <f t="shared" si="4"/>
        <v/>
      </c>
      <c r="JL38" s="402" t="str">
        <f t="shared" si="4"/>
        <v/>
      </c>
      <c r="JM38" s="402" t="str">
        <f t="shared" si="4"/>
        <v/>
      </c>
      <c r="JN38" s="402" t="str">
        <f t="shared" si="4"/>
        <v/>
      </c>
      <c r="JO38" s="402" t="str">
        <f t="shared" si="4"/>
        <v/>
      </c>
      <c r="JP38" s="402" t="str">
        <f t="shared" si="4"/>
        <v/>
      </c>
      <c r="JQ38" s="402" t="str">
        <f t="shared" si="4"/>
        <v/>
      </c>
      <c r="JR38" s="402" t="str">
        <f t="shared" si="4"/>
        <v/>
      </c>
      <c r="JS38" s="402" t="e">
        <f t="shared" si="4"/>
        <v>#N/A</v>
      </c>
      <c r="JT38" s="402" t="e">
        <f t="shared" si="4"/>
        <v>#N/A</v>
      </c>
      <c r="JU38" s="402" t="e">
        <f t="shared" si="4"/>
        <v>#N/A</v>
      </c>
      <c r="JV38" s="402" t="str">
        <f t="shared" ref="JV38:KT38" si="5">IF(OR(JV3&gt;1,JV3&lt;-1)=TRUE,"red",IF(ISNA(JV3)=TRUE,"yellow",""))</f>
        <v/>
      </c>
      <c r="JW38" s="402" t="e">
        <f t="shared" si="5"/>
        <v>#N/A</v>
      </c>
      <c r="JX38" s="402" t="e">
        <f t="shared" si="5"/>
        <v>#N/A</v>
      </c>
      <c r="JY38" s="402" t="str">
        <f t="shared" si="5"/>
        <v/>
      </c>
      <c r="JZ38" s="402" t="e">
        <f t="shared" si="5"/>
        <v>#N/A</v>
      </c>
      <c r="KA38" s="402" t="e">
        <f t="shared" si="5"/>
        <v>#N/A</v>
      </c>
      <c r="KB38" s="402" t="str">
        <f t="shared" si="5"/>
        <v/>
      </c>
      <c r="KC38" s="402" t="e">
        <f t="shared" si="5"/>
        <v>#N/A</v>
      </c>
      <c r="KD38" s="402" t="e">
        <f t="shared" si="5"/>
        <v>#N/A</v>
      </c>
      <c r="KE38" s="402" t="str">
        <f t="shared" si="5"/>
        <v/>
      </c>
      <c r="KF38" s="402" t="e">
        <f t="shared" si="5"/>
        <v>#N/A</v>
      </c>
      <c r="KG38" s="402" t="e">
        <f t="shared" si="5"/>
        <v>#N/A</v>
      </c>
      <c r="KH38" s="402" t="str">
        <f t="shared" si="5"/>
        <v/>
      </c>
      <c r="KI38" s="402" t="e">
        <f t="shared" si="5"/>
        <v>#N/A</v>
      </c>
      <c r="KJ38" s="402" t="e">
        <f t="shared" si="5"/>
        <v>#N/A</v>
      </c>
      <c r="KK38" s="402" t="str">
        <f t="shared" si="5"/>
        <v/>
      </c>
      <c r="KL38" s="402" t="e">
        <f t="shared" si="5"/>
        <v>#N/A</v>
      </c>
      <c r="KM38" s="402" t="e">
        <f t="shared" si="5"/>
        <v>#N/A</v>
      </c>
      <c r="KN38" s="402" t="str">
        <f t="shared" si="5"/>
        <v/>
      </c>
      <c r="KO38" s="402" t="e">
        <f t="shared" si="5"/>
        <v>#N/A</v>
      </c>
      <c r="KP38" s="402" t="e">
        <f t="shared" si="5"/>
        <v>#N/A</v>
      </c>
      <c r="KQ38" s="402" t="e">
        <f t="shared" si="5"/>
        <v>#N/A</v>
      </c>
      <c r="KR38" s="402" t="e">
        <f t="shared" si="5"/>
        <v>#N/A</v>
      </c>
      <c r="KS38" s="402" t="e">
        <f t="shared" si="5"/>
        <v>#N/A</v>
      </c>
      <c r="KT38" s="402" t="str">
        <f t="shared" si="5"/>
        <v/>
      </c>
      <c r="KU38" s="402" t="e">
        <f t="shared" ref="KU38:LJ38" si="6">IF(OR(KU3&gt;0,KU3&lt;0)=TRUE,"red",IF(ISNA(KU3)=TRUE,"yellow",""))</f>
        <v>#N/A</v>
      </c>
      <c r="KV38" s="402" t="e">
        <f t="shared" si="6"/>
        <v>#N/A</v>
      </c>
      <c r="KW38" s="402" t="str">
        <f t="shared" si="6"/>
        <v/>
      </c>
      <c r="KX38" s="402" t="e">
        <f t="shared" si="6"/>
        <v>#N/A</v>
      </c>
      <c r="KY38" s="402" t="e">
        <f t="shared" si="6"/>
        <v>#N/A</v>
      </c>
      <c r="KZ38" s="402" t="e">
        <f t="shared" si="6"/>
        <v>#N/A</v>
      </c>
      <c r="LA38" s="402" t="e">
        <f t="shared" si="6"/>
        <v>#N/A</v>
      </c>
      <c r="LB38" s="402" t="e">
        <f t="shared" si="6"/>
        <v>#N/A</v>
      </c>
      <c r="LC38" s="402" t="str">
        <f t="shared" si="6"/>
        <v/>
      </c>
      <c r="LD38" s="402" t="e">
        <f t="shared" si="6"/>
        <v>#N/A</v>
      </c>
      <c r="LE38" s="402" t="e">
        <f t="shared" si="6"/>
        <v>#N/A</v>
      </c>
      <c r="LF38" s="402" t="str">
        <f t="shared" si="6"/>
        <v/>
      </c>
      <c r="LG38" s="402" t="e">
        <f t="shared" si="6"/>
        <v>#N/A</v>
      </c>
      <c r="LH38" s="402" t="e">
        <f t="shared" si="6"/>
        <v>#N/A</v>
      </c>
      <c r="LI38" s="402" t="str">
        <f t="shared" si="6"/>
        <v/>
      </c>
      <c r="LJ38" s="402" t="e">
        <f t="shared" si="6"/>
        <v>#N/A</v>
      </c>
      <c r="LK38" s="402" t="e">
        <f t="shared" ref="LK38:NV38" si="7">IF(OR(LK3&gt;0,LK3&lt;0)=TRUE,"red",IF(ISNA(LK3)=TRUE,"yellow",""))</f>
        <v>#N/A</v>
      </c>
      <c r="LL38" s="402" t="str">
        <f>IF(OR(LL3&gt;=1,LL3&lt;=-1)=TRUE,"red",IF(ISNA(LL3)=TRUE,"yellow",""))</f>
        <v/>
      </c>
      <c r="LM38" s="402" t="e">
        <f t="shared" ref="LM38:MO38" si="8">IF(OR(LM3&gt;=1,LM3&lt;=-1)=TRUE,"red",IF(ISNA(LM3)=TRUE,"yellow",""))</f>
        <v>#N/A</v>
      </c>
      <c r="LN38" s="402" t="e">
        <f t="shared" si="8"/>
        <v>#N/A</v>
      </c>
      <c r="LO38" s="402" t="str">
        <f t="shared" si="8"/>
        <v/>
      </c>
      <c r="LP38" s="402" t="e">
        <f t="shared" si="8"/>
        <v>#N/A</v>
      </c>
      <c r="LQ38" s="402" t="e">
        <f t="shared" si="8"/>
        <v>#N/A</v>
      </c>
      <c r="LR38" s="402" t="str">
        <f t="shared" si="8"/>
        <v/>
      </c>
      <c r="LS38" s="402" t="e">
        <f t="shared" si="8"/>
        <v>#N/A</v>
      </c>
      <c r="LT38" s="402" t="e">
        <f t="shared" si="8"/>
        <v>#N/A</v>
      </c>
      <c r="LU38" s="402" t="str">
        <f t="shared" si="8"/>
        <v/>
      </c>
      <c r="LV38" s="402" t="e">
        <f t="shared" si="8"/>
        <v>#N/A</v>
      </c>
      <c r="LW38" s="402" t="e">
        <f t="shared" si="8"/>
        <v>#N/A</v>
      </c>
      <c r="LX38" s="402" t="e">
        <f t="shared" si="8"/>
        <v>#N/A</v>
      </c>
      <c r="LY38" s="402" t="e">
        <f t="shared" si="8"/>
        <v>#N/A</v>
      </c>
      <c r="LZ38" s="402" t="e">
        <f t="shared" si="8"/>
        <v>#N/A</v>
      </c>
      <c r="MA38" s="402" t="str">
        <f t="shared" si="8"/>
        <v/>
      </c>
      <c r="MB38" s="402" t="e">
        <f t="shared" si="8"/>
        <v>#N/A</v>
      </c>
      <c r="MC38" s="402" t="e">
        <f t="shared" si="8"/>
        <v>#N/A</v>
      </c>
      <c r="MD38" s="402" t="str">
        <f t="shared" si="8"/>
        <v/>
      </c>
      <c r="ME38" s="402" t="e">
        <f t="shared" si="8"/>
        <v>#N/A</v>
      </c>
      <c r="MF38" s="402" t="e">
        <f t="shared" si="8"/>
        <v>#N/A</v>
      </c>
      <c r="MG38" s="402" t="str">
        <f t="shared" si="8"/>
        <v/>
      </c>
      <c r="MH38" s="402" t="e">
        <f t="shared" si="8"/>
        <v>#N/A</v>
      </c>
      <c r="MI38" s="402" t="e">
        <f t="shared" si="8"/>
        <v>#N/A</v>
      </c>
      <c r="MJ38" s="402" t="str">
        <f t="shared" si="8"/>
        <v/>
      </c>
      <c r="MK38" s="402" t="e">
        <f t="shared" si="8"/>
        <v>#N/A</v>
      </c>
      <c r="ML38" s="402" t="e">
        <f t="shared" si="8"/>
        <v>#N/A</v>
      </c>
      <c r="MM38" s="402" t="str">
        <f t="shared" si="8"/>
        <v/>
      </c>
      <c r="MN38" s="402" t="e">
        <f t="shared" si="8"/>
        <v>#N/A</v>
      </c>
      <c r="MO38" s="402" t="e">
        <f t="shared" si="8"/>
        <v>#N/A</v>
      </c>
      <c r="MP38" s="402" t="str">
        <f t="shared" si="7"/>
        <v/>
      </c>
      <c r="MQ38" s="402" t="e">
        <f t="shared" si="7"/>
        <v>#N/A</v>
      </c>
      <c r="MR38" s="402" t="e">
        <f t="shared" si="7"/>
        <v>#N/A</v>
      </c>
      <c r="MS38" s="402" t="str">
        <f t="shared" si="7"/>
        <v/>
      </c>
      <c r="MT38" s="402" t="e">
        <f t="shared" si="7"/>
        <v>#N/A</v>
      </c>
      <c r="MU38" s="402" t="e">
        <f t="shared" si="7"/>
        <v>#N/A</v>
      </c>
      <c r="MV38" s="402" t="e">
        <f t="shared" si="7"/>
        <v>#N/A</v>
      </c>
      <c r="MW38" s="402" t="e">
        <f t="shared" si="7"/>
        <v>#N/A</v>
      </c>
      <c r="MX38" s="402" t="e">
        <f t="shared" si="7"/>
        <v>#N/A</v>
      </c>
      <c r="MY38" s="402" t="str">
        <f t="shared" si="7"/>
        <v/>
      </c>
      <c r="MZ38" s="402" t="e">
        <f t="shared" si="7"/>
        <v>#N/A</v>
      </c>
      <c r="NA38" s="402" t="e">
        <f t="shared" si="7"/>
        <v>#N/A</v>
      </c>
      <c r="NB38" s="402" t="str">
        <f t="shared" si="7"/>
        <v/>
      </c>
      <c r="NC38" s="402" t="e">
        <f t="shared" si="7"/>
        <v>#N/A</v>
      </c>
      <c r="ND38" s="402" t="e">
        <f t="shared" si="7"/>
        <v>#N/A</v>
      </c>
      <c r="NE38" s="402" t="str">
        <f t="shared" si="7"/>
        <v/>
      </c>
      <c r="NF38" s="402" t="e">
        <f t="shared" si="7"/>
        <v>#N/A</v>
      </c>
      <c r="NG38" s="402" t="e">
        <f t="shared" si="7"/>
        <v>#N/A</v>
      </c>
      <c r="NH38" s="402" t="str">
        <f t="shared" si="7"/>
        <v/>
      </c>
      <c r="NI38" s="402" t="e">
        <f t="shared" si="7"/>
        <v>#N/A</v>
      </c>
      <c r="NJ38" s="402" t="e">
        <f t="shared" si="7"/>
        <v>#N/A</v>
      </c>
      <c r="NK38" s="402" t="str">
        <f t="shared" si="7"/>
        <v/>
      </c>
      <c r="NL38" s="402" t="e">
        <f t="shared" si="7"/>
        <v>#N/A</v>
      </c>
      <c r="NM38" s="402" t="e">
        <f t="shared" si="7"/>
        <v>#N/A</v>
      </c>
      <c r="NN38" s="402" t="str">
        <f t="shared" si="7"/>
        <v/>
      </c>
      <c r="NO38" s="402" t="e">
        <f t="shared" si="7"/>
        <v>#N/A</v>
      </c>
      <c r="NP38" s="402" t="e">
        <f t="shared" si="7"/>
        <v>#N/A</v>
      </c>
      <c r="NQ38" s="402" t="str">
        <f t="shared" si="7"/>
        <v/>
      </c>
      <c r="NR38" s="402" t="e">
        <f t="shared" si="7"/>
        <v>#N/A</v>
      </c>
      <c r="NS38" s="402" t="e">
        <f t="shared" si="7"/>
        <v>#N/A</v>
      </c>
      <c r="NT38" s="402" t="e">
        <f t="shared" si="7"/>
        <v>#N/A</v>
      </c>
      <c r="NU38" s="402" t="e">
        <f t="shared" si="7"/>
        <v>#N/A</v>
      </c>
      <c r="NV38" s="402" t="e">
        <f t="shared" si="7"/>
        <v>#N/A</v>
      </c>
      <c r="NW38" s="402" t="str">
        <f>IF(OR(NW3&gt;=1,NW3&lt;=-1)=TRUE,"red",IF(ISNA(NW3)=TRUE,"yellow",""))</f>
        <v/>
      </c>
      <c r="NX38" s="402" t="e">
        <f t="shared" ref="NX38:QI38" si="9">IF(OR(NX3&gt;=1,NX3&lt;=-1)=TRUE,"red",IF(ISNA(NX3)=TRUE,"yellow",""))</f>
        <v>#N/A</v>
      </c>
      <c r="NY38" s="402" t="e">
        <f t="shared" si="9"/>
        <v>#N/A</v>
      </c>
      <c r="NZ38" s="402" t="str">
        <f t="shared" si="9"/>
        <v/>
      </c>
      <c r="OA38" s="402" t="e">
        <f t="shared" si="9"/>
        <v>#N/A</v>
      </c>
      <c r="OB38" s="402" t="e">
        <f t="shared" si="9"/>
        <v>#N/A</v>
      </c>
      <c r="OC38" s="402" t="str">
        <f t="shared" si="9"/>
        <v/>
      </c>
      <c r="OD38" s="402" t="e">
        <f t="shared" si="9"/>
        <v>#N/A</v>
      </c>
      <c r="OE38" s="402" t="e">
        <f t="shared" si="9"/>
        <v>#N/A</v>
      </c>
      <c r="OF38" s="402" t="str">
        <f t="shared" si="9"/>
        <v/>
      </c>
      <c r="OG38" s="402" t="e">
        <f t="shared" si="9"/>
        <v>#N/A</v>
      </c>
      <c r="OH38" s="402" t="e">
        <f t="shared" si="9"/>
        <v>#N/A</v>
      </c>
      <c r="OI38" s="402" t="str">
        <f t="shared" si="9"/>
        <v/>
      </c>
      <c r="OJ38" s="402" t="e">
        <f t="shared" si="9"/>
        <v>#N/A</v>
      </c>
      <c r="OK38" s="402" t="e">
        <f t="shared" si="9"/>
        <v>#N/A</v>
      </c>
      <c r="OL38" s="402" t="str">
        <f t="shared" si="9"/>
        <v/>
      </c>
      <c r="OM38" s="402" t="e">
        <f t="shared" si="9"/>
        <v>#N/A</v>
      </c>
      <c r="ON38" s="402" t="e">
        <f t="shared" si="9"/>
        <v>#N/A</v>
      </c>
      <c r="OO38" s="402" t="str">
        <f t="shared" si="9"/>
        <v/>
      </c>
      <c r="OP38" s="402" t="e">
        <f t="shared" si="9"/>
        <v>#N/A</v>
      </c>
      <c r="OQ38" s="402" t="e">
        <f t="shared" si="9"/>
        <v>#N/A</v>
      </c>
      <c r="OR38" s="402" t="e">
        <f t="shared" si="9"/>
        <v>#N/A</v>
      </c>
      <c r="OS38" s="402" t="e">
        <f t="shared" si="9"/>
        <v>#N/A</v>
      </c>
      <c r="OT38" s="402" t="e">
        <f t="shared" si="9"/>
        <v>#N/A</v>
      </c>
      <c r="OU38" s="402" t="str">
        <f t="shared" si="9"/>
        <v/>
      </c>
      <c r="OV38" s="402" t="e">
        <f t="shared" si="9"/>
        <v>#N/A</v>
      </c>
      <c r="OW38" s="402" t="e">
        <f t="shared" si="9"/>
        <v>#N/A</v>
      </c>
      <c r="OX38" s="402" t="str">
        <f t="shared" si="9"/>
        <v/>
      </c>
      <c r="OY38" s="402" t="e">
        <f t="shared" si="9"/>
        <v>#N/A</v>
      </c>
      <c r="OZ38" s="402" t="e">
        <f t="shared" si="9"/>
        <v>#N/A</v>
      </c>
      <c r="PA38" s="402" t="str">
        <f t="shared" si="9"/>
        <v/>
      </c>
      <c r="PB38" s="402" t="e">
        <f t="shared" si="9"/>
        <v>#N/A</v>
      </c>
      <c r="PC38" s="402" t="e">
        <f t="shared" si="9"/>
        <v>#N/A</v>
      </c>
      <c r="PD38" s="402" t="str">
        <f t="shared" si="9"/>
        <v/>
      </c>
      <c r="PE38" s="402" t="e">
        <f t="shared" si="9"/>
        <v>#N/A</v>
      </c>
      <c r="PF38" s="402" t="e">
        <f t="shared" si="9"/>
        <v>#N/A</v>
      </c>
      <c r="PG38" s="402" t="str">
        <f t="shared" si="9"/>
        <v/>
      </c>
      <c r="PH38" s="402" t="e">
        <f t="shared" si="9"/>
        <v>#N/A</v>
      </c>
      <c r="PI38" s="402" t="e">
        <f t="shared" si="9"/>
        <v>#N/A</v>
      </c>
      <c r="PJ38" s="402" t="str">
        <f t="shared" si="9"/>
        <v/>
      </c>
      <c r="PK38" s="402" t="e">
        <f t="shared" si="9"/>
        <v>#N/A</v>
      </c>
      <c r="PL38" s="402" t="e">
        <f t="shared" si="9"/>
        <v>#N/A</v>
      </c>
      <c r="PM38" s="402" t="str">
        <f t="shared" si="9"/>
        <v/>
      </c>
      <c r="PN38" s="402" t="e">
        <f t="shared" si="9"/>
        <v>#N/A</v>
      </c>
      <c r="PO38" s="402" t="e">
        <f t="shared" si="9"/>
        <v>#N/A</v>
      </c>
      <c r="PP38" s="402" t="e">
        <f t="shared" si="9"/>
        <v>#N/A</v>
      </c>
      <c r="PQ38" s="402" t="e">
        <f t="shared" si="9"/>
        <v>#N/A</v>
      </c>
      <c r="PR38" s="402" t="e">
        <f t="shared" si="9"/>
        <v>#N/A</v>
      </c>
      <c r="PS38" s="402" t="str">
        <f t="shared" si="9"/>
        <v/>
      </c>
      <c r="PT38" s="402" t="str">
        <f t="shared" si="9"/>
        <v/>
      </c>
      <c r="PU38" s="402" t="str">
        <f t="shared" si="9"/>
        <v/>
      </c>
      <c r="PV38" s="402" t="str">
        <f t="shared" si="9"/>
        <v/>
      </c>
      <c r="PW38" s="402" t="str">
        <f t="shared" si="9"/>
        <v/>
      </c>
      <c r="PX38" s="402" t="str">
        <f t="shared" si="9"/>
        <v/>
      </c>
      <c r="PY38" s="402" t="str">
        <f t="shared" si="9"/>
        <v/>
      </c>
      <c r="PZ38" s="402" t="str">
        <f t="shared" si="9"/>
        <v/>
      </c>
      <c r="QA38" s="402" t="str">
        <f t="shared" si="9"/>
        <v/>
      </c>
      <c r="QB38" s="402" t="str">
        <f t="shared" si="9"/>
        <v/>
      </c>
      <c r="QC38" s="402" t="str">
        <f t="shared" si="9"/>
        <v/>
      </c>
      <c r="QD38" s="402" t="str">
        <f t="shared" si="9"/>
        <v/>
      </c>
      <c r="QE38" s="402" t="str">
        <f t="shared" si="9"/>
        <v/>
      </c>
      <c r="QF38" s="402" t="str">
        <f t="shared" si="9"/>
        <v/>
      </c>
      <c r="QG38" s="402" t="str">
        <f t="shared" si="9"/>
        <v/>
      </c>
      <c r="QH38" s="402" t="str">
        <f t="shared" si="9"/>
        <v/>
      </c>
      <c r="QI38" s="402" t="str">
        <f t="shared" si="9"/>
        <v/>
      </c>
      <c r="QJ38" s="402" t="str">
        <f t="shared" ref="QJ38:QP38" si="10">IF(OR(QJ3&gt;=1,QJ3&lt;=-1)=TRUE,"red",IF(ISNA(QJ3)=TRUE,"yellow",""))</f>
        <v/>
      </c>
      <c r="QK38" s="402" t="str">
        <f t="shared" si="10"/>
        <v/>
      </c>
      <c r="QL38" s="402" t="str">
        <f t="shared" si="10"/>
        <v/>
      </c>
      <c r="QM38" s="402" t="str">
        <f t="shared" si="10"/>
        <v/>
      </c>
      <c r="QN38" s="402" t="e">
        <f t="shared" si="10"/>
        <v>#N/A</v>
      </c>
      <c r="QO38" s="402" t="e">
        <f t="shared" si="10"/>
        <v>#N/A</v>
      </c>
      <c r="QP38" s="402" t="e">
        <f t="shared" si="10"/>
        <v>#N/A</v>
      </c>
      <c r="QQ38" s="402" t="str">
        <f t="shared" ref="QQ38:ST38" si="11">IF(OR(QQ3&gt;0,QQ3&lt;0)=TRUE,"red",IF(ISNA(QQ3)=TRUE,"yellow",""))</f>
        <v/>
      </c>
      <c r="QR38" s="402" t="str">
        <f t="shared" si="11"/>
        <v/>
      </c>
      <c r="QS38" s="402" t="str">
        <f t="shared" si="11"/>
        <v/>
      </c>
      <c r="QT38" s="402" t="str">
        <f t="shared" si="11"/>
        <v/>
      </c>
      <c r="QU38" s="402" t="str">
        <f t="shared" si="11"/>
        <v/>
      </c>
      <c r="QV38" s="402" t="str">
        <f t="shared" si="11"/>
        <v/>
      </c>
      <c r="QW38" s="402" t="str">
        <f t="shared" si="11"/>
        <v/>
      </c>
      <c r="QX38" s="402" t="str">
        <f t="shared" si="11"/>
        <v/>
      </c>
      <c r="QY38" s="402" t="str">
        <f t="shared" si="11"/>
        <v/>
      </c>
      <c r="QZ38" s="402" t="str">
        <f t="shared" si="11"/>
        <v/>
      </c>
      <c r="RA38" s="402" t="str">
        <f t="shared" si="11"/>
        <v/>
      </c>
      <c r="RB38" s="402" t="str">
        <f t="shared" si="11"/>
        <v/>
      </c>
      <c r="RC38" s="402" t="str">
        <f t="shared" si="11"/>
        <v/>
      </c>
      <c r="RD38" s="402" t="str">
        <f t="shared" si="11"/>
        <v/>
      </c>
      <c r="RE38" s="402" t="str">
        <f t="shared" si="11"/>
        <v/>
      </c>
      <c r="RF38" s="402" t="str">
        <f t="shared" si="11"/>
        <v/>
      </c>
      <c r="RG38" s="402" t="str">
        <f t="shared" si="11"/>
        <v/>
      </c>
      <c r="RH38" s="402" t="str">
        <f t="shared" si="11"/>
        <v/>
      </c>
      <c r="RI38" s="402" t="str">
        <f t="shared" si="11"/>
        <v/>
      </c>
      <c r="RJ38" s="402" t="str">
        <f t="shared" si="11"/>
        <v/>
      </c>
      <c r="RK38" s="402" t="str">
        <f t="shared" si="11"/>
        <v/>
      </c>
      <c r="RL38" s="402" t="e">
        <f t="shared" si="11"/>
        <v>#N/A</v>
      </c>
      <c r="RM38" s="402" t="e">
        <f t="shared" si="11"/>
        <v>#N/A</v>
      </c>
      <c r="RN38" s="402" t="e">
        <f t="shared" si="11"/>
        <v>#N/A</v>
      </c>
      <c r="RO38" s="402" t="e">
        <f t="shared" si="11"/>
        <v>#N/A</v>
      </c>
      <c r="RP38" s="402" t="e">
        <f t="shared" si="11"/>
        <v>#N/A</v>
      </c>
      <c r="RQ38" s="402" t="e">
        <f t="shared" si="11"/>
        <v>#N/A</v>
      </c>
      <c r="RR38" s="402" t="e">
        <f t="shared" si="11"/>
        <v>#N/A</v>
      </c>
      <c r="RS38" s="402" t="e">
        <f t="shared" si="11"/>
        <v>#N/A</v>
      </c>
      <c r="RT38" s="402" t="e">
        <f t="shared" si="11"/>
        <v>#N/A</v>
      </c>
      <c r="RU38" s="402" t="e">
        <f t="shared" si="11"/>
        <v>#N/A</v>
      </c>
      <c r="RV38" s="402" t="e">
        <f t="shared" si="11"/>
        <v>#N/A</v>
      </c>
      <c r="RW38" s="402" t="str">
        <f t="shared" si="11"/>
        <v/>
      </c>
      <c r="RX38" s="402" t="str">
        <f t="shared" si="11"/>
        <v/>
      </c>
      <c r="RY38" s="402" t="e">
        <f t="shared" si="11"/>
        <v>#N/A</v>
      </c>
      <c r="RZ38" s="402" t="str">
        <f t="shared" si="11"/>
        <v/>
      </c>
      <c r="SA38" s="402" t="str">
        <f t="shared" si="11"/>
        <v/>
      </c>
      <c r="SB38" s="402" t="e">
        <f t="shared" si="11"/>
        <v>#N/A</v>
      </c>
      <c r="SC38" s="402" t="str">
        <f t="shared" si="11"/>
        <v/>
      </c>
      <c r="SD38" s="402" t="str">
        <f t="shared" si="11"/>
        <v/>
      </c>
      <c r="SE38" s="402" t="str">
        <f t="shared" si="11"/>
        <v/>
      </c>
      <c r="SF38" s="402" t="str">
        <f t="shared" si="11"/>
        <v/>
      </c>
      <c r="SG38" s="402" t="str">
        <f t="shared" si="11"/>
        <v/>
      </c>
      <c r="SH38" s="402" t="str">
        <f t="shared" si="11"/>
        <v/>
      </c>
      <c r="SI38" s="402" t="str">
        <f t="shared" si="11"/>
        <v/>
      </c>
      <c r="SJ38" s="402" t="str">
        <f t="shared" si="11"/>
        <v/>
      </c>
      <c r="SK38" s="402" t="str">
        <f t="shared" si="11"/>
        <v/>
      </c>
      <c r="SL38" s="402" t="str">
        <f t="shared" si="11"/>
        <v/>
      </c>
      <c r="SM38" s="402" t="str">
        <f t="shared" si="11"/>
        <v/>
      </c>
      <c r="SN38" s="402" t="str">
        <f t="shared" si="11"/>
        <v/>
      </c>
      <c r="SO38" s="402" t="str">
        <f t="shared" si="11"/>
        <v/>
      </c>
      <c r="SP38" s="402" t="str">
        <f t="shared" si="11"/>
        <v/>
      </c>
      <c r="SQ38" s="402" t="str">
        <f t="shared" si="11"/>
        <v/>
      </c>
      <c r="SR38" s="402" t="str">
        <f t="shared" si="11"/>
        <v/>
      </c>
      <c r="SS38" s="402" t="str">
        <f t="shared" si="11"/>
        <v/>
      </c>
      <c r="ST38" s="402" t="str">
        <f t="shared" si="11"/>
        <v/>
      </c>
      <c r="SU38" s="402" t="str">
        <f t="shared" ref="SU38:VF38" si="12">IF(OR(SU3&gt;0,SU3&lt;0)=TRUE,"red",IF(ISNA(SU3)=TRUE,"yellow",""))</f>
        <v/>
      </c>
      <c r="SV38" s="402" t="str">
        <f t="shared" si="12"/>
        <v/>
      </c>
      <c r="SW38" s="402" t="str">
        <f t="shared" si="12"/>
        <v/>
      </c>
      <c r="SX38" s="402" t="e">
        <f t="shared" si="12"/>
        <v>#N/A</v>
      </c>
      <c r="SY38" s="402" t="e">
        <f t="shared" si="12"/>
        <v>#N/A</v>
      </c>
      <c r="SZ38" s="402" t="e">
        <f t="shared" si="12"/>
        <v>#N/A</v>
      </c>
      <c r="TA38" s="402" t="str">
        <f t="shared" si="12"/>
        <v/>
      </c>
      <c r="TB38" s="402" t="str">
        <f t="shared" si="12"/>
        <v/>
      </c>
      <c r="TC38" s="402" t="str">
        <f t="shared" si="12"/>
        <v/>
      </c>
      <c r="TD38" s="402" t="str">
        <f t="shared" si="12"/>
        <v/>
      </c>
      <c r="TE38" s="402" t="str">
        <f t="shared" si="12"/>
        <v/>
      </c>
      <c r="TF38" s="402" t="str">
        <f t="shared" si="12"/>
        <v/>
      </c>
      <c r="TG38" s="402" t="str">
        <f t="shared" si="12"/>
        <v/>
      </c>
      <c r="TH38" s="402" t="str">
        <f t="shared" si="12"/>
        <v/>
      </c>
      <c r="TI38" s="402" t="str">
        <f t="shared" si="12"/>
        <v/>
      </c>
      <c r="TJ38" s="402" t="str">
        <f t="shared" si="12"/>
        <v/>
      </c>
      <c r="TK38" s="402" t="str">
        <f t="shared" si="12"/>
        <v/>
      </c>
      <c r="TL38" s="402" t="str">
        <f t="shared" si="12"/>
        <v/>
      </c>
      <c r="TM38" s="402" t="str">
        <f t="shared" si="12"/>
        <v/>
      </c>
      <c r="TN38" s="402" t="str">
        <f t="shared" si="12"/>
        <v/>
      </c>
      <c r="TO38" s="402" t="str">
        <f t="shared" si="12"/>
        <v/>
      </c>
      <c r="TP38" s="402" t="str">
        <f t="shared" si="12"/>
        <v/>
      </c>
      <c r="TQ38" s="402" t="str">
        <f t="shared" si="12"/>
        <v/>
      </c>
      <c r="TR38" s="402" t="str">
        <f t="shared" si="12"/>
        <v/>
      </c>
      <c r="TS38" s="402" t="str">
        <f t="shared" si="12"/>
        <v>red</v>
      </c>
      <c r="TT38" s="402" t="str">
        <f t="shared" si="12"/>
        <v>red</v>
      </c>
      <c r="TU38" s="402" t="str">
        <f t="shared" si="12"/>
        <v/>
      </c>
      <c r="TV38" s="402" t="e">
        <f t="shared" si="12"/>
        <v>#N/A</v>
      </c>
      <c r="TW38" s="402" t="e">
        <f t="shared" si="12"/>
        <v>#N/A</v>
      </c>
      <c r="TX38" s="402" t="e">
        <f t="shared" si="12"/>
        <v>#N/A</v>
      </c>
      <c r="TY38" s="402" t="str">
        <f t="shared" si="12"/>
        <v/>
      </c>
      <c r="TZ38" s="402" t="str">
        <f t="shared" si="12"/>
        <v/>
      </c>
      <c r="UA38" s="402" t="str">
        <f t="shared" si="12"/>
        <v/>
      </c>
      <c r="UB38" s="402" t="str">
        <f t="shared" si="12"/>
        <v/>
      </c>
      <c r="UC38" s="402" t="str">
        <f t="shared" si="12"/>
        <v/>
      </c>
      <c r="UD38" s="402" t="str">
        <f t="shared" si="12"/>
        <v/>
      </c>
      <c r="UE38" s="402" t="str">
        <f t="shared" si="12"/>
        <v/>
      </c>
      <c r="UF38" s="402" t="str">
        <f t="shared" si="12"/>
        <v/>
      </c>
      <c r="UG38" s="402" t="str">
        <f t="shared" si="12"/>
        <v/>
      </c>
      <c r="UH38" s="402" t="str">
        <f t="shared" si="12"/>
        <v/>
      </c>
      <c r="UI38" s="402" t="str">
        <f t="shared" si="12"/>
        <v/>
      </c>
      <c r="UJ38" s="402" t="str">
        <f t="shared" si="12"/>
        <v/>
      </c>
      <c r="UK38" s="402" t="str">
        <f t="shared" si="12"/>
        <v/>
      </c>
      <c r="UL38" s="402" t="str">
        <f t="shared" si="12"/>
        <v/>
      </c>
      <c r="UM38" s="402" t="str">
        <f t="shared" si="12"/>
        <v/>
      </c>
      <c r="UN38" s="402" t="str">
        <f t="shared" si="12"/>
        <v/>
      </c>
      <c r="UO38" s="402" t="str">
        <f t="shared" si="12"/>
        <v/>
      </c>
      <c r="UP38" s="402" t="str">
        <f t="shared" si="12"/>
        <v/>
      </c>
      <c r="UQ38" s="402" t="str">
        <f t="shared" si="12"/>
        <v>red</v>
      </c>
      <c r="UR38" s="402" t="str">
        <f t="shared" si="12"/>
        <v>red</v>
      </c>
      <c r="US38" s="402" t="str">
        <f t="shared" si="12"/>
        <v/>
      </c>
      <c r="UT38" s="402" t="e">
        <f t="shared" si="12"/>
        <v>#N/A</v>
      </c>
      <c r="UU38" s="402" t="e">
        <f t="shared" si="12"/>
        <v>#N/A</v>
      </c>
      <c r="UV38" s="402" t="e">
        <f t="shared" si="12"/>
        <v>#N/A</v>
      </c>
      <c r="UW38" s="402" t="str">
        <f t="shared" si="12"/>
        <v/>
      </c>
      <c r="UX38" s="402" t="str">
        <f t="shared" si="12"/>
        <v/>
      </c>
      <c r="UY38" s="402" t="str">
        <f t="shared" si="12"/>
        <v/>
      </c>
      <c r="UZ38" s="402" t="str">
        <f t="shared" si="12"/>
        <v/>
      </c>
      <c r="VA38" s="402" t="str">
        <f t="shared" si="12"/>
        <v/>
      </c>
      <c r="VB38" s="402" t="str">
        <f t="shared" si="12"/>
        <v/>
      </c>
      <c r="VC38" s="402" t="str">
        <f t="shared" si="12"/>
        <v/>
      </c>
      <c r="VD38" s="402" t="str">
        <f t="shared" si="12"/>
        <v/>
      </c>
      <c r="VE38" s="402" t="str">
        <f t="shared" si="12"/>
        <v/>
      </c>
      <c r="VF38" s="402" t="str">
        <f t="shared" si="12"/>
        <v/>
      </c>
      <c r="VG38" s="402" t="str">
        <f t="shared" ref="VG38:XL38" si="13">IF(OR(VG3&gt;0,VG3&lt;0)=TRUE,"red",IF(ISNA(VG3)=TRUE,"yellow",""))</f>
        <v/>
      </c>
      <c r="VH38" s="402" t="str">
        <f t="shared" si="13"/>
        <v/>
      </c>
      <c r="VI38" s="402" t="str">
        <f t="shared" si="13"/>
        <v/>
      </c>
      <c r="VJ38" s="402" t="str">
        <f t="shared" si="13"/>
        <v/>
      </c>
      <c r="VK38" s="402" t="str">
        <f t="shared" si="13"/>
        <v/>
      </c>
      <c r="VL38" s="402" t="str">
        <f t="shared" si="13"/>
        <v/>
      </c>
      <c r="VM38" s="402" t="str">
        <f t="shared" si="13"/>
        <v/>
      </c>
      <c r="VN38" s="402" t="str">
        <f t="shared" si="13"/>
        <v/>
      </c>
      <c r="VO38" s="402" t="str">
        <f t="shared" si="13"/>
        <v>red</v>
      </c>
      <c r="VP38" s="402" t="str">
        <f t="shared" si="13"/>
        <v>red</v>
      </c>
      <c r="VQ38" s="402" t="str">
        <f t="shared" si="13"/>
        <v/>
      </c>
      <c r="VR38" s="402" t="e">
        <f t="shared" si="13"/>
        <v>#N/A</v>
      </c>
      <c r="VS38" s="402" t="e">
        <f t="shared" si="13"/>
        <v>#N/A</v>
      </c>
      <c r="VT38" s="402" t="e">
        <f t="shared" si="13"/>
        <v>#N/A</v>
      </c>
      <c r="VU38" s="402" t="str">
        <f t="shared" si="13"/>
        <v/>
      </c>
      <c r="VV38" s="402" t="str">
        <f t="shared" si="13"/>
        <v/>
      </c>
      <c r="VW38" s="402" t="str">
        <f t="shared" si="13"/>
        <v/>
      </c>
      <c r="VX38" s="402" t="str">
        <f t="shared" si="13"/>
        <v/>
      </c>
      <c r="VY38" s="402" t="str">
        <f t="shared" si="13"/>
        <v/>
      </c>
      <c r="VZ38" s="402" t="str">
        <f t="shared" si="13"/>
        <v/>
      </c>
      <c r="WA38" s="402" t="str">
        <f t="shared" si="13"/>
        <v/>
      </c>
      <c r="WB38" s="402" t="str">
        <f t="shared" si="13"/>
        <v/>
      </c>
      <c r="WC38" s="402" t="str">
        <f t="shared" si="13"/>
        <v/>
      </c>
      <c r="WD38" s="402" t="str">
        <f t="shared" si="13"/>
        <v/>
      </c>
      <c r="WE38" s="402" t="str">
        <f t="shared" si="13"/>
        <v/>
      </c>
      <c r="WF38" s="402" t="str">
        <f t="shared" si="13"/>
        <v/>
      </c>
      <c r="WG38" s="402" t="str">
        <f t="shared" si="13"/>
        <v/>
      </c>
      <c r="WH38" s="402" t="str">
        <f t="shared" si="13"/>
        <v/>
      </c>
      <c r="WI38" s="402" t="str">
        <f t="shared" si="13"/>
        <v/>
      </c>
      <c r="WJ38" s="402" t="str">
        <f t="shared" si="13"/>
        <v/>
      </c>
      <c r="WK38" s="402" t="str">
        <f t="shared" si="13"/>
        <v/>
      </c>
      <c r="WL38" s="402" t="str">
        <f t="shared" si="13"/>
        <v/>
      </c>
      <c r="WM38" s="402" t="str">
        <f t="shared" si="13"/>
        <v>red</v>
      </c>
      <c r="WN38" s="402" t="str">
        <f t="shared" si="13"/>
        <v>red</v>
      </c>
      <c r="WO38" s="402" t="str">
        <f t="shared" si="13"/>
        <v/>
      </c>
      <c r="WP38" s="402" t="e">
        <f t="shared" si="13"/>
        <v>#N/A</v>
      </c>
      <c r="WQ38" s="402" t="e">
        <f t="shared" si="13"/>
        <v>#N/A</v>
      </c>
      <c r="WR38" s="402" t="e">
        <f t="shared" si="13"/>
        <v>#N/A</v>
      </c>
      <c r="WS38" s="402" t="str">
        <f t="shared" si="13"/>
        <v/>
      </c>
      <c r="WT38" s="402" t="str">
        <f t="shared" si="13"/>
        <v/>
      </c>
      <c r="WU38" s="402" t="str">
        <f t="shared" si="13"/>
        <v/>
      </c>
      <c r="WV38" s="402" t="str">
        <f t="shared" si="13"/>
        <v/>
      </c>
      <c r="WW38" s="402" t="e">
        <f t="shared" si="13"/>
        <v>#N/A</v>
      </c>
      <c r="WX38" s="402" t="str">
        <f t="shared" si="13"/>
        <v/>
      </c>
      <c r="WY38" s="402" t="str">
        <f t="shared" si="13"/>
        <v/>
      </c>
      <c r="WZ38" s="402" t="str">
        <f t="shared" si="13"/>
        <v/>
      </c>
      <c r="XA38" s="402" t="str">
        <f t="shared" si="13"/>
        <v/>
      </c>
      <c r="XB38" s="402" t="e">
        <f t="shared" si="13"/>
        <v>#N/A</v>
      </c>
      <c r="XC38" s="402" t="str">
        <f t="shared" si="13"/>
        <v/>
      </c>
      <c r="XD38" s="402" t="str">
        <f t="shared" si="13"/>
        <v/>
      </c>
      <c r="XE38" s="402" t="str">
        <f t="shared" si="13"/>
        <v/>
      </c>
      <c r="XF38" s="402" t="str">
        <f t="shared" si="13"/>
        <v/>
      </c>
      <c r="XG38" s="402" t="e">
        <f t="shared" si="13"/>
        <v>#N/A</v>
      </c>
      <c r="XH38" s="402" t="str">
        <f t="shared" si="13"/>
        <v/>
      </c>
      <c r="XI38" s="402" t="str">
        <f t="shared" si="13"/>
        <v/>
      </c>
      <c r="XJ38" s="402" t="str">
        <f t="shared" si="13"/>
        <v/>
      </c>
      <c r="XK38" s="402" t="str">
        <f t="shared" si="13"/>
        <v/>
      </c>
      <c r="XL38" s="402" t="e">
        <f t="shared" si="13"/>
        <v>#N/A</v>
      </c>
      <c r="XM38" s="402" t="str">
        <f t="shared" ref="XM38:YZ38" si="14">IF(OR(XM3&gt;0,XM3&lt;0)=TRUE,"red",IF(ISNA(XM3)=TRUE,"yellow",""))</f>
        <v/>
      </c>
      <c r="XN38" s="402" t="str">
        <f t="shared" si="14"/>
        <v/>
      </c>
      <c r="XO38" s="402" t="str">
        <f t="shared" si="14"/>
        <v/>
      </c>
      <c r="XP38" s="402" t="str">
        <f t="shared" si="14"/>
        <v/>
      </c>
      <c r="XQ38" s="402" t="str">
        <f t="shared" si="14"/>
        <v/>
      </c>
      <c r="XR38" s="402" t="str">
        <f t="shared" si="14"/>
        <v/>
      </c>
      <c r="XS38" s="402" t="str">
        <f t="shared" si="14"/>
        <v/>
      </c>
      <c r="XT38" s="402" t="str">
        <f t="shared" si="14"/>
        <v/>
      </c>
      <c r="XU38" s="402" t="str">
        <f t="shared" si="14"/>
        <v/>
      </c>
      <c r="XV38" s="402" t="str">
        <f t="shared" si="14"/>
        <v/>
      </c>
      <c r="XW38" s="402" t="str">
        <f t="shared" si="14"/>
        <v/>
      </c>
      <c r="XX38" s="402" t="str">
        <f t="shared" si="14"/>
        <v/>
      </c>
      <c r="XY38" s="402" t="str">
        <f t="shared" si="14"/>
        <v/>
      </c>
      <c r="XZ38" s="402" t="str">
        <f t="shared" si="14"/>
        <v/>
      </c>
      <c r="YA38" s="402" t="str">
        <f t="shared" si="14"/>
        <v/>
      </c>
      <c r="YB38" s="402" t="e">
        <f t="shared" si="14"/>
        <v>#N/A</v>
      </c>
      <c r="YC38" s="402" t="e">
        <f t="shared" si="14"/>
        <v>#N/A</v>
      </c>
      <c r="YD38" s="402" t="e">
        <f t="shared" si="14"/>
        <v>#N/A</v>
      </c>
      <c r="YE38" s="402" t="str">
        <f t="shared" si="14"/>
        <v/>
      </c>
      <c r="YF38" s="402" t="str">
        <f t="shared" si="14"/>
        <v/>
      </c>
      <c r="YG38" s="402" t="str">
        <f t="shared" si="14"/>
        <v/>
      </c>
      <c r="YH38" s="402" t="str">
        <f t="shared" si="14"/>
        <v/>
      </c>
      <c r="YI38" s="402" t="str">
        <f t="shared" si="14"/>
        <v/>
      </c>
      <c r="YJ38" s="402" t="str">
        <f t="shared" si="14"/>
        <v/>
      </c>
      <c r="YK38" s="402" t="str">
        <f t="shared" si="14"/>
        <v/>
      </c>
      <c r="YL38" s="402" t="str">
        <f t="shared" si="14"/>
        <v/>
      </c>
      <c r="YM38" s="402" t="str">
        <f t="shared" si="14"/>
        <v/>
      </c>
      <c r="YN38" s="402" t="str">
        <f t="shared" si="14"/>
        <v/>
      </c>
      <c r="YO38" s="402" t="str">
        <f t="shared" si="14"/>
        <v/>
      </c>
      <c r="YP38" s="402" t="str">
        <f t="shared" si="14"/>
        <v/>
      </c>
      <c r="YQ38" s="402" t="str">
        <f t="shared" si="14"/>
        <v/>
      </c>
      <c r="YR38" s="402" t="str">
        <f t="shared" si="14"/>
        <v/>
      </c>
      <c r="YS38" s="402" t="str">
        <f t="shared" si="14"/>
        <v/>
      </c>
      <c r="YT38" s="402" t="e">
        <f t="shared" si="14"/>
        <v>#N/A</v>
      </c>
      <c r="YU38" s="402" t="e">
        <f t="shared" si="14"/>
        <v>#N/A</v>
      </c>
      <c r="YV38" s="402" t="e">
        <f t="shared" si="14"/>
        <v>#N/A</v>
      </c>
      <c r="YW38" s="402" t="str">
        <f t="shared" si="14"/>
        <v/>
      </c>
      <c r="YX38" s="402" t="str">
        <f t="shared" si="14"/>
        <v/>
      </c>
      <c r="YY38" s="402" t="str">
        <f t="shared" si="14"/>
        <v/>
      </c>
      <c r="YZ38" s="402" t="str">
        <f t="shared" si="14"/>
        <v/>
      </c>
      <c r="ZA38" s="402" t="str">
        <f t="shared" ref="ZA38:AAZ38" si="15">IF(OR(ZA3&gt;0,ZA3&lt;0)=TRUE,"red",IF(ISNA(ZA3)=TRUE,"yellow",""))</f>
        <v/>
      </c>
      <c r="ZB38" s="402" t="str">
        <f t="shared" si="15"/>
        <v/>
      </c>
      <c r="ZC38" s="402" t="str">
        <f t="shared" si="15"/>
        <v/>
      </c>
      <c r="ZD38" s="402" t="str">
        <f t="shared" si="15"/>
        <v/>
      </c>
      <c r="ZE38" s="402" t="str">
        <f t="shared" si="15"/>
        <v/>
      </c>
      <c r="ZF38" s="402" t="str">
        <f t="shared" si="15"/>
        <v/>
      </c>
      <c r="ZG38" s="402" t="str">
        <f t="shared" si="15"/>
        <v/>
      </c>
      <c r="ZH38" s="402" t="str">
        <f t="shared" si="15"/>
        <v/>
      </c>
      <c r="ZI38" s="402" t="str">
        <f t="shared" si="15"/>
        <v/>
      </c>
      <c r="ZJ38" s="402" t="str">
        <f t="shared" si="15"/>
        <v/>
      </c>
      <c r="ZK38" s="402" t="str">
        <f t="shared" si="15"/>
        <v/>
      </c>
      <c r="ZL38" s="402" t="str">
        <f t="shared" si="15"/>
        <v/>
      </c>
      <c r="ZM38" s="402" t="str">
        <f t="shared" si="15"/>
        <v/>
      </c>
      <c r="ZN38" s="402" t="str">
        <f t="shared" si="15"/>
        <v/>
      </c>
      <c r="ZO38" s="402" t="str">
        <f t="shared" si="15"/>
        <v/>
      </c>
      <c r="ZP38" s="402" t="str">
        <f t="shared" si="15"/>
        <v/>
      </c>
      <c r="ZQ38" s="402" t="str">
        <f t="shared" si="15"/>
        <v/>
      </c>
      <c r="ZR38" s="402" t="e">
        <f t="shared" si="15"/>
        <v>#N/A</v>
      </c>
      <c r="ZS38" s="402" t="e">
        <f t="shared" si="15"/>
        <v>#N/A</v>
      </c>
      <c r="ZT38" s="402" t="e">
        <f t="shared" si="15"/>
        <v>#N/A</v>
      </c>
      <c r="ZU38" s="402" t="str">
        <f t="shared" si="15"/>
        <v/>
      </c>
      <c r="ZV38" s="402" t="str">
        <f t="shared" si="15"/>
        <v/>
      </c>
      <c r="ZW38" s="402" t="str">
        <f t="shared" si="15"/>
        <v/>
      </c>
      <c r="ZX38" s="402" t="str">
        <f t="shared" si="15"/>
        <v/>
      </c>
      <c r="ZY38" s="402" t="str">
        <f t="shared" si="15"/>
        <v/>
      </c>
      <c r="ZZ38" s="402" t="str">
        <f t="shared" si="15"/>
        <v/>
      </c>
      <c r="AAA38" s="402" t="str">
        <f t="shared" si="15"/>
        <v/>
      </c>
      <c r="AAB38" s="402" t="e">
        <f t="shared" si="15"/>
        <v>#N/A</v>
      </c>
      <c r="AAC38" s="402" t="str">
        <f t="shared" si="15"/>
        <v>red</v>
      </c>
      <c r="AAD38" s="402" t="str">
        <f t="shared" si="15"/>
        <v>red</v>
      </c>
      <c r="AAE38" s="402" t="str">
        <f t="shared" si="15"/>
        <v/>
      </c>
      <c r="AAF38" s="402" t="str">
        <f t="shared" si="15"/>
        <v>red</v>
      </c>
      <c r="AAG38" s="402" t="str">
        <f t="shared" si="15"/>
        <v>red</v>
      </c>
      <c r="AAH38" s="402" t="str">
        <f t="shared" si="15"/>
        <v/>
      </c>
      <c r="AAI38" s="402" t="str">
        <f t="shared" si="15"/>
        <v>red</v>
      </c>
      <c r="AAJ38" s="402" t="str">
        <f t="shared" si="15"/>
        <v>red</v>
      </c>
      <c r="AAK38" s="402" t="str">
        <f t="shared" si="15"/>
        <v/>
      </c>
      <c r="AAL38" s="402" t="str">
        <f t="shared" si="15"/>
        <v>red</v>
      </c>
      <c r="AAM38" s="402" t="str">
        <f t="shared" si="15"/>
        <v>red</v>
      </c>
      <c r="AAN38" s="402" t="str">
        <f t="shared" si="15"/>
        <v/>
      </c>
      <c r="AAO38" s="402" t="str">
        <f t="shared" si="15"/>
        <v>red</v>
      </c>
      <c r="AAP38" s="402" t="str">
        <f t="shared" si="15"/>
        <v>red</v>
      </c>
      <c r="AAQ38" s="402" t="str">
        <f t="shared" si="15"/>
        <v/>
      </c>
      <c r="AAR38" s="402" t="str">
        <f t="shared" si="15"/>
        <v/>
      </c>
      <c r="AAS38" s="402" t="str">
        <f t="shared" si="15"/>
        <v/>
      </c>
      <c r="AAT38" s="402" t="str">
        <f t="shared" si="15"/>
        <v/>
      </c>
      <c r="AAU38" s="402" t="str">
        <f t="shared" si="15"/>
        <v>red</v>
      </c>
      <c r="AAV38" s="402" t="str">
        <f t="shared" si="15"/>
        <v>red</v>
      </c>
      <c r="AAW38" s="402" t="str">
        <f t="shared" si="15"/>
        <v/>
      </c>
      <c r="AAX38" s="402" t="e">
        <f t="shared" si="15"/>
        <v>#N/A</v>
      </c>
      <c r="AAY38" s="402" t="e">
        <f t="shared" si="15"/>
        <v>#N/A</v>
      </c>
      <c r="AAZ38" s="402" t="e">
        <f t="shared" si="15"/>
        <v>#N/A</v>
      </c>
      <c r="ABA38" s="402" t="str">
        <f>IF(OR(ABA3&gt;1,ABA3&lt;-1)=TRUE,"red",IF(ISNA(ABA3)=TRUE,"yellow",""))</f>
        <v/>
      </c>
      <c r="ABB38" s="402" t="str">
        <f t="shared" ref="ABB38:ACF38" si="16">IF(OR(ABB3&gt;1,ABB3&lt;-1)=TRUE,"red",IF(ISNA(ABB3)=TRUE,"yellow",""))</f>
        <v/>
      </c>
      <c r="ABC38" s="402" t="str">
        <f t="shared" si="16"/>
        <v/>
      </c>
      <c r="ABD38" s="402" t="str">
        <f t="shared" si="16"/>
        <v/>
      </c>
      <c r="ABE38" s="402" t="str">
        <f t="shared" si="16"/>
        <v/>
      </c>
      <c r="ABF38" s="402" t="str">
        <f t="shared" si="16"/>
        <v/>
      </c>
      <c r="ABG38" s="402" t="str">
        <f t="shared" si="16"/>
        <v/>
      </c>
      <c r="ABH38" s="402" t="e">
        <f t="shared" si="16"/>
        <v>#N/A</v>
      </c>
      <c r="ABI38" s="402" t="str">
        <f t="shared" si="16"/>
        <v/>
      </c>
      <c r="ABJ38" s="402" t="str">
        <f t="shared" si="16"/>
        <v/>
      </c>
      <c r="ABK38" s="402" t="str">
        <f t="shared" si="16"/>
        <v/>
      </c>
      <c r="ABL38" s="402" t="str">
        <f t="shared" si="16"/>
        <v/>
      </c>
      <c r="ABM38" s="402" t="str">
        <f t="shared" si="16"/>
        <v/>
      </c>
      <c r="ABN38" s="402" t="str">
        <f t="shared" si="16"/>
        <v/>
      </c>
      <c r="ABO38" s="402" t="str">
        <f t="shared" si="16"/>
        <v/>
      </c>
      <c r="ABP38" s="402" t="e">
        <f t="shared" si="16"/>
        <v>#N/A</v>
      </c>
      <c r="ABQ38" s="402" t="str">
        <f t="shared" si="16"/>
        <v/>
      </c>
      <c r="ABR38" s="402" t="str">
        <f t="shared" si="16"/>
        <v/>
      </c>
      <c r="ABS38" s="402" t="str">
        <f t="shared" si="16"/>
        <v/>
      </c>
      <c r="ABT38" s="402" t="str">
        <f t="shared" si="16"/>
        <v/>
      </c>
      <c r="ABU38" s="402" t="str">
        <f t="shared" si="16"/>
        <v/>
      </c>
      <c r="ABV38" s="402" t="str">
        <f t="shared" si="16"/>
        <v/>
      </c>
      <c r="ABW38" s="402" t="str">
        <f t="shared" si="16"/>
        <v/>
      </c>
      <c r="ABX38" s="402" t="e">
        <f t="shared" si="16"/>
        <v>#N/A</v>
      </c>
      <c r="ABY38" s="402" t="str">
        <f t="shared" si="16"/>
        <v/>
      </c>
      <c r="ABZ38" s="402" t="str">
        <f t="shared" si="16"/>
        <v/>
      </c>
      <c r="ACA38" s="402" t="str">
        <f t="shared" si="16"/>
        <v/>
      </c>
      <c r="ACB38" s="402" t="str">
        <f t="shared" si="16"/>
        <v/>
      </c>
      <c r="ACC38" s="402" t="str">
        <f t="shared" si="16"/>
        <v/>
      </c>
      <c r="ACD38" s="402" t="str">
        <f t="shared" si="16"/>
        <v/>
      </c>
      <c r="ACE38" s="402" t="str">
        <f t="shared" si="16"/>
        <v/>
      </c>
      <c r="ACF38" s="402" t="e">
        <f t="shared" si="16"/>
        <v>#N/A</v>
      </c>
      <c r="ACG38" s="402" t="str">
        <f t="shared" ref="ACG38:ADX38" si="17">IF(OR(ACG3&gt;0,ACG3&lt;0)=TRUE,"red",IF(ISNA(ACG3)=TRUE,"yellow",""))</f>
        <v/>
      </c>
      <c r="ACH38" s="402" t="str">
        <f t="shared" si="17"/>
        <v/>
      </c>
      <c r="ACI38" s="402" t="str">
        <f t="shared" si="17"/>
        <v/>
      </c>
      <c r="ACJ38" s="402" t="str">
        <f t="shared" si="17"/>
        <v/>
      </c>
      <c r="ACK38" s="402" t="str">
        <f t="shared" si="17"/>
        <v/>
      </c>
      <c r="ACL38" s="402" t="str">
        <f t="shared" si="17"/>
        <v/>
      </c>
      <c r="ACM38" s="402" t="str">
        <f t="shared" si="17"/>
        <v/>
      </c>
      <c r="ACN38" s="402" t="str">
        <f t="shared" si="17"/>
        <v/>
      </c>
      <c r="ACO38" s="402" t="str">
        <f t="shared" si="17"/>
        <v/>
      </c>
      <c r="ACP38" s="402" t="str">
        <f t="shared" si="17"/>
        <v/>
      </c>
      <c r="ACQ38" s="402" t="str">
        <f t="shared" si="17"/>
        <v/>
      </c>
      <c r="ACR38" s="402" t="str">
        <f t="shared" si="17"/>
        <v/>
      </c>
      <c r="ACS38" s="402" t="str">
        <f t="shared" si="17"/>
        <v/>
      </c>
      <c r="ACT38" s="402" t="str">
        <f t="shared" si="17"/>
        <v/>
      </c>
      <c r="ACU38" s="402" t="str">
        <f t="shared" si="17"/>
        <v/>
      </c>
      <c r="ACV38" s="402" t="str">
        <f t="shared" si="17"/>
        <v/>
      </c>
      <c r="ACW38" s="402" t="str">
        <f t="shared" si="17"/>
        <v/>
      </c>
      <c r="ACX38" s="402" t="str">
        <f t="shared" si="17"/>
        <v/>
      </c>
      <c r="ACY38" s="402" t="str">
        <f t="shared" si="17"/>
        <v/>
      </c>
      <c r="ACZ38" s="402" t="str">
        <f t="shared" si="17"/>
        <v/>
      </c>
      <c r="ADA38" s="402" t="str">
        <f t="shared" si="17"/>
        <v/>
      </c>
      <c r="ADB38" s="402" t="e">
        <f t="shared" si="17"/>
        <v>#N/A</v>
      </c>
      <c r="ADC38" s="402" t="e">
        <f t="shared" si="17"/>
        <v>#N/A</v>
      </c>
      <c r="ADD38" s="402" t="e">
        <f t="shared" si="17"/>
        <v>#N/A</v>
      </c>
      <c r="ADE38" s="402" t="str">
        <f t="shared" si="17"/>
        <v/>
      </c>
      <c r="ADF38" s="402" t="str">
        <f t="shared" si="17"/>
        <v/>
      </c>
      <c r="ADG38" s="402" t="str">
        <f t="shared" si="17"/>
        <v/>
      </c>
      <c r="ADH38" s="402" t="str">
        <f t="shared" si="17"/>
        <v/>
      </c>
      <c r="ADI38" s="402" t="str">
        <f t="shared" si="17"/>
        <v/>
      </c>
      <c r="ADJ38" s="402" t="str">
        <f t="shared" si="17"/>
        <v/>
      </c>
      <c r="ADK38" s="402" t="str">
        <f t="shared" si="17"/>
        <v/>
      </c>
      <c r="ADL38" s="402" t="str">
        <f t="shared" si="17"/>
        <v/>
      </c>
      <c r="ADM38" s="402" t="str">
        <f t="shared" si="17"/>
        <v/>
      </c>
      <c r="ADN38" s="402" t="str">
        <f t="shared" si="17"/>
        <v/>
      </c>
      <c r="ADO38" s="402" t="str">
        <f t="shared" si="17"/>
        <v/>
      </c>
      <c r="ADP38" s="402" t="str">
        <f t="shared" si="17"/>
        <v/>
      </c>
      <c r="ADQ38" s="402" t="str">
        <f t="shared" si="17"/>
        <v/>
      </c>
      <c r="ADR38" s="402" t="str">
        <f t="shared" si="17"/>
        <v/>
      </c>
      <c r="ADS38" s="402" t="str">
        <f t="shared" si="17"/>
        <v/>
      </c>
      <c r="ADT38" s="402" t="e">
        <f t="shared" si="17"/>
        <v>#N/A</v>
      </c>
      <c r="ADU38" s="402" t="e">
        <f t="shared" si="17"/>
        <v>#N/A</v>
      </c>
      <c r="ADV38" s="402" t="e">
        <f t="shared" si="17"/>
        <v>#N/A</v>
      </c>
      <c r="ADW38" s="402" t="str">
        <f t="shared" si="17"/>
        <v/>
      </c>
      <c r="ADX38" s="402" t="str">
        <f t="shared" si="17"/>
        <v/>
      </c>
      <c r="ADY38" s="402" t="str">
        <f t="shared" ref="ADY38:AGJ38" si="18">IF(OR(ADY3&gt;0,ADY3&lt;0)=TRUE,"red",IF(ISNA(ADY3)=TRUE,"yellow",""))</f>
        <v/>
      </c>
      <c r="ADZ38" s="402" t="str">
        <f t="shared" si="18"/>
        <v/>
      </c>
      <c r="AEA38" s="402" t="str">
        <f t="shared" si="18"/>
        <v/>
      </c>
      <c r="AEB38" s="402" t="str">
        <f t="shared" si="18"/>
        <v/>
      </c>
      <c r="AEC38" s="402" t="str">
        <f t="shared" si="18"/>
        <v/>
      </c>
      <c r="AED38" s="402" t="str">
        <f t="shared" si="18"/>
        <v/>
      </c>
      <c r="AEE38" s="402" t="str">
        <f t="shared" si="18"/>
        <v/>
      </c>
      <c r="AEF38" s="402" t="str">
        <f t="shared" si="18"/>
        <v/>
      </c>
      <c r="AEG38" s="402" t="str">
        <f t="shared" si="18"/>
        <v/>
      </c>
      <c r="AEH38" s="402" t="str">
        <f t="shared" si="18"/>
        <v/>
      </c>
      <c r="AEI38" s="402" t="str">
        <f t="shared" si="18"/>
        <v/>
      </c>
      <c r="AEJ38" s="402" t="str">
        <f t="shared" si="18"/>
        <v/>
      </c>
      <c r="AEK38" s="402" t="str">
        <f t="shared" si="18"/>
        <v/>
      </c>
      <c r="AEL38" s="402" t="e">
        <f t="shared" si="18"/>
        <v>#N/A</v>
      </c>
      <c r="AEM38" s="402" t="e">
        <f t="shared" si="18"/>
        <v>#N/A</v>
      </c>
      <c r="AEN38" s="402" t="e">
        <f t="shared" si="18"/>
        <v>#N/A</v>
      </c>
      <c r="AEO38" s="402" t="str">
        <f t="shared" si="18"/>
        <v/>
      </c>
      <c r="AEP38" s="402" t="str">
        <f t="shared" si="18"/>
        <v/>
      </c>
      <c r="AEQ38" s="402" t="str">
        <f t="shared" si="18"/>
        <v/>
      </c>
      <c r="AER38" s="402" t="str">
        <f t="shared" si="18"/>
        <v/>
      </c>
      <c r="AES38" s="402" t="str">
        <f t="shared" si="18"/>
        <v/>
      </c>
      <c r="AET38" s="402" t="str">
        <f t="shared" si="18"/>
        <v/>
      </c>
      <c r="AEU38" s="402" t="str">
        <f t="shared" si="18"/>
        <v/>
      </c>
      <c r="AEV38" s="402" t="e">
        <f t="shared" si="18"/>
        <v>#N/A</v>
      </c>
      <c r="AEW38" s="402" t="str">
        <f t="shared" si="18"/>
        <v/>
      </c>
      <c r="AEX38" s="402" t="str">
        <f t="shared" si="18"/>
        <v/>
      </c>
      <c r="AEY38" s="402" t="str">
        <f t="shared" si="18"/>
        <v/>
      </c>
      <c r="AEZ38" s="402" t="str">
        <f t="shared" si="18"/>
        <v/>
      </c>
      <c r="AFA38" s="402" t="e">
        <f t="shared" si="18"/>
        <v>#N/A</v>
      </c>
      <c r="AFB38" s="402" t="str">
        <f t="shared" si="18"/>
        <v/>
      </c>
      <c r="AFC38" s="402" t="str">
        <f t="shared" si="18"/>
        <v/>
      </c>
      <c r="AFD38" s="402" t="str">
        <f t="shared" si="18"/>
        <v/>
      </c>
      <c r="AFE38" s="402" t="str">
        <f t="shared" si="18"/>
        <v/>
      </c>
      <c r="AFF38" s="402" t="e">
        <f t="shared" si="18"/>
        <v>#N/A</v>
      </c>
      <c r="AFG38" s="402"/>
      <c r="AFH38" s="402" t="e">
        <f t="shared" si="18"/>
        <v>#N/A</v>
      </c>
      <c r="AFI38" s="402" t="e">
        <f t="shared" si="18"/>
        <v>#N/A</v>
      </c>
      <c r="AFJ38" s="402"/>
      <c r="AFK38" s="402" t="e">
        <f t="shared" si="18"/>
        <v>#N/A</v>
      </c>
      <c r="AFL38" s="402" t="e">
        <f t="shared" si="18"/>
        <v>#N/A</v>
      </c>
      <c r="AFM38" s="402"/>
      <c r="AFN38" s="402" t="e">
        <f t="shared" si="18"/>
        <v>#N/A</v>
      </c>
      <c r="AFO38" s="402" t="e">
        <f t="shared" si="18"/>
        <v>#N/A</v>
      </c>
      <c r="AFP38" s="402"/>
      <c r="AFQ38" s="402" t="e">
        <f t="shared" si="18"/>
        <v>#N/A</v>
      </c>
      <c r="AFR38" s="402" t="e">
        <f t="shared" si="18"/>
        <v>#N/A</v>
      </c>
      <c r="AFS38" s="402" t="e">
        <f t="shared" si="18"/>
        <v>#N/A</v>
      </c>
      <c r="AFT38" s="402" t="e">
        <f t="shared" si="18"/>
        <v>#N/A</v>
      </c>
      <c r="AFU38" s="402" t="e">
        <f t="shared" si="18"/>
        <v>#N/A</v>
      </c>
      <c r="AFV38" s="402" t="str">
        <f t="shared" si="18"/>
        <v/>
      </c>
      <c r="AFW38" s="402" t="str">
        <f t="shared" si="18"/>
        <v/>
      </c>
      <c r="AFX38" s="402" t="str">
        <f t="shared" si="18"/>
        <v/>
      </c>
      <c r="AFY38" s="402" t="str">
        <f t="shared" si="18"/>
        <v/>
      </c>
      <c r="AFZ38" s="402" t="e">
        <f t="shared" si="18"/>
        <v>#N/A</v>
      </c>
      <c r="AGA38" s="402" t="e">
        <f t="shared" si="18"/>
        <v>#N/A</v>
      </c>
      <c r="AGB38" s="402" t="str">
        <f>IF(OR(AGB3&gt;1,AGB3&lt;-1)=TRUE,"red",IF(ISNA(AGB3)=TRUE,"yellow",""))</f>
        <v/>
      </c>
      <c r="AGC38" s="402" t="e">
        <f t="shared" ref="AGC38:AGI38" si="19">IF(OR(AGC3&gt;1,AGC3&lt;-1)=TRUE,"red",IF(ISNA(AGC3)=TRUE,"yellow",""))</f>
        <v>#N/A</v>
      </c>
      <c r="AGD38" s="402" t="e">
        <f t="shared" si="19"/>
        <v>#N/A</v>
      </c>
      <c r="AGE38" s="402" t="str">
        <f t="shared" si="19"/>
        <v/>
      </c>
      <c r="AGF38" s="402" t="e">
        <f t="shared" si="19"/>
        <v>#N/A</v>
      </c>
      <c r="AGG38" s="402" t="e">
        <f t="shared" si="19"/>
        <v>#N/A</v>
      </c>
      <c r="AGH38" s="402" t="str">
        <f t="shared" si="19"/>
        <v/>
      </c>
      <c r="AGI38" s="402" t="e">
        <f t="shared" si="19"/>
        <v>#N/A</v>
      </c>
      <c r="AGJ38" s="402" t="e">
        <f t="shared" si="18"/>
        <v>#N/A</v>
      </c>
      <c r="AGK38" s="402" t="e">
        <f t="shared" ref="AGK38:AHW38" si="20">IF(OR(AGK3&gt;0,AGK3&lt;0)=TRUE,"red",IF(ISNA(AGK3)=TRUE,"yellow",""))</f>
        <v>#N/A</v>
      </c>
      <c r="AGL38" s="402" t="e">
        <f t="shared" si="20"/>
        <v>#N/A</v>
      </c>
      <c r="AGM38" s="402" t="e">
        <f t="shared" si="20"/>
        <v>#N/A</v>
      </c>
      <c r="AGN38" s="402" t="str">
        <f>IF(OR(AGN3&gt;1,AGN3&lt;-1)=TRUE,"red",IF(ISNA(AGN3)=TRUE,"yellow",""))</f>
        <v/>
      </c>
      <c r="AGO38" s="402" t="str">
        <f t="shared" ref="AGO38:AHE38" si="21">IF(OR(AGO3&gt;1,AGO3&lt;-1)=TRUE,"red",IF(ISNA(AGO3)=TRUE,"yellow",""))</f>
        <v/>
      </c>
      <c r="AGP38" s="402" t="str">
        <f t="shared" si="21"/>
        <v/>
      </c>
      <c r="AGQ38" s="402" t="str">
        <f t="shared" si="21"/>
        <v/>
      </c>
      <c r="AGR38" s="402" t="e">
        <f t="shared" si="21"/>
        <v>#N/A</v>
      </c>
      <c r="AGS38" s="402" t="e">
        <f t="shared" si="21"/>
        <v>#N/A</v>
      </c>
      <c r="AGT38" s="402" t="str">
        <f t="shared" si="21"/>
        <v/>
      </c>
      <c r="AGU38" s="402" t="e">
        <f t="shared" si="21"/>
        <v>#N/A</v>
      </c>
      <c r="AGV38" s="402" t="e">
        <f t="shared" si="21"/>
        <v>#N/A</v>
      </c>
      <c r="AGW38" s="402" t="str">
        <f t="shared" si="21"/>
        <v/>
      </c>
      <c r="AGX38" s="402" t="e">
        <f t="shared" si="21"/>
        <v>#N/A</v>
      </c>
      <c r="AGY38" s="402" t="e">
        <f t="shared" si="21"/>
        <v>#N/A</v>
      </c>
      <c r="AGZ38" s="402" t="str">
        <f t="shared" si="21"/>
        <v/>
      </c>
      <c r="AHA38" s="402" t="e">
        <f t="shared" si="21"/>
        <v>#N/A</v>
      </c>
      <c r="AHB38" s="402" t="e">
        <f t="shared" si="21"/>
        <v>#N/A</v>
      </c>
      <c r="AHC38" s="402" t="e">
        <f t="shared" si="21"/>
        <v>#N/A</v>
      </c>
      <c r="AHD38" s="402" t="e">
        <f t="shared" si="21"/>
        <v>#N/A</v>
      </c>
      <c r="AHE38" s="402" t="e">
        <f t="shared" si="21"/>
        <v>#N/A</v>
      </c>
      <c r="AHF38" s="402" t="str">
        <f t="shared" ref="AHF38:AHI38" si="22">IF(OR(AHF3&gt;1,AHF3&lt;-1)=TRUE,"red",IF(ISNA(AHF3)=TRUE,"yellow",""))</f>
        <v/>
      </c>
      <c r="AHG38" s="402" t="e">
        <f t="shared" si="22"/>
        <v>#N/A</v>
      </c>
      <c r="AHH38" s="402" t="e">
        <f t="shared" si="22"/>
        <v>#N/A</v>
      </c>
      <c r="AHI38" s="402" t="str">
        <f t="shared" si="22"/>
        <v/>
      </c>
      <c r="AHJ38" s="402" t="e">
        <f t="shared" ref="AHJ38:AHS38" si="23">IF(OR(AHJ3&gt;1,AHJ3&lt;-1)=TRUE,"red",IF(ISNA(AHJ3)=TRUE,"yellow",""))</f>
        <v>#N/A</v>
      </c>
      <c r="AHK38" s="402" t="e">
        <f t="shared" si="23"/>
        <v>#N/A</v>
      </c>
      <c r="AHL38" s="402" t="str">
        <f t="shared" si="23"/>
        <v/>
      </c>
      <c r="AHM38" s="402" t="e">
        <f t="shared" si="23"/>
        <v>#N/A</v>
      </c>
      <c r="AHN38" s="402" t="e">
        <f t="shared" si="23"/>
        <v>#N/A</v>
      </c>
      <c r="AHO38" s="402" t="str">
        <f t="shared" si="23"/>
        <v/>
      </c>
      <c r="AHP38" s="402" t="e">
        <f t="shared" si="23"/>
        <v>#N/A</v>
      </c>
      <c r="AHQ38" s="402" t="e">
        <f t="shared" si="23"/>
        <v>#N/A</v>
      </c>
      <c r="AHR38" s="402" t="e">
        <f t="shared" si="23"/>
        <v>#N/A</v>
      </c>
      <c r="AHS38" s="402" t="e">
        <f t="shared" si="23"/>
        <v>#N/A</v>
      </c>
      <c r="AHT38" s="402" t="e">
        <f>IF(OR(AHT3&gt;1,AHT3&lt;-1)=TRUE,"red",IF(ISNA(AHT3)=TRUE,"yellow",""))</f>
        <v>#N/A</v>
      </c>
      <c r="AHU38" s="402" t="str">
        <f t="shared" si="20"/>
        <v/>
      </c>
      <c r="AHV38" s="402" t="str">
        <f t="shared" si="20"/>
        <v/>
      </c>
      <c r="AHW38" s="402" t="str">
        <f t="shared" si="20"/>
        <v/>
      </c>
      <c r="AHX38" s="402" t="str">
        <f>IF(OR(AHX3&gt;1,AHX3&lt;-1)=TRUE,"red",IF(ISNA(AHX3)=TRUE,"yellow",""))</f>
        <v/>
      </c>
      <c r="AHY38" s="402" t="e">
        <f t="shared" ref="AHY38:AIL38" si="24">IF(OR(AHY3&gt;1,AHY3&lt;-1)=TRUE,"red",IF(ISNA(AHY3)=TRUE,"yellow",""))</f>
        <v>#N/A</v>
      </c>
      <c r="AHZ38" s="402" t="e">
        <f t="shared" si="24"/>
        <v>#N/A</v>
      </c>
      <c r="AIA38" s="402" t="str">
        <f t="shared" si="24"/>
        <v/>
      </c>
      <c r="AIB38" s="402" t="e">
        <f t="shared" si="24"/>
        <v>#N/A</v>
      </c>
      <c r="AIC38" s="402" t="e">
        <f t="shared" si="24"/>
        <v>#N/A</v>
      </c>
      <c r="AID38" s="402" t="str">
        <f t="shared" si="24"/>
        <v/>
      </c>
      <c r="AIE38" s="402" t="e">
        <f t="shared" si="24"/>
        <v>#N/A</v>
      </c>
      <c r="AIF38" s="402" t="e">
        <f t="shared" si="24"/>
        <v>#N/A</v>
      </c>
      <c r="AIG38" s="402" t="str">
        <f t="shared" si="24"/>
        <v/>
      </c>
      <c r="AIH38" s="402" t="e">
        <f t="shared" si="24"/>
        <v>#N/A</v>
      </c>
      <c r="AII38" s="402" t="e">
        <f t="shared" si="24"/>
        <v>#N/A</v>
      </c>
      <c r="AIJ38" s="402" t="e">
        <f t="shared" si="24"/>
        <v>#N/A</v>
      </c>
      <c r="AIK38" s="402" t="e">
        <f t="shared" si="24"/>
        <v>#N/A</v>
      </c>
      <c r="AIL38" s="402" t="e">
        <f t="shared" si="24"/>
        <v>#N/A</v>
      </c>
      <c r="AIM38" s="402" t="str">
        <f>IF(OR(AIM3&gt;1,AIM3&lt;-1)=TRUE,"red",IF(ISNA(AIM3)=TRUE,"yellow",""))</f>
        <v/>
      </c>
      <c r="AIN38" s="402" t="e">
        <f t="shared" ref="AIN38:AKH38" si="25">IF(OR(AIN3&gt;1,AIN3&lt;-1)=TRUE,"red",IF(ISNA(AIN3)=TRUE,"yellow",""))</f>
        <v>#N/A</v>
      </c>
      <c r="AIO38" s="402" t="e">
        <f t="shared" si="25"/>
        <v>#N/A</v>
      </c>
      <c r="AIP38" s="402" t="str">
        <f t="shared" si="25"/>
        <v/>
      </c>
      <c r="AIQ38" s="402" t="e">
        <f t="shared" si="25"/>
        <v>#N/A</v>
      </c>
      <c r="AIR38" s="402" t="e">
        <f t="shared" si="25"/>
        <v>#N/A</v>
      </c>
      <c r="AIS38" s="402" t="str">
        <f t="shared" si="25"/>
        <v/>
      </c>
      <c r="AIT38" s="402" t="e">
        <f t="shared" si="25"/>
        <v>#N/A</v>
      </c>
      <c r="AIU38" s="402" t="e">
        <f t="shared" si="25"/>
        <v>#N/A</v>
      </c>
      <c r="AIV38" s="402" t="str">
        <f t="shared" si="25"/>
        <v/>
      </c>
      <c r="AIW38" s="402" t="e">
        <f t="shared" si="25"/>
        <v>#N/A</v>
      </c>
      <c r="AIX38" s="402" t="e">
        <f t="shared" si="25"/>
        <v>#N/A</v>
      </c>
      <c r="AIY38" s="402" t="str">
        <f t="shared" si="25"/>
        <v/>
      </c>
      <c r="AIZ38" s="402" t="e">
        <f t="shared" si="25"/>
        <v>#N/A</v>
      </c>
      <c r="AJA38" s="402" t="e">
        <f t="shared" si="25"/>
        <v>#N/A</v>
      </c>
      <c r="AJB38" s="402" t="str">
        <f t="shared" si="25"/>
        <v/>
      </c>
      <c r="AJC38" s="402" t="e">
        <f t="shared" si="25"/>
        <v>#N/A</v>
      </c>
      <c r="AJD38" s="402" t="e">
        <f t="shared" si="25"/>
        <v>#N/A</v>
      </c>
      <c r="AJE38" s="402" t="str">
        <f t="shared" si="25"/>
        <v/>
      </c>
      <c r="AJF38" s="402" t="e">
        <f t="shared" si="25"/>
        <v>#N/A</v>
      </c>
      <c r="AJG38" s="402" t="e">
        <f t="shared" si="25"/>
        <v>#N/A</v>
      </c>
      <c r="AJH38" s="402" t="e">
        <f t="shared" si="25"/>
        <v>#N/A</v>
      </c>
      <c r="AJI38" s="402" t="e">
        <f t="shared" si="25"/>
        <v>#N/A</v>
      </c>
      <c r="AJJ38" s="402" t="e">
        <f t="shared" si="25"/>
        <v>#N/A</v>
      </c>
      <c r="AJK38" s="402" t="str">
        <f t="shared" si="25"/>
        <v/>
      </c>
      <c r="AJL38" s="402" t="e">
        <f t="shared" si="25"/>
        <v>#N/A</v>
      </c>
      <c r="AJM38" s="402" t="e">
        <f t="shared" si="25"/>
        <v>#N/A</v>
      </c>
      <c r="AJN38" s="402" t="str">
        <f t="shared" si="25"/>
        <v/>
      </c>
      <c r="AJO38" s="402" t="e">
        <f t="shared" si="25"/>
        <v>#N/A</v>
      </c>
      <c r="AJP38" s="402" t="e">
        <f t="shared" si="25"/>
        <v>#N/A</v>
      </c>
      <c r="AJQ38" s="402" t="str">
        <f t="shared" si="25"/>
        <v/>
      </c>
      <c r="AJR38" s="402" t="e">
        <f t="shared" si="25"/>
        <v>#N/A</v>
      </c>
      <c r="AJS38" s="402" t="e">
        <f t="shared" si="25"/>
        <v>#N/A</v>
      </c>
      <c r="AJT38" s="402" t="str">
        <f t="shared" si="25"/>
        <v/>
      </c>
      <c r="AJU38" s="402" t="e">
        <f t="shared" si="25"/>
        <v>#N/A</v>
      </c>
      <c r="AJV38" s="402" t="e">
        <f t="shared" si="25"/>
        <v>#N/A</v>
      </c>
      <c r="AJW38" s="402" t="str">
        <f t="shared" si="25"/>
        <v/>
      </c>
      <c r="AJX38" s="402" t="e">
        <f t="shared" si="25"/>
        <v>#N/A</v>
      </c>
      <c r="AJY38" s="402" t="e">
        <f t="shared" si="25"/>
        <v>#N/A</v>
      </c>
      <c r="AJZ38" s="402" t="str">
        <f t="shared" si="25"/>
        <v/>
      </c>
      <c r="AKA38" s="402" t="e">
        <f t="shared" si="25"/>
        <v>#N/A</v>
      </c>
      <c r="AKB38" s="402" t="e">
        <f t="shared" si="25"/>
        <v>#N/A</v>
      </c>
      <c r="AKC38" s="402" t="str">
        <f t="shared" si="25"/>
        <v/>
      </c>
      <c r="AKD38" s="402" t="e">
        <f t="shared" si="25"/>
        <v>#N/A</v>
      </c>
      <c r="AKE38" s="402" t="e">
        <f t="shared" si="25"/>
        <v>#N/A</v>
      </c>
      <c r="AKF38" s="402" t="e">
        <f t="shared" si="25"/>
        <v>#N/A</v>
      </c>
      <c r="AKG38" s="402" t="e">
        <f t="shared" si="25"/>
        <v>#N/A</v>
      </c>
      <c r="AKH38" s="402" t="e">
        <f t="shared" si="25"/>
        <v>#N/A</v>
      </c>
      <c r="AKI38" s="402" t="e">
        <f t="shared" ref="AKI38:AKZ38" si="26">IF(OR(AKI3&gt;0,AKI3&lt;0)=TRUE,"red",IF(ISNA(AKI3)=TRUE,"yellow",""))</f>
        <v>#VALUE!</v>
      </c>
      <c r="AKJ38" s="402" t="e">
        <f t="shared" si="26"/>
        <v>#VALUE!</v>
      </c>
      <c r="AKK38" s="402" t="str">
        <f t="shared" si="26"/>
        <v/>
      </c>
      <c r="AKL38" s="402" t="str">
        <f t="shared" si="26"/>
        <v/>
      </c>
      <c r="AKM38" s="402" t="str">
        <f t="shared" si="26"/>
        <v/>
      </c>
      <c r="AKN38" s="402" t="str">
        <f t="shared" si="26"/>
        <v/>
      </c>
      <c r="AKO38" s="402" t="str">
        <f t="shared" si="26"/>
        <v/>
      </c>
      <c r="AKP38" s="402" t="str">
        <f t="shared" si="26"/>
        <v/>
      </c>
      <c r="AKQ38" s="402" t="str">
        <f t="shared" si="26"/>
        <v/>
      </c>
      <c r="AKR38" s="402" t="str">
        <f t="shared" si="26"/>
        <v/>
      </c>
      <c r="AKS38" s="402" t="str">
        <f t="shared" si="26"/>
        <v/>
      </c>
      <c r="AKT38" s="402" t="str">
        <f t="shared" si="26"/>
        <v/>
      </c>
      <c r="AKU38" s="402" t="str">
        <f t="shared" si="26"/>
        <v/>
      </c>
      <c r="AKV38" s="402" t="str">
        <f t="shared" si="26"/>
        <v/>
      </c>
      <c r="AKW38" s="402" t="str">
        <f t="shared" si="26"/>
        <v/>
      </c>
      <c r="AKX38" s="402" t="e">
        <f t="shared" si="26"/>
        <v>#N/A</v>
      </c>
      <c r="AKY38" s="402" t="e">
        <f t="shared" si="26"/>
        <v>#N/A</v>
      </c>
      <c r="AKZ38" s="402" t="e">
        <f t="shared" si="26"/>
        <v>#N/A</v>
      </c>
      <c r="ALA38" s="402"/>
      <c r="ALB38" s="402"/>
      <c r="ALC38" s="402"/>
      <c r="ALD38" s="402"/>
      <c r="ALE38" s="402"/>
      <c r="ALF38" s="402"/>
      <c r="ALG38" s="402"/>
      <c r="ALH38" s="402"/>
      <c r="ALI38" s="402"/>
      <c r="ALJ38" s="402"/>
      <c r="ALK38" s="402"/>
      <c r="ALL38" s="402"/>
      <c r="ALM38" s="402"/>
      <c r="ALN38" s="402"/>
      <c r="ALO38" s="402"/>
      <c r="ALP38" s="402"/>
      <c r="ALQ38" s="402"/>
      <c r="ALR38" s="402"/>
      <c r="ALS38" s="402"/>
      <c r="ALT38" s="402"/>
      <c r="ALU38" s="402"/>
      <c r="ALV38" s="402" t="e">
        <f t="shared" ref="ALV38:ANQ38" si="27">IF(OR(ALV3&gt;0,ALV3&lt;0)=TRUE,"red",IF(ISNA(ALV3)=TRUE,"yellow",""))</f>
        <v>#N/A</v>
      </c>
      <c r="ALW38" s="402" t="e">
        <f t="shared" si="27"/>
        <v>#N/A</v>
      </c>
      <c r="ALX38" s="402" t="e">
        <f t="shared" si="27"/>
        <v>#N/A</v>
      </c>
      <c r="ALY38" s="402" t="str">
        <f t="shared" si="27"/>
        <v/>
      </c>
      <c r="ALZ38" s="402" t="str">
        <f t="shared" si="27"/>
        <v/>
      </c>
      <c r="AMA38" s="402" t="str">
        <f t="shared" si="27"/>
        <v/>
      </c>
      <c r="AMB38" s="402" t="str">
        <f t="shared" si="27"/>
        <v/>
      </c>
      <c r="AMC38" s="402" t="str">
        <f t="shared" si="27"/>
        <v/>
      </c>
      <c r="AMD38" s="402" t="e">
        <f t="shared" si="27"/>
        <v>#N/A</v>
      </c>
      <c r="AME38" s="402" t="str">
        <f t="shared" si="27"/>
        <v>red</v>
      </c>
      <c r="AMF38" s="402" t="str">
        <f t="shared" si="27"/>
        <v>red</v>
      </c>
      <c r="AMG38" s="402" t="str">
        <f t="shared" si="27"/>
        <v>red</v>
      </c>
      <c r="AMH38" s="402" t="str">
        <f t="shared" si="27"/>
        <v>red</v>
      </c>
      <c r="AMI38" s="402" t="str">
        <f t="shared" si="27"/>
        <v>red</v>
      </c>
      <c r="AMJ38" s="402" t="str">
        <f t="shared" si="27"/>
        <v>red</v>
      </c>
      <c r="AMK38" s="402" t="str">
        <f t="shared" si="27"/>
        <v>red</v>
      </c>
      <c r="AML38" s="402" t="e">
        <f t="shared" si="27"/>
        <v>#N/A</v>
      </c>
      <c r="AMM38" s="402" t="str">
        <f t="shared" si="27"/>
        <v/>
      </c>
      <c r="AMN38" s="402" t="str">
        <f t="shared" si="27"/>
        <v/>
      </c>
      <c r="AMO38" s="402" t="str">
        <f t="shared" si="27"/>
        <v/>
      </c>
      <c r="AMP38" s="402" t="str">
        <f t="shared" si="27"/>
        <v/>
      </c>
      <c r="AMQ38" s="402" t="str">
        <f t="shared" si="27"/>
        <v/>
      </c>
      <c r="AMR38" s="402" t="str">
        <f t="shared" si="27"/>
        <v/>
      </c>
      <c r="AMS38" s="402" t="str">
        <f t="shared" si="27"/>
        <v/>
      </c>
      <c r="AMT38" s="402" t="str">
        <f t="shared" si="27"/>
        <v/>
      </c>
      <c r="AMU38" s="402" t="str">
        <f t="shared" si="27"/>
        <v/>
      </c>
      <c r="AMV38" s="402" t="str">
        <f t="shared" si="27"/>
        <v/>
      </c>
      <c r="AMW38" s="402" t="str">
        <f t="shared" si="27"/>
        <v/>
      </c>
      <c r="AMX38" s="402" t="str">
        <f t="shared" si="27"/>
        <v/>
      </c>
      <c r="AMY38" s="402" t="e">
        <f t="shared" si="27"/>
        <v>#N/A</v>
      </c>
      <c r="AMZ38" s="402" t="e">
        <f t="shared" si="27"/>
        <v>#N/A</v>
      </c>
      <c r="ANA38" s="402" t="e">
        <f t="shared" si="27"/>
        <v>#N/A</v>
      </c>
      <c r="ANB38" s="402" t="e">
        <f t="shared" si="27"/>
        <v>#N/A</v>
      </c>
      <c r="ANC38" s="402" t="e">
        <f t="shared" si="27"/>
        <v>#N/A</v>
      </c>
      <c r="AND38" s="402" t="str">
        <f t="shared" si="27"/>
        <v/>
      </c>
      <c r="ANE38" s="402" t="e">
        <f t="shared" si="27"/>
        <v>#N/A</v>
      </c>
      <c r="ANF38" s="402" t="e">
        <f t="shared" si="27"/>
        <v>#N/A</v>
      </c>
      <c r="ANG38" s="402" t="str">
        <f t="shared" si="27"/>
        <v/>
      </c>
      <c r="ANH38" s="402" t="e">
        <f t="shared" si="27"/>
        <v>#N/A</v>
      </c>
      <c r="ANI38" s="402" t="e">
        <f t="shared" si="27"/>
        <v>#N/A</v>
      </c>
      <c r="ANJ38" s="402" t="str">
        <f t="shared" si="27"/>
        <v/>
      </c>
      <c r="ANK38" s="402" t="e">
        <f t="shared" si="27"/>
        <v>#N/A</v>
      </c>
      <c r="ANL38" s="402" t="e">
        <f t="shared" si="27"/>
        <v>#N/A</v>
      </c>
      <c r="ANM38" s="402" t="str">
        <f t="shared" si="27"/>
        <v/>
      </c>
      <c r="ANN38" s="402" t="e">
        <f t="shared" si="27"/>
        <v>#N/A</v>
      </c>
      <c r="ANO38" s="402" t="e">
        <f t="shared" si="27"/>
        <v>#N/A</v>
      </c>
      <c r="ANP38" s="402" t="str">
        <f t="shared" si="27"/>
        <v/>
      </c>
      <c r="ANQ38" s="402" t="e">
        <f t="shared" si="27"/>
        <v>#N/A</v>
      </c>
      <c r="ANR38" s="402" t="e">
        <f t="shared" ref="ANR38:AOR38" si="28">IF(OR(ANR3&gt;0,ANR3&lt;0)=TRUE,"red",IF(ISNA(ANR3)=TRUE,"yellow",""))</f>
        <v>#N/A</v>
      </c>
      <c r="ANS38" s="402" t="str">
        <f t="shared" si="28"/>
        <v/>
      </c>
      <c r="ANT38" s="402" t="e">
        <f t="shared" si="28"/>
        <v>#N/A</v>
      </c>
      <c r="ANU38" s="402" t="e">
        <f t="shared" si="28"/>
        <v>#N/A</v>
      </c>
      <c r="ANV38" s="402" t="str">
        <f t="shared" si="28"/>
        <v/>
      </c>
      <c r="ANW38" s="402" t="e">
        <f t="shared" si="28"/>
        <v>#N/A</v>
      </c>
      <c r="ANX38" s="402" t="e">
        <f t="shared" si="28"/>
        <v>#N/A</v>
      </c>
      <c r="ANY38" s="402" t="e">
        <f t="shared" si="28"/>
        <v>#N/A</v>
      </c>
      <c r="ANZ38" s="402" t="e">
        <f t="shared" si="28"/>
        <v>#N/A</v>
      </c>
      <c r="AOA38" s="402" t="e">
        <f t="shared" si="28"/>
        <v>#N/A</v>
      </c>
      <c r="AOB38" s="402" t="e">
        <f t="shared" si="28"/>
        <v>#N/A</v>
      </c>
      <c r="AOC38" s="402" t="e">
        <f t="shared" si="28"/>
        <v>#N/A</v>
      </c>
      <c r="AOD38" s="402" t="e">
        <f t="shared" si="28"/>
        <v>#N/A</v>
      </c>
      <c r="AOE38" s="402" t="e">
        <f t="shared" si="28"/>
        <v>#N/A</v>
      </c>
      <c r="AOF38" s="402" t="e">
        <f t="shared" si="28"/>
        <v>#N/A</v>
      </c>
      <c r="AOG38" s="402" t="e">
        <f t="shared" si="28"/>
        <v>#N/A</v>
      </c>
      <c r="AOH38" s="402" t="e">
        <f t="shared" si="28"/>
        <v>#N/A</v>
      </c>
      <c r="AOI38" s="402" t="e">
        <f t="shared" si="28"/>
        <v>#N/A</v>
      </c>
      <c r="AOJ38" s="402" t="e">
        <f t="shared" si="28"/>
        <v>#N/A</v>
      </c>
      <c r="AOK38" s="402" t="e">
        <f t="shared" si="28"/>
        <v>#N/A</v>
      </c>
      <c r="AOL38" s="402" t="e">
        <f t="shared" si="28"/>
        <v>#N/A</v>
      </c>
      <c r="AOM38" s="402" t="e">
        <f t="shared" si="28"/>
        <v>#N/A</v>
      </c>
      <c r="AON38" s="402" t="e">
        <f t="shared" si="28"/>
        <v>#N/A</v>
      </c>
      <c r="AOO38" s="402" t="e">
        <f t="shared" si="28"/>
        <v>#N/A</v>
      </c>
      <c r="AOP38" s="402" t="e">
        <f t="shared" si="28"/>
        <v>#N/A</v>
      </c>
      <c r="AOQ38" s="402" t="e">
        <f t="shared" si="28"/>
        <v>#N/A</v>
      </c>
      <c r="AOR38" s="402" t="e">
        <f t="shared" si="28"/>
        <v>#N/A</v>
      </c>
    </row>
    <row r="39" spans="1:1084" x14ac:dyDescent="0.45">
      <c r="A39" s="130" t="s">
        <v>687</v>
      </c>
      <c r="B39" s="402" t="str">
        <f t="shared" ref="B39:BM39" si="29">IF(OR(B4&gt;1,B4&lt;-1)=TRUE,"red",IF(ISNA(B4)=TRUE,"yellow",""))</f>
        <v/>
      </c>
      <c r="C39" s="402" t="str">
        <f t="shared" si="29"/>
        <v/>
      </c>
      <c r="D39" s="402" t="str">
        <f t="shared" si="29"/>
        <v/>
      </c>
      <c r="E39" s="402" t="str">
        <f t="shared" si="29"/>
        <v/>
      </c>
      <c r="F39" s="402" t="str">
        <f t="shared" si="29"/>
        <v/>
      </c>
      <c r="G39" s="402" t="str">
        <f t="shared" si="29"/>
        <v/>
      </c>
      <c r="H39" s="402" t="str">
        <f t="shared" si="29"/>
        <v/>
      </c>
      <c r="I39" s="402" t="str">
        <f t="shared" si="29"/>
        <v/>
      </c>
      <c r="J39" s="402" t="str">
        <f t="shared" si="29"/>
        <v/>
      </c>
      <c r="K39" s="402" t="str">
        <f t="shared" si="29"/>
        <v/>
      </c>
      <c r="L39" s="402" t="str">
        <f t="shared" si="29"/>
        <v/>
      </c>
      <c r="M39" s="402" t="str">
        <f t="shared" si="29"/>
        <v/>
      </c>
      <c r="N39" s="402" t="str">
        <f t="shared" si="29"/>
        <v/>
      </c>
      <c r="O39" s="402" t="str">
        <f t="shared" si="29"/>
        <v/>
      </c>
      <c r="P39" s="402" t="str">
        <f t="shared" si="29"/>
        <v/>
      </c>
      <c r="Q39" s="402" t="str">
        <f t="shared" si="29"/>
        <v/>
      </c>
      <c r="R39" s="402" t="str">
        <f t="shared" si="29"/>
        <v/>
      </c>
      <c r="S39" s="402" t="str">
        <f t="shared" si="29"/>
        <v/>
      </c>
      <c r="T39" s="402" t="str">
        <f t="shared" si="29"/>
        <v/>
      </c>
      <c r="U39" s="402" t="str">
        <f t="shared" si="29"/>
        <v/>
      </c>
      <c r="V39" s="402" t="str">
        <f t="shared" si="29"/>
        <v/>
      </c>
      <c r="W39" s="402" t="e">
        <f t="shared" si="29"/>
        <v>#N/A</v>
      </c>
      <c r="X39" s="402" t="e">
        <f t="shared" si="29"/>
        <v>#N/A</v>
      </c>
      <c r="Y39" s="402" t="e">
        <f t="shared" si="29"/>
        <v>#N/A</v>
      </c>
      <c r="Z39" s="402" t="str">
        <f t="shared" si="29"/>
        <v/>
      </c>
      <c r="AA39" s="402" t="str">
        <f t="shared" si="29"/>
        <v/>
      </c>
      <c r="AB39" s="402" t="str">
        <f t="shared" si="29"/>
        <v/>
      </c>
      <c r="AC39" s="402" t="str">
        <f t="shared" si="29"/>
        <v/>
      </c>
      <c r="AD39" s="402" t="str">
        <f t="shared" si="29"/>
        <v/>
      </c>
      <c r="AE39" s="402" t="str">
        <f t="shared" si="29"/>
        <v/>
      </c>
      <c r="AF39" s="402" t="str">
        <f t="shared" si="29"/>
        <v/>
      </c>
      <c r="AG39" s="402" t="str">
        <f t="shared" si="29"/>
        <v/>
      </c>
      <c r="AH39" s="402" t="str">
        <f t="shared" si="29"/>
        <v/>
      </c>
      <c r="AI39" s="402" t="str">
        <f t="shared" si="29"/>
        <v/>
      </c>
      <c r="AJ39" s="402" t="str">
        <f t="shared" si="29"/>
        <v/>
      </c>
      <c r="AK39" s="402" t="str">
        <f t="shared" si="29"/>
        <v/>
      </c>
      <c r="AL39" s="402" t="str">
        <f t="shared" si="29"/>
        <v/>
      </c>
      <c r="AM39" s="402" t="str">
        <f t="shared" si="29"/>
        <v/>
      </c>
      <c r="AN39" s="402" t="str">
        <f t="shared" si="29"/>
        <v/>
      </c>
      <c r="AO39" s="402" t="str">
        <f t="shared" si="29"/>
        <v/>
      </c>
      <c r="AP39" s="402" t="str">
        <f t="shared" si="29"/>
        <v/>
      </c>
      <c r="AQ39" s="402" t="str">
        <f t="shared" si="29"/>
        <v/>
      </c>
      <c r="AR39" s="402" t="str">
        <f t="shared" si="29"/>
        <v/>
      </c>
      <c r="AS39" s="402" t="str">
        <f t="shared" si="29"/>
        <v/>
      </c>
      <c r="AT39" s="402" t="str">
        <f t="shared" si="29"/>
        <v/>
      </c>
      <c r="AU39" s="402" t="e">
        <f t="shared" si="29"/>
        <v>#N/A</v>
      </c>
      <c r="AV39" s="402" t="e">
        <f t="shared" si="29"/>
        <v>#N/A</v>
      </c>
      <c r="AW39" s="402" t="e">
        <f t="shared" si="29"/>
        <v>#N/A</v>
      </c>
      <c r="AX39" s="402" t="str">
        <f t="shared" si="29"/>
        <v/>
      </c>
      <c r="AY39" s="402" t="str">
        <f t="shared" si="29"/>
        <v/>
      </c>
      <c r="AZ39" s="402" t="str">
        <f t="shared" si="29"/>
        <v/>
      </c>
      <c r="BA39" s="402" t="str">
        <f t="shared" si="29"/>
        <v/>
      </c>
      <c r="BB39" s="402" t="str">
        <f t="shared" si="29"/>
        <v/>
      </c>
      <c r="BC39" s="402" t="str">
        <f t="shared" si="29"/>
        <v/>
      </c>
      <c r="BD39" s="402" t="str">
        <f t="shared" si="29"/>
        <v/>
      </c>
      <c r="BE39" s="402" t="str">
        <f t="shared" si="29"/>
        <v/>
      </c>
      <c r="BF39" s="402" t="str">
        <f t="shared" si="29"/>
        <v/>
      </c>
      <c r="BG39" s="402" t="str">
        <f t="shared" si="29"/>
        <v/>
      </c>
      <c r="BH39" s="402" t="str">
        <f t="shared" si="29"/>
        <v/>
      </c>
      <c r="BI39" s="402" t="str">
        <f t="shared" si="29"/>
        <v/>
      </c>
      <c r="BJ39" s="402" t="str">
        <f t="shared" si="29"/>
        <v/>
      </c>
      <c r="BK39" s="402" t="str">
        <f t="shared" si="29"/>
        <v/>
      </c>
      <c r="BL39" s="402" t="str">
        <f t="shared" si="29"/>
        <v/>
      </c>
      <c r="BM39" s="402" t="str">
        <f t="shared" si="29"/>
        <v/>
      </c>
      <c r="BN39" s="402" t="str">
        <f t="shared" ref="BN39:DY39" si="30">IF(OR(BN4&gt;1,BN4&lt;-1)=TRUE,"red",IF(ISNA(BN4)=TRUE,"yellow",""))</f>
        <v/>
      </c>
      <c r="BO39" s="402" t="str">
        <f t="shared" si="30"/>
        <v/>
      </c>
      <c r="BP39" s="402" t="str">
        <f t="shared" si="30"/>
        <v/>
      </c>
      <c r="BQ39" s="402" t="str">
        <f t="shared" si="30"/>
        <v/>
      </c>
      <c r="BR39" s="402" t="str">
        <f t="shared" si="30"/>
        <v/>
      </c>
      <c r="BS39" s="402" t="e">
        <f t="shared" si="30"/>
        <v>#N/A</v>
      </c>
      <c r="BT39" s="402" t="e">
        <f t="shared" si="30"/>
        <v>#N/A</v>
      </c>
      <c r="BU39" s="402" t="e">
        <f t="shared" si="30"/>
        <v>#N/A</v>
      </c>
      <c r="BV39" s="402" t="str">
        <f t="shared" si="30"/>
        <v/>
      </c>
      <c r="BW39" s="402" t="str">
        <f t="shared" si="30"/>
        <v/>
      </c>
      <c r="BX39" s="402" t="str">
        <f t="shared" si="30"/>
        <v/>
      </c>
      <c r="BY39" s="402" t="str">
        <f t="shared" si="30"/>
        <v/>
      </c>
      <c r="BZ39" s="402" t="str">
        <f t="shared" si="30"/>
        <v/>
      </c>
      <c r="CA39" s="402" t="str">
        <f t="shared" si="30"/>
        <v/>
      </c>
      <c r="CB39" s="402" t="e">
        <f t="shared" si="30"/>
        <v>#N/A</v>
      </c>
      <c r="CC39" s="402" t="str">
        <f t="shared" si="30"/>
        <v/>
      </c>
      <c r="CD39" s="402" t="str">
        <f t="shared" si="30"/>
        <v/>
      </c>
      <c r="CE39" s="402" t="str">
        <f t="shared" si="30"/>
        <v/>
      </c>
      <c r="CF39" s="402" t="str">
        <f t="shared" si="30"/>
        <v/>
      </c>
      <c r="CG39" s="402" t="str">
        <f t="shared" si="30"/>
        <v/>
      </c>
      <c r="CH39" s="402" t="str">
        <f t="shared" si="30"/>
        <v/>
      </c>
      <c r="CI39" s="402" t="e">
        <f t="shared" si="30"/>
        <v>#N/A</v>
      </c>
      <c r="CJ39" s="402" t="str">
        <f t="shared" si="30"/>
        <v/>
      </c>
      <c r="CK39" s="402" t="str">
        <f t="shared" si="30"/>
        <v/>
      </c>
      <c r="CL39" s="402" t="str">
        <f t="shared" si="30"/>
        <v/>
      </c>
      <c r="CM39" s="402" t="str">
        <f t="shared" si="30"/>
        <v/>
      </c>
      <c r="CN39" s="402" t="str">
        <f t="shared" si="30"/>
        <v/>
      </c>
      <c r="CO39" s="402" t="str">
        <f t="shared" si="30"/>
        <v/>
      </c>
      <c r="CP39" s="402" t="e">
        <f t="shared" si="30"/>
        <v>#N/A</v>
      </c>
      <c r="CQ39" s="402" t="e">
        <f t="shared" si="30"/>
        <v>#VALUE!</v>
      </c>
      <c r="CR39" s="402" t="e">
        <f t="shared" si="30"/>
        <v>#VALUE!</v>
      </c>
      <c r="CS39" s="402" t="e">
        <f t="shared" si="30"/>
        <v>#VALUE!</v>
      </c>
      <c r="CT39" s="402" t="e">
        <f t="shared" si="30"/>
        <v>#VALUE!</v>
      </c>
      <c r="CU39" s="402" t="str">
        <f t="shared" si="30"/>
        <v/>
      </c>
      <c r="CV39" s="402" t="str">
        <f t="shared" si="30"/>
        <v/>
      </c>
      <c r="CW39" s="402" t="e">
        <f t="shared" si="30"/>
        <v>#N/A</v>
      </c>
      <c r="CX39" s="402" t="str">
        <f t="shared" si="30"/>
        <v/>
      </c>
      <c r="CY39" s="402" t="e">
        <f t="shared" si="30"/>
        <v>#N/A</v>
      </c>
      <c r="CZ39" s="402" t="e">
        <f t="shared" si="30"/>
        <v>#N/A</v>
      </c>
      <c r="DA39" s="402" t="str">
        <f t="shared" si="30"/>
        <v/>
      </c>
      <c r="DB39" s="402" t="e">
        <f t="shared" si="30"/>
        <v>#N/A</v>
      </c>
      <c r="DC39" s="402" t="e">
        <f t="shared" si="30"/>
        <v>#N/A</v>
      </c>
      <c r="DD39" s="402" t="str">
        <f t="shared" si="30"/>
        <v/>
      </c>
      <c r="DE39" s="402" t="e">
        <f t="shared" si="30"/>
        <v>#N/A</v>
      </c>
      <c r="DF39" s="402" t="e">
        <f t="shared" si="30"/>
        <v>#N/A</v>
      </c>
      <c r="DG39" s="402" t="str">
        <f t="shared" si="30"/>
        <v/>
      </c>
      <c r="DH39" s="402" t="e">
        <f t="shared" si="30"/>
        <v>#N/A</v>
      </c>
      <c r="DI39" s="402" t="e">
        <f t="shared" si="30"/>
        <v>#N/A</v>
      </c>
      <c r="DJ39" s="402" t="str">
        <f t="shared" si="30"/>
        <v/>
      </c>
      <c r="DK39" s="402" t="e">
        <f t="shared" si="30"/>
        <v>#N/A</v>
      </c>
      <c r="DL39" s="402" t="e">
        <f t="shared" si="30"/>
        <v>#N/A</v>
      </c>
      <c r="DM39" s="402" t="str">
        <f t="shared" si="30"/>
        <v/>
      </c>
      <c r="DN39" s="402" t="e">
        <f t="shared" si="30"/>
        <v>#N/A</v>
      </c>
      <c r="DO39" s="402" t="e">
        <f t="shared" si="30"/>
        <v>#N/A</v>
      </c>
      <c r="DP39" s="402" t="str">
        <f t="shared" si="30"/>
        <v/>
      </c>
      <c r="DQ39" s="402" t="e">
        <f t="shared" si="30"/>
        <v>#N/A</v>
      </c>
      <c r="DR39" s="402" t="e">
        <f t="shared" si="30"/>
        <v>#N/A</v>
      </c>
      <c r="DS39" s="402" t="e">
        <f t="shared" si="30"/>
        <v>#N/A</v>
      </c>
      <c r="DT39" s="402" t="e">
        <f t="shared" si="30"/>
        <v>#N/A</v>
      </c>
      <c r="DU39" s="402" t="e">
        <f t="shared" si="30"/>
        <v>#N/A</v>
      </c>
      <c r="DV39" s="402" t="str">
        <f t="shared" si="30"/>
        <v/>
      </c>
      <c r="DW39" s="402" t="e">
        <f t="shared" si="30"/>
        <v>#N/A</v>
      </c>
      <c r="DX39" s="402" t="e">
        <f t="shared" si="30"/>
        <v>#N/A</v>
      </c>
      <c r="DY39" s="402" t="str">
        <f t="shared" si="30"/>
        <v/>
      </c>
      <c r="DZ39" s="402" t="e">
        <f t="shared" ref="DZ39:GK39" si="31">IF(OR(DZ4&gt;1,DZ4&lt;-1)=TRUE,"red",IF(ISNA(DZ4)=TRUE,"yellow",""))</f>
        <v>#N/A</v>
      </c>
      <c r="EA39" s="402" t="e">
        <f t="shared" si="31"/>
        <v>#N/A</v>
      </c>
      <c r="EB39" s="402" t="str">
        <f t="shared" si="31"/>
        <v/>
      </c>
      <c r="EC39" s="402" t="e">
        <f t="shared" si="31"/>
        <v>#N/A</v>
      </c>
      <c r="ED39" s="402" t="e">
        <f t="shared" si="31"/>
        <v>#N/A</v>
      </c>
      <c r="EE39" s="402" t="str">
        <f t="shared" si="31"/>
        <v/>
      </c>
      <c r="EF39" s="402" t="e">
        <f t="shared" si="31"/>
        <v>#N/A</v>
      </c>
      <c r="EG39" s="402" t="e">
        <f t="shared" si="31"/>
        <v>#N/A</v>
      </c>
      <c r="EH39" s="402" t="str">
        <f t="shared" si="31"/>
        <v/>
      </c>
      <c r="EI39" s="402" t="e">
        <f t="shared" si="31"/>
        <v>#N/A</v>
      </c>
      <c r="EJ39" s="402" t="e">
        <f t="shared" si="31"/>
        <v>#N/A</v>
      </c>
      <c r="EK39" s="402" t="str">
        <f t="shared" si="31"/>
        <v/>
      </c>
      <c r="EL39" s="402" t="e">
        <f t="shared" si="31"/>
        <v>#N/A</v>
      </c>
      <c r="EM39" s="402" t="e">
        <f t="shared" si="31"/>
        <v>#N/A</v>
      </c>
      <c r="EN39" s="402" t="str">
        <f t="shared" si="31"/>
        <v/>
      </c>
      <c r="EO39" s="402" t="e">
        <f t="shared" si="31"/>
        <v>#N/A</v>
      </c>
      <c r="EP39" s="402" t="e">
        <f t="shared" si="31"/>
        <v>#N/A</v>
      </c>
      <c r="EQ39" s="402" t="e">
        <f t="shared" si="31"/>
        <v>#N/A</v>
      </c>
      <c r="ER39" s="402" t="e">
        <f t="shared" si="31"/>
        <v>#N/A</v>
      </c>
      <c r="ES39" s="402" t="e">
        <f t="shared" si="31"/>
        <v>#N/A</v>
      </c>
      <c r="ET39" s="402" t="str">
        <f t="shared" si="31"/>
        <v/>
      </c>
      <c r="EU39" s="402" t="str">
        <f t="shared" si="31"/>
        <v/>
      </c>
      <c r="EV39" s="402" t="str">
        <f t="shared" si="31"/>
        <v/>
      </c>
      <c r="EW39" s="402" t="str">
        <f t="shared" si="31"/>
        <v/>
      </c>
      <c r="EX39" s="402" t="str">
        <f t="shared" si="31"/>
        <v/>
      </c>
      <c r="EY39" s="402" t="str">
        <f t="shared" si="31"/>
        <v/>
      </c>
      <c r="EZ39" s="402" t="str">
        <f t="shared" si="31"/>
        <v/>
      </c>
      <c r="FA39" s="402" t="e">
        <f t="shared" si="31"/>
        <v>#N/A</v>
      </c>
      <c r="FB39" s="402" t="str">
        <f t="shared" si="31"/>
        <v/>
      </c>
      <c r="FC39" s="402" t="str">
        <f t="shared" si="31"/>
        <v/>
      </c>
      <c r="FD39" s="402" t="str">
        <f t="shared" si="31"/>
        <v/>
      </c>
      <c r="FE39" s="402" t="str">
        <f t="shared" si="31"/>
        <v/>
      </c>
      <c r="FF39" s="402" t="e">
        <f t="shared" si="31"/>
        <v>#N/A</v>
      </c>
      <c r="FG39" s="402" t="str">
        <f t="shared" si="31"/>
        <v/>
      </c>
      <c r="FH39" s="402" t="str">
        <f t="shared" si="31"/>
        <v/>
      </c>
      <c r="FI39" s="402" t="str">
        <f t="shared" si="31"/>
        <v/>
      </c>
      <c r="FJ39" s="402" t="str">
        <f t="shared" si="31"/>
        <v/>
      </c>
      <c r="FK39" s="402" t="str">
        <f t="shared" si="31"/>
        <v/>
      </c>
      <c r="FL39" s="402" t="str">
        <f t="shared" si="31"/>
        <v/>
      </c>
      <c r="FM39" s="402" t="e">
        <f t="shared" si="31"/>
        <v>#N/A</v>
      </c>
      <c r="FN39" s="402" t="str">
        <f t="shared" si="31"/>
        <v/>
      </c>
      <c r="FO39" s="402" t="str">
        <f t="shared" si="31"/>
        <v/>
      </c>
      <c r="FP39" s="402" t="str">
        <f t="shared" si="31"/>
        <v/>
      </c>
      <c r="FQ39" s="402" t="str">
        <f t="shared" si="31"/>
        <v/>
      </c>
      <c r="FR39" s="402" t="str">
        <f t="shared" si="31"/>
        <v/>
      </c>
      <c r="FS39" s="402" t="str">
        <f t="shared" si="31"/>
        <v>red</v>
      </c>
      <c r="FT39" s="402" t="e">
        <f t="shared" si="31"/>
        <v>#N/A</v>
      </c>
      <c r="FU39" s="402" t="str">
        <f t="shared" si="31"/>
        <v/>
      </c>
      <c r="FV39" s="402" t="str">
        <f t="shared" si="31"/>
        <v/>
      </c>
      <c r="FW39" s="402" t="str">
        <f t="shared" si="31"/>
        <v>red</v>
      </c>
      <c r="FX39" s="402" t="str">
        <f t="shared" si="31"/>
        <v/>
      </c>
      <c r="FY39" s="402" t="str">
        <f t="shared" si="31"/>
        <v/>
      </c>
      <c r="FZ39" s="402" t="str">
        <f t="shared" si="31"/>
        <v/>
      </c>
      <c r="GA39" s="402" t="e">
        <f t="shared" si="31"/>
        <v>#N/A</v>
      </c>
      <c r="GB39" s="402" t="str">
        <f t="shared" si="31"/>
        <v/>
      </c>
      <c r="GC39" s="402" t="str">
        <f t="shared" si="31"/>
        <v/>
      </c>
      <c r="GD39" s="402" t="str">
        <f t="shared" si="31"/>
        <v/>
      </c>
      <c r="GE39" s="402" t="str">
        <f t="shared" si="31"/>
        <v/>
      </c>
      <c r="GF39" s="402" t="str">
        <f t="shared" si="31"/>
        <v/>
      </c>
      <c r="GG39" s="402" t="str">
        <f t="shared" si="31"/>
        <v/>
      </c>
      <c r="GH39" s="402" t="e">
        <f t="shared" si="31"/>
        <v>#N/A</v>
      </c>
      <c r="GI39" s="402" t="str">
        <f t="shared" si="31"/>
        <v/>
      </c>
      <c r="GJ39" s="402" t="str">
        <f t="shared" si="31"/>
        <v/>
      </c>
      <c r="GK39" s="402" t="str">
        <f t="shared" si="31"/>
        <v/>
      </c>
      <c r="GL39" s="402" t="str">
        <f t="shared" ref="GL39:IW39" si="32">IF(OR(GL4&gt;1,GL4&lt;-1)=TRUE,"red",IF(ISNA(GL4)=TRUE,"yellow",""))</f>
        <v/>
      </c>
      <c r="GM39" s="402" t="str">
        <f t="shared" si="32"/>
        <v/>
      </c>
      <c r="GN39" s="402" t="str">
        <f t="shared" si="32"/>
        <v/>
      </c>
      <c r="GO39" s="402" t="e">
        <f t="shared" si="32"/>
        <v>#N/A</v>
      </c>
      <c r="GP39" s="402" t="str">
        <f t="shared" si="32"/>
        <v/>
      </c>
      <c r="GQ39" s="402" t="str">
        <f t="shared" si="32"/>
        <v/>
      </c>
      <c r="GR39" s="402" t="str">
        <f t="shared" si="32"/>
        <v/>
      </c>
      <c r="GS39" s="402" t="str">
        <f t="shared" si="32"/>
        <v/>
      </c>
      <c r="GT39" s="402" t="str">
        <f t="shared" si="32"/>
        <v/>
      </c>
      <c r="GU39" s="402" t="str">
        <f t="shared" si="32"/>
        <v/>
      </c>
      <c r="GV39" s="402" t="e">
        <f t="shared" si="32"/>
        <v>#N/A</v>
      </c>
      <c r="GW39" s="402" t="str">
        <f t="shared" si="32"/>
        <v/>
      </c>
      <c r="GX39" s="402" t="str">
        <f t="shared" si="32"/>
        <v/>
      </c>
      <c r="GY39" s="402" t="str">
        <f t="shared" si="32"/>
        <v/>
      </c>
      <c r="GZ39" s="402" t="str">
        <f t="shared" si="32"/>
        <v/>
      </c>
      <c r="HA39" s="402" t="str">
        <f t="shared" si="32"/>
        <v/>
      </c>
      <c r="HB39" s="402" t="str">
        <f t="shared" si="32"/>
        <v>red</v>
      </c>
      <c r="HC39" s="402" t="e">
        <f t="shared" si="32"/>
        <v>#N/A</v>
      </c>
      <c r="HD39" s="402" t="str">
        <f t="shared" si="32"/>
        <v/>
      </c>
      <c r="HE39" s="402" t="str">
        <f t="shared" si="32"/>
        <v/>
      </c>
      <c r="HF39" s="402" t="str">
        <f t="shared" si="32"/>
        <v/>
      </c>
      <c r="HG39" s="402" t="str">
        <f t="shared" si="32"/>
        <v/>
      </c>
      <c r="HH39" s="402" t="e">
        <f t="shared" si="32"/>
        <v>#N/A</v>
      </c>
      <c r="HI39" s="402" t="str">
        <f t="shared" si="32"/>
        <v/>
      </c>
      <c r="HJ39" s="402" t="str">
        <f t="shared" si="32"/>
        <v/>
      </c>
      <c r="HK39" s="402" t="str">
        <f t="shared" si="32"/>
        <v/>
      </c>
      <c r="HL39" s="402" t="str">
        <f t="shared" si="32"/>
        <v/>
      </c>
      <c r="HM39" s="402" t="str">
        <f t="shared" si="32"/>
        <v/>
      </c>
      <c r="HN39" s="402" t="str">
        <f t="shared" si="32"/>
        <v/>
      </c>
      <c r="HO39" s="402" t="str">
        <f t="shared" si="32"/>
        <v/>
      </c>
      <c r="HP39" s="402" t="e">
        <f t="shared" si="32"/>
        <v>#N/A</v>
      </c>
      <c r="HQ39" s="402" t="str">
        <f t="shared" si="32"/>
        <v/>
      </c>
      <c r="HR39" s="402" t="str">
        <f t="shared" si="32"/>
        <v/>
      </c>
      <c r="HS39" s="402" t="str">
        <f t="shared" si="32"/>
        <v/>
      </c>
      <c r="HT39" s="402" t="str">
        <f t="shared" si="32"/>
        <v/>
      </c>
      <c r="HU39" s="402" t="str">
        <f t="shared" si="32"/>
        <v/>
      </c>
      <c r="HV39" s="402" t="str">
        <f t="shared" si="32"/>
        <v/>
      </c>
      <c r="HW39" s="402" t="str">
        <f t="shared" si="32"/>
        <v/>
      </c>
      <c r="HX39" s="402" t="str">
        <f t="shared" si="32"/>
        <v/>
      </c>
      <c r="HY39" s="402" t="str">
        <f t="shared" si="32"/>
        <v/>
      </c>
      <c r="HZ39" s="402" t="str">
        <f t="shared" si="32"/>
        <v/>
      </c>
      <c r="IA39" s="402" t="str">
        <f t="shared" si="32"/>
        <v/>
      </c>
      <c r="IB39" s="402" t="str">
        <f t="shared" si="32"/>
        <v/>
      </c>
      <c r="IC39" s="402" t="str">
        <f t="shared" si="32"/>
        <v/>
      </c>
      <c r="ID39" s="402" t="str">
        <f t="shared" si="32"/>
        <v/>
      </c>
      <c r="IE39" s="402" t="str">
        <f t="shared" si="32"/>
        <v/>
      </c>
      <c r="IF39" s="402" t="str">
        <f t="shared" si="32"/>
        <v/>
      </c>
      <c r="IG39" s="402" t="str">
        <f t="shared" si="32"/>
        <v/>
      </c>
      <c r="IH39" s="402" t="str">
        <f t="shared" si="32"/>
        <v/>
      </c>
      <c r="II39" s="402" t="e">
        <f t="shared" si="32"/>
        <v>#N/A</v>
      </c>
      <c r="IJ39" s="402" t="str">
        <f t="shared" si="32"/>
        <v/>
      </c>
      <c r="IK39" s="402" t="str">
        <f t="shared" si="32"/>
        <v/>
      </c>
      <c r="IL39" s="402" t="str">
        <f t="shared" si="32"/>
        <v/>
      </c>
      <c r="IM39" s="402" t="str">
        <f t="shared" si="32"/>
        <v/>
      </c>
      <c r="IN39" s="402" t="str">
        <f t="shared" si="32"/>
        <v/>
      </c>
      <c r="IO39" s="402" t="e">
        <f t="shared" si="32"/>
        <v>#N/A</v>
      </c>
      <c r="IP39" s="402" t="str">
        <f t="shared" si="32"/>
        <v/>
      </c>
      <c r="IQ39" s="402" t="str">
        <f t="shared" si="32"/>
        <v/>
      </c>
      <c r="IR39" s="402" t="str">
        <f t="shared" si="32"/>
        <v/>
      </c>
      <c r="IS39" s="402" t="str">
        <f t="shared" si="32"/>
        <v/>
      </c>
      <c r="IT39" s="402" t="str">
        <f t="shared" si="32"/>
        <v/>
      </c>
      <c r="IU39" s="402" t="str">
        <f t="shared" si="32"/>
        <v/>
      </c>
      <c r="IV39" s="402" t="str">
        <f t="shared" si="32"/>
        <v/>
      </c>
      <c r="IW39" s="402" t="e">
        <f t="shared" si="32"/>
        <v>#N/A</v>
      </c>
      <c r="IX39" s="402" t="str">
        <f t="shared" ref="IX39:JU39" si="33">IF(OR(IX4&gt;1,IX4&lt;-1)=TRUE,"red",IF(ISNA(IX4)=TRUE,"yellow",""))</f>
        <v/>
      </c>
      <c r="IY39" s="402" t="str">
        <f t="shared" si="33"/>
        <v/>
      </c>
      <c r="IZ39" s="402" t="str">
        <f t="shared" si="33"/>
        <v/>
      </c>
      <c r="JA39" s="402" t="str">
        <f t="shared" si="33"/>
        <v/>
      </c>
      <c r="JB39" s="402" t="str">
        <f t="shared" si="33"/>
        <v/>
      </c>
      <c r="JC39" s="402" t="str">
        <f t="shared" si="33"/>
        <v/>
      </c>
      <c r="JD39" s="402" t="str">
        <f t="shared" si="33"/>
        <v/>
      </c>
      <c r="JE39" s="402" t="str">
        <f t="shared" si="33"/>
        <v/>
      </c>
      <c r="JF39" s="402" t="str">
        <f t="shared" si="33"/>
        <v/>
      </c>
      <c r="JG39" s="402" t="str">
        <f t="shared" si="33"/>
        <v/>
      </c>
      <c r="JH39" s="402" t="str">
        <f t="shared" si="33"/>
        <v/>
      </c>
      <c r="JI39" s="402" t="str">
        <f t="shared" si="33"/>
        <v/>
      </c>
      <c r="JJ39" s="402" t="str">
        <f t="shared" si="33"/>
        <v/>
      </c>
      <c r="JK39" s="402" t="str">
        <f t="shared" si="33"/>
        <v/>
      </c>
      <c r="JL39" s="402" t="str">
        <f t="shared" si="33"/>
        <v/>
      </c>
      <c r="JM39" s="402" t="str">
        <f t="shared" si="33"/>
        <v/>
      </c>
      <c r="JN39" s="402" t="str">
        <f t="shared" si="33"/>
        <v/>
      </c>
      <c r="JO39" s="402" t="str">
        <f t="shared" si="33"/>
        <v/>
      </c>
      <c r="JP39" s="402" t="str">
        <f t="shared" si="33"/>
        <v/>
      </c>
      <c r="JQ39" s="402" t="str">
        <f t="shared" si="33"/>
        <v/>
      </c>
      <c r="JR39" s="402" t="str">
        <f t="shared" si="33"/>
        <v/>
      </c>
      <c r="JS39" s="402" t="e">
        <f t="shared" si="33"/>
        <v>#N/A</v>
      </c>
      <c r="JT39" s="402" t="e">
        <f t="shared" si="33"/>
        <v>#N/A</v>
      </c>
      <c r="JU39" s="402" t="e">
        <f t="shared" si="33"/>
        <v>#N/A</v>
      </c>
      <c r="JV39" s="402" t="str">
        <f t="shared" ref="JV39:LI39" si="34">IF(OR(JV4&gt;0,JV4&lt;0)=TRUE,"red",IF(ISNA(JV4)=TRUE,"yellow",""))</f>
        <v/>
      </c>
      <c r="JW39" s="402" t="e">
        <f t="shared" si="34"/>
        <v>#N/A</v>
      </c>
      <c r="JX39" s="402" t="e">
        <f t="shared" si="34"/>
        <v>#N/A</v>
      </c>
      <c r="JY39" s="402" t="str">
        <f t="shared" si="34"/>
        <v/>
      </c>
      <c r="JZ39" s="402" t="e">
        <f t="shared" si="34"/>
        <v>#N/A</v>
      </c>
      <c r="KA39" s="402" t="e">
        <f t="shared" si="34"/>
        <v>#N/A</v>
      </c>
      <c r="KB39" s="402" t="str">
        <f t="shared" si="34"/>
        <v/>
      </c>
      <c r="KC39" s="402" t="e">
        <f t="shared" si="34"/>
        <v>#N/A</v>
      </c>
      <c r="KD39" s="402" t="e">
        <f t="shared" si="34"/>
        <v>#N/A</v>
      </c>
      <c r="KE39" s="402" t="str">
        <f t="shared" si="34"/>
        <v/>
      </c>
      <c r="KF39" s="402" t="e">
        <f t="shared" si="34"/>
        <v>#N/A</v>
      </c>
      <c r="KG39" s="402" t="e">
        <f t="shared" si="34"/>
        <v>#N/A</v>
      </c>
      <c r="KH39" s="402" t="str">
        <f t="shared" si="34"/>
        <v/>
      </c>
      <c r="KI39" s="402" t="e">
        <f t="shared" si="34"/>
        <v>#N/A</v>
      </c>
      <c r="KJ39" s="402" t="e">
        <f t="shared" si="34"/>
        <v>#N/A</v>
      </c>
      <c r="KK39" s="402" t="str">
        <f t="shared" si="34"/>
        <v/>
      </c>
      <c r="KL39" s="402" t="e">
        <f t="shared" si="34"/>
        <v>#N/A</v>
      </c>
      <c r="KM39" s="402" t="e">
        <f t="shared" si="34"/>
        <v>#N/A</v>
      </c>
      <c r="KN39" s="402" t="str">
        <f t="shared" si="34"/>
        <v/>
      </c>
      <c r="KO39" s="402" t="e">
        <f t="shared" si="34"/>
        <v>#N/A</v>
      </c>
      <c r="KP39" s="402" t="e">
        <f t="shared" si="34"/>
        <v>#N/A</v>
      </c>
      <c r="KQ39" s="402" t="e">
        <f t="shared" si="34"/>
        <v>#N/A</v>
      </c>
      <c r="KR39" s="402" t="e">
        <f t="shared" si="34"/>
        <v>#N/A</v>
      </c>
      <c r="KS39" s="402" t="e">
        <f t="shared" si="34"/>
        <v>#N/A</v>
      </c>
      <c r="KT39" s="402" t="str">
        <f t="shared" si="34"/>
        <v/>
      </c>
      <c r="KU39" s="402" t="e">
        <f t="shared" si="34"/>
        <v>#N/A</v>
      </c>
      <c r="KV39" s="402" t="e">
        <f t="shared" si="34"/>
        <v>#N/A</v>
      </c>
      <c r="KW39" s="402" t="str">
        <f t="shared" si="34"/>
        <v/>
      </c>
      <c r="KX39" s="402" t="e">
        <f t="shared" si="34"/>
        <v>#N/A</v>
      </c>
      <c r="KY39" s="402" t="e">
        <f t="shared" si="34"/>
        <v>#N/A</v>
      </c>
      <c r="KZ39" s="402" t="e">
        <f t="shared" si="34"/>
        <v>#N/A</v>
      </c>
      <c r="LA39" s="402" t="e">
        <f t="shared" si="34"/>
        <v>#N/A</v>
      </c>
      <c r="LB39" s="402" t="e">
        <f t="shared" si="34"/>
        <v>#N/A</v>
      </c>
      <c r="LC39" s="402" t="str">
        <f t="shared" si="34"/>
        <v/>
      </c>
      <c r="LD39" s="402" t="e">
        <f t="shared" si="34"/>
        <v>#N/A</v>
      </c>
      <c r="LE39" s="402" t="e">
        <f t="shared" si="34"/>
        <v>#N/A</v>
      </c>
      <c r="LF39" s="402" t="str">
        <f t="shared" si="34"/>
        <v>red</v>
      </c>
      <c r="LG39" s="402" t="e">
        <f t="shared" si="34"/>
        <v>#N/A</v>
      </c>
      <c r="LH39" s="402" t="e">
        <f t="shared" si="34"/>
        <v>#N/A</v>
      </c>
      <c r="LI39" s="402" t="str">
        <f t="shared" si="34"/>
        <v/>
      </c>
      <c r="LJ39" s="402" t="e">
        <f t="shared" ref="LJ39:NU39" si="35">IF(OR(LJ4&gt;0,LJ4&lt;0)=TRUE,"red",IF(ISNA(LJ4)=TRUE,"yellow",""))</f>
        <v>#N/A</v>
      </c>
      <c r="LK39" s="402" t="e">
        <f t="shared" si="35"/>
        <v>#N/A</v>
      </c>
      <c r="LL39" s="402" t="str">
        <f t="shared" ref="LL39:MO39" si="36">IF(OR(LL4&gt;=1,LL4&lt;=-1)=TRUE,"red",IF(ISNA(LL4)=TRUE,"yellow",""))</f>
        <v/>
      </c>
      <c r="LM39" s="402" t="e">
        <f t="shared" si="36"/>
        <v>#N/A</v>
      </c>
      <c r="LN39" s="402" t="e">
        <f t="shared" si="36"/>
        <v>#N/A</v>
      </c>
      <c r="LO39" s="402" t="str">
        <f t="shared" si="36"/>
        <v/>
      </c>
      <c r="LP39" s="402" t="e">
        <f t="shared" si="36"/>
        <v>#N/A</v>
      </c>
      <c r="LQ39" s="402" t="e">
        <f t="shared" si="36"/>
        <v>#N/A</v>
      </c>
      <c r="LR39" s="402" t="str">
        <f t="shared" si="36"/>
        <v/>
      </c>
      <c r="LS39" s="402" t="e">
        <f t="shared" si="36"/>
        <v>#N/A</v>
      </c>
      <c r="LT39" s="402" t="e">
        <f t="shared" si="36"/>
        <v>#N/A</v>
      </c>
      <c r="LU39" s="402" t="str">
        <f t="shared" si="36"/>
        <v/>
      </c>
      <c r="LV39" s="402" t="e">
        <f t="shared" si="36"/>
        <v>#N/A</v>
      </c>
      <c r="LW39" s="402" t="e">
        <f t="shared" si="36"/>
        <v>#N/A</v>
      </c>
      <c r="LX39" s="402" t="e">
        <f t="shared" si="36"/>
        <v>#N/A</v>
      </c>
      <c r="LY39" s="402" t="e">
        <f t="shared" si="36"/>
        <v>#N/A</v>
      </c>
      <c r="LZ39" s="402" t="e">
        <f t="shared" si="36"/>
        <v>#N/A</v>
      </c>
      <c r="MA39" s="402" t="str">
        <f t="shared" si="36"/>
        <v/>
      </c>
      <c r="MB39" s="402" t="e">
        <f t="shared" si="36"/>
        <v>#N/A</v>
      </c>
      <c r="MC39" s="402" t="e">
        <f t="shared" si="36"/>
        <v>#N/A</v>
      </c>
      <c r="MD39" s="402" t="str">
        <f t="shared" si="36"/>
        <v/>
      </c>
      <c r="ME39" s="402" t="e">
        <f t="shared" si="36"/>
        <v>#N/A</v>
      </c>
      <c r="MF39" s="402" t="e">
        <f t="shared" si="36"/>
        <v>#N/A</v>
      </c>
      <c r="MG39" s="402" t="str">
        <f t="shared" si="36"/>
        <v/>
      </c>
      <c r="MH39" s="402" t="e">
        <f t="shared" si="36"/>
        <v>#N/A</v>
      </c>
      <c r="MI39" s="402" t="e">
        <f t="shared" si="36"/>
        <v>#N/A</v>
      </c>
      <c r="MJ39" s="402" t="str">
        <f t="shared" si="36"/>
        <v/>
      </c>
      <c r="MK39" s="402" t="e">
        <f t="shared" si="36"/>
        <v>#N/A</v>
      </c>
      <c r="ML39" s="402" t="e">
        <f t="shared" si="36"/>
        <v>#N/A</v>
      </c>
      <c r="MM39" s="402" t="str">
        <f t="shared" si="36"/>
        <v/>
      </c>
      <c r="MN39" s="402" t="e">
        <f t="shared" si="36"/>
        <v>#N/A</v>
      </c>
      <c r="MO39" s="402" t="e">
        <f t="shared" si="36"/>
        <v>#N/A</v>
      </c>
      <c r="MP39" s="402" t="str">
        <f t="shared" si="35"/>
        <v/>
      </c>
      <c r="MQ39" s="402" t="e">
        <f t="shared" si="35"/>
        <v>#N/A</v>
      </c>
      <c r="MR39" s="402" t="e">
        <f t="shared" si="35"/>
        <v>#N/A</v>
      </c>
      <c r="MS39" s="402" t="str">
        <f t="shared" si="35"/>
        <v/>
      </c>
      <c r="MT39" s="402" t="e">
        <f t="shared" si="35"/>
        <v>#N/A</v>
      </c>
      <c r="MU39" s="402" t="e">
        <f t="shared" si="35"/>
        <v>#N/A</v>
      </c>
      <c r="MV39" s="402" t="e">
        <f t="shared" si="35"/>
        <v>#N/A</v>
      </c>
      <c r="MW39" s="402" t="e">
        <f t="shared" si="35"/>
        <v>#N/A</v>
      </c>
      <c r="MX39" s="402" t="e">
        <f t="shared" si="35"/>
        <v>#N/A</v>
      </c>
      <c r="MY39" s="402" t="str">
        <f t="shared" si="35"/>
        <v/>
      </c>
      <c r="MZ39" s="402" t="e">
        <f t="shared" si="35"/>
        <v>#N/A</v>
      </c>
      <c r="NA39" s="402" t="e">
        <f t="shared" si="35"/>
        <v>#N/A</v>
      </c>
      <c r="NB39" s="402" t="str">
        <f t="shared" si="35"/>
        <v/>
      </c>
      <c r="NC39" s="402" t="e">
        <f t="shared" si="35"/>
        <v>#N/A</v>
      </c>
      <c r="ND39" s="402" t="e">
        <f t="shared" si="35"/>
        <v>#N/A</v>
      </c>
      <c r="NE39" s="402" t="str">
        <f t="shared" si="35"/>
        <v/>
      </c>
      <c r="NF39" s="402" t="e">
        <f t="shared" si="35"/>
        <v>#N/A</v>
      </c>
      <c r="NG39" s="402" t="e">
        <f t="shared" si="35"/>
        <v>#N/A</v>
      </c>
      <c r="NH39" s="402" t="str">
        <f t="shared" si="35"/>
        <v/>
      </c>
      <c r="NI39" s="402" t="e">
        <f t="shared" si="35"/>
        <v>#N/A</v>
      </c>
      <c r="NJ39" s="402" t="e">
        <f t="shared" si="35"/>
        <v>#N/A</v>
      </c>
      <c r="NK39" s="402" t="str">
        <f t="shared" si="35"/>
        <v/>
      </c>
      <c r="NL39" s="402" t="e">
        <f t="shared" si="35"/>
        <v>#N/A</v>
      </c>
      <c r="NM39" s="402" t="e">
        <f t="shared" si="35"/>
        <v>#N/A</v>
      </c>
      <c r="NN39" s="402" t="str">
        <f t="shared" si="35"/>
        <v/>
      </c>
      <c r="NO39" s="402" t="e">
        <f t="shared" si="35"/>
        <v>#N/A</v>
      </c>
      <c r="NP39" s="402" t="e">
        <f t="shared" si="35"/>
        <v>#N/A</v>
      </c>
      <c r="NQ39" s="402" t="str">
        <f t="shared" si="35"/>
        <v/>
      </c>
      <c r="NR39" s="402" t="e">
        <f t="shared" si="35"/>
        <v>#N/A</v>
      </c>
      <c r="NS39" s="402" t="e">
        <f t="shared" si="35"/>
        <v>#N/A</v>
      </c>
      <c r="NT39" s="402" t="e">
        <f t="shared" si="35"/>
        <v>#N/A</v>
      </c>
      <c r="NU39" s="402" t="e">
        <f t="shared" si="35"/>
        <v>#N/A</v>
      </c>
      <c r="NV39" s="402" t="e">
        <f t="shared" ref="NV39" si="37">IF(OR(NV4&gt;0,NV4&lt;0)=TRUE,"red",IF(ISNA(NV4)=TRUE,"yellow",""))</f>
        <v>#N/A</v>
      </c>
      <c r="NW39" s="402" t="str">
        <f t="shared" ref="NW39:QH39" si="38">IF(OR(NW4&gt;=1,NW4&lt;=-1)=TRUE,"red",IF(ISNA(NW4)=TRUE,"yellow",""))</f>
        <v/>
      </c>
      <c r="NX39" s="402" t="e">
        <f t="shared" si="38"/>
        <v>#N/A</v>
      </c>
      <c r="NY39" s="402" t="e">
        <f t="shared" si="38"/>
        <v>#N/A</v>
      </c>
      <c r="NZ39" s="402" t="str">
        <f t="shared" si="38"/>
        <v/>
      </c>
      <c r="OA39" s="402" t="e">
        <f t="shared" si="38"/>
        <v>#N/A</v>
      </c>
      <c r="OB39" s="402" t="e">
        <f t="shared" si="38"/>
        <v>#N/A</v>
      </c>
      <c r="OC39" s="402" t="str">
        <f t="shared" si="38"/>
        <v/>
      </c>
      <c r="OD39" s="402" t="e">
        <f t="shared" si="38"/>
        <v>#N/A</v>
      </c>
      <c r="OE39" s="402" t="e">
        <f t="shared" si="38"/>
        <v>#N/A</v>
      </c>
      <c r="OF39" s="402" t="str">
        <f t="shared" si="38"/>
        <v/>
      </c>
      <c r="OG39" s="402" t="e">
        <f t="shared" si="38"/>
        <v>#N/A</v>
      </c>
      <c r="OH39" s="402" t="e">
        <f t="shared" si="38"/>
        <v>#N/A</v>
      </c>
      <c r="OI39" s="402" t="str">
        <f t="shared" si="38"/>
        <v/>
      </c>
      <c r="OJ39" s="402" t="e">
        <f t="shared" si="38"/>
        <v>#N/A</v>
      </c>
      <c r="OK39" s="402" t="e">
        <f t="shared" si="38"/>
        <v>#N/A</v>
      </c>
      <c r="OL39" s="402" t="str">
        <f t="shared" si="38"/>
        <v/>
      </c>
      <c r="OM39" s="402" t="e">
        <f t="shared" si="38"/>
        <v>#N/A</v>
      </c>
      <c r="ON39" s="402" t="e">
        <f t="shared" si="38"/>
        <v>#N/A</v>
      </c>
      <c r="OO39" s="402" t="str">
        <f t="shared" si="38"/>
        <v/>
      </c>
      <c r="OP39" s="402" t="e">
        <f t="shared" si="38"/>
        <v>#N/A</v>
      </c>
      <c r="OQ39" s="402" t="e">
        <f t="shared" si="38"/>
        <v>#N/A</v>
      </c>
      <c r="OR39" s="402" t="e">
        <f t="shared" si="38"/>
        <v>#N/A</v>
      </c>
      <c r="OS39" s="402" t="e">
        <f t="shared" si="38"/>
        <v>#N/A</v>
      </c>
      <c r="OT39" s="402" t="e">
        <f t="shared" si="38"/>
        <v>#N/A</v>
      </c>
      <c r="OU39" s="402" t="str">
        <f t="shared" si="38"/>
        <v/>
      </c>
      <c r="OV39" s="402" t="e">
        <f t="shared" si="38"/>
        <v>#N/A</v>
      </c>
      <c r="OW39" s="402" t="e">
        <f t="shared" si="38"/>
        <v>#N/A</v>
      </c>
      <c r="OX39" s="402" t="str">
        <f t="shared" si="38"/>
        <v/>
      </c>
      <c r="OY39" s="402" t="e">
        <f t="shared" si="38"/>
        <v>#N/A</v>
      </c>
      <c r="OZ39" s="402" t="e">
        <f t="shared" si="38"/>
        <v>#N/A</v>
      </c>
      <c r="PA39" s="402" t="str">
        <f t="shared" si="38"/>
        <v/>
      </c>
      <c r="PB39" s="402" t="e">
        <f t="shared" si="38"/>
        <v>#N/A</v>
      </c>
      <c r="PC39" s="402" t="e">
        <f t="shared" si="38"/>
        <v>#N/A</v>
      </c>
      <c r="PD39" s="402" t="str">
        <f t="shared" si="38"/>
        <v/>
      </c>
      <c r="PE39" s="402" t="e">
        <f t="shared" si="38"/>
        <v>#N/A</v>
      </c>
      <c r="PF39" s="402" t="e">
        <f t="shared" si="38"/>
        <v>#N/A</v>
      </c>
      <c r="PG39" s="402" t="str">
        <f t="shared" si="38"/>
        <v/>
      </c>
      <c r="PH39" s="402" t="e">
        <f t="shared" si="38"/>
        <v>#N/A</v>
      </c>
      <c r="PI39" s="402" t="e">
        <f t="shared" si="38"/>
        <v>#N/A</v>
      </c>
      <c r="PJ39" s="402" t="str">
        <f t="shared" si="38"/>
        <v/>
      </c>
      <c r="PK39" s="402" t="e">
        <f t="shared" si="38"/>
        <v>#N/A</v>
      </c>
      <c r="PL39" s="402" t="e">
        <f t="shared" si="38"/>
        <v>#N/A</v>
      </c>
      <c r="PM39" s="402" t="str">
        <f t="shared" si="38"/>
        <v/>
      </c>
      <c r="PN39" s="402" t="e">
        <f t="shared" si="38"/>
        <v>#N/A</v>
      </c>
      <c r="PO39" s="402" t="e">
        <f t="shared" si="38"/>
        <v>#N/A</v>
      </c>
      <c r="PP39" s="402" t="e">
        <f t="shared" si="38"/>
        <v>#N/A</v>
      </c>
      <c r="PQ39" s="402" t="e">
        <f t="shared" si="38"/>
        <v>#N/A</v>
      </c>
      <c r="PR39" s="402" t="e">
        <f t="shared" si="38"/>
        <v>#N/A</v>
      </c>
      <c r="PS39" s="402" t="str">
        <f t="shared" si="38"/>
        <v/>
      </c>
      <c r="PT39" s="402" t="str">
        <f t="shared" si="38"/>
        <v/>
      </c>
      <c r="PU39" s="402" t="str">
        <f t="shared" si="38"/>
        <v/>
      </c>
      <c r="PV39" s="402" t="str">
        <f t="shared" si="38"/>
        <v/>
      </c>
      <c r="PW39" s="402" t="str">
        <f t="shared" si="38"/>
        <v/>
      </c>
      <c r="PX39" s="402" t="str">
        <f t="shared" si="38"/>
        <v/>
      </c>
      <c r="PY39" s="402" t="str">
        <f t="shared" si="38"/>
        <v/>
      </c>
      <c r="PZ39" s="402" t="str">
        <f t="shared" si="38"/>
        <v/>
      </c>
      <c r="QA39" s="402" t="str">
        <f t="shared" si="38"/>
        <v/>
      </c>
      <c r="QB39" s="402" t="str">
        <f t="shared" si="38"/>
        <v/>
      </c>
      <c r="QC39" s="402" t="str">
        <f t="shared" si="38"/>
        <v/>
      </c>
      <c r="QD39" s="402" t="str">
        <f t="shared" si="38"/>
        <v/>
      </c>
      <c r="QE39" s="402" t="str">
        <f t="shared" si="38"/>
        <v/>
      </c>
      <c r="QF39" s="402" t="str">
        <f t="shared" si="38"/>
        <v/>
      </c>
      <c r="QG39" s="402" t="str">
        <f t="shared" si="38"/>
        <v/>
      </c>
      <c r="QH39" s="402" t="str">
        <f t="shared" si="38"/>
        <v/>
      </c>
      <c r="QI39" s="402" t="str">
        <f t="shared" ref="QI39:QP39" si="39">IF(OR(QI4&gt;=1,QI4&lt;=-1)=TRUE,"red",IF(ISNA(QI4)=TRUE,"yellow",""))</f>
        <v/>
      </c>
      <c r="QJ39" s="402" t="str">
        <f t="shared" si="39"/>
        <v/>
      </c>
      <c r="QK39" s="402" t="str">
        <f t="shared" si="39"/>
        <v/>
      </c>
      <c r="QL39" s="402" t="str">
        <f t="shared" si="39"/>
        <v/>
      </c>
      <c r="QM39" s="402" t="str">
        <f t="shared" si="39"/>
        <v/>
      </c>
      <c r="QN39" s="402" t="e">
        <f t="shared" si="39"/>
        <v>#N/A</v>
      </c>
      <c r="QO39" s="402" t="e">
        <f t="shared" si="39"/>
        <v>#N/A</v>
      </c>
      <c r="QP39" s="402" t="e">
        <f t="shared" si="39"/>
        <v>#N/A</v>
      </c>
      <c r="QQ39" s="402" t="str">
        <f t="shared" ref="QQ39:SS39" si="40">IF(OR(QQ4&gt;0,QQ4&lt;0)=TRUE,"red",IF(ISNA(QQ4)=TRUE,"yellow",""))</f>
        <v/>
      </c>
      <c r="QR39" s="402" t="str">
        <f t="shared" si="40"/>
        <v/>
      </c>
      <c r="QS39" s="402" t="str">
        <f t="shared" si="40"/>
        <v/>
      </c>
      <c r="QT39" s="402" t="str">
        <f t="shared" si="40"/>
        <v/>
      </c>
      <c r="QU39" s="402" t="str">
        <f t="shared" si="40"/>
        <v/>
      </c>
      <c r="QV39" s="402" t="str">
        <f t="shared" si="40"/>
        <v/>
      </c>
      <c r="QW39" s="402" t="str">
        <f t="shared" si="40"/>
        <v/>
      </c>
      <c r="QX39" s="402" t="str">
        <f t="shared" si="40"/>
        <v/>
      </c>
      <c r="QY39" s="402" t="str">
        <f t="shared" si="40"/>
        <v/>
      </c>
      <c r="QZ39" s="402" t="str">
        <f t="shared" si="40"/>
        <v/>
      </c>
      <c r="RA39" s="402" t="str">
        <f t="shared" si="40"/>
        <v/>
      </c>
      <c r="RB39" s="402" t="str">
        <f t="shared" si="40"/>
        <v/>
      </c>
      <c r="RC39" s="402" t="str">
        <f t="shared" si="40"/>
        <v/>
      </c>
      <c r="RD39" s="402" t="str">
        <f t="shared" si="40"/>
        <v/>
      </c>
      <c r="RE39" s="402" t="str">
        <f t="shared" si="40"/>
        <v/>
      </c>
      <c r="RF39" s="402" t="str">
        <f t="shared" si="40"/>
        <v/>
      </c>
      <c r="RG39" s="402" t="str">
        <f t="shared" si="40"/>
        <v/>
      </c>
      <c r="RH39" s="402" t="str">
        <f t="shared" si="40"/>
        <v/>
      </c>
      <c r="RI39" s="402" t="str">
        <f t="shared" si="40"/>
        <v/>
      </c>
      <c r="RJ39" s="402" t="str">
        <f t="shared" si="40"/>
        <v/>
      </c>
      <c r="RK39" s="402" t="str">
        <f t="shared" si="40"/>
        <v/>
      </c>
      <c r="RL39" s="402" t="e">
        <f t="shared" si="40"/>
        <v>#N/A</v>
      </c>
      <c r="RM39" s="402" t="e">
        <f t="shared" si="40"/>
        <v>#N/A</v>
      </c>
      <c r="RN39" s="402" t="e">
        <f t="shared" si="40"/>
        <v>#N/A</v>
      </c>
      <c r="RO39" s="402" t="e">
        <f t="shared" si="40"/>
        <v>#N/A</v>
      </c>
      <c r="RP39" s="402" t="e">
        <f t="shared" si="40"/>
        <v>#N/A</v>
      </c>
      <c r="RQ39" s="402" t="e">
        <f t="shared" si="40"/>
        <v>#N/A</v>
      </c>
      <c r="RR39" s="402" t="e">
        <f t="shared" si="40"/>
        <v>#N/A</v>
      </c>
      <c r="RS39" s="402" t="e">
        <f t="shared" si="40"/>
        <v>#N/A</v>
      </c>
      <c r="RT39" s="402" t="e">
        <f t="shared" si="40"/>
        <v>#N/A</v>
      </c>
      <c r="RU39" s="402" t="e">
        <f t="shared" si="40"/>
        <v>#N/A</v>
      </c>
      <c r="RV39" s="402" t="e">
        <f t="shared" si="40"/>
        <v>#N/A</v>
      </c>
      <c r="RW39" s="402" t="str">
        <f t="shared" si="40"/>
        <v/>
      </c>
      <c r="RX39" s="402" t="str">
        <f t="shared" si="40"/>
        <v/>
      </c>
      <c r="RY39" s="402" t="e">
        <f t="shared" si="40"/>
        <v>#N/A</v>
      </c>
      <c r="RZ39" s="402" t="str">
        <f t="shared" si="40"/>
        <v/>
      </c>
      <c r="SA39" s="402" t="str">
        <f t="shared" si="40"/>
        <v/>
      </c>
      <c r="SB39" s="402" t="e">
        <f t="shared" si="40"/>
        <v>#N/A</v>
      </c>
      <c r="SC39" s="402" t="str">
        <f t="shared" si="40"/>
        <v/>
      </c>
      <c r="SD39" s="402" t="str">
        <f t="shared" si="40"/>
        <v/>
      </c>
      <c r="SE39" s="402" t="str">
        <f t="shared" si="40"/>
        <v/>
      </c>
      <c r="SF39" s="402" t="str">
        <f t="shared" si="40"/>
        <v/>
      </c>
      <c r="SG39" s="402" t="str">
        <f t="shared" si="40"/>
        <v/>
      </c>
      <c r="SH39" s="402" t="str">
        <f t="shared" si="40"/>
        <v/>
      </c>
      <c r="SI39" s="402" t="str">
        <f t="shared" si="40"/>
        <v/>
      </c>
      <c r="SJ39" s="402" t="str">
        <f t="shared" si="40"/>
        <v/>
      </c>
      <c r="SK39" s="402" t="str">
        <f t="shared" si="40"/>
        <v/>
      </c>
      <c r="SL39" s="402" t="str">
        <f t="shared" si="40"/>
        <v/>
      </c>
      <c r="SM39" s="402" t="str">
        <f t="shared" si="40"/>
        <v/>
      </c>
      <c r="SN39" s="402" t="str">
        <f t="shared" si="40"/>
        <v/>
      </c>
      <c r="SO39" s="402" t="str">
        <f t="shared" si="40"/>
        <v/>
      </c>
      <c r="SP39" s="402" t="str">
        <f t="shared" si="40"/>
        <v/>
      </c>
      <c r="SQ39" s="402" t="str">
        <f t="shared" si="40"/>
        <v/>
      </c>
      <c r="SR39" s="402" t="str">
        <f t="shared" si="40"/>
        <v/>
      </c>
      <c r="SS39" s="402" t="str">
        <f t="shared" si="40"/>
        <v/>
      </c>
      <c r="ST39" s="402" t="str">
        <f t="shared" ref="ST39:VE39" si="41">IF(OR(ST4&gt;0,ST4&lt;0)=TRUE,"red",IF(ISNA(ST4)=TRUE,"yellow",""))</f>
        <v/>
      </c>
      <c r="SU39" s="402" t="str">
        <f t="shared" si="41"/>
        <v/>
      </c>
      <c r="SV39" s="402" t="str">
        <f t="shared" si="41"/>
        <v/>
      </c>
      <c r="SW39" s="402" t="str">
        <f t="shared" si="41"/>
        <v/>
      </c>
      <c r="SX39" s="402" t="e">
        <f t="shared" si="41"/>
        <v>#N/A</v>
      </c>
      <c r="SY39" s="402" t="e">
        <f t="shared" si="41"/>
        <v>#N/A</v>
      </c>
      <c r="SZ39" s="402" t="e">
        <f t="shared" si="41"/>
        <v>#N/A</v>
      </c>
      <c r="TA39" s="402" t="str">
        <f t="shared" si="41"/>
        <v/>
      </c>
      <c r="TB39" s="402" t="str">
        <f t="shared" si="41"/>
        <v/>
      </c>
      <c r="TC39" s="402" t="str">
        <f t="shared" si="41"/>
        <v/>
      </c>
      <c r="TD39" s="402" t="str">
        <f t="shared" si="41"/>
        <v/>
      </c>
      <c r="TE39" s="402" t="str">
        <f t="shared" si="41"/>
        <v/>
      </c>
      <c r="TF39" s="402" t="str">
        <f t="shared" si="41"/>
        <v/>
      </c>
      <c r="TG39" s="402" t="str">
        <f t="shared" si="41"/>
        <v/>
      </c>
      <c r="TH39" s="402" t="str">
        <f t="shared" si="41"/>
        <v/>
      </c>
      <c r="TI39" s="402" t="str">
        <f t="shared" si="41"/>
        <v/>
      </c>
      <c r="TJ39" s="402" t="str">
        <f t="shared" si="41"/>
        <v/>
      </c>
      <c r="TK39" s="402" t="str">
        <f t="shared" si="41"/>
        <v/>
      </c>
      <c r="TL39" s="402" t="str">
        <f t="shared" si="41"/>
        <v/>
      </c>
      <c r="TM39" s="402" t="str">
        <f t="shared" si="41"/>
        <v/>
      </c>
      <c r="TN39" s="402" t="str">
        <f t="shared" si="41"/>
        <v/>
      </c>
      <c r="TO39" s="402" t="str">
        <f t="shared" si="41"/>
        <v/>
      </c>
      <c r="TP39" s="402" t="str">
        <f t="shared" si="41"/>
        <v/>
      </c>
      <c r="TQ39" s="402" t="str">
        <f t="shared" si="41"/>
        <v/>
      </c>
      <c r="TR39" s="402" t="str">
        <f t="shared" si="41"/>
        <v/>
      </c>
      <c r="TS39" s="402" t="str">
        <f t="shared" si="41"/>
        <v>red</v>
      </c>
      <c r="TT39" s="402" t="str">
        <f t="shared" si="41"/>
        <v>red</v>
      </c>
      <c r="TU39" s="402" t="str">
        <f t="shared" si="41"/>
        <v/>
      </c>
      <c r="TV39" s="402" t="e">
        <f t="shared" si="41"/>
        <v>#N/A</v>
      </c>
      <c r="TW39" s="402" t="e">
        <f t="shared" si="41"/>
        <v>#N/A</v>
      </c>
      <c r="TX39" s="402" t="e">
        <f t="shared" si="41"/>
        <v>#N/A</v>
      </c>
      <c r="TY39" s="402" t="str">
        <f t="shared" si="41"/>
        <v/>
      </c>
      <c r="TZ39" s="402" t="str">
        <f t="shared" si="41"/>
        <v/>
      </c>
      <c r="UA39" s="402" t="str">
        <f t="shared" si="41"/>
        <v/>
      </c>
      <c r="UB39" s="402" t="str">
        <f t="shared" si="41"/>
        <v/>
      </c>
      <c r="UC39" s="402" t="str">
        <f t="shared" si="41"/>
        <v/>
      </c>
      <c r="UD39" s="402" t="str">
        <f t="shared" si="41"/>
        <v/>
      </c>
      <c r="UE39" s="402" t="str">
        <f t="shared" si="41"/>
        <v/>
      </c>
      <c r="UF39" s="402" t="str">
        <f t="shared" si="41"/>
        <v/>
      </c>
      <c r="UG39" s="402" t="str">
        <f t="shared" si="41"/>
        <v/>
      </c>
      <c r="UH39" s="402" t="str">
        <f t="shared" si="41"/>
        <v/>
      </c>
      <c r="UI39" s="402" t="str">
        <f t="shared" si="41"/>
        <v/>
      </c>
      <c r="UJ39" s="402" t="str">
        <f t="shared" si="41"/>
        <v/>
      </c>
      <c r="UK39" s="402" t="str">
        <f t="shared" si="41"/>
        <v/>
      </c>
      <c r="UL39" s="402" t="str">
        <f t="shared" si="41"/>
        <v/>
      </c>
      <c r="UM39" s="402" t="str">
        <f t="shared" si="41"/>
        <v/>
      </c>
      <c r="UN39" s="402" t="str">
        <f t="shared" si="41"/>
        <v/>
      </c>
      <c r="UO39" s="402" t="str">
        <f t="shared" si="41"/>
        <v/>
      </c>
      <c r="UP39" s="402" t="str">
        <f t="shared" si="41"/>
        <v/>
      </c>
      <c r="UQ39" s="402" t="str">
        <f t="shared" si="41"/>
        <v/>
      </c>
      <c r="UR39" s="402" t="str">
        <f t="shared" si="41"/>
        <v/>
      </c>
      <c r="US39" s="402" t="str">
        <f t="shared" si="41"/>
        <v/>
      </c>
      <c r="UT39" s="402" t="e">
        <f t="shared" si="41"/>
        <v>#N/A</v>
      </c>
      <c r="UU39" s="402" t="e">
        <f t="shared" si="41"/>
        <v>#N/A</v>
      </c>
      <c r="UV39" s="402" t="e">
        <f t="shared" si="41"/>
        <v>#N/A</v>
      </c>
      <c r="UW39" s="402" t="str">
        <f t="shared" si="41"/>
        <v/>
      </c>
      <c r="UX39" s="402" t="str">
        <f t="shared" si="41"/>
        <v/>
      </c>
      <c r="UY39" s="402" t="str">
        <f t="shared" si="41"/>
        <v/>
      </c>
      <c r="UZ39" s="402" t="str">
        <f t="shared" si="41"/>
        <v/>
      </c>
      <c r="VA39" s="402" t="str">
        <f t="shared" si="41"/>
        <v/>
      </c>
      <c r="VB39" s="402" t="str">
        <f t="shared" si="41"/>
        <v/>
      </c>
      <c r="VC39" s="402" t="str">
        <f t="shared" si="41"/>
        <v/>
      </c>
      <c r="VD39" s="402" t="str">
        <f t="shared" si="41"/>
        <v/>
      </c>
      <c r="VE39" s="402" t="str">
        <f t="shared" si="41"/>
        <v/>
      </c>
      <c r="VF39" s="402" t="str">
        <f t="shared" ref="VF39:XL39" si="42">IF(OR(VF4&gt;0,VF4&lt;0)=TRUE,"red",IF(ISNA(VF4)=TRUE,"yellow",""))</f>
        <v/>
      </c>
      <c r="VG39" s="402" t="str">
        <f t="shared" si="42"/>
        <v/>
      </c>
      <c r="VH39" s="402" t="str">
        <f t="shared" si="42"/>
        <v/>
      </c>
      <c r="VI39" s="402" t="str">
        <f t="shared" si="42"/>
        <v/>
      </c>
      <c r="VJ39" s="402" t="str">
        <f t="shared" si="42"/>
        <v/>
      </c>
      <c r="VK39" s="402" t="str">
        <f t="shared" si="42"/>
        <v/>
      </c>
      <c r="VL39" s="402" t="str">
        <f t="shared" si="42"/>
        <v/>
      </c>
      <c r="VM39" s="402" t="str">
        <f t="shared" si="42"/>
        <v/>
      </c>
      <c r="VN39" s="402" t="str">
        <f t="shared" si="42"/>
        <v/>
      </c>
      <c r="VO39" s="402" t="str">
        <f t="shared" si="42"/>
        <v/>
      </c>
      <c r="VP39" s="402" t="str">
        <f t="shared" si="42"/>
        <v/>
      </c>
      <c r="VQ39" s="402" t="str">
        <f t="shared" si="42"/>
        <v/>
      </c>
      <c r="VR39" s="402" t="e">
        <f t="shared" si="42"/>
        <v>#N/A</v>
      </c>
      <c r="VS39" s="402" t="e">
        <f t="shared" si="42"/>
        <v>#N/A</v>
      </c>
      <c r="VT39" s="402" t="e">
        <f t="shared" si="42"/>
        <v>#N/A</v>
      </c>
      <c r="VU39" s="402" t="str">
        <f t="shared" si="42"/>
        <v/>
      </c>
      <c r="VV39" s="402" t="str">
        <f t="shared" si="42"/>
        <v/>
      </c>
      <c r="VW39" s="402" t="str">
        <f t="shared" si="42"/>
        <v/>
      </c>
      <c r="VX39" s="402" t="str">
        <f t="shared" si="42"/>
        <v/>
      </c>
      <c r="VY39" s="402" t="str">
        <f t="shared" si="42"/>
        <v/>
      </c>
      <c r="VZ39" s="402" t="str">
        <f t="shared" si="42"/>
        <v/>
      </c>
      <c r="WA39" s="402" t="str">
        <f t="shared" si="42"/>
        <v/>
      </c>
      <c r="WB39" s="402" t="str">
        <f t="shared" si="42"/>
        <v/>
      </c>
      <c r="WC39" s="402" t="str">
        <f t="shared" si="42"/>
        <v/>
      </c>
      <c r="WD39" s="402" t="str">
        <f t="shared" si="42"/>
        <v/>
      </c>
      <c r="WE39" s="402" t="str">
        <f t="shared" si="42"/>
        <v/>
      </c>
      <c r="WF39" s="402" t="str">
        <f t="shared" si="42"/>
        <v/>
      </c>
      <c r="WG39" s="402" t="str">
        <f t="shared" si="42"/>
        <v/>
      </c>
      <c r="WH39" s="402" t="str">
        <f t="shared" si="42"/>
        <v/>
      </c>
      <c r="WI39" s="402" t="str">
        <f t="shared" si="42"/>
        <v/>
      </c>
      <c r="WJ39" s="402" t="str">
        <f t="shared" si="42"/>
        <v/>
      </c>
      <c r="WK39" s="402" t="str">
        <f t="shared" si="42"/>
        <v/>
      </c>
      <c r="WL39" s="402" t="str">
        <f t="shared" si="42"/>
        <v/>
      </c>
      <c r="WM39" s="402" t="str">
        <f t="shared" si="42"/>
        <v/>
      </c>
      <c r="WN39" s="402" t="str">
        <f t="shared" si="42"/>
        <v/>
      </c>
      <c r="WO39" s="402" t="str">
        <f t="shared" si="42"/>
        <v/>
      </c>
      <c r="WP39" s="402" t="e">
        <f t="shared" si="42"/>
        <v>#N/A</v>
      </c>
      <c r="WQ39" s="402" t="e">
        <f t="shared" si="42"/>
        <v>#N/A</v>
      </c>
      <c r="WR39" s="402" t="e">
        <f t="shared" si="42"/>
        <v>#N/A</v>
      </c>
      <c r="WS39" s="402" t="str">
        <f t="shared" si="42"/>
        <v/>
      </c>
      <c r="WT39" s="402" t="str">
        <f t="shared" si="42"/>
        <v/>
      </c>
      <c r="WU39" s="402" t="str">
        <f t="shared" si="42"/>
        <v/>
      </c>
      <c r="WV39" s="402" t="str">
        <f t="shared" si="42"/>
        <v/>
      </c>
      <c r="WW39" s="402" t="e">
        <f t="shared" si="42"/>
        <v>#N/A</v>
      </c>
      <c r="WX39" s="402" t="str">
        <f t="shared" si="42"/>
        <v/>
      </c>
      <c r="WY39" s="402" t="str">
        <f t="shared" si="42"/>
        <v/>
      </c>
      <c r="WZ39" s="402" t="str">
        <f t="shared" si="42"/>
        <v/>
      </c>
      <c r="XA39" s="402" t="str">
        <f t="shared" si="42"/>
        <v/>
      </c>
      <c r="XB39" s="402" t="e">
        <f t="shared" si="42"/>
        <v>#N/A</v>
      </c>
      <c r="XC39" s="402" t="str">
        <f t="shared" si="42"/>
        <v/>
      </c>
      <c r="XD39" s="402" t="str">
        <f t="shared" si="42"/>
        <v/>
      </c>
      <c r="XE39" s="402" t="str">
        <f t="shared" si="42"/>
        <v/>
      </c>
      <c r="XF39" s="402" t="str">
        <f t="shared" si="42"/>
        <v/>
      </c>
      <c r="XG39" s="402" t="e">
        <f t="shared" si="42"/>
        <v>#N/A</v>
      </c>
      <c r="XH39" s="402" t="str">
        <f t="shared" si="42"/>
        <v/>
      </c>
      <c r="XI39" s="402" t="str">
        <f t="shared" si="42"/>
        <v/>
      </c>
      <c r="XJ39" s="402" t="str">
        <f t="shared" si="42"/>
        <v/>
      </c>
      <c r="XK39" s="402" t="str">
        <f t="shared" si="42"/>
        <v/>
      </c>
      <c r="XL39" s="402" t="e">
        <f t="shared" si="42"/>
        <v>#N/A</v>
      </c>
      <c r="XM39" s="402" t="str">
        <f t="shared" ref="XM39:YY39" si="43">IF(OR(XM4&gt;0,XM4&lt;0)=TRUE,"red",IF(ISNA(XM4)=TRUE,"yellow",""))</f>
        <v/>
      </c>
      <c r="XN39" s="402" t="str">
        <f t="shared" si="43"/>
        <v/>
      </c>
      <c r="XO39" s="402" t="str">
        <f t="shared" si="43"/>
        <v/>
      </c>
      <c r="XP39" s="402" t="str">
        <f t="shared" si="43"/>
        <v/>
      </c>
      <c r="XQ39" s="402" t="str">
        <f t="shared" si="43"/>
        <v/>
      </c>
      <c r="XR39" s="402" t="str">
        <f t="shared" si="43"/>
        <v/>
      </c>
      <c r="XS39" s="402" t="str">
        <f t="shared" si="43"/>
        <v/>
      </c>
      <c r="XT39" s="402" t="str">
        <f t="shared" si="43"/>
        <v/>
      </c>
      <c r="XU39" s="402" t="str">
        <f t="shared" si="43"/>
        <v/>
      </c>
      <c r="XV39" s="402" t="str">
        <f t="shared" si="43"/>
        <v/>
      </c>
      <c r="XW39" s="402" t="str">
        <f t="shared" si="43"/>
        <v/>
      </c>
      <c r="XX39" s="402" t="str">
        <f t="shared" si="43"/>
        <v/>
      </c>
      <c r="XY39" s="402" t="str">
        <f t="shared" si="43"/>
        <v/>
      </c>
      <c r="XZ39" s="402" t="str">
        <f t="shared" si="43"/>
        <v/>
      </c>
      <c r="YA39" s="402" t="str">
        <f t="shared" si="43"/>
        <v/>
      </c>
      <c r="YB39" s="402" t="e">
        <f t="shared" si="43"/>
        <v>#N/A</v>
      </c>
      <c r="YC39" s="402" t="e">
        <f t="shared" si="43"/>
        <v>#N/A</v>
      </c>
      <c r="YD39" s="402" t="e">
        <f t="shared" si="43"/>
        <v>#N/A</v>
      </c>
      <c r="YE39" s="402" t="str">
        <f t="shared" si="43"/>
        <v/>
      </c>
      <c r="YF39" s="402" t="str">
        <f t="shared" si="43"/>
        <v/>
      </c>
      <c r="YG39" s="402" t="str">
        <f t="shared" si="43"/>
        <v/>
      </c>
      <c r="YH39" s="402" t="str">
        <f t="shared" si="43"/>
        <v/>
      </c>
      <c r="YI39" s="402" t="str">
        <f t="shared" si="43"/>
        <v/>
      </c>
      <c r="YJ39" s="402" t="str">
        <f t="shared" si="43"/>
        <v/>
      </c>
      <c r="YK39" s="402" t="str">
        <f t="shared" si="43"/>
        <v/>
      </c>
      <c r="YL39" s="402" t="str">
        <f t="shared" si="43"/>
        <v/>
      </c>
      <c r="YM39" s="402" t="str">
        <f t="shared" si="43"/>
        <v/>
      </c>
      <c r="YN39" s="402" t="str">
        <f t="shared" si="43"/>
        <v/>
      </c>
      <c r="YO39" s="402" t="str">
        <f t="shared" si="43"/>
        <v/>
      </c>
      <c r="YP39" s="402" t="str">
        <f t="shared" si="43"/>
        <v/>
      </c>
      <c r="YQ39" s="402" t="str">
        <f t="shared" si="43"/>
        <v/>
      </c>
      <c r="YR39" s="402" t="str">
        <f t="shared" si="43"/>
        <v/>
      </c>
      <c r="YS39" s="402" t="str">
        <f t="shared" si="43"/>
        <v/>
      </c>
      <c r="YT39" s="402" t="e">
        <f t="shared" si="43"/>
        <v>#N/A</v>
      </c>
      <c r="YU39" s="402" t="e">
        <f t="shared" si="43"/>
        <v>#N/A</v>
      </c>
      <c r="YV39" s="402" t="e">
        <f t="shared" si="43"/>
        <v>#N/A</v>
      </c>
      <c r="YW39" s="402" t="str">
        <f t="shared" si="43"/>
        <v/>
      </c>
      <c r="YX39" s="402" t="str">
        <f t="shared" si="43"/>
        <v/>
      </c>
      <c r="YY39" s="402" t="str">
        <f t="shared" si="43"/>
        <v/>
      </c>
      <c r="YZ39" s="402" t="str">
        <f t="shared" ref="YZ39:AAZ39" si="44">IF(OR(YZ4&gt;0,YZ4&lt;0)=TRUE,"red",IF(ISNA(YZ4)=TRUE,"yellow",""))</f>
        <v/>
      </c>
      <c r="ZA39" s="402" t="str">
        <f t="shared" si="44"/>
        <v/>
      </c>
      <c r="ZB39" s="402" t="str">
        <f t="shared" si="44"/>
        <v/>
      </c>
      <c r="ZC39" s="402" t="str">
        <f t="shared" si="44"/>
        <v/>
      </c>
      <c r="ZD39" s="402" t="str">
        <f t="shared" si="44"/>
        <v/>
      </c>
      <c r="ZE39" s="402" t="str">
        <f t="shared" si="44"/>
        <v/>
      </c>
      <c r="ZF39" s="402" t="str">
        <f t="shared" si="44"/>
        <v/>
      </c>
      <c r="ZG39" s="402" t="str">
        <f t="shared" si="44"/>
        <v/>
      </c>
      <c r="ZH39" s="402" t="str">
        <f t="shared" si="44"/>
        <v/>
      </c>
      <c r="ZI39" s="402" t="str">
        <f t="shared" si="44"/>
        <v/>
      </c>
      <c r="ZJ39" s="402" t="str">
        <f t="shared" si="44"/>
        <v/>
      </c>
      <c r="ZK39" s="402" t="str">
        <f t="shared" si="44"/>
        <v/>
      </c>
      <c r="ZL39" s="402" t="str">
        <f t="shared" si="44"/>
        <v/>
      </c>
      <c r="ZM39" s="402" t="str">
        <f t="shared" si="44"/>
        <v/>
      </c>
      <c r="ZN39" s="402" t="str">
        <f t="shared" si="44"/>
        <v/>
      </c>
      <c r="ZO39" s="402" t="str">
        <f t="shared" si="44"/>
        <v/>
      </c>
      <c r="ZP39" s="402" t="str">
        <f t="shared" si="44"/>
        <v/>
      </c>
      <c r="ZQ39" s="402" t="str">
        <f t="shared" si="44"/>
        <v/>
      </c>
      <c r="ZR39" s="402" t="e">
        <f t="shared" si="44"/>
        <v>#N/A</v>
      </c>
      <c r="ZS39" s="402" t="e">
        <f t="shared" si="44"/>
        <v>#N/A</v>
      </c>
      <c r="ZT39" s="402" t="e">
        <f t="shared" si="44"/>
        <v>#N/A</v>
      </c>
      <c r="ZU39" s="402" t="str">
        <f t="shared" si="44"/>
        <v/>
      </c>
      <c r="ZV39" s="402" t="str">
        <f t="shared" si="44"/>
        <v/>
      </c>
      <c r="ZW39" s="402" t="str">
        <f t="shared" si="44"/>
        <v/>
      </c>
      <c r="ZX39" s="402" t="str">
        <f t="shared" si="44"/>
        <v/>
      </c>
      <c r="ZY39" s="402" t="str">
        <f t="shared" si="44"/>
        <v/>
      </c>
      <c r="ZZ39" s="402" t="str">
        <f t="shared" si="44"/>
        <v/>
      </c>
      <c r="AAA39" s="402" t="str">
        <f t="shared" si="44"/>
        <v/>
      </c>
      <c r="AAB39" s="402" t="e">
        <f t="shared" si="44"/>
        <v>#N/A</v>
      </c>
      <c r="AAC39" s="402" t="str">
        <f t="shared" si="44"/>
        <v>red</v>
      </c>
      <c r="AAD39" s="402" t="str">
        <f t="shared" si="44"/>
        <v>red</v>
      </c>
      <c r="AAE39" s="402" t="str">
        <f t="shared" si="44"/>
        <v/>
      </c>
      <c r="AAF39" s="402" t="str">
        <f t="shared" si="44"/>
        <v>red</v>
      </c>
      <c r="AAG39" s="402" t="str">
        <f t="shared" si="44"/>
        <v>red</v>
      </c>
      <c r="AAH39" s="402" t="str">
        <f t="shared" si="44"/>
        <v/>
      </c>
      <c r="AAI39" s="402" t="str">
        <f t="shared" si="44"/>
        <v>red</v>
      </c>
      <c r="AAJ39" s="402" t="str">
        <f t="shared" si="44"/>
        <v>red</v>
      </c>
      <c r="AAK39" s="402" t="str">
        <f t="shared" si="44"/>
        <v/>
      </c>
      <c r="AAL39" s="402" t="str">
        <f t="shared" si="44"/>
        <v>red</v>
      </c>
      <c r="AAM39" s="402" t="str">
        <f t="shared" si="44"/>
        <v>red</v>
      </c>
      <c r="AAN39" s="402" t="str">
        <f t="shared" si="44"/>
        <v/>
      </c>
      <c r="AAO39" s="402" t="str">
        <f t="shared" si="44"/>
        <v>red</v>
      </c>
      <c r="AAP39" s="402" t="str">
        <f t="shared" si="44"/>
        <v>red</v>
      </c>
      <c r="AAQ39" s="402" t="str">
        <f t="shared" si="44"/>
        <v/>
      </c>
      <c r="AAR39" s="402" t="str">
        <f t="shared" si="44"/>
        <v>red</v>
      </c>
      <c r="AAS39" s="402" t="str">
        <f t="shared" si="44"/>
        <v>red</v>
      </c>
      <c r="AAT39" s="402" t="str">
        <f t="shared" si="44"/>
        <v/>
      </c>
      <c r="AAU39" s="402" t="str">
        <f t="shared" si="44"/>
        <v>red</v>
      </c>
      <c r="AAV39" s="402" t="str">
        <f t="shared" si="44"/>
        <v>red</v>
      </c>
      <c r="AAW39" s="402" t="str">
        <f t="shared" si="44"/>
        <v/>
      </c>
      <c r="AAX39" s="402" t="e">
        <f t="shared" si="44"/>
        <v>#N/A</v>
      </c>
      <c r="AAY39" s="402" t="e">
        <f t="shared" si="44"/>
        <v>#N/A</v>
      </c>
      <c r="AAZ39" s="402" t="e">
        <f t="shared" si="44"/>
        <v>#N/A</v>
      </c>
      <c r="ABA39" s="402" t="str">
        <f t="shared" ref="ABA39:ACF39" si="45">IF(OR(ABA4&gt;1,ABA4&lt;-1)=TRUE,"red",IF(ISNA(ABA4)=TRUE,"yellow",""))</f>
        <v/>
      </c>
      <c r="ABB39" s="402" t="str">
        <f t="shared" si="45"/>
        <v/>
      </c>
      <c r="ABC39" s="402" t="str">
        <f t="shared" si="45"/>
        <v/>
      </c>
      <c r="ABD39" s="402" t="str">
        <f t="shared" si="45"/>
        <v/>
      </c>
      <c r="ABE39" s="402" t="str">
        <f t="shared" si="45"/>
        <v/>
      </c>
      <c r="ABF39" s="402" t="str">
        <f t="shared" si="45"/>
        <v/>
      </c>
      <c r="ABG39" s="402" t="str">
        <f t="shared" si="45"/>
        <v/>
      </c>
      <c r="ABH39" s="402" t="e">
        <f t="shared" si="45"/>
        <v>#N/A</v>
      </c>
      <c r="ABI39" s="402" t="str">
        <f t="shared" si="45"/>
        <v/>
      </c>
      <c r="ABJ39" s="402" t="str">
        <f t="shared" si="45"/>
        <v/>
      </c>
      <c r="ABK39" s="402" t="str">
        <f t="shared" si="45"/>
        <v/>
      </c>
      <c r="ABL39" s="402" t="str">
        <f t="shared" si="45"/>
        <v/>
      </c>
      <c r="ABM39" s="402" t="str">
        <f t="shared" si="45"/>
        <v/>
      </c>
      <c r="ABN39" s="402" t="str">
        <f t="shared" si="45"/>
        <v/>
      </c>
      <c r="ABO39" s="402" t="str">
        <f t="shared" si="45"/>
        <v/>
      </c>
      <c r="ABP39" s="402" t="e">
        <f t="shared" si="45"/>
        <v>#N/A</v>
      </c>
      <c r="ABQ39" s="402" t="str">
        <f t="shared" si="45"/>
        <v/>
      </c>
      <c r="ABR39" s="402" t="str">
        <f t="shared" si="45"/>
        <v/>
      </c>
      <c r="ABS39" s="402" t="str">
        <f t="shared" si="45"/>
        <v/>
      </c>
      <c r="ABT39" s="402" t="str">
        <f t="shared" si="45"/>
        <v/>
      </c>
      <c r="ABU39" s="402" t="str">
        <f t="shared" si="45"/>
        <v/>
      </c>
      <c r="ABV39" s="402" t="str">
        <f t="shared" si="45"/>
        <v/>
      </c>
      <c r="ABW39" s="402" t="str">
        <f t="shared" si="45"/>
        <v/>
      </c>
      <c r="ABX39" s="402" t="e">
        <f t="shared" si="45"/>
        <v>#N/A</v>
      </c>
      <c r="ABY39" s="402" t="str">
        <f t="shared" si="45"/>
        <v/>
      </c>
      <c r="ABZ39" s="402" t="str">
        <f t="shared" si="45"/>
        <v/>
      </c>
      <c r="ACA39" s="402" t="str">
        <f t="shared" si="45"/>
        <v/>
      </c>
      <c r="ACB39" s="402" t="str">
        <f t="shared" si="45"/>
        <v/>
      </c>
      <c r="ACC39" s="402" t="str">
        <f t="shared" si="45"/>
        <v/>
      </c>
      <c r="ACD39" s="402" t="str">
        <f t="shared" si="45"/>
        <v/>
      </c>
      <c r="ACE39" s="402" t="str">
        <f t="shared" si="45"/>
        <v/>
      </c>
      <c r="ACF39" s="402" t="e">
        <f t="shared" si="45"/>
        <v>#N/A</v>
      </c>
      <c r="ACG39" s="402" t="str">
        <f t="shared" ref="ACG39:ADW39" si="46">IF(OR(ACG4&gt;0,ACG4&lt;0)=TRUE,"red",IF(ISNA(ACG4)=TRUE,"yellow",""))</f>
        <v/>
      </c>
      <c r="ACH39" s="402" t="str">
        <f t="shared" si="46"/>
        <v/>
      </c>
      <c r="ACI39" s="402" t="str">
        <f t="shared" si="46"/>
        <v/>
      </c>
      <c r="ACJ39" s="402" t="str">
        <f t="shared" si="46"/>
        <v/>
      </c>
      <c r="ACK39" s="402" t="str">
        <f t="shared" si="46"/>
        <v/>
      </c>
      <c r="ACL39" s="402" t="str">
        <f t="shared" si="46"/>
        <v/>
      </c>
      <c r="ACM39" s="402" t="str">
        <f t="shared" si="46"/>
        <v/>
      </c>
      <c r="ACN39" s="402" t="str">
        <f t="shared" si="46"/>
        <v/>
      </c>
      <c r="ACO39" s="402" t="str">
        <f t="shared" si="46"/>
        <v/>
      </c>
      <c r="ACP39" s="402" t="str">
        <f t="shared" si="46"/>
        <v/>
      </c>
      <c r="ACQ39" s="402" t="str">
        <f t="shared" si="46"/>
        <v/>
      </c>
      <c r="ACR39" s="402" t="str">
        <f t="shared" si="46"/>
        <v/>
      </c>
      <c r="ACS39" s="402" t="str">
        <f t="shared" si="46"/>
        <v/>
      </c>
      <c r="ACT39" s="402" t="str">
        <f t="shared" si="46"/>
        <v/>
      </c>
      <c r="ACU39" s="402" t="str">
        <f t="shared" si="46"/>
        <v/>
      </c>
      <c r="ACV39" s="402" t="str">
        <f t="shared" si="46"/>
        <v/>
      </c>
      <c r="ACW39" s="402" t="str">
        <f t="shared" si="46"/>
        <v/>
      </c>
      <c r="ACX39" s="402" t="str">
        <f t="shared" si="46"/>
        <v/>
      </c>
      <c r="ACY39" s="402" t="str">
        <f t="shared" si="46"/>
        <v/>
      </c>
      <c r="ACZ39" s="402" t="str">
        <f t="shared" si="46"/>
        <v/>
      </c>
      <c r="ADA39" s="402" t="str">
        <f t="shared" si="46"/>
        <v/>
      </c>
      <c r="ADB39" s="402" t="e">
        <f t="shared" si="46"/>
        <v>#N/A</v>
      </c>
      <c r="ADC39" s="402" t="e">
        <f t="shared" si="46"/>
        <v>#N/A</v>
      </c>
      <c r="ADD39" s="402" t="e">
        <f t="shared" si="46"/>
        <v>#N/A</v>
      </c>
      <c r="ADE39" s="402" t="str">
        <f t="shared" si="46"/>
        <v/>
      </c>
      <c r="ADF39" s="402" t="str">
        <f t="shared" si="46"/>
        <v/>
      </c>
      <c r="ADG39" s="402" t="str">
        <f t="shared" si="46"/>
        <v/>
      </c>
      <c r="ADH39" s="402" t="str">
        <f t="shared" si="46"/>
        <v/>
      </c>
      <c r="ADI39" s="402" t="str">
        <f t="shared" si="46"/>
        <v/>
      </c>
      <c r="ADJ39" s="402" t="str">
        <f t="shared" si="46"/>
        <v/>
      </c>
      <c r="ADK39" s="402" t="str">
        <f t="shared" si="46"/>
        <v/>
      </c>
      <c r="ADL39" s="402" t="str">
        <f t="shared" si="46"/>
        <v/>
      </c>
      <c r="ADM39" s="402" t="str">
        <f t="shared" si="46"/>
        <v/>
      </c>
      <c r="ADN39" s="402" t="str">
        <f t="shared" si="46"/>
        <v/>
      </c>
      <c r="ADO39" s="402" t="str">
        <f t="shared" si="46"/>
        <v/>
      </c>
      <c r="ADP39" s="402" t="str">
        <f t="shared" si="46"/>
        <v/>
      </c>
      <c r="ADQ39" s="402" t="str">
        <f t="shared" si="46"/>
        <v/>
      </c>
      <c r="ADR39" s="402" t="str">
        <f t="shared" si="46"/>
        <v/>
      </c>
      <c r="ADS39" s="402" t="str">
        <f t="shared" si="46"/>
        <v/>
      </c>
      <c r="ADT39" s="402" t="e">
        <f t="shared" si="46"/>
        <v>#N/A</v>
      </c>
      <c r="ADU39" s="402" t="e">
        <f t="shared" si="46"/>
        <v>#N/A</v>
      </c>
      <c r="ADV39" s="402" t="e">
        <f t="shared" si="46"/>
        <v>#N/A</v>
      </c>
      <c r="ADW39" s="402" t="str">
        <f t="shared" si="46"/>
        <v/>
      </c>
      <c r="ADX39" s="402" t="str">
        <f t="shared" ref="ADX39:AGA39" si="47">IF(OR(ADX4&gt;0,ADX4&lt;0)=TRUE,"red",IF(ISNA(ADX4)=TRUE,"yellow",""))</f>
        <v/>
      </c>
      <c r="ADY39" s="402" t="str">
        <f t="shared" si="47"/>
        <v/>
      </c>
      <c r="ADZ39" s="402" t="str">
        <f t="shared" si="47"/>
        <v/>
      </c>
      <c r="AEA39" s="402" t="str">
        <f t="shared" si="47"/>
        <v/>
      </c>
      <c r="AEB39" s="402" t="str">
        <f t="shared" si="47"/>
        <v/>
      </c>
      <c r="AEC39" s="402" t="str">
        <f t="shared" si="47"/>
        <v/>
      </c>
      <c r="AED39" s="402" t="str">
        <f t="shared" si="47"/>
        <v/>
      </c>
      <c r="AEE39" s="402" t="str">
        <f t="shared" si="47"/>
        <v/>
      </c>
      <c r="AEF39" s="402" t="str">
        <f t="shared" si="47"/>
        <v/>
      </c>
      <c r="AEG39" s="402" t="str">
        <f t="shared" si="47"/>
        <v/>
      </c>
      <c r="AEH39" s="402" t="str">
        <f t="shared" si="47"/>
        <v/>
      </c>
      <c r="AEI39" s="402" t="str">
        <f t="shared" si="47"/>
        <v/>
      </c>
      <c r="AEJ39" s="402" t="str">
        <f t="shared" si="47"/>
        <v/>
      </c>
      <c r="AEK39" s="402" t="str">
        <f t="shared" si="47"/>
        <v/>
      </c>
      <c r="AEL39" s="402" t="e">
        <f t="shared" si="47"/>
        <v>#N/A</v>
      </c>
      <c r="AEM39" s="402" t="e">
        <f t="shared" si="47"/>
        <v>#N/A</v>
      </c>
      <c r="AEN39" s="402" t="e">
        <f t="shared" si="47"/>
        <v>#N/A</v>
      </c>
      <c r="AEO39" s="402" t="str">
        <f t="shared" si="47"/>
        <v/>
      </c>
      <c r="AEP39" s="402" t="str">
        <f t="shared" si="47"/>
        <v/>
      </c>
      <c r="AEQ39" s="402" t="str">
        <f t="shared" si="47"/>
        <v/>
      </c>
      <c r="AER39" s="402" t="str">
        <f t="shared" si="47"/>
        <v/>
      </c>
      <c r="AES39" s="402" t="str">
        <f t="shared" si="47"/>
        <v/>
      </c>
      <c r="AET39" s="402" t="str">
        <f t="shared" si="47"/>
        <v/>
      </c>
      <c r="AEU39" s="402" t="str">
        <f t="shared" si="47"/>
        <v/>
      </c>
      <c r="AEV39" s="402" t="e">
        <f t="shared" si="47"/>
        <v>#N/A</v>
      </c>
      <c r="AEW39" s="402" t="str">
        <f t="shared" si="47"/>
        <v/>
      </c>
      <c r="AEX39" s="402" t="str">
        <f t="shared" si="47"/>
        <v/>
      </c>
      <c r="AEY39" s="402" t="str">
        <f t="shared" si="47"/>
        <v/>
      </c>
      <c r="AEZ39" s="402" t="str">
        <f t="shared" si="47"/>
        <v/>
      </c>
      <c r="AFA39" s="402" t="e">
        <f t="shared" si="47"/>
        <v>#N/A</v>
      </c>
      <c r="AFB39" s="402" t="str">
        <f t="shared" si="47"/>
        <v/>
      </c>
      <c r="AFC39" s="402" t="str">
        <f t="shared" si="47"/>
        <v/>
      </c>
      <c r="AFD39" s="402" t="str">
        <f t="shared" si="47"/>
        <v/>
      </c>
      <c r="AFE39" s="402" t="str">
        <f t="shared" si="47"/>
        <v/>
      </c>
      <c r="AFF39" s="402" t="e">
        <f t="shared" si="47"/>
        <v>#N/A</v>
      </c>
      <c r="AFG39" s="402"/>
      <c r="AFH39" s="402" t="e">
        <f t="shared" si="47"/>
        <v>#N/A</v>
      </c>
      <c r="AFI39" s="402" t="e">
        <f t="shared" si="47"/>
        <v>#N/A</v>
      </c>
      <c r="AFJ39" s="402"/>
      <c r="AFK39" s="402" t="e">
        <f t="shared" si="47"/>
        <v>#N/A</v>
      </c>
      <c r="AFL39" s="402" t="e">
        <f t="shared" si="47"/>
        <v>#N/A</v>
      </c>
      <c r="AFM39" s="402"/>
      <c r="AFN39" s="402" t="e">
        <f t="shared" si="47"/>
        <v>#N/A</v>
      </c>
      <c r="AFO39" s="402" t="e">
        <f t="shared" si="47"/>
        <v>#N/A</v>
      </c>
      <c r="AFP39" s="402"/>
      <c r="AFQ39" s="402" t="e">
        <f t="shared" si="47"/>
        <v>#N/A</v>
      </c>
      <c r="AFR39" s="402" t="e">
        <f t="shared" si="47"/>
        <v>#N/A</v>
      </c>
      <c r="AFS39" s="402" t="e">
        <f t="shared" si="47"/>
        <v>#N/A</v>
      </c>
      <c r="AFT39" s="402" t="e">
        <f t="shared" si="47"/>
        <v>#N/A</v>
      </c>
      <c r="AFU39" s="402" t="e">
        <f t="shared" si="47"/>
        <v>#N/A</v>
      </c>
      <c r="AFV39" s="402" t="str">
        <f t="shared" si="47"/>
        <v/>
      </c>
      <c r="AFW39" s="402" t="str">
        <f t="shared" si="47"/>
        <v/>
      </c>
      <c r="AFX39" s="402" t="str">
        <f t="shared" si="47"/>
        <v/>
      </c>
      <c r="AFY39" s="402" t="str">
        <f t="shared" si="47"/>
        <v/>
      </c>
      <c r="AFZ39" s="402" t="e">
        <f t="shared" si="47"/>
        <v>#N/A</v>
      </c>
      <c r="AGA39" s="402" t="e">
        <f t="shared" si="47"/>
        <v>#N/A</v>
      </c>
      <c r="AGB39" s="402" t="str">
        <f t="shared" ref="AGB39:AGI39" si="48">IF(OR(AGB4&gt;1,AGB4&lt;-1)=TRUE,"red",IF(ISNA(AGB4)=TRUE,"yellow",""))</f>
        <v/>
      </c>
      <c r="AGC39" s="402" t="e">
        <f t="shared" si="48"/>
        <v>#N/A</v>
      </c>
      <c r="AGD39" s="402" t="e">
        <f t="shared" si="48"/>
        <v>#N/A</v>
      </c>
      <c r="AGE39" s="402" t="str">
        <f t="shared" si="48"/>
        <v/>
      </c>
      <c r="AGF39" s="402" t="e">
        <f t="shared" si="48"/>
        <v>#N/A</v>
      </c>
      <c r="AGG39" s="402" t="e">
        <f t="shared" si="48"/>
        <v>#N/A</v>
      </c>
      <c r="AGH39" s="402" t="str">
        <f t="shared" si="48"/>
        <v/>
      </c>
      <c r="AGI39" s="402" t="e">
        <f t="shared" si="48"/>
        <v>#N/A</v>
      </c>
      <c r="AGJ39" s="402" t="e">
        <f t="shared" ref="AGJ39:AHW39" si="49">IF(OR(AGJ4&gt;0,AGJ4&lt;0)=TRUE,"red",IF(ISNA(AGJ4)=TRUE,"yellow",""))</f>
        <v>#N/A</v>
      </c>
      <c r="AGK39" s="402" t="e">
        <f t="shared" si="49"/>
        <v>#N/A</v>
      </c>
      <c r="AGL39" s="402" t="e">
        <f t="shared" si="49"/>
        <v>#N/A</v>
      </c>
      <c r="AGM39" s="402" t="e">
        <f t="shared" si="49"/>
        <v>#N/A</v>
      </c>
      <c r="AGN39" s="402" t="str">
        <f t="shared" ref="AGN39:AHE39" si="50">IF(OR(AGN4&gt;1,AGN4&lt;-1)=TRUE,"red",IF(ISNA(AGN4)=TRUE,"yellow",""))</f>
        <v/>
      </c>
      <c r="AGO39" s="402" t="str">
        <f t="shared" si="50"/>
        <v/>
      </c>
      <c r="AGP39" s="402" t="str">
        <f t="shared" si="50"/>
        <v/>
      </c>
      <c r="AGQ39" s="402" t="str">
        <f t="shared" si="50"/>
        <v/>
      </c>
      <c r="AGR39" s="402" t="e">
        <f t="shared" si="50"/>
        <v>#N/A</v>
      </c>
      <c r="AGS39" s="402" t="e">
        <f t="shared" si="50"/>
        <v>#N/A</v>
      </c>
      <c r="AGT39" s="402" t="str">
        <f t="shared" si="50"/>
        <v/>
      </c>
      <c r="AGU39" s="402" t="e">
        <f t="shared" si="50"/>
        <v>#N/A</v>
      </c>
      <c r="AGV39" s="402" t="e">
        <f t="shared" si="50"/>
        <v>#N/A</v>
      </c>
      <c r="AGW39" s="402" t="str">
        <f t="shared" si="50"/>
        <v/>
      </c>
      <c r="AGX39" s="402" t="e">
        <f t="shared" si="50"/>
        <v>#N/A</v>
      </c>
      <c r="AGY39" s="402" t="e">
        <f t="shared" si="50"/>
        <v>#N/A</v>
      </c>
      <c r="AGZ39" s="402" t="str">
        <f t="shared" si="50"/>
        <v/>
      </c>
      <c r="AHA39" s="402" t="e">
        <f t="shared" si="50"/>
        <v>#N/A</v>
      </c>
      <c r="AHB39" s="402" t="e">
        <f t="shared" si="50"/>
        <v>#N/A</v>
      </c>
      <c r="AHC39" s="402" t="e">
        <f t="shared" si="50"/>
        <v>#N/A</v>
      </c>
      <c r="AHD39" s="402" t="e">
        <f t="shared" si="50"/>
        <v>#N/A</v>
      </c>
      <c r="AHE39" s="402" t="e">
        <f t="shared" si="50"/>
        <v>#N/A</v>
      </c>
      <c r="AHF39" s="402" t="str">
        <f t="shared" ref="AHF39:AHI39" si="51">IF(OR(AHF4&gt;1,AHF4&lt;-1)=TRUE,"red",IF(ISNA(AHF4)=TRUE,"yellow",""))</f>
        <v/>
      </c>
      <c r="AHG39" s="402" t="e">
        <f t="shared" si="51"/>
        <v>#N/A</v>
      </c>
      <c r="AHH39" s="402" t="e">
        <f t="shared" si="51"/>
        <v>#N/A</v>
      </c>
      <c r="AHI39" s="402" t="str">
        <f t="shared" si="51"/>
        <v/>
      </c>
      <c r="AHJ39" s="402" t="e">
        <f t="shared" ref="AHJ39:AHT39" si="52">IF(OR(AHJ4&gt;1,AHJ4&lt;-1)=TRUE,"red",IF(ISNA(AHJ4)=TRUE,"yellow",""))</f>
        <v>#N/A</v>
      </c>
      <c r="AHK39" s="402" t="e">
        <f t="shared" si="52"/>
        <v>#N/A</v>
      </c>
      <c r="AHL39" s="402" t="str">
        <f t="shared" si="52"/>
        <v/>
      </c>
      <c r="AHM39" s="402" t="e">
        <f t="shared" si="52"/>
        <v>#N/A</v>
      </c>
      <c r="AHN39" s="402" t="e">
        <f t="shared" si="52"/>
        <v>#N/A</v>
      </c>
      <c r="AHO39" s="402" t="str">
        <f t="shared" si="52"/>
        <v/>
      </c>
      <c r="AHP39" s="402" t="e">
        <f t="shared" si="52"/>
        <v>#N/A</v>
      </c>
      <c r="AHQ39" s="402" t="e">
        <f t="shared" si="52"/>
        <v>#N/A</v>
      </c>
      <c r="AHR39" s="402" t="e">
        <f t="shared" si="52"/>
        <v>#N/A</v>
      </c>
      <c r="AHS39" s="402" t="e">
        <f t="shared" si="52"/>
        <v>#N/A</v>
      </c>
      <c r="AHT39" s="402" t="e">
        <f t="shared" si="52"/>
        <v>#N/A</v>
      </c>
      <c r="AHU39" s="402" t="str">
        <f t="shared" si="49"/>
        <v/>
      </c>
      <c r="AHV39" s="402" t="str">
        <f t="shared" si="49"/>
        <v/>
      </c>
      <c r="AHW39" s="402" t="str">
        <f t="shared" si="49"/>
        <v/>
      </c>
      <c r="AHX39" s="402" t="str">
        <f t="shared" ref="AHX39:AKH39" si="53">IF(OR(AHX4&gt;1,AHX4&lt;-1)=TRUE,"red",IF(ISNA(AHX4)=TRUE,"yellow",""))</f>
        <v/>
      </c>
      <c r="AHY39" s="402" t="e">
        <f t="shared" si="53"/>
        <v>#N/A</v>
      </c>
      <c r="AHZ39" s="402" t="e">
        <f t="shared" si="53"/>
        <v>#N/A</v>
      </c>
      <c r="AIA39" s="402" t="str">
        <f t="shared" si="53"/>
        <v/>
      </c>
      <c r="AIB39" s="402" t="e">
        <f t="shared" si="53"/>
        <v>#N/A</v>
      </c>
      <c r="AIC39" s="402" t="e">
        <f t="shared" si="53"/>
        <v>#N/A</v>
      </c>
      <c r="AID39" s="402" t="str">
        <f t="shared" si="53"/>
        <v/>
      </c>
      <c r="AIE39" s="402" t="e">
        <f t="shared" si="53"/>
        <v>#N/A</v>
      </c>
      <c r="AIF39" s="402" t="e">
        <f t="shared" si="53"/>
        <v>#N/A</v>
      </c>
      <c r="AIG39" s="402" t="str">
        <f t="shared" si="53"/>
        <v/>
      </c>
      <c r="AIH39" s="402" t="e">
        <f t="shared" si="53"/>
        <v>#N/A</v>
      </c>
      <c r="AII39" s="402" t="e">
        <f t="shared" si="53"/>
        <v>#N/A</v>
      </c>
      <c r="AIJ39" s="402" t="e">
        <f t="shared" si="53"/>
        <v>#N/A</v>
      </c>
      <c r="AIK39" s="402" t="e">
        <f t="shared" si="53"/>
        <v>#N/A</v>
      </c>
      <c r="AIL39" s="402" t="e">
        <f t="shared" si="53"/>
        <v>#N/A</v>
      </c>
      <c r="AIM39" s="402" t="str">
        <f t="shared" si="53"/>
        <v/>
      </c>
      <c r="AIN39" s="402" t="e">
        <f t="shared" si="53"/>
        <v>#N/A</v>
      </c>
      <c r="AIO39" s="402" t="e">
        <f t="shared" si="53"/>
        <v>#N/A</v>
      </c>
      <c r="AIP39" s="402" t="str">
        <f t="shared" si="53"/>
        <v/>
      </c>
      <c r="AIQ39" s="402" t="e">
        <f t="shared" si="53"/>
        <v>#N/A</v>
      </c>
      <c r="AIR39" s="402" t="e">
        <f t="shared" si="53"/>
        <v>#N/A</v>
      </c>
      <c r="AIS39" s="402" t="str">
        <f t="shared" si="53"/>
        <v/>
      </c>
      <c r="AIT39" s="402" t="e">
        <f t="shared" si="53"/>
        <v>#N/A</v>
      </c>
      <c r="AIU39" s="402" t="e">
        <f t="shared" si="53"/>
        <v>#N/A</v>
      </c>
      <c r="AIV39" s="402" t="str">
        <f t="shared" si="53"/>
        <v/>
      </c>
      <c r="AIW39" s="402" t="e">
        <f t="shared" si="53"/>
        <v>#N/A</v>
      </c>
      <c r="AIX39" s="402" t="e">
        <f t="shared" si="53"/>
        <v>#N/A</v>
      </c>
      <c r="AIY39" s="402" t="str">
        <f t="shared" si="53"/>
        <v/>
      </c>
      <c r="AIZ39" s="402" t="e">
        <f t="shared" si="53"/>
        <v>#N/A</v>
      </c>
      <c r="AJA39" s="402" t="e">
        <f t="shared" si="53"/>
        <v>#N/A</v>
      </c>
      <c r="AJB39" s="402" t="str">
        <f t="shared" si="53"/>
        <v/>
      </c>
      <c r="AJC39" s="402" t="e">
        <f t="shared" si="53"/>
        <v>#N/A</v>
      </c>
      <c r="AJD39" s="402" t="e">
        <f t="shared" si="53"/>
        <v>#N/A</v>
      </c>
      <c r="AJE39" s="402" t="str">
        <f t="shared" si="53"/>
        <v/>
      </c>
      <c r="AJF39" s="402" t="e">
        <f t="shared" si="53"/>
        <v>#N/A</v>
      </c>
      <c r="AJG39" s="402" t="e">
        <f t="shared" si="53"/>
        <v>#N/A</v>
      </c>
      <c r="AJH39" s="402" t="e">
        <f t="shared" si="53"/>
        <v>#N/A</v>
      </c>
      <c r="AJI39" s="402" t="e">
        <f t="shared" si="53"/>
        <v>#N/A</v>
      </c>
      <c r="AJJ39" s="402" t="e">
        <f t="shared" si="53"/>
        <v>#N/A</v>
      </c>
      <c r="AJK39" s="402" t="str">
        <f t="shared" si="53"/>
        <v/>
      </c>
      <c r="AJL39" s="402" t="e">
        <f t="shared" si="53"/>
        <v>#N/A</v>
      </c>
      <c r="AJM39" s="402" t="e">
        <f t="shared" si="53"/>
        <v>#N/A</v>
      </c>
      <c r="AJN39" s="402" t="str">
        <f t="shared" si="53"/>
        <v/>
      </c>
      <c r="AJO39" s="402" t="e">
        <f t="shared" si="53"/>
        <v>#N/A</v>
      </c>
      <c r="AJP39" s="402" t="e">
        <f t="shared" si="53"/>
        <v>#N/A</v>
      </c>
      <c r="AJQ39" s="402" t="str">
        <f t="shared" si="53"/>
        <v/>
      </c>
      <c r="AJR39" s="402" t="e">
        <f t="shared" si="53"/>
        <v>#N/A</v>
      </c>
      <c r="AJS39" s="402" t="e">
        <f t="shared" si="53"/>
        <v>#N/A</v>
      </c>
      <c r="AJT39" s="402" t="str">
        <f t="shared" si="53"/>
        <v/>
      </c>
      <c r="AJU39" s="402" t="e">
        <f t="shared" si="53"/>
        <v>#N/A</v>
      </c>
      <c r="AJV39" s="402" t="e">
        <f t="shared" si="53"/>
        <v>#N/A</v>
      </c>
      <c r="AJW39" s="402" t="str">
        <f t="shared" si="53"/>
        <v/>
      </c>
      <c r="AJX39" s="402" t="e">
        <f t="shared" si="53"/>
        <v>#N/A</v>
      </c>
      <c r="AJY39" s="402" t="e">
        <f t="shared" si="53"/>
        <v>#N/A</v>
      </c>
      <c r="AJZ39" s="402" t="str">
        <f t="shared" si="53"/>
        <v/>
      </c>
      <c r="AKA39" s="402" t="e">
        <f t="shared" si="53"/>
        <v>#N/A</v>
      </c>
      <c r="AKB39" s="402" t="e">
        <f t="shared" si="53"/>
        <v>#N/A</v>
      </c>
      <c r="AKC39" s="402" t="str">
        <f t="shared" si="53"/>
        <v/>
      </c>
      <c r="AKD39" s="402" t="e">
        <f t="shared" si="53"/>
        <v>#N/A</v>
      </c>
      <c r="AKE39" s="402" t="e">
        <f t="shared" si="53"/>
        <v>#N/A</v>
      </c>
      <c r="AKF39" s="402" t="e">
        <f t="shared" si="53"/>
        <v>#N/A</v>
      </c>
      <c r="AKG39" s="402" t="e">
        <f t="shared" si="53"/>
        <v>#N/A</v>
      </c>
      <c r="AKH39" s="402" t="e">
        <f t="shared" si="53"/>
        <v>#N/A</v>
      </c>
      <c r="AKI39" s="402" t="str">
        <f t="shared" ref="AKI39:AKZ39" si="54">IF(OR(AKI4&gt;0,AKI4&lt;0)=TRUE,"red",IF(ISNA(AKI4)=TRUE,"yellow",""))</f>
        <v/>
      </c>
      <c r="AKJ39" s="402" t="str">
        <f t="shared" si="54"/>
        <v/>
      </c>
      <c r="AKK39" s="402" t="str">
        <f t="shared" si="54"/>
        <v/>
      </c>
      <c r="AKL39" s="402" t="str">
        <f t="shared" si="54"/>
        <v/>
      </c>
      <c r="AKM39" s="402" t="str">
        <f t="shared" si="54"/>
        <v/>
      </c>
      <c r="AKN39" s="402" t="str">
        <f t="shared" si="54"/>
        <v/>
      </c>
      <c r="AKO39" s="402" t="str">
        <f t="shared" si="54"/>
        <v/>
      </c>
      <c r="AKP39" s="402" t="str">
        <f t="shared" si="54"/>
        <v/>
      </c>
      <c r="AKQ39" s="402" t="str">
        <f t="shared" si="54"/>
        <v/>
      </c>
      <c r="AKR39" s="402" t="str">
        <f t="shared" si="54"/>
        <v/>
      </c>
      <c r="AKS39" s="402" t="str">
        <f t="shared" si="54"/>
        <v/>
      </c>
      <c r="AKT39" s="402" t="str">
        <f t="shared" si="54"/>
        <v/>
      </c>
      <c r="AKU39" s="402" t="str">
        <f t="shared" si="54"/>
        <v/>
      </c>
      <c r="AKV39" s="402" t="str">
        <f t="shared" si="54"/>
        <v/>
      </c>
      <c r="AKW39" s="402" t="str">
        <f t="shared" si="54"/>
        <v/>
      </c>
      <c r="AKX39" s="402" t="e">
        <f t="shared" si="54"/>
        <v>#N/A</v>
      </c>
      <c r="AKY39" s="402" t="e">
        <f t="shared" si="54"/>
        <v>#N/A</v>
      </c>
      <c r="AKZ39" s="402" t="e">
        <f t="shared" si="54"/>
        <v>#N/A</v>
      </c>
      <c r="ALA39" s="402"/>
      <c r="ALB39" s="402"/>
      <c r="ALC39" s="402"/>
      <c r="ALD39" s="402"/>
      <c r="ALE39" s="402"/>
      <c r="ALF39" s="402"/>
      <c r="ALG39" s="402"/>
      <c r="ALH39" s="402"/>
      <c r="ALI39" s="402"/>
      <c r="ALJ39" s="402"/>
      <c r="ALK39" s="402"/>
      <c r="ALL39" s="402"/>
      <c r="ALM39" s="402"/>
      <c r="ALN39" s="402"/>
      <c r="ALO39" s="402"/>
      <c r="ALP39" s="402"/>
      <c r="ALQ39" s="402"/>
      <c r="ALR39" s="402"/>
      <c r="ALS39" s="402"/>
      <c r="ALT39" s="402"/>
      <c r="ALU39" s="402"/>
      <c r="ALV39" s="402" t="e">
        <f t="shared" ref="ALV39:ANP39" si="55">IF(OR(ALV4&gt;0,ALV4&lt;0)=TRUE,"red",IF(ISNA(ALV4)=TRUE,"yellow",""))</f>
        <v>#N/A</v>
      </c>
      <c r="ALW39" s="402" t="e">
        <f t="shared" si="55"/>
        <v>#N/A</v>
      </c>
      <c r="ALX39" s="402" t="e">
        <f t="shared" si="55"/>
        <v>#N/A</v>
      </c>
      <c r="ALY39" s="402" t="str">
        <f t="shared" si="55"/>
        <v/>
      </c>
      <c r="ALZ39" s="402" t="str">
        <f t="shared" si="55"/>
        <v/>
      </c>
      <c r="AMA39" s="402" t="str">
        <f t="shared" si="55"/>
        <v/>
      </c>
      <c r="AMB39" s="402" t="str">
        <f t="shared" si="55"/>
        <v/>
      </c>
      <c r="AMC39" s="402" t="str">
        <f t="shared" si="55"/>
        <v/>
      </c>
      <c r="AMD39" s="402" t="e">
        <f t="shared" si="55"/>
        <v>#N/A</v>
      </c>
      <c r="AME39" s="402" t="str">
        <f t="shared" si="55"/>
        <v>red</v>
      </c>
      <c r="AMF39" s="402" t="str">
        <f t="shared" si="55"/>
        <v>red</v>
      </c>
      <c r="AMG39" s="402" t="str">
        <f t="shared" si="55"/>
        <v>red</v>
      </c>
      <c r="AMH39" s="402" t="str">
        <f t="shared" si="55"/>
        <v>red</v>
      </c>
      <c r="AMI39" s="402" t="str">
        <f t="shared" si="55"/>
        <v>red</v>
      </c>
      <c r="AMJ39" s="402" t="str">
        <f t="shared" si="55"/>
        <v>red</v>
      </c>
      <c r="AMK39" s="402" t="str">
        <f t="shared" si="55"/>
        <v>red</v>
      </c>
      <c r="AML39" s="402" t="e">
        <f t="shared" si="55"/>
        <v>#N/A</v>
      </c>
      <c r="AMM39" s="402" t="str">
        <f t="shared" si="55"/>
        <v/>
      </c>
      <c r="AMN39" s="402" t="str">
        <f t="shared" si="55"/>
        <v/>
      </c>
      <c r="AMO39" s="402" t="str">
        <f t="shared" si="55"/>
        <v/>
      </c>
      <c r="AMP39" s="402" t="str">
        <f t="shared" si="55"/>
        <v/>
      </c>
      <c r="AMQ39" s="402" t="str">
        <f t="shared" si="55"/>
        <v/>
      </c>
      <c r="AMR39" s="402" t="str">
        <f t="shared" si="55"/>
        <v/>
      </c>
      <c r="AMS39" s="402" t="str">
        <f t="shared" si="55"/>
        <v/>
      </c>
      <c r="AMT39" s="402" t="str">
        <f t="shared" si="55"/>
        <v/>
      </c>
      <c r="AMU39" s="402" t="str">
        <f t="shared" si="55"/>
        <v/>
      </c>
      <c r="AMV39" s="402" t="str">
        <f t="shared" si="55"/>
        <v/>
      </c>
      <c r="AMW39" s="402" t="str">
        <f t="shared" si="55"/>
        <v/>
      </c>
      <c r="AMX39" s="402" t="str">
        <f t="shared" si="55"/>
        <v/>
      </c>
      <c r="AMY39" s="402" t="e">
        <f t="shared" si="55"/>
        <v>#N/A</v>
      </c>
      <c r="AMZ39" s="402" t="e">
        <f t="shared" si="55"/>
        <v>#N/A</v>
      </c>
      <c r="ANA39" s="402" t="e">
        <f t="shared" si="55"/>
        <v>#N/A</v>
      </c>
      <c r="ANB39" s="402" t="e">
        <f t="shared" si="55"/>
        <v>#N/A</v>
      </c>
      <c r="ANC39" s="402" t="e">
        <f t="shared" si="55"/>
        <v>#N/A</v>
      </c>
      <c r="AND39" s="402" t="str">
        <f t="shared" si="55"/>
        <v/>
      </c>
      <c r="ANE39" s="402" t="e">
        <f t="shared" si="55"/>
        <v>#N/A</v>
      </c>
      <c r="ANF39" s="402" t="e">
        <f t="shared" si="55"/>
        <v>#N/A</v>
      </c>
      <c r="ANG39" s="402" t="str">
        <f t="shared" si="55"/>
        <v/>
      </c>
      <c r="ANH39" s="402" t="e">
        <f t="shared" si="55"/>
        <v>#N/A</v>
      </c>
      <c r="ANI39" s="402" t="e">
        <f t="shared" si="55"/>
        <v>#N/A</v>
      </c>
      <c r="ANJ39" s="402" t="str">
        <f t="shared" si="55"/>
        <v/>
      </c>
      <c r="ANK39" s="402" t="e">
        <f t="shared" si="55"/>
        <v>#N/A</v>
      </c>
      <c r="ANL39" s="402" t="e">
        <f t="shared" si="55"/>
        <v>#N/A</v>
      </c>
      <c r="ANM39" s="402" t="str">
        <f t="shared" si="55"/>
        <v/>
      </c>
      <c r="ANN39" s="402" t="e">
        <f t="shared" si="55"/>
        <v>#N/A</v>
      </c>
      <c r="ANO39" s="402" t="e">
        <f t="shared" si="55"/>
        <v>#N/A</v>
      </c>
      <c r="ANP39" s="402" t="str">
        <f t="shared" si="55"/>
        <v/>
      </c>
      <c r="ANQ39" s="402" t="e">
        <f t="shared" ref="ANQ39:AOR39" si="56">IF(OR(ANQ4&gt;0,ANQ4&lt;0)=TRUE,"red",IF(ISNA(ANQ4)=TRUE,"yellow",""))</f>
        <v>#N/A</v>
      </c>
      <c r="ANR39" s="402" t="e">
        <f t="shared" si="56"/>
        <v>#N/A</v>
      </c>
      <c r="ANS39" s="402" t="str">
        <f t="shared" si="56"/>
        <v/>
      </c>
      <c r="ANT39" s="402" t="e">
        <f t="shared" si="56"/>
        <v>#N/A</v>
      </c>
      <c r="ANU39" s="402" t="e">
        <f t="shared" si="56"/>
        <v>#N/A</v>
      </c>
      <c r="ANV39" s="402" t="str">
        <f t="shared" si="56"/>
        <v/>
      </c>
      <c r="ANW39" s="402" t="e">
        <f t="shared" si="56"/>
        <v>#N/A</v>
      </c>
      <c r="ANX39" s="402" t="e">
        <f t="shared" si="56"/>
        <v>#N/A</v>
      </c>
      <c r="ANY39" s="402" t="e">
        <f t="shared" si="56"/>
        <v>#N/A</v>
      </c>
      <c r="ANZ39" s="402" t="e">
        <f t="shared" si="56"/>
        <v>#N/A</v>
      </c>
      <c r="AOA39" s="402" t="e">
        <f t="shared" si="56"/>
        <v>#N/A</v>
      </c>
      <c r="AOB39" s="402" t="e">
        <f t="shared" si="56"/>
        <v>#N/A</v>
      </c>
      <c r="AOC39" s="402" t="e">
        <f t="shared" si="56"/>
        <v>#N/A</v>
      </c>
      <c r="AOD39" s="402" t="e">
        <f t="shared" si="56"/>
        <v>#N/A</v>
      </c>
      <c r="AOE39" s="402" t="e">
        <f t="shared" si="56"/>
        <v>#N/A</v>
      </c>
      <c r="AOF39" s="402" t="e">
        <f t="shared" si="56"/>
        <v>#N/A</v>
      </c>
      <c r="AOG39" s="402" t="e">
        <f t="shared" si="56"/>
        <v>#N/A</v>
      </c>
      <c r="AOH39" s="402" t="e">
        <f t="shared" si="56"/>
        <v>#N/A</v>
      </c>
      <c r="AOI39" s="402" t="e">
        <f t="shared" si="56"/>
        <v>#N/A</v>
      </c>
      <c r="AOJ39" s="402" t="e">
        <f t="shared" si="56"/>
        <v>#N/A</v>
      </c>
      <c r="AOK39" s="402" t="e">
        <f t="shared" si="56"/>
        <v>#N/A</v>
      </c>
      <c r="AOL39" s="402" t="e">
        <f t="shared" si="56"/>
        <v>#N/A</v>
      </c>
      <c r="AOM39" s="402" t="e">
        <f t="shared" si="56"/>
        <v>#N/A</v>
      </c>
      <c r="AON39" s="402" t="e">
        <f t="shared" si="56"/>
        <v>#N/A</v>
      </c>
      <c r="AOO39" s="402" t="e">
        <f t="shared" si="56"/>
        <v>#N/A</v>
      </c>
      <c r="AOP39" s="402" t="e">
        <f t="shared" si="56"/>
        <v>#N/A</v>
      </c>
      <c r="AOQ39" s="402" t="e">
        <f t="shared" si="56"/>
        <v>#N/A</v>
      </c>
      <c r="AOR39" s="402" t="e">
        <f t="shared" si="56"/>
        <v>#N/A</v>
      </c>
    </row>
    <row r="40" spans="1:1084" x14ac:dyDescent="0.45">
      <c r="A40" s="167" t="s">
        <v>688</v>
      </c>
      <c r="B40" s="402" t="str">
        <f t="shared" ref="B40:BM40" si="57">IF(OR(B5&gt;1,B5&lt;-1)=TRUE,"red",IF(ISNA(B5)=TRUE,"yellow",""))</f>
        <v/>
      </c>
      <c r="C40" s="402" t="str">
        <f t="shared" si="57"/>
        <v/>
      </c>
      <c r="D40" s="402" t="str">
        <f t="shared" si="57"/>
        <v/>
      </c>
      <c r="E40" s="402" t="str">
        <f t="shared" si="57"/>
        <v/>
      </c>
      <c r="F40" s="402" t="str">
        <f t="shared" si="57"/>
        <v/>
      </c>
      <c r="G40" s="402" t="str">
        <f t="shared" si="57"/>
        <v/>
      </c>
      <c r="H40" s="402" t="str">
        <f t="shared" si="57"/>
        <v/>
      </c>
      <c r="I40" s="402" t="str">
        <f t="shared" si="57"/>
        <v/>
      </c>
      <c r="J40" s="402" t="str">
        <f t="shared" si="57"/>
        <v/>
      </c>
      <c r="K40" s="402" t="str">
        <f t="shared" si="57"/>
        <v/>
      </c>
      <c r="L40" s="402" t="str">
        <f t="shared" si="57"/>
        <v/>
      </c>
      <c r="M40" s="402" t="str">
        <f t="shared" si="57"/>
        <v/>
      </c>
      <c r="N40" s="402" t="str">
        <f t="shared" si="57"/>
        <v/>
      </c>
      <c r="O40" s="402" t="str">
        <f t="shared" si="57"/>
        <v/>
      </c>
      <c r="P40" s="402" t="str">
        <f t="shared" si="57"/>
        <v/>
      </c>
      <c r="Q40" s="402" t="str">
        <f t="shared" si="57"/>
        <v/>
      </c>
      <c r="R40" s="402" t="str">
        <f t="shared" si="57"/>
        <v/>
      </c>
      <c r="S40" s="402" t="str">
        <f t="shared" si="57"/>
        <v/>
      </c>
      <c r="T40" s="402" t="str">
        <f t="shared" si="57"/>
        <v/>
      </c>
      <c r="U40" s="402" t="str">
        <f t="shared" si="57"/>
        <v/>
      </c>
      <c r="V40" s="402" t="str">
        <f t="shared" si="57"/>
        <v/>
      </c>
      <c r="W40" s="402" t="e">
        <f t="shared" si="57"/>
        <v>#N/A</v>
      </c>
      <c r="X40" s="402" t="e">
        <f t="shared" si="57"/>
        <v>#N/A</v>
      </c>
      <c r="Y40" s="402" t="e">
        <f t="shared" si="57"/>
        <v>#N/A</v>
      </c>
      <c r="Z40" s="402" t="str">
        <f t="shared" si="57"/>
        <v/>
      </c>
      <c r="AA40" s="402" t="str">
        <f t="shared" si="57"/>
        <v/>
      </c>
      <c r="AB40" s="402" t="str">
        <f t="shared" si="57"/>
        <v/>
      </c>
      <c r="AC40" s="402" t="str">
        <f t="shared" si="57"/>
        <v/>
      </c>
      <c r="AD40" s="402" t="str">
        <f t="shared" si="57"/>
        <v/>
      </c>
      <c r="AE40" s="402" t="str">
        <f t="shared" si="57"/>
        <v/>
      </c>
      <c r="AF40" s="402" t="str">
        <f t="shared" si="57"/>
        <v/>
      </c>
      <c r="AG40" s="402" t="str">
        <f t="shared" si="57"/>
        <v/>
      </c>
      <c r="AH40" s="402" t="str">
        <f t="shared" si="57"/>
        <v/>
      </c>
      <c r="AI40" s="402" t="str">
        <f t="shared" si="57"/>
        <v/>
      </c>
      <c r="AJ40" s="402" t="str">
        <f t="shared" si="57"/>
        <v/>
      </c>
      <c r="AK40" s="402" t="str">
        <f t="shared" si="57"/>
        <v/>
      </c>
      <c r="AL40" s="402" t="str">
        <f t="shared" si="57"/>
        <v/>
      </c>
      <c r="AM40" s="402" t="str">
        <f t="shared" si="57"/>
        <v/>
      </c>
      <c r="AN40" s="402" t="str">
        <f t="shared" si="57"/>
        <v/>
      </c>
      <c r="AO40" s="402" t="str">
        <f t="shared" si="57"/>
        <v/>
      </c>
      <c r="AP40" s="402" t="str">
        <f t="shared" si="57"/>
        <v/>
      </c>
      <c r="AQ40" s="402" t="str">
        <f t="shared" si="57"/>
        <v/>
      </c>
      <c r="AR40" s="402" t="str">
        <f t="shared" si="57"/>
        <v/>
      </c>
      <c r="AS40" s="402" t="str">
        <f t="shared" si="57"/>
        <v/>
      </c>
      <c r="AT40" s="402" t="str">
        <f t="shared" si="57"/>
        <v/>
      </c>
      <c r="AU40" s="402" t="e">
        <f t="shared" si="57"/>
        <v>#N/A</v>
      </c>
      <c r="AV40" s="402" t="e">
        <f t="shared" si="57"/>
        <v>#N/A</v>
      </c>
      <c r="AW40" s="402" t="e">
        <f t="shared" si="57"/>
        <v>#N/A</v>
      </c>
      <c r="AX40" s="402" t="str">
        <f t="shared" si="57"/>
        <v/>
      </c>
      <c r="AY40" s="402" t="str">
        <f t="shared" si="57"/>
        <v/>
      </c>
      <c r="AZ40" s="402" t="str">
        <f t="shared" si="57"/>
        <v/>
      </c>
      <c r="BA40" s="402" t="str">
        <f t="shared" si="57"/>
        <v/>
      </c>
      <c r="BB40" s="402" t="str">
        <f t="shared" si="57"/>
        <v/>
      </c>
      <c r="BC40" s="402" t="str">
        <f t="shared" si="57"/>
        <v/>
      </c>
      <c r="BD40" s="402" t="str">
        <f t="shared" si="57"/>
        <v/>
      </c>
      <c r="BE40" s="402" t="str">
        <f t="shared" si="57"/>
        <v/>
      </c>
      <c r="BF40" s="402" t="str">
        <f t="shared" si="57"/>
        <v/>
      </c>
      <c r="BG40" s="402" t="str">
        <f t="shared" si="57"/>
        <v/>
      </c>
      <c r="BH40" s="402" t="str">
        <f t="shared" si="57"/>
        <v/>
      </c>
      <c r="BI40" s="402" t="str">
        <f t="shared" si="57"/>
        <v/>
      </c>
      <c r="BJ40" s="402" t="str">
        <f t="shared" si="57"/>
        <v/>
      </c>
      <c r="BK40" s="402" t="str">
        <f t="shared" si="57"/>
        <v/>
      </c>
      <c r="BL40" s="402" t="str">
        <f t="shared" si="57"/>
        <v/>
      </c>
      <c r="BM40" s="402" t="str">
        <f t="shared" si="57"/>
        <v/>
      </c>
      <c r="BN40" s="402" t="str">
        <f t="shared" ref="BN40:DY40" si="58">IF(OR(BN5&gt;1,BN5&lt;-1)=TRUE,"red",IF(ISNA(BN5)=TRUE,"yellow",""))</f>
        <v/>
      </c>
      <c r="BO40" s="402" t="str">
        <f t="shared" si="58"/>
        <v/>
      </c>
      <c r="BP40" s="402" t="str">
        <f t="shared" si="58"/>
        <v/>
      </c>
      <c r="BQ40" s="402" t="str">
        <f t="shared" si="58"/>
        <v/>
      </c>
      <c r="BR40" s="402" t="str">
        <f t="shared" si="58"/>
        <v/>
      </c>
      <c r="BS40" s="402" t="e">
        <f t="shared" si="58"/>
        <v>#N/A</v>
      </c>
      <c r="BT40" s="402" t="e">
        <f t="shared" si="58"/>
        <v>#N/A</v>
      </c>
      <c r="BU40" s="402" t="e">
        <f t="shared" si="58"/>
        <v>#N/A</v>
      </c>
      <c r="BV40" s="402" t="str">
        <f t="shared" si="58"/>
        <v/>
      </c>
      <c r="BW40" s="402" t="str">
        <f t="shared" si="58"/>
        <v/>
      </c>
      <c r="BX40" s="402" t="str">
        <f t="shared" si="58"/>
        <v/>
      </c>
      <c r="BY40" s="402" t="str">
        <f t="shared" si="58"/>
        <v/>
      </c>
      <c r="BZ40" s="402" t="str">
        <f t="shared" si="58"/>
        <v/>
      </c>
      <c r="CA40" s="402" t="str">
        <f t="shared" si="58"/>
        <v/>
      </c>
      <c r="CB40" s="402" t="e">
        <f t="shared" si="58"/>
        <v>#N/A</v>
      </c>
      <c r="CC40" s="402" t="str">
        <f t="shared" si="58"/>
        <v/>
      </c>
      <c r="CD40" s="402" t="str">
        <f t="shared" si="58"/>
        <v/>
      </c>
      <c r="CE40" s="402" t="str">
        <f t="shared" si="58"/>
        <v/>
      </c>
      <c r="CF40" s="402" t="str">
        <f t="shared" si="58"/>
        <v/>
      </c>
      <c r="CG40" s="402" t="str">
        <f t="shared" si="58"/>
        <v/>
      </c>
      <c r="CH40" s="402" t="str">
        <f t="shared" si="58"/>
        <v/>
      </c>
      <c r="CI40" s="402" t="e">
        <f t="shared" si="58"/>
        <v>#N/A</v>
      </c>
      <c r="CJ40" s="402" t="str">
        <f t="shared" si="58"/>
        <v/>
      </c>
      <c r="CK40" s="402" t="str">
        <f t="shared" si="58"/>
        <v/>
      </c>
      <c r="CL40" s="402" t="str">
        <f t="shared" si="58"/>
        <v/>
      </c>
      <c r="CM40" s="402" t="str">
        <f t="shared" si="58"/>
        <v/>
      </c>
      <c r="CN40" s="402" t="str">
        <f t="shared" si="58"/>
        <v/>
      </c>
      <c r="CO40" s="402" t="str">
        <f t="shared" si="58"/>
        <v/>
      </c>
      <c r="CP40" s="402" t="e">
        <f t="shared" si="58"/>
        <v>#N/A</v>
      </c>
      <c r="CQ40" s="402" t="str">
        <f t="shared" si="58"/>
        <v/>
      </c>
      <c r="CR40" s="402" t="str">
        <f t="shared" si="58"/>
        <v/>
      </c>
      <c r="CS40" s="402" t="str">
        <f t="shared" si="58"/>
        <v/>
      </c>
      <c r="CT40" s="402" t="str">
        <f t="shared" si="58"/>
        <v/>
      </c>
      <c r="CU40" s="402" t="str">
        <f t="shared" si="58"/>
        <v/>
      </c>
      <c r="CV40" s="402" t="str">
        <f t="shared" si="58"/>
        <v/>
      </c>
      <c r="CW40" s="402" t="e">
        <f t="shared" si="58"/>
        <v>#N/A</v>
      </c>
      <c r="CX40" s="402" t="str">
        <f t="shared" si="58"/>
        <v/>
      </c>
      <c r="CY40" s="402" t="e">
        <f t="shared" si="58"/>
        <v>#N/A</v>
      </c>
      <c r="CZ40" s="402" t="e">
        <f t="shared" si="58"/>
        <v>#N/A</v>
      </c>
      <c r="DA40" s="402" t="str">
        <f t="shared" si="58"/>
        <v/>
      </c>
      <c r="DB40" s="402" t="e">
        <f t="shared" si="58"/>
        <v>#N/A</v>
      </c>
      <c r="DC40" s="402" t="e">
        <f t="shared" si="58"/>
        <v>#N/A</v>
      </c>
      <c r="DD40" s="402" t="str">
        <f t="shared" si="58"/>
        <v/>
      </c>
      <c r="DE40" s="402" t="e">
        <f t="shared" si="58"/>
        <v>#N/A</v>
      </c>
      <c r="DF40" s="402" t="e">
        <f t="shared" si="58"/>
        <v>#N/A</v>
      </c>
      <c r="DG40" s="402" t="str">
        <f t="shared" si="58"/>
        <v/>
      </c>
      <c r="DH40" s="402" t="e">
        <f t="shared" si="58"/>
        <v>#N/A</v>
      </c>
      <c r="DI40" s="402" t="e">
        <f t="shared" si="58"/>
        <v>#N/A</v>
      </c>
      <c r="DJ40" s="402" t="str">
        <f t="shared" si="58"/>
        <v/>
      </c>
      <c r="DK40" s="402" t="e">
        <f t="shared" si="58"/>
        <v>#N/A</v>
      </c>
      <c r="DL40" s="402" t="e">
        <f t="shared" si="58"/>
        <v>#N/A</v>
      </c>
      <c r="DM40" s="402" t="str">
        <f t="shared" si="58"/>
        <v/>
      </c>
      <c r="DN40" s="402" t="e">
        <f t="shared" si="58"/>
        <v>#N/A</v>
      </c>
      <c r="DO40" s="402" t="e">
        <f t="shared" si="58"/>
        <v>#N/A</v>
      </c>
      <c r="DP40" s="402" t="str">
        <f t="shared" si="58"/>
        <v/>
      </c>
      <c r="DQ40" s="402" t="e">
        <f t="shared" si="58"/>
        <v>#N/A</v>
      </c>
      <c r="DR40" s="402" t="e">
        <f t="shared" si="58"/>
        <v>#N/A</v>
      </c>
      <c r="DS40" s="402" t="e">
        <f t="shared" si="58"/>
        <v>#N/A</v>
      </c>
      <c r="DT40" s="402" t="e">
        <f t="shared" si="58"/>
        <v>#N/A</v>
      </c>
      <c r="DU40" s="402" t="e">
        <f t="shared" si="58"/>
        <v>#N/A</v>
      </c>
      <c r="DV40" s="402" t="str">
        <f t="shared" si="58"/>
        <v/>
      </c>
      <c r="DW40" s="402" t="e">
        <f t="shared" si="58"/>
        <v>#N/A</v>
      </c>
      <c r="DX40" s="402" t="e">
        <f t="shared" si="58"/>
        <v>#N/A</v>
      </c>
      <c r="DY40" s="402" t="str">
        <f t="shared" si="58"/>
        <v/>
      </c>
      <c r="DZ40" s="402" t="e">
        <f t="shared" ref="DZ40:GK40" si="59">IF(OR(DZ5&gt;1,DZ5&lt;-1)=TRUE,"red",IF(ISNA(DZ5)=TRUE,"yellow",""))</f>
        <v>#N/A</v>
      </c>
      <c r="EA40" s="402" t="e">
        <f t="shared" si="59"/>
        <v>#N/A</v>
      </c>
      <c r="EB40" s="402" t="str">
        <f t="shared" si="59"/>
        <v/>
      </c>
      <c r="EC40" s="402" t="e">
        <f t="shared" si="59"/>
        <v>#N/A</v>
      </c>
      <c r="ED40" s="402" t="e">
        <f t="shared" si="59"/>
        <v>#N/A</v>
      </c>
      <c r="EE40" s="402" t="str">
        <f t="shared" si="59"/>
        <v/>
      </c>
      <c r="EF40" s="402" t="e">
        <f t="shared" si="59"/>
        <v>#N/A</v>
      </c>
      <c r="EG40" s="402" t="e">
        <f t="shared" si="59"/>
        <v>#N/A</v>
      </c>
      <c r="EH40" s="402" t="str">
        <f t="shared" si="59"/>
        <v/>
      </c>
      <c r="EI40" s="402" t="e">
        <f t="shared" si="59"/>
        <v>#N/A</v>
      </c>
      <c r="EJ40" s="402" t="e">
        <f t="shared" si="59"/>
        <v>#N/A</v>
      </c>
      <c r="EK40" s="402" t="str">
        <f t="shared" si="59"/>
        <v/>
      </c>
      <c r="EL40" s="402" t="e">
        <f t="shared" si="59"/>
        <v>#N/A</v>
      </c>
      <c r="EM40" s="402" t="e">
        <f t="shared" si="59"/>
        <v>#N/A</v>
      </c>
      <c r="EN40" s="402" t="str">
        <f t="shared" si="59"/>
        <v/>
      </c>
      <c r="EO40" s="402" t="e">
        <f t="shared" si="59"/>
        <v>#N/A</v>
      </c>
      <c r="EP40" s="402" t="e">
        <f t="shared" si="59"/>
        <v>#N/A</v>
      </c>
      <c r="EQ40" s="402" t="e">
        <f t="shared" si="59"/>
        <v>#N/A</v>
      </c>
      <c r="ER40" s="402" t="e">
        <f t="shared" si="59"/>
        <v>#N/A</v>
      </c>
      <c r="ES40" s="402" t="e">
        <f t="shared" si="59"/>
        <v>#N/A</v>
      </c>
      <c r="ET40" s="402" t="str">
        <f t="shared" si="59"/>
        <v/>
      </c>
      <c r="EU40" s="402" t="str">
        <f t="shared" si="59"/>
        <v/>
      </c>
      <c r="EV40" s="402" t="str">
        <f t="shared" si="59"/>
        <v/>
      </c>
      <c r="EW40" s="402" t="str">
        <f t="shared" si="59"/>
        <v/>
      </c>
      <c r="EX40" s="402" t="str">
        <f t="shared" si="59"/>
        <v/>
      </c>
      <c r="EY40" s="402" t="str">
        <f t="shared" si="59"/>
        <v/>
      </c>
      <c r="EZ40" s="402" t="str">
        <f t="shared" si="59"/>
        <v/>
      </c>
      <c r="FA40" s="402" t="e">
        <f t="shared" si="59"/>
        <v>#N/A</v>
      </c>
      <c r="FB40" s="402" t="str">
        <f t="shared" si="59"/>
        <v/>
      </c>
      <c r="FC40" s="402" t="str">
        <f t="shared" si="59"/>
        <v/>
      </c>
      <c r="FD40" s="402" t="str">
        <f t="shared" si="59"/>
        <v/>
      </c>
      <c r="FE40" s="402" t="str">
        <f t="shared" si="59"/>
        <v/>
      </c>
      <c r="FF40" s="402" t="e">
        <f t="shared" si="59"/>
        <v>#N/A</v>
      </c>
      <c r="FG40" s="402" t="str">
        <f t="shared" si="59"/>
        <v/>
      </c>
      <c r="FH40" s="402" t="str">
        <f t="shared" si="59"/>
        <v/>
      </c>
      <c r="FI40" s="402" t="str">
        <f t="shared" si="59"/>
        <v/>
      </c>
      <c r="FJ40" s="402" t="str">
        <f t="shared" si="59"/>
        <v/>
      </c>
      <c r="FK40" s="402" t="str">
        <f t="shared" si="59"/>
        <v/>
      </c>
      <c r="FL40" s="402" t="str">
        <f t="shared" si="59"/>
        <v/>
      </c>
      <c r="FM40" s="402" t="e">
        <f t="shared" si="59"/>
        <v>#N/A</v>
      </c>
      <c r="FN40" s="402" t="str">
        <f t="shared" si="59"/>
        <v/>
      </c>
      <c r="FO40" s="402" t="str">
        <f t="shared" si="59"/>
        <v/>
      </c>
      <c r="FP40" s="402" t="str">
        <f t="shared" si="59"/>
        <v/>
      </c>
      <c r="FQ40" s="402" t="str">
        <f t="shared" si="59"/>
        <v/>
      </c>
      <c r="FR40" s="402" t="str">
        <f t="shared" si="59"/>
        <v/>
      </c>
      <c r="FS40" s="402" t="str">
        <f t="shared" si="59"/>
        <v>red</v>
      </c>
      <c r="FT40" s="402" t="e">
        <f t="shared" si="59"/>
        <v>#N/A</v>
      </c>
      <c r="FU40" s="402" t="str">
        <f t="shared" si="59"/>
        <v/>
      </c>
      <c r="FV40" s="402" t="str">
        <f t="shared" si="59"/>
        <v/>
      </c>
      <c r="FW40" s="402" t="str">
        <f t="shared" si="59"/>
        <v/>
      </c>
      <c r="FX40" s="402" t="str">
        <f t="shared" si="59"/>
        <v/>
      </c>
      <c r="FY40" s="402" t="str">
        <f t="shared" si="59"/>
        <v/>
      </c>
      <c r="FZ40" s="402" t="str">
        <f t="shared" si="59"/>
        <v/>
      </c>
      <c r="GA40" s="402" t="e">
        <f t="shared" si="59"/>
        <v>#N/A</v>
      </c>
      <c r="GB40" s="402" t="str">
        <f t="shared" si="59"/>
        <v/>
      </c>
      <c r="GC40" s="402" t="str">
        <f t="shared" si="59"/>
        <v/>
      </c>
      <c r="GD40" s="402" t="str">
        <f t="shared" si="59"/>
        <v/>
      </c>
      <c r="GE40" s="402" t="str">
        <f t="shared" si="59"/>
        <v/>
      </c>
      <c r="GF40" s="402" t="str">
        <f t="shared" si="59"/>
        <v/>
      </c>
      <c r="GG40" s="402" t="str">
        <f t="shared" si="59"/>
        <v/>
      </c>
      <c r="GH40" s="402" t="e">
        <f t="shared" si="59"/>
        <v>#N/A</v>
      </c>
      <c r="GI40" s="402" t="str">
        <f t="shared" si="59"/>
        <v/>
      </c>
      <c r="GJ40" s="402" t="str">
        <f t="shared" si="59"/>
        <v/>
      </c>
      <c r="GK40" s="402" t="str">
        <f t="shared" si="59"/>
        <v/>
      </c>
      <c r="GL40" s="402" t="str">
        <f t="shared" ref="GL40:IW40" si="60">IF(OR(GL5&gt;1,GL5&lt;-1)=TRUE,"red",IF(ISNA(GL5)=TRUE,"yellow",""))</f>
        <v/>
      </c>
      <c r="GM40" s="402" t="str">
        <f t="shared" si="60"/>
        <v/>
      </c>
      <c r="GN40" s="402" t="str">
        <f t="shared" si="60"/>
        <v/>
      </c>
      <c r="GO40" s="402" t="e">
        <f t="shared" si="60"/>
        <v>#N/A</v>
      </c>
      <c r="GP40" s="402" t="str">
        <f t="shared" si="60"/>
        <v/>
      </c>
      <c r="GQ40" s="402" t="str">
        <f t="shared" si="60"/>
        <v/>
      </c>
      <c r="GR40" s="402" t="str">
        <f t="shared" si="60"/>
        <v/>
      </c>
      <c r="GS40" s="402" t="str">
        <f t="shared" si="60"/>
        <v/>
      </c>
      <c r="GT40" s="402" t="str">
        <f t="shared" si="60"/>
        <v/>
      </c>
      <c r="GU40" s="402" t="str">
        <f t="shared" si="60"/>
        <v>red</v>
      </c>
      <c r="GV40" s="402" t="e">
        <f t="shared" si="60"/>
        <v>#N/A</v>
      </c>
      <c r="GW40" s="402" t="str">
        <f t="shared" si="60"/>
        <v/>
      </c>
      <c r="GX40" s="402" t="str">
        <f t="shared" si="60"/>
        <v/>
      </c>
      <c r="GY40" s="402" t="str">
        <f t="shared" si="60"/>
        <v/>
      </c>
      <c r="GZ40" s="402" t="str">
        <f t="shared" si="60"/>
        <v/>
      </c>
      <c r="HA40" s="402" t="str">
        <f t="shared" si="60"/>
        <v>red</v>
      </c>
      <c r="HB40" s="402" t="str">
        <f t="shared" si="60"/>
        <v>red</v>
      </c>
      <c r="HC40" s="402" t="e">
        <f t="shared" si="60"/>
        <v>#N/A</v>
      </c>
      <c r="HD40" s="402" t="str">
        <f t="shared" si="60"/>
        <v/>
      </c>
      <c r="HE40" s="402" t="str">
        <f t="shared" si="60"/>
        <v/>
      </c>
      <c r="HF40" s="402" t="str">
        <f t="shared" si="60"/>
        <v/>
      </c>
      <c r="HG40" s="402" t="str">
        <f t="shared" si="60"/>
        <v/>
      </c>
      <c r="HH40" s="402" t="e">
        <f t="shared" si="60"/>
        <v>#N/A</v>
      </c>
      <c r="HI40" s="402" t="str">
        <f t="shared" si="60"/>
        <v/>
      </c>
      <c r="HJ40" s="402" t="str">
        <f t="shared" si="60"/>
        <v/>
      </c>
      <c r="HK40" s="402" t="str">
        <f t="shared" si="60"/>
        <v/>
      </c>
      <c r="HL40" s="402" t="str">
        <f t="shared" si="60"/>
        <v/>
      </c>
      <c r="HM40" s="402" t="str">
        <f t="shared" si="60"/>
        <v/>
      </c>
      <c r="HN40" s="402" t="str">
        <f t="shared" si="60"/>
        <v/>
      </c>
      <c r="HO40" s="402" t="str">
        <f t="shared" si="60"/>
        <v/>
      </c>
      <c r="HP40" s="402" t="e">
        <f t="shared" si="60"/>
        <v>#N/A</v>
      </c>
      <c r="HQ40" s="402" t="str">
        <f t="shared" si="60"/>
        <v/>
      </c>
      <c r="HR40" s="402" t="str">
        <f t="shared" si="60"/>
        <v/>
      </c>
      <c r="HS40" s="402" t="str">
        <f t="shared" si="60"/>
        <v/>
      </c>
      <c r="HT40" s="402" t="str">
        <f t="shared" si="60"/>
        <v/>
      </c>
      <c r="HU40" s="402" t="str">
        <f t="shared" si="60"/>
        <v/>
      </c>
      <c r="HV40" s="402" t="str">
        <f t="shared" si="60"/>
        <v/>
      </c>
      <c r="HW40" s="402" t="str">
        <f t="shared" si="60"/>
        <v/>
      </c>
      <c r="HX40" s="402" t="str">
        <f t="shared" si="60"/>
        <v/>
      </c>
      <c r="HY40" s="402" t="str">
        <f t="shared" si="60"/>
        <v/>
      </c>
      <c r="HZ40" s="402" t="str">
        <f t="shared" si="60"/>
        <v/>
      </c>
      <c r="IA40" s="402" t="str">
        <f t="shared" si="60"/>
        <v/>
      </c>
      <c r="IB40" s="402" t="str">
        <f t="shared" si="60"/>
        <v/>
      </c>
      <c r="IC40" s="402" t="str">
        <f t="shared" si="60"/>
        <v/>
      </c>
      <c r="ID40" s="402" t="str">
        <f t="shared" si="60"/>
        <v/>
      </c>
      <c r="IE40" s="402" t="str">
        <f t="shared" si="60"/>
        <v/>
      </c>
      <c r="IF40" s="402" t="str">
        <f t="shared" si="60"/>
        <v/>
      </c>
      <c r="IG40" s="402" t="str">
        <f t="shared" si="60"/>
        <v/>
      </c>
      <c r="IH40" s="402" t="str">
        <f t="shared" si="60"/>
        <v/>
      </c>
      <c r="II40" s="402" t="e">
        <f t="shared" si="60"/>
        <v>#N/A</v>
      </c>
      <c r="IJ40" s="402" t="str">
        <f t="shared" si="60"/>
        <v/>
      </c>
      <c r="IK40" s="402" t="str">
        <f t="shared" si="60"/>
        <v/>
      </c>
      <c r="IL40" s="402" t="str">
        <f t="shared" si="60"/>
        <v/>
      </c>
      <c r="IM40" s="402" t="str">
        <f t="shared" si="60"/>
        <v/>
      </c>
      <c r="IN40" s="402" t="str">
        <f t="shared" si="60"/>
        <v/>
      </c>
      <c r="IO40" s="402" t="e">
        <f t="shared" si="60"/>
        <v>#N/A</v>
      </c>
      <c r="IP40" s="402" t="str">
        <f t="shared" si="60"/>
        <v/>
      </c>
      <c r="IQ40" s="402" t="str">
        <f t="shared" si="60"/>
        <v/>
      </c>
      <c r="IR40" s="402" t="str">
        <f t="shared" si="60"/>
        <v/>
      </c>
      <c r="IS40" s="402" t="str">
        <f t="shared" si="60"/>
        <v/>
      </c>
      <c r="IT40" s="402" t="str">
        <f t="shared" si="60"/>
        <v/>
      </c>
      <c r="IU40" s="402" t="str">
        <f t="shared" si="60"/>
        <v/>
      </c>
      <c r="IV40" s="402" t="str">
        <f t="shared" si="60"/>
        <v/>
      </c>
      <c r="IW40" s="402" t="e">
        <f t="shared" si="60"/>
        <v>#N/A</v>
      </c>
      <c r="IX40" s="402" t="str">
        <f t="shared" ref="IX40:JU40" si="61">IF(OR(IX5&gt;1,IX5&lt;-1)=TRUE,"red",IF(ISNA(IX5)=TRUE,"yellow",""))</f>
        <v/>
      </c>
      <c r="IY40" s="402" t="str">
        <f t="shared" si="61"/>
        <v/>
      </c>
      <c r="IZ40" s="402" t="str">
        <f t="shared" si="61"/>
        <v/>
      </c>
      <c r="JA40" s="402" t="str">
        <f t="shared" si="61"/>
        <v/>
      </c>
      <c r="JB40" s="402" t="str">
        <f t="shared" si="61"/>
        <v/>
      </c>
      <c r="JC40" s="402" t="str">
        <f t="shared" si="61"/>
        <v/>
      </c>
      <c r="JD40" s="402" t="str">
        <f t="shared" si="61"/>
        <v/>
      </c>
      <c r="JE40" s="402" t="str">
        <f t="shared" si="61"/>
        <v/>
      </c>
      <c r="JF40" s="402" t="str">
        <f t="shared" si="61"/>
        <v/>
      </c>
      <c r="JG40" s="402" t="str">
        <f t="shared" si="61"/>
        <v/>
      </c>
      <c r="JH40" s="402" t="str">
        <f t="shared" si="61"/>
        <v/>
      </c>
      <c r="JI40" s="402" t="str">
        <f t="shared" si="61"/>
        <v/>
      </c>
      <c r="JJ40" s="402" t="str">
        <f t="shared" si="61"/>
        <v/>
      </c>
      <c r="JK40" s="402" t="str">
        <f t="shared" si="61"/>
        <v/>
      </c>
      <c r="JL40" s="402" t="str">
        <f t="shared" si="61"/>
        <v/>
      </c>
      <c r="JM40" s="402" t="str">
        <f t="shared" si="61"/>
        <v/>
      </c>
      <c r="JN40" s="402" t="str">
        <f t="shared" si="61"/>
        <v/>
      </c>
      <c r="JO40" s="402" t="str">
        <f t="shared" si="61"/>
        <v/>
      </c>
      <c r="JP40" s="402" t="str">
        <f t="shared" si="61"/>
        <v/>
      </c>
      <c r="JQ40" s="402" t="str">
        <f t="shared" si="61"/>
        <v/>
      </c>
      <c r="JR40" s="402" t="str">
        <f t="shared" si="61"/>
        <v/>
      </c>
      <c r="JS40" s="402" t="e">
        <f t="shared" si="61"/>
        <v>#N/A</v>
      </c>
      <c r="JT40" s="402" t="e">
        <f t="shared" si="61"/>
        <v>#N/A</v>
      </c>
      <c r="JU40" s="402" t="e">
        <f t="shared" si="61"/>
        <v>#N/A</v>
      </c>
      <c r="JV40" s="402" t="str">
        <f t="shared" ref="JV40:LI40" si="62">IF(OR(JV5&gt;0,JV5&lt;0)=TRUE,"red",IF(ISNA(JV5)=TRUE,"yellow",""))</f>
        <v/>
      </c>
      <c r="JW40" s="402" t="e">
        <f t="shared" si="62"/>
        <v>#N/A</v>
      </c>
      <c r="JX40" s="402" t="e">
        <f t="shared" si="62"/>
        <v>#N/A</v>
      </c>
      <c r="JY40" s="402" t="str">
        <f t="shared" si="62"/>
        <v/>
      </c>
      <c r="JZ40" s="402" t="e">
        <f t="shared" si="62"/>
        <v>#N/A</v>
      </c>
      <c r="KA40" s="402" t="e">
        <f t="shared" si="62"/>
        <v>#N/A</v>
      </c>
      <c r="KB40" s="402" t="str">
        <f t="shared" si="62"/>
        <v/>
      </c>
      <c r="KC40" s="402" t="e">
        <f t="shared" si="62"/>
        <v>#N/A</v>
      </c>
      <c r="KD40" s="402" t="e">
        <f t="shared" si="62"/>
        <v>#N/A</v>
      </c>
      <c r="KE40" s="402" t="str">
        <f t="shared" si="62"/>
        <v/>
      </c>
      <c r="KF40" s="402" t="e">
        <f t="shared" si="62"/>
        <v>#N/A</v>
      </c>
      <c r="KG40" s="402" t="e">
        <f t="shared" si="62"/>
        <v>#N/A</v>
      </c>
      <c r="KH40" s="402" t="str">
        <f t="shared" si="62"/>
        <v/>
      </c>
      <c r="KI40" s="402" t="e">
        <f t="shared" si="62"/>
        <v>#N/A</v>
      </c>
      <c r="KJ40" s="402" t="e">
        <f t="shared" si="62"/>
        <v>#N/A</v>
      </c>
      <c r="KK40" s="402" t="str">
        <f t="shared" si="62"/>
        <v/>
      </c>
      <c r="KL40" s="402" t="e">
        <f t="shared" si="62"/>
        <v>#N/A</v>
      </c>
      <c r="KM40" s="402" t="e">
        <f t="shared" si="62"/>
        <v>#N/A</v>
      </c>
      <c r="KN40" s="402" t="str">
        <f t="shared" si="62"/>
        <v/>
      </c>
      <c r="KO40" s="402" t="e">
        <f t="shared" si="62"/>
        <v>#N/A</v>
      </c>
      <c r="KP40" s="402" t="e">
        <f t="shared" si="62"/>
        <v>#N/A</v>
      </c>
      <c r="KQ40" s="402" t="e">
        <f t="shared" si="62"/>
        <v>#N/A</v>
      </c>
      <c r="KR40" s="402" t="e">
        <f t="shared" si="62"/>
        <v>#N/A</v>
      </c>
      <c r="KS40" s="402" t="e">
        <f t="shared" si="62"/>
        <v>#N/A</v>
      </c>
      <c r="KT40" s="402" t="str">
        <f t="shared" si="62"/>
        <v/>
      </c>
      <c r="KU40" s="402" t="e">
        <f t="shared" si="62"/>
        <v>#N/A</v>
      </c>
      <c r="KV40" s="402" t="e">
        <f t="shared" si="62"/>
        <v>#N/A</v>
      </c>
      <c r="KW40" s="402" t="str">
        <f t="shared" si="62"/>
        <v>red</v>
      </c>
      <c r="KX40" s="402" t="e">
        <f t="shared" si="62"/>
        <v>#N/A</v>
      </c>
      <c r="KY40" s="402" t="e">
        <f t="shared" si="62"/>
        <v>#N/A</v>
      </c>
      <c r="KZ40" s="402" t="e">
        <f t="shared" si="62"/>
        <v>#N/A</v>
      </c>
      <c r="LA40" s="402" t="e">
        <f t="shared" si="62"/>
        <v>#N/A</v>
      </c>
      <c r="LB40" s="402" t="e">
        <f t="shared" si="62"/>
        <v>#N/A</v>
      </c>
      <c r="LC40" s="402" t="str">
        <f t="shared" si="62"/>
        <v/>
      </c>
      <c r="LD40" s="402" t="e">
        <f t="shared" si="62"/>
        <v>#N/A</v>
      </c>
      <c r="LE40" s="402" t="e">
        <f t="shared" si="62"/>
        <v>#N/A</v>
      </c>
      <c r="LF40" s="402" t="str">
        <f t="shared" si="62"/>
        <v/>
      </c>
      <c r="LG40" s="402" t="e">
        <f t="shared" si="62"/>
        <v>#N/A</v>
      </c>
      <c r="LH40" s="402" t="e">
        <f t="shared" si="62"/>
        <v>#N/A</v>
      </c>
      <c r="LI40" s="402" t="str">
        <f t="shared" si="62"/>
        <v/>
      </c>
      <c r="LJ40" s="402" t="e">
        <f t="shared" ref="LJ40:NU40" si="63">IF(OR(LJ5&gt;0,LJ5&lt;0)=TRUE,"red",IF(ISNA(LJ5)=TRUE,"yellow",""))</f>
        <v>#N/A</v>
      </c>
      <c r="LK40" s="402" t="e">
        <f t="shared" si="63"/>
        <v>#N/A</v>
      </c>
      <c r="LL40" s="402" t="str">
        <f t="shared" ref="LL40:MO40" si="64">IF(OR(LL5&gt;=1,LL5&lt;=-1)=TRUE,"red",IF(ISNA(LL5)=TRUE,"yellow",""))</f>
        <v/>
      </c>
      <c r="LM40" s="402" t="e">
        <f t="shared" si="64"/>
        <v>#N/A</v>
      </c>
      <c r="LN40" s="402" t="e">
        <f t="shared" si="64"/>
        <v>#N/A</v>
      </c>
      <c r="LO40" s="402" t="str">
        <f t="shared" si="64"/>
        <v/>
      </c>
      <c r="LP40" s="402" t="e">
        <f t="shared" si="64"/>
        <v>#N/A</v>
      </c>
      <c r="LQ40" s="402" t="e">
        <f t="shared" si="64"/>
        <v>#N/A</v>
      </c>
      <c r="LR40" s="402" t="str">
        <f t="shared" si="64"/>
        <v/>
      </c>
      <c r="LS40" s="402" t="e">
        <f t="shared" si="64"/>
        <v>#N/A</v>
      </c>
      <c r="LT40" s="402" t="e">
        <f t="shared" si="64"/>
        <v>#N/A</v>
      </c>
      <c r="LU40" s="402" t="str">
        <f t="shared" si="64"/>
        <v/>
      </c>
      <c r="LV40" s="402" t="e">
        <f t="shared" si="64"/>
        <v>#N/A</v>
      </c>
      <c r="LW40" s="402" t="e">
        <f t="shared" si="64"/>
        <v>#N/A</v>
      </c>
      <c r="LX40" s="402" t="e">
        <f t="shared" si="64"/>
        <v>#N/A</v>
      </c>
      <c r="LY40" s="402" t="e">
        <f t="shared" si="64"/>
        <v>#N/A</v>
      </c>
      <c r="LZ40" s="402" t="e">
        <f t="shared" si="64"/>
        <v>#N/A</v>
      </c>
      <c r="MA40" s="402" t="str">
        <f t="shared" si="64"/>
        <v/>
      </c>
      <c r="MB40" s="402" t="e">
        <f t="shared" si="64"/>
        <v>#N/A</v>
      </c>
      <c r="MC40" s="402" t="e">
        <f t="shared" si="64"/>
        <v>#N/A</v>
      </c>
      <c r="MD40" s="402" t="str">
        <f t="shared" si="64"/>
        <v/>
      </c>
      <c r="ME40" s="402" t="e">
        <f t="shared" si="64"/>
        <v>#N/A</v>
      </c>
      <c r="MF40" s="402" t="e">
        <f t="shared" si="64"/>
        <v>#N/A</v>
      </c>
      <c r="MG40" s="402" t="str">
        <f t="shared" si="64"/>
        <v/>
      </c>
      <c r="MH40" s="402" t="e">
        <f t="shared" si="64"/>
        <v>#N/A</v>
      </c>
      <c r="MI40" s="402" t="e">
        <f t="shared" si="64"/>
        <v>#N/A</v>
      </c>
      <c r="MJ40" s="402" t="str">
        <f t="shared" si="64"/>
        <v/>
      </c>
      <c r="MK40" s="402" t="e">
        <f t="shared" si="64"/>
        <v>#N/A</v>
      </c>
      <c r="ML40" s="402" t="e">
        <f t="shared" si="64"/>
        <v>#N/A</v>
      </c>
      <c r="MM40" s="402" t="str">
        <f t="shared" si="64"/>
        <v/>
      </c>
      <c r="MN40" s="402" t="e">
        <f t="shared" si="64"/>
        <v>#N/A</v>
      </c>
      <c r="MO40" s="402" t="e">
        <f t="shared" si="64"/>
        <v>#N/A</v>
      </c>
      <c r="MP40" s="402" t="str">
        <f t="shared" si="63"/>
        <v/>
      </c>
      <c r="MQ40" s="402" t="e">
        <f t="shared" si="63"/>
        <v>#N/A</v>
      </c>
      <c r="MR40" s="402" t="e">
        <f t="shared" si="63"/>
        <v>#N/A</v>
      </c>
      <c r="MS40" s="402" t="str">
        <f t="shared" si="63"/>
        <v/>
      </c>
      <c r="MT40" s="402" t="e">
        <f t="shared" si="63"/>
        <v>#N/A</v>
      </c>
      <c r="MU40" s="402" t="e">
        <f t="shared" si="63"/>
        <v>#N/A</v>
      </c>
      <c r="MV40" s="402" t="e">
        <f t="shared" si="63"/>
        <v>#N/A</v>
      </c>
      <c r="MW40" s="402" t="e">
        <f t="shared" si="63"/>
        <v>#N/A</v>
      </c>
      <c r="MX40" s="402" t="e">
        <f t="shared" si="63"/>
        <v>#N/A</v>
      </c>
      <c r="MY40" s="402" t="str">
        <f t="shared" si="63"/>
        <v/>
      </c>
      <c r="MZ40" s="402" t="e">
        <f t="shared" si="63"/>
        <v>#N/A</v>
      </c>
      <c r="NA40" s="402" t="e">
        <f t="shared" si="63"/>
        <v>#N/A</v>
      </c>
      <c r="NB40" s="402" t="str">
        <f t="shared" si="63"/>
        <v/>
      </c>
      <c r="NC40" s="402" t="e">
        <f t="shared" si="63"/>
        <v>#N/A</v>
      </c>
      <c r="ND40" s="402" t="e">
        <f t="shared" si="63"/>
        <v>#N/A</v>
      </c>
      <c r="NE40" s="402" t="str">
        <f t="shared" si="63"/>
        <v/>
      </c>
      <c r="NF40" s="402" t="e">
        <f t="shared" si="63"/>
        <v>#N/A</v>
      </c>
      <c r="NG40" s="402" t="e">
        <f t="shared" si="63"/>
        <v>#N/A</v>
      </c>
      <c r="NH40" s="402" t="str">
        <f t="shared" si="63"/>
        <v/>
      </c>
      <c r="NI40" s="402" t="e">
        <f t="shared" si="63"/>
        <v>#N/A</v>
      </c>
      <c r="NJ40" s="402" t="e">
        <f t="shared" si="63"/>
        <v>#N/A</v>
      </c>
      <c r="NK40" s="402" t="str">
        <f t="shared" si="63"/>
        <v/>
      </c>
      <c r="NL40" s="402" t="e">
        <f t="shared" si="63"/>
        <v>#N/A</v>
      </c>
      <c r="NM40" s="402" t="e">
        <f t="shared" si="63"/>
        <v>#N/A</v>
      </c>
      <c r="NN40" s="402" t="str">
        <f t="shared" si="63"/>
        <v/>
      </c>
      <c r="NO40" s="402" t="e">
        <f t="shared" si="63"/>
        <v>#N/A</v>
      </c>
      <c r="NP40" s="402" t="e">
        <f t="shared" si="63"/>
        <v>#N/A</v>
      </c>
      <c r="NQ40" s="402" t="str">
        <f t="shared" si="63"/>
        <v/>
      </c>
      <c r="NR40" s="402" t="e">
        <f t="shared" si="63"/>
        <v>#N/A</v>
      </c>
      <c r="NS40" s="402" t="e">
        <f t="shared" si="63"/>
        <v>#N/A</v>
      </c>
      <c r="NT40" s="402" t="e">
        <f t="shared" si="63"/>
        <v>#N/A</v>
      </c>
      <c r="NU40" s="402" t="e">
        <f t="shared" si="63"/>
        <v>#N/A</v>
      </c>
      <c r="NV40" s="402" t="e">
        <f t="shared" ref="NV40" si="65">IF(OR(NV5&gt;0,NV5&lt;0)=TRUE,"red",IF(ISNA(NV5)=TRUE,"yellow",""))</f>
        <v>#N/A</v>
      </c>
      <c r="NW40" s="402" t="str">
        <f t="shared" ref="NW40:QH40" si="66">IF(OR(NW5&gt;=1,NW5&lt;=-1)=TRUE,"red",IF(ISNA(NW5)=TRUE,"yellow",""))</f>
        <v/>
      </c>
      <c r="NX40" s="402" t="e">
        <f t="shared" si="66"/>
        <v>#N/A</v>
      </c>
      <c r="NY40" s="402" t="e">
        <f t="shared" si="66"/>
        <v>#N/A</v>
      </c>
      <c r="NZ40" s="402" t="str">
        <f t="shared" si="66"/>
        <v/>
      </c>
      <c r="OA40" s="402" t="e">
        <f t="shared" si="66"/>
        <v>#N/A</v>
      </c>
      <c r="OB40" s="402" t="e">
        <f t="shared" si="66"/>
        <v>#N/A</v>
      </c>
      <c r="OC40" s="402" t="str">
        <f t="shared" si="66"/>
        <v/>
      </c>
      <c r="OD40" s="402" t="e">
        <f t="shared" si="66"/>
        <v>#N/A</v>
      </c>
      <c r="OE40" s="402" t="e">
        <f t="shared" si="66"/>
        <v>#N/A</v>
      </c>
      <c r="OF40" s="402" t="str">
        <f t="shared" si="66"/>
        <v/>
      </c>
      <c r="OG40" s="402" t="e">
        <f t="shared" si="66"/>
        <v>#N/A</v>
      </c>
      <c r="OH40" s="402" t="e">
        <f t="shared" si="66"/>
        <v>#N/A</v>
      </c>
      <c r="OI40" s="402" t="str">
        <f t="shared" si="66"/>
        <v/>
      </c>
      <c r="OJ40" s="402" t="e">
        <f t="shared" si="66"/>
        <v>#N/A</v>
      </c>
      <c r="OK40" s="402" t="e">
        <f t="shared" si="66"/>
        <v>#N/A</v>
      </c>
      <c r="OL40" s="402" t="str">
        <f t="shared" si="66"/>
        <v/>
      </c>
      <c r="OM40" s="402" t="e">
        <f t="shared" si="66"/>
        <v>#N/A</v>
      </c>
      <c r="ON40" s="402" t="e">
        <f t="shared" si="66"/>
        <v>#N/A</v>
      </c>
      <c r="OO40" s="402" t="str">
        <f t="shared" si="66"/>
        <v/>
      </c>
      <c r="OP40" s="402" t="e">
        <f t="shared" si="66"/>
        <v>#N/A</v>
      </c>
      <c r="OQ40" s="402" t="e">
        <f t="shared" si="66"/>
        <v>#N/A</v>
      </c>
      <c r="OR40" s="402" t="e">
        <f t="shared" si="66"/>
        <v>#N/A</v>
      </c>
      <c r="OS40" s="402" t="e">
        <f t="shared" si="66"/>
        <v>#N/A</v>
      </c>
      <c r="OT40" s="402" t="e">
        <f t="shared" si="66"/>
        <v>#N/A</v>
      </c>
      <c r="OU40" s="402" t="str">
        <f t="shared" si="66"/>
        <v/>
      </c>
      <c r="OV40" s="402" t="e">
        <f t="shared" si="66"/>
        <v>#N/A</v>
      </c>
      <c r="OW40" s="402" t="e">
        <f t="shared" si="66"/>
        <v>#N/A</v>
      </c>
      <c r="OX40" s="402" t="str">
        <f t="shared" si="66"/>
        <v/>
      </c>
      <c r="OY40" s="402" t="e">
        <f t="shared" si="66"/>
        <v>#N/A</v>
      </c>
      <c r="OZ40" s="402" t="e">
        <f t="shared" si="66"/>
        <v>#N/A</v>
      </c>
      <c r="PA40" s="402" t="str">
        <f t="shared" si="66"/>
        <v/>
      </c>
      <c r="PB40" s="402" t="e">
        <f t="shared" si="66"/>
        <v>#N/A</v>
      </c>
      <c r="PC40" s="402" t="e">
        <f t="shared" si="66"/>
        <v>#N/A</v>
      </c>
      <c r="PD40" s="402" t="str">
        <f t="shared" si="66"/>
        <v/>
      </c>
      <c r="PE40" s="402" t="e">
        <f t="shared" si="66"/>
        <v>#N/A</v>
      </c>
      <c r="PF40" s="402" t="e">
        <f t="shared" si="66"/>
        <v>#N/A</v>
      </c>
      <c r="PG40" s="402" t="str">
        <f t="shared" si="66"/>
        <v/>
      </c>
      <c r="PH40" s="402" t="e">
        <f t="shared" si="66"/>
        <v>#N/A</v>
      </c>
      <c r="PI40" s="402" t="e">
        <f t="shared" si="66"/>
        <v>#N/A</v>
      </c>
      <c r="PJ40" s="402" t="str">
        <f t="shared" si="66"/>
        <v/>
      </c>
      <c r="PK40" s="402" t="e">
        <f t="shared" si="66"/>
        <v>#N/A</v>
      </c>
      <c r="PL40" s="402" t="e">
        <f t="shared" si="66"/>
        <v>#N/A</v>
      </c>
      <c r="PM40" s="402" t="str">
        <f t="shared" si="66"/>
        <v/>
      </c>
      <c r="PN40" s="402" t="e">
        <f t="shared" si="66"/>
        <v>#N/A</v>
      </c>
      <c r="PO40" s="402" t="e">
        <f t="shared" si="66"/>
        <v>#N/A</v>
      </c>
      <c r="PP40" s="402" t="e">
        <f t="shared" si="66"/>
        <v>#N/A</v>
      </c>
      <c r="PQ40" s="402" t="e">
        <f t="shared" si="66"/>
        <v>#N/A</v>
      </c>
      <c r="PR40" s="402" t="e">
        <f t="shared" si="66"/>
        <v>#N/A</v>
      </c>
      <c r="PS40" s="402" t="str">
        <f t="shared" si="66"/>
        <v/>
      </c>
      <c r="PT40" s="402" t="str">
        <f t="shared" si="66"/>
        <v/>
      </c>
      <c r="PU40" s="402" t="str">
        <f t="shared" si="66"/>
        <v/>
      </c>
      <c r="PV40" s="402" t="str">
        <f t="shared" si="66"/>
        <v/>
      </c>
      <c r="PW40" s="402" t="str">
        <f t="shared" si="66"/>
        <v/>
      </c>
      <c r="PX40" s="402" t="str">
        <f t="shared" si="66"/>
        <v/>
      </c>
      <c r="PY40" s="402" t="str">
        <f t="shared" si="66"/>
        <v/>
      </c>
      <c r="PZ40" s="402" t="str">
        <f t="shared" si="66"/>
        <v/>
      </c>
      <c r="QA40" s="402" t="str">
        <f t="shared" si="66"/>
        <v/>
      </c>
      <c r="QB40" s="402" t="str">
        <f t="shared" si="66"/>
        <v/>
      </c>
      <c r="QC40" s="402" t="str">
        <f t="shared" si="66"/>
        <v/>
      </c>
      <c r="QD40" s="402" t="str">
        <f t="shared" si="66"/>
        <v/>
      </c>
      <c r="QE40" s="402" t="str">
        <f t="shared" si="66"/>
        <v/>
      </c>
      <c r="QF40" s="402" t="str">
        <f t="shared" si="66"/>
        <v/>
      </c>
      <c r="QG40" s="402" t="str">
        <f t="shared" si="66"/>
        <v/>
      </c>
      <c r="QH40" s="402" t="str">
        <f t="shared" si="66"/>
        <v/>
      </c>
      <c r="QI40" s="402" t="str">
        <f t="shared" ref="QI40:QP40" si="67">IF(OR(QI5&gt;=1,QI5&lt;=-1)=TRUE,"red",IF(ISNA(QI5)=TRUE,"yellow",""))</f>
        <v/>
      </c>
      <c r="QJ40" s="402" t="str">
        <f t="shared" si="67"/>
        <v/>
      </c>
      <c r="QK40" s="402" t="str">
        <f t="shared" si="67"/>
        <v/>
      </c>
      <c r="QL40" s="402" t="str">
        <f t="shared" si="67"/>
        <v/>
      </c>
      <c r="QM40" s="402" t="str">
        <f t="shared" si="67"/>
        <v/>
      </c>
      <c r="QN40" s="402" t="e">
        <f t="shared" si="67"/>
        <v>#N/A</v>
      </c>
      <c r="QO40" s="402" t="e">
        <f t="shared" si="67"/>
        <v>#N/A</v>
      </c>
      <c r="QP40" s="402" t="e">
        <f t="shared" si="67"/>
        <v>#N/A</v>
      </c>
      <c r="QQ40" s="402" t="str">
        <f t="shared" ref="QQ40:SS40" si="68">IF(OR(QQ5&gt;0,QQ5&lt;0)=TRUE,"red",IF(ISNA(QQ5)=TRUE,"yellow",""))</f>
        <v/>
      </c>
      <c r="QR40" s="402" t="str">
        <f t="shared" si="68"/>
        <v/>
      </c>
      <c r="QS40" s="402" t="str">
        <f t="shared" si="68"/>
        <v/>
      </c>
      <c r="QT40" s="402" t="str">
        <f t="shared" si="68"/>
        <v/>
      </c>
      <c r="QU40" s="402" t="str">
        <f t="shared" si="68"/>
        <v/>
      </c>
      <c r="QV40" s="402" t="str">
        <f t="shared" si="68"/>
        <v/>
      </c>
      <c r="QW40" s="402" t="str">
        <f t="shared" si="68"/>
        <v/>
      </c>
      <c r="QX40" s="402" t="str">
        <f t="shared" si="68"/>
        <v/>
      </c>
      <c r="QY40" s="402" t="str">
        <f t="shared" si="68"/>
        <v/>
      </c>
      <c r="QZ40" s="402" t="str">
        <f t="shared" si="68"/>
        <v/>
      </c>
      <c r="RA40" s="402" t="str">
        <f t="shared" si="68"/>
        <v/>
      </c>
      <c r="RB40" s="402" t="str">
        <f t="shared" si="68"/>
        <v/>
      </c>
      <c r="RC40" s="402" t="str">
        <f t="shared" si="68"/>
        <v/>
      </c>
      <c r="RD40" s="402" t="str">
        <f t="shared" si="68"/>
        <v/>
      </c>
      <c r="RE40" s="402" t="str">
        <f t="shared" si="68"/>
        <v/>
      </c>
      <c r="RF40" s="402" t="str">
        <f t="shared" si="68"/>
        <v/>
      </c>
      <c r="RG40" s="402" t="str">
        <f t="shared" si="68"/>
        <v/>
      </c>
      <c r="RH40" s="402" t="str">
        <f t="shared" si="68"/>
        <v/>
      </c>
      <c r="RI40" s="402" t="str">
        <f t="shared" si="68"/>
        <v/>
      </c>
      <c r="RJ40" s="402" t="str">
        <f t="shared" si="68"/>
        <v/>
      </c>
      <c r="RK40" s="402" t="str">
        <f t="shared" si="68"/>
        <v/>
      </c>
      <c r="RL40" s="402" t="e">
        <f t="shared" si="68"/>
        <v>#N/A</v>
      </c>
      <c r="RM40" s="402" t="e">
        <f t="shared" si="68"/>
        <v>#N/A</v>
      </c>
      <c r="RN40" s="402" t="e">
        <f t="shared" si="68"/>
        <v>#N/A</v>
      </c>
      <c r="RO40" s="402" t="e">
        <f t="shared" si="68"/>
        <v>#N/A</v>
      </c>
      <c r="RP40" s="402" t="e">
        <f t="shared" si="68"/>
        <v>#N/A</v>
      </c>
      <c r="RQ40" s="402" t="e">
        <f t="shared" si="68"/>
        <v>#N/A</v>
      </c>
      <c r="RR40" s="402" t="e">
        <f t="shared" si="68"/>
        <v>#N/A</v>
      </c>
      <c r="RS40" s="402" t="e">
        <f t="shared" si="68"/>
        <v>#N/A</v>
      </c>
      <c r="RT40" s="402" t="e">
        <f t="shared" si="68"/>
        <v>#N/A</v>
      </c>
      <c r="RU40" s="402" t="e">
        <f t="shared" si="68"/>
        <v>#N/A</v>
      </c>
      <c r="RV40" s="402" t="e">
        <f t="shared" si="68"/>
        <v>#N/A</v>
      </c>
      <c r="RW40" s="402" t="str">
        <f t="shared" si="68"/>
        <v/>
      </c>
      <c r="RX40" s="402" t="str">
        <f t="shared" si="68"/>
        <v/>
      </c>
      <c r="RY40" s="402" t="e">
        <f t="shared" si="68"/>
        <v>#N/A</v>
      </c>
      <c r="RZ40" s="402" t="str">
        <f t="shared" si="68"/>
        <v/>
      </c>
      <c r="SA40" s="402" t="str">
        <f t="shared" si="68"/>
        <v/>
      </c>
      <c r="SB40" s="402" t="e">
        <f t="shared" si="68"/>
        <v>#N/A</v>
      </c>
      <c r="SC40" s="402" t="str">
        <f t="shared" si="68"/>
        <v/>
      </c>
      <c r="SD40" s="402" t="str">
        <f t="shared" si="68"/>
        <v/>
      </c>
      <c r="SE40" s="402" t="str">
        <f t="shared" si="68"/>
        <v/>
      </c>
      <c r="SF40" s="402" t="str">
        <f t="shared" si="68"/>
        <v/>
      </c>
      <c r="SG40" s="402" t="str">
        <f t="shared" si="68"/>
        <v/>
      </c>
      <c r="SH40" s="402" t="str">
        <f t="shared" si="68"/>
        <v/>
      </c>
      <c r="SI40" s="402" t="str">
        <f t="shared" si="68"/>
        <v/>
      </c>
      <c r="SJ40" s="402" t="str">
        <f t="shared" si="68"/>
        <v/>
      </c>
      <c r="SK40" s="402" t="str">
        <f t="shared" si="68"/>
        <v/>
      </c>
      <c r="SL40" s="402" t="str">
        <f t="shared" si="68"/>
        <v/>
      </c>
      <c r="SM40" s="402" t="str">
        <f t="shared" si="68"/>
        <v/>
      </c>
      <c r="SN40" s="402" t="str">
        <f t="shared" si="68"/>
        <v/>
      </c>
      <c r="SO40" s="402" t="str">
        <f t="shared" si="68"/>
        <v/>
      </c>
      <c r="SP40" s="402" t="str">
        <f t="shared" si="68"/>
        <v/>
      </c>
      <c r="SQ40" s="402" t="str">
        <f t="shared" si="68"/>
        <v/>
      </c>
      <c r="SR40" s="402" t="str">
        <f t="shared" si="68"/>
        <v/>
      </c>
      <c r="SS40" s="402" t="str">
        <f t="shared" si="68"/>
        <v/>
      </c>
      <c r="ST40" s="402" t="str">
        <f t="shared" ref="ST40:VE40" si="69">IF(OR(ST5&gt;0,ST5&lt;0)=TRUE,"red",IF(ISNA(ST5)=TRUE,"yellow",""))</f>
        <v/>
      </c>
      <c r="SU40" s="402" t="str">
        <f t="shared" si="69"/>
        <v/>
      </c>
      <c r="SV40" s="402" t="str">
        <f t="shared" si="69"/>
        <v/>
      </c>
      <c r="SW40" s="402" t="str">
        <f t="shared" si="69"/>
        <v/>
      </c>
      <c r="SX40" s="402" t="e">
        <f t="shared" si="69"/>
        <v>#N/A</v>
      </c>
      <c r="SY40" s="402" t="e">
        <f t="shared" si="69"/>
        <v>#N/A</v>
      </c>
      <c r="SZ40" s="402" t="e">
        <f t="shared" si="69"/>
        <v>#N/A</v>
      </c>
      <c r="TA40" s="402" t="str">
        <f t="shared" si="69"/>
        <v/>
      </c>
      <c r="TB40" s="402" t="str">
        <f t="shared" si="69"/>
        <v/>
      </c>
      <c r="TC40" s="402" t="str">
        <f t="shared" si="69"/>
        <v/>
      </c>
      <c r="TD40" s="402" t="str">
        <f t="shared" si="69"/>
        <v/>
      </c>
      <c r="TE40" s="402" t="str">
        <f t="shared" si="69"/>
        <v/>
      </c>
      <c r="TF40" s="402" t="str">
        <f t="shared" si="69"/>
        <v/>
      </c>
      <c r="TG40" s="402" t="str">
        <f t="shared" si="69"/>
        <v/>
      </c>
      <c r="TH40" s="402" t="str">
        <f t="shared" si="69"/>
        <v/>
      </c>
      <c r="TI40" s="402" t="str">
        <f t="shared" si="69"/>
        <v/>
      </c>
      <c r="TJ40" s="402" t="str">
        <f t="shared" si="69"/>
        <v/>
      </c>
      <c r="TK40" s="402" t="str">
        <f t="shared" si="69"/>
        <v/>
      </c>
      <c r="TL40" s="402" t="str">
        <f t="shared" si="69"/>
        <v/>
      </c>
      <c r="TM40" s="402" t="str">
        <f t="shared" si="69"/>
        <v/>
      </c>
      <c r="TN40" s="402" t="str">
        <f t="shared" si="69"/>
        <v/>
      </c>
      <c r="TO40" s="402" t="str">
        <f t="shared" si="69"/>
        <v/>
      </c>
      <c r="TP40" s="402" t="str">
        <f t="shared" si="69"/>
        <v/>
      </c>
      <c r="TQ40" s="402" t="str">
        <f t="shared" si="69"/>
        <v/>
      </c>
      <c r="TR40" s="402" t="str">
        <f t="shared" si="69"/>
        <v/>
      </c>
      <c r="TS40" s="402" t="str">
        <f t="shared" si="69"/>
        <v/>
      </c>
      <c r="TT40" s="402" t="str">
        <f t="shared" si="69"/>
        <v/>
      </c>
      <c r="TU40" s="402" t="str">
        <f t="shared" si="69"/>
        <v/>
      </c>
      <c r="TV40" s="402" t="e">
        <f t="shared" si="69"/>
        <v>#N/A</v>
      </c>
      <c r="TW40" s="402" t="e">
        <f t="shared" si="69"/>
        <v>#N/A</v>
      </c>
      <c r="TX40" s="402" t="e">
        <f t="shared" si="69"/>
        <v>#N/A</v>
      </c>
      <c r="TY40" s="402" t="str">
        <f t="shared" si="69"/>
        <v/>
      </c>
      <c r="TZ40" s="402" t="str">
        <f t="shared" si="69"/>
        <v/>
      </c>
      <c r="UA40" s="402" t="str">
        <f t="shared" si="69"/>
        <v/>
      </c>
      <c r="UB40" s="402" t="str">
        <f t="shared" si="69"/>
        <v/>
      </c>
      <c r="UC40" s="402" t="str">
        <f t="shared" si="69"/>
        <v/>
      </c>
      <c r="UD40" s="402" t="str">
        <f t="shared" si="69"/>
        <v/>
      </c>
      <c r="UE40" s="402" t="str">
        <f t="shared" si="69"/>
        <v/>
      </c>
      <c r="UF40" s="402" t="str">
        <f t="shared" si="69"/>
        <v/>
      </c>
      <c r="UG40" s="402" t="str">
        <f t="shared" si="69"/>
        <v/>
      </c>
      <c r="UH40" s="402" t="str">
        <f t="shared" si="69"/>
        <v/>
      </c>
      <c r="UI40" s="402" t="str">
        <f t="shared" si="69"/>
        <v/>
      </c>
      <c r="UJ40" s="402" t="str">
        <f t="shared" si="69"/>
        <v/>
      </c>
      <c r="UK40" s="402" t="str">
        <f t="shared" si="69"/>
        <v/>
      </c>
      <c r="UL40" s="402" t="str">
        <f t="shared" si="69"/>
        <v/>
      </c>
      <c r="UM40" s="402" t="str">
        <f t="shared" si="69"/>
        <v/>
      </c>
      <c r="UN40" s="402" t="str">
        <f t="shared" si="69"/>
        <v/>
      </c>
      <c r="UO40" s="402" t="str">
        <f t="shared" si="69"/>
        <v/>
      </c>
      <c r="UP40" s="402" t="str">
        <f t="shared" si="69"/>
        <v/>
      </c>
      <c r="UQ40" s="402" t="str">
        <f t="shared" si="69"/>
        <v/>
      </c>
      <c r="UR40" s="402" t="str">
        <f t="shared" si="69"/>
        <v/>
      </c>
      <c r="US40" s="402" t="str">
        <f t="shared" si="69"/>
        <v/>
      </c>
      <c r="UT40" s="402" t="e">
        <f t="shared" si="69"/>
        <v>#N/A</v>
      </c>
      <c r="UU40" s="402" t="e">
        <f t="shared" si="69"/>
        <v>#N/A</v>
      </c>
      <c r="UV40" s="402" t="e">
        <f t="shared" si="69"/>
        <v>#N/A</v>
      </c>
      <c r="UW40" s="402" t="str">
        <f t="shared" si="69"/>
        <v/>
      </c>
      <c r="UX40" s="402" t="str">
        <f t="shared" si="69"/>
        <v/>
      </c>
      <c r="UY40" s="402" t="str">
        <f t="shared" si="69"/>
        <v/>
      </c>
      <c r="UZ40" s="402" t="str">
        <f t="shared" si="69"/>
        <v/>
      </c>
      <c r="VA40" s="402" t="str">
        <f t="shared" si="69"/>
        <v/>
      </c>
      <c r="VB40" s="402" t="str">
        <f t="shared" si="69"/>
        <v/>
      </c>
      <c r="VC40" s="402" t="str">
        <f t="shared" si="69"/>
        <v/>
      </c>
      <c r="VD40" s="402" t="str">
        <f t="shared" si="69"/>
        <v/>
      </c>
      <c r="VE40" s="402" t="str">
        <f t="shared" si="69"/>
        <v/>
      </c>
      <c r="VF40" s="402" t="str">
        <f t="shared" ref="VF40:XL40" si="70">IF(OR(VF5&gt;0,VF5&lt;0)=TRUE,"red",IF(ISNA(VF5)=TRUE,"yellow",""))</f>
        <v/>
      </c>
      <c r="VG40" s="402" t="str">
        <f t="shared" si="70"/>
        <v/>
      </c>
      <c r="VH40" s="402" t="str">
        <f t="shared" si="70"/>
        <v/>
      </c>
      <c r="VI40" s="402" t="str">
        <f t="shared" si="70"/>
        <v/>
      </c>
      <c r="VJ40" s="402" t="str">
        <f t="shared" si="70"/>
        <v/>
      </c>
      <c r="VK40" s="402" t="str">
        <f t="shared" si="70"/>
        <v/>
      </c>
      <c r="VL40" s="402" t="str">
        <f t="shared" si="70"/>
        <v/>
      </c>
      <c r="VM40" s="402" t="str">
        <f t="shared" si="70"/>
        <v/>
      </c>
      <c r="VN40" s="402" t="str">
        <f t="shared" si="70"/>
        <v/>
      </c>
      <c r="VO40" s="402" t="str">
        <f t="shared" si="70"/>
        <v/>
      </c>
      <c r="VP40" s="402" t="str">
        <f t="shared" si="70"/>
        <v/>
      </c>
      <c r="VQ40" s="402" t="str">
        <f t="shared" si="70"/>
        <v/>
      </c>
      <c r="VR40" s="402" t="e">
        <f t="shared" si="70"/>
        <v>#N/A</v>
      </c>
      <c r="VS40" s="402" t="e">
        <f t="shared" si="70"/>
        <v>#N/A</v>
      </c>
      <c r="VT40" s="402" t="e">
        <f t="shared" si="70"/>
        <v>#N/A</v>
      </c>
      <c r="VU40" s="402" t="str">
        <f t="shared" si="70"/>
        <v/>
      </c>
      <c r="VV40" s="402" t="str">
        <f t="shared" si="70"/>
        <v/>
      </c>
      <c r="VW40" s="402" t="str">
        <f t="shared" si="70"/>
        <v/>
      </c>
      <c r="VX40" s="402" t="str">
        <f t="shared" si="70"/>
        <v/>
      </c>
      <c r="VY40" s="402" t="str">
        <f t="shared" si="70"/>
        <v/>
      </c>
      <c r="VZ40" s="402" t="str">
        <f t="shared" si="70"/>
        <v/>
      </c>
      <c r="WA40" s="402" t="str">
        <f t="shared" si="70"/>
        <v/>
      </c>
      <c r="WB40" s="402" t="str">
        <f t="shared" si="70"/>
        <v/>
      </c>
      <c r="WC40" s="402" t="str">
        <f t="shared" si="70"/>
        <v/>
      </c>
      <c r="WD40" s="402" t="str">
        <f t="shared" si="70"/>
        <v/>
      </c>
      <c r="WE40" s="402" t="str">
        <f t="shared" si="70"/>
        <v/>
      </c>
      <c r="WF40" s="402" t="str">
        <f t="shared" si="70"/>
        <v/>
      </c>
      <c r="WG40" s="402" t="str">
        <f t="shared" si="70"/>
        <v/>
      </c>
      <c r="WH40" s="402" t="str">
        <f t="shared" si="70"/>
        <v/>
      </c>
      <c r="WI40" s="402" t="str">
        <f t="shared" si="70"/>
        <v/>
      </c>
      <c r="WJ40" s="402" t="str">
        <f t="shared" si="70"/>
        <v/>
      </c>
      <c r="WK40" s="402" t="str">
        <f t="shared" si="70"/>
        <v/>
      </c>
      <c r="WL40" s="402" t="str">
        <f t="shared" si="70"/>
        <v/>
      </c>
      <c r="WM40" s="402" t="str">
        <f t="shared" si="70"/>
        <v/>
      </c>
      <c r="WN40" s="402" t="str">
        <f t="shared" si="70"/>
        <v/>
      </c>
      <c r="WO40" s="402" t="str">
        <f t="shared" si="70"/>
        <v/>
      </c>
      <c r="WP40" s="402" t="e">
        <f t="shared" si="70"/>
        <v>#N/A</v>
      </c>
      <c r="WQ40" s="402" t="e">
        <f t="shared" si="70"/>
        <v>#N/A</v>
      </c>
      <c r="WR40" s="402" t="e">
        <f t="shared" si="70"/>
        <v>#N/A</v>
      </c>
      <c r="WS40" s="402" t="str">
        <f t="shared" si="70"/>
        <v/>
      </c>
      <c r="WT40" s="402" t="str">
        <f t="shared" si="70"/>
        <v/>
      </c>
      <c r="WU40" s="402" t="str">
        <f t="shared" si="70"/>
        <v/>
      </c>
      <c r="WV40" s="402" t="str">
        <f t="shared" si="70"/>
        <v/>
      </c>
      <c r="WW40" s="402" t="e">
        <f t="shared" si="70"/>
        <v>#N/A</v>
      </c>
      <c r="WX40" s="402" t="str">
        <f t="shared" si="70"/>
        <v/>
      </c>
      <c r="WY40" s="402" t="str">
        <f t="shared" si="70"/>
        <v/>
      </c>
      <c r="WZ40" s="402" t="str">
        <f t="shared" si="70"/>
        <v/>
      </c>
      <c r="XA40" s="402" t="str">
        <f t="shared" si="70"/>
        <v/>
      </c>
      <c r="XB40" s="402" t="e">
        <f t="shared" si="70"/>
        <v>#N/A</v>
      </c>
      <c r="XC40" s="402" t="str">
        <f t="shared" si="70"/>
        <v/>
      </c>
      <c r="XD40" s="402" t="str">
        <f t="shared" si="70"/>
        <v/>
      </c>
      <c r="XE40" s="402" t="str">
        <f t="shared" si="70"/>
        <v/>
      </c>
      <c r="XF40" s="402" t="str">
        <f t="shared" si="70"/>
        <v/>
      </c>
      <c r="XG40" s="402" t="e">
        <f t="shared" si="70"/>
        <v>#N/A</v>
      </c>
      <c r="XH40" s="402" t="str">
        <f t="shared" si="70"/>
        <v/>
      </c>
      <c r="XI40" s="402" t="str">
        <f t="shared" si="70"/>
        <v/>
      </c>
      <c r="XJ40" s="402" t="str">
        <f t="shared" si="70"/>
        <v/>
      </c>
      <c r="XK40" s="402" t="str">
        <f t="shared" si="70"/>
        <v/>
      </c>
      <c r="XL40" s="402" t="e">
        <f t="shared" si="70"/>
        <v>#N/A</v>
      </c>
      <c r="XM40" s="402" t="str">
        <f t="shared" ref="XM40:YY40" si="71">IF(OR(XM5&gt;0,XM5&lt;0)=TRUE,"red",IF(ISNA(XM5)=TRUE,"yellow",""))</f>
        <v/>
      </c>
      <c r="XN40" s="402" t="str">
        <f t="shared" si="71"/>
        <v/>
      </c>
      <c r="XO40" s="402" t="str">
        <f t="shared" si="71"/>
        <v/>
      </c>
      <c r="XP40" s="402" t="str">
        <f t="shared" si="71"/>
        <v/>
      </c>
      <c r="XQ40" s="402" t="str">
        <f t="shared" si="71"/>
        <v/>
      </c>
      <c r="XR40" s="402" t="str">
        <f t="shared" si="71"/>
        <v/>
      </c>
      <c r="XS40" s="402" t="str">
        <f t="shared" si="71"/>
        <v/>
      </c>
      <c r="XT40" s="402" t="str">
        <f t="shared" si="71"/>
        <v/>
      </c>
      <c r="XU40" s="402" t="str">
        <f t="shared" si="71"/>
        <v/>
      </c>
      <c r="XV40" s="402" t="str">
        <f t="shared" si="71"/>
        <v/>
      </c>
      <c r="XW40" s="402" t="str">
        <f t="shared" si="71"/>
        <v/>
      </c>
      <c r="XX40" s="402" t="str">
        <f t="shared" si="71"/>
        <v/>
      </c>
      <c r="XY40" s="402" t="str">
        <f t="shared" si="71"/>
        <v/>
      </c>
      <c r="XZ40" s="402" t="str">
        <f t="shared" si="71"/>
        <v/>
      </c>
      <c r="YA40" s="402" t="str">
        <f t="shared" si="71"/>
        <v/>
      </c>
      <c r="YB40" s="402" t="e">
        <f t="shared" si="71"/>
        <v>#N/A</v>
      </c>
      <c r="YC40" s="402" t="e">
        <f t="shared" si="71"/>
        <v>#N/A</v>
      </c>
      <c r="YD40" s="402" t="e">
        <f t="shared" si="71"/>
        <v>#N/A</v>
      </c>
      <c r="YE40" s="402" t="str">
        <f t="shared" si="71"/>
        <v/>
      </c>
      <c r="YF40" s="402" t="str">
        <f t="shared" si="71"/>
        <v/>
      </c>
      <c r="YG40" s="402" t="str">
        <f t="shared" si="71"/>
        <v/>
      </c>
      <c r="YH40" s="402" t="str">
        <f t="shared" si="71"/>
        <v/>
      </c>
      <c r="YI40" s="402" t="str">
        <f t="shared" si="71"/>
        <v/>
      </c>
      <c r="YJ40" s="402" t="str">
        <f t="shared" si="71"/>
        <v/>
      </c>
      <c r="YK40" s="402" t="str">
        <f t="shared" si="71"/>
        <v/>
      </c>
      <c r="YL40" s="402" t="str">
        <f t="shared" si="71"/>
        <v/>
      </c>
      <c r="YM40" s="402" t="str">
        <f t="shared" si="71"/>
        <v/>
      </c>
      <c r="YN40" s="402" t="str">
        <f t="shared" si="71"/>
        <v/>
      </c>
      <c r="YO40" s="402" t="str">
        <f t="shared" si="71"/>
        <v/>
      </c>
      <c r="YP40" s="402" t="str">
        <f t="shared" si="71"/>
        <v/>
      </c>
      <c r="YQ40" s="402" t="str">
        <f t="shared" si="71"/>
        <v/>
      </c>
      <c r="YR40" s="402" t="str">
        <f t="shared" si="71"/>
        <v/>
      </c>
      <c r="YS40" s="402" t="str">
        <f t="shared" si="71"/>
        <v/>
      </c>
      <c r="YT40" s="402" t="e">
        <f t="shared" si="71"/>
        <v>#N/A</v>
      </c>
      <c r="YU40" s="402" t="e">
        <f t="shared" si="71"/>
        <v>#N/A</v>
      </c>
      <c r="YV40" s="402" t="e">
        <f t="shared" si="71"/>
        <v>#N/A</v>
      </c>
      <c r="YW40" s="402" t="str">
        <f t="shared" si="71"/>
        <v/>
      </c>
      <c r="YX40" s="402" t="str">
        <f t="shared" si="71"/>
        <v/>
      </c>
      <c r="YY40" s="402" t="str">
        <f t="shared" si="71"/>
        <v/>
      </c>
      <c r="YZ40" s="402" t="str">
        <f t="shared" ref="YZ40:AAZ40" si="72">IF(OR(YZ5&gt;0,YZ5&lt;0)=TRUE,"red",IF(ISNA(YZ5)=TRUE,"yellow",""))</f>
        <v/>
      </c>
      <c r="ZA40" s="402" t="str">
        <f t="shared" si="72"/>
        <v/>
      </c>
      <c r="ZB40" s="402" t="str">
        <f t="shared" si="72"/>
        <v/>
      </c>
      <c r="ZC40" s="402" t="str">
        <f t="shared" si="72"/>
        <v/>
      </c>
      <c r="ZD40" s="402" t="str">
        <f t="shared" si="72"/>
        <v/>
      </c>
      <c r="ZE40" s="402" t="str">
        <f t="shared" si="72"/>
        <v/>
      </c>
      <c r="ZF40" s="402" t="str">
        <f t="shared" si="72"/>
        <v/>
      </c>
      <c r="ZG40" s="402" t="str">
        <f t="shared" si="72"/>
        <v/>
      </c>
      <c r="ZH40" s="402" t="str">
        <f t="shared" si="72"/>
        <v/>
      </c>
      <c r="ZI40" s="402" t="str">
        <f t="shared" si="72"/>
        <v/>
      </c>
      <c r="ZJ40" s="402" t="str">
        <f t="shared" si="72"/>
        <v/>
      </c>
      <c r="ZK40" s="402" t="str">
        <f t="shared" si="72"/>
        <v/>
      </c>
      <c r="ZL40" s="402" t="str">
        <f t="shared" si="72"/>
        <v/>
      </c>
      <c r="ZM40" s="402" t="str">
        <f t="shared" si="72"/>
        <v/>
      </c>
      <c r="ZN40" s="402" t="str">
        <f t="shared" si="72"/>
        <v/>
      </c>
      <c r="ZO40" s="402" t="str">
        <f t="shared" si="72"/>
        <v/>
      </c>
      <c r="ZP40" s="402" t="str">
        <f t="shared" si="72"/>
        <v/>
      </c>
      <c r="ZQ40" s="402" t="str">
        <f t="shared" si="72"/>
        <v/>
      </c>
      <c r="ZR40" s="402" t="e">
        <f t="shared" si="72"/>
        <v>#N/A</v>
      </c>
      <c r="ZS40" s="402" t="e">
        <f t="shared" si="72"/>
        <v>#N/A</v>
      </c>
      <c r="ZT40" s="402" t="e">
        <f t="shared" si="72"/>
        <v>#N/A</v>
      </c>
      <c r="ZU40" s="402" t="str">
        <f t="shared" si="72"/>
        <v/>
      </c>
      <c r="ZV40" s="402" t="str">
        <f t="shared" si="72"/>
        <v/>
      </c>
      <c r="ZW40" s="402" t="str">
        <f t="shared" si="72"/>
        <v/>
      </c>
      <c r="ZX40" s="402" t="str">
        <f t="shared" si="72"/>
        <v/>
      </c>
      <c r="ZY40" s="402" t="str">
        <f t="shared" si="72"/>
        <v/>
      </c>
      <c r="ZZ40" s="402" t="str">
        <f t="shared" si="72"/>
        <v/>
      </c>
      <c r="AAA40" s="402" t="str">
        <f t="shared" si="72"/>
        <v/>
      </c>
      <c r="AAB40" s="402" t="e">
        <f t="shared" si="72"/>
        <v>#N/A</v>
      </c>
      <c r="AAC40" s="402" t="str">
        <f t="shared" si="72"/>
        <v>red</v>
      </c>
      <c r="AAD40" s="402" t="str">
        <f t="shared" si="72"/>
        <v>red</v>
      </c>
      <c r="AAE40" s="402" t="str">
        <f t="shared" si="72"/>
        <v/>
      </c>
      <c r="AAF40" s="402" t="str">
        <f t="shared" si="72"/>
        <v>red</v>
      </c>
      <c r="AAG40" s="402" t="str">
        <f t="shared" si="72"/>
        <v>red</v>
      </c>
      <c r="AAH40" s="402" t="str">
        <f t="shared" si="72"/>
        <v/>
      </c>
      <c r="AAI40" s="402" t="str">
        <f t="shared" si="72"/>
        <v>red</v>
      </c>
      <c r="AAJ40" s="402" t="str">
        <f t="shared" si="72"/>
        <v>red</v>
      </c>
      <c r="AAK40" s="402" t="str">
        <f t="shared" si="72"/>
        <v/>
      </c>
      <c r="AAL40" s="402" t="str">
        <f t="shared" si="72"/>
        <v>red</v>
      </c>
      <c r="AAM40" s="402" t="str">
        <f t="shared" si="72"/>
        <v>red</v>
      </c>
      <c r="AAN40" s="402" t="str">
        <f t="shared" si="72"/>
        <v/>
      </c>
      <c r="AAO40" s="402" t="str">
        <f t="shared" si="72"/>
        <v/>
      </c>
      <c r="AAP40" s="402" t="str">
        <f t="shared" si="72"/>
        <v/>
      </c>
      <c r="AAQ40" s="402" t="str">
        <f t="shared" si="72"/>
        <v/>
      </c>
      <c r="AAR40" s="402" t="str">
        <f t="shared" si="72"/>
        <v/>
      </c>
      <c r="AAS40" s="402" t="str">
        <f t="shared" si="72"/>
        <v/>
      </c>
      <c r="AAT40" s="402" t="str">
        <f t="shared" si="72"/>
        <v/>
      </c>
      <c r="AAU40" s="402" t="str">
        <f t="shared" si="72"/>
        <v/>
      </c>
      <c r="AAV40" s="402" t="str">
        <f t="shared" si="72"/>
        <v/>
      </c>
      <c r="AAW40" s="402" t="str">
        <f t="shared" si="72"/>
        <v/>
      </c>
      <c r="AAX40" s="402" t="e">
        <f t="shared" si="72"/>
        <v>#N/A</v>
      </c>
      <c r="AAY40" s="402" t="e">
        <f t="shared" si="72"/>
        <v>#N/A</v>
      </c>
      <c r="AAZ40" s="402" t="e">
        <f t="shared" si="72"/>
        <v>#N/A</v>
      </c>
      <c r="ABA40" s="402" t="str">
        <f t="shared" ref="ABA40:ACF40" si="73">IF(OR(ABA5&gt;1,ABA5&lt;-1)=TRUE,"red",IF(ISNA(ABA5)=TRUE,"yellow",""))</f>
        <v/>
      </c>
      <c r="ABB40" s="402" t="str">
        <f t="shared" si="73"/>
        <v/>
      </c>
      <c r="ABC40" s="402" t="str">
        <f t="shared" si="73"/>
        <v/>
      </c>
      <c r="ABD40" s="402" t="str">
        <f t="shared" si="73"/>
        <v/>
      </c>
      <c r="ABE40" s="402" t="str">
        <f t="shared" si="73"/>
        <v/>
      </c>
      <c r="ABF40" s="402" t="str">
        <f t="shared" si="73"/>
        <v/>
      </c>
      <c r="ABG40" s="402" t="str">
        <f t="shared" si="73"/>
        <v/>
      </c>
      <c r="ABH40" s="402" t="e">
        <f t="shared" si="73"/>
        <v>#N/A</v>
      </c>
      <c r="ABI40" s="402" t="str">
        <f t="shared" si="73"/>
        <v/>
      </c>
      <c r="ABJ40" s="402" t="str">
        <f t="shared" si="73"/>
        <v/>
      </c>
      <c r="ABK40" s="402" t="str">
        <f t="shared" si="73"/>
        <v/>
      </c>
      <c r="ABL40" s="402" t="str">
        <f t="shared" si="73"/>
        <v/>
      </c>
      <c r="ABM40" s="402" t="str">
        <f t="shared" si="73"/>
        <v/>
      </c>
      <c r="ABN40" s="402" t="str">
        <f t="shared" si="73"/>
        <v/>
      </c>
      <c r="ABO40" s="402" t="str">
        <f t="shared" si="73"/>
        <v/>
      </c>
      <c r="ABP40" s="402" t="e">
        <f t="shared" si="73"/>
        <v>#N/A</v>
      </c>
      <c r="ABQ40" s="402" t="str">
        <f t="shared" si="73"/>
        <v/>
      </c>
      <c r="ABR40" s="402" t="str">
        <f t="shared" si="73"/>
        <v/>
      </c>
      <c r="ABS40" s="402" t="str">
        <f t="shared" si="73"/>
        <v/>
      </c>
      <c r="ABT40" s="402" t="str">
        <f t="shared" si="73"/>
        <v/>
      </c>
      <c r="ABU40" s="402" t="str">
        <f t="shared" si="73"/>
        <v/>
      </c>
      <c r="ABV40" s="402" t="str">
        <f t="shared" si="73"/>
        <v/>
      </c>
      <c r="ABW40" s="402" t="str">
        <f t="shared" si="73"/>
        <v/>
      </c>
      <c r="ABX40" s="402" t="e">
        <f t="shared" si="73"/>
        <v>#N/A</v>
      </c>
      <c r="ABY40" s="402" t="str">
        <f t="shared" si="73"/>
        <v/>
      </c>
      <c r="ABZ40" s="402" t="str">
        <f t="shared" si="73"/>
        <v/>
      </c>
      <c r="ACA40" s="402" t="str">
        <f t="shared" si="73"/>
        <v/>
      </c>
      <c r="ACB40" s="402" t="str">
        <f t="shared" si="73"/>
        <v/>
      </c>
      <c r="ACC40" s="402" t="str">
        <f t="shared" si="73"/>
        <v/>
      </c>
      <c r="ACD40" s="402" t="str">
        <f t="shared" si="73"/>
        <v/>
      </c>
      <c r="ACE40" s="402" t="str">
        <f t="shared" si="73"/>
        <v/>
      </c>
      <c r="ACF40" s="402" t="e">
        <f t="shared" si="73"/>
        <v>#N/A</v>
      </c>
      <c r="ACG40" s="402" t="str">
        <f t="shared" ref="ACG40:ADW40" si="74">IF(OR(ACG5&gt;0,ACG5&lt;0)=TRUE,"red",IF(ISNA(ACG5)=TRUE,"yellow",""))</f>
        <v/>
      </c>
      <c r="ACH40" s="402" t="str">
        <f t="shared" si="74"/>
        <v/>
      </c>
      <c r="ACI40" s="402" t="str">
        <f t="shared" si="74"/>
        <v/>
      </c>
      <c r="ACJ40" s="402" t="str">
        <f t="shared" si="74"/>
        <v/>
      </c>
      <c r="ACK40" s="402" t="str">
        <f t="shared" si="74"/>
        <v/>
      </c>
      <c r="ACL40" s="402" t="str">
        <f t="shared" si="74"/>
        <v/>
      </c>
      <c r="ACM40" s="402" t="str">
        <f t="shared" si="74"/>
        <v/>
      </c>
      <c r="ACN40" s="402" t="str">
        <f t="shared" si="74"/>
        <v/>
      </c>
      <c r="ACO40" s="402" t="str">
        <f t="shared" si="74"/>
        <v/>
      </c>
      <c r="ACP40" s="402" t="str">
        <f t="shared" si="74"/>
        <v/>
      </c>
      <c r="ACQ40" s="402" t="str">
        <f t="shared" si="74"/>
        <v/>
      </c>
      <c r="ACR40" s="402" t="str">
        <f t="shared" si="74"/>
        <v/>
      </c>
      <c r="ACS40" s="402" t="str">
        <f t="shared" si="74"/>
        <v/>
      </c>
      <c r="ACT40" s="402" t="str">
        <f t="shared" si="74"/>
        <v/>
      </c>
      <c r="ACU40" s="402" t="str">
        <f t="shared" si="74"/>
        <v/>
      </c>
      <c r="ACV40" s="402" t="str">
        <f t="shared" si="74"/>
        <v/>
      </c>
      <c r="ACW40" s="402" t="str">
        <f t="shared" si="74"/>
        <v/>
      </c>
      <c r="ACX40" s="402" t="str">
        <f t="shared" si="74"/>
        <v/>
      </c>
      <c r="ACY40" s="402" t="str">
        <f t="shared" si="74"/>
        <v/>
      </c>
      <c r="ACZ40" s="402" t="str">
        <f t="shared" si="74"/>
        <v/>
      </c>
      <c r="ADA40" s="402" t="str">
        <f t="shared" si="74"/>
        <v/>
      </c>
      <c r="ADB40" s="402" t="e">
        <f t="shared" si="74"/>
        <v>#N/A</v>
      </c>
      <c r="ADC40" s="402" t="e">
        <f t="shared" si="74"/>
        <v>#N/A</v>
      </c>
      <c r="ADD40" s="402" t="e">
        <f t="shared" si="74"/>
        <v>#N/A</v>
      </c>
      <c r="ADE40" s="402" t="str">
        <f t="shared" si="74"/>
        <v/>
      </c>
      <c r="ADF40" s="402" t="str">
        <f t="shared" si="74"/>
        <v/>
      </c>
      <c r="ADG40" s="402" t="str">
        <f t="shared" si="74"/>
        <v/>
      </c>
      <c r="ADH40" s="402" t="str">
        <f t="shared" si="74"/>
        <v/>
      </c>
      <c r="ADI40" s="402" t="str">
        <f t="shared" si="74"/>
        <v/>
      </c>
      <c r="ADJ40" s="402" t="str">
        <f t="shared" si="74"/>
        <v/>
      </c>
      <c r="ADK40" s="402" t="str">
        <f t="shared" si="74"/>
        <v/>
      </c>
      <c r="ADL40" s="402" t="str">
        <f t="shared" si="74"/>
        <v/>
      </c>
      <c r="ADM40" s="402" t="str">
        <f t="shared" si="74"/>
        <v/>
      </c>
      <c r="ADN40" s="402" t="str">
        <f t="shared" si="74"/>
        <v/>
      </c>
      <c r="ADO40" s="402" t="str">
        <f t="shared" si="74"/>
        <v/>
      </c>
      <c r="ADP40" s="402" t="str">
        <f t="shared" si="74"/>
        <v/>
      </c>
      <c r="ADQ40" s="402" t="str">
        <f t="shared" si="74"/>
        <v/>
      </c>
      <c r="ADR40" s="402" t="str">
        <f t="shared" si="74"/>
        <v/>
      </c>
      <c r="ADS40" s="402" t="str">
        <f t="shared" si="74"/>
        <v/>
      </c>
      <c r="ADT40" s="402" t="e">
        <f t="shared" si="74"/>
        <v>#N/A</v>
      </c>
      <c r="ADU40" s="402" t="e">
        <f t="shared" si="74"/>
        <v>#N/A</v>
      </c>
      <c r="ADV40" s="402" t="e">
        <f t="shared" si="74"/>
        <v>#N/A</v>
      </c>
      <c r="ADW40" s="402" t="str">
        <f t="shared" si="74"/>
        <v/>
      </c>
      <c r="ADX40" s="402" t="str">
        <f t="shared" ref="ADX40:AGA40" si="75">IF(OR(ADX5&gt;0,ADX5&lt;0)=TRUE,"red",IF(ISNA(ADX5)=TRUE,"yellow",""))</f>
        <v/>
      </c>
      <c r="ADY40" s="402" t="str">
        <f t="shared" si="75"/>
        <v/>
      </c>
      <c r="ADZ40" s="402" t="str">
        <f t="shared" si="75"/>
        <v/>
      </c>
      <c r="AEA40" s="402" t="str">
        <f t="shared" si="75"/>
        <v/>
      </c>
      <c r="AEB40" s="402" t="str">
        <f t="shared" si="75"/>
        <v/>
      </c>
      <c r="AEC40" s="402" t="str">
        <f t="shared" si="75"/>
        <v/>
      </c>
      <c r="AED40" s="402" t="str">
        <f t="shared" si="75"/>
        <v/>
      </c>
      <c r="AEE40" s="402" t="str">
        <f t="shared" si="75"/>
        <v/>
      </c>
      <c r="AEF40" s="402" t="str">
        <f t="shared" si="75"/>
        <v/>
      </c>
      <c r="AEG40" s="402" t="str">
        <f t="shared" si="75"/>
        <v/>
      </c>
      <c r="AEH40" s="402" t="str">
        <f t="shared" si="75"/>
        <v/>
      </c>
      <c r="AEI40" s="402" t="str">
        <f t="shared" si="75"/>
        <v/>
      </c>
      <c r="AEJ40" s="402" t="str">
        <f t="shared" si="75"/>
        <v/>
      </c>
      <c r="AEK40" s="402" t="str">
        <f t="shared" si="75"/>
        <v/>
      </c>
      <c r="AEL40" s="402" t="e">
        <f t="shared" si="75"/>
        <v>#N/A</v>
      </c>
      <c r="AEM40" s="402" t="e">
        <f t="shared" si="75"/>
        <v>#N/A</v>
      </c>
      <c r="AEN40" s="402" t="e">
        <f t="shared" si="75"/>
        <v>#N/A</v>
      </c>
      <c r="AEO40" s="402" t="str">
        <f t="shared" si="75"/>
        <v/>
      </c>
      <c r="AEP40" s="402" t="str">
        <f t="shared" si="75"/>
        <v/>
      </c>
      <c r="AEQ40" s="402" t="str">
        <f t="shared" si="75"/>
        <v/>
      </c>
      <c r="AER40" s="402" t="str">
        <f t="shared" si="75"/>
        <v/>
      </c>
      <c r="AES40" s="402" t="str">
        <f t="shared" si="75"/>
        <v/>
      </c>
      <c r="AET40" s="402" t="str">
        <f t="shared" si="75"/>
        <v/>
      </c>
      <c r="AEU40" s="402" t="str">
        <f t="shared" si="75"/>
        <v/>
      </c>
      <c r="AEV40" s="402" t="e">
        <f t="shared" si="75"/>
        <v>#N/A</v>
      </c>
      <c r="AEW40" s="402" t="str">
        <f t="shared" si="75"/>
        <v/>
      </c>
      <c r="AEX40" s="402" t="str">
        <f t="shared" si="75"/>
        <v/>
      </c>
      <c r="AEY40" s="402" t="str">
        <f t="shared" si="75"/>
        <v/>
      </c>
      <c r="AEZ40" s="402" t="str">
        <f t="shared" si="75"/>
        <v/>
      </c>
      <c r="AFA40" s="402" t="e">
        <f t="shared" si="75"/>
        <v>#N/A</v>
      </c>
      <c r="AFB40" s="402" t="str">
        <f t="shared" si="75"/>
        <v/>
      </c>
      <c r="AFC40" s="402" t="str">
        <f t="shared" si="75"/>
        <v/>
      </c>
      <c r="AFD40" s="402" t="str">
        <f t="shared" si="75"/>
        <v/>
      </c>
      <c r="AFE40" s="402" t="str">
        <f t="shared" si="75"/>
        <v/>
      </c>
      <c r="AFF40" s="402" t="e">
        <f t="shared" si="75"/>
        <v>#N/A</v>
      </c>
      <c r="AFG40" s="402"/>
      <c r="AFH40" s="402" t="e">
        <f t="shared" si="75"/>
        <v>#N/A</v>
      </c>
      <c r="AFI40" s="402" t="e">
        <f t="shared" si="75"/>
        <v>#N/A</v>
      </c>
      <c r="AFJ40" s="402"/>
      <c r="AFK40" s="402" t="e">
        <f t="shared" si="75"/>
        <v>#N/A</v>
      </c>
      <c r="AFL40" s="402" t="e">
        <f t="shared" si="75"/>
        <v>#N/A</v>
      </c>
      <c r="AFM40" s="402"/>
      <c r="AFN40" s="402" t="e">
        <f t="shared" si="75"/>
        <v>#N/A</v>
      </c>
      <c r="AFO40" s="402" t="e">
        <f t="shared" si="75"/>
        <v>#N/A</v>
      </c>
      <c r="AFP40" s="402"/>
      <c r="AFQ40" s="402" t="e">
        <f t="shared" si="75"/>
        <v>#N/A</v>
      </c>
      <c r="AFR40" s="402" t="e">
        <f t="shared" si="75"/>
        <v>#N/A</v>
      </c>
      <c r="AFS40" s="402" t="e">
        <f t="shared" si="75"/>
        <v>#N/A</v>
      </c>
      <c r="AFT40" s="402" t="e">
        <f t="shared" si="75"/>
        <v>#N/A</v>
      </c>
      <c r="AFU40" s="402" t="e">
        <f t="shared" si="75"/>
        <v>#N/A</v>
      </c>
      <c r="AFV40" s="402" t="str">
        <f t="shared" si="75"/>
        <v/>
      </c>
      <c r="AFW40" s="402" t="str">
        <f t="shared" si="75"/>
        <v/>
      </c>
      <c r="AFX40" s="402" t="str">
        <f t="shared" si="75"/>
        <v/>
      </c>
      <c r="AFY40" s="402" t="str">
        <f t="shared" si="75"/>
        <v/>
      </c>
      <c r="AFZ40" s="402" t="e">
        <f t="shared" si="75"/>
        <v>#N/A</v>
      </c>
      <c r="AGA40" s="402" t="e">
        <f t="shared" si="75"/>
        <v>#N/A</v>
      </c>
      <c r="AGB40" s="402" t="str">
        <f t="shared" ref="AGB40:AGI40" si="76">IF(OR(AGB5&gt;1,AGB5&lt;-1)=TRUE,"red",IF(ISNA(AGB5)=TRUE,"yellow",""))</f>
        <v/>
      </c>
      <c r="AGC40" s="402" t="e">
        <f t="shared" si="76"/>
        <v>#N/A</v>
      </c>
      <c r="AGD40" s="402" t="e">
        <f t="shared" si="76"/>
        <v>#N/A</v>
      </c>
      <c r="AGE40" s="402" t="str">
        <f t="shared" si="76"/>
        <v/>
      </c>
      <c r="AGF40" s="402" t="e">
        <f t="shared" si="76"/>
        <v>#N/A</v>
      </c>
      <c r="AGG40" s="402" t="e">
        <f t="shared" si="76"/>
        <v>#N/A</v>
      </c>
      <c r="AGH40" s="402" t="str">
        <f t="shared" si="76"/>
        <v/>
      </c>
      <c r="AGI40" s="402" t="e">
        <f t="shared" si="76"/>
        <v>#N/A</v>
      </c>
      <c r="AGJ40" s="402" t="e">
        <f t="shared" ref="AGJ40:AHW40" si="77">IF(OR(AGJ5&gt;0,AGJ5&lt;0)=TRUE,"red",IF(ISNA(AGJ5)=TRUE,"yellow",""))</f>
        <v>#N/A</v>
      </c>
      <c r="AGK40" s="402" t="e">
        <f t="shared" si="77"/>
        <v>#N/A</v>
      </c>
      <c r="AGL40" s="402" t="e">
        <f t="shared" si="77"/>
        <v>#N/A</v>
      </c>
      <c r="AGM40" s="402" t="e">
        <f t="shared" si="77"/>
        <v>#N/A</v>
      </c>
      <c r="AGN40" s="402" t="str">
        <f t="shared" ref="AGN40:AHE40" si="78">IF(OR(AGN5&gt;1,AGN5&lt;-1)=TRUE,"red",IF(ISNA(AGN5)=TRUE,"yellow",""))</f>
        <v/>
      </c>
      <c r="AGO40" s="402" t="str">
        <f t="shared" si="78"/>
        <v/>
      </c>
      <c r="AGP40" s="402" t="str">
        <f t="shared" si="78"/>
        <v/>
      </c>
      <c r="AGQ40" s="402" t="str">
        <f t="shared" si="78"/>
        <v/>
      </c>
      <c r="AGR40" s="402" t="e">
        <f t="shared" si="78"/>
        <v>#N/A</v>
      </c>
      <c r="AGS40" s="402" t="e">
        <f t="shared" si="78"/>
        <v>#N/A</v>
      </c>
      <c r="AGT40" s="402" t="str">
        <f t="shared" si="78"/>
        <v/>
      </c>
      <c r="AGU40" s="402" t="e">
        <f t="shared" si="78"/>
        <v>#N/A</v>
      </c>
      <c r="AGV40" s="402" t="e">
        <f t="shared" si="78"/>
        <v>#N/A</v>
      </c>
      <c r="AGW40" s="402" t="str">
        <f t="shared" si="78"/>
        <v/>
      </c>
      <c r="AGX40" s="402" t="e">
        <f t="shared" si="78"/>
        <v>#N/A</v>
      </c>
      <c r="AGY40" s="402" t="e">
        <f t="shared" si="78"/>
        <v>#N/A</v>
      </c>
      <c r="AGZ40" s="402" t="str">
        <f t="shared" si="78"/>
        <v/>
      </c>
      <c r="AHA40" s="402" t="e">
        <f t="shared" si="78"/>
        <v>#N/A</v>
      </c>
      <c r="AHB40" s="402" t="e">
        <f t="shared" si="78"/>
        <v>#N/A</v>
      </c>
      <c r="AHC40" s="402" t="e">
        <f t="shared" si="78"/>
        <v>#N/A</v>
      </c>
      <c r="AHD40" s="402" t="e">
        <f t="shared" si="78"/>
        <v>#N/A</v>
      </c>
      <c r="AHE40" s="402" t="e">
        <f t="shared" si="78"/>
        <v>#N/A</v>
      </c>
      <c r="AHF40" s="402" t="str">
        <f t="shared" ref="AHF40:AHI40" si="79">IF(OR(AHF5&gt;1,AHF5&lt;-1)=TRUE,"red",IF(ISNA(AHF5)=TRUE,"yellow",""))</f>
        <v/>
      </c>
      <c r="AHG40" s="402" t="e">
        <f t="shared" si="79"/>
        <v>#N/A</v>
      </c>
      <c r="AHH40" s="402" t="e">
        <f t="shared" si="79"/>
        <v>#N/A</v>
      </c>
      <c r="AHI40" s="402" t="str">
        <f t="shared" si="79"/>
        <v/>
      </c>
      <c r="AHJ40" s="402" t="e">
        <f t="shared" ref="AHJ40:AHT40" si="80">IF(OR(AHJ5&gt;1,AHJ5&lt;-1)=TRUE,"red",IF(ISNA(AHJ5)=TRUE,"yellow",""))</f>
        <v>#N/A</v>
      </c>
      <c r="AHK40" s="402" t="e">
        <f t="shared" si="80"/>
        <v>#N/A</v>
      </c>
      <c r="AHL40" s="402" t="str">
        <f t="shared" si="80"/>
        <v/>
      </c>
      <c r="AHM40" s="402" t="e">
        <f t="shared" si="80"/>
        <v>#N/A</v>
      </c>
      <c r="AHN40" s="402" t="e">
        <f t="shared" si="80"/>
        <v>#N/A</v>
      </c>
      <c r="AHO40" s="402" t="str">
        <f t="shared" si="80"/>
        <v/>
      </c>
      <c r="AHP40" s="402" t="e">
        <f t="shared" si="80"/>
        <v>#N/A</v>
      </c>
      <c r="AHQ40" s="402" t="e">
        <f t="shared" si="80"/>
        <v>#N/A</v>
      </c>
      <c r="AHR40" s="402" t="e">
        <f t="shared" si="80"/>
        <v>#N/A</v>
      </c>
      <c r="AHS40" s="402" t="e">
        <f t="shared" si="80"/>
        <v>#N/A</v>
      </c>
      <c r="AHT40" s="402" t="e">
        <f t="shared" si="80"/>
        <v>#N/A</v>
      </c>
      <c r="AHU40" s="402" t="str">
        <f t="shared" si="77"/>
        <v/>
      </c>
      <c r="AHV40" s="402" t="str">
        <f t="shared" si="77"/>
        <v/>
      </c>
      <c r="AHW40" s="402" t="str">
        <f t="shared" si="77"/>
        <v/>
      </c>
      <c r="AHX40" s="402" t="str">
        <f t="shared" ref="AHX40:AKH40" si="81">IF(OR(AHX5&gt;1,AHX5&lt;-1)=TRUE,"red",IF(ISNA(AHX5)=TRUE,"yellow",""))</f>
        <v/>
      </c>
      <c r="AHY40" s="402" t="e">
        <f t="shared" si="81"/>
        <v>#N/A</v>
      </c>
      <c r="AHZ40" s="402" t="e">
        <f t="shared" si="81"/>
        <v>#N/A</v>
      </c>
      <c r="AIA40" s="402" t="str">
        <f t="shared" si="81"/>
        <v/>
      </c>
      <c r="AIB40" s="402" t="e">
        <f t="shared" si="81"/>
        <v>#N/A</v>
      </c>
      <c r="AIC40" s="402" t="e">
        <f t="shared" si="81"/>
        <v>#N/A</v>
      </c>
      <c r="AID40" s="402" t="str">
        <f t="shared" si="81"/>
        <v/>
      </c>
      <c r="AIE40" s="402" t="e">
        <f t="shared" si="81"/>
        <v>#N/A</v>
      </c>
      <c r="AIF40" s="402" t="e">
        <f t="shared" si="81"/>
        <v>#N/A</v>
      </c>
      <c r="AIG40" s="402" t="str">
        <f t="shared" si="81"/>
        <v/>
      </c>
      <c r="AIH40" s="402" t="e">
        <f t="shared" si="81"/>
        <v>#N/A</v>
      </c>
      <c r="AII40" s="402" t="e">
        <f t="shared" si="81"/>
        <v>#N/A</v>
      </c>
      <c r="AIJ40" s="402" t="e">
        <f t="shared" si="81"/>
        <v>#N/A</v>
      </c>
      <c r="AIK40" s="402" t="e">
        <f t="shared" si="81"/>
        <v>#N/A</v>
      </c>
      <c r="AIL40" s="402" t="e">
        <f t="shared" si="81"/>
        <v>#N/A</v>
      </c>
      <c r="AIM40" s="402" t="str">
        <f t="shared" si="81"/>
        <v/>
      </c>
      <c r="AIN40" s="402" t="e">
        <f t="shared" si="81"/>
        <v>#N/A</v>
      </c>
      <c r="AIO40" s="402" t="e">
        <f t="shared" si="81"/>
        <v>#N/A</v>
      </c>
      <c r="AIP40" s="402" t="str">
        <f t="shared" si="81"/>
        <v/>
      </c>
      <c r="AIQ40" s="402" t="e">
        <f t="shared" si="81"/>
        <v>#N/A</v>
      </c>
      <c r="AIR40" s="402" t="e">
        <f t="shared" si="81"/>
        <v>#N/A</v>
      </c>
      <c r="AIS40" s="402" t="str">
        <f t="shared" si="81"/>
        <v/>
      </c>
      <c r="AIT40" s="402" t="e">
        <f t="shared" si="81"/>
        <v>#N/A</v>
      </c>
      <c r="AIU40" s="402" t="e">
        <f t="shared" si="81"/>
        <v>#N/A</v>
      </c>
      <c r="AIV40" s="402" t="str">
        <f t="shared" si="81"/>
        <v/>
      </c>
      <c r="AIW40" s="402" t="e">
        <f t="shared" si="81"/>
        <v>#N/A</v>
      </c>
      <c r="AIX40" s="402" t="e">
        <f t="shared" si="81"/>
        <v>#N/A</v>
      </c>
      <c r="AIY40" s="402" t="str">
        <f t="shared" si="81"/>
        <v/>
      </c>
      <c r="AIZ40" s="402" t="e">
        <f t="shared" si="81"/>
        <v>#N/A</v>
      </c>
      <c r="AJA40" s="402" t="e">
        <f t="shared" si="81"/>
        <v>#N/A</v>
      </c>
      <c r="AJB40" s="402" t="str">
        <f t="shared" si="81"/>
        <v/>
      </c>
      <c r="AJC40" s="402" t="e">
        <f t="shared" si="81"/>
        <v>#N/A</v>
      </c>
      <c r="AJD40" s="402" t="e">
        <f t="shared" si="81"/>
        <v>#N/A</v>
      </c>
      <c r="AJE40" s="402" t="str">
        <f t="shared" si="81"/>
        <v/>
      </c>
      <c r="AJF40" s="402" t="e">
        <f t="shared" si="81"/>
        <v>#N/A</v>
      </c>
      <c r="AJG40" s="402" t="e">
        <f t="shared" si="81"/>
        <v>#N/A</v>
      </c>
      <c r="AJH40" s="402" t="e">
        <f t="shared" si="81"/>
        <v>#N/A</v>
      </c>
      <c r="AJI40" s="402" t="e">
        <f t="shared" si="81"/>
        <v>#N/A</v>
      </c>
      <c r="AJJ40" s="402" t="e">
        <f t="shared" si="81"/>
        <v>#N/A</v>
      </c>
      <c r="AJK40" s="402" t="str">
        <f t="shared" si="81"/>
        <v/>
      </c>
      <c r="AJL40" s="402" t="e">
        <f t="shared" si="81"/>
        <v>#N/A</v>
      </c>
      <c r="AJM40" s="402" t="e">
        <f t="shared" si="81"/>
        <v>#N/A</v>
      </c>
      <c r="AJN40" s="402" t="str">
        <f t="shared" si="81"/>
        <v/>
      </c>
      <c r="AJO40" s="402" t="e">
        <f t="shared" si="81"/>
        <v>#N/A</v>
      </c>
      <c r="AJP40" s="402" t="e">
        <f t="shared" si="81"/>
        <v>#N/A</v>
      </c>
      <c r="AJQ40" s="402" t="str">
        <f t="shared" si="81"/>
        <v/>
      </c>
      <c r="AJR40" s="402" t="e">
        <f t="shared" si="81"/>
        <v>#N/A</v>
      </c>
      <c r="AJS40" s="402" t="e">
        <f t="shared" si="81"/>
        <v>#N/A</v>
      </c>
      <c r="AJT40" s="402" t="str">
        <f t="shared" si="81"/>
        <v/>
      </c>
      <c r="AJU40" s="402" t="e">
        <f t="shared" si="81"/>
        <v>#N/A</v>
      </c>
      <c r="AJV40" s="402" t="e">
        <f t="shared" si="81"/>
        <v>#N/A</v>
      </c>
      <c r="AJW40" s="402" t="str">
        <f t="shared" si="81"/>
        <v/>
      </c>
      <c r="AJX40" s="402" t="e">
        <f t="shared" si="81"/>
        <v>#N/A</v>
      </c>
      <c r="AJY40" s="402" t="e">
        <f t="shared" si="81"/>
        <v>#N/A</v>
      </c>
      <c r="AJZ40" s="402" t="str">
        <f t="shared" si="81"/>
        <v/>
      </c>
      <c r="AKA40" s="402" t="e">
        <f t="shared" si="81"/>
        <v>#N/A</v>
      </c>
      <c r="AKB40" s="402" t="e">
        <f t="shared" si="81"/>
        <v>#N/A</v>
      </c>
      <c r="AKC40" s="402" t="str">
        <f t="shared" si="81"/>
        <v/>
      </c>
      <c r="AKD40" s="402" t="e">
        <f t="shared" si="81"/>
        <v>#N/A</v>
      </c>
      <c r="AKE40" s="402" t="e">
        <f t="shared" si="81"/>
        <v>#N/A</v>
      </c>
      <c r="AKF40" s="402" t="e">
        <f t="shared" si="81"/>
        <v>#N/A</v>
      </c>
      <c r="AKG40" s="402" t="e">
        <f t="shared" si="81"/>
        <v>#N/A</v>
      </c>
      <c r="AKH40" s="402" t="e">
        <f t="shared" si="81"/>
        <v>#N/A</v>
      </c>
      <c r="AKI40" s="402" t="str">
        <f t="shared" ref="AKI40:AKZ40" si="82">IF(OR(AKI5&gt;0,AKI5&lt;0)=TRUE,"red",IF(ISNA(AKI5)=TRUE,"yellow",""))</f>
        <v/>
      </c>
      <c r="AKJ40" s="402" t="str">
        <f t="shared" si="82"/>
        <v/>
      </c>
      <c r="AKK40" s="402" t="str">
        <f t="shared" si="82"/>
        <v/>
      </c>
      <c r="AKL40" s="402" t="str">
        <f t="shared" si="82"/>
        <v/>
      </c>
      <c r="AKM40" s="402" t="str">
        <f t="shared" si="82"/>
        <v/>
      </c>
      <c r="AKN40" s="402" t="str">
        <f t="shared" si="82"/>
        <v/>
      </c>
      <c r="AKO40" s="402" t="str">
        <f t="shared" si="82"/>
        <v/>
      </c>
      <c r="AKP40" s="402" t="str">
        <f t="shared" si="82"/>
        <v/>
      </c>
      <c r="AKQ40" s="402" t="str">
        <f t="shared" si="82"/>
        <v/>
      </c>
      <c r="AKR40" s="402" t="str">
        <f t="shared" si="82"/>
        <v/>
      </c>
      <c r="AKS40" s="402" t="str">
        <f t="shared" si="82"/>
        <v/>
      </c>
      <c r="AKT40" s="402" t="str">
        <f t="shared" si="82"/>
        <v/>
      </c>
      <c r="AKU40" s="402" t="str">
        <f t="shared" si="82"/>
        <v/>
      </c>
      <c r="AKV40" s="402" t="str">
        <f t="shared" si="82"/>
        <v/>
      </c>
      <c r="AKW40" s="402" t="str">
        <f t="shared" si="82"/>
        <v/>
      </c>
      <c r="AKX40" s="402" t="e">
        <f t="shared" si="82"/>
        <v>#N/A</v>
      </c>
      <c r="AKY40" s="402" t="e">
        <f t="shared" si="82"/>
        <v>#N/A</v>
      </c>
      <c r="AKZ40" s="402" t="e">
        <f t="shared" si="82"/>
        <v>#N/A</v>
      </c>
      <c r="ALA40" s="402"/>
      <c r="ALB40" s="402"/>
      <c r="ALC40" s="402"/>
      <c r="ALD40" s="402"/>
      <c r="ALE40" s="402"/>
      <c r="ALF40" s="402"/>
      <c r="ALG40" s="402"/>
      <c r="ALH40" s="402"/>
      <c r="ALI40" s="402"/>
      <c r="ALJ40" s="402"/>
      <c r="ALK40" s="402"/>
      <c r="ALL40" s="402"/>
      <c r="ALM40" s="402"/>
      <c r="ALN40" s="402"/>
      <c r="ALO40" s="402"/>
      <c r="ALP40" s="402"/>
      <c r="ALQ40" s="402"/>
      <c r="ALR40" s="402"/>
      <c r="ALS40" s="402"/>
      <c r="ALT40" s="402"/>
      <c r="ALU40" s="402"/>
      <c r="ALV40" s="402" t="e">
        <f t="shared" ref="ALV40:ANP40" si="83">IF(OR(ALV5&gt;0,ALV5&lt;0)=TRUE,"red",IF(ISNA(ALV5)=TRUE,"yellow",""))</f>
        <v>#N/A</v>
      </c>
      <c r="ALW40" s="402" t="e">
        <f t="shared" si="83"/>
        <v>#N/A</v>
      </c>
      <c r="ALX40" s="402" t="e">
        <f t="shared" si="83"/>
        <v>#N/A</v>
      </c>
      <c r="ALY40" s="402" t="str">
        <f t="shared" si="83"/>
        <v/>
      </c>
      <c r="ALZ40" s="402" t="str">
        <f t="shared" si="83"/>
        <v/>
      </c>
      <c r="AMA40" s="402" t="str">
        <f t="shared" si="83"/>
        <v/>
      </c>
      <c r="AMB40" s="402" t="str">
        <f t="shared" si="83"/>
        <v/>
      </c>
      <c r="AMC40" s="402" t="str">
        <f t="shared" si="83"/>
        <v/>
      </c>
      <c r="AMD40" s="402" t="e">
        <f t="shared" si="83"/>
        <v>#N/A</v>
      </c>
      <c r="AME40" s="402" t="str">
        <f t="shared" si="83"/>
        <v>red</v>
      </c>
      <c r="AMF40" s="402" t="str">
        <f t="shared" si="83"/>
        <v>red</v>
      </c>
      <c r="AMG40" s="402" t="str">
        <f t="shared" si="83"/>
        <v>red</v>
      </c>
      <c r="AMH40" s="402" t="str">
        <f t="shared" si="83"/>
        <v>red</v>
      </c>
      <c r="AMI40" s="402" t="str">
        <f t="shared" si="83"/>
        <v>red</v>
      </c>
      <c r="AMJ40" s="402" t="str">
        <f t="shared" si="83"/>
        <v>red</v>
      </c>
      <c r="AMK40" s="402" t="str">
        <f t="shared" si="83"/>
        <v>red</v>
      </c>
      <c r="AML40" s="402" t="e">
        <f t="shared" si="83"/>
        <v>#N/A</v>
      </c>
      <c r="AMM40" s="402" t="str">
        <f t="shared" si="83"/>
        <v/>
      </c>
      <c r="AMN40" s="402" t="str">
        <f t="shared" si="83"/>
        <v/>
      </c>
      <c r="AMO40" s="402" t="str">
        <f t="shared" si="83"/>
        <v/>
      </c>
      <c r="AMP40" s="402" t="str">
        <f t="shared" si="83"/>
        <v/>
      </c>
      <c r="AMQ40" s="402" t="str">
        <f t="shared" si="83"/>
        <v/>
      </c>
      <c r="AMR40" s="402" t="str">
        <f t="shared" si="83"/>
        <v/>
      </c>
      <c r="AMS40" s="402" t="str">
        <f t="shared" si="83"/>
        <v/>
      </c>
      <c r="AMT40" s="402" t="str">
        <f t="shared" si="83"/>
        <v/>
      </c>
      <c r="AMU40" s="402" t="str">
        <f t="shared" si="83"/>
        <v/>
      </c>
      <c r="AMV40" s="402" t="str">
        <f t="shared" si="83"/>
        <v/>
      </c>
      <c r="AMW40" s="402" t="str">
        <f t="shared" si="83"/>
        <v/>
      </c>
      <c r="AMX40" s="402" t="str">
        <f t="shared" si="83"/>
        <v/>
      </c>
      <c r="AMY40" s="402" t="e">
        <f t="shared" si="83"/>
        <v>#N/A</v>
      </c>
      <c r="AMZ40" s="402" t="e">
        <f t="shared" si="83"/>
        <v>#N/A</v>
      </c>
      <c r="ANA40" s="402" t="e">
        <f t="shared" si="83"/>
        <v>#N/A</v>
      </c>
      <c r="ANB40" s="402" t="e">
        <f t="shared" si="83"/>
        <v>#N/A</v>
      </c>
      <c r="ANC40" s="402" t="e">
        <f t="shared" si="83"/>
        <v>#N/A</v>
      </c>
      <c r="AND40" s="402" t="str">
        <f t="shared" si="83"/>
        <v/>
      </c>
      <c r="ANE40" s="402" t="e">
        <f t="shared" si="83"/>
        <v>#N/A</v>
      </c>
      <c r="ANF40" s="402" t="e">
        <f t="shared" si="83"/>
        <v>#N/A</v>
      </c>
      <c r="ANG40" s="402" t="str">
        <f t="shared" si="83"/>
        <v/>
      </c>
      <c r="ANH40" s="402" t="e">
        <f t="shared" si="83"/>
        <v>#N/A</v>
      </c>
      <c r="ANI40" s="402" t="e">
        <f t="shared" si="83"/>
        <v>#N/A</v>
      </c>
      <c r="ANJ40" s="402" t="str">
        <f t="shared" si="83"/>
        <v/>
      </c>
      <c r="ANK40" s="402" t="e">
        <f t="shared" si="83"/>
        <v>#N/A</v>
      </c>
      <c r="ANL40" s="402" t="e">
        <f t="shared" si="83"/>
        <v>#N/A</v>
      </c>
      <c r="ANM40" s="402" t="str">
        <f t="shared" si="83"/>
        <v/>
      </c>
      <c r="ANN40" s="402" t="e">
        <f t="shared" si="83"/>
        <v>#N/A</v>
      </c>
      <c r="ANO40" s="402" t="e">
        <f t="shared" si="83"/>
        <v>#N/A</v>
      </c>
      <c r="ANP40" s="402" t="str">
        <f t="shared" si="83"/>
        <v/>
      </c>
      <c r="ANQ40" s="402" t="e">
        <f t="shared" ref="ANQ40:AOR40" si="84">IF(OR(ANQ5&gt;0,ANQ5&lt;0)=TRUE,"red",IF(ISNA(ANQ5)=TRUE,"yellow",""))</f>
        <v>#N/A</v>
      </c>
      <c r="ANR40" s="402" t="e">
        <f t="shared" si="84"/>
        <v>#N/A</v>
      </c>
      <c r="ANS40" s="402" t="str">
        <f t="shared" si="84"/>
        <v/>
      </c>
      <c r="ANT40" s="402" t="e">
        <f t="shared" si="84"/>
        <v>#N/A</v>
      </c>
      <c r="ANU40" s="402" t="e">
        <f t="shared" si="84"/>
        <v>#N/A</v>
      </c>
      <c r="ANV40" s="402" t="str">
        <f t="shared" si="84"/>
        <v/>
      </c>
      <c r="ANW40" s="402" t="e">
        <f t="shared" si="84"/>
        <v>#N/A</v>
      </c>
      <c r="ANX40" s="402" t="e">
        <f t="shared" si="84"/>
        <v>#N/A</v>
      </c>
      <c r="ANY40" s="402" t="e">
        <f t="shared" si="84"/>
        <v>#N/A</v>
      </c>
      <c r="ANZ40" s="402" t="e">
        <f t="shared" si="84"/>
        <v>#N/A</v>
      </c>
      <c r="AOA40" s="402" t="e">
        <f t="shared" si="84"/>
        <v>#N/A</v>
      </c>
      <c r="AOB40" s="402" t="e">
        <f t="shared" si="84"/>
        <v>#N/A</v>
      </c>
      <c r="AOC40" s="402" t="e">
        <f t="shared" si="84"/>
        <v>#N/A</v>
      </c>
      <c r="AOD40" s="402" t="e">
        <f t="shared" si="84"/>
        <v>#N/A</v>
      </c>
      <c r="AOE40" s="402" t="e">
        <f t="shared" si="84"/>
        <v>#N/A</v>
      </c>
      <c r="AOF40" s="402" t="e">
        <f t="shared" si="84"/>
        <v>#N/A</v>
      </c>
      <c r="AOG40" s="402" t="e">
        <f t="shared" si="84"/>
        <v>#N/A</v>
      </c>
      <c r="AOH40" s="402" t="e">
        <f t="shared" si="84"/>
        <v>#N/A</v>
      </c>
      <c r="AOI40" s="402" t="e">
        <f t="shared" si="84"/>
        <v>#N/A</v>
      </c>
      <c r="AOJ40" s="402" t="e">
        <f t="shared" si="84"/>
        <v>#N/A</v>
      </c>
      <c r="AOK40" s="402" t="e">
        <f t="shared" si="84"/>
        <v>#N/A</v>
      </c>
      <c r="AOL40" s="402" t="e">
        <f t="shared" si="84"/>
        <v>#N/A</v>
      </c>
      <c r="AOM40" s="402" t="e">
        <f t="shared" si="84"/>
        <v>#N/A</v>
      </c>
      <c r="AON40" s="402" t="e">
        <f t="shared" si="84"/>
        <v>#N/A</v>
      </c>
      <c r="AOO40" s="402" t="e">
        <f t="shared" si="84"/>
        <v>#N/A</v>
      </c>
      <c r="AOP40" s="402" t="e">
        <f t="shared" si="84"/>
        <v>#N/A</v>
      </c>
      <c r="AOQ40" s="402" t="e">
        <f t="shared" si="84"/>
        <v>#N/A</v>
      </c>
      <c r="AOR40" s="402" t="e">
        <f t="shared" si="84"/>
        <v>#N/A</v>
      </c>
    </row>
    <row r="41" spans="1:1084" x14ac:dyDescent="0.45">
      <c r="A41" s="130" t="s">
        <v>689</v>
      </c>
      <c r="B41" s="402" t="str">
        <f t="shared" ref="B41:BM41" si="85">IF(OR(B6&gt;1,B6&lt;-1)=TRUE,"red",IF(ISNA(B6)=TRUE,"yellow",""))</f>
        <v/>
      </c>
      <c r="C41" s="402" t="str">
        <f t="shared" si="85"/>
        <v/>
      </c>
      <c r="D41" s="402" t="str">
        <f t="shared" si="85"/>
        <v/>
      </c>
      <c r="E41" s="402" t="str">
        <f t="shared" si="85"/>
        <v/>
      </c>
      <c r="F41" s="402" t="str">
        <f t="shared" si="85"/>
        <v/>
      </c>
      <c r="G41" s="402" t="str">
        <f t="shared" si="85"/>
        <v/>
      </c>
      <c r="H41" s="402" t="str">
        <f t="shared" si="85"/>
        <v/>
      </c>
      <c r="I41" s="402" t="str">
        <f t="shared" si="85"/>
        <v/>
      </c>
      <c r="J41" s="402" t="str">
        <f t="shared" si="85"/>
        <v/>
      </c>
      <c r="K41" s="402" t="str">
        <f t="shared" si="85"/>
        <v/>
      </c>
      <c r="L41" s="402" t="str">
        <f t="shared" si="85"/>
        <v/>
      </c>
      <c r="M41" s="402" t="str">
        <f t="shared" si="85"/>
        <v/>
      </c>
      <c r="N41" s="402" t="str">
        <f t="shared" si="85"/>
        <v/>
      </c>
      <c r="O41" s="402" t="str">
        <f t="shared" si="85"/>
        <v/>
      </c>
      <c r="P41" s="402" t="str">
        <f t="shared" si="85"/>
        <v/>
      </c>
      <c r="Q41" s="402" t="str">
        <f t="shared" si="85"/>
        <v/>
      </c>
      <c r="R41" s="402" t="str">
        <f t="shared" si="85"/>
        <v/>
      </c>
      <c r="S41" s="402" t="str">
        <f t="shared" si="85"/>
        <v/>
      </c>
      <c r="T41" s="402" t="str">
        <f t="shared" si="85"/>
        <v/>
      </c>
      <c r="U41" s="402" t="str">
        <f t="shared" si="85"/>
        <v/>
      </c>
      <c r="V41" s="402" t="str">
        <f t="shared" si="85"/>
        <v/>
      </c>
      <c r="W41" s="402" t="e">
        <f t="shared" si="85"/>
        <v>#N/A</v>
      </c>
      <c r="X41" s="402" t="e">
        <f t="shared" si="85"/>
        <v>#N/A</v>
      </c>
      <c r="Y41" s="402" t="e">
        <f t="shared" si="85"/>
        <v>#N/A</v>
      </c>
      <c r="Z41" s="402" t="str">
        <f t="shared" si="85"/>
        <v/>
      </c>
      <c r="AA41" s="402" t="str">
        <f t="shared" si="85"/>
        <v/>
      </c>
      <c r="AB41" s="402" t="str">
        <f t="shared" si="85"/>
        <v/>
      </c>
      <c r="AC41" s="402" t="str">
        <f t="shared" si="85"/>
        <v/>
      </c>
      <c r="AD41" s="402" t="str">
        <f t="shared" si="85"/>
        <v/>
      </c>
      <c r="AE41" s="402" t="str">
        <f t="shared" si="85"/>
        <v/>
      </c>
      <c r="AF41" s="402" t="str">
        <f t="shared" si="85"/>
        <v/>
      </c>
      <c r="AG41" s="402" t="str">
        <f t="shared" si="85"/>
        <v/>
      </c>
      <c r="AH41" s="402" t="str">
        <f t="shared" si="85"/>
        <v/>
      </c>
      <c r="AI41" s="402" t="str">
        <f t="shared" si="85"/>
        <v/>
      </c>
      <c r="AJ41" s="402" t="str">
        <f t="shared" si="85"/>
        <v/>
      </c>
      <c r="AK41" s="402" t="str">
        <f t="shared" si="85"/>
        <v/>
      </c>
      <c r="AL41" s="402" t="str">
        <f t="shared" si="85"/>
        <v/>
      </c>
      <c r="AM41" s="402" t="str">
        <f t="shared" si="85"/>
        <v/>
      </c>
      <c r="AN41" s="402" t="str">
        <f t="shared" si="85"/>
        <v/>
      </c>
      <c r="AO41" s="402" t="str">
        <f t="shared" si="85"/>
        <v/>
      </c>
      <c r="AP41" s="402" t="str">
        <f t="shared" si="85"/>
        <v/>
      </c>
      <c r="AQ41" s="402" t="str">
        <f t="shared" si="85"/>
        <v/>
      </c>
      <c r="AR41" s="402" t="str">
        <f t="shared" si="85"/>
        <v/>
      </c>
      <c r="AS41" s="402" t="str">
        <f t="shared" si="85"/>
        <v/>
      </c>
      <c r="AT41" s="402" t="str">
        <f t="shared" si="85"/>
        <v/>
      </c>
      <c r="AU41" s="402" t="e">
        <f t="shared" si="85"/>
        <v>#N/A</v>
      </c>
      <c r="AV41" s="402" t="e">
        <f t="shared" si="85"/>
        <v>#N/A</v>
      </c>
      <c r="AW41" s="402" t="e">
        <f t="shared" si="85"/>
        <v>#N/A</v>
      </c>
      <c r="AX41" s="402" t="str">
        <f t="shared" si="85"/>
        <v/>
      </c>
      <c r="AY41" s="402" t="str">
        <f t="shared" si="85"/>
        <v/>
      </c>
      <c r="AZ41" s="402" t="str">
        <f t="shared" si="85"/>
        <v/>
      </c>
      <c r="BA41" s="402" t="str">
        <f t="shared" si="85"/>
        <v/>
      </c>
      <c r="BB41" s="402" t="str">
        <f t="shared" si="85"/>
        <v/>
      </c>
      <c r="BC41" s="402" t="str">
        <f t="shared" si="85"/>
        <v/>
      </c>
      <c r="BD41" s="402" t="str">
        <f t="shared" si="85"/>
        <v/>
      </c>
      <c r="BE41" s="402" t="str">
        <f t="shared" si="85"/>
        <v/>
      </c>
      <c r="BF41" s="402" t="str">
        <f t="shared" si="85"/>
        <v/>
      </c>
      <c r="BG41" s="402" t="str">
        <f t="shared" si="85"/>
        <v/>
      </c>
      <c r="BH41" s="402" t="str">
        <f t="shared" si="85"/>
        <v/>
      </c>
      <c r="BI41" s="402" t="str">
        <f t="shared" si="85"/>
        <v/>
      </c>
      <c r="BJ41" s="402" t="str">
        <f t="shared" si="85"/>
        <v/>
      </c>
      <c r="BK41" s="402" t="str">
        <f t="shared" si="85"/>
        <v/>
      </c>
      <c r="BL41" s="402" t="str">
        <f t="shared" si="85"/>
        <v/>
      </c>
      <c r="BM41" s="402" t="str">
        <f t="shared" si="85"/>
        <v/>
      </c>
      <c r="BN41" s="402" t="str">
        <f t="shared" ref="BN41:DY41" si="86">IF(OR(BN6&gt;1,BN6&lt;-1)=TRUE,"red",IF(ISNA(BN6)=TRUE,"yellow",""))</f>
        <v/>
      </c>
      <c r="BO41" s="402" t="str">
        <f t="shared" si="86"/>
        <v/>
      </c>
      <c r="BP41" s="402" t="str">
        <f t="shared" si="86"/>
        <v/>
      </c>
      <c r="BQ41" s="402" t="str">
        <f t="shared" si="86"/>
        <v/>
      </c>
      <c r="BR41" s="402" t="str">
        <f t="shared" si="86"/>
        <v/>
      </c>
      <c r="BS41" s="402" t="e">
        <f t="shared" si="86"/>
        <v>#N/A</v>
      </c>
      <c r="BT41" s="402" t="e">
        <f t="shared" si="86"/>
        <v>#N/A</v>
      </c>
      <c r="BU41" s="402" t="e">
        <f t="shared" si="86"/>
        <v>#N/A</v>
      </c>
      <c r="BV41" s="402" t="str">
        <f t="shared" si="86"/>
        <v/>
      </c>
      <c r="BW41" s="402" t="str">
        <f t="shared" si="86"/>
        <v/>
      </c>
      <c r="BX41" s="402" t="str">
        <f t="shared" si="86"/>
        <v/>
      </c>
      <c r="BY41" s="402" t="str">
        <f t="shared" si="86"/>
        <v/>
      </c>
      <c r="BZ41" s="402" t="str">
        <f t="shared" si="86"/>
        <v/>
      </c>
      <c r="CA41" s="402" t="str">
        <f t="shared" si="86"/>
        <v/>
      </c>
      <c r="CB41" s="402" t="e">
        <f t="shared" si="86"/>
        <v>#N/A</v>
      </c>
      <c r="CC41" s="402" t="str">
        <f t="shared" si="86"/>
        <v/>
      </c>
      <c r="CD41" s="402" t="str">
        <f t="shared" si="86"/>
        <v/>
      </c>
      <c r="CE41" s="402" t="str">
        <f t="shared" si="86"/>
        <v/>
      </c>
      <c r="CF41" s="402" t="str">
        <f t="shared" si="86"/>
        <v/>
      </c>
      <c r="CG41" s="402" t="str">
        <f t="shared" si="86"/>
        <v/>
      </c>
      <c r="CH41" s="402" t="str">
        <f t="shared" si="86"/>
        <v/>
      </c>
      <c r="CI41" s="402" t="e">
        <f t="shared" si="86"/>
        <v>#N/A</v>
      </c>
      <c r="CJ41" s="402" t="str">
        <f t="shared" si="86"/>
        <v/>
      </c>
      <c r="CK41" s="402" t="str">
        <f t="shared" si="86"/>
        <v/>
      </c>
      <c r="CL41" s="402" t="str">
        <f t="shared" si="86"/>
        <v/>
      </c>
      <c r="CM41" s="402" t="str">
        <f t="shared" si="86"/>
        <v/>
      </c>
      <c r="CN41" s="402" t="str">
        <f t="shared" si="86"/>
        <v/>
      </c>
      <c r="CO41" s="402" t="str">
        <f t="shared" si="86"/>
        <v/>
      </c>
      <c r="CP41" s="402" t="e">
        <f t="shared" si="86"/>
        <v>#N/A</v>
      </c>
      <c r="CQ41" s="402" t="str">
        <f t="shared" si="86"/>
        <v/>
      </c>
      <c r="CR41" s="402" t="str">
        <f t="shared" si="86"/>
        <v/>
      </c>
      <c r="CS41" s="402" t="str">
        <f t="shared" si="86"/>
        <v/>
      </c>
      <c r="CT41" s="402" t="str">
        <f t="shared" si="86"/>
        <v/>
      </c>
      <c r="CU41" s="402" t="str">
        <f t="shared" si="86"/>
        <v/>
      </c>
      <c r="CV41" s="402" t="str">
        <f t="shared" si="86"/>
        <v/>
      </c>
      <c r="CW41" s="402" t="e">
        <f t="shared" si="86"/>
        <v>#N/A</v>
      </c>
      <c r="CX41" s="402" t="str">
        <f t="shared" si="86"/>
        <v/>
      </c>
      <c r="CY41" s="402" t="e">
        <f t="shared" si="86"/>
        <v>#N/A</v>
      </c>
      <c r="CZ41" s="402" t="e">
        <f t="shared" si="86"/>
        <v>#N/A</v>
      </c>
      <c r="DA41" s="402" t="str">
        <f t="shared" si="86"/>
        <v/>
      </c>
      <c r="DB41" s="402" t="e">
        <f t="shared" si="86"/>
        <v>#N/A</v>
      </c>
      <c r="DC41" s="402" t="e">
        <f t="shared" si="86"/>
        <v>#N/A</v>
      </c>
      <c r="DD41" s="402" t="str">
        <f t="shared" si="86"/>
        <v/>
      </c>
      <c r="DE41" s="402" t="e">
        <f t="shared" si="86"/>
        <v>#N/A</v>
      </c>
      <c r="DF41" s="402" t="e">
        <f t="shared" si="86"/>
        <v>#N/A</v>
      </c>
      <c r="DG41" s="402" t="str">
        <f t="shared" si="86"/>
        <v/>
      </c>
      <c r="DH41" s="402" t="e">
        <f t="shared" si="86"/>
        <v>#N/A</v>
      </c>
      <c r="DI41" s="402" t="e">
        <f t="shared" si="86"/>
        <v>#N/A</v>
      </c>
      <c r="DJ41" s="402" t="str">
        <f t="shared" si="86"/>
        <v/>
      </c>
      <c r="DK41" s="402" t="e">
        <f t="shared" si="86"/>
        <v>#N/A</v>
      </c>
      <c r="DL41" s="402" t="e">
        <f t="shared" si="86"/>
        <v>#N/A</v>
      </c>
      <c r="DM41" s="402" t="str">
        <f t="shared" si="86"/>
        <v/>
      </c>
      <c r="DN41" s="402" t="e">
        <f t="shared" si="86"/>
        <v>#N/A</v>
      </c>
      <c r="DO41" s="402" t="e">
        <f t="shared" si="86"/>
        <v>#N/A</v>
      </c>
      <c r="DP41" s="402" t="str">
        <f t="shared" si="86"/>
        <v/>
      </c>
      <c r="DQ41" s="402" t="e">
        <f t="shared" si="86"/>
        <v>#N/A</v>
      </c>
      <c r="DR41" s="402" t="e">
        <f t="shared" si="86"/>
        <v>#N/A</v>
      </c>
      <c r="DS41" s="402" t="e">
        <f t="shared" si="86"/>
        <v>#N/A</v>
      </c>
      <c r="DT41" s="402" t="e">
        <f t="shared" si="86"/>
        <v>#N/A</v>
      </c>
      <c r="DU41" s="402" t="e">
        <f t="shared" si="86"/>
        <v>#N/A</v>
      </c>
      <c r="DV41" s="402" t="str">
        <f t="shared" si="86"/>
        <v/>
      </c>
      <c r="DW41" s="402" t="e">
        <f t="shared" si="86"/>
        <v>#N/A</v>
      </c>
      <c r="DX41" s="402" t="e">
        <f t="shared" si="86"/>
        <v>#N/A</v>
      </c>
      <c r="DY41" s="402" t="str">
        <f t="shared" si="86"/>
        <v/>
      </c>
      <c r="DZ41" s="402" t="e">
        <f t="shared" ref="DZ41:GK41" si="87">IF(OR(DZ6&gt;1,DZ6&lt;-1)=TRUE,"red",IF(ISNA(DZ6)=TRUE,"yellow",""))</f>
        <v>#N/A</v>
      </c>
      <c r="EA41" s="402" t="e">
        <f t="shared" si="87"/>
        <v>#N/A</v>
      </c>
      <c r="EB41" s="402" t="str">
        <f t="shared" si="87"/>
        <v/>
      </c>
      <c r="EC41" s="402" t="e">
        <f t="shared" si="87"/>
        <v>#N/A</v>
      </c>
      <c r="ED41" s="402" t="e">
        <f t="shared" si="87"/>
        <v>#N/A</v>
      </c>
      <c r="EE41" s="402" t="str">
        <f t="shared" si="87"/>
        <v/>
      </c>
      <c r="EF41" s="402" t="e">
        <f t="shared" si="87"/>
        <v>#N/A</v>
      </c>
      <c r="EG41" s="402" t="e">
        <f t="shared" si="87"/>
        <v>#N/A</v>
      </c>
      <c r="EH41" s="402" t="str">
        <f t="shared" si="87"/>
        <v/>
      </c>
      <c r="EI41" s="402" t="e">
        <f t="shared" si="87"/>
        <v>#N/A</v>
      </c>
      <c r="EJ41" s="402" t="e">
        <f t="shared" si="87"/>
        <v>#N/A</v>
      </c>
      <c r="EK41" s="402" t="str">
        <f t="shared" si="87"/>
        <v/>
      </c>
      <c r="EL41" s="402" t="e">
        <f t="shared" si="87"/>
        <v>#N/A</v>
      </c>
      <c r="EM41" s="402" t="e">
        <f t="shared" si="87"/>
        <v>#N/A</v>
      </c>
      <c r="EN41" s="402" t="str">
        <f t="shared" si="87"/>
        <v/>
      </c>
      <c r="EO41" s="402" t="e">
        <f t="shared" si="87"/>
        <v>#N/A</v>
      </c>
      <c r="EP41" s="402" t="e">
        <f t="shared" si="87"/>
        <v>#N/A</v>
      </c>
      <c r="EQ41" s="402" t="e">
        <f t="shared" si="87"/>
        <v>#N/A</v>
      </c>
      <c r="ER41" s="402" t="e">
        <f t="shared" si="87"/>
        <v>#N/A</v>
      </c>
      <c r="ES41" s="402" t="e">
        <f t="shared" si="87"/>
        <v>#N/A</v>
      </c>
      <c r="ET41" s="402" t="str">
        <f t="shared" si="87"/>
        <v/>
      </c>
      <c r="EU41" s="402" t="str">
        <f t="shared" si="87"/>
        <v/>
      </c>
      <c r="EV41" s="402" t="str">
        <f t="shared" si="87"/>
        <v/>
      </c>
      <c r="EW41" s="402" t="str">
        <f t="shared" si="87"/>
        <v/>
      </c>
      <c r="EX41" s="402" t="str">
        <f t="shared" si="87"/>
        <v/>
      </c>
      <c r="EY41" s="402" t="str">
        <f t="shared" si="87"/>
        <v/>
      </c>
      <c r="EZ41" s="402" t="str">
        <f t="shared" si="87"/>
        <v/>
      </c>
      <c r="FA41" s="402" t="e">
        <f t="shared" si="87"/>
        <v>#N/A</v>
      </c>
      <c r="FB41" s="402" t="str">
        <f t="shared" si="87"/>
        <v/>
      </c>
      <c r="FC41" s="402" t="str">
        <f t="shared" si="87"/>
        <v/>
      </c>
      <c r="FD41" s="402" t="str">
        <f t="shared" si="87"/>
        <v/>
      </c>
      <c r="FE41" s="402" t="str">
        <f t="shared" si="87"/>
        <v/>
      </c>
      <c r="FF41" s="402" t="e">
        <f t="shared" si="87"/>
        <v>#N/A</v>
      </c>
      <c r="FG41" s="402" t="str">
        <f t="shared" si="87"/>
        <v/>
      </c>
      <c r="FH41" s="402" t="str">
        <f t="shared" si="87"/>
        <v/>
      </c>
      <c r="FI41" s="402" t="str">
        <f t="shared" si="87"/>
        <v/>
      </c>
      <c r="FJ41" s="402" t="str">
        <f t="shared" si="87"/>
        <v/>
      </c>
      <c r="FK41" s="402" t="str">
        <f t="shared" si="87"/>
        <v/>
      </c>
      <c r="FL41" s="402" t="str">
        <f t="shared" si="87"/>
        <v/>
      </c>
      <c r="FM41" s="402" t="e">
        <f t="shared" si="87"/>
        <v>#N/A</v>
      </c>
      <c r="FN41" s="402" t="str">
        <f t="shared" si="87"/>
        <v/>
      </c>
      <c r="FO41" s="402" t="str">
        <f t="shared" si="87"/>
        <v/>
      </c>
      <c r="FP41" s="402" t="str">
        <f t="shared" si="87"/>
        <v/>
      </c>
      <c r="FQ41" s="402" t="str">
        <f t="shared" si="87"/>
        <v/>
      </c>
      <c r="FR41" s="402" t="str">
        <f t="shared" si="87"/>
        <v/>
      </c>
      <c r="FS41" s="402" t="str">
        <f t="shared" si="87"/>
        <v/>
      </c>
      <c r="FT41" s="402" t="e">
        <f t="shared" si="87"/>
        <v>#N/A</v>
      </c>
      <c r="FU41" s="402" t="str">
        <f t="shared" si="87"/>
        <v/>
      </c>
      <c r="FV41" s="402" t="str">
        <f t="shared" si="87"/>
        <v/>
      </c>
      <c r="FW41" s="402" t="str">
        <f t="shared" si="87"/>
        <v/>
      </c>
      <c r="FX41" s="402" t="str">
        <f t="shared" si="87"/>
        <v/>
      </c>
      <c r="FY41" s="402" t="str">
        <f t="shared" si="87"/>
        <v/>
      </c>
      <c r="FZ41" s="402" t="str">
        <f t="shared" si="87"/>
        <v/>
      </c>
      <c r="GA41" s="402" t="e">
        <f t="shared" si="87"/>
        <v>#N/A</v>
      </c>
      <c r="GB41" s="402" t="str">
        <f t="shared" si="87"/>
        <v/>
      </c>
      <c r="GC41" s="402" t="str">
        <f t="shared" si="87"/>
        <v/>
      </c>
      <c r="GD41" s="402" t="str">
        <f t="shared" si="87"/>
        <v/>
      </c>
      <c r="GE41" s="402" t="str">
        <f t="shared" si="87"/>
        <v/>
      </c>
      <c r="GF41" s="402" t="str">
        <f t="shared" si="87"/>
        <v/>
      </c>
      <c r="GG41" s="402" t="str">
        <f t="shared" si="87"/>
        <v/>
      </c>
      <c r="GH41" s="402" t="e">
        <f t="shared" si="87"/>
        <v>#N/A</v>
      </c>
      <c r="GI41" s="402" t="str">
        <f t="shared" si="87"/>
        <v/>
      </c>
      <c r="GJ41" s="402" t="str">
        <f t="shared" si="87"/>
        <v/>
      </c>
      <c r="GK41" s="402" t="str">
        <f t="shared" si="87"/>
        <v/>
      </c>
      <c r="GL41" s="402" t="str">
        <f t="shared" ref="GL41:IW41" si="88">IF(OR(GL6&gt;1,GL6&lt;-1)=TRUE,"red",IF(ISNA(GL6)=TRUE,"yellow",""))</f>
        <v/>
      </c>
      <c r="GM41" s="402" t="str">
        <f t="shared" si="88"/>
        <v/>
      </c>
      <c r="GN41" s="402" t="str">
        <f t="shared" si="88"/>
        <v/>
      </c>
      <c r="GO41" s="402" t="e">
        <f t="shared" si="88"/>
        <v>#N/A</v>
      </c>
      <c r="GP41" s="402" t="str">
        <f t="shared" si="88"/>
        <v/>
      </c>
      <c r="GQ41" s="402" t="str">
        <f t="shared" si="88"/>
        <v/>
      </c>
      <c r="GR41" s="402" t="str">
        <f t="shared" si="88"/>
        <v/>
      </c>
      <c r="GS41" s="402" t="str">
        <f t="shared" si="88"/>
        <v/>
      </c>
      <c r="GT41" s="402" t="str">
        <f t="shared" si="88"/>
        <v/>
      </c>
      <c r="GU41" s="402" t="str">
        <f t="shared" si="88"/>
        <v/>
      </c>
      <c r="GV41" s="402" t="e">
        <f t="shared" si="88"/>
        <v>#N/A</v>
      </c>
      <c r="GW41" s="402" t="str">
        <f t="shared" si="88"/>
        <v/>
      </c>
      <c r="GX41" s="402" t="str">
        <f t="shared" si="88"/>
        <v/>
      </c>
      <c r="GY41" s="402" t="str">
        <f t="shared" si="88"/>
        <v/>
      </c>
      <c r="GZ41" s="402" t="str">
        <f t="shared" si="88"/>
        <v/>
      </c>
      <c r="HA41" s="402" t="str">
        <f t="shared" si="88"/>
        <v/>
      </c>
      <c r="HB41" s="402" t="str">
        <f t="shared" si="88"/>
        <v/>
      </c>
      <c r="HC41" s="402" t="e">
        <f t="shared" si="88"/>
        <v>#N/A</v>
      </c>
      <c r="HD41" s="402" t="str">
        <f t="shared" si="88"/>
        <v/>
      </c>
      <c r="HE41" s="402" t="str">
        <f t="shared" si="88"/>
        <v/>
      </c>
      <c r="HF41" s="402" t="str">
        <f t="shared" si="88"/>
        <v/>
      </c>
      <c r="HG41" s="402" t="str">
        <f t="shared" si="88"/>
        <v/>
      </c>
      <c r="HH41" s="402" t="e">
        <f t="shared" si="88"/>
        <v>#N/A</v>
      </c>
      <c r="HI41" s="402" t="str">
        <f t="shared" si="88"/>
        <v/>
      </c>
      <c r="HJ41" s="402" t="str">
        <f t="shared" si="88"/>
        <v/>
      </c>
      <c r="HK41" s="402" t="str">
        <f t="shared" si="88"/>
        <v/>
      </c>
      <c r="HL41" s="402" t="str">
        <f t="shared" si="88"/>
        <v/>
      </c>
      <c r="HM41" s="402" t="str">
        <f t="shared" si="88"/>
        <v/>
      </c>
      <c r="HN41" s="402" t="str">
        <f t="shared" si="88"/>
        <v/>
      </c>
      <c r="HO41" s="402" t="str">
        <f t="shared" si="88"/>
        <v/>
      </c>
      <c r="HP41" s="402" t="e">
        <f t="shared" si="88"/>
        <v>#N/A</v>
      </c>
      <c r="HQ41" s="402" t="str">
        <f t="shared" si="88"/>
        <v/>
      </c>
      <c r="HR41" s="402" t="str">
        <f t="shared" si="88"/>
        <v/>
      </c>
      <c r="HS41" s="402" t="str">
        <f t="shared" si="88"/>
        <v/>
      </c>
      <c r="HT41" s="402" t="str">
        <f t="shared" si="88"/>
        <v/>
      </c>
      <c r="HU41" s="402" t="str">
        <f t="shared" si="88"/>
        <v/>
      </c>
      <c r="HV41" s="402" t="str">
        <f t="shared" si="88"/>
        <v/>
      </c>
      <c r="HW41" s="402" t="str">
        <f t="shared" si="88"/>
        <v/>
      </c>
      <c r="HX41" s="402" t="str">
        <f t="shared" si="88"/>
        <v/>
      </c>
      <c r="HY41" s="402" t="str">
        <f t="shared" si="88"/>
        <v/>
      </c>
      <c r="HZ41" s="402" t="str">
        <f t="shared" si="88"/>
        <v/>
      </c>
      <c r="IA41" s="402" t="str">
        <f t="shared" si="88"/>
        <v/>
      </c>
      <c r="IB41" s="402" t="str">
        <f t="shared" si="88"/>
        <v/>
      </c>
      <c r="IC41" s="402" t="str">
        <f t="shared" si="88"/>
        <v/>
      </c>
      <c r="ID41" s="402" t="str">
        <f t="shared" si="88"/>
        <v/>
      </c>
      <c r="IE41" s="402" t="str">
        <f t="shared" si="88"/>
        <v/>
      </c>
      <c r="IF41" s="402" t="e">
        <f t="shared" si="88"/>
        <v>#VALUE!</v>
      </c>
      <c r="IG41" s="402" t="str">
        <f t="shared" si="88"/>
        <v/>
      </c>
      <c r="IH41" s="402" t="str">
        <f t="shared" si="88"/>
        <v/>
      </c>
      <c r="II41" s="402" t="e">
        <f t="shared" si="88"/>
        <v>#N/A</v>
      </c>
      <c r="IJ41" s="402" t="str">
        <f t="shared" si="88"/>
        <v/>
      </c>
      <c r="IK41" s="402" t="str">
        <f t="shared" si="88"/>
        <v/>
      </c>
      <c r="IL41" s="402" t="str">
        <f t="shared" si="88"/>
        <v/>
      </c>
      <c r="IM41" s="402" t="str">
        <f t="shared" si="88"/>
        <v/>
      </c>
      <c r="IN41" s="402" t="str">
        <f t="shared" si="88"/>
        <v/>
      </c>
      <c r="IO41" s="402" t="e">
        <f t="shared" si="88"/>
        <v>#N/A</v>
      </c>
      <c r="IP41" s="402" t="str">
        <f t="shared" si="88"/>
        <v/>
      </c>
      <c r="IQ41" s="402" t="str">
        <f t="shared" si="88"/>
        <v/>
      </c>
      <c r="IR41" s="402" t="str">
        <f t="shared" si="88"/>
        <v/>
      </c>
      <c r="IS41" s="402" t="str">
        <f t="shared" si="88"/>
        <v/>
      </c>
      <c r="IT41" s="402" t="str">
        <f t="shared" si="88"/>
        <v/>
      </c>
      <c r="IU41" s="402" t="str">
        <f t="shared" si="88"/>
        <v/>
      </c>
      <c r="IV41" s="402" t="str">
        <f t="shared" si="88"/>
        <v/>
      </c>
      <c r="IW41" s="402" t="e">
        <f t="shared" si="88"/>
        <v>#N/A</v>
      </c>
      <c r="IX41" s="402" t="str">
        <f t="shared" ref="IX41:JU41" si="89">IF(OR(IX6&gt;1,IX6&lt;-1)=TRUE,"red",IF(ISNA(IX6)=TRUE,"yellow",""))</f>
        <v/>
      </c>
      <c r="IY41" s="402" t="str">
        <f t="shared" si="89"/>
        <v/>
      </c>
      <c r="IZ41" s="402" t="str">
        <f t="shared" si="89"/>
        <v/>
      </c>
      <c r="JA41" s="402" t="str">
        <f t="shared" si="89"/>
        <v/>
      </c>
      <c r="JB41" s="402" t="str">
        <f t="shared" si="89"/>
        <v/>
      </c>
      <c r="JC41" s="402" t="str">
        <f t="shared" si="89"/>
        <v/>
      </c>
      <c r="JD41" s="402" t="str">
        <f t="shared" si="89"/>
        <v/>
      </c>
      <c r="JE41" s="402" t="str">
        <f t="shared" si="89"/>
        <v/>
      </c>
      <c r="JF41" s="402" t="str">
        <f t="shared" si="89"/>
        <v/>
      </c>
      <c r="JG41" s="402" t="str">
        <f t="shared" si="89"/>
        <v/>
      </c>
      <c r="JH41" s="402" t="str">
        <f t="shared" si="89"/>
        <v/>
      </c>
      <c r="JI41" s="402" t="str">
        <f t="shared" si="89"/>
        <v/>
      </c>
      <c r="JJ41" s="402" t="str">
        <f t="shared" si="89"/>
        <v/>
      </c>
      <c r="JK41" s="402" t="str">
        <f t="shared" si="89"/>
        <v/>
      </c>
      <c r="JL41" s="402" t="str">
        <f t="shared" si="89"/>
        <v/>
      </c>
      <c r="JM41" s="402" t="str">
        <f t="shared" si="89"/>
        <v/>
      </c>
      <c r="JN41" s="402" t="str">
        <f t="shared" si="89"/>
        <v/>
      </c>
      <c r="JO41" s="402" t="str">
        <f t="shared" si="89"/>
        <v/>
      </c>
      <c r="JP41" s="402" t="str">
        <f t="shared" si="89"/>
        <v/>
      </c>
      <c r="JQ41" s="402" t="str">
        <f t="shared" si="89"/>
        <v/>
      </c>
      <c r="JR41" s="402" t="str">
        <f t="shared" si="89"/>
        <v/>
      </c>
      <c r="JS41" s="402" t="e">
        <f t="shared" si="89"/>
        <v>#N/A</v>
      </c>
      <c r="JT41" s="402" t="e">
        <f t="shared" si="89"/>
        <v>#N/A</v>
      </c>
      <c r="JU41" s="402" t="e">
        <f t="shared" si="89"/>
        <v>#N/A</v>
      </c>
      <c r="JV41" s="402" t="str">
        <f t="shared" ref="JV41:LI41" si="90">IF(OR(JV6&gt;0,JV6&lt;0)=TRUE,"red",IF(ISNA(JV6)=TRUE,"yellow",""))</f>
        <v/>
      </c>
      <c r="JW41" s="402" t="e">
        <f t="shared" si="90"/>
        <v>#N/A</v>
      </c>
      <c r="JX41" s="402" t="e">
        <f t="shared" si="90"/>
        <v>#N/A</v>
      </c>
      <c r="JY41" s="402" t="str">
        <f t="shared" si="90"/>
        <v/>
      </c>
      <c r="JZ41" s="402" t="e">
        <f t="shared" si="90"/>
        <v>#N/A</v>
      </c>
      <c r="KA41" s="402" t="e">
        <f t="shared" si="90"/>
        <v>#N/A</v>
      </c>
      <c r="KB41" s="402" t="str">
        <f t="shared" si="90"/>
        <v/>
      </c>
      <c r="KC41" s="402" t="e">
        <f t="shared" si="90"/>
        <v>#N/A</v>
      </c>
      <c r="KD41" s="402" t="e">
        <f t="shared" si="90"/>
        <v>#N/A</v>
      </c>
      <c r="KE41" s="402" t="str">
        <f t="shared" si="90"/>
        <v/>
      </c>
      <c r="KF41" s="402" t="e">
        <f t="shared" si="90"/>
        <v>#N/A</v>
      </c>
      <c r="KG41" s="402" t="e">
        <f t="shared" si="90"/>
        <v>#N/A</v>
      </c>
      <c r="KH41" s="402" t="str">
        <f t="shared" si="90"/>
        <v/>
      </c>
      <c r="KI41" s="402" t="e">
        <f t="shared" si="90"/>
        <v>#N/A</v>
      </c>
      <c r="KJ41" s="402" t="e">
        <f t="shared" si="90"/>
        <v>#N/A</v>
      </c>
      <c r="KK41" s="402" t="str">
        <f t="shared" si="90"/>
        <v/>
      </c>
      <c r="KL41" s="402" t="e">
        <f t="shared" si="90"/>
        <v>#N/A</v>
      </c>
      <c r="KM41" s="402" t="e">
        <f t="shared" si="90"/>
        <v>#N/A</v>
      </c>
      <c r="KN41" s="402" t="str">
        <f t="shared" si="90"/>
        <v/>
      </c>
      <c r="KO41" s="402" t="e">
        <f t="shared" si="90"/>
        <v>#N/A</v>
      </c>
      <c r="KP41" s="402" t="e">
        <f t="shared" si="90"/>
        <v>#N/A</v>
      </c>
      <c r="KQ41" s="402" t="e">
        <f t="shared" si="90"/>
        <v>#N/A</v>
      </c>
      <c r="KR41" s="402" t="e">
        <f t="shared" si="90"/>
        <v>#N/A</v>
      </c>
      <c r="KS41" s="402" t="e">
        <f t="shared" si="90"/>
        <v>#N/A</v>
      </c>
      <c r="KT41" s="402" t="str">
        <f t="shared" si="90"/>
        <v/>
      </c>
      <c r="KU41" s="402" t="e">
        <f t="shared" si="90"/>
        <v>#N/A</v>
      </c>
      <c r="KV41" s="402" t="e">
        <f t="shared" si="90"/>
        <v>#N/A</v>
      </c>
      <c r="KW41" s="402" t="str">
        <f t="shared" si="90"/>
        <v/>
      </c>
      <c r="KX41" s="402" t="e">
        <f t="shared" si="90"/>
        <v>#N/A</v>
      </c>
      <c r="KY41" s="402" t="e">
        <f t="shared" si="90"/>
        <v>#N/A</v>
      </c>
      <c r="KZ41" s="402" t="e">
        <f t="shared" si="90"/>
        <v>#N/A</v>
      </c>
      <c r="LA41" s="402" t="e">
        <f t="shared" si="90"/>
        <v>#N/A</v>
      </c>
      <c r="LB41" s="402" t="e">
        <f t="shared" si="90"/>
        <v>#N/A</v>
      </c>
      <c r="LC41" s="402" t="str">
        <f t="shared" si="90"/>
        <v/>
      </c>
      <c r="LD41" s="402" t="e">
        <f t="shared" si="90"/>
        <v>#N/A</v>
      </c>
      <c r="LE41" s="402" t="e">
        <f t="shared" si="90"/>
        <v>#N/A</v>
      </c>
      <c r="LF41" s="402" t="str">
        <f t="shared" si="90"/>
        <v/>
      </c>
      <c r="LG41" s="402" t="e">
        <f t="shared" si="90"/>
        <v>#N/A</v>
      </c>
      <c r="LH41" s="402" t="e">
        <f t="shared" si="90"/>
        <v>#N/A</v>
      </c>
      <c r="LI41" s="402" t="str">
        <f t="shared" si="90"/>
        <v/>
      </c>
      <c r="LJ41" s="402" t="e">
        <f t="shared" ref="LJ41:NU41" si="91">IF(OR(LJ6&gt;0,LJ6&lt;0)=TRUE,"red",IF(ISNA(LJ6)=TRUE,"yellow",""))</f>
        <v>#N/A</v>
      </c>
      <c r="LK41" s="402" t="e">
        <f t="shared" si="91"/>
        <v>#N/A</v>
      </c>
      <c r="LL41" s="402" t="str">
        <f t="shared" ref="LL41:MO41" si="92">IF(OR(LL6&gt;=1,LL6&lt;=-1)=TRUE,"red",IF(ISNA(LL6)=TRUE,"yellow",""))</f>
        <v/>
      </c>
      <c r="LM41" s="402" t="e">
        <f t="shared" si="92"/>
        <v>#N/A</v>
      </c>
      <c r="LN41" s="402" t="e">
        <f t="shared" si="92"/>
        <v>#N/A</v>
      </c>
      <c r="LO41" s="402" t="str">
        <f t="shared" si="92"/>
        <v/>
      </c>
      <c r="LP41" s="402" t="e">
        <f t="shared" si="92"/>
        <v>#N/A</v>
      </c>
      <c r="LQ41" s="402" t="e">
        <f t="shared" si="92"/>
        <v>#N/A</v>
      </c>
      <c r="LR41" s="402" t="str">
        <f t="shared" si="92"/>
        <v/>
      </c>
      <c r="LS41" s="402" t="e">
        <f t="shared" si="92"/>
        <v>#N/A</v>
      </c>
      <c r="LT41" s="402" t="e">
        <f t="shared" si="92"/>
        <v>#N/A</v>
      </c>
      <c r="LU41" s="402" t="str">
        <f t="shared" si="92"/>
        <v/>
      </c>
      <c r="LV41" s="402" t="e">
        <f t="shared" si="92"/>
        <v>#N/A</v>
      </c>
      <c r="LW41" s="402" t="e">
        <f t="shared" si="92"/>
        <v>#N/A</v>
      </c>
      <c r="LX41" s="402" t="e">
        <f t="shared" si="92"/>
        <v>#N/A</v>
      </c>
      <c r="LY41" s="402" t="e">
        <f t="shared" si="92"/>
        <v>#N/A</v>
      </c>
      <c r="LZ41" s="402" t="e">
        <f t="shared" si="92"/>
        <v>#N/A</v>
      </c>
      <c r="MA41" s="402" t="str">
        <f t="shared" si="92"/>
        <v/>
      </c>
      <c r="MB41" s="402" t="e">
        <f t="shared" si="92"/>
        <v>#N/A</v>
      </c>
      <c r="MC41" s="402" t="e">
        <f t="shared" si="92"/>
        <v>#N/A</v>
      </c>
      <c r="MD41" s="402" t="str">
        <f t="shared" si="92"/>
        <v/>
      </c>
      <c r="ME41" s="402" t="e">
        <f t="shared" si="92"/>
        <v>#N/A</v>
      </c>
      <c r="MF41" s="402" t="e">
        <f t="shared" si="92"/>
        <v>#N/A</v>
      </c>
      <c r="MG41" s="402" t="str">
        <f t="shared" si="92"/>
        <v/>
      </c>
      <c r="MH41" s="402" t="e">
        <f t="shared" si="92"/>
        <v>#N/A</v>
      </c>
      <c r="MI41" s="402" t="e">
        <f t="shared" si="92"/>
        <v>#N/A</v>
      </c>
      <c r="MJ41" s="402" t="str">
        <f t="shared" si="92"/>
        <v/>
      </c>
      <c r="MK41" s="402" t="e">
        <f t="shared" si="92"/>
        <v>#N/A</v>
      </c>
      <c r="ML41" s="402" t="e">
        <f t="shared" si="92"/>
        <v>#N/A</v>
      </c>
      <c r="MM41" s="402" t="str">
        <f t="shared" si="92"/>
        <v/>
      </c>
      <c r="MN41" s="402" t="e">
        <f t="shared" si="92"/>
        <v>#N/A</v>
      </c>
      <c r="MO41" s="402" t="e">
        <f t="shared" si="92"/>
        <v>#N/A</v>
      </c>
      <c r="MP41" s="402" t="str">
        <f t="shared" si="91"/>
        <v/>
      </c>
      <c r="MQ41" s="402" t="e">
        <f t="shared" si="91"/>
        <v>#N/A</v>
      </c>
      <c r="MR41" s="402" t="e">
        <f t="shared" si="91"/>
        <v>#N/A</v>
      </c>
      <c r="MS41" s="402" t="str">
        <f t="shared" si="91"/>
        <v/>
      </c>
      <c r="MT41" s="402" t="e">
        <f t="shared" si="91"/>
        <v>#N/A</v>
      </c>
      <c r="MU41" s="402" t="e">
        <f t="shared" si="91"/>
        <v>#N/A</v>
      </c>
      <c r="MV41" s="402" t="e">
        <f t="shared" si="91"/>
        <v>#N/A</v>
      </c>
      <c r="MW41" s="402" t="e">
        <f t="shared" si="91"/>
        <v>#N/A</v>
      </c>
      <c r="MX41" s="402" t="e">
        <f t="shared" si="91"/>
        <v>#N/A</v>
      </c>
      <c r="MY41" s="402" t="str">
        <f t="shared" si="91"/>
        <v/>
      </c>
      <c r="MZ41" s="402" t="e">
        <f t="shared" si="91"/>
        <v>#N/A</v>
      </c>
      <c r="NA41" s="402" t="e">
        <f t="shared" si="91"/>
        <v>#N/A</v>
      </c>
      <c r="NB41" s="402" t="str">
        <f t="shared" si="91"/>
        <v/>
      </c>
      <c r="NC41" s="402" t="e">
        <f t="shared" si="91"/>
        <v>#N/A</v>
      </c>
      <c r="ND41" s="402" t="e">
        <f t="shared" si="91"/>
        <v>#N/A</v>
      </c>
      <c r="NE41" s="402" t="str">
        <f t="shared" si="91"/>
        <v/>
      </c>
      <c r="NF41" s="402" t="e">
        <f t="shared" si="91"/>
        <v>#N/A</v>
      </c>
      <c r="NG41" s="402" t="e">
        <f t="shared" si="91"/>
        <v>#N/A</v>
      </c>
      <c r="NH41" s="402" t="str">
        <f t="shared" si="91"/>
        <v/>
      </c>
      <c r="NI41" s="402" t="e">
        <f t="shared" si="91"/>
        <v>#N/A</v>
      </c>
      <c r="NJ41" s="402" t="e">
        <f t="shared" si="91"/>
        <v>#N/A</v>
      </c>
      <c r="NK41" s="402" t="str">
        <f t="shared" si="91"/>
        <v/>
      </c>
      <c r="NL41" s="402" t="e">
        <f t="shared" si="91"/>
        <v>#N/A</v>
      </c>
      <c r="NM41" s="402" t="e">
        <f t="shared" si="91"/>
        <v>#N/A</v>
      </c>
      <c r="NN41" s="402" t="str">
        <f t="shared" si="91"/>
        <v/>
      </c>
      <c r="NO41" s="402" t="e">
        <f t="shared" si="91"/>
        <v>#N/A</v>
      </c>
      <c r="NP41" s="402" t="e">
        <f t="shared" si="91"/>
        <v>#N/A</v>
      </c>
      <c r="NQ41" s="402" t="str">
        <f t="shared" si="91"/>
        <v/>
      </c>
      <c r="NR41" s="402" t="e">
        <f t="shared" si="91"/>
        <v>#N/A</v>
      </c>
      <c r="NS41" s="402" t="e">
        <f t="shared" si="91"/>
        <v>#N/A</v>
      </c>
      <c r="NT41" s="402" t="e">
        <f t="shared" si="91"/>
        <v>#N/A</v>
      </c>
      <c r="NU41" s="402" t="e">
        <f t="shared" si="91"/>
        <v>#N/A</v>
      </c>
      <c r="NV41" s="402" t="e">
        <f t="shared" ref="NV41" si="93">IF(OR(NV6&gt;0,NV6&lt;0)=TRUE,"red",IF(ISNA(NV6)=TRUE,"yellow",""))</f>
        <v>#N/A</v>
      </c>
      <c r="NW41" s="402" t="str">
        <f t="shared" ref="NW41:QH41" si="94">IF(OR(NW6&gt;=1,NW6&lt;=-1)=TRUE,"red",IF(ISNA(NW6)=TRUE,"yellow",""))</f>
        <v/>
      </c>
      <c r="NX41" s="402" t="e">
        <f t="shared" si="94"/>
        <v>#N/A</v>
      </c>
      <c r="NY41" s="402" t="e">
        <f t="shared" si="94"/>
        <v>#N/A</v>
      </c>
      <c r="NZ41" s="402" t="str">
        <f t="shared" si="94"/>
        <v/>
      </c>
      <c r="OA41" s="402" t="e">
        <f t="shared" si="94"/>
        <v>#N/A</v>
      </c>
      <c r="OB41" s="402" t="e">
        <f t="shared" si="94"/>
        <v>#N/A</v>
      </c>
      <c r="OC41" s="402" t="str">
        <f t="shared" si="94"/>
        <v/>
      </c>
      <c r="OD41" s="402" t="e">
        <f t="shared" si="94"/>
        <v>#N/A</v>
      </c>
      <c r="OE41" s="402" t="e">
        <f t="shared" si="94"/>
        <v>#N/A</v>
      </c>
      <c r="OF41" s="402" t="str">
        <f t="shared" si="94"/>
        <v/>
      </c>
      <c r="OG41" s="402" t="e">
        <f t="shared" si="94"/>
        <v>#N/A</v>
      </c>
      <c r="OH41" s="402" t="e">
        <f t="shared" si="94"/>
        <v>#N/A</v>
      </c>
      <c r="OI41" s="402" t="str">
        <f t="shared" si="94"/>
        <v/>
      </c>
      <c r="OJ41" s="402" t="e">
        <f t="shared" si="94"/>
        <v>#N/A</v>
      </c>
      <c r="OK41" s="402" t="e">
        <f t="shared" si="94"/>
        <v>#N/A</v>
      </c>
      <c r="OL41" s="402" t="str">
        <f t="shared" si="94"/>
        <v/>
      </c>
      <c r="OM41" s="402" t="e">
        <f t="shared" si="94"/>
        <v>#N/A</v>
      </c>
      <c r="ON41" s="402" t="e">
        <f t="shared" si="94"/>
        <v>#N/A</v>
      </c>
      <c r="OO41" s="402" t="str">
        <f t="shared" si="94"/>
        <v/>
      </c>
      <c r="OP41" s="402" t="e">
        <f t="shared" si="94"/>
        <v>#N/A</v>
      </c>
      <c r="OQ41" s="402" t="e">
        <f t="shared" si="94"/>
        <v>#N/A</v>
      </c>
      <c r="OR41" s="402" t="e">
        <f t="shared" si="94"/>
        <v>#N/A</v>
      </c>
      <c r="OS41" s="402" t="e">
        <f t="shared" si="94"/>
        <v>#N/A</v>
      </c>
      <c r="OT41" s="402" t="e">
        <f t="shared" si="94"/>
        <v>#N/A</v>
      </c>
      <c r="OU41" s="402" t="str">
        <f t="shared" si="94"/>
        <v/>
      </c>
      <c r="OV41" s="402" t="e">
        <f t="shared" si="94"/>
        <v>#N/A</v>
      </c>
      <c r="OW41" s="402" t="e">
        <f t="shared" si="94"/>
        <v>#N/A</v>
      </c>
      <c r="OX41" s="402" t="str">
        <f t="shared" si="94"/>
        <v/>
      </c>
      <c r="OY41" s="402" t="e">
        <f t="shared" si="94"/>
        <v>#N/A</v>
      </c>
      <c r="OZ41" s="402" t="e">
        <f t="shared" si="94"/>
        <v>#N/A</v>
      </c>
      <c r="PA41" s="402" t="str">
        <f t="shared" si="94"/>
        <v/>
      </c>
      <c r="PB41" s="402" t="e">
        <f t="shared" si="94"/>
        <v>#N/A</v>
      </c>
      <c r="PC41" s="402" t="e">
        <f t="shared" si="94"/>
        <v>#N/A</v>
      </c>
      <c r="PD41" s="402" t="str">
        <f t="shared" si="94"/>
        <v/>
      </c>
      <c r="PE41" s="402" t="e">
        <f t="shared" si="94"/>
        <v>#N/A</v>
      </c>
      <c r="PF41" s="402" t="e">
        <f t="shared" si="94"/>
        <v>#N/A</v>
      </c>
      <c r="PG41" s="402" t="str">
        <f t="shared" si="94"/>
        <v/>
      </c>
      <c r="PH41" s="402" t="e">
        <f t="shared" si="94"/>
        <v>#N/A</v>
      </c>
      <c r="PI41" s="402" t="e">
        <f t="shared" si="94"/>
        <v>#N/A</v>
      </c>
      <c r="PJ41" s="402" t="str">
        <f t="shared" si="94"/>
        <v/>
      </c>
      <c r="PK41" s="402" t="e">
        <f t="shared" si="94"/>
        <v>#N/A</v>
      </c>
      <c r="PL41" s="402" t="e">
        <f t="shared" si="94"/>
        <v>#N/A</v>
      </c>
      <c r="PM41" s="402" t="str">
        <f t="shared" si="94"/>
        <v/>
      </c>
      <c r="PN41" s="402" t="e">
        <f t="shared" si="94"/>
        <v>#N/A</v>
      </c>
      <c r="PO41" s="402" t="e">
        <f t="shared" si="94"/>
        <v>#N/A</v>
      </c>
      <c r="PP41" s="402" t="e">
        <f t="shared" si="94"/>
        <v>#N/A</v>
      </c>
      <c r="PQ41" s="402" t="e">
        <f t="shared" si="94"/>
        <v>#N/A</v>
      </c>
      <c r="PR41" s="402" t="e">
        <f t="shared" si="94"/>
        <v>#N/A</v>
      </c>
      <c r="PS41" s="402" t="str">
        <f t="shared" si="94"/>
        <v/>
      </c>
      <c r="PT41" s="402" t="str">
        <f t="shared" si="94"/>
        <v/>
      </c>
      <c r="PU41" s="402" t="str">
        <f t="shared" si="94"/>
        <v/>
      </c>
      <c r="PV41" s="402" t="str">
        <f t="shared" si="94"/>
        <v/>
      </c>
      <c r="PW41" s="402" t="str">
        <f t="shared" si="94"/>
        <v/>
      </c>
      <c r="PX41" s="402" t="str">
        <f t="shared" si="94"/>
        <v/>
      </c>
      <c r="PY41" s="402" t="str">
        <f t="shared" si="94"/>
        <v/>
      </c>
      <c r="PZ41" s="402" t="str">
        <f t="shared" si="94"/>
        <v/>
      </c>
      <c r="QA41" s="402" t="str">
        <f t="shared" si="94"/>
        <v/>
      </c>
      <c r="QB41" s="402" t="str">
        <f t="shared" si="94"/>
        <v/>
      </c>
      <c r="QC41" s="402" t="str">
        <f t="shared" si="94"/>
        <v/>
      </c>
      <c r="QD41" s="402" t="str">
        <f t="shared" si="94"/>
        <v/>
      </c>
      <c r="QE41" s="402" t="str">
        <f t="shared" si="94"/>
        <v/>
      </c>
      <c r="QF41" s="402" t="str">
        <f t="shared" si="94"/>
        <v/>
      </c>
      <c r="QG41" s="402" t="str">
        <f t="shared" si="94"/>
        <v/>
      </c>
      <c r="QH41" s="402" t="str">
        <f t="shared" si="94"/>
        <v/>
      </c>
      <c r="QI41" s="402" t="str">
        <f t="shared" ref="QI41:QP41" si="95">IF(OR(QI6&gt;=1,QI6&lt;=-1)=TRUE,"red",IF(ISNA(QI6)=TRUE,"yellow",""))</f>
        <v/>
      </c>
      <c r="QJ41" s="402" t="str">
        <f t="shared" si="95"/>
        <v/>
      </c>
      <c r="QK41" s="402" t="str">
        <f t="shared" si="95"/>
        <v/>
      </c>
      <c r="QL41" s="402" t="str">
        <f t="shared" si="95"/>
        <v/>
      </c>
      <c r="QM41" s="402" t="str">
        <f t="shared" si="95"/>
        <v/>
      </c>
      <c r="QN41" s="402" t="e">
        <f t="shared" si="95"/>
        <v>#N/A</v>
      </c>
      <c r="QO41" s="402" t="e">
        <f t="shared" si="95"/>
        <v>#N/A</v>
      </c>
      <c r="QP41" s="402" t="e">
        <f t="shared" si="95"/>
        <v>#N/A</v>
      </c>
      <c r="QQ41" s="402" t="str">
        <f t="shared" ref="QQ41:SS41" si="96">IF(OR(QQ6&gt;0,QQ6&lt;0)=TRUE,"red",IF(ISNA(QQ6)=TRUE,"yellow",""))</f>
        <v/>
      </c>
      <c r="QR41" s="402" t="str">
        <f t="shared" si="96"/>
        <v/>
      </c>
      <c r="QS41" s="402" t="str">
        <f t="shared" si="96"/>
        <v/>
      </c>
      <c r="QT41" s="402" t="str">
        <f t="shared" si="96"/>
        <v/>
      </c>
      <c r="QU41" s="402" t="str">
        <f t="shared" si="96"/>
        <v/>
      </c>
      <c r="QV41" s="402" t="str">
        <f t="shared" si="96"/>
        <v/>
      </c>
      <c r="QW41" s="402" t="str">
        <f t="shared" si="96"/>
        <v/>
      </c>
      <c r="QX41" s="402" t="str">
        <f t="shared" si="96"/>
        <v/>
      </c>
      <c r="QY41" s="402" t="str">
        <f t="shared" si="96"/>
        <v/>
      </c>
      <c r="QZ41" s="402" t="str">
        <f t="shared" si="96"/>
        <v/>
      </c>
      <c r="RA41" s="402" t="str">
        <f t="shared" si="96"/>
        <v/>
      </c>
      <c r="RB41" s="402" t="str">
        <f t="shared" si="96"/>
        <v/>
      </c>
      <c r="RC41" s="402" t="str">
        <f t="shared" si="96"/>
        <v/>
      </c>
      <c r="RD41" s="402" t="str">
        <f t="shared" si="96"/>
        <v/>
      </c>
      <c r="RE41" s="402" t="str">
        <f t="shared" si="96"/>
        <v/>
      </c>
      <c r="RF41" s="402" t="str">
        <f t="shared" si="96"/>
        <v/>
      </c>
      <c r="RG41" s="402" t="str">
        <f t="shared" si="96"/>
        <v/>
      </c>
      <c r="RH41" s="402" t="str">
        <f t="shared" si="96"/>
        <v/>
      </c>
      <c r="RI41" s="402" t="str">
        <f t="shared" si="96"/>
        <v/>
      </c>
      <c r="RJ41" s="402" t="str">
        <f t="shared" si="96"/>
        <v/>
      </c>
      <c r="RK41" s="402" t="str">
        <f t="shared" si="96"/>
        <v/>
      </c>
      <c r="RL41" s="402" t="e">
        <f t="shared" si="96"/>
        <v>#N/A</v>
      </c>
      <c r="RM41" s="402" t="e">
        <f t="shared" si="96"/>
        <v>#N/A</v>
      </c>
      <c r="RN41" s="402" t="e">
        <f t="shared" si="96"/>
        <v>#N/A</v>
      </c>
      <c r="RO41" s="402" t="e">
        <f t="shared" si="96"/>
        <v>#N/A</v>
      </c>
      <c r="RP41" s="402" t="e">
        <f t="shared" si="96"/>
        <v>#N/A</v>
      </c>
      <c r="RQ41" s="402" t="e">
        <f t="shared" si="96"/>
        <v>#N/A</v>
      </c>
      <c r="RR41" s="402" t="e">
        <f t="shared" si="96"/>
        <v>#N/A</v>
      </c>
      <c r="RS41" s="402" t="e">
        <f t="shared" si="96"/>
        <v>#N/A</v>
      </c>
      <c r="RT41" s="402" t="e">
        <f t="shared" si="96"/>
        <v>#N/A</v>
      </c>
      <c r="RU41" s="402" t="e">
        <f t="shared" si="96"/>
        <v>#N/A</v>
      </c>
      <c r="RV41" s="402" t="e">
        <f t="shared" si="96"/>
        <v>#N/A</v>
      </c>
      <c r="RW41" s="402" t="str">
        <f t="shared" si="96"/>
        <v/>
      </c>
      <c r="RX41" s="402" t="str">
        <f t="shared" si="96"/>
        <v/>
      </c>
      <c r="RY41" s="402" t="e">
        <f t="shared" si="96"/>
        <v>#N/A</v>
      </c>
      <c r="RZ41" s="402" t="str">
        <f t="shared" si="96"/>
        <v/>
      </c>
      <c r="SA41" s="402" t="str">
        <f t="shared" si="96"/>
        <v/>
      </c>
      <c r="SB41" s="402" t="e">
        <f t="shared" si="96"/>
        <v>#N/A</v>
      </c>
      <c r="SC41" s="402" t="str">
        <f t="shared" si="96"/>
        <v/>
      </c>
      <c r="SD41" s="402" t="str">
        <f t="shared" si="96"/>
        <v/>
      </c>
      <c r="SE41" s="402" t="str">
        <f t="shared" si="96"/>
        <v/>
      </c>
      <c r="SF41" s="402" t="str">
        <f t="shared" si="96"/>
        <v/>
      </c>
      <c r="SG41" s="402" t="str">
        <f t="shared" si="96"/>
        <v/>
      </c>
      <c r="SH41" s="402" t="str">
        <f t="shared" si="96"/>
        <v/>
      </c>
      <c r="SI41" s="402" t="str">
        <f t="shared" si="96"/>
        <v/>
      </c>
      <c r="SJ41" s="402" t="str">
        <f t="shared" si="96"/>
        <v/>
      </c>
      <c r="SK41" s="402" t="str">
        <f t="shared" si="96"/>
        <v/>
      </c>
      <c r="SL41" s="402" t="str">
        <f t="shared" si="96"/>
        <v/>
      </c>
      <c r="SM41" s="402" t="str">
        <f t="shared" si="96"/>
        <v/>
      </c>
      <c r="SN41" s="402" t="str">
        <f t="shared" si="96"/>
        <v/>
      </c>
      <c r="SO41" s="402" t="str">
        <f t="shared" si="96"/>
        <v/>
      </c>
      <c r="SP41" s="402" t="str">
        <f t="shared" si="96"/>
        <v/>
      </c>
      <c r="SQ41" s="402" t="str">
        <f t="shared" si="96"/>
        <v/>
      </c>
      <c r="SR41" s="402" t="str">
        <f t="shared" si="96"/>
        <v/>
      </c>
      <c r="SS41" s="402" t="str">
        <f t="shared" si="96"/>
        <v/>
      </c>
      <c r="ST41" s="402" t="str">
        <f t="shared" ref="ST41:VE41" si="97">IF(OR(ST6&gt;0,ST6&lt;0)=TRUE,"red",IF(ISNA(ST6)=TRUE,"yellow",""))</f>
        <v/>
      </c>
      <c r="SU41" s="402" t="str">
        <f t="shared" si="97"/>
        <v/>
      </c>
      <c r="SV41" s="402" t="str">
        <f t="shared" si="97"/>
        <v/>
      </c>
      <c r="SW41" s="402" t="str">
        <f t="shared" si="97"/>
        <v/>
      </c>
      <c r="SX41" s="402" t="e">
        <f t="shared" si="97"/>
        <v>#N/A</v>
      </c>
      <c r="SY41" s="402" t="e">
        <f t="shared" si="97"/>
        <v>#N/A</v>
      </c>
      <c r="SZ41" s="402" t="e">
        <f t="shared" si="97"/>
        <v>#N/A</v>
      </c>
      <c r="TA41" s="402" t="str">
        <f t="shared" si="97"/>
        <v/>
      </c>
      <c r="TB41" s="402" t="str">
        <f t="shared" si="97"/>
        <v/>
      </c>
      <c r="TC41" s="402" t="str">
        <f t="shared" si="97"/>
        <v/>
      </c>
      <c r="TD41" s="402" t="str">
        <f t="shared" si="97"/>
        <v/>
      </c>
      <c r="TE41" s="402" t="str">
        <f t="shared" si="97"/>
        <v/>
      </c>
      <c r="TF41" s="402" t="str">
        <f t="shared" si="97"/>
        <v/>
      </c>
      <c r="TG41" s="402" t="str">
        <f t="shared" si="97"/>
        <v/>
      </c>
      <c r="TH41" s="402" t="str">
        <f t="shared" si="97"/>
        <v/>
      </c>
      <c r="TI41" s="402" t="str">
        <f t="shared" si="97"/>
        <v/>
      </c>
      <c r="TJ41" s="402" t="str">
        <f t="shared" si="97"/>
        <v/>
      </c>
      <c r="TK41" s="402" t="str">
        <f t="shared" si="97"/>
        <v/>
      </c>
      <c r="TL41" s="402" t="str">
        <f t="shared" si="97"/>
        <v/>
      </c>
      <c r="TM41" s="402" t="str">
        <f t="shared" si="97"/>
        <v/>
      </c>
      <c r="TN41" s="402" t="str">
        <f t="shared" si="97"/>
        <v/>
      </c>
      <c r="TO41" s="402" t="str">
        <f t="shared" si="97"/>
        <v/>
      </c>
      <c r="TP41" s="402" t="str">
        <f t="shared" si="97"/>
        <v/>
      </c>
      <c r="TQ41" s="402" t="str">
        <f t="shared" si="97"/>
        <v/>
      </c>
      <c r="TR41" s="402" t="str">
        <f t="shared" si="97"/>
        <v/>
      </c>
      <c r="TS41" s="402" t="str">
        <f t="shared" si="97"/>
        <v>red</v>
      </c>
      <c r="TT41" s="402" t="str">
        <f t="shared" si="97"/>
        <v>red</v>
      </c>
      <c r="TU41" s="402" t="str">
        <f t="shared" si="97"/>
        <v/>
      </c>
      <c r="TV41" s="402" t="e">
        <f t="shared" si="97"/>
        <v>#N/A</v>
      </c>
      <c r="TW41" s="402" t="e">
        <f t="shared" si="97"/>
        <v>#N/A</v>
      </c>
      <c r="TX41" s="402" t="e">
        <f t="shared" si="97"/>
        <v>#N/A</v>
      </c>
      <c r="TY41" s="402" t="str">
        <f t="shared" si="97"/>
        <v/>
      </c>
      <c r="TZ41" s="402" t="str">
        <f t="shared" si="97"/>
        <v/>
      </c>
      <c r="UA41" s="402" t="str">
        <f t="shared" si="97"/>
        <v/>
      </c>
      <c r="UB41" s="402" t="str">
        <f t="shared" si="97"/>
        <v/>
      </c>
      <c r="UC41" s="402" t="str">
        <f t="shared" si="97"/>
        <v/>
      </c>
      <c r="UD41" s="402" t="str">
        <f t="shared" si="97"/>
        <v/>
      </c>
      <c r="UE41" s="402" t="str">
        <f t="shared" si="97"/>
        <v/>
      </c>
      <c r="UF41" s="402" t="str">
        <f t="shared" si="97"/>
        <v/>
      </c>
      <c r="UG41" s="402" t="str">
        <f t="shared" si="97"/>
        <v/>
      </c>
      <c r="UH41" s="402" t="str">
        <f t="shared" si="97"/>
        <v/>
      </c>
      <c r="UI41" s="402" t="str">
        <f t="shared" si="97"/>
        <v/>
      </c>
      <c r="UJ41" s="402" t="str">
        <f t="shared" si="97"/>
        <v/>
      </c>
      <c r="UK41" s="402" t="str">
        <f t="shared" si="97"/>
        <v/>
      </c>
      <c r="UL41" s="402" t="str">
        <f t="shared" si="97"/>
        <v/>
      </c>
      <c r="UM41" s="402" t="str">
        <f t="shared" si="97"/>
        <v/>
      </c>
      <c r="UN41" s="402" t="str">
        <f t="shared" si="97"/>
        <v/>
      </c>
      <c r="UO41" s="402" t="str">
        <f t="shared" si="97"/>
        <v/>
      </c>
      <c r="UP41" s="402" t="str">
        <f t="shared" si="97"/>
        <v/>
      </c>
      <c r="UQ41" s="402" t="str">
        <f t="shared" si="97"/>
        <v/>
      </c>
      <c r="UR41" s="402" t="str">
        <f t="shared" si="97"/>
        <v/>
      </c>
      <c r="US41" s="402" t="str">
        <f t="shared" si="97"/>
        <v/>
      </c>
      <c r="UT41" s="402" t="e">
        <f t="shared" si="97"/>
        <v>#N/A</v>
      </c>
      <c r="UU41" s="402" t="e">
        <f t="shared" si="97"/>
        <v>#N/A</v>
      </c>
      <c r="UV41" s="402" t="e">
        <f t="shared" si="97"/>
        <v>#N/A</v>
      </c>
      <c r="UW41" s="402" t="str">
        <f t="shared" si="97"/>
        <v/>
      </c>
      <c r="UX41" s="402" t="str">
        <f t="shared" si="97"/>
        <v/>
      </c>
      <c r="UY41" s="402" t="str">
        <f t="shared" si="97"/>
        <v/>
      </c>
      <c r="UZ41" s="402" t="str">
        <f t="shared" si="97"/>
        <v/>
      </c>
      <c r="VA41" s="402" t="str">
        <f t="shared" si="97"/>
        <v/>
      </c>
      <c r="VB41" s="402" t="str">
        <f t="shared" si="97"/>
        <v/>
      </c>
      <c r="VC41" s="402" t="str">
        <f t="shared" si="97"/>
        <v/>
      </c>
      <c r="VD41" s="402" t="str">
        <f t="shared" si="97"/>
        <v/>
      </c>
      <c r="VE41" s="402" t="str">
        <f t="shared" si="97"/>
        <v/>
      </c>
      <c r="VF41" s="402" t="str">
        <f t="shared" ref="VF41:XL41" si="98">IF(OR(VF6&gt;0,VF6&lt;0)=TRUE,"red",IF(ISNA(VF6)=TRUE,"yellow",""))</f>
        <v/>
      </c>
      <c r="VG41" s="402" t="str">
        <f t="shared" si="98"/>
        <v/>
      </c>
      <c r="VH41" s="402" t="str">
        <f t="shared" si="98"/>
        <v/>
      </c>
      <c r="VI41" s="402" t="str">
        <f t="shared" si="98"/>
        <v/>
      </c>
      <c r="VJ41" s="402" t="str">
        <f t="shared" si="98"/>
        <v/>
      </c>
      <c r="VK41" s="402" t="str">
        <f t="shared" si="98"/>
        <v/>
      </c>
      <c r="VL41" s="402" t="str">
        <f t="shared" si="98"/>
        <v/>
      </c>
      <c r="VM41" s="402" t="str">
        <f t="shared" si="98"/>
        <v/>
      </c>
      <c r="VN41" s="402" t="str">
        <f t="shared" si="98"/>
        <v/>
      </c>
      <c r="VO41" s="402" t="str">
        <f t="shared" si="98"/>
        <v/>
      </c>
      <c r="VP41" s="402" t="str">
        <f t="shared" si="98"/>
        <v/>
      </c>
      <c r="VQ41" s="402" t="str">
        <f t="shared" si="98"/>
        <v/>
      </c>
      <c r="VR41" s="402" t="e">
        <f t="shared" si="98"/>
        <v>#N/A</v>
      </c>
      <c r="VS41" s="402" t="e">
        <f t="shared" si="98"/>
        <v>#N/A</v>
      </c>
      <c r="VT41" s="402" t="e">
        <f t="shared" si="98"/>
        <v>#N/A</v>
      </c>
      <c r="VU41" s="402" t="str">
        <f t="shared" si="98"/>
        <v/>
      </c>
      <c r="VV41" s="402" t="str">
        <f t="shared" si="98"/>
        <v/>
      </c>
      <c r="VW41" s="402" t="str">
        <f t="shared" si="98"/>
        <v/>
      </c>
      <c r="VX41" s="402" t="str">
        <f t="shared" si="98"/>
        <v/>
      </c>
      <c r="VY41" s="402" t="str">
        <f t="shared" si="98"/>
        <v/>
      </c>
      <c r="VZ41" s="402" t="str">
        <f t="shared" si="98"/>
        <v/>
      </c>
      <c r="WA41" s="402" t="str">
        <f t="shared" si="98"/>
        <v/>
      </c>
      <c r="WB41" s="402" t="str">
        <f t="shared" si="98"/>
        <v/>
      </c>
      <c r="WC41" s="402" t="str">
        <f t="shared" si="98"/>
        <v/>
      </c>
      <c r="WD41" s="402" t="str">
        <f t="shared" si="98"/>
        <v/>
      </c>
      <c r="WE41" s="402" t="str">
        <f t="shared" si="98"/>
        <v/>
      </c>
      <c r="WF41" s="402" t="str">
        <f t="shared" si="98"/>
        <v/>
      </c>
      <c r="WG41" s="402" t="str">
        <f t="shared" si="98"/>
        <v/>
      </c>
      <c r="WH41" s="402" t="str">
        <f t="shared" si="98"/>
        <v/>
      </c>
      <c r="WI41" s="402" t="str">
        <f t="shared" si="98"/>
        <v/>
      </c>
      <c r="WJ41" s="402" t="str">
        <f t="shared" si="98"/>
        <v/>
      </c>
      <c r="WK41" s="402" t="str">
        <f t="shared" si="98"/>
        <v/>
      </c>
      <c r="WL41" s="402" t="str">
        <f t="shared" si="98"/>
        <v/>
      </c>
      <c r="WM41" s="402" t="str">
        <f t="shared" si="98"/>
        <v/>
      </c>
      <c r="WN41" s="402" t="str">
        <f t="shared" si="98"/>
        <v/>
      </c>
      <c r="WO41" s="402" t="str">
        <f t="shared" si="98"/>
        <v/>
      </c>
      <c r="WP41" s="402" t="e">
        <f t="shared" si="98"/>
        <v>#N/A</v>
      </c>
      <c r="WQ41" s="402" t="e">
        <f t="shared" si="98"/>
        <v>#N/A</v>
      </c>
      <c r="WR41" s="402" t="e">
        <f t="shared" si="98"/>
        <v>#N/A</v>
      </c>
      <c r="WS41" s="402" t="str">
        <f t="shared" si="98"/>
        <v/>
      </c>
      <c r="WT41" s="402" t="str">
        <f t="shared" si="98"/>
        <v/>
      </c>
      <c r="WU41" s="402" t="str">
        <f t="shared" si="98"/>
        <v/>
      </c>
      <c r="WV41" s="402" t="str">
        <f t="shared" si="98"/>
        <v/>
      </c>
      <c r="WW41" s="402" t="e">
        <f t="shared" si="98"/>
        <v>#N/A</v>
      </c>
      <c r="WX41" s="402" t="str">
        <f t="shared" si="98"/>
        <v/>
      </c>
      <c r="WY41" s="402" t="str">
        <f t="shared" si="98"/>
        <v/>
      </c>
      <c r="WZ41" s="402" t="str">
        <f t="shared" si="98"/>
        <v/>
      </c>
      <c r="XA41" s="402" t="str">
        <f t="shared" si="98"/>
        <v/>
      </c>
      <c r="XB41" s="402" t="e">
        <f t="shared" si="98"/>
        <v>#N/A</v>
      </c>
      <c r="XC41" s="402" t="str">
        <f t="shared" si="98"/>
        <v/>
      </c>
      <c r="XD41" s="402" t="str">
        <f t="shared" si="98"/>
        <v/>
      </c>
      <c r="XE41" s="402" t="str">
        <f t="shared" si="98"/>
        <v/>
      </c>
      <c r="XF41" s="402" t="str">
        <f t="shared" si="98"/>
        <v/>
      </c>
      <c r="XG41" s="402" t="e">
        <f t="shared" si="98"/>
        <v>#N/A</v>
      </c>
      <c r="XH41" s="402" t="str">
        <f t="shared" si="98"/>
        <v/>
      </c>
      <c r="XI41" s="402" t="str">
        <f t="shared" si="98"/>
        <v/>
      </c>
      <c r="XJ41" s="402" t="str">
        <f t="shared" si="98"/>
        <v/>
      </c>
      <c r="XK41" s="402" t="str">
        <f t="shared" si="98"/>
        <v/>
      </c>
      <c r="XL41" s="402" t="e">
        <f t="shared" si="98"/>
        <v>#N/A</v>
      </c>
      <c r="XM41" s="402" t="str">
        <f t="shared" ref="XM41:YY41" si="99">IF(OR(XM6&gt;0,XM6&lt;0)=TRUE,"red",IF(ISNA(XM6)=TRUE,"yellow",""))</f>
        <v/>
      </c>
      <c r="XN41" s="402" t="str">
        <f t="shared" si="99"/>
        <v/>
      </c>
      <c r="XO41" s="402" t="str">
        <f t="shared" si="99"/>
        <v/>
      </c>
      <c r="XP41" s="402" t="str">
        <f t="shared" si="99"/>
        <v/>
      </c>
      <c r="XQ41" s="402" t="str">
        <f t="shared" si="99"/>
        <v/>
      </c>
      <c r="XR41" s="402" t="str">
        <f t="shared" si="99"/>
        <v/>
      </c>
      <c r="XS41" s="402" t="str">
        <f t="shared" si="99"/>
        <v/>
      </c>
      <c r="XT41" s="402" t="str">
        <f t="shared" si="99"/>
        <v/>
      </c>
      <c r="XU41" s="402" t="str">
        <f t="shared" si="99"/>
        <v/>
      </c>
      <c r="XV41" s="402" t="str">
        <f t="shared" si="99"/>
        <v/>
      </c>
      <c r="XW41" s="402" t="str">
        <f t="shared" si="99"/>
        <v/>
      </c>
      <c r="XX41" s="402" t="str">
        <f t="shared" si="99"/>
        <v/>
      </c>
      <c r="XY41" s="402" t="str">
        <f t="shared" si="99"/>
        <v/>
      </c>
      <c r="XZ41" s="402" t="str">
        <f t="shared" si="99"/>
        <v/>
      </c>
      <c r="YA41" s="402" t="str">
        <f t="shared" si="99"/>
        <v/>
      </c>
      <c r="YB41" s="402" t="e">
        <f t="shared" si="99"/>
        <v>#N/A</v>
      </c>
      <c r="YC41" s="402" t="e">
        <f t="shared" si="99"/>
        <v>#N/A</v>
      </c>
      <c r="YD41" s="402" t="e">
        <f t="shared" si="99"/>
        <v>#N/A</v>
      </c>
      <c r="YE41" s="402" t="str">
        <f t="shared" si="99"/>
        <v/>
      </c>
      <c r="YF41" s="402" t="str">
        <f t="shared" si="99"/>
        <v/>
      </c>
      <c r="YG41" s="402" t="str">
        <f t="shared" si="99"/>
        <v/>
      </c>
      <c r="YH41" s="402" t="str">
        <f t="shared" si="99"/>
        <v/>
      </c>
      <c r="YI41" s="402" t="str">
        <f t="shared" si="99"/>
        <v/>
      </c>
      <c r="YJ41" s="402" t="str">
        <f t="shared" si="99"/>
        <v/>
      </c>
      <c r="YK41" s="402" t="str">
        <f t="shared" si="99"/>
        <v/>
      </c>
      <c r="YL41" s="402" t="str">
        <f t="shared" si="99"/>
        <v/>
      </c>
      <c r="YM41" s="402" t="str">
        <f t="shared" si="99"/>
        <v/>
      </c>
      <c r="YN41" s="402" t="str">
        <f t="shared" si="99"/>
        <v/>
      </c>
      <c r="YO41" s="402" t="str">
        <f t="shared" si="99"/>
        <v/>
      </c>
      <c r="YP41" s="402" t="str">
        <f t="shared" si="99"/>
        <v/>
      </c>
      <c r="YQ41" s="402" t="str">
        <f t="shared" si="99"/>
        <v/>
      </c>
      <c r="YR41" s="402" t="str">
        <f t="shared" si="99"/>
        <v/>
      </c>
      <c r="YS41" s="402" t="str">
        <f t="shared" si="99"/>
        <v/>
      </c>
      <c r="YT41" s="402" t="e">
        <f t="shared" si="99"/>
        <v>#N/A</v>
      </c>
      <c r="YU41" s="402" t="e">
        <f t="shared" si="99"/>
        <v>#N/A</v>
      </c>
      <c r="YV41" s="402" t="e">
        <f t="shared" si="99"/>
        <v>#N/A</v>
      </c>
      <c r="YW41" s="402" t="str">
        <f t="shared" si="99"/>
        <v/>
      </c>
      <c r="YX41" s="402" t="str">
        <f t="shared" si="99"/>
        <v/>
      </c>
      <c r="YY41" s="402" t="str">
        <f t="shared" si="99"/>
        <v/>
      </c>
      <c r="YZ41" s="402" t="str">
        <f t="shared" ref="YZ41:AAZ41" si="100">IF(OR(YZ6&gt;0,YZ6&lt;0)=TRUE,"red",IF(ISNA(YZ6)=TRUE,"yellow",""))</f>
        <v/>
      </c>
      <c r="ZA41" s="402" t="str">
        <f t="shared" si="100"/>
        <v/>
      </c>
      <c r="ZB41" s="402" t="str">
        <f t="shared" si="100"/>
        <v/>
      </c>
      <c r="ZC41" s="402" t="str">
        <f t="shared" si="100"/>
        <v/>
      </c>
      <c r="ZD41" s="402" t="str">
        <f t="shared" si="100"/>
        <v/>
      </c>
      <c r="ZE41" s="402" t="str">
        <f t="shared" si="100"/>
        <v/>
      </c>
      <c r="ZF41" s="402" t="str">
        <f t="shared" si="100"/>
        <v/>
      </c>
      <c r="ZG41" s="402" t="str">
        <f t="shared" si="100"/>
        <v/>
      </c>
      <c r="ZH41" s="402" t="str">
        <f t="shared" si="100"/>
        <v/>
      </c>
      <c r="ZI41" s="402" t="str">
        <f t="shared" si="100"/>
        <v/>
      </c>
      <c r="ZJ41" s="402" t="str">
        <f t="shared" si="100"/>
        <v/>
      </c>
      <c r="ZK41" s="402" t="str">
        <f t="shared" si="100"/>
        <v/>
      </c>
      <c r="ZL41" s="402" t="str">
        <f t="shared" si="100"/>
        <v/>
      </c>
      <c r="ZM41" s="402" t="str">
        <f t="shared" si="100"/>
        <v/>
      </c>
      <c r="ZN41" s="402" t="str">
        <f t="shared" si="100"/>
        <v/>
      </c>
      <c r="ZO41" s="402" t="str">
        <f t="shared" si="100"/>
        <v/>
      </c>
      <c r="ZP41" s="402" t="str">
        <f t="shared" si="100"/>
        <v/>
      </c>
      <c r="ZQ41" s="402" t="str">
        <f t="shared" si="100"/>
        <v/>
      </c>
      <c r="ZR41" s="402" t="e">
        <f t="shared" si="100"/>
        <v>#N/A</v>
      </c>
      <c r="ZS41" s="402" t="e">
        <f t="shared" si="100"/>
        <v>#N/A</v>
      </c>
      <c r="ZT41" s="402" t="e">
        <f t="shared" si="100"/>
        <v>#N/A</v>
      </c>
      <c r="ZU41" s="402" t="str">
        <f t="shared" si="100"/>
        <v/>
      </c>
      <c r="ZV41" s="402" t="str">
        <f t="shared" si="100"/>
        <v/>
      </c>
      <c r="ZW41" s="402" t="str">
        <f t="shared" si="100"/>
        <v/>
      </c>
      <c r="ZX41" s="402" t="str">
        <f t="shared" si="100"/>
        <v/>
      </c>
      <c r="ZY41" s="402" t="str">
        <f t="shared" si="100"/>
        <v/>
      </c>
      <c r="ZZ41" s="402" t="str">
        <f t="shared" si="100"/>
        <v/>
      </c>
      <c r="AAA41" s="402" t="str">
        <f t="shared" si="100"/>
        <v/>
      </c>
      <c r="AAB41" s="402" t="e">
        <f t="shared" si="100"/>
        <v>#N/A</v>
      </c>
      <c r="AAC41" s="402" t="str">
        <f t="shared" si="100"/>
        <v>red</v>
      </c>
      <c r="AAD41" s="402" t="str">
        <f t="shared" si="100"/>
        <v>red</v>
      </c>
      <c r="AAE41" s="402" t="str">
        <f t="shared" si="100"/>
        <v/>
      </c>
      <c r="AAF41" s="402" t="str">
        <f t="shared" si="100"/>
        <v>red</v>
      </c>
      <c r="AAG41" s="402" t="str">
        <f t="shared" si="100"/>
        <v>red</v>
      </c>
      <c r="AAH41" s="402" t="str">
        <f t="shared" si="100"/>
        <v/>
      </c>
      <c r="AAI41" s="402" t="str">
        <f t="shared" si="100"/>
        <v>red</v>
      </c>
      <c r="AAJ41" s="402" t="str">
        <f t="shared" si="100"/>
        <v>red</v>
      </c>
      <c r="AAK41" s="402" t="str">
        <f t="shared" si="100"/>
        <v/>
      </c>
      <c r="AAL41" s="402" t="str">
        <f t="shared" si="100"/>
        <v>red</v>
      </c>
      <c r="AAM41" s="402" t="str">
        <f t="shared" si="100"/>
        <v>red</v>
      </c>
      <c r="AAN41" s="402" t="str">
        <f t="shared" si="100"/>
        <v/>
      </c>
      <c r="AAO41" s="402" t="str">
        <f t="shared" si="100"/>
        <v/>
      </c>
      <c r="AAP41" s="402" t="str">
        <f t="shared" si="100"/>
        <v/>
      </c>
      <c r="AAQ41" s="402" t="str">
        <f t="shared" si="100"/>
        <v/>
      </c>
      <c r="AAR41" s="402" t="str">
        <f t="shared" si="100"/>
        <v/>
      </c>
      <c r="AAS41" s="402" t="str">
        <f t="shared" si="100"/>
        <v/>
      </c>
      <c r="AAT41" s="402" t="str">
        <f t="shared" si="100"/>
        <v/>
      </c>
      <c r="AAU41" s="402" t="str">
        <f t="shared" si="100"/>
        <v>red</v>
      </c>
      <c r="AAV41" s="402" t="str">
        <f t="shared" si="100"/>
        <v>red</v>
      </c>
      <c r="AAW41" s="402" t="str">
        <f t="shared" si="100"/>
        <v/>
      </c>
      <c r="AAX41" s="402" t="e">
        <f t="shared" si="100"/>
        <v>#N/A</v>
      </c>
      <c r="AAY41" s="402" t="e">
        <f t="shared" si="100"/>
        <v>#N/A</v>
      </c>
      <c r="AAZ41" s="402" t="e">
        <f t="shared" si="100"/>
        <v>#N/A</v>
      </c>
      <c r="ABA41" s="402" t="str">
        <f t="shared" ref="ABA41:ACF41" si="101">IF(OR(ABA6&gt;1,ABA6&lt;-1)=TRUE,"red",IF(ISNA(ABA6)=TRUE,"yellow",""))</f>
        <v/>
      </c>
      <c r="ABB41" s="402" t="str">
        <f t="shared" si="101"/>
        <v/>
      </c>
      <c r="ABC41" s="402" t="str">
        <f t="shared" si="101"/>
        <v/>
      </c>
      <c r="ABD41" s="402" t="str">
        <f t="shared" si="101"/>
        <v/>
      </c>
      <c r="ABE41" s="402" t="str">
        <f t="shared" si="101"/>
        <v/>
      </c>
      <c r="ABF41" s="402" t="str">
        <f t="shared" si="101"/>
        <v/>
      </c>
      <c r="ABG41" s="402" t="str">
        <f t="shared" si="101"/>
        <v/>
      </c>
      <c r="ABH41" s="402" t="e">
        <f t="shared" si="101"/>
        <v>#N/A</v>
      </c>
      <c r="ABI41" s="402" t="str">
        <f t="shared" si="101"/>
        <v/>
      </c>
      <c r="ABJ41" s="402" t="str">
        <f t="shared" si="101"/>
        <v/>
      </c>
      <c r="ABK41" s="402" t="str">
        <f t="shared" si="101"/>
        <v/>
      </c>
      <c r="ABL41" s="402" t="str">
        <f t="shared" si="101"/>
        <v/>
      </c>
      <c r="ABM41" s="402" t="str">
        <f t="shared" si="101"/>
        <v/>
      </c>
      <c r="ABN41" s="402" t="str">
        <f t="shared" si="101"/>
        <v/>
      </c>
      <c r="ABO41" s="402" t="str">
        <f t="shared" si="101"/>
        <v/>
      </c>
      <c r="ABP41" s="402" t="e">
        <f t="shared" si="101"/>
        <v>#N/A</v>
      </c>
      <c r="ABQ41" s="402" t="str">
        <f t="shared" si="101"/>
        <v/>
      </c>
      <c r="ABR41" s="402" t="str">
        <f t="shared" si="101"/>
        <v/>
      </c>
      <c r="ABS41" s="402" t="str">
        <f t="shared" si="101"/>
        <v/>
      </c>
      <c r="ABT41" s="402" t="str">
        <f t="shared" si="101"/>
        <v/>
      </c>
      <c r="ABU41" s="402" t="str">
        <f t="shared" si="101"/>
        <v/>
      </c>
      <c r="ABV41" s="402" t="str">
        <f t="shared" si="101"/>
        <v/>
      </c>
      <c r="ABW41" s="402" t="str">
        <f t="shared" si="101"/>
        <v/>
      </c>
      <c r="ABX41" s="402" t="e">
        <f t="shared" si="101"/>
        <v>#N/A</v>
      </c>
      <c r="ABY41" s="402" t="str">
        <f t="shared" si="101"/>
        <v/>
      </c>
      <c r="ABZ41" s="402" t="str">
        <f t="shared" si="101"/>
        <v/>
      </c>
      <c r="ACA41" s="402" t="str">
        <f t="shared" si="101"/>
        <v/>
      </c>
      <c r="ACB41" s="402" t="str">
        <f t="shared" si="101"/>
        <v/>
      </c>
      <c r="ACC41" s="402" t="str">
        <f t="shared" si="101"/>
        <v/>
      </c>
      <c r="ACD41" s="402" t="str">
        <f t="shared" si="101"/>
        <v/>
      </c>
      <c r="ACE41" s="402" t="str">
        <f t="shared" si="101"/>
        <v/>
      </c>
      <c r="ACF41" s="402" t="e">
        <f t="shared" si="101"/>
        <v>#N/A</v>
      </c>
      <c r="ACG41" s="402" t="str">
        <f t="shared" ref="ACG41:ADW41" si="102">IF(OR(ACG6&gt;0,ACG6&lt;0)=TRUE,"red",IF(ISNA(ACG6)=TRUE,"yellow",""))</f>
        <v/>
      </c>
      <c r="ACH41" s="402" t="str">
        <f t="shared" si="102"/>
        <v/>
      </c>
      <c r="ACI41" s="402" t="str">
        <f t="shared" si="102"/>
        <v/>
      </c>
      <c r="ACJ41" s="402" t="str">
        <f t="shared" si="102"/>
        <v/>
      </c>
      <c r="ACK41" s="402" t="str">
        <f t="shared" si="102"/>
        <v/>
      </c>
      <c r="ACL41" s="402" t="str">
        <f t="shared" si="102"/>
        <v/>
      </c>
      <c r="ACM41" s="402" t="str">
        <f t="shared" si="102"/>
        <v/>
      </c>
      <c r="ACN41" s="402" t="str">
        <f t="shared" si="102"/>
        <v/>
      </c>
      <c r="ACO41" s="402" t="str">
        <f t="shared" si="102"/>
        <v/>
      </c>
      <c r="ACP41" s="402" t="str">
        <f t="shared" si="102"/>
        <v/>
      </c>
      <c r="ACQ41" s="402" t="str">
        <f t="shared" si="102"/>
        <v/>
      </c>
      <c r="ACR41" s="402" t="str">
        <f t="shared" si="102"/>
        <v/>
      </c>
      <c r="ACS41" s="402" t="str">
        <f t="shared" si="102"/>
        <v/>
      </c>
      <c r="ACT41" s="402" t="str">
        <f t="shared" si="102"/>
        <v/>
      </c>
      <c r="ACU41" s="402" t="str">
        <f t="shared" si="102"/>
        <v/>
      </c>
      <c r="ACV41" s="402" t="str">
        <f t="shared" si="102"/>
        <v/>
      </c>
      <c r="ACW41" s="402" t="str">
        <f t="shared" si="102"/>
        <v/>
      </c>
      <c r="ACX41" s="402" t="str">
        <f t="shared" si="102"/>
        <v/>
      </c>
      <c r="ACY41" s="402" t="str">
        <f t="shared" si="102"/>
        <v/>
      </c>
      <c r="ACZ41" s="402" t="str">
        <f t="shared" si="102"/>
        <v/>
      </c>
      <c r="ADA41" s="402" t="str">
        <f t="shared" si="102"/>
        <v/>
      </c>
      <c r="ADB41" s="402" t="e">
        <f t="shared" si="102"/>
        <v>#N/A</v>
      </c>
      <c r="ADC41" s="402" t="e">
        <f t="shared" si="102"/>
        <v>#N/A</v>
      </c>
      <c r="ADD41" s="402" t="e">
        <f t="shared" si="102"/>
        <v>#N/A</v>
      </c>
      <c r="ADE41" s="402" t="str">
        <f t="shared" si="102"/>
        <v/>
      </c>
      <c r="ADF41" s="402" t="str">
        <f t="shared" si="102"/>
        <v/>
      </c>
      <c r="ADG41" s="402" t="str">
        <f t="shared" si="102"/>
        <v/>
      </c>
      <c r="ADH41" s="402" t="str">
        <f t="shared" si="102"/>
        <v/>
      </c>
      <c r="ADI41" s="402" t="str">
        <f t="shared" si="102"/>
        <v/>
      </c>
      <c r="ADJ41" s="402" t="str">
        <f t="shared" si="102"/>
        <v/>
      </c>
      <c r="ADK41" s="402" t="str">
        <f t="shared" si="102"/>
        <v/>
      </c>
      <c r="ADL41" s="402" t="str">
        <f t="shared" si="102"/>
        <v/>
      </c>
      <c r="ADM41" s="402" t="str">
        <f t="shared" si="102"/>
        <v/>
      </c>
      <c r="ADN41" s="402" t="str">
        <f t="shared" si="102"/>
        <v/>
      </c>
      <c r="ADO41" s="402" t="str">
        <f t="shared" si="102"/>
        <v/>
      </c>
      <c r="ADP41" s="402" t="str">
        <f t="shared" si="102"/>
        <v/>
      </c>
      <c r="ADQ41" s="402" t="str">
        <f t="shared" si="102"/>
        <v/>
      </c>
      <c r="ADR41" s="402" t="str">
        <f t="shared" si="102"/>
        <v/>
      </c>
      <c r="ADS41" s="402" t="str">
        <f t="shared" si="102"/>
        <v/>
      </c>
      <c r="ADT41" s="402" t="e">
        <f t="shared" si="102"/>
        <v>#N/A</v>
      </c>
      <c r="ADU41" s="402" t="e">
        <f t="shared" si="102"/>
        <v>#N/A</v>
      </c>
      <c r="ADV41" s="402" t="e">
        <f t="shared" si="102"/>
        <v>#N/A</v>
      </c>
      <c r="ADW41" s="402" t="str">
        <f t="shared" si="102"/>
        <v/>
      </c>
      <c r="ADX41" s="402" t="str">
        <f t="shared" ref="ADX41:AGA41" si="103">IF(OR(ADX6&gt;0,ADX6&lt;0)=TRUE,"red",IF(ISNA(ADX6)=TRUE,"yellow",""))</f>
        <v/>
      </c>
      <c r="ADY41" s="402" t="str">
        <f t="shared" si="103"/>
        <v/>
      </c>
      <c r="ADZ41" s="402" t="str">
        <f t="shared" si="103"/>
        <v/>
      </c>
      <c r="AEA41" s="402" t="str">
        <f t="shared" si="103"/>
        <v/>
      </c>
      <c r="AEB41" s="402" t="str">
        <f t="shared" si="103"/>
        <v/>
      </c>
      <c r="AEC41" s="402" t="str">
        <f t="shared" si="103"/>
        <v/>
      </c>
      <c r="AED41" s="402" t="str">
        <f t="shared" si="103"/>
        <v/>
      </c>
      <c r="AEE41" s="402" t="str">
        <f t="shared" si="103"/>
        <v/>
      </c>
      <c r="AEF41" s="402" t="str">
        <f t="shared" si="103"/>
        <v/>
      </c>
      <c r="AEG41" s="402" t="str">
        <f t="shared" si="103"/>
        <v/>
      </c>
      <c r="AEH41" s="402" t="str">
        <f t="shared" si="103"/>
        <v/>
      </c>
      <c r="AEI41" s="402" t="str">
        <f t="shared" si="103"/>
        <v/>
      </c>
      <c r="AEJ41" s="402" t="str">
        <f t="shared" si="103"/>
        <v/>
      </c>
      <c r="AEK41" s="402" t="str">
        <f t="shared" si="103"/>
        <v/>
      </c>
      <c r="AEL41" s="402" t="e">
        <f t="shared" si="103"/>
        <v>#N/A</v>
      </c>
      <c r="AEM41" s="402" t="e">
        <f t="shared" si="103"/>
        <v>#N/A</v>
      </c>
      <c r="AEN41" s="402" t="e">
        <f t="shared" si="103"/>
        <v>#N/A</v>
      </c>
      <c r="AEO41" s="402" t="str">
        <f t="shared" si="103"/>
        <v/>
      </c>
      <c r="AEP41" s="402" t="str">
        <f t="shared" si="103"/>
        <v/>
      </c>
      <c r="AEQ41" s="402" t="str">
        <f t="shared" si="103"/>
        <v/>
      </c>
      <c r="AER41" s="402" t="str">
        <f t="shared" si="103"/>
        <v/>
      </c>
      <c r="AES41" s="402" t="str">
        <f t="shared" si="103"/>
        <v/>
      </c>
      <c r="AET41" s="402" t="str">
        <f t="shared" si="103"/>
        <v/>
      </c>
      <c r="AEU41" s="402" t="str">
        <f t="shared" si="103"/>
        <v/>
      </c>
      <c r="AEV41" s="402" t="e">
        <f t="shared" si="103"/>
        <v>#N/A</v>
      </c>
      <c r="AEW41" s="402" t="str">
        <f t="shared" si="103"/>
        <v/>
      </c>
      <c r="AEX41" s="402" t="str">
        <f t="shared" si="103"/>
        <v/>
      </c>
      <c r="AEY41" s="402" t="str">
        <f t="shared" si="103"/>
        <v/>
      </c>
      <c r="AEZ41" s="402" t="str">
        <f t="shared" si="103"/>
        <v/>
      </c>
      <c r="AFA41" s="402" t="e">
        <f t="shared" si="103"/>
        <v>#N/A</v>
      </c>
      <c r="AFB41" s="402" t="str">
        <f t="shared" si="103"/>
        <v/>
      </c>
      <c r="AFC41" s="402" t="str">
        <f t="shared" si="103"/>
        <v/>
      </c>
      <c r="AFD41" s="402" t="str">
        <f t="shared" si="103"/>
        <v/>
      </c>
      <c r="AFE41" s="402" t="str">
        <f t="shared" si="103"/>
        <v/>
      </c>
      <c r="AFF41" s="402" t="e">
        <f t="shared" si="103"/>
        <v>#N/A</v>
      </c>
      <c r="AFG41" s="402"/>
      <c r="AFH41" s="402" t="e">
        <f t="shared" si="103"/>
        <v>#VALUE!</v>
      </c>
      <c r="AFI41" s="402" t="e">
        <f t="shared" si="103"/>
        <v>#VALUE!</v>
      </c>
      <c r="AFJ41" s="402"/>
      <c r="AFK41" s="402" t="e">
        <f t="shared" si="103"/>
        <v>#VALUE!</v>
      </c>
      <c r="AFL41" s="402" t="e">
        <f t="shared" si="103"/>
        <v>#VALUE!</v>
      </c>
      <c r="AFM41" s="402"/>
      <c r="AFN41" s="402" t="e">
        <f t="shared" si="103"/>
        <v>#VALUE!</v>
      </c>
      <c r="AFO41" s="402" t="e">
        <f t="shared" si="103"/>
        <v>#VALUE!</v>
      </c>
      <c r="AFP41" s="402"/>
      <c r="AFQ41" s="402" t="e">
        <f t="shared" si="103"/>
        <v>#VALUE!</v>
      </c>
      <c r="AFR41" s="402" t="e">
        <f t="shared" si="103"/>
        <v>#VALUE!</v>
      </c>
      <c r="AFS41" s="402" t="e">
        <f t="shared" si="103"/>
        <v>#VALUE!</v>
      </c>
      <c r="AFT41" s="402" t="e">
        <f t="shared" si="103"/>
        <v>#VALUE!</v>
      </c>
      <c r="AFU41" s="402" t="e">
        <f t="shared" si="103"/>
        <v>#VALUE!</v>
      </c>
      <c r="AFV41" s="402" t="e">
        <f t="shared" si="103"/>
        <v>#VALUE!</v>
      </c>
      <c r="AFW41" s="402" t="e">
        <f t="shared" si="103"/>
        <v>#VALUE!</v>
      </c>
      <c r="AFX41" s="402" t="e">
        <f t="shared" si="103"/>
        <v>#VALUE!</v>
      </c>
      <c r="AFY41" s="402" t="e">
        <f t="shared" si="103"/>
        <v>#VALUE!</v>
      </c>
      <c r="AFZ41" s="402" t="e">
        <f t="shared" si="103"/>
        <v>#VALUE!</v>
      </c>
      <c r="AGA41" s="402" t="e">
        <f t="shared" si="103"/>
        <v>#VALUE!</v>
      </c>
      <c r="AGB41" s="402" t="e">
        <f t="shared" ref="AGB41:AGI41" si="104">IF(OR(AGB6&gt;1,AGB6&lt;-1)=TRUE,"red",IF(ISNA(AGB6)=TRUE,"yellow",""))</f>
        <v>#VALUE!</v>
      </c>
      <c r="AGC41" s="402" t="e">
        <f t="shared" si="104"/>
        <v>#VALUE!</v>
      </c>
      <c r="AGD41" s="402" t="e">
        <f t="shared" si="104"/>
        <v>#VALUE!</v>
      </c>
      <c r="AGE41" s="402" t="e">
        <f t="shared" si="104"/>
        <v>#VALUE!</v>
      </c>
      <c r="AGF41" s="402" t="e">
        <f t="shared" si="104"/>
        <v>#VALUE!</v>
      </c>
      <c r="AGG41" s="402" t="e">
        <f t="shared" si="104"/>
        <v>#VALUE!</v>
      </c>
      <c r="AGH41" s="402" t="e">
        <f t="shared" si="104"/>
        <v>#VALUE!</v>
      </c>
      <c r="AGI41" s="402" t="e">
        <f t="shared" si="104"/>
        <v>#VALUE!</v>
      </c>
      <c r="AGJ41" s="402" t="e">
        <f t="shared" ref="AGJ41:AHW41" si="105">IF(OR(AGJ6&gt;0,AGJ6&lt;0)=TRUE,"red",IF(ISNA(AGJ6)=TRUE,"yellow",""))</f>
        <v>#VALUE!</v>
      </c>
      <c r="AGK41" s="402" t="e">
        <f t="shared" si="105"/>
        <v>#VALUE!</v>
      </c>
      <c r="AGL41" s="402" t="e">
        <f t="shared" si="105"/>
        <v>#VALUE!</v>
      </c>
      <c r="AGM41" s="402" t="e">
        <f t="shared" si="105"/>
        <v>#VALUE!</v>
      </c>
      <c r="AGN41" s="402" t="e">
        <f t="shared" ref="AGN41:AHE41" si="106">IF(OR(AGN6&gt;1,AGN6&lt;-1)=TRUE,"red",IF(ISNA(AGN6)=TRUE,"yellow",""))</f>
        <v>#VALUE!</v>
      </c>
      <c r="AGO41" s="402" t="e">
        <f t="shared" si="106"/>
        <v>#VALUE!</v>
      </c>
      <c r="AGP41" s="402" t="e">
        <f t="shared" si="106"/>
        <v>#VALUE!</v>
      </c>
      <c r="AGQ41" s="402" t="e">
        <f t="shared" si="106"/>
        <v>#VALUE!</v>
      </c>
      <c r="AGR41" s="402" t="e">
        <f t="shared" si="106"/>
        <v>#VALUE!</v>
      </c>
      <c r="AGS41" s="402" t="e">
        <f t="shared" si="106"/>
        <v>#VALUE!</v>
      </c>
      <c r="AGT41" s="402" t="e">
        <f t="shared" si="106"/>
        <v>#VALUE!</v>
      </c>
      <c r="AGU41" s="402" t="e">
        <f t="shared" si="106"/>
        <v>#VALUE!</v>
      </c>
      <c r="AGV41" s="402" t="e">
        <f t="shared" si="106"/>
        <v>#VALUE!</v>
      </c>
      <c r="AGW41" s="402" t="e">
        <f t="shared" si="106"/>
        <v>#VALUE!</v>
      </c>
      <c r="AGX41" s="402" t="e">
        <f t="shared" si="106"/>
        <v>#VALUE!</v>
      </c>
      <c r="AGY41" s="402" t="e">
        <f t="shared" si="106"/>
        <v>#VALUE!</v>
      </c>
      <c r="AGZ41" s="402" t="e">
        <f t="shared" si="106"/>
        <v>#VALUE!</v>
      </c>
      <c r="AHA41" s="402" t="e">
        <f t="shared" si="106"/>
        <v>#VALUE!</v>
      </c>
      <c r="AHB41" s="402" t="e">
        <f t="shared" si="106"/>
        <v>#VALUE!</v>
      </c>
      <c r="AHC41" s="402" t="e">
        <f t="shared" si="106"/>
        <v>#VALUE!</v>
      </c>
      <c r="AHD41" s="402" t="e">
        <f t="shared" si="106"/>
        <v>#VALUE!</v>
      </c>
      <c r="AHE41" s="402" t="e">
        <f t="shared" si="106"/>
        <v>#VALUE!</v>
      </c>
      <c r="AHF41" s="402" t="e">
        <f t="shared" ref="AHF41:AHI41" si="107">IF(OR(AHF6&gt;1,AHF6&lt;-1)=TRUE,"red",IF(ISNA(AHF6)=TRUE,"yellow",""))</f>
        <v>#VALUE!</v>
      </c>
      <c r="AHG41" s="402" t="e">
        <f t="shared" si="107"/>
        <v>#VALUE!</v>
      </c>
      <c r="AHH41" s="402" t="e">
        <f t="shared" si="107"/>
        <v>#VALUE!</v>
      </c>
      <c r="AHI41" s="402" t="e">
        <f t="shared" si="107"/>
        <v>#VALUE!</v>
      </c>
      <c r="AHJ41" s="402" t="e">
        <f t="shared" ref="AHJ41:AHT41" si="108">IF(OR(AHJ6&gt;1,AHJ6&lt;-1)=TRUE,"red",IF(ISNA(AHJ6)=TRUE,"yellow",""))</f>
        <v>#VALUE!</v>
      </c>
      <c r="AHK41" s="402" t="e">
        <f t="shared" si="108"/>
        <v>#VALUE!</v>
      </c>
      <c r="AHL41" s="402" t="e">
        <f t="shared" si="108"/>
        <v>#VALUE!</v>
      </c>
      <c r="AHM41" s="402" t="e">
        <f t="shared" si="108"/>
        <v>#VALUE!</v>
      </c>
      <c r="AHN41" s="402" t="e">
        <f t="shared" si="108"/>
        <v>#VALUE!</v>
      </c>
      <c r="AHO41" s="402" t="e">
        <f t="shared" si="108"/>
        <v>#VALUE!</v>
      </c>
      <c r="AHP41" s="402" t="e">
        <f t="shared" si="108"/>
        <v>#VALUE!</v>
      </c>
      <c r="AHQ41" s="402" t="e">
        <f t="shared" si="108"/>
        <v>#VALUE!</v>
      </c>
      <c r="AHR41" s="402" t="e">
        <f t="shared" si="108"/>
        <v>#VALUE!</v>
      </c>
      <c r="AHS41" s="402" t="e">
        <f t="shared" si="108"/>
        <v>#VALUE!</v>
      </c>
      <c r="AHT41" s="402" t="e">
        <f t="shared" si="108"/>
        <v>#VALUE!</v>
      </c>
      <c r="AHU41" s="402" t="e">
        <f t="shared" si="105"/>
        <v>#VALUE!</v>
      </c>
      <c r="AHV41" s="402" t="e">
        <f t="shared" si="105"/>
        <v>#VALUE!</v>
      </c>
      <c r="AHW41" s="402" t="e">
        <f t="shared" si="105"/>
        <v>#VALUE!</v>
      </c>
      <c r="AHX41" s="402" t="e">
        <f t="shared" ref="AHX41:AKH41" si="109">IF(OR(AHX6&gt;1,AHX6&lt;-1)=TRUE,"red",IF(ISNA(AHX6)=TRUE,"yellow",""))</f>
        <v>#VALUE!</v>
      </c>
      <c r="AHY41" s="402" t="e">
        <f t="shared" si="109"/>
        <v>#VALUE!</v>
      </c>
      <c r="AHZ41" s="402" t="e">
        <f t="shared" si="109"/>
        <v>#VALUE!</v>
      </c>
      <c r="AIA41" s="402" t="e">
        <f t="shared" si="109"/>
        <v>#VALUE!</v>
      </c>
      <c r="AIB41" s="402" t="e">
        <f t="shared" si="109"/>
        <v>#VALUE!</v>
      </c>
      <c r="AIC41" s="402" t="e">
        <f t="shared" si="109"/>
        <v>#VALUE!</v>
      </c>
      <c r="AID41" s="402" t="e">
        <f t="shared" si="109"/>
        <v>#VALUE!</v>
      </c>
      <c r="AIE41" s="402" t="e">
        <f t="shared" si="109"/>
        <v>#VALUE!</v>
      </c>
      <c r="AIF41" s="402" t="e">
        <f t="shared" si="109"/>
        <v>#VALUE!</v>
      </c>
      <c r="AIG41" s="402" t="e">
        <f t="shared" si="109"/>
        <v>#VALUE!</v>
      </c>
      <c r="AIH41" s="402" t="e">
        <f t="shared" si="109"/>
        <v>#VALUE!</v>
      </c>
      <c r="AII41" s="402" t="e">
        <f t="shared" si="109"/>
        <v>#VALUE!</v>
      </c>
      <c r="AIJ41" s="402" t="e">
        <f t="shared" si="109"/>
        <v>#VALUE!</v>
      </c>
      <c r="AIK41" s="402" t="e">
        <f t="shared" si="109"/>
        <v>#VALUE!</v>
      </c>
      <c r="AIL41" s="402" t="e">
        <f t="shared" si="109"/>
        <v>#VALUE!</v>
      </c>
      <c r="AIM41" s="402" t="str">
        <f t="shared" si="109"/>
        <v/>
      </c>
      <c r="AIN41" s="402" t="e">
        <f t="shared" si="109"/>
        <v>#N/A</v>
      </c>
      <c r="AIO41" s="402" t="e">
        <f t="shared" si="109"/>
        <v>#N/A</v>
      </c>
      <c r="AIP41" s="402" t="str">
        <f t="shared" si="109"/>
        <v/>
      </c>
      <c r="AIQ41" s="402" t="e">
        <f t="shared" si="109"/>
        <v>#N/A</v>
      </c>
      <c r="AIR41" s="402" t="e">
        <f t="shared" si="109"/>
        <v>#N/A</v>
      </c>
      <c r="AIS41" s="402" t="str">
        <f t="shared" si="109"/>
        <v/>
      </c>
      <c r="AIT41" s="402" t="e">
        <f t="shared" si="109"/>
        <v>#N/A</v>
      </c>
      <c r="AIU41" s="402" t="e">
        <f t="shared" si="109"/>
        <v>#N/A</v>
      </c>
      <c r="AIV41" s="402" t="str">
        <f t="shared" si="109"/>
        <v/>
      </c>
      <c r="AIW41" s="402" t="e">
        <f t="shared" si="109"/>
        <v>#N/A</v>
      </c>
      <c r="AIX41" s="402" t="e">
        <f t="shared" si="109"/>
        <v>#N/A</v>
      </c>
      <c r="AIY41" s="402" t="str">
        <f t="shared" si="109"/>
        <v/>
      </c>
      <c r="AIZ41" s="402" t="e">
        <f t="shared" si="109"/>
        <v>#N/A</v>
      </c>
      <c r="AJA41" s="402" t="e">
        <f t="shared" si="109"/>
        <v>#N/A</v>
      </c>
      <c r="AJB41" s="402" t="str">
        <f t="shared" si="109"/>
        <v/>
      </c>
      <c r="AJC41" s="402" t="e">
        <f t="shared" si="109"/>
        <v>#N/A</v>
      </c>
      <c r="AJD41" s="402" t="e">
        <f t="shared" si="109"/>
        <v>#N/A</v>
      </c>
      <c r="AJE41" s="402" t="str">
        <f t="shared" si="109"/>
        <v/>
      </c>
      <c r="AJF41" s="402" t="e">
        <f t="shared" si="109"/>
        <v>#N/A</v>
      </c>
      <c r="AJG41" s="402" t="e">
        <f t="shared" si="109"/>
        <v>#N/A</v>
      </c>
      <c r="AJH41" s="402" t="e">
        <f t="shared" si="109"/>
        <v>#N/A</v>
      </c>
      <c r="AJI41" s="402" t="e">
        <f t="shared" si="109"/>
        <v>#N/A</v>
      </c>
      <c r="AJJ41" s="402" t="e">
        <f t="shared" si="109"/>
        <v>#N/A</v>
      </c>
      <c r="AJK41" s="402" t="str">
        <f t="shared" si="109"/>
        <v/>
      </c>
      <c r="AJL41" s="402" t="e">
        <f t="shared" si="109"/>
        <v>#N/A</v>
      </c>
      <c r="AJM41" s="402" t="e">
        <f t="shared" si="109"/>
        <v>#N/A</v>
      </c>
      <c r="AJN41" s="402" t="str">
        <f t="shared" si="109"/>
        <v/>
      </c>
      <c r="AJO41" s="402" t="e">
        <f t="shared" si="109"/>
        <v>#N/A</v>
      </c>
      <c r="AJP41" s="402" t="e">
        <f t="shared" si="109"/>
        <v>#N/A</v>
      </c>
      <c r="AJQ41" s="402" t="str">
        <f t="shared" si="109"/>
        <v/>
      </c>
      <c r="AJR41" s="402" t="e">
        <f t="shared" si="109"/>
        <v>#N/A</v>
      </c>
      <c r="AJS41" s="402" t="e">
        <f t="shared" si="109"/>
        <v>#N/A</v>
      </c>
      <c r="AJT41" s="402" t="str">
        <f t="shared" si="109"/>
        <v/>
      </c>
      <c r="AJU41" s="402" t="e">
        <f t="shared" si="109"/>
        <v>#N/A</v>
      </c>
      <c r="AJV41" s="402" t="e">
        <f t="shared" si="109"/>
        <v>#N/A</v>
      </c>
      <c r="AJW41" s="402" t="str">
        <f t="shared" si="109"/>
        <v/>
      </c>
      <c r="AJX41" s="402" t="e">
        <f t="shared" si="109"/>
        <v>#N/A</v>
      </c>
      <c r="AJY41" s="402" t="e">
        <f t="shared" si="109"/>
        <v>#N/A</v>
      </c>
      <c r="AJZ41" s="402" t="str">
        <f t="shared" si="109"/>
        <v/>
      </c>
      <c r="AKA41" s="402" t="e">
        <f t="shared" si="109"/>
        <v>#N/A</v>
      </c>
      <c r="AKB41" s="402" t="e">
        <f t="shared" si="109"/>
        <v>#N/A</v>
      </c>
      <c r="AKC41" s="402" t="str">
        <f t="shared" si="109"/>
        <v/>
      </c>
      <c r="AKD41" s="402" t="e">
        <f t="shared" si="109"/>
        <v>#N/A</v>
      </c>
      <c r="AKE41" s="402" t="e">
        <f t="shared" si="109"/>
        <v>#N/A</v>
      </c>
      <c r="AKF41" s="402" t="e">
        <f t="shared" si="109"/>
        <v>#N/A</v>
      </c>
      <c r="AKG41" s="402" t="e">
        <f t="shared" si="109"/>
        <v>#N/A</v>
      </c>
      <c r="AKH41" s="402" t="e">
        <f t="shared" si="109"/>
        <v>#N/A</v>
      </c>
      <c r="AKI41" s="402" t="str">
        <f t="shared" ref="AKI41:AKZ41" si="110">IF(OR(AKI6&gt;0,AKI6&lt;0)=TRUE,"red",IF(ISNA(AKI6)=TRUE,"yellow",""))</f>
        <v/>
      </c>
      <c r="AKJ41" s="402" t="str">
        <f t="shared" si="110"/>
        <v/>
      </c>
      <c r="AKK41" s="402" t="str">
        <f t="shared" si="110"/>
        <v/>
      </c>
      <c r="AKL41" s="402" t="str">
        <f t="shared" si="110"/>
        <v/>
      </c>
      <c r="AKM41" s="402" t="str">
        <f t="shared" si="110"/>
        <v/>
      </c>
      <c r="AKN41" s="402" t="str">
        <f t="shared" si="110"/>
        <v/>
      </c>
      <c r="AKO41" s="402" t="str">
        <f t="shared" si="110"/>
        <v/>
      </c>
      <c r="AKP41" s="402" t="str">
        <f t="shared" si="110"/>
        <v/>
      </c>
      <c r="AKQ41" s="402" t="str">
        <f t="shared" si="110"/>
        <v/>
      </c>
      <c r="AKR41" s="402" t="str">
        <f t="shared" si="110"/>
        <v/>
      </c>
      <c r="AKS41" s="402" t="str">
        <f t="shared" si="110"/>
        <v/>
      </c>
      <c r="AKT41" s="402" t="str">
        <f t="shared" si="110"/>
        <v/>
      </c>
      <c r="AKU41" s="402" t="str">
        <f t="shared" si="110"/>
        <v/>
      </c>
      <c r="AKV41" s="402" t="str">
        <f t="shared" si="110"/>
        <v/>
      </c>
      <c r="AKW41" s="402" t="str">
        <f t="shared" si="110"/>
        <v/>
      </c>
      <c r="AKX41" s="402" t="e">
        <f t="shared" si="110"/>
        <v>#N/A</v>
      </c>
      <c r="AKY41" s="402" t="e">
        <f t="shared" si="110"/>
        <v>#N/A</v>
      </c>
      <c r="AKZ41" s="402" t="e">
        <f t="shared" si="110"/>
        <v>#N/A</v>
      </c>
      <c r="ALA41" s="402"/>
      <c r="ALB41" s="402"/>
      <c r="ALC41" s="402"/>
      <c r="ALD41" s="402"/>
      <c r="ALE41" s="402"/>
      <c r="ALF41" s="402"/>
      <c r="ALG41" s="402"/>
      <c r="ALH41" s="402"/>
      <c r="ALI41" s="402"/>
      <c r="ALJ41" s="402"/>
      <c r="ALK41" s="402"/>
      <c r="ALL41" s="402"/>
      <c r="ALM41" s="402"/>
      <c r="ALN41" s="402"/>
      <c r="ALO41" s="402"/>
      <c r="ALP41" s="402"/>
      <c r="ALQ41" s="402"/>
      <c r="ALR41" s="402"/>
      <c r="ALS41" s="402"/>
      <c r="ALT41" s="402"/>
      <c r="ALU41" s="402"/>
      <c r="ALV41" s="402" t="e">
        <f t="shared" ref="ALV41:ANP41" si="111">IF(OR(ALV6&gt;0,ALV6&lt;0)=TRUE,"red",IF(ISNA(ALV6)=TRUE,"yellow",""))</f>
        <v>#N/A</v>
      </c>
      <c r="ALW41" s="402" t="e">
        <f t="shared" si="111"/>
        <v>#N/A</v>
      </c>
      <c r="ALX41" s="402" t="e">
        <f t="shared" si="111"/>
        <v>#N/A</v>
      </c>
      <c r="ALY41" s="402" t="str">
        <f t="shared" si="111"/>
        <v/>
      </c>
      <c r="ALZ41" s="402" t="str">
        <f t="shared" si="111"/>
        <v/>
      </c>
      <c r="AMA41" s="402" t="str">
        <f t="shared" si="111"/>
        <v/>
      </c>
      <c r="AMB41" s="402" t="str">
        <f t="shared" si="111"/>
        <v/>
      </c>
      <c r="AMC41" s="402" t="str">
        <f t="shared" si="111"/>
        <v/>
      </c>
      <c r="AMD41" s="402" t="e">
        <f t="shared" si="111"/>
        <v>#N/A</v>
      </c>
      <c r="AME41" s="402" t="str">
        <f t="shared" si="111"/>
        <v>red</v>
      </c>
      <c r="AMF41" s="402" t="str">
        <f t="shared" si="111"/>
        <v>red</v>
      </c>
      <c r="AMG41" s="402" t="str">
        <f t="shared" si="111"/>
        <v>red</v>
      </c>
      <c r="AMH41" s="402" t="str">
        <f t="shared" si="111"/>
        <v>red</v>
      </c>
      <c r="AMI41" s="402" t="str">
        <f t="shared" si="111"/>
        <v>red</v>
      </c>
      <c r="AMJ41" s="402" t="str">
        <f t="shared" si="111"/>
        <v>red</v>
      </c>
      <c r="AMK41" s="402" t="str">
        <f t="shared" si="111"/>
        <v>red</v>
      </c>
      <c r="AML41" s="402" t="e">
        <f t="shared" si="111"/>
        <v>#N/A</v>
      </c>
      <c r="AMM41" s="402" t="str">
        <f t="shared" si="111"/>
        <v/>
      </c>
      <c r="AMN41" s="402" t="str">
        <f t="shared" si="111"/>
        <v/>
      </c>
      <c r="AMO41" s="402" t="str">
        <f t="shared" si="111"/>
        <v/>
      </c>
      <c r="AMP41" s="402" t="str">
        <f t="shared" si="111"/>
        <v/>
      </c>
      <c r="AMQ41" s="402" t="str">
        <f t="shared" si="111"/>
        <v/>
      </c>
      <c r="AMR41" s="402" t="str">
        <f t="shared" si="111"/>
        <v/>
      </c>
      <c r="AMS41" s="402" t="str">
        <f t="shared" si="111"/>
        <v/>
      </c>
      <c r="AMT41" s="402" t="str">
        <f t="shared" si="111"/>
        <v/>
      </c>
      <c r="AMU41" s="402" t="str">
        <f t="shared" si="111"/>
        <v/>
      </c>
      <c r="AMV41" s="402" t="str">
        <f t="shared" si="111"/>
        <v/>
      </c>
      <c r="AMW41" s="402" t="str">
        <f t="shared" si="111"/>
        <v/>
      </c>
      <c r="AMX41" s="402" t="str">
        <f t="shared" si="111"/>
        <v/>
      </c>
      <c r="AMY41" s="402" t="e">
        <f t="shared" si="111"/>
        <v>#N/A</v>
      </c>
      <c r="AMZ41" s="402" t="e">
        <f t="shared" si="111"/>
        <v>#N/A</v>
      </c>
      <c r="ANA41" s="402" t="e">
        <f t="shared" si="111"/>
        <v>#N/A</v>
      </c>
      <c r="ANB41" s="402" t="e">
        <f t="shared" si="111"/>
        <v>#N/A</v>
      </c>
      <c r="ANC41" s="402" t="e">
        <f t="shared" si="111"/>
        <v>#N/A</v>
      </c>
      <c r="AND41" s="402" t="str">
        <f t="shared" si="111"/>
        <v/>
      </c>
      <c r="ANE41" s="402" t="e">
        <f t="shared" si="111"/>
        <v>#N/A</v>
      </c>
      <c r="ANF41" s="402" t="e">
        <f t="shared" si="111"/>
        <v>#N/A</v>
      </c>
      <c r="ANG41" s="402" t="str">
        <f t="shared" si="111"/>
        <v/>
      </c>
      <c r="ANH41" s="402" t="e">
        <f t="shared" si="111"/>
        <v>#N/A</v>
      </c>
      <c r="ANI41" s="402" t="e">
        <f t="shared" si="111"/>
        <v>#N/A</v>
      </c>
      <c r="ANJ41" s="402" t="str">
        <f t="shared" si="111"/>
        <v/>
      </c>
      <c r="ANK41" s="402" t="e">
        <f t="shared" si="111"/>
        <v>#N/A</v>
      </c>
      <c r="ANL41" s="402" t="e">
        <f t="shared" si="111"/>
        <v>#N/A</v>
      </c>
      <c r="ANM41" s="402" t="str">
        <f t="shared" si="111"/>
        <v/>
      </c>
      <c r="ANN41" s="402" t="e">
        <f t="shared" si="111"/>
        <v>#N/A</v>
      </c>
      <c r="ANO41" s="402" t="e">
        <f t="shared" si="111"/>
        <v>#N/A</v>
      </c>
      <c r="ANP41" s="402" t="str">
        <f t="shared" si="111"/>
        <v/>
      </c>
      <c r="ANQ41" s="402" t="e">
        <f t="shared" ref="ANQ41:AOR41" si="112">IF(OR(ANQ6&gt;0,ANQ6&lt;0)=TRUE,"red",IF(ISNA(ANQ6)=TRUE,"yellow",""))</f>
        <v>#N/A</v>
      </c>
      <c r="ANR41" s="402" t="e">
        <f t="shared" si="112"/>
        <v>#N/A</v>
      </c>
      <c r="ANS41" s="402" t="str">
        <f t="shared" si="112"/>
        <v/>
      </c>
      <c r="ANT41" s="402" t="e">
        <f t="shared" si="112"/>
        <v>#N/A</v>
      </c>
      <c r="ANU41" s="402" t="e">
        <f t="shared" si="112"/>
        <v>#N/A</v>
      </c>
      <c r="ANV41" s="402" t="str">
        <f t="shared" si="112"/>
        <v/>
      </c>
      <c r="ANW41" s="402" t="e">
        <f t="shared" si="112"/>
        <v>#N/A</v>
      </c>
      <c r="ANX41" s="402" t="e">
        <f t="shared" si="112"/>
        <v>#N/A</v>
      </c>
      <c r="ANY41" s="402" t="e">
        <f t="shared" si="112"/>
        <v>#N/A</v>
      </c>
      <c r="ANZ41" s="402" t="e">
        <f t="shared" si="112"/>
        <v>#N/A</v>
      </c>
      <c r="AOA41" s="402" t="e">
        <f t="shared" si="112"/>
        <v>#N/A</v>
      </c>
      <c r="AOB41" s="402" t="e">
        <f t="shared" si="112"/>
        <v>#N/A</v>
      </c>
      <c r="AOC41" s="402" t="e">
        <f t="shared" si="112"/>
        <v>#N/A</v>
      </c>
      <c r="AOD41" s="402" t="e">
        <f t="shared" si="112"/>
        <v>#N/A</v>
      </c>
      <c r="AOE41" s="402" t="e">
        <f t="shared" si="112"/>
        <v>#N/A</v>
      </c>
      <c r="AOF41" s="402" t="e">
        <f t="shared" si="112"/>
        <v>#N/A</v>
      </c>
      <c r="AOG41" s="402" t="e">
        <f t="shared" si="112"/>
        <v>#N/A</v>
      </c>
      <c r="AOH41" s="402" t="e">
        <f t="shared" si="112"/>
        <v>#N/A</v>
      </c>
      <c r="AOI41" s="402" t="e">
        <f t="shared" si="112"/>
        <v>#N/A</v>
      </c>
      <c r="AOJ41" s="402" t="e">
        <f t="shared" si="112"/>
        <v>#N/A</v>
      </c>
      <c r="AOK41" s="402" t="e">
        <f t="shared" si="112"/>
        <v>#N/A</v>
      </c>
      <c r="AOL41" s="402" t="e">
        <f t="shared" si="112"/>
        <v>#N/A</v>
      </c>
      <c r="AOM41" s="402" t="e">
        <f t="shared" si="112"/>
        <v>#N/A</v>
      </c>
      <c r="AON41" s="402" t="e">
        <f t="shared" si="112"/>
        <v>#VALUE!</v>
      </c>
      <c r="AOO41" s="402" t="e">
        <f t="shared" si="112"/>
        <v>#N/A</v>
      </c>
      <c r="AOP41" s="402" t="e">
        <f t="shared" si="112"/>
        <v>#N/A</v>
      </c>
      <c r="AOQ41" s="402" t="e">
        <f t="shared" si="112"/>
        <v>#N/A</v>
      </c>
      <c r="AOR41" s="402" t="e">
        <f t="shared" si="112"/>
        <v>#N/A</v>
      </c>
    </row>
    <row r="42" spans="1:1084" x14ac:dyDescent="0.45">
      <c r="A42" s="171" t="s">
        <v>690</v>
      </c>
      <c r="B42" s="402" t="str">
        <f t="shared" ref="B42:BM42" si="113">IF(OR(B7&gt;1,B7&lt;-1)=TRUE,"red",IF(ISNA(B7)=TRUE,"yellow",""))</f>
        <v/>
      </c>
      <c r="C42" s="402" t="str">
        <f t="shared" si="113"/>
        <v/>
      </c>
      <c r="D42" s="402" t="str">
        <f t="shared" si="113"/>
        <v/>
      </c>
      <c r="E42" s="402" t="str">
        <f t="shared" si="113"/>
        <v/>
      </c>
      <c r="F42" s="402" t="str">
        <f t="shared" si="113"/>
        <v/>
      </c>
      <c r="G42" s="402" t="str">
        <f t="shared" si="113"/>
        <v/>
      </c>
      <c r="H42" s="402" t="str">
        <f t="shared" si="113"/>
        <v/>
      </c>
      <c r="I42" s="402" t="str">
        <f t="shared" si="113"/>
        <v/>
      </c>
      <c r="J42" s="402" t="str">
        <f t="shared" si="113"/>
        <v/>
      </c>
      <c r="K42" s="402" t="str">
        <f t="shared" si="113"/>
        <v/>
      </c>
      <c r="L42" s="402" t="str">
        <f t="shared" si="113"/>
        <v/>
      </c>
      <c r="M42" s="402" t="str">
        <f t="shared" si="113"/>
        <v/>
      </c>
      <c r="N42" s="402" t="str">
        <f t="shared" si="113"/>
        <v/>
      </c>
      <c r="O42" s="402" t="str">
        <f t="shared" si="113"/>
        <v/>
      </c>
      <c r="P42" s="402" t="str">
        <f t="shared" si="113"/>
        <v/>
      </c>
      <c r="Q42" s="402" t="str">
        <f t="shared" si="113"/>
        <v/>
      </c>
      <c r="R42" s="402" t="str">
        <f t="shared" si="113"/>
        <v/>
      </c>
      <c r="S42" s="402" t="str">
        <f t="shared" si="113"/>
        <v/>
      </c>
      <c r="T42" s="402" t="str">
        <f t="shared" si="113"/>
        <v/>
      </c>
      <c r="U42" s="402" t="str">
        <f t="shared" si="113"/>
        <v/>
      </c>
      <c r="V42" s="402" t="str">
        <f t="shared" si="113"/>
        <v/>
      </c>
      <c r="W42" s="402" t="e">
        <f t="shared" si="113"/>
        <v>#N/A</v>
      </c>
      <c r="X42" s="402" t="e">
        <f t="shared" si="113"/>
        <v>#N/A</v>
      </c>
      <c r="Y42" s="402" t="e">
        <f t="shared" si="113"/>
        <v>#N/A</v>
      </c>
      <c r="Z42" s="402" t="str">
        <f t="shared" si="113"/>
        <v/>
      </c>
      <c r="AA42" s="402" t="str">
        <f t="shared" si="113"/>
        <v/>
      </c>
      <c r="AB42" s="402" t="str">
        <f t="shared" si="113"/>
        <v/>
      </c>
      <c r="AC42" s="402" t="str">
        <f t="shared" si="113"/>
        <v/>
      </c>
      <c r="AD42" s="402" t="str">
        <f t="shared" si="113"/>
        <v/>
      </c>
      <c r="AE42" s="402" t="str">
        <f t="shared" si="113"/>
        <v/>
      </c>
      <c r="AF42" s="402" t="str">
        <f t="shared" si="113"/>
        <v/>
      </c>
      <c r="AG42" s="402" t="str">
        <f t="shared" si="113"/>
        <v/>
      </c>
      <c r="AH42" s="402" t="str">
        <f t="shared" si="113"/>
        <v/>
      </c>
      <c r="AI42" s="402" t="str">
        <f t="shared" si="113"/>
        <v/>
      </c>
      <c r="AJ42" s="402" t="str">
        <f t="shared" si="113"/>
        <v/>
      </c>
      <c r="AK42" s="402" t="str">
        <f t="shared" si="113"/>
        <v/>
      </c>
      <c r="AL42" s="402" t="str">
        <f t="shared" si="113"/>
        <v/>
      </c>
      <c r="AM42" s="402" t="str">
        <f t="shared" si="113"/>
        <v/>
      </c>
      <c r="AN42" s="402" t="str">
        <f t="shared" si="113"/>
        <v/>
      </c>
      <c r="AO42" s="402" t="str">
        <f t="shared" si="113"/>
        <v/>
      </c>
      <c r="AP42" s="402" t="str">
        <f t="shared" si="113"/>
        <v/>
      </c>
      <c r="AQ42" s="402" t="str">
        <f t="shared" si="113"/>
        <v/>
      </c>
      <c r="AR42" s="402" t="str">
        <f t="shared" si="113"/>
        <v/>
      </c>
      <c r="AS42" s="402" t="str">
        <f t="shared" si="113"/>
        <v/>
      </c>
      <c r="AT42" s="402" t="str">
        <f t="shared" si="113"/>
        <v/>
      </c>
      <c r="AU42" s="402" t="e">
        <f t="shared" si="113"/>
        <v>#N/A</v>
      </c>
      <c r="AV42" s="402" t="e">
        <f t="shared" si="113"/>
        <v>#N/A</v>
      </c>
      <c r="AW42" s="402" t="e">
        <f t="shared" si="113"/>
        <v>#N/A</v>
      </c>
      <c r="AX42" s="402" t="str">
        <f t="shared" si="113"/>
        <v/>
      </c>
      <c r="AY42" s="402" t="str">
        <f t="shared" si="113"/>
        <v/>
      </c>
      <c r="AZ42" s="402" t="str">
        <f t="shared" si="113"/>
        <v/>
      </c>
      <c r="BA42" s="402" t="str">
        <f t="shared" si="113"/>
        <v/>
      </c>
      <c r="BB42" s="402" t="str">
        <f t="shared" si="113"/>
        <v/>
      </c>
      <c r="BC42" s="402" t="str">
        <f t="shared" si="113"/>
        <v/>
      </c>
      <c r="BD42" s="402" t="str">
        <f t="shared" si="113"/>
        <v/>
      </c>
      <c r="BE42" s="402" t="str">
        <f t="shared" si="113"/>
        <v/>
      </c>
      <c r="BF42" s="402" t="str">
        <f t="shared" si="113"/>
        <v/>
      </c>
      <c r="BG42" s="402" t="str">
        <f t="shared" si="113"/>
        <v/>
      </c>
      <c r="BH42" s="402" t="str">
        <f t="shared" si="113"/>
        <v/>
      </c>
      <c r="BI42" s="402" t="str">
        <f t="shared" si="113"/>
        <v/>
      </c>
      <c r="BJ42" s="402" t="str">
        <f t="shared" si="113"/>
        <v/>
      </c>
      <c r="BK42" s="402" t="str">
        <f t="shared" si="113"/>
        <v/>
      </c>
      <c r="BL42" s="402" t="str">
        <f t="shared" si="113"/>
        <v/>
      </c>
      <c r="BM42" s="402" t="str">
        <f t="shared" si="113"/>
        <v/>
      </c>
      <c r="BN42" s="402" t="str">
        <f t="shared" ref="BN42:DY42" si="114">IF(OR(BN7&gt;1,BN7&lt;-1)=TRUE,"red",IF(ISNA(BN7)=TRUE,"yellow",""))</f>
        <v/>
      </c>
      <c r="BO42" s="402" t="str">
        <f t="shared" si="114"/>
        <v/>
      </c>
      <c r="BP42" s="402" t="str">
        <f t="shared" si="114"/>
        <v/>
      </c>
      <c r="BQ42" s="402" t="str">
        <f t="shared" si="114"/>
        <v/>
      </c>
      <c r="BR42" s="402" t="str">
        <f t="shared" si="114"/>
        <v/>
      </c>
      <c r="BS42" s="402" t="e">
        <f t="shared" si="114"/>
        <v>#N/A</v>
      </c>
      <c r="BT42" s="402" t="e">
        <f t="shared" si="114"/>
        <v>#N/A</v>
      </c>
      <c r="BU42" s="402" t="e">
        <f t="shared" si="114"/>
        <v>#N/A</v>
      </c>
      <c r="BV42" s="402" t="str">
        <f t="shared" si="114"/>
        <v/>
      </c>
      <c r="BW42" s="402" t="str">
        <f t="shared" si="114"/>
        <v/>
      </c>
      <c r="BX42" s="402" t="str">
        <f t="shared" si="114"/>
        <v/>
      </c>
      <c r="BY42" s="402" t="str">
        <f t="shared" si="114"/>
        <v/>
      </c>
      <c r="BZ42" s="402" t="str">
        <f t="shared" si="114"/>
        <v/>
      </c>
      <c r="CA42" s="402" t="str">
        <f t="shared" si="114"/>
        <v/>
      </c>
      <c r="CB42" s="402" t="e">
        <f t="shared" si="114"/>
        <v>#N/A</v>
      </c>
      <c r="CC42" s="402" t="str">
        <f t="shared" si="114"/>
        <v/>
      </c>
      <c r="CD42" s="402" t="str">
        <f t="shared" si="114"/>
        <v/>
      </c>
      <c r="CE42" s="402" t="str">
        <f t="shared" si="114"/>
        <v/>
      </c>
      <c r="CF42" s="402" t="str">
        <f t="shared" si="114"/>
        <v/>
      </c>
      <c r="CG42" s="402" t="str">
        <f t="shared" si="114"/>
        <v/>
      </c>
      <c r="CH42" s="402" t="str">
        <f t="shared" si="114"/>
        <v/>
      </c>
      <c r="CI42" s="402" t="e">
        <f t="shared" si="114"/>
        <v>#N/A</v>
      </c>
      <c r="CJ42" s="402" t="str">
        <f t="shared" si="114"/>
        <v/>
      </c>
      <c r="CK42" s="402" t="str">
        <f t="shared" si="114"/>
        <v/>
      </c>
      <c r="CL42" s="402" t="str">
        <f t="shared" si="114"/>
        <v/>
      </c>
      <c r="CM42" s="402" t="str">
        <f t="shared" si="114"/>
        <v/>
      </c>
      <c r="CN42" s="402" t="str">
        <f t="shared" si="114"/>
        <v/>
      </c>
      <c r="CO42" s="402" t="str">
        <f t="shared" si="114"/>
        <v/>
      </c>
      <c r="CP42" s="402" t="e">
        <f t="shared" si="114"/>
        <v>#N/A</v>
      </c>
      <c r="CQ42" s="402" t="str">
        <f t="shared" si="114"/>
        <v/>
      </c>
      <c r="CR42" s="402" t="str">
        <f t="shared" si="114"/>
        <v/>
      </c>
      <c r="CS42" s="402" t="str">
        <f t="shared" si="114"/>
        <v/>
      </c>
      <c r="CT42" s="402" t="str">
        <f t="shared" si="114"/>
        <v/>
      </c>
      <c r="CU42" s="402" t="str">
        <f t="shared" si="114"/>
        <v/>
      </c>
      <c r="CV42" s="402" t="str">
        <f t="shared" si="114"/>
        <v/>
      </c>
      <c r="CW42" s="402" t="e">
        <f t="shared" si="114"/>
        <v>#N/A</v>
      </c>
      <c r="CX42" s="402" t="str">
        <f t="shared" si="114"/>
        <v/>
      </c>
      <c r="CY42" s="402" t="e">
        <f t="shared" si="114"/>
        <v>#N/A</v>
      </c>
      <c r="CZ42" s="402" t="e">
        <f t="shared" si="114"/>
        <v>#N/A</v>
      </c>
      <c r="DA42" s="402" t="str">
        <f t="shared" si="114"/>
        <v/>
      </c>
      <c r="DB42" s="402" t="e">
        <f t="shared" si="114"/>
        <v>#N/A</v>
      </c>
      <c r="DC42" s="402" t="e">
        <f t="shared" si="114"/>
        <v>#N/A</v>
      </c>
      <c r="DD42" s="402" t="str">
        <f t="shared" si="114"/>
        <v/>
      </c>
      <c r="DE42" s="402" t="e">
        <f t="shared" si="114"/>
        <v>#N/A</v>
      </c>
      <c r="DF42" s="402" t="e">
        <f t="shared" si="114"/>
        <v>#N/A</v>
      </c>
      <c r="DG42" s="402" t="str">
        <f t="shared" si="114"/>
        <v/>
      </c>
      <c r="DH42" s="402" t="e">
        <f t="shared" si="114"/>
        <v>#N/A</v>
      </c>
      <c r="DI42" s="402" t="e">
        <f t="shared" si="114"/>
        <v>#N/A</v>
      </c>
      <c r="DJ42" s="402" t="str">
        <f t="shared" si="114"/>
        <v/>
      </c>
      <c r="DK42" s="402" t="e">
        <f t="shared" si="114"/>
        <v>#N/A</v>
      </c>
      <c r="DL42" s="402" t="e">
        <f t="shared" si="114"/>
        <v>#N/A</v>
      </c>
      <c r="DM42" s="402" t="str">
        <f t="shared" si="114"/>
        <v/>
      </c>
      <c r="DN42" s="402" t="e">
        <f t="shared" si="114"/>
        <v>#N/A</v>
      </c>
      <c r="DO42" s="402" t="e">
        <f t="shared" si="114"/>
        <v>#N/A</v>
      </c>
      <c r="DP42" s="402" t="str">
        <f t="shared" si="114"/>
        <v/>
      </c>
      <c r="DQ42" s="402" t="e">
        <f t="shared" si="114"/>
        <v>#N/A</v>
      </c>
      <c r="DR42" s="402" t="e">
        <f t="shared" si="114"/>
        <v>#N/A</v>
      </c>
      <c r="DS42" s="402" t="e">
        <f t="shared" si="114"/>
        <v>#N/A</v>
      </c>
      <c r="DT42" s="402" t="e">
        <f t="shared" si="114"/>
        <v>#N/A</v>
      </c>
      <c r="DU42" s="402" t="e">
        <f t="shared" si="114"/>
        <v>#N/A</v>
      </c>
      <c r="DV42" s="402" t="str">
        <f t="shared" si="114"/>
        <v/>
      </c>
      <c r="DW42" s="402" t="e">
        <f t="shared" si="114"/>
        <v>#N/A</v>
      </c>
      <c r="DX42" s="402" t="e">
        <f t="shared" si="114"/>
        <v>#N/A</v>
      </c>
      <c r="DY42" s="402" t="str">
        <f t="shared" si="114"/>
        <v/>
      </c>
      <c r="DZ42" s="402" t="e">
        <f t="shared" ref="DZ42:GK42" si="115">IF(OR(DZ7&gt;1,DZ7&lt;-1)=TRUE,"red",IF(ISNA(DZ7)=TRUE,"yellow",""))</f>
        <v>#N/A</v>
      </c>
      <c r="EA42" s="402" t="e">
        <f t="shared" si="115"/>
        <v>#N/A</v>
      </c>
      <c r="EB42" s="402" t="str">
        <f t="shared" si="115"/>
        <v/>
      </c>
      <c r="EC42" s="402" t="e">
        <f t="shared" si="115"/>
        <v>#N/A</v>
      </c>
      <c r="ED42" s="402" t="e">
        <f t="shared" si="115"/>
        <v>#N/A</v>
      </c>
      <c r="EE42" s="402" t="str">
        <f t="shared" si="115"/>
        <v/>
      </c>
      <c r="EF42" s="402" t="e">
        <f t="shared" si="115"/>
        <v>#N/A</v>
      </c>
      <c r="EG42" s="402" t="e">
        <f t="shared" si="115"/>
        <v>#N/A</v>
      </c>
      <c r="EH42" s="402" t="str">
        <f t="shared" si="115"/>
        <v/>
      </c>
      <c r="EI42" s="402" t="e">
        <f t="shared" si="115"/>
        <v>#N/A</v>
      </c>
      <c r="EJ42" s="402" t="e">
        <f t="shared" si="115"/>
        <v>#N/A</v>
      </c>
      <c r="EK42" s="402" t="str">
        <f t="shared" si="115"/>
        <v/>
      </c>
      <c r="EL42" s="402" t="e">
        <f t="shared" si="115"/>
        <v>#N/A</v>
      </c>
      <c r="EM42" s="402" t="e">
        <f t="shared" si="115"/>
        <v>#N/A</v>
      </c>
      <c r="EN42" s="402" t="str">
        <f t="shared" si="115"/>
        <v/>
      </c>
      <c r="EO42" s="402" t="e">
        <f t="shared" si="115"/>
        <v>#N/A</v>
      </c>
      <c r="EP42" s="402" t="e">
        <f t="shared" si="115"/>
        <v>#N/A</v>
      </c>
      <c r="EQ42" s="402" t="e">
        <f t="shared" si="115"/>
        <v>#N/A</v>
      </c>
      <c r="ER42" s="402" t="e">
        <f t="shared" si="115"/>
        <v>#N/A</v>
      </c>
      <c r="ES42" s="402" t="e">
        <f t="shared" si="115"/>
        <v>#N/A</v>
      </c>
      <c r="ET42" s="402" t="str">
        <f t="shared" si="115"/>
        <v/>
      </c>
      <c r="EU42" s="402" t="str">
        <f t="shared" si="115"/>
        <v/>
      </c>
      <c r="EV42" s="402" t="str">
        <f t="shared" si="115"/>
        <v/>
      </c>
      <c r="EW42" s="402" t="str">
        <f t="shared" si="115"/>
        <v/>
      </c>
      <c r="EX42" s="402" t="str">
        <f t="shared" si="115"/>
        <v/>
      </c>
      <c r="EY42" s="402" t="str">
        <f t="shared" si="115"/>
        <v/>
      </c>
      <c r="EZ42" s="402" t="str">
        <f t="shared" si="115"/>
        <v/>
      </c>
      <c r="FA42" s="402" t="e">
        <f t="shared" si="115"/>
        <v>#N/A</v>
      </c>
      <c r="FB42" s="402" t="str">
        <f t="shared" si="115"/>
        <v/>
      </c>
      <c r="FC42" s="402" t="str">
        <f t="shared" si="115"/>
        <v/>
      </c>
      <c r="FD42" s="402" t="str">
        <f t="shared" si="115"/>
        <v/>
      </c>
      <c r="FE42" s="402" t="str">
        <f t="shared" si="115"/>
        <v/>
      </c>
      <c r="FF42" s="402" t="e">
        <f t="shared" si="115"/>
        <v>#N/A</v>
      </c>
      <c r="FG42" s="402" t="str">
        <f t="shared" si="115"/>
        <v/>
      </c>
      <c r="FH42" s="402" t="str">
        <f t="shared" si="115"/>
        <v/>
      </c>
      <c r="FI42" s="402" t="str">
        <f t="shared" si="115"/>
        <v/>
      </c>
      <c r="FJ42" s="402" t="str">
        <f t="shared" si="115"/>
        <v/>
      </c>
      <c r="FK42" s="402" t="str">
        <f t="shared" si="115"/>
        <v/>
      </c>
      <c r="FL42" s="402" t="str">
        <f t="shared" si="115"/>
        <v/>
      </c>
      <c r="FM42" s="402" t="e">
        <f t="shared" si="115"/>
        <v>#N/A</v>
      </c>
      <c r="FN42" s="402" t="str">
        <f t="shared" si="115"/>
        <v/>
      </c>
      <c r="FO42" s="402" t="str">
        <f t="shared" si="115"/>
        <v/>
      </c>
      <c r="FP42" s="402" t="str">
        <f t="shared" si="115"/>
        <v/>
      </c>
      <c r="FQ42" s="402" t="str">
        <f t="shared" si="115"/>
        <v/>
      </c>
      <c r="FR42" s="402" t="str">
        <f t="shared" si="115"/>
        <v/>
      </c>
      <c r="FS42" s="402" t="str">
        <f t="shared" si="115"/>
        <v>red</v>
      </c>
      <c r="FT42" s="402" t="e">
        <f t="shared" si="115"/>
        <v>#N/A</v>
      </c>
      <c r="FU42" s="402" t="str">
        <f t="shared" si="115"/>
        <v/>
      </c>
      <c r="FV42" s="402" t="str">
        <f t="shared" si="115"/>
        <v/>
      </c>
      <c r="FW42" s="402" t="str">
        <f t="shared" si="115"/>
        <v/>
      </c>
      <c r="FX42" s="402" t="str">
        <f t="shared" si="115"/>
        <v/>
      </c>
      <c r="FY42" s="402" t="str">
        <f t="shared" si="115"/>
        <v/>
      </c>
      <c r="FZ42" s="402" t="str">
        <f t="shared" si="115"/>
        <v/>
      </c>
      <c r="GA42" s="402" t="e">
        <f t="shared" si="115"/>
        <v>#N/A</v>
      </c>
      <c r="GB42" s="402" t="str">
        <f t="shared" si="115"/>
        <v/>
      </c>
      <c r="GC42" s="402" t="str">
        <f t="shared" si="115"/>
        <v/>
      </c>
      <c r="GD42" s="402" t="str">
        <f t="shared" si="115"/>
        <v/>
      </c>
      <c r="GE42" s="402" t="str">
        <f t="shared" si="115"/>
        <v/>
      </c>
      <c r="GF42" s="402" t="str">
        <f t="shared" si="115"/>
        <v/>
      </c>
      <c r="GG42" s="402" t="str">
        <f t="shared" si="115"/>
        <v/>
      </c>
      <c r="GH42" s="402" t="e">
        <f t="shared" si="115"/>
        <v>#N/A</v>
      </c>
      <c r="GI42" s="402" t="str">
        <f t="shared" si="115"/>
        <v/>
      </c>
      <c r="GJ42" s="402" t="str">
        <f t="shared" si="115"/>
        <v/>
      </c>
      <c r="GK42" s="402" t="str">
        <f t="shared" si="115"/>
        <v/>
      </c>
      <c r="GL42" s="402" t="str">
        <f t="shared" ref="GL42:IW42" si="116">IF(OR(GL7&gt;1,GL7&lt;-1)=TRUE,"red",IF(ISNA(GL7)=TRUE,"yellow",""))</f>
        <v/>
      </c>
      <c r="GM42" s="402" t="str">
        <f t="shared" si="116"/>
        <v/>
      </c>
      <c r="GN42" s="402" t="str">
        <f t="shared" si="116"/>
        <v>red</v>
      </c>
      <c r="GO42" s="402" t="e">
        <f t="shared" si="116"/>
        <v>#N/A</v>
      </c>
      <c r="GP42" s="402" t="str">
        <f t="shared" si="116"/>
        <v/>
      </c>
      <c r="GQ42" s="402" t="str">
        <f t="shared" si="116"/>
        <v/>
      </c>
      <c r="GR42" s="402" t="str">
        <f t="shared" si="116"/>
        <v/>
      </c>
      <c r="GS42" s="402" t="str">
        <f t="shared" si="116"/>
        <v/>
      </c>
      <c r="GT42" s="402" t="str">
        <f t="shared" si="116"/>
        <v/>
      </c>
      <c r="GU42" s="402" t="str">
        <f t="shared" si="116"/>
        <v>red</v>
      </c>
      <c r="GV42" s="402" t="e">
        <f t="shared" si="116"/>
        <v>#N/A</v>
      </c>
      <c r="GW42" s="402" t="str">
        <f t="shared" si="116"/>
        <v/>
      </c>
      <c r="GX42" s="402" t="str">
        <f t="shared" si="116"/>
        <v/>
      </c>
      <c r="GY42" s="402" t="str">
        <f t="shared" si="116"/>
        <v/>
      </c>
      <c r="GZ42" s="402" t="str">
        <f t="shared" si="116"/>
        <v/>
      </c>
      <c r="HA42" s="402" t="str">
        <f t="shared" si="116"/>
        <v/>
      </c>
      <c r="HB42" s="402" t="str">
        <f t="shared" si="116"/>
        <v>red</v>
      </c>
      <c r="HC42" s="402" t="e">
        <f t="shared" si="116"/>
        <v>#N/A</v>
      </c>
      <c r="HD42" s="402" t="str">
        <f t="shared" si="116"/>
        <v/>
      </c>
      <c r="HE42" s="402" t="str">
        <f t="shared" si="116"/>
        <v/>
      </c>
      <c r="HF42" s="402" t="str">
        <f t="shared" si="116"/>
        <v/>
      </c>
      <c r="HG42" s="402" t="str">
        <f t="shared" si="116"/>
        <v/>
      </c>
      <c r="HH42" s="402" t="e">
        <f t="shared" si="116"/>
        <v>#N/A</v>
      </c>
      <c r="HI42" s="402" t="str">
        <f t="shared" si="116"/>
        <v/>
      </c>
      <c r="HJ42" s="402" t="str">
        <f t="shared" si="116"/>
        <v/>
      </c>
      <c r="HK42" s="402" t="str">
        <f t="shared" si="116"/>
        <v/>
      </c>
      <c r="HL42" s="402" t="str">
        <f t="shared" si="116"/>
        <v/>
      </c>
      <c r="HM42" s="402" t="str">
        <f t="shared" si="116"/>
        <v/>
      </c>
      <c r="HN42" s="402" t="str">
        <f t="shared" si="116"/>
        <v/>
      </c>
      <c r="HO42" s="402" t="str">
        <f t="shared" si="116"/>
        <v/>
      </c>
      <c r="HP42" s="402" t="e">
        <f t="shared" si="116"/>
        <v>#N/A</v>
      </c>
      <c r="HQ42" s="402" t="str">
        <f t="shared" si="116"/>
        <v/>
      </c>
      <c r="HR42" s="402" t="str">
        <f t="shared" si="116"/>
        <v/>
      </c>
      <c r="HS42" s="402" t="str">
        <f t="shared" si="116"/>
        <v/>
      </c>
      <c r="HT42" s="402" t="str">
        <f t="shared" si="116"/>
        <v/>
      </c>
      <c r="HU42" s="402" t="str">
        <f t="shared" si="116"/>
        <v/>
      </c>
      <c r="HV42" s="402" t="str">
        <f t="shared" si="116"/>
        <v/>
      </c>
      <c r="HW42" s="402" t="str">
        <f t="shared" si="116"/>
        <v/>
      </c>
      <c r="HX42" s="402" t="str">
        <f t="shared" si="116"/>
        <v/>
      </c>
      <c r="HY42" s="402" t="str">
        <f t="shared" si="116"/>
        <v/>
      </c>
      <c r="HZ42" s="402" t="str">
        <f t="shared" si="116"/>
        <v/>
      </c>
      <c r="IA42" s="402" t="str">
        <f t="shared" si="116"/>
        <v/>
      </c>
      <c r="IB42" s="402" t="str">
        <f t="shared" si="116"/>
        <v/>
      </c>
      <c r="IC42" s="402" t="str">
        <f t="shared" si="116"/>
        <v/>
      </c>
      <c r="ID42" s="402" t="e">
        <f t="shared" si="116"/>
        <v>#VALUE!</v>
      </c>
      <c r="IE42" s="402" t="str">
        <f t="shared" si="116"/>
        <v/>
      </c>
      <c r="IF42" s="402" t="str">
        <f t="shared" si="116"/>
        <v/>
      </c>
      <c r="IG42" s="402" t="str">
        <f t="shared" si="116"/>
        <v/>
      </c>
      <c r="IH42" s="402" t="str">
        <f t="shared" si="116"/>
        <v/>
      </c>
      <c r="II42" s="402" t="e">
        <f t="shared" si="116"/>
        <v>#N/A</v>
      </c>
      <c r="IJ42" s="402" t="str">
        <f t="shared" si="116"/>
        <v/>
      </c>
      <c r="IK42" s="402" t="str">
        <f t="shared" si="116"/>
        <v/>
      </c>
      <c r="IL42" s="402" t="str">
        <f t="shared" si="116"/>
        <v/>
      </c>
      <c r="IM42" s="402" t="str">
        <f t="shared" si="116"/>
        <v/>
      </c>
      <c r="IN42" s="402" t="str">
        <f t="shared" si="116"/>
        <v/>
      </c>
      <c r="IO42" s="402" t="e">
        <f t="shared" si="116"/>
        <v>#N/A</v>
      </c>
      <c r="IP42" s="402" t="str">
        <f t="shared" si="116"/>
        <v/>
      </c>
      <c r="IQ42" s="402" t="str">
        <f t="shared" si="116"/>
        <v/>
      </c>
      <c r="IR42" s="402" t="str">
        <f t="shared" si="116"/>
        <v/>
      </c>
      <c r="IS42" s="402" t="str">
        <f t="shared" si="116"/>
        <v/>
      </c>
      <c r="IT42" s="402" t="str">
        <f t="shared" si="116"/>
        <v/>
      </c>
      <c r="IU42" s="402" t="str">
        <f t="shared" si="116"/>
        <v/>
      </c>
      <c r="IV42" s="402" t="str">
        <f t="shared" si="116"/>
        <v/>
      </c>
      <c r="IW42" s="402" t="e">
        <f t="shared" si="116"/>
        <v>#N/A</v>
      </c>
      <c r="IX42" s="402" t="str">
        <f t="shared" ref="IX42:JU42" si="117">IF(OR(IX7&gt;1,IX7&lt;-1)=TRUE,"red",IF(ISNA(IX7)=TRUE,"yellow",""))</f>
        <v/>
      </c>
      <c r="IY42" s="402" t="str">
        <f t="shared" si="117"/>
        <v/>
      </c>
      <c r="IZ42" s="402" t="str">
        <f t="shared" si="117"/>
        <v/>
      </c>
      <c r="JA42" s="402" t="str">
        <f t="shared" si="117"/>
        <v/>
      </c>
      <c r="JB42" s="402" t="str">
        <f t="shared" si="117"/>
        <v/>
      </c>
      <c r="JC42" s="402" t="str">
        <f t="shared" si="117"/>
        <v/>
      </c>
      <c r="JD42" s="402" t="str">
        <f t="shared" si="117"/>
        <v/>
      </c>
      <c r="JE42" s="402" t="str">
        <f t="shared" si="117"/>
        <v/>
      </c>
      <c r="JF42" s="402" t="str">
        <f t="shared" si="117"/>
        <v/>
      </c>
      <c r="JG42" s="402" t="str">
        <f t="shared" si="117"/>
        <v/>
      </c>
      <c r="JH42" s="402" t="str">
        <f t="shared" si="117"/>
        <v/>
      </c>
      <c r="JI42" s="402" t="str">
        <f t="shared" si="117"/>
        <v/>
      </c>
      <c r="JJ42" s="402" t="str">
        <f t="shared" si="117"/>
        <v/>
      </c>
      <c r="JK42" s="402" t="str">
        <f t="shared" si="117"/>
        <v/>
      </c>
      <c r="JL42" s="402" t="str">
        <f t="shared" si="117"/>
        <v/>
      </c>
      <c r="JM42" s="402" t="str">
        <f t="shared" si="117"/>
        <v/>
      </c>
      <c r="JN42" s="402" t="str">
        <f t="shared" si="117"/>
        <v/>
      </c>
      <c r="JO42" s="402" t="str">
        <f t="shared" si="117"/>
        <v/>
      </c>
      <c r="JP42" s="402" t="str">
        <f t="shared" si="117"/>
        <v/>
      </c>
      <c r="JQ42" s="402" t="str">
        <f t="shared" si="117"/>
        <v/>
      </c>
      <c r="JR42" s="402" t="str">
        <f t="shared" si="117"/>
        <v/>
      </c>
      <c r="JS42" s="402" t="e">
        <f t="shared" si="117"/>
        <v>#N/A</v>
      </c>
      <c r="JT42" s="402" t="e">
        <f t="shared" si="117"/>
        <v>#N/A</v>
      </c>
      <c r="JU42" s="402" t="e">
        <f t="shared" si="117"/>
        <v>#N/A</v>
      </c>
      <c r="JV42" s="402" t="str">
        <f t="shared" ref="JV42:LI42" si="118">IF(OR(JV7&gt;0,JV7&lt;0)=TRUE,"red",IF(ISNA(JV7)=TRUE,"yellow",""))</f>
        <v/>
      </c>
      <c r="JW42" s="402" t="e">
        <f t="shared" si="118"/>
        <v>#N/A</v>
      </c>
      <c r="JX42" s="402" t="e">
        <f t="shared" si="118"/>
        <v>#N/A</v>
      </c>
      <c r="JY42" s="402" t="str">
        <f t="shared" si="118"/>
        <v/>
      </c>
      <c r="JZ42" s="402" t="e">
        <f t="shared" si="118"/>
        <v>#N/A</v>
      </c>
      <c r="KA42" s="402" t="e">
        <f t="shared" si="118"/>
        <v>#N/A</v>
      </c>
      <c r="KB42" s="402" t="str">
        <f t="shared" si="118"/>
        <v/>
      </c>
      <c r="KC42" s="402" t="e">
        <f t="shared" si="118"/>
        <v>#N/A</v>
      </c>
      <c r="KD42" s="402" t="e">
        <f t="shared" si="118"/>
        <v>#N/A</v>
      </c>
      <c r="KE42" s="402" t="str">
        <f t="shared" si="118"/>
        <v/>
      </c>
      <c r="KF42" s="402" t="e">
        <f t="shared" si="118"/>
        <v>#N/A</v>
      </c>
      <c r="KG42" s="402" t="e">
        <f t="shared" si="118"/>
        <v>#N/A</v>
      </c>
      <c r="KH42" s="402" t="str">
        <f t="shared" si="118"/>
        <v/>
      </c>
      <c r="KI42" s="402" t="e">
        <f t="shared" si="118"/>
        <v>#N/A</v>
      </c>
      <c r="KJ42" s="402" t="e">
        <f t="shared" si="118"/>
        <v>#N/A</v>
      </c>
      <c r="KK42" s="402" t="str">
        <f t="shared" si="118"/>
        <v/>
      </c>
      <c r="KL42" s="402" t="e">
        <f t="shared" si="118"/>
        <v>#N/A</v>
      </c>
      <c r="KM42" s="402" t="e">
        <f t="shared" si="118"/>
        <v>#N/A</v>
      </c>
      <c r="KN42" s="402" t="str">
        <f t="shared" si="118"/>
        <v/>
      </c>
      <c r="KO42" s="402" t="e">
        <f t="shared" si="118"/>
        <v>#N/A</v>
      </c>
      <c r="KP42" s="402" t="e">
        <f t="shared" si="118"/>
        <v>#N/A</v>
      </c>
      <c r="KQ42" s="402" t="e">
        <f t="shared" si="118"/>
        <v>#N/A</v>
      </c>
      <c r="KR42" s="402" t="e">
        <f t="shared" si="118"/>
        <v>#N/A</v>
      </c>
      <c r="KS42" s="402" t="e">
        <f t="shared" si="118"/>
        <v>#N/A</v>
      </c>
      <c r="KT42" s="402" t="str">
        <f t="shared" si="118"/>
        <v/>
      </c>
      <c r="KU42" s="402" t="e">
        <f t="shared" si="118"/>
        <v>#N/A</v>
      </c>
      <c r="KV42" s="402" t="e">
        <f t="shared" si="118"/>
        <v>#N/A</v>
      </c>
      <c r="KW42" s="402" t="str">
        <f t="shared" si="118"/>
        <v>red</v>
      </c>
      <c r="KX42" s="402" t="e">
        <f t="shared" si="118"/>
        <v>#N/A</v>
      </c>
      <c r="KY42" s="402" t="e">
        <f t="shared" si="118"/>
        <v>#N/A</v>
      </c>
      <c r="KZ42" s="402" t="e">
        <f t="shared" si="118"/>
        <v>#N/A</v>
      </c>
      <c r="LA42" s="402" t="e">
        <f t="shared" si="118"/>
        <v>#N/A</v>
      </c>
      <c r="LB42" s="402" t="e">
        <f t="shared" si="118"/>
        <v>#N/A</v>
      </c>
      <c r="LC42" s="402" t="str">
        <f t="shared" si="118"/>
        <v/>
      </c>
      <c r="LD42" s="402" t="e">
        <f t="shared" si="118"/>
        <v>#N/A</v>
      </c>
      <c r="LE42" s="402" t="e">
        <f t="shared" si="118"/>
        <v>#N/A</v>
      </c>
      <c r="LF42" s="402" t="str">
        <f t="shared" si="118"/>
        <v/>
      </c>
      <c r="LG42" s="402" t="e">
        <f t="shared" si="118"/>
        <v>#N/A</v>
      </c>
      <c r="LH42" s="402" t="e">
        <f t="shared" si="118"/>
        <v>#N/A</v>
      </c>
      <c r="LI42" s="402" t="str">
        <f t="shared" si="118"/>
        <v/>
      </c>
      <c r="LJ42" s="402" t="e">
        <f t="shared" ref="LJ42:NU42" si="119">IF(OR(LJ7&gt;0,LJ7&lt;0)=TRUE,"red",IF(ISNA(LJ7)=TRUE,"yellow",""))</f>
        <v>#N/A</v>
      </c>
      <c r="LK42" s="402" t="e">
        <f t="shared" si="119"/>
        <v>#N/A</v>
      </c>
      <c r="LL42" s="402" t="str">
        <f t="shared" ref="LL42:MO42" si="120">IF(OR(LL7&gt;=1,LL7&lt;=-1)=TRUE,"red",IF(ISNA(LL7)=TRUE,"yellow",""))</f>
        <v/>
      </c>
      <c r="LM42" s="402" t="e">
        <f t="shared" si="120"/>
        <v>#N/A</v>
      </c>
      <c r="LN42" s="402" t="e">
        <f t="shared" si="120"/>
        <v>#N/A</v>
      </c>
      <c r="LO42" s="402" t="str">
        <f t="shared" si="120"/>
        <v/>
      </c>
      <c r="LP42" s="402" t="e">
        <f t="shared" si="120"/>
        <v>#N/A</v>
      </c>
      <c r="LQ42" s="402" t="e">
        <f t="shared" si="120"/>
        <v>#N/A</v>
      </c>
      <c r="LR42" s="402" t="str">
        <f t="shared" si="120"/>
        <v/>
      </c>
      <c r="LS42" s="402" t="e">
        <f t="shared" si="120"/>
        <v>#N/A</v>
      </c>
      <c r="LT42" s="402" t="e">
        <f t="shared" si="120"/>
        <v>#N/A</v>
      </c>
      <c r="LU42" s="402" t="str">
        <f t="shared" si="120"/>
        <v/>
      </c>
      <c r="LV42" s="402" t="e">
        <f t="shared" si="120"/>
        <v>#N/A</v>
      </c>
      <c r="LW42" s="402" t="e">
        <f t="shared" si="120"/>
        <v>#N/A</v>
      </c>
      <c r="LX42" s="402" t="e">
        <f t="shared" si="120"/>
        <v>#N/A</v>
      </c>
      <c r="LY42" s="402" t="e">
        <f t="shared" si="120"/>
        <v>#N/A</v>
      </c>
      <c r="LZ42" s="402" t="e">
        <f t="shared" si="120"/>
        <v>#N/A</v>
      </c>
      <c r="MA42" s="402" t="str">
        <f t="shared" si="120"/>
        <v/>
      </c>
      <c r="MB42" s="402" t="e">
        <f t="shared" si="120"/>
        <v>#N/A</v>
      </c>
      <c r="MC42" s="402" t="e">
        <f t="shared" si="120"/>
        <v>#N/A</v>
      </c>
      <c r="MD42" s="402" t="str">
        <f t="shared" si="120"/>
        <v/>
      </c>
      <c r="ME42" s="402" t="e">
        <f t="shared" si="120"/>
        <v>#N/A</v>
      </c>
      <c r="MF42" s="402" t="e">
        <f t="shared" si="120"/>
        <v>#N/A</v>
      </c>
      <c r="MG42" s="402" t="str">
        <f t="shared" si="120"/>
        <v/>
      </c>
      <c r="MH42" s="402" t="e">
        <f t="shared" si="120"/>
        <v>#N/A</v>
      </c>
      <c r="MI42" s="402" t="e">
        <f t="shared" si="120"/>
        <v>#N/A</v>
      </c>
      <c r="MJ42" s="402" t="str">
        <f t="shared" si="120"/>
        <v/>
      </c>
      <c r="MK42" s="402" t="e">
        <f t="shared" si="120"/>
        <v>#N/A</v>
      </c>
      <c r="ML42" s="402" t="e">
        <f t="shared" si="120"/>
        <v>#N/A</v>
      </c>
      <c r="MM42" s="402" t="str">
        <f t="shared" si="120"/>
        <v/>
      </c>
      <c r="MN42" s="402" t="e">
        <f t="shared" si="120"/>
        <v>#N/A</v>
      </c>
      <c r="MO42" s="402" t="e">
        <f t="shared" si="120"/>
        <v>#N/A</v>
      </c>
      <c r="MP42" s="402" t="str">
        <f t="shared" si="119"/>
        <v/>
      </c>
      <c r="MQ42" s="402" t="e">
        <f t="shared" si="119"/>
        <v>#N/A</v>
      </c>
      <c r="MR42" s="402" t="e">
        <f t="shared" si="119"/>
        <v>#N/A</v>
      </c>
      <c r="MS42" s="402" t="str">
        <f t="shared" si="119"/>
        <v/>
      </c>
      <c r="MT42" s="402" t="e">
        <f t="shared" si="119"/>
        <v>#N/A</v>
      </c>
      <c r="MU42" s="402" t="e">
        <f t="shared" si="119"/>
        <v>#N/A</v>
      </c>
      <c r="MV42" s="402" t="e">
        <f t="shared" si="119"/>
        <v>#N/A</v>
      </c>
      <c r="MW42" s="402" t="e">
        <f t="shared" si="119"/>
        <v>#N/A</v>
      </c>
      <c r="MX42" s="402" t="e">
        <f t="shared" si="119"/>
        <v>#N/A</v>
      </c>
      <c r="MY42" s="402" t="str">
        <f t="shared" si="119"/>
        <v/>
      </c>
      <c r="MZ42" s="402" t="e">
        <f t="shared" si="119"/>
        <v>#N/A</v>
      </c>
      <c r="NA42" s="402" t="e">
        <f t="shared" si="119"/>
        <v>#N/A</v>
      </c>
      <c r="NB42" s="402" t="str">
        <f t="shared" si="119"/>
        <v/>
      </c>
      <c r="NC42" s="402" t="e">
        <f t="shared" si="119"/>
        <v>#N/A</v>
      </c>
      <c r="ND42" s="402" t="e">
        <f t="shared" si="119"/>
        <v>#N/A</v>
      </c>
      <c r="NE42" s="402" t="str">
        <f t="shared" si="119"/>
        <v/>
      </c>
      <c r="NF42" s="402" t="e">
        <f t="shared" si="119"/>
        <v>#N/A</v>
      </c>
      <c r="NG42" s="402" t="e">
        <f t="shared" si="119"/>
        <v>#N/A</v>
      </c>
      <c r="NH42" s="402" t="str">
        <f t="shared" si="119"/>
        <v/>
      </c>
      <c r="NI42" s="402" t="e">
        <f t="shared" si="119"/>
        <v>#N/A</v>
      </c>
      <c r="NJ42" s="402" t="e">
        <f t="shared" si="119"/>
        <v>#N/A</v>
      </c>
      <c r="NK42" s="402" t="str">
        <f t="shared" si="119"/>
        <v/>
      </c>
      <c r="NL42" s="402" t="e">
        <f t="shared" si="119"/>
        <v>#N/A</v>
      </c>
      <c r="NM42" s="402" t="e">
        <f t="shared" si="119"/>
        <v>#N/A</v>
      </c>
      <c r="NN42" s="402" t="str">
        <f t="shared" si="119"/>
        <v/>
      </c>
      <c r="NO42" s="402" t="e">
        <f t="shared" si="119"/>
        <v>#N/A</v>
      </c>
      <c r="NP42" s="402" t="e">
        <f t="shared" si="119"/>
        <v>#N/A</v>
      </c>
      <c r="NQ42" s="402" t="str">
        <f t="shared" si="119"/>
        <v/>
      </c>
      <c r="NR42" s="402" t="e">
        <f t="shared" si="119"/>
        <v>#N/A</v>
      </c>
      <c r="NS42" s="402" t="e">
        <f t="shared" si="119"/>
        <v>#N/A</v>
      </c>
      <c r="NT42" s="402" t="e">
        <f t="shared" si="119"/>
        <v>#N/A</v>
      </c>
      <c r="NU42" s="402" t="e">
        <f t="shared" si="119"/>
        <v>#N/A</v>
      </c>
      <c r="NV42" s="402" t="e">
        <f t="shared" ref="NV42" si="121">IF(OR(NV7&gt;0,NV7&lt;0)=TRUE,"red",IF(ISNA(NV7)=TRUE,"yellow",""))</f>
        <v>#N/A</v>
      </c>
      <c r="NW42" s="402" t="str">
        <f t="shared" ref="NW42:QH42" si="122">IF(OR(NW7&gt;=1,NW7&lt;=-1)=TRUE,"red",IF(ISNA(NW7)=TRUE,"yellow",""))</f>
        <v/>
      </c>
      <c r="NX42" s="402" t="e">
        <f t="shared" si="122"/>
        <v>#N/A</v>
      </c>
      <c r="NY42" s="402" t="e">
        <f t="shared" si="122"/>
        <v>#N/A</v>
      </c>
      <c r="NZ42" s="402" t="str">
        <f t="shared" si="122"/>
        <v/>
      </c>
      <c r="OA42" s="402" t="e">
        <f t="shared" si="122"/>
        <v>#N/A</v>
      </c>
      <c r="OB42" s="402" t="e">
        <f t="shared" si="122"/>
        <v>#N/A</v>
      </c>
      <c r="OC42" s="402" t="str">
        <f t="shared" si="122"/>
        <v/>
      </c>
      <c r="OD42" s="402" t="e">
        <f t="shared" si="122"/>
        <v>#N/A</v>
      </c>
      <c r="OE42" s="402" t="e">
        <f t="shared" si="122"/>
        <v>#N/A</v>
      </c>
      <c r="OF42" s="402" t="str">
        <f t="shared" si="122"/>
        <v/>
      </c>
      <c r="OG42" s="402" t="e">
        <f t="shared" si="122"/>
        <v>#N/A</v>
      </c>
      <c r="OH42" s="402" t="e">
        <f t="shared" si="122"/>
        <v>#N/A</v>
      </c>
      <c r="OI42" s="402" t="str">
        <f t="shared" si="122"/>
        <v/>
      </c>
      <c r="OJ42" s="402" t="e">
        <f t="shared" si="122"/>
        <v>#N/A</v>
      </c>
      <c r="OK42" s="402" t="e">
        <f t="shared" si="122"/>
        <v>#N/A</v>
      </c>
      <c r="OL42" s="402" t="str">
        <f t="shared" si="122"/>
        <v/>
      </c>
      <c r="OM42" s="402" t="e">
        <f t="shared" si="122"/>
        <v>#N/A</v>
      </c>
      <c r="ON42" s="402" t="e">
        <f t="shared" si="122"/>
        <v>#N/A</v>
      </c>
      <c r="OO42" s="402" t="str">
        <f t="shared" si="122"/>
        <v/>
      </c>
      <c r="OP42" s="402" t="e">
        <f t="shared" si="122"/>
        <v>#N/A</v>
      </c>
      <c r="OQ42" s="402" t="e">
        <f t="shared" si="122"/>
        <v>#N/A</v>
      </c>
      <c r="OR42" s="402" t="e">
        <f t="shared" si="122"/>
        <v>#N/A</v>
      </c>
      <c r="OS42" s="402" t="e">
        <f t="shared" si="122"/>
        <v>#N/A</v>
      </c>
      <c r="OT42" s="402" t="e">
        <f t="shared" si="122"/>
        <v>#N/A</v>
      </c>
      <c r="OU42" s="402" t="str">
        <f t="shared" si="122"/>
        <v/>
      </c>
      <c r="OV42" s="402" t="e">
        <f t="shared" si="122"/>
        <v>#N/A</v>
      </c>
      <c r="OW42" s="402" t="e">
        <f t="shared" si="122"/>
        <v>#N/A</v>
      </c>
      <c r="OX42" s="402" t="str">
        <f t="shared" si="122"/>
        <v/>
      </c>
      <c r="OY42" s="402" t="e">
        <f t="shared" si="122"/>
        <v>#N/A</v>
      </c>
      <c r="OZ42" s="402" t="e">
        <f t="shared" si="122"/>
        <v>#N/A</v>
      </c>
      <c r="PA42" s="402" t="str">
        <f t="shared" si="122"/>
        <v/>
      </c>
      <c r="PB42" s="402" t="e">
        <f t="shared" si="122"/>
        <v>#N/A</v>
      </c>
      <c r="PC42" s="402" t="e">
        <f t="shared" si="122"/>
        <v>#N/A</v>
      </c>
      <c r="PD42" s="402" t="str">
        <f t="shared" si="122"/>
        <v/>
      </c>
      <c r="PE42" s="402" t="e">
        <f t="shared" si="122"/>
        <v>#N/A</v>
      </c>
      <c r="PF42" s="402" t="e">
        <f t="shared" si="122"/>
        <v>#N/A</v>
      </c>
      <c r="PG42" s="402" t="str">
        <f t="shared" si="122"/>
        <v/>
      </c>
      <c r="PH42" s="402" t="e">
        <f t="shared" si="122"/>
        <v>#N/A</v>
      </c>
      <c r="PI42" s="402" t="e">
        <f t="shared" si="122"/>
        <v>#N/A</v>
      </c>
      <c r="PJ42" s="402" t="str">
        <f t="shared" si="122"/>
        <v/>
      </c>
      <c r="PK42" s="402" t="e">
        <f t="shared" si="122"/>
        <v>#N/A</v>
      </c>
      <c r="PL42" s="402" t="e">
        <f t="shared" si="122"/>
        <v>#N/A</v>
      </c>
      <c r="PM42" s="402" t="str">
        <f t="shared" si="122"/>
        <v/>
      </c>
      <c r="PN42" s="402" t="e">
        <f t="shared" si="122"/>
        <v>#N/A</v>
      </c>
      <c r="PO42" s="402" t="e">
        <f t="shared" si="122"/>
        <v>#N/A</v>
      </c>
      <c r="PP42" s="402" t="e">
        <f t="shared" si="122"/>
        <v>#N/A</v>
      </c>
      <c r="PQ42" s="402" t="e">
        <f t="shared" si="122"/>
        <v>#N/A</v>
      </c>
      <c r="PR42" s="402" t="e">
        <f t="shared" si="122"/>
        <v>#N/A</v>
      </c>
      <c r="PS42" s="402" t="str">
        <f t="shared" si="122"/>
        <v/>
      </c>
      <c r="PT42" s="402" t="str">
        <f t="shared" si="122"/>
        <v/>
      </c>
      <c r="PU42" s="402" t="str">
        <f t="shared" si="122"/>
        <v/>
      </c>
      <c r="PV42" s="402" t="str">
        <f t="shared" si="122"/>
        <v/>
      </c>
      <c r="PW42" s="402" t="str">
        <f t="shared" si="122"/>
        <v/>
      </c>
      <c r="PX42" s="402" t="str">
        <f t="shared" si="122"/>
        <v/>
      </c>
      <c r="PY42" s="402" t="str">
        <f t="shared" si="122"/>
        <v/>
      </c>
      <c r="PZ42" s="402" t="str">
        <f t="shared" si="122"/>
        <v/>
      </c>
      <c r="QA42" s="402" t="str">
        <f t="shared" si="122"/>
        <v/>
      </c>
      <c r="QB42" s="402" t="str">
        <f t="shared" si="122"/>
        <v/>
      </c>
      <c r="QC42" s="402" t="str">
        <f t="shared" si="122"/>
        <v/>
      </c>
      <c r="QD42" s="402" t="str">
        <f t="shared" si="122"/>
        <v/>
      </c>
      <c r="QE42" s="402" t="str">
        <f t="shared" si="122"/>
        <v/>
      </c>
      <c r="QF42" s="402" t="str">
        <f t="shared" si="122"/>
        <v/>
      </c>
      <c r="QG42" s="402" t="str">
        <f t="shared" si="122"/>
        <v/>
      </c>
      <c r="QH42" s="402" t="str">
        <f t="shared" si="122"/>
        <v/>
      </c>
      <c r="QI42" s="402" t="str">
        <f t="shared" ref="QI42:QP42" si="123">IF(OR(QI7&gt;=1,QI7&lt;=-1)=TRUE,"red",IF(ISNA(QI7)=TRUE,"yellow",""))</f>
        <v/>
      </c>
      <c r="QJ42" s="402" t="str">
        <f t="shared" si="123"/>
        <v/>
      </c>
      <c r="QK42" s="402" t="str">
        <f t="shared" si="123"/>
        <v/>
      </c>
      <c r="QL42" s="402" t="str">
        <f t="shared" si="123"/>
        <v/>
      </c>
      <c r="QM42" s="402" t="str">
        <f t="shared" si="123"/>
        <v/>
      </c>
      <c r="QN42" s="402" t="e">
        <f t="shared" si="123"/>
        <v>#N/A</v>
      </c>
      <c r="QO42" s="402" t="e">
        <f t="shared" si="123"/>
        <v>#N/A</v>
      </c>
      <c r="QP42" s="402" t="e">
        <f t="shared" si="123"/>
        <v>#N/A</v>
      </c>
      <c r="QQ42" s="402" t="str">
        <f t="shared" ref="QQ42:SS42" si="124">IF(OR(QQ7&gt;0,QQ7&lt;0)=TRUE,"red",IF(ISNA(QQ7)=TRUE,"yellow",""))</f>
        <v/>
      </c>
      <c r="QR42" s="402" t="str">
        <f t="shared" si="124"/>
        <v/>
      </c>
      <c r="QS42" s="402" t="str">
        <f t="shared" si="124"/>
        <v/>
      </c>
      <c r="QT42" s="402" t="str">
        <f t="shared" si="124"/>
        <v/>
      </c>
      <c r="QU42" s="402" t="str">
        <f t="shared" si="124"/>
        <v/>
      </c>
      <c r="QV42" s="402" t="str">
        <f t="shared" si="124"/>
        <v/>
      </c>
      <c r="QW42" s="402" t="str">
        <f t="shared" si="124"/>
        <v/>
      </c>
      <c r="QX42" s="402" t="str">
        <f t="shared" si="124"/>
        <v/>
      </c>
      <c r="QY42" s="402" t="str">
        <f t="shared" si="124"/>
        <v/>
      </c>
      <c r="QZ42" s="402" t="str">
        <f t="shared" si="124"/>
        <v/>
      </c>
      <c r="RA42" s="402" t="str">
        <f t="shared" si="124"/>
        <v/>
      </c>
      <c r="RB42" s="402" t="str">
        <f t="shared" si="124"/>
        <v/>
      </c>
      <c r="RC42" s="402" t="str">
        <f t="shared" si="124"/>
        <v/>
      </c>
      <c r="RD42" s="402" t="str">
        <f t="shared" si="124"/>
        <v/>
      </c>
      <c r="RE42" s="402" t="str">
        <f t="shared" si="124"/>
        <v/>
      </c>
      <c r="RF42" s="402" t="str">
        <f t="shared" si="124"/>
        <v/>
      </c>
      <c r="RG42" s="402" t="str">
        <f t="shared" si="124"/>
        <v/>
      </c>
      <c r="RH42" s="402" t="str">
        <f t="shared" si="124"/>
        <v/>
      </c>
      <c r="RI42" s="402" t="str">
        <f t="shared" si="124"/>
        <v/>
      </c>
      <c r="RJ42" s="402" t="str">
        <f t="shared" si="124"/>
        <v/>
      </c>
      <c r="RK42" s="402" t="str">
        <f t="shared" si="124"/>
        <v/>
      </c>
      <c r="RL42" s="402" t="e">
        <f t="shared" si="124"/>
        <v>#N/A</v>
      </c>
      <c r="RM42" s="402" t="e">
        <f t="shared" si="124"/>
        <v>#N/A</v>
      </c>
      <c r="RN42" s="402" t="e">
        <f t="shared" si="124"/>
        <v>#N/A</v>
      </c>
      <c r="RO42" s="402" t="e">
        <f t="shared" si="124"/>
        <v>#N/A</v>
      </c>
      <c r="RP42" s="402" t="e">
        <f t="shared" si="124"/>
        <v>#N/A</v>
      </c>
      <c r="RQ42" s="402" t="e">
        <f t="shared" si="124"/>
        <v>#N/A</v>
      </c>
      <c r="RR42" s="402" t="e">
        <f t="shared" si="124"/>
        <v>#N/A</v>
      </c>
      <c r="RS42" s="402" t="e">
        <f t="shared" si="124"/>
        <v>#N/A</v>
      </c>
      <c r="RT42" s="402" t="e">
        <f t="shared" si="124"/>
        <v>#N/A</v>
      </c>
      <c r="RU42" s="402" t="e">
        <f t="shared" si="124"/>
        <v>#N/A</v>
      </c>
      <c r="RV42" s="402" t="e">
        <f t="shared" si="124"/>
        <v>#N/A</v>
      </c>
      <c r="RW42" s="402" t="str">
        <f t="shared" si="124"/>
        <v/>
      </c>
      <c r="RX42" s="402" t="str">
        <f t="shared" si="124"/>
        <v/>
      </c>
      <c r="RY42" s="402" t="e">
        <f t="shared" si="124"/>
        <v>#N/A</v>
      </c>
      <c r="RZ42" s="402" t="str">
        <f t="shared" si="124"/>
        <v/>
      </c>
      <c r="SA42" s="402" t="str">
        <f t="shared" si="124"/>
        <v/>
      </c>
      <c r="SB42" s="402" t="e">
        <f t="shared" si="124"/>
        <v>#N/A</v>
      </c>
      <c r="SC42" s="402" t="str">
        <f t="shared" si="124"/>
        <v/>
      </c>
      <c r="SD42" s="402" t="str">
        <f t="shared" si="124"/>
        <v/>
      </c>
      <c r="SE42" s="402" t="str">
        <f t="shared" si="124"/>
        <v/>
      </c>
      <c r="SF42" s="402" t="str">
        <f t="shared" si="124"/>
        <v/>
      </c>
      <c r="SG42" s="402" t="str">
        <f t="shared" si="124"/>
        <v/>
      </c>
      <c r="SH42" s="402" t="str">
        <f t="shared" si="124"/>
        <v/>
      </c>
      <c r="SI42" s="402" t="str">
        <f t="shared" si="124"/>
        <v/>
      </c>
      <c r="SJ42" s="402" t="str">
        <f t="shared" si="124"/>
        <v/>
      </c>
      <c r="SK42" s="402" t="str">
        <f t="shared" si="124"/>
        <v/>
      </c>
      <c r="SL42" s="402" t="str">
        <f t="shared" si="124"/>
        <v/>
      </c>
      <c r="SM42" s="402" t="str">
        <f t="shared" si="124"/>
        <v/>
      </c>
      <c r="SN42" s="402" t="str">
        <f t="shared" si="124"/>
        <v/>
      </c>
      <c r="SO42" s="402" t="str">
        <f t="shared" si="124"/>
        <v/>
      </c>
      <c r="SP42" s="402" t="str">
        <f t="shared" si="124"/>
        <v/>
      </c>
      <c r="SQ42" s="402" t="str">
        <f t="shared" si="124"/>
        <v/>
      </c>
      <c r="SR42" s="402" t="str">
        <f t="shared" si="124"/>
        <v/>
      </c>
      <c r="SS42" s="402" t="str">
        <f t="shared" si="124"/>
        <v/>
      </c>
      <c r="ST42" s="402" t="str">
        <f t="shared" ref="ST42:VE42" si="125">IF(OR(ST7&gt;0,ST7&lt;0)=TRUE,"red",IF(ISNA(ST7)=TRUE,"yellow",""))</f>
        <v/>
      </c>
      <c r="SU42" s="402" t="str">
        <f t="shared" si="125"/>
        <v/>
      </c>
      <c r="SV42" s="402" t="str">
        <f t="shared" si="125"/>
        <v/>
      </c>
      <c r="SW42" s="402" t="str">
        <f t="shared" si="125"/>
        <v/>
      </c>
      <c r="SX42" s="402" t="e">
        <f t="shared" si="125"/>
        <v>#N/A</v>
      </c>
      <c r="SY42" s="402" t="e">
        <f t="shared" si="125"/>
        <v>#N/A</v>
      </c>
      <c r="SZ42" s="402" t="e">
        <f t="shared" si="125"/>
        <v>#N/A</v>
      </c>
      <c r="TA42" s="402" t="str">
        <f t="shared" si="125"/>
        <v/>
      </c>
      <c r="TB42" s="402" t="str">
        <f t="shared" si="125"/>
        <v/>
      </c>
      <c r="TC42" s="402" t="str">
        <f t="shared" si="125"/>
        <v/>
      </c>
      <c r="TD42" s="402" t="str">
        <f t="shared" si="125"/>
        <v/>
      </c>
      <c r="TE42" s="402" t="str">
        <f t="shared" si="125"/>
        <v/>
      </c>
      <c r="TF42" s="402" t="str">
        <f t="shared" si="125"/>
        <v/>
      </c>
      <c r="TG42" s="402" t="str">
        <f t="shared" si="125"/>
        <v/>
      </c>
      <c r="TH42" s="402" t="str">
        <f t="shared" si="125"/>
        <v/>
      </c>
      <c r="TI42" s="402" t="str">
        <f t="shared" si="125"/>
        <v/>
      </c>
      <c r="TJ42" s="402" t="str">
        <f t="shared" si="125"/>
        <v/>
      </c>
      <c r="TK42" s="402" t="str">
        <f t="shared" si="125"/>
        <v/>
      </c>
      <c r="TL42" s="402" t="str">
        <f t="shared" si="125"/>
        <v/>
      </c>
      <c r="TM42" s="402" t="str">
        <f t="shared" si="125"/>
        <v/>
      </c>
      <c r="TN42" s="402" t="str">
        <f t="shared" si="125"/>
        <v/>
      </c>
      <c r="TO42" s="402" t="str">
        <f t="shared" si="125"/>
        <v/>
      </c>
      <c r="TP42" s="402" t="str">
        <f t="shared" si="125"/>
        <v/>
      </c>
      <c r="TQ42" s="402" t="str">
        <f t="shared" si="125"/>
        <v/>
      </c>
      <c r="TR42" s="402" t="str">
        <f t="shared" si="125"/>
        <v/>
      </c>
      <c r="TS42" s="402" t="str">
        <f t="shared" si="125"/>
        <v/>
      </c>
      <c r="TT42" s="402" t="str">
        <f t="shared" si="125"/>
        <v/>
      </c>
      <c r="TU42" s="402" t="str">
        <f t="shared" si="125"/>
        <v/>
      </c>
      <c r="TV42" s="402" t="e">
        <f t="shared" si="125"/>
        <v>#N/A</v>
      </c>
      <c r="TW42" s="402" t="e">
        <f t="shared" si="125"/>
        <v>#N/A</v>
      </c>
      <c r="TX42" s="402" t="e">
        <f t="shared" si="125"/>
        <v>#N/A</v>
      </c>
      <c r="TY42" s="402" t="str">
        <f t="shared" si="125"/>
        <v/>
      </c>
      <c r="TZ42" s="402" t="str">
        <f t="shared" si="125"/>
        <v/>
      </c>
      <c r="UA42" s="402" t="str">
        <f t="shared" si="125"/>
        <v/>
      </c>
      <c r="UB42" s="402" t="str">
        <f t="shared" si="125"/>
        <v/>
      </c>
      <c r="UC42" s="402" t="str">
        <f t="shared" si="125"/>
        <v/>
      </c>
      <c r="UD42" s="402" t="str">
        <f t="shared" si="125"/>
        <v/>
      </c>
      <c r="UE42" s="402" t="str">
        <f t="shared" si="125"/>
        <v/>
      </c>
      <c r="UF42" s="402" t="str">
        <f t="shared" si="125"/>
        <v/>
      </c>
      <c r="UG42" s="402" t="str">
        <f t="shared" si="125"/>
        <v/>
      </c>
      <c r="UH42" s="402" t="str">
        <f t="shared" si="125"/>
        <v/>
      </c>
      <c r="UI42" s="402" t="str">
        <f t="shared" si="125"/>
        <v/>
      </c>
      <c r="UJ42" s="402" t="str">
        <f t="shared" si="125"/>
        <v/>
      </c>
      <c r="UK42" s="402" t="str">
        <f t="shared" si="125"/>
        <v/>
      </c>
      <c r="UL42" s="402" t="str">
        <f t="shared" si="125"/>
        <v/>
      </c>
      <c r="UM42" s="402" t="str">
        <f t="shared" si="125"/>
        <v/>
      </c>
      <c r="UN42" s="402" t="str">
        <f t="shared" si="125"/>
        <v/>
      </c>
      <c r="UO42" s="402" t="str">
        <f t="shared" si="125"/>
        <v/>
      </c>
      <c r="UP42" s="402" t="str">
        <f t="shared" si="125"/>
        <v/>
      </c>
      <c r="UQ42" s="402" t="str">
        <f t="shared" si="125"/>
        <v/>
      </c>
      <c r="UR42" s="402" t="str">
        <f t="shared" si="125"/>
        <v/>
      </c>
      <c r="US42" s="402" t="str">
        <f t="shared" si="125"/>
        <v/>
      </c>
      <c r="UT42" s="402" t="e">
        <f t="shared" si="125"/>
        <v>#N/A</v>
      </c>
      <c r="UU42" s="402" t="e">
        <f t="shared" si="125"/>
        <v>#N/A</v>
      </c>
      <c r="UV42" s="402" t="e">
        <f t="shared" si="125"/>
        <v>#N/A</v>
      </c>
      <c r="UW42" s="402" t="str">
        <f t="shared" si="125"/>
        <v/>
      </c>
      <c r="UX42" s="402" t="str">
        <f t="shared" si="125"/>
        <v/>
      </c>
      <c r="UY42" s="402" t="str">
        <f t="shared" si="125"/>
        <v/>
      </c>
      <c r="UZ42" s="402" t="str">
        <f t="shared" si="125"/>
        <v/>
      </c>
      <c r="VA42" s="402" t="str">
        <f t="shared" si="125"/>
        <v/>
      </c>
      <c r="VB42" s="402" t="str">
        <f t="shared" si="125"/>
        <v/>
      </c>
      <c r="VC42" s="402" t="str">
        <f t="shared" si="125"/>
        <v/>
      </c>
      <c r="VD42" s="402" t="str">
        <f t="shared" si="125"/>
        <v/>
      </c>
      <c r="VE42" s="402" t="str">
        <f t="shared" si="125"/>
        <v/>
      </c>
      <c r="VF42" s="402" t="str">
        <f t="shared" ref="VF42:XL42" si="126">IF(OR(VF7&gt;0,VF7&lt;0)=TRUE,"red",IF(ISNA(VF7)=TRUE,"yellow",""))</f>
        <v/>
      </c>
      <c r="VG42" s="402" t="str">
        <f t="shared" si="126"/>
        <v/>
      </c>
      <c r="VH42" s="402" t="str">
        <f t="shared" si="126"/>
        <v/>
      </c>
      <c r="VI42" s="402" t="e">
        <f t="shared" si="126"/>
        <v>#VALUE!</v>
      </c>
      <c r="VJ42" s="402" t="e">
        <f t="shared" si="126"/>
        <v>#VALUE!</v>
      </c>
      <c r="VK42" s="402" t="e">
        <f t="shared" si="126"/>
        <v>#VALUE!</v>
      </c>
      <c r="VL42" s="402" t="e">
        <f t="shared" si="126"/>
        <v>#VALUE!</v>
      </c>
      <c r="VM42" s="402" t="e">
        <f t="shared" si="126"/>
        <v>#VALUE!</v>
      </c>
      <c r="VN42" s="402" t="e">
        <f t="shared" si="126"/>
        <v>#VALUE!</v>
      </c>
      <c r="VO42" s="402" t="e">
        <f t="shared" si="126"/>
        <v>#VALUE!</v>
      </c>
      <c r="VP42" s="402" t="e">
        <f t="shared" si="126"/>
        <v>#VALUE!</v>
      </c>
      <c r="VQ42" s="402" t="e">
        <f t="shared" si="126"/>
        <v>#VALUE!</v>
      </c>
      <c r="VR42" s="402" t="e">
        <f t="shared" si="126"/>
        <v>#VALUE!</v>
      </c>
      <c r="VS42" s="402" t="e">
        <f t="shared" si="126"/>
        <v>#N/A</v>
      </c>
      <c r="VT42" s="402" t="e">
        <f t="shared" si="126"/>
        <v>#VALUE!</v>
      </c>
      <c r="VU42" s="402" t="str">
        <f t="shared" si="126"/>
        <v/>
      </c>
      <c r="VV42" s="402" t="str">
        <f t="shared" si="126"/>
        <v/>
      </c>
      <c r="VW42" s="402" t="str">
        <f t="shared" si="126"/>
        <v/>
      </c>
      <c r="VX42" s="402" t="str">
        <f t="shared" si="126"/>
        <v/>
      </c>
      <c r="VY42" s="402" t="str">
        <f t="shared" si="126"/>
        <v/>
      </c>
      <c r="VZ42" s="402" t="str">
        <f t="shared" si="126"/>
        <v/>
      </c>
      <c r="WA42" s="402" t="str">
        <f t="shared" si="126"/>
        <v/>
      </c>
      <c r="WB42" s="402" t="str">
        <f t="shared" si="126"/>
        <v/>
      </c>
      <c r="WC42" s="402" t="str">
        <f t="shared" si="126"/>
        <v/>
      </c>
      <c r="WD42" s="402" t="str">
        <f t="shared" si="126"/>
        <v/>
      </c>
      <c r="WE42" s="402" t="str">
        <f t="shared" si="126"/>
        <v/>
      </c>
      <c r="WF42" s="402" t="str">
        <f t="shared" si="126"/>
        <v/>
      </c>
      <c r="WG42" s="402" t="str">
        <f t="shared" si="126"/>
        <v/>
      </c>
      <c r="WH42" s="402" t="str">
        <f t="shared" si="126"/>
        <v/>
      </c>
      <c r="WI42" s="402" t="str">
        <f t="shared" si="126"/>
        <v/>
      </c>
      <c r="WJ42" s="402" t="str">
        <f t="shared" si="126"/>
        <v/>
      </c>
      <c r="WK42" s="402" t="str">
        <f t="shared" si="126"/>
        <v/>
      </c>
      <c r="WL42" s="402" t="str">
        <f t="shared" si="126"/>
        <v/>
      </c>
      <c r="WM42" s="402" t="str">
        <f t="shared" si="126"/>
        <v/>
      </c>
      <c r="WN42" s="402" t="str">
        <f t="shared" si="126"/>
        <v/>
      </c>
      <c r="WO42" s="402" t="str">
        <f t="shared" si="126"/>
        <v/>
      </c>
      <c r="WP42" s="402" t="e">
        <f t="shared" si="126"/>
        <v>#N/A</v>
      </c>
      <c r="WQ42" s="402" t="e">
        <f t="shared" si="126"/>
        <v>#N/A</v>
      </c>
      <c r="WR42" s="402" t="e">
        <f t="shared" si="126"/>
        <v>#N/A</v>
      </c>
      <c r="WS42" s="402" t="str">
        <f t="shared" si="126"/>
        <v/>
      </c>
      <c r="WT42" s="402" t="str">
        <f t="shared" si="126"/>
        <v/>
      </c>
      <c r="WU42" s="402" t="str">
        <f t="shared" si="126"/>
        <v/>
      </c>
      <c r="WV42" s="402" t="str">
        <f t="shared" si="126"/>
        <v/>
      </c>
      <c r="WW42" s="402" t="e">
        <f t="shared" si="126"/>
        <v>#N/A</v>
      </c>
      <c r="WX42" s="402" t="str">
        <f t="shared" si="126"/>
        <v/>
      </c>
      <c r="WY42" s="402" t="str">
        <f t="shared" si="126"/>
        <v/>
      </c>
      <c r="WZ42" s="402" t="str">
        <f t="shared" si="126"/>
        <v/>
      </c>
      <c r="XA42" s="402" t="str">
        <f t="shared" si="126"/>
        <v/>
      </c>
      <c r="XB42" s="402" t="e">
        <f t="shared" si="126"/>
        <v>#N/A</v>
      </c>
      <c r="XC42" s="402" t="str">
        <f t="shared" si="126"/>
        <v/>
      </c>
      <c r="XD42" s="402" t="str">
        <f t="shared" si="126"/>
        <v/>
      </c>
      <c r="XE42" s="402" t="str">
        <f t="shared" si="126"/>
        <v/>
      </c>
      <c r="XF42" s="402" t="str">
        <f t="shared" si="126"/>
        <v/>
      </c>
      <c r="XG42" s="402" t="e">
        <f t="shared" si="126"/>
        <v>#N/A</v>
      </c>
      <c r="XH42" s="402" t="str">
        <f t="shared" si="126"/>
        <v/>
      </c>
      <c r="XI42" s="402" t="str">
        <f t="shared" si="126"/>
        <v/>
      </c>
      <c r="XJ42" s="402" t="str">
        <f t="shared" si="126"/>
        <v/>
      </c>
      <c r="XK42" s="402" t="str">
        <f t="shared" si="126"/>
        <v/>
      </c>
      <c r="XL42" s="402" t="e">
        <f t="shared" si="126"/>
        <v>#N/A</v>
      </c>
      <c r="XM42" s="402" t="str">
        <f t="shared" ref="XM42:YY42" si="127">IF(OR(XM7&gt;0,XM7&lt;0)=TRUE,"red",IF(ISNA(XM7)=TRUE,"yellow",""))</f>
        <v/>
      </c>
      <c r="XN42" s="402" t="str">
        <f t="shared" si="127"/>
        <v/>
      </c>
      <c r="XO42" s="402" t="str">
        <f t="shared" si="127"/>
        <v/>
      </c>
      <c r="XP42" s="402" t="str">
        <f t="shared" si="127"/>
        <v/>
      </c>
      <c r="XQ42" s="402" t="str">
        <f t="shared" si="127"/>
        <v/>
      </c>
      <c r="XR42" s="402" t="str">
        <f t="shared" si="127"/>
        <v/>
      </c>
      <c r="XS42" s="402" t="str">
        <f t="shared" si="127"/>
        <v/>
      </c>
      <c r="XT42" s="402" t="str">
        <f t="shared" si="127"/>
        <v/>
      </c>
      <c r="XU42" s="402" t="str">
        <f t="shared" si="127"/>
        <v/>
      </c>
      <c r="XV42" s="402" t="str">
        <f t="shared" si="127"/>
        <v/>
      </c>
      <c r="XW42" s="402" t="str">
        <f t="shared" si="127"/>
        <v/>
      </c>
      <c r="XX42" s="402" t="str">
        <f t="shared" si="127"/>
        <v/>
      </c>
      <c r="XY42" s="402" t="str">
        <f t="shared" si="127"/>
        <v/>
      </c>
      <c r="XZ42" s="402" t="str">
        <f t="shared" si="127"/>
        <v/>
      </c>
      <c r="YA42" s="402" t="str">
        <f t="shared" si="127"/>
        <v/>
      </c>
      <c r="YB42" s="402" t="e">
        <f t="shared" si="127"/>
        <v>#N/A</v>
      </c>
      <c r="YC42" s="402" t="e">
        <f t="shared" si="127"/>
        <v>#N/A</v>
      </c>
      <c r="YD42" s="402" t="e">
        <f t="shared" si="127"/>
        <v>#N/A</v>
      </c>
      <c r="YE42" s="402" t="str">
        <f t="shared" si="127"/>
        <v/>
      </c>
      <c r="YF42" s="402" t="str">
        <f t="shared" si="127"/>
        <v/>
      </c>
      <c r="YG42" s="402" t="str">
        <f t="shared" si="127"/>
        <v/>
      </c>
      <c r="YH42" s="402" t="str">
        <f t="shared" si="127"/>
        <v/>
      </c>
      <c r="YI42" s="402" t="str">
        <f t="shared" si="127"/>
        <v/>
      </c>
      <c r="YJ42" s="402" t="str">
        <f t="shared" si="127"/>
        <v/>
      </c>
      <c r="YK42" s="402" t="str">
        <f t="shared" si="127"/>
        <v/>
      </c>
      <c r="YL42" s="402" t="str">
        <f t="shared" si="127"/>
        <v/>
      </c>
      <c r="YM42" s="402" t="str">
        <f t="shared" si="127"/>
        <v/>
      </c>
      <c r="YN42" s="402" t="str">
        <f t="shared" si="127"/>
        <v/>
      </c>
      <c r="YO42" s="402" t="str">
        <f t="shared" si="127"/>
        <v/>
      </c>
      <c r="YP42" s="402" t="str">
        <f t="shared" si="127"/>
        <v/>
      </c>
      <c r="YQ42" s="402" t="str">
        <f t="shared" si="127"/>
        <v/>
      </c>
      <c r="YR42" s="402" t="str">
        <f t="shared" si="127"/>
        <v/>
      </c>
      <c r="YS42" s="402" t="str">
        <f t="shared" si="127"/>
        <v/>
      </c>
      <c r="YT42" s="402" t="e">
        <f t="shared" si="127"/>
        <v>#N/A</v>
      </c>
      <c r="YU42" s="402" t="e">
        <f t="shared" si="127"/>
        <v>#N/A</v>
      </c>
      <c r="YV42" s="402" t="e">
        <f t="shared" si="127"/>
        <v>#N/A</v>
      </c>
      <c r="YW42" s="402" t="str">
        <f t="shared" si="127"/>
        <v/>
      </c>
      <c r="YX42" s="402" t="str">
        <f t="shared" si="127"/>
        <v/>
      </c>
      <c r="YY42" s="402" t="str">
        <f t="shared" si="127"/>
        <v/>
      </c>
      <c r="YZ42" s="402" t="str">
        <f t="shared" ref="YZ42:AAZ42" si="128">IF(OR(YZ7&gt;0,YZ7&lt;0)=TRUE,"red",IF(ISNA(YZ7)=TRUE,"yellow",""))</f>
        <v/>
      </c>
      <c r="ZA42" s="402" t="str">
        <f t="shared" si="128"/>
        <v/>
      </c>
      <c r="ZB42" s="402" t="str">
        <f t="shared" si="128"/>
        <v/>
      </c>
      <c r="ZC42" s="402" t="str">
        <f t="shared" si="128"/>
        <v/>
      </c>
      <c r="ZD42" s="402" t="str">
        <f t="shared" si="128"/>
        <v/>
      </c>
      <c r="ZE42" s="402" t="str">
        <f t="shared" si="128"/>
        <v/>
      </c>
      <c r="ZF42" s="402" t="str">
        <f t="shared" si="128"/>
        <v/>
      </c>
      <c r="ZG42" s="402" t="str">
        <f t="shared" si="128"/>
        <v/>
      </c>
      <c r="ZH42" s="402" t="str">
        <f t="shared" si="128"/>
        <v/>
      </c>
      <c r="ZI42" s="402" t="str">
        <f t="shared" si="128"/>
        <v/>
      </c>
      <c r="ZJ42" s="402" t="str">
        <f t="shared" si="128"/>
        <v/>
      </c>
      <c r="ZK42" s="402" t="str">
        <f t="shared" si="128"/>
        <v/>
      </c>
      <c r="ZL42" s="402" t="str">
        <f t="shared" si="128"/>
        <v/>
      </c>
      <c r="ZM42" s="402" t="str">
        <f t="shared" si="128"/>
        <v/>
      </c>
      <c r="ZN42" s="402" t="str">
        <f t="shared" si="128"/>
        <v/>
      </c>
      <c r="ZO42" s="402" t="str">
        <f t="shared" si="128"/>
        <v/>
      </c>
      <c r="ZP42" s="402" t="str">
        <f t="shared" si="128"/>
        <v/>
      </c>
      <c r="ZQ42" s="402" t="str">
        <f t="shared" si="128"/>
        <v/>
      </c>
      <c r="ZR42" s="402" t="e">
        <f t="shared" si="128"/>
        <v>#N/A</v>
      </c>
      <c r="ZS42" s="402" t="e">
        <f t="shared" si="128"/>
        <v>#N/A</v>
      </c>
      <c r="ZT42" s="402" t="e">
        <f t="shared" si="128"/>
        <v>#N/A</v>
      </c>
      <c r="ZU42" s="402" t="str">
        <f t="shared" si="128"/>
        <v/>
      </c>
      <c r="ZV42" s="402" t="str">
        <f t="shared" si="128"/>
        <v/>
      </c>
      <c r="ZW42" s="402" t="str">
        <f t="shared" si="128"/>
        <v/>
      </c>
      <c r="ZX42" s="402" t="str">
        <f t="shared" si="128"/>
        <v/>
      </c>
      <c r="ZY42" s="402" t="str">
        <f t="shared" si="128"/>
        <v/>
      </c>
      <c r="ZZ42" s="402" t="str">
        <f t="shared" si="128"/>
        <v/>
      </c>
      <c r="AAA42" s="402" t="str">
        <f t="shared" si="128"/>
        <v/>
      </c>
      <c r="AAB42" s="402" t="e">
        <f t="shared" si="128"/>
        <v>#N/A</v>
      </c>
      <c r="AAC42" s="402" t="str">
        <f t="shared" si="128"/>
        <v>red</v>
      </c>
      <c r="AAD42" s="402" t="str">
        <f t="shared" si="128"/>
        <v>red</v>
      </c>
      <c r="AAE42" s="402" t="str">
        <f t="shared" si="128"/>
        <v/>
      </c>
      <c r="AAF42" s="402" t="str">
        <f t="shared" si="128"/>
        <v>red</v>
      </c>
      <c r="AAG42" s="402" t="str">
        <f t="shared" si="128"/>
        <v>red</v>
      </c>
      <c r="AAH42" s="402" t="str">
        <f t="shared" si="128"/>
        <v/>
      </c>
      <c r="AAI42" s="402" t="str">
        <f t="shared" si="128"/>
        <v>red</v>
      </c>
      <c r="AAJ42" s="402" t="str">
        <f t="shared" si="128"/>
        <v>red</v>
      </c>
      <c r="AAK42" s="402" t="str">
        <f t="shared" si="128"/>
        <v/>
      </c>
      <c r="AAL42" s="402" t="str">
        <f t="shared" si="128"/>
        <v>red</v>
      </c>
      <c r="AAM42" s="402" t="str">
        <f t="shared" si="128"/>
        <v>red</v>
      </c>
      <c r="AAN42" s="402" t="str">
        <f t="shared" si="128"/>
        <v/>
      </c>
      <c r="AAO42" s="402" t="str">
        <f t="shared" si="128"/>
        <v/>
      </c>
      <c r="AAP42" s="402" t="str">
        <f t="shared" si="128"/>
        <v/>
      </c>
      <c r="AAQ42" s="402" t="str">
        <f t="shared" si="128"/>
        <v/>
      </c>
      <c r="AAR42" s="402" t="str">
        <f t="shared" si="128"/>
        <v>red</v>
      </c>
      <c r="AAS42" s="402" t="str">
        <f t="shared" si="128"/>
        <v>red</v>
      </c>
      <c r="AAT42" s="402" t="str">
        <f t="shared" si="128"/>
        <v/>
      </c>
      <c r="AAU42" s="402" t="str">
        <f t="shared" si="128"/>
        <v/>
      </c>
      <c r="AAV42" s="402" t="str">
        <f t="shared" si="128"/>
        <v/>
      </c>
      <c r="AAW42" s="402" t="str">
        <f t="shared" si="128"/>
        <v/>
      </c>
      <c r="AAX42" s="402" t="e">
        <f t="shared" si="128"/>
        <v>#N/A</v>
      </c>
      <c r="AAY42" s="402" t="e">
        <f t="shared" si="128"/>
        <v>#N/A</v>
      </c>
      <c r="AAZ42" s="402" t="e">
        <f t="shared" si="128"/>
        <v>#N/A</v>
      </c>
      <c r="ABA42" s="402" t="str">
        <f t="shared" ref="ABA42:ACF42" si="129">IF(OR(ABA7&gt;1,ABA7&lt;-1)=TRUE,"red",IF(ISNA(ABA7)=TRUE,"yellow",""))</f>
        <v/>
      </c>
      <c r="ABB42" s="402" t="str">
        <f t="shared" si="129"/>
        <v/>
      </c>
      <c r="ABC42" s="402" t="str">
        <f t="shared" si="129"/>
        <v/>
      </c>
      <c r="ABD42" s="402" t="str">
        <f t="shared" si="129"/>
        <v/>
      </c>
      <c r="ABE42" s="402" t="str">
        <f t="shared" si="129"/>
        <v/>
      </c>
      <c r="ABF42" s="402" t="str">
        <f t="shared" si="129"/>
        <v/>
      </c>
      <c r="ABG42" s="402" t="str">
        <f t="shared" si="129"/>
        <v/>
      </c>
      <c r="ABH42" s="402" t="e">
        <f t="shared" si="129"/>
        <v>#N/A</v>
      </c>
      <c r="ABI42" s="402" t="str">
        <f t="shared" si="129"/>
        <v/>
      </c>
      <c r="ABJ42" s="402" t="str">
        <f t="shared" si="129"/>
        <v/>
      </c>
      <c r="ABK42" s="402" t="str">
        <f t="shared" si="129"/>
        <v/>
      </c>
      <c r="ABL42" s="402" t="str">
        <f t="shared" si="129"/>
        <v/>
      </c>
      <c r="ABM42" s="402" t="str">
        <f t="shared" si="129"/>
        <v/>
      </c>
      <c r="ABN42" s="402" t="str">
        <f t="shared" si="129"/>
        <v/>
      </c>
      <c r="ABO42" s="402" t="str">
        <f t="shared" si="129"/>
        <v/>
      </c>
      <c r="ABP42" s="402" t="e">
        <f t="shared" si="129"/>
        <v>#N/A</v>
      </c>
      <c r="ABQ42" s="402" t="str">
        <f t="shared" si="129"/>
        <v/>
      </c>
      <c r="ABR42" s="402" t="str">
        <f t="shared" si="129"/>
        <v/>
      </c>
      <c r="ABS42" s="402" t="str">
        <f t="shared" si="129"/>
        <v/>
      </c>
      <c r="ABT42" s="402" t="str">
        <f t="shared" si="129"/>
        <v/>
      </c>
      <c r="ABU42" s="402" t="str">
        <f t="shared" si="129"/>
        <v/>
      </c>
      <c r="ABV42" s="402" t="str">
        <f t="shared" si="129"/>
        <v/>
      </c>
      <c r="ABW42" s="402" t="str">
        <f t="shared" si="129"/>
        <v/>
      </c>
      <c r="ABX42" s="402" t="e">
        <f t="shared" si="129"/>
        <v>#N/A</v>
      </c>
      <c r="ABY42" s="402" t="str">
        <f t="shared" si="129"/>
        <v/>
      </c>
      <c r="ABZ42" s="402" t="str">
        <f t="shared" si="129"/>
        <v/>
      </c>
      <c r="ACA42" s="402" t="str">
        <f t="shared" si="129"/>
        <v/>
      </c>
      <c r="ACB42" s="402" t="str">
        <f t="shared" si="129"/>
        <v/>
      </c>
      <c r="ACC42" s="402" t="str">
        <f t="shared" si="129"/>
        <v/>
      </c>
      <c r="ACD42" s="402" t="str">
        <f t="shared" si="129"/>
        <v/>
      </c>
      <c r="ACE42" s="402" t="str">
        <f t="shared" si="129"/>
        <v/>
      </c>
      <c r="ACF42" s="402" t="e">
        <f t="shared" si="129"/>
        <v>#N/A</v>
      </c>
      <c r="ACG42" s="402" t="str">
        <f t="shared" ref="ACG42:ADW42" si="130">IF(OR(ACG7&gt;0,ACG7&lt;0)=TRUE,"red",IF(ISNA(ACG7)=TRUE,"yellow",""))</f>
        <v/>
      </c>
      <c r="ACH42" s="402" t="str">
        <f t="shared" si="130"/>
        <v/>
      </c>
      <c r="ACI42" s="402" t="str">
        <f t="shared" si="130"/>
        <v/>
      </c>
      <c r="ACJ42" s="402" t="str">
        <f t="shared" si="130"/>
        <v/>
      </c>
      <c r="ACK42" s="402" t="str">
        <f t="shared" si="130"/>
        <v/>
      </c>
      <c r="ACL42" s="402" t="str">
        <f t="shared" si="130"/>
        <v/>
      </c>
      <c r="ACM42" s="402" t="str">
        <f t="shared" si="130"/>
        <v/>
      </c>
      <c r="ACN42" s="402" t="str">
        <f t="shared" si="130"/>
        <v/>
      </c>
      <c r="ACO42" s="402" t="str">
        <f t="shared" si="130"/>
        <v/>
      </c>
      <c r="ACP42" s="402" t="str">
        <f t="shared" si="130"/>
        <v/>
      </c>
      <c r="ACQ42" s="402" t="str">
        <f t="shared" si="130"/>
        <v/>
      </c>
      <c r="ACR42" s="402" t="str">
        <f t="shared" si="130"/>
        <v/>
      </c>
      <c r="ACS42" s="402" t="str">
        <f t="shared" si="130"/>
        <v/>
      </c>
      <c r="ACT42" s="402" t="str">
        <f t="shared" si="130"/>
        <v/>
      </c>
      <c r="ACU42" s="402" t="str">
        <f t="shared" si="130"/>
        <v/>
      </c>
      <c r="ACV42" s="402" t="str">
        <f t="shared" si="130"/>
        <v/>
      </c>
      <c r="ACW42" s="402" t="str">
        <f t="shared" si="130"/>
        <v/>
      </c>
      <c r="ACX42" s="402" t="str">
        <f t="shared" si="130"/>
        <v/>
      </c>
      <c r="ACY42" s="402" t="str">
        <f t="shared" si="130"/>
        <v/>
      </c>
      <c r="ACZ42" s="402" t="str">
        <f t="shared" si="130"/>
        <v/>
      </c>
      <c r="ADA42" s="402" t="str">
        <f t="shared" si="130"/>
        <v/>
      </c>
      <c r="ADB42" s="402" t="e">
        <f t="shared" si="130"/>
        <v>#N/A</v>
      </c>
      <c r="ADC42" s="402" t="e">
        <f t="shared" si="130"/>
        <v>#N/A</v>
      </c>
      <c r="ADD42" s="402" t="e">
        <f t="shared" si="130"/>
        <v>#N/A</v>
      </c>
      <c r="ADE42" s="402" t="str">
        <f t="shared" si="130"/>
        <v/>
      </c>
      <c r="ADF42" s="402" t="str">
        <f t="shared" si="130"/>
        <v/>
      </c>
      <c r="ADG42" s="402" t="str">
        <f t="shared" si="130"/>
        <v/>
      </c>
      <c r="ADH42" s="402" t="str">
        <f t="shared" si="130"/>
        <v/>
      </c>
      <c r="ADI42" s="402" t="str">
        <f t="shared" si="130"/>
        <v/>
      </c>
      <c r="ADJ42" s="402" t="str">
        <f t="shared" si="130"/>
        <v/>
      </c>
      <c r="ADK42" s="402" t="str">
        <f t="shared" si="130"/>
        <v/>
      </c>
      <c r="ADL42" s="402" t="str">
        <f t="shared" si="130"/>
        <v/>
      </c>
      <c r="ADM42" s="402" t="str">
        <f t="shared" si="130"/>
        <v/>
      </c>
      <c r="ADN42" s="402" t="str">
        <f t="shared" si="130"/>
        <v/>
      </c>
      <c r="ADO42" s="402" t="str">
        <f t="shared" si="130"/>
        <v/>
      </c>
      <c r="ADP42" s="402" t="str">
        <f t="shared" si="130"/>
        <v/>
      </c>
      <c r="ADQ42" s="402" t="str">
        <f t="shared" si="130"/>
        <v/>
      </c>
      <c r="ADR42" s="402" t="str">
        <f t="shared" si="130"/>
        <v/>
      </c>
      <c r="ADS42" s="402" t="str">
        <f t="shared" si="130"/>
        <v/>
      </c>
      <c r="ADT42" s="402" t="e">
        <f t="shared" si="130"/>
        <v>#N/A</v>
      </c>
      <c r="ADU42" s="402" t="e">
        <f t="shared" si="130"/>
        <v>#N/A</v>
      </c>
      <c r="ADV42" s="402" t="e">
        <f t="shared" si="130"/>
        <v>#N/A</v>
      </c>
      <c r="ADW42" s="402" t="str">
        <f t="shared" si="130"/>
        <v/>
      </c>
      <c r="ADX42" s="402" t="str">
        <f t="shared" ref="ADX42:AGA42" si="131">IF(OR(ADX7&gt;0,ADX7&lt;0)=TRUE,"red",IF(ISNA(ADX7)=TRUE,"yellow",""))</f>
        <v/>
      </c>
      <c r="ADY42" s="402" t="str">
        <f t="shared" si="131"/>
        <v/>
      </c>
      <c r="ADZ42" s="402" t="str">
        <f t="shared" si="131"/>
        <v/>
      </c>
      <c r="AEA42" s="402" t="str">
        <f t="shared" si="131"/>
        <v/>
      </c>
      <c r="AEB42" s="402" t="str">
        <f t="shared" si="131"/>
        <v/>
      </c>
      <c r="AEC42" s="402" t="str">
        <f t="shared" si="131"/>
        <v/>
      </c>
      <c r="AED42" s="402" t="str">
        <f t="shared" si="131"/>
        <v/>
      </c>
      <c r="AEE42" s="402" t="str">
        <f t="shared" si="131"/>
        <v/>
      </c>
      <c r="AEF42" s="402" t="str">
        <f t="shared" si="131"/>
        <v/>
      </c>
      <c r="AEG42" s="402" t="str">
        <f t="shared" si="131"/>
        <v/>
      </c>
      <c r="AEH42" s="402" t="str">
        <f t="shared" si="131"/>
        <v/>
      </c>
      <c r="AEI42" s="402" t="str">
        <f t="shared" si="131"/>
        <v/>
      </c>
      <c r="AEJ42" s="402" t="str">
        <f t="shared" si="131"/>
        <v/>
      </c>
      <c r="AEK42" s="402" t="str">
        <f t="shared" si="131"/>
        <v/>
      </c>
      <c r="AEL42" s="402" t="e">
        <f t="shared" si="131"/>
        <v>#N/A</v>
      </c>
      <c r="AEM42" s="402" t="e">
        <f t="shared" si="131"/>
        <v>#N/A</v>
      </c>
      <c r="AEN42" s="402" t="e">
        <f t="shared" si="131"/>
        <v>#N/A</v>
      </c>
      <c r="AEO42" s="402" t="str">
        <f t="shared" si="131"/>
        <v/>
      </c>
      <c r="AEP42" s="402" t="str">
        <f t="shared" si="131"/>
        <v/>
      </c>
      <c r="AEQ42" s="402" t="str">
        <f t="shared" si="131"/>
        <v/>
      </c>
      <c r="AER42" s="402" t="str">
        <f t="shared" si="131"/>
        <v/>
      </c>
      <c r="AES42" s="402" t="str">
        <f t="shared" si="131"/>
        <v/>
      </c>
      <c r="AET42" s="402" t="str">
        <f t="shared" si="131"/>
        <v/>
      </c>
      <c r="AEU42" s="402" t="str">
        <f t="shared" si="131"/>
        <v/>
      </c>
      <c r="AEV42" s="402" t="e">
        <f t="shared" si="131"/>
        <v>#N/A</v>
      </c>
      <c r="AEW42" s="402" t="str">
        <f t="shared" si="131"/>
        <v/>
      </c>
      <c r="AEX42" s="402" t="str">
        <f t="shared" si="131"/>
        <v/>
      </c>
      <c r="AEY42" s="402" t="str">
        <f t="shared" si="131"/>
        <v/>
      </c>
      <c r="AEZ42" s="402" t="str">
        <f t="shared" si="131"/>
        <v/>
      </c>
      <c r="AFA42" s="402" t="e">
        <f t="shared" si="131"/>
        <v>#N/A</v>
      </c>
      <c r="AFB42" s="402" t="str">
        <f t="shared" si="131"/>
        <v/>
      </c>
      <c r="AFC42" s="402" t="str">
        <f t="shared" si="131"/>
        <v/>
      </c>
      <c r="AFD42" s="402" t="str">
        <f t="shared" si="131"/>
        <v/>
      </c>
      <c r="AFE42" s="402" t="str">
        <f t="shared" si="131"/>
        <v/>
      </c>
      <c r="AFF42" s="402" t="e">
        <f t="shared" si="131"/>
        <v>#N/A</v>
      </c>
      <c r="AFG42" s="402"/>
      <c r="AFH42" s="402" t="e">
        <f t="shared" si="131"/>
        <v>#N/A</v>
      </c>
      <c r="AFI42" s="402" t="e">
        <f t="shared" si="131"/>
        <v>#N/A</v>
      </c>
      <c r="AFJ42" s="402"/>
      <c r="AFK42" s="402" t="e">
        <f t="shared" si="131"/>
        <v>#N/A</v>
      </c>
      <c r="AFL42" s="402" t="e">
        <f t="shared" si="131"/>
        <v>#N/A</v>
      </c>
      <c r="AFM42" s="402"/>
      <c r="AFN42" s="402" t="e">
        <f t="shared" si="131"/>
        <v>#N/A</v>
      </c>
      <c r="AFO42" s="402" t="e">
        <f t="shared" si="131"/>
        <v>#N/A</v>
      </c>
      <c r="AFP42" s="402"/>
      <c r="AFQ42" s="402" t="e">
        <f t="shared" si="131"/>
        <v>#N/A</v>
      </c>
      <c r="AFR42" s="402" t="e">
        <f t="shared" si="131"/>
        <v>#N/A</v>
      </c>
      <c r="AFS42" s="402" t="e">
        <f t="shared" si="131"/>
        <v>#N/A</v>
      </c>
      <c r="AFT42" s="402" t="e">
        <f t="shared" si="131"/>
        <v>#N/A</v>
      </c>
      <c r="AFU42" s="402" t="e">
        <f t="shared" si="131"/>
        <v>#N/A</v>
      </c>
      <c r="AFV42" s="402" t="str">
        <f t="shared" si="131"/>
        <v/>
      </c>
      <c r="AFW42" s="402" t="str">
        <f t="shared" si="131"/>
        <v/>
      </c>
      <c r="AFX42" s="402" t="str">
        <f t="shared" si="131"/>
        <v/>
      </c>
      <c r="AFY42" s="402" t="str">
        <f t="shared" si="131"/>
        <v/>
      </c>
      <c r="AFZ42" s="402" t="e">
        <f t="shared" si="131"/>
        <v>#N/A</v>
      </c>
      <c r="AGA42" s="402" t="e">
        <f t="shared" si="131"/>
        <v>#N/A</v>
      </c>
      <c r="AGB42" s="402" t="str">
        <f t="shared" ref="AGB42:AGI42" si="132">IF(OR(AGB7&gt;1,AGB7&lt;-1)=TRUE,"red",IF(ISNA(AGB7)=TRUE,"yellow",""))</f>
        <v/>
      </c>
      <c r="AGC42" s="402" t="e">
        <f t="shared" si="132"/>
        <v>#N/A</v>
      </c>
      <c r="AGD42" s="402" t="e">
        <f t="shared" si="132"/>
        <v>#N/A</v>
      </c>
      <c r="AGE42" s="402" t="str">
        <f t="shared" si="132"/>
        <v/>
      </c>
      <c r="AGF42" s="402" t="e">
        <f t="shared" si="132"/>
        <v>#N/A</v>
      </c>
      <c r="AGG42" s="402" t="e">
        <f t="shared" si="132"/>
        <v>#N/A</v>
      </c>
      <c r="AGH42" s="402" t="str">
        <f t="shared" si="132"/>
        <v/>
      </c>
      <c r="AGI42" s="402" t="e">
        <f t="shared" si="132"/>
        <v>#N/A</v>
      </c>
      <c r="AGJ42" s="402" t="e">
        <f t="shared" ref="AGJ42:AHW42" si="133">IF(OR(AGJ7&gt;0,AGJ7&lt;0)=TRUE,"red",IF(ISNA(AGJ7)=TRUE,"yellow",""))</f>
        <v>#N/A</v>
      </c>
      <c r="AGK42" s="402" t="e">
        <f t="shared" si="133"/>
        <v>#N/A</v>
      </c>
      <c r="AGL42" s="402" t="e">
        <f t="shared" si="133"/>
        <v>#N/A</v>
      </c>
      <c r="AGM42" s="402" t="e">
        <f t="shared" si="133"/>
        <v>#N/A</v>
      </c>
      <c r="AGN42" s="402" t="str">
        <f t="shared" ref="AGN42:AHE42" si="134">IF(OR(AGN7&gt;1,AGN7&lt;-1)=TRUE,"red",IF(ISNA(AGN7)=TRUE,"yellow",""))</f>
        <v/>
      </c>
      <c r="AGO42" s="402" t="str">
        <f t="shared" si="134"/>
        <v/>
      </c>
      <c r="AGP42" s="402" t="str">
        <f t="shared" si="134"/>
        <v/>
      </c>
      <c r="AGQ42" s="402" t="str">
        <f t="shared" si="134"/>
        <v/>
      </c>
      <c r="AGR42" s="402" t="e">
        <f t="shared" si="134"/>
        <v>#N/A</v>
      </c>
      <c r="AGS42" s="402" t="e">
        <f t="shared" si="134"/>
        <v>#N/A</v>
      </c>
      <c r="AGT42" s="402" t="str">
        <f t="shared" si="134"/>
        <v/>
      </c>
      <c r="AGU42" s="402" t="e">
        <f t="shared" si="134"/>
        <v>#N/A</v>
      </c>
      <c r="AGV42" s="402" t="e">
        <f t="shared" si="134"/>
        <v>#N/A</v>
      </c>
      <c r="AGW42" s="402" t="str">
        <f t="shared" si="134"/>
        <v/>
      </c>
      <c r="AGX42" s="402" t="e">
        <f t="shared" si="134"/>
        <v>#N/A</v>
      </c>
      <c r="AGY42" s="402" t="e">
        <f t="shared" si="134"/>
        <v>#N/A</v>
      </c>
      <c r="AGZ42" s="402" t="str">
        <f t="shared" si="134"/>
        <v/>
      </c>
      <c r="AHA42" s="402" t="e">
        <f t="shared" si="134"/>
        <v>#N/A</v>
      </c>
      <c r="AHB42" s="402" t="e">
        <f t="shared" si="134"/>
        <v>#N/A</v>
      </c>
      <c r="AHC42" s="402" t="e">
        <f t="shared" si="134"/>
        <v>#N/A</v>
      </c>
      <c r="AHD42" s="402" t="e">
        <f t="shared" si="134"/>
        <v>#N/A</v>
      </c>
      <c r="AHE42" s="402" t="e">
        <f t="shared" si="134"/>
        <v>#N/A</v>
      </c>
      <c r="AHF42" s="402" t="str">
        <f t="shared" ref="AHF42:AHI42" si="135">IF(OR(AHF7&gt;1,AHF7&lt;-1)=TRUE,"red",IF(ISNA(AHF7)=TRUE,"yellow",""))</f>
        <v/>
      </c>
      <c r="AHG42" s="402" t="e">
        <f t="shared" si="135"/>
        <v>#N/A</v>
      </c>
      <c r="AHH42" s="402" t="e">
        <f t="shared" si="135"/>
        <v>#N/A</v>
      </c>
      <c r="AHI42" s="402" t="str">
        <f t="shared" si="135"/>
        <v/>
      </c>
      <c r="AHJ42" s="402" t="e">
        <f t="shared" ref="AHJ42:AHT42" si="136">IF(OR(AHJ7&gt;1,AHJ7&lt;-1)=TRUE,"red",IF(ISNA(AHJ7)=TRUE,"yellow",""))</f>
        <v>#N/A</v>
      </c>
      <c r="AHK42" s="402" t="e">
        <f t="shared" si="136"/>
        <v>#N/A</v>
      </c>
      <c r="AHL42" s="402" t="str">
        <f t="shared" si="136"/>
        <v/>
      </c>
      <c r="AHM42" s="402" t="e">
        <f t="shared" si="136"/>
        <v>#N/A</v>
      </c>
      <c r="AHN42" s="402" t="e">
        <f t="shared" si="136"/>
        <v>#N/A</v>
      </c>
      <c r="AHO42" s="402" t="str">
        <f t="shared" si="136"/>
        <v/>
      </c>
      <c r="AHP42" s="402" t="e">
        <f t="shared" si="136"/>
        <v>#N/A</v>
      </c>
      <c r="AHQ42" s="402" t="e">
        <f t="shared" si="136"/>
        <v>#N/A</v>
      </c>
      <c r="AHR42" s="402" t="e">
        <f t="shared" si="136"/>
        <v>#N/A</v>
      </c>
      <c r="AHS42" s="402" t="e">
        <f t="shared" si="136"/>
        <v>#N/A</v>
      </c>
      <c r="AHT42" s="402" t="e">
        <f t="shared" si="136"/>
        <v>#N/A</v>
      </c>
      <c r="AHU42" s="402" t="str">
        <f t="shared" si="133"/>
        <v/>
      </c>
      <c r="AHV42" s="402" t="str">
        <f t="shared" si="133"/>
        <v/>
      </c>
      <c r="AHW42" s="402" t="str">
        <f t="shared" si="133"/>
        <v/>
      </c>
      <c r="AHX42" s="402" t="str">
        <f t="shared" ref="AHX42:AKH42" si="137">IF(OR(AHX7&gt;1,AHX7&lt;-1)=TRUE,"red",IF(ISNA(AHX7)=TRUE,"yellow",""))</f>
        <v/>
      </c>
      <c r="AHY42" s="402" t="e">
        <f t="shared" si="137"/>
        <v>#N/A</v>
      </c>
      <c r="AHZ42" s="402" t="e">
        <f t="shared" si="137"/>
        <v>#N/A</v>
      </c>
      <c r="AIA42" s="402" t="str">
        <f t="shared" si="137"/>
        <v/>
      </c>
      <c r="AIB42" s="402" t="e">
        <f t="shared" si="137"/>
        <v>#N/A</v>
      </c>
      <c r="AIC42" s="402" t="e">
        <f t="shared" si="137"/>
        <v>#N/A</v>
      </c>
      <c r="AID42" s="402" t="str">
        <f t="shared" si="137"/>
        <v/>
      </c>
      <c r="AIE42" s="402" t="e">
        <f t="shared" si="137"/>
        <v>#N/A</v>
      </c>
      <c r="AIF42" s="402" t="e">
        <f t="shared" si="137"/>
        <v>#N/A</v>
      </c>
      <c r="AIG42" s="402" t="str">
        <f t="shared" si="137"/>
        <v/>
      </c>
      <c r="AIH42" s="402" t="e">
        <f t="shared" si="137"/>
        <v>#N/A</v>
      </c>
      <c r="AII42" s="402" t="e">
        <f t="shared" si="137"/>
        <v>#N/A</v>
      </c>
      <c r="AIJ42" s="402" t="e">
        <f t="shared" si="137"/>
        <v>#N/A</v>
      </c>
      <c r="AIK42" s="402" t="e">
        <f t="shared" si="137"/>
        <v>#N/A</v>
      </c>
      <c r="AIL42" s="402" t="e">
        <f t="shared" si="137"/>
        <v>#N/A</v>
      </c>
      <c r="AIM42" s="402" t="str">
        <f t="shared" si="137"/>
        <v/>
      </c>
      <c r="AIN42" s="402" t="e">
        <f t="shared" si="137"/>
        <v>#N/A</v>
      </c>
      <c r="AIO42" s="402" t="e">
        <f t="shared" si="137"/>
        <v>#N/A</v>
      </c>
      <c r="AIP42" s="402" t="str">
        <f t="shared" si="137"/>
        <v/>
      </c>
      <c r="AIQ42" s="402" t="e">
        <f t="shared" si="137"/>
        <v>#N/A</v>
      </c>
      <c r="AIR42" s="402" t="e">
        <f t="shared" si="137"/>
        <v>#N/A</v>
      </c>
      <c r="AIS42" s="402" t="str">
        <f t="shared" si="137"/>
        <v/>
      </c>
      <c r="AIT42" s="402" t="e">
        <f t="shared" si="137"/>
        <v>#N/A</v>
      </c>
      <c r="AIU42" s="402" t="e">
        <f t="shared" si="137"/>
        <v>#N/A</v>
      </c>
      <c r="AIV42" s="402" t="str">
        <f t="shared" si="137"/>
        <v/>
      </c>
      <c r="AIW42" s="402" t="e">
        <f t="shared" si="137"/>
        <v>#N/A</v>
      </c>
      <c r="AIX42" s="402" t="e">
        <f t="shared" si="137"/>
        <v>#N/A</v>
      </c>
      <c r="AIY42" s="402" t="str">
        <f t="shared" si="137"/>
        <v/>
      </c>
      <c r="AIZ42" s="402" t="e">
        <f t="shared" si="137"/>
        <v>#N/A</v>
      </c>
      <c r="AJA42" s="402" t="e">
        <f t="shared" si="137"/>
        <v>#N/A</v>
      </c>
      <c r="AJB42" s="402" t="str">
        <f t="shared" si="137"/>
        <v/>
      </c>
      <c r="AJC42" s="402" t="e">
        <f t="shared" si="137"/>
        <v>#N/A</v>
      </c>
      <c r="AJD42" s="402" t="e">
        <f t="shared" si="137"/>
        <v>#N/A</v>
      </c>
      <c r="AJE42" s="402" t="str">
        <f t="shared" si="137"/>
        <v/>
      </c>
      <c r="AJF42" s="402" t="e">
        <f t="shared" si="137"/>
        <v>#N/A</v>
      </c>
      <c r="AJG42" s="402" t="e">
        <f t="shared" si="137"/>
        <v>#N/A</v>
      </c>
      <c r="AJH42" s="402" t="e">
        <f t="shared" si="137"/>
        <v>#N/A</v>
      </c>
      <c r="AJI42" s="402" t="e">
        <f t="shared" si="137"/>
        <v>#N/A</v>
      </c>
      <c r="AJJ42" s="402" t="e">
        <f t="shared" si="137"/>
        <v>#N/A</v>
      </c>
      <c r="AJK42" s="402" t="str">
        <f t="shared" si="137"/>
        <v/>
      </c>
      <c r="AJL42" s="402" t="e">
        <f t="shared" si="137"/>
        <v>#N/A</v>
      </c>
      <c r="AJM42" s="402" t="e">
        <f t="shared" si="137"/>
        <v>#N/A</v>
      </c>
      <c r="AJN42" s="402" t="str">
        <f t="shared" si="137"/>
        <v/>
      </c>
      <c r="AJO42" s="402" t="e">
        <f t="shared" si="137"/>
        <v>#N/A</v>
      </c>
      <c r="AJP42" s="402" t="e">
        <f t="shared" si="137"/>
        <v>#N/A</v>
      </c>
      <c r="AJQ42" s="402" t="str">
        <f t="shared" si="137"/>
        <v/>
      </c>
      <c r="AJR42" s="402" t="e">
        <f t="shared" si="137"/>
        <v>#N/A</v>
      </c>
      <c r="AJS42" s="402" t="e">
        <f t="shared" si="137"/>
        <v>#N/A</v>
      </c>
      <c r="AJT42" s="402" t="str">
        <f t="shared" si="137"/>
        <v/>
      </c>
      <c r="AJU42" s="402" t="e">
        <f t="shared" si="137"/>
        <v>#N/A</v>
      </c>
      <c r="AJV42" s="402" t="e">
        <f t="shared" si="137"/>
        <v>#N/A</v>
      </c>
      <c r="AJW42" s="402" t="str">
        <f t="shared" si="137"/>
        <v/>
      </c>
      <c r="AJX42" s="402" t="e">
        <f t="shared" si="137"/>
        <v>#N/A</v>
      </c>
      <c r="AJY42" s="402" t="e">
        <f t="shared" si="137"/>
        <v>#N/A</v>
      </c>
      <c r="AJZ42" s="402" t="str">
        <f t="shared" si="137"/>
        <v/>
      </c>
      <c r="AKA42" s="402" t="e">
        <f t="shared" si="137"/>
        <v>#N/A</v>
      </c>
      <c r="AKB42" s="402" t="e">
        <f t="shared" si="137"/>
        <v>#N/A</v>
      </c>
      <c r="AKC42" s="402" t="str">
        <f t="shared" si="137"/>
        <v/>
      </c>
      <c r="AKD42" s="402" t="e">
        <f t="shared" si="137"/>
        <v>#N/A</v>
      </c>
      <c r="AKE42" s="402" t="e">
        <f t="shared" si="137"/>
        <v>#N/A</v>
      </c>
      <c r="AKF42" s="402" t="e">
        <f t="shared" si="137"/>
        <v>#N/A</v>
      </c>
      <c r="AKG42" s="402" t="e">
        <f t="shared" si="137"/>
        <v>#N/A</v>
      </c>
      <c r="AKH42" s="402" t="e">
        <f t="shared" si="137"/>
        <v>#N/A</v>
      </c>
      <c r="AKI42" s="402" t="str">
        <f t="shared" ref="AKI42:AKZ42" si="138">IF(OR(AKI7&gt;0,AKI7&lt;0)=TRUE,"red",IF(ISNA(AKI7)=TRUE,"yellow",""))</f>
        <v/>
      </c>
      <c r="AKJ42" s="402" t="str">
        <f t="shared" si="138"/>
        <v/>
      </c>
      <c r="AKK42" s="402" t="str">
        <f t="shared" si="138"/>
        <v/>
      </c>
      <c r="AKL42" s="402" t="str">
        <f t="shared" si="138"/>
        <v/>
      </c>
      <c r="AKM42" s="402" t="str">
        <f t="shared" si="138"/>
        <v/>
      </c>
      <c r="AKN42" s="402" t="str">
        <f t="shared" si="138"/>
        <v/>
      </c>
      <c r="AKO42" s="402" t="str">
        <f t="shared" si="138"/>
        <v/>
      </c>
      <c r="AKP42" s="402" t="str">
        <f t="shared" si="138"/>
        <v/>
      </c>
      <c r="AKQ42" s="402" t="str">
        <f t="shared" si="138"/>
        <v/>
      </c>
      <c r="AKR42" s="402" t="str">
        <f t="shared" si="138"/>
        <v/>
      </c>
      <c r="AKS42" s="402" t="str">
        <f t="shared" si="138"/>
        <v/>
      </c>
      <c r="AKT42" s="402" t="str">
        <f t="shared" si="138"/>
        <v/>
      </c>
      <c r="AKU42" s="402" t="str">
        <f t="shared" si="138"/>
        <v/>
      </c>
      <c r="AKV42" s="402" t="str">
        <f t="shared" si="138"/>
        <v/>
      </c>
      <c r="AKW42" s="402" t="str">
        <f t="shared" si="138"/>
        <v/>
      </c>
      <c r="AKX42" s="402" t="e">
        <f t="shared" si="138"/>
        <v>#N/A</v>
      </c>
      <c r="AKY42" s="402" t="e">
        <f t="shared" si="138"/>
        <v>#N/A</v>
      </c>
      <c r="AKZ42" s="402" t="e">
        <f t="shared" si="138"/>
        <v>#N/A</v>
      </c>
      <c r="ALA42" s="402"/>
      <c r="ALB42" s="402"/>
      <c r="ALC42" s="402"/>
      <c r="ALD42" s="402"/>
      <c r="ALE42" s="402"/>
      <c r="ALF42" s="402"/>
      <c r="ALG42" s="402"/>
      <c r="ALH42" s="402"/>
      <c r="ALI42" s="402"/>
      <c r="ALJ42" s="402"/>
      <c r="ALK42" s="402"/>
      <c r="ALL42" s="402"/>
      <c r="ALM42" s="402"/>
      <c r="ALN42" s="402"/>
      <c r="ALO42" s="402"/>
      <c r="ALP42" s="402"/>
      <c r="ALQ42" s="402"/>
      <c r="ALR42" s="402"/>
      <c r="ALS42" s="402"/>
      <c r="ALT42" s="402"/>
      <c r="ALU42" s="402"/>
      <c r="ALV42" s="402" t="e">
        <f t="shared" ref="ALV42:ANP42" si="139">IF(OR(ALV7&gt;0,ALV7&lt;0)=TRUE,"red",IF(ISNA(ALV7)=TRUE,"yellow",""))</f>
        <v>#N/A</v>
      </c>
      <c r="ALW42" s="402" t="e">
        <f t="shared" si="139"/>
        <v>#N/A</v>
      </c>
      <c r="ALX42" s="402" t="e">
        <f t="shared" si="139"/>
        <v>#N/A</v>
      </c>
      <c r="ALY42" s="402" t="str">
        <f t="shared" si="139"/>
        <v/>
      </c>
      <c r="ALZ42" s="402" t="str">
        <f t="shared" si="139"/>
        <v/>
      </c>
      <c r="AMA42" s="402" t="str">
        <f t="shared" si="139"/>
        <v/>
      </c>
      <c r="AMB42" s="402" t="str">
        <f t="shared" si="139"/>
        <v/>
      </c>
      <c r="AMC42" s="402" t="str">
        <f t="shared" si="139"/>
        <v/>
      </c>
      <c r="AMD42" s="402" t="e">
        <f t="shared" si="139"/>
        <v>#N/A</v>
      </c>
      <c r="AME42" s="402" t="str">
        <f t="shared" si="139"/>
        <v>red</v>
      </c>
      <c r="AMF42" s="402" t="str">
        <f t="shared" si="139"/>
        <v>red</v>
      </c>
      <c r="AMG42" s="402" t="str">
        <f t="shared" si="139"/>
        <v>red</v>
      </c>
      <c r="AMH42" s="402" t="str">
        <f t="shared" si="139"/>
        <v>red</v>
      </c>
      <c r="AMI42" s="402" t="str">
        <f t="shared" si="139"/>
        <v>red</v>
      </c>
      <c r="AMJ42" s="402" t="str">
        <f t="shared" si="139"/>
        <v>red</v>
      </c>
      <c r="AMK42" s="402" t="str">
        <f t="shared" si="139"/>
        <v>red</v>
      </c>
      <c r="AML42" s="402" t="e">
        <f t="shared" si="139"/>
        <v>#N/A</v>
      </c>
      <c r="AMM42" s="402" t="str">
        <f t="shared" si="139"/>
        <v/>
      </c>
      <c r="AMN42" s="402" t="str">
        <f t="shared" si="139"/>
        <v/>
      </c>
      <c r="AMO42" s="402" t="str">
        <f t="shared" si="139"/>
        <v/>
      </c>
      <c r="AMP42" s="402" t="str">
        <f t="shared" si="139"/>
        <v/>
      </c>
      <c r="AMQ42" s="402" t="str">
        <f t="shared" si="139"/>
        <v/>
      </c>
      <c r="AMR42" s="402" t="str">
        <f t="shared" si="139"/>
        <v/>
      </c>
      <c r="AMS42" s="402" t="str">
        <f t="shared" si="139"/>
        <v/>
      </c>
      <c r="AMT42" s="402" t="str">
        <f t="shared" si="139"/>
        <v/>
      </c>
      <c r="AMU42" s="402" t="str">
        <f t="shared" si="139"/>
        <v/>
      </c>
      <c r="AMV42" s="402" t="str">
        <f t="shared" si="139"/>
        <v/>
      </c>
      <c r="AMW42" s="402" t="str">
        <f t="shared" si="139"/>
        <v/>
      </c>
      <c r="AMX42" s="402" t="str">
        <f t="shared" si="139"/>
        <v/>
      </c>
      <c r="AMY42" s="402" t="e">
        <f t="shared" si="139"/>
        <v>#N/A</v>
      </c>
      <c r="AMZ42" s="402" t="e">
        <f t="shared" si="139"/>
        <v>#N/A</v>
      </c>
      <c r="ANA42" s="402" t="e">
        <f t="shared" si="139"/>
        <v>#N/A</v>
      </c>
      <c r="ANB42" s="402" t="e">
        <f t="shared" si="139"/>
        <v>#N/A</v>
      </c>
      <c r="ANC42" s="402" t="e">
        <f t="shared" si="139"/>
        <v>#N/A</v>
      </c>
      <c r="AND42" s="402" t="str">
        <f t="shared" si="139"/>
        <v/>
      </c>
      <c r="ANE42" s="402" t="e">
        <f t="shared" si="139"/>
        <v>#N/A</v>
      </c>
      <c r="ANF42" s="402" t="e">
        <f t="shared" si="139"/>
        <v>#N/A</v>
      </c>
      <c r="ANG42" s="402" t="str">
        <f t="shared" si="139"/>
        <v/>
      </c>
      <c r="ANH42" s="402" t="e">
        <f t="shared" si="139"/>
        <v>#N/A</v>
      </c>
      <c r="ANI42" s="402" t="e">
        <f t="shared" si="139"/>
        <v>#N/A</v>
      </c>
      <c r="ANJ42" s="402" t="str">
        <f t="shared" si="139"/>
        <v/>
      </c>
      <c r="ANK42" s="402" t="e">
        <f t="shared" si="139"/>
        <v>#N/A</v>
      </c>
      <c r="ANL42" s="402" t="e">
        <f t="shared" si="139"/>
        <v>#N/A</v>
      </c>
      <c r="ANM42" s="402" t="str">
        <f t="shared" si="139"/>
        <v/>
      </c>
      <c r="ANN42" s="402" t="e">
        <f t="shared" si="139"/>
        <v>#N/A</v>
      </c>
      <c r="ANO42" s="402" t="e">
        <f t="shared" si="139"/>
        <v>#N/A</v>
      </c>
      <c r="ANP42" s="402" t="str">
        <f t="shared" si="139"/>
        <v/>
      </c>
      <c r="ANQ42" s="402" t="e">
        <f t="shared" ref="ANQ42:AOR42" si="140">IF(OR(ANQ7&gt;0,ANQ7&lt;0)=TRUE,"red",IF(ISNA(ANQ7)=TRUE,"yellow",""))</f>
        <v>#N/A</v>
      </c>
      <c r="ANR42" s="402" t="e">
        <f t="shared" si="140"/>
        <v>#N/A</v>
      </c>
      <c r="ANS42" s="402" t="str">
        <f t="shared" si="140"/>
        <v/>
      </c>
      <c r="ANT42" s="402" t="e">
        <f t="shared" si="140"/>
        <v>#N/A</v>
      </c>
      <c r="ANU42" s="402" t="e">
        <f t="shared" si="140"/>
        <v>#N/A</v>
      </c>
      <c r="ANV42" s="402" t="str">
        <f t="shared" si="140"/>
        <v/>
      </c>
      <c r="ANW42" s="402" t="e">
        <f t="shared" si="140"/>
        <v>#N/A</v>
      </c>
      <c r="ANX42" s="402" t="e">
        <f t="shared" si="140"/>
        <v>#N/A</v>
      </c>
      <c r="ANY42" s="402" t="e">
        <f t="shared" si="140"/>
        <v>#N/A</v>
      </c>
      <c r="ANZ42" s="402" t="e">
        <f t="shared" si="140"/>
        <v>#N/A</v>
      </c>
      <c r="AOA42" s="402" t="e">
        <f t="shared" si="140"/>
        <v>#N/A</v>
      </c>
      <c r="AOB42" s="402" t="e">
        <f t="shared" si="140"/>
        <v>#N/A</v>
      </c>
      <c r="AOC42" s="402" t="e">
        <f t="shared" si="140"/>
        <v>#N/A</v>
      </c>
      <c r="AOD42" s="402" t="e">
        <f t="shared" si="140"/>
        <v>#N/A</v>
      </c>
      <c r="AOE42" s="402" t="e">
        <f t="shared" si="140"/>
        <v>#N/A</v>
      </c>
      <c r="AOF42" s="402" t="e">
        <f t="shared" si="140"/>
        <v>#N/A</v>
      </c>
      <c r="AOG42" s="402" t="e">
        <f t="shared" si="140"/>
        <v>#N/A</v>
      </c>
      <c r="AOH42" s="402" t="e">
        <f t="shared" si="140"/>
        <v>#N/A</v>
      </c>
      <c r="AOI42" s="402" t="e">
        <f t="shared" si="140"/>
        <v>#N/A</v>
      </c>
      <c r="AOJ42" s="402" t="e">
        <f t="shared" si="140"/>
        <v>#N/A</v>
      </c>
      <c r="AOK42" s="402" t="e">
        <f t="shared" si="140"/>
        <v>#N/A</v>
      </c>
      <c r="AOL42" s="402" t="e">
        <f t="shared" si="140"/>
        <v>#N/A</v>
      </c>
      <c r="AOM42" s="402" t="e">
        <f t="shared" si="140"/>
        <v>#N/A</v>
      </c>
      <c r="AON42" s="402" t="e">
        <f t="shared" si="140"/>
        <v>#VALUE!</v>
      </c>
      <c r="AOO42" s="402" t="e">
        <f t="shared" si="140"/>
        <v>#N/A</v>
      </c>
      <c r="AOP42" s="402" t="e">
        <f t="shared" si="140"/>
        <v>#N/A</v>
      </c>
      <c r="AOQ42" s="402" t="e">
        <f t="shared" si="140"/>
        <v>#N/A</v>
      </c>
      <c r="AOR42" s="402" t="e">
        <f t="shared" si="140"/>
        <v>#N/A</v>
      </c>
    </row>
    <row r="43" spans="1:1084" x14ac:dyDescent="0.45">
      <c r="A43" s="130" t="s">
        <v>691</v>
      </c>
      <c r="B43" s="402" t="str">
        <f t="shared" ref="B43:BM43" si="141">IF(OR(B8&gt;1,B8&lt;-1)=TRUE,"red",IF(ISNA(B8)=TRUE,"yellow",""))</f>
        <v/>
      </c>
      <c r="C43" s="402" t="str">
        <f t="shared" si="141"/>
        <v/>
      </c>
      <c r="D43" s="402" t="str">
        <f t="shared" si="141"/>
        <v/>
      </c>
      <c r="E43" s="402" t="str">
        <f t="shared" si="141"/>
        <v/>
      </c>
      <c r="F43" s="402" t="str">
        <f t="shared" si="141"/>
        <v/>
      </c>
      <c r="G43" s="402" t="str">
        <f t="shared" si="141"/>
        <v/>
      </c>
      <c r="H43" s="402" t="str">
        <f t="shared" si="141"/>
        <v/>
      </c>
      <c r="I43" s="402" t="str">
        <f t="shared" si="141"/>
        <v/>
      </c>
      <c r="J43" s="402" t="str">
        <f t="shared" si="141"/>
        <v/>
      </c>
      <c r="K43" s="402" t="str">
        <f t="shared" si="141"/>
        <v/>
      </c>
      <c r="L43" s="402" t="str">
        <f t="shared" si="141"/>
        <v/>
      </c>
      <c r="M43" s="402" t="str">
        <f t="shared" si="141"/>
        <v/>
      </c>
      <c r="N43" s="402" t="str">
        <f t="shared" si="141"/>
        <v/>
      </c>
      <c r="O43" s="402" t="str">
        <f t="shared" si="141"/>
        <v/>
      </c>
      <c r="P43" s="402" t="str">
        <f t="shared" si="141"/>
        <v/>
      </c>
      <c r="Q43" s="402" t="str">
        <f t="shared" si="141"/>
        <v/>
      </c>
      <c r="R43" s="402" t="str">
        <f t="shared" si="141"/>
        <v/>
      </c>
      <c r="S43" s="402" t="str">
        <f t="shared" si="141"/>
        <v/>
      </c>
      <c r="T43" s="402" t="str">
        <f t="shared" si="141"/>
        <v/>
      </c>
      <c r="U43" s="402" t="str">
        <f t="shared" si="141"/>
        <v/>
      </c>
      <c r="V43" s="402" t="str">
        <f t="shared" si="141"/>
        <v/>
      </c>
      <c r="W43" s="402" t="e">
        <f t="shared" si="141"/>
        <v>#N/A</v>
      </c>
      <c r="X43" s="402" t="e">
        <f t="shared" si="141"/>
        <v>#N/A</v>
      </c>
      <c r="Y43" s="402" t="e">
        <f t="shared" si="141"/>
        <v>#N/A</v>
      </c>
      <c r="Z43" s="402" t="str">
        <f t="shared" si="141"/>
        <v/>
      </c>
      <c r="AA43" s="402" t="str">
        <f t="shared" si="141"/>
        <v/>
      </c>
      <c r="AB43" s="402" t="str">
        <f t="shared" si="141"/>
        <v/>
      </c>
      <c r="AC43" s="402" t="str">
        <f t="shared" si="141"/>
        <v/>
      </c>
      <c r="AD43" s="402" t="str">
        <f t="shared" si="141"/>
        <v/>
      </c>
      <c r="AE43" s="402" t="str">
        <f t="shared" si="141"/>
        <v/>
      </c>
      <c r="AF43" s="402" t="str">
        <f t="shared" si="141"/>
        <v/>
      </c>
      <c r="AG43" s="402" t="str">
        <f t="shared" si="141"/>
        <v/>
      </c>
      <c r="AH43" s="402" t="str">
        <f t="shared" si="141"/>
        <v/>
      </c>
      <c r="AI43" s="402" t="str">
        <f t="shared" si="141"/>
        <v/>
      </c>
      <c r="AJ43" s="402" t="str">
        <f t="shared" si="141"/>
        <v/>
      </c>
      <c r="AK43" s="402" t="str">
        <f t="shared" si="141"/>
        <v/>
      </c>
      <c r="AL43" s="402" t="str">
        <f t="shared" si="141"/>
        <v/>
      </c>
      <c r="AM43" s="402" t="str">
        <f t="shared" si="141"/>
        <v/>
      </c>
      <c r="AN43" s="402" t="str">
        <f t="shared" si="141"/>
        <v/>
      </c>
      <c r="AO43" s="402" t="str">
        <f t="shared" si="141"/>
        <v/>
      </c>
      <c r="AP43" s="402" t="str">
        <f t="shared" si="141"/>
        <v/>
      </c>
      <c r="AQ43" s="402" t="str">
        <f t="shared" si="141"/>
        <v/>
      </c>
      <c r="AR43" s="402" t="str">
        <f t="shared" si="141"/>
        <v/>
      </c>
      <c r="AS43" s="402" t="str">
        <f t="shared" si="141"/>
        <v/>
      </c>
      <c r="AT43" s="402" t="str">
        <f t="shared" si="141"/>
        <v/>
      </c>
      <c r="AU43" s="402" t="e">
        <f t="shared" si="141"/>
        <v>#N/A</v>
      </c>
      <c r="AV43" s="402" t="e">
        <f t="shared" si="141"/>
        <v>#N/A</v>
      </c>
      <c r="AW43" s="402" t="e">
        <f t="shared" si="141"/>
        <v>#N/A</v>
      </c>
      <c r="AX43" s="402" t="str">
        <f t="shared" si="141"/>
        <v/>
      </c>
      <c r="AY43" s="402" t="str">
        <f t="shared" si="141"/>
        <v/>
      </c>
      <c r="AZ43" s="402" t="str">
        <f t="shared" si="141"/>
        <v/>
      </c>
      <c r="BA43" s="402" t="str">
        <f t="shared" si="141"/>
        <v/>
      </c>
      <c r="BB43" s="402" t="str">
        <f t="shared" si="141"/>
        <v/>
      </c>
      <c r="BC43" s="402" t="str">
        <f t="shared" si="141"/>
        <v/>
      </c>
      <c r="BD43" s="402" t="str">
        <f t="shared" si="141"/>
        <v/>
      </c>
      <c r="BE43" s="402" t="str">
        <f t="shared" si="141"/>
        <v/>
      </c>
      <c r="BF43" s="402" t="str">
        <f t="shared" si="141"/>
        <v/>
      </c>
      <c r="BG43" s="402" t="str">
        <f t="shared" si="141"/>
        <v/>
      </c>
      <c r="BH43" s="402" t="str">
        <f t="shared" si="141"/>
        <v/>
      </c>
      <c r="BI43" s="402" t="str">
        <f t="shared" si="141"/>
        <v/>
      </c>
      <c r="BJ43" s="402" t="str">
        <f t="shared" si="141"/>
        <v/>
      </c>
      <c r="BK43" s="402" t="str">
        <f t="shared" si="141"/>
        <v/>
      </c>
      <c r="BL43" s="402" t="str">
        <f t="shared" si="141"/>
        <v/>
      </c>
      <c r="BM43" s="402" t="str">
        <f t="shared" si="141"/>
        <v/>
      </c>
      <c r="BN43" s="402" t="str">
        <f t="shared" ref="BN43:DY43" si="142">IF(OR(BN8&gt;1,BN8&lt;-1)=TRUE,"red",IF(ISNA(BN8)=TRUE,"yellow",""))</f>
        <v/>
      </c>
      <c r="BO43" s="402" t="str">
        <f t="shared" si="142"/>
        <v/>
      </c>
      <c r="BP43" s="402" t="str">
        <f t="shared" si="142"/>
        <v/>
      </c>
      <c r="BQ43" s="402" t="str">
        <f t="shared" si="142"/>
        <v/>
      </c>
      <c r="BR43" s="402" t="str">
        <f t="shared" si="142"/>
        <v/>
      </c>
      <c r="BS43" s="402" t="e">
        <f t="shared" si="142"/>
        <v>#N/A</v>
      </c>
      <c r="BT43" s="402" t="e">
        <f t="shared" si="142"/>
        <v>#N/A</v>
      </c>
      <c r="BU43" s="402" t="e">
        <f t="shared" si="142"/>
        <v>#N/A</v>
      </c>
      <c r="BV43" s="402" t="str">
        <f t="shared" si="142"/>
        <v/>
      </c>
      <c r="BW43" s="402" t="str">
        <f t="shared" si="142"/>
        <v/>
      </c>
      <c r="BX43" s="402" t="str">
        <f t="shared" si="142"/>
        <v/>
      </c>
      <c r="BY43" s="402" t="str">
        <f t="shared" si="142"/>
        <v/>
      </c>
      <c r="BZ43" s="402" t="str">
        <f t="shared" si="142"/>
        <v/>
      </c>
      <c r="CA43" s="402" t="str">
        <f t="shared" si="142"/>
        <v/>
      </c>
      <c r="CB43" s="402" t="e">
        <f t="shared" si="142"/>
        <v>#N/A</v>
      </c>
      <c r="CC43" s="402" t="str">
        <f t="shared" si="142"/>
        <v/>
      </c>
      <c r="CD43" s="402" t="str">
        <f t="shared" si="142"/>
        <v/>
      </c>
      <c r="CE43" s="402" t="str">
        <f t="shared" si="142"/>
        <v/>
      </c>
      <c r="CF43" s="402" t="str">
        <f t="shared" si="142"/>
        <v/>
      </c>
      <c r="CG43" s="402" t="str">
        <f t="shared" si="142"/>
        <v/>
      </c>
      <c r="CH43" s="402" t="str">
        <f t="shared" si="142"/>
        <v/>
      </c>
      <c r="CI43" s="402" t="e">
        <f t="shared" si="142"/>
        <v>#N/A</v>
      </c>
      <c r="CJ43" s="402" t="str">
        <f t="shared" si="142"/>
        <v/>
      </c>
      <c r="CK43" s="402" t="str">
        <f t="shared" si="142"/>
        <v/>
      </c>
      <c r="CL43" s="402" t="str">
        <f t="shared" si="142"/>
        <v/>
      </c>
      <c r="CM43" s="402" t="str">
        <f t="shared" si="142"/>
        <v/>
      </c>
      <c r="CN43" s="402" t="str">
        <f t="shared" si="142"/>
        <v/>
      </c>
      <c r="CO43" s="402" t="str">
        <f t="shared" si="142"/>
        <v/>
      </c>
      <c r="CP43" s="402" t="e">
        <f t="shared" si="142"/>
        <v>#N/A</v>
      </c>
      <c r="CQ43" s="402" t="str">
        <f t="shared" si="142"/>
        <v/>
      </c>
      <c r="CR43" s="402" t="str">
        <f t="shared" si="142"/>
        <v/>
      </c>
      <c r="CS43" s="402" t="str">
        <f t="shared" si="142"/>
        <v/>
      </c>
      <c r="CT43" s="402" t="str">
        <f t="shared" si="142"/>
        <v/>
      </c>
      <c r="CU43" s="402" t="str">
        <f t="shared" si="142"/>
        <v/>
      </c>
      <c r="CV43" s="402" t="str">
        <f t="shared" si="142"/>
        <v/>
      </c>
      <c r="CW43" s="402" t="e">
        <f t="shared" si="142"/>
        <v>#N/A</v>
      </c>
      <c r="CX43" s="402" t="str">
        <f t="shared" si="142"/>
        <v/>
      </c>
      <c r="CY43" s="402" t="e">
        <f t="shared" si="142"/>
        <v>#N/A</v>
      </c>
      <c r="CZ43" s="402" t="e">
        <f t="shared" si="142"/>
        <v>#N/A</v>
      </c>
      <c r="DA43" s="402" t="str">
        <f t="shared" si="142"/>
        <v/>
      </c>
      <c r="DB43" s="402" t="e">
        <f t="shared" si="142"/>
        <v>#N/A</v>
      </c>
      <c r="DC43" s="402" t="e">
        <f t="shared" si="142"/>
        <v>#N/A</v>
      </c>
      <c r="DD43" s="402" t="str">
        <f t="shared" si="142"/>
        <v/>
      </c>
      <c r="DE43" s="402" t="e">
        <f t="shared" si="142"/>
        <v>#N/A</v>
      </c>
      <c r="DF43" s="402" t="e">
        <f t="shared" si="142"/>
        <v>#N/A</v>
      </c>
      <c r="DG43" s="402" t="str">
        <f t="shared" si="142"/>
        <v/>
      </c>
      <c r="DH43" s="402" t="e">
        <f t="shared" si="142"/>
        <v>#N/A</v>
      </c>
      <c r="DI43" s="402" t="e">
        <f t="shared" si="142"/>
        <v>#N/A</v>
      </c>
      <c r="DJ43" s="402" t="str">
        <f t="shared" si="142"/>
        <v/>
      </c>
      <c r="DK43" s="402" t="e">
        <f t="shared" si="142"/>
        <v>#N/A</v>
      </c>
      <c r="DL43" s="402" t="e">
        <f t="shared" si="142"/>
        <v>#N/A</v>
      </c>
      <c r="DM43" s="402" t="str">
        <f t="shared" si="142"/>
        <v/>
      </c>
      <c r="DN43" s="402" t="e">
        <f t="shared" si="142"/>
        <v>#N/A</v>
      </c>
      <c r="DO43" s="402" t="e">
        <f t="shared" si="142"/>
        <v>#N/A</v>
      </c>
      <c r="DP43" s="402" t="str">
        <f t="shared" si="142"/>
        <v/>
      </c>
      <c r="DQ43" s="402" t="e">
        <f t="shared" si="142"/>
        <v>#N/A</v>
      </c>
      <c r="DR43" s="402" t="e">
        <f t="shared" si="142"/>
        <v>#N/A</v>
      </c>
      <c r="DS43" s="402" t="e">
        <f t="shared" si="142"/>
        <v>#N/A</v>
      </c>
      <c r="DT43" s="402" t="e">
        <f t="shared" si="142"/>
        <v>#N/A</v>
      </c>
      <c r="DU43" s="402" t="e">
        <f t="shared" si="142"/>
        <v>#N/A</v>
      </c>
      <c r="DV43" s="402" t="str">
        <f t="shared" si="142"/>
        <v/>
      </c>
      <c r="DW43" s="402" t="e">
        <f t="shared" si="142"/>
        <v>#N/A</v>
      </c>
      <c r="DX43" s="402" t="e">
        <f t="shared" si="142"/>
        <v>#N/A</v>
      </c>
      <c r="DY43" s="402" t="str">
        <f t="shared" si="142"/>
        <v/>
      </c>
      <c r="DZ43" s="402" t="e">
        <f t="shared" ref="DZ43:GK43" si="143">IF(OR(DZ8&gt;1,DZ8&lt;-1)=TRUE,"red",IF(ISNA(DZ8)=TRUE,"yellow",""))</f>
        <v>#N/A</v>
      </c>
      <c r="EA43" s="402" t="e">
        <f t="shared" si="143"/>
        <v>#N/A</v>
      </c>
      <c r="EB43" s="402" t="str">
        <f t="shared" si="143"/>
        <v/>
      </c>
      <c r="EC43" s="402" t="e">
        <f t="shared" si="143"/>
        <v>#N/A</v>
      </c>
      <c r="ED43" s="402" t="e">
        <f t="shared" si="143"/>
        <v>#N/A</v>
      </c>
      <c r="EE43" s="402" t="str">
        <f t="shared" si="143"/>
        <v/>
      </c>
      <c r="EF43" s="402" t="e">
        <f t="shared" si="143"/>
        <v>#N/A</v>
      </c>
      <c r="EG43" s="402" t="e">
        <f t="shared" si="143"/>
        <v>#N/A</v>
      </c>
      <c r="EH43" s="402" t="str">
        <f t="shared" si="143"/>
        <v/>
      </c>
      <c r="EI43" s="402" t="e">
        <f t="shared" si="143"/>
        <v>#N/A</v>
      </c>
      <c r="EJ43" s="402" t="e">
        <f t="shared" si="143"/>
        <v>#N/A</v>
      </c>
      <c r="EK43" s="402" t="str">
        <f t="shared" si="143"/>
        <v/>
      </c>
      <c r="EL43" s="402" t="e">
        <f t="shared" si="143"/>
        <v>#N/A</v>
      </c>
      <c r="EM43" s="402" t="e">
        <f t="shared" si="143"/>
        <v>#N/A</v>
      </c>
      <c r="EN43" s="402" t="str">
        <f t="shared" si="143"/>
        <v/>
      </c>
      <c r="EO43" s="402" t="e">
        <f t="shared" si="143"/>
        <v>#N/A</v>
      </c>
      <c r="EP43" s="402" t="e">
        <f t="shared" si="143"/>
        <v>#N/A</v>
      </c>
      <c r="EQ43" s="402" t="e">
        <f t="shared" si="143"/>
        <v>#N/A</v>
      </c>
      <c r="ER43" s="402" t="e">
        <f t="shared" si="143"/>
        <v>#N/A</v>
      </c>
      <c r="ES43" s="402" t="e">
        <f t="shared" si="143"/>
        <v>#N/A</v>
      </c>
      <c r="ET43" s="402" t="str">
        <f t="shared" si="143"/>
        <v/>
      </c>
      <c r="EU43" s="402" t="str">
        <f t="shared" si="143"/>
        <v/>
      </c>
      <c r="EV43" s="402" t="str">
        <f t="shared" si="143"/>
        <v/>
      </c>
      <c r="EW43" s="402" t="str">
        <f t="shared" si="143"/>
        <v/>
      </c>
      <c r="EX43" s="402" t="str">
        <f t="shared" si="143"/>
        <v/>
      </c>
      <c r="EY43" s="402" t="str">
        <f t="shared" si="143"/>
        <v/>
      </c>
      <c r="EZ43" s="402" t="str">
        <f t="shared" si="143"/>
        <v/>
      </c>
      <c r="FA43" s="402" t="e">
        <f t="shared" si="143"/>
        <v>#N/A</v>
      </c>
      <c r="FB43" s="402" t="str">
        <f t="shared" si="143"/>
        <v/>
      </c>
      <c r="FC43" s="402" t="str">
        <f t="shared" si="143"/>
        <v/>
      </c>
      <c r="FD43" s="402" t="str">
        <f t="shared" si="143"/>
        <v/>
      </c>
      <c r="FE43" s="402" t="str">
        <f t="shared" si="143"/>
        <v/>
      </c>
      <c r="FF43" s="402" t="e">
        <f t="shared" si="143"/>
        <v>#N/A</v>
      </c>
      <c r="FG43" s="402" t="str">
        <f t="shared" si="143"/>
        <v/>
      </c>
      <c r="FH43" s="402" t="str">
        <f t="shared" si="143"/>
        <v/>
      </c>
      <c r="FI43" s="402" t="str">
        <f t="shared" si="143"/>
        <v/>
      </c>
      <c r="FJ43" s="402" t="str">
        <f t="shared" si="143"/>
        <v/>
      </c>
      <c r="FK43" s="402" t="str">
        <f t="shared" si="143"/>
        <v/>
      </c>
      <c r="FL43" s="402" t="str">
        <f t="shared" si="143"/>
        <v/>
      </c>
      <c r="FM43" s="402" t="e">
        <f t="shared" si="143"/>
        <v>#N/A</v>
      </c>
      <c r="FN43" s="402" t="str">
        <f t="shared" si="143"/>
        <v/>
      </c>
      <c r="FO43" s="402" t="str">
        <f t="shared" si="143"/>
        <v/>
      </c>
      <c r="FP43" s="402" t="str">
        <f t="shared" si="143"/>
        <v/>
      </c>
      <c r="FQ43" s="402" t="str">
        <f t="shared" si="143"/>
        <v/>
      </c>
      <c r="FR43" s="402" t="str">
        <f t="shared" si="143"/>
        <v/>
      </c>
      <c r="FS43" s="402" t="str">
        <f t="shared" si="143"/>
        <v>red</v>
      </c>
      <c r="FT43" s="402" t="e">
        <f t="shared" si="143"/>
        <v>#N/A</v>
      </c>
      <c r="FU43" s="402" t="str">
        <f t="shared" si="143"/>
        <v/>
      </c>
      <c r="FV43" s="402" t="str">
        <f t="shared" si="143"/>
        <v/>
      </c>
      <c r="FW43" s="402" t="str">
        <f t="shared" si="143"/>
        <v/>
      </c>
      <c r="FX43" s="402" t="str">
        <f t="shared" si="143"/>
        <v/>
      </c>
      <c r="FY43" s="402" t="str">
        <f t="shared" si="143"/>
        <v/>
      </c>
      <c r="FZ43" s="402" t="str">
        <f t="shared" si="143"/>
        <v/>
      </c>
      <c r="GA43" s="402" t="e">
        <f t="shared" si="143"/>
        <v>#N/A</v>
      </c>
      <c r="GB43" s="402" t="str">
        <f t="shared" si="143"/>
        <v/>
      </c>
      <c r="GC43" s="402" t="str">
        <f t="shared" si="143"/>
        <v/>
      </c>
      <c r="GD43" s="402" t="str">
        <f t="shared" si="143"/>
        <v/>
      </c>
      <c r="GE43" s="402" t="str">
        <f t="shared" si="143"/>
        <v/>
      </c>
      <c r="GF43" s="402" t="str">
        <f t="shared" si="143"/>
        <v/>
      </c>
      <c r="GG43" s="402" t="str">
        <f t="shared" si="143"/>
        <v>red</v>
      </c>
      <c r="GH43" s="402" t="e">
        <f t="shared" si="143"/>
        <v>#N/A</v>
      </c>
      <c r="GI43" s="402" t="str">
        <f t="shared" si="143"/>
        <v/>
      </c>
      <c r="GJ43" s="402" t="str">
        <f t="shared" si="143"/>
        <v/>
      </c>
      <c r="GK43" s="402" t="str">
        <f t="shared" si="143"/>
        <v/>
      </c>
      <c r="GL43" s="402" t="str">
        <f t="shared" ref="GL43:IW43" si="144">IF(OR(GL8&gt;1,GL8&lt;-1)=TRUE,"red",IF(ISNA(GL8)=TRUE,"yellow",""))</f>
        <v/>
      </c>
      <c r="GM43" s="402" t="str">
        <f t="shared" si="144"/>
        <v/>
      </c>
      <c r="GN43" s="402" t="str">
        <f t="shared" si="144"/>
        <v>red</v>
      </c>
      <c r="GO43" s="402" t="e">
        <f t="shared" si="144"/>
        <v>#N/A</v>
      </c>
      <c r="GP43" s="402" t="str">
        <f t="shared" si="144"/>
        <v/>
      </c>
      <c r="GQ43" s="402" t="str">
        <f t="shared" si="144"/>
        <v/>
      </c>
      <c r="GR43" s="402" t="str">
        <f t="shared" si="144"/>
        <v/>
      </c>
      <c r="GS43" s="402" t="str">
        <f t="shared" si="144"/>
        <v/>
      </c>
      <c r="GT43" s="402" t="str">
        <f t="shared" si="144"/>
        <v/>
      </c>
      <c r="GU43" s="402" t="str">
        <f t="shared" si="144"/>
        <v>red</v>
      </c>
      <c r="GV43" s="402" t="e">
        <f t="shared" si="144"/>
        <v>#N/A</v>
      </c>
      <c r="GW43" s="402" t="str">
        <f t="shared" si="144"/>
        <v/>
      </c>
      <c r="GX43" s="402" t="str">
        <f t="shared" si="144"/>
        <v/>
      </c>
      <c r="GY43" s="402" t="str">
        <f t="shared" si="144"/>
        <v/>
      </c>
      <c r="GZ43" s="402" t="str">
        <f t="shared" si="144"/>
        <v/>
      </c>
      <c r="HA43" s="402" t="str">
        <f t="shared" si="144"/>
        <v/>
      </c>
      <c r="HB43" s="402" t="str">
        <f t="shared" si="144"/>
        <v/>
      </c>
      <c r="HC43" s="402" t="e">
        <f t="shared" si="144"/>
        <v>#N/A</v>
      </c>
      <c r="HD43" s="402" t="str">
        <f t="shared" si="144"/>
        <v/>
      </c>
      <c r="HE43" s="402" t="str">
        <f t="shared" si="144"/>
        <v/>
      </c>
      <c r="HF43" s="402" t="str">
        <f t="shared" si="144"/>
        <v/>
      </c>
      <c r="HG43" s="402" t="str">
        <f t="shared" si="144"/>
        <v/>
      </c>
      <c r="HH43" s="402" t="e">
        <f t="shared" si="144"/>
        <v>#N/A</v>
      </c>
      <c r="HI43" s="402" t="str">
        <f t="shared" si="144"/>
        <v/>
      </c>
      <c r="HJ43" s="402" t="str">
        <f t="shared" si="144"/>
        <v/>
      </c>
      <c r="HK43" s="402" t="str">
        <f t="shared" si="144"/>
        <v/>
      </c>
      <c r="HL43" s="402" t="str">
        <f t="shared" si="144"/>
        <v/>
      </c>
      <c r="HM43" s="402" t="str">
        <f t="shared" si="144"/>
        <v/>
      </c>
      <c r="HN43" s="402" t="str">
        <f t="shared" si="144"/>
        <v/>
      </c>
      <c r="HO43" s="402" t="str">
        <f t="shared" si="144"/>
        <v/>
      </c>
      <c r="HP43" s="402" t="e">
        <f t="shared" si="144"/>
        <v>#N/A</v>
      </c>
      <c r="HQ43" s="402" t="str">
        <f t="shared" si="144"/>
        <v/>
      </c>
      <c r="HR43" s="402" t="str">
        <f t="shared" si="144"/>
        <v/>
      </c>
      <c r="HS43" s="402" t="str">
        <f t="shared" si="144"/>
        <v/>
      </c>
      <c r="HT43" s="402" t="str">
        <f t="shared" si="144"/>
        <v/>
      </c>
      <c r="HU43" s="402" t="str">
        <f t="shared" si="144"/>
        <v/>
      </c>
      <c r="HV43" s="402" t="str">
        <f t="shared" si="144"/>
        <v/>
      </c>
      <c r="HW43" s="402" t="str">
        <f t="shared" si="144"/>
        <v/>
      </c>
      <c r="HX43" s="402" t="str">
        <f t="shared" si="144"/>
        <v/>
      </c>
      <c r="HY43" s="402" t="str">
        <f t="shared" si="144"/>
        <v/>
      </c>
      <c r="HZ43" s="402" t="str">
        <f t="shared" si="144"/>
        <v/>
      </c>
      <c r="IA43" s="402" t="str">
        <f t="shared" si="144"/>
        <v/>
      </c>
      <c r="IB43" s="402" t="str">
        <f t="shared" si="144"/>
        <v/>
      </c>
      <c r="IC43" s="402" t="str">
        <f t="shared" si="144"/>
        <v/>
      </c>
      <c r="ID43" s="402" t="str">
        <f t="shared" si="144"/>
        <v/>
      </c>
      <c r="IE43" s="402" t="str">
        <f t="shared" si="144"/>
        <v/>
      </c>
      <c r="IF43" s="402" t="str">
        <f t="shared" si="144"/>
        <v/>
      </c>
      <c r="IG43" s="402" t="str">
        <f t="shared" si="144"/>
        <v/>
      </c>
      <c r="IH43" s="402" t="str">
        <f t="shared" si="144"/>
        <v/>
      </c>
      <c r="II43" s="402" t="e">
        <f t="shared" si="144"/>
        <v>#N/A</v>
      </c>
      <c r="IJ43" s="402" t="str">
        <f t="shared" si="144"/>
        <v/>
      </c>
      <c r="IK43" s="402" t="str">
        <f t="shared" si="144"/>
        <v/>
      </c>
      <c r="IL43" s="402" t="str">
        <f t="shared" si="144"/>
        <v/>
      </c>
      <c r="IM43" s="402" t="str">
        <f t="shared" si="144"/>
        <v/>
      </c>
      <c r="IN43" s="402" t="str">
        <f t="shared" si="144"/>
        <v/>
      </c>
      <c r="IO43" s="402" t="e">
        <f t="shared" si="144"/>
        <v>#N/A</v>
      </c>
      <c r="IP43" s="402" t="str">
        <f t="shared" si="144"/>
        <v/>
      </c>
      <c r="IQ43" s="402" t="str">
        <f t="shared" si="144"/>
        <v/>
      </c>
      <c r="IR43" s="402" t="str">
        <f t="shared" si="144"/>
        <v/>
      </c>
      <c r="IS43" s="402" t="str">
        <f t="shared" si="144"/>
        <v/>
      </c>
      <c r="IT43" s="402" t="str">
        <f t="shared" si="144"/>
        <v/>
      </c>
      <c r="IU43" s="402" t="str">
        <f t="shared" si="144"/>
        <v/>
      </c>
      <c r="IV43" s="402" t="str">
        <f t="shared" si="144"/>
        <v/>
      </c>
      <c r="IW43" s="402" t="e">
        <f t="shared" si="144"/>
        <v>#N/A</v>
      </c>
      <c r="IX43" s="402" t="str">
        <f t="shared" ref="IX43:JU43" si="145">IF(OR(IX8&gt;1,IX8&lt;-1)=TRUE,"red",IF(ISNA(IX8)=TRUE,"yellow",""))</f>
        <v/>
      </c>
      <c r="IY43" s="402" t="str">
        <f t="shared" si="145"/>
        <v/>
      </c>
      <c r="IZ43" s="402" t="str">
        <f t="shared" si="145"/>
        <v/>
      </c>
      <c r="JA43" s="402" t="str">
        <f t="shared" si="145"/>
        <v/>
      </c>
      <c r="JB43" s="402" t="str">
        <f t="shared" si="145"/>
        <v/>
      </c>
      <c r="JC43" s="402" t="str">
        <f t="shared" si="145"/>
        <v/>
      </c>
      <c r="JD43" s="402" t="str">
        <f t="shared" si="145"/>
        <v/>
      </c>
      <c r="JE43" s="402" t="str">
        <f t="shared" si="145"/>
        <v/>
      </c>
      <c r="JF43" s="402" t="str">
        <f t="shared" si="145"/>
        <v/>
      </c>
      <c r="JG43" s="402" t="str">
        <f t="shared" si="145"/>
        <v/>
      </c>
      <c r="JH43" s="402" t="str">
        <f t="shared" si="145"/>
        <v/>
      </c>
      <c r="JI43" s="402" t="str">
        <f t="shared" si="145"/>
        <v/>
      </c>
      <c r="JJ43" s="402" t="str">
        <f t="shared" si="145"/>
        <v/>
      </c>
      <c r="JK43" s="402" t="str">
        <f t="shared" si="145"/>
        <v/>
      </c>
      <c r="JL43" s="402" t="str">
        <f t="shared" si="145"/>
        <v/>
      </c>
      <c r="JM43" s="402" t="str">
        <f t="shared" si="145"/>
        <v/>
      </c>
      <c r="JN43" s="402" t="str">
        <f t="shared" si="145"/>
        <v/>
      </c>
      <c r="JO43" s="402" t="str">
        <f t="shared" si="145"/>
        <v/>
      </c>
      <c r="JP43" s="402" t="str">
        <f t="shared" si="145"/>
        <v/>
      </c>
      <c r="JQ43" s="402" t="str">
        <f t="shared" si="145"/>
        <v/>
      </c>
      <c r="JR43" s="402" t="str">
        <f t="shared" si="145"/>
        <v/>
      </c>
      <c r="JS43" s="402" t="e">
        <f t="shared" si="145"/>
        <v>#N/A</v>
      </c>
      <c r="JT43" s="402" t="e">
        <f t="shared" si="145"/>
        <v>#N/A</v>
      </c>
      <c r="JU43" s="402" t="e">
        <f t="shared" si="145"/>
        <v>#N/A</v>
      </c>
      <c r="JV43" s="402" t="str">
        <f t="shared" ref="JV43:LI43" si="146">IF(OR(JV8&gt;0,JV8&lt;0)=TRUE,"red",IF(ISNA(JV8)=TRUE,"yellow",""))</f>
        <v/>
      </c>
      <c r="JW43" s="402" t="e">
        <f t="shared" si="146"/>
        <v>#N/A</v>
      </c>
      <c r="JX43" s="402" t="e">
        <f t="shared" si="146"/>
        <v>#N/A</v>
      </c>
      <c r="JY43" s="402" t="str">
        <f t="shared" si="146"/>
        <v/>
      </c>
      <c r="JZ43" s="402" t="e">
        <f t="shared" si="146"/>
        <v>#N/A</v>
      </c>
      <c r="KA43" s="402" t="e">
        <f t="shared" si="146"/>
        <v>#N/A</v>
      </c>
      <c r="KB43" s="402" t="str">
        <f t="shared" si="146"/>
        <v/>
      </c>
      <c r="KC43" s="402" t="e">
        <f t="shared" si="146"/>
        <v>#N/A</v>
      </c>
      <c r="KD43" s="402" t="e">
        <f t="shared" si="146"/>
        <v>#N/A</v>
      </c>
      <c r="KE43" s="402" t="str">
        <f t="shared" si="146"/>
        <v/>
      </c>
      <c r="KF43" s="402" t="e">
        <f t="shared" si="146"/>
        <v>#N/A</v>
      </c>
      <c r="KG43" s="402" t="e">
        <f t="shared" si="146"/>
        <v>#N/A</v>
      </c>
      <c r="KH43" s="402" t="str">
        <f t="shared" si="146"/>
        <v/>
      </c>
      <c r="KI43" s="402" t="e">
        <f t="shared" si="146"/>
        <v>#N/A</v>
      </c>
      <c r="KJ43" s="402" t="e">
        <f t="shared" si="146"/>
        <v>#N/A</v>
      </c>
      <c r="KK43" s="402" t="str">
        <f t="shared" si="146"/>
        <v/>
      </c>
      <c r="KL43" s="402" t="e">
        <f t="shared" si="146"/>
        <v>#N/A</v>
      </c>
      <c r="KM43" s="402" t="e">
        <f t="shared" si="146"/>
        <v>#N/A</v>
      </c>
      <c r="KN43" s="402" t="str">
        <f t="shared" si="146"/>
        <v/>
      </c>
      <c r="KO43" s="402" t="e">
        <f t="shared" si="146"/>
        <v>#N/A</v>
      </c>
      <c r="KP43" s="402" t="e">
        <f t="shared" si="146"/>
        <v>#N/A</v>
      </c>
      <c r="KQ43" s="402" t="e">
        <f t="shared" si="146"/>
        <v>#N/A</v>
      </c>
      <c r="KR43" s="402" t="e">
        <f t="shared" si="146"/>
        <v>#N/A</v>
      </c>
      <c r="KS43" s="402" t="e">
        <f t="shared" si="146"/>
        <v>#N/A</v>
      </c>
      <c r="KT43" s="402" t="str">
        <f t="shared" si="146"/>
        <v/>
      </c>
      <c r="KU43" s="402" t="e">
        <f t="shared" si="146"/>
        <v>#N/A</v>
      </c>
      <c r="KV43" s="402" t="e">
        <f t="shared" si="146"/>
        <v>#N/A</v>
      </c>
      <c r="KW43" s="402" t="str">
        <f t="shared" si="146"/>
        <v/>
      </c>
      <c r="KX43" s="402" t="e">
        <f t="shared" si="146"/>
        <v>#N/A</v>
      </c>
      <c r="KY43" s="402" t="e">
        <f t="shared" si="146"/>
        <v>#N/A</v>
      </c>
      <c r="KZ43" s="402" t="e">
        <f t="shared" si="146"/>
        <v>#N/A</v>
      </c>
      <c r="LA43" s="402" t="e">
        <f t="shared" si="146"/>
        <v>#N/A</v>
      </c>
      <c r="LB43" s="402" t="e">
        <f t="shared" si="146"/>
        <v>#N/A</v>
      </c>
      <c r="LC43" s="402" t="str">
        <f t="shared" si="146"/>
        <v/>
      </c>
      <c r="LD43" s="402" t="e">
        <f t="shared" si="146"/>
        <v>#N/A</v>
      </c>
      <c r="LE43" s="402" t="e">
        <f t="shared" si="146"/>
        <v>#N/A</v>
      </c>
      <c r="LF43" s="402" t="str">
        <f t="shared" si="146"/>
        <v/>
      </c>
      <c r="LG43" s="402" t="e">
        <f t="shared" si="146"/>
        <v>#N/A</v>
      </c>
      <c r="LH43" s="402" t="e">
        <f t="shared" si="146"/>
        <v>#N/A</v>
      </c>
      <c r="LI43" s="402" t="str">
        <f t="shared" si="146"/>
        <v/>
      </c>
      <c r="LJ43" s="402" t="e">
        <f t="shared" ref="LJ43:NU43" si="147">IF(OR(LJ8&gt;0,LJ8&lt;0)=TRUE,"red",IF(ISNA(LJ8)=TRUE,"yellow",""))</f>
        <v>#N/A</v>
      </c>
      <c r="LK43" s="402" t="e">
        <f t="shared" si="147"/>
        <v>#N/A</v>
      </c>
      <c r="LL43" s="402" t="str">
        <f t="shared" ref="LL43:MO43" si="148">IF(OR(LL8&gt;=1,LL8&lt;=-1)=TRUE,"red",IF(ISNA(LL8)=TRUE,"yellow",""))</f>
        <v/>
      </c>
      <c r="LM43" s="402" t="e">
        <f t="shared" si="148"/>
        <v>#N/A</v>
      </c>
      <c r="LN43" s="402" t="e">
        <f t="shared" si="148"/>
        <v>#N/A</v>
      </c>
      <c r="LO43" s="402" t="str">
        <f t="shared" si="148"/>
        <v/>
      </c>
      <c r="LP43" s="402" t="e">
        <f t="shared" si="148"/>
        <v>#N/A</v>
      </c>
      <c r="LQ43" s="402" t="e">
        <f t="shared" si="148"/>
        <v>#N/A</v>
      </c>
      <c r="LR43" s="402" t="str">
        <f t="shared" si="148"/>
        <v/>
      </c>
      <c r="LS43" s="402" t="e">
        <f t="shared" si="148"/>
        <v>#N/A</v>
      </c>
      <c r="LT43" s="402" t="e">
        <f t="shared" si="148"/>
        <v>#N/A</v>
      </c>
      <c r="LU43" s="402" t="str">
        <f t="shared" si="148"/>
        <v/>
      </c>
      <c r="LV43" s="402" t="e">
        <f t="shared" si="148"/>
        <v>#N/A</v>
      </c>
      <c r="LW43" s="402" t="e">
        <f t="shared" si="148"/>
        <v>#N/A</v>
      </c>
      <c r="LX43" s="402" t="e">
        <f t="shared" si="148"/>
        <v>#N/A</v>
      </c>
      <c r="LY43" s="402" t="e">
        <f t="shared" si="148"/>
        <v>#N/A</v>
      </c>
      <c r="LZ43" s="402" t="e">
        <f t="shared" si="148"/>
        <v>#N/A</v>
      </c>
      <c r="MA43" s="402" t="str">
        <f t="shared" si="148"/>
        <v/>
      </c>
      <c r="MB43" s="402" t="e">
        <f t="shared" si="148"/>
        <v>#N/A</v>
      </c>
      <c r="MC43" s="402" t="e">
        <f t="shared" si="148"/>
        <v>#N/A</v>
      </c>
      <c r="MD43" s="402" t="str">
        <f t="shared" si="148"/>
        <v/>
      </c>
      <c r="ME43" s="402" t="e">
        <f t="shared" si="148"/>
        <v>#N/A</v>
      </c>
      <c r="MF43" s="402" t="e">
        <f t="shared" si="148"/>
        <v>#N/A</v>
      </c>
      <c r="MG43" s="402" t="str">
        <f t="shared" si="148"/>
        <v/>
      </c>
      <c r="MH43" s="402" t="e">
        <f t="shared" si="148"/>
        <v>#N/A</v>
      </c>
      <c r="MI43" s="402" t="e">
        <f t="shared" si="148"/>
        <v>#N/A</v>
      </c>
      <c r="MJ43" s="402" t="str">
        <f t="shared" si="148"/>
        <v/>
      </c>
      <c r="MK43" s="402" t="e">
        <f t="shared" si="148"/>
        <v>#N/A</v>
      </c>
      <c r="ML43" s="402" t="e">
        <f t="shared" si="148"/>
        <v>#N/A</v>
      </c>
      <c r="MM43" s="402" t="str">
        <f t="shared" si="148"/>
        <v/>
      </c>
      <c r="MN43" s="402" t="e">
        <f t="shared" si="148"/>
        <v>#N/A</v>
      </c>
      <c r="MO43" s="402" t="e">
        <f t="shared" si="148"/>
        <v>#N/A</v>
      </c>
      <c r="MP43" s="402" t="str">
        <f t="shared" si="147"/>
        <v/>
      </c>
      <c r="MQ43" s="402" t="e">
        <f t="shared" si="147"/>
        <v>#N/A</v>
      </c>
      <c r="MR43" s="402" t="e">
        <f t="shared" si="147"/>
        <v>#N/A</v>
      </c>
      <c r="MS43" s="402" t="str">
        <f t="shared" si="147"/>
        <v/>
      </c>
      <c r="MT43" s="402" t="e">
        <f t="shared" si="147"/>
        <v>#N/A</v>
      </c>
      <c r="MU43" s="402" t="e">
        <f t="shared" si="147"/>
        <v>#N/A</v>
      </c>
      <c r="MV43" s="402" t="e">
        <f t="shared" si="147"/>
        <v>#N/A</v>
      </c>
      <c r="MW43" s="402" t="e">
        <f t="shared" si="147"/>
        <v>#N/A</v>
      </c>
      <c r="MX43" s="402" t="e">
        <f t="shared" si="147"/>
        <v>#N/A</v>
      </c>
      <c r="MY43" s="402" t="str">
        <f t="shared" si="147"/>
        <v/>
      </c>
      <c r="MZ43" s="402" t="e">
        <f t="shared" si="147"/>
        <v>#N/A</v>
      </c>
      <c r="NA43" s="402" t="e">
        <f t="shared" si="147"/>
        <v>#N/A</v>
      </c>
      <c r="NB43" s="402" t="str">
        <f t="shared" si="147"/>
        <v/>
      </c>
      <c r="NC43" s="402" t="e">
        <f t="shared" si="147"/>
        <v>#N/A</v>
      </c>
      <c r="ND43" s="402" t="e">
        <f t="shared" si="147"/>
        <v>#N/A</v>
      </c>
      <c r="NE43" s="402" t="str">
        <f t="shared" si="147"/>
        <v/>
      </c>
      <c r="NF43" s="402" t="e">
        <f t="shared" si="147"/>
        <v>#N/A</v>
      </c>
      <c r="NG43" s="402" t="e">
        <f t="shared" si="147"/>
        <v>#N/A</v>
      </c>
      <c r="NH43" s="402" t="str">
        <f t="shared" si="147"/>
        <v/>
      </c>
      <c r="NI43" s="402" t="e">
        <f t="shared" si="147"/>
        <v>#N/A</v>
      </c>
      <c r="NJ43" s="402" t="e">
        <f t="shared" si="147"/>
        <v>#N/A</v>
      </c>
      <c r="NK43" s="402" t="str">
        <f t="shared" si="147"/>
        <v/>
      </c>
      <c r="NL43" s="402" t="e">
        <f t="shared" si="147"/>
        <v>#N/A</v>
      </c>
      <c r="NM43" s="402" t="e">
        <f t="shared" si="147"/>
        <v>#N/A</v>
      </c>
      <c r="NN43" s="402" t="str">
        <f t="shared" si="147"/>
        <v/>
      </c>
      <c r="NO43" s="402" t="e">
        <f t="shared" si="147"/>
        <v>#N/A</v>
      </c>
      <c r="NP43" s="402" t="e">
        <f t="shared" si="147"/>
        <v>#N/A</v>
      </c>
      <c r="NQ43" s="402" t="str">
        <f t="shared" si="147"/>
        <v/>
      </c>
      <c r="NR43" s="402" t="e">
        <f t="shared" si="147"/>
        <v>#N/A</v>
      </c>
      <c r="NS43" s="402" t="e">
        <f t="shared" si="147"/>
        <v>#N/A</v>
      </c>
      <c r="NT43" s="402" t="e">
        <f t="shared" si="147"/>
        <v>#N/A</v>
      </c>
      <c r="NU43" s="402" t="e">
        <f t="shared" si="147"/>
        <v>#N/A</v>
      </c>
      <c r="NV43" s="402" t="e">
        <f t="shared" ref="NV43" si="149">IF(OR(NV8&gt;0,NV8&lt;0)=TRUE,"red",IF(ISNA(NV8)=TRUE,"yellow",""))</f>
        <v>#N/A</v>
      </c>
      <c r="NW43" s="402" t="str">
        <f t="shared" ref="NW43:QH43" si="150">IF(OR(NW8&gt;=1,NW8&lt;=-1)=TRUE,"red",IF(ISNA(NW8)=TRUE,"yellow",""))</f>
        <v/>
      </c>
      <c r="NX43" s="402" t="e">
        <f t="shared" si="150"/>
        <v>#N/A</v>
      </c>
      <c r="NY43" s="402" t="e">
        <f t="shared" si="150"/>
        <v>#N/A</v>
      </c>
      <c r="NZ43" s="402" t="str">
        <f t="shared" si="150"/>
        <v/>
      </c>
      <c r="OA43" s="402" t="e">
        <f t="shared" si="150"/>
        <v>#N/A</v>
      </c>
      <c r="OB43" s="402" t="e">
        <f t="shared" si="150"/>
        <v>#N/A</v>
      </c>
      <c r="OC43" s="402" t="str">
        <f t="shared" si="150"/>
        <v/>
      </c>
      <c r="OD43" s="402" t="e">
        <f t="shared" si="150"/>
        <v>#N/A</v>
      </c>
      <c r="OE43" s="402" t="e">
        <f t="shared" si="150"/>
        <v>#N/A</v>
      </c>
      <c r="OF43" s="402" t="str">
        <f t="shared" si="150"/>
        <v/>
      </c>
      <c r="OG43" s="402" t="e">
        <f t="shared" si="150"/>
        <v>#N/A</v>
      </c>
      <c r="OH43" s="402" t="e">
        <f t="shared" si="150"/>
        <v>#N/A</v>
      </c>
      <c r="OI43" s="402" t="str">
        <f t="shared" si="150"/>
        <v/>
      </c>
      <c r="OJ43" s="402" t="e">
        <f t="shared" si="150"/>
        <v>#N/A</v>
      </c>
      <c r="OK43" s="402" t="e">
        <f t="shared" si="150"/>
        <v>#N/A</v>
      </c>
      <c r="OL43" s="402" t="str">
        <f t="shared" si="150"/>
        <v/>
      </c>
      <c r="OM43" s="402" t="e">
        <f t="shared" si="150"/>
        <v>#N/A</v>
      </c>
      <c r="ON43" s="402" t="e">
        <f t="shared" si="150"/>
        <v>#N/A</v>
      </c>
      <c r="OO43" s="402" t="str">
        <f t="shared" si="150"/>
        <v/>
      </c>
      <c r="OP43" s="402" t="e">
        <f t="shared" si="150"/>
        <v>#N/A</v>
      </c>
      <c r="OQ43" s="402" t="e">
        <f t="shared" si="150"/>
        <v>#N/A</v>
      </c>
      <c r="OR43" s="402" t="e">
        <f t="shared" si="150"/>
        <v>#N/A</v>
      </c>
      <c r="OS43" s="402" t="e">
        <f t="shared" si="150"/>
        <v>#N/A</v>
      </c>
      <c r="OT43" s="402" t="e">
        <f t="shared" si="150"/>
        <v>#N/A</v>
      </c>
      <c r="OU43" s="402" t="str">
        <f t="shared" si="150"/>
        <v/>
      </c>
      <c r="OV43" s="402" t="e">
        <f t="shared" si="150"/>
        <v>#N/A</v>
      </c>
      <c r="OW43" s="402" t="e">
        <f t="shared" si="150"/>
        <v>#N/A</v>
      </c>
      <c r="OX43" s="402" t="str">
        <f t="shared" si="150"/>
        <v/>
      </c>
      <c r="OY43" s="402" t="e">
        <f t="shared" si="150"/>
        <v>#N/A</v>
      </c>
      <c r="OZ43" s="402" t="e">
        <f t="shared" si="150"/>
        <v>#N/A</v>
      </c>
      <c r="PA43" s="402" t="str">
        <f t="shared" si="150"/>
        <v/>
      </c>
      <c r="PB43" s="402" t="e">
        <f t="shared" si="150"/>
        <v>#N/A</v>
      </c>
      <c r="PC43" s="402" t="e">
        <f t="shared" si="150"/>
        <v>#N/A</v>
      </c>
      <c r="PD43" s="402" t="str">
        <f t="shared" si="150"/>
        <v/>
      </c>
      <c r="PE43" s="402" t="e">
        <f t="shared" si="150"/>
        <v>#N/A</v>
      </c>
      <c r="PF43" s="402" t="e">
        <f t="shared" si="150"/>
        <v>#N/A</v>
      </c>
      <c r="PG43" s="402" t="str">
        <f t="shared" si="150"/>
        <v/>
      </c>
      <c r="PH43" s="402" t="e">
        <f t="shared" si="150"/>
        <v>#N/A</v>
      </c>
      <c r="PI43" s="402" t="e">
        <f t="shared" si="150"/>
        <v>#N/A</v>
      </c>
      <c r="PJ43" s="402" t="str">
        <f t="shared" si="150"/>
        <v/>
      </c>
      <c r="PK43" s="402" t="e">
        <f t="shared" si="150"/>
        <v>#N/A</v>
      </c>
      <c r="PL43" s="402" t="e">
        <f t="shared" si="150"/>
        <v>#N/A</v>
      </c>
      <c r="PM43" s="402" t="str">
        <f t="shared" si="150"/>
        <v/>
      </c>
      <c r="PN43" s="402" t="e">
        <f t="shared" si="150"/>
        <v>#N/A</v>
      </c>
      <c r="PO43" s="402" t="e">
        <f t="shared" si="150"/>
        <v>#N/A</v>
      </c>
      <c r="PP43" s="402" t="e">
        <f t="shared" si="150"/>
        <v>#N/A</v>
      </c>
      <c r="PQ43" s="402" t="e">
        <f t="shared" si="150"/>
        <v>#N/A</v>
      </c>
      <c r="PR43" s="402" t="e">
        <f t="shared" si="150"/>
        <v>#N/A</v>
      </c>
      <c r="PS43" s="402" t="str">
        <f t="shared" si="150"/>
        <v/>
      </c>
      <c r="PT43" s="402" t="str">
        <f t="shared" si="150"/>
        <v/>
      </c>
      <c r="PU43" s="402" t="str">
        <f t="shared" si="150"/>
        <v/>
      </c>
      <c r="PV43" s="402" t="str">
        <f t="shared" si="150"/>
        <v/>
      </c>
      <c r="PW43" s="402" t="str">
        <f t="shared" si="150"/>
        <v/>
      </c>
      <c r="PX43" s="402" t="str">
        <f t="shared" si="150"/>
        <v/>
      </c>
      <c r="PY43" s="402" t="str">
        <f t="shared" si="150"/>
        <v/>
      </c>
      <c r="PZ43" s="402" t="str">
        <f t="shared" si="150"/>
        <v/>
      </c>
      <c r="QA43" s="402" t="str">
        <f t="shared" si="150"/>
        <v/>
      </c>
      <c r="QB43" s="402" t="str">
        <f t="shared" si="150"/>
        <v/>
      </c>
      <c r="QC43" s="402" t="str">
        <f t="shared" si="150"/>
        <v/>
      </c>
      <c r="QD43" s="402" t="str">
        <f t="shared" si="150"/>
        <v/>
      </c>
      <c r="QE43" s="402" t="str">
        <f t="shared" si="150"/>
        <v/>
      </c>
      <c r="QF43" s="402" t="str">
        <f t="shared" si="150"/>
        <v/>
      </c>
      <c r="QG43" s="402" t="str">
        <f t="shared" si="150"/>
        <v/>
      </c>
      <c r="QH43" s="402" t="str">
        <f t="shared" si="150"/>
        <v/>
      </c>
      <c r="QI43" s="402" t="str">
        <f t="shared" ref="QI43:QP43" si="151">IF(OR(QI8&gt;=1,QI8&lt;=-1)=TRUE,"red",IF(ISNA(QI8)=TRUE,"yellow",""))</f>
        <v/>
      </c>
      <c r="QJ43" s="402" t="str">
        <f t="shared" si="151"/>
        <v/>
      </c>
      <c r="QK43" s="402" t="str">
        <f t="shared" si="151"/>
        <v/>
      </c>
      <c r="QL43" s="402" t="str">
        <f t="shared" si="151"/>
        <v/>
      </c>
      <c r="QM43" s="402" t="str">
        <f t="shared" si="151"/>
        <v/>
      </c>
      <c r="QN43" s="402" t="e">
        <f t="shared" si="151"/>
        <v>#N/A</v>
      </c>
      <c r="QO43" s="402" t="e">
        <f t="shared" si="151"/>
        <v>#N/A</v>
      </c>
      <c r="QP43" s="402" t="e">
        <f t="shared" si="151"/>
        <v>#N/A</v>
      </c>
      <c r="QQ43" s="402" t="str">
        <f t="shared" ref="QQ43:SS43" si="152">IF(OR(QQ8&gt;0,QQ8&lt;0)=TRUE,"red",IF(ISNA(QQ8)=TRUE,"yellow",""))</f>
        <v/>
      </c>
      <c r="QR43" s="402" t="str">
        <f t="shared" si="152"/>
        <v/>
      </c>
      <c r="QS43" s="402" t="str">
        <f t="shared" si="152"/>
        <v/>
      </c>
      <c r="QT43" s="402" t="str">
        <f t="shared" si="152"/>
        <v/>
      </c>
      <c r="QU43" s="402" t="str">
        <f t="shared" si="152"/>
        <v/>
      </c>
      <c r="QV43" s="402" t="str">
        <f t="shared" si="152"/>
        <v/>
      </c>
      <c r="QW43" s="402" t="str">
        <f t="shared" si="152"/>
        <v/>
      </c>
      <c r="QX43" s="402" t="str">
        <f t="shared" si="152"/>
        <v/>
      </c>
      <c r="QY43" s="402" t="str">
        <f t="shared" si="152"/>
        <v/>
      </c>
      <c r="QZ43" s="402" t="str">
        <f t="shared" si="152"/>
        <v/>
      </c>
      <c r="RA43" s="402" t="str">
        <f t="shared" si="152"/>
        <v/>
      </c>
      <c r="RB43" s="402" t="str">
        <f t="shared" si="152"/>
        <v/>
      </c>
      <c r="RC43" s="402" t="str">
        <f t="shared" si="152"/>
        <v/>
      </c>
      <c r="RD43" s="402" t="str">
        <f t="shared" si="152"/>
        <v/>
      </c>
      <c r="RE43" s="402" t="str">
        <f t="shared" si="152"/>
        <v/>
      </c>
      <c r="RF43" s="402" t="str">
        <f t="shared" si="152"/>
        <v/>
      </c>
      <c r="RG43" s="402" t="str">
        <f t="shared" si="152"/>
        <v/>
      </c>
      <c r="RH43" s="402" t="str">
        <f t="shared" si="152"/>
        <v/>
      </c>
      <c r="RI43" s="402" t="str">
        <f t="shared" si="152"/>
        <v/>
      </c>
      <c r="RJ43" s="402" t="str">
        <f t="shared" si="152"/>
        <v/>
      </c>
      <c r="RK43" s="402" t="str">
        <f t="shared" si="152"/>
        <v/>
      </c>
      <c r="RL43" s="402" t="e">
        <f t="shared" si="152"/>
        <v>#N/A</v>
      </c>
      <c r="RM43" s="402" t="e">
        <f t="shared" si="152"/>
        <v>#N/A</v>
      </c>
      <c r="RN43" s="402" t="e">
        <f t="shared" si="152"/>
        <v>#N/A</v>
      </c>
      <c r="RO43" s="402" t="e">
        <f t="shared" si="152"/>
        <v>#N/A</v>
      </c>
      <c r="RP43" s="402" t="e">
        <f t="shared" si="152"/>
        <v>#N/A</v>
      </c>
      <c r="RQ43" s="402" t="e">
        <f t="shared" si="152"/>
        <v>#N/A</v>
      </c>
      <c r="RR43" s="402" t="e">
        <f t="shared" si="152"/>
        <v>#N/A</v>
      </c>
      <c r="RS43" s="402" t="e">
        <f t="shared" si="152"/>
        <v>#N/A</v>
      </c>
      <c r="RT43" s="402" t="e">
        <f t="shared" si="152"/>
        <v>#N/A</v>
      </c>
      <c r="RU43" s="402" t="e">
        <f t="shared" si="152"/>
        <v>#N/A</v>
      </c>
      <c r="RV43" s="402" t="e">
        <f t="shared" si="152"/>
        <v>#N/A</v>
      </c>
      <c r="RW43" s="402" t="str">
        <f t="shared" si="152"/>
        <v/>
      </c>
      <c r="RX43" s="402" t="str">
        <f t="shared" si="152"/>
        <v/>
      </c>
      <c r="RY43" s="402" t="e">
        <f t="shared" si="152"/>
        <v>#N/A</v>
      </c>
      <c r="RZ43" s="402" t="str">
        <f t="shared" si="152"/>
        <v/>
      </c>
      <c r="SA43" s="402" t="str">
        <f t="shared" si="152"/>
        <v/>
      </c>
      <c r="SB43" s="402" t="e">
        <f t="shared" si="152"/>
        <v>#N/A</v>
      </c>
      <c r="SC43" s="402" t="str">
        <f t="shared" si="152"/>
        <v/>
      </c>
      <c r="SD43" s="402" t="str">
        <f t="shared" si="152"/>
        <v/>
      </c>
      <c r="SE43" s="402" t="str">
        <f t="shared" si="152"/>
        <v/>
      </c>
      <c r="SF43" s="402" t="str">
        <f t="shared" si="152"/>
        <v/>
      </c>
      <c r="SG43" s="402" t="str">
        <f t="shared" si="152"/>
        <v/>
      </c>
      <c r="SH43" s="402" t="str">
        <f t="shared" si="152"/>
        <v/>
      </c>
      <c r="SI43" s="402" t="str">
        <f t="shared" si="152"/>
        <v/>
      </c>
      <c r="SJ43" s="402" t="str">
        <f t="shared" si="152"/>
        <v/>
      </c>
      <c r="SK43" s="402" t="str">
        <f t="shared" si="152"/>
        <v/>
      </c>
      <c r="SL43" s="402" t="str">
        <f t="shared" si="152"/>
        <v/>
      </c>
      <c r="SM43" s="402" t="str">
        <f t="shared" si="152"/>
        <v/>
      </c>
      <c r="SN43" s="402" t="str">
        <f t="shared" si="152"/>
        <v/>
      </c>
      <c r="SO43" s="402" t="str">
        <f t="shared" si="152"/>
        <v/>
      </c>
      <c r="SP43" s="402" t="str">
        <f t="shared" si="152"/>
        <v/>
      </c>
      <c r="SQ43" s="402" t="str">
        <f t="shared" si="152"/>
        <v/>
      </c>
      <c r="SR43" s="402" t="str">
        <f t="shared" si="152"/>
        <v/>
      </c>
      <c r="SS43" s="402" t="str">
        <f t="shared" si="152"/>
        <v/>
      </c>
      <c r="ST43" s="402" t="str">
        <f t="shared" ref="ST43:VE43" si="153">IF(OR(ST8&gt;0,ST8&lt;0)=TRUE,"red",IF(ISNA(ST8)=TRUE,"yellow",""))</f>
        <v/>
      </c>
      <c r="SU43" s="402" t="str">
        <f t="shared" si="153"/>
        <v/>
      </c>
      <c r="SV43" s="402" t="str">
        <f t="shared" si="153"/>
        <v/>
      </c>
      <c r="SW43" s="402" t="str">
        <f t="shared" si="153"/>
        <v/>
      </c>
      <c r="SX43" s="402" t="e">
        <f t="shared" si="153"/>
        <v>#N/A</v>
      </c>
      <c r="SY43" s="402" t="e">
        <f t="shared" si="153"/>
        <v>#N/A</v>
      </c>
      <c r="SZ43" s="402" t="e">
        <f t="shared" si="153"/>
        <v>#N/A</v>
      </c>
      <c r="TA43" s="402" t="str">
        <f t="shared" si="153"/>
        <v/>
      </c>
      <c r="TB43" s="402" t="str">
        <f t="shared" si="153"/>
        <v/>
      </c>
      <c r="TC43" s="402" t="str">
        <f t="shared" si="153"/>
        <v/>
      </c>
      <c r="TD43" s="402" t="str">
        <f t="shared" si="153"/>
        <v/>
      </c>
      <c r="TE43" s="402" t="str">
        <f t="shared" si="153"/>
        <v/>
      </c>
      <c r="TF43" s="402" t="str">
        <f t="shared" si="153"/>
        <v/>
      </c>
      <c r="TG43" s="402" t="str">
        <f t="shared" si="153"/>
        <v/>
      </c>
      <c r="TH43" s="402" t="str">
        <f t="shared" si="153"/>
        <v/>
      </c>
      <c r="TI43" s="402" t="str">
        <f t="shared" si="153"/>
        <v/>
      </c>
      <c r="TJ43" s="402" t="str">
        <f t="shared" si="153"/>
        <v/>
      </c>
      <c r="TK43" s="402" t="str">
        <f t="shared" si="153"/>
        <v/>
      </c>
      <c r="TL43" s="402" t="str">
        <f t="shared" si="153"/>
        <v/>
      </c>
      <c r="TM43" s="402" t="str">
        <f t="shared" si="153"/>
        <v/>
      </c>
      <c r="TN43" s="402" t="str">
        <f t="shared" si="153"/>
        <v/>
      </c>
      <c r="TO43" s="402" t="str">
        <f t="shared" si="153"/>
        <v/>
      </c>
      <c r="TP43" s="402" t="str">
        <f t="shared" si="153"/>
        <v/>
      </c>
      <c r="TQ43" s="402" t="str">
        <f t="shared" si="153"/>
        <v/>
      </c>
      <c r="TR43" s="402" t="str">
        <f t="shared" si="153"/>
        <v/>
      </c>
      <c r="TS43" s="402" t="str">
        <f t="shared" si="153"/>
        <v>red</v>
      </c>
      <c r="TT43" s="402" t="str">
        <f t="shared" si="153"/>
        <v>red</v>
      </c>
      <c r="TU43" s="402" t="str">
        <f t="shared" si="153"/>
        <v/>
      </c>
      <c r="TV43" s="402" t="e">
        <f t="shared" si="153"/>
        <v>#N/A</v>
      </c>
      <c r="TW43" s="402" t="e">
        <f t="shared" si="153"/>
        <v>#N/A</v>
      </c>
      <c r="TX43" s="402" t="e">
        <f t="shared" si="153"/>
        <v>#N/A</v>
      </c>
      <c r="TY43" s="402" t="str">
        <f t="shared" si="153"/>
        <v/>
      </c>
      <c r="TZ43" s="402" t="str">
        <f t="shared" si="153"/>
        <v/>
      </c>
      <c r="UA43" s="402" t="str">
        <f t="shared" si="153"/>
        <v/>
      </c>
      <c r="UB43" s="402" t="str">
        <f t="shared" si="153"/>
        <v/>
      </c>
      <c r="UC43" s="402" t="str">
        <f t="shared" si="153"/>
        <v/>
      </c>
      <c r="UD43" s="402" t="str">
        <f t="shared" si="153"/>
        <v/>
      </c>
      <c r="UE43" s="402" t="str">
        <f t="shared" si="153"/>
        <v/>
      </c>
      <c r="UF43" s="402" t="str">
        <f t="shared" si="153"/>
        <v/>
      </c>
      <c r="UG43" s="402" t="str">
        <f t="shared" si="153"/>
        <v/>
      </c>
      <c r="UH43" s="402" t="str">
        <f t="shared" si="153"/>
        <v/>
      </c>
      <c r="UI43" s="402" t="str">
        <f t="shared" si="153"/>
        <v/>
      </c>
      <c r="UJ43" s="402" t="str">
        <f t="shared" si="153"/>
        <v/>
      </c>
      <c r="UK43" s="402" t="str">
        <f t="shared" si="153"/>
        <v/>
      </c>
      <c r="UL43" s="402" t="str">
        <f t="shared" si="153"/>
        <v/>
      </c>
      <c r="UM43" s="402" t="str">
        <f t="shared" si="153"/>
        <v/>
      </c>
      <c r="UN43" s="402" t="str">
        <f t="shared" si="153"/>
        <v/>
      </c>
      <c r="UO43" s="402" t="str">
        <f t="shared" si="153"/>
        <v/>
      </c>
      <c r="UP43" s="402" t="str">
        <f t="shared" si="153"/>
        <v/>
      </c>
      <c r="UQ43" s="402" t="str">
        <f t="shared" si="153"/>
        <v>red</v>
      </c>
      <c r="UR43" s="402" t="str">
        <f t="shared" si="153"/>
        <v>red</v>
      </c>
      <c r="US43" s="402" t="str">
        <f t="shared" si="153"/>
        <v/>
      </c>
      <c r="UT43" s="402" t="e">
        <f t="shared" si="153"/>
        <v>#N/A</v>
      </c>
      <c r="UU43" s="402" t="e">
        <f t="shared" si="153"/>
        <v>#N/A</v>
      </c>
      <c r="UV43" s="402" t="e">
        <f t="shared" si="153"/>
        <v>#N/A</v>
      </c>
      <c r="UW43" s="402" t="str">
        <f t="shared" si="153"/>
        <v/>
      </c>
      <c r="UX43" s="402" t="str">
        <f t="shared" si="153"/>
        <v/>
      </c>
      <c r="UY43" s="402" t="str">
        <f t="shared" si="153"/>
        <v/>
      </c>
      <c r="UZ43" s="402" t="str">
        <f t="shared" si="153"/>
        <v/>
      </c>
      <c r="VA43" s="402" t="str">
        <f t="shared" si="153"/>
        <v/>
      </c>
      <c r="VB43" s="402" t="str">
        <f t="shared" si="153"/>
        <v/>
      </c>
      <c r="VC43" s="402" t="str">
        <f t="shared" si="153"/>
        <v/>
      </c>
      <c r="VD43" s="402" t="str">
        <f t="shared" si="153"/>
        <v/>
      </c>
      <c r="VE43" s="402" t="str">
        <f t="shared" si="153"/>
        <v/>
      </c>
      <c r="VF43" s="402" t="str">
        <f t="shared" ref="VF43:XL43" si="154">IF(OR(VF8&gt;0,VF8&lt;0)=TRUE,"red",IF(ISNA(VF8)=TRUE,"yellow",""))</f>
        <v/>
      </c>
      <c r="VG43" s="402" t="str">
        <f t="shared" si="154"/>
        <v/>
      </c>
      <c r="VH43" s="402" t="str">
        <f t="shared" si="154"/>
        <v/>
      </c>
      <c r="VI43" s="402" t="str">
        <f t="shared" si="154"/>
        <v/>
      </c>
      <c r="VJ43" s="402" t="str">
        <f t="shared" si="154"/>
        <v/>
      </c>
      <c r="VK43" s="402" t="str">
        <f t="shared" si="154"/>
        <v/>
      </c>
      <c r="VL43" s="402" t="str">
        <f t="shared" si="154"/>
        <v/>
      </c>
      <c r="VM43" s="402" t="str">
        <f t="shared" si="154"/>
        <v/>
      </c>
      <c r="VN43" s="402" t="str">
        <f t="shared" si="154"/>
        <v/>
      </c>
      <c r="VO43" s="402" t="str">
        <f t="shared" si="154"/>
        <v/>
      </c>
      <c r="VP43" s="402" t="str">
        <f t="shared" si="154"/>
        <v/>
      </c>
      <c r="VQ43" s="402" t="str">
        <f t="shared" si="154"/>
        <v/>
      </c>
      <c r="VR43" s="402" t="e">
        <f t="shared" si="154"/>
        <v>#N/A</v>
      </c>
      <c r="VS43" s="402" t="e">
        <f t="shared" si="154"/>
        <v>#N/A</v>
      </c>
      <c r="VT43" s="402" t="e">
        <f t="shared" si="154"/>
        <v>#N/A</v>
      </c>
      <c r="VU43" s="402" t="str">
        <f t="shared" si="154"/>
        <v/>
      </c>
      <c r="VV43" s="402" t="str">
        <f t="shared" si="154"/>
        <v/>
      </c>
      <c r="VW43" s="402" t="str">
        <f t="shared" si="154"/>
        <v/>
      </c>
      <c r="VX43" s="402" t="str">
        <f t="shared" si="154"/>
        <v/>
      </c>
      <c r="VY43" s="402" t="str">
        <f t="shared" si="154"/>
        <v/>
      </c>
      <c r="VZ43" s="402" t="str">
        <f t="shared" si="154"/>
        <v/>
      </c>
      <c r="WA43" s="402" t="str">
        <f t="shared" si="154"/>
        <v/>
      </c>
      <c r="WB43" s="402" t="str">
        <f t="shared" si="154"/>
        <v/>
      </c>
      <c r="WC43" s="402" t="str">
        <f t="shared" si="154"/>
        <v/>
      </c>
      <c r="WD43" s="402" t="str">
        <f t="shared" si="154"/>
        <v/>
      </c>
      <c r="WE43" s="402" t="str">
        <f t="shared" si="154"/>
        <v/>
      </c>
      <c r="WF43" s="402" t="str">
        <f t="shared" si="154"/>
        <v/>
      </c>
      <c r="WG43" s="402" t="str">
        <f t="shared" si="154"/>
        <v/>
      </c>
      <c r="WH43" s="402" t="str">
        <f t="shared" si="154"/>
        <v/>
      </c>
      <c r="WI43" s="402" t="str">
        <f t="shared" si="154"/>
        <v/>
      </c>
      <c r="WJ43" s="402" t="str">
        <f t="shared" si="154"/>
        <v/>
      </c>
      <c r="WK43" s="402" t="str">
        <f t="shared" si="154"/>
        <v/>
      </c>
      <c r="WL43" s="402" t="str">
        <f t="shared" si="154"/>
        <v/>
      </c>
      <c r="WM43" s="402" t="str">
        <f t="shared" si="154"/>
        <v>red</v>
      </c>
      <c r="WN43" s="402" t="str">
        <f t="shared" si="154"/>
        <v>red</v>
      </c>
      <c r="WO43" s="402" t="str">
        <f t="shared" si="154"/>
        <v/>
      </c>
      <c r="WP43" s="402" t="e">
        <f t="shared" si="154"/>
        <v>#N/A</v>
      </c>
      <c r="WQ43" s="402" t="e">
        <f t="shared" si="154"/>
        <v>#N/A</v>
      </c>
      <c r="WR43" s="402" t="e">
        <f t="shared" si="154"/>
        <v>#N/A</v>
      </c>
      <c r="WS43" s="402" t="str">
        <f t="shared" si="154"/>
        <v/>
      </c>
      <c r="WT43" s="402" t="str">
        <f t="shared" si="154"/>
        <v/>
      </c>
      <c r="WU43" s="402" t="str">
        <f t="shared" si="154"/>
        <v/>
      </c>
      <c r="WV43" s="402" t="str">
        <f t="shared" si="154"/>
        <v/>
      </c>
      <c r="WW43" s="402" t="e">
        <f t="shared" si="154"/>
        <v>#N/A</v>
      </c>
      <c r="WX43" s="402" t="str">
        <f t="shared" si="154"/>
        <v/>
      </c>
      <c r="WY43" s="402" t="str">
        <f t="shared" si="154"/>
        <v/>
      </c>
      <c r="WZ43" s="402" t="str">
        <f t="shared" si="154"/>
        <v/>
      </c>
      <c r="XA43" s="402" t="str">
        <f t="shared" si="154"/>
        <v/>
      </c>
      <c r="XB43" s="402" t="e">
        <f t="shared" si="154"/>
        <v>#N/A</v>
      </c>
      <c r="XC43" s="402" t="str">
        <f t="shared" si="154"/>
        <v/>
      </c>
      <c r="XD43" s="402" t="str">
        <f t="shared" si="154"/>
        <v/>
      </c>
      <c r="XE43" s="402" t="str">
        <f t="shared" si="154"/>
        <v/>
      </c>
      <c r="XF43" s="402" t="str">
        <f t="shared" si="154"/>
        <v/>
      </c>
      <c r="XG43" s="402" t="e">
        <f t="shared" si="154"/>
        <v>#N/A</v>
      </c>
      <c r="XH43" s="402" t="str">
        <f t="shared" si="154"/>
        <v/>
      </c>
      <c r="XI43" s="402" t="str">
        <f t="shared" si="154"/>
        <v/>
      </c>
      <c r="XJ43" s="402" t="str">
        <f t="shared" si="154"/>
        <v/>
      </c>
      <c r="XK43" s="402" t="str">
        <f t="shared" si="154"/>
        <v/>
      </c>
      <c r="XL43" s="402" t="e">
        <f t="shared" si="154"/>
        <v>#N/A</v>
      </c>
      <c r="XM43" s="402" t="str">
        <f t="shared" ref="XM43:YY43" si="155">IF(OR(XM8&gt;0,XM8&lt;0)=TRUE,"red",IF(ISNA(XM8)=TRUE,"yellow",""))</f>
        <v/>
      </c>
      <c r="XN43" s="402" t="str">
        <f t="shared" si="155"/>
        <v/>
      </c>
      <c r="XO43" s="402" t="str">
        <f t="shared" si="155"/>
        <v/>
      </c>
      <c r="XP43" s="402" t="str">
        <f t="shared" si="155"/>
        <v/>
      </c>
      <c r="XQ43" s="402" t="str">
        <f t="shared" si="155"/>
        <v/>
      </c>
      <c r="XR43" s="402" t="str">
        <f t="shared" si="155"/>
        <v/>
      </c>
      <c r="XS43" s="402" t="str">
        <f t="shared" si="155"/>
        <v/>
      </c>
      <c r="XT43" s="402" t="str">
        <f t="shared" si="155"/>
        <v/>
      </c>
      <c r="XU43" s="402" t="str">
        <f t="shared" si="155"/>
        <v/>
      </c>
      <c r="XV43" s="402" t="str">
        <f t="shared" si="155"/>
        <v/>
      </c>
      <c r="XW43" s="402" t="str">
        <f t="shared" si="155"/>
        <v/>
      </c>
      <c r="XX43" s="402" t="str">
        <f t="shared" si="155"/>
        <v/>
      </c>
      <c r="XY43" s="402" t="str">
        <f t="shared" si="155"/>
        <v/>
      </c>
      <c r="XZ43" s="402" t="str">
        <f t="shared" si="155"/>
        <v/>
      </c>
      <c r="YA43" s="402" t="str">
        <f t="shared" si="155"/>
        <v/>
      </c>
      <c r="YB43" s="402" t="e">
        <f t="shared" si="155"/>
        <v>#N/A</v>
      </c>
      <c r="YC43" s="402" t="e">
        <f t="shared" si="155"/>
        <v>#N/A</v>
      </c>
      <c r="YD43" s="402" t="e">
        <f t="shared" si="155"/>
        <v>#N/A</v>
      </c>
      <c r="YE43" s="402" t="str">
        <f t="shared" si="155"/>
        <v/>
      </c>
      <c r="YF43" s="402" t="str">
        <f t="shared" si="155"/>
        <v/>
      </c>
      <c r="YG43" s="402" t="str">
        <f t="shared" si="155"/>
        <v/>
      </c>
      <c r="YH43" s="402" t="str">
        <f t="shared" si="155"/>
        <v/>
      </c>
      <c r="YI43" s="402" t="str">
        <f t="shared" si="155"/>
        <v/>
      </c>
      <c r="YJ43" s="402" t="str">
        <f t="shared" si="155"/>
        <v/>
      </c>
      <c r="YK43" s="402" t="str">
        <f t="shared" si="155"/>
        <v/>
      </c>
      <c r="YL43" s="402" t="str">
        <f t="shared" si="155"/>
        <v/>
      </c>
      <c r="YM43" s="402" t="str">
        <f t="shared" si="155"/>
        <v/>
      </c>
      <c r="YN43" s="402" t="str">
        <f t="shared" si="155"/>
        <v/>
      </c>
      <c r="YO43" s="402" t="str">
        <f t="shared" si="155"/>
        <v/>
      </c>
      <c r="YP43" s="402" t="str">
        <f t="shared" si="155"/>
        <v/>
      </c>
      <c r="YQ43" s="402" t="str">
        <f t="shared" si="155"/>
        <v/>
      </c>
      <c r="YR43" s="402" t="str">
        <f t="shared" si="155"/>
        <v/>
      </c>
      <c r="YS43" s="402" t="str">
        <f t="shared" si="155"/>
        <v/>
      </c>
      <c r="YT43" s="402" t="e">
        <f t="shared" si="155"/>
        <v>#N/A</v>
      </c>
      <c r="YU43" s="402" t="e">
        <f t="shared" si="155"/>
        <v>#N/A</v>
      </c>
      <c r="YV43" s="402" t="e">
        <f t="shared" si="155"/>
        <v>#N/A</v>
      </c>
      <c r="YW43" s="402" t="str">
        <f t="shared" si="155"/>
        <v/>
      </c>
      <c r="YX43" s="402" t="str">
        <f t="shared" si="155"/>
        <v/>
      </c>
      <c r="YY43" s="402" t="str">
        <f t="shared" si="155"/>
        <v/>
      </c>
      <c r="YZ43" s="402" t="str">
        <f t="shared" ref="YZ43:AAZ43" si="156">IF(OR(YZ8&gt;0,YZ8&lt;0)=TRUE,"red",IF(ISNA(YZ8)=TRUE,"yellow",""))</f>
        <v/>
      </c>
      <c r="ZA43" s="402" t="str">
        <f t="shared" si="156"/>
        <v/>
      </c>
      <c r="ZB43" s="402" t="str">
        <f t="shared" si="156"/>
        <v/>
      </c>
      <c r="ZC43" s="402" t="str">
        <f t="shared" si="156"/>
        <v/>
      </c>
      <c r="ZD43" s="402" t="str">
        <f t="shared" si="156"/>
        <v/>
      </c>
      <c r="ZE43" s="402" t="str">
        <f t="shared" si="156"/>
        <v/>
      </c>
      <c r="ZF43" s="402" t="str">
        <f t="shared" si="156"/>
        <v/>
      </c>
      <c r="ZG43" s="402" t="str">
        <f t="shared" si="156"/>
        <v/>
      </c>
      <c r="ZH43" s="402" t="str">
        <f t="shared" si="156"/>
        <v/>
      </c>
      <c r="ZI43" s="402" t="str">
        <f t="shared" si="156"/>
        <v/>
      </c>
      <c r="ZJ43" s="402" t="str">
        <f t="shared" si="156"/>
        <v/>
      </c>
      <c r="ZK43" s="402" t="str">
        <f t="shared" si="156"/>
        <v/>
      </c>
      <c r="ZL43" s="402" t="str">
        <f t="shared" si="156"/>
        <v/>
      </c>
      <c r="ZM43" s="402" t="str">
        <f t="shared" si="156"/>
        <v/>
      </c>
      <c r="ZN43" s="402" t="str">
        <f t="shared" si="156"/>
        <v/>
      </c>
      <c r="ZO43" s="402" t="str">
        <f t="shared" si="156"/>
        <v/>
      </c>
      <c r="ZP43" s="402" t="str">
        <f t="shared" si="156"/>
        <v/>
      </c>
      <c r="ZQ43" s="402" t="str">
        <f t="shared" si="156"/>
        <v/>
      </c>
      <c r="ZR43" s="402" t="e">
        <f t="shared" si="156"/>
        <v>#N/A</v>
      </c>
      <c r="ZS43" s="402" t="e">
        <f t="shared" si="156"/>
        <v>#N/A</v>
      </c>
      <c r="ZT43" s="402" t="e">
        <f t="shared" si="156"/>
        <v>#N/A</v>
      </c>
      <c r="ZU43" s="402" t="str">
        <f t="shared" si="156"/>
        <v/>
      </c>
      <c r="ZV43" s="402" t="str">
        <f t="shared" si="156"/>
        <v/>
      </c>
      <c r="ZW43" s="402" t="str">
        <f t="shared" si="156"/>
        <v/>
      </c>
      <c r="ZX43" s="402" t="str">
        <f t="shared" si="156"/>
        <v/>
      </c>
      <c r="ZY43" s="402" t="str">
        <f t="shared" si="156"/>
        <v/>
      </c>
      <c r="ZZ43" s="402" t="str">
        <f t="shared" si="156"/>
        <v/>
      </c>
      <c r="AAA43" s="402" t="str">
        <f t="shared" si="156"/>
        <v/>
      </c>
      <c r="AAB43" s="402" t="e">
        <f t="shared" si="156"/>
        <v>#N/A</v>
      </c>
      <c r="AAC43" s="402" t="str">
        <f t="shared" si="156"/>
        <v>red</v>
      </c>
      <c r="AAD43" s="402" t="str">
        <f t="shared" si="156"/>
        <v>red</v>
      </c>
      <c r="AAE43" s="402" t="str">
        <f t="shared" si="156"/>
        <v/>
      </c>
      <c r="AAF43" s="402" t="str">
        <f t="shared" si="156"/>
        <v>red</v>
      </c>
      <c r="AAG43" s="402" t="str">
        <f t="shared" si="156"/>
        <v>red</v>
      </c>
      <c r="AAH43" s="402" t="str">
        <f t="shared" si="156"/>
        <v/>
      </c>
      <c r="AAI43" s="402" t="str">
        <f t="shared" si="156"/>
        <v>red</v>
      </c>
      <c r="AAJ43" s="402" t="str">
        <f t="shared" si="156"/>
        <v>red</v>
      </c>
      <c r="AAK43" s="402" t="str">
        <f t="shared" si="156"/>
        <v/>
      </c>
      <c r="AAL43" s="402" t="str">
        <f t="shared" si="156"/>
        <v>red</v>
      </c>
      <c r="AAM43" s="402" t="str">
        <f t="shared" si="156"/>
        <v>red</v>
      </c>
      <c r="AAN43" s="402" t="str">
        <f t="shared" si="156"/>
        <v/>
      </c>
      <c r="AAO43" s="402" t="str">
        <f t="shared" si="156"/>
        <v>red</v>
      </c>
      <c r="AAP43" s="402" t="str">
        <f t="shared" si="156"/>
        <v>red</v>
      </c>
      <c r="AAQ43" s="402" t="str">
        <f t="shared" si="156"/>
        <v/>
      </c>
      <c r="AAR43" s="402" t="str">
        <f t="shared" si="156"/>
        <v/>
      </c>
      <c r="AAS43" s="402" t="str">
        <f t="shared" si="156"/>
        <v/>
      </c>
      <c r="AAT43" s="402" t="str">
        <f t="shared" si="156"/>
        <v/>
      </c>
      <c r="AAU43" s="402" t="str">
        <f t="shared" si="156"/>
        <v/>
      </c>
      <c r="AAV43" s="402" t="str">
        <f t="shared" si="156"/>
        <v/>
      </c>
      <c r="AAW43" s="402" t="str">
        <f t="shared" si="156"/>
        <v/>
      </c>
      <c r="AAX43" s="402" t="e">
        <f t="shared" si="156"/>
        <v>#N/A</v>
      </c>
      <c r="AAY43" s="402" t="e">
        <f t="shared" si="156"/>
        <v>#N/A</v>
      </c>
      <c r="AAZ43" s="402" t="e">
        <f t="shared" si="156"/>
        <v>#N/A</v>
      </c>
      <c r="ABA43" s="402" t="str">
        <f t="shared" ref="ABA43:ACF43" si="157">IF(OR(ABA8&gt;1,ABA8&lt;-1)=TRUE,"red",IF(ISNA(ABA8)=TRUE,"yellow",""))</f>
        <v/>
      </c>
      <c r="ABB43" s="402" t="str">
        <f t="shared" si="157"/>
        <v/>
      </c>
      <c r="ABC43" s="402" t="str">
        <f t="shared" si="157"/>
        <v/>
      </c>
      <c r="ABD43" s="402" t="str">
        <f t="shared" si="157"/>
        <v/>
      </c>
      <c r="ABE43" s="402" t="str">
        <f t="shared" si="157"/>
        <v/>
      </c>
      <c r="ABF43" s="402" t="str">
        <f t="shared" si="157"/>
        <v/>
      </c>
      <c r="ABG43" s="402" t="str">
        <f t="shared" si="157"/>
        <v/>
      </c>
      <c r="ABH43" s="402" t="e">
        <f t="shared" si="157"/>
        <v>#N/A</v>
      </c>
      <c r="ABI43" s="402" t="str">
        <f t="shared" si="157"/>
        <v/>
      </c>
      <c r="ABJ43" s="402" t="str">
        <f t="shared" si="157"/>
        <v/>
      </c>
      <c r="ABK43" s="402" t="str">
        <f t="shared" si="157"/>
        <v/>
      </c>
      <c r="ABL43" s="402" t="str">
        <f t="shared" si="157"/>
        <v/>
      </c>
      <c r="ABM43" s="402" t="str">
        <f t="shared" si="157"/>
        <v/>
      </c>
      <c r="ABN43" s="402" t="str">
        <f t="shared" si="157"/>
        <v/>
      </c>
      <c r="ABO43" s="402" t="str">
        <f t="shared" si="157"/>
        <v/>
      </c>
      <c r="ABP43" s="402" t="e">
        <f t="shared" si="157"/>
        <v>#N/A</v>
      </c>
      <c r="ABQ43" s="402" t="str">
        <f t="shared" si="157"/>
        <v/>
      </c>
      <c r="ABR43" s="402" t="str">
        <f t="shared" si="157"/>
        <v/>
      </c>
      <c r="ABS43" s="402" t="str">
        <f t="shared" si="157"/>
        <v/>
      </c>
      <c r="ABT43" s="402" t="str">
        <f t="shared" si="157"/>
        <v/>
      </c>
      <c r="ABU43" s="402" t="str">
        <f t="shared" si="157"/>
        <v/>
      </c>
      <c r="ABV43" s="402" t="str">
        <f t="shared" si="157"/>
        <v/>
      </c>
      <c r="ABW43" s="402" t="str">
        <f t="shared" si="157"/>
        <v/>
      </c>
      <c r="ABX43" s="402" t="e">
        <f t="shared" si="157"/>
        <v>#N/A</v>
      </c>
      <c r="ABY43" s="402" t="str">
        <f t="shared" si="157"/>
        <v/>
      </c>
      <c r="ABZ43" s="402" t="str">
        <f t="shared" si="157"/>
        <v/>
      </c>
      <c r="ACA43" s="402" t="str">
        <f t="shared" si="157"/>
        <v/>
      </c>
      <c r="ACB43" s="402" t="str">
        <f t="shared" si="157"/>
        <v/>
      </c>
      <c r="ACC43" s="402" t="str">
        <f t="shared" si="157"/>
        <v/>
      </c>
      <c r="ACD43" s="402" t="str">
        <f t="shared" si="157"/>
        <v/>
      </c>
      <c r="ACE43" s="402" t="str">
        <f t="shared" si="157"/>
        <v/>
      </c>
      <c r="ACF43" s="402" t="e">
        <f t="shared" si="157"/>
        <v>#N/A</v>
      </c>
      <c r="ACG43" s="402" t="str">
        <f t="shared" ref="ACG43:ADW43" si="158">IF(OR(ACG8&gt;0,ACG8&lt;0)=TRUE,"red",IF(ISNA(ACG8)=TRUE,"yellow",""))</f>
        <v/>
      </c>
      <c r="ACH43" s="402" t="str">
        <f t="shared" si="158"/>
        <v/>
      </c>
      <c r="ACI43" s="402" t="str">
        <f t="shared" si="158"/>
        <v/>
      </c>
      <c r="ACJ43" s="402" t="str">
        <f t="shared" si="158"/>
        <v/>
      </c>
      <c r="ACK43" s="402" t="str">
        <f t="shared" si="158"/>
        <v/>
      </c>
      <c r="ACL43" s="402" t="str">
        <f t="shared" si="158"/>
        <v/>
      </c>
      <c r="ACM43" s="402" t="str">
        <f t="shared" si="158"/>
        <v/>
      </c>
      <c r="ACN43" s="402" t="str">
        <f t="shared" si="158"/>
        <v/>
      </c>
      <c r="ACO43" s="402" t="str">
        <f t="shared" si="158"/>
        <v/>
      </c>
      <c r="ACP43" s="402" t="str">
        <f t="shared" si="158"/>
        <v/>
      </c>
      <c r="ACQ43" s="402" t="str">
        <f t="shared" si="158"/>
        <v/>
      </c>
      <c r="ACR43" s="402" t="str">
        <f t="shared" si="158"/>
        <v/>
      </c>
      <c r="ACS43" s="402" t="str">
        <f t="shared" si="158"/>
        <v/>
      </c>
      <c r="ACT43" s="402" t="str">
        <f t="shared" si="158"/>
        <v/>
      </c>
      <c r="ACU43" s="402" t="str">
        <f t="shared" si="158"/>
        <v/>
      </c>
      <c r="ACV43" s="402" t="str">
        <f t="shared" si="158"/>
        <v/>
      </c>
      <c r="ACW43" s="402" t="str">
        <f t="shared" si="158"/>
        <v/>
      </c>
      <c r="ACX43" s="402" t="str">
        <f t="shared" si="158"/>
        <v/>
      </c>
      <c r="ACY43" s="402" t="str">
        <f t="shared" si="158"/>
        <v/>
      </c>
      <c r="ACZ43" s="402" t="str">
        <f t="shared" si="158"/>
        <v/>
      </c>
      <c r="ADA43" s="402" t="str">
        <f t="shared" si="158"/>
        <v/>
      </c>
      <c r="ADB43" s="402" t="e">
        <f t="shared" si="158"/>
        <v>#N/A</v>
      </c>
      <c r="ADC43" s="402" t="e">
        <f t="shared" si="158"/>
        <v>#N/A</v>
      </c>
      <c r="ADD43" s="402" t="e">
        <f t="shared" si="158"/>
        <v>#N/A</v>
      </c>
      <c r="ADE43" s="402" t="str">
        <f t="shared" si="158"/>
        <v/>
      </c>
      <c r="ADF43" s="402" t="str">
        <f t="shared" si="158"/>
        <v/>
      </c>
      <c r="ADG43" s="402" t="str">
        <f t="shared" si="158"/>
        <v/>
      </c>
      <c r="ADH43" s="402" t="str">
        <f t="shared" si="158"/>
        <v/>
      </c>
      <c r="ADI43" s="402" t="str">
        <f t="shared" si="158"/>
        <v/>
      </c>
      <c r="ADJ43" s="402" t="str">
        <f t="shared" si="158"/>
        <v/>
      </c>
      <c r="ADK43" s="402" t="str">
        <f t="shared" si="158"/>
        <v/>
      </c>
      <c r="ADL43" s="402" t="str">
        <f t="shared" si="158"/>
        <v/>
      </c>
      <c r="ADM43" s="402" t="str">
        <f t="shared" si="158"/>
        <v/>
      </c>
      <c r="ADN43" s="402" t="str">
        <f t="shared" si="158"/>
        <v/>
      </c>
      <c r="ADO43" s="402" t="str">
        <f t="shared" si="158"/>
        <v/>
      </c>
      <c r="ADP43" s="402" t="str">
        <f t="shared" si="158"/>
        <v/>
      </c>
      <c r="ADQ43" s="402" t="str">
        <f t="shared" si="158"/>
        <v/>
      </c>
      <c r="ADR43" s="402" t="str">
        <f t="shared" si="158"/>
        <v/>
      </c>
      <c r="ADS43" s="402" t="str">
        <f t="shared" si="158"/>
        <v/>
      </c>
      <c r="ADT43" s="402" t="e">
        <f t="shared" si="158"/>
        <v>#N/A</v>
      </c>
      <c r="ADU43" s="402" t="e">
        <f t="shared" si="158"/>
        <v>#N/A</v>
      </c>
      <c r="ADV43" s="402" t="e">
        <f t="shared" si="158"/>
        <v>#N/A</v>
      </c>
      <c r="ADW43" s="402" t="str">
        <f t="shared" si="158"/>
        <v/>
      </c>
      <c r="ADX43" s="402" t="str">
        <f t="shared" ref="ADX43:AGA43" si="159">IF(OR(ADX8&gt;0,ADX8&lt;0)=TRUE,"red",IF(ISNA(ADX8)=TRUE,"yellow",""))</f>
        <v/>
      </c>
      <c r="ADY43" s="402" t="str">
        <f t="shared" si="159"/>
        <v/>
      </c>
      <c r="ADZ43" s="402" t="str">
        <f t="shared" si="159"/>
        <v/>
      </c>
      <c r="AEA43" s="402" t="str">
        <f t="shared" si="159"/>
        <v/>
      </c>
      <c r="AEB43" s="402" t="str">
        <f t="shared" si="159"/>
        <v/>
      </c>
      <c r="AEC43" s="402" t="str">
        <f t="shared" si="159"/>
        <v/>
      </c>
      <c r="AED43" s="402" t="str">
        <f t="shared" si="159"/>
        <v/>
      </c>
      <c r="AEE43" s="402" t="str">
        <f t="shared" si="159"/>
        <v/>
      </c>
      <c r="AEF43" s="402" t="str">
        <f t="shared" si="159"/>
        <v/>
      </c>
      <c r="AEG43" s="402" t="str">
        <f t="shared" si="159"/>
        <v/>
      </c>
      <c r="AEH43" s="402" t="str">
        <f t="shared" si="159"/>
        <v/>
      </c>
      <c r="AEI43" s="402" t="str">
        <f t="shared" si="159"/>
        <v/>
      </c>
      <c r="AEJ43" s="402" t="str">
        <f t="shared" si="159"/>
        <v/>
      </c>
      <c r="AEK43" s="402" t="str">
        <f t="shared" si="159"/>
        <v/>
      </c>
      <c r="AEL43" s="402" t="e">
        <f t="shared" si="159"/>
        <v>#N/A</v>
      </c>
      <c r="AEM43" s="402" t="e">
        <f t="shared" si="159"/>
        <v>#N/A</v>
      </c>
      <c r="AEN43" s="402" t="e">
        <f t="shared" si="159"/>
        <v>#N/A</v>
      </c>
      <c r="AEO43" s="402" t="str">
        <f t="shared" si="159"/>
        <v/>
      </c>
      <c r="AEP43" s="402" t="str">
        <f t="shared" si="159"/>
        <v/>
      </c>
      <c r="AEQ43" s="402" t="str">
        <f t="shared" si="159"/>
        <v/>
      </c>
      <c r="AER43" s="402" t="str">
        <f t="shared" si="159"/>
        <v/>
      </c>
      <c r="AES43" s="402" t="str">
        <f t="shared" si="159"/>
        <v/>
      </c>
      <c r="AET43" s="402" t="str">
        <f t="shared" si="159"/>
        <v/>
      </c>
      <c r="AEU43" s="402" t="str">
        <f t="shared" si="159"/>
        <v/>
      </c>
      <c r="AEV43" s="402" t="e">
        <f t="shared" si="159"/>
        <v>#N/A</v>
      </c>
      <c r="AEW43" s="402" t="str">
        <f t="shared" si="159"/>
        <v/>
      </c>
      <c r="AEX43" s="402" t="str">
        <f t="shared" si="159"/>
        <v/>
      </c>
      <c r="AEY43" s="402" t="str">
        <f t="shared" si="159"/>
        <v/>
      </c>
      <c r="AEZ43" s="402" t="str">
        <f t="shared" si="159"/>
        <v/>
      </c>
      <c r="AFA43" s="402" t="e">
        <f t="shared" si="159"/>
        <v>#N/A</v>
      </c>
      <c r="AFB43" s="402" t="str">
        <f t="shared" si="159"/>
        <v/>
      </c>
      <c r="AFC43" s="402" t="str">
        <f t="shared" si="159"/>
        <v/>
      </c>
      <c r="AFD43" s="402" t="str">
        <f t="shared" si="159"/>
        <v/>
      </c>
      <c r="AFE43" s="402" t="str">
        <f t="shared" si="159"/>
        <v/>
      </c>
      <c r="AFF43" s="402" t="e">
        <f t="shared" si="159"/>
        <v>#N/A</v>
      </c>
      <c r="AFG43" s="402"/>
      <c r="AFH43" s="402" t="e">
        <f t="shared" si="159"/>
        <v>#VALUE!</v>
      </c>
      <c r="AFI43" s="402" t="e">
        <f t="shared" si="159"/>
        <v>#VALUE!</v>
      </c>
      <c r="AFJ43" s="402"/>
      <c r="AFK43" s="402" t="e">
        <f t="shared" si="159"/>
        <v>#VALUE!</v>
      </c>
      <c r="AFL43" s="402" t="e">
        <f t="shared" si="159"/>
        <v>#VALUE!</v>
      </c>
      <c r="AFM43" s="402"/>
      <c r="AFN43" s="402" t="e">
        <f t="shared" si="159"/>
        <v>#VALUE!</v>
      </c>
      <c r="AFO43" s="402" t="e">
        <f t="shared" si="159"/>
        <v>#VALUE!</v>
      </c>
      <c r="AFP43" s="402"/>
      <c r="AFQ43" s="402" t="e">
        <f t="shared" si="159"/>
        <v>#VALUE!</v>
      </c>
      <c r="AFR43" s="402" t="e">
        <f t="shared" si="159"/>
        <v>#VALUE!</v>
      </c>
      <c r="AFS43" s="402" t="e">
        <f t="shared" si="159"/>
        <v>#VALUE!</v>
      </c>
      <c r="AFT43" s="402" t="e">
        <f t="shared" si="159"/>
        <v>#VALUE!</v>
      </c>
      <c r="AFU43" s="402" t="e">
        <f t="shared" si="159"/>
        <v>#VALUE!</v>
      </c>
      <c r="AFV43" s="402" t="e">
        <f t="shared" si="159"/>
        <v>#VALUE!</v>
      </c>
      <c r="AFW43" s="402" t="e">
        <f t="shared" si="159"/>
        <v>#VALUE!</v>
      </c>
      <c r="AFX43" s="402" t="e">
        <f t="shared" si="159"/>
        <v>#VALUE!</v>
      </c>
      <c r="AFY43" s="402" t="e">
        <f t="shared" si="159"/>
        <v>#VALUE!</v>
      </c>
      <c r="AFZ43" s="402" t="e">
        <f t="shared" si="159"/>
        <v>#VALUE!</v>
      </c>
      <c r="AGA43" s="402" t="e">
        <f t="shared" si="159"/>
        <v>#VALUE!</v>
      </c>
      <c r="AGB43" s="402" t="e">
        <f t="shared" ref="AGB43:AGI43" si="160">IF(OR(AGB8&gt;1,AGB8&lt;-1)=TRUE,"red",IF(ISNA(AGB8)=TRUE,"yellow",""))</f>
        <v>#VALUE!</v>
      </c>
      <c r="AGC43" s="402" t="e">
        <f t="shared" si="160"/>
        <v>#VALUE!</v>
      </c>
      <c r="AGD43" s="402" t="e">
        <f t="shared" si="160"/>
        <v>#VALUE!</v>
      </c>
      <c r="AGE43" s="402" t="e">
        <f t="shared" si="160"/>
        <v>#VALUE!</v>
      </c>
      <c r="AGF43" s="402" t="e">
        <f t="shared" si="160"/>
        <v>#VALUE!</v>
      </c>
      <c r="AGG43" s="402" t="e">
        <f t="shared" si="160"/>
        <v>#VALUE!</v>
      </c>
      <c r="AGH43" s="402" t="e">
        <f t="shared" si="160"/>
        <v>#VALUE!</v>
      </c>
      <c r="AGI43" s="402" t="e">
        <f t="shared" si="160"/>
        <v>#VALUE!</v>
      </c>
      <c r="AGJ43" s="402" t="e">
        <f t="shared" ref="AGJ43:AHW43" si="161">IF(OR(AGJ8&gt;0,AGJ8&lt;0)=TRUE,"red",IF(ISNA(AGJ8)=TRUE,"yellow",""))</f>
        <v>#VALUE!</v>
      </c>
      <c r="AGK43" s="402" t="e">
        <f t="shared" si="161"/>
        <v>#VALUE!</v>
      </c>
      <c r="AGL43" s="402" t="e">
        <f t="shared" si="161"/>
        <v>#VALUE!</v>
      </c>
      <c r="AGM43" s="402" t="e">
        <f t="shared" si="161"/>
        <v>#VALUE!</v>
      </c>
      <c r="AGN43" s="402" t="e">
        <f t="shared" ref="AGN43:AHE43" si="162">IF(OR(AGN8&gt;1,AGN8&lt;-1)=TRUE,"red",IF(ISNA(AGN8)=TRUE,"yellow",""))</f>
        <v>#VALUE!</v>
      </c>
      <c r="AGO43" s="402" t="e">
        <f t="shared" si="162"/>
        <v>#VALUE!</v>
      </c>
      <c r="AGP43" s="402" t="e">
        <f t="shared" si="162"/>
        <v>#VALUE!</v>
      </c>
      <c r="AGQ43" s="402" t="e">
        <f t="shared" si="162"/>
        <v>#VALUE!</v>
      </c>
      <c r="AGR43" s="402" t="e">
        <f t="shared" si="162"/>
        <v>#VALUE!</v>
      </c>
      <c r="AGS43" s="402" t="e">
        <f t="shared" si="162"/>
        <v>#VALUE!</v>
      </c>
      <c r="AGT43" s="402" t="e">
        <f t="shared" si="162"/>
        <v>#VALUE!</v>
      </c>
      <c r="AGU43" s="402" t="e">
        <f t="shared" si="162"/>
        <v>#VALUE!</v>
      </c>
      <c r="AGV43" s="402" t="e">
        <f t="shared" si="162"/>
        <v>#VALUE!</v>
      </c>
      <c r="AGW43" s="402" t="e">
        <f t="shared" si="162"/>
        <v>#VALUE!</v>
      </c>
      <c r="AGX43" s="402" t="e">
        <f t="shared" si="162"/>
        <v>#VALUE!</v>
      </c>
      <c r="AGY43" s="402" t="e">
        <f t="shared" si="162"/>
        <v>#VALUE!</v>
      </c>
      <c r="AGZ43" s="402" t="e">
        <f t="shared" si="162"/>
        <v>#VALUE!</v>
      </c>
      <c r="AHA43" s="402" t="e">
        <f t="shared" si="162"/>
        <v>#VALUE!</v>
      </c>
      <c r="AHB43" s="402" t="e">
        <f t="shared" si="162"/>
        <v>#VALUE!</v>
      </c>
      <c r="AHC43" s="402" t="e">
        <f t="shared" si="162"/>
        <v>#VALUE!</v>
      </c>
      <c r="AHD43" s="402" t="e">
        <f t="shared" si="162"/>
        <v>#VALUE!</v>
      </c>
      <c r="AHE43" s="402" t="e">
        <f t="shared" si="162"/>
        <v>#VALUE!</v>
      </c>
      <c r="AHF43" s="402" t="e">
        <f t="shared" ref="AHF43:AHI43" si="163">IF(OR(AHF8&gt;1,AHF8&lt;-1)=TRUE,"red",IF(ISNA(AHF8)=TRUE,"yellow",""))</f>
        <v>#VALUE!</v>
      </c>
      <c r="AHG43" s="402" t="e">
        <f t="shared" si="163"/>
        <v>#VALUE!</v>
      </c>
      <c r="AHH43" s="402" t="e">
        <f t="shared" si="163"/>
        <v>#VALUE!</v>
      </c>
      <c r="AHI43" s="402" t="e">
        <f t="shared" si="163"/>
        <v>#VALUE!</v>
      </c>
      <c r="AHJ43" s="402" t="e">
        <f t="shared" ref="AHJ43:AHT43" si="164">IF(OR(AHJ8&gt;1,AHJ8&lt;-1)=TRUE,"red",IF(ISNA(AHJ8)=TRUE,"yellow",""))</f>
        <v>#VALUE!</v>
      </c>
      <c r="AHK43" s="402" t="e">
        <f t="shared" si="164"/>
        <v>#VALUE!</v>
      </c>
      <c r="AHL43" s="402" t="e">
        <f t="shared" si="164"/>
        <v>#VALUE!</v>
      </c>
      <c r="AHM43" s="402" t="e">
        <f t="shared" si="164"/>
        <v>#VALUE!</v>
      </c>
      <c r="AHN43" s="402" t="e">
        <f t="shared" si="164"/>
        <v>#VALUE!</v>
      </c>
      <c r="AHO43" s="402" t="e">
        <f t="shared" si="164"/>
        <v>#VALUE!</v>
      </c>
      <c r="AHP43" s="402" t="e">
        <f t="shared" si="164"/>
        <v>#VALUE!</v>
      </c>
      <c r="AHQ43" s="402" t="e">
        <f t="shared" si="164"/>
        <v>#VALUE!</v>
      </c>
      <c r="AHR43" s="402" t="e">
        <f t="shared" si="164"/>
        <v>#VALUE!</v>
      </c>
      <c r="AHS43" s="402" t="e">
        <f t="shared" si="164"/>
        <v>#VALUE!</v>
      </c>
      <c r="AHT43" s="402" t="e">
        <f t="shared" si="164"/>
        <v>#VALUE!</v>
      </c>
      <c r="AHU43" s="402" t="e">
        <f t="shared" si="161"/>
        <v>#VALUE!</v>
      </c>
      <c r="AHV43" s="402" t="e">
        <f t="shared" si="161"/>
        <v>#VALUE!</v>
      </c>
      <c r="AHW43" s="402" t="e">
        <f t="shared" si="161"/>
        <v>#VALUE!</v>
      </c>
      <c r="AHX43" s="402" t="e">
        <f t="shared" ref="AHX43:AKH43" si="165">IF(OR(AHX8&gt;1,AHX8&lt;-1)=TRUE,"red",IF(ISNA(AHX8)=TRUE,"yellow",""))</f>
        <v>#VALUE!</v>
      </c>
      <c r="AHY43" s="402" t="e">
        <f t="shared" si="165"/>
        <v>#VALUE!</v>
      </c>
      <c r="AHZ43" s="402" t="e">
        <f t="shared" si="165"/>
        <v>#VALUE!</v>
      </c>
      <c r="AIA43" s="402" t="e">
        <f t="shared" si="165"/>
        <v>#VALUE!</v>
      </c>
      <c r="AIB43" s="402" t="e">
        <f t="shared" si="165"/>
        <v>#VALUE!</v>
      </c>
      <c r="AIC43" s="402" t="e">
        <f t="shared" si="165"/>
        <v>#VALUE!</v>
      </c>
      <c r="AID43" s="402" t="e">
        <f t="shared" si="165"/>
        <v>#VALUE!</v>
      </c>
      <c r="AIE43" s="402" t="e">
        <f t="shared" si="165"/>
        <v>#VALUE!</v>
      </c>
      <c r="AIF43" s="402" t="e">
        <f t="shared" si="165"/>
        <v>#VALUE!</v>
      </c>
      <c r="AIG43" s="402" t="e">
        <f t="shared" si="165"/>
        <v>#VALUE!</v>
      </c>
      <c r="AIH43" s="402" t="e">
        <f t="shared" si="165"/>
        <v>#VALUE!</v>
      </c>
      <c r="AII43" s="402" t="e">
        <f t="shared" si="165"/>
        <v>#VALUE!</v>
      </c>
      <c r="AIJ43" s="402" t="e">
        <f t="shared" si="165"/>
        <v>#VALUE!</v>
      </c>
      <c r="AIK43" s="402" t="e">
        <f t="shared" si="165"/>
        <v>#VALUE!</v>
      </c>
      <c r="AIL43" s="402" t="e">
        <f t="shared" si="165"/>
        <v>#VALUE!</v>
      </c>
      <c r="AIM43" s="402" t="str">
        <f t="shared" si="165"/>
        <v/>
      </c>
      <c r="AIN43" s="402" t="e">
        <f t="shared" si="165"/>
        <v>#N/A</v>
      </c>
      <c r="AIO43" s="402" t="e">
        <f t="shared" si="165"/>
        <v>#N/A</v>
      </c>
      <c r="AIP43" s="402" t="str">
        <f t="shared" si="165"/>
        <v/>
      </c>
      <c r="AIQ43" s="402" t="e">
        <f t="shared" si="165"/>
        <v>#N/A</v>
      </c>
      <c r="AIR43" s="402" t="e">
        <f t="shared" si="165"/>
        <v>#N/A</v>
      </c>
      <c r="AIS43" s="402" t="str">
        <f t="shared" si="165"/>
        <v/>
      </c>
      <c r="AIT43" s="402" t="e">
        <f t="shared" si="165"/>
        <v>#N/A</v>
      </c>
      <c r="AIU43" s="402" t="e">
        <f t="shared" si="165"/>
        <v>#N/A</v>
      </c>
      <c r="AIV43" s="402" t="str">
        <f t="shared" si="165"/>
        <v/>
      </c>
      <c r="AIW43" s="402" t="e">
        <f t="shared" si="165"/>
        <v>#N/A</v>
      </c>
      <c r="AIX43" s="402" t="e">
        <f t="shared" si="165"/>
        <v>#N/A</v>
      </c>
      <c r="AIY43" s="402" t="str">
        <f t="shared" si="165"/>
        <v/>
      </c>
      <c r="AIZ43" s="402" t="e">
        <f t="shared" si="165"/>
        <v>#N/A</v>
      </c>
      <c r="AJA43" s="402" t="e">
        <f t="shared" si="165"/>
        <v>#N/A</v>
      </c>
      <c r="AJB43" s="402" t="str">
        <f t="shared" si="165"/>
        <v/>
      </c>
      <c r="AJC43" s="402" t="e">
        <f t="shared" si="165"/>
        <v>#N/A</v>
      </c>
      <c r="AJD43" s="402" t="e">
        <f t="shared" si="165"/>
        <v>#N/A</v>
      </c>
      <c r="AJE43" s="402" t="str">
        <f t="shared" si="165"/>
        <v/>
      </c>
      <c r="AJF43" s="402" t="e">
        <f t="shared" si="165"/>
        <v>#N/A</v>
      </c>
      <c r="AJG43" s="402" t="e">
        <f t="shared" si="165"/>
        <v>#N/A</v>
      </c>
      <c r="AJH43" s="402" t="e">
        <f t="shared" si="165"/>
        <v>#N/A</v>
      </c>
      <c r="AJI43" s="402" t="e">
        <f t="shared" si="165"/>
        <v>#N/A</v>
      </c>
      <c r="AJJ43" s="402" t="e">
        <f t="shared" si="165"/>
        <v>#N/A</v>
      </c>
      <c r="AJK43" s="402" t="str">
        <f t="shared" si="165"/>
        <v/>
      </c>
      <c r="AJL43" s="402" t="e">
        <f t="shared" si="165"/>
        <v>#N/A</v>
      </c>
      <c r="AJM43" s="402" t="e">
        <f t="shared" si="165"/>
        <v>#N/A</v>
      </c>
      <c r="AJN43" s="402" t="str">
        <f t="shared" si="165"/>
        <v/>
      </c>
      <c r="AJO43" s="402" t="e">
        <f t="shared" si="165"/>
        <v>#N/A</v>
      </c>
      <c r="AJP43" s="402" t="e">
        <f t="shared" si="165"/>
        <v>#N/A</v>
      </c>
      <c r="AJQ43" s="402" t="str">
        <f t="shared" si="165"/>
        <v/>
      </c>
      <c r="AJR43" s="402" t="e">
        <f t="shared" si="165"/>
        <v>#N/A</v>
      </c>
      <c r="AJS43" s="402" t="e">
        <f t="shared" si="165"/>
        <v>#N/A</v>
      </c>
      <c r="AJT43" s="402" t="str">
        <f t="shared" si="165"/>
        <v/>
      </c>
      <c r="AJU43" s="402" t="e">
        <f t="shared" si="165"/>
        <v>#N/A</v>
      </c>
      <c r="AJV43" s="402" t="e">
        <f t="shared" si="165"/>
        <v>#N/A</v>
      </c>
      <c r="AJW43" s="402" t="str">
        <f t="shared" si="165"/>
        <v/>
      </c>
      <c r="AJX43" s="402" t="e">
        <f t="shared" si="165"/>
        <v>#N/A</v>
      </c>
      <c r="AJY43" s="402" t="e">
        <f t="shared" si="165"/>
        <v>#N/A</v>
      </c>
      <c r="AJZ43" s="402" t="str">
        <f t="shared" si="165"/>
        <v/>
      </c>
      <c r="AKA43" s="402" t="e">
        <f t="shared" si="165"/>
        <v>#N/A</v>
      </c>
      <c r="AKB43" s="402" t="e">
        <f t="shared" si="165"/>
        <v>#N/A</v>
      </c>
      <c r="AKC43" s="402" t="str">
        <f t="shared" si="165"/>
        <v/>
      </c>
      <c r="AKD43" s="402" t="e">
        <f t="shared" si="165"/>
        <v>#N/A</v>
      </c>
      <c r="AKE43" s="402" t="e">
        <f t="shared" si="165"/>
        <v>#N/A</v>
      </c>
      <c r="AKF43" s="402" t="e">
        <f t="shared" si="165"/>
        <v>#N/A</v>
      </c>
      <c r="AKG43" s="402" t="e">
        <f t="shared" si="165"/>
        <v>#N/A</v>
      </c>
      <c r="AKH43" s="402" t="e">
        <f t="shared" si="165"/>
        <v>#N/A</v>
      </c>
      <c r="AKI43" s="402" t="str">
        <f t="shared" ref="AKI43:AKZ43" si="166">IF(OR(AKI8&gt;0,AKI8&lt;0)=TRUE,"red",IF(ISNA(AKI8)=TRUE,"yellow",""))</f>
        <v/>
      </c>
      <c r="AKJ43" s="402" t="str">
        <f t="shared" si="166"/>
        <v/>
      </c>
      <c r="AKK43" s="402" t="str">
        <f t="shared" si="166"/>
        <v/>
      </c>
      <c r="AKL43" s="402" t="str">
        <f t="shared" si="166"/>
        <v/>
      </c>
      <c r="AKM43" s="402" t="str">
        <f t="shared" si="166"/>
        <v/>
      </c>
      <c r="AKN43" s="402" t="str">
        <f t="shared" si="166"/>
        <v/>
      </c>
      <c r="AKO43" s="402" t="str">
        <f t="shared" si="166"/>
        <v/>
      </c>
      <c r="AKP43" s="402" t="str">
        <f t="shared" si="166"/>
        <v/>
      </c>
      <c r="AKQ43" s="402" t="str">
        <f t="shared" si="166"/>
        <v/>
      </c>
      <c r="AKR43" s="402" t="str">
        <f t="shared" si="166"/>
        <v/>
      </c>
      <c r="AKS43" s="402" t="str">
        <f t="shared" si="166"/>
        <v/>
      </c>
      <c r="AKT43" s="402" t="str">
        <f t="shared" si="166"/>
        <v/>
      </c>
      <c r="AKU43" s="402" t="str">
        <f t="shared" si="166"/>
        <v/>
      </c>
      <c r="AKV43" s="402" t="str">
        <f t="shared" si="166"/>
        <v/>
      </c>
      <c r="AKW43" s="402" t="str">
        <f t="shared" si="166"/>
        <v/>
      </c>
      <c r="AKX43" s="402" t="e">
        <f t="shared" si="166"/>
        <v>#N/A</v>
      </c>
      <c r="AKY43" s="402" t="e">
        <f t="shared" si="166"/>
        <v>#N/A</v>
      </c>
      <c r="AKZ43" s="402" t="e">
        <f t="shared" si="166"/>
        <v>#N/A</v>
      </c>
      <c r="ALA43" s="402"/>
      <c r="ALB43" s="402"/>
      <c r="ALC43" s="402"/>
      <c r="ALD43" s="402"/>
      <c r="ALE43" s="402"/>
      <c r="ALF43" s="402"/>
      <c r="ALG43" s="402"/>
      <c r="ALH43" s="402"/>
      <c r="ALI43" s="402"/>
      <c r="ALJ43" s="402"/>
      <c r="ALK43" s="402"/>
      <c r="ALL43" s="402"/>
      <c r="ALM43" s="402"/>
      <c r="ALN43" s="402"/>
      <c r="ALO43" s="402"/>
      <c r="ALP43" s="402"/>
      <c r="ALQ43" s="402"/>
      <c r="ALR43" s="402"/>
      <c r="ALS43" s="402"/>
      <c r="ALT43" s="402"/>
      <c r="ALU43" s="402"/>
      <c r="ALV43" s="402" t="e">
        <f t="shared" ref="ALV43:ANP43" si="167">IF(OR(ALV8&gt;0,ALV8&lt;0)=TRUE,"red",IF(ISNA(ALV8)=TRUE,"yellow",""))</f>
        <v>#N/A</v>
      </c>
      <c r="ALW43" s="402" t="e">
        <f t="shared" si="167"/>
        <v>#N/A</v>
      </c>
      <c r="ALX43" s="402" t="e">
        <f t="shared" si="167"/>
        <v>#N/A</v>
      </c>
      <c r="ALY43" s="402" t="str">
        <f t="shared" si="167"/>
        <v/>
      </c>
      <c r="ALZ43" s="402" t="str">
        <f t="shared" si="167"/>
        <v/>
      </c>
      <c r="AMA43" s="402" t="str">
        <f t="shared" si="167"/>
        <v/>
      </c>
      <c r="AMB43" s="402" t="str">
        <f t="shared" si="167"/>
        <v/>
      </c>
      <c r="AMC43" s="402" t="str">
        <f t="shared" si="167"/>
        <v/>
      </c>
      <c r="AMD43" s="402" t="e">
        <f t="shared" si="167"/>
        <v>#N/A</v>
      </c>
      <c r="AME43" s="402" t="str">
        <f t="shared" si="167"/>
        <v>red</v>
      </c>
      <c r="AMF43" s="402" t="str">
        <f t="shared" si="167"/>
        <v>red</v>
      </c>
      <c r="AMG43" s="402" t="str">
        <f t="shared" si="167"/>
        <v>red</v>
      </c>
      <c r="AMH43" s="402" t="str">
        <f t="shared" si="167"/>
        <v>red</v>
      </c>
      <c r="AMI43" s="402" t="str">
        <f t="shared" si="167"/>
        <v>red</v>
      </c>
      <c r="AMJ43" s="402" t="str">
        <f t="shared" si="167"/>
        <v>red</v>
      </c>
      <c r="AMK43" s="402" t="str">
        <f t="shared" si="167"/>
        <v>red</v>
      </c>
      <c r="AML43" s="402" t="e">
        <f t="shared" si="167"/>
        <v>#N/A</v>
      </c>
      <c r="AMM43" s="402" t="str">
        <f t="shared" si="167"/>
        <v/>
      </c>
      <c r="AMN43" s="402" t="str">
        <f t="shared" si="167"/>
        <v/>
      </c>
      <c r="AMO43" s="402" t="str">
        <f t="shared" si="167"/>
        <v/>
      </c>
      <c r="AMP43" s="402" t="str">
        <f t="shared" si="167"/>
        <v/>
      </c>
      <c r="AMQ43" s="402" t="str">
        <f t="shared" si="167"/>
        <v/>
      </c>
      <c r="AMR43" s="402" t="str">
        <f t="shared" si="167"/>
        <v/>
      </c>
      <c r="AMS43" s="402" t="str">
        <f t="shared" si="167"/>
        <v/>
      </c>
      <c r="AMT43" s="402" t="str">
        <f t="shared" si="167"/>
        <v/>
      </c>
      <c r="AMU43" s="402" t="str">
        <f t="shared" si="167"/>
        <v/>
      </c>
      <c r="AMV43" s="402" t="str">
        <f t="shared" si="167"/>
        <v/>
      </c>
      <c r="AMW43" s="402" t="str">
        <f t="shared" si="167"/>
        <v/>
      </c>
      <c r="AMX43" s="402" t="str">
        <f t="shared" si="167"/>
        <v/>
      </c>
      <c r="AMY43" s="402" t="e">
        <f t="shared" si="167"/>
        <v>#N/A</v>
      </c>
      <c r="AMZ43" s="402" t="e">
        <f t="shared" si="167"/>
        <v>#N/A</v>
      </c>
      <c r="ANA43" s="402" t="e">
        <f t="shared" si="167"/>
        <v>#N/A</v>
      </c>
      <c r="ANB43" s="402" t="e">
        <f t="shared" si="167"/>
        <v>#N/A</v>
      </c>
      <c r="ANC43" s="402" t="e">
        <f t="shared" si="167"/>
        <v>#N/A</v>
      </c>
      <c r="AND43" s="402" t="str">
        <f t="shared" si="167"/>
        <v/>
      </c>
      <c r="ANE43" s="402" t="e">
        <f t="shared" si="167"/>
        <v>#N/A</v>
      </c>
      <c r="ANF43" s="402" t="e">
        <f t="shared" si="167"/>
        <v>#N/A</v>
      </c>
      <c r="ANG43" s="402" t="str">
        <f t="shared" si="167"/>
        <v/>
      </c>
      <c r="ANH43" s="402" t="e">
        <f t="shared" si="167"/>
        <v>#N/A</v>
      </c>
      <c r="ANI43" s="402" t="e">
        <f t="shared" si="167"/>
        <v>#N/A</v>
      </c>
      <c r="ANJ43" s="402" t="str">
        <f t="shared" si="167"/>
        <v/>
      </c>
      <c r="ANK43" s="402" t="e">
        <f t="shared" si="167"/>
        <v>#N/A</v>
      </c>
      <c r="ANL43" s="402" t="e">
        <f t="shared" si="167"/>
        <v>#N/A</v>
      </c>
      <c r="ANM43" s="402" t="str">
        <f t="shared" si="167"/>
        <v/>
      </c>
      <c r="ANN43" s="402" t="e">
        <f t="shared" si="167"/>
        <v>#N/A</v>
      </c>
      <c r="ANO43" s="402" t="e">
        <f t="shared" si="167"/>
        <v>#N/A</v>
      </c>
      <c r="ANP43" s="402" t="str">
        <f t="shared" si="167"/>
        <v/>
      </c>
      <c r="ANQ43" s="402" t="e">
        <f t="shared" ref="ANQ43:AOR43" si="168">IF(OR(ANQ8&gt;0,ANQ8&lt;0)=TRUE,"red",IF(ISNA(ANQ8)=TRUE,"yellow",""))</f>
        <v>#N/A</v>
      </c>
      <c r="ANR43" s="402" t="e">
        <f t="shared" si="168"/>
        <v>#N/A</v>
      </c>
      <c r="ANS43" s="402" t="str">
        <f t="shared" si="168"/>
        <v/>
      </c>
      <c r="ANT43" s="402" t="e">
        <f t="shared" si="168"/>
        <v>#N/A</v>
      </c>
      <c r="ANU43" s="402" t="e">
        <f t="shared" si="168"/>
        <v>#N/A</v>
      </c>
      <c r="ANV43" s="402" t="str">
        <f t="shared" si="168"/>
        <v/>
      </c>
      <c r="ANW43" s="402" t="e">
        <f t="shared" si="168"/>
        <v>#N/A</v>
      </c>
      <c r="ANX43" s="402" t="e">
        <f t="shared" si="168"/>
        <v>#N/A</v>
      </c>
      <c r="ANY43" s="402" t="e">
        <f t="shared" si="168"/>
        <v>#N/A</v>
      </c>
      <c r="ANZ43" s="402" t="e">
        <f t="shared" si="168"/>
        <v>#N/A</v>
      </c>
      <c r="AOA43" s="402" t="e">
        <f t="shared" si="168"/>
        <v>#N/A</v>
      </c>
      <c r="AOB43" s="402" t="e">
        <f t="shared" si="168"/>
        <v>#N/A</v>
      </c>
      <c r="AOC43" s="402" t="e">
        <f t="shared" si="168"/>
        <v>#N/A</v>
      </c>
      <c r="AOD43" s="402" t="e">
        <f t="shared" si="168"/>
        <v>#N/A</v>
      </c>
      <c r="AOE43" s="402" t="e">
        <f t="shared" si="168"/>
        <v>#N/A</v>
      </c>
      <c r="AOF43" s="402" t="e">
        <f t="shared" si="168"/>
        <v>#N/A</v>
      </c>
      <c r="AOG43" s="402" t="e">
        <f t="shared" si="168"/>
        <v>#N/A</v>
      </c>
      <c r="AOH43" s="402" t="e">
        <f t="shared" si="168"/>
        <v>#N/A</v>
      </c>
      <c r="AOI43" s="402" t="e">
        <f t="shared" si="168"/>
        <v>#N/A</v>
      </c>
      <c r="AOJ43" s="402" t="e">
        <f t="shared" si="168"/>
        <v>#N/A</v>
      </c>
      <c r="AOK43" s="402" t="e">
        <f t="shared" si="168"/>
        <v>#N/A</v>
      </c>
      <c r="AOL43" s="402" t="e">
        <f t="shared" si="168"/>
        <v>#N/A</v>
      </c>
      <c r="AOM43" s="402" t="e">
        <f t="shared" si="168"/>
        <v>#N/A</v>
      </c>
      <c r="AON43" s="402" t="e">
        <f t="shared" si="168"/>
        <v>#N/A</v>
      </c>
      <c r="AOO43" s="402" t="e">
        <f t="shared" si="168"/>
        <v>#N/A</v>
      </c>
      <c r="AOP43" s="402" t="e">
        <f t="shared" si="168"/>
        <v>#N/A</v>
      </c>
      <c r="AOQ43" s="402" t="e">
        <f t="shared" si="168"/>
        <v>#N/A</v>
      </c>
      <c r="AOR43" s="402" t="e">
        <f t="shared" si="168"/>
        <v>#N/A</v>
      </c>
    </row>
    <row r="44" spans="1:1084" x14ac:dyDescent="0.45">
      <c r="A44" s="167" t="s">
        <v>692</v>
      </c>
      <c r="B44" s="402" t="str">
        <f t="shared" ref="B44:BM44" si="169">IF(OR(B9&gt;1,B9&lt;-1)=TRUE,"red",IF(ISNA(B9)=TRUE,"yellow",""))</f>
        <v/>
      </c>
      <c r="C44" s="402" t="str">
        <f t="shared" si="169"/>
        <v/>
      </c>
      <c r="D44" s="402" t="str">
        <f t="shared" si="169"/>
        <v/>
      </c>
      <c r="E44" s="402" t="str">
        <f t="shared" si="169"/>
        <v/>
      </c>
      <c r="F44" s="402" t="str">
        <f t="shared" si="169"/>
        <v/>
      </c>
      <c r="G44" s="402" t="str">
        <f t="shared" si="169"/>
        <v/>
      </c>
      <c r="H44" s="402" t="str">
        <f t="shared" si="169"/>
        <v/>
      </c>
      <c r="I44" s="402" t="str">
        <f t="shared" si="169"/>
        <v/>
      </c>
      <c r="J44" s="402" t="str">
        <f t="shared" si="169"/>
        <v/>
      </c>
      <c r="K44" s="402" t="str">
        <f t="shared" si="169"/>
        <v/>
      </c>
      <c r="L44" s="402" t="str">
        <f t="shared" si="169"/>
        <v/>
      </c>
      <c r="M44" s="402" t="str">
        <f t="shared" si="169"/>
        <v/>
      </c>
      <c r="N44" s="402" t="str">
        <f t="shared" si="169"/>
        <v/>
      </c>
      <c r="O44" s="402" t="str">
        <f t="shared" si="169"/>
        <v/>
      </c>
      <c r="P44" s="402" t="str">
        <f t="shared" si="169"/>
        <v/>
      </c>
      <c r="Q44" s="402" t="str">
        <f t="shared" si="169"/>
        <v/>
      </c>
      <c r="R44" s="402" t="str">
        <f t="shared" si="169"/>
        <v/>
      </c>
      <c r="S44" s="402" t="str">
        <f t="shared" si="169"/>
        <v/>
      </c>
      <c r="T44" s="402" t="str">
        <f t="shared" si="169"/>
        <v/>
      </c>
      <c r="U44" s="402" t="str">
        <f t="shared" si="169"/>
        <v/>
      </c>
      <c r="V44" s="402" t="str">
        <f t="shared" si="169"/>
        <v/>
      </c>
      <c r="W44" s="402" t="e">
        <f t="shared" si="169"/>
        <v>#N/A</v>
      </c>
      <c r="X44" s="402" t="e">
        <f t="shared" si="169"/>
        <v>#N/A</v>
      </c>
      <c r="Y44" s="402" t="e">
        <f t="shared" si="169"/>
        <v>#N/A</v>
      </c>
      <c r="Z44" s="402" t="str">
        <f t="shared" si="169"/>
        <v/>
      </c>
      <c r="AA44" s="402" t="str">
        <f t="shared" si="169"/>
        <v/>
      </c>
      <c r="AB44" s="402" t="str">
        <f t="shared" si="169"/>
        <v/>
      </c>
      <c r="AC44" s="402" t="str">
        <f t="shared" si="169"/>
        <v/>
      </c>
      <c r="AD44" s="402" t="str">
        <f t="shared" si="169"/>
        <v/>
      </c>
      <c r="AE44" s="402" t="str">
        <f t="shared" si="169"/>
        <v/>
      </c>
      <c r="AF44" s="402" t="str">
        <f t="shared" si="169"/>
        <v/>
      </c>
      <c r="AG44" s="402" t="str">
        <f t="shared" si="169"/>
        <v/>
      </c>
      <c r="AH44" s="402" t="str">
        <f t="shared" si="169"/>
        <v/>
      </c>
      <c r="AI44" s="402" t="str">
        <f t="shared" si="169"/>
        <v/>
      </c>
      <c r="AJ44" s="402" t="str">
        <f t="shared" si="169"/>
        <v/>
      </c>
      <c r="AK44" s="402" t="str">
        <f t="shared" si="169"/>
        <v/>
      </c>
      <c r="AL44" s="402" t="str">
        <f t="shared" si="169"/>
        <v/>
      </c>
      <c r="AM44" s="402" t="str">
        <f t="shared" si="169"/>
        <v/>
      </c>
      <c r="AN44" s="402" t="str">
        <f t="shared" si="169"/>
        <v/>
      </c>
      <c r="AO44" s="402" t="str">
        <f t="shared" si="169"/>
        <v/>
      </c>
      <c r="AP44" s="402" t="str">
        <f t="shared" si="169"/>
        <v/>
      </c>
      <c r="AQ44" s="402" t="str">
        <f t="shared" si="169"/>
        <v/>
      </c>
      <c r="AR44" s="402" t="str">
        <f t="shared" si="169"/>
        <v/>
      </c>
      <c r="AS44" s="402" t="str">
        <f t="shared" si="169"/>
        <v/>
      </c>
      <c r="AT44" s="402" t="str">
        <f t="shared" si="169"/>
        <v/>
      </c>
      <c r="AU44" s="402" t="e">
        <f t="shared" si="169"/>
        <v>#N/A</v>
      </c>
      <c r="AV44" s="402" t="e">
        <f t="shared" si="169"/>
        <v>#N/A</v>
      </c>
      <c r="AW44" s="402" t="e">
        <f t="shared" si="169"/>
        <v>#N/A</v>
      </c>
      <c r="AX44" s="402" t="str">
        <f t="shared" si="169"/>
        <v/>
      </c>
      <c r="AY44" s="402" t="str">
        <f t="shared" si="169"/>
        <v/>
      </c>
      <c r="AZ44" s="402" t="str">
        <f t="shared" si="169"/>
        <v/>
      </c>
      <c r="BA44" s="402" t="str">
        <f t="shared" si="169"/>
        <v/>
      </c>
      <c r="BB44" s="402" t="str">
        <f t="shared" si="169"/>
        <v/>
      </c>
      <c r="BC44" s="402" t="str">
        <f t="shared" si="169"/>
        <v/>
      </c>
      <c r="BD44" s="402" t="str">
        <f t="shared" si="169"/>
        <v/>
      </c>
      <c r="BE44" s="402" t="str">
        <f t="shared" si="169"/>
        <v/>
      </c>
      <c r="BF44" s="402" t="str">
        <f t="shared" si="169"/>
        <v/>
      </c>
      <c r="BG44" s="402" t="str">
        <f t="shared" si="169"/>
        <v/>
      </c>
      <c r="BH44" s="402" t="str">
        <f t="shared" si="169"/>
        <v/>
      </c>
      <c r="BI44" s="402" t="str">
        <f t="shared" si="169"/>
        <v/>
      </c>
      <c r="BJ44" s="402" t="str">
        <f t="shared" si="169"/>
        <v/>
      </c>
      <c r="BK44" s="402" t="str">
        <f t="shared" si="169"/>
        <v/>
      </c>
      <c r="BL44" s="402" t="str">
        <f t="shared" si="169"/>
        <v/>
      </c>
      <c r="BM44" s="402" t="str">
        <f t="shared" si="169"/>
        <v/>
      </c>
      <c r="BN44" s="402" t="str">
        <f t="shared" ref="BN44:DY44" si="170">IF(OR(BN9&gt;1,BN9&lt;-1)=TRUE,"red",IF(ISNA(BN9)=TRUE,"yellow",""))</f>
        <v/>
      </c>
      <c r="BO44" s="402" t="str">
        <f t="shared" si="170"/>
        <v/>
      </c>
      <c r="BP44" s="402" t="str">
        <f t="shared" si="170"/>
        <v/>
      </c>
      <c r="BQ44" s="402" t="str">
        <f t="shared" si="170"/>
        <v/>
      </c>
      <c r="BR44" s="402" t="str">
        <f t="shared" si="170"/>
        <v/>
      </c>
      <c r="BS44" s="402" t="e">
        <f t="shared" si="170"/>
        <v>#N/A</v>
      </c>
      <c r="BT44" s="402" t="e">
        <f t="shared" si="170"/>
        <v>#N/A</v>
      </c>
      <c r="BU44" s="402" t="e">
        <f t="shared" si="170"/>
        <v>#N/A</v>
      </c>
      <c r="BV44" s="402" t="str">
        <f t="shared" si="170"/>
        <v/>
      </c>
      <c r="BW44" s="402" t="str">
        <f t="shared" si="170"/>
        <v/>
      </c>
      <c r="BX44" s="402" t="str">
        <f t="shared" si="170"/>
        <v/>
      </c>
      <c r="BY44" s="402" t="str">
        <f t="shared" si="170"/>
        <v/>
      </c>
      <c r="BZ44" s="402" t="str">
        <f t="shared" si="170"/>
        <v/>
      </c>
      <c r="CA44" s="402" t="str">
        <f t="shared" si="170"/>
        <v/>
      </c>
      <c r="CB44" s="402" t="e">
        <f t="shared" si="170"/>
        <v>#N/A</v>
      </c>
      <c r="CC44" s="402" t="str">
        <f t="shared" si="170"/>
        <v/>
      </c>
      <c r="CD44" s="402" t="str">
        <f t="shared" si="170"/>
        <v/>
      </c>
      <c r="CE44" s="402" t="str">
        <f t="shared" si="170"/>
        <v/>
      </c>
      <c r="CF44" s="402" t="str">
        <f t="shared" si="170"/>
        <v/>
      </c>
      <c r="CG44" s="402" t="str">
        <f t="shared" si="170"/>
        <v/>
      </c>
      <c r="CH44" s="402" t="str">
        <f t="shared" si="170"/>
        <v/>
      </c>
      <c r="CI44" s="402" t="e">
        <f t="shared" si="170"/>
        <v>#N/A</v>
      </c>
      <c r="CJ44" s="402" t="str">
        <f t="shared" si="170"/>
        <v/>
      </c>
      <c r="CK44" s="402" t="str">
        <f t="shared" si="170"/>
        <v/>
      </c>
      <c r="CL44" s="402" t="str">
        <f t="shared" si="170"/>
        <v/>
      </c>
      <c r="CM44" s="402" t="str">
        <f t="shared" si="170"/>
        <v/>
      </c>
      <c r="CN44" s="402" t="str">
        <f t="shared" si="170"/>
        <v/>
      </c>
      <c r="CO44" s="402" t="str">
        <f t="shared" si="170"/>
        <v/>
      </c>
      <c r="CP44" s="402" t="e">
        <f t="shared" si="170"/>
        <v>#N/A</v>
      </c>
      <c r="CQ44" s="402" t="str">
        <f t="shared" si="170"/>
        <v/>
      </c>
      <c r="CR44" s="402" t="str">
        <f t="shared" si="170"/>
        <v/>
      </c>
      <c r="CS44" s="402" t="str">
        <f t="shared" si="170"/>
        <v/>
      </c>
      <c r="CT44" s="402" t="str">
        <f t="shared" si="170"/>
        <v/>
      </c>
      <c r="CU44" s="402" t="str">
        <f t="shared" si="170"/>
        <v/>
      </c>
      <c r="CV44" s="402" t="str">
        <f t="shared" si="170"/>
        <v/>
      </c>
      <c r="CW44" s="402" t="e">
        <f t="shared" si="170"/>
        <v>#N/A</v>
      </c>
      <c r="CX44" s="402" t="str">
        <f t="shared" si="170"/>
        <v/>
      </c>
      <c r="CY44" s="402" t="e">
        <f t="shared" si="170"/>
        <v>#N/A</v>
      </c>
      <c r="CZ44" s="402" t="e">
        <f t="shared" si="170"/>
        <v>#N/A</v>
      </c>
      <c r="DA44" s="402" t="str">
        <f t="shared" si="170"/>
        <v/>
      </c>
      <c r="DB44" s="402" t="e">
        <f t="shared" si="170"/>
        <v>#N/A</v>
      </c>
      <c r="DC44" s="402" t="e">
        <f t="shared" si="170"/>
        <v>#N/A</v>
      </c>
      <c r="DD44" s="402" t="str">
        <f t="shared" si="170"/>
        <v/>
      </c>
      <c r="DE44" s="402" t="e">
        <f t="shared" si="170"/>
        <v>#N/A</v>
      </c>
      <c r="DF44" s="402" t="e">
        <f t="shared" si="170"/>
        <v>#N/A</v>
      </c>
      <c r="DG44" s="402" t="str">
        <f t="shared" si="170"/>
        <v/>
      </c>
      <c r="DH44" s="402" t="e">
        <f t="shared" si="170"/>
        <v>#N/A</v>
      </c>
      <c r="DI44" s="402" t="e">
        <f t="shared" si="170"/>
        <v>#N/A</v>
      </c>
      <c r="DJ44" s="402" t="str">
        <f t="shared" si="170"/>
        <v/>
      </c>
      <c r="DK44" s="402" t="e">
        <f t="shared" si="170"/>
        <v>#N/A</v>
      </c>
      <c r="DL44" s="402" t="e">
        <f t="shared" si="170"/>
        <v>#N/A</v>
      </c>
      <c r="DM44" s="402" t="str">
        <f t="shared" si="170"/>
        <v/>
      </c>
      <c r="DN44" s="402" t="e">
        <f t="shared" si="170"/>
        <v>#N/A</v>
      </c>
      <c r="DO44" s="402" t="e">
        <f t="shared" si="170"/>
        <v>#N/A</v>
      </c>
      <c r="DP44" s="402" t="str">
        <f t="shared" si="170"/>
        <v/>
      </c>
      <c r="DQ44" s="402" t="e">
        <f t="shared" si="170"/>
        <v>#N/A</v>
      </c>
      <c r="DR44" s="402" t="e">
        <f t="shared" si="170"/>
        <v>#N/A</v>
      </c>
      <c r="DS44" s="402" t="e">
        <f t="shared" si="170"/>
        <v>#N/A</v>
      </c>
      <c r="DT44" s="402" t="e">
        <f t="shared" si="170"/>
        <v>#N/A</v>
      </c>
      <c r="DU44" s="402" t="e">
        <f t="shared" si="170"/>
        <v>#N/A</v>
      </c>
      <c r="DV44" s="402" t="str">
        <f t="shared" si="170"/>
        <v/>
      </c>
      <c r="DW44" s="402" t="e">
        <f t="shared" si="170"/>
        <v>#N/A</v>
      </c>
      <c r="DX44" s="402" t="e">
        <f t="shared" si="170"/>
        <v>#N/A</v>
      </c>
      <c r="DY44" s="402" t="str">
        <f t="shared" si="170"/>
        <v/>
      </c>
      <c r="DZ44" s="402" t="e">
        <f t="shared" ref="DZ44:GK44" si="171">IF(OR(DZ9&gt;1,DZ9&lt;-1)=TRUE,"red",IF(ISNA(DZ9)=TRUE,"yellow",""))</f>
        <v>#N/A</v>
      </c>
      <c r="EA44" s="402" t="e">
        <f t="shared" si="171"/>
        <v>#N/A</v>
      </c>
      <c r="EB44" s="402" t="str">
        <f t="shared" si="171"/>
        <v/>
      </c>
      <c r="EC44" s="402" t="e">
        <f t="shared" si="171"/>
        <v>#N/A</v>
      </c>
      <c r="ED44" s="402" t="e">
        <f t="shared" si="171"/>
        <v>#N/A</v>
      </c>
      <c r="EE44" s="402" t="str">
        <f t="shared" si="171"/>
        <v/>
      </c>
      <c r="EF44" s="402" t="e">
        <f t="shared" si="171"/>
        <v>#N/A</v>
      </c>
      <c r="EG44" s="402" t="e">
        <f t="shared" si="171"/>
        <v>#N/A</v>
      </c>
      <c r="EH44" s="402" t="str">
        <f t="shared" si="171"/>
        <v/>
      </c>
      <c r="EI44" s="402" t="e">
        <f t="shared" si="171"/>
        <v>#N/A</v>
      </c>
      <c r="EJ44" s="402" t="e">
        <f t="shared" si="171"/>
        <v>#N/A</v>
      </c>
      <c r="EK44" s="402" t="str">
        <f t="shared" si="171"/>
        <v/>
      </c>
      <c r="EL44" s="402" t="e">
        <f t="shared" si="171"/>
        <v>#N/A</v>
      </c>
      <c r="EM44" s="402" t="e">
        <f t="shared" si="171"/>
        <v>#N/A</v>
      </c>
      <c r="EN44" s="402" t="str">
        <f t="shared" si="171"/>
        <v/>
      </c>
      <c r="EO44" s="402" t="e">
        <f t="shared" si="171"/>
        <v>#N/A</v>
      </c>
      <c r="EP44" s="402" t="e">
        <f t="shared" si="171"/>
        <v>#N/A</v>
      </c>
      <c r="EQ44" s="402" t="e">
        <f t="shared" si="171"/>
        <v>#N/A</v>
      </c>
      <c r="ER44" s="402" t="e">
        <f t="shared" si="171"/>
        <v>#N/A</v>
      </c>
      <c r="ES44" s="402" t="e">
        <f t="shared" si="171"/>
        <v>#N/A</v>
      </c>
      <c r="ET44" s="402" t="str">
        <f t="shared" si="171"/>
        <v/>
      </c>
      <c r="EU44" s="402" t="str">
        <f t="shared" si="171"/>
        <v/>
      </c>
      <c r="EV44" s="402" t="str">
        <f t="shared" si="171"/>
        <v/>
      </c>
      <c r="EW44" s="402" t="str">
        <f t="shared" si="171"/>
        <v/>
      </c>
      <c r="EX44" s="402" t="str">
        <f t="shared" si="171"/>
        <v/>
      </c>
      <c r="EY44" s="402" t="str">
        <f t="shared" si="171"/>
        <v/>
      </c>
      <c r="EZ44" s="402" t="str">
        <f t="shared" si="171"/>
        <v/>
      </c>
      <c r="FA44" s="402" t="e">
        <f t="shared" si="171"/>
        <v>#N/A</v>
      </c>
      <c r="FB44" s="402" t="str">
        <f t="shared" si="171"/>
        <v/>
      </c>
      <c r="FC44" s="402" t="str">
        <f t="shared" si="171"/>
        <v/>
      </c>
      <c r="FD44" s="402" t="str">
        <f t="shared" si="171"/>
        <v/>
      </c>
      <c r="FE44" s="402" t="str">
        <f t="shared" si="171"/>
        <v/>
      </c>
      <c r="FF44" s="402" t="e">
        <f t="shared" si="171"/>
        <v>#N/A</v>
      </c>
      <c r="FG44" s="402" t="str">
        <f t="shared" si="171"/>
        <v/>
      </c>
      <c r="FH44" s="402" t="str">
        <f t="shared" si="171"/>
        <v/>
      </c>
      <c r="FI44" s="402" t="str">
        <f t="shared" si="171"/>
        <v/>
      </c>
      <c r="FJ44" s="402" t="str">
        <f t="shared" si="171"/>
        <v/>
      </c>
      <c r="FK44" s="402" t="str">
        <f t="shared" si="171"/>
        <v/>
      </c>
      <c r="FL44" s="402" t="str">
        <f t="shared" si="171"/>
        <v/>
      </c>
      <c r="FM44" s="402" t="e">
        <f t="shared" si="171"/>
        <v>#N/A</v>
      </c>
      <c r="FN44" s="402" t="str">
        <f t="shared" si="171"/>
        <v/>
      </c>
      <c r="FO44" s="402" t="str">
        <f t="shared" si="171"/>
        <v/>
      </c>
      <c r="FP44" s="402" t="str">
        <f t="shared" si="171"/>
        <v/>
      </c>
      <c r="FQ44" s="402" t="str">
        <f t="shared" si="171"/>
        <v/>
      </c>
      <c r="FR44" s="402" t="str">
        <f t="shared" si="171"/>
        <v/>
      </c>
      <c r="FS44" s="402" t="str">
        <f t="shared" si="171"/>
        <v>red</v>
      </c>
      <c r="FT44" s="402" t="e">
        <f t="shared" si="171"/>
        <v>#N/A</v>
      </c>
      <c r="FU44" s="402" t="str">
        <f t="shared" si="171"/>
        <v/>
      </c>
      <c r="FV44" s="402" t="str">
        <f t="shared" si="171"/>
        <v/>
      </c>
      <c r="FW44" s="402" t="str">
        <f t="shared" si="171"/>
        <v/>
      </c>
      <c r="FX44" s="402" t="str">
        <f t="shared" si="171"/>
        <v/>
      </c>
      <c r="FY44" s="402" t="str">
        <f t="shared" si="171"/>
        <v/>
      </c>
      <c r="FZ44" s="402" t="str">
        <f t="shared" si="171"/>
        <v/>
      </c>
      <c r="GA44" s="402" t="e">
        <f t="shared" si="171"/>
        <v>#N/A</v>
      </c>
      <c r="GB44" s="402" t="str">
        <f t="shared" si="171"/>
        <v/>
      </c>
      <c r="GC44" s="402" t="str">
        <f t="shared" si="171"/>
        <v/>
      </c>
      <c r="GD44" s="402" t="str">
        <f t="shared" si="171"/>
        <v/>
      </c>
      <c r="GE44" s="402" t="str">
        <f t="shared" si="171"/>
        <v/>
      </c>
      <c r="GF44" s="402" t="str">
        <f t="shared" si="171"/>
        <v/>
      </c>
      <c r="GG44" s="402" t="str">
        <f t="shared" si="171"/>
        <v/>
      </c>
      <c r="GH44" s="402" t="e">
        <f t="shared" si="171"/>
        <v>#N/A</v>
      </c>
      <c r="GI44" s="402" t="str">
        <f t="shared" si="171"/>
        <v/>
      </c>
      <c r="GJ44" s="402" t="str">
        <f t="shared" si="171"/>
        <v/>
      </c>
      <c r="GK44" s="402" t="str">
        <f t="shared" si="171"/>
        <v/>
      </c>
      <c r="GL44" s="402" t="str">
        <f t="shared" ref="GL44:IW44" si="172">IF(OR(GL9&gt;1,GL9&lt;-1)=TRUE,"red",IF(ISNA(GL9)=TRUE,"yellow",""))</f>
        <v/>
      </c>
      <c r="GM44" s="402" t="str">
        <f t="shared" si="172"/>
        <v/>
      </c>
      <c r="GN44" s="402" t="str">
        <f t="shared" si="172"/>
        <v>red</v>
      </c>
      <c r="GO44" s="402" t="e">
        <f t="shared" si="172"/>
        <v>#N/A</v>
      </c>
      <c r="GP44" s="402" t="str">
        <f t="shared" si="172"/>
        <v/>
      </c>
      <c r="GQ44" s="402" t="str">
        <f t="shared" si="172"/>
        <v/>
      </c>
      <c r="GR44" s="402" t="str">
        <f t="shared" si="172"/>
        <v/>
      </c>
      <c r="GS44" s="402" t="str">
        <f t="shared" si="172"/>
        <v/>
      </c>
      <c r="GT44" s="402" t="str">
        <f t="shared" si="172"/>
        <v/>
      </c>
      <c r="GU44" s="402" t="str">
        <f t="shared" si="172"/>
        <v>red</v>
      </c>
      <c r="GV44" s="402" t="e">
        <f t="shared" si="172"/>
        <v>#N/A</v>
      </c>
      <c r="GW44" s="402" t="str">
        <f t="shared" si="172"/>
        <v/>
      </c>
      <c r="GX44" s="402" t="str">
        <f t="shared" si="172"/>
        <v/>
      </c>
      <c r="GY44" s="402" t="str">
        <f t="shared" si="172"/>
        <v/>
      </c>
      <c r="GZ44" s="402" t="str">
        <f t="shared" si="172"/>
        <v/>
      </c>
      <c r="HA44" s="402" t="str">
        <f t="shared" si="172"/>
        <v/>
      </c>
      <c r="HB44" s="402" t="str">
        <f t="shared" si="172"/>
        <v/>
      </c>
      <c r="HC44" s="402" t="e">
        <f t="shared" si="172"/>
        <v>#N/A</v>
      </c>
      <c r="HD44" s="402" t="str">
        <f t="shared" si="172"/>
        <v/>
      </c>
      <c r="HE44" s="402" t="str">
        <f t="shared" si="172"/>
        <v/>
      </c>
      <c r="HF44" s="402" t="str">
        <f t="shared" si="172"/>
        <v/>
      </c>
      <c r="HG44" s="402" t="str">
        <f t="shared" si="172"/>
        <v/>
      </c>
      <c r="HH44" s="402" t="e">
        <f t="shared" si="172"/>
        <v>#N/A</v>
      </c>
      <c r="HI44" s="402" t="str">
        <f t="shared" si="172"/>
        <v/>
      </c>
      <c r="HJ44" s="402" t="str">
        <f t="shared" si="172"/>
        <v/>
      </c>
      <c r="HK44" s="402" t="str">
        <f t="shared" si="172"/>
        <v/>
      </c>
      <c r="HL44" s="402" t="str">
        <f t="shared" si="172"/>
        <v/>
      </c>
      <c r="HM44" s="402" t="str">
        <f t="shared" si="172"/>
        <v/>
      </c>
      <c r="HN44" s="402" t="str">
        <f t="shared" si="172"/>
        <v/>
      </c>
      <c r="HO44" s="402" t="str">
        <f t="shared" si="172"/>
        <v/>
      </c>
      <c r="HP44" s="402" t="e">
        <f t="shared" si="172"/>
        <v>#N/A</v>
      </c>
      <c r="HQ44" s="402" t="str">
        <f t="shared" si="172"/>
        <v/>
      </c>
      <c r="HR44" s="402" t="str">
        <f t="shared" si="172"/>
        <v/>
      </c>
      <c r="HS44" s="402" t="str">
        <f t="shared" si="172"/>
        <v/>
      </c>
      <c r="HT44" s="402" t="str">
        <f t="shared" si="172"/>
        <v/>
      </c>
      <c r="HU44" s="402" t="str">
        <f t="shared" si="172"/>
        <v/>
      </c>
      <c r="HV44" s="402" t="str">
        <f t="shared" si="172"/>
        <v/>
      </c>
      <c r="HW44" s="402" t="str">
        <f t="shared" si="172"/>
        <v/>
      </c>
      <c r="HX44" s="402" t="str">
        <f t="shared" si="172"/>
        <v/>
      </c>
      <c r="HY44" s="402" t="str">
        <f t="shared" si="172"/>
        <v/>
      </c>
      <c r="HZ44" s="402" t="str">
        <f t="shared" si="172"/>
        <v/>
      </c>
      <c r="IA44" s="402" t="str">
        <f t="shared" si="172"/>
        <v/>
      </c>
      <c r="IB44" s="402" t="str">
        <f t="shared" si="172"/>
        <v/>
      </c>
      <c r="IC44" s="402" t="str">
        <f t="shared" si="172"/>
        <v/>
      </c>
      <c r="ID44" s="402" t="str">
        <f t="shared" si="172"/>
        <v/>
      </c>
      <c r="IE44" s="402" t="str">
        <f t="shared" si="172"/>
        <v/>
      </c>
      <c r="IF44" s="402" t="str">
        <f t="shared" si="172"/>
        <v/>
      </c>
      <c r="IG44" s="402" t="str">
        <f t="shared" si="172"/>
        <v/>
      </c>
      <c r="IH44" s="402" t="str">
        <f t="shared" si="172"/>
        <v/>
      </c>
      <c r="II44" s="402" t="e">
        <f t="shared" si="172"/>
        <v>#N/A</v>
      </c>
      <c r="IJ44" s="402" t="str">
        <f t="shared" si="172"/>
        <v/>
      </c>
      <c r="IK44" s="402" t="str">
        <f t="shared" si="172"/>
        <v/>
      </c>
      <c r="IL44" s="402" t="str">
        <f t="shared" si="172"/>
        <v/>
      </c>
      <c r="IM44" s="402" t="str">
        <f t="shared" si="172"/>
        <v/>
      </c>
      <c r="IN44" s="402" t="str">
        <f t="shared" si="172"/>
        <v/>
      </c>
      <c r="IO44" s="402" t="e">
        <f t="shared" si="172"/>
        <v>#N/A</v>
      </c>
      <c r="IP44" s="402" t="str">
        <f t="shared" si="172"/>
        <v/>
      </c>
      <c r="IQ44" s="402" t="str">
        <f t="shared" si="172"/>
        <v/>
      </c>
      <c r="IR44" s="402" t="str">
        <f t="shared" si="172"/>
        <v/>
      </c>
      <c r="IS44" s="402" t="str">
        <f t="shared" si="172"/>
        <v/>
      </c>
      <c r="IT44" s="402" t="str">
        <f t="shared" si="172"/>
        <v/>
      </c>
      <c r="IU44" s="402" t="str">
        <f t="shared" si="172"/>
        <v/>
      </c>
      <c r="IV44" s="402" t="str">
        <f t="shared" si="172"/>
        <v/>
      </c>
      <c r="IW44" s="402" t="e">
        <f t="shared" si="172"/>
        <v>#N/A</v>
      </c>
      <c r="IX44" s="402" t="str">
        <f t="shared" ref="IX44:JU44" si="173">IF(OR(IX9&gt;1,IX9&lt;-1)=TRUE,"red",IF(ISNA(IX9)=TRUE,"yellow",""))</f>
        <v/>
      </c>
      <c r="IY44" s="402" t="str">
        <f t="shared" si="173"/>
        <v/>
      </c>
      <c r="IZ44" s="402" t="str">
        <f t="shared" si="173"/>
        <v/>
      </c>
      <c r="JA44" s="402" t="str">
        <f t="shared" si="173"/>
        <v/>
      </c>
      <c r="JB44" s="402" t="str">
        <f t="shared" si="173"/>
        <v/>
      </c>
      <c r="JC44" s="402" t="str">
        <f t="shared" si="173"/>
        <v/>
      </c>
      <c r="JD44" s="402" t="str">
        <f t="shared" si="173"/>
        <v/>
      </c>
      <c r="JE44" s="402" t="str">
        <f t="shared" si="173"/>
        <v/>
      </c>
      <c r="JF44" s="402" t="str">
        <f t="shared" si="173"/>
        <v/>
      </c>
      <c r="JG44" s="402" t="str">
        <f t="shared" si="173"/>
        <v/>
      </c>
      <c r="JH44" s="402" t="str">
        <f t="shared" si="173"/>
        <v/>
      </c>
      <c r="JI44" s="402" t="str">
        <f t="shared" si="173"/>
        <v/>
      </c>
      <c r="JJ44" s="402" t="str">
        <f t="shared" si="173"/>
        <v/>
      </c>
      <c r="JK44" s="402" t="str">
        <f t="shared" si="173"/>
        <v/>
      </c>
      <c r="JL44" s="402" t="str">
        <f t="shared" si="173"/>
        <v/>
      </c>
      <c r="JM44" s="402" t="str">
        <f t="shared" si="173"/>
        <v/>
      </c>
      <c r="JN44" s="402" t="str">
        <f t="shared" si="173"/>
        <v/>
      </c>
      <c r="JO44" s="402" t="str">
        <f t="shared" si="173"/>
        <v/>
      </c>
      <c r="JP44" s="402" t="str">
        <f t="shared" si="173"/>
        <v/>
      </c>
      <c r="JQ44" s="402" t="str">
        <f t="shared" si="173"/>
        <v/>
      </c>
      <c r="JR44" s="402" t="str">
        <f t="shared" si="173"/>
        <v/>
      </c>
      <c r="JS44" s="402" t="e">
        <f t="shared" si="173"/>
        <v>#N/A</v>
      </c>
      <c r="JT44" s="402" t="e">
        <f t="shared" si="173"/>
        <v>#N/A</v>
      </c>
      <c r="JU44" s="402" t="e">
        <f t="shared" si="173"/>
        <v>#N/A</v>
      </c>
      <c r="JV44" s="402" t="str">
        <f t="shared" ref="JV44:LI44" si="174">IF(OR(JV9&gt;0,JV9&lt;0)=TRUE,"red",IF(ISNA(JV9)=TRUE,"yellow",""))</f>
        <v/>
      </c>
      <c r="JW44" s="402" t="e">
        <f t="shared" si="174"/>
        <v>#N/A</v>
      </c>
      <c r="JX44" s="402" t="e">
        <f t="shared" si="174"/>
        <v>#N/A</v>
      </c>
      <c r="JY44" s="402" t="str">
        <f t="shared" si="174"/>
        <v/>
      </c>
      <c r="JZ44" s="402" t="e">
        <f t="shared" si="174"/>
        <v>#N/A</v>
      </c>
      <c r="KA44" s="402" t="e">
        <f t="shared" si="174"/>
        <v>#N/A</v>
      </c>
      <c r="KB44" s="402" t="str">
        <f t="shared" si="174"/>
        <v/>
      </c>
      <c r="KC44" s="402" t="e">
        <f t="shared" si="174"/>
        <v>#N/A</v>
      </c>
      <c r="KD44" s="402" t="e">
        <f t="shared" si="174"/>
        <v>#N/A</v>
      </c>
      <c r="KE44" s="402" t="str">
        <f t="shared" si="174"/>
        <v/>
      </c>
      <c r="KF44" s="402" t="e">
        <f t="shared" si="174"/>
        <v>#N/A</v>
      </c>
      <c r="KG44" s="402" t="e">
        <f t="shared" si="174"/>
        <v>#N/A</v>
      </c>
      <c r="KH44" s="402" t="str">
        <f t="shared" si="174"/>
        <v/>
      </c>
      <c r="KI44" s="402" t="e">
        <f t="shared" si="174"/>
        <v>#N/A</v>
      </c>
      <c r="KJ44" s="402" t="e">
        <f t="shared" si="174"/>
        <v>#N/A</v>
      </c>
      <c r="KK44" s="402" t="str">
        <f t="shared" si="174"/>
        <v/>
      </c>
      <c r="KL44" s="402" t="e">
        <f t="shared" si="174"/>
        <v>#N/A</v>
      </c>
      <c r="KM44" s="402" t="e">
        <f t="shared" si="174"/>
        <v>#N/A</v>
      </c>
      <c r="KN44" s="402" t="str">
        <f t="shared" si="174"/>
        <v/>
      </c>
      <c r="KO44" s="402" t="e">
        <f t="shared" si="174"/>
        <v>#N/A</v>
      </c>
      <c r="KP44" s="402" t="e">
        <f t="shared" si="174"/>
        <v>#N/A</v>
      </c>
      <c r="KQ44" s="402" t="e">
        <f t="shared" si="174"/>
        <v>#N/A</v>
      </c>
      <c r="KR44" s="402" t="e">
        <f t="shared" si="174"/>
        <v>#N/A</v>
      </c>
      <c r="KS44" s="402" t="e">
        <f t="shared" si="174"/>
        <v>#N/A</v>
      </c>
      <c r="KT44" s="402" t="str">
        <f t="shared" si="174"/>
        <v/>
      </c>
      <c r="KU44" s="402" t="e">
        <f t="shared" si="174"/>
        <v>#N/A</v>
      </c>
      <c r="KV44" s="402" t="e">
        <f t="shared" si="174"/>
        <v>#N/A</v>
      </c>
      <c r="KW44" s="402" t="str">
        <f t="shared" si="174"/>
        <v/>
      </c>
      <c r="KX44" s="402" t="e">
        <f t="shared" si="174"/>
        <v>#N/A</v>
      </c>
      <c r="KY44" s="402" t="e">
        <f t="shared" si="174"/>
        <v>#N/A</v>
      </c>
      <c r="KZ44" s="402" t="e">
        <f t="shared" si="174"/>
        <v>#N/A</v>
      </c>
      <c r="LA44" s="402" t="e">
        <f t="shared" si="174"/>
        <v>#N/A</v>
      </c>
      <c r="LB44" s="402" t="e">
        <f t="shared" si="174"/>
        <v>#N/A</v>
      </c>
      <c r="LC44" s="402" t="str">
        <f t="shared" si="174"/>
        <v/>
      </c>
      <c r="LD44" s="402" t="e">
        <f t="shared" si="174"/>
        <v>#N/A</v>
      </c>
      <c r="LE44" s="402" t="e">
        <f t="shared" si="174"/>
        <v>#N/A</v>
      </c>
      <c r="LF44" s="402" t="str">
        <f t="shared" si="174"/>
        <v/>
      </c>
      <c r="LG44" s="402" t="e">
        <f t="shared" si="174"/>
        <v>#N/A</v>
      </c>
      <c r="LH44" s="402" t="e">
        <f t="shared" si="174"/>
        <v>#N/A</v>
      </c>
      <c r="LI44" s="402" t="str">
        <f t="shared" si="174"/>
        <v/>
      </c>
      <c r="LJ44" s="402" t="e">
        <f t="shared" ref="LJ44:NU44" si="175">IF(OR(LJ9&gt;0,LJ9&lt;0)=TRUE,"red",IF(ISNA(LJ9)=TRUE,"yellow",""))</f>
        <v>#N/A</v>
      </c>
      <c r="LK44" s="402" t="e">
        <f t="shared" si="175"/>
        <v>#N/A</v>
      </c>
      <c r="LL44" s="402" t="str">
        <f t="shared" ref="LL44:MO44" si="176">IF(OR(LL9&gt;=1,LL9&lt;=-1)=TRUE,"red",IF(ISNA(LL9)=TRUE,"yellow",""))</f>
        <v/>
      </c>
      <c r="LM44" s="402" t="e">
        <f t="shared" si="176"/>
        <v>#N/A</v>
      </c>
      <c r="LN44" s="402" t="e">
        <f t="shared" si="176"/>
        <v>#N/A</v>
      </c>
      <c r="LO44" s="402" t="str">
        <f t="shared" si="176"/>
        <v/>
      </c>
      <c r="LP44" s="402" t="e">
        <f t="shared" si="176"/>
        <v>#N/A</v>
      </c>
      <c r="LQ44" s="402" t="e">
        <f t="shared" si="176"/>
        <v>#N/A</v>
      </c>
      <c r="LR44" s="402" t="str">
        <f t="shared" si="176"/>
        <v/>
      </c>
      <c r="LS44" s="402" t="e">
        <f t="shared" si="176"/>
        <v>#N/A</v>
      </c>
      <c r="LT44" s="402" t="e">
        <f t="shared" si="176"/>
        <v>#N/A</v>
      </c>
      <c r="LU44" s="402" t="str">
        <f t="shared" si="176"/>
        <v/>
      </c>
      <c r="LV44" s="402" t="e">
        <f t="shared" si="176"/>
        <v>#N/A</v>
      </c>
      <c r="LW44" s="402" t="e">
        <f t="shared" si="176"/>
        <v>#N/A</v>
      </c>
      <c r="LX44" s="402" t="e">
        <f t="shared" si="176"/>
        <v>#N/A</v>
      </c>
      <c r="LY44" s="402" t="e">
        <f t="shared" si="176"/>
        <v>#N/A</v>
      </c>
      <c r="LZ44" s="402" t="e">
        <f t="shared" si="176"/>
        <v>#N/A</v>
      </c>
      <c r="MA44" s="402" t="str">
        <f t="shared" si="176"/>
        <v/>
      </c>
      <c r="MB44" s="402" t="e">
        <f t="shared" si="176"/>
        <v>#N/A</v>
      </c>
      <c r="MC44" s="402" t="e">
        <f t="shared" si="176"/>
        <v>#N/A</v>
      </c>
      <c r="MD44" s="402" t="str">
        <f t="shared" si="176"/>
        <v/>
      </c>
      <c r="ME44" s="402" t="e">
        <f t="shared" si="176"/>
        <v>#N/A</v>
      </c>
      <c r="MF44" s="402" t="e">
        <f t="shared" si="176"/>
        <v>#N/A</v>
      </c>
      <c r="MG44" s="402" t="str">
        <f t="shared" si="176"/>
        <v/>
      </c>
      <c r="MH44" s="402" t="e">
        <f t="shared" si="176"/>
        <v>#N/A</v>
      </c>
      <c r="MI44" s="402" t="e">
        <f t="shared" si="176"/>
        <v>#N/A</v>
      </c>
      <c r="MJ44" s="402" t="str">
        <f t="shared" si="176"/>
        <v/>
      </c>
      <c r="MK44" s="402" t="e">
        <f t="shared" si="176"/>
        <v>#N/A</v>
      </c>
      <c r="ML44" s="402" t="e">
        <f t="shared" si="176"/>
        <v>#N/A</v>
      </c>
      <c r="MM44" s="402" t="str">
        <f t="shared" si="176"/>
        <v/>
      </c>
      <c r="MN44" s="402" t="e">
        <f t="shared" si="176"/>
        <v>#N/A</v>
      </c>
      <c r="MO44" s="402" t="e">
        <f t="shared" si="176"/>
        <v>#N/A</v>
      </c>
      <c r="MP44" s="402" t="str">
        <f t="shared" si="175"/>
        <v/>
      </c>
      <c r="MQ44" s="402" t="e">
        <f t="shared" si="175"/>
        <v>#N/A</v>
      </c>
      <c r="MR44" s="402" t="e">
        <f t="shared" si="175"/>
        <v>#N/A</v>
      </c>
      <c r="MS44" s="402" t="str">
        <f t="shared" si="175"/>
        <v/>
      </c>
      <c r="MT44" s="402" t="e">
        <f t="shared" si="175"/>
        <v>#N/A</v>
      </c>
      <c r="MU44" s="402" t="e">
        <f t="shared" si="175"/>
        <v>#N/A</v>
      </c>
      <c r="MV44" s="402" t="e">
        <f t="shared" si="175"/>
        <v>#N/A</v>
      </c>
      <c r="MW44" s="402" t="e">
        <f t="shared" si="175"/>
        <v>#N/A</v>
      </c>
      <c r="MX44" s="402" t="e">
        <f t="shared" si="175"/>
        <v>#N/A</v>
      </c>
      <c r="MY44" s="402" t="str">
        <f t="shared" si="175"/>
        <v/>
      </c>
      <c r="MZ44" s="402" t="e">
        <f t="shared" si="175"/>
        <v>#N/A</v>
      </c>
      <c r="NA44" s="402" t="e">
        <f t="shared" si="175"/>
        <v>#N/A</v>
      </c>
      <c r="NB44" s="402" t="str">
        <f t="shared" si="175"/>
        <v/>
      </c>
      <c r="NC44" s="402" t="e">
        <f t="shared" si="175"/>
        <v>#N/A</v>
      </c>
      <c r="ND44" s="402" t="e">
        <f t="shared" si="175"/>
        <v>#N/A</v>
      </c>
      <c r="NE44" s="402" t="str">
        <f t="shared" si="175"/>
        <v/>
      </c>
      <c r="NF44" s="402" t="e">
        <f t="shared" si="175"/>
        <v>#N/A</v>
      </c>
      <c r="NG44" s="402" t="e">
        <f t="shared" si="175"/>
        <v>#N/A</v>
      </c>
      <c r="NH44" s="402" t="str">
        <f t="shared" si="175"/>
        <v/>
      </c>
      <c r="NI44" s="402" t="e">
        <f t="shared" si="175"/>
        <v>#N/A</v>
      </c>
      <c r="NJ44" s="402" t="e">
        <f t="shared" si="175"/>
        <v>#N/A</v>
      </c>
      <c r="NK44" s="402" t="str">
        <f t="shared" si="175"/>
        <v/>
      </c>
      <c r="NL44" s="402" t="e">
        <f t="shared" si="175"/>
        <v>#N/A</v>
      </c>
      <c r="NM44" s="402" t="e">
        <f t="shared" si="175"/>
        <v>#N/A</v>
      </c>
      <c r="NN44" s="402" t="str">
        <f t="shared" si="175"/>
        <v/>
      </c>
      <c r="NO44" s="402" t="e">
        <f t="shared" si="175"/>
        <v>#N/A</v>
      </c>
      <c r="NP44" s="402" t="e">
        <f t="shared" si="175"/>
        <v>#N/A</v>
      </c>
      <c r="NQ44" s="402" t="str">
        <f t="shared" si="175"/>
        <v/>
      </c>
      <c r="NR44" s="402" t="e">
        <f t="shared" si="175"/>
        <v>#N/A</v>
      </c>
      <c r="NS44" s="402" t="e">
        <f t="shared" si="175"/>
        <v>#N/A</v>
      </c>
      <c r="NT44" s="402" t="e">
        <f t="shared" si="175"/>
        <v>#N/A</v>
      </c>
      <c r="NU44" s="402" t="e">
        <f t="shared" si="175"/>
        <v>#N/A</v>
      </c>
      <c r="NV44" s="402" t="e">
        <f t="shared" ref="NV44" si="177">IF(OR(NV9&gt;0,NV9&lt;0)=TRUE,"red",IF(ISNA(NV9)=TRUE,"yellow",""))</f>
        <v>#N/A</v>
      </c>
      <c r="NW44" s="402" t="str">
        <f t="shared" ref="NW44:QH44" si="178">IF(OR(NW9&gt;=1,NW9&lt;=-1)=TRUE,"red",IF(ISNA(NW9)=TRUE,"yellow",""))</f>
        <v/>
      </c>
      <c r="NX44" s="402" t="e">
        <f t="shared" si="178"/>
        <v>#N/A</v>
      </c>
      <c r="NY44" s="402" t="e">
        <f t="shared" si="178"/>
        <v>#N/A</v>
      </c>
      <c r="NZ44" s="402" t="str">
        <f t="shared" si="178"/>
        <v/>
      </c>
      <c r="OA44" s="402" t="e">
        <f t="shared" si="178"/>
        <v>#N/A</v>
      </c>
      <c r="OB44" s="402" t="e">
        <f t="shared" si="178"/>
        <v>#N/A</v>
      </c>
      <c r="OC44" s="402" t="str">
        <f t="shared" si="178"/>
        <v/>
      </c>
      <c r="OD44" s="402" t="e">
        <f t="shared" si="178"/>
        <v>#N/A</v>
      </c>
      <c r="OE44" s="402" t="e">
        <f t="shared" si="178"/>
        <v>#N/A</v>
      </c>
      <c r="OF44" s="402" t="str">
        <f t="shared" si="178"/>
        <v/>
      </c>
      <c r="OG44" s="402" t="e">
        <f t="shared" si="178"/>
        <v>#N/A</v>
      </c>
      <c r="OH44" s="402" t="e">
        <f t="shared" si="178"/>
        <v>#N/A</v>
      </c>
      <c r="OI44" s="402" t="str">
        <f t="shared" si="178"/>
        <v/>
      </c>
      <c r="OJ44" s="402" t="e">
        <f t="shared" si="178"/>
        <v>#N/A</v>
      </c>
      <c r="OK44" s="402" t="e">
        <f t="shared" si="178"/>
        <v>#N/A</v>
      </c>
      <c r="OL44" s="402" t="str">
        <f t="shared" si="178"/>
        <v/>
      </c>
      <c r="OM44" s="402" t="e">
        <f t="shared" si="178"/>
        <v>#N/A</v>
      </c>
      <c r="ON44" s="402" t="e">
        <f t="shared" si="178"/>
        <v>#N/A</v>
      </c>
      <c r="OO44" s="402" t="str">
        <f t="shared" si="178"/>
        <v/>
      </c>
      <c r="OP44" s="402" t="e">
        <f t="shared" si="178"/>
        <v>#N/A</v>
      </c>
      <c r="OQ44" s="402" t="e">
        <f t="shared" si="178"/>
        <v>#N/A</v>
      </c>
      <c r="OR44" s="402" t="e">
        <f t="shared" si="178"/>
        <v>#N/A</v>
      </c>
      <c r="OS44" s="402" t="e">
        <f t="shared" si="178"/>
        <v>#N/A</v>
      </c>
      <c r="OT44" s="402" t="e">
        <f t="shared" si="178"/>
        <v>#N/A</v>
      </c>
      <c r="OU44" s="402" t="str">
        <f t="shared" si="178"/>
        <v/>
      </c>
      <c r="OV44" s="402" t="e">
        <f t="shared" si="178"/>
        <v>#N/A</v>
      </c>
      <c r="OW44" s="402" t="e">
        <f t="shared" si="178"/>
        <v>#N/A</v>
      </c>
      <c r="OX44" s="402" t="str">
        <f t="shared" si="178"/>
        <v/>
      </c>
      <c r="OY44" s="402" t="e">
        <f t="shared" si="178"/>
        <v>#N/A</v>
      </c>
      <c r="OZ44" s="402" t="e">
        <f t="shared" si="178"/>
        <v>#N/A</v>
      </c>
      <c r="PA44" s="402" t="str">
        <f t="shared" si="178"/>
        <v/>
      </c>
      <c r="PB44" s="402" t="e">
        <f t="shared" si="178"/>
        <v>#N/A</v>
      </c>
      <c r="PC44" s="402" t="e">
        <f t="shared" si="178"/>
        <v>#N/A</v>
      </c>
      <c r="PD44" s="402" t="str">
        <f t="shared" si="178"/>
        <v/>
      </c>
      <c r="PE44" s="402" t="e">
        <f t="shared" si="178"/>
        <v>#N/A</v>
      </c>
      <c r="PF44" s="402" t="e">
        <f t="shared" si="178"/>
        <v>#N/A</v>
      </c>
      <c r="PG44" s="402" t="str">
        <f t="shared" si="178"/>
        <v/>
      </c>
      <c r="PH44" s="402" t="e">
        <f t="shared" si="178"/>
        <v>#N/A</v>
      </c>
      <c r="PI44" s="402" t="e">
        <f t="shared" si="178"/>
        <v>#N/A</v>
      </c>
      <c r="PJ44" s="402" t="str">
        <f t="shared" si="178"/>
        <v/>
      </c>
      <c r="PK44" s="402" t="e">
        <f t="shared" si="178"/>
        <v>#N/A</v>
      </c>
      <c r="PL44" s="402" t="e">
        <f t="shared" si="178"/>
        <v>#N/A</v>
      </c>
      <c r="PM44" s="402" t="str">
        <f t="shared" si="178"/>
        <v/>
      </c>
      <c r="PN44" s="402" t="e">
        <f t="shared" si="178"/>
        <v>#N/A</v>
      </c>
      <c r="PO44" s="402" t="e">
        <f t="shared" si="178"/>
        <v>#N/A</v>
      </c>
      <c r="PP44" s="402" t="e">
        <f t="shared" si="178"/>
        <v>#N/A</v>
      </c>
      <c r="PQ44" s="402" t="e">
        <f t="shared" si="178"/>
        <v>#N/A</v>
      </c>
      <c r="PR44" s="402" t="e">
        <f t="shared" si="178"/>
        <v>#N/A</v>
      </c>
      <c r="PS44" s="402" t="str">
        <f t="shared" si="178"/>
        <v/>
      </c>
      <c r="PT44" s="402" t="str">
        <f t="shared" si="178"/>
        <v/>
      </c>
      <c r="PU44" s="402" t="str">
        <f t="shared" si="178"/>
        <v/>
      </c>
      <c r="PV44" s="402" t="str">
        <f t="shared" si="178"/>
        <v/>
      </c>
      <c r="PW44" s="402" t="str">
        <f t="shared" si="178"/>
        <v/>
      </c>
      <c r="PX44" s="402" t="str">
        <f t="shared" si="178"/>
        <v/>
      </c>
      <c r="PY44" s="402" t="str">
        <f t="shared" si="178"/>
        <v/>
      </c>
      <c r="PZ44" s="402" t="str">
        <f t="shared" si="178"/>
        <v/>
      </c>
      <c r="QA44" s="402" t="str">
        <f t="shared" si="178"/>
        <v/>
      </c>
      <c r="QB44" s="402" t="str">
        <f t="shared" si="178"/>
        <v/>
      </c>
      <c r="QC44" s="402" t="str">
        <f t="shared" si="178"/>
        <v/>
      </c>
      <c r="QD44" s="402" t="str">
        <f t="shared" si="178"/>
        <v/>
      </c>
      <c r="QE44" s="402" t="str">
        <f t="shared" si="178"/>
        <v/>
      </c>
      <c r="QF44" s="402" t="str">
        <f t="shared" si="178"/>
        <v/>
      </c>
      <c r="QG44" s="402" t="str">
        <f t="shared" si="178"/>
        <v/>
      </c>
      <c r="QH44" s="402" t="str">
        <f t="shared" si="178"/>
        <v/>
      </c>
      <c r="QI44" s="402" t="str">
        <f t="shared" ref="QI44:QP44" si="179">IF(OR(QI9&gt;=1,QI9&lt;=-1)=TRUE,"red",IF(ISNA(QI9)=TRUE,"yellow",""))</f>
        <v/>
      </c>
      <c r="QJ44" s="402" t="str">
        <f t="shared" si="179"/>
        <v/>
      </c>
      <c r="QK44" s="402" t="str">
        <f t="shared" si="179"/>
        <v/>
      </c>
      <c r="QL44" s="402" t="str">
        <f t="shared" si="179"/>
        <v/>
      </c>
      <c r="QM44" s="402" t="str">
        <f t="shared" si="179"/>
        <v/>
      </c>
      <c r="QN44" s="402" t="e">
        <f t="shared" si="179"/>
        <v>#N/A</v>
      </c>
      <c r="QO44" s="402" t="e">
        <f t="shared" si="179"/>
        <v>#N/A</v>
      </c>
      <c r="QP44" s="402" t="e">
        <f t="shared" si="179"/>
        <v>#N/A</v>
      </c>
      <c r="QQ44" s="402" t="str">
        <f t="shared" ref="QQ44:SS44" si="180">IF(OR(QQ9&gt;0,QQ9&lt;0)=TRUE,"red",IF(ISNA(QQ9)=TRUE,"yellow",""))</f>
        <v/>
      </c>
      <c r="QR44" s="402" t="str">
        <f t="shared" si="180"/>
        <v/>
      </c>
      <c r="QS44" s="402" t="str">
        <f t="shared" si="180"/>
        <v/>
      </c>
      <c r="QT44" s="402" t="str">
        <f t="shared" si="180"/>
        <v/>
      </c>
      <c r="QU44" s="402" t="str">
        <f t="shared" si="180"/>
        <v/>
      </c>
      <c r="QV44" s="402" t="str">
        <f t="shared" si="180"/>
        <v/>
      </c>
      <c r="QW44" s="402" t="str">
        <f t="shared" si="180"/>
        <v/>
      </c>
      <c r="QX44" s="402" t="str">
        <f t="shared" si="180"/>
        <v/>
      </c>
      <c r="QY44" s="402" t="str">
        <f t="shared" si="180"/>
        <v/>
      </c>
      <c r="QZ44" s="402" t="str">
        <f t="shared" si="180"/>
        <v/>
      </c>
      <c r="RA44" s="402" t="str">
        <f t="shared" si="180"/>
        <v/>
      </c>
      <c r="RB44" s="402" t="str">
        <f t="shared" si="180"/>
        <v/>
      </c>
      <c r="RC44" s="402" t="str">
        <f t="shared" si="180"/>
        <v/>
      </c>
      <c r="RD44" s="402" t="str">
        <f t="shared" si="180"/>
        <v/>
      </c>
      <c r="RE44" s="402" t="str">
        <f t="shared" si="180"/>
        <v/>
      </c>
      <c r="RF44" s="402" t="str">
        <f t="shared" si="180"/>
        <v/>
      </c>
      <c r="RG44" s="402" t="str">
        <f t="shared" si="180"/>
        <v/>
      </c>
      <c r="RH44" s="402" t="str">
        <f t="shared" si="180"/>
        <v/>
      </c>
      <c r="RI44" s="402" t="str">
        <f t="shared" si="180"/>
        <v/>
      </c>
      <c r="RJ44" s="402" t="str">
        <f t="shared" si="180"/>
        <v/>
      </c>
      <c r="RK44" s="402" t="str">
        <f t="shared" si="180"/>
        <v/>
      </c>
      <c r="RL44" s="402" t="e">
        <f t="shared" si="180"/>
        <v>#N/A</v>
      </c>
      <c r="RM44" s="402" t="e">
        <f t="shared" si="180"/>
        <v>#N/A</v>
      </c>
      <c r="RN44" s="402" t="e">
        <f t="shared" si="180"/>
        <v>#N/A</v>
      </c>
      <c r="RO44" s="402" t="e">
        <f t="shared" si="180"/>
        <v>#N/A</v>
      </c>
      <c r="RP44" s="402" t="e">
        <f t="shared" si="180"/>
        <v>#N/A</v>
      </c>
      <c r="RQ44" s="402" t="e">
        <f t="shared" si="180"/>
        <v>#N/A</v>
      </c>
      <c r="RR44" s="402" t="e">
        <f t="shared" si="180"/>
        <v>#N/A</v>
      </c>
      <c r="RS44" s="402" t="e">
        <f t="shared" si="180"/>
        <v>#N/A</v>
      </c>
      <c r="RT44" s="402" t="e">
        <f t="shared" si="180"/>
        <v>#N/A</v>
      </c>
      <c r="RU44" s="402" t="e">
        <f t="shared" si="180"/>
        <v>#N/A</v>
      </c>
      <c r="RV44" s="402" t="e">
        <f t="shared" si="180"/>
        <v>#N/A</v>
      </c>
      <c r="RW44" s="402" t="str">
        <f t="shared" si="180"/>
        <v/>
      </c>
      <c r="RX44" s="402" t="str">
        <f t="shared" si="180"/>
        <v/>
      </c>
      <c r="RY44" s="402" t="e">
        <f t="shared" si="180"/>
        <v>#N/A</v>
      </c>
      <c r="RZ44" s="402" t="str">
        <f t="shared" si="180"/>
        <v/>
      </c>
      <c r="SA44" s="402" t="str">
        <f t="shared" si="180"/>
        <v/>
      </c>
      <c r="SB44" s="402" t="e">
        <f t="shared" si="180"/>
        <v>#N/A</v>
      </c>
      <c r="SC44" s="402" t="str">
        <f t="shared" si="180"/>
        <v/>
      </c>
      <c r="SD44" s="402" t="str">
        <f t="shared" si="180"/>
        <v/>
      </c>
      <c r="SE44" s="402" t="str">
        <f t="shared" si="180"/>
        <v/>
      </c>
      <c r="SF44" s="402" t="str">
        <f t="shared" si="180"/>
        <v/>
      </c>
      <c r="SG44" s="402" t="str">
        <f t="shared" si="180"/>
        <v/>
      </c>
      <c r="SH44" s="402" t="str">
        <f t="shared" si="180"/>
        <v/>
      </c>
      <c r="SI44" s="402" t="str">
        <f t="shared" si="180"/>
        <v/>
      </c>
      <c r="SJ44" s="402" t="str">
        <f t="shared" si="180"/>
        <v/>
      </c>
      <c r="SK44" s="402" t="str">
        <f t="shared" si="180"/>
        <v/>
      </c>
      <c r="SL44" s="402" t="str">
        <f t="shared" si="180"/>
        <v/>
      </c>
      <c r="SM44" s="402" t="str">
        <f t="shared" si="180"/>
        <v/>
      </c>
      <c r="SN44" s="402" t="str">
        <f t="shared" si="180"/>
        <v/>
      </c>
      <c r="SO44" s="402" t="str">
        <f t="shared" si="180"/>
        <v/>
      </c>
      <c r="SP44" s="402" t="str">
        <f t="shared" si="180"/>
        <v/>
      </c>
      <c r="SQ44" s="402" t="str">
        <f t="shared" si="180"/>
        <v/>
      </c>
      <c r="SR44" s="402" t="str">
        <f t="shared" si="180"/>
        <v/>
      </c>
      <c r="SS44" s="402" t="str">
        <f t="shared" si="180"/>
        <v/>
      </c>
      <c r="ST44" s="402" t="str">
        <f t="shared" ref="ST44:VE44" si="181">IF(OR(ST9&gt;0,ST9&lt;0)=TRUE,"red",IF(ISNA(ST9)=TRUE,"yellow",""))</f>
        <v/>
      </c>
      <c r="SU44" s="402" t="str">
        <f t="shared" si="181"/>
        <v/>
      </c>
      <c r="SV44" s="402" t="str">
        <f t="shared" si="181"/>
        <v/>
      </c>
      <c r="SW44" s="402" t="str">
        <f t="shared" si="181"/>
        <v/>
      </c>
      <c r="SX44" s="402" t="e">
        <f t="shared" si="181"/>
        <v>#N/A</v>
      </c>
      <c r="SY44" s="402" t="e">
        <f t="shared" si="181"/>
        <v>#N/A</v>
      </c>
      <c r="SZ44" s="402" t="e">
        <f t="shared" si="181"/>
        <v>#N/A</v>
      </c>
      <c r="TA44" s="402" t="str">
        <f t="shared" si="181"/>
        <v/>
      </c>
      <c r="TB44" s="402" t="str">
        <f t="shared" si="181"/>
        <v/>
      </c>
      <c r="TC44" s="402" t="str">
        <f t="shared" si="181"/>
        <v/>
      </c>
      <c r="TD44" s="402" t="str">
        <f t="shared" si="181"/>
        <v/>
      </c>
      <c r="TE44" s="402" t="str">
        <f t="shared" si="181"/>
        <v/>
      </c>
      <c r="TF44" s="402" t="str">
        <f t="shared" si="181"/>
        <v/>
      </c>
      <c r="TG44" s="402" t="str">
        <f t="shared" si="181"/>
        <v/>
      </c>
      <c r="TH44" s="402" t="str">
        <f t="shared" si="181"/>
        <v/>
      </c>
      <c r="TI44" s="402" t="str">
        <f t="shared" si="181"/>
        <v/>
      </c>
      <c r="TJ44" s="402" t="str">
        <f t="shared" si="181"/>
        <v/>
      </c>
      <c r="TK44" s="402" t="str">
        <f t="shared" si="181"/>
        <v/>
      </c>
      <c r="TL44" s="402" t="str">
        <f t="shared" si="181"/>
        <v/>
      </c>
      <c r="TM44" s="402" t="str">
        <f t="shared" si="181"/>
        <v/>
      </c>
      <c r="TN44" s="402" t="str">
        <f t="shared" si="181"/>
        <v/>
      </c>
      <c r="TO44" s="402" t="str">
        <f t="shared" si="181"/>
        <v/>
      </c>
      <c r="TP44" s="402" t="str">
        <f t="shared" si="181"/>
        <v/>
      </c>
      <c r="TQ44" s="402" t="str">
        <f t="shared" si="181"/>
        <v/>
      </c>
      <c r="TR44" s="402" t="str">
        <f t="shared" si="181"/>
        <v/>
      </c>
      <c r="TS44" s="402" t="str">
        <f t="shared" si="181"/>
        <v/>
      </c>
      <c r="TT44" s="402" t="str">
        <f t="shared" si="181"/>
        <v/>
      </c>
      <c r="TU44" s="402" t="str">
        <f t="shared" si="181"/>
        <v/>
      </c>
      <c r="TV44" s="402" t="e">
        <f t="shared" si="181"/>
        <v>#N/A</v>
      </c>
      <c r="TW44" s="402" t="e">
        <f t="shared" si="181"/>
        <v>#N/A</v>
      </c>
      <c r="TX44" s="402" t="e">
        <f t="shared" si="181"/>
        <v>#N/A</v>
      </c>
      <c r="TY44" s="402" t="str">
        <f t="shared" si="181"/>
        <v/>
      </c>
      <c r="TZ44" s="402" t="str">
        <f t="shared" si="181"/>
        <v/>
      </c>
      <c r="UA44" s="402" t="str">
        <f t="shared" si="181"/>
        <v/>
      </c>
      <c r="UB44" s="402" t="str">
        <f t="shared" si="181"/>
        <v/>
      </c>
      <c r="UC44" s="402" t="str">
        <f t="shared" si="181"/>
        <v/>
      </c>
      <c r="UD44" s="402" t="str">
        <f t="shared" si="181"/>
        <v/>
      </c>
      <c r="UE44" s="402" t="str">
        <f t="shared" si="181"/>
        <v/>
      </c>
      <c r="UF44" s="402" t="str">
        <f t="shared" si="181"/>
        <v/>
      </c>
      <c r="UG44" s="402" t="str">
        <f t="shared" si="181"/>
        <v/>
      </c>
      <c r="UH44" s="402" t="str">
        <f t="shared" si="181"/>
        <v/>
      </c>
      <c r="UI44" s="402" t="str">
        <f t="shared" si="181"/>
        <v/>
      </c>
      <c r="UJ44" s="402" t="str">
        <f t="shared" si="181"/>
        <v/>
      </c>
      <c r="UK44" s="402" t="str">
        <f t="shared" si="181"/>
        <v/>
      </c>
      <c r="UL44" s="402" t="str">
        <f t="shared" si="181"/>
        <v/>
      </c>
      <c r="UM44" s="402" t="str">
        <f t="shared" si="181"/>
        <v/>
      </c>
      <c r="UN44" s="402" t="str">
        <f t="shared" si="181"/>
        <v/>
      </c>
      <c r="UO44" s="402" t="str">
        <f t="shared" si="181"/>
        <v/>
      </c>
      <c r="UP44" s="402" t="str">
        <f t="shared" si="181"/>
        <v/>
      </c>
      <c r="UQ44" s="402" t="str">
        <f t="shared" si="181"/>
        <v/>
      </c>
      <c r="UR44" s="402" t="str">
        <f t="shared" si="181"/>
        <v/>
      </c>
      <c r="US44" s="402" t="str">
        <f t="shared" si="181"/>
        <v/>
      </c>
      <c r="UT44" s="402" t="e">
        <f t="shared" si="181"/>
        <v>#N/A</v>
      </c>
      <c r="UU44" s="402" t="e">
        <f t="shared" si="181"/>
        <v>#N/A</v>
      </c>
      <c r="UV44" s="402" t="e">
        <f t="shared" si="181"/>
        <v>#N/A</v>
      </c>
      <c r="UW44" s="402" t="str">
        <f t="shared" si="181"/>
        <v/>
      </c>
      <c r="UX44" s="402" t="str">
        <f t="shared" si="181"/>
        <v/>
      </c>
      <c r="UY44" s="402" t="str">
        <f t="shared" si="181"/>
        <v/>
      </c>
      <c r="UZ44" s="402" t="str">
        <f t="shared" si="181"/>
        <v/>
      </c>
      <c r="VA44" s="402" t="str">
        <f t="shared" si="181"/>
        <v/>
      </c>
      <c r="VB44" s="402" t="str">
        <f t="shared" si="181"/>
        <v/>
      </c>
      <c r="VC44" s="402" t="str">
        <f t="shared" si="181"/>
        <v/>
      </c>
      <c r="VD44" s="402" t="str">
        <f t="shared" si="181"/>
        <v/>
      </c>
      <c r="VE44" s="402" t="str">
        <f t="shared" si="181"/>
        <v/>
      </c>
      <c r="VF44" s="402" t="str">
        <f t="shared" ref="VF44:XL44" si="182">IF(OR(VF9&gt;0,VF9&lt;0)=TRUE,"red",IF(ISNA(VF9)=TRUE,"yellow",""))</f>
        <v/>
      </c>
      <c r="VG44" s="402" t="str">
        <f t="shared" si="182"/>
        <v/>
      </c>
      <c r="VH44" s="402" t="str">
        <f t="shared" si="182"/>
        <v/>
      </c>
      <c r="VI44" s="402" t="str">
        <f t="shared" si="182"/>
        <v/>
      </c>
      <c r="VJ44" s="402" t="str">
        <f t="shared" si="182"/>
        <v/>
      </c>
      <c r="VK44" s="402" t="str">
        <f t="shared" si="182"/>
        <v/>
      </c>
      <c r="VL44" s="402" t="str">
        <f t="shared" si="182"/>
        <v/>
      </c>
      <c r="VM44" s="402" t="str">
        <f t="shared" si="182"/>
        <v/>
      </c>
      <c r="VN44" s="402" t="str">
        <f t="shared" si="182"/>
        <v/>
      </c>
      <c r="VO44" s="402" t="str">
        <f t="shared" si="182"/>
        <v/>
      </c>
      <c r="VP44" s="402" t="str">
        <f t="shared" si="182"/>
        <v/>
      </c>
      <c r="VQ44" s="402" t="str">
        <f t="shared" si="182"/>
        <v/>
      </c>
      <c r="VR44" s="402" t="e">
        <f t="shared" si="182"/>
        <v>#N/A</v>
      </c>
      <c r="VS44" s="402" t="e">
        <f t="shared" si="182"/>
        <v>#N/A</v>
      </c>
      <c r="VT44" s="402" t="e">
        <f t="shared" si="182"/>
        <v>#N/A</v>
      </c>
      <c r="VU44" s="402" t="str">
        <f t="shared" si="182"/>
        <v/>
      </c>
      <c r="VV44" s="402" t="str">
        <f t="shared" si="182"/>
        <v/>
      </c>
      <c r="VW44" s="402" t="str">
        <f t="shared" si="182"/>
        <v/>
      </c>
      <c r="VX44" s="402" t="str">
        <f t="shared" si="182"/>
        <v/>
      </c>
      <c r="VY44" s="402" t="str">
        <f t="shared" si="182"/>
        <v/>
      </c>
      <c r="VZ44" s="402" t="str">
        <f t="shared" si="182"/>
        <v/>
      </c>
      <c r="WA44" s="402" t="str">
        <f t="shared" si="182"/>
        <v/>
      </c>
      <c r="WB44" s="402" t="str">
        <f t="shared" si="182"/>
        <v/>
      </c>
      <c r="WC44" s="402" t="str">
        <f t="shared" si="182"/>
        <v/>
      </c>
      <c r="WD44" s="402" t="str">
        <f t="shared" si="182"/>
        <v/>
      </c>
      <c r="WE44" s="402" t="str">
        <f t="shared" si="182"/>
        <v/>
      </c>
      <c r="WF44" s="402" t="str">
        <f t="shared" si="182"/>
        <v/>
      </c>
      <c r="WG44" s="402" t="str">
        <f t="shared" si="182"/>
        <v/>
      </c>
      <c r="WH44" s="402" t="str">
        <f t="shared" si="182"/>
        <v/>
      </c>
      <c r="WI44" s="402" t="str">
        <f t="shared" si="182"/>
        <v/>
      </c>
      <c r="WJ44" s="402" t="str">
        <f t="shared" si="182"/>
        <v/>
      </c>
      <c r="WK44" s="402" t="str">
        <f t="shared" si="182"/>
        <v/>
      </c>
      <c r="WL44" s="402" t="str">
        <f t="shared" si="182"/>
        <v/>
      </c>
      <c r="WM44" s="402" t="str">
        <f t="shared" si="182"/>
        <v/>
      </c>
      <c r="WN44" s="402" t="str">
        <f t="shared" si="182"/>
        <v/>
      </c>
      <c r="WO44" s="402" t="str">
        <f t="shared" si="182"/>
        <v/>
      </c>
      <c r="WP44" s="402" t="e">
        <f t="shared" si="182"/>
        <v>#N/A</v>
      </c>
      <c r="WQ44" s="402" t="e">
        <f t="shared" si="182"/>
        <v>#N/A</v>
      </c>
      <c r="WR44" s="402" t="e">
        <f t="shared" si="182"/>
        <v>#N/A</v>
      </c>
      <c r="WS44" s="402" t="str">
        <f t="shared" si="182"/>
        <v/>
      </c>
      <c r="WT44" s="402" t="str">
        <f t="shared" si="182"/>
        <v/>
      </c>
      <c r="WU44" s="402" t="str">
        <f t="shared" si="182"/>
        <v/>
      </c>
      <c r="WV44" s="402" t="str">
        <f t="shared" si="182"/>
        <v/>
      </c>
      <c r="WW44" s="402" t="e">
        <f t="shared" si="182"/>
        <v>#N/A</v>
      </c>
      <c r="WX44" s="402" t="str">
        <f t="shared" si="182"/>
        <v/>
      </c>
      <c r="WY44" s="402" t="str">
        <f t="shared" si="182"/>
        <v/>
      </c>
      <c r="WZ44" s="402" t="str">
        <f t="shared" si="182"/>
        <v/>
      </c>
      <c r="XA44" s="402" t="str">
        <f t="shared" si="182"/>
        <v/>
      </c>
      <c r="XB44" s="402" t="e">
        <f t="shared" si="182"/>
        <v>#N/A</v>
      </c>
      <c r="XC44" s="402" t="str">
        <f t="shared" si="182"/>
        <v/>
      </c>
      <c r="XD44" s="402" t="str">
        <f t="shared" si="182"/>
        <v/>
      </c>
      <c r="XE44" s="402" t="str">
        <f t="shared" si="182"/>
        <v/>
      </c>
      <c r="XF44" s="402" t="str">
        <f t="shared" si="182"/>
        <v/>
      </c>
      <c r="XG44" s="402" t="e">
        <f t="shared" si="182"/>
        <v>#N/A</v>
      </c>
      <c r="XH44" s="402" t="str">
        <f t="shared" si="182"/>
        <v/>
      </c>
      <c r="XI44" s="402" t="str">
        <f t="shared" si="182"/>
        <v/>
      </c>
      <c r="XJ44" s="402" t="str">
        <f t="shared" si="182"/>
        <v/>
      </c>
      <c r="XK44" s="402" t="str">
        <f t="shared" si="182"/>
        <v/>
      </c>
      <c r="XL44" s="402" t="e">
        <f t="shared" si="182"/>
        <v>#N/A</v>
      </c>
      <c r="XM44" s="402" t="str">
        <f t="shared" ref="XM44:YY44" si="183">IF(OR(XM9&gt;0,XM9&lt;0)=TRUE,"red",IF(ISNA(XM9)=TRUE,"yellow",""))</f>
        <v/>
      </c>
      <c r="XN44" s="402" t="str">
        <f t="shared" si="183"/>
        <v/>
      </c>
      <c r="XO44" s="402" t="str">
        <f t="shared" si="183"/>
        <v/>
      </c>
      <c r="XP44" s="402" t="str">
        <f t="shared" si="183"/>
        <v/>
      </c>
      <c r="XQ44" s="402" t="str">
        <f t="shared" si="183"/>
        <v/>
      </c>
      <c r="XR44" s="402" t="str">
        <f t="shared" si="183"/>
        <v/>
      </c>
      <c r="XS44" s="402" t="str">
        <f t="shared" si="183"/>
        <v/>
      </c>
      <c r="XT44" s="402" t="str">
        <f t="shared" si="183"/>
        <v/>
      </c>
      <c r="XU44" s="402" t="str">
        <f t="shared" si="183"/>
        <v/>
      </c>
      <c r="XV44" s="402" t="str">
        <f t="shared" si="183"/>
        <v/>
      </c>
      <c r="XW44" s="402" t="str">
        <f t="shared" si="183"/>
        <v/>
      </c>
      <c r="XX44" s="402" t="str">
        <f t="shared" si="183"/>
        <v/>
      </c>
      <c r="XY44" s="402" t="str">
        <f t="shared" si="183"/>
        <v/>
      </c>
      <c r="XZ44" s="402" t="str">
        <f t="shared" si="183"/>
        <v/>
      </c>
      <c r="YA44" s="402" t="str">
        <f t="shared" si="183"/>
        <v/>
      </c>
      <c r="YB44" s="402" t="e">
        <f t="shared" si="183"/>
        <v>#N/A</v>
      </c>
      <c r="YC44" s="402" t="e">
        <f t="shared" si="183"/>
        <v>#N/A</v>
      </c>
      <c r="YD44" s="402" t="e">
        <f t="shared" si="183"/>
        <v>#N/A</v>
      </c>
      <c r="YE44" s="402" t="str">
        <f t="shared" si="183"/>
        <v/>
      </c>
      <c r="YF44" s="402" t="str">
        <f t="shared" si="183"/>
        <v/>
      </c>
      <c r="YG44" s="402" t="str">
        <f t="shared" si="183"/>
        <v/>
      </c>
      <c r="YH44" s="402" t="str">
        <f t="shared" si="183"/>
        <v/>
      </c>
      <c r="YI44" s="402" t="str">
        <f t="shared" si="183"/>
        <v/>
      </c>
      <c r="YJ44" s="402" t="str">
        <f t="shared" si="183"/>
        <v/>
      </c>
      <c r="YK44" s="402" t="str">
        <f t="shared" si="183"/>
        <v/>
      </c>
      <c r="YL44" s="402" t="str">
        <f t="shared" si="183"/>
        <v/>
      </c>
      <c r="YM44" s="402" t="str">
        <f t="shared" si="183"/>
        <v/>
      </c>
      <c r="YN44" s="402" t="str">
        <f t="shared" si="183"/>
        <v/>
      </c>
      <c r="YO44" s="402" t="str">
        <f t="shared" si="183"/>
        <v/>
      </c>
      <c r="YP44" s="402" t="str">
        <f t="shared" si="183"/>
        <v/>
      </c>
      <c r="YQ44" s="402" t="str">
        <f t="shared" si="183"/>
        <v/>
      </c>
      <c r="YR44" s="402" t="str">
        <f t="shared" si="183"/>
        <v/>
      </c>
      <c r="YS44" s="402" t="str">
        <f t="shared" si="183"/>
        <v/>
      </c>
      <c r="YT44" s="402" t="e">
        <f t="shared" si="183"/>
        <v>#N/A</v>
      </c>
      <c r="YU44" s="402" t="e">
        <f t="shared" si="183"/>
        <v>#N/A</v>
      </c>
      <c r="YV44" s="402" t="e">
        <f t="shared" si="183"/>
        <v>#N/A</v>
      </c>
      <c r="YW44" s="402" t="str">
        <f t="shared" si="183"/>
        <v/>
      </c>
      <c r="YX44" s="402" t="str">
        <f t="shared" si="183"/>
        <v/>
      </c>
      <c r="YY44" s="402" t="str">
        <f t="shared" si="183"/>
        <v/>
      </c>
      <c r="YZ44" s="402" t="str">
        <f t="shared" ref="YZ44:AAZ44" si="184">IF(OR(YZ9&gt;0,YZ9&lt;0)=TRUE,"red",IF(ISNA(YZ9)=TRUE,"yellow",""))</f>
        <v/>
      </c>
      <c r="ZA44" s="402" t="str">
        <f t="shared" si="184"/>
        <v/>
      </c>
      <c r="ZB44" s="402" t="str">
        <f t="shared" si="184"/>
        <v/>
      </c>
      <c r="ZC44" s="402" t="str">
        <f t="shared" si="184"/>
        <v/>
      </c>
      <c r="ZD44" s="402" t="str">
        <f t="shared" si="184"/>
        <v/>
      </c>
      <c r="ZE44" s="402" t="str">
        <f t="shared" si="184"/>
        <v/>
      </c>
      <c r="ZF44" s="402" t="str">
        <f t="shared" si="184"/>
        <v/>
      </c>
      <c r="ZG44" s="402" t="str">
        <f t="shared" si="184"/>
        <v/>
      </c>
      <c r="ZH44" s="402" t="str">
        <f t="shared" si="184"/>
        <v/>
      </c>
      <c r="ZI44" s="402" t="str">
        <f t="shared" si="184"/>
        <v/>
      </c>
      <c r="ZJ44" s="402" t="str">
        <f t="shared" si="184"/>
        <v/>
      </c>
      <c r="ZK44" s="402" t="str">
        <f t="shared" si="184"/>
        <v/>
      </c>
      <c r="ZL44" s="402" t="str">
        <f t="shared" si="184"/>
        <v/>
      </c>
      <c r="ZM44" s="402" t="str">
        <f t="shared" si="184"/>
        <v/>
      </c>
      <c r="ZN44" s="402" t="str">
        <f t="shared" si="184"/>
        <v/>
      </c>
      <c r="ZO44" s="402" t="str">
        <f t="shared" si="184"/>
        <v/>
      </c>
      <c r="ZP44" s="402" t="str">
        <f t="shared" si="184"/>
        <v/>
      </c>
      <c r="ZQ44" s="402" t="str">
        <f t="shared" si="184"/>
        <v/>
      </c>
      <c r="ZR44" s="402" t="e">
        <f t="shared" si="184"/>
        <v>#N/A</v>
      </c>
      <c r="ZS44" s="402" t="e">
        <f t="shared" si="184"/>
        <v>#N/A</v>
      </c>
      <c r="ZT44" s="402" t="e">
        <f t="shared" si="184"/>
        <v>#N/A</v>
      </c>
      <c r="ZU44" s="402" t="str">
        <f t="shared" si="184"/>
        <v/>
      </c>
      <c r="ZV44" s="402" t="str">
        <f t="shared" si="184"/>
        <v/>
      </c>
      <c r="ZW44" s="402" t="str">
        <f t="shared" si="184"/>
        <v/>
      </c>
      <c r="ZX44" s="402" t="str">
        <f t="shared" si="184"/>
        <v/>
      </c>
      <c r="ZY44" s="402" t="str">
        <f t="shared" si="184"/>
        <v/>
      </c>
      <c r="ZZ44" s="402" t="str">
        <f t="shared" si="184"/>
        <v/>
      </c>
      <c r="AAA44" s="402" t="str">
        <f t="shared" si="184"/>
        <v/>
      </c>
      <c r="AAB44" s="402" t="e">
        <f t="shared" si="184"/>
        <v>#N/A</v>
      </c>
      <c r="AAC44" s="402" t="str">
        <f t="shared" si="184"/>
        <v>red</v>
      </c>
      <c r="AAD44" s="402" t="str">
        <f t="shared" si="184"/>
        <v>red</v>
      </c>
      <c r="AAE44" s="402" t="str">
        <f t="shared" si="184"/>
        <v/>
      </c>
      <c r="AAF44" s="402" t="str">
        <f t="shared" si="184"/>
        <v>red</v>
      </c>
      <c r="AAG44" s="402" t="str">
        <f t="shared" si="184"/>
        <v>red</v>
      </c>
      <c r="AAH44" s="402" t="str">
        <f t="shared" si="184"/>
        <v/>
      </c>
      <c r="AAI44" s="402" t="str">
        <f t="shared" si="184"/>
        <v>red</v>
      </c>
      <c r="AAJ44" s="402" t="str">
        <f t="shared" si="184"/>
        <v>red</v>
      </c>
      <c r="AAK44" s="402" t="str">
        <f t="shared" si="184"/>
        <v/>
      </c>
      <c r="AAL44" s="402" t="str">
        <f t="shared" si="184"/>
        <v>red</v>
      </c>
      <c r="AAM44" s="402" t="str">
        <f t="shared" si="184"/>
        <v>red</v>
      </c>
      <c r="AAN44" s="402" t="str">
        <f t="shared" si="184"/>
        <v/>
      </c>
      <c r="AAO44" s="402" t="str">
        <f t="shared" si="184"/>
        <v/>
      </c>
      <c r="AAP44" s="402" t="str">
        <f t="shared" si="184"/>
        <v/>
      </c>
      <c r="AAQ44" s="402" t="str">
        <f t="shared" si="184"/>
        <v/>
      </c>
      <c r="AAR44" s="402" t="str">
        <f t="shared" si="184"/>
        <v>red</v>
      </c>
      <c r="AAS44" s="402" t="str">
        <f t="shared" si="184"/>
        <v>red</v>
      </c>
      <c r="AAT44" s="402" t="str">
        <f t="shared" si="184"/>
        <v/>
      </c>
      <c r="AAU44" s="402" t="str">
        <f t="shared" si="184"/>
        <v/>
      </c>
      <c r="AAV44" s="402" t="str">
        <f t="shared" si="184"/>
        <v/>
      </c>
      <c r="AAW44" s="402" t="str">
        <f t="shared" si="184"/>
        <v/>
      </c>
      <c r="AAX44" s="402" t="e">
        <f t="shared" si="184"/>
        <v>#N/A</v>
      </c>
      <c r="AAY44" s="402" t="e">
        <f t="shared" si="184"/>
        <v>#N/A</v>
      </c>
      <c r="AAZ44" s="402" t="e">
        <f t="shared" si="184"/>
        <v>#N/A</v>
      </c>
      <c r="ABA44" s="402" t="str">
        <f t="shared" ref="ABA44:ACF44" si="185">IF(OR(ABA9&gt;1,ABA9&lt;-1)=TRUE,"red",IF(ISNA(ABA9)=TRUE,"yellow",""))</f>
        <v/>
      </c>
      <c r="ABB44" s="402" t="str">
        <f t="shared" si="185"/>
        <v/>
      </c>
      <c r="ABC44" s="402" t="str">
        <f t="shared" si="185"/>
        <v/>
      </c>
      <c r="ABD44" s="402" t="str">
        <f t="shared" si="185"/>
        <v/>
      </c>
      <c r="ABE44" s="402" t="str">
        <f t="shared" si="185"/>
        <v/>
      </c>
      <c r="ABF44" s="402" t="str">
        <f t="shared" si="185"/>
        <v/>
      </c>
      <c r="ABG44" s="402" t="str">
        <f t="shared" si="185"/>
        <v/>
      </c>
      <c r="ABH44" s="402" t="e">
        <f t="shared" si="185"/>
        <v>#N/A</v>
      </c>
      <c r="ABI44" s="402" t="str">
        <f t="shared" si="185"/>
        <v/>
      </c>
      <c r="ABJ44" s="402" t="str">
        <f t="shared" si="185"/>
        <v/>
      </c>
      <c r="ABK44" s="402" t="str">
        <f t="shared" si="185"/>
        <v/>
      </c>
      <c r="ABL44" s="402" t="str">
        <f t="shared" si="185"/>
        <v/>
      </c>
      <c r="ABM44" s="402" t="str">
        <f t="shared" si="185"/>
        <v/>
      </c>
      <c r="ABN44" s="402" t="str">
        <f t="shared" si="185"/>
        <v/>
      </c>
      <c r="ABO44" s="402" t="str">
        <f t="shared" si="185"/>
        <v/>
      </c>
      <c r="ABP44" s="402" t="e">
        <f t="shared" si="185"/>
        <v>#N/A</v>
      </c>
      <c r="ABQ44" s="402" t="str">
        <f t="shared" si="185"/>
        <v/>
      </c>
      <c r="ABR44" s="402" t="str">
        <f t="shared" si="185"/>
        <v/>
      </c>
      <c r="ABS44" s="402" t="str">
        <f t="shared" si="185"/>
        <v/>
      </c>
      <c r="ABT44" s="402" t="str">
        <f t="shared" si="185"/>
        <v/>
      </c>
      <c r="ABU44" s="402" t="str">
        <f t="shared" si="185"/>
        <v/>
      </c>
      <c r="ABV44" s="402" t="str">
        <f t="shared" si="185"/>
        <v/>
      </c>
      <c r="ABW44" s="402" t="str">
        <f t="shared" si="185"/>
        <v/>
      </c>
      <c r="ABX44" s="402" t="e">
        <f t="shared" si="185"/>
        <v>#N/A</v>
      </c>
      <c r="ABY44" s="402" t="str">
        <f t="shared" si="185"/>
        <v/>
      </c>
      <c r="ABZ44" s="402" t="str">
        <f t="shared" si="185"/>
        <v/>
      </c>
      <c r="ACA44" s="402" t="str">
        <f t="shared" si="185"/>
        <v/>
      </c>
      <c r="ACB44" s="402" t="str">
        <f t="shared" si="185"/>
        <v/>
      </c>
      <c r="ACC44" s="402" t="str">
        <f t="shared" si="185"/>
        <v/>
      </c>
      <c r="ACD44" s="402" t="str">
        <f t="shared" si="185"/>
        <v/>
      </c>
      <c r="ACE44" s="402" t="str">
        <f t="shared" si="185"/>
        <v/>
      </c>
      <c r="ACF44" s="402" t="e">
        <f t="shared" si="185"/>
        <v>#N/A</v>
      </c>
      <c r="ACG44" s="402" t="str">
        <f t="shared" ref="ACG44:ADW44" si="186">IF(OR(ACG9&gt;0,ACG9&lt;0)=TRUE,"red",IF(ISNA(ACG9)=TRUE,"yellow",""))</f>
        <v/>
      </c>
      <c r="ACH44" s="402" t="str">
        <f t="shared" si="186"/>
        <v/>
      </c>
      <c r="ACI44" s="402" t="str">
        <f t="shared" si="186"/>
        <v/>
      </c>
      <c r="ACJ44" s="402" t="str">
        <f t="shared" si="186"/>
        <v/>
      </c>
      <c r="ACK44" s="402" t="str">
        <f t="shared" si="186"/>
        <v/>
      </c>
      <c r="ACL44" s="402" t="str">
        <f t="shared" si="186"/>
        <v/>
      </c>
      <c r="ACM44" s="402" t="str">
        <f t="shared" si="186"/>
        <v/>
      </c>
      <c r="ACN44" s="402" t="str">
        <f t="shared" si="186"/>
        <v/>
      </c>
      <c r="ACO44" s="402" t="str">
        <f t="shared" si="186"/>
        <v/>
      </c>
      <c r="ACP44" s="402" t="str">
        <f t="shared" si="186"/>
        <v/>
      </c>
      <c r="ACQ44" s="402" t="str">
        <f t="shared" si="186"/>
        <v/>
      </c>
      <c r="ACR44" s="402" t="str">
        <f t="shared" si="186"/>
        <v/>
      </c>
      <c r="ACS44" s="402" t="str">
        <f t="shared" si="186"/>
        <v/>
      </c>
      <c r="ACT44" s="402" t="str">
        <f t="shared" si="186"/>
        <v/>
      </c>
      <c r="ACU44" s="402" t="str">
        <f t="shared" si="186"/>
        <v/>
      </c>
      <c r="ACV44" s="402" t="str">
        <f t="shared" si="186"/>
        <v/>
      </c>
      <c r="ACW44" s="402" t="str">
        <f t="shared" si="186"/>
        <v/>
      </c>
      <c r="ACX44" s="402" t="str">
        <f t="shared" si="186"/>
        <v/>
      </c>
      <c r="ACY44" s="402" t="str">
        <f t="shared" si="186"/>
        <v/>
      </c>
      <c r="ACZ44" s="402" t="str">
        <f t="shared" si="186"/>
        <v/>
      </c>
      <c r="ADA44" s="402" t="str">
        <f t="shared" si="186"/>
        <v/>
      </c>
      <c r="ADB44" s="402" t="e">
        <f t="shared" si="186"/>
        <v>#N/A</v>
      </c>
      <c r="ADC44" s="402" t="e">
        <f t="shared" si="186"/>
        <v>#N/A</v>
      </c>
      <c r="ADD44" s="402" t="e">
        <f t="shared" si="186"/>
        <v>#N/A</v>
      </c>
      <c r="ADE44" s="402" t="str">
        <f t="shared" si="186"/>
        <v/>
      </c>
      <c r="ADF44" s="402" t="str">
        <f t="shared" si="186"/>
        <v/>
      </c>
      <c r="ADG44" s="402" t="str">
        <f t="shared" si="186"/>
        <v/>
      </c>
      <c r="ADH44" s="402" t="str">
        <f t="shared" si="186"/>
        <v/>
      </c>
      <c r="ADI44" s="402" t="str">
        <f t="shared" si="186"/>
        <v/>
      </c>
      <c r="ADJ44" s="402" t="str">
        <f t="shared" si="186"/>
        <v/>
      </c>
      <c r="ADK44" s="402" t="str">
        <f t="shared" si="186"/>
        <v/>
      </c>
      <c r="ADL44" s="402" t="str">
        <f t="shared" si="186"/>
        <v/>
      </c>
      <c r="ADM44" s="402" t="str">
        <f t="shared" si="186"/>
        <v/>
      </c>
      <c r="ADN44" s="402" t="str">
        <f t="shared" si="186"/>
        <v/>
      </c>
      <c r="ADO44" s="402" t="str">
        <f t="shared" si="186"/>
        <v/>
      </c>
      <c r="ADP44" s="402" t="str">
        <f t="shared" si="186"/>
        <v/>
      </c>
      <c r="ADQ44" s="402" t="str">
        <f t="shared" si="186"/>
        <v/>
      </c>
      <c r="ADR44" s="402" t="str">
        <f t="shared" si="186"/>
        <v/>
      </c>
      <c r="ADS44" s="402" t="str">
        <f t="shared" si="186"/>
        <v/>
      </c>
      <c r="ADT44" s="402" t="e">
        <f t="shared" si="186"/>
        <v>#N/A</v>
      </c>
      <c r="ADU44" s="402" t="e">
        <f t="shared" si="186"/>
        <v>#N/A</v>
      </c>
      <c r="ADV44" s="402" t="e">
        <f t="shared" si="186"/>
        <v>#N/A</v>
      </c>
      <c r="ADW44" s="402" t="str">
        <f t="shared" si="186"/>
        <v/>
      </c>
      <c r="ADX44" s="402" t="str">
        <f t="shared" ref="ADX44:AGA44" si="187">IF(OR(ADX9&gt;0,ADX9&lt;0)=TRUE,"red",IF(ISNA(ADX9)=TRUE,"yellow",""))</f>
        <v/>
      </c>
      <c r="ADY44" s="402" t="str">
        <f t="shared" si="187"/>
        <v/>
      </c>
      <c r="ADZ44" s="402" t="str">
        <f t="shared" si="187"/>
        <v/>
      </c>
      <c r="AEA44" s="402" t="str">
        <f t="shared" si="187"/>
        <v/>
      </c>
      <c r="AEB44" s="402" t="str">
        <f t="shared" si="187"/>
        <v/>
      </c>
      <c r="AEC44" s="402" t="str">
        <f t="shared" si="187"/>
        <v/>
      </c>
      <c r="AED44" s="402" t="str">
        <f t="shared" si="187"/>
        <v/>
      </c>
      <c r="AEE44" s="402" t="str">
        <f t="shared" si="187"/>
        <v/>
      </c>
      <c r="AEF44" s="402" t="str">
        <f t="shared" si="187"/>
        <v/>
      </c>
      <c r="AEG44" s="402" t="str">
        <f t="shared" si="187"/>
        <v/>
      </c>
      <c r="AEH44" s="402" t="str">
        <f t="shared" si="187"/>
        <v/>
      </c>
      <c r="AEI44" s="402" t="str">
        <f t="shared" si="187"/>
        <v/>
      </c>
      <c r="AEJ44" s="402" t="str">
        <f t="shared" si="187"/>
        <v/>
      </c>
      <c r="AEK44" s="402" t="str">
        <f t="shared" si="187"/>
        <v/>
      </c>
      <c r="AEL44" s="402" t="e">
        <f t="shared" si="187"/>
        <v>#N/A</v>
      </c>
      <c r="AEM44" s="402" t="e">
        <f t="shared" si="187"/>
        <v>#N/A</v>
      </c>
      <c r="AEN44" s="402" t="e">
        <f t="shared" si="187"/>
        <v>#N/A</v>
      </c>
      <c r="AEO44" s="402" t="str">
        <f t="shared" si="187"/>
        <v/>
      </c>
      <c r="AEP44" s="402" t="str">
        <f t="shared" si="187"/>
        <v/>
      </c>
      <c r="AEQ44" s="402" t="str">
        <f t="shared" si="187"/>
        <v/>
      </c>
      <c r="AER44" s="402" t="str">
        <f t="shared" si="187"/>
        <v/>
      </c>
      <c r="AES44" s="402" t="str">
        <f t="shared" si="187"/>
        <v/>
      </c>
      <c r="AET44" s="402" t="str">
        <f t="shared" si="187"/>
        <v/>
      </c>
      <c r="AEU44" s="402" t="str">
        <f t="shared" si="187"/>
        <v/>
      </c>
      <c r="AEV44" s="402" t="e">
        <f t="shared" si="187"/>
        <v>#N/A</v>
      </c>
      <c r="AEW44" s="402" t="str">
        <f t="shared" si="187"/>
        <v/>
      </c>
      <c r="AEX44" s="402" t="str">
        <f t="shared" si="187"/>
        <v/>
      </c>
      <c r="AEY44" s="402" t="str">
        <f t="shared" si="187"/>
        <v/>
      </c>
      <c r="AEZ44" s="402" t="str">
        <f t="shared" si="187"/>
        <v/>
      </c>
      <c r="AFA44" s="402" t="e">
        <f t="shared" si="187"/>
        <v>#N/A</v>
      </c>
      <c r="AFB44" s="402" t="str">
        <f t="shared" si="187"/>
        <v/>
      </c>
      <c r="AFC44" s="402" t="str">
        <f t="shared" si="187"/>
        <v/>
      </c>
      <c r="AFD44" s="402" t="str">
        <f t="shared" si="187"/>
        <v/>
      </c>
      <c r="AFE44" s="402" t="str">
        <f t="shared" si="187"/>
        <v/>
      </c>
      <c r="AFF44" s="402" t="e">
        <f t="shared" si="187"/>
        <v>#N/A</v>
      </c>
      <c r="AFG44" s="402"/>
      <c r="AFH44" s="402" t="e">
        <f t="shared" si="187"/>
        <v>#N/A</v>
      </c>
      <c r="AFI44" s="402" t="e">
        <f t="shared" si="187"/>
        <v>#N/A</v>
      </c>
      <c r="AFJ44" s="402"/>
      <c r="AFK44" s="402" t="e">
        <f t="shared" si="187"/>
        <v>#N/A</v>
      </c>
      <c r="AFL44" s="402" t="e">
        <f t="shared" si="187"/>
        <v>#N/A</v>
      </c>
      <c r="AFM44" s="402"/>
      <c r="AFN44" s="402" t="e">
        <f t="shared" si="187"/>
        <v>#N/A</v>
      </c>
      <c r="AFO44" s="402" t="e">
        <f t="shared" si="187"/>
        <v>#N/A</v>
      </c>
      <c r="AFP44" s="402"/>
      <c r="AFQ44" s="402" t="e">
        <f t="shared" si="187"/>
        <v>#N/A</v>
      </c>
      <c r="AFR44" s="402" t="e">
        <f t="shared" si="187"/>
        <v>#N/A</v>
      </c>
      <c r="AFS44" s="402" t="e">
        <f t="shared" si="187"/>
        <v>#N/A</v>
      </c>
      <c r="AFT44" s="402" t="e">
        <f t="shared" si="187"/>
        <v>#N/A</v>
      </c>
      <c r="AFU44" s="402" t="e">
        <f t="shared" si="187"/>
        <v>#N/A</v>
      </c>
      <c r="AFV44" s="402" t="str">
        <f t="shared" si="187"/>
        <v/>
      </c>
      <c r="AFW44" s="402" t="str">
        <f t="shared" si="187"/>
        <v/>
      </c>
      <c r="AFX44" s="402" t="str">
        <f t="shared" si="187"/>
        <v/>
      </c>
      <c r="AFY44" s="402" t="str">
        <f t="shared" si="187"/>
        <v/>
      </c>
      <c r="AFZ44" s="402" t="e">
        <f t="shared" si="187"/>
        <v>#N/A</v>
      </c>
      <c r="AGA44" s="402" t="e">
        <f t="shared" si="187"/>
        <v>#N/A</v>
      </c>
      <c r="AGB44" s="402" t="str">
        <f t="shared" ref="AGB44:AGI44" si="188">IF(OR(AGB9&gt;1,AGB9&lt;-1)=TRUE,"red",IF(ISNA(AGB9)=TRUE,"yellow",""))</f>
        <v/>
      </c>
      <c r="AGC44" s="402" t="e">
        <f t="shared" si="188"/>
        <v>#N/A</v>
      </c>
      <c r="AGD44" s="402" t="e">
        <f t="shared" si="188"/>
        <v>#N/A</v>
      </c>
      <c r="AGE44" s="402" t="str">
        <f t="shared" si="188"/>
        <v/>
      </c>
      <c r="AGF44" s="402" t="e">
        <f t="shared" si="188"/>
        <v>#N/A</v>
      </c>
      <c r="AGG44" s="402" t="e">
        <f t="shared" si="188"/>
        <v>#N/A</v>
      </c>
      <c r="AGH44" s="402" t="str">
        <f t="shared" si="188"/>
        <v/>
      </c>
      <c r="AGI44" s="402" t="e">
        <f t="shared" si="188"/>
        <v>#N/A</v>
      </c>
      <c r="AGJ44" s="402" t="e">
        <f t="shared" ref="AGJ44:AHW44" si="189">IF(OR(AGJ9&gt;0,AGJ9&lt;0)=TRUE,"red",IF(ISNA(AGJ9)=TRUE,"yellow",""))</f>
        <v>#N/A</v>
      </c>
      <c r="AGK44" s="402" t="e">
        <f t="shared" si="189"/>
        <v>#N/A</v>
      </c>
      <c r="AGL44" s="402" t="e">
        <f t="shared" si="189"/>
        <v>#N/A</v>
      </c>
      <c r="AGM44" s="402" t="e">
        <f t="shared" si="189"/>
        <v>#N/A</v>
      </c>
      <c r="AGN44" s="402" t="str">
        <f t="shared" ref="AGN44:AHE44" si="190">IF(OR(AGN9&gt;1,AGN9&lt;-1)=TRUE,"red",IF(ISNA(AGN9)=TRUE,"yellow",""))</f>
        <v/>
      </c>
      <c r="AGO44" s="402" t="str">
        <f t="shared" si="190"/>
        <v/>
      </c>
      <c r="AGP44" s="402" t="str">
        <f t="shared" si="190"/>
        <v/>
      </c>
      <c r="AGQ44" s="402" t="str">
        <f t="shared" si="190"/>
        <v/>
      </c>
      <c r="AGR44" s="402" t="e">
        <f t="shared" si="190"/>
        <v>#N/A</v>
      </c>
      <c r="AGS44" s="402" t="e">
        <f t="shared" si="190"/>
        <v>#N/A</v>
      </c>
      <c r="AGT44" s="402" t="str">
        <f t="shared" si="190"/>
        <v/>
      </c>
      <c r="AGU44" s="402" t="e">
        <f t="shared" si="190"/>
        <v>#N/A</v>
      </c>
      <c r="AGV44" s="402" t="e">
        <f t="shared" si="190"/>
        <v>#N/A</v>
      </c>
      <c r="AGW44" s="402" t="str">
        <f t="shared" si="190"/>
        <v/>
      </c>
      <c r="AGX44" s="402" t="e">
        <f t="shared" si="190"/>
        <v>#N/A</v>
      </c>
      <c r="AGY44" s="402" t="e">
        <f t="shared" si="190"/>
        <v>#N/A</v>
      </c>
      <c r="AGZ44" s="402" t="str">
        <f t="shared" si="190"/>
        <v/>
      </c>
      <c r="AHA44" s="402" t="e">
        <f t="shared" si="190"/>
        <v>#N/A</v>
      </c>
      <c r="AHB44" s="402" t="e">
        <f t="shared" si="190"/>
        <v>#N/A</v>
      </c>
      <c r="AHC44" s="402" t="e">
        <f t="shared" si="190"/>
        <v>#N/A</v>
      </c>
      <c r="AHD44" s="402" t="e">
        <f t="shared" si="190"/>
        <v>#N/A</v>
      </c>
      <c r="AHE44" s="402" t="e">
        <f t="shared" si="190"/>
        <v>#N/A</v>
      </c>
      <c r="AHF44" s="402" t="str">
        <f t="shared" ref="AHF44:AHI44" si="191">IF(OR(AHF9&gt;1,AHF9&lt;-1)=TRUE,"red",IF(ISNA(AHF9)=TRUE,"yellow",""))</f>
        <v/>
      </c>
      <c r="AHG44" s="402" t="e">
        <f t="shared" si="191"/>
        <v>#N/A</v>
      </c>
      <c r="AHH44" s="402" t="e">
        <f t="shared" si="191"/>
        <v>#N/A</v>
      </c>
      <c r="AHI44" s="402" t="str">
        <f t="shared" si="191"/>
        <v/>
      </c>
      <c r="AHJ44" s="402" t="e">
        <f t="shared" ref="AHJ44:AHT44" si="192">IF(OR(AHJ9&gt;1,AHJ9&lt;-1)=TRUE,"red",IF(ISNA(AHJ9)=TRUE,"yellow",""))</f>
        <v>#N/A</v>
      </c>
      <c r="AHK44" s="402" t="e">
        <f t="shared" si="192"/>
        <v>#N/A</v>
      </c>
      <c r="AHL44" s="402" t="str">
        <f t="shared" si="192"/>
        <v/>
      </c>
      <c r="AHM44" s="402" t="e">
        <f t="shared" si="192"/>
        <v>#N/A</v>
      </c>
      <c r="AHN44" s="402" t="e">
        <f t="shared" si="192"/>
        <v>#N/A</v>
      </c>
      <c r="AHO44" s="402" t="str">
        <f t="shared" si="192"/>
        <v/>
      </c>
      <c r="AHP44" s="402" t="e">
        <f t="shared" si="192"/>
        <v>#N/A</v>
      </c>
      <c r="AHQ44" s="402" t="e">
        <f t="shared" si="192"/>
        <v>#N/A</v>
      </c>
      <c r="AHR44" s="402" t="e">
        <f t="shared" si="192"/>
        <v>#N/A</v>
      </c>
      <c r="AHS44" s="402" t="e">
        <f t="shared" si="192"/>
        <v>#N/A</v>
      </c>
      <c r="AHT44" s="402" t="e">
        <f t="shared" si="192"/>
        <v>#N/A</v>
      </c>
      <c r="AHU44" s="402" t="str">
        <f t="shared" si="189"/>
        <v/>
      </c>
      <c r="AHV44" s="402" t="str">
        <f t="shared" si="189"/>
        <v/>
      </c>
      <c r="AHW44" s="402" t="str">
        <f t="shared" si="189"/>
        <v/>
      </c>
      <c r="AHX44" s="402" t="str">
        <f t="shared" ref="AHX44:AKH44" si="193">IF(OR(AHX9&gt;1,AHX9&lt;-1)=TRUE,"red",IF(ISNA(AHX9)=TRUE,"yellow",""))</f>
        <v/>
      </c>
      <c r="AHY44" s="402" t="e">
        <f t="shared" si="193"/>
        <v>#N/A</v>
      </c>
      <c r="AHZ44" s="402" t="e">
        <f t="shared" si="193"/>
        <v>#N/A</v>
      </c>
      <c r="AIA44" s="402" t="str">
        <f t="shared" si="193"/>
        <v/>
      </c>
      <c r="AIB44" s="402" t="e">
        <f t="shared" si="193"/>
        <v>#N/A</v>
      </c>
      <c r="AIC44" s="402" t="e">
        <f t="shared" si="193"/>
        <v>#N/A</v>
      </c>
      <c r="AID44" s="402" t="str">
        <f t="shared" si="193"/>
        <v/>
      </c>
      <c r="AIE44" s="402" t="e">
        <f t="shared" si="193"/>
        <v>#N/A</v>
      </c>
      <c r="AIF44" s="402" t="e">
        <f t="shared" si="193"/>
        <v>#N/A</v>
      </c>
      <c r="AIG44" s="402" t="str">
        <f t="shared" si="193"/>
        <v/>
      </c>
      <c r="AIH44" s="402" t="e">
        <f t="shared" si="193"/>
        <v>#N/A</v>
      </c>
      <c r="AII44" s="402" t="e">
        <f t="shared" si="193"/>
        <v>#N/A</v>
      </c>
      <c r="AIJ44" s="402" t="e">
        <f t="shared" si="193"/>
        <v>#N/A</v>
      </c>
      <c r="AIK44" s="402" t="e">
        <f t="shared" si="193"/>
        <v>#N/A</v>
      </c>
      <c r="AIL44" s="402" t="e">
        <f t="shared" si="193"/>
        <v>#N/A</v>
      </c>
      <c r="AIM44" s="402" t="str">
        <f t="shared" si="193"/>
        <v/>
      </c>
      <c r="AIN44" s="402" t="e">
        <f t="shared" si="193"/>
        <v>#N/A</v>
      </c>
      <c r="AIO44" s="402" t="e">
        <f t="shared" si="193"/>
        <v>#N/A</v>
      </c>
      <c r="AIP44" s="402" t="str">
        <f t="shared" si="193"/>
        <v/>
      </c>
      <c r="AIQ44" s="402" t="e">
        <f t="shared" si="193"/>
        <v>#N/A</v>
      </c>
      <c r="AIR44" s="402" t="e">
        <f t="shared" si="193"/>
        <v>#N/A</v>
      </c>
      <c r="AIS44" s="402" t="str">
        <f t="shared" si="193"/>
        <v/>
      </c>
      <c r="AIT44" s="402" t="e">
        <f t="shared" si="193"/>
        <v>#N/A</v>
      </c>
      <c r="AIU44" s="402" t="e">
        <f t="shared" si="193"/>
        <v>#N/A</v>
      </c>
      <c r="AIV44" s="402" t="str">
        <f t="shared" si="193"/>
        <v/>
      </c>
      <c r="AIW44" s="402" t="e">
        <f t="shared" si="193"/>
        <v>#N/A</v>
      </c>
      <c r="AIX44" s="402" t="e">
        <f t="shared" si="193"/>
        <v>#N/A</v>
      </c>
      <c r="AIY44" s="402" t="str">
        <f t="shared" si="193"/>
        <v/>
      </c>
      <c r="AIZ44" s="402" t="e">
        <f t="shared" si="193"/>
        <v>#N/A</v>
      </c>
      <c r="AJA44" s="402" t="e">
        <f t="shared" si="193"/>
        <v>#N/A</v>
      </c>
      <c r="AJB44" s="402" t="str">
        <f t="shared" si="193"/>
        <v/>
      </c>
      <c r="AJC44" s="402" t="e">
        <f t="shared" si="193"/>
        <v>#N/A</v>
      </c>
      <c r="AJD44" s="402" t="e">
        <f t="shared" si="193"/>
        <v>#N/A</v>
      </c>
      <c r="AJE44" s="402" t="str">
        <f t="shared" si="193"/>
        <v/>
      </c>
      <c r="AJF44" s="402" t="e">
        <f t="shared" si="193"/>
        <v>#N/A</v>
      </c>
      <c r="AJG44" s="402" t="e">
        <f t="shared" si="193"/>
        <v>#N/A</v>
      </c>
      <c r="AJH44" s="402" t="e">
        <f t="shared" si="193"/>
        <v>#N/A</v>
      </c>
      <c r="AJI44" s="402" t="e">
        <f t="shared" si="193"/>
        <v>#N/A</v>
      </c>
      <c r="AJJ44" s="402" t="e">
        <f t="shared" si="193"/>
        <v>#N/A</v>
      </c>
      <c r="AJK44" s="402" t="str">
        <f t="shared" si="193"/>
        <v/>
      </c>
      <c r="AJL44" s="402" t="e">
        <f t="shared" si="193"/>
        <v>#N/A</v>
      </c>
      <c r="AJM44" s="402" t="e">
        <f t="shared" si="193"/>
        <v>#N/A</v>
      </c>
      <c r="AJN44" s="402" t="str">
        <f t="shared" si="193"/>
        <v/>
      </c>
      <c r="AJO44" s="402" t="e">
        <f t="shared" si="193"/>
        <v>#N/A</v>
      </c>
      <c r="AJP44" s="402" t="e">
        <f t="shared" si="193"/>
        <v>#N/A</v>
      </c>
      <c r="AJQ44" s="402" t="str">
        <f t="shared" si="193"/>
        <v/>
      </c>
      <c r="AJR44" s="402" t="e">
        <f t="shared" si="193"/>
        <v>#N/A</v>
      </c>
      <c r="AJS44" s="402" t="e">
        <f t="shared" si="193"/>
        <v>#N/A</v>
      </c>
      <c r="AJT44" s="402" t="str">
        <f t="shared" si="193"/>
        <v/>
      </c>
      <c r="AJU44" s="402" t="e">
        <f t="shared" si="193"/>
        <v>#N/A</v>
      </c>
      <c r="AJV44" s="402" t="e">
        <f t="shared" si="193"/>
        <v>#N/A</v>
      </c>
      <c r="AJW44" s="402" t="str">
        <f t="shared" si="193"/>
        <v/>
      </c>
      <c r="AJX44" s="402" t="e">
        <f t="shared" si="193"/>
        <v>#N/A</v>
      </c>
      <c r="AJY44" s="402" t="e">
        <f t="shared" si="193"/>
        <v>#N/A</v>
      </c>
      <c r="AJZ44" s="402" t="str">
        <f t="shared" si="193"/>
        <v/>
      </c>
      <c r="AKA44" s="402" t="e">
        <f t="shared" si="193"/>
        <v>#N/A</v>
      </c>
      <c r="AKB44" s="402" t="e">
        <f t="shared" si="193"/>
        <v>#N/A</v>
      </c>
      <c r="AKC44" s="402" t="str">
        <f t="shared" si="193"/>
        <v/>
      </c>
      <c r="AKD44" s="402" t="e">
        <f t="shared" si="193"/>
        <v>#N/A</v>
      </c>
      <c r="AKE44" s="402" t="e">
        <f t="shared" si="193"/>
        <v>#N/A</v>
      </c>
      <c r="AKF44" s="402" t="e">
        <f t="shared" si="193"/>
        <v>#N/A</v>
      </c>
      <c r="AKG44" s="402" t="e">
        <f t="shared" si="193"/>
        <v>#N/A</v>
      </c>
      <c r="AKH44" s="402" t="e">
        <f t="shared" si="193"/>
        <v>#N/A</v>
      </c>
      <c r="AKI44" s="402" t="str">
        <f t="shared" ref="AKI44:AKZ44" si="194">IF(OR(AKI9&gt;0,AKI9&lt;0)=TRUE,"red",IF(ISNA(AKI9)=TRUE,"yellow",""))</f>
        <v/>
      </c>
      <c r="AKJ44" s="402" t="str">
        <f t="shared" si="194"/>
        <v/>
      </c>
      <c r="AKK44" s="402" t="str">
        <f t="shared" si="194"/>
        <v/>
      </c>
      <c r="AKL44" s="402" t="str">
        <f t="shared" si="194"/>
        <v/>
      </c>
      <c r="AKM44" s="402" t="str">
        <f t="shared" si="194"/>
        <v/>
      </c>
      <c r="AKN44" s="402" t="str">
        <f t="shared" si="194"/>
        <v/>
      </c>
      <c r="AKO44" s="402" t="str">
        <f t="shared" si="194"/>
        <v/>
      </c>
      <c r="AKP44" s="402" t="str">
        <f t="shared" si="194"/>
        <v/>
      </c>
      <c r="AKQ44" s="402" t="str">
        <f t="shared" si="194"/>
        <v/>
      </c>
      <c r="AKR44" s="402" t="str">
        <f t="shared" si="194"/>
        <v/>
      </c>
      <c r="AKS44" s="402" t="str">
        <f t="shared" si="194"/>
        <v/>
      </c>
      <c r="AKT44" s="402" t="str">
        <f t="shared" si="194"/>
        <v/>
      </c>
      <c r="AKU44" s="402" t="str">
        <f t="shared" si="194"/>
        <v/>
      </c>
      <c r="AKV44" s="402" t="str">
        <f t="shared" si="194"/>
        <v/>
      </c>
      <c r="AKW44" s="402" t="str">
        <f t="shared" si="194"/>
        <v/>
      </c>
      <c r="AKX44" s="402" t="e">
        <f t="shared" si="194"/>
        <v>#N/A</v>
      </c>
      <c r="AKY44" s="402" t="e">
        <f t="shared" si="194"/>
        <v>#N/A</v>
      </c>
      <c r="AKZ44" s="402" t="e">
        <f t="shared" si="194"/>
        <v>#N/A</v>
      </c>
      <c r="ALA44" s="402"/>
      <c r="ALB44" s="402"/>
      <c r="ALC44" s="402"/>
      <c r="ALD44" s="402"/>
      <c r="ALE44" s="402"/>
      <c r="ALF44" s="402"/>
      <c r="ALG44" s="402"/>
      <c r="ALH44" s="402"/>
      <c r="ALI44" s="402"/>
      <c r="ALJ44" s="402"/>
      <c r="ALK44" s="402"/>
      <c r="ALL44" s="402"/>
      <c r="ALM44" s="402"/>
      <c r="ALN44" s="402"/>
      <c r="ALO44" s="402"/>
      <c r="ALP44" s="402"/>
      <c r="ALQ44" s="402"/>
      <c r="ALR44" s="402"/>
      <c r="ALS44" s="402"/>
      <c r="ALT44" s="402"/>
      <c r="ALU44" s="402"/>
      <c r="ALV44" s="402" t="e">
        <f t="shared" ref="ALV44:ANP44" si="195">IF(OR(ALV9&gt;0,ALV9&lt;0)=TRUE,"red",IF(ISNA(ALV9)=TRUE,"yellow",""))</f>
        <v>#N/A</v>
      </c>
      <c r="ALW44" s="402" t="e">
        <f t="shared" si="195"/>
        <v>#N/A</v>
      </c>
      <c r="ALX44" s="402" t="e">
        <f t="shared" si="195"/>
        <v>#N/A</v>
      </c>
      <c r="ALY44" s="402" t="str">
        <f t="shared" si="195"/>
        <v/>
      </c>
      <c r="ALZ44" s="402" t="str">
        <f t="shared" si="195"/>
        <v/>
      </c>
      <c r="AMA44" s="402" t="str">
        <f t="shared" si="195"/>
        <v/>
      </c>
      <c r="AMB44" s="402" t="str">
        <f t="shared" si="195"/>
        <v/>
      </c>
      <c r="AMC44" s="402" t="str">
        <f t="shared" si="195"/>
        <v/>
      </c>
      <c r="AMD44" s="402" t="e">
        <f t="shared" si="195"/>
        <v>#N/A</v>
      </c>
      <c r="AME44" s="402" t="str">
        <f t="shared" si="195"/>
        <v>red</v>
      </c>
      <c r="AMF44" s="402" t="str">
        <f t="shared" si="195"/>
        <v>red</v>
      </c>
      <c r="AMG44" s="402" t="str">
        <f t="shared" si="195"/>
        <v>red</v>
      </c>
      <c r="AMH44" s="402" t="str">
        <f t="shared" si="195"/>
        <v>red</v>
      </c>
      <c r="AMI44" s="402" t="str">
        <f t="shared" si="195"/>
        <v>red</v>
      </c>
      <c r="AMJ44" s="402" t="str">
        <f t="shared" si="195"/>
        <v>red</v>
      </c>
      <c r="AMK44" s="402" t="str">
        <f t="shared" si="195"/>
        <v>red</v>
      </c>
      <c r="AML44" s="402" t="e">
        <f t="shared" si="195"/>
        <v>#N/A</v>
      </c>
      <c r="AMM44" s="402" t="str">
        <f t="shared" si="195"/>
        <v/>
      </c>
      <c r="AMN44" s="402" t="str">
        <f t="shared" si="195"/>
        <v/>
      </c>
      <c r="AMO44" s="402" t="str">
        <f t="shared" si="195"/>
        <v/>
      </c>
      <c r="AMP44" s="402" t="str">
        <f t="shared" si="195"/>
        <v/>
      </c>
      <c r="AMQ44" s="402" t="str">
        <f t="shared" si="195"/>
        <v/>
      </c>
      <c r="AMR44" s="402" t="str">
        <f t="shared" si="195"/>
        <v/>
      </c>
      <c r="AMS44" s="402" t="str">
        <f t="shared" si="195"/>
        <v/>
      </c>
      <c r="AMT44" s="402" t="str">
        <f t="shared" si="195"/>
        <v/>
      </c>
      <c r="AMU44" s="402" t="str">
        <f t="shared" si="195"/>
        <v/>
      </c>
      <c r="AMV44" s="402" t="str">
        <f t="shared" si="195"/>
        <v/>
      </c>
      <c r="AMW44" s="402" t="str">
        <f t="shared" si="195"/>
        <v/>
      </c>
      <c r="AMX44" s="402" t="str">
        <f t="shared" si="195"/>
        <v/>
      </c>
      <c r="AMY44" s="402" t="e">
        <f t="shared" si="195"/>
        <v>#N/A</v>
      </c>
      <c r="AMZ44" s="402" t="e">
        <f t="shared" si="195"/>
        <v>#N/A</v>
      </c>
      <c r="ANA44" s="402" t="e">
        <f t="shared" si="195"/>
        <v>#N/A</v>
      </c>
      <c r="ANB44" s="402" t="e">
        <f t="shared" si="195"/>
        <v>#N/A</v>
      </c>
      <c r="ANC44" s="402" t="e">
        <f t="shared" si="195"/>
        <v>#N/A</v>
      </c>
      <c r="AND44" s="402" t="str">
        <f t="shared" si="195"/>
        <v/>
      </c>
      <c r="ANE44" s="402" t="e">
        <f t="shared" si="195"/>
        <v>#N/A</v>
      </c>
      <c r="ANF44" s="402" t="e">
        <f t="shared" si="195"/>
        <v>#N/A</v>
      </c>
      <c r="ANG44" s="402" t="str">
        <f t="shared" si="195"/>
        <v/>
      </c>
      <c r="ANH44" s="402" t="e">
        <f t="shared" si="195"/>
        <v>#N/A</v>
      </c>
      <c r="ANI44" s="402" t="e">
        <f t="shared" si="195"/>
        <v>#N/A</v>
      </c>
      <c r="ANJ44" s="402" t="str">
        <f t="shared" si="195"/>
        <v/>
      </c>
      <c r="ANK44" s="402" t="e">
        <f t="shared" si="195"/>
        <v>#N/A</v>
      </c>
      <c r="ANL44" s="402" t="e">
        <f t="shared" si="195"/>
        <v>#N/A</v>
      </c>
      <c r="ANM44" s="402" t="str">
        <f t="shared" si="195"/>
        <v/>
      </c>
      <c r="ANN44" s="402" t="e">
        <f t="shared" si="195"/>
        <v>#N/A</v>
      </c>
      <c r="ANO44" s="402" t="e">
        <f t="shared" si="195"/>
        <v>#N/A</v>
      </c>
      <c r="ANP44" s="402" t="str">
        <f t="shared" si="195"/>
        <v/>
      </c>
      <c r="ANQ44" s="402" t="e">
        <f t="shared" ref="ANQ44:AOR44" si="196">IF(OR(ANQ9&gt;0,ANQ9&lt;0)=TRUE,"red",IF(ISNA(ANQ9)=TRUE,"yellow",""))</f>
        <v>#N/A</v>
      </c>
      <c r="ANR44" s="402" t="e">
        <f t="shared" si="196"/>
        <v>#N/A</v>
      </c>
      <c r="ANS44" s="402" t="str">
        <f t="shared" si="196"/>
        <v/>
      </c>
      <c r="ANT44" s="402" t="e">
        <f t="shared" si="196"/>
        <v>#N/A</v>
      </c>
      <c r="ANU44" s="402" t="e">
        <f t="shared" si="196"/>
        <v>#N/A</v>
      </c>
      <c r="ANV44" s="402" t="str">
        <f t="shared" si="196"/>
        <v/>
      </c>
      <c r="ANW44" s="402" t="e">
        <f t="shared" si="196"/>
        <v>#N/A</v>
      </c>
      <c r="ANX44" s="402" t="e">
        <f t="shared" si="196"/>
        <v>#N/A</v>
      </c>
      <c r="ANY44" s="402" t="e">
        <f t="shared" si="196"/>
        <v>#N/A</v>
      </c>
      <c r="ANZ44" s="402" t="e">
        <f t="shared" si="196"/>
        <v>#N/A</v>
      </c>
      <c r="AOA44" s="402" t="e">
        <f t="shared" si="196"/>
        <v>#N/A</v>
      </c>
      <c r="AOB44" s="402" t="e">
        <f t="shared" si="196"/>
        <v>#N/A</v>
      </c>
      <c r="AOC44" s="402" t="e">
        <f t="shared" si="196"/>
        <v>#N/A</v>
      </c>
      <c r="AOD44" s="402" t="e">
        <f t="shared" si="196"/>
        <v>#N/A</v>
      </c>
      <c r="AOE44" s="402" t="e">
        <f t="shared" si="196"/>
        <v>#N/A</v>
      </c>
      <c r="AOF44" s="402" t="e">
        <f t="shared" si="196"/>
        <v>#N/A</v>
      </c>
      <c r="AOG44" s="402" t="e">
        <f t="shared" si="196"/>
        <v>#N/A</v>
      </c>
      <c r="AOH44" s="402" t="e">
        <f t="shared" si="196"/>
        <v>#N/A</v>
      </c>
      <c r="AOI44" s="402" t="e">
        <f t="shared" si="196"/>
        <v>#N/A</v>
      </c>
      <c r="AOJ44" s="402" t="e">
        <f t="shared" si="196"/>
        <v>#N/A</v>
      </c>
      <c r="AOK44" s="402" t="e">
        <f t="shared" si="196"/>
        <v>#N/A</v>
      </c>
      <c r="AOL44" s="402" t="e">
        <f t="shared" si="196"/>
        <v>#N/A</v>
      </c>
      <c r="AOM44" s="402" t="e">
        <f t="shared" si="196"/>
        <v>#N/A</v>
      </c>
      <c r="AON44" s="402" t="e">
        <f t="shared" si="196"/>
        <v>#N/A</v>
      </c>
      <c r="AOO44" s="402" t="e">
        <f t="shared" si="196"/>
        <v>#N/A</v>
      </c>
      <c r="AOP44" s="402" t="e">
        <f t="shared" si="196"/>
        <v>#N/A</v>
      </c>
      <c r="AOQ44" s="402" t="e">
        <f t="shared" si="196"/>
        <v>#N/A</v>
      </c>
      <c r="AOR44" s="402" t="e">
        <f t="shared" si="196"/>
        <v>#N/A</v>
      </c>
    </row>
    <row r="45" spans="1:1084" x14ac:dyDescent="0.45">
      <c r="A45" s="130" t="s">
        <v>693</v>
      </c>
      <c r="B45" s="402" t="str">
        <f t="shared" ref="B45:BM45" si="197">IF(OR(B10&gt;1,B10&lt;-1)=TRUE,"red",IF(ISNA(B10)=TRUE,"yellow",""))</f>
        <v/>
      </c>
      <c r="C45" s="402" t="str">
        <f t="shared" si="197"/>
        <v/>
      </c>
      <c r="D45" s="402" t="str">
        <f t="shared" si="197"/>
        <v/>
      </c>
      <c r="E45" s="402" t="str">
        <f t="shared" si="197"/>
        <v/>
      </c>
      <c r="F45" s="402" t="str">
        <f t="shared" si="197"/>
        <v/>
      </c>
      <c r="G45" s="402" t="str">
        <f t="shared" si="197"/>
        <v/>
      </c>
      <c r="H45" s="402" t="str">
        <f t="shared" si="197"/>
        <v/>
      </c>
      <c r="I45" s="402" t="str">
        <f t="shared" si="197"/>
        <v/>
      </c>
      <c r="J45" s="402" t="str">
        <f t="shared" si="197"/>
        <v/>
      </c>
      <c r="K45" s="402" t="str">
        <f t="shared" si="197"/>
        <v/>
      </c>
      <c r="L45" s="402" t="str">
        <f t="shared" si="197"/>
        <v/>
      </c>
      <c r="M45" s="402" t="str">
        <f t="shared" si="197"/>
        <v/>
      </c>
      <c r="N45" s="402" t="str">
        <f t="shared" si="197"/>
        <v/>
      </c>
      <c r="O45" s="402" t="str">
        <f t="shared" si="197"/>
        <v/>
      </c>
      <c r="P45" s="402" t="str">
        <f t="shared" si="197"/>
        <v/>
      </c>
      <c r="Q45" s="402" t="str">
        <f t="shared" si="197"/>
        <v/>
      </c>
      <c r="R45" s="402" t="str">
        <f t="shared" si="197"/>
        <v/>
      </c>
      <c r="S45" s="402" t="str">
        <f t="shared" si="197"/>
        <v/>
      </c>
      <c r="T45" s="402" t="str">
        <f t="shared" si="197"/>
        <v/>
      </c>
      <c r="U45" s="402" t="str">
        <f t="shared" si="197"/>
        <v/>
      </c>
      <c r="V45" s="402" t="str">
        <f t="shared" si="197"/>
        <v/>
      </c>
      <c r="W45" s="402" t="e">
        <f t="shared" si="197"/>
        <v>#N/A</v>
      </c>
      <c r="X45" s="402" t="e">
        <f t="shared" si="197"/>
        <v>#N/A</v>
      </c>
      <c r="Y45" s="402" t="e">
        <f t="shared" si="197"/>
        <v>#N/A</v>
      </c>
      <c r="Z45" s="402" t="str">
        <f t="shared" si="197"/>
        <v/>
      </c>
      <c r="AA45" s="402" t="str">
        <f t="shared" si="197"/>
        <v/>
      </c>
      <c r="AB45" s="402" t="str">
        <f t="shared" si="197"/>
        <v/>
      </c>
      <c r="AC45" s="402" t="str">
        <f t="shared" si="197"/>
        <v/>
      </c>
      <c r="AD45" s="402" t="str">
        <f t="shared" si="197"/>
        <v/>
      </c>
      <c r="AE45" s="402" t="str">
        <f t="shared" si="197"/>
        <v/>
      </c>
      <c r="AF45" s="402" t="str">
        <f t="shared" si="197"/>
        <v/>
      </c>
      <c r="AG45" s="402" t="str">
        <f t="shared" si="197"/>
        <v/>
      </c>
      <c r="AH45" s="402" t="str">
        <f t="shared" si="197"/>
        <v/>
      </c>
      <c r="AI45" s="402" t="str">
        <f t="shared" si="197"/>
        <v/>
      </c>
      <c r="AJ45" s="402" t="str">
        <f t="shared" si="197"/>
        <v/>
      </c>
      <c r="AK45" s="402" t="str">
        <f t="shared" si="197"/>
        <v/>
      </c>
      <c r="AL45" s="402" t="str">
        <f t="shared" si="197"/>
        <v/>
      </c>
      <c r="AM45" s="402" t="str">
        <f t="shared" si="197"/>
        <v/>
      </c>
      <c r="AN45" s="402" t="str">
        <f t="shared" si="197"/>
        <v/>
      </c>
      <c r="AO45" s="402" t="str">
        <f t="shared" si="197"/>
        <v/>
      </c>
      <c r="AP45" s="402" t="str">
        <f t="shared" si="197"/>
        <v/>
      </c>
      <c r="AQ45" s="402" t="str">
        <f t="shared" si="197"/>
        <v/>
      </c>
      <c r="AR45" s="402" t="str">
        <f t="shared" si="197"/>
        <v/>
      </c>
      <c r="AS45" s="402" t="str">
        <f t="shared" si="197"/>
        <v/>
      </c>
      <c r="AT45" s="402" t="str">
        <f t="shared" si="197"/>
        <v/>
      </c>
      <c r="AU45" s="402" t="e">
        <f t="shared" si="197"/>
        <v>#N/A</v>
      </c>
      <c r="AV45" s="402" t="e">
        <f t="shared" si="197"/>
        <v>#N/A</v>
      </c>
      <c r="AW45" s="402" t="e">
        <f t="shared" si="197"/>
        <v>#N/A</v>
      </c>
      <c r="AX45" s="402" t="str">
        <f t="shared" si="197"/>
        <v/>
      </c>
      <c r="AY45" s="402" t="str">
        <f t="shared" si="197"/>
        <v/>
      </c>
      <c r="AZ45" s="402" t="str">
        <f t="shared" si="197"/>
        <v/>
      </c>
      <c r="BA45" s="402" t="str">
        <f t="shared" si="197"/>
        <v/>
      </c>
      <c r="BB45" s="402" t="str">
        <f t="shared" si="197"/>
        <v/>
      </c>
      <c r="BC45" s="402" t="str">
        <f t="shared" si="197"/>
        <v/>
      </c>
      <c r="BD45" s="402" t="str">
        <f t="shared" si="197"/>
        <v/>
      </c>
      <c r="BE45" s="402" t="str">
        <f t="shared" si="197"/>
        <v/>
      </c>
      <c r="BF45" s="402" t="str">
        <f t="shared" si="197"/>
        <v/>
      </c>
      <c r="BG45" s="402" t="str">
        <f t="shared" si="197"/>
        <v/>
      </c>
      <c r="BH45" s="402" t="str">
        <f t="shared" si="197"/>
        <v/>
      </c>
      <c r="BI45" s="402" t="str">
        <f t="shared" si="197"/>
        <v/>
      </c>
      <c r="BJ45" s="402" t="str">
        <f t="shared" si="197"/>
        <v/>
      </c>
      <c r="BK45" s="402" t="str">
        <f t="shared" si="197"/>
        <v/>
      </c>
      <c r="BL45" s="402" t="str">
        <f t="shared" si="197"/>
        <v/>
      </c>
      <c r="BM45" s="402" t="str">
        <f t="shared" si="197"/>
        <v/>
      </c>
      <c r="BN45" s="402" t="str">
        <f t="shared" ref="BN45:DY45" si="198">IF(OR(BN10&gt;1,BN10&lt;-1)=TRUE,"red",IF(ISNA(BN10)=TRUE,"yellow",""))</f>
        <v/>
      </c>
      <c r="BO45" s="402" t="str">
        <f t="shared" si="198"/>
        <v/>
      </c>
      <c r="BP45" s="402" t="str">
        <f t="shared" si="198"/>
        <v/>
      </c>
      <c r="BQ45" s="402" t="str">
        <f t="shared" si="198"/>
        <v/>
      </c>
      <c r="BR45" s="402" t="str">
        <f t="shared" si="198"/>
        <v/>
      </c>
      <c r="BS45" s="402" t="e">
        <f t="shared" si="198"/>
        <v>#N/A</v>
      </c>
      <c r="BT45" s="402" t="e">
        <f t="shared" si="198"/>
        <v>#N/A</v>
      </c>
      <c r="BU45" s="402" t="e">
        <f t="shared" si="198"/>
        <v>#N/A</v>
      </c>
      <c r="BV45" s="402" t="str">
        <f t="shared" si="198"/>
        <v/>
      </c>
      <c r="BW45" s="402" t="str">
        <f t="shared" si="198"/>
        <v/>
      </c>
      <c r="BX45" s="402" t="str">
        <f t="shared" si="198"/>
        <v/>
      </c>
      <c r="BY45" s="402" t="str">
        <f t="shared" si="198"/>
        <v/>
      </c>
      <c r="BZ45" s="402" t="str">
        <f t="shared" si="198"/>
        <v/>
      </c>
      <c r="CA45" s="402" t="str">
        <f t="shared" si="198"/>
        <v/>
      </c>
      <c r="CB45" s="402" t="e">
        <f t="shared" si="198"/>
        <v>#N/A</v>
      </c>
      <c r="CC45" s="402" t="str">
        <f t="shared" si="198"/>
        <v/>
      </c>
      <c r="CD45" s="402" t="str">
        <f t="shared" si="198"/>
        <v/>
      </c>
      <c r="CE45" s="402" t="str">
        <f t="shared" si="198"/>
        <v/>
      </c>
      <c r="CF45" s="402" t="str">
        <f t="shared" si="198"/>
        <v/>
      </c>
      <c r="CG45" s="402" t="str">
        <f t="shared" si="198"/>
        <v/>
      </c>
      <c r="CH45" s="402" t="str">
        <f t="shared" si="198"/>
        <v/>
      </c>
      <c r="CI45" s="402" t="e">
        <f t="shared" si="198"/>
        <v>#N/A</v>
      </c>
      <c r="CJ45" s="402" t="str">
        <f t="shared" si="198"/>
        <v/>
      </c>
      <c r="CK45" s="402" t="str">
        <f t="shared" si="198"/>
        <v/>
      </c>
      <c r="CL45" s="402" t="str">
        <f t="shared" si="198"/>
        <v/>
      </c>
      <c r="CM45" s="402" t="str">
        <f t="shared" si="198"/>
        <v/>
      </c>
      <c r="CN45" s="402" t="str">
        <f t="shared" si="198"/>
        <v/>
      </c>
      <c r="CO45" s="402" t="str">
        <f t="shared" si="198"/>
        <v/>
      </c>
      <c r="CP45" s="402" t="e">
        <f t="shared" si="198"/>
        <v>#N/A</v>
      </c>
      <c r="CQ45" s="402" t="str">
        <f t="shared" si="198"/>
        <v/>
      </c>
      <c r="CR45" s="402" t="str">
        <f t="shared" si="198"/>
        <v/>
      </c>
      <c r="CS45" s="402" t="str">
        <f t="shared" si="198"/>
        <v/>
      </c>
      <c r="CT45" s="402" t="str">
        <f t="shared" si="198"/>
        <v/>
      </c>
      <c r="CU45" s="402" t="str">
        <f t="shared" si="198"/>
        <v/>
      </c>
      <c r="CV45" s="402" t="str">
        <f t="shared" si="198"/>
        <v/>
      </c>
      <c r="CW45" s="402" t="e">
        <f t="shared" si="198"/>
        <v>#N/A</v>
      </c>
      <c r="CX45" s="402" t="str">
        <f t="shared" si="198"/>
        <v/>
      </c>
      <c r="CY45" s="402" t="e">
        <f t="shared" si="198"/>
        <v>#N/A</v>
      </c>
      <c r="CZ45" s="402" t="e">
        <f t="shared" si="198"/>
        <v>#N/A</v>
      </c>
      <c r="DA45" s="402" t="str">
        <f t="shared" si="198"/>
        <v/>
      </c>
      <c r="DB45" s="402" t="e">
        <f t="shared" si="198"/>
        <v>#N/A</v>
      </c>
      <c r="DC45" s="402" t="e">
        <f t="shared" si="198"/>
        <v>#N/A</v>
      </c>
      <c r="DD45" s="402" t="str">
        <f t="shared" si="198"/>
        <v/>
      </c>
      <c r="DE45" s="402" t="e">
        <f t="shared" si="198"/>
        <v>#N/A</v>
      </c>
      <c r="DF45" s="402" t="e">
        <f t="shared" si="198"/>
        <v>#N/A</v>
      </c>
      <c r="DG45" s="402" t="str">
        <f t="shared" si="198"/>
        <v/>
      </c>
      <c r="DH45" s="402" t="e">
        <f t="shared" si="198"/>
        <v>#N/A</v>
      </c>
      <c r="DI45" s="402" t="e">
        <f t="shared" si="198"/>
        <v>#N/A</v>
      </c>
      <c r="DJ45" s="402" t="str">
        <f t="shared" si="198"/>
        <v/>
      </c>
      <c r="DK45" s="402" t="e">
        <f t="shared" si="198"/>
        <v>#N/A</v>
      </c>
      <c r="DL45" s="402" t="e">
        <f t="shared" si="198"/>
        <v>#N/A</v>
      </c>
      <c r="DM45" s="402" t="str">
        <f t="shared" si="198"/>
        <v/>
      </c>
      <c r="DN45" s="402" t="e">
        <f t="shared" si="198"/>
        <v>#N/A</v>
      </c>
      <c r="DO45" s="402" t="e">
        <f t="shared" si="198"/>
        <v>#N/A</v>
      </c>
      <c r="DP45" s="402" t="str">
        <f t="shared" si="198"/>
        <v/>
      </c>
      <c r="DQ45" s="402" t="e">
        <f t="shared" si="198"/>
        <v>#N/A</v>
      </c>
      <c r="DR45" s="402" t="e">
        <f t="shared" si="198"/>
        <v>#N/A</v>
      </c>
      <c r="DS45" s="402" t="e">
        <f t="shared" si="198"/>
        <v>#N/A</v>
      </c>
      <c r="DT45" s="402" t="e">
        <f t="shared" si="198"/>
        <v>#N/A</v>
      </c>
      <c r="DU45" s="402" t="e">
        <f t="shared" si="198"/>
        <v>#N/A</v>
      </c>
      <c r="DV45" s="402" t="str">
        <f t="shared" si="198"/>
        <v/>
      </c>
      <c r="DW45" s="402" t="e">
        <f t="shared" si="198"/>
        <v>#N/A</v>
      </c>
      <c r="DX45" s="402" t="e">
        <f t="shared" si="198"/>
        <v>#N/A</v>
      </c>
      <c r="DY45" s="402" t="str">
        <f t="shared" si="198"/>
        <v/>
      </c>
      <c r="DZ45" s="402" t="e">
        <f t="shared" ref="DZ45:GK45" si="199">IF(OR(DZ10&gt;1,DZ10&lt;-1)=TRUE,"red",IF(ISNA(DZ10)=TRUE,"yellow",""))</f>
        <v>#N/A</v>
      </c>
      <c r="EA45" s="402" t="e">
        <f t="shared" si="199"/>
        <v>#N/A</v>
      </c>
      <c r="EB45" s="402" t="str">
        <f t="shared" si="199"/>
        <v/>
      </c>
      <c r="EC45" s="402" t="e">
        <f t="shared" si="199"/>
        <v>#N/A</v>
      </c>
      <c r="ED45" s="402" t="e">
        <f t="shared" si="199"/>
        <v>#N/A</v>
      </c>
      <c r="EE45" s="402" t="str">
        <f t="shared" si="199"/>
        <v/>
      </c>
      <c r="EF45" s="402" t="e">
        <f t="shared" si="199"/>
        <v>#N/A</v>
      </c>
      <c r="EG45" s="402" t="e">
        <f t="shared" si="199"/>
        <v>#N/A</v>
      </c>
      <c r="EH45" s="402" t="str">
        <f t="shared" si="199"/>
        <v/>
      </c>
      <c r="EI45" s="402" t="e">
        <f t="shared" si="199"/>
        <v>#N/A</v>
      </c>
      <c r="EJ45" s="402" t="e">
        <f t="shared" si="199"/>
        <v>#N/A</v>
      </c>
      <c r="EK45" s="402" t="str">
        <f t="shared" si="199"/>
        <v/>
      </c>
      <c r="EL45" s="402" t="e">
        <f t="shared" si="199"/>
        <v>#N/A</v>
      </c>
      <c r="EM45" s="402" t="e">
        <f t="shared" si="199"/>
        <v>#N/A</v>
      </c>
      <c r="EN45" s="402" t="str">
        <f t="shared" si="199"/>
        <v/>
      </c>
      <c r="EO45" s="402" t="e">
        <f t="shared" si="199"/>
        <v>#N/A</v>
      </c>
      <c r="EP45" s="402" t="e">
        <f t="shared" si="199"/>
        <v>#N/A</v>
      </c>
      <c r="EQ45" s="402" t="e">
        <f t="shared" si="199"/>
        <v>#N/A</v>
      </c>
      <c r="ER45" s="402" t="e">
        <f t="shared" si="199"/>
        <v>#N/A</v>
      </c>
      <c r="ES45" s="402" t="e">
        <f t="shared" si="199"/>
        <v>#N/A</v>
      </c>
      <c r="ET45" s="402" t="str">
        <f t="shared" si="199"/>
        <v/>
      </c>
      <c r="EU45" s="402" t="str">
        <f t="shared" si="199"/>
        <v/>
      </c>
      <c r="EV45" s="402" t="str">
        <f t="shared" si="199"/>
        <v/>
      </c>
      <c r="EW45" s="402" t="str">
        <f t="shared" si="199"/>
        <v/>
      </c>
      <c r="EX45" s="402" t="str">
        <f t="shared" si="199"/>
        <v/>
      </c>
      <c r="EY45" s="402" t="str">
        <f t="shared" si="199"/>
        <v/>
      </c>
      <c r="EZ45" s="402" t="str">
        <f t="shared" si="199"/>
        <v/>
      </c>
      <c r="FA45" s="402" t="e">
        <f t="shared" si="199"/>
        <v>#N/A</v>
      </c>
      <c r="FB45" s="402" t="str">
        <f t="shared" si="199"/>
        <v/>
      </c>
      <c r="FC45" s="402" t="str">
        <f t="shared" si="199"/>
        <v/>
      </c>
      <c r="FD45" s="402" t="str">
        <f t="shared" si="199"/>
        <v/>
      </c>
      <c r="FE45" s="402" t="str">
        <f t="shared" si="199"/>
        <v/>
      </c>
      <c r="FF45" s="402" t="e">
        <f t="shared" si="199"/>
        <v>#N/A</v>
      </c>
      <c r="FG45" s="402" t="str">
        <f t="shared" si="199"/>
        <v/>
      </c>
      <c r="FH45" s="402" t="str">
        <f t="shared" si="199"/>
        <v/>
      </c>
      <c r="FI45" s="402" t="str">
        <f t="shared" si="199"/>
        <v/>
      </c>
      <c r="FJ45" s="402" t="str">
        <f t="shared" si="199"/>
        <v/>
      </c>
      <c r="FK45" s="402" t="str">
        <f t="shared" si="199"/>
        <v/>
      </c>
      <c r="FL45" s="402" t="str">
        <f t="shared" si="199"/>
        <v/>
      </c>
      <c r="FM45" s="402" t="e">
        <f t="shared" si="199"/>
        <v>#N/A</v>
      </c>
      <c r="FN45" s="402" t="str">
        <f t="shared" si="199"/>
        <v/>
      </c>
      <c r="FO45" s="402" t="str">
        <f t="shared" si="199"/>
        <v/>
      </c>
      <c r="FP45" s="402" t="str">
        <f t="shared" si="199"/>
        <v/>
      </c>
      <c r="FQ45" s="402" t="str">
        <f t="shared" si="199"/>
        <v/>
      </c>
      <c r="FR45" s="402" t="str">
        <f t="shared" si="199"/>
        <v/>
      </c>
      <c r="FS45" s="402" t="str">
        <f t="shared" si="199"/>
        <v>red</v>
      </c>
      <c r="FT45" s="402" t="e">
        <f t="shared" si="199"/>
        <v>#N/A</v>
      </c>
      <c r="FU45" s="402" t="str">
        <f t="shared" si="199"/>
        <v/>
      </c>
      <c r="FV45" s="402" t="str">
        <f t="shared" si="199"/>
        <v/>
      </c>
      <c r="FW45" s="402" t="str">
        <f t="shared" si="199"/>
        <v/>
      </c>
      <c r="FX45" s="402" t="str">
        <f t="shared" si="199"/>
        <v/>
      </c>
      <c r="FY45" s="402" t="str">
        <f t="shared" si="199"/>
        <v/>
      </c>
      <c r="FZ45" s="402" t="str">
        <f t="shared" si="199"/>
        <v/>
      </c>
      <c r="GA45" s="402" t="e">
        <f t="shared" si="199"/>
        <v>#N/A</v>
      </c>
      <c r="GB45" s="402" t="str">
        <f t="shared" si="199"/>
        <v/>
      </c>
      <c r="GC45" s="402" t="str">
        <f t="shared" si="199"/>
        <v/>
      </c>
      <c r="GD45" s="402" t="str">
        <f t="shared" si="199"/>
        <v/>
      </c>
      <c r="GE45" s="402" t="str">
        <f t="shared" si="199"/>
        <v/>
      </c>
      <c r="GF45" s="402" t="str">
        <f t="shared" si="199"/>
        <v/>
      </c>
      <c r="GG45" s="402" t="str">
        <f t="shared" si="199"/>
        <v>red</v>
      </c>
      <c r="GH45" s="402" t="e">
        <f t="shared" si="199"/>
        <v>#N/A</v>
      </c>
      <c r="GI45" s="402" t="str">
        <f t="shared" si="199"/>
        <v/>
      </c>
      <c r="GJ45" s="402" t="str">
        <f t="shared" si="199"/>
        <v/>
      </c>
      <c r="GK45" s="402" t="str">
        <f t="shared" si="199"/>
        <v/>
      </c>
      <c r="GL45" s="402" t="str">
        <f t="shared" ref="GL45:IW45" si="200">IF(OR(GL10&gt;1,GL10&lt;-1)=TRUE,"red",IF(ISNA(GL10)=TRUE,"yellow",""))</f>
        <v/>
      </c>
      <c r="GM45" s="402" t="str">
        <f t="shared" si="200"/>
        <v/>
      </c>
      <c r="GN45" s="402" t="str">
        <f t="shared" si="200"/>
        <v>red</v>
      </c>
      <c r="GO45" s="402" t="e">
        <f t="shared" si="200"/>
        <v>#N/A</v>
      </c>
      <c r="GP45" s="402" t="str">
        <f t="shared" si="200"/>
        <v/>
      </c>
      <c r="GQ45" s="402" t="str">
        <f t="shared" si="200"/>
        <v/>
      </c>
      <c r="GR45" s="402" t="str">
        <f t="shared" si="200"/>
        <v/>
      </c>
      <c r="GS45" s="402" t="str">
        <f t="shared" si="200"/>
        <v/>
      </c>
      <c r="GT45" s="402" t="str">
        <f t="shared" si="200"/>
        <v/>
      </c>
      <c r="GU45" s="402" t="str">
        <f t="shared" si="200"/>
        <v>red</v>
      </c>
      <c r="GV45" s="402" t="e">
        <f t="shared" si="200"/>
        <v>#N/A</v>
      </c>
      <c r="GW45" s="402" t="str">
        <f t="shared" si="200"/>
        <v/>
      </c>
      <c r="GX45" s="402" t="str">
        <f t="shared" si="200"/>
        <v/>
      </c>
      <c r="GY45" s="402" t="str">
        <f t="shared" si="200"/>
        <v/>
      </c>
      <c r="GZ45" s="402" t="str">
        <f t="shared" si="200"/>
        <v/>
      </c>
      <c r="HA45" s="402" t="str">
        <f t="shared" si="200"/>
        <v/>
      </c>
      <c r="HB45" s="402" t="str">
        <f t="shared" si="200"/>
        <v>red</v>
      </c>
      <c r="HC45" s="402" t="e">
        <f t="shared" si="200"/>
        <v>#N/A</v>
      </c>
      <c r="HD45" s="402" t="str">
        <f t="shared" si="200"/>
        <v/>
      </c>
      <c r="HE45" s="402" t="str">
        <f t="shared" si="200"/>
        <v/>
      </c>
      <c r="HF45" s="402" t="str">
        <f t="shared" si="200"/>
        <v/>
      </c>
      <c r="HG45" s="402" t="str">
        <f t="shared" si="200"/>
        <v/>
      </c>
      <c r="HH45" s="402" t="e">
        <f t="shared" si="200"/>
        <v>#N/A</v>
      </c>
      <c r="HI45" s="402" t="str">
        <f t="shared" si="200"/>
        <v/>
      </c>
      <c r="HJ45" s="402" t="str">
        <f t="shared" si="200"/>
        <v/>
      </c>
      <c r="HK45" s="402" t="str">
        <f t="shared" si="200"/>
        <v/>
      </c>
      <c r="HL45" s="402" t="str">
        <f t="shared" si="200"/>
        <v/>
      </c>
      <c r="HM45" s="402" t="str">
        <f t="shared" si="200"/>
        <v/>
      </c>
      <c r="HN45" s="402" t="str">
        <f t="shared" si="200"/>
        <v/>
      </c>
      <c r="HO45" s="402" t="str">
        <f t="shared" si="200"/>
        <v/>
      </c>
      <c r="HP45" s="402" t="e">
        <f t="shared" si="200"/>
        <v>#N/A</v>
      </c>
      <c r="HQ45" s="402" t="str">
        <f t="shared" si="200"/>
        <v/>
      </c>
      <c r="HR45" s="402" t="str">
        <f t="shared" si="200"/>
        <v/>
      </c>
      <c r="HS45" s="402" t="str">
        <f t="shared" si="200"/>
        <v/>
      </c>
      <c r="HT45" s="402" t="str">
        <f t="shared" si="200"/>
        <v/>
      </c>
      <c r="HU45" s="402" t="str">
        <f t="shared" si="200"/>
        <v/>
      </c>
      <c r="HV45" s="402" t="str">
        <f t="shared" si="200"/>
        <v/>
      </c>
      <c r="HW45" s="402" t="str">
        <f t="shared" si="200"/>
        <v/>
      </c>
      <c r="HX45" s="402" t="str">
        <f t="shared" si="200"/>
        <v/>
      </c>
      <c r="HY45" s="402" t="str">
        <f t="shared" si="200"/>
        <v/>
      </c>
      <c r="HZ45" s="402" t="str">
        <f t="shared" si="200"/>
        <v/>
      </c>
      <c r="IA45" s="402" t="str">
        <f t="shared" si="200"/>
        <v/>
      </c>
      <c r="IB45" s="402" t="str">
        <f t="shared" si="200"/>
        <v/>
      </c>
      <c r="IC45" s="402" t="str">
        <f t="shared" si="200"/>
        <v/>
      </c>
      <c r="ID45" s="402" t="str">
        <f t="shared" si="200"/>
        <v/>
      </c>
      <c r="IE45" s="402" t="str">
        <f t="shared" si="200"/>
        <v/>
      </c>
      <c r="IF45" s="402" t="str">
        <f t="shared" si="200"/>
        <v/>
      </c>
      <c r="IG45" s="402" t="str">
        <f t="shared" si="200"/>
        <v/>
      </c>
      <c r="IH45" s="402" t="str">
        <f t="shared" si="200"/>
        <v/>
      </c>
      <c r="II45" s="402" t="e">
        <f t="shared" si="200"/>
        <v>#N/A</v>
      </c>
      <c r="IJ45" s="402" t="str">
        <f t="shared" si="200"/>
        <v/>
      </c>
      <c r="IK45" s="402" t="str">
        <f t="shared" si="200"/>
        <v/>
      </c>
      <c r="IL45" s="402" t="str">
        <f t="shared" si="200"/>
        <v/>
      </c>
      <c r="IM45" s="402" t="str">
        <f t="shared" si="200"/>
        <v/>
      </c>
      <c r="IN45" s="402" t="str">
        <f t="shared" si="200"/>
        <v/>
      </c>
      <c r="IO45" s="402" t="e">
        <f t="shared" si="200"/>
        <v>#N/A</v>
      </c>
      <c r="IP45" s="402" t="str">
        <f t="shared" si="200"/>
        <v/>
      </c>
      <c r="IQ45" s="402" t="str">
        <f t="shared" si="200"/>
        <v/>
      </c>
      <c r="IR45" s="402" t="str">
        <f t="shared" si="200"/>
        <v/>
      </c>
      <c r="IS45" s="402" t="str">
        <f t="shared" si="200"/>
        <v/>
      </c>
      <c r="IT45" s="402" t="str">
        <f t="shared" si="200"/>
        <v/>
      </c>
      <c r="IU45" s="402" t="str">
        <f t="shared" si="200"/>
        <v/>
      </c>
      <c r="IV45" s="402" t="str">
        <f t="shared" si="200"/>
        <v/>
      </c>
      <c r="IW45" s="402" t="e">
        <f t="shared" si="200"/>
        <v>#N/A</v>
      </c>
      <c r="IX45" s="402" t="str">
        <f t="shared" ref="IX45:JU45" si="201">IF(OR(IX10&gt;1,IX10&lt;-1)=TRUE,"red",IF(ISNA(IX10)=TRUE,"yellow",""))</f>
        <v/>
      </c>
      <c r="IY45" s="402" t="str">
        <f t="shared" si="201"/>
        <v/>
      </c>
      <c r="IZ45" s="402" t="str">
        <f t="shared" si="201"/>
        <v/>
      </c>
      <c r="JA45" s="402" t="str">
        <f t="shared" si="201"/>
        <v/>
      </c>
      <c r="JB45" s="402" t="str">
        <f t="shared" si="201"/>
        <v/>
      </c>
      <c r="JC45" s="402" t="str">
        <f t="shared" si="201"/>
        <v/>
      </c>
      <c r="JD45" s="402" t="str">
        <f t="shared" si="201"/>
        <v/>
      </c>
      <c r="JE45" s="402" t="str">
        <f t="shared" si="201"/>
        <v/>
      </c>
      <c r="JF45" s="402" t="str">
        <f t="shared" si="201"/>
        <v/>
      </c>
      <c r="JG45" s="402" t="str">
        <f t="shared" si="201"/>
        <v/>
      </c>
      <c r="JH45" s="402" t="str">
        <f t="shared" si="201"/>
        <v/>
      </c>
      <c r="JI45" s="402" t="str">
        <f t="shared" si="201"/>
        <v/>
      </c>
      <c r="JJ45" s="402" t="str">
        <f t="shared" si="201"/>
        <v/>
      </c>
      <c r="JK45" s="402" t="str">
        <f t="shared" si="201"/>
        <v/>
      </c>
      <c r="JL45" s="402" t="str">
        <f t="shared" si="201"/>
        <v/>
      </c>
      <c r="JM45" s="402" t="str">
        <f t="shared" si="201"/>
        <v/>
      </c>
      <c r="JN45" s="402" t="str">
        <f t="shared" si="201"/>
        <v/>
      </c>
      <c r="JO45" s="402" t="str">
        <f t="shared" si="201"/>
        <v/>
      </c>
      <c r="JP45" s="402" t="str">
        <f t="shared" si="201"/>
        <v/>
      </c>
      <c r="JQ45" s="402" t="str">
        <f t="shared" si="201"/>
        <v/>
      </c>
      <c r="JR45" s="402" t="str">
        <f t="shared" si="201"/>
        <v/>
      </c>
      <c r="JS45" s="402" t="e">
        <f t="shared" si="201"/>
        <v>#N/A</v>
      </c>
      <c r="JT45" s="402" t="e">
        <f t="shared" si="201"/>
        <v>#N/A</v>
      </c>
      <c r="JU45" s="402" t="e">
        <f t="shared" si="201"/>
        <v>#N/A</v>
      </c>
      <c r="JV45" s="402" t="str">
        <f t="shared" ref="JV45:LI45" si="202">IF(OR(JV10&gt;0,JV10&lt;0)=TRUE,"red",IF(ISNA(JV10)=TRUE,"yellow",""))</f>
        <v/>
      </c>
      <c r="JW45" s="402" t="e">
        <f t="shared" si="202"/>
        <v>#N/A</v>
      </c>
      <c r="JX45" s="402" t="e">
        <f t="shared" si="202"/>
        <v>#N/A</v>
      </c>
      <c r="JY45" s="402" t="str">
        <f t="shared" si="202"/>
        <v/>
      </c>
      <c r="JZ45" s="402" t="e">
        <f t="shared" si="202"/>
        <v>#N/A</v>
      </c>
      <c r="KA45" s="402" t="e">
        <f t="shared" si="202"/>
        <v>#N/A</v>
      </c>
      <c r="KB45" s="402" t="str">
        <f t="shared" si="202"/>
        <v/>
      </c>
      <c r="KC45" s="402" t="e">
        <f t="shared" si="202"/>
        <v>#N/A</v>
      </c>
      <c r="KD45" s="402" t="e">
        <f t="shared" si="202"/>
        <v>#N/A</v>
      </c>
      <c r="KE45" s="402" t="str">
        <f t="shared" si="202"/>
        <v/>
      </c>
      <c r="KF45" s="402" t="e">
        <f t="shared" si="202"/>
        <v>#N/A</v>
      </c>
      <c r="KG45" s="402" t="e">
        <f t="shared" si="202"/>
        <v>#N/A</v>
      </c>
      <c r="KH45" s="402" t="str">
        <f t="shared" si="202"/>
        <v/>
      </c>
      <c r="KI45" s="402" t="e">
        <f t="shared" si="202"/>
        <v>#N/A</v>
      </c>
      <c r="KJ45" s="402" t="e">
        <f t="shared" si="202"/>
        <v>#N/A</v>
      </c>
      <c r="KK45" s="402" t="str">
        <f t="shared" si="202"/>
        <v/>
      </c>
      <c r="KL45" s="402" t="e">
        <f t="shared" si="202"/>
        <v>#N/A</v>
      </c>
      <c r="KM45" s="402" t="e">
        <f t="shared" si="202"/>
        <v>#N/A</v>
      </c>
      <c r="KN45" s="402" t="str">
        <f t="shared" si="202"/>
        <v/>
      </c>
      <c r="KO45" s="402" t="e">
        <f t="shared" si="202"/>
        <v>#N/A</v>
      </c>
      <c r="KP45" s="402" t="e">
        <f t="shared" si="202"/>
        <v>#N/A</v>
      </c>
      <c r="KQ45" s="402" t="e">
        <f t="shared" si="202"/>
        <v>#N/A</v>
      </c>
      <c r="KR45" s="402" t="e">
        <f t="shared" si="202"/>
        <v>#N/A</v>
      </c>
      <c r="KS45" s="402" t="e">
        <f t="shared" si="202"/>
        <v>#N/A</v>
      </c>
      <c r="KT45" s="402" t="str">
        <f t="shared" si="202"/>
        <v/>
      </c>
      <c r="KU45" s="402" t="e">
        <f t="shared" si="202"/>
        <v>#N/A</v>
      </c>
      <c r="KV45" s="402" t="e">
        <f t="shared" si="202"/>
        <v>#N/A</v>
      </c>
      <c r="KW45" s="402" t="str">
        <f t="shared" si="202"/>
        <v/>
      </c>
      <c r="KX45" s="402" t="e">
        <f t="shared" si="202"/>
        <v>#N/A</v>
      </c>
      <c r="KY45" s="402" t="e">
        <f t="shared" si="202"/>
        <v>#N/A</v>
      </c>
      <c r="KZ45" s="402" t="e">
        <f t="shared" si="202"/>
        <v>#N/A</v>
      </c>
      <c r="LA45" s="402" t="e">
        <f t="shared" si="202"/>
        <v>#N/A</v>
      </c>
      <c r="LB45" s="402" t="e">
        <f t="shared" si="202"/>
        <v>#N/A</v>
      </c>
      <c r="LC45" s="402" t="str">
        <f t="shared" si="202"/>
        <v/>
      </c>
      <c r="LD45" s="402" t="e">
        <f t="shared" si="202"/>
        <v>#N/A</v>
      </c>
      <c r="LE45" s="402" t="e">
        <f t="shared" si="202"/>
        <v>#N/A</v>
      </c>
      <c r="LF45" s="402" t="str">
        <f t="shared" si="202"/>
        <v/>
      </c>
      <c r="LG45" s="402" t="e">
        <f t="shared" si="202"/>
        <v>#N/A</v>
      </c>
      <c r="LH45" s="402" t="e">
        <f t="shared" si="202"/>
        <v>#N/A</v>
      </c>
      <c r="LI45" s="402" t="str">
        <f t="shared" si="202"/>
        <v/>
      </c>
      <c r="LJ45" s="402" t="e">
        <f t="shared" ref="LJ45:NU45" si="203">IF(OR(LJ10&gt;0,LJ10&lt;0)=TRUE,"red",IF(ISNA(LJ10)=TRUE,"yellow",""))</f>
        <v>#N/A</v>
      </c>
      <c r="LK45" s="402" t="e">
        <f t="shared" si="203"/>
        <v>#N/A</v>
      </c>
      <c r="LL45" s="402" t="str">
        <f t="shared" ref="LL45:MO45" si="204">IF(OR(LL10&gt;=1,LL10&lt;=-1)=TRUE,"red",IF(ISNA(LL10)=TRUE,"yellow",""))</f>
        <v/>
      </c>
      <c r="LM45" s="402" t="e">
        <f t="shared" si="204"/>
        <v>#N/A</v>
      </c>
      <c r="LN45" s="402" t="e">
        <f t="shared" si="204"/>
        <v>#N/A</v>
      </c>
      <c r="LO45" s="402" t="str">
        <f t="shared" si="204"/>
        <v/>
      </c>
      <c r="LP45" s="402" t="e">
        <f t="shared" si="204"/>
        <v>#N/A</v>
      </c>
      <c r="LQ45" s="402" t="e">
        <f t="shared" si="204"/>
        <v>#N/A</v>
      </c>
      <c r="LR45" s="402" t="str">
        <f t="shared" si="204"/>
        <v/>
      </c>
      <c r="LS45" s="402" t="e">
        <f t="shared" si="204"/>
        <v>#N/A</v>
      </c>
      <c r="LT45" s="402" t="e">
        <f t="shared" si="204"/>
        <v>#N/A</v>
      </c>
      <c r="LU45" s="402" t="str">
        <f t="shared" si="204"/>
        <v/>
      </c>
      <c r="LV45" s="402" t="e">
        <f t="shared" si="204"/>
        <v>#N/A</v>
      </c>
      <c r="LW45" s="402" t="e">
        <f t="shared" si="204"/>
        <v>#N/A</v>
      </c>
      <c r="LX45" s="402" t="e">
        <f t="shared" si="204"/>
        <v>#N/A</v>
      </c>
      <c r="LY45" s="402" t="e">
        <f t="shared" si="204"/>
        <v>#N/A</v>
      </c>
      <c r="LZ45" s="402" t="e">
        <f t="shared" si="204"/>
        <v>#N/A</v>
      </c>
      <c r="MA45" s="402" t="str">
        <f t="shared" si="204"/>
        <v/>
      </c>
      <c r="MB45" s="402" t="e">
        <f t="shared" si="204"/>
        <v>#N/A</v>
      </c>
      <c r="MC45" s="402" t="e">
        <f t="shared" si="204"/>
        <v>#N/A</v>
      </c>
      <c r="MD45" s="402" t="str">
        <f t="shared" si="204"/>
        <v/>
      </c>
      <c r="ME45" s="402" t="e">
        <f t="shared" si="204"/>
        <v>#N/A</v>
      </c>
      <c r="MF45" s="402" t="e">
        <f t="shared" si="204"/>
        <v>#N/A</v>
      </c>
      <c r="MG45" s="402" t="str">
        <f t="shared" si="204"/>
        <v/>
      </c>
      <c r="MH45" s="402" t="e">
        <f t="shared" si="204"/>
        <v>#N/A</v>
      </c>
      <c r="MI45" s="402" t="e">
        <f t="shared" si="204"/>
        <v>#N/A</v>
      </c>
      <c r="MJ45" s="402" t="str">
        <f t="shared" si="204"/>
        <v/>
      </c>
      <c r="MK45" s="402" t="e">
        <f t="shared" si="204"/>
        <v>#N/A</v>
      </c>
      <c r="ML45" s="402" t="e">
        <f t="shared" si="204"/>
        <v>#N/A</v>
      </c>
      <c r="MM45" s="402" t="str">
        <f t="shared" si="204"/>
        <v/>
      </c>
      <c r="MN45" s="402" t="e">
        <f t="shared" si="204"/>
        <v>#N/A</v>
      </c>
      <c r="MO45" s="402" t="e">
        <f t="shared" si="204"/>
        <v>#N/A</v>
      </c>
      <c r="MP45" s="402" t="str">
        <f t="shared" si="203"/>
        <v/>
      </c>
      <c r="MQ45" s="402" t="e">
        <f t="shared" si="203"/>
        <v>#N/A</v>
      </c>
      <c r="MR45" s="402" t="e">
        <f t="shared" si="203"/>
        <v>#N/A</v>
      </c>
      <c r="MS45" s="402" t="str">
        <f t="shared" si="203"/>
        <v/>
      </c>
      <c r="MT45" s="402" t="e">
        <f t="shared" si="203"/>
        <v>#N/A</v>
      </c>
      <c r="MU45" s="402" t="e">
        <f t="shared" si="203"/>
        <v>#N/A</v>
      </c>
      <c r="MV45" s="402" t="e">
        <f t="shared" si="203"/>
        <v>#N/A</v>
      </c>
      <c r="MW45" s="402" t="e">
        <f t="shared" si="203"/>
        <v>#N/A</v>
      </c>
      <c r="MX45" s="402" t="e">
        <f t="shared" si="203"/>
        <v>#N/A</v>
      </c>
      <c r="MY45" s="402" t="str">
        <f t="shared" si="203"/>
        <v/>
      </c>
      <c r="MZ45" s="402" t="e">
        <f t="shared" si="203"/>
        <v>#N/A</v>
      </c>
      <c r="NA45" s="402" t="e">
        <f t="shared" si="203"/>
        <v>#N/A</v>
      </c>
      <c r="NB45" s="402" t="str">
        <f t="shared" si="203"/>
        <v/>
      </c>
      <c r="NC45" s="402" t="e">
        <f t="shared" si="203"/>
        <v>#N/A</v>
      </c>
      <c r="ND45" s="402" t="e">
        <f t="shared" si="203"/>
        <v>#N/A</v>
      </c>
      <c r="NE45" s="402" t="str">
        <f t="shared" si="203"/>
        <v/>
      </c>
      <c r="NF45" s="402" t="e">
        <f t="shared" si="203"/>
        <v>#N/A</v>
      </c>
      <c r="NG45" s="402" t="e">
        <f t="shared" si="203"/>
        <v>#N/A</v>
      </c>
      <c r="NH45" s="402" t="str">
        <f t="shared" si="203"/>
        <v/>
      </c>
      <c r="NI45" s="402" t="e">
        <f t="shared" si="203"/>
        <v>#N/A</v>
      </c>
      <c r="NJ45" s="402" t="e">
        <f t="shared" si="203"/>
        <v>#N/A</v>
      </c>
      <c r="NK45" s="402" t="str">
        <f t="shared" si="203"/>
        <v/>
      </c>
      <c r="NL45" s="402" t="e">
        <f t="shared" si="203"/>
        <v>#N/A</v>
      </c>
      <c r="NM45" s="402" t="e">
        <f t="shared" si="203"/>
        <v>#N/A</v>
      </c>
      <c r="NN45" s="402" t="str">
        <f t="shared" si="203"/>
        <v/>
      </c>
      <c r="NO45" s="402" t="e">
        <f t="shared" si="203"/>
        <v>#N/A</v>
      </c>
      <c r="NP45" s="402" t="e">
        <f t="shared" si="203"/>
        <v>#N/A</v>
      </c>
      <c r="NQ45" s="402" t="str">
        <f t="shared" si="203"/>
        <v/>
      </c>
      <c r="NR45" s="402" t="e">
        <f t="shared" si="203"/>
        <v>#N/A</v>
      </c>
      <c r="NS45" s="402" t="e">
        <f t="shared" si="203"/>
        <v>#N/A</v>
      </c>
      <c r="NT45" s="402" t="e">
        <f t="shared" si="203"/>
        <v>#N/A</v>
      </c>
      <c r="NU45" s="402" t="e">
        <f t="shared" si="203"/>
        <v>#N/A</v>
      </c>
      <c r="NV45" s="402" t="e">
        <f t="shared" ref="NV45" si="205">IF(OR(NV10&gt;0,NV10&lt;0)=TRUE,"red",IF(ISNA(NV10)=TRUE,"yellow",""))</f>
        <v>#N/A</v>
      </c>
      <c r="NW45" s="402" t="str">
        <f t="shared" ref="NW45:QH45" si="206">IF(OR(NW10&gt;=1,NW10&lt;=-1)=TRUE,"red",IF(ISNA(NW10)=TRUE,"yellow",""))</f>
        <v/>
      </c>
      <c r="NX45" s="402" t="e">
        <f t="shared" si="206"/>
        <v>#N/A</v>
      </c>
      <c r="NY45" s="402" t="e">
        <f t="shared" si="206"/>
        <v>#N/A</v>
      </c>
      <c r="NZ45" s="402" t="str">
        <f t="shared" si="206"/>
        <v/>
      </c>
      <c r="OA45" s="402" t="e">
        <f t="shared" si="206"/>
        <v>#N/A</v>
      </c>
      <c r="OB45" s="402" t="e">
        <f t="shared" si="206"/>
        <v>#N/A</v>
      </c>
      <c r="OC45" s="402" t="str">
        <f t="shared" si="206"/>
        <v/>
      </c>
      <c r="OD45" s="402" t="e">
        <f t="shared" si="206"/>
        <v>#N/A</v>
      </c>
      <c r="OE45" s="402" t="e">
        <f t="shared" si="206"/>
        <v>#N/A</v>
      </c>
      <c r="OF45" s="402" t="str">
        <f t="shared" si="206"/>
        <v/>
      </c>
      <c r="OG45" s="402" t="e">
        <f t="shared" si="206"/>
        <v>#N/A</v>
      </c>
      <c r="OH45" s="402" t="e">
        <f t="shared" si="206"/>
        <v>#N/A</v>
      </c>
      <c r="OI45" s="402" t="str">
        <f t="shared" si="206"/>
        <v/>
      </c>
      <c r="OJ45" s="402" t="e">
        <f t="shared" si="206"/>
        <v>#N/A</v>
      </c>
      <c r="OK45" s="402" t="e">
        <f t="shared" si="206"/>
        <v>#N/A</v>
      </c>
      <c r="OL45" s="402" t="str">
        <f t="shared" si="206"/>
        <v/>
      </c>
      <c r="OM45" s="402" t="e">
        <f t="shared" si="206"/>
        <v>#N/A</v>
      </c>
      <c r="ON45" s="402" t="e">
        <f t="shared" si="206"/>
        <v>#N/A</v>
      </c>
      <c r="OO45" s="402" t="str">
        <f t="shared" si="206"/>
        <v/>
      </c>
      <c r="OP45" s="402" t="e">
        <f t="shared" si="206"/>
        <v>#N/A</v>
      </c>
      <c r="OQ45" s="402" t="e">
        <f t="shared" si="206"/>
        <v>#N/A</v>
      </c>
      <c r="OR45" s="402" t="e">
        <f t="shared" si="206"/>
        <v>#N/A</v>
      </c>
      <c r="OS45" s="402" t="e">
        <f t="shared" si="206"/>
        <v>#N/A</v>
      </c>
      <c r="OT45" s="402" t="e">
        <f t="shared" si="206"/>
        <v>#N/A</v>
      </c>
      <c r="OU45" s="402" t="str">
        <f t="shared" si="206"/>
        <v/>
      </c>
      <c r="OV45" s="402" t="e">
        <f t="shared" si="206"/>
        <v>#N/A</v>
      </c>
      <c r="OW45" s="402" t="e">
        <f t="shared" si="206"/>
        <v>#N/A</v>
      </c>
      <c r="OX45" s="402" t="str">
        <f t="shared" si="206"/>
        <v/>
      </c>
      <c r="OY45" s="402" t="e">
        <f t="shared" si="206"/>
        <v>#N/A</v>
      </c>
      <c r="OZ45" s="402" t="e">
        <f t="shared" si="206"/>
        <v>#N/A</v>
      </c>
      <c r="PA45" s="402" t="str">
        <f t="shared" si="206"/>
        <v/>
      </c>
      <c r="PB45" s="402" t="e">
        <f t="shared" si="206"/>
        <v>#N/A</v>
      </c>
      <c r="PC45" s="402" t="e">
        <f t="shared" si="206"/>
        <v>#N/A</v>
      </c>
      <c r="PD45" s="402" t="str">
        <f t="shared" si="206"/>
        <v/>
      </c>
      <c r="PE45" s="402" t="e">
        <f t="shared" si="206"/>
        <v>#N/A</v>
      </c>
      <c r="PF45" s="402" t="e">
        <f t="shared" si="206"/>
        <v>#N/A</v>
      </c>
      <c r="PG45" s="402" t="str">
        <f t="shared" si="206"/>
        <v/>
      </c>
      <c r="PH45" s="402" t="e">
        <f t="shared" si="206"/>
        <v>#N/A</v>
      </c>
      <c r="PI45" s="402" t="e">
        <f t="shared" si="206"/>
        <v>#N/A</v>
      </c>
      <c r="PJ45" s="402" t="str">
        <f t="shared" si="206"/>
        <v/>
      </c>
      <c r="PK45" s="402" t="e">
        <f t="shared" si="206"/>
        <v>#N/A</v>
      </c>
      <c r="PL45" s="402" t="e">
        <f t="shared" si="206"/>
        <v>#N/A</v>
      </c>
      <c r="PM45" s="402" t="str">
        <f t="shared" si="206"/>
        <v/>
      </c>
      <c r="PN45" s="402" t="e">
        <f t="shared" si="206"/>
        <v>#N/A</v>
      </c>
      <c r="PO45" s="402" t="e">
        <f t="shared" si="206"/>
        <v>#N/A</v>
      </c>
      <c r="PP45" s="402" t="e">
        <f t="shared" si="206"/>
        <v>#N/A</v>
      </c>
      <c r="PQ45" s="402" t="e">
        <f t="shared" si="206"/>
        <v>#N/A</v>
      </c>
      <c r="PR45" s="402" t="e">
        <f t="shared" si="206"/>
        <v>#N/A</v>
      </c>
      <c r="PS45" s="402" t="str">
        <f t="shared" si="206"/>
        <v/>
      </c>
      <c r="PT45" s="402" t="str">
        <f t="shared" si="206"/>
        <v/>
      </c>
      <c r="PU45" s="402" t="str">
        <f t="shared" si="206"/>
        <v/>
      </c>
      <c r="PV45" s="402" t="str">
        <f t="shared" si="206"/>
        <v/>
      </c>
      <c r="PW45" s="402" t="str">
        <f t="shared" si="206"/>
        <v/>
      </c>
      <c r="PX45" s="402" t="str">
        <f t="shared" si="206"/>
        <v/>
      </c>
      <c r="PY45" s="402" t="str">
        <f t="shared" si="206"/>
        <v/>
      </c>
      <c r="PZ45" s="402" t="str">
        <f t="shared" si="206"/>
        <v/>
      </c>
      <c r="QA45" s="402" t="str">
        <f t="shared" si="206"/>
        <v/>
      </c>
      <c r="QB45" s="402" t="str">
        <f t="shared" si="206"/>
        <v/>
      </c>
      <c r="QC45" s="402" t="str">
        <f t="shared" si="206"/>
        <v/>
      </c>
      <c r="QD45" s="402" t="str">
        <f t="shared" si="206"/>
        <v/>
      </c>
      <c r="QE45" s="402" t="str">
        <f t="shared" si="206"/>
        <v/>
      </c>
      <c r="QF45" s="402" t="str">
        <f t="shared" si="206"/>
        <v/>
      </c>
      <c r="QG45" s="402" t="str">
        <f t="shared" si="206"/>
        <v/>
      </c>
      <c r="QH45" s="402" t="str">
        <f t="shared" si="206"/>
        <v/>
      </c>
      <c r="QI45" s="402" t="str">
        <f t="shared" ref="QI45:QP45" si="207">IF(OR(QI10&gt;=1,QI10&lt;=-1)=TRUE,"red",IF(ISNA(QI10)=TRUE,"yellow",""))</f>
        <v/>
      </c>
      <c r="QJ45" s="402" t="str">
        <f t="shared" si="207"/>
        <v/>
      </c>
      <c r="QK45" s="402" t="str">
        <f t="shared" si="207"/>
        <v/>
      </c>
      <c r="QL45" s="402" t="str">
        <f t="shared" si="207"/>
        <v/>
      </c>
      <c r="QM45" s="402" t="str">
        <f t="shared" si="207"/>
        <v/>
      </c>
      <c r="QN45" s="402" t="e">
        <f t="shared" si="207"/>
        <v>#N/A</v>
      </c>
      <c r="QO45" s="402" t="e">
        <f t="shared" si="207"/>
        <v>#N/A</v>
      </c>
      <c r="QP45" s="402" t="e">
        <f t="shared" si="207"/>
        <v>#N/A</v>
      </c>
      <c r="QQ45" s="402" t="str">
        <f t="shared" ref="QQ45:SS45" si="208">IF(OR(QQ10&gt;0,QQ10&lt;0)=TRUE,"red",IF(ISNA(QQ10)=TRUE,"yellow",""))</f>
        <v/>
      </c>
      <c r="QR45" s="402" t="str">
        <f t="shared" si="208"/>
        <v/>
      </c>
      <c r="QS45" s="402" t="str">
        <f t="shared" si="208"/>
        <v/>
      </c>
      <c r="QT45" s="402" t="str">
        <f t="shared" si="208"/>
        <v/>
      </c>
      <c r="QU45" s="402" t="str">
        <f t="shared" si="208"/>
        <v/>
      </c>
      <c r="QV45" s="402" t="str">
        <f t="shared" si="208"/>
        <v/>
      </c>
      <c r="QW45" s="402" t="str">
        <f t="shared" si="208"/>
        <v/>
      </c>
      <c r="QX45" s="402" t="str">
        <f t="shared" si="208"/>
        <v/>
      </c>
      <c r="QY45" s="402" t="str">
        <f t="shared" si="208"/>
        <v/>
      </c>
      <c r="QZ45" s="402" t="str">
        <f t="shared" si="208"/>
        <v/>
      </c>
      <c r="RA45" s="402" t="str">
        <f t="shared" si="208"/>
        <v/>
      </c>
      <c r="RB45" s="402" t="str">
        <f t="shared" si="208"/>
        <v/>
      </c>
      <c r="RC45" s="402" t="str">
        <f t="shared" si="208"/>
        <v/>
      </c>
      <c r="RD45" s="402" t="str">
        <f t="shared" si="208"/>
        <v/>
      </c>
      <c r="RE45" s="402" t="str">
        <f t="shared" si="208"/>
        <v/>
      </c>
      <c r="RF45" s="402" t="str">
        <f t="shared" si="208"/>
        <v/>
      </c>
      <c r="RG45" s="402" t="str">
        <f t="shared" si="208"/>
        <v/>
      </c>
      <c r="RH45" s="402" t="str">
        <f t="shared" si="208"/>
        <v/>
      </c>
      <c r="RI45" s="402" t="str">
        <f t="shared" si="208"/>
        <v/>
      </c>
      <c r="RJ45" s="402" t="str">
        <f t="shared" si="208"/>
        <v/>
      </c>
      <c r="RK45" s="402" t="str">
        <f t="shared" si="208"/>
        <v/>
      </c>
      <c r="RL45" s="402" t="e">
        <f t="shared" si="208"/>
        <v>#N/A</v>
      </c>
      <c r="RM45" s="402" t="e">
        <f t="shared" si="208"/>
        <v>#N/A</v>
      </c>
      <c r="RN45" s="402" t="e">
        <f t="shared" si="208"/>
        <v>#N/A</v>
      </c>
      <c r="RO45" s="402" t="e">
        <f t="shared" si="208"/>
        <v>#N/A</v>
      </c>
      <c r="RP45" s="402" t="e">
        <f t="shared" si="208"/>
        <v>#N/A</v>
      </c>
      <c r="RQ45" s="402" t="e">
        <f t="shared" si="208"/>
        <v>#N/A</v>
      </c>
      <c r="RR45" s="402" t="e">
        <f t="shared" si="208"/>
        <v>#N/A</v>
      </c>
      <c r="RS45" s="402" t="e">
        <f t="shared" si="208"/>
        <v>#N/A</v>
      </c>
      <c r="RT45" s="402" t="e">
        <f t="shared" si="208"/>
        <v>#N/A</v>
      </c>
      <c r="RU45" s="402" t="e">
        <f t="shared" si="208"/>
        <v>#N/A</v>
      </c>
      <c r="RV45" s="402" t="e">
        <f t="shared" si="208"/>
        <v>#N/A</v>
      </c>
      <c r="RW45" s="402" t="str">
        <f t="shared" si="208"/>
        <v/>
      </c>
      <c r="RX45" s="402" t="str">
        <f t="shared" si="208"/>
        <v/>
      </c>
      <c r="RY45" s="402" t="e">
        <f t="shared" si="208"/>
        <v>#N/A</v>
      </c>
      <c r="RZ45" s="402" t="str">
        <f t="shared" si="208"/>
        <v/>
      </c>
      <c r="SA45" s="402" t="str">
        <f t="shared" si="208"/>
        <v/>
      </c>
      <c r="SB45" s="402" t="e">
        <f t="shared" si="208"/>
        <v>#N/A</v>
      </c>
      <c r="SC45" s="402" t="str">
        <f t="shared" si="208"/>
        <v/>
      </c>
      <c r="SD45" s="402" t="str">
        <f t="shared" si="208"/>
        <v/>
      </c>
      <c r="SE45" s="402" t="str">
        <f t="shared" si="208"/>
        <v/>
      </c>
      <c r="SF45" s="402" t="str">
        <f t="shared" si="208"/>
        <v/>
      </c>
      <c r="SG45" s="402" t="str">
        <f t="shared" si="208"/>
        <v/>
      </c>
      <c r="SH45" s="402" t="str">
        <f t="shared" si="208"/>
        <v/>
      </c>
      <c r="SI45" s="402" t="str">
        <f t="shared" si="208"/>
        <v/>
      </c>
      <c r="SJ45" s="402" t="str">
        <f t="shared" si="208"/>
        <v/>
      </c>
      <c r="SK45" s="402" t="str">
        <f t="shared" si="208"/>
        <v/>
      </c>
      <c r="SL45" s="402" t="str">
        <f t="shared" si="208"/>
        <v/>
      </c>
      <c r="SM45" s="402" t="str">
        <f t="shared" si="208"/>
        <v/>
      </c>
      <c r="SN45" s="402" t="str">
        <f t="shared" si="208"/>
        <v/>
      </c>
      <c r="SO45" s="402" t="str">
        <f t="shared" si="208"/>
        <v/>
      </c>
      <c r="SP45" s="402" t="str">
        <f t="shared" si="208"/>
        <v/>
      </c>
      <c r="SQ45" s="402" t="str">
        <f t="shared" si="208"/>
        <v/>
      </c>
      <c r="SR45" s="402" t="str">
        <f t="shared" si="208"/>
        <v/>
      </c>
      <c r="SS45" s="402" t="str">
        <f t="shared" si="208"/>
        <v/>
      </c>
      <c r="ST45" s="402" t="str">
        <f t="shared" ref="ST45:VE45" si="209">IF(OR(ST10&gt;0,ST10&lt;0)=TRUE,"red",IF(ISNA(ST10)=TRUE,"yellow",""))</f>
        <v/>
      </c>
      <c r="SU45" s="402" t="str">
        <f t="shared" si="209"/>
        <v/>
      </c>
      <c r="SV45" s="402" t="str">
        <f t="shared" si="209"/>
        <v/>
      </c>
      <c r="SW45" s="402" t="str">
        <f t="shared" si="209"/>
        <v/>
      </c>
      <c r="SX45" s="402" t="e">
        <f t="shared" si="209"/>
        <v>#N/A</v>
      </c>
      <c r="SY45" s="402" t="e">
        <f t="shared" si="209"/>
        <v>#N/A</v>
      </c>
      <c r="SZ45" s="402" t="e">
        <f t="shared" si="209"/>
        <v>#N/A</v>
      </c>
      <c r="TA45" s="402" t="str">
        <f t="shared" si="209"/>
        <v/>
      </c>
      <c r="TB45" s="402" t="str">
        <f t="shared" si="209"/>
        <v/>
      </c>
      <c r="TC45" s="402" t="str">
        <f t="shared" si="209"/>
        <v/>
      </c>
      <c r="TD45" s="402" t="str">
        <f t="shared" si="209"/>
        <v/>
      </c>
      <c r="TE45" s="402" t="str">
        <f t="shared" si="209"/>
        <v/>
      </c>
      <c r="TF45" s="402" t="str">
        <f t="shared" si="209"/>
        <v/>
      </c>
      <c r="TG45" s="402" t="str">
        <f t="shared" si="209"/>
        <v/>
      </c>
      <c r="TH45" s="402" t="str">
        <f t="shared" si="209"/>
        <v/>
      </c>
      <c r="TI45" s="402" t="str">
        <f t="shared" si="209"/>
        <v/>
      </c>
      <c r="TJ45" s="402" t="str">
        <f t="shared" si="209"/>
        <v/>
      </c>
      <c r="TK45" s="402" t="str">
        <f t="shared" si="209"/>
        <v/>
      </c>
      <c r="TL45" s="402" t="str">
        <f t="shared" si="209"/>
        <v/>
      </c>
      <c r="TM45" s="402" t="str">
        <f t="shared" si="209"/>
        <v/>
      </c>
      <c r="TN45" s="402" t="str">
        <f t="shared" si="209"/>
        <v/>
      </c>
      <c r="TO45" s="402" t="str">
        <f t="shared" si="209"/>
        <v/>
      </c>
      <c r="TP45" s="402" t="str">
        <f t="shared" si="209"/>
        <v/>
      </c>
      <c r="TQ45" s="402" t="str">
        <f t="shared" si="209"/>
        <v/>
      </c>
      <c r="TR45" s="402" t="str">
        <f t="shared" si="209"/>
        <v/>
      </c>
      <c r="TS45" s="402" t="str">
        <f t="shared" si="209"/>
        <v>red</v>
      </c>
      <c r="TT45" s="402" t="str">
        <f t="shared" si="209"/>
        <v/>
      </c>
      <c r="TU45" s="402" t="str">
        <f t="shared" si="209"/>
        <v>red</v>
      </c>
      <c r="TV45" s="402" t="e">
        <f t="shared" si="209"/>
        <v>#N/A</v>
      </c>
      <c r="TW45" s="402" t="e">
        <f t="shared" si="209"/>
        <v>#N/A</v>
      </c>
      <c r="TX45" s="402" t="e">
        <f t="shared" si="209"/>
        <v>#N/A</v>
      </c>
      <c r="TY45" s="402" t="str">
        <f t="shared" si="209"/>
        <v/>
      </c>
      <c r="TZ45" s="402" t="str">
        <f t="shared" si="209"/>
        <v/>
      </c>
      <c r="UA45" s="402" t="str">
        <f t="shared" si="209"/>
        <v/>
      </c>
      <c r="UB45" s="402" t="str">
        <f t="shared" si="209"/>
        <v/>
      </c>
      <c r="UC45" s="402" t="str">
        <f t="shared" si="209"/>
        <v/>
      </c>
      <c r="UD45" s="402" t="str">
        <f t="shared" si="209"/>
        <v/>
      </c>
      <c r="UE45" s="402" t="str">
        <f t="shared" si="209"/>
        <v/>
      </c>
      <c r="UF45" s="402" t="str">
        <f t="shared" si="209"/>
        <v/>
      </c>
      <c r="UG45" s="402" t="str">
        <f t="shared" si="209"/>
        <v/>
      </c>
      <c r="UH45" s="402" t="str">
        <f t="shared" si="209"/>
        <v/>
      </c>
      <c r="UI45" s="402" t="str">
        <f t="shared" si="209"/>
        <v/>
      </c>
      <c r="UJ45" s="402" t="str">
        <f t="shared" si="209"/>
        <v/>
      </c>
      <c r="UK45" s="402" t="str">
        <f t="shared" si="209"/>
        <v/>
      </c>
      <c r="UL45" s="402" t="str">
        <f t="shared" si="209"/>
        <v/>
      </c>
      <c r="UM45" s="402" t="str">
        <f t="shared" si="209"/>
        <v/>
      </c>
      <c r="UN45" s="402" t="str">
        <f t="shared" si="209"/>
        <v/>
      </c>
      <c r="UO45" s="402" t="str">
        <f t="shared" si="209"/>
        <v/>
      </c>
      <c r="UP45" s="402" t="str">
        <f t="shared" si="209"/>
        <v/>
      </c>
      <c r="UQ45" s="402" t="str">
        <f t="shared" si="209"/>
        <v>red</v>
      </c>
      <c r="UR45" s="402" t="str">
        <f t="shared" si="209"/>
        <v/>
      </c>
      <c r="US45" s="402" t="str">
        <f t="shared" si="209"/>
        <v>red</v>
      </c>
      <c r="UT45" s="402" t="e">
        <f t="shared" si="209"/>
        <v>#N/A</v>
      </c>
      <c r="UU45" s="402" t="e">
        <f t="shared" si="209"/>
        <v>#N/A</v>
      </c>
      <c r="UV45" s="402" t="e">
        <f t="shared" si="209"/>
        <v>#N/A</v>
      </c>
      <c r="UW45" s="402" t="str">
        <f t="shared" si="209"/>
        <v/>
      </c>
      <c r="UX45" s="402" t="str">
        <f t="shared" si="209"/>
        <v/>
      </c>
      <c r="UY45" s="402" t="str">
        <f t="shared" si="209"/>
        <v/>
      </c>
      <c r="UZ45" s="402" t="str">
        <f t="shared" si="209"/>
        <v/>
      </c>
      <c r="VA45" s="402" t="str">
        <f t="shared" si="209"/>
        <v/>
      </c>
      <c r="VB45" s="402" t="str">
        <f t="shared" si="209"/>
        <v/>
      </c>
      <c r="VC45" s="402" t="str">
        <f t="shared" si="209"/>
        <v/>
      </c>
      <c r="VD45" s="402" t="str">
        <f t="shared" si="209"/>
        <v/>
      </c>
      <c r="VE45" s="402" t="str">
        <f t="shared" si="209"/>
        <v/>
      </c>
      <c r="VF45" s="402" t="str">
        <f t="shared" ref="VF45:XL45" si="210">IF(OR(VF10&gt;0,VF10&lt;0)=TRUE,"red",IF(ISNA(VF10)=TRUE,"yellow",""))</f>
        <v/>
      </c>
      <c r="VG45" s="402" t="str">
        <f t="shared" si="210"/>
        <v/>
      </c>
      <c r="VH45" s="402" t="str">
        <f t="shared" si="210"/>
        <v/>
      </c>
      <c r="VI45" s="402" t="str">
        <f t="shared" si="210"/>
        <v/>
      </c>
      <c r="VJ45" s="402" t="str">
        <f t="shared" si="210"/>
        <v/>
      </c>
      <c r="VK45" s="402" t="str">
        <f t="shared" si="210"/>
        <v/>
      </c>
      <c r="VL45" s="402" t="str">
        <f t="shared" si="210"/>
        <v/>
      </c>
      <c r="VM45" s="402" t="str">
        <f t="shared" si="210"/>
        <v/>
      </c>
      <c r="VN45" s="402" t="str">
        <f t="shared" si="210"/>
        <v/>
      </c>
      <c r="VO45" s="402" t="str">
        <f t="shared" si="210"/>
        <v/>
      </c>
      <c r="VP45" s="402" t="str">
        <f t="shared" si="210"/>
        <v/>
      </c>
      <c r="VQ45" s="402" t="str">
        <f t="shared" si="210"/>
        <v/>
      </c>
      <c r="VR45" s="402" t="e">
        <f t="shared" si="210"/>
        <v>#N/A</v>
      </c>
      <c r="VS45" s="402" t="e">
        <f t="shared" si="210"/>
        <v>#N/A</v>
      </c>
      <c r="VT45" s="402" t="e">
        <f t="shared" si="210"/>
        <v>#N/A</v>
      </c>
      <c r="VU45" s="402" t="str">
        <f t="shared" si="210"/>
        <v/>
      </c>
      <c r="VV45" s="402" t="str">
        <f t="shared" si="210"/>
        <v/>
      </c>
      <c r="VW45" s="402" t="str">
        <f t="shared" si="210"/>
        <v/>
      </c>
      <c r="VX45" s="402" t="str">
        <f t="shared" si="210"/>
        <v/>
      </c>
      <c r="VY45" s="402" t="str">
        <f t="shared" si="210"/>
        <v/>
      </c>
      <c r="VZ45" s="402" t="str">
        <f t="shared" si="210"/>
        <v/>
      </c>
      <c r="WA45" s="402" t="str">
        <f t="shared" si="210"/>
        <v/>
      </c>
      <c r="WB45" s="402" t="str">
        <f t="shared" si="210"/>
        <v/>
      </c>
      <c r="WC45" s="402" t="str">
        <f t="shared" si="210"/>
        <v/>
      </c>
      <c r="WD45" s="402" t="str">
        <f t="shared" si="210"/>
        <v/>
      </c>
      <c r="WE45" s="402" t="str">
        <f t="shared" si="210"/>
        <v/>
      </c>
      <c r="WF45" s="402" t="str">
        <f t="shared" si="210"/>
        <v/>
      </c>
      <c r="WG45" s="402" t="str">
        <f t="shared" si="210"/>
        <v/>
      </c>
      <c r="WH45" s="402" t="str">
        <f t="shared" si="210"/>
        <v/>
      </c>
      <c r="WI45" s="402" t="str">
        <f t="shared" si="210"/>
        <v/>
      </c>
      <c r="WJ45" s="402" t="str">
        <f t="shared" si="210"/>
        <v/>
      </c>
      <c r="WK45" s="402" t="str">
        <f t="shared" si="210"/>
        <v/>
      </c>
      <c r="WL45" s="402" t="str">
        <f t="shared" si="210"/>
        <v/>
      </c>
      <c r="WM45" s="402" t="str">
        <f t="shared" si="210"/>
        <v>red</v>
      </c>
      <c r="WN45" s="402" t="str">
        <f t="shared" si="210"/>
        <v>red</v>
      </c>
      <c r="WO45" s="402" t="str">
        <f t="shared" si="210"/>
        <v/>
      </c>
      <c r="WP45" s="402" t="e">
        <f t="shared" si="210"/>
        <v>#N/A</v>
      </c>
      <c r="WQ45" s="402" t="e">
        <f t="shared" si="210"/>
        <v>#N/A</v>
      </c>
      <c r="WR45" s="402" t="e">
        <f t="shared" si="210"/>
        <v>#N/A</v>
      </c>
      <c r="WS45" s="402" t="str">
        <f t="shared" si="210"/>
        <v/>
      </c>
      <c r="WT45" s="402" t="str">
        <f t="shared" si="210"/>
        <v/>
      </c>
      <c r="WU45" s="402" t="str">
        <f t="shared" si="210"/>
        <v/>
      </c>
      <c r="WV45" s="402" t="str">
        <f t="shared" si="210"/>
        <v/>
      </c>
      <c r="WW45" s="402" t="e">
        <f t="shared" si="210"/>
        <v>#N/A</v>
      </c>
      <c r="WX45" s="402" t="str">
        <f t="shared" si="210"/>
        <v/>
      </c>
      <c r="WY45" s="402" t="str">
        <f t="shared" si="210"/>
        <v/>
      </c>
      <c r="WZ45" s="402" t="str">
        <f t="shared" si="210"/>
        <v/>
      </c>
      <c r="XA45" s="402" t="str">
        <f t="shared" si="210"/>
        <v/>
      </c>
      <c r="XB45" s="402" t="e">
        <f t="shared" si="210"/>
        <v>#N/A</v>
      </c>
      <c r="XC45" s="402" t="str">
        <f t="shared" si="210"/>
        <v/>
      </c>
      <c r="XD45" s="402" t="str">
        <f t="shared" si="210"/>
        <v/>
      </c>
      <c r="XE45" s="402" t="str">
        <f t="shared" si="210"/>
        <v/>
      </c>
      <c r="XF45" s="402" t="str">
        <f t="shared" si="210"/>
        <v/>
      </c>
      <c r="XG45" s="402" t="e">
        <f t="shared" si="210"/>
        <v>#N/A</v>
      </c>
      <c r="XH45" s="402" t="str">
        <f t="shared" si="210"/>
        <v/>
      </c>
      <c r="XI45" s="402" t="str">
        <f t="shared" si="210"/>
        <v/>
      </c>
      <c r="XJ45" s="402" t="str">
        <f t="shared" si="210"/>
        <v/>
      </c>
      <c r="XK45" s="402" t="str">
        <f t="shared" si="210"/>
        <v/>
      </c>
      <c r="XL45" s="402" t="e">
        <f t="shared" si="210"/>
        <v>#N/A</v>
      </c>
      <c r="XM45" s="402" t="str">
        <f t="shared" ref="XM45:YY45" si="211">IF(OR(XM10&gt;0,XM10&lt;0)=TRUE,"red",IF(ISNA(XM10)=TRUE,"yellow",""))</f>
        <v/>
      </c>
      <c r="XN45" s="402" t="str">
        <f t="shared" si="211"/>
        <v/>
      </c>
      <c r="XO45" s="402" t="str">
        <f t="shared" si="211"/>
        <v/>
      </c>
      <c r="XP45" s="402" t="str">
        <f t="shared" si="211"/>
        <v/>
      </c>
      <c r="XQ45" s="402" t="str">
        <f t="shared" si="211"/>
        <v/>
      </c>
      <c r="XR45" s="402" t="str">
        <f t="shared" si="211"/>
        <v/>
      </c>
      <c r="XS45" s="402" t="str">
        <f t="shared" si="211"/>
        <v/>
      </c>
      <c r="XT45" s="402" t="str">
        <f t="shared" si="211"/>
        <v/>
      </c>
      <c r="XU45" s="402" t="str">
        <f t="shared" si="211"/>
        <v/>
      </c>
      <c r="XV45" s="402" t="str">
        <f t="shared" si="211"/>
        <v/>
      </c>
      <c r="XW45" s="402" t="str">
        <f t="shared" si="211"/>
        <v/>
      </c>
      <c r="XX45" s="402" t="str">
        <f t="shared" si="211"/>
        <v/>
      </c>
      <c r="XY45" s="402" t="str">
        <f t="shared" si="211"/>
        <v/>
      </c>
      <c r="XZ45" s="402" t="str">
        <f t="shared" si="211"/>
        <v/>
      </c>
      <c r="YA45" s="402" t="str">
        <f t="shared" si="211"/>
        <v/>
      </c>
      <c r="YB45" s="402" t="e">
        <f t="shared" si="211"/>
        <v>#N/A</v>
      </c>
      <c r="YC45" s="402" t="e">
        <f t="shared" si="211"/>
        <v>#N/A</v>
      </c>
      <c r="YD45" s="402" t="e">
        <f t="shared" si="211"/>
        <v>#N/A</v>
      </c>
      <c r="YE45" s="402" t="str">
        <f t="shared" si="211"/>
        <v/>
      </c>
      <c r="YF45" s="402" t="str">
        <f t="shared" si="211"/>
        <v/>
      </c>
      <c r="YG45" s="402" t="str">
        <f t="shared" si="211"/>
        <v/>
      </c>
      <c r="YH45" s="402" t="str">
        <f t="shared" si="211"/>
        <v/>
      </c>
      <c r="YI45" s="402" t="str">
        <f t="shared" si="211"/>
        <v/>
      </c>
      <c r="YJ45" s="402" t="str">
        <f t="shared" si="211"/>
        <v/>
      </c>
      <c r="YK45" s="402" t="str">
        <f t="shared" si="211"/>
        <v/>
      </c>
      <c r="YL45" s="402" t="str">
        <f t="shared" si="211"/>
        <v/>
      </c>
      <c r="YM45" s="402" t="str">
        <f t="shared" si="211"/>
        <v/>
      </c>
      <c r="YN45" s="402" t="str">
        <f t="shared" si="211"/>
        <v/>
      </c>
      <c r="YO45" s="402" t="str">
        <f t="shared" si="211"/>
        <v/>
      </c>
      <c r="YP45" s="402" t="str">
        <f t="shared" si="211"/>
        <v/>
      </c>
      <c r="YQ45" s="402" t="str">
        <f t="shared" si="211"/>
        <v/>
      </c>
      <c r="YR45" s="402" t="str">
        <f t="shared" si="211"/>
        <v/>
      </c>
      <c r="YS45" s="402" t="str">
        <f t="shared" si="211"/>
        <v/>
      </c>
      <c r="YT45" s="402" t="e">
        <f t="shared" si="211"/>
        <v>#N/A</v>
      </c>
      <c r="YU45" s="402" t="e">
        <f t="shared" si="211"/>
        <v>#N/A</v>
      </c>
      <c r="YV45" s="402" t="e">
        <f t="shared" si="211"/>
        <v>#N/A</v>
      </c>
      <c r="YW45" s="402" t="str">
        <f t="shared" si="211"/>
        <v/>
      </c>
      <c r="YX45" s="402" t="str">
        <f t="shared" si="211"/>
        <v/>
      </c>
      <c r="YY45" s="402" t="str">
        <f t="shared" si="211"/>
        <v/>
      </c>
      <c r="YZ45" s="402" t="str">
        <f t="shared" ref="YZ45:AAZ45" si="212">IF(OR(YZ10&gt;0,YZ10&lt;0)=TRUE,"red",IF(ISNA(YZ10)=TRUE,"yellow",""))</f>
        <v/>
      </c>
      <c r="ZA45" s="402" t="str">
        <f t="shared" si="212"/>
        <v/>
      </c>
      <c r="ZB45" s="402" t="str">
        <f t="shared" si="212"/>
        <v/>
      </c>
      <c r="ZC45" s="402" t="str">
        <f t="shared" si="212"/>
        <v/>
      </c>
      <c r="ZD45" s="402" t="str">
        <f t="shared" si="212"/>
        <v/>
      </c>
      <c r="ZE45" s="402" t="str">
        <f t="shared" si="212"/>
        <v/>
      </c>
      <c r="ZF45" s="402" t="str">
        <f t="shared" si="212"/>
        <v/>
      </c>
      <c r="ZG45" s="402" t="str">
        <f t="shared" si="212"/>
        <v/>
      </c>
      <c r="ZH45" s="402" t="str">
        <f t="shared" si="212"/>
        <v/>
      </c>
      <c r="ZI45" s="402" t="str">
        <f t="shared" si="212"/>
        <v/>
      </c>
      <c r="ZJ45" s="402" t="str">
        <f t="shared" si="212"/>
        <v/>
      </c>
      <c r="ZK45" s="402" t="str">
        <f t="shared" si="212"/>
        <v/>
      </c>
      <c r="ZL45" s="402" t="str">
        <f t="shared" si="212"/>
        <v/>
      </c>
      <c r="ZM45" s="402" t="str">
        <f t="shared" si="212"/>
        <v/>
      </c>
      <c r="ZN45" s="402" t="str">
        <f t="shared" si="212"/>
        <v/>
      </c>
      <c r="ZO45" s="402" t="str">
        <f t="shared" si="212"/>
        <v/>
      </c>
      <c r="ZP45" s="402" t="str">
        <f t="shared" si="212"/>
        <v/>
      </c>
      <c r="ZQ45" s="402" t="str">
        <f t="shared" si="212"/>
        <v/>
      </c>
      <c r="ZR45" s="402" t="e">
        <f t="shared" si="212"/>
        <v>#N/A</v>
      </c>
      <c r="ZS45" s="402" t="e">
        <f t="shared" si="212"/>
        <v>#N/A</v>
      </c>
      <c r="ZT45" s="402" t="e">
        <f t="shared" si="212"/>
        <v>#N/A</v>
      </c>
      <c r="ZU45" s="402" t="str">
        <f t="shared" si="212"/>
        <v/>
      </c>
      <c r="ZV45" s="402" t="str">
        <f t="shared" si="212"/>
        <v/>
      </c>
      <c r="ZW45" s="402" t="str">
        <f t="shared" si="212"/>
        <v/>
      </c>
      <c r="ZX45" s="402" t="str">
        <f t="shared" si="212"/>
        <v/>
      </c>
      <c r="ZY45" s="402" t="str">
        <f t="shared" si="212"/>
        <v/>
      </c>
      <c r="ZZ45" s="402" t="str">
        <f t="shared" si="212"/>
        <v/>
      </c>
      <c r="AAA45" s="402" t="str">
        <f t="shared" si="212"/>
        <v/>
      </c>
      <c r="AAB45" s="402" t="e">
        <f t="shared" si="212"/>
        <v>#N/A</v>
      </c>
      <c r="AAC45" s="402" t="str">
        <f t="shared" si="212"/>
        <v>red</v>
      </c>
      <c r="AAD45" s="402" t="str">
        <f t="shared" si="212"/>
        <v>red</v>
      </c>
      <c r="AAE45" s="402" t="str">
        <f t="shared" si="212"/>
        <v/>
      </c>
      <c r="AAF45" s="402" t="str">
        <f t="shared" si="212"/>
        <v>red</v>
      </c>
      <c r="AAG45" s="402" t="str">
        <f t="shared" si="212"/>
        <v>red</v>
      </c>
      <c r="AAH45" s="402" t="str">
        <f t="shared" si="212"/>
        <v/>
      </c>
      <c r="AAI45" s="402" t="str">
        <f t="shared" si="212"/>
        <v>red</v>
      </c>
      <c r="AAJ45" s="402" t="str">
        <f t="shared" si="212"/>
        <v>red</v>
      </c>
      <c r="AAK45" s="402" t="str">
        <f t="shared" si="212"/>
        <v/>
      </c>
      <c r="AAL45" s="402" t="str">
        <f t="shared" si="212"/>
        <v>red</v>
      </c>
      <c r="AAM45" s="402" t="str">
        <f t="shared" si="212"/>
        <v>red</v>
      </c>
      <c r="AAN45" s="402" t="str">
        <f t="shared" si="212"/>
        <v/>
      </c>
      <c r="AAO45" s="402" t="str">
        <f t="shared" si="212"/>
        <v>red</v>
      </c>
      <c r="AAP45" s="402" t="str">
        <f t="shared" si="212"/>
        <v>red</v>
      </c>
      <c r="AAQ45" s="402" t="str">
        <f t="shared" si="212"/>
        <v/>
      </c>
      <c r="AAR45" s="402" t="str">
        <f t="shared" si="212"/>
        <v>red</v>
      </c>
      <c r="AAS45" s="402" t="str">
        <f t="shared" si="212"/>
        <v>red</v>
      </c>
      <c r="AAT45" s="402" t="str">
        <f t="shared" si="212"/>
        <v/>
      </c>
      <c r="AAU45" s="402" t="str">
        <f t="shared" si="212"/>
        <v/>
      </c>
      <c r="AAV45" s="402" t="str">
        <f t="shared" si="212"/>
        <v/>
      </c>
      <c r="AAW45" s="402" t="str">
        <f t="shared" si="212"/>
        <v/>
      </c>
      <c r="AAX45" s="402" t="e">
        <f t="shared" si="212"/>
        <v>#N/A</v>
      </c>
      <c r="AAY45" s="402" t="e">
        <f t="shared" si="212"/>
        <v>#N/A</v>
      </c>
      <c r="AAZ45" s="402" t="e">
        <f t="shared" si="212"/>
        <v>#N/A</v>
      </c>
      <c r="ABA45" s="402" t="str">
        <f t="shared" ref="ABA45:ACF45" si="213">IF(OR(ABA10&gt;1,ABA10&lt;-1)=TRUE,"red",IF(ISNA(ABA10)=TRUE,"yellow",""))</f>
        <v/>
      </c>
      <c r="ABB45" s="402" t="str">
        <f t="shared" si="213"/>
        <v/>
      </c>
      <c r="ABC45" s="402" t="str">
        <f t="shared" si="213"/>
        <v/>
      </c>
      <c r="ABD45" s="402" t="str">
        <f t="shared" si="213"/>
        <v/>
      </c>
      <c r="ABE45" s="402" t="str">
        <f t="shared" si="213"/>
        <v/>
      </c>
      <c r="ABF45" s="402" t="str">
        <f t="shared" si="213"/>
        <v/>
      </c>
      <c r="ABG45" s="402" t="str">
        <f t="shared" si="213"/>
        <v/>
      </c>
      <c r="ABH45" s="402" t="e">
        <f t="shared" si="213"/>
        <v>#N/A</v>
      </c>
      <c r="ABI45" s="402" t="str">
        <f t="shared" si="213"/>
        <v/>
      </c>
      <c r="ABJ45" s="402" t="str">
        <f t="shared" si="213"/>
        <v/>
      </c>
      <c r="ABK45" s="402" t="str">
        <f t="shared" si="213"/>
        <v/>
      </c>
      <c r="ABL45" s="402" t="str">
        <f t="shared" si="213"/>
        <v/>
      </c>
      <c r="ABM45" s="402" t="str">
        <f t="shared" si="213"/>
        <v/>
      </c>
      <c r="ABN45" s="402" t="str">
        <f t="shared" si="213"/>
        <v/>
      </c>
      <c r="ABO45" s="402" t="str">
        <f t="shared" si="213"/>
        <v/>
      </c>
      <c r="ABP45" s="402" t="e">
        <f t="shared" si="213"/>
        <v>#N/A</v>
      </c>
      <c r="ABQ45" s="402" t="str">
        <f t="shared" si="213"/>
        <v/>
      </c>
      <c r="ABR45" s="402" t="str">
        <f t="shared" si="213"/>
        <v/>
      </c>
      <c r="ABS45" s="402" t="str">
        <f t="shared" si="213"/>
        <v/>
      </c>
      <c r="ABT45" s="402" t="str">
        <f t="shared" si="213"/>
        <v/>
      </c>
      <c r="ABU45" s="402" t="str">
        <f t="shared" si="213"/>
        <v/>
      </c>
      <c r="ABV45" s="402" t="str">
        <f t="shared" si="213"/>
        <v/>
      </c>
      <c r="ABW45" s="402" t="str">
        <f t="shared" si="213"/>
        <v/>
      </c>
      <c r="ABX45" s="402" t="e">
        <f t="shared" si="213"/>
        <v>#N/A</v>
      </c>
      <c r="ABY45" s="402" t="str">
        <f t="shared" si="213"/>
        <v/>
      </c>
      <c r="ABZ45" s="402" t="str">
        <f t="shared" si="213"/>
        <v/>
      </c>
      <c r="ACA45" s="402" t="str">
        <f t="shared" si="213"/>
        <v/>
      </c>
      <c r="ACB45" s="402" t="str">
        <f t="shared" si="213"/>
        <v/>
      </c>
      <c r="ACC45" s="402" t="str">
        <f t="shared" si="213"/>
        <v/>
      </c>
      <c r="ACD45" s="402" t="str">
        <f t="shared" si="213"/>
        <v/>
      </c>
      <c r="ACE45" s="402" t="str">
        <f t="shared" si="213"/>
        <v/>
      </c>
      <c r="ACF45" s="402" t="e">
        <f t="shared" si="213"/>
        <v>#N/A</v>
      </c>
      <c r="ACG45" s="402" t="str">
        <f t="shared" ref="ACG45:ADW45" si="214">IF(OR(ACG10&gt;0,ACG10&lt;0)=TRUE,"red",IF(ISNA(ACG10)=TRUE,"yellow",""))</f>
        <v/>
      </c>
      <c r="ACH45" s="402" t="str">
        <f t="shared" si="214"/>
        <v/>
      </c>
      <c r="ACI45" s="402" t="str">
        <f t="shared" si="214"/>
        <v/>
      </c>
      <c r="ACJ45" s="402" t="str">
        <f t="shared" si="214"/>
        <v/>
      </c>
      <c r="ACK45" s="402" t="str">
        <f t="shared" si="214"/>
        <v/>
      </c>
      <c r="ACL45" s="402" t="str">
        <f t="shared" si="214"/>
        <v/>
      </c>
      <c r="ACM45" s="402" t="str">
        <f t="shared" si="214"/>
        <v/>
      </c>
      <c r="ACN45" s="402" t="str">
        <f t="shared" si="214"/>
        <v/>
      </c>
      <c r="ACO45" s="402" t="str">
        <f t="shared" si="214"/>
        <v/>
      </c>
      <c r="ACP45" s="402" t="str">
        <f t="shared" si="214"/>
        <v/>
      </c>
      <c r="ACQ45" s="402" t="str">
        <f t="shared" si="214"/>
        <v/>
      </c>
      <c r="ACR45" s="402" t="str">
        <f t="shared" si="214"/>
        <v/>
      </c>
      <c r="ACS45" s="402" t="str">
        <f t="shared" si="214"/>
        <v/>
      </c>
      <c r="ACT45" s="402" t="str">
        <f t="shared" si="214"/>
        <v/>
      </c>
      <c r="ACU45" s="402" t="str">
        <f t="shared" si="214"/>
        <v/>
      </c>
      <c r="ACV45" s="402" t="str">
        <f t="shared" si="214"/>
        <v/>
      </c>
      <c r="ACW45" s="402" t="str">
        <f t="shared" si="214"/>
        <v/>
      </c>
      <c r="ACX45" s="402" t="str">
        <f t="shared" si="214"/>
        <v/>
      </c>
      <c r="ACY45" s="402" t="str">
        <f t="shared" si="214"/>
        <v/>
      </c>
      <c r="ACZ45" s="402" t="str">
        <f t="shared" si="214"/>
        <v/>
      </c>
      <c r="ADA45" s="402" t="str">
        <f t="shared" si="214"/>
        <v/>
      </c>
      <c r="ADB45" s="402" t="e">
        <f t="shared" si="214"/>
        <v>#N/A</v>
      </c>
      <c r="ADC45" s="402" t="e">
        <f t="shared" si="214"/>
        <v>#N/A</v>
      </c>
      <c r="ADD45" s="402" t="e">
        <f t="shared" si="214"/>
        <v>#N/A</v>
      </c>
      <c r="ADE45" s="402" t="str">
        <f t="shared" si="214"/>
        <v/>
      </c>
      <c r="ADF45" s="402" t="str">
        <f t="shared" si="214"/>
        <v/>
      </c>
      <c r="ADG45" s="402" t="str">
        <f t="shared" si="214"/>
        <v/>
      </c>
      <c r="ADH45" s="402" t="str">
        <f t="shared" si="214"/>
        <v/>
      </c>
      <c r="ADI45" s="402" t="str">
        <f t="shared" si="214"/>
        <v/>
      </c>
      <c r="ADJ45" s="402" t="str">
        <f t="shared" si="214"/>
        <v/>
      </c>
      <c r="ADK45" s="402" t="str">
        <f t="shared" si="214"/>
        <v/>
      </c>
      <c r="ADL45" s="402" t="str">
        <f t="shared" si="214"/>
        <v/>
      </c>
      <c r="ADM45" s="402" t="str">
        <f t="shared" si="214"/>
        <v/>
      </c>
      <c r="ADN45" s="402" t="str">
        <f t="shared" si="214"/>
        <v/>
      </c>
      <c r="ADO45" s="402" t="str">
        <f t="shared" si="214"/>
        <v/>
      </c>
      <c r="ADP45" s="402" t="str">
        <f t="shared" si="214"/>
        <v/>
      </c>
      <c r="ADQ45" s="402" t="str">
        <f t="shared" si="214"/>
        <v/>
      </c>
      <c r="ADR45" s="402" t="str">
        <f t="shared" si="214"/>
        <v/>
      </c>
      <c r="ADS45" s="402" t="str">
        <f t="shared" si="214"/>
        <v/>
      </c>
      <c r="ADT45" s="402" t="e">
        <f t="shared" si="214"/>
        <v>#N/A</v>
      </c>
      <c r="ADU45" s="402" t="e">
        <f t="shared" si="214"/>
        <v>#N/A</v>
      </c>
      <c r="ADV45" s="402" t="e">
        <f t="shared" si="214"/>
        <v>#N/A</v>
      </c>
      <c r="ADW45" s="402" t="str">
        <f t="shared" si="214"/>
        <v/>
      </c>
      <c r="ADX45" s="402" t="str">
        <f t="shared" ref="ADX45:AGA45" si="215">IF(OR(ADX10&gt;0,ADX10&lt;0)=TRUE,"red",IF(ISNA(ADX10)=TRUE,"yellow",""))</f>
        <v/>
      </c>
      <c r="ADY45" s="402" t="str">
        <f t="shared" si="215"/>
        <v/>
      </c>
      <c r="ADZ45" s="402" t="str">
        <f t="shared" si="215"/>
        <v/>
      </c>
      <c r="AEA45" s="402" t="str">
        <f t="shared" si="215"/>
        <v/>
      </c>
      <c r="AEB45" s="402" t="str">
        <f t="shared" si="215"/>
        <v/>
      </c>
      <c r="AEC45" s="402" t="str">
        <f t="shared" si="215"/>
        <v/>
      </c>
      <c r="AED45" s="402" t="str">
        <f t="shared" si="215"/>
        <v/>
      </c>
      <c r="AEE45" s="402" t="str">
        <f t="shared" si="215"/>
        <v/>
      </c>
      <c r="AEF45" s="402" t="str">
        <f t="shared" si="215"/>
        <v/>
      </c>
      <c r="AEG45" s="402" t="str">
        <f t="shared" si="215"/>
        <v/>
      </c>
      <c r="AEH45" s="402" t="str">
        <f t="shared" si="215"/>
        <v/>
      </c>
      <c r="AEI45" s="402" t="str">
        <f t="shared" si="215"/>
        <v/>
      </c>
      <c r="AEJ45" s="402" t="str">
        <f t="shared" si="215"/>
        <v/>
      </c>
      <c r="AEK45" s="402" t="str">
        <f t="shared" si="215"/>
        <v/>
      </c>
      <c r="AEL45" s="402" t="e">
        <f t="shared" si="215"/>
        <v>#N/A</v>
      </c>
      <c r="AEM45" s="402" t="e">
        <f t="shared" si="215"/>
        <v>#N/A</v>
      </c>
      <c r="AEN45" s="402" t="e">
        <f t="shared" si="215"/>
        <v>#N/A</v>
      </c>
      <c r="AEO45" s="402" t="str">
        <f t="shared" si="215"/>
        <v/>
      </c>
      <c r="AEP45" s="402" t="str">
        <f t="shared" si="215"/>
        <v/>
      </c>
      <c r="AEQ45" s="402" t="str">
        <f t="shared" si="215"/>
        <v/>
      </c>
      <c r="AER45" s="402" t="str">
        <f t="shared" si="215"/>
        <v/>
      </c>
      <c r="AES45" s="402" t="str">
        <f t="shared" si="215"/>
        <v/>
      </c>
      <c r="AET45" s="402" t="str">
        <f t="shared" si="215"/>
        <v/>
      </c>
      <c r="AEU45" s="402" t="str">
        <f t="shared" si="215"/>
        <v/>
      </c>
      <c r="AEV45" s="402" t="e">
        <f t="shared" si="215"/>
        <v>#N/A</v>
      </c>
      <c r="AEW45" s="402" t="str">
        <f t="shared" si="215"/>
        <v/>
      </c>
      <c r="AEX45" s="402" t="str">
        <f t="shared" si="215"/>
        <v/>
      </c>
      <c r="AEY45" s="402" t="str">
        <f t="shared" si="215"/>
        <v/>
      </c>
      <c r="AEZ45" s="402" t="str">
        <f t="shared" si="215"/>
        <v/>
      </c>
      <c r="AFA45" s="402" t="e">
        <f t="shared" si="215"/>
        <v>#N/A</v>
      </c>
      <c r="AFB45" s="402" t="str">
        <f t="shared" si="215"/>
        <v/>
      </c>
      <c r="AFC45" s="402" t="str">
        <f t="shared" si="215"/>
        <v/>
      </c>
      <c r="AFD45" s="402" t="str">
        <f t="shared" si="215"/>
        <v/>
      </c>
      <c r="AFE45" s="402" t="str">
        <f t="shared" si="215"/>
        <v/>
      </c>
      <c r="AFF45" s="402" t="e">
        <f t="shared" si="215"/>
        <v>#N/A</v>
      </c>
      <c r="AFG45" s="402"/>
      <c r="AFH45" s="402" t="e">
        <f t="shared" si="215"/>
        <v>#N/A</v>
      </c>
      <c r="AFI45" s="402" t="e">
        <f t="shared" si="215"/>
        <v>#N/A</v>
      </c>
      <c r="AFJ45" s="402"/>
      <c r="AFK45" s="402" t="e">
        <f t="shared" si="215"/>
        <v>#N/A</v>
      </c>
      <c r="AFL45" s="402" t="e">
        <f t="shared" si="215"/>
        <v>#N/A</v>
      </c>
      <c r="AFM45" s="402"/>
      <c r="AFN45" s="402" t="e">
        <f t="shared" si="215"/>
        <v>#N/A</v>
      </c>
      <c r="AFO45" s="402" t="e">
        <f t="shared" si="215"/>
        <v>#N/A</v>
      </c>
      <c r="AFP45" s="402"/>
      <c r="AFQ45" s="402" t="e">
        <f t="shared" si="215"/>
        <v>#N/A</v>
      </c>
      <c r="AFR45" s="402" t="e">
        <f t="shared" si="215"/>
        <v>#N/A</v>
      </c>
      <c r="AFS45" s="402" t="e">
        <f t="shared" si="215"/>
        <v>#N/A</v>
      </c>
      <c r="AFT45" s="402" t="e">
        <f t="shared" si="215"/>
        <v>#N/A</v>
      </c>
      <c r="AFU45" s="402" t="e">
        <f t="shared" si="215"/>
        <v>#N/A</v>
      </c>
      <c r="AFV45" s="402" t="str">
        <f t="shared" si="215"/>
        <v/>
      </c>
      <c r="AFW45" s="402" t="str">
        <f t="shared" si="215"/>
        <v/>
      </c>
      <c r="AFX45" s="402" t="str">
        <f t="shared" si="215"/>
        <v/>
      </c>
      <c r="AFY45" s="402" t="str">
        <f t="shared" si="215"/>
        <v/>
      </c>
      <c r="AFZ45" s="402" t="e">
        <f t="shared" si="215"/>
        <v>#N/A</v>
      </c>
      <c r="AGA45" s="402" t="e">
        <f t="shared" si="215"/>
        <v>#N/A</v>
      </c>
      <c r="AGB45" s="402" t="str">
        <f t="shared" ref="AGB45:AGI45" si="216">IF(OR(AGB10&gt;1,AGB10&lt;-1)=TRUE,"red",IF(ISNA(AGB10)=TRUE,"yellow",""))</f>
        <v/>
      </c>
      <c r="AGC45" s="402" t="e">
        <f t="shared" si="216"/>
        <v>#N/A</v>
      </c>
      <c r="AGD45" s="402" t="e">
        <f t="shared" si="216"/>
        <v>#N/A</v>
      </c>
      <c r="AGE45" s="402" t="str">
        <f t="shared" si="216"/>
        <v/>
      </c>
      <c r="AGF45" s="402" t="e">
        <f t="shared" si="216"/>
        <v>#N/A</v>
      </c>
      <c r="AGG45" s="402" t="e">
        <f t="shared" si="216"/>
        <v>#N/A</v>
      </c>
      <c r="AGH45" s="402" t="str">
        <f t="shared" si="216"/>
        <v/>
      </c>
      <c r="AGI45" s="402" t="e">
        <f t="shared" si="216"/>
        <v>#N/A</v>
      </c>
      <c r="AGJ45" s="402" t="e">
        <f t="shared" ref="AGJ45:AHW45" si="217">IF(OR(AGJ10&gt;0,AGJ10&lt;0)=TRUE,"red",IF(ISNA(AGJ10)=TRUE,"yellow",""))</f>
        <v>#N/A</v>
      </c>
      <c r="AGK45" s="402" t="e">
        <f t="shared" si="217"/>
        <v>#N/A</v>
      </c>
      <c r="AGL45" s="402" t="e">
        <f t="shared" si="217"/>
        <v>#N/A</v>
      </c>
      <c r="AGM45" s="402" t="e">
        <f t="shared" si="217"/>
        <v>#N/A</v>
      </c>
      <c r="AGN45" s="402" t="str">
        <f t="shared" ref="AGN45:AHE45" si="218">IF(OR(AGN10&gt;1,AGN10&lt;-1)=TRUE,"red",IF(ISNA(AGN10)=TRUE,"yellow",""))</f>
        <v/>
      </c>
      <c r="AGO45" s="402" t="str">
        <f t="shared" si="218"/>
        <v/>
      </c>
      <c r="AGP45" s="402" t="str">
        <f t="shared" si="218"/>
        <v/>
      </c>
      <c r="AGQ45" s="402" t="str">
        <f t="shared" si="218"/>
        <v/>
      </c>
      <c r="AGR45" s="402" t="e">
        <f t="shared" si="218"/>
        <v>#N/A</v>
      </c>
      <c r="AGS45" s="402" t="e">
        <f t="shared" si="218"/>
        <v>#N/A</v>
      </c>
      <c r="AGT45" s="402" t="str">
        <f t="shared" si="218"/>
        <v/>
      </c>
      <c r="AGU45" s="402" t="e">
        <f t="shared" si="218"/>
        <v>#N/A</v>
      </c>
      <c r="AGV45" s="402" t="e">
        <f t="shared" si="218"/>
        <v>#N/A</v>
      </c>
      <c r="AGW45" s="402" t="str">
        <f t="shared" si="218"/>
        <v/>
      </c>
      <c r="AGX45" s="402" t="e">
        <f t="shared" si="218"/>
        <v>#N/A</v>
      </c>
      <c r="AGY45" s="402" t="e">
        <f t="shared" si="218"/>
        <v>#N/A</v>
      </c>
      <c r="AGZ45" s="402" t="str">
        <f t="shared" si="218"/>
        <v/>
      </c>
      <c r="AHA45" s="402" t="e">
        <f t="shared" si="218"/>
        <v>#N/A</v>
      </c>
      <c r="AHB45" s="402" t="e">
        <f t="shared" si="218"/>
        <v>#N/A</v>
      </c>
      <c r="AHC45" s="402" t="e">
        <f t="shared" si="218"/>
        <v>#N/A</v>
      </c>
      <c r="AHD45" s="402" t="e">
        <f t="shared" si="218"/>
        <v>#N/A</v>
      </c>
      <c r="AHE45" s="402" t="e">
        <f t="shared" si="218"/>
        <v>#N/A</v>
      </c>
      <c r="AHF45" s="402" t="str">
        <f t="shared" ref="AHF45:AHI45" si="219">IF(OR(AHF10&gt;1,AHF10&lt;-1)=TRUE,"red",IF(ISNA(AHF10)=TRUE,"yellow",""))</f>
        <v/>
      </c>
      <c r="AHG45" s="402" t="e">
        <f t="shared" si="219"/>
        <v>#N/A</v>
      </c>
      <c r="AHH45" s="402" t="e">
        <f t="shared" si="219"/>
        <v>#N/A</v>
      </c>
      <c r="AHI45" s="402" t="str">
        <f t="shared" si="219"/>
        <v/>
      </c>
      <c r="AHJ45" s="402" t="e">
        <f t="shared" ref="AHJ45:AHT45" si="220">IF(OR(AHJ10&gt;1,AHJ10&lt;-1)=TRUE,"red",IF(ISNA(AHJ10)=TRUE,"yellow",""))</f>
        <v>#N/A</v>
      </c>
      <c r="AHK45" s="402" t="e">
        <f t="shared" si="220"/>
        <v>#N/A</v>
      </c>
      <c r="AHL45" s="402" t="str">
        <f t="shared" si="220"/>
        <v/>
      </c>
      <c r="AHM45" s="402" t="e">
        <f t="shared" si="220"/>
        <v>#N/A</v>
      </c>
      <c r="AHN45" s="402" t="e">
        <f t="shared" si="220"/>
        <v>#N/A</v>
      </c>
      <c r="AHO45" s="402" t="str">
        <f t="shared" si="220"/>
        <v/>
      </c>
      <c r="AHP45" s="402" t="e">
        <f t="shared" si="220"/>
        <v>#N/A</v>
      </c>
      <c r="AHQ45" s="402" t="e">
        <f t="shared" si="220"/>
        <v>#N/A</v>
      </c>
      <c r="AHR45" s="402" t="e">
        <f t="shared" si="220"/>
        <v>#N/A</v>
      </c>
      <c r="AHS45" s="402" t="e">
        <f t="shared" si="220"/>
        <v>#N/A</v>
      </c>
      <c r="AHT45" s="402" t="e">
        <f t="shared" si="220"/>
        <v>#N/A</v>
      </c>
      <c r="AHU45" s="402" t="str">
        <f t="shared" si="217"/>
        <v/>
      </c>
      <c r="AHV45" s="402" t="str">
        <f t="shared" si="217"/>
        <v/>
      </c>
      <c r="AHW45" s="402" t="str">
        <f t="shared" si="217"/>
        <v/>
      </c>
      <c r="AHX45" s="402" t="str">
        <f t="shared" ref="AHX45:AKH45" si="221">IF(OR(AHX10&gt;1,AHX10&lt;-1)=TRUE,"red",IF(ISNA(AHX10)=TRUE,"yellow",""))</f>
        <v/>
      </c>
      <c r="AHY45" s="402" t="e">
        <f t="shared" si="221"/>
        <v>#N/A</v>
      </c>
      <c r="AHZ45" s="402" t="e">
        <f t="shared" si="221"/>
        <v>#N/A</v>
      </c>
      <c r="AIA45" s="402" t="str">
        <f t="shared" si="221"/>
        <v/>
      </c>
      <c r="AIB45" s="402" t="e">
        <f t="shared" si="221"/>
        <v>#N/A</v>
      </c>
      <c r="AIC45" s="402" t="e">
        <f t="shared" si="221"/>
        <v>#N/A</v>
      </c>
      <c r="AID45" s="402" t="str">
        <f t="shared" si="221"/>
        <v/>
      </c>
      <c r="AIE45" s="402" t="e">
        <f t="shared" si="221"/>
        <v>#N/A</v>
      </c>
      <c r="AIF45" s="402" t="e">
        <f t="shared" si="221"/>
        <v>#N/A</v>
      </c>
      <c r="AIG45" s="402" t="str">
        <f t="shared" si="221"/>
        <v/>
      </c>
      <c r="AIH45" s="402" t="e">
        <f t="shared" si="221"/>
        <v>#N/A</v>
      </c>
      <c r="AII45" s="402" t="e">
        <f t="shared" si="221"/>
        <v>#N/A</v>
      </c>
      <c r="AIJ45" s="402" t="e">
        <f t="shared" si="221"/>
        <v>#N/A</v>
      </c>
      <c r="AIK45" s="402" t="e">
        <f t="shared" si="221"/>
        <v>#N/A</v>
      </c>
      <c r="AIL45" s="402" t="e">
        <f t="shared" si="221"/>
        <v>#N/A</v>
      </c>
      <c r="AIM45" s="402" t="str">
        <f t="shared" si="221"/>
        <v/>
      </c>
      <c r="AIN45" s="402" t="e">
        <f t="shared" si="221"/>
        <v>#N/A</v>
      </c>
      <c r="AIO45" s="402" t="e">
        <f t="shared" si="221"/>
        <v>#N/A</v>
      </c>
      <c r="AIP45" s="402" t="str">
        <f t="shared" si="221"/>
        <v/>
      </c>
      <c r="AIQ45" s="402" t="e">
        <f t="shared" si="221"/>
        <v>#N/A</v>
      </c>
      <c r="AIR45" s="402" t="e">
        <f t="shared" si="221"/>
        <v>#N/A</v>
      </c>
      <c r="AIS45" s="402" t="str">
        <f t="shared" si="221"/>
        <v/>
      </c>
      <c r="AIT45" s="402" t="e">
        <f t="shared" si="221"/>
        <v>#N/A</v>
      </c>
      <c r="AIU45" s="402" t="e">
        <f t="shared" si="221"/>
        <v>#N/A</v>
      </c>
      <c r="AIV45" s="402" t="str">
        <f t="shared" si="221"/>
        <v/>
      </c>
      <c r="AIW45" s="402" t="e">
        <f t="shared" si="221"/>
        <v>#N/A</v>
      </c>
      <c r="AIX45" s="402" t="e">
        <f t="shared" si="221"/>
        <v>#N/A</v>
      </c>
      <c r="AIY45" s="402" t="str">
        <f t="shared" si="221"/>
        <v/>
      </c>
      <c r="AIZ45" s="402" t="e">
        <f t="shared" si="221"/>
        <v>#N/A</v>
      </c>
      <c r="AJA45" s="402" t="e">
        <f t="shared" si="221"/>
        <v>#N/A</v>
      </c>
      <c r="AJB45" s="402" t="str">
        <f t="shared" si="221"/>
        <v/>
      </c>
      <c r="AJC45" s="402" t="e">
        <f t="shared" si="221"/>
        <v>#N/A</v>
      </c>
      <c r="AJD45" s="402" t="e">
        <f t="shared" si="221"/>
        <v>#N/A</v>
      </c>
      <c r="AJE45" s="402" t="str">
        <f t="shared" si="221"/>
        <v/>
      </c>
      <c r="AJF45" s="402" t="e">
        <f t="shared" si="221"/>
        <v>#N/A</v>
      </c>
      <c r="AJG45" s="402" t="e">
        <f t="shared" si="221"/>
        <v>#N/A</v>
      </c>
      <c r="AJH45" s="402" t="e">
        <f t="shared" si="221"/>
        <v>#N/A</v>
      </c>
      <c r="AJI45" s="402" t="e">
        <f t="shared" si="221"/>
        <v>#N/A</v>
      </c>
      <c r="AJJ45" s="402" t="e">
        <f t="shared" si="221"/>
        <v>#N/A</v>
      </c>
      <c r="AJK45" s="402" t="str">
        <f t="shared" si="221"/>
        <v/>
      </c>
      <c r="AJL45" s="402" t="e">
        <f t="shared" si="221"/>
        <v>#N/A</v>
      </c>
      <c r="AJM45" s="402" t="e">
        <f t="shared" si="221"/>
        <v>#N/A</v>
      </c>
      <c r="AJN45" s="402" t="str">
        <f t="shared" si="221"/>
        <v/>
      </c>
      <c r="AJO45" s="402" t="e">
        <f t="shared" si="221"/>
        <v>#N/A</v>
      </c>
      <c r="AJP45" s="402" t="e">
        <f t="shared" si="221"/>
        <v>#N/A</v>
      </c>
      <c r="AJQ45" s="402" t="str">
        <f t="shared" si="221"/>
        <v/>
      </c>
      <c r="AJR45" s="402" t="e">
        <f t="shared" si="221"/>
        <v>#N/A</v>
      </c>
      <c r="AJS45" s="402" t="e">
        <f t="shared" si="221"/>
        <v>#N/A</v>
      </c>
      <c r="AJT45" s="402" t="str">
        <f t="shared" si="221"/>
        <v/>
      </c>
      <c r="AJU45" s="402" t="e">
        <f t="shared" si="221"/>
        <v>#N/A</v>
      </c>
      <c r="AJV45" s="402" t="e">
        <f t="shared" si="221"/>
        <v>#N/A</v>
      </c>
      <c r="AJW45" s="402" t="str">
        <f t="shared" si="221"/>
        <v/>
      </c>
      <c r="AJX45" s="402" t="e">
        <f t="shared" si="221"/>
        <v>#N/A</v>
      </c>
      <c r="AJY45" s="402" t="e">
        <f t="shared" si="221"/>
        <v>#N/A</v>
      </c>
      <c r="AJZ45" s="402" t="str">
        <f t="shared" si="221"/>
        <v/>
      </c>
      <c r="AKA45" s="402" t="e">
        <f t="shared" si="221"/>
        <v>#N/A</v>
      </c>
      <c r="AKB45" s="402" t="e">
        <f t="shared" si="221"/>
        <v>#N/A</v>
      </c>
      <c r="AKC45" s="402" t="str">
        <f t="shared" si="221"/>
        <v/>
      </c>
      <c r="AKD45" s="402" t="e">
        <f t="shared" si="221"/>
        <v>#N/A</v>
      </c>
      <c r="AKE45" s="402" t="e">
        <f t="shared" si="221"/>
        <v>#N/A</v>
      </c>
      <c r="AKF45" s="402" t="e">
        <f t="shared" si="221"/>
        <v>#N/A</v>
      </c>
      <c r="AKG45" s="402" t="e">
        <f t="shared" si="221"/>
        <v>#N/A</v>
      </c>
      <c r="AKH45" s="402" t="e">
        <f t="shared" si="221"/>
        <v>#N/A</v>
      </c>
      <c r="AKI45" s="402" t="str">
        <f t="shared" ref="AKI45:AKZ45" si="222">IF(OR(AKI10&gt;0,AKI10&lt;0)=TRUE,"red",IF(ISNA(AKI10)=TRUE,"yellow",""))</f>
        <v/>
      </c>
      <c r="AKJ45" s="402" t="str">
        <f t="shared" si="222"/>
        <v/>
      </c>
      <c r="AKK45" s="402" t="str">
        <f t="shared" si="222"/>
        <v/>
      </c>
      <c r="AKL45" s="402" t="str">
        <f t="shared" si="222"/>
        <v/>
      </c>
      <c r="AKM45" s="402" t="str">
        <f t="shared" si="222"/>
        <v/>
      </c>
      <c r="AKN45" s="402" t="str">
        <f t="shared" si="222"/>
        <v/>
      </c>
      <c r="AKO45" s="402" t="str">
        <f t="shared" si="222"/>
        <v/>
      </c>
      <c r="AKP45" s="402" t="str">
        <f t="shared" si="222"/>
        <v/>
      </c>
      <c r="AKQ45" s="402" t="str">
        <f t="shared" si="222"/>
        <v/>
      </c>
      <c r="AKR45" s="402" t="str">
        <f t="shared" si="222"/>
        <v/>
      </c>
      <c r="AKS45" s="402" t="str">
        <f t="shared" si="222"/>
        <v/>
      </c>
      <c r="AKT45" s="402" t="str">
        <f t="shared" si="222"/>
        <v/>
      </c>
      <c r="AKU45" s="402" t="str">
        <f t="shared" si="222"/>
        <v/>
      </c>
      <c r="AKV45" s="402" t="str">
        <f t="shared" si="222"/>
        <v/>
      </c>
      <c r="AKW45" s="402" t="str">
        <f t="shared" si="222"/>
        <v/>
      </c>
      <c r="AKX45" s="402" t="e">
        <f t="shared" si="222"/>
        <v>#N/A</v>
      </c>
      <c r="AKY45" s="402" t="e">
        <f t="shared" si="222"/>
        <v>#N/A</v>
      </c>
      <c r="AKZ45" s="402" t="e">
        <f t="shared" si="222"/>
        <v>#N/A</v>
      </c>
      <c r="ALA45" s="402"/>
      <c r="ALB45" s="402"/>
      <c r="ALC45" s="402"/>
      <c r="ALD45" s="402"/>
      <c r="ALE45" s="402"/>
      <c r="ALF45" s="402"/>
      <c r="ALG45" s="402"/>
      <c r="ALH45" s="402"/>
      <c r="ALI45" s="402"/>
      <c r="ALJ45" s="402"/>
      <c r="ALK45" s="402"/>
      <c r="ALL45" s="402"/>
      <c r="ALM45" s="402"/>
      <c r="ALN45" s="402"/>
      <c r="ALO45" s="402"/>
      <c r="ALP45" s="402"/>
      <c r="ALQ45" s="402"/>
      <c r="ALR45" s="402"/>
      <c r="ALS45" s="402"/>
      <c r="ALT45" s="402"/>
      <c r="ALU45" s="402"/>
      <c r="ALV45" s="402" t="e">
        <f t="shared" ref="ALV45:ANP45" si="223">IF(OR(ALV10&gt;0,ALV10&lt;0)=TRUE,"red",IF(ISNA(ALV10)=TRUE,"yellow",""))</f>
        <v>#N/A</v>
      </c>
      <c r="ALW45" s="402" t="e">
        <f t="shared" si="223"/>
        <v>#N/A</v>
      </c>
      <c r="ALX45" s="402" t="e">
        <f t="shared" si="223"/>
        <v>#N/A</v>
      </c>
      <c r="ALY45" s="402" t="str">
        <f t="shared" si="223"/>
        <v/>
      </c>
      <c r="ALZ45" s="402" t="str">
        <f t="shared" si="223"/>
        <v/>
      </c>
      <c r="AMA45" s="402" t="str">
        <f t="shared" si="223"/>
        <v/>
      </c>
      <c r="AMB45" s="402" t="str">
        <f t="shared" si="223"/>
        <v/>
      </c>
      <c r="AMC45" s="402" t="str">
        <f t="shared" si="223"/>
        <v/>
      </c>
      <c r="AMD45" s="402" t="e">
        <f t="shared" si="223"/>
        <v>#N/A</v>
      </c>
      <c r="AME45" s="402" t="str">
        <f t="shared" si="223"/>
        <v>red</v>
      </c>
      <c r="AMF45" s="402" t="str">
        <f t="shared" si="223"/>
        <v>red</v>
      </c>
      <c r="AMG45" s="402" t="str">
        <f t="shared" si="223"/>
        <v>red</v>
      </c>
      <c r="AMH45" s="402" t="str">
        <f t="shared" si="223"/>
        <v>red</v>
      </c>
      <c r="AMI45" s="402" t="str">
        <f t="shared" si="223"/>
        <v>red</v>
      </c>
      <c r="AMJ45" s="402" t="str">
        <f t="shared" si="223"/>
        <v>red</v>
      </c>
      <c r="AMK45" s="402" t="str">
        <f t="shared" si="223"/>
        <v>red</v>
      </c>
      <c r="AML45" s="402" t="e">
        <f t="shared" si="223"/>
        <v>#N/A</v>
      </c>
      <c r="AMM45" s="402" t="str">
        <f t="shared" si="223"/>
        <v/>
      </c>
      <c r="AMN45" s="402" t="str">
        <f t="shared" si="223"/>
        <v/>
      </c>
      <c r="AMO45" s="402" t="str">
        <f t="shared" si="223"/>
        <v/>
      </c>
      <c r="AMP45" s="402" t="str">
        <f t="shared" si="223"/>
        <v/>
      </c>
      <c r="AMQ45" s="402" t="str">
        <f t="shared" si="223"/>
        <v/>
      </c>
      <c r="AMR45" s="402" t="str">
        <f t="shared" si="223"/>
        <v/>
      </c>
      <c r="AMS45" s="402" t="str">
        <f t="shared" si="223"/>
        <v/>
      </c>
      <c r="AMT45" s="402" t="str">
        <f t="shared" si="223"/>
        <v/>
      </c>
      <c r="AMU45" s="402" t="str">
        <f t="shared" si="223"/>
        <v/>
      </c>
      <c r="AMV45" s="402" t="str">
        <f t="shared" si="223"/>
        <v/>
      </c>
      <c r="AMW45" s="402" t="str">
        <f t="shared" si="223"/>
        <v/>
      </c>
      <c r="AMX45" s="402" t="str">
        <f t="shared" si="223"/>
        <v/>
      </c>
      <c r="AMY45" s="402" t="e">
        <f t="shared" si="223"/>
        <v>#N/A</v>
      </c>
      <c r="AMZ45" s="402" t="e">
        <f t="shared" si="223"/>
        <v>#N/A</v>
      </c>
      <c r="ANA45" s="402" t="e">
        <f t="shared" si="223"/>
        <v>#N/A</v>
      </c>
      <c r="ANB45" s="402" t="e">
        <f t="shared" si="223"/>
        <v>#N/A</v>
      </c>
      <c r="ANC45" s="402" t="e">
        <f t="shared" si="223"/>
        <v>#N/A</v>
      </c>
      <c r="AND45" s="402" t="str">
        <f t="shared" si="223"/>
        <v/>
      </c>
      <c r="ANE45" s="402" t="e">
        <f t="shared" si="223"/>
        <v>#N/A</v>
      </c>
      <c r="ANF45" s="402" t="e">
        <f t="shared" si="223"/>
        <v>#N/A</v>
      </c>
      <c r="ANG45" s="402" t="str">
        <f t="shared" si="223"/>
        <v/>
      </c>
      <c r="ANH45" s="402" t="e">
        <f t="shared" si="223"/>
        <v>#N/A</v>
      </c>
      <c r="ANI45" s="402" t="e">
        <f t="shared" si="223"/>
        <v>#N/A</v>
      </c>
      <c r="ANJ45" s="402" t="str">
        <f t="shared" si="223"/>
        <v/>
      </c>
      <c r="ANK45" s="402" t="e">
        <f t="shared" si="223"/>
        <v>#N/A</v>
      </c>
      <c r="ANL45" s="402" t="e">
        <f t="shared" si="223"/>
        <v>#N/A</v>
      </c>
      <c r="ANM45" s="402" t="str">
        <f t="shared" si="223"/>
        <v/>
      </c>
      <c r="ANN45" s="402" t="e">
        <f t="shared" si="223"/>
        <v>#N/A</v>
      </c>
      <c r="ANO45" s="402" t="e">
        <f t="shared" si="223"/>
        <v>#N/A</v>
      </c>
      <c r="ANP45" s="402" t="str">
        <f t="shared" si="223"/>
        <v/>
      </c>
      <c r="ANQ45" s="402" t="e">
        <f t="shared" ref="ANQ45:AOR45" si="224">IF(OR(ANQ10&gt;0,ANQ10&lt;0)=TRUE,"red",IF(ISNA(ANQ10)=TRUE,"yellow",""))</f>
        <v>#N/A</v>
      </c>
      <c r="ANR45" s="402" t="e">
        <f t="shared" si="224"/>
        <v>#N/A</v>
      </c>
      <c r="ANS45" s="402" t="str">
        <f t="shared" si="224"/>
        <v/>
      </c>
      <c r="ANT45" s="402" t="e">
        <f t="shared" si="224"/>
        <v>#N/A</v>
      </c>
      <c r="ANU45" s="402" t="e">
        <f t="shared" si="224"/>
        <v>#N/A</v>
      </c>
      <c r="ANV45" s="402" t="str">
        <f t="shared" si="224"/>
        <v/>
      </c>
      <c r="ANW45" s="402" t="e">
        <f t="shared" si="224"/>
        <v>#N/A</v>
      </c>
      <c r="ANX45" s="402" t="e">
        <f t="shared" si="224"/>
        <v>#N/A</v>
      </c>
      <c r="ANY45" s="402" t="e">
        <f t="shared" si="224"/>
        <v>#N/A</v>
      </c>
      <c r="ANZ45" s="402" t="e">
        <f t="shared" si="224"/>
        <v>#N/A</v>
      </c>
      <c r="AOA45" s="402" t="e">
        <f t="shared" si="224"/>
        <v>#N/A</v>
      </c>
      <c r="AOB45" s="402" t="e">
        <f t="shared" si="224"/>
        <v>#N/A</v>
      </c>
      <c r="AOC45" s="402" t="e">
        <f t="shared" si="224"/>
        <v>#N/A</v>
      </c>
      <c r="AOD45" s="402" t="e">
        <f t="shared" si="224"/>
        <v>#N/A</v>
      </c>
      <c r="AOE45" s="402" t="e">
        <f t="shared" si="224"/>
        <v>#N/A</v>
      </c>
      <c r="AOF45" s="402" t="e">
        <f t="shared" si="224"/>
        <v>#N/A</v>
      </c>
      <c r="AOG45" s="402" t="e">
        <f t="shared" si="224"/>
        <v>#N/A</v>
      </c>
      <c r="AOH45" s="402" t="e">
        <f t="shared" si="224"/>
        <v>#N/A</v>
      </c>
      <c r="AOI45" s="402" t="e">
        <f t="shared" si="224"/>
        <v>#N/A</v>
      </c>
      <c r="AOJ45" s="402" t="e">
        <f t="shared" si="224"/>
        <v>#N/A</v>
      </c>
      <c r="AOK45" s="402" t="e">
        <f t="shared" si="224"/>
        <v>#N/A</v>
      </c>
      <c r="AOL45" s="402" t="e">
        <f t="shared" si="224"/>
        <v>#N/A</v>
      </c>
      <c r="AOM45" s="402" t="e">
        <f t="shared" si="224"/>
        <v>#N/A</v>
      </c>
      <c r="AON45" s="402" t="e">
        <f t="shared" si="224"/>
        <v>#N/A</v>
      </c>
      <c r="AOO45" s="402" t="e">
        <f t="shared" si="224"/>
        <v>#N/A</v>
      </c>
      <c r="AOP45" s="402" t="e">
        <f t="shared" si="224"/>
        <v>#N/A</v>
      </c>
      <c r="AOQ45" s="402" t="e">
        <f t="shared" si="224"/>
        <v>#N/A</v>
      </c>
      <c r="AOR45" s="402" t="e">
        <f t="shared" si="224"/>
        <v>#N/A</v>
      </c>
    </row>
    <row r="46" spans="1:1084" x14ac:dyDescent="0.45">
      <c r="A46" s="167" t="s">
        <v>694</v>
      </c>
      <c r="B46" s="402" t="str">
        <f t="shared" ref="B46:BM46" si="225">IF(OR(B11&gt;1,B11&lt;-1)=TRUE,"red",IF(ISNA(B11)=TRUE,"yellow",""))</f>
        <v/>
      </c>
      <c r="C46" s="402" t="str">
        <f t="shared" si="225"/>
        <v/>
      </c>
      <c r="D46" s="402" t="str">
        <f t="shared" si="225"/>
        <v/>
      </c>
      <c r="E46" s="402" t="str">
        <f t="shared" si="225"/>
        <v/>
      </c>
      <c r="F46" s="402" t="str">
        <f t="shared" si="225"/>
        <v/>
      </c>
      <c r="G46" s="402" t="str">
        <f t="shared" si="225"/>
        <v/>
      </c>
      <c r="H46" s="402" t="str">
        <f t="shared" si="225"/>
        <v/>
      </c>
      <c r="I46" s="402" t="str">
        <f t="shared" si="225"/>
        <v/>
      </c>
      <c r="J46" s="402" t="str">
        <f t="shared" si="225"/>
        <v/>
      </c>
      <c r="K46" s="402" t="str">
        <f t="shared" si="225"/>
        <v/>
      </c>
      <c r="L46" s="402" t="str">
        <f t="shared" si="225"/>
        <v/>
      </c>
      <c r="M46" s="402" t="str">
        <f t="shared" si="225"/>
        <v/>
      </c>
      <c r="N46" s="402" t="str">
        <f t="shared" si="225"/>
        <v/>
      </c>
      <c r="O46" s="402" t="str">
        <f t="shared" si="225"/>
        <v/>
      </c>
      <c r="P46" s="402" t="str">
        <f t="shared" si="225"/>
        <v/>
      </c>
      <c r="Q46" s="402" t="str">
        <f t="shared" si="225"/>
        <v/>
      </c>
      <c r="R46" s="402" t="str">
        <f t="shared" si="225"/>
        <v/>
      </c>
      <c r="S46" s="402" t="str">
        <f t="shared" si="225"/>
        <v/>
      </c>
      <c r="T46" s="402" t="str">
        <f t="shared" si="225"/>
        <v/>
      </c>
      <c r="U46" s="402" t="str">
        <f t="shared" si="225"/>
        <v/>
      </c>
      <c r="V46" s="402" t="str">
        <f t="shared" si="225"/>
        <v/>
      </c>
      <c r="W46" s="402" t="e">
        <f t="shared" si="225"/>
        <v>#N/A</v>
      </c>
      <c r="X46" s="402" t="e">
        <f t="shared" si="225"/>
        <v>#N/A</v>
      </c>
      <c r="Y46" s="402" t="e">
        <f t="shared" si="225"/>
        <v>#N/A</v>
      </c>
      <c r="Z46" s="402" t="str">
        <f t="shared" si="225"/>
        <v/>
      </c>
      <c r="AA46" s="402" t="str">
        <f t="shared" si="225"/>
        <v/>
      </c>
      <c r="AB46" s="402" t="str">
        <f t="shared" si="225"/>
        <v/>
      </c>
      <c r="AC46" s="402" t="str">
        <f t="shared" si="225"/>
        <v/>
      </c>
      <c r="AD46" s="402" t="str">
        <f t="shared" si="225"/>
        <v/>
      </c>
      <c r="AE46" s="402" t="str">
        <f t="shared" si="225"/>
        <v/>
      </c>
      <c r="AF46" s="402" t="str">
        <f t="shared" si="225"/>
        <v/>
      </c>
      <c r="AG46" s="402" t="str">
        <f t="shared" si="225"/>
        <v/>
      </c>
      <c r="AH46" s="402" t="str">
        <f t="shared" si="225"/>
        <v/>
      </c>
      <c r="AI46" s="402" t="str">
        <f t="shared" si="225"/>
        <v/>
      </c>
      <c r="AJ46" s="402" t="str">
        <f t="shared" si="225"/>
        <v/>
      </c>
      <c r="AK46" s="402" t="str">
        <f t="shared" si="225"/>
        <v/>
      </c>
      <c r="AL46" s="402" t="str">
        <f t="shared" si="225"/>
        <v/>
      </c>
      <c r="AM46" s="402" t="str">
        <f t="shared" si="225"/>
        <v/>
      </c>
      <c r="AN46" s="402" t="str">
        <f t="shared" si="225"/>
        <v/>
      </c>
      <c r="AO46" s="402" t="str">
        <f t="shared" si="225"/>
        <v/>
      </c>
      <c r="AP46" s="402" t="str">
        <f t="shared" si="225"/>
        <v/>
      </c>
      <c r="AQ46" s="402" t="str">
        <f t="shared" si="225"/>
        <v/>
      </c>
      <c r="AR46" s="402" t="str">
        <f t="shared" si="225"/>
        <v/>
      </c>
      <c r="AS46" s="402" t="str">
        <f t="shared" si="225"/>
        <v/>
      </c>
      <c r="AT46" s="402" t="str">
        <f t="shared" si="225"/>
        <v/>
      </c>
      <c r="AU46" s="402" t="e">
        <f t="shared" si="225"/>
        <v>#N/A</v>
      </c>
      <c r="AV46" s="402" t="e">
        <f t="shared" si="225"/>
        <v>#N/A</v>
      </c>
      <c r="AW46" s="402" t="e">
        <f t="shared" si="225"/>
        <v>#N/A</v>
      </c>
      <c r="AX46" s="402" t="str">
        <f t="shared" si="225"/>
        <v/>
      </c>
      <c r="AY46" s="402" t="str">
        <f t="shared" si="225"/>
        <v/>
      </c>
      <c r="AZ46" s="402" t="str">
        <f t="shared" si="225"/>
        <v/>
      </c>
      <c r="BA46" s="402" t="str">
        <f t="shared" si="225"/>
        <v/>
      </c>
      <c r="BB46" s="402" t="str">
        <f t="shared" si="225"/>
        <v/>
      </c>
      <c r="BC46" s="402" t="str">
        <f t="shared" si="225"/>
        <v/>
      </c>
      <c r="BD46" s="402" t="str">
        <f t="shared" si="225"/>
        <v/>
      </c>
      <c r="BE46" s="402" t="str">
        <f t="shared" si="225"/>
        <v/>
      </c>
      <c r="BF46" s="402" t="str">
        <f t="shared" si="225"/>
        <v/>
      </c>
      <c r="BG46" s="402" t="str">
        <f t="shared" si="225"/>
        <v/>
      </c>
      <c r="BH46" s="402" t="str">
        <f t="shared" si="225"/>
        <v/>
      </c>
      <c r="BI46" s="402" t="str">
        <f t="shared" si="225"/>
        <v/>
      </c>
      <c r="BJ46" s="402" t="str">
        <f t="shared" si="225"/>
        <v/>
      </c>
      <c r="BK46" s="402" t="str">
        <f t="shared" si="225"/>
        <v/>
      </c>
      <c r="BL46" s="402" t="str">
        <f t="shared" si="225"/>
        <v/>
      </c>
      <c r="BM46" s="402" t="str">
        <f t="shared" si="225"/>
        <v/>
      </c>
      <c r="BN46" s="402" t="str">
        <f t="shared" ref="BN46:DY46" si="226">IF(OR(BN11&gt;1,BN11&lt;-1)=TRUE,"red",IF(ISNA(BN11)=TRUE,"yellow",""))</f>
        <v/>
      </c>
      <c r="BO46" s="402" t="str">
        <f t="shared" si="226"/>
        <v/>
      </c>
      <c r="BP46" s="402" t="str">
        <f t="shared" si="226"/>
        <v/>
      </c>
      <c r="BQ46" s="402" t="str">
        <f t="shared" si="226"/>
        <v/>
      </c>
      <c r="BR46" s="402" t="str">
        <f t="shared" si="226"/>
        <v/>
      </c>
      <c r="BS46" s="402" t="e">
        <f t="shared" si="226"/>
        <v>#N/A</v>
      </c>
      <c r="BT46" s="402" t="e">
        <f t="shared" si="226"/>
        <v>#N/A</v>
      </c>
      <c r="BU46" s="402" t="e">
        <f t="shared" si="226"/>
        <v>#N/A</v>
      </c>
      <c r="BV46" s="402" t="str">
        <f t="shared" si="226"/>
        <v/>
      </c>
      <c r="BW46" s="402" t="str">
        <f t="shared" si="226"/>
        <v/>
      </c>
      <c r="BX46" s="402" t="str">
        <f t="shared" si="226"/>
        <v/>
      </c>
      <c r="BY46" s="402" t="str">
        <f t="shared" si="226"/>
        <v/>
      </c>
      <c r="BZ46" s="402" t="str">
        <f t="shared" si="226"/>
        <v/>
      </c>
      <c r="CA46" s="402" t="str">
        <f t="shared" si="226"/>
        <v/>
      </c>
      <c r="CB46" s="402" t="e">
        <f t="shared" si="226"/>
        <v>#N/A</v>
      </c>
      <c r="CC46" s="402" t="str">
        <f t="shared" si="226"/>
        <v/>
      </c>
      <c r="CD46" s="402" t="str">
        <f t="shared" si="226"/>
        <v/>
      </c>
      <c r="CE46" s="402" t="str">
        <f t="shared" si="226"/>
        <v/>
      </c>
      <c r="CF46" s="402" t="str">
        <f t="shared" si="226"/>
        <v/>
      </c>
      <c r="CG46" s="402" t="str">
        <f t="shared" si="226"/>
        <v/>
      </c>
      <c r="CH46" s="402" t="str">
        <f t="shared" si="226"/>
        <v/>
      </c>
      <c r="CI46" s="402" t="e">
        <f t="shared" si="226"/>
        <v>#N/A</v>
      </c>
      <c r="CJ46" s="402" t="str">
        <f t="shared" si="226"/>
        <v/>
      </c>
      <c r="CK46" s="402" t="str">
        <f t="shared" si="226"/>
        <v/>
      </c>
      <c r="CL46" s="402" t="str">
        <f t="shared" si="226"/>
        <v/>
      </c>
      <c r="CM46" s="402" t="str">
        <f t="shared" si="226"/>
        <v/>
      </c>
      <c r="CN46" s="402" t="str">
        <f t="shared" si="226"/>
        <v/>
      </c>
      <c r="CO46" s="402" t="str">
        <f t="shared" si="226"/>
        <v/>
      </c>
      <c r="CP46" s="402" t="e">
        <f t="shared" si="226"/>
        <v>#N/A</v>
      </c>
      <c r="CQ46" s="402" t="str">
        <f t="shared" si="226"/>
        <v/>
      </c>
      <c r="CR46" s="402" t="str">
        <f t="shared" si="226"/>
        <v/>
      </c>
      <c r="CS46" s="402" t="str">
        <f t="shared" si="226"/>
        <v/>
      </c>
      <c r="CT46" s="402" t="str">
        <f t="shared" si="226"/>
        <v/>
      </c>
      <c r="CU46" s="402" t="str">
        <f t="shared" si="226"/>
        <v/>
      </c>
      <c r="CV46" s="402" t="str">
        <f t="shared" si="226"/>
        <v/>
      </c>
      <c r="CW46" s="402" t="e">
        <f t="shared" si="226"/>
        <v>#N/A</v>
      </c>
      <c r="CX46" s="402" t="str">
        <f t="shared" si="226"/>
        <v/>
      </c>
      <c r="CY46" s="402" t="e">
        <f t="shared" si="226"/>
        <v>#N/A</v>
      </c>
      <c r="CZ46" s="402" t="e">
        <f t="shared" si="226"/>
        <v>#N/A</v>
      </c>
      <c r="DA46" s="402" t="str">
        <f t="shared" si="226"/>
        <v/>
      </c>
      <c r="DB46" s="402" t="e">
        <f t="shared" si="226"/>
        <v>#N/A</v>
      </c>
      <c r="DC46" s="402" t="e">
        <f t="shared" si="226"/>
        <v>#N/A</v>
      </c>
      <c r="DD46" s="402" t="str">
        <f t="shared" si="226"/>
        <v/>
      </c>
      <c r="DE46" s="402" t="e">
        <f t="shared" si="226"/>
        <v>#N/A</v>
      </c>
      <c r="DF46" s="402" t="e">
        <f t="shared" si="226"/>
        <v>#N/A</v>
      </c>
      <c r="DG46" s="402" t="str">
        <f t="shared" si="226"/>
        <v/>
      </c>
      <c r="DH46" s="402" t="e">
        <f t="shared" si="226"/>
        <v>#N/A</v>
      </c>
      <c r="DI46" s="402" t="e">
        <f t="shared" si="226"/>
        <v>#N/A</v>
      </c>
      <c r="DJ46" s="402" t="str">
        <f t="shared" si="226"/>
        <v/>
      </c>
      <c r="DK46" s="402" t="e">
        <f t="shared" si="226"/>
        <v>#N/A</v>
      </c>
      <c r="DL46" s="402" t="e">
        <f t="shared" si="226"/>
        <v>#N/A</v>
      </c>
      <c r="DM46" s="402" t="str">
        <f t="shared" si="226"/>
        <v/>
      </c>
      <c r="DN46" s="402" t="e">
        <f t="shared" si="226"/>
        <v>#N/A</v>
      </c>
      <c r="DO46" s="402" t="e">
        <f t="shared" si="226"/>
        <v>#N/A</v>
      </c>
      <c r="DP46" s="402" t="str">
        <f t="shared" si="226"/>
        <v/>
      </c>
      <c r="DQ46" s="402" t="e">
        <f t="shared" si="226"/>
        <v>#N/A</v>
      </c>
      <c r="DR46" s="402" t="e">
        <f t="shared" si="226"/>
        <v>#N/A</v>
      </c>
      <c r="DS46" s="402" t="e">
        <f t="shared" si="226"/>
        <v>#N/A</v>
      </c>
      <c r="DT46" s="402" t="e">
        <f t="shared" si="226"/>
        <v>#N/A</v>
      </c>
      <c r="DU46" s="402" t="e">
        <f t="shared" si="226"/>
        <v>#N/A</v>
      </c>
      <c r="DV46" s="402" t="str">
        <f t="shared" si="226"/>
        <v/>
      </c>
      <c r="DW46" s="402" t="e">
        <f t="shared" si="226"/>
        <v>#N/A</v>
      </c>
      <c r="DX46" s="402" t="e">
        <f t="shared" si="226"/>
        <v>#N/A</v>
      </c>
      <c r="DY46" s="402" t="str">
        <f t="shared" si="226"/>
        <v/>
      </c>
      <c r="DZ46" s="402" t="e">
        <f t="shared" ref="DZ46:GK46" si="227">IF(OR(DZ11&gt;1,DZ11&lt;-1)=TRUE,"red",IF(ISNA(DZ11)=TRUE,"yellow",""))</f>
        <v>#N/A</v>
      </c>
      <c r="EA46" s="402" t="e">
        <f t="shared" si="227"/>
        <v>#N/A</v>
      </c>
      <c r="EB46" s="402" t="str">
        <f t="shared" si="227"/>
        <v/>
      </c>
      <c r="EC46" s="402" t="e">
        <f t="shared" si="227"/>
        <v>#N/A</v>
      </c>
      <c r="ED46" s="402" t="e">
        <f t="shared" si="227"/>
        <v>#N/A</v>
      </c>
      <c r="EE46" s="402" t="str">
        <f t="shared" si="227"/>
        <v/>
      </c>
      <c r="EF46" s="402" t="e">
        <f t="shared" si="227"/>
        <v>#N/A</v>
      </c>
      <c r="EG46" s="402" t="e">
        <f t="shared" si="227"/>
        <v>#N/A</v>
      </c>
      <c r="EH46" s="402" t="str">
        <f t="shared" si="227"/>
        <v/>
      </c>
      <c r="EI46" s="402" t="e">
        <f t="shared" si="227"/>
        <v>#N/A</v>
      </c>
      <c r="EJ46" s="402" t="e">
        <f t="shared" si="227"/>
        <v>#N/A</v>
      </c>
      <c r="EK46" s="402" t="str">
        <f t="shared" si="227"/>
        <v/>
      </c>
      <c r="EL46" s="402" t="e">
        <f t="shared" si="227"/>
        <v>#N/A</v>
      </c>
      <c r="EM46" s="402" t="e">
        <f t="shared" si="227"/>
        <v>#N/A</v>
      </c>
      <c r="EN46" s="402" t="str">
        <f t="shared" si="227"/>
        <v/>
      </c>
      <c r="EO46" s="402" t="e">
        <f t="shared" si="227"/>
        <v>#N/A</v>
      </c>
      <c r="EP46" s="402" t="e">
        <f t="shared" si="227"/>
        <v>#N/A</v>
      </c>
      <c r="EQ46" s="402" t="e">
        <f t="shared" si="227"/>
        <v>#N/A</v>
      </c>
      <c r="ER46" s="402" t="e">
        <f t="shared" si="227"/>
        <v>#N/A</v>
      </c>
      <c r="ES46" s="402" t="e">
        <f t="shared" si="227"/>
        <v>#N/A</v>
      </c>
      <c r="ET46" s="402" t="str">
        <f t="shared" si="227"/>
        <v/>
      </c>
      <c r="EU46" s="402" t="str">
        <f t="shared" si="227"/>
        <v/>
      </c>
      <c r="EV46" s="402" t="str">
        <f t="shared" si="227"/>
        <v/>
      </c>
      <c r="EW46" s="402" t="str">
        <f t="shared" si="227"/>
        <v/>
      </c>
      <c r="EX46" s="402" t="str">
        <f t="shared" si="227"/>
        <v/>
      </c>
      <c r="EY46" s="402" t="str">
        <f t="shared" si="227"/>
        <v/>
      </c>
      <c r="EZ46" s="402" t="str">
        <f t="shared" si="227"/>
        <v/>
      </c>
      <c r="FA46" s="402" t="e">
        <f t="shared" si="227"/>
        <v>#N/A</v>
      </c>
      <c r="FB46" s="402" t="str">
        <f t="shared" si="227"/>
        <v/>
      </c>
      <c r="FC46" s="402" t="str">
        <f t="shared" si="227"/>
        <v/>
      </c>
      <c r="FD46" s="402" t="str">
        <f t="shared" si="227"/>
        <v/>
      </c>
      <c r="FE46" s="402" t="str">
        <f t="shared" si="227"/>
        <v/>
      </c>
      <c r="FF46" s="402" t="e">
        <f t="shared" si="227"/>
        <v>#N/A</v>
      </c>
      <c r="FG46" s="402" t="str">
        <f t="shared" si="227"/>
        <v/>
      </c>
      <c r="FH46" s="402" t="str">
        <f t="shared" si="227"/>
        <v/>
      </c>
      <c r="FI46" s="402" t="str">
        <f t="shared" si="227"/>
        <v/>
      </c>
      <c r="FJ46" s="402" t="str">
        <f t="shared" si="227"/>
        <v/>
      </c>
      <c r="FK46" s="402" t="str">
        <f t="shared" si="227"/>
        <v/>
      </c>
      <c r="FL46" s="402" t="str">
        <f t="shared" si="227"/>
        <v/>
      </c>
      <c r="FM46" s="402" t="e">
        <f t="shared" si="227"/>
        <v>#N/A</v>
      </c>
      <c r="FN46" s="402" t="str">
        <f t="shared" si="227"/>
        <v/>
      </c>
      <c r="FO46" s="402" t="str">
        <f t="shared" si="227"/>
        <v/>
      </c>
      <c r="FP46" s="402" t="str">
        <f t="shared" si="227"/>
        <v/>
      </c>
      <c r="FQ46" s="402" t="str">
        <f t="shared" si="227"/>
        <v/>
      </c>
      <c r="FR46" s="402" t="str">
        <f t="shared" si="227"/>
        <v/>
      </c>
      <c r="FS46" s="402" t="str">
        <f t="shared" si="227"/>
        <v>red</v>
      </c>
      <c r="FT46" s="402" t="e">
        <f t="shared" si="227"/>
        <v>#N/A</v>
      </c>
      <c r="FU46" s="402" t="str">
        <f t="shared" si="227"/>
        <v/>
      </c>
      <c r="FV46" s="402" t="str">
        <f t="shared" si="227"/>
        <v/>
      </c>
      <c r="FW46" s="402" t="str">
        <f t="shared" si="227"/>
        <v/>
      </c>
      <c r="FX46" s="402" t="str">
        <f t="shared" si="227"/>
        <v/>
      </c>
      <c r="FY46" s="402" t="str">
        <f t="shared" si="227"/>
        <v/>
      </c>
      <c r="FZ46" s="402" t="str">
        <f t="shared" si="227"/>
        <v>red</v>
      </c>
      <c r="GA46" s="402" t="e">
        <f t="shared" si="227"/>
        <v>#N/A</v>
      </c>
      <c r="GB46" s="402" t="str">
        <f t="shared" si="227"/>
        <v/>
      </c>
      <c r="GC46" s="402" t="str">
        <f t="shared" si="227"/>
        <v/>
      </c>
      <c r="GD46" s="402" t="str">
        <f t="shared" si="227"/>
        <v/>
      </c>
      <c r="GE46" s="402" t="str">
        <f t="shared" si="227"/>
        <v/>
      </c>
      <c r="GF46" s="402" t="str">
        <f t="shared" si="227"/>
        <v/>
      </c>
      <c r="GG46" s="402" t="str">
        <f t="shared" si="227"/>
        <v/>
      </c>
      <c r="GH46" s="402" t="e">
        <f t="shared" si="227"/>
        <v>#N/A</v>
      </c>
      <c r="GI46" s="402" t="str">
        <f t="shared" si="227"/>
        <v/>
      </c>
      <c r="GJ46" s="402" t="str">
        <f t="shared" si="227"/>
        <v/>
      </c>
      <c r="GK46" s="402" t="str">
        <f t="shared" si="227"/>
        <v/>
      </c>
      <c r="GL46" s="402" t="str">
        <f t="shared" ref="GL46:IW46" si="228">IF(OR(GL11&gt;1,GL11&lt;-1)=TRUE,"red",IF(ISNA(GL11)=TRUE,"yellow",""))</f>
        <v/>
      </c>
      <c r="GM46" s="402" t="str">
        <f t="shared" si="228"/>
        <v/>
      </c>
      <c r="GN46" s="402" t="str">
        <f t="shared" si="228"/>
        <v>red</v>
      </c>
      <c r="GO46" s="402" t="e">
        <f t="shared" si="228"/>
        <v>#N/A</v>
      </c>
      <c r="GP46" s="402" t="str">
        <f t="shared" si="228"/>
        <v/>
      </c>
      <c r="GQ46" s="402" t="str">
        <f t="shared" si="228"/>
        <v/>
      </c>
      <c r="GR46" s="402" t="str">
        <f t="shared" si="228"/>
        <v/>
      </c>
      <c r="GS46" s="402" t="str">
        <f t="shared" si="228"/>
        <v/>
      </c>
      <c r="GT46" s="402" t="str">
        <f t="shared" si="228"/>
        <v/>
      </c>
      <c r="GU46" s="402" t="str">
        <f t="shared" si="228"/>
        <v>red</v>
      </c>
      <c r="GV46" s="402" t="e">
        <f t="shared" si="228"/>
        <v>#N/A</v>
      </c>
      <c r="GW46" s="402" t="str">
        <f t="shared" si="228"/>
        <v/>
      </c>
      <c r="GX46" s="402" t="str">
        <f t="shared" si="228"/>
        <v/>
      </c>
      <c r="GY46" s="402" t="str">
        <f t="shared" si="228"/>
        <v/>
      </c>
      <c r="GZ46" s="402" t="str">
        <f t="shared" si="228"/>
        <v/>
      </c>
      <c r="HA46" s="402" t="str">
        <f t="shared" si="228"/>
        <v/>
      </c>
      <c r="HB46" s="402" t="str">
        <f t="shared" si="228"/>
        <v>red</v>
      </c>
      <c r="HC46" s="402" t="e">
        <f t="shared" si="228"/>
        <v>#N/A</v>
      </c>
      <c r="HD46" s="402" t="str">
        <f t="shared" si="228"/>
        <v/>
      </c>
      <c r="HE46" s="402" t="str">
        <f t="shared" si="228"/>
        <v/>
      </c>
      <c r="HF46" s="402" t="str">
        <f t="shared" si="228"/>
        <v/>
      </c>
      <c r="HG46" s="402" t="str">
        <f t="shared" si="228"/>
        <v/>
      </c>
      <c r="HH46" s="402" t="e">
        <f t="shared" si="228"/>
        <v>#N/A</v>
      </c>
      <c r="HI46" s="402" t="str">
        <f t="shared" si="228"/>
        <v/>
      </c>
      <c r="HJ46" s="402" t="str">
        <f t="shared" si="228"/>
        <v/>
      </c>
      <c r="HK46" s="402" t="str">
        <f t="shared" si="228"/>
        <v/>
      </c>
      <c r="HL46" s="402" t="str">
        <f t="shared" si="228"/>
        <v/>
      </c>
      <c r="HM46" s="402" t="str">
        <f t="shared" si="228"/>
        <v/>
      </c>
      <c r="HN46" s="402" t="str">
        <f t="shared" si="228"/>
        <v/>
      </c>
      <c r="HO46" s="402" t="str">
        <f t="shared" si="228"/>
        <v/>
      </c>
      <c r="HP46" s="402" t="e">
        <f t="shared" si="228"/>
        <v>#N/A</v>
      </c>
      <c r="HQ46" s="402" t="str">
        <f t="shared" si="228"/>
        <v/>
      </c>
      <c r="HR46" s="402" t="str">
        <f t="shared" si="228"/>
        <v/>
      </c>
      <c r="HS46" s="402" t="str">
        <f t="shared" si="228"/>
        <v/>
      </c>
      <c r="HT46" s="402" t="str">
        <f t="shared" si="228"/>
        <v/>
      </c>
      <c r="HU46" s="402" t="str">
        <f t="shared" si="228"/>
        <v/>
      </c>
      <c r="HV46" s="402" t="str">
        <f t="shared" si="228"/>
        <v/>
      </c>
      <c r="HW46" s="402" t="str">
        <f t="shared" si="228"/>
        <v/>
      </c>
      <c r="HX46" s="402" t="str">
        <f t="shared" si="228"/>
        <v/>
      </c>
      <c r="HY46" s="402" t="str">
        <f t="shared" si="228"/>
        <v/>
      </c>
      <c r="HZ46" s="402" t="str">
        <f t="shared" si="228"/>
        <v/>
      </c>
      <c r="IA46" s="402" t="str">
        <f t="shared" si="228"/>
        <v/>
      </c>
      <c r="IB46" s="402" t="str">
        <f t="shared" si="228"/>
        <v/>
      </c>
      <c r="IC46" s="402" t="str">
        <f t="shared" si="228"/>
        <v/>
      </c>
      <c r="ID46" s="402" t="str">
        <f t="shared" si="228"/>
        <v/>
      </c>
      <c r="IE46" s="402" t="str">
        <f t="shared" si="228"/>
        <v/>
      </c>
      <c r="IF46" s="402" t="str">
        <f t="shared" si="228"/>
        <v/>
      </c>
      <c r="IG46" s="402" t="str">
        <f t="shared" si="228"/>
        <v/>
      </c>
      <c r="IH46" s="402" t="str">
        <f t="shared" si="228"/>
        <v/>
      </c>
      <c r="II46" s="402" t="e">
        <f t="shared" si="228"/>
        <v>#N/A</v>
      </c>
      <c r="IJ46" s="402" t="str">
        <f t="shared" si="228"/>
        <v/>
      </c>
      <c r="IK46" s="402" t="str">
        <f t="shared" si="228"/>
        <v/>
      </c>
      <c r="IL46" s="402" t="str">
        <f t="shared" si="228"/>
        <v/>
      </c>
      <c r="IM46" s="402" t="str">
        <f t="shared" si="228"/>
        <v/>
      </c>
      <c r="IN46" s="402" t="str">
        <f t="shared" si="228"/>
        <v/>
      </c>
      <c r="IO46" s="402" t="e">
        <f t="shared" si="228"/>
        <v>#N/A</v>
      </c>
      <c r="IP46" s="402" t="str">
        <f t="shared" si="228"/>
        <v/>
      </c>
      <c r="IQ46" s="402" t="str">
        <f t="shared" si="228"/>
        <v/>
      </c>
      <c r="IR46" s="402" t="str">
        <f t="shared" si="228"/>
        <v/>
      </c>
      <c r="IS46" s="402" t="str">
        <f t="shared" si="228"/>
        <v/>
      </c>
      <c r="IT46" s="402" t="str">
        <f t="shared" si="228"/>
        <v/>
      </c>
      <c r="IU46" s="402" t="str">
        <f t="shared" si="228"/>
        <v/>
      </c>
      <c r="IV46" s="402" t="str">
        <f t="shared" si="228"/>
        <v/>
      </c>
      <c r="IW46" s="402" t="e">
        <f t="shared" si="228"/>
        <v>#N/A</v>
      </c>
      <c r="IX46" s="402" t="str">
        <f t="shared" ref="IX46:JU46" si="229">IF(OR(IX11&gt;1,IX11&lt;-1)=TRUE,"red",IF(ISNA(IX11)=TRUE,"yellow",""))</f>
        <v/>
      </c>
      <c r="IY46" s="402" t="str">
        <f t="shared" si="229"/>
        <v/>
      </c>
      <c r="IZ46" s="402" t="str">
        <f t="shared" si="229"/>
        <v/>
      </c>
      <c r="JA46" s="402" t="str">
        <f t="shared" si="229"/>
        <v/>
      </c>
      <c r="JB46" s="402" t="str">
        <f t="shared" si="229"/>
        <v/>
      </c>
      <c r="JC46" s="402" t="str">
        <f t="shared" si="229"/>
        <v/>
      </c>
      <c r="JD46" s="402" t="str">
        <f t="shared" si="229"/>
        <v/>
      </c>
      <c r="JE46" s="402" t="str">
        <f t="shared" si="229"/>
        <v/>
      </c>
      <c r="JF46" s="402" t="str">
        <f t="shared" si="229"/>
        <v/>
      </c>
      <c r="JG46" s="402" t="str">
        <f t="shared" si="229"/>
        <v/>
      </c>
      <c r="JH46" s="402" t="str">
        <f t="shared" si="229"/>
        <v/>
      </c>
      <c r="JI46" s="402" t="str">
        <f t="shared" si="229"/>
        <v/>
      </c>
      <c r="JJ46" s="402" t="str">
        <f t="shared" si="229"/>
        <v/>
      </c>
      <c r="JK46" s="402" t="str">
        <f t="shared" si="229"/>
        <v/>
      </c>
      <c r="JL46" s="402" t="str">
        <f t="shared" si="229"/>
        <v/>
      </c>
      <c r="JM46" s="402" t="str">
        <f t="shared" si="229"/>
        <v/>
      </c>
      <c r="JN46" s="402" t="str">
        <f t="shared" si="229"/>
        <v/>
      </c>
      <c r="JO46" s="402" t="str">
        <f t="shared" si="229"/>
        <v/>
      </c>
      <c r="JP46" s="402" t="str">
        <f t="shared" si="229"/>
        <v/>
      </c>
      <c r="JQ46" s="402" t="str">
        <f t="shared" si="229"/>
        <v/>
      </c>
      <c r="JR46" s="402" t="str">
        <f t="shared" si="229"/>
        <v/>
      </c>
      <c r="JS46" s="402" t="e">
        <f t="shared" si="229"/>
        <v>#N/A</v>
      </c>
      <c r="JT46" s="402" t="e">
        <f t="shared" si="229"/>
        <v>#N/A</v>
      </c>
      <c r="JU46" s="402" t="e">
        <f t="shared" si="229"/>
        <v>#N/A</v>
      </c>
      <c r="JV46" s="402" t="str">
        <f t="shared" ref="JV46:LI46" si="230">IF(OR(JV11&gt;0,JV11&lt;0)=TRUE,"red",IF(ISNA(JV11)=TRUE,"yellow",""))</f>
        <v/>
      </c>
      <c r="JW46" s="402" t="e">
        <f t="shared" si="230"/>
        <v>#N/A</v>
      </c>
      <c r="JX46" s="402" t="e">
        <f t="shared" si="230"/>
        <v>#N/A</v>
      </c>
      <c r="JY46" s="402" t="str">
        <f t="shared" si="230"/>
        <v/>
      </c>
      <c r="JZ46" s="402" t="e">
        <f t="shared" si="230"/>
        <v>#N/A</v>
      </c>
      <c r="KA46" s="402" t="e">
        <f t="shared" si="230"/>
        <v>#N/A</v>
      </c>
      <c r="KB46" s="402" t="str">
        <f t="shared" si="230"/>
        <v/>
      </c>
      <c r="KC46" s="402" t="e">
        <f t="shared" si="230"/>
        <v>#N/A</v>
      </c>
      <c r="KD46" s="402" t="e">
        <f t="shared" si="230"/>
        <v>#N/A</v>
      </c>
      <c r="KE46" s="402" t="str">
        <f t="shared" si="230"/>
        <v/>
      </c>
      <c r="KF46" s="402" t="e">
        <f t="shared" si="230"/>
        <v>#N/A</v>
      </c>
      <c r="KG46" s="402" t="e">
        <f t="shared" si="230"/>
        <v>#N/A</v>
      </c>
      <c r="KH46" s="402" t="str">
        <f t="shared" si="230"/>
        <v/>
      </c>
      <c r="KI46" s="402" t="e">
        <f t="shared" si="230"/>
        <v>#N/A</v>
      </c>
      <c r="KJ46" s="402" t="e">
        <f t="shared" si="230"/>
        <v>#N/A</v>
      </c>
      <c r="KK46" s="402" t="str">
        <f t="shared" si="230"/>
        <v/>
      </c>
      <c r="KL46" s="402" t="e">
        <f t="shared" si="230"/>
        <v>#N/A</v>
      </c>
      <c r="KM46" s="402" t="e">
        <f t="shared" si="230"/>
        <v>#N/A</v>
      </c>
      <c r="KN46" s="402" t="str">
        <f t="shared" si="230"/>
        <v/>
      </c>
      <c r="KO46" s="402" t="e">
        <f t="shared" si="230"/>
        <v>#N/A</v>
      </c>
      <c r="KP46" s="402" t="e">
        <f t="shared" si="230"/>
        <v>#N/A</v>
      </c>
      <c r="KQ46" s="402" t="e">
        <f t="shared" si="230"/>
        <v>#N/A</v>
      </c>
      <c r="KR46" s="402" t="e">
        <f t="shared" si="230"/>
        <v>#N/A</v>
      </c>
      <c r="KS46" s="402" t="e">
        <f t="shared" si="230"/>
        <v>#N/A</v>
      </c>
      <c r="KT46" s="402" t="str">
        <f t="shared" si="230"/>
        <v/>
      </c>
      <c r="KU46" s="402" t="e">
        <f t="shared" si="230"/>
        <v>#N/A</v>
      </c>
      <c r="KV46" s="402" t="e">
        <f t="shared" si="230"/>
        <v>#N/A</v>
      </c>
      <c r="KW46" s="402" t="str">
        <f t="shared" si="230"/>
        <v/>
      </c>
      <c r="KX46" s="402" t="e">
        <f t="shared" si="230"/>
        <v>#N/A</v>
      </c>
      <c r="KY46" s="402" t="e">
        <f t="shared" si="230"/>
        <v>#N/A</v>
      </c>
      <c r="KZ46" s="402" t="e">
        <f t="shared" si="230"/>
        <v>#N/A</v>
      </c>
      <c r="LA46" s="402" t="e">
        <f t="shared" si="230"/>
        <v>#N/A</v>
      </c>
      <c r="LB46" s="402" t="e">
        <f t="shared" si="230"/>
        <v>#N/A</v>
      </c>
      <c r="LC46" s="402" t="str">
        <f t="shared" si="230"/>
        <v/>
      </c>
      <c r="LD46" s="402" t="e">
        <f t="shared" si="230"/>
        <v>#N/A</v>
      </c>
      <c r="LE46" s="402" t="e">
        <f t="shared" si="230"/>
        <v>#N/A</v>
      </c>
      <c r="LF46" s="402" t="str">
        <f t="shared" si="230"/>
        <v/>
      </c>
      <c r="LG46" s="402" t="e">
        <f t="shared" si="230"/>
        <v>#N/A</v>
      </c>
      <c r="LH46" s="402" t="e">
        <f t="shared" si="230"/>
        <v>#N/A</v>
      </c>
      <c r="LI46" s="402" t="str">
        <f t="shared" si="230"/>
        <v/>
      </c>
      <c r="LJ46" s="402" t="e">
        <f t="shared" ref="LJ46:NU46" si="231">IF(OR(LJ11&gt;0,LJ11&lt;0)=TRUE,"red",IF(ISNA(LJ11)=TRUE,"yellow",""))</f>
        <v>#N/A</v>
      </c>
      <c r="LK46" s="402" t="e">
        <f t="shared" si="231"/>
        <v>#N/A</v>
      </c>
      <c r="LL46" s="402" t="str">
        <f t="shared" ref="LL46:MO46" si="232">IF(OR(LL11&gt;=1,LL11&lt;=-1)=TRUE,"red",IF(ISNA(LL11)=TRUE,"yellow",""))</f>
        <v/>
      </c>
      <c r="LM46" s="402" t="e">
        <f t="shared" si="232"/>
        <v>#N/A</v>
      </c>
      <c r="LN46" s="402" t="e">
        <f t="shared" si="232"/>
        <v>#N/A</v>
      </c>
      <c r="LO46" s="402" t="str">
        <f t="shared" si="232"/>
        <v/>
      </c>
      <c r="LP46" s="402" t="e">
        <f t="shared" si="232"/>
        <v>#N/A</v>
      </c>
      <c r="LQ46" s="402" t="e">
        <f t="shared" si="232"/>
        <v>#N/A</v>
      </c>
      <c r="LR46" s="402" t="str">
        <f t="shared" si="232"/>
        <v/>
      </c>
      <c r="LS46" s="402" t="e">
        <f t="shared" si="232"/>
        <v>#N/A</v>
      </c>
      <c r="LT46" s="402" t="e">
        <f t="shared" si="232"/>
        <v>#N/A</v>
      </c>
      <c r="LU46" s="402" t="str">
        <f t="shared" si="232"/>
        <v/>
      </c>
      <c r="LV46" s="402" t="e">
        <f t="shared" si="232"/>
        <v>#N/A</v>
      </c>
      <c r="LW46" s="402" t="e">
        <f t="shared" si="232"/>
        <v>#N/A</v>
      </c>
      <c r="LX46" s="402" t="e">
        <f t="shared" si="232"/>
        <v>#N/A</v>
      </c>
      <c r="LY46" s="402" t="e">
        <f t="shared" si="232"/>
        <v>#N/A</v>
      </c>
      <c r="LZ46" s="402" t="e">
        <f t="shared" si="232"/>
        <v>#N/A</v>
      </c>
      <c r="MA46" s="402" t="str">
        <f t="shared" si="232"/>
        <v/>
      </c>
      <c r="MB46" s="402" t="e">
        <f t="shared" si="232"/>
        <v>#N/A</v>
      </c>
      <c r="MC46" s="402" t="e">
        <f t="shared" si="232"/>
        <v>#N/A</v>
      </c>
      <c r="MD46" s="402" t="str">
        <f t="shared" si="232"/>
        <v/>
      </c>
      <c r="ME46" s="402" t="e">
        <f t="shared" si="232"/>
        <v>#N/A</v>
      </c>
      <c r="MF46" s="402" t="e">
        <f t="shared" si="232"/>
        <v>#N/A</v>
      </c>
      <c r="MG46" s="402" t="str">
        <f t="shared" si="232"/>
        <v/>
      </c>
      <c r="MH46" s="402" t="e">
        <f t="shared" si="232"/>
        <v>#N/A</v>
      </c>
      <c r="MI46" s="402" t="e">
        <f t="shared" si="232"/>
        <v>#N/A</v>
      </c>
      <c r="MJ46" s="402" t="str">
        <f t="shared" si="232"/>
        <v/>
      </c>
      <c r="MK46" s="402" t="e">
        <f t="shared" si="232"/>
        <v>#N/A</v>
      </c>
      <c r="ML46" s="402" t="e">
        <f t="shared" si="232"/>
        <v>#N/A</v>
      </c>
      <c r="MM46" s="402" t="str">
        <f t="shared" si="232"/>
        <v/>
      </c>
      <c r="MN46" s="402" t="e">
        <f t="shared" si="232"/>
        <v>#N/A</v>
      </c>
      <c r="MO46" s="402" t="e">
        <f t="shared" si="232"/>
        <v>#N/A</v>
      </c>
      <c r="MP46" s="402" t="str">
        <f t="shared" si="231"/>
        <v/>
      </c>
      <c r="MQ46" s="402" t="e">
        <f t="shared" si="231"/>
        <v>#N/A</v>
      </c>
      <c r="MR46" s="402" t="e">
        <f t="shared" si="231"/>
        <v>#N/A</v>
      </c>
      <c r="MS46" s="402" t="str">
        <f t="shared" si="231"/>
        <v/>
      </c>
      <c r="MT46" s="402" t="e">
        <f t="shared" si="231"/>
        <v>#N/A</v>
      </c>
      <c r="MU46" s="402" t="e">
        <f t="shared" si="231"/>
        <v>#N/A</v>
      </c>
      <c r="MV46" s="402" t="e">
        <f t="shared" si="231"/>
        <v>#N/A</v>
      </c>
      <c r="MW46" s="402" t="e">
        <f t="shared" si="231"/>
        <v>#N/A</v>
      </c>
      <c r="MX46" s="402" t="e">
        <f t="shared" si="231"/>
        <v>#N/A</v>
      </c>
      <c r="MY46" s="402" t="str">
        <f t="shared" si="231"/>
        <v/>
      </c>
      <c r="MZ46" s="402" t="e">
        <f t="shared" si="231"/>
        <v>#N/A</v>
      </c>
      <c r="NA46" s="402" t="e">
        <f t="shared" si="231"/>
        <v>#N/A</v>
      </c>
      <c r="NB46" s="402" t="str">
        <f t="shared" si="231"/>
        <v/>
      </c>
      <c r="NC46" s="402" t="e">
        <f t="shared" si="231"/>
        <v>#N/A</v>
      </c>
      <c r="ND46" s="402" t="e">
        <f t="shared" si="231"/>
        <v>#N/A</v>
      </c>
      <c r="NE46" s="402" t="str">
        <f t="shared" si="231"/>
        <v/>
      </c>
      <c r="NF46" s="402" t="e">
        <f t="shared" si="231"/>
        <v>#N/A</v>
      </c>
      <c r="NG46" s="402" t="e">
        <f t="shared" si="231"/>
        <v>#N/A</v>
      </c>
      <c r="NH46" s="402" t="str">
        <f t="shared" si="231"/>
        <v/>
      </c>
      <c r="NI46" s="402" t="e">
        <f t="shared" si="231"/>
        <v>#N/A</v>
      </c>
      <c r="NJ46" s="402" t="e">
        <f t="shared" si="231"/>
        <v>#N/A</v>
      </c>
      <c r="NK46" s="402" t="str">
        <f t="shared" si="231"/>
        <v/>
      </c>
      <c r="NL46" s="402" t="e">
        <f t="shared" si="231"/>
        <v>#N/A</v>
      </c>
      <c r="NM46" s="402" t="e">
        <f t="shared" si="231"/>
        <v>#N/A</v>
      </c>
      <c r="NN46" s="402" t="str">
        <f t="shared" si="231"/>
        <v/>
      </c>
      <c r="NO46" s="402" t="e">
        <f t="shared" si="231"/>
        <v>#N/A</v>
      </c>
      <c r="NP46" s="402" t="e">
        <f t="shared" si="231"/>
        <v>#N/A</v>
      </c>
      <c r="NQ46" s="402" t="str">
        <f t="shared" si="231"/>
        <v/>
      </c>
      <c r="NR46" s="402" t="e">
        <f t="shared" si="231"/>
        <v>#N/A</v>
      </c>
      <c r="NS46" s="402" t="e">
        <f t="shared" si="231"/>
        <v>#N/A</v>
      </c>
      <c r="NT46" s="402" t="e">
        <f t="shared" si="231"/>
        <v>#N/A</v>
      </c>
      <c r="NU46" s="402" t="e">
        <f t="shared" si="231"/>
        <v>#N/A</v>
      </c>
      <c r="NV46" s="402" t="e">
        <f t="shared" ref="NV46" si="233">IF(OR(NV11&gt;0,NV11&lt;0)=TRUE,"red",IF(ISNA(NV11)=TRUE,"yellow",""))</f>
        <v>#N/A</v>
      </c>
      <c r="NW46" s="402" t="str">
        <f t="shared" ref="NW46:QH46" si="234">IF(OR(NW11&gt;=1,NW11&lt;=-1)=TRUE,"red",IF(ISNA(NW11)=TRUE,"yellow",""))</f>
        <v/>
      </c>
      <c r="NX46" s="402" t="e">
        <f t="shared" si="234"/>
        <v>#N/A</v>
      </c>
      <c r="NY46" s="402" t="e">
        <f t="shared" si="234"/>
        <v>#N/A</v>
      </c>
      <c r="NZ46" s="402" t="str">
        <f t="shared" si="234"/>
        <v/>
      </c>
      <c r="OA46" s="402" t="e">
        <f t="shared" si="234"/>
        <v>#N/A</v>
      </c>
      <c r="OB46" s="402" t="e">
        <f t="shared" si="234"/>
        <v>#N/A</v>
      </c>
      <c r="OC46" s="402" t="str">
        <f t="shared" si="234"/>
        <v/>
      </c>
      <c r="OD46" s="402" t="e">
        <f t="shared" si="234"/>
        <v>#N/A</v>
      </c>
      <c r="OE46" s="402" t="e">
        <f t="shared" si="234"/>
        <v>#N/A</v>
      </c>
      <c r="OF46" s="402" t="str">
        <f t="shared" si="234"/>
        <v/>
      </c>
      <c r="OG46" s="402" t="e">
        <f t="shared" si="234"/>
        <v>#N/A</v>
      </c>
      <c r="OH46" s="402" t="e">
        <f t="shared" si="234"/>
        <v>#N/A</v>
      </c>
      <c r="OI46" s="402" t="str">
        <f t="shared" si="234"/>
        <v/>
      </c>
      <c r="OJ46" s="402" t="e">
        <f t="shared" si="234"/>
        <v>#N/A</v>
      </c>
      <c r="OK46" s="402" t="e">
        <f t="shared" si="234"/>
        <v>#N/A</v>
      </c>
      <c r="OL46" s="402" t="str">
        <f t="shared" si="234"/>
        <v/>
      </c>
      <c r="OM46" s="402" t="e">
        <f t="shared" si="234"/>
        <v>#N/A</v>
      </c>
      <c r="ON46" s="402" t="e">
        <f t="shared" si="234"/>
        <v>#N/A</v>
      </c>
      <c r="OO46" s="402" t="str">
        <f t="shared" si="234"/>
        <v/>
      </c>
      <c r="OP46" s="402" t="e">
        <f t="shared" si="234"/>
        <v>#N/A</v>
      </c>
      <c r="OQ46" s="402" t="e">
        <f t="shared" si="234"/>
        <v>#N/A</v>
      </c>
      <c r="OR46" s="402" t="e">
        <f t="shared" si="234"/>
        <v>#N/A</v>
      </c>
      <c r="OS46" s="402" t="e">
        <f t="shared" si="234"/>
        <v>#N/A</v>
      </c>
      <c r="OT46" s="402" t="e">
        <f t="shared" si="234"/>
        <v>#N/A</v>
      </c>
      <c r="OU46" s="402" t="str">
        <f t="shared" si="234"/>
        <v/>
      </c>
      <c r="OV46" s="402" t="e">
        <f t="shared" si="234"/>
        <v>#N/A</v>
      </c>
      <c r="OW46" s="402" t="e">
        <f t="shared" si="234"/>
        <v>#N/A</v>
      </c>
      <c r="OX46" s="402" t="str">
        <f t="shared" si="234"/>
        <v/>
      </c>
      <c r="OY46" s="402" t="e">
        <f t="shared" si="234"/>
        <v>#N/A</v>
      </c>
      <c r="OZ46" s="402" t="e">
        <f t="shared" si="234"/>
        <v>#N/A</v>
      </c>
      <c r="PA46" s="402" t="str">
        <f t="shared" si="234"/>
        <v/>
      </c>
      <c r="PB46" s="402" t="e">
        <f t="shared" si="234"/>
        <v>#N/A</v>
      </c>
      <c r="PC46" s="402" t="e">
        <f t="shared" si="234"/>
        <v>#N/A</v>
      </c>
      <c r="PD46" s="402" t="str">
        <f t="shared" si="234"/>
        <v/>
      </c>
      <c r="PE46" s="402" t="e">
        <f t="shared" si="234"/>
        <v>#N/A</v>
      </c>
      <c r="PF46" s="402" t="e">
        <f t="shared" si="234"/>
        <v>#N/A</v>
      </c>
      <c r="PG46" s="402" t="str">
        <f t="shared" si="234"/>
        <v/>
      </c>
      <c r="PH46" s="402" t="e">
        <f t="shared" si="234"/>
        <v>#N/A</v>
      </c>
      <c r="PI46" s="402" t="e">
        <f t="shared" si="234"/>
        <v>#N/A</v>
      </c>
      <c r="PJ46" s="402" t="str">
        <f t="shared" si="234"/>
        <v/>
      </c>
      <c r="PK46" s="402" t="e">
        <f t="shared" si="234"/>
        <v>#N/A</v>
      </c>
      <c r="PL46" s="402" t="e">
        <f t="shared" si="234"/>
        <v>#N/A</v>
      </c>
      <c r="PM46" s="402" t="str">
        <f t="shared" si="234"/>
        <v/>
      </c>
      <c r="PN46" s="402" t="e">
        <f t="shared" si="234"/>
        <v>#N/A</v>
      </c>
      <c r="PO46" s="402" t="e">
        <f t="shared" si="234"/>
        <v>#N/A</v>
      </c>
      <c r="PP46" s="402" t="e">
        <f t="shared" si="234"/>
        <v>#N/A</v>
      </c>
      <c r="PQ46" s="402" t="e">
        <f t="shared" si="234"/>
        <v>#N/A</v>
      </c>
      <c r="PR46" s="402" t="e">
        <f t="shared" si="234"/>
        <v>#N/A</v>
      </c>
      <c r="PS46" s="402" t="str">
        <f t="shared" si="234"/>
        <v/>
      </c>
      <c r="PT46" s="402" t="str">
        <f t="shared" si="234"/>
        <v/>
      </c>
      <c r="PU46" s="402" t="str">
        <f t="shared" si="234"/>
        <v/>
      </c>
      <c r="PV46" s="402" t="str">
        <f t="shared" si="234"/>
        <v/>
      </c>
      <c r="PW46" s="402" t="str">
        <f t="shared" si="234"/>
        <v/>
      </c>
      <c r="PX46" s="402" t="str">
        <f t="shared" si="234"/>
        <v/>
      </c>
      <c r="PY46" s="402" t="str">
        <f t="shared" si="234"/>
        <v/>
      </c>
      <c r="PZ46" s="402" t="str">
        <f t="shared" si="234"/>
        <v/>
      </c>
      <c r="QA46" s="402" t="str">
        <f t="shared" si="234"/>
        <v/>
      </c>
      <c r="QB46" s="402" t="str">
        <f t="shared" si="234"/>
        <v/>
      </c>
      <c r="QC46" s="402" t="str">
        <f t="shared" si="234"/>
        <v/>
      </c>
      <c r="QD46" s="402" t="str">
        <f t="shared" si="234"/>
        <v/>
      </c>
      <c r="QE46" s="402" t="str">
        <f t="shared" si="234"/>
        <v/>
      </c>
      <c r="QF46" s="402" t="str">
        <f t="shared" si="234"/>
        <v/>
      </c>
      <c r="QG46" s="402" t="str">
        <f t="shared" si="234"/>
        <v/>
      </c>
      <c r="QH46" s="402" t="str">
        <f t="shared" si="234"/>
        <v/>
      </c>
      <c r="QI46" s="402" t="str">
        <f t="shared" ref="QI46:QP46" si="235">IF(OR(QI11&gt;=1,QI11&lt;=-1)=TRUE,"red",IF(ISNA(QI11)=TRUE,"yellow",""))</f>
        <v/>
      </c>
      <c r="QJ46" s="402" t="str">
        <f t="shared" si="235"/>
        <v/>
      </c>
      <c r="QK46" s="402" t="str">
        <f t="shared" si="235"/>
        <v/>
      </c>
      <c r="QL46" s="402" t="str">
        <f t="shared" si="235"/>
        <v/>
      </c>
      <c r="QM46" s="402" t="str">
        <f t="shared" si="235"/>
        <v/>
      </c>
      <c r="QN46" s="402" t="e">
        <f t="shared" si="235"/>
        <v>#N/A</v>
      </c>
      <c r="QO46" s="402" t="e">
        <f t="shared" si="235"/>
        <v>#N/A</v>
      </c>
      <c r="QP46" s="402" t="e">
        <f t="shared" si="235"/>
        <v>#N/A</v>
      </c>
      <c r="QQ46" s="402" t="str">
        <f t="shared" ref="QQ46:SS46" si="236">IF(OR(QQ11&gt;0,QQ11&lt;0)=TRUE,"red",IF(ISNA(QQ11)=TRUE,"yellow",""))</f>
        <v/>
      </c>
      <c r="QR46" s="402" t="str">
        <f t="shared" si="236"/>
        <v/>
      </c>
      <c r="QS46" s="402" t="str">
        <f t="shared" si="236"/>
        <v/>
      </c>
      <c r="QT46" s="402" t="str">
        <f t="shared" si="236"/>
        <v/>
      </c>
      <c r="QU46" s="402" t="str">
        <f t="shared" si="236"/>
        <v/>
      </c>
      <c r="QV46" s="402" t="str">
        <f t="shared" si="236"/>
        <v/>
      </c>
      <c r="QW46" s="402" t="str">
        <f t="shared" si="236"/>
        <v/>
      </c>
      <c r="QX46" s="402" t="str">
        <f t="shared" si="236"/>
        <v/>
      </c>
      <c r="QY46" s="402" t="str">
        <f t="shared" si="236"/>
        <v/>
      </c>
      <c r="QZ46" s="402" t="str">
        <f t="shared" si="236"/>
        <v/>
      </c>
      <c r="RA46" s="402" t="str">
        <f t="shared" si="236"/>
        <v/>
      </c>
      <c r="RB46" s="402" t="str">
        <f t="shared" si="236"/>
        <v/>
      </c>
      <c r="RC46" s="402" t="str">
        <f t="shared" si="236"/>
        <v/>
      </c>
      <c r="RD46" s="402" t="str">
        <f t="shared" si="236"/>
        <v/>
      </c>
      <c r="RE46" s="402" t="str">
        <f t="shared" si="236"/>
        <v/>
      </c>
      <c r="RF46" s="402" t="str">
        <f t="shared" si="236"/>
        <v/>
      </c>
      <c r="RG46" s="402" t="str">
        <f t="shared" si="236"/>
        <v/>
      </c>
      <c r="RH46" s="402" t="str">
        <f t="shared" si="236"/>
        <v/>
      </c>
      <c r="RI46" s="402" t="str">
        <f t="shared" si="236"/>
        <v/>
      </c>
      <c r="RJ46" s="402" t="str">
        <f t="shared" si="236"/>
        <v/>
      </c>
      <c r="RK46" s="402" t="str">
        <f t="shared" si="236"/>
        <v/>
      </c>
      <c r="RL46" s="402" t="e">
        <f t="shared" si="236"/>
        <v>#N/A</v>
      </c>
      <c r="RM46" s="402" t="e">
        <f t="shared" si="236"/>
        <v>#N/A</v>
      </c>
      <c r="RN46" s="402" t="e">
        <f t="shared" si="236"/>
        <v>#N/A</v>
      </c>
      <c r="RO46" s="402" t="e">
        <f t="shared" si="236"/>
        <v>#N/A</v>
      </c>
      <c r="RP46" s="402" t="e">
        <f t="shared" si="236"/>
        <v>#N/A</v>
      </c>
      <c r="RQ46" s="402" t="e">
        <f t="shared" si="236"/>
        <v>#N/A</v>
      </c>
      <c r="RR46" s="402" t="e">
        <f t="shared" si="236"/>
        <v>#N/A</v>
      </c>
      <c r="RS46" s="402" t="e">
        <f t="shared" si="236"/>
        <v>#N/A</v>
      </c>
      <c r="RT46" s="402" t="e">
        <f t="shared" si="236"/>
        <v>#N/A</v>
      </c>
      <c r="RU46" s="402" t="e">
        <f t="shared" si="236"/>
        <v>#N/A</v>
      </c>
      <c r="RV46" s="402" t="e">
        <f t="shared" si="236"/>
        <v>#N/A</v>
      </c>
      <c r="RW46" s="402" t="str">
        <f t="shared" si="236"/>
        <v/>
      </c>
      <c r="RX46" s="402" t="str">
        <f t="shared" si="236"/>
        <v/>
      </c>
      <c r="RY46" s="402" t="e">
        <f t="shared" si="236"/>
        <v>#N/A</v>
      </c>
      <c r="RZ46" s="402" t="str">
        <f t="shared" si="236"/>
        <v/>
      </c>
      <c r="SA46" s="402" t="str">
        <f t="shared" si="236"/>
        <v/>
      </c>
      <c r="SB46" s="402" t="e">
        <f t="shared" si="236"/>
        <v>#N/A</v>
      </c>
      <c r="SC46" s="402" t="str">
        <f t="shared" si="236"/>
        <v/>
      </c>
      <c r="SD46" s="402" t="str">
        <f t="shared" si="236"/>
        <v/>
      </c>
      <c r="SE46" s="402" t="str">
        <f t="shared" si="236"/>
        <v/>
      </c>
      <c r="SF46" s="402" t="str">
        <f t="shared" si="236"/>
        <v/>
      </c>
      <c r="SG46" s="402" t="str">
        <f t="shared" si="236"/>
        <v/>
      </c>
      <c r="SH46" s="402" t="str">
        <f t="shared" si="236"/>
        <v/>
      </c>
      <c r="SI46" s="402" t="str">
        <f t="shared" si="236"/>
        <v/>
      </c>
      <c r="SJ46" s="402" t="str">
        <f t="shared" si="236"/>
        <v/>
      </c>
      <c r="SK46" s="402" t="str">
        <f t="shared" si="236"/>
        <v/>
      </c>
      <c r="SL46" s="402" t="str">
        <f t="shared" si="236"/>
        <v/>
      </c>
      <c r="SM46" s="402" t="str">
        <f t="shared" si="236"/>
        <v/>
      </c>
      <c r="SN46" s="402" t="str">
        <f t="shared" si="236"/>
        <v/>
      </c>
      <c r="SO46" s="402" t="str">
        <f t="shared" si="236"/>
        <v/>
      </c>
      <c r="SP46" s="402" t="str">
        <f t="shared" si="236"/>
        <v/>
      </c>
      <c r="SQ46" s="402" t="str">
        <f t="shared" si="236"/>
        <v/>
      </c>
      <c r="SR46" s="402" t="str">
        <f t="shared" si="236"/>
        <v/>
      </c>
      <c r="SS46" s="402" t="str">
        <f t="shared" si="236"/>
        <v/>
      </c>
      <c r="ST46" s="402" t="str">
        <f t="shared" ref="ST46:VE46" si="237">IF(OR(ST11&gt;0,ST11&lt;0)=TRUE,"red",IF(ISNA(ST11)=TRUE,"yellow",""))</f>
        <v/>
      </c>
      <c r="SU46" s="402" t="str">
        <f t="shared" si="237"/>
        <v/>
      </c>
      <c r="SV46" s="402" t="str">
        <f t="shared" si="237"/>
        <v/>
      </c>
      <c r="SW46" s="402" t="str">
        <f t="shared" si="237"/>
        <v/>
      </c>
      <c r="SX46" s="402" t="e">
        <f t="shared" si="237"/>
        <v>#N/A</v>
      </c>
      <c r="SY46" s="402" t="e">
        <f t="shared" si="237"/>
        <v>#N/A</v>
      </c>
      <c r="SZ46" s="402" t="e">
        <f t="shared" si="237"/>
        <v>#N/A</v>
      </c>
      <c r="TA46" s="402" t="str">
        <f t="shared" si="237"/>
        <v/>
      </c>
      <c r="TB46" s="402" t="str">
        <f t="shared" si="237"/>
        <v/>
      </c>
      <c r="TC46" s="402" t="str">
        <f t="shared" si="237"/>
        <v/>
      </c>
      <c r="TD46" s="402" t="str">
        <f t="shared" si="237"/>
        <v/>
      </c>
      <c r="TE46" s="402" t="str">
        <f t="shared" si="237"/>
        <v/>
      </c>
      <c r="TF46" s="402" t="str">
        <f t="shared" si="237"/>
        <v/>
      </c>
      <c r="TG46" s="402" t="str">
        <f t="shared" si="237"/>
        <v/>
      </c>
      <c r="TH46" s="402" t="str">
        <f t="shared" si="237"/>
        <v/>
      </c>
      <c r="TI46" s="402" t="str">
        <f t="shared" si="237"/>
        <v/>
      </c>
      <c r="TJ46" s="402" t="str">
        <f t="shared" si="237"/>
        <v/>
      </c>
      <c r="TK46" s="402" t="str">
        <f t="shared" si="237"/>
        <v/>
      </c>
      <c r="TL46" s="402" t="str">
        <f t="shared" si="237"/>
        <v/>
      </c>
      <c r="TM46" s="402" t="str">
        <f t="shared" si="237"/>
        <v/>
      </c>
      <c r="TN46" s="402" t="str">
        <f t="shared" si="237"/>
        <v/>
      </c>
      <c r="TO46" s="402" t="str">
        <f t="shared" si="237"/>
        <v/>
      </c>
      <c r="TP46" s="402" t="str">
        <f t="shared" si="237"/>
        <v/>
      </c>
      <c r="TQ46" s="402" t="str">
        <f t="shared" si="237"/>
        <v/>
      </c>
      <c r="TR46" s="402" t="str">
        <f t="shared" si="237"/>
        <v/>
      </c>
      <c r="TS46" s="402" t="str">
        <f t="shared" si="237"/>
        <v/>
      </c>
      <c r="TT46" s="402" t="str">
        <f t="shared" si="237"/>
        <v/>
      </c>
      <c r="TU46" s="402" t="str">
        <f t="shared" si="237"/>
        <v/>
      </c>
      <c r="TV46" s="402" t="e">
        <f t="shared" si="237"/>
        <v>#N/A</v>
      </c>
      <c r="TW46" s="402" t="e">
        <f t="shared" si="237"/>
        <v>#N/A</v>
      </c>
      <c r="TX46" s="402" t="e">
        <f t="shared" si="237"/>
        <v>#N/A</v>
      </c>
      <c r="TY46" s="402" t="str">
        <f t="shared" si="237"/>
        <v/>
      </c>
      <c r="TZ46" s="402" t="str">
        <f t="shared" si="237"/>
        <v/>
      </c>
      <c r="UA46" s="402" t="str">
        <f t="shared" si="237"/>
        <v/>
      </c>
      <c r="UB46" s="402" t="str">
        <f t="shared" si="237"/>
        <v/>
      </c>
      <c r="UC46" s="402" t="str">
        <f t="shared" si="237"/>
        <v/>
      </c>
      <c r="UD46" s="402" t="str">
        <f t="shared" si="237"/>
        <v/>
      </c>
      <c r="UE46" s="402" t="str">
        <f t="shared" si="237"/>
        <v/>
      </c>
      <c r="UF46" s="402" t="str">
        <f t="shared" si="237"/>
        <v/>
      </c>
      <c r="UG46" s="402" t="str">
        <f t="shared" si="237"/>
        <v/>
      </c>
      <c r="UH46" s="402" t="str">
        <f t="shared" si="237"/>
        <v/>
      </c>
      <c r="UI46" s="402" t="str">
        <f t="shared" si="237"/>
        <v/>
      </c>
      <c r="UJ46" s="402" t="str">
        <f t="shared" si="237"/>
        <v/>
      </c>
      <c r="UK46" s="402" t="str">
        <f t="shared" si="237"/>
        <v/>
      </c>
      <c r="UL46" s="402" t="str">
        <f t="shared" si="237"/>
        <v/>
      </c>
      <c r="UM46" s="402" t="str">
        <f t="shared" si="237"/>
        <v/>
      </c>
      <c r="UN46" s="402" t="str">
        <f t="shared" si="237"/>
        <v/>
      </c>
      <c r="UO46" s="402" t="str">
        <f t="shared" si="237"/>
        <v/>
      </c>
      <c r="UP46" s="402" t="str">
        <f t="shared" si="237"/>
        <v/>
      </c>
      <c r="UQ46" s="402" t="str">
        <f t="shared" si="237"/>
        <v/>
      </c>
      <c r="UR46" s="402" t="str">
        <f t="shared" si="237"/>
        <v/>
      </c>
      <c r="US46" s="402" t="str">
        <f t="shared" si="237"/>
        <v/>
      </c>
      <c r="UT46" s="402" t="e">
        <f t="shared" si="237"/>
        <v>#N/A</v>
      </c>
      <c r="UU46" s="402" t="e">
        <f t="shared" si="237"/>
        <v>#N/A</v>
      </c>
      <c r="UV46" s="402" t="e">
        <f t="shared" si="237"/>
        <v>#N/A</v>
      </c>
      <c r="UW46" s="402" t="str">
        <f t="shared" si="237"/>
        <v/>
      </c>
      <c r="UX46" s="402" t="str">
        <f t="shared" si="237"/>
        <v/>
      </c>
      <c r="UY46" s="402" t="str">
        <f t="shared" si="237"/>
        <v/>
      </c>
      <c r="UZ46" s="402" t="str">
        <f t="shared" si="237"/>
        <v/>
      </c>
      <c r="VA46" s="402" t="str">
        <f t="shared" si="237"/>
        <v/>
      </c>
      <c r="VB46" s="402" t="str">
        <f t="shared" si="237"/>
        <v/>
      </c>
      <c r="VC46" s="402" t="str">
        <f t="shared" si="237"/>
        <v/>
      </c>
      <c r="VD46" s="402" t="str">
        <f t="shared" si="237"/>
        <v/>
      </c>
      <c r="VE46" s="402" t="str">
        <f t="shared" si="237"/>
        <v/>
      </c>
      <c r="VF46" s="402" t="str">
        <f t="shared" ref="VF46:XL46" si="238">IF(OR(VF11&gt;0,VF11&lt;0)=TRUE,"red",IF(ISNA(VF11)=TRUE,"yellow",""))</f>
        <v/>
      </c>
      <c r="VG46" s="402" t="str">
        <f t="shared" si="238"/>
        <v/>
      </c>
      <c r="VH46" s="402" t="str">
        <f t="shared" si="238"/>
        <v/>
      </c>
      <c r="VI46" s="402" t="str">
        <f t="shared" si="238"/>
        <v/>
      </c>
      <c r="VJ46" s="402" t="str">
        <f t="shared" si="238"/>
        <v/>
      </c>
      <c r="VK46" s="402" t="str">
        <f t="shared" si="238"/>
        <v/>
      </c>
      <c r="VL46" s="402" t="str">
        <f t="shared" si="238"/>
        <v/>
      </c>
      <c r="VM46" s="402" t="str">
        <f t="shared" si="238"/>
        <v/>
      </c>
      <c r="VN46" s="402" t="str">
        <f t="shared" si="238"/>
        <v/>
      </c>
      <c r="VO46" s="402" t="str">
        <f t="shared" si="238"/>
        <v/>
      </c>
      <c r="VP46" s="402" t="str">
        <f t="shared" si="238"/>
        <v/>
      </c>
      <c r="VQ46" s="402" t="str">
        <f t="shared" si="238"/>
        <v/>
      </c>
      <c r="VR46" s="402" t="e">
        <f t="shared" si="238"/>
        <v>#N/A</v>
      </c>
      <c r="VS46" s="402" t="e">
        <f t="shared" si="238"/>
        <v>#N/A</v>
      </c>
      <c r="VT46" s="402" t="e">
        <f t="shared" si="238"/>
        <v>#N/A</v>
      </c>
      <c r="VU46" s="402" t="str">
        <f t="shared" si="238"/>
        <v/>
      </c>
      <c r="VV46" s="402" t="str">
        <f t="shared" si="238"/>
        <v/>
      </c>
      <c r="VW46" s="402" t="str">
        <f t="shared" si="238"/>
        <v/>
      </c>
      <c r="VX46" s="402" t="str">
        <f t="shared" si="238"/>
        <v/>
      </c>
      <c r="VY46" s="402" t="str">
        <f t="shared" si="238"/>
        <v/>
      </c>
      <c r="VZ46" s="402" t="str">
        <f t="shared" si="238"/>
        <v/>
      </c>
      <c r="WA46" s="402" t="str">
        <f t="shared" si="238"/>
        <v/>
      </c>
      <c r="WB46" s="402" t="str">
        <f t="shared" si="238"/>
        <v/>
      </c>
      <c r="WC46" s="402" t="str">
        <f t="shared" si="238"/>
        <v/>
      </c>
      <c r="WD46" s="402" t="str">
        <f t="shared" si="238"/>
        <v/>
      </c>
      <c r="WE46" s="402" t="str">
        <f t="shared" si="238"/>
        <v/>
      </c>
      <c r="WF46" s="402" t="str">
        <f t="shared" si="238"/>
        <v/>
      </c>
      <c r="WG46" s="402" t="str">
        <f t="shared" si="238"/>
        <v/>
      </c>
      <c r="WH46" s="402" t="str">
        <f t="shared" si="238"/>
        <v/>
      </c>
      <c r="WI46" s="402" t="str">
        <f t="shared" si="238"/>
        <v/>
      </c>
      <c r="WJ46" s="402" t="str">
        <f t="shared" si="238"/>
        <v/>
      </c>
      <c r="WK46" s="402" t="str">
        <f t="shared" si="238"/>
        <v/>
      </c>
      <c r="WL46" s="402" t="str">
        <f t="shared" si="238"/>
        <v/>
      </c>
      <c r="WM46" s="402" t="str">
        <f t="shared" si="238"/>
        <v/>
      </c>
      <c r="WN46" s="402" t="str">
        <f t="shared" si="238"/>
        <v/>
      </c>
      <c r="WO46" s="402" t="str">
        <f t="shared" si="238"/>
        <v/>
      </c>
      <c r="WP46" s="402" t="e">
        <f t="shared" si="238"/>
        <v>#N/A</v>
      </c>
      <c r="WQ46" s="402" t="e">
        <f t="shared" si="238"/>
        <v>#N/A</v>
      </c>
      <c r="WR46" s="402" t="e">
        <f t="shared" si="238"/>
        <v>#N/A</v>
      </c>
      <c r="WS46" s="402" t="str">
        <f t="shared" si="238"/>
        <v/>
      </c>
      <c r="WT46" s="402" t="str">
        <f t="shared" si="238"/>
        <v/>
      </c>
      <c r="WU46" s="402" t="str">
        <f t="shared" si="238"/>
        <v/>
      </c>
      <c r="WV46" s="402" t="str">
        <f t="shared" si="238"/>
        <v/>
      </c>
      <c r="WW46" s="402" t="e">
        <f t="shared" si="238"/>
        <v>#N/A</v>
      </c>
      <c r="WX46" s="402" t="str">
        <f t="shared" si="238"/>
        <v/>
      </c>
      <c r="WY46" s="402" t="str">
        <f t="shared" si="238"/>
        <v/>
      </c>
      <c r="WZ46" s="402" t="str">
        <f t="shared" si="238"/>
        <v/>
      </c>
      <c r="XA46" s="402" t="str">
        <f t="shared" si="238"/>
        <v/>
      </c>
      <c r="XB46" s="402" t="e">
        <f t="shared" si="238"/>
        <v>#N/A</v>
      </c>
      <c r="XC46" s="402" t="str">
        <f t="shared" si="238"/>
        <v/>
      </c>
      <c r="XD46" s="402" t="str">
        <f t="shared" si="238"/>
        <v/>
      </c>
      <c r="XE46" s="402" t="str">
        <f t="shared" si="238"/>
        <v/>
      </c>
      <c r="XF46" s="402" t="str">
        <f t="shared" si="238"/>
        <v/>
      </c>
      <c r="XG46" s="402" t="e">
        <f t="shared" si="238"/>
        <v>#N/A</v>
      </c>
      <c r="XH46" s="402" t="str">
        <f t="shared" si="238"/>
        <v/>
      </c>
      <c r="XI46" s="402" t="str">
        <f t="shared" si="238"/>
        <v/>
      </c>
      <c r="XJ46" s="402" t="str">
        <f t="shared" si="238"/>
        <v/>
      </c>
      <c r="XK46" s="402" t="str">
        <f t="shared" si="238"/>
        <v/>
      </c>
      <c r="XL46" s="402" t="e">
        <f t="shared" si="238"/>
        <v>#N/A</v>
      </c>
      <c r="XM46" s="402" t="str">
        <f t="shared" ref="XM46:YY46" si="239">IF(OR(XM11&gt;0,XM11&lt;0)=TRUE,"red",IF(ISNA(XM11)=TRUE,"yellow",""))</f>
        <v/>
      </c>
      <c r="XN46" s="402" t="str">
        <f t="shared" si="239"/>
        <v/>
      </c>
      <c r="XO46" s="402" t="str">
        <f t="shared" si="239"/>
        <v/>
      </c>
      <c r="XP46" s="402" t="str">
        <f t="shared" si="239"/>
        <v/>
      </c>
      <c r="XQ46" s="402" t="str">
        <f t="shared" si="239"/>
        <v/>
      </c>
      <c r="XR46" s="402" t="str">
        <f t="shared" si="239"/>
        <v/>
      </c>
      <c r="XS46" s="402" t="str">
        <f t="shared" si="239"/>
        <v/>
      </c>
      <c r="XT46" s="402" t="str">
        <f t="shared" si="239"/>
        <v/>
      </c>
      <c r="XU46" s="402" t="str">
        <f t="shared" si="239"/>
        <v/>
      </c>
      <c r="XV46" s="402" t="str">
        <f t="shared" si="239"/>
        <v/>
      </c>
      <c r="XW46" s="402" t="str">
        <f t="shared" si="239"/>
        <v/>
      </c>
      <c r="XX46" s="402" t="str">
        <f t="shared" si="239"/>
        <v/>
      </c>
      <c r="XY46" s="402" t="str">
        <f t="shared" si="239"/>
        <v/>
      </c>
      <c r="XZ46" s="402" t="str">
        <f t="shared" si="239"/>
        <v/>
      </c>
      <c r="YA46" s="402" t="str">
        <f t="shared" si="239"/>
        <v/>
      </c>
      <c r="YB46" s="402" t="e">
        <f t="shared" si="239"/>
        <v>#N/A</v>
      </c>
      <c r="YC46" s="402" t="e">
        <f t="shared" si="239"/>
        <v>#N/A</v>
      </c>
      <c r="YD46" s="402" t="e">
        <f t="shared" si="239"/>
        <v>#N/A</v>
      </c>
      <c r="YE46" s="402" t="str">
        <f t="shared" si="239"/>
        <v/>
      </c>
      <c r="YF46" s="402" t="str">
        <f t="shared" si="239"/>
        <v/>
      </c>
      <c r="YG46" s="402" t="str">
        <f t="shared" si="239"/>
        <v/>
      </c>
      <c r="YH46" s="402" t="str">
        <f t="shared" si="239"/>
        <v/>
      </c>
      <c r="YI46" s="402" t="str">
        <f t="shared" si="239"/>
        <v/>
      </c>
      <c r="YJ46" s="402" t="str">
        <f t="shared" si="239"/>
        <v/>
      </c>
      <c r="YK46" s="402" t="str">
        <f t="shared" si="239"/>
        <v/>
      </c>
      <c r="YL46" s="402" t="str">
        <f t="shared" si="239"/>
        <v/>
      </c>
      <c r="YM46" s="402" t="str">
        <f t="shared" si="239"/>
        <v/>
      </c>
      <c r="YN46" s="402" t="str">
        <f t="shared" si="239"/>
        <v/>
      </c>
      <c r="YO46" s="402" t="str">
        <f t="shared" si="239"/>
        <v/>
      </c>
      <c r="YP46" s="402" t="str">
        <f t="shared" si="239"/>
        <v/>
      </c>
      <c r="YQ46" s="402" t="str">
        <f t="shared" si="239"/>
        <v/>
      </c>
      <c r="YR46" s="402" t="str">
        <f t="shared" si="239"/>
        <v/>
      </c>
      <c r="YS46" s="402" t="str">
        <f t="shared" si="239"/>
        <v/>
      </c>
      <c r="YT46" s="402" t="e">
        <f t="shared" si="239"/>
        <v>#N/A</v>
      </c>
      <c r="YU46" s="402" t="e">
        <f t="shared" si="239"/>
        <v>#N/A</v>
      </c>
      <c r="YV46" s="402" t="e">
        <f t="shared" si="239"/>
        <v>#N/A</v>
      </c>
      <c r="YW46" s="402" t="str">
        <f t="shared" si="239"/>
        <v/>
      </c>
      <c r="YX46" s="402" t="str">
        <f t="shared" si="239"/>
        <v/>
      </c>
      <c r="YY46" s="402" t="str">
        <f t="shared" si="239"/>
        <v/>
      </c>
      <c r="YZ46" s="402" t="str">
        <f t="shared" ref="YZ46:AAZ46" si="240">IF(OR(YZ11&gt;0,YZ11&lt;0)=TRUE,"red",IF(ISNA(YZ11)=TRUE,"yellow",""))</f>
        <v/>
      </c>
      <c r="ZA46" s="402" t="str">
        <f t="shared" si="240"/>
        <v/>
      </c>
      <c r="ZB46" s="402" t="str">
        <f t="shared" si="240"/>
        <v/>
      </c>
      <c r="ZC46" s="402" t="str">
        <f t="shared" si="240"/>
        <v/>
      </c>
      <c r="ZD46" s="402" t="str">
        <f t="shared" si="240"/>
        <v/>
      </c>
      <c r="ZE46" s="402" t="str">
        <f t="shared" si="240"/>
        <v/>
      </c>
      <c r="ZF46" s="402" t="str">
        <f t="shared" si="240"/>
        <v/>
      </c>
      <c r="ZG46" s="402" t="str">
        <f t="shared" si="240"/>
        <v/>
      </c>
      <c r="ZH46" s="402" t="str">
        <f t="shared" si="240"/>
        <v/>
      </c>
      <c r="ZI46" s="402" t="str">
        <f t="shared" si="240"/>
        <v/>
      </c>
      <c r="ZJ46" s="402" t="str">
        <f t="shared" si="240"/>
        <v/>
      </c>
      <c r="ZK46" s="402" t="str">
        <f t="shared" si="240"/>
        <v/>
      </c>
      <c r="ZL46" s="402" t="str">
        <f t="shared" si="240"/>
        <v/>
      </c>
      <c r="ZM46" s="402" t="str">
        <f t="shared" si="240"/>
        <v/>
      </c>
      <c r="ZN46" s="402" t="str">
        <f t="shared" si="240"/>
        <v/>
      </c>
      <c r="ZO46" s="402" t="str">
        <f t="shared" si="240"/>
        <v/>
      </c>
      <c r="ZP46" s="402" t="str">
        <f t="shared" si="240"/>
        <v/>
      </c>
      <c r="ZQ46" s="402" t="str">
        <f t="shared" si="240"/>
        <v/>
      </c>
      <c r="ZR46" s="402" t="e">
        <f t="shared" si="240"/>
        <v>#N/A</v>
      </c>
      <c r="ZS46" s="402" t="e">
        <f t="shared" si="240"/>
        <v>#N/A</v>
      </c>
      <c r="ZT46" s="402" t="e">
        <f t="shared" si="240"/>
        <v>#N/A</v>
      </c>
      <c r="ZU46" s="402" t="str">
        <f t="shared" si="240"/>
        <v/>
      </c>
      <c r="ZV46" s="402" t="str">
        <f t="shared" si="240"/>
        <v/>
      </c>
      <c r="ZW46" s="402" t="str">
        <f t="shared" si="240"/>
        <v/>
      </c>
      <c r="ZX46" s="402" t="str">
        <f t="shared" si="240"/>
        <v/>
      </c>
      <c r="ZY46" s="402" t="str">
        <f t="shared" si="240"/>
        <v/>
      </c>
      <c r="ZZ46" s="402" t="str">
        <f t="shared" si="240"/>
        <v/>
      </c>
      <c r="AAA46" s="402" t="str">
        <f t="shared" si="240"/>
        <v/>
      </c>
      <c r="AAB46" s="402" t="e">
        <f t="shared" si="240"/>
        <v>#N/A</v>
      </c>
      <c r="AAC46" s="402" t="str">
        <f t="shared" si="240"/>
        <v>red</v>
      </c>
      <c r="AAD46" s="402" t="str">
        <f t="shared" si="240"/>
        <v>red</v>
      </c>
      <c r="AAE46" s="402" t="str">
        <f t="shared" si="240"/>
        <v/>
      </c>
      <c r="AAF46" s="402" t="str">
        <f t="shared" si="240"/>
        <v>red</v>
      </c>
      <c r="AAG46" s="402" t="str">
        <f t="shared" si="240"/>
        <v>red</v>
      </c>
      <c r="AAH46" s="402" t="str">
        <f t="shared" si="240"/>
        <v/>
      </c>
      <c r="AAI46" s="402" t="str">
        <f t="shared" si="240"/>
        <v>red</v>
      </c>
      <c r="AAJ46" s="402" t="str">
        <f t="shared" si="240"/>
        <v>red</v>
      </c>
      <c r="AAK46" s="402" t="str">
        <f t="shared" si="240"/>
        <v/>
      </c>
      <c r="AAL46" s="402" t="str">
        <f t="shared" si="240"/>
        <v>red</v>
      </c>
      <c r="AAM46" s="402" t="str">
        <f t="shared" si="240"/>
        <v>red</v>
      </c>
      <c r="AAN46" s="402" t="str">
        <f t="shared" si="240"/>
        <v/>
      </c>
      <c r="AAO46" s="402" t="str">
        <f t="shared" si="240"/>
        <v/>
      </c>
      <c r="AAP46" s="402" t="str">
        <f t="shared" si="240"/>
        <v/>
      </c>
      <c r="AAQ46" s="402" t="str">
        <f t="shared" si="240"/>
        <v/>
      </c>
      <c r="AAR46" s="402" t="str">
        <f t="shared" si="240"/>
        <v/>
      </c>
      <c r="AAS46" s="402" t="str">
        <f t="shared" si="240"/>
        <v/>
      </c>
      <c r="AAT46" s="402" t="str">
        <f t="shared" si="240"/>
        <v/>
      </c>
      <c r="AAU46" s="402" t="str">
        <f t="shared" si="240"/>
        <v/>
      </c>
      <c r="AAV46" s="402" t="str">
        <f t="shared" si="240"/>
        <v/>
      </c>
      <c r="AAW46" s="402" t="str">
        <f t="shared" si="240"/>
        <v/>
      </c>
      <c r="AAX46" s="402" t="e">
        <f t="shared" si="240"/>
        <v>#N/A</v>
      </c>
      <c r="AAY46" s="402" t="e">
        <f t="shared" si="240"/>
        <v>#N/A</v>
      </c>
      <c r="AAZ46" s="402" t="e">
        <f t="shared" si="240"/>
        <v>#N/A</v>
      </c>
      <c r="ABA46" s="402" t="str">
        <f t="shared" ref="ABA46:ACF46" si="241">IF(OR(ABA11&gt;1,ABA11&lt;-1)=TRUE,"red",IF(ISNA(ABA11)=TRUE,"yellow",""))</f>
        <v/>
      </c>
      <c r="ABB46" s="402" t="str">
        <f t="shared" si="241"/>
        <v/>
      </c>
      <c r="ABC46" s="402" t="str">
        <f t="shared" si="241"/>
        <v/>
      </c>
      <c r="ABD46" s="402" t="str">
        <f t="shared" si="241"/>
        <v/>
      </c>
      <c r="ABE46" s="402" t="str">
        <f t="shared" si="241"/>
        <v/>
      </c>
      <c r="ABF46" s="402" t="str">
        <f t="shared" si="241"/>
        <v/>
      </c>
      <c r="ABG46" s="402" t="str">
        <f t="shared" si="241"/>
        <v/>
      </c>
      <c r="ABH46" s="402" t="e">
        <f t="shared" si="241"/>
        <v>#N/A</v>
      </c>
      <c r="ABI46" s="402" t="str">
        <f t="shared" si="241"/>
        <v/>
      </c>
      <c r="ABJ46" s="402" t="str">
        <f t="shared" si="241"/>
        <v/>
      </c>
      <c r="ABK46" s="402" t="str">
        <f t="shared" si="241"/>
        <v/>
      </c>
      <c r="ABL46" s="402" t="str">
        <f t="shared" si="241"/>
        <v/>
      </c>
      <c r="ABM46" s="402" t="str">
        <f t="shared" si="241"/>
        <v/>
      </c>
      <c r="ABN46" s="402" t="str">
        <f t="shared" si="241"/>
        <v/>
      </c>
      <c r="ABO46" s="402" t="str">
        <f t="shared" si="241"/>
        <v/>
      </c>
      <c r="ABP46" s="402" t="e">
        <f t="shared" si="241"/>
        <v>#N/A</v>
      </c>
      <c r="ABQ46" s="402" t="str">
        <f t="shared" si="241"/>
        <v/>
      </c>
      <c r="ABR46" s="402" t="str">
        <f t="shared" si="241"/>
        <v/>
      </c>
      <c r="ABS46" s="402" t="str">
        <f t="shared" si="241"/>
        <v/>
      </c>
      <c r="ABT46" s="402" t="str">
        <f t="shared" si="241"/>
        <v/>
      </c>
      <c r="ABU46" s="402" t="str">
        <f t="shared" si="241"/>
        <v/>
      </c>
      <c r="ABV46" s="402" t="str">
        <f t="shared" si="241"/>
        <v/>
      </c>
      <c r="ABW46" s="402" t="str">
        <f t="shared" si="241"/>
        <v/>
      </c>
      <c r="ABX46" s="402" t="e">
        <f t="shared" si="241"/>
        <v>#N/A</v>
      </c>
      <c r="ABY46" s="402" t="str">
        <f t="shared" si="241"/>
        <v/>
      </c>
      <c r="ABZ46" s="402" t="str">
        <f t="shared" si="241"/>
        <v/>
      </c>
      <c r="ACA46" s="402" t="str">
        <f t="shared" si="241"/>
        <v/>
      </c>
      <c r="ACB46" s="402" t="str">
        <f t="shared" si="241"/>
        <v/>
      </c>
      <c r="ACC46" s="402" t="str">
        <f t="shared" si="241"/>
        <v/>
      </c>
      <c r="ACD46" s="402" t="str">
        <f t="shared" si="241"/>
        <v/>
      </c>
      <c r="ACE46" s="402" t="str">
        <f t="shared" si="241"/>
        <v/>
      </c>
      <c r="ACF46" s="402" t="e">
        <f t="shared" si="241"/>
        <v>#N/A</v>
      </c>
      <c r="ACG46" s="402" t="str">
        <f t="shared" ref="ACG46:ADW46" si="242">IF(OR(ACG11&gt;0,ACG11&lt;0)=TRUE,"red",IF(ISNA(ACG11)=TRUE,"yellow",""))</f>
        <v/>
      </c>
      <c r="ACH46" s="402" t="str">
        <f t="shared" si="242"/>
        <v/>
      </c>
      <c r="ACI46" s="402" t="str">
        <f t="shared" si="242"/>
        <v/>
      </c>
      <c r="ACJ46" s="402" t="str">
        <f t="shared" si="242"/>
        <v/>
      </c>
      <c r="ACK46" s="402" t="str">
        <f t="shared" si="242"/>
        <v/>
      </c>
      <c r="ACL46" s="402" t="str">
        <f t="shared" si="242"/>
        <v/>
      </c>
      <c r="ACM46" s="402" t="str">
        <f t="shared" si="242"/>
        <v/>
      </c>
      <c r="ACN46" s="402" t="str">
        <f t="shared" si="242"/>
        <v/>
      </c>
      <c r="ACO46" s="402" t="str">
        <f t="shared" si="242"/>
        <v/>
      </c>
      <c r="ACP46" s="402" t="str">
        <f t="shared" si="242"/>
        <v/>
      </c>
      <c r="ACQ46" s="402" t="str">
        <f t="shared" si="242"/>
        <v/>
      </c>
      <c r="ACR46" s="402" t="str">
        <f t="shared" si="242"/>
        <v/>
      </c>
      <c r="ACS46" s="402" t="str">
        <f t="shared" si="242"/>
        <v/>
      </c>
      <c r="ACT46" s="402" t="str">
        <f t="shared" si="242"/>
        <v/>
      </c>
      <c r="ACU46" s="402" t="str">
        <f t="shared" si="242"/>
        <v/>
      </c>
      <c r="ACV46" s="402" t="str">
        <f t="shared" si="242"/>
        <v/>
      </c>
      <c r="ACW46" s="402" t="str">
        <f t="shared" si="242"/>
        <v/>
      </c>
      <c r="ACX46" s="402" t="str">
        <f t="shared" si="242"/>
        <v/>
      </c>
      <c r="ACY46" s="402" t="str">
        <f t="shared" si="242"/>
        <v/>
      </c>
      <c r="ACZ46" s="402" t="str">
        <f t="shared" si="242"/>
        <v/>
      </c>
      <c r="ADA46" s="402" t="str">
        <f t="shared" si="242"/>
        <v/>
      </c>
      <c r="ADB46" s="402" t="e">
        <f t="shared" si="242"/>
        <v>#N/A</v>
      </c>
      <c r="ADC46" s="402" t="e">
        <f t="shared" si="242"/>
        <v>#N/A</v>
      </c>
      <c r="ADD46" s="402" t="e">
        <f t="shared" si="242"/>
        <v>#N/A</v>
      </c>
      <c r="ADE46" s="402" t="str">
        <f t="shared" si="242"/>
        <v/>
      </c>
      <c r="ADF46" s="402" t="str">
        <f t="shared" si="242"/>
        <v/>
      </c>
      <c r="ADG46" s="402" t="str">
        <f t="shared" si="242"/>
        <v/>
      </c>
      <c r="ADH46" s="402" t="str">
        <f t="shared" si="242"/>
        <v/>
      </c>
      <c r="ADI46" s="402" t="str">
        <f t="shared" si="242"/>
        <v/>
      </c>
      <c r="ADJ46" s="402" t="str">
        <f t="shared" si="242"/>
        <v/>
      </c>
      <c r="ADK46" s="402" t="str">
        <f t="shared" si="242"/>
        <v/>
      </c>
      <c r="ADL46" s="402" t="str">
        <f t="shared" si="242"/>
        <v/>
      </c>
      <c r="ADM46" s="402" t="str">
        <f t="shared" si="242"/>
        <v/>
      </c>
      <c r="ADN46" s="402" t="str">
        <f t="shared" si="242"/>
        <v/>
      </c>
      <c r="ADO46" s="402" t="str">
        <f t="shared" si="242"/>
        <v/>
      </c>
      <c r="ADP46" s="402" t="str">
        <f t="shared" si="242"/>
        <v/>
      </c>
      <c r="ADQ46" s="402" t="str">
        <f t="shared" si="242"/>
        <v/>
      </c>
      <c r="ADR46" s="402" t="str">
        <f t="shared" si="242"/>
        <v/>
      </c>
      <c r="ADS46" s="402" t="str">
        <f t="shared" si="242"/>
        <v/>
      </c>
      <c r="ADT46" s="402" t="e">
        <f t="shared" si="242"/>
        <v>#N/A</v>
      </c>
      <c r="ADU46" s="402" t="e">
        <f t="shared" si="242"/>
        <v>#N/A</v>
      </c>
      <c r="ADV46" s="402" t="e">
        <f t="shared" si="242"/>
        <v>#N/A</v>
      </c>
      <c r="ADW46" s="402" t="str">
        <f t="shared" si="242"/>
        <v/>
      </c>
      <c r="ADX46" s="402" t="str">
        <f t="shared" ref="ADX46:AGA46" si="243">IF(OR(ADX11&gt;0,ADX11&lt;0)=TRUE,"red",IF(ISNA(ADX11)=TRUE,"yellow",""))</f>
        <v/>
      </c>
      <c r="ADY46" s="402" t="str">
        <f t="shared" si="243"/>
        <v/>
      </c>
      <c r="ADZ46" s="402" t="str">
        <f t="shared" si="243"/>
        <v/>
      </c>
      <c r="AEA46" s="402" t="str">
        <f t="shared" si="243"/>
        <v/>
      </c>
      <c r="AEB46" s="402" t="str">
        <f t="shared" si="243"/>
        <v/>
      </c>
      <c r="AEC46" s="402" t="str">
        <f t="shared" si="243"/>
        <v/>
      </c>
      <c r="AED46" s="402" t="str">
        <f t="shared" si="243"/>
        <v/>
      </c>
      <c r="AEE46" s="402" t="str">
        <f t="shared" si="243"/>
        <v/>
      </c>
      <c r="AEF46" s="402" t="str">
        <f t="shared" si="243"/>
        <v/>
      </c>
      <c r="AEG46" s="402" t="str">
        <f t="shared" si="243"/>
        <v/>
      </c>
      <c r="AEH46" s="402" t="str">
        <f t="shared" si="243"/>
        <v/>
      </c>
      <c r="AEI46" s="402" t="str">
        <f t="shared" si="243"/>
        <v/>
      </c>
      <c r="AEJ46" s="402" t="str">
        <f t="shared" si="243"/>
        <v/>
      </c>
      <c r="AEK46" s="402" t="str">
        <f t="shared" si="243"/>
        <v/>
      </c>
      <c r="AEL46" s="402" t="e">
        <f t="shared" si="243"/>
        <v>#N/A</v>
      </c>
      <c r="AEM46" s="402" t="e">
        <f t="shared" si="243"/>
        <v>#N/A</v>
      </c>
      <c r="AEN46" s="402" t="e">
        <f t="shared" si="243"/>
        <v>#N/A</v>
      </c>
      <c r="AEO46" s="402" t="str">
        <f t="shared" si="243"/>
        <v/>
      </c>
      <c r="AEP46" s="402" t="str">
        <f t="shared" si="243"/>
        <v/>
      </c>
      <c r="AEQ46" s="402" t="str">
        <f t="shared" si="243"/>
        <v/>
      </c>
      <c r="AER46" s="402" t="str">
        <f t="shared" si="243"/>
        <v/>
      </c>
      <c r="AES46" s="402" t="str">
        <f t="shared" si="243"/>
        <v/>
      </c>
      <c r="AET46" s="402" t="str">
        <f t="shared" si="243"/>
        <v/>
      </c>
      <c r="AEU46" s="402" t="str">
        <f t="shared" si="243"/>
        <v/>
      </c>
      <c r="AEV46" s="402" t="e">
        <f t="shared" si="243"/>
        <v>#N/A</v>
      </c>
      <c r="AEW46" s="402" t="str">
        <f t="shared" si="243"/>
        <v/>
      </c>
      <c r="AEX46" s="402" t="str">
        <f t="shared" si="243"/>
        <v/>
      </c>
      <c r="AEY46" s="402" t="str">
        <f t="shared" si="243"/>
        <v/>
      </c>
      <c r="AEZ46" s="402" t="str">
        <f t="shared" si="243"/>
        <v/>
      </c>
      <c r="AFA46" s="402" t="e">
        <f t="shared" si="243"/>
        <v>#N/A</v>
      </c>
      <c r="AFB46" s="402" t="str">
        <f t="shared" si="243"/>
        <v/>
      </c>
      <c r="AFC46" s="402" t="str">
        <f t="shared" si="243"/>
        <v/>
      </c>
      <c r="AFD46" s="402" t="str">
        <f t="shared" si="243"/>
        <v/>
      </c>
      <c r="AFE46" s="402" t="str">
        <f t="shared" si="243"/>
        <v/>
      </c>
      <c r="AFF46" s="402" t="e">
        <f t="shared" si="243"/>
        <v>#N/A</v>
      </c>
      <c r="AFG46" s="402"/>
      <c r="AFH46" s="402" t="e">
        <f t="shared" si="243"/>
        <v>#N/A</v>
      </c>
      <c r="AFI46" s="402" t="e">
        <f t="shared" si="243"/>
        <v>#N/A</v>
      </c>
      <c r="AFJ46" s="402"/>
      <c r="AFK46" s="402" t="e">
        <f t="shared" si="243"/>
        <v>#N/A</v>
      </c>
      <c r="AFL46" s="402" t="e">
        <f t="shared" si="243"/>
        <v>#N/A</v>
      </c>
      <c r="AFM46" s="402"/>
      <c r="AFN46" s="402" t="e">
        <f t="shared" si="243"/>
        <v>#N/A</v>
      </c>
      <c r="AFO46" s="402" t="e">
        <f t="shared" si="243"/>
        <v>#N/A</v>
      </c>
      <c r="AFP46" s="402"/>
      <c r="AFQ46" s="402" t="e">
        <f t="shared" si="243"/>
        <v>#N/A</v>
      </c>
      <c r="AFR46" s="402" t="e">
        <f t="shared" si="243"/>
        <v>#N/A</v>
      </c>
      <c r="AFS46" s="402" t="e">
        <f t="shared" si="243"/>
        <v>#N/A</v>
      </c>
      <c r="AFT46" s="402" t="e">
        <f t="shared" si="243"/>
        <v>#N/A</v>
      </c>
      <c r="AFU46" s="402" t="e">
        <f t="shared" si="243"/>
        <v>#N/A</v>
      </c>
      <c r="AFV46" s="402" t="str">
        <f t="shared" si="243"/>
        <v/>
      </c>
      <c r="AFW46" s="402" t="str">
        <f t="shared" si="243"/>
        <v/>
      </c>
      <c r="AFX46" s="402" t="str">
        <f t="shared" si="243"/>
        <v/>
      </c>
      <c r="AFY46" s="402" t="str">
        <f t="shared" si="243"/>
        <v/>
      </c>
      <c r="AFZ46" s="402" t="e">
        <f t="shared" si="243"/>
        <v>#N/A</v>
      </c>
      <c r="AGA46" s="402" t="e">
        <f t="shared" si="243"/>
        <v>#N/A</v>
      </c>
      <c r="AGB46" s="402" t="str">
        <f t="shared" ref="AGB46:AGI46" si="244">IF(OR(AGB11&gt;1,AGB11&lt;-1)=TRUE,"red",IF(ISNA(AGB11)=TRUE,"yellow",""))</f>
        <v/>
      </c>
      <c r="AGC46" s="402" t="e">
        <f t="shared" si="244"/>
        <v>#N/A</v>
      </c>
      <c r="AGD46" s="402" t="e">
        <f t="shared" si="244"/>
        <v>#N/A</v>
      </c>
      <c r="AGE46" s="402" t="str">
        <f t="shared" si="244"/>
        <v/>
      </c>
      <c r="AGF46" s="402" t="e">
        <f t="shared" si="244"/>
        <v>#N/A</v>
      </c>
      <c r="AGG46" s="402" t="e">
        <f t="shared" si="244"/>
        <v>#N/A</v>
      </c>
      <c r="AGH46" s="402" t="str">
        <f t="shared" si="244"/>
        <v/>
      </c>
      <c r="AGI46" s="402" t="e">
        <f t="shared" si="244"/>
        <v>#N/A</v>
      </c>
      <c r="AGJ46" s="402" t="e">
        <f t="shared" ref="AGJ46:AHW46" si="245">IF(OR(AGJ11&gt;0,AGJ11&lt;0)=TRUE,"red",IF(ISNA(AGJ11)=TRUE,"yellow",""))</f>
        <v>#N/A</v>
      </c>
      <c r="AGK46" s="402" t="e">
        <f t="shared" si="245"/>
        <v>#N/A</v>
      </c>
      <c r="AGL46" s="402" t="e">
        <f t="shared" si="245"/>
        <v>#N/A</v>
      </c>
      <c r="AGM46" s="402" t="e">
        <f t="shared" si="245"/>
        <v>#N/A</v>
      </c>
      <c r="AGN46" s="402" t="str">
        <f t="shared" ref="AGN46:AHE46" si="246">IF(OR(AGN11&gt;1,AGN11&lt;-1)=TRUE,"red",IF(ISNA(AGN11)=TRUE,"yellow",""))</f>
        <v/>
      </c>
      <c r="AGO46" s="402" t="str">
        <f t="shared" si="246"/>
        <v/>
      </c>
      <c r="AGP46" s="402" t="str">
        <f t="shared" si="246"/>
        <v/>
      </c>
      <c r="AGQ46" s="402" t="str">
        <f t="shared" si="246"/>
        <v/>
      </c>
      <c r="AGR46" s="402" t="e">
        <f t="shared" si="246"/>
        <v>#VALUE!</v>
      </c>
      <c r="AGS46" s="402" t="e">
        <f t="shared" si="246"/>
        <v>#VALUE!</v>
      </c>
      <c r="AGT46" s="402" t="str">
        <f t="shared" si="246"/>
        <v/>
      </c>
      <c r="AGU46" s="402" t="e">
        <f t="shared" si="246"/>
        <v>#N/A</v>
      </c>
      <c r="AGV46" s="402" t="e">
        <f t="shared" si="246"/>
        <v>#N/A</v>
      </c>
      <c r="AGW46" s="402" t="str">
        <f t="shared" si="246"/>
        <v/>
      </c>
      <c r="AGX46" s="402" t="e">
        <f t="shared" si="246"/>
        <v>#N/A</v>
      </c>
      <c r="AGY46" s="402" t="e">
        <f t="shared" si="246"/>
        <v>#N/A</v>
      </c>
      <c r="AGZ46" s="402" t="str">
        <f t="shared" si="246"/>
        <v/>
      </c>
      <c r="AHA46" s="402" t="e">
        <f t="shared" si="246"/>
        <v>#N/A</v>
      </c>
      <c r="AHB46" s="402" t="e">
        <f t="shared" si="246"/>
        <v>#N/A</v>
      </c>
      <c r="AHC46" s="402" t="e">
        <f t="shared" si="246"/>
        <v>#N/A</v>
      </c>
      <c r="AHD46" s="402" t="e">
        <f t="shared" si="246"/>
        <v>#N/A</v>
      </c>
      <c r="AHE46" s="402" t="e">
        <f t="shared" si="246"/>
        <v>#N/A</v>
      </c>
      <c r="AHF46" s="402" t="str">
        <f t="shared" ref="AHF46:AHI46" si="247">IF(OR(AHF11&gt;1,AHF11&lt;-1)=TRUE,"red",IF(ISNA(AHF11)=TRUE,"yellow",""))</f>
        <v/>
      </c>
      <c r="AHG46" s="402" t="e">
        <f t="shared" si="247"/>
        <v>#N/A</v>
      </c>
      <c r="AHH46" s="402" t="e">
        <f t="shared" si="247"/>
        <v>#N/A</v>
      </c>
      <c r="AHI46" s="402" t="str">
        <f t="shared" si="247"/>
        <v/>
      </c>
      <c r="AHJ46" s="402" t="e">
        <f t="shared" ref="AHJ46:AHT46" si="248">IF(OR(AHJ11&gt;1,AHJ11&lt;-1)=TRUE,"red",IF(ISNA(AHJ11)=TRUE,"yellow",""))</f>
        <v>#N/A</v>
      </c>
      <c r="AHK46" s="402" t="e">
        <f t="shared" si="248"/>
        <v>#N/A</v>
      </c>
      <c r="AHL46" s="402" t="str">
        <f t="shared" si="248"/>
        <v/>
      </c>
      <c r="AHM46" s="402" t="e">
        <f t="shared" si="248"/>
        <v>#N/A</v>
      </c>
      <c r="AHN46" s="402" t="e">
        <f t="shared" si="248"/>
        <v>#N/A</v>
      </c>
      <c r="AHO46" s="402" t="str">
        <f t="shared" si="248"/>
        <v/>
      </c>
      <c r="AHP46" s="402" t="e">
        <f t="shared" si="248"/>
        <v>#N/A</v>
      </c>
      <c r="AHQ46" s="402" t="e">
        <f t="shared" si="248"/>
        <v>#N/A</v>
      </c>
      <c r="AHR46" s="402" t="e">
        <f t="shared" si="248"/>
        <v>#N/A</v>
      </c>
      <c r="AHS46" s="402" t="e">
        <f t="shared" si="248"/>
        <v>#N/A</v>
      </c>
      <c r="AHT46" s="402" t="e">
        <f t="shared" si="248"/>
        <v>#N/A</v>
      </c>
      <c r="AHU46" s="402" t="str">
        <f t="shared" si="245"/>
        <v/>
      </c>
      <c r="AHV46" s="402" t="str">
        <f t="shared" si="245"/>
        <v/>
      </c>
      <c r="AHW46" s="402" t="str">
        <f t="shared" si="245"/>
        <v/>
      </c>
      <c r="AHX46" s="402" t="e">
        <f t="shared" ref="AHX46:AKH46" si="249">IF(OR(AHX11&gt;1,AHX11&lt;-1)=TRUE,"red",IF(ISNA(AHX11)=TRUE,"yellow",""))</f>
        <v>#VALUE!</v>
      </c>
      <c r="AHY46" s="402" t="e">
        <f t="shared" si="249"/>
        <v>#VALUE!</v>
      </c>
      <c r="AHZ46" s="402" t="e">
        <f t="shared" si="249"/>
        <v>#VALUE!</v>
      </c>
      <c r="AIA46" s="402" t="str">
        <f t="shared" si="249"/>
        <v/>
      </c>
      <c r="AIB46" s="402" t="e">
        <f t="shared" si="249"/>
        <v>#VALUE!</v>
      </c>
      <c r="AIC46" s="402" t="e">
        <f t="shared" si="249"/>
        <v>#N/A</v>
      </c>
      <c r="AID46" s="402" t="str">
        <f t="shared" si="249"/>
        <v/>
      </c>
      <c r="AIE46" s="402" t="e">
        <f t="shared" si="249"/>
        <v>#N/A</v>
      </c>
      <c r="AIF46" s="402" t="e">
        <f t="shared" si="249"/>
        <v>#N/A</v>
      </c>
      <c r="AIG46" s="402" t="str">
        <f t="shared" si="249"/>
        <v/>
      </c>
      <c r="AIH46" s="402" t="e">
        <f t="shared" si="249"/>
        <v>#N/A</v>
      </c>
      <c r="AII46" s="402" t="e">
        <f t="shared" si="249"/>
        <v>#N/A</v>
      </c>
      <c r="AIJ46" s="402" t="e">
        <f t="shared" si="249"/>
        <v>#N/A</v>
      </c>
      <c r="AIK46" s="402" t="e">
        <f t="shared" si="249"/>
        <v>#N/A</v>
      </c>
      <c r="AIL46" s="402" t="e">
        <f t="shared" si="249"/>
        <v>#N/A</v>
      </c>
      <c r="AIM46" s="402" t="str">
        <f t="shared" si="249"/>
        <v/>
      </c>
      <c r="AIN46" s="402" t="e">
        <f t="shared" si="249"/>
        <v>#N/A</v>
      </c>
      <c r="AIO46" s="402" t="e">
        <f t="shared" si="249"/>
        <v>#N/A</v>
      </c>
      <c r="AIP46" s="402" t="str">
        <f t="shared" si="249"/>
        <v/>
      </c>
      <c r="AIQ46" s="402" t="e">
        <f t="shared" si="249"/>
        <v>#N/A</v>
      </c>
      <c r="AIR46" s="402" t="e">
        <f t="shared" si="249"/>
        <v>#N/A</v>
      </c>
      <c r="AIS46" s="402" t="str">
        <f t="shared" si="249"/>
        <v/>
      </c>
      <c r="AIT46" s="402" t="e">
        <f t="shared" si="249"/>
        <v>#N/A</v>
      </c>
      <c r="AIU46" s="402" t="e">
        <f t="shared" si="249"/>
        <v>#N/A</v>
      </c>
      <c r="AIV46" s="402" t="str">
        <f t="shared" si="249"/>
        <v/>
      </c>
      <c r="AIW46" s="402" t="e">
        <f t="shared" si="249"/>
        <v>#N/A</v>
      </c>
      <c r="AIX46" s="402" t="e">
        <f t="shared" si="249"/>
        <v>#N/A</v>
      </c>
      <c r="AIY46" s="402" t="str">
        <f t="shared" si="249"/>
        <v/>
      </c>
      <c r="AIZ46" s="402" t="e">
        <f t="shared" si="249"/>
        <v>#N/A</v>
      </c>
      <c r="AJA46" s="402" t="e">
        <f t="shared" si="249"/>
        <v>#N/A</v>
      </c>
      <c r="AJB46" s="402" t="str">
        <f t="shared" si="249"/>
        <v/>
      </c>
      <c r="AJC46" s="402" t="e">
        <f t="shared" si="249"/>
        <v>#N/A</v>
      </c>
      <c r="AJD46" s="402" t="e">
        <f t="shared" si="249"/>
        <v>#N/A</v>
      </c>
      <c r="AJE46" s="402" t="str">
        <f t="shared" si="249"/>
        <v/>
      </c>
      <c r="AJF46" s="402" t="e">
        <f t="shared" si="249"/>
        <v>#N/A</v>
      </c>
      <c r="AJG46" s="402" t="e">
        <f t="shared" si="249"/>
        <v>#N/A</v>
      </c>
      <c r="AJH46" s="402" t="e">
        <f t="shared" si="249"/>
        <v>#N/A</v>
      </c>
      <c r="AJI46" s="402" t="e">
        <f t="shared" si="249"/>
        <v>#N/A</v>
      </c>
      <c r="AJJ46" s="402" t="e">
        <f t="shared" si="249"/>
        <v>#N/A</v>
      </c>
      <c r="AJK46" s="402" t="str">
        <f t="shared" si="249"/>
        <v/>
      </c>
      <c r="AJL46" s="402" t="e">
        <f t="shared" si="249"/>
        <v>#N/A</v>
      </c>
      <c r="AJM46" s="402" t="e">
        <f t="shared" si="249"/>
        <v>#N/A</v>
      </c>
      <c r="AJN46" s="402" t="str">
        <f t="shared" si="249"/>
        <v/>
      </c>
      <c r="AJO46" s="402" t="e">
        <f t="shared" si="249"/>
        <v>#N/A</v>
      </c>
      <c r="AJP46" s="402" t="e">
        <f t="shared" si="249"/>
        <v>#N/A</v>
      </c>
      <c r="AJQ46" s="402" t="str">
        <f t="shared" si="249"/>
        <v/>
      </c>
      <c r="AJR46" s="402" t="e">
        <f t="shared" si="249"/>
        <v>#N/A</v>
      </c>
      <c r="AJS46" s="402" t="e">
        <f t="shared" si="249"/>
        <v>#N/A</v>
      </c>
      <c r="AJT46" s="402" t="str">
        <f t="shared" si="249"/>
        <v/>
      </c>
      <c r="AJU46" s="402" t="e">
        <f t="shared" si="249"/>
        <v>#N/A</v>
      </c>
      <c r="AJV46" s="402" t="e">
        <f t="shared" si="249"/>
        <v>#N/A</v>
      </c>
      <c r="AJW46" s="402" t="str">
        <f t="shared" si="249"/>
        <v/>
      </c>
      <c r="AJX46" s="402" t="e">
        <f t="shared" si="249"/>
        <v>#N/A</v>
      </c>
      <c r="AJY46" s="402" t="e">
        <f t="shared" si="249"/>
        <v>#N/A</v>
      </c>
      <c r="AJZ46" s="402" t="str">
        <f t="shared" si="249"/>
        <v/>
      </c>
      <c r="AKA46" s="402" t="e">
        <f t="shared" si="249"/>
        <v>#N/A</v>
      </c>
      <c r="AKB46" s="402" t="e">
        <f t="shared" si="249"/>
        <v>#N/A</v>
      </c>
      <c r="AKC46" s="402" t="str">
        <f t="shared" si="249"/>
        <v/>
      </c>
      <c r="AKD46" s="402" t="e">
        <f t="shared" si="249"/>
        <v>#N/A</v>
      </c>
      <c r="AKE46" s="402" t="e">
        <f t="shared" si="249"/>
        <v>#N/A</v>
      </c>
      <c r="AKF46" s="402" t="e">
        <f t="shared" si="249"/>
        <v>#N/A</v>
      </c>
      <c r="AKG46" s="402" t="e">
        <f t="shared" si="249"/>
        <v>#N/A</v>
      </c>
      <c r="AKH46" s="402" t="e">
        <f t="shared" si="249"/>
        <v>#N/A</v>
      </c>
      <c r="AKI46" s="402" t="str">
        <f t="shared" ref="AKI46:AKZ46" si="250">IF(OR(AKI11&gt;0,AKI11&lt;0)=TRUE,"red",IF(ISNA(AKI11)=TRUE,"yellow",""))</f>
        <v/>
      </c>
      <c r="AKJ46" s="402" t="str">
        <f t="shared" si="250"/>
        <v/>
      </c>
      <c r="AKK46" s="402" t="str">
        <f t="shared" si="250"/>
        <v/>
      </c>
      <c r="AKL46" s="402" t="str">
        <f t="shared" si="250"/>
        <v/>
      </c>
      <c r="AKM46" s="402" t="str">
        <f t="shared" si="250"/>
        <v/>
      </c>
      <c r="AKN46" s="402" t="str">
        <f t="shared" si="250"/>
        <v/>
      </c>
      <c r="AKO46" s="402" t="str">
        <f t="shared" si="250"/>
        <v/>
      </c>
      <c r="AKP46" s="402" t="str">
        <f t="shared" si="250"/>
        <v/>
      </c>
      <c r="AKQ46" s="402" t="str">
        <f t="shared" si="250"/>
        <v/>
      </c>
      <c r="AKR46" s="402" t="str">
        <f t="shared" si="250"/>
        <v/>
      </c>
      <c r="AKS46" s="402" t="str">
        <f t="shared" si="250"/>
        <v/>
      </c>
      <c r="AKT46" s="402" t="str">
        <f t="shared" si="250"/>
        <v/>
      </c>
      <c r="AKU46" s="402" t="str">
        <f t="shared" si="250"/>
        <v/>
      </c>
      <c r="AKV46" s="402" t="str">
        <f t="shared" si="250"/>
        <v/>
      </c>
      <c r="AKW46" s="402" t="str">
        <f t="shared" si="250"/>
        <v/>
      </c>
      <c r="AKX46" s="402" t="e">
        <f t="shared" si="250"/>
        <v>#N/A</v>
      </c>
      <c r="AKY46" s="402" t="e">
        <f t="shared" si="250"/>
        <v>#N/A</v>
      </c>
      <c r="AKZ46" s="402" t="e">
        <f t="shared" si="250"/>
        <v>#N/A</v>
      </c>
      <c r="ALA46" s="402"/>
      <c r="ALB46" s="402"/>
      <c r="ALC46" s="402"/>
      <c r="ALD46" s="402"/>
      <c r="ALE46" s="402"/>
      <c r="ALF46" s="402"/>
      <c r="ALG46" s="402"/>
      <c r="ALH46" s="402"/>
      <c r="ALI46" s="402"/>
      <c r="ALJ46" s="402"/>
      <c r="ALK46" s="402"/>
      <c r="ALL46" s="402"/>
      <c r="ALM46" s="402"/>
      <c r="ALN46" s="402"/>
      <c r="ALO46" s="402"/>
      <c r="ALP46" s="402"/>
      <c r="ALQ46" s="402"/>
      <c r="ALR46" s="402"/>
      <c r="ALS46" s="402"/>
      <c r="ALT46" s="402"/>
      <c r="ALU46" s="402"/>
      <c r="ALV46" s="402" t="e">
        <f t="shared" ref="ALV46:ANP46" si="251">IF(OR(ALV11&gt;0,ALV11&lt;0)=TRUE,"red",IF(ISNA(ALV11)=TRUE,"yellow",""))</f>
        <v>#N/A</v>
      </c>
      <c r="ALW46" s="402" t="e">
        <f t="shared" si="251"/>
        <v>#N/A</v>
      </c>
      <c r="ALX46" s="402" t="e">
        <f t="shared" si="251"/>
        <v>#N/A</v>
      </c>
      <c r="ALY46" s="402" t="str">
        <f t="shared" si="251"/>
        <v/>
      </c>
      <c r="ALZ46" s="402" t="str">
        <f t="shared" si="251"/>
        <v/>
      </c>
      <c r="AMA46" s="402" t="str">
        <f t="shared" si="251"/>
        <v/>
      </c>
      <c r="AMB46" s="402" t="str">
        <f t="shared" si="251"/>
        <v/>
      </c>
      <c r="AMC46" s="402" t="str">
        <f t="shared" si="251"/>
        <v/>
      </c>
      <c r="AMD46" s="402" t="e">
        <f t="shared" si="251"/>
        <v>#N/A</v>
      </c>
      <c r="AME46" s="402" t="str">
        <f t="shared" si="251"/>
        <v>red</v>
      </c>
      <c r="AMF46" s="402" t="str">
        <f t="shared" si="251"/>
        <v>red</v>
      </c>
      <c r="AMG46" s="402" t="str">
        <f t="shared" si="251"/>
        <v>red</v>
      </c>
      <c r="AMH46" s="402" t="str">
        <f t="shared" si="251"/>
        <v>red</v>
      </c>
      <c r="AMI46" s="402" t="str">
        <f t="shared" si="251"/>
        <v>red</v>
      </c>
      <c r="AMJ46" s="402" t="str">
        <f t="shared" si="251"/>
        <v>red</v>
      </c>
      <c r="AMK46" s="402" t="str">
        <f t="shared" si="251"/>
        <v>red</v>
      </c>
      <c r="AML46" s="402" t="e">
        <f t="shared" si="251"/>
        <v>#N/A</v>
      </c>
      <c r="AMM46" s="402" t="str">
        <f t="shared" si="251"/>
        <v/>
      </c>
      <c r="AMN46" s="402" t="str">
        <f t="shared" si="251"/>
        <v/>
      </c>
      <c r="AMO46" s="402" t="str">
        <f t="shared" si="251"/>
        <v/>
      </c>
      <c r="AMP46" s="402" t="str">
        <f t="shared" si="251"/>
        <v/>
      </c>
      <c r="AMQ46" s="402" t="str">
        <f t="shared" si="251"/>
        <v/>
      </c>
      <c r="AMR46" s="402" t="str">
        <f t="shared" si="251"/>
        <v/>
      </c>
      <c r="AMS46" s="402" t="str">
        <f t="shared" si="251"/>
        <v/>
      </c>
      <c r="AMT46" s="402" t="str">
        <f t="shared" si="251"/>
        <v/>
      </c>
      <c r="AMU46" s="402" t="str">
        <f t="shared" si="251"/>
        <v/>
      </c>
      <c r="AMV46" s="402" t="str">
        <f t="shared" si="251"/>
        <v/>
      </c>
      <c r="AMW46" s="402" t="str">
        <f t="shared" si="251"/>
        <v/>
      </c>
      <c r="AMX46" s="402" t="str">
        <f t="shared" si="251"/>
        <v/>
      </c>
      <c r="AMY46" s="402" t="e">
        <f t="shared" si="251"/>
        <v>#N/A</v>
      </c>
      <c r="AMZ46" s="402" t="e">
        <f t="shared" si="251"/>
        <v>#N/A</v>
      </c>
      <c r="ANA46" s="402" t="e">
        <f t="shared" si="251"/>
        <v>#N/A</v>
      </c>
      <c r="ANB46" s="402" t="e">
        <f t="shared" si="251"/>
        <v>#N/A</v>
      </c>
      <c r="ANC46" s="402" t="e">
        <f t="shared" si="251"/>
        <v>#N/A</v>
      </c>
      <c r="AND46" s="402" t="str">
        <f t="shared" si="251"/>
        <v/>
      </c>
      <c r="ANE46" s="402" t="e">
        <f t="shared" si="251"/>
        <v>#N/A</v>
      </c>
      <c r="ANF46" s="402" t="e">
        <f t="shared" si="251"/>
        <v>#N/A</v>
      </c>
      <c r="ANG46" s="402" t="str">
        <f t="shared" si="251"/>
        <v/>
      </c>
      <c r="ANH46" s="402" t="e">
        <f t="shared" si="251"/>
        <v>#N/A</v>
      </c>
      <c r="ANI46" s="402" t="e">
        <f t="shared" si="251"/>
        <v>#N/A</v>
      </c>
      <c r="ANJ46" s="402" t="str">
        <f t="shared" si="251"/>
        <v/>
      </c>
      <c r="ANK46" s="402" t="e">
        <f t="shared" si="251"/>
        <v>#N/A</v>
      </c>
      <c r="ANL46" s="402" t="e">
        <f t="shared" si="251"/>
        <v>#N/A</v>
      </c>
      <c r="ANM46" s="402" t="str">
        <f t="shared" si="251"/>
        <v/>
      </c>
      <c r="ANN46" s="402" t="e">
        <f t="shared" si="251"/>
        <v>#N/A</v>
      </c>
      <c r="ANO46" s="402" t="e">
        <f t="shared" si="251"/>
        <v>#N/A</v>
      </c>
      <c r="ANP46" s="402" t="str">
        <f t="shared" si="251"/>
        <v/>
      </c>
      <c r="ANQ46" s="402" t="e">
        <f t="shared" ref="ANQ46:AOR46" si="252">IF(OR(ANQ11&gt;0,ANQ11&lt;0)=TRUE,"red",IF(ISNA(ANQ11)=TRUE,"yellow",""))</f>
        <v>#N/A</v>
      </c>
      <c r="ANR46" s="402" t="e">
        <f t="shared" si="252"/>
        <v>#N/A</v>
      </c>
      <c r="ANS46" s="402" t="str">
        <f t="shared" si="252"/>
        <v/>
      </c>
      <c r="ANT46" s="402" t="e">
        <f t="shared" si="252"/>
        <v>#N/A</v>
      </c>
      <c r="ANU46" s="402" t="e">
        <f t="shared" si="252"/>
        <v>#N/A</v>
      </c>
      <c r="ANV46" s="402" t="str">
        <f t="shared" si="252"/>
        <v/>
      </c>
      <c r="ANW46" s="402" t="e">
        <f t="shared" si="252"/>
        <v>#N/A</v>
      </c>
      <c r="ANX46" s="402" t="e">
        <f t="shared" si="252"/>
        <v>#N/A</v>
      </c>
      <c r="ANY46" s="402" t="e">
        <f t="shared" si="252"/>
        <v>#N/A</v>
      </c>
      <c r="ANZ46" s="402" t="e">
        <f t="shared" si="252"/>
        <v>#N/A</v>
      </c>
      <c r="AOA46" s="402" t="e">
        <f t="shared" si="252"/>
        <v>#N/A</v>
      </c>
      <c r="AOB46" s="402" t="e">
        <f t="shared" si="252"/>
        <v>#N/A</v>
      </c>
      <c r="AOC46" s="402" t="e">
        <f t="shared" si="252"/>
        <v>#N/A</v>
      </c>
      <c r="AOD46" s="402" t="e">
        <f t="shared" si="252"/>
        <v>#N/A</v>
      </c>
      <c r="AOE46" s="402" t="e">
        <f t="shared" si="252"/>
        <v>#N/A</v>
      </c>
      <c r="AOF46" s="402" t="e">
        <f t="shared" si="252"/>
        <v>#N/A</v>
      </c>
      <c r="AOG46" s="402" t="e">
        <f t="shared" si="252"/>
        <v>#N/A</v>
      </c>
      <c r="AOH46" s="402" t="e">
        <f t="shared" si="252"/>
        <v>#N/A</v>
      </c>
      <c r="AOI46" s="402" t="e">
        <f t="shared" si="252"/>
        <v>#N/A</v>
      </c>
      <c r="AOJ46" s="402" t="e">
        <f t="shared" si="252"/>
        <v>#N/A</v>
      </c>
      <c r="AOK46" s="402" t="e">
        <f t="shared" si="252"/>
        <v>#N/A</v>
      </c>
      <c r="AOL46" s="402" t="e">
        <f t="shared" si="252"/>
        <v>#N/A</v>
      </c>
      <c r="AOM46" s="402" t="e">
        <f t="shared" si="252"/>
        <v>#N/A</v>
      </c>
      <c r="AON46" s="402" t="e">
        <f t="shared" si="252"/>
        <v>#N/A</v>
      </c>
      <c r="AOO46" s="402" t="e">
        <f t="shared" si="252"/>
        <v>#N/A</v>
      </c>
      <c r="AOP46" s="402" t="e">
        <f t="shared" si="252"/>
        <v>#N/A</v>
      </c>
      <c r="AOQ46" s="402" t="e">
        <f t="shared" si="252"/>
        <v>#N/A</v>
      </c>
      <c r="AOR46" s="402" t="e">
        <f t="shared" si="252"/>
        <v>#N/A</v>
      </c>
    </row>
    <row r="47" spans="1:1084" x14ac:dyDescent="0.45">
      <c r="A47" s="130" t="s">
        <v>695</v>
      </c>
      <c r="B47" s="402" t="str">
        <f t="shared" ref="B47:BM47" si="253">IF(OR(B12&gt;1,B12&lt;-1)=TRUE,"red",IF(ISNA(B12)=TRUE,"yellow",""))</f>
        <v/>
      </c>
      <c r="C47" s="402" t="str">
        <f t="shared" si="253"/>
        <v/>
      </c>
      <c r="D47" s="402" t="str">
        <f t="shared" si="253"/>
        <v/>
      </c>
      <c r="E47" s="402" t="str">
        <f t="shared" si="253"/>
        <v/>
      </c>
      <c r="F47" s="402" t="str">
        <f t="shared" si="253"/>
        <v/>
      </c>
      <c r="G47" s="402" t="str">
        <f t="shared" si="253"/>
        <v/>
      </c>
      <c r="H47" s="402" t="str">
        <f t="shared" si="253"/>
        <v/>
      </c>
      <c r="I47" s="402" t="str">
        <f t="shared" si="253"/>
        <v/>
      </c>
      <c r="J47" s="402" t="str">
        <f t="shared" si="253"/>
        <v/>
      </c>
      <c r="K47" s="402" t="str">
        <f t="shared" si="253"/>
        <v/>
      </c>
      <c r="L47" s="402" t="str">
        <f t="shared" si="253"/>
        <v/>
      </c>
      <c r="M47" s="402" t="str">
        <f t="shared" si="253"/>
        <v/>
      </c>
      <c r="N47" s="402" t="str">
        <f t="shared" si="253"/>
        <v/>
      </c>
      <c r="O47" s="402" t="str">
        <f t="shared" si="253"/>
        <v/>
      </c>
      <c r="P47" s="402" t="str">
        <f t="shared" si="253"/>
        <v/>
      </c>
      <c r="Q47" s="402" t="str">
        <f t="shared" si="253"/>
        <v/>
      </c>
      <c r="R47" s="402" t="str">
        <f t="shared" si="253"/>
        <v/>
      </c>
      <c r="S47" s="402" t="str">
        <f t="shared" si="253"/>
        <v/>
      </c>
      <c r="T47" s="402" t="str">
        <f t="shared" si="253"/>
        <v>red</v>
      </c>
      <c r="U47" s="402" t="str">
        <f t="shared" si="253"/>
        <v>red</v>
      </c>
      <c r="V47" s="402" t="str">
        <f t="shared" si="253"/>
        <v/>
      </c>
      <c r="W47" s="402" t="e">
        <f t="shared" si="253"/>
        <v>#N/A</v>
      </c>
      <c r="X47" s="402" t="e">
        <f t="shared" si="253"/>
        <v>#N/A</v>
      </c>
      <c r="Y47" s="402" t="e">
        <f t="shared" si="253"/>
        <v>#N/A</v>
      </c>
      <c r="Z47" s="402" t="str">
        <f t="shared" si="253"/>
        <v/>
      </c>
      <c r="AA47" s="402" t="str">
        <f t="shared" si="253"/>
        <v/>
      </c>
      <c r="AB47" s="402" t="str">
        <f t="shared" si="253"/>
        <v/>
      </c>
      <c r="AC47" s="402" t="str">
        <f t="shared" si="253"/>
        <v/>
      </c>
      <c r="AD47" s="402" t="str">
        <f t="shared" si="253"/>
        <v/>
      </c>
      <c r="AE47" s="402" t="str">
        <f t="shared" si="253"/>
        <v/>
      </c>
      <c r="AF47" s="402" t="str">
        <f t="shared" si="253"/>
        <v/>
      </c>
      <c r="AG47" s="402" t="str">
        <f t="shared" si="253"/>
        <v/>
      </c>
      <c r="AH47" s="402" t="str">
        <f t="shared" si="253"/>
        <v/>
      </c>
      <c r="AI47" s="402" t="str">
        <f t="shared" si="253"/>
        <v/>
      </c>
      <c r="AJ47" s="402" t="str">
        <f t="shared" si="253"/>
        <v/>
      </c>
      <c r="AK47" s="402" t="str">
        <f t="shared" si="253"/>
        <v/>
      </c>
      <c r="AL47" s="402" t="str">
        <f t="shared" si="253"/>
        <v/>
      </c>
      <c r="AM47" s="402" t="str">
        <f t="shared" si="253"/>
        <v/>
      </c>
      <c r="AN47" s="402" t="str">
        <f t="shared" si="253"/>
        <v/>
      </c>
      <c r="AO47" s="402" t="str">
        <f t="shared" si="253"/>
        <v/>
      </c>
      <c r="AP47" s="402" t="str">
        <f t="shared" si="253"/>
        <v/>
      </c>
      <c r="AQ47" s="402" t="str">
        <f t="shared" si="253"/>
        <v/>
      </c>
      <c r="AR47" s="402" t="str">
        <f t="shared" si="253"/>
        <v/>
      </c>
      <c r="AS47" s="402" t="str">
        <f t="shared" si="253"/>
        <v/>
      </c>
      <c r="AT47" s="402" t="str">
        <f t="shared" si="253"/>
        <v/>
      </c>
      <c r="AU47" s="402" t="e">
        <f t="shared" si="253"/>
        <v>#N/A</v>
      </c>
      <c r="AV47" s="402" t="e">
        <f t="shared" si="253"/>
        <v>#N/A</v>
      </c>
      <c r="AW47" s="402" t="e">
        <f t="shared" si="253"/>
        <v>#N/A</v>
      </c>
      <c r="AX47" s="402" t="str">
        <f t="shared" si="253"/>
        <v/>
      </c>
      <c r="AY47" s="402" t="str">
        <f t="shared" si="253"/>
        <v/>
      </c>
      <c r="AZ47" s="402" t="str">
        <f t="shared" si="253"/>
        <v/>
      </c>
      <c r="BA47" s="402" t="str">
        <f t="shared" si="253"/>
        <v/>
      </c>
      <c r="BB47" s="402" t="str">
        <f t="shared" si="253"/>
        <v/>
      </c>
      <c r="BC47" s="402" t="str">
        <f t="shared" si="253"/>
        <v/>
      </c>
      <c r="BD47" s="402" t="str">
        <f t="shared" si="253"/>
        <v/>
      </c>
      <c r="BE47" s="402" t="str">
        <f t="shared" si="253"/>
        <v/>
      </c>
      <c r="BF47" s="402" t="str">
        <f t="shared" si="253"/>
        <v/>
      </c>
      <c r="BG47" s="402" t="str">
        <f t="shared" si="253"/>
        <v/>
      </c>
      <c r="BH47" s="402" t="str">
        <f t="shared" si="253"/>
        <v/>
      </c>
      <c r="BI47" s="402" t="str">
        <f t="shared" si="253"/>
        <v/>
      </c>
      <c r="BJ47" s="402" t="str">
        <f t="shared" si="253"/>
        <v/>
      </c>
      <c r="BK47" s="402" t="str">
        <f t="shared" si="253"/>
        <v/>
      </c>
      <c r="BL47" s="402" t="str">
        <f t="shared" si="253"/>
        <v/>
      </c>
      <c r="BM47" s="402" t="str">
        <f t="shared" si="253"/>
        <v/>
      </c>
      <c r="BN47" s="402" t="str">
        <f t="shared" ref="BN47:DY47" si="254">IF(OR(BN12&gt;1,BN12&lt;-1)=TRUE,"red",IF(ISNA(BN12)=TRUE,"yellow",""))</f>
        <v/>
      </c>
      <c r="BO47" s="402" t="str">
        <f t="shared" si="254"/>
        <v/>
      </c>
      <c r="BP47" s="402" t="str">
        <f t="shared" si="254"/>
        <v>red</v>
      </c>
      <c r="BQ47" s="402" t="str">
        <f t="shared" si="254"/>
        <v>red</v>
      </c>
      <c r="BR47" s="402" t="str">
        <f t="shared" si="254"/>
        <v/>
      </c>
      <c r="BS47" s="402" t="e">
        <f t="shared" si="254"/>
        <v>#N/A</v>
      </c>
      <c r="BT47" s="402" t="e">
        <f t="shared" si="254"/>
        <v>#N/A</v>
      </c>
      <c r="BU47" s="402" t="e">
        <f t="shared" si="254"/>
        <v>#N/A</v>
      </c>
      <c r="BV47" s="402" t="str">
        <f t="shared" si="254"/>
        <v/>
      </c>
      <c r="BW47" s="402" t="str">
        <f t="shared" si="254"/>
        <v/>
      </c>
      <c r="BX47" s="402" t="str">
        <f t="shared" si="254"/>
        <v/>
      </c>
      <c r="BY47" s="402" t="str">
        <f t="shared" si="254"/>
        <v/>
      </c>
      <c r="BZ47" s="402" t="str">
        <f t="shared" si="254"/>
        <v/>
      </c>
      <c r="CA47" s="402" t="str">
        <f t="shared" si="254"/>
        <v/>
      </c>
      <c r="CB47" s="402" t="e">
        <f t="shared" si="254"/>
        <v>#N/A</v>
      </c>
      <c r="CC47" s="402" t="str">
        <f t="shared" si="254"/>
        <v/>
      </c>
      <c r="CD47" s="402" t="str">
        <f t="shared" si="254"/>
        <v/>
      </c>
      <c r="CE47" s="402" t="str">
        <f t="shared" si="254"/>
        <v/>
      </c>
      <c r="CF47" s="402" t="str">
        <f t="shared" si="254"/>
        <v/>
      </c>
      <c r="CG47" s="402" t="str">
        <f t="shared" si="254"/>
        <v/>
      </c>
      <c r="CH47" s="402" t="str">
        <f t="shared" si="254"/>
        <v/>
      </c>
      <c r="CI47" s="402" t="e">
        <f t="shared" si="254"/>
        <v>#N/A</v>
      </c>
      <c r="CJ47" s="402" t="str">
        <f t="shared" si="254"/>
        <v/>
      </c>
      <c r="CK47" s="402" t="str">
        <f t="shared" si="254"/>
        <v/>
      </c>
      <c r="CL47" s="402" t="str">
        <f t="shared" si="254"/>
        <v/>
      </c>
      <c r="CM47" s="402" t="str">
        <f t="shared" si="254"/>
        <v/>
      </c>
      <c r="CN47" s="402" t="str">
        <f t="shared" si="254"/>
        <v/>
      </c>
      <c r="CO47" s="402" t="str">
        <f t="shared" si="254"/>
        <v/>
      </c>
      <c r="CP47" s="402" t="e">
        <f t="shared" si="254"/>
        <v>#N/A</v>
      </c>
      <c r="CQ47" s="402" t="str">
        <f t="shared" si="254"/>
        <v/>
      </c>
      <c r="CR47" s="402" t="str">
        <f t="shared" si="254"/>
        <v/>
      </c>
      <c r="CS47" s="402" t="str">
        <f t="shared" si="254"/>
        <v/>
      </c>
      <c r="CT47" s="402" t="e">
        <f t="shared" si="254"/>
        <v>#VALUE!</v>
      </c>
      <c r="CU47" s="402" t="str">
        <f t="shared" si="254"/>
        <v/>
      </c>
      <c r="CV47" s="402" t="str">
        <f t="shared" si="254"/>
        <v/>
      </c>
      <c r="CW47" s="402" t="e">
        <f t="shared" si="254"/>
        <v>#VALUE!</v>
      </c>
      <c r="CX47" s="402" t="str">
        <f t="shared" si="254"/>
        <v/>
      </c>
      <c r="CY47" s="402" t="e">
        <f t="shared" si="254"/>
        <v>#N/A</v>
      </c>
      <c r="CZ47" s="402" t="e">
        <f t="shared" si="254"/>
        <v>#N/A</v>
      </c>
      <c r="DA47" s="402" t="str">
        <f t="shared" si="254"/>
        <v/>
      </c>
      <c r="DB47" s="402" t="e">
        <f t="shared" si="254"/>
        <v>#N/A</v>
      </c>
      <c r="DC47" s="402" t="e">
        <f t="shared" si="254"/>
        <v>#N/A</v>
      </c>
      <c r="DD47" s="402" t="str">
        <f t="shared" si="254"/>
        <v/>
      </c>
      <c r="DE47" s="402" t="e">
        <f t="shared" si="254"/>
        <v>#N/A</v>
      </c>
      <c r="DF47" s="402" t="e">
        <f t="shared" si="254"/>
        <v>#N/A</v>
      </c>
      <c r="DG47" s="402" t="str">
        <f t="shared" si="254"/>
        <v/>
      </c>
      <c r="DH47" s="402" t="e">
        <f t="shared" si="254"/>
        <v>#N/A</v>
      </c>
      <c r="DI47" s="402" t="e">
        <f t="shared" si="254"/>
        <v>#N/A</v>
      </c>
      <c r="DJ47" s="402" t="str">
        <f t="shared" si="254"/>
        <v/>
      </c>
      <c r="DK47" s="402" t="e">
        <f t="shared" si="254"/>
        <v>#N/A</v>
      </c>
      <c r="DL47" s="402" t="e">
        <f t="shared" si="254"/>
        <v>#N/A</v>
      </c>
      <c r="DM47" s="402" t="str">
        <f t="shared" si="254"/>
        <v/>
      </c>
      <c r="DN47" s="402" t="e">
        <f t="shared" si="254"/>
        <v>#N/A</v>
      </c>
      <c r="DO47" s="402" t="e">
        <f t="shared" si="254"/>
        <v>#N/A</v>
      </c>
      <c r="DP47" s="402" t="str">
        <f t="shared" si="254"/>
        <v/>
      </c>
      <c r="DQ47" s="402" t="e">
        <f t="shared" si="254"/>
        <v>#N/A</v>
      </c>
      <c r="DR47" s="402" t="e">
        <f t="shared" si="254"/>
        <v>#N/A</v>
      </c>
      <c r="DS47" s="402" t="e">
        <f t="shared" si="254"/>
        <v>#N/A</v>
      </c>
      <c r="DT47" s="402" t="e">
        <f t="shared" si="254"/>
        <v>#N/A</v>
      </c>
      <c r="DU47" s="402" t="e">
        <f t="shared" si="254"/>
        <v>#N/A</v>
      </c>
      <c r="DV47" s="402" t="str">
        <f t="shared" si="254"/>
        <v/>
      </c>
      <c r="DW47" s="402" t="e">
        <f t="shared" si="254"/>
        <v>#N/A</v>
      </c>
      <c r="DX47" s="402" t="e">
        <f t="shared" si="254"/>
        <v>#N/A</v>
      </c>
      <c r="DY47" s="402" t="str">
        <f t="shared" si="254"/>
        <v/>
      </c>
      <c r="DZ47" s="402" t="e">
        <f t="shared" ref="DZ47:GK47" si="255">IF(OR(DZ12&gt;1,DZ12&lt;-1)=TRUE,"red",IF(ISNA(DZ12)=TRUE,"yellow",""))</f>
        <v>#N/A</v>
      </c>
      <c r="EA47" s="402" t="e">
        <f t="shared" si="255"/>
        <v>#N/A</v>
      </c>
      <c r="EB47" s="402" t="str">
        <f t="shared" si="255"/>
        <v/>
      </c>
      <c r="EC47" s="402" t="e">
        <f t="shared" si="255"/>
        <v>#N/A</v>
      </c>
      <c r="ED47" s="402" t="e">
        <f t="shared" si="255"/>
        <v>#N/A</v>
      </c>
      <c r="EE47" s="402" t="str">
        <f t="shared" si="255"/>
        <v/>
      </c>
      <c r="EF47" s="402" t="e">
        <f t="shared" si="255"/>
        <v>#N/A</v>
      </c>
      <c r="EG47" s="402" t="e">
        <f t="shared" si="255"/>
        <v>#N/A</v>
      </c>
      <c r="EH47" s="402" t="str">
        <f t="shared" si="255"/>
        <v/>
      </c>
      <c r="EI47" s="402" t="e">
        <f t="shared" si="255"/>
        <v>#N/A</v>
      </c>
      <c r="EJ47" s="402" t="e">
        <f t="shared" si="255"/>
        <v>#N/A</v>
      </c>
      <c r="EK47" s="402" t="str">
        <f t="shared" si="255"/>
        <v/>
      </c>
      <c r="EL47" s="402" t="e">
        <f t="shared" si="255"/>
        <v>#N/A</v>
      </c>
      <c r="EM47" s="402" t="e">
        <f t="shared" si="255"/>
        <v>#N/A</v>
      </c>
      <c r="EN47" s="402" t="str">
        <f t="shared" si="255"/>
        <v/>
      </c>
      <c r="EO47" s="402" t="e">
        <f t="shared" si="255"/>
        <v>#N/A</v>
      </c>
      <c r="EP47" s="402" t="e">
        <f t="shared" si="255"/>
        <v>#N/A</v>
      </c>
      <c r="EQ47" s="402" t="e">
        <f t="shared" si="255"/>
        <v>#N/A</v>
      </c>
      <c r="ER47" s="402" t="e">
        <f t="shared" si="255"/>
        <v>#N/A</v>
      </c>
      <c r="ES47" s="402" t="e">
        <f t="shared" si="255"/>
        <v>#N/A</v>
      </c>
      <c r="ET47" s="402" t="str">
        <f t="shared" si="255"/>
        <v/>
      </c>
      <c r="EU47" s="402" t="str">
        <f t="shared" si="255"/>
        <v/>
      </c>
      <c r="EV47" s="402" t="str">
        <f t="shared" si="255"/>
        <v/>
      </c>
      <c r="EW47" s="402" t="str">
        <f t="shared" si="255"/>
        <v/>
      </c>
      <c r="EX47" s="402" t="str">
        <f t="shared" si="255"/>
        <v/>
      </c>
      <c r="EY47" s="402" t="str">
        <f t="shared" si="255"/>
        <v/>
      </c>
      <c r="EZ47" s="402" t="str">
        <f t="shared" si="255"/>
        <v/>
      </c>
      <c r="FA47" s="402" t="e">
        <f t="shared" si="255"/>
        <v>#N/A</v>
      </c>
      <c r="FB47" s="402" t="str">
        <f t="shared" si="255"/>
        <v/>
      </c>
      <c r="FC47" s="402" t="str">
        <f t="shared" si="255"/>
        <v/>
      </c>
      <c r="FD47" s="402" t="str">
        <f t="shared" si="255"/>
        <v/>
      </c>
      <c r="FE47" s="402" t="str">
        <f t="shared" si="255"/>
        <v/>
      </c>
      <c r="FF47" s="402" t="e">
        <f t="shared" si="255"/>
        <v>#N/A</v>
      </c>
      <c r="FG47" s="402" t="str">
        <f t="shared" si="255"/>
        <v/>
      </c>
      <c r="FH47" s="402" t="str">
        <f t="shared" si="255"/>
        <v/>
      </c>
      <c r="FI47" s="402" t="str">
        <f t="shared" si="255"/>
        <v/>
      </c>
      <c r="FJ47" s="402" t="str">
        <f t="shared" si="255"/>
        <v/>
      </c>
      <c r="FK47" s="402" t="str">
        <f t="shared" si="255"/>
        <v/>
      </c>
      <c r="FL47" s="402" t="str">
        <f t="shared" si="255"/>
        <v/>
      </c>
      <c r="FM47" s="402" t="e">
        <f t="shared" si="255"/>
        <v>#N/A</v>
      </c>
      <c r="FN47" s="402" t="str">
        <f t="shared" si="255"/>
        <v/>
      </c>
      <c r="FO47" s="402" t="str">
        <f t="shared" si="255"/>
        <v/>
      </c>
      <c r="FP47" s="402" t="str">
        <f t="shared" si="255"/>
        <v/>
      </c>
      <c r="FQ47" s="402" t="str">
        <f t="shared" si="255"/>
        <v/>
      </c>
      <c r="FR47" s="402" t="str">
        <f t="shared" si="255"/>
        <v/>
      </c>
      <c r="FS47" s="402" t="str">
        <f t="shared" si="255"/>
        <v/>
      </c>
      <c r="FT47" s="402" t="e">
        <f t="shared" si="255"/>
        <v>#N/A</v>
      </c>
      <c r="FU47" s="402" t="str">
        <f t="shared" si="255"/>
        <v/>
      </c>
      <c r="FV47" s="402" t="str">
        <f t="shared" si="255"/>
        <v/>
      </c>
      <c r="FW47" s="402" t="str">
        <f t="shared" si="255"/>
        <v/>
      </c>
      <c r="FX47" s="402" t="str">
        <f t="shared" si="255"/>
        <v/>
      </c>
      <c r="FY47" s="402" t="str">
        <f t="shared" si="255"/>
        <v/>
      </c>
      <c r="FZ47" s="402" t="str">
        <f t="shared" si="255"/>
        <v/>
      </c>
      <c r="GA47" s="402" t="e">
        <f t="shared" si="255"/>
        <v>#N/A</v>
      </c>
      <c r="GB47" s="402" t="str">
        <f t="shared" si="255"/>
        <v/>
      </c>
      <c r="GC47" s="402" t="str">
        <f t="shared" si="255"/>
        <v/>
      </c>
      <c r="GD47" s="402" t="str">
        <f t="shared" si="255"/>
        <v/>
      </c>
      <c r="GE47" s="402" t="str">
        <f t="shared" si="255"/>
        <v/>
      </c>
      <c r="GF47" s="402" t="str">
        <f t="shared" si="255"/>
        <v/>
      </c>
      <c r="GG47" s="402" t="str">
        <f t="shared" si="255"/>
        <v>red</v>
      </c>
      <c r="GH47" s="402" t="e">
        <f t="shared" si="255"/>
        <v>#N/A</v>
      </c>
      <c r="GI47" s="402" t="str">
        <f t="shared" si="255"/>
        <v/>
      </c>
      <c r="GJ47" s="402" t="str">
        <f t="shared" si="255"/>
        <v/>
      </c>
      <c r="GK47" s="402" t="str">
        <f t="shared" si="255"/>
        <v/>
      </c>
      <c r="GL47" s="402" t="str">
        <f t="shared" ref="GL47:IW47" si="256">IF(OR(GL12&gt;1,GL12&lt;-1)=TRUE,"red",IF(ISNA(GL12)=TRUE,"yellow",""))</f>
        <v/>
      </c>
      <c r="GM47" s="402" t="str">
        <f t="shared" si="256"/>
        <v/>
      </c>
      <c r="GN47" s="402" t="str">
        <f t="shared" si="256"/>
        <v/>
      </c>
      <c r="GO47" s="402" t="e">
        <f t="shared" si="256"/>
        <v>#N/A</v>
      </c>
      <c r="GP47" s="402" t="str">
        <f t="shared" si="256"/>
        <v/>
      </c>
      <c r="GQ47" s="402" t="str">
        <f t="shared" si="256"/>
        <v/>
      </c>
      <c r="GR47" s="402" t="str">
        <f t="shared" si="256"/>
        <v/>
      </c>
      <c r="GS47" s="402" t="str">
        <f t="shared" si="256"/>
        <v/>
      </c>
      <c r="GT47" s="402" t="str">
        <f t="shared" si="256"/>
        <v/>
      </c>
      <c r="GU47" s="402" t="str">
        <f t="shared" si="256"/>
        <v/>
      </c>
      <c r="GV47" s="402" t="e">
        <f t="shared" si="256"/>
        <v>#N/A</v>
      </c>
      <c r="GW47" s="402" t="str">
        <f t="shared" si="256"/>
        <v/>
      </c>
      <c r="GX47" s="402" t="str">
        <f t="shared" si="256"/>
        <v/>
      </c>
      <c r="GY47" s="402" t="str">
        <f t="shared" si="256"/>
        <v/>
      </c>
      <c r="GZ47" s="402" t="str">
        <f t="shared" si="256"/>
        <v/>
      </c>
      <c r="HA47" s="402" t="str">
        <f t="shared" si="256"/>
        <v/>
      </c>
      <c r="HB47" s="402" t="str">
        <f t="shared" si="256"/>
        <v/>
      </c>
      <c r="HC47" s="402" t="e">
        <f t="shared" si="256"/>
        <v>#N/A</v>
      </c>
      <c r="HD47" s="402" t="str">
        <f t="shared" si="256"/>
        <v/>
      </c>
      <c r="HE47" s="402" t="str">
        <f t="shared" si="256"/>
        <v/>
      </c>
      <c r="HF47" s="402" t="str">
        <f t="shared" si="256"/>
        <v/>
      </c>
      <c r="HG47" s="402" t="str">
        <f t="shared" si="256"/>
        <v/>
      </c>
      <c r="HH47" s="402" t="e">
        <f t="shared" si="256"/>
        <v>#N/A</v>
      </c>
      <c r="HI47" s="402" t="str">
        <f t="shared" si="256"/>
        <v/>
      </c>
      <c r="HJ47" s="402" t="str">
        <f t="shared" si="256"/>
        <v/>
      </c>
      <c r="HK47" s="402" t="str">
        <f t="shared" si="256"/>
        <v/>
      </c>
      <c r="HL47" s="402" t="str">
        <f t="shared" si="256"/>
        <v/>
      </c>
      <c r="HM47" s="402" t="str">
        <f t="shared" si="256"/>
        <v/>
      </c>
      <c r="HN47" s="402" t="str">
        <f t="shared" si="256"/>
        <v/>
      </c>
      <c r="HO47" s="402" t="str">
        <f t="shared" si="256"/>
        <v/>
      </c>
      <c r="HP47" s="402" t="e">
        <f t="shared" si="256"/>
        <v>#N/A</v>
      </c>
      <c r="HQ47" s="402" t="str">
        <f t="shared" si="256"/>
        <v/>
      </c>
      <c r="HR47" s="402" t="str">
        <f t="shared" si="256"/>
        <v/>
      </c>
      <c r="HS47" s="402" t="str">
        <f t="shared" si="256"/>
        <v/>
      </c>
      <c r="HT47" s="402" t="str">
        <f t="shared" si="256"/>
        <v/>
      </c>
      <c r="HU47" s="402" t="str">
        <f t="shared" si="256"/>
        <v/>
      </c>
      <c r="HV47" s="402" t="str">
        <f t="shared" si="256"/>
        <v/>
      </c>
      <c r="HW47" s="402" t="str">
        <f t="shared" si="256"/>
        <v/>
      </c>
      <c r="HX47" s="402" t="str">
        <f t="shared" si="256"/>
        <v/>
      </c>
      <c r="HY47" s="402" t="str">
        <f t="shared" si="256"/>
        <v/>
      </c>
      <c r="HZ47" s="402" t="str">
        <f t="shared" si="256"/>
        <v/>
      </c>
      <c r="IA47" s="402" t="str">
        <f t="shared" si="256"/>
        <v/>
      </c>
      <c r="IB47" s="402" t="str">
        <f t="shared" si="256"/>
        <v/>
      </c>
      <c r="IC47" s="402" t="str">
        <f t="shared" si="256"/>
        <v/>
      </c>
      <c r="ID47" s="402" t="str">
        <f t="shared" si="256"/>
        <v/>
      </c>
      <c r="IE47" s="402" t="str">
        <f t="shared" si="256"/>
        <v/>
      </c>
      <c r="IF47" s="402" t="str">
        <f t="shared" si="256"/>
        <v/>
      </c>
      <c r="IG47" s="402" t="str">
        <f t="shared" si="256"/>
        <v/>
      </c>
      <c r="IH47" s="402" t="str">
        <f t="shared" si="256"/>
        <v/>
      </c>
      <c r="II47" s="402" t="e">
        <f t="shared" si="256"/>
        <v>#N/A</v>
      </c>
      <c r="IJ47" s="402" t="str">
        <f t="shared" si="256"/>
        <v/>
      </c>
      <c r="IK47" s="402" t="str">
        <f t="shared" si="256"/>
        <v/>
      </c>
      <c r="IL47" s="402" t="str">
        <f t="shared" si="256"/>
        <v/>
      </c>
      <c r="IM47" s="402" t="str">
        <f t="shared" si="256"/>
        <v/>
      </c>
      <c r="IN47" s="402" t="str">
        <f t="shared" si="256"/>
        <v/>
      </c>
      <c r="IO47" s="402" t="e">
        <f t="shared" si="256"/>
        <v>#N/A</v>
      </c>
      <c r="IP47" s="402" t="str">
        <f t="shared" si="256"/>
        <v/>
      </c>
      <c r="IQ47" s="402" t="str">
        <f t="shared" si="256"/>
        <v/>
      </c>
      <c r="IR47" s="402" t="str">
        <f t="shared" si="256"/>
        <v/>
      </c>
      <c r="IS47" s="402" t="str">
        <f t="shared" si="256"/>
        <v/>
      </c>
      <c r="IT47" s="402" t="str">
        <f t="shared" si="256"/>
        <v/>
      </c>
      <c r="IU47" s="402" t="str">
        <f t="shared" si="256"/>
        <v/>
      </c>
      <c r="IV47" s="402" t="str">
        <f t="shared" si="256"/>
        <v/>
      </c>
      <c r="IW47" s="402" t="e">
        <f t="shared" si="256"/>
        <v>#N/A</v>
      </c>
      <c r="IX47" s="402" t="str">
        <f t="shared" ref="IX47:JU47" si="257">IF(OR(IX12&gt;1,IX12&lt;-1)=TRUE,"red",IF(ISNA(IX12)=TRUE,"yellow",""))</f>
        <v/>
      </c>
      <c r="IY47" s="402" t="str">
        <f t="shared" si="257"/>
        <v/>
      </c>
      <c r="IZ47" s="402" t="str">
        <f t="shared" si="257"/>
        <v/>
      </c>
      <c r="JA47" s="402" t="str">
        <f t="shared" si="257"/>
        <v/>
      </c>
      <c r="JB47" s="402" t="str">
        <f t="shared" si="257"/>
        <v/>
      </c>
      <c r="JC47" s="402" t="str">
        <f t="shared" si="257"/>
        <v/>
      </c>
      <c r="JD47" s="402" t="str">
        <f t="shared" si="257"/>
        <v/>
      </c>
      <c r="JE47" s="402" t="str">
        <f t="shared" si="257"/>
        <v/>
      </c>
      <c r="JF47" s="402" t="str">
        <f t="shared" si="257"/>
        <v/>
      </c>
      <c r="JG47" s="402" t="str">
        <f t="shared" si="257"/>
        <v/>
      </c>
      <c r="JH47" s="402" t="str">
        <f t="shared" si="257"/>
        <v/>
      </c>
      <c r="JI47" s="402" t="str">
        <f t="shared" si="257"/>
        <v/>
      </c>
      <c r="JJ47" s="402" t="str">
        <f t="shared" si="257"/>
        <v/>
      </c>
      <c r="JK47" s="402" t="str">
        <f t="shared" si="257"/>
        <v/>
      </c>
      <c r="JL47" s="402" t="str">
        <f t="shared" si="257"/>
        <v/>
      </c>
      <c r="JM47" s="402" t="str">
        <f t="shared" si="257"/>
        <v/>
      </c>
      <c r="JN47" s="402" t="str">
        <f t="shared" si="257"/>
        <v/>
      </c>
      <c r="JO47" s="402" t="str">
        <f t="shared" si="257"/>
        <v/>
      </c>
      <c r="JP47" s="402" t="str">
        <f t="shared" si="257"/>
        <v/>
      </c>
      <c r="JQ47" s="402" t="str">
        <f t="shared" si="257"/>
        <v/>
      </c>
      <c r="JR47" s="402" t="str">
        <f t="shared" si="257"/>
        <v/>
      </c>
      <c r="JS47" s="402" t="e">
        <f t="shared" si="257"/>
        <v>#N/A</v>
      </c>
      <c r="JT47" s="402" t="e">
        <f t="shared" si="257"/>
        <v>#N/A</v>
      </c>
      <c r="JU47" s="402" t="e">
        <f t="shared" si="257"/>
        <v>#N/A</v>
      </c>
      <c r="JV47" s="402" t="str">
        <f t="shared" ref="JV47:LI47" si="258">IF(OR(JV12&gt;0,JV12&lt;0)=TRUE,"red",IF(ISNA(JV12)=TRUE,"yellow",""))</f>
        <v/>
      </c>
      <c r="JW47" s="402" t="e">
        <f t="shared" si="258"/>
        <v>#N/A</v>
      </c>
      <c r="JX47" s="402" t="e">
        <f t="shared" si="258"/>
        <v>#N/A</v>
      </c>
      <c r="JY47" s="402" t="str">
        <f t="shared" si="258"/>
        <v/>
      </c>
      <c r="JZ47" s="402" t="e">
        <f t="shared" si="258"/>
        <v>#N/A</v>
      </c>
      <c r="KA47" s="402" t="e">
        <f t="shared" si="258"/>
        <v>#N/A</v>
      </c>
      <c r="KB47" s="402" t="str">
        <f t="shared" si="258"/>
        <v/>
      </c>
      <c r="KC47" s="402" t="e">
        <f t="shared" si="258"/>
        <v>#N/A</v>
      </c>
      <c r="KD47" s="402" t="e">
        <f t="shared" si="258"/>
        <v>#N/A</v>
      </c>
      <c r="KE47" s="402" t="str">
        <f t="shared" si="258"/>
        <v/>
      </c>
      <c r="KF47" s="402" t="e">
        <f t="shared" si="258"/>
        <v>#N/A</v>
      </c>
      <c r="KG47" s="402" t="e">
        <f t="shared" si="258"/>
        <v>#N/A</v>
      </c>
      <c r="KH47" s="402" t="str">
        <f t="shared" si="258"/>
        <v/>
      </c>
      <c r="KI47" s="402" t="e">
        <f t="shared" si="258"/>
        <v>#N/A</v>
      </c>
      <c r="KJ47" s="402" t="e">
        <f t="shared" si="258"/>
        <v>#N/A</v>
      </c>
      <c r="KK47" s="402" t="str">
        <f t="shared" si="258"/>
        <v/>
      </c>
      <c r="KL47" s="402" t="e">
        <f t="shared" si="258"/>
        <v>#N/A</v>
      </c>
      <c r="KM47" s="402" t="e">
        <f t="shared" si="258"/>
        <v>#N/A</v>
      </c>
      <c r="KN47" s="402" t="str">
        <f t="shared" si="258"/>
        <v/>
      </c>
      <c r="KO47" s="402" t="e">
        <f t="shared" si="258"/>
        <v>#N/A</v>
      </c>
      <c r="KP47" s="402" t="e">
        <f t="shared" si="258"/>
        <v>#N/A</v>
      </c>
      <c r="KQ47" s="402" t="e">
        <f t="shared" si="258"/>
        <v>#N/A</v>
      </c>
      <c r="KR47" s="402" t="e">
        <f t="shared" si="258"/>
        <v>#N/A</v>
      </c>
      <c r="KS47" s="402" t="e">
        <f t="shared" si="258"/>
        <v>#N/A</v>
      </c>
      <c r="KT47" s="402" t="str">
        <f t="shared" si="258"/>
        <v/>
      </c>
      <c r="KU47" s="402" t="e">
        <f t="shared" si="258"/>
        <v>#N/A</v>
      </c>
      <c r="KV47" s="402" t="e">
        <f t="shared" si="258"/>
        <v>#N/A</v>
      </c>
      <c r="KW47" s="402" t="str">
        <f t="shared" si="258"/>
        <v/>
      </c>
      <c r="KX47" s="402" t="e">
        <f t="shared" si="258"/>
        <v>#N/A</v>
      </c>
      <c r="KY47" s="402" t="e">
        <f t="shared" si="258"/>
        <v>#N/A</v>
      </c>
      <c r="KZ47" s="402" t="e">
        <f t="shared" si="258"/>
        <v>#N/A</v>
      </c>
      <c r="LA47" s="402" t="e">
        <f t="shared" si="258"/>
        <v>#N/A</v>
      </c>
      <c r="LB47" s="402" t="e">
        <f t="shared" si="258"/>
        <v>#N/A</v>
      </c>
      <c r="LC47" s="402" t="str">
        <f t="shared" si="258"/>
        <v/>
      </c>
      <c r="LD47" s="402" t="e">
        <f t="shared" si="258"/>
        <v>#N/A</v>
      </c>
      <c r="LE47" s="402" t="e">
        <f t="shared" si="258"/>
        <v>#N/A</v>
      </c>
      <c r="LF47" s="402" t="str">
        <f t="shared" si="258"/>
        <v/>
      </c>
      <c r="LG47" s="402" t="e">
        <f t="shared" si="258"/>
        <v>#N/A</v>
      </c>
      <c r="LH47" s="402" t="e">
        <f t="shared" si="258"/>
        <v>#N/A</v>
      </c>
      <c r="LI47" s="402" t="str">
        <f t="shared" si="258"/>
        <v/>
      </c>
      <c r="LJ47" s="402" t="e">
        <f t="shared" ref="LJ47:NU47" si="259">IF(OR(LJ12&gt;0,LJ12&lt;0)=TRUE,"red",IF(ISNA(LJ12)=TRUE,"yellow",""))</f>
        <v>#N/A</v>
      </c>
      <c r="LK47" s="402" t="e">
        <f t="shared" si="259"/>
        <v>#N/A</v>
      </c>
      <c r="LL47" s="402" t="str">
        <f t="shared" ref="LL47:MO47" si="260">IF(OR(LL12&gt;=1,LL12&lt;=-1)=TRUE,"red",IF(ISNA(LL12)=TRUE,"yellow",""))</f>
        <v/>
      </c>
      <c r="LM47" s="402" t="e">
        <f t="shared" si="260"/>
        <v>#N/A</v>
      </c>
      <c r="LN47" s="402" t="e">
        <f t="shared" si="260"/>
        <v>#N/A</v>
      </c>
      <c r="LO47" s="402" t="str">
        <f t="shared" si="260"/>
        <v/>
      </c>
      <c r="LP47" s="402" t="e">
        <f t="shared" si="260"/>
        <v>#N/A</v>
      </c>
      <c r="LQ47" s="402" t="e">
        <f t="shared" si="260"/>
        <v>#N/A</v>
      </c>
      <c r="LR47" s="402" t="str">
        <f t="shared" si="260"/>
        <v/>
      </c>
      <c r="LS47" s="402" t="e">
        <f t="shared" si="260"/>
        <v>#N/A</v>
      </c>
      <c r="LT47" s="402" t="e">
        <f t="shared" si="260"/>
        <v>#N/A</v>
      </c>
      <c r="LU47" s="402" t="str">
        <f t="shared" si="260"/>
        <v/>
      </c>
      <c r="LV47" s="402" t="e">
        <f t="shared" si="260"/>
        <v>#N/A</v>
      </c>
      <c r="LW47" s="402" t="e">
        <f t="shared" si="260"/>
        <v>#N/A</v>
      </c>
      <c r="LX47" s="402" t="e">
        <f t="shared" si="260"/>
        <v>#N/A</v>
      </c>
      <c r="LY47" s="402" t="e">
        <f t="shared" si="260"/>
        <v>#N/A</v>
      </c>
      <c r="LZ47" s="402" t="e">
        <f t="shared" si="260"/>
        <v>#N/A</v>
      </c>
      <c r="MA47" s="402" t="str">
        <f t="shared" si="260"/>
        <v/>
      </c>
      <c r="MB47" s="402" t="e">
        <f t="shared" si="260"/>
        <v>#N/A</v>
      </c>
      <c r="MC47" s="402" t="e">
        <f t="shared" si="260"/>
        <v>#N/A</v>
      </c>
      <c r="MD47" s="402" t="str">
        <f t="shared" si="260"/>
        <v/>
      </c>
      <c r="ME47" s="402" t="e">
        <f t="shared" si="260"/>
        <v>#N/A</v>
      </c>
      <c r="MF47" s="402" t="e">
        <f t="shared" si="260"/>
        <v>#N/A</v>
      </c>
      <c r="MG47" s="402" t="str">
        <f t="shared" si="260"/>
        <v/>
      </c>
      <c r="MH47" s="402" t="e">
        <f t="shared" si="260"/>
        <v>#N/A</v>
      </c>
      <c r="MI47" s="402" t="e">
        <f t="shared" si="260"/>
        <v>#N/A</v>
      </c>
      <c r="MJ47" s="402" t="str">
        <f t="shared" si="260"/>
        <v/>
      </c>
      <c r="MK47" s="402" t="e">
        <f t="shared" si="260"/>
        <v>#N/A</v>
      </c>
      <c r="ML47" s="402" t="e">
        <f t="shared" si="260"/>
        <v>#N/A</v>
      </c>
      <c r="MM47" s="402" t="str">
        <f t="shared" si="260"/>
        <v/>
      </c>
      <c r="MN47" s="402" t="e">
        <f t="shared" si="260"/>
        <v>#N/A</v>
      </c>
      <c r="MO47" s="402" t="e">
        <f t="shared" si="260"/>
        <v>#N/A</v>
      </c>
      <c r="MP47" s="402" t="str">
        <f t="shared" si="259"/>
        <v/>
      </c>
      <c r="MQ47" s="402" t="e">
        <f t="shared" si="259"/>
        <v>#N/A</v>
      </c>
      <c r="MR47" s="402" t="e">
        <f t="shared" si="259"/>
        <v>#N/A</v>
      </c>
      <c r="MS47" s="402" t="str">
        <f t="shared" si="259"/>
        <v/>
      </c>
      <c r="MT47" s="402" t="e">
        <f t="shared" si="259"/>
        <v>#N/A</v>
      </c>
      <c r="MU47" s="402" t="e">
        <f t="shared" si="259"/>
        <v>#N/A</v>
      </c>
      <c r="MV47" s="402" t="e">
        <f t="shared" si="259"/>
        <v>#N/A</v>
      </c>
      <c r="MW47" s="402" t="e">
        <f t="shared" si="259"/>
        <v>#N/A</v>
      </c>
      <c r="MX47" s="402" t="e">
        <f t="shared" si="259"/>
        <v>#N/A</v>
      </c>
      <c r="MY47" s="402" t="str">
        <f t="shared" si="259"/>
        <v/>
      </c>
      <c r="MZ47" s="402" t="e">
        <f t="shared" si="259"/>
        <v>#N/A</v>
      </c>
      <c r="NA47" s="402" t="e">
        <f t="shared" si="259"/>
        <v>#N/A</v>
      </c>
      <c r="NB47" s="402" t="str">
        <f t="shared" si="259"/>
        <v/>
      </c>
      <c r="NC47" s="402" t="e">
        <f t="shared" si="259"/>
        <v>#N/A</v>
      </c>
      <c r="ND47" s="402" t="e">
        <f t="shared" si="259"/>
        <v>#N/A</v>
      </c>
      <c r="NE47" s="402" t="str">
        <f t="shared" si="259"/>
        <v/>
      </c>
      <c r="NF47" s="402" t="e">
        <f t="shared" si="259"/>
        <v>#N/A</v>
      </c>
      <c r="NG47" s="402" t="e">
        <f t="shared" si="259"/>
        <v>#N/A</v>
      </c>
      <c r="NH47" s="402" t="str">
        <f t="shared" si="259"/>
        <v/>
      </c>
      <c r="NI47" s="402" t="e">
        <f t="shared" si="259"/>
        <v>#N/A</v>
      </c>
      <c r="NJ47" s="402" t="e">
        <f t="shared" si="259"/>
        <v>#N/A</v>
      </c>
      <c r="NK47" s="402" t="str">
        <f t="shared" si="259"/>
        <v/>
      </c>
      <c r="NL47" s="402" t="e">
        <f t="shared" si="259"/>
        <v>#N/A</v>
      </c>
      <c r="NM47" s="402" t="e">
        <f t="shared" si="259"/>
        <v>#N/A</v>
      </c>
      <c r="NN47" s="402" t="str">
        <f t="shared" si="259"/>
        <v/>
      </c>
      <c r="NO47" s="402" t="e">
        <f t="shared" si="259"/>
        <v>#N/A</v>
      </c>
      <c r="NP47" s="402" t="e">
        <f t="shared" si="259"/>
        <v>#N/A</v>
      </c>
      <c r="NQ47" s="402" t="str">
        <f t="shared" si="259"/>
        <v/>
      </c>
      <c r="NR47" s="402" t="e">
        <f t="shared" si="259"/>
        <v>#N/A</v>
      </c>
      <c r="NS47" s="402" t="e">
        <f t="shared" si="259"/>
        <v>#N/A</v>
      </c>
      <c r="NT47" s="402" t="e">
        <f t="shared" si="259"/>
        <v>#N/A</v>
      </c>
      <c r="NU47" s="402" t="e">
        <f t="shared" si="259"/>
        <v>#N/A</v>
      </c>
      <c r="NV47" s="402" t="e">
        <f t="shared" ref="NV47" si="261">IF(OR(NV12&gt;0,NV12&lt;0)=TRUE,"red",IF(ISNA(NV12)=TRUE,"yellow",""))</f>
        <v>#N/A</v>
      </c>
      <c r="NW47" s="402" t="str">
        <f t="shared" ref="NW47:QH47" si="262">IF(OR(NW12&gt;=1,NW12&lt;=-1)=TRUE,"red",IF(ISNA(NW12)=TRUE,"yellow",""))</f>
        <v/>
      </c>
      <c r="NX47" s="402" t="e">
        <f t="shared" si="262"/>
        <v>#N/A</v>
      </c>
      <c r="NY47" s="402" t="e">
        <f t="shared" si="262"/>
        <v>#N/A</v>
      </c>
      <c r="NZ47" s="402" t="str">
        <f t="shared" si="262"/>
        <v/>
      </c>
      <c r="OA47" s="402" t="e">
        <f t="shared" si="262"/>
        <v>#N/A</v>
      </c>
      <c r="OB47" s="402" t="e">
        <f t="shared" si="262"/>
        <v>#N/A</v>
      </c>
      <c r="OC47" s="402" t="str">
        <f t="shared" si="262"/>
        <v/>
      </c>
      <c r="OD47" s="402" t="e">
        <f t="shared" si="262"/>
        <v>#N/A</v>
      </c>
      <c r="OE47" s="402" t="e">
        <f t="shared" si="262"/>
        <v>#N/A</v>
      </c>
      <c r="OF47" s="402" t="str">
        <f t="shared" si="262"/>
        <v/>
      </c>
      <c r="OG47" s="402" t="e">
        <f t="shared" si="262"/>
        <v>#N/A</v>
      </c>
      <c r="OH47" s="402" t="e">
        <f t="shared" si="262"/>
        <v>#N/A</v>
      </c>
      <c r="OI47" s="402" t="str">
        <f t="shared" si="262"/>
        <v/>
      </c>
      <c r="OJ47" s="402" t="e">
        <f t="shared" si="262"/>
        <v>#N/A</v>
      </c>
      <c r="OK47" s="402" t="e">
        <f t="shared" si="262"/>
        <v>#N/A</v>
      </c>
      <c r="OL47" s="402" t="str">
        <f t="shared" si="262"/>
        <v/>
      </c>
      <c r="OM47" s="402" t="e">
        <f t="shared" si="262"/>
        <v>#N/A</v>
      </c>
      <c r="ON47" s="402" t="e">
        <f t="shared" si="262"/>
        <v>#N/A</v>
      </c>
      <c r="OO47" s="402" t="str">
        <f t="shared" si="262"/>
        <v/>
      </c>
      <c r="OP47" s="402" t="e">
        <f t="shared" si="262"/>
        <v>#N/A</v>
      </c>
      <c r="OQ47" s="402" t="e">
        <f t="shared" si="262"/>
        <v>#N/A</v>
      </c>
      <c r="OR47" s="402" t="e">
        <f t="shared" si="262"/>
        <v>#N/A</v>
      </c>
      <c r="OS47" s="402" t="e">
        <f t="shared" si="262"/>
        <v>#N/A</v>
      </c>
      <c r="OT47" s="402" t="e">
        <f t="shared" si="262"/>
        <v>#N/A</v>
      </c>
      <c r="OU47" s="402" t="str">
        <f t="shared" si="262"/>
        <v/>
      </c>
      <c r="OV47" s="402" t="e">
        <f t="shared" si="262"/>
        <v>#N/A</v>
      </c>
      <c r="OW47" s="402" t="e">
        <f t="shared" si="262"/>
        <v>#N/A</v>
      </c>
      <c r="OX47" s="402" t="str">
        <f t="shared" si="262"/>
        <v/>
      </c>
      <c r="OY47" s="402" t="e">
        <f t="shared" si="262"/>
        <v>#N/A</v>
      </c>
      <c r="OZ47" s="402" t="e">
        <f t="shared" si="262"/>
        <v>#N/A</v>
      </c>
      <c r="PA47" s="402" t="str">
        <f t="shared" si="262"/>
        <v/>
      </c>
      <c r="PB47" s="402" t="e">
        <f t="shared" si="262"/>
        <v>#N/A</v>
      </c>
      <c r="PC47" s="402" t="e">
        <f t="shared" si="262"/>
        <v>#N/A</v>
      </c>
      <c r="PD47" s="402" t="str">
        <f t="shared" si="262"/>
        <v/>
      </c>
      <c r="PE47" s="402" t="e">
        <f t="shared" si="262"/>
        <v>#N/A</v>
      </c>
      <c r="PF47" s="402" t="e">
        <f t="shared" si="262"/>
        <v>#N/A</v>
      </c>
      <c r="PG47" s="402" t="str">
        <f t="shared" si="262"/>
        <v/>
      </c>
      <c r="PH47" s="402" t="e">
        <f t="shared" si="262"/>
        <v>#N/A</v>
      </c>
      <c r="PI47" s="402" t="e">
        <f t="shared" si="262"/>
        <v>#N/A</v>
      </c>
      <c r="PJ47" s="402" t="str">
        <f t="shared" si="262"/>
        <v/>
      </c>
      <c r="PK47" s="402" t="e">
        <f t="shared" si="262"/>
        <v>#N/A</v>
      </c>
      <c r="PL47" s="402" t="e">
        <f t="shared" si="262"/>
        <v>#N/A</v>
      </c>
      <c r="PM47" s="402" t="str">
        <f t="shared" si="262"/>
        <v/>
      </c>
      <c r="PN47" s="402" t="e">
        <f t="shared" si="262"/>
        <v>#N/A</v>
      </c>
      <c r="PO47" s="402" t="e">
        <f t="shared" si="262"/>
        <v>#N/A</v>
      </c>
      <c r="PP47" s="402" t="e">
        <f t="shared" si="262"/>
        <v>#N/A</v>
      </c>
      <c r="PQ47" s="402" t="e">
        <f t="shared" si="262"/>
        <v>#N/A</v>
      </c>
      <c r="PR47" s="402" t="e">
        <f t="shared" si="262"/>
        <v>#N/A</v>
      </c>
      <c r="PS47" s="402" t="str">
        <f t="shared" si="262"/>
        <v/>
      </c>
      <c r="PT47" s="402" t="str">
        <f t="shared" si="262"/>
        <v/>
      </c>
      <c r="PU47" s="402" t="str">
        <f t="shared" si="262"/>
        <v/>
      </c>
      <c r="PV47" s="402" t="str">
        <f t="shared" si="262"/>
        <v/>
      </c>
      <c r="PW47" s="402" t="str">
        <f t="shared" si="262"/>
        <v/>
      </c>
      <c r="PX47" s="402" t="str">
        <f t="shared" si="262"/>
        <v/>
      </c>
      <c r="PY47" s="402" t="str">
        <f t="shared" si="262"/>
        <v/>
      </c>
      <c r="PZ47" s="402" t="str">
        <f t="shared" si="262"/>
        <v/>
      </c>
      <c r="QA47" s="402" t="str">
        <f t="shared" si="262"/>
        <v/>
      </c>
      <c r="QB47" s="402" t="str">
        <f t="shared" si="262"/>
        <v/>
      </c>
      <c r="QC47" s="402" t="str">
        <f t="shared" si="262"/>
        <v/>
      </c>
      <c r="QD47" s="402" t="str">
        <f t="shared" si="262"/>
        <v/>
      </c>
      <c r="QE47" s="402" t="str">
        <f t="shared" si="262"/>
        <v/>
      </c>
      <c r="QF47" s="402" t="str">
        <f t="shared" si="262"/>
        <v/>
      </c>
      <c r="QG47" s="402" t="str">
        <f t="shared" si="262"/>
        <v/>
      </c>
      <c r="QH47" s="402" t="str">
        <f t="shared" si="262"/>
        <v/>
      </c>
      <c r="QI47" s="402" t="str">
        <f t="shared" ref="QI47:QP47" si="263">IF(OR(QI12&gt;=1,QI12&lt;=-1)=TRUE,"red",IF(ISNA(QI12)=TRUE,"yellow",""))</f>
        <v/>
      </c>
      <c r="QJ47" s="402" t="str">
        <f t="shared" si="263"/>
        <v/>
      </c>
      <c r="QK47" s="402" t="str">
        <f t="shared" si="263"/>
        <v/>
      </c>
      <c r="QL47" s="402" t="str">
        <f t="shared" si="263"/>
        <v/>
      </c>
      <c r="QM47" s="402" t="str">
        <f t="shared" si="263"/>
        <v/>
      </c>
      <c r="QN47" s="402" t="e">
        <f t="shared" si="263"/>
        <v>#N/A</v>
      </c>
      <c r="QO47" s="402" t="e">
        <f t="shared" si="263"/>
        <v>#N/A</v>
      </c>
      <c r="QP47" s="402" t="e">
        <f t="shared" si="263"/>
        <v>#N/A</v>
      </c>
      <c r="QQ47" s="402" t="str">
        <f t="shared" ref="QQ47:SS47" si="264">IF(OR(QQ12&gt;0,QQ12&lt;0)=TRUE,"red",IF(ISNA(QQ12)=TRUE,"yellow",""))</f>
        <v/>
      </c>
      <c r="QR47" s="402" t="str">
        <f t="shared" si="264"/>
        <v/>
      </c>
      <c r="QS47" s="402" t="str">
        <f t="shared" si="264"/>
        <v/>
      </c>
      <c r="QT47" s="402" t="str">
        <f t="shared" si="264"/>
        <v/>
      </c>
      <c r="QU47" s="402" t="str">
        <f t="shared" si="264"/>
        <v/>
      </c>
      <c r="QV47" s="402" t="str">
        <f t="shared" si="264"/>
        <v/>
      </c>
      <c r="QW47" s="402" t="str">
        <f t="shared" si="264"/>
        <v/>
      </c>
      <c r="QX47" s="402" t="str">
        <f t="shared" si="264"/>
        <v/>
      </c>
      <c r="QY47" s="402" t="str">
        <f t="shared" si="264"/>
        <v/>
      </c>
      <c r="QZ47" s="402" t="str">
        <f t="shared" si="264"/>
        <v/>
      </c>
      <c r="RA47" s="402" t="str">
        <f t="shared" si="264"/>
        <v/>
      </c>
      <c r="RB47" s="402" t="str">
        <f t="shared" si="264"/>
        <v/>
      </c>
      <c r="RC47" s="402" t="str">
        <f t="shared" si="264"/>
        <v/>
      </c>
      <c r="RD47" s="402" t="str">
        <f t="shared" si="264"/>
        <v/>
      </c>
      <c r="RE47" s="402" t="str">
        <f t="shared" si="264"/>
        <v/>
      </c>
      <c r="RF47" s="402" t="str">
        <f t="shared" si="264"/>
        <v/>
      </c>
      <c r="RG47" s="402" t="str">
        <f t="shared" si="264"/>
        <v/>
      </c>
      <c r="RH47" s="402" t="str">
        <f t="shared" si="264"/>
        <v/>
      </c>
      <c r="RI47" s="402" t="str">
        <f t="shared" si="264"/>
        <v/>
      </c>
      <c r="RJ47" s="402" t="str">
        <f t="shared" si="264"/>
        <v/>
      </c>
      <c r="RK47" s="402" t="str">
        <f t="shared" si="264"/>
        <v/>
      </c>
      <c r="RL47" s="402" t="e">
        <f t="shared" si="264"/>
        <v>#N/A</v>
      </c>
      <c r="RM47" s="402" t="e">
        <f t="shared" si="264"/>
        <v>#N/A</v>
      </c>
      <c r="RN47" s="402" t="e">
        <f t="shared" si="264"/>
        <v>#N/A</v>
      </c>
      <c r="RO47" s="402" t="e">
        <f t="shared" si="264"/>
        <v>#N/A</v>
      </c>
      <c r="RP47" s="402" t="e">
        <f t="shared" si="264"/>
        <v>#N/A</v>
      </c>
      <c r="RQ47" s="402" t="e">
        <f t="shared" si="264"/>
        <v>#N/A</v>
      </c>
      <c r="RR47" s="402" t="e">
        <f t="shared" si="264"/>
        <v>#N/A</v>
      </c>
      <c r="RS47" s="402" t="e">
        <f t="shared" si="264"/>
        <v>#N/A</v>
      </c>
      <c r="RT47" s="402" t="e">
        <f t="shared" si="264"/>
        <v>#N/A</v>
      </c>
      <c r="RU47" s="402" t="e">
        <f t="shared" si="264"/>
        <v>#N/A</v>
      </c>
      <c r="RV47" s="402" t="e">
        <f t="shared" si="264"/>
        <v>#N/A</v>
      </c>
      <c r="RW47" s="402" t="str">
        <f t="shared" si="264"/>
        <v/>
      </c>
      <c r="RX47" s="402" t="str">
        <f t="shared" si="264"/>
        <v/>
      </c>
      <c r="RY47" s="402" t="e">
        <f t="shared" si="264"/>
        <v>#N/A</v>
      </c>
      <c r="RZ47" s="402" t="str">
        <f t="shared" si="264"/>
        <v/>
      </c>
      <c r="SA47" s="402" t="str">
        <f t="shared" si="264"/>
        <v/>
      </c>
      <c r="SB47" s="402" t="e">
        <f t="shared" si="264"/>
        <v>#N/A</v>
      </c>
      <c r="SC47" s="402" t="str">
        <f t="shared" si="264"/>
        <v/>
      </c>
      <c r="SD47" s="402" t="str">
        <f t="shared" si="264"/>
        <v/>
      </c>
      <c r="SE47" s="402" t="str">
        <f t="shared" si="264"/>
        <v/>
      </c>
      <c r="SF47" s="402" t="str">
        <f t="shared" si="264"/>
        <v/>
      </c>
      <c r="SG47" s="402" t="str">
        <f t="shared" si="264"/>
        <v/>
      </c>
      <c r="SH47" s="402" t="str">
        <f t="shared" si="264"/>
        <v/>
      </c>
      <c r="SI47" s="402" t="str">
        <f t="shared" si="264"/>
        <v/>
      </c>
      <c r="SJ47" s="402" t="str">
        <f t="shared" si="264"/>
        <v/>
      </c>
      <c r="SK47" s="402" t="str">
        <f t="shared" si="264"/>
        <v/>
      </c>
      <c r="SL47" s="402" t="str">
        <f t="shared" si="264"/>
        <v/>
      </c>
      <c r="SM47" s="402" t="str">
        <f t="shared" si="264"/>
        <v/>
      </c>
      <c r="SN47" s="402" t="str">
        <f t="shared" si="264"/>
        <v/>
      </c>
      <c r="SO47" s="402" t="str">
        <f t="shared" si="264"/>
        <v/>
      </c>
      <c r="SP47" s="402" t="str">
        <f t="shared" si="264"/>
        <v/>
      </c>
      <c r="SQ47" s="402" t="str">
        <f t="shared" si="264"/>
        <v/>
      </c>
      <c r="SR47" s="402" t="str">
        <f t="shared" si="264"/>
        <v/>
      </c>
      <c r="SS47" s="402" t="str">
        <f t="shared" si="264"/>
        <v/>
      </c>
      <c r="ST47" s="402" t="str">
        <f t="shared" ref="ST47:VE47" si="265">IF(OR(ST12&gt;0,ST12&lt;0)=TRUE,"red",IF(ISNA(ST12)=TRUE,"yellow",""))</f>
        <v/>
      </c>
      <c r="SU47" s="402" t="str">
        <f t="shared" si="265"/>
        <v/>
      </c>
      <c r="SV47" s="402" t="str">
        <f t="shared" si="265"/>
        <v/>
      </c>
      <c r="SW47" s="402" t="str">
        <f t="shared" si="265"/>
        <v/>
      </c>
      <c r="SX47" s="402" t="e">
        <f t="shared" si="265"/>
        <v>#N/A</v>
      </c>
      <c r="SY47" s="402" t="e">
        <f t="shared" si="265"/>
        <v>#N/A</v>
      </c>
      <c r="SZ47" s="402" t="e">
        <f t="shared" si="265"/>
        <v>#N/A</v>
      </c>
      <c r="TA47" s="402" t="str">
        <f t="shared" si="265"/>
        <v/>
      </c>
      <c r="TB47" s="402" t="str">
        <f t="shared" si="265"/>
        <v/>
      </c>
      <c r="TC47" s="402" t="str">
        <f t="shared" si="265"/>
        <v/>
      </c>
      <c r="TD47" s="402" t="str">
        <f t="shared" si="265"/>
        <v/>
      </c>
      <c r="TE47" s="402" t="str">
        <f t="shared" si="265"/>
        <v/>
      </c>
      <c r="TF47" s="402" t="str">
        <f t="shared" si="265"/>
        <v/>
      </c>
      <c r="TG47" s="402" t="str">
        <f t="shared" si="265"/>
        <v/>
      </c>
      <c r="TH47" s="402" t="str">
        <f t="shared" si="265"/>
        <v/>
      </c>
      <c r="TI47" s="402" t="str">
        <f t="shared" si="265"/>
        <v/>
      </c>
      <c r="TJ47" s="402" t="str">
        <f t="shared" si="265"/>
        <v/>
      </c>
      <c r="TK47" s="402" t="str">
        <f t="shared" si="265"/>
        <v/>
      </c>
      <c r="TL47" s="402" t="str">
        <f t="shared" si="265"/>
        <v/>
      </c>
      <c r="TM47" s="402" t="str">
        <f t="shared" si="265"/>
        <v/>
      </c>
      <c r="TN47" s="402" t="str">
        <f t="shared" si="265"/>
        <v/>
      </c>
      <c r="TO47" s="402" t="str">
        <f t="shared" si="265"/>
        <v/>
      </c>
      <c r="TP47" s="402" t="str">
        <f t="shared" si="265"/>
        <v/>
      </c>
      <c r="TQ47" s="402" t="str">
        <f t="shared" si="265"/>
        <v/>
      </c>
      <c r="TR47" s="402" t="str">
        <f t="shared" si="265"/>
        <v/>
      </c>
      <c r="TS47" s="402" t="str">
        <f t="shared" si="265"/>
        <v/>
      </c>
      <c r="TT47" s="402" t="str">
        <f t="shared" si="265"/>
        <v/>
      </c>
      <c r="TU47" s="402" t="str">
        <f t="shared" si="265"/>
        <v/>
      </c>
      <c r="TV47" s="402" t="e">
        <f t="shared" si="265"/>
        <v>#N/A</v>
      </c>
      <c r="TW47" s="402" t="e">
        <f t="shared" si="265"/>
        <v>#N/A</v>
      </c>
      <c r="TX47" s="402" t="e">
        <f t="shared" si="265"/>
        <v>#N/A</v>
      </c>
      <c r="TY47" s="402" t="str">
        <f t="shared" si="265"/>
        <v/>
      </c>
      <c r="TZ47" s="402" t="str">
        <f t="shared" si="265"/>
        <v/>
      </c>
      <c r="UA47" s="402" t="str">
        <f t="shared" si="265"/>
        <v/>
      </c>
      <c r="UB47" s="402" t="str">
        <f t="shared" si="265"/>
        <v/>
      </c>
      <c r="UC47" s="402" t="str">
        <f t="shared" si="265"/>
        <v/>
      </c>
      <c r="UD47" s="402" t="str">
        <f t="shared" si="265"/>
        <v/>
      </c>
      <c r="UE47" s="402" t="str">
        <f t="shared" si="265"/>
        <v/>
      </c>
      <c r="UF47" s="402" t="str">
        <f t="shared" si="265"/>
        <v/>
      </c>
      <c r="UG47" s="402" t="str">
        <f t="shared" si="265"/>
        <v/>
      </c>
      <c r="UH47" s="402" t="str">
        <f t="shared" si="265"/>
        <v/>
      </c>
      <c r="UI47" s="402" t="str">
        <f t="shared" si="265"/>
        <v/>
      </c>
      <c r="UJ47" s="402" t="str">
        <f t="shared" si="265"/>
        <v/>
      </c>
      <c r="UK47" s="402" t="str">
        <f t="shared" si="265"/>
        <v/>
      </c>
      <c r="UL47" s="402" t="str">
        <f t="shared" si="265"/>
        <v/>
      </c>
      <c r="UM47" s="402" t="str">
        <f t="shared" si="265"/>
        <v/>
      </c>
      <c r="UN47" s="402" t="str">
        <f t="shared" si="265"/>
        <v/>
      </c>
      <c r="UO47" s="402" t="str">
        <f t="shared" si="265"/>
        <v/>
      </c>
      <c r="UP47" s="402" t="str">
        <f t="shared" si="265"/>
        <v/>
      </c>
      <c r="UQ47" s="402" t="str">
        <f t="shared" si="265"/>
        <v>red</v>
      </c>
      <c r="UR47" s="402" t="str">
        <f t="shared" si="265"/>
        <v/>
      </c>
      <c r="US47" s="402" t="str">
        <f t="shared" si="265"/>
        <v>red</v>
      </c>
      <c r="UT47" s="402" t="e">
        <f t="shared" si="265"/>
        <v>#N/A</v>
      </c>
      <c r="UU47" s="402" t="e">
        <f t="shared" si="265"/>
        <v>#N/A</v>
      </c>
      <c r="UV47" s="402" t="e">
        <f t="shared" si="265"/>
        <v>#N/A</v>
      </c>
      <c r="UW47" s="402" t="str">
        <f t="shared" si="265"/>
        <v/>
      </c>
      <c r="UX47" s="402" t="str">
        <f t="shared" si="265"/>
        <v/>
      </c>
      <c r="UY47" s="402" t="str">
        <f t="shared" si="265"/>
        <v/>
      </c>
      <c r="UZ47" s="402" t="str">
        <f t="shared" si="265"/>
        <v/>
      </c>
      <c r="VA47" s="402" t="str">
        <f t="shared" si="265"/>
        <v/>
      </c>
      <c r="VB47" s="402" t="str">
        <f t="shared" si="265"/>
        <v/>
      </c>
      <c r="VC47" s="402" t="str">
        <f t="shared" si="265"/>
        <v/>
      </c>
      <c r="VD47" s="402" t="str">
        <f t="shared" si="265"/>
        <v/>
      </c>
      <c r="VE47" s="402" t="str">
        <f t="shared" si="265"/>
        <v/>
      </c>
      <c r="VF47" s="402" t="str">
        <f t="shared" ref="VF47:XL47" si="266">IF(OR(VF12&gt;0,VF12&lt;0)=TRUE,"red",IF(ISNA(VF12)=TRUE,"yellow",""))</f>
        <v/>
      </c>
      <c r="VG47" s="402" t="str">
        <f t="shared" si="266"/>
        <v/>
      </c>
      <c r="VH47" s="402" t="str">
        <f t="shared" si="266"/>
        <v/>
      </c>
      <c r="VI47" s="402" t="str">
        <f t="shared" si="266"/>
        <v/>
      </c>
      <c r="VJ47" s="402" t="str">
        <f t="shared" si="266"/>
        <v/>
      </c>
      <c r="VK47" s="402" t="str">
        <f t="shared" si="266"/>
        <v/>
      </c>
      <c r="VL47" s="402" t="str">
        <f t="shared" si="266"/>
        <v/>
      </c>
      <c r="VM47" s="402" t="str">
        <f t="shared" si="266"/>
        <v/>
      </c>
      <c r="VN47" s="402" t="str">
        <f t="shared" si="266"/>
        <v/>
      </c>
      <c r="VO47" s="402" t="str">
        <f t="shared" si="266"/>
        <v/>
      </c>
      <c r="VP47" s="402" t="str">
        <f t="shared" si="266"/>
        <v/>
      </c>
      <c r="VQ47" s="402" t="str">
        <f t="shared" si="266"/>
        <v/>
      </c>
      <c r="VR47" s="402" t="e">
        <f t="shared" si="266"/>
        <v>#N/A</v>
      </c>
      <c r="VS47" s="402" t="e">
        <f t="shared" si="266"/>
        <v>#N/A</v>
      </c>
      <c r="VT47" s="402" t="e">
        <f t="shared" si="266"/>
        <v>#N/A</v>
      </c>
      <c r="VU47" s="402" t="str">
        <f t="shared" si="266"/>
        <v/>
      </c>
      <c r="VV47" s="402" t="str">
        <f t="shared" si="266"/>
        <v/>
      </c>
      <c r="VW47" s="402" t="str">
        <f t="shared" si="266"/>
        <v/>
      </c>
      <c r="VX47" s="402" t="str">
        <f t="shared" si="266"/>
        <v/>
      </c>
      <c r="VY47" s="402" t="str">
        <f t="shared" si="266"/>
        <v/>
      </c>
      <c r="VZ47" s="402" t="str">
        <f t="shared" si="266"/>
        <v/>
      </c>
      <c r="WA47" s="402" t="str">
        <f t="shared" si="266"/>
        <v/>
      </c>
      <c r="WB47" s="402" t="str">
        <f t="shared" si="266"/>
        <v/>
      </c>
      <c r="WC47" s="402" t="str">
        <f t="shared" si="266"/>
        <v/>
      </c>
      <c r="WD47" s="402" t="str">
        <f t="shared" si="266"/>
        <v/>
      </c>
      <c r="WE47" s="402" t="str">
        <f t="shared" si="266"/>
        <v/>
      </c>
      <c r="WF47" s="402" t="str">
        <f t="shared" si="266"/>
        <v/>
      </c>
      <c r="WG47" s="402" t="str">
        <f t="shared" si="266"/>
        <v/>
      </c>
      <c r="WH47" s="402" t="str">
        <f t="shared" si="266"/>
        <v/>
      </c>
      <c r="WI47" s="402" t="str">
        <f t="shared" si="266"/>
        <v/>
      </c>
      <c r="WJ47" s="402" t="str">
        <f t="shared" si="266"/>
        <v/>
      </c>
      <c r="WK47" s="402" t="str">
        <f t="shared" si="266"/>
        <v/>
      </c>
      <c r="WL47" s="402" t="str">
        <f t="shared" si="266"/>
        <v/>
      </c>
      <c r="WM47" s="402" t="str">
        <f t="shared" si="266"/>
        <v>red</v>
      </c>
      <c r="WN47" s="402" t="str">
        <f t="shared" si="266"/>
        <v>red</v>
      </c>
      <c r="WO47" s="402" t="str">
        <f t="shared" si="266"/>
        <v/>
      </c>
      <c r="WP47" s="402" t="e">
        <f t="shared" si="266"/>
        <v>#N/A</v>
      </c>
      <c r="WQ47" s="402" t="e">
        <f t="shared" si="266"/>
        <v>#N/A</v>
      </c>
      <c r="WR47" s="402" t="e">
        <f t="shared" si="266"/>
        <v>#N/A</v>
      </c>
      <c r="WS47" s="402" t="str">
        <f t="shared" si="266"/>
        <v/>
      </c>
      <c r="WT47" s="402" t="str">
        <f t="shared" si="266"/>
        <v/>
      </c>
      <c r="WU47" s="402" t="str">
        <f t="shared" si="266"/>
        <v/>
      </c>
      <c r="WV47" s="402" t="str">
        <f t="shared" si="266"/>
        <v/>
      </c>
      <c r="WW47" s="402" t="e">
        <f t="shared" si="266"/>
        <v>#N/A</v>
      </c>
      <c r="WX47" s="402" t="str">
        <f t="shared" si="266"/>
        <v/>
      </c>
      <c r="WY47" s="402" t="str">
        <f t="shared" si="266"/>
        <v/>
      </c>
      <c r="WZ47" s="402" t="str">
        <f t="shared" si="266"/>
        <v/>
      </c>
      <c r="XA47" s="402" t="str">
        <f t="shared" si="266"/>
        <v/>
      </c>
      <c r="XB47" s="402" t="e">
        <f t="shared" si="266"/>
        <v>#N/A</v>
      </c>
      <c r="XC47" s="402" t="str">
        <f t="shared" si="266"/>
        <v/>
      </c>
      <c r="XD47" s="402" t="str">
        <f t="shared" si="266"/>
        <v/>
      </c>
      <c r="XE47" s="402" t="str">
        <f t="shared" si="266"/>
        <v/>
      </c>
      <c r="XF47" s="402" t="str">
        <f t="shared" si="266"/>
        <v/>
      </c>
      <c r="XG47" s="402" t="e">
        <f t="shared" si="266"/>
        <v>#N/A</v>
      </c>
      <c r="XH47" s="402" t="str">
        <f t="shared" si="266"/>
        <v/>
      </c>
      <c r="XI47" s="402" t="str">
        <f t="shared" si="266"/>
        <v/>
      </c>
      <c r="XJ47" s="402" t="str">
        <f t="shared" si="266"/>
        <v/>
      </c>
      <c r="XK47" s="402" t="str">
        <f t="shared" si="266"/>
        <v/>
      </c>
      <c r="XL47" s="402" t="e">
        <f t="shared" si="266"/>
        <v>#N/A</v>
      </c>
      <c r="XM47" s="402" t="str">
        <f t="shared" ref="XM47:YY47" si="267">IF(OR(XM12&gt;0,XM12&lt;0)=TRUE,"red",IF(ISNA(XM12)=TRUE,"yellow",""))</f>
        <v/>
      </c>
      <c r="XN47" s="402" t="str">
        <f t="shared" si="267"/>
        <v/>
      </c>
      <c r="XO47" s="402" t="str">
        <f t="shared" si="267"/>
        <v/>
      </c>
      <c r="XP47" s="402" t="str">
        <f t="shared" si="267"/>
        <v/>
      </c>
      <c r="XQ47" s="402" t="str">
        <f t="shared" si="267"/>
        <v/>
      </c>
      <c r="XR47" s="402" t="str">
        <f t="shared" si="267"/>
        <v/>
      </c>
      <c r="XS47" s="402" t="str">
        <f t="shared" si="267"/>
        <v/>
      </c>
      <c r="XT47" s="402" t="str">
        <f t="shared" si="267"/>
        <v/>
      </c>
      <c r="XU47" s="402" t="str">
        <f t="shared" si="267"/>
        <v/>
      </c>
      <c r="XV47" s="402" t="str">
        <f t="shared" si="267"/>
        <v/>
      </c>
      <c r="XW47" s="402" t="str">
        <f t="shared" si="267"/>
        <v/>
      </c>
      <c r="XX47" s="402" t="str">
        <f t="shared" si="267"/>
        <v/>
      </c>
      <c r="XY47" s="402" t="str">
        <f t="shared" si="267"/>
        <v/>
      </c>
      <c r="XZ47" s="402" t="str">
        <f t="shared" si="267"/>
        <v/>
      </c>
      <c r="YA47" s="402" t="str">
        <f t="shared" si="267"/>
        <v/>
      </c>
      <c r="YB47" s="402" t="e">
        <f t="shared" si="267"/>
        <v>#N/A</v>
      </c>
      <c r="YC47" s="402" t="e">
        <f t="shared" si="267"/>
        <v>#N/A</v>
      </c>
      <c r="YD47" s="402" t="e">
        <f t="shared" si="267"/>
        <v>#N/A</v>
      </c>
      <c r="YE47" s="402" t="str">
        <f t="shared" si="267"/>
        <v/>
      </c>
      <c r="YF47" s="402" t="str">
        <f t="shared" si="267"/>
        <v/>
      </c>
      <c r="YG47" s="402" t="str">
        <f t="shared" si="267"/>
        <v/>
      </c>
      <c r="YH47" s="402" t="str">
        <f t="shared" si="267"/>
        <v/>
      </c>
      <c r="YI47" s="402" t="str">
        <f t="shared" si="267"/>
        <v/>
      </c>
      <c r="YJ47" s="402" t="str">
        <f t="shared" si="267"/>
        <v/>
      </c>
      <c r="YK47" s="402" t="str">
        <f t="shared" si="267"/>
        <v/>
      </c>
      <c r="YL47" s="402" t="str">
        <f t="shared" si="267"/>
        <v/>
      </c>
      <c r="YM47" s="402" t="str">
        <f t="shared" si="267"/>
        <v/>
      </c>
      <c r="YN47" s="402" t="str">
        <f t="shared" si="267"/>
        <v/>
      </c>
      <c r="YO47" s="402" t="str">
        <f t="shared" si="267"/>
        <v/>
      </c>
      <c r="YP47" s="402" t="str">
        <f t="shared" si="267"/>
        <v/>
      </c>
      <c r="YQ47" s="402" t="str">
        <f t="shared" si="267"/>
        <v/>
      </c>
      <c r="YR47" s="402" t="str">
        <f t="shared" si="267"/>
        <v/>
      </c>
      <c r="YS47" s="402" t="str">
        <f t="shared" si="267"/>
        <v/>
      </c>
      <c r="YT47" s="402" t="e">
        <f t="shared" si="267"/>
        <v>#N/A</v>
      </c>
      <c r="YU47" s="402" t="e">
        <f t="shared" si="267"/>
        <v>#N/A</v>
      </c>
      <c r="YV47" s="402" t="e">
        <f t="shared" si="267"/>
        <v>#N/A</v>
      </c>
      <c r="YW47" s="402" t="str">
        <f t="shared" si="267"/>
        <v/>
      </c>
      <c r="YX47" s="402" t="str">
        <f t="shared" si="267"/>
        <v/>
      </c>
      <c r="YY47" s="402" t="str">
        <f t="shared" si="267"/>
        <v/>
      </c>
      <c r="YZ47" s="402" t="str">
        <f t="shared" ref="YZ47:AAZ47" si="268">IF(OR(YZ12&gt;0,YZ12&lt;0)=TRUE,"red",IF(ISNA(YZ12)=TRUE,"yellow",""))</f>
        <v/>
      </c>
      <c r="ZA47" s="402" t="str">
        <f t="shared" si="268"/>
        <v/>
      </c>
      <c r="ZB47" s="402" t="str">
        <f t="shared" si="268"/>
        <v/>
      </c>
      <c r="ZC47" s="402" t="str">
        <f t="shared" si="268"/>
        <v/>
      </c>
      <c r="ZD47" s="402" t="str">
        <f t="shared" si="268"/>
        <v/>
      </c>
      <c r="ZE47" s="402" t="str">
        <f t="shared" si="268"/>
        <v/>
      </c>
      <c r="ZF47" s="402" t="str">
        <f t="shared" si="268"/>
        <v/>
      </c>
      <c r="ZG47" s="402" t="str">
        <f t="shared" si="268"/>
        <v/>
      </c>
      <c r="ZH47" s="402" t="str">
        <f t="shared" si="268"/>
        <v/>
      </c>
      <c r="ZI47" s="402" t="str">
        <f t="shared" si="268"/>
        <v/>
      </c>
      <c r="ZJ47" s="402" t="str">
        <f t="shared" si="268"/>
        <v/>
      </c>
      <c r="ZK47" s="402" t="str">
        <f t="shared" si="268"/>
        <v/>
      </c>
      <c r="ZL47" s="402" t="str">
        <f t="shared" si="268"/>
        <v/>
      </c>
      <c r="ZM47" s="402" t="str">
        <f t="shared" si="268"/>
        <v/>
      </c>
      <c r="ZN47" s="402" t="str">
        <f t="shared" si="268"/>
        <v/>
      </c>
      <c r="ZO47" s="402" t="str">
        <f t="shared" si="268"/>
        <v>red</v>
      </c>
      <c r="ZP47" s="402" t="str">
        <f t="shared" si="268"/>
        <v>red</v>
      </c>
      <c r="ZQ47" s="402" t="str">
        <f t="shared" si="268"/>
        <v/>
      </c>
      <c r="ZR47" s="402" t="e">
        <f t="shared" si="268"/>
        <v>#N/A</v>
      </c>
      <c r="ZS47" s="402" t="e">
        <f t="shared" si="268"/>
        <v>#N/A</v>
      </c>
      <c r="ZT47" s="402" t="e">
        <f t="shared" si="268"/>
        <v>#N/A</v>
      </c>
      <c r="ZU47" s="402" t="str">
        <f t="shared" si="268"/>
        <v/>
      </c>
      <c r="ZV47" s="402" t="str">
        <f t="shared" si="268"/>
        <v/>
      </c>
      <c r="ZW47" s="402" t="str">
        <f t="shared" si="268"/>
        <v/>
      </c>
      <c r="ZX47" s="402" t="str">
        <f t="shared" si="268"/>
        <v/>
      </c>
      <c r="ZY47" s="402" t="str">
        <f t="shared" si="268"/>
        <v/>
      </c>
      <c r="ZZ47" s="402" t="str">
        <f t="shared" si="268"/>
        <v/>
      </c>
      <c r="AAA47" s="402" t="str">
        <f t="shared" si="268"/>
        <v/>
      </c>
      <c r="AAB47" s="402" t="e">
        <f t="shared" si="268"/>
        <v>#N/A</v>
      </c>
      <c r="AAC47" s="402" t="str">
        <f t="shared" si="268"/>
        <v>red</v>
      </c>
      <c r="AAD47" s="402" t="str">
        <f t="shared" si="268"/>
        <v>red</v>
      </c>
      <c r="AAE47" s="402" t="str">
        <f t="shared" si="268"/>
        <v/>
      </c>
      <c r="AAF47" s="402" t="str">
        <f t="shared" si="268"/>
        <v>red</v>
      </c>
      <c r="AAG47" s="402" t="str">
        <f t="shared" si="268"/>
        <v>red</v>
      </c>
      <c r="AAH47" s="402" t="str">
        <f t="shared" si="268"/>
        <v/>
      </c>
      <c r="AAI47" s="402" t="str">
        <f t="shared" si="268"/>
        <v>red</v>
      </c>
      <c r="AAJ47" s="402" t="str">
        <f t="shared" si="268"/>
        <v>red</v>
      </c>
      <c r="AAK47" s="402" t="str">
        <f t="shared" si="268"/>
        <v/>
      </c>
      <c r="AAL47" s="402" t="str">
        <f t="shared" si="268"/>
        <v>red</v>
      </c>
      <c r="AAM47" s="402" t="str">
        <f t="shared" si="268"/>
        <v>red</v>
      </c>
      <c r="AAN47" s="402" t="str">
        <f t="shared" si="268"/>
        <v/>
      </c>
      <c r="AAO47" s="402" t="str">
        <f t="shared" si="268"/>
        <v/>
      </c>
      <c r="AAP47" s="402" t="str">
        <f t="shared" si="268"/>
        <v/>
      </c>
      <c r="AAQ47" s="402" t="str">
        <f t="shared" si="268"/>
        <v/>
      </c>
      <c r="AAR47" s="402" t="str">
        <f t="shared" si="268"/>
        <v>red</v>
      </c>
      <c r="AAS47" s="402" t="str">
        <f t="shared" si="268"/>
        <v>red</v>
      </c>
      <c r="AAT47" s="402" t="str">
        <f t="shared" si="268"/>
        <v/>
      </c>
      <c r="AAU47" s="402" t="str">
        <f t="shared" si="268"/>
        <v/>
      </c>
      <c r="AAV47" s="402" t="str">
        <f t="shared" si="268"/>
        <v/>
      </c>
      <c r="AAW47" s="402" t="str">
        <f t="shared" si="268"/>
        <v/>
      </c>
      <c r="AAX47" s="402" t="e">
        <f t="shared" si="268"/>
        <v>#N/A</v>
      </c>
      <c r="AAY47" s="402" t="e">
        <f t="shared" si="268"/>
        <v>#N/A</v>
      </c>
      <c r="AAZ47" s="402" t="e">
        <f t="shared" si="268"/>
        <v>#N/A</v>
      </c>
      <c r="ABA47" s="402" t="str">
        <f t="shared" ref="ABA47:ACF47" si="269">IF(OR(ABA12&gt;1,ABA12&lt;-1)=TRUE,"red",IF(ISNA(ABA12)=TRUE,"yellow",""))</f>
        <v/>
      </c>
      <c r="ABB47" s="402" t="str">
        <f t="shared" si="269"/>
        <v/>
      </c>
      <c r="ABC47" s="402" t="str">
        <f t="shared" si="269"/>
        <v/>
      </c>
      <c r="ABD47" s="402" t="str">
        <f t="shared" si="269"/>
        <v/>
      </c>
      <c r="ABE47" s="402" t="str">
        <f t="shared" si="269"/>
        <v/>
      </c>
      <c r="ABF47" s="402" t="str">
        <f t="shared" si="269"/>
        <v/>
      </c>
      <c r="ABG47" s="402" t="str">
        <f t="shared" si="269"/>
        <v/>
      </c>
      <c r="ABH47" s="402" t="e">
        <f t="shared" si="269"/>
        <v>#N/A</v>
      </c>
      <c r="ABI47" s="402" t="str">
        <f t="shared" si="269"/>
        <v/>
      </c>
      <c r="ABJ47" s="402" t="str">
        <f t="shared" si="269"/>
        <v/>
      </c>
      <c r="ABK47" s="402" t="str">
        <f t="shared" si="269"/>
        <v/>
      </c>
      <c r="ABL47" s="402" t="str">
        <f t="shared" si="269"/>
        <v/>
      </c>
      <c r="ABM47" s="402" t="str">
        <f t="shared" si="269"/>
        <v/>
      </c>
      <c r="ABN47" s="402" t="str">
        <f t="shared" si="269"/>
        <v/>
      </c>
      <c r="ABO47" s="402" t="str">
        <f t="shared" si="269"/>
        <v/>
      </c>
      <c r="ABP47" s="402" t="e">
        <f t="shared" si="269"/>
        <v>#N/A</v>
      </c>
      <c r="ABQ47" s="402" t="str">
        <f t="shared" si="269"/>
        <v/>
      </c>
      <c r="ABR47" s="402" t="str">
        <f t="shared" si="269"/>
        <v/>
      </c>
      <c r="ABS47" s="402" t="str">
        <f t="shared" si="269"/>
        <v/>
      </c>
      <c r="ABT47" s="402" t="str">
        <f t="shared" si="269"/>
        <v/>
      </c>
      <c r="ABU47" s="402" t="str">
        <f t="shared" si="269"/>
        <v/>
      </c>
      <c r="ABV47" s="402" t="str">
        <f t="shared" si="269"/>
        <v/>
      </c>
      <c r="ABW47" s="402" t="str">
        <f t="shared" si="269"/>
        <v/>
      </c>
      <c r="ABX47" s="402" t="e">
        <f t="shared" si="269"/>
        <v>#N/A</v>
      </c>
      <c r="ABY47" s="402" t="str">
        <f t="shared" si="269"/>
        <v/>
      </c>
      <c r="ABZ47" s="402" t="str">
        <f t="shared" si="269"/>
        <v/>
      </c>
      <c r="ACA47" s="402" t="str">
        <f t="shared" si="269"/>
        <v/>
      </c>
      <c r="ACB47" s="402" t="str">
        <f t="shared" si="269"/>
        <v/>
      </c>
      <c r="ACC47" s="402" t="str">
        <f t="shared" si="269"/>
        <v/>
      </c>
      <c r="ACD47" s="402" t="str">
        <f t="shared" si="269"/>
        <v/>
      </c>
      <c r="ACE47" s="402" t="str">
        <f t="shared" si="269"/>
        <v/>
      </c>
      <c r="ACF47" s="402" t="e">
        <f t="shared" si="269"/>
        <v>#N/A</v>
      </c>
      <c r="ACG47" s="402" t="str">
        <f t="shared" ref="ACG47:ADW47" si="270">IF(OR(ACG12&gt;0,ACG12&lt;0)=TRUE,"red",IF(ISNA(ACG12)=TRUE,"yellow",""))</f>
        <v/>
      </c>
      <c r="ACH47" s="402" t="str">
        <f t="shared" si="270"/>
        <v/>
      </c>
      <c r="ACI47" s="402" t="str">
        <f t="shared" si="270"/>
        <v/>
      </c>
      <c r="ACJ47" s="402" t="str">
        <f t="shared" si="270"/>
        <v/>
      </c>
      <c r="ACK47" s="402" t="str">
        <f t="shared" si="270"/>
        <v/>
      </c>
      <c r="ACL47" s="402" t="str">
        <f t="shared" si="270"/>
        <v/>
      </c>
      <c r="ACM47" s="402" t="str">
        <f t="shared" si="270"/>
        <v/>
      </c>
      <c r="ACN47" s="402" t="str">
        <f t="shared" si="270"/>
        <v/>
      </c>
      <c r="ACO47" s="402" t="str">
        <f t="shared" si="270"/>
        <v/>
      </c>
      <c r="ACP47" s="402" t="str">
        <f t="shared" si="270"/>
        <v/>
      </c>
      <c r="ACQ47" s="402" t="str">
        <f t="shared" si="270"/>
        <v/>
      </c>
      <c r="ACR47" s="402" t="str">
        <f t="shared" si="270"/>
        <v/>
      </c>
      <c r="ACS47" s="402" t="str">
        <f t="shared" si="270"/>
        <v/>
      </c>
      <c r="ACT47" s="402" t="str">
        <f t="shared" si="270"/>
        <v/>
      </c>
      <c r="ACU47" s="402" t="str">
        <f t="shared" si="270"/>
        <v/>
      </c>
      <c r="ACV47" s="402" t="str">
        <f t="shared" si="270"/>
        <v/>
      </c>
      <c r="ACW47" s="402" t="str">
        <f t="shared" si="270"/>
        <v/>
      </c>
      <c r="ACX47" s="402" t="str">
        <f t="shared" si="270"/>
        <v/>
      </c>
      <c r="ACY47" s="402" t="str">
        <f t="shared" si="270"/>
        <v/>
      </c>
      <c r="ACZ47" s="402" t="str">
        <f t="shared" si="270"/>
        <v/>
      </c>
      <c r="ADA47" s="402" t="str">
        <f t="shared" si="270"/>
        <v/>
      </c>
      <c r="ADB47" s="402" t="e">
        <f t="shared" si="270"/>
        <v>#N/A</v>
      </c>
      <c r="ADC47" s="402" t="e">
        <f t="shared" si="270"/>
        <v>#N/A</v>
      </c>
      <c r="ADD47" s="402" t="e">
        <f t="shared" si="270"/>
        <v>#N/A</v>
      </c>
      <c r="ADE47" s="402" t="str">
        <f t="shared" si="270"/>
        <v/>
      </c>
      <c r="ADF47" s="402" t="str">
        <f t="shared" si="270"/>
        <v/>
      </c>
      <c r="ADG47" s="402" t="str">
        <f t="shared" si="270"/>
        <v/>
      </c>
      <c r="ADH47" s="402" t="str">
        <f t="shared" si="270"/>
        <v/>
      </c>
      <c r="ADI47" s="402" t="str">
        <f t="shared" si="270"/>
        <v/>
      </c>
      <c r="ADJ47" s="402" t="str">
        <f t="shared" si="270"/>
        <v/>
      </c>
      <c r="ADK47" s="402" t="str">
        <f t="shared" si="270"/>
        <v/>
      </c>
      <c r="ADL47" s="402" t="str">
        <f t="shared" si="270"/>
        <v/>
      </c>
      <c r="ADM47" s="402" t="str">
        <f t="shared" si="270"/>
        <v/>
      </c>
      <c r="ADN47" s="402" t="str">
        <f t="shared" si="270"/>
        <v/>
      </c>
      <c r="ADO47" s="402" t="str">
        <f t="shared" si="270"/>
        <v/>
      </c>
      <c r="ADP47" s="402" t="str">
        <f t="shared" si="270"/>
        <v/>
      </c>
      <c r="ADQ47" s="402" t="str">
        <f t="shared" si="270"/>
        <v/>
      </c>
      <c r="ADR47" s="402" t="str">
        <f t="shared" si="270"/>
        <v/>
      </c>
      <c r="ADS47" s="402" t="str">
        <f t="shared" si="270"/>
        <v/>
      </c>
      <c r="ADT47" s="402" t="e">
        <f t="shared" si="270"/>
        <v>#N/A</v>
      </c>
      <c r="ADU47" s="402" t="e">
        <f t="shared" si="270"/>
        <v>#N/A</v>
      </c>
      <c r="ADV47" s="402" t="e">
        <f t="shared" si="270"/>
        <v>#N/A</v>
      </c>
      <c r="ADW47" s="402" t="str">
        <f t="shared" si="270"/>
        <v/>
      </c>
      <c r="ADX47" s="402" t="str">
        <f t="shared" ref="ADX47:AGA47" si="271">IF(OR(ADX12&gt;0,ADX12&lt;0)=TRUE,"red",IF(ISNA(ADX12)=TRUE,"yellow",""))</f>
        <v/>
      </c>
      <c r="ADY47" s="402" t="str">
        <f t="shared" si="271"/>
        <v/>
      </c>
      <c r="ADZ47" s="402" t="str">
        <f t="shared" si="271"/>
        <v/>
      </c>
      <c r="AEA47" s="402" t="str">
        <f t="shared" si="271"/>
        <v/>
      </c>
      <c r="AEB47" s="402" t="str">
        <f t="shared" si="271"/>
        <v/>
      </c>
      <c r="AEC47" s="402" t="str">
        <f t="shared" si="271"/>
        <v/>
      </c>
      <c r="AED47" s="402" t="str">
        <f t="shared" si="271"/>
        <v/>
      </c>
      <c r="AEE47" s="402" t="str">
        <f t="shared" si="271"/>
        <v/>
      </c>
      <c r="AEF47" s="402" t="str">
        <f t="shared" si="271"/>
        <v/>
      </c>
      <c r="AEG47" s="402" t="str">
        <f t="shared" si="271"/>
        <v/>
      </c>
      <c r="AEH47" s="402" t="str">
        <f t="shared" si="271"/>
        <v/>
      </c>
      <c r="AEI47" s="402" t="str">
        <f t="shared" si="271"/>
        <v/>
      </c>
      <c r="AEJ47" s="402" t="str">
        <f t="shared" si="271"/>
        <v/>
      </c>
      <c r="AEK47" s="402" t="str">
        <f t="shared" si="271"/>
        <v/>
      </c>
      <c r="AEL47" s="402" t="e">
        <f t="shared" si="271"/>
        <v>#N/A</v>
      </c>
      <c r="AEM47" s="402" t="e">
        <f t="shared" si="271"/>
        <v>#N/A</v>
      </c>
      <c r="AEN47" s="402" t="e">
        <f t="shared" si="271"/>
        <v>#N/A</v>
      </c>
      <c r="AEO47" s="402" t="str">
        <f t="shared" si="271"/>
        <v/>
      </c>
      <c r="AEP47" s="402" t="str">
        <f t="shared" si="271"/>
        <v/>
      </c>
      <c r="AEQ47" s="402" t="str">
        <f t="shared" si="271"/>
        <v/>
      </c>
      <c r="AER47" s="402" t="str">
        <f t="shared" si="271"/>
        <v/>
      </c>
      <c r="AES47" s="402" t="str">
        <f t="shared" si="271"/>
        <v/>
      </c>
      <c r="AET47" s="402" t="str">
        <f t="shared" si="271"/>
        <v/>
      </c>
      <c r="AEU47" s="402" t="str">
        <f t="shared" si="271"/>
        <v/>
      </c>
      <c r="AEV47" s="402" t="e">
        <f t="shared" si="271"/>
        <v>#N/A</v>
      </c>
      <c r="AEW47" s="402" t="str">
        <f t="shared" si="271"/>
        <v/>
      </c>
      <c r="AEX47" s="402" t="str">
        <f t="shared" si="271"/>
        <v/>
      </c>
      <c r="AEY47" s="402" t="str">
        <f t="shared" si="271"/>
        <v/>
      </c>
      <c r="AEZ47" s="402" t="str">
        <f t="shared" si="271"/>
        <v/>
      </c>
      <c r="AFA47" s="402" t="e">
        <f t="shared" si="271"/>
        <v>#N/A</v>
      </c>
      <c r="AFB47" s="402" t="str">
        <f t="shared" si="271"/>
        <v/>
      </c>
      <c r="AFC47" s="402" t="str">
        <f t="shared" si="271"/>
        <v/>
      </c>
      <c r="AFD47" s="402" t="str">
        <f t="shared" si="271"/>
        <v/>
      </c>
      <c r="AFE47" s="402" t="str">
        <f t="shared" si="271"/>
        <v/>
      </c>
      <c r="AFF47" s="402" t="e">
        <f t="shared" si="271"/>
        <v>#N/A</v>
      </c>
      <c r="AFG47" s="402"/>
      <c r="AFH47" s="402" t="e">
        <f t="shared" si="271"/>
        <v>#N/A</v>
      </c>
      <c r="AFI47" s="402" t="e">
        <f t="shared" si="271"/>
        <v>#N/A</v>
      </c>
      <c r="AFJ47" s="402"/>
      <c r="AFK47" s="402" t="e">
        <f t="shared" si="271"/>
        <v>#N/A</v>
      </c>
      <c r="AFL47" s="402" t="e">
        <f t="shared" si="271"/>
        <v>#N/A</v>
      </c>
      <c r="AFM47" s="402"/>
      <c r="AFN47" s="402" t="e">
        <f t="shared" si="271"/>
        <v>#N/A</v>
      </c>
      <c r="AFO47" s="402" t="e">
        <f t="shared" si="271"/>
        <v>#N/A</v>
      </c>
      <c r="AFP47" s="402"/>
      <c r="AFQ47" s="402" t="e">
        <f t="shared" si="271"/>
        <v>#N/A</v>
      </c>
      <c r="AFR47" s="402" t="e">
        <f t="shared" si="271"/>
        <v>#N/A</v>
      </c>
      <c r="AFS47" s="402" t="e">
        <f t="shared" si="271"/>
        <v>#N/A</v>
      </c>
      <c r="AFT47" s="402" t="e">
        <f t="shared" si="271"/>
        <v>#N/A</v>
      </c>
      <c r="AFU47" s="402" t="e">
        <f t="shared" si="271"/>
        <v>#N/A</v>
      </c>
      <c r="AFV47" s="402" t="str">
        <f t="shared" si="271"/>
        <v/>
      </c>
      <c r="AFW47" s="402" t="str">
        <f t="shared" si="271"/>
        <v/>
      </c>
      <c r="AFX47" s="402" t="str">
        <f t="shared" si="271"/>
        <v/>
      </c>
      <c r="AFY47" s="402" t="str">
        <f t="shared" si="271"/>
        <v/>
      </c>
      <c r="AFZ47" s="402" t="e">
        <f t="shared" si="271"/>
        <v>#N/A</v>
      </c>
      <c r="AGA47" s="402" t="e">
        <f t="shared" si="271"/>
        <v>#N/A</v>
      </c>
      <c r="AGB47" s="402" t="str">
        <f t="shared" ref="AGB47:AGI47" si="272">IF(OR(AGB12&gt;1,AGB12&lt;-1)=TRUE,"red",IF(ISNA(AGB12)=TRUE,"yellow",""))</f>
        <v/>
      </c>
      <c r="AGC47" s="402" t="e">
        <f t="shared" si="272"/>
        <v>#N/A</v>
      </c>
      <c r="AGD47" s="402" t="e">
        <f t="shared" si="272"/>
        <v>#N/A</v>
      </c>
      <c r="AGE47" s="402" t="str">
        <f t="shared" si="272"/>
        <v/>
      </c>
      <c r="AGF47" s="402" t="e">
        <f t="shared" si="272"/>
        <v>#N/A</v>
      </c>
      <c r="AGG47" s="402" t="e">
        <f t="shared" si="272"/>
        <v>#N/A</v>
      </c>
      <c r="AGH47" s="402" t="str">
        <f t="shared" si="272"/>
        <v/>
      </c>
      <c r="AGI47" s="402" t="e">
        <f t="shared" si="272"/>
        <v>#N/A</v>
      </c>
      <c r="AGJ47" s="402" t="e">
        <f t="shared" ref="AGJ47:AHW47" si="273">IF(OR(AGJ12&gt;0,AGJ12&lt;0)=TRUE,"red",IF(ISNA(AGJ12)=TRUE,"yellow",""))</f>
        <v>#N/A</v>
      </c>
      <c r="AGK47" s="402" t="e">
        <f t="shared" si="273"/>
        <v>#N/A</v>
      </c>
      <c r="AGL47" s="402" t="e">
        <f t="shared" si="273"/>
        <v>#N/A</v>
      </c>
      <c r="AGM47" s="402" t="e">
        <f t="shared" si="273"/>
        <v>#N/A</v>
      </c>
      <c r="AGN47" s="402" t="str">
        <f t="shared" ref="AGN47:AHE47" si="274">IF(OR(AGN12&gt;1,AGN12&lt;-1)=TRUE,"red",IF(ISNA(AGN12)=TRUE,"yellow",""))</f>
        <v/>
      </c>
      <c r="AGO47" s="402" t="str">
        <f t="shared" si="274"/>
        <v/>
      </c>
      <c r="AGP47" s="402" t="str">
        <f t="shared" si="274"/>
        <v/>
      </c>
      <c r="AGQ47" s="402" t="str">
        <f t="shared" si="274"/>
        <v/>
      </c>
      <c r="AGR47" s="402" t="e">
        <f t="shared" si="274"/>
        <v>#N/A</v>
      </c>
      <c r="AGS47" s="402" t="e">
        <f t="shared" si="274"/>
        <v>#N/A</v>
      </c>
      <c r="AGT47" s="402" t="str">
        <f t="shared" si="274"/>
        <v/>
      </c>
      <c r="AGU47" s="402" t="e">
        <f t="shared" si="274"/>
        <v>#N/A</v>
      </c>
      <c r="AGV47" s="402" t="e">
        <f t="shared" si="274"/>
        <v>#N/A</v>
      </c>
      <c r="AGW47" s="402" t="str">
        <f t="shared" si="274"/>
        <v/>
      </c>
      <c r="AGX47" s="402" t="e">
        <f t="shared" si="274"/>
        <v>#N/A</v>
      </c>
      <c r="AGY47" s="402" t="e">
        <f t="shared" si="274"/>
        <v>#N/A</v>
      </c>
      <c r="AGZ47" s="402" t="str">
        <f t="shared" si="274"/>
        <v/>
      </c>
      <c r="AHA47" s="402" t="e">
        <f t="shared" si="274"/>
        <v>#N/A</v>
      </c>
      <c r="AHB47" s="402" t="e">
        <f t="shared" si="274"/>
        <v>#N/A</v>
      </c>
      <c r="AHC47" s="402" t="e">
        <f t="shared" si="274"/>
        <v>#N/A</v>
      </c>
      <c r="AHD47" s="402" t="e">
        <f t="shared" si="274"/>
        <v>#N/A</v>
      </c>
      <c r="AHE47" s="402" t="e">
        <f t="shared" si="274"/>
        <v>#N/A</v>
      </c>
      <c r="AHF47" s="402" t="str">
        <f t="shared" ref="AHF47:AHI47" si="275">IF(OR(AHF12&gt;1,AHF12&lt;-1)=TRUE,"red",IF(ISNA(AHF12)=TRUE,"yellow",""))</f>
        <v/>
      </c>
      <c r="AHG47" s="402" t="e">
        <f t="shared" si="275"/>
        <v>#N/A</v>
      </c>
      <c r="AHH47" s="402" t="e">
        <f t="shared" si="275"/>
        <v>#N/A</v>
      </c>
      <c r="AHI47" s="402" t="str">
        <f t="shared" si="275"/>
        <v/>
      </c>
      <c r="AHJ47" s="402" t="e">
        <f t="shared" ref="AHJ47:AHT47" si="276">IF(OR(AHJ12&gt;1,AHJ12&lt;-1)=TRUE,"red",IF(ISNA(AHJ12)=TRUE,"yellow",""))</f>
        <v>#N/A</v>
      </c>
      <c r="AHK47" s="402" t="e">
        <f t="shared" si="276"/>
        <v>#N/A</v>
      </c>
      <c r="AHL47" s="402" t="str">
        <f t="shared" si="276"/>
        <v/>
      </c>
      <c r="AHM47" s="402" t="e">
        <f t="shared" si="276"/>
        <v>#N/A</v>
      </c>
      <c r="AHN47" s="402" t="e">
        <f t="shared" si="276"/>
        <v>#N/A</v>
      </c>
      <c r="AHO47" s="402" t="str">
        <f t="shared" si="276"/>
        <v/>
      </c>
      <c r="AHP47" s="402" t="e">
        <f t="shared" si="276"/>
        <v>#N/A</v>
      </c>
      <c r="AHQ47" s="402" t="e">
        <f t="shared" si="276"/>
        <v>#N/A</v>
      </c>
      <c r="AHR47" s="402" t="e">
        <f t="shared" si="276"/>
        <v>#N/A</v>
      </c>
      <c r="AHS47" s="402" t="e">
        <f t="shared" si="276"/>
        <v>#N/A</v>
      </c>
      <c r="AHT47" s="402" t="e">
        <f t="shared" si="276"/>
        <v>#N/A</v>
      </c>
      <c r="AHU47" s="402" t="str">
        <f t="shared" si="273"/>
        <v/>
      </c>
      <c r="AHV47" s="402" t="str">
        <f t="shared" si="273"/>
        <v/>
      </c>
      <c r="AHW47" s="402" t="str">
        <f t="shared" si="273"/>
        <v/>
      </c>
      <c r="AHX47" s="402" t="str">
        <f t="shared" ref="AHX47:AKH47" si="277">IF(OR(AHX12&gt;1,AHX12&lt;-1)=TRUE,"red",IF(ISNA(AHX12)=TRUE,"yellow",""))</f>
        <v/>
      </c>
      <c r="AHY47" s="402" t="e">
        <f t="shared" si="277"/>
        <v>#N/A</v>
      </c>
      <c r="AHZ47" s="402" t="e">
        <f t="shared" si="277"/>
        <v>#N/A</v>
      </c>
      <c r="AIA47" s="402" t="str">
        <f t="shared" si="277"/>
        <v/>
      </c>
      <c r="AIB47" s="402" t="e">
        <f t="shared" si="277"/>
        <v>#N/A</v>
      </c>
      <c r="AIC47" s="402" t="e">
        <f t="shared" si="277"/>
        <v>#N/A</v>
      </c>
      <c r="AID47" s="402" t="str">
        <f t="shared" si="277"/>
        <v/>
      </c>
      <c r="AIE47" s="402" t="e">
        <f t="shared" si="277"/>
        <v>#N/A</v>
      </c>
      <c r="AIF47" s="402" t="e">
        <f t="shared" si="277"/>
        <v>#N/A</v>
      </c>
      <c r="AIG47" s="402" t="str">
        <f t="shared" si="277"/>
        <v/>
      </c>
      <c r="AIH47" s="402" t="e">
        <f t="shared" si="277"/>
        <v>#N/A</v>
      </c>
      <c r="AII47" s="402" t="e">
        <f t="shared" si="277"/>
        <v>#N/A</v>
      </c>
      <c r="AIJ47" s="402" t="e">
        <f t="shared" si="277"/>
        <v>#N/A</v>
      </c>
      <c r="AIK47" s="402" t="e">
        <f t="shared" si="277"/>
        <v>#N/A</v>
      </c>
      <c r="AIL47" s="402" t="e">
        <f t="shared" si="277"/>
        <v>#N/A</v>
      </c>
      <c r="AIM47" s="402" t="str">
        <f t="shared" si="277"/>
        <v/>
      </c>
      <c r="AIN47" s="402" t="e">
        <f t="shared" si="277"/>
        <v>#N/A</v>
      </c>
      <c r="AIO47" s="402" t="e">
        <f t="shared" si="277"/>
        <v>#N/A</v>
      </c>
      <c r="AIP47" s="402" t="str">
        <f t="shared" si="277"/>
        <v/>
      </c>
      <c r="AIQ47" s="402" t="e">
        <f t="shared" si="277"/>
        <v>#N/A</v>
      </c>
      <c r="AIR47" s="402" t="e">
        <f t="shared" si="277"/>
        <v>#N/A</v>
      </c>
      <c r="AIS47" s="402" t="str">
        <f t="shared" si="277"/>
        <v/>
      </c>
      <c r="AIT47" s="402" t="e">
        <f t="shared" si="277"/>
        <v>#N/A</v>
      </c>
      <c r="AIU47" s="402" t="e">
        <f t="shared" si="277"/>
        <v>#N/A</v>
      </c>
      <c r="AIV47" s="402" t="str">
        <f t="shared" si="277"/>
        <v/>
      </c>
      <c r="AIW47" s="402" t="e">
        <f t="shared" si="277"/>
        <v>#N/A</v>
      </c>
      <c r="AIX47" s="402" t="e">
        <f t="shared" si="277"/>
        <v>#N/A</v>
      </c>
      <c r="AIY47" s="402" t="str">
        <f t="shared" si="277"/>
        <v/>
      </c>
      <c r="AIZ47" s="402" t="e">
        <f t="shared" si="277"/>
        <v>#N/A</v>
      </c>
      <c r="AJA47" s="402" t="e">
        <f t="shared" si="277"/>
        <v>#N/A</v>
      </c>
      <c r="AJB47" s="402" t="str">
        <f t="shared" si="277"/>
        <v/>
      </c>
      <c r="AJC47" s="402" t="e">
        <f t="shared" si="277"/>
        <v>#N/A</v>
      </c>
      <c r="AJD47" s="402" t="e">
        <f t="shared" si="277"/>
        <v>#N/A</v>
      </c>
      <c r="AJE47" s="402" t="str">
        <f t="shared" si="277"/>
        <v/>
      </c>
      <c r="AJF47" s="402" t="e">
        <f t="shared" si="277"/>
        <v>#N/A</v>
      </c>
      <c r="AJG47" s="402" t="e">
        <f t="shared" si="277"/>
        <v>#N/A</v>
      </c>
      <c r="AJH47" s="402" t="e">
        <f t="shared" si="277"/>
        <v>#N/A</v>
      </c>
      <c r="AJI47" s="402" t="e">
        <f t="shared" si="277"/>
        <v>#N/A</v>
      </c>
      <c r="AJJ47" s="402" t="e">
        <f t="shared" si="277"/>
        <v>#N/A</v>
      </c>
      <c r="AJK47" s="402" t="str">
        <f t="shared" si="277"/>
        <v/>
      </c>
      <c r="AJL47" s="402" t="e">
        <f t="shared" si="277"/>
        <v>#N/A</v>
      </c>
      <c r="AJM47" s="402" t="e">
        <f t="shared" si="277"/>
        <v>#N/A</v>
      </c>
      <c r="AJN47" s="402" t="str">
        <f t="shared" si="277"/>
        <v/>
      </c>
      <c r="AJO47" s="402" t="e">
        <f t="shared" si="277"/>
        <v>#N/A</v>
      </c>
      <c r="AJP47" s="402" t="e">
        <f t="shared" si="277"/>
        <v>#N/A</v>
      </c>
      <c r="AJQ47" s="402" t="str">
        <f t="shared" si="277"/>
        <v/>
      </c>
      <c r="AJR47" s="402" t="e">
        <f t="shared" si="277"/>
        <v>#N/A</v>
      </c>
      <c r="AJS47" s="402" t="e">
        <f t="shared" si="277"/>
        <v>#N/A</v>
      </c>
      <c r="AJT47" s="402" t="str">
        <f t="shared" si="277"/>
        <v/>
      </c>
      <c r="AJU47" s="402" t="e">
        <f t="shared" si="277"/>
        <v>#N/A</v>
      </c>
      <c r="AJV47" s="402" t="e">
        <f t="shared" si="277"/>
        <v>#N/A</v>
      </c>
      <c r="AJW47" s="402" t="str">
        <f t="shared" si="277"/>
        <v/>
      </c>
      <c r="AJX47" s="402" t="e">
        <f t="shared" si="277"/>
        <v>#N/A</v>
      </c>
      <c r="AJY47" s="402" t="e">
        <f t="shared" si="277"/>
        <v>#N/A</v>
      </c>
      <c r="AJZ47" s="402" t="str">
        <f t="shared" si="277"/>
        <v/>
      </c>
      <c r="AKA47" s="402" t="e">
        <f t="shared" si="277"/>
        <v>#N/A</v>
      </c>
      <c r="AKB47" s="402" t="e">
        <f t="shared" si="277"/>
        <v>#N/A</v>
      </c>
      <c r="AKC47" s="402" t="str">
        <f t="shared" si="277"/>
        <v/>
      </c>
      <c r="AKD47" s="402" t="e">
        <f t="shared" si="277"/>
        <v>#N/A</v>
      </c>
      <c r="AKE47" s="402" t="e">
        <f t="shared" si="277"/>
        <v>#N/A</v>
      </c>
      <c r="AKF47" s="402" t="e">
        <f t="shared" si="277"/>
        <v>#N/A</v>
      </c>
      <c r="AKG47" s="402" t="e">
        <f t="shared" si="277"/>
        <v>#N/A</v>
      </c>
      <c r="AKH47" s="402" t="e">
        <f t="shared" si="277"/>
        <v>#N/A</v>
      </c>
      <c r="AKI47" s="402" t="e">
        <f t="shared" ref="AKI47:AKZ47" si="278">IF(OR(AKI12&gt;0,AKI12&lt;0)=TRUE,"red",IF(ISNA(AKI12)=TRUE,"yellow",""))</f>
        <v>#VALUE!</v>
      </c>
      <c r="AKJ47" s="402" t="e">
        <f t="shared" si="278"/>
        <v>#VALUE!</v>
      </c>
      <c r="AKK47" s="402" t="str">
        <f t="shared" si="278"/>
        <v/>
      </c>
      <c r="AKL47" s="402" t="str">
        <f t="shared" si="278"/>
        <v/>
      </c>
      <c r="AKM47" s="402" t="str">
        <f t="shared" si="278"/>
        <v/>
      </c>
      <c r="AKN47" s="402" t="str">
        <f t="shared" si="278"/>
        <v/>
      </c>
      <c r="AKO47" s="402" t="str">
        <f t="shared" si="278"/>
        <v/>
      </c>
      <c r="AKP47" s="402" t="str">
        <f t="shared" si="278"/>
        <v/>
      </c>
      <c r="AKQ47" s="402" t="str">
        <f t="shared" si="278"/>
        <v/>
      </c>
      <c r="AKR47" s="402" t="str">
        <f t="shared" si="278"/>
        <v/>
      </c>
      <c r="AKS47" s="402" t="str">
        <f t="shared" si="278"/>
        <v/>
      </c>
      <c r="AKT47" s="402" t="str">
        <f t="shared" si="278"/>
        <v/>
      </c>
      <c r="AKU47" s="402" t="str">
        <f t="shared" si="278"/>
        <v/>
      </c>
      <c r="AKV47" s="402" t="str">
        <f t="shared" si="278"/>
        <v/>
      </c>
      <c r="AKW47" s="402" t="str">
        <f t="shared" si="278"/>
        <v/>
      </c>
      <c r="AKX47" s="402" t="e">
        <f t="shared" si="278"/>
        <v>#N/A</v>
      </c>
      <c r="AKY47" s="402" t="e">
        <f t="shared" si="278"/>
        <v>#N/A</v>
      </c>
      <c r="AKZ47" s="402" t="e">
        <f t="shared" si="278"/>
        <v>#N/A</v>
      </c>
      <c r="ALA47" s="402"/>
      <c r="ALB47" s="402"/>
      <c r="ALC47" s="402"/>
      <c r="ALD47" s="402"/>
      <c r="ALE47" s="402"/>
      <c r="ALF47" s="402"/>
      <c r="ALG47" s="402"/>
      <c r="ALH47" s="402"/>
      <c r="ALI47" s="402"/>
      <c r="ALJ47" s="402"/>
      <c r="ALK47" s="402"/>
      <c r="ALL47" s="402"/>
      <c r="ALM47" s="402"/>
      <c r="ALN47" s="402"/>
      <c r="ALO47" s="402"/>
      <c r="ALP47" s="402"/>
      <c r="ALQ47" s="402"/>
      <c r="ALR47" s="402"/>
      <c r="ALS47" s="402"/>
      <c r="ALT47" s="402"/>
      <c r="ALU47" s="402"/>
      <c r="ALV47" s="402" t="e">
        <f t="shared" ref="ALV47:ANP47" si="279">IF(OR(ALV12&gt;0,ALV12&lt;0)=TRUE,"red",IF(ISNA(ALV12)=TRUE,"yellow",""))</f>
        <v>#N/A</v>
      </c>
      <c r="ALW47" s="402" t="e">
        <f t="shared" si="279"/>
        <v>#N/A</v>
      </c>
      <c r="ALX47" s="402" t="e">
        <f t="shared" si="279"/>
        <v>#N/A</v>
      </c>
      <c r="ALY47" s="402" t="str">
        <f t="shared" si="279"/>
        <v/>
      </c>
      <c r="ALZ47" s="402" t="str">
        <f t="shared" si="279"/>
        <v/>
      </c>
      <c r="AMA47" s="402" t="str">
        <f t="shared" si="279"/>
        <v/>
      </c>
      <c r="AMB47" s="402" t="str">
        <f t="shared" si="279"/>
        <v/>
      </c>
      <c r="AMC47" s="402" t="str">
        <f t="shared" si="279"/>
        <v/>
      </c>
      <c r="AMD47" s="402" t="e">
        <f t="shared" si="279"/>
        <v>#N/A</v>
      </c>
      <c r="AME47" s="402" t="str">
        <f t="shared" si="279"/>
        <v>red</v>
      </c>
      <c r="AMF47" s="402" t="str">
        <f t="shared" si="279"/>
        <v>red</v>
      </c>
      <c r="AMG47" s="402" t="str">
        <f t="shared" si="279"/>
        <v>red</v>
      </c>
      <c r="AMH47" s="402" t="str">
        <f t="shared" si="279"/>
        <v>red</v>
      </c>
      <c r="AMI47" s="402" t="str">
        <f t="shared" si="279"/>
        <v>red</v>
      </c>
      <c r="AMJ47" s="402" t="str">
        <f t="shared" si="279"/>
        <v>red</v>
      </c>
      <c r="AMK47" s="402" t="str">
        <f t="shared" si="279"/>
        <v>red</v>
      </c>
      <c r="AML47" s="402" t="e">
        <f t="shared" si="279"/>
        <v>#N/A</v>
      </c>
      <c r="AMM47" s="402" t="str">
        <f t="shared" si="279"/>
        <v/>
      </c>
      <c r="AMN47" s="402" t="str">
        <f t="shared" si="279"/>
        <v/>
      </c>
      <c r="AMO47" s="402" t="str">
        <f t="shared" si="279"/>
        <v/>
      </c>
      <c r="AMP47" s="402" t="str">
        <f t="shared" si="279"/>
        <v/>
      </c>
      <c r="AMQ47" s="402" t="str">
        <f t="shared" si="279"/>
        <v/>
      </c>
      <c r="AMR47" s="402" t="str">
        <f t="shared" si="279"/>
        <v/>
      </c>
      <c r="AMS47" s="402" t="str">
        <f t="shared" si="279"/>
        <v/>
      </c>
      <c r="AMT47" s="402" t="str">
        <f t="shared" si="279"/>
        <v/>
      </c>
      <c r="AMU47" s="402" t="str">
        <f t="shared" si="279"/>
        <v/>
      </c>
      <c r="AMV47" s="402" t="str">
        <f t="shared" si="279"/>
        <v/>
      </c>
      <c r="AMW47" s="402" t="str">
        <f t="shared" si="279"/>
        <v/>
      </c>
      <c r="AMX47" s="402" t="str">
        <f t="shared" si="279"/>
        <v/>
      </c>
      <c r="AMY47" s="402" t="e">
        <f t="shared" si="279"/>
        <v>#N/A</v>
      </c>
      <c r="AMZ47" s="402" t="e">
        <f t="shared" si="279"/>
        <v>#N/A</v>
      </c>
      <c r="ANA47" s="402" t="e">
        <f t="shared" si="279"/>
        <v>#N/A</v>
      </c>
      <c r="ANB47" s="402" t="e">
        <f t="shared" si="279"/>
        <v>#N/A</v>
      </c>
      <c r="ANC47" s="402" t="e">
        <f t="shared" si="279"/>
        <v>#N/A</v>
      </c>
      <c r="AND47" s="402" t="str">
        <f t="shared" si="279"/>
        <v/>
      </c>
      <c r="ANE47" s="402" t="e">
        <f t="shared" si="279"/>
        <v>#N/A</v>
      </c>
      <c r="ANF47" s="402" t="e">
        <f t="shared" si="279"/>
        <v>#N/A</v>
      </c>
      <c r="ANG47" s="402" t="str">
        <f t="shared" si="279"/>
        <v/>
      </c>
      <c r="ANH47" s="402" t="e">
        <f t="shared" si="279"/>
        <v>#N/A</v>
      </c>
      <c r="ANI47" s="402" t="e">
        <f t="shared" si="279"/>
        <v>#N/A</v>
      </c>
      <c r="ANJ47" s="402" t="str">
        <f t="shared" si="279"/>
        <v/>
      </c>
      <c r="ANK47" s="402" t="e">
        <f t="shared" si="279"/>
        <v>#N/A</v>
      </c>
      <c r="ANL47" s="402" t="e">
        <f t="shared" si="279"/>
        <v>#N/A</v>
      </c>
      <c r="ANM47" s="402" t="str">
        <f t="shared" si="279"/>
        <v/>
      </c>
      <c r="ANN47" s="402" t="e">
        <f t="shared" si="279"/>
        <v>#N/A</v>
      </c>
      <c r="ANO47" s="402" t="e">
        <f t="shared" si="279"/>
        <v>#N/A</v>
      </c>
      <c r="ANP47" s="402" t="str">
        <f t="shared" si="279"/>
        <v/>
      </c>
      <c r="ANQ47" s="402" t="e">
        <f t="shared" ref="ANQ47:AOR47" si="280">IF(OR(ANQ12&gt;0,ANQ12&lt;0)=TRUE,"red",IF(ISNA(ANQ12)=TRUE,"yellow",""))</f>
        <v>#N/A</v>
      </c>
      <c r="ANR47" s="402" t="e">
        <f t="shared" si="280"/>
        <v>#N/A</v>
      </c>
      <c r="ANS47" s="402" t="str">
        <f t="shared" si="280"/>
        <v/>
      </c>
      <c r="ANT47" s="402" t="e">
        <f t="shared" si="280"/>
        <v>#N/A</v>
      </c>
      <c r="ANU47" s="402" t="e">
        <f t="shared" si="280"/>
        <v>#N/A</v>
      </c>
      <c r="ANV47" s="402" t="str">
        <f t="shared" si="280"/>
        <v/>
      </c>
      <c r="ANW47" s="402" t="e">
        <f t="shared" si="280"/>
        <v>#N/A</v>
      </c>
      <c r="ANX47" s="402" t="e">
        <f t="shared" si="280"/>
        <v>#N/A</v>
      </c>
      <c r="ANY47" s="402" t="e">
        <f t="shared" si="280"/>
        <v>#N/A</v>
      </c>
      <c r="ANZ47" s="402" t="e">
        <f t="shared" si="280"/>
        <v>#N/A</v>
      </c>
      <c r="AOA47" s="402" t="e">
        <f t="shared" si="280"/>
        <v>#N/A</v>
      </c>
      <c r="AOB47" s="402" t="e">
        <f t="shared" si="280"/>
        <v>#N/A</v>
      </c>
      <c r="AOC47" s="402" t="e">
        <f t="shared" si="280"/>
        <v>#N/A</v>
      </c>
      <c r="AOD47" s="402" t="e">
        <f t="shared" si="280"/>
        <v>#N/A</v>
      </c>
      <c r="AOE47" s="402" t="e">
        <f t="shared" si="280"/>
        <v>#N/A</v>
      </c>
      <c r="AOF47" s="402" t="e">
        <f t="shared" si="280"/>
        <v>#N/A</v>
      </c>
      <c r="AOG47" s="402" t="e">
        <f t="shared" si="280"/>
        <v>#N/A</v>
      </c>
      <c r="AOH47" s="402" t="e">
        <f t="shared" si="280"/>
        <v>#N/A</v>
      </c>
      <c r="AOI47" s="402" t="e">
        <f t="shared" si="280"/>
        <v>#N/A</v>
      </c>
      <c r="AOJ47" s="402" t="e">
        <f t="shared" si="280"/>
        <v>#N/A</v>
      </c>
      <c r="AOK47" s="402" t="e">
        <f t="shared" si="280"/>
        <v>#N/A</v>
      </c>
      <c r="AOL47" s="402" t="e">
        <f t="shared" si="280"/>
        <v>#N/A</v>
      </c>
      <c r="AOM47" s="402" t="e">
        <f t="shared" si="280"/>
        <v>#N/A</v>
      </c>
      <c r="AON47" s="402" t="e">
        <f t="shared" si="280"/>
        <v>#N/A</v>
      </c>
      <c r="AOO47" s="402" t="e">
        <f t="shared" si="280"/>
        <v>#N/A</v>
      </c>
      <c r="AOP47" s="402" t="e">
        <f t="shared" si="280"/>
        <v>#N/A</v>
      </c>
      <c r="AOQ47" s="402" t="e">
        <f t="shared" si="280"/>
        <v>#N/A</v>
      </c>
      <c r="AOR47" s="402" t="e">
        <f t="shared" si="280"/>
        <v>#VALUE!</v>
      </c>
    </row>
    <row r="48" spans="1:1084" x14ac:dyDescent="0.45">
      <c r="A48" s="167" t="s">
        <v>696</v>
      </c>
      <c r="B48" s="402" t="str">
        <f t="shared" ref="B48:BM48" si="281">IF(OR(B13&gt;1,B13&lt;-1)=TRUE,"red",IF(ISNA(B13)=TRUE,"yellow",""))</f>
        <v/>
      </c>
      <c r="C48" s="402" t="str">
        <f t="shared" si="281"/>
        <v/>
      </c>
      <c r="D48" s="402" t="str">
        <f t="shared" si="281"/>
        <v/>
      </c>
      <c r="E48" s="402" t="str">
        <f t="shared" si="281"/>
        <v/>
      </c>
      <c r="F48" s="402" t="str">
        <f t="shared" si="281"/>
        <v/>
      </c>
      <c r="G48" s="402" t="str">
        <f t="shared" si="281"/>
        <v/>
      </c>
      <c r="H48" s="402" t="str">
        <f t="shared" si="281"/>
        <v/>
      </c>
      <c r="I48" s="402" t="str">
        <f t="shared" si="281"/>
        <v/>
      </c>
      <c r="J48" s="402" t="str">
        <f t="shared" si="281"/>
        <v/>
      </c>
      <c r="K48" s="402" t="str">
        <f t="shared" si="281"/>
        <v/>
      </c>
      <c r="L48" s="402" t="str">
        <f t="shared" si="281"/>
        <v/>
      </c>
      <c r="M48" s="402" t="str">
        <f t="shared" si="281"/>
        <v/>
      </c>
      <c r="N48" s="402" t="str">
        <f t="shared" si="281"/>
        <v/>
      </c>
      <c r="O48" s="402" t="str">
        <f t="shared" si="281"/>
        <v/>
      </c>
      <c r="P48" s="402" t="str">
        <f t="shared" si="281"/>
        <v/>
      </c>
      <c r="Q48" s="402" t="str">
        <f t="shared" si="281"/>
        <v/>
      </c>
      <c r="R48" s="402" t="str">
        <f t="shared" si="281"/>
        <v/>
      </c>
      <c r="S48" s="402" t="str">
        <f t="shared" si="281"/>
        <v/>
      </c>
      <c r="T48" s="402" t="str">
        <f t="shared" si="281"/>
        <v/>
      </c>
      <c r="U48" s="402" t="str">
        <f t="shared" si="281"/>
        <v/>
      </c>
      <c r="V48" s="402" t="str">
        <f t="shared" si="281"/>
        <v/>
      </c>
      <c r="W48" s="402" t="e">
        <f t="shared" si="281"/>
        <v>#N/A</v>
      </c>
      <c r="X48" s="402" t="e">
        <f t="shared" si="281"/>
        <v>#N/A</v>
      </c>
      <c r="Y48" s="402" t="e">
        <f t="shared" si="281"/>
        <v>#N/A</v>
      </c>
      <c r="Z48" s="402" t="str">
        <f t="shared" si="281"/>
        <v/>
      </c>
      <c r="AA48" s="402" t="str">
        <f t="shared" si="281"/>
        <v/>
      </c>
      <c r="AB48" s="402" t="str">
        <f t="shared" si="281"/>
        <v/>
      </c>
      <c r="AC48" s="402" t="str">
        <f t="shared" si="281"/>
        <v/>
      </c>
      <c r="AD48" s="402" t="str">
        <f t="shared" si="281"/>
        <v/>
      </c>
      <c r="AE48" s="402" t="str">
        <f t="shared" si="281"/>
        <v/>
      </c>
      <c r="AF48" s="402" t="str">
        <f t="shared" si="281"/>
        <v/>
      </c>
      <c r="AG48" s="402" t="str">
        <f t="shared" si="281"/>
        <v/>
      </c>
      <c r="AH48" s="402" t="str">
        <f t="shared" si="281"/>
        <v/>
      </c>
      <c r="AI48" s="402" t="str">
        <f t="shared" si="281"/>
        <v/>
      </c>
      <c r="AJ48" s="402" t="str">
        <f t="shared" si="281"/>
        <v/>
      </c>
      <c r="AK48" s="402" t="str">
        <f t="shared" si="281"/>
        <v/>
      </c>
      <c r="AL48" s="402" t="str">
        <f t="shared" si="281"/>
        <v/>
      </c>
      <c r="AM48" s="402" t="str">
        <f t="shared" si="281"/>
        <v/>
      </c>
      <c r="AN48" s="402" t="str">
        <f t="shared" si="281"/>
        <v/>
      </c>
      <c r="AO48" s="402" t="str">
        <f t="shared" si="281"/>
        <v/>
      </c>
      <c r="AP48" s="402" t="str">
        <f t="shared" si="281"/>
        <v/>
      </c>
      <c r="AQ48" s="402" t="str">
        <f t="shared" si="281"/>
        <v/>
      </c>
      <c r="AR48" s="402" t="str">
        <f t="shared" si="281"/>
        <v/>
      </c>
      <c r="AS48" s="402" t="str">
        <f t="shared" si="281"/>
        <v/>
      </c>
      <c r="AT48" s="402" t="str">
        <f t="shared" si="281"/>
        <v/>
      </c>
      <c r="AU48" s="402" t="e">
        <f t="shared" si="281"/>
        <v>#N/A</v>
      </c>
      <c r="AV48" s="402" t="e">
        <f t="shared" si="281"/>
        <v>#N/A</v>
      </c>
      <c r="AW48" s="402" t="e">
        <f t="shared" si="281"/>
        <v>#N/A</v>
      </c>
      <c r="AX48" s="402" t="str">
        <f t="shared" si="281"/>
        <v/>
      </c>
      <c r="AY48" s="402" t="str">
        <f t="shared" si="281"/>
        <v/>
      </c>
      <c r="AZ48" s="402" t="str">
        <f t="shared" si="281"/>
        <v/>
      </c>
      <c r="BA48" s="402" t="str">
        <f t="shared" si="281"/>
        <v/>
      </c>
      <c r="BB48" s="402" t="str">
        <f t="shared" si="281"/>
        <v/>
      </c>
      <c r="BC48" s="402" t="str">
        <f t="shared" si="281"/>
        <v/>
      </c>
      <c r="BD48" s="402" t="str">
        <f t="shared" si="281"/>
        <v/>
      </c>
      <c r="BE48" s="402" t="str">
        <f t="shared" si="281"/>
        <v/>
      </c>
      <c r="BF48" s="402" t="str">
        <f t="shared" si="281"/>
        <v/>
      </c>
      <c r="BG48" s="402" t="str">
        <f t="shared" si="281"/>
        <v/>
      </c>
      <c r="BH48" s="402" t="str">
        <f t="shared" si="281"/>
        <v/>
      </c>
      <c r="BI48" s="402" t="str">
        <f t="shared" si="281"/>
        <v/>
      </c>
      <c r="BJ48" s="402" t="str">
        <f t="shared" si="281"/>
        <v/>
      </c>
      <c r="BK48" s="402" t="str">
        <f t="shared" si="281"/>
        <v/>
      </c>
      <c r="BL48" s="402" t="str">
        <f t="shared" si="281"/>
        <v/>
      </c>
      <c r="BM48" s="402" t="str">
        <f t="shared" si="281"/>
        <v/>
      </c>
      <c r="BN48" s="402" t="str">
        <f t="shared" ref="BN48:DY48" si="282">IF(OR(BN13&gt;1,BN13&lt;-1)=TRUE,"red",IF(ISNA(BN13)=TRUE,"yellow",""))</f>
        <v/>
      </c>
      <c r="BO48" s="402" t="str">
        <f t="shared" si="282"/>
        <v/>
      </c>
      <c r="BP48" s="402" t="str">
        <f t="shared" si="282"/>
        <v/>
      </c>
      <c r="BQ48" s="402" t="str">
        <f t="shared" si="282"/>
        <v/>
      </c>
      <c r="BR48" s="402" t="str">
        <f t="shared" si="282"/>
        <v/>
      </c>
      <c r="BS48" s="402" t="e">
        <f t="shared" si="282"/>
        <v>#N/A</v>
      </c>
      <c r="BT48" s="402" t="e">
        <f t="shared" si="282"/>
        <v>#N/A</v>
      </c>
      <c r="BU48" s="402" t="e">
        <f t="shared" si="282"/>
        <v>#N/A</v>
      </c>
      <c r="BV48" s="402" t="str">
        <f t="shared" si="282"/>
        <v/>
      </c>
      <c r="BW48" s="402" t="str">
        <f t="shared" si="282"/>
        <v/>
      </c>
      <c r="BX48" s="402" t="str">
        <f t="shared" si="282"/>
        <v/>
      </c>
      <c r="BY48" s="402" t="str">
        <f t="shared" si="282"/>
        <v/>
      </c>
      <c r="BZ48" s="402" t="str">
        <f t="shared" si="282"/>
        <v/>
      </c>
      <c r="CA48" s="402" t="str">
        <f t="shared" si="282"/>
        <v/>
      </c>
      <c r="CB48" s="402" t="e">
        <f t="shared" si="282"/>
        <v>#N/A</v>
      </c>
      <c r="CC48" s="402" t="str">
        <f t="shared" si="282"/>
        <v/>
      </c>
      <c r="CD48" s="402" t="str">
        <f t="shared" si="282"/>
        <v/>
      </c>
      <c r="CE48" s="402" t="str">
        <f t="shared" si="282"/>
        <v/>
      </c>
      <c r="CF48" s="402" t="str">
        <f t="shared" si="282"/>
        <v/>
      </c>
      <c r="CG48" s="402" t="str">
        <f t="shared" si="282"/>
        <v/>
      </c>
      <c r="CH48" s="402" t="str">
        <f t="shared" si="282"/>
        <v/>
      </c>
      <c r="CI48" s="402" t="e">
        <f t="shared" si="282"/>
        <v>#N/A</v>
      </c>
      <c r="CJ48" s="402" t="str">
        <f t="shared" si="282"/>
        <v/>
      </c>
      <c r="CK48" s="402" t="str">
        <f t="shared" si="282"/>
        <v/>
      </c>
      <c r="CL48" s="402" t="str">
        <f t="shared" si="282"/>
        <v/>
      </c>
      <c r="CM48" s="402" t="str">
        <f t="shared" si="282"/>
        <v/>
      </c>
      <c r="CN48" s="402" t="str">
        <f t="shared" si="282"/>
        <v/>
      </c>
      <c r="CO48" s="402" t="str">
        <f t="shared" si="282"/>
        <v/>
      </c>
      <c r="CP48" s="402" t="e">
        <f t="shared" si="282"/>
        <v>#N/A</v>
      </c>
      <c r="CQ48" s="402" t="str">
        <f t="shared" si="282"/>
        <v/>
      </c>
      <c r="CR48" s="402" t="str">
        <f t="shared" si="282"/>
        <v/>
      </c>
      <c r="CS48" s="402" t="str">
        <f t="shared" si="282"/>
        <v/>
      </c>
      <c r="CT48" s="402" t="str">
        <f t="shared" si="282"/>
        <v/>
      </c>
      <c r="CU48" s="402" t="str">
        <f t="shared" si="282"/>
        <v/>
      </c>
      <c r="CV48" s="402" t="str">
        <f t="shared" si="282"/>
        <v/>
      </c>
      <c r="CW48" s="402" t="e">
        <f t="shared" si="282"/>
        <v>#N/A</v>
      </c>
      <c r="CX48" s="402" t="str">
        <f t="shared" si="282"/>
        <v/>
      </c>
      <c r="CY48" s="402" t="e">
        <f t="shared" si="282"/>
        <v>#N/A</v>
      </c>
      <c r="CZ48" s="402" t="e">
        <f t="shared" si="282"/>
        <v>#N/A</v>
      </c>
      <c r="DA48" s="402" t="str">
        <f t="shared" si="282"/>
        <v/>
      </c>
      <c r="DB48" s="402" t="e">
        <f t="shared" si="282"/>
        <v>#N/A</v>
      </c>
      <c r="DC48" s="402" t="e">
        <f t="shared" si="282"/>
        <v>#N/A</v>
      </c>
      <c r="DD48" s="402" t="str">
        <f t="shared" si="282"/>
        <v/>
      </c>
      <c r="DE48" s="402" t="e">
        <f t="shared" si="282"/>
        <v>#N/A</v>
      </c>
      <c r="DF48" s="402" t="e">
        <f t="shared" si="282"/>
        <v>#N/A</v>
      </c>
      <c r="DG48" s="402" t="str">
        <f t="shared" si="282"/>
        <v/>
      </c>
      <c r="DH48" s="402" t="e">
        <f t="shared" si="282"/>
        <v>#N/A</v>
      </c>
      <c r="DI48" s="402" t="e">
        <f t="shared" si="282"/>
        <v>#N/A</v>
      </c>
      <c r="DJ48" s="402" t="str">
        <f t="shared" si="282"/>
        <v/>
      </c>
      <c r="DK48" s="402" t="e">
        <f t="shared" si="282"/>
        <v>#N/A</v>
      </c>
      <c r="DL48" s="402" t="e">
        <f t="shared" si="282"/>
        <v>#N/A</v>
      </c>
      <c r="DM48" s="402" t="str">
        <f t="shared" si="282"/>
        <v/>
      </c>
      <c r="DN48" s="402" t="e">
        <f t="shared" si="282"/>
        <v>#N/A</v>
      </c>
      <c r="DO48" s="402" t="e">
        <f t="shared" si="282"/>
        <v>#N/A</v>
      </c>
      <c r="DP48" s="402" t="str">
        <f t="shared" si="282"/>
        <v/>
      </c>
      <c r="DQ48" s="402" t="e">
        <f t="shared" si="282"/>
        <v>#N/A</v>
      </c>
      <c r="DR48" s="402" t="e">
        <f t="shared" si="282"/>
        <v>#N/A</v>
      </c>
      <c r="DS48" s="402" t="e">
        <f t="shared" si="282"/>
        <v>#N/A</v>
      </c>
      <c r="DT48" s="402" t="e">
        <f t="shared" si="282"/>
        <v>#N/A</v>
      </c>
      <c r="DU48" s="402" t="e">
        <f t="shared" si="282"/>
        <v>#N/A</v>
      </c>
      <c r="DV48" s="402" t="str">
        <f t="shared" si="282"/>
        <v/>
      </c>
      <c r="DW48" s="402" t="e">
        <f t="shared" si="282"/>
        <v>#N/A</v>
      </c>
      <c r="DX48" s="402" t="e">
        <f t="shared" si="282"/>
        <v>#N/A</v>
      </c>
      <c r="DY48" s="402" t="str">
        <f t="shared" si="282"/>
        <v/>
      </c>
      <c r="DZ48" s="402" t="e">
        <f t="shared" ref="DZ48:GK48" si="283">IF(OR(DZ13&gt;1,DZ13&lt;-1)=TRUE,"red",IF(ISNA(DZ13)=TRUE,"yellow",""))</f>
        <v>#N/A</v>
      </c>
      <c r="EA48" s="402" t="e">
        <f t="shared" si="283"/>
        <v>#N/A</v>
      </c>
      <c r="EB48" s="402" t="str">
        <f t="shared" si="283"/>
        <v/>
      </c>
      <c r="EC48" s="402" t="e">
        <f t="shared" si="283"/>
        <v>#N/A</v>
      </c>
      <c r="ED48" s="402" t="e">
        <f t="shared" si="283"/>
        <v>#N/A</v>
      </c>
      <c r="EE48" s="402" t="str">
        <f t="shared" si="283"/>
        <v/>
      </c>
      <c r="EF48" s="402" t="e">
        <f t="shared" si="283"/>
        <v>#N/A</v>
      </c>
      <c r="EG48" s="402" t="e">
        <f t="shared" si="283"/>
        <v>#N/A</v>
      </c>
      <c r="EH48" s="402" t="str">
        <f t="shared" si="283"/>
        <v/>
      </c>
      <c r="EI48" s="402" t="e">
        <f t="shared" si="283"/>
        <v>#N/A</v>
      </c>
      <c r="EJ48" s="402" t="e">
        <f t="shared" si="283"/>
        <v>#N/A</v>
      </c>
      <c r="EK48" s="402" t="str">
        <f t="shared" si="283"/>
        <v/>
      </c>
      <c r="EL48" s="402" t="e">
        <f t="shared" si="283"/>
        <v>#N/A</v>
      </c>
      <c r="EM48" s="402" t="e">
        <f t="shared" si="283"/>
        <v>#N/A</v>
      </c>
      <c r="EN48" s="402" t="str">
        <f t="shared" si="283"/>
        <v/>
      </c>
      <c r="EO48" s="402" t="e">
        <f t="shared" si="283"/>
        <v>#N/A</v>
      </c>
      <c r="EP48" s="402" t="e">
        <f t="shared" si="283"/>
        <v>#N/A</v>
      </c>
      <c r="EQ48" s="402" t="e">
        <f t="shared" si="283"/>
        <v>#N/A</v>
      </c>
      <c r="ER48" s="402" t="e">
        <f t="shared" si="283"/>
        <v>#N/A</v>
      </c>
      <c r="ES48" s="402" t="e">
        <f t="shared" si="283"/>
        <v>#N/A</v>
      </c>
      <c r="ET48" s="402" t="str">
        <f t="shared" si="283"/>
        <v/>
      </c>
      <c r="EU48" s="402" t="str">
        <f t="shared" si="283"/>
        <v/>
      </c>
      <c r="EV48" s="402" t="str">
        <f t="shared" si="283"/>
        <v/>
      </c>
      <c r="EW48" s="402" t="str">
        <f t="shared" si="283"/>
        <v/>
      </c>
      <c r="EX48" s="402" t="str">
        <f t="shared" si="283"/>
        <v/>
      </c>
      <c r="EY48" s="402" t="str">
        <f t="shared" si="283"/>
        <v/>
      </c>
      <c r="EZ48" s="402" t="str">
        <f t="shared" si="283"/>
        <v/>
      </c>
      <c r="FA48" s="402" t="e">
        <f t="shared" si="283"/>
        <v>#N/A</v>
      </c>
      <c r="FB48" s="402" t="str">
        <f t="shared" si="283"/>
        <v/>
      </c>
      <c r="FC48" s="402" t="str">
        <f t="shared" si="283"/>
        <v/>
      </c>
      <c r="FD48" s="402" t="str">
        <f t="shared" si="283"/>
        <v/>
      </c>
      <c r="FE48" s="402" t="str">
        <f t="shared" si="283"/>
        <v/>
      </c>
      <c r="FF48" s="402" t="e">
        <f t="shared" si="283"/>
        <v>#N/A</v>
      </c>
      <c r="FG48" s="402" t="str">
        <f t="shared" si="283"/>
        <v/>
      </c>
      <c r="FH48" s="402" t="str">
        <f t="shared" si="283"/>
        <v/>
      </c>
      <c r="FI48" s="402" t="str">
        <f t="shared" si="283"/>
        <v/>
      </c>
      <c r="FJ48" s="402" t="str">
        <f t="shared" si="283"/>
        <v/>
      </c>
      <c r="FK48" s="402" t="str">
        <f t="shared" si="283"/>
        <v/>
      </c>
      <c r="FL48" s="402" t="str">
        <f t="shared" si="283"/>
        <v/>
      </c>
      <c r="FM48" s="402" t="e">
        <f t="shared" si="283"/>
        <v>#N/A</v>
      </c>
      <c r="FN48" s="402" t="str">
        <f t="shared" si="283"/>
        <v/>
      </c>
      <c r="FO48" s="402" t="str">
        <f t="shared" si="283"/>
        <v/>
      </c>
      <c r="FP48" s="402" t="str">
        <f t="shared" si="283"/>
        <v/>
      </c>
      <c r="FQ48" s="402" t="str">
        <f t="shared" si="283"/>
        <v/>
      </c>
      <c r="FR48" s="402" t="str">
        <f t="shared" si="283"/>
        <v/>
      </c>
      <c r="FS48" s="402" t="str">
        <f t="shared" si="283"/>
        <v>red</v>
      </c>
      <c r="FT48" s="402" t="e">
        <f t="shared" si="283"/>
        <v>#N/A</v>
      </c>
      <c r="FU48" s="402" t="str">
        <f t="shared" si="283"/>
        <v/>
      </c>
      <c r="FV48" s="402" t="str">
        <f t="shared" si="283"/>
        <v/>
      </c>
      <c r="FW48" s="402" t="str">
        <f t="shared" si="283"/>
        <v/>
      </c>
      <c r="FX48" s="402" t="str">
        <f t="shared" si="283"/>
        <v/>
      </c>
      <c r="FY48" s="402" t="str">
        <f t="shared" si="283"/>
        <v/>
      </c>
      <c r="FZ48" s="402" t="str">
        <f t="shared" si="283"/>
        <v>red</v>
      </c>
      <c r="GA48" s="402" t="e">
        <f t="shared" si="283"/>
        <v>#N/A</v>
      </c>
      <c r="GB48" s="402" t="str">
        <f t="shared" si="283"/>
        <v/>
      </c>
      <c r="GC48" s="402" t="str">
        <f t="shared" si="283"/>
        <v/>
      </c>
      <c r="GD48" s="402" t="str">
        <f t="shared" si="283"/>
        <v/>
      </c>
      <c r="GE48" s="402" t="str">
        <f t="shared" si="283"/>
        <v/>
      </c>
      <c r="GF48" s="402" t="str">
        <f t="shared" si="283"/>
        <v/>
      </c>
      <c r="GG48" s="402" t="str">
        <f t="shared" si="283"/>
        <v/>
      </c>
      <c r="GH48" s="402" t="e">
        <f t="shared" si="283"/>
        <v>#N/A</v>
      </c>
      <c r="GI48" s="402" t="str">
        <f t="shared" si="283"/>
        <v/>
      </c>
      <c r="GJ48" s="402" t="str">
        <f t="shared" si="283"/>
        <v/>
      </c>
      <c r="GK48" s="402" t="str">
        <f t="shared" si="283"/>
        <v/>
      </c>
      <c r="GL48" s="402" t="str">
        <f t="shared" ref="GL48:IW48" si="284">IF(OR(GL13&gt;1,GL13&lt;-1)=TRUE,"red",IF(ISNA(GL13)=TRUE,"yellow",""))</f>
        <v/>
      </c>
      <c r="GM48" s="402" t="str">
        <f t="shared" si="284"/>
        <v/>
      </c>
      <c r="GN48" s="402" t="str">
        <f t="shared" si="284"/>
        <v/>
      </c>
      <c r="GO48" s="402" t="e">
        <f t="shared" si="284"/>
        <v>#N/A</v>
      </c>
      <c r="GP48" s="402" t="str">
        <f t="shared" si="284"/>
        <v/>
      </c>
      <c r="GQ48" s="402" t="str">
        <f t="shared" si="284"/>
        <v/>
      </c>
      <c r="GR48" s="402" t="str">
        <f t="shared" si="284"/>
        <v/>
      </c>
      <c r="GS48" s="402" t="str">
        <f t="shared" si="284"/>
        <v/>
      </c>
      <c r="GT48" s="402" t="str">
        <f t="shared" si="284"/>
        <v/>
      </c>
      <c r="GU48" s="402" t="str">
        <f t="shared" si="284"/>
        <v>red</v>
      </c>
      <c r="GV48" s="402" t="e">
        <f t="shared" si="284"/>
        <v>#N/A</v>
      </c>
      <c r="GW48" s="402" t="str">
        <f t="shared" si="284"/>
        <v/>
      </c>
      <c r="GX48" s="402" t="str">
        <f t="shared" si="284"/>
        <v/>
      </c>
      <c r="GY48" s="402" t="str">
        <f t="shared" si="284"/>
        <v/>
      </c>
      <c r="GZ48" s="402" t="str">
        <f t="shared" si="284"/>
        <v/>
      </c>
      <c r="HA48" s="402" t="str">
        <f t="shared" si="284"/>
        <v/>
      </c>
      <c r="HB48" s="402" t="str">
        <f t="shared" si="284"/>
        <v>red</v>
      </c>
      <c r="HC48" s="402" t="e">
        <f t="shared" si="284"/>
        <v>#N/A</v>
      </c>
      <c r="HD48" s="402" t="str">
        <f t="shared" si="284"/>
        <v/>
      </c>
      <c r="HE48" s="402" t="str">
        <f t="shared" si="284"/>
        <v/>
      </c>
      <c r="HF48" s="402" t="str">
        <f t="shared" si="284"/>
        <v/>
      </c>
      <c r="HG48" s="402" t="str">
        <f t="shared" si="284"/>
        <v/>
      </c>
      <c r="HH48" s="402" t="e">
        <f t="shared" si="284"/>
        <v>#N/A</v>
      </c>
      <c r="HI48" s="402" t="str">
        <f t="shared" si="284"/>
        <v/>
      </c>
      <c r="HJ48" s="402" t="str">
        <f t="shared" si="284"/>
        <v/>
      </c>
      <c r="HK48" s="402" t="str">
        <f t="shared" si="284"/>
        <v/>
      </c>
      <c r="HL48" s="402" t="str">
        <f t="shared" si="284"/>
        <v/>
      </c>
      <c r="HM48" s="402" t="str">
        <f t="shared" si="284"/>
        <v/>
      </c>
      <c r="HN48" s="402" t="str">
        <f t="shared" si="284"/>
        <v/>
      </c>
      <c r="HO48" s="402" t="str">
        <f t="shared" si="284"/>
        <v>red</v>
      </c>
      <c r="HP48" s="402" t="e">
        <f t="shared" si="284"/>
        <v>#N/A</v>
      </c>
      <c r="HQ48" s="402" t="str">
        <f t="shared" si="284"/>
        <v/>
      </c>
      <c r="HR48" s="402" t="str">
        <f t="shared" si="284"/>
        <v/>
      </c>
      <c r="HS48" s="402" t="str">
        <f t="shared" si="284"/>
        <v/>
      </c>
      <c r="HT48" s="402" t="str">
        <f t="shared" si="284"/>
        <v/>
      </c>
      <c r="HU48" s="402" t="str">
        <f t="shared" si="284"/>
        <v/>
      </c>
      <c r="HV48" s="402" t="str">
        <f t="shared" si="284"/>
        <v/>
      </c>
      <c r="HW48" s="402" t="str">
        <f t="shared" si="284"/>
        <v/>
      </c>
      <c r="HX48" s="402" t="str">
        <f t="shared" si="284"/>
        <v/>
      </c>
      <c r="HY48" s="402" t="str">
        <f t="shared" si="284"/>
        <v/>
      </c>
      <c r="HZ48" s="402" t="str">
        <f t="shared" si="284"/>
        <v/>
      </c>
      <c r="IA48" s="402" t="str">
        <f t="shared" si="284"/>
        <v/>
      </c>
      <c r="IB48" s="402" t="str">
        <f t="shared" si="284"/>
        <v/>
      </c>
      <c r="IC48" s="402" t="str">
        <f t="shared" si="284"/>
        <v/>
      </c>
      <c r="ID48" s="402" t="str">
        <f t="shared" si="284"/>
        <v/>
      </c>
      <c r="IE48" s="402" t="str">
        <f t="shared" si="284"/>
        <v/>
      </c>
      <c r="IF48" s="402" t="e">
        <f t="shared" si="284"/>
        <v>#VALUE!</v>
      </c>
      <c r="IG48" s="402" t="str">
        <f t="shared" si="284"/>
        <v/>
      </c>
      <c r="IH48" s="402" t="str">
        <f t="shared" si="284"/>
        <v/>
      </c>
      <c r="II48" s="402" t="e">
        <f t="shared" si="284"/>
        <v>#N/A</v>
      </c>
      <c r="IJ48" s="402" t="str">
        <f t="shared" si="284"/>
        <v/>
      </c>
      <c r="IK48" s="402" t="str">
        <f t="shared" si="284"/>
        <v/>
      </c>
      <c r="IL48" s="402" t="str">
        <f t="shared" si="284"/>
        <v/>
      </c>
      <c r="IM48" s="402" t="str">
        <f t="shared" si="284"/>
        <v/>
      </c>
      <c r="IN48" s="402" t="str">
        <f t="shared" si="284"/>
        <v/>
      </c>
      <c r="IO48" s="402" t="e">
        <f t="shared" si="284"/>
        <v>#N/A</v>
      </c>
      <c r="IP48" s="402" t="str">
        <f t="shared" si="284"/>
        <v/>
      </c>
      <c r="IQ48" s="402" t="str">
        <f t="shared" si="284"/>
        <v/>
      </c>
      <c r="IR48" s="402" t="str">
        <f t="shared" si="284"/>
        <v/>
      </c>
      <c r="IS48" s="402" t="str">
        <f t="shared" si="284"/>
        <v/>
      </c>
      <c r="IT48" s="402" t="str">
        <f t="shared" si="284"/>
        <v/>
      </c>
      <c r="IU48" s="402" t="str">
        <f t="shared" si="284"/>
        <v/>
      </c>
      <c r="IV48" s="402" t="str">
        <f t="shared" si="284"/>
        <v/>
      </c>
      <c r="IW48" s="402" t="e">
        <f t="shared" si="284"/>
        <v>#N/A</v>
      </c>
      <c r="IX48" s="402" t="str">
        <f t="shared" ref="IX48:JU48" si="285">IF(OR(IX13&gt;1,IX13&lt;-1)=TRUE,"red",IF(ISNA(IX13)=TRUE,"yellow",""))</f>
        <v/>
      </c>
      <c r="IY48" s="402" t="str">
        <f t="shared" si="285"/>
        <v/>
      </c>
      <c r="IZ48" s="402" t="str">
        <f t="shared" si="285"/>
        <v/>
      </c>
      <c r="JA48" s="402" t="str">
        <f t="shared" si="285"/>
        <v/>
      </c>
      <c r="JB48" s="402" t="str">
        <f t="shared" si="285"/>
        <v/>
      </c>
      <c r="JC48" s="402" t="str">
        <f t="shared" si="285"/>
        <v/>
      </c>
      <c r="JD48" s="402" t="str">
        <f t="shared" si="285"/>
        <v/>
      </c>
      <c r="JE48" s="402" t="str">
        <f t="shared" si="285"/>
        <v/>
      </c>
      <c r="JF48" s="402" t="str">
        <f t="shared" si="285"/>
        <v/>
      </c>
      <c r="JG48" s="402" t="str">
        <f t="shared" si="285"/>
        <v/>
      </c>
      <c r="JH48" s="402" t="str">
        <f t="shared" si="285"/>
        <v/>
      </c>
      <c r="JI48" s="402" t="str">
        <f t="shared" si="285"/>
        <v/>
      </c>
      <c r="JJ48" s="402" t="str">
        <f t="shared" si="285"/>
        <v/>
      </c>
      <c r="JK48" s="402" t="str">
        <f t="shared" si="285"/>
        <v/>
      </c>
      <c r="JL48" s="402" t="str">
        <f t="shared" si="285"/>
        <v/>
      </c>
      <c r="JM48" s="402" t="str">
        <f t="shared" si="285"/>
        <v/>
      </c>
      <c r="JN48" s="402" t="str">
        <f t="shared" si="285"/>
        <v/>
      </c>
      <c r="JO48" s="402" t="str">
        <f t="shared" si="285"/>
        <v/>
      </c>
      <c r="JP48" s="402" t="str">
        <f t="shared" si="285"/>
        <v/>
      </c>
      <c r="JQ48" s="402" t="str">
        <f t="shared" si="285"/>
        <v/>
      </c>
      <c r="JR48" s="402" t="str">
        <f t="shared" si="285"/>
        <v/>
      </c>
      <c r="JS48" s="402" t="e">
        <f t="shared" si="285"/>
        <v>#N/A</v>
      </c>
      <c r="JT48" s="402" t="e">
        <f t="shared" si="285"/>
        <v>#N/A</v>
      </c>
      <c r="JU48" s="402" t="e">
        <f t="shared" si="285"/>
        <v>#N/A</v>
      </c>
      <c r="JV48" s="402" t="str">
        <f t="shared" ref="JV48:LI48" si="286">IF(OR(JV13&gt;0,JV13&lt;0)=TRUE,"red",IF(ISNA(JV13)=TRUE,"yellow",""))</f>
        <v/>
      </c>
      <c r="JW48" s="402" t="e">
        <f t="shared" si="286"/>
        <v>#N/A</v>
      </c>
      <c r="JX48" s="402" t="e">
        <f t="shared" si="286"/>
        <v>#N/A</v>
      </c>
      <c r="JY48" s="402" t="str">
        <f t="shared" si="286"/>
        <v/>
      </c>
      <c r="JZ48" s="402" t="e">
        <f t="shared" si="286"/>
        <v>#N/A</v>
      </c>
      <c r="KA48" s="402" t="e">
        <f t="shared" si="286"/>
        <v>#N/A</v>
      </c>
      <c r="KB48" s="402" t="str">
        <f t="shared" si="286"/>
        <v/>
      </c>
      <c r="KC48" s="402" t="e">
        <f t="shared" si="286"/>
        <v>#N/A</v>
      </c>
      <c r="KD48" s="402" t="e">
        <f t="shared" si="286"/>
        <v>#N/A</v>
      </c>
      <c r="KE48" s="402" t="str">
        <f t="shared" si="286"/>
        <v/>
      </c>
      <c r="KF48" s="402" t="e">
        <f t="shared" si="286"/>
        <v>#N/A</v>
      </c>
      <c r="KG48" s="402" t="e">
        <f t="shared" si="286"/>
        <v>#N/A</v>
      </c>
      <c r="KH48" s="402" t="str">
        <f t="shared" si="286"/>
        <v/>
      </c>
      <c r="KI48" s="402" t="e">
        <f t="shared" si="286"/>
        <v>#N/A</v>
      </c>
      <c r="KJ48" s="402" t="e">
        <f t="shared" si="286"/>
        <v>#N/A</v>
      </c>
      <c r="KK48" s="402" t="str">
        <f t="shared" si="286"/>
        <v/>
      </c>
      <c r="KL48" s="402" t="e">
        <f t="shared" si="286"/>
        <v>#N/A</v>
      </c>
      <c r="KM48" s="402" t="e">
        <f t="shared" si="286"/>
        <v>#N/A</v>
      </c>
      <c r="KN48" s="402" t="str">
        <f t="shared" si="286"/>
        <v/>
      </c>
      <c r="KO48" s="402" t="e">
        <f t="shared" si="286"/>
        <v>#N/A</v>
      </c>
      <c r="KP48" s="402" t="e">
        <f t="shared" si="286"/>
        <v>#N/A</v>
      </c>
      <c r="KQ48" s="402" t="e">
        <f t="shared" si="286"/>
        <v>#N/A</v>
      </c>
      <c r="KR48" s="402" t="e">
        <f t="shared" si="286"/>
        <v>#N/A</v>
      </c>
      <c r="KS48" s="402" t="e">
        <f t="shared" si="286"/>
        <v>#N/A</v>
      </c>
      <c r="KT48" s="402" t="str">
        <f t="shared" si="286"/>
        <v/>
      </c>
      <c r="KU48" s="402" t="e">
        <f t="shared" si="286"/>
        <v>#N/A</v>
      </c>
      <c r="KV48" s="402" t="e">
        <f t="shared" si="286"/>
        <v>#N/A</v>
      </c>
      <c r="KW48" s="402" t="str">
        <f t="shared" si="286"/>
        <v/>
      </c>
      <c r="KX48" s="402" t="e">
        <f t="shared" si="286"/>
        <v>#N/A</v>
      </c>
      <c r="KY48" s="402" t="e">
        <f t="shared" si="286"/>
        <v>#N/A</v>
      </c>
      <c r="KZ48" s="402" t="e">
        <f t="shared" si="286"/>
        <v>#N/A</v>
      </c>
      <c r="LA48" s="402" t="e">
        <f t="shared" si="286"/>
        <v>#N/A</v>
      </c>
      <c r="LB48" s="402" t="e">
        <f t="shared" si="286"/>
        <v>#N/A</v>
      </c>
      <c r="LC48" s="402" t="str">
        <f t="shared" si="286"/>
        <v/>
      </c>
      <c r="LD48" s="402" t="e">
        <f t="shared" si="286"/>
        <v>#N/A</v>
      </c>
      <c r="LE48" s="402" t="e">
        <f t="shared" si="286"/>
        <v>#N/A</v>
      </c>
      <c r="LF48" s="402" t="str">
        <f t="shared" si="286"/>
        <v/>
      </c>
      <c r="LG48" s="402" t="e">
        <f t="shared" si="286"/>
        <v>#N/A</v>
      </c>
      <c r="LH48" s="402" t="e">
        <f t="shared" si="286"/>
        <v>#N/A</v>
      </c>
      <c r="LI48" s="402" t="str">
        <f t="shared" si="286"/>
        <v/>
      </c>
      <c r="LJ48" s="402" t="e">
        <f t="shared" ref="LJ48:NU48" si="287">IF(OR(LJ13&gt;0,LJ13&lt;0)=TRUE,"red",IF(ISNA(LJ13)=TRUE,"yellow",""))</f>
        <v>#N/A</v>
      </c>
      <c r="LK48" s="402" t="e">
        <f t="shared" si="287"/>
        <v>#N/A</v>
      </c>
      <c r="LL48" s="402" t="str">
        <f t="shared" ref="LL48:MO48" si="288">IF(OR(LL13&gt;=1,LL13&lt;=-1)=TRUE,"red",IF(ISNA(LL13)=TRUE,"yellow",""))</f>
        <v/>
      </c>
      <c r="LM48" s="402" t="e">
        <f t="shared" si="288"/>
        <v>#N/A</v>
      </c>
      <c r="LN48" s="402" t="e">
        <f t="shared" si="288"/>
        <v>#N/A</v>
      </c>
      <c r="LO48" s="402" t="str">
        <f t="shared" si="288"/>
        <v/>
      </c>
      <c r="LP48" s="402" t="e">
        <f t="shared" si="288"/>
        <v>#N/A</v>
      </c>
      <c r="LQ48" s="402" t="e">
        <f t="shared" si="288"/>
        <v>#N/A</v>
      </c>
      <c r="LR48" s="402" t="str">
        <f t="shared" si="288"/>
        <v/>
      </c>
      <c r="LS48" s="402" t="e">
        <f t="shared" si="288"/>
        <v>#N/A</v>
      </c>
      <c r="LT48" s="402" t="e">
        <f t="shared" si="288"/>
        <v>#N/A</v>
      </c>
      <c r="LU48" s="402" t="str">
        <f t="shared" si="288"/>
        <v/>
      </c>
      <c r="LV48" s="402" t="e">
        <f t="shared" si="288"/>
        <v>#N/A</v>
      </c>
      <c r="LW48" s="402" t="e">
        <f t="shared" si="288"/>
        <v>#N/A</v>
      </c>
      <c r="LX48" s="402" t="e">
        <f t="shared" si="288"/>
        <v>#N/A</v>
      </c>
      <c r="LY48" s="402" t="e">
        <f t="shared" si="288"/>
        <v>#N/A</v>
      </c>
      <c r="LZ48" s="402" t="e">
        <f t="shared" si="288"/>
        <v>#N/A</v>
      </c>
      <c r="MA48" s="402" t="str">
        <f t="shared" si="288"/>
        <v/>
      </c>
      <c r="MB48" s="402" t="e">
        <f t="shared" si="288"/>
        <v>#N/A</v>
      </c>
      <c r="MC48" s="402" t="e">
        <f t="shared" si="288"/>
        <v>#N/A</v>
      </c>
      <c r="MD48" s="402" t="str">
        <f t="shared" si="288"/>
        <v/>
      </c>
      <c r="ME48" s="402" t="e">
        <f t="shared" si="288"/>
        <v>#N/A</v>
      </c>
      <c r="MF48" s="402" t="e">
        <f t="shared" si="288"/>
        <v>#N/A</v>
      </c>
      <c r="MG48" s="402" t="str">
        <f t="shared" si="288"/>
        <v/>
      </c>
      <c r="MH48" s="402" t="e">
        <f t="shared" si="288"/>
        <v>#N/A</v>
      </c>
      <c r="MI48" s="402" t="e">
        <f t="shared" si="288"/>
        <v>#N/A</v>
      </c>
      <c r="MJ48" s="402" t="str">
        <f t="shared" si="288"/>
        <v/>
      </c>
      <c r="MK48" s="402" t="e">
        <f t="shared" si="288"/>
        <v>#N/A</v>
      </c>
      <c r="ML48" s="402" t="e">
        <f t="shared" si="288"/>
        <v>#N/A</v>
      </c>
      <c r="MM48" s="402" t="str">
        <f t="shared" si="288"/>
        <v/>
      </c>
      <c r="MN48" s="402" t="e">
        <f t="shared" si="288"/>
        <v>#N/A</v>
      </c>
      <c r="MO48" s="402" t="e">
        <f t="shared" si="288"/>
        <v>#N/A</v>
      </c>
      <c r="MP48" s="402" t="str">
        <f t="shared" si="287"/>
        <v/>
      </c>
      <c r="MQ48" s="402" t="e">
        <f t="shared" si="287"/>
        <v>#N/A</v>
      </c>
      <c r="MR48" s="402" t="e">
        <f t="shared" si="287"/>
        <v>#N/A</v>
      </c>
      <c r="MS48" s="402" t="str">
        <f t="shared" si="287"/>
        <v/>
      </c>
      <c r="MT48" s="402" t="e">
        <f t="shared" si="287"/>
        <v>#N/A</v>
      </c>
      <c r="MU48" s="402" t="e">
        <f t="shared" si="287"/>
        <v>#N/A</v>
      </c>
      <c r="MV48" s="402" t="e">
        <f t="shared" si="287"/>
        <v>#N/A</v>
      </c>
      <c r="MW48" s="402" t="e">
        <f t="shared" si="287"/>
        <v>#N/A</v>
      </c>
      <c r="MX48" s="402" t="e">
        <f t="shared" si="287"/>
        <v>#N/A</v>
      </c>
      <c r="MY48" s="402" t="str">
        <f t="shared" si="287"/>
        <v/>
      </c>
      <c r="MZ48" s="402" t="e">
        <f t="shared" si="287"/>
        <v>#N/A</v>
      </c>
      <c r="NA48" s="402" t="e">
        <f t="shared" si="287"/>
        <v>#N/A</v>
      </c>
      <c r="NB48" s="402" t="str">
        <f t="shared" si="287"/>
        <v/>
      </c>
      <c r="NC48" s="402" t="e">
        <f t="shared" si="287"/>
        <v>#N/A</v>
      </c>
      <c r="ND48" s="402" t="e">
        <f t="shared" si="287"/>
        <v>#N/A</v>
      </c>
      <c r="NE48" s="402" t="str">
        <f t="shared" si="287"/>
        <v/>
      </c>
      <c r="NF48" s="402" t="e">
        <f t="shared" si="287"/>
        <v>#N/A</v>
      </c>
      <c r="NG48" s="402" t="e">
        <f t="shared" si="287"/>
        <v>#N/A</v>
      </c>
      <c r="NH48" s="402" t="str">
        <f t="shared" si="287"/>
        <v/>
      </c>
      <c r="NI48" s="402" t="e">
        <f t="shared" si="287"/>
        <v>#N/A</v>
      </c>
      <c r="NJ48" s="402" t="e">
        <f t="shared" si="287"/>
        <v>#N/A</v>
      </c>
      <c r="NK48" s="402" t="str">
        <f t="shared" si="287"/>
        <v/>
      </c>
      <c r="NL48" s="402" t="e">
        <f t="shared" si="287"/>
        <v>#N/A</v>
      </c>
      <c r="NM48" s="402" t="e">
        <f t="shared" si="287"/>
        <v>#N/A</v>
      </c>
      <c r="NN48" s="402" t="str">
        <f t="shared" si="287"/>
        <v/>
      </c>
      <c r="NO48" s="402" t="e">
        <f t="shared" si="287"/>
        <v>#N/A</v>
      </c>
      <c r="NP48" s="402" t="e">
        <f t="shared" si="287"/>
        <v>#N/A</v>
      </c>
      <c r="NQ48" s="402" t="str">
        <f t="shared" si="287"/>
        <v/>
      </c>
      <c r="NR48" s="402" t="e">
        <f t="shared" si="287"/>
        <v>#N/A</v>
      </c>
      <c r="NS48" s="402" t="e">
        <f t="shared" si="287"/>
        <v>#N/A</v>
      </c>
      <c r="NT48" s="402" t="e">
        <f t="shared" si="287"/>
        <v>#N/A</v>
      </c>
      <c r="NU48" s="402" t="e">
        <f t="shared" si="287"/>
        <v>#N/A</v>
      </c>
      <c r="NV48" s="402" t="e">
        <f t="shared" ref="NV48" si="289">IF(OR(NV13&gt;0,NV13&lt;0)=TRUE,"red",IF(ISNA(NV13)=TRUE,"yellow",""))</f>
        <v>#N/A</v>
      </c>
      <c r="NW48" s="402" t="str">
        <f t="shared" ref="NW48:QH48" si="290">IF(OR(NW13&gt;=1,NW13&lt;=-1)=TRUE,"red",IF(ISNA(NW13)=TRUE,"yellow",""))</f>
        <v/>
      </c>
      <c r="NX48" s="402" t="e">
        <f t="shared" si="290"/>
        <v>#N/A</v>
      </c>
      <c r="NY48" s="402" t="e">
        <f t="shared" si="290"/>
        <v>#N/A</v>
      </c>
      <c r="NZ48" s="402" t="str">
        <f t="shared" si="290"/>
        <v/>
      </c>
      <c r="OA48" s="402" t="e">
        <f t="shared" si="290"/>
        <v>#N/A</v>
      </c>
      <c r="OB48" s="402" t="e">
        <f t="shared" si="290"/>
        <v>#N/A</v>
      </c>
      <c r="OC48" s="402" t="str">
        <f t="shared" si="290"/>
        <v/>
      </c>
      <c r="OD48" s="402" t="e">
        <f t="shared" si="290"/>
        <v>#N/A</v>
      </c>
      <c r="OE48" s="402" t="e">
        <f t="shared" si="290"/>
        <v>#N/A</v>
      </c>
      <c r="OF48" s="402" t="str">
        <f t="shared" si="290"/>
        <v/>
      </c>
      <c r="OG48" s="402" t="e">
        <f t="shared" si="290"/>
        <v>#N/A</v>
      </c>
      <c r="OH48" s="402" t="e">
        <f t="shared" si="290"/>
        <v>#N/A</v>
      </c>
      <c r="OI48" s="402" t="str">
        <f t="shared" si="290"/>
        <v/>
      </c>
      <c r="OJ48" s="402" t="e">
        <f t="shared" si="290"/>
        <v>#N/A</v>
      </c>
      <c r="OK48" s="402" t="e">
        <f t="shared" si="290"/>
        <v>#N/A</v>
      </c>
      <c r="OL48" s="402" t="str">
        <f t="shared" si="290"/>
        <v/>
      </c>
      <c r="OM48" s="402" t="e">
        <f t="shared" si="290"/>
        <v>#N/A</v>
      </c>
      <c r="ON48" s="402" t="e">
        <f t="shared" si="290"/>
        <v>#N/A</v>
      </c>
      <c r="OO48" s="402" t="str">
        <f t="shared" si="290"/>
        <v/>
      </c>
      <c r="OP48" s="402" t="e">
        <f t="shared" si="290"/>
        <v>#N/A</v>
      </c>
      <c r="OQ48" s="402" t="e">
        <f t="shared" si="290"/>
        <v>#N/A</v>
      </c>
      <c r="OR48" s="402" t="e">
        <f t="shared" si="290"/>
        <v>#N/A</v>
      </c>
      <c r="OS48" s="402" t="e">
        <f t="shared" si="290"/>
        <v>#N/A</v>
      </c>
      <c r="OT48" s="402" t="e">
        <f t="shared" si="290"/>
        <v>#N/A</v>
      </c>
      <c r="OU48" s="402" t="str">
        <f t="shared" si="290"/>
        <v/>
      </c>
      <c r="OV48" s="402" t="e">
        <f t="shared" si="290"/>
        <v>#N/A</v>
      </c>
      <c r="OW48" s="402" t="e">
        <f t="shared" si="290"/>
        <v>#N/A</v>
      </c>
      <c r="OX48" s="402" t="str">
        <f t="shared" si="290"/>
        <v/>
      </c>
      <c r="OY48" s="402" t="e">
        <f t="shared" si="290"/>
        <v>#N/A</v>
      </c>
      <c r="OZ48" s="402" t="e">
        <f t="shared" si="290"/>
        <v>#N/A</v>
      </c>
      <c r="PA48" s="402" t="str">
        <f t="shared" si="290"/>
        <v/>
      </c>
      <c r="PB48" s="402" t="e">
        <f t="shared" si="290"/>
        <v>#N/A</v>
      </c>
      <c r="PC48" s="402" t="e">
        <f t="shared" si="290"/>
        <v>#N/A</v>
      </c>
      <c r="PD48" s="402" t="str">
        <f t="shared" si="290"/>
        <v/>
      </c>
      <c r="PE48" s="402" t="e">
        <f t="shared" si="290"/>
        <v>#N/A</v>
      </c>
      <c r="PF48" s="402" t="e">
        <f t="shared" si="290"/>
        <v>#N/A</v>
      </c>
      <c r="PG48" s="402" t="str">
        <f t="shared" si="290"/>
        <v/>
      </c>
      <c r="PH48" s="402" t="e">
        <f t="shared" si="290"/>
        <v>#N/A</v>
      </c>
      <c r="PI48" s="402" t="e">
        <f t="shared" si="290"/>
        <v>#N/A</v>
      </c>
      <c r="PJ48" s="402" t="e">
        <f t="shared" si="290"/>
        <v>#VALUE!</v>
      </c>
      <c r="PK48" s="402" t="e">
        <f t="shared" si="290"/>
        <v>#VALUE!</v>
      </c>
      <c r="PL48" s="402" t="e">
        <f t="shared" si="290"/>
        <v>#VALUE!</v>
      </c>
      <c r="PM48" s="402" t="str">
        <f t="shared" si="290"/>
        <v/>
      </c>
      <c r="PN48" s="402" t="e">
        <f t="shared" si="290"/>
        <v>#N/A</v>
      </c>
      <c r="PO48" s="402" t="e">
        <f t="shared" si="290"/>
        <v>#N/A</v>
      </c>
      <c r="PP48" s="402" t="e">
        <f t="shared" si="290"/>
        <v>#N/A</v>
      </c>
      <c r="PQ48" s="402" t="e">
        <f t="shared" si="290"/>
        <v>#N/A</v>
      </c>
      <c r="PR48" s="402" t="e">
        <f t="shared" si="290"/>
        <v>#N/A</v>
      </c>
      <c r="PS48" s="402" t="str">
        <f t="shared" si="290"/>
        <v/>
      </c>
      <c r="PT48" s="402" t="str">
        <f t="shared" si="290"/>
        <v/>
      </c>
      <c r="PU48" s="402" t="str">
        <f t="shared" si="290"/>
        <v/>
      </c>
      <c r="PV48" s="402" t="str">
        <f t="shared" si="290"/>
        <v/>
      </c>
      <c r="PW48" s="402" t="str">
        <f t="shared" si="290"/>
        <v/>
      </c>
      <c r="PX48" s="402" t="str">
        <f t="shared" si="290"/>
        <v/>
      </c>
      <c r="PY48" s="402" t="str">
        <f t="shared" si="290"/>
        <v/>
      </c>
      <c r="PZ48" s="402" t="str">
        <f t="shared" si="290"/>
        <v/>
      </c>
      <c r="QA48" s="402" t="str">
        <f t="shared" si="290"/>
        <v/>
      </c>
      <c r="QB48" s="402" t="str">
        <f t="shared" si="290"/>
        <v/>
      </c>
      <c r="QC48" s="402" t="str">
        <f t="shared" si="290"/>
        <v/>
      </c>
      <c r="QD48" s="402" t="str">
        <f t="shared" si="290"/>
        <v/>
      </c>
      <c r="QE48" s="402" t="str">
        <f t="shared" si="290"/>
        <v/>
      </c>
      <c r="QF48" s="402" t="str">
        <f t="shared" si="290"/>
        <v/>
      </c>
      <c r="QG48" s="402" t="str">
        <f t="shared" si="290"/>
        <v/>
      </c>
      <c r="QH48" s="402" t="str">
        <f t="shared" si="290"/>
        <v/>
      </c>
      <c r="QI48" s="402" t="str">
        <f t="shared" ref="QI48:QP48" si="291">IF(OR(QI13&gt;=1,QI13&lt;=-1)=TRUE,"red",IF(ISNA(QI13)=TRUE,"yellow",""))</f>
        <v/>
      </c>
      <c r="QJ48" s="402" t="str">
        <f t="shared" si="291"/>
        <v/>
      </c>
      <c r="QK48" s="402" t="str">
        <f t="shared" si="291"/>
        <v/>
      </c>
      <c r="QL48" s="402" t="str">
        <f t="shared" si="291"/>
        <v/>
      </c>
      <c r="QM48" s="402" t="str">
        <f t="shared" si="291"/>
        <v/>
      </c>
      <c r="QN48" s="402" t="e">
        <f t="shared" si="291"/>
        <v>#N/A</v>
      </c>
      <c r="QO48" s="402" t="e">
        <f t="shared" si="291"/>
        <v>#N/A</v>
      </c>
      <c r="QP48" s="402" t="e">
        <f t="shared" si="291"/>
        <v>#N/A</v>
      </c>
      <c r="QQ48" s="402" t="str">
        <f t="shared" ref="QQ48:SS48" si="292">IF(OR(QQ13&gt;0,QQ13&lt;0)=TRUE,"red",IF(ISNA(QQ13)=TRUE,"yellow",""))</f>
        <v/>
      </c>
      <c r="QR48" s="402" t="str">
        <f t="shared" si="292"/>
        <v/>
      </c>
      <c r="QS48" s="402" t="str">
        <f t="shared" si="292"/>
        <v/>
      </c>
      <c r="QT48" s="402" t="str">
        <f t="shared" si="292"/>
        <v/>
      </c>
      <c r="QU48" s="402" t="str">
        <f t="shared" si="292"/>
        <v/>
      </c>
      <c r="QV48" s="402" t="str">
        <f t="shared" si="292"/>
        <v/>
      </c>
      <c r="QW48" s="402" t="str">
        <f t="shared" si="292"/>
        <v/>
      </c>
      <c r="QX48" s="402" t="str">
        <f t="shared" si="292"/>
        <v/>
      </c>
      <c r="QY48" s="402" t="str">
        <f t="shared" si="292"/>
        <v/>
      </c>
      <c r="QZ48" s="402" t="str">
        <f t="shared" si="292"/>
        <v/>
      </c>
      <c r="RA48" s="402" t="str">
        <f t="shared" si="292"/>
        <v/>
      </c>
      <c r="RB48" s="402" t="str">
        <f t="shared" si="292"/>
        <v/>
      </c>
      <c r="RC48" s="402" t="str">
        <f t="shared" si="292"/>
        <v/>
      </c>
      <c r="RD48" s="402" t="str">
        <f t="shared" si="292"/>
        <v/>
      </c>
      <c r="RE48" s="402" t="str">
        <f t="shared" si="292"/>
        <v/>
      </c>
      <c r="RF48" s="402" t="str">
        <f t="shared" si="292"/>
        <v/>
      </c>
      <c r="RG48" s="402" t="str">
        <f t="shared" si="292"/>
        <v/>
      </c>
      <c r="RH48" s="402" t="str">
        <f t="shared" si="292"/>
        <v/>
      </c>
      <c r="RI48" s="402" t="str">
        <f t="shared" si="292"/>
        <v/>
      </c>
      <c r="RJ48" s="402" t="str">
        <f t="shared" si="292"/>
        <v/>
      </c>
      <c r="RK48" s="402" t="str">
        <f t="shared" si="292"/>
        <v/>
      </c>
      <c r="RL48" s="402" t="e">
        <f t="shared" si="292"/>
        <v>#N/A</v>
      </c>
      <c r="RM48" s="402" t="e">
        <f t="shared" si="292"/>
        <v>#N/A</v>
      </c>
      <c r="RN48" s="402" t="e">
        <f t="shared" si="292"/>
        <v>#N/A</v>
      </c>
      <c r="RO48" s="402" t="e">
        <f t="shared" si="292"/>
        <v>#N/A</v>
      </c>
      <c r="RP48" s="402" t="e">
        <f t="shared" si="292"/>
        <v>#N/A</v>
      </c>
      <c r="RQ48" s="402" t="e">
        <f t="shared" si="292"/>
        <v>#N/A</v>
      </c>
      <c r="RR48" s="402" t="e">
        <f t="shared" si="292"/>
        <v>#N/A</v>
      </c>
      <c r="RS48" s="402" t="e">
        <f t="shared" si="292"/>
        <v>#N/A</v>
      </c>
      <c r="RT48" s="402" t="e">
        <f t="shared" si="292"/>
        <v>#N/A</v>
      </c>
      <c r="RU48" s="402" t="e">
        <f t="shared" si="292"/>
        <v>#N/A</v>
      </c>
      <c r="RV48" s="402" t="e">
        <f t="shared" si="292"/>
        <v>#N/A</v>
      </c>
      <c r="RW48" s="402" t="str">
        <f t="shared" si="292"/>
        <v/>
      </c>
      <c r="RX48" s="402" t="str">
        <f t="shared" si="292"/>
        <v/>
      </c>
      <c r="RY48" s="402" t="e">
        <f t="shared" si="292"/>
        <v>#N/A</v>
      </c>
      <c r="RZ48" s="402" t="str">
        <f t="shared" si="292"/>
        <v/>
      </c>
      <c r="SA48" s="402" t="str">
        <f t="shared" si="292"/>
        <v/>
      </c>
      <c r="SB48" s="402" t="e">
        <f t="shared" si="292"/>
        <v>#N/A</v>
      </c>
      <c r="SC48" s="402" t="str">
        <f t="shared" si="292"/>
        <v/>
      </c>
      <c r="SD48" s="402" t="str">
        <f t="shared" si="292"/>
        <v/>
      </c>
      <c r="SE48" s="402" t="str">
        <f t="shared" si="292"/>
        <v/>
      </c>
      <c r="SF48" s="402" t="str">
        <f t="shared" si="292"/>
        <v/>
      </c>
      <c r="SG48" s="402" t="str">
        <f t="shared" si="292"/>
        <v/>
      </c>
      <c r="SH48" s="402" t="str">
        <f t="shared" si="292"/>
        <v/>
      </c>
      <c r="SI48" s="402" t="str">
        <f t="shared" si="292"/>
        <v/>
      </c>
      <c r="SJ48" s="402" t="str">
        <f t="shared" si="292"/>
        <v/>
      </c>
      <c r="SK48" s="402" t="str">
        <f t="shared" si="292"/>
        <v/>
      </c>
      <c r="SL48" s="402" t="str">
        <f t="shared" si="292"/>
        <v/>
      </c>
      <c r="SM48" s="402" t="str">
        <f t="shared" si="292"/>
        <v/>
      </c>
      <c r="SN48" s="402" t="str">
        <f t="shared" si="292"/>
        <v/>
      </c>
      <c r="SO48" s="402" t="str">
        <f t="shared" si="292"/>
        <v/>
      </c>
      <c r="SP48" s="402" t="str">
        <f t="shared" si="292"/>
        <v/>
      </c>
      <c r="SQ48" s="402" t="str">
        <f t="shared" si="292"/>
        <v/>
      </c>
      <c r="SR48" s="402" t="str">
        <f t="shared" si="292"/>
        <v/>
      </c>
      <c r="SS48" s="402" t="str">
        <f t="shared" si="292"/>
        <v/>
      </c>
      <c r="ST48" s="402" t="str">
        <f t="shared" ref="ST48:VE48" si="293">IF(OR(ST13&gt;0,ST13&lt;0)=TRUE,"red",IF(ISNA(ST13)=TRUE,"yellow",""))</f>
        <v/>
      </c>
      <c r="SU48" s="402" t="str">
        <f t="shared" si="293"/>
        <v/>
      </c>
      <c r="SV48" s="402" t="str">
        <f t="shared" si="293"/>
        <v/>
      </c>
      <c r="SW48" s="402" t="str">
        <f t="shared" si="293"/>
        <v/>
      </c>
      <c r="SX48" s="402" t="e">
        <f t="shared" si="293"/>
        <v>#N/A</v>
      </c>
      <c r="SY48" s="402" t="e">
        <f t="shared" si="293"/>
        <v>#N/A</v>
      </c>
      <c r="SZ48" s="402" t="e">
        <f t="shared" si="293"/>
        <v>#N/A</v>
      </c>
      <c r="TA48" s="402" t="str">
        <f t="shared" si="293"/>
        <v/>
      </c>
      <c r="TB48" s="402" t="str">
        <f t="shared" si="293"/>
        <v/>
      </c>
      <c r="TC48" s="402" t="str">
        <f t="shared" si="293"/>
        <v/>
      </c>
      <c r="TD48" s="402" t="str">
        <f t="shared" si="293"/>
        <v/>
      </c>
      <c r="TE48" s="402" t="str">
        <f t="shared" si="293"/>
        <v/>
      </c>
      <c r="TF48" s="402" t="str">
        <f t="shared" si="293"/>
        <v/>
      </c>
      <c r="TG48" s="402" t="str">
        <f t="shared" si="293"/>
        <v/>
      </c>
      <c r="TH48" s="402" t="str">
        <f t="shared" si="293"/>
        <v/>
      </c>
      <c r="TI48" s="402" t="str">
        <f t="shared" si="293"/>
        <v/>
      </c>
      <c r="TJ48" s="402" t="str">
        <f t="shared" si="293"/>
        <v/>
      </c>
      <c r="TK48" s="402" t="str">
        <f t="shared" si="293"/>
        <v/>
      </c>
      <c r="TL48" s="402" t="str">
        <f t="shared" si="293"/>
        <v/>
      </c>
      <c r="TM48" s="402" t="str">
        <f t="shared" si="293"/>
        <v/>
      </c>
      <c r="TN48" s="402" t="str">
        <f t="shared" si="293"/>
        <v/>
      </c>
      <c r="TO48" s="402" t="str">
        <f t="shared" si="293"/>
        <v/>
      </c>
      <c r="TP48" s="402" t="str">
        <f t="shared" si="293"/>
        <v/>
      </c>
      <c r="TQ48" s="402" t="str">
        <f t="shared" si="293"/>
        <v/>
      </c>
      <c r="TR48" s="402" t="str">
        <f t="shared" si="293"/>
        <v/>
      </c>
      <c r="TS48" s="402" t="str">
        <f t="shared" si="293"/>
        <v/>
      </c>
      <c r="TT48" s="402" t="str">
        <f t="shared" si="293"/>
        <v>red</v>
      </c>
      <c r="TU48" s="402" t="str">
        <f t="shared" si="293"/>
        <v/>
      </c>
      <c r="TV48" s="402" t="e">
        <f t="shared" si="293"/>
        <v>#N/A</v>
      </c>
      <c r="TW48" s="402" t="e">
        <f t="shared" si="293"/>
        <v>#N/A</v>
      </c>
      <c r="TX48" s="402" t="e">
        <f t="shared" si="293"/>
        <v>#N/A</v>
      </c>
      <c r="TY48" s="402" t="str">
        <f t="shared" si="293"/>
        <v/>
      </c>
      <c r="TZ48" s="402" t="str">
        <f t="shared" si="293"/>
        <v/>
      </c>
      <c r="UA48" s="402" t="str">
        <f t="shared" si="293"/>
        <v/>
      </c>
      <c r="UB48" s="402" t="str">
        <f t="shared" si="293"/>
        <v/>
      </c>
      <c r="UC48" s="402" t="str">
        <f t="shared" si="293"/>
        <v/>
      </c>
      <c r="UD48" s="402" t="str">
        <f t="shared" si="293"/>
        <v/>
      </c>
      <c r="UE48" s="402" t="str">
        <f t="shared" si="293"/>
        <v/>
      </c>
      <c r="UF48" s="402" t="str">
        <f t="shared" si="293"/>
        <v/>
      </c>
      <c r="UG48" s="402" t="str">
        <f t="shared" si="293"/>
        <v/>
      </c>
      <c r="UH48" s="402" t="str">
        <f t="shared" si="293"/>
        <v/>
      </c>
      <c r="UI48" s="402" t="str">
        <f t="shared" si="293"/>
        <v/>
      </c>
      <c r="UJ48" s="402" t="str">
        <f t="shared" si="293"/>
        <v/>
      </c>
      <c r="UK48" s="402" t="str">
        <f t="shared" si="293"/>
        <v/>
      </c>
      <c r="UL48" s="402" t="str">
        <f t="shared" si="293"/>
        <v/>
      </c>
      <c r="UM48" s="402" t="str">
        <f t="shared" si="293"/>
        <v/>
      </c>
      <c r="UN48" s="402" t="str">
        <f t="shared" si="293"/>
        <v/>
      </c>
      <c r="UO48" s="402" t="str">
        <f t="shared" si="293"/>
        <v/>
      </c>
      <c r="UP48" s="402" t="str">
        <f t="shared" si="293"/>
        <v/>
      </c>
      <c r="UQ48" s="402" t="str">
        <f t="shared" si="293"/>
        <v/>
      </c>
      <c r="UR48" s="402" t="str">
        <f t="shared" si="293"/>
        <v>red</v>
      </c>
      <c r="US48" s="402" t="str">
        <f t="shared" si="293"/>
        <v/>
      </c>
      <c r="UT48" s="402" t="e">
        <f t="shared" si="293"/>
        <v>#N/A</v>
      </c>
      <c r="UU48" s="402" t="e">
        <f t="shared" si="293"/>
        <v>#N/A</v>
      </c>
      <c r="UV48" s="402" t="e">
        <f t="shared" si="293"/>
        <v>#N/A</v>
      </c>
      <c r="UW48" s="402" t="e">
        <f t="shared" si="293"/>
        <v>#VALUE!</v>
      </c>
      <c r="UX48" s="402" t="e">
        <f t="shared" si="293"/>
        <v>#VALUE!</v>
      </c>
      <c r="UY48" s="402" t="e">
        <f t="shared" si="293"/>
        <v>#VALUE!</v>
      </c>
      <c r="UZ48" s="402" t="e">
        <f t="shared" si="293"/>
        <v>#VALUE!</v>
      </c>
      <c r="VA48" s="402" t="e">
        <f t="shared" si="293"/>
        <v>#VALUE!</v>
      </c>
      <c r="VB48" s="402" t="e">
        <f t="shared" si="293"/>
        <v>#VALUE!</v>
      </c>
      <c r="VC48" s="402" t="e">
        <f t="shared" si="293"/>
        <v>#VALUE!</v>
      </c>
      <c r="VD48" s="402" t="e">
        <f t="shared" si="293"/>
        <v>#VALUE!</v>
      </c>
      <c r="VE48" s="402" t="e">
        <f t="shared" si="293"/>
        <v>#VALUE!</v>
      </c>
      <c r="VF48" s="402" t="e">
        <f t="shared" ref="VF48:XL48" si="294">IF(OR(VF13&gt;0,VF13&lt;0)=TRUE,"red",IF(ISNA(VF13)=TRUE,"yellow",""))</f>
        <v>#VALUE!</v>
      </c>
      <c r="VG48" s="402" t="e">
        <f t="shared" si="294"/>
        <v>#VALUE!</v>
      </c>
      <c r="VH48" s="402" t="e">
        <f t="shared" si="294"/>
        <v>#VALUE!</v>
      </c>
      <c r="VI48" s="402" t="e">
        <f t="shared" si="294"/>
        <v>#VALUE!</v>
      </c>
      <c r="VJ48" s="402" t="e">
        <f t="shared" si="294"/>
        <v>#VALUE!</v>
      </c>
      <c r="VK48" s="402" t="e">
        <f t="shared" si="294"/>
        <v>#VALUE!</v>
      </c>
      <c r="VL48" s="402" t="e">
        <f t="shared" si="294"/>
        <v>#VALUE!</v>
      </c>
      <c r="VM48" s="402" t="e">
        <f t="shared" si="294"/>
        <v>#VALUE!</v>
      </c>
      <c r="VN48" s="402" t="e">
        <f t="shared" si="294"/>
        <v>#VALUE!</v>
      </c>
      <c r="VO48" s="402" t="e">
        <f t="shared" si="294"/>
        <v>#VALUE!</v>
      </c>
      <c r="VP48" s="402" t="e">
        <f t="shared" si="294"/>
        <v>#VALUE!</v>
      </c>
      <c r="VQ48" s="402" t="e">
        <f t="shared" si="294"/>
        <v>#VALUE!</v>
      </c>
      <c r="VR48" s="402" t="e">
        <f t="shared" si="294"/>
        <v>#VALUE!</v>
      </c>
      <c r="VS48" s="402" t="e">
        <f t="shared" si="294"/>
        <v>#N/A</v>
      </c>
      <c r="VT48" s="402" t="e">
        <f t="shared" si="294"/>
        <v>#VALUE!</v>
      </c>
      <c r="VU48" s="402" t="str">
        <f t="shared" si="294"/>
        <v/>
      </c>
      <c r="VV48" s="402" t="str">
        <f t="shared" si="294"/>
        <v/>
      </c>
      <c r="VW48" s="402" t="str">
        <f t="shared" si="294"/>
        <v/>
      </c>
      <c r="VX48" s="402" t="str">
        <f t="shared" si="294"/>
        <v/>
      </c>
      <c r="VY48" s="402" t="str">
        <f t="shared" si="294"/>
        <v/>
      </c>
      <c r="VZ48" s="402" t="str">
        <f t="shared" si="294"/>
        <v/>
      </c>
      <c r="WA48" s="402" t="str">
        <f t="shared" si="294"/>
        <v/>
      </c>
      <c r="WB48" s="402" t="str">
        <f t="shared" si="294"/>
        <v/>
      </c>
      <c r="WC48" s="402" t="str">
        <f t="shared" si="294"/>
        <v/>
      </c>
      <c r="WD48" s="402" t="str">
        <f t="shared" si="294"/>
        <v/>
      </c>
      <c r="WE48" s="402" t="str">
        <f t="shared" si="294"/>
        <v/>
      </c>
      <c r="WF48" s="402" t="str">
        <f t="shared" si="294"/>
        <v/>
      </c>
      <c r="WG48" s="402" t="str">
        <f t="shared" si="294"/>
        <v/>
      </c>
      <c r="WH48" s="402" t="str">
        <f t="shared" si="294"/>
        <v/>
      </c>
      <c r="WI48" s="402" t="str">
        <f t="shared" si="294"/>
        <v/>
      </c>
      <c r="WJ48" s="402" t="str">
        <f t="shared" si="294"/>
        <v/>
      </c>
      <c r="WK48" s="402" t="str">
        <f t="shared" si="294"/>
        <v/>
      </c>
      <c r="WL48" s="402" t="str">
        <f t="shared" si="294"/>
        <v/>
      </c>
      <c r="WM48" s="402" t="str">
        <f t="shared" si="294"/>
        <v>red</v>
      </c>
      <c r="WN48" s="402" t="str">
        <f t="shared" si="294"/>
        <v>red</v>
      </c>
      <c r="WO48" s="402" t="str">
        <f t="shared" si="294"/>
        <v/>
      </c>
      <c r="WP48" s="402" t="e">
        <f t="shared" si="294"/>
        <v>#N/A</v>
      </c>
      <c r="WQ48" s="402" t="e">
        <f t="shared" si="294"/>
        <v>#N/A</v>
      </c>
      <c r="WR48" s="402" t="e">
        <f t="shared" si="294"/>
        <v>#N/A</v>
      </c>
      <c r="WS48" s="402" t="str">
        <f t="shared" si="294"/>
        <v/>
      </c>
      <c r="WT48" s="402" t="str">
        <f t="shared" si="294"/>
        <v/>
      </c>
      <c r="WU48" s="402" t="str">
        <f t="shared" si="294"/>
        <v/>
      </c>
      <c r="WV48" s="402" t="str">
        <f t="shared" si="294"/>
        <v/>
      </c>
      <c r="WW48" s="402" t="e">
        <f t="shared" si="294"/>
        <v>#N/A</v>
      </c>
      <c r="WX48" s="402" t="str">
        <f t="shared" si="294"/>
        <v/>
      </c>
      <c r="WY48" s="402" t="str">
        <f t="shared" si="294"/>
        <v/>
      </c>
      <c r="WZ48" s="402" t="str">
        <f t="shared" si="294"/>
        <v/>
      </c>
      <c r="XA48" s="402" t="str">
        <f t="shared" si="294"/>
        <v/>
      </c>
      <c r="XB48" s="402" t="e">
        <f t="shared" si="294"/>
        <v>#N/A</v>
      </c>
      <c r="XC48" s="402" t="str">
        <f t="shared" si="294"/>
        <v/>
      </c>
      <c r="XD48" s="402" t="str">
        <f t="shared" si="294"/>
        <v/>
      </c>
      <c r="XE48" s="402" t="str">
        <f t="shared" si="294"/>
        <v/>
      </c>
      <c r="XF48" s="402" t="str">
        <f t="shared" si="294"/>
        <v/>
      </c>
      <c r="XG48" s="402" t="e">
        <f t="shared" si="294"/>
        <v>#N/A</v>
      </c>
      <c r="XH48" s="402" t="str">
        <f t="shared" si="294"/>
        <v/>
      </c>
      <c r="XI48" s="402" t="str">
        <f t="shared" si="294"/>
        <v/>
      </c>
      <c r="XJ48" s="402" t="str">
        <f t="shared" si="294"/>
        <v/>
      </c>
      <c r="XK48" s="402" t="str">
        <f t="shared" si="294"/>
        <v/>
      </c>
      <c r="XL48" s="402" t="e">
        <f t="shared" si="294"/>
        <v>#N/A</v>
      </c>
      <c r="XM48" s="402" t="str">
        <f t="shared" ref="XM48:YY48" si="295">IF(OR(XM13&gt;0,XM13&lt;0)=TRUE,"red",IF(ISNA(XM13)=TRUE,"yellow",""))</f>
        <v/>
      </c>
      <c r="XN48" s="402" t="str">
        <f t="shared" si="295"/>
        <v/>
      </c>
      <c r="XO48" s="402" t="str">
        <f t="shared" si="295"/>
        <v/>
      </c>
      <c r="XP48" s="402" t="str">
        <f t="shared" si="295"/>
        <v/>
      </c>
      <c r="XQ48" s="402" t="str">
        <f t="shared" si="295"/>
        <v/>
      </c>
      <c r="XR48" s="402" t="str">
        <f t="shared" si="295"/>
        <v/>
      </c>
      <c r="XS48" s="402" t="str">
        <f t="shared" si="295"/>
        <v/>
      </c>
      <c r="XT48" s="402" t="str">
        <f t="shared" si="295"/>
        <v/>
      </c>
      <c r="XU48" s="402" t="str">
        <f t="shared" si="295"/>
        <v/>
      </c>
      <c r="XV48" s="402" t="str">
        <f t="shared" si="295"/>
        <v/>
      </c>
      <c r="XW48" s="402" t="str">
        <f t="shared" si="295"/>
        <v/>
      </c>
      <c r="XX48" s="402" t="str">
        <f t="shared" si="295"/>
        <v/>
      </c>
      <c r="XY48" s="402" t="str">
        <f t="shared" si="295"/>
        <v/>
      </c>
      <c r="XZ48" s="402" t="str">
        <f t="shared" si="295"/>
        <v/>
      </c>
      <c r="YA48" s="402" t="str">
        <f t="shared" si="295"/>
        <v/>
      </c>
      <c r="YB48" s="402" t="e">
        <f t="shared" si="295"/>
        <v>#N/A</v>
      </c>
      <c r="YC48" s="402" t="e">
        <f t="shared" si="295"/>
        <v>#N/A</v>
      </c>
      <c r="YD48" s="402" t="e">
        <f t="shared" si="295"/>
        <v>#N/A</v>
      </c>
      <c r="YE48" s="402" t="str">
        <f t="shared" si="295"/>
        <v/>
      </c>
      <c r="YF48" s="402" t="str">
        <f t="shared" si="295"/>
        <v/>
      </c>
      <c r="YG48" s="402" t="str">
        <f t="shared" si="295"/>
        <v/>
      </c>
      <c r="YH48" s="402" t="str">
        <f t="shared" si="295"/>
        <v/>
      </c>
      <c r="YI48" s="402" t="str">
        <f t="shared" si="295"/>
        <v/>
      </c>
      <c r="YJ48" s="402" t="str">
        <f t="shared" si="295"/>
        <v/>
      </c>
      <c r="YK48" s="402" t="str">
        <f t="shared" si="295"/>
        <v/>
      </c>
      <c r="YL48" s="402" t="str">
        <f t="shared" si="295"/>
        <v/>
      </c>
      <c r="YM48" s="402" t="str">
        <f t="shared" si="295"/>
        <v/>
      </c>
      <c r="YN48" s="402" t="str">
        <f t="shared" si="295"/>
        <v/>
      </c>
      <c r="YO48" s="402" t="str">
        <f t="shared" si="295"/>
        <v/>
      </c>
      <c r="YP48" s="402" t="str">
        <f t="shared" si="295"/>
        <v/>
      </c>
      <c r="YQ48" s="402" t="str">
        <f t="shared" si="295"/>
        <v/>
      </c>
      <c r="YR48" s="402" t="str">
        <f t="shared" si="295"/>
        <v/>
      </c>
      <c r="YS48" s="402" t="str">
        <f t="shared" si="295"/>
        <v/>
      </c>
      <c r="YT48" s="402" t="e">
        <f t="shared" si="295"/>
        <v>#N/A</v>
      </c>
      <c r="YU48" s="402" t="e">
        <f t="shared" si="295"/>
        <v>#N/A</v>
      </c>
      <c r="YV48" s="402" t="e">
        <f t="shared" si="295"/>
        <v>#N/A</v>
      </c>
      <c r="YW48" s="402" t="str">
        <f t="shared" si="295"/>
        <v/>
      </c>
      <c r="YX48" s="402" t="str">
        <f t="shared" si="295"/>
        <v/>
      </c>
      <c r="YY48" s="402" t="str">
        <f t="shared" si="295"/>
        <v/>
      </c>
      <c r="YZ48" s="402" t="str">
        <f t="shared" ref="YZ48:AAZ48" si="296">IF(OR(YZ13&gt;0,YZ13&lt;0)=TRUE,"red",IF(ISNA(YZ13)=TRUE,"yellow",""))</f>
        <v/>
      </c>
      <c r="ZA48" s="402" t="str">
        <f t="shared" si="296"/>
        <v/>
      </c>
      <c r="ZB48" s="402" t="str">
        <f t="shared" si="296"/>
        <v/>
      </c>
      <c r="ZC48" s="402" t="str">
        <f t="shared" si="296"/>
        <v/>
      </c>
      <c r="ZD48" s="402" t="str">
        <f t="shared" si="296"/>
        <v/>
      </c>
      <c r="ZE48" s="402" t="str">
        <f t="shared" si="296"/>
        <v/>
      </c>
      <c r="ZF48" s="402" t="str">
        <f t="shared" si="296"/>
        <v/>
      </c>
      <c r="ZG48" s="402" t="str">
        <f t="shared" si="296"/>
        <v/>
      </c>
      <c r="ZH48" s="402" t="str">
        <f t="shared" si="296"/>
        <v/>
      </c>
      <c r="ZI48" s="402" t="str">
        <f t="shared" si="296"/>
        <v/>
      </c>
      <c r="ZJ48" s="402" t="str">
        <f t="shared" si="296"/>
        <v/>
      </c>
      <c r="ZK48" s="402" t="str">
        <f t="shared" si="296"/>
        <v/>
      </c>
      <c r="ZL48" s="402" t="str">
        <f t="shared" si="296"/>
        <v/>
      </c>
      <c r="ZM48" s="402" t="str">
        <f t="shared" si="296"/>
        <v/>
      </c>
      <c r="ZN48" s="402" t="str">
        <f t="shared" si="296"/>
        <v/>
      </c>
      <c r="ZO48" s="402" t="str">
        <f t="shared" si="296"/>
        <v/>
      </c>
      <c r="ZP48" s="402" t="str">
        <f t="shared" si="296"/>
        <v/>
      </c>
      <c r="ZQ48" s="402" t="str">
        <f t="shared" si="296"/>
        <v/>
      </c>
      <c r="ZR48" s="402" t="e">
        <f t="shared" si="296"/>
        <v>#N/A</v>
      </c>
      <c r="ZS48" s="402" t="e">
        <f t="shared" si="296"/>
        <v>#N/A</v>
      </c>
      <c r="ZT48" s="402" t="e">
        <f t="shared" si="296"/>
        <v>#N/A</v>
      </c>
      <c r="ZU48" s="402" t="str">
        <f t="shared" si="296"/>
        <v/>
      </c>
      <c r="ZV48" s="402" t="str">
        <f t="shared" si="296"/>
        <v/>
      </c>
      <c r="ZW48" s="402" t="str">
        <f t="shared" si="296"/>
        <v/>
      </c>
      <c r="ZX48" s="402" t="str">
        <f t="shared" si="296"/>
        <v/>
      </c>
      <c r="ZY48" s="402" t="str">
        <f t="shared" si="296"/>
        <v/>
      </c>
      <c r="ZZ48" s="402" t="str">
        <f t="shared" si="296"/>
        <v/>
      </c>
      <c r="AAA48" s="402" t="str">
        <f t="shared" si="296"/>
        <v/>
      </c>
      <c r="AAB48" s="402" t="e">
        <f t="shared" si="296"/>
        <v>#N/A</v>
      </c>
      <c r="AAC48" s="402" t="str">
        <f t="shared" si="296"/>
        <v>red</v>
      </c>
      <c r="AAD48" s="402" t="str">
        <f t="shared" si="296"/>
        <v>red</v>
      </c>
      <c r="AAE48" s="402" t="str">
        <f t="shared" si="296"/>
        <v/>
      </c>
      <c r="AAF48" s="402" t="str">
        <f t="shared" si="296"/>
        <v>red</v>
      </c>
      <c r="AAG48" s="402" t="str">
        <f t="shared" si="296"/>
        <v>red</v>
      </c>
      <c r="AAH48" s="402" t="str">
        <f t="shared" si="296"/>
        <v/>
      </c>
      <c r="AAI48" s="402" t="str">
        <f t="shared" si="296"/>
        <v>red</v>
      </c>
      <c r="AAJ48" s="402" t="str">
        <f t="shared" si="296"/>
        <v>red</v>
      </c>
      <c r="AAK48" s="402" t="str">
        <f t="shared" si="296"/>
        <v/>
      </c>
      <c r="AAL48" s="402" t="str">
        <f t="shared" si="296"/>
        <v>red</v>
      </c>
      <c r="AAM48" s="402" t="str">
        <f t="shared" si="296"/>
        <v>red</v>
      </c>
      <c r="AAN48" s="402" t="str">
        <f t="shared" si="296"/>
        <v/>
      </c>
      <c r="AAO48" s="402" t="str">
        <f t="shared" si="296"/>
        <v>red</v>
      </c>
      <c r="AAP48" s="402" t="str">
        <f t="shared" si="296"/>
        <v>red</v>
      </c>
      <c r="AAQ48" s="402" t="str">
        <f t="shared" si="296"/>
        <v/>
      </c>
      <c r="AAR48" s="402" t="str">
        <f t="shared" si="296"/>
        <v>red</v>
      </c>
      <c r="AAS48" s="402" t="str">
        <f t="shared" si="296"/>
        <v>red</v>
      </c>
      <c r="AAT48" s="402" t="str">
        <f t="shared" si="296"/>
        <v/>
      </c>
      <c r="AAU48" s="402" t="str">
        <f t="shared" si="296"/>
        <v/>
      </c>
      <c r="AAV48" s="402" t="str">
        <f t="shared" si="296"/>
        <v/>
      </c>
      <c r="AAW48" s="402" t="str">
        <f t="shared" si="296"/>
        <v/>
      </c>
      <c r="AAX48" s="402" t="e">
        <f t="shared" si="296"/>
        <v>#N/A</v>
      </c>
      <c r="AAY48" s="402" t="e">
        <f t="shared" si="296"/>
        <v>#N/A</v>
      </c>
      <c r="AAZ48" s="402" t="e">
        <f t="shared" si="296"/>
        <v>#N/A</v>
      </c>
      <c r="ABA48" s="402" t="str">
        <f t="shared" ref="ABA48:ACF48" si="297">IF(OR(ABA13&gt;1,ABA13&lt;-1)=TRUE,"red",IF(ISNA(ABA13)=TRUE,"yellow",""))</f>
        <v/>
      </c>
      <c r="ABB48" s="402" t="str">
        <f t="shared" si="297"/>
        <v/>
      </c>
      <c r="ABC48" s="402" t="str">
        <f t="shared" si="297"/>
        <v/>
      </c>
      <c r="ABD48" s="402" t="str">
        <f t="shared" si="297"/>
        <v/>
      </c>
      <c r="ABE48" s="402" t="str">
        <f t="shared" si="297"/>
        <v/>
      </c>
      <c r="ABF48" s="402" t="str">
        <f t="shared" si="297"/>
        <v/>
      </c>
      <c r="ABG48" s="402" t="str">
        <f t="shared" si="297"/>
        <v/>
      </c>
      <c r="ABH48" s="402" t="e">
        <f t="shared" si="297"/>
        <v>#N/A</v>
      </c>
      <c r="ABI48" s="402" t="str">
        <f t="shared" si="297"/>
        <v/>
      </c>
      <c r="ABJ48" s="402" t="str">
        <f t="shared" si="297"/>
        <v/>
      </c>
      <c r="ABK48" s="402" t="str">
        <f t="shared" si="297"/>
        <v/>
      </c>
      <c r="ABL48" s="402" t="str">
        <f t="shared" si="297"/>
        <v/>
      </c>
      <c r="ABM48" s="402" t="str">
        <f t="shared" si="297"/>
        <v/>
      </c>
      <c r="ABN48" s="402" t="str">
        <f t="shared" si="297"/>
        <v/>
      </c>
      <c r="ABO48" s="402" t="str">
        <f t="shared" si="297"/>
        <v/>
      </c>
      <c r="ABP48" s="402" t="e">
        <f t="shared" si="297"/>
        <v>#N/A</v>
      </c>
      <c r="ABQ48" s="402" t="str">
        <f t="shared" si="297"/>
        <v/>
      </c>
      <c r="ABR48" s="402" t="str">
        <f t="shared" si="297"/>
        <v/>
      </c>
      <c r="ABS48" s="402" t="str">
        <f t="shared" si="297"/>
        <v/>
      </c>
      <c r="ABT48" s="402" t="str">
        <f t="shared" si="297"/>
        <v/>
      </c>
      <c r="ABU48" s="402" t="str">
        <f t="shared" si="297"/>
        <v/>
      </c>
      <c r="ABV48" s="402" t="str">
        <f t="shared" si="297"/>
        <v/>
      </c>
      <c r="ABW48" s="402" t="str">
        <f t="shared" si="297"/>
        <v/>
      </c>
      <c r="ABX48" s="402" t="e">
        <f t="shared" si="297"/>
        <v>#N/A</v>
      </c>
      <c r="ABY48" s="402" t="str">
        <f t="shared" si="297"/>
        <v/>
      </c>
      <c r="ABZ48" s="402" t="str">
        <f t="shared" si="297"/>
        <v/>
      </c>
      <c r="ACA48" s="402" t="str">
        <f t="shared" si="297"/>
        <v/>
      </c>
      <c r="ACB48" s="402" t="str">
        <f t="shared" si="297"/>
        <v/>
      </c>
      <c r="ACC48" s="402" t="str">
        <f t="shared" si="297"/>
        <v/>
      </c>
      <c r="ACD48" s="402" t="str">
        <f t="shared" si="297"/>
        <v/>
      </c>
      <c r="ACE48" s="402" t="str">
        <f t="shared" si="297"/>
        <v/>
      </c>
      <c r="ACF48" s="402" t="e">
        <f t="shared" si="297"/>
        <v>#N/A</v>
      </c>
      <c r="ACG48" s="402" t="str">
        <f t="shared" ref="ACG48:ADW48" si="298">IF(OR(ACG13&gt;0,ACG13&lt;0)=TRUE,"red",IF(ISNA(ACG13)=TRUE,"yellow",""))</f>
        <v/>
      </c>
      <c r="ACH48" s="402" t="str">
        <f t="shared" si="298"/>
        <v/>
      </c>
      <c r="ACI48" s="402" t="str">
        <f t="shared" si="298"/>
        <v/>
      </c>
      <c r="ACJ48" s="402" t="str">
        <f t="shared" si="298"/>
        <v/>
      </c>
      <c r="ACK48" s="402" t="str">
        <f t="shared" si="298"/>
        <v/>
      </c>
      <c r="ACL48" s="402" t="str">
        <f t="shared" si="298"/>
        <v/>
      </c>
      <c r="ACM48" s="402" t="str">
        <f t="shared" si="298"/>
        <v/>
      </c>
      <c r="ACN48" s="402" t="str">
        <f t="shared" si="298"/>
        <v/>
      </c>
      <c r="ACO48" s="402" t="str">
        <f t="shared" si="298"/>
        <v/>
      </c>
      <c r="ACP48" s="402" t="str">
        <f t="shared" si="298"/>
        <v/>
      </c>
      <c r="ACQ48" s="402" t="str">
        <f t="shared" si="298"/>
        <v/>
      </c>
      <c r="ACR48" s="402" t="str">
        <f t="shared" si="298"/>
        <v/>
      </c>
      <c r="ACS48" s="402" t="str">
        <f t="shared" si="298"/>
        <v/>
      </c>
      <c r="ACT48" s="402" t="str">
        <f t="shared" si="298"/>
        <v/>
      </c>
      <c r="ACU48" s="402" t="str">
        <f t="shared" si="298"/>
        <v/>
      </c>
      <c r="ACV48" s="402" t="str">
        <f t="shared" si="298"/>
        <v/>
      </c>
      <c r="ACW48" s="402" t="str">
        <f t="shared" si="298"/>
        <v/>
      </c>
      <c r="ACX48" s="402" t="str">
        <f t="shared" si="298"/>
        <v/>
      </c>
      <c r="ACY48" s="402" t="str">
        <f t="shared" si="298"/>
        <v/>
      </c>
      <c r="ACZ48" s="402" t="str">
        <f t="shared" si="298"/>
        <v/>
      </c>
      <c r="ADA48" s="402" t="str">
        <f t="shared" si="298"/>
        <v/>
      </c>
      <c r="ADB48" s="402" t="e">
        <f t="shared" si="298"/>
        <v>#N/A</v>
      </c>
      <c r="ADC48" s="402" t="e">
        <f t="shared" si="298"/>
        <v>#N/A</v>
      </c>
      <c r="ADD48" s="402" t="e">
        <f t="shared" si="298"/>
        <v>#N/A</v>
      </c>
      <c r="ADE48" s="402" t="str">
        <f t="shared" si="298"/>
        <v/>
      </c>
      <c r="ADF48" s="402" t="str">
        <f t="shared" si="298"/>
        <v/>
      </c>
      <c r="ADG48" s="402" t="str">
        <f t="shared" si="298"/>
        <v/>
      </c>
      <c r="ADH48" s="402" t="str">
        <f t="shared" si="298"/>
        <v/>
      </c>
      <c r="ADI48" s="402" t="str">
        <f t="shared" si="298"/>
        <v/>
      </c>
      <c r="ADJ48" s="402" t="str">
        <f t="shared" si="298"/>
        <v/>
      </c>
      <c r="ADK48" s="402" t="str">
        <f t="shared" si="298"/>
        <v/>
      </c>
      <c r="ADL48" s="402" t="str">
        <f t="shared" si="298"/>
        <v/>
      </c>
      <c r="ADM48" s="402" t="str">
        <f t="shared" si="298"/>
        <v/>
      </c>
      <c r="ADN48" s="402" t="str">
        <f t="shared" si="298"/>
        <v/>
      </c>
      <c r="ADO48" s="402" t="str">
        <f t="shared" si="298"/>
        <v/>
      </c>
      <c r="ADP48" s="402" t="str">
        <f t="shared" si="298"/>
        <v/>
      </c>
      <c r="ADQ48" s="402" t="str">
        <f t="shared" si="298"/>
        <v/>
      </c>
      <c r="ADR48" s="402" t="str">
        <f t="shared" si="298"/>
        <v/>
      </c>
      <c r="ADS48" s="402" t="str">
        <f t="shared" si="298"/>
        <v/>
      </c>
      <c r="ADT48" s="402" t="e">
        <f t="shared" si="298"/>
        <v>#N/A</v>
      </c>
      <c r="ADU48" s="402" t="e">
        <f t="shared" si="298"/>
        <v>#N/A</v>
      </c>
      <c r="ADV48" s="402" t="e">
        <f t="shared" si="298"/>
        <v>#N/A</v>
      </c>
      <c r="ADW48" s="402" t="str">
        <f t="shared" si="298"/>
        <v/>
      </c>
      <c r="ADX48" s="402" t="str">
        <f t="shared" ref="ADX48:AGA48" si="299">IF(OR(ADX13&gt;0,ADX13&lt;0)=TRUE,"red",IF(ISNA(ADX13)=TRUE,"yellow",""))</f>
        <v/>
      </c>
      <c r="ADY48" s="402" t="str">
        <f t="shared" si="299"/>
        <v/>
      </c>
      <c r="ADZ48" s="402" t="str">
        <f t="shared" si="299"/>
        <v/>
      </c>
      <c r="AEA48" s="402" t="str">
        <f t="shared" si="299"/>
        <v/>
      </c>
      <c r="AEB48" s="402" t="str">
        <f t="shared" si="299"/>
        <v/>
      </c>
      <c r="AEC48" s="402" t="str">
        <f t="shared" si="299"/>
        <v/>
      </c>
      <c r="AED48" s="402" t="str">
        <f t="shared" si="299"/>
        <v/>
      </c>
      <c r="AEE48" s="402" t="str">
        <f t="shared" si="299"/>
        <v/>
      </c>
      <c r="AEF48" s="402" t="str">
        <f t="shared" si="299"/>
        <v/>
      </c>
      <c r="AEG48" s="402" t="str">
        <f t="shared" si="299"/>
        <v/>
      </c>
      <c r="AEH48" s="402" t="str">
        <f t="shared" si="299"/>
        <v/>
      </c>
      <c r="AEI48" s="402" t="str">
        <f t="shared" si="299"/>
        <v/>
      </c>
      <c r="AEJ48" s="402" t="str">
        <f t="shared" si="299"/>
        <v/>
      </c>
      <c r="AEK48" s="402" t="str">
        <f t="shared" si="299"/>
        <v/>
      </c>
      <c r="AEL48" s="402" t="e">
        <f t="shared" si="299"/>
        <v>#N/A</v>
      </c>
      <c r="AEM48" s="402" t="e">
        <f t="shared" si="299"/>
        <v>#N/A</v>
      </c>
      <c r="AEN48" s="402" t="e">
        <f t="shared" si="299"/>
        <v>#N/A</v>
      </c>
      <c r="AEO48" s="402" t="str">
        <f t="shared" si="299"/>
        <v/>
      </c>
      <c r="AEP48" s="402" t="str">
        <f t="shared" si="299"/>
        <v/>
      </c>
      <c r="AEQ48" s="402" t="str">
        <f t="shared" si="299"/>
        <v/>
      </c>
      <c r="AER48" s="402" t="str">
        <f t="shared" si="299"/>
        <v/>
      </c>
      <c r="AES48" s="402" t="str">
        <f t="shared" si="299"/>
        <v/>
      </c>
      <c r="AET48" s="402" t="str">
        <f t="shared" si="299"/>
        <v/>
      </c>
      <c r="AEU48" s="402" t="str">
        <f t="shared" si="299"/>
        <v/>
      </c>
      <c r="AEV48" s="402" t="e">
        <f t="shared" si="299"/>
        <v>#N/A</v>
      </c>
      <c r="AEW48" s="402" t="str">
        <f t="shared" si="299"/>
        <v/>
      </c>
      <c r="AEX48" s="402" t="str">
        <f t="shared" si="299"/>
        <v/>
      </c>
      <c r="AEY48" s="402" t="str">
        <f t="shared" si="299"/>
        <v/>
      </c>
      <c r="AEZ48" s="402" t="str">
        <f t="shared" si="299"/>
        <v/>
      </c>
      <c r="AFA48" s="402" t="e">
        <f t="shared" si="299"/>
        <v>#N/A</v>
      </c>
      <c r="AFB48" s="402" t="str">
        <f t="shared" si="299"/>
        <v/>
      </c>
      <c r="AFC48" s="402" t="str">
        <f t="shared" si="299"/>
        <v/>
      </c>
      <c r="AFD48" s="402" t="str">
        <f t="shared" si="299"/>
        <v/>
      </c>
      <c r="AFE48" s="402" t="str">
        <f t="shared" si="299"/>
        <v/>
      </c>
      <c r="AFF48" s="402" t="e">
        <f t="shared" si="299"/>
        <v>#N/A</v>
      </c>
      <c r="AFG48" s="402"/>
      <c r="AFH48" s="402" t="e">
        <f t="shared" si="299"/>
        <v>#N/A</v>
      </c>
      <c r="AFI48" s="402" t="e">
        <f t="shared" si="299"/>
        <v>#N/A</v>
      </c>
      <c r="AFJ48" s="402"/>
      <c r="AFK48" s="402" t="e">
        <f t="shared" si="299"/>
        <v>#N/A</v>
      </c>
      <c r="AFL48" s="402" t="e">
        <f t="shared" si="299"/>
        <v>#N/A</v>
      </c>
      <c r="AFM48" s="402"/>
      <c r="AFN48" s="402" t="e">
        <f t="shared" si="299"/>
        <v>#N/A</v>
      </c>
      <c r="AFO48" s="402" t="e">
        <f t="shared" si="299"/>
        <v>#N/A</v>
      </c>
      <c r="AFP48" s="402"/>
      <c r="AFQ48" s="402" t="e">
        <f t="shared" si="299"/>
        <v>#N/A</v>
      </c>
      <c r="AFR48" s="402" t="e">
        <f t="shared" si="299"/>
        <v>#N/A</v>
      </c>
      <c r="AFS48" s="402" t="e">
        <f t="shared" si="299"/>
        <v>#N/A</v>
      </c>
      <c r="AFT48" s="402" t="e">
        <f t="shared" si="299"/>
        <v>#N/A</v>
      </c>
      <c r="AFU48" s="402" t="e">
        <f t="shared" si="299"/>
        <v>#N/A</v>
      </c>
      <c r="AFV48" s="402" t="str">
        <f t="shared" si="299"/>
        <v/>
      </c>
      <c r="AFW48" s="402" t="str">
        <f t="shared" si="299"/>
        <v/>
      </c>
      <c r="AFX48" s="402" t="str">
        <f t="shared" si="299"/>
        <v/>
      </c>
      <c r="AFY48" s="402" t="str">
        <f t="shared" si="299"/>
        <v/>
      </c>
      <c r="AFZ48" s="402" t="e">
        <f t="shared" si="299"/>
        <v>#N/A</v>
      </c>
      <c r="AGA48" s="402" t="e">
        <f t="shared" si="299"/>
        <v>#N/A</v>
      </c>
      <c r="AGB48" s="402" t="str">
        <f t="shared" ref="AGB48:AGI48" si="300">IF(OR(AGB13&gt;1,AGB13&lt;-1)=TRUE,"red",IF(ISNA(AGB13)=TRUE,"yellow",""))</f>
        <v/>
      </c>
      <c r="AGC48" s="402" t="e">
        <f t="shared" si="300"/>
        <v>#N/A</v>
      </c>
      <c r="AGD48" s="402" t="e">
        <f t="shared" si="300"/>
        <v>#N/A</v>
      </c>
      <c r="AGE48" s="402" t="str">
        <f t="shared" si="300"/>
        <v/>
      </c>
      <c r="AGF48" s="402" t="e">
        <f t="shared" si="300"/>
        <v>#N/A</v>
      </c>
      <c r="AGG48" s="402" t="e">
        <f t="shared" si="300"/>
        <v>#N/A</v>
      </c>
      <c r="AGH48" s="402" t="str">
        <f t="shared" si="300"/>
        <v/>
      </c>
      <c r="AGI48" s="402" t="e">
        <f t="shared" si="300"/>
        <v>#N/A</v>
      </c>
      <c r="AGJ48" s="402" t="e">
        <f t="shared" ref="AGJ48:AHW48" si="301">IF(OR(AGJ13&gt;0,AGJ13&lt;0)=TRUE,"red",IF(ISNA(AGJ13)=TRUE,"yellow",""))</f>
        <v>#N/A</v>
      </c>
      <c r="AGK48" s="402" t="e">
        <f t="shared" si="301"/>
        <v>#N/A</v>
      </c>
      <c r="AGL48" s="402" t="e">
        <f t="shared" si="301"/>
        <v>#N/A</v>
      </c>
      <c r="AGM48" s="402" t="e">
        <f t="shared" si="301"/>
        <v>#N/A</v>
      </c>
      <c r="AGN48" s="402" t="str">
        <f t="shared" ref="AGN48:AHE48" si="302">IF(OR(AGN13&gt;1,AGN13&lt;-1)=TRUE,"red",IF(ISNA(AGN13)=TRUE,"yellow",""))</f>
        <v/>
      </c>
      <c r="AGO48" s="402" t="str">
        <f t="shared" si="302"/>
        <v/>
      </c>
      <c r="AGP48" s="402" t="str">
        <f t="shared" si="302"/>
        <v/>
      </c>
      <c r="AGQ48" s="402" t="str">
        <f t="shared" si="302"/>
        <v/>
      </c>
      <c r="AGR48" s="402" t="e">
        <f t="shared" si="302"/>
        <v>#N/A</v>
      </c>
      <c r="AGS48" s="402" t="e">
        <f t="shared" si="302"/>
        <v>#N/A</v>
      </c>
      <c r="AGT48" s="402" t="str">
        <f t="shared" si="302"/>
        <v/>
      </c>
      <c r="AGU48" s="402" t="e">
        <f t="shared" si="302"/>
        <v>#N/A</v>
      </c>
      <c r="AGV48" s="402" t="e">
        <f t="shared" si="302"/>
        <v>#N/A</v>
      </c>
      <c r="AGW48" s="402" t="str">
        <f t="shared" si="302"/>
        <v/>
      </c>
      <c r="AGX48" s="402" t="e">
        <f t="shared" si="302"/>
        <v>#N/A</v>
      </c>
      <c r="AGY48" s="402" t="e">
        <f t="shared" si="302"/>
        <v>#N/A</v>
      </c>
      <c r="AGZ48" s="402" t="str">
        <f t="shared" si="302"/>
        <v/>
      </c>
      <c r="AHA48" s="402" t="e">
        <f t="shared" si="302"/>
        <v>#N/A</v>
      </c>
      <c r="AHB48" s="402" t="e">
        <f t="shared" si="302"/>
        <v>#N/A</v>
      </c>
      <c r="AHC48" s="402" t="e">
        <f t="shared" si="302"/>
        <v>#N/A</v>
      </c>
      <c r="AHD48" s="402" t="e">
        <f t="shared" si="302"/>
        <v>#N/A</v>
      </c>
      <c r="AHE48" s="402" t="e">
        <f t="shared" si="302"/>
        <v>#N/A</v>
      </c>
      <c r="AHF48" s="402" t="str">
        <f t="shared" ref="AHF48:AHI48" si="303">IF(OR(AHF13&gt;1,AHF13&lt;-1)=TRUE,"red",IF(ISNA(AHF13)=TRUE,"yellow",""))</f>
        <v/>
      </c>
      <c r="AHG48" s="402" t="e">
        <f t="shared" si="303"/>
        <v>#N/A</v>
      </c>
      <c r="AHH48" s="402" t="e">
        <f t="shared" si="303"/>
        <v>#N/A</v>
      </c>
      <c r="AHI48" s="402" t="str">
        <f t="shared" si="303"/>
        <v/>
      </c>
      <c r="AHJ48" s="402" t="e">
        <f t="shared" ref="AHJ48:AHT48" si="304">IF(OR(AHJ13&gt;1,AHJ13&lt;-1)=TRUE,"red",IF(ISNA(AHJ13)=TRUE,"yellow",""))</f>
        <v>#N/A</v>
      </c>
      <c r="AHK48" s="402" t="e">
        <f t="shared" si="304"/>
        <v>#N/A</v>
      </c>
      <c r="AHL48" s="402" t="str">
        <f t="shared" si="304"/>
        <v/>
      </c>
      <c r="AHM48" s="402" t="e">
        <f t="shared" si="304"/>
        <v>#N/A</v>
      </c>
      <c r="AHN48" s="402" t="e">
        <f t="shared" si="304"/>
        <v>#N/A</v>
      </c>
      <c r="AHO48" s="402" t="str">
        <f t="shared" si="304"/>
        <v/>
      </c>
      <c r="AHP48" s="402" t="e">
        <f t="shared" si="304"/>
        <v>#N/A</v>
      </c>
      <c r="AHQ48" s="402" t="e">
        <f t="shared" si="304"/>
        <v>#N/A</v>
      </c>
      <c r="AHR48" s="402" t="e">
        <f t="shared" si="304"/>
        <v>#N/A</v>
      </c>
      <c r="AHS48" s="402" t="e">
        <f t="shared" si="304"/>
        <v>#N/A</v>
      </c>
      <c r="AHT48" s="402" t="e">
        <f t="shared" si="304"/>
        <v>#N/A</v>
      </c>
      <c r="AHU48" s="402" t="str">
        <f t="shared" si="301"/>
        <v/>
      </c>
      <c r="AHV48" s="402" t="str">
        <f t="shared" si="301"/>
        <v/>
      </c>
      <c r="AHW48" s="402" t="str">
        <f t="shared" si="301"/>
        <v/>
      </c>
      <c r="AHX48" s="402" t="str">
        <f t="shared" ref="AHX48:AKH48" si="305">IF(OR(AHX13&gt;1,AHX13&lt;-1)=TRUE,"red",IF(ISNA(AHX13)=TRUE,"yellow",""))</f>
        <v/>
      </c>
      <c r="AHY48" s="402" t="e">
        <f t="shared" si="305"/>
        <v>#N/A</v>
      </c>
      <c r="AHZ48" s="402" t="e">
        <f t="shared" si="305"/>
        <v>#N/A</v>
      </c>
      <c r="AIA48" s="402" t="str">
        <f t="shared" si="305"/>
        <v/>
      </c>
      <c r="AIB48" s="402" t="e">
        <f t="shared" si="305"/>
        <v>#N/A</v>
      </c>
      <c r="AIC48" s="402" t="e">
        <f t="shared" si="305"/>
        <v>#N/A</v>
      </c>
      <c r="AID48" s="402" t="str">
        <f t="shared" si="305"/>
        <v/>
      </c>
      <c r="AIE48" s="402" t="e">
        <f t="shared" si="305"/>
        <v>#N/A</v>
      </c>
      <c r="AIF48" s="402" t="e">
        <f t="shared" si="305"/>
        <v>#N/A</v>
      </c>
      <c r="AIG48" s="402" t="str">
        <f t="shared" si="305"/>
        <v/>
      </c>
      <c r="AIH48" s="402" t="e">
        <f t="shared" si="305"/>
        <v>#N/A</v>
      </c>
      <c r="AII48" s="402" t="e">
        <f t="shared" si="305"/>
        <v>#N/A</v>
      </c>
      <c r="AIJ48" s="402" t="e">
        <f t="shared" si="305"/>
        <v>#N/A</v>
      </c>
      <c r="AIK48" s="402" t="e">
        <f t="shared" si="305"/>
        <v>#N/A</v>
      </c>
      <c r="AIL48" s="402" t="e">
        <f t="shared" si="305"/>
        <v>#N/A</v>
      </c>
      <c r="AIM48" s="402" t="str">
        <f t="shared" si="305"/>
        <v/>
      </c>
      <c r="AIN48" s="402" t="e">
        <f t="shared" si="305"/>
        <v>#N/A</v>
      </c>
      <c r="AIO48" s="402" t="e">
        <f t="shared" si="305"/>
        <v>#N/A</v>
      </c>
      <c r="AIP48" s="402" t="str">
        <f t="shared" si="305"/>
        <v/>
      </c>
      <c r="AIQ48" s="402" t="e">
        <f t="shared" si="305"/>
        <v>#N/A</v>
      </c>
      <c r="AIR48" s="402" t="e">
        <f t="shared" si="305"/>
        <v>#N/A</v>
      </c>
      <c r="AIS48" s="402" t="str">
        <f t="shared" si="305"/>
        <v/>
      </c>
      <c r="AIT48" s="402" t="e">
        <f t="shared" si="305"/>
        <v>#N/A</v>
      </c>
      <c r="AIU48" s="402" t="e">
        <f t="shared" si="305"/>
        <v>#N/A</v>
      </c>
      <c r="AIV48" s="402" t="str">
        <f t="shared" si="305"/>
        <v/>
      </c>
      <c r="AIW48" s="402" t="e">
        <f t="shared" si="305"/>
        <v>#N/A</v>
      </c>
      <c r="AIX48" s="402" t="e">
        <f t="shared" si="305"/>
        <v>#N/A</v>
      </c>
      <c r="AIY48" s="402" t="str">
        <f t="shared" si="305"/>
        <v/>
      </c>
      <c r="AIZ48" s="402" t="e">
        <f t="shared" si="305"/>
        <v>#N/A</v>
      </c>
      <c r="AJA48" s="402" t="e">
        <f t="shared" si="305"/>
        <v>#N/A</v>
      </c>
      <c r="AJB48" s="402" t="str">
        <f t="shared" si="305"/>
        <v/>
      </c>
      <c r="AJC48" s="402" t="e">
        <f t="shared" si="305"/>
        <v>#N/A</v>
      </c>
      <c r="AJD48" s="402" t="e">
        <f t="shared" si="305"/>
        <v>#N/A</v>
      </c>
      <c r="AJE48" s="402" t="str">
        <f t="shared" si="305"/>
        <v/>
      </c>
      <c r="AJF48" s="402" t="e">
        <f t="shared" si="305"/>
        <v>#N/A</v>
      </c>
      <c r="AJG48" s="402" t="e">
        <f t="shared" si="305"/>
        <v>#N/A</v>
      </c>
      <c r="AJH48" s="402" t="e">
        <f t="shared" si="305"/>
        <v>#N/A</v>
      </c>
      <c r="AJI48" s="402" t="e">
        <f t="shared" si="305"/>
        <v>#N/A</v>
      </c>
      <c r="AJJ48" s="402" t="e">
        <f t="shared" si="305"/>
        <v>#N/A</v>
      </c>
      <c r="AJK48" s="402" t="str">
        <f t="shared" si="305"/>
        <v/>
      </c>
      <c r="AJL48" s="402" t="e">
        <f t="shared" si="305"/>
        <v>#N/A</v>
      </c>
      <c r="AJM48" s="402" t="e">
        <f t="shared" si="305"/>
        <v>#N/A</v>
      </c>
      <c r="AJN48" s="402" t="str">
        <f t="shared" si="305"/>
        <v/>
      </c>
      <c r="AJO48" s="402" t="e">
        <f t="shared" si="305"/>
        <v>#N/A</v>
      </c>
      <c r="AJP48" s="402" t="e">
        <f t="shared" si="305"/>
        <v>#N/A</v>
      </c>
      <c r="AJQ48" s="402" t="str">
        <f t="shared" si="305"/>
        <v/>
      </c>
      <c r="AJR48" s="402" t="e">
        <f t="shared" si="305"/>
        <v>#N/A</v>
      </c>
      <c r="AJS48" s="402" t="e">
        <f t="shared" si="305"/>
        <v>#N/A</v>
      </c>
      <c r="AJT48" s="402" t="str">
        <f t="shared" si="305"/>
        <v/>
      </c>
      <c r="AJU48" s="402" t="e">
        <f t="shared" si="305"/>
        <v>#N/A</v>
      </c>
      <c r="AJV48" s="402" t="e">
        <f t="shared" si="305"/>
        <v>#N/A</v>
      </c>
      <c r="AJW48" s="402" t="str">
        <f t="shared" si="305"/>
        <v/>
      </c>
      <c r="AJX48" s="402" t="e">
        <f t="shared" si="305"/>
        <v>#N/A</v>
      </c>
      <c r="AJY48" s="402" t="e">
        <f t="shared" si="305"/>
        <v>#N/A</v>
      </c>
      <c r="AJZ48" s="402" t="str">
        <f t="shared" si="305"/>
        <v/>
      </c>
      <c r="AKA48" s="402" t="e">
        <f t="shared" si="305"/>
        <v>#N/A</v>
      </c>
      <c r="AKB48" s="402" t="e">
        <f t="shared" si="305"/>
        <v>#N/A</v>
      </c>
      <c r="AKC48" s="402" t="str">
        <f t="shared" si="305"/>
        <v/>
      </c>
      <c r="AKD48" s="402" t="e">
        <f t="shared" si="305"/>
        <v>#N/A</v>
      </c>
      <c r="AKE48" s="402" t="e">
        <f t="shared" si="305"/>
        <v>#N/A</v>
      </c>
      <c r="AKF48" s="402" t="e">
        <f t="shared" si="305"/>
        <v>#N/A</v>
      </c>
      <c r="AKG48" s="402" t="e">
        <f t="shared" si="305"/>
        <v>#N/A</v>
      </c>
      <c r="AKH48" s="402" t="e">
        <f t="shared" si="305"/>
        <v>#N/A</v>
      </c>
      <c r="AKI48" s="402" t="str">
        <f t="shared" ref="AKI48:AKZ48" si="306">IF(OR(AKI13&gt;0,AKI13&lt;0)=TRUE,"red",IF(ISNA(AKI13)=TRUE,"yellow",""))</f>
        <v/>
      </c>
      <c r="AKJ48" s="402" t="str">
        <f t="shared" si="306"/>
        <v/>
      </c>
      <c r="AKK48" s="402" t="str">
        <f t="shared" si="306"/>
        <v/>
      </c>
      <c r="AKL48" s="402" t="str">
        <f t="shared" si="306"/>
        <v/>
      </c>
      <c r="AKM48" s="402" t="str">
        <f t="shared" si="306"/>
        <v/>
      </c>
      <c r="AKN48" s="402" t="str">
        <f t="shared" si="306"/>
        <v/>
      </c>
      <c r="AKO48" s="402" t="str">
        <f t="shared" si="306"/>
        <v/>
      </c>
      <c r="AKP48" s="402" t="str">
        <f t="shared" si="306"/>
        <v/>
      </c>
      <c r="AKQ48" s="402" t="str">
        <f t="shared" si="306"/>
        <v/>
      </c>
      <c r="AKR48" s="402" t="str">
        <f t="shared" si="306"/>
        <v/>
      </c>
      <c r="AKS48" s="402" t="str">
        <f t="shared" si="306"/>
        <v/>
      </c>
      <c r="AKT48" s="402" t="str">
        <f t="shared" si="306"/>
        <v/>
      </c>
      <c r="AKU48" s="402" t="str">
        <f t="shared" si="306"/>
        <v/>
      </c>
      <c r="AKV48" s="402" t="str">
        <f t="shared" si="306"/>
        <v/>
      </c>
      <c r="AKW48" s="402" t="str">
        <f t="shared" si="306"/>
        <v/>
      </c>
      <c r="AKX48" s="402" t="e">
        <f t="shared" si="306"/>
        <v>#N/A</v>
      </c>
      <c r="AKY48" s="402" t="e">
        <f t="shared" si="306"/>
        <v>#N/A</v>
      </c>
      <c r="AKZ48" s="402" t="e">
        <f t="shared" si="306"/>
        <v>#N/A</v>
      </c>
      <c r="ALA48" s="402"/>
      <c r="ALB48" s="402"/>
      <c r="ALC48" s="402"/>
      <c r="ALD48" s="402"/>
      <c r="ALE48" s="402"/>
      <c r="ALF48" s="402"/>
      <c r="ALG48" s="402"/>
      <c r="ALH48" s="402"/>
      <c r="ALI48" s="402"/>
      <c r="ALJ48" s="402"/>
      <c r="ALK48" s="402"/>
      <c r="ALL48" s="402"/>
      <c r="ALM48" s="402"/>
      <c r="ALN48" s="402"/>
      <c r="ALO48" s="402"/>
      <c r="ALP48" s="402"/>
      <c r="ALQ48" s="402"/>
      <c r="ALR48" s="402"/>
      <c r="ALS48" s="402"/>
      <c r="ALT48" s="402"/>
      <c r="ALU48" s="402"/>
      <c r="ALV48" s="402" t="e">
        <f t="shared" ref="ALV48:ANP48" si="307">IF(OR(ALV13&gt;0,ALV13&lt;0)=TRUE,"red",IF(ISNA(ALV13)=TRUE,"yellow",""))</f>
        <v>#N/A</v>
      </c>
      <c r="ALW48" s="402" t="e">
        <f t="shared" si="307"/>
        <v>#N/A</v>
      </c>
      <c r="ALX48" s="402" t="e">
        <f t="shared" si="307"/>
        <v>#N/A</v>
      </c>
      <c r="ALY48" s="402" t="str">
        <f t="shared" si="307"/>
        <v/>
      </c>
      <c r="ALZ48" s="402" t="str">
        <f t="shared" si="307"/>
        <v/>
      </c>
      <c r="AMA48" s="402" t="str">
        <f t="shared" si="307"/>
        <v/>
      </c>
      <c r="AMB48" s="402" t="str">
        <f t="shared" si="307"/>
        <v/>
      </c>
      <c r="AMC48" s="402" t="str">
        <f t="shared" si="307"/>
        <v/>
      </c>
      <c r="AMD48" s="402" t="e">
        <f t="shared" si="307"/>
        <v>#N/A</v>
      </c>
      <c r="AME48" s="402" t="str">
        <f t="shared" si="307"/>
        <v>red</v>
      </c>
      <c r="AMF48" s="402" t="str">
        <f t="shared" si="307"/>
        <v>red</v>
      </c>
      <c r="AMG48" s="402" t="str">
        <f t="shared" si="307"/>
        <v>red</v>
      </c>
      <c r="AMH48" s="402" t="str">
        <f t="shared" si="307"/>
        <v>red</v>
      </c>
      <c r="AMI48" s="402" t="str">
        <f t="shared" si="307"/>
        <v>red</v>
      </c>
      <c r="AMJ48" s="402" t="str">
        <f t="shared" si="307"/>
        <v/>
      </c>
      <c r="AMK48" s="402" t="str">
        <f t="shared" si="307"/>
        <v>red</v>
      </c>
      <c r="AML48" s="402" t="e">
        <f t="shared" si="307"/>
        <v>#N/A</v>
      </c>
      <c r="AMM48" s="402" t="str">
        <f t="shared" si="307"/>
        <v/>
      </c>
      <c r="AMN48" s="402" t="str">
        <f t="shared" si="307"/>
        <v/>
      </c>
      <c r="AMO48" s="402" t="str">
        <f t="shared" si="307"/>
        <v/>
      </c>
      <c r="AMP48" s="402" t="str">
        <f t="shared" si="307"/>
        <v/>
      </c>
      <c r="AMQ48" s="402" t="str">
        <f t="shared" si="307"/>
        <v/>
      </c>
      <c r="AMR48" s="402" t="str">
        <f t="shared" si="307"/>
        <v/>
      </c>
      <c r="AMS48" s="402" t="str">
        <f t="shared" si="307"/>
        <v/>
      </c>
      <c r="AMT48" s="402" t="str">
        <f t="shared" si="307"/>
        <v/>
      </c>
      <c r="AMU48" s="402" t="str">
        <f t="shared" si="307"/>
        <v/>
      </c>
      <c r="AMV48" s="402" t="str">
        <f t="shared" si="307"/>
        <v/>
      </c>
      <c r="AMW48" s="402" t="str">
        <f t="shared" si="307"/>
        <v/>
      </c>
      <c r="AMX48" s="402" t="str">
        <f t="shared" si="307"/>
        <v/>
      </c>
      <c r="AMY48" s="402" t="e">
        <f t="shared" si="307"/>
        <v>#N/A</v>
      </c>
      <c r="AMZ48" s="402" t="e">
        <f t="shared" si="307"/>
        <v>#N/A</v>
      </c>
      <c r="ANA48" s="402" t="e">
        <f t="shared" si="307"/>
        <v>#N/A</v>
      </c>
      <c r="ANB48" s="402" t="e">
        <f t="shared" si="307"/>
        <v>#N/A</v>
      </c>
      <c r="ANC48" s="402" t="e">
        <f t="shared" si="307"/>
        <v>#N/A</v>
      </c>
      <c r="AND48" s="402" t="str">
        <f t="shared" si="307"/>
        <v/>
      </c>
      <c r="ANE48" s="402" t="e">
        <f t="shared" si="307"/>
        <v>#N/A</v>
      </c>
      <c r="ANF48" s="402" t="e">
        <f t="shared" si="307"/>
        <v>#N/A</v>
      </c>
      <c r="ANG48" s="402" t="str">
        <f t="shared" si="307"/>
        <v/>
      </c>
      <c r="ANH48" s="402" t="e">
        <f t="shared" si="307"/>
        <v>#N/A</v>
      </c>
      <c r="ANI48" s="402" t="e">
        <f t="shared" si="307"/>
        <v>#N/A</v>
      </c>
      <c r="ANJ48" s="402" t="str">
        <f t="shared" si="307"/>
        <v/>
      </c>
      <c r="ANK48" s="402" t="e">
        <f t="shared" si="307"/>
        <v>#N/A</v>
      </c>
      <c r="ANL48" s="402" t="e">
        <f t="shared" si="307"/>
        <v>#N/A</v>
      </c>
      <c r="ANM48" s="402" t="str">
        <f t="shared" si="307"/>
        <v/>
      </c>
      <c r="ANN48" s="402" t="e">
        <f t="shared" si="307"/>
        <v>#N/A</v>
      </c>
      <c r="ANO48" s="402" t="e">
        <f t="shared" si="307"/>
        <v>#N/A</v>
      </c>
      <c r="ANP48" s="402" t="str">
        <f t="shared" si="307"/>
        <v/>
      </c>
      <c r="ANQ48" s="402" t="e">
        <f t="shared" ref="ANQ48:AOR48" si="308">IF(OR(ANQ13&gt;0,ANQ13&lt;0)=TRUE,"red",IF(ISNA(ANQ13)=TRUE,"yellow",""))</f>
        <v>#N/A</v>
      </c>
      <c r="ANR48" s="402" t="e">
        <f t="shared" si="308"/>
        <v>#N/A</v>
      </c>
      <c r="ANS48" s="402" t="str">
        <f t="shared" si="308"/>
        <v/>
      </c>
      <c r="ANT48" s="402" t="e">
        <f t="shared" si="308"/>
        <v>#N/A</v>
      </c>
      <c r="ANU48" s="402" t="e">
        <f t="shared" si="308"/>
        <v>#N/A</v>
      </c>
      <c r="ANV48" s="402" t="str">
        <f t="shared" si="308"/>
        <v/>
      </c>
      <c r="ANW48" s="402" t="e">
        <f t="shared" si="308"/>
        <v>#N/A</v>
      </c>
      <c r="ANX48" s="402" t="e">
        <f t="shared" si="308"/>
        <v>#N/A</v>
      </c>
      <c r="ANY48" s="402" t="e">
        <f t="shared" si="308"/>
        <v>#N/A</v>
      </c>
      <c r="ANZ48" s="402" t="e">
        <f t="shared" si="308"/>
        <v>#N/A</v>
      </c>
      <c r="AOA48" s="402" t="e">
        <f t="shared" si="308"/>
        <v>#N/A</v>
      </c>
      <c r="AOB48" s="402" t="e">
        <f t="shared" si="308"/>
        <v>#N/A</v>
      </c>
      <c r="AOC48" s="402" t="e">
        <f t="shared" si="308"/>
        <v>#N/A</v>
      </c>
      <c r="AOD48" s="402" t="e">
        <f t="shared" si="308"/>
        <v>#N/A</v>
      </c>
      <c r="AOE48" s="402" t="e">
        <f t="shared" si="308"/>
        <v>#N/A</v>
      </c>
      <c r="AOF48" s="402" t="e">
        <f t="shared" si="308"/>
        <v>#N/A</v>
      </c>
      <c r="AOG48" s="402" t="e">
        <f t="shared" si="308"/>
        <v>#N/A</v>
      </c>
      <c r="AOH48" s="402" t="e">
        <f t="shared" si="308"/>
        <v>#N/A</v>
      </c>
      <c r="AOI48" s="402" t="e">
        <f t="shared" si="308"/>
        <v>#N/A</v>
      </c>
      <c r="AOJ48" s="402" t="e">
        <f t="shared" si="308"/>
        <v>#N/A</v>
      </c>
      <c r="AOK48" s="402" t="e">
        <f t="shared" si="308"/>
        <v>#N/A</v>
      </c>
      <c r="AOL48" s="402" t="e">
        <f t="shared" si="308"/>
        <v>#N/A</v>
      </c>
      <c r="AOM48" s="402" t="e">
        <f t="shared" si="308"/>
        <v>#N/A</v>
      </c>
      <c r="AON48" s="402" t="e">
        <f t="shared" si="308"/>
        <v>#N/A</v>
      </c>
      <c r="AOO48" s="402" t="e">
        <f t="shared" si="308"/>
        <v>#N/A</v>
      </c>
      <c r="AOP48" s="402" t="e">
        <f t="shared" si="308"/>
        <v>#N/A</v>
      </c>
      <c r="AOQ48" s="402" t="e">
        <f t="shared" si="308"/>
        <v>#N/A</v>
      </c>
      <c r="AOR48" s="402" t="e">
        <f t="shared" si="308"/>
        <v>#N/A</v>
      </c>
    </row>
    <row r="49" spans="1:1084" x14ac:dyDescent="0.45">
      <c r="A49" s="130" t="s">
        <v>697</v>
      </c>
      <c r="B49" s="402" t="str">
        <f t="shared" ref="B49:BM49" si="309">IF(OR(B14&gt;1,B14&lt;-1)=TRUE,"red",IF(ISNA(B14)=TRUE,"yellow",""))</f>
        <v/>
      </c>
      <c r="C49" s="402" t="str">
        <f t="shared" si="309"/>
        <v/>
      </c>
      <c r="D49" s="402" t="str">
        <f t="shared" si="309"/>
        <v/>
      </c>
      <c r="E49" s="402" t="str">
        <f t="shared" si="309"/>
        <v/>
      </c>
      <c r="F49" s="402" t="str">
        <f t="shared" si="309"/>
        <v/>
      </c>
      <c r="G49" s="402" t="str">
        <f t="shared" si="309"/>
        <v/>
      </c>
      <c r="H49" s="402" t="str">
        <f t="shared" si="309"/>
        <v/>
      </c>
      <c r="I49" s="402" t="str">
        <f t="shared" si="309"/>
        <v/>
      </c>
      <c r="J49" s="402" t="str">
        <f t="shared" si="309"/>
        <v/>
      </c>
      <c r="K49" s="402" t="str">
        <f t="shared" si="309"/>
        <v/>
      </c>
      <c r="L49" s="402" t="str">
        <f t="shared" si="309"/>
        <v/>
      </c>
      <c r="M49" s="402" t="str">
        <f t="shared" si="309"/>
        <v/>
      </c>
      <c r="N49" s="402" t="str">
        <f t="shared" si="309"/>
        <v/>
      </c>
      <c r="O49" s="402" t="str">
        <f t="shared" si="309"/>
        <v/>
      </c>
      <c r="P49" s="402" t="str">
        <f t="shared" si="309"/>
        <v/>
      </c>
      <c r="Q49" s="402" t="str">
        <f t="shared" si="309"/>
        <v/>
      </c>
      <c r="R49" s="402" t="str">
        <f t="shared" si="309"/>
        <v/>
      </c>
      <c r="S49" s="402" t="str">
        <f t="shared" si="309"/>
        <v/>
      </c>
      <c r="T49" s="402" t="str">
        <f t="shared" si="309"/>
        <v/>
      </c>
      <c r="U49" s="402" t="str">
        <f t="shared" si="309"/>
        <v/>
      </c>
      <c r="V49" s="402" t="str">
        <f t="shared" si="309"/>
        <v/>
      </c>
      <c r="W49" s="402" t="e">
        <f t="shared" si="309"/>
        <v>#N/A</v>
      </c>
      <c r="X49" s="402" t="e">
        <f t="shared" si="309"/>
        <v>#N/A</v>
      </c>
      <c r="Y49" s="402" t="e">
        <f t="shared" si="309"/>
        <v>#N/A</v>
      </c>
      <c r="Z49" s="402" t="str">
        <f t="shared" si="309"/>
        <v/>
      </c>
      <c r="AA49" s="402" t="str">
        <f t="shared" si="309"/>
        <v/>
      </c>
      <c r="AB49" s="402" t="str">
        <f t="shared" si="309"/>
        <v/>
      </c>
      <c r="AC49" s="402" t="str">
        <f t="shared" si="309"/>
        <v/>
      </c>
      <c r="AD49" s="402" t="str">
        <f t="shared" si="309"/>
        <v/>
      </c>
      <c r="AE49" s="402" t="str">
        <f t="shared" si="309"/>
        <v/>
      </c>
      <c r="AF49" s="402" t="str">
        <f t="shared" si="309"/>
        <v/>
      </c>
      <c r="AG49" s="402" t="str">
        <f t="shared" si="309"/>
        <v/>
      </c>
      <c r="AH49" s="402" t="str">
        <f t="shared" si="309"/>
        <v/>
      </c>
      <c r="AI49" s="402" t="str">
        <f t="shared" si="309"/>
        <v/>
      </c>
      <c r="AJ49" s="402" t="str">
        <f t="shared" si="309"/>
        <v/>
      </c>
      <c r="AK49" s="402" t="str">
        <f t="shared" si="309"/>
        <v/>
      </c>
      <c r="AL49" s="402" t="str">
        <f t="shared" si="309"/>
        <v/>
      </c>
      <c r="AM49" s="402" t="str">
        <f t="shared" si="309"/>
        <v/>
      </c>
      <c r="AN49" s="402" t="str">
        <f t="shared" si="309"/>
        <v/>
      </c>
      <c r="AO49" s="402" t="str">
        <f t="shared" si="309"/>
        <v/>
      </c>
      <c r="AP49" s="402" t="str">
        <f t="shared" si="309"/>
        <v/>
      </c>
      <c r="AQ49" s="402" t="str">
        <f t="shared" si="309"/>
        <v/>
      </c>
      <c r="AR49" s="402" t="str">
        <f t="shared" si="309"/>
        <v/>
      </c>
      <c r="AS49" s="402" t="str">
        <f t="shared" si="309"/>
        <v/>
      </c>
      <c r="AT49" s="402" t="str">
        <f t="shared" si="309"/>
        <v/>
      </c>
      <c r="AU49" s="402" t="e">
        <f t="shared" si="309"/>
        <v>#N/A</v>
      </c>
      <c r="AV49" s="402" t="e">
        <f t="shared" si="309"/>
        <v>#N/A</v>
      </c>
      <c r="AW49" s="402" t="e">
        <f t="shared" si="309"/>
        <v>#N/A</v>
      </c>
      <c r="AX49" s="402" t="str">
        <f t="shared" si="309"/>
        <v/>
      </c>
      <c r="AY49" s="402" t="str">
        <f t="shared" si="309"/>
        <v/>
      </c>
      <c r="AZ49" s="402" t="str">
        <f t="shared" si="309"/>
        <v/>
      </c>
      <c r="BA49" s="402" t="str">
        <f t="shared" si="309"/>
        <v/>
      </c>
      <c r="BB49" s="402" t="str">
        <f t="shared" si="309"/>
        <v/>
      </c>
      <c r="BC49" s="402" t="str">
        <f t="shared" si="309"/>
        <v/>
      </c>
      <c r="BD49" s="402" t="str">
        <f t="shared" si="309"/>
        <v/>
      </c>
      <c r="BE49" s="402" t="str">
        <f t="shared" si="309"/>
        <v/>
      </c>
      <c r="BF49" s="402" t="str">
        <f t="shared" si="309"/>
        <v/>
      </c>
      <c r="BG49" s="402" t="str">
        <f t="shared" si="309"/>
        <v/>
      </c>
      <c r="BH49" s="402" t="str">
        <f t="shared" si="309"/>
        <v/>
      </c>
      <c r="BI49" s="402" t="str">
        <f t="shared" si="309"/>
        <v/>
      </c>
      <c r="BJ49" s="402" t="str">
        <f t="shared" si="309"/>
        <v/>
      </c>
      <c r="BK49" s="402" t="str">
        <f t="shared" si="309"/>
        <v/>
      </c>
      <c r="BL49" s="402" t="str">
        <f t="shared" si="309"/>
        <v/>
      </c>
      <c r="BM49" s="402" t="str">
        <f t="shared" si="309"/>
        <v/>
      </c>
      <c r="BN49" s="402" t="str">
        <f t="shared" ref="BN49:DY49" si="310">IF(OR(BN14&gt;1,BN14&lt;-1)=TRUE,"red",IF(ISNA(BN14)=TRUE,"yellow",""))</f>
        <v/>
      </c>
      <c r="BO49" s="402" t="str">
        <f t="shared" si="310"/>
        <v/>
      </c>
      <c r="BP49" s="402" t="str">
        <f t="shared" si="310"/>
        <v/>
      </c>
      <c r="BQ49" s="402" t="str">
        <f t="shared" si="310"/>
        <v/>
      </c>
      <c r="BR49" s="402" t="str">
        <f t="shared" si="310"/>
        <v/>
      </c>
      <c r="BS49" s="402" t="e">
        <f t="shared" si="310"/>
        <v>#N/A</v>
      </c>
      <c r="BT49" s="402" t="e">
        <f t="shared" si="310"/>
        <v>#N/A</v>
      </c>
      <c r="BU49" s="402" t="e">
        <f t="shared" si="310"/>
        <v>#N/A</v>
      </c>
      <c r="BV49" s="402" t="str">
        <f t="shared" si="310"/>
        <v/>
      </c>
      <c r="BW49" s="402" t="str">
        <f t="shared" si="310"/>
        <v/>
      </c>
      <c r="BX49" s="402" t="str">
        <f t="shared" si="310"/>
        <v/>
      </c>
      <c r="BY49" s="402" t="str">
        <f t="shared" si="310"/>
        <v/>
      </c>
      <c r="BZ49" s="402" t="str">
        <f t="shared" si="310"/>
        <v/>
      </c>
      <c r="CA49" s="402" t="str">
        <f t="shared" si="310"/>
        <v/>
      </c>
      <c r="CB49" s="402" t="e">
        <f t="shared" si="310"/>
        <v>#N/A</v>
      </c>
      <c r="CC49" s="402" t="str">
        <f t="shared" si="310"/>
        <v/>
      </c>
      <c r="CD49" s="402" t="str">
        <f t="shared" si="310"/>
        <v/>
      </c>
      <c r="CE49" s="402" t="str">
        <f t="shared" si="310"/>
        <v/>
      </c>
      <c r="CF49" s="402" t="str">
        <f t="shared" si="310"/>
        <v/>
      </c>
      <c r="CG49" s="402" t="str">
        <f t="shared" si="310"/>
        <v/>
      </c>
      <c r="CH49" s="402" t="str">
        <f t="shared" si="310"/>
        <v/>
      </c>
      <c r="CI49" s="402" t="e">
        <f t="shared" si="310"/>
        <v>#N/A</v>
      </c>
      <c r="CJ49" s="402" t="str">
        <f t="shared" si="310"/>
        <v/>
      </c>
      <c r="CK49" s="402" t="str">
        <f t="shared" si="310"/>
        <v/>
      </c>
      <c r="CL49" s="402" t="str">
        <f t="shared" si="310"/>
        <v/>
      </c>
      <c r="CM49" s="402" t="str">
        <f t="shared" si="310"/>
        <v/>
      </c>
      <c r="CN49" s="402" t="str">
        <f t="shared" si="310"/>
        <v/>
      </c>
      <c r="CO49" s="402" t="str">
        <f t="shared" si="310"/>
        <v/>
      </c>
      <c r="CP49" s="402" t="e">
        <f t="shared" si="310"/>
        <v>#N/A</v>
      </c>
      <c r="CQ49" s="402" t="str">
        <f t="shared" si="310"/>
        <v/>
      </c>
      <c r="CR49" s="402" t="str">
        <f t="shared" si="310"/>
        <v/>
      </c>
      <c r="CS49" s="402" t="str">
        <f t="shared" si="310"/>
        <v/>
      </c>
      <c r="CT49" s="402" t="str">
        <f t="shared" si="310"/>
        <v/>
      </c>
      <c r="CU49" s="402" t="str">
        <f t="shared" si="310"/>
        <v/>
      </c>
      <c r="CV49" s="402" t="str">
        <f t="shared" si="310"/>
        <v/>
      </c>
      <c r="CW49" s="402" t="e">
        <f t="shared" si="310"/>
        <v>#N/A</v>
      </c>
      <c r="CX49" s="402" t="str">
        <f t="shared" si="310"/>
        <v/>
      </c>
      <c r="CY49" s="402" t="e">
        <f t="shared" si="310"/>
        <v>#N/A</v>
      </c>
      <c r="CZ49" s="402" t="e">
        <f t="shared" si="310"/>
        <v>#N/A</v>
      </c>
      <c r="DA49" s="402" t="str">
        <f t="shared" si="310"/>
        <v/>
      </c>
      <c r="DB49" s="402" t="e">
        <f t="shared" si="310"/>
        <v>#N/A</v>
      </c>
      <c r="DC49" s="402" t="e">
        <f t="shared" si="310"/>
        <v>#N/A</v>
      </c>
      <c r="DD49" s="402" t="str">
        <f t="shared" si="310"/>
        <v/>
      </c>
      <c r="DE49" s="402" t="e">
        <f t="shared" si="310"/>
        <v>#N/A</v>
      </c>
      <c r="DF49" s="402" t="e">
        <f t="shared" si="310"/>
        <v>#N/A</v>
      </c>
      <c r="DG49" s="402" t="str">
        <f t="shared" si="310"/>
        <v/>
      </c>
      <c r="DH49" s="402" t="e">
        <f t="shared" si="310"/>
        <v>#N/A</v>
      </c>
      <c r="DI49" s="402" t="e">
        <f t="shared" si="310"/>
        <v>#N/A</v>
      </c>
      <c r="DJ49" s="402" t="str">
        <f t="shared" si="310"/>
        <v/>
      </c>
      <c r="DK49" s="402" t="e">
        <f t="shared" si="310"/>
        <v>#N/A</v>
      </c>
      <c r="DL49" s="402" t="e">
        <f t="shared" si="310"/>
        <v>#N/A</v>
      </c>
      <c r="DM49" s="402" t="str">
        <f t="shared" si="310"/>
        <v/>
      </c>
      <c r="DN49" s="402" t="e">
        <f t="shared" si="310"/>
        <v>#N/A</v>
      </c>
      <c r="DO49" s="402" t="e">
        <f t="shared" si="310"/>
        <v>#N/A</v>
      </c>
      <c r="DP49" s="402" t="str">
        <f t="shared" si="310"/>
        <v/>
      </c>
      <c r="DQ49" s="402" t="e">
        <f t="shared" si="310"/>
        <v>#N/A</v>
      </c>
      <c r="DR49" s="402" t="e">
        <f t="shared" si="310"/>
        <v>#N/A</v>
      </c>
      <c r="DS49" s="402" t="e">
        <f t="shared" si="310"/>
        <v>#N/A</v>
      </c>
      <c r="DT49" s="402" t="e">
        <f t="shared" si="310"/>
        <v>#N/A</v>
      </c>
      <c r="DU49" s="402" t="e">
        <f t="shared" si="310"/>
        <v>#N/A</v>
      </c>
      <c r="DV49" s="402" t="str">
        <f t="shared" si="310"/>
        <v/>
      </c>
      <c r="DW49" s="402" t="e">
        <f t="shared" si="310"/>
        <v>#N/A</v>
      </c>
      <c r="DX49" s="402" t="e">
        <f t="shared" si="310"/>
        <v>#N/A</v>
      </c>
      <c r="DY49" s="402" t="str">
        <f t="shared" si="310"/>
        <v/>
      </c>
      <c r="DZ49" s="402" t="e">
        <f t="shared" ref="DZ49:GK49" si="311">IF(OR(DZ14&gt;1,DZ14&lt;-1)=TRUE,"red",IF(ISNA(DZ14)=TRUE,"yellow",""))</f>
        <v>#N/A</v>
      </c>
      <c r="EA49" s="402" t="e">
        <f t="shared" si="311"/>
        <v>#N/A</v>
      </c>
      <c r="EB49" s="402" t="str">
        <f t="shared" si="311"/>
        <v/>
      </c>
      <c r="EC49" s="402" t="e">
        <f t="shared" si="311"/>
        <v>#N/A</v>
      </c>
      <c r="ED49" s="402" t="e">
        <f t="shared" si="311"/>
        <v>#N/A</v>
      </c>
      <c r="EE49" s="402" t="str">
        <f t="shared" si="311"/>
        <v/>
      </c>
      <c r="EF49" s="402" t="e">
        <f t="shared" si="311"/>
        <v>#N/A</v>
      </c>
      <c r="EG49" s="402" t="e">
        <f t="shared" si="311"/>
        <v>#N/A</v>
      </c>
      <c r="EH49" s="402" t="str">
        <f t="shared" si="311"/>
        <v/>
      </c>
      <c r="EI49" s="402" t="e">
        <f t="shared" si="311"/>
        <v>#N/A</v>
      </c>
      <c r="EJ49" s="402" t="e">
        <f t="shared" si="311"/>
        <v>#N/A</v>
      </c>
      <c r="EK49" s="402" t="str">
        <f t="shared" si="311"/>
        <v/>
      </c>
      <c r="EL49" s="402" t="e">
        <f t="shared" si="311"/>
        <v>#N/A</v>
      </c>
      <c r="EM49" s="402" t="e">
        <f t="shared" si="311"/>
        <v>#N/A</v>
      </c>
      <c r="EN49" s="402" t="str">
        <f t="shared" si="311"/>
        <v/>
      </c>
      <c r="EO49" s="402" t="e">
        <f t="shared" si="311"/>
        <v>#N/A</v>
      </c>
      <c r="EP49" s="402" t="e">
        <f t="shared" si="311"/>
        <v>#N/A</v>
      </c>
      <c r="EQ49" s="402" t="e">
        <f t="shared" si="311"/>
        <v>#N/A</v>
      </c>
      <c r="ER49" s="402" t="e">
        <f t="shared" si="311"/>
        <v>#N/A</v>
      </c>
      <c r="ES49" s="402" t="e">
        <f t="shared" si="311"/>
        <v>#N/A</v>
      </c>
      <c r="ET49" s="402" t="str">
        <f t="shared" si="311"/>
        <v/>
      </c>
      <c r="EU49" s="402" t="str">
        <f t="shared" si="311"/>
        <v/>
      </c>
      <c r="EV49" s="402" t="str">
        <f t="shared" si="311"/>
        <v/>
      </c>
      <c r="EW49" s="402" t="str">
        <f t="shared" si="311"/>
        <v/>
      </c>
      <c r="EX49" s="402" t="str">
        <f t="shared" si="311"/>
        <v/>
      </c>
      <c r="EY49" s="402" t="str">
        <f t="shared" si="311"/>
        <v/>
      </c>
      <c r="EZ49" s="402" t="str">
        <f t="shared" si="311"/>
        <v/>
      </c>
      <c r="FA49" s="402" t="e">
        <f t="shared" si="311"/>
        <v>#N/A</v>
      </c>
      <c r="FB49" s="402" t="str">
        <f t="shared" si="311"/>
        <v/>
      </c>
      <c r="FC49" s="402" t="str">
        <f t="shared" si="311"/>
        <v/>
      </c>
      <c r="FD49" s="402" t="str">
        <f t="shared" si="311"/>
        <v/>
      </c>
      <c r="FE49" s="402" t="str">
        <f t="shared" si="311"/>
        <v/>
      </c>
      <c r="FF49" s="402" t="e">
        <f t="shared" si="311"/>
        <v>#N/A</v>
      </c>
      <c r="FG49" s="402" t="str">
        <f t="shared" si="311"/>
        <v/>
      </c>
      <c r="FH49" s="402" t="str">
        <f t="shared" si="311"/>
        <v/>
      </c>
      <c r="FI49" s="402" t="str">
        <f t="shared" si="311"/>
        <v/>
      </c>
      <c r="FJ49" s="402" t="str">
        <f t="shared" si="311"/>
        <v/>
      </c>
      <c r="FK49" s="402" t="str">
        <f t="shared" si="311"/>
        <v/>
      </c>
      <c r="FL49" s="402" t="str">
        <f t="shared" si="311"/>
        <v/>
      </c>
      <c r="FM49" s="402" t="e">
        <f t="shared" si="311"/>
        <v>#N/A</v>
      </c>
      <c r="FN49" s="402" t="str">
        <f t="shared" si="311"/>
        <v/>
      </c>
      <c r="FO49" s="402" t="str">
        <f t="shared" si="311"/>
        <v/>
      </c>
      <c r="FP49" s="402" t="str">
        <f t="shared" si="311"/>
        <v/>
      </c>
      <c r="FQ49" s="402" t="str">
        <f t="shared" si="311"/>
        <v/>
      </c>
      <c r="FR49" s="402" t="str">
        <f t="shared" si="311"/>
        <v/>
      </c>
      <c r="FS49" s="402" t="str">
        <f t="shared" si="311"/>
        <v/>
      </c>
      <c r="FT49" s="402" t="e">
        <f t="shared" si="311"/>
        <v>#N/A</v>
      </c>
      <c r="FU49" s="402" t="str">
        <f t="shared" si="311"/>
        <v/>
      </c>
      <c r="FV49" s="402" t="str">
        <f t="shared" si="311"/>
        <v/>
      </c>
      <c r="FW49" s="402" t="str">
        <f t="shared" si="311"/>
        <v/>
      </c>
      <c r="FX49" s="402" t="str">
        <f t="shared" si="311"/>
        <v/>
      </c>
      <c r="FY49" s="402" t="str">
        <f t="shared" si="311"/>
        <v/>
      </c>
      <c r="FZ49" s="402" t="str">
        <f t="shared" si="311"/>
        <v/>
      </c>
      <c r="GA49" s="402" t="e">
        <f t="shared" si="311"/>
        <v>#N/A</v>
      </c>
      <c r="GB49" s="402" t="str">
        <f t="shared" si="311"/>
        <v/>
      </c>
      <c r="GC49" s="402" t="str">
        <f t="shared" si="311"/>
        <v/>
      </c>
      <c r="GD49" s="402" t="str">
        <f t="shared" si="311"/>
        <v/>
      </c>
      <c r="GE49" s="402" t="str">
        <f t="shared" si="311"/>
        <v/>
      </c>
      <c r="GF49" s="402" t="str">
        <f t="shared" si="311"/>
        <v/>
      </c>
      <c r="GG49" s="402" t="str">
        <f t="shared" si="311"/>
        <v/>
      </c>
      <c r="GH49" s="402" t="e">
        <f t="shared" si="311"/>
        <v>#N/A</v>
      </c>
      <c r="GI49" s="402" t="str">
        <f t="shared" si="311"/>
        <v/>
      </c>
      <c r="GJ49" s="402" t="str">
        <f t="shared" si="311"/>
        <v/>
      </c>
      <c r="GK49" s="402" t="str">
        <f t="shared" si="311"/>
        <v/>
      </c>
      <c r="GL49" s="402" t="str">
        <f t="shared" ref="GL49:IW49" si="312">IF(OR(GL14&gt;1,GL14&lt;-1)=TRUE,"red",IF(ISNA(GL14)=TRUE,"yellow",""))</f>
        <v/>
      </c>
      <c r="GM49" s="402" t="str">
        <f t="shared" si="312"/>
        <v/>
      </c>
      <c r="GN49" s="402" t="str">
        <f t="shared" si="312"/>
        <v/>
      </c>
      <c r="GO49" s="402" t="e">
        <f t="shared" si="312"/>
        <v>#N/A</v>
      </c>
      <c r="GP49" s="402" t="str">
        <f t="shared" si="312"/>
        <v/>
      </c>
      <c r="GQ49" s="402" t="str">
        <f t="shared" si="312"/>
        <v/>
      </c>
      <c r="GR49" s="402" t="str">
        <f t="shared" si="312"/>
        <v/>
      </c>
      <c r="GS49" s="402" t="str">
        <f t="shared" si="312"/>
        <v/>
      </c>
      <c r="GT49" s="402" t="str">
        <f t="shared" si="312"/>
        <v/>
      </c>
      <c r="GU49" s="402" t="str">
        <f t="shared" si="312"/>
        <v/>
      </c>
      <c r="GV49" s="402" t="e">
        <f t="shared" si="312"/>
        <v>#N/A</v>
      </c>
      <c r="GW49" s="402" t="str">
        <f t="shared" si="312"/>
        <v/>
      </c>
      <c r="GX49" s="402" t="str">
        <f t="shared" si="312"/>
        <v/>
      </c>
      <c r="GY49" s="402" t="str">
        <f t="shared" si="312"/>
        <v/>
      </c>
      <c r="GZ49" s="402" t="str">
        <f t="shared" si="312"/>
        <v/>
      </c>
      <c r="HA49" s="402" t="str">
        <f t="shared" si="312"/>
        <v/>
      </c>
      <c r="HB49" s="402" t="str">
        <f t="shared" si="312"/>
        <v/>
      </c>
      <c r="HC49" s="402" t="e">
        <f t="shared" si="312"/>
        <v>#N/A</v>
      </c>
      <c r="HD49" s="402" t="str">
        <f t="shared" si="312"/>
        <v/>
      </c>
      <c r="HE49" s="402" t="str">
        <f t="shared" si="312"/>
        <v/>
      </c>
      <c r="HF49" s="402" t="str">
        <f t="shared" si="312"/>
        <v/>
      </c>
      <c r="HG49" s="402" t="str">
        <f t="shared" si="312"/>
        <v/>
      </c>
      <c r="HH49" s="402" t="e">
        <f t="shared" si="312"/>
        <v>#N/A</v>
      </c>
      <c r="HI49" s="402" t="str">
        <f t="shared" si="312"/>
        <v/>
      </c>
      <c r="HJ49" s="402" t="str">
        <f t="shared" si="312"/>
        <v/>
      </c>
      <c r="HK49" s="402" t="str">
        <f t="shared" si="312"/>
        <v/>
      </c>
      <c r="HL49" s="402" t="str">
        <f t="shared" si="312"/>
        <v/>
      </c>
      <c r="HM49" s="402" t="str">
        <f t="shared" si="312"/>
        <v/>
      </c>
      <c r="HN49" s="402" t="str">
        <f t="shared" si="312"/>
        <v/>
      </c>
      <c r="HO49" s="402" t="str">
        <f t="shared" si="312"/>
        <v/>
      </c>
      <c r="HP49" s="402" t="e">
        <f t="shared" si="312"/>
        <v>#N/A</v>
      </c>
      <c r="HQ49" s="402" t="str">
        <f t="shared" si="312"/>
        <v/>
      </c>
      <c r="HR49" s="402" t="str">
        <f t="shared" si="312"/>
        <v/>
      </c>
      <c r="HS49" s="402" t="str">
        <f t="shared" si="312"/>
        <v/>
      </c>
      <c r="HT49" s="402" t="str">
        <f t="shared" si="312"/>
        <v/>
      </c>
      <c r="HU49" s="402" t="str">
        <f t="shared" si="312"/>
        <v/>
      </c>
      <c r="HV49" s="402" t="str">
        <f t="shared" si="312"/>
        <v/>
      </c>
      <c r="HW49" s="402" t="str">
        <f t="shared" si="312"/>
        <v/>
      </c>
      <c r="HX49" s="402" t="str">
        <f t="shared" si="312"/>
        <v/>
      </c>
      <c r="HY49" s="402" t="str">
        <f t="shared" si="312"/>
        <v/>
      </c>
      <c r="HZ49" s="402" t="str">
        <f t="shared" si="312"/>
        <v/>
      </c>
      <c r="IA49" s="402" t="str">
        <f t="shared" si="312"/>
        <v/>
      </c>
      <c r="IB49" s="402" t="str">
        <f t="shared" si="312"/>
        <v/>
      </c>
      <c r="IC49" s="402" t="str">
        <f t="shared" si="312"/>
        <v/>
      </c>
      <c r="ID49" s="402" t="str">
        <f t="shared" si="312"/>
        <v/>
      </c>
      <c r="IE49" s="402" t="str">
        <f t="shared" si="312"/>
        <v/>
      </c>
      <c r="IF49" s="402" t="str">
        <f t="shared" si="312"/>
        <v/>
      </c>
      <c r="IG49" s="402" t="str">
        <f t="shared" si="312"/>
        <v/>
      </c>
      <c r="IH49" s="402" t="str">
        <f t="shared" si="312"/>
        <v/>
      </c>
      <c r="II49" s="402" t="e">
        <f t="shared" si="312"/>
        <v>#N/A</v>
      </c>
      <c r="IJ49" s="402" t="str">
        <f t="shared" si="312"/>
        <v/>
      </c>
      <c r="IK49" s="402" t="str">
        <f t="shared" si="312"/>
        <v/>
      </c>
      <c r="IL49" s="402" t="str">
        <f t="shared" si="312"/>
        <v/>
      </c>
      <c r="IM49" s="402" t="str">
        <f t="shared" si="312"/>
        <v/>
      </c>
      <c r="IN49" s="402" t="str">
        <f t="shared" si="312"/>
        <v/>
      </c>
      <c r="IO49" s="402" t="e">
        <f t="shared" si="312"/>
        <v>#N/A</v>
      </c>
      <c r="IP49" s="402" t="str">
        <f t="shared" si="312"/>
        <v/>
      </c>
      <c r="IQ49" s="402" t="str">
        <f t="shared" si="312"/>
        <v/>
      </c>
      <c r="IR49" s="402" t="str">
        <f t="shared" si="312"/>
        <v/>
      </c>
      <c r="IS49" s="402" t="str">
        <f t="shared" si="312"/>
        <v/>
      </c>
      <c r="IT49" s="402" t="str">
        <f t="shared" si="312"/>
        <v/>
      </c>
      <c r="IU49" s="402" t="str">
        <f t="shared" si="312"/>
        <v/>
      </c>
      <c r="IV49" s="402" t="str">
        <f t="shared" si="312"/>
        <v/>
      </c>
      <c r="IW49" s="402" t="e">
        <f t="shared" si="312"/>
        <v>#N/A</v>
      </c>
      <c r="IX49" s="402" t="str">
        <f t="shared" ref="IX49:JU49" si="313">IF(OR(IX14&gt;1,IX14&lt;-1)=TRUE,"red",IF(ISNA(IX14)=TRUE,"yellow",""))</f>
        <v/>
      </c>
      <c r="IY49" s="402" t="str">
        <f t="shared" si="313"/>
        <v/>
      </c>
      <c r="IZ49" s="402" t="str">
        <f t="shared" si="313"/>
        <v/>
      </c>
      <c r="JA49" s="402" t="str">
        <f t="shared" si="313"/>
        <v/>
      </c>
      <c r="JB49" s="402" t="str">
        <f t="shared" si="313"/>
        <v/>
      </c>
      <c r="JC49" s="402" t="str">
        <f t="shared" si="313"/>
        <v/>
      </c>
      <c r="JD49" s="402" t="str">
        <f t="shared" si="313"/>
        <v/>
      </c>
      <c r="JE49" s="402" t="str">
        <f t="shared" si="313"/>
        <v/>
      </c>
      <c r="JF49" s="402" t="str">
        <f t="shared" si="313"/>
        <v/>
      </c>
      <c r="JG49" s="402" t="str">
        <f t="shared" si="313"/>
        <v/>
      </c>
      <c r="JH49" s="402" t="str">
        <f t="shared" si="313"/>
        <v/>
      </c>
      <c r="JI49" s="402" t="str">
        <f t="shared" si="313"/>
        <v/>
      </c>
      <c r="JJ49" s="402" t="str">
        <f t="shared" si="313"/>
        <v/>
      </c>
      <c r="JK49" s="402" t="str">
        <f t="shared" si="313"/>
        <v/>
      </c>
      <c r="JL49" s="402" t="str">
        <f t="shared" si="313"/>
        <v/>
      </c>
      <c r="JM49" s="402" t="str">
        <f t="shared" si="313"/>
        <v/>
      </c>
      <c r="JN49" s="402" t="str">
        <f t="shared" si="313"/>
        <v/>
      </c>
      <c r="JO49" s="402" t="str">
        <f t="shared" si="313"/>
        <v/>
      </c>
      <c r="JP49" s="402" t="str">
        <f t="shared" si="313"/>
        <v/>
      </c>
      <c r="JQ49" s="402" t="str">
        <f t="shared" si="313"/>
        <v/>
      </c>
      <c r="JR49" s="402" t="str">
        <f t="shared" si="313"/>
        <v/>
      </c>
      <c r="JS49" s="402" t="e">
        <f t="shared" si="313"/>
        <v>#N/A</v>
      </c>
      <c r="JT49" s="402" t="e">
        <f t="shared" si="313"/>
        <v>#N/A</v>
      </c>
      <c r="JU49" s="402" t="e">
        <f t="shared" si="313"/>
        <v>#N/A</v>
      </c>
      <c r="JV49" s="402" t="str">
        <f t="shared" ref="JV49:LI49" si="314">IF(OR(JV14&gt;0,JV14&lt;0)=TRUE,"red",IF(ISNA(JV14)=TRUE,"yellow",""))</f>
        <v/>
      </c>
      <c r="JW49" s="402" t="e">
        <f t="shared" si="314"/>
        <v>#N/A</v>
      </c>
      <c r="JX49" s="402" t="e">
        <f t="shared" si="314"/>
        <v>#N/A</v>
      </c>
      <c r="JY49" s="402" t="str">
        <f t="shared" si="314"/>
        <v/>
      </c>
      <c r="JZ49" s="402" t="e">
        <f t="shared" si="314"/>
        <v>#N/A</v>
      </c>
      <c r="KA49" s="402" t="e">
        <f t="shared" si="314"/>
        <v>#N/A</v>
      </c>
      <c r="KB49" s="402" t="str">
        <f t="shared" si="314"/>
        <v/>
      </c>
      <c r="KC49" s="402" t="e">
        <f t="shared" si="314"/>
        <v>#N/A</v>
      </c>
      <c r="KD49" s="402" t="e">
        <f t="shared" si="314"/>
        <v>#N/A</v>
      </c>
      <c r="KE49" s="402" t="str">
        <f t="shared" si="314"/>
        <v/>
      </c>
      <c r="KF49" s="402" t="e">
        <f t="shared" si="314"/>
        <v>#N/A</v>
      </c>
      <c r="KG49" s="402" t="e">
        <f t="shared" si="314"/>
        <v>#N/A</v>
      </c>
      <c r="KH49" s="402" t="str">
        <f t="shared" si="314"/>
        <v/>
      </c>
      <c r="KI49" s="402" t="e">
        <f t="shared" si="314"/>
        <v>#N/A</v>
      </c>
      <c r="KJ49" s="402" t="e">
        <f t="shared" si="314"/>
        <v>#N/A</v>
      </c>
      <c r="KK49" s="402" t="str">
        <f t="shared" si="314"/>
        <v/>
      </c>
      <c r="KL49" s="402" t="e">
        <f t="shared" si="314"/>
        <v>#N/A</v>
      </c>
      <c r="KM49" s="402" t="e">
        <f t="shared" si="314"/>
        <v>#N/A</v>
      </c>
      <c r="KN49" s="402" t="str">
        <f t="shared" si="314"/>
        <v/>
      </c>
      <c r="KO49" s="402" t="e">
        <f t="shared" si="314"/>
        <v>#N/A</v>
      </c>
      <c r="KP49" s="402" t="e">
        <f t="shared" si="314"/>
        <v>#N/A</v>
      </c>
      <c r="KQ49" s="402" t="e">
        <f t="shared" si="314"/>
        <v>#N/A</v>
      </c>
      <c r="KR49" s="402" t="e">
        <f t="shared" si="314"/>
        <v>#N/A</v>
      </c>
      <c r="KS49" s="402" t="e">
        <f t="shared" si="314"/>
        <v>#N/A</v>
      </c>
      <c r="KT49" s="402" t="str">
        <f t="shared" si="314"/>
        <v/>
      </c>
      <c r="KU49" s="402" t="e">
        <f t="shared" si="314"/>
        <v>#N/A</v>
      </c>
      <c r="KV49" s="402" t="e">
        <f t="shared" si="314"/>
        <v>#N/A</v>
      </c>
      <c r="KW49" s="402" t="str">
        <f t="shared" si="314"/>
        <v/>
      </c>
      <c r="KX49" s="402" t="e">
        <f t="shared" si="314"/>
        <v>#N/A</v>
      </c>
      <c r="KY49" s="402" t="e">
        <f t="shared" si="314"/>
        <v>#N/A</v>
      </c>
      <c r="KZ49" s="402" t="e">
        <f t="shared" si="314"/>
        <v>#N/A</v>
      </c>
      <c r="LA49" s="402" t="e">
        <f t="shared" si="314"/>
        <v>#N/A</v>
      </c>
      <c r="LB49" s="402" t="e">
        <f t="shared" si="314"/>
        <v>#N/A</v>
      </c>
      <c r="LC49" s="402" t="str">
        <f t="shared" si="314"/>
        <v/>
      </c>
      <c r="LD49" s="402" t="e">
        <f t="shared" si="314"/>
        <v>#N/A</v>
      </c>
      <c r="LE49" s="402" t="e">
        <f t="shared" si="314"/>
        <v>#N/A</v>
      </c>
      <c r="LF49" s="402" t="str">
        <f t="shared" si="314"/>
        <v/>
      </c>
      <c r="LG49" s="402" t="e">
        <f t="shared" si="314"/>
        <v>#N/A</v>
      </c>
      <c r="LH49" s="402" t="e">
        <f t="shared" si="314"/>
        <v>#N/A</v>
      </c>
      <c r="LI49" s="402" t="str">
        <f t="shared" si="314"/>
        <v/>
      </c>
      <c r="LJ49" s="402" t="e">
        <f t="shared" ref="LJ49:NU49" si="315">IF(OR(LJ14&gt;0,LJ14&lt;0)=TRUE,"red",IF(ISNA(LJ14)=TRUE,"yellow",""))</f>
        <v>#N/A</v>
      </c>
      <c r="LK49" s="402" t="e">
        <f t="shared" si="315"/>
        <v>#N/A</v>
      </c>
      <c r="LL49" s="402" t="str">
        <f t="shared" ref="LL49:MO49" si="316">IF(OR(LL14&gt;=1,LL14&lt;=-1)=TRUE,"red",IF(ISNA(LL14)=TRUE,"yellow",""))</f>
        <v/>
      </c>
      <c r="LM49" s="402" t="e">
        <f t="shared" si="316"/>
        <v>#N/A</v>
      </c>
      <c r="LN49" s="402" t="e">
        <f t="shared" si="316"/>
        <v>#N/A</v>
      </c>
      <c r="LO49" s="402" t="str">
        <f t="shared" si="316"/>
        <v/>
      </c>
      <c r="LP49" s="402" t="e">
        <f t="shared" si="316"/>
        <v>#N/A</v>
      </c>
      <c r="LQ49" s="402" t="e">
        <f t="shared" si="316"/>
        <v>#N/A</v>
      </c>
      <c r="LR49" s="402" t="str">
        <f t="shared" si="316"/>
        <v/>
      </c>
      <c r="LS49" s="402" t="e">
        <f t="shared" si="316"/>
        <v>#N/A</v>
      </c>
      <c r="LT49" s="402" t="e">
        <f t="shared" si="316"/>
        <v>#N/A</v>
      </c>
      <c r="LU49" s="402" t="str">
        <f t="shared" si="316"/>
        <v/>
      </c>
      <c r="LV49" s="402" t="e">
        <f t="shared" si="316"/>
        <v>#N/A</v>
      </c>
      <c r="LW49" s="402" t="e">
        <f t="shared" si="316"/>
        <v>#N/A</v>
      </c>
      <c r="LX49" s="402" t="e">
        <f t="shared" si="316"/>
        <v>#N/A</v>
      </c>
      <c r="LY49" s="402" t="e">
        <f t="shared" si="316"/>
        <v>#N/A</v>
      </c>
      <c r="LZ49" s="402" t="e">
        <f t="shared" si="316"/>
        <v>#N/A</v>
      </c>
      <c r="MA49" s="402" t="str">
        <f t="shared" si="316"/>
        <v/>
      </c>
      <c r="MB49" s="402" t="e">
        <f t="shared" si="316"/>
        <v>#N/A</v>
      </c>
      <c r="MC49" s="402" t="e">
        <f t="shared" si="316"/>
        <v>#N/A</v>
      </c>
      <c r="MD49" s="402" t="str">
        <f t="shared" si="316"/>
        <v/>
      </c>
      <c r="ME49" s="402" t="e">
        <f t="shared" si="316"/>
        <v>#N/A</v>
      </c>
      <c r="MF49" s="402" t="e">
        <f t="shared" si="316"/>
        <v>#N/A</v>
      </c>
      <c r="MG49" s="402" t="str">
        <f t="shared" si="316"/>
        <v/>
      </c>
      <c r="MH49" s="402" t="e">
        <f t="shared" si="316"/>
        <v>#N/A</v>
      </c>
      <c r="MI49" s="402" t="e">
        <f t="shared" si="316"/>
        <v>#N/A</v>
      </c>
      <c r="MJ49" s="402" t="str">
        <f t="shared" si="316"/>
        <v/>
      </c>
      <c r="MK49" s="402" t="e">
        <f t="shared" si="316"/>
        <v>#N/A</v>
      </c>
      <c r="ML49" s="402" t="e">
        <f t="shared" si="316"/>
        <v>#N/A</v>
      </c>
      <c r="MM49" s="402" t="str">
        <f t="shared" si="316"/>
        <v/>
      </c>
      <c r="MN49" s="402" t="e">
        <f t="shared" si="316"/>
        <v>#N/A</v>
      </c>
      <c r="MO49" s="402" t="e">
        <f t="shared" si="316"/>
        <v>#N/A</v>
      </c>
      <c r="MP49" s="402" t="str">
        <f t="shared" si="315"/>
        <v/>
      </c>
      <c r="MQ49" s="402" t="e">
        <f t="shared" si="315"/>
        <v>#N/A</v>
      </c>
      <c r="MR49" s="402" t="e">
        <f t="shared" si="315"/>
        <v>#N/A</v>
      </c>
      <c r="MS49" s="402" t="str">
        <f t="shared" si="315"/>
        <v/>
      </c>
      <c r="MT49" s="402" t="e">
        <f t="shared" si="315"/>
        <v>#N/A</v>
      </c>
      <c r="MU49" s="402" t="e">
        <f t="shared" si="315"/>
        <v>#N/A</v>
      </c>
      <c r="MV49" s="402" t="e">
        <f t="shared" si="315"/>
        <v>#N/A</v>
      </c>
      <c r="MW49" s="402" t="e">
        <f t="shared" si="315"/>
        <v>#N/A</v>
      </c>
      <c r="MX49" s="402" t="e">
        <f t="shared" si="315"/>
        <v>#N/A</v>
      </c>
      <c r="MY49" s="402" t="str">
        <f t="shared" si="315"/>
        <v/>
      </c>
      <c r="MZ49" s="402" t="e">
        <f t="shared" si="315"/>
        <v>#N/A</v>
      </c>
      <c r="NA49" s="402" t="e">
        <f t="shared" si="315"/>
        <v>#N/A</v>
      </c>
      <c r="NB49" s="402" t="str">
        <f t="shared" si="315"/>
        <v/>
      </c>
      <c r="NC49" s="402" t="e">
        <f t="shared" si="315"/>
        <v>#N/A</v>
      </c>
      <c r="ND49" s="402" t="e">
        <f t="shared" si="315"/>
        <v>#N/A</v>
      </c>
      <c r="NE49" s="402" t="str">
        <f t="shared" si="315"/>
        <v/>
      </c>
      <c r="NF49" s="402" t="e">
        <f t="shared" si="315"/>
        <v>#N/A</v>
      </c>
      <c r="NG49" s="402" t="e">
        <f t="shared" si="315"/>
        <v>#N/A</v>
      </c>
      <c r="NH49" s="402" t="str">
        <f t="shared" si="315"/>
        <v/>
      </c>
      <c r="NI49" s="402" t="e">
        <f t="shared" si="315"/>
        <v>#N/A</v>
      </c>
      <c r="NJ49" s="402" t="e">
        <f t="shared" si="315"/>
        <v>#N/A</v>
      </c>
      <c r="NK49" s="402" t="str">
        <f t="shared" si="315"/>
        <v/>
      </c>
      <c r="NL49" s="402" t="e">
        <f t="shared" si="315"/>
        <v>#N/A</v>
      </c>
      <c r="NM49" s="402" t="e">
        <f t="shared" si="315"/>
        <v>#N/A</v>
      </c>
      <c r="NN49" s="402" t="str">
        <f t="shared" si="315"/>
        <v/>
      </c>
      <c r="NO49" s="402" t="e">
        <f t="shared" si="315"/>
        <v>#N/A</v>
      </c>
      <c r="NP49" s="402" t="e">
        <f t="shared" si="315"/>
        <v>#N/A</v>
      </c>
      <c r="NQ49" s="402" t="str">
        <f t="shared" si="315"/>
        <v/>
      </c>
      <c r="NR49" s="402" t="e">
        <f t="shared" si="315"/>
        <v>#N/A</v>
      </c>
      <c r="NS49" s="402" t="e">
        <f t="shared" si="315"/>
        <v>#N/A</v>
      </c>
      <c r="NT49" s="402" t="e">
        <f t="shared" si="315"/>
        <v>#N/A</v>
      </c>
      <c r="NU49" s="402" t="e">
        <f t="shared" si="315"/>
        <v>#N/A</v>
      </c>
      <c r="NV49" s="402" t="e">
        <f t="shared" ref="NV49" si="317">IF(OR(NV14&gt;0,NV14&lt;0)=TRUE,"red",IF(ISNA(NV14)=TRUE,"yellow",""))</f>
        <v>#N/A</v>
      </c>
      <c r="NW49" s="402" t="str">
        <f t="shared" ref="NW49:QH49" si="318">IF(OR(NW14&gt;=1,NW14&lt;=-1)=TRUE,"red",IF(ISNA(NW14)=TRUE,"yellow",""))</f>
        <v/>
      </c>
      <c r="NX49" s="402" t="e">
        <f t="shared" si="318"/>
        <v>#N/A</v>
      </c>
      <c r="NY49" s="402" t="e">
        <f t="shared" si="318"/>
        <v>#N/A</v>
      </c>
      <c r="NZ49" s="402" t="str">
        <f t="shared" si="318"/>
        <v/>
      </c>
      <c r="OA49" s="402" t="e">
        <f t="shared" si="318"/>
        <v>#N/A</v>
      </c>
      <c r="OB49" s="402" t="e">
        <f t="shared" si="318"/>
        <v>#N/A</v>
      </c>
      <c r="OC49" s="402" t="str">
        <f t="shared" si="318"/>
        <v/>
      </c>
      <c r="OD49" s="402" t="e">
        <f t="shared" si="318"/>
        <v>#N/A</v>
      </c>
      <c r="OE49" s="402" t="e">
        <f t="shared" si="318"/>
        <v>#N/A</v>
      </c>
      <c r="OF49" s="402" t="str">
        <f t="shared" si="318"/>
        <v/>
      </c>
      <c r="OG49" s="402" t="e">
        <f t="shared" si="318"/>
        <v>#N/A</v>
      </c>
      <c r="OH49" s="402" t="e">
        <f t="shared" si="318"/>
        <v>#N/A</v>
      </c>
      <c r="OI49" s="402" t="str">
        <f t="shared" si="318"/>
        <v/>
      </c>
      <c r="OJ49" s="402" t="e">
        <f t="shared" si="318"/>
        <v>#N/A</v>
      </c>
      <c r="OK49" s="402" t="e">
        <f t="shared" si="318"/>
        <v>#N/A</v>
      </c>
      <c r="OL49" s="402" t="str">
        <f t="shared" si="318"/>
        <v/>
      </c>
      <c r="OM49" s="402" t="e">
        <f t="shared" si="318"/>
        <v>#N/A</v>
      </c>
      <c r="ON49" s="402" t="e">
        <f t="shared" si="318"/>
        <v>#N/A</v>
      </c>
      <c r="OO49" s="402" t="str">
        <f t="shared" si="318"/>
        <v/>
      </c>
      <c r="OP49" s="402" t="e">
        <f t="shared" si="318"/>
        <v>#N/A</v>
      </c>
      <c r="OQ49" s="402" t="e">
        <f t="shared" si="318"/>
        <v>#N/A</v>
      </c>
      <c r="OR49" s="402" t="e">
        <f t="shared" si="318"/>
        <v>#N/A</v>
      </c>
      <c r="OS49" s="402" t="e">
        <f t="shared" si="318"/>
        <v>#N/A</v>
      </c>
      <c r="OT49" s="402" t="e">
        <f t="shared" si="318"/>
        <v>#N/A</v>
      </c>
      <c r="OU49" s="402" t="str">
        <f t="shared" si="318"/>
        <v/>
      </c>
      <c r="OV49" s="402" t="e">
        <f t="shared" si="318"/>
        <v>#N/A</v>
      </c>
      <c r="OW49" s="402" t="e">
        <f t="shared" si="318"/>
        <v>#N/A</v>
      </c>
      <c r="OX49" s="402" t="str">
        <f t="shared" si="318"/>
        <v/>
      </c>
      <c r="OY49" s="402" t="e">
        <f t="shared" si="318"/>
        <v>#N/A</v>
      </c>
      <c r="OZ49" s="402" t="e">
        <f t="shared" si="318"/>
        <v>#N/A</v>
      </c>
      <c r="PA49" s="402" t="str">
        <f t="shared" si="318"/>
        <v/>
      </c>
      <c r="PB49" s="402" t="e">
        <f t="shared" si="318"/>
        <v>#N/A</v>
      </c>
      <c r="PC49" s="402" t="e">
        <f t="shared" si="318"/>
        <v>#N/A</v>
      </c>
      <c r="PD49" s="402" t="str">
        <f t="shared" si="318"/>
        <v/>
      </c>
      <c r="PE49" s="402" t="e">
        <f t="shared" si="318"/>
        <v>#N/A</v>
      </c>
      <c r="PF49" s="402" t="e">
        <f t="shared" si="318"/>
        <v>#N/A</v>
      </c>
      <c r="PG49" s="402" t="str">
        <f t="shared" si="318"/>
        <v/>
      </c>
      <c r="PH49" s="402" t="e">
        <f t="shared" si="318"/>
        <v>#N/A</v>
      </c>
      <c r="PI49" s="402" t="e">
        <f t="shared" si="318"/>
        <v>#N/A</v>
      </c>
      <c r="PJ49" s="402" t="str">
        <f t="shared" si="318"/>
        <v/>
      </c>
      <c r="PK49" s="402" t="e">
        <f t="shared" si="318"/>
        <v>#N/A</v>
      </c>
      <c r="PL49" s="402" t="e">
        <f t="shared" si="318"/>
        <v>#N/A</v>
      </c>
      <c r="PM49" s="402" t="str">
        <f t="shared" si="318"/>
        <v/>
      </c>
      <c r="PN49" s="402" t="e">
        <f t="shared" si="318"/>
        <v>#N/A</v>
      </c>
      <c r="PO49" s="402" t="e">
        <f t="shared" si="318"/>
        <v>#N/A</v>
      </c>
      <c r="PP49" s="402" t="e">
        <f t="shared" si="318"/>
        <v>#N/A</v>
      </c>
      <c r="PQ49" s="402" t="e">
        <f t="shared" si="318"/>
        <v>#N/A</v>
      </c>
      <c r="PR49" s="402" t="e">
        <f t="shared" si="318"/>
        <v>#N/A</v>
      </c>
      <c r="PS49" s="402" t="str">
        <f t="shared" si="318"/>
        <v/>
      </c>
      <c r="PT49" s="402" t="str">
        <f t="shared" si="318"/>
        <v/>
      </c>
      <c r="PU49" s="402" t="str">
        <f t="shared" si="318"/>
        <v/>
      </c>
      <c r="PV49" s="402" t="str">
        <f t="shared" si="318"/>
        <v/>
      </c>
      <c r="PW49" s="402" t="str">
        <f t="shared" si="318"/>
        <v/>
      </c>
      <c r="PX49" s="402" t="str">
        <f t="shared" si="318"/>
        <v/>
      </c>
      <c r="PY49" s="402" t="str">
        <f t="shared" si="318"/>
        <v/>
      </c>
      <c r="PZ49" s="402" t="str">
        <f t="shared" si="318"/>
        <v/>
      </c>
      <c r="QA49" s="402" t="str">
        <f t="shared" si="318"/>
        <v/>
      </c>
      <c r="QB49" s="402" t="str">
        <f t="shared" si="318"/>
        <v/>
      </c>
      <c r="QC49" s="402" t="str">
        <f t="shared" si="318"/>
        <v/>
      </c>
      <c r="QD49" s="402" t="str">
        <f t="shared" si="318"/>
        <v/>
      </c>
      <c r="QE49" s="402" t="str">
        <f t="shared" si="318"/>
        <v/>
      </c>
      <c r="QF49" s="402" t="str">
        <f t="shared" si="318"/>
        <v/>
      </c>
      <c r="QG49" s="402" t="str">
        <f t="shared" si="318"/>
        <v/>
      </c>
      <c r="QH49" s="402" t="str">
        <f t="shared" si="318"/>
        <v/>
      </c>
      <c r="QI49" s="402" t="str">
        <f t="shared" ref="QI49:QP49" si="319">IF(OR(QI14&gt;=1,QI14&lt;=-1)=TRUE,"red",IF(ISNA(QI14)=TRUE,"yellow",""))</f>
        <v/>
      </c>
      <c r="QJ49" s="402" t="str">
        <f t="shared" si="319"/>
        <v/>
      </c>
      <c r="QK49" s="402" t="str">
        <f t="shared" si="319"/>
        <v/>
      </c>
      <c r="QL49" s="402" t="str">
        <f t="shared" si="319"/>
        <v/>
      </c>
      <c r="QM49" s="402" t="str">
        <f t="shared" si="319"/>
        <v/>
      </c>
      <c r="QN49" s="402" t="e">
        <f t="shared" si="319"/>
        <v>#N/A</v>
      </c>
      <c r="QO49" s="402" t="e">
        <f t="shared" si="319"/>
        <v>#N/A</v>
      </c>
      <c r="QP49" s="402" t="e">
        <f t="shared" si="319"/>
        <v>#N/A</v>
      </c>
      <c r="QQ49" s="402" t="str">
        <f t="shared" ref="QQ49:SS49" si="320">IF(OR(QQ14&gt;0,QQ14&lt;0)=TRUE,"red",IF(ISNA(QQ14)=TRUE,"yellow",""))</f>
        <v/>
      </c>
      <c r="QR49" s="402" t="str">
        <f t="shared" si="320"/>
        <v/>
      </c>
      <c r="QS49" s="402" t="str">
        <f t="shared" si="320"/>
        <v/>
      </c>
      <c r="QT49" s="402" t="str">
        <f t="shared" si="320"/>
        <v/>
      </c>
      <c r="QU49" s="402" t="str">
        <f t="shared" si="320"/>
        <v/>
      </c>
      <c r="QV49" s="402" t="str">
        <f t="shared" si="320"/>
        <v/>
      </c>
      <c r="QW49" s="402" t="str">
        <f t="shared" si="320"/>
        <v/>
      </c>
      <c r="QX49" s="402" t="str">
        <f t="shared" si="320"/>
        <v/>
      </c>
      <c r="QY49" s="402" t="str">
        <f t="shared" si="320"/>
        <v/>
      </c>
      <c r="QZ49" s="402" t="str">
        <f t="shared" si="320"/>
        <v/>
      </c>
      <c r="RA49" s="402" t="str">
        <f t="shared" si="320"/>
        <v/>
      </c>
      <c r="RB49" s="402" t="str">
        <f t="shared" si="320"/>
        <v/>
      </c>
      <c r="RC49" s="402" t="str">
        <f t="shared" si="320"/>
        <v/>
      </c>
      <c r="RD49" s="402" t="str">
        <f t="shared" si="320"/>
        <v/>
      </c>
      <c r="RE49" s="402" t="str">
        <f t="shared" si="320"/>
        <v/>
      </c>
      <c r="RF49" s="402" t="str">
        <f t="shared" si="320"/>
        <v/>
      </c>
      <c r="RG49" s="402" t="str">
        <f t="shared" si="320"/>
        <v/>
      </c>
      <c r="RH49" s="402" t="str">
        <f t="shared" si="320"/>
        <v/>
      </c>
      <c r="RI49" s="402" t="str">
        <f t="shared" si="320"/>
        <v/>
      </c>
      <c r="RJ49" s="402" t="str">
        <f t="shared" si="320"/>
        <v/>
      </c>
      <c r="RK49" s="402" t="str">
        <f t="shared" si="320"/>
        <v/>
      </c>
      <c r="RL49" s="402" t="e">
        <f t="shared" si="320"/>
        <v>#N/A</v>
      </c>
      <c r="RM49" s="402" t="e">
        <f t="shared" si="320"/>
        <v>#N/A</v>
      </c>
      <c r="RN49" s="402" t="e">
        <f t="shared" si="320"/>
        <v>#N/A</v>
      </c>
      <c r="RO49" s="402" t="e">
        <f t="shared" si="320"/>
        <v>#N/A</v>
      </c>
      <c r="RP49" s="402" t="e">
        <f t="shared" si="320"/>
        <v>#N/A</v>
      </c>
      <c r="RQ49" s="402" t="e">
        <f t="shared" si="320"/>
        <v>#N/A</v>
      </c>
      <c r="RR49" s="402" t="e">
        <f t="shared" si="320"/>
        <v>#N/A</v>
      </c>
      <c r="RS49" s="402" t="e">
        <f t="shared" si="320"/>
        <v>#N/A</v>
      </c>
      <c r="RT49" s="402" t="e">
        <f t="shared" si="320"/>
        <v>#N/A</v>
      </c>
      <c r="RU49" s="402" t="e">
        <f t="shared" si="320"/>
        <v>#N/A</v>
      </c>
      <c r="RV49" s="402" t="e">
        <f t="shared" si="320"/>
        <v>#N/A</v>
      </c>
      <c r="RW49" s="402" t="str">
        <f t="shared" si="320"/>
        <v/>
      </c>
      <c r="RX49" s="402" t="str">
        <f t="shared" si="320"/>
        <v/>
      </c>
      <c r="RY49" s="402" t="e">
        <f t="shared" si="320"/>
        <v>#N/A</v>
      </c>
      <c r="RZ49" s="402" t="str">
        <f t="shared" si="320"/>
        <v/>
      </c>
      <c r="SA49" s="402" t="str">
        <f t="shared" si="320"/>
        <v/>
      </c>
      <c r="SB49" s="402" t="e">
        <f t="shared" si="320"/>
        <v>#N/A</v>
      </c>
      <c r="SC49" s="402" t="str">
        <f t="shared" si="320"/>
        <v/>
      </c>
      <c r="SD49" s="402" t="str">
        <f t="shared" si="320"/>
        <v/>
      </c>
      <c r="SE49" s="402" t="str">
        <f t="shared" si="320"/>
        <v/>
      </c>
      <c r="SF49" s="402" t="str">
        <f t="shared" si="320"/>
        <v/>
      </c>
      <c r="SG49" s="402" t="str">
        <f t="shared" si="320"/>
        <v/>
      </c>
      <c r="SH49" s="402" t="str">
        <f t="shared" si="320"/>
        <v/>
      </c>
      <c r="SI49" s="402" t="str">
        <f t="shared" si="320"/>
        <v/>
      </c>
      <c r="SJ49" s="402" t="str">
        <f t="shared" si="320"/>
        <v/>
      </c>
      <c r="SK49" s="402" t="str">
        <f t="shared" si="320"/>
        <v/>
      </c>
      <c r="SL49" s="402" t="str">
        <f t="shared" si="320"/>
        <v/>
      </c>
      <c r="SM49" s="402" t="str">
        <f t="shared" si="320"/>
        <v/>
      </c>
      <c r="SN49" s="402" t="str">
        <f t="shared" si="320"/>
        <v/>
      </c>
      <c r="SO49" s="402" t="str">
        <f t="shared" si="320"/>
        <v/>
      </c>
      <c r="SP49" s="402" t="str">
        <f t="shared" si="320"/>
        <v/>
      </c>
      <c r="SQ49" s="402" t="str">
        <f t="shared" si="320"/>
        <v/>
      </c>
      <c r="SR49" s="402" t="str">
        <f t="shared" si="320"/>
        <v/>
      </c>
      <c r="SS49" s="402" t="str">
        <f t="shared" si="320"/>
        <v/>
      </c>
      <c r="ST49" s="402" t="str">
        <f t="shared" ref="ST49:VE49" si="321">IF(OR(ST14&gt;0,ST14&lt;0)=TRUE,"red",IF(ISNA(ST14)=TRUE,"yellow",""))</f>
        <v/>
      </c>
      <c r="SU49" s="402" t="str">
        <f t="shared" si="321"/>
        <v/>
      </c>
      <c r="SV49" s="402" t="str">
        <f t="shared" si="321"/>
        <v/>
      </c>
      <c r="SW49" s="402" t="str">
        <f t="shared" si="321"/>
        <v/>
      </c>
      <c r="SX49" s="402" t="e">
        <f t="shared" si="321"/>
        <v>#N/A</v>
      </c>
      <c r="SY49" s="402" t="e">
        <f t="shared" si="321"/>
        <v>#N/A</v>
      </c>
      <c r="SZ49" s="402" t="e">
        <f t="shared" si="321"/>
        <v>#N/A</v>
      </c>
      <c r="TA49" s="402" t="str">
        <f t="shared" si="321"/>
        <v/>
      </c>
      <c r="TB49" s="402" t="str">
        <f t="shared" si="321"/>
        <v/>
      </c>
      <c r="TC49" s="402" t="str">
        <f t="shared" si="321"/>
        <v/>
      </c>
      <c r="TD49" s="402" t="str">
        <f t="shared" si="321"/>
        <v/>
      </c>
      <c r="TE49" s="402" t="str">
        <f t="shared" si="321"/>
        <v/>
      </c>
      <c r="TF49" s="402" t="str">
        <f t="shared" si="321"/>
        <v/>
      </c>
      <c r="TG49" s="402" t="str">
        <f t="shared" si="321"/>
        <v/>
      </c>
      <c r="TH49" s="402" t="str">
        <f t="shared" si="321"/>
        <v/>
      </c>
      <c r="TI49" s="402" t="str">
        <f t="shared" si="321"/>
        <v/>
      </c>
      <c r="TJ49" s="402" t="str">
        <f t="shared" si="321"/>
        <v/>
      </c>
      <c r="TK49" s="402" t="str">
        <f t="shared" si="321"/>
        <v/>
      </c>
      <c r="TL49" s="402" t="str">
        <f t="shared" si="321"/>
        <v/>
      </c>
      <c r="TM49" s="402" t="str">
        <f t="shared" si="321"/>
        <v/>
      </c>
      <c r="TN49" s="402" t="str">
        <f t="shared" si="321"/>
        <v/>
      </c>
      <c r="TO49" s="402" t="str">
        <f t="shared" si="321"/>
        <v/>
      </c>
      <c r="TP49" s="402" t="str">
        <f t="shared" si="321"/>
        <v/>
      </c>
      <c r="TQ49" s="402" t="str">
        <f t="shared" si="321"/>
        <v/>
      </c>
      <c r="TR49" s="402" t="str">
        <f t="shared" si="321"/>
        <v/>
      </c>
      <c r="TS49" s="402" t="str">
        <f t="shared" si="321"/>
        <v/>
      </c>
      <c r="TT49" s="402" t="str">
        <f t="shared" si="321"/>
        <v/>
      </c>
      <c r="TU49" s="402" t="str">
        <f t="shared" si="321"/>
        <v/>
      </c>
      <c r="TV49" s="402" t="e">
        <f t="shared" si="321"/>
        <v>#N/A</v>
      </c>
      <c r="TW49" s="402" t="e">
        <f t="shared" si="321"/>
        <v>#N/A</v>
      </c>
      <c r="TX49" s="402" t="e">
        <f t="shared" si="321"/>
        <v>#N/A</v>
      </c>
      <c r="TY49" s="402" t="str">
        <f t="shared" si="321"/>
        <v/>
      </c>
      <c r="TZ49" s="402" t="str">
        <f t="shared" si="321"/>
        <v/>
      </c>
      <c r="UA49" s="402" t="str">
        <f t="shared" si="321"/>
        <v/>
      </c>
      <c r="UB49" s="402" t="str">
        <f t="shared" si="321"/>
        <v/>
      </c>
      <c r="UC49" s="402" t="str">
        <f t="shared" si="321"/>
        <v/>
      </c>
      <c r="UD49" s="402" t="str">
        <f t="shared" si="321"/>
        <v/>
      </c>
      <c r="UE49" s="402" t="str">
        <f t="shared" si="321"/>
        <v/>
      </c>
      <c r="UF49" s="402" t="str">
        <f t="shared" si="321"/>
        <v/>
      </c>
      <c r="UG49" s="402" t="str">
        <f t="shared" si="321"/>
        <v/>
      </c>
      <c r="UH49" s="402" t="str">
        <f t="shared" si="321"/>
        <v/>
      </c>
      <c r="UI49" s="402" t="str">
        <f t="shared" si="321"/>
        <v/>
      </c>
      <c r="UJ49" s="402" t="str">
        <f t="shared" si="321"/>
        <v/>
      </c>
      <c r="UK49" s="402" t="str">
        <f t="shared" si="321"/>
        <v/>
      </c>
      <c r="UL49" s="402" t="str">
        <f t="shared" si="321"/>
        <v/>
      </c>
      <c r="UM49" s="402" t="str">
        <f t="shared" si="321"/>
        <v/>
      </c>
      <c r="UN49" s="402" t="str">
        <f t="shared" si="321"/>
        <v/>
      </c>
      <c r="UO49" s="402" t="str">
        <f t="shared" si="321"/>
        <v/>
      </c>
      <c r="UP49" s="402" t="str">
        <f t="shared" si="321"/>
        <v/>
      </c>
      <c r="UQ49" s="402" t="str">
        <f t="shared" si="321"/>
        <v/>
      </c>
      <c r="UR49" s="402" t="str">
        <f t="shared" si="321"/>
        <v/>
      </c>
      <c r="US49" s="402" t="str">
        <f t="shared" si="321"/>
        <v/>
      </c>
      <c r="UT49" s="402" t="e">
        <f t="shared" si="321"/>
        <v>#N/A</v>
      </c>
      <c r="UU49" s="402" t="e">
        <f t="shared" si="321"/>
        <v>#N/A</v>
      </c>
      <c r="UV49" s="402" t="e">
        <f t="shared" si="321"/>
        <v>#N/A</v>
      </c>
      <c r="UW49" s="402" t="str">
        <f t="shared" si="321"/>
        <v/>
      </c>
      <c r="UX49" s="402" t="str">
        <f t="shared" si="321"/>
        <v/>
      </c>
      <c r="UY49" s="402" t="str">
        <f t="shared" si="321"/>
        <v/>
      </c>
      <c r="UZ49" s="402" t="str">
        <f t="shared" si="321"/>
        <v/>
      </c>
      <c r="VA49" s="402" t="str">
        <f t="shared" si="321"/>
        <v/>
      </c>
      <c r="VB49" s="402" t="str">
        <f t="shared" si="321"/>
        <v/>
      </c>
      <c r="VC49" s="402" t="str">
        <f t="shared" si="321"/>
        <v/>
      </c>
      <c r="VD49" s="402" t="str">
        <f t="shared" si="321"/>
        <v/>
      </c>
      <c r="VE49" s="402" t="str">
        <f t="shared" si="321"/>
        <v/>
      </c>
      <c r="VF49" s="402" t="str">
        <f t="shared" ref="VF49:XL49" si="322">IF(OR(VF14&gt;0,VF14&lt;0)=TRUE,"red",IF(ISNA(VF14)=TRUE,"yellow",""))</f>
        <v/>
      </c>
      <c r="VG49" s="402" t="str">
        <f t="shared" si="322"/>
        <v/>
      </c>
      <c r="VH49" s="402" t="str">
        <f t="shared" si="322"/>
        <v/>
      </c>
      <c r="VI49" s="402" t="str">
        <f t="shared" si="322"/>
        <v/>
      </c>
      <c r="VJ49" s="402" t="str">
        <f t="shared" si="322"/>
        <v/>
      </c>
      <c r="VK49" s="402" t="str">
        <f t="shared" si="322"/>
        <v/>
      </c>
      <c r="VL49" s="402" t="str">
        <f t="shared" si="322"/>
        <v/>
      </c>
      <c r="VM49" s="402" t="str">
        <f t="shared" si="322"/>
        <v/>
      </c>
      <c r="VN49" s="402" t="str">
        <f t="shared" si="322"/>
        <v/>
      </c>
      <c r="VO49" s="402" t="str">
        <f t="shared" si="322"/>
        <v/>
      </c>
      <c r="VP49" s="402" t="str">
        <f t="shared" si="322"/>
        <v/>
      </c>
      <c r="VQ49" s="402" t="str">
        <f t="shared" si="322"/>
        <v/>
      </c>
      <c r="VR49" s="402" t="e">
        <f t="shared" si="322"/>
        <v>#N/A</v>
      </c>
      <c r="VS49" s="402" t="e">
        <f t="shared" si="322"/>
        <v>#N/A</v>
      </c>
      <c r="VT49" s="402" t="e">
        <f t="shared" si="322"/>
        <v>#N/A</v>
      </c>
      <c r="VU49" s="402" t="str">
        <f t="shared" si="322"/>
        <v/>
      </c>
      <c r="VV49" s="402" t="str">
        <f t="shared" si="322"/>
        <v/>
      </c>
      <c r="VW49" s="402" t="str">
        <f t="shared" si="322"/>
        <v/>
      </c>
      <c r="VX49" s="402" t="str">
        <f t="shared" si="322"/>
        <v/>
      </c>
      <c r="VY49" s="402" t="str">
        <f t="shared" si="322"/>
        <v/>
      </c>
      <c r="VZ49" s="402" t="str">
        <f t="shared" si="322"/>
        <v/>
      </c>
      <c r="WA49" s="402" t="str">
        <f t="shared" si="322"/>
        <v/>
      </c>
      <c r="WB49" s="402" t="str">
        <f t="shared" si="322"/>
        <v/>
      </c>
      <c r="WC49" s="402" t="str">
        <f t="shared" si="322"/>
        <v/>
      </c>
      <c r="WD49" s="402" t="str">
        <f t="shared" si="322"/>
        <v/>
      </c>
      <c r="WE49" s="402" t="str">
        <f t="shared" si="322"/>
        <v/>
      </c>
      <c r="WF49" s="402" t="str">
        <f t="shared" si="322"/>
        <v/>
      </c>
      <c r="WG49" s="402" t="str">
        <f t="shared" si="322"/>
        <v/>
      </c>
      <c r="WH49" s="402" t="str">
        <f t="shared" si="322"/>
        <v/>
      </c>
      <c r="WI49" s="402" t="str">
        <f t="shared" si="322"/>
        <v/>
      </c>
      <c r="WJ49" s="402" t="str">
        <f t="shared" si="322"/>
        <v/>
      </c>
      <c r="WK49" s="402" t="str">
        <f t="shared" si="322"/>
        <v/>
      </c>
      <c r="WL49" s="402" t="str">
        <f t="shared" si="322"/>
        <v/>
      </c>
      <c r="WM49" s="402" t="str">
        <f t="shared" si="322"/>
        <v>red</v>
      </c>
      <c r="WN49" s="402" t="str">
        <f t="shared" si="322"/>
        <v>red</v>
      </c>
      <c r="WO49" s="402" t="str">
        <f t="shared" si="322"/>
        <v/>
      </c>
      <c r="WP49" s="402" t="e">
        <f t="shared" si="322"/>
        <v>#N/A</v>
      </c>
      <c r="WQ49" s="402" t="e">
        <f t="shared" si="322"/>
        <v>#N/A</v>
      </c>
      <c r="WR49" s="402" t="e">
        <f t="shared" si="322"/>
        <v>#N/A</v>
      </c>
      <c r="WS49" s="402" t="str">
        <f t="shared" si="322"/>
        <v/>
      </c>
      <c r="WT49" s="402" t="str">
        <f t="shared" si="322"/>
        <v/>
      </c>
      <c r="WU49" s="402" t="str">
        <f t="shared" si="322"/>
        <v/>
      </c>
      <c r="WV49" s="402" t="str">
        <f t="shared" si="322"/>
        <v/>
      </c>
      <c r="WW49" s="402" t="e">
        <f t="shared" si="322"/>
        <v>#N/A</v>
      </c>
      <c r="WX49" s="402" t="str">
        <f t="shared" si="322"/>
        <v/>
      </c>
      <c r="WY49" s="402" t="str">
        <f t="shared" si="322"/>
        <v/>
      </c>
      <c r="WZ49" s="402" t="str">
        <f t="shared" si="322"/>
        <v/>
      </c>
      <c r="XA49" s="402" t="str">
        <f t="shared" si="322"/>
        <v/>
      </c>
      <c r="XB49" s="402" t="e">
        <f t="shared" si="322"/>
        <v>#N/A</v>
      </c>
      <c r="XC49" s="402" t="str">
        <f t="shared" si="322"/>
        <v/>
      </c>
      <c r="XD49" s="402" t="str">
        <f t="shared" si="322"/>
        <v/>
      </c>
      <c r="XE49" s="402" t="str">
        <f t="shared" si="322"/>
        <v/>
      </c>
      <c r="XF49" s="402" t="str">
        <f t="shared" si="322"/>
        <v/>
      </c>
      <c r="XG49" s="402" t="e">
        <f t="shared" si="322"/>
        <v>#N/A</v>
      </c>
      <c r="XH49" s="402" t="str">
        <f t="shared" si="322"/>
        <v/>
      </c>
      <c r="XI49" s="402" t="str">
        <f t="shared" si="322"/>
        <v/>
      </c>
      <c r="XJ49" s="402" t="str">
        <f t="shared" si="322"/>
        <v/>
      </c>
      <c r="XK49" s="402" t="str">
        <f t="shared" si="322"/>
        <v/>
      </c>
      <c r="XL49" s="402" t="e">
        <f t="shared" si="322"/>
        <v>#N/A</v>
      </c>
      <c r="XM49" s="402" t="str">
        <f t="shared" ref="XM49:YY49" si="323">IF(OR(XM14&gt;0,XM14&lt;0)=TRUE,"red",IF(ISNA(XM14)=TRUE,"yellow",""))</f>
        <v/>
      </c>
      <c r="XN49" s="402" t="str">
        <f t="shared" si="323"/>
        <v/>
      </c>
      <c r="XO49" s="402" t="str">
        <f t="shared" si="323"/>
        <v/>
      </c>
      <c r="XP49" s="402" t="str">
        <f t="shared" si="323"/>
        <v/>
      </c>
      <c r="XQ49" s="402" t="str">
        <f t="shared" si="323"/>
        <v/>
      </c>
      <c r="XR49" s="402" t="str">
        <f t="shared" si="323"/>
        <v/>
      </c>
      <c r="XS49" s="402" t="str">
        <f t="shared" si="323"/>
        <v/>
      </c>
      <c r="XT49" s="402" t="str">
        <f t="shared" si="323"/>
        <v/>
      </c>
      <c r="XU49" s="402" t="str">
        <f t="shared" si="323"/>
        <v/>
      </c>
      <c r="XV49" s="402" t="str">
        <f t="shared" si="323"/>
        <v/>
      </c>
      <c r="XW49" s="402" t="str">
        <f t="shared" si="323"/>
        <v/>
      </c>
      <c r="XX49" s="402" t="str">
        <f t="shared" si="323"/>
        <v/>
      </c>
      <c r="XY49" s="402" t="str">
        <f t="shared" si="323"/>
        <v/>
      </c>
      <c r="XZ49" s="402" t="str">
        <f t="shared" si="323"/>
        <v/>
      </c>
      <c r="YA49" s="402" t="str">
        <f t="shared" si="323"/>
        <v/>
      </c>
      <c r="YB49" s="402" t="e">
        <f t="shared" si="323"/>
        <v>#N/A</v>
      </c>
      <c r="YC49" s="402" t="e">
        <f t="shared" si="323"/>
        <v>#N/A</v>
      </c>
      <c r="YD49" s="402" t="e">
        <f t="shared" si="323"/>
        <v>#N/A</v>
      </c>
      <c r="YE49" s="402" t="str">
        <f t="shared" si="323"/>
        <v/>
      </c>
      <c r="YF49" s="402" t="str">
        <f t="shared" si="323"/>
        <v/>
      </c>
      <c r="YG49" s="402" t="str">
        <f t="shared" si="323"/>
        <v/>
      </c>
      <c r="YH49" s="402" t="str">
        <f t="shared" si="323"/>
        <v/>
      </c>
      <c r="YI49" s="402" t="str">
        <f t="shared" si="323"/>
        <v/>
      </c>
      <c r="YJ49" s="402" t="str">
        <f t="shared" si="323"/>
        <v/>
      </c>
      <c r="YK49" s="402" t="str">
        <f t="shared" si="323"/>
        <v/>
      </c>
      <c r="YL49" s="402" t="str">
        <f t="shared" si="323"/>
        <v/>
      </c>
      <c r="YM49" s="402" t="str">
        <f t="shared" si="323"/>
        <v/>
      </c>
      <c r="YN49" s="402" t="str">
        <f t="shared" si="323"/>
        <v/>
      </c>
      <c r="YO49" s="402" t="str">
        <f t="shared" si="323"/>
        <v/>
      </c>
      <c r="YP49" s="402" t="str">
        <f t="shared" si="323"/>
        <v/>
      </c>
      <c r="YQ49" s="402" t="str">
        <f t="shared" si="323"/>
        <v/>
      </c>
      <c r="YR49" s="402" t="str">
        <f t="shared" si="323"/>
        <v/>
      </c>
      <c r="YS49" s="402" t="str">
        <f t="shared" si="323"/>
        <v/>
      </c>
      <c r="YT49" s="402" t="e">
        <f t="shared" si="323"/>
        <v>#N/A</v>
      </c>
      <c r="YU49" s="402" t="e">
        <f t="shared" si="323"/>
        <v>#N/A</v>
      </c>
      <c r="YV49" s="402" t="e">
        <f t="shared" si="323"/>
        <v>#N/A</v>
      </c>
      <c r="YW49" s="402" t="str">
        <f t="shared" si="323"/>
        <v/>
      </c>
      <c r="YX49" s="402" t="str">
        <f t="shared" si="323"/>
        <v/>
      </c>
      <c r="YY49" s="402" t="str">
        <f t="shared" si="323"/>
        <v/>
      </c>
      <c r="YZ49" s="402" t="str">
        <f t="shared" ref="YZ49:AAZ49" si="324">IF(OR(YZ14&gt;0,YZ14&lt;0)=TRUE,"red",IF(ISNA(YZ14)=TRUE,"yellow",""))</f>
        <v/>
      </c>
      <c r="ZA49" s="402" t="str">
        <f t="shared" si="324"/>
        <v/>
      </c>
      <c r="ZB49" s="402" t="str">
        <f t="shared" si="324"/>
        <v/>
      </c>
      <c r="ZC49" s="402" t="str">
        <f t="shared" si="324"/>
        <v/>
      </c>
      <c r="ZD49" s="402" t="str">
        <f t="shared" si="324"/>
        <v/>
      </c>
      <c r="ZE49" s="402" t="str">
        <f t="shared" si="324"/>
        <v/>
      </c>
      <c r="ZF49" s="402" t="str">
        <f t="shared" si="324"/>
        <v/>
      </c>
      <c r="ZG49" s="402" t="str">
        <f t="shared" si="324"/>
        <v/>
      </c>
      <c r="ZH49" s="402" t="str">
        <f t="shared" si="324"/>
        <v/>
      </c>
      <c r="ZI49" s="402" t="str">
        <f t="shared" si="324"/>
        <v/>
      </c>
      <c r="ZJ49" s="402" t="str">
        <f t="shared" si="324"/>
        <v/>
      </c>
      <c r="ZK49" s="402" t="str">
        <f t="shared" si="324"/>
        <v/>
      </c>
      <c r="ZL49" s="402" t="str">
        <f t="shared" si="324"/>
        <v/>
      </c>
      <c r="ZM49" s="402" t="str">
        <f t="shared" si="324"/>
        <v/>
      </c>
      <c r="ZN49" s="402" t="str">
        <f t="shared" si="324"/>
        <v/>
      </c>
      <c r="ZO49" s="402" t="str">
        <f t="shared" si="324"/>
        <v/>
      </c>
      <c r="ZP49" s="402" t="str">
        <f t="shared" si="324"/>
        <v/>
      </c>
      <c r="ZQ49" s="402" t="str">
        <f t="shared" si="324"/>
        <v/>
      </c>
      <c r="ZR49" s="402" t="e">
        <f t="shared" si="324"/>
        <v>#N/A</v>
      </c>
      <c r="ZS49" s="402" t="e">
        <f t="shared" si="324"/>
        <v>#N/A</v>
      </c>
      <c r="ZT49" s="402" t="e">
        <f t="shared" si="324"/>
        <v>#N/A</v>
      </c>
      <c r="ZU49" s="402" t="str">
        <f t="shared" si="324"/>
        <v/>
      </c>
      <c r="ZV49" s="402" t="str">
        <f t="shared" si="324"/>
        <v/>
      </c>
      <c r="ZW49" s="402" t="str">
        <f t="shared" si="324"/>
        <v/>
      </c>
      <c r="ZX49" s="402" t="str">
        <f t="shared" si="324"/>
        <v/>
      </c>
      <c r="ZY49" s="402" t="str">
        <f t="shared" si="324"/>
        <v/>
      </c>
      <c r="ZZ49" s="402" t="str">
        <f t="shared" si="324"/>
        <v/>
      </c>
      <c r="AAA49" s="402" t="str">
        <f t="shared" si="324"/>
        <v/>
      </c>
      <c r="AAB49" s="402" t="e">
        <f t="shared" si="324"/>
        <v>#N/A</v>
      </c>
      <c r="AAC49" s="402" t="str">
        <f t="shared" si="324"/>
        <v>red</v>
      </c>
      <c r="AAD49" s="402" t="str">
        <f t="shared" si="324"/>
        <v>red</v>
      </c>
      <c r="AAE49" s="402" t="str">
        <f t="shared" si="324"/>
        <v/>
      </c>
      <c r="AAF49" s="402" t="str">
        <f t="shared" si="324"/>
        <v>red</v>
      </c>
      <c r="AAG49" s="402" t="str">
        <f t="shared" si="324"/>
        <v>red</v>
      </c>
      <c r="AAH49" s="402" t="str">
        <f t="shared" si="324"/>
        <v/>
      </c>
      <c r="AAI49" s="402" t="str">
        <f t="shared" si="324"/>
        <v>red</v>
      </c>
      <c r="AAJ49" s="402" t="str">
        <f t="shared" si="324"/>
        <v>red</v>
      </c>
      <c r="AAK49" s="402" t="str">
        <f t="shared" si="324"/>
        <v/>
      </c>
      <c r="AAL49" s="402" t="str">
        <f t="shared" si="324"/>
        <v>red</v>
      </c>
      <c r="AAM49" s="402" t="str">
        <f t="shared" si="324"/>
        <v>red</v>
      </c>
      <c r="AAN49" s="402" t="str">
        <f t="shared" si="324"/>
        <v/>
      </c>
      <c r="AAO49" s="402" t="str">
        <f t="shared" si="324"/>
        <v/>
      </c>
      <c r="AAP49" s="402" t="str">
        <f t="shared" si="324"/>
        <v/>
      </c>
      <c r="AAQ49" s="402" t="str">
        <f t="shared" si="324"/>
        <v/>
      </c>
      <c r="AAR49" s="402" t="str">
        <f t="shared" si="324"/>
        <v>red</v>
      </c>
      <c r="AAS49" s="402" t="str">
        <f t="shared" si="324"/>
        <v>red</v>
      </c>
      <c r="AAT49" s="402" t="str">
        <f t="shared" si="324"/>
        <v/>
      </c>
      <c r="AAU49" s="402" t="str">
        <f t="shared" si="324"/>
        <v/>
      </c>
      <c r="AAV49" s="402" t="str">
        <f t="shared" si="324"/>
        <v/>
      </c>
      <c r="AAW49" s="402" t="str">
        <f t="shared" si="324"/>
        <v/>
      </c>
      <c r="AAX49" s="402" t="e">
        <f t="shared" si="324"/>
        <v>#N/A</v>
      </c>
      <c r="AAY49" s="402" t="e">
        <f t="shared" si="324"/>
        <v>#N/A</v>
      </c>
      <c r="AAZ49" s="402" t="e">
        <f t="shared" si="324"/>
        <v>#N/A</v>
      </c>
      <c r="ABA49" s="402" t="str">
        <f t="shared" ref="ABA49:ACF49" si="325">IF(OR(ABA14&gt;1,ABA14&lt;-1)=TRUE,"red",IF(ISNA(ABA14)=TRUE,"yellow",""))</f>
        <v/>
      </c>
      <c r="ABB49" s="402" t="str">
        <f t="shared" si="325"/>
        <v/>
      </c>
      <c r="ABC49" s="402" t="str">
        <f t="shared" si="325"/>
        <v/>
      </c>
      <c r="ABD49" s="402" t="str">
        <f t="shared" si="325"/>
        <v/>
      </c>
      <c r="ABE49" s="402" t="str">
        <f t="shared" si="325"/>
        <v/>
      </c>
      <c r="ABF49" s="402" t="str">
        <f t="shared" si="325"/>
        <v/>
      </c>
      <c r="ABG49" s="402" t="str">
        <f t="shared" si="325"/>
        <v/>
      </c>
      <c r="ABH49" s="402" t="e">
        <f t="shared" si="325"/>
        <v>#N/A</v>
      </c>
      <c r="ABI49" s="402" t="str">
        <f t="shared" si="325"/>
        <v/>
      </c>
      <c r="ABJ49" s="402" t="str">
        <f t="shared" si="325"/>
        <v/>
      </c>
      <c r="ABK49" s="402" t="str">
        <f t="shared" si="325"/>
        <v/>
      </c>
      <c r="ABL49" s="402" t="str">
        <f t="shared" si="325"/>
        <v/>
      </c>
      <c r="ABM49" s="402" t="str">
        <f t="shared" si="325"/>
        <v/>
      </c>
      <c r="ABN49" s="402" t="str">
        <f t="shared" si="325"/>
        <v/>
      </c>
      <c r="ABO49" s="402" t="str">
        <f t="shared" si="325"/>
        <v/>
      </c>
      <c r="ABP49" s="402" t="e">
        <f t="shared" si="325"/>
        <v>#N/A</v>
      </c>
      <c r="ABQ49" s="402" t="str">
        <f t="shared" si="325"/>
        <v/>
      </c>
      <c r="ABR49" s="402" t="str">
        <f t="shared" si="325"/>
        <v/>
      </c>
      <c r="ABS49" s="402" t="str">
        <f t="shared" si="325"/>
        <v/>
      </c>
      <c r="ABT49" s="402" t="str">
        <f t="shared" si="325"/>
        <v/>
      </c>
      <c r="ABU49" s="402" t="str">
        <f t="shared" si="325"/>
        <v/>
      </c>
      <c r="ABV49" s="402" t="str">
        <f t="shared" si="325"/>
        <v/>
      </c>
      <c r="ABW49" s="402" t="str">
        <f t="shared" si="325"/>
        <v/>
      </c>
      <c r="ABX49" s="402" t="e">
        <f t="shared" si="325"/>
        <v>#N/A</v>
      </c>
      <c r="ABY49" s="402" t="str">
        <f t="shared" si="325"/>
        <v/>
      </c>
      <c r="ABZ49" s="402" t="str">
        <f t="shared" si="325"/>
        <v/>
      </c>
      <c r="ACA49" s="402" t="str">
        <f t="shared" si="325"/>
        <v/>
      </c>
      <c r="ACB49" s="402" t="str">
        <f t="shared" si="325"/>
        <v/>
      </c>
      <c r="ACC49" s="402" t="str">
        <f t="shared" si="325"/>
        <v/>
      </c>
      <c r="ACD49" s="402" t="str">
        <f t="shared" si="325"/>
        <v/>
      </c>
      <c r="ACE49" s="402" t="str">
        <f t="shared" si="325"/>
        <v/>
      </c>
      <c r="ACF49" s="402" t="e">
        <f t="shared" si="325"/>
        <v>#N/A</v>
      </c>
      <c r="ACG49" s="402" t="str">
        <f t="shared" ref="ACG49:ADW49" si="326">IF(OR(ACG14&gt;0,ACG14&lt;0)=TRUE,"red",IF(ISNA(ACG14)=TRUE,"yellow",""))</f>
        <v/>
      </c>
      <c r="ACH49" s="402" t="str">
        <f t="shared" si="326"/>
        <v/>
      </c>
      <c r="ACI49" s="402" t="str">
        <f t="shared" si="326"/>
        <v/>
      </c>
      <c r="ACJ49" s="402" t="str">
        <f t="shared" si="326"/>
        <v/>
      </c>
      <c r="ACK49" s="402" t="str">
        <f t="shared" si="326"/>
        <v/>
      </c>
      <c r="ACL49" s="402" t="str">
        <f t="shared" si="326"/>
        <v/>
      </c>
      <c r="ACM49" s="402" t="str">
        <f t="shared" si="326"/>
        <v/>
      </c>
      <c r="ACN49" s="402" t="str">
        <f t="shared" si="326"/>
        <v/>
      </c>
      <c r="ACO49" s="402" t="str">
        <f t="shared" si="326"/>
        <v/>
      </c>
      <c r="ACP49" s="402" t="str">
        <f t="shared" si="326"/>
        <v/>
      </c>
      <c r="ACQ49" s="402" t="str">
        <f t="shared" si="326"/>
        <v/>
      </c>
      <c r="ACR49" s="402" t="str">
        <f t="shared" si="326"/>
        <v/>
      </c>
      <c r="ACS49" s="402" t="str">
        <f t="shared" si="326"/>
        <v/>
      </c>
      <c r="ACT49" s="402" t="str">
        <f t="shared" si="326"/>
        <v/>
      </c>
      <c r="ACU49" s="402" t="str">
        <f t="shared" si="326"/>
        <v/>
      </c>
      <c r="ACV49" s="402" t="str">
        <f t="shared" si="326"/>
        <v/>
      </c>
      <c r="ACW49" s="402" t="str">
        <f t="shared" si="326"/>
        <v/>
      </c>
      <c r="ACX49" s="402" t="str">
        <f t="shared" si="326"/>
        <v/>
      </c>
      <c r="ACY49" s="402" t="str">
        <f t="shared" si="326"/>
        <v/>
      </c>
      <c r="ACZ49" s="402" t="str">
        <f t="shared" si="326"/>
        <v/>
      </c>
      <c r="ADA49" s="402" t="str">
        <f t="shared" si="326"/>
        <v/>
      </c>
      <c r="ADB49" s="402" t="e">
        <f t="shared" si="326"/>
        <v>#N/A</v>
      </c>
      <c r="ADC49" s="402" t="e">
        <f t="shared" si="326"/>
        <v>#N/A</v>
      </c>
      <c r="ADD49" s="402" t="e">
        <f t="shared" si="326"/>
        <v>#N/A</v>
      </c>
      <c r="ADE49" s="402" t="str">
        <f t="shared" si="326"/>
        <v/>
      </c>
      <c r="ADF49" s="402" t="str">
        <f t="shared" si="326"/>
        <v/>
      </c>
      <c r="ADG49" s="402" t="str">
        <f t="shared" si="326"/>
        <v/>
      </c>
      <c r="ADH49" s="402" t="str">
        <f t="shared" si="326"/>
        <v/>
      </c>
      <c r="ADI49" s="402" t="str">
        <f t="shared" si="326"/>
        <v/>
      </c>
      <c r="ADJ49" s="402" t="str">
        <f t="shared" si="326"/>
        <v/>
      </c>
      <c r="ADK49" s="402" t="str">
        <f t="shared" si="326"/>
        <v/>
      </c>
      <c r="ADL49" s="402" t="str">
        <f t="shared" si="326"/>
        <v/>
      </c>
      <c r="ADM49" s="402" t="str">
        <f t="shared" si="326"/>
        <v/>
      </c>
      <c r="ADN49" s="402" t="str">
        <f t="shared" si="326"/>
        <v/>
      </c>
      <c r="ADO49" s="402" t="str">
        <f t="shared" si="326"/>
        <v/>
      </c>
      <c r="ADP49" s="402" t="str">
        <f t="shared" si="326"/>
        <v/>
      </c>
      <c r="ADQ49" s="402" t="str">
        <f t="shared" si="326"/>
        <v/>
      </c>
      <c r="ADR49" s="402" t="str">
        <f t="shared" si="326"/>
        <v/>
      </c>
      <c r="ADS49" s="402" t="str">
        <f t="shared" si="326"/>
        <v/>
      </c>
      <c r="ADT49" s="402" t="e">
        <f t="shared" si="326"/>
        <v>#N/A</v>
      </c>
      <c r="ADU49" s="402" t="e">
        <f t="shared" si="326"/>
        <v>#N/A</v>
      </c>
      <c r="ADV49" s="402" t="e">
        <f t="shared" si="326"/>
        <v>#N/A</v>
      </c>
      <c r="ADW49" s="402" t="str">
        <f t="shared" si="326"/>
        <v/>
      </c>
      <c r="ADX49" s="402" t="str">
        <f t="shared" ref="ADX49:AGA49" si="327">IF(OR(ADX14&gt;0,ADX14&lt;0)=TRUE,"red",IF(ISNA(ADX14)=TRUE,"yellow",""))</f>
        <v/>
      </c>
      <c r="ADY49" s="402" t="str">
        <f t="shared" si="327"/>
        <v/>
      </c>
      <c r="ADZ49" s="402" t="str">
        <f t="shared" si="327"/>
        <v/>
      </c>
      <c r="AEA49" s="402" t="str">
        <f t="shared" si="327"/>
        <v/>
      </c>
      <c r="AEB49" s="402" t="str">
        <f t="shared" si="327"/>
        <v/>
      </c>
      <c r="AEC49" s="402" t="str">
        <f t="shared" si="327"/>
        <v/>
      </c>
      <c r="AED49" s="402" t="str">
        <f t="shared" si="327"/>
        <v/>
      </c>
      <c r="AEE49" s="402" t="str">
        <f t="shared" si="327"/>
        <v/>
      </c>
      <c r="AEF49" s="402" t="str">
        <f t="shared" si="327"/>
        <v/>
      </c>
      <c r="AEG49" s="402" t="str">
        <f t="shared" si="327"/>
        <v/>
      </c>
      <c r="AEH49" s="402" t="str">
        <f t="shared" si="327"/>
        <v/>
      </c>
      <c r="AEI49" s="402" t="str">
        <f t="shared" si="327"/>
        <v/>
      </c>
      <c r="AEJ49" s="402" t="str">
        <f t="shared" si="327"/>
        <v/>
      </c>
      <c r="AEK49" s="402" t="str">
        <f t="shared" si="327"/>
        <v/>
      </c>
      <c r="AEL49" s="402" t="e">
        <f t="shared" si="327"/>
        <v>#N/A</v>
      </c>
      <c r="AEM49" s="402" t="e">
        <f t="shared" si="327"/>
        <v>#N/A</v>
      </c>
      <c r="AEN49" s="402" t="e">
        <f t="shared" si="327"/>
        <v>#N/A</v>
      </c>
      <c r="AEO49" s="402" t="str">
        <f t="shared" si="327"/>
        <v/>
      </c>
      <c r="AEP49" s="402" t="str">
        <f t="shared" si="327"/>
        <v/>
      </c>
      <c r="AEQ49" s="402" t="str">
        <f t="shared" si="327"/>
        <v/>
      </c>
      <c r="AER49" s="402" t="str">
        <f t="shared" si="327"/>
        <v/>
      </c>
      <c r="AES49" s="402" t="str">
        <f t="shared" si="327"/>
        <v/>
      </c>
      <c r="AET49" s="402" t="str">
        <f t="shared" si="327"/>
        <v/>
      </c>
      <c r="AEU49" s="402" t="str">
        <f t="shared" si="327"/>
        <v/>
      </c>
      <c r="AEV49" s="402" t="e">
        <f t="shared" si="327"/>
        <v>#N/A</v>
      </c>
      <c r="AEW49" s="402" t="str">
        <f t="shared" si="327"/>
        <v/>
      </c>
      <c r="AEX49" s="402" t="str">
        <f t="shared" si="327"/>
        <v/>
      </c>
      <c r="AEY49" s="402" t="str">
        <f t="shared" si="327"/>
        <v/>
      </c>
      <c r="AEZ49" s="402" t="str">
        <f t="shared" si="327"/>
        <v/>
      </c>
      <c r="AFA49" s="402" t="e">
        <f t="shared" si="327"/>
        <v>#N/A</v>
      </c>
      <c r="AFB49" s="402" t="str">
        <f t="shared" si="327"/>
        <v/>
      </c>
      <c r="AFC49" s="402" t="str">
        <f t="shared" si="327"/>
        <v/>
      </c>
      <c r="AFD49" s="402" t="str">
        <f t="shared" si="327"/>
        <v/>
      </c>
      <c r="AFE49" s="402" t="str">
        <f t="shared" si="327"/>
        <v/>
      </c>
      <c r="AFF49" s="402" t="e">
        <f t="shared" si="327"/>
        <v>#N/A</v>
      </c>
      <c r="AFG49" s="402"/>
      <c r="AFH49" s="402" t="e">
        <f t="shared" si="327"/>
        <v>#N/A</v>
      </c>
      <c r="AFI49" s="402" t="e">
        <f t="shared" si="327"/>
        <v>#N/A</v>
      </c>
      <c r="AFJ49" s="402"/>
      <c r="AFK49" s="402" t="e">
        <f t="shared" si="327"/>
        <v>#N/A</v>
      </c>
      <c r="AFL49" s="402" t="e">
        <f t="shared" si="327"/>
        <v>#N/A</v>
      </c>
      <c r="AFM49" s="402"/>
      <c r="AFN49" s="402" t="e">
        <f t="shared" si="327"/>
        <v>#N/A</v>
      </c>
      <c r="AFO49" s="402" t="e">
        <f t="shared" si="327"/>
        <v>#N/A</v>
      </c>
      <c r="AFP49" s="402"/>
      <c r="AFQ49" s="402" t="e">
        <f t="shared" si="327"/>
        <v>#N/A</v>
      </c>
      <c r="AFR49" s="402" t="e">
        <f t="shared" si="327"/>
        <v>#N/A</v>
      </c>
      <c r="AFS49" s="402" t="e">
        <f t="shared" si="327"/>
        <v>#N/A</v>
      </c>
      <c r="AFT49" s="402" t="e">
        <f t="shared" si="327"/>
        <v>#N/A</v>
      </c>
      <c r="AFU49" s="402" t="e">
        <f t="shared" si="327"/>
        <v>#N/A</v>
      </c>
      <c r="AFV49" s="402" t="str">
        <f t="shared" si="327"/>
        <v/>
      </c>
      <c r="AFW49" s="402" t="str">
        <f t="shared" si="327"/>
        <v/>
      </c>
      <c r="AFX49" s="402" t="str">
        <f t="shared" si="327"/>
        <v/>
      </c>
      <c r="AFY49" s="402" t="str">
        <f t="shared" si="327"/>
        <v/>
      </c>
      <c r="AFZ49" s="402" t="e">
        <f t="shared" si="327"/>
        <v>#N/A</v>
      </c>
      <c r="AGA49" s="402" t="e">
        <f t="shared" si="327"/>
        <v>#N/A</v>
      </c>
      <c r="AGB49" s="402" t="str">
        <f t="shared" ref="AGB49:AGI49" si="328">IF(OR(AGB14&gt;1,AGB14&lt;-1)=TRUE,"red",IF(ISNA(AGB14)=TRUE,"yellow",""))</f>
        <v/>
      </c>
      <c r="AGC49" s="402" t="e">
        <f t="shared" si="328"/>
        <v>#N/A</v>
      </c>
      <c r="AGD49" s="402" t="e">
        <f t="shared" si="328"/>
        <v>#N/A</v>
      </c>
      <c r="AGE49" s="402" t="str">
        <f t="shared" si="328"/>
        <v/>
      </c>
      <c r="AGF49" s="402" t="e">
        <f t="shared" si="328"/>
        <v>#N/A</v>
      </c>
      <c r="AGG49" s="402" t="e">
        <f t="shared" si="328"/>
        <v>#N/A</v>
      </c>
      <c r="AGH49" s="402" t="str">
        <f t="shared" si="328"/>
        <v/>
      </c>
      <c r="AGI49" s="402" t="e">
        <f t="shared" si="328"/>
        <v>#N/A</v>
      </c>
      <c r="AGJ49" s="402" t="e">
        <f t="shared" ref="AGJ49:AHW49" si="329">IF(OR(AGJ14&gt;0,AGJ14&lt;0)=TRUE,"red",IF(ISNA(AGJ14)=TRUE,"yellow",""))</f>
        <v>#N/A</v>
      </c>
      <c r="AGK49" s="402" t="e">
        <f t="shared" si="329"/>
        <v>#N/A</v>
      </c>
      <c r="AGL49" s="402" t="e">
        <f t="shared" si="329"/>
        <v>#N/A</v>
      </c>
      <c r="AGM49" s="402" t="e">
        <f t="shared" si="329"/>
        <v>#N/A</v>
      </c>
      <c r="AGN49" s="402" t="str">
        <f t="shared" ref="AGN49:AHE49" si="330">IF(OR(AGN14&gt;1,AGN14&lt;-1)=TRUE,"red",IF(ISNA(AGN14)=TRUE,"yellow",""))</f>
        <v/>
      </c>
      <c r="AGO49" s="402" t="str">
        <f t="shared" si="330"/>
        <v/>
      </c>
      <c r="AGP49" s="402" t="str">
        <f t="shared" si="330"/>
        <v/>
      </c>
      <c r="AGQ49" s="402" t="str">
        <f t="shared" si="330"/>
        <v/>
      </c>
      <c r="AGR49" s="402" t="e">
        <f t="shared" si="330"/>
        <v>#N/A</v>
      </c>
      <c r="AGS49" s="402" t="e">
        <f t="shared" si="330"/>
        <v>#N/A</v>
      </c>
      <c r="AGT49" s="402" t="str">
        <f t="shared" si="330"/>
        <v/>
      </c>
      <c r="AGU49" s="402" t="e">
        <f t="shared" si="330"/>
        <v>#N/A</v>
      </c>
      <c r="AGV49" s="402" t="e">
        <f t="shared" si="330"/>
        <v>#N/A</v>
      </c>
      <c r="AGW49" s="402" t="str">
        <f t="shared" si="330"/>
        <v/>
      </c>
      <c r="AGX49" s="402" t="e">
        <f t="shared" si="330"/>
        <v>#N/A</v>
      </c>
      <c r="AGY49" s="402" t="e">
        <f t="shared" si="330"/>
        <v>#N/A</v>
      </c>
      <c r="AGZ49" s="402" t="str">
        <f t="shared" si="330"/>
        <v/>
      </c>
      <c r="AHA49" s="402" t="e">
        <f t="shared" si="330"/>
        <v>#N/A</v>
      </c>
      <c r="AHB49" s="402" t="e">
        <f t="shared" si="330"/>
        <v>#N/A</v>
      </c>
      <c r="AHC49" s="402" t="e">
        <f t="shared" si="330"/>
        <v>#N/A</v>
      </c>
      <c r="AHD49" s="402" t="e">
        <f t="shared" si="330"/>
        <v>#N/A</v>
      </c>
      <c r="AHE49" s="402" t="e">
        <f t="shared" si="330"/>
        <v>#N/A</v>
      </c>
      <c r="AHF49" s="402" t="str">
        <f t="shared" ref="AHF49:AHI49" si="331">IF(OR(AHF14&gt;1,AHF14&lt;-1)=TRUE,"red",IF(ISNA(AHF14)=TRUE,"yellow",""))</f>
        <v/>
      </c>
      <c r="AHG49" s="402" t="e">
        <f t="shared" si="331"/>
        <v>#N/A</v>
      </c>
      <c r="AHH49" s="402" t="e">
        <f t="shared" si="331"/>
        <v>#N/A</v>
      </c>
      <c r="AHI49" s="402" t="str">
        <f t="shared" si="331"/>
        <v/>
      </c>
      <c r="AHJ49" s="402" t="e">
        <f t="shared" ref="AHJ49:AHT49" si="332">IF(OR(AHJ14&gt;1,AHJ14&lt;-1)=TRUE,"red",IF(ISNA(AHJ14)=TRUE,"yellow",""))</f>
        <v>#N/A</v>
      </c>
      <c r="AHK49" s="402" t="e">
        <f t="shared" si="332"/>
        <v>#N/A</v>
      </c>
      <c r="AHL49" s="402" t="str">
        <f t="shared" si="332"/>
        <v/>
      </c>
      <c r="AHM49" s="402" t="e">
        <f t="shared" si="332"/>
        <v>#N/A</v>
      </c>
      <c r="AHN49" s="402" t="e">
        <f t="shared" si="332"/>
        <v>#N/A</v>
      </c>
      <c r="AHO49" s="402" t="str">
        <f t="shared" si="332"/>
        <v/>
      </c>
      <c r="AHP49" s="402" t="e">
        <f t="shared" si="332"/>
        <v>#N/A</v>
      </c>
      <c r="AHQ49" s="402" t="e">
        <f t="shared" si="332"/>
        <v>#N/A</v>
      </c>
      <c r="AHR49" s="402" t="e">
        <f t="shared" si="332"/>
        <v>#N/A</v>
      </c>
      <c r="AHS49" s="402" t="e">
        <f t="shared" si="332"/>
        <v>#N/A</v>
      </c>
      <c r="AHT49" s="402" t="e">
        <f t="shared" si="332"/>
        <v>#N/A</v>
      </c>
      <c r="AHU49" s="402" t="str">
        <f t="shared" si="329"/>
        <v/>
      </c>
      <c r="AHV49" s="402" t="str">
        <f t="shared" si="329"/>
        <v/>
      </c>
      <c r="AHW49" s="402" t="str">
        <f t="shared" si="329"/>
        <v/>
      </c>
      <c r="AHX49" s="402" t="str">
        <f t="shared" ref="AHX49:AKH49" si="333">IF(OR(AHX14&gt;1,AHX14&lt;-1)=TRUE,"red",IF(ISNA(AHX14)=TRUE,"yellow",""))</f>
        <v/>
      </c>
      <c r="AHY49" s="402" t="e">
        <f t="shared" si="333"/>
        <v>#N/A</v>
      </c>
      <c r="AHZ49" s="402" t="e">
        <f t="shared" si="333"/>
        <v>#N/A</v>
      </c>
      <c r="AIA49" s="402" t="str">
        <f t="shared" si="333"/>
        <v/>
      </c>
      <c r="AIB49" s="402" t="e">
        <f t="shared" si="333"/>
        <v>#N/A</v>
      </c>
      <c r="AIC49" s="402" t="e">
        <f t="shared" si="333"/>
        <v>#N/A</v>
      </c>
      <c r="AID49" s="402" t="str">
        <f t="shared" si="333"/>
        <v/>
      </c>
      <c r="AIE49" s="402" t="e">
        <f t="shared" si="333"/>
        <v>#N/A</v>
      </c>
      <c r="AIF49" s="402" t="e">
        <f t="shared" si="333"/>
        <v>#N/A</v>
      </c>
      <c r="AIG49" s="402" t="str">
        <f t="shared" si="333"/>
        <v/>
      </c>
      <c r="AIH49" s="402" t="e">
        <f t="shared" si="333"/>
        <v>#N/A</v>
      </c>
      <c r="AII49" s="402" t="e">
        <f t="shared" si="333"/>
        <v>#N/A</v>
      </c>
      <c r="AIJ49" s="402" t="e">
        <f t="shared" si="333"/>
        <v>#N/A</v>
      </c>
      <c r="AIK49" s="402" t="e">
        <f t="shared" si="333"/>
        <v>#N/A</v>
      </c>
      <c r="AIL49" s="402" t="e">
        <f t="shared" si="333"/>
        <v>#N/A</v>
      </c>
      <c r="AIM49" s="402" t="e">
        <f t="shared" si="333"/>
        <v>#VALUE!</v>
      </c>
      <c r="AIN49" s="402" t="e">
        <f t="shared" si="333"/>
        <v>#VALUE!</v>
      </c>
      <c r="AIO49" s="402" t="e">
        <f t="shared" si="333"/>
        <v>#N/A</v>
      </c>
      <c r="AIP49" s="402" t="str">
        <f t="shared" si="333"/>
        <v/>
      </c>
      <c r="AIQ49" s="402" t="e">
        <f t="shared" si="333"/>
        <v>#N/A</v>
      </c>
      <c r="AIR49" s="402" t="e">
        <f t="shared" si="333"/>
        <v>#N/A</v>
      </c>
      <c r="AIS49" s="402" t="str">
        <f t="shared" si="333"/>
        <v/>
      </c>
      <c r="AIT49" s="402" t="e">
        <f t="shared" si="333"/>
        <v>#N/A</v>
      </c>
      <c r="AIU49" s="402" t="e">
        <f t="shared" si="333"/>
        <v>#N/A</v>
      </c>
      <c r="AIV49" s="402" t="str">
        <f t="shared" si="333"/>
        <v/>
      </c>
      <c r="AIW49" s="402" t="e">
        <f t="shared" si="333"/>
        <v>#N/A</v>
      </c>
      <c r="AIX49" s="402" t="e">
        <f t="shared" si="333"/>
        <v>#N/A</v>
      </c>
      <c r="AIY49" s="402" t="str">
        <f t="shared" si="333"/>
        <v/>
      </c>
      <c r="AIZ49" s="402" t="e">
        <f t="shared" si="333"/>
        <v>#N/A</v>
      </c>
      <c r="AJA49" s="402" t="e">
        <f t="shared" si="333"/>
        <v>#N/A</v>
      </c>
      <c r="AJB49" s="402" t="str">
        <f t="shared" si="333"/>
        <v/>
      </c>
      <c r="AJC49" s="402" t="e">
        <f t="shared" si="333"/>
        <v>#N/A</v>
      </c>
      <c r="AJD49" s="402" t="e">
        <f t="shared" si="333"/>
        <v>#N/A</v>
      </c>
      <c r="AJE49" s="402" t="str">
        <f t="shared" si="333"/>
        <v/>
      </c>
      <c r="AJF49" s="402" t="e">
        <f t="shared" si="333"/>
        <v>#N/A</v>
      </c>
      <c r="AJG49" s="402" t="e">
        <f t="shared" si="333"/>
        <v>#N/A</v>
      </c>
      <c r="AJH49" s="402" t="e">
        <f t="shared" si="333"/>
        <v>#N/A</v>
      </c>
      <c r="AJI49" s="402" t="e">
        <f t="shared" si="333"/>
        <v>#N/A</v>
      </c>
      <c r="AJJ49" s="402" t="e">
        <f t="shared" si="333"/>
        <v>#N/A</v>
      </c>
      <c r="AJK49" s="402" t="str">
        <f t="shared" si="333"/>
        <v/>
      </c>
      <c r="AJL49" s="402" t="e">
        <f t="shared" si="333"/>
        <v>#N/A</v>
      </c>
      <c r="AJM49" s="402" t="e">
        <f t="shared" si="333"/>
        <v>#N/A</v>
      </c>
      <c r="AJN49" s="402" t="str">
        <f t="shared" si="333"/>
        <v/>
      </c>
      <c r="AJO49" s="402" t="e">
        <f t="shared" si="333"/>
        <v>#N/A</v>
      </c>
      <c r="AJP49" s="402" t="e">
        <f t="shared" si="333"/>
        <v>#N/A</v>
      </c>
      <c r="AJQ49" s="402" t="str">
        <f t="shared" si="333"/>
        <v/>
      </c>
      <c r="AJR49" s="402" t="e">
        <f t="shared" si="333"/>
        <v>#N/A</v>
      </c>
      <c r="AJS49" s="402" t="e">
        <f t="shared" si="333"/>
        <v>#N/A</v>
      </c>
      <c r="AJT49" s="402" t="str">
        <f t="shared" si="333"/>
        <v/>
      </c>
      <c r="AJU49" s="402" t="e">
        <f t="shared" si="333"/>
        <v>#N/A</v>
      </c>
      <c r="AJV49" s="402" t="e">
        <f t="shared" si="333"/>
        <v>#N/A</v>
      </c>
      <c r="AJW49" s="402" t="str">
        <f t="shared" si="333"/>
        <v/>
      </c>
      <c r="AJX49" s="402" t="e">
        <f t="shared" si="333"/>
        <v>#N/A</v>
      </c>
      <c r="AJY49" s="402" t="e">
        <f t="shared" si="333"/>
        <v>#N/A</v>
      </c>
      <c r="AJZ49" s="402" t="str">
        <f t="shared" si="333"/>
        <v/>
      </c>
      <c r="AKA49" s="402" t="e">
        <f t="shared" si="333"/>
        <v>#N/A</v>
      </c>
      <c r="AKB49" s="402" t="e">
        <f t="shared" si="333"/>
        <v>#N/A</v>
      </c>
      <c r="AKC49" s="402" t="str">
        <f t="shared" si="333"/>
        <v/>
      </c>
      <c r="AKD49" s="402" t="e">
        <f t="shared" si="333"/>
        <v>#N/A</v>
      </c>
      <c r="AKE49" s="402" t="e">
        <f t="shared" si="333"/>
        <v>#N/A</v>
      </c>
      <c r="AKF49" s="402" t="e">
        <f t="shared" si="333"/>
        <v>#N/A</v>
      </c>
      <c r="AKG49" s="402" t="e">
        <f t="shared" si="333"/>
        <v>#N/A</v>
      </c>
      <c r="AKH49" s="402" t="e">
        <f t="shared" si="333"/>
        <v>#N/A</v>
      </c>
      <c r="AKI49" s="402" t="str">
        <f t="shared" ref="AKI49:AKZ49" si="334">IF(OR(AKI14&gt;0,AKI14&lt;0)=TRUE,"red",IF(ISNA(AKI14)=TRUE,"yellow",""))</f>
        <v/>
      </c>
      <c r="AKJ49" s="402" t="str">
        <f t="shared" si="334"/>
        <v/>
      </c>
      <c r="AKK49" s="402" t="str">
        <f t="shared" si="334"/>
        <v/>
      </c>
      <c r="AKL49" s="402" t="str">
        <f t="shared" si="334"/>
        <v/>
      </c>
      <c r="AKM49" s="402" t="str">
        <f t="shared" si="334"/>
        <v/>
      </c>
      <c r="AKN49" s="402" t="str">
        <f t="shared" si="334"/>
        <v/>
      </c>
      <c r="AKO49" s="402" t="str">
        <f t="shared" si="334"/>
        <v/>
      </c>
      <c r="AKP49" s="402" t="str">
        <f t="shared" si="334"/>
        <v/>
      </c>
      <c r="AKQ49" s="402" t="str">
        <f t="shared" si="334"/>
        <v/>
      </c>
      <c r="AKR49" s="402" t="str">
        <f t="shared" si="334"/>
        <v/>
      </c>
      <c r="AKS49" s="402" t="str">
        <f t="shared" si="334"/>
        <v/>
      </c>
      <c r="AKT49" s="402" t="str">
        <f t="shared" si="334"/>
        <v/>
      </c>
      <c r="AKU49" s="402" t="str">
        <f t="shared" si="334"/>
        <v/>
      </c>
      <c r="AKV49" s="402" t="str">
        <f t="shared" si="334"/>
        <v/>
      </c>
      <c r="AKW49" s="402" t="str">
        <f t="shared" si="334"/>
        <v/>
      </c>
      <c r="AKX49" s="402" t="e">
        <f t="shared" si="334"/>
        <v>#N/A</v>
      </c>
      <c r="AKY49" s="402" t="e">
        <f t="shared" si="334"/>
        <v>#N/A</v>
      </c>
      <c r="AKZ49" s="402" t="e">
        <f t="shared" si="334"/>
        <v>#N/A</v>
      </c>
      <c r="ALA49" s="402"/>
      <c r="ALB49" s="402"/>
      <c r="ALC49" s="402"/>
      <c r="ALD49" s="402"/>
      <c r="ALE49" s="402"/>
      <c r="ALF49" s="402"/>
      <c r="ALG49" s="402"/>
      <c r="ALH49" s="402"/>
      <c r="ALI49" s="402"/>
      <c r="ALJ49" s="402"/>
      <c r="ALK49" s="402"/>
      <c r="ALL49" s="402"/>
      <c r="ALM49" s="402"/>
      <c r="ALN49" s="402"/>
      <c r="ALO49" s="402"/>
      <c r="ALP49" s="402"/>
      <c r="ALQ49" s="402"/>
      <c r="ALR49" s="402"/>
      <c r="ALS49" s="402"/>
      <c r="ALT49" s="402"/>
      <c r="ALU49" s="402"/>
      <c r="ALV49" s="402" t="e">
        <f t="shared" ref="ALV49:ANP49" si="335">IF(OR(ALV14&gt;0,ALV14&lt;0)=TRUE,"red",IF(ISNA(ALV14)=TRUE,"yellow",""))</f>
        <v>#N/A</v>
      </c>
      <c r="ALW49" s="402" t="e">
        <f t="shared" si="335"/>
        <v>#N/A</v>
      </c>
      <c r="ALX49" s="402" t="e">
        <f t="shared" si="335"/>
        <v>#N/A</v>
      </c>
      <c r="ALY49" s="402" t="str">
        <f t="shared" si="335"/>
        <v/>
      </c>
      <c r="ALZ49" s="402" t="str">
        <f t="shared" si="335"/>
        <v/>
      </c>
      <c r="AMA49" s="402" t="str">
        <f t="shared" si="335"/>
        <v/>
      </c>
      <c r="AMB49" s="402" t="str">
        <f t="shared" si="335"/>
        <v/>
      </c>
      <c r="AMC49" s="402" t="str">
        <f t="shared" si="335"/>
        <v/>
      </c>
      <c r="AMD49" s="402" t="e">
        <f t="shared" si="335"/>
        <v>#N/A</v>
      </c>
      <c r="AME49" s="402" t="str">
        <f t="shared" si="335"/>
        <v>red</v>
      </c>
      <c r="AMF49" s="402" t="str">
        <f t="shared" si="335"/>
        <v>red</v>
      </c>
      <c r="AMG49" s="402" t="str">
        <f t="shared" si="335"/>
        <v>red</v>
      </c>
      <c r="AMH49" s="402" t="str">
        <f t="shared" si="335"/>
        <v>red</v>
      </c>
      <c r="AMI49" s="402" t="str">
        <f t="shared" si="335"/>
        <v>red</v>
      </c>
      <c r="AMJ49" s="402" t="str">
        <f t="shared" si="335"/>
        <v>red</v>
      </c>
      <c r="AMK49" s="402" t="str">
        <f t="shared" si="335"/>
        <v>red</v>
      </c>
      <c r="AML49" s="402" t="e">
        <f t="shared" si="335"/>
        <v>#N/A</v>
      </c>
      <c r="AMM49" s="402" t="str">
        <f t="shared" si="335"/>
        <v/>
      </c>
      <c r="AMN49" s="402" t="str">
        <f t="shared" si="335"/>
        <v/>
      </c>
      <c r="AMO49" s="402" t="str">
        <f t="shared" si="335"/>
        <v/>
      </c>
      <c r="AMP49" s="402" t="str">
        <f t="shared" si="335"/>
        <v/>
      </c>
      <c r="AMQ49" s="402" t="str">
        <f t="shared" si="335"/>
        <v/>
      </c>
      <c r="AMR49" s="402" t="str">
        <f t="shared" si="335"/>
        <v/>
      </c>
      <c r="AMS49" s="402" t="str">
        <f t="shared" si="335"/>
        <v/>
      </c>
      <c r="AMT49" s="402" t="str">
        <f t="shared" si="335"/>
        <v/>
      </c>
      <c r="AMU49" s="402" t="str">
        <f t="shared" si="335"/>
        <v/>
      </c>
      <c r="AMV49" s="402" t="str">
        <f t="shared" si="335"/>
        <v/>
      </c>
      <c r="AMW49" s="402" t="str">
        <f t="shared" si="335"/>
        <v/>
      </c>
      <c r="AMX49" s="402" t="str">
        <f t="shared" si="335"/>
        <v/>
      </c>
      <c r="AMY49" s="402" t="e">
        <f t="shared" si="335"/>
        <v>#N/A</v>
      </c>
      <c r="AMZ49" s="402" t="e">
        <f t="shared" si="335"/>
        <v>#N/A</v>
      </c>
      <c r="ANA49" s="402" t="e">
        <f t="shared" si="335"/>
        <v>#N/A</v>
      </c>
      <c r="ANB49" s="402" t="e">
        <f t="shared" si="335"/>
        <v>#N/A</v>
      </c>
      <c r="ANC49" s="402" t="e">
        <f t="shared" si="335"/>
        <v>#N/A</v>
      </c>
      <c r="AND49" s="402" t="str">
        <f t="shared" si="335"/>
        <v/>
      </c>
      <c r="ANE49" s="402" t="e">
        <f t="shared" si="335"/>
        <v>#N/A</v>
      </c>
      <c r="ANF49" s="402" t="e">
        <f t="shared" si="335"/>
        <v>#N/A</v>
      </c>
      <c r="ANG49" s="402" t="str">
        <f t="shared" si="335"/>
        <v/>
      </c>
      <c r="ANH49" s="402" t="e">
        <f t="shared" si="335"/>
        <v>#N/A</v>
      </c>
      <c r="ANI49" s="402" t="e">
        <f t="shared" si="335"/>
        <v>#N/A</v>
      </c>
      <c r="ANJ49" s="402" t="str">
        <f t="shared" si="335"/>
        <v/>
      </c>
      <c r="ANK49" s="402" t="e">
        <f t="shared" si="335"/>
        <v>#N/A</v>
      </c>
      <c r="ANL49" s="402" t="e">
        <f t="shared" si="335"/>
        <v>#N/A</v>
      </c>
      <c r="ANM49" s="402" t="str">
        <f t="shared" si="335"/>
        <v/>
      </c>
      <c r="ANN49" s="402" t="e">
        <f t="shared" si="335"/>
        <v>#N/A</v>
      </c>
      <c r="ANO49" s="402" t="e">
        <f t="shared" si="335"/>
        <v>#N/A</v>
      </c>
      <c r="ANP49" s="402" t="str">
        <f t="shared" si="335"/>
        <v/>
      </c>
      <c r="ANQ49" s="402" t="e">
        <f t="shared" ref="ANQ49:AOR49" si="336">IF(OR(ANQ14&gt;0,ANQ14&lt;0)=TRUE,"red",IF(ISNA(ANQ14)=TRUE,"yellow",""))</f>
        <v>#N/A</v>
      </c>
      <c r="ANR49" s="402" t="e">
        <f t="shared" si="336"/>
        <v>#N/A</v>
      </c>
      <c r="ANS49" s="402" t="str">
        <f t="shared" si="336"/>
        <v/>
      </c>
      <c r="ANT49" s="402" t="e">
        <f t="shared" si="336"/>
        <v>#N/A</v>
      </c>
      <c r="ANU49" s="402" t="e">
        <f t="shared" si="336"/>
        <v>#N/A</v>
      </c>
      <c r="ANV49" s="402" t="str">
        <f t="shared" si="336"/>
        <v/>
      </c>
      <c r="ANW49" s="402" t="e">
        <f t="shared" si="336"/>
        <v>#N/A</v>
      </c>
      <c r="ANX49" s="402" t="e">
        <f t="shared" si="336"/>
        <v>#N/A</v>
      </c>
      <c r="ANY49" s="402" t="e">
        <f t="shared" si="336"/>
        <v>#N/A</v>
      </c>
      <c r="ANZ49" s="402" t="e">
        <f t="shared" si="336"/>
        <v>#N/A</v>
      </c>
      <c r="AOA49" s="402" t="e">
        <f t="shared" si="336"/>
        <v>#N/A</v>
      </c>
      <c r="AOB49" s="402" t="e">
        <f t="shared" si="336"/>
        <v>#N/A</v>
      </c>
      <c r="AOC49" s="402" t="e">
        <f t="shared" si="336"/>
        <v>#N/A</v>
      </c>
      <c r="AOD49" s="402" t="e">
        <f t="shared" si="336"/>
        <v>#N/A</v>
      </c>
      <c r="AOE49" s="402" t="e">
        <f t="shared" si="336"/>
        <v>#N/A</v>
      </c>
      <c r="AOF49" s="402" t="e">
        <f t="shared" si="336"/>
        <v>#N/A</v>
      </c>
      <c r="AOG49" s="402" t="e">
        <f t="shared" si="336"/>
        <v>#N/A</v>
      </c>
      <c r="AOH49" s="402" t="e">
        <f t="shared" si="336"/>
        <v>#N/A</v>
      </c>
      <c r="AOI49" s="402" t="e">
        <f t="shared" si="336"/>
        <v>#N/A</v>
      </c>
      <c r="AOJ49" s="402" t="e">
        <f t="shared" si="336"/>
        <v>#N/A</v>
      </c>
      <c r="AOK49" s="402" t="e">
        <f t="shared" si="336"/>
        <v>#N/A</v>
      </c>
      <c r="AOL49" s="402" t="e">
        <f t="shared" si="336"/>
        <v>#N/A</v>
      </c>
      <c r="AOM49" s="402" t="e">
        <f t="shared" si="336"/>
        <v>#N/A</v>
      </c>
      <c r="AON49" s="402" t="e">
        <f t="shared" si="336"/>
        <v>#VALUE!</v>
      </c>
      <c r="AOO49" s="402" t="e">
        <f t="shared" si="336"/>
        <v>#N/A</v>
      </c>
      <c r="AOP49" s="402" t="e">
        <f t="shared" si="336"/>
        <v>#N/A</v>
      </c>
      <c r="AOQ49" s="402" t="e">
        <f t="shared" si="336"/>
        <v>#N/A</v>
      </c>
      <c r="AOR49" s="402" t="e">
        <f t="shared" si="336"/>
        <v>#N/A</v>
      </c>
    </row>
    <row r="50" spans="1:1084" x14ac:dyDescent="0.45">
      <c r="A50" s="167" t="s">
        <v>698</v>
      </c>
      <c r="B50" s="402" t="str">
        <f t="shared" ref="B50:BM50" si="337">IF(OR(B15&gt;1,B15&lt;-1)=TRUE,"red",IF(ISNA(B15)=TRUE,"yellow",""))</f>
        <v/>
      </c>
      <c r="C50" s="402" t="str">
        <f t="shared" si="337"/>
        <v/>
      </c>
      <c r="D50" s="402" t="str">
        <f t="shared" si="337"/>
        <v/>
      </c>
      <c r="E50" s="402" t="str">
        <f t="shared" si="337"/>
        <v/>
      </c>
      <c r="F50" s="402" t="str">
        <f t="shared" si="337"/>
        <v/>
      </c>
      <c r="G50" s="402" t="str">
        <f t="shared" si="337"/>
        <v/>
      </c>
      <c r="H50" s="402" t="str">
        <f t="shared" si="337"/>
        <v/>
      </c>
      <c r="I50" s="402" t="str">
        <f t="shared" si="337"/>
        <v/>
      </c>
      <c r="J50" s="402" t="str">
        <f t="shared" si="337"/>
        <v/>
      </c>
      <c r="K50" s="402" t="str">
        <f t="shared" si="337"/>
        <v/>
      </c>
      <c r="L50" s="402" t="str">
        <f t="shared" si="337"/>
        <v/>
      </c>
      <c r="M50" s="402" t="str">
        <f t="shared" si="337"/>
        <v/>
      </c>
      <c r="N50" s="402" t="str">
        <f t="shared" si="337"/>
        <v/>
      </c>
      <c r="O50" s="402" t="str">
        <f t="shared" si="337"/>
        <v/>
      </c>
      <c r="P50" s="402" t="str">
        <f t="shared" si="337"/>
        <v/>
      </c>
      <c r="Q50" s="402" t="str">
        <f t="shared" si="337"/>
        <v/>
      </c>
      <c r="R50" s="402" t="str">
        <f t="shared" si="337"/>
        <v/>
      </c>
      <c r="S50" s="402" t="str">
        <f t="shared" si="337"/>
        <v/>
      </c>
      <c r="T50" s="402" t="str">
        <f t="shared" si="337"/>
        <v/>
      </c>
      <c r="U50" s="402" t="str">
        <f t="shared" si="337"/>
        <v/>
      </c>
      <c r="V50" s="402" t="str">
        <f t="shared" si="337"/>
        <v/>
      </c>
      <c r="W50" s="402" t="e">
        <f t="shared" si="337"/>
        <v>#N/A</v>
      </c>
      <c r="X50" s="402" t="e">
        <f t="shared" si="337"/>
        <v>#N/A</v>
      </c>
      <c r="Y50" s="402" t="e">
        <f t="shared" si="337"/>
        <v>#N/A</v>
      </c>
      <c r="Z50" s="402" t="str">
        <f t="shared" si="337"/>
        <v/>
      </c>
      <c r="AA50" s="402" t="str">
        <f t="shared" si="337"/>
        <v/>
      </c>
      <c r="AB50" s="402" t="str">
        <f t="shared" si="337"/>
        <v/>
      </c>
      <c r="AC50" s="402" t="str">
        <f t="shared" si="337"/>
        <v/>
      </c>
      <c r="AD50" s="402" t="str">
        <f t="shared" si="337"/>
        <v/>
      </c>
      <c r="AE50" s="402" t="str">
        <f t="shared" si="337"/>
        <v/>
      </c>
      <c r="AF50" s="402" t="str">
        <f t="shared" si="337"/>
        <v/>
      </c>
      <c r="AG50" s="402" t="str">
        <f t="shared" si="337"/>
        <v/>
      </c>
      <c r="AH50" s="402" t="str">
        <f t="shared" si="337"/>
        <v/>
      </c>
      <c r="AI50" s="402" t="str">
        <f t="shared" si="337"/>
        <v/>
      </c>
      <c r="AJ50" s="402" t="str">
        <f t="shared" si="337"/>
        <v/>
      </c>
      <c r="AK50" s="402" t="str">
        <f t="shared" si="337"/>
        <v/>
      </c>
      <c r="AL50" s="402" t="str">
        <f t="shared" si="337"/>
        <v/>
      </c>
      <c r="AM50" s="402" t="str">
        <f t="shared" si="337"/>
        <v/>
      </c>
      <c r="AN50" s="402" t="str">
        <f t="shared" si="337"/>
        <v/>
      </c>
      <c r="AO50" s="402" t="str">
        <f t="shared" si="337"/>
        <v/>
      </c>
      <c r="AP50" s="402" t="str">
        <f t="shared" si="337"/>
        <v/>
      </c>
      <c r="AQ50" s="402" t="str">
        <f t="shared" si="337"/>
        <v/>
      </c>
      <c r="AR50" s="402" t="str">
        <f t="shared" si="337"/>
        <v/>
      </c>
      <c r="AS50" s="402" t="str">
        <f t="shared" si="337"/>
        <v/>
      </c>
      <c r="AT50" s="402" t="str">
        <f t="shared" si="337"/>
        <v/>
      </c>
      <c r="AU50" s="402" t="e">
        <f t="shared" si="337"/>
        <v>#N/A</v>
      </c>
      <c r="AV50" s="402" t="e">
        <f t="shared" si="337"/>
        <v>#N/A</v>
      </c>
      <c r="AW50" s="402" t="e">
        <f t="shared" si="337"/>
        <v>#N/A</v>
      </c>
      <c r="AX50" s="402" t="str">
        <f t="shared" si="337"/>
        <v/>
      </c>
      <c r="AY50" s="402" t="str">
        <f t="shared" si="337"/>
        <v/>
      </c>
      <c r="AZ50" s="402" t="str">
        <f t="shared" si="337"/>
        <v/>
      </c>
      <c r="BA50" s="402" t="str">
        <f t="shared" si="337"/>
        <v/>
      </c>
      <c r="BB50" s="402" t="str">
        <f t="shared" si="337"/>
        <v/>
      </c>
      <c r="BC50" s="402" t="str">
        <f t="shared" si="337"/>
        <v/>
      </c>
      <c r="BD50" s="402" t="str">
        <f t="shared" si="337"/>
        <v/>
      </c>
      <c r="BE50" s="402" t="str">
        <f t="shared" si="337"/>
        <v/>
      </c>
      <c r="BF50" s="402" t="str">
        <f t="shared" si="337"/>
        <v/>
      </c>
      <c r="BG50" s="402" t="str">
        <f t="shared" si="337"/>
        <v/>
      </c>
      <c r="BH50" s="402" t="str">
        <f t="shared" si="337"/>
        <v/>
      </c>
      <c r="BI50" s="402" t="str">
        <f t="shared" si="337"/>
        <v/>
      </c>
      <c r="BJ50" s="402" t="str">
        <f t="shared" si="337"/>
        <v/>
      </c>
      <c r="BK50" s="402" t="str">
        <f t="shared" si="337"/>
        <v/>
      </c>
      <c r="BL50" s="402" t="str">
        <f t="shared" si="337"/>
        <v/>
      </c>
      <c r="BM50" s="402" t="str">
        <f t="shared" si="337"/>
        <v/>
      </c>
      <c r="BN50" s="402" t="str">
        <f t="shared" ref="BN50:DY50" si="338">IF(OR(BN15&gt;1,BN15&lt;-1)=TRUE,"red",IF(ISNA(BN15)=TRUE,"yellow",""))</f>
        <v/>
      </c>
      <c r="BO50" s="402" t="str">
        <f t="shared" si="338"/>
        <v/>
      </c>
      <c r="BP50" s="402" t="str">
        <f t="shared" si="338"/>
        <v/>
      </c>
      <c r="BQ50" s="402" t="str">
        <f t="shared" si="338"/>
        <v/>
      </c>
      <c r="BR50" s="402" t="str">
        <f t="shared" si="338"/>
        <v/>
      </c>
      <c r="BS50" s="402" t="e">
        <f t="shared" si="338"/>
        <v>#N/A</v>
      </c>
      <c r="BT50" s="402" t="e">
        <f t="shared" si="338"/>
        <v>#N/A</v>
      </c>
      <c r="BU50" s="402" t="e">
        <f t="shared" si="338"/>
        <v>#N/A</v>
      </c>
      <c r="BV50" s="402" t="str">
        <f t="shared" si="338"/>
        <v/>
      </c>
      <c r="BW50" s="402" t="str">
        <f t="shared" si="338"/>
        <v/>
      </c>
      <c r="BX50" s="402" t="str">
        <f t="shared" si="338"/>
        <v/>
      </c>
      <c r="BY50" s="402" t="str">
        <f t="shared" si="338"/>
        <v/>
      </c>
      <c r="BZ50" s="402" t="str">
        <f t="shared" si="338"/>
        <v/>
      </c>
      <c r="CA50" s="402" t="str">
        <f t="shared" si="338"/>
        <v/>
      </c>
      <c r="CB50" s="402" t="e">
        <f t="shared" si="338"/>
        <v>#N/A</v>
      </c>
      <c r="CC50" s="402" t="str">
        <f t="shared" si="338"/>
        <v/>
      </c>
      <c r="CD50" s="402" t="str">
        <f t="shared" si="338"/>
        <v/>
      </c>
      <c r="CE50" s="402" t="str">
        <f t="shared" si="338"/>
        <v/>
      </c>
      <c r="CF50" s="402" t="str">
        <f t="shared" si="338"/>
        <v/>
      </c>
      <c r="CG50" s="402" t="str">
        <f t="shared" si="338"/>
        <v/>
      </c>
      <c r="CH50" s="402" t="str">
        <f t="shared" si="338"/>
        <v/>
      </c>
      <c r="CI50" s="402" t="e">
        <f t="shared" si="338"/>
        <v>#N/A</v>
      </c>
      <c r="CJ50" s="402" t="e">
        <f t="shared" si="338"/>
        <v>#VALUE!</v>
      </c>
      <c r="CK50" s="402" t="e">
        <f t="shared" si="338"/>
        <v>#VALUE!</v>
      </c>
      <c r="CL50" s="402" t="e">
        <f t="shared" si="338"/>
        <v>#VALUE!</v>
      </c>
      <c r="CM50" s="402" t="e">
        <f t="shared" si="338"/>
        <v>#VALUE!</v>
      </c>
      <c r="CN50" s="402" t="e">
        <f t="shared" si="338"/>
        <v>#VALUE!</v>
      </c>
      <c r="CO50" s="402" t="e">
        <f t="shared" si="338"/>
        <v>#VALUE!</v>
      </c>
      <c r="CP50" s="402" t="e">
        <f t="shared" si="338"/>
        <v>#VALUE!</v>
      </c>
      <c r="CQ50" s="402" t="e">
        <f t="shared" si="338"/>
        <v>#VALUE!</v>
      </c>
      <c r="CR50" s="402" t="e">
        <f t="shared" si="338"/>
        <v>#VALUE!</v>
      </c>
      <c r="CS50" s="402" t="e">
        <f t="shared" si="338"/>
        <v>#VALUE!</v>
      </c>
      <c r="CT50" s="402" t="e">
        <f t="shared" si="338"/>
        <v>#VALUE!</v>
      </c>
      <c r="CU50" s="402" t="e">
        <f t="shared" si="338"/>
        <v>#VALUE!</v>
      </c>
      <c r="CV50" s="402" t="e">
        <f t="shared" si="338"/>
        <v>#VALUE!</v>
      </c>
      <c r="CW50" s="402" t="e">
        <f t="shared" si="338"/>
        <v>#VALUE!</v>
      </c>
      <c r="CX50" s="402" t="str">
        <f t="shared" si="338"/>
        <v/>
      </c>
      <c r="CY50" s="402" t="e">
        <f t="shared" si="338"/>
        <v>#N/A</v>
      </c>
      <c r="CZ50" s="402" t="e">
        <f t="shared" si="338"/>
        <v>#N/A</v>
      </c>
      <c r="DA50" s="402" t="str">
        <f t="shared" si="338"/>
        <v/>
      </c>
      <c r="DB50" s="402" t="e">
        <f t="shared" si="338"/>
        <v>#N/A</v>
      </c>
      <c r="DC50" s="402" t="e">
        <f t="shared" si="338"/>
        <v>#N/A</v>
      </c>
      <c r="DD50" s="402" t="str">
        <f t="shared" si="338"/>
        <v/>
      </c>
      <c r="DE50" s="402" t="e">
        <f t="shared" si="338"/>
        <v>#N/A</v>
      </c>
      <c r="DF50" s="402" t="e">
        <f t="shared" si="338"/>
        <v>#N/A</v>
      </c>
      <c r="DG50" s="402" t="str">
        <f t="shared" si="338"/>
        <v/>
      </c>
      <c r="DH50" s="402" t="e">
        <f t="shared" si="338"/>
        <v>#N/A</v>
      </c>
      <c r="DI50" s="402" t="e">
        <f t="shared" si="338"/>
        <v>#N/A</v>
      </c>
      <c r="DJ50" s="402" t="str">
        <f t="shared" si="338"/>
        <v/>
      </c>
      <c r="DK50" s="402" t="e">
        <f t="shared" si="338"/>
        <v>#N/A</v>
      </c>
      <c r="DL50" s="402" t="e">
        <f t="shared" si="338"/>
        <v>#N/A</v>
      </c>
      <c r="DM50" s="402" t="str">
        <f t="shared" si="338"/>
        <v/>
      </c>
      <c r="DN50" s="402" t="e">
        <f t="shared" si="338"/>
        <v>#N/A</v>
      </c>
      <c r="DO50" s="402" t="e">
        <f t="shared" si="338"/>
        <v>#N/A</v>
      </c>
      <c r="DP50" s="402" t="str">
        <f t="shared" si="338"/>
        <v/>
      </c>
      <c r="DQ50" s="402" t="e">
        <f t="shared" si="338"/>
        <v>#N/A</v>
      </c>
      <c r="DR50" s="402" t="e">
        <f t="shared" si="338"/>
        <v>#N/A</v>
      </c>
      <c r="DS50" s="402" t="e">
        <f t="shared" si="338"/>
        <v>#N/A</v>
      </c>
      <c r="DT50" s="402" t="e">
        <f t="shared" si="338"/>
        <v>#N/A</v>
      </c>
      <c r="DU50" s="402" t="e">
        <f t="shared" si="338"/>
        <v>#N/A</v>
      </c>
      <c r="DV50" s="402" t="str">
        <f t="shared" si="338"/>
        <v/>
      </c>
      <c r="DW50" s="402" t="e">
        <f t="shared" si="338"/>
        <v>#N/A</v>
      </c>
      <c r="DX50" s="402" t="e">
        <f t="shared" si="338"/>
        <v>#N/A</v>
      </c>
      <c r="DY50" s="402" t="str">
        <f t="shared" si="338"/>
        <v/>
      </c>
      <c r="DZ50" s="402" t="e">
        <f t="shared" ref="DZ50:GK50" si="339">IF(OR(DZ15&gt;1,DZ15&lt;-1)=TRUE,"red",IF(ISNA(DZ15)=TRUE,"yellow",""))</f>
        <v>#N/A</v>
      </c>
      <c r="EA50" s="402" t="e">
        <f t="shared" si="339"/>
        <v>#N/A</v>
      </c>
      <c r="EB50" s="402" t="str">
        <f t="shared" si="339"/>
        <v/>
      </c>
      <c r="EC50" s="402" t="e">
        <f t="shared" si="339"/>
        <v>#N/A</v>
      </c>
      <c r="ED50" s="402" t="e">
        <f t="shared" si="339"/>
        <v>#N/A</v>
      </c>
      <c r="EE50" s="402" t="str">
        <f t="shared" si="339"/>
        <v/>
      </c>
      <c r="EF50" s="402" t="e">
        <f t="shared" si="339"/>
        <v>#N/A</v>
      </c>
      <c r="EG50" s="402" t="e">
        <f t="shared" si="339"/>
        <v>#N/A</v>
      </c>
      <c r="EH50" s="402" t="str">
        <f t="shared" si="339"/>
        <v/>
      </c>
      <c r="EI50" s="402" t="e">
        <f t="shared" si="339"/>
        <v>#N/A</v>
      </c>
      <c r="EJ50" s="402" t="e">
        <f t="shared" si="339"/>
        <v>#N/A</v>
      </c>
      <c r="EK50" s="402" t="str">
        <f t="shared" si="339"/>
        <v/>
      </c>
      <c r="EL50" s="402" t="e">
        <f t="shared" si="339"/>
        <v>#N/A</v>
      </c>
      <c r="EM50" s="402" t="e">
        <f t="shared" si="339"/>
        <v>#N/A</v>
      </c>
      <c r="EN50" s="402" t="str">
        <f t="shared" si="339"/>
        <v/>
      </c>
      <c r="EO50" s="402" t="e">
        <f t="shared" si="339"/>
        <v>#N/A</v>
      </c>
      <c r="EP50" s="402" t="e">
        <f t="shared" si="339"/>
        <v>#N/A</v>
      </c>
      <c r="EQ50" s="402" t="e">
        <f t="shared" si="339"/>
        <v>#N/A</v>
      </c>
      <c r="ER50" s="402" t="e">
        <f t="shared" si="339"/>
        <v>#N/A</v>
      </c>
      <c r="ES50" s="402" t="e">
        <f t="shared" si="339"/>
        <v>#N/A</v>
      </c>
      <c r="ET50" s="402" t="str">
        <f t="shared" si="339"/>
        <v/>
      </c>
      <c r="EU50" s="402" t="str">
        <f t="shared" si="339"/>
        <v/>
      </c>
      <c r="EV50" s="402" t="str">
        <f t="shared" si="339"/>
        <v/>
      </c>
      <c r="EW50" s="402" t="str">
        <f t="shared" si="339"/>
        <v/>
      </c>
      <c r="EX50" s="402" t="str">
        <f t="shared" si="339"/>
        <v/>
      </c>
      <c r="EY50" s="402" t="str">
        <f t="shared" si="339"/>
        <v/>
      </c>
      <c r="EZ50" s="402" t="str">
        <f t="shared" si="339"/>
        <v/>
      </c>
      <c r="FA50" s="402" t="e">
        <f t="shared" si="339"/>
        <v>#N/A</v>
      </c>
      <c r="FB50" s="402" t="str">
        <f t="shared" si="339"/>
        <v/>
      </c>
      <c r="FC50" s="402" t="str">
        <f t="shared" si="339"/>
        <v/>
      </c>
      <c r="FD50" s="402" t="str">
        <f t="shared" si="339"/>
        <v/>
      </c>
      <c r="FE50" s="402" t="str">
        <f t="shared" si="339"/>
        <v/>
      </c>
      <c r="FF50" s="402" t="e">
        <f t="shared" si="339"/>
        <v>#N/A</v>
      </c>
      <c r="FG50" s="402" t="str">
        <f t="shared" si="339"/>
        <v/>
      </c>
      <c r="FH50" s="402" t="str">
        <f t="shared" si="339"/>
        <v/>
      </c>
      <c r="FI50" s="402" t="str">
        <f t="shared" si="339"/>
        <v/>
      </c>
      <c r="FJ50" s="402" t="str">
        <f t="shared" si="339"/>
        <v/>
      </c>
      <c r="FK50" s="402" t="str">
        <f t="shared" si="339"/>
        <v/>
      </c>
      <c r="FL50" s="402" t="str">
        <f t="shared" si="339"/>
        <v/>
      </c>
      <c r="FM50" s="402" t="e">
        <f t="shared" si="339"/>
        <v>#N/A</v>
      </c>
      <c r="FN50" s="402" t="str">
        <f t="shared" si="339"/>
        <v/>
      </c>
      <c r="FO50" s="402" t="str">
        <f t="shared" si="339"/>
        <v/>
      </c>
      <c r="FP50" s="402" t="str">
        <f t="shared" si="339"/>
        <v/>
      </c>
      <c r="FQ50" s="402" t="e">
        <f t="shared" si="339"/>
        <v>#VALUE!</v>
      </c>
      <c r="FR50" s="402" t="str">
        <f t="shared" si="339"/>
        <v>red</v>
      </c>
      <c r="FS50" s="402" t="str">
        <f t="shared" si="339"/>
        <v>red</v>
      </c>
      <c r="FT50" s="402" t="e">
        <f t="shared" si="339"/>
        <v>#N/A</v>
      </c>
      <c r="FU50" s="402" t="e">
        <f t="shared" si="339"/>
        <v>#VALUE!</v>
      </c>
      <c r="FV50" s="402" t="e">
        <f t="shared" si="339"/>
        <v>#VALUE!</v>
      </c>
      <c r="FW50" s="402" t="e">
        <f t="shared" si="339"/>
        <v>#VALUE!</v>
      </c>
      <c r="FX50" s="402" t="e">
        <f t="shared" si="339"/>
        <v>#VALUE!</v>
      </c>
      <c r="FY50" s="402" t="e">
        <f t="shared" si="339"/>
        <v>#VALUE!</v>
      </c>
      <c r="FZ50" s="402" t="e">
        <f t="shared" si="339"/>
        <v>#VALUE!</v>
      </c>
      <c r="GA50" s="402" t="e">
        <f t="shared" si="339"/>
        <v>#VALUE!</v>
      </c>
      <c r="GB50" s="402" t="str">
        <f t="shared" si="339"/>
        <v/>
      </c>
      <c r="GC50" s="402" t="str">
        <f t="shared" si="339"/>
        <v/>
      </c>
      <c r="GD50" s="402" t="str">
        <f t="shared" si="339"/>
        <v/>
      </c>
      <c r="GE50" s="402" t="e">
        <f t="shared" si="339"/>
        <v>#VALUE!</v>
      </c>
      <c r="GF50" s="402" t="str">
        <f t="shared" si="339"/>
        <v>red</v>
      </c>
      <c r="GG50" s="402" t="str">
        <f t="shared" si="339"/>
        <v>red</v>
      </c>
      <c r="GH50" s="402" t="e">
        <f t="shared" si="339"/>
        <v>#N/A</v>
      </c>
      <c r="GI50" s="402" t="str">
        <f t="shared" si="339"/>
        <v/>
      </c>
      <c r="GJ50" s="402" t="str">
        <f t="shared" si="339"/>
        <v/>
      </c>
      <c r="GK50" s="402" t="str">
        <f t="shared" si="339"/>
        <v/>
      </c>
      <c r="GL50" s="402" t="str">
        <f t="shared" ref="GL50:IW50" si="340">IF(OR(GL15&gt;1,GL15&lt;-1)=TRUE,"red",IF(ISNA(GL15)=TRUE,"yellow",""))</f>
        <v/>
      </c>
      <c r="GM50" s="402" t="str">
        <f t="shared" si="340"/>
        <v>red</v>
      </c>
      <c r="GN50" s="402" t="str">
        <f t="shared" si="340"/>
        <v>red</v>
      </c>
      <c r="GO50" s="402" t="e">
        <f t="shared" si="340"/>
        <v>#N/A</v>
      </c>
      <c r="GP50" s="402" t="str">
        <f t="shared" si="340"/>
        <v/>
      </c>
      <c r="GQ50" s="402" t="str">
        <f t="shared" si="340"/>
        <v/>
      </c>
      <c r="GR50" s="402" t="str">
        <f t="shared" si="340"/>
        <v/>
      </c>
      <c r="GS50" s="402" t="e">
        <f t="shared" si="340"/>
        <v>#VALUE!</v>
      </c>
      <c r="GT50" s="402" t="str">
        <f t="shared" si="340"/>
        <v>red</v>
      </c>
      <c r="GU50" s="402" t="str">
        <f t="shared" si="340"/>
        <v>red</v>
      </c>
      <c r="GV50" s="402" t="e">
        <f t="shared" si="340"/>
        <v>#N/A</v>
      </c>
      <c r="GW50" s="402" t="e">
        <f t="shared" si="340"/>
        <v>#VALUE!</v>
      </c>
      <c r="GX50" s="402" t="e">
        <f t="shared" si="340"/>
        <v>#VALUE!</v>
      </c>
      <c r="GY50" s="402" t="e">
        <f t="shared" si="340"/>
        <v>#VALUE!</v>
      </c>
      <c r="GZ50" s="402" t="e">
        <f t="shared" si="340"/>
        <v>#VALUE!</v>
      </c>
      <c r="HA50" s="402" t="e">
        <f t="shared" si="340"/>
        <v>#VALUE!</v>
      </c>
      <c r="HB50" s="402" t="e">
        <f t="shared" si="340"/>
        <v>#VALUE!</v>
      </c>
      <c r="HC50" s="402" t="e">
        <f t="shared" si="340"/>
        <v>#VALUE!</v>
      </c>
      <c r="HD50" s="402" t="str">
        <f t="shared" si="340"/>
        <v/>
      </c>
      <c r="HE50" s="402" t="str">
        <f t="shared" si="340"/>
        <v/>
      </c>
      <c r="HF50" s="402" t="str">
        <f t="shared" si="340"/>
        <v/>
      </c>
      <c r="HG50" s="402" t="str">
        <f t="shared" si="340"/>
        <v/>
      </c>
      <c r="HH50" s="402" t="e">
        <f t="shared" si="340"/>
        <v>#N/A</v>
      </c>
      <c r="HI50" s="402" t="str">
        <f t="shared" si="340"/>
        <v/>
      </c>
      <c r="HJ50" s="402" t="str">
        <f t="shared" si="340"/>
        <v/>
      </c>
      <c r="HK50" s="402" t="str">
        <f t="shared" si="340"/>
        <v/>
      </c>
      <c r="HL50" s="402" t="str">
        <f t="shared" si="340"/>
        <v/>
      </c>
      <c r="HM50" s="402" t="str">
        <f t="shared" si="340"/>
        <v/>
      </c>
      <c r="HN50" s="402" t="str">
        <f t="shared" si="340"/>
        <v/>
      </c>
      <c r="HO50" s="402" t="str">
        <f t="shared" si="340"/>
        <v/>
      </c>
      <c r="HP50" s="402" t="e">
        <f t="shared" si="340"/>
        <v>#N/A</v>
      </c>
      <c r="HQ50" s="402" t="str">
        <f t="shared" si="340"/>
        <v/>
      </c>
      <c r="HR50" s="402" t="str">
        <f t="shared" si="340"/>
        <v/>
      </c>
      <c r="HS50" s="402" t="str">
        <f t="shared" si="340"/>
        <v/>
      </c>
      <c r="HT50" s="402" t="str">
        <f t="shared" si="340"/>
        <v/>
      </c>
      <c r="HU50" s="402" t="str">
        <f t="shared" si="340"/>
        <v/>
      </c>
      <c r="HV50" s="402" t="str">
        <f t="shared" si="340"/>
        <v/>
      </c>
      <c r="HW50" s="402" t="str">
        <f t="shared" si="340"/>
        <v/>
      </c>
      <c r="HX50" s="402" t="str">
        <f t="shared" si="340"/>
        <v/>
      </c>
      <c r="HY50" s="402" t="str">
        <f t="shared" si="340"/>
        <v/>
      </c>
      <c r="HZ50" s="402" t="str">
        <f t="shared" si="340"/>
        <v/>
      </c>
      <c r="IA50" s="402" t="str">
        <f t="shared" si="340"/>
        <v/>
      </c>
      <c r="IB50" s="402" t="str">
        <f t="shared" si="340"/>
        <v/>
      </c>
      <c r="IC50" s="402" t="e">
        <f t="shared" si="340"/>
        <v>#VALUE!</v>
      </c>
      <c r="ID50" s="402" t="str">
        <f t="shared" si="340"/>
        <v/>
      </c>
      <c r="IE50" s="402" t="e">
        <f t="shared" si="340"/>
        <v>#VALUE!</v>
      </c>
      <c r="IF50" s="402" t="e">
        <f t="shared" si="340"/>
        <v>#VALUE!</v>
      </c>
      <c r="IG50" s="402" t="str">
        <f t="shared" si="340"/>
        <v/>
      </c>
      <c r="IH50" s="402" t="str">
        <f t="shared" si="340"/>
        <v/>
      </c>
      <c r="II50" s="402" t="e">
        <f t="shared" si="340"/>
        <v>#N/A</v>
      </c>
      <c r="IJ50" s="402" t="str">
        <f t="shared" si="340"/>
        <v/>
      </c>
      <c r="IK50" s="402" t="str">
        <f t="shared" si="340"/>
        <v/>
      </c>
      <c r="IL50" s="402" t="str">
        <f t="shared" si="340"/>
        <v/>
      </c>
      <c r="IM50" s="402" t="str">
        <f t="shared" si="340"/>
        <v/>
      </c>
      <c r="IN50" s="402" t="str">
        <f t="shared" si="340"/>
        <v/>
      </c>
      <c r="IO50" s="402" t="e">
        <f t="shared" si="340"/>
        <v>#N/A</v>
      </c>
      <c r="IP50" s="402" t="str">
        <f t="shared" si="340"/>
        <v/>
      </c>
      <c r="IQ50" s="402" t="str">
        <f t="shared" si="340"/>
        <v/>
      </c>
      <c r="IR50" s="402" t="str">
        <f t="shared" si="340"/>
        <v/>
      </c>
      <c r="IS50" s="402" t="str">
        <f t="shared" si="340"/>
        <v/>
      </c>
      <c r="IT50" s="402" t="str">
        <f t="shared" si="340"/>
        <v/>
      </c>
      <c r="IU50" s="402" t="str">
        <f t="shared" si="340"/>
        <v/>
      </c>
      <c r="IV50" s="402" t="str">
        <f t="shared" si="340"/>
        <v/>
      </c>
      <c r="IW50" s="402" t="e">
        <f t="shared" si="340"/>
        <v>#N/A</v>
      </c>
      <c r="IX50" s="402" t="str">
        <f t="shared" ref="IX50:JU50" si="341">IF(OR(IX15&gt;1,IX15&lt;-1)=TRUE,"red",IF(ISNA(IX15)=TRUE,"yellow",""))</f>
        <v/>
      </c>
      <c r="IY50" s="402" t="str">
        <f t="shared" si="341"/>
        <v/>
      </c>
      <c r="IZ50" s="402" t="str">
        <f t="shared" si="341"/>
        <v/>
      </c>
      <c r="JA50" s="402" t="str">
        <f t="shared" si="341"/>
        <v/>
      </c>
      <c r="JB50" s="402" t="str">
        <f t="shared" si="341"/>
        <v/>
      </c>
      <c r="JC50" s="402" t="str">
        <f t="shared" si="341"/>
        <v/>
      </c>
      <c r="JD50" s="402" t="str">
        <f t="shared" si="341"/>
        <v/>
      </c>
      <c r="JE50" s="402" t="str">
        <f t="shared" si="341"/>
        <v/>
      </c>
      <c r="JF50" s="402" t="str">
        <f t="shared" si="341"/>
        <v/>
      </c>
      <c r="JG50" s="402" t="str">
        <f t="shared" si="341"/>
        <v/>
      </c>
      <c r="JH50" s="402" t="str">
        <f t="shared" si="341"/>
        <v/>
      </c>
      <c r="JI50" s="402" t="str">
        <f t="shared" si="341"/>
        <v/>
      </c>
      <c r="JJ50" s="402" t="str">
        <f t="shared" si="341"/>
        <v/>
      </c>
      <c r="JK50" s="402" t="str">
        <f t="shared" si="341"/>
        <v/>
      </c>
      <c r="JL50" s="402" t="str">
        <f t="shared" si="341"/>
        <v/>
      </c>
      <c r="JM50" s="402" t="str">
        <f t="shared" si="341"/>
        <v/>
      </c>
      <c r="JN50" s="402" t="str">
        <f t="shared" si="341"/>
        <v/>
      </c>
      <c r="JO50" s="402" t="str">
        <f t="shared" si="341"/>
        <v/>
      </c>
      <c r="JP50" s="402" t="str">
        <f t="shared" si="341"/>
        <v/>
      </c>
      <c r="JQ50" s="402" t="str">
        <f t="shared" si="341"/>
        <v/>
      </c>
      <c r="JR50" s="402" t="str">
        <f t="shared" si="341"/>
        <v/>
      </c>
      <c r="JS50" s="402" t="e">
        <f t="shared" si="341"/>
        <v>#N/A</v>
      </c>
      <c r="JT50" s="402" t="e">
        <f t="shared" si="341"/>
        <v>#N/A</v>
      </c>
      <c r="JU50" s="402" t="e">
        <f t="shared" si="341"/>
        <v>#N/A</v>
      </c>
      <c r="JV50" s="402" t="str">
        <f t="shared" ref="JV50:LI50" si="342">IF(OR(JV15&gt;0,JV15&lt;0)=TRUE,"red",IF(ISNA(JV15)=TRUE,"yellow",""))</f>
        <v/>
      </c>
      <c r="JW50" s="402" t="e">
        <f t="shared" si="342"/>
        <v>#N/A</v>
      </c>
      <c r="JX50" s="402" t="e">
        <f t="shared" si="342"/>
        <v>#N/A</v>
      </c>
      <c r="JY50" s="402" t="str">
        <f t="shared" si="342"/>
        <v/>
      </c>
      <c r="JZ50" s="402" t="e">
        <f t="shared" si="342"/>
        <v>#N/A</v>
      </c>
      <c r="KA50" s="402" t="e">
        <f t="shared" si="342"/>
        <v>#N/A</v>
      </c>
      <c r="KB50" s="402" t="str">
        <f t="shared" si="342"/>
        <v/>
      </c>
      <c r="KC50" s="402" t="e">
        <f t="shared" si="342"/>
        <v>#N/A</v>
      </c>
      <c r="KD50" s="402" t="e">
        <f t="shared" si="342"/>
        <v>#N/A</v>
      </c>
      <c r="KE50" s="402" t="str">
        <f t="shared" si="342"/>
        <v/>
      </c>
      <c r="KF50" s="402" t="e">
        <f t="shared" si="342"/>
        <v>#N/A</v>
      </c>
      <c r="KG50" s="402" t="e">
        <f t="shared" si="342"/>
        <v>#N/A</v>
      </c>
      <c r="KH50" s="402" t="str">
        <f t="shared" si="342"/>
        <v/>
      </c>
      <c r="KI50" s="402" t="e">
        <f t="shared" si="342"/>
        <v>#N/A</v>
      </c>
      <c r="KJ50" s="402" t="e">
        <f t="shared" si="342"/>
        <v>#N/A</v>
      </c>
      <c r="KK50" s="402" t="str">
        <f t="shared" si="342"/>
        <v/>
      </c>
      <c r="KL50" s="402" t="e">
        <f t="shared" si="342"/>
        <v>#N/A</v>
      </c>
      <c r="KM50" s="402" t="e">
        <f t="shared" si="342"/>
        <v>#N/A</v>
      </c>
      <c r="KN50" s="402" t="str">
        <f t="shared" si="342"/>
        <v/>
      </c>
      <c r="KO50" s="402" t="e">
        <f t="shared" si="342"/>
        <v>#N/A</v>
      </c>
      <c r="KP50" s="402" t="e">
        <f t="shared" si="342"/>
        <v>#N/A</v>
      </c>
      <c r="KQ50" s="402" t="e">
        <f t="shared" si="342"/>
        <v>#N/A</v>
      </c>
      <c r="KR50" s="402" t="e">
        <f t="shared" si="342"/>
        <v>#N/A</v>
      </c>
      <c r="KS50" s="402" t="e">
        <f t="shared" si="342"/>
        <v>#N/A</v>
      </c>
      <c r="KT50" s="402" t="str">
        <f t="shared" si="342"/>
        <v/>
      </c>
      <c r="KU50" s="402" t="e">
        <f t="shared" si="342"/>
        <v>#N/A</v>
      </c>
      <c r="KV50" s="402" t="e">
        <f t="shared" si="342"/>
        <v>#N/A</v>
      </c>
      <c r="KW50" s="402" t="str">
        <f t="shared" si="342"/>
        <v/>
      </c>
      <c r="KX50" s="402" t="e">
        <f t="shared" si="342"/>
        <v>#N/A</v>
      </c>
      <c r="KY50" s="402" t="e">
        <f t="shared" si="342"/>
        <v>#N/A</v>
      </c>
      <c r="KZ50" s="402" t="e">
        <f t="shared" si="342"/>
        <v>#N/A</v>
      </c>
      <c r="LA50" s="402" t="e">
        <f t="shared" si="342"/>
        <v>#N/A</v>
      </c>
      <c r="LB50" s="402" t="e">
        <f t="shared" si="342"/>
        <v>#N/A</v>
      </c>
      <c r="LC50" s="402" t="str">
        <f t="shared" si="342"/>
        <v/>
      </c>
      <c r="LD50" s="402" t="e">
        <f t="shared" si="342"/>
        <v>#N/A</v>
      </c>
      <c r="LE50" s="402" t="e">
        <f t="shared" si="342"/>
        <v>#N/A</v>
      </c>
      <c r="LF50" s="402" t="str">
        <f t="shared" si="342"/>
        <v/>
      </c>
      <c r="LG50" s="402" t="e">
        <f t="shared" si="342"/>
        <v>#N/A</v>
      </c>
      <c r="LH50" s="402" t="e">
        <f t="shared" si="342"/>
        <v>#N/A</v>
      </c>
      <c r="LI50" s="402" t="str">
        <f t="shared" si="342"/>
        <v/>
      </c>
      <c r="LJ50" s="402" t="e">
        <f t="shared" ref="LJ50:NU50" si="343">IF(OR(LJ15&gt;0,LJ15&lt;0)=TRUE,"red",IF(ISNA(LJ15)=TRUE,"yellow",""))</f>
        <v>#N/A</v>
      </c>
      <c r="LK50" s="402" t="e">
        <f t="shared" si="343"/>
        <v>#N/A</v>
      </c>
      <c r="LL50" s="402" t="str">
        <f t="shared" ref="LL50:MO50" si="344">IF(OR(LL15&gt;=1,LL15&lt;=-1)=TRUE,"red",IF(ISNA(LL15)=TRUE,"yellow",""))</f>
        <v/>
      </c>
      <c r="LM50" s="402" t="e">
        <f t="shared" si="344"/>
        <v>#N/A</v>
      </c>
      <c r="LN50" s="402" t="e">
        <f t="shared" si="344"/>
        <v>#N/A</v>
      </c>
      <c r="LO50" s="402" t="str">
        <f t="shared" si="344"/>
        <v/>
      </c>
      <c r="LP50" s="402" t="e">
        <f t="shared" si="344"/>
        <v>#N/A</v>
      </c>
      <c r="LQ50" s="402" t="e">
        <f t="shared" si="344"/>
        <v>#N/A</v>
      </c>
      <c r="LR50" s="402" t="str">
        <f t="shared" si="344"/>
        <v/>
      </c>
      <c r="LS50" s="402" t="e">
        <f t="shared" si="344"/>
        <v>#N/A</v>
      </c>
      <c r="LT50" s="402" t="e">
        <f t="shared" si="344"/>
        <v>#N/A</v>
      </c>
      <c r="LU50" s="402" t="str">
        <f t="shared" si="344"/>
        <v/>
      </c>
      <c r="LV50" s="402" t="e">
        <f t="shared" si="344"/>
        <v>#N/A</v>
      </c>
      <c r="LW50" s="402" t="e">
        <f t="shared" si="344"/>
        <v>#N/A</v>
      </c>
      <c r="LX50" s="402" t="e">
        <f t="shared" si="344"/>
        <v>#N/A</v>
      </c>
      <c r="LY50" s="402" t="e">
        <f t="shared" si="344"/>
        <v>#N/A</v>
      </c>
      <c r="LZ50" s="402" t="e">
        <f t="shared" si="344"/>
        <v>#N/A</v>
      </c>
      <c r="MA50" s="402" t="str">
        <f t="shared" si="344"/>
        <v/>
      </c>
      <c r="MB50" s="402" t="e">
        <f t="shared" si="344"/>
        <v>#N/A</v>
      </c>
      <c r="MC50" s="402" t="e">
        <f t="shared" si="344"/>
        <v>#N/A</v>
      </c>
      <c r="MD50" s="402" t="str">
        <f t="shared" si="344"/>
        <v/>
      </c>
      <c r="ME50" s="402" t="e">
        <f t="shared" si="344"/>
        <v>#N/A</v>
      </c>
      <c r="MF50" s="402" t="e">
        <f t="shared" si="344"/>
        <v>#N/A</v>
      </c>
      <c r="MG50" s="402" t="str">
        <f t="shared" si="344"/>
        <v/>
      </c>
      <c r="MH50" s="402" t="e">
        <f t="shared" si="344"/>
        <v>#N/A</v>
      </c>
      <c r="MI50" s="402" t="e">
        <f t="shared" si="344"/>
        <v>#N/A</v>
      </c>
      <c r="MJ50" s="402" t="str">
        <f t="shared" si="344"/>
        <v/>
      </c>
      <c r="MK50" s="402" t="e">
        <f t="shared" si="344"/>
        <v>#N/A</v>
      </c>
      <c r="ML50" s="402" t="e">
        <f t="shared" si="344"/>
        <v>#N/A</v>
      </c>
      <c r="MM50" s="402" t="str">
        <f t="shared" si="344"/>
        <v/>
      </c>
      <c r="MN50" s="402" t="e">
        <f t="shared" si="344"/>
        <v>#N/A</v>
      </c>
      <c r="MO50" s="402" t="e">
        <f t="shared" si="344"/>
        <v>#N/A</v>
      </c>
      <c r="MP50" s="402" t="str">
        <f t="shared" si="343"/>
        <v/>
      </c>
      <c r="MQ50" s="402" t="e">
        <f t="shared" si="343"/>
        <v>#N/A</v>
      </c>
      <c r="MR50" s="402" t="e">
        <f t="shared" si="343"/>
        <v>#N/A</v>
      </c>
      <c r="MS50" s="402" t="str">
        <f t="shared" si="343"/>
        <v/>
      </c>
      <c r="MT50" s="402" t="e">
        <f t="shared" si="343"/>
        <v>#N/A</v>
      </c>
      <c r="MU50" s="402" t="e">
        <f t="shared" si="343"/>
        <v>#N/A</v>
      </c>
      <c r="MV50" s="402" t="e">
        <f t="shared" si="343"/>
        <v>#N/A</v>
      </c>
      <c r="MW50" s="402" t="e">
        <f t="shared" si="343"/>
        <v>#N/A</v>
      </c>
      <c r="MX50" s="402" t="e">
        <f t="shared" si="343"/>
        <v>#N/A</v>
      </c>
      <c r="MY50" s="402" t="str">
        <f t="shared" si="343"/>
        <v/>
      </c>
      <c r="MZ50" s="402" t="e">
        <f t="shared" si="343"/>
        <v>#N/A</v>
      </c>
      <c r="NA50" s="402" t="e">
        <f t="shared" si="343"/>
        <v>#N/A</v>
      </c>
      <c r="NB50" s="402" t="str">
        <f t="shared" si="343"/>
        <v/>
      </c>
      <c r="NC50" s="402" t="e">
        <f t="shared" si="343"/>
        <v>#N/A</v>
      </c>
      <c r="ND50" s="402" t="e">
        <f t="shared" si="343"/>
        <v>#N/A</v>
      </c>
      <c r="NE50" s="402" t="str">
        <f t="shared" si="343"/>
        <v/>
      </c>
      <c r="NF50" s="402" t="e">
        <f t="shared" si="343"/>
        <v>#N/A</v>
      </c>
      <c r="NG50" s="402" t="e">
        <f t="shared" si="343"/>
        <v>#N/A</v>
      </c>
      <c r="NH50" s="402" t="str">
        <f t="shared" si="343"/>
        <v/>
      </c>
      <c r="NI50" s="402" t="e">
        <f t="shared" si="343"/>
        <v>#N/A</v>
      </c>
      <c r="NJ50" s="402" t="e">
        <f t="shared" si="343"/>
        <v>#N/A</v>
      </c>
      <c r="NK50" s="402" t="str">
        <f t="shared" si="343"/>
        <v/>
      </c>
      <c r="NL50" s="402" t="e">
        <f t="shared" si="343"/>
        <v>#N/A</v>
      </c>
      <c r="NM50" s="402" t="e">
        <f t="shared" si="343"/>
        <v>#N/A</v>
      </c>
      <c r="NN50" s="402" t="str">
        <f t="shared" si="343"/>
        <v/>
      </c>
      <c r="NO50" s="402" t="e">
        <f t="shared" si="343"/>
        <v>#N/A</v>
      </c>
      <c r="NP50" s="402" t="e">
        <f t="shared" si="343"/>
        <v>#N/A</v>
      </c>
      <c r="NQ50" s="402" t="str">
        <f t="shared" si="343"/>
        <v/>
      </c>
      <c r="NR50" s="402" t="e">
        <f t="shared" si="343"/>
        <v>#N/A</v>
      </c>
      <c r="NS50" s="402" t="e">
        <f t="shared" si="343"/>
        <v>#N/A</v>
      </c>
      <c r="NT50" s="402" t="e">
        <f t="shared" si="343"/>
        <v>#N/A</v>
      </c>
      <c r="NU50" s="402" t="e">
        <f t="shared" si="343"/>
        <v>#N/A</v>
      </c>
      <c r="NV50" s="402" t="e">
        <f t="shared" ref="NV50" si="345">IF(OR(NV15&gt;0,NV15&lt;0)=TRUE,"red",IF(ISNA(NV15)=TRUE,"yellow",""))</f>
        <v>#N/A</v>
      </c>
      <c r="NW50" s="402" t="str">
        <f t="shared" ref="NW50:QH50" si="346">IF(OR(NW15&gt;=1,NW15&lt;=-1)=TRUE,"red",IF(ISNA(NW15)=TRUE,"yellow",""))</f>
        <v/>
      </c>
      <c r="NX50" s="402" t="e">
        <f t="shared" si="346"/>
        <v>#N/A</v>
      </c>
      <c r="NY50" s="402" t="e">
        <f t="shared" si="346"/>
        <v>#N/A</v>
      </c>
      <c r="NZ50" s="402" t="str">
        <f t="shared" si="346"/>
        <v/>
      </c>
      <c r="OA50" s="402" t="e">
        <f t="shared" si="346"/>
        <v>#N/A</v>
      </c>
      <c r="OB50" s="402" t="e">
        <f t="shared" si="346"/>
        <v>#N/A</v>
      </c>
      <c r="OC50" s="402" t="str">
        <f t="shared" si="346"/>
        <v/>
      </c>
      <c r="OD50" s="402" t="e">
        <f t="shared" si="346"/>
        <v>#N/A</v>
      </c>
      <c r="OE50" s="402" t="e">
        <f t="shared" si="346"/>
        <v>#N/A</v>
      </c>
      <c r="OF50" s="402" t="str">
        <f t="shared" si="346"/>
        <v/>
      </c>
      <c r="OG50" s="402" t="e">
        <f t="shared" si="346"/>
        <v>#N/A</v>
      </c>
      <c r="OH50" s="402" t="e">
        <f t="shared" si="346"/>
        <v>#N/A</v>
      </c>
      <c r="OI50" s="402" t="str">
        <f t="shared" si="346"/>
        <v/>
      </c>
      <c r="OJ50" s="402" t="e">
        <f t="shared" si="346"/>
        <v>#N/A</v>
      </c>
      <c r="OK50" s="402" t="e">
        <f t="shared" si="346"/>
        <v>#N/A</v>
      </c>
      <c r="OL50" s="402" t="str">
        <f t="shared" si="346"/>
        <v/>
      </c>
      <c r="OM50" s="402" t="e">
        <f t="shared" si="346"/>
        <v>#N/A</v>
      </c>
      <c r="ON50" s="402" t="e">
        <f t="shared" si="346"/>
        <v>#N/A</v>
      </c>
      <c r="OO50" s="402" t="str">
        <f t="shared" si="346"/>
        <v/>
      </c>
      <c r="OP50" s="402" t="e">
        <f t="shared" si="346"/>
        <v>#N/A</v>
      </c>
      <c r="OQ50" s="402" t="e">
        <f t="shared" si="346"/>
        <v>#N/A</v>
      </c>
      <c r="OR50" s="402" t="e">
        <f t="shared" si="346"/>
        <v>#N/A</v>
      </c>
      <c r="OS50" s="402" t="e">
        <f t="shared" si="346"/>
        <v>#N/A</v>
      </c>
      <c r="OT50" s="402" t="e">
        <f t="shared" si="346"/>
        <v>#N/A</v>
      </c>
      <c r="OU50" s="402" t="str">
        <f t="shared" si="346"/>
        <v/>
      </c>
      <c r="OV50" s="402" t="e">
        <f t="shared" si="346"/>
        <v>#N/A</v>
      </c>
      <c r="OW50" s="402" t="e">
        <f t="shared" si="346"/>
        <v>#N/A</v>
      </c>
      <c r="OX50" s="402" t="str">
        <f t="shared" si="346"/>
        <v/>
      </c>
      <c r="OY50" s="402" t="e">
        <f t="shared" si="346"/>
        <v>#N/A</v>
      </c>
      <c r="OZ50" s="402" t="e">
        <f t="shared" si="346"/>
        <v>#N/A</v>
      </c>
      <c r="PA50" s="402" t="str">
        <f t="shared" si="346"/>
        <v/>
      </c>
      <c r="PB50" s="402" t="e">
        <f t="shared" si="346"/>
        <v>#N/A</v>
      </c>
      <c r="PC50" s="402" t="e">
        <f t="shared" si="346"/>
        <v>#N/A</v>
      </c>
      <c r="PD50" s="402" t="str">
        <f t="shared" si="346"/>
        <v/>
      </c>
      <c r="PE50" s="402" t="e">
        <f t="shared" si="346"/>
        <v>#N/A</v>
      </c>
      <c r="PF50" s="402" t="e">
        <f t="shared" si="346"/>
        <v>#N/A</v>
      </c>
      <c r="PG50" s="402" t="str">
        <f t="shared" si="346"/>
        <v/>
      </c>
      <c r="PH50" s="402" t="e">
        <f t="shared" si="346"/>
        <v>#N/A</v>
      </c>
      <c r="PI50" s="402" t="e">
        <f t="shared" si="346"/>
        <v>#N/A</v>
      </c>
      <c r="PJ50" s="402" t="str">
        <f t="shared" si="346"/>
        <v/>
      </c>
      <c r="PK50" s="402" t="e">
        <f t="shared" si="346"/>
        <v>#N/A</v>
      </c>
      <c r="PL50" s="402" t="e">
        <f t="shared" si="346"/>
        <v>#N/A</v>
      </c>
      <c r="PM50" s="402" t="str">
        <f t="shared" si="346"/>
        <v/>
      </c>
      <c r="PN50" s="402" t="e">
        <f t="shared" si="346"/>
        <v>#N/A</v>
      </c>
      <c r="PO50" s="402" t="e">
        <f t="shared" si="346"/>
        <v>#N/A</v>
      </c>
      <c r="PP50" s="402" t="e">
        <f t="shared" si="346"/>
        <v>#N/A</v>
      </c>
      <c r="PQ50" s="402" t="e">
        <f t="shared" si="346"/>
        <v>#N/A</v>
      </c>
      <c r="PR50" s="402" t="e">
        <f t="shared" si="346"/>
        <v>#N/A</v>
      </c>
      <c r="PS50" s="402" t="str">
        <f t="shared" si="346"/>
        <v/>
      </c>
      <c r="PT50" s="402" t="str">
        <f t="shared" si="346"/>
        <v/>
      </c>
      <c r="PU50" s="402" t="str">
        <f t="shared" si="346"/>
        <v/>
      </c>
      <c r="PV50" s="402" t="str">
        <f t="shared" si="346"/>
        <v/>
      </c>
      <c r="PW50" s="402" t="str">
        <f t="shared" si="346"/>
        <v/>
      </c>
      <c r="PX50" s="402" t="str">
        <f t="shared" si="346"/>
        <v/>
      </c>
      <c r="PY50" s="402" t="str">
        <f t="shared" si="346"/>
        <v/>
      </c>
      <c r="PZ50" s="402" t="str">
        <f t="shared" si="346"/>
        <v/>
      </c>
      <c r="QA50" s="402" t="str">
        <f t="shared" si="346"/>
        <v/>
      </c>
      <c r="QB50" s="402" t="str">
        <f t="shared" si="346"/>
        <v/>
      </c>
      <c r="QC50" s="402" t="str">
        <f t="shared" si="346"/>
        <v/>
      </c>
      <c r="QD50" s="402" t="str">
        <f t="shared" si="346"/>
        <v/>
      </c>
      <c r="QE50" s="402" t="str">
        <f t="shared" si="346"/>
        <v/>
      </c>
      <c r="QF50" s="402" t="str">
        <f t="shared" si="346"/>
        <v/>
      </c>
      <c r="QG50" s="402" t="str">
        <f t="shared" si="346"/>
        <v/>
      </c>
      <c r="QH50" s="402" t="str">
        <f t="shared" si="346"/>
        <v/>
      </c>
      <c r="QI50" s="402" t="str">
        <f t="shared" ref="QI50:QP50" si="347">IF(OR(QI15&gt;=1,QI15&lt;=-1)=TRUE,"red",IF(ISNA(QI15)=TRUE,"yellow",""))</f>
        <v/>
      </c>
      <c r="QJ50" s="402" t="str">
        <f t="shared" si="347"/>
        <v/>
      </c>
      <c r="QK50" s="402" t="str">
        <f t="shared" si="347"/>
        <v/>
      </c>
      <c r="QL50" s="402" t="str">
        <f t="shared" si="347"/>
        <v/>
      </c>
      <c r="QM50" s="402" t="str">
        <f t="shared" si="347"/>
        <v/>
      </c>
      <c r="QN50" s="402" t="e">
        <f t="shared" si="347"/>
        <v>#N/A</v>
      </c>
      <c r="QO50" s="402" t="e">
        <f t="shared" si="347"/>
        <v>#N/A</v>
      </c>
      <c r="QP50" s="402" t="e">
        <f t="shared" si="347"/>
        <v>#N/A</v>
      </c>
      <c r="QQ50" s="402" t="str">
        <f t="shared" ref="QQ50:SS50" si="348">IF(OR(QQ15&gt;0,QQ15&lt;0)=TRUE,"red",IF(ISNA(QQ15)=TRUE,"yellow",""))</f>
        <v/>
      </c>
      <c r="QR50" s="402" t="str">
        <f t="shared" si="348"/>
        <v/>
      </c>
      <c r="QS50" s="402" t="str">
        <f t="shared" si="348"/>
        <v/>
      </c>
      <c r="QT50" s="402" t="str">
        <f t="shared" si="348"/>
        <v/>
      </c>
      <c r="QU50" s="402" t="str">
        <f t="shared" si="348"/>
        <v/>
      </c>
      <c r="QV50" s="402" t="str">
        <f t="shared" si="348"/>
        <v/>
      </c>
      <c r="QW50" s="402" t="str">
        <f t="shared" si="348"/>
        <v/>
      </c>
      <c r="QX50" s="402" t="str">
        <f t="shared" si="348"/>
        <v/>
      </c>
      <c r="QY50" s="402" t="str">
        <f t="shared" si="348"/>
        <v/>
      </c>
      <c r="QZ50" s="402" t="str">
        <f t="shared" si="348"/>
        <v/>
      </c>
      <c r="RA50" s="402" t="str">
        <f t="shared" si="348"/>
        <v/>
      </c>
      <c r="RB50" s="402" t="str">
        <f t="shared" si="348"/>
        <v/>
      </c>
      <c r="RC50" s="402" t="str">
        <f t="shared" si="348"/>
        <v/>
      </c>
      <c r="RD50" s="402" t="str">
        <f t="shared" si="348"/>
        <v/>
      </c>
      <c r="RE50" s="402" t="str">
        <f t="shared" si="348"/>
        <v/>
      </c>
      <c r="RF50" s="402" t="str">
        <f t="shared" si="348"/>
        <v/>
      </c>
      <c r="RG50" s="402" t="str">
        <f t="shared" si="348"/>
        <v/>
      </c>
      <c r="RH50" s="402" t="str">
        <f t="shared" si="348"/>
        <v/>
      </c>
      <c r="RI50" s="402" t="str">
        <f t="shared" si="348"/>
        <v/>
      </c>
      <c r="RJ50" s="402" t="str">
        <f t="shared" si="348"/>
        <v/>
      </c>
      <c r="RK50" s="402" t="str">
        <f t="shared" si="348"/>
        <v/>
      </c>
      <c r="RL50" s="402" t="e">
        <f t="shared" si="348"/>
        <v>#N/A</v>
      </c>
      <c r="RM50" s="402" t="e">
        <f t="shared" si="348"/>
        <v>#N/A</v>
      </c>
      <c r="RN50" s="402" t="e">
        <f t="shared" si="348"/>
        <v>#N/A</v>
      </c>
      <c r="RO50" s="402" t="e">
        <f t="shared" si="348"/>
        <v>#N/A</v>
      </c>
      <c r="RP50" s="402" t="e">
        <f t="shared" si="348"/>
        <v>#N/A</v>
      </c>
      <c r="RQ50" s="402" t="e">
        <f t="shared" si="348"/>
        <v>#N/A</v>
      </c>
      <c r="RR50" s="402" t="e">
        <f t="shared" si="348"/>
        <v>#N/A</v>
      </c>
      <c r="RS50" s="402" t="e">
        <f t="shared" si="348"/>
        <v>#N/A</v>
      </c>
      <c r="RT50" s="402" t="e">
        <f t="shared" si="348"/>
        <v>#N/A</v>
      </c>
      <c r="RU50" s="402" t="e">
        <f t="shared" si="348"/>
        <v>#N/A</v>
      </c>
      <c r="RV50" s="402" t="e">
        <f t="shared" si="348"/>
        <v>#N/A</v>
      </c>
      <c r="RW50" s="402" t="str">
        <f t="shared" si="348"/>
        <v/>
      </c>
      <c r="RX50" s="402" t="str">
        <f t="shared" si="348"/>
        <v/>
      </c>
      <c r="RY50" s="402" t="e">
        <f t="shared" si="348"/>
        <v>#N/A</v>
      </c>
      <c r="RZ50" s="402" t="str">
        <f t="shared" si="348"/>
        <v/>
      </c>
      <c r="SA50" s="402" t="str">
        <f t="shared" si="348"/>
        <v/>
      </c>
      <c r="SB50" s="402" t="e">
        <f t="shared" si="348"/>
        <v>#N/A</v>
      </c>
      <c r="SC50" s="402" t="str">
        <f t="shared" si="348"/>
        <v/>
      </c>
      <c r="SD50" s="402" t="str">
        <f t="shared" si="348"/>
        <v/>
      </c>
      <c r="SE50" s="402" t="str">
        <f t="shared" si="348"/>
        <v/>
      </c>
      <c r="SF50" s="402" t="str">
        <f t="shared" si="348"/>
        <v/>
      </c>
      <c r="SG50" s="402" t="str">
        <f t="shared" si="348"/>
        <v/>
      </c>
      <c r="SH50" s="402" t="str">
        <f t="shared" si="348"/>
        <v/>
      </c>
      <c r="SI50" s="402" t="str">
        <f t="shared" si="348"/>
        <v/>
      </c>
      <c r="SJ50" s="402" t="str">
        <f t="shared" si="348"/>
        <v/>
      </c>
      <c r="SK50" s="402" t="str">
        <f t="shared" si="348"/>
        <v/>
      </c>
      <c r="SL50" s="402" t="str">
        <f t="shared" si="348"/>
        <v/>
      </c>
      <c r="SM50" s="402" t="str">
        <f t="shared" si="348"/>
        <v/>
      </c>
      <c r="SN50" s="402" t="str">
        <f t="shared" si="348"/>
        <v/>
      </c>
      <c r="SO50" s="402" t="str">
        <f t="shared" si="348"/>
        <v/>
      </c>
      <c r="SP50" s="402" t="str">
        <f t="shared" si="348"/>
        <v/>
      </c>
      <c r="SQ50" s="402" t="str">
        <f t="shared" si="348"/>
        <v/>
      </c>
      <c r="SR50" s="402" t="str">
        <f t="shared" si="348"/>
        <v/>
      </c>
      <c r="SS50" s="402" t="str">
        <f t="shared" si="348"/>
        <v/>
      </c>
      <c r="ST50" s="402" t="str">
        <f t="shared" ref="ST50:VE50" si="349">IF(OR(ST15&gt;0,ST15&lt;0)=TRUE,"red",IF(ISNA(ST15)=TRUE,"yellow",""))</f>
        <v/>
      </c>
      <c r="SU50" s="402" t="str">
        <f t="shared" si="349"/>
        <v/>
      </c>
      <c r="SV50" s="402" t="str">
        <f t="shared" si="349"/>
        <v/>
      </c>
      <c r="SW50" s="402" t="str">
        <f t="shared" si="349"/>
        <v/>
      </c>
      <c r="SX50" s="402" t="e">
        <f t="shared" si="349"/>
        <v>#N/A</v>
      </c>
      <c r="SY50" s="402" t="e">
        <f t="shared" si="349"/>
        <v>#N/A</v>
      </c>
      <c r="SZ50" s="402" t="e">
        <f t="shared" si="349"/>
        <v>#N/A</v>
      </c>
      <c r="TA50" s="402" t="str">
        <f t="shared" si="349"/>
        <v/>
      </c>
      <c r="TB50" s="402" t="str">
        <f t="shared" si="349"/>
        <v/>
      </c>
      <c r="TC50" s="402" t="str">
        <f t="shared" si="349"/>
        <v/>
      </c>
      <c r="TD50" s="402" t="str">
        <f t="shared" si="349"/>
        <v/>
      </c>
      <c r="TE50" s="402" t="str">
        <f t="shared" si="349"/>
        <v/>
      </c>
      <c r="TF50" s="402" t="str">
        <f t="shared" si="349"/>
        <v/>
      </c>
      <c r="TG50" s="402" t="str">
        <f t="shared" si="349"/>
        <v/>
      </c>
      <c r="TH50" s="402" t="str">
        <f t="shared" si="349"/>
        <v/>
      </c>
      <c r="TI50" s="402" t="str">
        <f t="shared" si="349"/>
        <v/>
      </c>
      <c r="TJ50" s="402" t="str">
        <f t="shared" si="349"/>
        <v/>
      </c>
      <c r="TK50" s="402" t="str">
        <f t="shared" si="349"/>
        <v/>
      </c>
      <c r="TL50" s="402" t="str">
        <f t="shared" si="349"/>
        <v/>
      </c>
      <c r="TM50" s="402" t="str">
        <f t="shared" si="349"/>
        <v/>
      </c>
      <c r="TN50" s="402" t="str">
        <f t="shared" si="349"/>
        <v/>
      </c>
      <c r="TO50" s="402" t="str">
        <f t="shared" si="349"/>
        <v/>
      </c>
      <c r="TP50" s="402" t="str">
        <f t="shared" si="349"/>
        <v/>
      </c>
      <c r="TQ50" s="402" t="str">
        <f t="shared" si="349"/>
        <v/>
      </c>
      <c r="TR50" s="402" t="str">
        <f t="shared" si="349"/>
        <v/>
      </c>
      <c r="TS50" s="402" t="str">
        <f t="shared" si="349"/>
        <v/>
      </c>
      <c r="TT50" s="402" t="str">
        <f t="shared" si="349"/>
        <v/>
      </c>
      <c r="TU50" s="402" t="str">
        <f t="shared" si="349"/>
        <v/>
      </c>
      <c r="TV50" s="402" t="e">
        <f t="shared" si="349"/>
        <v>#N/A</v>
      </c>
      <c r="TW50" s="402" t="e">
        <f t="shared" si="349"/>
        <v>#N/A</v>
      </c>
      <c r="TX50" s="402" t="e">
        <f t="shared" si="349"/>
        <v>#N/A</v>
      </c>
      <c r="TY50" s="402" t="str">
        <f t="shared" si="349"/>
        <v/>
      </c>
      <c r="TZ50" s="402" t="str">
        <f t="shared" si="349"/>
        <v/>
      </c>
      <c r="UA50" s="402" t="str">
        <f t="shared" si="349"/>
        <v/>
      </c>
      <c r="UB50" s="402" t="str">
        <f t="shared" si="349"/>
        <v/>
      </c>
      <c r="UC50" s="402" t="str">
        <f t="shared" si="349"/>
        <v/>
      </c>
      <c r="UD50" s="402" t="str">
        <f t="shared" si="349"/>
        <v/>
      </c>
      <c r="UE50" s="402" t="str">
        <f t="shared" si="349"/>
        <v/>
      </c>
      <c r="UF50" s="402" t="str">
        <f t="shared" si="349"/>
        <v/>
      </c>
      <c r="UG50" s="402" t="str">
        <f t="shared" si="349"/>
        <v/>
      </c>
      <c r="UH50" s="402" t="str">
        <f t="shared" si="349"/>
        <v/>
      </c>
      <c r="UI50" s="402" t="str">
        <f t="shared" si="349"/>
        <v/>
      </c>
      <c r="UJ50" s="402" t="str">
        <f t="shared" si="349"/>
        <v/>
      </c>
      <c r="UK50" s="402" t="str">
        <f t="shared" si="349"/>
        <v/>
      </c>
      <c r="UL50" s="402" t="str">
        <f t="shared" si="349"/>
        <v/>
      </c>
      <c r="UM50" s="402" t="str">
        <f t="shared" si="349"/>
        <v/>
      </c>
      <c r="UN50" s="402" t="str">
        <f t="shared" si="349"/>
        <v/>
      </c>
      <c r="UO50" s="402" t="str">
        <f t="shared" si="349"/>
        <v/>
      </c>
      <c r="UP50" s="402" t="str">
        <f t="shared" si="349"/>
        <v/>
      </c>
      <c r="UQ50" s="402" t="str">
        <f t="shared" si="349"/>
        <v/>
      </c>
      <c r="UR50" s="402" t="str">
        <f t="shared" si="349"/>
        <v/>
      </c>
      <c r="US50" s="402" t="str">
        <f t="shared" si="349"/>
        <v/>
      </c>
      <c r="UT50" s="402" t="e">
        <f t="shared" si="349"/>
        <v>#N/A</v>
      </c>
      <c r="UU50" s="402" t="e">
        <f t="shared" si="349"/>
        <v>#N/A</v>
      </c>
      <c r="UV50" s="402" t="e">
        <f t="shared" si="349"/>
        <v>#N/A</v>
      </c>
      <c r="UW50" s="402" t="str">
        <f t="shared" si="349"/>
        <v/>
      </c>
      <c r="UX50" s="402" t="str">
        <f t="shared" si="349"/>
        <v/>
      </c>
      <c r="UY50" s="402" t="str">
        <f t="shared" si="349"/>
        <v/>
      </c>
      <c r="UZ50" s="402" t="str">
        <f t="shared" si="349"/>
        <v/>
      </c>
      <c r="VA50" s="402" t="str">
        <f t="shared" si="349"/>
        <v/>
      </c>
      <c r="VB50" s="402" t="str">
        <f t="shared" si="349"/>
        <v/>
      </c>
      <c r="VC50" s="402" t="str">
        <f t="shared" si="349"/>
        <v/>
      </c>
      <c r="VD50" s="402" t="str">
        <f t="shared" si="349"/>
        <v/>
      </c>
      <c r="VE50" s="402" t="str">
        <f t="shared" si="349"/>
        <v/>
      </c>
      <c r="VF50" s="402" t="str">
        <f t="shared" ref="VF50:XL50" si="350">IF(OR(VF15&gt;0,VF15&lt;0)=TRUE,"red",IF(ISNA(VF15)=TRUE,"yellow",""))</f>
        <v/>
      </c>
      <c r="VG50" s="402" t="str">
        <f t="shared" si="350"/>
        <v/>
      </c>
      <c r="VH50" s="402" t="str">
        <f t="shared" si="350"/>
        <v/>
      </c>
      <c r="VI50" s="402" t="str">
        <f t="shared" si="350"/>
        <v/>
      </c>
      <c r="VJ50" s="402" t="str">
        <f t="shared" si="350"/>
        <v/>
      </c>
      <c r="VK50" s="402" t="str">
        <f t="shared" si="350"/>
        <v/>
      </c>
      <c r="VL50" s="402" t="str">
        <f t="shared" si="350"/>
        <v/>
      </c>
      <c r="VM50" s="402" t="str">
        <f t="shared" si="350"/>
        <v/>
      </c>
      <c r="VN50" s="402" t="str">
        <f t="shared" si="350"/>
        <v/>
      </c>
      <c r="VO50" s="402" t="str">
        <f t="shared" si="350"/>
        <v/>
      </c>
      <c r="VP50" s="402" t="str">
        <f t="shared" si="350"/>
        <v/>
      </c>
      <c r="VQ50" s="402" t="str">
        <f t="shared" si="350"/>
        <v/>
      </c>
      <c r="VR50" s="402" t="e">
        <f t="shared" si="350"/>
        <v>#N/A</v>
      </c>
      <c r="VS50" s="402" t="e">
        <f t="shared" si="350"/>
        <v>#N/A</v>
      </c>
      <c r="VT50" s="402" t="e">
        <f t="shared" si="350"/>
        <v>#N/A</v>
      </c>
      <c r="VU50" s="402" t="str">
        <f t="shared" si="350"/>
        <v/>
      </c>
      <c r="VV50" s="402" t="str">
        <f t="shared" si="350"/>
        <v/>
      </c>
      <c r="VW50" s="402" t="str">
        <f t="shared" si="350"/>
        <v/>
      </c>
      <c r="VX50" s="402" t="str">
        <f t="shared" si="350"/>
        <v/>
      </c>
      <c r="VY50" s="402" t="str">
        <f t="shared" si="350"/>
        <v/>
      </c>
      <c r="VZ50" s="402" t="str">
        <f t="shared" si="350"/>
        <v/>
      </c>
      <c r="WA50" s="402" t="str">
        <f t="shared" si="350"/>
        <v/>
      </c>
      <c r="WB50" s="402" t="str">
        <f t="shared" si="350"/>
        <v/>
      </c>
      <c r="WC50" s="402" t="str">
        <f t="shared" si="350"/>
        <v/>
      </c>
      <c r="WD50" s="402" t="str">
        <f t="shared" si="350"/>
        <v/>
      </c>
      <c r="WE50" s="402" t="str">
        <f t="shared" si="350"/>
        <v/>
      </c>
      <c r="WF50" s="402" t="str">
        <f t="shared" si="350"/>
        <v/>
      </c>
      <c r="WG50" s="402" t="str">
        <f t="shared" si="350"/>
        <v/>
      </c>
      <c r="WH50" s="402" t="str">
        <f t="shared" si="350"/>
        <v/>
      </c>
      <c r="WI50" s="402" t="str">
        <f t="shared" si="350"/>
        <v/>
      </c>
      <c r="WJ50" s="402" t="str">
        <f t="shared" si="350"/>
        <v/>
      </c>
      <c r="WK50" s="402" t="str">
        <f t="shared" si="350"/>
        <v/>
      </c>
      <c r="WL50" s="402" t="str">
        <f t="shared" si="350"/>
        <v/>
      </c>
      <c r="WM50" s="402" t="str">
        <f t="shared" si="350"/>
        <v/>
      </c>
      <c r="WN50" s="402" t="str">
        <f t="shared" si="350"/>
        <v/>
      </c>
      <c r="WO50" s="402" t="str">
        <f t="shared" si="350"/>
        <v/>
      </c>
      <c r="WP50" s="402" t="e">
        <f t="shared" si="350"/>
        <v>#N/A</v>
      </c>
      <c r="WQ50" s="402" t="e">
        <f t="shared" si="350"/>
        <v>#N/A</v>
      </c>
      <c r="WR50" s="402" t="e">
        <f t="shared" si="350"/>
        <v>#N/A</v>
      </c>
      <c r="WS50" s="402" t="str">
        <f t="shared" si="350"/>
        <v/>
      </c>
      <c r="WT50" s="402" t="str">
        <f t="shared" si="350"/>
        <v/>
      </c>
      <c r="WU50" s="402" t="str">
        <f t="shared" si="350"/>
        <v/>
      </c>
      <c r="WV50" s="402" t="str">
        <f t="shared" si="350"/>
        <v/>
      </c>
      <c r="WW50" s="402" t="e">
        <f t="shared" si="350"/>
        <v>#N/A</v>
      </c>
      <c r="WX50" s="402" t="str">
        <f t="shared" si="350"/>
        <v/>
      </c>
      <c r="WY50" s="402" t="str">
        <f t="shared" si="350"/>
        <v/>
      </c>
      <c r="WZ50" s="402" t="str">
        <f t="shared" si="350"/>
        <v/>
      </c>
      <c r="XA50" s="402" t="str">
        <f t="shared" si="350"/>
        <v/>
      </c>
      <c r="XB50" s="402" t="e">
        <f t="shared" si="350"/>
        <v>#N/A</v>
      </c>
      <c r="XC50" s="402" t="str">
        <f t="shared" si="350"/>
        <v/>
      </c>
      <c r="XD50" s="402" t="str">
        <f t="shared" si="350"/>
        <v/>
      </c>
      <c r="XE50" s="402" t="str">
        <f t="shared" si="350"/>
        <v/>
      </c>
      <c r="XF50" s="402" t="str">
        <f t="shared" si="350"/>
        <v/>
      </c>
      <c r="XG50" s="402" t="e">
        <f t="shared" si="350"/>
        <v>#N/A</v>
      </c>
      <c r="XH50" s="402" t="str">
        <f t="shared" si="350"/>
        <v/>
      </c>
      <c r="XI50" s="402" t="str">
        <f t="shared" si="350"/>
        <v/>
      </c>
      <c r="XJ50" s="402" t="str">
        <f t="shared" si="350"/>
        <v/>
      </c>
      <c r="XK50" s="402" t="str">
        <f t="shared" si="350"/>
        <v/>
      </c>
      <c r="XL50" s="402" t="e">
        <f t="shared" si="350"/>
        <v>#N/A</v>
      </c>
      <c r="XM50" s="402" t="str">
        <f t="shared" ref="XM50:YY50" si="351">IF(OR(XM15&gt;0,XM15&lt;0)=TRUE,"red",IF(ISNA(XM15)=TRUE,"yellow",""))</f>
        <v/>
      </c>
      <c r="XN50" s="402" t="str">
        <f t="shared" si="351"/>
        <v/>
      </c>
      <c r="XO50" s="402" t="str">
        <f t="shared" si="351"/>
        <v/>
      </c>
      <c r="XP50" s="402" t="str">
        <f t="shared" si="351"/>
        <v/>
      </c>
      <c r="XQ50" s="402" t="str">
        <f t="shared" si="351"/>
        <v/>
      </c>
      <c r="XR50" s="402" t="str">
        <f t="shared" si="351"/>
        <v/>
      </c>
      <c r="XS50" s="402" t="str">
        <f t="shared" si="351"/>
        <v/>
      </c>
      <c r="XT50" s="402" t="str">
        <f t="shared" si="351"/>
        <v/>
      </c>
      <c r="XU50" s="402" t="str">
        <f t="shared" si="351"/>
        <v/>
      </c>
      <c r="XV50" s="402" t="str">
        <f t="shared" si="351"/>
        <v/>
      </c>
      <c r="XW50" s="402" t="str">
        <f t="shared" si="351"/>
        <v/>
      </c>
      <c r="XX50" s="402" t="str">
        <f t="shared" si="351"/>
        <v/>
      </c>
      <c r="XY50" s="402" t="str">
        <f t="shared" si="351"/>
        <v/>
      </c>
      <c r="XZ50" s="402" t="str">
        <f t="shared" si="351"/>
        <v/>
      </c>
      <c r="YA50" s="402" t="str">
        <f t="shared" si="351"/>
        <v/>
      </c>
      <c r="YB50" s="402" t="e">
        <f t="shared" si="351"/>
        <v>#N/A</v>
      </c>
      <c r="YC50" s="402" t="e">
        <f t="shared" si="351"/>
        <v>#N/A</v>
      </c>
      <c r="YD50" s="402" t="e">
        <f t="shared" si="351"/>
        <v>#N/A</v>
      </c>
      <c r="YE50" s="402" t="str">
        <f t="shared" si="351"/>
        <v/>
      </c>
      <c r="YF50" s="402" t="str">
        <f t="shared" si="351"/>
        <v/>
      </c>
      <c r="YG50" s="402" t="str">
        <f t="shared" si="351"/>
        <v/>
      </c>
      <c r="YH50" s="402" t="str">
        <f t="shared" si="351"/>
        <v/>
      </c>
      <c r="YI50" s="402" t="str">
        <f t="shared" si="351"/>
        <v/>
      </c>
      <c r="YJ50" s="402" t="str">
        <f t="shared" si="351"/>
        <v/>
      </c>
      <c r="YK50" s="402" t="str">
        <f t="shared" si="351"/>
        <v/>
      </c>
      <c r="YL50" s="402" t="str">
        <f t="shared" si="351"/>
        <v/>
      </c>
      <c r="YM50" s="402" t="str">
        <f t="shared" si="351"/>
        <v/>
      </c>
      <c r="YN50" s="402" t="str">
        <f t="shared" si="351"/>
        <v/>
      </c>
      <c r="YO50" s="402" t="str">
        <f t="shared" si="351"/>
        <v/>
      </c>
      <c r="YP50" s="402" t="str">
        <f t="shared" si="351"/>
        <v/>
      </c>
      <c r="YQ50" s="402" t="str">
        <f t="shared" si="351"/>
        <v/>
      </c>
      <c r="YR50" s="402" t="str">
        <f t="shared" si="351"/>
        <v/>
      </c>
      <c r="YS50" s="402" t="str">
        <f t="shared" si="351"/>
        <v/>
      </c>
      <c r="YT50" s="402" t="e">
        <f t="shared" si="351"/>
        <v>#N/A</v>
      </c>
      <c r="YU50" s="402" t="e">
        <f t="shared" si="351"/>
        <v>#N/A</v>
      </c>
      <c r="YV50" s="402" t="e">
        <f t="shared" si="351"/>
        <v>#N/A</v>
      </c>
      <c r="YW50" s="402" t="str">
        <f t="shared" si="351"/>
        <v/>
      </c>
      <c r="YX50" s="402" t="str">
        <f t="shared" si="351"/>
        <v/>
      </c>
      <c r="YY50" s="402" t="str">
        <f t="shared" si="351"/>
        <v/>
      </c>
      <c r="YZ50" s="402" t="str">
        <f t="shared" ref="YZ50:AAZ50" si="352">IF(OR(YZ15&gt;0,YZ15&lt;0)=TRUE,"red",IF(ISNA(YZ15)=TRUE,"yellow",""))</f>
        <v/>
      </c>
      <c r="ZA50" s="402" t="str">
        <f t="shared" si="352"/>
        <v/>
      </c>
      <c r="ZB50" s="402" t="str">
        <f t="shared" si="352"/>
        <v/>
      </c>
      <c r="ZC50" s="402" t="str">
        <f t="shared" si="352"/>
        <v/>
      </c>
      <c r="ZD50" s="402" t="str">
        <f t="shared" si="352"/>
        <v/>
      </c>
      <c r="ZE50" s="402" t="str">
        <f t="shared" si="352"/>
        <v/>
      </c>
      <c r="ZF50" s="402" t="str">
        <f t="shared" si="352"/>
        <v/>
      </c>
      <c r="ZG50" s="402" t="str">
        <f t="shared" si="352"/>
        <v/>
      </c>
      <c r="ZH50" s="402" t="str">
        <f t="shared" si="352"/>
        <v/>
      </c>
      <c r="ZI50" s="402" t="str">
        <f t="shared" si="352"/>
        <v/>
      </c>
      <c r="ZJ50" s="402" t="str">
        <f t="shared" si="352"/>
        <v/>
      </c>
      <c r="ZK50" s="402" t="str">
        <f t="shared" si="352"/>
        <v/>
      </c>
      <c r="ZL50" s="402" t="str">
        <f t="shared" si="352"/>
        <v/>
      </c>
      <c r="ZM50" s="402" t="str">
        <f t="shared" si="352"/>
        <v/>
      </c>
      <c r="ZN50" s="402" t="str">
        <f t="shared" si="352"/>
        <v/>
      </c>
      <c r="ZO50" s="402" t="str">
        <f t="shared" si="352"/>
        <v/>
      </c>
      <c r="ZP50" s="402" t="str">
        <f t="shared" si="352"/>
        <v/>
      </c>
      <c r="ZQ50" s="402" t="str">
        <f t="shared" si="352"/>
        <v/>
      </c>
      <c r="ZR50" s="402" t="e">
        <f t="shared" si="352"/>
        <v>#N/A</v>
      </c>
      <c r="ZS50" s="402" t="e">
        <f t="shared" si="352"/>
        <v>#N/A</v>
      </c>
      <c r="ZT50" s="402" t="e">
        <f t="shared" si="352"/>
        <v>#N/A</v>
      </c>
      <c r="ZU50" s="402" t="str">
        <f t="shared" si="352"/>
        <v/>
      </c>
      <c r="ZV50" s="402" t="str">
        <f t="shared" si="352"/>
        <v/>
      </c>
      <c r="ZW50" s="402" t="str">
        <f t="shared" si="352"/>
        <v/>
      </c>
      <c r="ZX50" s="402" t="str">
        <f t="shared" si="352"/>
        <v/>
      </c>
      <c r="ZY50" s="402" t="str">
        <f t="shared" si="352"/>
        <v/>
      </c>
      <c r="ZZ50" s="402" t="str">
        <f t="shared" si="352"/>
        <v/>
      </c>
      <c r="AAA50" s="402" t="str">
        <f t="shared" si="352"/>
        <v/>
      </c>
      <c r="AAB50" s="402" t="e">
        <f t="shared" si="352"/>
        <v>#N/A</v>
      </c>
      <c r="AAC50" s="402" t="str">
        <f t="shared" si="352"/>
        <v>red</v>
      </c>
      <c r="AAD50" s="402" t="str">
        <f t="shared" si="352"/>
        <v>red</v>
      </c>
      <c r="AAE50" s="402" t="str">
        <f t="shared" si="352"/>
        <v/>
      </c>
      <c r="AAF50" s="402" t="str">
        <f t="shared" si="352"/>
        <v>red</v>
      </c>
      <c r="AAG50" s="402" t="str">
        <f t="shared" si="352"/>
        <v>red</v>
      </c>
      <c r="AAH50" s="402" t="str">
        <f t="shared" si="352"/>
        <v/>
      </c>
      <c r="AAI50" s="402" t="str">
        <f t="shared" si="352"/>
        <v>red</v>
      </c>
      <c r="AAJ50" s="402" t="str">
        <f t="shared" si="352"/>
        <v>red</v>
      </c>
      <c r="AAK50" s="402" t="str">
        <f t="shared" si="352"/>
        <v/>
      </c>
      <c r="AAL50" s="402" t="str">
        <f t="shared" si="352"/>
        <v>red</v>
      </c>
      <c r="AAM50" s="402" t="str">
        <f t="shared" si="352"/>
        <v>red</v>
      </c>
      <c r="AAN50" s="402" t="str">
        <f t="shared" si="352"/>
        <v/>
      </c>
      <c r="AAO50" s="402" t="str">
        <f t="shared" si="352"/>
        <v>red</v>
      </c>
      <c r="AAP50" s="402" t="str">
        <f t="shared" si="352"/>
        <v>red</v>
      </c>
      <c r="AAQ50" s="402" t="str">
        <f t="shared" si="352"/>
        <v/>
      </c>
      <c r="AAR50" s="402" t="str">
        <f t="shared" si="352"/>
        <v/>
      </c>
      <c r="AAS50" s="402" t="str">
        <f t="shared" si="352"/>
        <v/>
      </c>
      <c r="AAT50" s="402" t="str">
        <f t="shared" si="352"/>
        <v/>
      </c>
      <c r="AAU50" s="402" t="str">
        <f t="shared" si="352"/>
        <v/>
      </c>
      <c r="AAV50" s="402" t="str">
        <f t="shared" si="352"/>
        <v/>
      </c>
      <c r="AAW50" s="402" t="str">
        <f t="shared" si="352"/>
        <v/>
      </c>
      <c r="AAX50" s="402" t="e">
        <f t="shared" si="352"/>
        <v>#N/A</v>
      </c>
      <c r="AAY50" s="402" t="e">
        <f t="shared" si="352"/>
        <v>#N/A</v>
      </c>
      <c r="AAZ50" s="402" t="e">
        <f t="shared" si="352"/>
        <v>#N/A</v>
      </c>
      <c r="ABA50" s="402" t="str">
        <f t="shared" ref="ABA50:ACF50" si="353">IF(OR(ABA15&gt;1,ABA15&lt;-1)=TRUE,"red",IF(ISNA(ABA15)=TRUE,"yellow",""))</f>
        <v/>
      </c>
      <c r="ABB50" s="402" t="str">
        <f t="shared" si="353"/>
        <v/>
      </c>
      <c r="ABC50" s="402" t="str">
        <f t="shared" si="353"/>
        <v/>
      </c>
      <c r="ABD50" s="402" t="str">
        <f t="shared" si="353"/>
        <v/>
      </c>
      <c r="ABE50" s="402" t="str">
        <f t="shared" si="353"/>
        <v/>
      </c>
      <c r="ABF50" s="402" t="str">
        <f t="shared" si="353"/>
        <v/>
      </c>
      <c r="ABG50" s="402" t="str">
        <f t="shared" si="353"/>
        <v/>
      </c>
      <c r="ABH50" s="402" t="e">
        <f t="shared" si="353"/>
        <v>#N/A</v>
      </c>
      <c r="ABI50" s="402" t="str">
        <f t="shared" si="353"/>
        <v/>
      </c>
      <c r="ABJ50" s="402" t="str">
        <f t="shared" si="353"/>
        <v/>
      </c>
      <c r="ABK50" s="402" t="str">
        <f t="shared" si="353"/>
        <v/>
      </c>
      <c r="ABL50" s="402" t="str">
        <f t="shared" si="353"/>
        <v/>
      </c>
      <c r="ABM50" s="402" t="str">
        <f t="shared" si="353"/>
        <v/>
      </c>
      <c r="ABN50" s="402" t="str">
        <f t="shared" si="353"/>
        <v/>
      </c>
      <c r="ABO50" s="402" t="str">
        <f t="shared" si="353"/>
        <v/>
      </c>
      <c r="ABP50" s="402" t="e">
        <f t="shared" si="353"/>
        <v>#N/A</v>
      </c>
      <c r="ABQ50" s="402" t="str">
        <f t="shared" si="353"/>
        <v/>
      </c>
      <c r="ABR50" s="402" t="str">
        <f t="shared" si="353"/>
        <v/>
      </c>
      <c r="ABS50" s="402" t="str">
        <f t="shared" si="353"/>
        <v/>
      </c>
      <c r="ABT50" s="402" t="str">
        <f t="shared" si="353"/>
        <v/>
      </c>
      <c r="ABU50" s="402" t="str">
        <f t="shared" si="353"/>
        <v/>
      </c>
      <c r="ABV50" s="402" t="str">
        <f t="shared" si="353"/>
        <v/>
      </c>
      <c r="ABW50" s="402" t="str">
        <f t="shared" si="353"/>
        <v/>
      </c>
      <c r="ABX50" s="402" t="e">
        <f t="shared" si="353"/>
        <v>#N/A</v>
      </c>
      <c r="ABY50" s="402" t="str">
        <f t="shared" si="353"/>
        <v/>
      </c>
      <c r="ABZ50" s="402" t="str">
        <f t="shared" si="353"/>
        <v/>
      </c>
      <c r="ACA50" s="402" t="str">
        <f t="shared" si="353"/>
        <v/>
      </c>
      <c r="ACB50" s="402" t="str">
        <f t="shared" si="353"/>
        <v/>
      </c>
      <c r="ACC50" s="402" t="str">
        <f t="shared" si="353"/>
        <v/>
      </c>
      <c r="ACD50" s="402" t="str">
        <f t="shared" si="353"/>
        <v/>
      </c>
      <c r="ACE50" s="402" t="str">
        <f t="shared" si="353"/>
        <v/>
      </c>
      <c r="ACF50" s="402" t="e">
        <f t="shared" si="353"/>
        <v>#N/A</v>
      </c>
      <c r="ACG50" s="402" t="str">
        <f t="shared" ref="ACG50:ADW50" si="354">IF(OR(ACG15&gt;0,ACG15&lt;0)=TRUE,"red",IF(ISNA(ACG15)=TRUE,"yellow",""))</f>
        <v/>
      </c>
      <c r="ACH50" s="402" t="str">
        <f t="shared" si="354"/>
        <v/>
      </c>
      <c r="ACI50" s="402" t="str">
        <f t="shared" si="354"/>
        <v/>
      </c>
      <c r="ACJ50" s="402" t="str">
        <f t="shared" si="354"/>
        <v/>
      </c>
      <c r="ACK50" s="402" t="str">
        <f t="shared" si="354"/>
        <v/>
      </c>
      <c r="ACL50" s="402" t="str">
        <f t="shared" si="354"/>
        <v/>
      </c>
      <c r="ACM50" s="402" t="str">
        <f t="shared" si="354"/>
        <v/>
      </c>
      <c r="ACN50" s="402" t="str">
        <f t="shared" si="354"/>
        <v/>
      </c>
      <c r="ACO50" s="402" t="str">
        <f t="shared" si="354"/>
        <v/>
      </c>
      <c r="ACP50" s="402" t="str">
        <f t="shared" si="354"/>
        <v/>
      </c>
      <c r="ACQ50" s="402" t="str">
        <f t="shared" si="354"/>
        <v/>
      </c>
      <c r="ACR50" s="402" t="str">
        <f t="shared" si="354"/>
        <v/>
      </c>
      <c r="ACS50" s="402" t="str">
        <f t="shared" si="354"/>
        <v/>
      </c>
      <c r="ACT50" s="402" t="str">
        <f t="shared" si="354"/>
        <v/>
      </c>
      <c r="ACU50" s="402" t="str">
        <f t="shared" si="354"/>
        <v/>
      </c>
      <c r="ACV50" s="402" t="str">
        <f t="shared" si="354"/>
        <v/>
      </c>
      <c r="ACW50" s="402" t="str">
        <f t="shared" si="354"/>
        <v/>
      </c>
      <c r="ACX50" s="402" t="str">
        <f t="shared" si="354"/>
        <v/>
      </c>
      <c r="ACY50" s="402" t="str">
        <f t="shared" si="354"/>
        <v/>
      </c>
      <c r="ACZ50" s="402" t="str">
        <f t="shared" si="354"/>
        <v/>
      </c>
      <c r="ADA50" s="402" t="str">
        <f t="shared" si="354"/>
        <v/>
      </c>
      <c r="ADB50" s="402" t="e">
        <f t="shared" si="354"/>
        <v>#N/A</v>
      </c>
      <c r="ADC50" s="402" t="e">
        <f t="shared" si="354"/>
        <v>#N/A</v>
      </c>
      <c r="ADD50" s="402" t="e">
        <f t="shared" si="354"/>
        <v>#N/A</v>
      </c>
      <c r="ADE50" s="402" t="str">
        <f t="shared" si="354"/>
        <v/>
      </c>
      <c r="ADF50" s="402" t="str">
        <f t="shared" si="354"/>
        <v/>
      </c>
      <c r="ADG50" s="402" t="str">
        <f t="shared" si="354"/>
        <v/>
      </c>
      <c r="ADH50" s="402" t="str">
        <f t="shared" si="354"/>
        <v/>
      </c>
      <c r="ADI50" s="402" t="str">
        <f t="shared" si="354"/>
        <v/>
      </c>
      <c r="ADJ50" s="402" t="str">
        <f t="shared" si="354"/>
        <v/>
      </c>
      <c r="ADK50" s="402" t="str">
        <f t="shared" si="354"/>
        <v/>
      </c>
      <c r="ADL50" s="402" t="str">
        <f t="shared" si="354"/>
        <v/>
      </c>
      <c r="ADM50" s="402" t="str">
        <f t="shared" si="354"/>
        <v/>
      </c>
      <c r="ADN50" s="402" t="str">
        <f t="shared" si="354"/>
        <v/>
      </c>
      <c r="ADO50" s="402" t="str">
        <f t="shared" si="354"/>
        <v/>
      </c>
      <c r="ADP50" s="402" t="str">
        <f t="shared" si="354"/>
        <v/>
      </c>
      <c r="ADQ50" s="402" t="str">
        <f t="shared" si="354"/>
        <v/>
      </c>
      <c r="ADR50" s="402" t="str">
        <f t="shared" si="354"/>
        <v/>
      </c>
      <c r="ADS50" s="402" t="str">
        <f t="shared" si="354"/>
        <v/>
      </c>
      <c r="ADT50" s="402" t="e">
        <f t="shared" si="354"/>
        <v>#N/A</v>
      </c>
      <c r="ADU50" s="402" t="e">
        <f t="shared" si="354"/>
        <v>#N/A</v>
      </c>
      <c r="ADV50" s="402" t="e">
        <f t="shared" si="354"/>
        <v>#N/A</v>
      </c>
      <c r="ADW50" s="402" t="str">
        <f t="shared" si="354"/>
        <v/>
      </c>
      <c r="ADX50" s="402" t="str">
        <f t="shared" ref="ADX50:AGA50" si="355">IF(OR(ADX15&gt;0,ADX15&lt;0)=TRUE,"red",IF(ISNA(ADX15)=TRUE,"yellow",""))</f>
        <v/>
      </c>
      <c r="ADY50" s="402" t="str">
        <f t="shared" si="355"/>
        <v/>
      </c>
      <c r="ADZ50" s="402" t="str">
        <f t="shared" si="355"/>
        <v/>
      </c>
      <c r="AEA50" s="402" t="str">
        <f t="shared" si="355"/>
        <v/>
      </c>
      <c r="AEB50" s="402" t="str">
        <f t="shared" si="355"/>
        <v/>
      </c>
      <c r="AEC50" s="402" t="str">
        <f t="shared" si="355"/>
        <v/>
      </c>
      <c r="AED50" s="402" t="str">
        <f t="shared" si="355"/>
        <v/>
      </c>
      <c r="AEE50" s="402" t="str">
        <f t="shared" si="355"/>
        <v/>
      </c>
      <c r="AEF50" s="402" t="str">
        <f t="shared" si="355"/>
        <v/>
      </c>
      <c r="AEG50" s="402" t="str">
        <f t="shared" si="355"/>
        <v/>
      </c>
      <c r="AEH50" s="402" t="str">
        <f t="shared" si="355"/>
        <v/>
      </c>
      <c r="AEI50" s="402" t="str">
        <f t="shared" si="355"/>
        <v/>
      </c>
      <c r="AEJ50" s="402" t="str">
        <f t="shared" si="355"/>
        <v/>
      </c>
      <c r="AEK50" s="402" t="str">
        <f t="shared" si="355"/>
        <v/>
      </c>
      <c r="AEL50" s="402" t="e">
        <f t="shared" si="355"/>
        <v>#N/A</v>
      </c>
      <c r="AEM50" s="402" t="e">
        <f t="shared" si="355"/>
        <v>#N/A</v>
      </c>
      <c r="AEN50" s="402" t="e">
        <f t="shared" si="355"/>
        <v>#N/A</v>
      </c>
      <c r="AEO50" s="402" t="str">
        <f t="shared" si="355"/>
        <v/>
      </c>
      <c r="AEP50" s="402" t="str">
        <f t="shared" si="355"/>
        <v/>
      </c>
      <c r="AEQ50" s="402" t="str">
        <f t="shared" si="355"/>
        <v/>
      </c>
      <c r="AER50" s="402" t="str">
        <f t="shared" si="355"/>
        <v/>
      </c>
      <c r="AES50" s="402" t="str">
        <f t="shared" si="355"/>
        <v/>
      </c>
      <c r="AET50" s="402" t="str">
        <f t="shared" si="355"/>
        <v/>
      </c>
      <c r="AEU50" s="402" t="str">
        <f t="shared" si="355"/>
        <v/>
      </c>
      <c r="AEV50" s="402" t="e">
        <f t="shared" si="355"/>
        <v>#N/A</v>
      </c>
      <c r="AEW50" s="402" t="str">
        <f t="shared" si="355"/>
        <v/>
      </c>
      <c r="AEX50" s="402" t="str">
        <f t="shared" si="355"/>
        <v/>
      </c>
      <c r="AEY50" s="402" t="str">
        <f t="shared" si="355"/>
        <v/>
      </c>
      <c r="AEZ50" s="402" t="str">
        <f t="shared" si="355"/>
        <v/>
      </c>
      <c r="AFA50" s="402" t="e">
        <f t="shared" si="355"/>
        <v>#N/A</v>
      </c>
      <c r="AFB50" s="402" t="str">
        <f t="shared" si="355"/>
        <v/>
      </c>
      <c r="AFC50" s="402" t="str">
        <f t="shared" si="355"/>
        <v/>
      </c>
      <c r="AFD50" s="402" t="str">
        <f t="shared" si="355"/>
        <v/>
      </c>
      <c r="AFE50" s="402" t="str">
        <f t="shared" si="355"/>
        <v/>
      </c>
      <c r="AFF50" s="402" t="e">
        <f t="shared" si="355"/>
        <v>#N/A</v>
      </c>
      <c r="AFG50" s="402"/>
      <c r="AFH50" s="402" t="e">
        <f t="shared" si="355"/>
        <v>#VALUE!</v>
      </c>
      <c r="AFI50" s="402" t="e">
        <f t="shared" si="355"/>
        <v>#VALUE!</v>
      </c>
      <c r="AFJ50" s="402"/>
      <c r="AFK50" s="402" t="e">
        <f t="shared" si="355"/>
        <v>#VALUE!</v>
      </c>
      <c r="AFL50" s="402" t="e">
        <f t="shared" si="355"/>
        <v>#VALUE!</v>
      </c>
      <c r="AFM50" s="402"/>
      <c r="AFN50" s="402" t="e">
        <f t="shared" si="355"/>
        <v>#VALUE!</v>
      </c>
      <c r="AFO50" s="402" t="e">
        <f t="shared" si="355"/>
        <v>#VALUE!</v>
      </c>
      <c r="AFP50" s="402"/>
      <c r="AFQ50" s="402" t="e">
        <f t="shared" si="355"/>
        <v>#VALUE!</v>
      </c>
      <c r="AFR50" s="402" t="e">
        <f t="shared" si="355"/>
        <v>#VALUE!</v>
      </c>
      <c r="AFS50" s="402" t="e">
        <f t="shared" si="355"/>
        <v>#VALUE!</v>
      </c>
      <c r="AFT50" s="402" t="e">
        <f t="shared" si="355"/>
        <v>#VALUE!</v>
      </c>
      <c r="AFU50" s="402" t="e">
        <f t="shared" si="355"/>
        <v>#VALUE!</v>
      </c>
      <c r="AFV50" s="402" t="e">
        <f t="shared" si="355"/>
        <v>#VALUE!</v>
      </c>
      <c r="AFW50" s="402" t="e">
        <f t="shared" si="355"/>
        <v>#VALUE!</v>
      </c>
      <c r="AFX50" s="402" t="e">
        <f t="shared" si="355"/>
        <v>#VALUE!</v>
      </c>
      <c r="AFY50" s="402" t="e">
        <f t="shared" si="355"/>
        <v>#VALUE!</v>
      </c>
      <c r="AFZ50" s="402" t="e">
        <f t="shared" si="355"/>
        <v>#VALUE!</v>
      </c>
      <c r="AGA50" s="402" t="e">
        <f t="shared" si="355"/>
        <v>#VALUE!</v>
      </c>
      <c r="AGB50" s="402" t="e">
        <f t="shared" ref="AGB50:AGI50" si="356">IF(OR(AGB15&gt;1,AGB15&lt;-1)=TRUE,"red",IF(ISNA(AGB15)=TRUE,"yellow",""))</f>
        <v>#VALUE!</v>
      </c>
      <c r="AGC50" s="402" t="e">
        <f t="shared" si="356"/>
        <v>#VALUE!</v>
      </c>
      <c r="AGD50" s="402" t="e">
        <f t="shared" si="356"/>
        <v>#VALUE!</v>
      </c>
      <c r="AGE50" s="402" t="e">
        <f t="shared" si="356"/>
        <v>#VALUE!</v>
      </c>
      <c r="AGF50" s="402" t="e">
        <f t="shared" si="356"/>
        <v>#VALUE!</v>
      </c>
      <c r="AGG50" s="402" t="e">
        <f t="shared" si="356"/>
        <v>#VALUE!</v>
      </c>
      <c r="AGH50" s="402" t="e">
        <f t="shared" si="356"/>
        <v>#VALUE!</v>
      </c>
      <c r="AGI50" s="402" t="e">
        <f t="shared" si="356"/>
        <v>#VALUE!</v>
      </c>
      <c r="AGJ50" s="402" t="e">
        <f t="shared" ref="AGJ50:AHW50" si="357">IF(OR(AGJ15&gt;0,AGJ15&lt;0)=TRUE,"red",IF(ISNA(AGJ15)=TRUE,"yellow",""))</f>
        <v>#VALUE!</v>
      </c>
      <c r="AGK50" s="402" t="e">
        <f t="shared" si="357"/>
        <v>#VALUE!</v>
      </c>
      <c r="AGL50" s="402" t="e">
        <f t="shared" si="357"/>
        <v>#VALUE!</v>
      </c>
      <c r="AGM50" s="402" t="e">
        <f t="shared" si="357"/>
        <v>#VALUE!</v>
      </c>
      <c r="AGN50" s="402" t="e">
        <f t="shared" ref="AGN50:AHE50" si="358">IF(OR(AGN15&gt;1,AGN15&lt;-1)=TRUE,"red",IF(ISNA(AGN15)=TRUE,"yellow",""))</f>
        <v>#VALUE!</v>
      </c>
      <c r="AGO50" s="402" t="e">
        <f t="shared" si="358"/>
        <v>#VALUE!</v>
      </c>
      <c r="AGP50" s="402" t="e">
        <f t="shared" si="358"/>
        <v>#VALUE!</v>
      </c>
      <c r="AGQ50" s="402" t="e">
        <f t="shared" si="358"/>
        <v>#VALUE!</v>
      </c>
      <c r="AGR50" s="402" t="e">
        <f t="shared" si="358"/>
        <v>#VALUE!</v>
      </c>
      <c r="AGS50" s="402" t="e">
        <f t="shared" si="358"/>
        <v>#VALUE!</v>
      </c>
      <c r="AGT50" s="402" t="e">
        <f t="shared" si="358"/>
        <v>#VALUE!</v>
      </c>
      <c r="AGU50" s="402" t="e">
        <f t="shared" si="358"/>
        <v>#VALUE!</v>
      </c>
      <c r="AGV50" s="402" t="e">
        <f t="shared" si="358"/>
        <v>#VALUE!</v>
      </c>
      <c r="AGW50" s="402" t="e">
        <f t="shared" si="358"/>
        <v>#VALUE!</v>
      </c>
      <c r="AGX50" s="402" t="e">
        <f t="shared" si="358"/>
        <v>#VALUE!</v>
      </c>
      <c r="AGY50" s="402" t="e">
        <f t="shared" si="358"/>
        <v>#VALUE!</v>
      </c>
      <c r="AGZ50" s="402" t="e">
        <f t="shared" si="358"/>
        <v>#VALUE!</v>
      </c>
      <c r="AHA50" s="402" t="e">
        <f t="shared" si="358"/>
        <v>#VALUE!</v>
      </c>
      <c r="AHB50" s="402" t="e">
        <f t="shared" si="358"/>
        <v>#VALUE!</v>
      </c>
      <c r="AHC50" s="402" t="e">
        <f t="shared" si="358"/>
        <v>#VALUE!</v>
      </c>
      <c r="AHD50" s="402" t="e">
        <f t="shared" si="358"/>
        <v>#VALUE!</v>
      </c>
      <c r="AHE50" s="402" t="e">
        <f t="shared" si="358"/>
        <v>#VALUE!</v>
      </c>
      <c r="AHF50" s="402" t="e">
        <f t="shared" ref="AHF50:AHI50" si="359">IF(OR(AHF15&gt;1,AHF15&lt;-1)=TRUE,"red",IF(ISNA(AHF15)=TRUE,"yellow",""))</f>
        <v>#VALUE!</v>
      </c>
      <c r="AHG50" s="402" t="e">
        <f t="shared" si="359"/>
        <v>#VALUE!</v>
      </c>
      <c r="AHH50" s="402" t="e">
        <f t="shared" si="359"/>
        <v>#VALUE!</v>
      </c>
      <c r="AHI50" s="402" t="e">
        <f t="shared" si="359"/>
        <v>#VALUE!</v>
      </c>
      <c r="AHJ50" s="402" t="e">
        <f t="shared" ref="AHJ50:AHT50" si="360">IF(OR(AHJ15&gt;1,AHJ15&lt;-1)=TRUE,"red",IF(ISNA(AHJ15)=TRUE,"yellow",""))</f>
        <v>#VALUE!</v>
      </c>
      <c r="AHK50" s="402" t="e">
        <f t="shared" si="360"/>
        <v>#VALUE!</v>
      </c>
      <c r="AHL50" s="402" t="e">
        <f t="shared" si="360"/>
        <v>#VALUE!</v>
      </c>
      <c r="AHM50" s="402" t="e">
        <f t="shared" si="360"/>
        <v>#VALUE!</v>
      </c>
      <c r="AHN50" s="402" t="e">
        <f t="shared" si="360"/>
        <v>#VALUE!</v>
      </c>
      <c r="AHO50" s="402" t="e">
        <f t="shared" si="360"/>
        <v>#VALUE!</v>
      </c>
      <c r="AHP50" s="402" t="e">
        <f t="shared" si="360"/>
        <v>#VALUE!</v>
      </c>
      <c r="AHQ50" s="402" t="e">
        <f t="shared" si="360"/>
        <v>#VALUE!</v>
      </c>
      <c r="AHR50" s="402" t="e">
        <f t="shared" si="360"/>
        <v>#VALUE!</v>
      </c>
      <c r="AHS50" s="402" t="e">
        <f t="shared" si="360"/>
        <v>#VALUE!</v>
      </c>
      <c r="AHT50" s="402" t="e">
        <f t="shared" si="360"/>
        <v>#VALUE!</v>
      </c>
      <c r="AHU50" s="402" t="e">
        <f t="shared" si="357"/>
        <v>#VALUE!</v>
      </c>
      <c r="AHV50" s="402" t="e">
        <f t="shared" si="357"/>
        <v>#VALUE!</v>
      </c>
      <c r="AHW50" s="402" t="e">
        <f t="shared" si="357"/>
        <v>#VALUE!</v>
      </c>
      <c r="AHX50" s="402" t="e">
        <f t="shared" ref="AHX50:AKH50" si="361">IF(OR(AHX15&gt;1,AHX15&lt;-1)=TRUE,"red",IF(ISNA(AHX15)=TRUE,"yellow",""))</f>
        <v>#VALUE!</v>
      </c>
      <c r="AHY50" s="402" t="e">
        <f t="shared" si="361"/>
        <v>#VALUE!</v>
      </c>
      <c r="AHZ50" s="402" t="e">
        <f t="shared" si="361"/>
        <v>#VALUE!</v>
      </c>
      <c r="AIA50" s="402" t="e">
        <f t="shared" si="361"/>
        <v>#VALUE!</v>
      </c>
      <c r="AIB50" s="402" t="e">
        <f t="shared" si="361"/>
        <v>#VALUE!</v>
      </c>
      <c r="AIC50" s="402" t="e">
        <f t="shared" si="361"/>
        <v>#VALUE!</v>
      </c>
      <c r="AID50" s="402" t="e">
        <f t="shared" si="361"/>
        <v>#VALUE!</v>
      </c>
      <c r="AIE50" s="402" t="e">
        <f t="shared" si="361"/>
        <v>#VALUE!</v>
      </c>
      <c r="AIF50" s="402" t="e">
        <f t="shared" si="361"/>
        <v>#VALUE!</v>
      </c>
      <c r="AIG50" s="402" t="e">
        <f t="shared" si="361"/>
        <v>#VALUE!</v>
      </c>
      <c r="AIH50" s="402" t="e">
        <f t="shared" si="361"/>
        <v>#VALUE!</v>
      </c>
      <c r="AII50" s="402" t="e">
        <f t="shared" si="361"/>
        <v>#VALUE!</v>
      </c>
      <c r="AIJ50" s="402" t="e">
        <f t="shared" si="361"/>
        <v>#VALUE!</v>
      </c>
      <c r="AIK50" s="402" t="e">
        <f t="shared" si="361"/>
        <v>#VALUE!</v>
      </c>
      <c r="AIL50" s="402" t="e">
        <f t="shared" si="361"/>
        <v>#VALUE!</v>
      </c>
      <c r="AIM50" s="402" t="str">
        <f t="shared" si="361"/>
        <v/>
      </c>
      <c r="AIN50" s="402" t="e">
        <f t="shared" si="361"/>
        <v>#N/A</v>
      </c>
      <c r="AIO50" s="402" t="e">
        <f t="shared" si="361"/>
        <v>#N/A</v>
      </c>
      <c r="AIP50" s="402" t="str">
        <f t="shared" si="361"/>
        <v/>
      </c>
      <c r="AIQ50" s="402" t="e">
        <f t="shared" si="361"/>
        <v>#N/A</v>
      </c>
      <c r="AIR50" s="402" t="e">
        <f t="shared" si="361"/>
        <v>#N/A</v>
      </c>
      <c r="AIS50" s="402" t="str">
        <f t="shared" si="361"/>
        <v/>
      </c>
      <c r="AIT50" s="402" t="e">
        <f t="shared" si="361"/>
        <v>#N/A</v>
      </c>
      <c r="AIU50" s="402" t="e">
        <f t="shared" si="361"/>
        <v>#N/A</v>
      </c>
      <c r="AIV50" s="402" t="str">
        <f t="shared" si="361"/>
        <v/>
      </c>
      <c r="AIW50" s="402" t="e">
        <f t="shared" si="361"/>
        <v>#N/A</v>
      </c>
      <c r="AIX50" s="402" t="e">
        <f t="shared" si="361"/>
        <v>#N/A</v>
      </c>
      <c r="AIY50" s="402" t="str">
        <f t="shared" si="361"/>
        <v/>
      </c>
      <c r="AIZ50" s="402" t="e">
        <f t="shared" si="361"/>
        <v>#N/A</v>
      </c>
      <c r="AJA50" s="402" t="e">
        <f t="shared" si="361"/>
        <v>#N/A</v>
      </c>
      <c r="AJB50" s="402" t="str">
        <f t="shared" si="361"/>
        <v/>
      </c>
      <c r="AJC50" s="402" t="e">
        <f t="shared" si="361"/>
        <v>#N/A</v>
      </c>
      <c r="AJD50" s="402" t="e">
        <f t="shared" si="361"/>
        <v>#N/A</v>
      </c>
      <c r="AJE50" s="402" t="str">
        <f t="shared" si="361"/>
        <v/>
      </c>
      <c r="AJF50" s="402" t="e">
        <f t="shared" si="361"/>
        <v>#N/A</v>
      </c>
      <c r="AJG50" s="402" t="e">
        <f t="shared" si="361"/>
        <v>#N/A</v>
      </c>
      <c r="AJH50" s="402" t="e">
        <f t="shared" si="361"/>
        <v>#N/A</v>
      </c>
      <c r="AJI50" s="402" t="e">
        <f t="shared" si="361"/>
        <v>#N/A</v>
      </c>
      <c r="AJJ50" s="402" t="e">
        <f t="shared" si="361"/>
        <v>#N/A</v>
      </c>
      <c r="AJK50" s="402" t="str">
        <f t="shared" si="361"/>
        <v/>
      </c>
      <c r="AJL50" s="402" t="e">
        <f t="shared" si="361"/>
        <v>#N/A</v>
      </c>
      <c r="AJM50" s="402" t="e">
        <f t="shared" si="361"/>
        <v>#N/A</v>
      </c>
      <c r="AJN50" s="402" t="str">
        <f t="shared" si="361"/>
        <v/>
      </c>
      <c r="AJO50" s="402" t="e">
        <f t="shared" si="361"/>
        <v>#N/A</v>
      </c>
      <c r="AJP50" s="402" t="e">
        <f t="shared" si="361"/>
        <v>#N/A</v>
      </c>
      <c r="AJQ50" s="402" t="str">
        <f t="shared" si="361"/>
        <v/>
      </c>
      <c r="AJR50" s="402" t="e">
        <f t="shared" si="361"/>
        <v>#N/A</v>
      </c>
      <c r="AJS50" s="402" t="e">
        <f t="shared" si="361"/>
        <v>#N/A</v>
      </c>
      <c r="AJT50" s="402" t="str">
        <f t="shared" si="361"/>
        <v/>
      </c>
      <c r="AJU50" s="402" t="e">
        <f t="shared" si="361"/>
        <v>#N/A</v>
      </c>
      <c r="AJV50" s="402" t="e">
        <f t="shared" si="361"/>
        <v>#N/A</v>
      </c>
      <c r="AJW50" s="402" t="str">
        <f t="shared" si="361"/>
        <v/>
      </c>
      <c r="AJX50" s="402" t="e">
        <f t="shared" si="361"/>
        <v>#N/A</v>
      </c>
      <c r="AJY50" s="402" t="e">
        <f t="shared" si="361"/>
        <v>#N/A</v>
      </c>
      <c r="AJZ50" s="402" t="str">
        <f t="shared" si="361"/>
        <v/>
      </c>
      <c r="AKA50" s="402" t="e">
        <f t="shared" si="361"/>
        <v>#N/A</v>
      </c>
      <c r="AKB50" s="402" t="e">
        <f t="shared" si="361"/>
        <v>#N/A</v>
      </c>
      <c r="AKC50" s="402" t="str">
        <f t="shared" si="361"/>
        <v/>
      </c>
      <c r="AKD50" s="402" t="e">
        <f t="shared" si="361"/>
        <v>#N/A</v>
      </c>
      <c r="AKE50" s="402" t="e">
        <f t="shared" si="361"/>
        <v>#N/A</v>
      </c>
      <c r="AKF50" s="402" t="e">
        <f t="shared" si="361"/>
        <v>#N/A</v>
      </c>
      <c r="AKG50" s="402" t="e">
        <f t="shared" si="361"/>
        <v>#N/A</v>
      </c>
      <c r="AKH50" s="402" t="e">
        <f t="shared" si="361"/>
        <v>#N/A</v>
      </c>
      <c r="AKI50" s="402" t="str">
        <f t="shared" ref="AKI50:AKZ50" si="362">IF(OR(AKI15&gt;0,AKI15&lt;0)=TRUE,"red",IF(ISNA(AKI15)=TRUE,"yellow",""))</f>
        <v/>
      </c>
      <c r="AKJ50" s="402" t="str">
        <f t="shared" si="362"/>
        <v/>
      </c>
      <c r="AKK50" s="402" t="str">
        <f t="shared" si="362"/>
        <v/>
      </c>
      <c r="AKL50" s="402" t="str">
        <f t="shared" si="362"/>
        <v/>
      </c>
      <c r="AKM50" s="402" t="str">
        <f t="shared" si="362"/>
        <v/>
      </c>
      <c r="AKN50" s="402" t="str">
        <f t="shared" si="362"/>
        <v/>
      </c>
      <c r="AKO50" s="402" t="str">
        <f t="shared" si="362"/>
        <v/>
      </c>
      <c r="AKP50" s="402" t="str">
        <f t="shared" si="362"/>
        <v/>
      </c>
      <c r="AKQ50" s="402" t="str">
        <f t="shared" si="362"/>
        <v/>
      </c>
      <c r="AKR50" s="402" t="str">
        <f t="shared" si="362"/>
        <v/>
      </c>
      <c r="AKS50" s="402" t="str">
        <f t="shared" si="362"/>
        <v/>
      </c>
      <c r="AKT50" s="402" t="str">
        <f t="shared" si="362"/>
        <v/>
      </c>
      <c r="AKU50" s="402" t="str">
        <f t="shared" si="362"/>
        <v/>
      </c>
      <c r="AKV50" s="402" t="str">
        <f t="shared" si="362"/>
        <v/>
      </c>
      <c r="AKW50" s="402" t="str">
        <f t="shared" si="362"/>
        <v/>
      </c>
      <c r="AKX50" s="402" t="e">
        <f t="shared" si="362"/>
        <v>#N/A</v>
      </c>
      <c r="AKY50" s="402" t="e">
        <f t="shared" si="362"/>
        <v>#N/A</v>
      </c>
      <c r="AKZ50" s="402" t="e">
        <f t="shared" si="362"/>
        <v>#N/A</v>
      </c>
      <c r="ALA50" s="402"/>
      <c r="ALB50" s="402"/>
      <c r="ALC50" s="402"/>
      <c r="ALD50" s="402"/>
      <c r="ALE50" s="402"/>
      <c r="ALF50" s="402"/>
      <c r="ALG50" s="402"/>
      <c r="ALH50" s="402"/>
      <c r="ALI50" s="402"/>
      <c r="ALJ50" s="402"/>
      <c r="ALK50" s="402"/>
      <c r="ALL50" s="402"/>
      <c r="ALM50" s="402"/>
      <c r="ALN50" s="402"/>
      <c r="ALO50" s="402"/>
      <c r="ALP50" s="402"/>
      <c r="ALQ50" s="402"/>
      <c r="ALR50" s="402"/>
      <c r="ALS50" s="402"/>
      <c r="ALT50" s="402"/>
      <c r="ALU50" s="402"/>
      <c r="ALV50" s="402" t="e">
        <f t="shared" ref="ALV50:ANP50" si="363">IF(OR(ALV15&gt;0,ALV15&lt;0)=TRUE,"red",IF(ISNA(ALV15)=TRUE,"yellow",""))</f>
        <v>#N/A</v>
      </c>
      <c r="ALW50" s="402" t="e">
        <f t="shared" si="363"/>
        <v>#N/A</v>
      </c>
      <c r="ALX50" s="402" t="e">
        <f t="shared" si="363"/>
        <v>#N/A</v>
      </c>
      <c r="ALY50" s="402" t="str">
        <f t="shared" si="363"/>
        <v/>
      </c>
      <c r="ALZ50" s="402" t="str">
        <f t="shared" si="363"/>
        <v/>
      </c>
      <c r="AMA50" s="402" t="str">
        <f t="shared" si="363"/>
        <v/>
      </c>
      <c r="AMB50" s="402" t="str">
        <f t="shared" si="363"/>
        <v/>
      </c>
      <c r="AMC50" s="402" t="str">
        <f t="shared" si="363"/>
        <v/>
      </c>
      <c r="AMD50" s="402" t="e">
        <f t="shared" si="363"/>
        <v>#N/A</v>
      </c>
      <c r="AME50" s="402" t="str">
        <f t="shared" si="363"/>
        <v>red</v>
      </c>
      <c r="AMF50" s="402" t="str">
        <f t="shared" si="363"/>
        <v>red</v>
      </c>
      <c r="AMG50" s="402" t="str">
        <f t="shared" si="363"/>
        <v>red</v>
      </c>
      <c r="AMH50" s="402" t="str">
        <f t="shared" si="363"/>
        <v>red</v>
      </c>
      <c r="AMI50" s="402" t="str">
        <f t="shared" si="363"/>
        <v>red</v>
      </c>
      <c r="AMJ50" s="402" t="str">
        <f t="shared" si="363"/>
        <v>red</v>
      </c>
      <c r="AMK50" s="402" t="str">
        <f t="shared" si="363"/>
        <v>red</v>
      </c>
      <c r="AML50" s="402" t="e">
        <f t="shared" si="363"/>
        <v>#N/A</v>
      </c>
      <c r="AMM50" s="402" t="str">
        <f t="shared" si="363"/>
        <v/>
      </c>
      <c r="AMN50" s="402" t="str">
        <f t="shared" si="363"/>
        <v/>
      </c>
      <c r="AMO50" s="402" t="str">
        <f t="shared" si="363"/>
        <v/>
      </c>
      <c r="AMP50" s="402" t="str">
        <f t="shared" si="363"/>
        <v/>
      </c>
      <c r="AMQ50" s="402" t="str">
        <f t="shared" si="363"/>
        <v/>
      </c>
      <c r="AMR50" s="402" t="str">
        <f t="shared" si="363"/>
        <v/>
      </c>
      <c r="AMS50" s="402" t="str">
        <f t="shared" si="363"/>
        <v/>
      </c>
      <c r="AMT50" s="402" t="str">
        <f t="shared" si="363"/>
        <v/>
      </c>
      <c r="AMU50" s="402" t="str">
        <f t="shared" si="363"/>
        <v/>
      </c>
      <c r="AMV50" s="402" t="str">
        <f t="shared" si="363"/>
        <v/>
      </c>
      <c r="AMW50" s="402" t="str">
        <f t="shared" si="363"/>
        <v/>
      </c>
      <c r="AMX50" s="402" t="str">
        <f t="shared" si="363"/>
        <v/>
      </c>
      <c r="AMY50" s="402" t="e">
        <f t="shared" si="363"/>
        <v>#N/A</v>
      </c>
      <c r="AMZ50" s="402" t="e">
        <f t="shared" si="363"/>
        <v>#N/A</v>
      </c>
      <c r="ANA50" s="402" t="e">
        <f t="shared" si="363"/>
        <v>#N/A</v>
      </c>
      <c r="ANB50" s="402" t="e">
        <f t="shared" si="363"/>
        <v>#N/A</v>
      </c>
      <c r="ANC50" s="402" t="e">
        <f t="shared" si="363"/>
        <v>#N/A</v>
      </c>
      <c r="AND50" s="402" t="str">
        <f t="shared" si="363"/>
        <v/>
      </c>
      <c r="ANE50" s="402" t="e">
        <f t="shared" si="363"/>
        <v>#N/A</v>
      </c>
      <c r="ANF50" s="402" t="e">
        <f t="shared" si="363"/>
        <v>#N/A</v>
      </c>
      <c r="ANG50" s="402" t="str">
        <f t="shared" si="363"/>
        <v/>
      </c>
      <c r="ANH50" s="402" t="e">
        <f t="shared" si="363"/>
        <v>#N/A</v>
      </c>
      <c r="ANI50" s="402" t="e">
        <f t="shared" si="363"/>
        <v>#N/A</v>
      </c>
      <c r="ANJ50" s="402" t="str">
        <f t="shared" si="363"/>
        <v/>
      </c>
      <c r="ANK50" s="402" t="e">
        <f t="shared" si="363"/>
        <v>#N/A</v>
      </c>
      <c r="ANL50" s="402" t="e">
        <f t="shared" si="363"/>
        <v>#N/A</v>
      </c>
      <c r="ANM50" s="402" t="str">
        <f t="shared" si="363"/>
        <v/>
      </c>
      <c r="ANN50" s="402" t="e">
        <f t="shared" si="363"/>
        <v>#N/A</v>
      </c>
      <c r="ANO50" s="402" t="e">
        <f t="shared" si="363"/>
        <v>#N/A</v>
      </c>
      <c r="ANP50" s="402" t="str">
        <f t="shared" si="363"/>
        <v/>
      </c>
      <c r="ANQ50" s="402" t="e">
        <f t="shared" ref="ANQ50:AOR50" si="364">IF(OR(ANQ15&gt;0,ANQ15&lt;0)=TRUE,"red",IF(ISNA(ANQ15)=TRUE,"yellow",""))</f>
        <v>#N/A</v>
      </c>
      <c r="ANR50" s="402" t="e">
        <f t="shared" si="364"/>
        <v>#N/A</v>
      </c>
      <c r="ANS50" s="402" t="str">
        <f t="shared" si="364"/>
        <v/>
      </c>
      <c r="ANT50" s="402" t="e">
        <f t="shared" si="364"/>
        <v>#N/A</v>
      </c>
      <c r="ANU50" s="402" t="e">
        <f t="shared" si="364"/>
        <v>#N/A</v>
      </c>
      <c r="ANV50" s="402" t="str">
        <f t="shared" si="364"/>
        <v/>
      </c>
      <c r="ANW50" s="402" t="e">
        <f t="shared" si="364"/>
        <v>#N/A</v>
      </c>
      <c r="ANX50" s="402" t="e">
        <f t="shared" si="364"/>
        <v>#N/A</v>
      </c>
      <c r="ANY50" s="402" t="e">
        <f t="shared" si="364"/>
        <v>#N/A</v>
      </c>
      <c r="ANZ50" s="402" t="e">
        <f t="shared" si="364"/>
        <v>#VALUE!</v>
      </c>
      <c r="AOA50" s="402" t="e">
        <f t="shared" si="364"/>
        <v>#VALUE!</v>
      </c>
      <c r="AOB50" s="402" t="e">
        <f t="shared" si="364"/>
        <v>#VALUE!</v>
      </c>
      <c r="AOC50" s="402" t="e">
        <f t="shared" si="364"/>
        <v>#VALUE!</v>
      </c>
      <c r="AOD50" s="402" t="e">
        <f t="shared" si="364"/>
        <v>#VALUE!</v>
      </c>
      <c r="AOE50" s="402" t="e">
        <f t="shared" si="364"/>
        <v>#VALUE!</v>
      </c>
      <c r="AOF50" s="402" t="e">
        <f t="shared" si="364"/>
        <v>#N/A</v>
      </c>
      <c r="AOG50" s="402" t="e">
        <f t="shared" si="364"/>
        <v>#N/A</v>
      </c>
      <c r="AOH50" s="402" t="e">
        <f t="shared" si="364"/>
        <v>#N/A</v>
      </c>
      <c r="AOI50" s="402" t="e">
        <f t="shared" si="364"/>
        <v>#N/A</v>
      </c>
      <c r="AOJ50" s="402" t="e">
        <f t="shared" si="364"/>
        <v>#N/A</v>
      </c>
      <c r="AOK50" s="402" t="e">
        <f t="shared" si="364"/>
        <v>#N/A</v>
      </c>
      <c r="AOL50" s="402" t="e">
        <f t="shared" si="364"/>
        <v>#N/A</v>
      </c>
      <c r="AOM50" s="402" t="e">
        <f t="shared" si="364"/>
        <v>#N/A</v>
      </c>
      <c r="AON50" s="402" t="e">
        <f t="shared" si="364"/>
        <v>#N/A</v>
      </c>
      <c r="AOO50" s="402" t="e">
        <f t="shared" si="364"/>
        <v>#N/A</v>
      </c>
      <c r="AOP50" s="402" t="e">
        <f t="shared" si="364"/>
        <v>#N/A</v>
      </c>
      <c r="AOQ50" s="402" t="e">
        <f t="shared" si="364"/>
        <v>#N/A</v>
      </c>
      <c r="AOR50" s="402" t="e">
        <f t="shared" si="364"/>
        <v>#N/A</v>
      </c>
    </row>
    <row r="51" spans="1:1084" x14ac:dyDescent="0.45">
      <c r="A51" s="130" t="s">
        <v>699</v>
      </c>
      <c r="B51" s="402" t="str">
        <f t="shared" ref="B51:BM51" si="365">IF(OR(B16&gt;1,B16&lt;-1)=TRUE,"red",IF(ISNA(B16)=TRUE,"yellow",""))</f>
        <v/>
      </c>
      <c r="C51" s="402" t="str">
        <f t="shared" si="365"/>
        <v/>
      </c>
      <c r="D51" s="402" t="str">
        <f t="shared" si="365"/>
        <v/>
      </c>
      <c r="E51" s="402" t="str">
        <f t="shared" si="365"/>
        <v/>
      </c>
      <c r="F51" s="402" t="str">
        <f t="shared" si="365"/>
        <v/>
      </c>
      <c r="G51" s="402" t="str">
        <f t="shared" si="365"/>
        <v/>
      </c>
      <c r="H51" s="402" t="str">
        <f t="shared" si="365"/>
        <v/>
      </c>
      <c r="I51" s="402" t="str">
        <f t="shared" si="365"/>
        <v/>
      </c>
      <c r="J51" s="402" t="str">
        <f t="shared" si="365"/>
        <v/>
      </c>
      <c r="K51" s="402" t="str">
        <f t="shared" si="365"/>
        <v/>
      </c>
      <c r="L51" s="402" t="str">
        <f t="shared" si="365"/>
        <v/>
      </c>
      <c r="M51" s="402" t="str">
        <f t="shared" si="365"/>
        <v/>
      </c>
      <c r="N51" s="402" t="str">
        <f t="shared" si="365"/>
        <v/>
      </c>
      <c r="O51" s="402" t="str">
        <f t="shared" si="365"/>
        <v/>
      </c>
      <c r="P51" s="402" t="str">
        <f t="shared" si="365"/>
        <v/>
      </c>
      <c r="Q51" s="402" t="str">
        <f t="shared" si="365"/>
        <v/>
      </c>
      <c r="R51" s="402" t="str">
        <f t="shared" si="365"/>
        <v/>
      </c>
      <c r="S51" s="402" t="str">
        <f t="shared" si="365"/>
        <v/>
      </c>
      <c r="T51" s="402" t="str">
        <f t="shared" si="365"/>
        <v/>
      </c>
      <c r="U51" s="402" t="str">
        <f t="shared" si="365"/>
        <v/>
      </c>
      <c r="V51" s="402" t="str">
        <f t="shared" si="365"/>
        <v/>
      </c>
      <c r="W51" s="402" t="e">
        <f t="shared" si="365"/>
        <v>#N/A</v>
      </c>
      <c r="X51" s="402" t="e">
        <f t="shared" si="365"/>
        <v>#N/A</v>
      </c>
      <c r="Y51" s="402" t="e">
        <f t="shared" si="365"/>
        <v>#N/A</v>
      </c>
      <c r="Z51" s="402" t="str">
        <f t="shared" si="365"/>
        <v/>
      </c>
      <c r="AA51" s="402" t="str">
        <f t="shared" si="365"/>
        <v/>
      </c>
      <c r="AB51" s="402" t="str">
        <f t="shared" si="365"/>
        <v/>
      </c>
      <c r="AC51" s="402" t="str">
        <f t="shared" si="365"/>
        <v/>
      </c>
      <c r="AD51" s="402" t="str">
        <f t="shared" si="365"/>
        <v/>
      </c>
      <c r="AE51" s="402" t="str">
        <f t="shared" si="365"/>
        <v/>
      </c>
      <c r="AF51" s="402" t="str">
        <f t="shared" si="365"/>
        <v/>
      </c>
      <c r="AG51" s="402" t="str">
        <f t="shared" si="365"/>
        <v/>
      </c>
      <c r="AH51" s="402" t="str">
        <f t="shared" si="365"/>
        <v/>
      </c>
      <c r="AI51" s="402" t="str">
        <f t="shared" si="365"/>
        <v/>
      </c>
      <c r="AJ51" s="402" t="str">
        <f t="shared" si="365"/>
        <v/>
      </c>
      <c r="AK51" s="402" t="str">
        <f t="shared" si="365"/>
        <v/>
      </c>
      <c r="AL51" s="402" t="str">
        <f t="shared" si="365"/>
        <v/>
      </c>
      <c r="AM51" s="402" t="str">
        <f t="shared" si="365"/>
        <v/>
      </c>
      <c r="AN51" s="402" t="str">
        <f t="shared" si="365"/>
        <v/>
      </c>
      <c r="AO51" s="402" t="str">
        <f t="shared" si="365"/>
        <v/>
      </c>
      <c r="AP51" s="402" t="str">
        <f t="shared" si="365"/>
        <v/>
      </c>
      <c r="AQ51" s="402" t="str">
        <f t="shared" si="365"/>
        <v/>
      </c>
      <c r="AR51" s="402" t="str">
        <f t="shared" si="365"/>
        <v/>
      </c>
      <c r="AS51" s="402" t="str">
        <f t="shared" si="365"/>
        <v/>
      </c>
      <c r="AT51" s="402" t="str">
        <f t="shared" si="365"/>
        <v/>
      </c>
      <c r="AU51" s="402" t="e">
        <f t="shared" si="365"/>
        <v>#N/A</v>
      </c>
      <c r="AV51" s="402" t="e">
        <f t="shared" si="365"/>
        <v>#N/A</v>
      </c>
      <c r="AW51" s="402" t="e">
        <f t="shared" si="365"/>
        <v>#N/A</v>
      </c>
      <c r="AX51" s="402" t="str">
        <f t="shared" si="365"/>
        <v/>
      </c>
      <c r="AY51" s="402" t="str">
        <f t="shared" si="365"/>
        <v/>
      </c>
      <c r="AZ51" s="402" t="str">
        <f t="shared" si="365"/>
        <v/>
      </c>
      <c r="BA51" s="402" t="str">
        <f t="shared" si="365"/>
        <v/>
      </c>
      <c r="BB51" s="402" t="str">
        <f t="shared" si="365"/>
        <v/>
      </c>
      <c r="BC51" s="402" t="str">
        <f t="shared" si="365"/>
        <v/>
      </c>
      <c r="BD51" s="402" t="str">
        <f t="shared" si="365"/>
        <v/>
      </c>
      <c r="BE51" s="402" t="str">
        <f t="shared" si="365"/>
        <v/>
      </c>
      <c r="BF51" s="402" t="str">
        <f t="shared" si="365"/>
        <v/>
      </c>
      <c r="BG51" s="402" t="str">
        <f t="shared" si="365"/>
        <v/>
      </c>
      <c r="BH51" s="402" t="str">
        <f t="shared" si="365"/>
        <v/>
      </c>
      <c r="BI51" s="402" t="str">
        <f t="shared" si="365"/>
        <v/>
      </c>
      <c r="BJ51" s="402" t="str">
        <f t="shared" si="365"/>
        <v/>
      </c>
      <c r="BK51" s="402" t="str">
        <f t="shared" si="365"/>
        <v/>
      </c>
      <c r="BL51" s="402" t="str">
        <f t="shared" si="365"/>
        <v/>
      </c>
      <c r="BM51" s="402" t="str">
        <f t="shared" si="365"/>
        <v/>
      </c>
      <c r="BN51" s="402" t="str">
        <f t="shared" ref="BN51:DY51" si="366">IF(OR(BN16&gt;1,BN16&lt;-1)=TRUE,"red",IF(ISNA(BN16)=TRUE,"yellow",""))</f>
        <v/>
      </c>
      <c r="BO51" s="402" t="str">
        <f t="shared" si="366"/>
        <v/>
      </c>
      <c r="BP51" s="402" t="str">
        <f t="shared" si="366"/>
        <v/>
      </c>
      <c r="BQ51" s="402" t="str">
        <f t="shared" si="366"/>
        <v/>
      </c>
      <c r="BR51" s="402" t="str">
        <f t="shared" si="366"/>
        <v/>
      </c>
      <c r="BS51" s="402" t="e">
        <f t="shared" si="366"/>
        <v>#N/A</v>
      </c>
      <c r="BT51" s="402" t="e">
        <f t="shared" si="366"/>
        <v>#N/A</v>
      </c>
      <c r="BU51" s="402" t="e">
        <f t="shared" si="366"/>
        <v>#N/A</v>
      </c>
      <c r="BV51" s="402" t="str">
        <f t="shared" si="366"/>
        <v/>
      </c>
      <c r="BW51" s="402" t="str">
        <f t="shared" si="366"/>
        <v/>
      </c>
      <c r="BX51" s="402" t="str">
        <f t="shared" si="366"/>
        <v/>
      </c>
      <c r="BY51" s="402" t="str">
        <f t="shared" si="366"/>
        <v/>
      </c>
      <c r="BZ51" s="402" t="str">
        <f t="shared" si="366"/>
        <v/>
      </c>
      <c r="CA51" s="402" t="str">
        <f t="shared" si="366"/>
        <v/>
      </c>
      <c r="CB51" s="402" t="e">
        <f t="shared" si="366"/>
        <v>#N/A</v>
      </c>
      <c r="CC51" s="402" t="str">
        <f t="shared" si="366"/>
        <v/>
      </c>
      <c r="CD51" s="402" t="str">
        <f t="shared" si="366"/>
        <v/>
      </c>
      <c r="CE51" s="402" t="str">
        <f t="shared" si="366"/>
        <v/>
      </c>
      <c r="CF51" s="402" t="str">
        <f t="shared" si="366"/>
        <v/>
      </c>
      <c r="CG51" s="402" t="str">
        <f t="shared" si="366"/>
        <v/>
      </c>
      <c r="CH51" s="402" t="str">
        <f t="shared" si="366"/>
        <v/>
      </c>
      <c r="CI51" s="402" t="e">
        <f t="shared" si="366"/>
        <v>#N/A</v>
      </c>
      <c r="CJ51" s="402" t="str">
        <f t="shared" si="366"/>
        <v/>
      </c>
      <c r="CK51" s="402" t="str">
        <f t="shared" si="366"/>
        <v/>
      </c>
      <c r="CL51" s="402" t="str">
        <f t="shared" si="366"/>
        <v/>
      </c>
      <c r="CM51" s="402" t="str">
        <f t="shared" si="366"/>
        <v/>
      </c>
      <c r="CN51" s="402" t="str">
        <f t="shared" si="366"/>
        <v/>
      </c>
      <c r="CO51" s="402" t="str">
        <f t="shared" si="366"/>
        <v/>
      </c>
      <c r="CP51" s="402" t="e">
        <f t="shared" si="366"/>
        <v>#N/A</v>
      </c>
      <c r="CQ51" s="402" t="str">
        <f t="shared" si="366"/>
        <v/>
      </c>
      <c r="CR51" s="402" t="str">
        <f t="shared" si="366"/>
        <v/>
      </c>
      <c r="CS51" s="402" t="str">
        <f t="shared" si="366"/>
        <v/>
      </c>
      <c r="CT51" s="402" t="str">
        <f t="shared" si="366"/>
        <v/>
      </c>
      <c r="CU51" s="402" t="str">
        <f t="shared" si="366"/>
        <v/>
      </c>
      <c r="CV51" s="402" t="str">
        <f t="shared" si="366"/>
        <v/>
      </c>
      <c r="CW51" s="402" t="e">
        <f t="shared" si="366"/>
        <v>#N/A</v>
      </c>
      <c r="CX51" s="402" t="str">
        <f t="shared" si="366"/>
        <v/>
      </c>
      <c r="CY51" s="402" t="e">
        <f t="shared" si="366"/>
        <v>#N/A</v>
      </c>
      <c r="CZ51" s="402" t="e">
        <f t="shared" si="366"/>
        <v>#N/A</v>
      </c>
      <c r="DA51" s="402" t="str">
        <f t="shared" si="366"/>
        <v/>
      </c>
      <c r="DB51" s="402" t="e">
        <f t="shared" si="366"/>
        <v>#N/A</v>
      </c>
      <c r="DC51" s="402" t="e">
        <f t="shared" si="366"/>
        <v>#N/A</v>
      </c>
      <c r="DD51" s="402" t="str">
        <f t="shared" si="366"/>
        <v/>
      </c>
      <c r="DE51" s="402" t="e">
        <f t="shared" si="366"/>
        <v>#N/A</v>
      </c>
      <c r="DF51" s="402" t="e">
        <f t="shared" si="366"/>
        <v>#N/A</v>
      </c>
      <c r="DG51" s="402" t="str">
        <f t="shared" si="366"/>
        <v/>
      </c>
      <c r="DH51" s="402" t="e">
        <f t="shared" si="366"/>
        <v>#N/A</v>
      </c>
      <c r="DI51" s="402" t="e">
        <f t="shared" si="366"/>
        <v>#N/A</v>
      </c>
      <c r="DJ51" s="402" t="str">
        <f t="shared" si="366"/>
        <v/>
      </c>
      <c r="DK51" s="402" t="e">
        <f t="shared" si="366"/>
        <v>#N/A</v>
      </c>
      <c r="DL51" s="402" t="e">
        <f t="shared" si="366"/>
        <v>#N/A</v>
      </c>
      <c r="DM51" s="402" t="str">
        <f t="shared" si="366"/>
        <v/>
      </c>
      <c r="DN51" s="402" t="e">
        <f t="shared" si="366"/>
        <v>#N/A</v>
      </c>
      <c r="DO51" s="402" t="e">
        <f t="shared" si="366"/>
        <v>#N/A</v>
      </c>
      <c r="DP51" s="402" t="str">
        <f t="shared" si="366"/>
        <v/>
      </c>
      <c r="DQ51" s="402" t="e">
        <f t="shared" si="366"/>
        <v>#N/A</v>
      </c>
      <c r="DR51" s="402" t="e">
        <f t="shared" si="366"/>
        <v>#N/A</v>
      </c>
      <c r="DS51" s="402" t="e">
        <f t="shared" si="366"/>
        <v>#N/A</v>
      </c>
      <c r="DT51" s="402" t="e">
        <f t="shared" si="366"/>
        <v>#N/A</v>
      </c>
      <c r="DU51" s="402" t="e">
        <f t="shared" si="366"/>
        <v>#N/A</v>
      </c>
      <c r="DV51" s="402" t="str">
        <f t="shared" si="366"/>
        <v/>
      </c>
      <c r="DW51" s="402" t="e">
        <f t="shared" si="366"/>
        <v>#N/A</v>
      </c>
      <c r="DX51" s="402" t="e">
        <f t="shared" si="366"/>
        <v>#N/A</v>
      </c>
      <c r="DY51" s="402" t="str">
        <f t="shared" si="366"/>
        <v/>
      </c>
      <c r="DZ51" s="402" t="e">
        <f t="shared" ref="DZ51:GK51" si="367">IF(OR(DZ16&gt;1,DZ16&lt;-1)=TRUE,"red",IF(ISNA(DZ16)=TRUE,"yellow",""))</f>
        <v>#N/A</v>
      </c>
      <c r="EA51" s="402" t="e">
        <f t="shared" si="367"/>
        <v>#N/A</v>
      </c>
      <c r="EB51" s="402" t="str">
        <f t="shared" si="367"/>
        <v/>
      </c>
      <c r="EC51" s="402" t="e">
        <f t="shared" si="367"/>
        <v>#N/A</v>
      </c>
      <c r="ED51" s="402" t="e">
        <f t="shared" si="367"/>
        <v>#N/A</v>
      </c>
      <c r="EE51" s="402" t="str">
        <f t="shared" si="367"/>
        <v/>
      </c>
      <c r="EF51" s="402" t="e">
        <f t="shared" si="367"/>
        <v>#N/A</v>
      </c>
      <c r="EG51" s="402" t="e">
        <f t="shared" si="367"/>
        <v>#N/A</v>
      </c>
      <c r="EH51" s="402" t="str">
        <f t="shared" si="367"/>
        <v/>
      </c>
      <c r="EI51" s="402" t="e">
        <f t="shared" si="367"/>
        <v>#N/A</v>
      </c>
      <c r="EJ51" s="402" t="e">
        <f t="shared" si="367"/>
        <v>#N/A</v>
      </c>
      <c r="EK51" s="402" t="str">
        <f t="shared" si="367"/>
        <v/>
      </c>
      <c r="EL51" s="402" t="e">
        <f t="shared" si="367"/>
        <v>#N/A</v>
      </c>
      <c r="EM51" s="402" t="e">
        <f t="shared" si="367"/>
        <v>#N/A</v>
      </c>
      <c r="EN51" s="402" t="str">
        <f t="shared" si="367"/>
        <v/>
      </c>
      <c r="EO51" s="402" t="e">
        <f t="shared" si="367"/>
        <v>#N/A</v>
      </c>
      <c r="EP51" s="402" t="e">
        <f t="shared" si="367"/>
        <v>#N/A</v>
      </c>
      <c r="EQ51" s="402" t="e">
        <f t="shared" si="367"/>
        <v>#N/A</v>
      </c>
      <c r="ER51" s="402" t="e">
        <f t="shared" si="367"/>
        <v>#N/A</v>
      </c>
      <c r="ES51" s="402" t="e">
        <f t="shared" si="367"/>
        <v>#N/A</v>
      </c>
      <c r="ET51" s="402" t="str">
        <f t="shared" si="367"/>
        <v/>
      </c>
      <c r="EU51" s="402" t="str">
        <f t="shared" si="367"/>
        <v/>
      </c>
      <c r="EV51" s="402" t="str">
        <f t="shared" si="367"/>
        <v/>
      </c>
      <c r="EW51" s="402" t="str">
        <f t="shared" si="367"/>
        <v/>
      </c>
      <c r="EX51" s="402" t="str">
        <f t="shared" si="367"/>
        <v/>
      </c>
      <c r="EY51" s="402" t="str">
        <f t="shared" si="367"/>
        <v/>
      </c>
      <c r="EZ51" s="402" t="str">
        <f t="shared" si="367"/>
        <v/>
      </c>
      <c r="FA51" s="402" t="e">
        <f t="shared" si="367"/>
        <v>#N/A</v>
      </c>
      <c r="FB51" s="402" t="str">
        <f t="shared" si="367"/>
        <v/>
      </c>
      <c r="FC51" s="402" t="str">
        <f t="shared" si="367"/>
        <v/>
      </c>
      <c r="FD51" s="402" t="str">
        <f t="shared" si="367"/>
        <v/>
      </c>
      <c r="FE51" s="402" t="str">
        <f t="shared" si="367"/>
        <v/>
      </c>
      <c r="FF51" s="402" t="e">
        <f t="shared" si="367"/>
        <v>#N/A</v>
      </c>
      <c r="FG51" s="402" t="str">
        <f t="shared" si="367"/>
        <v/>
      </c>
      <c r="FH51" s="402" t="str">
        <f t="shared" si="367"/>
        <v/>
      </c>
      <c r="FI51" s="402" t="str">
        <f t="shared" si="367"/>
        <v/>
      </c>
      <c r="FJ51" s="402" t="str">
        <f t="shared" si="367"/>
        <v/>
      </c>
      <c r="FK51" s="402" t="str">
        <f t="shared" si="367"/>
        <v/>
      </c>
      <c r="FL51" s="402" t="str">
        <f t="shared" si="367"/>
        <v/>
      </c>
      <c r="FM51" s="402" t="e">
        <f t="shared" si="367"/>
        <v>#N/A</v>
      </c>
      <c r="FN51" s="402" t="str">
        <f t="shared" si="367"/>
        <v/>
      </c>
      <c r="FO51" s="402" t="str">
        <f t="shared" si="367"/>
        <v/>
      </c>
      <c r="FP51" s="402" t="str">
        <f t="shared" si="367"/>
        <v/>
      </c>
      <c r="FQ51" s="402" t="str">
        <f t="shared" si="367"/>
        <v/>
      </c>
      <c r="FR51" s="402" t="str">
        <f t="shared" si="367"/>
        <v/>
      </c>
      <c r="FS51" s="402" t="str">
        <f t="shared" si="367"/>
        <v>red</v>
      </c>
      <c r="FT51" s="402" t="e">
        <f t="shared" si="367"/>
        <v>#N/A</v>
      </c>
      <c r="FU51" s="402" t="str">
        <f t="shared" si="367"/>
        <v/>
      </c>
      <c r="FV51" s="402" t="str">
        <f t="shared" si="367"/>
        <v/>
      </c>
      <c r="FW51" s="402" t="str">
        <f t="shared" si="367"/>
        <v/>
      </c>
      <c r="FX51" s="402" t="str">
        <f t="shared" si="367"/>
        <v/>
      </c>
      <c r="FY51" s="402" t="str">
        <f t="shared" si="367"/>
        <v/>
      </c>
      <c r="FZ51" s="402" t="str">
        <f t="shared" si="367"/>
        <v/>
      </c>
      <c r="GA51" s="402" t="e">
        <f t="shared" si="367"/>
        <v>#N/A</v>
      </c>
      <c r="GB51" s="402" t="str">
        <f t="shared" si="367"/>
        <v/>
      </c>
      <c r="GC51" s="402" t="str">
        <f t="shared" si="367"/>
        <v/>
      </c>
      <c r="GD51" s="402" t="str">
        <f t="shared" si="367"/>
        <v/>
      </c>
      <c r="GE51" s="402" t="str">
        <f t="shared" si="367"/>
        <v/>
      </c>
      <c r="GF51" s="402" t="str">
        <f t="shared" si="367"/>
        <v/>
      </c>
      <c r="GG51" s="402" t="str">
        <f t="shared" si="367"/>
        <v/>
      </c>
      <c r="GH51" s="402" t="e">
        <f t="shared" si="367"/>
        <v>#N/A</v>
      </c>
      <c r="GI51" s="402" t="str">
        <f t="shared" si="367"/>
        <v/>
      </c>
      <c r="GJ51" s="402" t="str">
        <f t="shared" si="367"/>
        <v/>
      </c>
      <c r="GK51" s="402" t="str">
        <f t="shared" si="367"/>
        <v/>
      </c>
      <c r="GL51" s="402" t="str">
        <f t="shared" ref="GL51:IW51" si="368">IF(OR(GL16&gt;1,GL16&lt;-1)=TRUE,"red",IF(ISNA(GL16)=TRUE,"yellow",""))</f>
        <v/>
      </c>
      <c r="GM51" s="402" t="str">
        <f t="shared" si="368"/>
        <v/>
      </c>
      <c r="GN51" s="402" t="str">
        <f t="shared" si="368"/>
        <v>red</v>
      </c>
      <c r="GO51" s="402" t="e">
        <f t="shared" si="368"/>
        <v>#N/A</v>
      </c>
      <c r="GP51" s="402" t="str">
        <f t="shared" si="368"/>
        <v/>
      </c>
      <c r="GQ51" s="402" t="str">
        <f t="shared" si="368"/>
        <v/>
      </c>
      <c r="GR51" s="402" t="str">
        <f t="shared" si="368"/>
        <v/>
      </c>
      <c r="GS51" s="402" t="str">
        <f t="shared" si="368"/>
        <v/>
      </c>
      <c r="GT51" s="402" t="str">
        <f t="shared" si="368"/>
        <v/>
      </c>
      <c r="GU51" s="402" t="str">
        <f t="shared" si="368"/>
        <v>red</v>
      </c>
      <c r="GV51" s="402" t="e">
        <f t="shared" si="368"/>
        <v>#N/A</v>
      </c>
      <c r="GW51" s="402" t="str">
        <f t="shared" si="368"/>
        <v/>
      </c>
      <c r="GX51" s="402" t="str">
        <f t="shared" si="368"/>
        <v/>
      </c>
      <c r="GY51" s="402" t="str">
        <f t="shared" si="368"/>
        <v/>
      </c>
      <c r="GZ51" s="402" t="str">
        <f t="shared" si="368"/>
        <v/>
      </c>
      <c r="HA51" s="402" t="str">
        <f t="shared" si="368"/>
        <v/>
      </c>
      <c r="HB51" s="402" t="str">
        <f t="shared" si="368"/>
        <v>red</v>
      </c>
      <c r="HC51" s="402" t="e">
        <f t="shared" si="368"/>
        <v>#N/A</v>
      </c>
      <c r="HD51" s="402" t="str">
        <f t="shared" si="368"/>
        <v/>
      </c>
      <c r="HE51" s="402" t="str">
        <f t="shared" si="368"/>
        <v/>
      </c>
      <c r="HF51" s="402" t="str">
        <f t="shared" si="368"/>
        <v/>
      </c>
      <c r="HG51" s="402" t="str">
        <f t="shared" si="368"/>
        <v/>
      </c>
      <c r="HH51" s="402" t="e">
        <f t="shared" si="368"/>
        <v>#N/A</v>
      </c>
      <c r="HI51" s="402" t="str">
        <f t="shared" si="368"/>
        <v/>
      </c>
      <c r="HJ51" s="402" t="str">
        <f t="shared" si="368"/>
        <v/>
      </c>
      <c r="HK51" s="402" t="str">
        <f t="shared" si="368"/>
        <v/>
      </c>
      <c r="HL51" s="402" t="str">
        <f t="shared" si="368"/>
        <v/>
      </c>
      <c r="HM51" s="402" t="str">
        <f t="shared" si="368"/>
        <v/>
      </c>
      <c r="HN51" s="402" t="str">
        <f t="shared" si="368"/>
        <v/>
      </c>
      <c r="HO51" s="402" t="str">
        <f t="shared" si="368"/>
        <v/>
      </c>
      <c r="HP51" s="402" t="e">
        <f t="shared" si="368"/>
        <v>#N/A</v>
      </c>
      <c r="HQ51" s="402" t="str">
        <f t="shared" si="368"/>
        <v/>
      </c>
      <c r="HR51" s="402" t="str">
        <f t="shared" si="368"/>
        <v/>
      </c>
      <c r="HS51" s="402" t="str">
        <f t="shared" si="368"/>
        <v/>
      </c>
      <c r="HT51" s="402" t="str">
        <f t="shared" si="368"/>
        <v/>
      </c>
      <c r="HU51" s="402" t="str">
        <f t="shared" si="368"/>
        <v/>
      </c>
      <c r="HV51" s="402" t="str">
        <f t="shared" si="368"/>
        <v/>
      </c>
      <c r="HW51" s="402" t="str">
        <f t="shared" si="368"/>
        <v/>
      </c>
      <c r="HX51" s="402" t="str">
        <f t="shared" si="368"/>
        <v/>
      </c>
      <c r="HY51" s="402" t="str">
        <f t="shared" si="368"/>
        <v/>
      </c>
      <c r="HZ51" s="402" t="str">
        <f t="shared" si="368"/>
        <v/>
      </c>
      <c r="IA51" s="402" t="str">
        <f t="shared" si="368"/>
        <v/>
      </c>
      <c r="IB51" s="402" t="str">
        <f t="shared" si="368"/>
        <v/>
      </c>
      <c r="IC51" s="402" t="str">
        <f t="shared" si="368"/>
        <v/>
      </c>
      <c r="ID51" s="402" t="str">
        <f t="shared" si="368"/>
        <v/>
      </c>
      <c r="IE51" s="402" t="str">
        <f t="shared" si="368"/>
        <v/>
      </c>
      <c r="IF51" s="402" t="str">
        <f t="shared" si="368"/>
        <v/>
      </c>
      <c r="IG51" s="402" t="str">
        <f t="shared" si="368"/>
        <v/>
      </c>
      <c r="IH51" s="402" t="str">
        <f t="shared" si="368"/>
        <v/>
      </c>
      <c r="II51" s="402" t="e">
        <f t="shared" si="368"/>
        <v>#N/A</v>
      </c>
      <c r="IJ51" s="402" t="str">
        <f t="shared" si="368"/>
        <v/>
      </c>
      <c r="IK51" s="402" t="str">
        <f t="shared" si="368"/>
        <v/>
      </c>
      <c r="IL51" s="402" t="str">
        <f t="shared" si="368"/>
        <v/>
      </c>
      <c r="IM51" s="402" t="str">
        <f t="shared" si="368"/>
        <v/>
      </c>
      <c r="IN51" s="402" t="str">
        <f t="shared" si="368"/>
        <v/>
      </c>
      <c r="IO51" s="402" t="e">
        <f t="shared" si="368"/>
        <v>#N/A</v>
      </c>
      <c r="IP51" s="402" t="str">
        <f t="shared" si="368"/>
        <v/>
      </c>
      <c r="IQ51" s="402" t="str">
        <f t="shared" si="368"/>
        <v/>
      </c>
      <c r="IR51" s="402" t="str">
        <f t="shared" si="368"/>
        <v/>
      </c>
      <c r="IS51" s="402" t="str">
        <f t="shared" si="368"/>
        <v/>
      </c>
      <c r="IT51" s="402" t="str">
        <f t="shared" si="368"/>
        <v/>
      </c>
      <c r="IU51" s="402" t="str">
        <f t="shared" si="368"/>
        <v/>
      </c>
      <c r="IV51" s="402" t="str">
        <f t="shared" si="368"/>
        <v/>
      </c>
      <c r="IW51" s="402" t="e">
        <f t="shared" si="368"/>
        <v>#N/A</v>
      </c>
      <c r="IX51" s="402" t="str">
        <f t="shared" ref="IX51:JU51" si="369">IF(OR(IX16&gt;1,IX16&lt;-1)=TRUE,"red",IF(ISNA(IX16)=TRUE,"yellow",""))</f>
        <v/>
      </c>
      <c r="IY51" s="402" t="str">
        <f t="shared" si="369"/>
        <v/>
      </c>
      <c r="IZ51" s="402" t="str">
        <f t="shared" si="369"/>
        <v/>
      </c>
      <c r="JA51" s="402" t="str">
        <f t="shared" si="369"/>
        <v/>
      </c>
      <c r="JB51" s="402" t="str">
        <f t="shared" si="369"/>
        <v/>
      </c>
      <c r="JC51" s="402" t="str">
        <f t="shared" si="369"/>
        <v/>
      </c>
      <c r="JD51" s="402" t="str">
        <f t="shared" si="369"/>
        <v/>
      </c>
      <c r="JE51" s="402" t="str">
        <f t="shared" si="369"/>
        <v/>
      </c>
      <c r="JF51" s="402" t="str">
        <f t="shared" si="369"/>
        <v/>
      </c>
      <c r="JG51" s="402" t="str">
        <f t="shared" si="369"/>
        <v/>
      </c>
      <c r="JH51" s="402" t="str">
        <f t="shared" si="369"/>
        <v/>
      </c>
      <c r="JI51" s="402" t="str">
        <f t="shared" si="369"/>
        <v/>
      </c>
      <c r="JJ51" s="402" t="str">
        <f t="shared" si="369"/>
        <v/>
      </c>
      <c r="JK51" s="402" t="str">
        <f t="shared" si="369"/>
        <v/>
      </c>
      <c r="JL51" s="402" t="str">
        <f t="shared" si="369"/>
        <v/>
      </c>
      <c r="JM51" s="402" t="str">
        <f t="shared" si="369"/>
        <v/>
      </c>
      <c r="JN51" s="402" t="str">
        <f t="shared" si="369"/>
        <v/>
      </c>
      <c r="JO51" s="402" t="str">
        <f t="shared" si="369"/>
        <v/>
      </c>
      <c r="JP51" s="402" t="str">
        <f t="shared" si="369"/>
        <v/>
      </c>
      <c r="JQ51" s="402" t="str">
        <f t="shared" si="369"/>
        <v/>
      </c>
      <c r="JR51" s="402" t="str">
        <f t="shared" si="369"/>
        <v/>
      </c>
      <c r="JS51" s="402" t="e">
        <f t="shared" si="369"/>
        <v>#N/A</v>
      </c>
      <c r="JT51" s="402" t="e">
        <f t="shared" si="369"/>
        <v>#N/A</v>
      </c>
      <c r="JU51" s="402" t="e">
        <f t="shared" si="369"/>
        <v>#N/A</v>
      </c>
      <c r="JV51" s="402" t="str">
        <f t="shared" ref="JV51:LI51" si="370">IF(OR(JV16&gt;0,JV16&lt;0)=TRUE,"red",IF(ISNA(JV16)=TRUE,"yellow",""))</f>
        <v/>
      </c>
      <c r="JW51" s="402" t="e">
        <f t="shared" si="370"/>
        <v>#N/A</v>
      </c>
      <c r="JX51" s="402" t="e">
        <f t="shared" si="370"/>
        <v>#N/A</v>
      </c>
      <c r="JY51" s="402" t="str">
        <f t="shared" si="370"/>
        <v/>
      </c>
      <c r="JZ51" s="402" t="e">
        <f t="shared" si="370"/>
        <v>#N/A</v>
      </c>
      <c r="KA51" s="402" t="e">
        <f t="shared" si="370"/>
        <v>#N/A</v>
      </c>
      <c r="KB51" s="402" t="str">
        <f t="shared" si="370"/>
        <v/>
      </c>
      <c r="KC51" s="402" t="e">
        <f t="shared" si="370"/>
        <v>#N/A</v>
      </c>
      <c r="KD51" s="402" t="e">
        <f t="shared" si="370"/>
        <v>#N/A</v>
      </c>
      <c r="KE51" s="402" t="str">
        <f t="shared" si="370"/>
        <v/>
      </c>
      <c r="KF51" s="402" t="e">
        <f t="shared" si="370"/>
        <v>#N/A</v>
      </c>
      <c r="KG51" s="402" t="e">
        <f t="shared" si="370"/>
        <v>#N/A</v>
      </c>
      <c r="KH51" s="402" t="str">
        <f t="shared" si="370"/>
        <v/>
      </c>
      <c r="KI51" s="402" t="e">
        <f t="shared" si="370"/>
        <v>#N/A</v>
      </c>
      <c r="KJ51" s="402" t="e">
        <f t="shared" si="370"/>
        <v>#N/A</v>
      </c>
      <c r="KK51" s="402" t="str">
        <f t="shared" si="370"/>
        <v/>
      </c>
      <c r="KL51" s="402" t="e">
        <f t="shared" si="370"/>
        <v>#N/A</v>
      </c>
      <c r="KM51" s="402" t="e">
        <f t="shared" si="370"/>
        <v>#N/A</v>
      </c>
      <c r="KN51" s="402" t="str">
        <f t="shared" si="370"/>
        <v/>
      </c>
      <c r="KO51" s="402" t="e">
        <f t="shared" si="370"/>
        <v>#N/A</v>
      </c>
      <c r="KP51" s="402" t="e">
        <f t="shared" si="370"/>
        <v>#N/A</v>
      </c>
      <c r="KQ51" s="402" t="e">
        <f t="shared" si="370"/>
        <v>#N/A</v>
      </c>
      <c r="KR51" s="402" t="e">
        <f t="shared" si="370"/>
        <v>#N/A</v>
      </c>
      <c r="KS51" s="402" t="e">
        <f t="shared" si="370"/>
        <v>#N/A</v>
      </c>
      <c r="KT51" s="402" t="str">
        <f t="shared" si="370"/>
        <v/>
      </c>
      <c r="KU51" s="402" t="e">
        <f t="shared" si="370"/>
        <v>#N/A</v>
      </c>
      <c r="KV51" s="402" t="e">
        <f t="shared" si="370"/>
        <v>#N/A</v>
      </c>
      <c r="KW51" s="402" t="str">
        <f t="shared" si="370"/>
        <v/>
      </c>
      <c r="KX51" s="402" t="e">
        <f t="shared" si="370"/>
        <v>#N/A</v>
      </c>
      <c r="KY51" s="402" t="e">
        <f t="shared" si="370"/>
        <v>#N/A</v>
      </c>
      <c r="KZ51" s="402" t="e">
        <f t="shared" si="370"/>
        <v>#N/A</v>
      </c>
      <c r="LA51" s="402" t="e">
        <f t="shared" si="370"/>
        <v>#N/A</v>
      </c>
      <c r="LB51" s="402" t="e">
        <f t="shared" si="370"/>
        <v>#N/A</v>
      </c>
      <c r="LC51" s="402" t="str">
        <f t="shared" si="370"/>
        <v/>
      </c>
      <c r="LD51" s="402" t="e">
        <f t="shared" si="370"/>
        <v>#N/A</v>
      </c>
      <c r="LE51" s="402" t="e">
        <f t="shared" si="370"/>
        <v>#N/A</v>
      </c>
      <c r="LF51" s="402" t="str">
        <f t="shared" si="370"/>
        <v/>
      </c>
      <c r="LG51" s="402" t="e">
        <f t="shared" si="370"/>
        <v>#N/A</v>
      </c>
      <c r="LH51" s="402" t="e">
        <f t="shared" si="370"/>
        <v>#N/A</v>
      </c>
      <c r="LI51" s="402" t="str">
        <f t="shared" si="370"/>
        <v/>
      </c>
      <c r="LJ51" s="402" t="e">
        <f t="shared" ref="LJ51:NU51" si="371">IF(OR(LJ16&gt;0,LJ16&lt;0)=TRUE,"red",IF(ISNA(LJ16)=TRUE,"yellow",""))</f>
        <v>#N/A</v>
      </c>
      <c r="LK51" s="402" t="e">
        <f t="shared" si="371"/>
        <v>#N/A</v>
      </c>
      <c r="LL51" s="402" t="str">
        <f t="shared" ref="LL51:MO51" si="372">IF(OR(LL16&gt;=1,LL16&lt;=-1)=TRUE,"red",IF(ISNA(LL16)=TRUE,"yellow",""))</f>
        <v/>
      </c>
      <c r="LM51" s="402" t="e">
        <f t="shared" si="372"/>
        <v>#N/A</v>
      </c>
      <c r="LN51" s="402" t="e">
        <f t="shared" si="372"/>
        <v>#N/A</v>
      </c>
      <c r="LO51" s="402" t="str">
        <f t="shared" si="372"/>
        <v/>
      </c>
      <c r="LP51" s="402" t="e">
        <f t="shared" si="372"/>
        <v>#N/A</v>
      </c>
      <c r="LQ51" s="402" t="e">
        <f t="shared" si="372"/>
        <v>#N/A</v>
      </c>
      <c r="LR51" s="402" t="str">
        <f t="shared" si="372"/>
        <v/>
      </c>
      <c r="LS51" s="402" t="e">
        <f t="shared" si="372"/>
        <v>#N/A</v>
      </c>
      <c r="LT51" s="402" t="e">
        <f t="shared" si="372"/>
        <v>#N/A</v>
      </c>
      <c r="LU51" s="402" t="str">
        <f t="shared" si="372"/>
        <v/>
      </c>
      <c r="LV51" s="402" t="e">
        <f t="shared" si="372"/>
        <v>#N/A</v>
      </c>
      <c r="LW51" s="402" t="e">
        <f t="shared" si="372"/>
        <v>#N/A</v>
      </c>
      <c r="LX51" s="402" t="e">
        <f t="shared" si="372"/>
        <v>#N/A</v>
      </c>
      <c r="LY51" s="402" t="e">
        <f t="shared" si="372"/>
        <v>#N/A</v>
      </c>
      <c r="LZ51" s="402" t="e">
        <f t="shared" si="372"/>
        <v>#N/A</v>
      </c>
      <c r="MA51" s="402" t="str">
        <f t="shared" si="372"/>
        <v/>
      </c>
      <c r="MB51" s="402" t="e">
        <f t="shared" si="372"/>
        <v>#N/A</v>
      </c>
      <c r="MC51" s="402" t="e">
        <f t="shared" si="372"/>
        <v>#N/A</v>
      </c>
      <c r="MD51" s="402" t="str">
        <f t="shared" si="372"/>
        <v/>
      </c>
      <c r="ME51" s="402" t="e">
        <f t="shared" si="372"/>
        <v>#N/A</v>
      </c>
      <c r="MF51" s="402" t="e">
        <f t="shared" si="372"/>
        <v>#N/A</v>
      </c>
      <c r="MG51" s="402" t="str">
        <f t="shared" si="372"/>
        <v/>
      </c>
      <c r="MH51" s="402" t="e">
        <f t="shared" si="372"/>
        <v>#N/A</v>
      </c>
      <c r="MI51" s="402" t="e">
        <f t="shared" si="372"/>
        <v>#N/A</v>
      </c>
      <c r="MJ51" s="402" t="str">
        <f t="shared" si="372"/>
        <v/>
      </c>
      <c r="MK51" s="402" t="e">
        <f t="shared" si="372"/>
        <v>#N/A</v>
      </c>
      <c r="ML51" s="402" t="e">
        <f t="shared" si="372"/>
        <v>#N/A</v>
      </c>
      <c r="MM51" s="402" t="str">
        <f t="shared" si="372"/>
        <v/>
      </c>
      <c r="MN51" s="402" t="e">
        <f t="shared" si="372"/>
        <v>#N/A</v>
      </c>
      <c r="MO51" s="402" t="e">
        <f t="shared" si="372"/>
        <v>#N/A</v>
      </c>
      <c r="MP51" s="402" t="str">
        <f t="shared" si="371"/>
        <v/>
      </c>
      <c r="MQ51" s="402" t="e">
        <f t="shared" si="371"/>
        <v>#N/A</v>
      </c>
      <c r="MR51" s="402" t="e">
        <f t="shared" si="371"/>
        <v>#N/A</v>
      </c>
      <c r="MS51" s="402" t="str">
        <f t="shared" si="371"/>
        <v/>
      </c>
      <c r="MT51" s="402" t="e">
        <f t="shared" si="371"/>
        <v>#N/A</v>
      </c>
      <c r="MU51" s="402" t="e">
        <f t="shared" si="371"/>
        <v>#N/A</v>
      </c>
      <c r="MV51" s="402" t="e">
        <f t="shared" si="371"/>
        <v>#N/A</v>
      </c>
      <c r="MW51" s="402" t="e">
        <f t="shared" si="371"/>
        <v>#N/A</v>
      </c>
      <c r="MX51" s="402" t="e">
        <f t="shared" si="371"/>
        <v>#N/A</v>
      </c>
      <c r="MY51" s="402" t="str">
        <f t="shared" si="371"/>
        <v/>
      </c>
      <c r="MZ51" s="402" t="e">
        <f t="shared" si="371"/>
        <v>#N/A</v>
      </c>
      <c r="NA51" s="402" t="e">
        <f t="shared" si="371"/>
        <v>#N/A</v>
      </c>
      <c r="NB51" s="402" t="str">
        <f t="shared" si="371"/>
        <v/>
      </c>
      <c r="NC51" s="402" t="e">
        <f t="shared" si="371"/>
        <v>#N/A</v>
      </c>
      <c r="ND51" s="402" t="e">
        <f t="shared" si="371"/>
        <v>#N/A</v>
      </c>
      <c r="NE51" s="402" t="str">
        <f t="shared" si="371"/>
        <v/>
      </c>
      <c r="NF51" s="402" t="e">
        <f t="shared" si="371"/>
        <v>#N/A</v>
      </c>
      <c r="NG51" s="402" t="e">
        <f t="shared" si="371"/>
        <v>#N/A</v>
      </c>
      <c r="NH51" s="402" t="str">
        <f t="shared" si="371"/>
        <v/>
      </c>
      <c r="NI51" s="402" t="e">
        <f t="shared" si="371"/>
        <v>#N/A</v>
      </c>
      <c r="NJ51" s="402" t="e">
        <f t="shared" si="371"/>
        <v>#N/A</v>
      </c>
      <c r="NK51" s="402" t="str">
        <f t="shared" si="371"/>
        <v/>
      </c>
      <c r="NL51" s="402" t="e">
        <f t="shared" si="371"/>
        <v>#N/A</v>
      </c>
      <c r="NM51" s="402" t="e">
        <f t="shared" si="371"/>
        <v>#N/A</v>
      </c>
      <c r="NN51" s="402" t="str">
        <f t="shared" si="371"/>
        <v/>
      </c>
      <c r="NO51" s="402" t="e">
        <f t="shared" si="371"/>
        <v>#N/A</v>
      </c>
      <c r="NP51" s="402" t="e">
        <f t="shared" si="371"/>
        <v>#N/A</v>
      </c>
      <c r="NQ51" s="402" t="str">
        <f t="shared" si="371"/>
        <v/>
      </c>
      <c r="NR51" s="402" t="e">
        <f t="shared" si="371"/>
        <v>#N/A</v>
      </c>
      <c r="NS51" s="402" t="e">
        <f t="shared" si="371"/>
        <v>#N/A</v>
      </c>
      <c r="NT51" s="402" t="e">
        <f t="shared" si="371"/>
        <v>#N/A</v>
      </c>
      <c r="NU51" s="402" t="e">
        <f t="shared" si="371"/>
        <v>#N/A</v>
      </c>
      <c r="NV51" s="402" t="e">
        <f t="shared" ref="NV51" si="373">IF(OR(NV16&gt;0,NV16&lt;0)=TRUE,"red",IF(ISNA(NV16)=TRUE,"yellow",""))</f>
        <v>#N/A</v>
      </c>
      <c r="NW51" s="402" t="str">
        <f t="shared" ref="NW51:QH51" si="374">IF(OR(NW16&gt;=1,NW16&lt;=-1)=TRUE,"red",IF(ISNA(NW16)=TRUE,"yellow",""))</f>
        <v/>
      </c>
      <c r="NX51" s="402" t="e">
        <f t="shared" si="374"/>
        <v>#N/A</v>
      </c>
      <c r="NY51" s="402" t="e">
        <f t="shared" si="374"/>
        <v>#N/A</v>
      </c>
      <c r="NZ51" s="402" t="str">
        <f t="shared" si="374"/>
        <v/>
      </c>
      <c r="OA51" s="402" t="e">
        <f t="shared" si="374"/>
        <v>#N/A</v>
      </c>
      <c r="OB51" s="402" t="e">
        <f t="shared" si="374"/>
        <v>#N/A</v>
      </c>
      <c r="OC51" s="402" t="str">
        <f t="shared" si="374"/>
        <v/>
      </c>
      <c r="OD51" s="402" t="e">
        <f t="shared" si="374"/>
        <v>#N/A</v>
      </c>
      <c r="OE51" s="402" t="e">
        <f t="shared" si="374"/>
        <v>#N/A</v>
      </c>
      <c r="OF51" s="402" t="str">
        <f t="shared" si="374"/>
        <v/>
      </c>
      <c r="OG51" s="402" t="e">
        <f t="shared" si="374"/>
        <v>#N/A</v>
      </c>
      <c r="OH51" s="402" t="e">
        <f t="shared" si="374"/>
        <v>#N/A</v>
      </c>
      <c r="OI51" s="402" t="str">
        <f t="shared" si="374"/>
        <v/>
      </c>
      <c r="OJ51" s="402" t="e">
        <f t="shared" si="374"/>
        <v>#N/A</v>
      </c>
      <c r="OK51" s="402" t="e">
        <f t="shared" si="374"/>
        <v>#N/A</v>
      </c>
      <c r="OL51" s="402" t="str">
        <f t="shared" si="374"/>
        <v/>
      </c>
      <c r="OM51" s="402" t="e">
        <f t="shared" si="374"/>
        <v>#N/A</v>
      </c>
      <c r="ON51" s="402" t="e">
        <f t="shared" si="374"/>
        <v>#N/A</v>
      </c>
      <c r="OO51" s="402" t="str">
        <f t="shared" si="374"/>
        <v/>
      </c>
      <c r="OP51" s="402" t="e">
        <f t="shared" si="374"/>
        <v>#N/A</v>
      </c>
      <c r="OQ51" s="402" t="e">
        <f t="shared" si="374"/>
        <v>#N/A</v>
      </c>
      <c r="OR51" s="402" t="e">
        <f t="shared" si="374"/>
        <v>#N/A</v>
      </c>
      <c r="OS51" s="402" t="e">
        <f t="shared" si="374"/>
        <v>#N/A</v>
      </c>
      <c r="OT51" s="402" t="e">
        <f t="shared" si="374"/>
        <v>#N/A</v>
      </c>
      <c r="OU51" s="402" t="str">
        <f t="shared" si="374"/>
        <v/>
      </c>
      <c r="OV51" s="402" t="e">
        <f t="shared" si="374"/>
        <v>#N/A</v>
      </c>
      <c r="OW51" s="402" t="e">
        <f t="shared" si="374"/>
        <v>#N/A</v>
      </c>
      <c r="OX51" s="402" t="str">
        <f t="shared" si="374"/>
        <v/>
      </c>
      <c r="OY51" s="402" t="e">
        <f t="shared" si="374"/>
        <v>#N/A</v>
      </c>
      <c r="OZ51" s="402" t="e">
        <f t="shared" si="374"/>
        <v>#N/A</v>
      </c>
      <c r="PA51" s="402" t="str">
        <f t="shared" si="374"/>
        <v/>
      </c>
      <c r="PB51" s="402" t="e">
        <f t="shared" si="374"/>
        <v>#N/A</v>
      </c>
      <c r="PC51" s="402" t="e">
        <f t="shared" si="374"/>
        <v>#N/A</v>
      </c>
      <c r="PD51" s="402" t="str">
        <f t="shared" si="374"/>
        <v/>
      </c>
      <c r="PE51" s="402" t="e">
        <f t="shared" si="374"/>
        <v>#N/A</v>
      </c>
      <c r="PF51" s="402" t="e">
        <f t="shared" si="374"/>
        <v>#N/A</v>
      </c>
      <c r="PG51" s="402" t="str">
        <f t="shared" si="374"/>
        <v/>
      </c>
      <c r="PH51" s="402" t="e">
        <f t="shared" si="374"/>
        <v>#N/A</v>
      </c>
      <c r="PI51" s="402" t="e">
        <f t="shared" si="374"/>
        <v>#N/A</v>
      </c>
      <c r="PJ51" s="402" t="str">
        <f t="shared" si="374"/>
        <v/>
      </c>
      <c r="PK51" s="402" t="e">
        <f t="shared" si="374"/>
        <v>#N/A</v>
      </c>
      <c r="PL51" s="402" t="e">
        <f t="shared" si="374"/>
        <v>#N/A</v>
      </c>
      <c r="PM51" s="402" t="str">
        <f t="shared" si="374"/>
        <v/>
      </c>
      <c r="PN51" s="402" t="e">
        <f t="shared" si="374"/>
        <v>#N/A</v>
      </c>
      <c r="PO51" s="402" t="e">
        <f t="shared" si="374"/>
        <v>#N/A</v>
      </c>
      <c r="PP51" s="402" t="e">
        <f t="shared" si="374"/>
        <v>#N/A</v>
      </c>
      <c r="PQ51" s="402" t="e">
        <f t="shared" si="374"/>
        <v>#N/A</v>
      </c>
      <c r="PR51" s="402" t="e">
        <f t="shared" si="374"/>
        <v>#N/A</v>
      </c>
      <c r="PS51" s="402" t="str">
        <f t="shared" si="374"/>
        <v/>
      </c>
      <c r="PT51" s="402" t="str">
        <f t="shared" si="374"/>
        <v/>
      </c>
      <c r="PU51" s="402" t="str">
        <f t="shared" si="374"/>
        <v/>
      </c>
      <c r="PV51" s="402" t="str">
        <f t="shared" si="374"/>
        <v/>
      </c>
      <c r="PW51" s="402" t="str">
        <f t="shared" si="374"/>
        <v/>
      </c>
      <c r="PX51" s="402" t="str">
        <f t="shared" si="374"/>
        <v/>
      </c>
      <c r="PY51" s="402" t="str">
        <f t="shared" si="374"/>
        <v/>
      </c>
      <c r="PZ51" s="402" t="str">
        <f t="shared" si="374"/>
        <v/>
      </c>
      <c r="QA51" s="402" t="str">
        <f t="shared" si="374"/>
        <v/>
      </c>
      <c r="QB51" s="402" t="str">
        <f t="shared" si="374"/>
        <v/>
      </c>
      <c r="QC51" s="402" t="str">
        <f t="shared" si="374"/>
        <v/>
      </c>
      <c r="QD51" s="402" t="str">
        <f t="shared" si="374"/>
        <v/>
      </c>
      <c r="QE51" s="402" t="str">
        <f t="shared" si="374"/>
        <v/>
      </c>
      <c r="QF51" s="402" t="str">
        <f t="shared" si="374"/>
        <v/>
      </c>
      <c r="QG51" s="402" t="str">
        <f t="shared" si="374"/>
        <v/>
      </c>
      <c r="QH51" s="402" t="str">
        <f t="shared" si="374"/>
        <v/>
      </c>
      <c r="QI51" s="402" t="str">
        <f t="shared" ref="QI51:QP51" si="375">IF(OR(QI16&gt;=1,QI16&lt;=-1)=TRUE,"red",IF(ISNA(QI16)=TRUE,"yellow",""))</f>
        <v/>
      </c>
      <c r="QJ51" s="402" t="str">
        <f t="shared" si="375"/>
        <v/>
      </c>
      <c r="QK51" s="402" t="str">
        <f t="shared" si="375"/>
        <v/>
      </c>
      <c r="QL51" s="402" t="str">
        <f t="shared" si="375"/>
        <v/>
      </c>
      <c r="QM51" s="402" t="str">
        <f t="shared" si="375"/>
        <v/>
      </c>
      <c r="QN51" s="402" t="e">
        <f t="shared" si="375"/>
        <v>#N/A</v>
      </c>
      <c r="QO51" s="402" t="e">
        <f t="shared" si="375"/>
        <v>#N/A</v>
      </c>
      <c r="QP51" s="402" t="e">
        <f t="shared" si="375"/>
        <v>#N/A</v>
      </c>
      <c r="QQ51" s="402" t="str">
        <f t="shared" ref="QQ51:SS51" si="376">IF(OR(QQ16&gt;0,QQ16&lt;0)=TRUE,"red",IF(ISNA(QQ16)=TRUE,"yellow",""))</f>
        <v/>
      </c>
      <c r="QR51" s="402" t="str">
        <f t="shared" si="376"/>
        <v/>
      </c>
      <c r="QS51" s="402" t="str">
        <f t="shared" si="376"/>
        <v/>
      </c>
      <c r="QT51" s="402" t="str">
        <f t="shared" si="376"/>
        <v/>
      </c>
      <c r="QU51" s="402" t="str">
        <f t="shared" si="376"/>
        <v/>
      </c>
      <c r="QV51" s="402" t="str">
        <f t="shared" si="376"/>
        <v/>
      </c>
      <c r="QW51" s="402" t="str">
        <f t="shared" si="376"/>
        <v/>
      </c>
      <c r="QX51" s="402" t="str">
        <f t="shared" si="376"/>
        <v/>
      </c>
      <c r="QY51" s="402" t="str">
        <f t="shared" si="376"/>
        <v/>
      </c>
      <c r="QZ51" s="402" t="str">
        <f t="shared" si="376"/>
        <v/>
      </c>
      <c r="RA51" s="402" t="str">
        <f t="shared" si="376"/>
        <v/>
      </c>
      <c r="RB51" s="402" t="str">
        <f t="shared" si="376"/>
        <v/>
      </c>
      <c r="RC51" s="402" t="str">
        <f t="shared" si="376"/>
        <v/>
      </c>
      <c r="RD51" s="402" t="str">
        <f t="shared" si="376"/>
        <v/>
      </c>
      <c r="RE51" s="402" t="str">
        <f t="shared" si="376"/>
        <v/>
      </c>
      <c r="RF51" s="402" t="str">
        <f t="shared" si="376"/>
        <v/>
      </c>
      <c r="RG51" s="402" t="str">
        <f t="shared" si="376"/>
        <v/>
      </c>
      <c r="RH51" s="402" t="str">
        <f t="shared" si="376"/>
        <v/>
      </c>
      <c r="RI51" s="402" t="str">
        <f t="shared" si="376"/>
        <v/>
      </c>
      <c r="RJ51" s="402" t="str">
        <f t="shared" si="376"/>
        <v/>
      </c>
      <c r="RK51" s="402" t="str">
        <f t="shared" si="376"/>
        <v/>
      </c>
      <c r="RL51" s="402" t="e">
        <f t="shared" si="376"/>
        <v>#N/A</v>
      </c>
      <c r="RM51" s="402" t="e">
        <f t="shared" si="376"/>
        <v>#N/A</v>
      </c>
      <c r="RN51" s="402" t="e">
        <f t="shared" si="376"/>
        <v>#N/A</v>
      </c>
      <c r="RO51" s="402" t="e">
        <f t="shared" si="376"/>
        <v>#N/A</v>
      </c>
      <c r="RP51" s="402" t="e">
        <f t="shared" si="376"/>
        <v>#N/A</v>
      </c>
      <c r="RQ51" s="402" t="e">
        <f t="shared" si="376"/>
        <v>#N/A</v>
      </c>
      <c r="RR51" s="402" t="e">
        <f t="shared" si="376"/>
        <v>#N/A</v>
      </c>
      <c r="RS51" s="402" t="e">
        <f t="shared" si="376"/>
        <v>#N/A</v>
      </c>
      <c r="RT51" s="402" t="e">
        <f t="shared" si="376"/>
        <v>#N/A</v>
      </c>
      <c r="RU51" s="402" t="e">
        <f t="shared" si="376"/>
        <v>#N/A</v>
      </c>
      <c r="RV51" s="402" t="e">
        <f t="shared" si="376"/>
        <v>#N/A</v>
      </c>
      <c r="RW51" s="402" t="str">
        <f t="shared" si="376"/>
        <v/>
      </c>
      <c r="RX51" s="402" t="str">
        <f t="shared" si="376"/>
        <v/>
      </c>
      <c r="RY51" s="402" t="e">
        <f t="shared" si="376"/>
        <v>#N/A</v>
      </c>
      <c r="RZ51" s="402" t="str">
        <f t="shared" si="376"/>
        <v/>
      </c>
      <c r="SA51" s="402" t="str">
        <f t="shared" si="376"/>
        <v/>
      </c>
      <c r="SB51" s="402" t="e">
        <f t="shared" si="376"/>
        <v>#N/A</v>
      </c>
      <c r="SC51" s="402" t="str">
        <f t="shared" si="376"/>
        <v/>
      </c>
      <c r="SD51" s="402" t="str">
        <f t="shared" si="376"/>
        <v/>
      </c>
      <c r="SE51" s="402" t="str">
        <f t="shared" si="376"/>
        <v/>
      </c>
      <c r="SF51" s="402" t="str">
        <f t="shared" si="376"/>
        <v/>
      </c>
      <c r="SG51" s="402" t="str">
        <f t="shared" si="376"/>
        <v/>
      </c>
      <c r="SH51" s="402" t="str">
        <f t="shared" si="376"/>
        <v/>
      </c>
      <c r="SI51" s="402" t="str">
        <f t="shared" si="376"/>
        <v/>
      </c>
      <c r="SJ51" s="402" t="str">
        <f t="shared" si="376"/>
        <v/>
      </c>
      <c r="SK51" s="402" t="str">
        <f t="shared" si="376"/>
        <v/>
      </c>
      <c r="SL51" s="402" t="str">
        <f t="shared" si="376"/>
        <v/>
      </c>
      <c r="SM51" s="402" t="str">
        <f t="shared" si="376"/>
        <v/>
      </c>
      <c r="SN51" s="402" t="str">
        <f t="shared" si="376"/>
        <v/>
      </c>
      <c r="SO51" s="402" t="str">
        <f t="shared" si="376"/>
        <v/>
      </c>
      <c r="SP51" s="402" t="str">
        <f t="shared" si="376"/>
        <v/>
      </c>
      <c r="SQ51" s="402" t="str">
        <f t="shared" si="376"/>
        <v/>
      </c>
      <c r="SR51" s="402" t="str">
        <f t="shared" si="376"/>
        <v/>
      </c>
      <c r="SS51" s="402" t="str">
        <f t="shared" si="376"/>
        <v/>
      </c>
      <c r="ST51" s="402" t="str">
        <f t="shared" ref="ST51:VE51" si="377">IF(OR(ST16&gt;0,ST16&lt;0)=TRUE,"red",IF(ISNA(ST16)=TRUE,"yellow",""))</f>
        <v/>
      </c>
      <c r="SU51" s="402" t="str">
        <f t="shared" si="377"/>
        <v/>
      </c>
      <c r="SV51" s="402" t="str">
        <f t="shared" si="377"/>
        <v/>
      </c>
      <c r="SW51" s="402" t="str">
        <f t="shared" si="377"/>
        <v/>
      </c>
      <c r="SX51" s="402" t="e">
        <f t="shared" si="377"/>
        <v>#N/A</v>
      </c>
      <c r="SY51" s="402" t="e">
        <f t="shared" si="377"/>
        <v>#N/A</v>
      </c>
      <c r="SZ51" s="402" t="e">
        <f t="shared" si="377"/>
        <v>#N/A</v>
      </c>
      <c r="TA51" s="402" t="str">
        <f t="shared" si="377"/>
        <v/>
      </c>
      <c r="TB51" s="402" t="str">
        <f t="shared" si="377"/>
        <v/>
      </c>
      <c r="TC51" s="402" t="str">
        <f t="shared" si="377"/>
        <v/>
      </c>
      <c r="TD51" s="402" t="str">
        <f t="shared" si="377"/>
        <v/>
      </c>
      <c r="TE51" s="402" t="str">
        <f t="shared" si="377"/>
        <v/>
      </c>
      <c r="TF51" s="402" t="str">
        <f t="shared" si="377"/>
        <v/>
      </c>
      <c r="TG51" s="402" t="str">
        <f t="shared" si="377"/>
        <v/>
      </c>
      <c r="TH51" s="402" t="str">
        <f t="shared" si="377"/>
        <v/>
      </c>
      <c r="TI51" s="402" t="str">
        <f t="shared" si="377"/>
        <v/>
      </c>
      <c r="TJ51" s="402" t="str">
        <f t="shared" si="377"/>
        <v/>
      </c>
      <c r="TK51" s="402" t="str">
        <f t="shared" si="377"/>
        <v/>
      </c>
      <c r="TL51" s="402" t="str">
        <f t="shared" si="377"/>
        <v/>
      </c>
      <c r="TM51" s="402" t="str">
        <f t="shared" si="377"/>
        <v/>
      </c>
      <c r="TN51" s="402" t="str">
        <f t="shared" si="377"/>
        <v/>
      </c>
      <c r="TO51" s="402" t="str">
        <f t="shared" si="377"/>
        <v/>
      </c>
      <c r="TP51" s="402" t="str">
        <f t="shared" si="377"/>
        <v/>
      </c>
      <c r="TQ51" s="402" t="str">
        <f t="shared" si="377"/>
        <v/>
      </c>
      <c r="TR51" s="402" t="str">
        <f t="shared" si="377"/>
        <v/>
      </c>
      <c r="TS51" s="402" t="str">
        <f t="shared" si="377"/>
        <v>red</v>
      </c>
      <c r="TT51" s="402" t="str">
        <f t="shared" si="377"/>
        <v>red</v>
      </c>
      <c r="TU51" s="402" t="str">
        <f t="shared" si="377"/>
        <v/>
      </c>
      <c r="TV51" s="402" t="e">
        <f t="shared" si="377"/>
        <v>#N/A</v>
      </c>
      <c r="TW51" s="402" t="e">
        <f t="shared" si="377"/>
        <v>#N/A</v>
      </c>
      <c r="TX51" s="402" t="e">
        <f t="shared" si="377"/>
        <v>#N/A</v>
      </c>
      <c r="TY51" s="402" t="str">
        <f t="shared" si="377"/>
        <v/>
      </c>
      <c r="TZ51" s="402" t="str">
        <f t="shared" si="377"/>
        <v/>
      </c>
      <c r="UA51" s="402" t="str">
        <f t="shared" si="377"/>
        <v/>
      </c>
      <c r="UB51" s="402" t="str">
        <f t="shared" si="377"/>
        <v/>
      </c>
      <c r="UC51" s="402" t="str">
        <f t="shared" si="377"/>
        <v/>
      </c>
      <c r="UD51" s="402" t="str">
        <f t="shared" si="377"/>
        <v/>
      </c>
      <c r="UE51" s="402" t="str">
        <f t="shared" si="377"/>
        <v/>
      </c>
      <c r="UF51" s="402" t="str">
        <f t="shared" si="377"/>
        <v/>
      </c>
      <c r="UG51" s="402" t="str">
        <f t="shared" si="377"/>
        <v/>
      </c>
      <c r="UH51" s="402" t="str">
        <f t="shared" si="377"/>
        <v/>
      </c>
      <c r="UI51" s="402" t="str">
        <f t="shared" si="377"/>
        <v/>
      </c>
      <c r="UJ51" s="402" t="str">
        <f t="shared" si="377"/>
        <v/>
      </c>
      <c r="UK51" s="402" t="str">
        <f t="shared" si="377"/>
        <v/>
      </c>
      <c r="UL51" s="402" t="str">
        <f t="shared" si="377"/>
        <v/>
      </c>
      <c r="UM51" s="402" t="str">
        <f t="shared" si="377"/>
        <v/>
      </c>
      <c r="UN51" s="402" t="str">
        <f t="shared" si="377"/>
        <v/>
      </c>
      <c r="UO51" s="402" t="str">
        <f t="shared" si="377"/>
        <v/>
      </c>
      <c r="UP51" s="402" t="str">
        <f t="shared" si="377"/>
        <v/>
      </c>
      <c r="UQ51" s="402" t="str">
        <f t="shared" si="377"/>
        <v/>
      </c>
      <c r="UR51" s="402" t="str">
        <f t="shared" si="377"/>
        <v/>
      </c>
      <c r="US51" s="402" t="str">
        <f t="shared" si="377"/>
        <v/>
      </c>
      <c r="UT51" s="402" t="e">
        <f t="shared" si="377"/>
        <v>#N/A</v>
      </c>
      <c r="UU51" s="402" t="e">
        <f t="shared" si="377"/>
        <v>#N/A</v>
      </c>
      <c r="UV51" s="402" t="e">
        <f t="shared" si="377"/>
        <v>#N/A</v>
      </c>
      <c r="UW51" s="402" t="str">
        <f t="shared" si="377"/>
        <v/>
      </c>
      <c r="UX51" s="402" t="str">
        <f t="shared" si="377"/>
        <v/>
      </c>
      <c r="UY51" s="402" t="str">
        <f t="shared" si="377"/>
        <v/>
      </c>
      <c r="UZ51" s="402" t="str">
        <f t="shared" si="377"/>
        <v/>
      </c>
      <c r="VA51" s="402" t="str">
        <f t="shared" si="377"/>
        <v/>
      </c>
      <c r="VB51" s="402" t="str">
        <f t="shared" si="377"/>
        <v/>
      </c>
      <c r="VC51" s="402" t="str">
        <f t="shared" si="377"/>
        <v/>
      </c>
      <c r="VD51" s="402" t="str">
        <f t="shared" si="377"/>
        <v/>
      </c>
      <c r="VE51" s="402" t="str">
        <f t="shared" si="377"/>
        <v/>
      </c>
      <c r="VF51" s="402" t="str">
        <f t="shared" ref="VF51:XL51" si="378">IF(OR(VF16&gt;0,VF16&lt;0)=TRUE,"red",IF(ISNA(VF16)=TRUE,"yellow",""))</f>
        <v/>
      </c>
      <c r="VG51" s="402" t="str">
        <f t="shared" si="378"/>
        <v/>
      </c>
      <c r="VH51" s="402" t="str">
        <f t="shared" si="378"/>
        <v/>
      </c>
      <c r="VI51" s="402" t="str">
        <f t="shared" si="378"/>
        <v/>
      </c>
      <c r="VJ51" s="402" t="str">
        <f t="shared" si="378"/>
        <v/>
      </c>
      <c r="VK51" s="402" t="str">
        <f t="shared" si="378"/>
        <v/>
      </c>
      <c r="VL51" s="402" t="str">
        <f t="shared" si="378"/>
        <v/>
      </c>
      <c r="VM51" s="402" t="str">
        <f t="shared" si="378"/>
        <v/>
      </c>
      <c r="VN51" s="402" t="str">
        <f t="shared" si="378"/>
        <v/>
      </c>
      <c r="VO51" s="402" t="str">
        <f t="shared" si="378"/>
        <v/>
      </c>
      <c r="VP51" s="402" t="str">
        <f t="shared" si="378"/>
        <v/>
      </c>
      <c r="VQ51" s="402" t="str">
        <f t="shared" si="378"/>
        <v/>
      </c>
      <c r="VR51" s="402" t="e">
        <f t="shared" si="378"/>
        <v>#N/A</v>
      </c>
      <c r="VS51" s="402" t="e">
        <f t="shared" si="378"/>
        <v>#N/A</v>
      </c>
      <c r="VT51" s="402" t="e">
        <f t="shared" si="378"/>
        <v>#N/A</v>
      </c>
      <c r="VU51" s="402" t="str">
        <f t="shared" si="378"/>
        <v/>
      </c>
      <c r="VV51" s="402" t="str">
        <f t="shared" si="378"/>
        <v/>
      </c>
      <c r="VW51" s="402" t="str">
        <f t="shared" si="378"/>
        <v/>
      </c>
      <c r="VX51" s="402" t="str">
        <f t="shared" si="378"/>
        <v/>
      </c>
      <c r="VY51" s="402" t="str">
        <f t="shared" si="378"/>
        <v/>
      </c>
      <c r="VZ51" s="402" t="str">
        <f t="shared" si="378"/>
        <v/>
      </c>
      <c r="WA51" s="402" t="str">
        <f t="shared" si="378"/>
        <v/>
      </c>
      <c r="WB51" s="402" t="str">
        <f t="shared" si="378"/>
        <v/>
      </c>
      <c r="WC51" s="402" t="str">
        <f t="shared" si="378"/>
        <v/>
      </c>
      <c r="WD51" s="402" t="str">
        <f t="shared" si="378"/>
        <v/>
      </c>
      <c r="WE51" s="402" t="str">
        <f t="shared" si="378"/>
        <v/>
      </c>
      <c r="WF51" s="402" t="str">
        <f t="shared" si="378"/>
        <v/>
      </c>
      <c r="WG51" s="402" t="str">
        <f t="shared" si="378"/>
        <v/>
      </c>
      <c r="WH51" s="402" t="str">
        <f t="shared" si="378"/>
        <v/>
      </c>
      <c r="WI51" s="402" t="str">
        <f t="shared" si="378"/>
        <v/>
      </c>
      <c r="WJ51" s="402" t="str">
        <f t="shared" si="378"/>
        <v/>
      </c>
      <c r="WK51" s="402" t="str">
        <f t="shared" si="378"/>
        <v/>
      </c>
      <c r="WL51" s="402" t="str">
        <f t="shared" si="378"/>
        <v/>
      </c>
      <c r="WM51" s="402" t="str">
        <f t="shared" si="378"/>
        <v>red</v>
      </c>
      <c r="WN51" s="402" t="str">
        <f t="shared" si="378"/>
        <v>red</v>
      </c>
      <c r="WO51" s="402" t="str">
        <f t="shared" si="378"/>
        <v/>
      </c>
      <c r="WP51" s="402" t="e">
        <f t="shared" si="378"/>
        <v>#N/A</v>
      </c>
      <c r="WQ51" s="402" t="e">
        <f t="shared" si="378"/>
        <v>#N/A</v>
      </c>
      <c r="WR51" s="402" t="e">
        <f t="shared" si="378"/>
        <v>#N/A</v>
      </c>
      <c r="WS51" s="402" t="str">
        <f t="shared" si="378"/>
        <v/>
      </c>
      <c r="WT51" s="402" t="str">
        <f t="shared" si="378"/>
        <v/>
      </c>
      <c r="WU51" s="402" t="str">
        <f t="shared" si="378"/>
        <v/>
      </c>
      <c r="WV51" s="402" t="str">
        <f t="shared" si="378"/>
        <v/>
      </c>
      <c r="WW51" s="402" t="e">
        <f t="shared" si="378"/>
        <v>#N/A</v>
      </c>
      <c r="WX51" s="402" t="str">
        <f t="shared" si="378"/>
        <v/>
      </c>
      <c r="WY51" s="402" t="str">
        <f t="shared" si="378"/>
        <v/>
      </c>
      <c r="WZ51" s="402" t="str">
        <f t="shared" si="378"/>
        <v/>
      </c>
      <c r="XA51" s="402" t="str">
        <f t="shared" si="378"/>
        <v/>
      </c>
      <c r="XB51" s="402" t="e">
        <f t="shared" si="378"/>
        <v>#N/A</v>
      </c>
      <c r="XC51" s="402" t="str">
        <f t="shared" si="378"/>
        <v/>
      </c>
      <c r="XD51" s="402" t="str">
        <f t="shared" si="378"/>
        <v/>
      </c>
      <c r="XE51" s="402" t="str">
        <f t="shared" si="378"/>
        <v/>
      </c>
      <c r="XF51" s="402" t="str">
        <f t="shared" si="378"/>
        <v/>
      </c>
      <c r="XG51" s="402" t="e">
        <f t="shared" si="378"/>
        <v>#N/A</v>
      </c>
      <c r="XH51" s="402" t="str">
        <f t="shared" si="378"/>
        <v/>
      </c>
      <c r="XI51" s="402" t="str">
        <f t="shared" si="378"/>
        <v/>
      </c>
      <c r="XJ51" s="402" t="str">
        <f t="shared" si="378"/>
        <v/>
      </c>
      <c r="XK51" s="402" t="str">
        <f t="shared" si="378"/>
        <v/>
      </c>
      <c r="XL51" s="402" t="e">
        <f t="shared" si="378"/>
        <v>#N/A</v>
      </c>
      <c r="XM51" s="402" t="str">
        <f t="shared" ref="XM51:YY51" si="379">IF(OR(XM16&gt;0,XM16&lt;0)=TRUE,"red",IF(ISNA(XM16)=TRUE,"yellow",""))</f>
        <v/>
      </c>
      <c r="XN51" s="402" t="str">
        <f t="shared" si="379"/>
        <v/>
      </c>
      <c r="XO51" s="402" t="str">
        <f t="shared" si="379"/>
        <v/>
      </c>
      <c r="XP51" s="402" t="str">
        <f t="shared" si="379"/>
        <v/>
      </c>
      <c r="XQ51" s="402" t="str">
        <f t="shared" si="379"/>
        <v/>
      </c>
      <c r="XR51" s="402" t="str">
        <f t="shared" si="379"/>
        <v/>
      </c>
      <c r="XS51" s="402" t="str">
        <f t="shared" si="379"/>
        <v/>
      </c>
      <c r="XT51" s="402" t="str">
        <f t="shared" si="379"/>
        <v/>
      </c>
      <c r="XU51" s="402" t="str">
        <f t="shared" si="379"/>
        <v/>
      </c>
      <c r="XV51" s="402" t="str">
        <f t="shared" si="379"/>
        <v/>
      </c>
      <c r="XW51" s="402" t="str">
        <f t="shared" si="379"/>
        <v/>
      </c>
      <c r="XX51" s="402" t="str">
        <f t="shared" si="379"/>
        <v/>
      </c>
      <c r="XY51" s="402" t="str">
        <f t="shared" si="379"/>
        <v/>
      </c>
      <c r="XZ51" s="402" t="str">
        <f t="shared" si="379"/>
        <v/>
      </c>
      <c r="YA51" s="402" t="str">
        <f t="shared" si="379"/>
        <v/>
      </c>
      <c r="YB51" s="402" t="e">
        <f t="shared" si="379"/>
        <v>#N/A</v>
      </c>
      <c r="YC51" s="402" t="e">
        <f t="shared" si="379"/>
        <v>#N/A</v>
      </c>
      <c r="YD51" s="402" t="e">
        <f t="shared" si="379"/>
        <v>#N/A</v>
      </c>
      <c r="YE51" s="402" t="str">
        <f t="shared" si="379"/>
        <v/>
      </c>
      <c r="YF51" s="402" t="str">
        <f t="shared" si="379"/>
        <v/>
      </c>
      <c r="YG51" s="402" t="str">
        <f t="shared" si="379"/>
        <v/>
      </c>
      <c r="YH51" s="402" t="str">
        <f t="shared" si="379"/>
        <v/>
      </c>
      <c r="YI51" s="402" t="str">
        <f t="shared" si="379"/>
        <v/>
      </c>
      <c r="YJ51" s="402" t="str">
        <f t="shared" si="379"/>
        <v/>
      </c>
      <c r="YK51" s="402" t="str">
        <f t="shared" si="379"/>
        <v/>
      </c>
      <c r="YL51" s="402" t="str">
        <f t="shared" si="379"/>
        <v/>
      </c>
      <c r="YM51" s="402" t="str">
        <f t="shared" si="379"/>
        <v/>
      </c>
      <c r="YN51" s="402" t="str">
        <f t="shared" si="379"/>
        <v/>
      </c>
      <c r="YO51" s="402" t="str">
        <f t="shared" si="379"/>
        <v/>
      </c>
      <c r="YP51" s="402" t="str">
        <f t="shared" si="379"/>
        <v/>
      </c>
      <c r="YQ51" s="402" t="str">
        <f t="shared" si="379"/>
        <v/>
      </c>
      <c r="YR51" s="402" t="str">
        <f t="shared" si="379"/>
        <v/>
      </c>
      <c r="YS51" s="402" t="str">
        <f t="shared" si="379"/>
        <v/>
      </c>
      <c r="YT51" s="402" t="e">
        <f t="shared" si="379"/>
        <v>#N/A</v>
      </c>
      <c r="YU51" s="402" t="e">
        <f t="shared" si="379"/>
        <v>#N/A</v>
      </c>
      <c r="YV51" s="402" t="e">
        <f t="shared" si="379"/>
        <v>#N/A</v>
      </c>
      <c r="YW51" s="402" t="str">
        <f t="shared" si="379"/>
        <v/>
      </c>
      <c r="YX51" s="402" t="str">
        <f t="shared" si="379"/>
        <v/>
      </c>
      <c r="YY51" s="402" t="str">
        <f t="shared" si="379"/>
        <v/>
      </c>
      <c r="YZ51" s="402" t="str">
        <f t="shared" ref="YZ51:AAZ51" si="380">IF(OR(YZ16&gt;0,YZ16&lt;0)=TRUE,"red",IF(ISNA(YZ16)=TRUE,"yellow",""))</f>
        <v/>
      </c>
      <c r="ZA51" s="402" t="str">
        <f t="shared" si="380"/>
        <v/>
      </c>
      <c r="ZB51" s="402" t="str">
        <f t="shared" si="380"/>
        <v/>
      </c>
      <c r="ZC51" s="402" t="str">
        <f t="shared" si="380"/>
        <v/>
      </c>
      <c r="ZD51" s="402" t="str">
        <f t="shared" si="380"/>
        <v/>
      </c>
      <c r="ZE51" s="402" t="str">
        <f t="shared" si="380"/>
        <v/>
      </c>
      <c r="ZF51" s="402" t="str">
        <f t="shared" si="380"/>
        <v/>
      </c>
      <c r="ZG51" s="402" t="str">
        <f t="shared" si="380"/>
        <v/>
      </c>
      <c r="ZH51" s="402" t="str">
        <f t="shared" si="380"/>
        <v/>
      </c>
      <c r="ZI51" s="402" t="str">
        <f t="shared" si="380"/>
        <v/>
      </c>
      <c r="ZJ51" s="402" t="str">
        <f t="shared" si="380"/>
        <v/>
      </c>
      <c r="ZK51" s="402" t="str">
        <f t="shared" si="380"/>
        <v/>
      </c>
      <c r="ZL51" s="402" t="str">
        <f t="shared" si="380"/>
        <v/>
      </c>
      <c r="ZM51" s="402" t="str">
        <f t="shared" si="380"/>
        <v/>
      </c>
      <c r="ZN51" s="402" t="str">
        <f t="shared" si="380"/>
        <v/>
      </c>
      <c r="ZO51" s="402" t="str">
        <f t="shared" si="380"/>
        <v/>
      </c>
      <c r="ZP51" s="402" t="str">
        <f t="shared" si="380"/>
        <v/>
      </c>
      <c r="ZQ51" s="402" t="str">
        <f t="shared" si="380"/>
        <v/>
      </c>
      <c r="ZR51" s="402" t="e">
        <f t="shared" si="380"/>
        <v>#N/A</v>
      </c>
      <c r="ZS51" s="402" t="e">
        <f t="shared" si="380"/>
        <v>#N/A</v>
      </c>
      <c r="ZT51" s="402" t="e">
        <f t="shared" si="380"/>
        <v>#N/A</v>
      </c>
      <c r="ZU51" s="402" t="str">
        <f t="shared" si="380"/>
        <v/>
      </c>
      <c r="ZV51" s="402" t="str">
        <f t="shared" si="380"/>
        <v/>
      </c>
      <c r="ZW51" s="402" t="str">
        <f t="shared" si="380"/>
        <v/>
      </c>
      <c r="ZX51" s="402" t="str">
        <f t="shared" si="380"/>
        <v/>
      </c>
      <c r="ZY51" s="402" t="str">
        <f t="shared" si="380"/>
        <v/>
      </c>
      <c r="ZZ51" s="402" t="str">
        <f t="shared" si="380"/>
        <v/>
      </c>
      <c r="AAA51" s="402" t="str">
        <f t="shared" si="380"/>
        <v/>
      </c>
      <c r="AAB51" s="402" t="e">
        <f t="shared" si="380"/>
        <v>#N/A</v>
      </c>
      <c r="AAC51" s="402" t="str">
        <f t="shared" si="380"/>
        <v>red</v>
      </c>
      <c r="AAD51" s="402" t="str">
        <f t="shared" si="380"/>
        <v>red</v>
      </c>
      <c r="AAE51" s="402" t="str">
        <f t="shared" si="380"/>
        <v/>
      </c>
      <c r="AAF51" s="402" t="str">
        <f t="shared" si="380"/>
        <v>red</v>
      </c>
      <c r="AAG51" s="402" t="str">
        <f t="shared" si="380"/>
        <v>red</v>
      </c>
      <c r="AAH51" s="402" t="str">
        <f t="shared" si="380"/>
        <v/>
      </c>
      <c r="AAI51" s="402" t="str">
        <f t="shared" si="380"/>
        <v>red</v>
      </c>
      <c r="AAJ51" s="402" t="str">
        <f t="shared" si="380"/>
        <v>red</v>
      </c>
      <c r="AAK51" s="402" t="str">
        <f t="shared" si="380"/>
        <v/>
      </c>
      <c r="AAL51" s="402" t="str">
        <f t="shared" si="380"/>
        <v>red</v>
      </c>
      <c r="AAM51" s="402" t="str">
        <f t="shared" si="380"/>
        <v>red</v>
      </c>
      <c r="AAN51" s="402" t="str">
        <f t="shared" si="380"/>
        <v/>
      </c>
      <c r="AAO51" s="402" t="str">
        <f t="shared" si="380"/>
        <v>red</v>
      </c>
      <c r="AAP51" s="402" t="str">
        <f t="shared" si="380"/>
        <v>red</v>
      </c>
      <c r="AAQ51" s="402" t="str">
        <f t="shared" si="380"/>
        <v/>
      </c>
      <c r="AAR51" s="402" t="str">
        <f t="shared" si="380"/>
        <v>red</v>
      </c>
      <c r="AAS51" s="402" t="str">
        <f t="shared" si="380"/>
        <v>red</v>
      </c>
      <c r="AAT51" s="402" t="str">
        <f t="shared" si="380"/>
        <v/>
      </c>
      <c r="AAU51" s="402" t="str">
        <f t="shared" si="380"/>
        <v/>
      </c>
      <c r="AAV51" s="402" t="str">
        <f t="shared" si="380"/>
        <v/>
      </c>
      <c r="AAW51" s="402" t="str">
        <f t="shared" si="380"/>
        <v/>
      </c>
      <c r="AAX51" s="402" t="e">
        <f t="shared" si="380"/>
        <v>#N/A</v>
      </c>
      <c r="AAY51" s="402" t="e">
        <f t="shared" si="380"/>
        <v>#N/A</v>
      </c>
      <c r="AAZ51" s="402" t="e">
        <f t="shared" si="380"/>
        <v>#N/A</v>
      </c>
      <c r="ABA51" s="402" t="str">
        <f t="shared" ref="ABA51:ACF51" si="381">IF(OR(ABA16&gt;1,ABA16&lt;-1)=TRUE,"red",IF(ISNA(ABA16)=TRUE,"yellow",""))</f>
        <v/>
      </c>
      <c r="ABB51" s="402" t="str">
        <f t="shared" si="381"/>
        <v/>
      </c>
      <c r="ABC51" s="402" t="str">
        <f t="shared" si="381"/>
        <v/>
      </c>
      <c r="ABD51" s="402" t="str">
        <f t="shared" si="381"/>
        <v/>
      </c>
      <c r="ABE51" s="402" t="str">
        <f t="shared" si="381"/>
        <v/>
      </c>
      <c r="ABF51" s="402" t="str">
        <f t="shared" si="381"/>
        <v/>
      </c>
      <c r="ABG51" s="402" t="str">
        <f t="shared" si="381"/>
        <v/>
      </c>
      <c r="ABH51" s="402" t="e">
        <f t="shared" si="381"/>
        <v>#N/A</v>
      </c>
      <c r="ABI51" s="402" t="str">
        <f t="shared" si="381"/>
        <v/>
      </c>
      <c r="ABJ51" s="402" t="str">
        <f t="shared" si="381"/>
        <v/>
      </c>
      <c r="ABK51" s="402" t="str">
        <f t="shared" si="381"/>
        <v/>
      </c>
      <c r="ABL51" s="402" t="str">
        <f t="shared" si="381"/>
        <v/>
      </c>
      <c r="ABM51" s="402" t="str">
        <f t="shared" si="381"/>
        <v/>
      </c>
      <c r="ABN51" s="402" t="str">
        <f t="shared" si="381"/>
        <v/>
      </c>
      <c r="ABO51" s="402" t="str">
        <f t="shared" si="381"/>
        <v/>
      </c>
      <c r="ABP51" s="402" t="e">
        <f t="shared" si="381"/>
        <v>#N/A</v>
      </c>
      <c r="ABQ51" s="402" t="str">
        <f t="shared" si="381"/>
        <v/>
      </c>
      <c r="ABR51" s="402" t="str">
        <f t="shared" si="381"/>
        <v/>
      </c>
      <c r="ABS51" s="402" t="str">
        <f t="shared" si="381"/>
        <v/>
      </c>
      <c r="ABT51" s="402" t="str">
        <f t="shared" si="381"/>
        <v/>
      </c>
      <c r="ABU51" s="402" t="str">
        <f t="shared" si="381"/>
        <v/>
      </c>
      <c r="ABV51" s="402" t="str">
        <f t="shared" si="381"/>
        <v/>
      </c>
      <c r="ABW51" s="402" t="str">
        <f t="shared" si="381"/>
        <v/>
      </c>
      <c r="ABX51" s="402" t="e">
        <f t="shared" si="381"/>
        <v>#N/A</v>
      </c>
      <c r="ABY51" s="402" t="str">
        <f t="shared" si="381"/>
        <v/>
      </c>
      <c r="ABZ51" s="402" t="str">
        <f t="shared" si="381"/>
        <v/>
      </c>
      <c r="ACA51" s="402" t="str">
        <f t="shared" si="381"/>
        <v/>
      </c>
      <c r="ACB51" s="402" t="str">
        <f t="shared" si="381"/>
        <v/>
      </c>
      <c r="ACC51" s="402" t="str">
        <f t="shared" si="381"/>
        <v/>
      </c>
      <c r="ACD51" s="402" t="str">
        <f t="shared" si="381"/>
        <v/>
      </c>
      <c r="ACE51" s="402" t="str">
        <f t="shared" si="381"/>
        <v/>
      </c>
      <c r="ACF51" s="402" t="e">
        <f t="shared" si="381"/>
        <v>#N/A</v>
      </c>
      <c r="ACG51" s="402" t="str">
        <f t="shared" ref="ACG51:ADW51" si="382">IF(OR(ACG16&gt;0,ACG16&lt;0)=TRUE,"red",IF(ISNA(ACG16)=TRUE,"yellow",""))</f>
        <v/>
      </c>
      <c r="ACH51" s="402" t="str">
        <f t="shared" si="382"/>
        <v/>
      </c>
      <c r="ACI51" s="402" t="str">
        <f t="shared" si="382"/>
        <v/>
      </c>
      <c r="ACJ51" s="402" t="str">
        <f t="shared" si="382"/>
        <v/>
      </c>
      <c r="ACK51" s="402" t="str">
        <f t="shared" si="382"/>
        <v/>
      </c>
      <c r="ACL51" s="402" t="str">
        <f t="shared" si="382"/>
        <v/>
      </c>
      <c r="ACM51" s="402" t="str">
        <f t="shared" si="382"/>
        <v/>
      </c>
      <c r="ACN51" s="402" t="str">
        <f t="shared" si="382"/>
        <v/>
      </c>
      <c r="ACO51" s="402" t="str">
        <f t="shared" si="382"/>
        <v/>
      </c>
      <c r="ACP51" s="402" t="str">
        <f t="shared" si="382"/>
        <v/>
      </c>
      <c r="ACQ51" s="402" t="str">
        <f t="shared" si="382"/>
        <v/>
      </c>
      <c r="ACR51" s="402" t="str">
        <f t="shared" si="382"/>
        <v/>
      </c>
      <c r="ACS51" s="402" t="str">
        <f t="shared" si="382"/>
        <v/>
      </c>
      <c r="ACT51" s="402" t="str">
        <f t="shared" si="382"/>
        <v/>
      </c>
      <c r="ACU51" s="402" t="str">
        <f t="shared" si="382"/>
        <v/>
      </c>
      <c r="ACV51" s="402" t="str">
        <f t="shared" si="382"/>
        <v/>
      </c>
      <c r="ACW51" s="402" t="str">
        <f t="shared" si="382"/>
        <v/>
      </c>
      <c r="ACX51" s="402" t="str">
        <f t="shared" si="382"/>
        <v/>
      </c>
      <c r="ACY51" s="402" t="str">
        <f t="shared" si="382"/>
        <v/>
      </c>
      <c r="ACZ51" s="402" t="str">
        <f t="shared" si="382"/>
        <v/>
      </c>
      <c r="ADA51" s="402" t="str">
        <f t="shared" si="382"/>
        <v/>
      </c>
      <c r="ADB51" s="402" t="e">
        <f t="shared" si="382"/>
        <v>#N/A</v>
      </c>
      <c r="ADC51" s="402" t="e">
        <f t="shared" si="382"/>
        <v>#N/A</v>
      </c>
      <c r="ADD51" s="402" t="e">
        <f t="shared" si="382"/>
        <v>#N/A</v>
      </c>
      <c r="ADE51" s="402" t="str">
        <f t="shared" si="382"/>
        <v/>
      </c>
      <c r="ADF51" s="402" t="str">
        <f t="shared" si="382"/>
        <v/>
      </c>
      <c r="ADG51" s="402" t="str">
        <f t="shared" si="382"/>
        <v/>
      </c>
      <c r="ADH51" s="402" t="str">
        <f t="shared" si="382"/>
        <v/>
      </c>
      <c r="ADI51" s="402" t="str">
        <f t="shared" si="382"/>
        <v/>
      </c>
      <c r="ADJ51" s="402" t="str">
        <f t="shared" si="382"/>
        <v/>
      </c>
      <c r="ADK51" s="402" t="str">
        <f t="shared" si="382"/>
        <v/>
      </c>
      <c r="ADL51" s="402" t="str">
        <f t="shared" si="382"/>
        <v/>
      </c>
      <c r="ADM51" s="402" t="str">
        <f t="shared" si="382"/>
        <v/>
      </c>
      <c r="ADN51" s="402" t="str">
        <f t="shared" si="382"/>
        <v/>
      </c>
      <c r="ADO51" s="402" t="str">
        <f t="shared" si="382"/>
        <v/>
      </c>
      <c r="ADP51" s="402" t="str">
        <f t="shared" si="382"/>
        <v/>
      </c>
      <c r="ADQ51" s="402" t="str">
        <f t="shared" si="382"/>
        <v/>
      </c>
      <c r="ADR51" s="402" t="str">
        <f t="shared" si="382"/>
        <v/>
      </c>
      <c r="ADS51" s="402" t="str">
        <f t="shared" si="382"/>
        <v/>
      </c>
      <c r="ADT51" s="402" t="e">
        <f t="shared" si="382"/>
        <v>#N/A</v>
      </c>
      <c r="ADU51" s="402" t="e">
        <f t="shared" si="382"/>
        <v>#N/A</v>
      </c>
      <c r="ADV51" s="402" t="e">
        <f t="shared" si="382"/>
        <v>#N/A</v>
      </c>
      <c r="ADW51" s="402" t="str">
        <f t="shared" si="382"/>
        <v/>
      </c>
      <c r="ADX51" s="402" t="str">
        <f t="shared" ref="ADX51:AGA51" si="383">IF(OR(ADX16&gt;0,ADX16&lt;0)=TRUE,"red",IF(ISNA(ADX16)=TRUE,"yellow",""))</f>
        <v/>
      </c>
      <c r="ADY51" s="402" t="str">
        <f t="shared" si="383"/>
        <v/>
      </c>
      <c r="ADZ51" s="402" t="str">
        <f t="shared" si="383"/>
        <v/>
      </c>
      <c r="AEA51" s="402" t="str">
        <f t="shared" si="383"/>
        <v/>
      </c>
      <c r="AEB51" s="402" t="str">
        <f t="shared" si="383"/>
        <v/>
      </c>
      <c r="AEC51" s="402" t="str">
        <f t="shared" si="383"/>
        <v/>
      </c>
      <c r="AED51" s="402" t="str">
        <f t="shared" si="383"/>
        <v/>
      </c>
      <c r="AEE51" s="402" t="str">
        <f t="shared" si="383"/>
        <v/>
      </c>
      <c r="AEF51" s="402" t="str">
        <f t="shared" si="383"/>
        <v/>
      </c>
      <c r="AEG51" s="402" t="str">
        <f t="shared" si="383"/>
        <v/>
      </c>
      <c r="AEH51" s="402" t="str">
        <f t="shared" si="383"/>
        <v/>
      </c>
      <c r="AEI51" s="402" t="str">
        <f t="shared" si="383"/>
        <v/>
      </c>
      <c r="AEJ51" s="402" t="str">
        <f t="shared" si="383"/>
        <v/>
      </c>
      <c r="AEK51" s="402" t="str">
        <f t="shared" si="383"/>
        <v/>
      </c>
      <c r="AEL51" s="402" t="e">
        <f t="shared" si="383"/>
        <v>#N/A</v>
      </c>
      <c r="AEM51" s="402" t="e">
        <f t="shared" si="383"/>
        <v>#N/A</v>
      </c>
      <c r="AEN51" s="402" t="e">
        <f t="shared" si="383"/>
        <v>#N/A</v>
      </c>
      <c r="AEO51" s="402" t="str">
        <f t="shared" si="383"/>
        <v/>
      </c>
      <c r="AEP51" s="402" t="str">
        <f t="shared" si="383"/>
        <v/>
      </c>
      <c r="AEQ51" s="402" t="str">
        <f t="shared" si="383"/>
        <v/>
      </c>
      <c r="AER51" s="402" t="str">
        <f t="shared" si="383"/>
        <v/>
      </c>
      <c r="AES51" s="402" t="str">
        <f t="shared" si="383"/>
        <v/>
      </c>
      <c r="AET51" s="402" t="str">
        <f t="shared" si="383"/>
        <v/>
      </c>
      <c r="AEU51" s="402" t="str">
        <f t="shared" si="383"/>
        <v/>
      </c>
      <c r="AEV51" s="402" t="e">
        <f t="shared" si="383"/>
        <v>#N/A</v>
      </c>
      <c r="AEW51" s="402" t="str">
        <f t="shared" si="383"/>
        <v/>
      </c>
      <c r="AEX51" s="402" t="str">
        <f t="shared" si="383"/>
        <v/>
      </c>
      <c r="AEY51" s="402" t="str">
        <f t="shared" si="383"/>
        <v/>
      </c>
      <c r="AEZ51" s="402" t="str">
        <f t="shared" si="383"/>
        <v/>
      </c>
      <c r="AFA51" s="402" t="e">
        <f t="shared" si="383"/>
        <v>#N/A</v>
      </c>
      <c r="AFB51" s="402" t="str">
        <f t="shared" si="383"/>
        <v/>
      </c>
      <c r="AFC51" s="402" t="str">
        <f t="shared" si="383"/>
        <v/>
      </c>
      <c r="AFD51" s="402" t="str">
        <f t="shared" si="383"/>
        <v/>
      </c>
      <c r="AFE51" s="402" t="str">
        <f t="shared" si="383"/>
        <v/>
      </c>
      <c r="AFF51" s="402" t="e">
        <f t="shared" si="383"/>
        <v>#N/A</v>
      </c>
      <c r="AFG51" s="402"/>
      <c r="AFH51" s="402" t="e">
        <f t="shared" si="383"/>
        <v>#N/A</v>
      </c>
      <c r="AFI51" s="402" t="e">
        <f t="shared" si="383"/>
        <v>#N/A</v>
      </c>
      <c r="AFJ51" s="402"/>
      <c r="AFK51" s="402" t="e">
        <f t="shared" si="383"/>
        <v>#N/A</v>
      </c>
      <c r="AFL51" s="402" t="e">
        <f t="shared" si="383"/>
        <v>#N/A</v>
      </c>
      <c r="AFM51" s="402"/>
      <c r="AFN51" s="402" t="e">
        <f t="shared" si="383"/>
        <v>#N/A</v>
      </c>
      <c r="AFO51" s="402" t="e">
        <f t="shared" si="383"/>
        <v>#N/A</v>
      </c>
      <c r="AFP51" s="402"/>
      <c r="AFQ51" s="402" t="e">
        <f t="shared" si="383"/>
        <v>#N/A</v>
      </c>
      <c r="AFR51" s="402" t="e">
        <f t="shared" si="383"/>
        <v>#N/A</v>
      </c>
      <c r="AFS51" s="402" t="e">
        <f t="shared" si="383"/>
        <v>#N/A</v>
      </c>
      <c r="AFT51" s="402" t="e">
        <f t="shared" si="383"/>
        <v>#N/A</v>
      </c>
      <c r="AFU51" s="402" t="e">
        <f t="shared" si="383"/>
        <v>#N/A</v>
      </c>
      <c r="AFV51" s="402" t="str">
        <f t="shared" si="383"/>
        <v/>
      </c>
      <c r="AFW51" s="402" t="str">
        <f t="shared" si="383"/>
        <v/>
      </c>
      <c r="AFX51" s="402" t="str">
        <f t="shared" si="383"/>
        <v/>
      </c>
      <c r="AFY51" s="402" t="str">
        <f t="shared" si="383"/>
        <v/>
      </c>
      <c r="AFZ51" s="402" t="e">
        <f t="shared" si="383"/>
        <v>#N/A</v>
      </c>
      <c r="AGA51" s="402" t="e">
        <f t="shared" si="383"/>
        <v>#N/A</v>
      </c>
      <c r="AGB51" s="402" t="str">
        <f t="shared" ref="AGB51:AGI51" si="384">IF(OR(AGB16&gt;1,AGB16&lt;-1)=TRUE,"red",IF(ISNA(AGB16)=TRUE,"yellow",""))</f>
        <v/>
      </c>
      <c r="AGC51" s="402" t="e">
        <f t="shared" si="384"/>
        <v>#N/A</v>
      </c>
      <c r="AGD51" s="402" t="e">
        <f t="shared" si="384"/>
        <v>#N/A</v>
      </c>
      <c r="AGE51" s="402" t="str">
        <f t="shared" si="384"/>
        <v/>
      </c>
      <c r="AGF51" s="402" t="e">
        <f t="shared" si="384"/>
        <v>#N/A</v>
      </c>
      <c r="AGG51" s="402" t="e">
        <f t="shared" si="384"/>
        <v>#N/A</v>
      </c>
      <c r="AGH51" s="402" t="str">
        <f t="shared" si="384"/>
        <v/>
      </c>
      <c r="AGI51" s="402" t="e">
        <f t="shared" si="384"/>
        <v>#N/A</v>
      </c>
      <c r="AGJ51" s="402" t="e">
        <f t="shared" ref="AGJ51:AHW51" si="385">IF(OR(AGJ16&gt;0,AGJ16&lt;0)=TRUE,"red",IF(ISNA(AGJ16)=TRUE,"yellow",""))</f>
        <v>#N/A</v>
      </c>
      <c r="AGK51" s="402" t="e">
        <f t="shared" si="385"/>
        <v>#N/A</v>
      </c>
      <c r="AGL51" s="402" t="e">
        <f t="shared" si="385"/>
        <v>#N/A</v>
      </c>
      <c r="AGM51" s="402" t="e">
        <f t="shared" si="385"/>
        <v>#N/A</v>
      </c>
      <c r="AGN51" s="402" t="str">
        <f t="shared" ref="AGN51:AHE51" si="386">IF(OR(AGN16&gt;1,AGN16&lt;-1)=TRUE,"red",IF(ISNA(AGN16)=TRUE,"yellow",""))</f>
        <v/>
      </c>
      <c r="AGO51" s="402" t="str">
        <f t="shared" si="386"/>
        <v/>
      </c>
      <c r="AGP51" s="402" t="str">
        <f t="shared" si="386"/>
        <v/>
      </c>
      <c r="AGQ51" s="402" t="str">
        <f t="shared" si="386"/>
        <v/>
      </c>
      <c r="AGR51" s="402" t="e">
        <f t="shared" si="386"/>
        <v>#N/A</v>
      </c>
      <c r="AGS51" s="402" t="e">
        <f t="shared" si="386"/>
        <v>#N/A</v>
      </c>
      <c r="AGT51" s="402" t="str">
        <f t="shared" si="386"/>
        <v/>
      </c>
      <c r="AGU51" s="402" t="e">
        <f t="shared" si="386"/>
        <v>#N/A</v>
      </c>
      <c r="AGV51" s="402" t="e">
        <f t="shared" si="386"/>
        <v>#N/A</v>
      </c>
      <c r="AGW51" s="402" t="str">
        <f t="shared" si="386"/>
        <v/>
      </c>
      <c r="AGX51" s="402" t="e">
        <f t="shared" si="386"/>
        <v>#N/A</v>
      </c>
      <c r="AGY51" s="402" t="e">
        <f t="shared" si="386"/>
        <v>#N/A</v>
      </c>
      <c r="AGZ51" s="402" t="str">
        <f t="shared" si="386"/>
        <v/>
      </c>
      <c r="AHA51" s="402" t="e">
        <f t="shared" si="386"/>
        <v>#N/A</v>
      </c>
      <c r="AHB51" s="402" t="e">
        <f t="shared" si="386"/>
        <v>#N/A</v>
      </c>
      <c r="AHC51" s="402" t="e">
        <f t="shared" si="386"/>
        <v>#N/A</v>
      </c>
      <c r="AHD51" s="402" t="e">
        <f t="shared" si="386"/>
        <v>#N/A</v>
      </c>
      <c r="AHE51" s="402" t="e">
        <f t="shared" si="386"/>
        <v>#N/A</v>
      </c>
      <c r="AHF51" s="402" t="str">
        <f t="shared" ref="AHF51:AHI51" si="387">IF(OR(AHF16&gt;1,AHF16&lt;-1)=TRUE,"red",IF(ISNA(AHF16)=TRUE,"yellow",""))</f>
        <v/>
      </c>
      <c r="AHG51" s="402" t="e">
        <f t="shared" si="387"/>
        <v>#N/A</v>
      </c>
      <c r="AHH51" s="402" t="e">
        <f t="shared" si="387"/>
        <v>#N/A</v>
      </c>
      <c r="AHI51" s="402" t="str">
        <f t="shared" si="387"/>
        <v/>
      </c>
      <c r="AHJ51" s="402" t="e">
        <f t="shared" ref="AHJ51:AHT51" si="388">IF(OR(AHJ16&gt;1,AHJ16&lt;-1)=TRUE,"red",IF(ISNA(AHJ16)=TRUE,"yellow",""))</f>
        <v>#N/A</v>
      </c>
      <c r="AHK51" s="402" t="e">
        <f t="shared" si="388"/>
        <v>#N/A</v>
      </c>
      <c r="AHL51" s="402" t="str">
        <f t="shared" si="388"/>
        <v/>
      </c>
      <c r="AHM51" s="402" t="e">
        <f t="shared" si="388"/>
        <v>#N/A</v>
      </c>
      <c r="AHN51" s="402" t="e">
        <f t="shared" si="388"/>
        <v>#N/A</v>
      </c>
      <c r="AHO51" s="402" t="str">
        <f t="shared" si="388"/>
        <v/>
      </c>
      <c r="AHP51" s="402" t="e">
        <f t="shared" si="388"/>
        <v>#N/A</v>
      </c>
      <c r="AHQ51" s="402" t="e">
        <f t="shared" si="388"/>
        <v>#N/A</v>
      </c>
      <c r="AHR51" s="402" t="e">
        <f t="shared" si="388"/>
        <v>#N/A</v>
      </c>
      <c r="AHS51" s="402" t="e">
        <f t="shared" si="388"/>
        <v>#N/A</v>
      </c>
      <c r="AHT51" s="402" t="e">
        <f t="shared" si="388"/>
        <v>#N/A</v>
      </c>
      <c r="AHU51" s="402" t="str">
        <f t="shared" si="385"/>
        <v/>
      </c>
      <c r="AHV51" s="402" t="str">
        <f t="shared" si="385"/>
        <v/>
      </c>
      <c r="AHW51" s="402" t="str">
        <f t="shared" si="385"/>
        <v/>
      </c>
      <c r="AHX51" s="402" t="str">
        <f t="shared" ref="AHX51:AKH51" si="389">IF(OR(AHX16&gt;1,AHX16&lt;-1)=TRUE,"red",IF(ISNA(AHX16)=TRUE,"yellow",""))</f>
        <v/>
      </c>
      <c r="AHY51" s="402" t="e">
        <f t="shared" si="389"/>
        <v>#N/A</v>
      </c>
      <c r="AHZ51" s="402" t="e">
        <f t="shared" si="389"/>
        <v>#N/A</v>
      </c>
      <c r="AIA51" s="402" t="str">
        <f t="shared" si="389"/>
        <v/>
      </c>
      <c r="AIB51" s="402" t="e">
        <f t="shared" si="389"/>
        <v>#N/A</v>
      </c>
      <c r="AIC51" s="402" t="e">
        <f t="shared" si="389"/>
        <v>#N/A</v>
      </c>
      <c r="AID51" s="402" t="str">
        <f t="shared" si="389"/>
        <v/>
      </c>
      <c r="AIE51" s="402" t="e">
        <f t="shared" si="389"/>
        <v>#N/A</v>
      </c>
      <c r="AIF51" s="402" t="e">
        <f t="shared" si="389"/>
        <v>#N/A</v>
      </c>
      <c r="AIG51" s="402" t="str">
        <f t="shared" si="389"/>
        <v/>
      </c>
      <c r="AIH51" s="402" t="e">
        <f t="shared" si="389"/>
        <v>#N/A</v>
      </c>
      <c r="AII51" s="402" t="e">
        <f t="shared" si="389"/>
        <v>#N/A</v>
      </c>
      <c r="AIJ51" s="402" t="e">
        <f t="shared" si="389"/>
        <v>#N/A</v>
      </c>
      <c r="AIK51" s="402" t="e">
        <f t="shared" si="389"/>
        <v>#N/A</v>
      </c>
      <c r="AIL51" s="402" t="e">
        <f t="shared" si="389"/>
        <v>#N/A</v>
      </c>
      <c r="AIM51" s="402" t="str">
        <f t="shared" si="389"/>
        <v/>
      </c>
      <c r="AIN51" s="402" t="e">
        <f t="shared" si="389"/>
        <v>#N/A</v>
      </c>
      <c r="AIO51" s="402" t="e">
        <f t="shared" si="389"/>
        <v>#N/A</v>
      </c>
      <c r="AIP51" s="402" t="str">
        <f t="shared" si="389"/>
        <v/>
      </c>
      <c r="AIQ51" s="402" t="e">
        <f t="shared" si="389"/>
        <v>#N/A</v>
      </c>
      <c r="AIR51" s="402" t="e">
        <f t="shared" si="389"/>
        <v>#N/A</v>
      </c>
      <c r="AIS51" s="402" t="str">
        <f t="shared" si="389"/>
        <v/>
      </c>
      <c r="AIT51" s="402" t="e">
        <f t="shared" si="389"/>
        <v>#N/A</v>
      </c>
      <c r="AIU51" s="402" t="e">
        <f t="shared" si="389"/>
        <v>#N/A</v>
      </c>
      <c r="AIV51" s="402" t="str">
        <f t="shared" si="389"/>
        <v/>
      </c>
      <c r="AIW51" s="402" t="e">
        <f t="shared" si="389"/>
        <v>#N/A</v>
      </c>
      <c r="AIX51" s="402" t="e">
        <f t="shared" si="389"/>
        <v>#N/A</v>
      </c>
      <c r="AIY51" s="402" t="str">
        <f t="shared" si="389"/>
        <v/>
      </c>
      <c r="AIZ51" s="402" t="e">
        <f t="shared" si="389"/>
        <v>#N/A</v>
      </c>
      <c r="AJA51" s="402" t="e">
        <f t="shared" si="389"/>
        <v>#N/A</v>
      </c>
      <c r="AJB51" s="402" t="str">
        <f t="shared" si="389"/>
        <v/>
      </c>
      <c r="AJC51" s="402" t="e">
        <f t="shared" si="389"/>
        <v>#N/A</v>
      </c>
      <c r="AJD51" s="402" t="e">
        <f t="shared" si="389"/>
        <v>#N/A</v>
      </c>
      <c r="AJE51" s="402" t="str">
        <f t="shared" si="389"/>
        <v/>
      </c>
      <c r="AJF51" s="402" t="e">
        <f t="shared" si="389"/>
        <v>#N/A</v>
      </c>
      <c r="AJG51" s="402" t="e">
        <f t="shared" si="389"/>
        <v>#N/A</v>
      </c>
      <c r="AJH51" s="402" t="e">
        <f t="shared" si="389"/>
        <v>#N/A</v>
      </c>
      <c r="AJI51" s="402" t="e">
        <f t="shared" si="389"/>
        <v>#N/A</v>
      </c>
      <c r="AJJ51" s="402" t="e">
        <f t="shared" si="389"/>
        <v>#N/A</v>
      </c>
      <c r="AJK51" s="402" t="str">
        <f t="shared" si="389"/>
        <v/>
      </c>
      <c r="AJL51" s="402" t="e">
        <f t="shared" si="389"/>
        <v>#N/A</v>
      </c>
      <c r="AJM51" s="402" t="e">
        <f t="shared" si="389"/>
        <v>#N/A</v>
      </c>
      <c r="AJN51" s="402" t="str">
        <f t="shared" si="389"/>
        <v/>
      </c>
      <c r="AJO51" s="402" t="e">
        <f t="shared" si="389"/>
        <v>#N/A</v>
      </c>
      <c r="AJP51" s="402" t="e">
        <f t="shared" si="389"/>
        <v>#N/A</v>
      </c>
      <c r="AJQ51" s="402" t="str">
        <f t="shared" si="389"/>
        <v/>
      </c>
      <c r="AJR51" s="402" t="e">
        <f t="shared" si="389"/>
        <v>#N/A</v>
      </c>
      <c r="AJS51" s="402" t="e">
        <f t="shared" si="389"/>
        <v>#N/A</v>
      </c>
      <c r="AJT51" s="402" t="str">
        <f t="shared" si="389"/>
        <v/>
      </c>
      <c r="AJU51" s="402" t="e">
        <f t="shared" si="389"/>
        <v>#N/A</v>
      </c>
      <c r="AJV51" s="402" t="e">
        <f t="shared" si="389"/>
        <v>#N/A</v>
      </c>
      <c r="AJW51" s="402" t="str">
        <f t="shared" si="389"/>
        <v/>
      </c>
      <c r="AJX51" s="402" t="e">
        <f t="shared" si="389"/>
        <v>#N/A</v>
      </c>
      <c r="AJY51" s="402" t="e">
        <f t="shared" si="389"/>
        <v>#N/A</v>
      </c>
      <c r="AJZ51" s="402" t="str">
        <f t="shared" si="389"/>
        <v/>
      </c>
      <c r="AKA51" s="402" t="e">
        <f t="shared" si="389"/>
        <v>#N/A</v>
      </c>
      <c r="AKB51" s="402" t="e">
        <f t="shared" si="389"/>
        <v>#N/A</v>
      </c>
      <c r="AKC51" s="402" t="str">
        <f t="shared" si="389"/>
        <v/>
      </c>
      <c r="AKD51" s="402" t="e">
        <f t="shared" si="389"/>
        <v>#N/A</v>
      </c>
      <c r="AKE51" s="402" t="e">
        <f t="shared" si="389"/>
        <v>#N/A</v>
      </c>
      <c r="AKF51" s="402" t="e">
        <f t="shared" si="389"/>
        <v>#N/A</v>
      </c>
      <c r="AKG51" s="402" t="e">
        <f t="shared" si="389"/>
        <v>#N/A</v>
      </c>
      <c r="AKH51" s="402" t="e">
        <f t="shared" si="389"/>
        <v>#N/A</v>
      </c>
      <c r="AKI51" s="402" t="str">
        <f t="shared" ref="AKI51:AKZ51" si="390">IF(OR(AKI16&gt;0,AKI16&lt;0)=TRUE,"red",IF(ISNA(AKI16)=TRUE,"yellow",""))</f>
        <v/>
      </c>
      <c r="AKJ51" s="402" t="str">
        <f t="shared" si="390"/>
        <v/>
      </c>
      <c r="AKK51" s="402" t="str">
        <f t="shared" si="390"/>
        <v/>
      </c>
      <c r="AKL51" s="402" t="str">
        <f t="shared" si="390"/>
        <v/>
      </c>
      <c r="AKM51" s="402" t="str">
        <f t="shared" si="390"/>
        <v/>
      </c>
      <c r="AKN51" s="402" t="str">
        <f t="shared" si="390"/>
        <v/>
      </c>
      <c r="AKO51" s="402" t="str">
        <f t="shared" si="390"/>
        <v/>
      </c>
      <c r="AKP51" s="402" t="str">
        <f t="shared" si="390"/>
        <v/>
      </c>
      <c r="AKQ51" s="402" t="str">
        <f t="shared" si="390"/>
        <v/>
      </c>
      <c r="AKR51" s="402" t="str">
        <f t="shared" si="390"/>
        <v/>
      </c>
      <c r="AKS51" s="402" t="str">
        <f t="shared" si="390"/>
        <v/>
      </c>
      <c r="AKT51" s="402" t="str">
        <f t="shared" si="390"/>
        <v/>
      </c>
      <c r="AKU51" s="402" t="str">
        <f t="shared" si="390"/>
        <v/>
      </c>
      <c r="AKV51" s="402" t="str">
        <f t="shared" si="390"/>
        <v/>
      </c>
      <c r="AKW51" s="402" t="str">
        <f t="shared" si="390"/>
        <v/>
      </c>
      <c r="AKX51" s="402" t="e">
        <f t="shared" si="390"/>
        <v>#N/A</v>
      </c>
      <c r="AKY51" s="402" t="e">
        <f t="shared" si="390"/>
        <v>#N/A</v>
      </c>
      <c r="AKZ51" s="402" t="e">
        <f t="shared" si="390"/>
        <v>#N/A</v>
      </c>
      <c r="ALA51" s="402"/>
      <c r="ALB51" s="402"/>
      <c r="ALC51" s="402"/>
      <c r="ALD51" s="402"/>
      <c r="ALE51" s="402"/>
      <c r="ALF51" s="402"/>
      <c r="ALG51" s="402"/>
      <c r="ALH51" s="402"/>
      <c r="ALI51" s="402"/>
      <c r="ALJ51" s="402"/>
      <c r="ALK51" s="402"/>
      <c r="ALL51" s="402"/>
      <c r="ALM51" s="402"/>
      <c r="ALN51" s="402"/>
      <c r="ALO51" s="402"/>
      <c r="ALP51" s="402"/>
      <c r="ALQ51" s="402"/>
      <c r="ALR51" s="402"/>
      <c r="ALS51" s="402"/>
      <c r="ALT51" s="402"/>
      <c r="ALU51" s="402"/>
      <c r="ALV51" s="402" t="e">
        <f t="shared" ref="ALV51:ANP51" si="391">IF(OR(ALV16&gt;0,ALV16&lt;0)=TRUE,"red",IF(ISNA(ALV16)=TRUE,"yellow",""))</f>
        <v>#N/A</v>
      </c>
      <c r="ALW51" s="402" t="e">
        <f t="shared" si="391"/>
        <v>#N/A</v>
      </c>
      <c r="ALX51" s="402" t="e">
        <f t="shared" si="391"/>
        <v>#N/A</v>
      </c>
      <c r="ALY51" s="402" t="str">
        <f t="shared" si="391"/>
        <v/>
      </c>
      <c r="ALZ51" s="402" t="str">
        <f t="shared" si="391"/>
        <v/>
      </c>
      <c r="AMA51" s="402" t="str">
        <f t="shared" si="391"/>
        <v/>
      </c>
      <c r="AMB51" s="402" t="str">
        <f t="shared" si="391"/>
        <v/>
      </c>
      <c r="AMC51" s="402" t="str">
        <f t="shared" si="391"/>
        <v/>
      </c>
      <c r="AMD51" s="402" t="e">
        <f t="shared" si="391"/>
        <v>#N/A</v>
      </c>
      <c r="AME51" s="402" t="str">
        <f t="shared" si="391"/>
        <v>red</v>
      </c>
      <c r="AMF51" s="402" t="str">
        <f t="shared" si="391"/>
        <v>red</v>
      </c>
      <c r="AMG51" s="402" t="str">
        <f t="shared" si="391"/>
        <v>red</v>
      </c>
      <c r="AMH51" s="402" t="str">
        <f t="shared" si="391"/>
        <v>red</v>
      </c>
      <c r="AMI51" s="402" t="str">
        <f t="shared" si="391"/>
        <v>red</v>
      </c>
      <c r="AMJ51" s="402" t="str">
        <f t="shared" si="391"/>
        <v>red</v>
      </c>
      <c r="AMK51" s="402" t="str">
        <f t="shared" si="391"/>
        <v>red</v>
      </c>
      <c r="AML51" s="402" t="e">
        <f t="shared" si="391"/>
        <v>#N/A</v>
      </c>
      <c r="AMM51" s="402" t="str">
        <f t="shared" si="391"/>
        <v/>
      </c>
      <c r="AMN51" s="402" t="str">
        <f t="shared" si="391"/>
        <v/>
      </c>
      <c r="AMO51" s="402" t="str">
        <f t="shared" si="391"/>
        <v/>
      </c>
      <c r="AMP51" s="402" t="str">
        <f t="shared" si="391"/>
        <v/>
      </c>
      <c r="AMQ51" s="402" t="str">
        <f t="shared" si="391"/>
        <v/>
      </c>
      <c r="AMR51" s="402" t="str">
        <f t="shared" si="391"/>
        <v/>
      </c>
      <c r="AMS51" s="402" t="str">
        <f t="shared" si="391"/>
        <v/>
      </c>
      <c r="AMT51" s="402" t="str">
        <f t="shared" si="391"/>
        <v/>
      </c>
      <c r="AMU51" s="402" t="str">
        <f t="shared" si="391"/>
        <v/>
      </c>
      <c r="AMV51" s="402" t="str">
        <f t="shared" si="391"/>
        <v/>
      </c>
      <c r="AMW51" s="402" t="str">
        <f t="shared" si="391"/>
        <v/>
      </c>
      <c r="AMX51" s="402" t="str">
        <f t="shared" si="391"/>
        <v/>
      </c>
      <c r="AMY51" s="402" t="e">
        <f t="shared" si="391"/>
        <v>#N/A</v>
      </c>
      <c r="AMZ51" s="402" t="e">
        <f t="shared" si="391"/>
        <v>#N/A</v>
      </c>
      <c r="ANA51" s="402" t="e">
        <f t="shared" si="391"/>
        <v>#N/A</v>
      </c>
      <c r="ANB51" s="402" t="e">
        <f t="shared" si="391"/>
        <v>#N/A</v>
      </c>
      <c r="ANC51" s="402" t="e">
        <f t="shared" si="391"/>
        <v>#N/A</v>
      </c>
      <c r="AND51" s="402" t="str">
        <f t="shared" si="391"/>
        <v/>
      </c>
      <c r="ANE51" s="402" t="e">
        <f t="shared" si="391"/>
        <v>#N/A</v>
      </c>
      <c r="ANF51" s="402" t="e">
        <f t="shared" si="391"/>
        <v>#N/A</v>
      </c>
      <c r="ANG51" s="402" t="str">
        <f t="shared" si="391"/>
        <v/>
      </c>
      <c r="ANH51" s="402" t="e">
        <f t="shared" si="391"/>
        <v>#N/A</v>
      </c>
      <c r="ANI51" s="402" t="e">
        <f t="shared" si="391"/>
        <v>#N/A</v>
      </c>
      <c r="ANJ51" s="402" t="str">
        <f t="shared" si="391"/>
        <v/>
      </c>
      <c r="ANK51" s="402" t="e">
        <f t="shared" si="391"/>
        <v>#N/A</v>
      </c>
      <c r="ANL51" s="402" t="e">
        <f t="shared" si="391"/>
        <v>#N/A</v>
      </c>
      <c r="ANM51" s="402" t="str">
        <f t="shared" si="391"/>
        <v/>
      </c>
      <c r="ANN51" s="402" t="e">
        <f t="shared" si="391"/>
        <v>#N/A</v>
      </c>
      <c r="ANO51" s="402" t="e">
        <f t="shared" si="391"/>
        <v>#N/A</v>
      </c>
      <c r="ANP51" s="402" t="str">
        <f t="shared" si="391"/>
        <v/>
      </c>
      <c r="ANQ51" s="402" t="e">
        <f t="shared" ref="ANQ51:AOR51" si="392">IF(OR(ANQ16&gt;0,ANQ16&lt;0)=TRUE,"red",IF(ISNA(ANQ16)=TRUE,"yellow",""))</f>
        <v>#N/A</v>
      </c>
      <c r="ANR51" s="402" t="e">
        <f t="shared" si="392"/>
        <v>#N/A</v>
      </c>
      <c r="ANS51" s="402" t="str">
        <f t="shared" si="392"/>
        <v/>
      </c>
      <c r="ANT51" s="402" t="e">
        <f t="shared" si="392"/>
        <v>#N/A</v>
      </c>
      <c r="ANU51" s="402" t="e">
        <f t="shared" si="392"/>
        <v>#N/A</v>
      </c>
      <c r="ANV51" s="402" t="str">
        <f t="shared" si="392"/>
        <v/>
      </c>
      <c r="ANW51" s="402" t="e">
        <f t="shared" si="392"/>
        <v>#N/A</v>
      </c>
      <c r="ANX51" s="402" t="e">
        <f t="shared" si="392"/>
        <v>#N/A</v>
      </c>
      <c r="ANY51" s="402" t="e">
        <f t="shared" si="392"/>
        <v>#N/A</v>
      </c>
      <c r="ANZ51" s="402" t="e">
        <f t="shared" si="392"/>
        <v>#N/A</v>
      </c>
      <c r="AOA51" s="402" t="e">
        <f t="shared" si="392"/>
        <v>#N/A</v>
      </c>
      <c r="AOB51" s="402" t="e">
        <f t="shared" si="392"/>
        <v>#N/A</v>
      </c>
      <c r="AOC51" s="402" t="e">
        <f t="shared" si="392"/>
        <v>#N/A</v>
      </c>
      <c r="AOD51" s="402" t="e">
        <f t="shared" si="392"/>
        <v>#N/A</v>
      </c>
      <c r="AOE51" s="402" t="e">
        <f t="shared" si="392"/>
        <v>#N/A</v>
      </c>
      <c r="AOF51" s="402" t="e">
        <f t="shared" si="392"/>
        <v>#N/A</v>
      </c>
      <c r="AOG51" s="402" t="e">
        <f t="shared" si="392"/>
        <v>#N/A</v>
      </c>
      <c r="AOH51" s="402" t="e">
        <f t="shared" si="392"/>
        <v>#N/A</v>
      </c>
      <c r="AOI51" s="402" t="e">
        <f t="shared" si="392"/>
        <v>#N/A</v>
      </c>
      <c r="AOJ51" s="402" t="e">
        <f t="shared" si="392"/>
        <v>#N/A</v>
      </c>
      <c r="AOK51" s="402" t="e">
        <f t="shared" si="392"/>
        <v>#N/A</v>
      </c>
      <c r="AOL51" s="402" t="e">
        <f t="shared" si="392"/>
        <v>#N/A</v>
      </c>
      <c r="AOM51" s="402" t="e">
        <f t="shared" si="392"/>
        <v>#N/A</v>
      </c>
      <c r="AON51" s="402" t="e">
        <f t="shared" si="392"/>
        <v>#N/A</v>
      </c>
      <c r="AOO51" s="402" t="e">
        <f t="shared" si="392"/>
        <v>#N/A</v>
      </c>
      <c r="AOP51" s="402" t="e">
        <f t="shared" si="392"/>
        <v>#N/A</v>
      </c>
      <c r="AOQ51" s="402" t="e">
        <f t="shared" si="392"/>
        <v>#N/A</v>
      </c>
      <c r="AOR51" s="402" t="e">
        <f t="shared" si="392"/>
        <v>#N/A</v>
      </c>
    </row>
    <row r="52" spans="1:1084" x14ac:dyDescent="0.45">
      <c r="A52" s="167" t="s">
        <v>700</v>
      </c>
      <c r="B52" s="402" t="str">
        <f t="shared" ref="B52:BM52" si="393">IF(OR(B17&gt;1,B17&lt;-1)=TRUE,"red",IF(ISNA(B17)=TRUE,"yellow",""))</f>
        <v/>
      </c>
      <c r="C52" s="402" t="str">
        <f t="shared" si="393"/>
        <v/>
      </c>
      <c r="D52" s="402" t="str">
        <f t="shared" si="393"/>
        <v/>
      </c>
      <c r="E52" s="402" t="str">
        <f t="shared" si="393"/>
        <v/>
      </c>
      <c r="F52" s="402" t="str">
        <f t="shared" si="393"/>
        <v/>
      </c>
      <c r="G52" s="402" t="str">
        <f t="shared" si="393"/>
        <v/>
      </c>
      <c r="H52" s="402" t="str">
        <f t="shared" si="393"/>
        <v/>
      </c>
      <c r="I52" s="402" t="str">
        <f t="shared" si="393"/>
        <v/>
      </c>
      <c r="J52" s="402" t="str">
        <f t="shared" si="393"/>
        <v/>
      </c>
      <c r="K52" s="402" t="str">
        <f t="shared" si="393"/>
        <v/>
      </c>
      <c r="L52" s="402" t="str">
        <f t="shared" si="393"/>
        <v/>
      </c>
      <c r="M52" s="402" t="str">
        <f t="shared" si="393"/>
        <v/>
      </c>
      <c r="N52" s="402" t="str">
        <f t="shared" si="393"/>
        <v/>
      </c>
      <c r="O52" s="402" t="str">
        <f t="shared" si="393"/>
        <v/>
      </c>
      <c r="P52" s="402" t="str">
        <f t="shared" si="393"/>
        <v/>
      </c>
      <c r="Q52" s="402" t="str">
        <f t="shared" si="393"/>
        <v/>
      </c>
      <c r="R52" s="402" t="str">
        <f t="shared" si="393"/>
        <v/>
      </c>
      <c r="S52" s="402" t="str">
        <f t="shared" si="393"/>
        <v/>
      </c>
      <c r="T52" s="402" t="str">
        <f t="shared" si="393"/>
        <v/>
      </c>
      <c r="U52" s="402" t="str">
        <f t="shared" si="393"/>
        <v/>
      </c>
      <c r="V52" s="402" t="str">
        <f t="shared" si="393"/>
        <v/>
      </c>
      <c r="W52" s="402" t="e">
        <f t="shared" si="393"/>
        <v>#N/A</v>
      </c>
      <c r="X52" s="402" t="e">
        <f t="shared" si="393"/>
        <v>#N/A</v>
      </c>
      <c r="Y52" s="402" t="e">
        <f t="shared" si="393"/>
        <v>#N/A</v>
      </c>
      <c r="Z52" s="402" t="str">
        <f t="shared" si="393"/>
        <v/>
      </c>
      <c r="AA52" s="402" t="str">
        <f t="shared" si="393"/>
        <v/>
      </c>
      <c r="AB52" s="402" t="str">
        <f t="shared" si="393"/>
        <v/>
      </c>
      <c r="AC52" s="402" t="str">
        <f t="shared" si="393"/>
        <v/>
      </c>
      <c r="AD52" s="402" t="str">
        <f t="shared" si="393"/>
        <v/>
      </c>
      <c r="AE52" s="402" t="str">
        <f t="shared" si="393"/>
        <v/>
      </c>
      <c r="AF52" s="402" t="str">
        <f t="shared" si="393"/>
        <v/>
      </c>
      <c r="AG52" s="402" t="str">
        <f t="shared" si="393"/>
        <v/>
      </c>
      <c r="AH52" s="402" t="str">
        <f t="shared" si="393"/>
        <v/>
      </c>
      <c r="AI52" s="402" t="str">
        <f t="shared" si="393"/>
        <v/>
      </c>
      <c r="AJ52" s="402" t="str">
        <f t="shared" si="393"/>
        <v/>
      </c>
      <c r="AK52" s="402" t="str">
        <f t="shared" si="393"/>
        <v/>
      </c>
      <c r="AL52" s="402" t="str">
        <f t="shared" si="393"/>
        <v/>
      </c>
      <c r="AM52" s="402" t="str">
        <f t="shared" si="393"/>
        <v/>
      </c>
      <c r="AN52" s="402" t="str">
        <f t="shared" si="393"/>
        <v/>
      </c>
      <c r="AO52" s="402" t="str">
        <f t="shared" si="393"/>
        <v/>
      </c>
      <c r="AP52" s="402" t="str">
        <f t="shared" si="393"/>
        <v/>
      </c>
      <c r="AQ52" s="402" t="str">
        <f t="shared" si="393"/>
        <v/>
      </c>
      <c r="AR52" s="402" t="str">
        <f t="shared" si="393"/>
        <v/>
      </c>
      <c r="AS52" s="402" t="str">
        <f t="shared" si="393"/>
        <v/>
      </c>
      <c r="AT52" s="402" t="str">
        <f t="shared" si="393"/>
        <v/>
      </c>
      <c r="AU52" s="402" t="e">
        <f t="shared" si="393"/>
        <v>#N/A</v>
      </c>
      <c r="AV52" s="402" t="e">
        <f t="shared" si="393"/>
        <v>#N/A</v>
      </c>
      <c r="AW52" s="402" t="e">
        <f t="shared" si="393"/>
        <v>#N/A</v>
      </c>
      <c r="AX52" s="402" t="str">
        <f t="shared" si="393"/>
        <v/>
      </c>
      <c r="AY52" s="402" t="str">
        <f t="shared" si="393"/>
        <v/>
      </c>
      <c r="AZ52" s="402" t="str">
        <f t="shared" si="393"/>
        <v/>
      </c>
      <c r="BA52" s="402" t="str">
        <f t="shared" si="393"/>
        <v/>
      </c>
      <c r="BB52" s="402" t="str">
        <f t="shared" si="393"/>
        <v/>
      </c>
      <c r="BC52" s="402" t="str">
        <f t="shared" si="393"/>
        <v/>
      </c>
      <c r="BD52" s="402" t="str">
        <f t="shared" si="393"/>
        <v/>
      </c>
      <c r="BE52" s="402" t="str">
        <f t="shared" si="393"/>
        <v/>
      </c>
      <c r="BF52" s="402" t="str">
        <f t="shared" si="393"/>
        <v/>
      </c>
      <c r="BG52" s="402" t="str">
        <f t="shared" si="393"/>
        <v/>
      </c>
      <c r="BH52" s="402" t="str">
        <f t="shared" si="393"/>
        <v/>
      </c>
      <c r="BI52" s="402" t="str">
        <f t="shared" si="393"/>
        <v/>
      </c>
      <c r="BJ52" s="402" t="str">
        <f t="shared" si="393"/>
        <v/>
      </c>
      <c r="BK52" s="402" t="str">
        <f t="shared" si="393"/>
        <v/>
      </c>
      <c r="BL52" s="402" t="str">
        <f t="shared" si="393"/>
        <v/>
      </c>
      <c r="BM52" s="402" t="str">
        <f t="shared" si="393"/>
        <v/>
      </c>
      <c r="BN52" s="402" t="str">
        <f t="shared" ref="BN52:DY52" si="394">IF(OR(BN17&gt;1,BN17&lt;-1)=TRUE,"red",IF(ISNA(BN17)=TRUE,"yellow",""))</f>
        <v/>
      </c>
      <c r="BO52" s="402" t="str">
        <f t="shared" si="394"/>
        <v/>
      </c>
      <c r="BP52" s="402" t="str">
        <f t="shared" si="394"/>
        <v/>
      </c>
      <c r="BQ52" s="402" t="str">
        <f t="shared" si="394"/>
        <v/>
      </c>
      <c r="BR52" s="402" t="str">
        <f t="shared" si="394"/>
        <v/>
      </c>
      <c r="BS52" s="402" t="e">
        <f t="shared" si="394"/>
        <v>#N/A</v>
      </c>
      <c r="BT52" s="402" t="e">
        <f t="shared" si="394"/>
        <v>#N/A</v>
      </c>
      <c r="BU52" s="402" t="e">
        <f t="shared" si="394"/>
        <v>#N/A</v>
      </c>
      <c r="BV52" s="402" t="str">
        <f t="shared" si="394"/>
        <v/>
      </c>
      <c r="BW52" s="402" t="str">
        <f t="shared" si="394"/>
        <v/>
      </c>
      <c r="BX52" s="402" t="str">
        <f t="shared" si="394"/>
        <v/>
      </c>
      <c r="BY52" s="402" t="str">
        <f t="shared" si="394"/>
        <v/>
      </c>
      <c r="BZ52" s="402" t="str">
        <f t="shared" si="394"/>
        <v/>
      </c>
      <c r="CA52" s="402" t="str">
        <f t="shared" si="394"/>
        <v/>
      </c>
      <c r="CB52" s="402" t="e">
        <f t="shared" si="394"/>
        <v>#N/A</v>
      </c>
      <c r="CC52" s="402" t="str">
        <f t="shared" si="394"/>
        <v/>
      </c>
      <c r="CD52" s="402" t="str">
        <f t="shared" si="394"/>
        <v/>
      </c>
      <c r="CE52" s="402" t="str">
        <f t="shared" si="394"/>
        <v/>
      </c>
      <c r="CF52" s="402" t="str">
        <f t="shared" si="394"/>
        <v/>
      </c>
      <c r="CG52" s="402" t="str">
        <f t="shared" si="394"/>
        <v/>
      </c>
      <c r="CH52" s="402" t="str">
        <f t="shared" si="394"/>
        <v/>
      </c>
      <c r="CI52" s="402" t="e">
        <f t="shared" si="394"/>
        <v>#N/A</v>
      </c>
      <c r="CJ52" s="402" t="str">
        <f t="shared" si="394"/>
        <v/>
      </c>
      <c r="CK52" s="402" t="str">
        <f t="shared" si="394"/>
        <v/>
      </c>
      <c r="CL52" s="402" t="str">
        <f t="shared" si="394"/>
        <v/>
      </c>
      <c r="CM52" s="402" t="str">
        <f t="shared" si="394"/>
        <v/>
      </c>
      <c r="CN52" s="402" t="str">
        <f t="shared" si="394"/>
        <v/>
      </c>
      <c r="CO52" s="402" t="str">
        <f t="shared" si="394"/>
        <v/>
      </c>
      <c r="CP52" s="402" t="e">
        <f t="shared" si="394"/>
        <v>#N/A</v>
      </c>
      <c r="CQ52" s="402" t="str">
        <f t="shared" si="394"/>
        <v/>
      </c>
      <c r="CR52" s="402" t="str">
        <f t="shared" si="394"/>
        <v/>
      </c>
      <c r="CS52" s="402" t="str">
        <f t="shared" si="394"/>
        <v/>
      </c>
      <c r="CT52" s="402" t="str">
        <f t="shared" si="394"/>
        <v/>
      </c>
      <c r="CU52" s="402" t="str">
        <f t="shared" si="394"/>
        <v/>
      </c>
      <c r="CV52" s="402" t="str">
        <f t="shared" si="394"/>
        <v/>
      </c>
      <c r="CW52" s="402" t="e">
        <f t="shared" si="394"/>
        <v>#N/A</v>
      </c>
      <c r="CX52" s="402" t="str">
        <f t="shared" si="394"/>
        <v/>
      </c>
      <c r="CY52" s="402" t="e">
        <f t="shared" si="394"/>
        <v>#N/A</v>
      </c>
      <c r="CZ52" s="402" t="e">
        <f t="shared" si="394"/>
        <v>#N/A</v>
      </c>
      <c r="DA52" s="402" t="str">
        <f t="shared" si="394"/>
        <v/>
      </c>
      <c r="DB52" s="402" t="e">
        <f t="shared" si="394"/>
        <v>#N/A</v>
      </c>
      <c r="DC52" s="402" t="e">
        <f t="shared" si="394"/>
        <v>#N/A</v>
      </c>
      <c r="DD52" s="402" t="str">
        <f t="shared" si="394"/>
        <v/>
      </c>
      <c r="DE52" s="402" t="e">
        <f t="shared" si="394"/>
        <v>#N/A</v>
      </c>
      <c r="DF52" s="402" t="e">
        <f t="shared" si="394"/>
        <v>#N/A</v>
      </c>
      <c r="DG52" s="402" t="str">
        <f t="shared" si="394"/>
        <v/>
      </c>
      <c r="DH52" s="402" t="e">
        <f t="shared" si="394"/>
        <v>#N/A</v>
      </c>
      <c r="DI52" s="402" t="e">
        <f t="shared" si="394"/>
        <v>#N/A</v>
      </c>
      <c r="DJ52" s="402" t="str">
        <f t="shared" si="394"/>
        <v/>
      </c>
      <c r="DK52" s="402" t="e">
        <f t="shared" si="394"/>
        <v>#N/A</v>
      </c>
      <c r="DL52" s="402" t="e">
        <f t="shared" si="394"/>
        <v>#N/A</v>
      </c>
      <c r="DM52" s="402" t="str">
        <f t="shared" si="394"/>
        <v/>
      </c>
      <c r="DN52" s="402" t="e">
        <f t="shared" si="394"/>
        <v>#N/A</v>
      </c>
      <c r="DO52" s="402" t="e">
        <f t="shared" si="394"/>
        <v>#N/A</v>
      </c>
      <c r="DP52" s="402" t="str">
        <f t="shared" si="394"/>
        <v/>
      </c>
      <c r="DQ52" s="402" t="e">
        <f t="shared" si="394"/>
        <v>#N/A</v>
      </c>
      <c r="DR52" s="402" t="e">
        <f t="shared" si="394"/>
        <v>#N/A</v>
      </c>
      <c r="DS52" s="402" t="e">
        <f t="shared" si="394"/>
        <v>#N/A</v>
      </c>
      <c r="DT52" s="402" t="e">
        <f t="shared" si="394"/>
        <v>#N/A</v>
      </c>
      <c r="DU52" s="402" t="e">
        <f t="shared" si="394"/>
        <v>#N/A</v>
      </c>
      <c r="DV52" s="402" t="str">
        <f t="shared" si="394"/>
        <v/>
      </c>
      <c r="DW52" s="402" t="e">
        <f t="shared" si="394"/>
        <v>#N/A</v>
      </c>
      <c r="DX52" s="402" t="e">
        <f t="shared" si="394"/>
        <v>#N/A</v>
      </c>
      <c r="DY52" s="402" t="str">
        <f t="shared" si="394"/>
        <v/>
      </c>
      <c r="DZ52" s="402" t="e">
        <f t="shared" ref="DZ52:GK52" si="395">IF(OR(DZ17&gt;1,DZ17&lt;-1)=TRUE,"red",IF(ISNA(DZ17)=TRUE,"yellow",""))</f>
        <v>#N/A</v>
      </c>
      <c r="EA52" s="402" t="e">
        <f t="shared" si="395"/>
        <v>#N/A</v>
      </c>
      <c r="EB52" s="402" t="str">
        <f t="shared" si="395"/>
        <v/>
      </c>
      <c r="EC52" s="402" t="e">
        <f t="shared" si="395"/>
        <v>#N/A</v>
      </c>
      <c r="ED52" s="402" t="e">
        <f t="shared" si="395"/>
        <v>#N/A</v>
      </c>
      <c r="EE52" s="402" t="str">
        <f t="shared" si="395"/>
        <v/>
      </c>
      <c r="EF52" s="402" t="e">
        <f t="shared" si="395"/>
        <v>#N/A</v>
      </c>
      <c r="EG52" s="402" t="e">
        <f t="shared" si="395"/>
        <v>#N/A</v>
      </c>
      <c r="EH52" s="402" t="str">
        <f t="shared" si="395"/>
        <v/>
      </c>
      <c r="EI52" s="402" t="e">
        <f t="shared" si="395"/>
        <v>#N/A</v>
      </c>
      <c r="EJ52" s="402" t="e">
        <f t="shared" si="395"/>
        <v>#N/A</v>
      </c>
      <c r="EK52" s="402" t="str">
        <f t="shared" si="395"/>
        <v/>
      </c>
      <c r="EL52" s="402" t="e">
        <f t="shared" si="395"/>
        <v>#N/A</v>
      </c>
      <c r="EM52" s="402" t="e">
        <f t="shared" si="395"/>
        <v>#N/A</v>
      </c>
      <c r="EN52" s="402" t="str">
        <f t="shared" si="395"/>
        <v/>
      </c>
      <c r="EO52" s="402" t="e">
        <f t="shared" si="395"/>
        <v>#N/A</v>
      </c>
      <c r="EP52" s="402" t="e">
        <f t="shared" si="395"/>
        <v>#N/A</v>
      </c>
      <c r="EQ52" s="402" t="e">
        <f t="shared" si="395"/>
        <v>#N/A</v>
      </c>
      <c r="ER52" s="402" t="e">
        <f t="shared" si="395"/>
        <v>#N/A</v>
      </c>
      <c r="ES52" s="402" t="e">
        <f t="shared" si="395"/>
        <v>#N/A</v>
      </c>
      <c r="ET52" s="402" t="str">
        <f t="shared" si="395"/>
        <v/>
      </c>
      <c r="EU52" s="402" t="str">
        <f t="shared" si="395"/>
        <v/>
      </c>
      <c r="EV52" s="402" t="str">
        <f t="shared" si="395"/>
        <v/>
      </c>
      <c r="EW52" s="402" t="str">
        <f t="shared" si="395"/>
        <v/>
      </c>
      <c r="EX52" s="402" t="str">
        <f t="shared" si="395"/>
        <v/>
      </c>
      <c r="EY52" s="402" t="str">
        <f t="shared" si="395"/>
        <v/>
      </c>
      <c r="EZ52" s="402" t="str">
        <f t="shared" si="395"/>
        <v/>
      </c>
      <c r="FA52" s="402" t="e">
        <f t="shared" si="395"/>
        <v>#N/A</v>
      </c>
      <c r="FB52" s="402" t="str">
        <f t="shared" si="395"/>
        <v/>
      </c>
      <c r="FC52" s="402" t="str">
        <f t="shared" si="395"/>
        <v/>
      </c>
      <c r="FD52" s="402" t="str">
        <f t="shared" si="395"/>
        <v/>
      </c>
      <c r="FE52" s="402" t="str">
        <f t="shared" si="395"/>
        <v/>
      </c>
      <c r="FF52" s="402" t="e">
        <f t="shared" si="395"/>
        <v>#N/A</v>
      </c>
      <c r="FG52" s="402" t="str">
        <f t="shared" si="395"/>
        <v/>
      </c>
      <c r="FH52" s="402" t="str">
        <f t="shared" si="395"/>
        <v/>
      </c>
      <c r="FI52" s="402" t="str">
        <f t="shared" si="395"/>
        <v/>
      </c>
      <c r="FJ52" s="402" t="str">
        <f t="shared" si="395"/>
        <v/>
      </c>
      <c r="FK52" s="402" t="str">
        <f t="shared" si="395"/>
        <v/>
      </c>
      <c r="FL52" s="402" t="str">
        <f t="shared" si="395"/>
        <v/>
      </c>
      <c r="FM52" s="402" t="e">
        <f t="shared" si="395"/>
        <v>#N/A</v>
      </c>
      <c r="FN52" s="402" t="str">
        <f t="shared" si="395"/>
        <v/>
      </c>
      <c r="FO52" s="402" t="str">
        <f t="shared" si="395"/>
        <v/>
      </c>
      <c r="FP52" s="402" t="str">
        <f t="shared" si="395"/>
        <v/>
      </c>
      <c r="FQ52" s="402" t="str">
        <f t="shared" si="395"/>
        <v/>
      </c>
      <c r="FR52" s="402" t="str">
        <f t="shared" si="395"/>
        <v/>
      </c>
      <c r="FS52" s="402" t="str">
        <f t="shared" si="395"/>
        <v>red</v>
      </c>
      <c r="FT52" s="402" t="e">
        <f t="shared" si="395"/>
        <v>#N/A</v>
      </c>
      <c r="FU52" s="402" t="str">
        <f t="shared" si="395"/>
        <v/>
      </c>
      <c r="FV52" s="402" t="str">
        <f t="shared" si="395"/>
        <v/>
      </c>
      <c r="FW52" s="402" t="str">
        <f t="shared" si="395"/>
        <v/>
      </c>
      <c r="FX52" s="402" t="str">
        <f t="shared" si="395"/>
        <v/>
      </c>
      <c r="FY52" s="402" t="str">
        <f t="shared" si="395"/>
        <v/>
      </c>
      <c r="FZ52" s="402" t="str">
        <f t="shared" si="395"/>
        <v/>
      </c>
      <c r="GA52" s="402" t="e">
        <f t="shared" si="395"/>
        <v>#N/A</v>
      </c>
      <c r="GB52" s="402" t="str">
        <f t="shared" si="395"/>
        <v/>
      </c>
      <c r="GC52" s="402" t="str">
        <f t="shared" si="395"/>
        <v/>
      </c>
      <c r="GD52" s="402" t="str">
        <f t="shared" si="395"/>
        <v/>
      </c>
      <c r="GE52" s="402" t="str">
        <f t="shared" si="395"/>
        <v/>
      </c>
      <c r="GF52" s="402" t="str">
        <f t="shared" si="395"/>
        <v/>
      </c>
      <c r="GG52" s="402" t="str">
        <f t="shared" si="395"/>
        <v/>
      </c>
      <c r="GH52" s="402" t="e">
        <f t="shared" si="395"/>
        <v>#N/A</v>
      </c>
      <c r="GI52" s="402" t="str">
        <f t="shared" si="395"/>
        <v/>
      </c>
      <c r="GJ52" s="402" t="str">
        <f t="shared" si="395"/>
        <v/>
      </c>
      <c r="GK52" s="402" t="str">
        <f t="shared" si="395"/>
        <v/>
      </c>
      <c r="GL52" s="402" t="str">
        <f t="shared" ref="GL52:IW52" si="396">IF(OR(GL17&gt;1,GL17&lt;-1)=TRUE,"red",IF(ISNA(GL17)=TRUE,"yellow",""))</f>
        <v/>
      </c>
      <c r="GM52" s="402" t="str">
        <f t="shared" si="396"/>
        <v/>
      </c>
      <c r="GN52" s="402" t="str">
        <f t="shared" si="396"/>
        <v/>
      </c>
      <c r="GO52" s="402" t="e">
        <f t="shared" si="396"/>
        <v>#N/A</v>
      </c>
      <c r="GP52" s="402" t="str">
        <f t="shared" si="396"/>
        <v/>
      </c>
      <c r="GQ52" s="402" t="str">
        <f t="shared" si="396"/>
        <v/>
      </c>
      <c r="GR52" s="402" t="str">
        <f t="shared" si="396"/>
        <v/>
      </c>
      <c r="GS52" s="402" t="str">
        <f t="shared" si="396"/>
        <v/>
      </c>
      <c r="GT52" s="402" t="str">
        <f t="shared" si="396"/>
        <v/>
      </c>
      <c r="GU52" s="402" t="str">
        <f t="shared" si="396"/>
        <v>red</v>
      </c>
      <c r="GV52" s="402" t="e">
        <f t="shared" si="396"/>
        <v>#N/A</v>
      </c>
      <c r="GW52" s="402" t="str">
        <f t="shared" si="396"/>
        <v/>
      </c>
      <c r="GX52" s="402" t="str">
        <f t="shared" si="396"/>
        <v/>
      </c>
      <c r="GY52" s="402" t="str">
        <f t="shared" si="396"/>
        <v/>
      </c>
      <c r="GZ52" s="402" t="str">
        <f t="shared" si="396"/>
        <v/>
      </c>
      <c r="HA52" s="402" t="str">
        <f t="shared" si="396"/>
        <v/>
      </c>
      <c r="HB52" s="402" t="str">
        <f t="shared" si="396"/>
        <v>red</v>
      </c>
      <c r="HC52" s="402" t="e">
        <f t="shared" si="396"/>
        <v>#N/A</v>
      </c>
      <c r="HD52" s="402" t="str">
        <f t="shared" si="396"/>
        <v/>
      </c>
      <c r="HE52" s="402" t="str">
        <f t="shared" si="396"/>
        <v/>
      </c>
      <c r="HF52" s="402" t="str">
        <f t="shared" si="396"/>
        <v/>
      </c>
      <c r="HG52" s="402" t="str">
        <f t="shared" si="396"/>
        <v/>
      </c>
      <c r="HH52" s="402" t="e">
        <f t="shared" si="396"/>
        <v>#N/A</v>
      </c>
      <c r="HI52" s="402" t="str">
        <f t="shared" si="396"/>
        <v/>
      </c>
      <c r="HJ52" s="402" t="str">
        <f t="shared" si="396"/>
        <v/>
      </c>
      <c r="HK52" s="402" t="str">
        <f t="shared" si="396"/>
        <v/>
      </c>
      <c r="HL52" s="402" t="str">
        <f t="shared" si="396"/>
        <v/>
      </c>
      <c r="HM52" s="402" t="str">
        <f t="shared" si="396"/>
        <v/>
      </c>
      <c r="HN52" s="402" t="str">
        <f t="shared" si="396"/>
        <v/>
      </c>
      <c r="HO52" s="402" t="str">
        <f t="shared" si="396"/>
        <v/>
      </c>
      <c r="HP52" s="402" t="e">
        <f t="shared" si="396"/>
        <v>#N/A</v>
      </c>
      <c r="HQ52" s="402" t="str">
        <f t="shared" si="396"/>
        <v/>
      </c>
      <c r="HR52" s="402" t="str">
        <f t="shared" si="396"/>
        <v/>
      </c>
      <c r="HS52" s="402" t="str">
        <f t="shared" si="396"/>
        <v/>
      </c>
      <c r="HT52" s="402" t="str">
        <f t="shared" si="396"/>
        <v/>
      </c>
      <c r="HU52" s="402" t="str">
        <f t="shared" si="396"/>
        <v/>
      </c>
      <c r="HV52" s="402" t="str">
        <f t="shared" si="396"/>
        <v/>
      </c>
      <c r="HW52" s="402" t="str">
        <f t="shared" si="396"/>
        <v/>
      </c>
      <c r="HX52" s="402" t="str">
        <f t="shared" si="396"/>
        <v/>
      </c>
      <c r="HY52" s="402" t="str">
        <f t="shared" si="396"/>
        <v/>
      </c>
      <c r="HZ52" s="402" t="str">
        <f t="shared" si="396"/>
        <v/>
      </c>
      <c r="IA52" s="402" t="str">
        <f t="shared" si="396"/>
        <v/>
      </c>
      <c r="IB52" s="402" t="str">
        <f t="shared" si="396"/>
        <v/>
      </c>
      <c r="IC52" s="402" t="str">
        <f t="shared" si="396"/>
        <v/>
      </c>
      <c r="ID52" s="402" t="str">
        <f t="shared" si="396"/>
        <v/>
      </c>
      <c r="IE52" s="402" t="str">
        <f t="shared" si="396"/>
        <v/>
      </c>
      <c r="IF52" s="402" t="str">
        <f t="shared" si="396"/>
        <v/>
      </c>
      <c r="IG52" s="402" t="str">
        <f t="shared" si="396"/>
        <v/>
      </c>
      <c r="IH52" s="402" t="str">
        <f t="shared" si="396"/>
        <v/>
      </c>
      <c r="II52" s="402" t="e">
        <f t="shared" si="396"/>
        <v>#N/A</v>
      </c>
      <c r="IJ52" s="402" t="str">
        <f t="shared" si="396"/>
        <v/>
      </c>
      <c r="IK52" s="402" t="str">
        <f t="shared" si="396"/>
        <v/>
      </c>
      <c r="IL52" s="402" t="str">
        <f t="shared" si="396"/>
        <v/>
      </c>
      <c r="IM52" s="402" t="str">
        <f t="shared" si="396"/>
        <v/>
      </c>
      <c r="IN52" s="402" t="str">
        <f t="shared" si="396"/>
        <v/>
      </c>
      <c r="IO52" s="402" t="e">
        <f t="shared" si="396"/>
        <v>#N/A</v>
      </c>
      <c r="IP52" s="402" t="str">
        <f t="shared" si="396"/>
        <v/>
      </c>
      <c r="IQ52" s="402" t="str">
        <f t="shared" si="396"/>
        <v/>
      </c>
      <c r="IR52" s="402" t="str">
        <f t="shared" si="396"/>
        <v/>
      </c>
      <c r="IS52" s="402" t="str">
        <f t="shared" si="396"/>
        <v/>
      </c>
      <c r="IT52" s="402" t="str">
        <f t="shared" si="396"/>
        <v/>
      </c>
      <c r="IU52" s="402" t="str">
        <f t="shared" si="396"/>
        <v/>
      </c>
      <c r="IV52" s="402" t="str">
        <f t="shared" si="396"/>
        <v/>
      </c>
      <c r="IW52" s="402" t="e">
        <f t="shared" si="396"/>
        <v>#N/A</v>
      </c>
      <c r="IX52" s="402" t="str">
        <f t="shared" ref="IX52:JU52" si="397">IF(OR(IX17&gt;1,IX17&lt;-1)=TRUE,"red",IF(ISNA(IX17)=TRUE,"yellow",""))</f>
        <v/>
      </c>
      <c r="IY52" s="402" t="str">
        <f t="shared" si="397"/>
        <v/>
      </c>
      <c r="IZ52" s="402" t="str">
        <f t="shared" si="397"/>
        <v/>
      </c>
      <c r="JA52" s="402" t="str">
        <f t="shared" si="397"/>
        <v/>
      </c>
      <c r="JB52" s="402" t="str">
        <f t="shared" si="397"/>
        <v/>
      </c>
      <c r="JC52" s="402" t="str">
        <f t="shared" si="397"/>
        <v/>
      </c>
      <c r="JD52" s="402" t="str">
        <f t="shared" si="397"/>
        <v/>
      </c>
      <c r="JE52" s="402" t="str">
        <f t="shared" si="397"/>
        <v/>
      </c>
      <c r="JF52" s="402" t="str">
        <f t="shared" si="397"/>
        <v/>
      </c>
      <c r="JG52" s="402" t="str">
        <f t="shared" si="397"/>
        <v/>
      </c>
      <c r="JH52" s="402" t="str">
        <f t="shared" si="397"/>
        <v/>
      </c>
      <c r="JI52" s="402" t="str">
        <f t="shared" si="397"/>
        <v/>
      </c>
      <c r="JJ52" s="402" t="str">
        <f t="shared" si="397"/>
        <v/>
      </c>
      <c r="JK52" s="402" t="str">
        <f t="shared" si="397"/>
        <v/>
      </c>
      <c r="JL52" s="402" t="str">
        <f t="shared" si="397"/>
        <v/>
      </c>
      <c r="JM52" s="402" t="str">
        <f t="shared" si="397"/>
        <v/>
      </c>
      <c r="JN52" s="402" t="str">
        <f t="shared" si="397"/>
        <v/>
      </c>
      <c r="JO52" s="402" t="str">
        <f t="shared" si="397"/>
        <v/>
      </c>
      <c r="JP52" s="402" t="str">
        <f t="shared" si="397"/>
        <v/>
      </c>
      <c r="JQ52" s="402" t="str">
        <f t="shared" si="397"/>
        <v/>
      </c>
      <c r="JR52" s="402" t="str">
        <f t="shared" si="397"/>
        <v/>
      </c>
      <c r="JS52" s="402" t="e">
        <f t="shared" si="397"/>
        <v>#N/A</v>
      </c>
      <c r="JT52" s="402" t="e">
        <f t="shared" si="397"/>
        <v>#N/A</v>
      </c>
      <c r="JU52" s="402" t="e">
        <f t="shared" si="397"/>
        <v>#N/A</v>
      </c>
      <c r="JV52" s="402" t="str">
        <f t="shared" ref="JV52:LI52" si="398">IF(OR(JV17&gt;0,JV17&lt;0)=TRUE,"red",IF(ISNA(JV17)=TRUE,"yellow",""))</f>
        <v/>
      </c>
      <c r="JW52" s="402" t="e">
        <f t="shared" si="398"/>
        <v>#N/A</v>
      </c>
      <c r="JX52" s="402" t="e">
        <f t="shared" si="398"/>
        <v>#N/A</v>
      </c>
      <c r="JY52" s="402" t="str">
        <f t="shared" si="398"/>
        <v/>
      </c>
      <c r="JZ52" s="402" t="e">
        <f t="shared" si="398"/>
        <v>#N/A</v>
      </c>
      <c r="KA52" s="402" t="e">
        <f t="shared" si="398"/>
        <v>#N/A</v>
      </c>
      <c r="KB52" s="402" t="str">
        <f t="shared" si="398"/>
        <v/>
      </c>
      <c r="KC52" s="402" t="e">
        <f t="shared" si="398"/>
        <v>#N/A</v>
      </c>
      <c r="KD52" s="402" t="e">
        <f t="shared" si="398"/>
        <v>#N/A</v>
      </c>
      <c r="KE52" s="402" t="str">
        <f t="shared" si="398"/>
        <v/>
      </c>
      <c r="KF52" s="402" t="e">
        <f t="shared" si="398"/>
        <v>#N/A</v>
      </c>
      <c r="KG52" s="402" t="e">
        <f t="shared" si="398"/>
        <v>#N/A</v>
      </c>
      <c r="KH52" s="402" t="str">
        <f t="shared" si="398"/>
        <v/>
      </c>
      <c r="KI52" s="402" t="e">
        <f t="shared" si="398"/>
        <v>#N/A</v>
      </c>
      <c r="KJ52" s="402" t="e">
        <f t="shared" si="398"/>
        <v>#N/A</v>
      </c>
      <c r="KK52" s="402" t="str">
        <f t="shared" si="398"/>
        <v/>
      </c>
      <c r="KL52" s="402" t="e">
        <f t="shared" si="398"/>
        <v>#N/A</v>
      </c>
      <c r="KM52" s="402" t="e">
        <f t="shared" si="398"/>
        <v>#N/A</v>
      </c>
      <c r="KN52" s="402" t="str">
        <f t="shared" si="398"/>
        <v/>
      </c>
      <c r="KO52" s="402" t="e">
        <f t="shared" si="398"/>
        <v>#N/A</v>
      </c>
      <c r="KP52" s="402" t="e">
        <f t="shared" si="398"/>
        <v>#N/A</v>
      </c>
      <c r="KQ52" s="402" t="e">
        <f t="shared" si="398"/>
        <v>#N/A</v>
      </c>
      <c r="KR52" s="402" t="e">
        <f t="shared" si="398"/>
        <v>#N/A</v>
      </c>
      <c r="KS52" s="402" t="e">
        <f t="shared" si="398"/>
        <v>#N/A</v>
      </c>
      <c r="KT52" s="402" t="str">
        <f t="shared" si="398"/>
        <v/>
      </c>
      <c r="KU52" s="402" t="e">
        <f t="shared" si="398"/>
        <v>#N/A</v>
      </c>
      <c r="KV52" s="402" t="e">
        <f t="shared" si="398"/>
        <v>#N/A</v>
      </c>
      <c r="KW52" s="402" t="str">
        <f t="shared" si="398"/>
        <v/>
      </c>
      <c r="KX52" s="402" t="e">
        <f t="shared" si="398"/>
        <v>#N/A</v>
      </c>
      <c r="KY52" s="402" t="e">
        <f t="shared" si="398"/>
        <v>#N/A</v>
      </c>
      <c r="KZ52" s="402" t="e">
        <f t="shared" si="398"/>
        <v>#N/A</v>
      </c>
      <c r="LA52" s="402" t="e">
        <f t="shared" si="398"/>
        <v>#N/A</v>
      </c>
      <c r="LB52" s="402" t="e">
        <f t="shared" si="398"/>
        <v>#N/A</v>
      </c>
      <c r="LC52" s="402" t="str">
        <f t="shared" si="398"/>
        <v/>
      </c>
      <c r="LD52" s="402" t="e">
        <f t="shared" si="398"/>
        <v>#N/A</v>
      </c>
      <c r="LE52" s="402" t="e">
        <f t="shared" si="398"/>
        <v>#N/A</v>
      </c>
      <c r="LF52" s="402" t="str">
        <f t="shared" si="398"/>
        <v/>
      </c>
      <c r="LG52" s="402" t="e">
        <f t="shared" si="398"/>
        <v>#N/A</v>
      </c>
      <c r="LH52" s="402" t="e">
        <f t="shared" si="398"/>
        <v>#N/A</v>
      </c>
      <c r="LI52" s="402" t="str">
        <f t="shared" si="398"/>
        <v/>
      </c>
      <c r="LJ52" s="402" t="e">
        <f t="shared" ref="LJ52:NU52" si="399">IF(OR(LJ17&gt;0,LJ17&lt;0)=TRUE,"red",IF(ISNA(LJ17)=TRUE,"yellow",""))</f>
        <v>#N/A</v>
      </c>
      <c r="LK52" s="402" t="e">
        <f t="shared" si="399"/>
        <v>#N/A</v>
      </c>
      <c r="LL52" s="402" t="str">
        <f t="shared" ref="LL52:MO52" si="400">IF(OR(LL17&gt;=1,LL17&lt;=-1)=TRUE,"red",IF(ISNA(LL17)=TRUE,"yellow",""))</f>
        <v/>
      </c>
      <c r="LM52" s="402" t="e">
        <f t="shared" si="400"/>
        <v>#N/A</v>
      </c>
      <c r="LN52" s="402" t="e">
        <f t="shared" si="400"/>
        <v>#N/A</v>
      </c>
      <c r="LO52" s="402" t="str">
        <f t="shared" si="400"/>
        <v/>
      </c>
      <c r="LP52" s="402" t="e">
        <f t="shared" si="400"/>
        <v>#N/A</v>
      </c>
      <c r="LQ52" s="402" t="e">
        <f t="shared" si="400"/>
        <v>#N/A</v>
      </c>
      <c r="LR52" s="402" t="str">
        <f t="shared" si="400"/>
        <v/>
      </c>
      <c r="LS52" s="402" t="e">
        <f t="shared" si="400"/>
        <v>#N/A</v>
      </c>
      <c r="LT52" s="402" t="e">
        <f t="shared" si="400"/>
        <v>#N/A</v>
      </c>
      <c r="LU52" s="402" t="str">
        <f t="shared" si="400"/>
        <v/>
      </c>
      <c r="LV52" s="402" t="e">
        <f t="shared" si="400"/>
        <v>#N/A</v>
      </c>
      <c r="LW52" s="402" t="e">
        <f t="shared" si="400"/>
        <v>#N/A</v>
      </c>
      <c r="LX52" s="402" t="e">
        <f t="shared" si="400"/>
        <v>#N/A</v>
      </c>
      <c r="LY52" s="402" t="e">
        <f t="shared" si="400"/>
        <v>#N/A</v>
      </c>
      <c r="LZ52" s="402" t="e">
        <f t="shared" si="400"/>
        <v>#N/A</v>
      </c>
      <c r="MA52" s="402" t="str">
        <f t="shared" si="400"/>
        <v/>
      </c>
      <c r="MB52" s="402" t="e">
        <f t="shared" si="400"/>
        <v>#N/A</v>
      </c>
      <c r="MC52" s="402" t="e">
        <f t="shared" si="400"/>
        <v>#N/A</v>
      </c>
      <c r="MD52" s="402" t="str">
        <f t="shared" si="400"/>
        <v/>
      </c>
      <c r="ME52" s="402" t="e">
        <f t="shared" si="400"/>
        <v>#N/A</v>
      </c>
      <c r="MF52" s="402" t="e">
        <f t="shared" si="400"/>
        <v>#N/A</v>
      </c>
      <c r="MG52" s="402" t="str">
        <f t="shared" si="400"/>
        <v/>
      </c>
      <c r="MH52" s="402" t="e">
        <f t="shared" si="400"/>
        <v>#N/A</v>
      </c>
      <c r="MI52" s="402" t="e">
        <f t="shared" si="400"/>
        <v>#N/A</v>
      </c>
      <c r="MJ52" s="402" t="str">
        <f t="shared" si="400"/>
        <v/>
      </c>
      <c r="MK52" s="402" t="e">
        <f t="shared" si="400"/>
        <v>#N/A</v>
      </c>
      <c r="ML52" s="402" t="e">
        <f t="shared" si="400"/>
        <v>#N/A</v>
      </c>
      <c r="MM52" s="402" t="str">
        <f t="shared" si="400"/>
        <v/>
      </c>
      <c r="MN52" s="402" t="e">
        <f t="shared" si="400"/>
        <v>#N/A</v>
      </c>
      <c r="MO52" s="402" t="e">
        <f t="shared" si="400"/>
        <v>#N/A</v>
      </c>
      <c r="MP52" s="402" t="str">
        <f t="shared" si="399"/>
        <v/>
      </c>
      <c r="MQ52" s="402" t="e">
        <f t="shared" si="399"/>
        <v>#N/A</v>
      </c>
      <c r="MR52" s="402" t="e">
        <f t="shared" si="399"/>
        <v>#N/A</v>
      </c>
      <c r="MS52" s="402" t="str">
        <f t="shared" si="399"/>
        <v/>
      </c>
      <c r="MT52" s="402" t="e">
        <f t="shared" si="399"/>
        <v>#N/A</v>
      </c>
      <c r="MU52" s="402" t="e">
        <f t="shared" si="399"/>
        <v>#N/A</v>
      </c>
      <c r="MV52" s="402" t="e">
        <f t="shared" si="399"/>
        <v>#N/A</v>
      </c>
      <c r="MW52" s="402" t="e">
        <f t="shared" si="399"/>
        <v>#N/A</v>
      </c>
      <c r="MX52" s="402" t="e">
        <f t="shared" si="399"/>
        <v>#N/A</v>
      </c>
      <c r="MY52" s="402" t="str">
        <f t="shared" si="399"/>
        <v/>
      </c>
      <c r="MZ52" s="402" t="e">
        <f t="shared" si="399"/>
        <v>#N/A</v>
      </c>
      <c r="NA52" s="402" t="e">
        <f t="shared" si="399"/>
        <v>#N/A</v>
      </c>
      <c r="NB52" s="402" t="str">
        <f t="shared" si="399"/>
        <v/>
      </c>
      <c r="NC52" s="402" t="e">
        <f t="shared" si="399"/>
        <v>#N/A</v>
      </c>
      <c r="ND52" s="402" t="e">
        <f t="shared" si="399"/>
        <v>#N/A</v>
      </c>
      <c r="NE52" s="402" t="str">
        <f t="shared" si="399"/>
        <v/>
      </c>
      <c r="NF52" s="402" t="e">
        <f t="shared" si="399"/>
        <v>#N/A</v>
      </c>
      <c r="NG52" s="402" t="e">
        <f t="shared" si="399"/>
        <v>#N/A</v>
      </c>
      <c r="NH52" s="402" t="str">
        <f t="shared" si="399"/>
        <v/>
      </c>
      <c r="NI52" s="402" t="e">
        <f t="shared" si="399"/>
        <v>#N/A</v>
      </c>
      <c r="NJ52" s="402" t="e">
        <f t="shared" si="399"/>
        <v>#N/A</v>
      </c>
      <c r="NK52" s="402" t="str">
        <f t="shared" si="399"/>
        <v/>
      </c>
      <c r="NL52" s="402" t="e">
        <f t="shared" si="399"/>
        <v>#N/A</v>
      </c>
      <c r="NM52" s="402" t="e">
        <f t="shared" si="399"/>
        <v>#N/A</v>
      </c>
      <c r="NN52" s="402" t="str">
        <f t="shared" si="399"/>
        <v/>
      </c>
      <c r="NO52" s="402" t="e">
        <f t="shared" si="399"/>
        <v>#N/A</v>
      </c>
      <c r="NP52" s="402" t="e">
        <f t="shared" si="399"/>
        <v>#N/A</v>
      </c>
      <c r="NQ52" s="402" t="str">
        <f t="shared" si="399"/>
        <v/>
      </c>
      <c r="NR52" s="402" t="e">
        <f t="shared" si="399"/>
        <v>#N/A</v>
      </c>
      <c r="NS52" s="402" t="e">
        <f t="shared" si="399"/>
        <v>#N/A</v>
      </c>
      <c r="NT52" s="402" t="e">
        <f t="shared" si="399"/>
        <v>#N/A</v>
      </c>
      <c r="NU52" s="402" t="e">
        <f t="shared" si="399"/>
        <v>#N/A</v>
      </c>
      <c r="NV52" s="402" t="e">
        <f t="shared" ref="NV52" si="401">IF(OR(NV17&gt;0,NV17&lt;0)=TRUE,"red",IF(ISNA(NV17)=TRUE,"yellow",""))</f>
        <v>#N/A</v>
      </c>
      <c r="NW52" s="402" t="str">
        <f t="shared" ref="NW52:QH52" si="402">IF(OR(NW17&gt;=1,NW17&lt;=-1)=TRUE,"red",IF(ISNA(NW17)=TRUE,"yellow",""))</f>
        <v/>
      </c>
      <c r="NX52" s="402" t="e">
        <f t="shared" si="402"/>
        <v>#N/A</v>
      </c>
      <c r="NY52" s="402" t="e">
        <f t="shared" si="402"/>
        <v>#N/A</v>
      </c>
      <c r="NZ52" s="402" t="str">
        <f t="shared" si="402"/>
        <v/>
      </c>
      <c r="OA52" s="402" t="e">
        <f t="shared" si="402"/>
        <v>#N/A</v>
      </c>
      <c r="OB52" s="402" t="e">
        <f t="shared" si="402"/>
        <v>#N/A</v>
      </c>
      <c r="OC52" s="402" t="str">
        <f t="shared" si="402"/>
        <v/>
      </c>
      <c r="OD52" s="402" t="e">
        <f t="shared" si="402"/>
        <v>#N/A</v>
      </c>
      <c r="OE52" s="402" t="e">
        <f t="shared" si="402"/>
        <v>#N/A</v>
      </c>
      <c r="OF52" s="402" t="str">
        <f t="shared" si="402"/>
        <v/>
      </c>
      <c r="OG52" s="402" t="e">
        <f t="shared" si="402"/>
        <v>#N/A</v>
      </c>
      <c r="OH52" s="402" t="e">
        <f t="shared" si="402"/>
        <v>#N/A</v>
      </c>
      <c r="OI52" s="402" t="str">
        <f t="shared" si="402"/>
        <v/>
      </c>
      <c r="OJ52" s="402" t="e">
        <f t="shared" si="402"/>
        <v>#N/A</v>
      </c>
      <c r="OK52" s="402" t="e">
        <f t="shared" si="402"/>
        <v>#N/A</v>
      </c>
      <c r="OL52" s="402" t="str">
        <f t="shared" si="402"/>
        <v/>
      </c>
      <c r="OM52" s="402" t="e">
        <f t="shared" si="402"/>
        <v>#N/A</v>
      </c>
      <c r="ON52" s="402" t="e">
        <f t="shared" si="402"/>
        <v>#N/A</v>
      </c>
      <c r="OO52" s="402" t="str">
        <f t="shared" si="402"/>
        <v/>
      </c>
      <c r="OP52" s="402" t="e">
        <f t="shared" si="402"/>
        <v>#N/A</v>
      </c>
      <c r="OQ52" s="402" t="e">
        <f t="shared" si="402"/>
        <v>#N/A</v>
      </c>
      <c r="OR52" s="402" t="e">
        <f t="shared" si="402"/>
        <v>#N/A</v>
      </c>
      <c r="OS52" s="402" t="e">
        <f t="shared" si="402"/>
        <v>#N/A</v>
      </c>
      <c r="OT52" s="402" t="e">
        <f t="shared" si="402"/>
        <v>#N/A</v>
      </c>
      <c r="OU52" s="402" t="str">
        <f t="shared" si="402"/>
        <v/>
      </c>
      <c r="OV52" s="402" t="e">
        <f t="shared" si="402"/>
        <v>#N/A</v>
      </c>
      <c r="OW52" s="402" t="e">
        <f t="shared" si="402"/>
        <v>#N/A</v>
      </c>
      <c r="OX52" s="402" t="str">
        <f t="shared" si="402"/>
        <v/>
      </c>
      <c r="OY52" s="402" t="e">
        <f t="shared" si="402"/>
        <v>#N/A</v>
      </c>
      <c r="OZ52" s="402" t="e">
        <f t="shared" si="402"/>
        <v>#N/A</v>
      </c>
      <c r="PA52" s="402" t="str">
        <f t="shared" si="402"/>
        <v/>
      </c>
      <c r="PB52" s="402" t="e">
        <f t="shared" si="402"/>
        <v>#N/A</v>
      </c>
      <c r="PC52" s="402" t="e">
        <f t="shared" si="402"/>
        <v>#N/A</v>
      </c>
      <c r="PD52" s="402" t="str">
        <f t="shared" si="402"/>
        <v/>
      </c>
      <c r="PE52" s="402" t="e">
        <f t="shared" si="402"/>
        <v>#N/A</v>
      </c>
      <c r="PF52" s="402" t="e">
        <f t="shared" si="402"/>
        <v>#N/A</v>
      </c>
      <c r="PG52" s="402" t="str">
        <f t="shared" si="402"/>
        <v/>
      </c>
      <c r="PH52" s="402" t="e">
        <f t="shared" si="402"/>
        <v>#N/A</v>
      </c>
      <c r="PI52" s="402" t="e">
        <f t="shared" si="402"/>
        <v>#N/A</v>
      </c>
      <c r="PJ52" s="402" t="str">
        <f t="shared" si="402"/>
        <v/>
      </c>
      <c r="PK52" s="402" t="e">
        <f t="shared" si="402"/>
        <v>#N/A</v>
      </c>
      <c r="PL52" s="402" t="e">
        <f t="shared" si="402"/>
        <v>#N/A</v>
      </c>
      <c r="PM52" s="402" t="str">
        <f t="shared" si="402"/>
        <v/>
      </c>
      <c r="PN52" s="402" t="e">
        <f t="shared" si="402"/>
        <v>#N/A</v>
      </c>
      <c r="PO52" s="402" t="e">
        <f t="shared" si="402"/>
        <v>#N/A</v>
      </c>
      <c r="PP52" s="402" t="e">
        <f t="shared" si="402"/>
        <v>#N/A</v>
      </c>
      <c r="PQ52" s="402" t="e">
        <f t="shared" si="402"/>
        <v>#N/A</v>
      </c>
      <c r="PR52" s="402" t="e">
        <f t="shared" si="402"/>
        <v>#N/A</v>
      </c>
      <c r="PS52" s="402" t="str">
        <f t="shared" si="402"/>
        <v/>
      </c>
      <c r="PT52" s="402" t="str">
        <f t="shared" si="402"/>
        <v/>
      </c>
      <c r="PU52" s="402" t="str">
        <f t="shared" si="402"/>
        <v/>
      </c>
      <c r="PV52" s="402" t="str">
        <f t="shared" si="402"/>
        <v/>
      </c>
      <c r="PW52" s="402" t="str">
        <f t="shared" si="402"/>
        <v/>
      </c>
      <c r="PX52" s="402" t="str">
        <f t="shared" si="402"/>
        <v/>
      </c>
      <c r="PY52" s="402" t="str">
        <f t="shared" si="402"/>
        <v/>
      </c>
      <c r="PZ52" s="402" t="str">
        <f t="shared" si="402"/>
        <v/>
      </c>
      <c r="QA52" s="402" t="str">
        <f t="shared" si="402"/>
        <v/>
      </c>
      <c r="QB52" s="402" t="str">
        <f t="shared" si="402"/>
        <v/>
      </c>
      <c r="QC52" s="402" t="str">
        <f t="shared" si="402"/>
        <v/>
      </c>
      <c r="QD52" s="402" t="str">
        <f t="shared" si="402"/>
        <v/>
      </c>
      <c r="QE52" s="402" t="str">
        <f t="shared" si="402"/>
        <v/>
      </c>
      <c r="QF52" s="402" t="str">
        <f t="shared" si="402"/>
        <v/>
      </c>
      <c r="QG52" s="402" t="str">
        <f t="shared" si="402"/>
        <v/>
      </c>
      <c r="QH52" s="402" t="str">
        <f t="shared" si="402"/>
        <v/>
      </c>
      <c r="QI52" s="402" t="str">
        <f t="shared" ref="QI52:QP52" si="403">IF(OR(QI17&gt;=1,QI17&lt;=-1)=TRUE,"red",IF(ISNA(QI17)=TRUE,"yellow",""))</f>
        <v/>
      </c>
      <c r="QJ52" s="402" t="str">
        <f t="shared" si="403"/>
        <v/>
      </c>
      <c r="QK52" s="402" t="str">
        <f t="shared" si="403"/>
        <v/>
      </c>
      <c r="QL52" s="402" t="str">
        <f t="shared" si="403"/>
        <v/>
      </c>
      <c r="QM52" s="402" t="str">
        <f t="shared" si="403"/>
        <v/>
      </c>
      <c r="QN52" s="402" t="e">
        <f t="shared" si="403"/>
        <v>#N/A</v>
      </c>
      <c r="QO52" s="402" t="e">
        <f t="shared" si="403"/>
        <v>#N/A</v>
      </c>
      <c r="QP52" s="402" t="e">
        <f t="shared" si="403"/>
        <v>#N/A</v>
      </c>
      <c r="QQ52" s="402" t="str">
        <f t="shared" ref="QQ52:SS52" si="404">IF(OR(QQ17&gt;0,QQ17&lt;0)=TRUE,"red",IF(ISNA(QQ17)=TRUE,"yellow",""))</f>
        <v/>
      </c>
      <c r="QR52" s="402" t="str">
        <f t="shared" si="404"/>
        <v/>
      </c>
      <c r="QS52" s="402" t="str">
        <f t="shared" si="404"/>
        <v/>
      </c>
      <c r="QT52" s="402" t="str">
        <f t="shared" si="404"/>
        <v/>
      </c>
      <c r="QU52" s="402" t="str">
        <f t="shared" si="404"/>
        <v/>
      </c>
      <c r="QV52" s="402" t="str">
        <f t="shared" si="404"/>
        <v/>
      </c>
      <c r="QW52" s="402" t="str">
        <f t="shared" si="404"/>
        <v/>
      </c>
      <c r="QX52" s="402" t="str">
        <f t="shared" si="404"/>
        <v/>
      </c>
      <c r="QY52" s="402" t="str">
        <f t="shared" si="404"/>
        <v/>
      </c>
      <c r="QZ52" s="402" t="str">
        <f t="shared" si="404"/>
        <v/>
      </c>
      <c r="RA52" s="402" t="str">
        <f t="shared" si="404"/>
        <v/>
      </c>
      <c r="RB52" s="402" t="str">
        <f t="shared" si="404"/>
        <v/>
      </c>
      <c r="RC52" s="402" t="str">
        <f t="shared" si="404"/>
        <v/>
      </c>
      <c r="RD52" s="402" t="str">
        <f t="shared" si="404"/>
        <v/>
      </c>
      <c r="RE52" s="402" t="str">
        <f t="shared" si="404"/>
        <v/>
      </c>
      <c r="RF52" s="402" t="str">
        <f t="shared" si="404"/>
        <v/>
      </c>
      <c r="RG52" s="402" t="str">
        <f t="shared" si="404"/>
        <v/>
      </c>
      <c r="RH52" s="402" t="str">
        <f t="shared" si="404"/>
        <v/>
      </c>
      <c r="RI52" s="402" t="str">
        <f t="shared" si="404"/>
        <v/>
      </c>
      <c r="RJ52" s="402" t="str">
        <f t="shared" si="404"/>
        <v/>
      </c>
      <c r="RK52" s="402" t="str">
        <f t="shared" si="404"/>
        <v/>
      </c>
      <c r="RL52" s="402" t="e">
        <f t="shared" si="404"/>
        <v>#N/A</v>
      </c>
      <c r="RM52" s="402" t="e">
        <f t="shared" si="404"/>
        <v>#N/A</v>
      </c>
      <c r="RN52" s="402" t="e">
        <f t="shared" si="404"/>
        <v>#N/A</v>
      </c>
      <c r="RO52" s="402" t="e">
        <f t="shared" si="404"/>
        <v>#N/A</v>
      </c>
      <c r="RP52" s="402" t="e">
        <f t="shared" si="404"/>
        <v>#N/A</v>
      </c>
      <c r="RQ52" s="402" t="e">
        <f t="shared" si="404"/>
        <v>#N/A</v>
      </c>
      <c r="RR52" s="402" t="e">
        <f t="shared" si="404"/>
        <v>#N/A</v>
      </c>
      <c r="RS52" s="402" t="e">
        <f t="shared" si="404"/>
        <v>#N/A</v>
      </c>
      <c r="RT52" s="402" t="e">
        <f t="shared" si="404"/>
        <v>#N/A</v>
      </c>
      <c r="RU52" s="402" t="e">
        <f t="shared" si="404"/>
        <v>#N/A</v>
      </c>
      <c r="RV52" s="402" t="e">
        <f t="shared" si="404"/>
        <v>#N/A</v>
      </c>
      <c r="RW52" s="402" t="str">
        <f t="shared" si="404"/>
        <v/>
      </c>
      <c r="RX52" s="402" t="str">
        <f t="shared" si="404"/>
        <v/>
      </c>
      <c r="RY52" s="402" t="e">
        <f t="shared" si="404"/>
        <v>#N/A</v>
      </c>
      <c r="RZ52" s="402" t="str">
        <f t="shared" si="404"/>
        <v/>
      </c>
      <c r="SA52" s="402" t="str">
        <f t="shared" si="404"/>
        <v/>
      </c>
      <c r="SB52" s="402" t="e">
        <f t="shared" si="404"/>
        <v>#N/A</v>
      </c>
      <c r="SC52" s="402" t="str">
        <f t="shared" si="404"/>
        <v/>
      </c>
      <c r="SD52" s="402" t="str">
        <f t="shared" si="404"/>
        <v/>
      </c>
      <c r="SE52" s="402" t="str">
        <f t="shared" si="404"/>
        <v/>
      </c>
      <c r="SF52" s="402" t="str">
        <f t="shared" si="404"/>
        <v/>
      </c>
      <c r="SG52" s="402" t="str">
        <f t="shared" si="404"/>
        <v/>
      </c>
      <c r="SH52" s="402" t="str">
        <f t="shared" si="404"/>
        <v/>
      </c>
      <c r="SI52" s="402" t="str">
        <f t="shared" si="404"/>
        <v/>
      </c>
      <c r="SJ52" s="402" t="str">
        <f t="shared" si="404"/>
        <v/>
      </c>
      <c r="SK52" s="402" t="str">
        <f t="shared" si="404"/>
        <v/>
      </c>
      <c r="SL52" s="402" t="str">
        <f t="shared" si="404"/>
        <v/>
      </c>
      <c r="SM52" s="402" t="str">
        <f t="shared" si="404"/>
        <v/>
      </c>
      <c r="SN52" s="402" t="str">
        <f t="shared" si="404"/>
        <v/>
      </c>
      <c r="SO52" s="402" t="str">
        <f t="shared" si="404"/>
        <v/>
      </c>
      <c r="SP52" s="402" t="str">
        <f t="shared" si="404"/>
        <v/>
      </c>
      <c r="SQ52" s="402" t="str">
        <f t="shared" si="404"/>
        <v/>
      </c>
      <c r="SR52" s="402" t="str">
        <f t="shared" si="404"/>
        <v/>
      </c>
      <c r="SS52" s="402" t="str">
        <f t="shared" si="404"/>
        <v/>
      </c>
      <c r="ST52" s="402" t="str">
        <f t="shared" ref="ST52:VE52" si="405">IF(OR(ST17&gt;0,ST17&lt;0)=TRUE,"red",IF(ISNA(ST17)=TRUE,"yellow",""))</f>
        <v/>
      </c>
      <c r="SU52" s="402" t="str">
        <f t="shared" si="405"/>
        <v/>
      </c>
      <c r="SV52" s="402" t="str">
        <f t="shared" si="405"/>
        <v/>
      </c>
      <c r="SW52" s="402" t="str">
        <f t="shared" si="405"/>
        <v/>
      </c>
      <c r="SX52" s="402" t="e">
        <f t="shared" si="405"/>
        <v>#N/A</v>
      </c>
      <c r="SY52" s="402" t="e">
        <f t="shared" si="405"/>
        <v>#N/A</v>
      </c>
      <c r="SZ52" s="402" t="e">
        <f t="shared" si="405"/>
        <v>#N/A</v>
      </c>
      <c r="TA52" s="402" t="str">
        <f t="shared" si="405"/>
        <v/>
      </c>
      <c r="TB52" s="402" t="str">
        <f t="shared" si="405"/>
        <v/>
      </c>
      <c r="TC52" s="402" t="str">
        <f t="shared" si="405"/>
        <v/>
      </c>
      <c r="TD52" s="402" t="str">
        <f t="shared" si="405"/>
        <v/>
      </c>
      <c r="TE52" s="402" t="str">
        <f t="shared" si="405"/>
        <v/>
      </c>
      <c r="TF52" s="402" t="str">
        <f t="shared" si="405"/>
        <v/>
      </c>
      <c r="TG52" s="402" t="str">
        <f t="shared" si="405"/>
        <v/>
      </c>
      <c r="TH52" s="402" t="str">
        <f t="shared" si="405"/>
        <v/>
      </c>
      <c r="TI52" s="402" t="str">
        <f t="shared" si="405"/>
        <v/>
      </c>
      <c r="TJ52" s="402" t="str">
        <f t="shared" si="405"/>
        <v/>
      </c>
      <c r="TK52" s="402" t="str">
        <f t="shared" si="405"/>
        <v/>
      </c>
      <c r="TL52" s="402" t="str">
        <f t="shared" si="405"/>
        <v/>
      </c>
      <c r="TM52" s="402" t="str">
        <f t="shared" si="405"/>
        <v/>
      </c>
      <c r="TN52" s="402" t="str">
        <f t="shared" si="405"/>
        <v/>
      </c>
      <c r="TO52" s="402" t="str">
        <f t="shared" si="405"/>
        <v/>
      </c>
      <c r="TP52" s="402" t="str">
        <f t="shared" si="405"/>
        <v/>
      </c>
      <c r="TQ52" s="402" t="str">
        <f t="shared" si="405"/>
        <v/>
      </c>
      <c r="TR52" s="402" t="str">
        <f t="shared" si="405"/>
        <v/>
      </c>
      <c r="TS52" s="402" t="str">
        <f t="shared" si="405"/>
        <v/>
      </c>
      <c r="TT52" s="402" t="str">
        <f t="shared" si="405"/>
        <v/>
      </c>
      <c r="TU52" s="402" t="str">
        <f t="shared" si="405"/>
        <v/>
      </c>
      <c r="TV52" s="402" t="e">
        <f t="shared" si="405"/>
        <v>#N/A</v>
      </c>
      <c r="TW52" s="402" t="e">
        <f t="shared" si="405"/>
        <v>#N/A</v>
      </c>
      <c r="TX52" s="402" t="e">
        <f t="shared" si="405"/>
        <v>#N/A</v>
      </c>
      <c r="TY52" s="402" t="str">
        <f t="shared" si="405"/>
        <v/>
      </c>
      <c r="TZ52" s="402" t="str">
        <f t="shared" si="405"/>
        <v/>
      </c>
      <c r="UA52" s="402" t="str">
        <f t="shared" si="405"/>
        <v/>
      </c>
      <c r="UB52" s="402" t="str">
        <f t="shared" si="405"/>
        <v/>
      </c>
      <c r="UC52" s="402" t="str">
        <f t="shared" si="405"/>
        <v/>
      </c>
      <c r="UD52" s="402" t="str">
        <f t="shared" si="405"/>
        <v/>
      </c>
      <c r="UE52" s="402" t="str">
        <f t="shared" si="405"/>
        <v/>
      </c>
      <c r="UF52" s="402" t="str">
        <f t="shared" si="405"/>
        <v/>
      </c>
      <c r="UG52" s="402" t="str">
        <f t="shared" si="405"/>
        <v/>
      </c>
      <c r="UH52" s="402" t="str">
        <f t="shared" si="405"/>
        <v/>
      </c>
      <c r="UI52" s="402" t="str">
        <f t="shared" si="405"/>
        <v/>
      </c>
      <c r="UJ52" s="402" t="str">
        <f t="shared" si="405"/>
        <v/>
      </c>
      <c r="UK52" s="402" t="str">
        <f t="shared" si="405"/>
        <v/>
      </c>
      <c r="UL52" s="402" t="str">
        <f t="shared" si="405"/>
        <v/>
      </c>
      <c r="UM52" s="402" t="str">
        <f t="shared" si="405"/>
        <v/>
      </c>
      <c r="UN52" s="402" t="str">
        <f t="shared" si="405"/>
        <v/>
      </c>
      <c r="UO52" s="402" t="str">
        <f t="shared" si="405"/>
        <v/>
      </c>
      <c r="UP52" s="402" t="str">
        <f t="shared" si="405"/>
        <v/>
      </c>
      <c r="UQ52" s="402" t="str">
        <f t="shared" si="405"/>
        <v/>
      </c>
      <c r="UR52" s="402" t="str">
        <f t="shared" si="405"/>
        <v/>
      </c>
      <c r="US52" s="402" t="str">
        <f t="shared" si="405"/>
        <v/>
      </c>
      <c r="UT52" s="402" t="e">
        <f t="shared" si="405"/>
        <v>#N/A</v>
      </c>
      <c r="UU52" s="402" t="e">
        <f t="shared" si="405"/>
        <v>#N/A</v>
      </c>
      <c r="UV52" s="402" t="e">
        <f t="shared" si="405"/>
        <v>#N/A</v>
      </c>
      <c r="UW52" s="402" t="str">
        <f t="shared" si="405"/>
        <v/>
      </c>
      <c r="UX52" s="402" t="str">
        <f t="shared" si="405"/>
        <v/>
      </c>
      <c r="UY52" s="402" t="str">
        <f t="shared" si="405"/>
        <v/>
      </c>
      <c r="UZ52" s="402" t="str">
        <f t="shared" si="405"/>
        <v/>
      </c>
      <c r="VA52" s="402" t="str">
        <f t="shared" si="405"/>
        <v/>
      </c>
      <c r="VB52" s="402" t="str">
        <f t="shared" si="405"/>
        <v/>
      </c>
      <c r="VC52" s="402" t="str">
        <f t="shared" si="405"/>
        <v/>
      </c>
      <c r="VD52" s="402" t="str">
        <f t="shared" si="405"/>
        <v/>
      </c>
      <c r="VE52" s="402" t="str">
        <f t="shared" si="405"/>
        <v/>
      </c>
      <c r="VF52" s="402" t="str">
        <f t="shared" ref="VF52:XL52" si="406">IF(OR(VF17&gt;0,VF17&lt;0)=TRUE,"red",IF(ISNA(VF17)=TRUE,"yellow",""))</f>
        <v/>
      </c>
      <c r="VG52" s="402" t="str">
        <f t="shared" si="406"/>
        <v/>
      </c>
      <c r="VH52" s="402" t="str">
        <f t="shared" si="406"/>
        <v/>
      </c>
      <c r="VI52" s="402" t="str">
        <f t="shared" si="406"/>
        <v/>
      </c>
      <c r="VJ52" s="402" t="str">
        <f t="shared" si="406"/>
        <v/>
      </c>
      <c r="VK52" s="402" t="str">
        <f t="shared" si="406"/>
        <v/>
      </c>
      <c r="VL52" s="402" t="str">
        <f t="shared" si="406"/>
        <v/>
      </c>
      <c r="VM52" s="402" t="str">
        <f t="shared" si="406"/>
        <v/>
      </c>
      <c r="VN52" s="402" t="str">
        <f t="shared" si="406"/>
        <v/>
      </c>
      <c r="VO52" s="402" t="str">
        <f t="shared" si="406"/>
        <v>red</v>
      </c>
      <c r="VP52" s="402" t="str">
        <f t="shared" si="406"/>
        <v/>
      </c>
      <c r="VQ52" s="402" t="str">
        <f t="shared" si="406"/>
        <v>red</v>
      </c>
      <c r="VR52" s="402" t="e">
        <f t="shared" si="406"/>
        <v>#N/A</v>
      </c>
      <c r="VS52" s="402" t="e">
        <f t="shared" si="406"/>
        <v>#N/A</v>
      </c>
      <c r="VT52" s="402" t="e">
        <f t="shared" si="406"/>
        <v>#N/A</v>
      </c>
      <c r="VU52" s="402" t="str">
        <f t="shared" si="406"/>
        <v/>
      </c>
      <c r="VV52" s="402" t="str">
        <f t="shared" si="406"/>
        <v/>
      </c>
      <c r="VW52" s="402" t="str">
        <f t="shared" si="406"/>
        <v/>
      </c>
      <c r="VX52" s="402" t="str">
        <f t="shared" si="406"/>
        <v/>
      </c>
      <c r="VY52" s="402" t="str">
        <f t="shared" si="406"/>
        <v/>
      </c>
      <c r="VZ52" s="402" t="str">
        <f t="shared" si="406"/>
        <v/>
      </c>
      <c r="WA52" s="402" t="str">
        <f t="shared" si="406"/>
        <v/>
      </c>
      <c r="WB52" s="402" t="str">
        <f t="shared" si="406"/>
        <v/>
      </c>
      <c r="WC52" s="402" t="str">
        <f t="shared" si="406"/>
        <v/>
      </c>
      <c r="WD52" s="402" t="str">
        <f t="shared" si="406"/>
        <v/>
      </c>
      <c r="WE52" s="402" t="str">
        <f t="shared" si="406"/>
        <v/>
      </c>
      <c r="WF52" s="402" t="str">
        <f t="shared" si="406"/>
        <v/>
      </c>
      <c r="WG52" s="402" t="str">
        <f t="shared" si="406"/>
        <v/>
      </c>
      <c r="WH52" s="402" t="str">
        <f t="shared" si="406"/>
        <v/>
      </c>
      <c r="WI52" s="402" t="str">
        <f t="shared" si="406"/>
        <v/>
      </c>
      <c r="WJ52" s="402" t="str">
        <f t="shared" si="406"/>
        <v/>
      </c>
      <c r="WK52" s="402" t="str">
        <f t="shared" si="406"/>
        <v/>
      </c>
      <c r="WL52" s="402" t="str">
        <f t="shared" si="406"/>
        <v/>
      </c>
      <c r="WM52" s="402" t="str">
        <f t="shared" si="406"/>
        <v/>
      </c>
      <c r="WN52" s="402" t="str">
        <f t="shared" si="406"/>
        <v/>
      </c>
      <c r="WO52" s="402" t="str">
        <f t="shared" si="406"/>
        <v/>
      </c>
      <c r="WP52" s="402" t="e">
        <f t="shared" si="406"/>
        <v>#N/A</v>
      </c>
      <c r="WQ52" s="402" t="e">
        <f t="shared" si="406"/>
        <v>#N/A</v>
      </c>
      <c r="WR52" s="402" t="e">
        <f t="shared" si="406"/>
        <v>#N/A</v>
      </c>
      <c r="WS52" s="402" t="str">
        <f t="shared" si="406"/>
        <v/>
      </c>
      <c r="WT52" s="402" t="str">
        <f t="shared" si="406"/>
        <v/>
      </c>
      <c r="WU52" s="402" t="str">
        <f t="shared" si="406"/>
        <v/>
      </c>
      <c r="WV52" s="402" t="str">
        <f t="shared" si="406"/>
        <v/>
      </c>
      <c r="WW52" s="402" t="e">
        <f t="shared" si="406"/>
        <v>#N/A</v>
      </c>
      <c r="WX52" s="402" t="str">
        <f t="shared" si="406"/>
        <v/>
      </c>
      <c r="WY52" s="402" t="str">
        <f t="shared" si="406"/>
        <v/>
      </c>
      <c r="WZ52" s="402" t="str">
        <f t="shared" si="406"/>
        <v/>
      </c>
      <c r="XA52" s="402" t="str">
        <f t="shared" si="406"/>
        <v/>
      </c>
      <c r="XB52" s="402" t="e">
        <f t="shared" si="406"/>
        <v>#N/A</v>
      </c>
      <c r="XC52" s="402" t="str">
        <f t="shared" si="406"/>
        <v/>
      </c>
      <c r="XD52" s="402" t="str">
        <f t="shared" si="406"/>
        <v/>
      </c>
      <c r="XE52" s="402" t="str">
        <f t="shared" si="406"/>
        <v/>
      </c>
      <c r="XF52" s="402" t="str">
        <f t="shared" si="406"/>
        <v/>
      </c>
      <c r="XG52" s="402" t="e">
        <f t="shared" si="406"/>
        <v>#N/A</v>
      </c>
      <c r="XH52" s="402" t="str">
        <f t="shared" si="406"/>
        <v/>
      </c>
      <c r="XI52" s="402" t="str">
        <f t="shared" si="406"/>
        <v/>
      </c>
      <c r="XJ52" s="402" t="str">
        <f t="shared" si="406"/>
        <v/>
      </c>
      <c r="XK52" s="402" t="str">
        <f t="shared" si="406"/>
        <v/>
      </c>
      <c r="XL52" s="402" t="e">
        <f t="shared" si="406"/>
        <v>#N/A</v>
      </c>
      <c r="XM52" s="402" t="str">
        <f t="shared" ref="XM52:YY52" si="407">IF(OR(XM17&gt;0,XM17&lt;0)=TRUE,"red",IF(ISNA(XM17)=TRUE,"yellow",""))</f>
        <v/>
      </c>
      <c r="XN52" s="402" t="str">
        <f t="shared" si="407"/>
        <v/>
      </c>
      <c r="XO52" s="402" t="str">
        <f t="shared" si="407"/>
        <v/>
      </c>
      <c r="XP52" s="402" t="str">
        <f t="shared" si="407"/>
        <v/>
      </c>
      <c r="XQ52" s="402" t="str">
        <f t="shared" si="407"/>
        <v/>
      </c>
      <c r="XR52" s="402" t="str">
        <f t="shared" si="407"/>
        <v/>
      </c>
      <c r="XS52" s="402" t="str">
        <f t="shared" si="407"/>
        <v/>
      </c>
      <c r="XT52" s="402" t="str">
        <f t="shared" si="407"/>
        <v/>
      </c>
      <c r="XU52" s="402" t="str">
        <f t="shared" si="407"/>
        <v/>
      </c>
      <c r="XV52" s="402" t="str">
        <f t="shared" si="407"/>
        <v/>
      </c>
      <c r="XW52" s="402" t="str">
        <f t="shared" si="407"/>
        <v/>
      </c>
      <c r="XX52" s="402" t="str">
        <f t="shared" si="407"/>
        <v/>
      </c>
      <c r="XY52" s="402" t="str">
        <f t="shared" si="407"/>
        <v/>
      </c>
      <c r="XZ52" s="402" t="str">
        <f t="shared" si="407"/>
        <v/>
      </c>
      <c r="YA52" s="402" t="str">
        <f t="shared" si="407"/>
        <v/>
      </c>
      <c r="YB52" s="402" t="e">
        <f t="shared" si="407"/>
        <v>#N/A</v>
      </c>
      <c r="YC52" s="402" t="e">
        <f t="shared" si="407"/>
        <v>#N/A</v>
      </c>
      <c r="YD52" s="402" t="e">
        <f t="shared" si="407"/>
        <v>#N/A</v>
      </c>
      <c r="YE52" s="402" t="str">
        <f t="shared" si="407"/>
        <v/>
      </c>
      <c r="YF52" s="402" t="str">
        <f t="shared" si="407"/>
        <v/>
      </c>
      <c r="YG52" s="402" t="str">
        <f t="shared" si="407"/>
        <v/>
      </c>
      <c r="YH52" s="402" t="str">
        <f t="shared" si="407"/>
        <v/>
      </c>
      <c r="YI52" s="402" t="str">
        <f t="shared" si="407"/>
        <v/>
      </c>
      <c r="YJ52" s="402" t="str">
        <f t="shared" si="407"/>
        <v/>
      </c>
      <c r="YK52" s="402" t="str">
        <f t="shared" si="407"/>
        <v/>
      </c>
      <c r="YL52" s="402" t="str">
        <f t="shared" si="407"/>
        <v/>
      </c>
      <c r="YM52" s="402" t="str">
        <f t="shared" si="407"/>
        <v/>
      </c>
      <c r="YN52" s="402" t="str">
        <f t="shared" si="407"/>
        <v/>
      </c>
      <c r="YO52" s="402" t="str">
        <f t="shared" si="407"/>
        <v/>
      </c>
      <c r="YP52" s="402" t="str">
        <f t="shared" si="407"/>
        <v/>
      </c>
      <c r="YQ52" s="402" t="str">
        <f t="shared" si="407"/>
        <v/>
      </c>
      <c r="YR52" s="402" t="str">
        <f t="shared" si="407"/>
        <v/>
      </c>
      <c r="YS52" s="402" t="str">
        <f t="shared" si="407"/>
        <v/>
      </c>
      <c r="YT52" s="402" t="e">
        <f t="shared" si="407"/>
        <v>#N/A</v>
      </c>
      <c r="YU52" s="402" t="e">
        <f t="shared" si="407"/>
        <v>#N/A</v>
      </c>
      <c r="YV52" s="402" t="e">
        <f t="shared" si="407"/>
        <v>#N/A</v>
      </c>
      <c r="YW52" s="402" t="str">
        <f t="shared" si="407"/>
        <v/>
      </c>
      <c r="YX52" s="402" t="str">
        <f t="shared" si="407"/>
        <v/>
      </c>
      <c r="YY52" s="402" t="str">
        <f t="shared" si="407"/>
        <v/>
      </c>
      <c r="YZ52" s="402" t="str">
        <f t="shared" ref="YZ52:AAZ52" si="408">IF(OR(YZ17&gt;0,YZ17&lt;0)=TRUE,"red",IF(ISNA(YZ17)=TRUE,"yellow",""))</f>
        <v/>
      </c>
      <c r="ZA52" s="402" t="str">
        <f t="shared" si="408"/>
        <v/>
      </c>
      <c r="ZB52" s="402" t="str">
        <f t="shared" si="408"/>
        <v/>
      </c>
      <c r="ZC52" s="402" t="str">
        <f t="shared" si="408"/>
        <v/>
      </c>
      <c r="ZD52" s="402" t="str">
        <f t="shared" si="408"/>
        <v/>
      </c>
      <c r="ZE52" s="402" t="str">
        <f t="shared" si="408"/>
        <v/>
      </c>
      <c r="ZF52" s="402" t="str">
        <f t="shared" si="408"/>
        <v/>
      </c>
      <c r="ZG52" s="402" t="str">
        <f t="shared" si="408"/>
        <v/>
      </c>
      <c r="ZH52" s="402" t="str">
        <f t="shared" si="408"/>
        <v/>
      </c>
      <c r="ZI52" s="402" t="str">
        <f t="shared" si="408"/>
        <v/>
      </c>
      <c r="ZJ52" s="402" t="str">
        <f t="shared" si="408"/>
        <v/>
      </c>
      <c r="ZK52" s="402" t="str">
        <f t="shared" si="408"/>
        <v/>
      </c>
      <c r="ZL52" s="402" t="str">
        <f t="shared" si="408"/>
        <v/>
      </c>
      <c r="ZM52" s="402" t="str">
        <f t="shared" si="408"/>
        <v/>
      </c>
      <c r="ZN52" s="402" t="str">
        <f t="shared" si="408"/>
        <v/>
      </c>
      <c r="ZO52" s="402" t="str">
        <f t="shared" si="408"/>
        <v/>
      </c>
      <c r="ZP52" s="402" t="str">
        <f t="shared" si="408"/>
        <v/>
      </c>
      <c r="ZQ52" s="402" t="str">
        <f t="shared" si="408"/>
        <v/>
      </c>
      <c r="ZR52" s="402" t="e">
        <f t="shared" si="408"/>
        <v>#N/A</v>
      </c>
      <c r="ZS52" s="402" t="e">
        <f t="shared" si="408"/>
        <v>#N/A</v>
      </c>
      <c r="ZT52" s="402" t="e">
        <f t="shared" si="408"/>
        <v>#N/A</v>
      </c>
      <c r="ZU52" s="402" t="str">
        <f t="shared" si="408"/>
        <v/>
      </c>
      <c r="ZV52" s="402" t="str">
        <f t="shared" si="408"/>
        <v/>
      </c>
      <c r="ZW52" s="402" t="str">
        <f t="shared" si="408"/>
        <v/>
      </c>
      <c r="ZX52" s="402" t="str">
        <f t="shared" si="408"/>
        <v/>
      </c>
      <c r="ZY52" s="402" t="str">
        <f t="shared" si="408"/>
        <v/>
      </c>
      <c r="ZZ52" s="402" t="str">
        <f t="shared" si="408"/>
        <v/>
      </c>
      <c r="AAA52" s="402" t="str">
        <f t="shared" si="408"/>
        <v/>
      </c>
      <c r="AAB52" s="402" t="e">
        <f t="shared" si="408"/>
        <v>#N/A</v>
      </c>
      <c r="AAC52" s="402" t="str">
        <f t="shared" si="408"/>
        <v>red</v>
      </c>
      <c r="AAD52" s="402" t="str">
        <f t="shared" si="408"/>
        <v>red</v>
      </c>
      <c r="AAE52" s="402" t="str">
        <f t="shared" si="408"/>
        <v/>
      </c>
      <c r="AAF52" s="402" t="str">
        <f t="shared" si="408"/>
        <v>red</v>
      </c>
      <c r="AAG52" s="402" t="str">
        <f t="shared" si="408"/>
        <v>red</v>
      </c>
      <c r="AAH52" s="402" t="str">
        <f t="shared" si="408"/>
        <v/>
      </c>
      <c r="AAI52" s="402" t="str">
        <f t="shared" si="408"/>
        <v>red</v>
      </c>
      <c r="AAJ52" s="402" t="str">
        <f t="shared" si="408"/>
        <v>red</v>
      </c>
      <c r="AAK52" s="402" t="str">
        <f t="shared" si="408"/>
        <v/>
      </c>
      <c r="AAL52" s="402" t="str">
        <f t="shared" si="408"/>
        <v>red</v>
      </c>
      <c r="AAM52" s="402" t="str">
        <f t="shared" si="408"/>
        <v>red</v>
      </c>
      <c r="AAN52" s="402" t="str">
        <f t="shared" si="408"/>
        <v/>
      </c>
      <c r="AAO52" s="402" t="str">
        <f t="shared" si="408"/>
        <v/>
      </c>
      <c r="AAP52" s="402" t="str">
        <f t="shared" si="408"/>
        <v/>
      </c>
      <c r="AAQ52" s="402" t="str">
        <f t="shared" si="408"/>
        <v/>
      </c>
      <c r="AAR52" s="402" t="str">
        <f t="shared" si="408"/>
        <v/>
      </c>
      <c r="AAS52" s="402" t="str">
        <f t="shared" si="408"/>
        <v/>
      </c>
      <c r="AAT52" s="402" t="str">
        <f t="shared" si="408"/>
        <v/>
      </c>
      <c r="AAU52" s="402" t="str">
        <f t="shared" si="408"/>
        <v/>
      </c>
      <c r="AAV52" s="402" t="str">
        <f t="shared" si="408"/>
        <v/>
      </c>
      <c r="AAW52" s="402" t="str">
        <f t="shared" si="408"/>
        <v/>
      </c>
      <c r="AAX52" s="402" t="e">
        <f t="shared" si="408"/>
        <v>#N/A</v>
      </c>
      <c r="AAY52" s="402" t="e">
        <f t="shared" si="408"/>
        <v>#N/A</v>
      </c>
      <c r="AAZ52" s="402" t="e">
        <f t="shared" si="408"/>
        <v>#N/A</v>
      </c>
      <c r="ABA52" s="402" t="str">
        <f t="shared" ref="ABA52:ACF52" si="409">IF(OR(ABA17&gt;1,ABA17&lt;-1)=TRUE,"red",IF(ISNA(ABA17)=TRUE,"yellow",""))</f>
        <v/>
      </c>
      <c r="ABB52" s="402" t="str">
        <f t="shared" si="409"/>
        <v/>
      </c>
      <c r="ABC52" s="402" t="str">
        <f t="shared" si="409"/>
        <v/>
      </c>
      <c r="ABD52" s="402" t="str">
        <f t="shared" si="409"/>
        <v/>
      </c>
      <c r="ABE52" s="402" t="str">
        <f t="shared" si="409"/>
        <v/>
      </c>
      <c r="ABF52" s="402" t="str">
        <f t="shared" si="409"/>
        <v/>
      </c>
      <c r="ABG52" s="402" t="str">
        <f t="shared" si="409"/>
        <v/>
      </c>
      <c r="ABH52" s="402" t="e">
        <f t="shared" si="409"/>
        <v>#N/A</v>
      </c>
      <c r="ABI52" s="402" t="str">
        <f t="shared" si="409"/>
        <v/>
      </c>
      <c r="ABJ52" s="402" t="str">
        <f t="shared" si="409"/>
        <v/>
      </c>
      <c r="ABK52" s="402" t="str">
        <f t="shared" si="409"/>
        <v/>
      </c>
      <c r="ABL52" s="402" t="str">
        <f t="shared" si="409"/>
        <v/>
      </c>
      <c r="ABM52" s="402" t="str">
        <f t="shared" si="409"/>
        <v/>
      </c>
      <c r="ABN52" s="402" t="str">
        <f t="shared" si="409"/>
        <v/>
      </c>
      <c r="ABO52" s="402" t="str">
        <f t="shared" si="409"/>
        <v/>
      </c>
      <c r="ABP52" s="402" t="e">
        <f t="shared" si="409"/>
        <v>#N/A</v>
      </c>
      <c r="ABQ52" s="402" t="str">
        <f t="shared" si="409"/>
        <v/>
      </c>
      <c r="ABR52" s="402" t="str">
        <f t="shared" si="409"/>
        <v/>
      </c>
      <c r="ABS52" s="402" t="str">
        <f t="shared" si="409"/>
        <v/>
      </c>
      <c r="ABT52" s="402" t="str">
        <f t="shared" si="409"/>
        <v/>
      </c>
      <c r="ABU52" s="402" t="str">
        <f t="shared" si="409"/>
        <v/>
      </c>
      <c r="ABV52" s="402" t="str">
        <f t="shared" si="409"/>
        <v/>
      </c>
      <c r="ABW52" s="402" t="str">
        <f t="shared" si="409"/>
        <v/>
      </c>
      <c r="ABX52" s="402" t="e">
        <f t="shared" si="409"/>
        <v>#N/A</v>
      </c>
      <c r="ABY52" s="402" t="str">
        <f t="shared" si="409"/>
        <v/>
      </c>
      <c r="ABZ52" s="402" t="str">
        <f t="shared" si="409"/>
        <v/>
      </c>
      <c r="ACA52" s="402" t="str">
        <f t="shared" si="409"/>
        <v/>
      </c>
      <c r="ACB52" s="402" t="str">
        <f t="shared" si="409"/>
        <v/>
      </c>
      <c r="ACC52" s="402" t="str">
        <f t="shared" si="409"/>
        <v/>
      </c>
      <c r="ACD52" s="402" t="str">
        <f t="shared" si="409"/>
        <v/>
      </c>
      <c r="ACE52" s="402" t="str">
        <f t="shared" si="409"/>
        <v/>
      </c>
      <c r="ACF52" s="402" t="e">
        <f t="shared" si="409"/>
        <v>#N/A</v>
      </c>
      <c r="ACG52" s="402" t="str">
        <f t="shared" ref="ACG52:ADW52" si="410">IF(OR(ACG17&gt;0,ACG17&lt;0)=TRUE,"red",IF(ISNA(ACG17)=TRUE,"yellow",""))</f>
        <v/>
      </c>
      <c r="ACH52" s="402" t="str">
        <f t="shared" si="410"/>
        <v/>
      </c>
      <c r="ACI52" s="402" t="str">
        <f t="shared" si="410"/>
        <v/>
      </c>
      <c r="ACJ52" s="402" t="str">
        <f t="shared" si="410"/>
        <v/>
      </c>
      <c r="ACK52" s="402" t="str">
        <f t="shared" si="410"/>
        <v/>
      </c>
      <c r="ACL52" s="402" t="str">
        <f t="shared" si="410"/>
        <v/>
      </c>
      <c r="ACM52" s="402" t="str">
        <f t="shared" si="410"/>
        <v/>
      </c>
      <c r="ACN52" s="402" t="str">
        <f t="shared" si="410"/>
        <v/>
      </c>
      <c r="ACO52" s="402" t="str">
        <f t="shared" si="410"/>
        <v/>
      </c>
      <c r="ACP52" s="402" t="str">
        <f t="shared" si="410"/>
        <v/>
      </c>
      <c r="ACQ52" s="402" t="str">
        <f t="shared" si="410"/>
        <v/>
      </c>
      <c r="ACR52" s="402" t="str">
        <f t="shared" si="410"/>
        <v/>
      </c>
      <c r="ACS52" s="402" t="str">
        <f t="shared" si="410"/>
        <v/>
      </c>
      <c r="ACT52" s="402" t="str">
        <f t="shared" si="410"/>
        <v/>
      </c>
      <c r="ACU52" s="402" t="str">
        <f t="shared" si="410"/>
        <v/>
      </c>
      <c r="ACV52" s="402" t="str">
        <f t="shared" si="410"/>
        <v/>
      </c>
      <c r="ACW52" s="402" t="str">
        <f t="shared" si="410"/>
        <v/>
      </c>
      <c r="ACX52" s="402" t="str">
        <f t="shared" si="410"/>
        <v/>
      </c>
      <c r="ACY52" s="402" t="str">
        <f t="shared" si="410"/>
        <v/>
      </c>
      <c r="ACZ52" s="402" t="str">
        <f t="shared" si="410"/>
        <v/>
      </c>
      <c r="ADA52" s="402" t="str">
        <f t="shared" si="410"/>
        <v/>
      </c>
      <c r="ADB52" s="402" t="e">
        <f t="shared" si="410"/>
        <v>#N/A</v>
      </c>
      <c r="ADC52" s="402" t="e">
        <f t="shared" si="410"/>
        <v>#N/A</v>
      </c>
      <c r="ADD52" s="402" t="e">
        <f t="shared" si="410"/>
        <v>#N/A</v>
      </c>
      <c r="ADE52" s="402" t="str">
        <f t="shared" si="410"/>
        <v/>
      </c>
      <c r="ADF52" s="402" t="str">
        <f t="shared" si="410"/>
        <v/>
      </c>
      <c r="ADG52" s="402" t="str">
        <f t="shared" si="410"/>
        <v/>
      </c>
      <c r="ADH52" s="402" t="str">
        <f t="shared" si="410"/>
        <v/>
      </c>
      <c r="ADI52" s="402" t="str">
        <f t="shared" si="410"/>
        <v/>
      </c>
      <c r="ADJ52" s="402" t="str">
        <f t="shared" si="410"/>
        <v/>
      </c>
      <c r="ADK52" s="402" t="str">
        <f t="shared" si="410"/>
        <v/>
      </c>
      <c r="ADL52" s="402" t="str">
        <f t="shared" si="410"/>
        <v/>
      </c>
      <c r="ADM52" s="402" t="str">
        <f t="shared" si="410"/>
        <v/>
      </c>
      <c r="ADN52" s="402" t="str">
        <f t="shared" si="410"/>
        <v/>
      </c>
      <c r="ADO52" s="402" t="str">
        <f t="shared" si="410"/>
        <v/>
      </c>
      <c r="ADP52" s="402" t="str">
        <f t="shared" si="410"/>
        <v/>
      </c>
      <c r="ADQ52" s="402" t="str">
        <f t="shared" si="410"/>
        <v/>
      </c>
      <c r="ADR52" s="402" t="str">
        <f t="shared" si="410"/>
        <v/>
      </c>
      <c r="ADS52" s="402" t="str">
        <f t="shared" si="410"/>
        <v/>
      </c>
      <c r="ADT52" s="402" t="e">
        <f t="shared" si="410"/>
        <v>#N/A</v>
      </c>
      <c r="ADU52" s="402" t="e">
        <f t="shared" si="410"/>
        <v>#N/A</v>
      </c>
      <c r="ADV52" s="402" t="e">
        <f t="shared" si="410"/>
        <v>#N/A</v>
      </c>
      <c r="ADW52" s="402" t="str">
        <f t="shared" si="410"/>
        <v/>
      </c>
      <c r="ADX52" s="402" t="str">
        <f t="shared" ref="ADX52:AGA52" si="411">IF(OR(ADX17&gt;0,ADX17&lt;0)=TRUE,"red",IF(ISNA(ADX17)=TRUE,"yellow",""))</f>
        <v/>
      </c>
      <c r="ADY52" s="402" t="str">
        <f t="shared" si="411"/>
        <v/>
      </c>
      <c r="ADZ52" s="402" t="str">
        <f t="shared" si="411"/>
        <v/>
      </c>
      <c r="AEA52" s="402" t="str">
        <f t="shared" si="411"/>
        <v/>
      </c>
      <c r="AEB52" s="402" t="str">
        <f t="shared" si="411"/>
        <v/>
      </c>
      <c r="AEC52" s="402" t="str">
        <f t="shared" si="411"/>
        <v/>
      </c>
      <c r="AED52" s="402" t="str">
        <f t="shared" si="411"/>
        <v/>
      </c>
      <c r="AEE52" s="402" t="str">
        <f t="shared" si="411"/>
        <v/>
      </c>
      <c r="AEF52" s="402" t="str">
        <f t="shared" si="411"/>
        <v/>
      </c>
      <c r="AEG52" s="402" t="str">
        <f t="shared" si="411"/>
        <v/>
      </c>
      <c r="AEH52" s="402" t="str">
        <f t="shared" si="411"/>
        <v/>
      </c>
      <c r="AEI52" s="402" t="str">
        <f t="shared" si="411"/>
        <v/>
      </c>
      <c r="AEJ52" s="402" t="str">
        <f t="shared" si="411"/>
        <v/>
      </c>
      <c r="AEK52" s="402" t="str">
        <f t="shared" si="411"/>
        <v/>
      </c>
      <c r="AEL52" s="402" t="e">
        <f t="shared" si="411"/>
        <v>#N/A</v>
      </c>
      <c r="AEM52" s="402" t="e">
        <f t="shared" si="411"/>
        <v>#N/A</v>
      </c>
      <c r="AEN52" s="402" t="e">
        <f t="shared" si="411"/>
        <v>#N/A</v>
      </c>
      <c r="AEO52" s="402" t="str">
        <f t="shared" si="411"/>
        <v/>
      </c>
      <c r="AEP52" s="402" t="str">
        <f t="shared" si="411"/>
        <v/>
      </c>
      <c r="AEQ52" s="402" t="str">
        <f t="shared" si="411"/>
        <v/>
      </c>
      <c r="AER52" s="402" t="str">
        <f t="shared" si="411"/>
        <v/>
      </c>
      <c r="AES52" s="402" t="str">
        <f t="shared" si="411"/>
        <v/>
      </c>
      <c r="AET52" s="402" t="str">
        <f t="shared" si="411"/>
        <v/>
      </c>
      <c r="AEU52" s="402" t="str">
        <f t="shared" si="411"/>
        <v/>
      </c>
      <c r="AEV52" s="402" t="e">
        <f t="shared" si="411"/>
        <v>#N/A</v>
      </c>
      <c r="AEW52" s="402" t="str">
        <f t="shared" si="411"/>
        <v/>
      </c>
      <c r="AEX52" s="402" t="str">
        <f t="shared" si="411"/>
        <v/>
      </c>
      <c r="AEY52" s="402" t="str">
        <f t="shared" si="411"/>
        <v/>
      </c>
      <c r="AEZ52" s="402" t="str">
        <f t="shared" si="411"/>
        <v/>
      </c>
      <c r="AFA52" s="402" t="e">
        <f t="shared" si="411"/>
        <v>#N/A</v>
      </c>
      <c r="AFB52" s="402" t="str">
        <f t="shared" si="411"/>
        <v/>
      </c>
      <c r="AFC52" s="402" t="str">
        <f t="shared" si="411"/>
        <v/>
      </c>
      <c r="AFD52" s="402" t="str">
        <f t="shared" si="411"/>
        <v/>
      </c>
      <c r="AFE52" s="402" t="str">
        <f t="shared" si="411"/>
        <v/>
      </c>
      <c r="AFF52" s="402" t="e">
        <f t="shared" si="411"/>
        <v>#N/A</v>
      </c>
      <c r="AFG52" s="402"/>
      <c r="AFH52" s="402" t="e">
        <f t="shared" si="411"/>
        <v>#N/A</v>
      </c>
      <c r="AFI52" s="402" t="e">
        <f t="shared" si="411"/>
        <v>#N/A</v>
      </c>
      <c r="AFJ52" s="402"/>
      <c r="AFK52" s="402" t="e">
        <f t="shared" si="411"/>
        <v>#N/A</v>
      </c>
      <c r="AFL52" s="402" t="e">
        <f t="shared" si="411"/>
        <v>#N/A</v>
      </c>
      <c r="AFM52" s="402"/>
      <c r="AFN52" s="402" t="e">
        <f t="shared" si="411"/>
        <v>#N/A</v>
      </c>
      <c r="AFO52" s="402" t="e">
        <f t="shared" si="411"/>
        <v>#N/A</v>
      </c>
      <c r="AFP52" s="402"/>
      <c r="AFQ52" s="402" t="e">
        <f t="shared" si="411"/>
        <v>#N/A</v>
      </c>
      <c r="AFR52" s="402" t="e">
        <f t="shared" si="411"/>
        <v>#N/A</v>
      </c>
      <c r="AFS52" s="402" t="e">
        <f t="shared" si="411"/>
        <v>#N/A</v>
      </c>
      <c r="AFT52" s="402" t="e">
        <f t="shared" si="411"/>
        <v>#N/A</v>
      </c>
      <c r="AFU52" s="402" t="e">
        <f t="shared" si="411"/>
        <v>#N/A</v>
      </c>
      <c r="AFV52" s="402" t="str">
        <f t="shared" si="411"/>
        <v/>
      </c>
      <c r="AFW52" s="402" t="str">
        <f t="shared" si="411"/>
        <v/>
      </c>
      <c r="AFX52" s="402" t="str">
        <f t="shared" si="411"/>
        <v/>
      </c>
      <c r="AFY52" s="402" t="str">
        <f t="shared" si="411"/>
        <v/>
      </c>
      <c r="AFZ52" s="402" t="e">
        <f t="shared" si="411"/>
        <v>#N/A</v>
      </c>
      <c r="AGA52" s="402" t="e">
        <f t="shared" si="411"/>
        <v>#N/A</v>
      </c>
      <c r="AGB52" s="402" t="str">
        <f t="shared" ref="AGB52:AGI52" si="412">IF(OR(AGB17&gt;1,AGB17&lt;-1)=TRUE,"red",IF(ISNA(AGB17)=TRUE,"yellow",""))</f>
        <v/>
      </c>
      <c r="AGC52" s="402" t="e">
        <f t="shared" si="412"/>
        <v>#N/A</v>
      </c>
      <c r="AGD52" s="402" t="e">
        <f t="shared" si="412"/>
        <v>#N/A</v>
      </c>
      <c r="AGE52" s="402" t="str">
        <f t="shared" si="412"/>
        <v/>
      </c>
      <c r="AGF52" s="402" t="e">
        <f t="shared" si="412"/>
        <v>#N/A</v>
      </c>
      <c r="AGG52" s="402" t="e">
        <f t="shared" si="412"/>
        <v>#N/A</v>
      </c>
      <c r="AGH52" s="402" t="str">
        <f t="shared" si="412"/>
        <v/>
      </c>
      <c r="AGI52" s="402" t="e">
        <f t="shared" si="412"/>
        <v>#N/A</v>
      </c>
      <c r="AGJ52" s="402" t="e">
        <f t="shared" ref="AGJ52:AHW52" si="413">IF(OR(AGJ17&gt;0,AGJ17&lt;0)=TRUE,"red",IF(ISNA(AGJ17)=TRUE,"yellow",""))</f>
        <v>#N/A</v>
      </c>
      <c r="AGK52" s="402" t="e">
        <f t="shared" si="413"/>
        <v>#N/A</v>
      </c>
      <c r="AGL52" s="402" t="e">
        <f t="shared" si="413"/>
        <v>#N/A</v>
      </c>
      <c r="AGM52" s="402" t="e">
        <f t="shared" si="413"/>
        <v>#N/A</v>
      </c>
      <c r="AGN52" s="402" t="str">
        <f t="shared" ref="AGN52:AHE52" si="414">IF(OR(AGN17&gt;1,AGN17&lt;-1)=TRUE,"red",IF(ISNA(AGN17)=TRUE,"yellow",""))</f>
        <v/>
      </c>
      <c r="AGO52" s="402" t="str">
        <f t="shared" si="414"/>
        <v/>
      </c>
      <c r="AGP52" s="402" t="str">
        <f t="shared" si="414"/>
        <v/>
      </c>
      <c r="AGQ52" s="402" t="str">
        <f t="shared" si="414"/>
        <v/>
      </c>
      <c r="AGR52" s="402" t="e">
        <f t="shared" si="414"/>
        <v>#N/A</v>
      </c>
      <c r="AGS52" s="402" t="e">
        <f t="shared" si="414"/>
        <v>#N/A</v>
      </c>
      <c r="AGT52" s="402" t="str">
        <f t="shared" si="414"/>
        <v/>
      </c>
      <c r="AGU52" s="402" t="e">
        <f t="shared" si="414"/>
        <v>#N/A</v>
      </c>
      <c r="AGV52" s="402" t="e">
        <f t="shared" si="414"/>
        <v>#N/A</v>
      </c>
      <c r="AGW52" s="402" t="str">
        <f t="shared" si="414"/>
        <v/>
      </c>
      <c r="AGX52" s="402" t="e">
        <f t="shared" si="414"/>
        <v>#N/A</v>
      </c>
      <c r="AGY52" s="402" t="e">
        <f t="shared" si="414"/>
        <v>#N/A</v>
      </c>
      <c r="AGZ52" s="402" t="str">
        <f t="shared" si="414"/>
        <v/>
      </c>
      <c r="AHA52" s="402" t="e">
        <f t="shared" si="414"/>
        <v>#N/A</v>
      </c>
      <c r="AHB52" s="402" t="e">
        <f t="shared" si="414"/>
        <v>#N/A</v>
      </c>
      <c r="AHC52" s="402" t="e">
        <f t="shared" si="414"/>
        <v>#N/A</v>
      </c>
      <c r="AHD52" s="402" t="e">
        <f t="shared" si="414"/>
        <v>#N/A</v>
      </c>
      <c r="AHE52" s="402" t="e">
        <f t="shared" si="414"/>
        <v>#N/A</v>
      </c>
      <c r="AHF52" s="402" t="str">
        <f t="shared" ref="AHF52:AHI52" si="415">IF(OR(AHF17&gt;1,AHF17&lt;-1)=TRUE,"red",IF(ISNA(AHF17)=TRUE,"yellow",""))</f>
        <v/>
      </c>
      <c r="AHG52" s="402" t="e">
        <f t="shared" si="415"/>
        <v>#N/A</v>
      </c>
      <c r="AHH52" s="402" t="e">
        <f t="shared" si="415"/>
        <v>#N/A</v>
      </c>
      <c r="AHI52" s="402" t="str">
        <f t="shared" si="415"/>
        <v/>
      </c>
      <c r="AHJ52" s="402" t="e">
        <f t="shared" ref="AHJ52:AHT52" si="416">IF(OR(AHJ17&gt;1,AHJ17&lt;-1)=TRUE,"red",IF(ISNA(AHJ17)=TRUE,"yellow",""))</f>
        <v>#N/A</v>
      </c>
      <c r="AHK52" s="402" t="e">
        <f t="shared" si="416"/>
        <v>#N/A</v>
      </c>
      <c r="AHL52" s="402" t="str">
        <f t="shared" si="416"/>
        <v/>
      </c>
      <c r="AHM52" s="402" t="e">
        <f t="shared" si="416"/>
        <v>#N/A</v>
      </c>
      <c r="AHN52" s="402" t="e">
        <f t="shared" si="416"/>
        <v>#N/A</v>
      </c>
      <c r="AHO52" s="402" t="str">
        <f t="shared" si="416"/>
        <v/>
      </c>
      <c r="AHP52" s="402" t="e">
        <f t="shared" si="416"/>
        <v>#N/A</v>
      </c>
      <c r="AHQ52" s="402" t="e">
        <f t="shared" si="416"/>
        <v>#N/A</v>
      </c>
      <c r="AHR52" s="402" t="e">
        <f t="shared" si="416"/>
        <v>#N/A</v>
      </c>
      <c r="AHS52" s="402" t="e">
        <f t="shared" si="416"/>
        <v>#N/A</v>
      </c>
      <c r="AHT52" s="402" t="e">
        <f t="shared" si="416"/>
        <v>#N/A</v>
      </c>
      <c r="AHU52" s="402" t="str">
        <f t="shared" si="413"/>
        <v/>
      </c>
      <c r="AHV52" s="402" t="str">
        <f t="shared" si="413"/>
        <v/>
      </c>
      <c r="AHW52" s="402" t="str">
        <f t="shared" si="413"/>
        <v/>
      </c>
      <c r="AHX52" s="402" t="str">
        <f t="shared" ref="AHX52:AKH52" si="417">IF(OR(AHX17&gt;1,AHX17&lt;-1)=TRUE,"red",IF(ISNA(AHX17)=TRUE,"yellow",""))</f>
        <v/>
      </c>
      <c r="AHY52" s="402" t="e">
        <f t="shared" si="417"/>
        <v>#N/A</v>
      </c>
      <c r="AHZ52" s="402" t="e">
        <f t="shared" si="417"/>
        <v>#N/A</v>
      </c>
      <c r="AIA52" s="402" t="str">
        <f t="shared" si="417"/>
        <v/>
      </c>
      <c r="AIB52" s="402" t="e">
        <f t="shared" si="417"/>
        <v>#N/A</v>
      </c>
      <c r="AIC52" s="402" t="e">
        <f t="shared" si="417"/>
        <v>#N/A</v>
      </c>
      <c r="AID52" s="402" t="str">
        <f t="shared" si="417"/>
        <v/>
      </c>
      <c r="AIE52" s="402" t="e">
        <f t="shared" si="417"/>
        <v>#N/A</v>
      </c>
      <c r="AIF52" s="402" t="e">
        <f t="shared" si="417"/>
        <v>#N/A</v>
      </c>
      <c r="AIG52" s="402" t="str">
        <f t="shared" si="417"/>
        <v/>
      </c>
      <c r="AIH52" s="402" t="e">
        <f t="shared" si="417"/>
        <v>#N/A</v>
      </c>
      <c r="AII52" s="402" t="e">
        <f t="shared" si="417"/>
        <v>#N/A</v>
      </c>
      <c r="AIJ52" s="402" t="e">
        <f t="shared" si="417"/>
        <v>#N/A</v>
      </c>
      <c r="AIK52" s="402" t="e">
        <f t="shared" si="417"/>
        <v>#N/A</v>
      </c>
      <c r="AIL52" s="402" t="e">
        <f t="shared" si="417"/>
        <v>#N/A</v>
      </c>
      <c r="AIM52" s="402" t="str">
        <f t="shared" si="417"/>
        <v/>
      </c>
      <c r="AIN52" s="402" t="e">
        <f t="shared" si="417"/>
        <v>#N/A</v>
      </c>
      <c r="AIO52" s="402" t="e">
        <f t="shared" si="417"/>
        <v>#N/A</v>
      </c>
      <c r="AIP52" s="402" t="str">
        <f t="shared" si="417"/>
        <v/>
      </c>
      <c r="AIQ52" s="402" t="e">
        <f t="shared" si="417"/>
        <v>#N/A</v>
      </c>
      <c r="AIR52" s="402" t="e">
        <f t="shared" si="417"/>
        <v>#N/A</v>
      </c>
      <c r="AIS52" s="402" t="str">
        <f t="shared" si="417"/>
        <v/>
      </c>
      <c r="AIT52" s="402" t="e">
        <f t="shared" si="417"/>
        <v>#N/A</v>
      </c>
      <c r="AIU52" s="402" t="e">
        <f t="shared" si="417"/>
        <v>#N/A</v>
      </c>
      <c r="AIV52" s="402" t="str">
        <f t="shared" si="417"/>
        <v/>
      </c>
      <c r="AIW52" s="402" t="e">
        <f t="shared" si="417"/>
        <v>#N/A</v>
      </c>
      <c r="AIX52" s="402" t="e">
        <f t="shared" si="417"/>
        <v>#N/A</v>
      </c>
      <c r="AIY52" s="402" t="str">
        <f t="shared" si="417"/>
        <v/>
      </c>
      <c r="AIZ52" s="402" t="e">
        <f t="shared" si="417"/>
        <v>#N/A</v>
      </c>
      <c r="AJA52" s="402" t="e">
        <f t="shared" si="417"/>
        <v>#N/A</v>
      </c>
      <c r="AJB52" s="402" t="str">
        <f t="shared" si="417"/>
        <v/>
      </c>
      <c r="AJC52" s="402" t="e">
        <f t="shared" si="417"/>
        <v>#N/A</v>
      </c>
      <c r="AJD52" s="402" t="e">
        <f t="shared" si="417"/>
        <v>#N/A</v>
      </c>
      <c r="AJE52" s="402" t="str">
        <f t="shared" si="417"/>
        <v/>
      </c>
      <c r="AJF52" s="402" t="e">
        <f t="shared" si="417"/>
        <v>#N/A</v>
      </c>
      <c r="AJG52" s="402" t="e">
        <f t="shared" si="417"/>
        <v>#N/A</v>
      </c>
      <c r="AJH52" s="402" t="e">
        <f t="shared" si="417"/>
        <v>#N/A</v>
      </c>
      <c r="AJI52" s="402" t="e">
        <f t="shared" si="417"/>
        <v>#N/A</v>
      </c>
      <c r="AJJ52" s="402" t="e">
        <f t="shared" si="417"/>
        <v>#N/A</v>
      </c>
      <c r="AJK52" s="402" t="str">
        <f t="shared" si="417"/>
        <v/>
      </c>
      <c r="AJL52" s="402" t="e">
        <f t="shared" si="417"/>
        <v>#N/A</v>
      </c>
      <c r="AJM52" s="402" t="e">
        <f t="shared" si="417"/>
        <v>#N/A</v>
      </c>
      <c r="AJN52" s="402" t="str">
        <f t="shared" si="417"/>
        <v/>
      </c>
      <c r="AJO52" s="402" t="e">
        <f t="shared" si="417"/>
        <v>#N/A</v>
      </c>
      <c r="AJP52" s="402" t="e">
        <f t="shared" si="417"/>
        <v>#N/A</v>
      </c>
      <c r="AJQ52" s="402" t="str">
        <f t="shared" si="417"/>
        <v/>
      </c>
      <c r="AJR52" s="402" t="e">
        <f t="shared" si="417"/>
        <v>#N/A</v>
      </c>
      <c r="AJS52" s="402" t="e">
        <f t="shared" si="417"/>
        <v>#N/A</v>
      </c>
      <c r="AJT52" s="402" t="str">
        <f t="shared" si="417"/>
        <v/>
      </c>
      <c r="AJU52" s="402" t="e">
        <f t="shared" si="417"/>
        <v>#N/A</v>
      </c>
      <c r="AJV52" s="402" t="e">
        <f t="shared" si="417"/>
        <v>#N/A</v>
      </c>
      <c r="AJW52" s="402" t="str">
        <f t="shared" si="417"/>
        <v/>
      </c>
      <c r="AJX52" s="402" t="e">
        <f t="shared" si="417"/>
        <v>#N/A</v>
      </c>
      <c r="AJY52" s="402" t="e">
        <f t="shared" si="417"/>
        <v>#N/A</v>
      </c>
      <c r="AJZ52" s="402" t="str">
        <f t="shared" si="417"/>
        <v/>
      </c>
      <c r="AKA52" s="402" t="e">
        <f t="shared" si="417"/>
        <v>#N/A</v>
      </c>
      <c r="AKB52" s="402" t="e">
        <f t="shared" si="417"/>
        <v>#N/A</v>
      </c>
      <c r="AKC52" s="402" t="str">
        <f t="shared" si="417"/>
        <v/>
      </c>
      <c r="AKD52" s="402" t="e">
        <f t="shared" si="417"/>
        <v>#N/A</v>
      </c>
      <c r="AKE52" s="402" t="e">
        <f t="shared" si="417"/>
        <v>#N/A</v>
      </c>
      <c r="AKF52" s="402" t="e">
        <f t="shared" si="417"/>
        <v>#N/A</v>
      </c>
      <c r="AKG52" s="402" t="e">
        <f t="shared" si="417"/>
        <v>#N/A</v>
      </c>
      <c r="AKH52" s="402" t="e">
        <f t="shared" si="417"/>
        <v>#N/A</v>
      </c>
      <c r="AKI52" s="402" t="str">
        <f t="shared" ref="AKI52:AKZ52" si="418">IF(OR(AKI17&gt;0,AKI17&lt;0)=TRUE,"red",IF(ISNA(AKI17)=TRUE,"yellow",""))</f>
        <v/>
      </c>
      <c r="AKJ52" s="402" t="str">
        <f t="shared" si="418"/>
        <v/>
      </c>
      <c r="AKK52" s="402" t="str">
        <f t="shared" si="418"/>
        <v/>
      </c>
      <c r="AKL52" s="402" t="str">
        <f t="shared" si="418"/>
        <v/>
      </c>
      <c r="AKM52" s="402" t="str">
        <f t="shared" si="418"/>
        <v/>
      </c>
      <c r="AKN52" s="402" t="str">
        <f t="shared" si="418"/>
        <v/>
      </c>
      <c r="AKO52" s="402" t="str">
        <f t="shared" si="418"/>
        <v/>
      </c>
      <c r="AKP52" s="402" t="str">
        <f t="shared" si="418"/>
        <v/>
      </c>
      <c r="AKQ52" s="402" t="str">
        <f t="shared" si="418"/>
        <v/>
      </c>
      <c r="AKR52" s="402" t="str">
        <f t="shared" si="418"/>
        <v/>
      </c>
      <c r="AKS52" s="402" t="str">
        <f t="shared" si="418"/>
        <v/>
      </c>
      <c r="AKT52" s="402" t="str">
        <f t="shared" si="418"/>
        <v/>
      </c>
      <c r="AKU52" s="402" t="str">
        <f t="shared" si="418"/>
        <v/>
      </c>
      <c r="AKV52" s="402" t="str">
        <f t="shared" si="418"/>
        <v/>
      </c>
      <c r="AKW52" s="402" t="str">
        <f t="shared" si="418"/>
        <v/>
      </c>
      <c r="AKX52" s="402" t="e">
        <f t="shared" si="418"/>
        <v>#N/A</v>
      </c>
      <c r="AKY52" s="402" t="e">
        <f t="shared" si="418"/>
        <v>#N/A</v>
      </c>
      <c r="AKZ52" s="402" t="e">
        <f t="shared" si="418"/>
        <v>#N/A</v>
      </c>
      <c r="ALA52" s="402"/>
      <c r="ALB52" s="402"/>
      <c r="ALC52" s="402"/>
      <c r="ALD52" s="402"/>
      <c r="ALE52" s="402"/>
      <c r="ALF52" s="402"/>
      <c r="ALG52" s="402"/>
      <c r="ALH52" s="402"/>
      <c r="ALI52" s="402"/>
      <c r="ALJ52" s="402"/>
      <c r="ALK52" s="402"/>
      <c r="ALL52" s="402"/>
      <c r="ALM52" s="402"/>
      <c r="ALN52" s="402"/>
      <c r="ALO52" s="402"/>
      <c r="ALP52" s="402"/>
      <c r="ALQ52" s="402"/>
      <c r="ALR52" s="402"/>
      <c r="ALS52" s="402"/>
      <c r="ALT52" s="402"/>
      <c r="ALU52" s="402"/>
      <c r="ALV52" s="402" t="e">
        <f t="shared" ref="ALV52:ANP52" si="419">IF(OR(ALV17&gt;0,ALV17&lt;0)=TRUE,"red",IF(ISNA(ALV17)=TRUE,"yellow",""))</f>
        <v>#N/A</v>
      </c>
      <c r="ALW52" s="402" t="e">
        <f t="shared" si="419"/>
        <v>#N/A</v>
      </c>
      <c r="ALX52" s="402" t="e">
        <f t="shared" si="419"/>
        <v>#N/A</v>
      </c>
      <c r="ALY52" s="402" t="str">
        <f t="shared" si="419"/>
        <v/>
      </c>
      <c r="ALZ52" s="402" t="str">
        <f t="shared" si="419"/>
        <v/>
      </c>
      <c r="AMA52" s="402" t="str">
        <f t="shared" si="419"/>
        <v/>
      </c>
      <c r="AMB52" s="402" t="str">
        <f t="shared" si="419"/>
        <v/>
      </c>
      <c r="AMC52" s="402" t="str">
        <f t="shared" si="419"/>
        <v/>
      </c>
      <c r="AMD52" s="402" t="e">
        <f t="shared" si="419"/>
        <v>#N/A</v>
      </c>
      <c r="AME52" s="402" t="str">
        <f t="shared" si="419"/>
        <v>red</v>
      </c>
      <c r="AMF52" s="402" t="str">
        <f t="shared" si="419"/>
        <v>red</v>
      </c>
      <c r="AMG52" s="402" t="str">
        <f t="shared" si="419"/>
        <v>red</v>
      </c>
      <c r="AMH52" s="402" t="str">
        <f t="shared" si="419"/>
        <v>red</v>
      </c>
      <c r="AMI52" s="402" t="str">
        <f t="shared" si="419"/>
        <v>red</v>
      </c>
      <c r="AMJ52" s="402" t="str">
        <f t="shared" si="419"/>
        <v>red</v>
      </c>
      <c r="AMK52" s="402" t="str">
        <f t="shared" si="419"/>
        <v>red</v>
      </c>
      <c r="AML52" s="402" t="e">
        <f t="shared" si="419"/>
        <v>#N/A</v>
      </c>
      <c r="AMM52" s="402" t="str">
        <f t="shared" si="419"/>
        <v/>
      </c>
      <c r="AMN52" s="402" t="str">
        <f t="shared" si="419"/>
        <v/>
      </c>
      <c r="AMO52" s="402" t="str">
        <f t="shared" si="419"/>
        <v/>
      </c>
      <c r="AMP52" s="402" t="str">
        <f t="shared" si="419"/>
        <v/>
      </c>
      <c r="AMQ52" s="402" t="str">
        <f t="shared" si="419"/>
        <v/>
      </c>
      <c r="AMR52" s="402" t="str">
        <f t="shared" si="419"/>
        <v/>
      </c>
      <c r="AMS52" s="402" t="str">
        <f t="shared" si="419"/>
        <v/>
      </c>
      <c r="AMT52" s="402" t="str">
        <f t="shared" si="419"/>
        <v/>
      </c>
      <c r="AMU52" s="402" t="str">
        <f t="shared" si="419"/>
        <v/>
      </c>
      <c r="AMV52" s="402" t="str">
        <f t="shared" si="419"/>
        <v/>
      </c>
      <c r="AMW52" s="402" t="str">
        <f t="shared" si="419"/>
        <v/>
      </c>
      <c r="AMX52" s="402" t="str">
        <f t="shared" si="419"/>
        <v/>
      </c>
      <c r="AMY52" s="402" t="e">
        <f t="shared" si="419"/>
        <v>#N/A</v>
      </c>
      <c r="AMZ52" s="402" t="e">
        <f t="shared" si="419"/>
        <v>#N/A</v>
      </c>
      <c r="ANA52" s="402" t="e">
        <f t="shared" si="419"/>
        <v>#N/A</v>
      </c>
      <c r="ANB52" s="402" t="e">
        <f t="shared" si="419"/>
        <v>#N/A</v>
      </c>
      <c r="ANC52" s="402" t="e">
        <f t="shared" si="419"/>
        <v>#N/A</v>
      </c>
      <c r="AND52" s="402" t="str">
        <f t="shared" si="419"/>
        <v/>
      </c>
      <c r="ANE52" s="402" t="e">
        <f t="shared" si="419"/>
        <v>#N/A</v>
      </c>
      <c r="ANF52" s="402" t="e">
        <f t="shared" si="419"/>
        <v>#N/A</v>
      </c>
      <c r="ANG52" s="402" t="str">
        <f t="shared" si="419"/>
        <v/>
      </c>
      <c r="ANH52" s="402" t="e">
        <f t="shared" si="419"/>
        <v>#N/A</v>
      </c>
      <c r="ANI52" s="402" t="e">
        <f t="shared" si="419"/>
        <v>#N/A</v>
      </c>
      <c r="ANJ52" s="402" t="str">
        <f t="shared" si="419"/>
        <v/>
      </c>
      <c r="ANK52" s="402" t="e">
        <f t="shared" si="419"/>
        <v>#N/A</v>
      </c>
      <c r="ANL52" s="402" t="e">
        <f t="shared" si="419"/>
        <v>#N/A</v>
      </c>
      <c r="ANM52" s="402" t="str">
        <f t="shared" si="419"/>
        <v/>
      </c>
      <c r="ANN52" s="402" t="e">
        <f t="shared" si="419"/>
        <v>#N/A</v>
      </c>
      <c r="ANO52" s="402" t="e">
        <f t="shared" si="419"/>
        <v>#N/A</v>
      </c>
      <c r="ANP52" s="402" t="str">
        <f t="shared" si="419"/>
        <v/>
      </c>
      <c r="ANQ52" s="402" t="e">
        <f t="shared" ref="ANQ52:AOR52" si="420">IF(OR(ANQ17&gt;0,ANQ17&lt;0)=TRUE,"red",IF(ISNA(ANQ17)=TRUE,"yellow",""))</f>
        <v>#N/A</v>
      </c>
      <c r="ANR52" s="402" t="e">
        <f t="shared" si="420"/>
        <v>#N/A</v>
      </c>
      <c r="ANS52" s="402" t="str">
        <f t="shared" si="420"/>
        <v/>
      </c>
      <c r="ANT52" s="402" t="e">
        <f t="shared" si="420"/>
        <v>#N/A</v>
      </c>
      <c r="ANU52" s="402" t="e">
        <f t="shared" si="420"/>
        <v>#N/A</v>
      </c>
      <c r="ANV52" s="402" t="str">
        <f t="shared" si="420"/>
        <v/>
      </c>
      <c r="ANW52" s="402" t="e">
        <f t="shared" si="420"/>
        <v>#N/A</v>
      </c>
      <c r="ANX52" s="402" t="e">
        <f t="shared" si="420"/>
        <v>#N/A</v>
      </c>
      <c r="ANY52" s="402" t="e">
        <f t="shared" si="420"/>
        <v>#N/A</v>
      </c>
      <c r="ANZ52" s="402" t="e">
        <f t="shared" si="420"/>
        <v>#N/A</v>
      </c>
      <c r="AOA52" s="402" t="e">
        <f t="shared" si="420"/>
        <v>#N/A</v>
      </c>
      <c r="AOB52" s="402" t="e">
        <f t="shared" si="420"/>
        <v>#N/A</v>
      </c>
      <c r="AOC52" s="402" t="e">
        <f t="shared" si="420"/>
        <v>#N/A</v>
      </c>
      <c r="AOD52" s="402" t="e">
        <f t="shared" si="420"/>
        <v>#N/A</v>
      </c>
      <c r="AOE52" s="402" t="e">
        <f t="shared" si="420"/>
        <v>#N/A</v>
      </c>
      <c r="AOF52" s="402" t="e">
        <f t="shared" si="420"/>
        <v>#N/A</v>
      </c>
      <c r="AOG52" s="402" t="e">
        <f t="shared" si="420"/>
        <v>#N/A</v>
      </c>
      <c r="AOH52" s="402" t="e">
        <f t="shared" si="420"/>
        <v>#N/A</v>
      </c>
      <c r="AOI52" s="402" t="e">
        <f t="shared" si="420"/>
        <v>#N/A</v>
      </c>
      <c r="AOJ52" s="402" t="e">
        <f t="shared" si="420"/>
        <v>#N/A</v>
      </c>
      <c r="AOK52" s="402" t="e">
        <f t="shared" si="420"/>
        <v>#N/A</v>
      </c>
      <c r="AOL52" s="402" t="e">
        <f t="shared" si="420"/>
        <v>#N/A</v>
      </c>
      <c r="AOM52" s="402" t="e">
        <f t="shared" si="420"/>
        <v>#N/A</v>
      </c>
      <c r="AON52" s="402" t="e">
        <f t="shared" si="420"/>
        <v>#N/A</v>
      </c>
      <c r="AOO52" s="402" t="e">
        <f t="shared" si="420"/>
        <v>#N/A</v>
      </c>
      <c r="AOP52" s="402" t="e">
        <f t="shared" si="420"/>
        <v>#N/A</v>
      </c>
      <c r="AOQ52" s="402" t="e">
        <f t="shared" si="420"/>
        <v>#N/A</v>
      </c>
      <c r="AOR52" s="402" t="e">
        <f t="shared" si="420"/>
        <v>#N/A</v>
      </c>
    </row>
    <row r="53" spans="1:1084" x14ac:dyDescent="0.45">
      <c r="A53" s="130" t="s">
        <v>701</v>
      </c>
      <c r="B53" s="402" t="str">
        <f t="shared" ref="B53:BM53" si="421">IF(OR(B18&gt;1,B18&lt;-1)=TRUE,"red",IF(ISNA(B18)=TRUE,"yellow",""))</f>
        <v/>
      </c>
      <c r="C53" s="402" t="str">
        <f t="shared" si="421"/>
        <v/>
      </c>
      <c r="D53" s="402" t="str">
        <f t="shared" si="421"/>
        <v/>
      </c>
      <c r="E53" s="402" t="str">
        <f t="shared" si="421"/>
        <v/>
      </c>
      <c r="F53" s="402" t="str">
        <f t="shared" si="421"/>
        <v/>
      </c>
      <c r="G53" s="402" t="str">
        <f t="shared" si="421"/>
        <v/>
      </c>
      <c r="H53" s="402" t="str">
        <f t="shared" si="421"/>
        <v/>
      </c>
      <c r="I53" s="402" t="str">
        <f t="shared" si="421"/>
        <v/>
      </c>
      <c r="J53" s="402" t="str">
        <f t="shared" si="421"/>
        <v/>
      </c>
      <c r="K53" s="402" t="str">
        <f t="shared" si="421"/>
        <v/>
      </c>
      <c r="L53" s="402" t="str">
        <f t="shared" si="421"/>
        <v/>
      </c>
      <c r="M53" s="402" t="str">
        <f t="shared" si="421"/>
        <v/>
      </c>
      <c r="N53" s="402" t="str">
        <f t="shared" si="421"/>
        <v/>
      </c>
      <c r="O53" s="402" t="str">
        <f t="shared" si="421"/>
        <v/>
      </c>
      <c r="P53" s="402" t="str">
        <f t="shared" si="421"/>
        <v/>
      </c>
      <c r="Q53" s="402" t="str">
        <f t="shared" si="421"/>
        <v/>
      </c>
      <c r="R53" s="402" t="str">
        <f t="shared" si="421"/>
        <v/>
      </c>
      <c r="S53" s="402" t="str">
        <f t="shared" si="421"/>
        <v/>
      </c>
      <c r="T53" s="402" t="str">
        <f t="shared" si="421"/>
        <v/>
      </c>
      <c r="U53" s="402" t="str">
        <f t="shared" si="421"/>
        <v/>
      </c>
      <c r="V53" s="402" t="str">
        <f t="shared" si="421"/>
        <v/>
      </c>
      <c r="W53" s="402" t="e">
        <f t="shared" si="421"/>
        <v>#N/A</v>
      </c>
      <c r="X53" s="402" t="e">
        <f t="shared" si="421"/>
        <v>#N/A</v>
      </c>
      <c r="Y53" s="402" t="e">
        <f t="shared" si="421"/>
        <v>#N/A</v>
      </c>
      <c r="Z53" s="402" t="str">
        <f t="shared" si="421"/>
        <v/>
      </c>
      <c r="AA53" s="402" t="str">
        <f t="shared" si="421"/>
        <v/>
      </c>
      <c r="AB53" s="402" t="str">
        <f t="shared" si="421"/>
        <v/>
      </c>
      <c r="AC53" s="402" t="str">
        <f t="shared" si="421"/>
        <v/>
      </c>
      <c r="AD53" s="402" t="str">
        <f t="shared" si="421"/>
        <v/>
      </c>
      <c r="AE53" s="402" t="str">
        <f t="shared" si="421"/>
        <v/>
      </c>
      <c r="AF53" s="402" t="str">
        <f t="shared" si="421"/>
        <v/>
      </c>
      <c r="AG53" s="402" t="str">
        <f t="shared" si="421"/>
        <v/>
      </c>
      <c r="AH53" s="402" t="str">
        <f t="shared" si="421"/>
        <v/>
      </c>
      <c r="AI53" s="402" t="str">
        <f t="shared" si="421"/>
        <v/>
      </c>
      <c r="AJ53" s="402" t="str">
        <f t="shared" si="421"/>
        <v/>
      </c>
      <c r="AK53" s="402" t="str">
        <f t="shared" si="421"/>
        <v/>
      </c>
      <c r="AL53" s="402" t="str">
        <f t="shared" si="421"/>
        <v/>
      </c>
      <c r="AM53" s="402" t="str">
        <f t="shared" si="421"/>
        <v/>
      </c>
      <c r="AN53" s="402" t="str">
        <f t="shared" si="421"/>
        <v/>
      </c>
      <c r="AO53" s="402" t="str">
        <f t="shared" si="421"/>
        <v/>
      </c>
      <c r="AP53" s="402" t="str">
        <f t="shared" si="421"/>
        <v/>
      </c>
      <c r="AQ53" s="402" t="str">
        <f t="shared" si="421"/>
        <v/>
      </c>
      <c r="AR53" s="402" t="str">
        <f t="shared" si="421"/>
        <v/>
      </c>
      <c r="AS53" s="402" t="str">
        <f t="shared" si="421"/>
        <v/>
      </c>
      <c r="AT53" s="402" t="str">
        <f t="shared" si="421"/>
        <v/>
      </c>
      <c r="AU53" s="402" t="e">
        <f t="shared" si="421"/>
        <v>#N/A</v>
      </c>
      <c r="AV53" s="402" t="e">
        <f t="shared" si="421"/>
        <v>#N/A</v>
      </c>
      <c r="AW53" s="402" t="e">
        <f t="shared" si="421"/>
        <v>#N/A</v>
      </c>
      <c r="AX53" s="402" t="str">
        <f t="shared" si="421"/>
        <v/>
      </c>
      <c r="AY53" s="402" t="str">
        <f t="shared" si="421"/>
        <v/>
      </c>
      <c r="AZ53" s="402" t="str">
        <f t="shared" si="421"/>
        <v/>
      </c>
      <c r="BA53" s="402" t="str">
        <f t="shared" si="421"/>
        <v/>
      </c>
      <c r="BB53" s="402" t="str">
        <f t="shared" si="421"/>
        <v/>
      </c>
      <c r="BC53" s="402" t="str">
        <f t="shared" si="421"/>
        <v/>
      </c>
      <c r="BD53" s="402" t="str">
        <f t="shared" si="421"/>
        <v/>
      </c>
      <c r="BE53" s="402" t="str">
        <f t="shared" si="421"/>
        <v/>
      </c>
      <c r="BF53" s="402" t="str">
        <f t="shared" si="421"/>
        <v/>
      </c>
      <c r="BG53" s="402" t="str">
        <f t="shared" si="421"/>
        <v/>
      </c>
      <c r="BH53" s="402" t="str">
        <f t="shared" si="421"/>
        <v/>
      </c>
      <c r="BI53" s="402" t="str">
        <f t="shared" si="421"/>
        <v/>
      </c>
      <c r="BJ53" s="402" t="str">
        <f t="shared" si="421"/>
        <v/>
      </c>
      <c r="BK53" s="402" t="str">
        <f t="shared" si="421"/>
        <v/>
      </c>
      <c r="BL53" s="402" t="str">
        <f t="shared" si="421"/>
        <v/>
      </c>
      <c r="BM53" s="402" t="str">
        <f t="shared" si="421"/>
        <v/>
      </c>
      <c r="BN53" s="402" t="str">
        <f t="shared" ref="BN53:DY53" si="422">IF(OR(BN18&gt;1,BN18&lt;-1)=TRUE,"red",IF(ISNA(BN18)=TRUE,"yellow",""))</f>
        <v/>
      </c>
      <c r="BO53" s="402" t="str">
        <f t="shared" si="422"/>
        <v/>
      </c>
      <c r="BP53" s="402" t="str">
        <f t="shared" si="422"/>
        <v/>
      </c>
      <c r="BQ53" s="402" t="str">
        <f t="shared" si="422"/>
        <v/>
      </c>
      <c r="BR53" s="402" t="str">
        <f t="shared" si="422"/>
        <v/>
      </c>
      <c r="BS53" s="402" t="e">
        <f t="shared" si="422"/>
        <v>#N/A</v>
      </c>
      <c r="BT53" s="402" t="e">
        <f t="shared" si="422"/>
        <v>#N/A</v>
      </c>
      <c r="BU53" s="402" t="e">
        <f t="shared" si="422"/>
        <v>#N/A</v>
      </c>
      <c r="BV53" s="402" t="str">
        <f t="shared" si="422"/>
        <v/>
      </c>
      <c r="BW53" s="402" t="str">
        <f t="shared" si="422"/>
        <v/>
      </c>
      <c r="BX53" s="402" t="str">
        <f t="shared" si="422"/>
        <v/>
      </c>
      <c r="BY53" s="402" t="str">
        <f t="shared" si="422"/>
        <v/>
      </c>
      <c r="BZ53" s="402" t="str">
        <f t="shared" si="422"/>
        <v/>
      </c>
      <c r="CA53" s="402" t="str">
        <f t="shared" si="422"/>
        <v/>
      </c>
      <c r="CB53" s="402" t="e">
        <f t="shared" si="422"/>
        <v>#N/A</v>
      </c>
      <c r="CC53" s="402" t="str">
        <f t="shared" si="422"/>
        <v/>
      </c>
      <c r="CD53" s="402" t="str">
        <f t="shared" si="422"/>
        <v/>
      </c>
      <c r="CE53" s="402" t="str">
        <f t="shared" si="422"/>
        <v/>
      </c>
      <c r="CF53" s="402" t="str">
        <f t="shared" si="422"/>
        <v/>
      </c>
      <c r="CG53" s="402" t="str">
        <f t="shared" si="422"/>
        <v/>
      </c>
      <c r="CH53" s="402" t="str">
        <f t="shared" si="422"/>
        <v/>
      </c>
      <c r="CI53" s="402" t="e">
        <f t="shared" si="422"/>
        <v>#N/A</v>
      </c>
      <c r="CJ53" s="402" t="str">
        <f t="shared" si="422"/>
        <v/>
      </c>
      <c r="CK53" s="402" t="str">
        <f t="shared" si="422"/>
        <v/>
      </c>
      <c r="CL53" s="402" t="str">
        <f t="shared" si="422"/>
        <v/>
      </c>
      <c r="CM53" s="402" t="str">
        <f t="shared" si="422"/>
        <v/>
      </c>
      <c r="CN53" s="402" t="str">
        <f t="shared" si="422"/>
        <v/>
      </c>
      <c r="CO53" s="402" t="str">
        <f t="shared" si="422"/>
        <v/>
      </c>
      <c r="CP53" s="402" t="e">
        <f t="shared" si="422"/>
        <v>#N/A</v>
      </c>
      <c r="CQ53" s="402" t="str">
        <f t="shared" si="422"/>
        <v/>
      </c>
      <c r="CR53" s="402" t="str">
        <f t="shared" si="422"/>
        <v/>
      </c>
      <c r="CS53" s="402" t="str">
        <f t="shared" si="422"/>
        <v/>
      </c>
      <c r="CT53" s="402" t="str">
        <f t="shared" si="422"/>
        <v/>
      </c>
      <c r="CU53" s="402" t="str">
        <f t="shared" si="422"/>
        <v/>
      </c>
      <c r="CV53" s="402" t="str">
        <f t="shared" si="422"/>
        <v/>
      </c>
      <c r="CW53" s="402" t="e">
        <f t="shared" si="422"/>
        <v>#N/A</v>
      </c>
      <c r="CX53" s="402" t="str">
        <f t="shared" si="422"/>
        <v/>
      </c>
      <c r="CY53" s="402" t="e">
        <f t="shared" si="422"/>
        <v>#N/A</v>
      </c>
      <c r="CZ53" s="402" t="e">
        <f t="shared" si="422"/>
        <v>#N/A</v>
      </c>
      <c r="DA53" s="402" t="str">
        <f t="shared" si="422"/>
        <v/>
      </c>
      <c r="DB53" s="402" t="e">
        <f t="shared" si="422"/>
        <v>#N/A</v>
      </c>
      <c r="DC53" s="402" t="e">
        <f t="shared" si="422"/>
        <v>#N/A</v>
      </c>
      <c r="DD53" s="402" t="str">
        <f t="shared" si="422"/>
        <v/>
      </c>
      <c r="DE53" s="402" t="e">
        <f t="shared" si="422"/>
        <v>#N/A</v>
      </c>
      <c r="DF53" s="402" t="e">
        <f t="shared" si="422"/>
        <v>#N/A</v>
      </c>
      <c r="DG53" s="402" t="str">
        <f t="shared" si="422"/>
        <v/>
      </c>
      <c r="DH53" s="402" t="e">
        <f t="shared" si="422"/>
        <v>#N/A</v>
      </c>
      <c r="DI53" s="402" t="e">
        <f t="shared" si="422"/>
        <v>#N/A</v>
      </c>
      <c r="DJ53" s="402" t="str">
        <f t="shared" si="422"/>
        <v/>
      </c>
      <c r="DK53" s="402" t="e">
        <f t="shared" si="422"/>
        <v>#N/A</v>
      </c>
      <c r="DL53" s="402" t="e">
        <f t="shared" si="422"/>
        <v>#N/A</v>
      </c>
      <c r="DM53" s="402" t="str">
        <f t="shared" si="422"/>
        <v/>
      </c>
      <c r="DN53" s="402" t="e">
        <f t="shared" si="422"/>
        <v>#N/A</v>
      </c>
      <c r="DO53" s="402" t="e">
        <f t="shared" si="422"/>
        <v>#N/A</v>
      </c>
      <c r="DP53" s="402" t="str">
        <f t="shared" si="422"/>
        <v/>
      </c>
      <c r="DQ53" s="402" t="e">
        <f t="shared" si="422"/>
        <v>#N/A</v>
      </c>
      <c r="DR53" s="402" t="e">
        <f t="shared" si="422"/>
        <v>#N/A</v>
      </c>
      <c r="DS53" s="402" t="e">
        <f t="shared" si="422"/>
        <v>#VALUE!</v>
      </c>
      <c r="DT53" s="402" t="e">
        <f t="shared" si="422"/>
        <v>#N/A</v>
      </c>
      <c r="DU53" s="402" t="e">
        <f t="shared" si="422"/>
        <v>#N/A</v>
      </c>
      <c r="DV53" s="402" t="str">
        <f t="shared" si="422"/>
        <v/>
      </c>
      <c r="DW53" s="402" t="e">
        <f t="shared" si="422"/>
        <v>#N/A</v>
      </c>
      <c r="DX53" s="402" t="e">
        <f t="shared" si="422"/>
        <v>#N/A</v>
      </c>
      <c r="DY53" s="402" t="str">
        <f t="shared" si="422"/>
        <v/>
      </c>
      <c r="DZ53" s="402" t="e">
        <f t="shared" ref="DZ53:GK53" si="423">IF(OR(DZ18&gt;1,DZ18&lt;-1)=TRUE,"red",IF(ISNA(DZ18)=TRUE,"yellow",""))</f>
        <v>#N/A</v>
      </c>
      <c r="EA53" s="402" t="e">
        <f t="shared" si="423"/>
        <v>#N/A</v>
      </c>
      <c r="EB53" s="402" t="str">
        <f t="shared" si="423"/>
        <v/>
      </c>
      <c r="EC53" s="402" t="e">
        <f t="shared" si="423"/>
        <v>#N/A</v>
      </c>
      <c r="ED53" s="402" t="e">
        <f t="shared" si="423"/>
        <v>#N/A</v>
      </c>
      <c r="EE53" s="402" t="str">
        <f t="shared" si="423"/>
        <v/>
      </c>
      <c r="EF53" s="402" t="e">
        <f t="shared" si="423"/>
        <v>#N/A</v>
      </c>
      <c r="EG53" s="402" t="e">
        <f t="shared" si="423"/>
        <v>#N/A</v>
      </c>
      <c r="EH53" s="402" t="str">
        <f t="shared" si="423"/>
        <v/>
      </c>
      <c r="EI53" s="402" t="e">
        <f t="shared" si="423"/>
        <v>#N/A</v>
      </c>
      <c r="EJ53" s="402" t="e">
        <f t="shared" si="423"/>
        <v>#N/A</v>
      </c>
      <c r="EK53" s="402" t="str">
        <f t="shared" si="423"/>
        <v/>
      </c>
      <c r="EL53" s="402" t="e">
        <f t="shared" si="423"/>
        <v>#N/A</v>
      </c>
      <c r="EM53" s="402" t="e">
        <f t="shared" si="423"/>
        <v>#N/A</v>
      </c>
      <c r="EN53" s="402" t="str">
        <f t="shared" si="423"/>
        <v/>
      </c>
      <c r="EO53" s="402" t="e">
        <f t="shared" si="423"/>
        <v>#N/A</v>
      </c>
      <c r="EP53" s="402" t="e">
        <f t="shared" si="423"/>
        <v>#N/A</v>
      </c>
      <c r="EQ53" s="402" t="e">
        <f t="shared" si="423"/>
        <v>#VALUE!</v>
      </c>
      <c r="ER53" s="402" t="e">
        <f t="shared" si="423"/>
        <v>#N/A</v>
      </c>
      <c r="ES53" s="402" t="e">
        <f t="shared" si="423"/>
        <v>#N/A</v>
      </c>
      <c r="ET53" s="402" t="str">
        <f t="shared" si="423"/>
        <v/>
      </c>
      <c r="EU53" s="402" t="str">
        <f t="shared" si="423"/>
        <v/>
      </c>
      <c r="EV53" s="402" t="str">
        <f t="shared" si="423"/>
        <v/>
      </c>
      <c r="EW53" s="402" t="str">
        <f t="shared" si="423"/>
        <v/>
      </c>
      <c r="EX53" s="402" t="str">
        <f t="shared" si="423"/>
        <v/>
      </c>
      <c r="EY53" s="402" t="str">
        <f t="shared" si="423"/>
        <v/>
      </c>
      <c r="EZ53" s="402" t="str">
        <f t="shared" si="423"/>
        <v/>
      </c>
      <c r="FA53" s="402" t="e">
        <f t="shared" si="423"/>
        <v>#VALUE!</v>
      </c>
      <c r="FB53" s="402" t="str">
        <f t="shared" si="423"/>
        <v/>
      </c>
      <c r="FC53" s="402" t="str">
        <f t="shared" si="423"/>
        <v/>
      </c>
      <c r="FD53" s="402" t="str">
        <f t="shared" si="423"/>
        <v/>
      </c>
      <c r="FE53" s="402" t="str">
        <f t="shared" si="423"/>
        <v/>
      </c>
      <c r="FF53" s="402" t="e">
        <f t="shared" si="423"/>
        <v>#N/A</v>
      </c>
      <c r="FG53" s="402" t="str">
        <f t="shared" si="423"/>
        <v/>
      </c>
      <c r="FH53" s="402" t="str">
        <f t="shared" si="423"/>
        <v/>
      </c>
      <c r="FI53" s="402" t="str">
        <f t="shared" si="423"/>
        <v/>
      </c>
      <c r="FJ53" s="402" t="str">
        <f t="shared" si="423"/>
        <v/>
      </c>
      <c r="FK53" s="402" t="str">
        <f t="shared" si="423"/>
        <v/>
      </c>
      <c r="FL53" s="402" t="str">
        <f t="shared" si="423"/>
        <v/>
      </c>
      <c r="FM53" s="402" t="e">
        <f t="shared" si="423"/>
        <v>#N/A</v>
      </c>
      <c r="FN53" s="402" t="str">
        <f t="shared" si="423"/>
        <v/>
      </c>
      <c r="FO53" s="402" t="str">
        <f t="shared" si="423"/>
        <v/>
      </c>
      <c r="FP53" s="402" t="str">
        <f t="shared" si="423"/>
        <v/>
      </c>
      <c r="FQ53" s="402" t="str">
        <f t="shared" si="423"/>
        <v/>
      </c>
      <c r="FR53" s="402" t="str">
        <f t="shared" si="423"/>
        <v/>
      </c>
      <c r="FS53" s="402" t="str">
        <f t="shared" si="423"/>
        <v>red</v>
      </c>
      <c r="FT53" s="402" t="e">
        <f t="shared" si="423"/>
        <v>#N/A</v>
      </c>
      <c r="FU53" s="402" t="str">
        <f t="shared" si="423"/>
        <v/>
      </c>
      <c r="FV53" s="402" t="str">
        <f t="shared" si="423"/>
        <v/>
      </c>
      <c r="FW53" s="402" t="str">
        <f t="shared" si="423"/>
        <v/>
      </c>
      <c r="FX53" s="402" t="str">
        <f t="shared" si="423"/>
        <v/>
      </c>
      <c r="FY53" s="402" t="str">
        <f t="shared" si="423"/>
        <v/>
      </c>
      <c r="FZ53" s="402" t="str">
        <f t="shared" si="423"/>
        <v/>
      </c>
      <c r="GA53" s="402" t="e">
        <f t="shared" si="423"/>
        <v>#N/A</v>
      </c>
      <c r="GB53" s="402" t="str">
        <f t="shared" si="423"/>
        <v/>
      </c>
      <c r="GC53" s="402" t="str">
        <f t="shared" si="423"/>
        <v/>
      </c>
      <c r="GD53" s="402" t="str">
        <f t="shared" si="423"/>
        <v/>
      </c>
      <c r="GE53" s="402" t="str">
        <f t="shared" si="423"/>
        <v/>
      </c>
      <c r="GF53" s="402" t="str">
        <f t="shared" si="423"/>
        <v/>
      </c>
      <c r="GG53" s="402" t="str">
        <f t="shared" si="423"/>
        <v>red</v>
      </c>
      <c r="GH53" s="402" t="e">
        <f t="shared" si="423"/>
        <v>#N/A</v>
      </c>
      <c r="GI53" s="402" t="str">
        <f t="shared" si="423"/>
        <v/>
      </c>
      <c r="GJ53" s="402" t="str">
        <f t="shared" si="423"/>
        <v/>
      </c>
      <c r="GK53" s="402" t="str">
        <f t="shared" si="423"/>
        <v/>
      </c>
      <c r="GL53" s="402" t="str">
        <f t="shared" ref="GL53:IW53" si="424">IF(OR(GL18&gt;1,GL18&lt;-1)=TRUE,"red",IF(ISNA(GL18)=TRUE,"yellow",""))</f>
        <v/>
      </c>
      <c r="GM53" s="402" t="str">
        <f t="shared" si="424"/>
        <v/>
      </c>
      <c r="GN53" s="402" t="str">
        <f t="shared" si="424"/>
        <v>red</v>
      </c>
      <c r="GO53" s="402" t="e">
        <f t="shared" si="424"/>
        <v>#N/A</v>
      </c>
      <c r="GP53" s="402" t="str">
        <f t="shared" si="424"/>
        <v/>
      </c>
      <c r="GQ53" s="402" t="str">
        <f t="shared" si="424"/>
        <v/>
      </c>
      <c r="GR53" s="402" t="str">
        <f t="shared" si="424"/>
        <v/>
      </c>
      <c r="GS53" s="402" t="str">
        <f t="shared" si="424"/>
        <v/>
      </c>
      <c r="GT53" s="402" t="str">
        <f t="shared" si="424"/>
        <v/>
      </c>
      <c r="GU53" s="402" t="str">
        <f t="shared" si="424"/>
        <v/>
      </c>
      <c r="GV53" s="402" t="e">
        <f t="shared" si="424"/>
        <v>#N/A</v>
      </c>
      <c r="GW53" s="402" t="str">
        <f t="shared" si="424"/>
        <v/>
      </c>
      <c r="GX53" s="402" t="str">
        <f t="shared" si="424"/>
        <v/>
      </c>
      <c r="GY53" s="402" t="str">
        <f t="shared" si="424"/>
        <v/>
      </c>
      <c r="GZ53" s="402" t="str">
        <f t="shared" si="424"/>
        <v/>
      </c>
      <c r="HA53" s="402" t="str">
        <f t="shared" si="424"/>
        <v/>
      </c>
      <c r="HB53" s="402" t="str">
        <f t="shared" si="424"/>
        <v>red</v>
      </c>
      <c r="HC53" s="402" t="e">
        <f t="shared" si="424"/>
        <v>#N/A</v>
      </c>
      <c r="HD53" s="402" t="str">
        <f t="shared" si="424"/>
        <v/>
      </c>
      <c r="HE53" s="402" t="str">
        <f t="shared" si="424"/>
        <v/>
      </c>
      <c r="HF53" s="402" t="str">
        <f t="shared" si="424"/>
        <v/>
      </c>
      <c r="HG53" s="402" t="str">
        <f t="shared" si="424"/>
        <v/>
      </c>
      <c r="HH53" s="402" t="e">
        <f t="shared" si="424"/>
        <v>#N/A</v>
      </c>
      <c r="HI53" s="402" t="str">
        <f t="shared" si="424"/>
        <v/>
      </c>
      <c r="HJ53" s="402" t="str">
        <f t="shared" si="424"/>
        <v/>
      </c>
      <c r="HK53" s="402" t="str">
        <f t="shared" si="424"/>
        <v/>
      </c>
      <c r="HL53" s="402" t="str">
        <f t="shared" si="424"/>
        <v/>
      </c>
      <c r="HM53" s="402" t="str">
        <f t="shared" si="424"/>
        <v/>
      </c>
      <c r="HN53" s="402" t="str">
        <f t="shared" si="424"/>
        <v/>
      </c>
      <c r="HO53" s="402" t="str">
        <f t="shared" si="424"/>
        <v/>
      </c>
      <c r="HP53" s="402" t="e">
        <f t="shared" si="424"/>
        <v>#N/A</v>
      </c>
      <c r="HQ53" s="402" t="str">
        <f t="shared" si="424"/>
        <v/>
      </c>
      <c r="HR53" s="402" t="str">
        <f t="shared" si="424"/>
        <v/>
      </c>
      <c r="HS53" s="402" t="str">
        <f t="shared" si="424"/>
        <v/>
      </c>
      <c r="HT53" s="402" t="str">
        <f t="shared" si="424"/>
        <v/>
      </c>
      <c r="HU53" s="402" t="str">
        <f t="shared" si="424"/>
        <v/>
      </c>
      <c r="HV53" s="402" t="str">
        <f t="shared" si="424"/>
        <v/>
      </c>
      <c r="HW53" s="402" t="str">
        <f t="shared" si="424"/>
        <v/>
      </c>
      <c r="HX53" s="402" t="str">
        <f t="shared" si="424"/>
        <v/>
      </c>
      <c r="HY53" s="402" t="str">
        <f t="shared" si="424"/>
        <v/>
      </c>
      <c r="HZ53" s="402" t="str">
        <f t="shared" si="424"/>
        <v/>
      </c>
      <c r="IA53" s="402" t="str">
        <f t="shared" si="424"/>
        <v/>
      </c>
      <c r="IB53" s="402" t="str">
        <f t="shared" si="424"/>
        <v/>
      </c>
      <c r="IC53" s="402" t="str">
        <f t="shared" si="424"/>
        <v/>
      </c>
      <c r="ID53" s="402" t="str">
        <f t="shared" si="424"/>
        <v/>
      </c>
      <c r="IE53" s="402" t="str">
        <f t="shared" si="424"/>
        <v/>
      </c>
      <c r="IF53" s="402" t="str">
        <f t="shared" si="424"/>
        <v/>
      </c>
      <c r="IG53" s="402" t="str">
        <f t="shared" si="424"/>
        <v/>
      </c>
      <c r="IH53" s="402" t="str">
        <f t="shared" si="424"/>
        <v/>
      </c>
      <c r="II53" s="402" t="e">
        <f t="shared" si="424"/>
        <v>#N/A</v>
      </c>
      <c r="IJ53" s="402" t="str">
        <f t="shared" si="424"/>
        <v/>
      </c>
      <c r="IK53" s="402" t="str">
        <f t="shared" si="424"/>
        <v/>
      </c>
      <c r="IL53" s="402" t="str">
        <f t="shared" si="424"/>
        <v/>
      </c>
      <c r="IM53" s="402" t="str">
        <f t="shared" si="424"/>
        <v/>
      </c>
      <c r="IN53" s="402" t="str">
        <f t="shared" si="424"/>
        <v/>
      </c>
      <c r="IO53" s="402" t="e">
        <f t="shared" si="424"/>
        <v>#VALUE!</v>
      </c>
      <c r="IP53" s="402" t="str">
        <f t="shared" si="424"/>
        <v/>
      </c>
      <c r="IQ53" s="402" t="str">
        <f t="shared" si="424"/>
        <v/>
      </c>
      <c r="IR53" s="402" t="str">
        <f t="shared" si="424"/>
        <v/>
      </c>
      <c r="IS53" s="402" t="str">
        <f t="shared" si="424"/>
        <v/>
      </c>
      <c r="IT53" s="402" t="str">
        <f t="shared" si="424"/>
        <v/>
      </c>
      <c r="IU53" s="402" t="str">
        <f t="shared" si="424"/>
        <v/>
      </c>
      <c r="IV53" s="402" t="str">
        <f t="shared" si="424"/>
        <v/>
      </c>
      <c r="IW53" s="402" t="e">
        <f t="shared" si="424"/>
        <v>#VALUE!</v>
      </c>
      <c r="IX53" s="402" t="str">
        <f t="shared" ref="IX53:JU53" si="425">IF(OR(IX18&gt;1,IX18&lt;-1)=TRUE,"red",IF(ISNA(IX18)=TRUE,"yellow",""))</f>
        <v/>
      </c>
      <c r="IY53" s="402" t="str">
        <f t="shared" si="425"/>
        <v/>
      </c>
      <c r="IZ53" s="402" t="str">
        <f t="shared" si="425"/>
        <v/>
      </c>
      <c r="JA53" s="402" t="str">
        <f t="shared" si="425"/>
        <v/>
      </c>
      <c r="JB53" s="402" t="str">
        <f t="shared" si="425"/>
        <v/>
      </c>
      <c r="JC53" s="402" t="str">
        <f t="shared" si="425"/>
        <v/>
      </c>
      <c r="JD53" s="402" t="str">
        <f t="shared" si="425"/>
        <v/>
      </c>
      <c r="JE53" s="402" t="str">
        <f t="shared" si="425"/>
        <v/>
      </c>
      <c r="JF53" s="402" t="str">
        <f t="shared" si="425"/>
        <v/>
      </c>
      <c r="JG53" s="402" t="str">
        <f t="shared" si="425"/>
        <v/>
      </c>
      <c r="JH53" s="402" t="str">
        <f t="shared" si="425"/>
        <v/>
      </c>
      <c r="JI53" s="402" t="str">
        <f t="shared" si="425"/>
        <v/>
      </c>
      <c r="JJ53" s="402" t="str">
        <f t="shared" si="425"/>
        <v/>
      </c>
      <c r="JK53" s="402" t="str">
        <f t="shared" si="425"/>
        <v/>
      </c>
      <c r="JL53" s="402" t="str">
        <f t="shared" si="425"/>
        <v/>
      </c>
      <c r="JM53" s="402" t="str">
        <f t="shared" si="425"/>
        <v/>
      </c>
      <c r="JN53" s="402" t="str">
        <f t="shared" si="425"/>
        <v/>
      </c>
      <c r="JO53" s="402" t="str">
        <f t="shared" si="425"/>
        <v/>
      </c>
      <c r="JP53" s="402" t="str">
        <f t="shared" si="425"/>
        <v/>
      </c>
      <c r="JQ53" s="402" t="str">
        <f t="shared" si="425"/>
        <v/>
      </c>
      <c r="JR53" s="402" t="str">
        <f t="shared" si="425"/>
        <v/>
      </c>
      <c r="JS53" s="402" t="e">
        <f t="shared" si="425"/>
        <v>#N/A</v>
      </c>
      <c r="JT53" s="402" t="e">
        <f t="shared" si="425"/>
        <v>#N/A</v>
      </c>
      <c r="JU53" s="402" t="e">
        <f t="shared" si="425"/>
        <v>#N/A</v>
      </c>
      <c r="JV53" s="402" t="str">
        <f t="shared" ref="JV53:LI53" si="426">IF(OR(JV18&gt;0,JV18&lt;0)=TRUE,"red",IF(ISNA(JV18)=TRUE,"yellow",""))</f>
        <v/>
      </c>
      <c r="JW53" s="402" t="e">
        <f t="shared" si="426"/>
        <v>#N/A</v>
      </c>
      <c r="JX53" s="402" t="e">
        <f t="shared" si="426"/>
        <v>#N/A</v>
      </c>
      <c r="JY53" s="402" t="str">
        <f t="shared" si="426"/>
        <v/>
      </c>
      <c r="JZ53" s="402" t="e">
        <f t="shared" si="426"/>
        <v>#N/A</v>
      </c>
      <c r="KA53" s="402" t="e">
        <f t="shared" si="426"/>
        <v>#N/A</v>
      </c>
      <c r="KB53" s="402" t="str">
        <f t="shared" si="426"/>
        <v/>
      </c>
      <c r="KC53" s="402" t="e">
        <f t="shared" si="426"/>
        <v>#N/A</v>
      </c>
      <c r="KD53" s="402" t="e">
        <f t="shared" si="426"/>
        <v>#N/A</v>
      </c>
      <c r="KE53" s="402" t="str">
        <f t="shared" si="426"/>
        <v/>
      </c>
      <c r="KF53" s="402" t="e">
        <f t="shared" si="426"/>
        <v>#N/A</v>
      </c>
      <c r="KG53" s="402" t="e">
        <f t="shared" si="426"/>
        <v>#N/A</v>
      </c>
      <c r="KH53" s="402" t="str">
        <f t="shared" si="426"/>
        <v/>
      </c>
      <c r="KI53" s="402" t="e">
        <f t="shared" si="426"/>
        <v>#N/A</v>
      </c>
      <c r="KJ53" s="402" t="e">
        <f t="shared" si="426"/>
        <v>#N/A</v>
      </c>
      <c r="KK53" s="402" t="str">
        <f t="shared" si="426"/>
        <v/>
      </c>
      <c r="KL53" s="402" t="e">
        <f t="shared" si="426"/>
        <v>#N/A</v>
      </c>
      <c r="KM53" s="402" t="e">
        <f t="shared" si="426"/>
        <v>#N/A</v>
      </c>
      <c r="KN53" s="402" t="str">
        <f t="shared" si="426"/>
        <v/>
      </c>
      <c r="KO53" s="402" t="e">
        <f t="shared" si="426"/>
        <v>#N/A</v>
      </c>
      <c r="KP53" s="402" t="e">
        <f t="shared" si="426"/>
        <v>#N/A</v>
      </c>
      <c r="KQ53" s="402" t="e">
        <f t="shared" si="426"/>
        <v>#N/A</v>
      </c>
      <c r="KR53" s="402" t="e">
        <f t="shared" si="426"/>
        <v>#N/A</v>
      </c>
      <c r="KS53" s="402" t="e">
        <f t="shared" si="426"/>
        <v>#N/A</v>
      </c>
      <c r="KT53" s="402" t="str">
        <f t="shared" si="426"/>
        <v/>
      </c>
      <c r="KU53" s="402" t="e">
        <f t="shared" si="426"/>
        <v>#N/A</v>
      </c>
      <c r="KV53" s="402" t="e">
        <f t="shared" si="426"/>
        <v>#N/A</v>
      </c>
      <c r="KW53" s="402" t="str">
        <f t="shared" si="426"/>
        <v/>
      </c>
      <c r="KX53" s="402" t="e">
        <f t="shared" si="426"/>
        <v>#N/A</v>
      </c>
      <c r="KY53" s="402" t="e">
        <f t="shared" si="426"/>
        <v>#N/A</v>
      </c>
      <c r="KZ53" s="402" t="e">
        <f t="shared" si="426"/>
        <v>#N/A</v>
      </c>
      <c r="LA53" s="402" t="e">
        <f t="shared" si="426"/>
        <v>#N/A</v>
      </c>
      <c r="LB53" s="402" t="e">
        <f t="shared" si="426"/>
        <v>#N/A</v>
      </c>
      <c r="LC53" s="402" t="str">
        <f t="shared" si="426"/>
        <v/>
      </c>
      <c r="LD53" s="402" t="e">
        <f t="shared" si="426"/>
        <v>#N/A</v>
      </c>
      <c r="LE53" s="402" t="e">
        <f t="shared" si="426"/>
        <v>#N/A</v>
      </c>
      <c r="LF53" s="402" t="str">
        <f t="shared" si="426"/>
        <v/>
      </c>
      <c r="LG53" s="402" t="e">
        <f t="shared" si="426"/>
        <v>#N/A</v>
      </c>
      <c r="LH53" s="402" t="e">
        <f t="shared" si="426"/>
        <v>#N/A</v>
      </c>
      <c r="LI53" s="402" t="str">
        <f t="shared" si="426"/>
        <v/>
      </c>
      <c r="LJ53" s="402" t="e">
        <f t="shared" ref="LJ53:NU53" si="427">IF(OR(LJ18&gt;0,LJ18&lt;0)=TRUE,"red",IF(ISNA(LJ18)=TRUE,"yellow",""))</f>
        <v>#N/A</v>
      </c>
      <c r="LK53" s="402" t="e">
        <f t="shared" si="427"/>
        <v>#N/A</v>
      </c>
      <c r="LL53" s="402" t="str">
        <f t="shared" ref="LL53:MO53" si="428">IF(OR(LL18&gt;=1,LL18&lt;=-1)=TRUE,"red",IF(ISNA(LL18)=TRUE,"yellow",""))</f>
        <v/>
      </c>
      <c r="LM53" s="402" t="e">
        <f t="shared" si="428"/>
        <v>#N/A</v>
      </c>
      <c r="LN53" s="402" t="e">
        <f t="shared" si="428"/>
        <v>#N/A</v>
      </c>
      <c r="LO53" s="402" t="str">
        <f t="shared" si="428"/>
        <v/>
      </c>
      <c r="LP53" s="402" t="e">
        <f t="shared" si="428"/>
        <v>#N/A</v>
      </c>
      <c r="LQ53" s="402" t="e">
        <f t="shared" si="428"/>
        <v>#N/A</v>
      </c>
      <c r="LR53" s="402" t="str">
        <f t="shared" si="428"/>
        <v/>
      </c>
      <c r="LS53" s="402" t="e">
        <f t="shared" si="428"/>
        <v>#N/A</v>
      </c>
      <c r="LT53" s="402" t="e">
        <f t="shared" si="428"/>
        <v>#N/A</v>
      </c>
      <c r="LU53" s="402" t="str">
        <f t="shared" si="428"/>
        <v/>
      </c>
      <c r="LV53" s="402" t="e">
        <f t="shared" si="428"/>
        <v>#N/A</v>
      </c>
      <c r="LW53" s="402" t="e">
        <f t="shared" si="428"/>
        <v>#N/A</v>
      </c>
      <c r="LX53" s="402" t="e">
        <f t="shared" si="428"/>
        <v>#N/A</v>
      </c>
      <c r="LY53" s="402" t="e">
        <f t="shared" si="428"/>
        <v>#N/A</v>
      </c>
      <c r="LZ53" s="402" t="e">
        <f t="shared" si="428"/>
        <v>#N/A</v>
      </c>
      <c r="MA53" s="402" t="str">
        <f t="shared" si="428"/>
        <v/>
      </c>
      <c r="MB53" s="402" t="e">
        <f t="shared" si="428"/>
        <v>#N/A</v>
      </c>
      <c r="MC53" s="402" t="e">
        <f t="shared" si="428"/>
        <v>#N/A</v>
      </c>
      <c r="MD53" s="402" t="str">
        <f t="shared" si="428"/>
        <v/>
      </c>
      <c r="ME53" s="402" t="e">
        <f t="shared" si="428"/>
        <v>#N/A</v>
      </c>
      <c r="MF53" s="402" t="e">
        <f t="shared" si="428"/>
        <v>#N/A</v>
      </c>
      <c r="MG53" s="402" t="str">
        <f t="shared" si="428"/>
        <v/>
      </c>
      <c r="MH53" s="402" t="e">
        <f t="shared" si="428"/>
        <v>#N/A</v>
      </c>
      <c r="MI53" s="402" t="e">
        <f t="shared" si="428"/>
        <v>#N/A</v>
      </c>
      <c r="MJ53" s="402" t="str">
        <f t="shared" si="428"/>
        <v/>
      </c>
      <c r="MK53" s="402" t="e">
        <f t="shared" si="428"/>
        <v>#N/A</v>
      </c>
      <c r="ML53" s="402" t="e">
        <f t="shared" si="428"/>
        <v>#N/A</v>
      </c>
      <c r="MM53" s="402" t="str">
        <f t="shared" si="428"/>
        <v/>
      </c>
      <c r="MN53" s="402" t="e">
        <f t="shared" si="428"/>
        <v>#N/A</v>
      </c>
      <c r="MO53" s="402" t="e">
        <f t="shared" si="428"/>
        <v>#N/A</v>
      </c>
      <c r="MP53" s="402" t="str">
        <f t="shared" si="427"/>
        <v/>
      </c>
      <c r="MQ53" s="402" t="e">
        <f t="shared" si="427"/>
        <v>#N/A</v>
      </c>
      <c r="MR53" s="402" t="e">
        <f t="shared" si="427"/>
        <v>#N/A</v>
      </c>
      <c r="MS53" s="402" t="str">
        <f t="shared" si="427"/>
        <v/>
      </c>
      <c r="MT53" s="402" t="e">
        <f t="shared" si="427"/>
        <v>#N/A</v>
      </c>
      <c r="MU53" s="402" t="e">
        <f t="shared" si="427"/>
        <v>#N/A</v>
      </c>
      <c r="MV53" s="402" t="e">
        <f t="shared" si="427"/>
        <v>#N/A</v>
      </c>
      <c r="MW53" s="402" t="e">
        <f t="shared" si="427"/>
        <v>#N/A</v>
      </c>
      <c r="MX53" s="402" t="e">
        <f t="shared" si="427"/>
        <v>#N/A</v>
      </c>
      <c r="MY53" s="402" t="str">
        <f t="shared" si="427"/>
        <v/>
      </c>
      <c r="MZ53" s="402" t="e">
        <f t="shared" si="427"/>
        <v>#N/A</v>
      </c>
      <c r="NA53" s="402" t="e">
        <f t="shared" si="427"/>
        <v>#N/A</v>
      </c>
      <c r="NB53" s="402" t="str">
        <f t="shared" si="427"/>
        <v/>
      </c>
      <c r="NC53" s="402" t="e">
        <f t="shared" si="427"/>
        <v>#N/A</v>
      </c>
      <c r="ND53" s="402" t="e">
        <f t="shared" si="427"/>
        <v>#N/A</v>
      </c>
      <c r="NE53" s="402" t="str">
        <f t="shared" si="427"/>
        <v/>
      </c>
      <c r="NF53" s="402" t="e">
        <f t="shared" si="427"/>
        <v>#N/A</v>
      </c>
      <c r="NG53" s="402" t="e">
        <f t="shared" si="427"/>
        <v>#N/A</v>
      </c>
      <c r="NH53" s="402" t="str">
        <f t="shared" si="427"/>
        <v/>
      </c>
      <c r="NI53" s="402" t="e">
        <f t="shared" si="427"/>
        <v>#N/A</v>
      </c>
      <c r="NJ53" s="402" t="e">
        <f t="shared" si="427"/>
        <v>#N/A</v>
      </c>
      <c r="NK53" s="402" t="str">
        <f t="shared" si="427"/>
        <v/>
      </c>
      <c r="NL53" s="402" t="e">
        <f t="shared" si="427"/>
        <v>#N/A</v>
      </c>
      <c r="NM53" s="402" t="e">
        <f t="shared" si="427"/>
        <v>#N/A</v>
      </c>
      <c r="NN53" s="402" t="str">
        <f t="shared" si="427"/>
        <v/>
      </c>
      <c r="NO53" s="402" t="e">
        <f t="shared" si="427"/>
        <v>#N/A</v>
      </c>
      <c r="NP53" s="402" t="e">
        <f t="shared" si="427"/>
        <v>#N/A</v>
      </c>
      <c r="NQ53" s="402" t="str">
        <f t="shared" si="427"/>
        <v/>
      </c>
      <c r="NR53" s="402" t="e">
        <f t="shared" si="427"/>
        <v>#N/A</v>
      </c>
      <c r="NS53" s="402" t="e">
        <f t="shared" si="427"/>
        <v>#N/A</v>
      </c>
      <c r="NT53" s="402" t="e">
        <f t="shared" si="427"/>
        <v>#N/A</v>
      </c>
      <c r="NU53" s="402" t="e">
        <f t="shared" si="427"/>
        <v>#N/A</v>
      </c>
      <c r="NV53" s="402" t="e">
        <f t="shared" ref="NV53" si="429">IF(OR(NV18&gt;0,NV18&lt;0)=TRUE,"red",IF(ISNA(NV18)=TRUE,"yellow",""))</f>
        <v>#N/A</v>
      </c>
      <c r="NW53" s="402" t="str">
        <f t="shared" ref="NW53:QH53" si="430">IF(OR(NW18&gt;=1,NW18&lt;=-1)=TRUE,"red",IF(ISNA(NW18)=TRUE,"yellow",""))</f>
        <v/>
      </c>
      <c r="NX53" s="402" t="e">
        <f t="shared" si="430"/>
        <v>#N/A</v>
      </c>
      <c r="NY53" s="402" t="e">
        <f t="shared" si="430"/>
        <v>#N/A</v>
      </c>
      <c r="NZ53" s="402" t="str">
        <f t="shared" si="430"/>
        <v/>
      </c>
      <c r="OA53" s="402" t="e">
        <f t="shared" si="430"/>
        <v>#N/A</v>
      </c>
      <c r="OB53" s="402" t="e">
        <f t="shared" si="430"/>
        <v>#N/A</v>
      </c>
      <c r="OC53" s="402" t="str">
        <f t="shared" si="430"/>
        <v/>
      </c>
      <c r="OD53" s="402" t="e">
        <f t="shared" si="430"/>
        <v>#N/A</v>
      </c>
      <c r="OE53" s="402" t="e">
        <f t="shared" si="430"/>
        <v>#N/A</v>
      </c>
      <c r="OF53" s="402" t="str">
        <f t="shared" si="430"/>
        <v/>
      </c>
      <c r="OG53" s="402" t="e">
        <f t="shared" si="430"/>
        <v>#N/A</v>
      </c>
      <c r="OH53" s="402" t="e">
        <f t="shared" si="430"/>
        <v>#N/A</v>
      </c>
      <c r="OI53" s="402" t="str">
        <f t="shared" si="430"/>
        <v/>
      </c>
      <c r="OJ53" s="402" t="e">
        <f t="shared" si="430"/>
        <v>#N/A</v>
      </c>
      <c r="OK53" s="402" t="e">
        <f t="shared" si="430"/>
        <v>#N/A</v>
      </c>
      <c r="OL53" s="402" t="str">
        <f t="shared" si="430"/>
        <v/>
      </c>
      <c r="OM53" s="402" t="e">
        <f t="shared" si="430"/>
        <v>#N/A</v>
      </c>
      <c r="ON53" s="402" t="e">
        <f t="shared" si="430"/>
        <v>#N/A</v>
      </c>
      <c r="OO53" s="402" t="str">
        <f t="shared" si="430"/>
        <v/>
      </c>
      <c r="OP53" s="402" t="e">
        <f t="shared" si="430"/>
        <v>#N/A</v>
      </c>
      <c r="OQ53" s="402" t="e">
        <f t="shared" si="430"/>
        <v>#N/A</v>
      </c>
      <c r="OR53" s="402" t="e">
        <f t="shared" si="430"/>
        <v>#N/A</v>
      </c>
      <c r="OS53" s="402" t="e">
        <f t="shared" si="430"/>
        <v>#N/A</v>
      </c>
      <c r="OT53" s="402" t="e">
        <f t="shared" si="430"/>
        <v>#N/A</v>
      </c>
      <c r="OU53" s="402" t="str">
        <f t="shared" si="430"/>
        <v/>
      </c>
      <c r="OV53" s="402" t="e">
        <f t="shared" si="430"/>
        <v>#N/A</v>
      </c>
      <c r="OW53" s="402" t="e">
        <f t="shared" si="430"/>
        <v>#N/A</v>
      </c>
      <c r="OX53" s="402" t="str">
        <f t="shared" si="430"/>
        <v/>
      </c>
      <c r="OY53" s="402" t="e">
        <f t="shared" si="430"/>
        <v>#N/A</v>
      </c>
      <c r="OZ53" s="402" t="e">
        <f t="shared" si="430"/>
        <v>#N/A</v>
      </c>
      <c r="PA53" s="402" t="str">
        <f t="shared" si="430"/>
        <v/>
      </c>
      <c r="PB53" s="402" t="e">
        <f t="shared" si="430"/>
        <v>#N/A</v>
      </c>
      <c r="PC53" s="402" t="e">
        <f t="shared" si="430"/>
        <v>#N/A</v>
      </c>
      <c r="PD53" s="402" t="str">
        <f t="shared" si="430"/>
        <v/>
      </c>
      <c r="PE53" s="402" t="e">
        <f t="shared" si="430"/>
        <v>#N/A</v>
      </c>
      <c r="PF53" s="402" t="e">
        <f t="shared" si="430"/>
        <v>#N/A</v>
      </c>
      <c r="PG53" s="402" t="str">
        <f t="shared" si="430"/>
        <v/>
      </c>
      <c r="PH53" s="402" t="e">
        <f t="shared" si="430"/>
        <v>#N/A</v>
      </c>
      <c r="PI53" s="402" t="e">
        <f t="shared" si="430"/>
        <v>#N/A</v>
      </c>
      <c r="PJ53" s="402" t="str">
        <f t="shared" si="430"/>
        <v/>
      </c>
      <c r="PK53" s="402" t="e">
        <f t="shared" si="430"/>
        <v>#N/A</v>
      </c>
      <c r="PL53" s="402" t="e">
        <f t="shared" si="430"/>
        <v>#N/A</v>
      </c>
      <c r="PM53" s="402" t="str">
        <f t="shared" si="430"/>
        <v/>
      </c>
      <c r="PN53" s="402" t="e">
        <f t="shared" si="430"/>
        <v>#N/A</v>
      </c>
      <c r="PO53" s="402" t="e">
        <f t="shared" si="430"/>
        <v>#N/A</v>
      </c>
      <c r="PP53" s="402" t="e">
        <f t="shared" si="430"/>
        <v>#N/A</v>
      </c>
      <c r="PQ53" s="402" t="e">
        <f t="shared" si="430"/>
        <v>#N/A</v>
      </c>
      <c r="PR53" s="402" t="e">
        <f t="shared" si="430"/>
        <v>#N/A</v>
      </c>
      <c r="PS53" s="402" t="str">
        <f t="shared" si="430"/>
        <v/>
      </c>
      <c r="PT53" s="402" t="str">
        <f t="shared" si="430"/>
        <v/>
      </c>
      <c r="PU53" s="402" t="str">
        <f t="shared" si="430"/>
        <v/>
      </c>
      <c r="PV53" s="402" t="str">
        <f t="shared" si="430"/>
        <v/>
      </c>
      <c r="PW53" s="402" t="str">
        <f t="shared" si="430"/>
        <v/>
      </c>
      <c r="PX53" s="402" t="str">
        <f t="shared" si="430"/>
        <v/>
      </c>
      <c r="PY53" s="402" t="str">
        <f t="shared" si="430"/>
        <v/>
      </c>
      <c r="PZ53" s="402" t="str">
        <f t="shared" si="430"/>
        <v/>
      </c>
      <c r="QA53" s="402" t="str">
        <f t="shared" si="430"/>
        <v/>
      </c>
      <c r="QB53" s="402" t="str">
        <f t="shared" si="430"/>
        <v/>
      </c>
      <c r="QC53" s="402" t="str">
        <f t="shared" si="430"/>
        <v/>
      </c>
      <c r="QD53" s="402" t="str">
        <f t="shared" si="430"/>
        <v/>
      </c>
      <c r="QE53" s="402" t="str">
        <f t="shared" si="430"/>
        <v/>
      </c>
      <c r="QF53" s="402" t="str">
        <f t="shared" si="430"/>
        <v/>
      </c>
      <c r="QG53" s="402" t="str">
        <f t="shared" si="430"/>
        <v/>
      </c>
      <c r="QH53" s="402" t="str">
        <f t="shared" si="430"/>
        <v/>
      </c>
      <c r="QI53" s="402" t="str">
        <f t="shared" ref="QI53:QP53" si="431">IF(OR(QI18&gt;=1,QI18&lt;=-1)=TRUE,"red",IF(ISNA(QI18)=TRUE,"yellow",""))</f>
        <v/>
      </c>
      <c r="QJ53" s="402" t="str">
        <f t="shared" si="431"/>
        <v/>
      </c>
      <c r="QK53" s="402" t="str">
        <f t="shared" si="431"/>
        <v/>
      </c>
      <c r="QL53" s="402" t="str">
        <f t="shared" si="431"/>
        <v/>
      </c>
      <c r="QM53" s="402" t="str">
        <f t="shared" si="431"/>
        <v/>
      </c>
      <c r="QN53" s="402" t="e">
        <f t="shared" si="431"/>
        <v>#N/A</v>
      </c>
      <c r="QO53" s="402" t="e">
        <f t="shared" si="431"/>
        <v>#N/A</v>
      </c>
      <c r="QP53" s="402" t="e">
        <f t="shared" si="431"/>
        <v>#N/A</v>
      </c>
      <c r="QQ53" s="402" t="str">
        <f t="shared" ref="QQ53:SS53" si="432">IF(OR(QQ18&gt;0,QQ18&lt;0)=TRUE,"red",IF(ISNA(QQ18)=TRUE,"yellow",""))</f>
        <v/>
      </c>
      <c r="QR53" s="402" t="str">
        <f t="shared" si="432"/>
        <v/>
      </c>
      <c r="QS53" s="402" t="str">
        <f t="shared" si="432"/>
        <v/>
      </c>
      <c r="QT53" s="402" t="str">
        <f t="shared" si="432"/>
        <v/>
      </c>
      <c r="QU53" s="402" t="str">
        <f t="shared" si="432"/>
        <v/>
      </c>
      <c r="QV53" s="402" t="str">
        <f t="shared" si="432"/>
        <v/>
      </c>
      <c r="QW53" s="402" t="str">
        <f t="shared" si="432"/>
        <v/>
      </c>
      <c r="QX53" s="402" t="str">
        <f t="shared" si="432"/>
        <v/>
      </c>
      <c r="QY53" s="402" t="str">
        <f t="shared" si="432"/>
        <v/>
      </c>
      <c r="QZ53" s="402" t="str">
        <f t="shared" si="432"/>
        <v/>
      </c>
      <c r="RA53" s="402" t="str">
        <f t="shared" si="432"/>
        <v/>
      </c>
      <c r="RB53" s="402" t="str">
        <f t="shared" si="432"/>
        <v/>
      </c>
      <c r="RC53" s="402" t="str">
        <f t="shared" si="432"/>
        <v/>
      </c>
      <c r="RD53" s="402" t="str">
        <f t="shared" si="432"/>
        <v/>
      </c>
      <c r="RE53" s="402" t="str">
        <f t="shared" si="432"/>
        <v/>
      </c>
      <c r="RF53" s="402" t="str">
        <f t="shared" si="432"/>
        <v/>
      </c>
      <c r="RG53" s="402" t="str">
        <f t="shared" si="432"/>
        <v/>
      </c>
      <c r="RH53" s="402" t="str">
        <f t="shared" si="432"/>
        <v/>
      </c>
      <c r="RI53" s="402" t="str">
        <f t="shared" si="432"/>
        <v/>
      </c>
      <c r="RJ53" s="402" t="str">
        <f t="shared" si="432"/>
        <v/>
      </c>
      <c r="RK53" s="402" t="str">
        <f t="shared" si="432"/>
        <v/>
      </c>
      <c r="RL53" s="402" t="e">
        <f t="shared" si="432"/>
        <v>#N/A</v>
      </c>
      <c r="RM53" s="402" t="e">
        <f t="shared" si="432"/>
        <v>#N/A</v>
      </c>
      <c r="RN53" s="402" t="e">
        <f t="shared" si="432"/>
        <v>#N/A</v>
      </c>
      <c r="RO53" s="402" t="e">
        <f t="shared" si="432"/>
        <v>#N/A</v>
      </c>
      <c r="RP53" s="402" t="e">
        <f t="shared" si="432"/>
        <v>#N/A</v>
      </c>
      <c r="RQ53" s="402" t="e">
        <f t="shared" si="432"/>
        <v>#N/A</v>
      </c>
      <c r="RR53" s="402" t="e">
        <f t="shared" si="432"/>
        <v>#N/A</v>
      </c>
      <c r="RS53" s="402" t="e">
        <f t="shared" si="432"/>
        <v>#N/A</v>
      </c>
      <c r="RT53" s="402" t="e">
        <f t="shared" si="432"/>
        <v>#N/A</v>
      </c>
      <c r="RU53" s="402" t="e">
        <f t="shared" si="432"/>
        <v>#N/A</v>
      </c>
      <c r="RV53" s="402" t="e">
        <f t="shared" si="432"/>
        <v>#N/A</v>
      </c>
      <c r="RW53" s="402" t="str">
        <f t="shared" si="432"/>
        <v/>
      </c>
      <c r="RX53" s="402" t="str">
        <f t="shared" si="432"/>
        <v/>
      </c>
      <c r="RY53" s="402" t="e">
        <f t="shared" si="432"/>
        <v>#N/A</v>
      </c>
      <c r="RZ53" s="402" t="str">
        <f t="shared" si="432"/>
        <v/>
      </c>
      <c r="SA53" s="402" t="str">
        <f t="shared" si="432"/>
        <v/>
      </c>
      <c r="SB53" s="402" t="e">
        <f t="shared" si="432"/>
        <v>#N/A</v>
      </c>
      <c r="SC53" s="402" t="str">
        <f t="shared" si="432"/>
        <v/>
      </c>
      <c r="SD53" s="402" t="str">
        <f t="shared" si="432"/>
        <v/>
      </c>
      <c r="SE53" s="402" t="str">
        <f t="shared" si="432"/>
        <v/>
      </c>
      <c r="SF53" s="402" t="str">
        <f t="shared" si="432"/>
        <v/>
      </c>
      <c r="SG53" s="402" t="str">
        <f t="shared" si="432"/>
        <v/>
      </c>
      <c r="SH53" s="402" t="str">
        <f t="shared" si="432"/>
        <v/>
      </c>
      <c r="SI53" s="402" t="str">
        <f t="shared" si="432"/>
        <v/>
      </c>
      <c r="SJ53" s="402" t="str">
        <f t="shared" si="432"/>
        <v/>
      </c>
      <c r="SK53" s="402" t="str">
        <f t="shared" si="432"/>
        <v/>
      </c>
      <c r="SL53" s="402" t="str">
        <f t="shared" si="432"/>
        <v/>
      </c>
      <c r="SM53" s="402" t="str">
        <f t="shared" si="432"/>
        <v/>
      </c>
      <c r="SN53" s="402" t="str">
        <f t="shared" si="432"/>
        <v/>
      </c>
      <c r="SO53" s="402" t="str">
        <f t="shared" si="432"/>
        <v/>
      </c>
      <c r="SP53" s="402" t="str">
        <f t="shared" si="432"/>
        <v/>
      </c>
      <c r="SQ53" s="402" t="str">
        <f t="shared" si="432"/>
        <v/>
      </c>
      <c r="SR53" s="402" t="str">
        <f t="shared" si="432"/>
        <v/>
      </c>
      <c r="SS53" s="402" t="str">
        <f t="shared" si="432"/>
        <v/>
      </c>
      <c r="ST53" s="402" t="str">
        <f t="shared" ref="ST53:VE53" si="433">IF(OR(ST18&gt;0,ST18&lt;0)=TRUE,"red",IF(ISNA(ST18)=TRUE,"yellow",""))</f>
        <v/>
      </c>
      <c r="SU53" s="402" t="str">
        <f t="shared" si="433"/>
        <v/>
      </c>
      <c r="SV53" s="402" t="str">
        <f t="shared" si="433"/>
        <v/>
      </c>
      <c r="SW53" s="402" t="str">
        <f t="shared" si="433"/>
        <v/>
      </c>
      <c r="SX53" s="402" t="e">
        <f t="shared" si="433"/>
        <v>#N/A</v>
      </c>
      <c r="SY53" s="402" t="e">
        <f t="shared" si="433"/>
        <v>#N/A</v>
      </c>
      <c r="SZ53" s="402" t="e">
        <f t="shared" si="433"/>
        <v>#N/A</v>
      </c>
      <c r="TA53" s="402" t="str">
        <f t="shared" si="433"/>
        <v/>
      </c>
      <c r="TB53" s="402" t="str">
        <f t="shared" si="433"/>
        <v/>
      </c>
      <c r="TC53" s="402" t="str">
        <f t="shared" si="433"/>
        <v/>
      </c>
      <c r="TD53" s="402" t="str">
        <f t="shared" si="433"/>
        <v/>
      </c>
      <c r="TE53" s="402" t="str">
        <f t="shared" si="433"/>
        <v/>
      </c>
      <c r="TF53" s="402" t="str">
        <f t="shared" si="433"/>
        <v/>
      </c>
      <c r="TG53" s="402" t="str">
        <f t="shared" si="433"/>
        <v/>
      </c>
      <c r="TH53" s="402" t="str">
        <f t="shared" si="433"/>
        <v/>
      </c>
      <c r="TI53" s="402" t="str">
        <f t="shared" si="433"/>
        <v/>
      </c>
      <c r="TJ53" s="402" t="str">
        <f t="shared" si="433"/>
        <v/>
      </c>
      <c r="TK53" s="402" t="str">
        <f t="shared" si="433"/>
        <v/>
      </c>
      <c r="TL53" s="402" t="str">
        <f t="shared" si="433"/>
        <v/>
      </c>
      <c r="TM53" s="402" t="str">
        <f t="shared" si="433"/>
        <v/>
      </c>
      <c r="TN53" s="402" t="str">
        <f t="shared" si="433"/>
        <v/>
      </c>
      <c r="TO53" s="402" t="str">
        <f t="shared" si="433"/>
        <v/>
      </c>
      <c r="TP53" s="402" t="str">
        <f t="shared" si="433"/>
        <v/>
      </c>
      <c r="TQ53" s="402" t="str">
        <f t="shared" si="433"/>
        <v/>
      </c>
      <c r="TR53" s="402" t="str">
        <f t="shared" si="433"/>
        <v/>
      </c>
      <c r="TS53" s="402" t="str">
        <f t="shared" si="433"/>
        <v/>
      </c>
      <c r="TT53" s="402" t="str">
        <f t="shared" si="433"/>
        <v/>
      </c>
      <c r="TU53" s="402" t="str">
        <f t="shared" si="433"/>
        <v/>
      </c>
      <c r="TV53" s="402" t="e">
        <f t="shared" si="433"/>
        <v>#N/A</v>
      </c>
      <c r="TW53" s="402" t="e">
        <f t="shared" si="433"/>
        <v>#N/A</v>
      </c>
      <c r="TX53" s="402" t="e">
        <f t="shared" si="433"/>
        <v>#N/A</v>
      </c>
      <c r="TY53" s="402" t="str">
        <f t="shared" si="433"/>
        <v/>
      </c>
      <c r="TZ53" s="402" t="str">
        <f t="shared" si="433"/>
        <v/>
      </c>
      <c r="UA53" s="402" t="str">
        <f t="shared" si="433"/>
        <v/>
      </c>
      <c r="UB53" s="402" t="str">
        <f t="shared" si="433"/>
        <v/>
      </c>
      <c r="UC53" s="402" t="str">
        <f t="shared" si="433"/>
        <v/>
      </c>
      <c r="UD53" s="402" t="str">
        <f t="shared" si="433"/>
        <v/>
      </c>
      <c r="UE53" s="402" t="str">
        <f t="shared" si="433"/>
        <v/>
      </c>
      <c r="UF53" s="402" t="str">
        <f t="shared" si="433"/>
        <v/>
      </c>
      <c r="UG53" s="402" t="str">
        <f t="shared" si="433"/>
        <v/>
      </c>
      <c r="UH53" s="402" t="str">
        <f t="shared" si="433"/>
        <v/>
      </c>
      <c r="UI53" s="402" t="str">
        <f t="shared" si="433"/>
        <v/>
      </c>
      <c r="UJ53" s="402" t="str">
        <f t="shared" si="433"/>
        <v/>
      </c>
      <c r="UK53" s="402" t="str">
        <f t="shared" si="433"/>
        <v/>
      </c>
      <c r="UL53" s="402" t="str">
        <f t="shared" si="433"/>
        <v/>
      </c>
      <c r="UM53" s="402" t="str">
        <f t="shared" si="433"/>
        <v/>
      </c>
      <c r="UN53" s="402" t="str">
        <f t="shared" si="433"/>
        <v/>
      </c>
      <c r="UO53" s="402" t="str">
        <f t="shared" si="433"/>
        <v/>
      </c>
      <c r="UP53" s="402" t="str">
        <f t="shared" si="433"/>
        <v/>
      </c>
      <c r="UQ53" s="402" t="str">
        <f t="shared" si="433"/>
        <v/>
      </c>
      <c r="UR53" s="402" t="str">
        <f t="shared" si="433"/>
        <v/>
      </c>
      <c r="US53" s="402" t="str">
        <f t="shared" si="433"/>
        <v/>
      </c>
      <c r="UT53" s="402" t="e">
        <f t="shared" si="433"/>
        <v>#N/A</v>
      </c>
      <c r="UU53" s="402" t="e">
        <f t="shared" si="433"/>
        <v>#N/A</v>
      </c>
      <c r="UV53" s="402" t="e">
        <f t="shared" si="433"/>
        <v>#N/A</v>
      </c>
      <c r="UW53" s="402" t="str">
        <f t="shared" si="433"/>
        <v/>
      </c>
      <c r="UX53" s="402" t="str">
        <f t="shared" si="433"/>
        <v/>
      </c>
      <c r="UY53" s="402" t="str">
        <f t="shared" si="433"/>
        <v/>
      </c>
      <c r="UZ53" s="402" t="str">
        <f t="shared" si="433"/>
        <v/>
      </c>
      <c r="VA53" s="402" t="str">
        <f t="shared" si="433"/>
        <v/>
      </c>
      <c r="VB53" s="402" t="str">
        <f t="shared" si="433"/>
        <v/>
      </c>
      <c r="VC53" s="402" t="str">
        <f t="shared" si="433"/>
        <v/>
      </c>
      <c r="VD53" s="402" t="str">
        <f t="shared" si="433"/>
        <v/>
      </c>
      <c r="VE53" s="402" t="str">
        <f t="shared" si="433"/>
        <v/>
      </c>
      <c r="VF53" s="402" t="str">
        <f t="shared" ref="VF53:XL53" si="434">IF(OR(VF18&gt;0,VF18&lt;0)=TRUE,"red",IF(ISNA(VF18)=TRUE,"yellow",""))</f>
        <v/>
      </c>
      <c r="VG53" s="402" t="str">
        <f t="shared" si="434"/>
        <v/>
      </c>
      <c r="VH53" s="402" t="str">
        <f t="shared" si="434"/>
        <v/>
      </c>
      <c r="VI53" s="402" t="str">
        <f t="shared" si="434"/>
        <v/>
      </c>
      <c r="VJ53" s="402" t="str">
        <f t="shared" si="434"/>
        <v/>
      </c>
      <c r="VK53" s="402" t="str">
        <f t="shared" si="434"/>
        <v/>
      </c>
      <c r="VL53" s="402" t="str">
        <f t="shared" si="434"/>
        <v/>
      </c>
      <c r="VM53" s="402" t="str">
        <f t="shared" si="434"/>
        <v/>
      </c>
      <c r="VN53" s="402" t="str">
        <f t="shared" si="434"/>
        <v/>
      </c>
      <c r="VO53" s="402" t="str">
        <f t="shared" si="434"/>
        <v/>
      </c>
      <c r="VP53" s="402" t="str">
        <f t="shared" si="434"/>
        <v/>
      </c>
      <c r="VQ53" s="402" t="str">
        <f t="shared" si="434"/>
        <v/>
      </c>
      <c r="VR53" s="402" t="e">
        <f t="shared" si="434"/>
        <v>#N/A</v>
      </c>
      <c r="VS53" s="402" t="e">
        <f t="shared" si="434"/>
        <v>#N/A</v>
      </c>
      <c r="VT53" s="402" t="e">
        <f t="shared" si="434"/>
        <v>#N/A</v>
      </c>
      <c r="VU53" s="402" t="str">
        <f t="shared" si="434"/>
        <v/>
      </c>
      <c r="VV53" s="402" t="str">
        <f t="shared" si="434"/>
        <v/>
      </c>
      <c r="VW53" s="402" t="str">
        <f t="shared" si="434"/>
        <v/>
      </c>
      <c r="VX53" s="402" t="str">
        <f t="shared" si="434"/>
        <v/>
      </c>
      <c r="VY53" s="402" t="str">
        <f t="shared" si="434"/>
        <v/>
      </c>
      <c r="VZ53" s="402" t="str">
        <f t="shared" si="434"/>
        <v/>
      </c>
      <c r="WA53" s="402" t="str">
        <f t="shared" si="434"/>
        <v/>
      </c>
      <c r="WB53" s="402" t="str">
        <f t="shared" si="434"/>
        <v/>
      </c>
      <c r="WC53" s="402" t="str">
        <f t="shared" si="434"/>
        <v/>
      </c>
      <c r="WD53" s="402" t="str">
        <f t="shared" si="434"/>
        <v/>
      </c>
      <c r="WE53" s="402" t="str">
        <f t="shared" si="434"/>
        <v/>
      </c>
      <c r="WF53" s="402" t="str">
        <f t="shared" si="434"/>
        <v/>
      </c>
      <c r="WG53" s="402" t="str">
        <f t="shared" si="434"/>
        <v/>
      </c>
      <c r="WH53" s="402" t="str">
        <f t="shared" si="434"/>
        <v/>
      </c>
      <c r="WI53" s="402" t="str">
        <f t="shared" si="434"/>
        <v/>
      </c>
      <c r="WJ53" s="402" t="str">
        <f t="shared" si="434"/>
        <v/>
      </c>
      <c r="WK53" s="402" t="str">
        <f t="shared" si="434"/>
        <v/>
      </c>
      <c r="WL53" s="402" t="str">
        <f t="shared" si="434"/>
        <v/>
      </c>
      <c r="WM53" s="402" t="str">
        <f t="shared" si="434"/>
        <v>red</v>
      </c>
      <c r="WN53" s="402" t="str">
        <f t="shared" si="434"/>
        <v>red</v>
      </c>
      <c r="WO53" s="402" t="str">
        <f t="shared" si="434"/>
        <v/>
      </c>
      <c r="WP53" s="402" t="e">
        <f t="shared" si="434"/>
        <v>#N/A</v>
      </c>
      <c r="WQ53" s="402" t="e">
        <f t="shared" si="434"/>
        <v>#N/A</v>
      </c>
      <c r="WR53" s="402" t="e">
        <f t="shared" si="434"/>
        <v>#N/A</v>
      </c>
      <c r="WS53" s="402" t="str">
        <f t="shared" si="434"/>
        <v/>
      </c>
      <c r="WT53" s="402" t="str">
        <f t="shared" si="434"/>
        <v/>
      </c>
      <c r="WU53" s="402" t="str">
        <f t="shared" si="434"/>
        <v/>
      </c>
      <c r="WV53" s="402" t="str">
        <f t="shared" si="434"/>
        <v/>
      </c>
      <c r="WW53" s="402" t="e">
        <f t="shared" si="434"/>
        <v>#N/A</v>
      </c>
      <c r="WX53" s="402" t="str">
        <f t="shared" si="434"/>
        <v/>
      </c>
      <c r="WY53" s="402" t="str">
        <f t="shared" si="434"/>
        <v/>
      </c>
      <c r="WZ53" s="402" t="str">
        <f t="shared" si="434"/>
        <v/>
      </c>
      <c r="XA53" s="402" t="str">
        <f t="shared" si="434"/>
        <v/>
      </c>
      <c r="XB53" s="402" t="e">
        <f t="shared" si="434"/>
        <v>#N/A</v>
      </c>
      <c r="XC53" s="402" t="str">
        <f t="shared" si="434"/>
        <v/>
      </c>
      <c r="XD53" s="402" t="str">
        <f t="shared" si="434"/>
        <v/>
      </c>
      <c r="XE53" s="402" t="str">
        <f t="shared" si="434"/>
        <v/>
      </c>
      <c r="XF53" s="402" t="str">
        <f t="shared" si="434"/>
        <v/>
      </c>
      <c r="XG53" s="402" t="e">
        <f t="shared" si="434"/>
        <v>#N/A</v>
      </c>
      <c r="XH53" s="402" t="str">
        <f t="shared" si="434"/>
        <v/>
      </c>
      <c r="XI53" s="402" t="str">
        <f t="shared" si="434"/>
        <v/>
      </c>
      <c r="XJ53" s="402" t="str">
        <f t="shared" si="434"/>
        <v/>
      </c>
      <c r="XK53" s="402" t="str">
        <f t="shared" si="434"/>
        <v/>
      </c>
      <c r="XL53" s="402" t="e">
        <f t="shared" si="434"/>
        <v>#N/A</v>
      </c>
      <c r="XM53" s="402" t="str">
        <f t="shared" ref="XM53:YY53" si="435">IF(OR(XM18&gt;0,XM18&lt;0)=TRUE,"red",IF(ISNA(XM18)=TRUE,"yellow",""))</f>
        <v/>
      </c>
      <c r="XN53" s="402" t="str">
        <f t="shared" si="435"/>
        <v/>
      </c>
      <c r="XO53" s="402" t="str">
        <f t="shared" si="435"/>
        <v/>
      </c>
      <c r="XP53" s="402" t="str">
        <f t="shared" si="435"/>
        <v/>
      </c>
      <c r="XQ53" s="402" t="str">
        <f t="shared" si="435"/>
        <v/>
      </c>
      <c r="XR53" s="402" t="str">
        <f t="shared" si="435"/>
        <v/>
      </c>
      <c r="XS53" s="402" t="str">
        <f t="shared" si="435"/>
        <v/>
      </c>
      <c r="XT53" s="402" t="str">
        <f t="shared" si="435"/>
        <v/>
      </c>
      <c r="XU53" s="402" t="str">
        <f t="shared" si="435"/>
        <v/>
      </c>
      <c r="XV53" s="402" t="str">
        <f t="shared" si="435"/>
        <v/>
      </c>
      <c r="XW53" s="402" t="str">
        <f t="shared" si="435"/>
        <v/>
      </c>
      <c r="XX53" s="402" t="str">
        <f t="shared" si="435"/>
        <v/>
      </c>
      <c r="XY53" s="402" t="str">
        <f t="shared" si="435"/>
        <v/>
      </c>
      <c r="XZ53" s="402" t="str">
        <f t="shared" si="435"/>
        <v/>
      </c>
      <c r="YA53" s="402" t="str">
        <f t="shared" si="435"/>
        <v/>
      </c>
      <c r="YB53" s="402" t="e">
        <f t="shared" si="435"/>
        <v>#N/A</v>
      </c>
      <c r="YC53" s="402" t="e">
        <f t="shared" si="435"/>
        <v>#N/A</v>
      </c>
      <c r="YD53" s="402" t="e">
        <f t="shared" si="435"/>
        <v>#N/A</v>
      </c>
      <c r="YE53" s="402" t="str">
        <f t="shared" si="435"/>
        <v/>
      </c>
      <c r="YF53" s="402" t="str">
        <f t="shared" si="435"/>
        <v/>
      </c>
      <c r="YG53" s="402" t="str">
        <f t="shared" si="435"/>
        <v/>
      </c>
      <c r="YH53" s="402" t="str">
        <f t="shared" si="435"/>
        <v/>
      </c>
      <c r="YI53" s="402" t="str">
        <f t="shared" si="435"/>
        <v/>
      </c>
      <c r="YJ53" s="402" t="str">
        <f t="shared" si="435"/>
        <v/>
      </c>
      <c r="YK53" s="402" t="str">
        <f t="shared" si="435"/>
        <v/>
      </c>
      <c r="YL53" s="402" t="str">
        <f t="shared" si="435"/>
        <v/>
      </c>
      <c r="YM53" s="402" t="str">
        <f t="shared" si="435"/>
        <v/>
      </c>
      <c r="YN53" s="402" t="str">
        <f t="shared" si="435"/>
        <v/>
      </c>
      <c r="YO53" s="402" t="str">
        <f t="shared" si="435"/>
        <v/>
      </c>
      <c r="YP53" s="402" t="str">
        <f t="shared" si="435"/>
        <v/>
      </c>
      <c r="YQ53" s="402" t="str">
        <f t="shared" si="435"/>
        <v/>
      </c>
      <c r="YR53" s="402" t="str">
        <f t="shared" si="435"/>
        <v/>
      </c>
      <c r="YS53" s="402" t="str">
        <f t="shared" si="435"/>
        <v/>
      </c>
      <c r="YT53" s="402" t="e">
        <f t="shared" si="435"/>
        <v>#N/A</v>
      </c>
      <c r="YU53" s="402" t="e">
        <f t="shared" si="435"/>
        <v>#N/A</v>
      </c>
      <c r="YV53" s="402" t="e">
        <f t="shared" si="435"/>
        <v>#N/A</v>
      </c>
      <c r="YW53" s="402" t="str">
        <f t="shared" si="435"/>
        <v/>
      </c>
      <c r="YX53" s="402" t="str">
        <f t="shared" si="435"/>
        <v/>
      </c>
      <c r="YY53" s="402" t="str">
        <f t="shared" si="435"/>
        <v/>
      </c>
      <c r="YZ53" s="402" t="str">
        <f t="shared" ref="YZ53:AAZ53" si="436">IF(OR(YZ18&gt;0,YZ18&lt;0)=TRUE,"red",IF(ISNA(YZ18)=TRUE,"yellow",""))</f>
        <v/>
      </c>
      <c r="ZA53" s="402" t="str">
        <f t="shared" si="436"/>
        <v/>
      </c>
      <c r="ZB53" s="402" t="str">
        <f t="shared" si="436"/>
        <v/>
      </c>
      <c r="ZC53" s="402" t="str">
        <f t="shared" si="436"/>
        <v/>
      </c>
      <c r="ZD53" s="402" t="str">
        <f t="shared" si="436"/>
        <v/>
      </c>
      <c r="ZE53" s="402" t="str">
        <f t="shared" si="436"/>
        <v/>
      </c>
      <c r="ZF53" s="402" t="str">
        <f t="shared" si="436"/>
        <v/>
      </c>
      <c r="ZG53" s="402" t="str">
        <f t="shared" si="436"/>
        <v/>
      </c>
      <c r="ZH53" s="402" t="str">
        <f t="shared" si="436"/>
        <v/>
      </c>
      <c r="ZI53" s="402" t="str">
        <f t="shared" si="436"/>
        <v/>
      </c>
      <c r="ZJ53" s="402" t="str">
        <f t="shared" si="436"/>
        <v/>
      </c>
      <c r="ZK53" s="402" t="str">
        <f t="shared" si="436"/>
        <v/>
      </c>
      <c r="ZL53" s="402" t="str">
        <f t="shared" si="436"/>
        <v/>
      </c>
      <c r="ZM53" s="402" t="str">
        <f t="shared" si="436"/>
        <v/>
      </c>
      <c r="ZN53" s="402" t="str">
        <f t="shared" si="436"/>
        <v/>
      </c>
      <c r="ZO53" s="402" t="str">
        <f t="shared" si="436"/>
        <v/>
      </c>
      <c r="ZP53" s="402" t="str">
        <f t="shared" si="436"/>
        <v/>
      </c>
      <c r="ZQ53" s="402" t="str">
        <f t="shared" si="436"/>
        <v/>
      </c>
      <c r="ZR53" s="402" t="e">
        <f t="shared" si="436"/>
        <v>#N/A</v>
      </c>
      <c r="ZS53" s="402" t="e">
        <f t="shared" si="436"/>
        <v>#N/A</v>
      </c>
      <c r="ZT53" s="402" t="e">
        <f t="shared" si="436"/>
        <v>#N/A</v>
      </c>
      <c r="ZU53" s="402" t="str">
        <f t="shared" si="436"/>
        <v/>
      </c>
      <c r="ZV53" s="402" t="str">
        <f t="shared" si="436"/>
        <v/>
      </c>
      <c r="ZW53" s="402" t="str">
        <f t="shared" si="436"/>
        <v/>
      </c>
      <c r="ZX53" s="402" t="str">
        <f t="shared" si="436"/>
        <v/>
      </c>
      <c r="ZY53" s="402" t="str">
        <f t="shared" si="436"/>
        <v/>
      </c>
      <c r="ZZ53" s="402" t="str">
        <f t="shared" si="436"/>
        <v/>
      </c>
      <c r="AAA53" s="402" t="str">
        <f t="shared" si="436"/>
        <v/>
      </c>
      <c r="AAB53" s="402" t="e">
        <f t="shared" si="436"/>
        <v>#N/A</v>
      </c>
      <c r="AAC53" s="402" t="str">
        <f t="shared" si="436"/>
        <v>red</v>
      </c>
      <c r="AAD53" s="402" t="str">
        <f t="shared" si="436"/>
        <v>red</v>
      </c>
      <c r="AAE53" s="402" t="str">
        <f t="shared" si="436"/>
        <v/>
      </c>
      <c r="AAF53" s="402" t="str">
        <f t="shared" si="436"/>
        <v>red</v>
      </c>
      <c r="AAG53" s="402" t="str">
        <f t="shared" si="436"/>
        <v>red</v>
      </c>
      <c r="AAH53" s="402" t="str">
        <f t="shared" si="436"/>
        <v/>
      </c>
      <c r="AAI53" s="402" t="str">
        <f t="shared" si="436"/>
        <v>red</v>
      </c>
      <c r="AAJ53" s="402" t="str">
        <f t="shared" si="436"/>
        <v>red</v>
      </c>
      <c r="AAK53" s="402" t="str">
        <f t="shared" si="436"/>
        <v/>
      </c>
      <c r="AAL53" s="402" t="str">
        <f t="shared" si="436"/>
        <v>red</v>
      </c>
      <c r="AAM53" s="402" t="str">
        <f t="shared" si="436"/>
        <v>red</v>
      </c>
      <c r="AAN53" s="402" t="str">
        <f t="shared" si="436"/>
        <v/>
      </c>
      <c r="AAO53" s="402" t="str">
        <f t="shared" si="436"/>
        <v/>
      </c>
      <c r="AAP53" s="402" t="str">
        <f t="shared" si="436"/>
        <v/>
      </c>
      <c r="AAQ53" s="402" t="str">
        <f t="shared" si="436"/>
        <v/>
      </c>
      <c r="AAR53" s="402" t="str">
        <f t="shared" si="436"/>
        <v/>
      </c>
      <c r="AAS53" s="402" t="str">
        <f t="shared" si="436"/>
        <v/>
      </c>
      <c r="AAT53" s="402" t="str">
        <f t="shared" si="436"/>
        <v/>
      </c>
      <c r="AAU53" s="402" t="str">
        <f t="shared" si="436"/>
        <v>red</v>
      </c>
      <c r="AAV53" s="402" t="str">
        <f t="shared" si="436"/>
        <v>red</v>
      </c>
      <c r="AAW53" s="402" t="str">
        <f t="shared" si="436"/>
        <v/>
      </c>
      <c r="AAX53" s="402" t="e">
        <f t="shared" si="436"/>
        <v>#N/A</v>
      </c>
      <c r="AAY53" s="402" t="e">
        <f t="shared" si="436"/>
        <v>#N/A</v>
      </c>
      <c r="AAZ53" s="402" t="e">
        <f t="shared" si="436"/>
        <v>#N/A</v>
      </c>
      <c r="ABA53" s="402" t="str">
        <f t="shared" ref="ABA53:ACF53" si="437">IF(OR(ABA18&gt;1,ABA18&lt;-1)=TRUE,"red",IF(ISNA(ABA18)=TRUE,"yellow",""))</f>
        <v/>
      </c>
      <c r="ABB53" s="402" t="str">
        <f t="shared" si="437"/>
        <v/>
      </c>
      <c r="ABC53" s="402" t="str">
        <f t="shared" si="437"/>
        <v/>
      </c>
      <c r="ABD53" s="402" t="str">
        <f t="shared" si="437"/>
        <v/>
      </c>
      <c r="ABE53" s="402" t="str">
        <f t="shared" si="437"/>
        <v/>
      </c>
      <c r="ABF53" s="402" t="str">
        <f t="shared" si="437"/>
        <v/>
      </c>
      <c r="ABG53" s="402" t="str">
        <f t="shared" si="437"/>
        <v/>
      </c>
      <c r="ABH53" s="402" t="e">
        <f t="shared" si="437"/>
        <v>#N/A</v>
      </c>
      <c r="ABI53" s="402" t="str">
        <f t="shared" si="437"/>
        <v/>
      </c>
      <c r="ABJ53" s="402" t="str">
        <f t="shared" si="437"/>
        <v/>
      </c>
      <c r="ABK53" s="402" t="str">
        <f t="shared" si="437"/>
        <v/>
      </c>
      <c r="ABL53" s="402" t="str">
        <f t="shared" si="437"/>
        <v/>
      </c>
      <c r="ABM53" s="402" t="str">
        <f t="shared" si="437"/>
        <v/>
      </c>
      <c r="ABN53" s="402" t="str">
        <f t="shared" si="437"/>
        <v/>
      </c>
      <c r="ABO53" s="402" t="str">
        <f t="shared" si="437"/>
        <v/>
      </c>
      <c r="ABP53" s="402" t="e">
        <f t="shared" si="437"/>
        <v>#N/A</v>
      </c>
      <c r="ABQ53" s="402" t="str">
        <f t="shared" si="437"/>
        <v/>
      </c>
      <c r="ABR53" s="402" t="str">
        <f t="shared" si="437"/>
        <v/>
      </c>
      <c r="ABS53" s="402" t="str">
        <f t="shared" si="437"/>
        <v/>
      </c>
      <c r="ABT53" s="402" t="str">
        <f t="shared" si="437"/>
        <v/>
      </c>
      <c r="ABU53" s="402" t="str">
        <f t="shared" si="437"/>
        <v/>
      </c>
      <c r="ABV53" s="402" t="str">
        <f t="shared" si="437"/>
        <v/>
      </c>
      <c r="ABW53" s="402" t="str">
        <f t="shared" si="437"/>
        <v/>
      </c>
      <c r="ABX53" s="402" t="e">
        <f t="shared" si="437"/>
        <v>#N/A</v>
      </c>
      <c r="ABY53" s="402" t="str">
        <f t="shared" si="437"/>
        <v/>
      </c>
      <c r="ABZ53" s="402" t="str">
        <f t="shared" si="437"/>
        <v/>
      </c>
      <c r="ACA53" s="402" t="str">
        <f t="shared" si="437"/>
        <v/>
      </c>
      <c r="ACB53" s="402" t="str">
        <f t="shared" si="437"/>
        <v/>
      </c>
      <c r="ACC53" s="402" t="str">
        <f t="shared" si="437"/>
        <v/>
      </c>
      <c r="ACD53" s="402" t="str">
        <f t="shared" si="437"/>
        <v/>
      </c>
      <c r="ACE53" s="402" t="str">
        <f t="shared" si="437"/>
        <v/>
      </c>
      <c r="ACF53" s="402" t="e">
        <f t="shared" si="437"/>
        <v>#N/A</v>
      </c>
      <c r="ACG53" s="402" t="str">
        <f t="shared" ref="ACG53:ADW53" si="438">IF(OR(ACG18&gt;0,ACG18&lt;0)=TRUE,"red",IF(ISNA(ACG18)=TRUE,"yellow",""))</f>
        <v/>
      </c>
      <c r="ACH53" s="402" t="str">
        <f t="shared" si="438"/>
        <v/>
      </c>
      <c r="ACI53" s="402" t="str">
        <f t="shared" si="438"/>
        <v/>
      </c>
      <c r="ACJ53" s="402" t="str">
        <f t="shared" si="438"/>
        <v/>
      </c>
      <c r="ACK53" s="402" t="str">
        <f t="shared" si="438"/>
        <v/>
      </c>
      <c r="ACL53" s="402" t="str">
        <f t="shared" si="438"/>
        <v/>
      </c>
      <c r="ACM53" s="402" t="str">
        <f t="shared" si="438"/>
        <v/>
      </c>
      <c r="ACN53" s="402" t="str">
        <f t="shared" si="438"/>
        <v/>
      </c>
      <c r="ACO53" s="402" t="str">
        <f t="shared" si="438"/>
        <v/>
      </c>
      <c r="ACP53" s="402" t="str">
        <f t="shared" si="438"/>
        <v/>
      </c>
      <c r="ACQ53" s="402" t="str">
        <f t="shared" si="438"/>
        <v/>
      </c>
      <c r="ACR53" s="402" t="str">
        <f t="shared" si="438"/>
        <v/>
      </c>
      <c r="ACS53" s="402" t="str">
        <f t="shared" si="438"/>
        <v/>
      </c>
      <c r="ACT53" s="402" t="str">
        <f t="shared" si="438"/>
        <v/>
      </c>
      <c r="ACU53" s="402" t="str">
        <f t="shared" si="438"/>
        <v/>
      </c>
      <c r="ACV53" s="402" t="str">
        <f t="shared" si="438"/>
        <v/>
      </c>
      <c r="ACW53" s="402" t="str">
        <f t="shared" si="438"/>
        <v/>
      </c>
      <c r="ACX53" s="402" t="str">
        <f t="shared" si="438"/>
        <v/>
      </c>
      <c r="ACY53" s="402" t="str">
        <f t="shared" si="438"/>
        <v/>
      </c>
      <c r="ACZ53" s="402" t="str">
        <f t="shared" si="438"/>
        <v/>
      </c>
      <c r="ADA53" s="402" t="str">
        <f t="shared" si="438"/>
        <v/>
      </c>
      <c r="ADB53" s="402" t="e">
        <f t="shared" si="438"/>
        <v>#N/A</v>
      </c>
      <c r="ADC53" s="402" t="e">
        <f t="shared" si="438"/>
        <v>#N/A</v>
      </c>
      <c r="ADD53" s="402" t="e">
        <f t="shared" si="438"/>
        <v>#N/A</v>
      </c>
      <c r="ADE53" s="402" t="str">
        <f t="shared" si="438"/>
        <v/>
      </c>
      <c r="ADF53" s="402" t="str">
        <f t="shared" si="438"/>
        <v/>
      </c>
      <c r="ADG53" s="402" t="str">
        <f t="shared" si="438"/>
        <v/>
      </c>
      <c r="ADH53" s="402" t="str">
        <f t="shared" si="438"/>
        <v/>
      </c>
      <c r="ADI53" s="402" t="str">
        <f t="shared" si="438"/>
        <v/>
      </c>
      <c r="ADJ53" s="402" t="str">
        <f t="shared" si="438"/>
        <v/>
      </c>
      <c r="ADK53" s="402" t="str">
        <f t="shared" si="438"/>
        <v/>
      </c>
      <c r="ADL53" s="402" t="str">
        <f t="shared" si="438"/>
        <v/>
      </c>
      <c r="ADM53" s="402" t="str">
        <f t="shared" si="438"/>
        <v/>
      </c>
      <c r="ADN53" s="402" t="str">
        <f t="shared" si="438"/>
        <v/>
      </c>
      <c r="ADO53" s="402" t="str">
        <f t="shared" si="438"/>
        <v/>
      </c>
      <c r="ADP53" s="402" t="str">
        <f t="shared" si="438"/>
        <v/>
      </c>
      <c r="ADQ53" s="402" t="str">
        <f t="shared" si="438"/>
        <v/>
      </c>
      <c r="ADR53" s="402" t="str">
        <f t="shared" si="438"/>
        <v/>
      </c>
      <c r="ADS53" s="402" t="str">
        <f t="shared" si="438"/>
        <v/>
      </c>
      <c r="ADT53" s="402" t="e">
        <f t="shared" si="438"/>
        <v>#N/A</v>
      </c>
      <c r="ADU53" s="402" t="e">
        <f t="shared" si="438"/>
        <v>#N/A</v>
      </c>
      <c r="ADV53" s="402" t="e">
        <f t="shared" si="438"/>
        <v>#N/A</v>
      </c>
      <c r="ADW53" s="402" t="str">
        <f t="shared" si="438"/>
        <v/>
      </c>
      <c r="ADX53" s="402" t="str">
        <f t="shared" ref="ADX53:AGA53" si="439">IF(OR(ADX18&gt;0,ADX18&lt;0)=TRUE,"red",IF(ISNA(ADX18)=TRUE,"yellow",""))</f>
        <v/>
      </c>
      <c r="ADY53" s="402" t="str">
        <f t="shared" si="439"/>
        <v/>
      </c>
      <c r="ADZ53" s="402" t="str">
        <f t="shared" si="439"/>
        <v/>
      </c>
      <c r="AEA53" s="402" t="str">
        <f t="shared" si="439"/>
        <v/>
      </c>
      <c r="AEB53" s="402" t="str">
        <f t="shared" si="439"/>
        <v/>
      </c>
      <c r="AEC53" s="402" t="str">
        <f t="shared" si="439"/>
        <v/>
      </c>
      <c r="AED53" s="402" t="str">
        <f t="shared" si="439"/>
        <v/>
      </c>
      <c r="AEE53" s="402" t="str">
        <f t="shared" si="439"/>
        <v/>
      </c>
      <c r="AEF53" s="402" t="str">
        <f t="shared" si="439"/>
        <v/>
      </c>
      <c r="AEG53" s="402" t="str">
        <f t="shared" si="439"/>
        <v/>
      </c>
      <c r="AEH53" s="402" t="str">
        <f t="shared" si="439"/>
        <v/>
      </c>
      <c r="AEI53" s="402" t="str">
        <f t="shared" si="439"/>
        <v/>
      </c>
      <c r="AEJ53" s="402" t="str">
        <f t="shared" si="439"/>
        <v/>
      </c>
      <c r="AEK53" s="402" t="str">
        <f t="shared" si="439"/>
        <v/>
      </c>
      <c r="AEL53" s="402" t="e">
        <f t="shared" si="439"/>
        <v>#N/A</v>
      </c>
      <c r="AEM53" s="402" t="e">
        <f t="shared" si="439"/>
        <v>#N/A</v>
      </c>
      <c r="AEN53" s="402" t="e">
        <f t="shared" si="439"/>
        <v>#N/A</v>
      </c>
      <c r="AEO53" s="402" t="str">
        <f t="shared" si="439"/>
        <v/>
      </c>
      <c r="AEP53" s="402" t="str">
        <f t="shared" si="439"/>
        <v/>
      </c>
      <c r="AEQ53" s="402" t="str">
        <f t="shared" si="439"/>
        <v/>
      </c>
      <c r="AER53" s="402" t="str">
        <f t="shared" si="439"/>
        <v/>
      </c>
      <c r="AES53" s="402" t="str">
        <f t="shared" si="439"/>
        <v/>
      </c>
      <c r="AET53" s="402" t="str">
        <f t="shared" si="439"/>
        <v/>
      </c>
      <c r="AEU53" s="402" t="str">
        <f t="shared" si="439"/>
        <v/>
      </c>
      <c r="AEV53" s="402" t="e">
        <f t="shared" si="439"/>
        <v>#N/A</v>
      </c>
      <c r="AEW53" s="402" t="str">
        <f t="shared" si="439"/>
        <v/>
      </c>
      <c r="AEX53" s="402" t="str">
        <f t="shared" si="439"/>
        <v/>
      </c>
      <c r="AEY53" s="402" t="str">
        <f t="shared" si="439"/>
        <v/>
      </c>
      <c r="AEZ53" s="402" t="str">
        <f t="shared" si="439"/>
        <v/>
      </c>
      <c r="AFA53" s="402" t="e">
        <f t="shared" si="439"/>
        <v>#N/A</v>
      </c>
      <c r="AFB53" s="402" t="str">
        <f t="shared" si="439"/>
        <v/>
      </c>
      <c r="AFC53" s="402" t="str">
        <f t="shared" si="439"/>
        <v/>
      </c>
      <c r="AFD53" s="402" t="str">
        <f t="shared" si="439"/>
        <v/>
      </c>
      <c r="AFE53" s="402" t="str">
        <f t="shared" si="439"/>
        <v/>
      </c>
      <c r="AFF53" s="402" t="e">
        <f t="shared" si="439"/>
        <v>#N/A</v>
      </c>
      <c r="AFG53" s="402"/>
      <c r="AFH53" s="402" t="e">
        <f t="shared" si="439"/>
        <v>#VALUE!</v>
      </c>
      <c r="AFI53" s="402" t="e">
        <f t="shared" si="439"/>
        <v>#VALUE!</v>
      </c>
      <c r="AFJ53" s="402"/>
      <c r="AFK53" s="402" t="e">
        <f t="shared" si="439"/>
        <v>#VALUE!</v>
      </c>
      <c r="AFL53" s="402" t="e">
        <f t="shared" si="439"/>
        <v>#VALUE!</v>
      </c>
      <c r="AFM53" s="402"/>
      <c r="AFN53" s="402" t="e">
        <f t="shared" si="439"/>
        <v>#VALUE!</v>
      </c>
      <c r="AFO53" s="402" t="e">
        <f t="shared" si="439"/>
        <v>#VALUE!</v>
      </c>
      <c r="AFP53" s="402"/>
      <c r="AFQ53" s="402" t="e">
        <f t="shared" si="439"/>
        <v>#VALUE!</v>
      </c>
      <c r="AFR53" s="402" t="e">
        <f t="shared" si="439"/>
        <v>#VALUE!</v>
      </c>
      <c r="AFS53" s="402" t="e">
        <f t="shared" si="439"/>
        <v>#VALUE!</v>
      </c>
      <c r="AFT53" s="402" t="e">
        <f t="shared" si="439"/>
        <v>#VALUE!</v>
      </c>
      <c r="AFU53" s="402" t="e">
        <f t="shared" si="439"/>
        <v>#VALUE!</v>
      </c>
      <c r="AFV53" s="402" t="e">
        <f t="shared" si="439"/>
        <v>#VALUE!</v>
      </c>
      <c r="AFW53" s="402" t="e">
        <f t="shared" si="439"/>
        <v>#VALUE!</v>
      </c>
      <c r="AFX53" s="402" t="e">
        <f t="shared" si="439"/>
        <v>#VALUE!</v>
      </c>
      <c r="AFY53" s="402" t="e">
        <f t="shared" si="439"/>
        <v>#VALUE!</v>
      </c>
      <c r="AFZ53" s="402" t="e">
        <f t="shared" si="439"/>
        <v>#VALUE!</v>
      </c>
      <c r="AGA53" s="402" t="e">
        <f t="shared" si="439"/>
        <v>#VALUE!</v>
      </c>
      <c r="AGB53" s="402" t="e">
        <f t="shared" ref="AGB53:AGI53" si="440">IF(OR(AGB18&gt;1,AGB18&lt;-1)=TRUE,"red",IF(ISNA(AGB18)=TRUE,"yellow",""))</f>
        <v>#VALUE!</v>
      </c>
      <c r="AGC53" s="402" t="e">
        <f t="shared" si="440"/>
        <v>#VALUE!</v>
      </c>
      <c r="AGD53" s="402" t="e">
        <f t="shared" si="440"/>
        <v>#VALUE!</v>
      </c>
      <c r="AGE53" s="402" t="e">
        <f t="shared" si="440"/>
        <v>#VALUE!</v>
      </c>
      <c r="AGF53" s="402" t="e">
        <f t="shared" si="440"/>
        <v>#VALUE!</v>
      </c>
      <c r="AGG53" s="402" t="e">
        <f t="shared" si="440"/>
        <v>#VALUE!</v>
      </c>
      <c r="AGH53" s="402" t="e">
        <f t="shared" si="440"/>
        <v>#VALUE!</v>
      </c>
      <c r="AGI53" s="402" t="e">
        <f t="shared" si="440"/>
        <v>#VALUE!</v>
      </c>
      <c r="AGJ53" s="402" t="e">
        <f t="shared" ref="AGJ53:AHW53" si="441">IF(OR(AGJ18&gt;0,AGJ18&lt;0)=TRUE,"red",IF(ISNA(AGJ18)=TRUE,"yellow",""))</f>
        <v>#VALUE!</v>
      </c>
      <c r="AGK53" s="402" t="e">
        <f t="shared" si="441"/>
        <v>#VALUE!</v>
      </c>
      <c r="AGL53" s="402" t="e">
        <f t="shared" si="441"/>
        <v>#VALUE!</v>
      </c>
      <c r="AGM53" s="402" t="e">
        <f t="shared" si="441"/>
        <v>#VALUE!</v>
      </c>
      <c r="AGN53" s="402" t="e">
        <f t="shared" ref="AGN53:AHE53" si="442">IF(OR(AGN18&gt;1,AGN18&lt;-1)=TRUE,"red",IF(ISNA(AGN18)=TRUE,"yellow",""))</f>
        <v>#VALUE!</v>
      </c>
      <c r="AGO53" s="402" t="e">
        <f t="shared" si="442"/>
        <v>#VALUE!</v>
      </c>
      <c r="AGP53" s="402" t="e">
        <f t="shared" si="442"/>
        <v>#VALUE!</v>
      </c>
      <c r="AGQ53" s="402" t="e">
        <f t="shared" si="442"/>
        <v>#VALUE!</v>
      </c>
      <c r="AGR53" s="402" t="e">
        <f t="shared" si="442"/>
        <v>#VALUE!</v>
      </c>
      <c r="AGS53" s="402" t="e">
        <f t="shared" si="442"/>
        <v>#VALUE!</v>
      </c>
      <c r="AGT53" s="402" t="e">
        <f t="shared" si="442"/>
        <v>#VALUE!</v>
      </c>
      <c r="AGU53" s="402" t="e">
        <f t="shared" si="442"/>
        <v>#VALUE!</v>
      </c>
      <c r="AGV53" s="402" t="e">
        <f t="shared" si="442"/>
        <v>#VALUE!</v>
      </c>
      <c r="AGW53" s="402" t="e">
        <f t="shared" si="442"/>
        <v>#VALUE!</v>
      </c>
      <c r="AGX53" s="402" t="e">
        <f t="shared" si="442"/>
        <v>#VALUE!</v>
      </c>
      <c r="AGY53" s="402" t="e">
        <f t="shared" si="442"/>
        <v>#VALUE!</v>
      </c>
      <c r="AGZ53" s="402" t="e">
        <f t="shared" si="442"/>
        <v>#VALUE!</v>
      </c>
      <c r="AHA53" s="402" t="e">
        <f t="shared" si="442"/>
        <v>#VALUE!</v>
      </c>
      <c r="AHB53" s="402" t="e">
        <f t="shared" si="442"/>
        <v>#VALUE!</v>
      </c>
      <c r="AHC53" s="402" t="e">
        <f t="shared" si="442"/>
        <v>#VALUE!</v>
      </c>
      <c r="AHD53" s="402" t="e">
        <f t="shared" si="442"/>
        <v>#VALUE!</v>
      </c>
      <c r="AHE53" s="402" t="e">
        <f t="shared" si="442"/>
        <v>#VALUE!</v>
      </c>
      <c r="AHF53" s="402" t="e">
        <f t="shared" ref="AHF53:AHI53" si="443">IF(OR(AHF18&gt;1,AHF18&lt;-1)=TRUE,"red",IF(ISNA(AHF18)=TRUE,"yellow",""))</f>
        <v>#VALUE!</v>
      </c>
      <c r="AHG53" s="402" t="e">
        <f t="shared" si="443"/>
        <v>#VALUE!</v>
      </c>
      <c r="AHH53" s="402" t="e">
        <f t="shared" si="443"/>
        <v>#VALUE!</v>
      </c>
      <c r="AHI53" s="402" t="e">
        <f t="shared" si="443"/>
        <v>#VALUE!</v>
      </c>
      <c r="AHJ53" s="402" t="e">
        <f t="shared" ref="AHJ53:AHT53" si="444">IF(OR(AHJ18&gt;1,AHJ18&lt;-1)=TRUE,"red",IF(ISNA(AHJ18)=TRUE,"yellow",""))</f>
        <v>#VALUE!</v>
      </c>
      <c r="AHK53" s="402" t="e">
        <f t="shared" si="444"/>
        <v>#VALUE!</v>
      </c>
      <c r="AHL53" s="402" t="e">
        <f t="shared" si="444"/>
        <v>#VALUE!</v>
      </c>
      <c r="AHM53" s="402" t="e">
        <f t="shared" si="444"/>
        <v>#VALUE!</v>
      </c>
      <c r="AHN53" s="402" t="e">
        <f t="shared" si="444"/>
        <v>#VALUE!</v>
      </c>
      <c r="AHO53" s="402" t="e">
        <f t="shared" si="444"/>
        <v>#VALUE!</v>
      </c>
      <c r="AHP53" s="402" t="e">
        <f t="shared" si="444"/>
        <v>#VALUE!</v>
      </c>
      <c r="AHQ53" s="402" t="e">
        <f t="shared" si="444"/>
        <v>#VALUE!</v>
      </c>
      <c r="AHR53" s="402" t="e">
        <f t="shared" si="444"/>
        <v>#VALUE!</v>
      </c>
      <c r="AHS53" s="402" t="e">
        <f t="shared" si="444"/>
        <v>#VALUE!</v>
      </c>
      <c r="AHT53" s="402" t="e">
        <f t="shared" si="444"/>
        <v>#VALUE!</v>
      </c>
      <c r="AHU53" s="402" t="e">
        <f t="shared" si="441"/>
        <v>#VALUE!</v>
      </c>
      <c r="AHV53" s="402" t="e">
        <f t="shared" si="441"/>
        <v>#VALUE!</v>
      </c>
      <c r="AHW53" s="402" t="e">
        <f t="shared" si="441"/>
        <v>#VALUE!</v>
      </c>
      <c r="AHX53" s="402" t="e">
        <f t="shared" ref="AHX53:AKH53" si="445">IF(OR(AHX18&gt;1,AHX18&lt;-1)=TRUE,"red",IF(ISNA(AHX18)=TRUE,"yellow",""))</f>
        <v>#VALUE!</v>
      </c>
      <c r="AHY53" s="402" t="e">
        <f t="shared" si="445"/>
        <v>#VALUE!</v>
      </c>
      <c r="AHZ53" s="402" t="e">
        <f t="shared" si="445"/>
        <v>#VALUE!</v>
      </c>
      <c r="AIA53" s="402" t="e">
        <f t="shared" si="445"/>
        <v>#VALUE!</v>
      </c>
      <c r="AIB53" s="402" t="e">
        <f t="shared" si="445"/>
        <v>#VALUE!</v>
      </c>
      <c r="AIC53" s="402" t="e">
        <f t="shared" si="445"/>
        <v>#VALUE!</v>
      </c>
      <c r="AID53" s="402" t="e">
        <f t="shared" si="445"/>
        <v>#VALUE!</v>
      </c>
      <c r="AIE53" s="402" t="e">
        <f t="shared" si="445"/>
        <v>#VALUE!</v>
      </c>
      <c r="AIF53" s="402" t="e">
        <f t="shared" si="445"/>
        <v>#VALUE!</v>
      </c>
      <c r="AIG53" s="402" t="e">
        <f t="shared" si="445"/>
        <v>#VALUE!</v>
      </c>
      <c r="AIH53" s="402" t="e">
        <f t="shared" si="445"/>
        <v>#VALUE!</v>
      </c>
      <c r="AII53" s="402" t="e">
        <f t="shared" si="445"/>
        <v>#VALUE!</v>
      </c>
      <c r="AIJ53" s="402" t="e">
        <f t="shared" si="445"/>
        <v>#VALUE!</v>
      </c>
      <c r="AIK53" s="402" t="e">
        <f t="shared" si="445"/>
        <v>#VALUE!</v>
      </c>
      <c r="AIL53" s="402" t="e">
        <f t="shared" si="445"/>
        <v>#VALUE!</v>
      </c>
      <c r="AIM53" s="402" t="str">
        <f t="shared" si="445"/>
        <v/>
      </c>
      <c r="AIN53" s="402" t="e">
        <f t="shared" si="445"/>
        <v>#N/A</v>
      </c>
      <c r="AIO53" s="402" t="e">
        <f t="shared" si="445"/>
        <v>#N/A</v>
      </c>
      <c r="AIP53" s="402" t="str">
        <f t="shared" si="445"/>
        <v/>
      </c>
      <c r="AIQ53" s="402" t="e">
        <f t="shared" si="445"/>
        <v>#N/A</v>
      </c>
      <c r="AIR53" s="402" t="e">
        <f t="shared" si="445"/>
        <v>#N/A</v>
      </c>
      <c r="AIS53" s="402" t="str">
        <f t="shared" si="445"/>
        <v/>
      </c>
      <c r="AIT53" s="402" t="e">
        <f t="shared" si="445"/>
        <v>#N/A</v>
      </c>
      <c r="AIU53" s="402" t="e">
        <f t="shared" si="445"/>
        <v>#N/A</v>
      </c>
      <c r="AIV53" s="402" t="str">
        <f t="shared" si="445"/>
        <v/>
      </c>
      <c r="AIW53" s="402" t="e">
        <f t="shared" si="445"/>
        <v>#N/A</v>
      </c>
      <c r="AIX53" s="402" t="e">
        <f t="shared" si="445"/>
        <v>#N/A</v>
      </c>
      <c r="AIY53" s="402" t="str">
        <f t="shared" si="445"/>
        <v/>
      </c>
      <c r="AIZ53" s="402" t="e">
        <f t="shared" si="445"/>
        <v>#N/A</v>
      </c>
      <c r="AJA53" s="402" t="e">
        <f t="shared" si="445"/>
        <v>#N/A</v>
      </c>
      <c r="AJB53" s="402" t="str">
        <f t="shared" si="445"/>
        <v/>
      </c>
      <c r="AJC53" s="402" t="e">
        <f t="shared" si="445"/>
        <v>#N/A</v>
      </c>
      <c r="AJD53" s="402" t="e">
        <f t="shared" si="445"/>
        <v>#N/A</v>
      </c>
      <c r="AJE53" s="402" t="str">
        <f t="shared" si="445"/>
        <v/>
      </c>
      <c r="AJF53" s="402" t="e">
        <f t="shared" si="445"/>
        <v>#N/A</v>
      </c>
      <c r="AJG53" s="402" t="e">
        <f t="shared" si="445"/>
        <v>#N/A</v>
      </c>
      <c r="AJH53" s="402" t="e">
        <f t="shared" si="445"/>
        <v>#N/A</v>
      </c>
      <c r="AJI53" s="402" t="e">
        <f t="shared" si="445"/>
        <v>#N/A</v>
      </c>
      <c r="AJJ53" s="402" t="e">
        <f t="shared" si="445"/>
        <v>#N/A</v>
      </c>
      <c r="AJK53" s="402" t="str">
        <f t="shared" si="445"/>
        <v/>
      </c>
      <c r="AJL53" s="402" t="e">
        <f t="shared" si="445"/>
        <v>#N/A</v>
      </c>
      <c r="AJM53" s="402" t="e">
        <f t="shared" si="445"/>
        <v>#N/A</v>
      </c>
      <c r="AJN53" s="402" t="str">
        <f t="shared" si="445"/>
        <v/>
      </c>
      <c r="AJO53" s="402" t="e">
        <f t="shared" si="445"/>
        <v>#N/A</v>
      </c>
      <c r="AJP53" s="402" t="e">
        <f t="shared" si="445"/>
        <v>#N/A</v>
      </c>
      <c r="AJQ53" s="402" t="str">
        <f t="shared" si="445"/>
        <v/>
      </c>
      <c r="AJR53" s="402" t="e">
        <f t="shared" si="445"/>
        <v>#N/A</v>
      </c>
      <c r="AJS53" s="402" t="e">
        <f t="shared" si="445"/>
        <v>#N/A</v>
      </c>
      <c r="AJT53" s="402" t="str">
        <f t="shared" si="445"/>
        <v/>
      </c>
      <c r="AJU53" s="402" t="e">
        <f t="shared" si="445"/>
        <v>#N/A</v>
      </c>
      <c r="AJV53" s="402" t="e">
        <f t="shared" si="445"/>
        <v>#N/A</v>
      </c>
      <c r="AJW53" s="402" t="str">
        <f t="shared" si="445"/>
        <v/>
      </c>
      <c r="AJX53" s="402" t="e">
        <f t="shared" si="445"/>
        <v>#N/A</v>
      </c>
      <c r="AJY53" s="402" t="e">
        <f t="shared" si="445"/>
        <v>#N/A</v>
      </c>
      <c r="AJZ53" s="402" t="str">
        <f t="shared" si="445"/>
        <v/>
      </c>
      <c r="AKA53" s="402" t="e">
        <f t="shared" si="445"/>
        <v>#N/A</v>
      </c>
      <c r="AKB53" s="402" t="e">
        <f t="shared" si="445"/>
        <v>#N/A</v>
      </c>
      <c r="AKC53" s="402" t="str">
        <f t="shared" si="445"/>
        <v/>
      </c>
      <c r="AKD53" s="402" t="e">
        <f t="shared" si="445"/>
        <v>#N/A</v>
      </c>
      <c r="AKE53" s="402" t="e">
        <f t="shared" si="445"/>
        <v>#N/A</v>
      </c>
      <c r="AKF53" s="402" t="e">
        <f t="shared" si="445"/>
        <v>#N/A</v>
      </c>
      <c r="AKG53" s="402" t="e">
        <f t="shared" si="445"/>
        <v>#N/A</v>
      </c>
      <c r="AKH53" s="402" t="e">
        <f t="shared" si="445"/>
        <v>#N/A</v>
      </c>
      <c r="AKI53" s="402" t="str">
        <f t="shared" ref="AKI53:AKZ53" si="446">IF(OR(AKI18&gt;0,AKI18&lt;0)=TRUE,"red",IF(ISNA(AKI18)=TRUE,"yellow",""))</f>
        <v/>
      </c>
      <c r="AKJ53" s="402" t="str">
        <f t="shared" si="446"/>
        <v/>
      </c>
      <c r="AKK53" s="402" t="str">
        <f t="shared" si="446"/>
        <v/>
      </c>
      <c r="AKL53" s="402" t="str">
        <f t="shared" si="446"/>
        <v/>
      </c>
      <c r="AKM53" s="402" t="str">
        <f t="shared" si="446"/>
        <v/>
      </c>
      <c r="AKN53" s="402" t="str">
        <f t="shared" si="446"/>
        <v/>
      </c>
      <c r="AKO53" s="402" t="str">
        <f t="shared" si="446"/>
        <v/>
      </c>
      <c r="AKP53" s="402" t="str">
        <f t="shared" si="446"/>
        <v/>
      </c>
      <c r="AKQ53" s="402" t="str">
        <f t="shared" si="446"/>
        <v/>
      </c>
      <c r="AKR53" s="402" t="str">
        <f t="shared" si="446"/>
        <v/>
      </c>
      <c r="AKS53" s="402" t="str">
        <f t="shared" si="446"/>
        <v/>
      </c>
      <c r="AKT53" s="402" t="str">
        <f t="shared" si="446"/>
        <v/>
      </c>
      <c r="AKU53" s="402" t="str">
        <f t="shared" si="446"/>
        <v/>
      </c>
      <c r="AKV53" s="402" t="str">
        <f t="shared" si="446"/>
        <v/>
      </c>
      <c r="AKW53" s="402" t="str">
        <f t="shared" si="446"/>
        <v/>
      </c>
      <c r="AKX53" s="402" t="e">
        <f t="shared" si="446"/>
        <v>#N/A</v>
      </c>
      <c r="AKY53" s="402" t="e">
        <f t="shared" si="446"/>
        <v>#N/A</v>
      </c>
      <c r="AKZ53" s="402" t="e">
        <f t="shared" si="446"/>
        <v>#N/A</v>
      </c>
      <c r="ALA53" s="402"/>
      <c r="ALB53" s="402"/>
      <c r="ALC53" s="402"/>
      <c r="ALD53" s="402"/>
      <c r="ALE53" s="402"/>
      <c r="ALF53" s="402"/>
      <c r="ALG53" s="402"/>
      <c r="ALH53" s="402"/>
      <c r="ALI53" s="402"/>
      <c r="ALJ53" s="402"/>
      <c r="ALK53" s="402"/>
      <c r="ALL53" s="402"/>
      <c r="ALM53" s="402"/>
      <c r="ALN53" s="402"/>
      <c r="ALO53" s="402"/>
      <c r="ALP53" s="402"/>
      <c r="ALQ53" s="402"/>
      <c r="ALR53" s="402"/>
      <c r="ALS53" s="402"/>
      <c r="ALT53" s="402"/>
      <c r="ALU53" s="402"/>
      <c r="ALV53" s="402" t="e">
        <f t="shared" ref="ALV53:ANP53" si="447">IF(OR(ALV18&gt;0,ALV18&lt;0)=TRUE,"red",IF(ISNA(ALV18)=TRUE,"yellow",""))</f>
        <v>#N/A</v>
      </c>
      <c r="ALW53" s="402" t="e">
        <f t="shared" si="447"/>
        <v>#N/A</v>
      </c>
      <c r="ALX53" s="402" t="e">
        <f t="shared" si="447"/>
        <v>#N/A</v>
      </c>
      <c r="ALY53" s="402" t="str">
        <f t="shared" si="447"/>
        <v/>
      </c>
      <c r="ALZ53" s="402" t="str">
        <f t="shared" si="447"/>
        <v/>
      </c>
      <c r="AMA53" s="402" t="str">
        <f t="shared" si="447"/>
        <v/>
      </c>
      <c r="AMB53" s="402" t="str">
        <f t="shared" si="447"/>
        <v/>
      </c>
      <c r="AMC53" s="402" t="str">
        <f t="shared" si="447"/>
        <v/>
      </c>
      <c r="AMD53" s="402" t="e">
        <f t="shared" si="447"/>
        <v>#N/A</v>
      </c>
      <c r="AME53" s="402" t="str">
        <f t="shared" si="447"/>
        <v>red</v>
      </c>
      <c r="AMF53" s="402" t="str">
        <f t="shared" si="447"/>
        <v>red</v>
      </c>
      <c r="AMG53" s="402" t="str">
        <f t="shared" si="447"/>
        <v>red</v>
      </c>
      <c r="AMH53" s="402" t="str">
        <f t="shared" si="447"/>
        <v>red</v>
      </c>
      <c r="AMI53" s="402" t="str">
        <f t="shared" si="447"/>
        <v>red</v>
      </c>
      <c r="AMJ53" s="402" t="str">
        <f t="shared" si="447"/>
        <v>red</v>
      </c>
      <c r="AMK53" s="402" t="str">
        <f t="shared" si="447"/>
        <v>red</v>
      </c>
      <c r="AML53" s="402" t="e">
        <f t="shared" si="447"/>
        <v>#N/A</v>
      </c>
      <c r="AMM53" s="402" t="str">
        <f t="shared" si="447"/>
        <v/>
      </c>
      <c r="AMN53" s="402" t="str">
        <f t="shared" si="447"/>
        <v/>
      </c>
      <c r="AMO53" s="402" t="str">
        <f t="shared" si="447"/>
        <v/>
      </c>
      <c r="AMP53" s="402" t="str">
        <f t="shared" si="447"/>
        <v/>
      </c>
      <c r="AMQ53" s="402" t="str">
        <f t="shared" si="447"/>
        <v/>
      </c>
      <c r="AMR53" s="402" t="str">
        <f t="shared" si="447"/>
        <v/>
      </c>
      <c r="AMS53" s="402" t="str">
        <f t="shared" si="447"/>
        <v/>
      </c>
      <c r="AMT53" s="402" t="str">
        <f t="shared" si="447"/>
        <v/>
      </c>
      <c r="AMU53" s="402" t="str">
        <f t="shared" si="447"/>
        <v/>
      </c>
      <c r="AMV53" s="402" t="str">
        <f t="shared" si="447"/>
        <v/>
      </c>
      <c r="AMW53" s="402" t="str">
        <f t="shared" si="447"/>
        <v/>
      </c>
      <c r="AMX53" s="402" t="str">
        <f t="shared" si="447"/>
        <v/>
      </c>
      <c r="AMY53" s="402" t="e">
        <f t="shared" si="447"/>
        <v>#N/A</v>
      </c>
      <c r="AMZ53" s="402" t="e">
        <f t="shared" si="447"/>
        <v>#N/A</v>
      </c>
      <c r="ANA53" s="402" t="e">
        <f t="shared" si="447"/>
        <v>#N/A</v>
      </c>
      <c r="ANB53" s="402" t="e">
        <f t="shared" si="447"/>
        <v>#N/A</v>
      </c>
      <c r="ANC53" s="402" t="e">
        <f t="shared" si="447"/>
        <v>#N/A</v>
      </c>
      <c r="AND53" s="402" t="str">
        <f t="shared" si="447"/>
        <v/>
      </c>
      <c r="ANE53" s="402" t="e">
        <f t="shared" si="447"/>
        <v>#N/A</v>
      </c>
      <c r="ANF53" s="402" t="e">
        <f t="shared" si="447"/>
        <v>#N/A</v>
      </c>
      <c r="ANG53" s="402" t="str">
        <f t="shared" si="447"/>
        <v/>
      </c>
      <c r="ANH53" s="402" t="e">
        <f t="shared" si="447"/>
        <v>#N/A</v>
      </c>
      <c r="ANI53" s="402" t="e">
        <f t="shared" si="447"/>
        <v>#N/A</v>
      </c>
      <c r="ANJ53" s="402" t="str">
        <f t="shared" si="447"/>
        <v/>
      </c>
      <c r="ANK53" s="402" t="e">
        <f t="shared" si="447"/>
        <v>#N/A</v>
      </c>
      <c r="ANL53" s="402" t="e">
        <f t="shared" si="447"/>
        <v>#N/A</v>
      </c>
      <c r="ANM53" s="402" t="str">
        <f t="shared" si="447"/>
        <v/>
      </c>
      <c r="ANN53" s="402" t="e">
        <f t="shared" si="447"/>
        <v>#N/A</v>
      </c>
      <c r="ANO53" s="402" t="e">
        <f t="shared" si="447"/>
        <v>#N/A</v>
      </c>
      <c r="ANP53" s="402" t="str">
        <f t="shared" si="447"/>
        <v/>
      </c>
      <c r="ANQ53" s="402" t="e">
        <f t="shared" ref="ANQ53:AOR53" si="448">IF(OR(ANQ18&gt;0,ANQ18&lt;0)=TRUE,"red",IF(ISNA(ANQ18)=TRUE,"yellow",""))</f>
        <v>#N/A</v>
      </c>
      <c r="ANR53" s="402" t="e">
        <f t="shared" si="448"/>
        <v>#N/A</v>
      </c>
      <c r="ANS53" s="402" t="str">
        <f t="shared" si="448"/>
        <v/>
      </c>
      <c r="ANT53" s="402" t="e">
        <f t="shared" si="448"/>
        <v>#N/A</v>
      </c>
      <c r="ANU53" s="402" t="e">
        <f t="shared" si="448"/>
        <v>#N/A</v>
      </c>
      <c r="ANV53" s="402" t="str">
        <f t="shared" si="448"/>
        <v/>
      </c>
      <c r="ANW53" s="402" t="e">
        <f t="shared" si="448"/>
        <v>#N/A</v>
      </c>
      <c r="ANX53" s="402" t="e">
        <f t="shared" si="448"/>
        <v>#N/A</v>
      </c>
      <c r="ANY53" s="402" t="e">
        <f t="shared" si="448"/>
        <v>#N/A</v>
      </c>
      <c r="ANZ53" s="402" t="e">
        <f t="shared" si="448"/>
        <v>#N/A</v>
      </c>
      <c r="AOA53" s="402" t="e">
        <f t="shared" si="448"/>
        <v>#N/A</v>
      </c>
      <c r="AOB53" s="402" t="e">
        <f t="shared" si="448"/>
        <v>#N/A</v>
      </c>
      <c r="AOC53" s="402" t="e">
        <f t="shared" si="448"/>
        <v>#N/A</v>
      </c>
      <c r="AOD53" s="402" t="e">
        <f t="shared" si="448"/>
        <v>#N/A</v>
      </c>
      <c r="AOE53" s="402" t="e">
        <f t="shared" si="448"/>
        <v>#N/A</v>
      </c>
      <c r="AOF53" s="402" t="e">
        <f t="shared" si="448"/>
        <v>#N/A</v>
      </c>
      <c r="AOG53" s="402" t="e">
        <f t="shared" si="448"/>
        <v>#N/A</v>
      </c>
      <c r="AOH53" s="402" t="e">
        <f t="shared" si="448"/>
        <v>#N/A</v>
      </c>
      <c r="AOI53" s="402" t="e">
        <f t="shared" si="448"/>
        <v>#N/A</v>
      </c>
      <c r="AOJ53" s="402" t="e">
        <f t="shared" si="448"/>
        <v>#N/A</v>
      </c>
      <c r="AOK53" s="402" t="e">
        <f t="shared" si="448"/>
        <v>#N/A</v>
      </c>
      <c r="AOL53" s="402" t="e">
        <f t="shared" si="448"/>
        <v>#N/A</v>
      </c>
      <c r="AOM53" s="402" t="e">
        <f t="shared" si="448"/>
        <v>#N/A</v>
      </c>
      <c r="AON53" s="402" t="e">
        <f t="shared" si="448"/>
        <v>#N/A</v>
      </c>
      <c r="AOO53" s="402" t="e">
        <f t="shared" si="448"/>
        <v>#N/A</v>
      </c>
      <c r="AOP53" s="402" t="e">
        <f t="shared" si="448"/>
        <v>#N/A</v>
      </c>
      <c r="AOQ53" s="402" t="e">
        <f t="shared" si="448"/>
        <v>#N/A</v>
      </c>
      <c r="AOR53" s="402" t="e">
        <f t="shared" si="448"/>
        <v>#N/A</v>
      </c>
    </row>
    <row r="54" spans="1:1084" x14ac:dyDescent="0.45">
      <c r="A54" s="167" t="s">
        <v>702</v>
      </c>
      <c r="B54" s="402" t="str">
        <f t="shared" ref="B54:BM54" si="449">IF(OR(B19&gt;1,B19&lt;-1)=TRUE,"red",IF(ISNA(B19)=TRUE,"yellow",""))</f>
        <v/>
      </c>
      <c r="C54" s="402" t="str">
        <f t="shared" si="449"/>
        <v/>
      </c>
      <c r="D54" s="402" t="str">
        <f t="shared" si="449"/>
        <v/>
      </c>
      <c r="E54" s="402" t="str">
        <f t="shared" si="449"/>
        <v/>
      </c>
      <c r="F54" s="402" t="str">
        <f t="shared" si="449"/>
        <v/>
      </c>
      <c r="G54" s="402" t="str">
        <f t="shared" si="449"/>
        <v/>
      </c>
      <c r="H54" s="402" t="str">
        <f t="shared" si="449"/>
        <v/>
      </c>
      <c r="I54" s="402" t="str">
        <f t="shared" si="449"/>
        <v/>
      </c>
      <c r="J54" s="402" t="str">
        <f t="shared" si="449"/>
        <v/>
      </c>
      <c r="K54" s="402" t="str">
        <f t="shared" si="449"/>
        <v/>
      </c>
      <c r="L54" s="402" t="str">
        <f t="shared" si="449"/>
        <v/>
      </c>
      <c r="M54" s="402" t="str">
        <f t="shared" si="449"/>
        <v/>
      </c>
      <c r="N54" s="402" t="str">
        <f t="shared" si="449"/>
        <v/>
      </c>
      <c r="O54" s="402" t="str">
        <f t="shared" si="449"/>
        <v/>
      </c>
      <c r="P54" s="402" t="str">
        <f t="shared" si="449"/>
        <v/>
      </c>
      <c r="Q54" s="402" t="str">
        <f t="shared" si="449"/>
        <v/>
      </c>
      <c r="R54" s="402" t="str">
        <f t="shared" si="449"/>
        <v/>
      </c>
      <c r="S54" s="402" t="str">
        <f t="shared" si="449"/>
        <v/>
      </c>
      <c r="T54" s="402" t="str">
        <f t="shared" si="449"/>
        <v/>
      </c>
      <c r="U54" s="402" t="str">
        <f t="shared" si="449"/>
        <v/>
      </c>
      <c r="V54" s="402" t="str">
        <f t="shared" si="449"/>
        <v/>
      </c>
      <c r="W54" s="402" t="e">
        <f t="shared" si="449"/>
        <v>#N/A</v>
      </c>
      <c r="X54" s="402" t="e">
        <f t="shared" si="449"/>
        <v>#N/A</v>
      </c>
      <c r="Y54" s="402" t="e">
        <f t="shared" si="449"/>
        <v>#N/A</v>
      </c>
      <c r="Z54" s="402" t="str">
        <f t="shared" si="449"/>
        <v/>
      </c>
      <c r="AA54" s="402" t="str">
        <f t="shared" si="449"/>
        <v/>
      </c>
      <c r="AB54" s="402" t="str">
        <f t="shared" si="449"/>
        <v/>
      </c>
      <c r="AC54" s="402" t="str">
        <f t="shared" si="449"/>
        <v/>
      </c>
      <c r="AD54" s="402" t="str">
        <f t="shared" si="449"/>
        <v/>
      </c>
      <c r="AE54" s="402" t="str">
        <f t="shared" si="449"/>
        <v/>
      </c>
      <c r="AF54" s="402" t="str">
        <f t="shared" si="449"/>
        <v/>
      </c>
      <c r="AG54" s="402" t="str">
        <f t="shared" si="449"/>
        <v/>
      </c>
      <c r="AH54" s="402" t="str">
        <f t="shared" si="449"/>
        <v/>
      </c>
      <c r="AI54" s="402" t="str">
        <f t="shared" si="449"/>
        <v/>
      </c>
      <c r="AJ54" s="402" t="str">
        <f t="shared" si="449"/>
        <v/>
      </c>
      <c r="AK54" s="402" t="str">
        <f t="shared" si="449"/>
        <v/>
      </c>
      <c r="AL54" s="402" t="str">
        <f t="shared" si="449"/>
        <v/>
      </c>
      <c r="AM54" s="402" t="str">
        <f t="shared" si="449"/>
        <v/>
      </c>
      <c r="AN54" s="402" t="str">
        <f t="shared" si="449"/>
        <v/>
      </c>
      <c r="AO54" s="402" t="str">
        <f t="shared" si="449"/>
        <v/>
      </c>
      <c r="AP54" s="402" t="str">
        <f t="shared" si="449"/>
        <v/>
      </c>
      <c r="AQ54" s="402" t="str">
        <f t="shared" si="449"/>
        <v/>
      </c>
      <c r="AR54" s="402" t="str">
        <f t="shared" si="449"/>
        <v/>
      </c>
      <c r="AS54" s="402" t="str">
        <f t="shared" si="449"/>
        <v/>
      </c>
      <c r="AT54" s="402" t="str">
        <f t="shared" si="449"/>
        <v/>
      </c>
      <c r="AU54" s="402" t="e">
        <f t="shared" si="449"/>
        <v>#N/A</v>
      </c>
      <c r="AV54" s="402" t="e">
        <f t="shared" si="449"/>
        <v>#N/A</v>
      </c>
      <c r="AW54" s="402" t="e">
        <f t="shared" si="449"/>
        <v>#N/A</v>
      </c>
      <c r="AX54" s="402" t="str">
        <f t="shared" si="449"/>
        <v/>
      </c>
      <c r="AY54" s="402" t="str">
        <f t="shared" si="449"/>
        <v/>
      </c>
      <c r="AZ54" s="402" t="str">
        <f t="shared" si="449"/>
        <v/>
      </c>
      <c r="BA54" s="402" t="str">
        <f t="shared" si="449"/>
        <v/>
      </c>
      <c r="BB54" s="402" t="str">
        <f t="shared" si="449"/>
        <v/>
      </c>
      <c r="BC54" s="402" t="str">
        <f t="shared" si="449"/>
        <v/>
      </c>
      <c r="BD54" s="402" t="str">
        <f t="shared" si="449"/>
        <v/>
      </c>
      <c r="BE54" s="402" t="str">
        <f t="shared" si="449"/>
        <v/>
      </c>
      <c r="BF54" s="402" t="str">
        <f t="shared" si="449"/>
        <v/>
      </c>
      <c r="BG54" s="402" t="str">
        <f t="shared" si="449"/>
        <v/>
      </c>
      <c r="BH54" s="402" t="str">
        <f t="shared" si="449"/>
        <v/>
      </c>
      <c r="BI54" s="402" t="str">
        <f t="shared" si="449"/>
        <v/>
      </c>
      <c r="BJ54" s="402" t="str">
        <f t="shared" si="449"/>
        <v/>
      </c>
      <c r="BK54" s="402" t="str">
        <f t="shared" si="449"/>
        <v/>
      </c>
      <c r="BL54" s="402" t="str">
        <f t="shared" si="449"/>
        <v/>
      </c>
      <c r="BM54" s="402" t="str">
        <f t="shared" si="449"/>
        <v/>
      </c>
      <c r="BN54" s="402" t="str">
        <f t="shared" ref="BN54:DY54" si="450">IF(OR(BN19&gt;1,BN19&lt;-1)=TRUE,"red",IF(ISNA(BN19)=TRUE,"yellow",""))</f>
        <v/>
      </c>
      <c r="BO54" s="402" t="str">
        <f t="shared" si="450"/>
        <v/>
      </c>
      <c r="BP54" s="402" t="str">
        <f t="shared" si="450"/>
        <v/>
      </c>
      <c r="BQ54" s="402" t="str">
        <f t="shared" si="450"/>
        <v/>
      </c>
      <c r="BR54" s="402" t="str">
        <f t="shared" si="450"/>
        <v/>
      </c>
      <c r="BS54" s="402" t="e">
        <f t="shared" si="450"/>
        <v>#N/A</v>
      </c>
      <c r="BT54" s="402" t="e">
        <f t="shared" si="450"/>
        <v>#N/A</v>
      </c>
      <c r="BU54" s="402" t="e">
        <f t="shared" si="450"/>
        <v>#N/A</v>
      </c>
      <c r="BV54" s="402" t="str">
        <f t="shared" si="450"/>
        <v/>
      </c>
      <c r="BW54" s="402" t="str">
        <f t="shared" si="450"/>
        <v/>
      </c>
      <c r="BX54" s="402" t="str">
        <f t="shared" si="450"/>
        <v/>
      </c>
      <c r="BY54" s="402" t="str">
        <f t="shared" si="450"/>
        <v/>
      </c>
      <c r="BZ54" s="402" t="str">
        <f t="shared" si="450"/>
        <v/>
      </c>
      <c r="CA54" s="402" t="str">
        <f t="shared" si="450"/>
        <v/>
      </c>
      <c r="CB54" s="402" t="e">
        <f t="shared" si="450"/>
        <v>#N/A</v>
      </c>
      <c r="CC54" s="402" t="str">
        <f t="shared" si="450"/>
        <v/>
      </c>
      <c r="CD54" s="402" t="str">
        <f t="shared" si="450"/>
        <v/>
      </c>
      <c r="CE54" s="402" t="str">
        <f t="shared" si="450"/>
        <v/>
      </c>
      <c r="CF54" s="402" t="str">
        <f t="shared" si="450"/>
        <v/>
      </c>
      <c r="CG54" s="402" t="str">
        <f t="shared" si="450"/>
        <v/>
      </c>
      <c r="CH54" s="402" t="str">
        <f t="shared" si="450"/>
        <v/>
      </c>
      <c r="CI54" s="402" t="e">
        <f t="shared" si="450"/>
        <v>#N/A</v>
      </c>
      <c r="CJ54" s="402" t="str">
        <f t="shared" si="450"/>
        <v/>
      </c>
      <c r="CK54" s="402" t="str">
        <f t="shared" si="450"/>
        <v/>
      </c>
      <c r="CL54" s="402" t="str">
        <f t="shared" si="450"/>
        <v/>
      </c>
      <c r="CM54" s="402" t="str">
        <f t="shared" si="450"/>
        <v/>
      </c>
      <c r="CN54" s="402" t="str">
        <f t="shared" si="450"/>
        <v/>
      </c>
      <c r="CO54" s="402" t="str">
        <f t="shared" si="450"/>
        <v/>
      </c>
      <c r="CP54" s="402" t="e">
        <f t="shared" si="450"/>
        <v>#N/A</v>
      </c>
      <c r="CQ54" s="402" t="str">
        <f t="shared" si="450"/>
        <v/>
      </c>
      <c r="CR54" s="402" t="str">
        <f t="shared" si="450"/>
        <v/>
      </c>
      <c r="CS54" s="402" t="str">
        <f t="shared" si="450"/>
        <v/>
      </c>
      <c r="CT54" s="402" t="str">
        <f t="shared" si="450"/>
        <v/>
      </c>
      <c r="CU54" s="402" t="str">
        <f t="shared" si="450"/>
        <v/>
      </c>
      <c r="CV54" s="402" t="str">
        <f t="shared" si="450"/>
        <v/>
      </c>
      <c r="CW54" s="402" t="e">
        <f t="shared" si="450"/>
        <v>#N/A</v>
      </c>
      <c r="CX54" s="402" t="str">
        <f t="shared" si="450"/>
        <v/>
      </c>
      <c r="CY54" s="402" t="e">
        <f t="shared" si="450"/>
        <v>#N/A</v>
      </c>
      <c r="CZ54" s="402" t="e">
        <f t="shared" si="450"/>
        <v>#N/A</v>
      </c>
      <c r="DA54" s="402" t="str">
        <f t="shared" si="450"/>
        <v/>
      </c>
      <c r="DB54" s="402" t="e">
        <f t="shared" si="450"/>
        <v>#N/A</v>
      </c>
      <c r="DC54" s="402" t="e">
        <f t="shared" si="450"/>
        <v>#N/A</v>
      </c>
      <c r="DD54" s="402" t="str">
        <f t="shared" si="450"/>
        <v/>
      </c>
      <c r="DE54" s="402" t="e">
        <f t="shared" si="450"/>
        <v>#N/A</v>
      </c>
      <c r="DF54" s="402" t="e">
        <f t="shared" si="450"/>
        <v>#N/A</v>
      </c>
      <c r="DG54" s="402" t="str">
        <f t="shared" si="450"/>
        <v/>
      </c>
      <c r="DH54" s="402" t="e">
        <f t="shared" si="450"/>
        <v>#N/A</v>
      </c>
      <c r="DI54" s="402" t="e">
        <f t="shared" si="450"/>
        <v>#N/A</v>
      </c>
      <c r="DJ54" s="402" t="str">
        <f t="shared" si="450"/>
        <v/>
      </c>
      <c r="DK54" s="402" t="e">
        <f t="shared" si="450"/>
        <v>#N/A</v>
      </c>
      <c r="DL54" s="402" t="e">
        <f t="shared" si="450"/>
        <v>#N/A</v>
      </c>
      <c r="DM54" s="402" t="str">
        <f t="shared" si="450"/>
        <v/>
      </c>
      <c r="DN54" s="402" t="e">
        <f t="shared" si="450"/>
        <v>#N/A</v>
      </c>
      <c r="DO54" s="402" t="e">
        <f t="shared" si="450"/>
        <v>#N/A</v>
      </c>
      <c r="DP54" s="402" t="str">
        <f t="shared" si="450"/>
        <v/>
      </c>
      <c r="DQ54" s="402" t="e">
        <f t="shared" si="450"/>
        <v>#N/A</v>
      </c>
      <c r="DR54" s="402" t="e">
        <f t="shared" si="450"/>
        <v>#N/A</v>
      </c>
      <c r="DS54" s="402" t="e">
        <f t="shared" si="450"/>
        <v>#N/A</v>
      </c>
      <c r="DT54" s="402" t="e">
        <f t="shared" si="450"/>
        <v>#N/A</v>
      </c>
      <c r="DU54" s="402" t="e">
        <f t="shared" si="450"/>
        <v>#N/A</v>
      </c>
      <c r="DV54" s="402" t="str">
        <f t="shared" si="450"/>
        <v/>
      </c>
      <c r="DW54" s="402" t="e">
        <f t="shared" si="450"/>
        <v>#N/A</v>
      </c>
      <c r="DX54" s="402" t="e">
        <f t="shared" si="450"/>
        <v>#N/A</v>
      </c>
      <c r="DY54" s="402" t="str">
        <f t="shared" si="450"/>
        <v/>
      </c>
      <c r="DZ54" s="402" t="e">
        <f t="shared" ref="DZ54:GK54" si="451">IF(OR(DZ19&gt;1,DZ19&lt;-1)=TRUE,"red",IF(ISNA(DZ19)=TRUE,"yellow",""))</f>
        <v>#N/A</v>
      </c>
      <c r="EA54" s="402" t="e">
        <f t="shared" si="451"/>
        <v>#N/A</v>
      </c>
      <c r="EB54" s="402" t="str">
        <f t="shared" si="451"/>
        <v/>
      </c>
      <c r="EC54" s="402" t="e">
        <f t="shared" si="451"/>
        <v>#N/A</v>
      </c>
      <c r="ED54" s="402" t="e">
        <f t="shared" si="451"/>
        <v>#N/A</v>
      </c>
      <c r="EE54" s="402" t="str">
        <f t="shared" si="451"/>
        <v/>
      </c>
      <c r="EF54" s="402" t="e">
        <f t="shared" si="451"/>
        <v>#N/A</v>
      </c>
      <c r="EG54" s="402" t="e">
        <f t="shared" si="451"/>
        <v>#N/A</v>
      </c>
      <c r="EH54" s="402" t="str">
        <f t="shared" si="451"/>
        <v/>
      </c>
      <c r="EI54" s="402" t="e">
        <f t="shared" si="451"/>
        <v>#N/A</v>
      </c>
      <c r="EJ54" s="402" t="e">
        <f t="shared" si="451"/>
        <v>#N/A</v>
      </c>
      <c r="EK54" s="402" t="str">
        <f t="shared" si="451"/>
        <v/>
      </c>
      <c r="EL54" s="402" t="e">
        <f t="shared" si="451"/>
        <v>#N/A</v>
      </c>
      <c r="EM54" s="402" t="e">
        <f t="shared" si="451"/>
        <v>#N/A</v>
      </c>
      <c r="EN54" s="402" t="str">
        <f t="shared" si="451"/>
        <v/>
      </c>
      <c r="EO54" s="402" t="e">
        <f t="shared" si="451"/>
        <v>#N/A</v>
      </c>
      <c r="EP54" s="402" t="e">
        <f t="shared" si="451"/>
        <v>#N/A</v>
      </c>
      <c r="EQ54" s="402" t="e">
        <f t="shared" si="451"/>
        <v>#N/A</v>
      </c>
      <c r="ER54" s="402" t="e">
        <f t="shared" si="451"/>
        <v>#N/A</v>
      </c>
      <c r="ES54" s="402" t="e">
        <f t="shared" si="451"/>
        <v>#N/A</v>
      </c>
      <c r="ET54" s="402" t="str">
        <f t="shared" si="451"/>
        <v/>
      </c>
      <c r="EU54" s="402" t="str">
        <f t="shared" si="451"/>
        <v/>
      </c>
      <c r="EV54" s="402" t="str">
        <f t="shared" si="451"/>
        <v/>
      </c>
      <c r="EW54" s="402" t="str">
        <f t="shared" si="451"/>
        <v/>
      </c>
      <c r="EX54" s="402" t="str">
        <f t="shared" si="451"/>
        <v/>
      </c>
      <c r="EY54" s="402" t="str">
        <f t="shared" si="451"/>
        <v/>
      </c>
      <c r="EZ54" s="402" t="str">
        <f t="shared" si="451"/>
        <v/>
      </c>
      <c r="FA54" s="402" t="e">
        <f t="shared" si="451"/>
        <v>#N/A</v>
      </c>
      <c r="FB54" s="402" t="str">
        <f t="shared" si="451"/>
        <v/>
      </c>
      <c r="FC54" s="402" t="str">
        <f t="shared" si="451"/>
        <v/>
      </c>
      <c r="FD54" s="402" t="str">
        <f t="shared" si="451"/>
        <v/>
      </c>
      <c r="FE54" s="402" t="str">
        <f t="shared" si="451"/>
        <v/>
      </c>
      <c r="FF54" s="402" t="e">
        <f t="shared" si="451"/>
        <v>#N/A</v>
      </c>
      <c r="FG54" s="402" t="str">
        <f t="shared" si="451"/>
        <v/>
      </c>
      <c r="FH54" s="402" t="str">
        <f t="shared" si="451"/>
        <v/>
      </c>
      <c r="FI54" s="402" t="str">
        <f t="shared" si="451"/>
        <v/>
      </c>
      <c r="FJ54" s="402" t="str">
        <f t="shared" si="451"/>
        <v/>
      </c>
      <c r="FK54" s="402" t="str">
        <f t="shared" si="451"/>
        <v/>
      </c>
      <c r="FL54" s="402" t="str">
        <f t="shared" si="451"/>
        <v/>
      </c>
      <c r="FM54" s="402" t="e">
        <f t="shared" si="451"/>
        <v>#N/A</v>
      </c>
      <c r="FN54" s="402" t="str">
        <f t="shared" si="451"/>
        <v/>
      </c>
      <c r="FO54" s="402" t="str">
        <f t="shared" si="451"/>
        <v/>
      </c>
      <c r="FP54" s="402" t="str">
        <f t="shared" si="451"/>
        <v/>
      </c>
      <c r="FQ54" s="402" t="str">
        <f t="shared" si="451"/>
        <v/>
      </c>
      <c r="FR54" s="402" t="str">
        <f t="shared" si="451"/>
        <v/>
      </c>
      <c r="FS54" s="402" t="str">
        <f t="shared" si="451"/>
        <v>red</v>
      </c>
      <c r="FT54" s="402" t="e">
        <f t="shared" si="451"/>
        <v>#N/A</v>
      </c>
      <c r="FU54" s="402" t="str">
        <f t="shared" si="451"/>
        <v/>
      </c>
      <c r="FV54" s="402" t="str">
        <f t="shared" si="451"/>
        <v/>
      </c>
      <c r="FW54" s="402" t="str">
        <f t="shared" si="451"/>
        <v/>
      </c>
      <c r="FX54" s="402" t="str">
        <f t="shared" si="451"/>
        <v/>
      </c>
      <c r="FY54" s="402" t="str">
        <f t="shared" si="451"/>
        <v/>
      </c>
      <c r="FZ54" s="402" t="str">
        <f t="shared" si="451"/>
        <v/>
      </c>
      <c r="GA54" s="402" t="e">
        <f t="shared" si="451"/>
        <v>#N/A</v>
      </c>
      <c r="GB54" s="402" t="str">
        <f t="shared" si="451"/>
        <v/>
      </c>
      <c r="GC54" s="402" t="str">
        <f t="shared" si="451"/>
        <v/>
      </c>
      <c r="GD54" s="402" t="str">
        <f t="shared" si="451"/>
        <v/>
      </c>
      <c r="GE54" s="402" t="str">
        <f t="shared" si="451"/>
        <v/>
      </c>
      <c r="GF54" s="402" t="str">
        <f t="shared" si="451"/>
        <v/>
      </c>
      <c r="GG54" s="402" t="str">
        <f t="shared" si="451"/>
        <v>red</v>
      </c>
      <c r="GH54" s="402" t="e">
        <f t="shared" si="451"/>
        <v>#N/A</v>
      </c>
      <c r="GI54" s="402" t="str">
        <f t="shared" si="451"/>
        <v/>
      </c>
      <c r="GJ54" s="402" t="str">
        <f t="shared" si="451"/>
        <v/>
      </c>
      <c r="GK54" s="402" t="str">
        <f t="shared" si="451"/>
        <v/>
      </c>
      <c r="GL54" s="402" t="str">
        <f t="shared" ref="GL54:IW54" si="452">IF(OR(GL19&gt;1,GL19&lt;-1)=TRUE,"red",IF(ISNA(GL19)=TRUE,"yellow",""))</f>
        <v/>
      </c>
      <c r="GM54" s="402" t="str">
        <f t="shared" si="452"/>
        <v/>
      </c>
      <c r="GN54" s="402" t="str">
        <f t="shared" si="452"/>
        <v>red</v>
      </c>
      <c r="GO54" s="402" t="e">
        <f t="shared" si="452"/>
        <v>#N/A</v>
      </c>
      <c r="GP54" s="402" t="str">
        <f t="shared" si="452"/>
        <v/>
      </c>
      <c r="GQ54" s="402" t="str">
        <f t="shared" si="452"/>
        <v/>
      </c>
      <c r="GR54" s="402" t="str">
        <f t="shared" si="452"/>
        <v/>
      </c>
      <c r="GS54" s="402" t="str">
        <f t="shared" si="452"/>
        <v/>
      </c>
      <c r="GT54" s="402" t="str">
        <f t="shared" si="452"/>
        <v/>
      </c>
      <c r="GU54" s="402" t="str">
        <f t="shared" si="452"/>
        <v>red</v>
      </c>
      <c r="GV54" s="402" t="e">
        <f t="shared" si="452"/>
        <v>#N/A</v>
      </c>
      <c r="GW54" s="402" t="str">
        <f t="shared" si="452"/>
        <v/>
      </c>
      <c r="GX54" s="402" t="str">
        <f t="shared" si="452"/>
        <v/>
      </c>
      <c r="GY54" s="402" t="str">
        <f t="shared" si="452"/>
        <v/>
      </c>
      <c r="GZ54" s="402" t="str">
        <f t="shared" si="452"/>
        <v/>
      </c>
      <c r="HA54" s="402" t="str">
        <f t="shared" si="452"/>
        <v/>
      </c>
      <c r="HB54" s="402" t="str">
        <f t="shared" si="452"/>
        <v>red</v>
      </c>
      <c r="HC54" s="402" t="e">
        <f t="shared" si="452"/>
        <v>#N/A</v>
      </c>
      <c r="HD54" s="402" t="str">
        <f t="shared" si="452"/>
        <v/>
      </c>
      <c r="HE54" s="402" t="str">
        <f t="shared" si="452"/>
        <v/>
      </c>
      <c r="HF54" s="402" t="str">
        <f t="shared" si="452"/>
        <v/>
      </c>
      <c r="HG54" s="402" t="str">
        <f t="shared" si="452"/>
        <v/>
      </c>
      <c r="HH54" s="402" t="e">
        <f t="shared" si="452"/>
        <v>#N/A</v>
      </c>
      <c r="HI54" s="402" t="str">
        <f t="shared" si="452"/>
        <v/>
      </c>
      <c r="HJ54" s="402" t="str">
        <f t="shared" si="452"/>
        <v/>
      </c>
      <c r="HK54" s="402" t="str">
        <f t="shared" si="452"/>
        <v/>
      </c>
      <c r="HL54" s="402" t="str">
        <f t="shared" si="452"/>
        <v/>
      </c>
      <c r="HM54" s="402" t="str">
        <f t="shared" si="452"/>
        <v/>
      </c>
      <c r="HN54" s="402" t="str">
        <f t="shared" si="452"/>
        <v/>
      </c>
      <c r="HO54" s="402" t="str">
        <f t="shared" si="452"/>
        <v/>
      </c>
      <c r="HP54" s="402" t="e">
        <f t="shared" si="452"/>
        <v>#N/A</v>
      </c>
      <c r="HQ54" s="402" t="str">
        <f t="shared" si="452"/>
        <v/>
      </c>
      <c r="HR54" s="402" t="str">
        <f t="shared" si="452"/>
        <v/>
      </c>
      <c r="HS54" s="402" t="str">
        <f t="shared" si="452"/>
        <v/>
      </c>
      <c r="HT54" s="402" t="str">
        <f t="shared" si="452"/>
        <v/>
      </c>
      <c r="HU54" s="402" t="str">
        <f t="shared" si="452"/>
        <v/>
      </c>
      <c r="HV54" s="402" t="str">
        <f t="shared" si="452"/>
        <v/>
      </c>
      <c r="HW54" s="402" t="str">
        <f t="shared" si="452"/>
        <v/>
      </c>
      <c r="HX54" s="402" t="str">
        <f t="shared" si="452"/>
        <v/>
      </c>
      <c r="HY54" s="402" t="str">
        <f t="shared" si="452"/>
        <v/>
      </c>
      <c r="HZ54" s="402" t="str">
        <f t="shared" si="452"/>
        <v/>
      </c>
      <c r="IA54" s="402" t="str">
        <f t="shared" si="452"/>
        <v/>
      </c>
      <c r="IB54" s="402" t="str">
        <f t="shared" si="452"/>
        <v/>
      </c>
      <c r="IC54" s="402" t="str">
        <f t="shared" si="452"/>
        <v/>
      </c>
      <c r="ID54" s="402" t="str">
        <f t="shared" si="452"/>
        <v/>
      </c>
      <c r="IE54" s="402" t="str">
        <f t="shared" si="452"/>
        <v/>
      </c>
      <c r="IF54" s="402" t="str">
        <f t="shared" si="452"/>
        <v/>
      </c>
      <c r="IG54" s="402" t="str">
        <f t="shared" si="452"/>
        <v/>
      </c>
      <c r="IH54" s="402" t="str">
        <f t="shared" si="452"/>
        <v/>
      </c>
      <c r="II54" s="402" t="e">
        <f t="shared" si="452"/>
        <v>#N/A</v>
      </c>
      <c r="IJ54" s="402" t="str">
        <f t="shared" si="452"/>
        <v/>
      </c>
      <c r="IK54" s="402" t="str">
        <f t="shared" si="452"/>
        <v/>
      </c>
      <c r="IL54" s="402" t="str">
        <f t="shared" si="452"/>
        <v/>
      </c>
      <c r="IM54" s="402" t="str">
        <f t="shared" si="452"/>
        <v/>
      </c>
      <c r="IN54" s="402" t="str">
        <f t="shared" si="452"/>
        <v/>
      </c>
      <c r="IO54" s="402" t="e">
        <f t="shared" si="452"/>
        <v>#N/A</v>
      </c>
      <c r="IP54" s="402" t="str">
        <f t="shared" si="452"/>
        <v/>
      </c>
      <c r="IQ54" s="402" t="str">
        <f t="shared" si="452"/>
        <v/>
      </c>
      <c r="IR54" s="402" t="str">
        <f t="shared" si="452"/>
        <v/>
      </c>
      <c r="IS54" s="402" t="str">
        <f t="shared" si="452"/>
        <v/>
      </c>
      <c r="IT54" s="402" t="str">
        <f t="shared" si="452"/>
        <v/>
      </c>
      <c r="IU54" s="402" t="str">
        <f t="shared" si="452"/>
        <v/>
      </c>
      <c r="IV54" s="402" t="str">
        <f t="shared" si="452"/>
        <v/>
      </c>
      <c r="IW54" s="402" t="e">
        <f t="shared" si="452"/>
        <v>#N/A</v>
      </c>
      <c r="IX54" s="402" t="str">
        <f t="shared" ref="IX54:JU54" si="453">IF(OR(IX19&gt;1,IX19&lt;-1)=TRUE,"red",IF(ISNA(IX19)=TRUE,"yellow",""))</f>
        <v/>
      </c>
      <c r="IY54" s="402" t="str">
        <f t="shared" si="453"/>
        <v/>
      </c>
      <c r="IZ54" s="402" t="str">
        <f t="shared" si="453"/>
        <v/>
      </c>
      <c r="JA54" s="402" t="str">
        <f t="shared" si="453"/>
        <v/>
      </c>
      <c r="JB54" s="402" t="str">
        <f t="shared" si="453"/>
        <v/>
      </c>
      <c r="JC54" s="402" t="str">
        <f t="shared" si="453"/>
        <v/>
      </c>
      <c r="JD54" s="402" t="str">
        <f t="shared" si="453"/>
        <v/>
      </c>
      <c r="JE54" s="402" t="str">
        <f t="shared" si="453"/>
        <v/>
      </c>
      <c r="JF54" s="402" t="str">
        <f t="shared" si="453"/>
        <v/>
      </c>
      <c r="JG54" s="402" t="str">
        <f t="shared" si="453"/>
        <v/>
      </c>
      <c r="JH54" s="402" t="str">
        <f t="shared" si="453"/>
        <v/>
      </c>
      <c r="JI54" s="402" t="str">
        <f t="shared" si="453"/>
        <v/>
      </c>
      <c r="JJ54" s="402" t="str">
        <f t="shared" si="453"/>
        <v/>
      </c>
      <c r="JK54" s="402" t="str">
        <f t="shared" si="453"/>
        <v/>
      </c>
      <c r="JL54" s="402" t="str">
        <f t="shared" si="453"/>
        <v/>
      </c>
      <c r="JM54" s="402" t="str">
        <f t="shared" si="453"/>
        <v/>
      </c>
      <c r="JN54" s="402" t="str">
        <f t="shared" si="453"/>
        <v/>
      </c>
      <c r="JO54" s="402" t="str">
        <f t="shared" si="453"/>
        <v/>
      </c>
      <c r="JP54" s="402" t="str">
        <f t="shared" si="453"/>
        <v/>
      </c>
      <c r="JQ54" s="402" t="str">
        <f t="shared" si="453"/>
        <v/>
      </c>
      <c r="JR54" s="402" t="str">
        <f t="shared" si="453"/>
        <v/>
      </c>
      <c r="JS54" s="402" t="e">
        <f t="shared" si="453"/>
        <v>#N/A</v>
      </c>
      <c r="JT54" s="402" t="e">
        <f t="shared" si="453"/>
        <v>#N/A</v>
      </c>
      <c r="JU54" s="402" t="e">
        <f t="shared" si="453"/>
        <v>#N/A</v>
      </c>
      <c r="JV54" s="402" t="str">
        <f t="shared" ref="JV54:LI54" si="454">IF(OR(JV19&gt;0,JV19&lt;0)=TRUE,"red",IF(ISNA(JV19)=TRUE,"yellow",""))</f>
        <v/>
      </c>
      <c r="JW54" s="402" t="e">
        <f t="shared" si="454"/>
        <v>#N/A</v>
      </c>
      <c r="JX54" s="402" t="e">
        <f t="shared" si="454"/>
        <v>#N/A</v>
      </c>
      <c r="JY54" s="402" t="str">
        <f t="shared" si="454"/>
        <v/>
      </c>
      <c r="JZ54" s="402" t="e">
        <f t="shared" si="454"/>
        <v>#N/A</v>
      </c>
      <c r="KA54" s="402" t="e">
        <f t="shared" si="454"/>
        <v>#N/A</v>
      </c>
      <c r="KB54" s="402" t="str">
        <f t="shared" si="454"/>
        <v/>
      </c>
      <c r="KC54" s="402" t="e">
        <f t="shared" si="454"/>
        <v>#N/A</v>
      </c>
      <c r="KD54" s="402" t="e">
        <f t="shared" si="454"/>
        <v>#N/A</v>
      </c>
      <c r="KE54" s="402" t="str">
        <f t="shared" si="454"/>
        <v/>
      </c>
      <c r="KF54" s="402" t="e">
        <f t="shared" si="454"/>
        <v>#N/A</v>
      </c>
      <c r="KG54" s="402" t="e">
        <f t="shared" si="454"/>
        <v>#N/A</v>
      </c>
      <c r="KH54" s="402" t="str">
        <f t="shared" si="454"/>
        <v/>
      </c>
      <c r="KI54" s="402" t="e">
        <f t="shared" si="454"/>
        <v>#N/A</v>
      </c>
      <c r="KJ54" s="402" t="e">
        <f t="shared" si="454"/>
        <v>#N/A</v>
      </c>
      <c r="KK54" s="402" t="str">
        <f t="shared" si="454"/>
        <v/>
      </c>
      <c r="KL54" s="402" t="e">
        <f t="shared" si="454"/>
        <v>#N/A</v>
      </c>
      <c r="KM54" s="402" t="e">
        <f t="shared" si="454"/>
        <v>#N/A</v>
      </c>
      <c r="KN54" s="402" t="str">
        <f t="shared" si="454"/>
        <v/>
      </c>
      <c r="KO54" s="402" t="e">
        <f t="shared" si="454"/>
        <v>#N/A</v>
      </c>
      <c r="KP54" s="402" t="e">
        <f t="shared" si="454"/>
        <v>#N/A</v>
      </c>
      <c r="KQ54" s="402" t="e">
        <f t="shared" si="454"/>
        <v>#N/A</v>
      </c>
      <c r="KR54" s="402" t="e">
        <f t="shared" si="454"/>
        <v>#N/A</v>
      </c>
      <c r="KS54" s="402" t="e">
        <f t="shared" si="454"/>
        <v>#N/A</v>
      </c>
      <c r="KT54" s="402" t="str">
        <f t="shared" si="454"/>
        <v/>
      </c>
      <c r="KU54" s="402" t="e">
        <f t="shared" si="454"/>
        <v>#N/A</v>
      </c>
      <c r="KV54" s="402" t="e">
        <f t="shared" si="454"/>
        <v>#N/A</v>
      </c>
      <c r="KW54" s="402" t="str">
        <f t="shared" si="454"/>
        <v/>
      </c>
      <c r="KX54" s="402" t="e">
        <f t="shared" si="454"/>
        <v>#N/A</v>
      </c>
      <c r="KY54" s="402" t="e">
        <f t="shared" si="454"/>
        <v>#N/A</v>
      </c>
      <c r="KZ54" s="402" t="e">
        <f t="shared" si="454"/>
        <v>#N/A</v>
      </c>
      <c r="LA54" s="402" t="e">
        <f t="shared" si="454"/>
        <v>#N/A</v>
      </c>
      <c r="LB54" s="402" t="e">
        <f t="shared" si="454"/>
        <v>#N/A</v>
      </c>
      <c r="LC54" s="402" t="str">
        <f t="shared" si="454"/>
        <v/>
      </c>
      <c r="LD54" s="402" t="e">
        <f t="shared" si="454"/>
        <v>#N/A</v>
      </c>
      <c r="LE54" s="402" t="e">
        <f t="shared" si="454"/>
        <v>#N/A</v>
      </c>
      <c r="LF54" s="402" t="str">
        <f t="shared" si="454"/>
        <v/>
      </c>
      <c r="LG54" s="402" t="e">
        <f t="shared" si="454"/>
        <v>#N/A</v>
      </c>
      <c r="LH54" s="402" t="e">
        <f t="shared" si="454"/>
        <v>#N/A</v>
      </c>
      <c r="LI54" s="402" t="str">
        <f t="shared" si="454"/>
        <v/>
      </c>
      <c r="LJ54" s="402" t="e">
        <f t="shared" ref="LJ54:NU54" si="455">IF(OR(LJ19&gt;0,LJ19&lt;0)=TRUE,"red",IF(ISNA(LJ19)=TRUE,"yellow",""))</f>
        <v>#N/A</v>
      </c>
      <c r="LK54" s="402" t="e">
        <f t="shared" si="455"/>
        <v>#N/A</v>
      </c>
      <c r="LL54" s="402" t="str">
        <f t="shared" ref="LL54:MO54" si="456">IF(OR(LL19&gt;=1,LL19&lt;=-1)=TRUE,"red",IF(ISNA(LL19)=TRUE,"yellow",""))</f>
        <v/>
      </c>
      <c r="LM54" s="402" t="e">
        <f t="shared" si="456"/>
        <v>#N/A</v>
      </c>
      <c r="LN54" s="402" t="e">
        <f t="shared" si="456"/>
        <v>#N/A</v>
      </c>
      <c r="LO54" s="402" t="str">
        <f t="shared" si="456"/>
        <v/>
      </c>
      <c r="LP54" s="402" t="e">
        <f t="shared" si="456"/>
        <v>#N/A</v>
      </c>
      <c r="LQ54" s="402" t="e">
        <f t="shared" si="456"/>
        <v>#N/A</v>
      </c>
      <c r="LR54" s="402" t="str">
        <f t="shared" si="456"/>
        <v/>
      </c>
      <c r="LS54" s="402" t="e">
        <f t="shared" si="456"/>
        <v>#N/A</v>
      </c>
      <c r="LT54" s="402" t="e">
        <f t="shared" si="456"/>
        <v>#N/A</v>
      </c>
      <c r="LU54" s="402" t="str">
        <f t="shared" si="456"/>
        <v/>
      </c>
      <c r="LV54" s="402" t="e">
        <f t="shared" si="456"/>
        <v>#N/A</v>
      </c>
      <c r="LW54" s="402" t="e">
        <f t="shared" si="456"/>
        <v>#N/A</v>
      </c>
      <c r="LX54" s="402" t="e">
        <f t="shared" si="456"/>
        <v>#N/A</v>
      </c>
      <c r="LY54" s="402" t="e">
        <f t="shared" si="456"/>
        <v>#N/A</v>
      </c>
      <c r="LZ54" s="402" t="e">
        <f t="shared" si="456"/>
        <v>#N/A</v>
      </c>
      <c r="MA54" s="402" t="str">
        <f t="shared" si="456"/>
        <v/>
      </c>
      <c r="MB54" s="402" t="e">
        <f t="shared" si="456"/>
        <v>#N/A</v>
      </c>
      <c r="MC54" s="402" t="e">
        <f t="shared" si="456"/>
        <v>#N/A</v>
      </c>
      <c r="MD54" s="402" t="str">
        <f t="shared" si="456"/>
        <v/>
      </c>
      <c r="ME54" s="402" t="e">
        <f t="shared" si="456"/>
        <v>#N/A</v>
      </c>
      <c r="MF54" s="402" t="e">
        <f t="shared" si="456"/>
        <v>#N/A</v>
      </c>
      <c r="MG54" s="402" t="str">
        <f t="shared" si="456"/>
        <v/>
      </c>
      <c r="MH54" s="402" t="e">
        <f t="shared" si="456"/>
        <v>#N/A</v>
      </c>
      <c r="MI54" s="402" t="e">
        <f t="shared" si="456"/>
        <v>#N/A</v>
      </c>
      <c r="MJ54" s="402" t="str">
        <f t="shared" si="456"/>
        <v/>
      </c>
      <c r="MK54" s="402" t="e">
        <f t="shared" si="456"/>
        <v>#N/A</v>
      </c>
      <c r="ML54" s="402" t="e">
        <f t="shared" si="456"/>
        <v>#N/A</v>
      </c>
      <c r="MM54" s="402" t="str">
        <f t="shared" si="456"/>
        <v/>
      </c>
      <c r="MN54" s="402" t="e">
        <f t="shared" si="456"/>
        <v>#N/A</v>
      </c>
      <c r="MO54" s="402" t="e">
        <f t="shared" si="456"/>
        <v>#N/A</v>
      </c>
      <c r="MP54" s="402" t="str">
        <f t="shared" si="455"/>
        <v/>
      </c>
      <c r="MQ54" s="402" t="e">
        <f t="shared" si="455"/>
        <v>#N/A</v>
      </c>
      <c r="MR54" s="402" t="e">
        <f t="shared" si="455"/>
        <v>#N/A</v>
      </c>
      <c r="MS54" s="402" t="str">
        <f t="shared" si="455"/>
        <v/>
      </c>
      <c r="MT54" s="402" t="e">
        <f t="shared" si="455"/>
        <v>#N/A</v>
      </c>
      <c r="MU54" s="402" t="e">
        <f t="shared" si="455"/>
        <v>#N/A</v>
      </c>
      <c r="MV54" s="402" t="e">
        <f t="shared" si="455"/>
        <v>#N/A</v>
      </c>
      <c r="MW54" s="402" t="e">
        <f t="shared" si="455"/>
        <v>#N/A</v>
      </c>
      <c r="MX54" s="402" t="e">
        <f t="shared" si="455"/>
        <v>#N/A</v>
      </c>
      <c r="MY54" s="402" t="str">
        <f t="shared" si="455"/>
        <v/>
      </c>
      <c r="MZ54" s="402" t="e">
        <f t="shared" si="455"/>
        <v>#N/A</v>
      </c>
      <c r="NA54" s="402" t="e">
        <f t="shared" si="455"/>
        <v>#N/A</v>
      </c>
      <c r="NB54" s="402" t="str">
        <f t="shared" si="455"/>
        <v/>
      </c>
      <c r="NC54" s="402" t="e">
        <f t="shared" si="455"/>
        <v>#N/A</v>
      </c>
      <c r="ND54" s="402" t="e">
        <f t="shared" si="455"/>
        <v>#N/A</v>
      </c>
      <c r="NE54" s="402" t="str">
        <f t="shared" si="455"/>
        <v/>
      </c>
      <c r="NF54" s="402" t="e">
        <f t="shared" si="455"/>
        <v>#N/A</v>
      </c>
      <c r="NG54" s="402" t="e">
        <f t="shared" si="455"/>
        <v>#N/A</v>
      </c>
      <c r="NH54" s="402" t="str">
        <f t="shared" si="455"/>
        <v/>
      </c>
      <c r="NI54" s="402" t="e">
        <f t="shared" si="455"/>
        <v>#N/A</v>
      </c>
      <c r="NJ54" s="402" t="e">
        <f t="shared" si="455"/>
        <v>#N/A</v>
      </c>
      <c r="NK54" s="402" t="str">
        <f t="shared" si="455"/>
        <v/>
      </c>
      <c r="NL54" s="402" t="e">
        <f t="shared" si="455"/>
        <v>#N/A</v>
      </c>
      <c r="NM54" s="402" t="e">
        <f t="shared" si="455"/>
        <v>#N/A</v>
      </c>
      <c r="NN54" s="402" t="str">
        <f t="shared" si="455"/>
        <v/>
      </c>
      <c r="NO54" s="402" t="e">
        <f t="shared" si="455"/>
        <v>#N/A</v>
      </c>
      <c r="NP54" s="402" t="e">
        <f t="shared" si="455"/>
        <v>#N/A</v>
      </c>
      <c r="NQ54" s="402" t="str">
        <f t="shared" si="455"/>
        <v/>
      </c>
      <c r="NR54" s="402" t="e">
        <f t="shared" si="455"/>
        <v>#N/A</v>
      </c>
      <c r="NS54" s="402" t="e">
        <f t="shared" si="455"/>
        <v>#N/A</v>
      </c>
      <c r="NT54" s="402" t="e">
        <f t="shared" si="455"/>
        <v>#N/A</v>
      </c>
      <c r="NU54" s="402" t="e">
        <f t="shared" si="455"/>
        <v>#N/A</v>
      </c>
      <c r="NV54" s="402" t="e">
        <f t="shared" ref="NV54" si="457">IF(OR(NV19&gt;0,NV19&lt;0)=TRUE,"red",IF(ISNA(NV19)=TRUE,"yellow",""))</f>
        <v>#N/A</v>
      </c>
      <c r="NW54" s="402" t="str">
        <f t="shared" ref="NW54:QH54" si="458">IF(OR(NW19&gt;=1,NW19&lt;=-1)=TRUE,"red",IF(ISNA(NW19)=TRUE,"yellow",""))</f>
        <v/>
      </c>
      <c r="NX54" s="402" t="e">
        <f t="shared" si="458"/>
        <v>#N/A</v>
      </c>
      <c r="NY54" s="402" t="e">
        <f t="shared" si="458"/>
        <v>#N/A</v>
      </c>
      <c r="NZ54" s="402" t="str">
        <f t="shared" si="458"/>
        <v/>
      </c>
      <c r="OA54" s="402" t="e">
        <f t="shared" si="458"/>
        <v>#N/A</v>
      </c>
      <c r="OB54" s="402" t="e">
        <f t="shared" si="458"/>
        <v>#N/A</v>
      </c>
      <c r="OC54" s="402" t="str">
        <f t="shared" si="458"/>
        <v/>
      </c>
      <c r="OD54" s="402" t="e">
        <f t="shared" si="458"/>
        <v>#N/A</v>
      </c>
      <c r="OE54" s="402" t="e">
        <f t="shared" si="458"/>
        <v>#N/A</v>
      </c>
      <c r="OF54" s="402" t="str">
        <f t="shared" si="458"/>
        <v/>
      </c>
      <c r="OG54" s="402" t="e">
        <f t="shared" si="458"/>
        <v>#N/A</v>
      </c>
      <c r="OH54" s="402" t="e">
        <f t="shared" si="458"/>
        <v>#N/A</v>
      </c>
      <c r="OI54" s="402" t="str">
        <f t="shared" si="458"/>
        <v/>
      </c>
      <c r="OJ54" s="402" t="e">
        <f t="shared" si="458"/>
        <v>#N/A</v>
      </c>
      <c r="OK54" s="402" t="e">
        <f t="shared" si="458"/>
        <v>#N/A</v>
      </c>
      <c r="OL54" s="402" t="str">
        <f t="shared" si="458"/>
        <v/>
      </c>
      <c r="OM54" s="402" t="e">
        <f t="shared" si="458"/>
        <v>#N/A</v>
      </c>
      <c r="ON54" s="402" t="e">
        <f t="shared" si="458"/>
        <v>#N/A</v>
      </c>
      <c r="OO54" s="402" t="str">
        <f t="shared" si="458"/>
        <v/>
      </c>
      <c r="OP54" s="402" t="e">
        <f t="shared" si="458"/>
        <v>#N/A</v>
      </c>
      <c r="OQ54" s="402" t="e">
        <f t="shared" si="458"/>
        <v>#N/A</v>
      </c>
      <c r="OR54" s="402" t="e">
        <f t="shared" si="458"/>
        <v>#N/A</v>
      </c>
      <c r="OS54" s="402" t="e">
        <f t="shared" si="458"/>
        <v>#N/A</v>
      </c>
      <c r="OT54" s="402" t="e">
        <f t="shared" si="458"/>
        <v>#N/A</v>
      </c>
      <c r="OU54" s="402" t="str">
        <f t="shared" si="458"/>
        <v/>
      </c>
      <c r="OV54" s="402" t="e">
        <f t="shared" si="458"/>
        <v>#N/A</v>
      </c>
      <c r="OW54" s="402" t="e">
        <f t="shared" si="458"/>
        <v>#N/A</v>
      </c>
      <c r="OX54" s="402" t="str">
        <f t="shared" si="458"/>
        <v/>
      </c>
      <c r="OY54" s="402" t="e">
        <f t="shared" si="458"/>
        <v>#N/A</v>
      </c>
      <c r="OZ54" s="402" t="e">
        <f t="shared" si="458"/>
        <v>#N/A</v>
      </c>
      <c r="PA54" s="402" t="str">
        <f t="shared" si="458"/>
        <v/>
      </c>
      <c r="PB54" s="402" t="e">
        <f t="shared" si="458"/>
        <v>#N/A</v>
      </c>
      <c r="PC54" s="402" t="e">
        <f t="shared" si="458"/>
        <v>#N/A</v>
      </c>
      <c r="PD54" s="402" t="str">
        <f t="shared" si="458"/>
        <v/>
      </c>
      <c r="PE54" s="402" t="e">
        <f t="shared" si="458"/>
        <v>#N/A</v>
      </c>
      <c r="PF54" s="402" t="e">
        <f t="shared" si="458"/>
        <v>#N/A</v>
      </c>
      <c r="PG54" s="402" t="str">
        <f t="shared" si="458"/>
        <v/>
      </c>
      <c r="PH54" s="402" t="e">
        <f t="shared" si="458"/>
        <v>#N/A</v>
      </c>
      <c r="PI54" s="402" t="e">
        <f t="shared" si="458"/>
        <v>#N/A</v>
      </c>
      <c r="PJ54" s="402" t="str">
        <f t="shared" si="458"/>
        <v/>
      </c>
      <c r="PK54" s="402" t="e">
        <f t="shared" si="458"/>
        <v>#N/A</v>
      </c>
      <c r="PL54" s="402" t="e">
        <f t="shared" si="458"/>
        <v>#N/A</v>
      </c>
      <c r="PM54" s="402" t="str">
        <f t="shared" si="458"/>
        <v/>
      </c>
      <c r="PN54" s="402" t="e">
        <f t="shared" si="458"/>
        <v>#N/A</v>
      </c>
      <c r="PO54" s="402" t="e">
        <f t="shared" si="458"/>
        <v>#N/A</v>
      </c>
      <c r="PP54" s="402" t="e">
        <f t="shared" si="458"/>
        <v>#N/A</v>
      </c>
      <c r="PQ54" s="402" t="e">
        <f t="shared" si="458"/>
        <v>#N/A</v>
      </c>
      <c r="PR54" s="402" t="e">
        <f t="shared" si="458"/>
        <v>#N/A</v>
      </c>
      <c r="PS54" s="402" t="str">
        <f t="shared" si="458"/>
        <v/>
      </c>
      <c r="PT54" s="402" t="str">
        <f t="shared" si="458"/>
        <v/>
      </c>
      <c r="PU54" s="402" t="str">
        <f t="shared" si="458"/>
        <v/>
      </c>
      <c r="PV54" s="402" t="str">
        <f t="shared" si="458"/>
        <v/>
      </c>
      <c r="PW54" s="402" t="str">
        <f t="shared" si="458"/>
        <v/>
      </c>
      <c r="PX54" s="402" t="str">
        <f t="shared" si="458"/>
        <v/>
      </c>
      <c r="PY54" s="402" t="str">
        <f t="shared" si="458"/>
        <v/>
      </c>
      <c r="PZ54" s="402" t="str">
        <f t="shared" si="458"/>
        <v/>
      </c>
      <c r="QA54" s="402" t="str">
        <f t="shared" si="458"/>
        <v/>
      </c>
      <c r="QB54" s="402" t="str">
        <f t="shared" si="458"/>
        <v/>
      </c>
      <c r="QC54" s="402" t="str">
        <f t="shared" si="458"/>
        <v/>
      </c>
      <c r="QD54" s="402" t="str">
        <f t="shared" si="458"/>
        <v/>
      </c>
      <c r="QE54" s="402" t="str">
        <f t="shared" si="458"/>
        <v/>
      </c>
      <c r="QF54" s="402" t="str">
        <f t="shared" si="458"/>
        <v/>
      </c>
      <c r="QG54" s="402" t="str">
        <f t="shared" si="458"/>
        <v/>
      </c>
      <c r="QH54" s="402" t="str">
        <f t="shared" si="458"/>
        <v/>
      </c>
      <c r="QI54" s="402" t="str">
        <f t="shared" ref="QI54:QP54" si="459">IF(OR(QI19&gt;=1,QI19&lt;=-1)=TRUE,"red",IF(ISNA(QI19)=TRUE,"yellow",""))</f>
        <v/>
      </c>
      <c r="QJ54" s="402" t="str">
        <f t="shared" si="459"/>
        <v/>
      </c>
      <c r="QK54" s="402" t="str">
        <f t="shared" si="459"/>
        <v/>
      </c>
      <c r="QL54" s="402" t="str">
        <f t="shared" si="459"/>
        <v/>
      </c>
      <c r="QM54" s="402" t="str">
        <f t="shared" si="459"/>
        <v/>
      </c>
      <c r="QN54" s="402" t="e">
        <f t="shared" si="459"/>
        <v>#N/A</v>
      </c>
      <c r="QO54" s="402" t="e">
        <f t="shared" si="459"/>
        <v>#N/A</v>
      </c>
      <c r="QP54" s="402" t="e">
        <f t="shared" si="459"/>
        <v>#N/A</v>
      </c>
      <c r="QQ54" s="402" t="str">
        <f t="shared" ref="QQ54:SS54" si="460">IF(OR(QQ19&gt;0,QQ19&lt;0)=TRUE,"red",IF(ISNA(QQ19)=TRUE,"yellow",""))</f>
        <v/>
      </c>
      <c r="QR54" s="402" t="str">
        <f t="shared" si="460"/>
        <v/>
      </c>
      <c r="QS54" s="402" t="str">
        <f t="shared" si="460"/>
        <v/>
      </c>
      <c r="QT54" s="402" t="str">
        <f t="shared" si="460"/>
        <v/>
      </c>
      <c r="QU54" s="402" t="str">
        <f t="shared" si="460"/>
        <v/>
      </c>
      <c r="QV54" s="402" t="str">
        <f t="shared" si="460"/>
        <v/>
      </c>
      <c r="QW54" s="402" t="str">
        <f t="shared" si="460"/>
        <v/>
      </c>
      <c r="QX54" s="402" t="str">
        <f t="shared" si="460"/>
        <v/>
      </c>
      <c r="QY54" s="402" t="str">
        <f t="shared" si="460"/>
        <v/>
      </c>
      <c r="QZ54" s="402" t="str">
        <f t="shared" si="460"/>
        <v/>
      </c>
      <c r="RA54" s="402" t="str">
        <f t="shared" si="460"/>
        <v/>
      </c>
      <c r="RB54" s="402" t="str">
        <f t="shared" si="460"/>
        <v/>
      </c>
      <c r="RC54" s="402" t="str">
        <f t="shared" si="460"/>
        <v/>
      </c>
      <c r="RD54" s="402" t="str">
        <f t="shared" si="460"/>
        <v/>
      </c>
      <c r="RE54" s="402" t="str">
        <f t="shared" si="460"/>
        <v/>
      </c>
      <c r="RF54" s="402" t="str">
        <f t="shared" si="460"/>
        <v/>
      </c>
      <c r="RG54" s="402" t="str">
        <f t="shared" si="460"/>
        <v/>
      </c>
      <c r="RH54" s="402" t="str">
        <f t="shared" si="460"/>
        <v/>
      </c>
      <c r="RI54" s="402" t="str">
        <f t="shared" si="460"/>
        <v/>
      </c>
      <c r="RJ54" s="402" t="str">
        <f t="shared" si="460"/>
        <v/>
      </c>
      <c r="RK54" s="402" t="str">
        <f t="shared" si="460"/>
        <v/>
      </c>
      <c r="RL54" s="402" t="e">
        <f t="shared" si="460"/>
        <v>#N/A</v>
      </c>
      <c r="RM54" s="402" t="e">
        <f t="shared" si="460"/>
        <v>#N/A</v>
      </c>
      <c r="RN54" s="402" t="e">
        <f t="shared" si="460"/>
        <v>#N/A</v>
      </c>
      <c r="RO54" s="402" t="e">
        <f t="shared" si="460"/>
        <v>#N/A</v>
      </c>
      <c r="RP54" s="402" t="e">
        <f t="shared" si="460"/>
        <v>#N/A</v>
      </c>
      <c r="RQ54" s="402" t="e">
        <f t="shared" si="460"/>
        <v>#N/A</v>
      </c>
      <c r="RR54" s="402" t="e">
        <f t="shared" si="460"/>
        <v>#N/A</v>
      </c>
      <c r="RS54" s="402" t="e">
        <f t="shared" si="460"/>
        <v>#N/A</v>
      </c>
      <c r="RT54" s="402" t="e">
        <f t="shared" si="460"/>
        <v>#N/A</v>
      </c>
      <c r="RU54" s="402" t="e">
        <f t="shared" si="460"/>
        <v>#N/A</v>
      </c>
      <c r="RV54" s="402" t="e">
        <f t="shared" si="460"/>
        <v>#N/A</v>
      </c>
      <c r="RW54" s="402" t="str">
        <f t="shared" si="460"/>
        <v/>
      </c>
      <c r="RX54" s="402" t="str">
        <f t="shared" si="460"/>
        <v/>
      </c>
      <c r="RY54" s="402" t="e">
        <f t="shared" si="460"/>
        <v>#N/A</v>
      </c>
      <c r="RZ54" s="402" t="str">
        <f t="shared" si="460"/>
        <v/>
      </c>
      <c r="SA54" s="402" t="str">
        <f t="shared" si="460"/>
        <v/>
      </c>
      <c r="SB54" s="402" t="e">
        <f t="shared" si="460"/>
        <v>#N/A</v>
      </c>
      <c r="SC54" s="402" t="str">
        <f t="shared" si="460"/>
        <v/>
      </c>
      <c r="SD54" s="402" t="str">
        <f t="shared" si="460"/>
        <v/>
      </c>
      <c r="SE54" s="402" t="str">
        <f t="shared" si="460"/>
        <v/>
      </c>
      <c r="SF54" s="402" t="str">
        <f t="shared" si="460"/>
        <v/>
      </c>
      <c r="SG54" s="402" t="str">
        <f t="shared" si="460"/>
        <v/>
      </c>
      <c r="SH54" s="402" t="str">
        <f t="shared" si="460"/>
        <v/>
      </c>
      <c r="SI54" s="402" t="str">
        <f t="shared" si="460"/>
        <v/>
      </c>
      <c r="SJ54" s="402" t="str">
        <f t="shared" si="460"/>
        <v/>
      </c>
      <c r="SK54" s="402" t="str">
        <f t="shared" si="460"/>
        <v/>
      </c>
      <c r="SL54" s="402" t="str">
        <f t="shared" si="460"/>
        <v/>
      </c>
      <c r="SM54" s="402" t="str">
        <f t="shared" si="460"/>
        <v/>
      </c>
      <c r="SN54" s="402" t="str">
        <f t="shared" si="460"/>
        <v/>
      </c>
      <c r="SO54" s="402" t="str">
        <f t="shared" si="460"/>
        <v/>
      </c>
      <c r="SP54" s="402" t="str">
        <f t="shared" si="460"/>
        <v/>
      </c>
      <c r="SQ54" s="402" t="str">
        <f t="shared" si="460"/>
        <v/>
      </c>
      <c r="SR54" s="402" t="str">
        <f t="shared" si="460"/>
        <v/>
      </c>
      <c r="SS54" s="402" t="str">
        <f t="shared" si="460"/>
        <v/>
      </c>
      <c r="ST54" s="402" t="str">
        <f t="shared" ref="ST54:VE54" si="461">IF(OR(ST19&gt;0,ST19&lt;0)=TRUE,"red",IF(ISNA(ST19)=TRUE,"yellow",""))</f>
        <v/>
      </c>
      <c r="SU54" s="402" t="str">
        <f t="shared" si="461"/>
        <v/>
      </c>
      <c r="SV54" s="402" t="str">
        <f t="shared" si="461"/>
        <v/>
      </c>
      <c r="SW54" s="402" t="str">
        <f t="shared" si="461"/>
        <v/>
      </c>
      <c r="SX54" s="402" t="e">
        <f t="shared" si="461"/>
        <v>#N/A</v>
      </c>
      <c r="SY54" s="402" t="e">
        <f t="shared" si="461"/>
        <v>#N/A</v>
      </c>
      <c r="SZ54" s="402" t="e">
        <f t="shared" si="461"/>
        <v>#N/A</v>
      </c>
      <c r="TA54" s="402" t="str">
        <f t="shared" si="461"/>
        <v/>
      </c>
      <c r="TB54" s="402" t="str">
        <f t="shared" si="461"/>
        <v/>
      </c>
      <c r="TC54" s="402" t="str">
        <f t="shared" si="461"/>
        <v/>
      </c>
      <c r="TD54" s="402" t="str">
        <f t="shared" si="461"/>
        <v/>
      </c>
      <c r="TE54" s="402" t="str">
        <f t="shared" si="461"/>
        <v/>
      </c>
      <c r="TF54" s="402" t="str">
        <f t="shared" si="461"/>
        <v/>
      </c>
      <c r="TG54" s="402" t="str">
        <f t="shared" si="461"/>
        <v/>
      </c>
      <c r="TH54" s="402" t="str">
        <f t="shared" si="461"/>
        <v/>
      </c>
      <c r="TI54" s="402" t="str">
        <f t="shared" si="461"/>
        <v/>
      </c>
      <c r="TJ54" s="402" t="str">
        <f t="shared" si="461"/>
        <v/>
      </c>
      <c r="TK54" s="402" t="str">
        <f t="shared" si="461"/>
        <v/>
      </c>
      <c r="TL54" s="402" t="str">
        <f t="shared" si="461"/>
        <v/>
      </c>
      <c r="TM54" s="402" t="str">
        <f t="shared" si="461"/>
        <v/>
      </c>
      <c r="TN54" s="402" t="str">
        <f t="shared" si="461"/>
        <v/>
      </c>
      <c r="TO54" s="402" t="str">
        <f t="shared" si="461"/>
        <v/>
      </c>
      <c r="TP54" s="402" t="str">
        <f t="shared" si="461"/>
        <v/>
      </c>
      <c r="TQ54" s="402" t="str">
        <f t="shared" si="461"/>
        <v/>
      </c>
      <c r="TR54" s="402" t="str">
        <f t="shared" si="461"/>
        <v/>
      </c>
      <c r="TS54" s="402" t="str">
        <f t="shared" si="461"/>
        <v>red</v>
      </c>
      <c r="TT54" s="402" t="str">
        <f t="shared" si="461"/>
        <v/>
      </c>
      <c r="TU54" s="402" t="str">
        <f t="shared" si="461"/>
        <v>red</v>
      </c>
      <c r="TV54" s="402" t="e">
        <f t="shared" si="461"/>
        <v>#N/A</v>
      </c>
      <c r="TW54" s="402" t="e">
        <f t="shared" si="461"/>
        <v>#N/A</v>
      </c>
      <c r="TX54" s="402" t="e">
        <f t="shared" si="461"/>
        <v>#N/A</v>
      </c>
      <c r="TY54" s="402" t="str">
        <f t="shared" si="461"/>
        <v/>
      </c>
      <c r="TZ54" s="402" t="str">
        <f t="shared" si="461"/>
        <v/>
      </c>
      <c r="UA54" s="402" t="str">
        <f t="shared" si="461"/>
        <v/>
      </c>
      <c r="UB54" s="402" t="str">
        <f t="shared" si="461"/>
        <v/>
      </c>
      <c r="UC54" s="402" t="str">
        <f t="shared" si="461"/>
        <v/>
      </c>
      <c r="UD54" s="402" t="str">
        <f t="shared" si="461"/>
        <v/>
      </c>
      <c r="UE54" s="402" t="str">
        <f t="shared" si="461"/>
        <v/>
      </c>
      <c r="UF54" s="402" t="str">
        <f t="shared" si="461"/>
        <v/>
      </c>
      <c r="UG54" s="402" t="str">
        <f t="shared" si="461"/>
        <v/>
      </c>
      <c r="UH54" s="402" t="str">
        <f t="shared" si="461"/>
        <v/>
      </c>
      <c r="UI54" s="402" t="str">
        <f t="shared" si="461"/>
        <v/>
      </c>
      <c r="UJ54" s="402" t="str">
        <f t="shared" si="461"/>
        <v/>
      </c>
      <c r="UK54" s="402" t="str">
        <f t="shared" si="461"/>
        <v/>
      </c>
      <c r="UL54" s="402" t="str">
        <f t="shared" si="461"/>
        <v/>
      </c>
      <c r="UM54" s="402" t="str">
        <f t="shared" si="461"/>
        <v/>
      </c>
      <c r="UN54" s="402" t="str">
        <f t="shared" si="461"/>
        <v/>
      </c>
      <c r="UO54" s="402" t="str">
        <f t="shared" si="461"/>
        <v/>
      </c>
      <c r="UP54" s="402" t="str">
        <f t="shared" si="461"/>
        <v/>
      </c>
      <c r="UQ54" s="402" t="str">
        <f t="shared" si="461"/>
        <v/>
      </c>
      <c r="UR54" s="402" t="str">
        <f t="shared" si="461"/>
        <v/>
      </c>
      <c r="US54" s="402" t="str">
        <f t="shared" si="461"/>
        <v/>
      </c>
      <c r="UT54" s="402" t="e">
        <f t="shared" si="461"/>
        <v>#N/A</v>
      </c>
      <c r="UU54" s="402" t="e">
        <f t="shared" si="461"/>
        <v>#N/A</v>
      </c>
      <c r="UV54" s="402" t="e">
        <f t="shared" si="461"/>
        <v>#N/A</v>
      </c>
      <c r="UW54" s="402" t="str">
        <f t="shared" si="461"/>
        <v/>
      </c>
      <c r="UX54" s="402" t="str">
        <f t="shared" si="461"/>
        <v/>
      </c>
      <c r="UY54" s="402" t="str">
        <f t="shared" si="461"/>
        <v/>
      </c>
      <c r="UZ54" s="402" t="str">
        <f t="shared" si="461"/>
        <v/>
      </c>
      <c r="VA54" s="402" t="str">
        <f t="shared" si="461"/>
        <v/>
      </c>
      <c r="VB54" s="402" t="str">
        <f t="shared" si="461"/>
        <v/>
      </c>
      <c r="VC54" s="402" t="str">
        <f t="shared" si="461"/>
        <v/>
      </c>
      <c r="VD54" s="402" t="str">
        <f t="shared" si="461"/>
        <v/>
      </c>
      <c r="VE54" s="402" t="str">
        <f t="shared" si="461"/>
        <v/>
      </c>
      <c r="VF54" s="402" t="str">
        <f t="shared" ref="VF54:XL54" si="462">IF(OR(VF19&gt;0,VF19&lt;0)=TRUE,"red",IF(ISNA(VF19)=TRUE,"yellow",""))</f>
        <v/>
      </c>
      <c r="VG54" s="402" t="str">
        <f t="shared" si="462"/>
        <v/>
      </c>
      <c r="VH54" s="402" t="str">
        <f t="shared" si="462"/>
        <v/>
      </c>
      <c r="VI54" s="402" t="str">
        <f t="shared" si="462"/>
        <v/>
      </c>
      <c r="VJ54" s="402" t="str">
        <f t="shared" si="462"/>
        <v/>
      </c>
      <c r="VK54" s="402" t="str">
        <f t="shared" si="462"/>
        <v/>
      </c>
      <c r="VL54" s="402" t="str">
        <f t="shared" si="462"/>
        <v/>
      </c>
      <c r="VM54" s="402" t="str">
        <f t="shared" si="462"/>
        <v/>
      </c>
      <c r="VN54" s="402" t="str">
        <f t="shared" si="462"/>
        <v/>
      </c>
      <c r="VO54" s="402" t="str">
        <f t="shared" si="462"/>
        <v/>
      </c>
      <c r="VP54" s="402" t="str">
        <f t="shared" si="462"/>
        <v/>
      </c>
      <c r="VQ54" s="402" t="str">
        <f t="shared" si="462"/>
        <v/>
      </c>
      <c r="VR54" s="402" t="e">
        <f t="shared" si="462"/>
        <v>#N/A</v>
      </c>
      <c r="VS54" s="402" t="e">
        <f t="shared" si="462"/>
        <v>#N/A</v>
      </c>
      <c r="VT54" s="402" t="e">
        <f t="shared" si="462"/>
        <v>#N/A</v>
      </c>
      <c r="VU54" s="402" t="str">
        <f t="shared" si="462"/>
        <v/>
      </c>
      <c r="VV54" s="402" t="str">
        <f t="shared" si="462"/>
        <v/>
      </c>
      <c r="VW54" s="402" t="str">
        <f t="shared" si="462"/>
        <v/>
      </c>
      <c r="VX54" s="402" t="str">
        <f t="shared" si="462"/>
        <v/>
      </c>
      <c r="VY54" s="402" t="str">
        <f t="shared" si="462"/>
        <v/>
      </c>
      <c r="VZ54" s="402" t="str">
        <f t="shared" si="462"/>
        <v/>
      </c>
      <c r="WA54" s="402" t="str">
        <f t="shared" si="462"/>
        <v/>
      </c>
      <c r="WB54" s="402" t="str">
        <f t="shared" si="462"/>
        <v/>
      </c>
      <c r="WC54" s="402" t="str">
        <f t="shared" si="462"/>
        <v/>
      </c>
      <c r="WD54" s="402" t="str">
        <f t="shared" si="462"/>
        <v/>
      </c>
      <c r="WE54" s="402" t="str">
        <f t="shared" si="462"/>
        <v/>
      </c>
      <c r="WF54" s="402" t="str">
        <f t="shared" si="462"/>
        <v/>
      </c>
      <c r="WG54" s="402" t="str">
        <f t="shared" si="462"/>
        <v/>
      </c>
      <c r="WH54" s="402" t="str">
        <f t="shared" si="462"/>
        <v/>
      </c>
      <c r="WI54" s="402" t="str">
        <f t="shared" si="462"/>
        <v/>
      </c>
      <c r="WJ54" s="402" t="str">
        <f t="shared" si="462"/>
        <v/>
      </c>
      <c r="WK54" s="402" t="str">
        <f t="shared" si="462"/>
        <v/>
      </c>
      <c r="WL54" s="402" t="str">
        <f t="shared" si="462"/>
        <v/>
      </c>
      <c r="WM54" s="402" t="str">
        <f t="shared" si="462"/>
        <v>red</v>
      </c>
      <c r="WN54" s="402" t="str">
        <f t="shared" si="462"/>
        <v>red</v>
      </c>
      <c r="WO54" s="402" t="str">
        <f t="shared" si="462"/>
        <v/>
      </c>
      <c r="WP54" s="402" t="e">
        <f t="shared" si="462"/>
        <v>#N/A</v>
      </c>
      <c r="WQ54" s="402" t="e">
        <f t="shared" si="462"/>
        <v>#N/A</v>
      </c>
      <c r="WR54" s="402" t="e">
        <f t="shared" si="462"/>
        <v>#N/A</v>
      </c>
      <c r="WS54" s="402" t="str">
        <f t="shared" si="462"/>
        <v/>
      </c>
      <c r="WT54" s="402" t="str">
        <f t="shared" si="462"/>
        <v/>
      </c>
      <c r="WU54" s="402" t="str">
        <f t="shared" si="462"/>
        <v/>
      </c>
      <c r="WV54" s="402" t="str">
        <f t="shared" si="462"/>
        <v/>
      </c>
      <c r="WW54" s="402" t="e">
        <f t="shared" si="462"/>
        <v>#N/A</v>
      </c>
      <c r="WX54" s="402" t="str">
        <f t="shared" si="462"/>
        <v/>
      </c>
      <c r="WY54" s="402" t="str">
        <f t="shared" si="462"/>
        <v/>
      </c>
      <c r="WZ54" s="402" t="str">
        <f t="shared" si="462"/>
        <v/>
      </c>
      <c r="XA54" s="402" t="str">
        <f t="shared" si="462"/>
        <v/>
      </c>
      <c r="XB54" s="402" t="e">
        <f t="shared" si="462"/>
        <v>#N/A</v>
      </c>
      <c r="XC54" s="402" t="str">
        <f t="shared" si="462"/>
        <v/>
      </c>
      <c r="XD54" s="402" t="str">
        <f t="shared" si="462"/>
        <v/>
      </c>
      <c r="XE54" s="402" t="str">
        <f t="shared" si="462"/>
        <v/>
      </c>
      <c r="XF54" s="402" t="str">
        <f t="shared" si="462"/>
        <v/>
      </c>
      <c r="XG54" s="402" t="e">
        <f t="shared" si="462"/>
        <v>#N/A</v>
      </c>
      <c r="XH54" s="402" t="str">
        <f t="shared" si="462"/>
        <v/>
      </c>
      <c r="XI54" s="402" t="str">
        <f t="shared" si="462"/>
        <v/>
      </c>
      <c r="XJ54" s="402" t="str">
        <f t="shared" si="462"/>
        <v/>
      </c>
      <c r="XK54" s="402" t="str">
        <f t="shared" si="462"/>
        <v/>
      </c>
      <c r="XL54" s="402" t="e">
        <f t="shared" si="462"/>
        <v>#N/A</v>
      </c>
      <c r="XM54" s="402" t="str">
        <f t="shared" ref="XM54:YY54" si="463">IF(OR(XM19&gt;0,XM19&lt;0)=TRUE,"red",IF(ISNA(XM19)=TRUE,"yellow",""))</f>
        <v/>
      </c>
      <c r="XN54" s="402" t="str">
        <f t="shared" si="463"/>
        <v/>
      </c>
      <c r="XO54" s="402" t="str">
        <f t="shared" si="463"/>
        <v/>
      </c>
      <c r="XP54" s="402" t="str">
        <f t="shared" si="463"/>
        <v/>
      </c>
      <c r="XQ54" s="402" t="str">
        <f t="shared" si="463"/>
        <v/>
      </c>
      <c r="XR54" s="402" t="str">
        <f t="shared" si="463"/>
        <v/>
      </c>
      <c r="XS54" s="402" t="str">
        <f t="shared" si="463"/>
        <v/>
      </c>
      <c r="XT54" s="402" t="str">
        <f t="shared" si="463"/>
        <v/>
      </c>
      <c r="XU54" s="402" t="str">
        <f t="shared" si="463"/>
        <v/>
      </c>
      <c r="XV54" s="402" t="str">
        <f t="shared" si="463"/>
        <v/>
      </c>
      <c r="XW54" s="402" t="str">
        <f t="shared" si="463"/>
        <v/>
      </c>
      <c r="XX54" s="402" t="str">
        <f t="shared" si="463"/>
        <v/>
      </c>
      <c r="XY54" s="402" t="str">
        <f t="shared" si="463"/>
        <v/>
      </c>
      <c r="XZ54" s="402" t="str">
        <f t="shared" si="463"/>
        <v/>
      </c>
      <c r="YA54" s="402" t="str">
        <f t="shared" si="463"/>
        <v/>
      </c>
      <c r="YB54" s="402" t="e">
        <f t="shared" si="463"/>
        <v>#N/A</v>
      </c>
      <c r="YC54" s="402" t="e">
        <f t="shared" si="463"/>
        <v>#N/A</v>
      </c>
      <c r="YD54" s="402" t="e">
        <f t="shared" si="463"/>
        <v>#N/A</v>
      </c>
      <c r="YE54" s="402" t="str">
        <f t="shared" si="463"/>
        <v/>
      </c>
      <c r="YF54" s="402" t="str">
        <f t="shared" si="463"/>
        <v/>
      </c>
      <c r="YG54" s="402" t="str">
        <f t="shared" si="463"/>
        <v/>
      </c>
      <c r="YH54" s="402" t="str">
        <f t="shared" si="463"/>
        <v/>
      </c>
      <c r="YI54" s="402" t="str">
        <f t="shared" si="463"/>
        <v/>
      </c>
      <c r="YJ54" s="402" t="str">
        <f t="shared" si="463"/>
        <v/>
      </c>
      <c r="YK54" s="402" t="str">
        <f t="shared" si="463"/>
        <v/>
      </c>
      <c r="YL54" s="402" t="str">
        <f t="shared" si="463"/>
        <v/>
      </c>
      <c r="YM54" s="402" t="str">
        <f t="shared" si="463"/>
        <v/>
      </c>
      <c r="YN54" s="402" t="str">
        <f t="shared" si="463"/>
        <v/>
      </c>
      <c r="YO54" s="402" t="str">
        <f t="shared" si="463"/>
        <v/>
      </c>
      <c r="YP54" s="402" t="str">
        <f t="shared" si="463"/>
        <v/>
      </c>
      <c r="YQ54" s="402" t="str">
        <f t="shared" si="463"/>
        <v/>
      </c>
      <c r="YR54" s="402" t="str">
        <f t="shared" si="463"/>
        <v/>
      </c>
      <c r="YS54" s="402" t="str">
        <f t="shared" si="463"/>
        <v/>
      </c>
      <c r="YT54" s="402" t="e">
        <f t="shared" si="463"/>
        <v>#N/A</v>
      </c>
      <c r="YU54" s="402" t="e">
        <f t="shared" si="463"/>
        <v>#N/A</v>
      </c>
      <c r="YV54" s="402" t="e">
        <f t="shared" si="463"/>
        <v>#N/A</v>
      </c>
      <c r="YW54" s="402" t="str">
        <f t="shared" si="463"/>
        <v/>
      </c>
      <c r="YX54" s="402" t="str">
        <f t="shared" si="463"/>
        <v/>
      </c>
      <c r="YY54" s="402" t="str">
        <f t="shared" si="463"/>
        <v/>
      </c>
      <c r="YZ54" s="402" t="str">
        <f t="shared" ref="YZ54:AAZ54" si="464">IF(OR(YZ19&gt;0,YZ19&lt;0)=TRUE,"red",IF(ISNA(YZ19)=TRUE,"yellow",""))</f>
        <v/>
      </c>
      <c r="ZA54" s="402" t="str">
        <f t="shared" si="464"/>
        <v/>
      </c>
      <c r="ZB54" s="402" t="str">
        <f t="shared" si="464"/>
        <v/>
      </c>
      <c r="ZC54" s="402" t="str">
        <f t="shared" si="464"/>
        <v/>
      </c>
      <c r="ZD54" s="402" t="str">
        <f t="shared" si="464"/>
        <v/>
      </c>
      <c r="ZE54" s="402" t="str">
        <f t="shared" si="464"/>
        <v/>
      </c>
      <c r="ZF54" s="402" t="str">
        <f t="shared" si="464"/>
        <v/>
      </c>
      <c r="ZG54" s="402" t="str">
        <f t="shared" si="464"/>
        <v/>
      </c>
      <c r="ZH54" s="402" t="str">
        <f t="shared" si="464"/>
        <v/>
      </c>
      <c r="ZI54" s="402" t="str">
        <f t="shared" si="464"/>
        <v/>
      </c>
      <c r="ZJ54" s="402" t="str">
        <f t="shared" si="464"/>
        <v/>
      </c>
      <c r="ZK54" s="402" t="str">
        <f t="shared" si="464"/>
        <v/>
      </c>
      <c r="ZL54" s="402" t="str">
        <f t="shared" si="464"/>
        <v/>
      </c>
      <c r="ZM54" s="402" t="str">
        <f t="shared" si="464"/>
        <v/>
      </c>
      <c r="ZN54" s="402" t="str">
        <f t="shared" si="464"/>
        <v/>
      </c>
      <c r="ZO54" s="402" t="str">
        <f t="shared" si="464"/>
        <v/>
      </c>
      <c r="ZP54" s="402" t="str">
        <f t="shared" si="464"/>
        <v/>
      </c>
      <c r="ZQ54" s="402" t="str">
        <f t="shared" si="464"/>
        <v/>
      </c>
      <c r="ZR54" s="402" t="e">
        <f t="shared" si="464"/>
        <v>#N/A</v>
      </c>
      <c r="ZS54" s="402" t="e">
        <f t="shared" si="464"/>
        <v>#N/A</v>
      </c>
      <c r="ZT54" s="402" t="e">
        <f t="shared" si="464"/>
        <v>#N/A</v>
      </c>
      <c r="ZU54" s="402" t="str">
        <f t="shared" si="464"/>
        <v/>
      </c>
      <c r="ZV54" s="402" t="str">
        <f t="shared" si="464"/>
        <v/>
      </c>
      <c r="ZW54" s="402" t="str">
        <f t="shared" si="464"/>
        <v/>
      </c>
      <c r="ZX54" s="402" t="str">
        <f t="shared" si="464"/>
        <v/>
      </c>
      <c r="ZY54" s="402" t="str">
        <f t="shared" si="464"/>
        <v/>
      </c>
      <c r="ZZ54" s="402" t="str">
        <f t="shared" si="464"/>
        <v/>
      </c>
      <c r="AAA54" s="402" t="str">
        <f t="shared" si="464"/>
        <v/>
      </c>
      <c r="AAB54" s="402" t="e">
        <f t="shared" si="464"/>
        <v>#N/A</v>
      </c>
      <c r="AAC54" s="402" t="str">
        <f t="shared" si="464"/>
        <v>red</v>
      </c>
      <c r="AAD54" s="402" t="str">
        <f t="shared" si="464"/>
        <v>red</v>
      </c>
      <c r="AAE54" s="402" t="str">
        <f t="shared" si="464"/>
        <v/>
      </c>
      <c r="AAF54" s="402" t="str">
        <f t="shared" si="464"/>
        <v>red</v>
      </c>
      <c r="AAG54" s="402" t="str">
        <f t="shared" si="464"/>
        <v>red</v>
      </c>
      <c r="AAH54" s="402" t="str">
        <f t="shared" si="464"/>
        <v/>
      </c>
      <c r="AAI54" s="402" t="str">
        <f t="shared" si="464"/>
        <v>red</v>
      </c>
      <c r="AAJ54" s="402" t="str">
        <f t="shared" si="464"/>
        <v>red</v>
      </c>
      <c r="AAK54" s="402" t="str">
        <f t="shared" si="464"/>
        <v/>
      </c>
      <c r="AAL54" s="402" t="str">
        <f t="shared" si="464"/>
        <v>red</v>
      </c>
      <c r="AAM54" s="402" t="str">
        <f t="shared" si="464"/>
        <v>red</v>
      </c>
      <c r="AAN54" s="402" t="str">
        <f t="shared" si="464"/>
        <v/>
      </c>
      <c r="AAO54" s="402" t="str">
        <f t="shared" si="464"/>
        <v/>
      </c>
      <c r="AAP54" s="402" t="str">
        <f t="shared" si="464"/>
        <v/>
      </c>
      <c r="AAQ54" s="402" t="str">
        <f t="shared" si="464"/>
        <v/>
      </c>
      <c r="AAR54" s="402" t="str">
        <f t="shared" si="464"/>
        <v/>
      </c>
      <c r="AAS54" s="402" t="str">
        <f t="shared" si="464"/>
        <v/>
      </c>
      <c r="AAT54" s="402" t="str">
        <f t="shared" si="464"/>
        <v/>
      </c>
      <c r="AAU54" s="402" t="str">
        <f t="shared" si="464"/>
        <v>red</v>
      </c>
      <c r="AAV54" s="402" t="str">
        <f t="shared" si="464"/>
        <v>red</v>
      </c>
      <c r="AAW54" s="402" t="str">
        <f t="shared" si="464"/>
        <v/>
      </c>
      <c r="AAX54" s="402" t="e">
        <f t="shared" si="464"/>
        <v>#N/A</v>
      </c>
      <c r="AAY54" s="402" t="e">
        <f t="shared" si="464"/>
        <v>#N/A</v>
      </c>
      <c r="AAZ54" s="402" t="e">
        <f t="shared" si="464"/>
        <v>#N/A</v>
      </c>
      <c r="ABA54" s="402" t="str">
        <f t="shared" ref="ABA54:ACF54" si="465">IF(OR(ABA19&gt;1,ABA19&lt;-1)=TRUE,"red",IF(ISNA(ABA19)=TRUE,"yellow",""))</f>
        <v/>
      </c>
      <c r="ABB54" s="402" t="str">
        <f t="shared" si="465"/>
        <v/>
      </c>
      <c r="ABC54" s="402" t="str">
        <f t="shared" si="465"/>
        <v/>
      </c>
      <c r="ABD54" s="402" t="str">
        <f t="shared" si="465"/>
        <v/>
      </c>
      <c r="ABE54" s="402" t="str">
        <f t="shared" si="465"/>
        <v/>
      </c>
      <c r="ABF54" s="402" t="str">
        <f t="shared" si="465"/>
        <v/>
      </c>
      <c r="ABG54" s="402" t="str">
        <f t="shared" si="465"/>
        <v/>
      </c>
      <c r="ABH54" s="402" t="e">
        <f t="shared" si="465"/>
        <v>#N/A</v>
      </c>
      <c r="ABI54" s="402" t="str">
        <f t="shared" si="465"/>
        <v/>
      </c>
      <c r="ABJ54" s="402" t="str">
        <f t="shared" si="465"/>
        <v/>
      </c>
      <c r="ABK54" s="402" t="str">
        <f t="shared" si="465"/>
        <v/>
      </c>
      <c r="ABL54" s="402" t="str">
        <f t="shared" si="465"/>
        <v/>
      </c>
      <c r="ABM54" s="402" t="str">
        <f t="shared" si="465"/>
        <v/>
      </c>
      <c r="ABN54" s="402" t="str">
        <f t="shared" si="465"/>
        <v/>
      </c>
      <c r="ABO54" s="402" t="str">
        <f t="shared" si="465"/>
        <v/>
      </c>
      <c r="ABP54" s="402" t="e">
        <f t="shared" si="465"/>
        <v>#N/A</v>
      </c>
      <c r="ABQ54" s="402" t="str">
        <f t="shared" si="465"/>
        <v/>
      </c>
      <c r="ABR54" s="402" t="str">
        <f t="shared" si="465"/>
        <v/>
      </c>
      <c r="ABS54" s="402" t="str">
        <f t="shared" si="465"/>
        <v/>
      </c>
      <c r="ABT54" s="402" t="str">
        <f t="shared" si="465"/>
        <v/>
      </c>
      <c r="ABU54" s="402" t="str">
        <f t="shared" si="465"/>
        <v/>
      </c>
      <c r="ABV54" s="402" t="str">
        <f t="shared" si="465"/>
        <v/>
      </c>
      <c r="ABW54" s="402" t="str">
        <f t="shared" si="465"/>
        <v/>
      </c>
      <c r="ABX54" s="402" t="e">
        <f t="shared" si="465"/>
        <v>#N/A</v>
      </c>
      <c r="ABY54" s="402" t="str">
        <f t="shared" si="465"/>
        <v/>
      </c>
      <c r="ABZ54" s="402" t="str">
        <f t="shared" si="465"/>
        <v/>
      </c>
      <c r="ACA54" s="402" t="str">
        <f t="shared" si="465"/>
        <v/>
      </c>
      <c r="ACB54" s="402" t="str">
        <f t="shared" si="465"/>
        <v/>
      </c>
      <c r="ACC54" s="402" t="str">
        <f t="shared" si="465"/>
        <v/>
      </c>
      <c r="ACD54" s="402" t="str">
        <f t="shared" si="465"/>
        <v/>
      </c>
      <c r="ACE54" s="402" t="str">
        <f t="shared" si="465"/>
        <v/>
      </c>
      <c r="ACF54" s="402" t="e">
        <f t="shared" si="465"/>
        <v>#N/A</v>
      </c>
      <c r="ACG54" s="402" t="str">
        <f t="shared" ref="ACG54:ADW54" si="466">IF(OR(ACG19&gt;0,ACG19&lt;0)=TRUE,"red",IF(ISNA(ACG19)=TRUE,"yellow",""))</f>
        <v/>
      </c>
      <c r="ACH54" s="402" t="str">
        <f t="shared" si="466"/>
        <v/>
      </c>
      <c r="ACI54" s="402" t="str">
        <f t="shared" si="466"/>
        <v/>
      </c>
      <c r="ACJ54" s="402" t="str">
        <f t="shared" si="466"/>
        <v/>
      </c>
      <c r="ACK54" s="402" t="str">
        <f t="shared" si="466"/>
        <v/>
      </c>
      <c r="ACL54" s="402" t="str">
        <f t="shared" si="466"/>
        <v/>
      </c>
      <c r="ACM54" s="402" t="str">
        <f t="shared" si="466"/>
        <v/>
      </c>
      <c r="ACN54" s="402" t="str">
        <f t="shared" si="466"/>
        <v/>
      </c>
      <c r="ACO54" s="402" t="str">
        <f t="shared" si="466"/>
        <v/>
      </c>
      <c r="ACP54" s="402" t="str">
        <f t="shared" si="466"/>
        <v/>
      </c>
      <c r="ACQ54" s="402" t="str">
        <f t="shared" si="466"/>
        <v/>
      </c>
      <c r="ACR54" s="402" t="str">
        <f t="shared" si="466"/>
        <v/>
      </c>
      <c r="ACS54" s="402" t="str">
        <f t="shared" si="466"/>
        <v/>
      </c>
      <c r="ACT54" s="402" t="str">
        <f t="shared" si="466"/>
        <v/>
      </c>
      <c r="ACU54" s="402" t="str">
        <f t="shared" si="466"/>
        <v/>
      </c>
      <c r="ACV54" s="402" t="str">
        <f t="shared" si="466"/>
        <v/>
      </c>
      <c r="ACW54" s="402" t="str">
        <f t="shared" si="466"/>
        <v/>
      </c>
      <c r="ACX54" s="402" t="str">
        <f t="shared" si="466"/>
        <v/>
      </c>
      <c r="ACY54" s="402" t="str">
        <f t="shared" si="466"/>
        <v/>
      </c>
      <c r="ACZ54" s="402" t="str">
        <f t="shared" si="466"/>
        <v/>
      </c>
      <c r="ADA54" s="402" t="str">
        <f t="shared" si="466"/>
        <v/>
      </c>
      <c r="ADB54" s="402" t="e">
        <f t="shared" si="466"/>
        <v>#N/A</v>
      </c>
      <c r="ADC54" s="402" t="e">
        <f t="shared" si="466"/>
        <v>#N/A</v>
      </c>
      <c r="ADD54" s="402" t="e">
        <f t="shared" si="466"/>
        <v>#N/A</v>
      </c>
      <c r="ADE54" s="402" t="str">
        <f t="shared" si="466"/>
        <v/>
      </c>
      <c r="ADF54" s="402" t="str">
        <f t="shared" si="466"/>
        <v/>
      </c>
      <c r="ADG54" s="402" t="str">
        <f t="shared" si="466"/>
        <v/>
      </c>
      <c r="ADH54" s="402" t="str">
        <f t="shared" si="466"/>
        <v/>
      </c>
      <c r="ADI54" s="402" t="str">
        <f t="shared" si="466"/>
        <v/>
      </c>
      <c r="ADJ54" s="402" t="str">
        <f t="shared" si="466"/>
        <v/>
      </c>
      <c r="ADK54" s="402" t="str">
        <f t="shared" si="466"/>
        <v/>
      </c>
      <c r="ADL54" s="402" t="str">
        <f t="shared" si="466"/>
        <v/>
      </c>
      <c r="ADM54" s="402" t="str">
        <f t="shared" si="466"/>
        <v/>
      </c>
      <c r="ADN54" s="402" t="str">
        <f t="shared" si="466"/>
        <v/>
      </c>
      <c r="ADO54" s="402" t="str">
        <f t="shared" si="466"/>
        <v/>
      </c>
      <c r="ADP54" s="402" t="str">
        <f t="shared" si="466"/>
        <v/>
      </c>
      <c r="ADQ54" s="402" t="str">
        <f t="shared" si="466"/>
        <v/>
      </c>
      <c r="ADR54" s="402" t="str">
        <f t="shared" si="466"/>
        <v/>
      </c>
      <c r="ADS54" s="402" t="str">
        <f t="shared" si="466"/>
        <v/>
      </c>
      <c r="ADT54" s="402" t="e">
        <f t="shared" si="466"/>
        <v>#N/A</v>
      </c>
      <c r="ADU54" s="402" t="e">
        <f t="shared" si="466"/>
        <v>#N/A</v>
      </c>
      <c r="ADV54" s="402" t="e">
        <f t="shared" si="466"/>
        <v>#N/A</v>
      </c>
      <c r="ADW54" s="402" t="str">
        <f t="shared" si="466"/>
        <v/>
      </c>
      <c r="ADX54" s="402" t="str">
        <f t="shared" ref="ADX54:AGA54" si="467">IF(OR(ADX19&gt;0,ADX19&lt;0)=TRUE,"red",IF(ISNA(ADX19)=TRUE,"yellow",""))</f>
        <v/>
      </c>
      <c r="ADY54" s="402" t="str">
        <f t="shared" si="467"/>
        <v/>
      </c>
      <c r="ADZ54" s="402" t="str">
        <f t="shared" si="467"/>
        <v/>
      </c>
      <c r="AEA54" s="402" t="str">
        <f t="shared" si="467"/>
        <v/>
      </c>
      <c r="AEB54" s="402" t="str">
        <f t="shared" si="467"/>
        <v/>
      </c>
      <c r="AEC54" s="402" t="str">
        <f t="shared" si="467"/>
        <v/>
      </c>
      <c r="AED54" s="402" t="str">
        <f t="shared" si="467"/>
        <v/>
      </c>
      <c r="AEE54" s="402" t="str">
        <f t="shared" si="467"/>
        <v/>
      </c>
      <c r="AEF54" s="402" t="str">
        <f t="shared" si="467"/>
        <v/>
      </c>
      <c r="AEG54" s="402" t="str">
        <f t="shared" si="467"/>
        <v/>
      </c>
      <c r="AEH54" s="402" t="str">
        <f t="shared" si="467"/>
        <v/>
      </c>
      <c r="AEI54" s="402" t="str">
        <f t="shared" si="467"/>
        <v/>
      </c>
      <c r="AEJ54" s="402" t="str">
        <f t="shared" si="467"/>
        <v/>
      </c>
      <c r="AEK54" s="402" t="str">
        <f t="shared" si="467"/>
        <v/>
      </c>
      <c r="AEL54" s="402" t="e">
        <f t="shared" si="467"/>
        <v>#N/A</v>
      </c>
      <c r="AEM54" s="402" t="e">
        <f t="shared" si="467"/>
        <v>#N/A</v>
      </c>
      <c r="AEN54" s="402" t="e">
        <f t="shared" si="467"/>
        <v>#N/A</v>
      </c>
      <c r="AEO54" s="402" t="str">
        <f t="shared" si="467"/>
        <v/>
      </c>
      <c r="AEP54" s="402" t="str">
        <f t="shared" si="467"/>
        <v/>
      </c>
      <c r="AEQ54" s="402" t="str">
        <f t="shared" si="467"/>
        <v/>
      </c>
      <c r="AER54" s="402" t="str">
        <f t="shared" si="467"/>
        <v/>
      </c>
      <c r="AES54" s="402" t="str">
        <f t="shared" si="467"/>
        <v/>
      </c>
      <c r="AET54" s="402" t="str">
        <f t="shared" si="467"/>
        <v/>
      </c>
      <c r="AEU54" s="402" t="str">
        <f t="shared" si="467"/>
        <v/>
      </c>
      <c r="AEV54" s="402" t="e">
        <f t="shared" si="467"/>
        <v>#N/A</v>
      </c>
      <c r="AEW54" s="402" t="str">
        <f t="shared" si="467"/>
        <v/>
      </c>
      <c r="AEX54" s="402" t="str">
        <f t="shared" si="467"/>
        <v/>
      </c>
      <c r="AEY54" s="402" t="str">
        <f t="shared" si="467"/>
        <v/>
      </c>
      <c r="AEZ54" s="402" t="str">
        <f t="shared" si="467"/>
        <v/>
      </c>
      <c r="AFA54" s="402" t="e">
        <f t="shared" si="467"/>
        <v>#N/A</v>
      </c>
      <c r="AFB54" s="402" t="str">
        <f t="shared" si="467"/>
        <v/>
      </c>
      <c r="AFC54" s="402" t="str">
        <f t="shared" si="467"/>
        <v/>
      </c>
      <c r="AFD54" s="402" t="str">
        <f t="shared" si="467"/>
        <v/>
      </c>
      <c r="AFE54" s="402" t="str">
        <f t="shared" si="467"/>
        <v/>
      </c>
      <c r="AFF54" s="402" t="e">
        <f t="shared" si="467"/>
        <v>#N/A</v>
      </c>
      <c r="AFG54" s="402"/>
      <c r="AFH54" s="402" t="e">
        <f t="shared" si="467"/>
        <v>#N/A</v>
      </c>
      <c r="AFI54" s="402" t="e">
        <f t="shared" si="467"/>
        <v>#N/A</v>
      </c>
      <c r="AFJ54" s="402"/>
      <c r="AFK54" s="402" t="e">
        <f t="shared" si="467"/>
        <v>#N/A</v>
      </c>
      <c r="AFL54" s="402" t="e">
        <f t="shared" si="467"/>
        <v>#N/A</v>
      </c>
      <c r="AFM54" s="402"/>
      <c r="AFN54" s="402" t="e">
        <f t="shared" si="467"/>
        <v>#N/A</v>
      </c>
      <c r="AFO54" s="402" t="e">
        <f t="shared" si="467"/>
        <v>#N/A</v>
      </c>
      <c r="AFP54" s="402"/>
      <c r="AFQ54" s="402" t="e">
        <f t="shared" si="467"/>
        <v>#N/A</v>
      </c>
      <c r="AFR54" s="402" t="e">
        <f t="shared" si="467"/>
        <v>#N/A</v>
      </c>
      <c r="AFS54" s="402" t="e">
        <f t="shared" si="467"/>
        <v>#N/A</v>
      </c>
      <c r="AFT54" s="402" t="e">
        <f t="shared" si="467"/>
        <v>#N/A</v>
      </c>
      <c r="AFU54" s="402" t="e">
        <f t="shared" si="467"/>
        <v>#N/A</v>
      </c>
      <c r="AFV54" s="402" t="str">
        <f t="shared" si="467"/>
        <v/>
      </c>
      <c r="AFW54" s="402" t="str">
        <f t="shared" si="467"/>
        <v/>
      </c>
      <c r="AFX54" s="402" t="str">
        <f t="shared" si="467"/>
        <v/>
      </c>
      <c r="AFY54" s="402" t="str">
        <f t="shared" si="467"/>
        <v/>
      </c>
      <c r="AFZ54" s="402" t="e">
        <f t="shared" si="467"/>
        <v>#N/A</v>
      </c>
      <c r="AGA54" s="402" t="e">
        <f t="shared" si="467"/>
        <v>#N/A</v>
      </c>
      <c r="AGB54" s="402" t="str">
        <f t="shared" ref="AGB54:AGI54" si="468">IF(OR(AGB19&gt;1,AGB19&lt;-1)=TRUE,"red",IF(ISNA(AGB19)=TRUE,"yellow",""))</f>
        <v/>
      </c>
      <c r="AGC54" s="402" t="e">
        <f t="shared" si="468"/>
        <v>#N/A</v>
      </c>
      <c r="AGD54" s="402" t="e">
        <f t="shared" si="468"/>
        <v>#N/A</v>
      </c>
      <c r="AGE54" s="402" t="str">
        <f t="shared" si="468"/>
        <v/>
      </c>
      <c r="AGF54" s="402" t="e">
        <f t="shared" si="468"/>
        <v>#N/A</v>
      </c>
      <c r="AGG54" s="402" t="e">
        <f t="shared" si="468"/>
        <v>#N/A</v>
      </c>
      <c r="AGH54" s="402" t="str">
        <f t="shared" si="468"/>
        <v/>
      </c>
      <c r="AGI54" s="402" t="e">
        <f t="shared" si="468"/>
        <v>#N/A</v>
      </c>
      <c r="AGJ54" s="402" t="e">
        <f t="shared" ref="AGJ54:AHW54" si="469">IF(OR(AGJ19&gt;0,AGJ19&lt;0)=TRUE,"red",IF(ISNA(AGJ19)=TRUE,"yellow",""))</f>
        <v>#N/A</v>
      </c>
      <c r="AGK54" s="402" t="e">
        <f t="shared" si="469"/>
        <v>#N/A</v>
      </c>
      <c r="AGL54" s="402" t="e">
        <f t="shared" si="469"/>
        <v>#N/A</v>
      </c>
      <c r="AGM54" s="402" t="e">
        <f t="shared" si="469"/>
        <v>#N/A</v>
      </c>
      <c r="AGN54" s="402" t="str">
        <f t="shared" ref="AGN54:AHE54" si="470">IF(OR(AGN19&gt;1,AGN19&lt;-1)=TRUE,"red",IF(ISNA(AGN19)=TRUE,"yellow",""))</f>
        <v/>
      </c>
      <c r="AGO54" s="402" t="str">
        <f t="shared" si="470"/>
        <v/>
      </c>
      <c r="AGP54" s="402" t="str">
        <f t="shared" si="470"/>
        <v/>
      </c>
      <c r="AGQ54" s="402" t="str">
        <f t="shared" si="470"/>
        <v/>
      </c>
      <c r="AGR54" s="402" t="e">
        <f t="shared" si="470"/>
        <v>#N/A</v>
      </c>
      <c r="AGS54" s="402" t="e">
        <f t="shared" si="470"/>
        <v>#N/A</v>
      </c>
      <c r="AGT54" s="402" t="str">
        <f t="shared" si="470"/>
        <v/>
      </c>
      <c r="AGU54" s="402" t="e">
        <f t="shared" si="470"/>
        <v>#N/A</v>
      </c>
      <c r="AGV54" s="402" t="e">
        <f t="shared" si="470"/>
        <v>#N/A</v>
      </c>
      <c r="AGW54" s="402" t="str">
        <f t="shared" si="470"/>
        <v/>
      </c>
      <c r="AGX54" s="402" t="e">
        <f t="shared" si="470"/>
        <v>#N/A</v>
      </c>
      <c r="AGY54" s="402" t="e">
        <f t="shared" si="470"/>
        <v>#N/A</v>
      </c>
      <c r="AGZ54" s="402" t="str">
        <f t="shared" si="470"/>
        <v/>
      </c>
      <c r="AHA54" s="402" t="e">
        <f t="shared" si="470"/>
        <v>#N/A</v>
      </c>
      <c r="AHB54" s="402" t="e">
        <f t="shared" si="470"/>
        <v>#N/A</v>
      </c>
      <c r="AHC54" s="402" t="e">
        <f t="shared" si="470"/>
        <v>#N/A</v>
      </c>
      <c r="AHD54" s="402" t="e">
        <f t="shared" si="470"/>
        <v>#N/A</v>
      </c>
      <c r="AHE54" s="402" t="e">
        <f t="shared" si="470"/>
        <v>#N/A</v>
      </c>
      <c r="AHF54" s="402" t="str">
        <f t="shared" ref="AHF54:AHI54" si="471">IF(OR(AHF19&gt;1,AHF19&lt;-1)=TRUE,"red",IF(ISNA(AHF19)=TRUE,"yellow",""))</f>
        <v/>
      </c>
      <c r="AHG54" s="402" t="e">
        <f t="shared" si="471"/>
        <v>#N/A</v>
      </c>
      <c r="AHH54" s="402" t="e">
        <f t="shared" si="471"/>
        <v>#N/A</v>
      </c>
      <c r="AHI54" s="402" t="str">
        <f t="shared" si="471"/>
        <v/>
      </c>
      <c r="AHJ54" s="402" t="e">
        <f t="shared" ref="AHJ54:AHT54" si="472">IF(OR(AHJ19&gt;1,AHJ19&lt;-1)=TRUE,"red",IF(ISNA(AHJ19)=TRUE,"yellow",""))</f>
        <v>#N/A</v>
      </c>
      <c r="AHK54" s="402" t="e">
        <f t="shared" si="472"/>
        <v>#N/A</v>
      </c>
      <c r="AHL54" s="402" t="str">
        <f t="shared" si="472"/>
        <v/>
      </c>
      <c r="AHM54" s="402" t="e">
        <f t="shared" si="472"/>
        <v>#N/A</v>
      </c>
      <c r="AHN54" s="402" t="e">
        <f t="shared" si="472"/>
        <v>#N/A</v>
      </c>
      <c r="AHO54" s="402" t="str">
        <f t="shared" si="472"/>
        <v/>
      </c>
      <c r="AHP54" s="402" t="e">
        <f t="shared" si="472"/>
        <v>#N/A</v>
      </c>
      <c r="AHQ54" s="402" t="e">
        <f t="shared" si="472"/>
        <v>#N/A</v>
      </c>
      <c r="AHR54" s="402" t="e">
        <f t="shared" si="472"/>
        <v>#N/A</v>
      </c>
      <c r="AHS54" s="402" t="e">
        <f t="shared" si="472"/>
        <v>#N/A</v>
      </c>
      <c r="AHT54" s="402" t="e">
        <f t="shared" si="472"/>
        <v>#N/A</v>
      </c>
      <c r="AHU54" s="402" t="str">
        <f t="shared" si="469"/>
        <v/>
      </c>
      <c r="AHV54" s="402" t="str">
        <f t="shared" si="469"/>
        <v/>
      </c>
      <c r="AHW54" s="402" t="str">
        <f t="shared" si="469"/>
        <v/>
      </c>
      <c r="AHX54" s="402" t="str">
        <f t="shared" ref="AHX54:AKH54" si="473">IF(OR(AHX19&gt;1,AHX19&lt;-1)=TRUE,"red",IF(ISNA(AHX19)=TRUE,"yellow",""))</f>
        <v/>
      </c>
      <c r="AHY54" s="402" t="e">
        <f t="shared" si="473"/>
        <v>#N/A</v>
      </c>
      <c r="AHZ54" s="402" t="e">
        <f t="shared" si="473"/>
        <v>#N/A</v>
      </c>
      <c r="AIA54" s="402" t="str">
        <f t="shared" si="473"/>
        <v/>
      </c>
      <c r="AIB54" s="402" t="e">
        <f t="shared" si="473"/>
        <v>#N/A</v>
      </c>
      <c r="AIC54" s="402" t="e">
        <f t="shared" si="473"/>
        <v>#N/A</v>
      </c>
      <c r="AID54" s="402" t="str">
        <f t="shared" si="473"/>
        <v/>
      </c>
      <c r="AIE54" s="402" t="e">
        <f t="shared" si="473"/>
        <v>#N/A</v>
      </c>
      <c r="AIF54" s="402" t="e">
        <f t="shared" si="473"/>
        <v>#N/A</v>
      </c>
      <c r="AIG54" s="402" t="str">
        <f t="shared" si="473"/>
        <v/>
      </c>
      <c r="AIH54" s="402" t="e">
        <f t="shared" si="473"/>
        <v>#N/A</v>
      </c>
      <c r="AII54" s="402" t="e">
        <f t="shared" si="473"/>
        <v>#N/A</v>
      </c>
      <c r="AIJ54" s="402" t="e">
        <f t="shared" si="473"/>
        <v>#N/A</v>
      </c>
      <c r="AIK54" s="402" t="e">
        <f t="shared" si="473"/>
        <v>#N/A</v>
      </c>
      <c r="AIL54" s="402" t="e">
        <f t="shared" si="473"/>
        <v>#N/A</v>
      </c>
      <c r="AIM54" s="402" t="str">
        <f t="shared" si="473"/>
        <v/>
      </c>
      <c r="AIN54" s="402" t="e">
        <f t="shared" si="473"/>
        <v>#N/A</v>
      </c>
      <c r="AIO54" s="402" t="e">
        <f t="shared" si="473"/>
        <v>#N/A</v>
      </c>
      <c r="AIP54" s="402" t="str">
        <f t="shared" si="473"/>
        <v/>
      </c>
      <c r="AIQ54" s="402" t="e">
        <f t="shared" si="473"/>
        <v>#N/A</v>
      </c>
      <c r="AIR54" s="402" t="e">
        <f t="shared" si="473"/>
        <v>#N/A</v>
      </c>
      <c r="AIS54" s="402" t="str">
        <f t="shared" si="473"/>
        <v/>
      </c>
      <c r="AIT54" s="402" t="e">
        <f t="shared" si="473"/>
        <v>#N/A</v>
      </c>
      <c r="AIU54" s="402" t="e">
        <f t="shared" si="473"/>
        <v>#N/A</v>
      </c>
      <c r="AIV54" s="402" t="str">
        <f t="shared" si="473"/>
        <v/>
      </c>
      <c r="AIW54" s="402" t="e">
        <f t="shared" si="473"/>
        <v>#N/A</v>
      </c>
      <c r="AIX54" s="402" t="e">
        <f t="shared" si="473"/>
        <v>#N/A</v>
      </c>
      <c r="AIY54" s="402" t="str">
        <f t="shared" si="473"/>
        <v/>
      </c>
      <c r="AIZ54" s="402" t="e">
        <f t="shared" si="473"/>
        <v>#N/A</v>
      </c>
      <c r="AJA54" s="402" t="e">
        <f t="shared" si="473"/>
        <v>#N/A</v>
      </c>
      <c r="AJB54" s="402" t="str">
        <f t="shared" si="473"/>
        <v/>
      </c>
      <c r="AJC54" s="402" t="e">
        <f t="shared" si="473"/>
        <v>#N/A</v>
      </c>
      <c r="AJD54" s="402" t="e">
        <f t="shared" si="473"/>
        <v>#N/A</v>
      </c>
      <c r="AJE54" s="402" t="str">
        <f t="shared" si="473"/>
        <v/>
      </c>
      <c r="AJF54" s="402" t="e">
        <f t="shared" si="473"/>
        <v>#N/A</v>
      </c>
      <c r="AJG54" s="402" t="e">
        <f t="shared" si="473"/>
        <v>#N/A</v>
      </c>
      <c r="AJH54" s="402" t="e">
        <f t="shared" si="473"/>
        <v>#N/A</v>
      </c>
      <c r="AJI54" s="402" t="e">
        <f t="shared" si="473"/>
        <v>#N/A</v>
      </c>
      <c r="AJJ54" s="402" t="e">
        <f t="shared" si="473"/>
        <v>#N/A</v>
      </c>
      <c r="AJK54" s="402" t="str">
        <f t="shared" si="473"/>
        <v/>
      </c>
      <c r="AJL54" s="402" t="e">
        <f t="shared" si="473"/>
        <v>#N/A</v>
      </c>
      <c r="AJM54" s="402" t="e">
        <f t="shared" si="473"/>
        <v>#N/A</v>
      </c>
      <c r="AJN54" s="402" t="str">
        <f t="shared" si="473"/>
        <v/>
      </c>
      <c r="AJO54" s="402" t="e">
        <f t="shared" si="473"/>
        <v>#N/A</v>
      </c>
      <c r="AJP54" s="402" t="e">
        <f t="shared" si="473"/>
        <v>#N/A</v>
      </c>
      <c r="AJQ54" s="402" t="str">
        <f t="shared" si="473"/>
        <v/>
      </c>
      <c r="AJR54" s="402" t="e">
        <f t="shared" si="473"/>
        <v>#N/A</v>
      </c>
      <c r="AJS54" s="402" t="e">
        <f t="shared" si="473"/>
        <v>#N/A</v>
      </c>
      <c r="AJT54" s="402" t="str">
        <f t="shared" si="473"/>
        <v/>
      </c>
      <c r="AJU54" s="402" t="e">
        <f t="shared" si="473"/>
        <v>#N/A</v>
      </c>
      <c r="AJV54" s="402" t="e">
        <f t="shared" si="473"/>
        <v>#N/A</v>
      </c>
      <c r="AJW54" s="402" t="str">
        <f t="shared" si="473"/>
        <v/>
      </c>
      <c r="AJX54" s="402" t="e">
        <f t="shared" si="473"/>
        <v>#N/A</v>
      </c>
      <c r="AJY54" s="402" t="e">
        <f t="shared" si="473"/>
        <v>#N/A</v>
      </c>
      <c r="AJZ54" s="402" t="str">
        <f t="shared" si="473"/>
        <v/>
      </c>
      <c r="AKA54" s="402" t="e">
        <f t="shared" si="473"/>
        <v>#N/A</v>
      </c>
      <c r="AKB54" s="402" t="e">
        <f t="shared" si="473"/>
        <v>#N/A</v>
      </c>
      <c r="AKC54" s="402" t="str">
        <f t="shared" si="473"/>
        <v/>
      </c>
      <c r="AKD54" s="402" t="e">
        <f t="shared" si="473"/>
        <v>#N/A</v>
      </c>
      <c r="AKE54" s="402" t="e">
        <f t="shared" si="473"/>
        <v>#N/A</v>
      </c>
      <c r="AKF54" s="402" t="e">
        <f t="shared" si="473"/>
        <v>#N/A</v>
      </c>
      <c r="AKG54" s="402" t="e">
        <f t="shared" si="473"/>
        <v>#N/A</v>
      </c>
      <c r="AKH54" s="402" t="e">
        <f t="shared" si="473"/>
        <v>#N/A</v>
      </c>
      <c r="AKI54" s="402" t="str">
        <f t="shared" ref="AKI54:AKZ54" si="474">IF(OR(AKI19&gt;0,AKI19&lt;0)=TRUE,"red",IF(ISNA(AKI19)=TRUE,"yellow",""))</f>
        <v/>
      </c>
      <c r="AKJ54" s="402" t="str">
        <f t="shared" si="474"/>
        <v/>
      </c>
      <c r="AKK54" s="402" t="str">
        <f t="shared" si="474"/>
        <v/>
      </c>
      <c r="AKL54" s="402" t="str">
        <f t="shared" si="474"/>
        <v/>
      </c>
      <c r="AKM54" s="402" t="str">
        <f t="shared" si="474"/>
        <v/>
      </c>
      <c r="AKN54" s="402" t="str">
        <f t="shared" si="474"/>
        <v/>
      </c>
      <c r="AKO54" s="402" t="str">
        <f t="shared" si="474"/>
        <v/>
      </c>
      <c r="AKP54" s="402" t="str">
        <f t="shared" si="474"/>
        <v/>
      </c>
      <c r="AKQ54" s="402" t="str">
        <f t="shared" si="474"/>
        <v/>
      </c>
      <c r="AKR54" s="402" t="str">
        <f t="shared" si="474"/>
        <v/>
      </c>
      <c r="AKS54" s="402" t="str">
        <f t="shared" si="474"/>
        <v/>
      </c>
      <c r="AKT54" s="402" t="str">
        <f t="shared" si="474"/>
        <v/>
      </c>
      <c r="AKU54" s="402" t="str">
        <f t="shared" si="474"/>
        <v/>
      </c>
      <c r="AKV54" s="402" t="str">
        <f t="shared" si="474"/>
        <v/>
      </c>
      <c r="AKW54" s="402" t="str">
        <f t="shared" si="474"/>
        <v/>
      </c>
      <c r="AKX54" s="402" t="e">
        <f t="shared" si="474"/>
        <v>#N/A</v>
      </c>
      <c r="AKY54" s="402" t="e">
        <f t="shared" si="474"/>
        <v>#N/A</v>
      </c>
      <c r="AKZ54" s="402" t="e">
        <f t="shared" si="474"/>
        <v>#N/A</v>
      </c>
      <c r="ALA54" s="402"/>
      <c r="ALB54" s="402"/>
      <c r="ALC54" s="402"/>
      <c r="ALD54" s="402"/>
      <c r="ALE54" s="402"/>
      <c r="ALF54" s="402"/>
      <c r="ALG54" s="402"/>
      <c r="ALH54" s="402"/>
      <c r="ALI54" s="402"/>
      <c r="ALJ54" s="402"/>
      <c r="ALK54" s="402"/>
      <c r="ALL54" s="402"/>
      <c r="ALM54" s="402"/>
      <c r="ALN54" s="402"/>
      <c r="ALO54" s="402"/>
      <c r="ALP54" s="402"/>
      <c r="ALQ54" s="402"/>
      <c r="ALR54" s="402"/>
      <c r="ALS54" s="402"/>
      <c r="ALT54" s="402"/>
      <c r="ALU54" s="402"/>
      <c r="ALV54" s="402" t="e">
        <f t="shared" ref="ALV54:ANP54" si="475">IF(OR(ALV19&gt;0,ALV19&lt;0)=TRUE,"red",IF(ISNA(ALV19)=TRUE,"yellow",""))</f>
        <v>#N/A</v>
      </c>
      <c r="ALW54" s="402" t="e">
        <f t="shared" si="475"/>
        <v>#N/A</v>
      </c>
      <c r="ALX54" s="402" t="e">
        <f t="shared" si="475"/>
        <v>#N/A</v>
      </c>
      <c r="ALY54" s="402" t="str">
        <f t="shared" si="475"/>
        <v/>
      </c>
      <c r="ALZ54" s="402" t="str">
        <f t="shared" si="475"/>
        <v/>
      </c>
      <c r="AMA54" s="402" t="str">
        <f t="shared" si="475"/>
        <v/>
      </c>
      <c r="AMB54" s="402" t="str">
        <f t="shared" si="475"/>
        <v/>
      </c>
      <c r="AMC54" s="402" t="str">
        <f t="shared" si="475"/>
        <v/>
      </c>
      <c r="AMD54" s="402" t="e">
        <f t="shared" si="475"/>
        <v>#N/A</v>
      </c>
      <c r="AME54" s="402" t="str">
        <f t="shared" si="475"/>
        <v>red</v>
      </c>
      <c r="AMF54" s="402" t="str">
        <f t="shared" si="475"/>
        <v>red</v>
      </c>
      <c r="AMG54" s="402" t="str">
        <f t="shared" si="475"/>
        <v>red</v>
      </c>
      <c r="AMH54" s="402" t="str">
        <f t="shared" si="475"/>
        <v>red</v>
      </c>
      <c r="AMI54" s="402" t="str">
        <f t="shared" si="475"/>
        <v>red</v>
      </c>
      <c r="AMJ54" s="402" t="str">
        <f t="shared" si="475"/>
        <v>red</v>
      </c>
      <c r="AMK54" s="402" t="str">
        <f t="shared" si="475"/>
        <v>red</v>
      </c>
      <c r="AML54" s="402" t="e">
        <f t="shared" si="475"/>
        <v>#N/A</v>
      </c>
      <c r="AMM54" s="402" t="str">
        <f t="shared" si="475"/>
        <v/>
      </c>
      <c r="AMN54" s="402" t="str">
        <f t="shared" si="475"/>
        <v/>
      </c>
      <c r="AMO54" s="402" t="str">
        <f t="shared" si="475"/>
        <v/>
      </c>
      <c r="AMP54" s="402" t="str">
        <f t="shared" si="475"/>
        <v/>
      </c>
      <c r="AMQ54" s="402" t="str">
        <f t="shared" si="475"/>
        <v/>
      </c>
      <c r="AMR54" s="402" t="str">
        <f t="shared" si="475"/>
        <v/>
      </c>
      <c r="AMS54" s="402" t="str">
        <f t="shared" si="475"/>
        <v/>
      </c>
      <c r="AMT54" s="402" t="str">
        <f t="shared" si="475"/>
        <v/>
      </c>
      <c r="AMU54" s="402" t="str">
        <f t="shared" si="475"/>
        <v/>
      </c>
      <c r="AMV54" s="402" t="str">
        <f t="shared" si="475"/>
        <v/>
      </c>
      <c r="AMW54" s="402" t="str">
        <f t="shared" si="475"/>
        <v/>
      </c>
      <c r="AMX54" s="402" t="str">
        <f t="shared" si="475"/>
        <v/>
      </c>
      <c r="AMY54" s="402" t="e">
        <f t="shared" si="475"/>
        <v>#N/A</v>
      </c>
      <c r="AMZ54" s="402" t="e">
        <f t="shared" si="475"/>
        <v>#N/A</v>
      </c>
      <c r="ANA54" s="402" t="e">
        <f t="shared" si="475"/>
        <v>#N/A</v>
      </c>
      <c r="ANB54" s="402" t="e">
        <f t="shared" si="475"/>
        <v>#N/A</v>
      </c>
      <c r="ANC54" s="402" t="e">
        <f t="shared" si="475"/>
        <v>#N/A</v>
      </c>
      <c r="AND54" s="402" t="str">
        <f t="shared" si="475"/>
        <v/>
      </c>
      <c r="ANE54" s="402" t="e">
        <f t="shared" si="475"/>
        <v>#N/A</v>
      </c>
      <c r="ANF54" s="402" t="e">
        <f t="shared" si="475"/>
        <v>#N/A</v>
      </c>
      <c r="ANG54" s="402" t="str">
        <f t="shared" si="475"/>
        <v/>
      </c>
      <c r="ANH54" s="402" t="e">
        <f t="shared" si="475"/>
        <v>#N/A</v>
      </c>
      <c r="ANI54" s="402" t="e">
        <f t="shared" si="475"/>
        <v>#N/A</v>
      </c>
      <c r="ANJ54" s="402" t="str">
        <f t="shared" si="475"/>
        <v/>
      </c>
      <c r="ANK54" s="402" t="e">
        <f t="shared" si="475"/>
        <v>#N/A</v>
      </c>
      <c r="ANL54" s="402" t="e">
        <f t="shared" si="475"/>
        <v>#N/A</v>
      </c>
      <c r="ANM54" s="402" t="str">
        <f t="shared" si="475"/>
        <v/>
      </c>
      <c r="ANN54" s="402" t="e">
        <f t="shared" si="475"/>
        <v>#N/A</v>
      </c>
      <c r="ANO54" s="402" t="e">
        <f t="shared" si="475"/>
        <v>#N/A</v>
      </c>
      <c r="ANP54" s="402" t="str">
        <f t="shared" si="475"/>
        <v/>
      </c>
      <c r="ANQ54" s="402" t="e">
        <f t="shared" ref="ANQ54:AOR54" si="476">IF(OR(ANQ19&gt;0,ANQ19&lt;0)=TRUE,"red",IF(ISNA(ANQ19)=TRUE,"yellow",""))</f>
        <v>#N/A</v>
      </c>
      <c r="ANR54" s="402" t="e">
        <f t="shared" si="476"/>
        <v>#N/A</v>
      </c>
      <c r="ANS54" s="402" t="str">
        <f t="shared" si="476"/>
        <v/>
      </c>
      <c r="ANT54" s="402" t="e">
        <f t="shared" si="476"/>
        <v>#N/A</v>
      </c>
      <c r="ANU54" s="402" t="e">
        <f t="shared" si="476"/>
        <v>#N/A</v>
      </c>
      <c r="ANV54" s="402" t="str">
        <f t="shared" si="476"/>
        <v/>
      </c>
      <c r="ANW54" s="402" t="e">
        <f t="shared" si="476"/>
        <v>#N/A</v>
      </c>
      <c r="ANX54" s="402" t="e">
        <f t="shared" si="476"/>
        <v>#N/A</v>
      </c>
      <c r="ANY54" s="402" t="e">
        <f t="shared" si="476"/>
        <v>#N/A</v>
      </c>
      <c r="ANZ54" s="402" t="e">
        <f t="shared" si="476"/>
        <v>#N/A</v>
      </c>
      <c r="AOA54" s="402" t="e">
        <f t="shared" si="476"/>
        <v>#N/A</v>
      </c>
      <c r="AOB54" s="402" t="e">
        <f t="shared" si="476"/>
        <v>#N/A</v>
      </c>
      <c r="AOC54" s="402" t="e">
        <f t="shared" si="476"/>
        <v>#N/A</v>
      </c>
      <c r="AOD54" s="402" t="e">
        <f t="shared" si="476"/>
        <v>#N/A</v>
      </c>
      <c r="AOE54" s="402" t="e">
        <f t="shared" si="476"/>
        <v>#N/A</v>
      </c>
      <c r="AOF54" s="402" t="e">
        <f t="shared" si="476"/>
        <v>#N/A</v>
      </c>
      <c r="AOG54" s="402" t="e">
        <f t="shared" si="476"/>
        <v>#N/A</v>
      </c>
      <c r="AOH54" s="402" t="e">
        <f t="shared" si="476"/>
        <v>#N/A</v>
      </c>
      <c r="AOI54" s="402" t="e">
        <f t="shared" si="476"/>
        <v>#N/A</v>
      </c>
      <c r="AOJ54" s="402" t="e">
        <f t="shared" si="476"/>
        <v>#N/A</v>
      </c>
      <c r="AOK54" s="402" t="e">
        <f t="shared" si="476"/>
        <v>#VALUE!</v>
      </c>
      <c r="AOL54" s="402" t="e">
        <f t="shared" si="476"/>
        <v>#VALUE!</v>
      </c>
      <c r="AOM54" s="402" t="e">
        <f t="shared" si="476"/>
        <v>#VALUE!</v>
      </c>
      <c r="AON54" s="402" t="e">
        <f t="shared" si="476"/>
        <v>#VALUE!</v>
      </c>
      <c r="AOO54" s="402" t="e">
        <f t="shared" si="476"/>
        <v>#N/A</v>
      </c>
      <c r="AOP54" s="402" t="e">
        <f t="shared" si="476"/>
        <v>#VALUE!</v>
      </c>
      <c r="AOQ54" s="402" t="e">
        <f t="shared" si="476"/>
        <v>#VALUE!</v>
      </c>
      <c r="AOR54" s="402" t="e">
        <f t="shared" si="476"/>
        <v>#VALUE!</v>
      </c>
    </row>
    <row r="55" spans="1:1084" x14ac:dyDescent="0.45">
      <c r="A55" s="130" t="s">
        <v>703</v>
      </c>
      <c r="B55" s="402" t="str">
        <f t="shared" ref="B55:BM55" si="477">IF(OR(B20&gt;1,B20&lt;-1)=TRUE,"red",IF(ISNA(B20)=TRUE,"yellow",""))</f>
        <v/>
      </c>
      <c r="C55" s="402" t="str">
        <f t="shared" si="477"/>
        <v/>
      </c>
      <c r="D55" s="402" t="str">
        <f t="shared" si="477"/>
        <v/>
      </c>
      <c r="E55" s="402" t="str">
        <f t="shared" si="477"/>
        <v/>
      </c>
      <c r="F55" s="402" t="str">
        <f t="shared" si="477"/>
        <v/>
      </c>
      <c r="G55" s="402" t="str">
        <f t="shared" si="477"/>
        <v/>
      </c>
      <c r="H55" s="402" t="str">
        <f t="shared" si="477"/>
        <v/>
      </c>
      <c r="I55" s="402" t="str">
        <f t="shared" si="477"/>
        <v/>
      </c>
      <c r="J55" s="402" t="str">
        <f t="shared" si="477"/>
        <v/>
      </c>
      <c r="K55" s="402" t="str">
        <f t="shared" si="477"/>
        <v/>
      </c>
      <c r="L55" s="402" t="str">
        <f t="shared" si="477"/>
        <v/>
      </c>
      <c r="M55" s="402" t="str">
        <f t="shared" si="477"/>
        <v/>
      </c>
      <c r="N55" s="402" t="str">
        <f t="shared" si="477"/>
        <v/>
      </c>
      <c r="O55" s="402" t="str">
        <f t="shared" si="477"/>
        <v/>
      </c>
      <c r="P55" s="402" t="str">
        <f t="shared" si="477"/>
        <v/>
      </c>
      <c r="Q55" s="402" t="str">
        <f t="shared" si="477"/>
        <v/>
      </c>
      <c r="R55" s="402" t="str">
        <f t="shared" si="477"/>
        <v/>
      </c>
      <c r="S55" s="402" t="str">
        <f t="shared" si="477"/>
        <v/>
      </c>
      <c r="T55" s="402" t="str">
        <f t="shared" si="477"/>
        <v/>
      </c>
      <c r="U55" s="402" t="str">
        <f t="shared" si="477"/>
        <v/>
      </c>
      <c r="V55" s="402" t="str">
        <f t="shared" si="477"/>
        <v/>
      </c>
      <c r="W55" s="402" t="e">
        <f t="shared" si="477"/>
        <v>#N/A</v>
      </c>
      <c r="X55" s="402" t="e">
        <f t="shared" si="477"/>
        <v>#N/A</v>
      </c>
      <c r="Y55" s="402" t="e">
        <f t="shared" si="477"/>
        <v>#N/A</v>
      </c>
      <c r="Z55" s="402" t="str">
        <f t="shared" si="477"/>
        <v/>
      </c>
      <c r="AA55" s="402" t="str">
        <f t="shared" si="477"/>
        <v/>
      </c>
      <c r="AB55" s="402" t="str">
        <f t="shared" si="477"/>
        <v/>
      </c>
      <c r="AC55" s="402" t="str">
        <f t="shared" si="477"/>
        <v/>
      </c>
      <c r="AD55" s="402" t="str">
        <f t="shared" si="477"/>
        <v/>
      </c>
      <c r="AE55" s="402" t="str">
        <f t="shared" si="477"/>
        <v/>
      </c>
      <c r="AF55" s="402" t="str">
        <f t="shared" si="477"/>
        <v/>
      </c>
      <c r="AG55" s="402" t="str">
        <f t="shared" si="477"/>
        <v/>
      </c>
      <c r="AH55" s="402" t="str">
        <f t="shared" si="477"/>
        <v/>
      </c>
      <c r="AI55" s="402" t="str">
        <f t="shared" si="477"/>
        <v/>
      </c>
      <c r="AJ55" s="402" t="str">
        <f t="shared" si="477"/>
        <v/>
      </c>
      <c r="AK55" s="402" t="str">
        <f t="shared" si="477"/>
        <v/>
      </c>
      <c r="AL55" s="402" t="str">
        <f t="shared" si="477"/>
        <v/>
      </c>
      <c r="AM55" s="402" t="str">
        <f t="shared" si="477"/>
        <v/>
      </c>
      <c r="AN55" s="402" t="str">
        <f t="shared" si="477"/>
        <v/>
      </c>
      <c r="AO55" s="402" t="str">
        <f t="shared" si="477"/>
        <v/>
      </c>
      <c r="AP55" s="402" t="str">
        <f t="shared" si="477"/>
        <v/>
      </c>
      <c r="AQ55" s="402" t="str">
        <f t="shared" si="477"/>
        <v/>
      </c>
      <c r="AR55" s="402" t="str">
        <f t="shared" si="477"/>
        <v/>
      </c>
      <c r="AS55" s="402" t="str">
        <f t="shared" si="477"/>
        <v/>
      </c>
      <c r="AT55" s="402" t="str">
        <f t="shared" si="477"/>
        <v/>
      </c>
      <c r="AU55" s="402" t="e">
        <f t="shared" si="477"/>
        <v>#N/A</v>
      </c>
      <c r="AV55" s="402" t="e">
        <f t="shared" si="477"/>
        <v>#N/A</v>
      </c>
      <c r="AW55" s="402" t="e">
        <f t="shared" si="477"/>
        <v>#N/A</v>
      </c>
      <c r="AX55" s="402" t="str">
        <f t="shared" si="477"/>
        <v/>
      </c>
      <c r="AY55" s="402" t="str">
        <f t="shared" si="477"/>
        <v/>
      </c>
      <c r="AZ55" s="402" t="str">
        <f t="shared" si="477"/>
        <v/>
      </c>
      <c r="BA55" s="402" t="str">
        <f t="shared" si="477"/>
        <v/>
      </c>
      <c r="BB55" s="402" t="str">
        <f t="shared" si="477"/>
        <v/>
      </c>
      <c r="BC55" s="402" t="str">
        <f t="shared" si="477"/>
        <v/>
      </c>
      <c r="BD55" s="402" t="str">
        <f t="shared" si="477"/>
        <v/>
      </c>
      <c r="BE55" s="402" t="str">
        <f t="shared" si="477"/>
        <v/>
      </c>
      <c r="BF55" s="402" t="str">
        <f t="shared" si="477"/>
        <v/>
      </c>
      <c r="BG55" s="402" t="str">
        <f t="shared" si="477"/>
        <v/>
      </c>
      <c r="BH55" s="402" t="str">
        <f t="shared" si="477"/>
        <v/>
      </c>
      <c r="BI55" s="402" t="str">
        <f t="shared" si="477"/>
        <v/>
      </c>
      <c r="BJ55" s="402" t="str">
        <f t="shared" si="477"/>
        <v/>
      </c>
      <c r="BK55" s="402" t="str">
        <f t="shared" si="477"/>
        <v/>
      </c>
      <c r="BL55" s="402" t="str">
        <f t="shared" si="477"/>
        <v/>
      </c>
      <c r="BM55" s="402" t="str">
        <f t="shared" si="477"/>
        <v/>
      </c>
      <c r="BN55" s="402" t="str">
        <f t="shared" ref="BN55:DY55" si="478">IF(OR(BN20&gt;1,BN20&lt;-1)=TRUE,"red",IF(ISNA(BN20)=TRUE,"yellow",""))</f>
        <v/>
      </c>
      <c r="BO55" s="402" t="str">
        <f t="shared" si="478"/>
        <v/>
      </c>
      <c r="BP55" s="402" t="str">
        <f t="shared" si="478"/>
        <v/>
      </c>
      <c r="BQ55" s="402" t="str">
        <f t="shared" si="478"/>
        <v/>
      </c>
      <c r="BR55" s="402" t="str">
        <f t="shared" si="478"/>
        <v/>
      </c>
      <c r="BS55" s="402" t="e">
        <f t="shared" si="478"/>
        <v>#N/A</v>
      </c>
      <c r="BT55" s="402" t="e">
        <f t="shared" si="478"/>
        <v>#N/A</v>
      </c>
      <c r="BU55" s="402" t="e">
        <f t="shared" si="478"/>
        <v>#N/A</v>
      </c>
      <c r="BV55" s="402" t="str">
        <f t="shared" si="478"/>
        <v/>
      </c>
      <c r="BW55" s="402" t="str">
        <f t="shared" si="478"/>
        <v/>
      </c>
      <c r="BX55" s="402" t="str">
        <f t="shared" si="478"/>
        <v/>
      </c>
      <c r="BY55" s="402" t="str">
        <f t="shared" si="478"/>
        <v/>
      </c>
      <c r="BZ55" s="402" t="str">
        <f t="shared" si="478"/>
        <v/>
      </c>
      <c r="CA55" s="402" t="str">
        <f t="shared" si="478"/>
        <v/>
      </c>
      <c r="CB55" s="402" t="e">
        <f t="shared" si="478"/>
        <v>#N/A</v>
      </c>
      <c r="CC55" s="402" t="str">
        <f t="shared" si="478"/>
        <v/>
      </c>
      <c r="CD55" s="402" t="str">
        <f t="shared" si="478"/>
        <v/>
      </c>
      <c r="CE55" s="402" t="str">
        <f t="shared" si="478"/>
        <v/>
      </c>
      <c r="CF55" s="402" t="str">
        <f t="shared" si="478"/>
        <v/>
      </c>
      <c r="CG55" s="402" t="str">
        <f t="shared" si="478"/>
        <v/>
      </c>
      <c r="CH55" s="402" t="str">
        <f t="shared" si="478"/>
        <v/>
      </c>
      <c r="CI55" s="402" t="e">
        <f t="shared" si="478"/>
        <v>#N/A</v>
      </c>
      <c r="CJ55" s="402" t="str">
        <f t="shared" si="478"/>
        <v/>
      </c>
      <c r="CK55" s="402" t="str">
        <f t="shared" si="478"/>
        <v/>
      </c>
      <c r="CL55" s="402" t="str">
        <f t="shared" si="478"/>
        <v/>
      </c>
      <c r="CM55" s="402" t="str">
        <f t="shared" si="478"/>
        <v/>
      </c>
      <c r="CN55" s="402" t="str">
        <f t="shared" si="478"/>
        <v/>
      </c>
      <c r="CO55" s="402" t="str">
        <f t="shared" si="478"/>
        <v/>
      </c>
      <c r="CP55" s="402" t="e">
        <f t="shared" si="478"/>
        <v>#N/A</v>
      </c>
      <c r="CQ55" s="402" t="str">
        <f t="shared" si="478"/>
        <v/>
      </c>
      <c r="CR55" s="402" t="str">
        <f t="shared" si="478"/>
        <v/>
      </c>
      <c r="CS55" s="402" t="str">
        <f t="shared" si="478"/>
        <v/>
      </c>
      <c r="CT55" s="402" t="str">
        <f t="shared" si="478"/>
        <v/>
      </c>
      <c r="CU55" s="402" t="str">
        <f t="shared" si="478"/>
        <v/>
      </c>
      <c r="CV55" s="402" t="str">
        <f t="shared" si="478"/>
        <v/>
      </c>
      <c r="CW55" s="402" t="e">
        <f t="shared" si="478"/>
        <v>#N/A</v>
      </c>
      <c r="CX55" s="402" t="str">
        <f t="shared" si="478"/>
        <v/>
      </c>
      <c r="CY55" s="402" t="e">
        <f t="shared" si="478"/>
        <v>#N/A</v>
      </c>
      <c r="CZ55" s="402" t="e">
        <f t="shared" si="478"/>
        <v>#N/A</v>
      </c>
      <c r="DA55" s="402" t="str">
        <f t="shared" si="478"/>
        <v/>
      </c>
      <c r="DB55" s="402" t="e">
        <f t="shared" si="478"/>
        <v>#N/A</v>
      </c>
      <c r="DC55" s="402" t="e">
        <f t="shared" si="478"/>
        <v>#N/A</v>
      </c>
      <c r="DD55" s="402" t="str">
        <f t="shared" si="478"/>
        <v/>
      </c>
      <c r="DE55" s="402" t="e">
        <f t="shared" si="478"/>
        <v>#N/A</v>
      </c>
      <c r="DF55" s="402" t="e">
        <f t="shared" si="478"/>
        <v>#N/A</v>
      </c>
      <c r="DG55" s="402" t="str">
        <f t="shared" si="478"/>
        <v/>
      </c>
      <c r="DH55" s="402" t="e">
        <f t="shared" si="478"/>
        <v>#N/A</v>
      </c>
      <c r="DI55" s="402" t="e">
        <f t="shared" si="478"/>
        <v>#N/A</v>
      </c>
      <c r="DJ55" s="402" t="str">
        <f t="shared" si="478"/>
        <v/>
      </c>
      <c r="DK55" s="402" t="e">
        <f t="shared" si="478"/>
        <v>#N/A</v>
      </c>
      <c r="DL55" s="402" t="e">
        <f t="shared" si="478"/>
        <v>#N/A</v>
      </c>
      <c r="DM55" s="402" t="str">
        <f t="shared" si="478"/>
        <v/>
      </c>
      <c r="DN55" s="402" t="e">
        <f t="shared" si="478"/>
        <v>#N/A</v>
      </c>
      <c r="DO55" s="402" t="e">
        <f t="shared" si="478"/>
        <v>#N/A</v>
      </c>
      <c r="DP55" s="402" t="str">
        <f t="shared" si="478"/>
        <v/>
      </c>
      <c r="DQ55" s="402" t="e">
        <f t="shared" si="478"/>
        <v>#N/A</v>
      </c>
      <c r="DR55" s="402" t="e">
        <f t="shared" si="478"/>
        <v>#N/A</v>
      </c>
      <c r="DS55" s="402" t="e">
        <f t="shared" si="478"/>
        <v>#N/A</v>
      </c>
      <c r="DT55" s="402" t="e">
        <f t="shared" si="478"/>
        <v>#N/A</v>
      </c>
      <c r="DU55" s="402" t="e">
        <f t="shared" si="478"/>
        <v>#N/A</v>
      </c>
      <c r="DV55" s="402" t="str">
        <f t="shared" si="478"/>
        <v/>
      </c>
      <c r="DW55" s="402" t="e">
        <f t="shared" si="478"/>
        <v>#N/A</v>
      </c>
      <c r="DX55" s="402" t="e">
        <f t="shared" si="478"/>
        <v>#N/A</v>
      </c>
      <c r="DY55" s="402" t="str">
        <f t="shared" si="478"/>
        <v/>
      </c>
      <c r="DZ55" s="402" t="e">
        <f t="shared" ref="DZ55:GK55" si="479">IF(OR(DZ20&gt;1,DZ20&lt;-1)=TRUE,"red",IF(ISNA(DZ20)=TRUE,"yellow",""))</f>
        <v>#N/A</v>
      </c>
      <c r="EA55" s="402" t="e">
        <f t="shared" si="479"/>
        <v>#N/A</v>
      </c>
      <c r="EB55" s="402" t="str">
        <f t="shared" si="479"/>
        <v/>
      </c>
      <c r="EC55" s="402" t="e">
        <f t="shared" si="479"/>
        <v>#N/A</v>
      </c>
      <c r="ED55" s="402" t="e">
        <f t="shared" si="479"/>
        <v>#N/A</v>
      </c>
      <c r="EE55" s="402" t="str">
        <f t="shared" si="479"/>
        <v/>
      </c>
      <c r="EF55" s="402" t="e">
        <f t="shared" si="479"/>
        <v>#N/A</v>
      </c>
      <c r="EG55" s="402" t="e">
        <f t="shared" si="479"/>
        <v>#N/A</v>
      </c>
      <c r="EH55" s="402" t="str">
        <f t="shared" si="479"/>
        <v/>
      </c>
      <c r="EI55" s="402" t="e">
        <f t="shared" si="479"/>
        <v>#N/A</v>
      </c>
      <c r="EJ55" s="402" t="e">
        <f t="shared" si="479"/>
        <v>#N/A</v>
      </c>
      <c r="EK55" s="402" t="str">
        <f t="shared" si="479"/>
        <v/>
      </c>
      <c r="EL55" s="402" t="e">
        <f t="shared" si="479"/>
        <v>#N/A</v>
      </c>
      <c r="EM55" s="402" t="e">
        <f t="shared" si="479"/>
        <v>#N/A</v>
      </c>
      <c r="EN55" s="402" t="str">
        <f t="shared" si="479"/>
        <v/>
      </c>
      <c r="EO55" s="402" t="e">
        <f t="shared" si="479"/>
        <v>#N/A</v>
      </c>
      <c r="EP55" s="402" t="e">
        <f t="shared" si="479"/>
        <v>#N/A</v>
      </c>
      <c r="EQ55" s="402" t="e">
        <f t="shared" si="479"/>
        <v>#N/A</v>
      </c>
      <c r="ER55" s="402" t="e">
        <f t="shared" si="479"/>
        <v>#N/A</v>
      </c>
      <c r="ES55" s="402" t="e">
        <f t="shared" si="479"/>
        <v>#N/A</v>
      </c>
      <c r="ET55" s="402" t="str">
        <f t="shared" si="479"/>
        <v/>
      </c>
      <c r="EU55" s="402" t="str">
        <f t="shared" si="479"/>
        <v/>
      </c>
      <c r="EV55" s="402" t="str">
        <f t="shared" si="479"/>
        <v/>
      </c>
      <c r="EW55" s="402" t="str">
        <f t="shared" si="479"/>
        <v/>
      </c>
      <c r="EX55" s="402" t="str">
        <f t="shared" si="479"/>
        <v/>
      </c>
      <c r="EY55" s="402" t="str">
        <f t="shared" si="479"/>
        <v/>
      </c>
      <c r="EZ55" s="402" t="str">
        <f t="shared" si="479"/>
        <v/>
      </c>
      <c r="FA55" s="402" t="e">
        <f t="shared" si="479"/>
        <v>#N/A</v>
      </c>
      <c r="FB55" s="402" t="str">
        <f t="shared" si="479"/>
        <v/>
      </c>
      <c r="FC55" s="402" t="str">
        <f t="shared" si="479"/>
        <v/>
      </c>
      <c r="FD55" s="402" t="str">
        <f t="shared" si="479"/>
        <v/>
      </c>
      <c r="FE55" s="402" t="str">
        <f t="shared" si="479"/>
        <v/>
      </c>
      <c r="FF55" s="402" t="e">
        <f t="shared" si="479"/>
        <v>#N/A</v>
      </c>
      <c r="FG55" s="402" t="str">
        <f t="shared" si="479"/>
        <v/>
      </c>
      <c r="FH55" s="402" t="str">
        <f t="shared" si="479"/>
        <v/>
      </c>
      <c r="FI55" s="402" t="str">
        <f t="shared" si="479"/>
        <v/>
      </c>
      <c r="FJ55" s="402" t="str">
        <f t="shared" si="479"/>
        <v/>
      </c>
      <c r="FK55" s="402" t="str">
        <f t="shared" si="479"/>
        <v/>
      </c>
      <c r="FL55" s="402" t="str">
        <f t="shared" si="479"/>
        <v/>
      </c>
      <c r="FM55" s="402" t="e">
        <f t="shared" si="479"/>
        <v>#N/A</v>
      </c>
      <c r="FN55" s="402" t="str">
        <f t="shared" si="479"/>
        <v/>
      </c>
      <c r="FO55" s="402" t="str">
        <f t="shared" si="479"/>
        <v/>
      </c>
      <c r="FP55" s="402" t="str">
        <f t="shared" si="479"/>
        <v/>
      </c>
      <c r="FQ55" s="402" t="str">
        <f t="shared" si="479"/>
        <v/>
      </c>
      <c r="FR55" s="402" t="str">
        <f t="shared" si="479"/>
        <v/>
      </c>
      <c r="FS55" s="402" t="str">
        <f t="shared" si="479"/>
        <v>red</v>
      </c>
      <c r="FT55" s="402" t="e">
        <f t="shared" si="479"/>
        <v>#N/A</v>
      </c>
      <c r="FU55" s="402" t="str">
        <f t="shared" si="479"/>
        <v/>
      </c>
      <c r="FV55" s="402" t="str">
        <f t="shared" si="479"/>
        <v/>
      </c>
      <c r="FW55" s="402" t="str">
        <f t="shared" si="479"/>
        <v/>
      </c>
      <c r="FX55" s="402" t="str">
        <f t="shared" si="479"/>
        <v/>
      </c>
      <c r="FY55" s="402" t="str">
        <f t="shared" si="479"/>
        <v/>
      </c>
      <c r="FZ55" s="402" t="str">
        <f t="shared" si="479"/>
        <v/>
      </c>
      <c r="GA55" s="402" t="e">
        <f t="shared" si="479"/>
        <v>#N/A</v>
      </c>
      <c r="GB55" s="402" t="str">
        <f t="shared" si="479"/>
        <v/>
      </c>
      <c r="GC55" s="402" t="str">
        <f t="shared" si="479"/>
        <v/>
      </c>
      <c r="GD55" s="402" t="str">
        <f t="shared" si="479"/>
        <v/>
      </c>
      <c r="GE55" s="402" t="str">
        <f t="shared" si="479"/>
        <v/>
      </c>
      <c r="GF55" s="402" t="str">
        <f t="shared" si="479"/>
        <v/>
      </c>
      <c r="GG55" s="402" t="str">
        <f t="shared" si="479"/>
        <v>red</v>
      </c>
      <c r="GH55" s="402" t="e">
        <f t="shared" si="479"/>
        <v>#N/A</v>
      </c>
      <c r="GI55" s="402" t="str">
        <f t="shared" si="479"/>
        <v/>
      </c>
      <c r="GJ55" s="402" t="str">
        <f t="shared" si="479"/>
        <v/>
      </c>
      <c r="GK55" s="402" t="str">
        <f t="shared" si="479"/>
        <v/>
      </c>
      <c r="GL55" s="402" t="str">
        <f t="shared" ref="GL55:IW55" si="480">IF(OR(GL20&gt;1,GL20&lt;-1)=TRUE,"red",IF(ISNA(GL20)=TRUE,"yellow",""))</f>
        <v/>
      </c>
      <c r="GM55" s="402" t="str">
        <f t="shared" si="480"/>
        <v/>
      </c>
      <c r="GN55" s="402" t="str">
        <f t="shared" si="480"/>
        <v>red</v>
      </c>
      <c r="GO55" s="402" t="e">
        <f t="shared" si="480"/>
        <v>#N/A</v>
      </c>
      <c r="GP55" s="402" t="str">
        <f t="shared" si="480"/>
        <v/>
      </c>
      <c r="GQ55" s="402" t="str">
        <f t="shared" si="480"/>
        <v/>
      </c>
      <c r="GR55" s="402" t="str">
        <f t="shared" si="480"/>
        <v/>
      </c>
      <c r="GS55" s="402" t="str">
        <f t="shared" si="480"/>
        <v/>
      </c>
      <c r="GT55" s="402" t="str">
        <f t="shared" si="480"/>
        <v/>
      </c>
      <c r="GU55" s="402" t="str">
        <f t="shared" si="480"/>
        <v/>
      </c>
      <c r="GV55" s="402" t="e">
        <f t="shared" si="480"/>
        <v>#N/A</v>
      </c>
      <c r="GW55" s="402" t="str">
        <f t="shared" si="480"/>
        <v/>
      </c>
      <c r="GX55" s="402" t="str">
        <f t="shared" si="480"/>
        <v/>
      </c>
      <c r="GY55" s="402" t="str">
        <f t="shared" si="480"/>
        <v/>
      </c>
      <c r="GZ55" s="402" t="str">
        <f t="shared" si="480"/>
        <v/>
      </c>
      <c r="HA55" s="402" t="str">
        <f t="shared" si="480"/>
        <v/>
      </c>
      <c r="HB55" s="402" t="str">
        <f t="shared" si="480"/>
        <v/>
      </c>
      <c r="HC55" s="402" t="e">
        <f t="shared" si="480"/>
        <v>#N/A</v>
      </c>
      <c r="HD55" s="402" t="str">
        <f t="shared" si="480"/>
        <v/>
      </c>
      <c r="HE55" s="402" t="str">
        <f t="shared" si="480"/>
        <v/>
      </c>
      <c r="HF55" s="402" t="str">
        <f t="shared" si="480"/>
        <v/>
      </c>
      <c r="HG55" s="402" t="str">
        <f t="shared" si="480"/>
        <v/>
      </c>
      <c r="HH55" s="402" t="e">
        <f t="shared" si="480"/>
        <v>#N/A</v>
      </c>
      <c r="HI55" s="402" t="str">
        <f t="shared" si="480"/>
        <v/>
      </c>
      <c r="HJ55" s="402" t="str">
        <f t="shared" si="480"/>
        <v/>
      </c>
      <c r="HK55" s="402" t="str">
        <f t="shared" si="480"/>
        <v/>
      </c>
      <c r="HL55" s="402" t="str">
        <f t="shared" si="480"/>
        <v/>
      </c>
      <c r="HM55" s="402" t="str">
        <f t="shared" si="480"/>
        <v/>
      </c>
      <c r="HN55" s="402" t="str">
        <f t="shared" si="480"/>
        <v/>
      </c>
      <c r="HO55" s="402" t="str">
        <f t="shared" si="480"/>
        <v/>
      </c>
      <c r="HP55" s="402" t="e">
        <f t="shared" si="480"/>
        <v>#N/A</v>
      </c>
      <c r="HQ55" s="402" t="str">
        <f t="shared" si="480"/>
        <v/>
      </c>
      <c r="HR55" s="402" t="str">
        <f t="shared" si="480"/>
        <v/>
      </c>
      <c r="HS55" s="402" t="str">
        <f t="shared" si="480"/>
        <v/>
      </c>
      <c r="HT55" s="402" t="str">
        <f t="shared" si="480"/>
        <v/>
      </c>
      <c r="HU55" s="402" t="str">
        <f t="shared" si="480"/>
        <v/>
      </c>
      <c r="HV55" s="402" t="str">
        <f t="shared" si="480"/>
        <v/>
      </c>
      <c r="HW55" s="402" t="str">
        <f t="shared" si="480"/>
        <v/>
      </c>
      <c r="HX55" s="402" t="str">
        <f t="shared" si="480"/>
        <v/>
      </c>
      <c r="HY55" s="402" t="str">
        <f t="shared" si="480"/>
        <v/>
      </c>
      <c r="HZ55" s="402" t="str">
        <f t="shared" si="480"/>
        <v/>
      </c>
      <c r="IA55" s="402" t="str">
        <f t="shared" si="480"/>
        <v/>
      </c>
      <c r="IB55" s="402" t="str">
        <f t="shared" si="480"/>
        <v/>
      </c>
      <c r="IC55" s="402" t="str">
        <f t="shared" si="480"/>
        <v/>
      </c>
      <c r="ID55" s="402" t="str">
        <f t="shared" si="480"/>
        <v/>
      </c>
      <c r="IE55" s="402" t="str">
        <f t="shared" si="480"/>
        <v/>
      </c>
      <c r="IF55" s="402" t="str">
        <f t="shared" si="480"/>
        <v/>
      </c>
      <c r="IG55" s="402" t="str">
        <f t="shared" si="480"/>
        <v/>
      </c>
      <c r="IH55" s="402" t="str">
        <f t="shared" si="480"/>
        <v/>
      </c>
      <c r="II55" s="402" t="e">
        <f t="shared" si="480"/>
        <v>#N/A</v>
      </c>
      <c r="IJ55" s="402" t="str">
        <f t="shared" si="480"/>
        <v/>
      </c>
      <c r="IK55" s="402" t="str">
        <f t="shared" si="480"/>
        <v/>
      </c>
      <c r="IL55" s="402" t="str">
        <f t="shared" si="480"/>
        <v/>
      </c>
      <c r="IM55" s="402" t="str">
        <f t="shared" si="480"/>
        <v/>
      </c>
      <c r="IN55" s="402" t="str">
        <f t="shared" si="480"/>
        <v/>
      </c>
      <c r="IO55" s="402" t="e">
        <f t="shared" si="480"/>
        <v>#N/A</v>
      </c>
      <c r="IP55" s="402" t="str">
        <f t="shared" si="480"/>
        <v/>
      </c>
      <c r="IQ55" s="402" t="str">
        <f t="shared" si="480"/>
        <v/>
      </c>
      <c r="IR55" s="402" t="str">
        <f t="shared" si="480"/>
        <v/>
      </c>
      <c r="IS55" s="402" t="str">
        <f t="shared" si="480"/>
        <v/>
      </c>
      <c r="IT55" s="402" t="str">
        <f t="shared" si="480"/>
        <v/>
      </c>
      <c r="IU55" s="402" t="str">
        <f t="shared" si="480"/>
        <v/>
      </c>
      <c r="IV55" s="402" t="str">
        <f t="shared" si="480"/>
        <v/>
      </c>
      <c r="IW55" s="402" t="e">
        <f t="shared" si="480"/>
        <v>#N/A</v>
      </c>
      <c r="IX55" s="402" t="str">
        <f t="shared" ref="IX55:JU55" si="481">IF(OR(IX20&gt;1,IX20&lt;-1)=TRUE,"red",IF(ISNA(IX20)=TRUE,"yellow",""))</f>
        <v/>
      </c>
      <c r="IY55" s="402" t="str">
        <f t="shared" si="481"/>
        <v/>
      </c>
      <c r="IZ55" s="402" t="str">
        <f t="shared" si="481"/>
        <v/>
      </c>
      <c r="JA55" s="402" t="str">
        <f t="shared" si="481"/>
        <v/>
      </c>
      <c r="JB55" s="402" t="str">
        <f t="shared" si="481"/>
        <v/>
      </c>
      <c r="JC55" s="402" t="str">
        <f t="shared" si="481"/>
        <v/>
      </c>
      <c r="JD55" s="402" t="str">
        <f t="shared" si="481"/>
        <v/>
      </c>
      <c r="JE55" s="402" t="str">
        <f t="shared" si="481"/>
        <v/>
      </c>
      <c r="JF55" s="402" t="str">
        <f t="shared" si="481"/>
        <v/>
      </c>
      <c r="JG55" s="402" t="str">
        <f t="shared" si="481"/>
        <v/>
      </c>
      <c r="JH55" s="402" t="str">
        <f t="shared" si="481"/>
        <v/>
      </c>
      <c r="JI55" s="402" t="str">
        <f t="shared" si="481"/>
        <v/>
      </c>
      <c r="JJ55" s="402" t="str">
        <f t="shared" si="481"/>
        <v/>
      </c>
      <c r="JK55" s="402" t="str">
        <f t="shared" si="481"/>
        <v/>
      </c>
      <c r="JL55" s="402" t="str">
        <f t="shared" si="481"/>
        <v/>
      </c>
      <c r="JM55" s="402" t="str">
        <f t="shared" si="481"/>
        <v/>
      </c>
      <c r="JN55" s="402" t="str">
        <f t="shared" si="481"/>
        <v/>
      </c>
      <c r="JO55" s="402" t="str">
        <f t="shared" si="481"/>
        <v/>
      </c>
      <c r="JP55" s="402" t="str">
        <f t="shared" si="481"/>
        <v/>
      </c>
      <c r="JQ55" s="402" t="str">
        <f t="shared" si="481"/>
        <v/>
      </c>
      <c r="JR55" s="402" t="str">
        <f t="shared" si="481"/>
        <v/>
      </c>
      <c r="JS55" s="402" t="e">
        <f t="shared" si="481"/>
        <v>#N/A</v>
      </c>
      <c r="JT55" s="402" t="e">
        <f t="shared" si="481"/>
        <v>#N/A</v>
      </c>
      <c r="JU55" s="402" t="e">
        <f t="shared" si="481"/>
        <v>#N/A</v>
      </c>
      <c r="JV55" s="402" t="str">
        <f t="shared" ref="JV55:LI55" si="482">IF(OR(JV20&gt;0,JV20&lt;0)=TRUE,"red",IF(ISNA(JV20)=TRUE,"yellow",""))</f>
        <v/>
      </c>
      <c r="JW55" s="402" t="e">
        <f t="shared" si="482"/>
        <v>#N/A</v>
      </c>
      <c r="JX55" s="402" t="e">
        <f t="shared" si="482"/>
        <v>#N/A</v>
      </c>
      <c r="JY55" s="402" t="str">
        <f t="shared" si="482"/>
        <v/>
      </c>
      <c r="JZ55" s="402" t="e">
        <f t="shared" si="482"/>
        <v>#N/A</v>
      </c>
      <c r="KA55" s="402" t="e">
        <f t="shared" si="482"/>
        <v>#N/A</v>
      </c>
      <c r="KB55" s="402" t="str">
        <f t="shared" si="482"/>
        <v/>
      </c>
      <c r="KC55" s="402" t="e">
        <f t="shared" si="482"/>
        <v>#N/A</v>
      </c>
      <c r="KD55" s="402" t="e">
        <f t="shared" si="482"/>
        <v>#N/A</v>
      </c>
      <c r="KE55" s="402" t="str">
        <f t="shared" si="482"/>
        <v/>
      </c>
      <c r="KF55" s="402" t="e">
        <f t="shared" si="482"/>
        <v>#N/A</v>
      </c>
      <c r="KG55" s="402" t="e">
        <f t="shared" si="482"/>
        <v>#N/A</v>
      </c>
      <c r="KH55" s="402" t="str">
        <f t="shared" si="482"/>
        <v/>
      </c>
      <c r="KI55" s="402" t="e">
        <f t="shared" si="482"/>
        <v>#N/A</v>
      </c>
      <c r="KJ55" s="402" t="e">
        <f t="shared" si="482"/>
        <v>#N/A</v>
      </c>
      <c r="KK55" s="402" t="str">
        <f t="shared" si="482"/>
        <v/>
      </c>
      <c r="KL55" s="402" t="e">
        <f t="shared" si="482"/>
        <v>#N/A</v>
      </c>
      <c r="KM55" s="402" t="e">
        <f t="shared" si="482"/>
        <v>#N/A</v>
      </c>
      <c r="KN55" s="402" t="str">
        <f t="shared" si="482"/>
        <v/>
      </c>
      <c r="KO55" s="402" t="e">
        <f t="shared" si="482"/>
        <v>#N/A</v>
      </c>
      <c r="KP55" s="402" t="e">
        <f t="shared" si="482"/>
        <v>#N/A</v>
      </c>
      <c r="KQ55" s="402" t="e">
        <f t="shared" si="482"/>
        <v>#N/A</v>
      </c>
      <c r="KR55" s="402" t="e">
        <f t="shared" si="482"/>
        <v>#N/A</v>
      </c>
      <c r="KS55" s="402" t="e">
        <f t="shared" si="482"/>
        <v>#N/A</v>
      </c>
      <c r="KT55" s="402" t="str">
        <f t="shared" si="482"/>
        <v/>
      </c>
      <c r="KU55" s="402" t="e">
        <f t="shared" si="482"/>
        <v>#N/A</v>
      </c>
      <c r="KV55" s="402" t="e">
        <f t="shared" si="482"/>
        <v>#N/A</v>
      </c>
      <c r="KW55" s="402" t="str">
        <f t="shared" si="482"/>
        <v/>
      </c>
      <c r="KX55" s="402" t="e">
        <f t="shared" si="482"/>
        <v>#N/A</v>
      </c>
      <c r="KY55" s="402" t="e">
        <f t="shared" si="482"/>
        <v>#N/A</v>
      </c>
      <c r="KZ55" s="402" t="e">
        <f t="shared" si="482"/>
        <v>#N/A</v>
      </c>
      <c r="LA55" s="402" t="e">
        <f t="shared" si="482"/>
        <v>#N/A</v>
      </c>
      <c r="LB55" s="402" t="e">
        <f t="shared" si="482"/>
        <v>#N/A</v>
      </c>
      <c r="LC55" s="402" t="str">
        <f t="shared" si="482"/>
        <v/>
      </c>
      <c r="LD55" s="402" t="e">
        <f t="shared" si="482"/>
        <v>#N/A</v>
      </c>
      <c r="LE55" s="402" t="e">
        <f t="shared" si="482"/>
        <v>#N/A</v>
      </c>
      <c r="LF55" s="402" t="str">
        <f t="shared" si="482"/>
        <v/>
      </c>
      <c r="LG55" s="402" t="e">
        <f t="shared" si="482"/>
        <v>#N/A</v>
      </c>
      <c r="LH55" s="402" t="e">
        <f t="shared" si="482"/>
        <v>#N/A</v>
      </c>
      <c r="LI55" s="402" t="str">
        <f t="shared" si="482"/>
        <v/>
      </c>
      <c r="LJ55" s="402" t="e">
        <f t="shared" ref="LJ55:NU55" si="483">IF(OR(LJ20&gt;0,LJ20&lt;0)=TRUE,"red",IF(ISNA(LJ20)=TRUE,"yellow",""))</f>
        <v>#N/A</v>
      </c>
      <c r="LK55" s="402" t="e">
        <f t="shared" si="483"/>
        <v>#N/A</v>
      </c>
      <c r="LL55" s="402" t="str">
        <f t="shared" ref="LL55:MO55" si="484">IF(OR(LL20&gt;=1,LL20&lt;=-1)=TRUE,"red",IF(ISNA(LL20)=TRUE,"yellow",""))</f>
        <v/>
      </c>
      <c r="LM55" s="402" t="e">
        <f t="shared" si="484"/>
        <v>#N/A</v>
      </c>
      <c r="LN55" s="402" t="e">
        <f t="shared" si="484"/>
        <v>#N/A</v>
      </c>
      <c r="LO55" s="402" t="str">
        <f t="shared" si="484"/>
        <v/>
      </c>
      <c r="LP55" s="402" t="e">
        <f t="shared" si="484"/>
        <v>#N/A</v>
      </c>
      <c r="LQ55" s="402" t="e">
        <f t="shared" si="484"/>
        <v>#N/A</v>
      </c>
      <c r="LR55" s="402" t="str">
        <f t="shared" si="484"/>
        <v/>
      </c>
      <c r="LS55" s="402" t="e">
        <f t="shared" si="484"/>
        <v>#N/A</v>
      </c>
      <c r="LT55" s="402" t="e">
        <f t="shared" si="484"/>
        <v>#N/A</v>
      </c>
      <c r="LU55" s="402" t="str">
        <f t="shared" si="484"/>
        <v/>
      </c>
      <c r="LV55" s="402" t="e">
        <f t="shared" si="484"/>
        <v>#N/A</v>
      </c>
      <c r="LW55" s="402" t="e">
        <f t="shared" si="484"/>
        <v>#N/A</v>
      </c>
      <c r="LX55" s="402" t="e">
        <f t="shared" si="484"/>
        <v>#N/A</v>
      </c>
      <c r="LY55" s="402" t="e">
        <f t="shared" si="484"/>
        <v>#N/A</v>
      </c>
      <c r="LZ55" s="402" t="e">
        <f t="shared" si="484"/>
        <v>#N/A</v>
      </c>
      <c r="MA55" s="402" t="str">
        <f t="shared" si="484"/>
        <v/>
      </c>
      <c r="MB55" s="402" t="e">
        <f t="shared" si="484"/>
        <v>#N/A</v>
      </c>
      <c r="MC55" s="402" t="e">
        <f t="shared" si="484"/>
        <v>#N/A</v>
      </c>
      <c r="MD55" s="402" t="str">
        <f t="shared" si="484"/>
        <v/>
      </c>
      <c r="ME55" s="402" t="e">
        <f t="shared" si="484"/>
        <v>#N/A</v>
      </c>
      <c r="MF55" s="402" t="e">
        <f t="shared" si="484"/>
        <v>#N/A</v>
      </c>
      <c r="MG55" s="402" t="str">
        <f t="shared" si="484"/>
        <v/>
      </c>
      <c r="MH55" s="402" t="e">
        <f t="shared" si="484"/>
        <v>#N/A</v>
      </c>
      <c r="MI55" s="402" t="e">
        <f t="shared" si="484"/>
        <v>#N/A</v>
      </c>
      <c r="MJ55" s="402" t="str">
        <f t="shared" si="484"/>
        <v/>
      </c>
      <c r="MK55" s="402" t="e">
        <f t="shared" si="484"/>
        <v>#N/A</v>
      </c>
      <c r="ML55" s="402" t="e">
        <f t="shared" si="484"/>
        <v>#N/A</v>
      </c>
      <c r="MM55" s="402" t="str">
        <f t="shared" si="484"/>
        <v/>
      </c>
      <c r="MN55" s="402" t="e">
        <f t="shared" si="484"/>
        <v>#N/A</v>
      </c>
      <c r="MO55" s="402" t="e">
        <f t="shared" si="484"/>
        <v>#N/A</v>
      </c>
      <c r="MP55" s="402" t="str">
        <f t="shared" si="483"/>
        <v/>
      </c>
      <c r="MQ55" s="402" t="e">
        <f t="shared" si="483"/>
        <v>#N/A</v>
      </c>
      <c r="MR55" s="402" t="e">
        <f t="shared" si="483"/>
        <v>#N/A</v>
      </c>
      <c r="MS55" s="402" t="str">
        <f t="shared" si="483"/>
        <v/>
      </c>
      <c r="MT55" s="402" t="e">
        <f t="shared" si="483"/>
        <v>#N/A</v>
      </c>
      <c r="MU55" s="402" t="e">
        <f t="shared" si="483"/>
        <v>#N/A</v>
      </c>
      <c r="MV55" s="402" t="e">
        <f t="shared" si="483"/>
        <v>#N/A</v>
      </c>
      <c r="MW55" s="402" t="e">
        <f t="shared" si="483"/>
        <v>#N/A</v>
      </c>
      <c r="MX55" s="402" t="e">
        <f t="shared" si="483"/>
        <v>#N/A</v>
      </c>
      <c r="MY55" s="402" t="str">
        <f t="shared" si="483"/>
        <v/>
      </c>
      <c r="MZ55" s="402" t="e">
        <f t="shared" si="483"/>
        <v>#N/A</v>
      </c>
      <c r="NA55" s="402" t="e">
        <f t="shared" si="483"/>
        <v>#N/A</v>
      </c>
      <c r="NB55" s="402" t="str">
        <f t="shared" si="483"/>
        <v/>
      </c>
      <c r="NC55" s="402" t="e">
        <f t="shared" si="483"/>
        <v>#N/A</v>
      </c>
      <c r="ND55" s="402" t="e">
        <f t="shared" si="483"/>
        <v>#N/A</v>
      </c>
      <c r="NE55" s="402" t="str">
        <f t="shared" si="483"/>
        <v/>
      </c>
      <c r="NF55" s="402" t="e">
        <f t="shared" si="483"/>
        <v>#N/A</v>
      </c>
      <c r="NG55" s="402" t="e">
        <f t="shared" si="483"/>
        <v>#N/A</v>
      </c>
      <c r="NH55" s="402" t="str">
        <f t="shared" si="483"/>
        <v/>
      </c>
      <c r="NI55" s="402" t="e">
        <f t="shared" si="483"/>
        <v>#N/A</v>
      </c>
      <c r="NJ55" s="402" t="e">
        <f t="shared" si="483"/>
        <v>#N/A</v>
      </c>
      <c r="NK55" s="402" t="str">
        <f t="shared" si="483"/>
        <v/>
      </c>
      <c r="NL55" s="402" t="e">
        <f t="shared" si="483"/>
        <v>#N/A</v>
      </c>
      <c r="NM55" s="402" t="e">
        <f t="shared" si="483"/>
        <v>#N/A</v>
      </c>
      <c r="NN55" s="402" t="str">
        <f t="shared" si="483"/>
        <v/>
      </c>
      <c r="NO55" s="402" t="e">
        <f t="shared" si="483"/>
        <v>#N/A</v>
      </c>
      <c r="NP55" s="402" t="e">
        <f t="shared" si="483"/>
        <v>#N/A</v>
      </c>
      <c r="NQ55" s="402" t="str">
        <f t="shared" si="483"/>
        <v/>
      </c>
      <c r="NR55" s="402" t="e">
        <f t="shared" si="483"/>
        <v>#N/A</v>
      </c>
      <c r="NS55" s="402" t="e">
        <f t="shared" si="483"/>
        <v>#N/A</v>
      </c>
      <c r="NT55" s="402" t="e">
        <f t="shared" si="483"/>
        <v>#N/A</v>
      </c>
      <c r="NU55" s="402" t="e">
        <f t="shared" si="483"/>
        <v>#N/A</v>
      </c>
      <c r="NV55" s="402" t="e">
        <f t="shared" ref="NV55" si="485">IF(OR(NV20&gt;0,NV20&lt;0)=TRUE,"red",IF(ISNA(NV20)=TRUE,"yellow",""))</f>
        <v>#N/A</v>
      </c>
      <c r="NW55" s="402" t="str">
        <f t="shared" ref="NW55:QH55" si="486">IF(OR(NW20&gt;=1,NW20&lt;=-1)=TRUE,"red",IF(ISNA(NW20)=TRUE,"yellow",""))</f>
        <v/>
      </c>
      <c r="NX55" s="402" t="e">
        <f t="shared" si="486"/>
        <v>#N/A</v>
      </c>
      <c r="NY55" s="402" t="e">
        <f t="shared" si="486"/>
        <v>#N/A</v>
      </c>
      <c r="NZ55" s="402" t="str">
        <f t="shared" si="486"/>
        <v/>
      </c>
      <c r="OA55" s="402" t="e">
        <f t="shared" si="486"/>
        <v>#N/A</v>
      </c>
      <c r="OB55" s="402" t="e">
        <f t="shared" si="486"/>
        <v>#N/A</v>
      </c>
      <c r="OC55" s="402" t="str">
        <f t="shared" si="486"/>
        <v/>
      </c>
      <c r="OD55" s="402" t="e">
        <f t="shared" si="486"/>
        <v>#N/A</v>
      </c>
      <c r="OE55" s="402" t="e">
        <f t="shared" si="486"/>
        <v>#N/A</v>
      </c>
      <c r="OF55" s="402" t="str">
        <f t="shared" si="486"/>
        <v/>
      </c>
      <c r="OG55" s="402" t="e">
        <f t="shared" si="486"/>
        <v>#N/A</v>
      </c>
      <c r="OH55" s="402" t="e">
        <f t="shared" si="486"/>
        <v>#N/A</v>
      </c>
      <c r="OI55" s="402" t="str">
        <f t="shared" si="486"/>
        <v/>
      </c>
      <c r="OJ55" s="402" t="e">
        <f t="shared" si="486"/>
        <v>#N/A</v>
      </c>
      <c r="OK55" s="402" t="e">
        <f t="shared" si="486"/>
        <v>#N/A</v>
      </c>
      <c r="OL55" s="402" t="str">
        <f t="shared" si="486"/>
        <v/>
      </c>
      <c r="OM55" s="402" t="e">
        <f t="shared" si="486"/>
        <v>#N/A</v>
      </c>
      <c r="ON55" s="402" t="e">
        <f t="shared" si="486"/>
        <v>#N/A</v>
      </c>
      <c r="OO55" s="402" t="str">
        <f t="shared" si="486"/>
        <v/>
      </c>
      <c r="OP55" s="402" t="e">
        <f t="shared" si="486"/>
        <v>#N/A</v>
      </c>
      <c r="OQ55" s="402" t="e">
        <f t="shared" si="486"/>
        <v>#N/A</v>
      </c>
      <c r="OR55" s="402" t="e">
        <f t="shared" si="486"/>
        <v>#N/A</v>
      </c>
      <c r="OS55" s="402" t="e">
        <f t="shared" si="486"/>
        <v>#N/A</v>
      </c>
      <c r="OT55" s="402" t="e">
        <f t="shared" si="486"/>
        <v>#N/A</v>
      </c>
      <c r="OU55" s="402" t="str">
        <f t="shared" si="486"/>
        <v/>
      </c>
      <c r="OV55" s="402" t="e">
        <f t="shared" si="486"/>
        <v>#N/A</v>
      </c>
      <c r="OW55" s="402" t="e">
        <f t="shared" si="486"/>
        <v>#N/A</v>
      </c>
      <c r="OX55" s="402" t="str">
        <f t="shared" si="486"/>
        <v/>
      </c>
      <c r="OY55" s="402" t="e">
        <f t="shared" si="486"/>
        <v>#N/A</v>
      </c>
      <c r="OZ55" s="402" t="e">
        <f t="shared" si="486"/>
        <v>#N/A</v>
      </c>
      <c r="PA55" s="402" t="str">
        <f t="shared" si="486"/>
        <v/>
      </c>
      <c r="PB55" s="402" t="e">
        <f t="shared" si="486"/>
        <v>#N/A</v>
      </c>
      <c r="PC55" s="402" t="e">
        <f t="shared" si="486"/>
        <v>#N/A</v>
      </c>
      <c r="PD55" s="402" t="str">
        <f t="shared" si="486"/>
        <v/>
      </c>
      <c r="PE55" s="402" t="e">
        <f t="shared" si="486"/>
        <v>#N/A</v>
      </c>
      <c r="PF55" s="402" t="e">
        <f t="shared" si="486"/>
        <v>#N/A</v>
      </c>
      <c r="PG55" s="402" t="str">
        <f t="shared" si="486"/>
        <v/>
      </c>
      <c r="PH55" s="402" t="e">
        <f t="shared" si="486"/>
        <v>#N/A</v>
      </c>
      <c r="PI55" s="402" t="e">
        <f t="shared" si="486"/>
        <v>#N/A</v>
      </c>
      <c r="PJ55" s="402" t="str">
        <f t="shared" si="486"/>
        <v/>
      </c>
      <c r="PK55" s="402" t="e">
        <f t="shared" si="486"/>
        <v>#N/A</v>
      </c>
      <c r="PL55" s="402" t="e">
        <f t="shared" si="486"/>
        <v>#N/A</v>
      </c>
      <c r="PM55" s="402" t="str">
        <f t="shared" si="486"/>
        <v/>
      </c>
      <c r="PN55" s="402" t="e">
        <f t="shared" si="486"/>
        <v>#N/A</v>
      </c>
      <c r="PO55" s="402" t="e">
        <f t="shared" si="486"/>
        <v>#N/A</v>
      </c>
      <c r="PP55" s="402" t="e">
        <f t="shared" si="486"/>
        <v>#N/A</v>
      </c>
      <c r="PQ55" s="402" t="e">
        <f t="shared" si="486"/>
        <v>#N/A</v>
      </c>
      <c r="PR55" s="402" t="e">
        <f t="shared" si="486"/>
        <v>#N/A</v>
      </c>
      <c r="PS55" s="402" t="str">
        <f t="shared" si="486"/>
        <v/>
      </c>
      <c r="PT55" s="402" t="str">
        <f t="shared" si="486"/>
        <v/>
      </c>
      <c r="PU55" s="402" t="str">
        <f t="shared" si="486"/>
        <v/>
      </c>
      <c r="PV55" s="402" t="str">
        <f t="shared" si="486"/>
        <v/>
      </c>
      <c r="PW55" s="402" t="str">
        <f t="shared" si="486"/>
        <v/>
      </c>
      <c r="PX55" s="402" t="str">
        <f t="shared" si="486"/>
        <v/>
      </c>
      <c r="PY55" s="402" t="str">
        <f t="shared" si="486"/>
        <v/>
      </c>
      <c r="PZ55" s="402" t="str">
        <f t="shared" si="486"/>
        <v/>
      </c>
      <c r="QA55" s="402" t="str">
        <f t="shared" si="486"/>
        <v/>
      </c>
      <c r="QB55" s="402" t="str">
        <f t="shared" si="486"/>
        <v/>
      </c>
      <c r="QC55" s="402" t="str">
        <f t="shared" si="486"/>
        <v/>
      </c>
      <c r="QD55" s="402" t="str">
        <f t="shared" si="486"/>
        <v/>
      </c>
      <c r="QE55" s="402" t="str">
        <f t="shared" si="486"/>
        <v/>
      </c>
      <c r="QF55" s="402" t="str">
        <f t="shared" si="486"/>
        <v/>
      </c>
      <c r="QG55" s="402" t="str">
        <f t="shared" si="486"/>
        <v/>
      </c>
      <c r="QH55" s="402" t="str">
        <f t="shared" si="486"/>
        <v/>
      </c>
      <c r="QI55" s="402" t="str">
        <f t="shared" ref="QI55:QP55" si="487">IF(OR(QI20&gt;=1,QI20&lt;=-1)=TRUE,"red",IF(ISNA(QI20)=TRUE,"yellow",""))</f>
        <v/>
      </c>
      <c r="QJ55" s="402" t="str">
        <f t="shared" si="487"/>
        <v/>
      </c>
      <c r="QK55" s="402" t="str">
        <f t="shared" si="487"/>
        <v/>
      </c>
      <c r="QL55" s="402" t="str">
        <f t="shared" si="487"/>
        <v/>
      </c>
      <c r="QM55" s="402" t="str">
        <f t="shared" si="487"/>
        <v/>
      </c>
      <c r="QN55" s="402" t="e">
        <f t="shared" si="487"/>
        <v>#N/A</v>
      </c>
      <c r="QO55" s="402" t="e">
        <f t="shared" si="487"/>
        <v>#N/A</v>
      </c>
      <c r="QP55" s="402" t="e">
        <f t="shared" si="487"/>
        <v>#N/A</v>
      </c>
      <c r="QQ55" s="402" t="str">
        <f t="shared" ref="QQ55:SS55" si="488">IF(OR(QQ20&gt;0,QQ20&lt;0)=TRUE,"red",IF(ISNA(QQ20)=TRUE,"yellow",""))</f>
        <v/>
      </c>
      <c r="QR55" s="402" t="str">
        <f t="shared" si="488"/>
        <v/>
      </c>
      <c r="QS55" s="402" t="str">
        <f t="shared" si="488"/>
        <v/>
      </c>
      <c r="QT55" s="402" t="str">
        <f t="shared" si="488"/>
        <v/>
      </c>
      <c r="QU55" s="402" t="str">
        <f t="shared" si="488"/>
        <v/>
      </c>
      <c r="QV55" s="402" t="str">
        <f t="shared" si="488"/>
        <v/>
      </c>
      <c r="QW55" s="402" t="str">
        <f t="shared" si="488"/>
        <v/>
      </c>
      <c r="QX55" s="402" t="str">
        <f t="shared" si="488"/>
        <v/>
      </c>
      <c r="QY55" s="402" t="str">
        <f t="shared" si="488"/>
        <v/>
      </c>
      <c r="QZ55" s="402" t="str">
        <f t="shared" si="488"/>
        <v/>
      </c>
      <c r="RA55" s="402" t="str">
        <f t="shared" si="488"/>
        <v/>
      </c>
      <c r="RB55" s="402" t="str">
        <f t="shared" si="488"/>
        <v/>
      </c>
      <c r="RC55" s="402" t="str">
        <f t="shared" si="488"/>
        <v/>
      </c>
      <c r="RD55" s="402" t="str">
        <f t="shared" si="488"/>
        <v/>
      </c>
      <c r="RE55" s="402" t="str">
        <f t="shared" si="488"/>
        <v/>
      </c>
      <c r="RF55" s="402" t="str">
        <f t="shared" si="488"/>
        <v/>
      </c>
      <c r="RG55" s="402" t="str">
        <f t="shared" si="488"/>
        <v/>
      </c>
      <c r="RH55" s="402" t="str">
        <f t="shared" si="488"/>
        <v/>
      </c>
      <c r="RI55" s="402" t="str">
        <f t="shared" si="488"/>
        <v/>
      </c>
      <c r="RJ55" s="402" t="str">
        <f t="shared" si="488"/>
        <v/>
      </c>
      <c r="RK55" s="402" t="str">
        <f t="shared" si="488"/>
        <v/>
      </c>
      <c r="RL55" s="402" t="e">
        <f t="shared" si="488"/>
        <v>#N/A</v>
      </c>
      <c r="RM55" s="402" t="e">
        <f t="shared" si="488"/>
        <v>#N/A</v>
      </c>
      <c r="RN55" s="402" t="e">
        <f t="shared" si="488"/>
        <v>#N/A</v>
      </c>
      <c r="RO55" s="402" t="e">
        <f t="shared" si="488"/>
        <v>#N/A</v>
      </c>
      <c r="RP55" s="402" t="e">
        <f t="shared" si="488"/>
        <v>#N/A</v>
      </c>
      <c r="RQ55" s="402" t="e">
        <f t="shared" si="488"/>
        <v>#N/A</v>
      </c>
      <c r="RR55" s="402" t="e">
        <f t="shared" si="488"/>
        <v>#N/A</v>
      </c>
      <c r="RS55" s="402" t="e">
        <f t="shared" si="488"/>
        <v>#N/A</v>
      </c>
      <c r="RT55" s="402" t="e">
        <f t="shared" si="488"/>
        <v>#N/A</v>
      </c>
      <c r="RU55" s="402" t="e">
        <f t="shared" si="488"/>
        <v>#N/A</v>
      </c>
      <c r="RV55" s="402" t="e">
        <f t="shared" si="488"/>
        <v>#N/A</v>
      </c>
      <c r="RW55" s="402" t="str">
        <f t="shared" si="488"/>
        <v/>
      </c>
      <c r="RX55" s="402" t="str">
        <f t="shared" si="488"/>
        <v/>
      </c>
      <c r="RY55" s="402" t="e">
        <f t="shared" si="488"/>
        <v>#N/A</v>
      </c>
      <c r="RZ55" s="402" t="str">
        <f t="shared" si="488"/>
        <v/>
      </c>
      <c r="SA55" s="402" t="str">
        <f t="shared" si="488"/>
        <v/>
      </c>
      <c r="SB55" s="402" t="e">
        <f t="shared" si="488"/>
        <v>#N/A</v>
      </c>
      <c r="SC55" s="402" t="str">
        <f t="shared" si="488"/>
        <v/>
      </c>
      <c r="SD55" s="402" t="str">
        <f t="shared" si="488"/>
        <v/>
      </c>
      <c r="SE55" s="402" t="str">
        <f t="shared" si="488"/>
        <v/>
      </c>
      <c r="SF55" s="402" t="str">
        <f t="shared" si="488"/>
        <v/>
      </c>
      <c r="SG55" s="402" t="str">
        <f t="shared" si="488"/>
        <v/>
      </c>
      <c r="SH55" s="402" t="str">
        <f t="shared" si="488"/>
        <v/>
      </c>
      <c r="SI55" s="402" t="str">
        <f t="shared" si="488"/>
        <v/>
      </c>
      <c r="SJ55" s="402" t="str">
        <f t="shared" si="488"/>
        <v/>
      </c>
      <c r="SK55" s="402" t="str">
        <f t="shared" si="488"/>
        <v/>
      </c>
      <c r="SL55" s="402" t="str">
        <f t="shared" si="488"/>
        <v/>
      </c>
      <c r="SM55" s="402" t="str">
        <f t="shared" si="488"/>
        <v/>
      </c>
      <c r="SN55" s="402" t="str">
        <f t="shared" si="488"/>
        <v/>
      </c>
      <c r="SO55" s="402" t="str">
        <f t="shared" si="488"/>
        <v/>
      </c>
      <c r="SP55" s="402" t="str">
        <f t="shared" si="488"/>
        <v/>
      </c>
      <c r="SQ55" s="402" t="str">
        <f t="shared" si="488"/>
        <v/>
      </c>
      <c r="SR55" s="402" t="str">
        <f t="shared" si="488"/>
        <v/>
      </c>
      <c r="SS55" s="402" t="str">
        <f t="shared" si="488"/>
        <v/>
      </c>
      <c r="ST55" s="402" t="str">
        <f t="shared" ref="ST55:VE55" si="489">IF(OR(ST20&gt;0,ST20&lt;0)=TRUE,"red",IF(ISNA(ST20)=TRUE,"yellow",""))</f>
        <v/>
      </c>
      <c r="SU55" s="402" t="str">
        <f t="shared" si="489"/>
        <v/>
      </c>
      <c r="SV55" s="402" t="str">
        <f t="shared" si="489"/>
        <v/>
      </c>
      <c r="SW55" s="402" t="str">
        <f t="shared" si="489"/>
        <v/>
      </c>
      <c r="SX55" s="402" t="e">
        <f t="shared" si="489"/>
        <v>#N/A</v>
      </c>
      <c r="SY55" s="402" t="e">
        <f t="shared" si="489"/>
        <v>#N/A</v>
      </c>
      <c r="SZ55" s="402" t="e">
        <f t="shared" si="489"/>
        <v>#N/A</v>
      </c>
      <c r="TA55" s="402" t="str">
        <f t="shared" si="489"/>
        <v/>
      </c>
      <c r="TB55" s="402" t="str">
        <f t="shared" si="489"/>
        <v/>
      </c>
      <c r="TC55" s="402" t="str">
        <f t="shared" si="489"/>
        <v/>
      </c>
      <c r="TD55" s="402" t="str">
        <f t="shared" si="489"/>
        <v/>
      </c>
      <c r="TE55" s="402" t="str">
        <f t="shared" si="489"/>
        <v/>
      </c>
      <c r="TF55" s="402" t="str">
        <f t="shared" si="489"/>
        <v/>
      </c>
      <c r="TG55" s="402" t="str">
        <f t="shared" si="489"/>
        <v/>
      </c>
      <c r="TH55" s="402" t="str">
        <f t="shared" si="489"/>
        <v/>
      </c>
      <c r="TI55" s="402" t="str">
        <f t="shared" si="489"/>
        <v/>
      </c>
      <c r="TJ55" s="402" t="str">
        <f t="shared" si="489"/>
        <v/>
      </c>
      <c r="TK55" s="402" t="str">
        <f t="shared" si="489"/>
        <v/>
      </c>
      <c r="TL55" s="402" t="str">
        <f t="shared" si="489"/>
        <v/>
      </c>
      <c r="TM55" s="402" t="str">
        <f t="shared" si="489"/>
        <v/>
      </c>
      <c r="TN55" s="402" t="str">
        <f t="shared" si="489"/>
        <v/>
      </c>
      <c r="TO55" s="402" t="str">
        <f t="shared" si="489"/>
        <v/>
      </c>
      <c r="TP55" s="402" t="str">
        <f t="shared" si="489"/>
        <v/>
      </c>
      <c r="TQ55" s="402" t="str">
        <f t="shared" si="489"/>
        <v/>
      </c>
      <c r="TR55" s="402" t="str">
        <f t="shared" si="489"/>
        <v/>
      </c>
      <c r="TS55" s="402" t="str">
        <f t="shared" si="489"/>
        <v/>
      </c>
      <c r="TT55" s="402" t="str">
        <f t="shared" si="489"/>
        <v/>
      </c>
      <c r="TU55" s="402" t="str">
        <f t="shared" si="489"/>
        <v/>
      </c>
      <c r="TV55" s="402" t="e">
        <f t="shared" si="489"/>
        <v>#N/A</v>
      </c>
      <c r="TW55" s="402" t="e">
        <f t="shared" si="489"/>
        <v>#N/A</v>
      </c>
      <c r="TX55" s="402" t="e">
        <f t="shared" si="489"/>
        <v>#N/A</v>
      </c>
      <c r="TY55" s="402" t="str">
        <f t="shared" si="489"/>
        <v/>
      </c>
      <c r="TZ55" s="402" t="str">
        <f t="shared" si="489"/>
        <v/>
      </c>
      <c r="UA55" s="402" t="str">
        <f t="shared" si="489"/>
        <v/>
      </c>
      <c r="UB55" s="402" t="str">
        <f t="shared" si="489"/>
        <v/>
      </c>
      <c r="UC55" s="402" t="str">
        <f t="shared" si="489"/>
        <v/>
      </c>
      <c r="UD55" s="402" t="str">
        <f t="shared" si="489"/>
        <v/>
      </c>
      <c r="UE55" s="402" t="str">
        <f t="shared" si="489"/>
        <v/>
      </c>
      <c r="UF55" s="402" t="str">
        <f t="shared" si="489"/>
        <v/>
      </c>
      <c r="UG55" s="402" t="str">
        <f t="shared" si="489"/>
        <v/>
      </c>
      <c r="UH55" s="402" t="str">
        <f t="shared" si="489"/>
        <v/>
      </c>
      <c r="UI55" s="402" t="str">
        <f t="shared" si="489"/>
        <v/>
      </c>
      <c r="UJ55" s="402" t="str">
        <f t="shared" si="489"/>
        <v/>
      </c>
      <c r="UK55" s="402" t="str">
        <f t="shared" si="489"/>
        <v/>
      </c>
      <c r="UL55" s="402" t="str">
        <f t="shared" si="489"/>
        <v/>
      </c>
      <c r="UM55" s="402" t="str">
        <f t="shared" si="489"/>
        <v/>
      </c>
      <c r="UN55" s="402" t="str">
        <f t="shared" si="489"/>
        <v/>
      </c>
      <c r="UO55" s="402" t="str">
        <f t="shared" si="489"/>
        <v/>
      </c>
      <c r="UP55" s="402" t="str">
        <f t="shared" si="489"/>
        <v/>
      </c>
      <c r="UQ55" s="402" t="str">
        <f t="shared" si="489"/>
        <v/>
      </c>
      <c r="UR55" s="402" t="str">
        <f t="shared" si="489"/>
        <v/>
      </c>
      <c r="US55" s="402" t="str">
        <f t="shared" si="489"/>
        <v/>
      </c>
      <c r="UT55" s="402" t="e">
        <f t="shared" si="489"/>
        <v>#N/A</v>
      </c>
      <c r="UU55" s="402" t="e">
        <f t="shared" si="489"/>
        <v>#N/A</v>
      </c>
      <c r="UV55" s="402" t="e">
        <f t="shared" si="489"/>
        <v>#N/A</v>
      </c>
      <c r="UW55" s="402" t="str">
        <f t="shared" si="489"/>
        <v/>
      </c>
      <c r="UX55" s="402" t="str">
        <f t="shared" si="489"/>
        <v/>
      </c>
      <c r="UY55" s="402" t="str">
        <f t="shared" si="489"/>
        <v/>
      </c>
      <c r="UZ55" s="402" t="str">
        <f t="shared" si="489"/>
        <v/>
      </c>
      <c r="VA55" s="402" t="str">
        <f t="shared" si="489"/>
        <v/>
      </c>
      <c r="VB55" s="402" t="str">
        <f t="shared" si="489"/>
        <v/>
      </c>
      <c r="VC55" s="402" t="str">
        <f t="shared" si="489"/>
        <v/>
      </c>
      <c r="VD55" s="402" t="str">
        <f t="shared" si="489"/>
        <v/>
      </c>
      <c r="VE55" s="402" t="str">
        <f t="shared" si="489"/>
        <v/>
      </c>
      <c r="VF55" s="402" t="str">
        <f t="shared" ref="VF55:XL55" si="490">IF(OR(VF20&gt;0,VF20&lt;0)=TRUE,"red",IF(ISNA(VF20)=TRUE,"yellow",""))</f>
        <v/>
      </c>
      <c r="VG55" s="402" t="str">
        <f t="shared" si="490"/>
        <v/>
      </c>
      <c r="VH55" s="402" t="str">
        <f t="shared" si="490"/>
        <v/>
      </c>
      <c r="VI55" s="402" t="str">
        <f t="shared" si="490"/>
        <v/>
      </c>
      <c r="VJ55" s="402" t="str">
        <f t="shared" si="490"/>
        <v/>
      </c>
      <c r="VK55" s="402" t="str">
        <f t="shared" si="490"/>
        <v/>
      </c>
      <c r="VL55" s="402" t="str">
        <f t="shared" si="490"/>
        <v/>
      </c>
      <c r="VM55" s="402" t="str">
        <f t="shared" si="490"/>
        <v/>
      </c>
      <c r="VN55" s="402" t="str">
        <f t="shared" si="490"/>
        <v/>
      </c>
      <c r="VO55" s="402" t="str">
        <f t="shared" si="490"/>
        <v/>
      </c>
      <c r="VP55" s="402" t="str">
        <f t="shared" si="490"/>
        <v/>
      </c>
      <c r="VQ55" s="402" t="str">
        <f t="shared" si="490"/>
        <v/>
      </c>
      <c r="VR55" s="402" t="e">
        <f t="shared" si="490"/>
        <v>#N/A</v>
      </c>
      <c r="VS55" s="402" t="e">
        <f t="shared" si="490"/>
        <v>#N/A</v>
      </c>
      <c r="VT55" s="402" t="e">
        <f t="shared" si="490"/>
        <v>#N/A</v>
      </c>
      <c r="VU55" s="402" t="str">
        <f t="shared" si="490"/>
        <v/>
      </c>
      <c r="VV55" s="402" t="str">
        <f t="shared" si="490"/>
        <v/>
      </c>
      <c r="VW55" s="402" t="str">
        <f t="shared" si="490"/>
        <v/>
      </c>
      <c r="VX55" s="402" t="str">
        <f t="shared" si="490"/>
        <v/>
      </c>
      <c r="VY55" s="402" t="str">
        <f t="shared" si="490"/>
        <v/>
      </c>
      <c r="VZ55" s="402" t="str">
        <f t="shared" si="490"/>
        <v/>
      </c>
      <c r="WA55" s="402" t="str">
        <f t="shared" si="490"/>
        <v/>
      </c>
      <c r="WB55" s="402" t="str">
        <f t="shared" si="490"/>
        <v/>
      </c>
      <c r="WC55" s="402" t="str">
        <f t="shared" si="490"/>
        <v/>
      </c>
      <c r="WD55" s="402" t="str">
        <f t="shared" si="490"/>
        <v/>
      </c>
      <c r="WE55" s="402" t="str">
        <f t="shared" si="490"/>
        <v/>
      </c>
      <c r="WF55" s="402" t="str">
        <f t="shared" si="490"/>
        <v/>
      </c>
      <c r="WG55" s="402" t="str">
        <f t="shared" si="490"/>
        <v/>
      </c>
      <c r="WH55" s="402" t="str">
        <f t="shared" si="490"/>
        <v/>
      </c>
      <c r="WI55" s="402" t="str">
        <f t="shared" si="490"/>
        <v/>
      </c>
      <c r="WJ55" s="402" t="str">
        <f t="shared" si="490"/>
        <v/>
      </c>
      <c r="WK55" s="402" t="str">
        <f t="shared" si="490"/>
        <v/>
      </c>
      <c r="WL55" s="402" t="str">
        <f t="shared" si="490"/>
        <v/>
      </c>
      <c r="WM55" s="402" t="str">
        <f t="shared" si="490"/>
        <v>red</v>
      </c>
      <c r="WN55" s="402" t="str">
        <f t="shared" si="490"/>
        <v>red</v>
      </c>
      <c r="WO55" s="402" t="str">
        <f t="shared" si="490"/>
        <v/>
      </c>
      <c r="WP55" s="402" t="e">
        <f t="shared" si="490"/>
        <v>#N/A</v>
      </c>
      <c r="WQ55" s="402" t="e">
        <f t="shared" si="490"/>
        <v>#N/A</v>
      </c>
      <c r="WR55" s="402" t="e">
        <f t="shared" si="490"/>
        <v>#N/A</v>
      </c>
      <c r="WS55" s="402" t="str">
        <f t="shared" si="490"/>
        <v/>
      </c>
      <c r="WT55" s="402" t="str">
        <f t="shared" si="490"/>
        <v/>
      </c>
      <c r="WU55" s="402" t="str">
        <f t="shared" si="490"/>
        <v/>
      </c>
      <c r="WV55" s="402" t="str">
        <f t="shared" si="490"/>
        <v/>
      </c>
      <c r="WW55" s="402" t="e">
        <f t="shared" si="490"/>
        <v>#N/A</v>
      </c>
      <c r="WX55" s="402" t="str">
        <f t="shared" si="490"/>
        <v/>
      </c>
      <c r="WY55" s="402" t="str">
        <f t="shared" si="490"/>
        <v/>
      </c>
      <c r="WZ55" s="402" t="str">
        <f t="shared" si="490"/>
        <v/>
      </c>
      <c r="XA55" s="402" t="str">
        <f t="shared" si="490"/>
        <v/>
      </c>
      <c r="XB55" s="402" t="e">
        <f t="shared" si="490"/>
        <v>#N/A</v>
      </c>
      <c r="XC55" s="402" t="str">
        <f t="shared" si="490"/>
        <v/>
      </c>
      <c r="XD55" s="402" t="str">
        <f t="shared" si="490"/>
        <v/>
      </c>
      <c r="XE55" s="402" t="str">
        <f t="shared" si="490"/>
        <v/>
      </c>
      <c r="XF55" s="402" t="str">
        <f t="shared" si="490"/>
        <v/>
      </c>
      <c r="XG55" s="402" t="e">
        <f t="shared" si="490"/>
        <v>#N/A</v>
      </c>
      <c r="XH55" s="402" t="str">
        <f t="shared" si="490"/>
        <v/>
      </c>
      <c r="XI55" s="402" t="str">
        <f t="shared" si="490"/>
        <v/>
      </c>
      <c r="XJ55" s="402" t="str">
        <f t="shared" si="490"/>
        <v/>
      </c>
      <c r="XK55" s="402" t="str">
        <f t="shared" si="490"/>
        <v/>
      </c>
      <c r="XL55" s="402" t="e">
        <f t="shared" si="490"/>
        <v>#N/A</v>
      </c>
      <c r="XM55" s="402" t="str">
        <f t="shared" ref="XM55:YY55" si="491">IF(OR(XM20&gt;0,XM20&lt;0)=TRUE,"red",IF(ISNA(XM20)=TRUE,"yellow",""))</f>
        <v/>
      </c>
      <c r="XN55" s="402" t="str">
        <f t="shared" si="491"/>
        <v/>
      </c>
      <c r="XO55" s="402" t="str">
        <f t="shared" si="491"/>
        <v/>
      </c>
      <c r="XP55" s="402" t="str">
        <f t="shared" si="491"/>
        <v/>
      </c>
      <c r="XQ55" s="402" t="str">
        <f t="shared" si="491"/>
        <v/>
      </c>
      <c r="XR55" s="402" t="str">
        <f t="shared" si="491"/>
        <v/>
      </c>
      <c r="XS55" s="402" t="str">
        <f t="shared" si="491"/>
        <v/>
      </c>
      <c r="XT55" s="402" t="str">
        <f t="shared" si="491"/>
        <v/>
      </c>
      <c r="XU55" s="402" t="str">
        <f t="shared" si="491"/>
        <v/>
      </c>
      <c r="XV55" s="402" t="str">
        <f t="shared" si="491"/>
        <v/>
      </c>
      <c r="XW55" s="402" t="str">
        <f t="shared" si="491"/>
        <v/>
      </c>
      <c r="XX55" s="402" t="str">
        <f t="shared" si="491"/>
        <v/>
      </c>
      <c r="XY55" s="402" t="str">
        <f t="shared" si="491"/>
        <v/>
      </c>
      <c r="XZ55" s="402" t="str">
        <f t="shared" si="491"/>
        <v/>
      </c>
      <c r="YA55" s="402" t="str">
        <f t="shared" si="491"/>
        <v/>
      </c>
      <c r="YB55" s="402" t="e">
        <f t="shared" si="491"/>
        <v>#N/A</v>
      </c>
      <c r="YC55" s="402" t="e">
        <f t="shared" si="491"/>
        <v>#N/A</v>
      </c>
      <c r="YD55" s="402" t="e">
        <f t="shared" si="491"/>
        <v>#N/A</v>
      </c>
      <c r="YE55" s="402" t="str">
        <f t="shared" si="491"/>
        <v/>
      </c>
      <c r="YF55" s="402" t="str">
        <f t="shared" si="491"/>
        <v/>
      </c>
      <c r="YG55" s="402" t="str">
        <f t="shared" si="491"/>
        <v/>
      </c>
      <c r="YH55" s="402" t="str">
        <f t="shared" si="491"/>
        <v/>
      </c>
      <c r="YI55" s="402" t="str">
        <f t="shared" si="491"/>
        <v/>
      </c>
      <c r="YJ55" s="402" t="str">
        <f t="shared" si="491"/>
        <v/>
      </c>
      <c r="YK55" s="402" t="str">
        <f t="shared" si="491"/>
        <v/>
      </c>
      <c r="YL55" s="402" t="str">
        <f t="shared" si="491"/>
        <v/>
      </c>
      <c r="YM55" s="402" t="str">
        <f t="shared" si="491"/>
        <v/>
      </c>
      <c r="YN55" s="402" t="str">
        <f t="shared" si="491"/>
        <v/>
      </c>
      <c r="YO55" s="402" t="str">
        <f t="shared" si="491"/>
        <v/>
      </c>
      <c r="YP55" s="402" t="str">
        <f t="shared" si="491"/>
        <v/>
      </c>
      <c r="YQ55" s="402" t="str">
        <f t="shared" si="491"/>
        <v/>
      </c>
      <c r="YR55" s="402" t="str">
        <f t="shared" si="491"/>
        <v/>
      </c>
      <c r="YS55" s="402" t="str">
        <f t="shared" si="491"/>
        <v/>
      </c>
      <c r="YT55" s="402" t="e">
        <f t="shared" si="491"/>
        <v>#N/A</v>
      </c>
      <c r="YU55" s="402" t="e">
        <f t="shared" si="491"/>
        <v>#N/A</v>
      </c>
      <c r="YV55" s="402" t="e">
        <f t="shared" si="491"/>
        <v>#N/A</v>
      </c>
      <c r="YW55" s="402" t="str">
        <f t="shared" si="491"/>
        <v/>
      </c>
      <c r="YX55" s="402" t="str">
        <f t="shared" si="491"/>
        <v/>
      </c>
      <c r="YY55" s="402" t="str">
        <f t="shared" si="491"/>
        <v/>
      </c>
      <c r="YZ55" s="402" t="str">
        <f t="shared" ref="YZ55:AAZ55" si="492">IF(OR(YZ20&gt;0,YZ20&lt;0)=TRUE,"red",IF(ISNA(YZ20)=TRUE,"yellow",""))</f>
        <v/>
      </c>
      <c r="ZA55" s="402" t="str">
        <f t="shared" si="492"/>
        <v/>
      </c>
      <c r="ZB55" s="402" t="str">
        <f t="shared" si="492"/>
        <v/>
      </c>
      <c r="ZC55" s="402" t="str">
        <f t="shared" si="492"/>
        <v/>
      </c>
      <c r="ZD55" s="402" t="str">
        <f t="shared" si="492"/>
        <v/>
      </c>
      <c r="ZE55" s="402" t="str">
        <f t="shared" si="492"/>
        <v/>
      </c>
      <c r="ZF55" s="402" t="str">
        <f t="shared" si="492"/>
        <v/>
      </c>
      <c r="ZG55" s="402" t="str">
        <f t="shared" si="492"/>
        <v/>
      </c>
      <c r="ZH55" s="402" t="str">
        <f t="shared" si="492"/>
        <v/>
      </c>
      <c r="ZI55" s="402" t="str">
        <f t="shared" si="492"/>
        <v/>
      </c>
      <c r="ZJ55" s="402" t="str">
        <f t="shared" si="492"/>
        <v/>
      </c>
      <c r="ZK55" s="402" t="str">
        <f t="shared" si="492"/>
        <v/>
      </c>
      <c r="ZL55" s="402" t="str">
        <f t="shared" si="492"/>
        <v/>
      </c>
      <c r="ZM55" s="402" t="str">
        <f t="shared" si="492"/>
        <v/>
      </c>
      <c r="ZN55" s="402" t="str">
        <f t="shared" si="492"/>
        <v/>
      </c>
      <c r="ZO55" s="402" t="str">
        <f t="shared" si="492"/>
        <v/>
      </c>
      <c r="ZP55" s="402" t="str">
        <f t="shared" si="492"/>
        <v/>
      </c>
      <c r="ZQ55" s="402" t="str">
        <f t="shared" si="492"/>
        <v/>
      </c>
      <c r="ZR55" s="402" t="e">
        <f t="shared" si="492"/>
        <v>#N/A</v>
      </c>
      <c r="ZS55" s="402" t="e">
        <f t="shared" si="492"/>
        <v>#N/A</v>
      </c>
      <c r="ZT55" s="402" t="e">
        <f t="shared" si="492"/>
        <v>#N/A</v>
      </c>
      <c r="ZU55" s="402" t="str">
        <f t="shared" si="492"/>
        <v/>
      </c>
      <c r="ZV55" s="402" t="str">
        <f t="shared" si="492"/>
        <v/>
      </c>
      <c r="ZW55" s="402" t="str">
        <f t="shared" si="492"/>
        <v/>
      </c>
      <c r="ZX55" s="402" t="str">
        <f t="shared" si="492"/>
        <v/>
      </c>
      <c r="ZY55" s="402" t="str">
        <f t="shared" si="492"/>
        <v/>
      </c>
      <c r="ZZ55" s="402" t="str">
        <f t="shared" si="492"/>
        <v/>
      </c>
      <c r="AAA55" s="402" t="str">
        <f t="shared" si="492"/>
        <v/>
      </c>
      <c r="AAB55" s="402" t="e">
        <f t="shared" si="492"/>
        <v>#N/A</v>
      </c>
      <c r="AAC55" s="402" t="str">
        <f t="shared" si="492"/>
        <v>red</v>
      </c>
      <c r="AAD55" s="402" t="str">
        <f t="shared" si="492"/>
        <v>red</v>
      </c>
      <c r="AAE55" s="402" t="str">
        <f t="shared" si="492"/>
        <v/>
      </c>
      <c r="AAF55" s="402" t="str">
        <f t="shared" si="492"/>
        <v>red</v>
      </c>
      <c r="AAG55" s="402" t="str">
        <f t="shared" si="492"/>
        <v>red</v>
      </c>
      <c r="AAH55" s="402" t="str">
        <f t="shared" si="492"/>
        <v/>
      </c>
      <c r="AAI55" s="402" t="str">
        <f t="shared" si="492"/>
        <v>red</v>
      </c>
      <c r="AAJ55" s="402" t="str">
        <f t="shared" si="492"/>
        <v>red</v>
      </c>
      <c r="AAK55" s="402" t="str">
        <f t="shared" si="492"/>
        <v/>
      </c>
      <c r="AAL55" s="402" t="str">
        <f t="shared" si="492"/>
        <v>red</v>
      </c>
      <c r="AAM55" s="402" t="str">
        <f t="shared" si="492"/>
        <v>red</v>
      </c>
      <c r="AAN55" s="402" t="str">
        <f t="shared" si="492"/>
        <v/>
      </c>
      <c r="AAO55" s="402" t="str">
        <f t="shared" si="492"/>
        <v>red</v>
      </c>
      <c r="AAP55" s="402" t="str">
        <f t="shared" si="492"/>
        <v>red</v>
      </c>
      <c r="AAQ55" s="402" t="str">
        <f t="shared" si="492"/>
        <v/>
      </c>
      <c r="AAR55" s="402" t="str">
        <f t="shared" si="492"/>
        <v/>
      </c>
      <c r="AAS55" s="402" t="str">
        <f t="shared" si="492"/>
        <v/>
      </c>
      <c r="AAT55" s="402" t="str">
        <f t="shared" si="492"/>
        <v/>
      </c>
      <c r="AAU55" s="402" t="str">
        <f t="shared" si="492"/>
        <v/>
      </c>
      <c r="AAV55" s="402" t="str">
        <f t="shared" si="492"/>
        <v/>
      </c>
      <c r="AAW55" s="402" t="str">
        <f t="shared" si="492"/>
        <v/>
      </c>
      <c r="AAX55" s="402" t="e">
        <f t="shared" si="492"/>
        <v>#N/A</v>
      </c>
      <c r="AAY55" s="402" t="e">
        <f t="shared" si="492"/>
        <v>#N/A</v>
      </c>
      <c r="AAZ55" s="402" t="e">
        <f t="shared" si="492"/>
        <v>#N/A</v>
      </c>
      <c r="ABA55" s="402" t="str">
        <f t="shared" ref="ABA55:ACF55" si="493">IF(OR(ABA20&gt;1,ABA20&lt;-1)=TRUE,"red",IF(ISNA(ABA20)=TRUE,"yellow",""))</f>
        <v/>
      </c>
      <c r="ABB55" s="402" t="str">
        <f t="shared" si="493"/>
        <v/>
      </c>
      <c r="ABC55" s="402" t="str">
        <f t="shared" si="493"/>
        <v/>
      </c>
      <c r="ABD55" s="402" t="str">
        <f t="shared" si="493"/>
        <v/>
      </c>
      <c r="ABE55" s="402" t="str">
        <f t="shared" si="493"/>
        <v/>
      </c>
      <c r="ABF55" s="402" t="str">
        <f t="shared" si="493"/>
        <v/>
      </c>
      <c r="ABG55" s="402" t="str">
        <f t="shared" si="493"/>
        <v/>
      </c>
      <c r="ABH55" s="402" t="e">
        <f t="shared" si="493"/>
        <v>#N/A</v>
      </c>
      <c r="ABI55" s="402" t="str">
        <f t="shared" si="493"/>
        <v/>
      </c>
      <c r="ABJ55" s="402" t="str">
        <f t="shared" si="493"/>
        <v/>
      </c>
      <c r="ABK55" s="402" t="str">
        <f t="shared" si="493"/>
        <v/>
      </c>
      <c r="ABL55" s="402" t="str">
        <f t="shared" si="493"/>
        <v/>
      </c>
      <c r="ABM55" s="402" t="str">
        <f t="shared" si="493"/>
        <v/>
      </c>
      <c r="ABN55" s="402" t="str">
        <f t="shared" si="493"/>
        <v/>
      </c>
      <c r="ABO55" s="402" t="str">
        <f t="shared" si="493"/>
        <v/>
      </c>
      <c r="ABP55" s="402" t="e">
        <f t="shared" si="493"/>
        <v>#N/A</v>
      </c>
      <c r="ABQ55" s="402" t="str">
        <f t="shared" si="493"/>
        <v/>
      </c>
      <c r="ABR55" s="402" t="str">
        <f t="shared" si="493"/>
        <v/>
      </c>
      <c r="ABS55" s="402" t="str">
        <f t="shared" si="493"/>
        <v/>
      </c>
      <c r="ABT55" s="402" t="str">
        <f t="shared" si="493"/>
        <v/>
      </c>
      <c r="ABU55" s="402" t="str">
        <f t="shared" si="493"/>
        <v/>
      </c>
      <c r="ABV55" s="402" t="str">
        <f t="shared" si="493"/>
        <v/>
      </c>
      <c r="ABW55" s="402" t="str">
        <f t="shared" si="493"/>
        <v/>
      </c>
      <c r="ABX55" s="402" t="e">
        <f t="shared" si="493"/>
        <v>#N/A</v>
      </c>
      <c r="ABY55" s="402" t="str">
        <f t="shared" si="493"/>
        <v/>
      </c>
      <c r="ABZ55" s="402" t="str">
        <f t="shared" si="493"/>
        <v/>
      </c>
      <c r="ACA55" s="402" t="str">
        <f t="shared" si="493"/>
        <v/>
      </c>
      <c r="ACB55" s="402" t="str">
        <f t="shared" si="493"/>
        <v/>
      </c>
      <c r="ACC55" s="402" t="str">
        <f t="shared" si="493"/>
        <v/>
      </c>
      <c r="ACD55" s="402" t="str">
        <f t="shared" si="493"/>
        <v/>
      </c>
      <c r="ACE55" s="402" t="str">
        <f t="shared" si="493"/>
        <v/>
      </c>
      <c r="ACF55" s="402" t="e">
        <f t="shared" si="493"/>
        <v>#N/A</v>
      </c>
      <c r="ACG55" s="402" t="str">
        <f t="shared" ref="ACG55:ADW55" si="494">IF(OR(ACG20&gt;0,ACG20&lt;0)=TRUE,"red",IF(ISNA(ACG20)=TRUE,"yellow",""))</f>
        <v/>
      </c>
      <c r="ACH55" s="402" t="str">
        <f t="shared" si="494"/>
        <v/>
      </c>
      <c r="ACI55" s="402" t="str">
        <f t="shared" si="494"/>
        <v/>
      </c>
      <c r="ACJ55" s="402" t="str">
        <f t="shared" si="494"/>
        <v/>
      </c>
      <c r="ACK55" s="402" t="str">
        <f t="shared" si="494"/>
        <v/>
      </c>
      <c r="ACL55" s="402" t="str">
        <f t="shared" si="494"/>
        <v/>
      </c>
      <c r="ACM55" s="402" t="str">
        <f t="shared" si="494"/>
        <v/>
      </c>
      <c r="ACN55" s="402" t="str">
        <f t="shared" si="494"/>
        <v/>
      </c>
      <c r="ACO55" s="402" t="str">
        <f t="shared" si="494"/>
        <v/>
      </c>
      <c r="ACP55" s="402" t="str">
        <f t="shared" si="494"/>
        <v/>
      </c>
      <c r="ACQ55" s="402" t="str">
        <f t="shared" si="494"/>
        <v/>
      </c>
      <c r="ACR55" s="402" t="str">
        <f t="shared" si="494"/>
        <v/>
      </c>
      <c r="ACS55" s="402" t="str">
        <f t="shared" si="494"/>
        <v/>
      </c>
      <c r="ACT55" s="402" t="str">
        <f t="shared" si="494"/>
        <v/>
      </c>
      <c r="ACU55" s="402" t="str">
        <f t="shared" si="494"/>
        <v/>
      </c>
      <c r="ACV55" s="402" t="str">
        <f t="shared" si="494"/>
        <v/>
      </c>
      <c r="ACW55" s="402" t="str">
        <f t="shared" si="494"/>
        <v/>
      </c>
      <c r="ACX55" s="402" t="str">
        <f t="shared" si="494"/>
        <v/>
      </c>
      <c r="ACY55" s="402" t="str">
        <f t="shared" si="494"/>
        <v/>
      </c>
      <c r="ACZ55" s="402" t="str">
        <f t="shared" si="494"/>
        <v/>
      </c>
      <c r="ADA55" s="402" t="str">
        <f t="shared" si="494"/>
        <v/>
      </c>
      <c r="ADB55" s="402" t="e">
        <f t="shared" si="494"/>
        <v>#N/A</v>
      </c>
      <c r="ADC55" s="402" t="e">
        <f t="shared" si="494"/>
        <v>#N/A</v>
      </c>
      <c r="ADD55" s="402" t="e">
        <f t="shared" si="494"/>
        <v>#N/A</v>
      </c>
      <c r="ADE55" s="402" t="str">
        <f t="shared" si="494"/>
        <v/>
      </c>
      <c r="ADF55" s="402" t="str">
        <f t="shared" si="494"/>
        <v/>
      </c>
      <c r="ADG55" s="402" t="str">
        <f t="shared" si="494"/>
        <v/>
      </c>
      <c r="ADH55" s="402" t="str">
        <f t="shared" si="494"/>
        <v/>
      </c>
      <c r="ADI55" s="402" t="str">
        <f t="shared" si="494"/>
        <v/>
      </c>
      <c r="ADJ55" s="402" t="str">
        <f t="shared" si="494"/>
        <v/>
      </c>
      <c r="ADK55" s="402" t="str">
        <f t="shared" si="494"/>
        <v/>
      </c>
      <c r="ADL55" s="402" t="str">
        <f t="shared" si="494"/>
        <v/>
      </c>
      <c r="ADM55" s="402" t="str">
        <f t="shared" si="494"/>
        <v/>
      </c>
      <c r="ADN55" s="402" t="str">
        <f t="shared" si="494"/>
        <v/>
      </c>
      <c r="ADO55" s="402" t="str">
        <f t="shared" si="494"/>
        <v/>
      </c>
      <c r="ADP55" s="402" t="str">
        <f t="shared" si="494"/>
        <v/>
      </c>
      <c r="ADQ55" s="402" t="str">
        <f t="shared" si="494"/>
        <v/>
      </c>
      <c r="ADR55" s="402" t="str">
        <f t="shared" si="494"/>
        <v/>
      </c>
      <c r="ADS55" s="402" t="str">
        <f t="shared" si="494"/>
        <v/>
      </c>
      <c r="ADT55" s="402" t="e">
        <f t="shared" si="494"/>
        <v>#N/A</v>
      </c>
      <c r="ADU55" s="402" t="e">
        <f t="shared" si="494"/>
        <v>#N/A</v>
      </c>
      <c r="ADV55" s="402" t="e">
        <f t="shared" si="494"/>
        <v>#N/A</v>
      </c>
      <c r="ADW55" s="402" t="str">
        <f t="shared" si="494"/>
        <v/>
      </c>
      <c r="ADX55" s="402" t="str">
        <f t="shared" ref="ADX55:AGA55" si="495">IF(OR(ADX20&gt;0,ADX20&lt;0)=TRUE,"red",IF(ISNA(ADX20)=TRUE,"yellow",""))</f>
        <v/>
      </c>
      <c r="ADY55" s="402" t="str">
        <f t="shared" si="495"/>
        <v/>
      </c>
      <c r="ADZ55" s="402" t="str">
        <f t="shared" si="495"/>
        <v/>
      </c>
      <c r="AEA55" s="402" t="str">
        <f t="shared" si="495"/>
        <v/>
      </c>
      <c r="AEB55" s="402" t="str">
        <f t="shared" si="495"/>
        <v/>
      </c>
      <c r="AEC55" s="402" t="str">
        <f t="shared" si="495"/>
        <v/>
      </c>
      <c r="AED55" s="402" t="str">
        <f t="shared" si="495"/>
        <v/>
      </c>
      <c r="AEE55" s="402" t="str">
        <f t="shared" si="495"/>
        <v/>
      </c>
      <c r="AEF55" s="402" t="str">
        <f t="shared" si="495"/>
        <v/>
      </c>
      <c r="AEG55" s="402" t="str">
        <f t="shared" si="495"/>
        <v/>
      </c>
      <c r="AEH55" s="402" t="str">
        <f t="shared" si="495"/>
        <v/>
      </c>
      <c r="AEI55" s="402" t="str">
        <f t="shared" si="495"/>
        <v/>
      </c>
      <c r="AEJ55" s="402" t="str">
        <f t="shared" si="495"/>
        <v/>
      </c>
      <c r="AEK55" s="402" t="str">
        <f t="shared" si="495"/>
        <v/>
      </c>
      <c r="AEL55" s="402" t="e">
        <f t="shared" si="495"/>
        <v>#N/A</v>
      </c>
      <c r="AEM55" s="402" t="e">
        <f t="shared" si="495"/>
        <v>#N/A</v>
      </c>
      <c r="AEN55" s="402" t="e">
        <f t="shared" si="495"/>
        <v>#N/A</v>
      </c>
      <c r="AEO55" s="402" t="str">
        <f t="shared" si="495"/>
        <v/>
      </c>
      <c r="AEP55" s="402" t="str">
        <f t="shared" si="495"/>
        <v/>
      </c>
      <c r="AEQ55" s="402" t="str">
        <f t="shared" si="495"/>
        <v/>
      </c>
      <c r="AER55" s="402" t="str">
        <f t="shared" si="495"/>
        <v/>
      </c>
      <c r="AES55" s="402" t="str">
        <f t="shared" si="495"/>
        <v/>
      </c>
      <c r="AET55" s="402" t="str">
        <f t="shared" si="495"/>
        <v/>
      </c>
      <c r="AEU55" s="402" t="str">
        <f t="shared" si="495"/>
        <v/>
      </c>
      <c r="AEV55" s="402" t="e">
        <f t="shared" si="495"/>
        <v>#N/A</v>
      </c>
      <c r="AEW55" s="402" t="str">
        <f t="shared" si="495"/>
        <v/>
      </c>
      <c r="AEX55" s="402" t="str">
        <f t="shared" si="495"/>
        <v/>
      </c>
      <c r="AEY55" s="402" t="str">
        <f t="shared" si="495"/>
        <v/>
      </c>
      <c r="AEZ55" s="402" t="str">
        <f t="shared" si="495"/>
        <v/>
      </c>
      <c r="AFA55" s="402" t="e">
        <f t="shared" si="495"/>
        <v>#N/A</v>
      </c>
      <c r="AFB55" s="402" t="str">
        <f t="shared" si="495"/>
        <v/>
      </c>
      <c r="AFC55" s="402" t="str">
        <f t="shared" si="495"/>
        <v/>
      </c>
      <c r="AFD55" s="402" t="str">
        <f t="shared" si="495"/>
        <v/>
      </c>
      <c r="AFE55" s="402" t="str">
        <f t="shared" si="495"/>
        <v/>
      </c>
      <c r="AFF55" s="402" t="e">
        <f t="shared" si="495"/>
        <v>#N/A</v>
      </c>
      <c r="AFG55" s="402"/>
      <c r="AFH55" s="402" t="e">
        <f t="shared" si="495"/>
        <v>#VALUE!</v>
      </c>
      <c r="AFI55" s="402" t="e">
        <f t="shared" si="495"/>
        <v>#VALUE!</v>
      </c>
      <c r="AFJ55" s="402"/>
      <c r="AFK55" s="402" t="e">
        <f t="shared" si="495"/>
        <v>#VALUE!</v>
      </c>
      <c r="AFL55" s="402" t="e">
        <f t="shared" si="495"/>
        <v>#VALUE!</v>
      </c>
      <c r="AFM55" s="402"/>
      <c r="AFN55" s="402" t="e">
        <f t="shared" si="495"/>
        <v>#VALUE!</v>
      </c>
      <c r="AFO55" s="402" t="e">
        <f t="shared" si="495"/>
        <v>#VALUE!</v>
      </c>
      <c r="AFP55" s="402"/>
      <c r="AFQ55" s="402" t="e">
        <f t="shared" si="495"/>
        <v>#VALUE!</v>
      </c>
      <c r="AFR55" s="402" t="e">
        <f t="shared" si="495"/>
        <v>#VALUE!</v>
      </c>
      <c r="AFS55" s="402" t="e">
        <f t="shared" si="495"/>
        <v>#VALUE!</v>
      </c>
      <c r="AFT55" s="402" t="e">
        <f t="shared" si="495"/>
        <v>#VALUE!</v>
      </c>
      <c r="AFU55" s="402" t="e">
        <f t="shared" si="495"/>
        <v>#VALUE!</v>
      </c>
      <c r="AFV55" s="402" t="e">
        <f t="shared" si="495"/>
        <v>#VALUE!</v>
      </c>
      <c r="AFW55" s="402" t="e">
        <f t="shared" si="495"/>
        <v>#VALUE!</v>
      </c>
      <c r="AFX55" s="402" t="e">
        <f t="shared" si="495"/>
        <v>#VALUE!</v>
      </c>
      <c r="AFY55" s="402" t="e">
        <f t="shared" si="495"/>
        <v>#VALUE!</v>
      </c>
      <c r="AFZ55" s="402" t="e">
        <f t="shared" si="495"/>
        <v>#VALUE!</v>
      </c>
      <c r="AGA55" s="402" t="e">
        <f t="shared" si="495"/>
        <v>#VALUE!</v>
      </c>
      <c r="AGB55" s="402" t="e">
        <f t="shared" ref="AGB55:AGI55" si="496">IF(OR(AGB20&gt;1,AGB20&lt;-1)=TRUE,"red",IF(ISNA(AGB20)=TRUE,"yellow",""))</f>
        <v>#VALUE!</v>
      </c>
      <c r="AGC55" s="402" t="e">
        <f t="shared" si="496"/>
        <v>#VALUE!</v>
      </c>
      <c r="AGD55" s="402" t="e">
        <f t="shared" si="496"/>
        <v>#VALUE!</v>
      </c>
      <c r="AGE55" s="402" t="e">
        <f t="shared" si="496"/>
        <v>#VALUE!</v>
      </c>
      <c r="AGF55" s="402" t="e">
        <f t="shared" si="496"/>
        <v>#VALUE!</v>
      </c>
      <c r="AGG55" s="402" t="e">
        <f t="shared" si="496"/>
        <v>#VALUE!</v>
      </c>
      <c r="AGH55" s="402" t="e">
        <f t="shared" si="496"/>
        <v>#VALUE!</v>
      </c>
      <c r="AGI55" s="402" t="e">
        <f t="shared" si="496"/>
        <v>#VALUE!</v>
      </c>
      <c r="AGJ55" s="402" t="e">
        <f t="shared" ref="AGJ55:AHW55" si="497">IF(OR(AGJ20&gt;0,AGJ20&lt;0)=TRUE,"red",IF(ISNA(AGJ20)=TRUE,"yellow",""))</f>
        <v>#VALUE!</v>
      </c>
      <c r="AGK55" s="402" t="e">
        <f t="shared" si="497"/>
        <v>#VALUE!</v>
      </c>
      <c r="AGL55" s="402" t="e">
        <f t="shared" si="497"/>
        <v>#VALUE!</v>
      </c>
      <c r="AGM55" s="402" t="e">
        <f t="shared" si="497"/>
        <v>#VALUE!</v>
      </c>
      <c r="AGN55" s="402" t="e">
        <f t="shared" ref="AGN55:AHE55" si="498">IF(OR(AGN20&gt;1,AGN20&lt;-1)=TRUE,"red",IF(ISNA(AGN20)=TRUE,"yellow",""))</f>
        <v>#VALUE!</v>
      </c>
      <c r="AGO55" s="402" t="e">
        <f t="shared" si="498"/>
        <v>#VALUE!</v>
      </c>
      <c r="AGP55" s="402" t="e">
        <f t="shared" si="498"/>
        <v>#VALUE!</v>
      </c>
      <c r="AGQ55" s="402" t="e">
        <f t="shared" si="498"/>
        <v>#VALUE!</v>
      </c>
      <c r="AGR55" s="402" t="e">
        <f t="shared" si="498"/>
        <v>#VALUE!</v>
      </c>
      <c r="AGS55" s="402" t="e">
        <f t="shared" si="498"/>
        <v>#VALUE!</v>
      </c>
      <c r="AGT55" s="402" t="e">
        <f t="shared" si="498"/>
        <v>#VALUE!</v>
      </c>
      <c r="AGU55" s="402" t="e">
        <f t="shared" si="498"/>
        <v>#VALUE!</v>
      </c>
      <c r="AGV55" s="402" t="e">
        <f t="shared" si="498"/>
        <v>#VALUE!</v>
      </c>
      <c r="AGW55" s="402" t="e">
        <f t="shared" si="498"/>
        <v>#VALUE!</v>
      </c>
      <c r="AGX55" s="402" t="e">
        <f t="shared" si="498"/>
        <v>#VALUE!</v>
      </c>
      <c r="AGY55" s="402" t="e">
        <f t="shared" si="498"/>
        <v>#VALUE!</v>
      </c>
      <c r="AGZ55" s="402" t="e">
        <f t="shared" si="498"/>
        <v>#VALUE!</v>
      </c>
      <c r="AHA55" s="402" t="e">
        <f t="shared" si="498"/>
        <v>#VALUE!</v>
      </c>
      <c r="AHB55" s="402" t="e">
        <f t="shared" si="498"/>
        <v>#VALUE!</v>
      </c>
      <c r="AHC55" s="402" t="e">
        <f t="shared" si="498"/>
        <v>#VALUE!</v>
      </c>
      <c r="AHD55" s="402" t="e">
        <f t="shared" si="498"/>
        <v>#VALUE!</v>
      </c>
      <c r="AHE55" s="402" t="e">
        <f t="shared" si="498"/>
        <v>#VALUE!</v>
      </c>
      <c r="AHF55" s="402" t="e">
        <f t="shared" ref="AHF55:AHI55" si="499">IF(OR(AHF20&gt;1,AHF20&lt;-1)=TRUE,"red",IF(ISNA(AHF20)=TRUE,"yellow",""))</f>
        <v>#VALUE!</v>
      </c>
      <c r="AHG55" s="402" t="e">
        <f t="shared" si="499"/>
        <v>#VALUE!</v>
      </c>
      <c r="AHH55" s="402" t="e">
        <f t="shared" si="499"/>
        <v>#VALUE!</v>
      </c>
      <c r="AHI55" s="402" t="e">
        <f t="shared" si="499"/>
        <v>#VALUE!</v>
      </c>
      <c r="AHJ55" s="402" t="e">
        <f t="shared" ref="AHJ55:AHT55" si="500">IF(OR(AHJ20&gt;1,AHJ20&lt;-1)=TRUE,"red",IF(ISNA(AHJ20)=TRUE,"yellow",""))</f>
        <v>#VALUE!</v>
      </c>
      <c r="AHK55" s="402" t="e">
        <f t="shared" si="500"/>
        <v>#VALUE!</v>
      </c>
      <c r="AHL55" s="402" t="e">
        <f t="shared" si="500"/>
        <v>#VALUE!</v>
      </c>
      <c r="AHM55" s="402" t="e">
        <f t="shared" si="500"/>
        <v>#VALUE!</v>
      </c>
      <c r="AHN55" s="402" t="e">
        <f t="shared" si="500"/>
        <v>#VALUE!</v>
      </c>
      <c r="AHO55" s="402" t="e">
        <f t="shared" si="500"/>
        <v>#VALUE!</v>
      </c>
      <c r="AHP55" s="402" t="e">
        <f t="shared" si="500"/>
        <v>#VALUE!</v>
      </c>
      <c r="AHQ55" s="402" t="e">
        <f t="shared" si="500"/>
        <v>#VALUE!</v>
      </c>
      <c r="AHR55" s="402" t="e">
        <f t="shared" si="500"/>
        <v>#VALUE!</v>
      </c>
      <c r="AHS55" s="402" t="e">
        <f t="shared" si="500"/>
        <v>#VALUE!</v>
      </c>
      <c r="AHT55" s="402" t="e">
        <f t="shared" si="500"/>
        <v>#VALUE!</v>
      </c>
      <c r="AHU55" s="402" t="e">
        <f t="shared" si="497"/>
        <v>#VALUE!</v>
      </c>
      <c r="AHV55" s="402" t="e">
        <f t="shared" si="497"/>
        <v>#VALUE!</v>
      </c>
      <c r="AHW55" s="402" t="e">
        <f t="shared" si="497"/>
        <v>#VALUE!</v>
      </c>
      <c r="AHX55" s="402" t="e">
        <f t="shared" ref="AHX55:AKH55" si="501">IF(OR(AHX20&gt;1,AHX20&lt;-1)=TRUE,"red",IF(ISNA(AHX20)=TRUE,"yellow",""))</f>
        <v>#VALUE!</v>
      </c>
      <c r="AHY55" s="402" t="e">
        <f t="shared" si="501"/>
        <v>#VALUE!</v>
      </c>
      <c r="AHZ55" s="402" t="e">
        <f t="shared" si="501"/>
        <v>#VALUE!</v>
      </c>
      <c r="AIA55" s="402" t="e">
        <f t="shared" si="501"/>
        <v>#VALUE!</v>
      </c>
      <c r="AIB55" s="402" t="e">
        <f t="shared" si="501"/>
        <v>#VALUE!</v>
      </c>
      <c r="AIC55" s="402" t="e">
        <f t="shared" si="501"/>
        <v>#VALUE!</v>
      </c>
      <c r="AID55" s="402" t="e">
        <f t="shared" si="501"/>
        <v>#VALUE!</v>
      </c>
      <c r="AIE55" s="402" t="e">
        <f t="shared" si="501"/>
        <v>#VALUE!</v>
      </c>
      <c r="AIF55" s="402" t="e">
        <f t="shared" si="501"/>
        <v>#VALUE!</v>
      </c>
      <c r="AIG55" s="402" t="e">
        <f t="shared" si="501"/>
        <v>#VALUE!</v>
      </c>
      <c r="AIH55" s="402" t="e">
        <f t="shared" si="501"/>
        <v>#VALUE!</v>
      </c>
      <c r="AII55" s="402" t="e">
        <f t="shared" si="501"/>
        <v>#VALUE!</v>
      </c>
      <c r="AIJ55" s="402" t="e">
        <f t="shared" si="501"/>
        <v>#VALUE!</v>
      </c>
      <c r="AIK55" s="402" t="e">
        <f t="shared" si="501"/>
        <v>#VALUE!</v>
      </c>
      <c r="AIL55" s="402" t="e">
        <f t="shared" si="501"/>
        <v>#VALUE!</v>
      </c>
      <c r="AIM55" s="402" t="str">
        <f t="shared" si="501"/>
        <v/>
      </c>
      <c r="AIN55" s="402" t="e">
        <f t="shared" si="501"/>
        <v>#N/A</v>
      </c>
      <c r="AIO55" s="402" t="e">
        <f t="shared" si="501"/>
        <v>#N/A</v>
      </c>
      <c r="AIP55" s="402" t="str">
        <f t="shared" si="501"/>
        <v/>
      </c>
      <c r="AIQ55" s="402" t="e">
        <f t="shared" si="501"/>
        <v>#N/A</v>
      </c>
      <c r="AIR55" s="402" t="e">
        <f t="shared" si="501"/>
        <v>#N/A</v>
      </c>
      <c r="AIS55" s="402" t="str">
        <f t="shared" si="501"/>
        <v/>
      </c>
      <c r="AIT55" s="402" t="e">
        <f t="shared" si="501"/>
        <v>#N/A</v>
      </c>
      <c r="AIU55" s="402" t="e">
        <f t="shared" si="501"/>
        <v>#N/A</v>
      </c>
      <c r="AIV55" s="402" t="str">
        <f t="shared" si="501"/>
        <v/>
      </c>
      <c r="AIW55" s="402" t="e">
        <f t="shared" si="501"/>
        <v>#N/A</v>
      </c>
      <c r="AIX55" s="402" t="e">
        <f t="shared" si="501"/>
        <v>#N/A</v>
      </c>
      <c r="AIY55" s="402" t="str">
        <f t="shared" si="501"/>
        <v/>
      </c>
      <c r="AIZ55" s="402" t="e">
        <f t="shared" si="501"/>
        <v>#N/A</v>
      </c>
      <c r="AJA55" s="402" t="e">
        <f t="shared" si="501"/>
        <v>#N/A</v>
      </c>
      <c r="AJB55" s="402" t="str">
        <f t="shared" si="501"/>
        <v/>
      </c>
      <c r="AJC55" s="402" t="e">
        <f t="shared" si="501"/>
        <v>#N/A</v>
      </c>
      <c r="AJD55" s="402" t="e">
        <f t="shared" si="501"/>
        <v>#N/A</v>
      </c>
      <c r="AJE55" s="402" t="str">
        <f t="shared" si="501"/>
        <v/>
      </c>
      <c r="AJF55" s="402" t="e">
        <f t="shared" si="501"/>
        <v>#N/A</v>
      </c>
      <c r="AJG55" s="402" t="e">
        <f t="shared" si="501"/>
        <v>#N/A</v>
      </c>
      <c r="AJH55" s="402" t="e">
        <f t="shared" si="501"/>
        <v>#N/A</v>
      </c>
      <c r="AJI55" s="402" t="e">
        <f t="shared" si="501"/>
        <v>#N/A</v>
      </c>
      <c r="AJJ55" s="402" t="e">
        <f t="shared" si="501"/>
        <v>#N/A</v>
      </c>
      <c r="AJK55" s="402" t="str">
        <f t="shared" si="501"/>
        <v/>
      </c>
      <c r="AJL55" s="402" t="e">
        <f t="shared" si="501"/>
        <v>#N/A</v>
      </c>
      <c r="AJM55" s="402" t="e">
        <f t="shared" si="501"/>
        <v>#N/A</v>
      </c>
      <c r="AJN55" s="402" t="str">
        <f t="shared" si="501"/>
        <v/>
      </c>
      <c r="AJO55" s="402" t="e">
        <f t="shared" si="501"/>
        <v>#N/A</v>
      </c>
      <c r="AJP55" s="402" t="e">
        <f t="shared" si="501"/>
        <v>#N/A</v>
      </c>
      <c r="AJQ55" s="402" t="str">
        <f t="shared" si="501"/>
        <v/>
      </c>
      <c r="AJR55" s="402" t="e">
        <f t="shared" si="501"/>
        <v>#N/A</v>
      </c>
      <c r="AJS55" s="402" t="e">
        <f t="shared" si="501"/>
        <v>#N/A</v>
      </c>
      <c r="AJT55" s="402" t="str">
        <f t="shared" si="501"/>
        <v/>
      </c>
      <c r="AJU55" s="402" t="e">
        <f t="shared" si="501"/>
        <v>#N/A</v>
      </c>
      <c r="AJV55" s="402" t="e">
        <f t="shared" si="501"/>
        <v>#N/A</v>
      </c>
      <c r="AJW55" s="402" t="str">
        <f t="shared" si="501"/>
        <v/>
      </c>
      <c r="AJX55" s="402" t="e">
        <f t="shared" si="501"/>
        <v>#N/A</v>
      </c>
      <c r="AJY55" s="402" t="e">
        <f t="shared" si="501"/>
        <v>#N/A</v>
      </c>
      <c r="AJZ55" s="402" t="str">
        <f t="shared" si="501"/>
        <v/>
      </c>
      <c r="AKA55" s="402" t="e">
        <f t="shared" si="501"/>
        <v>#N/A</v>
      </c>
      <c r="AKB55" s="402" t="e">
        <f t="shared" si="501"/>
        <v>#N/A</v>
      </c>
      <c r="AKC55" s="402" t="str">
        <f t="shared" si="501"/>
        <v/>
      </c>
      <c r="AKD55" s="402" t="e">
        <f t="shared" si="501"/>
        <v>#N/A</v>
      </c>
      <c r="AKE55" s="402" t="e">
        <f t="shared" si="501"/>
        <v>#N/A</v>
      </c>
      <c r="AKF55" s="402" t="e">
        <f t="shared" si="501"/>
        <v>#N/A</v>
      </c>
      <c r="AKG55" s="402" t="e">
        <f t="shared" si="501"/>
        <v>#N/A</v>
      </c>
      <c r="AKH55" s="402" t="e">
        <f t="shared" si="501"/>
        <v>#N/A</v>
      </c>
      <c r="AKI55" s="402" t="str">
        <f t="shared" ref="AKI55:AKZ55" si="502">IF(OR(AKI20&gt;0,AKI20&lt;0)=TRUE,"red",IF(ISNA(AKI20)=TRUE,"yellow",""))</f>
        <v/>
      </c>
      <c r="AKJ55" s="402" t="str">
        <f t="shared" si="502"/>
        <v/>
      </c>
      <c r="AKK55" s="402" t="str">
        <f t="shared" si="502"/>
        <v/>
      </c>
      <c r="AKL55" s="402" t="str">
        <f t="shared" si="502"/>
        <v/>
      </c>
      <c r="AKM55" s="402" t="str">
        <f t="shared" si="502"/>
        <v/>
      </c>
      <c r="AKN55" s="402" t="str">
        <f t="shared" si="502"/>
        <v/>
      </c>
      <c r="AKO55" s="402" t="str">
        <f t="shared" si="502"/>
        <v/>
      </c>
      <c r="AKP55" s="402" t="str">
        <f t="shared" si="502"/>
        <v/>
      </c>
      <c r="AKQ55" s="402" t="str">
        <f t="shared" si="502"/>
        <v/>
      </c>
      <c r="AKR55" s="402" t="str">
        <f t="shared" si="502"/>
        <v/>
      </c>
      <c r="AKS55" s="402" t="str">
        <f t="shared" si="502"/>
        <v/>
      </c>
      <c r="AKT55" s="402" t="str">
        <f t="shared" si="502"/>
        <v/>
      </c>
      <c r="AKU55" s="402" t="str">
        <f t="shared" si="502"/>
        <v/>
      </c>
      <c r="AKV55" s="402" t="str">
        <f t="shared" si="502"/>
        <v/>
      </c>
      <c r="AKW55" s="402" t="str">
        <f t="shared" si="502"/>
        <v/>
      </c>
      <c r="AKX55" s="402" t="e">
        <f t="shared" si="502"/>
        <v>#N/A</v>
      </c>
      <c r="AKY55" s="402" t="e">
        <f t="shared" si="502"/>
        <v>#N/A</v>
      </c>
      <c r="AKZ55" s="402" t="e">
        <f t="shared" si="502"/>
        <v>#N/A</v>
      </c>
      <c r="ALA55" s="402"/>
      <c r="ALB55" s="402"/>
      <c r="ALC55" s="402"/>
      <c r="ALD55" s="402"/>
      <c r="ALE55" s="402"/>
      <c r="ALF55" s="402"/>
      <c r="ALG55" s="402"/>
      <c r="ALH55" s="402"/>
      <c r="ALI55" s="402"/>
      <c r="ALJ55" s="402"/>
      <c r="ALK55" s="402"/>
      <c r="ALL55" s="402"/>
      <c r="ALM55" s="402"/>
      <c r="ALN55" s="402"/>
      <c r="ALO55" s="402"/>
      <c r="ALP55" s="402"/>
      <c r="ALQ55" s="402"/>
      <c r="ALR55" s="402"/>
      <c r="ALS55" s="402"/>
      <c r="ALT55" s="402"/>
      <c r="ALU55" s="402"/>
      <c r="ALV55" s="402" t="e">
        <f t="shared" ref="ALV55:ANP55" si="503">IF(OR(ALV20&gt;0,ALV20&lt;0)=TRUE,"red",IF(ISNA(ALV20)=TRUE,"yellow",""))</f>
        <v>#N/A</v>
      </c>
      <c r="ALW55" s="402" t="e">
        <f t="shared" si="503"/>
        <v>#N/A</v>
      </c>
      <c r="ALX55" s="402" t="e">
        <f t="shared" si="503"/>
        <v>#N/A</v>
      </c>
      <c r="ALY55" s="402" t="str">
        <f t="shared" si="503"/>
        <v/>
      </c>
      <c r="ALZ55" s="402" t="str">
        <f t="shared" si="503"/>
        <v/>
      </c>
      <c r="AMA55" s="402" t="e">
        <f t="shared" si="503"/>
        <v>#VALUE!</v>
      </c>
      <c r="AMB55" s="402" t="e">
        <f t="shared" si="503"/>
        <v>#VALUE!</v>
      </c>
      <c r="AMC55" s="402" t="str">
        <f t="shared" si="503"/>
        <v/>
      </c>
      <c r="AMD55" s="402" t="e">
        <f t="shared" si="503"/>
        <v>#N/A</v>
      </c>
      <c r="AME55" s="402" t="str">
        <f t="shared" si="503"/>
        <v>red</v>
      </c>
      <c r="AMF55" s="402" t="str">
        <f t="shared" si="503"/>
        <v>red</v>
      </c>
      <c r="AMG55" s="402" t="str">
        <f t="shared" si="503"/>
        <v>red</v>
      </c>
      <c r="AMH55" s="402" t="str">
        <f t="shared" si="503"/>
        <v>red</v>
      </c>
      <c r="AMI55" s="402" t="str">
        <f t="shared" si="503"/>
        <v>red</v>
      </c>
      <c r="AMJ55" s="402" t="str">
        <f t="shared" si="503"/>
        <v>red</v>
      </c>
      <c r="AMK55" s="402" t="str">
        <f t="shared" si="503"/>
        <v>red</v>
      </c>
      <c r="AML55" s="402" t="e">
        <f t="shared" si="503"/>
        <v>#N/A</v>
      </c>
      <c r="AMM55" s="402" t="str">
        <f t="shared" si="503"/>
        <v/>
      </c>
      <c r="AMN55" s="402" t="str">
        <f t="shared" si="503"/>
        <v/>
      </c>
      <c r="AMO55" s="402" t="str">
        <f t="shared" si="503"/>
        <v/>
      </c>
      <c r="AMP55" s="402" t="str">
        <f t="shared" si="503"/>
        <v/>
      </c>
      <c r="AMQ55" s="402" t="str">
        <f t="shared" si="503"/>
        <v/>
      </c>
      <c r="AMR55" s="402" t="str">
        <f t="shared" si="503"/>
        <v/>
      </c>
      <c r="AMS55" s="402" t="str">
        <f t="shared" si="503"/>
        <v/>
      </c>
      <c r="AMT55" s="402" t="str">
        <f t="shared" si="503"/>
        <v/>
      </c>
      <c r="AMU55" s="402" t="str">
        <f t="shared" si="503"/>
        <v/>
      </c>
      <c r="AMV55" s="402" t="str">
        <f t="shared" si="503"/>
        <v/>
      </c>
      <c r="AMW55" s="402" t="str">
        <f t="shared" si="503"/>
        <v/>
      </c>
      <c r="AMX55" s="402" t="str">
        <f t="shared" si="503"/>
        <v/>
      </c>
      <c r="AMY55" s="402" t="e">
        <f t="shared" si="503"/>
        <v>#N/A</v>
      </c>
      <c r="AMZ55" s="402" t="e">
        <f t="shared" si="503"/>
        <v>#N/A</v>
      </c>
      <c r="ANA55" s="402" t="e">
        <f t="shared" si="503"/>
        <v>#N/A</v>
      </c>
      <c r="ANB55" s="402" t="e">
        <f t="shared" si="503"/>
        <v>#N/A</v>
      </c>
      <c r="ANC55" s="402" t="e">
        <f t="shared" si="503"/>
        <v>#N/A</v>
      </c>
      <c r="AND55" s="402" t="str">
        <f t="shared" si="503"/>
        <v/>
      </c>
      <c r="ANE55" s="402" t="e">
        <f t="shared" si="503"/>
        <v>#N/A</v>
      </c>
      <c r="ANF55" s="402" t="e">
        <f t="shared" si="503"/>
        <v>#N/A</v>
      </c>
      <c r="ANG55" s="402" t="str">
        <f t="shared" si="503"/>
        <v/>
      </c>
      <c r="ANH55" s="402" t="e">
        <f t="shared" si="503"/>
        <v>#N/A</v>
      </c>
      <c r="ANI55" s="402" t="e">
        <f t="shared" si="503"/>
        <v>#N/A</v>
      </c>
      <c r="ANJ55" s="402" t="str">
        <f t="shared" si="503"/>
        <v/>
      </c>
      <c r="ANK55" s="402" t="e">
        <f t="shared" si="503"/>
        <v>#N/A</v>
      </c>
      <c r="ANL55" s="402" t="e">
        <f t="shared" si="503"/>
        <v>#N/A</v>
      </c>
      <c r="ANM55" s="402" t="str">
        <f t="shared" si="503"/>
        <v/>
      </c>
      <c r="ANN55" s="402" t="e">
        <f t="shared" si="503"/>
        <v>#N/A</v>
      </c>
      <c r="ANO55" s="402" t="e">
        <f t="shared" si="503"/>
        <v>#N/A</v>
      </c>
      <c r="ANP55" s="402" t="str">
        <f t="shared" si="503"/>
        <v/>
      </c>
      <c r="ANQ55" s="402" t="e">
        <f t="shared" ref="ANQ55:AOR55" si="504">IF(OR(ANQ20&gt;0,ANQ20&lt;0)=TRUE,"red",IF(ISNA(ANQ20)=TRUE,"yellow",""))</f>
        <v>#N/A</v>
      </c>
      <c r="ANR55" s="402" t="e">
        <f t="shared" si="504"/>
        <v>#N/A</v>
      </c>
      <c r="ANS55" s="402" t="str">
        <f t="shared" si="504"/>
        <v/>
      </c>
      <c r="ANT55" s="402" t="e">
        <f t="shared" si="504"/>
        <v>#N/A</v>
      </c>
      <c r="ANU55" s="402" t="e">
        <f t="shared" si="504"/>
        <v>#N/A</v>
      </c>
      <c r="ANV55" s="402" t="str">
        <f t="shared" si="504"/>
        <v/>
      </c>
      <c r="ANW55" s="402" t="e">
        <f t="shared" si="504"/>
        <v>#N/A</v>
      </c>
      <c r="ANX55" s="402" t="e">
        <f t="shared" si="504"/>
        <v>#N/A</v>
      </c>
      <c r="ANY55" s="402" t="e">
        <f t="shared" si="504"/>
        <v>#N/A</v>
      </c>
      <c r="ANZ55" s="402" t="e">
        <f t="shared" si="504"/>
        <v>#N/A</v>
      </c>
      <c r="AOA55" s="402" t="e">
        <f t="shared" si="504"/>
        <v>#N/A</v>
      </c>
      <c r="AOB55" s="402" t="e">
        <f t="shared" si="504"/>
        <v>#N/A</v>
      </c>
      <c r="AOC55" s="402" t="e">
        <f t="shared" si="504"/>
        <v>#N/A</v>
      </c>
      <c r="AOD55" s="402" t="e">
        <f t="shared" si="504"/>
        <v>#N/A</v>
      </c>
      <c r="AOE55" s="402" t="e">
        <f t="shared" si="504"/>
        <v>#N/A</v>
      </c>
      <c r="AOF55" s="402" t="e">
        <f t="shared" si="504"/>
        <v>#N/A</v>
      </c>
      <c r="AOG55" s="402" t="e">
        <f t="shared" si="504"/>
        <v>#N/A</v>
      </c>
      <c r="AOH55" s="402" t="e">
        <f t="shared" si="504"/>
        <v>#N/A</v>
      </c>
      <c r="AOI55" s="402" t="e">
        <f t="shared" si="504"/>
        <v>#N/A</v>
      </c>
      <c r="AOJ55" s="402" t="e">
        <f t="shared" si="504"/>
        <v>#N/A</v>
      </c>
      <c r="AOK55" s="402" t="e">
        <f t="shared" si="504"/>
        <v>#N/A</v>
      </c>
      <c r="AOL55" s="402" t="e">
        <f t="shared" si="504"/>
        <v>#N/A</v>
      </c>
      <c r="AOM55" s="402" t="e">
        <f t="shared" si="504"/>
        <v>#N/A</v>
      </c>
      <c r="AON55" s="402" t="e">
        <f t="shared" si="504"/>
        <v>#N/A</v>
      </c>
      <c r="AOO55" s="402" t="e">
        <f t="shared" si="504"/>
        <v>#N/A</v>
      </c>
      <c r="AOP55" s="402" t="e">
        <f t="shared" si="504"/>
        <v>#N/A</v>
      </c>
      <c r="AOQ55" s="402" t="e">
        <f t="shared" si="504"/>
        <v>#N/A</v>
      </c>
      <c r="AOR55" s="402" t="e">
        <f t="shared" si="504"/>
        <v>#N/A</v>
      </c>
    </row>
    <row r="56" spans="1:1084" x14ac:dyDescent="0.45">
      <c r="A56" s="167" t="s">
        <v>704</v>
      </c>
      <c r="B56" s="402" t="str">
        <f t="shared" ref="B56:BM56" si="505">IF(OR(B21&gt;1,B21&lt;-1)=TRUE,"red",IF(ISNA(B21)=TRUE,"yellow",""))</f>
        <v/>
      </c>
      <c r="C56" s="402" t="str">
        <f t="shared" si="505"/>
        <v/>
      </c>
      <c r="D56" s="402" t="str">
        <f t="shared" si="505"/>
        <v/>
      </c>
      <c r="E56" s="402" t="str">
        <f t="shared" si="505"/>
        <v/>
      </c>
      <c r="F56" s="402" t="str">
        <f t="shared" si="505"/>
        <v/>
      </c>
      <c r="G56" s="402" t="str">
        <f t="shared" si="505"/>
        <v/>
      </c>
      <c r="H56" s="402" t="str">
        <f t="shared" si="505"/>
        <v/>
      </c>
      <c r="I56" s="402" t="str">
        <f t="shared" si="505"/>
        <v/>
      </c>
      <c r="J56" s="402" t="str">
        <f t="shared" si="505"/>
        <v/>
      </c>
      <c r="K56" s="402" t="str">
        <f t="shared" si="505"/>
        <v/>
      </c>
      <c r="L56" s="402" t="str">
        <f t="shared" si="505"/>
        <v/>
      </c>
      <c r="M56" s="402" t="str">
        <f t="shared" si="505"/>
        <v/>
      </c>
      <c r="N56" s="402" t="str">
        <f t="shared" si="505"/>
        <v/>
      </c>
      <c r="O56" s="402" t="str">
        <f t="shared" si="505"/>
        <v/>
      </c>
      <c r="P56" s="402" t="str">
        <f t="shared" si="505"/>
        <v/>
      </c>
      <c r="Q56" s="402" t="str">
        <f t="shared" si="505"/>
        <v/>
      </c>
      <c r="R56" s="402" t="str">
        <f t="shared" si="505"/>
        <v/>
      </c>
      <c r="S56" s="402" t="str">
        <f t="shared" si="505"/>
        <v/>
      </c>
      <c r="T56" s="402" t="str">
        <f t="shared" si="505"/>
        <v/>
      </c>
      <c r="U56" s="402" t="str">
        <f t="shared" si="505"/>
        <v/>
      </c>
      <c r="V56" s="402" t="str">
        <f t="shared" si="505"/>
        <v/>
      </c>
      <c r="W56" s="402" t="e">
        <f t="shared" si="505"/>
        <v>#N/A</v>
      </c>
      <c r="X56" s="402" t="e">
        <f t="shared" si="505"/>
        <v>#N/A</v>
      </c>
      <c r="Y56" s="402" t="e">
        <f t="shared" si="505"/>
        <v>#N/A</v>
      </c>
      <c r="Z56" s="402" t="str">
        <f t="shared" si="505"/>
        <v/>
      </c>
      <c r="AA56" s="402" t="str">
        <f t="shared" si="505"/>
        <v/>
      </c>
      <c r="AB56" s="402" t="str">
        <f t="shared" si="505"/>
        <v/>
      </c>
      <c r="AC56" s="402" t="str">
        <f t="shared" si="505"/>
        <v/>
      </c>
      <c r="AD56" s="402" t="str">
        <f t="shared" si="505"/>
        <v/>
      </c>
      <c r="AE56" s="402" t="str">
        <f t="shared" si="505"/>
        <v/>
      </c>
      <c r="AF56" s="402" t="str">
        <f t="shared" si="505"/>
        <v/>
      </c>
      <c r="AG56" s="402" t="str">
        <f t="shared" si="505"/>
        <v/>
      </c>
      <c r="AH56" s="402" t="str">
        <f t="shared" si="505"/>
        <v/>
      </c>
      <c r="AI56" s="402" t="str">
        <f t="shared" si="505"/>
        <v/>
      </c>
      <c r="AJ56" s="402" t="str">
        <f t="shared" si="505"/>
        <v/>
      </c>
      <c r="AK56" s="402" t="str">
        <f t="shared" si="505"/>
        <v/>
      </c>
      <c r="AL56" s="402" t="str">
        <f t="shared" si="505"/>
        <v/>
      </c>
      <c r="AM56" s="402" t="str">
        <f t="shared" si="505"/>
        <v/>
      </c>
      <c r="AN56" s="402" t="str">
        <f t="shared" si="505"/>
        <v/>
      </c>
      <c r="AO56" s="402" t="str">
        <f t="shared" si="505"/>
        <v/>
      </c>
      <c r="AP56" s="402" t="str">
        <f t="shared" si="505"/>
        <v/>
      </c>
      <c r="AQ56" s="402" t="str">
        <f t="shared" si="505"/>
        <v/>
      </c>
      <c r="AR56" s="402" t="str">
        <f t="shared" si="505"/>
        <v/>
      </c>
      <c r="AS56" s="402" t="str">
        <f t="shared" si="505"/>
        <v/>
      </c>
      <c r="AT56" s="402" t="str">
        <f t="shared" si="505"/>
        <v/>
      </c>
      <c r="AU56" s="402" t="e">
        <f t="shared" si="505"/>
        <v>#N/A</v>
      </c>
      <c r="AV56" s="402" t="e">
        <f t="shared" si="505"/>
        <v>#N/A</v>
      </c>
      <c r="AW56" s="402" t="e">
        <f t="shared" si="505"/>
        <v>#N/A</v>
      </c>
      <c r="AX56" s="402" t="str">
        <f t="shared" si="505"/>
        <v/>
      </c>
      <c r="AY56" s="402" t="str">
        <f t="shared" si="505"/>
        <v/>
      </c>
      <c r="AZ56" s="402" t="str">
        <f t="shared" si="505"/>
        <v/>
      </c>
      <c r="BA56" s="402" t="str">
        <f t="shared" si="505"/>
        <v/>
      </c>
      <c r="BB56" s="402" t="str">
        <f t="shared" si="505"/>
        <v/>
      </c>
      <c r="BC56" s="402" t="str">
        <f t="shared" si="505"/>
        <v/>
      </c>
      <c r="BD56" s="402" t="str">
        <f t="shared" si="505"/>
        <v/>
      </c>
      <c r="BE56" s="402" t="str">
        <f t="shared" si="505"/>
        <v/>
      </c>
      <c r="BF56" s="402" t="str">
        <f t="shared" si="505"/>
        <v/>
      </c>
      <c r="BG56" s="402" t="str">
        <f t="shared" si="505"/>
        <v/>
      </c>
      <c r="BH56" s="402" t="str">
        <f t="shared" si="505"/>
        <v/>
      </c>
      <c r="BI56" s="402" t="str">
        <f t="shared" si="505"/>
        <v/>
      </c>
      <c r="BJ56" s="402" t="str">
        <f t="shared" si="505"/>
        <v/>
      </c>
      <c r="BK56" s="402" t="str">
        <f t="shared" si="505"/>
        <v/>
      </c>
      <c r="BL56" s="402" t="str">
        <f t="shared" si="505"/>
        <v/>
      </c>
      <c r="BM56" s="402" t="str">
        <f t="shared" si="505"/>
        <v/>
      </c>
      <c r="BN56" s="402" t="str">
        <f t="shared" ref="BN56:DY56" si="506">IF(OR(BN21&gt;1,BN21&lt;-1)=TRUE,"red",IF(ISNA(BN21)=TRUE,"yellow",""))</f>
        <v/>
      </c>
      <c r="BO56" s="402" t="str">
        <f t="shared" si="506"/>
        <v/>
      </c>
      <c r="BP56" s="402" t="str">
        <f t="shared" si="506"/>
        <v/>
      </c>
      <c r="BQ56" s="402" t="str">
        <f t="shared" si="506"/>
        <v/>
      </c>
      <c r="BR56" s="402" t="str">
        <f t="shared" si="506"/>
        <v/>
      </c>
      <c r="BS56" s="402" t="e">
        <f t="shared" si="506"/>
        <v>#N/A</v>
      </c>
      <c r="BT56" s="402" t="e">
        <f t="shared" si="506"/>
        <v>#N/A</v>
      </c>
      <c r="BU56" s="402" t="e">
        <f t="shared" si="506"/>
        <v>#N/A</v>
      </c>
      <c r="BV56" s="402" t="str">
        <f t="shared" si="506"/>
        <v/>
      </c>
      <c r="BW56" s="402" t="str">
        <f t="shared" si="506"/>
        <v/>
      </c>
      <c r="BX56" s="402" t="str">
        <f t="shared" si="506"/>
        <v/>
      </c>
      <c r="BY56" s="402" t="str">
        <f t="shared" si="506"/>
        <v/>
      </c>
      <c r="BZ56" s="402" t="str">
        <f t="shared" si="506"/>
        <v/>
      </c>
      <c r="CA56" s="402" t="str">
        <f t="shared" si="506"/>
        <v/>
      </c>
      <c r="CB56" s="402" t="e">
        <f t="shared" si="506"/>
        <v>#N/A</v>
      </c>
      <c r="CC56" s="402" t="str">
        <f t="shared" si="506"/>
        <v/>
      </c>
      <c r="CD56" s="402" t="str">
        <f t="shared" si="506"/>
        <v/>
      </c>
      <c r="CE56" s="402" t="str">
        <f t="shared" si="506"/>
        <v/>
      </c>
      <c r="CF56" s="402" t="str">
        <f t="shared" si="506"/>
        <v/>
      </c>
      <c r="CG56" s="402" t="str">
        <f t="shared" si="506"/>
        <v/>
      </c>
      <c r="CH56" s="402" t="str">
        <f t="shared" si="506"/>
        <v/>
      </c>
      <c r="CI56" s="402" t="e">
        <f t="shared" si="506"/>
        <v>#N/A</v>
      </c>
      <c r="CJ56" s="402" t="str">
        <f t="shared" si="506"/>
        <v/>
      </c>
      <c r="CK56" s="402" t="str">
        <f t="shared" si="506"/>
        <v/>
      </c>
      <c r="CL56" s="402" t="str">
        <f t="shared" si="506"/>
        <v/>
      </c>
      <c r="CM56" s="402" t="str">
        <f t="shared" si="506"/>
        <v/>
      </c>
      <c r="CN56" s="402" t="str">
        <f t="shared" si="506"/>
        <v/>
      </c>
      <c r="CO56" s="402" t="str">
        <f t="shared" si="506"/>
        <v/>
      </c>
      <c r="CP56" s="402" t="e">
        <f t="shared" si="506"/>
        <v>#N/A</v>
      </c>
      <c r="CQ56" s="402" t="str">
        <f t="shared" si="506"/>
        <v/>
      </c>
      <c r="CR56" s="402" t="str">
        <f t="shared" si="506"/>
        <v/>
      </c>
      <c r="CS56" s="402" t="str">
        <f t="shared" si="506"/>
        <v/>
      </c>
      <c r="CT56" s="402" t="str">
        <f t="shared" si="506"/>
        <v/>
      </c>
      <c r="CU56" s="402" t="str">
        <f t="shared" si="506"/>
        <v/>
      </c>
      <c r="CV56" s="402" t="str">
        <f t="shared" si="506"/>
        <v/>
      </c>
      <c r="CW56" s="402" t="e">
        <f t="shared" si="506"/>
        <v>#N/A</v>
      </c>
      <c r="CX56" s="402" t="str">
        <f t="shared" si="506"/>
        <v/>
      </c>
      <c r="CY56" s="402" t="e">
        <f t="shared" si="506"/>
        <v>#N/A</v>
      </c>
      <c r="CZ56" s="402" t="e">
        <f t="shared" si="506"/>
        <v>#N/A</v>
      </c>
      <c r="DA56" s="402" t="str">
        <f t="shared" si="506"/>
        <v/>
      </c>
      <c r="DB56" s="402" t="e">
        <f t="shared" si="506"/>
        <v>#N/A</v>
      </c>
      <c r="DC56" s="402" t="e">
        <f t="shared" si="506"/>
        <v>#N/A</v>
      </c>
      <c r="DD56" s="402" t="str">
        <f t="shared" si="506"/>
        <v/>
      </c>
      <c r="DE56" s="402" t="e">
        <f t="shared" si="506"/>
        <v>#N/A</v>
      </c>
      <c r="DF56" s="402" t="e">
        <f t="shared" si="506"/>
        <v>#N/A</v>
      </c>
      <c r="DG56" s="402" t="str">
        <f t="shared" si="506"/>
        <v/>
      </c>
      <c r="DH56" s="402" t="e">
        <f t="shared" si="506"/>
        <v>#N/A</v>
      </c>
      <c r="DI56" s="402" t="e">
        <f t="shared" si="506"/>
        <v>#N/A</v>
      </c>
      <c r="DJ56" s="402" t="str">
        <f t="shared" si="506"/>
        <v/>
      </c>
      <c r="DK56" s="402" t="e">
        <f t="shared" si="506"/>
        <v>#N/A</v>
      </c>
      <c r="DL56" s="402" t="e">
        <f t="shared" si="506"/>
        <v>#N/A</v>
      </c>
      <c r="DM56" s="402" t="str">
        <f t="shared" si="506"/>
        <v/>
      </c>
      <c r="DN56" s="402" t="e">
        <f t="shared" si="506"/>
        <v>#N/A</v>
      </c>
      <c r="DO56" s="402" t="e">
        <f t="shared" si="506"/>
        <v>#N/A</v>
      </c>
      <c r="DP56" s="402" t="str">
        <f t="shared" si="506"/>
        <v/>
      </c>
      <c r="DQ56" s="402" t="e">
        <f t="shared" si="506"/>
        <v>#N/A</v>
      </c>
      <c r="DR56" s="402" t="e">
        <f t="shared" si="506"/>
        <v>#N/A</v>
      </c>
      <c r="DS56" s="402" t="e">
        <f t="shared" si="506"/>
        <v>#N/A</v>
      </c>
      <c r="DT56" s="402" t="e">
        <f t="shared" si="506"/>
        <v>#N/A</v>
      </c>
      <c r="DU56" s="402" t="e">
        <f t="shared" si="506"/>
        <v>#N/A</v>
      </c>
      <c r="DV56" s="402" t="str">
        <f t="shared" si="506"/>
        <v/>
      </c>
      <c r="DW56" s="402" t="e">
        <f t="shared" si="506"/>
        <v>#N/A</v>
      </c>
      <c r="DX56" s="402" t="e">
        <f t="shared" si="506"/>
        <v>#N/A</v>
      </c>
      <c r="DY56" s="402" t="str">
        <f t="shared" si="506"/>
        <v/>
      </c>
      <c r="DZ56" s="402" t="e">
        <f t="shared" ref="DZ56:GK56" si="507">IF(OR(DZ21&gt;1,DZ21&lt;-1)=TRUE,"red",IF(ISNA(DZ21)=TRUE,"yellow",""))</f>
        <v>#N/A</v>
      </c>
      <c r="EA56" s="402" t="e">
        <f t="shared" si="507"/>
        <v>#N/A</v>
      </c>
      <c r="EB56" s="402" t="str">
        <f t="shared" si="507"/>
        <v/>
      </c>
      <c r="EC56" s="402" t="e">
        <f t="shared" si="507"/>
        <v>#N/A</v>
      </c>
      <c r="ED56" s="402" t="e">
        <f t="shared" si="507"/>
        <v>#N/A</v>
      </c>
      <c r="EE56" s="402" t="str">
        <f t="shared" si="507"/>
        <v/>
      </c>
      <c r="EF56" s="402" t="e">
        <f t="shared" si="507"/>
        <v>#N/A</v>
      </c>
      <c r="EG56" s="402" t="e">
        <f t="shared" si="507"/>
        <v>#N/A</v>
      </c>
      <c r="EH56" s="402" t="str">
        <f t="shared" si="507"/>
        <v/>
      </c>
      <c r="EI56" s="402" t="e">
        <f t="shared" si="507"/>
        <v>#N/A</v>
      </c>
      <c r="EJ56" s="402" t="e">
        <f t="shared" si="507"/>
        <v>#N/A</v>
      </c>
      <c r="EK56" s="402" t="str">
        <f t="shared" si="507"/>
        <v/>
      </c>
      <c r="EL56" s="402" t="e">
        <f t="shared" si="507"/>
        <v>#N/A</v>
      </c>
      <c r="EM56" s="402" t="e">
        <f t="shared" si="507"/>
        <v>#N/A</v>
      </c>
      <c r="EN56" s="402" t="str">
        <f t="shared" si="507"/>
        <v/>
      </c>
      <c r="EO56" s="402" t="e">
        <f t="shared" si="507"/>
        <v>#N/A</v>
      </c>
      <c r="EP56" s="402" t="e">
        <f t="shared" si="507"/>
        <v>#N/A</v>
      </c>
      <c r="EQ56" s="402" t="e">
        <f t="shared" si="507"/>
        <v>#N/A</v>
      </c>
      <c r="ER56" s="402" t="e">
        <f t="shared" si="507"/>
        <v>#N/A</v>
      </c>
      <c r="ES56" s="402" t="e">
        <f t="shared" si="507"/>
        <v>#N/A</v>
      </c>
      <c r="ET56" s="402" t="str">
        <f t="shared" si="507"/>
        <v/>
      </c>
      <c r="EU56" s="402" t="str">
        <f t="shared" si="507"/>
        <v/>
      </c>
      <c r="EV56" s="402" t="str">
        <f t="shared" si="507"/>
        <v/>
      </c>
      <c r="EW56" s="402" t="str">
        <f t="shared" si="507"/>
        <v/>
      </c>
      <c r="EX56" s="402" t="str">
        <f t="shared" si="507"/>
        <v/>
      </c>
      <c r="EY56" s="402" t="str">
        <f t="shared" si="507"/>
        <v/>
      </c>
      <c r="EZ56" s="402" t="str">
        <f t="shared" si="507"/>
        <v/>
      </c>
      <c r="FA56" s="402" t="e">
        <f t="shared" si="507"/>
        <v>#N/A</v>
      </c>
      <c r="FB56" s="402" t="str">
        <f t="shared" si="507"/>
        <v/>
      </c>
      <c r="FC56" s="402" t="str">
        <f t="shared" si="507"/>
        <v/>
      </c>
      <c r="FD56" s="402" t="str">
        <f t="shared" si="507"/>
        <v/>
      </c>
      <c r="FE56" s="402" t="str">
        <f t="shared" si="507"/>
        <v/>
      </c>
      <c r="FF56" s="402" t="e">
        <f t="shared" si="507"/>
        <v>#N/A</v>
      </c>
      <c r="FG56" s="402" t="str">
        <f t="shared" si="507"/>
        <v/>
      </c>
      <c r="FH56" s="402" t="str">
        <f t="shared" si="507"/>
        <v/>
      </c>
      <c r="FI56" s="402" t="str">
        <f t="shared" si="507"/>
        <v/>
      </c>
      <c r="FJ56" s="402" t="str">
        <f t="shared" si="507"/>
        <v/>
      </c>
      <c r="FK56" s="402" t="str">
        <f t="shared" si="507"/>
        <v/>
      </c>
      <c r="FL56" s="402" t="str">
        <f t="shared" si="507"/>
        <v/>
      </c>
      <c r="FM56" s="402" t="e">
        <f t="shared" si="507"/>
        <v>#N/A</v>
      </c>
      <c r="FN56" s="402" t="str">
        <f t="shared" si="507"/>
        <v/>
      </c>
      <c r="FO56" s="402" t="str">
        <f t="shared" si="507"/>
        <v/>
      </c>
      <c r="FP56" s="402" t="str">
        <f t="shared" si="507"/>
        <v/>
      </c>
      <c r="FQ56" s="402" t="str">
        <f t="shared" si="507"/>
        <v/>
      </c>
      <c r="FR56" s="402" t="str">
        <f t="shared" si="507"/>
        <v/>
      </c>
      <c r="FS56" s="402" t="str">
        <f t="shared" si="507"/>
        <v>red</v>
      </c>
      <c r="FT56" s="402" t="e">
        <f t="shared" si="507"/>
        <v>#N/A</v>
      </c>
      <c r="FU56" s="402" t="str">
        <f t="shared" si="507"/>
        <v/>
      </c>
      <c r="FV56" s="402" t="str">
        <f t="shared" si="507"/>
        <v/>
      </c>
      <c r="FW56" s="402" t="str">
        <f t="shared" si="507"/>
        <v/>
      </c>
      <c r="FX56" s="402" t="str">
        <f t="shared" si="507"/>
        <v/>
      </c>
      <c r="FY56" s="402" t="str">
        <f t="shared" si="507"/>
        <v/>
      </c>
      <c r="FZ56" s="402" t="str">
        <f t="shared" si="507"/>
        <v/>
      </c>
      <c r="GA56" s="402" t="e">
        <f t="shared" si="507"/>
        <v>#N/A</v>
      </c>
      <c r="GB56" s="402" t="str">
        <f t="shared" si="507"/>
        <v/>
      </c>
      <c r="GC56" s="402" t="str">
        <f t="shared" si="507"/>
        <v/>
      </c>
      <c r="GD56" s="402" t="str">
        <f t="shared" si="507"/>
        <v/>
      </c>
      <c r="GE56" s="402" t="str">
        <f t="shared" si="507"/>
        <v/>
      </c>
      <c r="GF56" s="402" t="str">
        <f t="shared" si="507"/>
        <v/>
      </c>
      <c r="GG56" s="402" t="str">
        <f t="shared" si="507"/>
        <v>red</v>
      </c>
      <c r="GH56" s="402" t="e">
        <f t="shared" si="507"/>
        <v>#N/A</v>
      </c>
      <c r="GI56" s="402" t="str">
        <f t="shared" si="507"/>
        <v/>
      </c>
      <c r="GJ56" s="402" t="str">
        <f t="shared" si="507"/>
        <v/>
      </c>
      <c r="GK56" s="402" t="str">
        <f t="shared" si="507"/>
        <v/>
      </c>
      <c r="GL56" s="402" t="str">
        <f t="shared" ref="GL56:IW56" si="508">IF(OR(GL21&gt;1,GL21&lt;-1)=TRUE,"red",IF(ISNA(GL21)=TRUE,"yellow",""))</f>
        <v/>
      </c>
      <c r="GM56" s="402" t="str">
        <f t="shared" si="508"/>
        <v/>
      </c>
      <c r="GN56" s="402" t="str">
        <f t="shared" si="508"/>
        <v>red</v>
      </c>
      <c r="GO56" s="402" t="e">
        <f t="shared" si="508"/>
        <v>#N/A</v>
      </c>
      <c r="GP56" s="402" t="str">
        <f t="shared" si="508"/>
        <v/>
      </c>
      <c r="GQ56" s="402" t="str">
        <f t="shared" si="508"/>
        <v/>
      </c>
      <c r="GR56" s="402" t="str">
        <f t="shared" si="508"/>
        <v/>
      </c>
      <c r="GS56" s="402" t="str">
        <f t="shared" si="508"/>
        <v/>
      </c>
      <c r="GT56" s="402" t="str">
        <f t="shared" si="508"/>
        <v/>
      </c>
      <c r="GU56" s="402" t="str">
        <f t="shared" si="508"/>
        <v>red</v>
      </c>
      <c r="GV56" s="402" t="e">
        <f t="shared" si="508"/>
        <v>#N/A</v>
      </c>
      <c r="GW56" s="402" t="str">
        <f t="shared" si="508"/>
        <v/>
      </c>
      <c r="GX56" s="402" t="str">
        <f t="shared" si="508"/>
        <v/>
      </c>
      <c r="GY56" s="402" t="str">
        <f t="shared" si="508"/>
        <v/>
      </c>
      <c r="GZ56" s="402" t="str">
        <f t="shared" si="508"/>
        <v/>
      </c>
      <c r="HA56" s="402" t="str">
        <f t="shared" si="508"/>
        <v/>
      </c>
      <c r="HB56" s="402" t="str">
        <f t="shared" si="508"/>
        <v>red</v>
      </c>
      <c r="HC56" s="402" t="e">
        <f t="shared" si="508"/>
        <v>#N/A</v>
      </c>
      <c r="HD56" s="402" t="str">
        <f t="shared" si="508"/>
        <v/>
      </c>
      <c r="HE56" s="402" t="str">
        <f t="shared" si="508"/>
        <v/>
      </c>
      <c r="HF56" s="402" t="str">
        <f t="shared" si="508"/>
        <v/>
      </c>
      <c r="HG56" s="402" t="str">
        <f t="shared" si="508"/>
        <v/>
      </c>
      <c r="HH56" s="402" t="e">
        <f t="shared" si="508"/>
        <v>#N/A</v>
      </c>
      <c r="HI56" s="402" t="str">
        <f t="shared" si="508"/>
        <v/>
      </c>
      <c r="HJ56" s="402" t="str">
        <f t="shared" si="508"/>
        <v/>
      </c>
      <c r="HK56" s="402" t="str">
        <f t="shared" si="508"/>
        <v/>
      </c>
      <c r="HL56" s="402" t="str">
        <f t="shared" si="508"/>
        <v/>
      </c>
      <c r="HM56" s="402" t="str">
        <f t="shared" si="508"/>
        <v/>
      </c>
      <c r="HN56" s="402" t="str">
        <f t="shared" si="508"/>
        <v/>
      </c>
      <c r="HO56" s="402" t="str">
        <f t="shared" si="508"/>
        <v/>
      </c>
      <c r="HP56" s="402" t="e">
        <f t="shared" si="508"/>
        <v>#N/A</v>
      </c>
      <c r="HQ56" s="402" t="str">
        <f t="shared" si="508"/>
        <v/>
      </c>
      <c r="HR56" s="402" t="str">
        <f t="shared" si="508"/>
        <v/>
      </c>
      <c r="HS56" s="402" t="str">
        <f t="shared" si="508"/>
        <v/>
      </c>
      <c r="HT56" s="402" t="str">
        <f t="shared" si="508"/>
        <v/>
      </c>
      <c r="HU56" s="402" t="str">
        <f t="shared" si="508"/>
        <v/>
      </c>
      <c r="HV56" s="402" t="str">
        <f t="shared" si="508"/>
        <v/>
      </c>
      <c r="HW56" s="402" t="str">
        <f t="shared" si="508"/>
        <v/>
      </c>
      <c r="HX56" s="402" t="str">
        <f t="shared" si="508"/>
        <v/>
      </c>
      <c r="HY56" s="402" t="str">
        <f t="shared" si="508"/>
        <v/>
      </c>
      <c r="HZ56" s="402" t="str">
        <f t="shared" si="508"/>
        <v/>
      </c>
      <c r="IA56" s="402" t="str">
        <f t="shared" si="508"/>
        <v/>
      </c>
      <c r="IB56" s="402" t="str">
        <f t="shared" si="508"/>
        <v/>
      </c>
      <c r="IC56" s="402" t="str">
        <f t="shared" si="508"/>
        <v/>
      </c>
      <c r="ID56" s="402" t="str">
        <f t="shared" si="508"/>
        <v/>
      </c>
      <c r="IE56" s="402" t="str">
        <f t="shared" si="508"/>
        <v/>
      </c>
      <c r="IF56" s="402" t="str">
        <f t="shared" si="508"/>
        <v/>
      </c>
      <c r="IG56" s="402" t="str">
        <f t="shared" si="508"/>
        <v/>
      </c>
      <c r="IH56" s="402" t="str">
        <f t="shared" si="508"/>
        <v/>
      </c>
      <c r="II56" s="402" t="e">
        <f t="shared" si="508"/>
        <v>#N/A</v>
      </c>
      <c r="IJ56" s="402" t="str">
        <f t="shared" si="508"/>
        <v/>
      </c>
      <c r="IK56" s="402" t="str">
        <f t="shared" si="508"/>
        <v/>
      </c>
      <c r="IL56" s="402" t="str">
        <f t="shared" si="508"/>
        <v/>
      </c>
      <c r="IM56" s="402" t="str">
        <f t="shared" si="508"/>
        <v/>
      </c>
      <c r="IN56" s="402" t="str">
        <f t="shared" si="508"/>
        <v/>
      </c>
      <c r="IO56" s="402" t="e">
        <f t="shared" si="508"/>
        <v>#N/A</v>
      </c>
      <c r="IP56" s="402" t="str">
        <f t="shared" si="508"/>
        <v/>
      </c>
      <c r="IQ56" s="402" t="str">
        <f t="shared" si="508"/>
        <v/>
      </c>
      <c r="IR56" s="402" t="str">
        <f t="shared" si="508"/>
        <v/>
      </c>
      <c r="IS56" s="402" t="str">
        <f t="shared" si="508"/>
        <v/>
      </c>
      <c r="IT56" s="402" t="str">
        <f t="shared" si="508"/>
        <v/>
      </c>
      <c r="IU56" s="402" t="str">
        <f t="shared" si="508"/>
        <v/>
      </c>
      <c r="IV56" s="402" t="str">
        <f t="shared" si="508"/>
        <v/>
      </c>
      <c r="IW56" s="402" t="e">
        <f t="shared" si="508"/>
        <v>#N/A</v>
      </c>
      <c r="IX56" s="402" t="str">
        <f t="shared" ref="IX56:JU56" si="509">IF(OR(IX21&gt;1,IX21&lt;-1)=TRUE,"red",IF(ISNA(IX21)=TRUE,"yellow",""))</f>
        <v/>
      </c>
      <c r="IY56" s="402" t="str">
        <f t="shared" si="509"/>
        <v/>
      </c>
      <c r="IZ56" s="402" t="str">
        <f t="shared" si="509"/>
        <v/>
      </c>
      <c r="JA56" s="402" t="str">
        <f t="shared" si="509"/>
        <v/>
      </c>
      <c r="JB56" s="402" t="str">
        <f t="shared" si="509"/>
        <v/>
      </c>
      <c r="JC56" s="402" t="str">
        <f t="shared" si="509"/>
        <v/>
      </c>
      <c r="JD56" s="402" t="str">
        <f t="shared" si="509"/>
        <v/>
      </c>
      <c r="JE56" s="402" t="str">
        <f t="shared" si="509"/>
        <v/>
      </c>
      <c r="JF56" s="402" t="str">
        <f t="shared" si="509"/>
        <v/>
      </c>
      <c r="JG56" s="402" t="str">
        <f t="shared" si="509"/>
        <v/>
      </c>
      <c r="JH56" s="402" t="str">
        <f t="shared" si="509"/>
        <v/>
      </c>
      <c r="JI56" s="402" t="str">
        <f t="shared" si="509"/>
        <v/>
      </c>
      <c r="JJ56" s="402" t="str">
        <f t="shared" si="509"/>
        <v/>
      </c>
      <c r="JK56" s="402" t="str">
        <f t="shared" si="509"/>
        <v/>
      </c>
      <c r="JL56" s="402" t="str">
        <f t="shared" si="509"/>
        <v/>
      </c>
      <c r="JM56" s="402" t="str">
        <f t="shared" si="509"/>
        <v/>
      </c>
      <c r="JN56" s="402" t="str">
        <f t="shared" si="509"/>
        <v/>
      </c>
      <c r="JO56" s="402" t="str">
        <f t="shared" si="509"/>
        <v/>
      </c>
      <c r="JP56" s="402" t="str">
        <f t="shared" si="509"/>
        <v/>
      </c>
      <c r="JQ56" s="402" t="str">
        <f t="shared" si="509"/>
        <v/>
      </c>
      <c r="JR56" s="402" t="str">
        <f t="shared" si="509"/>
        <v/>
      </c>
      <c r="JS56" s="402" t="e">
        <f t="shared" si="509"/>
        <v>#N/A</v>
      </c>
      <c r="JT56" s="402" t="e">
        <f t="shared" si="509"/>
        <v>#N/A</v>
      </c>
      <c r="JU56" s="402" t="e">
        <f t="shared" si="509"/>
        <v>#N/A</v>
      </c>
      <c r="JV56" s="402" t="str">
        <f t="shared" ref="JV56:LI56" si="510">IF(OR(JV21&gt;0,JV21&lt;0)=TRUE,"red",IF(ISNA(JV21)=TRUE,"yellow",""))</f>
        <v/>
      </c>
      <c r="JW56" s="402" t="e">
        <f t="shared" si="510"/>
        <v>#N/A</v>
      </c>
      <c r="JX56" s="402" t="e">
        <f t="shared" si="510"/>
        <v>#N/A</v>
      </c>
      <c r="JY56" s="402" t="str">
        <f t="shared" si="510"/>
        <v/>
      </c>
      <c r="JZ56" s="402" t="e">
        <f t="shared" si="510"/>
        <v>#N/A</v>
      </c>
      <c r="KA56" s="402" t="e">
        <f t="shared" si="510"/>
        <v>#N/A</v>
      </c>
      <c r="KB56" s="402" t="str">
        <f t="shared" si="510"/>
        <v/>
      </c>
      <c r="KC56" s="402" t="e">
        <f t="shared" si="510"/>
        <v>#N/A</v>
      </c>
      <c r="KD56" s="402" t="e">
        <f t="shared" si="510"/>
        <v>#N/A</v>
      </c>
      <c r="KE56" s="402" t="str">
        <f t="shared" si="510"/>
        <v/>
      </c>
      <c r="KF56" s="402" t="e">
        <f t="shared" si="510"/>
        <v>#N/A</v>
      </c>
      <c r="KG56" s="402" t="e">
        <f t="shared" si="510"/>
        <v>#N/A</v>
      </c>
      <c r="KH56" s="402" t="str">
        <f t="shared" si="510"/>
        <v/>
      </c>
      <c r="KI56" s="402" t="e">
        <f t="shared" si="510"/>
        <v>#N/A</v>
      </c>
      <c r="KJ56" s="402" t="e">
        <f t="shared" si="510"/>
        <v>#N/A</v>
      </c>
      <c r="KK56" s="402" t="str">
        <f t="shared" si="510"/>
        <v/>
      </c>
      <c r="KL56" s="402" t="e">
        <f t="shared" si="510"/>
        <v>#N/A</v>
      </c>
      <c r="KM56" s="402" t="e">
        <f t="shared" si="510"/>
        <v>#N/A</v>
      </c>
      <c r="KN56" s="402" t="str">
        <f t="shared" si="510"/>
        <v/>
      </c>
      <c r="KO56" s="402" t="e">
        <f t="shared" si="510"/>
        <v>#N/A</v>
      </c>
      <c r="KP56" s="402" t="e">
        <f t="shared" si="510"/>
        <v>#N/A</v>
      </c>
      <c r="KQ56" s="402" t="e">
        <f t="shared" si="510"/>
        <v>#N/A</v>
      </c>
      <c r="KR56" s="402" t="e">
        <f t="shared" si="510"/>
        <v>#N/A</v>
      </c>
      <c r="KS56" s="402" t="e">
        <f t="shared" si="510"/>
        <v>#N/A</v>
      </c>
      <c r="KT56" s="402" t="str">
        <f t="shared" si="510"/>
        <v/>
      </c>
      <c r="KU56" s="402" t="e">
        <f t="shared" si="510"/>
        <v>#N/A</v>
      </c>
      <c r="KV56" s="402" t="e">
        <f t="shared" si="510"/>
        <v>#N/A</v>
      </c>
      <c r="KW56" s="402" t="str">
        <f t="shared" si="510"/>
        <v/>
      </c>
      <c r="KX56" s="402" t="e">
        <f t="shared" si="510"/>
        <v>#N/A</v>
      </c>
      <c r="KY56" s="402" t="e">
        <f t="shared" si="510"/>
        <v>#N/A</v>
      </c>
      <c r="KZ56" s="402" t="e">
        <f t="shared" si="510"/>
        <v>#N/A</v>
      </c>
      <c r="LA56" s="402" t="e">
        <f t="shared" si="510"/>
        <v>#N/A</v>
      </c>
      <c r="LB56" s="402" t="e">
        <f t="shared" si="510"/>
        <v>#N/A</v>
      </c>
      <c r="LC56" s="402" t="str">
        <f t="shared" si="510"/>
        <v/>
      </c>
      <c r="LD56" s="402" t="e">
        <f t="shared" si="510"/>
        <v>#N/A</v>
      </c>
      <c r="LE56" s="402" t="e">
        <f t="shared" si="510"/>
        <v>#N/A</v>
      </c>
      <c r="LF56" s="402" t="str">
        <f t="shared" si="510"/>
        <v/>
      </c>
      <c r="LG56" s="402" t="e">
        <f t="shared" si="510"/>
        <v>#N/A</v>
      </c>
      <c r="LH56" s="402" t="e">
        <f t="shared" si="510"/>
        <v>#N/A</v>
      </c>
      <c r="LI56" s="402" t="str">
        <f t="shared" si="510"/>
        <v/>
      </c>
      <c r="LJ56" s="402" t="e">
        <f t="shared" ref="LJ56:NU56" si="511">IF(OR(LJ21&gt;0,LJ21&lt;0)=TRUE,"red",IF(ISNA(LJ21)=TRUE,"yellow",""))</f>
        <v>#N/A</v>
      </c>
      <c r="LK56" s="402" t="e">
        <f t="shared" si="511"/>
        <v>#N/A</v>
      </c>
      <c r="LL56" s="402" t="str">
        <f t="shared" ref="LL56:MO56" si="512">IF(OR(LL21&gt;=1,LL21&lt;=-1)=TRUE,"red",IF(ISNA(LL21)=TRUE,"yellow",""))</f>
        <v/>
      </c>
      <c r="LM56" s="402" t="e">
        <f t="shared" si="512"/>
        <v>#N/A</v>
      </c>
      <c r="LN56" s="402" t="e">
        <f t="shared" si="512"/>
        <v>#N/A</v>
      </c>
      <c r="LO56" s="402" t="str">
        <f t="shared" si="512"/>
        <v/>
      </c>
      <c r="LP56" s="402" t="e">
        <f t="shared" si="512"/>
        <v>#N/A</v>
      </c>
      <c r="LQ56" s="402" t="e">
        <f t="shared" si="512"/>
        <v>#N/A</v>
      </c>
      <c r="LR56" s="402" t="str">
        <f t="shared" si="512"/>
        <v/>
      </c>
      <c r="LS56" s="402" t="e">
        <f t="shared" si="512"/>
        <v>#N/A</v>
      </c>
      <c r="LT56" s="402" t="e">
        <f t="shared" si="512"/>
        <v>#N/A</v>
      </c>
      <c r="LU56" s="402" t="str">
        <f t="shared" si="512"/>
        <v/>
      </c>
      <c r="LV56" s="402" t="e">
        <f t="shared" si="512"/>
        <v>#N/A</v>
      </c>
      <c r="LW56" s="402" t="e">
        <f t="shared" si="512"/>
        <v>#N/A</v>
      </c>
      <c r="LX56" s="402" t="e">
        <f t="shared" si="512"/>
        <v>#N/A</v>
      </c>
      <c r="LY56" s="402" t="e">
        <f t="shared" si="512"/>
        <v>#N/A</v>
      </c>
      <c r="LZ56" s="402" t="e">
        <f t="shared" si="512"/>
        <v>#N/A</v>
      </c>
      <c r="MA56" s="402" t="str">
        <f t="shared" si="512"/>
        <v/>
      </c>
      <c r="MB56" s="402" t="e">
        <f t="shared" si="512"/>
        <v>#N/A</v>
      </c>
      <c r="MC56" s="402" t="e">
        <f t="shared" si="512"/>
        <v>#N/A</v>
      </c>
      <c r="MD56" s="402" t="str">
        <f t="shared" si="512"/>
        <v/>
      </c>
      <c r="ME56" s="402" t="e">
        <f t="shared" si="512"/>
        <v>#N/A</v>
      </c>
      <c r="MF56" s="402" t="e">
        <f t="shared" si="512"/>
        <v>#N/A</v>
      </c>
      <c r="MG56" s="402" t="str">
        <f t="shared" si="512"/>
        <v/>
      </c>
      <c r="MH56" s="402" t="e">
        <f t="shared" si="512"/>
        <v>#N/A</v>
      </c>
      <c r="MI56" s="402" t="e">
        <f t="shared" si="512"/>
        <v>#N/A</v>
      </c>
      <c r="MJ56" s="402" t="str">
        <f t="shared" si="512"/>
        <v/>
      </c>
      <c r="MK56" s="402" t="e">
        <f t="shared" si="512"/>
        <v>#N/A</v>
      </c>
      <c r="ML56" s="402" t="e">
        <f t="shared" si="512"/>
        <v>#N/A</v>
      </c>
      <c r="MM56" s="402" t="str">
        <f t="shared" si="512"/>
        <v/>
      </c>
      <c r="MN56" s="402" t="e">
        <f t="shared" si="512"/>
        <v>#N/A</v>
      </c>
      <c r="MO56" s="402" t="e">
        <f t="shared" si="512"/>
        <v>#N/A</v>
      </c>
      <c r="MP56" s="402" t="str">
        <f t="shared" si="511"/>
        <v/>
      </c>
      <c r="MQ56" s="402" t="e">
        <f t="shared" si="511"/>
        <v>#N/A</v>
      </c>
      <c r="MR56" s="402" t="e">
        <f t="shared" si="511"/>
        <v>#N/A</v>
      </c>
      <c r="MS56" s="402" t="str">
        <f t="shared" si="511"/>
        <v/>
      </c>
      <c r="MT56" s="402" t="e">
        <f t="shared" si="511"/>
        <v>#N/A</v>
      </c>
      <c r="MU56" s="402" t="e">
        <f t="shared" si="511"/>
        <v>#N/A</v>
      </c>
      <c r="MV56" s="402" t="e">
        <f t="shared" si="511"/>
        <v>#N/A</v>
      </c>
      <c r="MW56" s="402" t="e">
        <f t="shared" si="511"/>
        <v>#N/A</v>
      </c>
      <c r="MX56" s="402" t="e">
        <f t="shared" si="511"/>
        <v>#N/A</v>
      </c>
      <c r="MY56" s="402" t="str">
        <f t="shared" si="511"/>
        <v/>
      </c>
      <c r="MZ56" s="402" t="e">
        <f t="shared" si="511"/>
        <v>#N/A</v>
      </c>
      <c r="NA56" s="402" t="e">
        <f t="shared" si="511"/>
        <v>#N/A</v>
      </c>
      <c r="NB56" s="402" t="str">
        <f t="shared" si="511"/>
        <v/>
      </c>
      <c r="NC56" s="402" t="e">
        <f t="shared" si="511"/>
        <v>#N/A</v>
      </c>
      <c r="ND56" s="402" t="e">
        <f t="shared" si="511"/>
        <v>#N/A</v>
      </c>
      <c r="NE56" s="402" t="str">
        <f t="shared" si="511"/>
        <v/>
      </c>
      <c r="NF56" s="402" t="e">
        <f t="shared" si="511"/>
        <v>#N/A</v>
      </c>
      <c r="NG56" s="402" t="e">
        <f t="shared" si="511"/>
        <v>#N/A</v>
      </c>
      <c r="NH56" s="402" t="str">
        <f t="shared" si="511"/>
        <v/>
      </c>
      <c r="NI56" s="402" t="e">
        <f t="shared" si="511"/>
        <v>#N/A</v>
      </c>
      <c r="NJ56" s="402" t="e">
        <f t="shared" si="511"/>
        <v>#N/A</v>
      </c>
      <c r="NK56" s="402" t="str">
        <f t="shared" si="511"/>
        <v/>
      </c>
      <c r="NL56" s="402" t="e">
        <f t="shared" si="511"/>
        <v>#N/A</v>
      </c>
      <c r="NM56" s="402" t="e">
        <f t="shared" si="511"/>
        <v>#N/A</v>
      </c>
      <c r="NN56" s="402" t="str">
        <f t="shared" si="511"/>
        <v/>
      </c>
      <c r="NO56" s="402" t="e">
        <f t="shared" si="511"/>
        <v>#N/A</v>
      </c>
      <c r="NP56" s="402" t="e">
        <f t="shared" si="511"/>
        <v>#N/A</v>
      </c>
      <c r="NQ56" s="402" t="str">
        <f t="shared" si="511"/>
        <v/>
      </c>
      <c r="NR56" s="402" t="e">
        <f t="shared" si="511"/>
        <v>#N/A</v>
      </c>
      <c r="NS56" s="402" t="e">
        <f t="shared" si="511"/>
        <v>#N/A</v>
      </c>
      <c r="NT56" s="402" t="e">
        <f t="shared" si="511"/>
        <v>#N/A</v>
      </c>
      <c r="NU56" s="402" t="e">
        <f t="shared" si="511"/>
        <v>#N/A</v>
      </c>
      <c r="NV56" s="402" t="e">
        <f t="shared" ref="NV56" si="513">IF(OR(NV21&gt;0,NV21&lt;0)=TRUE,"red",IF(ISNA(NV21)=TRUE,"yellow",""))</f>
        <v>#N/A</v>
      </c>
      <c r="NW56" s="402" t="str">
        <f t="shared" ref="NW56:QH56" si="514">IF(OR(NW21&gt;=1,NW21&lt;=-1)=TRUE,"red",IF(ISNA(NW21)=TRUE,"yellow",""))</f>
        <v/>
      </c>
      <c r="NX56" s="402" t="e">
        <f t="shared" si="514"/>
        <v>#N/A</v>
      </c>
      <c r="NY56" s="402" t="e">
        <f t="shared" si="514"/>
        <v>#N/A</v>
      </c>
      <c r="NZ56" s="402" t="str">
        <f t="shared" si="514"/>
        <v/>
      </c>
      <c r="OA56" s="402" t="e">
        <f t="shared" si="514"/>
        <v>#N/A</v>
      </c>
      <c r="OB56" s="402" t="e">
        <f t="shared" si="514"/>
        <v>#N/A</v>
      </c>
      <c r="OC56" s="402" t="str">
        <f t="shared" si="514"/>
        <v/>
      </c>
      <c r="OD56" s="402" t="e">
        <f t="shared" si="514"/>
        <v>#N/A</v>
      </c>
      <c r="OE56" s="402" t="e">
        <f t="shared" si="514"/>
        <v>#N/A</v>
      </c>
      <c r="OF56" s="402" t="str">
        <f t="shared" si="514"/>
        <v/>
      </c>
      <c r="OG56" s="402" t="e">
        <f t="shared" si="514"/>
        <v>#N/A</v>
      </c>
      <c r="OH56" s="402" t="e">
        <f t="shared" si="514"/>
        <v>#N/A</v>
      </c>
      <c r="OI56" s="402" t="str">
        <f t="shared" si="514"/>
        <v/>
      </c>
      <c r="OJ56" s="402" t="e">
        <f t="shared" si="514"/>
        <v>#N/A</v>
      </c>
      <c r="OK56" s="402" t="e">
        <f t="shared" si="514"/>
        <v>#N/A</v>
      </c>
      <c r="OL56" s="402" t="str">
        <f t="shared" si="514"/>
        <v/>
      </c>
      <c r="OM56" s="402" t="e">
        <f t="shared" si="514"/>
        <v>#N/A</v>
      </c>
      <c r="ON56" s="402" t="e">
        <f t="shared" si="514"/>
        <v>#N/A</v>
      </c>
      <c r="OO56" s="402" t="str">
        <f t="shared" si="514"/>
        <v/>
      </c>
      <c r="OP56" s="402" t="e">
        <f t="shared" si="514"/>
        <v>#N/A</v>
      </c>
      <c r="OQ56" s="402" t="e">
        <f t="shared" si="514"/>
        <v>#N/A</v>
      </c>
      <c r="OR56" s="402" t="e">
        <f t="shared" si="514"/>
        <v>#N/A</v>
      </c>
      <c r="OS56" s="402" t="e">
        <f t="shared" si="514"/>
        <v>#N/A</v>
      </c>
      <c r="OT56" s="402" t="e">
        <f t="shared" si="514"/>
        <v>#N/A</v>
      </c>
      <c r="OU56" s="402" t="str">
        <f t="shared" si="514"/>
        <v/>
      </c>
      <c r="OV56" s="402" t="e">
        <f t="shared" si="514"/>
        <v>#N/A</v>
      </c>
      <c r="OW56" s="402" t="e">
        <f t="shared" si="514"/>
        <v>#N/A</v>
      </c>
      <c r="OX56" s="402" t="str">
        <f t="shared" si="514"/>
        <v/>
      </c>
      <c r="OY56" s="402" t="e">
        <f t="shared" si="514"/>
        <v>#N/A</v>
      </c>
      <c r="OZ56" s="402" t="e">
        <f t="shared" si="514"/>
        <v>#N/A</v>
      </c>
      <c r="PA56" s="402" t="str">
        <f t="shared" si="514"/>
        <v/>
      </c>
      <c r="PB56" s="402" t="e">
        <f t="shared" si="514"/>
        <v>#N/A</v>
      </c>
      <c r="PC56" s="402" t="e">
        <f t="shared" si="514"/>
        <v>#N/A</v>
      </c>
      <c r="PD56" s="402" t="str">
        <f t="shared" si="514"/>
        <v/>
      </c>
      <c r="PE56" s="402" t="e">
        <f t="shared" si="514"/>
        <v>#N/A</v>
      </c>
      <c r="PF56" s="402" t="e">
        <f t="shared" si="514"/>
        <v>#N/A</v>
      </c>
      <c r="PG56" s="402" t="str">
        <f t="shared" si="514"/>
        <v/>
      </c>
      <c r="PH56" s="402" t="e">
        <f t="shared" si="514"/>
        <v>#N/A</v>
      </c>
      <c r="PI56" s="402" t="e">
        <f t="shared" si="514"/>
        <v>#N/A</v>
      </c>
      <c r="PJ56" s="402" t="str">
        <f t="shared" si="514"/>
        <v/>
      </c>
      <c r="PK56" s="402" t="e">
        <f t="shared" si="514"/>
        <v>#N/A</v>
      </c>
      <c r="PL56" s="402" t="e">
        <f t="shared" si="514"/>
        <v>#N/A</v>
      </c>
      <c r="PM56" s="402" t="str">
        <f t="shared" si="514"/>
        <v/>
      </c>
      <c r="PN56" s="402" t="e">
        <f t="shared" si="514"/>
        <v>#N/A</v>
      </c>
      <c r="PO56" s="402" t="e">
        <f t="shared" si="514"/>
        <v>#N/A</v>
      </c>
      <c r="PP56" s="402" t="e">
        <f t="shared" si="514"/>
        <v>#N/A</v>
      </c>
      <c r="PQ56" s="402" t="e">
        <f t="shared" si="514"/>
        <v>#N/A</v>
      </c>
      <c r="PR56" s="402" t="e">
        <f t="shared" si="514"/>
        <v>#N/A</v>
      </c>
      <c r="PS56" s="402" t="str">
        <f t="shared" si="514"/>
        <v/>
      </c>
      <c r="PT56" s="402" t="str">
        <f t="shared" si="514"/>
        <v/>
      </c>
      <c r="PU56" s="402" t="str">
        <f t="shared" si="514"/>
        <v/>
      </c>
      <c r="PV56" s="402" t="str">
        <f t="shared" si="514"/>
        <v/>
      </c>
      <c r="PW56" s="402" t="str">
        <f t="shared" si="514"/>
        <v/>
      </c>
      <c r="PX56" s="402" t="str">
        <f t="shared" si="514"/>
        <v/>
      </c>
      <c r="PY56" s="402" t="str">
        <f t="shared" si="514"/>
        <v/>
      </c>
      <c r="PZ56" s="402" t="str">
        <f t="shared" si="514"/>
        <v/>
      </c>
      <c r="QA56" s="402" t="str">
        <f t="shared" si="514"/>
        <v/>
      </c>
      <c r="QB56" s="402" t="str">
        <f t="shared" si="514"/>
        <v/>
      </c>
      <c r="QC56" s="402" t="str">
        <f t="shared" si="514"/>
        <v/>
      </c>
      <c r="QD56" s="402" t="str">
        <f t="shared" si="514"/>
        <v/>
      </c>
      <c r="QE56" s="402" t="str">
        <f t="shared" si="514"/>
        <v/>
      </c>
      <c r="QF56" s="402" t="str">
        <f t="shared" si="514"/>
        <v/>
      </c>
      <c r="QG56" s="402" t="str">
        <f t="shared" si="514"/>
        <v/>
      </c>
      <c r="QH56" s="402" t="str">
        <f t="shared" si="514"/>
        <v/>
      </c>
      <c r="QI56" s="402" t="str">
        <f t="shared" ref="QI56:QP56" si="515">IF(OR(QI21&gt;=1,QI21&lt;=-1)=TRUE,"red",IF(ISNA(QI21)=TRUE,"yellow",""))</f>
        <v/>
      </c>
      <c r="QJ56" s="402" t="str">
        <f t="shared" si="515"/>
        <v/>
      </c>
      <c r="QK56" s="402" t="str">
        <f t="shared" si="515"/>
        <v/>
      </c>
      <c r="QL56" s="402" t="str">
        <f t="shared" si="515"/>
        <v/>
      </c>
      <c r="QM56" s="402" t="str">
        <f t="shared" si="515"/>
        <v/>
      </c>
      <c r="QN56" s="402" t="e">
        <f t="shared" si="515"/>
        <v>#N/A</v>
      </c>
      <c r="QO56" s="402" t="e">
        <f t="shared" si="515"/>
        <v>#N/A</v>
      </c>
      <c r="QP56" s="402" t="e">
        <f t="shared" si="515"/>
        <v>#N/A</v>
      </c>
      <c r="QQ56" s="402" t="str">
        <f t="shared" ref="QQ56:SS56" si="516">IF(OR(QQ21&gt;0,QQ21&lt;0)=TRUE,"red",IF(ISNA(QQ21)=TRUE,"yellow",""))</f>
        <v/>
      </c>
      <c r="QR56" s="402" t="str">
        <f t="shared" si="516"/>
        <v/>
      </c>
      <c r="QS56" s="402" t="str">
        <f t="shared" si="516"/>
        <v/>
      </c>
      <c r="QT56" s="402" t="str">
        <f t="shared" si="516"/>
        <v/>
      </c>
      <c r="QU56" s="402" t="str">
        <f t="shared" si="516"/>
        <v/>
      </c>
      <c r="QV56" s="402" t="str">
        <f t="shared" si="516"/>
        <v/>
      </c>
      <c r="QW56" s="402" t="str">
        <f t="shared" si="516"/>
        <v/>
      </c>
      <c r="QX56" s="402" t="str">
        <f t="shared" si="516"/>
        <v/>
      </c>
      <c r="QY56" s="402" t="str">
        <f t="shared" si="516"/>
        <v/>
      </c>
      <c r="QZ56" s="402" t="str">
        <f t="shared" si="516"/>
        <v/>
      </c>
      <c r="RA56" s="402" t="str">
        <f t="shared" si="516"/>
        <v/>
      </c>
      <c r="RB56" s="402" t="str">
        <f t="shared" si="516"/>
        <v/>
      </c>
      <c r="RC56" s="402" t="str">
        <f t="shared" si="516"/>
        <v/>
      </c>
      <c r="RD56" s="402" t="str">
        <f t="shared" si="516"/>
        <v/>
      </c>
      <c r="RE56" s="402" t="str">
        <f t="shared" si="516"/>
        <v/>
      </c>
      <c r="RF56" s="402" t="str">
        <f t="shared" si="516"/>
        <v/>
      </c>
      <c r="RG56" s="402" t="str">
        <f t="shared" si="516"/>
        <v/>
      </c>
      <c r="RH56" s="402" t="str">
        <f t="shared" si="516"/>
        <v/>
      </c>
      <c r="RI56" s="402" t="str">
        <f t="shared" si="516"/>
        <v/>
      </c>
      <c r="RJ56" s="402" t="str">
        <f t="shared" si="516"/>
        <v/>
      </c>
      <c r="RK56" s="402" t="str">
        <f t="shared" si="516"/>
        <v/>
      </c>
      <c r="RL56" s="402" t="e">
        <f t="shared" si="516"/>
        <v>#N/A</v>
      </c>
      <c r="RM56" s="402" t="e">
        <f t="shared" si="516"/>
        <v>#N/A</v>
      </c>
      <c r="RN56" s="402" t="e">
        <f t="shared" si="516"/>
        <v>#N/A</v>
      </c>
      <c r="RO56" s="402" t="e">
        <f t="shared" si="516"/>
        <v>#N/A</v>
      </c>
      <c r="RP56" s="402" t="e">
        <f t="shared" si="516"/>
        <v>#N/A</v>
      </c>
      <c r="RQ56" s="402" t="e">
        <f t="shared" si="516"/>
        <v>#N/A</v>
      </c>
      <c r="RR56" s="402" t="e">
        <f t="shared" si="516"/>
        <v>#N/A</v>
      </c>
      <c r="RS56" s="402" t="e">
        <f t="shared" si="516"/>
        <v>#N/A</v>
      </c>
      <c r="RT56" s="402" t="e">
        <f t="shared" si="516"/>
        <v>#N/A</v>
      </c>
      <c r="RU56" s="402" t="e">
        <f t="shared" si="516"/>
        <v>#N/A</v>
      </c>
      <c r="RV56" s="402" t="e">
        <f t="shared" si="516"/>
        <v>#N/A</v>
      </c>
      <c r="RW56" s="402" t="str">
        <f t="shared" si="516"/>
        <v/>
      </c>
      <c r="RX56" s="402" t="str">
        <f t="shared" si="516"/>
        <v/>
      </c>
      <c r="RY56" s="402" t="e">
        <f t="shared" si="516"/>
        <v>#N/A</v>
      </c>
      <c r="RZ56" s="402" t="str">
        <f t="shared" si="516"/>
        <v/>
      </c>
      <c r="SA56" s="402" t="str">
        <f t="shared" si="516"/>
        <v/>
      </c>
      <c r="SB56" s="402" t="e">
        <f t="shared" si="516"/>
        <v>#N/A</v>
      </c>
      <c r="SC56" s="402" t="str">
        <f t="shared" si="516"/>
        <v/>
      </c>
      <c r="SD56" s="402" t="str">
        <f t="shared" si="516"/>
        <v/>
      </c>
      <c r="SE56" s="402" t="str">
        <f t="shared" si="516"/>
        <v/>
      </c>
      <c r="SF56" s="402" t="str">
        <f t="shared" si="516"/>
        <v/>
      </c>
      <c r="SG56" s="402" t="str">
        <f t="shared" si="516"/>
        <v/>
      </c>
      <c r="SH56" s="402" t="str">
        <f t="shared" si="516"/>
        <v/>
      </c>
      <c r="SI56" s="402" t="str">
        <f t="shared" si="516"/>
        <v/>
      </c>
      <c r="SJ56" s="402" t="str">
        <f t="shared" si="516"/>
        <v/>
      </c>
      <c r="SK56" s="402" t="str">
        <f t="shared" si="516"/>
        <v/>
      </c>
      <c r="SL56" s="402" t="str">
        <f t="shared" si="516"/>
        <v/>
      </c>
      <c r="SM56" s="402" t="str">
        <f t="shared" si="516"/>
        <v/>
      </c>
      <c r="SN56" s="402" t="str">
        <f t="shared" si="516"/>
        <v/>
      </c>
      <c r="SO56" s="402" t="str">
        <f t="shared" si="516"/>
        <v/>
      </c>
      <c r="SP56" s="402" t="str">
        <f t="shared" si="516"/>
        <v/>
      </c>
      <c r="SQ56" s="402" t="str">
        <f t="shared" si="516"/>
        <v/>
      </c>
      <c r="SR56" s="402" t="str">
        <f t="shared" si="516"/>
        <v/>
      </c>
      <c r="SS56" s="402" t="str">
        <f t="shared" si="516"/>
        <v/>
      </c>
      <c r="ST56" s="402" t="str">
        <f t="shared" ref="ST56:VE56" si="517">IF(OR(ST21&gt;0,ST21&lt;0)=TRUE,"red",IF(ISNA(ST21)=TRUE,"yellow",""))</f>
        <v/>
      </c>
      <c r="SU56" s="402" t="str">
        <f t="shared" si="517"/>
        <v/>
      </c>
      <c r="SV56" s="402" t="str">
        <f t="shared" si="517"/>
        <v/>
      </c>
      <c r="SW56" s="402" t="str">
        <f t="shared" si="517"/>
        <v/>
      </c>
      <c r="SX56" s="402" t="e">
        <f t="shared" si="517"/>
        <v>#N/A</v>
      </c>
      <c r="SY56" s="402" t="e">
        <f t="shared" si="517"/>
        <v>#N/A</v>
      </c>
      <c r="SZ56" s="402" t="e">
        <f t="shared" si="517"/>
        <v>#N/A</v>
      </c>
      <c r="TA56" s="402" t="str">
        <f t="shared" si="517"/>
        <v/>
      </c>
      <c r="TB56" s="402" t="str">
        <f t="shared" si="517"/>
        <v/>
      </c>
      <c r="TC56" s="402" t="str">
        <f t="shared" si="517"/>
        <v/>
      </c>
      <c r="TD56" s="402" t="str">
        <f t="shared" si="517"/>
        <v/>
      </c>
      <c r="TE56" s="402" t="str">
        <f t="shared" si="517"/>
        <v/>
      </c>
      <c r="TF56" s="402" t="str">
        <f t="shared" si="517"/>
        <v/>
      </c>
      <c r="TG56" s="402" t="str">
        <f t="shared" si="517"/>
        <v/>
      </c>
      <c r="TH56" s="402" t="str">
        <f t="shared" si="517"/>
        <v/>
      </c>
      <c r="TI56" s="402" t="str">
        <f t="shared" si="517"/>
        <v/>
      </c>
      <c r="TJ56" s="402" t="str">
        <f t="shared" si="517"/>
        <v/>
      </c>
      <c r="TK56" s="402" t="str">
        <f t="shared" si="517"/>
        <v/>
      </c>
      <c r="TL56" s="402" t="str">
        <f t="shared" si="517"/>
        <v/>
      </c>
      <c r="TM56" s="402" t="str">
        <f t="shared" si="517"/>
        <v/>
      </c>
      <c r="TN56" s="402" t="str">
        <f t="shared" si="517"/>
        <v/>
      </c>
      <c r="TO56" s="402" t="str">
        <f t="shared" si="517"/>
        <v/>
      </c>
      <c r="TP56" s="402" t="str">
        <f t="shared" si="517"/>
        <v/>
      </c>
      <c r="TQ56" s="402" t="str">
        <f t="shared" si="517"/>
        <v/>
      </c>
      <c r="TR56" s="402" t="str">
        <f t="shared" si="517"/>
        <v/>
      </c>
      <c r="TS56" s="402" t="str">
        <f t="shared" si="517"/>
        <v/>
      </c>
      <c r="TT56" s="402" t="str">
        <f t="shared" si="517"/>
        <v/>
      </c>
      <c r="TU56" s="402" t="str">
        <f t="shared" si="517"/>
        <v/>
      </c>
      <c r="TV56" s="402" t="e">
        <f t="shared" si="517"/>
        <v>#N/A</v>
      </c>
      <c r="TW56" s="402" t="e">
        <f t="shared" si="517"/>
        <v>#N/A</v>
      </c>
      <c r="TX56" s="402" t="e">
        <f t="shared" si="517"/>
        <v>#N/A</v>
      </c>
      <c r="TY56" s="402" t="str">
        <f t="shared" si="517"/>
        <v/>
      </c>
      <c r="TZ56" s="402" t="str">
        <f t="shared" si="517"/>
        <v/>
      </c>
      <c r="UA56" s="402" t="str">
        <f t="shared" si="517"/>
        <v/>
      </c>
      <c r="UB56" s="402" t="str">
        <f t="shared" si="517"/>
        <v/>
      </c>
      <c r="UC56" s="402" t="str">
        <f t="shared" si="517"/>
        <v/>
      </c>
      <c r="UD56" s="402" t="str">
        <f t="shared" si="517"/>
        <v/>
      </c>
      <c r="UE56" s="402" t="str">
        <f t="shared" si="517"/>
        <v/>
      </c>
      <c r="UF56" s="402" t="str">
        <f t="shared" si="517"/>
        <v/>
      </c>
      <c r="UG56" s="402" t="str">
        <f t="shared" si="517"/>
        <v/>
      </c>
      <c r="UH56" s="402" t="str">
        <f t="shared" si="517"/>
        <v/>
      </c>
      <c r="UI56" s="402" t="str">
        <f t="shared" si="517"/>
        <v/>
      </c>
      <c r="UJ56" s="402" t="str">
        <f t="shared" si="517"/>
        <v/>
      </c>
      <c r="UK56" s="402" t="str">
        <f t="shared" si="517"/>
        <v/>
      </c>
      <c r="UL56" s="402" t="str">
        <f t="shared" si="517"/>
        <v/>
      </c>
      <c r="UM56" s="402" t="str">
        <f t="shared" si="517"/>
        <v/>
      </c>
      <c r="UN56" s="402" t="str">
        <f t="shared" si="517"/>
        <v/>
      </c>
      <c r="UO56" s="402" t="str">
        <f t="shared" si="517"/>
        <v/>
      </c>
      <c r="UP56" s="402" t="str">
        <f t="shared" si="517"/>
        <v/>
      </c>
      <c r="UQ56" s="402" t="str">
        <f t="shared" si="517"/>
        <v/>
      </c>
      <c r="UR56" s="402" t="str">
        <f t="shared" si="517"/>
        <v/>
      </c>
      <c r="US56" s="402" t="str">
        <f t="shared" si="517"/>
        <v/>
      </c>
      <c r="UT56" s="402" t="e">
        <f t="shared" si="517"/>
        <v>#N/A</v>
      </c>
      <c r="UU56" s="402" t="e">
        <f t="shared" si="517"/>
        <v>#N/A</v>
      </c>
      <c r="UV56" s="402" t="e">
        <f t="shared" si="517"/>
        <v>#N/A</v>
      </c>
      <c r="UW56" s="402" t="e">
        <f t="shared" si="517"/>
        <v>#VALUE!</v>
      </c>
      <c r="UX56" s="402" t="e">
        <f t="shared" si="517"/>
        <v>#VALUE!</v>
      </c>
      <c r="UY56" s="402" t="e">
        <f t="shared" si="517"/>
        <v>#VALUE!</v>
      </c>
      <c r="UZ56" s="402" t="e">
        <f t="shared" si="517"/>
        <v>#VALUE!</v>
      </c>
      <c r="VA56" s="402" t="e">
        <f t="shared" si="517"/>
        <v>#VALUE!</v>
      </c>
      <c r="VB56" s="402" t="e">
        <f t="shared" si="517"/>
        <v>#VALUE!</v>
      </c>
      <c r="VC56" s="402" t="e">
        <f t="shared" si="517"/>
        <v>#VALUE!</v>
      </c>
      <c r="VD56" s="402" t="e">
        <f t="shared" si="517"/>
        <v>#VALUE!</v>
      </c>
      <c r="VE56" s="402" t="e">
        <f t="shared" si="517"/>
        <v>#VALUE!</v>
      </c>
      <c r="VF56" s="402" t="e">
        <f t="shared" ref="VF56:XL56" si="518">IF(OR(VF21&gt;0,VF21&lt;0)=TRUE,"red",IF(ISNA(VF21)=TRUE,"yellow",""))</f>
        <v>#VALUE!</v>
      </c>
      <c r="VG56" s="402" t="e">
        <f t="shared" si="518"/>
        <v>#VALUE!</v>
      </c>
      <c r="VH56" s="402" t="e">
        <f t="shared" si="518"/>
        <v>#VALUE!</v>
      </c>
      <c r="VI56" s="402" t="e">
        <f t="shared" si="518"/>
        <v>#VALUE!</v>
      </c>
      <c r="VJ56" s="402" t="e">
        <f t="shared" si="518"/>
        <v>#VALUE!</v>
      </c>
      <c r="VK56" s="402" t="e">
        <f t="shared" si="518"/>
        <v>#VALUE!</v>
      </c>
      <c r="VL56" s="402" t="e">
        <f t="shared" si="518"/>
        <v>#VALUE!</v>
      </c>
      <c r="VM56" s="402" t="e">
        <f t="shared" si="518"/>
        <v>#VALUE!</v>
      </c>
      <c r="VN56" s="402" t="e">
        <f t="shared" si="518"/>
        <v>#VALUE!</v>
      </c>
      <c r="VO56" s="402" t="e">
        <f t="shared" si="518"/>
        <v>#VALUE!</v>
      </c>
      <c r="VP56" s="402" t="e">
        <f t="shared" si="518"/>
        <v>#VALUE!</v>
      </c>
      <c r="VQ56" s="402" t="e">
        <f t="shared" si="518"/>
        <v>#VALUE!</v>
      </c>
      <c r="VR56" s="402" t="e">
        <f t="shared" si="518"/>
        <v>#VALUE!</v>
      </c>
      <c r="VS56" s="402" t="e">
        <f t="shared" si="518"/>
        <v>#N/A</v>
      </c>
      <c r="VT56" s="402" t="e">
        <f t="shared" si="518"/>
        <v>#VALUE!</v>
      </c>
      <c r="VU56" s="402" t="str">
        <f t="shared" si="518"/>
        <v/>
      </c>
      <c r="VV56" s="402" t="str">
        <f t="shared" si="518"/>
        <v/>
      </c>
      <c r="VW56" s="402" t="str">
        <f t="shared" si="518"/>
        <v/>
      </c>
      <c r="VX56" s="402" t="str">
        <f t="shared" si="518"/>
        <v/>
      </c>
      <c r="VY56" s="402" t="str">
        <f t="shared" si="518"/>
        <v/>
      </c>
      <c r="VZ56" s="402" t="str">
        <f t="shared" si="518"/>
        <v/>
      </c>
      <c r="WA56" s="402" t="str">
        <f t="shared" si="518"/>
        <v/>
      </c>
      <c r="WB56" s="402" t="str">
        <f t="shared" si="518"/>
        <v/>
      </c>
      <c r="WC56" s="402" t="str">
        <f t="shared" si="518"/>
        <v/>
      </c>
      <c r="WD56" s="402" t="str">
        <f t="shared" si="518"/>
        <v/>
      </c>
      <c r="WE56" s="402" t="str">
        <f t="shared" si="518"/>
        <v/>
      </c>
      <c r="WF56" s="402" t="str">
        <f t="shared" si="518"/>
        <v/>
      </c>
      <c r="WG56" s="402" t="str">
        <f t="shared" si="518"/>
        <v/>
      </c>
      <c r="WH56" s="402" t="str">
        <f t="shared" si="518"/>
        <v/>
      </c>
      <c r="WI56" s="402" t="str">
        <f t="shared" si="518"/>
        <v/>
      </c>
      <c r="WJ56" s="402" t="str">
        <f t="shared" si="518"/>
        <v/>
      </c>
      <c r="WK56" s="402" t="str">
        <f t="shared" si="518"/>
        <v/>
      </c>
      <c r="WL56" s="402" t="str">
        <f t="shared" si="518"/>
        <v/>
      </c>
      <c r="WM56" s="402" t="str">
        <f t="shared" si="518"/>
        <v/>
      </c>
      <c r="WN56" s="402" t="str">
        <f t="shared" si="518"/>
        <v/>
      </c>
      <c r="WO56" s="402" t="str">
        <f t="shared" si="518"/>
        <v/>
      </c>
      <c r="WP56" s="402" t="e">
        <f t="shared" si="518"/>
        <v>#N/A</v>
      </c>
      <c r="WQ56" s="402" t="e">
        <f t="shared" si="518"/>
        <v>#N/A</v>
      </c>
      <c r="WR56" s="402" t="e">
        <f t="shared" si="518"/>
        <v>#N/A</v>
      </c>
      <c r="WS56" s="402" t="str">
        <f t="shared" si="518"/>
        <v/>
      </c>
      <c r="WT56" s="402" t="str">
        <f t="shared" si="518"/>
        <v/>
      </c>
      <c r="WU56" s="402" t="str">
        <f t="shared" si="518"/>
        <v/>
      </c>
      <c r="WV56" s="402" t="str">
        <f t="shared" si="518"/>
        <v/>
      </c>
      <c r="WW56" s="402" t="e">
        <f t="shared" si="518"/>
        <v>#N/A</v>
      </c>
      <c r="WX56" s="402" t="str">
        <f t="shared" si="518"/>
        <v/>
      </c>
      <c r="WY56" s="402" t="str">
        <f t="shared" si="518"/>
        <v/>
      </c>
      <c r="WZ56" s="402" t="str">
        <f t="shared" si="518"/>
        <v/>
      </c>
      <c r="XA56" s="402" t="str">
        <f t="shared" si="518"/>
        <v/>
      </c>
      <c r="XB56" s="402" t="e">
        <f t="shared" si="518"/>
        <v>#N/A</v>
      </c>
      <c r="XC56" s="402" t="str">
        <f t="shared" si="518"/>
        <v/>
      </c>
      <c r="XD56" s="402" t="str">
        <f t="shared" si="518"/>
        <v/>
      </c>
      <c r="XE56" s="402" t="str">
        <f t="shared" si="518"/>
        <v/>
      </c>
      <c r="XF56" s="402" t="str">
        <f t="shared" si="518"/>
        <v/>
      </c>
      <c r="XG56" s="402" t="e">
        <f t="shared" si="518"/>
        <v>#N/A</v>
      </c>
      <c r="XH56" s="402" t="str">
        <f t="shared" si="518"/>
        <v/>
      </c>
      <c r="XI56" s="402" t="str">
        <f t="shared" si="518"/>
        <v/>
      </c>
      <c r="XJ56" s="402" t="str">
        <f t="shared" si="518"/>
        <v/>
      </c>
      <c r="XK56" s="402" t="str">
        <f t="shared" si="518"/>
        <v/>
      </c>
      <c r="XL56" s="402" t="e">
        <f t="shared" si="518"/>
        <v>#N/A</v>
      </c>
      <c r="XM56" s="402" t="str">
        <f t="shared" ref="XM56:YY56" si="519">IF(OR(XM21&gt;0,XM21&lt;0)=TRUE,"red",IF(ISNA(XM21)=TRUE,"yellow",""))</f>
        <v/>
      </c>
      <c r="XN56" s="402" t="str">
        <f t="shared" si="519"/>
        <v/>
      </c>
      <c r="XO56" s="402" t="str">
        <f t="shared" si="519"/>
        <v/>
      </c>
      <c r="XP56" s="402" t="str">
        <f t="shared" si="519"/>
        <v/>
      </c>
      <c r="XQ56" s="402" t="str">
        <f t="shared" si="519"/>
        <v/>
      </c>
      <c r="XR56" s="402" t="str">
        <f t="shared" si="519"/>
        <v/>
      </c>
      <c r="XS56" s="402" t="str">
        <f t="shared" si="519"/>
        <v/>
      </c>
      <c r="XT56" s="402" t="str">
        <f t="shared" si="519"/>
        <v/>
      </c>
      <c r="XU56" s="402" t="str">
        <f t="shared" si="519"/>
        <v/>
      </c>
      <c r="XV56" s="402" t="str">
        <f t="shared" si="519"/>
        <v/>
      </c>
      <c r="XW56" s="402" t="str">
        <f t="shared" si="519"/>
        <v/>
      </c>
      <c r="XX56" s="402" t="str">
        <f t="shared" si="519"/>
        <v/>
      </c>
      <c r="XY56" s="402" t="str">
        <f t="shared" si="519"/>
        <v/>
      </c>
      <c r="XZ56" s="402" t="str">
        <f t="shared" si="519"/>
        <v/>
      </c>
      <c r="YA56" s="402" t="str">
        <f t="shared" si="519"/>
        <v/>
      </c>
      <c r="YB56" s="402" t="e">
        <f t="shared" si="519"/>
        <v>#N/A</v>
      </c>
      <c r="YC56" s="402" t="e">
        <f t="shared" si="519"/>
        <v>#N/A</v>
      </c>
      <c r="YD56" s="402" t="e">
        <f t="shared" si="519"/>
        <v>#N/A</v>
      </c>
      <c r="YE56" s="402" t="str">
        <f t="shared" si="519"/>
        <v/>
      </c>
      <c r="YF56" s="402" t="str">
        <f t="shared" si="519"/>
        <v/>
      </c>
      <c r="YG56" s="402" t="str">
        <f t="shared" si="519"/>
        <v/>
      </c>
      <c r="YH56" s="402" t="str">
        <f t="shared" si="519"/>
        <v/>
      </c>
      <c r="YI56" s="402" t="str">
        <f t="shared" si="519"/>
        <v/>
      </c>
      <c r="YJ56" s="402" t="str">
        <f t="shared" si="519"/>
        <v/>
      </c>
      <c r="YK56" s="402" t="str">
        <f t="shared" si="519"/>
        <v/>
      </c>
      <c r="YL56" s="402" t="str">
        <f t="shared" si="519"/>
        <v/>
      </c>
      <c r="YM56" s="402" t="str">
        <f t="shared" si="519"/>
        <v/>
      </c>
      <c r="YN56" s="402" t="str">
        <f t="shared" si="519"/>
        <v/>
      </c>
      <c r="YO56" s="402" t="str">
        <f t="shared" si="519"/>
        <v/>
      </c>
      <c r="YP56" s="402" t="str">
        <f t="shared" si="519"/>
        <v/>
      </c>
      <c r="YQ56" s="402" t="str">
        <f t="shared" si="519"/>
        <v/>
      </c>
      <c r="YR56" s="402" t="str">
        <f t="shared" si="519"/>
        <v/>
      </c>
      <c r="YS56" s="402" t="str">
        <f t="shared" si="519"/>
        <v/>
      </c>
      <c r="YT56" s="402" t="e">
        <f t="shared" si="519"/>
        <v>#N/A</v>
      </c>
      <c r="YU56" s="402" t="e">
        <f t="shared" si="519"/>
        <v>#N/A</v>
      </c>
      <c r="YV56" s="402" t="e">
        <f t="shared" si="519"/>
        <v>#N/A</v>
      </c>
      <c r="YW56" s="402" t="str">
        <f t="shared" si="519"/>
        <v/>
      </c>
      <c r="YX56" s="402" t="str">
        <f t="shared" si="519"/>
        <v/>
      </c>
      <c r="YY56" s="402" t="str">
        <f t="shared" si="519"/>
        <v/>
      </c>
      <c r="YZ56" s="402" t="str">
        <f t="shared" ref="YZ56:AAZ56" si="520">IF(OR(YZ21&gt;0,YZ21&lt;0)=TRUE,"red",IF(ISNA(YZ21)=TRUE,"yellow",""))</f>
        <v/>
      </c>
      <c r="ZA56" s="402" t="str">
        <f t="shared" si="520"/>
        <v/>
      </c>
      <c r="ZB56" s="402" t="str">
        <f t="shared" si="520"/>
        <v/>
      </c>
      <c r="ZC56" s="402" t="str">
        <f t="shared" si="520"/>
        <v/>
      </c>
      <c r="ZD56" s="402" t="str">
        <f t="shared" si="520"/>
        <v/>
      </c>
      <c r="ZE56" s="402" t="str">
        <f t="shared" si="520"/>
        <v/>
      </c>
      <c r="ZF56" s="402" t="str">
        <f t="shared" si="520"/>
        <v/>
      </c>
      <c r="ZG56" s="402" t="str">
        <f t="shared" si="520"/>
        <v/>
      </c>
      <c r="ZH56" s="402" t="str">
        <f t="shared" si="520"/>
        <v/>
      </c>
      <c r="ZI56" s="402" t="str">
        <f t="shared" si="520"/>
        <v/>
      </c>
      <c r="ZJ56" s="402" t="str">
        <f t="shared" si="520"/>
        <v/>
      </c>
      <c r="ZK56" s="402" t="str">
        <f t="shared" si="520"/>
        <v/>
      </c>
      <c r="ZL56" s="402" t="str">
        <f t="shared" si="520"/>
        <v/>
      </c>
      <c r="ZM56" s="402" t="str">
        <f t="shared" si="520"/>
        <v/>
      </c>
      <c r="ZN56" s="402" t="str">
        <f t="shared" si="520"/>
        <v/>
      </c>
      <c r="ZO56" s="402" t="str">
        <f t="shared" si="520"/>
        <v/>
      </c>
      <c r="ZP56" s="402" t="str">
        <f t="shared" si="520"/>
        <v/>
      </c>
      <c r="ZQ56" s="402" t="str">
        <f t="shared" si="520"/>
        <v/>
      </c>
      <c r="ZR56" s="402" t="e">
        <f t="shared" si="520"/>
        <v>#N/A</v>
      </c>
      <c r="ZS56" s="402" t="e">
        <f t="shared" si="520"/>
        <v>#N/A</v>
      </c>
      <c r="ZT56" s="402" t="e">
        <f t="shared" si="520"/>
        <v>#N/A</v>
      </c>
      <c r="ZU56" s="402" t="str">
        <f t="shared" si="520"/>
        <v/>
      </c>
      <c r="ZV56" s="402" t="str">
        <f t="shared" si="520"/>
        <v/>
      </c>
      <c r="ZW56" s="402" t="str">
        <f t="shared" si="520"/>
        <v/>
      </c>
      <c r="ZX56" s="402" t="str">
        <f t="shared" si="520"/>
        <v/>
      </c>
      <c r="ZY56" s="402" t="str">
        <f t="shared" si="520"/>
        <v/>
      </c>
      <c r="ZZ56" s="402" t="str">
        <f t="shared" si="520"/>
        <v/>
      </c>
      <c r="AAA56" s="402" t="str">
        <f t="shared" si="520"/>
        <v/>
      </c>
      <c r="AAB56" s="402" t="e">
        <f t="shared" si="520"/>
        <v>#N/A</v>
      </c>
      <c r="AAC56" s="402" t="str">
        <f t="shared" si="520"/>
        <v>red</v>
      </c>
      <c r="AAD56" s="402" t="str">
        <f t="shared" si="520"/>
        <v>red</v>
      </c>
      <c r="AAE56" s="402" t="str">
        <f t="shared" si="520"/>
        <v/>
      </c>
      <c r="AAF56" s="402" t="str">
        <f t="shared" si="520"/>
        <v>red</v>
      </c>
      <c r="AAG56" s="402" t="str">
        <f t="shared" si="520"/>
        <v>red</v>
      </c>
      <c r="AAH56" s="402" t="str">
        <f t="shared" si="520"/>
        <v/>
      </c>
      <c r="AAI56" s="402" t="str">
        <f t="shared" si="520"/>
        <v>red</v>
      </c>
      <c r="AAJ56" s="402" t="str">
        <f t="shared" si="520"/>
        <v>red</v>
      </c>
      <c r="AAK56" s="402" t="str">
        <f t="shared" si="520"/>
        <v/>
      </c>
      <c r="AAL56" s="402" t="str">
        <f t="shared" si="520"/>
        <v>red</v>
      </c>
      <c r="AAM56" s="402" t="str">
        <f t="shared" si="520"/>
        <v>red</v>
      </c>
      <c r="AAN56" s="402" t="str">
        <f t="shared" si="520"/>
        <v/>
      </c>
      <c r="AAO56" s="402" t="str">
        <f t="shared" si="520"/>
        <v/>
      </c>
      <c r="AAP56" s="402" t="str">
        <f t="shared" si="520"/>
        <v/>
      </c>
      <c r="AAQ56" s="402" t="str">
        <f t="shared" si="520"/>
        <v/>
      </c>
      <c r="AAR56" s="402" t="str">
        <f t="shared" si="520"/>
        <v/>
      </c>
      <c r="AAS56" s="402" t="str">
        <f t="shared" si="520"/>
        <v/>
      </c>
      <c r="AAT56" s="402" t="str">
        <f t="shared" si="520"/>
        <v/>
      </c>
      <c r="AAU56" s="402" t="str">
        <f t="shared" si="520"/>
        <v/>
      </c>
      <c r="AAV56" s="402" t="str">
        <f t="shared" si="520"/>
        <v/>
      </c>
      <c r="AAW56" s="402" t="str">
        <f t="shared" si="520"/>
        <v/>
      </c>
      <c r="AAX56" s="402" t="e">
        <f t="shared" si="520"/>
        <v>#N/A</v>
      </c>
      <c r="AAY56" s="402" t="e">
        <f t="shared" si="520"/>
        <v>#N/A</v>
      </c>
      <c r="AAZ56" s="402" t="e">
        <f t="shared" si="520"/>
        <v>#N/A</v>
      </c>
      <c r="ABA56" s="402" t="str">
        <f t="shared" ref="ABA56:ACF56" si="521">IF(OR(ABA21&gt;1,ABA21&lt;-1)=TRUE,"red",IF(ISNA(ABA21)=TRUE,"yellow",""))</f>
        <v/>
      </c>
      <c r="ABB56" s="402" t="str">
        <f t="shared" si="521"/>
        <v/>
      </c>
      <c r="ABC56" s="402" t="str">
        <f t="shared" si="521"/>
        <v/>
      </c>
      <c r="ABD56" s="402" t="str">
        <f t="shared" si="521"/>
        <v/>
      </c>
      <c r="ABE56" s="402" t="str">
        <f t="shared" si="521"/>
        <v/>
      </c>
      <c r="ABF56" s="402" t="str">
        <f t="shared" si="521"/>
        <v/>
      </c>
      <c r="ABG56" s="402" t="str">
        <f t="shared" si="521"/>
        <v/>
      </c>
      <c r="ABH56" s="402" t="e">
        <f t="shared" si="521"/>
        <v>#N/A</v>
      </c>
      <c r="ABI56" s="402" t="str">
        <f t="shared" si="521"/>
        <v/>
      </c>
      <c r="ABJ56" s="402" t="str">
        <f t="shared" si="521"/>
        <v/>
      </c>
      <c r="ABK56" s="402" t="str">
        <f t="shared" si="521"/>
        <v/>
      </c>
      <c r="ABL56" s="402" t="str">
        <f t="shared" si="521"/>
        <v/>
      </c>
      <c r="ABM56" s="402" t="str">
        <f t="shared" si="521"/>
        <v/>
      </c>
      <c r="ABN56" s="402" t="str">
        <f t="shared" si="521"/>
        <v/>
      </c>
      <c r="ABO56" s="402" t="str">
        <f t="shared" si="521"/>
        <v/>
      </c>
      <c r="ABP56" s="402" t="e">
        <f t="shared" si="521"/>
        <v>#N/A</v>
      </c>
      <c r="ABQ56" s="402" t="str">
        <f t="shared" si="521"/>
        <v/>
      </c>
      <c r="ABR56" s="402" t="str">
        <f t="shared" si="521"/>
        <v/>
      </c>
      <c r="ABS56" s="402" t="str">
        <f t="shared" si="521"/>
        <v/>
      </c>
      <c r="ABT56" s="402" t="str">
        <f t="shared" si="521"/>
        <v/>
      </c>
      <c r="ABU56" s="402" t="str">
        <f t="shared" si="521"/>
        <v/>
      </c>
      <c r="ABV56" s="402" t="str">
        <f t="shared" si="521"/>
        <v/>
      </c>
      <c r="ABW56" s="402" t="str">
        <f t="shared" si="521"/>
        <v/>
      </c>
      <c r="ABX56" s="402" t="e">
        <f t="shared" si="521"/>
        <v>#N/A</v>
      </c>
      <c r="ABY56" s="402" t="str">
        <f t="shared" si="521"/>
        <v/>
      </c>
      <c r="ABZ56" s="402" t="str">
        <f t="shared" si="521"/>
        <v/>
      </c>
      <c r="ACA56" s="402" t="str">
        <f t="shared" si="521"/>
        <v/>
      </c>
      <c r="ACB56" s="402" t="str">
        <f t="shared" si="521"/>
        <v/>
      </c>
      <c r="ACC56" s="402" t="str">
        <f t="shared" si="521"/>
        <v/>
      </c>
      <c r="ACD56" s="402" t="str">
        <f t="shared" si="521"/>
        <v/>
      </c>
      <c r="ACE56" s="402" t="str">
        <f t="shared" si="521"/>
        <v/>
      </c>
      <c r="ACF56" s="402" t="e">
        <f t="shared" si="521"/>
        <v>#N/A</v>
      </c>
      <c r="ACG56" s="402" t="str">
        <f t="shared" ref="ACG56:ADW56" si="522">IF(OR(ACG21&gt;0,ACG21&lt;0)=TRUE,"red",IF(ISNA(ACG21)=TRUE,"yellow",""))</f>
        <v/>
      </c>
      <c r="ACH56" s="402" t="str">
        <f t="shared" si="522"/>
        <v/>
      </c>
      <c r="ACI56" s="402" t="str">
        <f t="shared" si="522"/>
        <v/>
      </c>
      <c r="ACJ56" s="402" t="str">
        <f t="shared" si="522"/>
        <v/>
      </c>
      <c r="ACK56" s="402" t="str">
        <f t="shared" si="522"/>
        <v/>
      </c>
      <c r="ACL56" s="402" t="str">
        <f t="shared" si="522"/>
        <v/>
      </c>
      <c r="ACM56" s="402" t="str">
        <f t="shared" si="522"/>
        <v/>
      </c>
      <c r="ACN56" s="402" t="str">
        <f t="shared" si="522"/>
        <v/>
      </c>
      <c r="ACO56" s="402" t="str">
        <f t="shared" si="522"/>
        <v/>
      </c>
      <c r="ACP56" s="402" t="str">
        <f t="shared" si="522"/>
        <v/>
      </c>
      <c r="ACQ56" s="402" t="str">
        <f t="shared" si="522"/>
        <v/>
      </c>
      <c r="ACR56" s="402" t="str">
        <f t="shared" si="522"/>
        <v/>
      </c>
      <c r="ACS56" s="402" t="str">
        <f t="shared" si="522"/>
        <v/>
      </c>
      <c r="ACT56" s="402" t="str">
        <f t="shared" si="522"/>
        <v/>
      </c>
      <c r="ACU56" s="402" t="str">
        <f t="shared" si="522"/>
        <v/>
      </c>
      <c r="ACV56" s="402" t="str">
        <f t="shared" si="522"/>
        <v/>
      </c>
      <c r="ACW56" s="402" t="str">
        <f t="shared" si="522"/>
        <v/>
      </c>
      <c r="ACX56" s="402" t="str">
        <f t="shared" si="522"/>
        <v/>
      </c>
      <c r="ACY56" s="402" t="str">
        <f t="shared" si="522"/>
        <v/>
      </c>
      <c r="ACZ56" s="402" t="str">
        <f t="shared" si="522"/>
        <v/>
      </c>
      <c r="ADA56" s="402" t="str">
        <f t="shared" si="522"/>
        <v/>
      </c>
      <c r="ADB56" s="402" t="e">
        <f t="shared" si="522"/>
        <v>#N/A</v>
      </c>
      <c r="ADC56" s="402" t="e">
        <f t="shared" si="522"/>
        <v>#N/A</v>
      </c>
      <c r="ADD56" s="402" t="e">
        <f t="shared" si="522"/>
        <v>#N/A</v>
      </c>
      <c r="ADE56" s="402" t="str">
        <f t="shared" si="522"/>
        <v/>
      </c>
      <c r="ADF56" s="402" t="str">
        <f t="shared" si="522"/>
        <v/>
      </c>
      <c r="ADG56" s="402" t="str">
        <f t="shared" si="522"/>
        <v/>
      </c>
      <c r="ADH56" s="402" t="str">
        <f t="shared" si="522"/>
        <v/>
      </c>
      <c r="ADI56" s="402" t="str">
        <f t="shared" si="522"/>
        <v/>
      </c>
      <c r="ADJ56" s="402" t="str">
        <f t="shared" si="522"/>
        <v/>
      </c>
      <c r="ADK56" s="402" t="str">
        <f t="shared" si="522"/>
        <v/>
      </c>
      <c r="ADL56" s="402" t="str">
        <f t="shared" si="522"/>
        <v/>
      </c>
      <c r="ADM56" s="402" t="str">
        <f t="shared" si="522"/>
        <v/>
      </c>
      <c r="ADN56" s="402" t="str">
        <f t="shared" si="522"/>
        <v/>
      </c>
      <c r="ADO56" s="402" t="str">
        <f t="shared" si="522"/>
        <v/>
      </c>
      <c r="ADP56" s="402" t="str">
        <f t="shared" si="522"/>
        <v/>
      </c>
      <c r="ADQ56" s="402" t="str">
        <f t="shared" si="522"/>
        <v/>
      </c>
      <c r="ADR56" s="402" t="str">
        <f t="shared" si="522"/>
        <v/>
      </c>
      <c r="ADS56" s="402" t="str">
        <f t="shared" si="522"/>
        <v/>
      </c>
      <c r="ADT56" s="402" t="e">
        <f t="shared" si="522"/>
        <v>#N/A</v>
      </c>
      <c r="ADU56" s="402" t="e">
        <f t="shared" si="522"/>
        <v>#N/A</v>
      </c>
      <c r="ADV56" s="402" t="e">
        <f t="shared" si="522"/>
        <v>#N/A</v>
      </c>
      <c r="ADW56" s="402" t="str">
        <f t="shared" si="522"/>
        <v/>
      </c>
      <c r="ADX56" s="402" t="str">
        <f t="shared" ref="ADX56:AGA56" si="523">IF(OR(ADX21&gt;0,ADX21&lt;0)=TRUE,"red",IF(ISNA(ADX21)=TRUE,"yellow",""))</f>
        <v/>
      </c>
      <c r="ADY56" s="402" t="str">
        <f t="shared" si="523"/>
        <v/>
      </c>
      <c r="ADZ56" s="402" t="str">
        <f t="shared" si="523"/>
        <v/>
      </c>
      <c r="AEA56" s="402" t="str">
        <f t="shared" si="523"/>
        <v/>
      </c>
      <c r="AEB56" s="402" t="str">
        <f t="shared" si="523"/>
        <v/>
      </c>
      <c r="AEC56" s="402" t="str">
        <f t="shared" si="523"/>
        <v/>
      </c>
      <c r="AED56" s="402" t="str">
        <f t="shared" si="523"/>
        <v/>
      </c>
      <c r="AEE56" s="402" t="str">
        <f t="shared" si="523"/>
        <v/>
      </c>
      <c r="AEF56" s="402" t="str">
        <f t="shared" si="523"/>
        <v/>
      </c>
      <c r="AEG56" s="402" t="str">
        <f t="shared" si="523"/>
        <v/>
      </c>
      <c r="AEH56" s="402" t="str">
        <f t="shared" si="523"/>
        <v/>
      </c>
      <c r="AEI56" s="402" t="str">
        <f t="shared" si="523"/>
        <v/>
      </c>
      <c r="AEJ56" s="402" t="str">
        <f t="shared" si="523"/>
        <v/>
      </c>
      <c r="AEK56" s="402" t="str">
        <f t="shared" si="523"/>
        <v/>
      </c>
      <c r="AEL56" s="402" t="e">
        <f t="shared" si="523"/>
        <v>#N/A</v>
      </c>
      <c r="AEM56" s="402" t="e">
        <f t="shared" si="523"/>
        <v>#N/A</v>
      </c>
      <c r="AEN56" s="402" t="e">
        <f t="shared" si="523"/>
        <v>#N/A</v>
      </c>
      <c r="AEO56" s="402" t="str">
        <f t="shared" si="523"/>
        <v/>
      </c>
      <c r="AEP56" s="402" t="str">
        <f t="shared" si="523"/>
        <v/>
      </c>
      <c r="AEQ56" s="402" t="str">
        <f t="shared" si="523"/>
        <v/>
      </c>
      <c r="AER56" s="402" t="str">
        <f t="shared" si="523"/>
        <v/>
      </c>
      <c r="AES56" s="402" t="str">
        <f t="shared" si="523"/>
        <v/>
      </c>
      <c r="AET56" s="402" t="str">
        <f t="shared" si="523"/>
        <v/>
      </c>
      <c r="AEU56" s="402" t="str">
        <f t="shared" si="523"/>
        <v/>
      </c>
      <c r="AEV56" s="402" t="e">
        <f t="shared" si="523"/>
        <v>#N/A</v>
      </c>
      <c r="AEW56" s="402" t="str">
        <f t="shared" si="523"/>
        <v/>
      </c>
      <c r="AEX56" s="402" t="str">
        <f t="shared" si="523"/>
        <v/>
      </c>
      <c r="AEY56" s="402" t="str">
        <f t="shared" si="523"/>
        <v/>
      </c>
      <c r="AEZ56" s="402" t="str">
        <f t="shared" si="523"/>
        <v/>
      </c>
      <c r="AFA56" s="402" t="e">
        <f t="shared" si="523"/>
        <v>#N/A</v>
      </c>
      <c r="AFB56" s="402" t="str">
        <f t="shared" si="523"/>
        <v/>
      </c>
      <c r="AFC56" s="402" t="str">
        <f t="shared" si="523"/>
        <v/>
      </c>
      <c r="AFD56" s="402" t="str">
        <f t="shared" si="523"/>
        <v/>
      </c>
      <c r="AFE56" s="402" t="str">
        <f t="shared" si="523"/>
        <v/>
      </c>
      <c r="AFF56" s="402" t="e">
        <f t="shared" si="523"/>
        <v>#N/A</v>
      </c>
      <c r="AFG56" s="402"/>
      <c r="AFH56" s="402" t="e">
        <f t="shared" si="523"/>
        <v>#N/A</v>
      </c>
      <c r="AFI56" s="402" t="e">
        <f t="shared" si="523"/>
        <v>#N/A</v>
      </c>
      <c r="AFJ56" s="402"/>
      <c r="AFK56" s="402" t="e">
        <f t="shared" si="523"/>
        <v>#N/A</v>
      </c>
      <c r="AFL56" s="402" t="e">
        <f t="shared" si="523"/>
        <v>#N/A</v>
      </c>
      <c r="AFM56" s="402"/>
      <c r="AFN56" s="402" t="e">
        <f t="shared" si="523"/>
        <v>#N/A</v>
      </c>
      <c r="AFO56" s="402" t="e">
        <f t="shared" si="523"/>
        <v>#N/A</v>
      </c>
      <c r="AFP56" s="402"/>
      <c r="AFQ56" s="402" t="e">
        <f t="shared" si="523"/>
        <v>#N/A</v>
      </c>
      <c r="AFR56" s="402" t="e">
        <f t="shared" si="523"/>
        <v>#N/A</v>
      </c>
      <c r="AFS56" s="402" t="e">
        <f t="shared" si="523"/>
        <v>#N/A</v>
      </c>
      <c r="AFT56" s="402" t="e">
        <f t="shared" si="523"/>
        <v>#N/A</v>
      </c>
      <c r="AFU56" s="402" t="e">
        <f t="shared" si="523"/>
        <v>#N/A</v>
      </c>
      <c r="AFV56" s="402" t="str">
        <f t="shared" si="523"/>
        <v/>
      </c>
      <c r="AFW56" s="402" t="str">
        <f t="shared" si="523"/>
        <v/>
      </c>
      <c r="AFX56" s="402" t="str">
        <f t="shared" si="523"/>
        <v/>
      </c>
      <c r="AFY56" s="402" t="str">
        <f t="shared" si="523"/>
        <v/>
      </c>
      <c r="AFZ56" s="402" t="e">
        <f t="shared" si="523"/>
        <v>#N/A</v>
      </c>
      <c r="AGA56" s="402" t="e">
        <f t="shared" si="523"/>
        <v>#N/A</v>
      </c>
      <c r="AGB56" s="402" t="str">
        <f t="shared" ref="AGB56:AGI56" si="524">IF(OR(AGB21&gt;1,AGB21&lt;-1)=TRUE,"red",IF(ISNA(AGB21)=TRUE,"yellow",""))</f>
        <v/>
      </c>
      <c r="AGC56" s="402" t="e">
        <f t="shared" si="524"/>
        <v>#N/A</v>
      </c>
      <c r="AGD56" s="402" t="e">
        <f t="shared" si="524"/>
        <v>#N/A</v>
      </c>
      <c r="AGE56" s="402" t="str">
        <f t="shared" si="524"/>
        <v/>
      </c>
      <c r="AGF56" s="402" t="e">
        <f t="shared" si="524"/>
        <v>#N/A</v>
      </c>
      <c r="AGG56" s="402" t="e">
        <f t="shared" si="524"/>
        <v>#N/A</v>
      </c>
      <c r="AGH56" s="402" t="str">
        <f t="shared" si="524"/>
        <v/>
      </c>
      <c r="AGI56" s="402" t="e">
        <f t="shared" si="524"/>
        <v>#N/A</v>
      </c>
      <c r="AGJ56" s="402" t="e">
        <f t="shared" ref="AGJ56:AHW56" si="525">IF(OR(AGJ21&gt;0,AGJ21&lt;0)=TRUE,"red",IF(ISNA(AGJ21)=TRUE,"yellow",""))</f>
        <v>#N/A</v>
      </c>
      <c r="AGK56" s="402" t="e">
        <f t="shared" si="525"/>
        <v>#N/A</v>
      </c>
      <c r="AGL56" s="402" t="e">
        <f t="shared" si="525"/>
        <v>#N/A</v>
      </c>
      <c r="AGM56" s="402" t="e">
        <f t="shared" si="525"/>
        <v>#N/A</v>
      </c>
      <c r="AGN56" s="402" t="str">
        <f t="shared" ref="AGN56:AHE56" si="526">IF(OR(AGN21&gt;1,AGN21&lt;-1)=TRUE,"red",IF(ISNA(AGN21)=TRUE,"yellow",""))</f>
        <v/>
      </c>
      <c r="AGO56" s="402" t="str">
        <f t="shared" si="526"/>
        <v/>
      </c>
      <c r="AGP56" s="402" t="str">
        <f t="shared" si="526"/>
        <v/>
      </c>
      <c r="AGQ56" s="402" t="str">
        <f t="shared" si="526"/>
        <v/>
      </c>
      <c r="AGR56" s="402" t="e">
        <f t="shared" si="526"/>
        <v>#N/A</v>
      </c>
      <c r="AGS56" s="402" t="e">
        <f t="shared" si="526"/>
        <v>#N/A</v>
      </c>
      <c r="AGT56" s="402" t="str">
        <f t="shared" si="526"/>
        <v/>
      </c>
      <c r="AGU56" s="402" t="e">
        <f t="shared" si="526"/>
        <v>#N/A</v>
      </c>
      <c r="AGV56" s="402" t="e">
        <f t="shared" si="526"/>
        <v>#N/A</v>
      </c>
      <c r="AGW56" s="402" t="str">
        <f t="shared" si="526"/>
        <v/>
      </c>
      <c r="AGX56" s="402" t="e">
        <f t="shared" si="526"/>
        <v>#N/A</v>
      </c>
      <c r="AGY56" s="402" t="e">
        <f t="shared" si="526"/>
        <v>#N/A</v>
      </c>
      <c r="AGZ56" s="402" t="str">
        <f t="shared" si="526"/>
        <v/>
      </c>
      <c r="AHA56" s="402" t="e">
        <f t="shared" si="526"/>
        <v>#N/A</v>
      </c>
      <c r="AHB56" s="402" t="e">
        <f t="shared" si="526"/>
        <v>#N/A</v>
      </c>
      <c r="AHC56" s="402" t="e">
        <f t="shared" si="526"/>
        <v>#N/A</v>
      </c>
      <c r="AHD56" s="402" t="e">
        <f t="shared" si="526"/>
        <v>#N/A</v>
      </c>
      <c r="AHE56" s="402" t="e">
        <f t="shared" si="526"/>
        <v>#N/A</v>
      </c>
      <c r="AHF56" s="402" t="str">
        <f t="shared" ref="AHF56:AHI56" si="527">IF(OR(AHF21&gt;1,AHF21&lt;-1)=TRUE,"red",IF(ISNA(AHF21)=TRUE,"yellow",""))</f>
        <v/>
      </c>
      <c r="AHG56" s="402" t="e">
        <f t="shared" si="527"/>
        <v>#N/A</v>
      </c>
      <c r="AHH56" s="402" t="e">
        <f t="shared" si="527"/>
        <v>#N/A</v>
      </c>
      <c r="AHI56" s="402" t="str">
        <f t="shared" si="527"/>
        <v/>
      </c>
      <c r="AHJ56" s="402" t="e">
        <f t="shared" ref="AHJ56:AHT56" si="528">IF(OR(AHJ21&gt;1,AHJ21&lt;-1)=TRUE,"red",IF(ISNA(AHJ21)=TRUE,"yellow",""))</f>
        <v>#N/A</v>
      </c>
      <c r="AHK56" s="402" t="e">
        <f t="shared" si="528"/>
        <v>#N/A</v>
      </c>
      <c r="AHL56" s="402" t="str">
        <f t="shared" si="528"/>
        <v/>
      </c>
      <c r="AHM56" s="402" t="e">
        <f t="shared" si="528"/>
        <v>#N/A</v>
      </c>
      <c r="AHN56" s="402" t="e">
        <f t="shared" si="528"/>
        <v>#N/A</v>
      </c>
      <c r="AHO56" s="402" t="str">
        <f t="shared" si="528"/>
        <v/>
      </c>
      <c r="AHP56" s="402" t="e">
        <f t="shared" si="528"/>
        <v>#N/A</v>
      </c>
      <c r="AHQ56" s="402" t="e">
        <f t="shared" si="528"/>
        <v>#N/A</v>
      </c>
      <c r="AHR56" s="402" t="e">
        <f t="shared" si="528"/>
        <v>#N/A</v>
      </c>
      <c r="AHS56" s="402" t="e">
        <f t="shared" si="528"/>
        <v>#N/A</v>
      </c>
      <c r="AHT56" s="402" t="e">
        <f t="shared" si="528"/>
        <v>#N/A</v>
      </c>
      <c r="AHU56" s="402" t="str">
        <f t="shared" si="525"/>
        <v/>
      </c>
      <c r="AHV56" s="402" t="str">
        <f t="shared" si="525"/>
        <v/>
      </c>
      <c r="AHW56" s="402" t="str">
        <f t="shared" si="525"/>
        <v/>
      </c>
      <c r="AHX56" s="402" t="str">
        <f t="shared" ref="AHX56:AKH56" si="529">IF(OR(AHX21&gt;1,AHX21&lt;-1)=TRUE,"red",IF(ISNA(AHX21)=TRUE,"yellow",""))</f>
        <v/>
      </c>
      <c r="AHY56" s="402" t="e">
        <f t="shared" si="529"/>
        <v>#N/A</v>
      </c>
      <c r="AHZ56" s="402" t="e">
        <f t="shared" si="529"/>
        <v>#N/A</v>
      </c>
      <c r="AIA56" s="402" t="str">
        <f t="shared" si="529"/>
        <v/>
      </c>
      <c r="AIB56" s="402" t="e">
        <f t="shared" si="529"/>
        <v>#N/A</v>
      </c>
      <c r="AIC56" s="402" t="e">
        <f t="shared" si="529"/>
        <v>#N/A</v>
      </c>
      <c r="AID56" s="402" t="str">
        <f t="shared" si="529"/>
        <v/>
      </c>
      <c r="AIE56" s="402" t="e">
        <f t="shared" si="529"/>
        <v>#N/A</v>
      </c>
      <c r="AIF56" s="402" t="e">
        <f t="shared" si="529"/>
        <v>#N/A</v>
      </c>
      <c r="AIG56" s="402" t="str">
        <f t="shared" si="529"/>
        <v/>
      </c>
      <c r="AIH56" s="402" t="e">
        <f t="shared" si="529"/>
        <v>#N/A</v>
      </c>
      <c r="AII56" s="402" t="e">
        <f t="shared" si="529"/>
        <v>#N/A</v>
      </c>
      <c r="AIJ56" s="402" t="e">
        <f t="shared" si="529"/>
        <v>#N/A</v>
      </c>
      <c r="AIK56" s="402" t="e">
        <f t="shared" si="529"/>
        <v>#N/A</v>
      </c>
      <c r="AIL56" s="402" t="e">
        <f t="shared" si="529"/>
        <v>#N/A</v>
      </c>
      <c r="AIM56" s="402" t="str">
        <f t="shared" si="529"/>
        <v/>
      </c>
      <c r="AIN56" s="402" t="e">
        <f t="shared" si="529"/>
        <v>#N/A</v>
      </c>
      <c r="AIO56" s="402" t="e">
        <f t="shared" si="529"/>
        <v>#N/A</v>
      </c>
      <c r="AIP56" s="402" t="str">
        <f t="shared" si="529"/>
        <v/>
      </c>
      <c r="AIQ56" s="402" t="e">
        <f t="shared" si="529"/>
        <v>#N/A</v>
      </c>
      <c r="AIR56" s="402" t="e">
        <f t="shared" si="529"/>
        <v>#N/A</v>
      </c>
      <c r="AIS56" s="402" t="str">
        <f t="shared" si="529"/>
        <v/>
      </c>
      <c r="AIT56" s="402" t="e">
        <f t="shared" si="529"/>
        <v>#N/A</v>
      </c>
      <c r="AIU56" s="402" t="e">
        <f t="shared" si="529"/>
        <v>#N/A</v>
      </c>
      <c r="AIV56" s="402" t="str">
        <f t="shared" si="529"/>
        <v/>
      </c>
      <c r="AIW56" s="402" t="e">
        <f t="shared" si="529"/>
        <v>#N/A</v>
      </c>
      <c r="AIX56" s="402" t="e">
        <f t="shared" si="529"/>
        <v>#N/A</v>
      </c>
      <c r="AIY56" s="402" t="str">
        <f t="shared" si="529"/>
        <v/>
      </c>
      <c r="AIZ56" s="402" t="e">
        <f t="shared" si="529"/>
        <v>#N/A</v>
      </c>
      <c r="AJA56" s="402" t="e">
        <f t="shared" si="529"/>
        <v>#N/A</v>
      </c>
      <c r="AJB56" s="402" t="str">
        <f t="shared" si="529"/>
        <v/>
      </c>
      <c r="AJC56" s="402" t="e">
        <f t="shared" si="529"/>
        <v>#N/A</v>
      </c>
      <c r="AJD56" s="402" t="e">
        <f t="shared" si="529"/>
        <v>#N/A</v>
      </c>
      <c r="AJE56" s="402" t="str">
        <f t="shared" si="529"/>
        <v/>
      </c>
      <c r="AJF56" s="402" t="e">
        <f t="shared" si="529"/>
        <v>#N/A</v>
      </c>
      <c r="AJG56" s="402" t="e">
        <f t="shared" si="529"/>
        <v>#N/A</v>
      </c>
      <c r="AJH56" s="402" t="e">
        <f t="shared" si="529"/>
        <v>#N/A</v>
      </c>
      <c r="AJI56" s="402" t="e">
        <f t="shared" si="529"/>
        <v>#N/A</v>
      </c>
      <c r="AJJ56" s="402" t="e">
        <f t="shared" si="529"/>
        <v>#N/A</v>
      </c>
      <c r="AJK56" s="402" t="str">
        <f t="shared" si="529"/>
        <v/>
      </c>
      <c r="AJL56" s="402" t="e">
        <f t="shared" si="529"/>
        <v>#N/A</v>
      </c>
      <c r="AJM56" s="402" t="e">
        <f t="shared" si="529"/>
        <v>#N/A</v>
      </c>
      <c r="AJN56" s="402" t="str">
        <f t="shared" si="529"/>
        <v/>
      </c>
      <c r="AJO56" s="402" t="e">
        <f t="shared" si="529"/>
        <v>#N/A</v>
      </c>
      <c r="AJP56" s="402" t="e">
        <f t="shared" si="529"/>
        <v>#N/A</v>
      </c>
      <c r="AJQ56" s="402" t="str">
        <f t="shared" si="529"/>
        <v/>
      </c>
      <c r="AJR56" s="402" t="e">
        <f t="shared" si="529"/>
        <v>#N/A</v>
      </c>
      <c r="AJS56" s="402" t="e">
        <f t="shared" si="529"/>
        <v>#N/A</v>
      </c>
      <c r="AJT56" s="402" t="str">
        <f t="shared" si="529"/>
        <v/>
      </c>
      <c r="AJU56" s="402" t="e">
        <f t="shared" si="529"/>
        <v>#N/A</v>
      </c>
      <c r="AJV56" s="402" t="e">
        <f t="shared" si="529"/>
        <v>#N/A</v>
      </c>
      <c r="AJW56" s="402" t="str">
        <f t="shared" si="529"/>
        <v/>
      </c>
      <c r="AJX56" s="402" t="e">
        <f t="shared" si="529"/>
        <v>#N/A</v>
      </c>
      <c r="AJY56" s="402" t="e">
        <f t="shared" si="529"/>
        <v>#N/A</v>
      </c>
      <c r="AJZ56" s="402" t="str">
        <f t="shared" si="529"/>
        <v/>
      </c>
      <c r="AKA56" s="402" t="e">
        <f t="shared" si="529"/>
        <v>#N/A</v>
      </c>
      <c r="AKB56" s="402" t="e">
        <f t="shared" si="529"/>
        <v>#N/A</v>
      </c>
      <c r="AKC56" s="402" t="str">
        <f t="shared" si="529"/>
        <v/>
      </c>
      <c r="AKD56" s="402" t="e">
        <f t="shared" si="529"/>
        <v>#N/A</v>
      </c>
      <c r="AKE56" s="402" t="e">
        <f t="shared" si="529"/>
        <v>#N/A</v>
      </c>
      <c r="AKF56" s="402" t="e">
        <f t="shared" si="529"/>
        <v>#N/A</v>
      </c>
      <c r="AKG56" s="402" t="e">
        <f t="shared" si="529"/>
        <v>#N/A</v>
      </c>
      <c r="AKH56" s="402" t="e">
        <f t="shared" si="529"/>
        <v>#N/A</v>
      </c>
      <c r="AKI56" s="402" t="str">
        <f t="shared" ref="AKI56:AKZ56" si="530">IF(OR(AKI21&gt;0,AKI21&lt;0)=TRUE,"red",IF(ISNA(AKI21)=TRUE,"yellow",""))</f>
        <v/>
      </c>
      <c r="AKJ56" s="402" t="str">
        <f t="shared" si="530"/>
        <v/>
      </c>
      <c r="AKK56" s="402" t="str">
        <f t="shared" si="530"/>
        <v/>
      </c>
      <c r="AKL56" s="402" t="str">
        <f t="shared" si="530"/>
        <v/>
      </c>
      <c r="AKM56" s="402" t="str">
        <f t="shared" si="530"/>
        <v/>
      </c>
      <c r="AKN56" s="402" t="str">
        <f t="shared" si="530"/>
        <v/>
      </c>
      <c r="AKO56" s="402" t="str">
        <f t="shared" si="530"/>
        <v/>
      </c>
      <c r="AKP56" s="402" t="str">
        <f t="shared" si="530"/>
        <v/>
      </c>
      <c r="AKQ56" s="402" t="str">
        <f t="shared" si="530"/>
        <v/>
      </c>
      <c r="AKR56" s="402" t="str">
        <f t="shared" si="530"/>
        <v/>
      </c>
      <c r="AKS56" s="402" t="str">
        <f t="shared" si="530"/>
        <v/>
      </c>
      <c r="AKT56" s="402" t="str">
        <f t="shared" si="530"/>
        <v/>
      </c>
      <c r="AKU56" s="402" t="str">
        <f t="shared" si="530"/>
        <v/>
      </c>
      <c r="AKV56" s="402" t="str">
        <f t="shared" si="530"/>
        <v/>
      </c>
      <c r="AKW56" s="402" t="str">
        <f t="shared" si="530"/>
        <v/>
      </c>
      <c r="AKX56" s="402" t="e">
        <f t="shared" si="530"/>
        <v>#N/A</v>
      </c>
      <c r="AKY56" s="402" t="e">
        <f t="shared" si="530"/>
        <v>#N/A</v>
      </c>
      <c r="AKZ56" s="402" t="e">
        <f t="shared" si="530"/>
        <v>#N/A</v>
      </c>
      <c r="ALA56" s="402"/>
      <c r="ALB56" s="402"/>
      <c r="ALC56" s="402"/>
      <c r="ALD56" s="402"/>
      <c r="ALE56" s="402"/>
      <c r="ALF56" s="402"/>
      <c r="ALG56" s="402"/>
      <c r="ALH56" s="402"/>
      <c r="ALI56" s="402"/>
      <c r="ALJ56" s="402"/>
      <c r="ALK56" s="402"/>
      <c r="ALL56" s="402"/>
      <c r="ALM56" s="402"/>
      <c r="ALN56" s="402"/>
      <c r="ALO56" s="402"/>
      <c r="ALP56" s="402"/>
      <c r="ALQ56" s="402"/>
      <c r="ALR56" s="402"/>
      <c r="ALS56" s="402"/>
      <c r="ALT56" s="402"/>
      <c r="ALU56" s="402"/>
      <c r="ALV56" s="402" t="e">
        <f t="shared" ref="ALV56:ANP56" si="531">IF(OR(ALV21&gt;0,ALV21&lt;0)=TRUE,"red",IF(ISNA(ALV21)=TRUE,"yellow",""))</f>
        <v>#N/A</v>
      </c>
      <c r="ALW56" s="402" t="e">
        <f t="shared" si="531"/>
        <v>#N/A</v>
      </c>
      <c r="ALX56" s="402" t="e">
        <f t="shared" si="531"/>
        <v>#N/A</v>
      </c>
      <c r="ALY56" s="402" t="str">
        <f t="shared" si="531"/>
        <v/>
      </c>
      <c r="ALZ56" s="402" t="str">
        <f t="shared" si="531"/>
        <v/>
      </c>
      <c r="AMA56" s="402" t="str">
        <f t="shared" si="531"/>
        <v/>
      </c>
      <c r="AMB56" s="402" t="str">
        <f t="shared" si="531"/>
        <v/>
      </c>
      <c r="AMC56" s="402" t="str">
        <f t="shared" si="531"/>
        <v/>
      </c>
      <c r="AMD56" s="402" t="e">
        <f t="shared" si="531"/>
        <v>#N/A</v>
      </c>
      <c r="AME56" s="402" t="str">
        <f t="shared" si="531"/>
        <v>red</v>
      </c>
      <c r="AMF56" s="402" t="str">
        <f t="shared" si="531"/>
        <v>red</v>
      </c>
      <c r="AMG56" s="402" t="str">
        <f t="shared" si="531"/>
        <v>red</v>
      </c>
      <c r="AMH56" s="402" t="str">
        <f t="shared" si="531"/>
        <v>red</v>
      </c>
      <c r="AMI56" s="402" t="str">
        <f t="shared" si="531"/>
        <v>red</v>
      </c>
      <c r="AMJ56" s="402" t="str">
        <f t="shared" si="531"/>
        <v>red</v>
      </c>
      <c r="AMK56" s="402" t="str">
        <f t="shared" si="531"/>
        <v>red</v>
      </c>
      <c r="AML56" s="402" t="e">
        <f t="shared" si="531"/>
        <v>#N/A</v>
      </c>
      <c r="AMM56" s="402" t="str">
        <f t="shared" si="531"/>
        <v/>
      </c>
      <c r="AMN56" s="402" t="str">
        <f t="shared" si="531"/>
        <v/>
      </c>
      <c r="AMO56" s="402" t="str">
        <f t="shared" si="531"/>
        <v/>
      </c>
      <c r="AMP56" s="402" t="str">
        <f t="shared" si="531"/>
        <v/>
      </c>
      <c r="AMQ56" s="402" t="str">
        <f t="shared" si="531"/>
        <v/>
      </c>
      <c r="AMR56" s="402" t="str">
        <f t="shared" si="531"/>
        <v/>
      </c>
      <c r="AMS56" s="402" t="str">
        <f t="shared" si="531"/>
        <v/>
      </c>
      <c r="AMT56" s="402" t="str">
        <f t="shared" si="531"/>
        <v/>
      </c>
      <c r="AMU56" s="402" t="str">
        <f t="shared" si="531"/>
        <v/>
      </c>
      <c r="AMV56" s="402" t="str">
        <f t="shared" si="531"/>
        <v/>
      </c>
      <c r="AMW56" s="402" t="str">
        <f t="shared" si="531"/>
        <v/>
      </c>
      <c r="AMX56" s="402" t="str">
        <f t="shared" si="531"/>
        <v/>
      </c>
      <c r="AMY56" s="402" t="e">
        <f t="shared" si="531"/>
        <v>#N/A</v>
      </c>
      <c r="AMZ56" s="402" t="e">
        <f t="shared" si="531"/>
        <v>#N/A</v>
      </c>
      <c r="ANA56" s="402" t="e">
        <f t="shared" si="531"/>
        <v>#N/A</v>
      </c>
      <c r="ANB56" s="402" t="e">
        <f t="shared" si="531"/>
        <v>#N/A</v>
      </c>
      <c r="ANC56" s="402" t="e">
        <f t="shared" si="531"/>
        <v>#N/A</v>
      </c>
      <c r="AND56" s="402" t="str">
        <f t="shared" si="531"/>
        <v/>
      </c>
      <c r="ANE56" s="402" t="e">
        <f t="shared" si="531"/>
        <v>#N/A</v>
      </c>
      <c r="ANF56" s="402" t="e">
        <f t="shared" si="531"/>
        <v>#N/A</v>
      </c>
      <c r="ANG56" s="402" t="str">
        <f t="shared" si="531"/>
        <v/>
      </c>
      <c r="ANH56" s="402" t="e">
        <f t="shared" si="531"/>
        <v>#N/A</v>
      </c>
      <c r="ANI56" s="402" t="e">
        <f t="shared" si="531"/>
        <v>#N/A</v>
      </c>
      <c r="ANJ56" s="402" t="str">
        <f t="shared" si="531"/>
        <v/>
      </c>
      <c r="ANK56" s="402" t="e">
        <f t="shared" si="531"/>
        <v>#N/A</v>
      </c>
      <c r="ANL56" s="402" t="e">
        <f t="shared" si="531"/>
        <v>#N/A</v>
      </c>
      <c r="ANM56" s="402" t="str">
        <f t="shared" si="531"/>
        <v/>
      </c>
      <c r="ANN56" s="402" t="e">
        <f t="shared" si="531"/>
        <v>#N/A</v>
      </c>
      <c r="ANO56" s="402" t="e">
        <f t="shared" si="531"/>
        <v>#N/A</v>
      </c>
      <c r="ANP56" s="402" t="str">
        <f t="shared" si="531"/>
        <v/>
      </c>
      <c r="ANQ56" s="402" t="e">
        <f t="shared" ref="ANQ56:AOR56" si="532">IF(OR(ANQ21&gt;0,ANQ21&lt;0)=TRUE,"red",IF(ISNA(ANQ21)=TRUE,"yellow",""))</f>
        <v>#N/A</v>
      </c>
      <c r="ANR56" s="402" t="e">
        <f t="shared" si="532"/>
        <v>#N/A</v>
      </c>
      <c r="ANS56" s="402" t="str">
        <f t="shared" si="532"/>
        <v/>
      </c>
      <c r="ANT56" s="402" t="e">
        <f t="shared" si="532"/>
        <v>#N/A</v>
      </c>
      <c r="ANU56" s="402" t="e">
        <f t="shared" si="532"/>
        <v>#N/A</v>
      </c>
      <c r="ANV56" s="402" t="str">
        <f t="shared" si="532"/>
        <v/>
      </c>
      <c r="ANW56" s="402" t="e">
        <f t="shared" si="532"/>
        <v>#N/A</v>
      </c>
      <c r="ANX56" s="402" t="e">
        <f t="shared" si="532"/>
        <v>#N/A</v>
      </c>
      <c r="ANY56" s="402" t="e">
        <f t="shared" si="532"/>
        <v>#N/A</v>
      </c>
      <c r="ANZ56" s="402" t="e">
        <f t="shared" si="532"/>
        <v>#N/A</v>
      </c>
      <c r="AOA56" s="402" t="e">
        <f t="shared" si="532"/>
        <v>#N/A</v>
      </c>
      <c r="AOB56" s="402" t="e">
        <f t="shared" si="532"/>
        <v>#N/A</v>
      </c>
      <c r="AOC56" s="402" t="e">
        <f t="shared" si="532"/>
        <v>#N/A</v>
      </c>
      <c r="AOD56" s="402" t="e">
        <f t="shared" si="532"/>
        <v>#N/A</v>
      </c>
      <c r="AOE56" s="402" t="e">
        <f t="shared" si="532"/>
        <v>#N/A</v>
      </c>
      <c r="AOF56" s="402" t="e">
        <f t="shared" si="532"/>
        <v>#N/A</v>
      </c>
      <c r="AOG56" s="402" t="e">
        <f t="shared" si="532"/>
        <v>#N/A</v>
      </c>
      <c r="AOH56" s="402" t="e">
        <f t="shared" si="532"/>
        <v>#N/A</v>
      </c>
      <c r="AOI56" s="402" t="e">
        <f t="shared" si="532"/>
        <v>#N/A</v>
      </c>
      <c r="AOJ56" s="402" t="e">
        <f t="shared" si="532"/>
        <v>#N/A</v>
      </c>
      <c r="AOK56" s="402" t="e">
        <f t="shared" si="532"/>
        <v>#N/A</v>
      </c>
      <c r="AOL56" s="402" t="e">
        <f t="shared" si="532"/>
        <v>#N/A</v>
      </c>
      <c r="AOM56" s="402" t="e">
        <f t="shared" si="532"/>
        <v>#N/A</v>
      </c>
      <c r="AON56" s="402" t="e">
        <f t="shared" si="532"/>
        <v>#N/A</v>
      </c>
      <c r="AOO56" s="402" t="e">
        <f t="shared" si="532"/>
        <v>#N/A</v>
      </c>
      <c r="AOP56" s="402" t="e">
        <f t="shared" si="532"/>
        <v>#N/A</v>
      </c>
      <c r="AOQ56" s="402" t="e">
        <f t="shared" si="532"/>
        <v>#N/A</v>
      </c>
      <c r="AOR56" s="402" t="e">
        <f t="shared" si="532"/>
        <v>#N/A</v>
      </c>
    </row>
    <row r="57" spans="1:1084" x14ac:dyDescent="0.45">
      <c r="A57" s="130" t="s">
        <v>705</v>
      </c>
      <c r="B57" s="402" t="str">
        <f t="shared" ref="B57:BM57" si="533">IF(OR(B22&gt;1,B22&lt;-1)=TRUE,"red",IF(ISNA(B22)=TRUE,"yellow",""))</f>
        <v/>
      </c>
      <c r="C57" s="402" t="str">
        <f t="shared" si="533"/>
        <v/>
      </c>
      <c r="D57" s="402" t="str">
        <f t="shared" si="533"/>
        <v/>
      </c>
      <c r="E57" s="402" t="str">
        <f t="shared" si="533"/>
        <v/>
      </c>
      <c r="F57" s="402" t="str">
        <f t="shared" si="533"/>
        <v/>
      </c>
      <c r="G57" s="402" t="str">
        <f t="shared" si="533"/>
        <v/>
      </c>
      <c r="H57" s="402" t="str">
        <f t="shared" si="533"/>
        <v/>
      </c>
      <c r="I57" s="402" t="str">
        <f t="shared" si="533"/>
        <v/>
      </c>
      <c r="J57" s="402" t="str">
        <f t="shared" si="533"/>
        <v/>
      </c>
      <c r="K57" s="402" t="str">
        <f t="shared" si="533"/>
        <v/>
      </c>
      <c r="L57" s="402" t="str">
        <f t="shared" si="533"/>
        <v/>
      </c>
      <c r="M57" s="402" t="str">
        <f t="shared" si="533"/>
        <v/>
      </c>
      <c r="N57" s="402" t="str">
        <f t="shared" si="533"/>
        <v/>
      </c>
      <c r="O57" s="402" t="str">
        <f t="shared" si="533"/>
        <v/>
      </c>
      <c r="P57" s="402" t="str">
        <f t="shared" si="533"/>
        <v/>
      </c>
      <c r="Q57" s="402" t="str">
        <f t="shared" si="533"/>
        <v/>
      </c>
      <c r="R57" s="402" t="str">
        <f t="shared" si="533"/>
        <v/>
      </c>
      <c r="S57" s="402" t="str">
        <f t="shared" si="533"/>
        <v/>
      </c>
      <c r="T57" s="402" t="str">
        <f t="shared" si="533"/>
        <v/>
      </c>
      <c r="U57" s="402" t="str">
        <f t="shared" si="533"/>
        <v/>
      </c>
      <c r="V57" s="402" t="str">
        <f t="shared" si="533"/>
        <v/>
      </c>
      <c r="W57" s="402" t="e">
        <f t="shared" si="533"/>
        <v>#N/A</v>
      </c>
      <c r="X57" s="402" t="e">
        <f t="shared" si="533"/>
        <v>#N/A</v>
      </c>
      <c r="Y57" s="402" t="e">
        <f t="shared" si="533"/>
        <v>#N/A</v>
      </c>
      <c r="Z57" s="402" t="str">
        <f t="shared" si="533"/>
        <v/>
      </c>
      <c r="AA57" s="402" t="str">
        <f t="shared" si="533"/>
        <v/>
      </c>
      <c r="AB57" s="402" t="str">
        <f t="shared" si="533"/>
        <v/>
      </c>
      <c r="AC57" s="402" t="str">
        <f t="shared" si="533"/>
        <v/>
      </c>
      <c r="AD57" s="402" t="str">
        <f t="shared" si="533"/>
        <v/>
      </c>
      <c r="AE57" s="402" t="str">
        <f t="shared" si="533"/>
        <v/>
      </c>
      <c r="AF57" s="402" t="str">
        <f t="shared" si="533"/>
        <v/>
      </c>
      <c r="AG57" s="402" t="str">
        <f t="shared" si="533"/>
        <v/>
      </c>
      <c r="AH57" s="402" t="str">
        <f t="shared" si="533"/>
        <v/>
      </c>
      <c r="AI57" s="402" t="str">
        <f t="shared" si="533"/>
        <v/>
      </c>
      <c r="AJ57" s="402" t="str">
        <f t="shared" si="533"/>
        <v/>
      </c>
      <c r="AK57" s="402" t="str">
        <f t="shared" si="533"/>
        <v/>
      </c>
      <c r="AL57" s="402" t="str">
        <f t="shared" si="533"/>
        <v/>
      </c>
      <c r="AM57" s="402" t="str">
        <f t="shared" si="533"/>
        <v/>
      </c>
      <c r="AN57" s="402" t="str">
        <f t="shared" si="533"/>
        <v/>
      </c>
      <c r="AO57" s="402" t="str">
        <f t="shared" si="533"/>
        <v/>
      </c>
      <c r="AP57" s="402" t="str">
        <f t="shared" si="533"/>
        <v/>
      </c>
      <c r="AQ57" s="402" t="str">
        <f t="shared" si="533"/>
        <v/>
      </c>
      <c r="AR57" s="402" t="str">
        <f t="shared" si="533"/>
        <v/>
      </c>
      <c r="AS57" s="402" t="str">
        <f t="shared" si="533"/>
        <v/>
      </c>
      <c r="AT57" s="402" t="str">
        <f t="shared" si="533"/>
        <v/>
      </c>
      <c r="AU57" s="402" t="e">
        <f t="shared" si="533"/>
        <v>#N/A</v>
      </c>
      <c r="AV57" s="402" t="e">
        <f t="shared" si="533"/>
        <v>#N/A</v>
      </c>
      <c r="AW57" s="402" t="e">
        <f t="shared" si="533"/>
        <v>#N/A</v>
      </c>
      <c r="AX57" s="402" t="str">
        <f t="shared" si="533"/>
        <v/>
      </c>
      <c r="AY57" s="402" t="str">
        <f t="shared" si="533"/>
        <v/>
      </c>
      <c r="AZ57" s="402" t="str">
        <f t="shared" si="533"/>
        <v/>
      </c>
      <c r="BA57" s="402" t="str">
        <f t="shared" si="533"/>
        <v/>
      </c>
      <c r="BB57" s="402" t="str">
        <f t="shared" si="533"/>
        <v/>
      </c>
      <c r="BC57" s="402" t="str">
        <f t="shared" si="533"/>
        <v/>
      </c>
      <c r="BD57" s="402" t="str">
        <f t="shared" si="533"/>
        <v/>
      </c>
      <c r="BE57" s="402" t="str">
        <f t="shared" si="533"/>
        <v/>
      </c>
      <c r="BF57" s="402" t="str">
        <f t="shared" si="533"/>
        <v/>
      </c>
      <c r="BG57" s="402" t="str">
        <f t="shared" si="533"/>
        <v/>
      </c>
      <c r="BH57" s="402" t="str">
        <f t="shared" si="533"/>
        <v/>
      </c>
      <c r="BI57" s="402" t="str">
        <f t="shared" si="533"/>
        <v/>
      </c>
      <c r="BJ57" s="402" t="str">
        <f t="shared" si="533"/>
        <v/>
      </c>
      <c r="BK57" s="402" t="str">
        <f t="shared" si="533"/>
        <v/>
      </c>
      <c r="BL57" s="402" t="str">
        <f t="shared" si="533"/>
        <v/>
      </c>
      <c r="BM57" s="402" t="str">
        <f t="shared" si="533"/>
        <v/>
      </c>
      <c r="BN57" s="402" t="str">
        <f t="shared" ref="BN57:DY57" si="534">IF(OR(BN22&gt;1,BN22&lt;-1)=TRUE,"red",IF(ISNA(BN22)=TRUE,"yellow",""))</f>
        <v/>
      </c>
      <c r="BO57" s="402" t="str">
        <f t="shared" si="534"/>
        <v/>
      </c>
      <c r="BP57" s="402" t="str">
        <f t="shared" si="534"/>
        <v/>
      </c>
      <c r="BQ57" s="402" t="str">
        <f t="shared" si="534"/>
        <v/>
      </c>
      <c r="BR57" s="402" t="str">
        <f t="shared" si="534"/>
        <v/>
      </c>
      <c r="BS57" s="402" t="e">
        <f t="shared" si="534"/>
        <v>#N/A</v>
      </c>
      <c r="BT57" s="402" t="e">
        <f t="shared" si="534"/>
        <v>#N/A</v>
      </c>
      <c r="BU57" s="402" t="e">
        <f t="shared" si="534"/>
        <v>#N/A</v>
      </c>
      <c r="BV57" s="402" t="str">
        <f t="shared" si="534"/>
        <v/>
      </c>
      <c r="BW57" s="402" t="str">
        <f t="shared" si="534"/>
        <v/>
      </c>
      <c r="BX57" s="402" t="str">
        <f t="shared" si="534"/>
        <v/>
      </c>
      <c r="BY57" s="402" t="str">
        <f t="shared" si="534"/>
        <v/>
      </c>
      <c r="BZ57" s="402" t="str">
        <f t="shared" si="534"/>
        <v/>
      </c>
      <c r="CA57" s="402" t="str">
        <f t="shared" si="534"/>
        <v/>
      </c>
      <c r="CB57" s="402" t="e">
        <f t="shared" si="534"/>
        <v>#N/A</v>
      </c>
      <c r="CC57" s="402" t="str">
        <f t="shared" si="534"/>
        <v/>
      </c>
      <c r="CD57" s="402" t="str">
        <f t="shared" si="534"/>
        <v/>
      </c>
      <c r="CE57" s="402" t="str">
        <f t="shared" si="534"/>
        <v/>
      </c>
      <c r="CF57" s="402" t="str">
        <f t="shared" si="534"/>
        <v/>
      </c>
      <c r="CG57" s="402" t="str">
        <f t="shared" si="534"/>
        <v/>
      </c>
      <c r="CH57" s="402" t="str">
        <f t="shared" si="534"/>
        <v/>
      </c>
      <c r="CI57" s="402" t="e">
        <f t="shared" si="534"/>
        <v>#N/A</v>
      </c>
      <c r="CJ57" s="402" t="e">
        <f t="shared" si="534"/>
        <v>#VALUE!</v>
      </c>
      <c r="CK57" s="402" t="e">
        <f t="shared" si="534"/>
        <v>#VALUE!</v>
      </c>
      <c r="CL57" s="402" t="e">
        <f t="shared" si="534"/>
        <v>#VALUE!</v>
      </c>
      <c r="CM57" s="402" t="str">
        <f t="shared" si="534"/>
        <v/>
      </c>
      <c r="CN57" s="402" t="str">
        <f t="shared" si="534"/>
        <v/>
      </c>
      <c r="CO57" s="402" t="str">
        <f t="shared" si="534"/>
        <v/>
      </c>
      <c r="CP57" s="402" t="e">
        <f t="shared" si="534"/>
        <v>#VALUE!</v>
      </c>
      <c r="CQ57" s="402" t="e">
        <f t="shared" si="534"/>
        <v>#VALUE!</v>
      </c>
      <c r="CR57" s="402" t="e">
        <f t="shared" si="534"/>
        <v>#VALUE!</v>
      </c>
      <c r="CS57" s="402" t="e">
        <f t="shared" si="534"/>
        <v>#VALUE!</v>
      </c>
      <c r="CT57" s="402" t="e">
        <f t="shared" si="534"/>
        <v>#VALUE!</v>
      </c>
      <c r="CU57" s="402" t="e">
        <f t="shared" si="534"/>
        <v>#VALUE!</v>
      </c>
      <c r="CV57" s="402" t="str">
        <f t="shared" si="534"/>
        <v/>
      </c>
      <c r="CW57" s="402" t="e">
        <f t="shared" si="534"/>
        <v>#VALUE!</v>
      </c>
      <c r="CX57" s="402" t="str">
        <f t="shared" si="534"/>
        <v/>
      </c>
      <c r="CY57" s="402" t="e">
        <f t="shared" si="534"/>
        <v>#N/A</v>
      </c>
      <c r="CZ57" s="402" t="e">
        <f t="shared" si="534"/>
        <v>#N/A</v>
      </c>
      <c r="DA57" s="402" t="str">
        <f t="shared" si="534"/>
        <v/>
      </c>
      <c r="DB57" s="402" t="e">
        <f t="shared" si="534"/>
        <v>#N/A</v>
      </c>
      <c r="DC57" s="402" t="e">
        <f t="shared" si="534"/>
        <v>#N/A</v>
      </c>
      <c r="DD57" s="402" t="str">
        <f t="shared" si="534"/>
        <v/>
      </c>
      <c r="DE57" s="402" t="e">
        <f t="shared" si="534"/>
        <v>#N/A</v>
      </c>
      <c r="DF57" s="402" t="e">
        <f t="shared" si="534"/>
        <v>#N/A</v>
      </c>
      <c r="DG57" s="402" t="str">
        <f t="shared" si="534"/>
        <v/>
      </c>
      <c r="DH57" s="402" t="e">
        <f t="shared" si="534"/>
        <v>#N/A</v>
      </c>
      <c r="DI57" s="402" t="e">
        <f t="shared" si="534"/>
        <v>#N/A</v>
      </c>
      <c r="DJ57" s="402" t="str">
        <f t="shared" si="534"/>
        <v/>
      </c>
      <c r="DK57" s="402" t="e">
        <f t="shared" si="534"/>
        <v>#N/A</v>
      </c>
      <c r="DL57" s="402" t="e">
        <f t="shared" si="534"/>
        <v>#N/A</v>
      </c>
      <c r="DM57" s="402" t="str">
        <f t="shared" si="534"/>
        <v/>
      </c>
      <c r="DN57" s="402" t="e">
        <f t="shared" si="534"/>
        <v>#N/A</v>
      </c>
      <c r="DO57" s="402" t="e">
        <f t="shared" si="534"/>
        <v>#N/A</v>
      </c>
      <c r="DP57" s="402" t="str">
        <f t="shared" si="534"/>
        <v/>
      </c>
      <c r="DQ57" s="402" t="e">
        <f t="shared" si="534"/>
        <v>#N/A</v>
      </c>
      <c r="DR57" s="402" t="e">
        <f t="shared" si="534"/>
        <v>#N/A</v>
      </c>
      <c r="DS57" s="402" t="e">
        <f t="shared" si="534"/>
        <v>#N/A</v>
      </c>
      <c r="DT57" s="402" t="e">
        <f t="shared" si="534"/>
        <v>#N/A</v>
      </c>
      <c r="DU57" s="402" t="e">
        <f t="shared" si="534"/>
        <v>#N/A</v>
      </c>
      <c r="DV57" s="402" t="str">
        <f t="shared" si="534"/>
        <v/>
      </c>
      <c r="DW57" s="402" t="e">
        <f t="shared" si="534"/>
        <v>#N/A</v>
      </c>
      <c r="DX57" s="402" t="e">
        <f t="shared" si="534"/>
        <v>#N/A</v>
      </c>
      <c r="DY57" s="402" t="str">
        <f t="shared" si="534"/>
        <v/>
      </c>
      <c r="DZ57" s="402" t="e">
        <f t="shared" ref="DZ57:GK57" si="535">IF(OR(DZ22&gt;1,DZ22&lt;-1)=TRUE,"red",IF(ISNA(DZ22)=TRUE,"yellow",""))</f>
        <v>#N/A</v>
      </c>
      <c r="EA57" s="402" t="e">
        <f t="shared" si="535"/>
        <v>#N/A</v>
      </c>
      <c r="EB57" s="402" t="str">
        <f t="shared" si="535"/>
        <v/>
      </c>
      <c r="EC57" s="402" t="e">
        <f t="shared" si="535"/>
        <v>#N/A</v>
      </c>
      <c r="ED57" s="402" t="e">
        <f t="shared" si="535"/>
        <v>#N/A</v>
      </c>
      <c r="EE57" s="402" t="str">
        <f t="shared" si="535"/>
        <v/>
      </c>
      <c r="EF57" s="402" t="e">
        <f t="shared" si="535"/>
        <v>#N/A</v>
      </c>
      <c r="EG57" s="402" t="e">
        <f t="shared" si="535"/>
        <v>#N/A</v>
      </c>
      <c r="EH57" s="402" t="str">
        <f t="shared" si="535"/>
        <v/>
      </c>
      <c r="EI57" s="402" t="e">
        <f t="shared" si="535"/>
        <v>#N/A</v>
      </c>
      <c r="EJ57" s="402" t="e">
        <f t="shared" si="535"/>
        <v>#N/A</v>
      </c>
      <c r="EK57" s="402" t="str">
        <f t="shared" si="535"/>
        <v/>
      </c>
      <c r="EL57" s="402" t="e">
        <f t="shared" si="535"/>
        <v>#N/A</v>
      </c>
      <c r="EM57" s="402" t="e">
        <f t="shared" si="535"/>
        <v>#N/A</v>
      </c>
      <c r="EN57" s="402" t="str">
        <f t="shared" si="535"/>
        <v/>
      </c>
      <c r="EO57" s="402" t="e">
        <f t="shared" si="535"/>
        <v>#N/A</v>
      </c>
      <c r="EP57" s="402" t="e">
        <f t="shared" si="535"/>
        <v>#N/A</v>
      </c>
      <c r="EQ57" s="402" t="e">
        <f t="shared" si="535"/>
        <v>#N/A</v>
      </c>
      <c r="ER57" s="402" t="e">
        <f t="shared" si="535"/>
        <v>#N/A</v>
      </c>
      <c r="ES57" s="402" t="e">
        <f t="shared" si="535"/>
        <v>#N/A</v>
      </c>
      <c r="ET57" s="402" t="str">
        <f t="shared" si="535"/>
        <v/>
      </c>
      <c r="EU57" s="402" t="str">
        <f t="shared" si="535"/>
        <v/>
      </c>
      <c r="EV57" s="402" t="str">
        <f t="shared" si="535"/>
        <v/>
      </c>
      <c r="EW57" s="402" t="str">
        <f t="shared" si="535"/>
        <v/>
      </c>
      <c r="EX57" s="402" t="str">
        <f t="shared" si="535"/>
        <v/>
      </c>
      <c r="EY57" s="402" t="str">
        <f t="shared" si="535"/>
        <v/>
      </c>
      <c r="EZ57" s="402" t="str">
        <f t="shared" si="535"/>
        <v/>
      </c>
      <c r="FA57" s="402" t="e">
        <f t="shared" si="535"/>
        <v>#N/A</v>
      </c>
      <c r="FB57" s="402" t="str">
        <f t="shared" si="535"/>
        <v/>
      </c>
      <c r="FC57" s="402" t="str">
        <f t="shared" si="535"/>
        <v/>
      </c>
      <c r="FD57" s="402" t="str">
        <f t="shared" si="535"/>
        <v/>
      </c>
      <c r="FE57" s="402" t="str">
        <f t="shared" si="535"/>
        <v/>
      </c>
      <c r="FF57" s="402" t="e">
        <f t="shared" si="535"/>
        <v>#N/A</v>
      </c>
      <c r="FG57" s="402" t="str">
        <f t="shared" si="535"/>
        <v/>
      </c>
      <c r="FH57" s="402" t="str">
        <f t="shared" si="535"/>
        <v/>
      </c>
      <c r="FI57" s="402" t="str">
        <f t="shared" si="535"/>
        <v/>
      </c>
      <c r="FJ57" s="402" t="str">
        <f t="shared" si="535"/>
        <v/>
      </c>
      <c r="FK57" s="402" t="str">
        <f t="shared" si="535"/>
        <v/>
      </c>
      <c r="FL57" s="402" t="str">
        <f t="shared" si="535"/>
        <v/>
      </c>
      <c r="FM57" s="402" t="e">
        <f t="shared" si="535"/>
        <v>#N/A</v>
      </c>
      <c r="FN57" s="402" t="str">
        <f t="shared" si="535"/>
        <v/>
      </c>
      <c r="FO57" s="402" t="str">
        <f t="shared" si="535"/>
        <v/>
      </c>
      <c r="FP57" s="402" t="str">
        <f t="shared" si="535"/>
        <v/>
      </c>
      <c r="FQ57" s="402" t="str">
        <f t="shared" si="535"/>
        <v/>
      </c>
      <c r="FR57" s="402" t="str">
        <f t="shared" si="535"/>
        <v/>
      </c>
      <c r="FS57" s="402" t="str">
        <f t="shared" si="535"/>
        <v>red</v>
      </c>
      <c r="FT57" s="402" t="e">
        <f t="shared" si="535"/>
        <v>#N/A</v>
      </c>
      <c r="FU57" s="402" t="str">
        <f t="shared" si="535"/>
        <v/>
      </c>
      <c r="FV57" s="402" t="str">
        <f t="shared" si="535"/>
        <v/>
      </c>
      <c r="FW57" s="402" t="str">
        <f t="shared" si="535"/>
        <v/>
      </c>
      <c r="FX57" s="402" t="str">
        <f t="shared" si="535"/>
        <v/>
      </c>
      <c r="FY57" s="402" t="str">
        <f t="shared" si="535"/>
        <v/>
      </c>
      <c r="FZ57" s="402" t="str">
        <f t="shared" si="535"/>
        <v/>
      </c>
      <c r="GA57" s="402" t="e">
        <f t="shared" si="535"/>
        <v>#N/A</v>
      </c>
      <c r="GB57" s="402" t="str">
        <f t="shared" si="535"/>
        <v/>
      </c>
      <c r="GC57" s="402" t="str">
        <f t="shared" si="535"/>
        <v/>
      </c>
      <c r="GD57" s="402" t="str">
        <f t="shared" si="535"/>
        <v/>
      </c>
      <c r="GE57" s="402" t="str">
        <f t="shared" si="535"/>
        <v/>
      </c>
      <c r="GF57" s="402" t="str">
        <f t="shared" si="535"/>
        <v/>
      </c>
      <c r="GG57" s="402" t="str">
        <f t="shared" si="535"/>
        <v>red</v>
      </c>
      <c r="GH57" s="402" t="e">
        <f t="shared" si="535"/>
        <v>#N/A</v>
      </c>
      <c r="GI57" s="402" t="str">
        <f t="shared" si="535"/>
        <v/>
      </c>
      <c r="GJ57" s="402" t="str">
        <f t="shared" si="535"/>
        <v/>
      </c>
      <c r="GK57" s="402" t="str">
        <f t="shared" si="535"/>
        <v/>
      </c>
      <c r="GL57" s="402" t="str">
        <f t="shared" ref="GL57:IW57" si="536">IF(OR(GL22&gt;1,GL22&lt;-1)=TRUE,"red",IF(ISNA(GL22)=TRUE,"yellow",""))</f>
        <v/>
      </c>
      <c r="GM57" s="402" t="str">
        <f t="shared" si="536"/>
        <v/>
      </c>
      <c r="GN57" s="402" t="str">
        <f t="shared" si="536"/>
        <v/>
      </c>
      <c r="GO57" s="402" t="e">
        <f t="shared" si="536"/>
        <v>#N/A</v>
      </c>
      <c r="GP57" s="402" t="str">
        <f t="shared" si="536"/>
        <v/>
      </c>
      <c r="GQ57" s="402" t="str">
        <f t="shared" si="536"/>
        <v/>
      </c>
      <c r="GR57" s="402" t="str">
        <f t="shared" si="536"/>
        <v/>
      </c>
      <c r="GS57" s="402" t="str">
        <f t="shared" si="536"/>
        <v/>
      </c>
      <c r="GT57" s="402" t="str">
        <f t="shared" si="536"/>
        <v/>
      </c>
      <c r="GU57" s="402" t="str">
        <f t="shared" si="536"/>
        <v>red</v>
      </c>
      <c r="GV57" s="402" t="e">
        <f t="shared" si="536"/>
        <v>#N/A</v>
      </c>
      <c r="GW57" s="402" t="str">
        <f t="shared" si="536"/>
        <v/>
      </c>
      <c r="GX57" s="402" t="str">
        <f t="shared" si="536"/>
        <v/>
      </c>
      <c r="GY57" s="402" t="str">
        <f t="shared" si="536"/>
        <v/>
      </c>
      <c r="GZ57" s="402" t="str">
        <f t="shared" si="536"/>
        <v/>
      </c>
      <c r="HA57" s="402" t="str">
        <f t="shared" si="536"/>
        <v/>
      </c>
      <c r="HB57" s="402" t="str">
        <f t="shared" si="536"/>
        <v>red</v>
      </c>
      <c r="HC57" s="402" t="e">
        <f t="shared" si="536"/>
        <v>#N/A</v>
      </c>
      <c r="HD57" s="402" t="str">
        <f t="shared" si="536"/>
        <v/>
      </c>
      <c r="HE57" s="402" t="str">
        <f t="shared" si="536"/>
        <v/>
      </c>
      <c r="HF57" s="402" t="str">
        <f t="shared" si="536"/>
        <v/>
      </c>
      <c r="HG57" s="402" t="str">
        <f t="shared" si="536"/>
        <v/>
      </c>
      <c r="HH57" s="402" t="e">
        <f t="shared" si="536"/>
        <v>#N/A</v>
      </c>
      <c r="HI57" s="402" t="str">
        <f t="shared" si="536"/>
        <v/>
      </c>
      <c r="HJ57" s="402" t="str">
        <f t="shared" si="536"/>
        <v/>
      </c>
      <c r="HK57" s="402" t="str">
        <f t="shared" si="536"/>
        <v/>
      </c>
      <c r="HL57" s="402" t="str">
        <f t="shared" si="536"/>
        <v/>
      </c>
      <c r="HM57" s="402" t="str">
        <f t="shared" si="536"/>
        <v/>
      </c>
      <c r="HN57" s="402" t="str">
        <f t="shared" si="536"/>
        <v/>
      </c>
      <c r="HO57" s="402" t="str">
        <f t="shared" si="536"/>
        <v/>
      </c>
      <c r="HP57" s="402" t="e">
        <f t="shared" si="536"/>
        <v>#N/A</v>
      </c>
      <c r="HQ57" s="402" t="str">
        <f t="shared" si="536"/>
        <v/>
      </c>
      <c r="HR57" s="402" t="str">
        <f t="shared" si="536"/>
        <v/>
      </c>
      <c r="HS57" s="402" t="str">
        <f t="shared" si="536"/>
        <v/>
      </c>
      <c r="HT57" s="402" t="str">
        <f t="shared" si="536"/>
        <v/>
      </c>
      <c r="HU57" s="402" t="str">
        <f t="shared" si="536"/>
        <v/>
      </c>
      <c r="HV57" s="402" t="str">
        <f t="shared" si="536"/>
        <v/>
      </c>
      <c r="HW57" s="402" t="str">
        <f t="shared" si="536"/>
        <v/>
      </c>
      <c r="HX57" s="402" t="str">
        <f t="shared" si="536"/>
        <v/>
      </c>
      <c r="HY57" s="402" t="str">
        <f t="shared" si="536"/>
        <v/>
      </c>
      <c r="HZ57" s="402" t="str">
        <f t="shared" si="536"/>
        <v/>
      </c>
      <c r="IA57" s="402" t="str">
        <f t="shared" si="536"/>
        <v/>
      </c>
      <c r="IB57" s="402" t="str">
        <f t="shared" si="536"/>
        <v/>
      </c>
      <c r="IC57" s="402" t="str">
        <f t="shared" si="536"/>
        <v/>
      </c>
      <c r="ID57" s="402" t="str">
        <f t="shared" si="536"/>
        <v/>
      </c>
      <c r="IE57" s="402" t="str">
        <f t="shared" si="536"/>
        <v/>
      </c>
      <c r="IF57" s="402" t="str">
        <f t="shared" si="536"/>
        <v/>
      </c>
      <c r="IG57" s="402" t="str">
        <f t="shared" si="536"/>
        <v/>
      </c>
      <c r="IH57" s="402" t="str">
        <f t="shared" si="536"/>
        <v/>
      </c>
      <c r="II57" s="402" t="e">
        <f t="shared" si="536"/>
        <v>#N/A</v>
      </c>
      <c r="IJ57" s="402" t="str">
        <f t="shared" si="536"/>
        <v/>
      </c>
      <c r="IK57" s="402" t="str">
        <f t="shared" si="536"/>
        <v/>
      </c>
      <c r="IL57" s="402" t="str">
        <f t="shared" si="536"/>
        <v/>
      </c>
      <c r="IM57" s="402" t="str">
        <f t="shared" si="536"/>
        <v/>
      </c>
      <c r="IN57" s="402" t="str">
        <f t="shared" si="536"/>
        <v/>
      </c>
      <c r="IO57" s="402" t="e">
        <f t="shared" si="536"/>
        <v>#N/A</v>
      </c>
      <c r="IP57" s="402" t="str">
        <f t="shared" si="536"/>
        <v/>
      </c>
      <c r="IQ57" s="402" t="str">
        <f t="shared" si="536"/>
        <v/>
      </c>
      <c r="IR57" s="402" t="str">
        <f t="shared" si="536"/>
        <v/>
      </c>
      <c r="IS57" s="402" t="str">
        <f t="shared" si="536"/>
        <v/>
      </c>
      <c r="IT57" s="402" t="str">
        <f t="shared" si="536"/>
        <v/>
      </c>
      <c r="IU57" s="402" t="str">
        <f t="shared" si="536"/>
        <v/>
      </c>
      <c r="IV57" s="402" t="str">
        <f t="shared" si="536"/>
        <v/>
      </c>
      <c r="IW57" s="402" t="e">
        <f t="shared" si="536"/>
        <v>#N/A</v>
      </c>
      <c r="IX57" s="402" t="str">
        <f t="shared" ref="IX57:JU57" si="537">IF(OR(IX22&gt;1,IX22&lt;-1)=TRUE,"red",IF(ISNA(IX22)=TRUE,"yellow",""))</f>
        <v/>
      </c>
      <c r="IY57" s="402" t="str">
        <f t="shared" si="537"/>
        <v/>
      </c>
      <c r="IZ57" s="402" t="str">
        <f t="shared" si="537"/>
        <v/>
      </c>
      <c r="JA57" s="402" t="str">
        <f t="shared" si="537"/>
        <v/>
      </c>
      <c r="JB57" s="402" t="str">
        <f t="shared" si="537"/>
        <v/>
      </c>
      <c r="JC57" s="402" t="str">
        <f t="shared" si="537"/>
        <v/>
      </c>
      <c r="JD57" s="402" t="str">
        <f t="shared" si="537"/>
        <v/>
      </c>
      <c r="JE57" s="402" t="str">
        <f t="shared" si="537"/>
        <v/>
      </c>
      <c r="JF57" s="402" t="str">
        <f t="shared" si="537"/>
        <v/>
      </c>
      <c r="JG57" s="402" t="str">
        <f t="shared" si="537"/>
        <v/>
      </c>
      <c r="JH57" s="402" t="str">
        <f t="shared" si="537"/>
        <v/>
      </c>
      <c r="JI57" s="402" t="str">
        <f t="shared" si="537"/>
        <v/>
      </c>
      <c r="JJ57" s="402" t="str">
        <f t="shared" si="537"/>
        <v/>
      </c>
      <c r="JK57" s="402" t="str">
        <f t="shared" si="537"/>
        <v/>
      </c>
      <c r="JL57" s="402" t="str">
        <f t="shared" si="537"/>
        <v/>
      </c>
      <c r="JM57" s="402" t="str">
        <f t="shared" si="537"/>
        <v/>
      </c>
      <c r="JN57" s="402" t="str">
        <f t="shared" si="537"/>
        <v/>
      </c>
      <c r="JO57" s="402" t="str">
        <f t="shared" si="537"/>
        <v/>
      </c>
      <c r="JP57" s="402" t="str">
        <f t="shared" si="537"/>
        <v/>
      </c>
      <c r="JQ57" s="402" t="str">
        <f t="shared" si="537"/>
        <v/>
      </c>
      <c r="JR57" s="402" t="str">
        <f t="shared" si="537"/>
        <v/>
      </c>
      <c r="JS57" s="402" t="e">
        <f t="shared" si="537"/>
        <v>#N/A</v>
      </c>
      <c r="JT57" s="402" t="e">
        <f t="shared" si="537"/>
        <v>#N/A</v>
      </c>
      <c r="JU57" s="402" t="e">
        <f t="shared" si="537"/>
        <v>#N/A</v>
      </c>
      <c r="JV57" s="402" t="str">
        <f t="shared" ref="JV57:LI57" si="538">IF(OR(JV22&gt;0,JV22&lt;0)=TRUE,"red",IF(ISNA(JV22)=TRUE,"yellow",""))</f>
        <v/>
      </c>
      <c r="JW57" s="402" t="e">
        <f t="shared" si="538"/>
        <v>#N/A</v>
      </c>
      <c r="JX57" s="402" t="e">
        <f t="shared" si="538"/>
        <v>#N/A</v>
      </c>
      <c r="JY57" s="402" t="str">
        <f t="shared" si="538"/>
        <v/>
      </c>
      <c r="JZ57" s="402" t="e">
        <f t="shared" si="538"/>
        <v>#N/A</v>
      </c>
      <c r="KA57" s="402" t="e">
        <f t="shared" si="538"/>
        <v>#N/A</v>
      </c>
      <c r="KB57" s="402" t="str">
        <f t="shared" si="538"/>
        <v/>
      </c>
      <c r="KC57" s="402" t="e">
        <f t="shared" si="538"/>
        <v>#N/A</v>
      </c>
      <c r="KD57" s="402" t="e">
        <f t="shared" si="538"/>
        <v>#N/A</v>
      </c>
      <c r="KE57" s="402" t="str">
        <f t="shared" si="538"/>
        <v/>
      </c>
      <c r="KF57" s="402" t="e">
        <f t="shared" si="538"/>
        <v>#N/A</v>
      </c>
      <c r="KG57" s="402" t="e">
        <f t="shared" si="538"/>
        <v>#N/A</v>
      </c>
      <c r="KH57" s="402" t="str">
        <f t="shared" si="538"/>
        <v/>
      </c>
      <c r="KI57" s="402" t="e">
        <f t="shared" si="538"/>
        <v>#N/A</v>
      </c>
      <c r="KJ57" s="402" t="e">
        <f t="shared" si="538"/>
        <v>#N/A</v>
      </c>
      <c r="KK57" s="402" t="str">
        <f t="shared" si="538"/>
        <v/>
      </c>
      <c r="KL57" s="402" t="e">
        <f t="shared" si="538"/>
        <v>#N/A</v>
      </c>
      <c r="KM57" s="402" t="e">
        <f t="shared" si="538"/>
        <v>#N/A</v>
      </c>
      <c r="KN57" s="402" t="str">
        <f t="shared" si="538"/>
        <v/>
      </c>
      <c r="KO57" s="402" t="e">
        <f t="shared" si="538"/>
        <v>#N/A</v>
      </c>
      <c r="KP57" s="402" t="e">
        <f t="shared" si="538"/>
        <v>#N/A</v>
      </c>
      <c r="KQ57" s="402" t="e">
        <f t="shared" si="538"/>
        <v>#N/A</v>
      </c>
      <c r="KR57" s="402" t="e">
        <f t="shared" si="538"/>
        <v>#N/A</v>
      </c>
      <c r="KS57" s="402" t="e">
        <f t="shared" si="538"/>
        <v>#N/A</v>
      </c>
      <c r="KT57" s="402" t="str">
        <f t="shared" si="538"/>
        <v/>
      </c>
      <c r="KU57" s="402" t="e">
        <f t="shared" si="538"/>
        <v>#N/A</v>
      </c>
      <c r="KV57" s="402" t="e">
        <f t="shared" si="538"/>
        <v>#N/A</v>
      </c>
      <c r="KW57" s="402" t="str">
        <f t="shared" si="538"/>
        <v/>
      </c>
      <c r="KX57" s="402" t="e">
        <f t="shared" si="538"/>
        <v>#N/A</v>
      </c>
      <c r="KY57" s="402" t="e">
        <f t="shared" si="538"/>
        <v>#N/A</v>
      </c>
      <c r="KZ57" s="402" t="e">
        <f t="shared" si="538"/>
        <v>#N/A</v>
      </c>
      <c r="LA57" s="402" t="e">
        <f t="shared" si="538"/>
        <v>#N/A</v>
      </c>
      <c r="LB57" s="402" t="e">
        <f t="shared" si="538"/>
        <v>#N/A</v>
      </c>
      <c r="LC57" s="402" t="str">
        <f t="shared" si="538"/>
        <v/>
      </c>
      <c r="LD57" s="402" t="e">
        <f t="shared" si="538"/>
        <v>#N/A</v>
      </c>
      <c r="LE57" s="402" t="e">
        <f t="shared" si="538"/>
        <v>#N/A</v>
      </c>
      <c r="LF57" s="402" t="str">
        <f t="shared" si="538"/>
        <v/>
      </c>
      <c r="LG57" s="402" t="e">
        <f t="shared" si="538"/>
        <v>#N/A</v>
      </c>
      <c r="LH57" s="402" t="e">
        <f t="shared" si="538"/>
        <v>#N/A</v>
      </c>
      <c r="LI57" s="402" t="str">
        <f t="shared" si="538"/>
        <v/>
      </c>
      <c r="LJ57" s="402" t="e">
        <f t="shared" ref="LJ57:NU57" si="539">IF(OR(LJ22&gt;0,LJ22&lt;0)=TRUE,"red",IF(ISNA(LJ22)=TRUE,"yellow",""))</f>
        <v>#N/A</v>
      </c>
      <c r="LK57" s="402" t="e">
        <f t="shared" si="539"/>
        <v>#N/A</v>
      </c>
      <c r="LL57" s="402" t="str">
        <f t="shared" ref="LL57:MO57" si="540">IF(OR(LL22&gt;=1,LL22&lt;=-1)=TRUE,"red",IF(ISNA(LL22)=TRUE,"yellow",""))</f>
        <v/>
      </c>
      <c r="LM57" s="402" t="e">
        <f t="shared" si="540"/>
        <v>#N/A</v>
      </c>
      <c r="LN57" s="402" t="e">
        <f t="shared" si="540"/>
        <v>#N/A</v>
      </c>
      <c r="LO57" s="402" t="str">
        <f t="shared" si="540"/>
        <v/>
      </c>
      <c r="LP57" s="402" t="e">
        <f t="shared" si="540"/>
        <v>#N/A</v>
      </c>
      <c r="LQ57" s="402" t="e">
        <f t="shared" si="540"/>
        <v>#N/A</v>
      </c>
      <c r="LR57" s="402" t="str">
        <f t="shared" si="540"/>
        <v/>
      </c>
      <c r="LS57" s="402" t="e">
        <f t="shared" si="540"/>
        <v>#N/A</v>
      </c>
      <c r="LT57" s="402" t="e">
        <f t="shared" si="540"/>
        <v>#N/A</v>
      </c>
      <c r="LU57" s="402" t="str">
        <f t="shared" si="540"/>
        <v/>
      </c>
      <c r="LV57" s="402" t="e">
        <f t="shared" si="540"/>
        <v>#N/A</v>
      </c>
      <c r="LW57" s="402" t="e">
        <f t="shared" si="540"/>
        <v>#N/A</v>
      </c>
      <c r="LX57" s="402" t="e">
        <f t="shared" si="540"/>
        <v>#N/A</v>
      </c>
      <c r="LY57" s="402" t="e">
        <f t="shared" si="540"/>
        <v>#N/A</v>
      </c>
      <c r="LZ57" s="402" t="e">
        <f t="shared" si="540"/>
        <v>#N/A</v>
      </c>
      <c r="MA57" s="402" t="str">
        <f t="shared" si="540"/>
        <v/>
      </c>
      <c r="MB57" s="402" t="e">
        <f t="shared" si="540"/>
        <v>#N/A</v>
      </c>
      <c r="MC57" s="402" t="e">
        <f t="shared" si="540"/>
        <v>#N/A</v>
      </c>
      <c r="MD57" s="402" t="str">
        <f t="shared" si="540"/>
        <v/>
      </c>
      <c r="ME57" s="402" t="e">
        <f t="shared" si="540"/>
        <v>#N/A</v>
      </c>
      <c r="MF57" s="402" t="e">
        <f t="shared" si="540"/>
        <v>#N/A</v>
      </c>
      <c r="MG57" s="402" t="str">
        <f t="shared" si="540"/>
        <v/>
      </c>
      <c r="MH57" s="402" t="e">
        <f t="shared" si="540"/>
        <v>#N/A</v>
      </c>
      <c r="MI57" s="402" t="e">
        <f t="shared" si="540"/>
        <v>#N/A</v>
      </c>
      <c r="MJ57" s="402" t="str">
        <f t="shared" si="540"/>
        <v/>
      </c>
      <c r="MK57" s="402" t="e">
        <f t="shared" si="540"/>
        <v>#N/A</v>
      </c>
      <c r="ML57" s="402" t="e">
        <f t="shared" si="540"/>
        <v>#N/A</v>
      </c>
      <c r="MM57" s="402" t="str">
        <f t="shared" si="540"/>
        <v/>
      </c>
      <c r="MN57" s="402" t="e">
        <f t="shared" si="540"/>
        <v>#N/A</v>
      </c>
      <c r="MO57" s="402" t="e">
        <f t="shared" si="540"/>
        <v>#N/A</v>
      </c>
      <c r="MP57" s="402" t="str">
        <f t="shared" si="539"/>
        <v/>
      </c>
      <c r="MQ57" s="402" t="e">
        <f t="shared" si="539"/>
        <v>#N/A</v>
      </c>
      <c r="MR57" s="402" t="e">
        <f t="shared" si="539"/>
        <v>#N/A</v>
      </c>
      <c r="MS57" s="402" t="str">
        <f t="shared" si="539"/>
        <v/>
      </c>
      <c r="MT57" s="402" t="e">
        <f t="shared" si="539"/>
        <v>#N/A</v>
      </c>
      <c r="MU57" s="402" t="e">
        <f t="shared" si="539"/>
        <v>#N/A</v>
      </c>
      <c r="MV57" s="402" t="e">
        <f t="shared" si="539"/>
        <v>#N/A</v>
      </c>
      <c r="MW57" s="402" t="e">
        <f t="shared" si="539"/>
        <v>#N/A</v>
      </c>
      <c r="MX57" s="402" t="e">
        <f t="shared" si="539"/>
        <v>#N/A</v>
      </c>
      <c r="MY57" s="402" t="str">
        <f t="shared" si="539"/>
        <v/>
      </c>
      <c r="MZ57" s="402" t="e">
        <f t="shared" si="539"/>
        <v>#N/A</v>
      </c>
      <c r="NA57" s="402" t="e">
        <f t="shared" si="539"/>
        <v>#N/A</v>
      </c>
      <c r="NB57" s="402" t="str">
        <f t="shared" si="539"/>
        <v/>
      </c>
      <c r="NC57" s="402" t="e">
        <f t="shared" si="539"/>
        <v>#N/A</v>
      </c>
      <c r="ND57" s="402" t="e">
        <f t="shared" si="539"/>
        <v>#N/A</v>
      </c>
      <c r="NE57" s="402" t="str">
        <f t="shared" si="539"/>
        <v/>
      </c>
      <c r="NF57" s="402" t="e">
        <f t="shared" si="539"/>
        <v>#N/A</v>
      </c>
      <c r="NG57" s="402" t="e">
        <f t="shared" si="539"/>
        <v>#N/A</v>
      </c>
      <c r="NH57" s="402" t="str">
        <f t="shared" si="539"/>
        <v/>
      </c>
      <c r="NI57" s="402" t="e">
        <f t="shared" si="539"/>
        <v>#N/A</v>
      </c>
      <c r="NJ57" s="402" t="e">
        <f t="shared" si="539"/>
        <v>#N/A</v>
      </c>
      <c r="NK57" s="402" t="str">
        <f t="shared" si="539"/>
        <v/>
      </c>
      <c r="NL57" s="402" t="e">
        <f t="shared" si="539"/>
        <v>#N/A</v>
      </c>
      <c r="NM57" s="402" t="e">
        <f t="shared" si="539"/>
        <v>#N/A</v>
      </c>
      <c r="NN57" s="402" t="str">
        <f t="shared" si="539"/>
        <v/>
      </c>
      <c r="NO57" s="402" t="e">
        <f t="shared" si="539"/>
        <v>#N/A</v>
      </c>
      <c r="NP57" s="402" t="e">
        <f t="shared" si="539"/>
        <v>#N/A</v>
      </c>
      <c r="NQ57" s="402" t="str">
        <f t="shared" si="539"/>
        <v/>
      </c>
      <c r="NR57" s="402" t="e">
        <f t="shared" si="539"/>
        <v>#N/A</v>
      </c>
      <c r="NS57" s="402" t="e">
        <f t="shared" si="539"/>
        <v>#N/A</v>
      </c>
      <c r="NT57" s="402" t="e">
        <f t="shared" si="539"/>
        <v>#N/A</v>
      </c>
      <c r="NU57" s="402" t="e">
        <f t="shared" si="539"/>
        <v>#N/A</v>
      </c>
      <c r="NV57" s="402" t="e">
        <f t="shared" ref="NV57" si="541">IF(OR(NV22&gt;0,NV22&lt;0)=TRUE,"red",IF(ISNA(NV22)=TRUE,"yellow",""))</f>
        <v>#N/A</v>
      </c>
      <c r="NW57" s="402" t="str">
        <f t="shared" ref="NW57:QH57" si="542">IF(OR(NW22&gt;=1,NW22&lt;=-1)=TRUE,"red",IF(ISNA(NW22)=TRUE,"yellow",""))</f>
        <v/>
      </c>
      <c r="NX57" s="402" t="e">
        <f t="shared" si="542"/>
        <v>#N/A</v>
      </c>
      <c r="NY57" s="402" t="e">
        <f t="shared" si="542"/>
        <v>#N/A</v>
      </c>
      <c r="NZ57" s="402" t="str">
        <f t="shared" si="542"/>
        <v/>
      </c>
      <c r="OA57" s="402" t="e">
        <f t="shared" si="542"/>
        <v>#N/A</v>
      </c>
      <c r="OB57" s="402" t="e">
        <f t="shared" si="542"/>
        <v>#N/A</v>
      </c>
      <c r="OC57" s="402" t="str">
        <f t="shared" si="542"/>
        <v/>
      </c>
      <c r="OD57" s="402" t="e">
        <f t="shared" si="542"/>
        <v>#N/A</v>
      </c>
      <c r="OE57" s="402" t="e">
        <f t="shared" si="542"/>
        <v>#N/A</v>
      </c>
      <c r="OF57" s="402" t="str">
        <f t="shared" si="542"/>
        <v/>
      </c>
      <c r="OG57" s="402" t="e">
        <f t="shared" si="542"/>
        <v>#N/A</v>
      </c>
      <c r="OH57" s="402" t="e">
        <f t="shared" si="542"/>
        <v>#N/A</v>
      </c>
      <c r="OI57" s="402" t="str">
        <f t="shared" si="542"/>
        <v/>
      </c>
      <c r="OJ57" s="402" t="e">
        <f t="shared" si="542"/>
        <v>#N/A</v>
      </c>
      <c r="OK57" s="402" t="e">
        <f t="shared" si="542"/>
        <v>#N/A</v>
      </c>
      <c r="OL57" s="402" t="str">
        <f t="shared" si="542"/>
        <v/>
      </c>
      <c r="OM57" s="402" t="e">
        <f t="shared" si="542"/>
        <v>#N/A</v>
      </c>
      <c r="ON57" s="402" t="e">
        <f t="shared" si="542"/>
        <v>#N/A</v>
      </c>
      <c r="OO57" s="402" t="str">
        <f t="shared" si="542"/>
        <v/>
      </c>
      <c r="OP57" s="402" t="e">
        <f t="shared" si="542"/>
        <v>#N/A</v>
      </c>
      <c r="OQ57" s="402" t="e">
        <f t="shared" si="542"/>
        <v>#N/A</v>
      </c>
      <c r="OR57" s="402" t="e">
        <f t="shared" si="542"/>
        <v>#N/A</v>
      </c>
      <c r="OS57" s="402" t="e">
        <f t="shared" si="542"/>
        <v>#N/A</v>
      </c>
      <c r="OT57" s="402" t="e">
        <f t="shared" si="542"/>
        <v>#N/A</v>
      </c>
      <c r="OU57" s="402" t="str">
        <f t="shared" si="542"/>
        <v/>
      </c>
      <c r="OV57" s="402" t="e">
        <f t="shared" si="542"/>
        <v>#N/A</v>
      </c>
      <c r="OW57" s="402" t="e">
        <f t="shared" si="542"/>
        <v>#N/A</v>
      </c>
      <c r="OX57" s="402" t="str">
        <f t="shared" si="542"/>
        <v/>
      </c>
      <c r="OY57" s="402" t="e">
        <f t="shared" si="542"/>
        <v>#N/A</v>
      </c>
      <c r="OZ57" s="402" t="e">
        <f t="shared" si="542"/>
        <v>#N/A</v>
      </c>
      <c r="PA57" s="402" t="str">
        <f t="shared" si="542"/>
        <v/>
      </c>
      <c r="PB57" s="402" t="e">
        <f t="shared" si="542"/>
        <v>#N/A</v>
      </c>
      <c r="PC57" s="402" t="e">
        <f t="shared" si="542"/>
        <v>#N/A</v>
      </c>
      <c r="PD57" s="402" t="str">
        <f t="shared" si="542"/>
        <v/>
      </c>
      <c r="PE57" s="402" t="e">
        <f t="shared" si="542"/>
        <v>#N/A</v>
      </c>
      <c r="PF57" s="402" t="e">
        <f t="shared" si="542"/>
        <v>#N/A</v>
      </c>
      <c r="PG57" s="402" t="str">
        <f t="shared" si="542"/>
        <v/>
      </c>
      <c r="PH57" s="402" t="e">
        <f t="shared" si="542"/>
        <v>#N/A</v>
      </c>
      <c r="PI57" s="402" t="e">
        <f t="shared" si="542"/>
        <v>#N/A</v>
      </c>
      <c r="PJ57" s="402" t="str">
        <f t="shared" si="542"/>
        <v/>
      </c>
      <c r="PK57" s="402" t="e">
        <f t="shared" si="542"/>
        <v>#N/A</v>
      </c>
      <c r="PL57" s="402" t="e">
        <f t="shared" si="542"/>
        <v>#N/A</v>
      </c>
      <c r="PM57" s="402" t="str">
        <f t="shared" si="542"/>
        <v/>
      </c>
      <c r="PN57" s="402" t="e">
        <f t="shared" si="542"/>
        <v>#N/A</v>
      </c>
      <c r="PO57" s="402" t="e">
        <f t="shared" si="542"/>
        <v>#N/A</v>
      </c>
      <c r="PP57" s="402" t="e">
        <f t="shared" si="542"/>
        <v>#N/A</v>
      </c>
      <c r="PQ57" s="402" t="e">
        <f t="shared" si="542"/>
        <v>#N/A</v>
      </c>
      <c r="PR57" s="402" t="e">
        <f t="shared" si="542"/>
        <v>#N/A</v>
      </c>
      <c r="PS57" s="402" t="str">
        <f t="shared" si="542"/>
        <v/>
      </c>
      <c r="PT57" s="402" t="str">
        <f t="shared" si="542"/>
        <v/>
      </c>
      <c r="PU57" s="402" t="str">
        <f t="shared" si="542"/>
        <v/>
      </c>
      <c r="PV57" s="402" t="str">
        <f t="shared" si="542"/>
        <v/>
      </c>
      <c r="PW57" s="402" t="str">
        <f t="shared" si="542"/>
        <v/>
      </c>
      <c r="PX57" s="402" t="str">
        <f t="shared" si="542"/>
        <v/>
      </c>
      <c r="PY57" s="402" t="str">
        <f t="shared" si="542"/>
        <v/>
      </c>
      <c r="PZ57" s="402" t="str">
        <f t="shared" si="542"/>
        <v/>
      </c>
      <c r="QA57" s="402" t="str">
        <f t="shared" si="542"/>
        <v/>
      </c>
      <c r="QB57" s="402" t="str">
        <f t="shared" si="542"/>
        <v/>
      </c>
      <c r="QC57" s="402" t="str">
        <f t="shared" si="542"/>
        <v/>
      </c>
      <c r="QD57" s="402" t="str">
        <f t="shared" si="542"/>
        <v/>
      </c>
      <c r="QE57" s="402" t="str">
        <f t="shared" si="542"/>
        <v/>
      </c>
      <c r="QF57" s="402" t="str">
        <f t="shared" si="542"/>
        <v/>
      </c>
      <c r="QG57" s="402" t="str">
        <f t="shared" si="542"/>
        <v/>
      </c>
      <c r="QH57" s="402" t="str">
        <f t="shared" si="542"/>
        <v/>
      </c>
      <c r="QI57" s="402" t="str">
        <f t="shared" ref="QI57:QP57" si="543">IF(OR(QI22&gt;=1,QI22&lt;=-1)=TRUE,"red",IF(ISNA(QI22)=TRUE,"yellow",""))</f>
        <v/>
      </c>
      <c r="QJ57" s="402" t="str">
        <f t="shared" si="543"/>
        <v/>
      </c>
      <c r="QK57" s="402" t="str">
        <f t="shared" si="543"/>
        <v/>
      </c>
      <c r="QL57" s="402" t="str">
        <f t="shared" si="543"/>
        <v/>
      </c>
      <c r="QM57" s="402" t="str">
        <f t="shared" si="543"/>
        <v/>
      </c>
      <c r="QN57" s="402" t="e">
        <f t="shared" si="543"/>
        <v>#N/A</v>
      </c>
      <c r="QO57" s="402" t="e">
        <f t="shared" si="543"/>
        <v>#N/A</v>
      </c>
      <c r="QP57" s="402" t="e">
        <f t="shared" si="543"/>
        <v>#N/A</v>
      </c>
      <c r="QQ57" s="402" t="str">
        <f t="shared" ref="QQ57:SS57" si="544">IF(OR(QQ22&gt;0,QQ22&lt;0)=TRUE,"red",IF(ISNA(QQ22)=TRUE,"yellow",""))</f>
        <v/>
      </c>
      <c r="QR57" s="402" t="str">
        <f t="shared" si="544"/>
        <v/>
      </c>
      <c r="QS57" s="402" t="str">
        <f t="shared" si="544"/>
        <v/>
      </c>
      <c r="QT57" s="402" t="str">
        <f t="shared" si="544"/>
        <v/>
      </c>
      <c r="QU57" s="402" t="str">
        <f t="shared" si="544"/>
        <v/>
      </c>
      <c r="QV57" s="402" t="str">
        <f t="shared" si="544"/>
        <v/>
      </c>
      <c r="QW57" s="402" t="str">
        <f t="shared" si="544"/>
        <v/>
      </c>
      <c r="QX57" s="402" t="str">
        <f t="shared" si="544"/>
        <v/>
      </c>
      <c r="QY57" s="402" t="str">
        <f t="shared" si="544"/>
        <v/>
      </c>
      <c r="QZ57" s="402" t="str">
        <f t="shared" si="544"/>
        <v/>
      </c>
      <c r="RA57" s="402" t="str">
        <f t="shared" si="544"/>
        <v/>
      </c>
      <c r="RB57" s="402" t="str">
        <f t="shared" si="544"/>
        <v/>
      </c>
      <c r="RC57" s="402" t="str">
        <f t="shared" si="544"/>
        <v/>
      </c>
      <c r="RD57" s="402" t="str">
        <f t="shared" si="544"/>
        <v/>
      </c>
      <c r="RE57" s="402" t="str">
        <f t="shared" si="544"/>
        <v/>
      </c>
      <c r="RF57" s="402" t="str">
        <f t="shared" si="544"/>
        <v/>
      </c>
      <c r="RG57" s="402" t="str">
        <f t="shared" si="544"/>
        <v/>
      </c>
      <c r="RH57" s="402" t="str">
        <f t="shared" si="544"/>
        <v/>
      </c>
      <c r="RI57" s="402" t="str">
        <f t="shared" si="544"/>
        <v>red</v>
      </c>
      <c r="RJ57" s="402" t="str">
        <f t="shared" si="544"/>
        <v>red</v>
      </c>
      <c r="RK57" s="402" t="str">
        <f t="shared" si="544"/>
        <v/>
      </c>
      <c r="RL57" s="402" t="e">
        <f t="shared" si="544"/>
        <v>#N/A</v>
      </c>
      <c r="RM57" s="402" t="e">
        <f t="shared" si="544"/>
        <v>#N/A</v>
      </c>
      <c r="RN57" s="402" t="e">
        <f t="shared" si="544"/>
        <v>#N/A</v>
      </c>
      <c r="RO57" s="402" t="e">
        <f t="shared" si="544"/>
        <v>#N/A</v>
      </c>
      <c r="RP57" s="402" t="e">
        <f t="shared" si="544"/>
        <v>#N/A</v>
      </c>
      <c r="RQ57" s="402" t="e">
        <f t="shared" si="544"/>
        <v>#N/A</v>
      </c>
      <c r="RR57" s="402" t="e">
        <f t="shared" si="544"/>
        <v>#N/A</v>
      </c>
      <c r="RS57" s="402" t="e">
        <f t="shared" si="544"/>
        <v>#N/A</v>
      </c>
      <c r="RT57" s="402" t="e">
        <f t="shared" si="544"/>
        <v>#N/A</v>
      </c>
      <c r="RU57" s="402" t="e">
        <f t="shared" si="544"/>
        <v>#N/A</v>
      </c>
      <c r="RV57" s="402" t="e">
        <f t="shared" si="544"/>
        <v>#N/A</v>
      </c>
      <c r="RW57" s="402" t="str">
        <f t="shared" si="544"/>
        <v/>
      </c>
      <c r="RX57" s="402" t="str">
        <f t="shared" si="544"/>
        <v/>
      </c>
      <c r="RY57" s="402" t="e">
        <f t="shared" si="544"/>
        <v>#N/A</v>
      </c>
      <c r="RZ57" s="402" t="str">
        <f t="shared" si="544"/>
        <v/>
      </c>
      <c r="SA57" s="402" t="str">
        <f t="shared" si="544"/>
        <v/>
      </c>
      <c r="SB57" s="402" t="e">
        <f t="shared" si="544"/>
        <v>#N/A</v>
      </c>
      <c r="SC57" s="402" t="str">
        <f t="shared" si="544"/>
        <v/>
      </c>
      <c r="SD57" s="402" t="str">
        <f t="shared" si="544"/>
        <v/>
      </c>
      <c r="SE57" s="402" t="str">
        <f t="shared" si="544"/>
        <v/>
      </c>
      <c r="SF57" s="402" t="str">
        <f t="shared" si="544"/>
        <v/>
      </c>
      <c r="SG57" s="402" t="str">
        <f t="shared" si="544"/>
        <v/>
      </c>
      <c r="SH57" s="402" t="str">
        <f t="shared" si="544"/>
        <v/>
      </c>
      <c r="SI57" s="402" t="str">
        <f t="shared" si="544"/>
        <v/>
      </c>
      <c r="SJ57" s="402" t="str">
        <f t="shared" si="544"/>
        <v/>
      </c>
      <c r="SK57" s="402" t="str">
        <f t="shared" si="544"/>
        <v/>
      </c>
      <c r="SL57" s="402" t="str">
        <f t="shared" si="544"/>
        <v/>
      </c>
      <c r="SM57" s="402" t="str">
        <f t="shared" si="544"/>
        <v/>
      </c>
      <c r="SN57" s="402" t="str">
        <f t="shared" si="544"/>
        <v/>
      </c>
      <c r="SO57" s="402" t="str">
        <f t="shared" si="544"/>
        <v/>
      </c>
      <c r="SP57" s="402" t="str">
        <f t="shared" si="544"/>
        <v/>
      </c>
      <c r="SQ57" s="402" t="str">
        <f t="shared" si="544"/>
        <v/>
      </c>
      <c r="SR57" s="402" t="str">
        <f t="shared" si="544"/>
        <v/>
      </c>
      <c r="SS57" s="402" t="str">
        <f t="shared" si="544"/>
        <v/>
      </c>
      <c r="ST57" s="402" t="str">
        <f t="shared" ref="ST57:VE57" si="545">IF(OR(ST22&gt;0,ST22&lt;0)=TRUE,"red",IF(ISNA(ST22)=TRUE,"yellow",""))</f>
        <v/>
      </c>
      <c r="SU57" s="402" t="str">
        <f t="shared" si="545"/>
        <v/>
      </c>
      <c r="SV57" s="402" t="str">
        <f t="shared" si="545"/>
        <v/>
      </c>
      <c r="SW57" s="402" t="str">
        <f t="shared" si="545"/>
        <v/>
      </c>
      <c r="SX57" s="402" t="e">
        <f t="shared" si="545"/>
        <v>#N/A</v>
      </c>
      <c r="SY57" s="402" t="e">
        <f t="shared" si="545"/>
        <v>#N/A</v>
      </c>
      <c r="SZ57" s="402" t="e">
        <f t="shared" si="545"/>
        <v>#N/A</v>
      </c>
      <c r="TA57" s="402" t="str">
        <f t="shared" si="545"/>
        <v/>
      </c>
      <c r="TB57" s="402" t="str">
        <f t="shared" si="545"/>
        <v/>
      </c>
      <c r="TC57" s="402" t="str">
        <f t="shared" si="545"/>
        <v/>
      </c>
      <c r="TD57" s="402" t="str">
        <f t="shared" si="545"/>
        <v/>
      </c>
      <c r="TE57" s="402" t="str">
        <f t="shared" si="545"/>
        <v/>
      </c>
      <c r="TF57" s="402" t="str">
        <f t="shared" si="545"/>
        <v/>
      </c>
      <c r="TG57" s="402" t="str">
        <f t="shared" si="545"/>
        <v/>
      </c>
      <c r="TH57" s="402" t="str">
        <f t="shared" si="545"/>
        <v/>
      </c>
      <c r="TI57" s="402" t="str">
        <f t="shared" si="545"/>
        <v/>
      </c>
      <c r="TJ57" s="402" t="str">
        <f t="shared" si="545"/>
        <v/>
      </c>
      <c r="TK57" s="402" t="str">
        <f t="shared" si="545"/>
        <v/>
      </c>
      <c r="TL57" s="402" t="str">
        <f t="shared" si="545"/>
        <v/>
      </c>
      <c r="TM57" s="402" t="str">
        <f t="shared" si="545"/>
        <v/>
      </c>
      <c r="TN57" s="402" t="str">
        <f t="shared" si="545"/>
        <v/>
      </c>
      <c r="TO57" s="402" t="str">
        <f t="shared" si="545"/>
        <v/>
      </c>
      <c r="TP57" s="402" t="str">
        <f t="shared" si="545"/>
        <v/>
      </c>
      <c r="TQ57" s="402" t="str">
        <f t="shared" si="545"/>
        <v/>
      </c>
      <c r="TR57" s="402" t="str">
        <f t="shared" si="545"/>
        <v/>
      </c>
      <c r="TS57" s="402" t="str">
        <f t="shared" si="545"/>
        <v/>
      </c>
      <c r="TT57" s="402" t="str">
        <f t="shared" si="545"/>
        <v/>
      </c>
      <c r="TU57" s="402" t="str">
        <f t="shared" si="545"/>
        <v/>
      </c>
      <c r="TV57" s="402" t="e">
        <f t="shared" si="545"/>
        <v>#N/A</v>
      </c>
      <c r="TW57" s="402" t="e">
        <f t="shared" si="545"/>
        <v>#N/A</v>
      </c>
      <c r="TX57" s="402" t="e">
        <f t="shared" si="545"/>
        <v>#N/A</v>
      </c>
      <c r="TY57" s="402" t="str">
        <f t="shared" si="545"/>
        <v/>
      </c>
      <c r="TZ57" s="402" t="str">
        <f t="shared" si="545"/>
        <v/>
      </c>
      <c r="UA57" s="402" t="str">
        <f t="shared" si="545"/>
        <v/>
      </c>
      <c r="UB57" s="402" t="str">
        <f t="shared" si="545"/>
        <v/>
      </c>
      <c r="UC57" s="402" t="str">
        <f t="shared" si="545"/>
        <v/>
      </c>
      <c r="UD57" s="402" t="str">
        <f t="shared" si="545"/>
        <v/>
      </c>
      <c r="UE57" s="402" t="str">
        <f t="shared" si="545"/>
        <v/>
      </c>
      <c r="UF57" s="402" t="str">
        <f t="shared" si="545"/>
        <v/>
      </c>
      <c r="UG57" s="402" t="str">
        <f t="shared" si="545"/>
        <v/>
      </c>
      <c r="UH57" s="402" t="str">
        <f t="shared" si="545"/>
        <v/>
      </c>
      <c r="UI57" s="402" t="str">
        <f t="shared" si="545"/>
        <v/>
      </c>
      <c r="UJ57" s="402" t="str">
        <f t="shared" si="545"/>
        <v/>
      </c>
      <c r="UK57" s="402" t="str">
        <f t="shared" si="545"/>
        <v/>
      </c>
      <c r="UL57" s="402" t="str">
        <f t="shared" si="545"/>
        <v/>
      </c>
      <c r="UM57" s="402" t="str">
        <f t="shared" si="545"/>
        <v/>
      </c>
      <c r="UN57" s="402" t="str">
        <f t="shared" si="545"/>
        <v/>
      </c>
      <c r="UO57" s="402" t="str">
        <f t="shared" si="545"/>
        <v/>
      </c>
      <c r="UP57" s="402" t="str">
        <f t="shared" si="545"/>
        <v/>
      </c>
      <c r="UQ57" s="402" t="str">
        <f t="shared" si="545"/>
        <v/>
      </c>
      <c r="UR57" s="402" t="str">
        <f t="shared" si="545"/>
        <v/>
      </c>
      <c r="US57" s="402" t="str">
        <f t="shared" si="545"/>
        <v/>
      </c>
      <c r="UT57" s="402" t="e">
        <f t="shared" si="545"/>
        <v>#N/A</v>
      </c>
      <c r="UU57" s="402" t="e">
        <f t="shared" si="545"/>
        <v>#N/A</v>
      </c>
      <c r="UV57" s="402" t="e">
        <f t="shared" si="545"/>
        <v>#N/A</v>
      </c>
      <c r="UW57" s="402" t="str">
        <f t="shared" si="545"/>
        <v/>
      </c>
      <c r="UX57" s="402" t="str">
        <f t="shared" si="545"/>
        <v/>
      </c>
      <c r="UY57" s="402" t="str">
        <f t="shared" si="545"/>
        <v/>
      </c>
      <c r="UZ57" s="402" t="str">
        <f t="shared" si="545"/>
        <v/>
      </c>
      <c r="VA57" s="402" t="str">
        <f t="shared" si="545"/>
        <v/>
      </c>
      <c r="VB57" s="402" t="str">
        <f t="shared" si="545"/>
        <v/>
      </c>
      <c r="VC57" s="402" t="str">
        <f t="shared" si="545"/>
        <v/>
      </c>
      <c r="VD57" s="402" t="str">
        <f t="shared" si="545"/>
        <v/>
      </c>
      <c r="VE57" s="402" t="str">
        <f t="shared" si="545"/>
        <v/>
      </c>
      <c r="VF57" s="402" t="str">
        <f t="shared" ref="VF57:XL57" si="546">IF(OR(VF22&gt;0,VF22&lt;0)=TRUE,"red",IF(ISNA(VF22)=TRUE,"yellow",""))</f>
        <v/>
      </c>
      <c r="VG57" s="402" t="str">
        <f t="shared" si="546"/>
        <v/>
      </c>
      <c r="VH57" s="402" t="str">
        <f t="shared" si="546"/>
        <v/>
      </c>
      <c r="VI57" s="402" t="str">
        <f t="shared" si="546"/>
        <v/>
      </c>
      <c r="VJ57" s="402" t="str">
        <f t="shared" si="546"/>
        <v/>
      </c>
      <c r="VK57" s="402" t="str">
        <f t="shared" si="546"/>
        <v/>
      </c>
      <c r="VL57" s="402" t="str">
        <f t="shared" si="546"/>
        <v/>
      </c>
      <c r="VM57" s="402" t="str">
        <f t="shared" si="546"/>
        <v/>
      </c>
      <c r="VN57" s="402" t="str">
        <f t="shared" si="546"/>
        <v/>
      </c>
      <c r="VO57" s="402" t="str">
        <f t="shared" si="546"/>
        <v/>
      </c>
      <c r="VP57" s="402" t="str">
        <f t="shared" si="546"/>
        <v/>
      </c>
      <c r="VQ57" s="402" t="str">
        <f t="shared" si="546"/>
        <v/>
      </c>
      <c r="VR57" s="402" t="e">
        <f t="shared" si="546"/>
        <v>#N/A</v>
      </c>
      <c r="VS57" s="402" t="e">
        <f t="shared" si="546"/>
        <v>#N/A</v>
      </c>
      <c r="VT57" s="402" t="e">
        <f t="shared" si="546"/>
        <v>#N/A</v>
      </c>
      <c r="VU57" s="402" t="str">
        <f t="shared" si="546"/>
        <v/>
      </c>
      <c r="VV57" s="402" t="str">
        <f t="shared" si="546"/>
        <v/>
      </c>
      <c r="VW57" s="402" t="str">
        <f t="shared" si="546"/>
        <v/>
      </c>
      <c r="VX57" s="402" t="str">
        <f t="shared" si="546"/>
        <v/>
      </c>
      <c r="VY57" s="402" t="str">
        <f t="shared" si="546"/>
        <v/>
      </c>
      <c r="VZ57" s="402" t="str">
        <f t="shared" si="546"/>
        <v/>
      </c>
      <c r="WA57" s="402" t="str">
        <f t="shared" si="546"/>
        <v/>
      </c>
      <c r="WB57" s="402" t="str">
        <f t="shared" si="546"/>
        <v/>
      </c>
      <c r="WC57" s="402" t="str">
        <f t="shared" si="546"/>
        <v/>
      </c>
      <c r="WD57" s="402" t="str">
        <f t="shared" si="546"/>
        <v/>
      </c>
      <c r="WE57" s="402" t="str">
        <f t="shared" si="546"/>
        <v/>
      </c>
      <c r="WF57" s="402" t="str">
        <f t="shared" si="546"/>
        <v/>
      </c>
      <c r="WG57" s="402" t="str">
        <f t="shared" si="546"/>
        <v/>
      </c>
      <c r="WH57" s="402" t="str">
        <f t="shared" si="546"/>
        <v/>
      </c>
      <c r="WI57" s="402" t="str">
        <f t="shared" si="546"/>
        <v/>
      </c>
      <c r="WJ57" s="402" t="str">
        <f t="shared" si="546"/>
        <v/>
      </c>
      <c r="WK57" s="402" t="str">
        <f t="shared" si="546"/>
        <v/>
      </c>
      <c r="WL57" s="402" t="str">
        <f t="shared" si="546"/>
        <v/>
      </c>
      <c r="WM57" s="402" t="str">
        <f t="shared" si="546"/>
        <v/>
      </c>
      <c r="WN57" s="402" t="str">
        <f t="shared" si="546"/>
        <v/>
      </c>
      <c r="WO57" s="402" t="str">
        <f t="shared" si="546"/>
        <v/>
      </c>
      <c r="WP57" s="402" t="e">
        <f t="shared" si="546"/>
        <v>#N/A</v>
      </c>
      <c r="WQ57" s="402" t="e">
        <f t="shared" si="546"/>
        <v>#N/A</v>
      </c>
      <c r="WR57" s="402" t="e">
        <f t="shared" si="546"/>
        <v>#N/A</v>
      </c>
      <c r="WS57" s="402" t="str">
        <f t="shared" si="546"/>
        <v/>
      </c>
      <c r="WT57" s="402" t="str">
        <f t="shared" si="546"/>
        <v/>
      </c>
      <c r="WU57" s="402" t="str">
        <f t="shared" si="546"/>
        <v/>
      </c>
      <c r="WV57" s="402" t="str">
        <f t="shared" si="546"/>
        <v/>
      </c>
      <c r="WW57" s="402" t="e">
        <f t="shared" si="546"/>
        <v>#N/A</v>
      </c>
      <c r="WX57" s="402" t="str">
        <f t="shared" si="546"/>
        <v/>
      </c>
      <c r="WY57" s="402" t="str">
        <f t="shared" si="546"/>
        <v/>
      </c>
      <c r="WZ57" s="402" t="str">
        <f t="shared" si="546"/>
        <v/>
      </c>
      <c r="XA57" s="402" t="str">
        <f t="shared" si="546"/>
        <v/>
      </c>
      <c r="XB57" s="402" t="e">
        <f t="shared" si="546"/>
        <v>#N/A</v>
      </c>
      <c r="XC57" s="402" t="str">
        <f t="shared" si="546"/>
        <v/>
      </c>
      <c r="XD57" s="402" t="str">
        <f t="shared" si="546"/>
        <v/>
      </c>
      <c r="XE57" s="402" t="str">
        <f t="shared" si="546"/>
        <v/>
      </c>
      <c r="XF57" s="402" t="str">
        <f t="shared" si="546"/>
        <v/>
      </c>
      <c r="XG57" s="402" t="e">
        <f t="shared" si="546"/>
        <v>#N/A</v>
      </c>
      <c r="XH57" s="402" t="str">
        <f t="shared" si="546"/>
        <v/>
      </c>
      <c r="XI57" s="402" t="str">
        <f t="shared" si="546"/>
        <v/>
      </c>
      <c r="XJ57" s="402" t="str">
        <f t="shared" si="546"/>
        <v/>
      </c>
      <c r="XK57" s="402" t="str">
        <f t="shared" si="546"/>
        <v/>
      </c>
      <c r="XL57" s="402" t="e">
        <f t="shared" si="546"/>
        <v>#N/A</v>
      </c>
      <c r="XM57" s="402" t="str">
        <f t="shared" ref="XM57:YY57" si="547">IF(OR(XM22&gt;0,XM22&lt;0)=TRUE,"red",IF(ISNA(XM22)=TRUE,"yellow",""))</f>
        <v/>
      </c>
      <c r="XN57" s="402" t="str">
        <f t="shared" si="547"/>
        <v/>
      </c>
      <c r="XO57" s="402" t="str">
        <f t="shared" si="547"/>
        <v/>
      </c>
      <c r="XP57" s="402" t="str">
        <f t="shared" si="547"/>
        <v/>
      </c>
      <c r="XQ57" s="402" t="str">
        <f t="shared" si="547"/>
        <v/>
      </c>
      <c r="XR57" s="402" t="str">
        <f t="shared" si="547"/>
        <v/>
      </c>
      <c r="XS57" s="402" t="str">
        <f t="shared" si="547"/>
        <v/>
      </c>
      <c r="XT57" s="402" t="str">
        <f t="shared" si="547"/>
        <v/>
      </c>
      <c r="XU57" s="402" t="str">
        <f t="shared" si="547"/>
        <v/>
      </c>
      <c r="XV57" s="402" t="str">
        <f t="shared" si="547"/>
        <v/>
      </c>
      <c r="XW57" s="402" t="str">
        <f t="shared" si="547"/>
        <v/>
      </c>
      <c r="XX57" s="402" t="str">
        <f t="shared" si="547"/>
        <v/>
      </c>
      <c r="XY57" s="402" t="str">
        <f t="shared" si="547"/>
        <v/>
      </c>
      <c r="XZ57" s="402" t="str">
        <f t="shared" si="547"/>
        <v/>
      </c>
      <c r="YA57" s="402" t="str">
        <f t="shared" si="547"/>
        <v/>
      </c>
      <c r="YB57" s="402" t="e">
        <f t="shared" si="547"/>
        <v>#N/A</v>
      </c>
      <c r="YC57" s="402" t="e">
        <f t="shared" si="547"/>
        <v>#N/A</v>
      </c>
      <c r="YD57" s="402" t="e">
        <f t="shared" si="547"/>
        <v>#N/A</v>
      </c>
      <c r="YE57" s="402" t="str">
        <f t="shared" si="547"/>
        <v/>
      </c>
      <c r="YF57" s="402" t="str">
        <f t="shared" si="547"/>
        <v/>
      </c>
      <c r="YG57" s="402" t="str">
        <f t="shared" si="547"/>
        <v/>
      </c>
      <c r="YH57" s="402" t="str">
        <f t="shared" si="547"/>
        <v/>
      </c>
      <c r="YI57" s="402" t="str">
        <f t="shared" si="547"/>
        <v/>
      </c>
      <c r="YJ57" s="402" t="str">
        <f t="shared" si="547"/>
        <v/>
      </c>
      <c r="YK57" s="402" t="str">
        <f t="shared" si="547"/>
        <v/>
      </c>
      <c r="YL57" s="402" t="str">
        <f t="shared" si="547"/>
        <v/>
      </c>
      <c r="YM57" s="402" t="str">
        <f t="shared" si="547"/>
        <v/>
      </c>
      <c r="YN57" s="402" t="str">
        <f t="shared" si="547"/>
        <v/>
      </c>
      <c r="YO57" s="402" t="str">
        <f t="shared" si="547"/>
        <v/>
      </c>
      <c r="YP57" s="402" t="str">
        <f t="shared" si="547"/>
        <v/>
      </c>
      <c r="YQ57" s="402" t="str">
        <f t="shared" si="547"/>
        <v/>
      </c>
      <c r="YR57" s="402" t="str">
        <f t="shared" si="547"/>
        <v/>
      </c>
      <c r="YS57" s="402" t="str">
        <f t="shared" si="547"/>
        <v/>
      </c>
      <c r="YT57" s="402" t="e">
        <f t="shared" si="547"/>
        <v>#N/A</v>
      </c>
      <c r="YU57" s="402" t="e">
        <f t="shared" si="547"/>
        <v>#N/A</v>
      </c>
      <c r="YV57" s="402" t="e">
        <f t="shared" si="547"/>
        <v>#N/A</v>
      </c>
      <c r="YW57" s="402" t="str">
        <f t="shared" si="547"/>
        <v/>
      </c>
      <c r="YX57" s="402" t="str">
        <f t="shared" si="547"/>
        <v/>
      </c>
      <c r="YY57" s="402" t="str">
        <f t="shared" si="547"/>
        <v/>
      </c>
      <c r="YZ57" s="402" t="str">
        <f t="shared" ref="YZ57:AAZ57" si="548">IF(OR(YZ22&gt;0,YZ22&lt;0)=TRUE,"red",IF(ISNA(YZ22)=TRUE,"yellow",""))</f>
        <v/>
      </c>
      <c r="ZA57" s="402" t="str">
        <f t="shared" si="548"/>
        <v/>
      </c>
      <c r="ZB57" s="402" t="str">
        <f t="shared" si="548"/>
        <v/>
      </c>
      <c r="ZC57" s="402" t="str">
        <f t="shared" si="548"/>
        <v/>
      </c>
      <c r="ZD57" s="402" t="str">
        <f t="shared" si="548"/>
        <v/>
      </c>
      <c r="ZE57" s="402" t="str">
        <f t="shared" si="548"/>
        <v/>
      </c>
      <c r="ZF57" s="402" t="str">
        <f t="shared" si="548"/>
        <v/>
      </c>
      <c r="ZG57" s="402" t="str">
        <f t="shared" si="548"/>
        <v/>
      </c>
      <c r="ZH57" s="402" t="str">
        <f t="shared" si="548"/>
        <v/>
      </c>
      <c r="ZI57" s="402" t="str">
        <f t="shared" si="548"/>
        <v/>
      </c>
      <c r="ZJ57" s="402" t="str">
        <f t="shared" si="548"/>
        <v/>
      </c>
      <c r="ZK57" s="402" t="str">
        <f t="shared" si="548"/>
        <v/>
      </c>
      <c r="ZL57" s="402" t="str">
        <f t="shared" si="548"/>
        <v/>
      </c>
      <c r="ZM57" s="402" t="str">
        <f t="shared" si="548"/>
        <v/>
      </c>
      <c r="ZN57" s="402" t="str">
        <f t="shared" si="548"/>
        <v/>
      </c>
      <c r="ZO57" s="402" t="str">
        <f t="shared" si="548"/>
        <v/>
      </c>
      <c r="ZP57" s="402" t="str">
        <f t="shared" si="548"/>
        <v/>
      </c>
      <c r="ZQ57" s="402" t="str">
        <f t="shared" si="548"/>
        <v/>
      </c>
      <c r="ZR57" s="402" t="e">
        <f t="shared" si="548"/>
        <v>#N/A</v>
      </c>
      <c r="ZS57" s="402" t="e">
        <f t="shared" si="548"/>
        <v>#N/A</v>
      </c>
      <c r="ZT57" s="402" t="e">
        <f t="shared" si="548"/>
        <v>#N/A</v>
      </c>
      <c r="ZU57" s="402" t="str">
        <f t="shared" si="548"/>
        <v/>
      </c>
      <c r="ZV57" s="402" t="str">
        <f t="shared" si="548"/>
        <v/>
      </c>
      <c r="ZW57" s="402" t="str">
        <f t="shared" si="548"/>
        <v/>
      </c>
      <c r="ZX57" s="402" t="e">
        <f t="shared" si="548"/>
        <v>#VALUE!</v>
      </c>
      <c r="ZY57" s="402" t="e">
        <f t="shared" si="548"/>
        <v>#VALUE!</v>
      </c>
      <c r="ZZ57" s="402" t="e">
        <f t="shared" si="548"/>
        <v>#VALUE!</v>
      </c>
      <c r="AAA57" s="402" t="e">
        <f t="shared" si="548"/>
        <v>#VALUE!</v>
      </c>
      <c r="AAB57" s="402" t="e">
        <f t="shared" si="548"/>
        <v>#VALUE!</v>
      </c>
      <c r="AAC57" s="402" t="str">
        <f t="shared" si="548"/>
        <v>red</v>
      </c>
      <c r="AAD57" s="402" t="str">
        <f t="shared" si="548"/>
        <v>red</v>
      </c>
      <c r="AAE57" s="402" t="str">
        <f t="shared" si="548"/>
        <v/>
      </c>
      <c r="AAF57" s="402" t="str">
        <f t="shared" si="548"/>
        <v>red</v>
      </c>
      <c r="AAG57" s="402" t="str">
        <f t="shared" si="548"/>
        <v>red</v>
      </c>
      <c r="AAH57" s="402" t="str">
        <f t="shared" si="548"/>
        <v/>
      </c>
      <c r="AAI57" s="402" t="str">
        <f t="shared" si="548"/>
        <v>red</v>
      </c>
      <c r="AAJ57" s="402" t="str">
        <f t="shared" si="548"/>
        <v>red</v>
      </c>
      <c r="AAK57" s="402" t="str">
        <f t="shared" si="548"/>
        <v/>
      </c>
      <c r="AAL57" s="402" t="str">
        <f t="shared" si="548"/>
        <v>red</v>
      </c>
      <c r="AAM57" s="402" t="str">
        <f t="shared" si="548"/>
        <v>red</v>
      </c>
      <c r="AAN57" s="402" t="str">
        <f t="shared" si="548"/>
        <v/>
      </c>
      <c r="AAO57" s="402" t="str">
        <f t="shared" si="548"/>
        <v/>
      </c>
      <c r="AAP57" s="402" t="str">
        <f t="shared" si="548"/>
        <v/>
      </c>
      <c r="AAQ57" s="402" t="str">
        <f t="shared" si="548"/>
        <v/>
      </c>
      <c r="AAR57" s="402" t="str">
        <f t="shared" si="548"/>
        <v/>
      </c>
      <c r="AAS57" s="402" t="str">
        <f t="shared" si="548"/>
        <v/>
      </c>
      <c r="AAT57" s="402" t="str">
        <f t="shared" si="548"/>
        <v/>
      </c>
      <c r="AAU57" s="402" t="str">
        <f t="shared" si="548"/>
        <v/>
      </c>
      <c r="AAV57" s="402" t="str">
        <f t="shared" si="548"/>
        <v/>
      </c>
      <c r="AAW57" s="402" t="str">
        <f t="shared" si="548"/>
        <v/>
      </c>
      <c r="AAX57" s="402" t="e">
        <f t="shared" si="548"/>
        <v>#N/A</v>
      </c>
      <c r="AAY57" s="402" t="e">
        <f t="shared" si="548"/>
        <v>#N/A</v>
      </c>
      <c r="AAZ57" s="402" t="e">
        <f t="shared" si="548"/>
        <v>#N/A</v>
      </c>
      <c r="ABA57" s="402" t="str">
        <f t="shared" ref="ABA57:ACF57" si="549">IF(OR(ABA22&gt;1,ABA22&lt;-1)=TRUE,"red",IF(ISNA(ABA22)=TRUE,"yellow",""))</f>
        <v/>
      </c>
      <c r="ABB57" s="402" t="str">
        <f t="shared" si="549"/>
        <v/>
      </c>
      <c r="ABC57" s="402" t="str">
        <f t="shared" si="549"/>
        <v/>
      </c>
      <c r="ABD57" s="402" t="str">
        <f t="shared" si="549"/>
        <v/>
      </c>
      <c r="ABE57" s="402" t="str">
        <f t="shared" si="549"/>
        <v/>
      </c>
      <c r="ABF57" s="402" t="str">
        <f t="shared" si="549"/>
        <v/>
      </c>
      <c r="ABG57" s="402" t="str">
        <f t="shared" si="549"/>
        <v/>
      </c>
      <c r="ABH57" s="402" t="e">
        <f t="shared" si="549"/>
        <v>#N/A</v>
      </c>
      <c r="ABI57" s="402" t="str">
        <f t="shared" si="549"/>
        <v/>
      </c>
      <c r="ABJ57" s="402" t="str">
        <f t="shared" si="549"/>
        <v/>
      </c>
      <c r="ABK57" s="402" t="str">
        <f t="shared" si="549"/>
        <v/>
      </c>
      <c r="ABL57" s="402" t="str">
        <f t="shared" si="549"/>
        <v/>
      </c>
      <c r="ABM57" s="402" t="str">
        <f t="shared" si="549"/>
        <v/>
      </c>
      <c r="ABN57" s="402" t="str">
        <f t="shared" si="549"/>
        <v/>
      </c>
      <c r="ABO57" s="402" t="str">
        <f t="shared" si="549"/>
        <v/>
      </c>
      <c r="ABP57" s="402" t="e">
        <f t="shared" si="549"/>
        <v>#N/A</v>
      </c>
      <c r="ABQ57" s="402" t="str">
        <f t="shared" si="549"/>
        <v/>
      </c>
      <c r="ABR57" s="402" t="str">
        <f t="shared" si="549"/>
        <v/>
      </c>
      <c r="ABS57" s="402" t="str">
        <f t="shared" si="549"/>
        <v/>
      </c>
      <c r="ABT57" s="402" t="str">
        <f t="shared" si="549"/>
        <v/>
      </c>
      <c r="ABU57" s="402" t="str">
        <f t="shared" si="549"/>
        <v/>
      </c>
      <c r="ABV57" s="402" t="str">
        <f t="shared" si="549"/>
        <v/>
      </c>
      <c r="ABW57" s="402" t="str">
        <f t="shared" si="549"/>
        <v/>
      </c>
      <c r="ABX57" s="402" t="e">
        <f t="shared" si="549"/>
        <v>#N/A</v>
      </c>
      <c r="ABY57" s="402" t="str">
        <f t="shared" si="549"/>
        <v/>
      </c>
      <c r="ABZ57" s="402" t="str">
        <f t="shared" si="549"/>
        <v/>
      </c>
      <c r="ACA57" s="402" t="str">
        <f t="shared" si="549"/>
        <v/>
      </c>
      <c r="ACB57" s="402" t="str">
        <f t="shared" si="549"/>
        <v/>
      </c>
      <c r="ACC57" s="402" t="str">
        <f t="shared" si="549"/>
        <v/>
      </c>
      <c r="ACD57" s="402" t="str">
        <f t="shared" si="549"/>
        <v/>
      </c>
      <c r="ACE57" s="402" t="str">
        <f t="shared" si="549"/>
        <v/>
      </c>
      <c r="ACF57" s="402" t="e">
        <f t="shared" si="549"/>
        <v>#N/A</v>
      </c>
      <c r="ACG57" s="402" t="str">
        <f t="shared" ref="ACG57:ADW57" si="550">IF(OR(ACG22&gt;0,ACG22&lt;0)=TRUE,"red",IF(ISNA(ACG22)=TRUE,"yellow",""))</f>
        <v/>
      </c>
      <c r="ACH57" s="402" t="str">
        <f t="shared" si="550"/>
        <v/>
      </c>
      <c r="ACI57" s="402" t="str">
        <f t="shared" si="550"/>
        <v/>
      </c>
      <c r="ACJ57" s="402" t="str">
        <f t="shared" si="550"/>
        <v/>
      </c>
      <c r="ACK57" s="402" t="str">
        <f t="shared" si="550"/>
        <v/>
      </c>
      <c r="ACL57" s="402" t="str">
        <f t="shared" si="550"/>
        <v/>
      </c>
      <c r="ACM57" s="402" t="str">
        <f t="shared" si="550"/>
        <v/>
      </c>
      <c r="ACN57" s="402" t="str">
        <f t="shared" si="550"/>
        <v/>
      </c>
      <c r="ACO57" s="402" t="str">
        <f t="shared" si="550"/>
        <v/>
      </c>
      <c r="ACP57" s="402" t="str">
        <f t="shared" si="550"/>
        <v/>
      </c>
      <c r="ACQ57" s="402" t="str">
        <f t="shared" si="550"/>
        <v/>
      </c>
      <c r="ACR57" s="402" t="str">
        <f t="shared" si="550"/>
        <v/>
      </c>
      <c r="ACS57" s="402" t="str">
        <f t="shared" si="550"/>
        <v/>
      </c>
      <c r="ACT57" s="402" t="str">
        <f t="shared" si="550"/>
        <v/>
      </c>
      <c r="ACU57" s="402" t="str">
        <f t="shared" si="550"/>
        <v/>
      </c>
      <c r="ACV57" s="402" t="str">
        <f t="shared" si="550"/>
        <v/>
      </c>
      <c r="ACW57" s="402" t="str">
        <f t="shared" si="550"/>
        <v/>
      </c>
      <c r="ACX57" s="402" t="str">
        <f t="shared" si="550"/>
        <v/>
      </c>
      <c r="ACY57" s="402" t="str">
        <f t="shared" si="550"/>
        <v/>
      </c>
      <c r="ACZ57" s="402" t="str">
        <f t="shared" si="550"/>
        <v/>
      </c>
      <c r="ADA57" s="402" t="str">
        <f t="shared" si="550"/>
        <v/>
      </c>
      <c r="ADB57" s="402" t="e">
        <f t="shared" si="550"/>
        <v>#N/A</v>
      </c>
      <c r="ADC57" s="402" t="e">
        <f t="shared" si="550"/>
        <v>#N/A</v>
      </c>
      <c r="ADD57" s="402" t="e">
        <f t="shared" si="550"/>
        <v>#N/A</v>
      </c>
      <c r="ADE57" s="402" t="str">
        <f t="shared" si="550"/>
        <v/>
      </c>
      <c r="ADF57" s="402" t="str">
        <f t="shared" si="550"/>
        <v/>
      </c>
      <c r="ADG57" s="402" t="str">
        <f t="shared" si="550"/>
        <v/>
      </c>
      <c r="ADH57" s="402" t="str">
        <f t="shared" si="550"/>
        <v/>
      </c>
      <c r="ADI57" s="402" t="str">
        <f t="shared" si="550"/>
        <v/>
      </c>
      <c r="ADJ57" s="402" t="str">
        <f t="shared" si="550"/>
        <v/>
      </c>
      <c r="ADK57" s="402" t="str">
        <f t="shared" si="550"/>
        <v/>
      </c>
      <c r="ADL57" s="402" t="str">
        <f t="shared" si="550"/>
        <v/>
      </c>
      <c r="ADM57" s="402" t="str">
        <f t="shared" si="550"/>
        <v/>
      </c>
      <c r="ADN57" s="402" t="str">
        <f t="shared" si="550"/>
        <v/>
      </c>
      <c r="ADO57" s="402" t="str">
        <f t="shared" si="550"/>
        <v/>
      </c>
      <c r="ADP57" s="402" t="str">
        <f t="shared" si="550"/>
        <v/>
      </c>
      <c r="ADQ57" s="402" t="str">
        <f t="shared" si="550"/>
        <v/>
      </c>
      <c r="ADR57" s="402" t="str">
        <f t="shared" si="550"/>
        <v/>
      </c>
      <c r="ADS57" s="402" t="str">
        <f t="shared" si="550"/>
        <v/>
      </c>
      <c r="ADT57" s="402" t="e">
        <f t="shared" si="550"/>
        <v>#N/A</v>
      </c>
      <c r="ADU57" s="402" t="e">
        <f t="shared" si="550"/>
        <v>#N/A</v>
      </c>
      <c r="ADV57" s="402" t="e">
        <f t="shared" si="550"/>
        <v>#N/A</v>
      </c>
      <c r="ADW57" s="402" t="str">
        <f t="shared" si="550"/>
        <v/>
      </c>
      <c r="ADX57" s="402" t="str">
        <f t="shared" ref="ADX57:AGA57" si="551">IF(OR(ADX22&gt;0,ADX22&lt;0)=TRUE,"red",IF(ISNA(ADX22)=TRUE,"yellow",""))</f>
        <v/>
      </c>
      <c r="ADY57" s="402" t="str">
        <f t="shared" si="551"/>
        <v/>
      </c>
      <c r="ADZ57" s="402" t="str">
        <f t="shared" si="551"/>
        <v/>
      </c>
      <c r="AEA57" s="402" t="str">
        <f t="shared" si="551"/>
        <v/>
      </c>
      <c r="AEB57" s="402" t="str">
        <f t="shared" si="551"/>
        <v/>
      </c>
      <c r="AEC57" s="402" t="str">
        <f t="shared" si="551"/>
        <v/>
      </c>
      <c r="AED57" s="402" t="str">
        <f t="shared" si="551"/>
        <v/>
      </c>
      <c r="AEE57" s="402" t="str">
        <f t="shared" si="551"/>
        <v/>
      </c>
      <c r="AEF57" s="402" t="str">
        <f t="shared" si="551"/>
        <v/>
      </c>
      <c r="AEG57" s="402" t="str">
        <f t="shared" si="551"/>
        <v/>
      </c>
      <c r="AEH57" s="402" t="str">
        <f t="shared" si="551"/>
        <v/>
      </c>
      <c r="AEI57" s="402" t="str">
        <f t="shared" si="551"/>
        <v/>
      </c>
      <c r="AEJ57" s="402" t="str">
        <f t="shared" si="551"/>
        <v/>
      </c>
      <c r="AEK57" s="402" t="str">
        <f t="shared" si="551"/>
        <v/>
      </c>
      <c r="AEL57" s="402" t="e">
        <f t="shared" si="551"/>
        <v>#N/A</v>
      </c>
      <c r="AEM57" s="402" t="e">
        <f t="shared" si="551"/>
        <v>#N/A</v>
      </c>
      <c r="AEN57" s="402" t="e">
        <f t="shared" si="551"/>
        <v>#N/A</v>
      </c>
      <c r="AEO57" s="402" t="str">
        <f t="shared" si="551"/>
        <v/>
      </c>
      <c r="AEP57" s="402" t="str">
        <f t="shared" si="551"/>
        <v/>
      </c>
      <c r="AEQ57" s="402" t="str">
        <f t="shared" si="551"/>
        <v/>
      </c>
      <c r="AER57" s="402" t="str">
        <f t="shared" si="551"/>
        <v/>
      </c>
      <c r="AES57" s="402" t="str">
        <f t="shared" si="551"/>
        <v/>
      </c>
      <c r="AET57" s="402" t="str">
        <f t="shared" si="551"/>
        <v/>
      </c>
      <c r="AEU57" s="402" t="str">
        <f t="shared" si="551"/>
        <v/>
      </c>
      <c r="AEV57" s="402" t="e">
        <f t="shared" si="551"/>
        <v>#N/A</v>
      </c>
      <c r="AEW57" s="402" t="str">
        <f t="shared" si="551"/>
        <v/>
      </c>
      <c r="AEX57" s="402" t="str">
        <f t="shared" si="551"/>
        <v/>
      </c>
      <c r="AEY57" s="402" t="str">
        <f t="shared" si="551"/>
        <v/>
      </c>
      <c r="AEZ57" s="402" t="str">
        <f t="shared" si="551"/>
        <v/>
      </c>
      <c r="AFA57" s="402" t="e">
        <f t="shared" si="551"/>
        <v>#N/A</v>
      </c>
      <c r="AFB57" s="402" t="str">
        <f t="shared" si="551"/>
        <v/>
      </c>
      <c r="AFC57" s="402" t="str">
        <f t="shared" si="551"/>
        <v/>
      </c>
      <c r="AFD57" s="402" t="str">
        <f t="shared" si="551"/>
        <v/>
      </c>
      <c r="AFE57" s="402" t="str">
        <f t="shared" si="551"/>
        <v/>
      </c>
      <c r="AFF57" s="402" t="e">
        <f t="shared" si="551"/>
        <v>#N/A</v>
      </c>
      <c r="AFG57" s="402"/>
      <c r="AFH57" s="402" t="e">
        <f t="shared" si="551"/>
        <v>#N/A</v>
      </c>
      <c r="AFI57" s="402" t="e">
        <f t="shared" si="551"/>
        <v>#N/A</v>
      </c>
      <c r="AFJ57" s="402"/>
      <c r="AFK57" s="402" t="e">
        <f t="shared" si="551"/>
        <v>#N/A</v>
      </c>
      <c r="AFL57" s="402" t="e">
        <f t="shared" si="551"/>
        <v>#N/A</v>
      </c>
      <c r="AFM57" s="402"/>
      <c r="AFN57" s="402" t="e">
        <f t="shared" si="551"/>
        <v>#N/A</v>
      </c>
      <c r="AFO57" s="402" t="e">
        <f t="shared" si="551"/>
        <v>#N/A</v>
      </c>
      <c r="AFP57" s="402"/>
      <c r="AFQ57" s="402" t="e">
        <f t="shared" si="551"/>
        <v>#N/A</v>
      </c>
      <c r="AFR57" s="402" t="e">
        <f t="shared" si="551"/>
        <v>#N/A</v>
      </c>
      <c r="AFS57" s="402" t="e">
        <f t="shared" si="551"/>
        <v>#N/A</v>
      </c>
      <c r="AFT57" s="402" t="e">
        <f t="shared" si="551"/>
        <v>#N/A</v>
      </c>
      <c r="AFU57" s="402" t="e">
        <f t="shared" si="551"/>
        <v>#N/A</v>
      </c>
      <c r="AFV57" s="402" t="str">
        <f t="shared" si="551"/>
        <v/>
      </c>
      <c r="AFW57" s="402" t="str">
        <f t="shared" si="551"/>
        <v/>
      </c>
      <c r="AFX57" s="402" t="str">
        <f t="shared" si="551"/>
        <v/>
      </c>
      <c r="AFY57" s="402" t="str">
        <f t="shared" si="551"/>
        <v/>
      </c>
      <c r="AFZ57" s="402" t="e">
        <f t="shared" si="551"/>
        <v>#N/A</v>
      </c>
      <c r="AGA57" s="402" t="e">
        <f t="shared" si="551"/>
        <v>#N/A</v>
      </c>
      <c r="AGB57" s="402" t="str">
        <f t="shared" ref="AGB57:AGI57" si="552">IF(OR(AGB22&gt;1,AGB22&lt;-1)=TRUE,"red",IF(ISNA(AGB22)=TRUE,"yellow",""))</f>
        <v/>
      </c>
      <c r="AGC57" s="402" t="e">
        <f t="shared" si="552"/>
        <v>#N/A</v>
      </c>
      <c r="AGD57" s="402" t="e">
        <f t="shared" si="552"/>
        <v>#N/A</v>
      </c>
      <c r="AGE57" s="402" t="str">
        <f t="shared" si="552"/>
        <v/>
      </c>
      <c r="AGF57" s="402" t="e">
        <f t="shared" si="552"/>
        <v>#N/A</v>
      </c>
      <c r="AGG57" s="402" t="e">
        <f t="shared" si="552"/>
        <v>#N/A</v>
      </c>
      <c r="AGH57" s="402" t="str">
        <f t="shared" si="552"/>
        <v/>
      </c>
      <c r="AGI57" s="402" t="e">
        <f t="shared" si="552"/>
        <v>#N/A</v>
      </c>
      <c r="AGJ57" s="402" t="e">
        <f t="shared" ref="AGJ57:AHW57" si="553">IF(OR(AGJ22&gt;0,AGJ22&lt;0)=TRUE,"red",IF(ISNA(AGJ22)=TRUE,"yellow",""))</f>
        <v>#N/A</v>
      </c>
      <c r="AGK57" s="402" t="e">
        <f t="shared" si="553"/>
        <v>#N/A</v>
      </c>
      <c r="AGL57" s="402" t="e">
        <f t="shared" si="553"/>
        <v>#N/A</v>
      </c>
      <c r="AGM57" s="402" t="e">
        <f t="shared" si="553"/>
        <v>#N/A</v>
      </c>
      <c r="AGN57" s="402" t="str">
        <f t="shared" ref="AGN57:AHE57" si="554">IF(OR(AGN22&gt;1,AGN22&lt;-1)=TRUE,"red",IF(ISNA(AGN22)=TRUE,"yellow",""))</f>
        <v/>
      </c>
      <c r="AGO57" s="402" t="str">
        <f t="shared" si="554"/>
        <v/>
      </c>
      <c r="AGP57" s="402" t="str">
        <f t="shared" si="554"/>
        <v/>
      </c>
      <c r="AGQ57" s="402" t="str">
        <f t="shared" si="554"/>
        <v/>
      </c>
      <c r="AGR57" s="402" t="e">
        <f t="shared" si="554"/>
        <v>#N/A</v>
      </c>
      <c r="AGS57" s="402" t="e">
        <f t="shared" si="554"/>
        <v>#N/A</v>
      </c>
      <c r="AGT57" s="402" t="str">
        <f t="shared" si="554"/>
        <v/>
      </c>
      <c r="AGU57" s="402" t="e">
        <f t="shared" si="554"/>
        <v>#N/A</v>
      </c>
      <c r="AGV57" s="402" t="e">
        <f t="shared" si="554"/>
        <v>#N/A</v>
      </c>
      <c r="AGW57" s="402" t="str">
        <f t="shared" si="554"/>
        <v/>
      </c>
      <c r="AGX57" s="402" t="e">
        <f t="shared" si="554"/>
        <v>#N/A</v>
      </c>
      <c r="AGY57" s="402" t="e">
        <f t="shared" si="554"/>
        <v>#N/A</v>
      </c>
      <c r="AGZ57" s="402" t="str">
        <f t="shared" si="554"/>
        <v/>
      </c>
      <c r="AHA57" s="402" t="e">
        <f t="shared" si="554"/>
        <v>#N/A</v>
      </c>
      <c r="AHB57" s="402" t="e">
        <f t="shared" si="554"/>
        <v>#N/A</v>
      </c>
      <c r="AHC57" s="402" t="e">
        <f t="shared" si="554"/>
        <v>#N/A</v>
      </c>
      <c r="AHD57" s="402" t="e">
        <f t="shared" si="554"/>
        <v>#N/A</v>
      </c>
      <c r="AHE57" s="402" t="e">
        <f t="shared" si="554"/>
        <v>#N/A</v>
      </c>
      <c r="AHF57" s="402" t="str">
        <f t="shared" ref="AHF57:AHI57" si="555">IF(OR(AHF22&gt;1,AHF22&lt;-1)=TRUE,"red",IF(ISNA(AHF22)=TRUE,"yellow",""))</f>
        <v/>
      </c>
      <c r="AHG57" s="402" t="e">
        <f t="shared" si="555"/>
        <v>#N/A</v>
      </c>
      <c r="AHH57" s="402" t="e">
        <f t="shared" si="555"/>
        <v>#N/A</v>
      </c>
      <c r="AHI57" s="402" t="str">
        <f t="shared" si="555"/>
        <v/>
      </c>
      <c r="AHJ57" s="402" t="e">
        <f t="shared" ref="AHJ57:AHT57" si="556">IF(OR(AHJ22&gt;1,AHJ22&lt;-1)=TRUE,"red",IF(ISNA(AHJ22)=TRUE,"yellow",""))</f>
        <v>#N/A</v>
      </c>
      <c r="AHK57" s="402" t="e">
        <f t="shared" si="556"/>
        <v>#N/A</v>
      </c>
      <c r="AHL57" s="402" t="str">
        <f t="shared" si="556"/>
        <v/>
      </c>
      <c r="AHM57" s="402" t="e">
        <f t="shared" si="556"/>
        <v>#N/A</v>
      </c>
      <c r="AHN57" s="402" t="e">
        <f t="shared" si="556"/>
        <v>#N/A</v>
      </c>
      <c r="AHO57" s="402" t="str">
        <f t="shared" si="556"/>
        <v/>
      </c>
      <c r="AHP57" s="402" t="e">
        <f t="shared" si="556"/>
        <v>#N/A</v>
      </c>
      <c r="AHQ57" s="402" t="e">
        <f t="shared" si="556"/>
        <v>#N/A</v>
      </c>
      <c r="AHR57" s="402" t="e">
        <f t="shared" si="556"/>
        <v>#N/A</v>
      </c>
      <c r="AHS57" s="402" t="e">
        <f t="shared" si="556"/>
        <v>#N/A</v>
      </c>
      <c r="AHT57" s="402" t="e">
        <f t="shared" si="556"/>
        <v>#N/A</v>
      </c>
      <c r="AHU57" s="402" t="str">
        <f t="shared" si="553"/>
        <v/>
      </c>
      <c r="AHV57" s="402" t="str">
        <f t="shared" si="553"/>
        <v/>
      </c>
      <c r="AHW57" s="402" t="str">
        <f t="shared" si="553"/>
        <v/>
      </c>
      <c r="AHX57" s="402" t="str">
        <f t="shared" ref="AHX57:AKH57" si="557">IF(OR(AHX22&gt;1,AHX22&lt;-1)=TRUE,"red",IF(ISNA(AHX22)=TRUE,"yellow",""))</f>
        <v/>
      </c>
      <c r="AHY57" s="402" t="e">
        <f t="shared" si="557"/>
        <v>#N/A</v>
      </c>
      <c r="AHZ57" s="402" t="e">
        <f t="shared" si="557"/>
        <v>#N/A</v>
      </c>
      <c r="AIA57" s="402" t="str">
        <f t="shared" si="557"/>
        <v/>
      </c>
      <c r="AIB57" s="402" t="e">
        <f t="shared" si="557"/>
        <v>#N/A</v>
      </c>
      <c r="AIC57" s="402" t="e">
        <f t="shared" si="557"/>
        <v>#N/A</v>
      </c>
      <c r="AID57" s="402" t="str">
        <f t="shared" si="557"/>
        <v/>
      </c>
      <c r="AIE57" s="402" t="e">
        <f t="shared" si="557"/>
        <v>#N/A</v>
      </c>
      <c r="AIF57" s="402" t="e">
        <f t="shared" si="557"/>
        <v>#N/A</v>
      </c>
      <c r="AIG57" s="402" t="str">
        <f t="shared" si="557"/>
        <v/>
      </c>
      <c r="AIH57" s="402" t="e">
        <f t="shared" si="557"/>
        <v>#N/A</v>
      </c>
      <c r="AII57" s="402" t="e">
        <f t="shared" si="557"/>
        <v>#N/A</v>
      </c>
      <c r="AIJ57" s="402" t="e">
        <f t="shared" si="557"/>
        <v>#N/A</v>
      </c>
      <c r="AIK57" s="402" t="e">
        <f t="shared" si="557"/>
        <v>#N/A</v>
      </c>
      <c r="AIL57" s="402" t="e">
        <f t="shared" si="557"/>
        <v>#N/A</v>
      </c>
      <c r="AIM57" s="402" t="str">
        <f t="shared" si="557"/>
        <v/>
      </c>
      <c r="AIN57" s="402" t="e">
        <f t="shared" si="557"/>
        <v>#N/A</v>
      </c>
      <c r="AIO57" s="402" t="e">
        <f t="shared" si="557"/>
        <v>#N/A</v>
      </c>
      <c r="AIP57" s="402" t="str">
        <f t="shared" si="557"/>
        <v/>
      </c>
      <c r="AIQ57" s="402" t="e">
        <f t="shared" si="557"/>
        <v>#N/A</v>
      </c>
      <c r="AIR57" s="402" t="e">
        <f t="shared" si="557"/>
        <v>#N/A</v>
      </c>
      <c r="AIS57" s="402" t="str">
        <f t="shared" si="557"/>
        <v/>
      </c>
      <c r="AIT57" s="402" t="e">
        <f t="shared" si="557"/>
        <v>#N/A</v>
      </c>
      <c r="AIU57" s="402" t="e">
        <f t="shared" si="557"/>
        <v>#N/A</v>
      </c>
      <c r="AIV57" s="402" t="str">
        <f t="shared" si="557"/>
        <v/>
      </c>
      <c r="AIW57" s="402" t="e">
        <f t="shared" si="557"/>
        <v>#N/A</v>
      </c>
      <c r="AIX57" s="402" t="e">
        <f t="shared" si="557"/>
        <v>#N/A</v>
      </c>
      <c r="AIY57" s="402" t="str">
        <f t="shared" si="557"/>
        <v/>
      </c>
      <c r="AIZ57" s="402" t="e">
        <f t="shared" si="557"/>
        <v>#N/A</v>
      </c>
      <c r="AJA57" s="402" t="e">
        <f t="shared" si="557"/>
        <v>#N/A</v>
      </c>
      <c r="AJB57" s="402" t="str">
        <f t="shared" si="557"/>
        <v/>
      </c>
      <c r="AJC57" s="402" t="e">
        <f t="shared" si="557"/>
        <v>#N/A</v>
      </c>
      <c r="AJD57" s="402" t="e">
        <f t="shared" si="557"/>
        <v>#N/A</v>
      </c>
      <c r="AJE57" s="402" t="str">
        <f t="shared" si="557"/>
        <v/>
      </c>
      <c r="AJF57" s="402" t="e">
        <f t="shared" si="557"/>
        <v>#N/A</v>
      </c>
      <c r="AJG57" s="402" t="e">
        <f t="shared" si="557"/>
        <v>#N/A</v>
      </c>
      <c r="AJH57" s="402" t="e">
        <f t="shared" si="557"/>
        <v>#N/A</v>
      </c>
      <c r="AJI57" s="402" t="e">
        <f t="shared" si="557"/>
        <v>#N/A</v>
      </c>
      <c r="AJJ57" s="402" t="e">
        <f t="shared" si="557"/>
        <v>#N/A</v>
      </c>
      <c r="AJK57" s="402" t="str">
        <f t="shared" si="557"/>
        <v/>
      </c>
      <c r="AJL57" s="402" t="e">
        <f t="shared" si="557"/>
        <v>#N/A</v>
      </c>
      <c r="AJM57" s="402" t="e">
        <f t="shared" si="557"/>
        <v>#N/A</v>
      </c>
      <c r="AJN57" s="402" t="str">
        <f t="shared" si="557"/>
        <v/>
      </c>
      <c r="AJO57" s="402" t="e">
        <f t="shared" si="557"/>
        <v>#N/A</v>
      </c>
      <c r="AJP57" s="402" t="e">
        <f t="shared" si="557"/>
        <v>#N/A</v>
      </c>
      <c r="AJQ57" s="402" t="str">
        <f t="shared" si="557"/>
        <v/>
      </c>
      <c r="AJR57" s="402" t="e">
        <f t="shared" si="557"/>
        <v>#N/A</v>
      </c>
      <c r="AJS57" s="402" t="e">
        <f t="shared" si="557"/>
        <v>#N/A</v>
      </c>
      <c r="AJT57" s="402" t="str">
        <f t="shared" si="557"/>
        <v/>
      </c>
      <c r="AJU57" s="402" t="e">
        <f t="shared" si="557"/>
        <v>#N/A</v>
      </c>
      <c r="AJV57" s="402" t="e">
        <f t="shared" si="557"/>
        <v>#N/A</v>
      </c>
      <c r="AJW57" s="402" t="str">
        <f t="shared" si="557"/>
        <v/>
      </c>
      <c r="AJX57" s="402" t="e">
        <f t="shared" si="557"/>
        <v>#N/A</v>
      </c>
      <c r="AJY57" s="402" t="e">
        <f t="shared" si="557"/>
        <v>#N/A</v>
      </c>
      <c r="AJZ57" s="402" t="str">
        <f t="shared" si="557"/>
        <v/>
      </c>
      <c r="AKA57" s="402" t="e">
        <f t="shared" si="557"/>
        <v>#N/A</v>
      </c>
      <c r="AKB57" s="402" t="e">
        <f t="shared" si="557"/>
        <v>#N/A</v>
      </c>
      <c r="AKC57" s="402" t="str">
        <f t="shared" si="557"/>
        <v/>
      </c>
      <c r="AKD57" s="402" t="e">
        <f t="shared" si="557"/>
        <v>#N/A</v>
      </c>
      <c r="AKE57" s="402" t="e">
        <f t="shared" si="557"/>
        <v>#N/A</v>
      </c>
      <c r="AKF57" s="402" t="e">
        <f t="shared" si="557"/>
        <v>#N/A</v>
      </c>
      <c r="AKG57" s="402" t="e">
        <f t="shared" si="557"/>
        <v>#N/A</v>
      </c>
      <c r="AKH57" s="402" t="e">
        <f t="shared" si="557"/>
        <v>#N/A</v>
      </c>
      <c r="AKI57" s="402" t="str">
        <f t="shared" ref="AKI57:AKZ57" si="558">IF(OR(AKI22&gt;0,AKI22&lt;0)=TRUE,"red",IF(ISNA(AKI22)=TRUE,"yellow",""))</f>
        <v/>
      </c>
      <c r="AKJ57" s="402" t="str">
        <f t="shared" si="558"/>
        <v/>
      </c>
      <c r="AKK57" s="402" t="str">
        <f t="shared" si="558"/>
        <v/>
      </c>
      <c r="AKL57" s="402" t="str">
        <f t="shared" si="558"/>
        <v/>
      </c>
      <c r="AKM57" s="402" t="str">
        <f t="shared" si="558"/>
        <v/>
      </c>
      <c r="AKN57" s="402" t="str">
        <f t="shared" si="558"/>
        <v/>
      </c>
      <c r="AKO57" s="402" t="str">
        <f t="shared" si="558"/>
        <v/>
      </c>
      <c r="AKP57" s="402" t="str">
        <f t="shared" si="558"/>
        <v/>
      </c>
      <c r="AKQ57" s="402" t="str">
        <f t="shared" si="558"/>
        <v/>
      </c>
      <c r="AKR57" s="402" t="str">
        <f t="shared" si="558"/>
        <v/>
      </c>
      <c r="AKS57" s="402" t="str">
        <f t="shared" si="558"/>
        <v/>
      </c>
      <c r="AKT57" s="402" t="str">
        <f t="shared" si="558"/>
        <v/>
      </c>
      <c r="AKU57" s="402" t="str">
        <f t="shared" si="558"/>
        <v/>
      </c>
      <c r="AKV57" s="402" t="str">
        <f t="shared" si="558"/>
        <v/>
      </c>
      <c r="AKW57" s="402" t="str">
        <f t="shared" si="558"/>
        <v/>
      </c>
      <c r="AKX57" s="402" t="e">
        <f t="shared" si="558"/>
        <v>#N/A</v>
      </c>
      <c r="AKY57" s="402" t="e">
        <f t="shared" si="558"/>
        <v>#N/A</v>
      </c>
      <c r="AKZ57" s="402" t="e">
        <f t="shared" si="558"/>
        <v>#N/A</v>
      </c>
      <c r="ALA57" s="402"/>
      <c r="ALB57" s="402"/>
      <c r="ALC57" s="402"/>
      <c r="ALD57" s="402"/>
      <c r="ALE57" s="402"/>
      <c r="ALF57" s="402"/>
      <c r="ALG57" s="402"/>
      <c r="ALH57" s="402"/>
      <c r="ALI57" s="402"/>
      <c r="ALJ57" s="402"/>
      <c r="ALK57" s="402"/>
      <c r="ALL57" s="402"/>
      <c r="ALM57" s="402"/>
      <c r="ALN57" s="402"/>
      <c r="ALO57" s="402"/>
      <c r="ALP57" s="402"/>
      <c r="ALQ57" s="402"/>
      <c r="ALR57" s="402"/>
      <c r="ALS57" s="402"/>
      <c r="ALT57" s="402"/>
      <c r="ALU57" s="402"/>
      <c r="ALV57" s="402" t="e">
        <f t="shared" ref="ALV57:ANP57" si="559">IF(OR(ALV22&gt;0,ALV22&lt;0)=TRUE,"red",IF(ISNA(ALV22)=TRUE,"yellow",""))</f>
        <v>#N/A</v>
      </c>
      <c r="ALW57" s="402" t="e">
        <f t="shared" si="559"/>
        <v>#N/A</v>
      </c>
      <c r="ALX57" s="402" t="e">
        <f t="shared" si="559"/>
        <v>#N/A</v>
      </c>
      <c r="ALY57" s="402" t="str">
        <f t="shared" si="559"/>
        <v/>
      </c>
      <c r="ALZ57" s="402" t="str">
        <f t="shared" si="559"/>
        <v/>
      </c>
      <c r="AMA57" s="402" t="str">
        <f t="shared" si="559"/>
        <v/>
      </c>
      <c r="AMB57" s="402" t="str">
        <f t="shared" si="559"/>
        <v/>
      </c>
      <c r="AMC57" s="402" t="str">
        <f t="shared" si="559"/>
        <v/>
      </c>
      <c r="AMD57" s="402" t="e">
        <f t="shared" si="559"/>
        <v>#N/A</v>
      </c>
      <c r="AME57" s="402" t="str">
        <f t="shared" si="559"/>
        <v>red</v>
      </c>
      <c r="AMF57" s="402" t="str">
        <f t="shared" si="559"/>
        <v>red</v>
      </c>
      <c r="AMG57" s="402" t="str">
        <f t="shared" si="559"/>
        <v>red</v>
      </c>
      <c r="AMH57" s="402" t="str">
        <f t="shared" si="559"/>
        <v>red</v>
      </c>
      <c r="AMI57" s="402" t="str">
        <f t="shared" si="559"/>
        <v>red</v>
      </c>
      <c r="AMJ57" s="402" t="str">
        <f t="shared" si="559"/>
        <v>red</v>
      </c>
      <c r="AMK57" s="402" t="str">
        <f t="shared" si="559"/>
        <v>red</v>
      </c>
      <c r="AML57" s="402" t="e">
        <f t="shared" si="559"/>
        <v>#N/A</v>
      </c>
      <c r="AMM57" s="402" t="str">
        <f t="shared" si="559"/>
        <v/>
      </c>
      <c r="AMN57" s="402" t="str">
        <f t="shared" si="559"/>
        <v/>
      </c>
      <c r="AMO57" s="402" t="str">
        <f t="shared" si="559"/>
        <v/>
      </c>
      <c r="AMP57" s="402" t="str">
        <f t="shared" si="559"/>
        <v/>
      </c>
      <c r="AMQ57" s="402" t="str">
        <f t="shared" si="559"/>
        <v/>
      </c>
      <c r="AMR57" s="402" t="str">
        <f t="shared" si="559"/>
        <v/>
      </c>
      <c r="AMS57" s="402" t="str">
        <f t="shared" si="559"/>
        <v/>
      </c>
      <c r="AMT57" s="402" t="str">
        <f t="shared" si="559"/>
        <v/>
      </c>
      <c r="AMU57" s="402" t="str">
        <f t="shared" si="559"/>
        <v/>
      </c>
      <c r="AMV57" s="402" t="str">
        <f t="shared" si="559"/>
        <v/>
      </c>
      <c r="AMW57" s="402" t="str">
        <f t="shared" si="559"/>
        <v/>
      </c>
      <c r="AMX57" s="402" t="str">
        <f t="shared" si="559"/>
        <v/>
      </c>
      <c r="AMY57" s="402" t="e">
        <f t="shared" si="559"/>
        <v>#N/A</v>
      </c>
      <c r="AMZ57" s="402" t="e">
        <f t="shared" si="559"/>
        <v>#N/A</v>
      </c>
      <c r="ANA57" s="402" t="e">
        <f t="shared" si="559"/>
        <v>#N/A</v>
      </c>
      <c r="ANB57" s="402" t="e">
        <f t="shared" si="559"/>
        <v>#N/A</v>
      </c>
      <c r="ANC57" s="402" t="e">
        <f t="shared" si="559"/>
        <v>#N/A</v>
      </c>
      <c r="AND57" s="402" t="str">
        <f t="shared" si="559"/>
        <v/>
      </c>
      <c r="ANE57" s="402" t="e">
        <f t="shared" si="559"/>
        <v>#N/A</v>
      </c>
      <c r="ANF57" s="402" t="e">
        <f t="shared" si="559"/>
        <v>#N/A</v>
      </c>
      <c r="ANG57" s="402" t="str">
        <f t="shared" si="559"/>
        <v/>
      </c>
      <c r="ANH57" s="402" t="e">
        <f t="shared" si="559"/>
        <v>#N/A</v>
      </c>
      <c r="ANI57" s="402" t="e">
        <f t="shared" si="559"/>
        <v>#N/A</v>
      </c>
      <c r="ANJ57" s="402" t="str">
        <f t="shared" si="559"/>
        <v/>
      </c>
      <c r="ANK57" s="402" t="e">
        <f t="shared" si="559"/>
        <v>#N/A</v>
      </c>
      <c r="ANL57" s="402" t="e">
        <f t="shared" si="559"/>
        <v>#N/A</v>
      </c>
      <c r="ANM57" s="402" t="str">
        <f t="shared" si="559"/>
        <v/>
      </c>
      <c r="ANN57" s="402" t="e">
        <f t="shared" si="559"/>
        <v>#N/A</v>
      </c>
      <c r="ANO57" s="402" t="e">
        <f t="shared" si="559"/>
        <v>#N/A</v>
      </c>
      <c r="ANP57" s="402" t="str">
        <f t="shared" si="559"/>
        <v/>
      </c>
      <c r="ANQ57" s="402" t="e">
        <f t="shared" ref="ANQ57:AOR57" si="560">IF(OR(ANQ22&gt;0,ANQ22&lt;0)=TRUE,"red",IF(ISNA(ANQ22)=TRUE,"yellow",""))</f>
        <v>#N/A</v>
      </c>
      <c r="ANR57" s="402" t="e">
        <f t="shared" si="560"/>
        <v>#N/A</v>
      </c>
      <c r="ANS57" s="402" t="str">
        <f t="shared" si="560"/>
        <v/>
      </c>
      <c r="ANT57" s="402" t="e">
        <f t="shared" si="560"/>
        <v>#N/A</v>
      </c>
      <c r="ANU57" s="402" t="e">
        <f t="shared" si="560"/>
        <v>#N/A</v>
      </c>
      <c r="ANV57" s="402" t="str">
        <f t="shared" si="560"/>
        <v/>
      </c>
      <c r="ANW57" s="402" t="e">
        <f t="shared" si="560"/>
        <v>#N/A</v>
      </c>
      <c r="ANX57" s="402" t="e">
        <f t="shared" si="560"/>
        <v>#N/A</v>
      </c>
      <c r="ANY57" s="402" t="e">
        <f t="shared" si="560"/>
        <v>#N/A</v>
      </c>
      <c r="ANZ57" s="402" t="e">
        <f t="shared" si="560"/>
        <v>#N/A</v>
      </c>
      <c r="AOA57" s="402" t="e">
        <f t="shared" si="560"/>
        <v>#N/A</v>
      </c>
      <c r="AOB57" s="402" t="e">
        <f t="shared" si="560"/>
        <v>#N/A</v>
      </c>
      <c r="AOC57" s="402" t="e">
        <f t="shared" si="560"/>
        <v>#N/A</v>
      </c>
      <c r="AOD57" s="402" t="e">
        <f t="shared" si="560"/>
        <v>#N/A</v>
      </c>
      <c r="AOE57" s="402" t="e">
        <f t="shared" si="560"/>
        <v>#N/A</v>
      </c>
      <c r="AOF57" s="402" t="e">
        <f t="shared" si="560"/>
        <v>#N/A</v>
      </c>
      <c r="AOG57" s="402" t="e">
        <f t="shared" si="560"/>
        <v>#N/A</v>
      </c>
      <c r="AOH57" s="402" t="e">
        <f t="shared" si="560"/>
        <v>#N/A</v>
      </c>
      <c r="AOI57" s="402" t="e">
        <f t="shared" si="560"/>
        <v>#N/A</v>
      </c>
      <c r="AOJ57" s="402" t="e">
        <f t="shared" si="560"/>
        <v>#N/A</v>
      </c>
      <c r="AOK57" s="402" t="e">
        <f t="shared" si="560"/>
        <v>#N/A</v>
      </c>
      <c r="AOL57" s="402" t="e">
        <f t="shared" si="560"/>
        <v>#N/A</v>
      </c>
      <c r="AOM57" s="402" t="e">
        <f t="shared" si="560"/>
        <v>#N/A</v>
      </c>
      <c r="AON57" s="402" t="e">
        <f t="shared" si="560"/>
        <v>#N/A</v>
      </c>
      <c r="AOO57" s="402" t="e">
        <f t="shared" si="560"/>
        <v>#N/A</v>
      </c>
      <c r="AOP57" s="402" t="e">
        <f t="shared" si="560"/>
        <v>#N/A</v>
      </c>
      <c r="AOQ57" s="402" t="e">
        <f t="shared" si="560"/>
        <v>#N/A</v>
      </c>
      <c r="AOR57" s="402" t="e">
        <f t="shared" si="560"/>
        <v>#N/A</v>
      </c>
    </row>
    <row r="58" spans="1:1084" x14ac:dyDescent="0.45">
      <c r="A58" s="167" t="s">
        <v>706</v>
      </c>
      <c r="B58" s="402" t="str">
        <f t="shared" ref="B58:BM58" si="561">IF(OR(B23&gt;1,B23&lt;-1)=TRUE,"red",IF(ISNA(B23)=TRUE,"yellow",""))</f>
        <v/>
      </c>
      <c r="C58" s="402" t="str">
        <f t="shared" si="561"/>
        <v/>
      </c>
      <c r="D58" s="402" t="str">
        <f t="shared" si="561"/>
        <v/>
      </c>
      <c r="E58" s="402" t="str">
        <f t="shared" si="561"/>
        <v/>
      </c>
      <c r="F58" s="402" t="str">
        <f t="shared" si="561"/>
        <v/>
      </c>
      <c r="G58" s="402" t="str">
        <f t="shared" si="561"/>
        <v/>
      </c>
      <c r="H58" s="402" t="str">
        <f t="shared" si="561"/>
        <v/>
      </c>
      <c r="I58" s="402" t="str">
        <f t="shared" si="561"/>
        <v/>
      </c>
      <c r="J58" s="402" t="str">
        <f t="shared" si="561"/>
        <v/>
      </c>
      <c r="K58" s="402" t="str">
        <f t="shared" si="561"/>
        <v/>
      </c>
      <c r="L58" s="402" t="str">
        <f t="shared" si="561"/>
        <v/>
      </c>
      <c r="M58" s="402" t="str">
        <f t="shared" si="561"/>
        <v/>
      </c>
      <c r="N58" s="402" t="str">
        <f t="shared" si="561"/>
        <v/>
      </c>
      <c r="O58" s="402" t="str">
        <f t="shared" si="561"/>
        <v/>
      </c>
      <c r="P58" s="402" t="str">
        <f t="shared" si="561"/>
        <v/>
      </c>
      <c r="Q58" s="402" t="str">
        <f t="shared" si="561"/>
        <v/>
      </c>
      <c r="R58" s="402" t="str">
        <f t="shared" si="561"/>
        <v/>
      </c>
      <c r="S58" s="402" t="str">
        <f t="shared" si="561"/>
        <v/>
      </c>
      <c r="T58" s="402" t="str">
        <f t="shared" si="561"/>
        <v/>
      </c>
      <c r="U58" s="402" t="str">
        <f t="shared" si="561"/>
        <v/>
      </c>
      <c r="V58" s="402" t="str">
        <f t="shared" si="561"/>
        <v/>
      </c>
      <c r="W58" s="402" t="e">
        <f t="shared" si="561"/>
        <v>#N/A</v>
      </c>
      <c r="X58" s="402" t="e">
        <f t="shared" si="561"/>
        <v>#N/A</v>
      </c>
      <c r="Y58" s="402" t="e">
        <f t="shared" si="561"/>
        <v>#N/A</v>
      </c>
      <c r="Z58" s="402" t="str">
        <f t="shared" si="561"/>
        <v/>
      </c>
      <c r="AA58" s="402" t="str">
        <f t="shared" si="561"/>
        <v/>
      </c>
      <c r="AB58" s="402" t="str">
        <f t="shared" si="561"/>
        <v/>
      </c>
      <c r="AC58" s="402" t="str">
        <f t="shared" si="561"/>
        <v/>
      </c>
      <c r="AD58" s="402" t="str">
        <f t="shared" si="561"/>
        <v/>
      </c>
      <c r="AE58" s="402" t="str">
        <f t="shared" si="561"/>
        <v/>
      </c>
      <c r="AF58" s="402" t="str">
        <f t="shared" si="561"/>
        <v/>
      </c>
      <c r="AG58" s="402" t="str">
        <f t="shared" si="561"/>
        <v/>
      </c>
      <c r="AH58" s="402" t="str">
        <f t="shared" si="561"/>
        <v/>
      </c>
      <c r="AI58" s="402" t="str">
        <f t="shared" si="561"/>
        <v/>
      </c>
      <c r="AJ58" s="402" t="str">
        <f t="shared" si="561"/>
        <v/>
      </c>
      <c r="AK58" s="402" t="str">
        <f t="shared" si="561"/>
        <v/>
      </c>
      <c r="AL58" s="402" t="str">
        <f t="shared" si="561"/>
        <v/>
      </c>
      <c r="AM58" s="402" t="str">
        <f t="shared" si="561"/>
        <v/>
      </c>
      <c r="AN58" s="402" t="str">
        <f t="shared" si="561"/>
        <v/>
      </c>
      <c r="AO58" s="402" t="str">
        <f t="shared" si="561"/>
        <v/>
      </c>
      <c r="AP58" s="402" t="str">
        <f t="shared" si="561"/>
        <v/>
      </c>
      <c r="AQ58" s="402" t="str">
        <f t="shared" si="561"/>
        <v/>
      </c>
      <c r="AR58" s="402" t="str">
        <f t="shared" si="561"/>
        <v/>
      </c>
      <c r="AS58" s="402" t="str">
        <f t="shared" si="561"/>
        <v/>
      </c>
      <c r="AT58" s="402" t="str">
        <f t="shared" si="561"/>
        <v/>
      </c>
      <c r="AU58" s="402" t="e">
        <f t="shared" si="561"/>
        <v>#N/A</v>
      </c>
      <c r="AV58" s="402" t="e">
        <f t="shared" si="561"/>
        <v>#N/A</v>
      </c>
      <c r="AW58" s="402" t="e">
        <f t="shared" si="561"/>
        <v>#N/A</v>
      </c>
      <c r="AX58" s="402" t="str">
        <f t="shared" si="561"/>
        <v/>
      </c>
      <c r="AY58" s="402" t="str">
        <f t="shared" si="561"/>
        <v/>
      </c>
      <c r="AZ58" s="402" t="str">
        <f t="shared" si="561"/>
        <v/>
      </c>
      <c r="BA58" s="402" t="str">
        <f t="shared" si="561"/>
        <v/>
      </c>
      <c r="BB58" s="402" t="str">
        <f t="shared" si="561"/>
        <v/>
      </c>
      <c r="BC58" s="402" t="str">
        <f t="shared" si="561"/>
        <v/>
      </c>
      <c r="BD58" s="402" t="str">
        <f t="shared" si="561"/>
        <v/>
      </c>
      <c r="BE58" s="402" t="str">
        <f t="shared" si="561"/>
        <v/>
      </c>
      <c r="BF58" s="402" t="str">
        <f t="shared" si="561"/>
        <v/>
      </c>
      <c r="BG58" s="402" t="str">
        <f t="shared" si="561"/>
        <v/>
      </c>
      <c r="BH58" s="402" t="str">
        <f t="shared" si="561"/>
        <v/>
      </c>
      <c r="BI58" s="402" t="str">
        <f t="shared" si="561"/>
        <v/>
      </c>
      <c r="BJ58" s="402" t="str">
        <f t="shared" si="561"/>
        <v/>
      </c>
      <c r="BK58" s="402" t="str">
        <f t="shared" si="561"/>
        <v/>
      </c>
      <c r="BL58" s="402" t="str">
        <f t="shared" si="561"/>
        <v/>
      </c>
      <c r="BM58" s="402" t="str">
        <f t="shared" si="561"/>
        <v/>
      </c>
      <c r="BN58" s="402" t="str">
        <f t="shared" ref="BN58:DY58" si="562">IF(OR(BN23&gt;1,BN23&lt;-1)=TRUE,"red",IF(ISNA(BN23)=TRUE,"yellow",""))</f>
        <v/>
      </c>
      <c r="BO58" s="402" t="str">
        <f t="shared" si="562"/>
        <v/>
      </c>
      <c r="BP58" s="402" t="str">
        <f t="shared" si="562"/>
        <v/>
      </c>
      <c r="BQ58" s="402" t="str">
        <f t="shared" si="562"/>
        <v/>
      </c>
      <c r="BR58" s="402" t="str">
        <f t="shared" si="562"/>
        <v/>
      </c>
      <c r="BS58" s="402" t="e">
        <f t="shared" si="562"/>
        <v>#N/A</v>
      </c>
      <c r="BT58" s="402" t="e">
        <f t="shared" si="562"/>
        <v>#N/A</v>
      </c>
      <c r="BU58" s="402" t="e">
        <f t="shared" si="562"/>
        <v>#N/A</v>
      </c>
      <c r="BV58" s="402" t="str">
        <f t="shared" si="562"/>
        <v/>
      </c>
      <c r="BW58" s="402" t="str">
        <f t="shared" si="562"/>
        <v/>
      </c>
      <c r="BX58" s="402" t="str">
        <f t="shared" si="562"/>
        <v/>
      </c>
      <c r="BY58" s="402" t="str">
        <f t="shared" si="562"/>
        <v/>
      </c>
      <c r="BZ58" s="402" t="str">
        <f t="shared" si="562"/>
        <v/>
      </c>
      <c r="CA58" s="402" t="str">
        <f t="shared" si="562"/>
        <v/>
      </c>
      <c r="CB58" s="402" t="e">
        <f t="shared" si="562"/>
        <v>#N/A</v>
      </c>
      <c r="CC58" s="402" t="str">
        <f t="shared" si="562"/>
        <v/>
      </c>
      <c r="CD58" s="402" t="str">
        <f t="shared" si="562"/>
        <v/>
      </c>
      <c r="CE58" s="402" t="str">
        <f t="shared" si="562"/>
        <v/>
      </c>
      <c r="CF58" s="402" t="str">
        <f t="shared" si="562"/>
        <v/>
      </c>
      <c r="CG58" s="402" t="str">
        <f t="shared" si="562"/>
        <v/>
      </c>
      <c r="CH58" s="402" t="str">
        <f t="shared" si="562"/>
        <v/>
      </c>
      <c r="CI58" s="402" t="e">
        <f t="shared" si="562"/>
        <v>#N/A</v>
      </c>
      <c r="CJ58" s="402" t="str">
        <f t="shared" si="562"/>
        <v/>
      </c>
      <c r="CK58" s="402" t="str">
        <f t="shared" si="562"/>
        <v/>
      </c>
      <c r="CL58" s="402" t="str">
        <f t="shared" si="562"/>
        <v/>
      </c>
      <c r="CM58" s="402" t="str">
        <f t="shared" si="562"/>
        <v/>
      </c>
      <c r="CN58" s="402" t="str">
        <f t="shared" si="562"/>
        <v/>
      </c>
      <c r="CO58" s="402" t="str">
        <f t="shared" si="562"/>
        <v/>
      </c>
      <c r="CP58" s="402" t="e">
        <f t="shared" si="562"/>
        <v>#N/A</v>
      </c>
      <c r="CQ58" s="402" t="str">
        <f t="shared" si="562"/>
        <v/>
      </c>
      <c r="CR58" s="402" t="str">
        <f t="shared" si="562"/>
        <v/>
      </c>
      <c r="CS58" s="402" t="str">
        <f t="shared" si="562"/>
        <v/>
      </c>
      <c r="CT58" s="402" t="str">
        <f t="shared" si="562"/>
        <v/>
      </c>
      <c r="CU58" s="402" t="str">
        <f t="shared" si="562"/>
        <v/>
      </c>
      <c r="CV58" s="402" t="str">
        <f t="shared" si="562"/>
        <v/>
      </c>
      <c r="CW58" s="402" t="e">
        <f t="shared" si="562"/>
        <v>#N/A</v>
      </c>
      <c r="CX58" s="402" t="str">
        <f t="shared" si="562"/>
        <v/>
      </c>
      <c r="CY58" s="402" t="e">
        <f t="shared" si="562"/>
        <v>#N/A</v>
      </c>
      <c r="CZ58" s="402" t="e">
        <f t="shared" si="562"/>
        <v>#N/A</v>
      </c>
      <c r="DA58" s="402" t="str">
        <f t="shared" si="562"/>
        <v/>
      </c>
      <c r="DB58" s="402" t="e">
        <f t="shared" si="562"/>
        <v>#N/A</v>
      </c>
      <c r="DC58" s="402" t="e">
        <f t="shared" si="562"/>
        <v>#N/A</v>
      </c>
      <c r="DD58" s="402" t="str">
        <f t="shared" si="562"/>
        <v/>
      </c>
      <c r="DE58" s="402" t="e">
        <f t="shared" si="562"/>
        <v>#N/A</v>
      </c>
      <c r="DF58" s="402" t="e">
        <f t="shared" si="562"/>
        <v>#N/A</v>
      </c>
      <c r="DG58" s="402" t="str">
        <f t="shared" si="562"/>
        <v/>
      </c>
      <c r="DH58" s="402" t="e">
        <f t="shared" si="562"/>
        <v>#N/A</v>
      </c>
      <c r="DI58" s="402" t="e">
        <f t="shared" si="562"/>
        <v>#N/A</v>
      </c>
      <c r="DJ58" s="402" t="str">
        <f t="shared" si="562"/>
        <v/>
      </c>
      <c r="DK58" s="402" t="e">
        <f t="shared" si="562"/>
        <v>#N/A</v>
      </c>
      <c r="DL58" s="402" t="e">
        <f t="shared" si="562"/>
        <v>#N/A</v>
      </c>
      <c r="DM58" s="402" t="str">
        <f t="shared" si="562"/>
        <v/>
      </c>
      <c r="DN58" s="402" t="e">
        <f t="shared" si="562"/>
        <v>#N/A</v>
      </c>
      <c r="DO58" s="402" t="e">
        <f t="shared" si="562"/>
        <v>#N/A</v>
      </c>
      <c r="DP58" s="402" t="str">
        <f t="shared" si="562"/>
        <v/>
      </c>
      <c r="DQ58" s="402" t="e">
        <f t="shared" si="562"/>
        <v>#N/A</v>
      </c>
      <c r="DR58" s="402" t="e">
        <f t="shared" si="562"/>
        <v>#N/A</v>
      </c>
      <c r="DS58" s="402" t="e">
        <f t="shared" si="562"/>
        <v>#N/A</v>
      </c>
      <c r="DT58" s="402" t="e">
        <f t="shared" si="562"/>
        <v>#N/A</v>
      </c>
      <c r="DU58" s="402" t="e">
        <f t="shared" si="562"/>
        <v>#N/A</v>
      </c>
      <c r="DV58" s="402" t="str">
        <f t="shared" si="562"/>
        <v/>
      </c>
      <c r="DW58" s="402" t="e">
        <f t="shared" si="562"/>
        <v>#N/A</v>
      </c>
      <c r="DX58" s="402" t="e">
        <f t="shared" si="562"/>
        <v>#N/A</v>
      </c>
      <c r="DY58" s="402" t="str">
        <f t="shared" si="562"/>
        <v/>
      </c>
      <c r="DZ58" s="402" t="e">
        <f t="shared" ref="DZ58:GK58" si="563">IF(OR(DZ23&gt;1,DZ23&lt;-1)=TRUE,"red",IF(ISNA(DZ23)=TRUE,"yellow",""))</f>
        <v>#N/A</v>
      </c>
      <c r="EA58" s="402" t="e">
        <f t="shared" si="563"/>
        <v>#N/A</v>
      </c>
      <c r="EB58" s="402" t="str">
        <f t="shared" si="563"/>
        <v/>
      </c>
      <c r="EC58" s="402" t="e">
        <f t="shared" si="563"/>
        <v>#N/A</v>
      </c>
      <c r="ED58" s="402" t="e">
        <f t="shared" si="563"/>
        <v>#N/A</v>
      </c>
      <c r="EE58" s="402" t="str">
        <f t="shared" si="563"/>
        <v/>
      </c>
      <c r="EF58" s="402" t="e">
        <f t="shared" si="563"/>
        <v>#N/A</v>
      </c>
      <c r="EG58" s="402" t="e">
        <f t="shared" si="563"/>
        <v>#N/A</v>
      </c>
      <c r="EH58" s="402" t="str">
        <f t="shared" si="563"/>
        <v/>
      </c>
      <c r="EI58" s="402" t="e">
        <f t="shared" si="563"/>
        <v>#N/A</v>
      </c>
      <c r="EJ58" s="402" t="e">
        <f t="shared" si="563"/>
        <v>#N/A</v>
      </c>
      <c r="EK58" s="402" t="str">
        <f t="shared" si="563"/>
        <v/>
      </c>
      <c r="EL58" s="402" t="e">
        <f t="shared" si="563"/>
        <v>#N/A</v>
      </c>
      <c r="EM58" s="402" t="e">
        <f t="shared" si="563"/>
        <v>#N/A</v>
      </c>
      <c r="EN58" s="402" t="str">
        <f t="shared" si="563"/>
        <v/>
      </c>
      <c r="EO58" s="402" t="e">
        <f t="shared" si="563"/>
        <v>#N/A</v>
      </c>
      <c r="EP58" s="402" t="e">
        <f t="shared" si="563"/>
        <v>#N/A</v>
      </c>
      <c r="EQ58" s="402" t="e">
        <f t="shared" si="563"/>
        <v>#N/A</v>
      </c>
      <c r="ER58" s="402" t="e">
        <f t="shared" si="563"/>
        <v>#N/A</v>
      </c>
      <c r="ES58" s="402" t="e">
        <f t="shared" si="563"/>
        <v>#N/A</v>
      </c>
      <c r="ET58" s="402" t="str">
        <f t="shared" si="563"/>
        <v/>
      </c>
      <c r="EU58" s="402" t="str">
        <f t="shared" si="563"/>
        <v/>
      </c>
      <c r="EV58" s="402" t="str">
        <f t="shared" si="563"/>
        <v/>
      </c>
      <c r="EW58" s="402" t="str">
        <f t="shared" si="563"/>
        <v/>
      </c>
      <c r="EX58" s="402" t="str">
        <f t="shared" si="563"/>
        <v/>
      </c>
      <c r="EY58" s="402" t="str">
        <f t="shared" si="563"/>
        <v/>
      </c>
      <c r="EZ58" s="402" t="str">
        <f t="shared" si="563"/>
        <v/>
      </c>
      <c r="FA58" s="402" t="e">
        <f t="shared" si="563"/>
        <v>#N/A</v>
      </c>
      <c r="FB58" s="402" t="str">
        <f t="shared" si="563"/>
        <v/>
      </c>
      <c r="FC58" s="402" t="str">
        <f t="shared" si="563"/>
        <v/>
      </c>
      <c r="FD58" s="402" t="str">
        <f t="shared" si="563"/>
        <v/>
      </c>
      <c r="FE58" s="402" t="str">
        <f t="shared" si="563"/>
        <v/>
      </c>
      <c r="FF58" s="402" t="e">
        <f t="shared" si="563"/>
        <v>#N/A</v>
      </c>
      <c r="FG58" s="402" t="str">
        <f t="shared" si="563"/>
        <v/>
      </c>
      <c r="FH58" s="402" t="str">
        <f t="shared" si="563"/>
        <v/>
      </c>
      <c r="FI58" s="402" t="str">
        <f t="shared" si="563"/>
        <v/>
      </c>
      <c r="FJ58" s="402" t="str">
        <f t="shared" si="563"/>
        <v/>
      </c>
      <c r="FK58" s="402" t="str">
        <f t="shared" si="563"/>
        <v/>
      </c>
      <c r="FL58" s="402" t="str">
        <f t="shared" si="563"/>
        <v/>
      </c>
      <c r="FM58" s="402" t="e">
        <f t="shared" si="563"/>
        <v>#N/A</v>
      </c>
      <c r="FN58" s="402" t="str">
        <f t="shared" si="563"/>
        <v/>
      </c>
      <c r="FO58" s="402" t="str">
        <f t="shared" si="563"/>
        <v/>
      </c>
      <c r="FP58" s="402" t="str">
        <f t="shared" si="563"/>
        <v/>
      </c>
      <c r="FQ58" s="402" t="str">
        <f t="shared" si="563"/>
        <v/>
      </c>
      <c r="FR58" s="402" t="str">
        <f t="shared" si="563"/>
        <v/>
      </c>
      <c r="FS58" s="402" t="str">
        <f t="shared" si="563"/>
        <v>red</v>
      </c>
      <c r="FT58" s="402" t="e">
        <f t="shared" si="563"/>
        <v>#N/A</v>
      </c>
      <c r="FU58" s="402" t="str">
        <f t="shared" si="563"/>
        <v/>
      </c>
      <c r="FV58" s="402" t="str">
        <f t="shared" si="563"/>
        <v/>
      </c>
      <c r="FW58" s="402" t="str">
        <f t="shared" si="563"/>
        <v/>
      </c>
      <c r="FX58" s="402" t="str">
        <f t="shared" si="563"/>
        <v/>
      </c>
      <c r="FY58" s="402" t="str">
        <f t="shared" si="563"/>
        <v/>
      </c>
      <c r="FZ58" s="402" t="str">
        <f t="shared" si="563"/>
        <v>red</v>
      </c>
      <c r="GA58" s="402" t="e">
        <f t="shared" si="563"/>
        <v>#N/A</v>
      </c>
      <c r="GB58" s="402" t="str">
        <f t="shared" si="563"/>
        <v/>
      </c>
      <c r="GC58" s="402" t="str">
        <f t="shared" si="563"/>
        <v/>
      </c>
      <c r="GD58" s="402" t="str">
        <f t="shared" si="563"/>
        <v/>
      </c>
      <c r="GE58" s="402" t="str">
        <f t="shared" si="563"/>
        <v/>
      </c>
      <c r="GF58" s="402" t="str">
        <f t="shared" si="563"/>
        <v/>
      </c>
      <c r="GG58" s="402" t="str">
        <f t="shared" si="563"/>
        <v/>
      </c>
      <c r="GH58" s="402" t="e">
        <f t="shared" si="563"/>
        <v>#N/A</v>
      </c>
      <c r="GI58" s="402" t="str">
        <f t="shared" si="563"/>
        <v/>
      </c>
      <c r="GJ58" s="402" t="str">
        <f t="shared" si="563"/>
        <v/>
      </c>
      <c r="GK58" s="402" t="str">
        <f t="shared" si="563"/>
        <v/>
      </c>
      <c r="GL58" s="402" t="str">
        <f t="shared" ref="GL58:IW58" si="564">IF(OR(GL23&gt;1,GL23&lt;-1)=TRUE,"red",IF(ISNA(GL23)=TRUE,"yellow",""))</f>
        <v/>
      </c>
      <c r="GM58" s="402" t="str">
        <f t="shared" si="564"/>
        <v/>
      </c>
      <c r="GN58" s="402" t="str">
        <f t="shared" si="564"/>
        <v>red</v>
      </c>
      <c r="GO58" s="402" t="e">
        <f t="shared" si="564"/>
        <v>#N/A</v>
      </c>
      <c r="GP58" s="402" t="str">
        <f t="shared" si="564"/>
        <v/>
      </c>
      <c r="GQ58" s="402" t="str">
        <f t="shared" si="564"/>
        <v/>
      </c>
      <c r="GR58" s="402" t="str">
        <f t="shared" si="564"/>
        <v/>
      </c>
      <c r="GS58" s="402" t="str">
        <f t="shared" si="564"/>
        <v/>
      </c>
      <c r="GT58" s="402" t="str">
        <f t="shared" si="564"/>
        <v/>
      </c>
      <c r="GU58" s="402" t="str">
        <f t="shared" si="564"/>
        <v>red</v>
      </c>
      <c r="GV58" s="402" t="e">
        <f t="shared" si="564"/>
        <v>#N/A</v>
      </c>
      <c r="GW58" s="402" t="str">
        <f t="shared" si="564"/>
        <v/>
      </c>
      <c r="GX58" s="402" t="str">
        <f t="shared" si="564"/>
        <v/>
      </c>
      <c r="GY58" s="402" t="str">
        <f t="shared" si="564"/>
        <v/>
      </c>
      <c r="GZ58" s="402" t="str">
        <f t="shared" si="564"/>
        <v/>
      </c>
      <c r="HA58" s="402" t="str">
        <f t="shared" si="564"/>
        <v/>
      </c>
      <c r="HB58" s="402" t="str">
        <f t="shared" si="564"/>
        <v/>
      </c>
      <c r="HC58" s="402" t="e">
        <f t="shared" si="564"/>
        <v>#N/A</v>
      </c>
      <c r="HD58" s="402" t="str">
        <f t="shared" si="564"/>
        <v/>
      </c>
      <c r="HE58" s="402" t="str">
        <f t="shared" si="564"/>
        <v/>
      </c>
      <c r="HF58" s="402" t="str">
        <f t="shared" si="564"/>
        <v/>
      </c>
      <c r="HG58" s="402" t="str">
        <f t="shared" si="564"/>
        <v/>
      </c>
      <c r="HH58" s="402" t="e">
        <f t="shared" si="564"/>
        <v>#N/A</v>
      </c>
      <c r="HI58" s="402" t="str">
        <f t="shared" si="564"/>
        <v/>
      </c>
      <c r="HJ58" s="402" t="str">
        <f t="shared" si="564"/>
        <v/>
      </c>
      <c r="HK58" s="402" t="str">
        <f t="shared" si="564"/>
        <v/>
      </c>
      <c r="HL58" s="402" t="str">
        <f t="shared" si="564"/>
        <v/>
      </c>
      <c r="HM58" s="402" t="str">
        <f t="shared" si="564"/>
        <v/>
      </c>
      <c r="HN58" s="402" t="str">
        <f t="shared" si="564"/>
        <v/>
      </c>
      <c r="HO58" s="402" t="str">
        <f t="shared" si="564"/>
        <v/>
      </c>
      <c r="HP58" s="402" t="e">
        <f t="shared" si="564"/>
        <v>#N/A</v>
      </c>
      <c r="HQ58" s="402" t="str">
        <f t="shared" si="564"/>
        <v/>
      </c>
      <c r="HR58" s="402" t="str">
        <f t="shared" si="564"/>
        <v/>
      </c>
      <c r="HS58" s="402" t="str">
        <f t="shared" si="564"/>
        <v/>
      </c>
      <c r="HT58" s="402" t="str">
        <f t="shared" si="564"/>
        <v/>
      </c>
      <c r="HU58" s="402" t="str">
        <f t="shared" si="564"/>
        <v/>
      </c>
      <c r="HV58" s="402" t="str">
        <f t="shared" si="564"/>
        <v/>
      </c>
      <c r="HW58" s="402" t="str">
        <f t="shared" si="564"/>
        <v/>
      </c>
      <c r="HX58" s="402" t="str">
        <f t="shared" si="564"/>
        <v/>
      </c>
      <c r="HY58" s="402" t="str">
        <f t="shared" si="564"/>
        <v/>
      </c>
      <c r="HZ58" s="402" t="str">
        <f t="shared" si="564"/>
        <v/>
      </c>
      <c r="IA58" s="402" t="str">
        <f t="shared" si="564"/>
        <v/>
      </c>
      <c r="IB58" s="402" t="str">
        <f t="shared" si="564"/>
        <v/>
      </c>
      <c r="IC58" s="402" t="str">
        <f t="shared" si="564"/>
        <v/>
      </c>
      <c r="ID58" s="402" t="str">
        <f t="shared" si="564"/>
        <v/>
      </c>
      <c r="IE58" s="402" t="str">
        <f t="shared" si="564"/>
        <v/>
      </c>
      <c r="IF58" s="402" t="str">
        <f t="shared" si="564"/>
        <v/>
      </c>
      <c r="IG58" s="402" t="str">
        <f t="shared" si="564"/>
        <v/>
      </c>
      <c r="IH58" s="402" t="str">
        <f t="shared" si="564"/>
        <v/>
      </c>
      <c r="II58" s="402" t="e">
        <f t="shared" si="564"/>
        <v>#N/A</v>
      </c>
      <c r="IJ58" s="402" t="str">
        <f t="shared" si="564"/>
        <v/>
      </c>
      <c r="IK58" s="402" t="str">
        <f t="shared" si="564"/>
        <v/>
      </c>
      <c r="IL58" s="402" t="str">
        <f t="shared" si="564"/>
        <v/>
      </c>
      <c r="IM58" s="402" t="str">
        <f t="shared" si="564"/>
        <v/>
      </c>
      <c r="IN58" s="402" t="str">
        <f t="shared" si="564"/>
        <v/>
      </c>
      <c r="IO58" s="402" t="e">
        <f t="shared" si="564"/>
        <v>#N/A</v>
      </c>
      <c r="IP58" s="402" t="str">
        <f t="shared" si="564"/>
        <v/>
      </c>
      <c r="IQ58" s="402" t="str">
        <f t="shared" si="564"/>
        <v/>
      </c>
      <c r="IR58" s="402" t="str">
        <f t="shared" si="564"/>
        <v/>
      </c>
      <c r="IS58" s="402" t="str">
        <f t="shared" si="564"/>
        <v/>
      </c>
      <c r="IT58" s="402" t="str">
        <f t="shared" si="564"/>
        <v/>
      </c>
      <c r="IU58" s="402" t="str">
        <f t="shared" si="564"/>
        <v/>
      </c>
      <c r="IV58" s="402" t="str">
        <f t="shared" si="564"/>
        <v/>
      </c>
      <c r="IW58" s="402" t="e">
        <f t="shared" si="564"/>
        <v>#N/A</v>
      </c>
      <c r="IX58" s="402" t="str">
        <f t="shared" ref="IX58:JU58" si="565">IF(OR(IX23&gt;1,IX23&lt;-1)=TRUE,"red",IF(ISNA(IX23)=TRUE,"yellow",""))</f>
        <v/>
      </c>
      <c r="IY58" s="402" t="str">
        <f t="shared" si="565"/>
        <v/>
      </c>
      <c r="IZ58" s="402" t="str">
        <f t="shared" si="565"/>
        <v/>
      </c>
      <c r="JA58" s="402" t="str">
        <f t="shared" si="565"/>
        <v/>
      </c>
      <c r="JB58" s="402" t="str">
        <f t="shared" si="565"/>
        <v/>
      </c>
      <c r="JC58" s="402" t="str">
        <f t="shared" si="565"/>
        <v/>
      </c>
      <c r="JD58" s="402" t="str">
        <f t="shared" si="565"/>
        <v/>
      </c>
      <c r="JE58" s="402" t="str">
        <f t="shared" si="565"/>
        <v/>
      </c>
      <c r="JF58" s="402" t="str">
        <f t="shared" si="565"/>
        <v/>
      </c>
      <c r="JG58" s="402" t="str">
        <f t="shared" si="565"/>
        <v/>
      </c>
      <c r="JH58" s="402" t="str">
        <f t="shared" si="565"/>
        <v/>
      </c>
      <c r="JI58" s="402" t="str">
        <f t="shared" si="565"/>
        <v/>
      </c>
      <c r="JJ58" s="402" t="str">
        <f t="shared" si="565"/>
        <v/>
      </c>
      <c r="JK58" s="402" t="str">
        <f t="shared" si="565"/>
        <v/>
      </c>
      <c r="JL58" s="402" t="str">
        <f t="shared" si="565"/>
        <v/>
      </c>
      <c r="JM58" s="402" t="str">
        <f t="shared" si="565"/>
        <v/>
      </c>
      <c r="JN58" s="402" t="str">
        <f t="shared" si="565"/>
        <v/>
      </c>
      <c r="JO58" s="402" t="str">
        <f t="shared" si="565"/>
        <v/>
      </c>
      <c r="JP58" s="402" t="str">
        <f t="shared" si="565"/>
        <v/>
      </c>
      <c r="JQ58" s="402" t="str">
        <f t="shared" si="565"/>
        <v/>
      </c>
      <c r="JR58" s="402" t="str">
        <f t="shared" si="565"/>
        <v/>
      </c>
      <c r="JS58" s="402" t="e">
        <f t="shared" si="565"/>
        <v>#N/A</v>
      </c>
      <c r="JT58" s="402" t="e">
        <f t="shared" si="565"/>
        <v>#N/A</v>
      </c>
      <c r="JU58" s="402" t="e">
        <f t="shared" si="565"/>
        <v>#N/A</v>
      </c>
      <c r="JV58" s="402" t="str">
        <f t="shared" ref="JV58:LI58" si="566">IF(OR(JV23&gt;0,JV23&lt;0)=TRUE,"red",IF(ISNA(JV23)=TRUE,"yellow",""))</f>
        <v/>
      </c>
      <c r="JW58" s="402" t="e">
        <f t="shared" si="566"/>
        <v>#N/A</v>
      </c>
      <c r="JX58" s="402" t="e">
        <f t="shared" si="566"/>
        <v>#N/A</v>
      </c>
      <c r="JY58" s="402" t="str">
        <f t="shared" si="566"/>
        <v/>
      </c>
      <c r="JZ58" s="402" t="e">
        <f t="shared" si="566"/>
        <v>#N/A</v>
      </c>
      <c r="KA58" s="402" t="e">
        <f t="shared" si="566"/>
        <v>#N/A</v>
      </c>
      <c r="KB58" s="402" t="str">
        <f t="shared" si="566"/>
        <v/>
      </c>
      <c r="KC58" s="402" t="e">
        <f t="shared" si="566"/>
        <v>#N/A</v>
      </c>
      <c r="KD58" s="402" t="e">
        <f t="shared" si="566"/>
        <v>#N/A</v>
      </c>
      <c r="KE58" s="402" t="str">
        <f t="shared" si="566"/>
        <v/>
      </c>
      <c r="KF58" s="402" t="e">
        <f t="shared" si="566"/>
        <v>#N/A</v>
      </c>
      <c r="KG58" s="402" t="e">
        <f t="shared" si="566"/>
        <v>#N/A</v>
      </c>
      <c r="KH58" s="402" t="str">
        <f t="shared" si="566"/>
        <v/>
      </c>
      <c r="KI58" s="402" t="e">
        <f t="shared" si="566"/>
        <v>#N/A</v>
      </c>
      <c r="KJ58" s="402" t="e">
        <f t="shared" si="566"/>
        <v>#N/A</v>
      </c>
      <c r="KK58" s="402" t="str">
        <f t="shared" si="566"/>
        <v/>
      </c>
      <c r="KL58" s="402" t="e">
        <f t="shared" si="566"/>
        <v>#N/A</v>
      </c>
      <c r="KM58" s="402" t="e">
        <f t="shared" si="566"/>
        <v>#N/A</v>
      </c>
      <c r="KN58" s="402" t="str">
        <f t="shared" si="566"/>
        <v/>
      </c>
      <c r="KO58" s="402" t="e">
        <f t="shared" si="566"/>
        <v>#N/A</v>
      </c>
      <c r="KP58" s="402" t="e">
        <f t="shared" si="566"/>
        <v>#N/A</v>
      </c>
      <c r="KQ58" s="402" t="e">
        <f t="shared" si="566"/>
        <v>#N/A</v>
      </c>
      <c r="KR58" s="402" t="e">
        <f t="shared" si="566"/>
        <v>#N/A</v>
      </c>
      <c r="KS58" s="402" t="e">
        <f t="shared" si="566"/>
        <v>#N/A</v>
      </c>
      <c r="KT58" s="402" t="str">
        <f t="shared" si="566"/>
        <v/>
      </c>
      <c r="KU58" s="402" t="e">
        <f t="shared" si="566"/>
        <v>#N/A</v>
      </c>
      <c r="KV58" s="402" t="e">
        <f t="shared" si="566"/>
        <v>#N/A</v>
      </c>
      <c r="KW58" s="402" t="str">
        <f t="shared" si="566"/>
        <v/>
      </c>
      <c r="KX58" s="402" t="e">
        <f t="shared" si="566"/>
        <v>#N/A</v>
      </c>
      <c r="KY58" s="402" t="e">
        <f t="shared" si="566"/>
        <v>#N/A</v>
      </c>
      <c r="KZ58" s="402" t="e">
        <f t="shared" si="566"/>
        <v>#N/A</v>
      </c>
      <c r="LA58" s="402" t="e">
        <f t="shared" si="566"/>
        <v>#N/A</v>
      </c>
      <c r="LB58" s="402" t="e">
        <f t="shared" si="566"/>
        <v>#N/A</v>
      </c>
      <c r="LC58" s="402" t="str">
        <f t="shared" si="566"/>
        <v/>
      </c>
      <c r="LD58" s="402" t="e">
        <f t="shared" si="566"/>
        <v>#N/A</v>
      </c>
      <c r="LE58" s="402" t="e">
        <f t="shared" si="566"/>
        <v>#N/A</v>
      </c>
      <c r="LF58" s="402" t="str">
        <f t="shared" si="566"/>
        <v/>
      </c>
      <c r="LG58" s="402" t="e">
        <f t="shared" si="566"/>
        <v>#N/A</v>
      </c>
      <c r="LH58" s="402" t="e">
        <f t="shared" si="566"/>
        <v>#N/A</v>
      </c>
      <c r="LI58" s="402" t="str">
        <f t="shared" si="566"/>
        <v/>
      </c>
      <c r="LJ58" s="402" t="e">
        <f t="shared" ref="LJ58:NU58" si="567">IF(OR(LJ23&gt;0,LJ23&lt;0)=TRUE,"red",IF(ISNA(LJ23)=TRUE,"yellow",""))</f>
        <v>#N/A</v>
      </c>
      <c r="LK58" s="402" t="e">
        <f t="shared" si="567"/>
        <v>#N/A</v>
      </c>
      <c r="LL58" s="402" t="str">
        <f t="shared" ref="LL58:MO58" si="568">IF(OR(LL23&gt;=1,LL23&lt;=-1)=TRUE,"red",IF(ISNA(LL23)=TRUE,"yellow",""))</f>
        <v/>
      </c>
      <c r="LM58" s="402" t="e">
        <f t="shared" si="568"/>
        <v>#N/A</v>
      </c>
      <c r="LN58" s="402" t="e">
        <f t="shared" si="568"/>
        <v>#N/A</v>
      </c>
      <c r="LO58" s="402" t="str">
        <f t="shared" si="568"/>
        <v/>
      </c>
      <c r="LP58" s="402" t="e">
        <f t="shared" si="568"/>
        <v>#N/A</v>
      </c>
      <c r="LQ58" s="402" t="e">
        <f t="shared" si="568"/>
        <v>#N/A</v>
      </c>
      <c r="LR58" s="402" t="str">
        <f t="shared" si="568"/>
        <v/>
      </c>
      <c r="LS58" s="402" t="e">
        <f t="shared" si="568"/>
        <v>#N/A</v>
      </c>
      <c r="LT58" s="402" t="e">
        <f t="shared" si="568"/>
        <v>#N/A</v>
      </c>
      <c r="LU58" s="402" t="str">
        <f t="shared" si="568"/>
        <v/>
      </c>
      <c r="LV58" s="402" t="e">
        <f t="shared" si="568"/>
        <v>#N/A</v>
      </c>
      <c r="LW58" s="402" t="e">
        <f t="shared" si="568"/>
        <v>#N/A</v>
      </c>
      <c r="LX58" s="402" t="e">
        <f t="shared" si="568"/>
        <v>#N/A</v>
      </c>
      <c r="LY58" s="402" t="e">
        <f t="shared" si="568"/>
        <v>#N/A</v>
      </c>
      <c r="LZ58" s="402" t="e">
        <f t="shared" si="568"/>
        <v>#N/A</v>
      </c>
      <c r="MA58" s="402" t="str">
        <f t="shared" si="568"/>
        <v/>
      </c>
      <c r="MB58" s="402" t="e">
        <f t="shared" si="568"/>
        <v>#N/A</v>
      </c>
      <c r="MC58" s="402" t="e">
        <f t="shared" si="568"/>
        <v>#N/A</v>
      </c>
      <c r="MD58" s="402" t="str">
        <f t="shared" si="568"/>
        <v/>
      </c>
      <c r="ME58" s="402" t="e">
        <f t="shared" si="568"/>
        <v>#N/A</v>
      </c>
      <c r="MF58" s="402" t="e">
        <f t="shared" si="568"/>
        <v>#N/A</v>
      </c>
      <c r="MG58" s="402" t="str">
        <f t="shared" si="568"/>
        <v/>
      </c>
      <c r="MH58" s="402" t="e">
        <f t="shared" si="568"/>
        <v>#N/A</v>
      </c>
      <c r="MI58" s="402" t="e">
        <f t="shared" si="568"/>
        <v>#N/A</v>
      </c>
      <c r="MJ58" s="402" t="str">
        <f t="shared" si="568"/>
        <v/>
      </c>
      <c r="MK58" s="402" t="e">
        <f t="shared" si="568"/>
        <v>#N/A</v>
      </c>
      <c r="ML58" s="402" t="e">
        <f t="shared" si="568"/>
        <v>#N/A</v>
      </c>
      <c r="MM58" s="402" t="str">
        <f t="shared" si="568"/>
        <v/>
      </c>
      <c r="MN58" s="402" t="e">
        <f t="shared" si="568"/>
        <v>#N/A</v>
      </c>
      <c r="MO58" s="402" t="e">
        <f t="shared" si="568"/>
        <v>#N/A</v>
      </c>
      <c r="MP58" s="402" t="str">
        <f t="shared" si="567"/>
        <v/>
      </c>
      <c r="MQ58" s="402" t="e">
        <f t="shared" si="567"/>
        <v>#N/A</v>
      </c>
      <c r="MR58" s="402" t="e">
        <f t="shared" si="567"/>
        <v>#N/A</v>
      </c>
      <c r="MS58" s="402" t="str">
        <f t="shared" si="567"/>
        <v/>
      </c>
      <c r="MT58" s="402" t="e">
        <f t="shared" si="567"/>
        <v>#N/A</v>
      </c>
      <c r="MU58" s="402" t="e">
        <f t="shared" si="567"/>
        <v>#N/A</v>
      </c>
      <c r="MV58" s="402" t="e">
        <f t="shared" si="567"/>
        <v>#N/A</v>
      </c>
      <c r="MW58" s="402" t="e">
        <f t="shared" si="567"/>
        <v>#N/A</v>
      </c>
      <c r="MX58" s="402" t="e">
        <f t="shared" si="567"/>
        <v>#N/A</v>
      </c>
      <c r="MY58" s="402" t="str">
        <f t="shared" si="567"/>
        <v/>
      </c>
      <c r="MZ58" s="402" t="e">
        <f t="shared" si="567"/>
        <v>#N/A</v>
      </c>
      <c r="NA58" s="402" t="e">
        <f t="shared" si="567"/>
        <v>#N/A</v>
      </c>
      <c r="NB58" s="402" t="str">
        <f t="shared" si="567"/>
        <v/>
      </c>
      <c r="NC58" s="402" t="e">
        <f t="shared" si="567"/>
        <v>#N/A</v>
      </c>
      <c r="ND58" s="402" t="e">
        <f t="shared" si="567"/>
        <v>#N/A</v>
      </c>
      <c r="NE58" s="402" t="str">
        <f t="shared" si="567"/>
        <v/>
      </c>
      <c r="NF58" s="402" t="e">
        <f t="shared" si="567"/>
        <v>#N/A</v>
      </c>
      <c r="NG58" s="402" t="e">
        <f t="shared" si="567"/>
        <v>#N/A</v>
      </c>
      <c r="NH58" s="402" t="str">
        <f t="shared" si="567"/>
        <v/>
      </c>
      <c r="NI58" s="402" t="e">
        <f t="shared" si="567"/>
        <v>#N/A</v>
      </c>
      <c r="NJ58" s="402" t="e">
        <f t="shared" si="567"/>
        <v>#N/A</v>
      </c>
      <c r="NK58" s="402" t="str">
        <f t="shared" si="567"/>
        <v/>
      </c>
      <c r="NL58" s="402" t="e">
        <f t="shared" si="567"/>
        <v>#N/A</v>
      </c>
      <c r="NM58" s="402" t="e">
        <f t="shared" si="567"/>
        <v>#N/A</v>
      </c>
      <c r="NN58" s="402" t="str">
        <f t="shared" si="567"/>
        <v/>
      </c>
      <c r="NO58" s="402" t="e">
        <f t="shared" si="567"/>
        <v>#N/A</v>
      </c>
      <c r="NP58" s="402" t="e">
        <f t="shared" si="567"/>
        <v>#N/A</v>
      </c>
      <c r="NQ58" s="402" t="str">
        <f t="shared" si="567"/>
        <v/>
      </c>
      <c r="NR58" s="402" t="e">
        <f t="shared" si="567"/>
        <v>#N/A</v>
      </c>
      <c r="NS58" s="402" t="e">
        <f t="shared" si="567"/>
        <v>#N/A</v>
      </c>
      <c r="NT58" s="402" t="e">
        <f t="shared" si="567"/>
        <v>#N/A</v>
      </c>
      <c r="NU58" s="402" t="e">
        <f t="shared" si="567"/>
        <v>#N/A</v>
      </c>
      <c r="NV58" s="402" t="e">
        <f t="shared" ref="NV58" si="569">IF(OR(NV23&gt;0,NV23&lt;0)=TRUE,"red",IF(ISNA(NV23)=TRUE,"yellow",""))</f>
        <v>#N/A</v>
      </c>
      <c r="NW58" s="402" t="str">
        <f t="shared" ref="NW58:QH58" si="570">IF(OR(NW23&gt;=1,NW23&lt;=-1)=TRUE,"red",IF(ISNA(NW23)=TRUE,"yellow",""))</f>
        <v/>
      </c>
      <c r="NX58" s="402" t="e">
        <f t="shared" si="570"/>
        <v>#N/A</v>
      </c>
      <c r="NY58" s="402" t="e">
        <f t="shared" si="570"/>
        <v>#N/A</v>
      </c>
      <c r="NZ58" s="402" t="str">
        <f t="shared" si="570"/>
        <v/>
      </c>
      <c r="OA58" s="402" t="e">
        <f t="shared" si="570"/>
        <v>#N/A</v>
      </c>
      <c r="OB58" s="402" t="e">
        <f t="shared" si="570"/>
        <v>#N/A</v>
      </c>
      <c r="OC58" s="402" t="str">
        <f t="shared" si="570"/>
        <v/>
      </c>
      <c r="OD58" s="402" t="e">
        <f t="shared" si="570"/>
        <v>#N/A</v>
      </c>
      <c r="OE58" s="402" t="e">
        <f t="shared" si="570"/>
        <v>#N/A</v>
      </c>
      <c r="OF58" s="402" t="str">
        <f t="shared" si="570"/>
        <v/>
      </c>
      <c r="OG58" s="402" t="e">
        <f t="shared" si="570"/>
        <v>#N/A</v>
      </c>
      <c r="OH58" s="402" t="e">
        <f t="shared" si="570"/>
        <v>#N/A</v>
      </c>
      <c r="OI58" s="402" t="str">
        <f t="shared" si="570"/>
        <v/>
      </c>
      <c r="OJ58" s="402" t="e">
        <f t="shared" si="570"/>
        <v>#N/A</v>
      </c>
      <c r="OK58" s="402" t="e">
        <f t="shared" si="570"/>
        <v>#N/A</v>
      </c>
      <c r="OL58" s="402" t="str">
        <f t="shared" si="570"/>
        <v/>
      </c>
      <c r="OM58" s="402" t="e">
        <f t="shared" si="570"/>
        <v>#N/A</v>
      </c>
      <c r="ON58" s="402" t="e">
        <f t="shared" si="570"/>
        <v>#N/A</v>
      </c>
      <c r="OO58" s="402" t="str">
        <f t="shared" si="570"/>
        <v/>
      </c>
      <c r="OP58" s="402" t="e">
        <f t="shared" si="570"/>
        <v>#N/A</v>
      </c>
      <c r="OQ58" s="402" t="e">
        <f t="shared" si="570"/>
        <v>#N/A</v>
      </c>
      <c r="OR58" s="402" t="e">
        <f t="shared" si="570"/>
        <v>#N/A</v>
      </c>
      <c r="OS58" s="402" t="e">
        <f t="shared" si="570"/>
        <v>#N/A</v>
      </c>
      <c r="OT58" s="402" t="e">
        <f t="shared" si="570"/>
        <v>#N/A</v>
      </c>
      <c r="OU58" s="402" t="str">
        <f t="shared" si="570"/>
        <v/>
      </c>
      <c r="OV58" s="402" t="e">
        <f t="shared" si="570"/>
        <v>#N/A</v>
      </c>
      <c r="OW58" s="402" t="e">
        <f t="shared" si="570"/>
        <v>#N/A</v>
      </c>
      <c r="OX58" s="402" t="str">
        <f t="shared" si="570"/>
        <v/>
      </c>
      <c r="OY58" s="402" t="e">
        <f t="shared" si="570"/>
        <v>#N/A</v>
      </c>
      <c r="OZ58" s="402" t="e">
        <f t="shared" si="570"/>
        <v>#N/A</v>
      </c>
      <c r="PA58" s="402" t="str">
        <f t="shared" si="570"/>
        <v/>
      </c>
      <c r="PB58" s="402" t="e">
        <f t="shared" si="570"/>
        <v>#N/A</v>
      </c>
      <c r="PC58" s="402" t="e">
        <f t="shared" si="570"/>
        <v>#N/A</v>
      </c>
      <c r="PD58" s="402" t="str">
        <f t="shared" si="570"/>
        <v/>
      </c>
      <c r="PE58" s="402" t="e">
        <f t="shared" si="570"/>
        <v>#N/A</v>
      </c>
      <c r="PF58" s="402" t="e">
        <f t="shared" si="570"/>
        <v>#N/A</v>
      </c>
      <c r="PG58" s="402" t="str">
        <f t="shared" si="570"/>
        <v/>
      </c>
      <c r="PH58" s="402" t="e">
        <f t="shared" si="570"/>
        <v>#N/A</v>
      </c>
      <c r="PI58" s="402" t="e">
        <f t="shared" si="570"/>
        <v>#N/A</v>
      </c>
      <c r="PJ58" s="402" t="str">
        <f t="shared" si="570"/>
        <v/>
      </c>
      <c r="PK58" s="402" t="e">
        <f t="shared" si="570"/>
        <v>#N/A</v>
      </c>
      <c r="PL58" s="402" t="e">
        <f t="shared" si="570"/>
        <v>#N/A</v>
      </c>
      <c r="PM58" s="402" t="str">
        <f t="shared" si="570"/>
        <v/>
      </c>
      <c r="PN58" s="402" t="e">
        <f t="shared" si="570"/>
        <v>#N/A</v>
      </c>
      <c r="PO58" s="402" t="e">
        <f t="shared" si="570"/>
        <v>#N/A</v>
      </c>
      <c r="PP58" s="402" t="e">
        <f t="shared" si="570"/>
        <v>#N/A</v>
      </c>
      <c r="PQ58" s="402" t="e">
        <f t="shared" si="570"/>
        <v>#N/A</v>
      </c>
      <c r="PR58" s="402" t="e">
        <f t="shared" si="570"/>
        <v>#N/A</v>
      </c>
      <c r="PS58" s="402" t="str">
        <f t="shared" si="570"/>
        <v/>
      </c>
      <c r="PT58" s="402" t="str">
        <f t="shared" si="570"/>
        <v/>
      </c>
      <c r="PU58" s="402" t="str">
        <f t="shared" si="570"/>
        <v/>
      </c>
      <c r="PV58" s="402" t="str">
        <f t="shared" si="570"/>
        <v/>
      </c>
      <c r="PW58" s="402" t="str">
        <f t="shared" si="570"/>
        <v/>
      </c>
      <c r="PX58" s="402" t="str">
        <f t="shared" si="570"/>
        <v/>
      </c>
      <c r="PY58" s="402" t="str">
        <f t="shared" si="570"/>
        <v/>
      </c>
      <c r="PZ58" s="402" t="str">
        <f t="shared" si="570"/>
        <v/>
      </c>
      <c r="QA58" s="402" t="str">
        <f t="shared" si="570"/>
        <v/>
      </c>
      <c r="QB58" s="402" t="str">
        <f t="shared" si="570"/>
        <v/>
      </c>
      <c r="QC58" s="402" t="str">
        <f t="shared" si="570"/>
        <v/>
      </c>
      <c r="QD58" s="402" t="str">
        <f t="shared" si="570"/>
        <v/>
      </c>
      <c r="QE58" s="402" t="str">
        <f t="shared" si="570"/>
        <v/>
      </c>
      <c r="QF58" s="402" t="str">
        <f t="shared" si="570"/>
        <v/>
      </c>
      <c r="QG58" s="402" t="str">
        <f t="shared" si="570"/>
        <v/>
      </c>
      <c r="QH58" s="402" t="str">
        <f t="shared" si="570"/>
        <v/>
      </c>
      <c r="QI58" s="402" t="str">
        <f t="shared" ref="QI58:QP58" si="571">IF(OR(QI23&gt;=1,QI23&lt;=-1)=TRUE,"red",IF(ISNA(QI23)=TRUE,"yellow",""))</f>
        <v/>
      </c>
      <c r="QJ58" s="402" t="str">
        <f t="shared" si="571"/>
        <v/>
      </c>
      <c r="QK58" s="402" t="str">
        <f t="shared" si="571"/>
        <v/>
      </c>
      <c r="QL58" s="402" t="str">
        <f t="shared" si="571"/>
        <v/>
      </c>
      <c r="QM58" s="402" t="str">
        <f t="shared" si="571"/>
        <v/>
      </c>
      <c r="QN58" s="402" t="e">
        <f t="shared" si="571"/>
        <v>#N/A</v>
      </c>
      <c r="QO58" s="402" t="e">
        <f t="shared" si="571"/>
        <v>#N/A</v>
      </c>
      <c r="QP58" s="402" t="e">
        <f t="shared" si="571"/>
        <v>#N/A</v>
      </c>
      <c r="QQ58" s="402" t="str">
        <f t="shared" ref="QQ58:SS58" si="572">IF(OR(QQ23&gt;0,QQ23&lt;0)=TRUE,"red",IF(ISNA(QQ23)=TRUE,"yellow",""))</f>
        <v/>
      </c>
      <c r="QR58" s="402" t="str">
        <f t="shared" si="572"/>
        <v/>
      </c>
      <c r="QS58" s="402" t="str">
        <f t="shared" si="572"/>
        <v/>
      </c>
      <c r="QT58" s="402" t="str">
        <f t="shared" si="572"/>
        <v/>
      </c>
      <c r="QU58" s="402" t="str">
        <f t="shared" si="572"/>
        <v/>
      </c>
      <c r="QV58" s="402" t="str">
        <f t="shared" si="572"/>
        <v/>
      </c>
      <c r="QW58" s="402" t="str">
        <f t="shared" si="572"/>
        <v/>
      </c>
      <c r="QX58" s="402" t="str">
        <f t="shared" si="572"/>
        <v/>
      </c>
      <c r="QY58" s="402" t="str">
        <f t="shared" si="572"/>
        <v/>
      </c>
      <c r="QZ58" s="402" t="str">
        <f t="shared" si="572"/>
        <v/>
      </c>
      <c r="RA58" s="402" t="str">
        <f t="shared" si="572"/>
        <v/>
      </c>
      <c r="RB58" s="402" t="str">
        <f t="shared" si="572"/>
        <v/>
      </c>
      <c r="RC58" s="402" t="str">
        <f t="shared" si="572"/>
        <v/>
      </c>
      <c r="RD58" s="402" t="str">
        <f t="shared" si="572"/>
        <v/>
      </c>
      <c r="RE58" s="402" t="str">
        <f t="shared" si="572"/>
        <v/>
      </c>
      <c r="RF58" s="402" t="str">
        <f t="shared" si="572"/>
        <v/>
      </c>
      <c r="RG58" s="402" t="str">
        <f t="shared" si="572"/>
        <v/>
      </c>
      <c r="RH58" s="402" t="str">
        <f t="shared" si="572"/>
        <v/>
      </c>
      <c r="RI58" s="402" t="str">
        <f t="shared" si="572"/>
        <v/>
      </c>
      <c r="RJ58" s="402" t="str">
        <f t="shared" si="572"/>
        <v/>
      </c>
      <c r="RK58" s="402" t="str">
        <f t="shared" si="572"/>
        <v/>
      </c>
      <c r="RL58" s="402" t="e">
        <f t="shared" si="572"/>
        <v>#N/A</v>
      </c>
      <c r="RM58" s="402" t="e">
        <f t="shared" si="572"/>
        <v>#N/A</v>
      </c>
      <c r="RN58" s="402" t="e">
        <f t="shared" si="572"/>
        <v>#N/A</v>
      </c>
      <c r="RO58" s="402" t="e">
        <f t="shared" si="572"/>
        <v>#N/A</v>
      </c>
      <c r="RP58" s="402" t="e">
        <f t="shared" si="572"/>
        <v>#N/A</v>
      </c>
      <c r="RQ58" s="402" t="e">
        <f t="shared" si="572"/>
        <v>#N/A</v>
      </c>
      <c r="RR58" s="402" t="e">
        <f t="shared" si="572"/>
        <v>#N/A</v>
      </c>
      <c r="RS58" s="402" t="e">
        <f t="shared" si="572"/>
        <v>#N/A</v>
      </c>
      <c r="RT58" s="402" t="e">
        <f t="shared" si="572"/>
        <v>#N/A</v>
      </c>
      <c r="RU58" s="402" t="e">
        <f t="shared" si="572"/>
        <v>#N/A</v>
      </c>
      <c r="RV58" s="402" t="e">
        <f t="shared" si="572"/>
        <v>#N/A</v>
      </c>
      <c r="RW58" s="402" t="str">
        <f t="shared" si="572"/>
        <v/>
      </c>
      <c r="RX58" s="402" t="str">
        <f t="shared" si="572"/>
        <v/>
      </c>
      <c r="RY58" s="402" t="e">
        <f t="shared" si="572"/>
        <v>#N/A</v>
      </c>
      <c r="RZ58" s="402" t="str">
        <f t="shared" si="572"/>
        <v/>
      </c>
      <c r="SA58" s="402" t="str">
        <f t="shared" si="572"/>
        <v/>
      </c>
      <c r="SB58" s="402" t="e">
        <f t="shared" si="572"/>
        <v>#N/A</v>
      </c>
      <c r="SC58" s="402" t="str">
        <f t="shared" si="572"/>
        <v/>
      </c>
      <c r="SD58" s="402" t="str">
        <f t="shared" si="572"/>
        <v/>
      </c>
      <c r="SE58" s="402" t="str">
        <f t="shared" si="572"/>
        <v/>
      </c>
      <c r="SF58" s="402" t="str">
        <f t="shared" si="572"/>
        <v/>
      </c>
      <c r="SG58" s="402" t="str">
        <f t="shared" si="572"/>
        <v/>
      </c>
      <c r="SH58" s="402" t="str">
        <f t="shared" si="572"/>
        <v/>
      </c>
      <c r="SI58" s="402" t="str">
        <f t="shared" si="572"/>
        <v/>
      </c>
      <c r="SJ58" s="402" t="str">
        <f t="shared" si="572"/>
        <v/>
      </c>
      <c r="SK58" s="402" t="str">
        <f t="shared" si="572"/>
        <v/>
      </c>
      <c r="SL58" s="402" t="str">
        <f t="shared" si="572"/>
        <v/>
      </c>
      <c r="SM58" s="402" t="str">
        <f t="shared" si="572"/>
        <v/>
      </c>
      <c r="SN58" s="402" t="str">
        <f t="shared" si="572"/>
        <v/>
      </c>
      <c r="SO58" s="402" t="str">
        <f t="shared" si="572"/>
        <v/>
      </c>
      <c r="SP58" s="402" t="str">
        <f t="shared" si="572"/>
        <v/>
      </c>
      <c r="SQ58" s="402" t="str">
        <f t="shared" si="572"/>
        <v/>
      </c>
      <c r="SR58" s="402" t="str">
        <f t="shared" si="572"/>
        <v/>
      </c>
      <c r="SS58" s="402" t="str">
        <f t="shared" si="572"/>
        <v/>
      </c>
      <c r="ST58" s="402" t="str">
        <f t="shared" ref="ST58:VE58" si="573">IF(OR(ST23&gt;0,ST23&lt;0)=TRUE,"red",IF(ISNA(ST23)=TRUE,"yellow",""))</f>
        <v/>
      </c>
      <c r="SU58" s="402" t="str">
        <f t="shared" si="573"/>
        <v/>
      </c>
      <c r="SV58" s="402" t="str">
        <f t="shared" si="573"/>
        <v/>
      </c>
      <c r="SW58" s="402" t="str">
        <f t="shared" si="573"/>
        <v/>
      </c>
      <c r="SX58" s="402" t="e">
        <f t="shared" si="573"/>
        <v>#N/A</v>
      </c>
      <c r="SY58" s="402" t="e">
        <f t="shared" si="573"/>
        <v>#N/A</v>
      </c>
      <c r="SZ58" s="402" t="e">
        <f t="shared" si="573"/>
        <v>#N/A</v>
      </c>
      <c r="TA58" s="402" t="str">
        <f t="shared" si="573"/>
        <v/>
      </c>
      <c r="TB58" s="402" t="str">
        <f t="shared" si="573"/>
        <v/>
      </c>
      <c r="TC58" s="402" t="str">
        <f t="shared" si="573"/>
        <v/>
      </c>
      <c r="TD58" s="402" t="str">
        <f t="shared" si="573"/>
        <v/>
      </c>
      <c r="TE58" s="402" t="str">
        <f t="shared" si="573"/>
        <v/>
      </c>
      <c r="TF58" s="402" t="str">
        <f t="shared" si="573"/>
        <v/>
      </c>
      <c r="TG58" s="402" t="str">
        <f t="shared" si="573"/>
        <v/>
      </c>
      <c r="TH58" s="402" t="str">
        <f t="shared" si="573"/>
        <v/>
      </c>
      <c r="TI58" s="402" t="str">
        <f t="shared" si="573"/>
        <v/>
      </c>
      <c r="TJ58" s="402" t="str">
        <f t="shared" si="573"/>
        <v/>
      </c>
      <c r="TK58" s="402" t="str">
        <f t="shared" si="573"/>
        <v/>
      </c>
      <c r="TL58" s="402" t="str">
        <f t="shared" si="573"/>
        <v/>
      </c>
      <c r="TM58" s="402" t="str">
        <f t="shared" si="573"/>
        <v/>
      </c>
      <c r="TN58" s="402" t="str">
        <f t="shared" si="573"/>
        <v/>
      </c>
      <c r="TO58" s="402" t="str">
        <f t="shared" si="573"/>
        <v/>
      </c>
      <c r="TP58" s="402" t="str">
        <f t="shared" si="573"/>
        <v/>
      </c>
      <c r="TQ58" s="402" t="str">
        <f t="shared" si="573"/>
        <v/>
      </c>
      <c r="TR58" s="402" t="str">
        <f t="shared" si="573"/>
        <v/>
      </c>
      <c r="TS58" s="402" t="str">
        <f t="shared" si="573"/>
        <v/>
      </c>
      <c r="TT58" s="402" t="str">
        <f t="shared" si="573"/>
        <v/>
      </c>
      <c r="TU58" s="402" t="str">
        <f t="shared" si="573"/>
        <v/>
      </c>
      <c r="TV58" s="402" t="e">
        <f t="shared" si="573"/>
        <v>#N/A</v>
      </c>
      <c r="TW58" s="402" t="e">
        <f t="shared" si="573"/>
        <v>#N/A</v>
      </c>
      <c r="TX58" s="402" t="e">
        <f t="shared" si="573"/>
        <v>#N/A</v>
      </c>
      <c r="TY58" s="402" t="str">
        <f t="shared" si="573"/>
        <v/>
      </c>
      <c r="TZ58" s="402" t="str">
        <f t="shared" si="573"/>
        <v/>
      </c>
      <c r="UA58" s="402" t="str">
        <f t="shared" si="573"/>
        <v/>
      </c>
      <c r="UB58" s="402" t="str">
        <f t="shared" si="573"/>
        <v/>
      </c>
      <c r="UC58" s="402" t="str">
        <f t="shared" si="573"/>
        <v/>
      </c>
      <c r="UD58" s="402" t="str">
        <f t="shared" si="573"/>
        <v/>
      </c>
      <c r="UE58" s="402" t="str">
        <f t="shared" si="573"/>
        <v/>
      </c>
      <c r="UF58" s="402" t="str">
        <f t="shared" si="573"/>
        <v/>
      </c>
      <c r="UG58" s="402" t="str">
        <f t="shared" si="573"/>
        <v/>
      </c>
      <c r="UH58" s="402" t="str">
        <f t="shared" si="573"/>
        <v/>
      </c>
      <c r="UI58" s="402" t="str">
        <f t="shared" si="573"/>
        <v/>
      </c>
      <c r="UJ58" s="402" t="str">
        <f t="shared" si="573"/>
        <v/>
      </c>
      <c r="UK58" s="402" t="str">
        <f t="shared" si="573"/>
        <v/>
      </c>
      <c r="UL58" s="402" t="str">
        <f t="shared" si="573"/>
        <v/>
      </c>
      <c r="UM58" s="402" t="str">
        <f t="shared" si="573"/>
        <v/>
      </c>
      <c r="UN58" s="402" t="str">
        <f t="shared" si="573"/>
        <v/>
      </c>
      <c r="UO58" s="402" t="str">
        <f t="shared" si="573"/>
        <v/>
      </c>
      <c r="UP58" s="402" t="str">
        <f t="shared" si="573"/>
        <v/>
      </c>
      <c r="UQ58" s="402" t="str">
        <f t="shared" si="573"/>
        <v>red</v>
      </c>
      <c r="UR58" s="402" t="str">
        <f t="shared" si="573"/>
        <v>red</v>
      </c>
      <c r="US58" s="402" t="str">
        <f t="shared" si="573"/>
        <v/>
      </c>
      <c r="UT58" s="402" t="e">
        <f t="shared" si="573"/>
        <v>#N/A</v>
      </c>
      <c r="UU58" s="402" t="e">
        <f t="shared" si="573"/>
        <v>#N/A</v>
      </c>
      <c r="UV58" s="402" t="e">
        <f t="shared" si="573"/>
        <v>#N/A</v>
      </c>
      <c r="UW58" s="402" t="str">
        <f t="shared" si="573"/>
        <v/>
      </c>
      <c r="UX58" s="402" t="str">
        <f t="shared" si="573"/>
        <v/>
      </c>
      <c r="UY58" s="402" t="str">
        <f t="shared" si="573"/>
        <v/>
      </c>
      <c r="UZ58" s="402" t="str">
        <f t="shared" si="573"/>
        <v/>
      </c>
      <c r="VA58" s="402" t="str">
        <f t="shared" si="573"/>
        <v/>
      </c>
      <c r="VB58" s="402" t="str">
        <f t="shared" si="573"/>
        <v/>
      </c>
      <c r="VC58" s="402" t="str">
        <f t="shared" si="573"/>
        <v/>
      </c>
      <c r="VD58" s="402" t="str">
        <f t="shared" si="573"/>
        <v/>
      </c>
      <c r="VE58" s="402" t="str">
        <f t="shared" si="573"/>
        <v/>
      </c>
      <c r="VF58" s="402" t="str">
        <f t="shared" ref="VF58:XL58" si="574">IF(OR(VF23&gt;0,VF23&lt;0)=TRUE,"red",IF(ISNA(VF23)=TRUE,"yellow",""))</f>
        <v/>
      </c>
      <c r="VG58" s="402" t="str">
        <f t="shared" si="574"/>
        <v/>
      </c>
      <c r="VH58" s="402" t="str">
        <f t="shared" si="574"/>
        <v/>
      </c>
      <c r="VI58" s="402" t="str">
        <f t="shared" si="574"/>
        <v/>
      </c>
      <c r="VJ58" s="402" t="str">
        <f t="shared" si="574"/>
        <v/>
      </c>
      <c r="VK58" s="402" t="str">
        <f t="shared" si="574"/>
        <v/>
      </c>
      <c r="VL58" s="402" t="str">
        <f t="shared" si="574"/>
        <v/>
      </c>
      <c r="VM58" s="402" t="str">
        <f t="shared" si="574"/>
        <v/>
      </c>
      <c r="VN58" s="402" t="str">
        <f t="shared" si="574"/>
        <v/>
      </c>
      <c r="VO58" s="402" t="str">
        <f t="shared" si="574"/>
        <v/>
      </c>
      <c r="VP58" s="402" t="str">
        <f t="shared" si="574"/>
        <v/>
      </c>
      <c r="VQ58" s="402" t="str">
        <f t="shared" si="574"/>
        <v/>
      </c>
      <c r="VR58" s="402" t="e">
        <f t="shared" si="574"/>
        <v>#N/A</v>
      </c>
      <c r="VS58" s="402" t="e">
        <f t="shared" si="574"/>
        <v>#N/A</v>
      </c>
      <c r="VT58" s="402" t="e">
        <f t="shared" si="574"/>
        <v>#N/A</v>
      </c>
      <c r="VU58" s="402" t="str">
        <f t="shared" si="574"/>
        <v/>
      </c>
      <c r="VV58" s="402" t="str">
        <f t="shared" si="574"/>
        <v/>
      </c>
      <c r="VW58" s="402" t="str">
        <f t="shared" si="574"/>
        <v/>
      </c>
      <c r="VX58" s="402" t="str">
        <f t="shared" si="574"/>
        <v/>
      </c>
      <c r="VY58" s="402" t="str">
        <f t="shared" si="574"/>
        <v/>
      </c>
      <c r="VZ58" s="402" t="str">
        <f t="shared" si="574"/>
        <v/>
      </c>
      <c r="WA58" s="402" t="str">
        <f t="shared" si="574"/>
        <v/>
      </c>
      <c r="WB58" s="402" t="str">
        <f t="shared" si="574"/>
        <v/>
      </c>
      <c r="WC58" s="402" t="str">
        <f t="shared" si="574"/>
        <v/>
      </c>
      <c r="WD58" s="402" t="str">
        <f t="shared" si="574"/>
        <v/>
      </c>
      <c r="WE58" s="402" t="str">
        <f t="shared" si="574"/>
        <v/>
      </c>
      <c r="WF58" s="402" t="str">
        <f t="shared" si="574"/>
        <v/>
      </c>
      <c r="WG58" s="402" t="str">
        <f t="shared" si="574"/>
        <v/>
      </c>
      <c r="WH58" s="402" t="str">
        <f t="shared" si="574"/>
        <v/>
      </c>
      <c r="WI58" s="402" t="str">
        <f t="shared" si="574"/>
        <v/>
      </c>
      <c r="WJ58" s="402" t="str">
        <f t="shared" si="574"/>
        <v/>
      </c>
      <c r="WK58" s="402" t="str">
        <f t="shared" si="574"/>
        <v/>
      </c>
      <c r="WL58" s="402" t="str">
        <f t="shared" si="574"/>
        <v/>
      </c>
      <c r="WM58" s="402" t="str">
        <f t="shared" si="574"/>
        <v/>
      </c>
      <c r="WN58" s="402" t="str">
        <f t="shared" si="574"/>
        <v/>
      </c>
      <c r="WO58" s="402" t="str">
        <f t="shared" si="574"/>
        <v/>
      </c>
      <c r="WP58" s="402" t="e">
        <f t="shared" si="574"/>
        <v>#N/A</v>
      </c>
      <c r="WQ58" s="402" t="e">
        <f t="shared" si="574"/>
        <v>#N/A</v>
      </c>
      <c r="WR58" s="402" t="e">
        <f t="shared" si="574"/>
        <v>#N/A</v>
      </c>
      <c r="WS58" s="402" t="str">
        <f t="shared" si="574"/>
        <v/>
      </c>
      <c r="WT58" s="402" t="str">
        <f t="shared" si="574"/>
        <v/>
      </c>
      <c r="WU58" s="402" t="str">
        <f t="shared" si="574"/>
        <v/>
      </c>
      <c r="WV58" s="402" t="str">
        <f t="shared" si="574"/>
        <v/>
      </c>
      <c r="WW58" s="402" t="e">
        <f t="shared" si="574"/>
        <v>#N/A</v>
      </c>
      <c r="WX58" s="402" t="str">
        <f t="shared" si="574"/>
        <v/>
      </c>
      <c r="WY58" s="402" t="str">
        <f t="shared" si="574"/>
        <v/>
      </c>
      <c r="WZ58" s="402" t="str">
        <f t="shared" si="574"/>
        <v/>
      </c>
      <c r="XA58" s="402" t="str">
        <f t="shared" si="574"/>
        <v/>
      </c>
      <c r="XB58" s="402" t="e">
        <f t="shared" si="574"/>
        <v>#N/A</v>
      </c>
      <c r="XC58" s="402" t="str">
        <f t="shared" si="574"/>
        <v/>
      </c>
      <c r="XD58" s="402" t="str">
        <f t="shared" si="574"/>
        <v/>
      </c>
      <c r="XE58" s="402" t="str">
        <f t="shared" si="574"/>
        <v/>
      </c>
      <c r="XF58" s="402" t="str">
        <f t="shared" si="574"/>
        <v/>
      </c>
      <c r="XG58" s="402" t="e">
        <f t="shared" si="574"/>
        <v>#N/A</v>
      </c>
      <c r="XH58" s="402" t="str">
        <f t="shared" si="574"/>
        <v/>
      </c>
      <c r="XI58" s="402" t="str">
        <f t="shared" si="574"/>
        <v/>
      </c>
      <c r="XJ58" s="402" t="str">
        <f t="shared" si="574"/>
        <v/>
      </c>
      <c r="XK58" s="402" t="str">
        <f t="shared" si="574"/>
        <v/>
      </c>
      <c r="XL58" s="402" t="e">
        <f t="shared" si="574"/>
        <v>#N/A</v>
      </c>
      <c r="XM58" s="402" t="str">
        <f t="shared" ref="XM58:YY58" si="575">IF(OR(XM23&gt;0,XM23&lt;0)=TRUE,"red",IF(ISNA(XM23)=TRUE,"yellow",""))</f>
        <v/>
      </c>
      <c r="XN58" s="402" t="str">
        <f t="shared" si="575"/>
        <v/>
      </c>
      <c r="XO58" s="402" t="str">
        <f t="shared" si="575"/>
        <v/>
      </c>
      <c r="XP58" s="402" t="str">
        <f t="shared" si="575"/>
        <v/>
      </c>
      <c r="XQ58" s="402" t="str">
        <f t="shared" si="575"/>
        <v/>
      </c>
      <c r="XR58" s="402" t="str">
        <f t="shared" si="575"/>
        <v/>
      </c>
      <c r="XS58" s="402" t="str">
        <f t="shared" si="575"/>
        <v/>
      </c>
      <c r="XT58" s="402" t="str">
        <f t="shared" si="575"/>
        <v/>
      </c>
      <c r="XU58" s="402" t="str">
        <f t="shared" si="575"/>
        <v/>
      </c>
      <c r="XV58" s="402" t="str">
        <f t="shared" si="575"/>
        <v/>
      </c>
      <c r="XW58" s="402" t="str">
        <f t="shared" si="575"/>
        <v/>
      </c>
      <c r="XX58" s="402" t="str">
        <f t="shared" si="575"/>
        <v/>
      </c>
      <c r="XY58" s="402" t="str">
        <f t="shared" si="575"/>
        <v/>
      </c>
      <c r="XZ58" s="402" t="str">
        <f t="shared" si="575"/>
        <v/>
      </c>
      <c r="YA58" s="402" t="str">
        <f t="shared" si="575"/>
        <v/>
      </c>
      <c r="YB58" s="402" t="e">
        <f t="shared" si="575"/>
        <v>#N/A</v>
      </c>
      <c r="YC58" s="402" t="e">
        <f t="shared" si="575"/>
        <v>#N/A</v>
      </c>
      <c r="YD58" s="402" t="e">
        <f t="shared" si="575"/>
        <v>#N/A</v>
      </c>
      <c r="YE58" s="402" t="str">
        <f t="shared" si="575"/>
        <v/>
      </c>
      <c r="YF58" s="402" t="str">
        <f t="shared" si="575"/>
        <v/>
      </c>
      <c r="YG58" s="402" t="str">
        <f t="shared" si="575"/>
        <v/>
      </c>
      <c r="YH58" s="402" t="str">
        <f t="shared" si="575"/>
        <v/>
      </c>
      <c r="YI58" s="402" t="str">
        <f t="shared" si="575"/>
        <v/>
      </c>
      <c r="YJ58" s="402" t="str">
        <f t="shared" si="575"/>
        <v/>
      </c>
      <c r="YK58" s="402" t="str">
        <f t="shared" si="575"/>
        <v/>
      </c>
      <c r="YL58" s="402" t="str">
        <f t="shared" si="575"/>
        <v/>
      </c>
      <c r="YM58" s="402" t="str">
        <f t="shared" si="575"/>
        <v/>
      </c>
      <c r="YN58" s="402" t="str">
        <f t="shared" si="575"/>
        <v/>
      </c>
      <c r="YO58" s="402" t="str">
        <f t="shared" si="575"/>
        <v/>
      </c>
      <c r="YP58" s="402" t="str">
        <f t="shared" si="575"/>
        <v/>
      </c>
      <c r="YQ58" s="402" t="str">
        <f t="shared" si="575"/>
        <v/>
      </c>
      <c r="YR58" s="402" t="str">
        <f t="shared" si="575"/>
        <v/>
      </c>
      <c r="YS58" s="402" t="str">
        <f t="shared" si="575"/>
        <v/>
      </c>
      <c r="YT58" s="402" t="e">
        <f t="shared" si="575"/>
        <v>#N/A</v>
      </c>
      <c r="YU58" s="402" t="e">
        <f t="shared" si="575"/>
        <v>#N/A</v>
      </c>
      <c r="YV58" s="402" t="e">
        <f t="shared" si="575"/>
        <v>#N/A</v>
      </c>
      <c r="YW58" s="402" t="str">
        <f t="shared" si="575"/>
        <v/>
      </c>
      <c r="YX58" s="402" t="str">
        <f t="shared" si="575"/>
        <v/>
      </c>
      <c r="YY58" s="402" t="str">
        <f t="shared" si="575"/>
        <v/>
      </c>
      <c r="YZ58" s="402" t="str">
        <f t="shared" ref="YZ58:AAZ58" si="576">IF(OR(YZ23&gt;0,YZ23&lt;0)=TRUE,"red",IF(ISNA(YZ23)=TRUE,"yellow",""))</f>
        <v/>
      </c>
      <c r="ZA58" s="402" t="str">
        <f t="shared" si="576"/>
        <v/>
      </c>
      <c r="ZB58" s="402" t="str">
        <f t="shared" si="576"/>
        <v/>
      </c>
      <c r="ZC58" s="402" t="str">
        <f t="shared" si="576"/>
        <v/>
      </c>
      <c r="ZD58" s="402" t="str">
        <f t="shared" si="576"/>
        <v/>
      </c>
      <c r="ZE58" s="402" t="str">
        <f t="shared" si="576"/>
        <v/>
      </c>
      <c r="ZF58" s="402" t="str">
        <f t="shared" si="576"/>
        <v/>
      </c>
      <c r="ZG58" s="402" t="str">
        <f t="shared" si="576"/>
        <v/>
      </c>
      <c r="ZH58" s="402" t="str">
        <f t="shared" si="576"/>
        <v/>
      </c>
      <c r="ZI58" s="402" t="str">
        <f t="shared" si="576"/>
        <v/>
      </c>
      <c r="ZJ58" s="402" t="str">
        <f t="shared" si="576"/>
        <v/>
      </c>
      <c r="ZK58" s="402" t="str">
        <f t="shared" si="576"/>
        <v/>
      </c>
      <c r="ZL58" s="402" t="str">
        <f t="shared" si="576"/>
        <v/>
      </c>
      <c r="ZM58" s="402" t="str">
        <f t="shared" si="576"/>
        <v/>
      </c>
      <c r="ZN58" s="402" t="str">
        <f t="shared" si="576"/>
        <v/>
      </c>
      <c r="ZO58" s="402" t="str">
        <f t="shared" si="576"/>
        <v/>
      </c>
      <c r="ZP58" s="402" t="str">
        <f t="shared" si="576"/>
        <v/>
      </c>
      <c r="ZQ58" s="402" t="str">
        <f t="shared" si="576"/>
        <v/>
      </c>
      <c r="ZR58" s="402" t="e">
        <f t="shared" si="576"/>
        <v>#N/A</v>
      </c>
      <c r="ZS58" s="402" t="e">
        <f t="shared" si="576"/>
        <v>#N/A</v>
      </c>
      <c r="ZT58" s="402" t="e">
        <f t="shared" si="576"/>
        <v>#N/A</v>
      </c>
      <c r="ZU58" s="402" t="str">
        <f t="shared" si="576"/>
        <v/>
      </c>
      <c r="ZV58" s="402" t="str">
        <f t="shared" si="576"/>
        <v/>
      </c>
      <c r="ZW58" s="402" t="str">
        <f t="shared" si="576"/>
        <v/>
      </c>
      <c r="ZX58" s="402" t="str">
        <f t="shared" si="576"/>
        <v/>
      </c>
      <c r="ZY58" s="402" t="str">
        <f t="shared" si="576"/>
        <v/>
      </c>
      <c r="ZZ58" s="402" t="str">
        <f t="shared" si="576"/>
        <v/>
      </c>
      <c r="AAA58" s="402" t="str">
        <f t="shared" si="576"/>
        <v/>
      </c>
      <c r="AAB58" s="402" t="e">
        <f t="shared" si="576"/>
        <v>#N/A</v>
      </c>
      <c r="AAC58" s="402" t="str">
        <f t="shared" si="576"/>
        <v>red</v>
      </c>
      <c r="AAD58" s="402" t="str">
        <f t="shared" si="576"/>
        <v>red</v>
      </c>
      <c r="AAE58" s="402" t="str">
        <f t="shared" si="576"/>
        <v/>
      </c>
      <c r="AAF58" s="402" t="str">
        <f t="shared" si="576"/>
        <v>red</v>
      </c>
      <c r="AAG58" s="402" t="str">
        <f t="shared" si="576"/>
        <v>red</v>
      </c>
      <c r="AAH58" s="402" t="str">
        <f t="shared" si="576"/>
        <v/>
      </c>
      <c r="AAI58" s="402" t="str">
        <f t="shared" si="576"/>
        <v>red</v>
      </c>
      <c r="AAJ58" s="402" t="str">
        <f t="shared" si="576"/>
        <v>red</v>
      </c>
      <c r="AAK58" s="402" t="str">
        <f t="shared" si="576"/>
        <v/>
      </c>
      <c r="AAL58" s="402" t="str">
        <f t="shared" si="576"/>
        <v>red</v>
      </c>
      <c r="AAM58" s="402" t="str">
        <f t="shared" si="576"/>
        <v>red</v>
      </c>
      <c r="AAN58" s="402" t="str">
        <f t="shared" si="576"/>
        <v/>
      </c>
      <c r="AAO58" s="402" t="str">
        <f t="shared" si="576"/>
        <v>red</v>
      </c>
      <c r="AAP58" s="402" t="str">
        <f t="shared" si="576"/>
        <v>red</v>
      </c>
      <c r="AAQ58" s="402" t="str">
        <f t="shared" si="576"/>
        <v/>
      </c>
      <c r="AAR58" s="402" t="str">
        <f t="shared" si="576"/>
        <v>red</v>
      </c>
      <c r="AAS58" s="402" t="str">
        <f t="shared" si="576"/>
        <v>red</v>
      </c>
      <c r="AAT58" s="402" t="str">
        <f t="shared" si="576"/>
        <v/>
      </c>
      <c r="AAU58" s="402" t="str">
        <f t="shared" si="576"/>
        <v/>
      </c>
      <c r="AAV58" s="402" t="str">
        <f t="shared" si="576"/>
        <v/>
      </c>
      <c r="AAW58" s="402" t="str">
        <f t="shared" si="576"/>
        <v/>
      </c>
      <c r="AAX58" s="402" t="e">
        <f t="shared" si="576"/>
        <v>#N/A</v>
      </c>
      <c r="AAY58" s="402" t="e">
        <f t="shared" si="576"/>
        <v>#N/A</v>
      </c>
      <c r="AAZ58" s="402" t="e">
        <f t="shared" si="576"/>
        <v>#N/A</v>
      </c>
      <c r="ABA58" s="402" t="str">
        <f t="shared" ref="ABA58:ACF58" si="577">IF(OR(ABA23&gt;1,ABA23&lt;-1)=TRUE,"red",IF(ISNA(ABA23)=TRUE,"yellow",""))</f>
        <v/>
      </c>
      <c r="ABB58" s="402" t="str">
        <f t="shared" si="577"/>
        <v/>
      </c>
      <c r="ABC58" s="402" t="str">
        <f t="shared" si="577"/>
        <v/>
      </c>
      <c r="ABD58" s="402" t="str">
        <f t="shared" si="577"/>
        <v/>
      </c>
      <c r="ABE58" s="402" t="str">
        <f t="shared" si="577"/>
        <v/>
      </c>
      <c r="ABF58" s="402" t="str">
        <f t="shared" si="577"/>
        <v/>
      </c>
      <c r="ABG58" s="402" t="str">
        <f t="shared" si="577"/>
        <v/>
      </c>
      <c r="ABH58" s="402" t="e">
        <f t="shared" si="577"/>
        <v>#N/A</v>
      </c>
      <c r="ABI58" s="402" t="str">
        <f t="shared" si="577"/>
        <v/>
      </c>
      <c r="ABJ58" s="402" t="str">
        <f t="shared" si="577"/>
        <v/>
      </c>
      <c r="ABK58" s="402" t="str">
        <f t="shared" si="577"/>
        <v/>
      </c>
      <c r="ABL58" s="402" t="str">
        <f t="shared" si="577"/>
        <v/>
      </c>
      <c r="ABM58" s="402" t="str">
        <f t="shared" si="577"/>
        <v/>
      </c>
      <c r="ABN58" s="402" t="str">
        <f t="shared" si="577"/>
        <v/>
      </c>
      <c r="ABO58" s="402" t="str">
        <f t="shared" si="577"/>
        <v/>
      </c>
      <c r="ABP58" s="402" t="e">
        <f t="shared" si="577"/>
        <v>#N/A</v>
      </c>
      <c r="ABQ58" s="402" t="str">
        <f t="shared" si="577"/>
        <v/>
      </c>
      <c r="ABR58" s="402" t="str">
        <f t="shared" si="577"/>
        <v/>
      </c>
      <c r="ABS58" s="402" t="str">
        <f t="shared" si="577"/>
        <v/>
      </c>
      <c r="ABT58" s="402" t="str">
        <f t="shared" si="577"/>
        <v/>
      </c>
      <c r="ABU58" s="402" t="str">
        <f t="shared" si="577"/>
        <v/>
      </c>
      <c r="ABV58" s="402" t="str">
        <f t="shared" si="577"/>
        <v/>
      </c>
      <c r="ABW58" s="402" t="str">
        <f t="shared" si="577"/>
        <v/>
      </c>
      <c r="ABX58" s="402" t="e">
        <f t="shared" si="577"/>
        <v>#N/A</v>
      </c>
      <c r="ABY58" s="402" t="str">
        <f t="shared" si="577"/>
        <v/>
      </c>
      <c r="ABZ58" s="402" t="str">
        <f t="shared" si="577"/>
        <v/>
      </c>
      <c r="ACA58" s="402" t="str">
        <f t="shared" si="577"/>
        <v/>
      </c>
      <c r="ACB58" s="402" t="str">
        <f t="shared" si="577"/>
        <v/>
      </c>
      <c r="ACC58" s="402" t="str">
        <f t="shared" si="577"/>
        <v/>
      </c>
      <c r="ACD58" s="402" t="str">
        <f t="shared" si="577"/>
        <v/>
      </c>
      <c r="ACE58" s="402" t="str">
        <f t="shared" si="577"/>
        <v/>
      </c>
      <c r="ACF58" s="402" t="e">
        <f t="shared" si="577"/>
        <v>#N/A</v>
      </c>
      <c r="ACG58" s="402" t="str">
        <f t="shared" ref="ACG58:ADW58" si="578">IF(OR(ACG23&gt;0,ACG23&lt;0)=TRUE,"red",IF(ISNA(ACG23)=TRUE,"yellow",""))</f>
        <v/>
      </c>
      <c r="ACH58" s="402" t="str">
        <f t="shared" si="578"/>
        <v/>
      </c>
      <c r="ACI58" s="402" t="str">
        <f t="shared" si="578"/>
        <v/>
      </c>
      <c r="ACJ58" s="402" t="str">
        <f t="shared" si="578"/>
        <v/>
      </c>
      <c r="ACK58" s="402" t="str">
        <f t="shared" si="578"/>
        <v/>
      </c>
      <c r="ACL58" s="402" t="str">
        <f t="shared" si="578"/>
        <v/>
      </c>
      <c r="ACM58" s="402" t="str">
        <f t="shared" si="578"/>
        <v/>
      </c>
      <c r="ACN58" s="402" t="str">
        <f t="shared" si="578"/>
        <v/>
      </c>
      <c r="ACO58" s="402" t="str">
        <f t="shared" si="578"/>
        <v/>
      </c>
      <c r="ACP58" s="402" t="str">
        <f t="shared" si="578"/>
        <v/>
      </c>
      <c r="ACQ58" s="402" t="str">
        <f t="shared" si="578"/>
        <v/>
      </c>
      <c r="ACR58" s="402" t="str">
        <f t="shared" si="578"/>
        <v/>
      </c>
      <c r="ACS58" s="402" t="str">
        <f t="shared" si="578"/>
        <v/>
      </c>
      <c r="ACT58" s="402" t="str">
        <f t="shared" si="578"/>
        <v/>
      </c>
      <c r="ACU58" s="402" t="str">
        <f t="shared" si="578"/>
        <v/>
      </c>
      <c r="ACV58" s="402" t="str">
        <f t="shared" si="578"/>
        <v/>
      </c>
      <c r="ACW58" s="402" t="str">
        <f t="shared" si="578"/>
        <v/>
      </c>
      <c r="ACX58" s="402" t="str">
        <f t="shared" si="578"/>
        <v/>
      </c>
      <c r="ACY58" s="402" t="str">
        <f t="shared" si="578"/>
        <v/>
      </c>
      <c r="ACZ58" s="402" t="str">
        <f t="shared" si="578"/>
        <v/>
      </c>
      <c r="ADA58" s="402" t="str">
        <f t="shared" si="578"/>
        <v/>
      </c>
      <c r="ADB58" s="402" t="e">
        <f t="shared" si="578"/>
        <v>#N/A</v>
      </c>
      <c r="ADC58" s="402" t="e">
        <f t="shared" si="578"/>
        <v>#N/A</v>
      </c>
      <c r="ADD58" s="402" t="e">
        <f t="shared" si="578"/>
        <v>#N/A</v>
      </c>
      <c r="ADE58" s="402" t="str">
        <f t="shared" si="578"/>
        <v/>
      </c>
      <c r="ADF58" s="402" t="str">
        <f t="shared" si="578"/>
        <v/>
      </c>
      <c r="ADG58" s="402" t="str">
        <f t="shared" si="578"/>
        <v/>
      </c>
      <c r="ADH58" s="402" t="str">
        <f t="shared" si="578"/>
        <v/>
      </c>
      <c r="ADI58" s="402" t="str">
        <f t="shared" si="578"/>
        <v/>
      </c>
      <c r="ADJ58" s="402" t="str">
        <f t="shared" si="578"/>
        <v/>
      </c>
      <c r="ADK58" s="402" t="str">
        <f t="shared" si="578"/>
        <v/>
      </c>
      <c r="ADL58" s="402" t="str">
        <f t="shared" si="578"/>
        <v/>
      </c>
      <c r="ADM58" s="402" t="str">
        <f t="shared" si="578"/>
        <v/>
      </c>
      <c r="ADN58" s="402" t="str">
        <f t="shared" si="578"/>
        <v/>
      </c>
      <c r="ADO58" s="402" t="str">
        <f t="shared" si="578"/>
        <v/>
      </c>
      <c r="ADP58" s="402" t="str">
        <f t="shared" si="578"/>
        <v/>
      </c>
      <c r="ADQ58" s="402" t="str">
        <f t="shared" si="578"/>
        <v/>
      </c>
      <c r="ADR58" s="402" t="str">
        <f t="shared" si="578"/>
        <v/>
      </c>
      <c r="ADS58" s="402" t="str">
        <f t="shared" si="578"/>
        <v/>
      </c>
      <c r="ADT58" s="402" t="e">
        <f t="shared" si="578"/>
        <v>#N/A</v>
      </c>
      <c r="ADU58" s="402" t="e">
        <f t="shared" si="578"/>
        <v>#N/A</v>
      </c>
      <c r="ADV58" s="402" t="e">
        <f t="shared" si="578"/>
        <v>#N/A</v>
      </c>
      <c r="ADW58" s="402" t="str">
        <f t="shared" si="578"/>
        <v/>
      </c>
      <c r="ADX58" s="402" t="str">
        <f t="shared" ref="ADX58:AGA58" si="579">IF(OR(ADX23&gt;0,ADX23&lt;0)=TRUE,"red",IF(ISNA(ADX23)=TRUE,"yellow",""))</f>
        <v/>
      </c>
      <c r="ADY58" s="402" t="str">
        <f t="shared" si="579"/>
        <v/>
      </c>
      <c r="ADZ58" s="402" t="str">
        <f t="shared" si="579"/>
        <v/>
      </c>
      <c r="AEA58" s="402" t="str">
        <f t="shared" si="579"/>
        <v/>
      </c>
      <c r="AEB58" s="402" t="str">
        <f t="shared" si="579"/>
        <v/>
      </c>
      <c r="AEC58" s="402" t="str">
        <f t="shared" si="579"/>
        <v/>
      </c>
      <c r="AED58" s="402" t="str">
        <f t="shared" si="579"/>
        <v/>
      </c>
      <c r="AEE58" s="402" t="str">
        <f t="shared" si="579"/>
        <v/>
      </c>
      <c r="AEF58" s="402" t="str">
        <f t="shared" si="579"/>
        <v/>
      </c>
      <c r="AEG58" s="402" t="str">
        <f t="shared" si="579"/>
        <v/>
      </c>
      <c r="AEH58" s="402" t="str">
        <f t="shared" si="579"/>
        <v/>
      </c>
      <c r="AEI58" s="402" t="str">
        <f t="shared" si="579"/>
        <v/>
      </c>
      <c r="AEJ58" s="402" t="str">
        <f t="shared" si="579"/>
        <v/>
      </c>
      <c r="AEK58" s="402" t="str">
        <f t="shared" si="579"/>
        <v/>
      </c>
      <c r="AEL58" s="402" t="e">
        <f t="shared" si="579"/>
        <v>#N/A</v>
      </c>
      <c r="AEM58" s="402" t="e">
        <f t="shared" si="579"/>
        <v>#N/A</v>
      </c>
      <c r="AEN58" s="402" t="e">
        <f t="shared" si="579"/>
        <v>#N/A</v>
      </c>
      <c r="AEO58" s="402" t="str">
        <f t="shared" si="579"/>
        <v/>
      </c>
      <c r="AEP58" s="402" t="str">
        <f t="shared" si="579"/>
        <v/>
      </c>
      <c r="AEQ58" s="402" t="str">
        <f t="shared" si="579"/>
        <v/>
      </c>
      <c r="AER58" s="402" t="str">
        <f t="shared" si="579"/>
        <v/>
      </c>
      <c r="AES58" s="402" t="str">
        <f t="shared" si="579"/>
        <v/>
      </c>
      <c r="AET58" s="402" t="str">
        <f t="shared" si="579"/>
        <v/>
      </c>
      <c r="AEU58" s="402" t="str">
        <f t="shared" si="579"/>
        <v/>
      </c>
      <c r="AEV58" s="402" t="e">
        <f t="shared" si="579"/>
        <v>#N/A</v>
      </c>
      <c r="AEW58" s="402" t="str">
        <f t="shared" si="579"/>
        <v/>
      </c>
      <c r="AEX58" s="402" t="str">
        <f t="shared" si="579"/>
        <v/>
      </c>
      <c r="AEY58" s="402" t="str">
        <f t="shared" si="579"/>
        <v/>
      </c>
      <c r="AEZ58" s="402" t="str">
        <f t="shared" si="579"/>
        <v/>
      </c>
      <c r="AFA58" s="402" t="e">
        <f t="shared" si="579"/>
        <v>#N/A</v>
      </c>
      <c r="AFB58" s="402" t="str">
        <f t="shared" si="579"/>
        <v/>
      </c>
      <c r="AFC58" s="402" t="str">
        <f t="shared" si="579"/>
        <v/>
      </c>
      <c r="AFD58" s="402" t="str">
        <f t="shared" si="579"/>
        <v/>
      </c>
      <c r="AFE58" s="402" t="str">
        <f t="shared" si="579"/>
        <v/>
      </c>
      <c r="AFF58" s="402" t="e">
        <f t="shared" si="579"/>
        <v>#N/A</v>
      </c>
      <c r="AFG58" s="402"/>
      <c r="AFH58" s="402" t="e">
        <f t="shared" si="579"/>
        <v>#N/A</v>
      </c>
      <c r="AFI58" s="402" t="e">
        <f t="shared" si="579"/>
        <v>#N/A</v>
      </c>
      <c r="AFJ58" s="402"/>
      <c r="AFK58" s="402" t="e">
        <f t="shared" si="579"/>
        <v>#N/A</v>
      </c>
      <c r="AFL58" s="402" t="e">
        <f t="shared" si="579"/>
        <v>#N/A</v>
      </c>
      <c r="AFM58" s="402"/>
      <c r="AFN58" s="402" t="e">
        <f t="shared" si="579"/>
        <v>#N/A</v>
      </c>
      <c r="AFO58" s="402" t="e">
        <f t="shared" si="579"/>
        <v>#N/A</v>
      </c>
      <c r="AFP58" s="402"/>
      <c r="AFQ58" s="402" t="e">
        <f t="shared" si="579"/>
        <v>#N/A</v>
      </c>
      <c r="AFR58" s="402" t="e">
        <f t="shared" si="579"/>
        <v>#N/A</v>
      </c>
      <c r="AFS58" s="402" t="e">
        <f t="shared" si="579"/>
        <v>#N/A</v>
      </c>
      <c r="AFT58" s="402" t="e">
        <f t="shared" si="579"/>
        <v>#N/A</v>
      </c>
      <c r="AFU58" s="402" t="e">
        <f t="shared" si="579"/>
        <v>#N/A</v>
      </c>
      <c r="AFV58" s="402" t="str">
        <f t="shared" si="579"/>
        <v/>
      </c>
      <c r="AFW58" s="402" t="str">
        <f t="shared" si="579"/>
        <v/>
      </c>
      <c r="AFX58" s="402" t="str">
        <f t="shared" si="579"/>
        <v/>
      </c>
      <c r="AFY58" s="402" t="str">
        <f t="shared" si="579"/>
        <v/>
      </c>
      <c r="AFZ58" s="402" t="e">
        <f t="shared" si="579"/>
        <v>#N/A</v>
      </c>
      <c r="AGA58" s="402" t="e">
        <f t="shared" si="579"/>
        <v>#N/A</v>
      </c>
      <c r="AGB58" s="402" t="str">
        <f t="shared" ref="AGB58:AGI58" si="580">IF(OR(AGB23&gt;1,AGB23&lt;-1)=TRUE,"red",IF(ISNA(AGB23)=TRUE,"yellow",""))</f>
        <v/>
      </c>
      <c r="AGC58" s="402" t="e">
        <f t="shared" si="580"/>
        <v>#N/A</v>
      </c>
      <c r="AGD58" s="402" t="e">
        <f t="shared" si="580"/>
        <v>#N/A</v>
      </c>
      <c r="AGE58" s="402" t="str">
        <f t="shared" si="580"/>
        <v/>
      </c>
      <c r="AGF58" s="402" t="e">
        <f t="shared" si="580"/>
        <v>#N/A</v>
      </c>
      <c r="AGG58" s="402" t="e">
        <f t="shared" si="580"/>
        <v>#N/A</v>
      </c>
      <c r="AGH58" s="402" t="str">
        <f t="shared" si="580"/>
        <v/>
      </c>
      <c r="AGI58" s="402" t="e">
        <f t="shared" si="580"/>
        <v>#N/A</v>
      </c>
      <c r="AGJ58" s="402" t="e">
        <f t="shared" ref="AGJ58:AHW58" si="581">IF(OR(AGJ23&gt;0,AGJ23&lt;0)=TRUE,"red",IF(ISNA(AGJ23)=TRUE,"yellow",""))</f>
        <v>#N/A</v>
      </c>
      <c r="AGK58" s="402" t="e">
        <f t="shared" si="581"/>
        <v>#N/A</v>
      </c>
      <c r="AGL58" s="402" t="e">
        <f t="shared" si="581"/>
        <v>#N/A</v>
      </c>
      <c r="AGM58" s="402" t="e">
        <f t="shared" si="581"/>
        <v>#N/A</v>
      </c>
      <c r="AGN58" s="402" t="str">
        <f t="shared" ref="AGN58:AHE58" si="582">IF(OR(AGN23&gt;1,AGN23&lt;-1)=TRUE,"red",IF(ISNA(AGN23)=TRUE,"yellow",""))</f>
        <v/>
      </c>
      <c r="AGO58" s="402" t="str">
        <f t="shared" si="582"/>
        <v/>
      </c>
      <c r="AGP58" s="402" t="str">
        <f t="shared" si="582"/>
        <v/>
      </c>
      <c r="AGQ58" s="402" t="str">
        <f t="shared" si="582"/>
        <v/>
      </c>
      <c r="AGR58" s="402" t="e">
        <f t="shared" si="582"/>
        <v>#N/A</v>
      </c>
      <c r="AGS58" s="402" t="e">
        <f t="shared" si="582"/>
        <v>#N/A</v>
      </c>
      <c r="AGT58" s="402" t="str">
        <f t="shared" si="582"/>
        <v/>
      </c>
      <c r="AGU58" s="402" t="e">
        <f t="shared" si="582"/>
        <v>#N/A</v>
      </c>
      <c r="AGV58" s="402" t="e">
        <f t="shared" si="582"/>
        <v>#N/A</v>
      </c>
      <c r="AGW58" s="402" t="str">
        <f t="shared" si="582"/>
        <v/>
      </c>
      <c r="AGX58" s="402" t="e">
        <f t="shared" si="582"/>
        <v>#N/A</v>
      </c>
      <c r="AGY58" s="402" t="e">
        <f t="shared" si="582"/>
        <v>#N/A</v>
      </c>
      <c r="AGZ58" s="402" t="str">
        <f t="shared" si="582"/>
        <v/>
      </c>
      <c r="AHA58" s="402" t="e">
        <f t="shared" si="582"/>
        <v>#N/A</v>
      </c>
      <c r="AHB58" s="402" t="e">
        <f t="shared" si="582"/>
        <v>#N/A</v>
      </c>
      <c r="AHC58" s="402" t="e">
        <f t="shared" si="582"/>
        <v>#N/A</v>
      </c>
      <c r="AHD58" s="402" t="e">
        <f t="shared" si="582"/>
        <v>#N/A</v>
      </c>
      <c r="AHE58" s="402" t="e">
        <f t="shared" si="582"/>
        <v>#N/A</v>
      </c>
      <c r="AHF58" s="402" t="str">
        <f t="shared" ref="AHF58:AHI58" si="583">IF(OR(AHF23&gt;1,AHF23&lt;-1)=TRUE,"red",IF(ISNA(AHF23)=TRUE,"yellow",""))</f>
        <v/>
      </c>
      <c r="AHG58" s="402" t="e">
        <f t="shared" si="583"/>
        <v>#N/A</v>
      </c>
      <c r="AHH58" s="402" t="e">
        <f t="shared" si="583"/>
        <v>#N/A</v>
      </c>
      <c r="AHI58" s="402" t="str">
        <f t="shared" si="583"/>
        <v/>
      </c>
      <c r="AHJ58" s="402" t="e">
        <f t="shared" ref="AHJ58:AHT58" si="584">IF(OR(AHJ23&gt;1,AHJ23&lt;-1)=TRUE,"red",IF(ISNA(AHJ23)=TRUE,"yellow",""))</f>
        <v>#N/A</v>
      </c>
      <c r="AHK58" s="402" t="e">
        <f t="shared" si="584"/>
        <v>#N/A</v>
      </c>
      <c r="AHL58" s="402" t="str">
        <f t="shared" si="584"/>
        <v/>
      </c>
      <c r="AHM58" s="402" t="e">
        <f t="shared" si="584"/>
        <v>#N/A</v>
      </c>
      <c r="AHN58" s="402" t="e">
        <f t="shared" si="584"/>
        <v>#N/A</v>
      </c>
      <c r="AHO58" s="402" t="str">
        <f t="shared" si="584"/>
        <v/>
      </c>
      <c r="AHP58" s="402" t="e">
        <f t="shared" si="584"/>
        <v>#N/A</v>
      </c>
      <c r="AHQ58" s="402" t="e">
        <f t="shared" si="584"/>
        <v>#N/A</v>
      </c>
      <c r="AHR58" s="402" t="e">
        <f t="shared" si="584"/>
        <v>#N/A</v>
      </c>
      <c r="AHS58" s="402" t="e">
        <f t="shared" si="584"/>
        <v>#N/A</v>
      </c>
      <c r="AHT58" s="402" t="e">
        <f t="shared" si="584"/>
        <v>#N/A</v>
      </c>
      <c r="AHU58" s="402" t="str">
        <f t="shared" si="581"/>
        <v/>
      </c>
      <c r="AHV58" s="402" t="str">
        <f t="shared" si="581"/>
        <v/>
      </c>
      <c r="AHW58" s="402" t="str">
        <f t="shared" si="581"/>
        <v/>
      </c>
      <c r="AHX58" s="402" t="str">
        <f t="shared" ref="AHX58:AKH58" si="585">IF(OR(AHX23&gt;1,AHX23&lt;-1)=TRUE,"red",IF(ISNA(AHX23)=TRUE,"yellow",""))</f>
        <v/>
      </c>
      <c r="AHY58" s="402" t="e">
        <f t="shared" si="585"/>
        <v>#N/A</v>
      </c>
      <c r="AHZ58" s="402" t="e">
        <f t="shared" si="585"/>
        <v>#N/A</v>
      </c>
      <c r="AIA58" s="402" t="str">
        <f t="shared" si="585"/>
        <v/>
      </c>
      <c r="AIB58" s="402" t="e">
        <f t="shared" si="585"/>
        <v>#N/A</v>
      </c>
      <c r="AIC58" s="402" t="e">
        <f t="shared" si="585"/>
        <v>#N/A</v>
      </c>
      <c r="AID58" s="402" t="str">
        <f t="shared" si="585"/>
        <v/>
      </c>
      <c r="AIE58" s="402" t="e">
        <f t="shared" si="585"/>
        <v>#N/A</v>
      </c>
      <c r="AIF58" s="402" t="e">
        <f t="shared" si="585"/>
        <v>#N/A</v>
      </c>
      <c r="AIG58" s="402" t="str">
        <f t="shared" si="585"/>
        <v/>
      </c>
      <c r="AIH58" s="402" t="e">
        <f t="shared" si="585"/>
        <v>#N/A</v>
      </c>
      <c r="AII58" s="402" t="e">
        <f t="shared" si="585"/>
        <v>#N/A</v>
      </c>
      <c r="AIJ58" s="402" t="e">
        <f t="shared" si="585"/>
        <v>#N/A</v>
      </c>
      <c r="AIK58" s="402" t="e">
        <f t="shared" si="585"/>
        <v>#N/A</v>
      </c>
      <c r="AIL58" s="402" t="e">
        <f t="shared" si="585"/>
        <v>#N/A</v>
      </c>
      <c r="AIM58" s="402" t="str">
        <f t="shared" si="585"/>
        <v/>
      </c>
      <c r="AIN58" s="402" t="e">
        <f t="shared" si="585"/>
        <v>#N/A</v>
      </c>
      <c r="AIO58" s="402" t="e">
        <f t="shared" si="585"/>
        <v>#N/A</v>
      </c>
      <c r="AIP58" s="402" t="str">
        <f t="shared" si="585"/>
        <v/>
      </c>
      <c r="AIQ58" s="402" t="e">
        <f t="shared" si="585"/>
        <v>#N/A</v>
      </c>
      <c r="AIR58" s="402" t="e">
        <f t="shared" si="585"/>
        <v>#N/A</v>
      </c>
      <c r="AIS58" s="402" t="str">
        <f t="shared" si="585"/>
        <v/>
      </c>
      <c r="AIT58" s="402" t="e">
        <f t="shared" si="585"/>
        <v>#N/A</v>
      </c>
      <c r="AIU58" s="402" t="e">
        <f t="shared" si="585"/>
        <v>#N/A</v>
      </c>
      <c r="AIV58" s="402" t="str">
        <f t="shared" si="585"/>
        <v/>
      </c>
      <c r="AIW58" s="402" t="e">
        <f t="shared" si="585"/>
        <v>#N/A</v>
      </c>
      <c r="AIX58" s="402" t="e">
        <f t="shared" si="585"/>
        <v>#N/A</v>
      </c>
      <c r="AIY58" s="402" t="str">
        <f t="shared" si="585"/>
        <v/>
      </c>
      <c r="AIZ58" s="402" t="e">
        <f t="shared" si="585"/>
        <v>#N/A</v>
      </c>
      <c r="AJA58" s="402" t="e">
        <f t="shared" si="585"/>
        <v>#N/A</v>
      </c>
      <c r="AJB58" s="402" t="str">
        <f t="shared" si="585"/>
        <v/>
      </c>
      <c r="AJC58" s="402" t="e">
        <f t="shared" si="585"/>
        <v>#N/A</v>
      </c>
      <c r="AJD58" s="402" t="e">
        <f t="shared" si="585"/>
        <v>#N/A</v>
      </c>
      <c r="AJE58" s="402" t="str">
        <f t="shared" si="585"/>
        <v/>
      </c>
      <c r="AJF58" s="402" t="e">
        <f t="shared" si="585"/>
        <v>#N/A</v>
      </c>
      <c r="AJG58" s="402" t="e">
        <f t="shared" si="585"/>
        <v>#N/A</v>
      </c>
      <c r="AJH58" s="402" t="e">
        <f t="shared" si="585"/>
        <v>#N/A</v>
      </c>
      <c r="AJI58" s="402" t="e">
        <f t="shared" si="585"/>
        <v>#N/A</v>
      </c>
      <c r="AJJ58" s="402" t="e">
        <f t="shared" si="585"/>
        <v>#N/A</v>
      </c>
      <c r="AJK58" s="402" t="str">
        <f t="shared" si="585"/>
        <v/>
      </c>
      <c r="AJL58" s="402" t="e">
        <f t="shared" si="585"/>
        <v>#N/A</v>
      </c>
      <c r="AJM58" s="402" t="e">
        <f t="shared" si="585"/>
        <v>#N/A</v>
      </c>
      <c r="AJN58" s="402" t="str">
        <f t="shared" si="585"/>
        <v/>
      </c>
      <c r="AJO58" s="402" t="e">
        <f t="shared" si="585"/>
        <v>#N/A</v>
      </c>
      <c r="AJP58" s="402" t="e">
        <f t="shared" si="585"/>
        <v>#N/A</v>
      </c>
      <c r="AJQ58" s="402" t="str">
        <f t="shared" si="585"/>
        <v/>
      </c>
      <c r="AJR58" s="402" t="e">
        <f t="shared" si="585"/>
        <v>#N/A</v>
      </c>
      <c r="AJS58" s="402" t="e">
        <f t="shared" si="585"/>
        <v>#N/A</v>
      </c>
      <c r="AJT58" s="402" t="str">
        <f t="shared" si="585"/>
        <v/>
      </c>
      <c r="AJU58" s="402" t="e">
        <f t="shared" si="585"/>
        <v>#N/A</v>
      </c>
      <c r="AJV58" s="402" t="e">
        <f t="shared" si="585"/>
        <v>#N/A</v>
      </c>
      <c r="AJW58" s="402" t="str">
        <f t="shared" si="585"/>
        <v/>
      </c>
      <c r="AJX58" s="402" t="e">
        <f t="shared" si="585"/>
        <v>#N/A</v>
      </c>
      <c r="AJY58" s="402" t="e">
        <f t="shared" si="585"/>
        <v>#N/A</v>
      </c>
      <c r="AJZ58" s="402" t="str">
        <f t="shared" si="585"/>
        <v/>
      </c>
      <c r="AKA58" s="402" t="e">
        <f t="shared" si="585"/>
        <v>#N/A</v>
      </c>
      <c r="AKB58" s="402" t="e">
        <f t="shared" si="585"/>
        <v>#N/A</v>
      </c>
      <c r="AKC58" s="402" t="str">
        <f t="shared" si="585"/>
        <v/>
      </c>
      <c r="AKD58" s="402" t="e">
        <f t="shared" si="585"/>
        <v>#N/A</v>
      </c>
      <c r="AKE58" s="402" t="e">
        <f t="shared" si="585"/>
        <v>#N/A</v>
      </c>
      <c r="AKF58" s="402" t="e">
        <f t="shared" si="585"/>
        <v>#N/A</v>
      </c>
      <c r="AKG58" s="402" t="e">
        <f t="shared" si="585"/>
        <v>#N/A</v>
      </c>
      <c r="AKH58" s="402" t="e">
        <f t="shared" si="585"/>
        <v>#N/A</v>
      </c>
      <c r="AKI58" s="402" t="str">
        <f t="shared" ref="AKI58:AKZ58" si="586">IF(OR(AKI23&gt;0,AKI23&lt;0)=TRUE,"red",IF(ISNA(AKI23)=TRUE,"yellow",""))</f>
        <v/>
      </c>
      <c r="AKJ58" s="402" t="str">
        <f t="shared" si="586"/>
        <v/>
      </c>
      <c r="AKK58" s="402" t="str">
        <f t="shared" si="586"/>
        <v/>
      </c>
      <c r="AKL58" s="402" t="str">
        <f t="shared" si="586"/>
        <v/>
      </c>
      <c r="AKM58" s="402" t="str">
        <f t="shared" si="586"/>
        <v/>
      </c>
      <c r="AKN58" s="402" t="str">
        <f t="shared" si="586"/>
        <v/>
      </c>
      <c r="AKO58" s="402" t="str">
        <f t="shared" si="586"/>
        <v/>
      </c>
      <c r="AKP58" s="402" t="str">
        <f t="shared" si="586"/>
        <v/>
      </c>
      <c r="AKQ58" s="402" t="str">
        <f t="shared" si="586"/>
        <v/>
      </c>
      <c r="AKR58" s="402" t="str">
        <f t="shared" si="586"/>
        <v/>
      </c>
      <c r="AKS58" s="402" t="str">
        <f t="shared" si="586"/>
        <v/>
      </c>
      <c r="AKT58" s="402" t="str">
        <f t="shared" si="586"/>
        <v/>
      </c>
      <c r="AKU58" s="402" t="str">
        <f t="shared" si="586"/>
        <v/>
      </c>
      <c r="AKV58" s="402" t="str">
        <f t="shared" si="586"/>
        <v/>
      </c>
      <c r="AKW58" s="402" t="str">
        <f t="shared" si="586"/>
        <v/>
      </c>
      <c r="AKX58" s="402" t="e">
        <f t="shared" si="586"/>
        <v>#N/A</v>
      </c>
      <c r="AKY58" s="402" t="e">
        <f t="shared" si="586"/>
        <v>#N/A</v>
      </c>
      <c r="AKZ58" s="402" t="e">
        <f t="shared" si="586"/>
        <v>#N/A</v>
      </c>
      <c r="ALA58" s="402"/>
      <c r="ALB58" s="402"/>
      <c r="ALC58" s="402"/>
      <c r="ALD58" s="402"/>
      <c r="ALE58" s="402"/>
      <c r="ALF58" s="402"/>
      <c r="ALG58" s="402"/>
      <c r="ALH58" s="402"/>
      <c r="ALI58" s="402"/>
      <c r="ALJ58" s="402"/>
      <c r="ALK58" s="402"/>
      <c r="ALL58" s="402"/>
      <c r="ALM58" s="402"/>
      <c r="ALN58" s="402"/>
      <c r="ALO58" s="402"/>
      <c r="ALP58" s="402"/>
      <c r="ALQ58" s="402"/>
      <c r="ALR58" s="402"/>
      <c r="ALS58" s="402"/>
      <c r="ALT58" s="402"/>
      <c r="ALU58" s="402"/>
      <c r="ALV58" s="402" t="e">
        <f t="shared" ref="ALV58:ANP58" si="587">IF(OR(ALV23&gt;0,ALV23&lt;0)=TRUE,"red",IF(ISNA(ALV23)=TRUE,"yellow",""))</f>
        <v>#N/A</v>
      </c>
      <c r="ALW58" s="402" t="e">
        <f t="shared" si="587"/>
        <v>#N/A</v>
      </c>
      <c r="ALX58" s="402" t="e">
        <f t="shared" si="587"/>
        <v>#N/A</v>
      </c>
      <c r="ALY58" s="402" t="str">
        <f t="shared" si="587"/>
        <v/>
      </c>
      <c r="ALZ58" s="402" t="str">
        <f t="shared" si="587"/>
        <v/>
      </c>
      <c r="AMA58" s="402" t="str">
        <f t="shared" si="587"/>
        <v/>
      </c>
      <c r="AMB58" s="402" t="str">
        <f t="shared" si="587"/>
        <v/>
      </c>
      <c r="AMC58" s="402" t="str">
        <f t="shared" si="587"/>
        <v/>
      </c>
      <c r="AMD58" s="402" t="e">
        <f t="shared" si="587"/>
        <v>#N/A</v>
      </c>
      <c r="AME58" s="402" t="str">
        <f t="shared" si="587"/>
        <v>red</v>
      </c>
      <c r="AMF58" s="402" t="str">
        <f t="shared" si="587"/>
        <v>red</v>
      </c>
      <c r="AMG58" s="402" t="str">
        <f t="shared" si="587"/>
        <v>red</v>
      </c>
      <c r="AMH58" s="402" t="str">
        <f t="shared" si="587"/>
        <v>red</v>
      </c>
      <c r="AMI58" s="402" t="str">
        <f t="shared" si="587"/>
        <v>red</v>
      </c>
      <c r="AMJ58" s="402" t="str">
        <f t="shared" si="587"/>
        <v>red</v>
      </c>
      <c r="AMK58" s="402" t="str">
        <f t="shared" si="587"/>
        <v>red</v>
      </c>
      <c r="AML58" s="402" t="e">
        <f t="shared" si="587"/>
        <v>#N/A</v>
      </c>
      <c r="AMM58" s="402" t="str">
        <f t="shared" si="587"/>
        <v/>
      </c>
      <c r="AMN58" s="402" t="str">
        <f t="shared" si="587"/>
        <v/>
      </c>
      <c r="AMO58" s="402" t="str">
        <f t="shared" si="587"/>
        <v/>
      </c>
      <c r="AMP58" s="402" t="str">
        <f t="shared" si="587"/>
        <v/>
      </c>
      <c r="AMQ58" s="402" t="str">
        <f t="shared" si="587"/>
        <v/>
      </c>
      <c r="AMR58" s="402" t="str">
        <f t="shared" si="587"/>
        <v/>
      </c>
      <c r="AMS58" s="402" t="str">
        <f t="shared" si="587"/>
        <v/>
      </c>
      <c r="AMT58" s="402" t="str">
        <f t="shared" si="587"/>
        <v/>
      </c>
      <c r="AMU58" s="402" t="str">
        <f t="shared" si="587"/>
        <v/>
      </c>
      <c r="AMV58" s="402" t="str">
        <f t="shared" si="587"/>
        <v/>
      </c>
      <c r="AMW58" s="402" t="str">
        <f t="shared" si="587"/>
        <v/>
      </c>
      <c r="AMX58" s="402" t="str">
        <f t="shared" si="587"/>
        <v/>
      </c>
      <c r="AMY58" s="402" t="e">
        <f t="shared" si="587"/>
        <v>#N/A</v>
      </c>
      <c r="AMZ58" s="402" t="e">
        <f t="shared" si="587"/>
        <v>#N/A</v>
      </c>
      <c r="ANA58" s="402" t="e">
        <f t="shared" si="587"/>
        <v>#N/A</v>
      </c>
      <c r="ANB58" s="402" t="e">
        <f t="shared" si="587"/>
        <v>#N/A</v>
      </c>
      <c r="ANC58" s="402" t="e">
        <f t="shared" si="587"/>
        <v>#N/A</v>
      </c>
      <c r="AND58" s="402" t="str">
        <f t="shared" si="587"/>
        <v/>
      </c>
      <c r="ANE58" s="402" t="e">
        <f t="shared" si="587"/>
        <v>#N/A</v>
      </c>
      <c r="ANF58" s="402" t="e">
        <f t="shared" si="587"/>
        <v>#N/A</v>
      </c>
      <c r="ANG58" s="402" t="str">
        <f t="shared" si="587"/>
        <v/>
      </c>
      <c r="ANH58" s="402" t="e">
        <f t="shared" si="587"/>
        <v>#N/A</v>
      </c>
      <c r="ANI58" s="402" t="e">
        <f t="shared" si="587"/>
        <v>#N/A</v>
      </c>
      <c r="ANJ58" s="402" t="str">
        <f t="shared" si="587"/>
        <v/>
      </c>
      <c r="ANK58" s="402" t="e">
        <f t="shared" si="587"/>
        <v>#N/A</v>
      </c>
      <c r="ANL58" s="402" t="e">
        <f t="shared" si="587"/>
        <v>#N/A</v>
      </c>
      <c r="ANM58" s="402" t="str">
        <f t="shared" si="587"/>
        <v/>
      </c>
      <c r="ANN58" s="402" t="e">
        <f t="shared" si="587"/>
        <v>#N/A</v>
      </c>
      <c r="ANO58" s="402" t="e">
        <f t="shared" si="587"/>
        <v>#N/A</v>
      </c>
      <c r="ANP58" s="402" t="str">
        <f t="shared" si="587"/>
        <v/>
      </c>
      <c r="ANQ58" s="402" t="e">
        <f t="shared" ref="ANQ58:AOR58" si="588">IF(OR(ANQ23&gt;0,ANQ23&lt;0)=TRUE,"red",IF(ISNA(ANQ23)=TRUE,"yellow",""))</f>
        <v>#N/A</v>
      </c>
      <c r="ANR58" s="402" t="e">
        <f t="shared" si="588"/>
        <v>#N/A</v>
      </c>
      <c r="ANS58" s="402" t="str">
        <f t="shared" si="588"/>
        <v/>
      </c>
      <c r="ANT58" s="402" t="e">
        <f t="shared" si="588"/>
        <v>#N/A</v>
      </c>
      <c r="ANU58" s="402" t="e">
        <f t="shared" si="588"/>
        <v>#N/A</v>
      </c>
      <c r="ANV58" s="402" t="str">
        <f t="shared" si="588"/>
        <v/>
      </c>
      <c r="ANW58" s="402" t="e">
        <f t="shared" si="588"/>
        <v>#N/A</v>
      </c>
      <c r="ANX58" s="402" t="e">
        <f t="shared" si="588"/>
        <v>#N/A</v>
      </c>
      <c r="ANY58" s="402" t="e">
        <f t="shared" si="588"/>
        <v>#N/A</v>
      </c>
      <c r="ANZ58" s="402" t="e">
        <f t="shared" si="588"/>
        <v>#N/A</v>
      </c>
      <c r="AOA58" s="402" t="e">
        <f t="shared" si="588"/>
        <v>#N/A</v>
      </c>
      <c r="AOB58" s="402" t="e">
        <f t="shared" si="588"/>
        <v>#N/A</v>
      </c>
      <c r="AOC58" s="402" t="e">
        <f t="shared" si="588"/>
        <v>#N/A</v>
      </c>
      <c r="AOD58" s="402" t="e">
        <f t="shared" si="588"/>
        <v>#N/A</v>
      </c>
      <c r="AOE58" s="402" t="e">
        <f t="shared" si="588"/>
        <v>#N/A</v>
      </c>
      <c r="AOF58" s="402" t="e">
        <f t="shared" si="588"/>
        <v>#N/A</v>
      </c>
      <c r="AOG58" s="402" t="e">
        <f t="shared" si="588"/>
        <v>#N/A</v>
      </c>
      <c r="AOH58" s="402" t="e">
        <f t="shared" si="588"/>
        <v>#N/A</v>
      </c>
      <c r="AOI58" s="402" t="e">
        <f t="shared" si="588"/>
        <v>#N/A</v>
      </c>
      <c r="AOJ58" s="402" t="e">
        <f t="shared" si="588"/>
        <v>#N/A</v>
      </c>
      <c r="AOK58" s="402" t="e">
        <f t="shared" si="588"/>
        <v>#N/A</v>
      </c>
      <c r="AOL58" s="402" t="e">
        <f t="shared" si="588"/>
        <v>#VALUE!</v>
      </c>
      <c r="AOM58" s="402" t="e">
        <f t="shared" si="588"/>
        <v>#VALUE!</v>
      </c>
      <c r="AON58" s="402" t="e">
        <f t="shared" si="588"/>
        <v>#N/A</v>
      </c>
      <c r="AOO58" s="402" t="e">
        <f t="shared" si="588"/>
        <v>#N/A</v>
      </c>
      <c r="AOP58" s="402" t="e">
        <f t="shared" si="588"/>
        <v>#N/A</v>
      </c>
      <c r="AOQ58" s="402" t="e">
        <f t="shared" si="588"/>
        <v>#N/A</v>
      </c>
      <c r="AOR58" s="402" t="e">
        <f t="shared" si="588"/>
        <v>#N/A</v>
      </c>
    </row>
    <row r="59" spans="1:1084" x14ac:dyDescent="0.45">
      <c r="A59" s="130" t="s">
        <v>707</v>
      </c>
      <c r="B59" s="402" t="str">
        <f t="shared" ref="B59:BM59" si="589">IF(OR(B24&gt;1,B24&lt;-1)=TRUE,"red",IF(ISNA(B24)=TRUE,"yellow",""))</f>
        <v/>
      </c>
      <c r="C59" s="402" t="str">
        <f t="shared" si="589"/>
        <v/>
      </c>
      <c r="D59" s="402" t="str">
        <f t="shared" si="589"/>
        <v/>
      </c>
      <c r="E59" s="402" t="str">
        <f t="shared" si="589"/>
        <v/>
      </c>
      <c r="F59" s="402" t="str">
        <f t="shared" si="589"/>
        <v/>
      </c>
      <c r="G59" s="402" t="str">
        <f t="shared" si="589"/>
        <v/>
      </c>
      <c r="H59" s="402" t="str">
        <f t="shared" si="589"/>
        <v/>
      </c>
      <c r="I59" s="402" t="str">
        <f t="shared" si="589"/>
        <v/>
      </c>
      <c r="J59" s="402" t="str">
        <f t="shared" si="589"/>
        <v/>
      </c>
      <c r="K59" s="402" t="str">
        <f t="shared" si="589"/>
        <v/>
      </c>
      <c r="L59" s="402" t="str">
        <f t="shared" si="589"/>
        <v/>
      </c>
      <c r="M59" s="402" t="str">
        <f t="shared" si="589"/>
        <v/>
      </c>
      <c r="N59" s="402" t="str">
        <f t="shared" si="589"/>
        <v/>
      </c>
      <c r="O59" s="402" t="str">
        <f t="shared" si="589"/>
        <v/>
      </c>
      <c r="P59" s="402" t="str">
        <f t="shared" si="589"/>
        <v/>
      </c>
      <c r="Q59" s="402" t="str">
        <f t="shared" si="589"/>
        <v/>
      </c>
      <c r="R59" s="402" t="str">
        <f t="shared" si="589"/>
        <v/>
      </c>
      <c r="S59" s="402" t="str">
        <f t="shared" si="589"/>
        <v/>
      </c>
      <c r="T59" s="402" t="str">
        <f t="shared" si="589"/>
        <v/>
      </c>
      <c r="U59" s="402" t="str">
        <f t="shared" si="589"/>
        <v/>
      </c>
      <c r="V59" s="402" t="str">
        <f t="shared" si="589"/>
        <v/>
      </c>
      <c r="W59" s="402" t="e">
        <f t="shared" si="589"/>
        <v>#N/A</v>
      </c>
      <c r="X59" s="402" t="e">
        <f t="shared" si="589"/>
        <v>#N/A</v>
      </c>
      <c r="Y59" s="402" t="e">
        <f t="shared" si="589"/>
        <v>#N/A</v>
      </c>
      <c r="Z59" s="402" t="str">
        <f t="shared" si="589"/>
        <v/>
      </c>
      <c r="AA59" s="402" t="str">
        <f t="shared" si="589"/>
        <v/>
      </c>
      <c r="AB59" s="402" t="str">
        <f t="shared" si="589"/>
        <v/>
      </c>
      <c r="AC59" s="402" t="str">
        <f t="shared" si="589"/>
        <v/>
      </c>
      <c r="AD59" s="402" t="str">
        <f t="shared" si="589"/>
        <v/>
      </c>
      <c r="AE59" s="402" t="str">
        <f t="shared" si="589"/>
        <v/>
      </c>
      <c r="AF59" s="402" t="str">
        <f t="shared" si="589"/>
        <v/>
      </c>
      <c r="AG59" s="402" t="str">
        <f t="shared" si="589"/>
        <v/>
      </c>
      <c r="AH59" s="402" t="str">
        <f t="shared" si="589"/>
        <v/>
      </c>
      <c r="AI59" s="402" t="str">
        <f t="shared" si="589"/>
        <v/>
      </c>
      <c r="AJ59" s="402" t="str">
        <f t="shared" si="589"/>
        <v/>
      </c>
      <c r="AK59" s="402" t="str">
        <f t="shared" si="589"/>
        <v/>
      </c>
      <c r="AL59" s="402" t="str">
        <f t="shared" si="589"/>
        <v/>
      </c>
      <c r="AM59" s="402" t="str">
        <f t="shared" si="589"/>
        <v/>
      </c>
      <c r="AN59" s="402" t="str">
        <f t="shared" si="589"/>
        <v/>
      </c>
      <c r="AO59" s="402" t="str">
        <f t="shared" si="589"/>
        <v/>
      </c>
      <c r="AP59" s="402" t="str">
        <f t="shared" si="589"/>
        <v/>
      </c>
      <c r="AQ59" s="402" t="str">
        <f t="shared" si="589"/>
        <v/>
      </c>
      <c r="AR59" s="402" t="str">
        <f t="shared" si="589"/>
        <v/>
      </c>
      <c r="AS59" s="402" t="str">
        <f t="shared" si="589"/>
        <v/>
      </c>
      <c r="AT59" s="402" t="str">
        <f t="shared" si="589"/>
        <v/>
      </c>
      <c r="AU59" s="402" t="e">
        <f t="shared" si="589"/>
        <v>#N/A</v>
      </c>
      <c r="AV59" s="402" t="e">
        <f t="shared" si="589"/>
        <v>#N/A</v>
      </c>
      <c r="AW59" s="402" t="e">
        <f t="shared" si="589"/>
        <v>#N/A</v>
      </c>
      <c r="AX59" s="402" t="str">
        <f t="shared" si="589"/>
        <v/>
      </c>
      <c r="AY59" s="402" t="str">
        <f t="shared" si="589"/>
        <v/>
      </c>
      <c r="AZ59" s="402" t="str">
        <f t="shared" si="589"/>
        <v/>
      </c>
      <c r="BA59" s="402" t="str">
        <f t="shared" si="589"/>
        <v/>
      </c>
      <c r="BB59" s="402" t="str">
        <f t="shared" si="589"/>
        <v/>
      </c>
      <c r="BC59" s="402" t="str">
        <f t="shared" si="589"/>
        <v/>
      </c>
      <c r="BD59" s="402" t="str">
        <f t="shared" si="589"/>
        <v/>
      </c>
      <c r="BE59" s="402" t="str">
        <f t="shared" si="589"/>
        <v/>
      </c>
      <c r="BF59" s="402" t="str">
        <f t="shared" si="589"/>
        <v/>
      </c>
      <c r="BG59" s="402" t="str">
        <f t="shared" si="589"/>
        <v/>
      </c>
      <c r="BH59" s="402" t="str">
        <f t="shared" si="589"/>
        <v/>
      </c>
      <c r="BI59" s="402" t="str">
        <f t="shared" si="589"/>
        <v/>
      </c>
      <c r="BJ59" s="402" t="str">
        <f t="shared" si="589"/>
        <v/>
      </c>
      <c r="BK59" s="402" t="str">
        <f t="shared" si="589"/>
        <v/>
      </c>
      <c r="BL59" s="402" t="str">
        <f t="shared" si="589"/>
        <v/>
      </c>
      <c r="BM59" s="402" t="str">
        <f t="shared" si="589"/>
        <v/>
      </c>
      <c r="BN59" s="402" t="str">
        <f t="shared" ref="BN59:DY59" si="590">IF(OR(BN24&gt;1,BN24&lt;-1)=TRUE,"red",IF(ISNA(BN24)=TRUE,"yellow",""))</f>
        <v/>
      </c>
      <c r="BO59" s="402" t="str">
        <f t="shared" si="590"/>
        <v/>
      </c>
      <c r="BP59" s="402" t="str">
        <f t="shared" si="590"/>
        <v/>
      </c>
      <c r="BQ59" s="402" t="str">
        <f t="shared" si="590"/>
        <v/>
      </c>
      <c r="BR59" s="402" t="str">
        <f t="shared" si="590"/>
        <v/>
      </c>
      <c r="BS59" s="402" t="e">
        <f t="shared" si="590"/>
        <v>#N/A</v>
      </c>
      <c r="BT59" s="402" t="e">
        <f t="shared" si="590"/>
        <v>#N/A</v>
      </c>
      <c r="BU59" s="402" t="e">
        <f t="shared" si="590"/>
        <v>#N/A</v>
      </c>
      <c r="BV59" s="402" t="str">
        <f t="shared" si="590"/>
        <v/>
      </c>
      <c r="BW59" s="402" t="str">
        <f t="shared" si="590"/>
        <v/>
      </c>
      <c r="BX59" s="402" t="str">
        <f t="shared" si="590"/>
        <v/>
      </c>
      <c r="BY59" s="402" t="str">
        <f t="shared" si="590"/>
        <v/>
      </c>
      <c r="BZ59" s="402" t="str">
        <f t="shared" si="590"/>
        <v/>
      </c>
      <c r="CA59" s="402" t="str">
        <f t="shared" si="590"/>
        <v/>
      </c>
      <c r="CB59" s="402" t="e">
        <f t="shared" si="590"/>
        <v>#N/A</v>
      </c>
      <c r="CC59" s="402" t="str">
        <f t="shared" si="590"/>
        <v/>
      </c>
      <c r="CD59" s="402" t="str">
        <f t="shared" si="590"/>
        <v/>
      </c>
      <c r="CE59" s="402" t="str">
        <f t="shared" si="590"/>
        <v/>
      </c>
      <c r="CF59" s="402" t="str">
        <f t="shared" si="590"/>
        <v/>
      </c>
      <c r="CG59" s="402" t="str">
        <f t="shared" si="590"/>
        <v/>
      </c>
      <c r="CH59" s="402" t="str">
        <f t="shared" si="590"/>
        <v/>
      </c>
      <c r="CI59" s="402" t="e">
        <f t="shared" si="590"/>
        <v>#N/A</v>
      </c>
      <c r="CJ59" s="402" t="str">
        <f t="shared" si="590"/>
        <v/>
      </c>
      <c r="CK59" s="402" t="str">
        <f t="shared" si="590"/>
        <v/>
      </c>
      <c r="CL59" s="402" t="str">
        <f t="shared" si="590"/>
        <v/>
      </c>
      <c r="CM59" s="402" t="str">
        <f t="shared" si="590"/>
        <v/>
      </c>
      <c r="CN59" s="402" t="str">
        <f t="shared" si="590"/>
        <v/>
      </c>
      <c r="CO59" s="402" t="str">
        <f t="shared" si="590"/>
        <v/>
      </c>
      <c r="CP59" s="402" t="e">
        <f t="shared" si="590"/>
        <v>#N/A</v>
      </c>
      <c r="CQ59" s="402" t="str">
        <f t="shared" si="590"/>
        <v/>
      </c>
      <c r="CR59" s="402" t="str">
        <f t="shared" si="590"/>
        <v/>
      </c>
      <c r="CS59" s="402" t="str">
        <f t="shared" si="590"/>
        <v/>
      </c>
      <c r="CT59" s="402" t="str">
        <f t="shared" si="590"/>
        <v/>
      </c>
      <c r="CU59" s="402" t="str">
        <f t="shared" si="590"/>
        <v/>
      </c>
      <c r="CV59" s="402" t="str">
        <f t="shared" si="590"/>
        <v/>
      </c>
      <c r="CW59" s="402" t="e">
        <f t="shared" si="590"/>
        <v>#N/A</v>
      </c>
      <c r="CX59" s="402" t="str">
        <f t="shared" si="590"/>
        <v/>
      </c>
      <c r="CY59" s="402" t="e">
        <f t="shared" si="590"/>
        <v>#N/A</v>
      </c>
      <c r="CZ59" s="402" t="e">
        <f t="shared" si="590"/>
        <v>#N/A</v>
      </c>
      <c r="DA59" s="402" t="str">
        <f t="shared" si="590"/>
        <v/>
      </c>
      <c r="DB59" s="402" t="e">
        <f t="shared" si="590"/>
        <v>#N/A</v>
      </c>
      <c r="DC59" s="402" t="e">
        <f t="shared" si="590"/>
        <v>#N/A</v>
      </c>
      <c r="DD59" s="402" t="str">
        <f t="shared" si="590"/>
        <v/>
      </c>
      <c r="DE59" s="402" t="e">
        <f t="shared" si="590"/>
        <v>#N/A</v>
      </c>
      <c r="DF59" s="402" t="e">
        <f t="shared" si="590"/>
        <v>#N/A</v>
      </c>
      <c r="DG59" s="402" t="str">
        <f t="shared" si="590"/>
        <v/>
      </c>
      <c r="DH59" s="402" t="e">
        <f t="shared" si="590"/>
        <v>#N/A</v>
      </c>
      <c r="DI59" s="402" t="e">
        <f t="shared" si="590"/>
        <v>#N/A</v>
      </c>
      <c r="DJ59" s="402" t="str">
        <f t="shared" si="590"/>
        <v/>
      </c>
      <c r="DK59" s="402" t="e">
        <f t="shared" si="590"/>
        <v>#N/A</v>
      </c>
      <c r="DL59" s="402" t="e">
        <f t="shared" si="590"/>
        <v>#N/A</v>
      </c>
      <c r="DM59" s="402" t="str">
        <f t="shared" si="590"/>
        <v/>
      </c>
      <c r="DN59" s="402" t="e">
        <f t="shared" si="590"/>
        <v>#N/A</v>
      </c>
      <c r="DO59" s="402" t="e">
        <f t="shared" si="590"/>
        <v>#N/A</v>
      </c>
      <c r="DP59" s="402" t="str">
        <f t="shared" si="590"/>
        <v>red</v>
      </c>
      <c r="DQ59" s="402" t="e">
        <f t="shared" si="590"/>
        <v>#N/A</v>
      </c>
      <c r="DR59" s="402" t="e">
        <f t="shared" si="590"/>
        <v>#N/A</v>
      </c>
      <c r="DS59" s="402" t="e">
        <f t="shared" si="590"/>
        <v>#N/A</v>
      </c>
      <c r="DT59" s="402" t="e">
        <f t="shared" si="590"/>
        <v>#N/A</v>
      </c>
      <c r="DU59" s="402" t="e">
        <f t="shared" si="590"/>
        <v>#N/A</v>
      </c>
      <c r="DV59" s="402" t="str">
        <f t="shared" si="590"/>
        <v/>
      </c>
      <c r="DW59" s="402" t="e">
        <f t="shared" si="590"/>
        <v>#N/A</v>
      </c>
      <c r="DX59" s="402" t="e">
        <f t="shared" si="590"/>
        <v>#N/A</v>
      </c>
      <c r="DY59" s="402" t="str">
        <f t="shared" si="590"/>
        <v/>
      </c>
      <c r="DZ59" s="402" t="e">
        <f t="shared" ref="DZ59:GK59" si="591">IF(OR(DZ24&gt;1,DZ24&lt;-1)=TRUE,"red",IF(ISNA(DZ24)=TRUE,"yellow",""))</f>
        <v>#N/A</v>
      </c>
      <c r="EA59" s="402" t="e">
        <f t="shared" si="591"/>
        <v>#N/A</v>
      </c>
      <c r="EB59" s="402" t="str">
        <f t="shared" si="591"/>
        <v/>
      </c>
      <c r="EC59" s="402" t="e">
        <f t="shared" si="591"/>
        <v>#N/A</v>
      </c>
      <c r="ED59" s="402" t="e">
        <f t="shared" si="591"/>
        <v>#N/A</v>
      </c>
      <c r="EE59" s="402" t="str">
        <f t="shared" si="591"/>
        <v/>
      </c>
      <c r="EF59" s="402" t="e">
        <f t="shared" si="591"/>
        <v>#N/A</v>
      </c>
      <c r="EG59" s="402" t="e">
        <f t="shared" si="591"/>
        <v>#N/A</v>
      </c>
      <c r="EH59" s="402" t="str">
        <f t="shared" si="591"/>
        <v/>
      </c>
      <c r="EI59" s="402" t="e">
        <f t="shared" si="591"/>
        <v>#N/A</v>
      </c>
      <c r="EJ59" s="402" t="e">
        <f t="shared" si="591"/>
        <v>#N/A</v>
      </c>
      <c r="EK59" s="402" t="str">
        <f t="shared" si="591"/>
        <v/>
      </c>
      <c r="EL59" s="402" t="e">
        <f t="shared" si="591"/>
        <v>#N/A</v>
      </c>
      <c r="EM59" s="402" t="e">
        <f t="shared" si="591"/>
        <v>#N/A</v>
      </c>
      <c r="EN59" s="402" t="str">
        <f t="shared" si="591"/>
        <v>red</v>
      </c>
      <c r="EO59" s="402" t="e">
        <f t="shared" si="591"/>
        <v>#N/A</v>
      </c>
      <c r="EP59" s="402" t="e">
        <f t="shared" si="591"/>
        <v>#N/A</v>
      </c>
      <c r="EQ59" s="402" t="e">
        <f t="shared" si="591"/>
        <v>#N/A</v>
      </c>
      <c r="ER59" s="402" t="e">
        <f t="shared" si="591"/>
        <v>#N/A</v>
      </c>
      <c r="ES59" s="402" t="e">
        <f t="shared" si="591"/>
        <v>#N/A</v>
      </c>
      <c r="ET59" s="402" t="str">
        <f t="shared" si="591"/>
        <v/>
      </c>
      <c r="EU59" s="402" t="str">
        <f t="shared" si="591"/>
        <v/>
      </c>
      <c r="EV59" s="402" t="str">
        <f t="shared" si="591"/>
        <v/>
      </c>
      <c r="EW59" s="402" t="str">
        <f t="shared" si="591"/>
        <v/>
      </c>
      <c r="EX59" s="402" t="str">
        <f t="shared" si="591"/>
        <v/>
      </c>
      <c r="EY59" s="402" t="str">
        <f t="shared" si="591"/>
        <v/>
      </c>
      <c r="EZ59" s="402" t="str">
        <f t="shared" si="591"/>
        <v/>
      </c>
      <c r="FA59" s="402" t="e">
        <f t="shared" si="591"/>
        <v>#N/A</v>
      </c>
      <c r="FB59" s="402" t="str">
        <f t="shared" si="591"/>
        <v/>
      </c>
      <c r="FC59" s="402" t="str">
        <f t="shared" si="591"/>
        <v/>
      </c>
      <c r="FD59" s="402" t="str">
        <f t="shared" si="591"/>
        <v/>
      </c>
      <c r="FE59" s="402" t="str">
        <f t="shared" si="591"/>
        <v/>
      </c>
      <c r="FF59" s="402" t="e">
        <f t="shared" si="591"/>
        <v>#N/A</v>
      </c>
      <c r="FG59" s="402" t="str">
        <f t="shared" si="591"/>
        <v/>
      </c>
      <c r="FH59" s="402" t="str">
        <f t="shared" si="591"/>
        <v/>
      </c>
      <c r="FI59" s="402" t="str">
        <f t="shared" si="591"/>
        <v/>
      </c>
      <c r="FJ59" s="402" t="str">
        <f t="shared" si="591"/>
        <v/>
      </c>
      <c r="FK59" s="402" t="str">
        <f t="shared" si="591"/>
        <v/>
      </c>
      <c r="FL59" s="402" t="str">
        <f t="shared" si="591"/>
        <v/>
      </c>
      <c r="FM59" s="402" t="e">
        <f t="shared" si="591"/>
        <v>#N/A</v>
      </c>
      <c r="FN59" s="402" t="str">
        <f t="shared" si="591"/>
        <v/>
      </c>
      <c r="FO59" s="402" t="str">
        <f t="shared" si="591"/>
        <v/>
      </c>
      <c r="FP59" s="402" t="str">
        <f t="shared" si="591"/>
        <v/>
      </c>
      <c r="FQ59" s="402" t="str">
        <f t="shared" si="591"/>
        <v/>
      </c>
      <c r="FR59" s="402" t="str">
        <f t="shared" si="591"/>
        <v/>
      </c>
      <c r="FS59" s="402" t="str">
        <f t="shared" si="591"/>
        <v>red</v>
      </c>
      <c r="FT59" s="402" t="e">
        <f t="shared" si="591"/>
        <v>#N/A</v>
      </c>
      <c r="FU59" s="402" t="str">
        <f t="shared" si="591"/>
        <v/>
      </c>
      <c r="FV59" s="402" t="str">
        <f t="shared" si="591"/>
        <v/>
      </c>
      <c r="FW59" s="402" t="str">
        <f t="shared" si="591"/>
        <v/>
      </c>
      <c r="FX59" s="402" t="str">
        <f t="shared" si="591"/>
        <v/>
      </c>
      <c r="FY59" s="402" t="str">
        <f t="shared" si="591"/>
        <v/>
      </c>
      <c r="FZ59" s="402" t="str">
        <f t="shared" si="591"/>
        <v>red</v>
      </c>
      <c r="GA59" s="402" t="e">
        <f t="shared" si="591"/>
        <v>#N/A</v>
      </c>
      <c r="GB59" s="402" t="str">
        <f t="shared" si="591"/>
        <v/>
      </c>
      <c r="GC59" s="402" t="str">
        <f t="shared" si="591"/>
        <v/>
      </c>
      <c r="GD59" s="402" t="str">
        <f t="shared" si="591"/>
        <v/>
      </c>
      <c r="GE59" s="402" t="str">
        <f t="shared" si="591"/>
        <v/>
      </c>
      <c r="GF59" s="402" t="str">
        <f t="shared" si="591"/>
        <v/>
      </c>
      <c r="GG59" s="402" t="str">
        <f t="shared" si="591"/>
        <v>red</v>
      </c>
      <c r="GH59" s="402" t="e">
        <f t="shared" si="591"/>
        <v>#N/A</v>
      </c>
      <c r="GI59" s="402" t="str">
        <f t="shared" si="591"/>
        <v/>
      </c>
      <c r="GJ59" s="402" t="str">
        <f t="shared" si="591"/>
        <v/>
      </c>
      <c r="GK59" s="402" t="str">
        <f t="shared" si="591"/>
        <v/>
      </c>
      <c r="GL59" s="402" t="str">
        <f t="shared" ref="GL59:IW59" si="592">IF(OR(GL24&gt;1,GL24&lt;-1)=TRUE,"red",IF(ISNA(GL24)=TRUE,"yellow",""))</f>
        <v/>
      </c>
      <c r="GM59" s="402" t="str">
        <f t="shared" si="592"/>
        <v/>
      </c>
      <c r="GN59" s="402" t="str">
        <f t="shared" si="592"/>
        <v>red</v>
      </c>
      <c r="GO59" s="402" t="e">
        <f t="shared" si="592"/>
        <v>#N/A</v>
      </c>
      <c r="GP59" s="402" t="str">
        <f t="shared" si="592"/>
        <v/>
      </c>
      <c r="GQ59" s="402" t="str">
        <f t="shared" si="592"/>
        <v/>
      </c>
      <c r="GR59" s="402" t="str">
        <f t="shared" si="592"/>
        <v/>
      </c>
      <c r="GS59" s="402" t="str">
        <f t="shared" si="592"/>
        <v/>
      </c>
      <c r="GT59" s="402" t="str">
        <f t="shared" si="592"/>
        <v/>
      </c>
      <c r="GU59" s="402" t="str">
        <f t="shared" si="592"/>
        <v>red</v>
      </c>
      <c r="GV59" s="402" t="e">
        <f t="shared" si="592"/>
        <v>#N/A</v>
      </c>
      <c r="GW59" s="402" t="str">
        <f t="shared" si="592"/>
        <v/>
      </c>
      <c r="GX59" s="402" t="str">
        <f t="shared" si="592"/>
        <v/>
      </c>
      <c r="GY59" s="402" t="str">
        <f t="shared" si="592"/>
        <v/>
      </c>
      <c r="GZ59" s="402" t="str">
        <f t="shared" si="592"/>
        <v/>
      </c>
      <c r="HA59" s="402" t="str">
        <f t="shared" si="592"/>
        <v/>
      </c>
      <c r="HB59" s="402" t="str">
        <f t="shared" si="592"/>
        <v>red</v>
      </c>
      <c r="HC59" s="402" t="e">
        <f t="shared" si="592"/>
        <v>#N/A</v>
      </c>
      <c r="HD59" s="402" t="str">
        <f t="shared" si="592"/>
        <v/>
      </c>
      <c r="HE59" s="402" t="str">
        <f t="shared" si="592"/>
        <v/>
      </c>
      <c r="HF59" s="402" t="str">
        <f t="shared" si="592"/>
        <v/>
      </c>
      <c r="HG59" s="402" t="str">
        <f t="shared" si="592"/>
        <v/>
      </c>
      <c r="HH59" s="402" t="e">
        <f t="shared" si="592"/>
        <v>#N/A</v>
      </c>
      <c r="HI59" s="402" t="str">
        <f t="shared" si="592"/>
        <v/>
      </c>
      <c r="HJ59" s="402" t="str">
        <f t="shared" si="592"/>
        <v/>
      </c>
      <c r="HK59" s="402" t="str">
        <f t="shared" si="592"/>
        <v/>
      </c>
      <c r="HL59" s="402" t="str">
        <f t="shared" si="592"/>
        <v/>
      </c>
      <c r="HM59" s="402" t="str">
        <f t="shared" si="592"/>
        <v/>
      </c>
      <c r="HN59" s="402" t="str">
        <f t="shared" si="592"/>
        <v/>
      </c>
      <c r="HO59" s="402" t="str">
        <f t="shared" si="592"/>
        <v/>
      </c>
      <c r="HP59" s="402" t="e">
        <f t="shared" si="592"/>
        <v>#N/A</v>
      </c>
      <c r="HQ59" s="402" t="str">
        <f t="shared" si="592"/>
        <v/>
      </c>
      <c r="HR59" s="402" t="str">
        <f t="shared" si="592"/>
        <v/>
      </c>
      <c r="HS59" s="402" t="str">
        <f t="shared" si="592"/>
        <v/>
      </c>
      <c r="HT59" s="402" t="str">
        <f t="shared" si="592"/>
        <v/>
      </c>
      <c r="HU59" s="402" t="str">
        <f t="shared" si="592"/>
        <v/>
      </c>
      <c r="HV59" s="402" t="str">
        <f t="shared" si="592"/>
        <v/>
      </c>
      <c r="HW59" s="402" t="str">
        <f t="shared" si="592"/>
        <v/>
      </c>
      <c r="HX59" s="402" t="str">
        <f t="shared" si="592"/>
        <v/>
      </c>
      <c r="HY59" s="402" t="str">
        <f t="shared" si="592"/>
        <v/>
      </c>
      <c r="HZ59" s="402" t="str">
        <f t="shared" si="592"/>
        <v/>
      </c>
      <c r="IA59" s="402" t="str">
        <f t="shared" si="592"/>
        <v/>
      </c>
      <c r="IB59" s="402" t="str">
        <f t="shared" si="592"/>
        <v/>
      </c>
      <c r="IC59" s="402" t="str">
        <f t="shared" si="592"/>
        <v/>
      </c>
      <c r="ID59" s="402" t="str">
        <f t="shared" si="592"/>
        <v/>
      </c>
      <c r="IE59" s="402" t="str">
        <f t="shared" si="592"/>
        <v/>
      </c>
      <c r="IF59" s="402" t="str">
        <f t="shared" si="592"/>
        <v/>
      </c>
      <c r="IG59" s="402" t="str">
        <f t="shared" si="592"/>
        <v/>
      </c>
      <c r="IH59" s="402" t="str">
        <f t="shared" si="592"/>
        <v/>
      </c>
      <c r="II59" s="402" t="e">
        <f t="shared" si="592"/>
        <v>#N/A</v>
      </c>
      <c r="IJ59" s="402" t="str">
        <f t="shared" si="592"/>
        <v/>
      </c>
      <c r="IK59" s="402" t="str">
        <f t="shared" si="592"/>
        <v/>
      </c>
      <c r="IL59" s="402" t="str">
        <f t="shared" si="592"/>
        <v/>
      </c>
      <c r="IM59" s="402" t="str">
        <f t="shared" si="592"/>
        <v/>
      </c>
      <c r="IN59" s="402" t="str">
        <f t="shared" si="592"/>
        <v/>
      </c>
      <c r="IO59" s="402" t="e">
        <f t="shared" si="592"/>
        <v>#N/A</v>
      </c>
      <c r="IP59" s="402" t="str">
        <f t="shared" si="592"/>
        <v/>
      </c>
      <c r="IQ59" s="402" t="str">
        <f t="shared" si="592"/>
        <v/>
      </c>
      <c r="IR59" s="402" t="str">
        <f t="shared" si="592"/>
        <v/>
      </c>
      <c r="IS59" s="402" t="str">
        <f t="shared" si="592"/>
        <v/>
      </c>
      <c r="IT59" s="402" t="str">
        <f t="shared" si="592"/>
        <v/>
      </c>
      <c r="IU59" s="402" t="str">
        <f t="shared" si="592"/>
        <v/>
      </c>
      <c r="IV59" s="402" t="str">
        <f t="shared" si="592"/>
        <v/>
      </c>
      <c r="IW59" s="402" t="e">
        <f t="shared" si="592"/>
        <v>#N/A</v>
      </c>
      <c r="IX59" s="402" t="str">
        <f t="shared" ref="IX59:JU59" si="593">IF(OR(IX24&gt;1,IX24&lt;-1)=TRUE,"red",IF(ISNA(IX24)=TRUE,"yellow",""))</f>
        <v/>
      </c>
      <c r="IY59" s="402" t="str">
        <f t="shared" si="593"/>
        <v/>
      </c>
      <c r="IZ59" s="402" t="str">
        <f t="shared" si="593"/>
        <v/>
      </c>
      <c r="JA59" s="402" t="str">
        <f t="shared" si="593"/>
        <v/>
      </c>
      <c r="JB59" s="402" t="str">
        <f t="shared" si="593"/>
        <v/>
      </c>
      <c r="JC59" s="402" t="str">
        <f t="shared" si="593"/>
        <v/>
      </c>
      <c r="JD59" s="402" t="str">
        <f t="shared" si="593"/>
        <v/>
      </c>
      <c r="JE59" s="402" t="str">
        <f t="shared" si="593"/>
        <v/>
      </c>
      <c r="JF59" s="402" t="str">
        <f t="shared" si="593"/>
        <v/>
      </c>
      <c r="JG59" s="402" t="str">
        <f t="shared" si="593"/>
        <v/>
      </c>
      <c r="JH59" s="402" t="str">
        <f t="shared" si="593"/>
        <v/>
      </c>
      <c r="JI59" s="402" t="str">
        <f t="shared" si="593"/>
        <v/>
      </c>
      <c r="JJ59" s="402" t="str">
        <f t="shared" si="593"/>
        <v/>
      </c>
      <c r="JK59" s="402" t="str">
        <f t="shared" si="593"/>
        <v/>
      </c>
      <c r="JL59" s="402" t="str">
        <f t="shared" si="593"/>
        <v/>
      </c>
      <c r="JM59" s="402" t="str">
        <f t="shared" si="593"/>
        <v/>
      </c>
      <c r="JN59" s="402" t="str">
        <f t="shared" si="593"/>
        <v/>
      </c>
      <c r="JO59" s="402" t="str">
        <f t="shared" si="593"/>
        <v/>
      </c>
      <c r="JP59" s="402" t="str">
        <f t="shared" si="593"/>
        <v/>
      </c>
      <c r="JQ59" s="402" t="str">
        <f t="shared" si="593"/>
        <v/>
      </c>
      <c r="JR59" s="402" t="str">
        <f t="shared" si="593"/>
        <v/>
      </c>
      <c r="JS59" s="402" t="e">
        <f t="shared" si="593"/>
        <v>#N/A</v>
      </c>
      <c r="JT59" s="402" t="e">
        <f t="shared" si="593"/>
        <v>#N/A</v>
      </c>
      <c r="JU59" s="402" t="e">
        <f t="shared" si="593"/>
        <v>#N/A</v>
      </c>
      <c r="JV59" s="402" t="str">
        <f t="shared" ref="JV59:LI59" si="594">IF(OR(JV24&gt;0,JV24&lt;0)=TRUE,"red",IF(ISNA(JV24)=TRUE,"yellow",""))</f>
        <v/>
      </c>
      <c r="JW59" s="402" t="e">
        <f t="shared" si="594"/>
        <v>#N/A</v>
      </c>
      <c r="JX59" s="402" t="e">
        <f t="shared" si="594"/>
        <v>#N/A</v>
      </c>
      <c r="JY59" s="402" t="str">
        <f t="shared" si="594"/>
        <v/>
      </c>
      <c r="JZ59" s="402" t="e">
        <f t="shared" si="594"/>
        <v>#N/A</v>
      </c>
      <c r="KA59" s="402" t="e">
        <f t="shared" si="594"/>
        <v>#N/A</v>
      </c>
      <c r="KB59" s="402" t="str">
        <f t="shared" si="594"/>
        <v/>
      </c>
      <c r="KC59" s="402" t="e">
        <f t="shared" si="594"/>
        <v>#N/A</v>
      </c>
      <c r="KD59" s="402" t="e">
        <f t="shared" si="594"/>
        <v>#N/A</v>
      </c>
      <c r="KE59" s="402" t="str">
        <f t="shared" si="594"/>
        <v/>
      </c>
      <c r="KF59" s="402" t="e">
        <f t="shared" si="594"/>
        <v>#N/A</v>
      </c>
      <c r="KG59" s="402" t="e">
        <f t="shared" si="594"/>
        <v>#N/A</v>
      </c>
      <c r="KH59" s="402" t="str">
        <f t="shared" si="594"/>
        <v/>
      </c>
      <c r="KI59" s="402" t="e">
        <f t="shared" si="594"/>
        <v>#N/A</v>
      </c>
      <c r="KJ59" s="402" t="e">
        <f t="shared" si="594"/>
        <v>#N/A</v>
      </c>
      <c r="KK59" s="402" t="str">
        <f t="shared" si="594"/>
        <v/>
      </c>
      <c r="KL59" s="402" t="e">
        <f t="shared" si="594"/>
        <v>#N/A</v>
      </c>
      <c r="KM59" s="402" t="e">
        <f t="shared" si="594"/>
        <v>#N/A</v>
      </c>
      <c r="KN59" s="402" t="str">
        <f t="shared" si="594"/>
        <v/>
      </c>
      <c r="KO59" s="402" t="e">
        <f t="shared" si="594"/>
        <v>#N/A</v>
      </c>
      <c r="KP59" s="402" t="e">
        <f t="shared" si="594"/>
        <v>#N/A</v>
      </c>
      <c r="KQ59" s="402" t="e">
        <f t="shared" si="594"/>
        <v>#N/A</v>
      </c>
      <c r="KR59" s="402" t="e">
        <f t="shared" si="594"/>
        <v>#N/A</v>
      </c>
      <c r="KS59" s="402" t="e">
        <f t="shared" si="594"/>
        <v>#N/A</v>
      </c>
      <c r="KT59" s="402" t="str">
        <f t="shared" si="594"/>
        <v/>
      </c>
      <c r="KU59" s="402" t="e">
        <f t="shared" si="594"/>
        <v>#N/A</v>
      </c>
      <c r="KV59" s="402" t="e">
        <f t="shared" si="594"/>
        <v>#N/A</v>
      </c>
      <c r="KW59" s="402" t="str">
        <f t="shared" si="594"/>
        <v/>
      </c>
      <c r="KX59" s="402" t="e">
        <f t="shared" si="594"/>
        <v>#N/A</v>
      </c>
      <c r="KY59" s="402" t="e">
        <f t="shared" si="594"/>
        <v>#N/A</v>
      </c>
      <c r="KZ59" s="402" t="e">
        <f t="shared" si="594"/>
        <v>#N/A</v>
      </c>
      <c r="LA59" s="402" t="e">
        <f t="shared" si="594"/>
        <v>#N/A</v>
      </c>
      <c r="LB59" s="402" t="e">
        <f t="shared" si="594"/>
        <v>#N/A</v>
      </c>
      <c r="LC59" s="402" t="str">
        <f t="shared" si="594"/>
        <v/>
      </c>
      <c r="LD59" s="402" t="e">
        <f t="shared" si="594"/>
        <v>#N/A</v>
      </c>
      <c r="LE59" s="402" t="e">
        <f t="shared" si="594"/>
        <v>#N/A</v>
      </c>
      <c r="LF59" s="402" t="str">
        <f t="shared" si="594"/>
        <v/>
      </c>
      <c r="LG59" s="402" t="e">
        <f t="shared" si="594"/>
        <v>#N/A</v>
      </c>
      <c r="LH59" s="402" t="e">
        <f t="shared" si="594"/>
        <v>#N/A</v>
      </c>
      <c r="LI59" s="402" t="str">
        <f t="shared" si="594"/>
        <v/>
      </c>
      <c r="LJ59" s="402" t="e">
        <f t="shared" ref="LJ59:NU59" si="595">IF(OR(LJ24&gt;0,LJ24&lt;0)=TRUE,"red",IF(ISNA(LJ24)=TRUE,"yellow",""))</f>
        <v>#N/A</v>
      </c>
      <c r="LK59" s="402" t="e">
        <f t="shared" si="595"/>
        <v>#N/A</v>
      </c>
      <c r="LL59" s="402" t="str">
        <f t="shared" ref="LL59:MO59" si="596">IF(OR(LL24&gt;=1,LL24&lt;=-1)=TRUE,"red",IF(ISNA(LL24)=TRUE,"yellow",""))</f>
        <v/>
      </c>
      <c r="LM59" s="402" t="e">
        <f t="shared" si="596"/>
        <v>#N/A</v>
      </c>
      <c r="LN59" s="402" t="e">
        <f t="shared" si="596"/>
        <v>#N/A</v>
      </c>
      <c r="LO59" s="402" t="str">
        <f t="shared" si="596"/>
        <v/>
      </c>
      <c r="LP59" s="402" t="e">
        <f t="shared" si="596"/>
        <v>#N/A</v>
      </c>
      <c r="LQ59" s="402" t="e">
        <f t="shared" si="596"/>
        <v>#N/A</v>
      </c>
      <c r="LR59" s="402" t="str">
        <f t="shared" si="596"/>
        <v/>
      </c>
      <c r="LS59" s="402" t="e">
        <f t="shared" si="596"/>
        <v>#N/A</v>
      </c>
      <c r="LT59" s="402" t="e">
        <f t="shared" si="596"/>
        <v>#N/A</v>
      </c>
      <c r="LU59" s="402" t="str">
        <f t="shared" si="596"/>
        <v/>
      </c>
      <c r="LV59" s="402" t="e">
        <f t="shared" si="596"/>
        <v>#N/A</v>
      </c>
      <c r="LW59" s="402" t="e">
        <f t="shared" si="596"/>
        <v>#N/A</v>
      </c>
      <c r="LX59" s="402" t="e">
        <f t="shared" si="596"/>
        <v>#N/A</v>
      </c>
      <c r="LY59" s="402" t="e">
        <f t="shared" si="596"/>
        <v>#N/A</v>
      </c>
      <c r="LZ59" s="402" t="e">
        <f t="shared" si="596"/>
        <v>#N/A</v>
      </c>
      <c r="MA59" s="402" t="str">
        <f t="shared" si="596"/>
        <v/>
      </c>
      <c r="MB59" s="402" t="e">
        <f t="shared" si="596"/>
        <v>#N/A</v>
      </c>
      <c r="MC59" s="402" t="e">
        <f t="shared" si="596"/>
        <v>#N/A</v>
      </c>
      <c r="MD59" s="402" t="str">
        <f t="shared" si="596"/>
        <v/>
      </c>
      <c r="ME59" s="402" t="e">
        <f t="shared" si="596"/>
        <v>#N/A</v>
      </c>
      <c r="MF59" s="402" t="e">
        <f t="shared" si="596"/>
        <v>#N/A</v>
      </c>
      <c r="MG59" s="402" t="str">
        <f t="shared" si="596"/>
        <v/>
      </c>
      <c r="MH59" s="402" t="e">
        <f t="shared" si="596"/>
        <v>#N/A</v>
      </c>
      <c r="MI59" s="402" t="e">
        <f t="shared" si="596"/>
        <v>#N/A</v>
      </c>
      <c r="MJ59" s="402" t="str">
        <f t="shared" si="596"/>
        <v/>
      </c>
      <c r="MK59" s="402" t="e">
        <f t="shared" si="596"/>
        <v>#N/A</v>
      </c>
      <c r="ML59" s="402" t="e">
        <f t="shared" si="596"/>
        <v>#N/A</v>
      </c>
      <c r="MM59" s="402" t="str">
        <f t="shared" si="596"/>
        <v/>
      </c>
      <c r="MN59" s="402" t="e">
        <f t="shared" si="596"/>
        <v>#N/A</v>
      </c>
      <c r="MO59" s="402" t="e">
        <f t="shared" si="596"/>
        <v>#N/A</v>
      </c>
      <c r="MP59" s="402" t="str">
        <f t="shared" si="595"/>
        <v/>
      </c>
      <c r="MQ59" s="402" t="e">
        <f t="shared" si="595"/>
        <v>#N/A</v>
      </c>
      <c r="MR59" s="402" t="e">
        <f t="shared" si="595"/>
        <v>#N/A</v>
      </c>
      <c r="MS59" s="402" t="str">
        <f t="shared" si="595"/>
        <v/>
      </c>
      <c r="MT59" s="402" t="e">
        <f t="shared" si="595"/>
        <v>#N/A</v>
      </c>
      <c r="MU59" s="402" t="e">
        <f t="shared" si="595"/>
        <v>#N/A</v>
      </c>
      <c r="MV59" s="402" t="e">
        <f t="shared" si="595"/>
        <v>#N/A</v>
      </c>
      <c r="MW59" s="402" t="e">
        <f t="shared" si="595"/>
        <v>#N/A</v>
      </c>
      <c r="MX59" s="402" t="e">
        <f t="shared" si="595"/>
        <v>#N/A</v>
      </c>
      <c r="MY59" s="402" t="str">
        <f t="shared" si="595"/>
        <v/>
      </c>
      <c r="MZ59" s="402" t="e">
        <f t="shared" si="595"/>
        <v>#N/A</v>
      </c>
      <c r="NA59" s="402" t="e">
        <f t="shared" si="595"/>
        <v>#N/A</v>
      </c>
      <c r="NB59" s="402" t="str">
        <f t="shared" si="595"/>
        <v/>
      </c>
      <c r="NC59" s="402" t="e">
        <f t="shared" si="595"/>
        <v>#N/A</v>
      </c>
      <c r="ND59" s="402" t="e">
        <f t="shared" si="595"/>
        <v>#N/A</v>
      </c>
      <c r="NE59" s="402" t="str">
        <f t="shared" si="595"/>
        <v/>
      </c>
      <c r="NF59" s="402" t="e">
        <f t="shared" si="595"/>
        <v>#N/A</v>
      </c>
      <c r="NG59" s="402" t="e">
        <f t="shared" si="595"/>
        <v>#N/A</v>
      </c>
      <c r="NH59" s="402" t="str">
        <f t="shared" si="595"/>
        <v/>
      </c>
      <c r="NI59" s="402" t="e">
        <f t="shared" si="595"/>
        <v>#N/A</v>
      </c>
      <c r="NJ59" s="402" t="e">
        <f t="shared" si="595"/>
        <v>#N/A</v>
      </c>
      <c r="NK59" s="402" t="str">
        <f t="shared" si="595"/>
        <v/>
      </c>
      <c r="NL59" s="402" t="e">
        <f t="shared" si="595"/>
        <v>#N/A</v>
      </c>
      <c r="NM59" s="402" t="e">
        <f t="shared" si="595"/>
        <v>#N/A</v>
      </c>
      <c r="NN59" s="402" t="str">
        <f t="shared" si="595"/>
        <v/>
      </c>
      <c r="NO59" s="402" t="e">
        <f t="shared" si="595"/>
        <v>#N/A</v>
      </c>
      <c r="NP59" s="402" t="e">
        <f t="shared" si="595"/>
        <v>#N/A</v>
      </c>
      <c r="NQ59" s="402" t="str">
        <f t="shared" si="595"/>
        <v/>
      </c>
      <c r="NR59" s="402" t="e">
        <f t="shared" si="595"/>
        <v>#N/A</v>
      </c>
      <c r="NS59" s="402" t="e">
        <f t="shared" si="595"/>
        <v>#N/A</v>
      </c>
      <c r="NT59" s="402" t="e">
        <f t="shared" si="595"/>
        <v>#N/A</v>
      </c>
      <c r="NU59" s="402" t="e">
        <f t="shared" si="595"/>
        <v>#N/A</v>
      </c>
      <c r="NV59" s="402" t="e">
        <f t="shared" ref="NV59" si="597">IF(OR(NV24&gt;0,NV24&lt;0)=TRUE,"red",IF(ISNA(NV24)=TRUE,"yellow",""))</f>
        <v>#N/A</v>
      </c>
      <c r="NW59" s="402" t="str">
        <f t="shared" ref="NW59:QH59" si="598">IF(OR(NW24&gt;=1,NW24&lt;=-1)=TRUE,"red",IF(ISNA(NW24)=TRUE,"yellow",""))</f>
        <v/>
      </c>
      <c r="NX59" s="402" t="e">
        <f t="shared" si="598"/>
        <v>#N/A</v>
      </c>
      <c r="NY59" s="402" t="e">
        <f t="shared" si="598"/>
        <v>#N/A</v>
      </c>
      <c r="NZ59" s="402" t="str">
        <f t="shared" si="598"/>
        <v/>
      </c>
      <c r="OA59" s="402" t="e">
        <f t="shared" si="598"/>
        <v>#N/A</v>
      </c>
      <c r="OB59" s="402" t="e">
        <f t="shared" si="598"/>
        <v>#N/A</v>
      </c>
      <c r="OC59" s="402" t="str">
        <f t="shared" si="598"/>
        <v/>
      </c>
      <c r="OD59" s="402" t="e">
        <f t="shared" si="598"/>
        <v>#N/A</v>
      </c>
      <c r="OE59" s="402" t="e">
        <f t="shared" si="598"/>
        <v>#N/A</v>
      </c>
      <c r="OF59" s="402" t="str">
        <f t="shared" si="598"/>
        <v/>
      </c>
      <c r="OG59" s="402" t="e">
        <f t="shared" si="598"/>
        <v>#N/A</v>
      </c>
      <c r="OH59" s="402" t="e">
        <f t="shared" si="598"/>
        <v>#N/A</v>
      </c>
      <c r="OI59" s="402" t="str">
        <f t="shared" si="598"/>
        <v/>
      </c>
      <c r="OJ59" s="402" t="e">
        <f t="shared" si="598"/>
        <v>#N/A</v>
      </c>
      <c r="OK59" s="402" t="e">
        <f t="shared" si="598"/>
        <v>#N/A</v>
      </c>
      <c r="OL59" s="402" t="str">
        <f t="shared" si="598"/>
        <v/>
      </c>
      <c r="OM59" s="402" t="e">
        <f t="shared" si="598"/>
        <v>#N/A</v>
      </c>
      <c r="ON59" s="402" t="e">
        <f t="shared" si="598"/>
        <v>#N/A</v>
      </c>
      <c r="OO59" s="402" t="str">
        <f t="shared" si="598"/>
        <v/>
      </c>
      <c r="OP59" s="402" t="e">
        <f t="shared" si="598"/>
        <v>#N/A</v>
      </c>
      <c r="OQ59" s="402" t="e">
        <f t="shared" si="598"/>
        <v>#N/A</v>
      </c>
      <c r="OR59" s="402" t="e">
        <f t="shared" si="598"/>
        <v>#N/A</v>
      </c>
      <c r="OS59" s="402" t="e">
        <f t="shared" si="598"/>
        <v>#N/A</v>
      </c>
      <c r="OT59" s="402" t="e">
        <f t="shared" si="598"/>
        <v>#N/A</v>
      </c>
      <c r="OU59" s="402" t="str">
        <f t="shared" si="598"/>
        <v/>
      </c>
      <c r="OV59" s="402" t="e">
        <f t="shared" si="598"/>
        <v>#N/A</v>
      </c>
      <c r="OW59" s="402" t="e">
        <f t="shared" si="598"/>
        <v>#N/A</v>
      </c>
      <c r="OX59" s="402" t="str">
        <f t="shared" si="598"/>
        <v/>
      </c>
      <c r="OY59" s="402" t="e">
        <f t="shared" si="598"/>
        <v>#N/A</v>
      </c>
      <c r="OZ59" s="402" t="e">
        <f t="shared" si="598"/>
        <v>#N/A</v>
      </c>
      <c r="PA59" s="402" t="str">
        <f t="shared" si="598"/>
        <v/>
      </c>
      <c r="PB59" s="402" t="e">
        <f t="shared" si="598"/>
        <v>#N/A</v>
      </c>
      <c r="PC59" s="402" t="e">
        <f t="shared" si="598"/>
        <v>#N/A</v>
      </c>
      <c r="PD59" s="402" t="str">
        <f t="shared" si="598"/>
        <v/>
      </c>
      <c r="PE59" s="402" t="e">
        <f t="shared" si="598"/>
        <v>#N/A</v>
      </c>
      <c r="PF59" s="402" t="e">
        <f t="shared" si="598"/>
        <v>#N/A</v>
      </c>
      <c r="PG59" s="402" t="str">
        <f t="shared" si="598"/>
        <v/>
      </c>
      <c r="PH59" s="402" t="e">
        <f t="shared" si="598"/>
        <v>#N/A</v>
      </c>
      <c r="PI59" s="402" t="e">
        <f t="shared" si="598"/>
        <v>#N/A</v>
      </c>
      <c r="PJ59" s="402" t="str">
        <f t="shared" si="598"/>
        <v/>
      </c>
      <c r="PK59" s="402" t="e">
        <f t="shared" si="598"/>
        <v>#N/A</v>
      </c>
      <c r="PL59" s="402" t="e">
        <f t="shared" si="598"/>
        <v>#N/A</v>
      </c>
      <c r="PM59" s="402" t="str">
        <f t="shared" si="598"/>
        <v/>
      </c>
      <c r="PN59" s="402" t="e">
        <f t="shared" si="598"/>
        <v>#N/A</v>
      </c>
      <c r="PO59" s="402" t="e">
        <f t="shared" si="598"/>
        <v>#N/A</v>
      </c>
      <c r="PP59" s="402" t="e">
        <f t="shared" si="598"/>
        <v>#N/A</v>
      </c>
      <c r="PQ59" s="402" t="e">
        <f t="shared" si="598"/>
        <v>#N/A</v>
      </c>
      <c r="PR59" s="402" t="e">
        <f t="shared" si="598"/>
        <v>#N/A</v>
      </c>
      <c r="PS59" s="402" t="str">
        <f t="shared" si="598"/>
        <v/>
      </c>
      <c r="PT59" s="402" t="str">
        <f t="shared" si="598"/>
        <v/>
      </c>
      <c r="PU59" s="402" t="str">
        <f t="shared" si="598"/>
        <v/>
      </c>
      <c r="PV59" s="402" t="str">
        <f t="shared" si="598"/>
        <v/>
      </c>
      <c r="PW59" s="402" t="str">
        <f t="shared" si="598"/>
        <v/>
      </c>
      <c r="PX59" s="402" t="str">
        <f t="shared" si="598"/>
        <v/>
      </c>
      <c r="PY59" s="402" t="str">
        <f t="shared" si="598"/>
        <v/>
      </c>
      <c r="PZ59" s="402" t="str">
        <f t="shared" si="598"/>
        <v/>
      </c>
      <c r="QA59" s="402" t="str">
        <f t="shared" si="598"/>
        <v/>
      </c>
      <c r="QB59" s="402" t="str">
        <f t="shared" si="598"/>
        <v/>
      </c>
      <c r="QC59" s="402" t="str">
        <f t="shared" si="598"/>
        <v/>
      </c>
      <c r="QD59" s="402" t="str">
        <f t="shared" si="598"/>
        <v/>
      </c>
      <c r="QE59" s="402" t="str">
        <f t="shared" si="598"/>
        <v/>
      </c>
      <c r="QF59" s="402" t="str">
        <f t="shared" si="598"/>
        <v/>
      </c>
      <c r="QG59" s="402" t="str">
        <f t="shared" si="598"/>
        <v/>
      </c>
      <c r="QH59" s="402" t="str">
        <f t="shared" si="598"/>
        <v/>
      </c>
      <c r="QI59" s="402" t="str">
        <f t="shared" ref="QI59:QP59" si="599">IF(OR(QI24&gt;=1,QI24&lt;=-1)=TRUE,"red",IF(ISNA(QI24)=TRUE,"yellow",""))</f>
        <v/>
      </c>
      <c r="QJ59" s="402" t="str">
        <f t="shared" si="599"/>
        <v/>
      </c>
      <c r="QK59" s="402" t="str">
        <f t="shared" si="599"/>
        <v/>
      </c>
      <c r="QL59" s="402" t="str">
        <f t="shared" si="599"/>
        <v/>
      </c>
      <c r="QM59" s="402" t="str">
        <f t="shared" si="599"/>
        <v/>
      </c>
      <c r="QN59" s="402" t="e">
        <f t="shared" si="599"/>
        <v>#N/A</v>
      </c>
      <c r="QO59" s="402" t="e">
        <f t="shared" si="599"/>
        <v>#N/A</v>
      </c>
      <c r="QP59" s="402" t="e">
        <f t="shared" si="599"/>
        <v>#N/A</v>
      </c>
      <c r="QQ59" s="402" t="str">
        <f t="shared" ref="QQ59:SS59" si="600">IF(OR(QQ24&gt;0,QQ24&lt;0)=TRUE,"red",IF(ISNA(QQ24)=TRUE,"yellow",""))</f>
        <v/>
      </c>
      <c r="QR59" s="402" t="str">
        <f t="shared" si="600"/>
        <v/>
      </c>
      <c r="QS59" s="402" t="str">
        <f t="shared" si="600"/>
        <v/>
      </c>
      <c r="QT59" s="402" t="str">
        <f t="shared" si="600"/>
        <v/>
      </c>
      <c r="QU59" s="402" t="str">
        <f t="shared" si="600"/>
        <v/>
      </c>
      <c r="QV59" s="402" t="str">
        <f t="shared" si="600"/>
        <v/>
      </c>
      <c r="QW59" s="402" t="str">
        <f t="shared" si="600"/>
        <v/>
      </c>
      <c r="QX59" s="402" t="str">
        <f t="shared" si="600"/>
        <v/>
      </c>
      <c r="QY59" s="402" t="str">
        <f t="shared" si="600"/>
        <v/>
      </c>
      <c r="QZ59" s="402" t="str">
        <f t="shared" si="600"/>
        <v/>
      </c>
      <c r="RA59" s="402" t="str">
        <f t="shared" si="600"/>
        <v/>
      </c>
      <c r="RB59" s="402" t="str">
        <f t="shared" si="600"/>
        <v/>
      </c>
      <c r="RC59" s="402" t="str">
        <f t="shared" si="600"/>
        <v/>
      </c>
      <c r="RD59" s="402" t="str">
        <f t="shared" si="600"/>
        <v/>
      </c>
      <c r="RE59" s="402" t="str">
        <f t="shared" si="600"/>
        <v/>
      </c>
      <c r="RF59" s="402" t="str">
        <f t="shared" si="600"/>
        <v/>
      </c>
      <c r="RG59" s="402" t="str">
        <f t="shared" si="600"/>
        <v/>
      </c>
      <c r="RH59" s="402" t="str">
        <f t="shared" si="600"/>
        <v/>
      </c>
      <c r="RI59" s="402" t="str">
        <f t="shared" si="600"/>
        <v/>
      </c>
      <c r="RJ59" s="402" t="str">
        <f t="shared" si="600"/>
        <v/>
      </c>
      <c r="RK59" s="402" t="str">
        <f t="shared" si="600"/>
        <v/>
      </c>
      <c r="RL59" s="402" t="e">
        <f t="shared" si="600"/>
        <v>#N/A</v>
      </c>
      <c r="RM59" s="402" t="e">
        <f t="shared" si="600"/>
        <v>#N/A</v>
      </c>
      <c r="RN59" s="402" t="e">
        <f t="shared" si="600"/>
        <v>#N/A</v>
      </c>
      <c r="RO59" s="402" t="e">
        <f t="shared" si="600"/>
        <v>#N/A</v>
      </c>
      <c r="RP59" s="402" t="e">
        <f t="shared" si="600"/>
        <v>#N/A</v>
      </c>
      <c r="RQ59" s="402" t="e">
        <f t="shared" si="600"/>
        <v>#N/A</v>
      </c>
      <c r="RR59" s="402" t="e">
        <f t="shared" si="600"/>
        <v>#N/A</v>
      </c>
      <c r="RS59" s="402" t="e">
        <f t="shared" si="600"/>
        <v>#N/A</v>
      </c>
      <c r="RT59" s="402" t="e">
        <f t="shared" si="600"/>
        <v>#N/A</v>
      </c>
      <c r="RU59" s="402" t="e">
        <f t="shared" si="600"/>
        <v>#N/A</v>
      </c>
      <c r="RV59" s="402" t="e">
        <f t="shared" si="600"/>
        <v>#N/A</v>
      </c>
      <c r="RW59" s="402" t="str">
        <f t="shared" si="600"/>
        <v/>
      </c>
      <c r="RX59" s="402" t="str">
        <f t="shared" si="600"/>
        <v/>
      </c>
      <c r="RY59" s="402" t="e">
        <f t="shared" si="600"/>
        <v>#N/A</v>
      </c>
      <c r="RZ59" s="402" t="str">
        <f t="shared" si="600"/>
        <v/>
      </c>
      <c r="SA59" s="402" t="str">
        <f t="shared" si="600"/>
        <v/>
      </c>
      <c r="SB59" s="402" t="e">
        <f t="shared" si="600"/>
        <v>#N/A</v>
      </c>
      <c r="SC59" s="402" t="str">
        <f t="shared" si="600"/>
        <v/>
      </c>
      <c r="SD59" s="402" t="str">
        <f t="shared" si="600"/>
        <v/>
      </c>
      <c r="SE59" s="402" t="str">
        <f t="shared" si="600"/>
        <v/>
      </c>
      <c r="SF59" s="402" t="str">
        <f t="shared" si="600"/>
        <v/>
      </c>
      <c r="SG59" s="402" t="str">
        <f t="shared" si="600"/>
        <v/>
      </c>
      <c r="SH59" s="402" t="str">
        <f t="shared" si="600"/>
        <v/>
      </c>
      <c r="SI59" s="402" t="str">
        <f t="shared" si="600"/>
        <v/>
      </c>
      <c r="SJ59" s="402" t="str">
        <f t="shared" si="600"/>
        <v/>
      </c>
      <c r="SK59" s="402" t="str">
        <f t="shared" si="600"/>
        <v/>
      </c>
      <c r="SL59" s="402" t="str">
        <f t="shared" si="600"/>
        <v/>
      </c>
      <c r="SM59" s="402" t="str">
        <f t="shared" si="600"/>
        <v/>
      </c>
      <c r="SN59" s="402" t="str">
        <f t="shared" si="600"/>
        <v/>
      </c>
      <c r="SO59" s="402" t="str">
        <f t="shared" si="600"/>
        <v/>
      </c>
      <c r="SP59" s="402" t="str">
        <f t="shared" si="600"/>
        <v/>
      </c>
      <c r="SQ59" s="402" t="str">
        <f t="shared" si="600"/>
        <v/>
      </c>
      <c r="SR59" s="402" t="str">
        <f t="shared" si="600"/>
        <v/>
      </c>
      <c r="SS59" s="402" t="str">
        <f t="shared" si="600"/>
        <v/>
      </c>
      <c r="ST59" s="402" t="str">
        <f t="shared" ref="ST59:VE59" si="601">IF(OR(ST24&gt;0,ST24&lt;0)=TRUE,"red",IF(ISNA(ST24)=TRUE,"yellow",""))</f>
        <v/>
      </c>
      <c r="SU59" s="402" t="str">
        <f t="shared" si="601"/>
        <v/>
      </c>
      <c r="SV59" s="402" t="str">
        <f t="shared" si="601"/>
        <v/>
      </c>
      <c r="SW59" s="402" t="str">
        <f t="shared" si="601"/>
        <v/>
      </c>
      <c r="SX59" s="402" t="e">
        <f t="shared" si="601"/>
        <v>#N/A</v>
      </c>
      <c r="SY59" s="402" t="e">
        <f t="shared" si="601"/>
        <v>#N/A</v>
      </c>
      <c r="SZ59" s="402" t="e">
        <f t="shared" si="601"/>
        <v>#N/A</v>
      </c>
      <c r="TA59" s="402" t="str">
        <f t="shared" si="601"/>
        <v/>
      </c>
      <c r="TB59" s="402" t="str">
        <f t="shared" si="601"/>
        <v/>
      </c>
      <c r="TC59" s="402" t="str">
        <f t="shared" si="601"/>
        <v/>
      </c>
      <c r="TD59" s="402" t="str">
        <f t="shared" si="601"/>
        <v/>
      </c>
      <c r="TE59" s="402" t="str">
        <f t="shared" si="601"/>
        <v/>
      </c>
      <c r="TF59" s="402" t="str">
        <f t="shared" si="601"/>
        <v/>
      </c>
      <c r="TG59" s="402" t="str">
        <f t="shared" si="601"/>
        <v/>
      </c>
      <c r="TH59" s="402" t="str">
        <f t="shared" si="601"/>
        <v/>
      </c>
      <c r="TI59" s="402" t="str">
        <f t="shared" si="601"/>
        <v/>
      </c>
      <c r="TJ59" s="402" t="str">
        <f t="shared" si="601"/>
        <v/>
      </c>
      <c r="TK59" s="402" t="str">
        <f t="shared" si="601"/>
        <v/>
      </c>
      <c r="TL59" s="402" t="str">
        <f t="shared" si="601"/>
        <v/>
      </c>
      <c r="TM59" s="402" t="str">
        <f t="shared" si="601"/>
        <v/>
      </c>
      <c r="TN59" s="402" t="str">
        <f t="shared" si="601"/>
        <v/>
      </c>
      <c r="TO59" s="402" t="str">
        <f t="shared" si="601"/>
        <v/>
      </c>
      <c r="TP59" s="402" t="str">
        <f t="shared" si="601"/>
        <v/>
      </c>
      <c r="TQ59" s="402" t="str">
        <f t="shared" si="601"/>
        <v/>
      </c>
      <c r="TR59" s="402" t="str">
        <f t="shared" si="601"/>
        <v/>
      </c>
      <c r="TS59" s="402" t="str">
        <f t="shared" si="601"/>
        <v>red</v>
      </c>
      <c r="TT59" s="402" t="str">
        <f t="shared" si="601"/>
        <v>red</v>
      </c>
      <c r="TU59" s="402" t="str">
        <f t="shared" si="601"/>
        <v/>
      </c>
      <c r="TV59" s="402" t="e">
        <f t="shared" si="601"/>
        <v>#N/A</v>
      </c>
      <c r="TW59" s="402" t="e">
        <f t="shared" si="601"/>
        <v>#N/A</v>
      </c>
      <c r="TX59" s="402" t="e">
        <f t="shared" si="601"/>
        <v>#N/A</v>
      </c>
      <c r="TY59" s="402" t="str">
        <f t="shared" si="601"/>
        <v/>
      </c>
      <c r="TZ59" s="402" t="str">
        <f t="shared" si="601"/>
        <v/>
      </c>
      <c r="UA59" s="402" t="str">
        <f t="shared" si="601"/>
        <v/>
      </c>
      <c r="UB59" s="402" t="str">
        <f t="shared" si="601"/>
        <v/>
      </c>
      <c r="UC59" s="402" t="str">
        <f t="shared" si="601"/>
        <v/>
      </c>
      <c r="UD59" s="402" t="str">
        <f t="shared" si="601"/>
        <v/>
      </c>
      <c r="UE59" s="402" t="str">
        <f t="shared" si="601"/>
        <v/>
      </c>
      <c r="UF59" s="402" t="str">
        <f t="shared" si="601"/>
        <v/>
      </c>
      <c r="UG59" s="402" t="str">
        <f t="shared" si="601"/>
        <v/>
      </c>
      <c r="UH59" s="402" t="str">
        <f t="shared" si="601"/>
        <v/>
      </c>
      <c r="UI59" s="402" t="str">
        <f t="shared" si="601"/>
        <v/>
      </c>
      <c r="UJ59" s="402" t="str">
        <f t="shared" si="601"/>
        <v/>
      </c>
      <c r="UK59" s="402" t="str">
        <f t="shared" si="601"/>
        <v/>
      </c>
      <c r="UL59" s="402" t="str">
        <f t="shared" si="601"/>
        <v/>
      </c>
      <c r="UM59" s="402" t="str">
        <f t="shared" si="601"/>
        <v/>
      </c>
      <c r="UN59" s="402" t="str">
        <f t="shared" si="601"/>
        <v/>
      </c>
      <c r="UO59" s="402" t="str">
        <f t="shared" si="601"/>
        <v/>
      </c>
      <c r="UP59" s="402" t="str">
        <f t="shared" si="601"/>
        <v/>
      </c>
      <c r="UQ59" s="402" t="str">
        <f t="shared" si="601"/>
        <v/>
      </c>
      <c r="UR59" s="402" t="str">
        <f t="shared" si="601"/>
        <v/>
      </c>
      <c r="US59" s="402" t="str">
        <f t="shared" si="601"/>
        <v/>
      </c>
      <c r="UT59" s="402" t="e">
        <f t="shared" si="601"/>
        <v>#N/A</v>
      </c>
      <c r="UU59" s="402" t="e">
        <f t="shared" si="601"/>
        <v>#N/A</v>
      </c>
      <c r="UV59" s="402" t="e">
        <f t="shared" si="601"/>
        <v>#N/A</v>
      </c>
      <c r="UW59" s="402" t="str">
        <f t="shared" si="601"/>
        <v/>
      </c>
      <c r="UX59" s="402" t="str">
        <f t="shared" si="601"/>
        <v/>
      </c>
      <c r="UY59" s="402" t="str">
        <f t="shared" si="601"/>
        <v/>
      </c>
      <c r="UZ59" s="402" t="str">
        <f t="shared" si="601"/>
        <v/>
      </c>
      <c r="VA59" s="402" t="str">
        <f t="shared" si="601"/>
        <v/>
      </c>
      <c r="VB59" s="402" t="str">
        <f t="shared" si="601"/>
        <v/>
      </c>
      <c r="VC59" s="402" t="str">
        <f t="shared" si="601"/>
        <v/>
      </c>
      <c r="VD59" s="402" t="str">
        <f t="shared" si="601"/>
        <v/>
      </c>
      <c r="VE59" s="402" t="str">
        <f t="shared" si="601"/>
        <v/>
      </c>
      <c r="VF59" s="402" t="str">
        <f t="shared" ref="VF59:XL59" si="602">IF(OR(VF24&gt;0,VF24&lt;0)=TRUE,"red",IF(ISNA(VF24)=TRUE,"yellow",""))</f>
        <v/>
      </c>
      <c r="VG59" s="402" t="str">
        <f t="shared" si="602"/>
        <v/>
      </c>
      <c r="VH59" s="402" t="str">
        <f t="shared" si="602"/>
        <v/>
      </c>
      <c r="VI59" s="402" t="str">
        <f t="shared" si="602"/>
        <v/>
      </c>
      <c r="VJ59" s="402" t="str">
        <f t="shared" si="602"/>
        <v/>
      </c>
      <c r="VK59" s="402" t="str">
        <f t="shared" si="602"/>
        <v/>
      </c>
      <c r="VL59" s="402" t="str">
        <f t="shared" si="602"/>
        <v/>
      </c>
      <c r="VM59" s="402" t="str">
        <f t="shared" si="602"/>
        <v/>
      </c>
      <c r="VN59" s="402" t="str">
        <f t="shared" si="602"/>
        <v/>
      </c>
      <c r="VO59" s="402" t="str">
        <f t="shared" si="602"/>
        <v/>
      </c>
      <c r="VP59" s="402" t="str">
        <f t="shared" si="602"/>
        <v/>
      </c>
      <c r="VQ59" s="402" t="str">
        <f t="shared" si="602"/>
        <v/>
      </c>
      <c r="VR59" s="402" t="e">
        <f t="shared" si="602"/>
        <v>#N/A</v>
      </c>
      <c r="VS59" s="402" t="e">
        <f t="shared" si="602"/>
        <v>#N/A</v>
      </c>
      <c r="VT59" s="402" t="e">
        <f t="shared" si="602"/>
        <v>#N/A</v>
      </c>
      <c r="VU59" s="402" t="str">
        <f t="shared" si="602"/>
        <v/>
      </c>
      <c r="VV59" s="402" t="str">
        <f t="shared" si="602"/>
        <v/>
      </c>
      <c r="VW59" s="402" t="str">
        <f t="shared" si="602"/>
        <v/>
      </c>
      <c r="VX59" s="402" t="str">
        <f t="shared" si="602"/>
        <v/>
      </c>
      <c r="VY59" s="402" t="str">
        <f t="shared" si="602"/>
        <v/>
      </c>
      <c r="VZ59" s="402" t="str">
        <f t="shared" si="602"/>
        <v/>
      </c>
      <c r="WA59" s="402" t="str">
        <f t="shared" si="602"/>
        <v/>
      </c>
      <c r="WB59" s="402" t="str">
        <f t="shared" si="602"/>
        <v/>
      </c>
      <c r="WC59" s="402" t="str">
        <f t="shared" si="602"/>
        <v/>
      </c>
      <c r="WD59" s="402" t="str">
        <f t="shared" si="602"/>
        <v/>
      </c>
      <c r="WE59" s="402" t="str">
        <f t="shared" si="602"/>
        <v/>
      </c>
      <c r="WF59" s="402" t="str">
        <f t="shared" si="602"/>
        <v/>
      </c>
      <c r="WG59" s="402" t="str">
        <f t="shared" si="602"/>
        <v/>
      </c>
      <c r="WH59" s="402" t="str">
        <f t="shared" si="602"/>
        <v/>
      </c>
      <c r="WI59" s="402" t="str">
        <f t="shared" si="602"/>
        <v/>
      </c>
      <c r="WJ59" s="402" t="str">
        <f t="shared" si="602"/>
        <v/>
      </c>
      <c r="WK59" s="402" t="str">
        <f t="shared" si="602"/>
        <v/>
      </c>
      <c r="WL59" s="402" t="str">
        <f t="shared" si="602"/>
        <v/>
      </c>
      <c r="WM59" s="402" t="str">
        <f t="shared" si="602"/>
        <v/>
      </c>
      <c r="WN59" s="402" t="str">
        <f t="shared" si="602"/>
        <v/>
      </c>
      <c r="WO59" s="402" t="str">
        <f t="shared" si="602"/>
        <v/>
      </c>
      <c r="WP59" s="402" t="e">
        <f t="shared" si="602"/>
        <v>#N/A</v>
      </c>
      <c r="WQ59" s="402" t="e">
        <f t="shared" si="602"/>
        <v>#N/A</v>
      </c>
      <c r="WR59" s="402" t="e">
        <f t="shared" si="602"/>
        <v>#N/A</v>
      </c>
      <c r="WS59" s="402" t="str">
        <f t="shared" si="602"/>
        <v/>
      </c>
      <c r="WT59" s="402" t="str">
        <f t="shared" si="602"/>
        <v/>
      </c>
      <c r="WU59" s="402" t="str">
        <f t="shared" si="602"/>
        <v/>
      </c>
      <c r="WV59" s="402" t="str">
        <f t="shared" si="602"/>
        <v/>
      </c>
      <c r="WW59" s="402" t="e">
        <f t="shared" si="602"/>
        <v>#N/A</v>
      </c>
      <c r="WX59" s="402" t="str">
        <f t="shared" si="602"/>
        <v/>
      </c>
      <c r="WY59" s="402" t="str">
        <f t="shared" si="602"/>
        <v/>
      </c>
      <c r="WZ59" s="402" t="str">
        <f t="shared" si="602"/>
        <v/>
      </c>
      <c r="XA59" s="402" t="str">
        <f t="shared" si="602"/>
        <v/>
      </c>
      <c r="XB59" s="402" t="e">
        <f t="shared" si="602"/>
        <v>#N/A</v>
      </c>
      <c r="XC59" s="402" t="str">
        <f t="shared" si="602"/>
        <v/>
      </c>
      <c r="XD59" s="402" t="str">
        <f t="shared" si="602"/>
        <v/>
      </c>
      <c r="XE59" s="402" t="str">
        <f t="shared" si="602"/>
        <v/>
      </c>
      <c r="XF59" s="402" t="str">
        <f t="shared" si="602"/>
        <v/>
      </c>
      <c r="XG59" s="402" t="e">
        <f t="shared" si="602"/>
        <v>#N/A</v>
      </c>
      <c r="XH59" s="402" t="str">
        <f t="shared" si="602"/>
        <v/>
      </c>
      <c r="XI59" s="402" t="str">
        <f t="shared" si="602"/>
        <v/>
      </c>
      <c r="XJ59" s="402" t="str">
        <f t="shared" si="602"/>
        <v/>
      </c>
      <c r="XK59" s="402" t="str">
        <f t="shared" si="602"/>
        <v/>
      </c>
      <c r="XL59" s="402" t="e">
        <f t="shared" si="602"/>
        <v>#N/A</v>
      </c>
      <c r="XM59" s="402" t="str">
        <f t="shared" ref="XM59:YY59" si="603">IF(OR(XM24&gt;0,XM24&lt;0)=TRUE,"red",IF(ISNA(XM24)=TRUE,"yellow",""))</f>
        <v/>
      </c>
      <c r="XN59" s="402" t="str">
        <f t="shared" si="603"/>
        <v/>
      </c>
      <c r="XO59" s="402" t="str">
        <f t="shared" si="603"/>
        <v/>
      </c>
      <c r="XP59" s="402" t="str">
        <f t="shared" si="603"/>
        <v/>
      </c>
      <c r="XQ59" s="402" t="str">
        <f t="shared" si="603"/>
        <v/>
      </c>
      <c r="XR59" s="402" t="str">
        <f t="shared" si="603"/>
        <v/>
      </c>
      <c r="XS59" s="402" t="str">
        <f t="shared" si="603"/>
        <v/>
      </c>
      <c r="XT59" s="402" t="str">
        <f t="shared" si="603"/>
        <v/>
      </c>
      <c r="XU59" s="402" t="str">
        <f t="shared" si="603"/>
        <v/>
      </c>
      <c r="XV59" s="402" t="str">
        <f t="shared" si="603"/>
        <v/>
      </c>
      <c r="XW59" s="402" t="str">
        <f t="shared" si="603"/>
        <v/>
      </c>
      <c r="XX59" s="402" t="str">
        <f t="shared" si="603"/>
        <v/>
      </c>
      <c r="XY59" s="402" t="str">
        <f t="shared" si="603"/>
        <v/>
      </c>
      <c r="XZ59" s="402" t="str">
        <f t="shared" si="603"/>
        <v/>
      </c>
      <c r="YA59" s="402" t="str">
        <f t="shared" si="603"/>
        <v/>
      </c>
      <c r="YB59" s="402" t="e">
        <f t="shared" si="603"/>
        <v>#N/A</v>
      </c>
      <c r="YC59" s="402" t="e">
        <f t="shared" si="603"/>
        <v>#N/A</v>
      </c>
      <c r="YD59" s="402" t="e">
        <f t="shared" si="603"/>
        <v>#N/A</v>
      </c>
      <c r="YE59" s="402" t="str">
        <f t="shared" si="603"/>
        <v/>
      </c>
      <c r="YF59" s="402" t="str">
        <f t="shared" si="603"/>
        <v/>
      </c>
      <c r="YG59" s="402" t="str">
        <f t="shared" si="603"/>
        <v/>
      </c>
      <c r="YH59" s="402" t="str">
        <f t="shared" si="603"/>
        <v/>
      </c>
      <c r="YI59" s="402" t="str">
        <f t="shared" si="603"/>
        <v/>
      </c>
      <c r="YJ59" s="402" t="str">
        <f t="shared" si="603"/>
        <v/>
      </c>
      <c r="YK59" s="402" t="str">
        <f t="shared" si="603"/>
        <v/>
      </c>
      <c r="YL59" s="402" t="str">
        <f t="shared" si="603"/>
        <v/>
      </c>
      <c r="YM59" s="402" t="str">
        <f t="shared" si="603"/>
        <v/>
      </c>
      <c r="YN59" s="402" t="str">
        <f t="shared" si="603"/>
        <v/>
      </c>
      <c r="YO59" s="402" t="str">
        <f t="shared" si="603"/>
        <v/>
      </c>
      <c r="YP59" s="402" t="str">
        <f t="shared" si="603"/>
        <v/>
      </c>
      <c r="YQ59" s="402" t="str">
        <f t="shared" si="603"/>
        <v/>
      </c>
      <c r="YR59" s="402" t="str">
        <f t="shared" si="603"/>
        <v/>
      </c>
      <c r="YS59" s="402" t="str">
        <f t="shared" si="603"/>
        <v/>
      </c>
      <c r="YT59" s="402" t="e">
        <f t="shared" si="603"/>
        <v>#N/A</v>
      </c>
      <c r="YU59" s="402" t="e">
        <f t="shared" si="603"/>
        <v>#N/A</v>
      </c>
      <c r="YV59" s="402" t="e">
        <f t="shared" si="603"/>
        <v>#N/A</v>
      </c>
      <c r="YW59" s="402" t="str">
        <f t="shared" si="603"/>
        <v/>
      </c>
      <c r="YX59" s="402" t="str">
        <f t="shared" si="603"/>
        <v/>
      </c>
      <c r="YY59" s="402" t="str">
        <f t="shared" si="603"/>
        <v/>
      </c>
      <c r="YZ59" s="402" t="str">
        <f t="shared" ref="YZ59:AAZ59" si="604">IF(OR(YZ24&gt;0,YZ24&lt;0)=TRUE,"red",IF(ISNA(YZ24)=TRUE,"yellow",""))</f>
        <v/>
      </c>
      <c r="ZA59" s="402" t="str">
        <f t="shared" si="604"/>
        <v/>
      </c>
      <c r="ZB59" s="402" t="str">
        <f t="shared" si="604"/>
        <v/>
      </c>
      <c r="ZC59" s="402" t="str">
        <f t="shared" si="604"/>
        <v/>
      </c>
      <c r="ZD59" s="402" t="str">
        <f t="shared" si="604"/>
        <v/>
      </c>
      <c r="ZE59" s="402" t="str">
        <f t="shared" si="604"/>
        <v/>
      </c>
      <c r="ZF59" s="402" t="str">
        <f t="shared" si="604"/>
        <v/>
      </c>
      <c r="ZG59" s="402" t="str">
        <f t="shared" si="604"/>
        <v/>
      </c>
      <c r="ZH59" s="402" t="str">
        <f t="shared" si="604"/>
        <v/>
      </c>
      <c r="ZI59" s="402" t="str">
        <f t="shared" si="604"/>
        <v/>
      </c>
      <c r="ZJ59" s="402" t="str">
        <f t="shared" si="604"/>
        <v/>
      </c>
      <c r="ZK59" s="402" t="str">
        <f t="shared" si="604"/>
        <v/>
      </c>
      <c r="ZL59" s="402" t="str">
        <f t="shared" si="604"/>
        <v/>
      </c>
      <c r="ZM59" s="402" t="str">
        <f t="shared" si="604"/>
        <v/>
      </c>
      <c r="ZN59" s="402" t="str">
        <f t="shared" si="604"/>
        <v/>
      </c>
      <c r="ZO59" s="402" t="str">
        <f t="shared" si="604"/>
        <v/>
      </c>
      <c r="ZP59" s="402" t="str">
        <f t="shared" si="604"/>
        <v/>
      </c>
      <c r="ZQ59" s="402" t="str">
        <f t="shared" si="604"/>
        <v/>
      </c>
      <c r="ZR59" s="402" t="e">
        <f t="shared" si="604"/>
        <v>#N/A</v>
      </c>
      <c r="ZS59" s="402" t="e">
        <f t="shared" si="604"/>
        <v>#N/A</v>
      </c>
      <c r="ZT59" s="402" t="e">
        <f t="shared" si="604"/>
        <v>#N/A</v>
      </c>
      <c r="ZU59" s="402" t="str">
        <f t="shared" si="604"/>
        <v/>
      </c>
      <c r="ZV59" s="402" t="str">
        <f t="shared" si="604"/>
        <v/>
      </c>
      <c r="ZW59" s="402" t="str">
        <f t="shared" si="604"/>
        <v/>
      </c>
      <c r="ZX59" s="402" t="str">
        <f t="shared" si="604"/>
        <v/>
      </c>
      <c r="ZY59" s="402" t="str">
        <f t="shared" si="604"/>
        <v/>
      </c>
      <c r="ZZ59" s="402" t="str">
        <f t="shared" si="604"/>
        <v/>
      </c>
      <c r="AAA59" s="402" t="str">
        <f t="shared" si="604"/>
        <v/>
      </c>
      <c r="AAB59" s="402" t="e">
        <f t="shared" si="604"/>
        <v>#N/A</v>
      </c>
      <c r="AAC59" s="402" t="str">
        <f t="shared" si="604"/>
        <v>red</v>
      </c>
      <c r="AAD59" s="402" t="str">
        <f t="shared" si="604"/>
        <v>red</v>
      </c>
      <c r="AAE59" s="402" t="str">
        <f t="shared" si="604"/>
        <v/>
      </c>
      <c r="AAF59" s="402" t="str">
        <f t="shared" si="604"/>
        <v>red</v>
      </c>
      <c r="AAG59" s="402" t="str">
        <f t="shared" si="604"/>
        <v>red</v>
      </c>
      <c r="AAH59" s="402" t="str">
        <f t="shared" si="604"/>
        <v/>
      </c>
      <c r="AAI59" s="402" t="str">
        <f t="shared" si="604"/>
        <v>red</v>
      </c>
      <c r="AAJ59" s="402" t="str">
        <f t="shared" si="604"/>
        <v>red</v>
      </c>
      <c r="AAK59" s="402" t="str">
        <f t="shared" si="604"/>
        <v/>
      </c>
      <c r="AAL59" s="402" t="str">
        <f t="shared" si="604"/>
        <v>red</v>
      </c>
      <c r="AAM59" s="402" t="str">
        <f t="shared" si="604"/>
        <v>red</v>
      </c>
      <c r="AAN59" s="402" t="str">
        <f t="shared" si="604"/>
        <v/>
      </c>
      <c r="AAO59" s="402" t="str">
        <f t="shared" si="604"/>
        <v>red</v>
      </c>
      <c r="AAP59" s="402" t="str">
        <f t="shared" si="604"/>
        <v>red</v>
      </c>
      <c r="AAQ59" s="402" t="str">
        <f t="shared" si="604"/>
        <v/>
      </c>
      <c r="AAR59" s="402" t="str">
        <f t="shared" si="604"/>
        <v>red</v>
      </c>
      <c r="AAS59" s="402" t="str">
        <f t="shared" si="604"/>
        <v>red</v>
      </c>
      <c r="AAT59" s="402" t="str">
        <f t="shared" si="604"/>
        <v/>
      </c>
      <c r="AAU59" s="402" t="str">
        <f t="shared" si="604"/>
        <v/>
      </c>
      <c r="AAV59" s="402" t="str">
        <f t="shared" si="604"/>
        <v/>
      </c>
      <c r="AAW59" s="402" t="str">
        <f t="shared" si="604"/>
        <v/>
      </c>
      <c r="AAX59" s="402" t="e">
        <f t="shared" si="604"/>
        <v>#N/A</v>
      </c>
      <c r="AAY59" s="402" t="e">
        <f t="shared" si="604"/>
        <v>#N/A</v>
      </c>
      <c r="AAZ59" s="402" t="e">
        <f t="shared" si="604"/>
        <v>#N/A</v>
      </c>
      <c r="ABA59" s="402" t="str">
        <f t="shared" ref="ABA59:ACF59" si="605">IF(OR(ABA24&gt;1,ABA24&lt;-1)=TRUE,"red",IF(ISNA(ABA24)=TRUE,"yellow",""))</f>
        <v/>
      </c>
      <c r="ABB59" s="402" t="str">
        <f t="shared" si="605"/>
        <v/>
      </c>
      <c r="ABC59" s="402" t="str">
        <f t="shared" si="605"/>
        <v/>
      </c>
      <c r="ABD59" s="402" t="str">
        <f t="shared" si="605"/>
        <v/>
      </c>
      <c r="ABE59" s="402" t="str">
        <f t="shared" si="605"/>
        <v/>
      </c>
      <c r="ABF59" s="402" t="str">
        <f t="shared" si="605"/>
        <v/>
      </c>
      <c r="ABG59" s="402" t="str">
        <f t="shared" si="605"/>
        <v/>
      </c>
      <c r="ABH59" s="402" t="e">
        <f t="shared" si="605"/>
        <v>#N/A</v>
      </c>
      <c r="ABI59" s="402" t="str">
        <f t="shared" si="605"/>
        <v/>
      </c>
      <c r="ABJ59" s="402" t="str">
        <f t="shared" si="605"/>
        <v/>
      </c>
      <c r="ABK59" s="402" t="str">
        <f t="shared" si="605"/>
        <v/>
      </c>
      <c r="ABL59" s="402" t="str">
        <f t="shared" si="605"/>
        <v/>
      </c>
      <c r="ABM59" s="402" t="str">
        <f t="shared" si="605"/>
        <v/>
      </c>
      <c r="ABN59" s="402" t="str">
        <f t="shared" si="605"/>
        <v/>
      </c>
      <c r="ABO59" s="402" t="str">
        <f t="shared" si="605"/>
        <v/>
      </c>
      <c r="ABP59" s="402" t="e">
        <f t="shared" si="605"/>
        <v>#N/A</v>
      </c>
      <c r="ABQ59" s="402" t="str">
        <f t="shared" si="605"/>
        <v/>
      </c>
      <c r="ABR59" s="402" t="str">
        <f t="shared" si="605"/>
        <v/>
      </c>
      <c r="ABS59" s="402" t="str">
        <f t="shared" si="605"/>
        <v/>
      </c>
      <c r="ABT59" s="402" t="str">
        <f t="shared" si="605"/>
        <v/>
      </c>
      <c r="ABU59" s="402" t="str">
        <f t="shared" si="605"/>
        <v/>
      </c>
      <c r="ABV59" s="402" t="str">
        <f t="shared" si="605"/>
        <v/>
      </c>
      <c r="ABW59" s="402" t="str">
        <f t="shared" si="605"/>
        <v/>
      </c>
      <c r="ABX59" s="402" t="e">
        <f t="shared" si="605"/>
        <v>#N/A</v>
      </c>
      <c r="ABY59" s="402" t="str">
        <f t="shared" si="605"/>
        <v/>
      </c>
      <c r="ABZ59" s="402" t="str">
        <f t="shared" si="605"/>
        <v/>
      </c>
      <c r="ACA59" s="402" t="str">
        <f t="shared" si="605"/>
        <v/>
      </c>
      <c r="ACB59" s="402" t="str">
        <f t="shared" si="605"/>
        <v/>
      </c>
      <c r="ACC59" s="402" t="str">
        <f t="shared" si="605"/>
        <v/>
      </c>
      <c r="ACD59" s="402" t="str">
        <f t="shared" si="605"/>
        <v/>
      </c>
      <c r="ACE59" s="402" t="str">
        <f t="shared" si="605"/>
        <v/>
      </c>
      <c r="ACF59" s="402" t="e">
        <f t="shared" si="605"/>
        <v>#N/A</v>
      </c>
      <c r="ACG59" s="402" t="str">
        <f t="shared" ref="ACG59:ADW59" si="606">IF(OR(ACG24&gt;0,ACG24&lt;0)=TRUE,"red",IF(ISNA(ACG24)=TRUE,"yellow",""))</f>
        <v/>
      </c>
      <c r="ACH59" s="402" t="str">
        <f t="shared" si="606"/>
        <v/>
      </c>
      <c r="ACI59" s="402" t="str">
        <f t="shared" si="606"/>
        <v/>
      </c>
      <c r="ACJ59" s="402" t="str">
        <f t="shared" si="606"/>
        <v/>
      </c>
      <c r="ACK59" s="402" t="str">
        <f t="shared" si="606"/>
        <v/>
      </c>
      <c r="ACL59" s="402" t="str">
        <f t="shared" si="606"/>
        <v/>
      </c>
      <c r="ACM59" s="402" t="str">
        <f t="shared" si="606"/>
        <v/>
      </c>
      <c r="ACN59" s="402" t="str">
        <f t="shared" si="606"/>
        <v/>
      </c>
      <c r="ACO59" s="402" t="str">
        <f t="shared" si="606"/>
        <v/>
      </c>
      <c r="ACP59" s="402" t="str">
        <f t="shared" si="606"/>
        <v/>
      </c>
      <c r="ACQ59" s="402" t="str">
        <f t="shared" si="606"/>
        <v/>
      </c>
      <c r="ACR59" s="402" t="str">
        <f t="shared" si="606"/>
        <v/>
      </c>
      <c r="ACS59" s="402" t="str">
        <f t="shared" si="606"/>
        <v/>
      </c>
      <c r="ACT59" s="402" t="str">
        <f t="shared" si="606"/>
        <v/>
      </c>
      <c r="ACU59" s="402" t="str">
        <f t="shared" si="606"/>
        <v/>
      </c>
      <c r="ACV59" s="402" t="str">
        <f t="shared" si="606"/>
        <v/>
      </c>
      <c r="ACW59" s="402" t="str">
        <f t="shared" si="606"/>
        <v/>
      </c>
      <c r="ACX59" s="402" t="str">
        <f t="shared" si="606"/>
        <v/>
      </c>
      <c r="ACY59" s="402" t="str">
        <f t="shared" si="606"/>
        <v/>
      </c>
      <c r="ACZ59" s="402" t="str">
        <f t="shared" si="606"/>
        <v/>
      </c>
      <c r="ADA59" s="402" t="str">
        <f t="shared" si="606"/>
        <v/>
      </c>
      <c r="ADB59" s="402" t="e">
        <f t="shared" si="606"/>
        <v>#N/A</v>
      </c>
      <c r="ADC59" s="402" t="e">
        <f t="shared" si="606"/>
        <v>#N/A</v>
      </c>
      <c r="ADD59" s="402" t="e">
        <f t="shared" si="606"/>
        <v>#N/A</v>
      </c>
      <c r="ADE59" s="402" t="str">
        <f t="shared" si="606"/>
        <v/>
      </c>
      <c r="ADF59" s="402" t="str">
        <f t="shared" si="606"/>
        <v/>
      </c>
      <c r="ADG59" s="402" t="str">
        <f t="shared" si="606"/>
        <v/>
      </c>
      <c r="ADH59" s="402" t="str">
        <f t="shared" si="606"/>
        <v/>
      </c>
      <c r="ADI59" s="402" t="str">
        <f t="shared" si="606"/>
        <v/>
      </c>
      <c r="ADJ59" s="402" t="str">
        <f t="shared" si="606"/>
        <v/>
      </c>
      <c r="ADK59" s="402" t="str">
        <f t="shared" si="606"/>
        <v/>
      </c>
      <c r="ADL59" s="402" t="str">
        <f t="shared" si="606"/>
        <v/>
      </c>
      <c r="ADM59" s="402" t="str">
        <f t="shared" si="606"/>
        <v/>
      </c>
      <c r="ADN59" s="402" t="str">
        <f t="shared" si="606"/>
        <v/>
      </c>
      <c r="ADO59" s="402" t="str">
        <f t="shared" si="606"/>
        <v/>
      </c>
      <c r="ADP59" s="402" t="str">
        <f t="shared" si="606"/>
        <v/>
      </c>
      <c r="ADQ59" s="402" t="str">
        <f t="shared" si="606"/>
        <v/>
      </c>
      <c r="ADR59" s="402" t="str">
        <f t="shared" si="606"/>
        <v/>
      </c>
      <c r="ADS59" s="402" t="str">
        <f t="shared" si="606"/>
        <v/>
      </c>
      <c r="ADT59" s="402" t="e">
        <f t="shared" si="606"/>
        <v>#N/A</v>
      </c>
      <c r="ADU59" s="402" t="e">
        <f t="shared" si="606"/>
        <v>#N/A</v>
      </c>
      <c r="ADV59" s="402" t="e">
        <f t="shared" si="606"/>
        <v>#N/A</v>
      </c>
      <c r="ADW59" s="402" t="str">
        <f t="shared" si="606"/>
        <v/>
      </c>
      <c r="ADX59" s="402" t="str">
        <f t="shared" ref="ADX59:AGA59" si="607">IF(OR(ADX24&gt;0,ADX24&lt;0)=TRUE,"red",IF(ISNA(ADX24)=TRUE,"yellow",""))</f>
        <v/>
      </c>
      <c r="ADY59" s="402" t="str">
        <f t="shared" si="607"/>
        <v/>
      </c>
      <c r="ADZ59" s="402" t="str">
        <f t="shared" si="607"/>
        <v/>
      </c>
      <c r="AEA59" s="402" t="str">
        <f t="shared" si="607"/>
        <v/>
      </c>
      <c r="AEB59" s="402" t="str">
        <f t="shared" si="607"/>
        <v/>
      </c>
      <c r="AEC59" s="402" t="str">
        <f t="shared" si="607"/>
        <v/>
      </c>
      <c r="AED59" s="402" t="str">
        <f t="shared" si="607"/>
        <v/>
      </c>
      <c r="AEE59" s="402" t="str">
        <f t="shared" si="607"/>
        <v/>
      </c>
      <c r="AEF59" s="402" t="str">
        <f t="shared" si="607"/>
        <v/>
      </c>
      <c r="AEG59" s="402" t="str">
        <f t="shared" si="607"/>
        <v/>
      </c>
      <c r="AEH59" s="402" t="str">
        <f t="shared" si="607"/>
        <v/>
      </c>
      <c r="AEI59" s="402" t="str">
        <f t="shared" si="607"/>
        <v/>
      </c>
      <c r="AEJ59" s="402" t="str">
        <f t="shared" si="607"/>
        <v/>
      </c>
      <c r="AEK59" s="402" t="str">
        <f t="shared" si="607"/>
        <v/>
      </c>
      <c r="AEL59" s="402" t="e">
        <f t="shared" si="607"/>
        <v>#N/A</v>
      </c>
      <c r="AEM59" s="402" t="e">
        <f t="shared" si="607"/>
        <v>#N/A</v>
      </c>
      <c r="AEN59" s="402" t="e">
        <f t="shared" si="607"/>
        <v>#N/A</v>
      </c>
      <c r="AEO59" s="402" t="str">
        <f t="shared" si="607"/>
        <v/>
      </c>
      <c r="AEP59" s="402" t="str">
        <f t="shared" si="607"/>
        <v/>
      </c>
      <c r="AEQ59" s="402" t="str">
        <f t="shared" si="607"/>
        <v/>
      </c>
      <c r="AER59" s="402" t="str">
        <f t="shared" si="607"/>
        <v/>
      </c>
      <c r="AES59" s="402" t="str">
        <f t="shared" si="607"/>
        <v/>
      </c>
      <c r="AET59" s="402" t="str">
        <f t="shared" si="607"/>
        <v/>
      </c>
      <c r="AEU59" s="402" t="str">
        <f t="shared" si="607"/>
        <v/>
      </c>
      <c r="AEV59" s="402" t="e">
        <f t="shared" si="607"/>
        <v>#N/A</v>
      </c>
      <c r="AEW59" s="402" t="str">
        <f t="shared" si="607"/>
        <v/>
      </c>
      <c r="AEX59" s="402" t="str">
        <f t="shared" si="607"/>
        <v/>
      </c>
      <c r="AEY59" s="402" t="str">
        <f t="shared" si="607"/>
        <v/>
      </c>
      <c r="AEZ59" s="402" t="str">
        <f t="shared" si="607"/>
        <v/>
      </c>
      <c r="AFA59" s="402" t="e">
        <f t="shared" si="607"/>
        <v>#N/A</v>
      </c>
      <c r="AFB59" s="402" t="str">
        <f t="shared" si="607"/>
        <v/>
      </c>
      <c r="AFC59" s="402" t="str">
        <f t="shared" si="607"/>
        <v/>
      </c>
      <c r="AFD59" s="402" t="str">
        <f t="shared" si="607"/>
        <v/>
      </c>
      <c r="AFE59" s="402" t="str">
        <f t="shared" si="607"/>
        <v/>
      </c>
      <c r="AFF59" s="402" t="e">
        <f t="shared" si="607"/>
        <v>#N/A</v>
      </c>
      <c r="AFG59" s="402"/>
      <c r="AFH59" s="402" t="e">
        <f t="shared" si="607"/>
        <v>#N/A</v>
      </c>
      <c r="AFI59" s="402" t="e">
        <f t="shared" si="607"/>
        <v>#N/A</v>
      </c>
      <c r="AFJ59" s="402"/>
      <c r="AFK59" s="402" t="e">
        <f t="shared" si="607"/>
        <v>#N/A</v>
      </c>
      <c r="AFL59" s="402" t="e">
        <f t="shared" si="607"/>
        <v>#N/A</v>
      </c>
      <c r="AFM59" s="402"/>
      <c r="AFN59" s="402" t="e">
        <f t="shared" si="607"/>
        <v>#N/A</v>
      </c>
      <c r="AFO59" s="402" t="e">
        <f t="shared" si="607"/>
        <v>#N/A</v>
      </c>
      <c r="AFP59" s="402"/>
      <c r="AFQ59" s="402" t="e">
        <f t="shared" si="607"/>
        <v>#N/A</v>
      </c>
      <c r="AFR59" s="402" t="e">
        <f t="shared" si="607"/>
        <v>#N/A</v>
      </c>
      <c r="AFS59" s="402" t="e">
        <f t="shared" si="607"/>
        <v>#N/A</v>
      </c>
      <c r="AFT59" s="402" t="e">
        <f t="shared" si="607"/>
        <v>#N/A</v>
      </c>
      <c r="AFU59" s="402" t="e">
        <f t="shared" si="607"/>
        <v>#N/A</v>
      </c>
      <c r="AFV59" s="402" t="str">
        <f t="shared" si="607"/>
        <v/>
      </c>
      <c r="AFW59" s="402" t="str">
        <f t="shared" si="607"/>
        <v/>
      </c>
      <c r="AFX59" s="402" t="str">
        <f t="shared" si="607"/>
        <v/>
      </c>
      <c r="AFY59" s="402" t="str">
        <f t="shared" si="607"/>
        <v/>
      </c>
      <c r="AFZ59" s="402" t="e">
        <f t="shared" si="607"/>
        <v>#N/A</v>
      </c>
      <c r="AGA59" s="402" t="e">
        <f t="shared" si="607"/>
        <v>#N/A</v>
      </c>
      <c r="AGB59" s="402" t="str">
        <f t="shared" ref="AGB59:AGI59" si="608">IF(OR(AGB24&gt;1,AGB24&lt;-1)=TRUE,"red",IF(ISNA(AGB24)=TRUE,"yellow",""))</f>
        <v/>
      </c>
      <c r="AGC59" s="402" t="e">
        <f t="shared" si="608"/>
        <v>#N/A</v>
      </c>
      <c r="AGD59" s="402" t="e">
        <f t="shared" si="608"/>
        <v>#N/A</v>
      </c>
      <c r="AGE59" s="402" t="str">
        <f t="shared" si="608"/>
        <v/>
      </c>
      <c r="AGF59" s="402" t="e">
        <f t="shared" si="608"/>
        <v>#N/A</v>
      </c>
      <c r="AGG59" s="402" t="e">
        <f t="shared" si="608"/>
        <v>#N/A</v>
      </c>
      <c r="AGH59" s="402" t="str">
        <f t="shared" si="608"/>
        <v/>
      </c>
      <c r="AGI59" s="402" t="e">
        <f t="shared" si="608"/>
        <v>#N/A</v>
      </c>
      <c r="AGJ59" s="402" t="e">
        <f t="shared" ref="AGJ59:AHW59" si="609">IF(OR(AGJ24&gt;0,AGJ24&lt;0)=TRUE,"red",IF(ISNA(AGJ24)=TRUE,"yellow",""))</f>
        <v>#N/A</v>
      </c>
      <c r="AGK59" s="402" t="e">
        <f t="shared" si="609"/>
        <v>#N/A</v>
      </c>
      <c r="AGL59" s="402" t="e">
        <f t="shared" si="609"/>
        <v>#N/A</v>
      </c>
      <c r="AGM59" s="402" t="e">
        <f t="shared" si="609"/>
        <v>#N/A</v>
      </c>
      <c r="AGN59" s="402" t="str">
        <f t="shared" ref="AGN59:AHE59" si="610">IF(OR(AGN24&gt;1,AGN24&lt;-1)=TRUE,"red",IF(ISNA(AGN24)=TRUE,"yellow",""))</f>
        <v/>
      </c>
      <c r="AGO59" s="402" t="str">
        <f t="shared" si="610"/>
        <v/>
      </c>
      <c r="AGP59" s="402" t="str">
        <f t="shared" si="610"/>
        <v/>
      </c>
      <c r="AGQ59" s="402" t="str">
        <f t="shared" si="610"/>
        <v/>
      </c>
      <c r="AGR59" s="402" t="e">
        <f t="shared" si="610"/>
        <v>#N/A</v>
      </c>
      <c r="AGS59" s="402" t="e">
        <f t="shared" si="610"/>
        <v>#N/A</v>
      </c>
      <c r="AGT59" s="402" t="str">
        <f t="shared" si="610"/>
        <v/>
      </c>
      <c r="AGU59" s="402" t="e">
        <f t="shared" si="610"/>
        <v>#N/A</v>
      </c>
      <c r="AGV59" s="402" t="e">
        <f t="shared" si="610"/>
        <v>#N/A</v>
      </c>
      <c r="AGW59" s="402" t="str">
        <f t="shared" si="610"/>
        <v/>
      </c>
      <c r="AGX59" s="402" t="e">
        <f t="shared" si="610"/>
        <v>#N/A</v>
      </c>
      <c r="AGY59" s="402" t="e">
        <f t="shared" si="610"/>
        <v>#N/A</v>
      </c>
      <c r="AGZ59" s="402" t="str">
        <f t="shared" si="610"/>
        <v/>
      </c>
      <c r="AHA59" s="402" t="e">
        <f t="shared" si="610"/>
        <v>#N/A</v>
      </c>
      <c r="AHB59" s="402" t="e">
        <f t="shared" si="610"/>
        <v>#N/A</v>
      </c>
      <c r="AHC59" s="402" t="e">
        <f t="shared" si="610"/>
        <v>#N/A</v>
      </c>
      <c r="AHD59" s="402" t="e">
        <f t="shared" si="610"/>
        <v>#N/A</v>
      </c>
      <c r="AHE59" s="402" t="e">
        <f t="shared" si="610"/>
        <v>#N/A</v>
      </c>
      <c r="AHF59" s="402" t="str">
        <f t="shared" ref="AHF59:AHI59" si="611">IF(OR(AHF24&gt;1,AHF24&lt;-1)=TRUE,"red",IF(ISNA(AHF24)=TRUE,"yellow",""))</f>
        <v/>
      </c>
      <c r="AHG59" s="402" t="e">
        <f t="shared" si="611"/>
        <v>#N/A</v>
      </c>
      <c r="AHH59" s="402" t="e">
        <f t="shared" si="611"/>
        <v>#N/A</v>
      </c>
      <c r="AHI59" s="402" t="str">
        <f t="shared" si="611"/>
        <v/>
      </c>
      <c r="AHJ59" s="402" t="e">
        <f t="shared" ref="AHJ59:AHT59" si="612">IF(OR(AHJ24&gt;1,AHJ24&lt;-1)=TRUE,"red",IF(ISNA(AHJ24)=TRUE,"yellow",""))</f>
        <v>#N/A</v>
      </c>
      <c r="AHK59" s="402" t="e">
        <f t="shared" si="612"/>
        <v>#N/A</v>
      </c>
      <c r="AHL59" s="402" t="str">
        <f t="shared" si="612"/>
        <v/>
      </c>
      <c r="AHM59" s="402" t="e">
        <f t="shared" si="612"/>
        <v>#N/A</v>
      </c>
      <c r="AHN59" s="402" t="e">
        <f t="shared" si="612"/>
        <v>#N/A</v>
      </c>
      <c r="AHO59" s="402" t="str">
        <f t="shared" si="612"/>
        <v/>
      </c>
      <c r="AHP59" s="402" t="e">
        <f t="shared" si="612"/>
        <v>#N/A</v>
      </c>
      <c r="AHQ59" s="402" t="e">
        <f t="shared" si="612"/>
        <v>#N/A</v>
      </c>
      <c r="AHR59" s="402" t="e">
        <f t="shared" si="612"/>
        <v>#N/A</v>
      </c>
      <c r="AHS59" s="402" t="e">
        <f t="shared" si="612"/>
        <v>#N/A</v>
      </c>
      <c r="AHT59" s="402" t="e">
        <f t="shared" si="612"/>
        <v>#N/A</v>
      </c>
      <c r="AHU59" s="402" t="str">
        <f t="shared" si="609"/>
        <v/>
      </c>
      <c r="AHV59" s="402" t="str">
        <f t="shared" si="609"/>
        <v/>
      </c>
      <c r="AHW59" s="402" t="str">
        <f t="shared" si="609"/>
        <v/>
      </c>
      <c r="AHX59" s="402" t="str">
        <f t="shared" ref="AHX59:AKH59" si="613">IF(OR(AHX24&gt;1,AHX24&lt;-1)=TRUE,"red",IF(ISNA(AHX24)=TRUE,"yellow",""))</f>
        <v/>
      </c>
      <c r="AHY59" s="402" t="e">
        <f t="shared" si="613"/>
        <v>#N/A</v>
      </c>
      <c r="AHZ59" s="402" t="e">
        <f t="shared" si="613"/>
        <v>#N/A</v>
      </c>
      <c r="AIA59" s="402" t="str">
        <f t="shared" si="613"/>
        <v/>
      </c>
      <c r="AIB59" s="402" t="e">
        <f t="shared" si="613"/>
        <v>#N/A</v>
      </c>
      <c r="AIC59" s="402" t="e">
        <f t="shared" si="613"/>
        <v>#N/A</v>
      </c>
      <c r="AID59" s="402" t="str">
        <f t="shared" si="613"/>
        <v/>
      </c>
      <c r="AIE59" s="402" t="e">
        <f t="shared" si="613"/>
        <v>#N/A</v>
      </c>
      <c r="AIF59" s="402" t="e">
        <f t="shared" si="613"/>
        <v>#N/A</v>
      </c>
      <c r="AIG59" s="402" t="str">
        <f t="shared" si="613"/>
        <v/>
      </c>
      <c r="AIH59" s="402" t="e">
        <f t="shared" si="613"/>
        <v>#N/A</v>
      </c>
      <c r="AII59" s="402" t="e">
        <f t="shared" si="613"/>
        <v>#N/A</v>
      </c>
      <c r="AIJ59" s="402" t="e">
        <f t="shared" si="613"/>
        <v>#N/A</v>
      </c>
      <c r="AIK59" s="402" t="e">
        <f t="shared" si="613"/>
        <v>#N/A</v>
      </c>
      <c r="AIL59" s="402" t="e">
        <f t="shared" si="613"/>
        <v>#N/A</v>
      </c>
      <c r="AIM59" s="402" t="str">
        <f t="shared" si="613"/>
        <v/>
      </c>
      <c r="AIN59" s="402" t="e">
        <f t="shared" si="613"/>
        <v>#N/A</v>
      </c>
      <c r="AIO59" s="402" t="e">
        <f t="shared" si="613"/>
        <v>#N/A</v>
      </c>
      <c r="AIP59" s="402" t="str">
        <f t="shared" si="613"/>
        <v/>
      </c>
      <c r="AIQ59" s="402" t="e">
        <f t="shared" si="613"/>
        <v>#N/A</v>
      </c>
      <c r="AIR59" s="402" t="e">
        <f t="shared" si="613"/>
        <v>#N/A</v>
      </c>
      <c r="AIS59" s="402" t="str">
        <f t="shared" si="613"/>
        <v/>
      </c>
      <c r="AIT59" s="402" t="e">
        <f t="shared" si="613"/>
        <v>#N/A</v>
      </c>
      <c r="AIU59" s="402" t="e">
        <f t="shared" si="613"/>
        <v>#N/A</v>
      </c>
      <c r="AIV59" s="402" t="str">
        <f t="shared" si="613"/>
        <v/>
      </c>
      <c r="AIW59" s="402" t="e">
        <f t="shared" si="613"/>
        <v>#N/A</v>
      </c>
      <c r="AIX59" s="402" t="e">
        <f t="shared" si="613"/>
        <v>#N/A</v>
      </c>
      <c r="AIY59" s="402" t="str">
        <f t="shared" si="613"/>
        <v/>
      </c>
      <c r="AIZ59" s="402" t="e">
        <f t="shared" si="613"/>
        <v>#N/A</v>
      </c>
      <c r="AJA59" s="402" t="e">
        <f t="shared" si="613"/>
        <v>#N/A</v>
      </c>
      <c r="AJB59" s="402" t="str">
        <f t="shared" si="613"/>
        <v/>
      </c>
      <c r="AJC59" s="402" t="e">
        <f t="shared" si="613"/>
        <v>#N/A</v>
      </c>
      <c r="AJD59" s="402" t="e">
        <f t="shared" si="613"/>
        <v>#N/A</v>
      </c>
      <c r="AJE59" s="402" t="str">
        <f t="shared" si="613"/>
        <v/>
      </c>
      <c r="AJF59" s="402" t="e">
        <f t="shared" si="613"/>
        <v>#N/A</v>
      </c>
      <c r="AJG59" s="402" t="e">
        <f t="shared" si="613"/>
        <v>#N/A</v>
      </c>
      <c r="AJH59" s="402" t="e">
        <f t="shared" si="613"/>
        <v>#N/A</v>
      </c>
      <c r="AJI59" s="402" t="e">
        <f t="shared" si="613"/>
        <v>#N/A</v>
      </c>
      <c r="AJJ59" s="402" t="e">
        <f t="shared" si="613"/>
        <v>#N/A</v>
      </c>
      <c r="AJK59" s="402" t="str">
        <f t="shared" si="613"/>
        <v/>
      </c>
      <c r="AJL59" s="402" t="e">
        <f t="shared" si="613"/>
        <v>#N/A</v>
      </c>
      <c r="AJM59" s="402" t="e">
        <f t="shared" si="613"/>
        <v>#N/A</v>
      </c>
      <c r="AJN59" s="402" t="str">
        <f t="shared" si="613"/>
        <v/>
      </c>
      <c r="AJO59" s="402" t="e">
        <f t="shared" si="613"/>
        <v>#N/A</v>
      </c>
      <c r="AJP59" s="402" t="e">
        <f t="shared" si="613"/>
        <v>#N/A</v>
      </c>
      <c r="AJQ59" s="402" t="str">
        <f t="shared" si="613"/>
        <v/>
      </c>
      <c r="AJR59" s="402" t="e">
        <f t="shared" si="613"/>
        <v>#N/A</v>
      </c>
      <c r="AJS59" s="402" t="e">
        <f t="shared" si="613"/>
        <v>#N/A</v>
      </c>
      <c r="AJT59" s="402" t="str">
        <f t="shared" si="613"/>
        <v/>
      </c>
      <c r="AJU59" s="402" t="e">
        <f t="shared" si="613"/>
        <v>#N/A</v>
      </c>
      <c r="AJV59" s="402" t="e">
        <f t="shared" si="613"/>
        <v>#N/A</v>
      </c>
      <c r="AJW59" s="402" t="str">
        <f t="shared" si="613"/>
        <v/>
      </c>
      <c r="AJX59" s="402" t="e">
        <f t="shared" si="613"/>
        <v>#N/A</v>
      </c>
      <c r="AJY59" s="402" t="e">
        <f t="shared" si="613"/>
        <v>#N/A</v>
      </c>
      <c r="AJZ59" s="402" t="str">
        <f t="shared" si="613"/>
        <v/>
      </c>
      <c r="AKA59" s="402" t="e">
        <f t="shared" si="613"/>
        <v>#N/A</v>
      </c>
      <c r="AKB59" s="402" t="e">
        <f t="shared" si="613"/>
        <v>#N/A</v>
      </c>
      <c r="AKC59" s="402" t="str">
        <f t="shared" si="613"/>
        <v/>
      </c>
      <c r="AKD59" s="402" t="e">
        <f t="shared" si="613"/>
        <v>#N/A</v>
      </c>
      <c r="AKE59" s="402" t="e">
        <f t="shared" si="613"/>
        <v>#N/A</v>
      </c>
      <c r="AKF59" s="402" t="e">
        <f t="shared" si="613"/>
        <v>#N/A</v>
      </c>
      <c r="AKG59" s="402" t="e">
        <f t="shared" si="613"/>
        <v>#N/A</v>
      </c>
      <c r="AKH59" s="402" t="e">
        <f t="shared" si="613"/>
        <v>#N/A</v>
      </c>
      <c r="AKI59" s="402" t="str">
        <f t="shared" ref="AKI59:AKZ59" si="614">IF(OR(AKI24&gt;0,AKI24&lt;0)=TRUE,"red",IF(ISNA(AKI24)=TRUE,"yellow",""))</f>
        <v/>
      </c>
      <c r="AKJ59" s="402" t="str">
        <f t="shared" si="614"/>
        <v/>
      </c>
      <c r="AKK59" s="402" t="str">
        <f t="shared" si="614"/>
        <v/>
      </c>
      <c r="AKL59" s="402" t="str">
        <f t="shared" si="614"/>
        <v/>
      </c>
      <c r="AKM59" s="402" t="str">
        <f t="shared" si="614"/>
        <v/>
      </c>
      <c r="AKN59" s="402" t="str">
        <f t="shared" si="614"/>
        <v/>
      </c>
      <c r="AKO59" s="402" t="str">
        <f t="shared" si="614"/>
        <v/>
      </c>
      <c r="AKP59" s="402" t="str">
        <f t="shared" si="614"/>
        <v/>
      </c>
      <c r="AKQ59" s="402" t="str">
        <f t="shared" si="614"/>
        <v/>
      </c>
      <c r="AKR59" s="402" t="str">
        <f t="shared" si="614"/>
        <v/>
      </c>
      <c r="AKS59" s="402" t="str">
        <f t="shared" si="614"/>
        <v/>
      </c>
      <c r="AKT59" s="402" t="str">
        <f t="shared" si="614"/>
        <v/>
      </c>
      <c r="AKU59" s="402" t="str">
        <f t="shared" si="614"/>
        <v/>
      </c>
      <c r="AKV59" s="402" t="str">
        <f t="shared" si="614"/>
        <v/>
      </c>
      <c r="AKW59" s="402" t="str">
        <f t="shared" si="614"/>
        <v/>
      </c>
      <c r="AKX59" s="402" t="e">
        <f t="shared" si="614"/>
        <v>#N/A</v>
      </c>
      <c r="AKY59" s="402" t="e">
        <f t="shared" si="614"/>
        <v>#N/A</v>
      </c>
      <c r="AKZ59" s="402" t="e">
        <f t="shared" si="614"/>
        <v>#N/A</v>
      </c>
      <c r="ALA59" s="402"/>
      <c r="ALB59" s="402"/>
      <c r="ALC59" s="402"/>
      <c r="ALD59" s="402"/>
      <c r="ALE59" s="402"/>
      <c r="ALF59" s="402"/>
      <c r="ALG59" s="402"/>
      <c r="ALH59" s="402"/>
      <c r="ALI59" s="402"/>
      <c r="ALJ59" s="402"/>
      <c r="ALK59" s="402"/>
      <c r="ALL59" s="402"/>
      <c r="ALM59" s="402"/>
      <c r="ALN59" s="402"/>
      <c r="ALO59" s="402"/>
      <c r="ALP59" s="402"/>
      <c r="ALQ59" s="402"/>
      <c r="ALR59" s="402"/>
      <c r="ALS59" s="402"/>
      <c r="ALT59" s="402"/>
      <c r="ALU59" s="402"/>
      <c r="ALV59" s="402" t="e">
        <f t="shared" ref="ALV59:ANP59" si="615">IF(OR(ALV24&gt;0,ALV24&lt;0)=TRUE,"red",IF(ISNA(ALV24)=TRUE,"yellow",""))</f>
        <v>#N/A</v>
      </c>
      <c r="ALW59" s="402" t="e">
        <f t="shared" si="615"/>
        <v>#N/A</v>
      </c>
      <c r="ALX59" s="402" t="e">
        <f t="shared" si="615"/>
        <v>#N/A</v>
      </c>
      <c r="ALY59" s="402" t="str">
        <f t="shared" si="615"/>
        <v/>
      </c>
      <c r="ALZ59" s="402" t="str">
        <f t="shared" si="615"/>
        <v/>
      </c>
      <c r="AMA59" s="402" t="str">
        <f t="shared" si="615"/>
        <v/>
      </c>
      <c r="AMB59" s="402" t="str">
        <f t="shared" si="615"/>
        <v/>
      </c>
      <c r="AMC59" s="402" t="str">
        <f t="shared" si="615"/>
        <v/>
      </c>
      <c r="AMD59" s="402" t="e">
        <f t="shared" si="615"/>
        <v>#N/A</v>
      </c>
      <c r="AME59" s="402" t="str">
        <f t="shared" si="615"/>
        <v>red</v>
      </c>
      <c r="AMF59" s="402" t="str">
        <f t="shared" si="615"/>
        <v>red</v>
      </c>
      <c r="AMG59" s="402" t="str">
        <f t="shared" si="615"/>
        <v>red</v>
      </c>
      <c r="AMH59" s="402" t="str">
        <f t="shared" si="615"/>
        <v>red</v>
      </c>
      <c r="AMI59" s="402" t="str">
        <f t="shared" si="615"/>
        <v>red</v>
      </c>
      <c r="AMJ59" s="402" t="str">
        <f t="shared" si="615"/>
        <v>red</v>
      </c>
      <c r="AMK59" s="402" t="str">
        <f t="shared" si="615"/>
        <v>red</v>
      </c>
      <c r="AML59" s="402" t="e">
        <f t="shared" si="615"/>
        <v>#N/A</v>
      </c>
      <c r="AMM59" s="402" t="str">
        <f t="shared" si="615"/>
        <v/>
      </c>
      <c r="AMN59" s="402" t="str">
        <f t="shared" si="615"/>
        <v/>
      </c>
      <c r="AMO59" s="402" t="str">
        <f t="shared" si="615"/>
        <v/>
      </c>
      <c r="AMP59" s="402" t="str">
        <f t="shared" si="615"/>
        <v/>
      </c>
      <c r="AMQ59" s="402" t="str">
        <f t="shared" si="615"/>
        <v/>
      </c>
      <c r="AMR59" s="402" t="str">
        <f t="shared" si="615"/>
        <v/>
      </c>
      <c r="AMS59" s="402" t="str">
        <f t="shared" si="615"/>
        <v/>
      </c>
      <c r="AMT59" s="402" t="str">
        <f t="shared" si="615"/>
        <v/>
      </c>
      <c r="AMU59" s="402" t="str">
        <f t="shared" si="615"/>
        <v/>
      </c>
      <c r="AMV59" s="402" t="str">
        <f t="shared" si="615"/>
        <v/>
      </c>
      <c r="AMW59" s="402" t="str">
        <f t="shared" si="615"/>
        <v/>
      </c>
      <c r="AMX59" s="402" t="str">
        <f t="shared" si="615"/>
        <v/>
      </c>
      <c r="AMY59" s="402" t="e">
        <f t="shared" si="615"/>
        <v>#N/A</v>
      </c>
      <c r="AMZ59" s="402" t="e">
        <f t="shared" si="615"/>
        <v>#N/A</v>
      </c>
      <c r="ANA59" s="402" t="e">
        <f t="shared" si="615"/>
        <v>#N/A</v>
      </c>
      <c r="ANB59" s="402" t="e">
        <f t="shared" si="615"/>
        <v>#N/A</v>
      </c>
      <c r="ANC59" s="402" t="e">
        <f t="shared" si="615"/>
        <v>#N/A</v>
      </c>
      <c r="AND59" s="402" t="str">
        <f t="shared" si="615"/>
        <v/>
      </c>
      <c r="ANE59" s="402" t="e">
        <f t="shared" si="615"/>
        <v>#N/A</v>
      </c>
      <c r="ANF59" s="402" t="e">
        <f t="shared" si="615"/>
        <v>#N/A</v>
      </c>
      <c r="ANG59" s="402" t="str">
        <f t="shared" si="615"/>
        <v/>
      </c>
      <c r="ANH59" s="402" t="e">
        <f t="shared" si="615"/>
        <v>#N/A</v>
      </c>
      <c r="ANI59" s="402" t="e">
        <f t="shared" si="615"/>
        <v>#N/A</v>
      </c>
      <c r="ANJ59" s="402" t="str">
        <f t="shared" si="615"/>
        <v/>
      </c>
      <c r="ANK59" s="402" t="e">
        <f t="shared" si="615"/>
        <v>#N/A</v>
      </c>
      <c r="ANL59" s="402" t="e">
        <f t="shared" si="615"/>
        <v>#N/A</v>
      </c>
      <c r="ANM59" s="402" t="str">
        <f t="shared" si="615"/>
        <v/>
      </c>
      <c r="ANN59" s="402" t="e">
        <f t="shared" si="615"/>
        <v>#N/A</v>
      </c>
      <c r="ANO59" s="402" t="e">
        <f t="shared" si="615"/>
        <v>#N/A</v>
      </c>
      <c r="ANP59" s="402" t="str">
        <f t="shared" si="615"/>
        <v/>
      </c>
      <c r="ANQ59" s="402" t="e">
        <f t="shared" ref="ANQ59:AOR59" si="616">IF(OR(ANQ24&gt;0,ANQ24&lt;0)=TRUE,"red",IF(ISNA(ANQ24)=TRUE,"yellow",""))</f>
        <v>#N/A</v>
      </c>
      <c r="ANR59" s="402" t="e">
        <f t="shared" si="616"/>
        <v>#N/A</v>
      </c>
      <c r="ANS59" s="402" t="str">
        <f t="shared" si="616"/>
        <v/>
      </c>
      <c r="ANT59" s="402" t="e">
        <f t="shared" si="616"/>
        <v>#N/A</v>
      </c>
      <c r="ANU59" s="402" t="e">
        <f t="shared" si="616"/>
        <v>#N/A</v>
      </c>
      <c r="ANV59" s="402" t="str">
        <f t="shared" si="616"/>
        <v/>
      </c>
      <c r="ANW59" s="402" t="e">
        <f t="shared" si="616"/>
        <v>#N/A</v>
      </c>
      <c r="ANX59" s="402" t="e">
        <f t="shared" si="616"/>
        <v>#N/A</v>
      </c>
      <c r="ANY59" s="402" t="e">
        <f t="shared" si="616"/>
        <v>#N/A</v>
      </c>
      <c r="ANZ59" s="402" t="e">
        <f t="shared" si="616"/>
        <v>#N/A</v>
      </c>
      <c r="AOA59" s="402" t="e">
        <f t="shared" si="616"/>
        <v>#N/A</v>
      </c>
      <c r="AOB59" s="402" t="e">
        <f t="shared" si="616"/>
        <v>#N/A</v>
      </c>
      <c r="AOC59" s="402" t="e">
        <f t="shared" si="616"/>
        <v>#N/A</v>
      </c>
      <c r="AOD59" s="402" t="e">
        <f t="shared" si="616"/>
        <v>#N/A</v>
      </c>
      <c r="AOE59" s="402" t="e">
        <f t="shared" si="616"/>
        <v>#N/A</v>
      </c>
      <c r="AOF59" s="402" t="e">
        <f t="shared" si="616"/>
        <v>#N/A</v>
      </c>
      <c r="AOG59" s="402" t="e">
        <f t="shared" si="616"/>
        <v>#N/A</v>
      </c>
      <c r="AOH59" s="402" t="e">
        <f t="shared" si="616"/>
        <v>#N/A</v>
      </c>
      <c r="AOI59" s="402" t="e">
        <f t="shared" si="616"/>
        <v>#N/A</v>
      </c>
      <c r="AOJ59" s="402" t="e">
        <f t="shared" si="616"/>
        <v>#N/A</v>
      </c>
      <c r="AOK59" s="402" t="e">
        <f t="shared" si="616"/>
        <v>#N/A</v>
      </c>
      <c r="AOL59" s="402" t="e">
        <f t="shared" si="616"/>
        <v>#N/A</v>
      </c>
      <c r="AOM59" s="402" t="e">
        <f t="shared" si="616"/>
        <v>#N/A</v>
      </c>
      <c r="AON59" s="402" t="e">
        <f t="shared" si="616"/>
        <v>#N/A</v>
      </c>
      <c r="AOO59" s="402" t="e">
        <f t="shared" si="616"/>
        <v>#N/A</v>
      </c>
      <c r="AOP59" s="402" t="e">
        <f t="shared" si="616"/>
        <v>#N/A</v>
      </c>
      <c r="AOQ59" s="402" t="e">
        <f t="shared" si="616"/>
        <v>#N/A</v>
      </c>
      <c r="AOR59" s="402" t="e">
        <f t="shared" si="616"/>
        <v>#N/A</v>
      </c>
    </row>
    <row r="60" spans="1:1084" x14ac:dyDescent="0.45">
      <c r="A60" s="167" t="s">
        <v>708</v>
      </c>
      <c r="B60" s="402" t="str">
        <f t="shared" ref="B60:BM60" si="617">IF(OR(B25&gt;1,B25&lt;-1)=TRUE,"red",IF(ISNA(B25)=TRUE,"yellow",""))</f>
        <v/>
      </c>
      <c r="C60" s="402" t="str">
        <f t="shared" si="617"/>
        <v/>
      </c>
      <c r="D60" s="402" t="str">
        <f t="shared" si="617"/>
        <v/>
      </c>
      <c r="E60" s="402" t="str">
        <f t="shared" si="617"/>
        <v/>
      </c>
      <c r="F60" s="402" t="str">
        <f t="shared" si="617"/>
        <v/>
      </c>
      <c r="G60" s="402" t="str">
        <f t="shared" si="617"/>
        <v/>
      </c>
      <c r="H60" s="402" t="str">
        <f t="shared" si="617"/>
        <v/>
      </c>
      <c r="I60" s="402" t="str">
        <f t="shared" si="617"/>
        <v/>
      </c>
      <c r="J60" s="402" t="str">
        <f t="shared" si="617"/>
        <v/>
      </c>
      <c r="K60" s="402" t="str">
        <f t="shared" si="617"/>
        <v/>
      </c>
      <c r="L60" s="402" t="str">
        <f t="shared" si="617"/>
        <v/>
      </c>
      <c r="M60" s="402" t="str">
        <f t="shared" si="617"/>
        <v/>
      </c>
      <c r="N60" s="402" t="str">
        <f t="shared" si="617"/>
        <v/>
      </c>
      <c r="O60" s="402" t="str">
        <f t="shared" si="617"/>
        <v/>
      </c>
      <c r="P60" s="402" t="str">
        <f t="shared" si="617"/>
        <v/>
      </c>
      <c r="Q60" s="402" t="str">
        <f t="shared" si="617"/>
        <v/>
      </c>
      <c r="R60" s="402" t="str">
        <f t="shared" si="617"/>
        <v/>
      </c>
      <c r="S60" s="402" t="str">
        <f t="shared" si="617"/>
        <v/>
      </c>
      <c r="T60" s="402" t="str">
        <f t="shared" si="617"/>
        <v/>
      </c>
      <c r="U60" s="402" t="str">
        <f t="shared" si="617"/>
        <v/>
      </c>
      <c r="V60" s="402" t="str">
        <f t="shared" si="617"/>
        <v/>
      </c>
      <c r="W60" s="402" t="e">
        <f t="shared" si="617"/>
        <v>#N/A</v>
      </c>
      <c r="X60" s="402" t="e">
        <f t="shared" si="617"/>
        <v>#N/A</v>
      </c>
      <c r="Y60" s="402" t="e">
        <f t="shared" si="617"/>
        <v>#N/A</v>
      </c>
      <c r="Z60" s="402" t="str">
        <f t="shared" si="617"/>
        <v/>
      </c>
      <c r="AA60" s="402" t="str">
        <f t="shared" si="617"/>
        <v/>
      </c>
      <c r="AB60" s="402" t="str">
        <f t="shared" si="617"/>
        <v/>
      </c>
      <c r="AC60" s="402" t="str">
        <f t="shared" si="617"/>
        <v/>
      </c>
      <c r="AD60" s="402" t="str">
        <f t="shared" si="617"/>
        <v/>
      </c>
      <c r="AE60" s="402" t="str">
        <f t="shared" si="617"/>
        <v/>
      </c>
      <c r="AF60" s="402" t="str">
        <f t="shared" si="617"/>
        <v/>
      </c>
      <c r="AG60" s="402" t="str">
        <f t="shared" si="617"/>
        <v/>
      </c>
      <c r="AH60" s="402" t="str">
        <f t="shared" si="617"/>
        <v/>
      </c>
      <c r="AI60" s="402" t="str">
        <f t="shared" si="617"/>
        <v/>
      </c>
      <c r="AJ60" s="402" t="str">
        <f t="shared" si="617"/>
        <v/>
      </c>
      <c r="AK60" s="402" t="str">
        <f t="shared" si="617"/>
        <v/>
      </c>
      <c r="AL60" s="402" t="str">
        <f t="shared" si="617"/>
        <v/>
      </c>
      <c r="AM60" s="402" t="str">
        <f t="shared" si="617"/>
        <v/>
      </c>
      <c r="AN60" s="402" t="str">
        <f t="shared" si="617"/>
        <v/>
      </c>
      <c r="AO60" s="402" t="str">
        <f t="shared" si="617"/>
        <v/>
      </c>
      <c r="AP60" s="402" t="str">
        <f t="shared" si="617"/>
        <v/>
      </c>
      <c r="AQ60" s="402" t="str">
        <f t="shared" si="617"/>
        <v/>
      </c>
      <c r="AR60" s="402" t="str">
        <f t="shared" si="617"/>
        <v/>
      </c>
      <c r="AS60" s="402" t="str">
        <f t="shared" si="617"/>
        <v/>
      </c>
      <c r="AT60" s="402" t="str">
        <f t="shared" si="617"/>
        <v/>
      </c>
      <c r="AU60" s="402" t="e">
        <f t="shared" si="617"/>
        <v>#N/A</v>
      </c>
      <c r="AV60" s="402" t="e">
        <f t="shared" si="617"/>
        <v>#N/A</v>
      </c>
      <c r="AW60" s="402" t="e">
        <f t="shared" si="617"/>
        <v>#N/A</v>
      </c>
      <c r="AX60" s="402" t="str">
        <f t="shared" si="617"/>
        <v/>
      </c>
      <c r="AY60" s="402" t="str">
        <f t="shared" si="617"/>
        <v/>
      </c>
      <c r="AZ60" s="402" t="str">
        <f t="shared" si="617"/>
        <v/>
      </c>
      <c r="BA60" s="402" t="str">
        <f t="shared" si="617"/>
        <v/>
      </c>
      <c r="BB60" s="402" t="str">
        <f t="shared" si="617"/>
        <v/>
      </c>
      <c r="BC60" s="402" t="str">
        <f t="shared" si="617"/>
        <v/>
      </c>
      <c r="BD60" s="402" t="str">
        <f t="shared" si="617"/>
        <v/>
      </c>
      <c r="BE60" s="402" t="str">
        <f t="shared" si="617"/>
        <v/>
      </c>
      <c r="BF60" s="402" t="str">
        <f t="shared" si="617"/>
        <v/>
      </c>
      <c r="BG60" s="402" t="str">
        <f t="shared" si="617"/>
        <v/>
      </c>
      <c r="BH60" s="402" t="str">
        <f t="shared" si="617"/>
        <v/>
      </c>
      <c r="BI60" s="402" t="str">
        <f t="shared" si="617"/>
        <v/>
      </c>
      <c r="BJ60" s="402" t="str">
        <f t="shared" si="617"/>
        <v/>
      </c>
      <c r="BK60" s="402" t="str">
        <f t="shared" si="617"/>
        <v/>
      </c>
      <c r="BL60" s="402" t="str">
        <f t="shared" si="617"/>
        <v/>
      </c>
      <c r="BM60" s="402" t="str">
        <f t="shared" si="617"/>
        <v/>
      </c>
      <c r="BN60" s="402" t="str">
        <f t="shared" ref="BN60:DY60" si="618">IF(OR(BN25&gt;1,BN25&lt;-1)=TRUE,"red",IF(ISNA(BN25)=TRUE,"yellow",""))</f>
        <v/>
      </c>
      <c r="BO60" s="402" t="str">
        <f t="shared" si="618"/>
        <v/>
      </c>
      <c r="BP60" s="402" t="str">
        <f t="shared" si="618"/>
        <v/>
      </c>
      <c r="BQ60" s="402" t="str">
        <f t="shared" si="618"/>
        <v/>
      </c>
      <c r="BR60" s="402" t="str">
        <f t="shared" si="618"/>
        <v/>
      </c>
      <c r="BS60" s="402" t="e">
        <f t="shared" si="618"/>
        <v>#N/A</v>
      </c>
      <c r="BT60" s="402" t="e">
        <f t="shared" si="618"/>
        <v>#N/A</v>
      </c>
      <c r="BU60" s="402" t="e">
        <f t="shared" si="618"/>
        <v>#N/A</v>
      </c>
      <c r="BV60" s="402" t="str">
        <f t="shared" si="618"/>
        <v/>
      </c>
      <c r="BW60" s="402" t="str">
        <f t="shared" si="618"/>
        <v/>
      </c>
      <c r="BX60" s="402" t="str">
        <f t="shared" si="618"/>
        <v/>
      </c>
      <c r="BY60" s="402" t="str">
        <f t="shared" si="618"/>
        <v/>
      </c>
      <c r="BZ60" s="402" t="str">
        <f t="shared" si="618"/>
        <v/>
      </c>
      <c r="CA60" s="402" t="str">
        <f t="shared" si="618"/>
        <v/>
      </c>
      <c r="CB60" s="402" t="e">
        <f t="shared" si="618"/>
        <v>#N/A</v>
      </c>
      <c r="CC60" s="402" t="str">
        <f t="shared" si="618"/>
        <v/>
      </c>
      <c r="CD60" s="402" t="str">
        <f t="shared" si="618"/>
        <v/>
      </c>
      <c r="CE60" s="402" t="str">
        <f t="shared" si="618"/>
        <v/>
      </c>
      <c r="CF60" s="402" t="str">
        <f t="shared" si="618"/>
        <v/>
      </c>
      <c r="CG60" s="402" t="str">
        <f t="shared" si="618"/>
        <v/>
      </c>
      <c r="CH60" s="402" t="str">
        <f t="shared" si="618"/>
        <v/>
      </c>
      <c r="CI60" s="402" t="e">
        <f t="shared" si="618"/>
        <v>#N/A</v>
      </c>
      <c r="CJ60" s="402" t="e">
        <f t="shared" si="618"/>
        <v>#VALUE!</v>
      </c>
      <c r="CK60" s="402" t="e">
        <f t="shared" si="618"/>
        <v>#VALUE!</v>
      </c>
      <c r="CL60" s="402" t="e">
        <f t="shared" si="618"/>
        <v>#VALUE!</v>
      </c>
      <c r="CM60" s="402" t="e">
        <f t="shared" si="618"/>
        <v>#VALUE!</v>
      </c>
      <c r="CN60" s="402" t="e">
        <f t="shared" si="618"/>
        <v>#VALUE!</v>
      </c>
      <c r="CO60" s="402" t="e">
        <f t="shared" si="618"/>
        <v>#VALUE!</v>
      </c>
      <c r="CP60" s="402" t="e">
        <f t="shared" si="618"/>
        <v>#VALUE!</v>
      </c>
      <c r="CQ60" s="402" t="e">
        <f t="shared" si="618"/>
        <v>#VALUE!</v>
      </c>
      <c r="CR60" s="402" t="e">
        <f t="shared" si="618"/>
        <v>#VALUE!</v>
      </c>
      <c r="CS60" s="402" t="e">
        <f t="shared" si="618"/>
        <v>#VALUE!</v>
      </c>
      <c r="CT60" s="402" t="e">
        <f t="shared" si="618"/>
        <v>#VALUE!</v>
      </c>
      <c r="CU60" s="402" t="e">
        <f t="shared" si="618"/>
        <v>#VALUE!</v>
      </c>
      <c r="CV60" s="402" t="e">
        <f t="shared" si="618"/>
        <v>#VALUE!</v>
      </c>
      <c r="CW60" s="402" t="e">
        <f t="shared" si="618"/>
        <v>#VALUE!</v>
      </c>
      <c r="CX60" s="402" t="str">
        <f t="shared" si="618"/>
        <v/>
      </c>
      <c r="CY60" s="402" t="e">
        <f t="shared" si="618"/>
        <v>#N/A</v>
      </c>
      <c r="CZ60" s="402" t="e">
        <f t="shared" si="618"/>
        <v>#N/A</v>
      </c>
      <c r="DA60" s="402" t="str">
        <f t="shared" si="618"/>
        <v/>
      </c>
      <c r="DB60" s="402" t="e">
        <f t="shared" si="618"/>
        <v>#N/A</v>
      </c>
      <c r="DC60" s="402" t="e">
        <f t="shared" si="618"/>
        <v>#N/A</v>
      </c>
      <c r="DD60" s="402" t="str">
        <f t="shared" si="618"/>
        <v/>
      </c>
      <c r="DE60" s="402" t="e">
        <f t="shared" si="618"/>
        <v>#N/A</v>
      </c>
      <c r="DF60" s="402" t="e">
        <f t="shared" si="618"/>
        <v>#N/A</v>
      </c>
      <c r="DG60" s="402" t="str">
        <f t="shared" si="618"/>
        <v/>
      </c>
      <c r="DH60" s="402" t="e">
        <f t="shared" si="618"/>
        <v>#N/A</v>
      </c>
      <c r="DI60" s="402" t="e">
        <f t="shared" si="618"/>
        <v>#N/A</v>
      </c>
      <c r="DJ60" s="402" t="str">
        <f t="shared" si="618"/>
        <v/>
      </c>
      <c r="DK60" s="402" t="e">
        <f t="shared" si="618"/>
        <v>#N/A</v>
      </c>
      <c r="DL60" s="402" t="e">
        <f t="shared" si="618"/>
        <v>#N/A</v>
      </c>
      <c r="DM60" s="402" t="str">
        <f t="shared" si="618"/>
        <v/>
      </c>
      <c r="DN60" s="402" t="e">
        <f t="shared" si="618"/>
        <v>#N/A</v>
      </c>
      <c r="DO60" s="402" t="e">
        <f t="shared" si="618"/>
        <v>#N/A</v>
      </c>
      <c r="DP60" s="402" t="str">
        <f t="shared" si="618"/>
        <v/>
      </c>
      <c r="DQ60" s="402" t="e">
        <f t="shared" si="618"/>
        <v>#N/A</v>
      </c>
      <c r="DR60" s="402" t="e">
        <f t="shared" si="618"/>
        <v>#N/A</v>
      </c>
      <c r="DS60" s="402" t="e">
        <f t="shared" si="618"/>
        <v>#N/A</v>
      </c>
      <c r="DT60" s="402" t="e">
        <f t="shared" si="618"/>
        <v>#N/A</v>
      </c>
      <c r="DU60" s="402" t="e">
        <f t="shared" si="618"/>
        <v>#N/A</v>
      </c>
      <c r="DV60" s="402" t="str">
        <f t="shared" si="618"/>
        <v/>
      </c>
      <c r="DW60" s="402" t="e">
        <f t="shared" si="618"/>
        <v>#N/A</v>
      </c>
      <c r="DX60" s="402" t="e">
        <f t="shared" si="618"/>
        <v>#N/A</v>
      </c>
      <c r="DY60" s="402" t="str">
        <f t="shared" si="618"/>
        <v/>
      </c>
      <c r="DZ60" s="402" t="e">
        <f t="shared" ref="DZ60:GK60" si="619">IF(OR(DZ25&gt;1,DZ25&lt;-1)=TRUE,"red",IF(ISNA(DZ25)=TRUE,"yellow",""))</f>
        <v>#N/A</v>
      </c>
      <c r="EA60" s="402" t="e">
        <f t="shared" si="619"/>
        <v>#N/A</v>
      </c>
      <c r="EB60" s="402" t="str">
        <f t="shared" si="619"/>
        <v/>
      </c>
      <c r="EC60" s="402" t="e">
        <f t="shared" si="619"/>
        <v>#N/A</v>
      </c>
      <c r="ED60" s="402" t="e">
        <f t="shared" si="619"/>
        <v>#N/A</v>
      </c>
      <c r="EE60" s="402" t="str">
        <f t="shared" si="619"/>
        <v/>
      </c>
      <c r="EF60" s="402" t="e">
        <f t="shared" si="619"/>
        <v>#N/A</v>
      </c>
      <c r="EG60" s="402" t="e">
        <f t="shared" si="619"/>
        <v>#N/A</v>
      </c>
      <c r="EH60" s="402" t="str">
        <f t="shared" si="619"/>
        <v/>
      </c>
      <c r="EI60" s="402" t="e">
        <f t="shared" si="619"/>
        <v>#N/A</v>
      </c>
      <c r="EJ60" s="402" t="e">
        <f t="shared" si="619"/>
        <v>#N/A</v>
      </c>
      <c r="EK60" s="402" t="str">
        <f t="shared" si="619"/>
        <v/>
      </c>
      <c r="EL60" s="402" t="e">
        <f t="shared" si="619"/>
        <v>#N/A</v>
      </c>
      <c r="EM60" s="402" t="e">
        <f t="shared" si="619"/>
        <v>#N/A</v>
      </c>
      <c r="EN60" s="402" t="str">
        <f t="shared" si="619"/>
        <v/>
      </c>
      <c r="EO60" s="402" t="e">
        <f t="shared" si="619"/>
        <v>#N/A</v>
      </c>
      <c r="EP60" s="402" t="e">
        <f t="shared" si="619"/>
        <v>#N/A</v>
      </c>
      <c r="EQ60" s="402" t="e">
        <f t="shared" si="619"/>
        <v>#N/A</v>
      </c>
      <c r="ER60" s="402" t="e">
        <f t="shared" si="619"/>
        <v>#N/A</v>
      </c>
      <c r="ES60" s="402" t="e">
        <f t="shared" si="619"/>
        <v>#N/A</v>
      </c>
      <c r="ET60" s="402" t="str">
        <f t="shared" si="619"/>
        <v/>
      </c>
      <c r="EU60" s="402" t="str">
        <f t="shared" si="619"/>
        <v/>
      </c>
      <c r="EV60" s="402" t="str">
        <f t="shared" si="619"/>
        <v/>
      </c>
      <c r="EW60" s="402" t="str">
        <f t="shared" si="619"/>
        <v/>
      </c>
      <c r="EX60" s="402" t="str">
        <f t="shared" si="619"/>
        <v/>
      </c>
      <c r="EY60" s="402" t="str">
        <f t="shared" si="619"/>
        <v/>
      </c>
      <c r="EZ60" s="402" t="str">
        <f t="shared" si="619"/>
        <v/>
      </c>
      <c r="FA60" s="402" t="e">
        <f t="shared" si="619"/>
        <v>#N/A</v>
      </c>
      <c r="FB60" s="402" t="str">
        <f t="shared" si="619"/>
        <v/>
      </c>
      <c r="FC60" s="402" t="str">
        <f t="shared" si="619"/>
        <v/>
      </c>
      <c r="FD60" s="402" t="str">
        <f t="shared" si="619"/>
        <v/>
      </c>
      <c r="FE60" s="402" t="str">
        <f t="shared" si="619"/>
        <v/>
      </c>
      <c r="FF60" s="402" t="e">
        <f t="shared" si="619"/>
        <v>#N/A</v>
      </c>
      <c r="FG60" s="402" t="str">
        <f t="shared" si="619"/>
        <v/>
      </c>
      <c r="FH60" s="402" t="str">
        <f t="shared" si="619"/>
        <v/>
      </c>
      <c r="FI60" s="402" t="str">
        <f t="shared" si="619"/>
        <v/>
      </c>
      <c r="FJ60" s="402" t="str">
        <f t="shared" si="619"/>
        <v/>
      </c>
      <c r="FK60" s="402" t="str">
        <f t="shared" si="619"/>
        <v/>
      </c>
      <c r="FL60" s="402" t="str">
        <f t="shared" si="619"/>
        <v/>
      </c>
      <c r="FM60" s="402" t="e">
        <f t="shared" si="619"/>
        <v>#N/A</v>
      </c>
      <c r="FN60" s="402" t="str">
        <f t="shared" si="619"/>
        <v/>
      </c>
      <c r="FO60" s="402" t="str">
        <f t="shared" si="619"/>
        <v/>
      </c>
      <c r="FP60" s="402" t="str">
        <f t="shared" si="619"/>
        <v/>
      </c>
      <c r="FQ60" s="402" t="str">
        <f t="shared" si="619"/>
        <v/>
      </c>
      <c r="FR60" s="402" t="str">
        <f t="shared" si="619"/>
        <v/>
      </c>
      <c r="FS60" s="402" t="str">
        <f t="shared" si="619"/>
        <v/>
      </c>
      <c r="FT60" s="402" t="e">
        <f t="shared" si="619"/>
        <v>#N/A</v>
      </c>
      <c r="FU60" s="402" t="e">
        <f t="shared" si="619"/>
        <v>#VALUE!</v>
      </c>
      <c r="FV60" s="402" t="e">
        <f t="shared" si="619"/>
        <v>#VALUE!</v>
      </c>
      <c r="FW60" s="402" t="e">
        <f t="shared" si="619"/>
        <v>#VALUE!</v>
      </c>
      <c r="FX60" s="402" t="e">
        <f t="shared" si="619"/>
        <v>#VALUE!</v>
      </c>
      <c r="FY60" s="402" t="e">
        <f t="shared" si="619"/>
        <v>#VALUE!</v>
      </c>
      <c r="FZ60" s="402" t="e">
        <f t="shared" si="619"/>
        <v>#VALUE!</v>
      </c>
      <c r="GA60" s="402" t="e">
        <f t="shared" si="619"/>
        <v>#VALUE!</v>
      </c>
      <c r="GB60" s="402" t="str">
        <f t="shared" si="619"/>
        <v/>
      </c>
      <c r="GC60" s="402" t="str">
        <f t="shared" si="619"/>
        <v/>
      </c>
      <c r="GD60" s="402" t="str">
        <f t="shared" si="619"/>
        <v/>
      </c>
      <c r="GE60" s="402" t="str">
        <f t="shared" si="619"/>
        <v/>
      </c>
      <c r="GF60" s="402" t="str">
        <f t="shared" si="619"/>
        <v/>
      </c>
      <c r="GG60" s="402" t="str">
        <f t="shared" si="619"/>
        <v/>
      </c>
      <c r="GH60" s="402" t="e">
        <f t="shared" si="619"/>
        <v>#N/A</v>
      </c>
      <c r="GI60" s="402" t="str">
        <f t="shared" si="619"/>
        <v/>
      </c>
      <c r="GJ60" s="402" t="str">
        <f t="shared" si="619"/>
        <v/>
      </c>
      <c r="GK60" s="402" t="str">
        <f t="shared" si="619"/>
        <v/>
      </c>
      <c r="GL60" s="402" t="str">
        <f t="shared" ref="GL60:IW60" si="620">IF(OR(GL25&gt;1,GL25&lt;-1)=TRUE,"red",IF(ISNA(GL25)=TRUE,"yellow",""))</f>
        <v/>
      </c>
      <c r="GM60" s="402" t="str">
        <f t="shared" si="620"/>
        <v/>
      </c>
      <c r="GN60" s="402" t="str">
        <f t="shared" si="620"/>
        <v>red</v>
      </c>
      <c r="GO60" s="402" t="e">
        <f t="shared" si="620"/>
        <v>#N/A</v>
      </c>
      <c r="GP60" s="402" t="str">
        <f t="shared" si="620"/>
        <v/>
      </c>
      <c r="GQ60" s="402" t="str">
        <f t="shared" si="620"/>
        <v/>
      </c>
      <c r="GR60" s="402" t="str">
        <f t="shared" si="620"/>
        <v/>
      </c>
      <c r="GS60" s="402" t="str">
        <f t="shared" si="620"/>
        <v/>
      </c>
      <c r="GT60" s="402" t="str">
        <f t="shared" si="620"/>
        <v/>
      </c>
      <c r="GU60" s="402" t="str">
        <f t="shared" si="620"/>
        <v/>
      </c>
      <c r="GV60" s="402" t="e">
        <f t="shared" si="620"/>
        <v>#N/A</v>
      </c>
      <c r="GW60" s="402" t="str">
        <f t="shared" si="620"/>
        <v/>
      </c>
      <c r="GX60" s="402" t="str">
        <f t="shared" si="620"/>
        <v/>
      </c>
      <c r="GY60" s="402" t="str">
        <f t="shared" si="620"/>
        <v/>
      </c>
      <c r="GZ60" s="402" t="str">
        <f t="shared" si="620"/>
        <v/>
      </c>
      <c r="HA60" s="402" t="str">
        <f t="shared" si="620"/>
        <v/>
      </c>
      <c r="HB60" s="402" t="str">
        <f t="shared" si="620"/>
        <v/>
      </c>
      <c r="HC60" s="402" t="e">
        <f t="shared" si="620"/>
        <v>#N/A</v>
      </c>
      <c r="HD60" s="402" t="str">
        <f t="shared" si="620"/>
        <v/>
      </c>
      <c r="HE60" s="402" t="str">
        <f t="shared" si="620"/>
        <v/>
      </c>
      <c r="HF60" s="402" t="str">
        <f t="shared" si="620"/>
        <v/>
      </c>
      <c r="HG60" s="402" t="str">
        <f t="shared" si="620"/>
        <v/>
      </c>
      <c r="HH60" s="402" t="e">
        <f t="shared" si="620"/>
        <v>#N/A</v>
      </c>
      <c r="HI60" s="402" t="str">
        <f t="shared" si="620"/>
        <v/>
      </c>
      <c r="HJ60" s="402" t="str">
        <f t="shared" si="620"/>
        <v/>
      </c>
      <c r="HK60" s="402" t="str">
        <f t="shared" si="620"/>
        <v/>
      </c>
      <c r="HL60" s="402" t="str">
        <f t="shared" si="620"/>
        <v/>
      </c>
      <c r="HM60" s="402" t="str">
        <f t="shared" si="620"/>
        <v/>
      </c>
      <c r="HN60" s="402" t="str">
        <f t="shared" si="620"/>
        <v/>
      </c>
      <c r="HO60" s="402" t="str">
        <f t="shared" si="620"/>
        <v/>
      </c>
      <c r="HP60" s="402" t="e">
        <f t="shared" si="620"/>
        <v>#N/A</v>
      </c>
      <c r="HQ60" s="402" t="str">
        <f t="shared" si="620"/>
        <v/>
      </c>
      <c r="HR60" s="402" t="str">
        <f t="shared" si="620"/>
        <v/>
      </c>
      <c r="HS60" s="402" t="str">
        <f t="shared" si="620"/>
        <v/>
      </c>
      <c r="HT60" s="402" t="str">
        <f t="shared" si="620"/>
        <v/>
      </c>
      <c r="HU60" s="402" t="str">
        <f t="shared" si="620"/>
        <v/>
      </c>
      <c r="HV60" s="402" t="e">
        <f t="shared" si="620"/>
        <v>#VALUE!</v>
      </c>
      <c r="HW60" s="402" t="str">
        <f t="shared" si="620"/>
        <v/>
      </c>
      <c r="HX60" s="402" t="str">
        <f t="shared" si="620"/>
        <v/>
      </c>
      <c r="HY60" s="402" t="str">
        <f t="shared" si="620"/>
        <v/>
      </c>
      <c r="HZ60" s="402" t="str">
        <f t="shared" si="620"/>
        <v/>
      </c>
      <c r="IA60" s="402" t="str">
        <f t="shared" si="620"/>
        <v/>
      </c>
      <c r="IB60" s="402" t="str">
        <f t="shared" si="620"/>
        <v/>
      </c>
      <c r="IC60" s="402" t="e">
        <f t="shared" si="620"/>
        <v>#VALUE!</v>
      </c>
      <c r="ID60" s="402" t="str">
        <f t="shared" si="620"/>
        <v/>
      </c>
      <c r="IE60" s="402" t="str">
        <f t="shared" si="620"/>
        <v/>
      </c>
      <c r="IF60" s="402" t="e">
        <f t="shared" si="620"/>
        <v>#VALUE!</v>
      </c>
      <c r="IG60" s="402" t="str">
        <f t="shared" si="620"/>
        <v/>
      </c>
      <c r="IH60" s="402" t="str">
        <f t="shared" si="620"/>
        <v/>
      </c>
      <c r="II60" s="402" t="e">
        <f t="shared" si="620"/>
        <v>#N/A</v>
      </c>
      <c r="IJ60" s="402" t="str">
        <f t="shared" si="620"/>
        <v/>
      </c>
      <c r="IK60" s="402" t="str">
        <f t="shared" si="620"/>
        <v/>
      </c>
      <c r="IL60" s="402" t="str">
        <f t="shared" si="620"/>
        <v/>
      </c>
      <c r="IM60" s="402" t="str">
        <f t="shared" si="620"/>
        <v/>
      </c>
      <c r="IN60" s="402" t="str">
        <f t="shared" si="620"/>
        <v/>
      </c>
      <c r="IO60" s="402" t="e">
        <f t="shared" si="620"/>
        <v>#N/A</v>
      </c>
      <c r="IP60" s="402" t="str">
        <f t="shared" si="620"/>
        <v/>
      </c>
      <c r="IQ60" s="402" t="str">
        <f t="shared" si="620"/>
        <v/>
      </c>
      <c r="IR60" s="402" t="str">
        <f t="shared" si="620"/>
        <v/>
      </c>
      <c r="IS60" s="402" t="str">
        <f t="shared" si="620"/>
        <v/>
      </c>
      <c r="IT60" s="402" t="str">
        <f t="shared" si="620"/>
        <v/>
      </c>
      <c r="IU60" s="402" t="str">
        <f t="shared" si="620"/>
        <v/>
      </c>
      <c r="IV60" s="402" t="str">
        <f t="shared" si="620"/>
        <v/>
      </c>
      <c r="IW60" s="402" t="e">
        <f t="shared" si="620"/>
        <v>#N/A</v>
      </c>
      <c r="IX60" s="402" t="str">
        <f t="shared" ref="IX60:JU60" si="621">IF(OR(IX25&gt;1,IX25&lt;-1)=TRUE,"red",IF(ISNA(IX25)=TRUE,"yellow",""))</f>
        <v/>
      </c>
      <c r="IY60" s="402" t="str">
        <f t="shared" si="621"/>
        <v/>
      </c>
      <c r="IZ60" s="402" t="str">
        <f t="shared" si="621"/>
        <v/>
      </c>
      <c r="JA60" s="402" t="str">
        <f t="shared" si="621"/>
        <v/>
      </c>
      <c r="JB60" s="402" t="str">
        <f t="shared" si="621"/>
        <v/>
      </c>
      <c r="JC60" s="402" t="str">
        <f t="shared" si="621"/>
        <v/>
      </c>
      <c r="JD60" s="402" t="str">
        <f t="shared" si="621"/>
        <v/>
      </c>
      <c r="JE60" s="402" t="str">
        <f t="shared" si="621"/>
        <v/>
      </c>
      <c r="JF60" s="402" t="str">
        <f t="shared" si="621"/>
        <v/>
      </c>
      <c r="JG60" s="402" t="str">
        <f t="shared" si="621"/>
        <v/>
      </c>
      <c r="JH60" s="402" t="str">
        <f t="shared" si="621"/>
        <v/>
      </c>
      <c r="JI60" s="402" t="str">
        <f t="shared" si="621"/>
        <v/>
      </c>
      <c r="JJ60" s="402" t="str">
        <f t="shared" si="621"/>
        <v/>
      </c>
      <c r="JK60" s="402" t="str">
        <f t="shared" si="621"/>
        <v/>
      </c>
      <c r="JL60" s="402" t="str">
        <f t="shared" si="621"/>
        <v/>
      </c>
      <c r="JM60" s="402" t="str">
        <f t="shared" si="621"/>
        <v/>
      </c>
      <c r="JN60" s="402" t="str">
        <f t="shared" si="621"/>
        <v/>
      </c>
      <c r="JO60" s="402" t="str">
        <f t="shared" si="621"/>
        <v/>
      </c>
      <c r="JP60" s="402" t="str">
        <f t="shared" si="621"/>
        <v/>
      </c>
      <c r="JQ60" s="402" t="str">
        <f t="shared" si="621"/>
        <v/>
      </c>
      <c r="JR60" s="402" t="str">
        <f t="shared" si="621"/>
        <v/>
      </c>
      <c r="JS60" s="402" t="e">
        <f t="shared" si="621"/>
        <v>#N/A</v>
      </c>
      <c r="JT60" s="402" t="e">
        <f t="shared" si="621"/>
        <v>#N/A</v>
      </c>
      <c r="JU60" s="402" t="e">
        <f t="shared" si="621"/>
        <v>#N/A</v>
      </c>
      <c r="JV60" s="402" t="str">
        <f t="shared" ref="JV60:LI60" si="622">IF(OR(JV25&gt;0,JV25&lt;0)=TRUE,"red",IF(ISNA(JV25)=TRUE,"yellow",""))</f>
        <v/>
      </c>
      <c r="JW60" s="402" t="e">
        <f t="shared" si="622"/>
        <v>#N/A</v>
      </c>
      <c r="JX60" s="402" t="e">
        <f t="shared" si="622"/>
        <v>#N/A</v>
      </c>
      <c r="JY60" s="402" t="str">
        <f t="shared" si="622"/>
        <v/>
      </c>
      <c r="JZ60" s="402" t="e">
        <f t="shared" si="622"/>
        <v>#N/A</v>
      </c>
      <c r="KA60" s="402" t="e">
        <f t="shared" si="622"/>
        <v>#N/A</v>
      </c>
      <c r="KB60" s="402" t="str">
        <f t="shared" si="622"/>
        <v/>
      </c>
      <c r="KC60" s="402" t="e">
        <f t="shared" si="622"/>
        <v>#N/A</v>
      </c>
      <c r="KD60" s="402" t="e">
        <f t="shared" si="622"/>
        <v>#N/A</v>
      </c>
      <c r="KE60" s="402" t="str">
        <f t="shared" si="622"/>
        <v/>
      </c>
      <c r="KF60" s="402" t="e">
        <f t="shared" si="622"/>
        <v>#N/A</v>
      </c>
      <c r="KG60" s="402" t="e">
        <f t="shared" si="622"/>
        <v>#N/A</v>
      </c>
      <c r="KH60" s="402" t="str">
        <f t="shared" si="622"/>
        <v/>
      </c>
      <c r="KI60" s="402" t="e">
        <f t="shared" si="622"/>
        <v>#N/A</v>
      </c>
      <c r="KJ60" s="402" t="e">
        <f t="shared" si="622"/>
        <v>#N/A</v>
      </c>
      <c r="KK60" s="402" t="str">
        <f t="shared" si="622"/>
        <v/>
      </c>
      <c r="KL60" s="402" t="e">
        <f t="shared" si="622"/>
        <v>#N/A</v>
      </c>
      <c r="KM60" s="402" t="e">
        <f t="shared" si="622"/>
        <v>#N/A</v>
      </c>
      <c r="KN60" s="402" t="str">
        <f t="shared" si="622"/>
        <v/>
      </c>
      <c r="KO60" s="402" t="e">
        <f t="shared" si="622"/>
        <v>#N/A</v>
      </c>
      <c r="KP60" s="402" t="e">
        <f t="shared" si="622"/>
        <v>#N/A</v>
      </c>
      <c r="KQ60" s="402" t="e">
        <f t="shared" si="622"/>
        <v>#N/A</v>
      </c>
      <c r="KR60" s="402" t="e">
        <f t="shared" si="622"/>
        <v>#N/A</v>
      </c>
      <c r="KS60" s="402" t="e">
        <f t="shared" si="622"/>
        <v>#N/A</v>
      </c>
      <c r="KT60" s="402" t="str">
        <f t="shared" si="622"/>
        <v/>
      </c>
      <c r="KU60" s="402" t="e">
        <f t="shared" si="622"/>
        <v>#N/A</v>
      </c>
      <c r="KV60" s="402" t="e">
        <f t="shared" si="622"/>
        <v>#N/A</v>
      </c>
      <c r="KW60" s="402" t="str">
        <f t="shared" si="622"/>
        <v/>
      </c>
      <c r="KX60" s="402" t="e">
        <f t="shared" si="622"/>
        <v>#N/A</v>
      </c>
      <c r="KY60" s="402" t="e">
        <f t="shared" si="622"/>
        <v>#N/A</v>
      </c>
      <c r="KZ60" s="402" t="e">
        <f t="shared" si="622"/>
        <v>#N/A</v>
      </c>
      <c r="LA60" s="402" t="e">
        <f t="shared" si="622"/>
        <v>#N/A</v>
      </c>
      <c r="LB60" s="402" t="e">
        <f t="shared" si="622"/>
        <v>#N/A</v>
      </c>
      <c r="LC60" s="402" t="str">
        <f t="shared" si="622"/>
        <v/>
      </c>
      <c r="LD60" s="402" t="e">
        <f t="shared" si="622"/>
        <v>#N/A</v>
      </c>
      <c r="LE60" s="402" t="e">
        <f t="shared" si="622"/>
        <v>#N/A</v>
      </c>
      <c r="LF60" s="402" t="str">
        <f t="shared" si="622"/>
        <v/>
      </c>
      <c r="LG60" s="402" t="e">
        <f t="shared" si="622"/>
        <v>#N/A</v>
      </c>
      <c r="LH60" s="402" t="e">
        <f t="shared" si="622"/>
        <v>#N/A</v>
      </c>
      <c r="LI60" s="402" t="str">
        <f t="shared" si="622"/>
        <v/>
      </c>
      <c r="LJ60" s="402" t="e">
        <f t="shared" ref="LJ60:NU60" si="623">IF(OR(LJ25&gt;0,LJ25&lt;0)=TRUE,"red",IF(ISNA(LJ25)=TRUE,"yellow",""))</f>
        <v>#N/A</v>
      </c>
      <c r="LK60" s="402" t="e">
        <f t="shared" si="623"/>
        <v>#N/A</v>
      </c>
      <c r="LL60" s="402" t="str">
        <f t="shared" ref="LL60:MO60" si="624">IF(OR(LL25&gt;=1,LL25&lt;=-1)=TRUE,"red",IF(ISNA(LL25)=TRUE,"yellow",""))</f>
        <v/>
      </c>
      <c r="LM60" s="402" t="e">
        <f t="shared" si="624"/>
        <v>#N/A</v>
      </c>
      <c r="LN60" s="402" t="e">
        <f t="shared" si="624"/>
        <v>#N/A</v>
      </c>
      <c r="LO60" s="402" t="str">
        <f t="shared" si="624"/>
        <v/>
      </c>
      <c r="LP60" s="402" t="e">
        <f t="shared" si="624"/>
        <v>#N/A</v>
      </c>
      <c r="LQ60" s="402" t="e">
        <f t="shared" si="624"/>
        <v>#N/A</v>
      </c>
      <c r="LR60" s="402" t="str">
        <f t="shared" si="624"/>
        <v/>
      </c>
      <c r="LS60" s="402" t="e">
        <f t="shared" si="624"/>
        <v>#N/A</v>
      </c>
      <c r="LT60" s="402" t="e">
        <f t="shared" si="624"/>
        <v>#N/A</v>
      </c>
      <c r="LU60" s="402" t="str">
        <f t="shared" si="624"/>
        <v/>
      </c>
      <c r="LV60" s="402" t="e">
        <f t="shared" si="624"/>
        <v>#N/A</v>
      </c>
      <c r="LW60" s="402" t="e">
        <f t="shared" si="624"/>
        <v>#N/A</v>
      </c>
      <c r="LX60" s="402" t="e">
        <f t="shared" si="624"/>
        <v>#N/A</v>
      </c>
      <c r="LY60" s="402" t="e">
        <f t="shared" si="624"/>
        <v>#N/A</v>
      </c>
      <c r="LZ60" s="402" t="e">
        <f t="shared" si="624"/>
        <v>#N/A</v>
      </c>
      <c r="MA60" s="402" t="str">
        <f t="shared" si="624"/>
        <v/>
      </c>
      <c r="MB60" s="402" t="e">
        <f t="shared" si="624"/>
        <v>#N/A</v>
      </c>
      <c r="MC60" s="402" t="e">
        <f t="shared" si="624"/>
        <v>#N/A</v>
      </c>
      <c r="MD60" s="402" t="str">
        <f t="shared" si="624"/>
        <v/>
      </c>
      <c r="ME60" s="402" t="e">
        <f t="shared" si="624"/>
        <v>#N/A</v>
      </c>
      <c r="MF60" s="402" t="e">
        <f t="shared" si="624"/>
        <v>#N/A</v>
      </c>
      <c r="MG60" s="402" t="str">
        <f t="shared" si="624"/>
        <v/>
      </c>
      <c r="MH60" s="402" t="e">
        <f t="shared" si="624"/>
        <v>#N/A</v>
      </c>
      <c r="MI60" s="402" t="e">
        <f t="shared" si="624"/>
        <v>#N/A</v>
      </c>
      <c r="MJ60" s="402" t="str">
        <f t="shared" si="624"/>
        <v/>
      </c>
      <c r="MK60" s="402" t="e">
        <f t="shared" si="624"/>
        <v>#N/A</v>
      </c>
      <c r="ML60" s="402" t="e">
        <f t="shared" si="624"/>
        <v>#N/A</v>
      </c>
      <c r="MM60" s="402" t="str">
        <f t="shared" si="624"/>
        <v/>
      </c>
      <c r="MN60" s="402" t="e">
        <f t="shared" si="624"/>
        <v>#N/A</v>
      </c>
      <c r="MO60" s="402" t="e">
        <f t="shared" si="624"/>
        <v>#N/A</v>
      </c>
      <c r="MP60" s="402" t="str">
        <f t="shared" si="623"/>
        <v/>
      </c>
      <c r="MQ60" s="402" t="e">
        <f t="shared" si="623"/>
        <v>#N/A</v>
      </c>
      <c r="MR60" s="402" t="e">
        <f t="shared" si="623"/>
        <v>#N/A</v>
      </c>
      <c r="MS60" s="402" t="str">
        <f t="shared" si="623"/>
        <v/>
      </c>
      <c r="MT60" s="402" t="e">
        <f t="shared" si="623"/>
        <v>#N/A</v>
      </c>
      <c r="MU60" s="402" t="e">
        <f t="shared" si="623"/>
        <v>#N/A</v>
      </c>
      <c r="MV60" s="402" t="e">
        <f t="shared" si="623"/>
        <v>#N/A</v>
      </c>
      <c r="MW60" s="402" t="e">
        <f t="shared" si="623"/>
        <v>#N/A</v>
      </c>
      <c r="MX60" s="402" t="e">
        <f t="shared" si="623"/>
        <v>#N/A</v>
      </c>
      <c r="MY60" s="402" t="str">
        <f t="shared" si="623"/>
        <v/>
      </c>
      <c r="MZ60" s="402" t="e">
        <f t="shared" si="623"/>
        <v>#N/A</v>
      </c>
      <c r="NA60" s="402" t="e">
        <f t="shared" si="623"/>
        <v>#N/A</v>
      </c>
      <c r="NB60" s="402" t="str">
        <f t="shared" si="623"/>
        <v/>
      </c>
      <c r="NC60" s="402" t="e">
        <f t="shared" si="623"/>
        <v>#N/A</v>
      </c>
      <c r="ND60" s="402" t="e">
        <f t="shared" si="623"/>
        <v>#N/A</v>
      </c>
      <c r="NE60" s="402" t="str">
        <f t="shared" si="623"/>
        <v/>
      </c>
      <c r="NF60" s="402" t="e">
        <f t="shared" si="623"/>
        <v>#N/A</v>
      </c>
      <c r="NG60" s="402" t="e">
        <f t="shared" si="623"/>
        <v>#N/A</v>
      </c>
      <c r="NH60" s="402" t="str">
        <f t="shared" si="623"/>
        <v/>
      </c>
      <c r="NI60" s="402" t="e">
        <f t="shared" si="623"/>
        <v>#N/A</v>
      </c>
      <c r="NJ60" s="402" t="e">
        <f t="shared" si="623"/>
        <v>#N/A</v>
      </c>
      <c r="NK60" s="402" t="str">
        <f t="shared" si="623"/>
        <v/>
      </c>
      <c r="NL60" s="402" t="e">
        <f t="shared" si="623"/>
        <v>#N/A</v>
      </c>
      <c r="NM60" s="402" t="e">
        <f t="shared" si="623"/>
        <v>#N/A</v>
      </c>
      <c r="NN60" s="402" t="str">
        <f t="shared" si="623"/>
        <v/>
      </c>
      <c r="NO60" s="402" t="e">
        <f t="shared" si="623"/>
        <v>#N/A</v>
      </c>
      <c r="NP60" s="402" t="e">
        <f t="shared" si="623"/>
        <v>#N/A</v>
      </c>
      <c r="NQ60" s="402" t="str">
        <f t="shared" si="623"/>
        <v/>
      </c>
      <c r="NR60" s="402" t="e">
        <f t="shared" si="623"/>
        <v>#N/A</v>
      </c>
      <c r="NS60" s="402" t="e">
        <f t="shared" si="623"/>
        <v>#N/A</v>
      </c>
      <c r="NT60" s="402" t="e">
        <f t="shared" si="623"/>
        <v>#N/A</v>
      </c>
      <c r="NU60" s="402" t="e">
        <f t="shared" si="623"/>
        <v>#N/A</v>
      </c>
      <c r="NV60" s="402" t="e">
        <f t="shared" ref="NV60" si="625">IF(OR(NV25&gt;0,NV25&lt;0)=TRUE,"red",IF(ISNA(NV25)=TRUE,"yellow",""))</f>
        <v>#N/A</v>
      </c>
      <c r="NW60" s="402" t="str">
        <f t="shared" ref="NW60:QH60" si="626">IF(OR(NW25&gt;=1,NW25&lt;=-1)=TRUE,"red",IF(ISNA(NW25)=TRUE,"yellow",""))</f>
        <v/>
      </c>
      <c r="NX60" s="402" t="e">
        <f t="shared" si="626"/>
        <v>#N/A</v>
      </c>
      <c r="NY60" s="402" t="e">
        <f t="shared" si="626"/>
        <v>#N/A</v>
      </c>
      <c r="NZ60" s="402" t="str">
        <f t="shared" si="626"/>
        <v/>
      </c>
      <c r="OA60" s="402" t="e">
        <f t="shared" si="626"/>
        <v>#N/A</v>
      </c>
      <c r="OB60" s="402" t="e">
        <f t="shared" si="626"/>
        <v>#N/A</v>
      </c>
      <c r="OC60" s="402" t="str">
        <f t="shared" si="626"/>
        <v/>
      </c>
      <c r="OD60" s="402" t="e">
        <f t="shared" si="626"/>
        <v>#N/A</v>
      </c>
      <c r="OE60" s="402" t="e">
        <f t="shared" si="626"/>
        <v>#N/A</v>
      </c>
      <c r="OF60" s="402" t="str">
        <f t="shared" si="626"/>
        <v/>
      </c>
      <c r="OG60" s="402" t="e">
        <f t="shared" si="626"/>
        <v>#N/A</v>
      </c>
      <c r="OH60" s="402" t="e">
        <f t="shared" si="626"/>
        <v>#N/A</v>
      </c>
      <c r="OI60" s="402" t="str">
        <f t="shared" si="626"/>
        <v/>
      </c>
      <c r="OJ60" s="402" t="e">
        <f t="shared" si="626"/>
        <v>#N/A</v>
      </c>
      <c r="OK60" s="402" t="e">
        <f t="shared" si="626"/>
        <v>#N/A</v>
      </c>
      <c r="OL60" s="402" t="str">
        <f t="shared" si="626"/>
        <v/>
      </c>
      <c r="OM60" s="402" t="e">
        <f t="shared" si="626"/>
        <v>#N/A</v>
      </c>
      <c r="ON60" s="402" t="e">
        <f t="shared" si="626"/>
        <v>#N/A</v>
      </c>
      <c r="OO60" s="402" t="str">
        <f t="shared" si="626"/>
        <v/>
      </c>
      <c r="OP60" s="402" t="e">
        <f t="shared" si="626"/>
        <v>#N/A</v>
      </c>
      <c r="OQ60" s="402" t="e">
        <f t="shared" si="626"/>
        <v>#N/A</v>
      </c>
      <c r="OR60" s="402" t="e">
        <f t="shared" si="626"/>
        <v>#N/A</v>
      </c>
      <c r="OS60" s="402" t="e">
        <f t="shared" si="626"/>
        <v>#N/A</v>
      </c>
      <c r="OT60" s="402" t="e">
        <f t="shared" si="626"/>
        <v>#N/A</v>
      </c>
      <c r="OU60" s="402" t="str">
        <f t="shared" si="626"/>
        <v/>
      </c>
      <c r="OV60" s="402" t="e">
        <f t="shared" si="626"/>
        <v>#N/A</v>
      </c>
      <c r="OW60" s="402" t="e">
        <f t="shared" si="626"/>
        <v>#N/A</v>
      </c>
      <c r="OX60" s="402" t="str">
        <f t="shared" si="626"/>
        <v/>
      </c>
      <c r="OY60" s="402" t="e">
        <f t="shared" si="626"/>
        <v>#N/A</v>
      </c>
      <c r="OZ60" s="402" t="e">
        <f t="shared" si="626"/>
        <v>#N/A</v>
      </c>
      <c r="PA60" s="402" t="str">
        <f t="shared" si="626"/>
        <v/>
      </c>
      <c r="PB60" s="402" t="e">
        <f t="shared" si="626"/>
        <v>#N/A</v>
      </c>
      <c r="PC60" s="402" t="e">
        <f t="shared" si="626"/>
        <v>#N/A</v>
      </c>
      <c r="PD60" s="402" t="str">
        <f t="shared" si="626"/>
        <v/>
      </c>
      <c r="PE60" s="402" t="e">
        <f t="shared" si="626"/>
        <v>#N/A</v>
      </c>
      <c r="PF60" s="402" t="e">
        <f t="shared" si="626"/>
        <v>#N/A</v>
      </c>
      <c r="PG60" s="402" t="str">
        <f t="shared" si="626"/>
        <v/>
      </c>
      <c r="PH60" s="402" t="e">
        <f t="shared" si="626"/>
        <v>#N/A</v>
      </c>
      <c r="PI60" s="402" t="e">
        <f t="shared" si="626"/>
        <v>#N/A</v>
      </c>
      <c r="PJ60" s="402" t="str">
        <f t="shared" si="626"/>
        <v/>
      </c>
      <c r="PK60" s="402" t="e">
        <f t="shared" si="626"/>
        <v>#N/A</v>
      </c>
      <c r="PL60" s="402" t="e">
        <f t="shared" si="626"/>
        <v>#N/A</v>
      </c>
      <c r="PM60" s="402" t="str">
        <f t="shared" si="626"/>
        <v/>
      </c>
      <c r="PN60" s="402" t="e">
        <f t="shared" si="626"/>
        <v>#N/A</v>
      </c>
      <c r="PO60" s="402" t="e">
        <f t="shared" si="626"/>
        <v>#N/A</v>
      </c>
      <c r="PP60" s="402" t="e">
        <f t="shared" si="626"/>
        <v>#N/A</v>
      </c>
      <c r="PQ60" s="402" t="e">
        <f t="shared" si="626"/>
        <v>#N/A</v>
      </c>
      <c r="PR60" s="402" t="e">
        <f t="shared" si="626"/>
        <v>#N/A</v>
      </c>
      <c r="PS60" s="402" t="str">
        <f t="shared" si="626"/>
        <v/>
      </c>
      <c r="PT60" s="402" t="str">
        <f t="shared" si="626"/>
        <v/>
      </c>
      <c r="PU60" s="402" t="str">
        <f t="shared" si="626"/>
        <v/>
      </c>
      <c r="PV60" s="402" t="str">
        <f t="shared" si="626"/>
        <v/>
      </c>
      <c r="PW60" s="402" t="str">
        <f t="shared" si="626"/>
        <v/>
      </c>
      <c r="PX60" s="402" t="str">
        <f t="shared" si="626"/>
        <v/>
      </c>
      <c r="PY60" s="402" t="str">
        <f t="shared" si="626"/>
        <v/>
      </c>
      <c r="PZ60" s="402" t="str">
        <f t="shared" si="626"/>
        <v/>
      </c>
      <c r="QA60" s="402" t="str">
        <f t="shared" si="626"/>
        <v/>
      </c>
      <c r="QB60" s="402" t="str">
        <f t="shared" si="626"/>
        <v/>
      </c>
      <c r="QC60" s="402" t="str">
        <f t="shared" si="626"/>
        <v/>
      </c>
      <c r="QD60" s="402" t="str">
        <f t="shared" si="626"/>
        <v/>
      </c>
      <c r="QE60" s="402" t="str">
        <f t="shared" si="626"/>
        <v/>
      </c>
      <c r="QF60" s="402" t="str">
        <f t="shared" si="626"/>
        <v/>
      </c>
      <c r="QG60" s="402" t="str">
        <f t="shared" si="626"/>
        <v/>
      </c>
      <c r="QH60" s="402" t="str">
        <f t="shared" si="626"/>
        <v/>
      </c>
      <c r="QI60" s="402" t="str">
        <f t="shared" ref="QI60:QP60" si="627">IF(OR(QI25&gt;=1,QI25&lt;=-1)=TRUE,"red",IF(ISNA(QI25)=TRUE,"yellow",""))</f>
        <v/>
      </c>
      <c r="QJ60" s="402" t="str">
        <f t="shared" si="627"/>
        <v/>
      </c>
      <c r="QK60" s="402" t="str">
        <f t="shared" si="627"/>
        <v/>
      </c>
      <c r="QL60" s="402" t="str">
        <f t="shared" si="627"/>
        <v/>
      </c>
      <c r="QM60" s="402" t="str">
        <f t="shared" si="627"/>
        <v/>
      </c>
      <c r="QN60" s="402" t="e">
        <f t="shared" si="627"/>
        <v>#N/A</v>
      </c>
      <c r="QO60" s="402" t="e">
        <f t="shared" si="627"/>
        <v>#N/A</v>
      </c>
      <c r="QP60" s="402" t="e">
        <f t="shared" si="627"/>
        <v>#N/A</v>
      </c>
      <c r="QQ60" s="402" t="str">
        <f t="shared" ref="QQ60:SS60" si="628">IF(OR(QQ25&gt;0,QQ25&lt;0)=TRUE,"red",IF(ISNA(QQ25)=TRUE,"yellow",""))</f>
        <v/>
      </c>
      <c r="QR60" s="402" t="str">
        <f t="shared" si="628"/>
        <v/>
      </c>
      <c r="QS60" s="402" t="str">
        <f t="shared" si="628"/>
        <v/>
      </c>
      <c r="QT60" s="402" t="str">
        <f t="shared" si="628"/>
        <v/>
      </c>
      <c r="QU60" s="402" t="str">
        <f t="shared" si="628"/>
        <v/>
      </c>
      <c r="QV60" s="402" t="str">
        <f t="shared" si="628"/>
        <v/>
      </c>
      <c r="QW60" s="402" t="str">
        <f t="shared" si="628"/>
        <v/>
      </c>
      <c r="QX60" s="402" t="str">
        <f t="shared" si="628"/>
        <v/>
      </c>
      <c r="QY60" s="402" t="str">
        <f t="shared" si="628"/>
        <v/>
      </c>
      <c r="QZ60" s="402" t="str">
        <f t="shared" si="628"/>
        <v/>
      </c>
      <c r="RA60" s="402" t="str">
        <f t="shared" si="628"/>
        <v/>
      </c>
      <c r="RB60" s="402" t="str">
        <f t="shared" si="628"/>
        <v/>
      </c>
      <c r="RC60" s="402" t="str">
        <f t="shared" si="628"/>
        <v/>
      </c>
      <c r="RD60" s="402" t="str">
        <f t="shared" si="628"/>
        <v/>
      </c>
      <c r="RE60" s="402" t="str">
        <f t="shared" si="628"/>
        <v/>
      </c>
      <c r="RF60" s="402" t="str">
        <f t="shared" si="628"/>
        <v/>
      </c>
      <c r="RG60" s="402" t="str">
        <f t="shared" si="628"/>
        <v/>
      </c>
      <c r="RH60" s="402" t="str">
        <f t="shared" si="628"/>
        <v/>
      </c>
      <c r="RI60" s="402" t="str">
        <f t="shared" si="628"/>
        <v/>
      </c>
      <c r="RJ60" s="402" t="str">
        <f t="shared" si="628"/>
        <v/>
      </c>
      <c r="RK60" s="402" t="str">
        <f t="shared" si="628"/>
        <v/>
      </c>
      <c r="RL60" s="402" t="e">
        <f t="shared" si="628"/>
        <v>#N/A</v>
      </c>
      <c r="RM60" s="402" t="e">
        <f t="shared" si="628"/>
        <v>#N/A</v>
      </c>
      <c r="RN60" s="402" t="e">
        <f t="shared" si="628"/>
        <v>#N/A</v>
      </c>
      <c r="RO60" s="402" t="e">
        <f t="shared" si="628"/>
        <v>#N/A</v>
      </c>
      <c r="RP60" s="402" t="e">
        <f t="shared" si="628"/>
        <v>#N/A</v>
      </c>
      <c r="RQ60" s="402" t="e">
        <f t="shared" si="628"/>
        <v>#N/A</v>
      </c>
      <c r="RR60" s="402" t="e">
        <f t="shared" si="628"/>
        <v>#N/A</v>
      </c>
      <c r="RS60" s="402" t="e">
        <f t="shared" si="628"/>
        <v>#N/A</v>
      </c>
      <c r="RT60" s="402" t="e">
        <f t="shared" si="628"/>
        <v>#N/A</v>
      </c>
      <c r="RU60" s="402" t="e">
        <f t="shared" si="628"/>
        <v>#N/A</v>
      </c>
      <c r="RV60" s="402" t="e">
        <f t="shared" si="628"/>
        <v>#N/A</v>
      </c>
      <c r="RW60" s="402" t="str">
        <f t="shared" si="628"/>
        <v/>
      </c>
      <c r="RX60" s="402" t="str">
        <f t="shared" si="628"/>
        <v/>
      </c>
      <c r="RY60" s="402" t="e">
        <f t="shared" si="628"/>
        <v>#N/A</v>
      </c>
      <c r="RZ60" s="402" t="str">
        <f t="shared" si="628"/>
        <v/>
      </c>
      <c r="SA60" s="402" t="str">
        <f t="shared" si="628"/>
        <v/>
      </c>
      <c r="SB60" s="402" t="e">
        <f t="shared" si="628"/>
        <v>#N/A</v>
      </c>
      <c r="SC60" s="402" t="str">
        <f t="shared" si="628"/>
        <v/>
      </c>
      <c r="SD60" s="402" t="str">
        <f t="shared" si="628"/>
        <v/>
      </c>
      <c r="SE60" s="402" t="str">
        <f t="shared" si="628"/>
        <v/>
      </c>
      <c r="SF60" s="402" t="str">
        <f t="shared" si="628"/>
        <v/>
      </c>
      <c r="SG60" s="402" t="str">
        <f t="shared" si="628"/>
        <v/>
      </c>
      <c r="SH60" s="402" t="str">
        <f t="shared" si="628"/>
        <v/>
      </c>
      <c r="SI60" s="402" t="str">
        <f t="shared" si="628"/>
        <v/>
      </c>
      <c r="SJ60" s="402" t="str">
        <f t="shared" si="628"/>
        <v/>
      </c>
      <c r="SK60" s="402" t="str">
        <f t="shared" si="628"/>
        <v/>
      </c>
      <c r="SL60" s="402" t="str">
        <f t="shared" si="628"/>
        <v/>
      </c>
      <c r="SM60" s="402" t="str">
        <f t="shared" si="628"/>
        <v/>
      </c>
      <c r="SN60" s="402" t="str">
        <f t="shared" si="628"/>
        <v/>
      </c>
      <c r="SO60" s="402" t="str">
        <f t="shared" si="628"/>
        <v/>
      </c>
      <c r="SP60" s="402" t="str">
        <f t="shared" si="628"/>
        <v/>
      </c>
      <c r="SQ60" s="402" t="str">
        <f t="shared" si="628"/>
        <v/>
      </c>
      <c r="SR60" s="402" t="str">
        <f t="shared" si="628"/>
        <v/>
      </c>
      <c r="SS60" s="402" t="str">
        <f t="shared" si="628"/>
        <v/>
      </c>
      <c r="ST60" s="402" t="str">
        <f t="shared" ref="ST60:VE60" si="629">IF(OR(ST25&gt;0,ST25&lt;0)=TRUE,"red",IF(ISNA(ST25)=TRUE,"yellow",""))</f>
        <v/>
      </c>
      <c r="SU60" s="402" t="str">
        <f t="shared" si="629"/>
        <v/>
      </c>
      <c r="SV60" s="402" t="str">
        <f t="shared" si="629"/>
        <v/>
      </c>
      <c r="SW60" s="402" t="str">
        <f t="shared" si="629"/>
        <v/>
      </c>
      <c r="SX60" s="402" t="e">
        <f t="shared" si="629"/>
        <v>#N/A</v>
      </c>
      <c r="SY60" s="402" t="e">
        <f t="shared" si="629"/>
        <v>#N/A</v>
      </c>
      <c r="SZ60" s="402" t="e">
        <f t="shared" si="629"/>
        <v>#N/A</v>
      </c>
      <c r="TA60" s="402" t="str">
        <f t="shared" si="629"/>
        <v/>
      </c>
      <c r="TB60" s="402" t="str">
        <f t="shared" si="629"/>
        <v/>
      </c>
      <c r="TC60" s="402" t="str">
        <f t="shared" si="629"/>
        <v/>
      </c>
      <c r="TD60" s="402" t="str">
        <f t="shared" si="629"/>
        <v/>
      </c>
      <c r="TE60" s="402" t="str">
        <f t="shared" si="629"/>
        <v/>
      </c>
      <c r="TF60" s="402" t="str">
        <f t="shared" si="629"/>
        <v/>
      </c>
      <c r="TG60" s="402" t="str">
        <f t="shared" si="629"/>
        <v/>
      </c>
      <c r="TH60" s="402" t="str">
        <f t="shared" si="629"/>
        <v/>
      </c>
      <c r="TI60" s="402" t="str">
        <f t="shared" si="629"/>
        <v/>
      </c>
      <c r="TJ60" s="402" t="str">
        <f t="shared" si="629"/>
        <v/>
      </c>
      <c r="TK60" s="402" t="str">
        <f t="shared" si="629"/>
        <v/>
      </c>
      <c r="TL60" s="402" t="str">
        <f t="shared" si="629"/>
        <v/>
      </c>
      <c r="TM60" s="402" t="str">
        <f t="shared" si="629"/>
        <v/>
      </c>
      <c r="TN60" s="402" t="str">
        <f t="shared" si="629"/>
        <v/>
      </c>
      <c r="TO60" s="402" t="str">
        <f t="shared" si="629"/>
        <v/>
      </c>
      <c r="TP60" s="402" t="str">
        <f t="shared" si="629"/>
        <v/>
      </c>
      <c r="TQ60" s="402" t="str">
        <f t="shared" si="629"/>
        <v/>
      </c>
      <c r="TR60" s="402" t="str">
        <f t="shared" si="629"/>
        <v/>
      </c>
      <c r="TS60" s="402" t="str">
        <f t="shared" si="629"/>
        <v/>
      </c>
      <c r="TT60" s="402" t="str">
        <f t="shared" si="629"/>
        <v/>
      </c>
      <c r="TU60" s="402" t="str">
        <f t="shared" si="629"/>
        <v/>
      </c>
      <c r="TV60" s="402" t="e">
        <f t="shared" si="629"/>
        <v>#N/A</v>
      </c>
      <c r="TW60" s="402" t="e">
        <f t="shared" si="629"/>
        <v>#N/A</v>
      </c>
      <c r="TX60" s="402" t="e">
        <f t="shared" si="629"/>
        <v>#N/A</v>
      </c>
      <c r="TY60" s="402" t="str">
        <f t="shared" si="629"/>
        <v/>
      </c>
      <c r="TZ60" s="402" t="str">
        <f t="shared" si="629"/>
        <v/>
      </c>
      <c r="UA60" s="402" t="str">
        <f t="shared" si="629"/>
        <v/>
      </c>
      <c r="UB60" s="402" t="str">
        <f t="shared" si="629"/>
        <v/>
      </c>
      <c r="UC60" s="402" t="str">
        <f t="shared" si="629"/>
        <v/>
      </c>
      <c r="UD60" s="402" t="str">
        <f t="shared" si="629"/>
        <v/>
      </c>
      <c r="UE60" s="402" t="str">
        <f t="shared" si="629"/>
        <v/>
      </c>
      <c r="UF60" s="402" t="str">
        <f t="shared" si="629"/>
        <v/>
      </c>
      <c r="UG60" s="402" t="str">
        <f t="shared" si="629"/>
        <v/>
      </c>
      <c r="UH60" s="402" t="str">
        <f t="shared" si="629"/>
        <v/>
      </c>
      <c r="UI60" s="402" t="str">
        <f t="shared" si="629"/>
        <v/>
      </c>
      <c r="UJ60" s="402" t="str">
        <f t="shared" si="629"/>
        <v/>
      </c>
      <c r="UK60" s="402" t="str">
        <f t="shared" si="629"/>
        <v/>
      </c>
      <c r="UL60" s="402" t="str">
        <f t="shared" si="629"/>
        <v/>
      </c>
      <c r="UM60" s="402" t="str">
        <f t="shared" si="629"/>
        <v/>
      </c>
      <c r="UN60" s="402" t="str">
        <f t="shared" si="629"/>
        <v/>
      </c>
      <c r="UO60" s="402" t="str">
        <f t="shared" si="629"/>
        <v/>
      </c>
      <c r="UP60" s="402" t="str">
        <f t="shared" si="629"/>
        <v/>
      </c>
      <c r="UQ60" s="402" t="str">
        <f t="shared" si="629"/>
        <v/>
      </c>
      <c r="UR60" s="402" t="str">
        <f t="shared" si="629"/>
        <v/>
      </c>
      <c r="US60" s="402" t="str">
        <f t="shared" si="629"/>
        <v/>
      </c>
      <c r="UT60" s="402" t="e">
        <f t="shared" si="629"/>
        <v>#N/A</v>
      </c>
      <c r="UU60" s="402" t="e">
        <f t="shared" si="629"/>
        <v>#N/A</v>
      </c>
      <c r="UV60" s="402" t="e">
        <f t="shared" si="629"/>
        <v>#N/A</v>
      </c>
      <c r="UW60" s="402" t="str">
        <f t="shared" si="629"/>
        <v/>
      </c>
      <c r="UX60" s="402" t="str">
        <f t="shared" si="629"/>
        <v/>
      </c>
      <c r="UY60" s="402" t="str">
        <f t="shared" si="629"/>
        <v/>
      </c>
      <c r="UZ60" s="402" t="str">
        <f t="shared" si="629"/>
        <v/>
      </c>
      <c r="VA60" s="402" t="str">
        <f t="shared" si="629"/>
        <v/>
      </c>
      <c r="VB60" s="402" t="str">
        <f t="shared" si="629"/>
        <v/>
      </c>
      <c r="VC60" s="402" t="str">
        <f t="shared" si="629"/>
        <v/>
      </c>
      <c r="VD60" s="402" t="str">
        <f t="shared" si="629"/>
        <v/>
      </c>
      <c r="VE60" s="402" t="str">
        <f t="shared" si="629"/>
        <v/>
      </c>
      <c r="VF60" s="402" t="str">
        <f t="shared" ref="VF60:XL60" si="630">IF(OR(VF25&gt;0,VF25&lt;0)=TRUE,"red",IF(ISNA(VF25)=TRUE,"yellow",""))</f>
        <v/>
      </c>
      <c r="VG60" s="402" t="str">
        <f t="shared" si="630"/>
        <v/>
      </c>
      <c r="VH60" s="402" t="str">
        <f t="shared" si="630"/>
        <v/>
      </c>
      <c r="VI60" s="402" t="str">
        <f t="shared" si="630"/>
        <v/>
      </c>
      <c r="VJ60" s="402" t="str">
        <f t="shared" si="630"/>
        <v/>
      </c>
      <c r="VK60" s="402" t="str">
        <f t="shared" si="630"/>
        <v/>
      </c>
      <c r="VL60" s="402" t="str">
        <f t="shared" si="630"/>
        <v/>
      </c>
      <c r="VM60" s="402" t="str">
        <f t="shared" si="630"/>
        <v/>
      </c>
      <c r="VN60" s="402" t="str">
        <f t="shared" si="630"/>
        <v/>
      </c>
      <c r="VO60" s="402" t="str">
        <f t="shared" si="630"/>
        <v/>
      </c>
      <c r="VP60" s="402" t="str">
        <f t="shared" si="630"/>
        <v/>
      </c>
      <c r="VQ60" s="402" t="str">
        <f t="shared" si="630"/>
        <v/>
      </c>
      <c r="VR60" s="402" t="e">
        <f t="shared" si="630"/>
        <v>#N/A</v>
      </c>
      <c r="VS60" s="402" t="e">
        <f t="shared" si="630"/>
        <v>#N/A</v>
      </c>
      <c r="VT60" s="402" t="e">
        <f t="shared" si="630"/>
        <v>#N/A</v>
      </c>
      <c r="VU60" s="402" t="str">
        <f t="shared" si="630"/>
        <v/>
      </c>
      <c r="VV60" s="402" t="str">
        <f t="shared" si="630"/>
        <v/>
      </c>
      <c r="VW60" s="402" t="str">
        <f t="shared" si="630"/>
        <v/>
      </c>
      <c r="VX60" s="402" t="str">
        <f t="shared" si="630"/>
        <v/>
      </c>
      <c r="VY60" s="402" t="str">
        <f t="shared" si="630"/>
        <v/>
      </c>
      <c r="VZ60" s="402" t="str">
        <f t="shared" si="630"/>
        <v/>
      </c>
      <c r="WA60" s="402" t="str">
        <f t="shared" si="630"/>
        <v/>
      </c>
      <c r="WB60" s="402" t="str">
        <f t="shared" si="630"/>
        <v/>
      </c>
      <c r="WC60" s="402" t="str">
        <f t="shared" si="630"/>
        <v/>
      </c>
      <c r="WD60" s="402" t="str">
        <f t="shared" si="630"/>
        <v/>
      </c>
      <c r="WE60" s="402" t="str">
        <f t="shared" si="630"/>
        <v/>
      </c>
      <c r="WF60" s="402" t="str">
        <f t="shared" si="630"/>
        <v/>
      </c>
      <c r="WG60" s="402" t="str">
        <f t="shared" si="630"/>
        <v/>
      </c>
      <c r="WH60" s="402" t="str">
        <f t="shared" si="630"/>
        <v/>
      </c>
      <c r="WI60" s="402" t="str">
        <f t="shared" si="630"/>
        <v/>
      </c>
      <c r="WJ60" s="402" t="str">
        <f t="shared" si="630"/>
        <v/>
      </c>
      <c r="WK60" s="402" t="str">
        <f t="shared" si="630"/>
        <v/>
      </c>
      <c r="WL60" s="402" t="str">
        <f t="shared" si="630"/>
        <v/>
      </c>
      <c r="WM60" s="402" t="str">
        <f t="shared" si="630"/>
        <v/>
      </c>
      <c r="WN60" s="402" t="str">
        <f t="shared" si="630"/>
        <v/>
      </c>
      <c r="WO60" s="402" t="str">
        <f t="shared" si="630"/>
        <v/>
      </c>
      <c r="WP60" s="402" t="e">
        <f t="shared" si="630"/>
        <v>#N/A</v>
      </c>
      <c r="WQ60" s="402" t="e">
        <f t="shared" si="630"/>
        <v>#N/A</v>
      </c>
      <c r="WR60" s="402" t="e">
        <f t="shared" si="630"/>
        <v>#N/A</v>
      </c>
      <c r="WS60" s="402" t="str">
        <f t="shared" si="630"/>
        <v/>
      </c>
      <c r="WT60" s="402" t="str">
        <f t="shared" si="630"/>
        <v/>
      </c>
      <c r="WU60" s="402" t="str">
        <f t="shared" si="630"/>
        <v/>
      </c>
      <c r="WV60" s="402" t="str">
        <f t="shared" si="630"/>
        <v/>
      </c>
      <c r="WW60" s="402" t="e">
        <f t="shared" si="630"/>
        <v>#N/A</v>
      </c>
      <c r="WX60" s="402" t="str">
        <f t="shared" si="630"/>
        <v/>
      </c>
      <c r="WY60" s="402" t="str">
        <f t="shared" si="630"/>
        <v/>
      </c>
      <c r="WZ60" s="402" t="str">
        <f t="shared" si="630"/>
        <v/>
      </c>
      <c r="XA60" s="402" t="str">
        <f t="shared" si="630"/>
        <v/>
      </c>
      <c r="XB60" s="402" t="e">
        <f t="shared" si="630"/>
        <v>#N/A</v>
      </c>
      <c r="XC60" s="402" t="str">
        <f t="shared" si="630"/>
        <v/>
      </c>
      <c r="XD60" s="402" t="str">
        <f t="shared" si="630"/>
        <v/>
      </c>
      <c r="XE60" s="402" t="str">
        <f t="shared" si="630"/>
        <v/>
      </c>
      <c r="XF60" s="402" t="str">
        <f t="shared" si="630"/>
        <v/>
      </c>
      <c r="XG60" s="402" t="e">
        <f t="shared" si="630"/>
        <v>#N/A</v>
      </c>
      <c r="XH60" s="402" t="str">
        <f t="shared" si="630"/>
        <v/>
      </c>
      <c r="XI60" s="402" t="str">
        <f t="shared" si="630"/>
        <v/>
      </c>
      <c r="XJ60" s="402" t="str">
        <f t="shared" si="630"/>
        <v/>
      </c>
      <c r="XK60" s="402" t="str">
        <f t="shared" si="630"/>
        <v/>
      </c>
      <c r="XL60" s="402" t="e">
        <f t="shared" si="630"/>
        <v>#N/A</v>
      </c>
      <c r="XM60" s="402" t="str">
        <f t="shared" ref="XM60:YY60" si="631">IF(OR(XM25&gt;0,XM25&lt;0)=TRUE,"red",IF(ISNA(XM25)=TRUE,"yellow",""))</f>
        <v/>
      </c>
      <c r="XN60" s="402" t="str">
        <f t="shared" si="631"/>
        <v/>
      </c>
      <c r="XO60" s="402" t="str">
        <f t="shared" si="631"/>
        <v/>
      </c>
      <c r="XP60" s="402" t="str">
        <f t="shared" si="631"/>
        <v/>
      </c>
      <c r="XQ60" s="402" t="str">
        <f t="shared" si="631"/>
        <v/>
      </c>
      <c r="XR60" s="402" t="str">
        <f t="shared" si="631"/>
        <v/>
      </c>
      <c r="XS60" s="402" t="str">
        <f t="shared" si="631"/>
        <v/>
      </c>
      <c r="XT60" s="402" t="str">
        <f t="shared" si="631"/>
        <v/>
      </c>
      <c r="XU60" s="402" t="str">
        <f t="shared" si="631"/>
        <v/>
      </c>
      <c r="XV60" s="402" t="str">
        <f t="shared" si="631"/>
        <v/>
      </c>
      <c r="XW60" s="402" t="str">
        <f t="shared" si="631"/>
        <v/>
      </c>
      <c r="XX60" s="402" t="str">
        <f t="shared" si="631"/>
        <v/>
      </c>
      <c r="XY60" s="402" t="str">
        <f t="shared" si="631"/>
        <v/>
      </c>
      <c r="XZ60" s="402" t="str">
        <f t="shared" si="631"/>
        <v/>
      </c>
      <c r="YA60" s="402" t="str">
        <f t="shared" si="631"/>
        <v/>
      </c>
      <c r="YB60" s="402" t="e">
        <f t="shared" si="631"/>
        <v>#N/A</v>
      </c>
      <c r="YC60" s="402" t="e">
        <f t="shared" si="631"/>
        <v>#N/A</v>
      </c>
      <c r="YD60" s="402" t="e">
        <f t="shared" si="631"/>
        <v>#N/A</v>
      </c>
      <c r="YE60" s="402" t="str">
        <f t="shared" si="631"/>
        <v/>
      </c>
      <c r="YF60" s="402" t="str">
        <f t="shared" si="631"/>
        <v/>
      </c>
      <c r="YG60" s="402" t="str">
        <f t="shared" si="631"/>
        <v/>
      </c>
      <c r="YH60" s="402" t="str">
        <f t="shared" si="631"/>
        <v/>
      </c>
      <c r="YI60" s="402" t="str">
        <f t="shared" si="631"/>
        <v/>
      </c>
      <c r="YJ60" s="402" t="str">
        <f t="shared" si="631"/>
        <v/>
      </c>
      <c r="YK60" s="402" t="str">
        <f t="shared" si="631"/>
        <v/>
      </c>
      <c r="YL60" s="402" t="str">
        <f t="shared" si="631"/>
        <v/>
      </c>
      <c r="YM60" s="402" t="str">
        <f t="shared" si="631"/>
        <v/>
      </c>
      <c r="YN60" s="402" t="str">
        <f t="shared" si="631"/>
        <v/>
      </c>
      <c r="YO60" s="402" t="str">
        <f t="shared" si="631"/>
        <v/>
      </c>
      <c r="YP60" s="402" t="str">
        <f t="shared" si="631"/>
        <v/>
      </c>
      <c r="YQ60" s="402" t="str">
        <f t="shared" si="631"/>
        <v/>
      </c>
      <c r="YR60" s="402" t="str">
        <f t="shared" si="631"/>
        <v/>
      </c>
      <c r="YS60" s="402" t="str">
        <f t="shared" si="631"/>
        <v/>
      </c>
      <c r="YT60" s="402" t="e">
        <f t="shared" si="631"/>
        <v>#N/A</v>
      </c>
      <c r="YU60" s="402" t="e">
        <f t="shared" si="631"/>
        <v>#N/A</v>
      </c>
      <c r="YV60" s="402" t="e">
        <f t="shared" si="631"/>
        <v>#N/A</v>
      </c>
      <c r="YW60" s="402" t="str">
        <f t="shared" si="631"/>
        <v/>
      </c>
      <c r="YX60" s="402" t="str">
        <f t="shared" si="631"/>
        <v/>
      </c>
      <c r="YY60" s="402" t="str">
        <f t="shared" si="631"/>
        <v/>
      </c>
      <c r="YZ60" s="402" t="str">
        <f t="shared" ref="YZ60:AAZ60" si="632">IF(OR(YZ25&gt;0,YZ25&lt;0)=TRUE,"red",IF(ISNA(YZ25)=TRUE,"yellow",""))</f>
        <v/>
      </c>
      <c r="ZA60" s="402" t="str">
        <f t="shared" si="632"/>
        <v/>
      </c>
      <c r="ZB60" s="402" t="str">
        <f t="shared" si="632"/>
        <v/>
      </c>
      <c r="ZC60" s="402" t="str">
        <f t="shared" si="632"/>
        <v/>
      </c>
      <c r="ZD60" s="402" t="str">
        <f t="shared" si="632"/>
        <v/>
      </c>
      <c r="ZE60" s="402" t="str">
        <f t="shared" si="632"/>
        <v/>
      </c>
      <c r="ZF60" s="402" t="str">
        <f t="shared" si="632"/>
        <v/>
      </c>
      <c r="ZG60" s="402" t="str">
        <f t="shared" si="632"/>
        <v/>
      </c>
      <c r="ZH60" s="402" t="str">
        <f t="shared" si="632"/>
        <v/>
      </c>
      <c r="ZI60" s="402" t="str">
        <f t="shared" si="632"/>
        <v/>
      </c>
      <c r="ZJ60" s="402" t="str">
        <f t="shared" si="632"/>
        <v/>
      </c>
      <c r="ZK60" s="402" t="str">
        <f t="shared" si="632"/>
        <v/>
      </c>
      <c r="ZL60" s="402" t="str">
        <f t="shared" si="632"/>
        <v/>
      </c>
      <c r="ZM60" s="402" t="str">
        <f t="shared" si="632"/>
        <v/>
      </c>
      <c r="ZN60" s="402" t="str">
        <f t="shared" si="632"/>
        <v/>
      </c>
      <c r="ZO60" s="402" t="str">
        <f t="shared" si="632"/>
        <v/>
      </c>
      <c r="ZP60" s="402" t="str">
        <f t="shared" si="632"/>
        <v/>
      </c>
      <c r="ZQ60" s="402" t="str">
        <f t="shared" si="632"/>
        <v/>
      </c>
      <c r="ZR60" s="402" t="e">
        <f t="shared" si="632"/>
        <v>#N/A</v>
      </c>
      <c r="ZS60" s="402" t="e">
        <f t="shared" si="632"/>
        <v>#N/A</v>
      </c>
      <c r="ZT60" s="402" t="e">
        <f t="shared" si="632"/>
        <v>#N/A</v>
      </c>
      <c r="ZU60" s="402" t="str">
        <f t="shared" si="632"/>
        <v/>
      </c>
      <c r="ZV60" s="402" t="str">
        <f t="shared" si="632"/>
        <v/>
      </c>
      <c r="ZW60" s="402" t="str">
        <f t="shared" si="632"/>
        <v/>
      </c>
      <c r="ZX60" s="402" t="str">
        <f t="shared" si="632"/>
        <v/>
      </c>
      <c r="ZY60" s="402" t="str">
        <f t="shared" si="632"/>
        <v/>
      </c>
      <c r="ZZ60" s="402" t="str">
        <f t="shared" si="632"/>
        <v/>
      </c>
      <c r="AAA60" s="402" t="str">
        <f t="shared" si="632"/>
        <v/>
      </c>
      <c r="AAB60" s="402" t="e">
        <f t="shared" si="632"/>
        <v>#N/A</v>
      </c>
      <c r="AAC60" s="402" t="str">
        <f t="shared" si="632"/>
        <v>red</v>
      </c>
      <c r="AAD60" s="402" t="str">
        <f t="shared" si="632"/>
        <v>red</v>
      </c>
      <c r="AAE60" s="402" t="str">
        <f t="shared" si="632"/>
        <v/>
      </c>
      <c r="AAF60" s="402" t="str">
        <f t="shared" si="632"/>
        <v>red</v>
      </c>
      <c r="AAG60" s="402" t="str">
        <f t="shared" si="632"/>
        <v>red</v>
      </c>
      <c r="AAH60" s="402" t="str">
        <f t="shared" si="632"/>
        <v/>
      </c>
      <c r="AAI60" s="402" t="str">
        <f t="shared" si="632"/>
        <v>red</v>
      </c>
      <c r="AAJ60" s="402" t="str">
        <f t="shared" si="632"/>
        <v>red</v>
      </c>
      <c r="AAK60" s="402" t="str">
        <f t="shared" si="632"/>
        <v/>
      </c>
      <c r="AAL60" s="402" t="str">
        <f t="shared" si="632"/>
        <v>red</v>
      </c>
      <c r="AAM60" s="402" t="str">
        <f t="shared" si="632"/>
        <v>red</v>
      </c>
      <c r="AAN60" s="402" t="str">
        <f t="shared" si="632"/>
        <v/>
      </c>
      <c r="AAO60" s="402" t="str">
        <f t="shared" si="632"/>
        <v/>
      </c>
      <c r="AAP60" s="402" t="str">
        <f t="shared" si="632"/>
        <v/>
      </c>
      <c r="AAQ60" s="402" t="str">
        <f t="shared" si="632"/>
        <v/>
      </c>
      <c r="AAR60" s="402" t="str">
        <f t="shared" si="632"/>
        <v/>
      </c>
      <c r="AAS60" s="402" t="str">
        <f t="shared" si="632"/>
        <v/>
      </c>
      <c r="AAT60" s="402" t="str">
        <f t="shared" si="632"/>
        <v/>
      </c>
      <c r="AAU60" s="402" t="str">
        <f t="shared" si="632"/>
        <v/>
      </c>
      <c r="AAV60" s="402" t="str">
        <f t="shared" si="632"/>
        <v/>
      </c>
      <c r="AAW60" s="402" t="str">
        <f t="shared" si="632"/>
        <v/>
      </c>
      <c r="AAX60" s="402" t="e">
        <f t="shared" si="632"/>
        <v>#N/A</v>
      </c>
      <c r="AAY60" s="402" t="e">
        <f t="shared" si="632"/>
        <v>#N/A</v>
      </c>
      <c r="AAZ60" s="402" t="e">
        <f t="shared" si="632"/>
        <v>#N/A</v>
      </c>
      <c r="ABA60" s="402" t="str">
        <f t="shared" ref="ABA60:ACF60" si="633">IF(OR(ABA25&gt;1,ABA25&lt;-1)=TRUE,"red",IF(ISNA(ABA25)=TRUE,"yellow",""))</f>
        <v/>
      </c>
      <c r="ABB60" s="402" t="str">
        <f t="shared" si="633"/>
        <v/>
      </c>
      <c r="ABC60" s="402" t="str">
        <f t="shared" si="633"/>
        <v/>
      </c>
      <c r="ABD60" s="402" t="str">
        <f t="shared" si="633"/>
        <v/>
      </c>
      <c r="ABE60" s="402" t="str">
        <f t="shared" si="633"/>
        <v/>
      </c>
      <c r="ABF60" s="402" t="str">
        <f t="shared" si="633"/>
        <v/>
      </c>
      <c r="ABG60" s="402" t="str">
        <f t="shared" si="633"/>
        <v/>
      </c>
      <c r="ABH60" s="402" t="e">
        <f t="shared" si="633"/>
        <v>#N/A</v>
      </c>
      <c r="ABI60" s="402" t="str">
        <f t="shared" si="633"/>
        <v/>
      </c>
      <c r="ABJ60" s="402" t="str">
        <f t="shared" si="633"/>
        <v/>
      </c>
      <c r="ABK60" s="402" t="str">
        <f t="shared" si="633"/>
        <v/>
      </c>
      <c r="ABL60" s="402" t="str">
        <f t="shared" si="633"/>
        <v/>
      </c>
      <c r="ABM60" s="402" t="str">
        <f t="shared" si="633"/>
        <v/>
      </c>
      <c r="ABN60" s="402" t="str">
        <f t="shared" si="633"/>
        <v/>
      </c>
      <c r="ABO60" s="402" t="str">
        <f t="shared" si="633"/>
        <v/>
      </c>
      <c r="ABP60" s="402" t="e">
        <f t="shared" si="633"/>
        <v>#N/A</v>
      </c>
      <c r="ABQ60" s="402" t="str">
        <f t="shared" si="633"/>
        <v/>
      </c>
      <c r="ABR60" s="402" t="str">
        <f t="shared" si="633"/>
        <v/>
      </c>
      <c r="ABS60" s="402" t="str">
        <f t="shared" si="633"/>
        <v/>
      </c>
      <c r="ABT60" s="402" t="str">
        <f t="shared" si="633"/>
        <v/>
      </c>
      <c r="ABU60" s="402" t="str">
        <f t="shared" si="633"/>
        <v/>
      </c>
      <c r="ABV60" s="402" t="str">
        <f t="shared" si="633"/>
        <v/>
      </c>
      <c r="ABW60" s="402" t="str">
        <f t="shared" si="633"/>
        <v/>
      </c>
      <c r="ABX60" s="402" t="e">
        <f t="shared" si="633"/>
        <v>#N/A</v>
      </c>
      <c r="ABY60" s="402" t="str">
        <f t="shared" si="633"/>
        <v/>
      </c>
      <c r="ABZ60" s="402" t="str">
        <f t="shared" si="633"/>
        <v/>
      </c>
      <c r="ACA60" s="402" t="str">
        <f t="shared" si="633"/>
        <v/>
      </c>
      <c r="ACB60" s="402" t="str">
        <f t="shared" si="633"/>
        <v/>
      </c>
      <c r="ACC60" s="402" t="str">
        <f t="shared" si="633"/>
        <v/>
      </c>
      <c r="ACD60" s="402" t="str">
        <f t="shared" si="633"/>
        <v/>
      </c>
      <c r="ACE60" s="402" t="str">
        <f t="shared" si="633"/>
        <v/>
      </c>
      <c r="ACF60" s="402" t="e">
        <f t="shared" si="633"/>
        <v>#N/A</v>
      </c>
      <c r="ACG60" s="402" t="str">
        <f t="shared" ref="ACG60:ADW60" si="634">IF(OR(ACG25&gt;0,ACG25&lt;0)=TRUE,"red",IF(ISNA(ACG25)=TRUE,"yellow",""))</f>
        <v/>
      </c>
      <c r="ACH60" s="402" t="str">
        <f t="shared" si="634"/>
        <v/>
      </c>
      <c r="ACI60" s="402" t="str">
        <f t="shared" si="634"/>
        <v/>
      </c>
      <c r="ACJ60" s="402" t="str">
        <f t="shared" si="634"/>
        <v/>
      </c>
      <c r="ACK60" s="402" t="str">
        <f t="shared" si="634"/>
        <v/>
      </c>
      <c r="ACL60" s="402" t="str">
        <f t="shared" si="634"/>
        <v/>
      </c>
      <c r="ACM60" s="402" t="str">
        <f t="shared" si="634"/>
        <v/>
      </c>
      <c r="ACN60" s="402" t="str">
        <f t="shared" si="634"/>
        <v/>
      </c>
      <c r="ACO60" s="402" t="str">
        <f t="shared" si="634"/>
        <v/>
      </c>
      <c r="ACP60" s="402" t="str">
        <f t="shared" si="634"/>
        <v/>
      </c>
      <c r="ACQ60" s="402" t="str">
        <f t="shared" si="634"/>
        <v/>
      </c>
      <c r="ACR60" s="402" t="str">
        <f t="shared" si="634"/>
        <v/>
      </c>
      <c r="ACS60" s="402" t="str">
        <f t="shared" si="634"/>
        <v/>
      </c>
      <c r="ACT60" s="402" t="str">
        <f t="shared" si="634"/>
        <v/>
      </c>
      <c r="ACU60" s="402" t="str">
        <f t="shared" si="634"/>
        <v/>
      </c>
      <c r="ACV60" s="402" t="str">
        <f t="shared" si="634"/>
        <v/>
      </c>
      <c r="ACW60" s="402" t="str">
        <f t="shared" si="634"/>
        <v/>
      </c>
      <c r="ACX60" s="402" t="str">
        <f t="shared" si="634"/>
        <v/>
      </c>
      <c r="ACY60" s="402" t="str">
        <f t="shared" si="634"/>
        <v/>
      </c>
      <c r="ACZ60" s="402" t="str">
        <f t="shared" si="634"/>
        <v/>
      </c>
      <c r="ADA60" s="402" t="str">
        <f t="shared" si="634"/>
        <v/>
      </c>
      <c r="ADB60" s="402" t="e">
        <f t="shared" si="634"/>
        <v>#N/A</v>
      </c>
      <c r="ADC60" s="402" t="e">
        <f t="shared" si="634"/>
        <v>#N/A</v>
      </c>
      <c r="ADD60" s="402" t="e">
        <f t="shared" si="634"/>
        <v>#N/A</v>
      </c>
      <c r="ADE60" s="402" t="str">
        <f t="shared" si="634"/>
        <v/>
      </c>
      <c r="ADF60" s="402" t="str">
        <f t="shared" si="634"/>
        <v/>
      </c>
      <c r="ADG60" s="402" t="str">
        <f t="shared" si="634"/>
        <v/>
      </c>
      <c r="ADH60" s="402" t="str">
        <f t="shared" si="634"/>
        <v/>
      </c>
      <c r="ADI60" s="402" t="str">
        <f t="shared" si="634"/>
        <v/>
      </c>
      <c r="ADJ60" s="402" t="str">
        <f t="shared" si="634"/>
        <v/>
      </c>
      <c r="ADK60" s="402" t="str">
        <f t="shared" si="634"/>
        <v/>
      </c>
      <c r="ADL60" s="402" t="str">
        <f t="shared" si="634"/>
        <v/>
      </c>
      <c r="ADM60" s="402" t="str">
        <f t="shared" si="634"/>
        <v/>
      </c>
      <c r="ADN60" s="402" t="str">
        <f t="shared" si="634"/>
        <v/>
      </c>
      <c r="ADO60" s="402" t="str">
        <f t="shared" si="634"/>
        <v/>
      </c>
      <c r="ADP60" s="402" t="str">
        <f t="shared" si="634"/>
        <v/>
      </c>
      <c r="ADQ60" s="402" t="str">
        <f t="shared" si="634"/>
        <v/>
      </c>
      <c r="ADR60" s="402" t="str">
        <f t="shared" si="634"/>
        <v/>
      </c>
      <c r="ADS60" s="402" t="str">
        <f t="shared" si="634"/>
        <v/>
      </c>
      <c r="ADT60" s="402" t="e">
        <f t="shared" si="634"/>
        <v>#N/A</v>
      </c>
      <c r="ADU60" s="402" t="e">
        <f t="shared" si="634"/>
        <v>#N/A</v>
      </c>
      <c r="ADV60" s="402" t="e">
        <f t="shared" si="634"/>
        <v>#N/A</v>
      </c>
      <c r="ADW60" s="402" t="str">
        <f t="shared" si="634"/>
        <v/>
      </c>
      <c r="ADX60" s="402" t="str">
        <f t="shared" ref="ADX60:AGA60" si="635">IF(OR(ADX25&gt;0,ADX25&lt;0)=TRUE,"red",IF(ISNA(ADX25)=TRUE,"yellow",""))</f>
        <v/>
      </c>
      <c r="ADY60" s="402" t="str">
        <f t="shared" si="635"/>
        <v/>
      </c>
      <c r="ADZ60" s="402" t="str">
        <f t="shared" si="635"/>
        <v/>
      </c>
      <c r="AEA60" s="402" t="str">
        <f t="shared" si="635"/>
        <v/>
      </c>
      <c r="AEB60" s="402" t="str">
        <f t="shared" si="635"/>
        <v/>
      </c>
      <c r="AEC60" s="402" t="str">
        <f t="shared" si="635"/>
        <v/>
      </c>
      <c r="AED60" s="402" t="str">
        <f t="shared" si="635"/>
        <v/>
      </c>
      <c r="AEE60" s="402" t="str">
        <f t="shared" si="635"/>
        <v/>
      </c>
      <c r="AEF60" s="402" t="str">
        <f t="shared" si="635"/>
        <v/>
      </c>
      <c r="AEG60" s="402" t="str">
        <f t="shared" si="635"/>
        <v/>
      </c>
      <c r="AEH60" s="402" t="str">
        <f t="shared" si="635"/>
        <v/>
      </c>
      <c r="AEI60" s="402" t="str">
        <f t="shared" si="635"/>
        <v/>
      </c>
      <c r="AEJ60" s="402" t="str">
        <f t="shared" si="635"/>
        <v/>
      </c>
      <c r="AEK60" s="402" t="str">
        <f t="shared" si="635"/>
        <v/>
      </c>
      <c r="AEL60" s="402" t="e">
        <f t="shared" si="635"/>
        <v>#N/A</v>
      </c>
      <c r="AEM60" s="402" t="e">
        <f t="shared" si="635"/>
        <v>#N/A</v>
      </c>
      <c r="AEN60" s="402" t="e">
        <f t="shared" si="635"/>
        <v>#N/A</v>
      </c>
      <c r="AEO60" s="402" t="str">
        <f t="shared" si="635"/>
        <v/>
      </c>
      <c r="AEP60" s="402" t="str">
        <f t="shared" si="635"/>
        <v/>
      </c>
      <c r="AEQ60" s="402" t="str">
        <f t="shared" si="635"/>
        <v/>
      </c>
      <c r="AER60" s="402" t="str">
        <f t="shared" si="635"/>
        <v/>
      </c>
      <c r="AES60" s="402" t="str">
        <f t="shared" si="635"/>
        <v/>
      </c>
      <c r="AET60" s="402" t="str">
        <f t="shared" si="635"/>
        <v/>
      </c>
      <c r="AEU60" s="402" t="str">
        <f t="shared" si="635"/>
        <v/>
      </c>
      <c r="AEV60" s="402" t="e">
        <f t="shared" si="635"/>
        <v>#N/A</v>
      </c>
      <c r="AEW60" s="402" t="str">
        <f t="shared" si="635"/>
        <v/>
      </c>
      <c r="AEX60" s="402" t="str">
        <f t="shared" si="635"/>
        <v/>
      </c>
      <c r="AEY60" s="402" t="str">
        <f t="shared" si="635"/>
        <v/>
      </c>
      <c r="AEZ60" s="402" t="str">
        <f t="shared" si="635"/>
        <v/>
      </c>
      <c r="AFA60" s="402" t="e">
        <f t="shared" si="635"/>
        <v>#N/A</v>
      </c>
      <c r="AFB60" s="402" t="str">
        <f t="shared" si="635"/>
        <v/>
      </c>
      <c r="AFC60" s="402" t="str">
        <f t="shared" si="635"/>
        <v/>
      </c>
      <c r="AFD60" s="402" t="str">
        <f t="shared" si="635"/>
        <v/>
      </c>
      <c r="AFE60" s="402" t="str">
        <f t="shared" si="635"/>
        <v/>
      </c>
      <c r="AFF60" s="402" t="e">
        <f t="shared" si="635"/>
        <v>#N/A</v>
      </c>
      <c r="AFG60" s="402"/>
      <c r="AFH60" s="402" t="e">
        <f t="shared" si="635"/>
        <v>#N/A</v>
      </c>
      <c r="AFI60" s="402" t="e">
        <f t="shared" si="635"/>
        <v>#N/A</v>
      </c>
      <c r="AFJ60" s="402"/>
      <c r="AFK60" s="402" t="e">
        <f t="shared" si="635"/>
        <v>#N/A</v>
      </c>
      <c r="AFL60" s="402" t="e">
        <f t="shared" si="635"/>
        <v>#N/A</v>
      </c>
      <c r="AFM60" s="402"/>
      <c r="AFN60" s="402" t="e">
        <f t="shared" si="635"/>
        <v>#N/A</v>
      </c>
      <c r="AFO60" s="402" t="e">
        <f t="shared" si="635"/>
        <v>#N/A</v>
      </c>
      <c r="AFP60" s="402"/>
      <c r="AFQ60" s="402" t="e">
        <f t="shared" si="635"/>
        <v>#N/A</v>
      </c>
      <c r="AFR60" s="402" t="e">
        <f t="shared" si="635"/>
        <v>#N/A</v>
      </c>
      <c r="AFS60" s="402" t="e">
        <f t="shared" si="635"/>
        <v>#N/A</v>
      </c>
      <c r="AFT60" s="402" t="e">
        <f t="shared" si="635"/>
        <v>#N/A</v>
      </c>
      <c r="AFU60" s="402" t="e">
        <f t="shared" si="635"/>
        <v>#N/A</v>
      </c>
      <c r="AFV60" s="402" t="str">
        <f t="shared" si="635"/>
        <v/>
      </c>
      <c r="AFW60" s="402" t="str">
        <f t="shared" si="635"/>
        <v/>
      </c>
      <c r="AFX60" s="402" t="str">
        <f t="shared" si="635"/>
        <v/>
      </c>
      <c r="AFY60" s="402" t="str">
        <f t="shared" si="635"/>
        <v/>
      </c>
      <c r="AFZ60" s="402" t="e">
        <f t="shared" si="635"/>
        <v>#N/A</v>
      </c>
      <c r="AGA60" s="402" t="e">
        <f t="shared" si="635"/>
        <v>#N/A</v>
      </c>
      <c r="AGB60" s="402" t="str">
        <f t="shared" ref="AGB60:AGI60" si="636">IF(OR(AGB25&gt;1,AGB25&lt;-1)=TRUE,"red",IF(ISNA(AGB25)=TRUE,"yellow",""))</f>
        <v/>
      </c>
      <c r="AGC60" s="402" t="e">
        <f t="shared" si="636"/>
        <v>#N/A</v>
      </c>
      <c r="AGD60" s="402" t="e">
        <f t="shared" si="636"/>
        <v>#N/A</v>
      </c>
      <c r="AGE60" s="402" t="str">
        <f t="shared" si="636"/>
        <v/>
      </c>
      <c r="AGF60" s="402" t="e">
        <f t="shared" si="636"/>
        <v>#N/A</v>
      </c>
      <c r="AGG60" s="402" t="e">
        <f t="shared" si="636"/>
        <v>#N/A</v>
      </c>
      <c r="AGH60" s="402" t="str">
        <f t="shared" si="636"/>
        <v/>
      </c>
      <c r="AGI60" s="402" t="e">
        <f t="shared" si="636"/>
        <v>#N/A</v>
      </c>
      <c r="AGJ60" s="402" t="e">
        <f t="shared" ref="AGJ60:AHW60" si="637">IF(OR(AGJ25&gt;0,AGJ25&lt;0)=TRUE,"red",IF(ISNA(AGJ25)=TRUE,"yellow",""))</f>
        <v>#N/A</v>
      </c>
      <c r="AGK60" s="402" t="e">
        <f t="shared" si="637"/>
        <v>#N/A</v>
      </c>
      <c r="AGL60" s="402" t="e">
        <f t="shared" si="637"/>
        <v>#N/A</v>
      </c>
      <c r="AGM60" s="402" t="e">
        <f t="shared" si="637"/>
        <v>#N/A</v>
      </c>
      <c r="AGN60" s="402" t="str">
        <f t="shared" ref="AGN60:AHE60" si="638">IF(OR(AGN25&gt;1,AGN25&lt;-1)=TRUE,"red",IF(ISNA(AGN25)=TRUE,"yellow",""))</f>
        <v/>
      </c>
      <c r="AGO60" s="402" t="str">
        <f t="shared" si="638"/>
        <v/>
      </c>
      <c r="AGP60" s="402" t="str">
        <f t="shared" si="638"/>
        <v/>
      </c>
      <c r="AGQ60" s="402" t="str">
        <f t="shared" si="638"/>
        <v/>
      </c>
      <c r="AGR60" s="402" t="e">
        <f t="shared" si="638"/>
        <v>#N/A</v>
      </c>
      <c r="AGS60" s="402" t="e">
        <f t="shared" si="638"/>
        <v>#N/A</v>
      </c>
      <c r="AGT60" s="402" t="str">
        <f t="shared" si="638"/>
        <v/>
      </c>
      <c r="AGU60" s="402" t="e">
        <f t="shared" si="638"/>
        <v>#N/A</v>
      </c>
      <c r="AGV60" s="402" t="e">
        <f t="shared" si="638"/>
        <v>#N/A</v>
      </c>
      <c r="AGW60" s="402" t="str">
        <f t="shared" si="638"/>
        <v/>
      </c>
      <c r="AGX60" s="402" t="e">
        <f t="shared" si="638"/>
        <v>#N/A</v>
      </c>
      <c r="AGY60" s="402" t="e">
        <f t="shared" si="638"/>
        <v>#N/A</v>
      </c>
      <c r="AGZ60" s="402" t="str">
        <f t="shared" si="638"/>
        <v/>
      </c>
      <c r="AHA60" s="402" t="e">
        <f t="shared" si="638"/>
        <v>#N/A</v>
      </c>
      <c r="AHB60" s="402" t="e">
        <f t="shared" si="638"/>
        <v>#N/A</v>
      </c>
      <c r="AHC60" s="402" t="e">
        <f t="shared" si="638"/>
        <v>#N/A</v>
      </c>
      <c r="AHD60" s="402" t="e">
        <f t="shared" si="638"/>
        <v>#N/A</v>
      </c>
      <c r="AHE60" s="402" t="e">
        <f t="shared" si="638"/>
        <v>#N/A</v>
      </c>
      <c r="AHF60" s="402" t="str">
        <f t="shared" ref="AHF60:AHI60" si="639">IF(OR(AHF25&gt;1,AHF25&lt;-1)=TRUE,"red",IF(ISNA(AHF25)=TRUE,"yellow",""))</f>
        <v/>
      </c>
      <c r="AHG60" s="402" t="e">
        <f t="shared" si="639"/>
        <v>#N/A</v>
      </c>
      <c r="AHH60" s="402" t="e">
        <f t="shared" si="639"/>
        <v>#N/A</v>
      </c>
      <c r="AHI60" s="402" t="str">
        <f t="shared" si="639"/>
        <v/>
      </c>
      <c r="AHJ60" s="402" t="e">
        <f t="shared" ref="AHJ60:AHT60" si="640">IF(OR(AHJ25&gt;1,AHJ25&lt;-1)=TRUE,"red",IF(ISNA(AHJ25)=TRUE,"yellow",""))</f>
        <v>#N/A</v>
      </c>
      <c r="AHK60" s="402" t="e">
        <f t="shared" si="640"/>
        <v>#N/A</v>
      </c>
      <c r="AHL60" s="402" t="str">
        <f t="shared" si="640"/>
        <v/>
      </c>
      <c r="AHM60" s="402" t="e">
        <f t="shared" si="640"/>
        <v>#N/A</v>
      </c>
      <c r="AHN60" s="402" t="e">
        <f t="shared" si="640"/>
        <v>#N/A</v>
      </c>
      <c r="AHO60" s="402" t="str">
        <f t="shared" si="640"/>
        <v/>
      </c>
      <c r="AHP60" s="402" t="e">
        <f t="shared" si="640"/>
        <v>#N/A</v>
      </c>
      <c r="AHQ60" s="402" t="e">
        <f t="shared" si="640"/>
        <v>#N/A</v>
      </c>
      <c r="AHR60" s="402" t="e">
        <f t="shared" si="640"/>
        <v>#N/A</v>
      </c>
      <c r="AHS60" s="402" t="e">
        <f t="shared" si="640"/>
        <v>#N/A</v>
      </c>
      <c r="AHT60" s="402" t="e">
        <f t="shared" si="640"/>
        <v>#N/A</v>
      </c>
      <c r="AHU60" s="402" t="str">
        <f t="shared" si="637"/>
        <v/>
      </c>
      <c r="AHV60" s="402" t="str">
        <f t="shared" si="637"/>
        <v/>
      </c>
      <c r="AHW60" s="402" t="str">
        <f t="shared" si="637"/>
        <v/>
      </c>
      <c r="AHX60" s="402" t="str">
        <f t="shared" ref="AHX60:AKH60" si="641">IF(OR(AHX25&gt;1,AHX25&lt;-1)=TRUE,"red",IF(ISNA(AHX25)=TRUE,"yellow",""))</f>
        <v/>
      </c>
      <c r="AHY60" s="402" t="e">
        <f t="shared" si="641"/>
        <v>#N/A</v>
      </c>
      <c r="AHZ60" s="402" t="e">
        <f t="shared" si="641"/>
        <v>#N/A</v>
      </c>
      <c r="AIA60" s="402" t="str">
        <f t="shared" si="641"/>
        <v/>
      </c>
      <c r="AIB60" s="402" t="e">
        <f t="shared" si="641"/>
        <v>#N/A</v>
      </c>
      <c r="AIC60" s="402" t="e">
        <f t="shared" si="641"/>
        <v>#N/A</v>
      </c>
      <c r="AID60" s="402" t="str">
        <f t="shared" si="641"/>
        <v/>
      </c>
      <c r="AIE60" s="402" t="e">
        <f t="shared" si="641"/>
        <v>#N/A</v>
      </c>
      <c r="AIF60" s="402" t="e">
        <f t="shared" si="641"/>
        <v>#N/A</v>
      </c>
      <c r="AIG60" s="402" t="str">
        <f t="shared" si="641"/>
        <v/>
      </c>
      <c r="AIH60" s="402" t="e">
        <f t="shared" si="641"/>
        <v>#N/A</v>
      </c>
      <c r="AII60" s="402" t="e">
        <f t="shared" si="641"/>
        <v>#N/A</v>
      </c>
      <c r="AIJ60" s="402" t="e">
        <f t="shared" si="641"/>
        <v>#N/A</v>
      </c>
      <c r="AIK60" s="402" t="e">
        <f t="shared" si="641"/>
        <v>#N/A</v>
      </c>
      <c r="AIL60" s="402" t="e">
        <f t="shared" si="641"/>
        <v>#N/A</v>
      </c>
      <c r="AIM60" s="402" t="str">
        <f t="shared" si="641"/>
        <v/>
      </c>
      <c r="AIN60" s="402" t="e">
        <f t="shared" si="641"/>
        <v>#N/A</v>
      </c>
      <c r="AIO60" s="402" t="e">
        <f t="shared" si="641"/>
        <v>#N/A</v>
      </c>
      <c r="AIP60" s="402" t="str">
        <f t="shared" si="641"/>
        <v/>
      </c>
      <c r="AIQ60" s="402" t="e">
        <f t="shared" si="641"/>
        <v>#N/A</v>
      </c>
      <c r="AIR60" s="402" t="e">
        <f t="shared" si="641"/>
        <v>#N/A</v>
      </c>
      <c r="AIS60" s="402" t="str">
        <f t="shared" si="641"/>
        <v/>
      </c>
      <c r="AIT60" s="402" t="e">
        <f t="shared" si="641"/>
        <v>#N/A</v>
      </c>
      <c r="AIU60" s="402" t="e">
        <f t="shared" si="641"/>
        <v>#N/A</v>
      </c>
      <c r="AIV60" s="402" t="str">
        <f t="shared" si="641"/>
        <v/>
      </c>
      <c r="AIW60" s="402" t="e">
        <f t="shared" si="641"/>
        <v>#N/A</v>
      </c>
      <c r="AIX60" s="402" t="e">
        <f t="shared" si="641"/>
        <v>#N/A</v>
      </c>
      <c r="AIY60" s="402" t="str">
        <f t="shared" si="641"/>
        <v/>
      </c>
      <c r="AIZ60" s="402" t="e">
        <f t="shared" si="641"/>
        <v>#N/A</v>
      </c>
      <c r="AJA60" s="402" t="e">
        <f t="shared" si="641"/>
        <v>#N/A</v>
      </c>
      <c r="AJB60" s="402" t="str">
        <f t="shared" si="641"/>
        <v/>
      </c>
      <c r="AJC60" s="402" t="e">
        <f t="shared" si="641"/>
        <v>#N/A</v>
      </c>
      <c r="AJD60" s="402" t="e">
        <f t="shared" si="641"/>
        <v>#N/A</v>
      </c>
      <c r="AJE60" s="402" t="str">
        <f t="shared" si="641"/>
        <v/>
      </c>
      <c r="AJF60" s="402" t="e">
        <f t="shared" si="641"/>
        <v>#N/A</v>
      </c>
      <c r="AJG60" s="402" t="e">
        <f t="shared" si="641"/>
        <v>#N/A</v>
      </c>
      <c r="AJH60" s="402" t="e">
        <f t="shared" si="641"/>
        <v>#N/A</v>
      </c>
      <c r="AJI60" s="402" t="e">
        <f t="shared" si="641"/>
        <v>#N/A</v>
      </c>
      <c r="AJJ60" s="402" t="e">
        <f t="shared" si="641"/>
        <v>#N/A</v>
      </c>
      <c r="AJK60" s="402" t="str">
        <f t="shared" si="641"/>
        <v/>
      </c>
      <c r="AJL60" s="402" t="e">
        <f t="shared" si="641"/>
        <v>#N/A</v>
      </c>
      <c r="AJM60" s="402" t="e">
        <f t="shared" si="641"/>
        <v>#N/A</v>
      </c>
      <c r="AJN60" s="402" t="str">
        <f t="shared" si="641"/>
        <v/>
      </c>
      <c r="AJO60" s="402" t="e">
        <f t="shared" si="641"/>
        <v>#N/A</v>
      </c>
      <c r="AJP60" s="402" t="e">
        <f t="shared" si="641"/>
        <v>#N/A</v>
      </c>
      <c r="AJQ60" s="402" t="str">
        <f t="shared" si="641"/>
        <v/>
      </c>
      <c r="AJR60" s="402" t="e">
        <f t="shared" si="641"/>
        <v>#N/A</v>
      </c>
      <c r="AJS60" s="402" t="e">
        <f t="shared" si="641"/>
        <v>#N/A</v>
      </c>
      <c r="AJT60" s="402" t="str">
        <f t="shared" si="641"/>
        <v/>
      </c>
      <c r="AJU60" s="402" t="e">
        <f t="shared" si="641"/>
        <v>#N/A</v>
      </c>
      <c r="AJV60" s="402" t="e">
        <f t="shared" si="641"/>
        <v>#N/A</v>
      </c>
      <c r="AJW60" s="402" t="str">
        <f t="shared" si="641"/>
        <v/>
      </c>
      <c r="AJX60" s="402" t="e">
        <f t="shared" si="641"/>
        <v>#N/A</v>
      </c>
      <c r="AJY60" s="402" t="e">
        <f t="shared" si="641"/>
        <v>#N/A</v>
      </c>
      <c r="AJZ60" s="402" t="str">
        <f t="shared" si="641"/>
        <v/>
      </c>
      <c r="AKA60" s="402" t="e">
        <f t="shared" si="641"/>
        <v>#N/A</v>
      </c>
      <c r="AKB60" s="402" t="e">
        <f t="shared" si="641"/>
        <v>#N/A</v>
      </c>
      <c r="AKC60" s="402" t="str">
        <f t="shared" si="641"/>
        <v/>
      </c>
      <c r="AKD60" s="402" t="e">
        <f t="shared" si="641"/>
        <v>#N/A</v>
      </c>
      <c r="AKE60" s="402" t="e">
        <f t="shared" si="641"/>
        <v>#N/A</v>
      </c>
      <c r="AKF60" s="402" t="e">
        <f t="shared" si="641"/>
        <v>#N/A</v>
      </c>
      <c r="AKG60" s="402" t="e">
        <f t="shared" si="641"/>
        <v>#N/A</v>
      </c>
      <c r="AKH60" s="402" t="e">
        <f t="shared" si="641"/>
        <v>#N/A</v>
      </c>
      <c r="AKI60" s="402" t="e">
        <f t="shared" ref="AKI60:AKZ60" si="642">IF(OR(AKI25&gt;0,AKI25&lt;0)=TRUE,"red",IF(ISNA(AKI25)=TRUE,"yellow",""))</f>
        <v>#VALUE!</v>
      </c>
      <c r="AKJ60" s="402" t="e">
        <f t="shared" si="642"/>
        <v>#VALUE!</v>
      </c>
      <c r="AKK60" s="402" t="str">
        <f t="shared" si="642"/>
        <v/>
      </c>
      <c r="AKL60" s="402" t="str">
        <f t="shared" si="642"/>
        <v/>
      </c>
      <c r="AKM60" s="402" t="str">
        <f t="shared" si="642"/>
        <v/>
      </c>
      <c r="AKN60" s="402" t="str">
        <f t="shared" si="642"/>
        <v/>
      </c>
      <c r="AKO60" s="402" t="str">
        <f t="shared" si="642"/>
        <v/>
      </c>
      <c r="AKP60" s="402" t="str">
        <f t="shared" si="642"/>
        <v/>
      </c>
      <c r="AKQ60" s="402" t="str">
        <f t="shared" si="642"/>
        <v/>
      </c>
      <c r="AKR60" s="402" t="str">
        <f t="shared" si="642"/>
        <v/>
      </c>
      <c r="AKS60" s="402" t="str">
        <f t="shared" si="642"/>
        <v/>
      </c>
      <c r="AKT60" s="402" t="str">
        <f t="shared" si="642"/>
        <v/>
      </c>
      <c r="AKU60" s="402" t="str">
        <f t="shared" si="642"/>
        <v/>
      </c>
      <c r="AKV60" s="402" t="str">
        <f t="shared" si="642"/>
        <v/>
      </c>
      <c r="AKW60" s="402" t="str">
        <f t="shared" si="642"/>
        <v/>
      </c>
      <c r="AKX60" s="402" t="e">
        <f t="shared" si="642"/>
        <v>#N/A</v>
      </c>
      <c r="AKY60" s="402" t="e">
        <f t="shared" si="642"/>
        <v>#N/A</v>
      </c>
      <c r="AKZ60" s="402" t="e">
        <f t="shared" si="642"/>
        <v>#N/A</v>
      </c>
      <c r="ALA60" s="402"/>
      <c r="ALB60" s="402"/>
      <c r="ALC60" s="402"/>
      <c r="ALD60" s="402"/>
      <c r="ALE60" s="402"/>
      <c r="ALF60" s="402"/>
      <c r="ALG60" s="402"/>
      <c r="ALH60" s="402"/>
      <c r="ALI60" s="402"/>
      <c r="ALJ60" s="402"/>
      <c r="ALK60" s="402"/>
      <c r="ALL60" s="402"/>
      <c r="ALM60" s="402"/>
      <c r="ALN60" s="402"/>
      <c r="ALO60" s="402"/>
      <c r="ALP60" s="402"/>
      <c r="ALQ60" s="402"/>
      <c r="ALR60" s="402"/>
      <c r="ALS60" s="402"/>
      <c r="ALT60" s="402"/>
      <c r="ALU60" s="402"/>
      <c r="ALV60" s="402" t="e">
        <f t="shared" ref="ALV60:ANP60" si="643">IF(OR(ALV25&gt;0,ALV25&lt;0)=TRUE,"red",IF(ISNA(ALV25)=TRUE,"yellow",""))</f>
        <v>#N/A</v>
      </c>
      <c r="ALW60" s="402" t="e">
        <f t="shared" si="643"/>
        <v>#N/A</v>
      </c>
      <c r="ALX60" s="402" t="e">
        <f t="shared" si="643"/>
        <v>#N/A</v>
      </c>
      <c r="ALY60" s="402" t="str">
        <f t="shared" si="643"/>
        <v/>
      </c>
      <c r="ALZ60" s="402" t="str">
        <f t="shared" si="643"/>
        <v/>
      </c>
      <c r="AMA60" s="402" t="str">
        <f t="shared" si="643"/>
        <v/>
      </c>
      <c r="AMB60" s="402" t="str">
        <f t="shared" si="643"/>
        <v/>
      </c>
      <c r="AMC60" s="402" t="str">
        <f t="shared" si="643"/>
        <v/>
      </c>
      <c r="AMD60" s="402" t="e">
        <f t="shared" si="643"/>
        <v>#N/A</v>
      </c>
      <c r="AME60" s="402" t="str">
        <f t="shared" si="643"/>
        <v>red</v>
      </c>
      <c r="AMF60" s="402" t="str">
        <f t="shared" si="643"/>
        <v/>
      </c>
      <c r="AMG60" s="402" t="str">
        <f t="shared" si="643"/>
        <v>red</v>
      </c>
      <c r="AMH60" s="402" t="str">
        <f t="shared" si="643"/>
        <v>red</v>
      </c>
      <c r="AMI60" s="402" t="str">
        <f t="shared" si="643"/>
        <v>red</v>
      </c>
      <c r="AMJ60" s="402" t="str">
        <f t="shared" si="643"/>
        <v>red</v>
      </c>
      <c r="AMK60" s="402" t="str">
        <f t="shared" si="643"/>
        <v>red</v>
      </c>
      <c r="AML60" s="402" t="e">
        <f t="shared" si="643"/>
        <v>#N/A</v>
      </c>
      <c r="AMM60" s="402" t="str">
        <f t="shared" si="643"/>
        <v/>
      </c>
      <c r="AMN60" s="402" t="str">
        <f t="shared" si="643"/>
        <v/>
      </c>
      <c r="AMO60" s="402" t="str">
        <f t="shared" si="643"/>
        <v/>
      </c>
      <c r="AMP60" s="402" t="str">
        <f t="shared" si="643"/>
        <v/>
      </c>
      <c r="AMQ60" s="402" t="str">
        <f t="shared" si="643"/>
        <v/>
      </c>
      <c r="AMR60" s="402" t="str">
        <f t="shared" si="643"/>
        <v/>
      </c>
      <c r="AMS60" s="402" t="str">
        <f t="shared" si="643"/>
        <v/>
      </c>
      <c r="AMT60" s="402" t="str">
        <f t="shared" si="643"/>
        <v/>
      </c>
      <c r="AMU60" s="402" t="str">
        <f t="shared" si="643"/>
        <v/>
      </c>
      <c r="AMV60" s="402" t="str">
        <f t="shared" si="643"/>
        <v/>
      </c>
      <c r="AMW60" s="402" t="str">
        <f t="shared" si="643"/>
        <v/>
      </c>
      <c r="AMX60" s="402" t="str">
        <f t="shared" si="643"/>
        <v/>
      </c>
      <c r="AMY60" s="402" t="e">
        <f t="shared" si="643"/>
        <v>#N/A</v>
      </c>
      <c r="AMZ60" s="402" t="e">
        <f t="shared" si="643"/>
        <v>#N/A</v>
      </c>
      <c r="ANA60" s="402" t="e">
        <f t="shared" si="643"/>
        <v>#N/A</v>
      </c>
      <c r="ANB60" s="402" t="e">
        <f t="shared" si="643"/>
        <v>#N/A</v>
      </c>
      <c r="ANC60" s="402" t="e">
        <f t="shared" si="643"/>
        <v>#N/A</v>
      </c>
      <c r="AND60" s="402" t="str">
        <f t="shared" si="643"/>
        <v/>
      </c>
      <c r="ANE60" s="402" t="e">
        <f t="shared" si="643"/>
        <v>#N/A</v>
      </c>
      <c r="ANF60" s="402" t="e">
        <f t="shared" si="643"/>
        <v>#N/A</v>
      </c>
      <c r="ANG60" s="402" t="str">
        <f t="shared" si="643"/>
        <v/>
      </c>
      <c r="ANH60" s="402" t="e">
        <f t="shared" si="643"/>
        <v>#N/A</v>
      </c>
      <c r="ANI60" s="402" t="e">
        <f t="shared" si="643"/>
        <v>#N/A</v>
      </c>
      <c r="ANJ60" s="402" t="str">
        <f t="shared" si="643"/>
        <v/>
      </c>
      <c r="ANK60" s="402" t="e">
        <f t="shared" si="643"/>
        <v>#N/A</v>
      </c>
      <c r="ANL60" s="402" t="e">
        <f t="shared" si="643"/>
        <v>#N/A</v>
      </c>
      <c r="ANM60" s="402" t="str">
        <f t="shared" si="643"/>
        <v/>
      </c>
      <c r="ANN60" s="402" t="e">
        <f t="shared" si="643"/>
        <v>#N/A</v>
      </c>
      <c r="ANO60" s="402" t="e">
        <f t="shared" si="643"/>
        <v>#N/A</v>
      </c>
      <c r="ANP60" s="402" t="str">
        <f t="shared" si="643"/>
        <v/>
      </c>
      <c r="ANQ60" s="402" t="e">
        <f t="shared" ref="ANQ60:AOR60" si="644">IF(OR(ANQ25&gt;0,ANQ25&lt;0)=TRUE,"red",IF(ISNA(ANQ25)=TRUE,"yellow",""))</f>
        <v>#N/A</v>
      </c>
      <c r="ANR60" s="402" t="e">
        <f t="shared" si="644"/>
        <v>#N/A</v>
      </c>
      <c r="ANS60" s="402" t="str">
        <f t="shared" si="644"/>
        <v/>
      </c>
      <c r="ANT60" s="402" t="e">
        <f t="shared" si="644"/>
        <v>#N/A</v>
      </c>
      <c r="ANU60" s="402" t="e">
        <f t="shared" si="644"/>
        <v>#N/A</v>
      </c>
      <c r="ANV60" s="402" t="str">
        <f t="shared" si="644"/>
        <v/>
      </c>
      <c r="ANW60" s="402" t="e">
        <f t="shared" si="644"/>
        <v>#N/A</v>
      </c>
      <c r="ANX60" s="402" t="e">
        <f t="shared" si="644"/>
        <v>#N/A</v>
      </c>
      <c r="ANY60" s="402" t="e">
        <f t="shared" si="644"/>
        <v>#N/A</v>
      </c>
      <c r="ANZ60" s="402" t="e">
        <f t="shared" si="644"/>
        <v>#VALUE!</v>
      </c>
      <c r="AOA60" s="402" t="e">
        <f t="shared" si="644"/>
        <v>#VALUE!</v>
      </c>
      <c r="AOB60" s="402" t="e">
        <f t="shared" si="644"/>
        <v>#VALUE!</v>
      </c>
      <c r="AOC60" s="402" t="e">
        <f t="shared" si="644"/>
        <v>#VALUE!</v>
      </c>
      <c r="AOD60" s="402" t="e">
        <f t="shared" si="644"/>
        <v>#VALUE!</v>
      </c>
      <c r="AOE60" s="402" t="e">
        <f t="shared" si="644"/>
        <v>#VALUE!</v>
      </c>
      <c r="AOF60" s="402" t="e">
        <f t="shared" si="644"/>
        <v>#N/A</v>
      </c>
      <c r="AOG60" s="402" t="e">
        <f t="shared" si="644"/>
        <v>#N/A</v>
      </c>
      <c r="AOH60" s="402" t="e">
        <f t="shared" si="644"/>
        <v>#N/A</v>
      </c>
      <c r="AOI60" s="402" t="e">
        <f t="shared" si="644"/>
        <v>#N/A</v>
      </c>
      <c r="AOJ60" s="402" t="e">
        <f t="shared" si="644"/>
        <v>#N/A</v>
      </c>
      <c r="AOK60" s="402" t="e">
        <f t="shared" si="644"/>
        <v>#N/A</v>
      </c>
      <c r="AOL60" s="402" t="e">
        <f t="shared" si="644"/>
        <v>#N/A</v>
      </c>
      <c r="AOM60" s="402" t="e">
        <f t="shared" si="644"/>
        <v>#N/A</v>
      </c>
      <c r="AON60" s="402" t="e">
        <f t="shared" si="644"/>
        <v>#VALUE!</v>
      </c>
      <c r="AOO60" s="402" t="e">
        <f t="shared" si="644"/>
        <v>#N/A</v>
      </c>
      <c r="AOP60" s="402" t="e">
        <f t="shared" si="644"/>
        <v>#N/A</v>
      </c>
      <c r="AOQ60" s="402" t="e">
        <f t="shared" si="644"/>
        <v>#N/A</v>
      </c>
      <c r="AOR60" s="402" t="e">
        <f t="shared" si="644"/>
        <v>#N/A</v>
      </c>
    </row>
    <row r="61" spans="1:1084" x14ac:dyDescent="0.45">
      <c r="A61" s="130" t="s">
        <v>709</v>
      </c>
      <c r="B61" s="402" t="str">
        <f t="shared" ref="B61:BM61" si="645">IF(OR(B26&gt;1,B26&lt;-1)=TRUE,"red",IF(ISNA(B26)=TRUE,"yellow",""))</f>
        <v/>
      </c>
      <c r="C61" s="402" t="str">
        <f t="shared" si="645"/>
        <v/>
      </c>
      <c r="D61" s="402" t="str">
        <f t="shared" si="645"/>
        <v/>
      </c>
      <c r="E61" s="402" t="str">
        <f t="shared" si="645"/>
        <v/>
      </c>
      <c r="F61" s="402" t="str">
        <f t="shared" si="645"/>
        <v/>
      </c>
      <c r="G61" s="402" t="str">
        <f t="shared" si="645"/>
        <v/>
      </c>
      <c r="H61" s="402" t="str">
        <f t="shared" si="645"/>
        <v/>
      </c>
      <c r="I61" s="402" t="str">
        <f t="shared" si="645"/>
        <v/>
      </c>
      <c r="J61" s="402" t="str">
        <f t="shared" si="645"/>
        <v/>
      </c>
      <c r="K61" s="402" t="str">
        <f t="shared" si="645"/>
        <v/>
      </c>
      <c r="L61" s="402" t="str">
        <f t="shared" si="645"/>
        <v/>
      </c>
      <c r="M61" s="402" t="str">
        <f t="shared" si="645"/>
        <v/>
      </c>
      <c r="N61" s="402" t="str">
        <f t="shared" si="645"/>
        <v/>
      </c>
      <c r="O61" s="402" t="str">
        <f t="shared" si="645"/>
        <v/>
      </c>
      <c r="P61" s="402" t="str">
        <f t="shared" si="645"/>
        <v/>
      </c>
      <c r="Q61" s="402" t="str">
        <f t="shared" si="645"/>
        <v/>
      </c>
      <c r="R61" s="402" t="str">
        <f t="shared" si="645"/>
        <v/>
      </c>
      <c r="S61" s="402" t="str">
        <f t="shared" si="645"/>
        <v/>
      </c>
      <c r="T61" s="402" t="str">
        <f t="shared" si="645"/>
        <v/>
      </c>
      <c r="U61" s="402" t="str">
        <f t="shared" si="645"/>
        <v/>
      </c>
      <c r="V61" s="402" t="str">
        <f t="shared" si="645"/>
        <v/>
      </c>
      <c r="W61" s="402" t="e">
        <f t="shared" si="645"/>
        <v>#N/A</v>
      </c>
      <c r="X61" s="402" t="e">
        <f t="shared" si="645"/>
        <v>#N/A</v>
      </c>
      <c r="Y61" s="402" t="e">
        <f t="shared" si="645"/>
        <v>#N/A</v>
      </c>
      <c r="Z61" s="402" t="str">
        <f t="shared" si="645"/>
        <v/>
      </c>
      <c r="AA61" s="402" t="str">
        <f t="shared" si="645"/>
        <v/>
      </c>
      <c r="AB61" s="402" t="str">
        <f t="shared" si="645"/>
        <v/>
      </c>
      <c r="AC61" s="402" t="str">
        <f t="shared" si="645"/>
        <v/>
      </c>
      <c r="AD61" s="402" t="str">
        <f t="shared" si="645"/>
        <v/>
      </c>
      <c r="AE61" s="402" t="str">
        <f t="shared" si="645"/>
        <v/>
      </c>
      <c r="AF61" s="402" t="str">
        <f t="shared" si="645"/>
        <v/>
      </c>
      <c r="AG61" s="402" t="str">
        <f t="shared" si="645"/>
        <v/>
      </c>
      <c r="AH61" s="402" t="str">
        <f t="shared" si="645"/>
        <v/>
      </c>
      <c r="AI61" s="402" t="str">
        <f t="shared" si="645"/>
        <v/>
      </c>
      <c r="AJ61" s="402" t="str">
        <f t="shared" si="645"/>
        <v/>
      </c>
      <c r="AK61" s="402" t="str">
        <f t="shared" si="645"/>
        <v/>
      </c>
      <c r="AL61" s="402" t="str">
        <f t="shared" si="645"/>
        <v/>
      </c>
      <c r="AM61" s="402" t="str">
        <f t="shared" si="645"/>
        <v/>
      </c>
      <c r="AN61" s="402" t="str">
        <f t="shared" si="645"/>
        <v/>
      </c>
      <c r="AO61" s="402" t="str">
        <f t="shared" si="645"/>
        <v/>
      </c>
      <c r="AP61" s="402" t="str">
        <f t="shared" si="645"/>
        <v/>
      </c>
      <c r="AQ61" s="402" t="str">
        <f t="shared" si="645"/>
        <v/>
      </c>
      <c r="AR61" s="402" t="str">
        <f t="shared" si="645"/>
        <v/>
      </c>
      <c r="AS61" s="402" t="str">
        <f t="shared" si="645"/>
        <v/>
      </c>
      <c r="AT61" s="402" t="str">
        <f t="shared" si="645"/>
        <v/>
      </c>
      <c r="AU61" s="402" t="e">
        <f t="shared" si="645"/>
        <v>#N/A</v>
      </c>
      <c r="AV61" s="402" t="e">
        <f t="shared" si="645"/>
        <v>#N/A</v>
      </c>
      <c r="AW61" s="402" t="e">
        <f t="shared" si="645"/>
        <v>#N/A</v>
      </c>
      <c r="AX61" s="402" t="str">
        <f t="shared" si="645"/>
        <v/>
      </c>
      <c r="AY61" s="402" t="str">
        <f t="shared" si="645"/>
        <v/>
      </c>
      <c r="AZ61" s="402" t="str">
        <f t="shared" si="645"/>
        <v/>
      </c>
      <c r="BA61" s="402" t="str">
        <f t="shared" si="645"/>
        <v/>
      </c>
      <c r="BB61" s="402" t="str">
        <f t="shared" si="645"/>
        <v/>
      </c>
      <c r="BC61" s="402" t="str">
        <f t="shared" si="645"/>
        <v/>
      </c>
      <c r="BD61" s="402" t="str">
        <f t="shared" si="645"/>
        <v/>
      </c>
      <c r="BE61" s="402" t="str">
        <f t="shared" si="645"/>
        <v/>
      </c>
      <c r="BF61" s="402" t="str">
        <f t="shared" si="645"/>
        <v/>
      </c>
      <c r="BG61" s="402" t="str">
        <f t="shared" si="645"/>
        <v/>
      </c>
      <c r="BH61" s="402" t="str">
        <f t="shared" si="645"/>
        <v/>
      </c>
      <c r="BI61" s="402" t="str">
        <f t="shared" si="645"/>
        <v/>
      </c>
      <c r="BJ61" s="402" t="str">
        <f t="shared" si="645"/>
        <v/>
      </c>
      <c r="BK61" s="402" t="str">
        <f t="shared" si="645"/>
        <v/>
      </c>
      <c r="BL61" s="402" t="str">
        <f t="shared" si="645"/>
        <v/>
      </c>
      <c r="BM61" s="402" t="str">
        <f t="shared" si="645"/>
        <v/>
      </c>
      <c r="BN61" s="402" t="str">
        <f t="shared" ref="BN61:DY61" si="646">IF(OR(BN26&gt;1,BN26&lt;-1)=TRUE,"red",IF(ISNA(BN26)=TRUE,"yellow",""))</f>
        <v/>
      </c>
      <c r="BO61" s="402" t="str">
        <f t="shared" si="646"/>
        <v/>
      </c>
      <c r="BP61" s="402" t="str">
        <f t="shared" si="646"/>
        <v/>
      </c>
      <c r="BQ61" s="402" t="str">
        <f t="shared" si="646"/>
        <v/>
      </c>
      <c r="BR61" s="402" t="str">
        <f t="shared" si="646"/>
        <v/>
      </c>
      <c r="BS61" s="402" t="e">
        <f t="shared" si="646"/>
        <v>#N/A</v>
      </c>
      <c r="BT61" s="402" t="e">
        <f t="shared" si="646"/>
        <v>#N/A</v>
      </c>
      <c r="BU61" s="402" t="e">
        <f t="shared" si="646"/>
        <v>#N/A</v>
      </c>
      <c r="BV61" s="402" t="str">
        <f t="shared" si="646"/>
        <v/>
      </c>
      <c r="BW61" s="402" t="str">
        <f t="shared" si="646"/>
        <v/>
      </c>
      <c r="BX61" s="402" t="str">
        <f t="shared" si="646"/>
        <v/>
      </c>
      <c r="BY61" s="402" t="str">
        <f t="shared" si="646"/>
        <v/>
      </c>
      <c r="BZ61" s="402" t="str">
        <f t="shared" si="646"/>
        <v/>
      </c>
      <c r="CA61" s="402" t="str">
        <f t="shared" si="646"/>
        <v/>
      </c>
      <c r="CB61" s="402" t="e">
        <f t="shared" si="646"/>
        <v>#N/A</v>
      </c>
      <c r="CC61" s="402" t="str">
        <f t="shared" si="646"/>
        <v/>
      </c>
      <c r="CD61" s="402" t="str">
        <f t="shared" si="646"/>
        <v/>
      </c>
      <c r="CE61" s="402" t="str">
        <f t="shared" si="646"/>
        <v/>
      </c>
      <c r="CF61" s="402" t="str">
        <f t="shared" si="646"/>
        <v/>
      </c>
      <c r="CG61" s="402" t="str">
        <f t="shared" si="646"/>
        <v/>
      </c>
      <c r="CH61" s="402" t="str">
        <f t="shared" si="646"/>
        <v/>
      </c>
      <c r="CI61" s="402" t="e">
        <f t="shared" si="646"/>
        <v>#N/A</v>
      </c>
      <c r="CJ61" s="402" t="str">
        <f t="shared" si="646"/>
        <v/>
      </c>
      <c r="CK61" s="402" t="str">
        <f t="shared" si="646"/>
        <v/>
      </c>
      <c r="CL61" s="402" t="str">
        <f t="shared" si="646"/>
        <v/>
      </c>
      <c r="CM61" s="402" t="str">
        <f t="shared" si="646"/>
        <v/>
      </c>
      <c r="CN61" s="402" t="str">
        <f t="shared" si="646"/>
        <v/>
      </c>
      <c r="CO61" s="402" t="str">
        <f t="shared" si="646"/>
        <v/>
      </c>
      <c r="CP61" s="402" t="e">
        <f t="shared" si="646"/>
        <v>#N/A</v>
      </c>
      <c r="CQ61" s="402" t="str">
        <f t="shared" si="646"/>
        <v/>
      </c>
      <c r="CR61" s="402" t="str">
        <f t="shared" si="646"/>
        <v/>
      </c>
      <c r="CS61" s="402" t="str">
        <f t="shared" si="646"/>
        <v/>
      </c>
      <c r="CT61" s="402" t="str">
        <f t="shared" si="646"/>
        <v/>
      </c>
      <c r="CU61" s="402" t="str">
        <f t="shared" si="646"/>
        <v/>
      </c>
      <c r="CV61" s="402" t="str">
        <f t="shared" si="646"/>
        <v/>
      </c>
      <c r="CW61" s="402" t="e">
        <f t="shared" si="646"/>
        <v>#N/A</v>
      </c>
      <c r="CX61" s="402" t="str">
        <f t="shared" si="646"/>
        <v/>
      </c>
      <c r="CY61" s="402" t="e">
        <f t="shared" si="646"/>
        <v>#N/A</v>
      </c>
      <c r="CZ61" s="402" t="e">
        <f t="shared" si="646"/>
        <v>#N/A</v>
      </c>
      <c r="DA61" s="402" t="str">
        <f t="shared" si="646"/>
        <v/>
      </c>
      <c r="DB61" s="402" t="e">
        <f t="shared" si="646"/>
        <v>#N/A</v>
      </c>
      <c r="DC61" s="402" t="e">
        <f t="shared" si="646"/>
        <v>#N/A</v>
      </c>
      <c r="DD61" s="402" t="str">
        <f t="shared" si="646"/>
        <v/>
      </c>
      <c r="DE61" s="402" t="e">
        <f t="shared" si="646"/>
        <v>#N/A</v>
      </c>
      <c r="DF61" s="402" t="e">
        <f t="shared" si="646"/>
        <v>#N/A</v>
      </c>
      <c r="DG61" s="402" t="str">
        <f t="shared" si="646"/>
        <v/>
      </c>
      <c r="DH61" s="402" t="e">
        <f t="shared" si="646"/>
        <v>#N/A</v>
      </c>
      <c r="DI61" s="402" t="e">
        <f t="shared" si="646"/>
        <v>#N/A</v>
      </c>
      <c r="DJ61" s="402" t="str">
        <f t="shared" si="646"/>
        <v/>
      </c>
      <c r="DK61" s="402" t="e">
        <f t="shared" si="646"/>
        <v>#N/A</v>
      </c>
      <c r="DL61" s="402" t="e">
        <f t="shared" si="646"/>
        <v>#N/A</v>
      </c>
      <c r="DM61" s="402" t="str">
        <f t="shared" si="646"/>
        <v/>
      </c>
      <c r="DN61" s="402" t="e">
        <f t="shared" si="646"/>
        <v>#N/A</v>
      </c>
      <c r="DO61" s="402" t="e">
        <f t="shared" si="646"/>
        <v>#N/A</v>
      </c>
      <c r="DP61" s="402" t="str">
        <f t="shared" si="646"/>
        <v/>
      </c>
      <c r="DQ61" s="402" t="e">
        <f t="shared" si="646"/>
        <v>#N/A</v>
      </c>
      <c r="DR61" s="402" t="e">
        <f t="shared" si="646"/>
        <v>#N/A</v>
      </c>
      <c r="DS61" s="402" t="e">
        <f t="shared" si="646"/>
        <v>#N/A</v>
      </c>
      <c r="DT61" s="402" t="e">
        <f t="shared" si="646"/>
        <v>#N/A</v>
      </c>
      <c r="DU61" s="402" t="e">
        <f t="shared" si="646"/>
        <v>#N/A</v>
      </c>
      <c r="DV61" s="402" t="str">
        <f t="shared" si="646"/>
        <v/>
      </c>
      <c r="DW61" s="402" t="e">
        <f t="shared" si="646"/>
        <v>#N/A</v>
      </c>
      <c r="DX61" s="402" t="e">
        <f t="shared" si="646"/>
        <v>#N/A</v>
      </c>
      <c r="DY61" s="402" t="str">
        <f t="shared" si="646"/>
        <v/>
      </c>
      <c r="DZ61" s="402" t="e">
        <f t="shared" ref="DZ61:GK61" si="647">IF(OR(DZ26&gt;1,DZ26&lt;-1)=TRUE,"red",IF(ISNA(DZ26)=TRUE,"yellow",""))</f>
        <v>#N/A</v>
      </c>
      <c r="EA61" s="402" t="e">
        <f t="shared" si="647"/>
        <v>#N/A</v>
      </c>
      <c r="EB61" s="402" t="str">
        <f t="shared" si="647"/>
        <v/>
      </c>
      <c r="EC61" s="402" t="e">
        <f t="shared" si="647"/>
        <v>#N/A</v>
      </c>
      <c r="ED61" s="402" t="e">
        <f t="shared" si="647"/>
        <v>#N/A</v>
      </c>
      <c r="EE61" s="402" t="str">
        <f t="shared" si="647"/>
        <v/>
      </c>
      <c r="EF61" s="402" t="e">
        <f t="shared" si="647"/>
        <v>#N/A</v>
      </c>
      <c r="EG61" s="402" t="e">
        <f t="shared" si="647"/>
        <v>#N/A</v>
      </c>
      <c r="EH61" s="402" t="str">
        <f t="shared" si="647"/>
        <v/>
      </c>
      <c r="EI61" s="402" t="e">
        <f t="shared" si="647"/>
        <v>#N/A</v>
      </c>
      <c r="EJ61" s="402" t="e">
        <f t="shared" si="647"/>
        <v>#N/A</v>
      </c>
      <c r="EK61" s="402" t="str">
        <f t="shared" si="647"/>
        <v/>
      </c>
      <c r="EL61" s="402" t="e">
        <f t="shared" si="647"/>
        <v>#N/A</v>
      </c>
      <c r="EM61" s="402" t="e">
        <f t="shared" si="647"/>
        <v>#N/A</v>
      </c>
      <c r="EN61" s="402" t="str">
        <f t="shared" si="647"/>
        <v/>
      </c>
      <c r="EO61" s="402" t="e">
        <f t="shared" si="647"/>
        <v>#N/A</v>
      </c>
      <c r="EP61" s="402" t="e">
        <f t="shared" si="647"/>
        <v>#N/A</v>
      </c>
      <c r="EQ61" s="402" t="e">
        <f t="shared" si="647"/>
        <v>#N/A</v>
      </c>
      <c r="ER61" s="402" t="e">
        <f t="shared" si="647"/>
        <v>#N/A</v>
      </c>
      <c r="ES61" s="402" t="e">
        <f t="shared" si="647"/>
        <v>#N/A</v>
      </c>
      <c r="ET61" s="402" t="str">
        <f t="shared" si="647"/>
        <v/>
      </c>
      <c r="EU61" s="402" t="str">
        <f t="shared" si="647"/>
        <v/>
      </c>
      <c r="EV61" s="402" t="str">
        <f t="shared" si="647"/>
        <v/>
      </c>
      <c r="EW61" s="402" t="str">
        <f t="shared" si="647"/>
        <v/>
      </c>
      <c r="EX61" s="402" t="str">
        <f t="shared" si="647"/>
        <v/>
      </c>
      <c r="EY61" s="402" t="str">
        <f t="shared" si="647"/>
        <v/>
      </c>
      <c r="EZ61" s="402" t="str">
        <f t="shared" si="647"/>
        <v/>
      </c>
      <c r="FA61" s="402" t="e">
        <f t="shared" si="647"/>
        <v>#N/A</v>
      </c>
      <c r="FB61" s="402" t="str">
        <f t="shared" si="647"/>
        <v/>
      </c>
      <c r="FC61" s="402" t="str">
        <f t="shared" si="647"/>
        <v/>
      </c>
      <c r="FD61" s="402" t="str">
        <f t="shared" si="647"/>
        <v/>
      </c>
      <c r="FE61" s="402" t="str">
        <f t="shared" si="647"/>
        <v/>
      </c>
      <c r="FF61" s="402" t="e">
        <f t="shared" si="647"/>
        <v>#N/A</v>
      </c>
      <c r="FG61" s="402" t="str">
        <f t="shared" si="647"/>
        <v/>
      </c>
      <c r="FH61" s="402" t="str">
        <f t="shared" si="647"/>
        <v/>
      </c>
      <c r="FI61" s="402" t="str">
        <f t="shared" si="647"/>
        <v/>
      </c>
      <c r="FJ61" s="402" t="str">
        <f t="shared" si="647"/>
        <v/>
      </c>
      <c r="FK61" s="402" t="str">
        <f t="shared" si="647"/>
        <v/>
      </c>
      <c r="FL61" s="402" t="str">
        <f t="shared" si="647"/>
        <v/>
      </c>
      <c r="FM61" s="402" t="e">
        <f t="shared" si="647"/>
        <v>#N/A</v>
      </c>
      <c r="FN61" s="402" t="str">
        <f t="shared" si="647"/>
        <v/>
      </c>
      <c r="FO61" s="402" t="str">
        <f t="shared" si="647"/>
        <v/>
      </c>
      <c r="FP61" s="402" t="str">
        <f t="shared" si="647"/>
        <v/>
      </c>
      <c r="FQ61" s="402" t="str">
        <f t="shared" si="647"/>
        <v/>
      </c>
      <c r="FR61" s="402" t="str">
        <f t="shared" si="647"/>
        <v/>
      </c>
      <c r="FS61" s="402" t="str">
        <f t="shared" si="647"/>
        <v>red</v>
      </c>
      <c r="FT61" s="402" t="e">
        <f t="shared" si="647"/>
        <v>#N/A</v>
      </c>
      <c r="FU61" s="402" t="str">
        <f t="shared" si="647"/>
        <v/>
      </c>
      <c r="FV61" s="402" t="str">
        <f t="shared" si="647"/>
        <v/>
      </c>
      <c r="FW61" s="402" t="str">
        <f t="shared" si="647"/>
        <v/>
      </c>
      <c r="FX61" s="402" t="str">
        <f t="shared" si="647"/>
        <v/>
      </c>
      <c r="FY61" s="402" t="str">
        <f t="shared" si="647"/>
        <v/>
      </c>
      <c r="FZ61" s="402" t="str">
        <f t="shared" si="647"/>
        <v/>
      </c>
      <c r="GA61" s="402" t="e">
        <f t="shared" si="647"/>
        <v>#N/A</v>
      </c>
      <c r="GB61" s="402" t="str">
        <f t="shared" si="647"/>
        <v/>
      </c>
      <c r="GC61" s="402" t="str">
        <f t="shared" si="647"/>
        <v/>
      </c>
      <c r="GD61" s="402" t="str">
        <f t="shared" si="647"/>
        <v/>
      </c>
      <c r="GE61" s="402" t="str">
        <f t="shared" si="647"/>
        <v/>
      </c>
      <c r="GF61" s="402" t="str">
        <f t="shared" si="647"/>
        <v/>
      </c>
      <c r="GG61" s="402" t="str">
        <f t="shared" si="647"/>
        <v/>
      </c>
      <c r="GH61" s="402" t="e">
        <f t="shared" si="647"/>
        <v>#N/A</v>
      </c>
      <c r="GI61" s="402" t="str">
        <f t="shared" si="647"/>
        <v/>
      </c>
      <c r="GJ61" s="402" t="str">
        <f t="shared" si="647"/>
        <v/>
      </c>
      <c r="GK61" s="402" t="str">
        <f t="shared" si="647"/>
        <v/>
      </c>
      <c r="GL61" s="402" t="str">
        <f t="shared" ref="GL61:IW61" si="648">IF(OR(GL26&gt;1,GL26&lt;-1)=TRUE,"red",IF(ISNA(GL26)=TRUE,"yellow",""))</f>
        <v/>
      </c>
      <c r="GM61" s="402" t="str">
        <f t="shared" si="648"/>
        <v/>
      </c>
      <c r="GN61" s="402" t="str">
        <f t="shared" si="648"/>
        <v/>
      </c>
      <c r="GO61" s="402" t="e">
        <f t="shared" si="648"/>
        <v>#N/A</v>
      </c>
      <c r="GP61" s="402" t="str">
        <f t="shared" si="648"/>
        <v/>
      </c>
      <c r="GQ61" s="402" t="str">
        <f t="shared" si="648"/>
        <v/>
      </c>
      <c r="GR61" s="402" t="str">
        <f t="shared" si="648"/>
        <v/>
      </c>
      <c r="GS61" s="402" t="str">
        <f t="shared" si="648"/>
        <v/>
      </c>
      <c r="GT61" s="402" t="str">
        <f t="shared" si="648"/>
        <v/>
      </c>
      <c r="GU61" s="402" t="str">
        <f t="shared" si="648"/>
        <v>red</v>
      </c>
      <c r="GV61" s="402" t="e">
        <f t="shared" si="648"/>
        <v>#N/A</v>
      </c>
      <c r="GW61" s="402" t="str">
        <f t="shared" si="648"/>
        <v/>
      </c>
      <c r="GX61" s="402" t="str">
        <f t="shared" si="648"/>
        <v/>
      </c>
      <c r="GY61" s="402" t="str">
        <f t="shared" si="648"/>
        <v/>
      </c>
      <c r="GZ61" s="402" t="str">
        <f t="shared" si="648"/>
        <v/>
      </c>
      <c r="HA61" s="402" t="str">
        <f t="shared" si="648"/>
        <v/>
      </c>
      <c r="HB61" s="402" t="str">
        <f t="shared" si="648"/>
        <v/>
      </c>
      <c r="HC61" s="402" t="e">
        <f t="shared" si="648"/>
        <v>#N/A</v>
      </c>
      <c r="HD61" s="402" t="str">
        <f t="shared" si="648"/>
        <v/>
      </c>
      <c r="HE61" s="402" t="str">
        <f t="shared" si="648"/>
        <v/>
      </c>
      <c r="HF61" s="402" t="str">
        <f t="shared" si="648"/>
        <v/>
      </c>
      <c r="HG61" s="402" t="str">
        <f t="shared" si="648"/>
        <v/>
      </c>
      <c r="HH61" s="402" t="e">
        <f t="shared" si="648"/>
        <v>#N/A</v>
      </c>
      <c r="HI61" s="402" t="str">
        <f t="shared" si="648"/>
        <v/>
      </c>
      <c r="HJ61" s="402" t="str">
        <f t="shared" si="648"/>
        <v/>
      </c>
      <c r="HK61" s="402" t="str">
        <f t="shared" si="648"/>
        <v/>
      </c>
      <c r="HL61" s="402" t="str">
        <f t="shared" si="648"/>
        <v/>
      </c>
      <c r="HM61" s="402" t="str">
        <f t="shared" si="648"/>
        <v/>
      </c>
      <c r="HN61" s="402" t="str">
        <f t="shared" si="648"/>
        <v/>
      </c>
      <c r="HO61" s="402" t="str">
        <f t="shared" si="648"/>
        <v/>
      </c>
      <c r="HP61" s="402" t="e">
        <f t="shared" si="648"/>
        <v>#N/A</v>
      </c>
      <c r="HQ61" s="402" t="str">
        <f t="shared" si="648"/>
        <v/>
      </c>
      <c r="HR61" s="402" t="str">
        <f t="shared" si="648"/>
        <v/>
      </c>
      <c r="HS61" s="402" t="str">
        <f t="shared" si="648"/>
        <v/>
      </c>
      <c r="HT61" s="402" t="str">
        <f t="shared" si="648"/>
        <v/>
      </c>
      <c r="HU61" s="402" t="str">
        <f t="shared" si="648"/>
        <v/>
      </c>
      <c r="HV61" s="402" t="str">
        <f t="shared" si="648"/>
        <v/>
      </c>
      <c r="HW61" s="402" t="str">
        <f t="shared" si="648"/>
        <v/>
      </c>
      <c r="HX61" s="402" t="str">
        <f t="shared" si="648"/>
        <v/>
      </c>
      <c r="HY61" s="402" t="str">
        <f t="shared" si="648"/>
        <v/>
      </c>
      <c r="HZ61" s="402" t="str">
        <f t="shared" si="648"/>
        <v/>
      </c>
      <c r="IA61" s="402" t="str">
        <f t="shared" si="648"/>
        <v/>
      </c>
      <c r="IB61" s="402" t="str">
        <f t="shared" si="648"/>
        <v/>
      </c>
      <c r="IC61" s="402" t="str">
        <f t="shared" si="648"/>
        <v/>
      </c>
      <c r="ID61" s="402" t="str">
        <f t="shared" si="648"/>
        <v/>
      </c>
      <c r="IE61" s="402" t="str">
        <f t="shared" si="648"/>
        <v/>
      </c>
      <c r="IF61" s="402" t="str">
        <f t="shared" si="648"/>
        <v/>
      </c>
      <c r="IG61" s="402" t="str">
        <f t="shared" si="648"/>
        <v/>
      </c>
      <c r="IH61" s="402" t="str">
        <f t="shared" si="648"/>
        <v/>
      </c>
      <c r="II61" s="402" t="e">
        <f t="shared" si="648"/>
        <v>#N/A</v>
      </c>
      <c r="IJ61" s="402" t="str">
        <f t="shared" si="648"/>
        <v/>
      </c>
      <c r="IK61" s="402" t="str">
        <f t="shared" si="648"/>
        <v/>
      </c>
      <c r="IL61" s="402" t="str">
        <f t="shared" si="648"/>
        <v/>
      </c>
      <c r="IM61" s="402" t="str">
        <f t="shared" si="648"/>
        <v/>
      </c>
      <c r="IN61" s="402" t="str">
        <f t="shared" si="648"/>
        <v/>
      </c>
      <c r="IO61" s="402" t="e">
        <f t="shared" si="648"/>
        <v>#N/A</v>
      </c>
      <c r="IP61" s="402" t="str">
        <f t="shared" si="648"/>
        <v/>
      </c>
      <c r="IQ61" s="402" t="str">
        <f t="shared" si="648"/>
        <v/>
      </c>
      <c r="IR61" s="402" t="str">
        <f t="shared" si="648"/>
        <v/>
      </c>
      <c r="IS61" s="402" t="str">
        <f t="shared" si="648"/>
        <v/>
      </c>
      <c r="IT61" s="402" t="str">
        <f t="shared" si="648"/>
        <v/>
      </c>
      <c r="IU61" s="402" t="str">
        <f t="shared" si="648"/>
        <v/>
      </c>
      <c r="IV61" s="402" t="str">
        <f t="shared" si="648"/>
        <v/>
      </c>
      <c r="IW61" s="402" t="e">
        <f t="shared" si="648"/>
        <v>#N/A</v>
      </c>
      <c r="IX61" s="402" t="str">
        <f t="shared" ref="IX61:JU61" si="649">IF(OR(IX26&gt;1,IX26&lt;-1)=TRUE,"red",IF(ISNA(IX26)=TRUE,"yellow",""))</f>
        <v/>
      </c>
      <c r="IY61" s="402" t="str">
        <f t="shared" si="649"/>
        <v/>
      </c>
      <c r="IZ61" s="402" t="str">
        <f t="shared" si="649"/>
        <v/>
      </c>
      <c r="JA61" s="402" t="str">
        <f t="shared" si="649"/>
        <v/>
      </c>
      <c r="JB61" s="402" t="str">
        <f t="shared" si="649"/>
        <v/>
      </c>
      <c r="JC61" s="402" t="str">
        <f t="shared" si="649"/>
        <v/>
      </c>
      <c r="JD61" s="402" t="str">
        <f t="shared" si="649"/>
        <v/>
      </c>
      <c r="JE61" s="402" t="str">
        <f t="shared" si="649"/>
        <v/>
      </c>
      <c r="JF61" s="402" t="str">
        <f t="shared" si="649"/>
        <v/>
      </c>
      <c r="JG61" s="402" t="str">
        <f t="shared" si="649"/>
        <v/>
      </c>
      <c r="JH61" s="402" t="str">
        <f t="shared" si="649"/>
        <v/>
      </c>
      <c r="JI61" s="402" t="str">
        <f t="shared" si="649"/>
        <v/>
      </c>
      <c r="JJ61" s="402" t="str">
        <f t="shared" si="649"/>
        <v/>
      </c>
      <c r="JK61" s="402" t="str">
        <f t="shared" si="649"/>
        <v/>
      </c>
      <c r="JL61" s="402" t="str">
        <f t="shared" si="649"/>
        <v/>
      </c>
      <c r="JM61" s="402" t="str">
        <f t="shared" si="649"/>
        <v/>
      </c>
      <c r="JN61" s="402" t="str">
        <f t="shared" si="649"/>
        <v/>
      </c>
      <c r="JO61" s="402" t="str">
        <f t="shared" si="649"/>
        <v/>
      </c>
      <c r="JP61" s="402" t="str">
        <f t="shared" si="649"/>
        <v/>
      </c>
      <c r="JQ61" s="402" t="str">
        <f t="shared" si="649"/>
        <v/>
      </c>
      <c r="JR61" s="402" t="str">
        <f t="shared" si="649"/>
        <v/>
      </c>
      <c r="JS61" s="402" t="e">
        <f t="shared" si="649"/>
        <v>#N/A</v>
      </c>
      <c r="JT61" s="402" t="e">
        <f t="shared" si="649"/>
        <v>#N/A</v>
      </c>
      <c r="JU61" s="402" t="e">
        <f t="shared" si="649"/>
        <v>#N/A</v>
      </c>
      <c r="JV61" s="402" t="str">
        <f t="shared" ref="JV61:LI61" si="650">IF(OR(JV26&gt;0,JV26&lt;0)=TRUE,"red",IF(ISNA(JV26)=TRUE,"yellow",""))</f>
        <v/>
      </c>
      <c r="JW61" s="402" t="e">
        <f t="shared" si="650"/>
        <v>#N/A</v>
      </c>
      <c r="JX61" s="402" t="e">
        <f t="shared" si="650"/>
        <v>#N/A</v>
      </c>
      <c r="JY61" s="402" t="str">
        <f t="shared" si="650"/>
        <v/>
      </c>
      <c r="JZ61" s="402" t="e">
        <f t="shared" si="650"/>
        <v>#N/A</v>
      </c>
      <c r="KA61" s="402" t="e">
        <f t="shared" si="650"/>
        <v>#N/A</v>
      </c>
      <c r="KB61" s="402" t="str">
        <f t="shared" si="650"/>
        <v/>
      </c>
      <c r="KC61" s="402" t="e">
        <f t="shared" si="650"/>
        <v>#N/A</v>
      </c>
      <c r="KD61" s="402" t="e">
        <f t="shared" si="650"/>
        <v>#N/A</v>
      </c>
      <c r="KE61" s="402" t="str">
        <f t="shared" si="650"/>
        <v/>
      </c>
      <c r="KF61" s="402" t="e">
        <f t="shared" si="650"/>
        <v>#N/A</v>
      </c>
      <c r="KG61" s="402" t="e">
        <f t="shared" si="650"/>
        <v>#N/A</v>
      </c>
      <c r="KH61" s="402" t="str">
        <f t="shared" si="650"/>
        <v/>
      </c>
      <c r="KI61" s="402" t="e">
        <f t="shared" si="650"/>
        <v>#N/A</v>
      </c>
      <c r="KJ61" s="402" t="e">
        <f t="shared" si="650"/>
        <v>#N/A</v>
      </c>
      <c r="KK61" s="402" t="str">
        <f t="shared" si="650"/>
        <v/>
      </c>
      <c r="KL61" s="402" t="e">
        <f t="shared" si="650"/>
        <v>#N/A</v>
      </c>
      <c r="KM61" s="402" t="e">
        <f t="shared" si="650"/>
        <v>#N/A</v>
      </c>
      <c r="KN61" s="402" t="str">
        <f t="shared" si="650"/>
        <v/>
      </c>
      <c r="KO61" s="402" t="e">
        <f t="shared" si="650"/>
        <v>#N/A</v>
      </c>
      <c r="KP61" s="402" t="e">
        <f t="shared" si="650"/>
        <v>#N/A</v>
      </c>
      <c r="KQ61" s="402" t="e">
        <f t="shared" si="650"/>
        <v>#N/A</v>
      </c>
      <c r="KR61" s="402" t="e">
        <f t="shared" si="650"/>
        <v>#N/A</v>
      </c>
      <c r="KS61" s="402" t="e">
        <f t="shared" si="650"/>
        <v>#N/A</v>
      </c>
      <c r="KT61" s="402" t="str">
        <f t="shared" si="650"/>
        <v/>
      </c>
      <c r="KU61" s="402" t="e">
        <f t="shared" si="650"/>
        <v>#N/A</v>
      </c>
      <c r="KV61" s="402" t="e">
        <f t="shared" si="650"/>
        <v>#N/A</v>
      </c>
      <c r="KW61" s="402" t="str">
        <f t="shared" si="650"/>
        <v/>
      </c>
      <c r="KX61" s="402" t="e">
        <f t="shared" si="650"/>
        <v>#N/A</v>
      </c>
      <c r="KY61" s="402" t="e">
        <f t="shared" si="650"/>
        <v>#N/A</v>
      </c>
      <c r="KZ61" s="402" t="e">
        <f t="shared" si="650"/>
        <v>#N/A</v>
      </c>
      <c r="LA61" s="402" t="e">
        <f t="shared" si="650"/>
        <v>#N/A</v>
      </c>
      <c r="LB61" s="402" t="e">
        <f t="shared" si="650"/>
        <v>#N/A</v>
      </c>
      <c r="LC61" s="402" t="str">
        <f t="shared" si="650"/>
        <v/>
      </c>
      <c r="LD61" s="402" t="e">
        <f t="shared" si="650"/>
        <v>#N/A</v>
      </c>
      <c r="LE61" s="402" t="e">
        <f t="shared" si="650"/>
        <v>#N/A</v>
      </c>
      <c r="LF61" s="402" t="str">
        <f t="shared" si="650"/>
        <v/>
      </c>
      <c r="LG61" s="402" t="e">
        <f t="shared" si="650"/>
        <v>#N/A</v>
      </c>
      <c r="LH61" s="402" t="e">
        <f t="shared" si="650"/>
        <v>#N/A</v>
      </c>
      <c r="LI61" s="402" t="str">
        <f t="shared" si="650"/>
        <v/>
      </c>
      <c r="LJ61" s="402" t="e">
        <f t="shared" ref="LJ61:NU61" si="651">IF(OR(LJ26&gt;0,LJ26&lt;0)=TRUE,"red",IF(ISNA(LJ26)=TRUE,"yellow",""))</f>
        <v>#N/A</v>
      </c>
      <c r="LK61" s="402" t="e">
        <f t="shared" si="651"/>
        <v>#N/A</v>
      </c>
      <c r="LL61" s="402" t="str">
        <f t="shared" ref="LL61:MO61" si="652">IF(OR(LL26&gt;=1,LL26&lt;=-1)=TRUE,"red",IF(ISNA(LL26)=TRUE,"yellow",""))</f>
        <v/>
      </c>
      <c r="LM61" s="402" t="e">
        <f t="shared" si="652"/>
        <v>#N/A</v>
      </c>
      <c r="LN61" s="402" t="e">
        <f t="shared" si="652"/>
        <v>#N/A</v>
      </c>
      <c r="LO61" s="402" t="str">
        <f t="shared" si="652"/>
        <v/>
      </c>
      <c r="LP61" s="402" t="e">
        <f t="shared" si="652"/>
        <v>#N/A</v>
      </c>
      <c r="LQ61" s="402" t="e">
        <f t="shared" si="652"/>
        <v>#N/A</v>
      </c>
      <c r="LR61" s="402" t="str">
        <f t="shared" si="652"/>
        <v/>
      </c>
      <c r="LS61" s="402" t="e">
        <f t="shared" si="652"/>
        <v>#N/A</v>
      </c>
      <c r="LT61" s="402" t="e">
        <f t="shared" si="652"/>
        <v>#N/A</v>
      </c>
      <c r="LU61" s="402" t="str">
        <f t="shared" si="652"/>
        <v/>
      </c>
      <c r="LV61" s="402" t="e">
        <f t="shared" si="652"/>
        <v>#N/A</v>
      </c>
      <c r="LW61" s="402" t="e">
        <f t="shared" si="652"/>
        <v>#N/A</v>
      </c>
      <c r="LX61" s="402" t="e">
        <f t="shared" si="652"/>
        <v>#N/A</v>
      </c>
      <c r="LY61" s="402" t="e">
        <f t="shared" si="652"/>
        <v>#N/A</v>
      </c>
      <c r="LZ61" s="402" t="e">
        <f t="shared" si="652"/>
        <v>#N/A</v>
      </c>
      <c r="MA61" s="402" t="str">
        <f t="shared" si="652"/>
        <v/>
      </c>
      <c r="MB61" s="402" t="e">
        <f t="shared" si="652"/>
        <v>#N/A</v>
      </c>
      <c r="MC61" s="402" t="e">
        <f t="shared" si="652"/>
        <v>#N/A</v>
      </c>
      <c r="MD61" s="402" t="str">
        <f t="shared" si="652"/>
        <v/>
      </c>
      <c r="ME61" s="402" t="e">
        <f t="shared" si="652"/>
        <v>#N/A</v>
      </c>
      <c r="MF61" s="402" t="e">
        <f t="shared" si="652"/>
        <v>#N/A</v>
      </c>
      <c r="MG61" s="402" t="str">
        <f t="shared" si="652"/>
        <v/>
      </c>
      <c r="MH61" s="402" t="e">
        <f t="shared" si="652"/>
        <v>#N/A</v>
      </c>
      <c r="MI61" s="402" t="e">
        <f t="shared" si="652"/>
        <v>#N/A</v>
      </c>
      <c r="MJ61" s="402" t="str">
        <f t="shared" si="652"/>
        <v/>
      </c>
      <c r="MK61" s="402" t="e">
        <f t="shared" si="652"/>
        <v>#N/A</v>
      </c>
      <c r="ML61" s="402" t="e">
        <f t="shared" si="652"/>
        <v>#N/A</v>
      </c>
      <c r="MM61" s="402" t="str">
        <f t="shared" si="652"/>
        <v/>
      </c>
      <c r="MN61" s="402" t="e">
        <f t="shared" si="652"/>
        <v>#N/A</v>
      </c>
      <c r="MO61" s="402" t="e">
        <f t="shared" si="652"/>
        <v>#N/A</v>
      </c>
      <c r="MP61" s="402" t="str">
        <f t="shared" si="651"/>
        <v/>
      </c>
      <c r="MQ61" s="402" t="e">
        <f t="shared" si="651"/>
        <v>#N/A</v>
      </c>
      <c r="MR61" s="402" t="e">
        <f t="shared" si="651"/>
        <v>#N/A</v>
      </c>
      <c r="MS61" s="402" t="str">
        <f t="shared" si="651"/>
        <v/>
      </c>
      <c r="MT61" s="402" t="e">
        <f t="shared" si="651"/>
        <v>#N/A</v>
      </c>
      <c r="MU61" s="402" t="e">
        <f t="shared" si="651"/>
        <v>#N/A</v>
      </c>
      <c r="MV61" s="402" t="e">
        <f t="shared" si="651"/>
        <v>#N/A</v>
      </c>
      <c r="MW61" s="402" t="e">
        <f t="shared" si="651"/>
        <v>#N/A</v>
      </c>
      <c r="MX61" s="402" t="e">
        <f t="shared" si="651"/>
        <v>#N/A</v>
      </c>
      <c r="MY61" s="402" t="str">
        <f t="shared" si="651"/>
        <v/>
      </c>
      <c r="MZ61" s="402" t="e">
        <f t="shared" si="651"/>
        <v>#N/A</v>
      </c>
      <c r="NA61" s="402" t="e">
        <f t="shared" si="651"/>
        <v>#N/A</v>
      </c>
      <c r="NB61" s="402" t="str">
        <f t="shared" si="651"/>
        <v/>
      </c>
      <c r="NC61" s="402" t="e">
        <f t="shared" si="651"/>
        <v>#N/A</v>
      </c>
      <c r="ND61" s="402" t="e">
        <f t="shared" si="651"/>
        <v>#N/A</v>
      </c>
      <c r="NE61" s="402" t="str">
        <f t="shared" si="651"/>
        <v/>
      </c>
      <c r="NF61" s="402" t="e">
        <f t="shared" si="651"/>
        <v>#N/A</v>
      </c>
      <c r="NG61" s="402" t="e">
        <f t="shared" si="651"/>
        <v>#N/A</v>
      </c>
      <c r="NH61" s="402" t="str">
        <f t="shared" si="651"/>
        <v/>
      </c>
      <c r="NI61" s="402" t="e">
        <f t="shared" si="651"/>
        <v>#N/A</v>
      </c>
      <c r="NJ61" s="402" t="e">
        <f t="shared" si="651"/>
        <v>#N/A</v>
      </c>
      <c r="NK61" s="402" t="str">
        <f t="shared" si="651"/>
        <v/>
      </c>
      <c r="NL61" s="402" t="e">
        <f t="shared" si="651"/>
        <v>#N/A</v>
      </c>
      <c r="NM61" s="402" t="e">
        <f t="shared" si="651"/>
        <v>#N/A</v>
      </c>
      <c r="NN61" s="402" t="str">
        <f t="shared" si="651"/>
        <v/>
      </c>
      <c r="NO61" s="402" t="e">
        <f t="shared" si="651"/>
        <v>#N/A</v>
      </c>
      <c r="NP61" s="402" t="e">
        <f t="shared" si="651"/>
        <v>#N/A</v>
      </c>
      <c r="NQ61" s="402" t="str">
        <f t="shared" si="651"/>
        <v/>
      </c>
      <c r="NR61" s="402" t="e">
        <f t="shared" si="651"/>
        <v>#N/A</v>
      </c>
      <c r="NS61" s="402" t="e">
        <f t="shared" si="651"/>
        <v>#N/A</v>
      </c>
      <c r="NT61" s="402" t="e">
        <f t="shared" si="651"/>
        <v>#N/A</v>
      </c>
      <c r="NU61" s="402" t="e">
        <f t="shared" si="651"/>
        <v>#N/A</v>
      </c>
      <c r="NV61" s="402" t="e">
        <f t="shared" ref="NV61" si="653">IF(OR(NV26&gt;0,NV26&lt;0)=TRUE,"red",IF(ISNA(NV26)=TRUE,"yellow",""))</f>
        <v>#N/A</v>
      </c>
      <c r="NW61" s="402" t="str">
        <f t="shared" ref="NW61:QH61" si="654">IF(OR(NW26&gt;=1,NW26&lt;=-1)=TRUE,"red",IF(ISNA(NW26)=TRUE,"yellow",""))</f>
        <v/>
      </c>
      <c r="NX61" s="402" t="e">
        <f t="shared" si="654"/>
        <v>#N/A</v>
      </c>
      <c r="NY61" s="402" t="e">
        <f t="shared" si="654"/>
        <v>#N/A</v>
      </c>
      <c r="NZ61" s="402" t="str">
        <f t="shared" si="654"/>
        <v/>
      </c>
      <c r="OA61" s="402" t="e">
        <f t="shared" si="654"/>
        <v>#N/A</v>
      </c>
      <c r="OB61" s="402" t="e">
        <f t="shared" si="654"/>
        <v>#N/A</v>
      </c>
      <c r="OC61" s="402" t="str">
        <f t="shared" si="654"/>
        <v/>
      </c>
      <c r="OD61" s="402" t="e">
        <f t="shared" si="654"/>
        <v>#N/A</v>
      </c>
      <c r="OE61" s="402" t="e">
        <f t="shared" si="654"/>
        <v>#N/A</v>
      </c>
      <c r="OF61" s="402" t="str">
        <f t="shared" si="654"/>
        <v/>
      </c>
      <c r="OG61" s="402" t="e">
        <f t="shared" si="654"/>
        <v>#N/A</v>
      </c>
      <c r="OH61" s="402" t="e">
        <f t="shared" si="654"/>
        <v>#N/A</v>
      </c>
      <c r="OI61" s="402" t="str">
        <f t="shared" si="654"/>
        <v/>
      </c>
      <c r="OJ61" s="402" t="e">
        <f t="shared" si="654"/>
        <v>#N/A</v>
      </c>
      <c r="OK61" s="402" t="e">
        <f t="shared" si="654"/>
        <v>#N/A</v>
      </c>
      <c r="OL61" s="402" t="str">
        <f t="shared" si="654"/>
        <v/>
      </c>
      <c r="OM61" s="402" t="e">
        <f t="shared" si="654"/>
        <v>#N/A</v>
      </c>
      <c r="ON61" s="402" t="e">
        <f t="shared" si="654"/>
        <v>#N/A</v>
      </c>
      <c r="OO61" s="402" t="str">
        <f t="shared" si="654"/>
        <v/>
      </c>
      <c r="OP61" s="402" t="e">
        <f t="shared" si="654"/>
        <v>#N/A</v>
      </c>
      <c r="OQ61" s="402" t="e">
        <f t="shared" si="654"/>
        <v>#N/A</v>
      </c>
      <c r="OR61" s="402" t="e">
        <f t="shared" si="654"/>
        <v>#N/A</v>
      </c>
      <c r="OS61" s="402" t="e">
        <f t="shared" si="654"/>
        <v>#N/A</v>
      </c>
      <c r="OT61" s="402" t="e">
        <f t="shared" si="654"/>
        <v>#N/A</v>
      </c>
      <c r="OU61" s="402" t="str">
        <f t="shared" si="654"/>
        <v/>
      </c>
      <c r="OV61" s="402" t="e">
        <f t="shared" si="654"/>
        <v>#N/A</v>
      </c>
      <c r="OW61" s="402" t="e">
        <f t="shared" si="654"/>
        <v>#N/A</v>
      </c>
      <c r="OX61" s="402" t="str">
        <f t="shared" si="654"/>
        <v/>
      </c>
      <c r="OY61" s="402" t="e">
        <f t="shared" si="654"/>
        <v>#N/A</v>
      </c>
      <c r="OZ61" s="402" t="e">
        <f t="shared" si="654"/>
        <v>#N/A</v>
      </c>
      <c r="PA61" s="402" t="str">
        <f t="shared" si="654"/>
        <v/>
      </c>
      <c r="PB61" s="402" t="e">
        <f t="shared" si="654"/>
        <v>#N/A</v>
      </c>
      <c r="PC61" s="402" t="e">
        <f t="shared" si="654"/>
        <v>#N/A</v>
      </c>
      <c r="PD61" s="402" t="str">
        <f t="shared" si="654"/>
        <v/>
      </c>
      <c r="PE61" s="402" t="e">
        <f t="shared" si="654"/>
        <v>#N/A</v>
      </c>
      <c r="PF61" s="402" t="e">
        <f t="shared" si="654"/>
        <v>#N/A</v>
      </c>
      <c r="PG61" s="402" t="str">
        <f t="shared" si="654"/>
        <v/>
      </c>
      <c r="PH61" s="402" t="e">
        <f t="shared" si="654"/>
        <v>#N/A</v>
      </c>
      <c r="PI61" s="402" t="e">
        <f t="shared" si="654"/>
        <v>#N/A</v>
      </c>
      <c r="PJ61" s="402" t="str">
        <f t="shared" si="654"/>
        <v/>
      </c>
      <c r="PK61" s="402" t="e">
        <f t="shared" si="654"/>
        <v>#N/A</v>
      </c>
      <c r="PL61" s="402" t="e">
        <f t="shared" si="654"/>
        <v>#N/A</v>
      </c>
      <c r="PM61" s="402" t="str">
        <f t="shared" si="654"/>
        <v/>
      </c>
      <c r="PN61" s="402" t="e">
        <f t="shared" si="654"/>
        <v>#N/A</v>
      </c>
      <c r="PO61" s="402" t="e">
        <f t="shared" si="654"/>
        <v>#N/A</v>
      </c>
      <c r="PP61" s="402" t="e">
        <f t="shared" si="654"/>
        <v>#N/A</v>
      </c>
      <c r="PQ61" s="402" t="e">
        <f t="shared" si="654"/>
        <v>#N/A</v>
      </c>
      <c r="PR61" s="402" t="e">
        <f t="shared" si="654"/>
        <v>#N/A</v>
      </c>
      <c r="PS61" s="402" t="str">
        <f t="shared" si="654"/>
        <v/>
      </c>
      <c r="PT61" s="402" t="str">
        <f t="shared" si="654"/>
        <v/>
      </c>
      <c r="PU61" s="402" t="str">
        <f t="shared" si="654"/>
        <v/>
      </c>
      <c r="PV61" s="402" t="str">
        <f t="shared" si="654"/>
        <v/>
      </c>
      <c r="PW61" s="402" t="str">
        <f t="shared" si="654"/>
        <v/>
      </c>
      <c r="PX61" s="402" t="str">
        <f t="shared" si="654"/>
        <v/>
      </c>
      <c r="PY61" s="402" t="str">
        <f t="shared" si="654"/>
        <v/>
      </c>
      <c r="PZ61" s="402" t="str">
        <f t="shared" si="654"/>
        <v/>
      </c>
      <c r="QA61" s="402" t="str">
        <f t="shared" si="654"/>
        <v/>
      </c>
      <c r="QB61" s="402" t="str">
        <f t="shared" si="654"/>
        <v/>
      </c>
      <c r="QC61" s="402" t="str">
        <f t="shared" si="654"/>
        <v/>
      </c>
      <c r="QD61" s="402" t="str">
        <f t="shared" si="654"/>
        <v/>
      </c>
      <c r="QE61" s="402" t="str">
        <f t="shared" si="654"/>
        <v/>
      </c>
      <c r="QF61" s="402" t="str">
        <f t="shared" si="654"/>
        <v/>
      </c>
      <c r="QG61" s="402" t="str">
        <f t="shared" si="654"/>
        <v/>
      </c>
      <c r="QH61" s="402" t="str">
        <f t="shared" si="654"/>
        <v/>
      </c>
      <c r="QI61" s="402" t="str">
        <f t="shared" ref="QI61:QP61" si="655">IF(OR(QI26&gt;=1,QI26&lt;=-1)=TRUE,"red",IF(ISNA(QI26)=TRUE,"yellow",""))</f>
        <v/>
      </c>
      <c r="QJ61" s="402" t="str">
        <f t="shared" si="655"/>
        <v/>
      </c>
      <c r="QK61" s="402" t="str">
        <f t="shared" si="655"/>
        <v/>
      </c>
      <c r="QL61" s="402" t="str">
        <f t="shared" si="655"/>
        <v/>
      </c>
      <c r="QM61" s="402" t="str">
        <f t="shared" si="655"/>
        <v/>
      </c>
      <c r="QN61" s="402" t="e">
        <f t="shared" si="655"/>
        <v>#N/A</v>
      </c>
      <c r="QO61" s="402" t="e">
        <f t="shared" si="655"/>
        <v>#N/A</v>
      </c>
      <c r="QP61" s="402" t="e">
        <f t="shared" si="655"/>
        <v>#N/A</v>
      </c>
      <c r="QQ61" s="402" t="str">
        <f t="shared" ref="QQ61:SS61" si="656">IF(OR(QQ26&gt;0,QQ26&lt;0)=TRUE,"red",IF(ISNA(QQ26)=TRUE,"yellow",""))</f>
        <v/>
      </c>
      <c r="QR61" s="402" t="str">
        <f t="shared" si="656"/>
        <v/>
      </c>
      <c r="QS61" s="402" t="str">
        <f t="shared" si="656"/>
        <v/>
      </c>
      <c r="QT61" s="402" t="str">
        <f t="shared" si="656"/>
        <v/>
      </c>
      <c r="QU61" s="402" t="str">
        <f t="shared" si="656"/>
        <v/>
      </c>
      <c r="QV61" s="402" t="str">
        <f t="shared" si="656"/>
        <v/>
      </c>
      <c r="QW61" s="402" t="str">
        <f t="shared" si="656"/>
        <v/>
      </c>
      <c r="QX61" s="402" t="str">
        <f t="shared" si="656"/>
        <v/>
      </c>
      <c r="QY61" s="402" t="str">
        <f t="shared" si="656"/>
        <v/>
      </c>
      <c r="QZ61" s="402" t="str">
        <f t="shared" si="656"/>
        <v/>
      </c>
      <c r="RA61" s="402" t="str">
        <f t="shared" si="656"/>
        <v/>
      </c>
      <c r="RB61" s="402" t="str">
        <f t="shared" si="656"/>
        <v/>
      </c>
      <c r="RC61" s="402" t="str">
        <f t="shared" si="656"/>
        <v/>
      </c>
      <c r="RD61" s="402" t="str">
        <f t="shared" si="656"/>
        <v/>
      </c>
      <c r="RE61" s="402" t="str">
        <f t="shared" si="656"/>
        <v/>
      </c>
      <c r="RF61" s="402" t="str">
        <f t="shared" si="656"/>
        <v/>
      </c>
      <c r="RG61" s="402" t="str">
        <f t="shared" si="656"/>
        <v/>
      </c>
      <c r="RH61" s="402" t="str">
        <f t="shared" si="656"/>
        <v/>
      </c>
      <c r="RI61" s="402" t="str">
        <f t="shared" si="656"/>
        <v/>
      </c>
      <c r="RJ61" s="402" t="str">
        <f t="shared" si="656"/>
        <v/>
      </c>
      <c r="RK61" s="402" t="str">
        <f t="shared" si="656"/>
        <v/>
      </c>
      <c r="RL61" s="402" t="e">
        <f t="shared" si="656"/>
        <v>#N/A</v>
      </c>
      <c r="RM61" s="402" t="e">
        <f t="shared" si="656"/>
        <v>#N/A</v>
      </c>
      <c r="RN61" s="402" t="e">
        <f t="shared" si="656"/>
        <v>#N/A</v>
      </c>
      <c r="RO61" s="402" t="e">
        <f t="shared" si="656"/>
        <v>#N/A</v>
      </c>
      <c r="RP61" s="402" t="e">
        <f t="shared" si="656"/>
        <v>#N/A</v>
      </c>
      <c r="RQ61" s="402" t="e">
        <f t="shared" si="656"/>
        <v>#N/A</v>
      </c>
      <c r="RR61" s="402" t="e">
        <f t="shared" si="656"/>
        <v>#N/A</v>
      </c>
      <c r="RS61" s="402" t="e">
        <f t="shared" si="656"/>
        <v>#N/A</v>
      </c>
      <c r="RT61" s="402" t="e">
        <f t="shared" si="656"/>
        <v>#N/A</v>
      </c>
      <c r="RU61" s="402" t="e">
        <f t="shared" si="656"/>
        <v>#N/A</v>
      </c>
      <c r="RV61" s="402" t="e">
        <f t="shared" si="656"/>
        <v>#N/A</v>
      </c>
      <c r="RW61" s="402" t="str">
        <f t="shared" si="656"/>
        <v/>
      </c>
      <c r="RX61" s="402" t="str">
        <f t="shared" si="656"/>
        <v/>
      </c>
      <c r="RY61" s="402" t="e">
        <f t="shared" si="656"/>
        <v>#N/A</v>
      </c>
      <c r="RZ61" s="402" t="str">
        <f t="shared" si="656"/>
        <v/>
      </c>
      <c r="SA61" s="402" t="str">
        <f t="shared" si="656"/>
        <v/>
      </c>
      <c r="SB61" s="402" t="e">
        <f t="shared" si="656"/>
        <v>#N/A</v>
      </c>
      <c r="SC61" s="402" t="str">
        <f t="shared" si="656"/>
        <v/>
      </c>
      <c r="SD61" s="402" t="str">
        <f t="shared" si="656"/>
        <v/>
      </c>
      <c r="SE61" s="402" t="str">
        <f t="shared" si="656"/>
        <v/>
      </c>
      <c r="SF61" s="402" t="str">
        <f t="shared" si="656"/>
        <v/>
      </c>
      <c r="SG61" s="402" t="str">
        <f t="shared" si="656"/>
        <v/>
      </c>
      <c r="SH61" s="402" t="str">
        <f t="shared" si="656"/>
        <v/>
      </c>
      <c r="SI61" s="402" t="str">
        <f t="shared" si="656"/>
        <v/>
      </c>
      <c r="SJ61" s="402" t="str">
        <f t="shared" si="656"/>
        <v/>
      </c>
      <c r="SK61" s="402" t="str">
        <f t="shared" si="656"/>
        <v/>
      </c>
      <c r="SL61" s="402" t="str">
        <f t="shared" si="656"/>
        <v/>
      </c>
      <c r="SM61" s="402" t="str">
        <f t="shared" si="656"/>
        <v/>
      </c>
      <c r="SN61" s="402" t="str">
        <f t="shared" si="656"/>
        <v/>
      </c>
      <c r="SO61" s="402" t="str">
        <f t="shared" si="656"/>
        <v/>
      </c>
      <c r="SP61" s="402" t="str">
        <f t="shared" si="656"/>
        <v/>
      </c>
      <c r="SQ61" s="402" t="str">
        <f t="shared" si="656"/>
        <v/>
      </c>
      <c r="SR61" s="402" t="str">
        <f t="shared" si="656"/>
        <v/>
      </c>
      <c r="SS61" s="402" t="str">
        <f t="shared" si="656"/>
        <v/>
      </c>
      <c r="ST61" s="402" t="str">
        <f t="shared" ref="ST61:VE61" si="657">IF(OR(ST26&gt;0,ST26&lt;0)=TRUE,"red",IF(ISNA(ST26)=TRUE,"yellow",""))</f>
        <v/>
      </c>
      <c r="SU61" s="402" t="str">
        <f t="shared" si="657"/>
        <v/>
      </c>
      <c r="SV61" s="402" t="str">
        <f t="shared" si="657"/>
        <v/>
      </c>
      <c r="SW61" s="402" t="str">
        <f t="shared" si="657"/>
        <v/>
      </c>
      <c r="SX61" s="402" t="e">
        <f t="shared" si="657"/>
        <v>#N/A</v>
      </c>
      <c r="SY61" s="402" t="e">
        <f t="shared" si="657"/>
        <v>#N/A</v>
      </c>
      <c r="SZ61" s="402" t="e">
        <f t="shared" si="657"/>
        <v>#N/A</v>
      </c>
      <c r="TA61" s="402" t="str">
        <f t="shared" si="657"/>
        <v/>
      </c>
      <c r="TB61" s="402" t="str">
        <f t="shared" si="657"/>
        <v/>
      </c>
      <c r="TC61" s="402" t="str">
        <f t="shared" si="657"/>
        <v/>
      </c>
      <c r="TD61" s="402" t="str">
        <f t="shared" si="657"/>
        <v/>
      </c>
      <c r="TE61" s="402" t="str">
        <f t="shared" si="657"/>
        <v/>
      </c>
      <c r="TF61" s="402" t="str">
        <f t="shared" si="657"/>
        <v/>
      </c>
      <c r="TG61" s="402" t="str">
        <f t="shared" si="657"/>
        <v/>
      </c>
      <c r="TH61" s="402" t="str">
        <f t="shared" si="657"/>
        <v/>
      </c>
      <c r="TI61" s="402" t="str">
        <f t="shared" si="657"/>
        <v/>
      </c>
      <c r="TJ61" s="402" t="str">
        <f t="shared" si="657"/>
        <v/>
      </c>
      <c r="TK61" s="402" t="str">
        <f t="shared" si="657"/>
        <v/>
      </c>
      <c r="TL61" s="402" t="str">
        <f t="shared" si="657"/>
        <v/>
      </c>
      <c r="TM61" s="402" t="str">
        <f t="shared" si="657"/>
        <v/>
      </c>
      <c r="TN61" s="402" t="str">
        <f t="shared" si="657"/>
        <v/>
      </c>
      <c r="TO61" s="402" t="str">
        <f t="shared" si="657"/>
        <v/>
      </c>
      <c r="TP61" s="402" t="str">
        <f t="shared" si="657"/>
        <v/>
      </c>
      <c r="TQ61" s="402" t="str">
        <f t="shared" si="657"/>
        <v/>
      </c>
      <c r="TR61" s="402" t="str">
        <f t="shared" si="657"/>
        <v/>
      </c>
      <c r="TS61" s="402" t="str">
        <f t="shared" si="657"/>
        <v/>
      </c>
      <c r="TT61" s="402" t="str">
        <f t="shared" si="657"/>
        <v/>
      </c>
      <c r="TU61" s="402" t="str">
        <f t="shared" si="657"/>
        <v/>
      </c>
      <c r="TV61" s="402" t="e">
        <f t="shared" si="657"/>
        <v>#N/A</v>
      </c>
      <c r="TW61" s="402" t="e">
        <f t="shared" si="657"/>
        <v>#N/A</v>
      </c>
      <c r="TX61" s="402" t="e">
        <f t="shared" si="657"/>
        <v>#N/A</v>
      </c>
      <c r="TY61" s="402" t="str">
        <f t="shared" si="657"/>
        <v/>
      </c>
      <c r="TZ61" s="402" t="str">
        <f t="shared" si="657"/>
        <v/>
      </c>
      <c r="UA61" s="402" t="str">
        <f t="shared" si="657"/>
        <v/>
      </c>
      <c r="UB61" s="402" t="str">
        <f t="shared" si="657"/>
        <v/>
      </c>
      <c r="UC61" s="402" t="str">
        <f t="shared" si="657"/>
        <v/>
      </c>
      <c r="UD61" s="402" t="str">
        <f t="shared" si="657"/>
        <v/>
      </c>
      <c r="UE61" s="402" t="str">
        <f t="shared" si="657"/>
        <v/>
      </c>
      <c r="UF61" s="402" t="str">
        <f t="shared" si="657"/>
        <v/>
      </c>
      <c r="UG61" s="402" t="str">
        <f t="shared" si="657"/>
        <v/>
      </c>
      <c r="UH61" s="402" t="str">
        <f t="shared" si="657"/>
        <v/>
      </c>
      <c r="UI61" s="402" t="str">
        <f t="shared" si="657"/>
        <v/>
      </c>
      <c r="UJ61" s="402" t="str">
        <f t="shared" si="657"/>
        <v/>
      </c>
      <c r="UK61" s="402" t="str">
        <f t="shared" si="657"/>
        <v/>
      </c>
      <c r="UL61" s="402" t="str">
        <f t="shared" si="657"/>
        <v/>
      </c>
      <c r="UM61" s="402" t="str">
        <f t="shared" si="657"/>
        <v/>
      </c>
      <c r="UN61" s="402" t="str">
        <f t="shared" si="657"/>
        <v/>
      </c>
      <c r="UO61" s="402" t="str">
        <f t="shared" si="657"/>
        <v/>
      </c>
      <c r="UP61" s="402" t="str">
        <f t="shared" si="657"/>
        <v/>
      </c>
      <c r="UQ61" s="402" t="str">
        <f t="shared" si="657"/>
        <v/>
      </c>
      <c r="UR61" s="402" t="str">
        <f t="shared" si="657"/>
        <v/>
      </c>
      <c r="US61" s="402" t="str">
        <f t="shared" si="657"/>
        <v/>
      </c>
      <c r="UT61" s="402" t="e">
        <f t="shared" si="657"/>
        <v>#N/A</v>
      </c>
      <c r="UU61" s="402" t="e">
        <f t="shared" si="657"/>
        <v>#N/A</v>
      </c>
      <c r="UV61" s="402" t="e">
        <f t="shared" si="657"/>
        <v>#N/A</v>
      </c>
      <c r="UW61" s="402" t="str">
        <f t="shared" si="657"/>
        <v/>
      </c>
      <c r="UX61" s="402" t="str">
        <f t="shared" si="657"/>
        <v/>
      </c>
      <c r="UY61" s="402" t="str">
        <f t="shared" si="657"/>
        <v/>
      </c>
      <c r="UZ61" s="402" t="str">
        <f t="shared" si="657"/>
        <v/>
      </c>
      <c r="VA61" s="402" t="str">
        <f t="shared" si="657"/>
        <v/>
      </c>
      <c r="VB61" s="402" t="str">
        <f t="shared" si="657"/>
        <v/>
      </c>
      <c r="VC61" s="402" t="str">
        <f t="shared" si="657"/>
        <v/>
      </c>
      <c r="VD61" s="402" t="str">
        <f t="shared" si="657"/>
        <v/>
      </c>
      <c r="VE61" s="402" t="str">
        <f t="shared" si="657"/>
        <v/>
      </c>
      <c r="VF61" s="402" t="str">
        <f t="shared" ref="VF61:XL61" si="658">IF(OR(VF26&gt;0,VF26&lt;0)=TRUE,"red",IF(ISNA(VF26)=TRUE,"yellow",""))</f>
        <v/>
      </c>
      <c r="VG61" s="402" t="str">
        <f t="shared" si="658"/>
        <v/>
      </c>
      <c r="VH61" s="402" t="str">
        <f t="shared" si="658"/>
        <v/>
      </c>
      <c r="VI61" s="402" t="str">
        <f t="shared" si="658"/>
        <v/>
      </c>
      <c r="VJ61" s="402" t="str">
        <f t="shared" si="658"/>
        <v/>
      </c>
      <c r="VK61" s="402" t="str">
        <f t="shared" si="658"/>
        <v/>
      </c>
      <c r="VL61" s="402" t="str">
        <f t="shared" si="658"/>
        <v/>
      </c>
      <c r="VM61" s="402" t="str">
        <f t="shared" si="658"/>
        <v/>
      </c>
      <c r="VN61" s="402" t="str">
        <f t="shared" si="658"/>
        <v/>
      </c>
      <c r="VO61" s="402" t="str">
        <f t="shared" si="658"/>
        <v/>
      </c>
      <c r="VP61" s="402" t="str">
        <f t="shared" si="658"/>
        <v/>
      </c>
      <c r="VQ61" s="402" t="str">
        <f t="shared" si="658"/>
        <v/>
      </c>
      <c r="VR61" s="402" t="e">
        <f t="shared" si="658"/>
        <v>#N/A</v>
      </c>
      <c r="VS61" s="402" t="e">
        <f t="shared" si="658"/>
        <v>#N/A</v>
      </c>
      <c r="VT61" s="402" t="e">
        <f t="shared" si="658"/>
        <v>#N/A</v>
      </c>
      <c r="VU61" s="402" t="str">
        <f t="shared" si="658"/>
        <v/>
      </c>
      <c r="VV61" s="402" t="str">
        <f t="shared" si="658"/>
        <v/>
      </c>
      <c r="VW61" s="402" t="str">
        <f t="shared" si="658"/>
        <v/>
      </c>
      <c r="VX61" s="402" t="str">
        <f t="shared" si="658"/>
        <v/>
      </c>
      <c r="VY61" s="402" t="str">
        <f t="shared" si="658"/>
        <v/>
      </c>
      <c r="VZ61" s="402" t="str">
        <f t="shared" si="658"/>
        <v/>
      </c>
      <c r="WA61" s="402" t="str">
        <f t="shared" si="658"/>
        <v/>
      </c>
      <c r="WB61" s="402" t="str">
        <f t="shared" si="658"/>
        <v/>
      </c>
      <c r="WC61" s="402" t="str">
        <f t="shared" si="658"/>
        <v/>
      </c>
      <c r="WD61" s="402" t="str">
        <f t="shared" si="658"/>
        <v/>
      </c>
      <c r="WE61" s="402" t="str">
        <f t="shared" si="658"/>
        <v/>
      </c>
      <c r="WF61" s="402" t="str">
        <f t="shared" si="658"/>
        <v/>
      </c>
      <c r="WG61" s="402" t="str">
        <f t="shared" si="658"/>
        <v/>
      </c>
      <c r="WH61" s="402" t="str">
        <f t="shared" si="658"/>
        <v/>
      </c>
      <c r="WI61" s="402" t="str">
        <f t="shared" si="658"/>
        <v/>
      </c>
      <c r="WJ61" s="402" t="str">
        <f t="shared" si="658"/>
        <v/>
      </c>
      <c r="WK61" s="402" t="str">
        <f t="shared" si="658"/>
        <v/>
      </c>
      <c r="WL61" s="402" t="str">
        <f t="shared" si="658"/>
        <v/>
      </c>
      <c r="WM61" s="402" t="str">
        <f t="shared" si="658"/>
        <v>red</v>
      </c>
      <c r="WN61" s="402" t="str">
        <f t="shared" si="658"/>
        <v>red</v>
      </c>
      <c r="WO61" s="402" t="str">
        <f t="shared" si="658"/>
        <v/>
      </c>
      <c r="WP61" s="402" t="e">
        <f t="shared" si="658"/>
        <v>#N/A</v>
      </c>
      <c r="WQ61" s="402" t="e">
        <f t="shared" si="658"/>
        <v>#N/A</v>
      </c>
      <c r="WR61" s="402" t="e">
        <f t="shared" si="658"/>
        <v>#N/A</v>
      </c>
      <c r="WS61" s="402" t="str">
        <f t="shared" si="658"/>
        <v/>
      </c>
      <c r="WT61" s="402" t="str">
        <f t="shared" si="658"/>
        <v/>
      </c>
      <c r="WU61" s="402" t="str">
        <f t="shared" si="658"/>
        <v/>
      </c>
      <c r="WV61" s="402" t="str">
        <f t="shared" si="658"/>
        <v/>
      </c>
      <c r="WW61" s="402" t="e">
        <f t="shared" si="658"/>
        <v>#N/A</v>
      </c>
      <c r="WX61" s="402" t="str">
        <f t="shared" si="658"/>
        <v/>
      </c>
      <c r="WY61" s="402" t="str">
        <f t="shared" si="658"/>
        <v/>
      </c>
      <c r="WZ61" s="402" t="str">
        <f t="shared" si="658"/>
        <v/>
      </c>
      <c r="XA61" s="402" t="str">
        <f t="shared" si="658"/>
        <v/>
      </c>
      <c r="XB61" s="402" t="e">
        <f t="shared" si="658"/>
        <v>#N/A</v>
      </c>
      <c r="XC61" s="402" t="str">
        <f t="shared" si="658"/>
        <v/>
      </c>
      <c r="XD61" s="402" t="str">
        <f t="shared" si="658"/>
        <v/>
      </c>
      <c r="XE61" s="402" t="str">
        <f t="shared" si="658"/>
        <v/>
      </c>
      <c r="XF61" s="402" t="str">
        <f t="shared" si="658"/>
        <v/>
      </c>
      <c r="XG61" s="402" t="e">
        <f t="shared" si="658"/>
        <v>#N/A</v>
      </c>
      <c r="XH61" s="402" t="str">
        <f t="shared" si="658"/>
        <v/>
      </c>
      <c r="XI61" s="402" t="str">
        <f t="shared" si="658"/>
        <v/>
      </c>
      <c r="XJ61" s="402" t="str">
        <f t="shared" si="658"/>
        <v/>
      </c>
      <c r="XK61" s="402" t="str">
        <f t="shared" si="658"/>
        <v/>
      </c>
      <c r="XL61" s="402" t="e">
        <f t="shared" si="658"/>
        <v>#N/A</v>
      </c>
      <c r="XM61" s="402" t="str">
        <f t="shared" ref="XM61:YY61" si="659">IF(OR(XM26&gt;0,XM26&lt;0)=TRUE,"red",IF(ISNA(XM26)=TRUE,"yellow",""))</f>
        <v/>
      </c>
      <c r="XN61" s="402" t="str">
        <f t="shared" si="659"/>
        <v/>
      </c>
      <c r="XO61" s="402" t="str">
        <f t="shared" si="659"/>
        <v/>
      </c>
      <c r="XP61" s="402" t="str">
        <f t="shared" si="659"/>
        <v/>
      </c>
      <c r="XQ61" s="402" t="str">
        <f t="shared" si="659"/>
        <v/>
      </c>
      <c r="XR61" s="402" t="str">
        <f t="shared" si="659"/>
        <v/>
      </c>
      <c r="XS61" s="402" t="str">
        <f t="shared" si="659"/>
        <v/>
      </c>
      <c r="XT61" s="402" t="str">
        <f t="shared" si="659"/>
        <v/>
      </c>
      <c r="XU61" s="402" t="str">
        <f t="shared" si="659"/>
        <v/>
      </c>
      <c r="XV61" s="402" t="str">
        <f t="shared" si="659"/>
        <v/>
      </c>
      <c r="XW61" s="402" t="str">
        <f t="shared" si="659"/>
        <v/>
      </c>
      <c r="XX61" s="402" t="str">
        <f t="shared" si="659"/>
        <v/>
      </c>
      <c r="XY61" s="402" t="str">
        <f t="shared" si="659"/>
        <v/>
      </c>
      <c r="XZ61" s="402" t="str">
        <f t="shared" si="659"/>
        <v/>
      </c>
      <c r="YA61" s="402" t="str">
        <f t="shared" si="659"/>
        <v/>
      </c>
      <c r="YB61" s="402" t="e">
        <f t="shared" si="659"/>
        <v>#N/A</v>
      </c>
      <c r="YC61" s="402" t="e">
        <f t="shared" si="659"/>
        <v>#N/A</v>
      </c>
      <c r="YD61" s="402" t="e">
        <f t="shared" si="659"/>
        <v>#N/A</v>
      </c>
      <c r="YE61" s="402" t="str">
        <f t="shared" si="659"/>
        <v/>
      </c>
      <c r="YF61" s="402" t="str">
        <f t="shared" si="659"/>
        <v/>
      </c>
      <c r="YG61" s="402" t="str">
        <f t="shared" si="659"/>
        <v/>
      </c>
      <c r="YH61" s="402" t="str">
        <f t="shared" si="659"/>
        <v/>
      </c>
      <c r="YI61" s="402" t="str">
        <f t="shared" si="659"/>
        <v/>
      </c>
      <c r="YJ61" s="402" t="str">
        <f t="shared" si="659"/>
        <v/>
      </c>
      <c r="YK61" s="402" t="str">
        <f t="shared" si="659"/>
        <v/>
      </c>
      <c r="YL61" s="402" t="str">
        <f t="shared" si="659"/>
        <v/>
      </c>
      <c r="YM61" s="402" t="str">
        <f t="shared" si="659"/>
        <v/>
      </c>
      <c r="YN61" s="402" t="str">
        <f t="shared" si="659"/>
        <v/>
      </c>
      <c r="YO61" s="402" t="str">
        <f t="shared" si="659"/>
        <v/>
      </c>
      <c r="YP61" s="402" t="str">
        <f t="shared" si="659"/>
        <v/>
      </c>
      <c r="YQ61" s="402" t="str">
        <f t="shared" si="659"/>
        <v/>
      </c>
      <c r="YR61" s="402" t="str">
        <f t="shared" si="659"/>
        <v/>
      </c>
      <c r="YS61" s="402" t="str">
        <f t="shared" si="659"/>
        <v/>
      </c>
      <c r="YT61" s="402" t="e">
        <f t="shared" si="659"/>
        <v>#N/A</v>
      </c>
      <c r="YU61" s="402" t="e">
        <f t="shared" si="659"/>
        <v>#N/A</v>
      </c>
      <c r="YV61" s="402" t="e">
        <f t="shared" si="659"/>
        <v>#N/A</v>
      </c>
      <c r="YW61" s="402" t="str">
        <f t="shared" si="659"/>
        <v/>
      </c>
      <c r="YX61" s="402" t="str">
        <f t="shared" si="659"/>
        <v/>
      </c>
      <c r="YY61" s="402" t="str">
        <f t="shared" si="659"/>
        <v/>
      </c>
      <c r="YZ61" s="402" t="str">
        <f t="shared" ref="YZ61:AAZ61" si="660">IF(OR(YZ26&gt;0,YZ26&lt;0)=TRUE,"red",IF(ISNA(YZ26)=TRUE,"yellow",""))</f>
        <v/>
      </c>
      <c r="ZA61" s="402" t="str">
        <f t="shared" si="660"/>
        <v/>
      </c>
      <c r="ZB61" s="402" t="str">
        <f t="shared" si="660"/>
        <v/>
      </c>
      <c r="ZC61" s="402" t="str">
        <f t="shared" si="660"/>
        <v/>
      </c>
      <c r="ZD61" s="402" t="str">
        <f t="shared" si="660"/>
        <v/>
      </c>
      <c r="ZE61" s="402" t="str">
        <f t="shared" si="660"/>
        <v/>
      </c>
      <c r="ZF61" s="402" t="str">
        <f t="shared" si="660"/>
        <v/>
      </c>
      <c r="ZG61" s="402" t="str">
        <f t="shared" si="660"/>
        <v/>
      </c>
      <c r="ZH61" s="402" t="str">
        <f t="shared" si="660"/>
        <v/>
      </c>
      <c r="ZI61" s="402" t="str">
        <f t="shared" si="660"/>
        <v/>
      </c>
      <c r="ZJ61" s="402" t="str">
        <f t="shared" si="660"/>
        <v/>
      </c>
      <c r="ZK61" s="402" t="str">
        <f t="shared" si="660"/>
        <v/>
      </c>
      <c r="ZL61" s="402" t="str">
        <f t="shared" si="660"/>
        <v/>
      </c>
      <c r="ZM61" s="402" t="str">
        <f t="shared" si="660"/>
        <v/>
      </c>
      <c r="ZN61" s="402" t="str">
        <f t="shared" si="660"/>
        <v/>
      </c>
      <c r="ZO61" s="402" t="str">
        <f t="shared" si="660"/>
        <v/>
      </c>
      <c r="ZP61" s="402" t="str">
        <f t="shared" si="660"/>
        <v/>
      </c>
      <c r="ZQ61" s="402" t="str">
        <f t="shared" si="660"/>
        <v/>
      </c>
      <c r="ZR61" s="402" t="e">
        <f t="shared" si="660"/>
        <v>#N/A</v>
      </c>
      <c r="ZS61" s="402" t="e">
        <f t="shared" si="660"/>
        <v>#N/A</v>
      </c>
      <c r="ZT61" s="402" t="e">
        <f t="shared" si="660"/>
        <v>#N/A</v>
      </c>
      <c r="ZU61" s="402" t="str">
        <f t="shared" si="660"/>
        <v/>
      </c>
      <c r="ZV61" s="402" t="str">
        <f t="shared" si="660"/>
        <v/>
      </c>
      <c r="ZW61" s="402" t="str">
        <f t="shared" si="660"/>
        <v/>
      </c>
      <c r="ZX61" s="402" t="str">
        <f t="shared" si="660"/>
        <v/>
      </c>
      <c r="ZY61" s="402" t="str">
        <f t="shared" si="660"/>
        <v/>
      </c>
      <c r="ZZ61" s="402" t="str">
        <f t="shared" si="660"/>
        <v/>
      </c>
      <c r="AAA61" s="402" t="str">
        <f t="shared" si="660"/>
        <v/>
      </c>
      <c r="AAB61" s="402" t="e">
        <f t="shared" si="660"/>
        <v>#N/A</v>
      </c>
      <c r="AAC61" s="402" t="str">
        <f t="shared" si="660"/>
        <v>red</v>
      </c>
      <c r="AAD61" s="402" t="str">
        <f t="shared" si="660"/>
        <v>red</v>
      </c>
      <c r="AAE61" s="402" t="str">
        <f t="shared" si="660"/>
        <v/>
      </c>
      <c r="AAF61" s="402" t="str">
        <f t="shared" si="660"/>
        <v>red</v>
      </c>
      <c r="AAG61" s="402" t="str">
        <f t="shared" si="660"/>
        <v>red</v>
      </c>
      <c r="AAH61" s="402" t="str">
        <f t="shared" si="660"/>
        <v/>
      </c>
      <c r="AAI61" s="402" t="str">
        <f t="shared" si="660"/>
        <v>red</v>
      </c>
      <c r="AAJ61" s="402" t="str">
        <f t="shared" si="660"/>
        <v>red</v>
      </c>
      <c r="AAK61" s="402" t="str">
        <f t="shared" si="660"/>
        <v/>
      </c>
      <c r="AAL61" s="402" t="str">
        <f t="shared" si="660"/>
        <v>red</v>
      </c>
      <c r="AAM61" s="402" t="str">
        <f t="shared" si="660"/>
        <v>red</v>
      </c>
      <c r="AAN61" s="402" t="str">
        <f t="shared" si="660"/>
        <v/>
      </c>
      <c r="AAO61" s="402" t="str">
        <f t="shared" si="660"/>
        <v>red</v>
      </c>
      <c r="AAP61" s="402" t="str">
        <f t="shared" si="660"/>
        <v>red</v>
      </c>
      <c r="AAQ61" s="402" t="str">
        <f t="shared" si="660"/>
        <v/>
      </c>
      <c r="AAR61" s="402" t="str">
        <f t="shared" si="660"/>
        <v>red</v>
      </c>
      <c r="AAS61" s="402" t="str">
        <f t="shared" si="660"/>
        <v>red</v>
      </c>
      <c r="AAT61" s="402" t="str">
        <f t="shared" si="660"/>
        <v/>
      </c>
      <c r="AAU61" s="402" t="str">
        <f t="shared" si="660"/>
        <v>red</v>
      </c>
      <c r="AAV61" s="402" t="str">
        <f t="shared" si="660"/>
        <v>red</v>
      </c>
      <c r="AAW61" s="402" t="str">
        <f t="shared" si="660"/>
        <v/>
      </c>
      <c r="AAX61" s="402" t="e">
        <f t="shared" si="660"/>
        <v>#N/A</v>
      </c>
      <c r="AAY61" s="402" t="e">
        <f t="shared" si="660"/>
        <v>#N/A</v>
      </c>
      <c r="AAZ61" s="402" t="e">
        <f t="shared" si="660"/>
        <v>#N/A</v>
      </c>
      <c r="ABA61" s="402" t="str">
        <f t="shared" ref="ABA61:ACF61" si="661">IF(OR(ABA26&gt;1,ABA26&lt;-1)=TRUE,"red",IF(ISNA(ABA26)=TRUE,"yellow",""))</f>
        <v/>
      </c>
      <c r="ABB61" s="402" t="str">
        <f t="shared" si="661"/>
        <v/>
      </c>
      <c r="ABC61" s="402" t="str">
        <f t="shared" si="661"/>
        <v/>
      </c>
      <c r="ABD61" s="402" t="str">
        <f t="shared" si="661"/>
        <v/>
      </c>
      <c r="ABE61" s="402" t="str">
        <f t="shared" si="661"/>
        <v/>
      </c>
      <c r="ABF61" s="402" t="str">
        <f t="shared" si="661"/>
        <v/>
      </c>
      <c r="ABG61" s="402" t="str">
        <f t="shared" si="661"/>
        <v/>
      </c>
      <c r="ABH61" s="402" t="e">
        <f t="shared" si="661"/>
        <v>#N/A</v>
      </c>
      <c r="ABI61" s="402" t="str">
        <f t="shared" si="661"/>
        <v/>
      </c>
      <c r="ABJ61" s="402" t="str">
        <f t="shared" si="661"/>
        <v/>
      </c>
      <c r="ABK61" s="402" t="str">
        <f t="shared" si="661"/>
        <v/>
      </c>
      <c r="ABL61" s="402" t="str">
        <f t="shared" si="661"/>
        <v/>
      </c>
      <c r="ABM61" s="402" t="str">
        <f t="shared" si="661"/>
        <v/>
      </c>
      <c r="ABN61" s="402" t="str">
        <f t="shared" si="661"/>
        <v/>
      </c>
      <c r="ABO61" s="402" t="str">
        <f t="shared" si="661"/>
        <v/>
      </c>
      <c r="ABP61" s="402" t="e">
        <f t="shared" si="661"/>
        <v>#N/A</v>
      </c>
      <c r="ABQ61" s="402" t="str">
        <f t="shared" si="661"/>
        <v/>
      </c>
      <c r="ABR61" s="402" t="str">
        <f t="shared" si="661"/>
        <v/>
      </c>
      <c r="ABS61" s="402" t="str">
        <f t="shared" si="661"/>
        <v/>
      </c>
      <c r="ABT61" s="402" t="str">
        <f t="shared" si="661"/>
        <v/>
      </c>
      <c r="ABU61" s="402" t="str">
        <f t="shared" si="661"/>
        <v/>
      </c>
      <c r="ABV61" s="402" t="str">
        <f t="shared" si="661"/>
        <v/>
      </c>
      <c r="ABW61" s="402" t="str">
        <f t="shared" si="661"/>
        <v/>
      </c>
      <c r="ABX61" s="402" t="e">
        <f t="shared" si="661"/>
        <v>#N/A</v>
      </c>
      <c r="ABY61" s="402" t="str">
        <f t="shared" si="661"/>
        <v/>
      </c>
      <c r="ABZ61" s="402" t="str">
        <f t="shared" si="661"/>
        <v/>
      </c>
      <c r="ACA61" s="402" t="str">
        <f t="shared" si="661"/>
        <v/>
      </c>
      <c r="ACB61" s="402" t="str">
        <f t="shared" si="661"/>
        <v/>
      </c>
      <c r="ACC61" s="402" t="str">
        <f t="shared" si="661"/>
        <v/>
      </c>
      <c r="ACD61" s="402" t="str">
        <f t="shared" si="661"/>
        <v/>
      </c>
      <c r="ACE61" s="402" t="str">
        <f t="shared" si="661"/>
        <v/>
      </c>
      <c r="ACF61" s="402" t="e">
        <f t="shared" si="661"/>
        <v>#N/A</v>
      </c>
      <c r="ACG61" s="402" t="str">
        <f t="shared" ref="ACG61:ADW61" si="662">IF(OR(ACG26&gt;0,ACG26&lt;0)=TRUE,"red",IF(ISNA(ACG26)=TRUE,"yellow",""))</f>
        <v/>
      </c>
      <c r="ACH61" s="402" t="str">
        <f t="shared" si="662"/>
        <v/>
      </c>
      <c r="ACI61" s="402" t="str">
        <f t="shared" si="662"/>
        <v/>
      </c>
      <c r="ACJ61" s="402" t="str">
        <f t="shared" si="662"/>
        <v/>
      </c>
      <c r="ACK61" s="402" t="str">
        <f t="shared" si="662"/>
        <v/>
      </c>
      <c r="ACL61" s="402" t="str">
        <f t="shared" si="662"/>
        <v/>
      </c>
      <c r="ACM61" s="402" t="str">
        <f t="shared" si="662"/>
        <v/>
      </c>
      <c r="ACN61" s="402" t="str">
        <f t="shared" si="662"/>
        <v/>
      </c>
      <c r="ACO61" s="402" t="str">
        <f t="shared" si="662"/>
        <v/>
      </c>
      <c r="ACP61" s="402" t="str">
        <f t="shared" si="662"/>
        <v/>
      </c>
      <c r="ACQ61" s="402" t="str">
        <f t="shared" si="662"/>
        <v/>
      </c>
      <c r="ACR61" s="402" t="str">
        <f t="shared" si="662"/>
        <v/>
      </c>
      <c r="ACS61" s="402" t="str">
        <f t="shared" si="662"/>
        <v/>
      </c>
      <c r="ACT61" s="402" t="str">
        <f t="shared" si="662"/>
        <v/>
      </c>
      <c r="ACU61" s="402" t="str">
        <f t="shared" si="662"/>
        <v/>
      </c>
      <c r="ACV61" s="402" t="str">
        <f t="shared" si="662"/>
        <v/>
      </c>
      <c r="ACW61" s="402" t="str">
        <f t="shared" si="662"/>
        <v/>
      </c>
      <c r="ACX61" s="402" t="str">
        <f t="shared" si="662"/>
        <v/>
      </c>
      <c r="ACY61" s="402" t="str">
        <f t="shared" si="662"/>
        <v/>
      </c>
      <c r="ACZ61" s="402" t="str">
        <f t="shared" si="662"/>
        <v/>
      </c>
      <c r="ADA61" s="402" t="str">
        <f t="shared" si="662"/>
        <v/>
      </c>
      <c r="ADB61" s="402" t="e">
        <f t="shared" si="662"/>
        <v>#N/A</v>
      </c>
      <c r="ADC61" s="402" t="e">
        <f t="shared" si="662"/>
        <v>#N/A</v>
      </c>
      <c r="ADD61" s="402" t="e">
        <f t="shared" si="662"/>
        <v>#N/A</v>
      </c>
      <c r="ADE61" s="402" t="str">
        <f t="shared" si="662"/>
        <v/>
      </c>
      <c r="ADF61" s="402" t="str">
        <f t="shared" si="662"/>
        <v/>
      </c>
      <c r="ADG61" s="402" t="str">
        <f t="shared" si="662"/>
        <v/>
      </c>
      <c r="ADH61" s="402" t="str">
        <f t="shared" si="662"/>
        <v/>
      </c>
      <c r="ADI61" s="402" t="str">
        <f t="shared" si="662"/>
        <v/>
      </c>
      <c r="ADJ61" s="402" t="str">
        <f t="shared" si="662"/>
        <v/>
      </c>
      <c r="ADK61" s="402" t="str">
        <f t="shared" si="662"/>
        <v/>
      </c>
      <c r="ADL61" s="402" t="str">
        <f t="shared" si="662"/>
        <v/>
      </c>
      <c r="ADM61" s="402" t="str">
        <f t="shared" si="662"/>
        <v/>
      </c>
      <c r="ADN61" s="402" t="str">
        <f t="shared" si="662"/>
        <v/>
      </c>
      <c r="ADO61" s="402" t="str">
        <f t="shared" si="662"/>
        <v/>
      </c>
      <c r="ADP61" s="402" t="str">
        <f t="shared" si="662"/>
        <v/>
      </c>
      <c r="ADQ61" s="402" t="str">
        <f t="shared" si="662"/>
        <v/>
      </c>
      <c r="ADR61" s="402" t="str">
        <f t="shared" si="662"/>
        <v/>
      </c>
      <c r="ADS61" s="402" t="str">
        <f t="shared" si="662"/>
        <v/>
      </c>
      <c r="ADT61" s="402" t="e">
        <f t="shared" si="662"/>
        <v>#N/A</v>
      </c>
      <c r="ADU61" s="402" t="e">
        <f t="shared" si="662"/>
        <v>#N/A</v>
      </c>
      <c r="ADV61" s="402" t="e">
        <f t="shared" si="662"/>
        <v>#N/A</v>
      </c>
      <c r="ADW61" s="402" t="str">
        <f t="shared" si="662"/>
        <v/>
      </c>
      <c r="ADX61" s="402" t="str">
        <f t="shared" ref="ADX61:AGA61" si="663">IF(OR(ADX26&gt;0,ADX26&lt;0)=TRUE,"red",IF(ISNA(ADX26)=TRUE,"yellow",""))</f>
        <v/>
      </c>
      <c r="ADY61" s="402" t="str">
        <f t="shared" si="663"/>
        <v/>
      </c>
      <c r="ADZ61" s="402" t="str">
        <f t="shared" si="663"/>
        <v/>
      </c>
      <c r="AEA61" s="402" t="str">
        <f t="shared" si="663"/>
        <v/>
      </c>
      <c r="AEB61" s="402" t="str">
        <f t="shared" si="663"/>
        <v/>
      </c>
      <c r="AEC61" s="402" t="str">
        <f t="shared" si="663"/>
        <v/>
      </c>
      <c r="AED61" s="402" t="str">
        <f t="shared" si="663"/>
        <v/>
      </c>
      <c r="AEE61" s="402" t="str">
        <f t="shared" si="663"/>
        <v/>
      </c>
      <c r="AEF61" s="402" t="str">
        <f t="shared" si="663"/>
        <v/>
      </c>
      <c r="AEG61" s="402" t="str">
        <f t="shared" si="663"/>
        <v/>
      </c>
      <c r="AEH61" s="402" t="str">
        <f t="shared" si="663"/>
        <v/>
      </c>
      <c r="AEI61" s="402" t="str">
        <f t="shared" si="663"/>
        <v/>
      </c>
      <c r="AEJ61" s="402" t="str">
        <f t="shared" si="663"/>
        <v/>
      </c>
      <c r="AEK61" s="402" t="str">
        <f t="shared" si="663"/>
        <v/>
      </c>
      <c r="AEL61" s="402" t="e">
        <f t="shared" si="663"/>
        <v>#N/A</v>
      </c>
      <c r="AEM61" s="402" t="e">
        <f t="shared" si="663"/>
        <v>#N/A</v>
      </c>
      <c r="AEN61" s="402" t="e">
        <f t="shared" si="663"/>
        <v>#N/A</v>
      </c>
      <c r="AEO61" s="402" t="str">
        <f t="shared" si="663"/>
        <v/>
      </c>
      <c r="AEP61" s="402" t="str">
        <f t="shared" si="663"/>
        <v/>
      </c>
      <c r="AEQ61" s="402" t="str">
        <f t="shared" si="663"/>
        <v/>
      </c>
      <c r="AER61" s="402" t="str">
        <f t="shared" si="663"/>
        <v/>
      </c>
      <c r="AES61" s="402" t="str">
        <f t="shared" si="663"/>
        <v/>
      </c>
      <c r="AET61" s="402" t="str">
        <f t="shared" si="663"/>
        <v/>
      </c>
      <c r="AEU61" s="402" t="str">
        <f t="shared" si="663"/>
        <v/>
      </c>
      <c r="AEV61" s="402" t="e">
        <f t="shared" si="663"/>
        <v>#N/A</v>
      </c>
      <c r="AEW61" s="402" t="str">
        <f t="shared" si="663"/>
        <v/>
      </c>
      <c r="AEX61" s="402" t="str">
        <f t="shared" si="663"/>
        <v/>
      </c>
      <c r="AEY61" s="402" t="str">
        <f t="shared" si="663"/>
        <v/>
      </c>
      <c r="AEZ61" s="402" t="str">
        <f t="shared" si="663"/>
        <v/>
      </c>
      <c r="AFA61" s="402" t="e">
        <f t="shared" si="663"/>
        <v>#N/A</v>
      </c>
      <c r="AFB61" s="402" t="str">
        <f t="shared" si="663"/>
        <v/>
      </c>
      <c r="AFC61" s="402" t="str">
        <f t="shared" si="663"/>
        <v/>
      </c>
      <c r="AFD61" s="402" t="str">
        <f t="shared" si="663"/>
        <v/>
      </c>
      <c r="AFE61" s="402" t="str">
        <f t="shared" si="663"/>
        <v/>
      </c>
      <c r="AFF61" s="402" t="e">
        <f t="shared" si="663"/>
        <v>#N/A</v>
      </c>
      <c r="AFG61" s="402"/>
      <c r="AFH61" s="402" t="e">
        <f t="shared" si="663"/>
        <v>#N/A</v>
      </c>
      <c r="AFI61" s="402" t="e">
        <f t="shared" si="663"/>
        <v>#N/A</v>
      </c>
      <c r="AFJ61" s="402"/>
      <c r="AFK61" s="402" t="e">
        <f t="shared" si="663"/>
        <v>#N/A</v>
      </c>
      <c r="AFL61" s="402" t="e">
        <f t="shared" si="663"/>
        <v>#N/A</v>
      </c>
      <c r="AFM61" s="402"/>
      <c r="AFN61" s="402" t="e">
        <f t="shared" si="663"/>
        <v>#N/A</v>
      </c>
      <c r="AFO61" s="402" t="e">
        <f t="shared" si="663"/>
        <v>#N/A</v>
      </c>
      <c r="AFP61" s="402"/>
      <c r="AFQ61" s="402" t="e">
        <f t="shared" si="663"/>
        <v>#N/A</v>
      </c>
      <c r="AFR61" s="402" t="e">
        <f t="shared" si="663"/>
        <v>#N/A</v>
      </c>
      <c r="AFS61" s="402" t="e">
        <f t="shared" si="663"/>
        <v>#N/A</v>
      </c>
      <c r="AFT61" s="402" t="e">
        <f t="shared" si="663"/>
        <v>#N/A</v>
      </c>
      <c r="AFU61" s="402" t="e">
        <f t="shared" si="663"/>
        <v>#N/A</v>
      </c>
      <c r="AFV61" s="402" t="str">
        <f t="shared" si="663"/>
        <v/>
      </c>
      <c r="AFW61" s="402" t="str">
        <f t="shared" si="663"/>
        <v/>
      </c>
      <c r="AFX61" s="402" t="str">
        <f t="shared" si="663"/>
        <v/>
      </c>
      <c r="AFY61" s="402" t="str">
        <f t="shared" si="663"/>
        <v>red</v>
      </c>
      <c r="AFZ61" s="402" t="e">
        <f t="shared" si="663"/>
        <v>#N/A</v>
      </c>
      <c r="AGA61" s="402" t="e">
        <f t="shared" si="663"/>
        <v>#N/A</v>
      </c>
      <c r="AGB61" s="402" t="str">
        <f t="shared" ref="AGB61:AGI61" si="664">IF(OR(AGB26&gt;1,AGB26&lt;-1)=TRUE,"red",IF(ISNA(AGB26)=TRUE,"yellow",""))</f>
        <v/>
      </c>
      <c r="AGC61" s="402" t="e">
        <f t="shared" si="664"/>
        <v>#N/A</v>
      </c>
      <c r="AGD61" s="402" t="e">
        <f t="shared" si="664"/>
        <v>#N/A</v>
      </c>
      <c r="AGE61" s="402" t="str">
        <f t="shared" si="664"/>
        <v/>
      </c>
      <c r="AGF61" s="402" t="e">
        <f t="shared" si="664"/>
        <v>#N/A</v>
      </c>
      <c r="AGG61" s="402" t="e">
        <f t="shared" si="664"/>
        <v>#N/A</v>
      </c>
      <c r="AGH61" s="402" t="str">
        <f t="shared" si="664"/>
        <v/>
      </c>
      <c r="AGI61" s="402" t="e">
        <f t="shared" si="664"/>
        <v>#N/A</v>
      </c>
      <c r="AGJ61" s="402" t="e">
        <f t="shared" ref="AGJ61:AHW61" si="665">IF(OR(AGJ26&gt;0,AGJ26&lt;0)=TRUE,"red",IF(ISNA(AGJ26)=TRUE,"yellow",""))</f>
        <v>#N/A</v>
      </c>
      <c r="AGK61" s="402" t="e">
        <f t="shared" si="665"/>
        <v>#N/A</v>
      </c>
      <c r="AGL61" s="402" t="e">
        <f t="shared" si="665"/>
        <v>#N/A</v>
      </c>
      <c r="AGM61" s="402" t="e">
        <f t="shared" si="665"/>
        <v>#N/A</v>
      </c>
      <c r="AGN61" s="402" t="str">
        <f t="shared" ref="AGN61:AHE61" si="666">IF(OR(AGN26&gt;1,AGN26&lt;-1)=TRUE,"red",IF(ISNA(AGN26)=TRUE,"yellow",""))</f>
        <v/>
      </c>
      <c r="AGO61" s="402" t="str">
        <f t="shared" si="666"/>
        <v/>
      </c>
      <c r="AGP61" s="402" t="str">
        <f t="shared" si="666"/>
        <v/>
      </c>
      <c r="AGQ61" s="402" t="str">
        <f t="shared" si="666"/>
        <v/>
      </c>
      <c r="AGR61" s="402" t="e">
        <f t="shared" si="666"/>
        <v>#N/A</v>
      </c>
      <c r="AGS61" s="402" t="e">
        <f t="shared" si="666"/>
        <v>#N/A</v>
      </c>
      <c r="AGT61" s="402" t="str">
        <f t="shared" si="666"/>
        <v/>
      </c>
      <c r="AGU61" s="402" t="e">
        <f t="shared" si="666"/>
        <v>#N/A</v>
      </c>
      <c r="AGV61" s="402" t="e">
        <f t="shared" si="666"/>
        <v>#N/A</v>
      </c>
      <c r="AGW61" s="402" t="str">
        <f t="shared" si="666"/>
        <v/>
      </c>
      <c r="AGX61" s="402" t="e">
        <f t="shared" si="666"/>
        <v>#N/A</v>
      </c>
      <c r="AGY61" s="402" t="e">
        <f t="shared" si="666"/>
        <v>#N/A</v>
      </c>
      <c r="AGZ61" s="402" t="str">
        <f t="shared" si="666"/>
        <v/>
      </c>
      <c r="AHA61" s="402" t="e">
        <f t="shared" si="666"/>
        <v>#N/A</v>
      </c>
      <c r="AHB61" s="402" t="e">
        <f t="shared" si="666"/>
        <v>#N/A</v>
      </c>
      <c r="AHC61" s="402" t="e">
        <f t="shared" si="666"/>
        <v>#N/A</v>
      </c>
      <c r="AHD61" s="402" t="e">
        <f t="shared" si="666"/>
        <v>#N/A</v>
      </c>
      <c r="AHE61" s="402" t="e">
        <f t="shared" si="666"/>
        <v>#N/A</v>
      </c>
      <c r="AHF61" s="402" t="str">
        <f t="shared" ref="AHF61:AHI61" si="667">IF(OR(AHF26&gt;1,AHF26&lt;-1)=TRUE,"red",IF(ISNA(AHF26)=TRUE,"yellow",""))</f>
        <v/>
      </c>
      <c r="AHG61" s="402" t="e">
        <f t="shared" si="667"/>
        <v>#N/A</v>
      </c>
      <c r="AHH61" s="402" t="e">
        <f t="shared" si="667"/>
        <v>#N/A</v>
      </c>
      <c r="AHI61" s="402" t="str">
        <f t="shared" si="667"/>
        <v/>
      </c>
      <c r="AHJ61" s="402" t="e">
        <f t="shared" ref="AHJ61:AHT61" si="668">IF(OR(AHJ26&gt;1,AHJ26&lt;-1)=TRUE,"red",IF(ISNA(AHJ26)=TRUE,"yellow",""))</f>
        <v>#N/A</v>
      </c>
      <c r="AHK61" s="402" t="e">
        <f t="shared" si="668"/>
        <v>#N/A</v>
      </c>
      <c r="AHL61" s="402" t="str">
        <f t="shared" si="668"/>
        <v/>
      </c>
      <c r="AHM61" s="402" t="e">
        <f t="shared" si="668"/>
        <v>#N/A</v>
      </c>
      <c r="AHN61" s="402" t="e">
        <f t="shared" si="668"/>
        <v>#N/A</v>
      </c>
      <c r="AHO61" s="402" t="str">
        <f t="shared" si="668"/>
        <v/>
      </c>
      <c r="AHP61" s="402" t="e">
        <f t="shared" si="668"/>
        <v>#N/A</v>
      </c>
      <c r="AHQ61" s="402" t="e">
        <f t="shared" si="668"/>
        <v>#N/A</v>
      </c>
      <c r="AHR61" s="402" t="e">
        <f t="shared" si="668"/>
        <v>#N/A</v>
      </c>
      <c r="AHS61" s="402" t="e">
        <f t="shared" si="668"/>
        <v>#N/A</v>
      </c>
      <c r="AHT61" s="402" t="e">
        <f t="shared" si="668"/>
        <v>#N/A</v>
      </c>
      <c r="AHU61" s="402" t="str">
        <f t="shared" si="665"/>
        <v/>
      </c>
      <c r="AHV61" s="402" t="str">
        <f t="shared" si="665"/>
        <v/>
      </c>
      <c r="AHW61" s="402" t="str">
        <f t="shared" si="665"/>
        <v/>
      </c>
      <c r="AHX61" s="402" t="str">
        <f t="shared" ref="AHX61:AKH61" si="669">IF(OR(AHX26&gt;1,AHX26&lt;-1)=TRUE,"red",IF(ISNA(AHX26)=TRUE,"yellow",""))</f>
        <v/>
      </c>
      <c r="AHY61" s="402" t="e">
        <f t="shared" si="669"/>
        <v>#N/A</v>
      </c>
      <c r="AHZ61" s="402" t="e">
        <f t="shared" si="669"/>
        <v>#N/A</v>
      </c>
      <c r="AIA61" s="402" t="str">
        <f t="shared" si="669"/>
        <v/>
      </c>
      <c r="AIB61" s="402" t="e">
        <f t="shared" si="669"/>
        <v>#N/A</v>
      </c>
      <c r="AIC61" s="402" t="e">
        <f t="shared" si="669"/>
        <v>#N/A</v>
      </c>
      <c r="AID61" s="402" t="str">
        <f t="shared" si="669"/>
        <v/>
      </c>
      <c r="AIE61" s="402" t="e">
        <f t="shared" si="669"/>
        <v>#N/A</v>
      </c>
      <c r="AIF61" s="402" t="e">
        <f t="shared" si="669"/>
        <v>#N/A</v>
      </c>
      <c r="AIG61" s="402" t="str">
        <f t="shared" si="669"/>
        <v/>
      </c>
      <c r="AIH61" s="402" t="e">
        <f t="shared" si="669"/>
        <v>#N/A</v>
      </c>
      <c r="AII61" s="402" t="e">
        <f t="shared" si="669"/>
        <v>#N/A</v>
      </c>
      <c r="AIJ61" s="402" t="e">
        <f t="shared" si="669"/>
        <v>#N/A</v>
      </c>
      <c r="AIK61" s="402" t="e">
        <f t="shared" si="669"/>
        <v>#N/A</v>
      </c>
      <c r="AIL61" s="402" t="e">
        <f t="shared" si="669"/>
        <v>#N/A</v>
      </c>
      <c r="AIM61" s="402" t="str">
        <f t="shared" si="669"/>
        <v/>
      </c>
      <c r="AIN61" s="402" t="e">
        <f t="shared" si="669"/>
        <v>#N/A</v>
      </c>
      <c r="AIO61" s="402" t="e">
        <f t="shared" si="669"/>
        <v>#N/A</v>
      </c>
      <c r="AIP61" s="402" t="str">
        <f t="shared" si="669"/>
        <v/>
      </c>
      <c r="AIQ61" s="402" t="e">
        <f t="shared" si="669"/>
        <v>#N/A</v>
      </c>
      <c r="AIR61" s="402" t="e">
        <f t="shared" si="669"/>
        <v>#N/A</v>
      </c>
      <c r="AIS61" s="402" t="str">
        <f t="shared" si="669"/>
        <v/>
      </c>
      <c r="AIT61" s="402" t="e">
        <f t="shared" si="669"/>
        <v>#N/A</v>
      </c>
      <c r="AIU61" s="402" t="e">
        <f t="shared" si="669"/>
        <v>#N/A</v>
      </c>
      <c r="AIV61" s="402" t="str">
        <f t="shared" si="669"/>
        <v/>
      </c>
      <c r="AIW61" s="402" t="e">
        <f t="shared" si="669"/>
        <v>#N/A</v>
      </c>
      <c r="AIX61" s="402" t="e">
        <f t="shared" si="669"/>
        <v>#N/A</v>
      </c>
      <c r="AIY61" s="402" t="str">
        <f t="shared" si="669"/>
        <v/>
      </c>
      <c r="AIZ61" s="402" t="e">
        <f t="shared" si="669"/>
        <v>#N/A</v>
      </c>
      <c r="AJA61" s="402" t="e">
        <f t="shared" si="669"/>
        <v>#N/A</v>
      </c>
      <c r="AJB61" s="402" t="str">
        <f t="shared" si="669"/>
        <v/>
      </c>
      <c r="AJC61" s="402" t="e">
        <f t="shared" si="669"/>
        <v>#N/A</v>
      </c>
      <c r="AJD61" s="402" t="e">
        <f t="shared" si="669"/>
        <v>#N/A</v>
      </c>
      <c r="AJE61" s="402" t="str">
        <f t="shared" si="669"/>
        <v/>
      </c>
      <c r="AJF61" s="402" t="e">
        <f t="shared" si="669"/>
        <v>#N/A</v>
      </c>
      <c r="AJG61" s="402" t="e">
        <f t="shared" si="669"/>
        <v>#N/A</v>
      </c>
      <c r="AJH61" s="402" t="e">
        <f t="shared" si="669"/>
        <v>#N/A</v>
      </c>
      <c r="AJI61" s="402" t="e">
        <f t="shared" si="669"/>
        <v>#N/A</v>
      </c>
      <c r="AJJ61" s="402" t="e">
        <f t="shared" si="669"/>
        <v>#N/A</v>
      </c>
      <c r="AJK61" s="402" t="str">
        <f t="shared" si="669"/>
        <v/>
      </c>
      <c r="AJL61" s="402" t="e">
        <f t="shared" si="669"/>
        <v>#N/A</v>
      </c>
      <c r="AJM61" s="402" t="e">
        <f t="shared" si="669"/>
        <v>#N/A</v>
      </c>
      <c r="AJN61" s="402" t="str">
        <f t="shared" si="669"/>
        <v/>
      </c>
      <c r="AJO61" s="402" t="e">
        <f t="shared" si="669"/>
        <v>#N/A</v>
      </c>
      <c r="AJP61" s="402" t="e">
        <f t="shared" si="669"/>
        <v>#N/A</v>
      </c>
      <c r="AJQ61" s="402" t="str">
        <f t="shared" si="669"/>
        <v/>
      </c>
      <c r="AJR61" s="402" t="e">
        <f t="shared" si="669"/>
        <v>#N/A</v>
      </c>
      <c r="AJS61" s="402" t="e">
        <f t="shared" si="669"/>
        <v>#N/A</v>
      </c>
      <c r="AJT61" s="402" t="str">
        <f t="shared" si="669"/>
        <v/>
      </c>
      <c r="AJU61" s="402" t="e">
        <f t="shared" si="669"/>
        <v>#N/A</v>
      </c>
      <c r="AJV61" s="402" t="e">
        <f t="shared" si="669"/>
        <v>#N/A</v>
      </c>
      <c r="AJW61" s="402" t="str">
        <f t="shared" si="669"/>
        <v/>
      </c>
      <c r="AJX61" s="402" t="e">
        <f t="shared" si="669"/>
        <v>#N/A</v>
      </c>
      <c r="AJY61" s="402" t="e">
        <f t="shared" si="669"/>
        <v>#N/A</v>
      </c>
      <c r="AJZ61" s="402" t="str">
        <f t="shared" si="669"/>
        <v/>
      </c>
      <c r="AKA61" s="402" t="e">
        <f t="shared" si="669"/>
        <v>#N/A</v>
      </c>
      <c r="AKB61" s="402" t="e">
        <f t="shared" si="669"/>
        <v>#N/A</v>
      </c>
      <c r="AKC61" s="402" t="str">
        <f t="shared" si="669"/>
        <v/>
      </c>
      <c r="AKD61" s="402" t="e">
        <f t="shared" si="669"/>
        <v>#N/A</v>
      </c>
      <c r="AKE61" s="402" t="e">
        <f t="shared" si="669"/>
        <v>#N/A</v>
      </c>
      <c r="AKF61" s="402" t="e">
        <f t="shared" si="669"/>
        <v>#N/A</v>
      </c>
      <c r="AKG61" s="402" t="e">
        <f t="shared" si="669"/>
        <v>#N/A</v>
      </c>
      <c r="AKH61" s="402" t="e">
        <f t="shared" si="669"/>
        <v>#N/A</v>
      </c>
      <c r="AKI61" s="402" t="str">
        <f t="shared" ref="AKI61:AKZ61" si="670">IF(OR(AKI26&gt;0,AKI26&lt;0)=TRUE,"red",IF(ISNA(AKI26)=TRUE,"yellow",""))</f>
        <v/>
      </c>
      <c r="AKJ61" s="402" t="str">
        <f t="shared" si="670"/>
        <v/>
      </c>
      <c r="AKK61" s="402" t="str">
        <f t="shared" si="670"/>
        <v/>
      </c>
      <c r="AKL61" s="402" t="str">
        <f t="shared" si="670"/>
        <v/>
      </c>
      <c r="AKM61" s="402" t="str">
        <f t="shared" si="670"/>
        <v/>
      </c>
      <c r="AKN61" s="402" t="str">
        <f t="shared" si="670"/>
        <v/>
      </c>
      <c r="AKO61" s="402" t="str">
        <f t="shared" si="670"/>
        <v/>
      </c>
      <c r="AKP61" s="402" t="str">
        <f t="shared" si="670"/>
        <v/>
      </c>
      <c r="AKQ61" s="402" t="str">
        <f t="shared" si="670"/>
        <v/>
      </c>
      <c r="AKR61" s="402" t="str">
        <f t="shared" si="670"/>
        <v/>
      </c>
      <c r="AKS61" s="402" t="str">
        <f t="shared" si="670"/>
        <v/>
      </c>
      <c r="AKT61" s="402" t="str">
        <f t="shared" si="670"/>
        <v/>
      </c>
      <c r="AKU61" s="402" t="str">
        <f t="shared" si="670"/>
        <v/>
      </c>
      <c r="AKV61" s="402" t="str">
        <f t="shared" si="670"/>
        <v/>
      </c>
      <c r="AKW61" s="402" t="str">
        <f t="shared" si="670"/>
        <v/>
      </c>
      <c r="AKX61" s="402" t="e">
        <f t="shared" si="670"/>
        <v>#N/A</v>
      </c>
      <c r="AKY61" s="402" t="e">
        <f t="shared" si="670"/>
        <v>#N/A</v>
      </c>
      <c r="AKZ61" s="402" t="e">
        <f t="shared" si="670"/>
        <v>#N/A</v>
      </c>
      <c r="ALA61" s="402"/>
      <c r="ALB61" s="402"/>
      <c r="ALC61" s="402"/>
      <c r="ALD61" s="402"/>
      <c r="ALE61" s="402"/>
      <c r="ALF61" s="402"/>
      <c r="ALG61" s="402"/>
      <c r="ALH61" s="402"/>
      <c r="ALI61" s="402"/>
      <c r="ALJ61" s="402"/>
      <c r="ALK61" s="402"/>
      <c r="ALL61" s="402"/>
      <c r="ALM61" s="402"/>
      <c r="ALN61" s="402"/>
      <c r="ALO61" s="402"/>
      <c r="ALP61" s="402"/>
      <c r="ALQ61" s="402"/>
      <c r="ALR61" s="402"/>
      <c r="ALS61" s="402"/>
      <c r="ALT61" s="402"/>
      <c r="ALU61" s="402"/>
      <c r="ALV61" s="402" t="e">
        <f t="shared" ref="ALV61:ANP61" si="671">IF(OR(ALV26&gt;0,ALV26&lt;0)=TRUE,"red",IF(ISNA(ALV26)=TRUE,"yellow",""))</f>
        <v>#N/A</v>
      </c>
      <c r="ALW61" s="402" t="e">
        <f t="shared" si="671"/>
        <v>#N/A</v>
      </c>
      <c r="ALX61" s="402" t="e">
        <f t="shared" si="671"/>
        <v>#N/A</v>
      </c>
      <c r="ALY61" s="402" t="str">
        <f t="shared" si="671"/>
        <v/>
      </c>
      <c r="ALZ61" s="402" t="str">
        <f t="shared" si="671"/>
        <v/>
      </c>
      <c r="AMA61" s="402" t="str">
        <f t="shared" si="671"/>
        <v/>
      </c>
      <c r="AMB61" s="402" t="str">
        <f t="shared" si="671"/>
        <v/>
      </c>
      <c r="AMC61" s="402" t="str">
        <f t="shared" si="671"/>
        <v/>
      </c>
      <c r="AMD61" s="402" t="e">
        <f t="shared" si="671"/>
        <v>#N/A</v>
      </c>
      <c r="AME61" s="402" t="str">
        <f t="shared" si="671"/>
        <v>red</v>
      </c>
      <c r="AMF61" s="402" t="str">
        <f t="shared" si="671"/>
        <v>red</v>
      </c>
      <c r="AMG61" s="402" t="str">
        <f t="shared" si="671"/>
        <v>red</v>
      </c>
      <c r="AMH61" s="402" t="str">
        <f t="shared" si="671"/>
        <v>red</v>
      </c>
      <c r="AMI61" s="402" t="str">
        <f t="shared" si="671"/>
        <v>red</v>
      </c>
      <c r="AMJ61" s="402" t="str">
        <f t="shared" si="671"/>
        <v>red</v>
      </c>
      <c r="AMK61" s="402" t="str">
        <f t="shared" si="671"/>
        <v>red</v>
      </c>
      <c r="AML61" s="402" t="e">
        <f t="shared" si="671"/>
        <v>#N/A</v>
      </c>
      <c r="AMM61" s="402" t="str">
        <f t="shared" si="671"/>
        <v/>
      </c>
      <c r="AMN61" s="402" t="str">
        <f t="shared" si="671"/>
        <v/>
      </c>
      <c r="AMO61" s="402" t="str">
        <f t="shared" si="671"/>
        <v/>
      </c>
      <c r="AMP61" s="402" t="str">
        <f t="shared" si="671"/>
        <v/>
      </c>
      <c r="AMQ61" s="402" t="str">
        <f t="shared" si="671"/>
        <v/>
      </c>
      <c r="AMR61" s="402" t="str">
        <f t="shared" si="671"/>
        <v/>
      </c>
      <c r="AMS61" s="402" t="str">
        <f t="shared" si="671"/>
        <v/>
      </c>
      <c r="AMT61" s="402" t="str">
        <f t="shared" si="671"/>
        <v/>
      </c>
      <c r="AMU61" s="402" t="str">
        <f t="shared" si="671"/>
        <v/>
      </c>
      <c r="AMV61" s="402" t="str">
        <f t="shared" si="671"/>
        <v/>
      </c>
      <c r="AMW61" s="402" t="str">
        <f t="shared" si="671"/>
        <v/>
      </c>
      <c r="AMX61" s="402" t="str">
        <f t="shared" si="671"/>
        <v/>
      </c>
      <c r="AMY61" s="402" t="e">
        <f t="shared" si="671"/>
        <v>#N/A</v>
      </c>
      <c r="AMZ61" s="402" t="e">
        <f t="shared" si="671"/>
        <v>#N/A</v>
      </c>
      <c r="ANA61" s="402" t="e">
        <f t="shared" si="671"/>
        <v>#N/A</v>
      </c>
      <c r="ANB61" s="402" t="e">
        <f t="shared" si="671"/>
        <v>#N/A</v>
      </c>
      <c r="ANC61" s="402" t="e">
        <f t="shared" si="671"/>
        <v>#N/A</v>
      </c>
      <c r="AND61" s="402" t="str">
        <f t="shared" si="671"/>
        <v/>
      </c>
      <c r="ANE61" s="402" t="e">
        <f t="shared" si="671"/>
        <v>#N/A</v>
      </c>
      <c r="ANF61" s="402" t="e">
        <f t="shared" si="671"/>
        <v>#N/A</v>
      </c>
      <c r="ANG61" s="402" t="str">
        <f t="shared" si="671"/>
        <v/>
      </c>
      <c r="ANH61" s="402" t="e">
        <f t="shared" si="671"/>
        <v>#N/A</v>
      </c>
      <c r="ANI61" s="402" t="e">
        <f t="shared" si="671"/>
        <v>#N/A</v>
      </c>
      <c r="ANJ61" s="402" t="str">
        <f t="shared" si="671"/>
        <v/>
      </c>
      <c r="ANK61" s="402" t="e">
        <f t="shared" si="671"/>
        <v>#N/A</v>
      </c>
      <c r="ANL61" s="402" t="e">
        <f t="shared" si="671"/>
        <v>#N/A</v>
      </c>
      <c r="ANM61" s="402" t="str">
        <f t="shared" si="671"/>
        <v/>
      </c>
      <c r="ANN61" s="402" t="e">
        <f t="shared" si="671"/>
        <v>#N/A</v>
      </c>
      <c r="ANO61" s="402" t="e">
        <f t="shared" si="671"/>
        <v>#N/A</v>
      </c>
      <c r="ANP61" s="402" t="str">
        <f t="shared" si="671"/>
        <v/>
      </c>
      <c r="ANQ61" s="402" t="e">
        <f t="shared" ref="ANQ61:AOR61" si="672">IF(OR(ANQ26&gt;0,ANQ26&lt;0)=TRUE,"red",IF(ISNA(ANQ26)=TRUE,"yellow",""))</f>
        <v>#N/A</v>
      </c>
      <c r="ANR61" s="402" t="e">
        <f t="shared" si="672"/>
        <v>#N/A</v>
      </c>
      <c r="ANS61" s="402" t="str">
        <f t="shared" si="672"/>
        <v/>
      </c>
      <c r="ANT61" s="402" t="e">
        <f t="shared" si="672"/>
        <v>#N/A</v>
      </c>
      <c r="ANU61" s="402" t="e">
        <f t="shared" si="672"/>
        <v>#N/A</v>
      </c>
      <c r="ANV61" s="402" t="str">
        <f t="shared" si="672"/>
        <v/>
      </c>
      <c r="ANW61" s="402" t="e">
        <f t="shared" si="672"/>
        <v>#N/A</v>
      </c>
      <c r="ANX61" s="402" t="e">
        <f t="shared" si="672"/>
        <v>#N/A</v>
      </c>
      <c r="ANY61" s="402" t="e">
        <f t="shared" si="672"/>
        <v>#N/A</v>
      </c>
      <c r="ANZ61" s="402" t="e">
        <f t="shared" si="672"/>
        <v>#N/A</v>
      </c>
      <c r="AOA61" s="402" t="e">
        <f t="shared" si="672"/>
        <v>#N/A</v>
      </c>
      <c r="AOB61" s="402" t="e">
        <f t="shared" si="672"/>
        <v>#N/A</v>
      </c>
      <c r="AOC61" s="402" t="e">
        <f t="shared" si="672"/>
        <v>#N/A</v>
      </c>
      <c r="AOD61" s="402" t="e">
        <f t="shared" si="672"/>
        <v>#N/A</v>
      </c>
      <c r="AOE61" s="402" t="e">
        <f t="shared" si="672"/>
        <v>#N/A</v>
      </c>
      <c r="AOF61" s="402" t="e">
        <f t="shared" si="672"/>
        <v>#N/A</v>
      </c>
      <c r="AOG61" s="402" t="e">
        <f t="shared" si="672"/>
        <v>#N/A</v>
      </c>
      <c r="AOH61" s="402" t="e">
        <f t="shared" si="672"/>
        <v>#N/A</v>
      </c>
      <c r="AOI61" s="402" t="e">
        <f t="shared" si="672"/>
        <v>#N/A</v>
      </c>
      <c r="AOJ61" s="402" t="e">
        <f t="shared" si="672"/>
        <v>#N/A</v>
      </c>
      <c r="AOK61" s="402" t="e">
        <f t="shared" si="672"/>
        <v>#N/A</v>
      </c>
      <c r="AOL61" s="402" t="e">
        <f t="shared" si="672"/>
        <v>#N/A</v>
      </c>
      <c r="AOM61" s="402" t="e">
        <f t="shared" si="672"/>
        <v>#N/A</v>
      </c>
      <c r="AON61" s="402" t="e">
        <f t="shared" si="672"/>
        <v>#N/A</v>
      </c>
      <c r="AOO61" s="402" t="e">
        <f t="shared" si="672"/>
        <v>#N/A</v>
      </c>
      <c r="AOP61" s="402" t="e">
        <f t="shared" si="672"/>
        <v>#N/A</v>
      </c>
      <c r="AOQ61" s="402" t="e">
        <f t="shared" si="672"/>
        <v>#N/A</v>
      </c>
      <c r="AOR61" s="402" t="e">
        <f t="shared" si="672"/>
        <v>#N/A</v>
      </c>
    </row>
    <row r="62" spans="1:1084" x14ac:dyDescent="0.45">
      <c r="A62" s="167" t="s">
        <v>710</v>
      </c>
      <c r="B62" s="402" t="str">
        <f t="shared" ref="B62:BM62" si="673">IF(OR(B27&gt;1,B27&lt;-1)=TRUE,"red",IF(ISNA(B27)=TRUE,"yellow",""))</f>
        <v/>
      </c>
      <c r="C62" s="402" t="str">
        <f t="shared" si="673"/>
        <v/>
      </c>
      <c r="D62" s="402" t="str">
        <f t="shared" si="673"/>
        <v/>
      </c>
      <c r="E62" s="402" t="str">
        <f t="shared" si="673"/>
        <v/>
      </c>
      <c r="F62" s="402" t="str">
        <f t="shared" si="673"/>
        <v/>
      </c>
      <c r="G62" s="402" t="str">
        <f t="shared" si="673"/>
        <v/>
      </c>
      <c r="H62" s="402" t="str">
        <f t="shared" si="673"/>
        <v/>
      </c>
      <c r="I62" s="402" t="str">
        <f t="shared" si="673"/>
        <v/>
      </c>
      <c r="J62" s="402" t="str">
        <f t="shared" si="673"/>
        <v/>
      </c>
      <c r="K62" s="402" t="str">
        <f t="shared" si="673"/>
        <v/>
      </c>
      <c r="L62" s="402" t="str">
        <f t="shared" si="673"/>
        <v/>
      </c>
      <c r="M62" s="402" t="str">
        <f t="shared" si="673"/>
        <v/>
      </c>
      <c r="N62" s="402" t="str">
        <f t="shared" si="673"/>
        <v/>
      </c>
      <c r="O62" s="402" t="str">
        <f t="shared" si="673"/>
        <v/>
      </c>
      <c r="P62" s="402" t="str">
        <f t="shared" si="673"/>
        <v/>
      </c>
      <c r="Q62" s="402" t="str">
        <f t="shared" si="673"/>
        <v/>
      </c>
      <c r="R62" s="402" t="str">
        <f t="shared" si="673"/>
        <v/>
      </c>
      <c r="S62" s="402" t="str">
        <f t="shared" si="673"/>
        <v/>
      </c>
      <c r="T62" s="402" t="str">
        <f t="shared" si="673"/>
        <v/>
      </c>
      <c r="U62" s="402" t="str">
        <f t="shared" si="673"/>
        <v/>
      </c>
      <c r="V62" s="402" t="str">
        <f t="shared" si="673"/>
        <v/>
      </c>
      <c r="W62" s="402" t="e">
        <f t="shared" si="673"/>
        <v>#N/A</v>
      </c>
      <c r="X62" s="402" t="e">
        <f t="shared" si="673"/>
        <v>#N/A</v>
      </c>
      <c r="Y62" s="402" t="e">
        <f t="shared" si="673"/>
        <v>#N/A</v>
      </c>
      <c r="Z62" s="402" t="str">
        <f t="shared" si="673"/>
        <v/>
      </c>
      <c r="AA62" s="402" t="str">
        <f t="shared" si="673"/>
        <v/>
      </c>
      <c r="AB62" s="402" t="str">
        <f t="shared" si="673"/>
        <v/>
      </c>
      <c r="AC62" s="402" t="str">
        <f t="shared" si="673"/>
        <v/>
      </c>
      <c r="AD62" s="402" t="str">
        <f t="shared" si="673"/>
        <v/>
      </c>
      <c r="AE62" s="402" t="str">
        <f t="shared" si="673"/>
        <v/>
      </c>
      <c r="AF62" s="402" t="str">
        <f t="shared" si="673"/>
        <v/>
      </c>
      <c r="AG62" s="402" t="str">
        <f t="shared" si="673"/>
        <v/>
      </c>
      <c r="AH62" s="402" t="str">
        <f t="shared" si="673"/>
        <v/>
      </c>
      <c r="AI62" s="402" t="str">
        <f t="shared" si="673"/>
        <v/>
      </c>
      <c r="AJ62" s="402" t="str">
        <f t="shared" si="673"/>
        <v/>
      </c>
      <c r="AK62" s="402" t="str">
        <f t="shared" si="673"/>
        <v/>
      </c>
      <c r="AL62" s="402" t="str">
        <f t="shared" si="673"/>
        <v/>
      </c>
      <c r="AM62" s="402" t="str">
        <f t="shared" si="673"/>
        <v/>
      </c>
      <c r="AN62" s="402" t="str">
        <f t="shared" si="673"/>
        <v/>
      </c>
      <c r="AO62" s="402" t="str">
        <f t="shared" si="673"/>
        <v/>
      </c>
      <c r="AP62" s="402" t="str">
        <f t="shared" si="673"/>
        <v/>
      </c>
      <c r="AQ62" s="402" t="str">
        <f t="shared" si="673"/>
        <v/>
      </c>
      <c r="AR62" s="402" t="str">
        <f t="shared" si="673"/>
        <v/>
      </c>
      <c r="AS62" s="402" t="str">
        <f t="shared" si="673"/>
        <v/>
      </c>
      <c r="AT62" s="402" t="str">
        <f t="shared" si="673"/>
        <v/>
      </c>
      <c r="AU62" s="402" t="e">
        <f t="shared" si="673"/>
        <v>#N/A</v>
      </c>
      <c r="AV62" s="402" t="e">
        <f t="shared" si="673"/>
        <v>#N/A</v>
      </c>
      <c r="AW62" s="402" t="e">
        <f t="shared" si="673"/>
        <v>#N/A</v>
      </c>
      <c r="AX62" s="402" t="str">
        <f t="shared" si="673"/>
        <v/>
      </c>
      <c r="AY62" s="402" t="str">
        <f t="shared" si="673"/>
        <v/>
      </c>
      <c r="AZ62" s="402" t="str">
        <f t="shared" si="673"/>
        <v/>
      </c>
      <c r="BA62" s="402" t="str">
        <f t="shared" si="673"/>
        <v/>
      </c>
      <c r="BB62" s="402" t="str">
        <f t="shared" si="673"/>
        <v/>
      </c>
      <c r="BC62" s="402" t="str">
        <f t="shared" si="673"/>
        <v/>
      </c>
      <c r="BD62" s="402" t="str">
        <f t="shared" si="673"/>
        <v/>
      </c>
      <c r="BE62" s="402" t="str">
        <f t="shared" si="673"/>
        <v/>
      </c>
      <c r="BF62" s="402" t="str">
        <f t="shared" si="673"/>
        <v/>
      </c>
      <c r="BG62" s="402" t="str">
        <f t="shared" si="673"/>
        <v/>
      </c>
      <c r="BH62" s="402" t="str">
        <f t="shared" si="673"/>
        <v/>
      </c>
      <c r="BI62" s="402" t="str">
        <f t="shared" si="673"/>
        <v/>
      </c>
      <c r="BJ62" s="402" t="str">
        <f t="shared" si="673"/>
        <v/>
      </c>
      <c r="BK62" s="402" t="str">
        <f t="shared" si="673"/>
        <v/>
      </c>
      <c r="BL62" s="402" t="str">
        <f t="shared" si="673"/>
        <v/>
      </c>
      <c r="BM62" s="402" t="str">
        <f t="shared" si="673"/>
        <v/>
      </c>
      <c r="BN62" s="402" t="str">
        <f t="shared" ref="BN62:DY62" si="674">IF(OR(BN27&gt;1,BN27&lt;-1)=TRUE,"red",IF(ISNA(BN27)=TRUE,"yellow",""))</f>
        <v/>
      </c>
      <c r="BO62" s="402" t="str">
        <f t="shared" si="674"/>
        <v/>
      </c>
      <c r="BP62" s="402" t="str">
        <f t="shared" si="674"/>
        <v/>
      </c>
      <c r="BQ62" s="402" t="str">
        <f t="shared" si="674"/>
        <v/>
      </c>
      <c r="BR62" s="402" t="str">
        <f t="shared" si="674"/>
        <v/>
      </c>
      <c r="BS62" s="402" t="e">
        <f t="shared" si="674"/>
        <v>#N/A</v>
      </c>
      <c r="BT62" s="402" t="e">
        <f t="shared" si="674"/>
        <v>#N/A</v>
      </c>
      <c r="BU62" s="402" t="e">
        <f t="shared" si="674"/>
        <v>#N/A</v>
      </c>
      <c r="BV62" s="402" t="str">
        <f t="shared" si="674"/>
        <v/>
      </c>
      <c r="BW62" s="402" t="str">
        <f t="shared" si="674"/>
        <v/>
      </c>
      <c r="BX62" s="402" t="str">
        <f t="shared" si="674"/>
        <v/>
      </c>
      <c r="BY62" s="402" t="str">
        <f t="shared" si="674"/>
        <v/>
      </c>
      <c r="BZ62" s="402" t="str">
        <f t="shared" si="674"/>
        <v/>
      </c>
      <c r="CA62" s="402" t="str">
        <f t="shared" si="674"/>
        <v/>
      </c>
      <c r="CB62" s="402" t="e">
        <f t="shared" si="674"/>
        <v>#N/A</v>
      </c>
      <c r="CC62" s="402" t="str">
        <f t="shared" si="674"/>
        <v/>
      </c>
      <c r="CD62" s="402" t="str">
        <f t="shared" si="674"/>
        <v/>
      </c>
      <c r="CE62" s="402" t="str">
        <f t="shared" si="674"/>
        <v/>
      </c>
      <c r="CF62" s="402" t="str">
        <f t="shared" si="674"/>
        <v/>
      </c>
      <c r="CG62" s="402" t="str">
        <f t="shared" si="674"/>
        <v/>
      </c>
      <c r="CH62" s="402" t="str">
        <f t="shared" si="674"/>
        <v/>
      </c>
      <c r="CI62" s="402" t="e">
        <f t="shared" si="674"/>
        <v>#N/A</v>
      </c>
      <c r="CJ62" s="402" t="str">
        <f t="shared" si="674"/>
        <v/>
      </c>
      <c r="CK62" s="402" t="str">
        <f t="shared" si="674"/>
        <v/>
      </c>
      <c r="CL62" s="402" t="str">
        <f t="shared" si="674"/>
        <v/>
      </c>
      <c r="CM62" s="402" t="str">
        <f t="shared" si="674"/>
        <v/>
      </c>
      <c r="CN62" s="402" t="str">
        <f t="shared" si="674"/>
        <v/>
      </c>
      <c r="CO62" s="402" t="str">
        <f t="shared" si="674"/>
        <v/>
      </c>
      <c r="CP62" s="402" t="e">
        <f t="shared" si="674"/>
        <v>#N/A</v>
      </c>
      <c r="CQ62" s="402" t="str">
        <f t="shared" si="674"/>
        <v/>
      </c>
      <c r="CR62" s="402" t="str">
        <f t="shared" si="674"/>
        <v/>
      </c>
      <c r="CS62" s="402" t="str">
        <f t="shared" si="674"/>
        <v/>
      </c>
      <c r="CT62" s="402" t="str">
        <f t="shared" si="674"/>
        <v/>
      </c>
      <c r="CU62" s="402" t="str">
        <f t="shared" si="674"/>
        <v/>
      </c>
      <c r="CV62" s="402" t="str">
        <f t="shared" si="674"/>
        <v/>
      </c>
      <c r="CW62" s="402" t="e">
        <f t="shared" si="674"/>
        <v>#N/A</v>
      </c>
      <c r="CX62" s="402" t="str">
        <f t="shared" si="674"/>
        <v/>
      </c>
      <c r="CY62" s="402" t="e">
        <f t="shared" si="674"/>
        <v>#N/A</v>
      </c>
      <c r="CZ62" s="402" t="e">
        <f t="shared" si="674"/>
        <v>#N/A</v>
      </c>
      <c r="DA62" s="402" t="str">
        <f t="shared" si="674"/>
        <v/>
      </c>
      <c r="DB62" s="402" t="e">
        <f t="shared" si="674"/>
        <v>#N/A</v>
      </c>
      <c r="DC62" s="402" t="e">
        <f t="shared" si="674"/>
        <v>#N/A</v>
      </c>
      <c r="DD62" s="402" t="str">
        <f t="shared" si="674"/>
        <v/>
      </c>
      <c r="DE62" s="402" t="e">
        <f t="shared" si="674"/>
        <v>#N/A</v>
      </c>
      <c r="DF62" s="402" t="e">
        <f t="shared" si="674"/>
        <v>#N/A</v>
      </c>
      <c r="DG62" s="402" t="str">
        <f t="shared" si="674"/>
        <v/>
      </c>
      <c r="DH62" s="402" t="e">
        <f t="shared" si="674"/>
        <v>#N/A</v>
      </c>
      <c r="DI62" s="402" t="e">
        <f t="shared" si="674"/>
        <v>#N/A</v>
      </c>
      <c r="DJ62" s="402" t="str">
        <f t="shared" si="674"/>
        <v/>
      </c>
      <c r="DK62" s="402" t="e">
        <f t="shared" si="674"/>
        <v>#N/A</v>
      </c>
      <c r="DL62" s="402" t="e">
        <f t="shared" si="674"/>
        <v>#N/A</v>
      </c>
      <c r="DM62" s="402" t="str">
        <f t="shared" si="674"/>
        <v/>
      </c>
      <c r="DN62" s="402" t="e">
        <f t="shared" si="674"/>
        <v>#N/A</v>
      </c>
      <c r="DO62" s="402" t="e">
        <f t="shared" si="674"/>
        <v>#N/A</v>
      </c>
      <c r="DP62" s="402" t="str">
        <f t="shared" si="674"/>
        <v/>
      </c>
      <c r="DQ62" s="402" t="e">
        <f t="shared" si="674"/>
        <v>#N/A</v>
      </c>
      <c r="DR62" s="402" t="e">
        <f t="shared" si="674"/>
        <v>#N/A</v>
      </c>
      <c r="DS62" s="402" t="e">
        <f t="shared" si="674"/>
        <v>#N/A</v>
      </c>
      <c r="DT62" s="402" t="e">
        <f t="shared" si="674"/>
        <v>#N/A</v>
      </c>
      <c r="DU62" s="402" t="e">
        <f t="shared" si="674"/>
        <v>#N/A</v>
      </c>
      <c r="DV62" s="402" t="str">
        <f t="shared" si="674"/>
        <v/>
      </c>
      <c r="DW62" s="402" t="e">
        <f t="shared" si="674"/>
        <v>#N/A</v>
      </c>
      <c r="DX62" s="402" t="e">
        <f t="shared" si="674"/>
        <v>#N/A</v>
      </c>
      <c r="DY62" s="402" t="str">
        <f t="shared" si="674"/>
        <v/>
      </c>
      <c r="DZ62" s="402" t="e">
        <f t="shared" ref="DZ62:GK62" si="675">IF(OR(DZ27&gt;1,DZ27&lt;-1)=TRUE,"red",IF(ISNA(DZ27)=TRUE,"yellow",""))</f>
        <v>#N/A</v>
      </c>
      <c r="EA62" s="402" t="e">
        <f t="shared" si="675"/>
        <v>#N/A</v>
      </c>
      <c r="EB62" s="402" t="str">
        <f t="shared" si="675"/>
        <v/>
      </c>
      <c r="EC62" s="402" t="e">
        <f t="shared" si="675"/>
        <v>#N/A</v>
      </c>
      <c r="ED62" s="402" t="e">
        <f t="shared" si="675"/>
        <v>#N/A</v>
      </c>
      <c r="EE62" s="402" t="str">
        <f t="shared" si="675"/>
        <v/>
      </c>
      <c r="EF62" s="402" t="e">
        <f t="shared" si="675"/>
        <v>#N/A</v>
      </c>
      <c r="EG62" s="402" t="e">
        <f t="shared" si="675"/>
        <v>#N/A</v>
      </c>
      <c r="EH62" s="402" t="str">
        <f t="shared" si="675"/>
        <v/>
      </c>
      <c r="EI62" s="402" t="e">
        <f t="shared" si="675"/>
        <v>#N/A</v>
      </c>
      <c r="EJ62" s="402" t="e">
        <f t="shared" si="675"/>
        <v>#N/A</v>
      </c>
      <c r="EK62" s="402" t="str">
        <f t="shared" si="675"/>
        <v/>
      </c>
      <c r="EL62" s="402" t="e">
        <f t="shared" si="675"/>
        <v>#N/A</v>
      </c>
      <c r="EM62" s="402" t="e">
        <f t="shared" si="675"/>
        <v>#N/A</v>
      </c>
      <c r="EN62" s="402" t="str">
        <f t="shared" si="675"/>
        <v/>
      </c>
      <c r="EO62" s="402" t="e">
        <f t="shared" si="675"/>
        <v>#N/A</v>
      </c>
      <c r="EP62" s="402" t="e">
        <f t="shared" si="675"/>
        <v>#N/A</v>
      </c>
      <c r="EQ62" s="402" t="e">
        <f t="shared" si="675"/>
        <v>#N/A</v>
      </c>
      <c r="ER62" s="402" t="e">
        <f t="shared" si="675"/>
        <v>#N/A</v>
      </c>
      <c r="ES62" s="402" t="e">
        <f t="shared" si="675"/>
        <v>#N/A</v>
      </c>
      <c r="ET62" s="402" t="str">
        <f t="shared" si="675"/>
        <v/>
      </c>
      <c r="EU62" s="402" t="str">
        <f t="shared" si="675"/>
        <v/>
      </c>
      <c r="EV62" s="402" t="str">
        <f t="shared" si="675"/>
        <v/>
      </c>
      <c r="EW62" s="402" t="str">
        <f t="shared" si="675"/>
        <v/>
      </c>
      <c r="EX62" s="402" t="str">
        <f t="shared" si="675"/>
        <v/>
      </c>
      <c r="EY62" s="402" t="str">
        <f t="shared" si="675"/>
        <v/>
      </c>
      <c r="EZ62" s="402" t="str">
        <f t="shared" si="675"/>
        <v/>
      </c>
      <c r="FA62" s="402" t="e">
        <f t="shared" si="675"/>
        <v>#N/A</v>
      </c>
      <c r="FB62" s="402" t="str">
        <f t="shared" si="675"/>
        <v/>
      </c>
      <c r="FC62" s="402" t="str">
        <f t="shared" si="675"/>
        <v/>
      </c>
      <c r="FD62" s="402" t="str">
        <f t="shared" si="675"/>
        <v/>
      </c>
      <c r="FE62" s="402" t="str">
        <f t="shared" si="675"/>
        <v/>
      </c>
      <c r="FF62" s="402" t="e">
        <f t="shared" si="675"/>
        <v>#N/A</v>
      </c>
      <c r="FG62" s="402" t="str">
        <f t="shared" si="675"/>
        <v/>
      </c>
      <c r="FH62" s="402" t="str">
        <f t="shared" si="675"/>
        <v/>
      </c>
      <c r="FI62" s="402" t="str">
        <f t="shared" si="675"/>
        <v/>
      </c>
      <c r="FJ62" s="402" t="str">
        <f t="shared" si="675"/>
        <v/>
      </c>
      <c r="FK62" s="402" t="str">
        <f t="shared" si="675"/>
        <v/>
      </c>
      <c r="FL62" s="402" t="str">
        <f t="shared" si="675"/>
        <v/>
      </c>
      <c r="FM62" s="402" t="e">
        <f t="shared" si="675"/>
        <v>#N/A</v>
      </c>
      <c r="FN62" s="402" t="str">
        <f t="shared" si="675"/>
        <v/>
      </c>
      <c r="FO62" s="402" t="str">
        <f t="shared" si="675"/>
        <v/>
      </c>
      <c r="FP62" s="402" t="str">
        <f t="shared" si="675"/>
        <v/>
      </c>
      <c r="FQ62" s="402" t="str">
        <f t="shared" si="675"/>
        <v/>
      </c>
      <c r="FR62" s="402" t="str">
        <f t="shared" si="675"/>
        <v/>
      </c>
      <c r="FS62" s="402" t="str">
        <f t="shared" si="675"/>
        <v>red</v>
      </c>
      <c r="FT62" s="402" t="e">
        <f t="shared" si="675"/>
        <v>#N/A</v>
      </c>
      <c r="FU62" s="402" t="str">
        <f t="shared" si="675"/>
        <v/>
      </c>
      <c r="FV62" s="402" t="str">
        <f t="shared" si="675"/>
        <v/>
      </c>
      <c r="FW62" s="402" t="str">
        <f t="shared" si="675"/>
        <v/>
      </c>
      <c r="FX62" s="402" t="str">
        <f t="shared" si="675"/>
        <v/>
      </c>
      <c r="FY62" s="402" t="str">
        <f t="shared" si="675"/>
        <v/>
      </c>
      <c r="FZ62" s="402" t="str">
        <f t="shared" si="675"/>
        <v>red</v>
      </c>
      <c r="GA62" s="402" t="e">
        <f t="shared" si="675"/>
        <v>#N/A</v>
      </c>
      <c r="GB62" s="402" t="str">
        <f t="shared" si="675"/>
        <v/>
      </c>
      <c r="GC62" s="402" t="str">
        <f t="shared" si="675"/>
        <v/>
      </c>
      <c r="GD62" s="402" t="str">
        <f t="shared" si="675"/>
        <v/>
      </c>
      <c r="GE62" s="402" t="str">
        <f t="shared" si="675"/>
        <v/>
      </c>
      <c r="GF62" s="402" t="str">
        <f t="shared" si="675"/>
        <v/>
      </c>
      <c r="GG62" s="402" t="str">
        <f t="shared" si="675"/>
        <v/>
      </c>
      <c r="GH62" s="402" t="e">
        <f t="shared" si="675"/>
        <v>#N/A</v>
      </c>
      <c r="GI62" s="402" t="str">
        <f t="shared" si="675"/>
        <v/>
      </c>
      <c r="GJ62" s="402" t="str">
        <f t="shared" si="675"/>
        <v/>
      </c>
      <c r="GK62" s="402" t="str">
        <f t="shared" si="675"/>
        <v/>
      </c>
      <c r="GL62" s="402" t="str">
        <f t="shared" ref="GL62:IW62" si="676">IF(OR(GL27&gt;1,GL27&lt;-1)=TRUE,"red",IF(ISNA(GL27)=TRUE,"yellow",""))</f>
        <v/>
      </c>
      <c r="GM62" s="402" t="str">
        <f t="shared" si="676"/>
        <v/>
      </c>
      <c r="GN62" s="402" t="str">
        <f t="shared" si="676"/>
        <v/>
      </c>
      <c r="GO62" s="402" t="e">
        <f t="shared" si="676"/>
        <v>#N/A</v>
      </c>
      <c r="GP62" s="402" t="str">
        <f t="shared" si="676"/>
        <v/>
      </c>
      <c r="GQ62" s="402" t="str">
        <f t="shared" si="676"/>
        <v/>
      </c>
      <c r="GR62" s="402" t="str">
        <f t="shared" si="676"/>
        <v/>
      </c>
      <c r="GS62" s="402" t="str">
        <f t="shared" si="676"/>
        <v/>
      </c>
      <c r="GT62" s="402" t="str">
        <f t="shared" si="676"/>
        <v/>
      </c>
      <c r="GU62" s="402" t="str">
        <f t="shared" si="676"/>
        <v/>
      </c>
      <c r="GV62" s="402" t="e">
        <f t="shared" si="676"/>
        <v>#N/A</v>
      </c>
      <c r="GW62" s="402" t="str">
        <f t="shared" si="676"/>
        <v/>
      </c>
      <c r="GX62" s="402" t="str">
        <f t="shared" si="676"/>
        <v/>
      </c>
      <c r="GY62" s="402" t="str">
        <f t="shared" si="676"/>
        <v/>
      </c>
      <c r="GZ62" s="402" t="str">
        <f t="shared" si="676"/>
        <v/>
      </c>
      <c r="HA62" s="402" t="str">
        <f t="shared" si="676"/>
        <v/>
      </c>
      <c r="HB62" s="402" t="str">
        <f t="shared" si="676"/>
        <v>red</v>
      </c>
      <c r="HC62" s="402" t="e">
        <f t="shared" si="676"/>
        <v>#N/A</v>
      </c>
      <c r="HD62" s="402" t="str">
        <f t="shared" si="676"/>
        <v/>
      </c>
      <c r="HE62" s="402" t="str">
        <f t="shared" si="676"/>
        <v/>
      </c>
      <c r="HF62" s="402" t="str">
        <f t="shared" si="676"/>
        <v/>
      </c>
      <c r="HG62" s="402" t="str">
        <f t="shared" si="676"/>
        <v/>
      </c>
      <c r="HH62" s="402" t="e">
        <f t="shared" si="676"/>
        <v>#N/A</v>
      </c>
      <c r="HI62" s="402" t="str">
        <f t="shared" si="676"/>
        <v/>
      </c>
      <c r="HJ62" s="402" t="str">
        <f t="shared" si="676"/>
        <v/>
      </c>
      <c r="HK62" s="402" t="str">
        <f t="shared" si="676"/>
        <v/>
      </c>
      <c r="HL62" s="402" t="str">
        <f t="shared" si="676"/>
        <v/>
      </c>
      <c r="HM62" s="402" t="str">
        <f t="shared" si="676"/>
        <v/>
      </c>
      <c r="HN62" s="402" t="str">
        <f t="shared" si="676"/>
        <v/>
      </c>
      <c r="HO62" s="402" t="str">
        <f t="shared" si="676"/>
        <v/>
      </c>
      <c r="HP62" s="402" t="e">
        <f t="shared" si="676"/>
        <v>#N/A</v>
      </c>
      <c r="HQ62" s="402" t="str">
        <f t="shared" si="676"/>
        <v/>
      </c>
      <c r="HR62" s="402" t="str">
        <f t="shared" si="676"/>
        <v/>
      </c>
      <c r="HS62" s="402" t="str">
        <f t="shared" si="676"/>
        <v/>
      </c>
      <c r="HT62" s="402" t="str">
        <f t="shared" si="676"/>
        <v/>
      </c>
      <c r="HU62" s="402" t="str">
        <f t="shared" si="676"/>
        <v/>
      </c>
      <c r="HV62" s="402" t="str">
        <f t="shared" si="676"/>
        <v/>
      </c>
      <c r="HW62" s="402" t="str">
        <f t="shared" si="676"/>
        <v/>
      </c>
      <c r="HX62" s="402" t="str">
        <f t="shared" si="676"/>
        <v/>
      </c>
      <c r="HY62" s="402" t="str">
        <f t="shared" si="676"/>
        <v/>
      </c>
      <c r="HZ62" s="402" t="str">
        <f t="shared" si="676"/>
        <v/>
      </c>
      <c r="IA62" s="402" t="str">
        <f t="shared" si="676"/>
        <v/>
      </c>
      <c r="IB62" s="402" t="str">
        <f t="shared" si="676"/>
        <v/>
      </c>
      <c r="IC62" s="402" t="str">
        <f t="shared" si="676"/>
        <v/>
      </c>
      <c r="ID62" s="402" t="str">
        <f t="shared" si="676"/>
        <v/>
      </c>
      <c r="IE62" s="402" t="str">
        <f t="shared" si="676"/>
        <v/>
      </c>
      <c r="IF62" s="402" t="str">
        <f t="shared" si="676"/>
        <v/>
      </c>
      <c r="IG62" s="402" t="str">
        <f t="shared" si="676"/>
        <v/>
      </c>
      <c r="IH62" s="402" t="str">
        <f t="shared" si="676"/>
        <v/>
      </c>
      <c r="II62" s="402" t="e">
        <f t="shared" si="676"/>
        <v>#N/A</v>
      </c>
      <c r="IJ62" s="402" t="str">
        <f t="shared" si="676"/>
        <v/>
      </c>
      <c r="IK62" s="402" t="str">
        <f t="shared" si="676"/>
        <v/>
      </c>
      <c r="IL62" s="402" t="str">
        <f t="shared" si="676"/>
        <v/>
      </c>
      <c r="IM62" s="402" t="str">
        <f t="shared" si="676"/>
        <v/>
      </c>
      <c r="IN62" s="402" t="str">
        <f t="shared" si="676"/>
        <v/>
      </c>
      <c r="IO62" s="402" t="e">
        <f t="shared" si="676"/>
        <v>#N/A</v>
      </c>
      <c r="IP62" s="402" t="str">
        <f t="shared" si="676"/>
        <v/>
      </c>
      <c r="IQ62" s="402" t="str">
        <f t="shared" si="676"/>
        <v/>
      </c>
      <c r="IR62" s="402" t="str">
        <f t="shared" si="676"/>
        <v/>
      </c>
      <c r="IS62" s="402" t="str">
        <f t="shared" si="676"/>
        <v/>
      </c>
      <c r="IT62" s="402" t="str">
        <f t="shared" si="676"/>
        <v/>
      </c>
      <c r="IU62" s="402" t="str">
        <f t="shared" si="676"/>
        <v/>
      </c>
      <c r="IV62" s="402" t="str">
        <f t="shared" si="676"/>
        <v/>
      </c>
      <c r="IW62" s="402" t="e">
        <f t="shared" si="676"/>
        <v>#N/A</v>
      </c>
      <c r="IX62" s="402" t="str">
        <f t="shared" ref="IX62:JU62" si="677">IF(OR(IX27&gt;1,IX27&lt;-1)=TRUE,"red",IF(ISNA(IX27)=TRUE,"yellow",""))</f>
        <v/>
      </c>
      <c r="IY62" s="402" t="str">
        <f t="shared" si="677"/>
        <v/>
      </c>
      <c r="IZ62" s="402" t="str">
        <f t="shared" si="677"/>
        <v/>
      </c>
      <c r="JA62" s="402" t="str">
        <f t="shared" si="677"/>
        <v/>
      </c>
      <c r="JB62" s="402" t="str">
        <f t="shared" si="677"/>
        <v/>
      </c>
      <c r="JC62" s="402" t="str">
        <f t="shared" si="677"/>
        <v/>
      </c>
      <c r="JD62" s="402" t="str">
        <f t="shared" si="677"/>
        <v/>
      </c>
      <c r="JE62" s="402" t="str">
        <f t="shared" si="677"/>
        <v/>
      </c>
      <c r="JF62" s="402" t="str">
        <f t="shared" si="677"/>
        <v/>
      </c>
      <c r="JG62" s="402" t="str">
        <f t="shared" si="677"/>
        <v/>
      </c>
      <c r="JH62" s="402" t="str">
        <f t="shared" si="677"/>
        <v/>
      </c>
      <c r="JI62" s="402" t="str">
        <f t="shared" si="677"/>
        <v/>
      </c>
      <c r="JJ62" s="402" t="str">
        <f t="shared" si="677"/>
        <v/>
      </c>
      <c r="JK62" s="402" t="str">
        <f t="shared" si="677"/>
        <v/>
      </c>
      <c r="JL62" s="402" t="str">
        <f t="shared" si="677"/>
        <v/>
      </c>
      <c r="JM62" s="402" t="str">
        <f t="shared" si="677"/>
        <v/>
      </c>
      <c r="JN62" s="402" t="str">
        <f t="shared" si="677"/>
        <v/>
      </c>
      <c r="JO62" s="402" t="str">
        <f t="shared" si="677"/>
        <v/>
      </c>
      <c r="JP62" s="402" t="str">
        <f t="shared" si="677"/>
        <v/>
      </c>
      <c r="JQ62" s="402" t="str">
        <f t="shared" si="677"/>
        <v/>
      </c>
      <c r="JR62" s="402" t="str">
        <f t="shared" si="677"/>
        <v/>
      </c>
      <c r="JS62" s="402" t="e">
        <f t="shared" si="677"/>
        <v>#N/A</v>
      </c>
      <c r="JT62" s="402" t="e">
        <f t="shared" si="677"/>
        <v>#N/A</v>
      </c>
      <c r="JU62" s="402" t="e">
        <f t="shared" si="677"/>
        <v>#N/A</v>
      </c>
      <c r="JV62" s="402" t="str">
        <f t="shared" ref="JV62:LI62" si="678">IF(OR(JV27&gt;0,JV27&lt;0)=TRUE,"red",IF(ISNA(JV27)=TRUE,"yellow",""))</f>
        <v/>
      </c>
      <c r="JW62" s="402" t="e">
        <f t="shared" si="678"/>
        <v>#N/A</v>
      </c>
      <c r="JX62" s="402" t="e">
        <f t="shared" si="678"/>
        <v>#N/A</v>
      </c>
      <c r="JY62" s="402" t="str">
        <f t="shared" si="678"/>
        <v/>
      </c>
      <c r="JZ62" s="402" t="e">
        <f t="shared" si="678"/>
        <v>#N/A</v>
      </c>
      <c r="KA62" s="402" t="e">
        <f t="shared" si="678"/>
        <v>#N/A</v>
      </c>
      <c r="KB62" s="402" t="str">
        <f t="shared" si="678"/>
        <v/>
      </c>
      <c r="KC62" s="402" t="e">
        <f t="shared" si="678"/>
        <v>#N/A</v>
      </c>
      <c r="KD62" s="402" t="e">
        <f t="shared" si="678"/>
        <v>#N/A</v>
      </c>
      <c r="KE62" s="402" t="str">
        <f t="shared" si="678"/>
        <v/>
      </c>
      <c r="KF62" s="402" t="e">
        <f t="shared" si="678"/>
        <v>#N/A</v>
      </c>
      <c r="KG62" s="402" t="e">
        <f t="shared" si="678"/>
        <v>#N/A</v>
      </c>
      <c r="KH62" s="402" t="str">
        <f t="shared" si="678"/>
        <v/>
      </c>
      <c r="KI62" s="402" t="e">
        <f t="shared" si="678"/>
        <v>#N/A</v>
      </c>
      <c r="KJ62" s="402" t="e">
        <f t="shared" si="678"/>
        <v>#N/A</v>
      </c>
      <c r="KK62" s="402" t="str">
        <f t="shared" si="678"/>
        <v/>
      </c>
      <c r="KL62" s="402" t="e">
        <f t="shared" si="678"/>
        <v>#N/A</v>
      </c>
      <c r="KM62" s="402" t="e">
        <f t="shared" si="678"/>
        <v>#N/A</v>
      </c>
      <c r="KN62" s="402" t="str">
        <f t="shared" si="678"/>
        <v/>
      </c>
      <c r="KO62" s="402" t="e">
        <f t="shared" si="678"/>
        <v>#N/A</v>
      </c>
      <c r="KP62" s="402" t="e">
        <f t="shared" si="678"/>
        <v>#N/A</v>
      </c>
      <c r="KQ62" s="402" t="e">
        <f t="shared" si="678"/>
        <v>#N/A</v>
      </c>
      <c r="KR62" s="402" t="e">
        <f t="shared" si="678"/>
        <v>#N/A</v>
      </c>
      <c r="KS62" s="402" t="e">
        <f t="shared" si="678"/>
        <v>#N/A</v>
      </c>
      <c r="KT62" s="402" t="str">
        <f t="shared" si="678"/>
        <v/>
      </c>
      <c r="KU62" s="402" t="e">
        <f t="shared" si="678"/>
        <v>#N/A</v>
      </c>
      <c r="KV62" s="402" t="e">
        <f t="shared" si="678"/>
        <v>#N/A</v>
      </c>
      <c r="KW62" s="402" t="str">
        <f t="shared" si="678"/>
        <v/>
      </c>
      <c r="KX62" s="402" t="e">
        <f t="shared" si="678"/>
        <v>#N/A</v>
      </c>
      <c r="KY62" s="402" t="e">
        <f t="shared" si="678"/>
        <v>#N/A</v>
      </c>
      <c r="KZ62" s="402" t="e">
        <f t="shared" si="678"/>
        <v>#N/A</v>
      </c>
      <c r="LA62" s="402" t="e">
        <f t="shared" si="678"/>
        <v>#N/A</v>
      </c>
      <c r="LB62" s="402" t="e">
        <f t="shared" si="678"/>
        <v>#N/A</v>
      </c>
      <c r="LC62" s="402" t="str">
        <f t="shared" si="678"/>
        <v/>
      </c>
      <c r="LD62" s="402" t="e">
        <f t="shared" si="678"/>
        <v>#N/A</v>
      </c>
      <c r="LE62" s="402" t="e">
        <f t="shared" si="678"/>
        <v>#N/A</v>
      </c>
      <c r="LF62" s="402" t="str">
        <f t="shared" si="678"/>
        <v/>
      </c>
      <c r="LG62" s="402" t="e">
        <f t="shared" si="678"/>
        <v>#N/A</v>
      </c>
      <c r="LH62" s="402" t="e">
        <f t="shared" si="678"/>
        <v>#N/A</v>
      </c>
      <c r="LI62" s="402" t="str">
        <f t="shared" si="678"/>
        <v/>
      </c>
      <c r="LJ62" s="402" t="e">
        <f t="shared" ref="LJ62:NU62" si="679">IF(OR(LJ27&gt;0,LJ27&lt;0)=TRUE,"red",IF(ISNA(LJ27)=TRUE,"yellow",""))</f>
        <v>#N/A</v>
      </c>
      <c r="LK62" s="402" t="e">
        <f t="shared" si="679"/>
        <v>#N/A</v>
      </c>
      <c r="LL62" s="402" t="str">
        <f t="shared" ref="LL62:MO62" si="680">IF(OR(LL27&gt;=1,LL27&lt;=-1)=TRUE,"red",IF(ISNA(LL27)=TRUE,"yellow",""))</f>
        <v/>
      </c>
      <c r="LM62" s="402" t="e">
        <f t="shared" si="680"/>
        <v>#N/A</v>
      </c>
      <c r="LN62" s="402" t="e">
        <f t="shared" si="680"/>
        <v>#N/A</v>
      </c>
      <c r="LO62" s="402" t="str">
        <f t="shared" si="680"/>
        <v/>
      </c>
      <c r="LP62" s="402" t="e">
        <f t="shared" si="680"/>
        <v>#N/A</v>
      </c>
      <c r="LQ62" s="402" t="e">
        <f t="shared" si="680"/>
        <v>#N/A</v>
      </c>
      <c r="LR62" s="402" t="str">
        <f t="shared" si="680"/>
        <v/>
      </c>
      <c r="LS62" s="402" t="e">
        <f t="shared" si="680"/>
        <v>#N/A</v>
      </c>
      <c r="LT62" s="402" t="e">
        <f t="shared" si="680"/>
        <v>#N/A</v>
      </c>
      <c r="LU62" s="402" t="str">
        <f t="shared" si="680"/>
        <v/>
      </c>
      <c r="LV62" s="402" t="e">
        <f t="shared" si="680"/>
        <v>#N/A</v>
      </c>
      <c r="LW62" s="402" t="e">
        <f t="shared" si="680"/>
        <v>#N/A</v>
      </c>
      <c r="LX62" s="402" t="e">
        <f t="shared" si="680"/>
        <v>#N/A</v>
      </c>
      <c r="LY62" s="402" t="e">
        <f t="shared" si="680"/>
        <v>#N/A</v>
      </c>
      <c r="LZ62" s="402" t="e">
        <f t="shared" si="680"/>
        <v>#N/A</v>
      </c>
      <c r="MA62" s="402" t="str">
        <f t="shared" si="680"/>
        <v/>
      </c>
      <c r="MB62" s="402" t="e">
        <f t="shared" si="680"/>
        <v>#N/A</v>
      </c>
      <c r="MC62" s="402" t="e">
        <f t="shared" si="680"/>
        <v>#N/A</v>
      </c>
      <c r="MD62" s="402" t="str">
        <f t="shared" si="680"/>
        <v/>
      </c>
      <c r="ME62" s="402" t="e">
        <f t="shared" si="680"/>
        <v>#N/A</v>
      </c>
      <c r="MF62" s="402" t="e">
        <f t="shared" si="680"/>
        <v>#N/A</v>
      </c>
      <c r="MG62" s="402" t="str">
        <f t="shared" si="680"/>
        <v/>
      </c>
      <c r="MH62" s="402" t="e">
        <f t="shared" si="680"/>
        <v>#N/A</v>
      </c>
      <c r="MI62" s="402" t="e">
        <f t="shared" si="680"/>
        <v>#N/A</v>
      </c>
      <c r="MJ62" s="402" t="str">
        <f t="shared" si="680"/>
        <v/>
      </c>
      <c r="MK62" s="402" t="e">
        <f t="shared" si="680"/>
        <v>#N/A</v>
      </c>
      <c r="ML62" s="402" t="e">
        <f t="shared" si="680"/>
        <v>#N/A</v>
      </c>
      <c r="MM62" s="402" t="str">
        <f t="shared" si="680"/>
        <v/>
      </c>
      <c r="MN62" s="402" t="e">
        <f t="shared" si="680"/>
        <v>#N/A</v>
      </c>
      <c r="MO62" s="402" t="e">
        <f t="shared" si="680"/>
        <v>#N/A</v>
      </c>
      <c r="MP62" s="402" t="str">
        <f t="shared" si="679"/>
        <v/>
      </c>
      <c r="MQ62" s="402" t="e">
        <f t="shared" si="679"/>
        <v>#N/A</v>
      </c>
      <c r="MR62" s="402" t="e">
        <f t="shared" si="679"/>
        <v>#N/A</v>
      </c>
      <c r="MS62" s="402" t="str">
        <f t="shared" si="679"/>
        <v/>
      </c>
      <c r="MT62" s="402" t="e">
        <f t="shared" si="679"/>
        <v>#N/A</v>
      </c>
      <c r="MU62" s="402" t="e">
        <f t="shared" si="679"/>
        <v>#N/A</v>
      </c>
      <c r="MV62" s="402" t="e">
        <f t="shared" si="679"/>
        <v>#N/A</v>
      </c>
      <c r="MW62" s="402" t="e">
        <f t="shared" si="679"/>
        <v>#N/A</v>
      </c>
      <c r="MX62" s="402" t="e">
        <f t="shared" si="679"/>
        <v>#N/A</v>
      </c>
      <c r="MY62" s="402" t="str">
        <f t="shared" si="679"/>
        <v/>
      </c>
      <c r="MZ62" s="402" t="e">
        <f t="shared" si="679"/>
        <v>#N/A</v>
      </c>
      <c r="NA62" s="402" t="e">
        <f t="shared" si="679"/>
        <v>#N/A</v>
      </c>
      <c r="NB62" s="402" t="str">
        <f t="shared" si="679"/>
        <v/>
      </c>
      <c r="NC62" s="402" t="e">
        <f t="shared" si="679"/>
        <v>#N/A</v>
      </c>
      <c r="ND62" s="402" t="e">
        <f t="shared" si="679"/>
        <v>#N/A</v>
      </c>
      <c r="NE62" s="402" t="str">
        <f t="shared" si="679"/>
        <v/>
      </c>
      <c r="NF62" s="402" t="e">
        <f t="shared" si="679"/>
        <v>#N/A</v>
      </c>
      <c r="NG62" s="402" t="e">
        <f t="shared" si="679"/>
        <v>#N/A</v>
      </c>
      <c r="NH62" s="402" t="str">
        <f t="shared" si="679"/>
        <v/>
      </c>
      <c r="NI62" s="402" t="e">
        <f t="shared" si="679"/>
        <v>#N/A</v>
      </c>
      <c r="NJ62" s="402" t="e">
        <f t="shared" si="679"/>
        <v>#N/A</v>
      </c>
      <c r="NK62" s="402" t="str">
        <f t="shared" si="679"/>
        <v/>
      </c>
      <c r="NL62" s="402" t="e">
        <f t="shared" si="679"/>
        <v>#N/A</v>
      </c>
      <c r="NM62" s="402" t="e">
        <f t="shared" si="679"/>
        <v>#N/A</v>
      </c>
      <c r="NN62" s="402" t="str">
        <f t="shared" si="679"/>
        <v/>
      </c>
      <c r="NO62" s="402" t="e">
        <f t="shared" si="679"/>
        <v>#N/A</v>
      </c>
      <c r="NP62" s="402" t="e">
        <f t="shared" si="679"/>
        <v>#N/A</v>
      </c>
      <c r="NQ62" s="402" t="str">
        <f t="shared" si="679"/>
        <v/>
      </c>
      <c r="NR62" s="402" t="e">
        <f t="shared" si="679"/>
        <v>#N/A</v>
      </c>
      <c r="NS62" s="402" t="e">
        <f t="shared" si="679"/>
        <v>#N/A</v>
      </c>
      <c r="NT62" s="402" t="e">
        <f t="shared" si="679"/>
        <v>#N/A</v>
      </c>
      <c r="NU62" s="402" t="e">
        <f t="shared" si="679"/>
        <v>#N/A</v>
      </c>
      <c r="NV62" s="402" t="e">
        <f t="shared" ref="NV62" si="681">IF(OR(NV27&gt;0,NV27&lt;0)=TRUE,"red",IF(ISNA(NV27)=TRUE,"yellow",""))</f>
        <v>#N/A</v>
      </c>
      <c r="NW62" s="402" t="str">
        <f t="shared" ref="NW62:QH62" si="682">IF(OR(NW27&gt;=1,NW27&lt;=-1)=TRUE,"red",IF(ISNA(NW27)=TRUE,"yellow",""))</f>
        <v/>
      </c>
      <c r="NX62" s="402" t="e">
        <f t="shared" si="682"/>
        <v>#N/A</v>
      </c>
      <c r="NY62" s="402" t="e">
        <f t="shared" si="682"/>
        <v>#N/A</v>
      </c>
      <c r="NZ62" s="402" t="str">
        <f t="shared" si="682"/>
        <v/>
      </c>
      <c r="OA62" s="402" t="e">
        <f t="shared" si="682"/>
        <v>#N/A</v>
      </c>
      <c r="OB62" s="402" t="e">
        <f t="shared" si="682"/>
        <v>#N/A</v>
      </c>
      <c r="OC62" s="402" t="str">
        <f t="shared" si="682"/>
        <v/>
      </c>
      <c r="OD62" s="402" t="e">
        <f t="shared" si="682"/>
        <v>#N/A</v>
      </c>
      <c r="OE62" s="402" t="e">
        <f t="shared" si="682"/>
        <v>#N/A</v>
      </c>
      <c r="OF62" s="402" t="str">
        <f t="shared" si="682"/>
        <v/>
      </c>
      <c r="OG62" s="402" t="e">
        <f t="shared" si="682"/>
        <v>#N/A</v>
      </c>
      <c r="OH62" s="402" t="e">
        <f t="shared" si="682"/>
        <v>#N/A</v>
      </c>
      <c r="OI62" s="402" t="str">
        <f t="shared" si="682"/>
        <v/>
      </c>
      <c r="OJ62" s="402" t="e">
        <f t="shared" si="682"/>
        <v>#N/A</v>
      </c>
      <c r="OK62" s="402" t="e">
        <f t="shared" si="682"/>
        <v>#N/A</v>
      </c>
      <c r="OL62" s="402" t="str">
        <f t="shared" si="682"/>
        <v/>
      </c>
      <c r="OM62" s="402" t="e">
        <f t="shared" si="682"/>
        <v>#N/A</v>
      </c>
      <c r="ON62" s="402" t="e">
        <f t="shared" si="682"/>
        <v>#N/A</v>
      </c>
      <c r="OO62" s="402" t="str">
        <f t="shared" si="682"/>
        <v/>
      </c>
      <c r="OP62" s="402" t="e">
        <f t="shared" si="682"/>
        <v>#N/A</v>
      </c>
      <c r="OQ62" s="402" t="e">
        <f t="shared" si="682"/>
        <v>#N/A</v>
      </c>
      <c r="OR62" s="402" t="e">
        <f t="shared" si="682"/>
        <v>#N/A</v>
      </c>
      <c r="OS62" s="402" t="e">
        <f t="shared" si="682"/>
        <v>#N/A</v>
      </c>
      <c r="OT62" s="402" t="e">
        <f t="shared" si="682"/>
        <v>#N/A</v>
      </c>
      <c r="OU62" s="402" t="str">
        <f t="shared" si="682"/>
        <v/>
      </c>
      <c r="OV62" s="402" t="e">
        <f t="shared" si="682"/>
        <v>#N/A</v>
      </c>
      <c r="OW62" s="402" t="e">
        <f t="shared" si="682"/>
        <v>#N/A</v>
      </c>
      <c r="OX62" s="402" t="str">
        <f t="shared" si="682"/>
        <v/>
      </c>
      <c r="OY62" s="402" t="e">
        <f t="shared" si="682"/>
        <v>#N/A</v>
      </c>
      <c r="OZ62" s="402" t="e">
        <f t="shared" si="682"/>
        <v>#N/A</v>
      </c>
      <c r="PA62" s="402" t="str">
        <f t="shared" si="682"/>
        <v/>
      </c>
      <c r="PB62" s="402" t="e">
        <f t="shared" si="682"/>
        <v>#N/A</v>
      </c>
      <c r="PC62" s="402" t="e">
        <f t="shared" si="682"/>
        <v>#N/A</v>
      </c>
      <c r="PD62" s="402" t="str">
        <f t="shared" si="682"/>
        <v/>
      </c>
      <c r="PE62" s="402" t="e">
        <f t="shared" si="682"/>
        <v>#N/A</v>
      </c>
      <c r="PF62" s="402" t="e">
        <f t="shared" si="682"/>
        <v>#N/A</v>
      </c>
      <c r="PG62" s="402" t="str">
        <f t="shared" si="682"/>
        <v/>
      </c>
      <c r="PH62" s="402" t="e">
        <f t="shared" si="682"/>
        <v>#N/A</v>
      </c>
      <c r="PI62" s="402" t="e">
        <f t="shared" si="682"/>
        <v>#N/A</v>
      </c>
      <c r="PJ62" s="402" t="str">
        <f t="shared" si="682"/>
        <v/>
      </c>
      <c r="PK62" s="402" t="e">
        <f t="shared" si="682"/>
        <v>#N/A</v>
      </c>
      <c r="PL62" s="402" t="e">
        <f t="shared" si="682"/>
        <v>#N/A</v>
      </c>
      <c r="PM62" s="402" t="str">
        <f t="shared" si="682"/>
        <v/>
      </c>
      <c r="PN62" s="402" t="e">
        <f t="shared" si="682"/>
        <v>#N/A</v>
      </c>
      <c r="PO62" s="402" t="e">
        <f t="shared" si="682"/>
        <v>#N/A</v>
      </c>
      <c r="PP62" s="402" t="e">
        <f t="shared" si="682"/>
        <v>#N/A</v>
      </c>
      <c r="PQ62" s="402" t="e">
        <f t="shared" si="682"/>
        <v>#N/A</v>
      </c>
      <c r="PR62" s="402" t="e">
        <f t="shared" si="682"/>
        <v>#N/A</v>
      </c>
      <c r="PS62" s="402" t="str">
        <f t="shared" si="682"/>
        <v/>
      </c>
      <c r="PT62" s="402" t="str">
        <f t="shared" si="682"/>
        <v/>
      </c>
      <c r="PU62" s="402" t="str">
        <f t="shared" si="682"/>
        <v/>
      </c>
      <c r="PV62" s="402" t="str">
        <f t="shared" si="682"/>
        <v/>
      </c>
      <c r="PW62" s="402" t="str">
        <f t="shared" si="682"/>
        <v/>
      </c>
      <c r="PX62" s="402" t="str">
        <f t="shared" si="682"/>
        <v/>
      </c>
      <c r="PY62" s="402" t="str">
        <f t="shared" si="682"/>
        <v/>
      </c>
      <c r="PZ62" s="402" t="str">
        <f t="shared" si="682"/>
        <v/>
      </c>
      <c r="QA62" s="402" t="str">
        <f t="shared" si="682"/>
        <v/>
      </c>
      <c r="QB62" s="402" t="str">
        <f t="shared" si="682"/>
        <v/>
      </c>
      <c r="QC62" s="402" t="str">
        <f t="shared" si="682"/>
        <v/>
      </c>
      <c r="QD62" s="402" t="str">
        <f t="shared" si="682"/>
        <v/>
      </c>
      <c r="QE62" s="402" t="str">
        <f t="shared" si="682"/>
        <v/>
      </c>
      <c r="QF62" s="402" t="str">
        <f t="shared" si="682"/>
        <v/>
      </c>
      <c r="QG62" s="402" t="str">
        <f t="shared" si="682"/>
        <v/>
      </c>
      <c r="QH62" s="402" t="str">
        <f t="shared" si="682"/>
        <v/>
      </c>
      <c r="QI62" s="402" t="str">
        <f t="shared" ref="QI62:QP62" si="683">IF(OR(QI27&gt;=1,QI27&lt;=-1)=TRUE,"red",IF(ISNA(QI27)=TRUE,"yellow",""))</f>
        <v/>
      </c>
      <c r="QJ62" s="402" t="str">
        <f t="shared" si="683"/>
        <v/>
      </c>
      <c r="QK62" s="402" t="str">
        <f t="shared" si="683"/>
        <v/>
      </c>
      <c r="QL62" s="402" t="str">
        <f t="shared" si="683"/>
        <v/>
      </c>
      <c r="QM62" s="402" t="str">
        <f t="shared" si="683"/>
        <v/>
      </c>
      <c r="QN62" s="402" t="e">
        <f t="shared" si="683"/>
        <v>#N/A</v>
      </c>
      <c r="QO62" s="402" t="e">
        <f t="shared" si="683"/>
        <v>#N/A</v>
      </c>
      <c r="QP62" s="402" t="e">
        <f t="shared" si="683"/>
        <v>#N/A</v>
      </c>
      <c r="QQ62" s="402" t="str">
        <f t="shared" ref="QQ62:SS62" si="684">IF(OR(QQ27&gt;0,QQ27&lt;0)=TRUE,"red",IF(ISNA(QQ27)=TRUE,"yellow",""))</f>
        <v/>
      </c>
      <c r="QR62" s="402" t="str">
        <f t="shared" si="684"/>
        <v/>
      </c>
      <c r="QS62" s="402" t="str">
        <f t="shared" si="684"/>
        <v/>
      </c>
      <c r="QT62" s="402" t="str">
        <f t="shared" si="684"/>
        <v/>
      </c>
      <c r="QU62" s="402" t="str">
        <f t="shared" si="684"/>
        <v/>
      </c>
      <c r="QV62" s="402" t="str">
        <f t="shared" si="684"/>
        <v/>
      </c>
      <c r="QW62" s="402" t="str">
        <f t="shared" si="684"/>
        <v/>
      </c>
      <c r="QX62" s="402" t="str">
        <f t="shared" si="684"/>
        <v/>
      </c>
      <c r="QY62" s="402" t="str">
        <f t="shared" si="684"/>
        <v/>
      </c>
      <c r="QZ62" s="402" t="str">
        <f t="shared" si="684"/>
        <v/>
      </c>
      <c r="RA62" s="402" t="str">
        <f t="shared" si="684"/>
        <v/>
      </c>
      <c r="RB62" s="402" t="str">
        <f t="shared" si="684"/>
        <v/>
      </c>
      <c r="RC62" s="402" t="str">
        <f t="shared" si="684"/>
        <v/>
      </c>
      <c r="RD62" s="402" t="str">
        <f t="shared" si="684"/>
        <v/>
      </c>
      <c r="RE62" s="402" t="str">
        <f t="shared" si="684"/>
        <v/>
      </c>
      <c r="RF62" s="402" t="str">
        <f t="shared" si="684"/>
        <v/>
      </c>
      <c r="RG62" s="402" t="str">
        <f t="shared" si="684"/>
        <v/>
      </c>
      <c r="RH62" s="402" t="str">
        <f t="shared" si="684"/>
        <v/>
      </c>
      <c r="RI62" s="402" t="str">
        <f t="shared" si="684"/>
        <v/>
      </c>
      <c r="RJ62" s="402" t="str">
        <f t="shared" si="684"/>
        <v/>
      </c>
      <c r="RK62" s="402" t="str">
        <f t="shared" si="684"/>
        <v/>
      </c>
      <c r="RL62" s="402" t="e">
        <f t="shared" si="684"/>
        <v>#N/A</v>
      </c>
      <c r="RM62" s="402" t="e">
        <f t="shared" si="684"/>
        <v>#N/A</v>
      </c>
      <c r="RN62" s="402" t="e">
        <f t="shared" si="684"/>
        <v>#N/A</v>
      </c>
      <c r="RO62" s="402" t="e">
        <f t="shared" si="684"/>
        <v>#N/A</v>
      </c>
      <c r="RP62" s="402" t="e">
        <f t="shared" si="684"/>
        <v>#N/A</v>
      </c>
      <c r="RQ62" s="402" t="e">
        <f t="shared" si="684"/>
        <v>#N/A</v>
      </c>
      <c r="RR62" s="402" t="e">
        <f t="shared" si="684"/>
        <v>#N/A</v>
      </c>
      <c r="RS62" s="402" t="e">
        <f t="shared" si="684"/>
        <v>#N/A</v>
      </c>
      <c r="RT62" s="402" t="e">
        <f t="shared" si="684"/>
        <v>#N/A</v>
      </c>
      <c r="RU62" s="402" t="e">
        <f t="shared" si="684"/>
        <v>#N/A</v>
      </c>
      <c r="RV62" s="402" t="e">
        <f t="shared" si="684"/>
        <v>#N/A</v>
      </c>
      <c r="RW62" s="402" t="str">
        <f t="shared" si="684"/>
        <v/>
      </c>
      <c r="RX62" s="402" t="str">
        <f t="shared" si="684"/>
        <v/>
      </c>
      <c r="RY62" s="402" t="e">
        <f t="shared" si="684"/>
        <v>#N/A</v>
      </c>
      <c r="RZ62" s="402" t="str">
        <f t="shared" si="684"/>
        <v/>
      </c>
      <c r="SA62" s="402" t="str">
        <f t="shared" si="684"/>
        <v/>
      </c>
      <c r="SB62" s="402" t="e">
        <f t="shared" si="684"/>
        <v>#N/A</v>
      </c>
      <c r="SC62" s="402" t="str">
        <f t="shared" si="684"/>
        <v/>
      </c>
      <c r="SD62" s="402" t="str">
        <f t="shared" si="684"/>
        <v/>
      </c>
      <c r="SE62" s="402" t="str">
        <f t="shared" si="684"/>
        <v/>
      </c>
      <c r="SF62" s="402" t="str">
        <f t="shared" si="684"/>
        <v/>
      </c>
      <c r="SG62" s="402" t="str">
        <f t="shared" si="684"/>
        <v/>
      </c>
      <c r="SH62" s="402" t="str">
        <f t="shared" si="684"/>
        <v/>
      </c>
      <c r="SI62" s="402" t="str">
        <f t="shared" si="684"/>
        <v/>
      </c>
      <c r="SJ62" s="402" t="str">
        <f t="shared" si="684"/>
        <v/>
      </c>
      <c r="SK62" s="402" t="str">
        <f t="shared" si="684"/>
        <v/>
      </c>
      <c r="SL62" s="402" t="str">
        <f t="shared" si="684"/>
        <v/>
      </c>
      <c r="SM62" s="402" t="str">
        <f t="shared" si="684"/>
        <v/>
      </c>
      <c r="SN62" s="402" t="str">
        <f t="shared" si="684"/>
        <v/>
      </c>
      <c r="SO62" s="402" t="str">
        <f t="shared" si="684"/>
        <v/>
      </c>
      <c r="SP62" s="402" t="str">
        <f t="shared" si="684"/>
        <v/>
      </c>
      <c r="SQ62" s="402" t="str">
        <f t="shared" si="684"/>
        <v/>
      </c>
      <c r="SR62" s="402" t="str">
        <f t="shared" si="684"/>
        <v/>
      </c>
      <c r="SS62" s="402" t="str">
        <f t="shared" si="684"/>
        <v/>
      </c>
      <c r="ST62" s="402" t="str">
        <f t="shared" ref="ST62:VE62" si="685">IF(OR(ST27&gt;0,ST27&lt;0)=TRUE,"red",IF(ISNA(ST27)=TRUE,"yellow",""))</f>
        <v/>
      </c>
      <c r="SU62" s="402" t="str">
        <f t="shared" si="685"/>
        <v/>
      </c>
      <c r="SV62" s="402" t="str">
        <f t="shared" si="685"/>
        <v/>
      </c>
      <c r="SW62" s="402" t="str">
        <f t="shared" si="685"/>
        <v/>
      </c>
      <c r="SX62" s="402" t="e">
        <f t="shared" si="685"/>
        <v>#N/A</v>
      </c>
      <c r="SY62" s="402" t="e">
        <f t="shared" si="685"/>
        <v>#N/A</v>
      </c>
      <c r="SZ62" s="402" t="e">
        <f t="shared" si="685"/>
        <v>#N/A</v>
      </c>
      <c r="TA62" s="402" t="str">
        <f t="shared" si="685"/>
        <v/>
      </c>
      <c r="TB62" s="402" t="str">
        <f t="shared" si="685"/>
        <v/>
      </c>
      <c r="TC62" s="402" t="str">
        <f t="shared" si="685"/>
        <v/>
      </c>
      <c r="TD62" s="402" t="str">
        <f t="shared" si="685"/>
        <v/>
      </c>
      <c r="TE62" s="402" t="str">
        <f t="shared" si="685"/>
        <v/>
      </c>
      <c r="TF62" s="402" t="str">
        <f t="shared" si="685"/>
        <v/>
      </c>
      <c r="TG62" s="402" t="str">
        <f t="shared" si="685"/>
        <v/>
      </c>
      <c r="TH62" s="402" t="str">
        <f t="shared" si="685"/>
        <v/>
      </c>
      <c r="TI62" s="402" t="str">
        <f t="shared" si="685"/>
        <v/>
      </c>
      <c r="TJ62" s="402" t="str">
        <f t="shared" si="685"/>
        <v/>
      </c>
      <c r="TK62" s="402" t="str">
        <f t="shared" si="685"/>
        <v/>
      </c>
      <c r="TL62" s="402" t="str">
        <f t="shared" si="685"/>
        <v/>
      </c>
      <c r="TM62" s="402" t="str">
        <f t="shared" si="685"/>
        <v/>
      </c>
      <c r="TN62" s="402" t="str">
        <f t="shared" si="685"/>
        <v/>
      </c>
      <c r="TO62" s="402" t="str">
        <f t="shared" si="685"/>
        <v/>
      </c>
      <c r="TP62" s="402" t="str">
        <f t="shared" si="685"/>
        <v/>
      </c>
      <c r="TQ62" s="402" t="str">
        <f t="shared" si="685"/>
        <v/>
      </c>
      <c r="TR62" s="402" t="str">
        <f t="shared" si="685"/>
        <v/>
      </c>
      <c r="TS62" s="402" t="str">
        <f t="shared" si="685"/>
        <v/>
      </c>
      <c r="TT62" s="402" t="str">
        <f t="shared" si="685"/>
        <v/>
      </c>
      <c r="TU62" s="402" t="str">
        <f t="shared" si="685"/>
        <v/>
      </c>
      <c r="TV62" s="402" t="e">
        <f t="shared" si="685"/>
        <v>#N/A</v>
      </c>
      <c r="TW62" s="402" t="e">
        <f t="shared" si="685"/>
        <v>#N/A</v>
      </c>
      <c r="TX62" s="402" t="e">
        <f t="shared" si="685"/>
        <v>#N/A</v>
      </c>
      <c r="TY62" s="402" t="str">
        <f t="shared" si="685"/>
        <v/>
      </c>
      <c r="TZ62" s="402" t="str">
        <f t="shared" si="685"/>
        <v/>
      </c>
      <c r="UA62" s="402" t="str">
        <f t="shared" si="685"/>
        <v/>
      </c>
      <c r="UB62" s="402" t="str">
        <f t="shared" si="685"/>
        <v/>
      </c>
      <c r="UC62" s="402" t="str">
        <f t="shared" si="685"/>
        <v/>
      </c>
      <c r="UD62" s="402" t="str">
        <f t="shared" si="685"/>
        <v/>
      </c>
      <c r="UE62" s="402" t="str">
        <f t="shared" si="685"/>
        <v/>
      </c>
      <c r="UF62" s="402" t="str">
        <f t="shared" si="685"/>
        <v/>
      </c>
      <c r="UG62" s="402" t="str">
        <f t="shared" si="685"/>
        <v/>
      </c>
      <c r="UH62" s="402" t="str">
        <f t="shared" si="685"/>
        <v/>
      </c>
      <c r="UI62" s="402" t="str">
        <f t="shared" si="685"/>
        <v/>
      </c>
      <c r="UJ62" s="402" t="str">
        <f t="shared" si="685"/>
        <v/>
      </c>
      <c r="UK62" s="402" t="str">
        <f t="shared" si="685"/>
        <v/>
      </c>
      <c r="UL62" s="402" t="str">
        <f t="shared" si="685"/>
        <v/>
      </c>
      <c r="UM62" s="402" t="str">
        <f t="shared" si="685"/>
        <v/>
      </c>
      <c r="UN62" s="402" t="str">
        <f t="shared" si="685"/>
        <v/>
      </c>
      <c r="UO62" s="402" t="str">
        <f t="shared" si="685"/>
        <v/>
      </c>
      <c r="UP62" s="402" t="str">
        <f t="shared" si="685"/>
        <v/>
      </c>
      <c r="UQ62" s="402" t="str">
        <f t="shared" si="685"/>
        <v>red</v>
      </c>
      <c r="UR62" s="402" t="str">
        <f t="shared" si="685"/>
        <v>red</v>
      </c>
      <c r="US62" s="402" t="str">
        <f t="shared" si="685"/>
        <v/>
      </c>
      <c r="UT62" s="402" t="e">
        <f t="shared" si="685"/>
        <v>#N/A</v>
      </c>
      <c r="UU62" s="402" t="e">
        <f t="shared" si="685"/>
        <v>#N/A</v>
      </c>
      <c r="UV62" s="402" t="e">
        <f t="shared" si="685"/>
        <v>#N/A</v>
      </c>
      <c r="UW62" s="402" t="str">
        <f t="shared" si="685"/>
        <v/>
      </c>
      <c r="UX62" s="402" t="str">
        <f t="shared" si="685"/>
        <v/>
      </c>
      <c r="UY62" s="402" t="str">
        <f t="shared" si="685"/>
        <v/>
      </c>
      <c r="UZ62" s="402" t="str">
        <f t="shared" si="685"/>
        <v/>
      </c>
      <c r="VA62" s="402" t="str">
        <f t="shared" si="685"/>
        <v/>
      </c>
      <c r="VB62" s="402" t="str">
        <f t="shared" si="685"/>
        <v/>
      </c>
      <c r="VC62" s="402" t="str">
        <f t="shared" si="685"/>
        <v/>
      </c>
      <c r="VD62" s="402" t="str">
        <f t="shared" si="685"/>
        <v/>
      </c>
      <c r="VE62" s="402" t="str">
        <f t="shared" si="685"/>
        <v/>
      </c>
      <c r="VF62" s="402" t="str">
        <f t="shared" ref="VF62:XL62" si="686">IF(OR(VF27&gt;0,VF27&lt;0)=TRUE,"red",IF(ISNA(VF27)=TRUE,"yellow",""))</f>
        <v/>
      </c>
      <c r="VG62" s="402" t="str">
        <f t="shared" si="686"/>
        <v/>
      </c>
      <c r="VH62" s="402" t="str">
        <f t="shared" si="686"/>
        <v/>
      </c>
      <c r="VI62" s="402" t="str">
        <f t="shared" si="686"/>
        <v/>
      </c>
      <c r="VJ62" s="402" t="str">
        <f t="shared" si="686"/>
        <v/>
      </c>
      <c r="VK62" s="402" t="str">
        <f t="shared" si="686"/>
        <v/>
      </c>
      <c r="VL62" s="402" t="str">
        <f t="shared" si="686"/>
        <v/>
      </c>
      <c r="VM62" s="402" t="str">
        <f t="shared" si="686"/>
        <v/>
      </c>
      <c r="VN62" s="402" t="str">
        <f t="shared" si="686"/>
        <v/>
      </c>
      <c r="VO62" s="402" t="str">
        <f t="shared" si="686"/>
        <v>red</v>
      </c>
      <c r="VP62" s="402" t="str">
        <f t="shared" si="686"/>
        <v>red</v>
      </c>
      <c r="VQ62" s="402" t="str">
        <f t="shared" si="686"/>
        <v/>
      </c>
      <c r="VR62" s="402" t="e">
        <f t="shared" si="686"/>
        <v>#N/A</v>
      </c>
      <c r="VS62" s="402" t="e">
        <f t="shared" si="686"/>
        <v>#N/A</v>
      </c>
      <c r="VT62" s="402" t="e">
        <f t="shared" si="686"/>
        <v>#N/A</v>
      </c>
      <c r="VU62" s="402" t="str">
        <f t="shared" si="686"/>
        <v/>
      </c>
      <c r="VV62" s="402" t="str">
        <f t="shared" si="686"/>
        <v/>
      </c>
      <c r="VW62" s="402" t="str">
        <f t="shared" si="686"/>
        <v/>
      </c>
      <c r="VX62" s="402" t="str">
        <f t="shared" si="686"/>
        <v/>
      </c>
      <c r="VY62" s="402" t="str">
        <f t="shared" si="686"/>
        <v/>
      </c>
      <c r="VZ62" s="402" t="str">
        <f t="shared" si="686"/>
        <v/>
      </c>
      <c r="WA62" s="402" t="str">
        <f t="shared" si="686"/>
        <v/>
      </c>
      <c r="WB62" s="402" t="str">
        <f t="shared" si="686"/>
        <v/>
      </c>
      <c r="WC62" s="402" t="str">
        <f t="shared" si="686"/>
        <v/>
      </c>
      <c r="WD62" s="402" t="str">
        <f t="shared" si="686"/>
        <v/>
      </c>
      <c r="WE62" s="402" t="str">
        <f t="shared" si="686"/>
        <v/>
      </c>
      <c r="WF62" s="402" t="str">
        <f t="shared" si="686"/>
        <v/>
      </c>
      <c r="WG62" s="402" t="str">
        <f t="shared" si="686"/>
        <v/>
      </c>
      <c r="WH62" s="402" t="str">
        <f t="shared" si="686"/>
        <v/>
      </c>
      <c r="WI62" s="402" t="str">
        <f t="shared" si="686"/>
        <v/>
      </c>
      <c r="WJ62" s="402" t="str">
        <f t="shared" si="686"/>
        <v/>
      </c>
      <c r="WK62" s="402" t="str">
        <f t="shared" si="686"/>
        <v/>
      </c>
      <c r="WL62" s="402" t="str">
        <f t="shared" si="686"/>
        <v/>
      </c>
      <c r="WM62" s="402" t="str">
        <f t="shared" si="686"/>
        <v/>
      </c>
      <c r="WN62" s="402" t="str">
        <f t="shared" si="686"/>
        <v/>
      </c>
      <c r="WO62" s="402" t="str">
        <f t="shared" si="686"/>
        <v/>
      </c>
      <c r="WP62" s="402" t="e">
        <f t="shared" si="686"/>
        <v>#N/A</v>
      </c>
      <c r="WQ62" s="402" t="e">
        <f t="shared" si="686"/>
        <v>#N/A</v>
      </c>
      <c r="WR62" s="402" t="e">
        <f t="shared" si="686"/>
        <v>#N/A</v>
      </c>
      <c r="WS62" s="402" t="str">
        <f t="shared" si="686"/>
        <v/>
      </c>
      <c r="WT62" s="402" t="str">
        <f t="shared" si="686"/>
        <v/>
      </c>
      <c r="WU62" s="402" t="str">
        <f t="shared" si="686"/>
        <v/>
      </c>
      <c r="WV62" s="402" t="str">
        <f t="shared" si="686"/>
        <v/>
      </c>
      <c r="WW62" s="402" t="e">
        <f t="shared" si="686"/>
        <v>#N/A</v>
      </c>
      <c r="WX62" s="402" t="str">
        <f t="shared" si="686"/>
        <v/>
      </c>
      <c r="WY62" s="402" t="str">
        <f t="shared" si="686"/>
        <v/>
      </c>
      <c r="WZ62" s="402" t="str">
        <f t="shared" si="686"/>
        <v/>
      </c>
      <c r="XA62" s="402" t="str">
        <f t="shared" si="686"/>
        <v/>
      </c>
      <c r="XB62" s="402" t="e">
        <f t="shared" si="686"/>
        <v>#N/A</v>
      </c>
      <c r="XC62" s="402" t="str">
        <f t="shared" si="686"/>
        <v/>
      </c>
      <c r="XD62" s="402" t="str">
        <f t="shared" si="686"/>
        <v/>
      </c>
      <c r="XE62" s="402" t="str">
        <f t="shared" si="686"/>
        <v/>
      </c>
      <c r="XF62" s="402" t="str">
        <f t="shared" si="686"/>
        <v/>
      </c>
      <c r="XG62" s="402" t="e">
        <f t="shared" si="686"/>
        <v>#N/A</v>
      </c>
      <c r="XH62" s="402" t="str">
        <f t="shared" si="686"/>
        <v/>
      </c>
      <c r="XI62" s="402" t="str">
        <f t="shared" si="686"/>
        <v/>
      </c>
      <c r="XJ62" s="402" t="str">
        <f t="shared" si="686"/>
        <v/>
      </c>
      <c r="XK62" s="402" t="str">
        <f t="shared" si="686"/>
        <v/>
      </c>
      <c r="XL62" s="402" t="e">
        <f t="shared" si="686"/>
        <v>#N/A</v>
      </c>
      <c r="XM62" s="402" t="str">
        <f t="shared" ref="XM62:YY62" si="687">IF(OR(XM27&gt;0,XM27&lt;0)=TRUE,"red",IF(ISNA(XM27)=TRUE,"yellow",""))</f>
        <v/>
      </c>
      <c r="XN62" s="402" t="str">
        <f t="shared" si="687"/>
        <v/>
      </c>
      <c r="XO62" s="402" t="str">
        <f t="shared" si="687"/>
        <v/>
      </c>
      <c r="XP62" s="402" t="str">
        <f t="shared" si="687"/>
        <v/>
      </c>
      <c r="XQ62" s="402" t="str">
        <f t="shared" si="687"/>
        <v/>
      </c>
      <c r="XR62" s="402" t="str">
        <f t="shared" si="687"/>
        <v/>
      </c>
      <c r="XS62" s="402" t="str">
        <f t="shared" si="687"/>
        <v/>
      </c>
      <c r="XT62" s="402" t="str">
        <f t="shared" si="687"/>
        <v/>
      </c>
      <c r="XU62" s="402" t="str">
        <f t="shared" si="687"/>
        <v/>
      </c>
      <c r="XV62" s="402" t="str">
        <f t="shared" si="687"/>
        <v/>
      </c>
      <c r="XW62" s="402" t="str">
        <f t="shared" si="687"/>
        <v/>
      </c>
      <c r="XX62" s="402" t="str">
        <f t="shared" si="687"/>
        <v/>
      </c>
      <c r="XY62" s="402" t="str">
        <f t="shared" si="687"/>
        <v/>
      </c>
      <c r="XZ62" s="402" t="str">
        <f t="shared" si="687"/>
        <v/>
      </c>
      <c r="YA62" s="402" t="str">
        <f t="shared" si="687"/>
        <v/>
      </c>
      <c r="YB62" s="402" t="e">
        <f t="shared" si="687"/>
        <v>#N/A</v>
      </c>
      <c r="YC62" s="402" t="e">
        <f t="shared" si="687"/>
        <v>#N/A</v>
      </c>
      <c r="YD62" s="402" t="e">
        <f t="shared" si="687"/>
        <v>#N/A</v>
      </c>
      <c r="YE62" s="402" t="str">
        <f t="shared" si="687"/>
        <v/>
      </c>
      <c r="YF62" s="402" t="str">
        <f t="shared" si="687"/>
        <v/>
      </c>
      <c r="YG62" s="402" t="str">
        <f t="shared" si="687"/>
        <v/>
      </c>
      <c r="YH62" s="402" t="str">
        <f t="shared" si="687"/>
        <v/>
      </c>
      <c r="YI62" s="402" t="str">
        <f t="shared" si="687"/>
        <v/>
      </c>
      <c r="YJ62" s="402" t="str">
        <f t="shared" si="687"/>
        <v/>
      </c>
      <c r="YK62" s="402" t="str">
        <f t="shared" si="687"/>
        <v/>
      </c>
      <c r="YL62" s="402" t="str">
        <f t="shared" si="687"/>
        <v/>
      </c>
      <c r="YM62" s="402" t="str">
        <f t="shared" si="687"/>
        <v/>
      </c>
      <c r="YN62" s="402" t="str">
        <f t="shared" si="687"/>
        <v/>
      </c>
      <c r="YO62" s="402" t="str">
        <f t="shared" si="687"/>
        <v/>
      </c>
      <c r="YP62" s="402" t="str">
        <f t="shared" si="687"/>
        <v/>
      </c>
      <c r="YQ62" s="402" t="str">
        <f t="shared" si="687"/>
        <v/>
      </c>
      <c r="YR62" s="402" t="str">
        <f t="shared" si="687"/>
        <v/>
      </c>
      <c r="YS62" s="402" t="str">
        <f t="shared" si="687"/>
        <v/>
      </c>
      <c r="YT62" s="402" t="e">
        <f t="shared" si="687"/>
        <v>#N/A</v>
      </c>
      <c r="YU62" s="402" t="e">
        <f t="shared" si="687"/>
        <v>#N/A</v>
      </c>
      <c r="YV62" s="402" t="e">
        <f t="shared" si="687"/>
        <v>#N/A</v>
      </c>
      <c r="YW62" s="402" t="str">
        <f t="shared" si="687"/>
        <v/>
      </c>
      <c r="YX62" s="402" t="str">
        <f t="shared" si="687"/>
        <v/>
      </c>
      <c r="YY62" s="402" t="str">
        <f t="shared" si="687"/>
        <v/>
      </c>
      <c r="YZ62" s="402" t="str">
        <f t="shared" ref="YZ62:AAZ62" si="688">IF(OR(YZ27&gt;0,YZ27&lt;0)=TRUE,"red",IF(ISNA(YZ27)=TRUE,"yellow",""))</f>
        <v/>
      </c>
      <c r="ZA62" s="402" t="str">
        <f t="shared" si="688"/>
        <v/>
      </c>
      <c r="ZB62" s="402" t="str">
        <f t="shared" si="688"/>
        <v/>
      </c>
      <c r="ZC62" s="402" t="str">
        <f t="shared" si="688"/>
        <v/>
      </c>
      <c r="ZD62" s="402" t="str">
        <f t="shared" si="688"/>
        <v/>
      </c>
      <c r="ZE62" s="402" t="str">
        <f t="shared" si="688"/>
        <v/>
      </c>
      <c r="ZF62" s="402" t="str">
        <f t="shared" si="688"/>
        <v/>
      </c>
      <c r="ZG62" s="402" t="str">
        <f t="shared" si="688"/>
        <v/>
      </c>
      <c r="ZH62" s="402" t="str">
        <f t="shared" si="688"/>
        <v/>
      </c>
      <c r="ZI62" s="402" t="str">
        <f t="shared" si="688"/>
        <v/>
      </c>
      <c r="ZJ62" s="402" t="str">
        <f t="shared" si="688"/>
        <v/>
      </c>
      <c r="ZK62" s="402" t="str">
        <f t="shared" si="688"/>
        <v/>
      </c>
      <c r="ZL62" s="402" t="str">
        <f t="shared" si="688"/>
        <v/>
      </c>
      <c r="ZM62" s="402" t="str">
        <f t="shared" si="688"/>
        <v/>
      </c>
      <c r="ZN62" s="402" t="str">
        <f t="shared" si="688"/>
        <v/>
      </c>
      <c r="ZO62" s="402" t="str">
        <f t="shared" si="688"/>
        <v/>
      </c>
      <c r="ZP62" s="402" t="str">
        <f t="shared" si="688"/>
        <v/>
      </c>
      <c r="ZQ62" s="402" t="str">
        <f t="shared" si="688"/>
        <v/>
      </c>
      <c r="ZR62" s="402" t="e">
        <f t="shared" si="688"/>
        <v>#N/A</v>
      </c>
      <c r="ZS62" s="402" t="e">
        <f t="shared" si="688"/>
        <v>#N/A</v>
      </c>
      <c r="ZT62" s="402" t="e">
        <f t="shared" si="688"/>
        <v>#N/A</v>
      </c>
      <c r="ZU62" s="402" t="str">
        <f t="shared" si="688"/>
        <v/>
      </c>
      <c r="ZV62" s="402" t="str">
        <f t="shared" si="688"/>
        <v/>
      </c>
      <c r="ZW62" s="402" t="str">
        <f t="shared" si="688"/>
        <v/>
      </c>
      <c r="ZX62" s="402" t="str">
        <f t="shared" si="688"/>
        <v/>
      </c>
      <c r="ZY62" s="402" t="str">
        <f t="shared" si="688"/>
        <v/>
      </c>
      <c r="ZZ62" s="402" t="str">
        <f t="shared" si="688"/>
        <v/>
      </c>
      <c r="AAA62" s="402" t="str">
        <f t="shared" si="688"/>
        <v/>
      </c>
      <c r="AAB62" s="402" t="e">
        <f t="shared" si="688"/>
        <v>#N/A</v>
      </c>
      <c r="AAC62" s="402" t="str">
        <f t="shared" si="688"/>
        <v>red</v>
      </c>
      <c r="AAD62" s="402" t="str">
        <f t="shared" si="688"/>
        <v>red</v>
      </c>
      <c r="AAE62" s="402" t="str">
        <f t="shared" si="688"/>
        <v/>
      </c>
      <c r="AAF62" s="402" t="str">
        <f t="shared" si="688"/>
        <v>red</v>
      </c>
      <c r="AAG62" s="402" t="str">
        <f t="shared" si="688"/>
        <v>red</v>
      </c>
      <c r="AAH62" s="402" t="str">
        <f t="shared" si="688"/>
        <v/>
      </c>
      <c r="AAI62" s="402" t="str">
        <f t="shared" si="688"/>
        <v>red</v>
      </c>
      <c r="AAJ62" s="402" t="str">
        <f t="shared" si="688"/>
        <v>red</v>
      </c>
      <c r="AAK62" s="402" t="str">
        <f t="shared" si="688"/>
        <v/>
      </c>
      <c r="AAL62" s="402" t="str">
        <f t="shared" si="688"/>
        <v>red</v>
      </c>
      <c r="AAM62" s="402" t="str">
        <f t="shared" si="688"/>
        <v>red</v>
      </c>
      <c r="AAN62" s="402" t="str">
        <f t="shared" si="688"/>
        <v/>
      </c>
      <c r="AAO62" s="402" t="str">
        <f t="shared" si="688"/>
        <v/>
      </c>
      <c r="AAP62" s="402" t="str">
        <f t="shared" si="688"/>
        <v/>
      </c>
      <c r="AAQ62" s="402" t="str">
        <f t="shared" si="688"/>
        <v/>
      </c>
      <c r="AAR62" s="402" t="str">
        <f t="shared" si="688"/>
        <v>red</v>
      </c>
      <c r="AAS62" s="402" t="str">
        <f t="shared" si="688"/>
        <v>red</v>
      </c>
      <c r="AAT62" s="402" t="str">
        <f t="shared" si="688"/>
        <v/>
      </c>
      <c r="AAU62" s="402" t="str">
        <f t="shared" si="688"/>
        <v/>
      </c>
      <c r="AAV62" s="402" t="str">
        <f t="shared" si="688"/>
        <v/>
      </c>
      <c r="AAW62" s="402" t="str">
        <f t="shared" si="688"/>
        <v/>
      </c>
      <c r="AAX62" s="402" t="e">
        <f t="shared" si="688"/>
        <v>#N/A</v>
      </c>
      <c r="AAY62" s="402" t="e">
        <f t="shared" si="688"/>
        <v>#N/A</v>
      </c>
      <c r="AAZ62" s="402" t="e">
        <f t="shared" si="688"/>
        <v>#N/A</v>
      </c>
      <c r="ABA62" s="402" t="str">
        <f t="shared" ref="ABA62:ACF62" si="689">IF(OR(ABA27&gt;1,ABA27&lt;-1)=TRUE,"red",IF(ISNA(ABA27)=TRUE,"yellow",""))</f>
        <v/>
      </c>
      <c r="ABB62" s="402" t="str">
        <f t="shared" si="689"/>
        <v/>
      </c>
      <c r="ABC62" s="402" t="str">
        <f t="shared" si="689"/>
        <v/>
      </c>
      <c r="ABD62" s="402" t="str">
        <f t="shared" si="689"/>
        <v/>
      </c>
      <c r="ABE62" s="402" t="str">
        <f t="shared" si="689"/>
        <v/>
      </c>
      <c r="ABF62" s="402" t="str">
        <f t="shared" si="689"/>
        <v/>
      </c>
      <c r="ABG62" s="402" t="str">
        <f t="shared" si="689"/>
        <v/>
      </c>
      <c r="ABH62" s="402" t="e">
        <f t="shared" si="689"/>
        <v>#N/A</v>
      </c>
      <c r="ABI62" s="402" t="str">
        <f t="shared" si="689"/>
        <v/>
      </c>
      <c r="ABJ62" s="402" t="str">
        <f t="shared" si="689"/>
        <v/>
      </c>
      <c r="ABK62" s="402" t="str">
        <f t="shared" si="689"/>
        <v/>
      </c>
      <c r="ABL62" s="402" t="str">
        <f t="shared" si="689"/>
        <v/>
      </c>
      <c r="ABM62" s="402" t="str">
        <f t="shared" si="689"/>
        <v/>
      </c>
      <c r="ABN62" s="402" t="str">
        <f t="shared" si="689"/>
        <v/>
      </c>
      <c r="ABO62" s="402" t="str">
        <f t="shared" si="689"/>
        <v/>
      </c>
      <c r="ABP62" s="402" t="e">
        <f t="shared" si="689"/>
        <v>#N/A</v>
      </c>
      <c r="ABQ62" s="402" t="str">
        <f t="shared" si="689"/>
        <v/>
      </c>
      <c r="ABR62" s="402" t="str">
        <f t="shared" si="689"/>
        <v/>
      </c>
      <c r="ABS62" s="402" t="str">
        <f t="shared" si="689"/>
        <v/>
      </c>
      <c r="ABT62" s="402" t="str">
        <f t="shared" si="689"/>
        <v/>
      </c>
      <c r="ABU62" s="402" t="str">
        <f t="shared" si="689"/>
        <v/>
      </c>
      <c r="ABV62" s="402" t="str">
        <f t="shared" si="689"/>
        <v/>
      </c>
      <c r="ABW62" s="402" t="str">
        <f t="shared" si="689"/>
        <v/>
      </c>
      <c r="ABX62" s="402" t="e">
        <f t="shared" si="689"/>
        <v>#N/A</v>
      </c>
      <c r="ABY62" s="402" t="str">
        <f t="shared" si="689"/>
        <v/>
      </c>
      <c r="ABZ62" s="402" t="str">
        <f t="shared" si="689"/>
        <v/>
      </c>
      <c r="ACA62" s="402" t="str">
        <f t="shared" si="689"/>
        <v/>
      </c>
      <c r="ACB62" s="402" t="str">
        <f t="shared" si="689"/>
        <v/>
      </c>
      <c r="ACC62" s="402" t="str">
        <f t="shared" si="689"/>
        <v/>
      </c>
      <c r="ACD62" s="402" t="str">
        <f t="shared" si="689"/>
        <v/>
      </c>
      <c r="ACE62" s="402" t="str">
        <f t="shared" si="689"/>
        <v/>
      </c>
      <c r="ACF62" s="402" t="e">
        <f t="shared" si="689"/>
        <v>#N/A</v>
      </c>
      <c r="ACG62" s="402" t="str">
        <f t="shared" ref="ACG62:ADW62" si="690">IF(OR(ACG27&gt;0,ACG27&lt;0)=TRUE,"red",IF(ISNA(ACG27)=TRUE,"yellow",""))</f>
        <v/>
      </c>
      <c r="ACH62" s="402" t="str">
        <f t="shared" si="690"/>
        <v/>
      </c>
      <c r="ACI62" s="402" t="str">
        <f t="shared" si="690"/>
        <v/>
      </c>
      <c r="ACJ62" s="402" t="str">
        <f t="shared" si="690"/>
        <v/>
      </c>
      <c r="ACK62" s="402" t="str">
        <f t="shared" si="690"/>
        <v/>
      </c>
      <c r="ACL62" s="402" t="str">
        <f t="shared" si="690"/>
        <v/>
      </c>
      <c r="ACM62" s="402" t="str">
        <f t="shared" si="690"/>
        <v/>
      </c>
      <c r="ACN62" s="402" t="str">
        <f t="shared" si="690"/>
        <v/>
      </c>
      <c r="ACO62" s="402" t="str">
        <f t="shared" si="690"/>
        <v/>
      </c>
      <c r="ACP62" s="402" t="str">
        <f t="shared" si="690"/>
        <v/>
      </c>
      <c r="ACQ62" s="402" t="str">
        <f t="shared" si="690"/>
        <v/>
      </c>
      <c r="ACR62" s="402" t="str">
        <f t="shared" si="690"/>
        <v/>
      </c>
      <c r="ACS62" s="402" t="str">
        <f t="shared" si="690"/>
        <v/>
      </c>
      <c r="ACT62" s="402" t="str">
        <f t="shared" si="690"/>
        <v/>
      </c>
      <c r="ACU62" s="402" t="str">
        <f t="shared" si="690"/>
        <v/>
      </c>
      <c r="ACV62" s="402" t="str">
        <f t="shared" si="690"/>
        <v/>
      </c>
      <c r="ACW62" s="402" t="str">
        <f t="shared" si="690"/>
        <v/>
      </c>
      <c r="ACX62" s="402" t="str">
        <f t="shared" si="690"/>
        <v/>
      </c>
      <c r="ACY62" s="402" t="str">
        <f t="shared" si="690"/>
        <v/>
      </c>
      <c r="ACZ62" s="402" t="str">
        <f t="shared" si="690"/>
        <v/>
      </c>
      <c r="ADA62" s="402" t="str">
        <f t="shared" si="690"/>
        <v/>
      </c>
      <c r="ADB62" s="402" t="e">
        <f t="shared" si="690"/>
        <v>#N/A</v>
      </c>
      <c r="ADC62" s="402" t="e">
        <f t="shared" si="690"/>
        <v>#N/A</v>
      </c>
      <c r="ADD62" s="402" t="e">
        <f t="shared" si="690"/>
        <v>#N/A</v>
      </c>
      <c r="ADE62" s="402" t="str">
        <f t="shared" si="690"/>
        <v/>
      </c>
      <c r="ADF62" s="402" t="str">
        <f t="shared" si="690"/>
        <v/>
      </c>
      <c r="ADG62" s="402" t="str">
        <f t="shared" si="690"/>
        <v/>
      </c>
      <c r="ADH62" s="402" t="str">
        <f t="shared" si="690"/>
        <v/>
      </c>
      <c r="ADI62" s="402" t="str">
        <f t="shared" si="690"/>
        <v/>
      </c>
      <c r="ADJ62" s="402" t="str">
        <f t="shared" si="690"/>
        <v/>
      </c>
      <c r="ADK62" s="402" t="str">
        <f t="shared" si="690"/>
        <v/>
      </c>
      <c r="ADL62" s="402" t="str">
        <f t="shared" si="690"/>
        <v/>
      </c>
      <c r="ADM62" s="402" t="str">
        <f t="shared" si="690"/>
        <v/>
      </c>
      <c r="ADN62" s="402" t="str">
        <f t="shared" si="690"/>
        <v/>
      </c>
      <c r="ADO62" s="402" t="str">
        <f t="shared" si="690"/>
        <v/>
      </c>
      <c r="ADP62" s="402" t="str">
        <f t="shared" si="690"/>
        <v/>
      </c>
      <c r="ADQ62" s="402" t="str">
        <f t="shared" si="690"/>
        <v/>
      </c>
      <c r="ADR62" s="402" t="str">
        <f t="shared" si="690"/>
        <v/>
      </c>
      <c r="ADS62" s="402" t="str">
        <f t="shared" si="690"/>
        <v/>
      </c>
      <c r="ADT62" s="402" t="e">
        <f t="shared" si="690"/>
        <v>#N/A</v>
      </c>
      <c r="ADU62" s="402" t="e">
        <f t="shared" si="690"/>
        <v>#N/A</v>
      </c>
      <c r="ADV62" s="402" t="e">
        <f t="shared" si="690"/>
        <v>#N/A</v>
      </c>
      <c r="ADW62" s="402" t="str">
        <f t="shared" si="690"/>
        <v/>
      </c>
      <c r="ADX62" s="402" t="str">
        <f t="shared" ref="ADX62:AGA62" si="691">IF(OR(ADX27&gt;0,ADX27&lt;0)=TRUE,"red",IF(ISNA(ADX27)=TRUE,"yellow",""))</f>
        <v/>
      </c>
      <c r="ADY62" s="402" t="str">
        <f t="shared" si="691"/>
        <v/>
      </c>
      <c r="ADZ62" s="402" t="str">
        <f t="shared" si="691"/>
        <v/>
      </c>
      <c r="AEA62" s="402" t="str">
        <f t="shared" si="691"/>
        <v/>
      </c>
      <c r="AEB62" s="402" t="str">
        <f t="shared" si="691"/>
        <v/>
      </c>
      <c r="AEC62" s="402" t="str">
        <f t="shared" si="691"/>
        <v/>
      </c>
      <c r="AED62" s="402" t="str">
        <f t="shared" si="691"/>
        <v/>
      </c>
      <c r="AEE62" s="402" t="str">
        <f t="shared" si="691"/>
        <v/>
      </c>
      <c r="AEF62" s="402" t="str">
        <f t="shared" si="691"/>
        <v/>
      </c>
      <c r="AEG62" s="402" t="str">
        <f t="shared" si="691"/>
        <v/>
      </c>
      <c r="AEH62" s="402" t="str">
        <f t="shared" si="691"/>
        <v/>
      </c>
      <c r="AEI62" s="402" t="str">
        <f t="shared" si="691"/>
        <v/>
      </c>
      <c r="AEJ62" s="402" t="str">
        <f t="shared" si="691"/>
        <v/>
      </c>
      <c r="AEK62" s="402" t="str">
        <f t="shared" si="691"/>
        <v/>
      </c>
      <c r="AEL62" s="402" t="e">
        <f t="shared" si="691"/>
        <v>#N/A</v>
      </c>
      <c r="AEM62" s="402" t="e">
        <f t="shared" si="691"/>
        <v>#N/A</v>
      </c>
      <c r="AEN62" s="402" t="e">
        <f t="shared" si="691"/>
        <v>#N/A</v>
      </c>
      <c r="AEO62" s="402" t="str">
        <f t="shared" si="691"/>
        <v/>
      </c>
      <c r="AEP62" s="402" t="str">
        <f t="shared" si="691"/>
        <v/>
      </c>
      <c r="AEQ62" s="402" t="str">
        <f t="shared" si="691"/>
        <v/>
      </c>
      <c r="AER62" s="402" t="str">
        <f t="shared" si="691"/>
        <v/>
      </c>
      <c r="AES62" s="402" t="str">
        <f t="shared" si="691"/>
        <v/>
      </c>
      <c r="AET62" s="402" t="str">
        <f t="shared" si="691"/>
        <v/>
      </c>
      <c r="AEU62" s="402" t="str">
        <f t="shared" si="691"/>
        <v/>
      </c>
      <c r="AEV62" s="402" t="e">
        <f t="shared" si="691"/>
        <v>#N/A</v>
      </c>
      <c r="AEW62" s="402" t="str">
        <f t="shared" si="691"/>
        <v/>
      </c>
      <c r="AEX62" s="402" t="str">
        <f t="shared" si="691"/>
        <v/>
      </c>
      <c r="AEY62" s="402" t="str">
        <f t="shared" si="691"/>
        <v/>
      </c>
      <c r="AEZ62" s="402" t="str">
        <f t="shared" si="691"/>
        <v/>
      </c>
      <c r="AFA62" s="402" t="e">
        <f t="shared" si="691"/>
        <v>#N/A</v>
      </c>
      <c r="AFB62" s="402" t="str">
        <f t="shared" si="691"/>
        <v/>
      </c>
      <c r="AFC62" s="402" t="str">
        <f t="shared" si="691"/>
        <v/>
      </c>
      <c r="AFD62" s="402" t="str">
        <f t="shared" si="691"/>
        <v/>
      </c>
      <c r="AFE62" s="402" t="str">
        <f t="shared" si="691"/>
        <v/>
      </c>
      <c r="AFF62" s="402" t="e">
        <f t="shared" si="691"/>
        <v>#N/A</v>
      </c>
      <c r="AFG62" s="402"/>
      <c r="AFH62" s="402" t="e">
        <f t="shared" si="691"/>
        <v>#N/A</v>
      </c>
      <c r="AFI62" s="402" t="e">
        <f t="shared" si="691"/>
        <v>#N/A</v>
      </c>
      <c r="AFJ62" s="402"/>
      <c r="AFK62" s="402" t="e">
        <f t="shared" si="691"/>
        <v>#N/A</v>
      </c>
      <c r="AFL62" s="402" t="e">
        <f t="shared" si="691"/>
        <v>#N/A</v>
      </c>
      <c r="AFM62" s="402"/>
      <c r="AFN62" s="402" t="e">
        <f t="shared" si="691"/>
        <v>#N/A</v>
      </c>
      <c r="AFO62" s="402" t="e">
        <f t="shared" si="691"/>
        <v>#N/A</v>
      </c>
      <c r="AFP62" s="402"/>
      <c r="AFQ62" s="402" t="e">
        <f t="shared" si="691"/>
        <v>#N/A</v>
      </c>
      <c r="AFR62" s="402" t="e">
        <f t="shared" si="691"/>
        <v>#N/A</v>
      </c>
      <c r="AFS62" s="402" t="e">
        <f t="shared" si="691"/>
        <v>#N/A</v>
      </c>
      <c r="AFT62" s="402" t="e">
        <f t="shared" si="691"/>
        <v>#N/A</v>
      </c>
      <c r="AFU62" s="402" t="e">
        <f t="shared" si="691"/>
        <v>#N/A</v>
      </c>
      <c r="AFV62" s="402" t="str">
        <f t="shared" si="691"/>
        <v/>
      </c>
      <c r="AFW62" s="402" t="str">
        <f t="shared" si="691"/>
        <v/>
      </c>
      <c r="AFX62" s="402" t="str">
        <f t="shared" si="691"/>
        <v/>
      </c>
      <c r="AFY62" s="402" t="str">
        <f t="shared" si="691"/>
        <v/>
      </c>
      <c r="AFZ62" s="402" t="e">
        <f t="shared" si="691"/>
        <v>#N/A</v>
      </c>
      <c r="AGA62" s="402" t="e">
        <f t="shared" si="691"/>
        <v>#N/A</v>
      </c>
      <c r="AGB62" s="402" t="str">
        <f t="shared" ref="AGB62:AGI62" si="692">IF(OR(AGB27&gt;1,AGB27&lt;-1)=TRUE,"red",IF(ISNA(AGB27)=TRUE,"yellow",""))</f>
        <v/>
      </c>
      <c r="AGC62" s="402" t="e">
        <f t="shared" si="692"/>
        <v>#N/A</v>
      </c>
      <c r="AGD62" s="402" t="e">
        <f t="shared" si="692"/>
        <v>#N/A</v>
      </c>
      <c r="AGE62" s="402" t="str">
        <f t="shared" si="692"/>
        <v/>
      </c>
      <c r="AGF62" s="402" t="e">
        <f t="shared" si="692"/>
        <v>#N/A</v>
      </c>
      <c r="AGG62" s="402" t="e">
        <f t="shared" si="692"/>
        <v>#N/A</v>
      </c>
      <c r="AGH62" s="402" t="str">
        <f t="shared" si="692"/>
        <v/>
      </c>
      <c r="AGI62" s="402" t="e">
        <f t="shared" si="692"/>
        <v>#N/A</v>
      </c>
      <c r="AGJ62" s="402" t="e">
        <f t="shared" ref="AGJ62:AHW62" si="693">IF(OR(AGJ27&gt;0,AGJ27&lt;0)=TRUE,"red",IF(ISNA(AGJ27)=TRUE,"yellow",""))</f>
        <v>#N/A</v>
      </c>
      <c r="AGK62" s="402" t="e">
        <f t="shared" si="693"/>
        <v>#N/A</v>
      </c>
      <c r="AGL62" s="402" t="e">
        <f t="shared" si="693"/>
        <v>#N/A</v>
      </c>
      <c r="AGM62" s="402" t="e">
        <f t="shared" si="693"/>
        <v>#N/A</v>
      </c>
      <c r="AGN62" s="402" t="str">
        <f t="shared" ref="AGN62:AHE62" si="694">IF(OR(AGN27&gt;1,AGN27&lt;-1)=TRUE,"red",IF(ISNA(AGN27)=TRUE,"yellow",""))</f>
        <v/>
      </c>
      <c r="AGO62" s="402" t="str">
        <f t="shared" si="694"/>
        <v/>
      </c>
      <c r="AGP62" s="402" t="str">
        <f t="shared" si="694"/>
        <v/>
      </c>
      <c r="AGQ62" s="402" t="str">
        <f t="shared" si="694"/>
        <v/>
      </c>
      <c r="AGR62" s="402" t="e">
        <f t="shared" si="694"/>
        <v>#N/A</v>
      </c>
      <c r="AGS62" s="402" t="e">
        <f t="shared" si="694"/>
        <v>#N/A</v>
      </c>
      <c r="AGT62" s="402" t="str">
        <f t="shared" si="694"/>
        <v/>
      </c>
      <c r="AGU62" s="402" t="e">
        <f t="shared" si="694"/>
        <v>#N/A</v>
      </c>
      <c r="AGV62" s="402" t="e">
        <f t="shared" si="694"/>
        <v>#N/A</v>
      </c>
      <c r="AGW62" s="402" t="str">
        <f t="shared" si="694"/>
        <v/>
      </c>
      <c r="AGX62" s="402" t="e">
        <f t="shared" si="694"/>
        <v>#N/A</v>
      </c>
      <c r="AGY62" s="402" t="e">
        <f t="shared" si="694"/>
        <v>#N/A</v>
      </c>
      <c r="AGZ62" s="402" t="str">
        <f t="shared" si="694"/>
        <v/>
      </c>
      <c r="AHA62" s="402" t="e">
        <f t="shared" si="694"/>
        <v>#N/A</v>
      </c>
      <c r="AHB62" s="402" t="e">
        <f t="shared" si="694"/>
        <v>#N/A</v>
      </c>
      <c r="AHC62" s="402" t="e">
        <f t="shared" si="694"/>
        <v>#N/A</v>
      </c>
      <c r="AHD62" s="402" t="e">
        <f t="shared" si="694"/>
        <v>#N/A</v>
      </c>
      <c r="AHE62" s="402" t="e">
        <f t="shared" si="694"/>
        <v>#N/A</v>
      </c>
      <c r="AHF62" s="402" t="str">
        <f t="shared" ref="AHF62:AHI62" si="695">IF(OR(AHF27&gt;1,AHF27&lt;-1)=TRUE,"red",IF(ISNA(AHF27)=TRUE,"yellow",""))</f>
        <v/>
      </c>
      <c r="AHG62" s="402" t="e">
        <f t="shared" si="695"/>
        <v>#N/A</v>
      </c>
      <c r="AHH62" s="402" t="e">
        <f t="shared" si="695"/>
        <v>#N/A</v>
      </c>
      <c r="AHI62" s="402" t="str">
        <f t="shared" si="695"/>
        <v/>
      </c>
      <c r="AHJ62" s="402" t="e">
        <f t="shared" ref="AHJ62:AHT62" si="696">IF(OR(AHJ27&gt;1,AHJ27&lt;-1)=TRUE,"red",IF(ISNA(AHJ27)=TRUE,"yellow",""))</f>
        <v>#N/A</v>
      </c>
      <c r="AHK62" s="402" t="e">
        <f t="shared" si="696"/>
        <v>#N/A</v>
      </c>
      <c r="AHL62" s="402" t="str">
        <f t="shared" si="696"/>
        <v/>
      </c>
      <c r="AHM62" s="402" t="e">
        <f t="shared" si="696"/>
        <v>#N/A</v>
      </c>
      <c r="AHN62" s="402" t="e">
        <f t="shared" si="696"/>
        <v>#N/A</v>
      </c>
      <c r="AHO62" s="402" t="str">
        <f t="shared" si="696"/>
        <v/>
      </c>
      <c r="AHP62" s="402" t="e">
        <f t="shared" si="696"/>
        <v>#N/A</v>
      </c>
      <c r="AHQ62" s="402" t="e">
        <f t="shared" si="696"/>
        <v>#N/A</v>
      </c>
      <c r="AHR62" s="402" t="e">
        <f t="shared" si="696"/>
        <v>#N/A</v>
      </c>
      <c r="AHS62" s="402" t="e">
        <f t="shared" si="696"/>
        <v>#N/A</v>
      </c>
      <c r="AHT62" s="402" t="e">
        <f t="shared" si="696"/>
        <v>#N/A</v>
      </c>
      <c r="AHU62" s="402" t="str">
        <f t="shared" si="693"/>
        <v/>
      </c>
      <c r="AHV62" s="402" t="str">
        <f t="shared" si="693"/>
        <v/>
      </c>
      <c r="AHW62" s="402" t="str">
        <f t="shared" si="693"/>
        <v/>
      </c>
      <c r="AHX62" s="402" t="str">
        <f t="shared" ref="AHX62:AKH62" si="697">IF(OR(AHX27&gt;1,AHX27&lt;-1)=TRUE,"red",IF(ISNA(AHX27)=TRUE,"yellow",""))</f>
        <v/>
      </c>
      <c r="AHY62" s="402" t="e">
        <f t="shared" si="697"/>
        <v>#N/A</v>
      </c>
      <c r="AHZ62" s="402" t="e">
        <f t="shared" si="697"/>
        <v>#N/A</v>
      </c>
      <c r="AIA62" s="402" t="str">
        <f t="shared" si="697"/>
        <v/>
      </c>
      <c r="AIB62" s="402" t="e">
        <f t="shared" si="697"/>
        <v>#N/A</v>
      </c>
      <c r="AIC62" s="402" t="e">
        <f t="shared" si="697"/>
        <v>#N/A</v>
      </c>
      <c r="AID62" s="402" t="str">
        <f t="shared" si="697"/>
        <v/>
      </c>
      <c r="AIE62" s="402" t="e">
        <f t="shared" si="697"/>
        <v>#N/A</v>
      </c>
      <c r="AIF62" s="402" t="e">
        <f t="shared" si="697"/>
        <v>#N/A</v>
      </c>
      <c r="AIG62" s="402" t="str">
        <f t="shared" si="697"/>
        <v/>
      </c>
      <c r="AIH62" s="402" t="e">
        <f t="shared" si="697"/>
        <v>#N/A</v>
      </c>
      <c r="AII62" s="402" t="e">
        <f t="shared" si="697"/>
        <v>#N/A</v>
      </c>
      <c r="AIJ62" s="402" t="e">
        <f t="shared" si="697"/>
        <v>#N/A</v>
      </c>
      <c r="AIK62" s="402" t="e">
        <f t="shared" si="697"/>
        <v>#N/A</v>
      </c>
      <c r="AIL62" s="402" t="e">
        <f t="shared" si="697"/>
        <v>#N/A</v>
      </c>
      <c r="AIM62" s="402" t="str">
        <f t="shared" si="697"/>
        <v/>
      </c>
      <c r="AIN62" s="402" t="e">
        <f t="shared" si="697"/>
        <v>#N/A</v>
      </c>
      <c r="AIO62" s="402" t="e">
        <f t="shared" si="697"/>
        <v>#N/A</v>
      </c>
      <c r="AIP62" s="402" t="str">
        <f t="shared" si="697"/>
        <v/>
      </c>
      <c r="AIQ62" s="402" t="e">
        <f t="shared" si="697"/>
        <v>#N/A</v>
      </c>
      <c r="AIR62" s="402" t="e">
        <f t="shared" si="697"/>
        <v>#N/A</v>
      </c>
      <c r="AIS62" s="402" t="str">
        <f t="shared" si="697"/>
        <v/>
      </c>
      <c r="AIT62" s="402" t="e">
        <f t="shared" si="697"/>
        <v>#N/A</v>
      </c>
      <c r="AIU62" s="402" t="e">
        <f t="shared" si="697"/>
        <v>#N/A</v>
      </c>
      <c r="AIV62" s="402" t="str">
        <f t="shared" si="697"/>
        <v/>
      </c>
      <c r="AIW62" s="402" t="e">
        <f t="shared" si="697"/>
        <v>#N/A</v>
      </c>
      <c r="AIX62" s="402" t="e">
        <f t="shared" si="697"/>
        <v>#N/A</v>
      </c>
      <c r="AIY62" s="402" t="str">
        <f t="shared" si="697"/>
        <v/>
      </c>
      <c r="AIZ62" s="402" t="e">
        <f t="shared" si="697"/>
        <v>#N/A</v>
      </c>
      <c r="AJA62" s="402" t="e">
        <f t="shared" si="697"/>
        <v>#N/A</v>
      </c>
      <c r="AJB62" s="402" t="str">
        <f t="shared" si="697"/>
        <v/>
      </c>
      <c r="AJC62" s="402" t="e">
        <f t="shared" si="697"/>
        <v>#N/A</v>
      </c>
      <c r="AJD62" s="402" t="e">
        <f t="shared" si="697"/>
        <v>#N/A</v>
      </c>
      <c r="AJE62" s="402" t="str">
        <f t="shared" si="697"/>
        <v/>
      </c>
      <c r="AJF62" s="402" t="e">
        <f t="shared" si="697"/>
        <v>#N/A</v>
      </c>
      <c r="AJG62" s="402" t="e">
        <f t="shared" si="697"/>
        <v>#N/A</v>
      </c>
      <c r="AJH62" s="402" t="e">
        <f t="shared" si="697"/>
        <v>#N/A</v>
      </c>
      <c r="AJI62" s="402" t="e">
        <f t="shared" si="697"/>
        <v>#N/A</v>
      </c>
      <c r="AJJ62" s="402" t="e">
        <f t="shared" si="697"/>
        <v>#N/A</v>
      </c>
      <c r="AJK62" s="402" t="str">
        <f t="shared" si="697"/>
        <v/>
      </c>
      <c r="AJL62" s="402" t="e">
        <f t="shared" si="697"/>
        <v>#N/A</v>
      </c>
      <c r="AJM62" s="402" t="e">
        <f t="shared" si="697"/>
        <v>#N/A</v>
      </c>
      <c r="AJN62" s="402" t="str">
        <f t="shared" si="697"/>
        <v/>
      </c>
      <c r="AJO62" s="402" t="e">
        <f t="shared" si="697"/>
        <v>#N/A</v>
      </c>
      <c r="AJP62" s="402" t="e">
        <f t="shared" si="697"/>
        <v>#N/A</v>
      </c>
      <c r="AJQ62" s="402" t="str">
        <f t="shared" si="697"/>
        <v/>
      </c>
      <c r="AJR62" s="402" t="e">
        <f t="shared" si="697"/>
        <v>#N/A</v>
      </c>
      <c r="AJS62" s="402" t="e">
        <f t="shared" si="697"/>
        <v>#N/A</v>
      </c>
      <c r="AJT62" s="402" t="str">
        <f t="shared" si="697"/>
        <v/>
      </c>
      <c r="AJU62" s="402" t="e">
        <f t="shared" si="697"/>
        <v>#N/A</v>
      </c>
      <c r="AJV62" s="402" t="e">
        <f t="shared" si="697"/>
        <v>#N/A</v>
      </c>
      <c r="AJW62" s="402" t="str">
        <f t="shared" si="697"/>
        <v/>
      </c>
      <c r="AJX62" s="402" t="e">
        <f t="shared" si="697"/>
        <v>#N/A</v>
      </c>
      <c r="AJY62" s="402" t="e">
        <f t="shared" si="697"/>
        <v>#N/A</v>
      </c>
      <c r="AJZ62" s="402" t="str">
        <f t="shared" si="697"/>
        <v/>
      </c>
      <c r="AKA62" s="402" t="e">
        <f t="shared" si="697"/>
        <v>#N/A</v>
      </c>
      <c r="AKB62" s="402" t="e">
        <f t="shared" si="697"/>
        <v>#N/A</v>
      </c>
      <c r="AKC62" s="402" t="str">
        <f t="shared" si="697"/>
        <v/>
      </c>
      <c r="AKD62" s="402" t="e">
        <f t="shared" si="697"/>
        <v>#N/A</v>
      </c>
      <c r="AKE62" s="402" t="e">
        <f t="shared" si="697"/>
        <v>#N/A</v>
      </c>
      <c r="AKF62" s="402" t="e">
        <f t="shared" si="697"/>
        <v>#N/A</v>
      </c>
      <c r="AKG62" s="402" t="e">
        <f t="shared" si="697"/>
        <v>#N/A</v>
      </c>
      <c r="AKH62" s="402" t="e">
        <f t="shared" si="697"/>
        <v>#N/A</v>
      </c>
      <c r="AKI62" s="402" t="str">
        <f t="shared" ref="AKI62:AKZ62" si="698">IF(OR(AKI27&gt;0,AKI27&lt;0)=TRUE,"red",IF(ISNA(AKI27)=TRUE,"yellow",""))</f>
        <v/>
      </c>
      <c r="AKJ62" s="402" t="str">
        <f t="shared" si="698"/>
        <v/>
      </c>
      <c r="AKK62" s="402" t="str">
        <f t="shared" si="698"/>
        <v/>
      </c>
      <c r="AKL62" s="402" t="str">
        <f t="shared" si="698"/>
        <v/>
      </c>
      <c r="AKM62" s="402" t="str">
        <f t="shared" si="698"/>
        <v/>
      </c>
      <c r="AKN62" s="402" t="str">
        <f t="shared" si="698"/>
        <v/>
      </c>
      <c r="AKO62" s="402" t="str">
        <f t="shared" si="698"/>
        <v/>
      </c>
      <c r="AKP62" s="402" t="str">
        <f t="shared" si="698"/>
        <v/>
      </c>
      <c r="AKQ62" s="402" t="str">
        <f t="shared" si="698"/>
        <v/>
      </c>
      <c r="AKR62" s="402" t="str">
        <f t="shared" si="698"/>
        <v/>
      </c>
      <c r="AKS62" s="402" t="str">
        <f t="shared" si="698"/>
        <v/>
      </c>
      <c r="AKT62" s="402" t="str">
        <f t="shared" si="698"/>
        <v/>
      </c>
      <c r="AKU62" s="402" t="str">
        <f t="shared" si="698"/>
        <v/>
      </c>
      <c r="AKV62" s="402" t="str">
        <f t="shared" si="698"/>
        <v/>
      </c>
      <c r="AKW62" s="402" t="str">
        <f t="shared" si="698"/>
        <v/>
      </c>
      <c r="AKX62" s="402" t="e">
        <f t="shared" si="698"/>
        <v>#N/A</v>
      </c>
      <c r="AKY62" s="402" t="e">
        <f t="shared" si="698"/>
        <v>#N/A</v>
      </c>
      <c r="AKZ62" s="402" t="e">
        <f t="shared" si="698"/>
        <v>#N/A</v>
      </c>
      <c r="ALA62" s="402"/>
      <c r="ALB62" s="402"/>
      <c r="ALC62" s="402"/>
      <c r="ALD62" s="402"/>
      <c r="ALE62" s="402"/>
      <c r="ALF62" s="402"/>
      <c r="ALG62" s="402"/>
      <c r="ALH62" s="402"/>
      <c r="ALI62" s="402"/>
      <c r="ALJ62" s="402"/>
      <c r="ALK62" s="402"/>
      <c r="ALL62" s="402"/>
      <c r="ALM62" s="402"/>
      <c r="ALN62" s="402"/>
      <c r="ALO62" s="402"/>
      <c r="ALP62" s="402"/>
      <c r="ALQ62" s="402"/>
      <c r="ALR62" s="402"/>
      <c r="ALS62" s="402"/>
      <c r="ALT62" s="402"/>
      <c r="ALU62" s="402"/>
      <c r="ALV62" s="402" t="e">
        <f t="shared" ref="ALV62:ANP62" si="699">IF(OR(ALV27&gt;0,ALV27&lt;0)=TRUE,"red",IF(ISNA(ALV27)=TRUE,"yellow",""))</f>
        <v>#N/A</v>
      </c>
      <c r="ALW62" s="402" t="e">
        <f t="shared" si="699"/>
        <v>#N/A</v>
      </c>
      <c r="ALX62" s="402" t="e">
        <f t="shared" si="699"/>
        <v>#N/A</v>
      </c>
      <c r="ALY62" s="402" t="str">
        <f t="shared" si="699"/>
        <v/>
      </c>
      <c r="ALZ62" s="402" t="str">
        <f t="shared" si="699"/>
        <v/>
      </c>
      <c r="AMA62" s="402" t="str">
        <f t="shared" si="699"/>
        <v/>
      </c>
      <c r="AMB62" s="402" t="str">
        <f t="shared" si="699"/>
        <v/>
      </c>
      <c r="AMC62" s="402" t="str">
        <f t="shared" si="699"/>
        <v/>
      </c>
      <c r="AMD62" s="402" t="e">
        <f t="shared" si="699"/>
        <v>#N/A</v>
      </c>
      <c r="AME62" s="402" t="str">
        <f t="shared" si="699"/>
        <v>red</v>
      </c>
      <c r="AMF62" s="402" t="str">
        <f t="shared" si="699"/>
        <v>red</v>
      </c>
      <c r="AMG62" s="402" t="str">
        <f t="shared" si="699"/>
        <v>red</v>
      </c>
      <c r="AMH62" s="402" t="str">
        <f t="shared" si="699"/>
        <v>red</v>
      </c>
      <c r="AMI62" s="402" t="str">
        <f t="shared" si="699"/>
        <v>red</v>
      </c>
      <c r="AMJ62" s="402" t="str">
        <f t="shared" si="699"/>
        <v>red</v>
      </c>
      <c r="AMK62" s="402" t="str">
        <f t="shared" si="699"/>
        <v>red</v>
      </c>
      <c r="AML62" s="402" t="e">
        <f t="shared" si="699"/>
        <v>#N/A</v>
      </c>
      <c r="AMM62" s="402" t="str">
        <f t="shared" si="699"/>
        <v/>
      </c>
      <c r="AMN62" s="402" t="str">
        <f t="shared" si="699"/>
        <v/>
      </c>
      <c r="AMO62" s="402" t="str">
        <f t="shared" si="699"/>
        <v/>
      </c>
      <c r="AMP62" s="402" t="str">
        <f t="shared" si="699"/>
        <v/>
      </c>
      <c r="AMQ62" s="402" t="str">
        <f t="shared" si="699"/>
        <v/>
      </c>
      <c r="AMR62" s="402" t="str">
        <f t="shared" si="699"/>
        <v/>
      </c>
      <c r="AMS62" s="402" t="str">
        <f t="shared" si="699"/>
        <v/>
      </c>
      <c r="AMT62" s="402" t="str">
        <f t="shared" si="699"/>
        <v/>
      </c>
      <c r="AMU62" s="402" t="str">
        <f t="shared" si="699"/>
        <v/>
      </c>
      <c r="AMV62" s="402" t="str">
        <f t="shared" si="699"/>
        <v/>
      </c>
      <c r="AMW62" s="402" t="str">
        <f t="shared" si="699"/>
        <v/>
      </c>
      <c r="AMX62" s="402" t="str">
        <f t="shared" si="699"/>
        <v/>
      </c>
      <c r="AMY62" s="402" t="e">
        <f t="shared" si="699"/>
        <v>#N/A</v>
      </c>
      <c r="AMZ62" s="402" t="e">
        <f t="shared" si="699"/>
        <v>#N/A</v>
      </c>
      <c r="ANA62" s="402" t="e">
        <f t="shared" si="699"/>
        <v>#N/A</v>
      </c>
      <c r="ANB62" s="402" t="e">
        <f t="shared" si="699"/>
        <v>#N/A</v>
      </c>
      <c r="ANC62" s="402" t="e">
        <f t="shared" si="699"/>
        <v>#N/A</v>
      </c>
      <c r="AND62" s="402" t="str">
        <f t="shared" si="699"/>
        <v/>
      </c>
      <c r="ANE62" s="402" t="e">
        <f t="shared" si="699"/>
        <v>#N/A</v>
      </c>
      <c r="ANF62" s="402" t="e">
        <f t="shared" si="699"/>
        <v>#N/A</v>
      </c>
      <c r="ANG62" s="402" t="str">
        <f t="shared" si="699"/>
        <v/>
      </c>
      <c r="ANH62" s="402" t="e">
        <f t="shared" si="699"/>
        <v>#N/A</v>
      </c>
      <c r="ANI62" s="402" t="e">
        <f t="shared" si="699"/>
        <v>#N/A</v>
      </c>
      <c r="ANJ62" s="402" t="str">
        <f t="shared" si="699"/>
        <v/>
      </c>
      <c r="ANK62" s="402" t="e">
        <f t="shared" si="699"/>
        <v>#N/A</v>
      </c>
      <c r="ANL62" s="402" t="e">
        <f t="shared" si="699"/>
        <v>#N/A</v>
      </c>
      <c r="ANM62" s="402" t="str">
        <f t="shared" si="699"/>
        <v/>
      </c>
      <c r="ANN62" s="402" t="e">
        <f t="shared" si="699"/>
        <v>#N/A</v>
      </c>
      <c r="ANO62" s="402" t="e">
        <f t="shared" si="699"/>
        <v>#N/A</v>
      </c>
      <c r="ANP62" s="402" t="str">
        <f t="shared" si="699"/>
        <v/>
      </c>
      <c r="ANQ62" s="402" t="e">
        <f t="shared" ref="ANQ62:AOR62" si="700">IF(OR(ANQ27&gt;0,ANQ27&lt;0)=TRUE,"red",IF(ISNA(ANQ27)=TRUE,"yellow",""))</f>
        <v>#N/A</v>
      </c>
      <c r="ANR62" s="402" t="e">
        <f t="shared" si="700"/>
        <v>#N/A</v>
      </c>
      <c r="ANS62" s="402" t="str">
        <f t="shared" si="700"/>
        <v/>
      </c>
      <c r="ANT62" s="402" t="e">
        <f t="shared" si="700"/>
        <v>#N/A</v>
      </c>
      <c r="ANU62" s="402" t="e">
        <f t="shared" si="700"/>
        <v>#N/A</v>
      </c>
      <c r="ANV62" s="402" t="str">
        <f t="shared" si="700"/>
        <v/>
      </c>
      <c r="ANW62" s="402" t="e">
        <f t="shared" si="700"/>
        <v>#N/A</v>
      </c>
      <c r="ANX62" s="402" t="e">
        <f t="shared" si="700"/>
        <v>#N/A</v>
      </c>
      <c r="ANY62" s="402" t="e">
        <f t="shared" si="700"/>
        <v>#N/A</v>
      </c>
      <c r="ANZ62" s="402" t="e">
        <f t="shared" si="700"/>
        <v>#N/A</v>
      </c>
      <c r="AOA62" s="402" t="e">
        <f t="shared" si="700"/>
        <v>#N/A</v>
      </c>
      <c r="AOB62" s="402" t="e">
        <f t="shared" si="700"/>
        <v>#N/A</v>
      </c>
      <c r="AOC62" s="402" t="e">
        <f t="shared" si="700"/>
        <v>#N/A</v>
      </c>
      <c r="AOD62" s="402" t="e">
        <f t="shared" si="700"/>
        <v>#N/A</v>
      </c>
      <c r="AOE62" s="402" t="e">
        <f t="shared" si="700"/>
        <v>#N/A</v>
      </c>
      <c r="AOF62" s="402" t="e">
        <f t="shared" si="700"/>
        <v>#N/A</v>
      </c>
      <c r="AOG62" s="402" t="e">
        <f t="shared" si="700"/>
        <v>#N/A</v>
      </c>
      <c r="AOH62" s="402" t="e">
        <f t="shared" si="700"/>
        <v>#N/A</v>
      </c>
      <c r="AOI62" s="402" t="e">
        <f t="shared" si="700"/>
        <v>#N/A</v>
      </c>
      <c r="AOJ62" s="402" t="e">
        <f t="shared" si="700"/>
        <v>#N/A</v>
      </c>
      <c r="AOK62" s="402" t="e">
        <f t="shared" si="700"/>
        <v>#N/A</v>
      </c>
      <c r="AOL62" s="402" t="e">
        <f t="shared" si="700"/>
        <v>#N/A</v>
      </c>
      <c r="AOM62" s="402" t="e">
        <f t="shared" si="700"/>
        <v>#N/A</v>
      </c>
      <c r="AON62" s="402" t="e">
        <f t="shared" si="700"/>
        <v>#N/A</v>
      </c>
      <c r="AOO62" s="402" t="e">
        <f t="shared" si="700"/>
        <v>#N/A</v>
      </c>
      <c r="AOP62" s="402" t="e">
        <f t="shared" si="700"/>
        <v>#N/A</v>
      </c>
      <c r="AOQ62" s="402" t="e">
        <f t="shared" si="700"/>
        <v>#N/A</v>
      </c>
      <c r="AOR62" s="402" t="e">
        <f t="shared" si="700"/>
        <v>#N/A</v>
      </c>
    </row>
    <row r="63" spans="1:1084" x14ac:dyDescent="0.45">
      <c r="A63" s="130" t="s">
        <v>711</v>
      </c>
      <c r="B63" s="402" t="str">
        <f t="shared" ref="B63:BM63" si="701">IF(OR(B28&gt;1,B28&lt;-1)=TRUE,"red",IF(ISNA(B28)=TRUE,"yellow",""))</f>
        <v/>
      </c>
      <c r="C63" s="402" t="str">
        <f t="shared" si="701"/>
        <v/>
      </c>
      <c r="D63" s="402" t="str">
        <f t="shared" si="701"/>
        <v/>
      </c>
      <c r="E63" s="402" t="str">
        <f t="shared" si="701"/>
        <v/>
      </c>
      <c r="F63" s="402" t="str">
        <f t="shared" si="701"/>
        <v/>
      </c>
      <c r="G63" s="402" t="str">
        <f t="shared" si="701"/>
        <v/>
      </c>
      <c r="H63" s="402" t="str">
        <f t="shared" si="701"/>
        <v/>
      </c>
      <c r="I63" s="402" t="str">
        <f t="shared" si="701"/>
        <v/>
      </c>
      <c r="J63" s="402" t="str">
        <f t="shared" si="701"/>
        <v/>
      </c>
      <c r="K63" s="402" t="str">
        <f t="shared" si="701"/>
        <v/>
      </c>
      <c r="L63" s="402" t="str">
        <f t="shared" si="701"/>
        <v/>
      </c>
      <c r="M63" s="402" t="str">
        <f t="shared" si="701"/>
        <v/>
      </c>
      <c r="N63" s="402" t="str">
        <f t="shared" si="701"/>
        <v/>
      </c>
      <c r="O63" s="402" t="str">
        <f t="shared" si="701"/>
        <v/>
      </c>
      <c r="P63" s="402" t="str">
        <f t="shared" si="701"/>
        <v/>
      </c>
      <c r="Q63" s="402" t="str">
        <f t="shared" si="701"/>
        <v/>
      </c>
      <c r="R63" s="402" t="str">
        <f t="shared" si="701"/>
        <v/>
      </c>
      <c r="S63" s="402" t="str">
        <f t="shared" si="701"/>
        <v/>
      </c>
      <c r="T63" s="402" t="str">
        <f t="shared" si="701"/>
        <v/>
      </c>
      <c r="U63" s="402" t="str">
        <f t="shared" si="701"/>
        <v/>
      </c>
      <c r="V63" s="402" t="str">
        <f t="shared" si="701"/>
        <v/>
      </c>
      <c r="W63" s="402" t="e">
        <f t="shared" si="701"/>
        <v>#N/A</v>
      </c>
      <c r="X63" s="402" t="e">
        <f t="shared" si="701"/>
        <v>#N/A</v>
      </c>
      <c r="Y63" s="402" t="e">
        <f t="shared" si="701"/>
        <v>#N/A</v>
      </c>
      <c r="Z63" s="402" t="str">
        <f t="shared" si="701"/>
        <v/>
      </c>
      <c r="AA63" s="402" t="str">
        <f t="shared" si="701"/>
        <v/>
      </c>
      <c r="AB63" s="402" t="str">
        <f t="shared" si="701"/>
        <v/>
      </c>
      <c r="AC63" s="402" t="str">
        <f t="shared" si="701"/>
        <v/>
      </c>
      <c r="AD63" s="402" t="str">
        <f t="shared" si="701"/>
        <v/>
      </c>
      <c r="AE63" s="402" t="str">
        <f t="shared" si="701"/>
        <v/>
      </c>
      <c r="AF63" s="402" t="str">
        <f t="shared" si="701"/>
        <v/>
      </c>
      <c r="AG63" s="402" t="str">
        <f t="shared" si="701"/>
        <v/>
      </c>
      <c r="AH63" s="402" t="str">
        <f t="shared" si="701"/>
        <v/>
      </c>
      <c r="AI63" s="402" t="str">
        <f t="shared" si="701"/>
        <v/>
      </c>
      <c r="AJ63" s="402" t="str">
        <f t="shared" si="701"/>
        <v/>
      </c>
      <c r="AK63" s="402" t="str">
        <f t="shared" si="701"/>
        <v/>
      </c>
      <c r="AL63" s="402" t="str">
        <f t="shared" si="701"/>
        <v/>
      </c>
      <c r="AM63" s="402" t="str">
        <f t="shared" si="701"/>
        <v/>
      </c>
      <c r="AN63" s="402" t="str">
        <f t="shared" si="701"/>
        <v/>
      </c>
      <c r="AO63" s="402" t="str">
        <f t="shared" si="701"/>
        <v/>
      </c>
      <c r="AP63" s="402" t="str">
        <f t="shared" si="701"/>
        <v/>
      </c>
      <c r="AQ63" s="402" t="str">
        <f t="shared" si="701"/>
        <v/>
      </c>
      <c r="AR63" s="402" t="str">
        <f t="shared" si="701"/>
        <v/>
      </c>
      <c r="AS63" s="402" t="str">
        <f t="shared" si="701"/>
        <v/>
      </c>
      <c r="AT63" s="402" t="str">
        <f t="shared" si="701"/>
        <v/>
      </c>
      <c r="AU63" s="402" t="e">
        <f t="shared" si="701"/>
        <v>#N/A</v>
      </c>
      <c r="AV63" s="402" t="e">
        <f t="shared" si="701"/>
        <v>#N/A</v>
      </c>
      <c r="AW63" s="402" t="e">
        <f t="shared" si="701"/>
        <v>#N/A</v>
      </c>
      <c r="AX63" s="402" t="str">
        <f t="shared" si="701"/>
        <v/>
      </c>
      <c r="AY63" s="402" t="str">
        <f t="shared" si="701"/>
        <v/>
      </c>
      <c r="AZ63" s="402" t="str">
        <f t="shared" si="701"/>
        <v/>
      </c>
      <c r="BA63" s="402" t="str">
        <f t="shared" si="701"/>
        <v/>
      </c>
      <c r="BB63" s="402" t="str">
        <f t="shared" si="701"/>
        <v/>
      </c>
      <c r="BC63" s="402" t="str">
        <f t="shared" si="701"/>
        <v/>
      </c>
      <c r="BD63" s="402" t="str">
        <f t="shared" si="701"/>
        <v/>
      </c>
      <c r="BE63" s="402" t="str">
        <f t="shared" si="701"/>
        <v/>
      </c>
      <c r="BF63" s="402" t="str">
        <f t="shared" si="701"/>
        <v/>
      </c>
      <c r="BG63" s="402" t="str">
        <f t="shared" si="701"/>
        <v/>
      </c>
      <c r="BH63" s="402" t="str">
        <f t="shared" si="701"/>
        <v/>
      </c>
      <c r="BI63" s="402" t="str">
        <f t="shared" si="701"/>
        <v/>
      </c>
      <c r="BJ63" s="402" t="str">
        <f t="shared" si="701"/>
        <v/>
      </c>
      <c r="BK63" s="402" t="str">
        <f t="shared" si="701"/>
        <v/>
      </c>
      <c r="BL63" s="402" t="str">
        <f t="shared" si="701"/>
        <v/>
      </c>
      <c r="BM63" s="402" t="str">
        <f t="shared" si="701"/>
        <v/>
      </c>
      <c r="BN63" s="402" t="str">
        <f t="shared" ref="BN63:DY63" si="702">IF(OR(BN28&gt;1,BN28&lt;-1)=TRUE,"red",IF(ISNA(BN28)=TRUE,"yellow",""))</f>
        <v/>
      </c>
      <c r="BO63" s="402" t="str">
        <f t="shared" si="702"/>
        <v/>
      </c>
      <c r="BP63" s="402" t="str">
        <f t="shared" si="702"/>
        <v/>
      </c>
      <c r="BQ63" s="402" t="str">
        <f t="shared" si="702"/>
        <v/>
      </c>
      <c r="BR63" s="402" t="str">
        <f t="shared" si="702"/>
        <v/>
      </c>
      <c r="BS63" s="402" t="e">
        <f t="shared" si="702"/>
        <v>#N/A</v>
      </c>
      <c r="BT63" s="402" t="e">
        <f t="shared" si="702"/>
        <v>#N/A</v>
      </c>
      <c r="BU63" s="402" t="e">
        <f t="shared" si="702"/>
        <v>#N/A</v>
      </c>
      <c r="BV63" s="402" t="str">
        <f t="shared" si="702"/>
        <v/>
      </c>
      <c r="BW63" s="402" t="str">
        <f t="shared" si="702"/>
        <v/>
      </c>
      <c r="BX63" s="402" t="str">
        <f t="shared" si="702"/>
        <v/>
      </c>
      <c r="BY63" s="402" t="str">
        <f t="shared" si="702"/>
        <v/>
      </c>
      <c r="BZ63" s="402" t="str">
        <f t="shared" si="702"/>
        <v/>
      </c>
      <c r="CA63" s="402" t="str">
        <f t="shared" si="702"/>
        <v/>
      </c>
      <c r="CB63" s="402" t="e">
        <f t="shared" si="702"/>
        <v>#N/A</v>
      </c>
      <c r="CC63" s="402" t="str">
        <f t="shared" si="702"/>
        <v/>
      </c>
      <c r="CD63" s="402" t="str">
        <f t="shared" si="702"/>
        <v/>
      </c>
      <c r="CE63" s="402" t="str">
        <f t="shared" si="702"/>
        <v/>
      </c>
      <c r="CF63" s="402" t="str">
        <f t="shared" si="702"/>
        <v/>
      </c>
      <c r="CG63" s="402" t="str">
        <f t="shared" si="702"/>
        <v/>
      </c>
      <c r="CH63" s="402" t="str">
        <f t="shared" si="702"/>
        <v/>
      </c>
      <c r="CI63" s="402" t="e">
        <f t="shared" si="702"/>
        <v>#N/A</v>
      </c>
      <c r="CJ63" s="402" t="str">
        <f t="shared" si="702"/>
        <v/>
      </c>
      <c r="CK63" s="402" t="str">
        <f t="shared" si="702"/>
        <v/>
      </c>
      <c r="CL63" s="402" t="str">
        <f t="shared" si="702"/>
        <v/>
      </c>
      <c r="CM63" s="402" t="str">
        <f t="shared" si="702"/>
        <v/>
      </c>
      <c r="CN63" s="402" t="str">
        <f t="shared" si="702"/>
        <v/>
      </c>
      <c r="CO63" s="402" t="str">
        <f t="shared" si="702"/>
        <v/>
      </c>
      <c r="CP63" s="402" t="e">
        <f t="shared" si="702"/>
        <v>#N/A</v>
      </c>
      <c r="CQ63" s="402" t="e">
        <f t="shared" si="702"/>
        <v>#VALUE!</v>
      </c>
      <c r="CR63" s="402" t="e">
        <f t="shared" si="702"/>
        <v>#VALUE!</v>
      </c>
      <c r="CS63" s="402" t="str">
        <f t="shared" si="702"/>
        <v/>
      </c>
      <c r="CT63" s="402" t="str">
        <f t="shared" si="702"/>
        <v/>
      </c>
      <c r="CU63" s="402" t="str">
        <f t="shared" si="702"/>
        <v/>
      </c>
      <c r="CV63" s="402" t="str">
        <f t="shared" si="702"/>
        <v/>
      </c>
      <c r="CW63" s="402" t="e">
        <f t="shared" si="702"/>
        <v>#N/A</v>
      </c>
      <c r="CX63" s="402" t="str">
        <f t="shared" si="702"/>
        <v/>
      </c>
      <c r="CY63" s="402" t="e">
        <f t="shared" si="702"/>
        <v>#N/A</v>
      </c>
      <c r="CZ63" s="402" t="e">
        <f t="shared" si="702"/>
        <v>#N/A</v>
      </c>
      <c r="DA63" s="402" t="str">
        <f t="shared" si="702"/>
        <v/>
      </c>
      <c r="DB63" s="402" t="e">
        <f t="shared" si="702"/>
        <v>#N/A</v>
      </c>
      <c r="DC63" s="402" t="e">
        <f t="shared" si="702"/>
        <v>#N/A</v>
      </c>
      <c r="DD63" s="402" t="str">
        <f t="shared" si="702"/>
        <v/>
      </c>
      <c r="DE63" s="402" t="e">
        <f t="shared" si="702"/>
        <v>#N/A</v>
      </c>
      <c r="DF63" s="402" t="e">
        <f t="shared" si="702"/>
        <v>#N/A</v>
      </c>
      <c r="DG63" s="402" t="str">
        <f t="shared" si="702"/>
        <v/>
      </c>
      <c r="DH63" s="402" t="e">
        <f t="shared" si="702"/>
        <v>#N/A</v>
      </c>
      <c r="DI63" s="402" t="e">
        <f t="shared" si="702"/>
        <v>#N/A</v>
      </c>
      <c r="DJ63" s="402" t="str">
        <f t="shared" si="702"/>
        <v/>
      </c>
      <c r="DK63" s="402" t="e">
        <f t="shared" si="702"/>
        <v>#N/A</v>
      </c>
      <c r="DL63" s="402" t="e">
        <f t="shared" si="702"/>
        <v>#N/A</v>
      </c>
      <c r="DM63" s="402" t="str">
        <f t="shared" si="702"/>
        <v/>
      </c>
      <c r="DN63" s="402" t="e">
        <f t="shared" si="702"/>
        <v>#N/A</v>
      </c>
      <c r="DO63" s="402" t="e">
        <f t="shared" si="702"/>
        <v>#N/A</v>
      </c>
      <c r="DP63" s="402" t="str">
        <f t="shared" si="702"/>
        <v/>
      </c>
      <c r="DQ63" s="402" t="e">
        <f t="shared" si="702"/>
        <v>#N/A</v>
      </c>
      <c r="DR63" s="402" t="e">
        <f t="shared" si="702"/>
        <v>#N/A</v>
      </c>
      <c r="DS63" s="402" t="e">
        <f t="shared" si="702"/>
        <v>#N/A</v>
      </c>
      <c r="DT63" s="402" t="e">
        <f t="shared" si="702"/>
        <v>#N/A</v>
      </c>
      <c r="DU63" s="402" t="e">
        <f t="shared" si="702"/>
        <v>#N/A</v>
      </c>
      <c r="DV63" s="402" t="str">
        <f t="shared" si="702"/>
        <v/>
      </c>
      <c r="DW63" s="402" t="e">
        <f t="shared" si="702"/>
        <v>#N/A</v>
      </c>
      <c r="DX63" s="402" t="e">
        <f t="shared" si="702"/>
        <v>#N/A</v>
      </c>
      <c r="DY63" s="402" t="str">
        <f t="shared" si="702"/>
        <v/>
      </c>
      <c r="DZ63" s="402" t="e">
        <f t="shared" ref="DZ63:GK63" si="703">IF(OR(DZ28&gt;1,DZ28&lt;-1)=TRUE,"red",IF(ISNA(DZ28)=TRUE,"yellow",""))</f>
        <v>#N/A</v>
      </c>
      <c r="EA63" s="402" t="e">
        <f t="shared" si="703"/>
        <v>#N/A</v>
      </c>
      <c r="EB63" s="402" t="str">
        <f t="shared" si="703"/>
        <v/>
      </c>
      <c r="EC63" s="402" t="e">
        <f t="shared" si="703"/>
        <v>#N/A</v>
      </c>
      <c r="ED63" s="402" t="e">
        <f t="shared" si="703"/>
        <v>#N/A</v>
      </c>
      <c r="EE63" s="402" t="str">
        <f t="shared" si="703"/>
        <v/>
      </c>
      <c r="EF63" s="402" t="e">
        <f t="shared" si="703"/>
        <v>#N/A</v>
      </c>
      <c r="EG63" s="402" t="e">
        <f t="shared" si="703"/>
        <v>#N/A</v>
      </c>
      <c r="EH63" s="402" t="str">
        <f t="shared" si="703"/>
        <v/>
      </c>
      <c r="EI63" s="402" t="e">
        <f t="shared" si="703"/>
        <v>#N/A</v>
      </c>
      <c r="EJ63" s="402" t="e">
        <f t="shared" si="703"/>
        <v>#N/A</v>
      </c>
      <c r="EK63" s="402" t="str">
        <f t="shared" si="703"/>
        <v/>
      </c>
      <c r="EL63" s="402" t="e">
        <f t="shared" si="703"/>
        <v>#N/A</v>
      </c>
      <c r="EM63" s="402" t="e">
        <f t="shared" si="703"/>
        <v>#N/A</v>
      </c>
      <c r="EN63" s="402" t="str">
        <f t="shared" si="703"/>
        <v/>
      </c>
      <c r="EO63" s="402" t="e">
        <f t="shared" si="703"/>
        <v>#N/A</v>
      </c>
      <c r="EP63" s="402" t="e">
        <f t="shared" si="703"/>
        <v>#N/A</v>
      </c>
      <c r="EQ63" s="402" t="e">
        <f t="shared" si="703"/>
        <v>#N/A</v>
      </c>
      <c r="ER63" s="402" t="e">
        <f t="shared" si="703"/>
        <v>#N/A</v>
      </c>
      <c r="ES63" s="402" t="e">
        <f t="shared" si="703"/>
        <v>#N/A</v>
      </c>
      <c r="ET63" s="402" t="str">
        <f t="shared" si="703"/>
        <v/>
      </c>
      <c r="EU63" s="402" t="str">
        <f t="shared" si="703"/>
        <v/>
      </c>
      <c r="EV63" s="402" t="str">
        <f t="shared" si="703"/>
        <v/>
      </c>
      <c r="EW63" s="402" t="str">
        <f t="shared" si="703"/>
        <v/>
      </c>
      <c r="EX63" s="402" t="str">
        <f t="shared" si="703"/>
        <v/>
      </c>
      <c r="EY63" s="402" t="str">
        <f t="shared" si="703"/>
        <v/>
      </c>
      <c r="EZ63" s="402" t="str">
        <f t="shared" si="703"/>
        <v/>
      </c>
      <c r="FA63" s="402" t="e">
        <f t="shared" si="703"/>
        <v>#N/A</v>
      </c>
      <c r="FB63" s="402" t="str">
        <f t="shared" si="703"/>
        <v/>
      </c>
      <c r="FC63" s="402" t="str">
        <f t="shared" si="703"/>
        <v/>
      </c>
      <c r="FD63" s="402" t="str">
        <f t="shared" si="703"/>
        <v/>
      </c>
      <c r="FE63" s="402" t="str">
        <f t="shared" si="703"/>
        <v/>
      </c>
      <c r="FF63" s="402" t="e">
        <f t="shared" si="703"/>
        <v>#N/A</v>
      </c>
      <c r="FG63" s="402" t="str">
        <f t="shared" si="703"/>
        <v/>
      </c>
      <c r="FH63" s="402" t="str">
        <f t="shared" si="703"/>
        <v/>
      </c>
      <c r="FI63" s="402" t="str">
        <f t="shared" si="703"/>
        <v/>
      </c>
      <c r="FJ63" s="402" t="str">
        <f t="shared" si="703"/>
        <v/>
      </c>
      <c r="FK63" s="402" t="str">
        <f t="shared" si="703"/>
        <v/>
      </c>
      <c r="FL63" s="402" t="str">
        <f t="shared" si="703"/>
        <v/>
      </c>
      <c r="FM63" s="402" t="e">
        <f t="shared" si="703"/>
        <v>#N/A</v>
      </c>
      <c r="FN63" s="402" t="str">
        <f t="shared" si="703"/>
        <v/>
      </c>
      <c r="FO63" s="402" t="str">
        <f t="shared" si="703"/>
        <v/>
      </c>
      <c r="FP63" s="402" t="str">
        <f t="shared" si="703"/>
        <v>red</v>
      </c>
      <c r="FQ63" s="402" t="str">
        <f t="shared" si="703"/>
        <v/>
      </c>
      <c r="FR63" s="402" t="str">
        <f t="shared" si="703"/>
        <v/>
      </c>
      <c r="FS63" s="402" t="str">
        <f t="shared" si="703"/>
        <v/>
      </c>
      <c r="FT63" s="402" t="e">
        <f t="shared" si="703"/>
        <v>#N/A</v>
      </c>
      <c r="FU63" s="402" t="str">
        <f t="shared" si="703"/>
        <v/>
      </c>
      <c r="FV63" s="402" t="str">
        <f t="shared" si="703"/>
        <v/>
      </c>
      <c r="FW63" s="402" t="str">
        <f t="shared" si="703"/>
        <v/>
      </c>
      <c r="FX63" s="402" t="str">
        <f t="shared" si="703"/>
        <v/>
      </c>
      <c r="FY63" s="402" t="str">
        <f t="shared" si="703"/>
        <v/>
      </c>
      <c r="FZ63" s="402" t="str">
        <f t="shared" si="703"/>
        <v/>
      </c>
      <c r="GA63" s="402" t="e">
        <f t="shared" si="703"/>
        <v>#N/A</v>
      </c>
      <c r="GB63" s="402" t="str">
        <f t="shared" si="703"/>
        <v/>
      </c>
      <c r="GC63" s="402" t="str">
        <f t="shared" si="703"/>
        <v/>
      </c>
      <c r="GD63" s="402" t="str">
        <f t="shared" si="703"/>
        <v>red</v>
      </c>
      <c r="GE63" s="402" t="str">
        <f t="shared" si="703"/>
        <v>red</v>
      </c>
      <c r="GF63" s="402" t="str">
        <f t="shared" si="703"/>
        <v>red</v>
      </c>
      <c r="GG63" s="402" t="str">
        <f t="shared" si="703"/>
        <v>red</v>
      </c>
      <c r="GH63" s="402" t="e">
        <f t="shared" si="703"/>
        <v>#N/A</v>
      </c>
      <c r="GI63" s="402" t="str">
        <f t="shared" si="703"/>
        <v/>
      </c>
      <c r="GJ63" s="402" t="str">
        <f t="shared" si="703"/>
        <v/>
      </c>
      <c r="GK63" s="402" t="str">
        <f t="shared" si="703"/>
        <v/>
      </c>
      <c r="GL63" s="402" t="str">
        <f t="shared" ref="GL63:IW63" si="704">IF(OR(GL28&gt;1,GL28&lt;-1)=TRUE,"red",IF(ISNA(GL28)=TRUE,"yellow",""))</f>
        <v/>
      </c>
      <c r="GM63" s="402" t="str">
        <f t="shared" si="704"/>
        <v/>
      </c>
      <c r="GN63" s="402" t="str">
        <f t="shared" si="704"/>
        <v>red</v>
      </c>
      <c r="GO63" s="402" t="e">
        <f t="shared" si="704"/>
        <v>#N/A</v>
      </c>
      <c r="GP63" s="402" t="str">
        <f t="shared" si="704"/>
        <v/>
      </c>
      <c r="GQ63" s="402" t="str">
        <f t="shared" si="704"/>
        <v/>
      </c>
      <c r="GR63" s="402" t="str">
        <f t="shared" si="704"/>
        <v/>
      </c>
      <c r="GS63" s="402" t="str">
        <f t="shared" si="704"/>
        <v>red</v>
      </c>
      <c r="GT63" s="402" t="str">
        <f t="shared" si="704"/>
        <v/>
      </c>
      <c r="GU63" s="402" t="str">
        <f t="shared" si="704"/>
        <v/>
      </c>
      <c r="GV63" s="402" t="e">
        <f t="shared" si="704"/>
        <v>#N/A</v>
      </c>
      <c r="GW63" s="402" t="str">
        <f t="shared" si="704"/>
        <v/>
      </c>
      <c r="GX63" s="402" t="str">
        <f t="shared" si="704"/>
        <v/>
      </c>
      <c r="GY63" s="402" t="str">
        <f t="shared" si="704"/>
        <v/>
      </c>
      <c r="GZ63" s="402" t="str">
        <f t="shared" si="704"/>
        <v/>
      </c>
      <c r="HA63" s="402" t="str">
        <f t="shared" si="704"/>
        <v/>
      </c>
      <c r="HB63" s="402" t="str">
        <f t="shared" si="704"/>
        <v>red</v>
      </c>
      <c r="HC63" s="402" t="e">
        <f t="shared" si="704"/>
        <v>#N/A</v>
      </c>
      <c r="HD63" s="402" t="str">
        <f t="shared" si="704"/>
        <v/>
      </c>
      <c r="HE63" s="402" t="str">
        <f t="shared" si="704"/>
        <v/>
      </c>
      <c r="HF63" s="402" t="str">
        <f t="shared" si="704"/>
        <v/>
      </c>
      <c r="HG63" s="402" t="str">
        <f t="shared" si="704"/>
        <v/>
      </c>
      <c r="HH63" s="402" t="e">
        <f t="shared" si="704"/>
        <v>#N/A</v>
      </c>
      <c r="HI63" s="402" t="str">
        <f t="shared" si="704"/>
        <v/>
      </c>
      <c r="HJ63" s="402" t="str">
        <f t="shared" si="704"/>
        <v/>
      </c>
      <c r="HK63" s="402" t="str">
        <f t="shared" si="704"/>
        <v/>
      </c>
      <c r="HL63" s="402" t="str">
        <f t="shared" si="704"/>
        <v/>
      </c>
      <c r="HM63" s="402" t="str">
        <f t="shared" si="704"/>
        <v/>
      </c>
      <c r="HN63" s="402" t="str">
        <f t="shared" si="704"/>
        <v/>
      </c>
      <c r="HO63" s="402" t="str">
        <f t="shared" si="704"/>
        <v/>
      </c>
      <c r="HP63" s="402" t="e">
        <f t="shared" si="704"/>
        <v>#N/A</v>
      </c>
      <c r="HQ63" s="402" t="str">
        <f t="shared" si="704"/>
        <v/>
      </c>
      <c r="HR63" s="402" t="str">
        <f t="shared" si="704"/>
        <v/>
      </c>
      <c r="HS63" s="402" t="str">
        <f t="shared" si="704"/>
        <v/>
      </c>
      <c r="HT63" s="402" t="str">
        <f t="shared" si="704"/>
        <v/>
      </c>
      <c r="HU63" s="402" t="str">
        <f t="shared" si="704"/>
        <v/>
      </c>
      <c r="HV63" s="402" t="str">
        <f t="shared" si="704"/>
        <v/>
      </c>
      <c r="HW63" s="402" t="str">
        <f t="shared" si="704"/>
        <v/>
      </c>
      <c r="HX63" s="402" t="str">
        <f t="shared" si="704"/>
        <v/>
      </c>
      <c r="HY63" s="402" t="str">
        <f t="shared" si="704"/>
        <v/>
      </c>
      <c r="HZ63" s="402" t="str">
        <f t="shared" si="704"/>
        <v/>
      </c>
      <c r="IA63" s="402" t="str">
        <f t="shared" si="704"/>
        <v/>
      </c>
      <c r="IB63" s="402" t="str">
        <f t="shared" si="704"/>
        <v/>
      </c>
      <c r="IC63" s="402" t="str">
        <f t="shared" si="704"/>
        <v/>
      </c>
      <c r="ID63" s="402" t="str">
        <f t="shared" si="704"/>
        <v/>
      </c>
      <c r="IE63" s="402" t="str">
        <f t="shared" si="704"/>
        <v/>
      </c>
      <c r="IF63" s="402" t="str">
        <f t="shared" si="704"/>
        <v/>
      </c>
      <c r="IG63" s="402" t="str">
        <f t="shared" si="704"/>
        <v/>
      </c>
      <c r="IH63" s="402" t="str">
        <f t="shared" si="704"/>
        <v/>
      </c>
      <c r="II63" s="402" t="e">
        <f t="shared" si="704"/>
        <v>#N/A</v>
      </c>
      <c r="IJ63" s="402" t="str">
        <f t="shared" si="704"/>
        <v/>
      </c>
      <c r="IK63" s="402" t="str">
        <f t="shared" si="704"/>
        <v/>
      </c>
      <c r="IL63" s="402" t="str">
        <f t="shared" si="704"/>
        <v/>
      </c>
      <c r="IM63" s="402" t="str">
        <f t="shared" si="704"/>
        <v/>
      </c>
      <c r="IN63" s="402" t="str">
        <f t="shared" si="704"/>
        <v/>
      </c>
      <c r="IO63" s="402" t="e">
        <f t="shared" si="704"/>
        <v>#N/A</v>
      </c>
      <c r="IP63" s="402" t="str">
        <f t="shared" si="704"/>
        <v/>
      </c>
      <c r="IQ63" s="402" t="str">
        <f t="shared" si="704"/>
        <v/>
      </c>
      <c r="IR63" s="402" t="str">
        <f t="shared" si="704"/>
        <v/>
      </c>
      <c r="IS63" s="402" t="str">
        <f t="shared" si="704"/>
        <v/>
      </c>
      <c r="IT63" s="402" t="str">
        <f t="shared" si="704"/>
        <v/>
      </c>
      <c r="IU63" s="402" t="str">
        <f t="shared" si="704"/>
        <v/>
      </c>
      <c r="IV63" s="402" t="str">
        <f t="shared" si="704"/>
        <v/>
      </c>
      <c r="IW63" s="402" t="e">
        <f t="shared" si="704"/>
        <v>#N/A</v>
      </c>
      <c r="IX63" s="402" t="str">
        <f t="shared" ref="IX63:JU63" si="705">IF(OR(IX28&gt;1,IX28&lt;-1)=TRUE,"red",IF(ISNA(IX28)=TRUE,"yellow",""))</f>
        <v/>
      </c>
      <c r="IY63" s="402" t="str">
        <f t="shared" si="705"/>
        <v/>
      </c>
      <c r="IZ63" s="402" t="str">
        <f t="shared" si="705"/>
        <v/>
      </c>
      <c r="JA63" s="402" t="str">
        <f t="shared" si="705"/>
        <v/>
      </c>
      <c r="JB63" s="402" t="str">
        <f t="shared" si="705"/>
        <v/>
      </c>
      <c r="JC63" s="402" t="str">
        <f t="shared" si="705"/>
        <v/>
      </c>
      <c r="JD63" s="402" t="str">
        <f t="shared" si="705"/>
        <v/>
      </c>
      <c r="JE63" s="402" t="str">
        <f t="shared" si="705"/>
        <v/>
      </c>
      <c r="JF63" s="402" t="str">
        <f t="shared" si="705"/>
        <v/>
      </c>
      <c r="JG63" s="402" t="str">
        <f t="shared" si="705"/>
        <v/>
      </c>
      <c r="JH63" s="402" t="str">
        <f t="shared" si="705"/>
        <v/>
      </c>
      <c r="JI63" s="402" t="str">
        <f t="shared" si="705"/>
        <v/>
      </c>
      <c r="JJ63" s="402" t="str">
        <f t="shared" si="705"/>
        <v/>
      </c>
      <c r="JK63" s="402" t="str">
        <f t="shared" si="705"/>
        <v/>
      </c>
      <c r="JL63" s="402" t="str">
        <f t="shared" si="705"/>
        <v/>
      </c>
      <c r="JM63" s="402" t="str">
        <f t="shared" si="705"/>
        <v/>
      </c>
      <c r="JN63" s="402" t="str">
        <f t="shared" si="705"/>
        <v/>
      </c>
      <c r="JO63" s="402" t="str">
        <f t="shared" si="705"/>
        <v/>
      </c>
      <c r="JP63" s="402" t="str">
        <f t="shared" si="705"/>
        <v/>
      </c>
      <c r="JQ63" s="402" t="str">
        <f t="shared" si="705"/>
        <v/>
      </c>
      <c r="JR63" s="402" t="str">
        <f t="shared" si="705"/>
        <v/>
      </c>
      <c r="JS63" s="402" t="e">
        <f t="shared" si="705"/>
        <v>#N/A</v>
      </c>
      <c r="JT63" s="402" t="e">
        <f t="shared" si="705"/>
        <v>#N/A</v>
      </c>
      <c r="JU63" s="402" t="e">
        <f t="shared" si="705"/>
        <v>#N/A</v>
      </c>
      <c r="JV63" s="402" t="str">
        <f t="shared" ref="JV63:LI63" si="706">IF(OR(JV28&gt;0,JV28&lt;0)=TRUE,"red",IF(ISNA(JV28)=TRUE,"yellow",""))</f>
        <v/>
      </c>
      <c r="JW63" s="402" t="e">
        <f t="shared" si="706"/>
        <v>#N/A</v>
      </c>
      <c r="JX63" s="402" t="e">
        <f t="shared" si="706"/>
        <v>#N/A</v>
      </c>
      <c r="JY63" s="402" t="str">
        <f t="shared" si="706"/>
        <v/>
      </c>
      <c r="JZ63" s="402" t="e">
        <f t="shared" si="706"/>
        <v>#N/A</v>
      </c>
      <c r="KA63" s="402" t="e">
        <f t="shared" si="706"/>
        <v>#N/A</v>
      </c>
      <c r="KB63" s="402" t="str">
        <f t="shared" si="706"/>
        <v/>
      </c>
      <c r="KC63" s="402" t="e">
        <f t="shared" si="706"/>
        <v>#N/A</v>
      </c>
      <c r="KD63" s="402" t="e">
        <f t="shared" si="706"/>
        <v>#N/A</v>
      </c>
      <c r="KE63" s="402" t="str">
        <f t="shared" si="706"/>
        <v/>
      </c>
      <c r="KF63" s="402" t="e">
        <f t="shared" si="706"/>
        <v>#N/A</v>
      </c>
      <c r="KG63" s="402" t="e">
        <f t="shared" si="706"/>
        <v>#N/A</v>
      </c>
      <c r="KH63" s="402" t="str">
        <f t="shared" si="706"/>
        <v/>
      </c>
      <c r="KI63" s="402" t="e">
        <f t="shared" si="706"/>
        <v>#N/A</v>
      </c>
      <c r="KJ63" s="402" t="e">
        <f t="shared" si="706"/>
        <v>#N/A</v>
      </c>
      <c r="KK63" s="402" t="str">
        <f t="shared" si="706"/>
        <v/>
      </c>
      <c r="KL63" s="402" t="e">
        <f t="shared" si="706"/>
        <v>#N/A</v>
      </c>
      <c r="KM63" s="402" t="e">
        <f t="shared" si="706"/>
        <v>#N/A</v>
      </c>
      <c r="KN63" s="402" t="str">
        <f t="shared" si="706"/>
        <v/>
      </c>
      <c r="KO63" s="402" t="e">
        <f t="shared" si="706"/>
        <v>#N/A</v>
      </c>
      <c r="KP63" s="402" t="e">
        <f t="shared" si="706"/>
        <v>#N/A</v>
      </c>
      <c r="KQ63" s="402" t="e">
        <f t="shared" si="706"/>
        <v>#N/A</v>
      </c>
      <c r="KR63" s="402" t="e">
        <f t="shared" si="706"/>
        <v>#N/A</v>
      </c>
      <c r="KS63" s="402" t="e">
        <f t="shared" si="706"/>
        <v>#N/A</v>
      </c>
      <c r="KT63" s="402" t="str">
        <f t="shared" si="706"/>
        <v/>
      </c>
      <c r="KU63" s="402" t="e">
        <f t="shared" si="706"/>
        <v>#N/A</v>
      </c>
      <c r="KV63" s="402" t="e">
        <f t="shared" si="706"/>
        <v>#N/A</v>
      </c>
      <c r="KW63" s="402" t="str">
        <f t="shared" si="706"/>
        <v/>
      </c>
      <c r="KX63" s="402" t="e">
        <f t="shared" si="706"/>
        <v>#N/A</v>
      </c>
      <c r="KY63" s="402" t="e">
        <f t="shared" si="706"/>
        <v>#N/A</v>
      </c>
      <c r="KZ63" s="402" t="e">
        <f t="shared" si="706"/>
        <v>#N/A</v>
      </c>
      <c r="LA63" s="402" t="e">
        <f t="shared" si="706"/>
        <v>#N/A</v>
      </c>
      <c r="LB63" s="402" t="e">
        <f t="shared" si="706"/>
        <v>#N/A</v>
      </c>
      <c r="LC63" s="402" t="str">
        <f t="shared" si="706"/>
        <v/>
      </c>
      <c r="LD63" s="402" t="e">
        <f t="shared" si="706"/>
        <v>#N/A</v>
      </c>
      <c r="LE63" s="402" t="e">
        <f t="shared" si="706"/>
        <v>#N/A</v>
      </c>
      <c r="LF63" s="402" t="str">
        <f t="shared" si="706"/>
        <v/>
      </c>
      <c r="LG63" s="402" t="e">
        <f t="shared" si="706"/>
        <v>#N/A</v>
      </c>
      <c r="LH63" s="402" t="e">
        <f t="shared" si="706"/>
        <v>#N/A</v>
      </c>
      <c r="LI63" s="402" t="str">
        <f t="shared" si="706"/>
        <v/>
      </c>
      <c r="LJ63" s="402" t="e">
        <f t="shared" ref="LJ63:NU63" si="707">IF(OR(LJ28&gt;0,LJ28&lt;0)=TRUE,"red",IF(ISNA(LJ28)=TRUE,"yellow",""))</f>
        <v>#N/A</v>
      </c>
      <c r="LK63" s="402" t="e">
        <f t="shared" si="707"/>
        <v>#N/A</v>
      </c>
      <c r="LL63" s="402" t="str">
        <f t="shared" ref="LL63:MO63" si="708">IF(OR(LL28&gt;=1,LL28&lt;=-1)=TRUE,"red",IF(ISNA(LL28)=TRUE,"yellow",""))</f>
        <v/>
      </c>
      <c r="LM63" s="402" t="e">
        <f t="shared" si="708"/>
        <v>#N/A</v>
      </c>
      <c r="LN63" s="402" t="e">
        <f t="shared" si="708"/>
        <v>#N/A</v>
      </c>
      <c r="LO63" s="402" t="str">
        <f t="shared" si="708"/>
        <v/>
      </c>
      <c r="LP63" s="402" t="e">
        <f t="shared" si="708"/>
        <v>#N/A</v>
      </c>
      <c r="LQ63" s="402" t="e">
        <f t="shared" si="708"/>
        <v>#N/A</v>
      </c>
      <c r="LR63" s="402" t="str">
        <f t="shared" si="708"/>
        <v/>
      </c>
      <c r="LS63" s="402" t="e">
        <f t="shared" si="708"/>
        <v>#N/A</v>
      </c>
      <c r="LT63" s="402" t="e">
        <f t="shared" si="708"/>
        <v>#N/A</v>
      </c>
      <c r="LU63" s="402" t="str">
        <f t="shared" si="708"/>
        <v/>
      </c>
      <c r="LV63" s="402" t="e">
        <f t="shared" si="708"/>
        <v>#N/A</v>
      </c>
      <c r="LW63" s="402" t="e">
        <f t="shared" si="708"/>
        <v>#N/A</v>
      </c>
      <c r="LX63" s="402" t="e">
        <f t="shared" si="708"/>
        <v>#N/A</v>
      </c>
      <c r="LY63" s="402" t="e">
        <f t="shared" si="708"/>
        <v>#N/A</v>
      </c>
      <c r="LZ63" s="402" t="e">
        <f t="shared" si="708"/>
        <v>#N/A</v>
      </c>
      <c r="MA63" s="402" t="str">
        <f t="shared" si="708"/>
        <v/>
      </c>
      <c r="MB63" s="402" t="e">
        <f t="shared" si="708"/>
        <v>#N/A</v>
      </c>
      <c r="MC63" s="402" t="e">
        <f t="shared" si="708"/>
        <v>#N/A</v>
      </c>
      <c r="MD63" s="402" t="str">
        <f t="shared" si="708"/>
        <v/>
      </c>
      <c r="ME63" s="402" t="e">
        <f t="shared" si="708"/>
        <v>#N/A</v>
      </c>
      <c r="MF63" s="402" t="e">
        <f t="shared" si="708"/>
        <v>#N/A</v>
      </c>
      <c r="MG63" s="402" t="str">
        <f t="shared" si="708"/>
        <v/>
      </c>
      <c r="MH63" s="402" t="e">
        <f t="shared" si="708"/>
        <v>#N/A</v>
      </c>
      <c r="MI63" s="402" t="e">
        <f t="shared" si="708"/>
        <v>#N/A</v>
      </c>
      <c r="MJ63" s="402" t="str">
        <f t="shared" si="708"/>
        <v/>
      </c>
      <c r="MK63" s="402" t="e">
        <f t="shared" si="708"/>
        <v>#N/A</v>
      </c>
      <c r="ML63" s="402" t="e">
        <f t="shared" si="708"/>
        <v>#N/A</v>
      </c>
      <c r="MM63" s="402" t="str">
        <f t="shared" si="708"/>
        <v/>
      </c>
      <c r="MN63" s="402" t="e">
        <f t="shared" si="708"/>
        <v>#N/A</v>
      </c>
      <c r="MO63" s="402" t="e">
        <f t="shared" si="708"/>
        <v>#N/A</v>
      </c>
      <c r="MP63" s="402" t="str">
        <f t="shared" si="707"/>
        <v/>
      </c>
      <c r="MQ63" s="402" t="e">
        <f t="shared" si="707"/>
        <v>#N/A</v>
      </c>
      <c r="MR63" s="402" t="e">
        <f t="shared" si="707"/>
        <v>#N/A</v>
      </c>
      <c r="MS63" s="402" t="str">
        <f t="shared" si="707"/>
        <v/>
      </c>
      <c r="MT63" s="402" t="e">
        <f t="shared" si="707"/>
        <v>#N/A</v>
      </c>
      <c r="MU63" s="402" t="e">
        <f t="shared" si="707"/>
        <v>#N/A</v>
      </c>
      <c r="MV63" s="402" t="e">
        <f t="shared" si="707"/>
        <v>#N/A</v>
      </c>
      <c r="MW63" s="402" t="e">
        <f t="shared" si="707"/>
        <v>#N/A</v>
      </c>
      <c r="MX63" s="402" t="e">
        <f t="shared" si="707"/>
        <v>#N/A</v>
      </c>
      <c r="MY63" s="402" t="str">
        <f t="shared" si="707"/>
        <v/>
      </c>
      <c r="MZ63" s="402" t="e">
        <f t="shared" si="707"/>
        <v>#N/A</v>
      </c>
      <c r="NA63" s="402" t="e">
        <f t="shared" si="707"/>
        <v>#N/A</v>
      </c>
      <c r="NB63" s="402" t="str">
        <f t="shared" si="707"/>
        <v/>
      </c>
      <c r="NC63" s="402" t="e">
        <f t="shared" si="707"/>
        <v>#N/A</v>
      </c>
      <c r="ND63" s="402" t="e">
        <f t="shared" si="707"/>
        <v>#N/A</v>
      </c>
      <c r="NE63" s="402" t="str">
        <f t="shared" si="707"/>
        <v/>
      </c>
      <c r="NF63" s="402" t="e">
        <f t="shared" si="707"/>
        <v>#N/A</v>
      </c>
      <c r="NG63" s="402" t="e">
        <f t="shared" si="707"/>
        <v>#N/A</v>
      </c>
      <c r="NH63" s="402" t="str">
        <f t="shared" si="707"/>
        <v/>
      </c>
      <c r="NI63" s="402" t="e">
        <f t="shared" si="707"/>
        <v>#N/A</v>
      </c>
      <c r="NJ63" s="402" t="e">
        <f t="shared" si="707"/>
        <v>#N/A</v>
      </c>
      <c r="NK63" s="402" t="str">
        <f t="shared" si="707"/>
        <v/>
      </c>
      <c r="NL63" s="402" t="e">
        <f t="shared" si="707"/>
        <v>#N/A</v>
      </c>
      <c r="NM63" s="402" t="e">
        <f t="shared" si="707"/>
        <v>#N/A</v>
      </c>
      <c r="NN63" s="402" t="str">
        <f t="shared" si="707"/>
        <v/>
      </c>
      <c r="NO63" s="402" t="e">
        <f t="shared" si="707"/>
        <v>#N/A</v>
      </c>
      <c r="NP63" s="402" t="e">
        <f t="shared" si="707"/>
        <v>#N/A</v>
      </c>
      <c r="NQ63" s="402" t="str">
        <f t="shared" si="707"/>
        <v/>
      </c>
      <c r="NR63" s="402" t="e">
        <f t="shared" si="707"/>
        <v>#N/A</v>
      </c>
      <c r="NS63" s="402" t="e">
        <f t="shared" si="707"/>
        <v>#N/A</v>
      </c>
      <c r="NT63" s="402" t="e">
        <f t="shared" si="707"/>
        <v>#N/A</v>
      </c>
      <c r="NU63" s="402" t="e">
        <f t="shared" si="707"/>
        <v>#N/A</v>
      </c>
      <c r="NV63" s="402" t="e">
        <f t="shared" ref="NV63" si="709">IF(OR(NV28&gt;0,NV28&lt;0)=TRUE,"red",IF(ISNA(NV28)=TRUE,"yellow",""))</f>
        <v>#N/A</v>
      </c>
      <c r="NW63" s="402" t="str">
        <f t="shared" ref="NW63:QH63" si="710">IF(OR(NW28&gt;=1,NW28&lt;=-1)=TRUE,"red",IF(ISNA(NW28)=TRUE,"yellow",""))</f>
        <v/>
      </c>
      <c r="NX63" s="402" t="e">
        <f t="shared" si="710"/>
        <v>#N/A</v>
      </c>
      <c r="NY63" s="402" t="e">
        <f t="shared" si="710"/>
        <v>#N/A</v>
      </c>
      <c r="NZ63" s="402" t="str">
        <f t="shared" si="710"/>
        <v/>
      </c>
      <c r="OA63" s="402" t="e">
        <f t="shared" si="710"/>
        <v>#N/A</v>
      </c>
      <c r="OB63" s="402" t="e">
        <f t="shared" si="710"/>
        <v>#N/A</v>
      </c>
      <c r="OC63" s="402" t="str">
        <f t="shared" si="710"/>
        <v/>
      </c>
      <c r="OD63" s="402" t="e">
        <f t="shared" si="710"/>
        <v>#N/A</v>
      </c>
      <c r="OE63" s="402" t="e">
        <f t="shared" si="710"/>
        <v>#N/A</v>
      </c>
      <c r="OF63" s="402" t="str">
        <f t="shared" si="710"/>
        <v/>
      </c>
      <c r="OG63" s="402" t="e">
        <f t="shared" si="710"/>
        <v>#N/A</v>
      </c>
      <c r="OH63" s="402" t="e">
        <f t="shared" si="710"/>
        <v>#N/A</v>
      </c>
      <c r="OI63" s="402" t="str">
        <f t="shared" si="710"/>
        <v/>
      </c>
      <c r="OJ63" s="402" t="e">
        <f t="shared" si="710"/>
        <v>#N/A</v>
      </c>
      <c r="OK63" s="402" t="e">
        <f t="shared" si="710"/>
        <v>#N/A</v>
      </c>
      <c r="OL63" s="402" t="str">
        <f t="shared" si="710"/>
        <v/>
      </c>
      <c r="OM63" s="402" t="e">
        <f t="shared" si="710"/>
        <v>#N/A</v>
      </c>
      <c r="ON63" s="402" t="e">
        <f t="shared" si="710"/>
        <v>#N/A</v>
      </c>
      <c r="OO63" s="402" t="str">
        <f t="shared" si="710"/>
        <v/>
      </c>
      <c r="OP63" s="402" t="e">
        <f t="shared" si="710"/>
        <v>#N/A</v>
      </c>
      <c r="OQ63" s="402" t="e">
        <f t="shared" si="710"/>
        <v>#N/A</v>
      </c>
      <c r="OR63" s="402" t="e">
        <f t="shared" si="710"/>
        <v>#N/A</v>
      </c>
      <c r="OS63" s="402" t="e">
        <f t="shared" si="710"/>
        <v>#N/A</v>
      </c>
      <c r="OT63" s="402" t="e">
        <f t="shared" si="710"/>
        <v>#N/A</v>
      </c>
      <c r="OU63" s="402" t="str">
        <f t="shared" si="710"/>
        <v/>
      </c>
      <c r="OV63" s="402" t="e">
        <f t="shared" si="710"/>
        <v>#N/A</v>
      </c>
      <c r="OW63" s="402" t="e">
        <f t="shared" si="710"/>
        <v>#N/A</v>
      </c>
      <c r="OX63" s="402" t="str">
        <f t="shared" si="710"/>
        <v/>
      </c>
      <c r="OY63" s="402" t="e">
        <f t="shared" si="710"/>
        <v>#N/A</v>
      </c>
      <c r="OZ63" s="402" t="e">
        <f t="shared" si="710"/>
        <v>#N/A</v>
      </c>
      <c r="PA63" s="402" t="str">
        <f t="shared" si="710"/>
        <v/>
      </c>
      <c r="PB63" s="402" t="e">
        <f t="shared" si="710"/>
        <v>#N/A</v>
      </c>
      <c r="PC63" s="402" t="e">
        <f t="shared" si="710"/>
        <v>#N/A</v>
      </c>
      <c r="PD63" s="402" t="str">
        <f t="shared" si="710"/>
        <v/>
      </c>
      <c r="PE63" s="402" t="e">
        <f t="shared" si="710"/>
        <v>#N/A</v>
      </c>
      <c r="PF63" s="402" t="e">
        <f t="shared" si="710"/>
        <v>#N/A</v>
      </c>
      <c r="PG63" s="402" t="str">
        <f t="shared" si="710"/>
        <v/>
      </c>
      <c r="PH63" s="402" t="e">
        <f t="shared" si="710"/>
        <v>#N/A</v>
      </c>
      <c r="PI63" s="402" t="e">
        <f t="shared" si="710"/>
        <v>#N/A</v>
      </c>
      <c r="PJ63" s="402" t="str">
        <f t="shared" si="710"/>
        <v/>
      </c>
      <c r="PK63" s="402" t="e">
        <f t="shared" si="710"/>
        <v>#N/A</v>
      </c>
      <c r="PL63" s="402" t="e">
        <f t="shared" si="710"/>
        <v>#N/A</v>
      </c>
      <c r="PM63" s="402" t="str">
        <f t="shared" si="710"/>
        <v/>
      </c>
      <c r="PN63" s="402" t="e">
        <f t="shared" si="710"/>
        <v>#N/A</v>
      </c>
      <c r="PO63" s="402" t="e">
        <f t="shared" si="710"/>
        <v>#N/A</v>
      </c>
      <c r="PP63" s="402" t="e">
        <f t="shared" si="710"/>
        <v>#N/A</v>
      </c>
      <c r="PQ63" s="402" t="e">
        <f t="shared" si="710"/>
        <v>#N/A</v>
      </c>
      <c r="PR63" s="402" t="e">
        <f t="shared" si="710"/>
        <v>#N/A</v>
      </c>
      <c r="PS63" s="402" t="str">
        <f t="shared" si="710"/>
        <v/>
      </c>
      <c r="PT63" s="402" t="str">
        <f t="shared" si="710"/>
        <v/>
      </c>
      <c r="PU63" s="402" t="str">
        <f t="shared" si="710"/>
        <v/>
      </c>
      <c r="PV63" s="402" t="str">
        <f t="shared" si="710"/>
        <v/>
      </c>
      <c r="PW63" s="402" t="str">
        <f t="shared" si="710"/>
        <v/>
      </c>
      <c r="PX63" s="402" t="str">
        <f t="shared" si="710"/>
        <v/>
      </c>
      <c r="PY63" s="402" t="str">
        <f t="shared" si="710"/>
        <v/>
      </c>
      <c r="PZ63" s="402" t="str">
        <f t="shared" si="710"/>
        <v/>
      </c>
      <c r="QA63" s="402" t="str">
        <f t="shared" si="710"/>
        <v/>
      </c>
      <c r="QB63" s="402" t="str">
        <f t="shared" si="710"/>
        <v/>
      </c>
      <c r="QC63" s="402" t="str">
        <f t="shared" si="710"/>
        <v/>
      </c>
      <c r="QD63" s="402" t="str">
        <f t="shared" si="710"/>
        <v/>
      </c>
      <c r="QE63" s="402" t="str">
        <f t="shared" si="710"/>
        <v/>
      </c>
      <c r="QF63" s="402" t="str">
        <f t="shared" si="710"/>
        <v/>
      </c>
      <c r="QG63" s="402" t="str">
        <f t="shared" si="710"/>
        <v/>
      </c>
      <c r="QH63" s="402" t="str">
        <f t="shared" si="710"/>
        <v/>
      </c>
      <c r="QI63" s="402" t="str">
        <f t="shared" ref="QI63:QP63" si="711">IF(OR(QI28&gt;=1,QI28&lt;=-1)=TRUE,"red",IF(ISNA(QI28)=TRUE,"yellow",""))</f>
        <v/>
      </c>
      <c r="QJ63" s="402" t="str">
        <f t="shared" si="711"/>
        <v/>
      </c>
      <c r="QK63" s="402" t="str">
        <f t="shared" si="711"/>
        <v/>
      </c>
      <c r="QL63" s="402" t="str">
        <f t="shared" si="711"/>
        <v/>
      </c>
      <c r="QM63" s="402" t="str">
        <f t="shared" si="711"/>
        <v/>
      </c>
      <c r="QN63" s="402" t="e">
        <f t="shared" si="711"/>
        <v>#N/A</v>
      </c>
      <c r="QO63" s="402" t="e">
        <f t="shared" si="711"/>
        <v>#N/A</v>
      </c>
      <c r="QP63" s="402" t="e">
        <f t="shared" si="711"/>
        <v>#N/A</v>
      </c>
      <c r="QQ63" s="402" t="str">
        <f t="shared" ref="QQ63:SS63" si="712">IF(OR(QQ28&gt;0,QQ28&lt;0)=TRUE,"red",IF(ISNA(QQ28)=TRUE,"yellow",""))</f>
        <v/>
      </c>
      <c r="QR63" s="402" t="str">
        <f t="shared" si="712"/>
        <v/>
      </c>
      <c r="QS63" s="402" t="str">
        <f t="shared" si="712"/>
        <v/>
      </c>
      <c r="QT63" s="402" t="str">
        <f t="shared" si="712"/>
        <v/>
      </c>
      <c r="QU63" s="402" t="str">
        <f t="shared" si="712"/>
        <v/>
      </c>
      <c r="QV63" s="402" t="str">
        <f t="shared" si="712"/>
        <v/>
      </c>
      <c r="QW63" s="402" t="str">
        <f t="shared" si="712"/>
        <v/>
      </c>
      <c r="QX63" s="402" t="str">
        <f t="shared" si="712"/>
        <v/>
      </c>
      <c r="QY63" s="402" t="str">
        <f t="shared" si="712"/>
        <v/>
      </c>
      <c r="QZ63" s="402" t="str">
        <f t="shared" si="712"/>
        <v/>
      </c>
      <c r="RA63" s="402" t="str">
        <f t="shared" si="712"/>
        <v/>
      </c>
      <c r="RB63" s="402" t="str">
        <f t="shared" si="712"/>
        <v/>
      </c>
      <c r="RC63" s="402" t="str">
        <f t="shared" si="712"/>
        <v/>
      </c>
      <c r="RD63" s="402" t="str">
        <f t="shared" si="712"/>
        <v/>
      </c>
      <c r="RE63" s="402" t="str">
        <f t="shared" si="712"/>
        <v/>
      </c>
      <c r="RF63" s="402" t="str">
        <f t="shared" si="712"/>
        <v/>
      </c>
      <c r="RG63" s="402" t="str">
        <f t="shared" si="712"/>
        <v/>
      </c>
      <c r="RH63" s="402" t="str">
        <f t="shared" si="712"/>
        <v/>
      </c>
      <c r="RI63" s="402" t="str">
        <f t="shared" si="712"/>
        <v/>
      </c>
      <c r="RJ63" s="402" t="str">
        <f t="shared" si="712"/>
        <v/>
      </c>
      <c r="RK63" s="402" t="str">
        <f t="shared" si="712"/>
        <v/>
      </c>
      <c r="RL63" s="402" t="e">
        <f t="shared" si="712"/>
        <v>#N/A</v>
      </c>
      <c r="RM63" s="402" t="e">
        <f t="shared" si="712"/>
        <v>#N/A</v>
      </c>
      <c r="RN63" s="402" t="e">
        <f t="shared" si="712"/>
        <v>#N/A</v>
      </c>
      <c r="RO63" s="402" t="e">
        <f t="shared" si="712"/>
        <v>#N/A</v>
      </c>
      <c r="RP63" s="402" t="e">
        <f t="shared" si="712"/>
        <v>#N/A</v>
      </c>
      <c r="RQ63" s="402" t="e">
        <f t="shared" si="712"/>
        <v>#N/A</v>
      </c>
      <c r="RR63" s="402" t="e">
        <f t="shared" si="712"/>
        <v>#N/A</v>
      </c>
      <c r="RS63" s="402" t="e">
        <f t="shared" si="712"/>
        <v>#N/A</v>
      </c>
      <c r="RT63" s="402" t="e">
        <f t="shared" si="712"/>
        <v>#N/A</v>
      </c>
      <c r="RU63" s="402" t="e">
        <f t="shared" si="712"/>
        <v>#N/A</v>
      </c>
      <c r="RV63" s="402" t="e">
        <f t="shared" si="712"/>
        <v>#N/A</v>
      </c>
      <c r="RW63" s="402" t="str">
        <f t="shared" si="712"/>
        <v/>
      </c>
      <c r="RX63" s="402" t="str">
        <f t="shared" si="712"/>
        <v/>
      </c>
      <c r="RY63" s="402" t="e">
        <f t="shared" si="712"/>
        <v>#N/A</v>
      </c>
      <c r="RZ63" s="402" t="str">
        <f t="shared" si="712"/>
        <v/>
      </c>
      <c r="SA63" s="402" t="str">
        <f t="shared" si="712"/>
        <v/>
      </c>
      <c r="SB63" s="402" t="e">
        <f t="shared" si="712"/>
        <v>#N/A</v>
      </c>
      <c r="SC63" s="402" t="str">
        <f t="shared" si="712"/>
        <v/>
      </c>
      <c r="SD63" s="402" t="str">
        <f t="shared" si="712"/>
        <v/>
      </c>
      <c r="SE63" s="402" t="str">
        <f t="shared" si="712"/>
        <v/>
      </c>
      <c r="SF63" s="402" t="str">
        <f t="shared" si="712"/>
        <v/>
      </c>
      <c r="SG63" s="402" t="str">
        <f t="shared" si="712"/>
        <v/>
      </c>
      <c r="SH63" s="402" t="str">
        <f t="shared" si="712"/>
        <v/>
      </c>
      <c r="SI63" s="402" t="str">
        <f t="shared" si="712"/>
        <v/>
      </c>
      <c r="SJ63" s="402" t="str">
        <f t="shared" si="712"/>
        <v/>
      </c>
      <c r="SK63" s="402" t="str">
        <f t="shared" si="712"/>
        <v/>
      </c>
      <c r="SL63" s="402" t="str">
        <f t="shared" si="712"/>
        <v/>
      </c>
      <c r="SM63" s="402" t="str">
        <f t="shared" si="712"/>
        <v/>
      </c>
      <c r="SN63" s="402" t="str">
        <f t="shared" si="712"/>
        <v/>
      </c>
      <c r="SO63" s="402" t="str">
        <f t="shared" si="712"/>
        <v/>
      </c>
      <c r="SP63" s="402" t="str">
        <f t="shared" si="712"/>
        <v/>
      </c>
      <c r="SQ63" s="402" t="str">
        <f t="shared" si="712"/>
        <v/>
      </c>
      <c r="SR63" s="402" t="str">
        <f t="shared" si="712"/>
        <v/>
      </c>
      <c r="SS63" s="402" t="str">
        <f t="shared" si="712"/>
        <v/>
      </c>
      <c r="ST63" s="402" t="str">
        <f t="shared" ref="ST63:VE63" si="713">IF(OR(ST28&gt;0,ST28&lt;0)=TRUE,"red",IF(ISNA(ST28)=TRUE,"yellow",""))</f>
        <v/>
      </c>
      <c r="SU63" s="402" t="str">
        <f t="shared" si="713"/>
        <v/>
      </c>
      <c r="SV63" s="402" t="str">
        <f t="shared" si="713"/>
        <v/>
      </c>
      <c r="SW63" s="402" t="str">
        <f t="shared" si="713"/>
        <v/>
      </c>
      <c r="SX63" s="402" t="e">
        <f t="shared" si="713"/>
        <v>#N/A</v>
      </c>
      <c r="SY63" s="402" t="e">
        <f t="shared" si="713"/>
        <v>#N/A</v>
      </c>
      <c r="SZ63" s="402" t="e">
        <f t="shared" si="713"/>
        <v>#N/A</v>
      </c>
      <c r="TA63" s="402" t="str">
        <f t="shared" si="713"/>
        <v/>
      </c>
      <c r="TB63" s="402" t="str">
        <f t="shared" si="713"/>
        <v/>
      </c>
      <c r="TC63" s="402" t="str">
        <f t="shared" si="713"/>
        <v/>
      </c>
      <c r="TD63" s="402" t="str">
        <f t="shared" si="713"/>
        <v/>
      </c>
      <c r="TE63" s="402" t="str">
        <f t="shared" si="713"/>
        <v/>
      </c>
      <c r="TF63" s="402" t="str">
        <f t="shared" si="713"/>
        <v/>
      </c>
      <c r="TG63" s="402" t="str">
        <f t="shared" si="713"/>
        <v/>
      </c>
      <c r="TH63" s="402" t="str">
        <f t="shared" si="713"/>
        <v/>
      </c>
      <c r="TI63" s="402" t="str">
        <f t="shared" si="713"/>
        <v/>
      </c>
      <c r="TJ63" s="402" t="str">
        <f t="shared" si="713"/>
        <v/>
      </c>
      <c r="TK63" s="402" t="str">
        <f t="shared" si="713"/>
        <v/>
      </c>
      <c r="TL63" s="402" t="str">
        <f t="shared" si="713"/>
        <v/>
      </c>
      <c r="TM63" s="402" t="str">
        <f t="shared" si="713"/>
        <v/>
      </c>
      <c r="TN63" s="402" t="str">
        <f t="shared" si="713"/>
        <v/>
      </c>
      <c r="TO63" s="402" t="str">
        <f t="shared" si="713"/>
        <v/>
      </c>
      <c r="TP63" s="402" t="str">
        <f t="shared" si="713"/>
        <v/>
      </c>
      <c r="TQ63" s="402" t="str">
        <f t="shared" si="713"/>
        <v/>
      </c>
      <c r="TR63" s="402" t="str">
        <f t="shared" si="713"/>
        <v/>
      </c>
      <c r="TS63" s="402" t="str">
        <f t="shared" si="713"/>
        <v>red</v>
      </c>
      <c r="TT63" s="402" t="str">
        <f t="shared" si="713"/>
        <v>red</v>
      </c>
      <c r="TU63" s="402" t="str">
        <f t="shared" si="713"/>
        <v/>
      </c>
      <c r="TV63" s="402" t="e">
        <f t="shared" si="713"/>
        <v>#N/A</v>
      </c>
      <c r="TW63" s="402" t="e">
        <f t="shared" si="713"/>
        <v>#N/A</v>
      </c>
      <c r="TX63" s="402" t="e">
        <f t="shared" si="713"/>
        <v>#N/A</v>
      </c>
      <c r="TY63" s="402" t="str">
        <f t="shared" si="713"/>
        <v/>
      </c>
      <c r="TZ63" s="402" t="str">
        <f t="shared" si="713"/>
        <v/>
      </c>
      <c r="UA63" s="402" t="str">
        <f t="shared" si="713"/>
        <v/>
      </c>
      <c r="UB63" s="402" t="str">
        <f t="shared" si="713"/>
        <v/>
      </c>
      <c r="UC63" s="402" t="str">
        <f t="shared" si="713"/>
        <v/>
      </c>
      <c r="UD63" s="402" t="str">
        <f t="shared" si="713"/>
        <v/>
      </c>
      <c r="UE63" s="402" t="str">
        <f t="shared" si="713"/>
        <v/>
      </c>
      <c r="UF63" s="402" t="str">
        <f t="shared" si="713"/>
        <v/>
      </c>
      <c r="UG63" s="402" t="str">
        <f t="shared" si="713"/>
        <v/>
      </c>
      <c r="UH63" s="402" t="str">
        <f t="shared" si="713"/>
        <v/>
      </c>
      <c r="UI63" s="402" t="str">
        <f t="shared" si="713"/>
        <v/>
      </c>
      <c r="UJ63" s="402" t="str">
        <f t="shared" si="713"/>
        <v/>
      </c>
      <c r="UK63" s="402" t="str">
        <f t="shared" si="713"/>
        <v/>
      </c>
      <c r="UL63" s="402" t="str">
        <f t="shared" si="713"/>
        <v/>
      </c>
      <c r="UM63" s="402" t="str">
        <f t="shared" si="713"/>
        <v/>
      </c>
      <c r="UN63" s="402" t="str">
        <f t="shared" si="713"/>
        <v/>
      </c>
      <c r="UO63" s="402" t="str">
        <f t="shared" si="713"/>
        <v/>
      </c>
      <c r="UP63" s="402" t="str">
        <f t="shared" si="713"/>
        <v/>
      </c>
      <c r="UQ63" s="402" t="str">
        <f t="shared" si="713"/>
        <v/>
      </c>
      <c r="UR63" s="402" t="str">
        <f t="shared" si="713"/>
        <v/>
      </c>
      <c r="US63" s="402" t="str">
        <f t="shared" si="713"/>
        <v/>
      </c>
      <c r="UT63" s="402" t="e">
        <f t="shared" si="713"/>
        <v>#N/A</v>
      </c>
      <c r="UU63" s="402" t="e">
        <f t="shared" si="713"/>
        <v>#N/A</v>
      </c>
      <c r="UV63" s="402" t="e">
        <f t="shared" si="713"/>
        <v>#N/A</v>
      </c>
      <c r="UW63" s="402" t="str">
        <f t="shared" si="713"/>
        <v/>
      </c>
      <c r="UX63" s="402" t="str">
        <f t="shared" si="713"/>
        <v/>
      </c>
      <c r="UY63" s="402" t="str">
        <f t="shared" si="713"/>
        <v/>
      </c>
      <c r="UZ63" s="402" t="str">
        <f t="shared" si="713"/>
        <v/>
      </c>
      <c r="VA63" s="402" t="str">
        <f t="shared" si="713"/>
        <v/>
      </c>
      <c r="VB63" s="402" t="str">
        <f t="shared" si="713"/>
        <v/>
      </c>
      <c r="VC63" s="402" t="str">
        <f t="shared" si="713"/>
        <v/>
      </c>
      <c r="VD63" s="402" t="str">
        <f t="shared" si="713"/>
        <v/>
      </c>
      <c r="VE63" s="402" t="str">
        <f t="shared" si="713"/>
        <v/>
      </c>
      <c r="VF63" s="402" t="str">
        <f t="shared" ref="VF63:XL63" si="714">IF(OR(VF28&gt;0,VF28&lt;0)=TRUE,"red",IF(ISNA(VF28)=TRUE,"yellow",""))</f>
        <v/>
      </c>
      <c r="VG63" s="402" t="str">
        <f t="shared" si="714"/>
        <v/>
      </c>
      <c r="VH63" s="402" t="str">
        <f t="shared" si="714"/>
        <v/>
      </c>
      <c r="VI63" s="402" t="str">
        <f t="shared" si="714"/>
        <v/>
      </c>
      <c r="VJ63" s="402" t="str">
        <f t="shared" si="714"/>
        <v/>
      </c>
      <c r="VK63" s="402" t="str">
        <f t="shared" si="714"/>
        <v/>
      </c>
      <c r="VL63" s="402" t="str">
        <f t="shared" si="714"/>
        <v/>
      </c>
      <c r="VM63" s="402" t="str">
        <f t="shared" si="714"/>
        <v/>
      </c>
      <c r="VN63" s="402" t="str">
        <f t="shared" si="714"/>
        <v/>
      </c>
      <c r="VO63" s="402" t="str">
        <f t="shared" si="714"/>
        <v/>
      </c>
      <c r="VP63" s="402" t="str">
        <f t="shared" si="714"/>
        <v/>
      </c>
      <c r="VQ63" s="402" t="str">
        <f t="shared" si="714"/>
        <v/>
      </c>
      <c r="VR63" s="402" t="e">
        <f t="shared" si="714"/>
        <v>#N/A</v>
      </c>
      <c r="VS63" s="402" t="e">
        <f t="shared" si="714"/>
        <v>#N/A</v>
      </c>
      <c r="VT63" s="402" t="e">
        <f t="shared" si="714"/>
        <v>#N/A</v>
      </c>
      <c r="VU63" s="402" t="str">
        <f t="shared" si="714"/>
        <v/>
      </c>
      <c r="VV63" s="402" t="str">
        <f t="shared" si="714"/>
        <v/>
      </c>
      <c r="VW63" s="402" t="str">
        <f t="shared" si="714"/>
        <v/>
      </c>
      <c r="VX63" s="402" t="str">
        <f t="shared" si="714"/>
        <v/>
      </c>
      <c r="VY63" s="402" t="str">
        <f t="shared" si="714"/>
        <v/>
      </c>
      <c r="VZ63" s="402" t="str">
        <f t="shared" si="714"/>
        <v/>
      </c>
      <c r="WA63" s="402" t="str">
        <f t="shared" si="714"/>
        <v/>
      </c>
      <c r="WB63" s="402" t="str">
        <f t="shared" si="714"/>
        <v/>
      </c>
      <c r="WC63" s="402" t="str">
        <f t="shared" si="714"/>
        <v/>
      </c>
      <c r="WD63" s="402" t="str">
        <f t="shared" si="714"/>
        <v/>
      </c>
      <c r="WE63" s="402" t="str">
        <f t="shared" si="714"/>
        <v/>
      </c>
      <c r="WF63" s="402" t="str">
        <f t="shared" si="714"/>
        <v/>
      </c>
      <c r="WG63" s="402" t="str">
        <f t="shared" si="714"/>
        <v/>
      </c>
      <c r="WH63" s="402" t="str">
        <f t="shared" si="714"/>
        <v/>
      </c>
      <c r="WI63" s="402" t="str">
        <f t="shared" si="714"/>
        <v/>
      </c>
      <c r="WJ63" s="402" t="str">
        <f t="shared" si="714"/>
        <v/>
      </c>
      <c r="WK63" s="402" t="str">
        <f t="shared" si="714"/>
        <v/>
      </c>
      <c r="WL63" s="402" t="str">
        <f t="shared" si="714"/>
        <v/>
      </c>
      <c r="WM63" s="402" t="str">
        <f t="shared" si="714"/>
        <v/>
      </c>
      <c r="WN63" s="402" t="str">
        <f t="shared" si="714"/>
        <v/>
      </c>
      <c r="WO63" s="402" t="str">
        <f t="shared" si="714"/>
        <v/>
      </c>
      <c r="WP63" s="402" t="e">
        <f t="shared" si="714"/>
        <v>#N/A</v>
      </c>
      <c r="WQ63" s="402" t="e">
        <f t="shared" si="714"/>
        <v>#N/A</v>
      </c>
      <c r="WR63" s="402" t="e">
        <f t="shared" si="714"/>
        <v>#N/A</v>
      </c>
      <c r="WS63" s="402" t="str">
        <f t="shared" si="714"/>
        <v/>
      </c>
      <c r="WT63" s="402" t="str">
        <f t="shared" si="714"/>
        <v/>
      </c>
      <c r="WU63" s="402" t="str">
        <f t="shared" si="714"/>
        <v/>
      </c>
      <c r="WV63" s="402" t="str">
        <f t="shared" si="714"/>
        <v/>
      </c>
      <c r="WW63" s="402" t="e">
        <f t="shared" si="714"/>
        <v>#N/A</v>
      </c>
      <c r="WX63" s="402" t="str">
        <f t="shared" si="714"/>
        <v/>
      </c>
      <c r="WY63" s="402" t="str">
        <f t="shared" si="714"/>
        <v/>
      </c>
      <c r="WZ63" s="402" t="str">
        <f t="shared" si="714"/>
        <v/>
      </c>
      <c r="XA63" s="402" t="str">
        <f t="shared" si="714"/>
        <v/>
      </c>
      <c r="XB63" s="402" t="e">
        <f t="shared" si="714"/>
        <v>#N/A</v>
      </c>
      <c r="XC63" s="402" t="str">
        <f t="shared" si="714"/>
        <v/>
      </c>
      <c r="XD63" s="402" t="str">
        <f t="shared" si="714"/>
        <v/>
      </c>
      <c r="XE63" s="402" t="str">
        <f t="shared" si="714"/>
        <v/>
      </c>
      <c r="XF63" s="402" t="str">
        <f t="shared" si="714"/>
        <v/>
      </c>
      <c r="XG63" s="402" t="e">
        <f t="shared" si="714"/>
        <v>#N/A</v>
      </c>
      <c r="XH63" s="402" t="str">
        <f t="shared" si="714"/>
        <v/>
      </c>
      <c r="XI63" s="402" t="str">
        <f t="shared" si="714"/>
        <v/>
      </c>
      <c r="XJ63" s="402" t="str">
        <f t="shared" si="714"/>
        <v/>
      </c>
      <c r="XK63" s="402" t="str">
        <f t="shared" si="714"/>
        <v/>
      </c>
      <c r="XL63" s="402" t="e">
        <f t="shared" si="714"/>
        <v>#N/A</v>
      </c>
      <c r="XM63" s="402" t="str">
        <f t="shared" ref="XM63:YY63" si="715">IF(OR(XM28&gt;0,XM28&lt;0)=TRUE,"red",IF(ISNA(XM28)=TRUE,"yellow",""))</f>
        <v/>
      </c>
      <c r="XN63" s="402" t="str">
        <f t="shared" si="715"/>
        <v/>
      </c>
      <c r="XO63" s="402" t="str">
        <f t="shared" si="715"/>
        <v/>
      </c>
      <c r="XP63" s="402" t="str">
        <f t="shared" si="715"/>
        <v/>
      </c>
      <c r="XQ63" s="402" t="str">
        <f t="shared" si="715"/>
        <v/>
      </c>
      <c r="XR63" s="402" t="str">
        <f t="shared" si="715"/>
        <v/>
      </c>
      <c r="XS63" s="402" t="str">
        <f t="shared" si="715"/>
        <v/>
      </c>
      <c r="XT63" s="402" t="str">
        <f t="shared" si="715"/>
        <v/>
      </c>
      <c r="XU63" s="402" t="str">
        <f t="shared" si="715"/>
        <v/>
      </c>
      <c r="XV63" s="402" t="str">
        <f t="shared" si="715"/>
        <v/>
      </c>
      <c r="XW63" s="402" t="str">
        <f t="shared" si="715"/>
        <v/>
      </c>
      <c r="XX63" s="402" t="str">
        <f t="shared" si="715"/>
        <v/>
      </c>
      <c r="XY63" s="402" t="str">
        <f t="shared" si="715"/>
        <v/>
      </c>
      <c r="XZ63" s="402" t="str">
        <f t="shared" si="715"/>
        <v/>
      </c>
      <c r="YA63" s="402" t="str">
        <f t="shared" si="715"/>
        <v/>
      </c>
      <c r="YB63" s="402" t="e">
        <f t="shared" si="715"/>
        <v>#N/A</v>
      </c>
      <c r="YC63" s="402" t="e">
        <f t="shared" si="715"/>
        <v>#N/A</v>
      </c>
      <c r="YD63" s="402" t="e">
        <f t="shared" si="715"/>
        <v>#N/A</v>
      </c>
      <c r="YE63" s="402" t="str">
        <f t="shared" si="715"/>
        <v/>
      </c>
      <c r="YF63" s="402" t="str">
        <f t="shared" si="715"/>
        <v/>
      </c>
      <c r="YG63" s="402" t="str">
        <f t="shared" si="715"/>
        <v/>
      </c>
      <c r="YH63" s="402" t="str">
        <f t="shared" si="715"/>
        <v/>
      </c>
      <c r="YI63" s="402" t="str">
        <f t="shared" si="715"/>
        <v/>
      </c>
      <c r="YJ63" s="402" t="str">
        <f t="shared" si="715"/>
        <v/>
      </c>
      <c r="YK63" s="402" t="str">
        <f t="shared" si="715"/>
        <v/>
      </c>
      <c r="YL63" s="402" t="str">
        <f t="shared" si="715"/>
        <v/>
      </c>
      <c r="YM63" s="402" t="str">
        <f t="shared" si="715"/>
        <v/>
      </c>
      <c r="YN63" s="402" t="str">
        <f t="shared" si="715"/>
        <v/>
      </c>
      <c r="YO63" s="402" t="str">
        <f t="shared" si="715"/>
        <v/>
      </c>
      <c r="YP63" s="402" t="str">
        <f t="shared" si="715"/>
        <v/>
      </c>
      <c r="YQ63" s="402" t="str">
        <f t="shared" si="715"/>
        <v/>
      </c>
      <c r="YR63" s="402" t="str">
        <f t="shared" si="715"/>
        <v/>
      </c>
      <c r="YS63" s="402" t="str">
        <f t="shared" si="715"/>
        <v/>
      </c>
      <c r="YT63" s="402" t="e">
        <f t="shared" si="715"/>
        <v>#N/A</v>
      </c>
      <c r="YU63" s="402" t="e">
        <f t="shared" si="715"/>
        <v>#N/A</v>
      </c>
      <c r="YV63" s="402" t="e">
        <f t="shared" si="715"/>
        <v>#N/A</v>
      </c>
      <c r="YW63" s="402" t="str">
        <f t="shared" si="715"/>
        <v/>
      </c>
      <c r="YX63" s="402" t="str">
        <f t="shared" si="715"/>
        <v/>
      </c>
      <c r="YY63" s="402" t="str">
        <f t="shared" si="715"/>
        <v/>
      </c>
      <c r="YZ63" s="402" t="str">
        <f t="shared" ref="YZ63:AAZ63" si="716">IF(OR(YZ28&gt;0,YZ28&lt;0)=TRUE,"red",IF(ISNA(YZ28)=TRUE,"yellow",""))</f>
        <v/>
      </c>
      <c r="ZA63" s="402" t="str">
        <f t="shared" si="716"/>
        <v/>
      </c>
      <c r="ZB63" s="402" t="str">
        <f t="shared" si="716"/>
        <v/>
      </c>
      <c r="ZC63" s="402" t="str">
        <f t="shared" si="716"/>
        <v/>
      </c>
      <c r="ZD63" s="402" t="str">
        <f t="shared" si="716"/>
        <v/>
      </c>
      <c r="ZE63" s="402" t="str">
        <f t="shared" si="716"/>
        <v/>
      </c>
      <c r="ZF63" s="402" t="str">
        <f t="shared" si="716"/>
        <v/>
      </c>
      <c r="ZG63" s="402" t="str">
        <f t="shared" si="716"/>
        <v/>
      </c>
      <c r="ZH63" s="402" t="str">
        <f t="shared" si="716"/>
        <v/>
      </c>
      <c r="ZI63" s="402" t="str">
        <f t="shared" si="716"/>
        <v/>
      </c>
      <c r="ZJ63" s="402" t="str">
        <f t="shared" si="716"/>
        <v/>
      </c>
      <c r="ZK63" s="402" t="str">
        <f t="shared" si="716"/>
        <v/>
      </c>
      <c r="ZL63" s="402" t="str">
        <f t="shared" si="716"/>
        <v/>
      </c>
      <c r="ZM63" s="402" t="str">
        <f t="shared" si="716"/>
        <v/>
      </c>
      <c r="ZN63" s="402" t="str">
        <f t="shared" si="716"/>
        <v/>
      </c>
      <c r="ZO63" s="402" t="str">
        <f t="shared" si="716"/>
        <v/>
      </c>
      <c r="ZP63" s="402" t="str">
        <f t="shared" si="716"/>
        <v/>
      </c>
      <c r="ZQ63" s="402" t="str">
        <f t="shared" si="716"/>
        <v/>
      </c>
      <c r="ZR63" s="402" t="e">
        <f t="shared" si="716"/>
        <v>#N/A</v>
      </c>
      <c r="ZS63" s="402" t="e">
        <f t="shared" si="716"/>
        <v>#N/A</v>
      </c>
      <c r="ZT63" s="402" t="e">
        <f t="shared" si="716"/>
        <v>#N/A</v>
      </c>
      <c r="ZU63" s="402" t="str">
        <f t="shared" si="716"/>
        <v/>
      </c>
      <c r="ZV63" s="402" t="str">
        <f t="shared" si="716"/>
        <v/>
      </c>
      <c r="ZW63" s="402" t="str">
        <f t="shared" si="716"/>
        <v/>
      </c>
      <c r="ZX63" s="402" t="str">
        <f t="shared" si="716"/>
        <v/>
      </c>
      <c r="ZY63" s="402" t="str">
        <f t="shared" si="716"/>
        <v/>
      </c>
      <c r="ZZ63" s="402" t="str">
        <f t="shared" si="716"/>
        <v/>
      </c>
      <c r="AAA63" s="402" t="str">
        <f t="shared" si="716"/>
        <v/>
      </c>
      <c r="AAB63" s="402" t="e">
        <f t="shared" si="716"/>
        <v>#N/A</v>
      </c>
      <c r="AAC63" s="402" t="str">
        <f t="shared" si="716"/>
        <v>red</v>
      </c>
      <c r="AAD63" s="402" t="str">
        <f t="shared" si="716"/>
        <v>red</v>
      </c>
      <c r="AAE63" s="402" t="str">
        <f t="shared" si="716"/>
        <v/>
      </c>
      <c r="AAF63" s="402" t="str">
        <f t="shared" si="716"/>
        <v>red</v>
      </c>
      <c r="AAG63" s="402" t="str">
        <f t="shared" si="716"/>
        <v>red</v>
      </c>
      <c r="AAH63" s="402" t="str">
        <f t="shared" si="716"/>
        <v/>
      </c>
      <c r="AAI63" s="402" t="str">
        <f t="shared" si="716"/>
        <v>red</v>
      </c>
      <c r="AAJ63" s="402" t="str">
        <f t="shared" si="716"/>
        <v>red</v>
      </c>
      <c r="AAK63" s="402" t="str">
        <f t="shared" si="716"/>
        <v/>
      </c>
      <c r="AAL63" s="402" t="str">
        <f t="shared" si="716"/>
        <v>red</v>
      </c>
      <c r="AAM63" s="402" t="str">
        <f t="shared" si="716"/>
        <v>red</v>
      </c>
      <c r="AAN63" s="402" t="str">
        <f t="shared" si="716"/>
        <v/>
      </c>
      <c r="AAO63" s="402" t="str">
        <f t="shared" si="716"/>
        <v>red</v>
      </c>
      <c r="AAP63" s="402" t="str">
        <f t="shared" si="716"/>
        <v>red</v>
      </c>
      <c r="AAQ63" s="402" t="str">
        <f t="shared" si="716"/>
        <v/>
      </c>
      <c r="AAR63" s="402" t="str">
        <f t="shared" si="716"/>
        <v>red</v>
      </c>
      <c r="AAS63" s="402" t="str">
        <f t="shared" si="716"/>
        <v>red</v>
      </c>
      <c r="AAT63" s="402" t="str">
        <f t="shared" si="716"/>
        <v/>
      </c>
      <c r="AAU63" s="402" t="str">
        <f t="shared" si="716"/>
        <v/>
      </c>
      <c r="AAV63" s="402" t="str">
        <f t="shared" si="716"/>
        <v/>
      </c>
      <c r="AAW63" s="402" t="str">
        <f t="shared" si="716"/>
        <v/>
      </c>
      <c r="AAX63" s="402" t="e">
        <f t="shared" si="716"/>
        <v>#N/A</v>
      </c>
      <c r="AAY63" s="402" t="e">
        <f t="shared" si="716"/>
        <v>#N/A</v>
      </c>
      <c r="AAZ63" s="402" t="e">
        <f t="shared" si="716"/>
        <v>#N/A</v>
      </c>
      <c r="ABA63" s="402" t="str">
        <f t="shared" ref="ABA63:ACF63" si="717">IF(OR(ABA28&gt;1,ABA28&lt;-1)=TRUE,"red",IF(ISNA(ABA28)=TRUE,"yellow",""))</f>
        <v/>
      </c>
      <c r="ABB63" s="402" t="str">
        <f t="shared" si="717"/>
        <v/>
      </c>
      <c r="ABC63" s="402" t="str">
        <f t="shared" si="717"/>
        <v/>
      </c>
      <c r="ABD63" s="402" t="str">
        <f t="shared" si="717"/>
        <v/>
      </c>
      <c r="ABE63" s="402" t="str">
        <f t="shared" si="717"/>
        <v/>
      </c>
      <c r="ABF63" s="402" t="str">
        <f t="shared" si="717"/>
        <v/>
      </c>
      <c r="ABG63" s="402" t="str">
        <f t="shared" si="717"/>
        <v/>
      </c>
      <c r="ABH63" s="402" t="e">
        <f t="shared" si="717"/>
        <v>#N/A</v>
      </c>
      <c r="ABI63" s="402" t="str">
        <f t="shared" si="717"/>
        <v/>
      </c>
      <c r="ABJ63" s="402" t="str">
        <f t="shared" si="717"/>
        <v/>
      </c>
      <c r="ABK63" s="402" t="str">
        <f t="shared" si="717"/>
        <v/>
      </c>
      <c r="ABL63" s="402" t="str">
        <f t="shared" si="717"/>
        <v/>
      </c>
      <c r="ABM63" s="402" t="str">
        <f t="shared" si="717"/>
        <v/>
      </c>
      <c r="ABN63" s="402" t="str">
        <f t="shared" si="717"/>
        <v/>
      </c>
      <c r="ABO63" s="402" t="str">
        <f t="shared" si="717"/>
        <v/>
      </c>
      <c r="ABP63" s="402" t="e">
        <f t="shared" si="717"/>
        <v>#N/A</v>
      </c>
      <c r="ABQ63" s="402" t="str">
        <f t="shared" si="717"/>
        <v/>
      </c>
      <c r="ABR63" s="402" t="str">
        <f t="shared" si="717"/>
        <v/>
      </c>
      <c r="ABS63" s="402" t="str">
        <f t="shared" si="717"/>
        <v/>
      </c>
      <c r="ABT63" s="402" t="str">
        <f t="shared" si="717"/>
        <v/>
      </c>
      <c r="ABU63" s="402" t="str">
        <f t="shared" si="717"/>
        <v/>
      </c>
      <c r="ABV63" s="402" t="str">
        <f t="shared" si="717"/>
        <v/>
      </c>
      <c r="ABW63" s="402" t="str">
        <f t="shared" si="717"/>
        <v/>
      </c>
      <c r="ABX63" s="402" t="e">
        <f t="shared" si="717"/>
        <v>#N/A</v>
      </c>
      <c r="ABY63" s="402" t="str">
        <f t="shared" si="717"/>
        <v/>
      </c>
      <c r="ABZ63" s="402" t="str">
        <f t="shared" si="717"/>
        <v/>
      </c>
      <c r="ACA63" s="402" t="str">
        <f t="shared" si="717"/>
        <v/>
      </c>
      <c r="ACB63" s="402" t="str">
        <f t="shared" si="717"/>
        <v/>
      </c>
      <c r="ACC63" s="402" t="str">
        <f t="shared" si="717"/>
        <v/>
      </c>
      <c r="ACD63" s="402" t="str">
        <f t="shared" si="717"/>
        <v/>
      </c>
      <c r="ACE63" s="402" t="str">
        <f t="shared" si="717"/>
        <v/>
      </c>
      <c r="ACF63" s="402" t="e">
        <f t="shared" si="717"/>
        <v>#N/A</v>
      </c>
      <c r="ACG63" s="402" t="str">
        <f t="shared" ref="ACG63:ADW63" si="718">IF(OR(ACG28&gt;0,ACG28&lt;0)=TRUE,"red",IF(ISNA(ACG28)=TRUE,"yellow",""))</f>
        <v/>
      </c>
      <c r="ACH63" s="402" t="str">
        <f t="shared" si="718"/>
        <v/>
      </c>
      <c r="ACI63" s="402" t="str">
        <f t="shared" si="718"/>
        <v/>
      </c>
      <c r="ACJ63" s="402" t="str">
        <f t="shared" si="718"/>
        <v/>
      </c>
      <c r="ACK63" s="402" t="str">
        <f t="shared" si="718"/>
        <v/>
      </c>
      <c r="ACL63" s="402" t="str">
        <f t="shared" si="718"/>
        <v/>
      </c>
      <c r="ACM63" s="402" t="str">
        <f t="shared" si="718"/>
        <v/>
      </c>
      <c r="ACN63" s="402" t="str">
        <f t="shared" si="718"/>
        <v/>
      </c>
      <c r="ACO63" s="402" t="str">
        <f t="shared" si="718"/>
        <v/>
      </c>
      <c r="ACP63" s="402" t="str">
        <f t="shared" si="718"/>
        <v/>
      </c>
      <c r="ACQ63" s="402" t="str">
        <f t="shared" si="718"/>
        <v/>
      </c>
      <c r="ACR63" s="402" t="str">
        <f t="shared" si="718"/>
        <v/>
      </c>
      <c r="ACS63" s="402" t="str">
        <f t="shared" si="718"/>
        <v/>
      </c>
      <c r="ACT63" s="402" t="str">
        <f t="shared" si="718"/>
        <v/>
      </c>
      <c r="ACU63" s="402" t="str">
        <f t="shared" si="718"/>
        <v/>
      </c>
      <c r="ACV63" s="402" t="str">
        <f t="shared" si="718"/>
        <v/>
      </c>
      <c r="ACW63" s="402" t="str">
        <f t="shared" si="718"/>
        <v/>
      </c>
      <c r="ACX63" s="402" t="str">
        <f t="shared" si="718"/>
        <v/>
      </c>
      <c r="ACY63" s="402" t="str">
        <f t="shared" si="718"/>
        <v/>
      </c>
      <c r="ACZ63" s="402" t="str">
        <f t="shared" si="718"/>
        <v/>
      </c>
      <c r="ADA63" s="402" t="str">
        <f t="shared" si="718"/>
        <v/>
      </c>
      <c r="ADB63" s="402" t="e">
        <f t="shared" si="718"/>
        <v>#N/A</v>
      </c>
      <c r="ADC63" s="402" t="e">
        <f t="shared" si="718"/>
        <v>#N/A</v>
      </c>
      <c r="ADD63" s="402" t="e">
        <f t="shared" si="718"/>
        <v>#N/A</v>
      </c>
      <c r="ADE63" s="402" t="str">
        <f t="shared" si="718"/>
        <v/>
      </c>
      <c r="ADF63" s="402" t="str">
        <f t="shared" si="718"/>
        <v/>
      </c>
      <c r="ADG63" s="402" t="str">
        <f t="shared" si="718"/>
        <v/>
      </c>
      <c r="ADH63" s="402" t="str">
        <f t="shared" si="718"/>
        <v/>
      </c>
      <c r="ADI63" s="402" t="str">
        <f t="shared" si="718"/>
        <v/>
      </c>
      <c r="ADJ63" s="402" t="str">
        <f t="shared" si="718"/>
        <v/>
      </c>
      <c r="ADK63" s="402" t="str">
        <f t="shared" si="718"/>
        <v/>
      </c>
      <c r="ADL63" s="402" t="str">
        <f t="shared" si="718"/>
        <v/>
      </c>
      <c r="ADM63" s="402" t="str">
        <f t="shared" si="718"/>
        <v/>
      </c>
      <c r="ADN63" s="402" t="str">
        <f t="shared" si="718"/>
        <v/>
      </c>
      <c r="ADO63" s="402" t="str">
        <f t="shared" si="718"/>
        <v/>
      </c>
      <c r="ADP63" s="402" t="str">
        <f t="shared" si="718"/>
        <v/>
      </c>
      <c r="ADQ63" s="402" t="str">
        <f t="shared" si="718"/>
        <v/>
      </c>
      <c r="ADR63" s="402" t="str">
        <f t="shared" si="718"/>
        <v/>
      </c>
      <c r="ADS63" s="402" t="str">
        <f t="shared" si="718"/>
        <v/>
      </c>
      <c r="ADT63" s="402" t="e">
        <f t="shared" si="718"/>
        <v>#N/A</v>
      </c>
      <c r="ADU63" s="402" t="e">
        <f t="shared" si="718"/>
        <v>#N/A</v>
      </c>
      <c r="ADV63" s="402" t="e">
        <f t="shared" si="718"/>
        <v>#N/A</v>
      </c>
      <c r="ADW63" s="402" t="str">
        <f t="shared" si="718"/>
        <v/>
      </c>
      <c r="ADX63" s="402" t="str">
        <f t="shared" ref="ADX63:AGA63" si="719">IF(OR(ADX28&gt;0,ADX28&lt;0)=TRUE,"red",IF(ISNA(ADX28)=TRUE,"yellow",""))</f>
        <v/>
      </c>
      <c r="ADY63" s="402" t="str">
        <f t="shared" si="719"/>
        <v/>
      </c>
      <c r="ADZ63" s="402" t="str">
        <f t="shared" si="719"/>
        <v/>
      </c>
      <c r="AEA63" s="402" t="str">
        <f t="shared" si="719"/>
        <v/>
      </c>
      <c r="AEB63" s="402" t="str">
        <f t="shared" si="719"/>
        <v/>
      </c>
      <c r="AEC63" s="402" t="str">
        <f t="shared" si="719"/>
        <v/>
      </c>
      <c r="AED63" s="402" t="str">
        <f t="shared" si="719"/>
        <v/>
      </c>
      <c r="AEE63" s="402" t="str">
        <f t="shared" si="719"/>
        <v/>
      </c>
      <c r="AEF63" s="402" t="str">
        <f t="shared" si="719"/>
        <v/>
      </c>
      <c r="AEG63" s="402" t="str">
        <f t="shared" si="719"/>
        <v/>
      </c>
      <c r="AEH63" s="402" t="str">
        <f t="shared" si="719"/>
        <v/>
      </c>
      <c r="AEI63" s="402" t="str">
        <f t="shared" si="719"/>
        <v/>
      </c>
      <c r="AEJ63" s="402" t="str">
        <f t="shared" si="719"/>
        <v/>
      </c>
      <c r="AEK63" s="402" t="str">
        <f t="shared" si="719"/>
        <v/>
      </c>
      <c r="AEL63" s="402" t="e">
        <f t="shared" si="719"/>
        <v>#N/A</v>
      </c>
      <c r="AEM63" s="402" t="e">
        <f t="shared" si="719"/>
        <v>#N/A</v>
      </c>
      <c r="AEN63" s="402" t="e">
        <f t="shared" si="719"/>
        <v>#N/A</v>
      </c>
      <c r="AEO63" s="402" t="str">
        <f t="shared" si="719"/>
        <v/>
      </c>
      <c r="AEP63" s="402" t="str">
        <f t="shared" si="719"/>
        <v/>
      </c>
      <c r="AEQ63" s="402" t="str">
        <f t="shared" si="719"/>
        <v/>
      </c>
      <c r="AER63" s="402" t="str">
        <f t="shared" si="719"/>
        <v/>
      </c>
      <c r="AES63" s="402" t="str">
        <f t="shared" si="719"/>
        <v/>
      </c>
      <c r="AET63" s="402" t="str">
        <f t="shared" si="719"/>
        <v/>
      </c>
      <c r="AEU63" s="402" t="str">
        <f t="shared" si="719"/>
        <v/>
      </c>
      <c r="AEV63" s="402" t="e">
        <f t="shared" si="719"/>
        <v>#N/A</v>
      </c>
      <c r="AEW63" s="402" t="str">
        <f t="shared" si="719"/>
        <v/>
      </c>
      <c r="AEX63" s="402" t="str">
        <f t="shared" si="719"/>
        <v/>
      </c>
      <c r="AEY63" s="402" t="str">
        <f t="shared" si="719"/>
        <v/>
      </c>
      <c r="AEZ63" s="402" t="str">
        <f t="shared" si="719"/>
        <v/>
      </c>
      <c r="AFA63" s="402" t="e">
        <f t="shared" si="719"/>
        <v>#N/A</v>
      </c>
      <c r="AFB63" s="402" t="str">
        <f t="shared" si="719"/>
        <v/>
      </c>
      <c r="AFC63" s="402" t="str">
        <f t="shared" si="719"/>
        <v/>
      </c>
      <c r="AFD63" s="402" t="str">
        <f t="shared" si="719"/>
        <v/>
      </c>
      <c r="AFE63" s="402" t="str">
        <f t="shared" si="719"/>
        <v/>
      </c>
      <c r="AFF63" s="402" t="e">
        <f t="shared" si="719"/>
        <v>#N/A</v>
      </c>
      <c r="AFG63" s="402"/>
      <c r="AFH63" s="402" t="e">
        <f t="shared" si="719"/>
        <v>#VALUE!</v>
      </c>
      <c r="AFI63" s="402" t="e">
        <f t="shared" si="719"/>
        <v>#VALUE!</v>
      </c>
      <c r="AFJ63" s="402"/>
      <c r="AFK63" s="402" t="e">
        <f t="shared" si="719"/>
        <v>#VALUE!</v>
      </c>
      <c r="AFL63" s="402" t="e">
        <f t="shared" si="719"/>
        <v>#VALUE!</v>
      </c>
      <c r="AFM63" s="402"/>
      <c r="AFN63" s="402" t="e">
        <f t="shared" si="719"/>
        <v>#VALUE!</v>
      </c>
      <c r="AFO63" s="402" t="e">
        <f t="shared" si="719"/>
        <v>#VALUE!</v>
      </c>
      <c r="AFP63" s="402"/>
      <c r="AFQ63" s="402" t="e">
        <f t="shared" si="719"/>
        <v>#VALUE!</v>
      </c>
      <c r="AFR63" s="402" t="e">
        <f t="shared" si="719"/>
        <v>#VALUE!</v>
      </c>
      <c r="AFS63" s="402" t="e">
        <f t="shared" si="719"/>
        <v>#VALUE!</v>
      </c>
      <c r="AFT63" s="402" t="e">
        <f t="shared" si="719"/>
        <v>#VALUE!</v>
      </c>
      <c r="AFU63" s="402" t="e">
        <f t="shared" si="719"/>
        <v>#VALUE!</v>
      </c>
      <c r="AFV63" s="402" t="e">
        <f t="shared" si="719"/>
        <v>#VALUE!</v>
      </c>
      <c r="AFW63" s="402" t="e">
        <f t="shared" si="719"/>
        <v>#VALUE!</v>
      </c>
      <c r="AFX63" s="402" t="e">
        <f t="shared" si="719"/>
        <v>#VALUE!</v>
      </c>
      <c r="AFY63" s="402" t="str">
        <f t="shared" si="719"/>
        <v/>
      </c>
      <c r="AFZ63" s="402" t="e">
        <f t="shared" si="719"/>
        <v>#VALUE!</v>
      </c>
      <c r="AGA63" s="402" t="e">
        <f t="shared" si="719"/>
        <v>#VALUE!</v>
      </c>
      <c r="AGB63" s="402" t="e">
        <f t="shared" ref="AGB63:AGI63" si="720">IF(OR(AGB28&gt;1,AGB28&lt;-1)=TRUE,"red",IF(ISNA(AGB28)=TRUE,"yellow",""))</f>
        <v>#VALUE!</v>
      </c>
      <c r="AGC63" s="402" t="e">
        <f t="shared" si="720"/>
        <v>#VALUE!</v>
      </c>
      <c r="AGD63" s="402" t="e">
        <f t="shared" si="720"/>
        <v>#VALUE!</v>
      </c>
      <c r="AGE63" s="402" t="e">
        <f t="shared" si="720"/>
        <v>#VALUE!</v>
      </c>
      <c r="AGF63" s="402" t="e">
        <f t="shared" si="720"/>
        <v>#VALUE!</v>
      </c>
      <c r="AGG63" s="402" t="e">
        <f t="shared" si="720"/>
        <v>#VALUE!</v>
      </c>
      <c r="AGH63" s="402" t="e">
        <f t="shared" si="720"/>
        <v>#VALUE!</v>
      </c>
      <c r="AGI63" s="402" t="e">
        <f t="shared" si="720"/>
        <v>#VALUE!</v>
      </c>
      <c r="AGJ63" s="402" t="e">
        <f t="shared" ref="AGJ63:AHW63" si="721">IF(OR(AGJ28&gt;0,AGJ28&lt;0)=TRUE,"red",IF(ISNA(AGJ28)=TRUE,"yellow",""))</f>
        <v>#VALUE!</v>
      </c>
      <c r="AGK63" s="402" t="e">
        <f t="shared" si="721"/>
        <v>#VALUE!</v>
      </c>
      <c r="AGL63" s="402" t="e">
        <f t="shared" si="721"/>
        <v>#VALUE!</v>
      </c>
      <c r="AGM63" s="402" t="e">
        <f t="shared" si="721"/>
        <v>#VALUE!</v>
      </c>
      <c r="AGN63" s="402" t="e">
        <f t="shared" ref="AGN63:AHE63" si="722">IF(OR(AGN28&gt;1,AGN28&lt;-1)=TRUE,"red",IF(ISNA(AGN28)=TRUE,"yellow",""))</f>
        <v>#VALUE!</v>
      </c>
      <c r="AGO63" s="402" t="e">
        <f t="shared" si="722"/>
        <v>#VALUE!</v>
      </c>
      <c r="AGP63" s="402" t="e">
        <f t="shared" si="722"/>
        <v>#VALUE!</v>
      </c>
      <c r="AGQ63" s="402" t="e">
        <f t="shared" si="722"/>
        <v>#VALUE!</v>
      </c>
      <c r="AGR63" s="402" t="e">
        <f t="shared" si="722"/>
        <v>#VALUE!</v>
      </c>
      <c r="AGS63" s="402" t="e">
        <f t="shared" si="722"/>
        <v>#VALUE!</v>
      </c>
      <c r="AGT63" s="402" t="e">
        <f t="shared" si="722"/>
        <v>#VALUE!</v>
      </c>
      <c r="AGU63" s="402" t="e">
        <f t="shared" si="722"/>
        <v>#VALUE!</v>
      </c>
      <c r="AGV63" s="402" t="e">
        <f t="shared" si="722"/>
        <v>#VALUE!</v>
      </c>
      <c r="AGW63" s="402" t="e">
        <f t="shared" si="722"/>
        <v>#VALUE!</v>
      </c>
      <c r="AGX63" s="402" t="e">
        <f t="shared" si="722"/>
        <v>#VALUE!</v>
      </c>
      <c r="AGY63" s="402" t="e">
        <f t="shared" si="722"/>
        <v>#VALUE!</v>
      </c>
      <c r="AGZ63" s="402" t="e">
        <f t="shared" si="722"/>
        <v>#VALUE!</v>
      </c>
      <c r="AHA63" s="402" t="e">
        <f t="shared" si="722"/>
        <v>#VALUE!</v>
      </c>
      <c r="AHB63" s="402" t="e">
        <f t="shared" si="722"/>
        <v>#VALUE!</v>
      </c>
      <c r="AHC63" s="402" t="e">
        <f t="shared" si="722"/>
        <v>#VALUE!</v>
      </c>
      <c r="AHD63" s="402" t="e">
        <f t="shared" si="722"/>
        <v>#VALUE!</v>
      </c>
      <c r="AHE63" s="402" t="e">
        <f t="shared" si="722"/>
        <v>#VALUE!</v>
      </c>
      <c r="AHF63" s="402" t="e">
        <f t="shared" ref="AHF63:AHI63" si="723">IF(OR(AHF28&gt;1,AHF28&lt;-1)=TRUE,"red",IF(ISNA(AHF28)=TRUE,"yellow",""))</f>
        <v>#VALUE!</v>
      </c>
      <c r="AHG63" s="402" t="e">
        <f t="shared" si="723"/>
        <v>#VALUE!</v>
      </c>
      <c r="AHH63" s="402" t="e">
        <f t="shared" si="723"/>
        <v>#VALUE!</v>
      </c>
      <c r="AHI63" s="402" t="e">
        <f t="shared" si="723"/>
        <v>#VALUE!</v>
      </c>
      <c r="AHJ63" s="402" t="e">
        <f t="shared" ref="AHJ63:AHT63" si="724">IF(OR(AHJ28&gt;1,AHJ28&lt;-1)=TRUE,"red",IF(ISNA(AHJ28)=TRUE,"yellow",""))</f>
        <v>#VALUE!</v>
      </c>
      <c r="AHK63" s="402" t="e">
        <f t="shared" si="724"/>
        <v>#VALUE!</v>
      </c>
      <c r="AHL63" s="402" t="e">
        <f t="shared" si="724"/>
        <v>#VALUE!</v>
      </c>
      <c r="AHM63" s="402" t="e">
        <f t="shared" si="724"/>
        <v>#VALUE!</v>
      </c>
      <c r="AHN63" s="402" t="e">
        <f t="shared" si="724"/>
        <v>#VALUE!</v>
      </c>
      <c r="AHO63" s="402" t="e">
        <f t="shared" si="724"/>
        <v>#VALUE!</v>
      </c>
      <c r="AHP63" s="402" t="e">
        <f t="shared" si="724"/>
        <v>#VALUE!</v>
      </c>
      <c r="AHQ63" s="402" t="e">
        <f t="shared" si="724"/>
        <v>#VALUE!</v>
      </c>
      <c r="AHR63" s="402" t="e">
        <f t="shared" si="724"/>
        <v>#VALUE!</v>
      </c>
      <c r="AHS63" s="402" t="e">
        <f t="shared" si="724"/>
        <v>#VALUE!</v>
      </c>
      <c r="AHT63" s="402" t="e">
        <f t="shared" si="724"/>
        <v>#VALUE!</v>
      </c>
      <c r="AHU63" s="402" t="e">
        <f t="shared" si="721"/>
        <v>#VALUE!</v>
      </c>
      <c r="AHV63" s="402" t="e">
        <f t="shared" si="721"/>
        <v>#VALUE!</v>
      </c>
      <c r="AHW63" s="402" t="e">
        <f t="shared" si="721"/>
        <v>#VALUE!</v>
      </c>
      <c r="AHX63" s="402" t="e">
        <f t="shared" ref="AHX63:AKH63" si="725">IF(OR(AHX28&gt;1,AHX28&lt;-1)=TRUE,"red",IF(ISNA(AHX28)=TRUE,"yellow",""))</f>
        <v>#VALUE!</v>
      </c>
      <c r="AHY63" s="402" t="e">
        <f t="shared" si="725"/>
        <v>#VALUE!</v>
      </c>
      <c r="AHZ63" s="402" t="e">
        <f t="shared" si="725"/>
        <v>#VALUE!</v>
      </c>
      <c r="AIA63" s="402" t="e">
        <f t="shared" si="725"/>
        <v>#VALUE!</v>
      </c>
      <c r="AIB63" s="402" t="e">
        <f t="shared" si="725"/>
        <v>#VALUE!</v>
      </c>
      <c r="AIC63" s="402" t="e">
        <f t="shared" si="725"/>
        <v>#VALUE!</v>
      </c>
      <c r="AID63" s="402" t="e">
        <f t="shared" si="725"/>
        <v>#VALUE!</v>
      </c>
      <c r="AIE63" s="402" t="e">
        <f t="shared" si="725"/>
        <v>#VALUE!</v>
      </c>
      <c r="AIF63" s="402" t="e">
        <f t="shared" si="725"/>
        <v>#VALUE!</v>
      </c>
      <c r="AIG63" s="402" t="e">
        <f t="shared" si="725"/>
        <v>#VALUE!</v>
      </c>
      <c r="AIH63" s="402" t="e">
        <f t="shared" si="725"/>
        <v>#VALUE!</v>
      </c>
      <c r="AII63" s="402" t="e">
        <f t="shared" si="725"/>
        <v>#VALUE!</v>
      </c>
      <c r="AIJ63" s="402" t="e">
        <f t="shared" si="725"/>
        <v>#VALUE!</v>
      </c>
      <c r="AIK63" s="402" t="e">
        <f t="shared" si="725"/>
        <v>#VALUE!</v>
      </c>
      <c r="AIL63" s="402" t="e">
        <f t="shared" si="725"/>
        <v>#VALUE!</v>
      </c>
      <c r="AIM63" s="402" t="str">
        <f t="shared" si="725"/>
        <v/>
      </c>
      <c r="AIN63" s="402" t="e">
        <f t="shared" si="725"/>
        <v>#N/A</v>
      </c>
      <c r="AIO63" s="402" t="e">
        <f t="shared" si="725"/>
        <v>#N/A</v>
      </c>
      <c r="AIP63" s="402" t="str">
        <f t="shared" si="725"/>
        <v/>
      </c>
      <c r="AIQ63" s="402" t="e">
        <f t="shared" si="725"/>
        <v>#N/A</v>
      </c>
      <c r="AIR63" s="402" t="e">
        <f t="shared" si="725"/>
        <v>#N/A</v>
      </c>
      <c r="AIS63" s="402" t="str">
        <f t="shared" si="725"/>
        <v/>
      </c>
      <c r="AIT63" s="402" t="e">
        <f t="shared" si="725"/>
        <v>#N/A</v>
      </c>
      <c r="AIU63" s="402" t="e">
        <f t="shared" si="725"/>
        <v>#N/A</v>
      </c>
      <c r="AIV63" s="402" t="str">
        <f t="shared" si="725"/>
        <v/>
      </c>
      <c r="AIW63" s="402" t="e">
        <f t="shared" si="725"/>
        <v>#N/A</v>
      </c>
      <c r="AIX63" s="402" t="e">
        <f t="shared" si="725"/>
        <v>#N/A</v>
      </c>
      <c r="AIY63" s="402" t="str">
        <f t="shared" si="725"/>
        <v/>
      </c>
      <c r="AIZ63" s="402" t="e">
        <f t="shared" si="725"/>
        <v>#N/A</v>
      </c>
      <c r="AJA63" s="402" t="e">
        <f t="shared" si="725"/>
        <v>#N/A</v>
      </c>
      <c r="AJB63" s="402" t="str">
        <f t="shared" si="725"/>
        <v/>
      </c>
      <c r="AJC63" s="402" t="e">
        <f t="shared" si="725"/>
        <v>#N/A</v>
      </c>
      <c r="AJD63" s="402" t="e">
        <f t="shared" si="725"/>
        <v>#N/A</v>
      </c>
      <c r="AJE63" s="402" t="str">
        <f t="shared" si="725"/>
        <v/>
      </c>
      <c r="AJF63" s="402" t="e">
        <f t="shared" si="725"/>
        <v>#N/A</v>
      </c>
      <c r="AJG63" s="402" t="e">
        <f t="shared" si="725"/>
        <v>#N/A</v>
      </c>
      <c r="AJH63" s="402" t="e">
        <f t="shared" si="725"/>
        <v>#N/A</v>
      </c>
      <c r="AJI63" s="402" t="e">
        <f t="shared" si="725"/>
        <v>#N/A</v>
      </c>
      <c r="AJJ63" s="402" t="e">
        <f t="shared" si="725"/>
        <v>#N/A</v>
      </c>
      <c r="AJK63" s="402" t="str">
        <f t="shared" si="725"/>
        <v/>
      </c>
      <c r="AJL63" s="402" t="e">
        <f t="shared" si="725"/>
        <v>#N/A</v>
      </c>
      <c r="AJM63" s="402" t="e">
        <f t="shared" si="725"/>
        <v>#N/A</v>
      </c>
      <c r="AJN63" s="402" t="str">
        <f t="shared" si="725"/>
        <v/>
      </c>
      <c r="AJO63" s="402" t="e">
        <f t="shared" si="725"/>
        <v>#N/A</v>
      </c>
      <c r="AJP63" s="402" t="e">
        <f t="shared" si="725"/>
        <v>#N/A</v>
      </c>
      <c r="AJQ63" s="402" t="str">
        <f t="shared" si="725"/>
        <v/>
      </c>
      <c r="AJR63" s="402" t="e">
        <f t="shared" si="725"/>
        <v>#N/A</v>
      </c>
      <c r="AJS63" s="402" t="e">
        <f t="shared" si="725"/>
        <v>#N/A</v>
      </c>
      <c r="AJT63" s="402" t="str">
        <f t="shared" si="725"/>
        <v/>
      </c>
      <c r="AJU63" s="402" t="e">
        <f t="shared" si="725"/>
        <v>#N/A</v>
      </c>
      <c r="AJV63" s="402" t="e">
        <f t="shared" si="725"/>
        <v>#N/A</v>
      </c>
      <c r="AJW63" s="402" t="str">
        <f t="shared" si="725"/>
        <v/>
      </c>
      <c r="AJX63" s="402" t="e">
        <f t="shared" si="725"/>
        <v>#N/A</v>
      </c>
      <c r="AJY63" s="402" t="e">
        <f t="shared" si="725"/>
        <v>#N/A</v>
      </c>
      <c r="AJZ63" s="402" t="str">
        <f t="shared" si="725"/>
        <v/>
      </c>
      <c r="AKA63" s="402" t="e">
        <f t="shared" si="725"/>
        <v>#N/A</v>
      </c>
      <c r="AKB63" s="402" t="e">
        <f t="shared" si="725"/>
        <v>#N/A</v>
      </c>
      <c r="AKC63" s="402" t="str">
        <f t="shared" si="725"/>
        <v/>
      </c>
      <c r="AKD63" s="402" t="e">
        <f t="shared" si="725"/>
        <v>#N/A</v>
      </c>
      <c r="AKE63" s="402" t="e">
        <f t="shared" si="725"/>
        <v>#N/A</v>
      </c>
      <c r="AKF63" s="402" t="e">
        <f t="shared" si="725"/>
        <v>#N/A</v>
      </c>
      <c r="AKG63" s="402" t="e">
        <f t="shared" si="725"/>
        <v>#N/A</v>
      </c>
      <c r="AKH63" s="402" t="e">
        <f t="shared" si="725"/>
        <v>#N/A</v>
      </c>
      <c r="AKI63" s="402" t="str">
        <f t="shared" ref="AKI63:AKZ63" si="726">IF(OR(AKI28&gt;0,AKI28&lt;0)=TRUE,"red",IF(ISNA(AKI28)=TRUE,"yellow",""))</f>
        <v/>
      </c>
      <c r="AKJ63" s="402" t="str">
        <f t="shared" si="726"/>
        <v/>
      </c>
      <c r="AKK63" s="402" t="str">
        <f t="shared" si="726"/>
        <v/>
      </c>
      <c r="AKL63" s="402" t="str">
        <f t="shared" si="726"/>
        <v/>
      </c>
      <c r="AKM63" s="402" t="str">
        <f t="shared" si="726"/>
        <v/>
      </c>
      <c r="AKN63" s="402" t="str">
        <f t="shared" si="726"/>
        <v/>
      </c>
      <c r="AKO63" s="402" t="str">
        <f t="shared" si="726"/>
        <v/>
      </c>
      <c r="AKP63" s="402" t="str">
        <f t="shared" si="726"/>
        <v/>
      </c>
      <c r="AKQ63" s="402" t="str">
        <f t="shared" si="726"/>
        <v/>
      </c>
      <c r="AKR63" s="402" t="str">
        <f t="shared" si="726"/>
        <v/>
      </c>
      <c r="AKS63" s="402" t="str">
        <f t="shared" si="726"/>
        <v/>
      </c>
      <c r="AKT63" s="402" t="str">
        <f t="shared" si="726"/>
        <v/>
      </c>
      <c r="AKU63" s="402" t="str">
        <f t="shared" si="726"/>
        <v/>
      </c>
      <c r="AKV63" s="402" t="str">
        <f t="shared" si="726"/>
        <v/>
      </c>
      <c r="AKW63" s="402" t="str">
        <f t="shared" si="726"/>
        <v/>
      </c>
      <c r="AKX63" s="402" t="e">
        <f t="shared" si="726"/>
        <v>#N/A</v>
      </c>
      <c r="AKY63" s="402" t="e">
        <f t="shared" si="726"/>
        <v>#N/A</v>
      </c>
      <c r="AKZ63" s="402" t="e">
        <f t="shared" si="726"/>
        <v>#N/A</v>
      </c>
      <c r="ALA63" s="402"/>
      <c r="ALB63" s="402"/>
      <c r="ALC63" s="402"/>
      <c r="ALD63" s="402"/>
      <c r="ALE63" s="402"/>
      <c r="ALF63" s="402"/>
      <c r="ALG63" s="402"/>
      <c r="ALH63" s="402"/>
      <c r="ALI63" s="402"/>
      <c r="ALJ63" s="402"/>
      <c r="ALK63" s="402"/>
      <c r="ALL63" s="402"/>
      <c r="ALM63" s="402"/>
      <c r="ALN63" s="402"/>
      <c r="ALO63" s="402"/>
      <c r="ALP63" s="402"/>
      <c r="ALQ63" s="402"/>
      <c r="ALR63" s="402"/>
      <c r="ALS63" s="402"/>
      <c r="ALT63" s="402"/>
      <c r="ALU63" s="402"/>
      <c r="ALV63" s="402" t="e">
        <f t="shared" ref="ALV63:ANP63" si="727">IF(OR(ALV28&gt;0,ALV28&lt;0)=TRUE,"red",IF(ISNA(ALV28)=TRUE,"yellow",""))</f>
        <v>#N/A</v>
      </c>
      <c r="ALW63" s="402" t="e">
        <f t="shared" si="727"/>
        <v>#N/A</v>
      </c>
      <c r="ALX63" s="402" t="e">
        <f t="shared" si="727"/>
        <v>#N/A</v>
      </c>
      <c r="ALY63" s="402" t="str">
        <f t="shared" si="727"/>
        <v/>
      </c>
      <c r="ALZ63" s="402" t="str">
        <f t="shared" si="727"/>
        <v/>
      </c>
      <c r="AMA63" s="402" t="str">
        <f t="shared" si="727"/>
        <v/>
      </c>
      <c r="AMB63" s="402" t="str">
        <f t="shared" si="727"/>
        <v/>
      </c>
      <c r="AMC63" s="402" t="str">
        <f t="shared" si="727"/>
        <v/>
      </c>
      <c r="AMD63" s="402" t="e">
        <f t="shared" si="727"/>
        <v>#N/A</v>
      </c>
      <c r="AME63" s="402" t="str">
        <f t="shared" si="727"/>
        <v>red</v>
      </c>
      <c r="AMF63" s="402" t="str">
        <f t="shared" si="727"/>
        <v>red</v>
      </c>
      <c r="AMG63" s="402" t="str">
        <f t="shared" si="727"/>
        <v>red</v>
      </c>
      <c r="AMH63" s="402" t="str">
        <f t="shared" si="727"/>
        <v>red</v>
      </c>
      <c r="AMI63" s="402" t="str">
        <f t="shared" si="727"/>
        <v>red</v>
      </c>
      <c r="AMJ63" s="402" t="str">
        <f t="shared" si="727"/>
        <v>red</v>
      </c>
      <c r="AMK63" s="402" t="str">
        <f t="shared" si="727"/>
        <v>red</v>
      </c>
      <c r="AML63" s="402" t="e">
        <f t="shared" si="727"/>
        <v>#N/A</v>
      </c>
      <c r="AMM63" s="402" t="str">
        <f t="shared" si="727"/>
        <v/>
      </c>
      <c r="AMN63" s="402" t="str">
        <f t="shared" si="727"/>
        <v/>
      </c>
      <c r="AMO63" s="402" t="str">
        <f t="shared" si="727"/>
        <v/>
      </c>
      <c r="AMP63" s="402" t="str">
        <f t="shared" si="727"/>
        <v/>
      </c>
      <c r="AMQ63" s="402" t="str">
        <f t="shared" si="727"/>
        <v/>
      </c>
      <c r="AMR63" s="402" t="str">
        <f t="shared" si="727"/>
        <v/>
      </c>
      <c r="AMS63" s="402" t="str">
        <f t="shared" si="727"/>
        <v/>
      </c>
      <c r="AMT63" s="402" t="str">
        <f t="shared" si="727"/>
        <v/>
      </c>
      <c r="AMU63" s="402" t="str">
        <f t="shared" si="727"/>
        <v/>
      </c>
      <c r="AMV63" s="402" t="str">
        <f t="shared" si="727"/>
        <v/>
      </c>
      <c r="AMW63" s="402" t="str">
        <f t="shared" si="727"/>
        <v/>
      </c>
      <c r="AMX63" s="402" t="str">
        <f t="shared" si="727"/>
        <v/>
      </c>
      <c r="AMY63" s="402" t="e">
        <f t="shared" si="727"/>
        <v>#N/A</v>
      </c>
      <c r="AMZ63" s="402" t="e">
        <f t="shared" si="727"/>
        <v>#N/A</v>
      </c>
      <c r="ANA63" s="402" t="e">
        <f t="shared" si="727"/>
        <v>#N/A</v>
      </c>
      <c r="ANB63" s="402" t="e">
        <f t="shared" si="727"/>
        <v>#N/A</v>
      </c>
      <c r="ANC63" s="402" t="e">
        <f t="shared" si="727"/>
        <v>#N/A</v>
      </c>
      <c r="AND63" s="402" t="str">
        <f t="shared" si="727"/>
        <v/>
      </c>
      <c r="ANE63" s="402" t="e">
        <f t="shared" si="727"/>
        <v>#N/A</v>
      </c>
      <c r="ANF63" s="402" t="e">
        <f t="shared" si="727"/>
        <v>#N/A</v>
      </c>
      <c r="ANG63" s="402" t="str">
        <f t="shared" si="727"/>
        <v/>
      </c>
      <c r="ANH63" s="402" t="e">
        <f t="shared" si="727"/>
        <v>#N/A</v>
      </c>
      <c r="ANI63" s="402" t="e">
        <f t="shared" si="727"/>
        <v>#N/A</v>
      </c>
      <c r="ANJ63" s="402" t="str">
        <f t="shared" si="727"/>
        <v/>
      </c>
      <c r="ANK63" s="402" t="e">
        <f t="shared" si="727"/>
        <v>#N/A</v>
      </c>
      <c r="ANL63" s="402" t="e">
        <f t="shared" si="727"/>
        <v>#N/A</v>
      </c>
      <c r="ANM63" s="402" t="str">
        <f t="shared" si="727"/>
        <v/>
      </c>
      <c r="ANN63" s="402" t="e">
        <f t="shared" si="727"/>
        <v>#N/A</v>
      </c>
      <c r="ANO63" s="402" t="e">
        <f t="shared" si="727"/>
        <v>#N/A</v>
      </c>
      <c r="ANP63" s="402" t="str">
        <f t="shared" si="727"/>
        <v/>
      </c>
      <c r="ANQ63" s="402" t="e">
        <f t="shared" ref="ANQ63:AOR63" si="728">IF(OR(ANQ28&gt;0,ANQ28&lt;0)=TRUE,"red",IF(ISNA(ANQ28)=TRUE,"yellow",""))</f>
        <v>#N/A</v>
      </c>
      <c r="ANR63" s="402" t="e">
        <f t="shared" si="728"/>
        <v>#N/A</v>
      </c>
      <c r="ANS63" s="402" t="str">
        <f t="shared" si="728"/>
        <v/>
      </c>
      <c r="ANT63" s="402" t="e">
        <f t="shared" si="728"/>
        <v>#N/A</v>
      </c>
      <c r="ANU63" s="402" t="e">
        <f t="shared" si="728"/>
        <v>#N/A</v>
      </c>
      <c r="ANV63" s="402" t="str">
        <f t="shared" si="728"/>
        <v/>
      </c>
      <c r="ANW63" s="402" t="e">
        <f t="shared" si="728"/>
        <v>#N/A</v>
      </c>
      <c r="ANX63" s="402" t="e">
        <f t="shared" si="728"/>
        <v>#N/A</v>
      </c>
      <c r="ANY63" s="402" t="e">
        <f t="shared" si="728"/>
        <v>#N/A</v>
      </c>
      <c r="ANZ63" s="402" t="e">
        <f t="shared" si="728"/>
        <v>#N/A</v>
      </c>
      <c r="AOA63" s="402" t="e">
        <f t="shared" si="728"/>
        <v>#N/A</v>
      </c>
      <c r="AOB63" s="402" t="e">
        <f t="shared" si="728"/>
        <v>#N/A</v>
      </c>
      <c r="AOC63" s="402" t="e">
        <f t="shared" si="728"/>
        <v>#N/A</v>
      </c>
      <c r="AOD63" s="402" t="e">
        <f t="shared" si="728"/>
        <v>#N/A</v>
      </c>
      <c r="AOE63" s="402" t="e">
        <f t="shared" si="728"/>
        <v>#N/A</v>
      </c>
      <c r="AOF63" s="402" t="e">
        <f t="shared" si="728"/>
        <v>#N/A</v>
      </c>
      <c r="AOG63" s="402" t="e">
        <f t="shared" si="728"/>
        <v>#N/A</v>
      </c>
      <c r="AOH63" s="402" t="e">
        <f t="shared" si="728"/>
        <v>#N/A</v>
      </c>
      <c r="AOI63" s="402" t="e">
        <f t="shared" si="728"/>
        <v>#N/A</v>
      </c>
      <c r="AOJ63" s="402" t="e">
        <f t="shared" si="728"/>
        <v>#N/A</v>
      </c>
      <c r="AOK63" s="402" t="e">
        <f t="shared" si="728"/>
        <v>#N/A</v>
      </c>
      <c r="AOL63" s="402" t="e">
        <f t="shared" si="728"/>
        <v>#N/A</v>
      </c>
      <c r="AOM63" s="402" t="e">
        <f t="shared" si="728"/>
        <v>#N/A</v>
      </c>
      <c r="AON63" s="402" t="e">
        <f t="shared" si="728"/>
        <v>#N/A</v>
      </c>
      <c r="AOO63" s="402" t="e">
        <f t="shared" si="728"/>
        <v>#N/A</v>
      </c>
      <c r="AOP63" s="402" t="e">
        <f t="shared" si="728"/>
        <v>#N/A</v>
      </c>
      <c r="AOQ63" s="402" t="e">
        <f t="shared" si="728"/>
        <v>#N/A</v>
      </c>
      <c r="AOR63" s="402" t="e">
        <f t="shared" si="728"/>
        <v>#N/A</v>
      </c>
    </row>
    <row r="64" spans="1:1084" x14ac:dyDescent="0.45">
      <c r="A64" s="167" t="s">
        <v>712</v>
      </c>
      <c r="B64" s="402" t="str">
        <f t="shared" ref="B64:BM64" si="729">IF(OR(B29&gt;1,B29&lt;-1)=TRUE,"red",IF(ISNA(B29)=TRUE,"yellow",""))</f>
        <v/>
      </c>
      <c r="C64" s="402" t="str">
        <f t="shared" si="729"/>
        <v/>
      </c>
      <c r="D64" s="402" t="str">
        <f t="shared" si="729"/>
        <v/>
      </c>
      <c r="E64" s="402" t="str">
        <f t="shared" si="729"/>
        <v/>
      </c>
      <c r="F64" s="402" t="str">
        <f t="shared" si="729"/>
        <v/>
      </c>
      <c r="G64" s="402" t="str">
        <f t="shared" si="729"/>
        <v/>
      </c>
      <c r="H64" s="402" t="str">
        <f t="shared" si="729"/>
        <v/>
      </c>
      <c r="I64" s="402" t="str">
        <f t="shared" si="729"/>
        <v/>
      </c>
      <c r="J64" s="402" t="str">
        <f t="shared" si="729"/>
        <v/>
      </c>
      <c r="K64" s="402" t="str">
        <f t="shared" si="729"/>
        <v/>
      </c>
      <c r="L64" s="402" t="str">
        <f t="shared" si="729"/>
        <v/>
      </c>
      <c r="M64" s="402" t="str">
        <f t="shared" si="729"/>
        <v/>
      </c>
      <c r="N64" s="402" t="str">
        <f t="shared" si="729"/>
        <v/>
      </c>
      <c r="O64" s="402" t="str">
        <f t="shared" si="729"/>
        <v/>
      </c>
      <c r="P64" s="402" t="str">
        <f t="shared" si="729"/>
        <v/>
      </c>
      <c r="Q64" s="402" t="str">
        <f t="shared" si="729"/>
        <v/>
      </c>
      <c r="R64" s="402" t="str">
        <f t="shared" si="729"/>
        <v/>
      </c>
      <c r="S64" s="402" t="str">
        <f t="shared" si="729"/>
        <v/>
      </c>
      <c r="T64" s="402" t="str">
        <f t="shared" si="729"/>
        <v/>
      </c>
      <c r="U64" s="402" t="str">
        <f t="shared" si="729"/>
        <v/>
      </c>
      <c r="V64" s="402" t="str">
        <f t="shared" si="729"/>
        <v/>
      </c>
      <c r="W64" s="402" t="e">
        <f t="shared" si="729"/>
        <v>#N/A</v>
      </c>
      <c r="X64" s="402" t="e">
        <f t="shared" si="729"/>
        <v>#N/A</v>
      </c>
      <c r="Y64" s="402" t="e">
        <f t="shared" si="729"/>
        <v>#N/A</v>
      </c>
      <c r="Z64" s="402" t="str">
        <f t="shared" si="729"/>
        <v/>
      </c>
      <c r="AA64" s="402" t="str">
        <f t="shared" si="729"/>
        <v/>
      </c>
      <c r="AB64" s="402" t="str">
        <f t="shared" si="729"/>
        <v/>
      </c>
      <c r="AC64" s="402" t="str">
        <f t="shared" si="729"/>
        <v/>
      </c>
      <c r="AD64" s="402" t="str">
        <f t="shared" si="729"/>
        <v/>
      </c>
      <c r="AE64" s="402" t="str">
        <f t="shared" si="729"/>
        <v/>
      </c>
      <c r="AF64" s="402" t="str">
        <f t="shared" si="729"/>
        <v/>
      </c>
      <c r="AG64" s="402" t="str">
        <f t="shared" si="729"/>
        <v/>
      </c>
      <c r="AH64" s="402" t="str">
        <f t="shared" si="729"/>
        <v/>
      </c>
      <c r="AI64" s="402" t="str">
        <f t="shared" si="729"/>
        <v/>
      </c>
      <c r="AJ64" s="402" t="str">
        <f t="shared" si="729"/>
        <v/>
      </c>
      <c r="AK64" s="402" t="str">
        <f t="shared" si="729"/>
        <v/>
      </c>
      <c r="AL64" s="402" t="str">
        <f t="shared" si="729"/>
        <v/>
      </c>
      <c r="AM64" s="402" t="str">
        <f t="shared" si="729"/>
        <v/>
      </c>
      <c r="AN64" s="402" t="str">
        <f t="shared" si="729"/>
        <v/>
      </c>
      <c r="AO64" s="402" t="str">
        <f t="shared" si="729"/>
        <v/>
      </c>
      <c r="AP64" s="402" t="str">
        <f t="shared" si="729"/>
        <v/>
      </c>
      <c r="AQ64" s="402" t="str">
        <f t="shared" si="729"/>
        <v/>
      </c>
      <c r="AR64" s="402" t="str">
        <f t="shared" si="729"/>
        <v/>
      </c>
      <c r="AS64" s="402" t="str">
        <f t="shared" si="729"/>
        <v/>
      </c>
      <c r="AT64" s="402" t="str">
        <f t="shared" si="729"/>
        <v/>
      </c>
      <c r="AU64" s="402" t="e">
        <f t="shared" si="729"/>
        <v>#N/A</v>
      </c>
      <c r="AV64" s="402" t="e">
        <f t="shared" si="729"/>
        <v>#N/A</v>
      </c>
      <c r="AW64" s="402" t="e">
        <f t="shared" si="729"/>
        <v>#N/A</v>
      </c>
      <c r="AX64" s="402" t="str">
        <f t="shared" si="729"/>
        <v/>
      </c>
      <c r="AY64" s="402" t="str">
        <f t="shared" si="729"/>
        <v/>
      </c>
      <c r="AZ64" s="402" t="str">
        <f t="shared" si="729"/>
        <v/>
      </c>
      <c r="BA64" s="402" t="str">
        <f t="shared" si="729"/>
        <v/>
      </c>
      <c r="BB64" s="402" t="str">
        <f t="shared" si="729"/>
        <v/>
      </c>
      <c r="BC64" s="402" t="str">
        <f t="shared" si="729"/>
        <v/>
      </c>
      <c r="BD64" s="402" t="str">
        <f t="shared" si="729"/>
        <v/>
      </c>
      <c r="BE64" s="402" t="str">
        <f t="shared" si="729"/>
        <v/>
      </c>
      <c r="BF64" s="402" t="str">
        <f t="shared" si="729"/>
        <v/>
      </c>
      <c r="BG64" s="402" t="str">
        <f t="shared" si="729"/>
        <v/>
      </c>
      <c r="BH64" s="402" t="str">
        <f t="shared" si="729"/>
        <v/>
      </c>
      <c r="BI64" s="402" t="str">
        <f t="shared" si="729"/>
        <v/>
      </c>
      <c r="BJ64" s="402" t="str">
        <f t="shared" si="729"/>
        <v/>
      </c>
      <c r="BK64" s="402" t="str">
        <f t="shared" si="729"/>
        <v/>
      </c>
      <c r="BL64" s="402" t="str">
        <f t="shared" si="729"/>
        <v/>
      </c>
      <c r="BM64" s="402" t="str">
        <f t="shared" si="729"/>
        <v/>
      </c>
      <c r="BN64" s="402" t="str">
        <f t="shared" ref="BN64:DY64" si="730">IF(OR(BN29&gt;1,BN29&lt;-1)=TRUE,"red",IF(ISNA(BN29)=TRUE,"yellow",""))</f>
        <v/>
      </c>
      <c r="BO64" s="402" t="str">
        <f t="shared" si="730"/>
        <v/>
      </c>
      <c r="BP64" s="402" t="str">
        <f t="shared" si="730"/>
        <v/>
      </c>
      <c r="BQ64" s="402" t="str">
        <f t="shared" si="730"/>
        <v/>
      </c>
      <c r="BR64" s="402" t="str">
        <f t="shared" si="730"/>
        <v/>
      </c>
      <c r="BS64" s="402" t="e">
        <f t="shared" si="730"/>
        <v>#N/A</v>
      </c>
      <c r="BT64" s="402" t="e">
        <f t="shared" si="730"/>
        <v>#N/A</v>
      </c>
      <c r="BU64" s="402" t="e">
        <f t="shared" si="730"/>
        <v>#N/A</v>
      </c>
      <c r="BV64" s="402" t="str">
        <f t="shared" si="730"/>
        <v/>
      </c>
      <c r="BW64" s="402" t="str">
        <f t="shared" si="730"/>
        <v/>
      </c>
      <c r="BX64" s="402" t="str">
        <f t="shared" si="730"/>
        <v/>
      </c>
      <c r="BY64" s="402" t="str">
        <f t="shared" si="730"/>
        <v/>
      </c>
      <c r="BZ64" s="402" t="str">
        <f t="shared" si="730"/>
        <v/>
      </c>
      <c r="CA64" s="402" t="str">
        <f t="shared" si="730"/>
        <v/>
      </c>
      <c r="CB64" s="402" t="e">
        <f t="shared" si="730"/>
        <v>#N/A</v>
      </c>
      <c r="CC64" s="402" t="str">
        <f t="shared" si="730"/>
        <v/>
      </c>
      <c r="CD64" s="402" t="str">
        <f t="shared" si="730"/>
        <v/>
      </c>
      <c r="CE64" s="402" t="str">
        <f t="shared" si="730"/>
        <v/>
      </c>
      <c r="CF64" s="402" t="str">
        <f t="shared" si="730"/>
        <v/>
      </c>
      <c r="CG64" s="402" t="str">
        <f t="shared" si="730"/>
        <v/>
      </c>
      <c r="CH64" s="402" t="str">
        <f t="shared" si="730"/>
        <v/>
      </c>
      <c r="CI64" s="402" t="e">
        <f t="shared" si="730"/>
        <v>#N/A</v>
      </c>
      <c r="CJ64" s="402" t="e">
        <f t="shared" si="730"/>
        <v>#VALUE!</v>
      </c>
      <c r="CK64" s="402" t="e">
        <f t="shared" si="730"/>
        <v>#VALUE!</v>
      </c>
      <c r="CL64" s="402" t="e">
        <f t="shared" si="730"/>
        <v>#VALUE!</v>
      </c>
      <c r="CM64" s="402" t="e">
        <f t="shared" si="730"/>
        <v>#VALUE!</v>
      </c>
      <c r="CN64" s="402" t="e">
        <f t="shared" si="730"/>
        <v>#VALUE!</v>
      </c>
      <c r="CO64" s="402" t="e">
        <f t="shared" si="730"/>
        <v>#VALUE!</v>
      </c>
      <c r="CP64" s="402" t="e">
        <f t="shared" si="730"/>
        <v>#VALUE!</v>
      </c>
      <c r="CQ64" s="402" t="e">
        <f t="shared" si="730"/>
        <v>#VALUE!</v>
      </c>
      <c r="CR64" s="402" t="e">
        <f t="shared" si="730"/>
        <v>#VALUE!</v>
      </c>
      <c r="CS64" s="402" t="e">
        <f t="shared" si="730"/>
        <v>#VALUE!</v>
      </c>
      <c r="CT64" s="402" t="e">
        <f t="shared" si="730"/>
        <v>#VALUE!</v>
      </c>
      <c r="CU64" s="402" t="e">
        <f t="shared" si="730"/>
        <v>#VALUE!</v>
      </c>
      <c r="CV64" s="402" t="e">
        <f t="shared" si="730"/>
        <v>#VALUE!</v>
      </c>
      <c r="CW64" s="402" t="e">
        <f t="shared" si="730"/>
        <v>#VALUE!</v>
      </c>
      <c r="CX64" s="402" t="str">
        <f t="shared" si="730"/>
        <v/>
      </c>
      <c r="CY64" s="402" t="e">
        <f t="shared" si="730"/>
        <v>#N/A</v>
      </c>
      <c r="CZ64" s="402" t="e">
        <f t="shared" si="730"/>
        <v>#N/A</v>
      </c>
      <c r="DA64" s="402" t="str">
        <f t="shared" si="730"/>
        <v/>
      </c>
      <c r="DB64" s="402" t="e">
        <f t="shared" si="730"/>
        <v>#N/A</v>
      </c>
      <c r="DC64" s="402" t="e">
        <f t="shared" si="730"/>
        <v>#N/A</v>
      </c>
      <c r="DD64" s="402" t="str">
        <f t="shared" si="730"/>
        <v/>
      </c>
      <c r="DE64" s="402" t="e">
        <f t="shared" si="730"/>
        <v>#N/A</v>
      </c>
      <c r="DF64" s="402" t="e">
        <f t="shared" si="730"/>
        <v>#N/A</v>
      </c>
      <c r="DG64" s="402" t="str">
        <f t="shared" si="730"/>
        <v/>
      </c>
      <c r="DH64" s="402" t="e">
        <f t="shared" si="730"/>
        <v>#N/A</v>
      </c>
      <c r="DI64" s="402" t="e">
        <f t="shared" si="730"/>
        <v>#N/A</v>
      </c>
      <c r="DJ64" s="402" t="str">
        <f t="shared" si="730"/>
        <v/>
      </c>
      <c r="DK64" s="402" t="e">
        <f t="shared" si="730"/>
        <v>#N/A</v>
      </c>
      <c r="DL64" s="402" t="e">
        <f t="shared" si="730"/>
        <v>#N/A</v>
      </c>
      <c r="DM64" s="402" t="str">
        <f t="shared" si="730"/>
        <v/>
      </c>
      <c r="DN64" s="402" t="e">
        <f t="shared" si="730"/>
        <v>#N/A</v>
      </c>
      <c r="DO64" s="402" t="e">
        <f t="shared" si="730"/>
        <v>#N/A</v>
      </c>
      <c r="DP64" s="402" t="str">
        <f t="shared" si="730"/>
        <v/>
      </c>
      <c r="DQ64" s="402" t="e">
        <f t="shared" si="730"/>
        <v>#N/A</v>
      </c>
      <c r="DR64" s="402" t="e">
        <f t="shared" si="730"/>
        <v>#N/A</v>
      </c>
      <c r="DS64" s="402" t="e">
        <f t="shared" si="730"/>
        <v>#N/A</v>
      </c>
      <c r="DT64" s="402" t="e">
        <f t="shared" si="730"/>
        <v>#N/A</v>
      </c>
      <c r="DU64" s="402" t="e">
        <f t="shared" si="730"/>
        <v>#N/A</v>
      </c>
      <c r="DV64" s="402" t="str">
        <f t="shared" si="730"/>
        <v/>
      </c>
      <c r="DW64" s="402" t="e">
        <f t="shared" si="730"/>
        <v>#N/A</v>
      </c>
      <c r="DX64" s="402" t="e">
        <f t="shared" si="730"/>
        <v>#N/A</v>
      </c>
      <c r="DY64" s="402" t="str">
        <f t="shared" si="730"/>
        <v/>
      </c>
      <c r="DZ64" s="402" t="e">
        <f t="shared" ref="DZ64:GK64" si="731">IF(OR(DZ29&gt;1,DZ29&lt;-1)=TRUE,"red",IF(ISNA(DZ29)=TRUE,"yellow",""))</f>
        <v>#N/A</v>
      </c>
      <c r="EA64" s="402" t="e">
        <f t="shared" si="731"/>
        <v>#N/A</v>
      </c>
      <c r="EB64" s="402" t="str">
        <f t="shared" si="731"/>
        <v/>
      </c>
      <c r="EC64" s="402" t="e">
        <f t="shared" si="731"/>
        <v>#N/A</v>
      </c>
      <c r="ED64" s="402" t="e">
        <f t="shared" si="731"/>
        <v>#N/A</v>
      </c>
      <c r="EE64" s="402" t="str">
        <f t="shared" si="731"/>
        <v/>
      </c>
      <c r="EF64" s="402" t="e">
        <f t="shared" si="731"/>
        <v>#N/A</v>
      </c>
      <c r="EG64" s="402" t="e">
        <f t="shared" si="731"/>
        <v>#N/A</v>
      </c>
      <c r="EH64" s="402" t="str">
        <f t="shared" si="731"/>
        <v/>
      </c>
      <c r="EI64" s="402" t="e">
        <f t="shared" si="731"/>
        <v>#N/A</v>
      </c>
      <c r="EJ64" s="402" t="e">
        <f t="shared" si="731"/>
        <v>#N/A</v>
      </c>
      <c r="EK64" s="402" t="str">
        <f t="shared" si="731"/>
        <v/>
      </c>
      <c r="EL64" s="402" t="e">
        <f t="shared" si="731"/>
        <v>#N/A</v>
      </c>
      <c r="EM64" s="402" t="e">
        <f t="shared" si="731"/>
        <v>#N/A</v>
      </c>
      <c r="EN64" s="402" t="str">
        <f t="shared" si="731"/>
        <v/>
      </c>
      <c r="EO64" s="402" t="e">
        <f t="shared" si="731"/>
        <v>#N/A</v>
      </c>
      <c r="EP64" s="402" t="e">
        <f t="shared" si="731"/>
        <v>#N/A</v>
      </c>
      <c r="EQ64" s="402" t="e">
        <f t="shared" si="731"/>
        <v>#N/A</v>
      </c>
      <c r="ER64" s="402" t="e">
        <f t="shared" si="731"/>
        <v>#N/A</v>
      </c>
      <c r="ES64" s="402" t="e">
        <f t="shared" si="731"/>
        <v>#N/A</v>
      </c>
      <c r="ET64" s="402" t="str">
        <f t="shared" si="731"/>
        <v/>
      </c>
      <c r="EU64" s="402" t="str">
        <f t="shared" si="731"/>
        <v/>
      </c>
      <c r="EV64" s="402" t="str">
        <f t="shared" si="731"/>
        <v/>
      </c>
      <c r="EW64" s="402" t="str">
        <f t="shared" si="731"/>
        <v/>
      </c>
      <c r="EX64" s="402" t="str">
        <f t="shared" si="731"/>
        <v/>
      </c>
      <c r="EY64" s="402" t="str">
        <f t="shared" si="731"/>
        <v/>
      </c>
      <c r="EZ64" s="402" t="str">
        <f t="shared" si="731"/>
        <v/>
      </c>
      <c r="FA64" s="402" t="e">
        <f t="shared" si="731"/>
        <v>#N/A</v>
      </c>
      <c r="FB64" s="402" t="str">
        <f t="shared" si="731"/>
        <v/>
      </c>
      <c r="FC64" s="402" t="str">
        <f t="shared" si="731"/>
        <v/>
      </c>
      <c r="FD64" s="402" t="str">
        <f t="shared" si="731"/>
        <v/>
      </c>
      <c r="FE64" s="402" t="str">
        <f t="shared" si="731"/>
        <v/>
      </c>
      <c r="FF64" s="402" t="e">
        <f t="shared" si="731"/>
        <v>#N/A</v>
      </c>
      <c r="FG64" s="402" t="str">
        <f t="shared" si="731"/>
        <v/>
      </c>
      <c r="FH64" s="402" t="str">
        <f t="shared" si="731"/>
        <v/>
      </c>
      <c r="FI64" s="402" t="str">
        <f t="shared" si="731"/>
        <v/>
      </c>
      <c r="FJ64" s="402" t="str">
        <f t="shared" si="731"/>
        <v/>
      </c>
      <c r="FK64" s="402" t="str">
        <f t="shared" si="731"/>
        <v/>
      </c>
      <c r="FL64" s="402" t="str">
        <f t="shared" si="731"/>
        <v/>
      </c>
      <c r="FM64" s="402" t="e">
        <f t="shared" si="731"/>
        <v>#N/A</v>
      </c>
      <c r="FN64" s="402" t="str">
        <f t="shared" si="731"/>
        <v/>
      </c>
      <c r="FO64" s="402" t="str">
        <f t="shared" si="731"/>
        <v/>
      </c>
      <c r="FP64" s="402" t="str">
        <f t="shared" si="731"/>
        <v/>
      </c>
      <c r="FQ64" s="402" t="e">
        <f t="shared" si="731"/>
        <v>#VALUE!</v>
      </c>
      <c r="FR64" s="402" t="str">
        <f t="shared" si="731"/>
        <v/>
      </c>
      <c r="FS64" s="402" t="str">
        <f t="shared" si="731"/>
        <v/>
      </c>
      <c r="FT64" s="402" t="e">
        <f t="shared" si="731"/>
        <v>#N/A</v>
      </c>
      <c r="FU64" s="402" t="e">
        <f t="shared" si="731"/>
        <v>#VALUE!</v>
      </c>
      <c r="FV64" s="402" t="e">
        <f t="shared" si="731"/>
        <v>#VALUE!</v>
      </c>
      <c r="FW64" s="402" t="e">
        <f t="shared" si="731"/>
        <v>#VALUE!</v>
      </c>
      <c r="FX64" s="402" t="e">
        <f t="shared" si="731"/>
        <v>#VALUE!</v>
      </c>
      <c r="FY64" s="402" t="e">
        <f t="shared" si="731"/>
        <v>#VALUE!</v>
      </c>
      <c r="FZ64" s="402" t="e">
        <f t="shared" si="731"/>
        <v>#VALUE!</v>
      </c>
      <c r="GA64" s="402" t="e">
        <f t="shared" si="731"/>
        <v>#VALUE!</v>
      </c>
      <c r="GB64" s="402" t="str">
        <f t="shared" si="731"/>
        <v/>
      </c>
      <c r="GC64" s="402" t="str">
        <f t="shared" si="731"/>
        <v/>
      </c>
      <c r="GD64" s="402" t="str">
        <f t="shared" si="731"/>
        <v/>
      </c>
      <c r="GE64" s="402" t="e">
        <f t="shared" si="731"/>
        <v>#VALUE!</v>
      </c>
      <c r="GF64" s="402" t="str">
        <f t="shared" si="731"/>
        <v/>
      </c>
      <c r="GG64" s="402" t="str">
        <f t="shared" si="731"/>
        <v/>
      </c>
      <c r="GH64" s="402" t="e">
        <f t="shared" si="731"/>
        <v>#N/A</v>
      </c>
      <c r="GI64" s="402" t="str">
        <f t="shared" si="731"/>
        <v/>
      </c>
      <c r="GJ64" s="402" t="str">
        <f t="shared" si="731"/>
        <v/>
      </c>
      <c r="GK64" s="402" t="str">
        <f t="shared" si="731"/>
        <v/>
      </c>
      <c r="GL64" s="402" t="str">
        <f t="shared" ref="GL64:IW64" si="732">IF(OR(GL29&gt;1,GL29&lt;-1)=TRUE,"red",IF(ISNA(GL29)=TRUE,"yellow",""))</f>
        <v/>
      </c>
      <c r="GM64" s="402" t="str">
        <f t="shared" si="732"/>
        <v/>
      </c>
      <c r="GN64" s="402" t="str">
        <f t="shared" si="732"/>
        <v/>
      </c>
      <c r="GO64" s="402" t="e">
        <f t="shared" si="732"/>
        <v>#N/A</v>
      </c>
      <c r="GP64" s="402" t="str">
        <f t="shared" si="732"/>
        <v/>
      </c>
      <c r="GQ64" s="402" t="str">
        <f t="shared" si="732"/>
        <v/>
      </c>
      <c r="GR64" s="402" t="str">
        <f t="shared" si="732"/>
        <v/>
      </c>
      <c r="GS64" s="402" t="e">
        <f t="shared" si="732"/>
        <v>#VALUE!</v>
      </c>
      <c r="GT64" s="402" t="str">
        <f t="shared" si="732"/>
        <v/>
      </c>
      <c r="GU64" s="402" t="str">
        <f t="shared" si="732"/>
        <v/>
      </c>
      <c r="GV64" s="402" t="e">
        <f t="shared" si="732"/>
        <v>#N/A</v>
      </c>
      <c r="GW64" s="402" t="str">
        <f t="shared" si="732"/>
        <v/>
      </c>
      <c r="GX64" s="402" t="str">
        <f t="shared" si="732"/>
        <v/>
      </c>
      <c r="GY64" s="402" t="str">
        <f t="shared" si="732"/>
        <v/>
      </c>
      <c r="GZ64" s="402" t="str">
        <f t="shared" si="732"/>
        <v/>
      </c>
      <c r="HA64" s="402" t="str">
        <f t="shared" si="732"/>
        <v/>
      </c>
      <c r="HB64" s="402" t="str">
        <f t="shared" si="732"/>
        <v/>
      </c>
      <c r="HC64" s="402" t="e">
        <f t="shared" si="732"/>
        <v>#N/A</v>
      </c>
      <c r="HD64" s="402" t="str">
        <f t="shared" si="732"/>
        <v/>
      </c>
      <c r="HE64" s="402" t="str">
        <f t="shared" si="732"/>
        <v/>
      </c>
      <c r="HF64" s="402" t="str">
        <f t="shared" si="732"/>
        <v/>
      </c>
      <c r="HG64" s="402" t="str">
        <f t="shared" si="732"/>
        <v/>
      </c>
      <c r="HH64" s="402" t="e">
        <f t="shared" si="732"/>
        <v>#N/A</v>
      </c>
      <c r="HI64" s="402" t="str">
        <f t="shared" si="732"/>
        <v/>
      </c>
      <c r="HJ64" s="402" t="str">
        <f t="shared" si="732"/>
        <v/>
      </c>
      <c r="HK64" s="402" t="str">
        <f t="shared" si="732"/>
        <v/>
      </c>
      <c r="HL64" s="402" t="str">
        <f t="shared" si="732"/>
        <v/>
      </c>
      <c r="HM64" s="402" t="str">
        <f t="shared" si="732"/>
        <v/>
      </c>
      <c r="HN64" s="402" t="str">
        <f t="shared" si="732"/>
        <v/>
      </c>
      <c r="HO64" s="402" t="str">
        <f t="shared" si="732"/>
        <v/>
      </c>
      <c r="HP64" s="402" t="e">
        <f t="shared" si="732"/>
        <v>#N/A</v>
      </c>
      <c r="HQ64" s="402" t="str">
        <f t="shared" si="732"/>
        <v/>
      </c>
      <c r="HR64" s="402" t="str">
        <f t="shared" si="732"/>
        <v/>
      </c>
      <c r="HS64" s="402" t="str">
        <f t="shared" si="732"/>
        <v/>
      </c>
      <c r="HT64" s="402" t="str">
        <f t="shared" si="732"/>
        <v/>
      </c>
      <c r="HU64" s="402" t="str">
        <f t="shared" si="732"/>
        <v/>
      </c>
      <c r="HV64" s="402" t="e">
        <f t="shared" si="732"/>
        <v>#VALUE!</v>
      </c>
      <c r="HW64" s="402" t="str">
        <f t="shared" si="732"/>
        <v/>
      </c>
      <c r="HX64" s="402" t="str">
        <f t="shared" si="732"/>
        <v/>
      </c>
      <c r="HY64" s="402" t="str">
        <f t="shared" si="732"/>
        <v/>
      </c>
      <c r="HZ64" s="402" t="str">
        <f t="shared" si="732"/>
        <v/>
      </c>
      <c r="IA64" s="402" t="str">
        <f t="shared" si="732"/>
        <v/>
      </c>
      <c r="IB64" s="402" t="str">
        <f t="shared" si="732"/>
        <v/>
      </c>
      <c r="IC64" s="402" t="str">
        <f t="shared" si="732"/>
        <v/>
      </c>
      <c r="ID64" s="402" t="e">
        <f t="shared" si="732"/>
        <v>#VALUE!</v>
      </c>
      <c r="IE64" s="402" t="e">
        <f t="shared" si="732"/>
        <v>#VALUE!</v>
      </c>
      <c r="IF64" s="402" t="str">
        <f t="shared" si="732"/>
        <v/>
      </c>
      <c r="IG64" s="402" t="str">
        <f t="shared" si="732"/>
        <v/>
      </c>
      <c r="IH64" s="402" t="str">
        <f t="shared" si="732"/>
        <v/>
      </c>
      <c r="II64" s="402" t="e">
        <f t="shared" si="732"/>
        <v>#N/A</v>
      </c>
      <c r="IJ64" s="402" t="str">
        <f t="shared" si="732"/>
        <v/>
      </c>
      <c r="IK64" s="402" t="str">
        <f t="shared" si="732"/>
        <v/>
      </c>
      <c r="IL64" s="402" t="str">
        <f t="shared" si="732"/>
        <v/>
      </c>
      <c r="IM64" s="402" t="str">
        <f t="shared" si="732"/>
        <v/>
      </c>
      <c r="IN64" s="402" t="str">
        <f t="shared" si="732"/>
        <v/>
      </c>
      <c r="IO64" s="402" t="e">
        <f t="shared" si="732"/>
        <v>#N/A</v>
      </c>
      <c r="IP64" s="402" t="str">
        <f t="shared" si="732"/>
        <v/>
      </c>
      <c r="IQ64" s="402" t="str">
        <f t="shared" si="732"/>
        <v/>
      </c>
      <c r="IR64" s="402" t="str">
        <f t="shared" si="732"/>
        <v/>
      </c>
      <c r="IS64" s="402" t="str">
        <f t="shared" si="732"/>
        <v/>
      </c>
      <c r="IT64" s="402" t="str">
        <f t="shared" si="732"/>
        <v/>
      </c>
      <c r="IU64" s="402" t="str">
        <f t="shared" si="732"/>
        <v/>
      </c>
      <c r="IV64" s="402" t="str">
        <f t="shared" si="732"/>
        <v/>
      </c>
      <c r="IW64" s="402" t="e">
        <f t="shared" si="732"/>
        <v>#N/A</v>
      </c>
      <c r="IX64" s="402" t="e">
        <f t="shared" ref="IX64:JU64" si="733">IF(OR(IX29&gt;1,IX29&lt;-1)=TRUE,"red",IF(ISNA(IX29)=TRUE,"yellow",""))</f>
        <v>#VALUE!</v>
      </c>
      <c r="IY64" s="402" t="str">
        <f t="shared" si="733"/>
        <v/>
      </c>
      <c r="IZ64" s="402" t="str">
        <f t="shared" si="733"/>
        <v/>
      </c>
      <c r="JA64" s="402" t="str">
        <f t="shared" si="733"/>
        <v/>
      </c>
      <c r="JB64" s="402" t="str">
        <f t="shared" si="733"/>
        <v/>
      </c>
      <c r="JC64" s="402" t="str">
        <f t="shared" si="733"/>
        <v/>
      </c>
      <c r="JD64" s="402" t="str">
        <f t="shared" si="733"/>
        <v/>
      </c>
      <c r="JE64" s="402" t="str">
        <f t="shared" si="733"/>
        <v/>
      </c>
      <c r="JF64" s="402" t="str">
        <f t="shared" si="733"/>
        <v/>
      </c>
      <c r="JG64" s="402" t="str">
        <f t="shared" si="733"/>
        <v/>
      </c>
      <c r="JH64" s="402" t="str">
        <f t="shared" si="733"/>
        <v/>
      </c>
      <c r="JI64" s="402" t="str">
        <f t="shared" si="733"/>
        <v/>
      </c>
      <c r="JJ64" s="402" t="str">
        <f t="shared" si="733"/>
        <v/>
      </c>
      <c r="JK64" s="402" t="str">
        <f t="shared" si="733"/>
        <v/>
      </c>
      <c r="JL64" s="402" t="str">
        <f t="shared" si="733"/>
        <v/>
      </c>
      <c r="JM64" s="402" t="str">
        <f t="shared" si="733"/>
        <v/>
      </c>
      <c r="JN64" s="402" t="str">
        <f t="shared" si="733"/>
        <v/>
      </c>
      <c r="JO64" s="402" t="str">
        <f t="shared" si="733"/>
        <v/>
      </c>
      <c r="JP64" s="402" t="str">
        <f t="shared" si="733"/>
        <v/>
      </c>
      <c r="JQ64" s="402" t="str">
        <f t="shared" si="733"/>
        <v/>
      </c>
      <c r="JR64" s="402" t="str">
        <f t="shared" si="733"/>
        <v/>
      </c>
      <c r="JS64" s="402" t="e">
        <f t="shared" si="733"/>
        <v>#N/A</v>
      </c>
      <c r="JT64" s="402" t="e">
        <f t="shared" si="733"/>
        <v>#N/A</v>
      </c>
      <c r="JU64" s="402" t="e">
        <f t="shared" si="733"/>
        <v>#N/A</v>
      </c>
      <c r="JV64" s="402" t="str">
        <f t="shared" ref="JV64:LI64" si="734">IF(OR(JV29&gt;0,JV29&lt;0)=TRUE,"red",IF(ISNA(JV29)=TRUE,"yellow",""))</f>
        <v/>
      </c>
      <c r="JW64" s="402" t="e">
        <f t="shared" si="734"/>
        <v>#N/A</v>
      </c>
      <c r="JX64" s="402" t="e">
        <f t="shared" si="734"/>
        <v>#N/A</v>
      </c>
      <c r="JY64" s="402" t="str">
        <f t="shared" si="734"/>
        <v/>
      </c>
      <c r="JZ64" s="402" t="e">
        <f t="shared" si="734"/>
        <v>#N/A</v>
      </c>
      <c r="KA64" s="402" t="e">
        <f t="shared" si="734"/>
        <v>#N/A</v>
      </c>
      <c r="KB64" s="402" t="str">
        <f t="shared" si="734"/>
        <v/>
      </c>
      <c r="KC64" s="402" t="e">
        <f t="shared" si="734"/>
        <v>#N/A</v>
      </c>
      <c r="KD64" s="402" t="e">
        <f t="shared" si="734"/>
        <v>#N/A</v>
      </c>
      <c r="KE64" s="402" t="str">
        <f t="shared" si="734"/>
        <v/>
      </c>
      <c r="KF64" s="402" t="e">
        <f t="shared" si="734"/>
        <v>#N/A</v>
      </c>
      <c r="KG64" s="402" t="e">
        <f t="shared" si="734"/>
        <v>#N/A</v>
      </c>
      <c r="KH64" s="402" t="str">
        <f t="shared" si="734"/>
        <v/>
      </c>
      <c r="KI64" s="402" t="e">
        <f t="shared" si="734"/>
        <v>#N/A</v>
      </c>
      <c r="KJ64" s="402" t="e">
        <f t="shared" si="734"/>
        <v>#N/A</v>
      </c>
      <c r="KK64" s="402" t="str">
        <f t="shared" si="734"/>
        <v/>
      </c>
      <c r="KL64" s="402" t="e">
        <f t="shared" si="734"/>
        <v>#N/A</v>
      </c>
      <c r="KM64" s="402" t="e">
        <f t="shared" si="734"/>
        <v>#N/A</v>
      </c>
      <c r="KN64" s="402" t="str">
        <f t="shared" si="734"/>
        <v/>
      </c>
      <c r="KO64" s="402" t="e">
        <f t="shared" si="734"/>
        <v>#N/A</v>
      </c>
      <c r="KP64" s="402" t="e">
        <f t="shared" si="734"/>
        <v>#N/A</v>
      </c>
      <c r="KQ64" s="402" t="e">
        <f t="shared" si="734"/>
        <v>#N/A</v>
      </c>
      <c r="KR64" s="402" t="e">
        <f t="shared" si="734"/>
        <v>#N/A</v>
      </c>
      <c r="KS64" s="402" t="e">
        <f t="shared" si="734"/>
        <v>#N/A</v>
      </c>
      <c r="KT64" s="402" t="str">
        <f t="shared" si="734"/>
        <v/>
      </c>
      <c r="KU64" s="402" t="e">
        <f t="shared" si="734"/>
        <v>#N/A</v>
      </c>
      <c r="KV64" s="402" t="e">
        <f t="shared" si="734"/>
        <v>#N/A</v>
      </c>
      <c r="KW64" s="402" t="str">
        <f t="shared" si="734"/>
        <v/>
      </c>
      <c r="KX64" s="402" t="e">
        <f t="shared" si="734"/>
        <v>#N/A</v>
      </c>
      <c r="KY64" s="402" t="e">
        <f t="shared" si="734"/>
        <v>#N/A</v>
      </c>
      <c r="KZ64" s="402" t="e">
        <f t="shared" si="734"/>
        <v>#N/A</v>
      </c>
      <c r="LA64" s="402" t="e">
        <f t="shared" si="734"/>
        <v>#N/A</v>
      </c>
      <c r="LB64" s="402" t="e">
        <f t="shared" si="734"/>
        <v>#N/A</v>
      </c>
      <c r="LC64" s="402" t="str">
        <f t="shared" si="734"/>
        <v/>
      </c>
      <c r="LD64" s="402" t="e">
        <f t="shared" si="734"/>
        <v>#N/A</v>
      </c>
      <c r="LE64" s="402" t="e">
        <f t="shared" si="734"/>
        <v>#N/A</v>
      </c>
      <c r="LF64" s="402" t="str">
        <f t="shared" si="734"/>
        <v/>
      </c>
      <c r="LG64" s="402" t="e">
        <f t="shared" si="734"/>
        <v>#N/A</v>
      </c>
      <c r="LH64" s="402" t="e">
        <f t="shared" si="734"/>
        <v>#N/A</v>
      </c>
      <c r="LI64" s="402" t="str">
        <f t="shared" si="734"/>
        <v/>
      </c>
      <c r="LJ64" s="402" t="e">
        <f t="shared" ref="LJ64:NU64" si="735">IF(OR(LJ29&gt;0,LJ29&lt;0)=TRUE,"red",IF(ISNA(LJ29)=TRUE,"yellow",""))</f>
        <v>#N/A</v>
      </c>
      <c r="LK64" s="402" t="e">
        <f t="shared" si="735"/>
        <v>#N/A</v>
      </c>
      <c r="LL64" s="402" t="str">
        <f t="shared" ref="LL64:MO64" si="736">IF(OR(LL29&gt;=1,LL29&lt;=-1)=TRUE,"red",IF(ISNA(LL29)=TRUE,"yellow",""))</f>
        <v/>
      </c>
      <c r="LM64" s="402" t="e">
        <f t="shared" si="736"/>
        <v>#N/A</v>
      </c>
      <c r="LN64" s="402" t="e">
        <f t="shared" si="736"/>
        <v>#N/A</v>
      </c>
      <c r="LO64" s="402" t="str">
        <f t="shared" si="736"/>
        <v/>
      </c>
      <c r="LP64" s="402" t="e">
        <f t="shared" si="736"/>
        <v>#N/A</v>
      </c>
      <c r="LQ64" s="402" t="e">
        <f t="shared" si="736"/>
        <v>#N/A</v>
      </c>
      <c r="LR64" s="402" t="str">
        <f t="shared" si="736"/>
        <v/>
      </c>
      <c r="LS64" s="402" t="e">
        <f t="shared" si="736"/>
        <v>#N/A</v>
      </c>
      <c r="LT64" s="402" t="e">
        <f t="shared" si="736"/>
        <v>#N/A</v>
      </c>
      <c r="LU64" s="402" t="str">
        <f t="shared" si="736"/>
        <v/>
      </c>
      <c r="LV64" s="402" t="e">
        <f t="shared" si="736"/>
        <v>#N/A</v>
      </c>
      <c r="LW64" s="402" t="e">
        <f t="shared" si="736"/>
        <v>#N/A</v>
      </c>
      <c r="LX64" s="402" t="e">
        <f t="shared" si="736"/>
        <v>#N/A</v>
      </c>
      <c r="LY64" s="402" t="e">
        <f t="shared" si="736"/>
        <v>#N/A</v>
      </c>
      <c r="LZ64" s="402" t="e">
        <f t="shared" si="736"/>
        <v>#N/A</v>
      </c>
      <c r="MA64" s="402" t="str">
        <f t="shared" si="736"/>
        <v/>
      </c>
      <c r="MB64" s="402" t="e">
        <f t="shared" si="736"/>
        <v>#N/A</v>
      </c>
      <c r="MC64" s="402" t="e">
        <f t="shared" si="736"/>
        <v>#N/A</v>
      </c>
      <c r="MD64" s="402" t="str">
        <f t="shared" si="736"/>
        <v/>
      </c>
      <c r="ME64" s="402" t="e">
        <f t="shared" si="736"/>
        <v>#N/A</v>
      </c>
      <c r="MF64" s="402" t="e">
        <f t="shared" si="736"/>
        <v>#N/A</v>
      </c>
      <c r="MG64" s="402" t="str">
        <f t="shared" si="736"/>
        <v/>
      </c>
      <c r="MH64" s="402" t="e">
        <f t="shared" si="736"/>
        <v>#N/A</v>
      </c>
      <c r="MI64" s="402" t="e">
        <f t="shared" si="736"/>
        <v>#N/A</v>
      </c>
      <c r="MJ64" s="402" t="str">
        <f t="shared" si="736"/>
        <v/>
      </c>
      <c r="MK64" s="402" t="e">
        <f t="shared" si="736"/>
        <v>#N/A</v>
      </c>
      <c r="ML64" s="402" t="e">
        <f t="shared" si="736"/>
        <v>#N/A</v>
      </c>
      <c r="MM64" s="402" t="str">
        <f t="shared" si="736"/>
        <v/>
      </c>
      <c r="MN64" s="402" t="e">
        <f t="shared" si="736"/>
        <v>#N/A</v>
      </c>
      <c r="MO64" s="402" t="e">
        <f t="shared" si="736"/>
        <v>#N/A</v>
      </c>
      <c r="MP64" s="402" t="str">
        <f t="shared" si="735"/>
        <v/>
      </c>
      <c r="MQ64" s="402" t="e">
        <f t="shared" si="735"/>
        <v>#N/A</v>
      </c>
      <c r="MR64" s="402" t="e">
        <f t="shared" si="735"/>
        <v>#N/A</v>
      </c>
      <c r="MS64" s="402" t="str">
        <f t="shared" si="735"/>
        <v/>
      </c>
      <c r="MT64" s="402" t="e">
        <f t="shared" si="735"/>
        <v>#N/A</v>
      </c>
      <c r="MU64" s="402" t="e">
        <f t="shared" si="735"/>
        <v>#N/A</v>
      </c>
      <c r="MV64" s="402" t="e">
        <f t="shared" si="735"/>
        <v>#N/A</v>
      </c>
      <c r="MW64" s="402" t="e">
        <f t="shared" si="735"/>
        <v>#N/A</v>
      </c>
      <c r="MX64" s="402" t="e">
        <f t="shared" si="735"/>
        <v>#N/A</v>
      </c>
      <c r="MY64" s="402" t="str">
        <f t="shared" si="735"/>
        <v/>
      </c>
      <c r="MZ64" s="402" t="e">
        <f t="shared" si="735"/>
        <v>#N/A</v>
      </c>
      <c r="NA64" s="402" t="e">
        <f t="shared" si="735"/>
        <v>#N/A</v>
      </c>
      <c r="NB64" s="402" t="str">
        <f t="shared" si="735"/>
        <v/>
      </c>
      <c r="NC64" s="402" t="e">
        <f t="shared" si="735"/>
        <v>#N/A</v>
      </c>
      <c r="ND64" s="402" t="e">
        <f t="shared" si="735"/>
        <v>#N/A</v>
      </c>
      <c r="NE64" s="402" t="str">
        <f t="shared" si="735"/>
        <v/>
      </c>
      <c r="NF64" s="402" t="e">
        <f t="shared" si="735"/>
        <v>#N/A</v>
      </c>
      <c r="NG64" s="402" t="e">
        <f t="shared" si="735"/>
        <v>#N/A</v>
      </c>
      <c r="NH64" s="402" t="str">
        <f t="shared" si="735"/>
        <v/>
      </c>
      <c r="NI64" s="402" t="e">
        <f t="shared" si="735"/>
        <v>#N/A</v>
      </c>
      <c r="NJ64" s="402" t="e">
        <f t="shared" si="735"/>
        <v>#N/A</v>
      </c>
      <c r="NK64" s="402" t="str">
        <f t="shared" si="735"/>
        <v/>
      </c>
      <c r="NL64" s="402" t="e">
        <f t="shared" si="735"/>
        <v>#N/A</v>
      </c>
      <c r="NM64" s="402" t="e">
        <f t="shared" si="735"/>
        <v>#N/A</v>
      </c>
      <c r="NN64" s="402" t="str">
        <f t="shared" si="735"/>
        <v/>
      </c>
      <c r="NO64" s="402" t="e">
        <f t="shared" si="735"/>
        <v>#N/A</v>
      </c>
      <c r="NP64" s="402" t="e">
        <f t="shared" si="735"/>
        <v>#N/A</v>
      </c>
      <c r="NQ64" s="402" t="str">
        <f t="shared" si="735"/>
        <v/>
      </c>
      <c r="NR64" s="402" t="e">
        <f t="shared" si="735"/>
        <v>#N/A</v>
      </c>
      <c r="NS64" s="402" t="e">
        <f t="shared" si="735"/>
        <v>#N/A</v>
      </c>
      <c r="NT64" s="402" t="e">
        <f t="shared" si="735"/>
        <v>#N/A</v>
      </c>
      <c r="NU64" s="402" t="e">
        <f t="shared" si="735"/>
        <v>#N/A</v>
      </c>
      <c r="NV64" s="402" t="e">
        <f t="shared" ref="NV64" si="737">IF(OR(NV29&gt;0,NV29&lt;0)=TRUE,"red",IF(ISNA(NV29)=TRUE,"yellow",""))</f>
        <v>#N/A</v>
      </c>
      <c r="NW64" s="402" t="str">
        <f t="shared" ref="NW64:QH64" si="738">IF(OR(NW29&gt;=1,NW29&lt;=-1)=TRUE,"red",IF(ISNA(NW29)=TRUE,"yellow",""))</f>
        <v/>
      </c>
      <c r="NX64" s="402" t="e">
        <f t="shared" si="738"/>
        <v>#N/A</v>
      </c>
      <c r="NY64" s="402" t="e">
        <f t="shared" si="738"/>
        <v>#N/A</v>
      </c>
      <c r="NZ64" s="402" t="str">
        <f t="shared" si="738"/>
        <v/>
      </c>
      <c r="OA64" s="402" t="e">
        <f t="shared" si="738"/>
        <v>#N/A</v>
      </c>
      <c r="OB64" s="402" t="e">
        <f t="shared" si="738"/>
        <v>#N/A</v>
      </c>
      <c r="OC64" s="402" t="str">
        <f t="shared" si="738"/>
        <v/>
      </c>
      <c r="OD64" s="402" t="e">
        <f t="shared" si="738"/>
        <v>#N/A</v>
      </c>
      <c r="OE64" s="402" t="e">
        <f t="shared" si="738"/>
        <v>#N/A</v>
      </c>
      <c r="OF64" s="402" t="str">
        <f t="shared" si="738"/>
        <v/>
      </c>
      <c r="OG64" s="402" t="e">
        <f t="shared" si="738"/>
        <v>#N/A</v>
      </c>
      <c r="OH64" s="402" t="e">
        <f t="shared" si="738"/>
        <v>#N/A</v>
      </c>
      <c r="OI64" s="402" t="str">
        <f t="shared" si="738"/>
        <v/>
      </c>
      <c r="OJ64" s="402" t="e">
        <f t="shared" si="738"/>
        <v>#N/A</v>
      </c>
      <c r="OK64" s="402" t="e">
        <f t="shared" si="738"/>
        <v>#N/A</v>
      </c>
      <c r="OL64" s="402" t="str">
        <f t="shared" si="738"/>
        <v/>
      </c>
      <c r="OM64" s="402" t="e">
        <f t="shared" si="738"/>
        <v>#N/A</v>
      </c>
      <c r="ON64" s="402" t="e">
        <f t="shared" si="738"/>
        <v>#N/A</v>
      </c>
      <c r="OO64" s="402" t="str">
        <f t="shared" si="738"/>
        <v/>
      </c>
      <c r="OP64" s="402" t="e">
        <f t="shared" si="738"/>
        <v>#N/A</v>
      </c>
      <c r="OQ64" s="402" t="e">
        <f t="shared" si="738"/>
        <v>#N/A</v>
      </c>
      <c r="OR64" s="402" t="e">
        <f t="shared" si="738"/>
        <v>#N/A</v>
      </c>
      <c r="OS64" s="402" t="e">
        <f t="shared" si="738"/>
        <v>#N/A</v>
      </c>
      <c r="OT64" s="402" t="e">
        <f t="shared" si="738"/>
        <v>#N/A</v>
      </c>
      <c r="OU64" s="402" t="str">
        <f t="shared" si="738"/>
        <v/>
      </c>
      <c r="OV64" s="402" t="e">
        <f t="shared" si="738"/>
        <v>#N/A</v>
      </c>
      <c r="OW64" s="402" t="e">
        <f t="shared" si="738"/>
        <v>#N/A</v>
      </c>
      <c r="OX64" s="402" t="str">
        <f t="shared" si="738"/>
        <v/>
      </c>
      <c r="OY64" s="402" t="e">
        <f t="shared" si="738"/>
        <v>#N/A</v>
      </c>
      <c r="OZ64" s="402" t="e">
        <f t="shared" si="738"/>
        <v>#N/A</v>
      </c>
      <c r="PA64" s="402" t="str">
        <f t="shared" si="738"/>
        <v/>
      </c>
      <c r="PB64" s="402" t="e">
        <f t="shared" si="738"/>
        <v>#N/A</v>
      </c>
      <c r="PC64" s="402" t="e">
        <f t="shared" si="738"/>
        <v>#N/A</v>
      </c>
      <c r="PD64" s="402" t="str">
        <f t="shared" si="738"/>
        <v/>
      </c>
      <c r="PE64" s="402" t="e">
        <f t="shared" si="738"/>
        <v>#N/A</v>
      </c>
      <c r="PF64" s="402" t="e">
        <f t="shared" si="738"/>
        <v>#N/A</v>
      </c>
      <c r="PG64" s="402" t="str">
        <f t="shared" si="738"/>
        <v/>
      </c>
      <c r="PH64" s="402" t="e">
        <f t="shared" si="738"/>
        <v>#N/A</v>
      </c>
      <c r="PI64" s="402" t="e">
        <f t="shared" si="738"/>
        <v>#N/A</v>
      </c>
      <c r="PJ64" s="402" t="str">
        <f t="shared" si="738"/>
        <v/>
      </c>
      <c r="PK64" s="402" t="e">
        <f t="shared" si="738"/>
        <v>#N/A</v>
      </c>
      <c r="PL64" s="402" t="e">
        <f t="shared" si="738"/>
        <v>#N/A</v>
      </c>
      <c r="PM64" s="402" t="str">
        <f t="shared" si="738"/>
        <v/>
      </c>
      <c r="PN64" s="402" t="e">
        <f t="shared" si="738"/>
        <v>#N/A</v>
      </c>
      <c r="PO64" s="402" t="e">
        <f t="shared" si="738"/>
        <v>#N/A</v>
      </c>
      <c r="PP64" s="402" t="e">
        <f t="shared" si="738"/>
        <v>#N/A</v>
      </c>
      <c r="PQ64" s="402" t="e">
        <f t="shared" si="738"/>
        <v>#N/A</v>
      </c>
      <c r="PR64" s="402" t="e">
        <f t="shared" si="738"/>
        <v>#N/A</v>
      </c>
      <c r="PS64" s="402" t="str">
        <f t="shared" si="738"/>
        <v/>
      </c>
      <c r="PT64" s="402" t="str">
        <f t="shared" si="738"/>
        <v/>
      </c>
      <c r="PU64" s="402" t="str">
        <f t="shared" si="738"/>
        <v/>
      </c>
      <c r="PV64" s="402" t="str">
        <f t="shared" si="738"/>
        <v/>
      </c>
      <c r="PW64" s="402" t="str">
        <f t="shared" si="738"/>
        <v/>
      </c>
      <c r="PX64" s="402" t="str">
        <f t="shared" si="738"/>
        <v/>
      </c>
      <c r="PY64" s="402" t="str">
        <f t="shared" si="738"/>
        <v/>
      </c>
      <c r="PZ64" s="402" t="str">
        <f t="shared" si="738"/>
        <v/>
      </c>
      <c r="QA64" s="402" t="str">
        <f t="shared" si="738"/>
        <v/>
      </c>
      <c r="QB64" s="402" t="str">
        <f t="shared" si="738"/>
        <v/>
      </c>
      <c r="QC64" s="402" t="str">
        <f t="shared" si="738"/>
        <v/>
      </c>
      <c r="QD64" s="402" t="str">
        <f t="shared" si="738"/>
        <v/>
      </c>
      <c r="QE64" s="402" t="str">
        <f t="shared" si="738"/>
        <v/>
      </c>
      <c r="QF64" s="402" t="str">
        <f t="shared" si="738"/>
        <v/>
      </c>
      <c r="QG64" s="402" t="str">
        <f t="shared" si="738"/>
        <v/>
      </c>
      <c r="QH64" s="402" t="str">
        <f t="shared" si="738"/>
        <v/>
      </c>
      <c r="QI64" s="402" t="str">
        <f t="shared" ref="QI64:QP64" si="739">IF(OR(QI29&gt;=1,QI29&lt;=-1)=TRUE,"red",IF(ISNA(QI29)=TRUE,"yellow",""))</f>
        <v/>
      </c>
      <c r="QJ64" s="402" t="str">
        <f t="shared" si="739"/>
        <v/>
      </c>
      <c r="QK64" s="402" t="str">
        <f t="shared" si="739"/>
        <v/>
      </c>
      <c r="QL64" s="402" t="str">
        <f t="shared" si="739"/>
        <v/>
      </c>
      <c r="QM64" s="402" t="str">
        <f t="shared" si="739"/>
        <v/>
      </c>
      <c r="QN64" s="402" t="e">
        <f t="shared" si="739"/>
        <v>#N/A</v>
      </c>
      <c r="QO64" s="402" t="e">
        <f t="shared" si="739"/>
        <v>#N/A</v>
      </c>
      <c r="QP64" s="402" t="e">
        <f t="shared" si="739"/>
        <v>#N/A</v>
      </c>
      <c r="QQ64" s="402" t="str">
        <f t="shared" ref="QQ64:SS64" si="740">IF(OR(QQ29&gt;0,QQ29&lt;0)=TRUE,"red",IF(ISNA(QQ29)=TRUE,"yellow",""))</f>
        <v/>
      </c>
      <c r="QR64" s="402" t="str">
        <f t="shared" si="740"/>
        <v/>
      </c>
      <c r="QS64" s="402" t="str">
        <f t="shared" si="740"/>
        <v/>
      </c>
      <c r="QT64" s="402" t="str">
        <f t="shared" si="740"/>
        <v/>
      </c>
      <c r="QU64" s="402" t="str">
        <f t="shared" si="740"/>
        <v/>
      </c>
      <c r="QV64" s="402" t="str">
        <f t="shared" si="740"/>
        <v/>
      </c>
      <c r="QW64" s="402" t="str">
        <f t="shared" si="740"/>
        <v/>
      </c>
      <c r="QX64" s="402" t="str">
        <f t="shared" si="740"/>
        <v/>
      </c>
      <c r="QY64" s="402" t="str">
        <f t="shared" si="740"/>
        <v/>
      </c>
      <c r="QZ64" s="402" t="str">
        <f t="shared" si="740"/>
        <v/>
      </c>
      <c r="RA64" s="402" t="str">
        <f t="shared" si="740"/>
        <v/>
      </c>
      <c r="RB64" s="402" t="str">
        <f t="shared" si="740"/>
        <v/>
      </c>
      <c r="RC64" s="402" t="str">
        <f t="shared" si="740"/>
        <v/>
      </c>
      <c r="RD64" s="402" t="str">
        <f t="shared" si="740"/>
        <v/>
      </c>
      <c r="RE64" s="402" t="str">
        <f t="shared" si="740"/>
        <v/>
      </c>
      <c r="RF64" s="402" t="str">
        <f t="shared" si="740"/>
        <v/>
      </c>
      <c r="RG64" s="402" t="str">
        <f t="shared" si="740"/>
        <v/>
      </c>
      <c r="RH64" s="402" t="str">
        <f t="shared" si="740"/>
        <v/>
      </c>
      <c r="RI64" s="402" t="str">
        <f t="shared" si="740"/>
        <v/>
      </c>
      <c r="RJ64" s="402" t="str">
        <f t="shared" si="740"/>
        <v/>
      </c>
      <c r="RK64" s="402" t="str">
        <f t="shared" si="740"/>
        <v/>
      </c>
      <c r="RL64" s="402" t="e">
        <f t="shared" si="740"/>
        <v>#N/A</v>
      </c>
      <c r="RM64" s="402" t="e">
        <f t="shared" si="740"/>
        <v>#N/A</v>
      </c>
      <c r="RN64" s="402" t="e">
        <f t="shared" si="740"/>
        <v>#N/A</v>
      </c>
      <c r="RO64" s="402" t="e">
        <f t="shared" si="740"/>
        <v>#N/A</v>
      </c>
      <c r="RP64" s="402" t="e">
        <f t="shared" si="740"/>
        <v>#N/A</v>
      </c>
      <c r="RQ64" s="402" t="e">
        <f t="shared" si="740"/>
        <v>#N/A</v>
      </c>
      <c r="RR64" s="402" t="e">
        <f t="shared" si="740"/>
        <v>#N/A</v>
      </c>
      <c r="RS64" s="402" t="e">
        <f t="shared" si="740"/>
        <v>#N/A</v>
      </c>
      <c r="RT64" s="402" t="e">
        <f t="shared" si="740"/>
        <v>#N/A</v>
      </c>
      <c r="RU64" s="402" t="e">
        <f t="shared" si="740"/>
        <v>#N/A</v>
      </c>
      <c r="RV64" s="402" t="e">
        <f t="shared" si="740"/>
        <v>#N/A</v>
      </c>
      <c r="RW64" s="402" t="str">
        <f t="shared" si="740"/>
        <v/>
      </c>
      <c r="RX64" s="402" t="str">
        <f t="shared" si="740"/>
        <v/>
      </c>
      <c r="RY64" s="402" t="e">
        <f t="shared" si="740"/>
        <v>#N/A</v>
      </c>
      <c r="RZ64" s="402" t="str">
        <f t="shared" si="740"/>
        <v/>
      </c>
      <c r="SA64" s="402" t="str">
        <f t="shared" si="740"/>
        <v/>
      </c>
      <c r="SB64" s="402" t="e">
        <f t="shared" si="740"/>
        <v>#N/A</v>
      </c>
      <c r="SC64" s="402" t="str">
        <f t="shared" si="740"/>
        <v/>
      </c>
      <c r="SD64" s="402" t="str">
        <f t="shared" si="740"/>
        <v/>
      </c>
      <c r="SE64" s="402" t="str">
        <f t="shared" si="740"/>
        <v/>
      </c>
      <c r="SF64" s="402" t="str">
        <f t="shared" si="740"/>
        <v/>
      </c>
      <c r="SG64" s="402" t="str">
        <f t="shared" si="740"/>
        <v/>
      </c>
      <c r="SH64" s="402" t="str">
        <f t="shared" si="740"/>
        <v/>
      </c>
      <c r="SI64" s="402" t="str">
        <f t="shared" si="740"/>
        <v/>
      </c>
      <c r="SJ64" s="402" t="str">
        <f t="shared" si="740"/>
        <v/>
      </c>
      <c r="SK64" s="402" t="str">
        <f t="shared" si="740"/>
        <v/>
      </c>
      <c r="SL64" s="402" t="str">
        <f t="shared" si="740"/>
        <v/>
      </c>
      <c r="SM64" s="402" t="str">
        <f t="shared" si="740"/>
        <v/>
      </c>
      <c r="SN64" s="402" t="str">
        <f t="shared" si="740"/>
        <v/>
      </c>
      <c r="SO64" s="402" t="str">
        <f t="shared" si="740"/>
        <v/>
      </c>
      <c r="SP64" s="402" t="str">
        <f t="shared" si="740"/>
        <v/>
      </c>
      <c r="SQ64" s="402" t="str">
        <f t="shared" si="740"/>
        <v/>
      </c>
      <c r="SR64" s="402" t="str">
        <f t="shared" si="740"/>
        <v/>
      </c>
      <c r="SS64" s="402" t="str">
        <f t="shared" si="740"/>
        <v/>
      </c>
      <c r="ST64" s="402" t="str">
        <f t="shared" ref="ST64:VE64" si="741">IF(OR(ST29&gt;0,ST29&lt;0)=TRUE,"red",IF(ISNA(ST29)=TRUE,"yellow",""))</f>
        <v/>
      </c>
      <c r="SU64" s="402" t="str">
        <f t="shared" si="741"/>
        <v/>
      </c>
      <c r="SV64" s="402" t="str">
        <f t="shared" si="741"/>
        <v/>
      </c>
      <c r="SW64" s="402" t="str">
        <f t="shared" si="741"/>
        <v/>
      </c>
      <c r="SX64" s="402" t="e">
        <f t="shared" si="741"/>
        <v>#N/A</v>
      </c>
      <c r="SY64" s="402" t="e">
        <f t="shared" si="741"/>
        <v>#N/A</v>
      </c>
      <c r="SZ64" s="402" t="e">
        <f t="shared" si="741"/>
        <v>#N/A</v>
      </c>
      <c r="TA64" s="402" t="str">
        <f t="shared" si="741"/>
        <v/>
      </c>
      <c r="TB64" s="402" t="str">
        <f t="shared" si="741"/>
        <v/>
      </c>
      <c r="TC64" s="402" t="str">
        <f t="shared" si="741"/>
        <v/>
      </c>
      <c r="TD64" s="402" t="str">
        <f t="shared" si="741"/>
        <v/>
      </c>
      <c r="TE64" s="402" t="str">
        <f t="shared" si="741"/>
        <v/>
      </c>
      <c r="TF64" s="402" t="str">
        <f t="shared" si="741"/>
        <v/>
      </c>
      <c r="TG64" s="402" t="str">
        <f t="shared" si="741"/>
        <v/>
      </c>
      <c r="TH64" s="402" t="str">
        <f t="shared" si="741"/>
        <v/>
      </c>
      <c r="TI64" s="402" t="str">
        <f t="shared" si="741"/>
        <v/>
      </c>
      <c r="TJ64" s="402" t="str">
        <f t="shared" si="741"/>
        <v/>
      </c>
      <c r="TK64" s="402" t="str">
        <f t="shared" si="741"/>
        <v/>
      </c>
      <c r="TL64" s="402" t="str">
        <f t="shared" si="741"/>
        <v/>
      </c>
      <c r="TM64" s="402" t="str">
        <f t="shared" si="741"/>
        <v/>
      </c>
      <c r="TN64" s="402" t="str">
        <f t="shared" si="741"/>
        <v/>
      </c>
      <c r="TO64" s="402" t="str">
        <f t="shared" si="741"/>
        <v/>
      </c>
      <c r="TP64" s="402" t="str">
        <f t="shared" si="741"/>
        <v/>
      </c>
      <c r="TQ64" s="402" t="str">
        <f t="shared" si="741"/>
        <v/>
      </c>
      <c r="TR64" s="402" t="str">
        <f t="shared" si="741"/>
        <v/>
      </c>
      <c r="TS64" s="402" t="str">
        <f t="shared" si="741"/>
        <v/>
      </c>
      <c r="TT64" s="402" t="str">
        <f t="shared" si="741"/>
        <v>red</v>
      </c>
      <c r="TU64" s="402" t="str">
        <f t="shared" si="741"/>
        <v/>
      </c>
      <c r="TV64" s="402" t="e">
        <f t="shared" si="741"/>
        <v>#N/A</v>
      </c>
      <c r="TW64" s="402" t="e">
        <f t="shared" si="741"/>
        <v>#N/A</v>
      </c>
      <c r="TX64" s="402" t="e">
        <f t="shared" si="741"/>
        <v>#N/A</v>
      </c>
      <c r="TY64" s="402" t="str">
        <f t="shared" si="741"/>
        <v/>
      </c>
      <c r="TZ64" s="402" t="str">
        <f t="shared" si="741"/>
        <v/>
      </c>
      <c r="UA64" s="402" t="str">
        <f t="shared" si="741"/>
        <v/>
      </c>
      <c r="UB64" s="402" t="str">
        <f t="shared" si="741"/>
        <v/>
      </c>
      <c r="UC64" s="402" t="str">
        <f t="shared" si="741"/>
        <v/>
      </c>
      <c r="UD64" s="402" t="str">
        <f t="shared" si="741"/>
        <v/>
      </c>
      <c r="UE64" s="402" t="str">
        <f t="shared" si="741"/>
        <v/>
      </c>
      <c r="UF64" s="402" t="str">
        <f t="shared" si="741"/>
        <v/>
      </c>
      <c r="UG64" s="402" t="str">
        <f t="shared" si="741"/>
        <v/>
      </c>
      <c r="UH64" s="402" t="str">
        <f t="shared" si="741"/>
        <v/>
      </c>
      <c r="UI64" s="402" t="str">
        <f t="shared" si="741"/>
        <v/>
      </c>
      <c r="UJ64" s="402" t="str">
        <f t="shared" si="741"/>
        <v/>
      </c>
      <c r="UK64" s="402" t="str">
        <f t="shared" si="741"/>
        <v/>
      </c>
      <c r="UL64" s="402" t="str">
        <f t="shared" si="741"/>
        <v/>
      </c>
      <c r="UM64" s="402" t="str">
        <f t="shared" si="741"/>
        <v/>
      </c>
      <c r="UN64" s="402" t="str">
        <f t="shared" si="741"/>
        <v/>
      </c>
      <c r="UO64" s="402" t="str">
        <f t="shared" si="741"/>
        <v/>
      </c>
      <c r="UP64" s="402" t="str">
        <f t="shared" si="741"/>
        <v/>
      </c>
      <c r="UQ64" s="402" t="str">
        <f t="shared" si="741"/>
        <v>red</v>
      </c>
      <c r="UR64" s="402" t="str">
        <f t="shared" si="741"/>
        <v>red</v>
      </c>
      <c r="US64" s="402" t="str">
        <f t="shared" si="741"/>
        <v/>
      </c>
      <c r="UT64" s="402" t="e">
        <f t="shared" si="741"/>
        <v>#N/A</v>
      </c>
      <c r="UU64" s="402" t="e">
        <f t="shared" si="741"/>
        <v>#N/A</v>
      </c>
      <c r="UV64" s="402" t="e">
        <f t="shared" si="741"/>
        <v>#N/A</v>
      </c>
      <c r="UW64" s="402" t="str">
        <f t="shared" si="741"/>
        <v/>
      </c>
      <c r="UX64" s="402" t="str">
        <f t="shared" si="741"/>
        <v/>
      </c>
      <c r="UY64" s="402" t="str">
        <f t="shared" si="741"/>
        <v/>
      </c>
      <c r="UZ64" s="402" t="str">
        <f t="shared" si="741"/>
        <v/>
      </c>
      <c r="VA64" s="402" t="str">
        <f t="shared" si="741"/>
        <v/>
      </c>
      <c r="VB64" s="402" t="str">
        <f t="shared" si="741"/>
        <v/>
      </c>
      <c r="VC64" s="402" t="str">
        <f t="shared" si="741"/>
        <v/>
      </c>
      <c r="VD64" s="402" t="str">
        <f t="shared" si="741"/>
        <v/>
      </c>
      <c r="VE64" s="402" t="str">
        <f t="shared" si="741"/>
        <v/>
      </c>
      <c r="VF64" s="402" t="str">
        <f t="shared" ref="VF64:XL64" si="742">IF(OR(VF29&gt;0,VF29&lt;0)=TRUE,"red",IF(ISNA(VF29)=TRUE,"yellow",""))</f>
        <v/>
      </c>
      <c r="VG64" s="402" t="str">
        <f t="shared" si="742"/>
        <v/>
      </c>
      <c r="VH64" s="402" t="str">
        <f t="shared" si="742"/>
        <v/>
      </c>
      <c r="VI64" s="402" t="str">
        <f t="shared" si="742"/>
        <v/>
      </c>
      <c r="VJ64" s="402" t="str">
        <f t="shared" si="742"/>
        <v/>
      </c>
      <c r="VK64" s="402" t="str">
        <f t="shared" si="742"/>
        <v/>
      </c>
      <c r="VL64" s="402" t="str">
        <f t="shared" si="742"/>
        <v/>
      </c>
      <c r="VM64" s="402" t="str">
        <f t="shared" si="742"/>
        <v/>
      </c>
      <c r="VN64" s="402" t="str">
        <f t="shared" si="742"/>
        <v/>
      </c>
      <c r="VO64" s="402" t="str">
        <f t="shared" si="742"/>
        <v/>
      </c>
      <c r="VP64" s="402" t="str">
        <f t="shared" si="742"/>
        <v/>
      </c>
      <c r="VQ64" s="402" t="str">
        <f t="shared" si="742"/>
        <v/>
      </c>
      <c r="VR64" s="402" t="e">
        <f t="shared" si="742"/>
        <v>#N/A</v>
      </c>
      <c r="VS64" s="402" t="e">
        <f t="shared" si="742"/>
        <v>#N/A</v>
      </c>
      <c r="VT64" s="402" t="e">
        <f t="shared" si="742"/>
        <v>#N/A</v>
      </c>
      <c r="VU64" s="402" t="str">
        <f t="shared" si="742"/>
        <v/>
      </c>
      <c r="VV64" s="402" t="str">
        <f t="shared" si="742"/>
        <v/>
      </c>
      <c r="VW64" s="402" t="str">
        <f t="shared" si="742"/>
        <v/>
      </c>
      <c r="VX64" s="402" t="str">
        <f t="shared" si="742"/>
        <v/>
      </c>
      <c r="VY64" s="402" t="str">
        <f t="shared" si="742"/>
        <v/>
      </c>
      <c r="VZ64" s="402" t="str">
        <f t="shared" si="742"/>
        <v/>
      </c>
      <c r="WA64" s="402" t="str">
        <f t="shared" si="742"/>
        <v/>
      </c>
      <c r="WB64" s="402" t="str">
        <f t="shared" si="742"/>
        <v/>
      </c>
      <c r="WC64" s="402" t="str">
        <f t="shared" si="742"/>
        <v/>
      </c>
      <c r="WD64" s="402" t="str">
        <f t="shared" si="742"/>
        <v/>
      </c>
      <c r="WE64" s="402" t="str">
        <f t="shared" si="742"/>
        <v/>
      </c>
      <c r="WF64" s="402" t="str">
        <f t="shared" si="742"/>
        <v/>
      </c>
      <c r="WG64" s="402" t="str">
        <f t="shared" si="742"/>
        <v/>
      </c>
      <c r="WH64" s="402" t="str">
        <f t="shared" si="742"/>
        <v/>
      </c>
      <c r="WI64" s="402" t="str">
        <f t="shared" si="742"/>
        <v/>
      </c>
      <c r="WJ64" s="402" t="str">
        <f t="shared" si="742"/>
        <v/>
      </c>
      <c r="WK64" s="402" t="str">
        <f t="shared" si="742"/>
        <v/>
      </c>
      <c r="WL64" s="402" t="str">
        <f t="shared" si="742"/>
        <v/>
      </c>
      <c r="WM64" s="402" t="str">
        <f t="shared" si="742"/>
        <v/>
      </c>
      <c r="WN64" s="402" t="str">
        <f t="shared" si="742"/>
        <v/>
      </c>
      <c r="WO64" s="402" t="str">
        <f t="shared" si="742"/>
        <v/>
      </c>
      <c r="WP64" s="402" t="e">
        <f t="shared" si="742"/>
        <v>#N/A</v>
      </c>
      <c r="WQ64" s="402" t="e">
        <f t="shared" si="742"/>
        <v>#N/A</v>
      </c>
      <c r="WR64" s="402" t="e">
        <f t="shared" si="742"/>
        <v>#N/A</v>
      </c>
      <c r="WS64" s="402" t="str">
        <f t="shared" si="742"/>
        <v/>
      </c>
      <c r="WT64" s="402" t="str">
        <f t="shared" si="742"/>
        <v/>
      </c>
      <c r="WU64" s="402" t="str">
        <f t="shared" si="742"/>
        <v/>
      </c>
      <c r="WV64" s="402" t="str">
        <f t="shared" si="742"/>
        <v/>
      </c>
      <c r="WW64" s="402" t="e">
        <f t="shared" si="742"/>
        <v>#N/A</v>
      </c>
      <c r="WX64" s="402" t="str">
        <f t="shared" si="742"/>
        <v/>
      </c>
      <c r="WY64" s="402" t="str">
        <f t="shared" si="742"/>
        <v/>
      </c>
      <c r="WZ64" s="402" t="str">
        <f t="shared" si="742"/>
        <v/>
      </c>
      <c r="XA64" s="402" t="str">
        <f t="shared" si="742"/>
        <v/>
      </c>
      <c r="XB64" s="402" t="e">
        <f t="shared" si="742"/>
        <v>#N/A</v>
      </c>
      <c r="XC64" s="402" t="str">
        <f t="shared" si="742"/>
        <v/>
      </c>
      <c r="XD64" s="402" t="str">
        <f t="shared" si="742"/>
        <v/>
      </c>
      <c r="XE64" s="402" t="str">
        <f t="shared" si="742"/>
        <v/>
      </c>
      <c r="XF64" s="402" t="str">
        <f t="shared" si="742"/>
        <v/>
      </c>
      <c r="XG64" s="402" t="e">
        <f t="shared" si="742"/>
        <v>#N/A</v>
      </c>
      <c r="XH64" s="402" t="str">
        <f t="shared" si="742"/>
        <v/>
      </c>
      <c r="XI64" s="402" t="str">
        <f t="shared" si="742"/>
        <v/>
      </c>
      <c r="XJ64" s="402" t="str">
        <f t="shared" si="742"/>
        <v/>
      </c>
      <c r="XK64" s="402" t="str">
        <f t="shared" si="742"/>
        <v/>
      </c>
      <c r="XL64" s="402" t="e">
        <f t="shared" si="742"/>
        <v>#N/A</v>
      </c>
      <c r="XM64" s="402" t="str">
        <f t="shared" ref="XM64:YY64" si="743">IF(OR(XM29&gt;0,XM29&lt;0)=TRUE,"red",IF(ISNA(XM29)=TRUE,"yellow",""))</f>
        <v/>
      </c>
      <c r="XN64" s="402" t="str">
        <f t="shared" si="743"/>
        <v/>
      </c>
      <c r="XO64" s="402" t="str">
        <f t="shared" si="743"/>
        <v/>
      </c>
      <c r="XP64" s="402" t="str">
        <f t="shared" si="743"/>
        <v/>
      </c>
      <c r="XQ64" s="402" t="str">
        <f t="shared" si="743"/>
        <v/>
      </c>
      <c r="XR64" s="402" t="str">
        <f t="shared" si="743"/>
        <v/>
      </c>
      <c r="XS64" s="402" t="str">
        <f t="shared" si="743"/>
        <v/>
      </c>
      <c r="XT64" s="402" t="str">
        <f t="shared" si="743"/>
        <v/>
      </c>
      <c r="XU64" s="402" t="str">
        <f t="shared" si="743"/>
        <v/>
      </c>
      <c r="XV64" s="402" t="str">
        <f t="shared" si="743"/>
        <v/>
      </c>
      <c r="XW64" s="402" t="str">
        <f t="shared" si="743"/>
        <v/>
      </c>
      <c r="XX64" s="402" t="str">
        <f t="shared" si="743"/>
        <v/>
      </c>
      <c r="XY64" s="402" t="str">
        <f t="shared" si="743"/>
        <v/>
      </c>
      <c r="XZ64" s="402" t="str">
        <f t="shared" si="743"/>
        <v/>
      </c>
      <c r="YA64" s="402" t="str">
        <f t="shared" si="743"/>
        <v/>
      </c>
      <c r="YB64" s="402" t="e">
        <f t="shared" si="743"/>
        <v>#N/A</v>
      </c>
      <c r="YC64" s="402" t="e">
        <f t="shared" si="743"/>
        <v>#N/A</v>
      </c>
      <c r="YD64" s="402" t="e">
        <f t="shared" si="743"/>
        <v>#N/A</v>
      </c>
      <c r="YE64" s="402" t="str">
        <f t="shared" si="743"/>
        <v/>
      </c>
      <c r="YF64" s="402" t="str">
        <f t="shared" si="743"/>
        <v/>
      </c>
      <c r="YG64" s="402" t="str">
        <f t="shared" si="743"/>
        <v/>
      </c>
      <c r="YH64" s="402" t="str">
        <f t="shared" si="743"/>
        <v/>
      </c>
      <c r="YI64" s="402" t="str">
        <f t="shared" si="743"/>
        <v/>
      </c>
      <c r="YJ64" s="402" t="str">
        <f t="shared" si="743"/>
        <v/>
      </c>
      <c r="YK64" s="402" t="str">
        <f t="shared" si="743"/>
        <v/>
      </c>
      <c r="YL64" s="402" t="str">
        <f t="shared" si="743"/>
        <v/>
      </c>
      <c r="YM64" s="402" t="str">
        <f t="shared" si="743"/>
        <v/>
      </c>
      <c r="YN64" s="402" t="str">
        <f t="shared" si="743"/>
        <v/>
      </c>
      <c r="YO64" s="402" t="str">
        <f t="shared" si="743"/>
        <v/>
      </c>
      <c r="YP64" s="402" t="str">
        <f t="shared" si="743"/>
        <v/>
      </c>
      <c r="YQ64" s="402" t="str">
        <f t="shared" si="743"/>
        <v/>
      </c>
      <c r="YR64" s="402" t="str">
        <f t="shared" si="743"/>
        <v/>
      </c>
      <c r="YS64" s="402" t="str">
        <f t="shared" si="743"/>
        <v/>
      </c>
      <c r="YT64" s="402" t="e">
        <f t="shared" si="743"/>
        <v>#N/A</v>
      </c>
      <c r="YU64" s="402" t="e">
        <f t="shared" si="743"/>
        <v>#N/A</v>
      </c>
      <c r="YV64" s="402" t="e">
        <f t="shared" si="743"/>
        <v>#N/A</v>
      </c>
      <c r="YW64" s="402" t="str">
        <f t="shared" si="743"/>
        <v/>
      </c>
      <c r="YX64" s="402" t="str">
        <f t="shared" si="743"/>
        <v/>
      </c>
      <c r="YY64" s="402" t="str">
        <f t="shared" si="743"/>
        <v/>
      </c>
      <c r="YZ64" s="402" t="str">
        <f t="shared" ref="YZ64:AAZ64" si="744">IF(OR(YZ29&gt;0,YZ29&lt;0)=TRUE,"red",IF(ISNA(YZ29)=TRUE,"yellow",""))</f>
        <v/>
      </c>
      <c r="ZA64" s="402" t="str">
        <f t="shared" si="744"/>
        <v/>
      </c>
      <c r="ZB64" s="402" t="str">
        <f t="shared" si="744"/>
        <v/>
      </c>
      <c r="ZC64" s="402" t="str">
        <f t="shared" si="744"/>
        <v/>
      </c>
      <c r="ZD64" s="402" t="str">
        <f t="shared" si="744"/>
        <v/>
      </c>
      <c r="ZE64" s="402" t="str">
        <f t="shared" si="744"/>
        <v/>
      </c>
      <c r="ZF64" s="402" t="str">
        <f t="shared" si="744"/>
        <v/>
      </c>
      <c r="ZG64" s="402" t="str">
        <f t="shared" si="744"/>
        <v/>
      </c>
      <c r="ZH64" s="402" t="str">
        <f t="shared" si="744"/>
        <v/>
      </c>
      <c r="ZI64" s="402" t="str">
        <f t="shared" si="744"/>
        <v/>
      </c>
      <c r="ZJ64" s="402" t="str">
        <f t="shared" si="744"/>
        <v/>
      </c>
      <c r="ZK64" s="402" t="str">
        <f t="shared" si="744"/>
        <v/>
      </c>
      <c r="ZL64" s="402" t="str">
        <f t="shared" si="744"/>
        <v/>
      </c>
      <c r="ZM64" s="402" t="str">
        <f t="shared" si="744"/>
        <v/>
      </c>
      <c r="ZN64" s="402" t="str">
        <f t="shared" si="744"/>
        <v/>
      </c>
      <c r="ZO64" s="402" t="str">
        <f t="shared" si="744"/>
        <v/>
      </c>
      <c r="ZP64" s="402" t="str">
        <f t="shared" si="744"/>
        <v/>
      </c>
      <c r="ZQ64" s="402" t="str">
        <f t="shared" si="744"/>
        <v/>
      </c>
      <c r="ZR64" s="402" t="e">
        <f t="shared" si="744"/>
        <v>#N/A</v>
      </c>
      <c r="ZS64" s="402" t="e">
        <f t="shared" si="744"/>
        <v>#N/A</v>
      </c>
      <c r="ZT64" s="402" t="e">
        <f t="shared" si="744"/>
        <v>#N/A</v>
      </c>
      <c r="ZU64" s="402" t="str">
        <f t="shared" si="744"/>
        <v/>
      </c>
      <c r="ZV64" s="402" t="str">
        <f t="shared" si="744"/>
        <v/>
      </c>
      <c r="ZW64" s="402" t="str">
        <f t="shared" si="744"/>
        <v/>
      </c>
      <c r="ZX64" s="402" t="str">
        <f t="shared" si="744"/>
        <v/>
      </c>
      <c r="ZY64" s="402" t="str">
        <f t="shared" si="744"/>
        <v/>
      </c>
      <c r="ZZ64" s="402" t="str">
        <f t="shared" si="744"/>
        <v/>
      </c>
      <c r="AAA64" s="402" t="str">
        <f t="shared" si="744"/>
        <v/>
      </c>
      <c r="AAB64" s="402" t="e">
        <f t="shared" si="744"/>
        <v>#N/A</v>
      </c>
      <c r="AAC64" s="402" t="str">
        <f t="shared" si="744"/>
        <v>red</v>
      </c>
      <c r="AAD64" s="402" t="str">
        <f t="shared" si="744"/>
        <v>red</v>
      </c>
      <c r="AAE64" s="402" t="str">
        <f t="shared" si="744"/>
        <v/>
      </c>
      <c r="AAF64" s="402" t="str">
        <f t="shared" si="744"/>
        <v>red</v>
      </c>
      <c r="AAG64" s="402" t="str">
        <f t="shared" si="744"/>
        <v>red</v>
      </c>
      <c r="AAH64" s="402" t="str">
        <f t="shared" si="744"/>
        <v/>
      </c>
      <c r="AAI64" s="402" t="str">
        <f t="shared" si="744"/>
        <v>red</v>
      </c>
      <c r="AAJ64" s="402" t="str">
        <f t="shared" si="744"/>
        <v>red</v>
      </c>
      <c r="AAK64" s="402" t="str">
        <f t="shared" si="744"/>
        <v/>
      </c>
      <c r="AAL64" s="402" t="str">
        <f t="shared" si="744"/>
        <v>red</v>
      </c>
      <c r="AAM64" s="402" t="str">
        <f t="shared" si="744"/>
        <v>red</v>
      </c>
      <c r="AAN64" s="402" t="str">
        <f t="shared" si="744"/>
        <v/>
      </c>
      <c r="AAO64" s="402" t="str">
        <f t="shared" si="744"/>
        <v/>
      </c>
      <c r="AAP64" s="402" t="str">
        <f t="shared" si="744"/>
        <v/>
      </c>
      <c r="AAQ64" s="402" t="str">
        <f t="shared" si="744"/>
        <v/>
      </c>
      <c r="AAR64" s="402" t="str">
        <f t="shared" si="744"/>
        <v>red</v>
      </c>
      <c r="AAS64" s="402" t="str">
        <f t="shared" si="744"/>
        <v>red</v>
      </c>
      <c r="AAT64" s="402" t="str">
        <f t="shared" si="744"/>
        <v/>
      </c>
      <c r="AAU64" s="402" t="str">
        <f t="shared" si="744"/>
        <v/>
      </c>
      <c r="AAV64" s="402" t="str">
        <f t="shared" si="744"/>
        <v/>
      </c>
      <c r="AAW64" s="402" t="str">
        <f t="shared" si="744"/>
        <v/>
      </c>
      <c r="AAX64" s="402" t="e">
        <f t="shared" si="744"/>
        <v>#N/A</v>
      </c>
      <c r="AAY64" s="402" t="e">
        <f t="shared" si="744"/>
        <v>#N/A</v>
      </c>
      <c r="AAZ64" s="402" t="e">
        <f t="shared" si="744"/>
        <v>#N/A</v>
      </c>
      <c r="ABA64" s="402" t="str">
        <f t="shared" ref="ABA64:ACF64" si="745">IF(OR(ABA29&gt;1,ABA29&lt;-1)=TRUE,"red",IF(ISNA(ABA29)=TRUE,"yellow",""))</f>
        <v/>
      </c>
      <c r="ABB64" s="402" t="str">
        <f t="shared" si="745"/>
        <v/>
      </c>
      <c r="ABC64" s="402" t="str">
        <f t="shared" si="745"/>
        <v/>
      </c>
      <c r="ABD64" s="402" t="str">
        <f t="shared" si="745"/>
        <v/>
      </c>
      <c r="ABE64" s="402" t="str">
        <f t="shared" si="745"/>
        <v/>
      </c>
      <c r="ABF64" s="402" t="str">
        <f t="shared" si="745"/>
        <v/>
      </c>
      <c r="ABG64" s="402" t="str">
        <f t="shared" si="745"/>
        <v/>
      </c>
      <c r="ABH64" s="402" t="e">
        <f t="shared" si="745"/>
        <v>#N/A</v>
      </c>
      <c r="ABI64" s="402" t="str">
        <f t="shared" si="745"/>
        <v/>
      </c>
      <c r="ABJ64" s="402" t="str">
        <f t="shared" si="745"/>
        <v/>
      </c>
      <c r="ABK64" s="402" t="str">
        <f t="shared" si="745"/>
        <v/>
      </c>
      <c r="ABL64" s="402" t="str">
        <f t="shared" si="745"/>
        <v/>
      </c>
      <c r="ABM64" s="402" t="str">
        <f t="shared" si="745"/>
        <v/>
      </c>
      <c r="ABN64" s="402" t="str">
        <f t="shared" si="745"/>
        <v/>
      </c>
      <c r="ABO64" s="402" t="str">
        <f t="shared" si="745"/>
        <v/>
      </c>
      <c r="ABP64" s="402" t="e">
        <f t="shared" si="745"/>
        <v>#N/A</v>
      </c>
      <c r="ABQ64" s="402" t="str">
        <f t="shared" si="745"/>
        <v/>
      </c>
      <c r="ABR64" s="402" t="str">
        <f t="shared" si="745"/>
        <v/>
      </c>
      <c r="ABS64" s="402" t="str">
        <f t="shared" si="745"/>
        <v/>
      </c>
      <c r="ABT64" s="402" t="str">
        <f t="shared" si="745"/>
        <v/>
      </c>
      <c r="ABU64" s="402" t="str">
        <f t="shared" si="745"/>
        <v/>
      </c>
      <c r="ABV64" s="402" t="str">
        <f t="shared" si="745"/>
        <v/>
      </c>
      <c r="ABW64" s="402" t="str">
        <f t="shared" si="745"/>
        <v/>
      </c>
      <c r="ABX64" s="402" t="e">
        <f t="shared" si="745"/>
        <v>#N/A</v>
      </c>
      <c r="ABY64" s="402" t="str">
        <f t="shared" si="745"/>
        <v/>
      </c>
      <c r="ABZ64" s="402" t="str">
        <f t="shared" si="745"/>
        <v/>
      </c>
      <c r="ACA64" s="402" t="str">
        <f t="shared" si="745"/>
        <v/>
      </c>
      <c r="ACB64" s="402" t="str">
        <f t="shared" si="745"/>
        <v/>
      </c>
      <c r="ACC64" s="402" t="str">
        <f t="shared" si="745"/>
        <v/>
      </c>
      <c r="ACD64" s="402" t="str">
        <f t="shared" si="745"/>
        <v/>
      </c>
      <c r="ACE64" s="402" t="str">
        <f t="shared" si="745"/>
        <v/>
      </c>
      <c r="ACF64" s="402" t="e">
        <f t="shared" si="745"/>
        <v>#N/A</v>
      </c>
      <c r="ACG64" s="402" t="str">
        <f t="shared" ref="ACG64:ADW64" si="746">IF(OR(ACG29&gt;0,ACG29&lt;0)=TRUE,"red",IF(ISNA(ACG29)=TRUE,"yellow",""))</f>
        <v/>
      </c>
      <c r="ACH64" s="402" t="str">
        <f t="shared" si="746"/>
        <v/>
      </c>
      <c r="ACI64" s="402" t="str">
        <f t="shared" si="746"/>
        <v/>
      </c>
      <c r="ACJ64" s="402" t="str">
        <f t="shared" si="746"/>
        <v/>
      </c>
      <c r="ACK64" s="402" t="str">
        <f t="shared" si="746"/>
        <v/>
      </c>
      <c r="ACL64" s="402" t="str">
        <f t="shared" si="746"/>
        <v/>
      </c>
      <c r="ACM64" s="402" t="str">
        <f t="shared" si="746"/>
        <v/>
      </c>
      <c r="ACN64" s="402" t="str">
        <f t="shared" si="746"/>
        <v/>
      </c>
      <c r="ACO64" s="402" t="str">
        <f t="shared" si="746"/>
        <v/>
      </c>
      <c r="ACP64" s="402" t="str">
        <f t="shared" si="746"/>
        <v/>
      </c>
      <c r="ACQ64" s="402" t="str">
        <f t="shared" si="746"/>
        <v/>
      </c>
      <c r="ACR64" s="402" t="str">
        <f t="shared" si="746"/>
        <v/>
      </c>
      <c r="ACS64" s="402" t="str">
        <f t="shared" si="746"/>
        <v/>
      </c>
      <c r="ACT64" s="402" t="str">
        <f t="shared" si="746"/>
        <v/>
      </c>
      <c r="ACU64" s="402" t="str">
        <f t="shared" si="746"/>
        <v/>
      </c>
      <c r="ACV64" s="402" t="str">
        <f t="shared" si="746"/>
        <v/>
      </c>
      <c r="ACW64" s="402" t="str">
        <f t="shared" si="746"/>
        <v/>
      </c>
      <c r="ACX64" s="402" t="str">
        <f t="shared" si="746"/>
        <v/>
      </c>
      <c r="ACY64" s="402" t="str">
        <f t="shared" si="746"/>
        <v/>
      </c>
      <c r="ACZ64" s="402" t="str">
        <f t="shared" si="746"/>
        <v/>
      </c>
      <c r="ADA64" s="402" t="str">
        <f t="shared" si="746"/>
        <v/>
      </c>
      <c r="ADB64" s="402" t="e">
        <f t="shared" si="746"/>
        <v>#N/A</v>
      </c>
      <c r="ADC64" s="402" t="e">
        <f t="shared" si="746"/>
        <v>#N/A</v>
      </c>
      <c r="ADD64" s="402" t="e">
        <f t="shared" si="746"/>
        <v>#N/A</v>
      </c>
      <c r="ADE64" s="402" t="str">
        <f t="shared" si="746"/>
        <v/>
      </c>
      <c r="ADF64" s="402" t="str">
        <f t="shared" si="746"/>
        <v/>
      </c>
      <c r="ADG64" s="402" t="str">
        <f t="shared" si="746"/>
        <v/>
      </c>
      <c r="ADH64" s="402" t="str">
        <f t="shared" si="746"/>
        <v/>
      </c>
      <c r="ADI64" s="402" t="str">
        <f t="shared" si="746"/>
        <v/>
      </c>
      <c r="ADJ64" s="402" t="str">
        <f t="shared" si="746"/>
        <v/>
      </c>
      <c r="ADK64" s="402" t="str">
        <f t="shared" si="746"/>
        <v/>
      </c>
      <c r="ADL64" s="402" t="str">
        <f t="shared" si="746"/>
        <v/>
      </c>
      <c r="ADM64" s="402" t="str">
        <f t="shared" si="746"/>
        <v/>
      </c>
      <c r="ADN64" s="402" t="str">
        <f t="shared" si="746"/>
        <v/>
      </c>
      <c r="ADO64" s="402" t="str">
        <f t="shared" si="746"/>
        <v/>
      </c>
      <c r="ADP64" s="402" t="str">
        <f t="shared" si="746"/>
        <v/>
      </c>
      <c r="ADQ64" s="402" t="str">
        <f t="shared" si="746"/>
        <v/>
      </c>
      <c r="ADR64" s="402" t="str">
        <f t="shared" si="746"/>
        <v/>
      </c>
      <c r="ADS64" s="402" t="str">
        <f t="shared" si="746"/>
        <v/>
      </c>
      <c r="ADT64" s="402" t="e">
        <f t="shared" si="746"/>
        <v>#N/A</v>
      </c>
      <c r="ADU64" s="402" t="e">
        <f t="shared" si="746"/>
        <v>#N/A</v>
      </c>
      <c r="ADV64" s="402" t="e">
        <f t="shared" si="746"/>
        <v>#N/A</v>
      </c>
      <c r="ADW64" s="402" t="str">
        <f t="shared" si="746"/>
        <v/>
      </c>
      <c r="ADX64" s="402" t="str">
        <f t="shared" ref="ADX64:AGA64" si="747">IF(OR(ADX29&gt;0,ADX29&lt;0)=TRUE,"red",IF(ISNA(ADX29)=TRUE,"yellow",""))</f>
        <v/>
      </c>
      <c r="ADY64" s="402" t="str">
        <f t="shared" si="747"/>
        <v/>
      </c>
      <c r="ADZ64" s="402" t="str">
        <f t="shared" si="747"/>
        <v/>
      </c>
      <c r="AEA64" s="402" t="str">
        <f t="shared" si="747"/>
        <v/>
      </c>
      <c r="AEB64" s="402" t="str">
        <f t="shared" si="747"/>
        <v/>
      </c>
      <c r="AEC64" s="402" t="str">
        <f t="shared" si="747"/>
        <v/>
      </c>
      <c r="AED64" s="402" t="str">
        <f t="shared" si="747"/>
        <v/>
      </c>
      <c r="AEE64" s="402" t="str">
        <f t="shared" si="747"/>
        <v/>
      </c>
      <c r="AEF64" s="402" t="str">
        <f t="shared" si="747"/>
        <v/>
      </c>
      <c r="AEG64" s="402" t="str">
        <f t="shared" si="747"/>
        <v/>
      </c>
      <c r="AEH64" s="402" t="str">
        <f t="shared" si="747"/>
        <v/>
      </c>
      <c r="AEI64" s="402" t="str">
        <f t="shared" si="747"/>
        <v/>
      </c>
      <c r="AEJ64" s="402" t="str">
        <f t="shared" si="747"/>
        <v/>
      </c>
      <c r="AEK64" s="402" t="str">
        <f t="shared" si="747"/>
        <v/>
      </c>
      <c r="AEL64" s="402" t="e">
        <f t="shared" si="747"/>
        <v>#N/A</v>
      </c>
      <c r="AEM64" s="402" t="e">
        <f t="shared" si="747"/>
        <v>#N/A</v>
      </c>
      <c r="AEN64" s="402" t="e">
        <f t="shared" si="747"/>
        <v>#N/A</v>
      </c>
      <c r="AEO64" s="402" t="str">
        <f t="shared" si="747"/>
        <v/>
      </c>
      <c r="AEP64" s="402" t="str">
        <f t="shared" si="747"/>
        <v/>
      </c>
      <c r="AEQ64" s="402" t="str">
        <f t="shared" si="747"/>
        <v/>
      </c>
      <c r="AER64" s="402" t="str">
        <f t="shared" si="747"/>
        <v/>
      </c>
      <c r="AES64" s="402" t="str">
        <f t="shared" si="747"/>
        <v/>
      </c>
      <c r="AET64" s="402" t="str">
        <f t="shared" si="747"/>
        <v/>
      </c>
      <c r="AEU64" s="402" t="str">
        <f t="shared" si="747"/>
        <v/>
      </c>
      <c r="AEV64" s="402" t="e">
        <f t="shared" si="747"/>
        <v>#N/A</v>
      </c>
      <c r="AEW64" s="402" t="str">
        <f t="shared" si="747"/>
        <v/>
      </c>
      <c r="AEX64" s="402" t="str">
        <f t="shared" si="747"/>
        <v/>
      </c>
      <c r="AEY64" s="402" t="str">
        <f t="shared" si="747"/>
        <v/>
      </c>
      <c r="AEZ64" s="402" t="str">
        <f t="shared" si="747"/>
        <v/>
      </c>
      <c r="AFA64" s="402" t="e">
        <f t="shared" si="747"/>
        <v>#N/A</v>
      </c>
      <c r="AFB64" s="402" t="str">
        <f t="shared" si="747"/>
        <v/>
      </c>
      <c r="AFC64" s="402" t="str">
        <f t="shared" si="747"/>
        <v/>
      </c>
      <c r="AFD64" s="402" t="str">
        <f t="shared" si="747"/>
        <v/>
      </c>
      <c r="AFE64" s="402" t="str">
        <f t="shared" si="747"/>
        <v/>
      </c>
      <c r="AFF64" s="402" t="e">
        <f t="shared" si="747"/>
        <v>#N/A</v>
      </c>
      <c r="AFG64" s="402"/>
      <c r="AFH64" s="402" t="e">
        <f t="shared" si="747"/>
        <v>#N/A</v>
      </c>
      <c r="AFI64" s="402" t="e">
        <f t="shared" si="747"/>
        <v>#N/A</v>
      </c>
      <c r="AFJ64" s="402"/>
      <c r="AFK64" s="402" t="e">
        <f t="shared" si="747"/>
        <v>#N/A</v>
      </c>
      <c r="AFL64" s="402" t="e">
        <f t="shared" si="747"/>
        <v>#N/A</v>
      </c>
      <c r="AFM64" s="402"/>
      <c r="AFN64" s="402" t="e">
        <f t="shared" si="747"/>
        <v>#N/A</v>
      </c>
      <c r="AFO64" s="402" t="e">
        <f t="shared" si="747"/>
        <v>#N/A</v>
      </c>
      <c r="AFP64" s="402"/>
      <c r="AFQ64" s="402" t="e">
        <f t="shared" si="747"/>
        <v>#N/A</v>
      </c>
      <c r="AFR64" s="402" t="e">
        <f t="shared" si="747"/>
        <v>#N/A</v>
      </c>
      <c r="AFS64" s="402" t="e">
        <f t="shared" si="747"/>
        <v>#N/A</v>
      </c>
      <c r="AFT64" s="402" t="e">
        <f t="shared" si="747"/>
        <v>#N/A</v>
      </c>
      <c r="AFU64" s="402" t="e">
        <f t="shared" si="747"/>
        <v>#N/A</v>
      </c>
      <c r="AFV64" s="402" t="str">
        <f t="shared" si="747"/>
        <v/>
      </c>
      <c r="AFW64" s="402" t="str">
        <f t="shared" si="747"/>
        <v/>
      </c>
      <c r="AFX64" s="402" t="str">
        <f t="shared" si="747"/>
        <v/>
      </c>
      <c r="AFY64" s="402" t="str">
        <f t="shared" si="747"/>
        <v>red</v>
      </c>
      <c r="AFZ64" s="402" t="e">
        <f t="shared" si="747"/>
        <v>#N/A</v>
      </c>
      <c r="AGA64" s="402" t="e">
        <f t="shared" si="747"/>
        <v>#N/A</v>
      </c>
      <c r="AGB64" s="402" t="str">
        <f t="shared" ref="AGB64:AGI64" si="748">IF(OR(AGB29&gt;1,AGB29&lt;-1)=TRUE,"red",IF(ISNA(AGB29)=TRUE,"yellow",""))</f>
        <v/>
      </c>
      <c r="AGC64" s="402" t="e">
        <f t="shared" si="748"/>
        <v>#N/A</v>
      </c>
      <c r="AGD64" s="402" t="e">
        <f t="shared" si="748"/>
        <v>#N/A</v>
      </c>
      <c r="AGE64" s="402" t="str">
        <f t="shared" si="748"/>
        <v/>
      </c>
      <c r="AGF64" s="402" t="e">
        <f t="shared" si="748"/>
        <v>#N/A</v>
      </c>
      <c r="AGG64" s="402" t="e">
        <f t="shared" si="748"/>
        <v>#N/A</v>
      </c>
      <c r="AGH64" s="402" t="str">
        <f t="shared" si="748"/>
        <v/>
      </c>
      <c r="AGI64" s="402" t="e">
        <f t="shared" si="748"/>
        <v>#N/A</v>
      </c>
      <c r="AGJ64" s="402" t="e">
        <f t="shared" ref="AGJ64:AHW64" si="749">IF(OR(AGJ29&gt;0,AGJ29&lt;0)=TRUE,"red",IF(ISNA(AGJ29)=TRUE,"yellow",""))</f>
        <v>#N/A</v>
      </c>
      <c r="AGK64" s="402" t="e">
        <f t="shared" si="749"/>
        <v>#N/A</v>
      </c>
      <c r="AGL64" s="402" t="e">
        <f t="shared" si="749"/>
        <v>#N/A</v>
      </c>
      <c r="AGM64" s="402" t="e">
        <f t="shared" si="749"/>
        <v>#N/A</v>
      </c>
      <c r="AGN64" s="402" t="str">
        <f t="shared" ref="AGN64:AHE64" si="750">IF(OR(AGN29&gt;1,AGN29&lt;-1)=TRUE,"red",IF(ISNA(AGN29)=TRUE,"yellow",""))</f>
        <v/>
      </c>
      <c r="AGO64" s="402" t="str">
        <f t="shared" si="750"/>
        <v/>
      </c>
      <c r="AGP64" s="402" t="str">
        <f t="shared" si="750"/>
        <v/>
      </c>
      <c r="AGQ64" s="402" t="str">
        <f t="shared" si="750"/>
        <v/>
      </c>
      <c r="AGR64" s="402" t="e">
        <f t="shared" si="750"/>
        <v>#N/A</v>
      </c>
      <c r="AGS64" s="402" t="e">
        <f t="shared" si="750"/>
        <v>#N/A</v>
      </c>
      <c r="AGT64" s="402" t="str">
        <f t="shared" si="750"/>
        <v/>
      </c>
      <c r="AGU64" s="402" t="e">
        <f t="shared" si="750"/>
        <v>#N/A</v>
      </c>
      <c r="AGV64" s="402" t="e">
        <f t="shared" si="750"/>
        <v>#N/A</v>
      </c>
      <c r="AGW64" s="402" t="str">
        <f t="shared" si="750"/>
        <v/>
      </c>
      <c r="AGX64" s="402" t="e">
        <f t="shared" si="750"/>
        <v>#N/A</v>
      </c>
      <c r="AGY64" s="402" t="e">
        <f t="shared" si="750"/>
        <v>#N/A</v>
      </c>
      <c r="AGZ64" s="402" t="str">
        <f t="shared" si="750"/>
        <v/>
      </c>
      <c r="AHA64" s="402" t="e">
        <f t="shared" si="750"/>
        <v>#N/A</v>
      </c>
      <c r="AHB64" s="402" t="e">
        <f t="shared" si="750"/>
        <v>#N/A</v>
      </c>
      <c r="AHC64" s="402" t="e">
        <f t="shared" si="750"/>
        <v>#N/A</v>
      </c>
      <c r="AHD64" s="402" t="e">
        <f t="shared" si="750"/>
        <v>#N/A</v>
      </c>
      <c r="AHE64" s="402" t="e">
        <f t="shared" si="750"/>
        <v>#N/A</v>
      </c>
      <c r="AHF64" s="402" t="str">
        <f t="shared" ref="AHF64:AHI64" si="751">IF(OR(AHF29&gt;1,AHF29&lt;-1)=TRUE,"red",IF(ISNA(AHF29)=TRUE,"yellow",""))</f>
        <v/>
      </c>
      <c r="AHG64" s="402" t="e">
        <f t="shared" si="751"/>
        <v>#N/A</v>
      </c>
      <c r="AHH64" s="402" t="e">
        <f t="shared" si="751"/>
        <v>#N/A</v>
      </c>
      <c r="AHI64" s="402" t="str">
        <f t="shared" si="751"/>
        <v/>
      </c>
      <c r="AHJ64" s="402" t="e">
        <f t="shared" ref="AHJ64:AHT64" si="752">IF(OR(AHJ29&gt;1,AHJ29&lt;-1)=TRUE,"red",IF(ISNA(AHJ29)=TRUE,"yellow",""))</f>
        <v>#N/A</v>
      </c>
      <c r="AHK64" s="402" t="e">
        <f t="shared" si="752"/>
        <v>#N/A</v>
      </c>
      <c r="AHL64" s="402" t="str">
        <f t="shared" si="752"/>
        <v/>
      </c>
      <c r="AHM64" s="402" t="e">
        <f t="shared" si="752"/>
        <v>#N/A</v>
      </c>
      <c r="AHN64" s="402" t="e">
        <f t="shared" si="752"/>
        <v>#N/A</v>
      </c>
      <c r="AHO64" s="402" t="str">
        <f t="shared" si="752"/>
        <v/>
      </c>
      <c r="AHP64" s="402" t="e">
        <f t="shared" si="752"/>
        <v>#N/A</v>
      </c>
      <c r="AHQ64" s="402" t="e">
        <f t="shared" si="752"/>
        <v>#N/A</v>
      </c>
      <c r="AHR64" s="402" t="e">
        <f t="shared" si="752"/>
        <v>#N/A</v>
      </c>
      <c r="AHS64" s="402" t="e">
        <f t="shared" si="752"/>
        <v>#N/A</v>
      </c>
      <c r="AHT64" s="402" t="e">
        <f t="shared" si="752"/>
        <v>#N/A</v>
      </c>
      <c r="AHU64" s="402" t="str">
        <f t="shared" si="749"/>
        <v/>
      </c>
      <c r="AHV64" s="402" t="str">
        <f t="shared" si="749"/>
        <v/>
      </c>
      <c r="AHW64" s="402" t="str">
        <f t="shared" si="749"/>
        <v/>
      </c>
      <c r="AHX64" s="402" t="str">
        <f t="shared" ref="AHX64:AKH64" si="753">IF(OR(AHX29&gt;1,AHX29&lt;-1)=TRUE,"red",IF(ISNA(AHX29)=TRUE,"yellow",""))</f>
        <v/>
      </c>
      <c r="AHY64" s="402" t="e">
        <f t="shared" si="753"/>
        <v>#N/A</v>
      </c>
      <c r="AHZ64" s="402" t="e">
        <f t="shared" si="753"/>
        <v>#N/A</v>
      </c>
      <c r="AIA64" s="402" t="str">
        <f t="shared" si="753"/>
        <v/>
      </c>
      <c r="AIB64" s="402" t="e">
        <f t="shared" si="753"/>
        <v>#N/A</v>
      </c>
      <c r="AIC64" s="402" t="e">
        <f t="shared" si="753"/>
        <v>#N/A</v>
      </c>
      <c r="AID64" s="402" t="str">
        <f t="shared" si="753"/>
        <v/>
      </c>
      <c r="AIE64" s="402" t="e">
        <f t="shared" si="753"/>
        <v>#N/A</v>
      </c>
      <c r="AIF64" s="402" t="e">
        <f t="shared" si="753"/>
        <v>#N/A</v>
      </c>
      <c r="AIG64" s="402" t="str">
        <f t="shared" si="753"/>
        <v/>
      </c>
      <c r="AIH64" s="402" t="e">
        <f t="shared" si="753"/>
        <v>#N/A</v>
      </c>
      <c r="AII64" s="402" t="e">
        <f t="shared" si="753"/>
        <v>#N/A</v>
      </c>
      <c r="AIJ64" s="402" t="e">
        <f t="shared" si="753"/>
        <v>#N/A</v>
      </c>
      <c r="AIK64" s="402" t="e">
        <f t="shared" si="753"/>
        <v>#N/A</v>
      </c>
      <c r="AIL64" s="402" t="e">
        <f t="shared" si="753"/>
        <v>#N/A</v>
      </c>
      <c r="AIM64" s="402" t="str">
        <f t="shared" si="753"/>
        <v/>
      </c>
      <c r="AIN64" s="402" t="e">
        <f t="shared" si="753"/>
        <v>#N/A</v>
      </c>
      <c r="AIO64" s="402" t="e">
        <f t="shared" si="753"/>
        <v>#N/A</v>
      </c>
      <c r="AIP64" s="402" t="str">
        <f t="shared" si="753"/>
        <v/>
      </c>
      <c r="AIQ64" s="402" t="e">
        <f t="shared" si="753"/>
        <v>#N/A</v>
      </c>
      <c r="AIR64" s="402" t="e">
        <f t="shared" si="753"/>
        <v>#N/A</v>
      </c>
      <c r="AIS64" s="402" t="str">
        <f t="shared" si="753"/>
        <v/>
      </c>
      <c r="AIT64" s="402" t="e">
        <f t="shared" si="753"/>
        <v>#N/A</v>
      </c>
      <c r="AIU64" s="402" t="e">
        <f t="shared" si="753"/>
        <v>#N/A</v>
      </c>
      <c r="AIV64" s="402" t="str">
        <f t="shared" si="753"/>
        <v/>
      </c>
      <c r="AIW64" s="402" t="e">
        <f t="shared" si="753"/>
        <v>#N/A</v>
      </c>
      <c r="AIX64" s="402" t="e">
        <f t="shared" si="753"/>
        <v>#N/A</v>
      </c>
      <c r="AIY64" s="402" t="str">
        <f t="shared" si="753"/>
        <v/>
      </c>
      <c r="AIZ64" s="402" t="e">
        <f t="shared" si="753"/>
        <v>#N/A</v>
      </c>
      <c r="AJA64" s="402" t="e">
        <f t="shared" si="753"/>
        <v>#N/A</v>
      </c>
      <c r="AJB64" s="402" t="str">
        <f t="shared" si="753"/>
        <v/>
      </c>
      <c r="AJC64" s="402" t="e">
        <f t="shared" si="753"/>
        <v>#N/A</v>
      </c>
      <c r="AJD64" s="402" t="e">
        <f t="shared" si="753"/>
        <v>#N/A</v>
      </c>
      <c r="AJE64" s="402" t="str">
        <f t="shared" si="753"/>
        <v/>
      </c>
      <c r="AJF64" s="402" t="e">
        <f t="shared" si="753"/>
        <v>#N/A</v>
      </c>
      <c r="AJG64" s="402" t="e">
        <f t="shared" si="753"/>
        <v>#N/A</v>
      </c>
      <c r="AJH64" s="402" t="e">
        <f t="shared" si="753"/>
        <v>#N/A</v>
      </c>
      <c r="AJI64" s="402" t="e">
        <f t="shared" si="753"/>
        <v>#N/A</v>
      </c>
      <c r="AJJ64" s="402" t="e">
        <f t="shared" si="753"/>
        <v>#N/A</v>
      </c>
      <c r="AJK64" s="402" t="str">
        <f t="shared" si="753"/>
        <v/>
      </c>
      <c r="AJL64" s="402" t="e">
        <f t="shared" si="753"/>
        <v>#N/A</v>
      </c>
      <c r="AJM64" s="402" t="e">
        <f t="shared" si="753"/>
        <v>#N/A</v>
      </c>
      <c r="AJN64" s="402" t="str">
        <f t="shared" si="753"/>
        <v/>
      </c>
      <c r="AJO64" s="402" t="e">
        <f t="shared" si="753"/>
        <v>#N/A</v>
      </c>
      <c r="AJP64" s="402" t="e">
        <f t="shared" si="753"/>
        <v>#N/A</v>
      </c>
      <c r="AJQ64" s="402" t="str">
        <f t="shared" si="753"/>
        <v/>
      </c>
      <c r="AJR64" s="402" t="e">
        <f t="shared" si="753"/>
        <v>#N/A</v>
      </c>
      <c r="AJS64" s="402" t="e">
        <f t="shared" si="753"/>
        <v>#N/A</v>
      </c>
      <c r="AJT64" s="402" t="str">
        <f t="shared" si="753"/>
        <v/>
      </c>
      <c r="AJU64" s="402" t="e">
        <f t="shared" si="753"/>
        <v>#N/A</v>
      </c>
      <c r="AJV64" s="402" t="e">
        <f t="shared" si="753"/>
        <v>#N/A</v>
      </c>
      <c r="AJW64" s="402" t="str">
        <f t="shared" si="753"/>
        <v/>
      </c>
      <c r="AJX64" s="402" t="e">
        <f t="shared" si="753"/>
        <v>#N/A</v>
      </c>
      <c r="AJY64" s="402" t="e">
        <f t="shared" si="753"/>
        <v>#N/A</v>
      </c>
      <c r="AJZ64" s="402" t="str">
        <f t="shared" si="753"/>
        <v/>
      </c>
      <c r="AKA64" s="402" t="e">
        <f t="shared" si="753"/>
        <v>#N/A</v>
      </c>
      <c r="AKB64" s="402" t="e">
        <f t="shared" si="753"/>
        <v>#N/A</v>
      </c>
      <c r="AKC64" s="402" t="str">
        <f t="shared" si="753"/>
        <v/>
      </c>
      <c r="AKD64" s="402" t="e">
        <f t="shared" si="753"/>
        <v>#N/A</v>
      </c>
      <c r="AKE64" s="402" t="e">
        <f t="shared" si="753"/>
        <v>#N/A</v>
      </c>
      <c r="AKF64" s="402" t="e">
        <f t="shared" si="753"/>
        <v>#N/A</v>
      </c>
      <c r="AKG64" s="402" t="e">
        <f t="shared" si="753"/>
        <v>#N/A</v>
      </c>
      <c r="AKH64" s="402" t="e">
        <f t="shared" si="753"/>
        <v>#N/A</v>
      </c>
      <c r="AKI64" s="402" t="str">
        <f t="shared" ref="AKI64:AKZ64" si="754">IF(OR(AKI29&gt;0,AKI29&lt;0)=TRUE,"red",IF(ISNA(AKI29)=TRUE,"yellow",""))</f>
        <v/>
      </c>
      <c r="AKJ64" s="402" t="str">
        <f t="shared" si="754"/>
        <v/>
      </c>
      <c r="AKK64" s="402" t="str">
        <f t="shared" si="754"/>
        <v/>
      </c>
      <c r="AKL64" s="402" t="e">
        <f t="shared" si="754"/>
        <v>#VALUE!</v>
      </c>
      <c r="AKM64" s="402" t="e">
        <f t="shared" si="754"/>
        <v>#VALUE!</v>
      </c>
      <c r="AKN64" s="402" t="e">
        <f t="shared" si="754"/>
        <v>#VALUE!</v>
      </c>
      <c r="AKO64" s="402" t="e">
        <f t="shared" si="754"/>
        <v>#VALUE!</v>
      </c>
      <c r="AKP64" s="402" t="e">
        <f t="shared" si="754"/>
        <v>#VALUE!</v>
      </c>
      <c r="AKQ64" s="402" t="e">
        <f t="shared" si="754"/>
        <v>#VALUE!</v>
      </c>
      <c r="AKR64" s="402" t="str">
        <f t="shared" si="754"/>
        <v/>
      </c>
      <c r="AKS64" s="402" t="str">
        <f t="shared" si="754"/>
        <v/>
      </c>
      <c r="AKT64" s="402" t="str">
        <f t="shared" si="754"/>
        <v/>
      </c>
      <c r="AKU64" s="402" t="str">
        <f t="shared" si="754"/>
        <v/>
      </c>
      <c r="AKV64" s="402" t="str">
        <f t="shared" si="754"/>
        <v/>
      </c>
      <c r="AKW64" s="402" t="str">
        <f t="shared" si="754"/>
        <v/>
      </c>
      <c r="AKX64" s="402" t="e">
        <f t="shared" si="754"/>
        <v>#VALUE!</v>
      </c>
      <c r="AKY64" s="402" t="e">
        <f t="shared" si="754"/>
        <v>#VALUE!</v>
      </c>
      <c r="AKZ64" s="402" t="e">
        <f t="shared" si="754"/>
        <v>#N/A</v>
      </c>
      <c r="ALA64" s="402"/>
      <c r="ALB64" s="402"/>
      <c r="ALC64" s="402"/>
      <c r="ALD64" s="402"/>
      <c r="ALE64" s="402"/>
      <c r="ALF64" s="402"/>
      <c r="ALG64" s="402"/>
      <c r="ALH64" s="402"/>
      <c r="ALI64" s="402"/>
      <c r="ALJ64" s="402"/>
      <c r="ALK64" s="402"/>
      <c r="ALL64" s="402"/>
      <c r="ALM64" s="402"/>
      <c r="ALN64" s="402"/>
      <c r="ALO64" s="402"/>
      <c r="ALP64" s="402"/>
      <c r="ALQ64" s="402"/>
      <c r="ALR64" s="402"/>
      <c r="ALS64" s="402"/>
      <c r="ALT64" s="402"/>
      <c r="ALU64" s="402"/>
      <c r="ALV64" s="402" t="e">
        <f t="shared" ref="ALV64:ANP64" si="755">IF(OR(ALV29&gt;0,ALV29&lt;0)=TRUE,"red",IF(ISNA(ALV29)=TRUE,"yellow",""))</f>
        <v>#N/A</v>
      </c>
      <c r="ALW64" s="402" t="e">
        <f t="shared" si="755"/>
        <v>#N/A</v>
      </c>
      <c r="ALX64" s="402" t="e">
        <f t="shared" si="755"/>
        <v>#N/A</v>
      </c>
      <c r="ALY64" s="402" t="str">
        <f t="shared" si="755"/>
        <v/>
      </c>
      <c r="ALZ64" s="402" t="str">
        <f t="shared" si="755"/>
        <v/>
      </c>
      <c r="AMA64" s="402" t="str">
        <f t="shared" si="755"/>
        <v/>
      </c>
      <c r="AMB64" s="402" t="str">
        <f t="shared" si="755"/>
        <v/>
      </c>
      <c r="AMC64" s="402" t="str">
        <f t="shared" si="755"/>
        <v/>
      </c>
      <c r="AMD64" s="402" t="e">
        <f t="shared" si="755"/>
        <v>#N/A</v>
      </c>
      <c r="AME64" s="402" t="str">
        <f t="shared" si="755"/>
        <v/>
      </c>
      <c r="AMF64" s="402" t="str">
        <f t="shared" si="755"/>
        <v>red</v>
      </c>
      <c r="AMG64" s="402" t="str">
        <f t="shared" si="755"/>
        <v>red</v>
      </c>
      <c r="AMH64" s="402" t="str">
        <f t="shared" si="755"/>
        <v>red</v>
      </c>
      <c r="AMI64" s="402" t="str">
        <f t="shared" si="755"/>
        <v>red</v>
      </c>
      <c r="AMJ64" s="402" t="str">
        <f t="shared" si="755"/>
        <v>red</v>
      </c>
      <c r="AMK64" s="402" t="str">
        <f t="shared" si="755"/>
        <v>red</v>
      </c>
      <c r="AML64" s="402" t="e">
        <f t="shared" si="755"/>
        <v>#N/A</v>
      </c>
      <c r="AMM64" s="402" t="str">
        <f t="shared" si="755"/>
        <v/>
      </c>
      <c r="AMN64" s="402" t="str">
        <f t="shared" si="755"/>
        <v/>
      </c>
      <c r="AMO64" s="402" t="str">
        <f t="shared" si="755"/>
        <v/>
      </c>
      <c r="AMP64" s="402" t="str">
        <f t="shared" si="755"/>
        <v/>
      </c>
      <c r="AMQ64" s="402" t="str">
        <f t="shared" si="755"/>
        <v/>
      </c>
      <c r="AMR64" s="402" t="str">
        <f t="shared" si="755"/>
        <v/>
      </c>
      <c r="AMS64" s="402" t="str">
        <f t="shared" si="755"/>
        <v/>
      </c>
      <c r="AMT64" s="402" t="str">
        <f t="shared" si="755"/>
        <v/>
      </c>
      <c r="AMU64" s="402" t="str">
        <f t="shared" si="755"/>
        <v/>
      </c>
      <c r="AMV64" s="402" t="str">
        <f t="shared" si="755"/>
        <v/>
      </c>
      <c r="AMW64" s="402" t="str">
        <f t="shared" si="755"/>
        <v/>
      </c>
      <c r="AMX64" s="402" t="str">
        <f t="shared" si="755"/>
        <v/>
      </c>
      <c r="AMY64" s="402" t="e">
        <f t="shared" si="755"/>
        <v>#N/A</v>
      </c>
      <c r="AMZ64" s="402" t="e">
        <f t="shared" si="755"/>
        <v>#N/A</v>
      </c>
      <c r="ANA64" s="402" t="e">
        <f t="shared" si="755"/>
        <v>#N/A</v>
      </c>
      <c r="ANB64" s="402" t="e">
        <f t="shared" si="755"/>
        <v>#N/A</v>
      </c>
      <c r="ANC64" s="402" t="e">
        <f t="shared" si="755"/>
        <v>#N/A</v>
      </c>
      <c r="AND64" s="402" t="str">
        <f t="shared" si="755"/>
        <v/>
      </c>
      <c r="ANE64" s="402" t="e">
        <f t="shared" si="755"/>
        <v>#N/A</v>
      </c>
      <c r="ANF64" s="402" t="e">
        <f t="shared" si="755"/>
        <v>#N/A</v>
      </c>
      <c r="ANG64" s="402" t="str">
        <f t="shared" si="755"/>
        <v/>
      </c>
      <c r="ANH64" s="402" t="e">
        <f t="shared" si="755"/>
        <v>#N/A</v>
      </c>
      <c r="ANI64" s="402" t="e">
        <f t="shared" si="755"/>
        <v>#N/A</v>
      </c>
      <c r="ANJ64" s="402" t="str">
        <f t="shared" si="755"/>
        <v/>
      </c>
      <c r="ANK64" s="402" t="e">
        <f t="shared" si="755"/>
        <v>#N/A</v>
      </c>
      <c r="ANL64" s="402" t="e">
        <f t="shared" si="755"/>
        <v>#N/A</v>
      </c>
      <c r="ANM64" s="402" t="str">
        <f t="shared" si="755"/>
        <v/>
      </c>
      <c r="ANN64" s="402" t="e">
        <f t="shared" si="755"/>
        <v>#N/A</v>
      </c>
      <c r="ANO64" s="402" t="e">
        <f t="shared" si="755"/>
        <v>#N/A</v>
      </c>
      <c r="ANP64" s="402" t="str">
        <f t="shared" si="755"/>
        <v/>
      </c>
      <c r="ANQ64" s="402" t="e">
        <f t="shared" ref="ANQ64:AOR64" si="756">IF(OR(ANQ29&gt;0,ANQ29&lt;0)=TRUE,"red",IF(ISNA(ANQ29)=TRUE,"yellow",""))</f>
        <v>#N/A</v>
      </c>
      <c r="ANR64" s="402" t="e">
        <f t="shared" si="756"/>
        <v>#N/A</v>
      </c>
      <c r="ANS64" s="402" t="str">
        <f t="shared" si="756"/>
        <v/>
      </c>
      <c r="ANT64" s="402" t="e">
        <f t="shared" si="756"/>
        <v>#N/A</v>
      </c>
      <c r="ANU64" s="402" t="e">
        <f t="shared" si="756"/>
        <v>#N/A</v>
      </c>
      <c r="ANV64" s="402" t="str">
        <f t="shared" si="756"/>
        <v/>
      </c>
      <c r="ANW64" s="402" t="e">
        <f t="shared" si="756"/>
        <v>#N/A</v>
      </c>
      <c r="ANX64" s="402" t="e">
        <f t="shared" si="756"/>
        <v>#N/A</v>
      </c>
      <c r="ANY64" s="402" t="e">
        <f t="shared" si="756"/>
        <v>#N/A</v>
      </c>
      <c r="ANZ64" s="402" t="e">
        <f t="shared" si="756"/>
        <v>#VALUE!</v>
      </c>
      <c r="AOA64" s="402" t="e">
        <f t="shared" si="756"/>
        <v>#VALUE!</v>
      </c>
      <c r="AOB64" s="402" t="e">
        <f t="shared" si="756"/>
        <v>#VALUE!</v>
      </c>
      <c r="AOC64" s="402" t="e">
        <f t="shared" si="756"/>
        <v>#VALUE!</v>
      </c>
      <c r="AOD64" s="402" t="e">
        <f t="shared" si="756"/>
        <v>#VALUE!</v>
      </c>
      <c r="AOE64" s="402" t="e">
        <f t="shared" si="756"/>
        <v>#VALUE!</v>
      </c>
      <c r="AOF64" s="402" t="e">
        <f t="shared" si="756"/>
        <v>#N/A</v>
      </c>
      <c r="AOG64" s="402" t="e">
        <f t="shared" si="756"/>
        <v>#N/A</v>
      </c>
      <c r="AOH64" s="402" t="e">
        <f t="shared" si="756"/>
        <v>#N/A</v>
      </c>
      <c r="AOI64" s="402" t="e">
        <f t="shared" si="756"/>
        <v>#N/A</v>
      </c>
      <c r="AOJ64" s="402" t="e">
        <f t="shared" si="756"/>
        <v>#N/A</v>
      </c>
      <c r="AOK64" s="402" t="e">
        <f t="shared" si="756"/>
        <v>#N/A</v>
      </c>
      <c r="AOL64" s="402" t="e">
        <f t="shared" si="756"/>
        <v>#VALUE!</v>
      </c>
      <c r="AOM64" s="402" t="e">
        <f t="shared" si="756"/>
        <v>#VALUE!</v>
      </c>
      <c r="AON64" s="402" t="e">
        <f t="shared" si="756"/>
        <v>#VALUE!</v>
      </c>
      <c r="AOO64" s="402" t="e">
        <f t="shared" si="756"/>
        <v>#VALUE!</v>
      </c>
      <c r="AOP64" s="402" t="e">
        <f t="shared" si="756"/>
        <v>#VALUE!</v>
      </c>
      <c r="AOQ64" s="402" t="e">
        <f t="shared" si="756"/>
        <v>#VALUE!</v>
      </c>
      <c r="AOR64" s="402" t="e">
        <f t="shared" si="756"/>
        <v>#VALUE!</v>
      </c>
    </row>
    <row r="65" spans="1:1084" x14ac:dyDescent="0.45">
      <c r="A65" s="130" t="s">
        <v>713</v>
      </c>
      <c r="B65" s="402" t="str">
        <f t="shared" ref="B65:BM65" si="757">IF(OR(B30&gt;1,B30&lt;-1)=TRUE,"red",IF(ISNA(B30)=TRUE,"yellow",""))</f>
        <v/>
      </c>
      <c r="C65" s="402" t="str">
        <f t="shared" si="757"/>
        <v/>
      </c>
      <c r="D65" s="402" t="str">
        <f t="shared" si="757"/>
        <v/>
      </c>
      <c r="E65" s="402" t="str">
        <f t="shared" si="757"/>
        <v/>
      </c>
      <c r="F65" s="402" t="str">
        <f t="shared" si="757"/>
        <v/>
      </c>
      <c r="G65" s="402" t="str">
        <f t="shared" si="757"/>
        <v/>
      </c>
      <c r="H65" s="402" t="str">
        <f t="shared" si="757"/>
        <v/>
      </c>
      <c r="I65" s="402" t="str">
        <f t="shared" si="757"/>
        <v/>
      </c>
      <c r="J65" s="402" t="str">
        <f t="shared" si="757"/>
        <v/>
      </c>
      <c r="K65" s="402" t="str">
        <f t="shared" si="757"/>
        <v/>
      </c>
      <c r="L65" s="402" t="str">
        <f t="shared" si="757"/>
        <v/>
      </c>
      <c r="M65" s="402" t="str">
        <f t="shared" si="757"/>
        <v/>
      </c>
      <c r="N65" s="402" t="str">
        <f t="shared" si="757"/>
        <v/>
      </c>
      <c r="O65" s="402" t="str">
        <f t="shared" si="757"/>
        <v/>
      </c>
      <c r="P65" s="402" t="str">
        <f t="shared" si="757"/>
        <v/>
      </c>
      <c r="Q65" s="402" t="str">
        <f t="shared" si="757"/>
        <v/>
      </c>
      <c r="R65" s="402" t="str">
        <f t="shared" si="757"/>
        <v/>
      </c>
      <c r="S65" s="402" t="str">
        <f t="shared" si="757"/>
        <v/>
      </c>
      <c r="T65" s="402" t="str">
        <f t="shared" si="757"/>
        <v/>
      </c>
      <c r="U65" s="402" t="str">
        <f t="shared" si="757"/>
        <v/>
      </c>
      <c r="V65" s="402" t="str">
        <f t="shared" si="757"/>
        <v/>
      </c>
      <c r="W65" s="402" t="e">
        <f t="shared" si="757"/>
        <v>#N/A</v>
      </c>
      <c r="X65" s="402" t="e">
        <f t="shared" si="757"/>
        <v>#N/A</v>
      </c>
      <c r="Y65" s="402" t="e">
        <f t="shared" si="757"/>
        <v>#N/A</v>
      </c>
      <c r="Z65" s="402" t="str">
        <f t="shared" si="757"/>
        <v/>
      </c>
      <c r="AA65" s="402" t="str">
        <f t="shared" si="757"/>
        <v/>
      </c>
      <c r="AB65" s="402" t="str">
        <f t="shared" si="757"/>
        <v/>
      </c>
      <c r="AC65" s="402" t="str">
        <f t="shared" si="757"/>
        <v/>
      </c>
      <c r="AD65" s="402" t="str">
        <f t="shared" si="757"/>
        <v/>
      </c>
      <c r="AE65" s="402" t="str">
        <f t="shared" si="757"/>
        <v/>
      </c>
      <c r="AF65" s="402" t="str">
        <f t="shared" si="757"/>
        <v/>
      </c>
      <c r="AG65" s="402" t="str">
        <f t="shared" si="757"/>
        <v/>
      </c>
      <c r="AH65" s="402" t="str">
        <f t="shared" si="757"/>
        <v/>
      </c>
      <c r="AI65" s="402" t="str">
        <f t="shared" si="757"/>
        <v/>
      </c>
      <c r="AJ65" s="402" t="str">
        <f t="shared" si="757"/>
        <v/>
      </c>
      <c r="AK65" s="402" t="str">
        <f t="shared" si="757"/>
        <v/>
      </c>
      <c r="AL65" s="402" t="str">
        <f t="shared" si="757"/>
        <v/>
      </c>
      <c r="AM65" s="402" t="str">
        <f t="shared" si="757"/>
        <v/>
      </c>
      <c r="AN65" s="402" t="str">
        <f t="shared" si="757"/>
        <v/>
      </c>
      <c r="AO65" s="402" t="str">
        <f t="shared" si="757"/>
        <v/>
      </c>
      <c r="AP65" s="402" t="str">
        <f t="shared" si="757"/>
        <v/>
      </c>
      <c r="AQ65" s="402" t="str">
        <f t="shared" si="757"/>
        <v/>
      </c>
      <c r="AR65" s="402" t="str">
        <f t="shared" si="757"/>
        <v/>
      </c>
      <c r="AS65" s="402" t="str">
        <f t="shared" si="757"/>
        <v/>
      </c>
      <c r="AT65" s="402" t="str">
        <f t="shared" si="757"/>
        <v/>
      </c>
      <c r="AU65" s="402" t="e">
        <f t="shared" si="757"/>
        <v>#N/A</v>
      </c>
      <c r="AV65" s="402" t="e">
        <f t="shared" si="757"/>
        <v>#N/A</v>
      </c>
      <c r="AW65" s="402" t="e">
        <f t="shared" si="757"/>
        <v>#N/A</v>
      </c>
      <c r="AX65" s="402" t="str">
        <f t="shared" si="757"/>
        <v/>
      </c>
      <c r="AY65" s="402" t="str">
        <f t="shared" si="757"/>
        <v/>
      </c>
      <c r="AZ65" s="402" t="str">
        <f t="shared" si="757"/>
        <v/>
      </c>
      <c r="BA65" s="402" t="str">
        <f t="shared" si="757"/>
        <v/>
      </c>
      <c r="BB65" s="402" t="str">
        <f t="shared" si="757"/>
        <v/>
      </c>
      <c r="BC65" s="402" t="str">
        <f t="shared" si="757"/>
        <v/>
      </c>
      <c r="BD65" s="402" t="str">
        <f t="shared" si="757"/>
        <v/>
      </c>
      <c r="BE65" s="402" t="str">
        <f t="shared" si="757"/>
        <v/>
      </c>
      <c r="BF65" s="402" t="str">
        <f t="shared" si="757"/>
        <v/>
      </c>
      <c r="BG65" s="402" t="str">
        <f t="shared" si="757"/>
        <v/>
      </c>
      <c r="BH65" s="402" t="str">
        <f t="shared" si="757"/>
        <v/>
      </c>
      <c r="BI65" s="402" t="str">
        <f t="shared" si="757"/>
        <v/>
      </c>
      <c r="BJ65" s="402" t="str">
        <f t="shared" si="757"/>
        <v/>
      </c>
      <c r="BK65" s="402" t="str">
        <f t="shared" si="757"/>
        <v/>
      </c>
      <c r="BL65" s="402" t="str">
        <f t="shared" si="757"/>
        <v/>
      </c>
      <c r="BM65" s="402" t="str">
        <f t="shared" si="757"/>
        <v/>
      </c>
      <c r="BN65" s="402" t="str">
        <f t="shared" ref="BN65:DY65" si="758">IF(OR(BN30&gt;1,BN30&lt;-1)=TRUE,"red",IF(ISNA(BN30)=TRUE,"yellow",""))</f>
        <v/>
      </c>
      <c r="BO65" s="402" t="str">
        <f t="shared" si="758"/>
        <v/>
      </c>
      <c r="BP65" s="402" t="str">
        <f t="shared" si="758"/>
        <v/>
      </c>
      <c r="BQ65" s="402" t="str">
        <f t="shared" si="758"/>
        <v/>
      </c>
      <c r="BR65" s="402" t="str">
        <f t="shared" si="758"/>
        <v/>
      </c>
      <c r="BS65" s="402" t="e">
        <f t="shared" si="758"/>
        <v>#N/A</v>
      </c>
      <c r="BT65" s="402" t="e">
        <f t="shared" si="758"/>
        <v>#N/A</v>
      </c>
      <c r="BU65" s="402" t="e">
        <f t="shared" si="758"/>
        <v>#N/A</v>
      </c>
      <c r="BV65" s="402" t="str">
        <f t="shared" si="758"/>
        <v/>
      </c>
      <c r="BW65" s="402" t="str">
        <f t="shared" si="758"/>
        <v/>
      </c>
      <c r="BX65" s="402" t="str">
        <f t="shared" si="758"/>
        <v/>
      </c>
      <c r="BY65" s="402" t="str">
        <f t="shared" si="758"/>
        <v/>
      </c>
      <c r="BZ65" s="402" t="str">
        <f t="shared" si="758"/>
        <v/>
      </c>
      <c r="CA65" s="402" t="str">
        <f t="shared" si="758"/>
        <v/>
      </c>
      <c r="CB65" s="402" t="e">
        <f t="shared" si="758"/>
        <v>#N/A</v>
      </c>
      <c r="CC65" s="402" t="str">
        <f t="shared" si="758"/>
        <v/>
      </c>
      <c r="CD65" s="402" t="str">
        <f t="shared" si="758"/>
        <v/>
      </c>
      <c r="CE65" s="402" t="str">
        <f t="shared" si="758"/>
        <v/>
      </c>
      <c r="CF65" s="402" t="str">
        <f t="shared" si="758"/>
        <v/>
      </c>
      <c r="CG65" s="402" t="str">
        <f t="shared" si="758"/>
        <v/>
      </c>
      <c r="CH65" s="402" t="str">
        <f t="shared" si="758"/>
        <v/>
      </c>
      <c r="CI65" s="402" t="e">
        <f t="shared" si="758"/>
        <v>#N/A</v>
      </c>
      <c r="CJ65" s="402" t="str">
        <f t="shared" si="758"/>
        <v/>
      </c>
      <c r="CK65" s="402" t="str">
        <f t="shared" si="758"/>
        <v/>
      </c>
      <c r="CL65" s="402" t="str">
        <f t="shared" si="758"/>
        <v/>
      </c>
      <c r="CM65" s="402" t="str">
        <f t="shared" si="758"/>
        <v/>
      </c>
      <c r="CN65" s="402" t="str">
        <f t="shared" si="758"/>
        <v/>
      </c>
      <c r="CO65" s="402" t="str">
        <f t="shared" si="758"/>
        <v/>
      </c>
      <c r="CP65" s="402" t="e">
        <f t="shared" si="758"/>
        <v>#N/A</v>
      </c>
      <c r="CQ65" s="402" t="str">
        <f t="shared" si="758"/>
        <v/>
      </c>
      <c r="CR65" s="402" t="str">
        <f t="shared" si="758"/>
        <v/>
      </c>
      <c r="CS65" s="402" t="str">
        <f t="shared" si="758"/>
        <v/>
      </c>
      <c r="CT65" s="402" t="str">
        <f t="shared" si="758"/>
        <v/>
      </c>
      <c r="CU65" s="402" t="str">
        <f t="shared" si="758"/>
        <v/>
      </c>
      <c r="CV65" s="402" t="str">
        <f t="shared" si="758"/>
        <v/>
      </c>
      <c r="CW65" s="402" t="e">
        <f t="shared" si="758"/>
        <v>#N/A</v>
      </c>
      <c r="CX65" s="402" t="str">
        <f t="shared" si="758"/>
        <v/>
      </c>
      <c r="CY65" s="402" t="e">
        <f t="shared" si="758"/>
        <v>#N/A</v>
      </c>
      <c r="CZ65" s="402" t="e">
        <f t="shared" si="758"/>
        <v>#N/A</v>
      </c>
      <c r="DA65" s="402" t="str">
        <f t="shared" si="758"/>
        <v/>
      </c>
      <c r="DB65" s="402" t="e">
        <f t="shared" si="758"/>
        <v>#N/A</v>
      </c>
      <c r="DC65" s="402" t="e">
        <f t="shared" si="758"/>
        <v>#N/A</v>
      </c>
      <c r="DD65" s="402" t="str">
        <f t="shared" si="758"/>
        <v/>
      </c>
      <c r="DE65" s="402" t="e">
        <f t="shared" si="758"/>
        <v>#N/A</v>
      </c>
      <c r="DF65" s="402" t="e">
        <f t="shared" si="758"/>
        <v>#N/A</v>
      </c>
      <c r="DG65" s="402" t="str">
        <f t="shared" si="758"/>
        <v/>
      </c>
      <c r="DH65" s="402" t="e">
        <f t="shared" si="758"/>
        <v>#N/A</v>
      </c>
      <c r="DI65" s="402" t="e">
        <f t="shared" si="758"/>
        <v>#N/A</v>
      </c>
      <c r="DJ65" s="402" t="str">
        <f t="shared" si="758"/>
        <v/>
      </c>
      <c r="DK65" s="402" t="e">
        <f t="shared" si="758"/>
        <v>#N/A</v>
      </c>
      <c r="DL65" s="402" t="e">
        <f t="shared" si="758"/>
        <v>#N/A</v>
      </c>
      <c r="DM65" s="402" t="str">
        <f t="shared" si="758"/>
        <v/>
      </c>
      <c r="DN65" s="402" t="e">
        <f t="shared" si="758"/>
        <v>#N/A</v>
      </c>
      <c r="DO65" s="402" t="e">
        <f t="shared" si="758"/>
        <v>#N/A</v>
      </c>
      <c r="DP65" s="402" t="str">
        <f t="shared" si="758"/>
        <v/>
      </c>
      <c r="DQ65" s="402" t="e">
        <f t="shared" si="758"/>
        <v>#N/A</v>
      </c>
      <c r="DR65" s="402" t="e">
        <f t="shared" si="758"/>
        <v>#N/A</v>
      </c>
      <c r="DS65" s="402" t="e">
        <f t="shared" si="758"/>
        <v>#N/A</v>
      </c>
      <c r="DT65" s="402" t="e">
        <f t="shared" si="758"/>
        <v>#N/A</v>
      </c>
      <c r="DU65" s="402" t="e">
        <f t="shared" si="758"/>
        <v>#N/A</v>
      </c>
      <c r="DV65" s="402" t="str">
        <f t="shared" si="758"/>
        <v/>
      </c>
      <c r="DW65" s="402" t="e">
        <f t="shared" si="758"/>
        <v>#N/A</v>
      </c>
      <c r="DX65" s="402" t="e">
        <f t="shared" si="758"/>
        <v>#N/A</v>
      </c>
      <c r="DY65" s="402" t="str">
        <f t="shared" si="758"/>
        <v/>
      </c>
      <c r="DZ65" s="402" t="e">
        <f t="shared" ref="DZ65:GK65" si="759">IF(OR(DZ30&gt;1,DZ30&lt;-1)=TRUE,"red",IF(ISNA(DZ30)=TRUE,"yellow",""))</f>
        <v>#N/A</v>
      </c>
      <c r="EA65" s="402" t="e">
        <f t="shared" si="759"/>
        <v>#N/A</v>
      </c>
      <c r="EB65" s="402" t="str">
        <f t="shared" si="759"/>
        <v/>
      </c>
      <c r="EC65" s="402" t="e">
        <f t="shared" si="759"/>
        <v>#N/A</v>
      </c>
      <c r="ED65" s="402" t="e">
        <f t="shared" si="759"/>
        <v>#N/A</v>
      </c>
      <c r="EE65" s="402" t="str">
        <f t="shared" si="759"/>
        <v/>
      </c>
      <c r="EF65" s="402" t="e">
        <f t="shared" si="759"/>
        <v>#N/A</v>
      </c>
      <c r="EG65" s="402" t="e">
        <f t="shared" si="759"/>
        <v>#N/A</v>
      </c>
      <c r="EH65" s="402" t="str">
        <f t="shared" si="759"/>
        <v/>
      </c>
      <c r="EI65" s="402" t="e">
        <f t="shared" si="759"/>
        <v>#N/A</v>
      </c>
      <c r="EJ65" s="402" t="e">
        <f t="shared" si="759"/>
        <v>#N/A</v>
      </c>
      <c r="EK65" s="402" t="str">
        <f t="shared" si="759"/>
        <v/>
      </c>
      <c r="EL65" s="402" t="e">
        <f t="shared" si="759"/>
        <v>#N/A</v>
      </c>
      <c r="EM65" s="402" t="e">
        <f t="shared" si="759"/>
        <v>#N/A</v>
      </c>
      <c r="EN65" s="402" t="str">
        <f t="shared" si="759"/>
        <v/>
      </c>
      <c r="EO65" s="402" t="e">
        <f t="shared" si="759"/>
        <v>#N/A</v>
      </c>
      <c r="EP65" s="402" t="e">
        <f t="shared" si="759"/>
        <v>#N/A</v>
      </c>
      <c r="EQ65" s="402" t="e">
        <f t="shared" si="759"/>
        <v>#N/A</v>
      </c>
      <c r="ER65" s="402" t="e">
        <f t="shared" si="759"/>
        <v>#N/A</v>
      </c>
      <c r="ES65" s="402" t="e">
        <f t="shared" si="759"/>
        <v>#N/A</v>
      </c>
      <c r="ET65" s="402" t="str">
        <f t="shared" si="759"/>
        <v/>
      </c>
      <c r="EU65" s="402" t="str">
        <f t="shared" si="759"/>
        <v/>
      </c>
      <c r="EV65" s="402" t="str">
        <f t="shared" si="759"/>
        <v/>
      </c>
      <c r="EW65" s="402" t="str">
        <f t="shared" si="759"/>
        <v/>
      </c>
      <c r="EX65" s="402" t="str">
        <f t="shared" si="759"/>
        <v/>
      </c>
      <c r="EY65" s="402" t="str">
        <f t="shared" si="759"/>
        <v/>
      </c>
      <c r="EZ65" s="402" t="str">
        <f t="shared" si="759"/>
        <v/>
      </c>
      <c r="FA65" s="402" t="e">
        <f t="shared" si="759"/>
        <v>#N/A</v>
      </c>
      <c r="FB65" s="402" t="str">
        <f t="shared" si="759"/>
        <v/>
      </c>
      <c r="FC65" s="402" t="str">
        <f t="shared" si="759"/>
        <v/>
      </c>
      <c r="FD65" s="402" t="str">
        <f t="shared" si="759"/>
        <v/>
      </c>
      <c r="FE65" s="402" t="str">
        <f t="shared" si="759"/>
        <v/>
      </c>
      <c r="FF65" s="402" t="e">
        <f t="shared" si="759"/>
        <v>#N/A</v>
      </c>
      <c r="FG65" s="402" t="str">
        <f t="shared" si="759"/>
        <v/>
      </c>
      <c r="FH65" s="402" t="str">
        <f t="shared" si="759"/>
        <v/>
      </c>
      <c r="FI65" s="402" t="str">
        <f t="shared" si="759"/>
        <v/>
      </c>
      <c r="FJ65" s="402" t="str">
        <f t="shared" si="759"/>
        <v/>
      </c>
      <c r="FK65" s="402" t="str">
        <f t="shared" si="759"/>
        <v/>
      </c>
      <c r="FL65" s="402" t="str">
        <f t="shared" si="759"/>
        <v/>
      </c>
      <c r="FM65" s="402" t="e">
        <f t="shared" si="759"/>
        <v>#N/A</v>
      </c>
      <c r="FN65" s="402" t="str">
        <f t="shared" si="759"/>
        <v/>
      </c>
      <c r="FO65" s="402" t="str">
        <f t="shared" si="759"/>
        <v/>
      </c>
      <c r="FP65" s="402" t="str">
        <f t="shared" si="759"/>
        <v/>
      </c>
      <c r="FQ65" s="402" t="str">
        <f t="shared" si="759"/>
        <v/>
      </c>
      <c r="FR65" s="402" t="str">
        <f t="shared" si="759"/>
        <v/>
      </c>
      <c r="FS65" s="402" t="str">
        <f t="shared" si="759"/>
        <v>red</v>
      </c>
      <c r="FT65" s="402" t="e">
        <f t="shared" si="759"/>
        <v>#N/A</v>
      </c>
      <c r="FU65" s="402" t="str">
        <f t="shared" si="759"/>
        <v/>
      </c>
      <c r="FV65" s="402" t="str">
        <f t="shared" si="759"/>
        <v/>
      </c>
      <c r="FW65" s="402" t="str">
        <f t="shared" si="759"/>
        <v/>
      </c>
      <c r="FX65" s="402" t="str">
        <f t="shared" si="759"/>
        <v/>
      </c>
      <c r="FY65" s="402" t="str">
        <f t="shared" si="759"/>
        <v/>
      </c>
      <c r="FZ65" s="402" t="str">
        <f t="shared" si="759"/>
        <v>red</v>
      </c>
      <c r="GA65" s="402" t="e">
        <f t="shared" si="759"/>
        <v>#N/A</v>
      </c>
      <c r="GB65" s="402" t="str">
        <f t="shared" si="759"/>
        <v/>
      </c>
      <c r="GC65" s="402" t="str">
        <f t="shared" si="759"/>
        <v/>
      </c>
      <c r="GD65" s="402" t="str">
        <f t="shared" si="759"/>
        <v/>
      </c>
      <c r="GE65" s="402" t="str">
        <f t="shared" si="759"/>
        <v/>
      </c>
      <c r="GF65" s="402" t="str">
        <f t="shared" si="759"/>
        <v/>
      </c>
      <c r="GG65" s="402" t="str">
        <f t="shared" si="759"/>
        <v/>
      </c>
      <c r="GH65" s="402" t="e">
        <f t="shared" si="759"/>
        <v>#N/A</v>
      </c>
      <c r="GI65" s="402" t="str">
        <f t="shared" si="759"/>
        <v/>
      </c>
      <c r="GJ65" s="402" t="str">
        <f t="shared" si="759"/>
        <v/>
      </c>
      <c r="GK65" s="402" t="str">
        <f t="shared" si="759"/>
        <v/>
      </c>
      <c r="GL65" s="402" t="str">
        <f t="shared" ref="GL65:IW65" si="760">IF(OR(GL30&gt;1,GL30&lt;-1)=TRUE,"red",IF(ISNA(GL30)=TRUE,"yellow",""))</f>
        <v/>
      </c>
      <c r="GM65" s="402" t="str">
        <f t="shared" si="760"/>
        <v/>
      </c>
      <c r="GN65" s="402" t="str">
        <f t="shared" si="760"/>
        <v/>
      </c>
      <c r="GO65" s="402" t="e">
        <f t="shared" si="760"/>
        <v>#N/A</v>
      </c>
      <c r="GP65" s="402" t="str">
        <f t="shared" si="760"/>
        <v/>
      </c>
      <c r="GQ65" s="402" t="str">
        <f t="shared" si="760"/>
        <v/>
      </c>
      <c r="GR65" s="402" t="str">
        <f t="shared" si="760"/>
        <v/>
      </c>
      <c r="GS65" s="402" t="str">
        <f t="shared" si="760"/>
        <v/>
      </c>
      <c r="GT65" s="402" t="str">
        <f t="shared" si="760"/>
        <v/>
      </c>
      <c r="GU65" s="402" t="str">
        <f t="shared" si="760"/>
        <v/>
      </c>
      <c r="GV65" s="402" t="e">
        <f t="shared" si="760"/>
        <v>#N/A</v>
      </c>
      <c r="GW65" s="402" t="str">
        <f t="shared" si="760"/>
        <v/>
      </c>
      <c r="GX65" s="402" t="str">
        <f t="shared" si="760"/>
        <v/>
      </c>
      <c r="GY65" s="402" t="str">
        <f t="shared" si="760"/>
        <v/>
      </c>
      <c r="GZ65" s="402" t="str">
        <f t="shared" si="760"/>
        <v/>
      </c>
      <c r="HA65" s="402" t="str">
        <f t="shared" si="760"/>
        <v/>
      </c>
      <c r="HB65" s="402" t="str">
        <f t="shared" si="760"/>
        <v/>
      </c>
      <c r="HC65" s="402" t="e">
        <f t="shared" si="760"/>
        <v>#N/A</v>
      </c>
      <c r="HD65" s="402" t="str">
        <f t="shared" si="760"/>
        <v/>
      </c>
      <c r="HE65" s="402" t="str">
        <f t="shared" si="760"/>
        <v/>
      </c>
      <c r="HF65" s="402" t="str">
        <f t="shared" si="760"/>
        <v/>
      </c>
      <c r="HG65" s="402" t="str">
        <f t="shared" si="760"/>
        <v/>
      </c>
      <c r="HH65" s="402" t="e">
        <f t="shared" si="760"/>
        <v>#N/A</v>
      </c>
      <c r="HI65" s="402" t="str">
        <f t="shared" si="760"/>
        <v/>
      </c>
      <c r="HJ65" s="402" t="str">
        <f t="shared" si="760"/>
        <v/>
      </c>
      <c r="HK65" s="402" t="str">
        <f t="shared" si="760"/>
        <v/>
      </c>
      <c r="HL65" s="402" t="str">
        <f t="shared" si="760"/>
        <v/>
      </c>
      <c r="HM65" s="402" t="str">
        <f t="shared" si="760"/>
        <v/>
      </c>
      <c r="HN65" s="402" t="str">
        <f t="shared" si="760"/>
        <v/>
      </c>
      <c r="HO65" s="402" t="str">
        <f t="shared" si="760"/>
        <v/>
      </c>
      <c r="HP65" s="402" t="e">
        <f t="shared" si="760"/>
        <v>#N/A</v>
      </c>
      <c r="HQ65" s="402" t="str">
        <f t="shared" si="760"/>
        <v/>
      </c>
      <c r="HR65" s="402" t="str">
        <f t="shared" si="760"/>
        <v/>
      </c>
      <c r="HS65" s="402" t="str">
        <f t="shared" si="760"/>
        <v/>
      </c>
      <c r="HT65" s="402" t="str">
        <f t="shared" si="760"/>
        <v/>
      </c>
      <c r="HU65" s="402" t="str">
        <f t="shared" si="760"/>
        <v/>
      </c>
      <c r="HV65" s="402" t="str">
        <f t="shared" si="760"/>
        <v/>
      </c>
      <c r="HW65" s="402" t="str">
        <f t="shared" si="760"/>
        <v/>
      </c>
      <c r="HX65" s="402" t="str">
        <f t="shared" si="760"/>
        <v/>
      </c>
      <c r="HY65" s="402" t="str">
        <f t="shared" si="760"/>
        <v/>
      </c>
      <c r="HZ65" s="402" t="str">
        <f t="shared" si="760"/>
        <v/>
      </c>
      <c r="IA65" s="402" t="str">
        <f t="shared" si="760"/>
        <v/>
      </c>
      <c r="IB65" s="402" t="str">
        <f t="shared" si="760"/>
        <v/>
      </c>
      <c r="IC65" s="402" t="str">
        <f t="shared" si="760"/>
        <v/>
      </c>
      <c r="ID65" s="402" t="str">
        <f t="shared" si="760"/>
        <v/>
      </c>
      <c r="IE65" s="402" t="str">
        <f t="shared" si="760"/>
        <v/>
      </c>
      <c r="IF65" s="402" t="str">
        <f t="shared" si="760"/>
        <v/>
      </c>
      <c r="IG65" s="402" t="str">
        <f t="shared" si="760"/>
        <v/>
      </c>
      <c r="IH65" s="402" t="str">
        <f t="shared" si="760"/>
        <v/>
      </c>
      <c r="II65" s="402" t="e">
        <f t="shared" si="760"/>
        <v>#N/A</v>
      </c>
      <c r="IJ65" s="402" t="str">
        <f t="shared" si="760"/>
        <v/>
      </c>
      <c r="IK65" s="402" t="str">
        <f t="shared" si="760"/>
        <v/>
      </c>
      <c r="IL65" s="402" t="str">
        <f t="shared" si="760"/>
        <v/>
      </c>
      <c r="IM65" s="402" t="str">
        <f t="shared" si="760"/>
        <v/>
      </c>
      <c r="IN65" s="402" t="str">
        <f t="shared" si="760"/>
        <v/>
      </c>
      <c r="IO65" s="402" t="e">
        <f t="shared" si="760"/>
        <v>#N/A</v>
      </c>
      <c r="IP65" s="402" t="str">
        <f t="shared" si="760"/>
        <v/>
      </c>
      <c r="IQ65" s="402" t="str">
        <f t="shared" si="760"/>
        <v/>
      </c>
      <c r="IR65" s="402" t="str">
        <f t="shared" si="760"/>
        <v/>
      </c>
      <c r="IS65" s="402" t="str">
        <f t="shared" si="760"/>
        <v/>
      </c>
      <c r="IT65" s="402" t="str">
        <f t="shared" si="760"/>
        <v/>
      </c>
      <c r="IU65" s="402" t="str">
        <f t="shared" si="760"/>
        <v/>
      </c>
      <c r="IV65" s="402" t="str">
        <f t="shared" si="760"/>
        <v/>
      </c>
      <c r="IW65" s="402" t="e">
        <f t="shared" si="760"/>
        <v>#N/A</v>
      </c>
      <c r="IX65" s="402" t="str">
        <f t="shared" ref="IX65:JU65" si="761">IF(OR(IX30&gt;1,IX30&lt;-1)=TRUE,"red",IF(ISNA(IX30)=TRUE,"yellow",""))</f>
        <v/>
      </c>
      <c r="IY65" s="402" t="str">
        <f t="shared" si="761"/>
        <v/>
      </c>
      <c r="IZ65" s="402" t="str">
        <f t="shared" si="761"/>
        <v/>
      </c>
      <c r="JA65" s="402" t="str">
        <f t="shared" si="761"/>
        <v/>
      </c>
      <c r="JB65" s="402" t="str">
        <f t="shared" si="761"/>
        <v/>
      </c>
      <c r="JC65" s="402" t="str">
        <f t="shared" si="761"/>
        <v/>
      </c>
      <c r="JD65" s="402" t="str">
        <f t="shared" si="761"/>
        <v/>
      </c>
      <c r="JE65" s="402" t="str">
        <f t="shared" si="761"/>
        <v/>
      </c>
      <c r="JF65" s="402" t="str">
        <f t="shared" si="761"/>
        <v/>
      </c>
      <c r="JG65" s="402" t="str">
        <f t="shared" si="761"/>
        <v/>
      </c>
      <c r="JH65" s="402" t="str">
        <f t="shared" si="761"/>
        <v/>
      </c>
      <c r="JI65" s="402" t="str">
        <f t="shared" si="761"/>
        <v/>
      </c>
      <c r="JJ65" s="402" t="str">
        <f t="shared" si="761"/>
        <v/>
      </c>
      <c r="JK65" s="402" t="str">
        <f t="shared" si="761"/>
        <v/>
      </c>
      <c r="JL65" s="402" t="str">
        <f t="shared" si="761"/>
        <v/>
      </c>
      <c r="JM65" s="402" t="str">
        <f t="shared" si="761"/>
        <v/>
      </c>
      <c r="JN65" s="402" t="str">
        <f t="shared" si="761"/>
        <v/>
      </c>
      <c r="JO65" s="402" t="str">
        <f t="shared" si="761"/>
        <v/>
      </c>
      <c r="JP65" s="402" t="str">
        <f t="shared" si="761"/>
        <v/>
      </c>
      <c r="JQ65" s="402" t="str">
        <f t="shared" si="761"/>
        <v/>
      </c>
      <c r="JR65" s="402" t="str">
        <f t="shared" si="761"/>
        <v/>
      </c>
      <c r="JS65" s="402" t="e">
        <f t="shared" si="761"/>
        <v>#N/A</v>
      </c>
      <c r="JT65" s="402" t="e">
        <f t="shared" si="761"/>
        <v>#N/A</v>
      </c>
      <c r="JU65" s="402" t="e">
        <f t="shared" si="761"/>
        <v>#N/A</v>
      </c>
      <c r="JV65" s="402" t="str">
        <f t="shared" ref="JV65:LI65" si="762">IF(OR(JV30&gt;0,JV30&lt;0)=TRUE,"red",IF(ISNA(JV30)=TRUE,"yellow",""))</f>
        <v/>
      </c>
      <c r="JW65" s="402" t="e">
        <f t="shared" si="762"/>
        <v>#N/A</v>
      </c>
      <c r="JX65" s="402" t="e">
        <f t="shared" si="762"/>
        <v>#N/A</v>
      </c>
      <c r="JY65" s="402" t="str">
        <f t="shared" si="762"/>
        <v/>
      </c>
      <c r="JZ65" s="402" t="e">
        <f t="shared" si="762"/>
        <v>#N/A</v>
      </c>
      <c r="KA65" s="402" t="e">
        <f t="shared" si="762"/>
        <v>#N/A</v>
      </c>
      <c r="KB65" s="402" t="str">
        <f t="shared" si="762"/>
        <v/>
      </c>
      <c r="KC65" s="402" t="e">
        <f t="shared" si="762"/>
        <v>#N/A</v>
      </c>
      <c r="KD65" s="402" t="e">
        <f t="shared" si="762"/>
        <v>#N/A</v>
      </c>
      <c r="KE65" s="402" t="str">
        <f t="shared" si="762"/>
        <v/>
      </c>
      <c r="KF65" s="402" t="e">
        <f t="shared" si="762"/>
        <v>#N/A</v>
      </c>
      <c r="KG65" s="402" t="e">
        <f t="shared" si="762"/>
        <v>#N/A</v>
      </c>
      <c r="KH65" s="402" t="str">
        <f t="shared" si="762"/>
        <v/>
      </c>
      <c r="KI65" s="402" t="e">
        <f t="shared" si="762"/>
        <v>#N/A</v>
      </c>
      <c r="KJ65" s="402" t="e">
        <f t="shared" si="762"/>
        <v>#N/A</v>
      </c>
      <c r="KK65" s="402" t="str">
        <f t="shared" si="762"/>
        <v/>
      </c>
      <c r="KL65" s="402" t="e">
        <f t="shared" si="762"/>
        <v>#N/A</v>
      </c>
      <c r="KM65" s="402" t="e">
        <f t="shared" si="762"/>
        <v>#N/A</v>
      </c>
      <c r="KN65" s="402" t="str">
        <f t="shared" si="762"/>
        <v/>
      </c>
      <c r="KO65" s="402" t="e">
        <f t="shared" si="762"/>
        <v>#N/A</v>
      </c>
      <c r="KP65" s="402" t="e">
        <f t="shared" si="762"/>
        <v>#N/A</v>
      </c>
      <c r="KQ65" s="402" t="e">
        <f t="shared" si="762"/>
        <v>#N/A</v>
      </c>
      <c r="KR65" s="402" t="e">
        <f t="shared" si="762"/>
        <v>#N/A</v>
      </c>
      <c r="KS65" s="402" t="e">
        <f t="shared" si="762"/>
        <v>#N/A</v>
      </c>
      <c r="KT65" s="402" t="str">
        <f t="shared" si="762"/>
        <v/>
      </c>
      <c r="KU65" s="402" t="e">
        <f t="shared" si="762"/>
        <v>#VALUE!</v>
      </c>
      <c r="KV65" s="402" t="e">
        <f t="shared" si="762"/>
        <v>#VALUE!</v>
      </c>
      <c r="KW65" s="402" t="str">
        <f t="shared" si="762"/>
        <v/>
      </c>
      <c r="KX65" s="402" t="e">
        <f t="shared" si="762"/>
        <v>#N/A</v>
      </c>
      <c r="KY65" s="402" t="e">
        <f t="shared" si="762"/>
        <v>#N/A</v>
      </c>
      <c r="KZ65" s="402" t="e">
        <f t="shared" si="762"/>
        <v>#N/A</v>
      </c>
      <c r="LA65" s="402" t="e">
        <f t="shared" si="762"/>
        <v>#N/A</v>
      </c>
      <c r="LB65" s="402" t="e">
        <f t="shared" si="762"/>
        <v>#N/A</v>
      </c>
      <c r="LC65" s="402" t="str">
        <f t="shared" si="762"/>
        <v/>
      </c>
      <c r="LD65" s="402" t="e">
        <f t="shared" si="762"/>
        <v>#N/A</v>
      </c>
      <c r="LE65" s="402" t="e">
        <f t="shared" si="762"/>
        <v>#N/A</v>
      </c>
      <c r="LF65" s="402" t="str">
        <f t="shared" si="762"/>
        <v/>
      </c>
      <c r="LG65" s="402" t="e">
        <f t="shared" si="762"/>
        <v>#N/A</v>
      </c>
      <c r="LH65" s="402" t="e">
        <f t="shared" si="762"/>
        <v>#N/A</v>
      </c>
      <c r="LI65" s="402" t="str">
        <f t="shared" si="762"/>
        <v/>
      </c>
      <c r="LJ65" s="402" t="e">
        <f t="shared" ref="LJ65:NU65" si="763">IF(OR(LJ30&gt;0,LJ30&lt;0)=TRUE,"red",IF(ISNA(LJ30)=TRUE,"yellow",""))</f>
        <v>#N/A</v>
      </c>
      <c r="LK65" s="402" t="e">
        <f t="shared" si="763"/>
        <v>#N/A</v>
      </c>
      <c r="LL65" s="402" t="str">
        <f t="shared" ref="LL65:MO65" si="764">IF(OR(LL30&gt;=1,LL30&lt;=-1)=TRUE,"red",IF(ISNA(LL30)=TRUE,"yellow",""))</f>
        <v/>
      </c>
      <c r="LM65" s="402" t="e">
        <f t="shared" si="764"/>
        <v>#N/A</v>
      </c>
      <c r="LN65" s="402" t="e">
        <f t="shared" si="764"/>
        <v>#N/A</v>
      </c>
      <c r="LO65" s="402" t="str">
        <f t="shared" si="764"/>
        <v/>
      </c>
      <c r="LP65" s="402" t="e">
        <f t="shared" si="764"/>
        <v>#N/A</v>
      </c>
      <c r="LQ65" s="402" t="e">
        <f t="shared" si="764"/>
        <v>#N/A</v>
      </c>
      <c r="LR65" s="402" t="str">
        <f t="shared" si="764"/>
        <v/>
      </c>
      <c r="LS65" s="402" t="e">
        <f t="shared" si="764"/>
        <v>#N/A</v>
      </c>
      <c r="LT65" s="402" t="e">
        <f t="shared" si="764"/>
        <v>#N/A</v>
      </c>
      <c r="LU65" s="402" t="str">
        <f t="shared" si="764"/>
        <v/>
      </c>
      <c r="LV65" s="402" t="e">
        <f t="shared" si="764"/>
        <v>#N/A</v>
      </c>
      <c r="LW65" s="402" t="e">
        <f t="shared" si="764"/>
        <v>#N/A</v>
      </c>
      <c r="LX65" s="402" t="e">
        <f t="shared" si="764"/>
        <v>#N/A</v>
      </c>
      <c r="LY65" s="402" t="e">
        <f t="shared" si="764"/>
        <v>#N/A</v>
      </c>
      <c r="LZ65" s="402" t="e">
        <f t="shared" si="764"/>
        <v>#N/A</v>
      </c>
      <c r="MA65" s="402" t="str">
        <f t="shared" si="764"/>
        <v/>
      </c>
      <c r="MB65" s="402" t="e">
        <f t="shared" si="764"/>
        <v>#N/A</v>
      </c>
      <c r="MC65" s="402" t="e">
        <f t="shared" si="764"/>
        <v>#N/A</v>
      </c>
      <c r="MD65" s="402" t="str">
        <f t="shared" si="764"/>
        <v/>
      </c>
      <c r="ME65" s="402" t="e">
        <f t="shared" si="764"/>
        <v>#N/A</v>
      </c>
      <c r="MF65" s="402" t="e">
        <f t="shared" si="764"/>
        <v>#N/A</v>
      </c>
      <c r="MG65" s="402" t="str">
        <f t="shared" si="764"/>
        <v/>
      </c>
      <c r="MH65" s="402" t="e">
        <f t="shared" si="764"/>
        <v>#N/A</v>
      </c>
      <c r="MI65" s="402" t="e">
        <f t="shared" si="764"/>
        <v>#N/A</v>
      </c>
      <c r="MJ65" s="402" t="str">
        <f t="shared" si="764"/>
        <v/>
      </c>
      <c r="MK65" s="402" t="e">
        <f t="shared" si="764"/>
        <v>#N/A</v>
      </c>
      <c r="ML65" s="402" t="e">
        <f t="shared" si="764"/>
        <v>#N/A</v>
      </c>
      <c r="MM65" s="402" t="str">
        <f t="shared" si="764"/>
        <v/>
      </c>
      <c r="MN65" s="402" t="e">
        <f t="shared" si="764"/>
        <v>#N/A</v>
      </c>
      <c r="MO65" s="402" t="e">
        <f t="shared" si="764"/>
        <v>#N/A</v>
      </c>
      <c r="MP65" s="402" t="str">
        <f t="shared" si="763"/>
        <v/>
      </c>
      <c r="MQ65" s="402" t="e">
        <f t="shared" si="763"/>
        <v>#N/A</v>
      </c>
      <c r="MR65" s="402" t="e">
        <f t="shared" si="763"/>
        <v>#N/A</v>
      </c>
      <c r="MS65" s="402" t="str">
        <f t="shared" si="763"/>
        <v/>
      </c>
      <c r="MT65" s="402" t="e">
        <f t="shared" si="763"/>
        <v>#N/A</v>
      </c>
      <c r="MU65" s="402" t="e">
        <f t="shared" si="763"/>
        <v>#N/A</v>
      </c>
      <c r="MV65" s="402" t="e">
        <f t="shared" si="763"/>
        <v>#N/A</v>
      </c>
      <c r="MW65" s="402" t="e">
        <f t="shared" si="763"/>
        <v>#N/A</v>
      </c>
      <c r="MX65" s="402" t="e">
        <f t="shared" si="763"/>
        <v>#N/A</v>
      </c>
      <c r="MY65" s="402" t="str">
        <f t="shared" si="763"/>
        <v/>
      </c>
      <c r="MZ65" s="402" t="e">
        <f t="shared" si="763"/>
        <v>#N/A</v>
      </c>
      <c r="NA65" s="402" t="e">
        <f t="shared" si="763"/>
        <v>#N/A</v>
      </c>
      <c r="NB65" s="402" t="str">
        <f t="shared" si="763"/>
        <v/>
      </c>
      <c r="NC65" s="402" t="e">
        <f t="shared" si="763"/>
        <v>#N/A</v>
      </c>
      <c r="ND65" s="402" t="e">
        <f t="shared" si="763"/>
        <v>#N/A</v>
      </c>
      <c r="NE65" s="402" t="str">
        <f t="shared" si="763"/>
        <v/>
      </c>
      <c r="NF65" s="402" t="e">
        <f t="shared" si="763"/>
        <v>#N/A</v>
      </c>
      <c r="NG65" s="402" t="e">
        <f t="shared" si="763"/>
        <v>#N/A</v>
      </c>
      <c r="NH65" s="402" t="str">
        <f t="shared" si="763"/>
        <v/>
      </c>
      <c r="NI65" s="402" t="e">
        <f t="shared" si="763"/>
        <v>#N/A</v>
      </c>
      <c r="NJ65" s="402" t="e">
        <f t="shared" si="763"/>
        <v>#N/A</v>
      </c>
      <c r="NK65" s="402" t="str">
        <f t="shared" si="763"/>
        <v/>
      </c>
      <c r="NL65" s="402" t="e">
        <f t="shared" si="763"/>
        <v>#N/A</v>
      </c>
      <c r="NM65" s="402" t="e">
        <f t="shared" si="763"/>
        <v>#N/A</v>
      </c>
      <c r="NN65" s="402" t="str">
        <f t="shared" si="763"/>
        <v/>
      </c>
      <c r="NO65" s="402" t="e">
        <f t="shared" si="763"/>
        <v>#N/A</v>
      </c>
      <c r="NP65" s="402" t="e">
        <f t="shared" si="763"/>
        <v>#N/A</v>
      </c>
      <c r="NQ65" s="402" t="str">
        <f t="shared" si="763"/>
        <v/>
      </c>
      <c r="NR65" s="402" t="e">
        <f t="shared" si="763"/>
        <v>#N/A</v>
      </c>
      <c r="NS65" s="402" t="e">
        <f t="shared" si="763"/>
        <v>#N/A</v>
      </c>
      <c r="NT65" s="402" t="e">
        <f t="shared" si="763"/>
        <v>#N/A</v>
      </c>
      <c r="NU65" s="402" t="e">
        <f t="shared" si="763"/>
        <v>#N/A</v>
      </c>
      <c r="NV65" s="402" t="e">
        <f t="shared" ref="NV65" si="765">IF(OR(NV30&gt;0,NV30&lt;0)=TRUE,"red",IF(ISNA(NV30)=TRUE,"yellow",""))</f>
        <v>#N/A</v>
      </c>
      <c r="NW65" s="402" t="str">
        <f t="shared" ref="NW65:QH65" si="766">IF(OR(NW30&gt;=1,NW30&lt;=-1)=TRUE,"red",IF(ISNA(NW30)=TRUE,"yellow",""))</f>
        <v/>
      </c>
      <c r="NX65" s="402" t="e">
        <f t="shared" si="766"/>
        <v>#N/A</v>
      </c>
      <c r="NY65" s="402" t="e">
        <f t="shared" si="766"/>
        <v>#N/A</v>
      </c>
      <c r="NZ65" s="402" t="str">
        <f t="shared" si="766"/>
        <v/>
      </c>
      <c r="OA65" s="402" t="e">
        <f t="shared" si="766"/>
        <v>#N/A</v>
      </c>
      <c r="OB65" s="402" t="e">
        <f t="shared" si="766"/>
        <v>#N/A</v>
      </c>
      <c r="OC65" s="402" t="str">
        <f t="shared" si="766"/>
        <v/>
      </c>
      <c r="OD65" s="402" t="e">
        <f t="shared" si="766"/>
        <v>#N/A</v>
      </c>
      <c r="OE65" s="402" t="e">
        <f t="shared" si="766"/>
        <v>#N/A</v>
      </c>
      <c r="OF65" s="402" t="str">
        <f t="shared" si="766"/>
        <v/>
      </c>
      <c r="OG65" s="402" t="e">
        <f t="shared" si="766"/>
        <v>#N/A</v>
      </c>
      <c r="OH65" s="402" t="e">
        <f t="shared" si="766"/>
        <v>#N/A</v>
      </c>
      <c r="OI65" s="402" t="str">
        <f t="shared" si="766"/>
        <v/>
      </c>
      <c r="OJ65" s="402" t="e">
        <f t="shared" si="766"/>
        <v>#N/A</v>
      </c>
      <c r="OK65" s="402" t="e">
        <f t="shared" si="766"/>
        <v>#N/A</v>
      </c>
      <c r="OL65" s="402" t="str">
        <f t="shared" si="766"/>
        <v/>
      </c>
      <c r="OM65" s="402" t="e">
        <f t="shared" si="766"/>
        <v>#N/A</v>
      </c>
      <c r="ON65" s="402" t="e">
        <f t="shared" si="766"/>
        <v>#N/A</v>
      </c>
      <c r="OO65" s="402" t="str">
        <f t="shared" si="766"/>
        <v/>
      </c>
      <c r="OP65" s="402" t="e">
        <f t="shared" si="766"/>
        <v>#N/A</v>
      </c>
      <c r="OQ65" s="402" t="e">
        <f t="shared" si="766"/>
        <v>#N/A</v>
      </c>
      <c r="OR65" s="402" t="e">
        <f t="shared" si="766"/>
        <v>#N/A</v>
      </c>
      <c r="OS65" s="402" t="e">
        <f t="shared" si="766"/>
        <v>#N/A</v>
      </c>
      <c r="OT65" s="402" t="e">
        <f t="shared" si="766"/>
        <v>#N/A</v>
      </c>
      <c r="OU65" s="402" t="str">
        <f t="shared" si="766"/>
        <v/>
      </c>
      <c r="OV65" s="402" t="e">
        <f t="shared" si="766"/>
        <v>#N/A</v>
      </c>
      <c r="OW65" s="402" t="e">
        <f t="shared" si="766"/>
        <v>#N/A</v>
      </c>
      <c r="OX65" s="402" t="str">
        <f t="shared" si="766"/>
        <v/>
      </c>
      <c r="OY65" s="402" t="e">
        <f t="shared" si="766"/>
        <v>#N/A</v>
      </c>
      <c r="OZ65" s="402" t="e">
        <f t="shared" si="766"/>
        <v>#N/A</v>
      </c>
      <c r="PA65" s="402" t="str">
        <f t="shared" si="766"/>
        <v/>
      </c>
      <c r="PB65" s="402" t="e">
        <f t="shared" si="766"/>
        <v>#N/A</v>
      </c>
      <c r="PC65" s="402" t="e">
        <f t="shared" si="766"/>
        <v>#N/A</v>
      </c>
      <c r="PD65" s="402" t="str">
        <f t="shared" si="766"/>
        <v/>
      </c>
      <c r="PE65" s="402" t="e">
        <f t="shared" si="766"/>
        <v>#N/A</v>
      </c>
      <c r="PF65" s="402" t="e">
        <f t="shared" si="766"/>
        <v>#N/A</v>
      </c>
      <c r="PG65" s="402" t="str">
        <f t="shared" si="766"/>
        <v/>
      </c>
      <c r="PH65" s="402" t="e">
        <f t="shared" si="766"/>
        <v>#N/A</v>
      </c>
      <c r="PI65" s="402" t="e">
        <f t="shared" si="766"/>
        <v>#N/A</v>
      </c>
      <c r="PJ65" s="402" t="str">
        <f t="shared" si="766"/>
        <v/>
      </c>
      <c r="PK65" s="402" t="e">
        <f t="shared" si="766"/>
        <v>#N/A</v>
      </c>
      <c r="PL65" s="402" t="e">
        <f t="shared" si="766"/>
        <v>#N/A</v>
      </c>
      <c r="PM65" s="402" t="str">
        <f t="shared" si="766"/>
        <v/>
      </c>
      <c r="PN65" s="402" t="e">
        <f t="shared" si="766"/>
        <v>#N/A</v>
      </c>
      <c r="PO65" s="402" t="e">
        <f t="shared" si="766"/>
        <v>#N/A</v>
      </c>
      <c r="PP65" s="402" t="e">
        <f t="shared" si="766"/>
        <v>#N/A</v>
      </c>
      <c r="PQ65" s="402" t="e">
        <f t="shared" si="766"/>
        <v>#N/A</v>
      </c>
      <c r="PR65" s="402" t="e">
        <f t="shared" si="766"/>
        <v>#N/A</v>
      </c>
      <c r="PS65" s="402" t="str">
        <f t="shared" si="766"/>
        <v/>
      </c>
      <c r="PT65" s="402" t="str">
        <f t="shared" si="766"/>
        <v/>
      </c>
      <c r="PU65" s="402" t="str">
        <f t="shared" si="766"/>
        <v/>
      </c>
      <c r="PV65" s="402" t="str">
        <f t="shared" si="766"/>
        <v/>
      </c>
      <c r="PW65" s="402" t="str">
        <f t="shared" si="766"/>
        <v/>
      </c>
      <c r="PX65" s="402" t="str">
        <f t="shared" si="766"/>
        <v/>
      </c>
      <c r="PY65" s="402" t="str">
        <f t="shared" si="766"/>
        <v/>
      </c>
      <c r="PZ65" s="402" t="str">
        <f t="shared" si="766"/>
        <v/>
      </c>
      <c r="QA65" s="402" t="str">
        <f t="shared" si="766"/>
        <v/>
      </c>
      <c r="QB65" s="402" t="str">
        <f t="shared" si="766"/>
        <v/>
      </c>
      <c r="QC65" s="402" t="str">
        <f t="shared" si="766"/>
        <v/>
      </c>
      <c r="QD65" s="402" t="str">
        <f t="shared" si="766"/>
        <v/>
      </c>
      <c r="QE65" s="402" t="str">
        <f t="shared" si="766"/>
        <v/>
      </c>
      <c r="QF65" s="402" t="str">
        <f t="shared" si="766"/>
        <v/>
      </c>
      <c r="QG65" s="402" t="str">
        <f t="shared" si="766"/>
        <v/>
      </c>
      <c r="QH65" s="402" t="str">
        <f t="shared" si="766"/>
        <v/>
      </c>
      <c r="QI65" s="402" t="str">
        <f t="shared" ref="QI65:QP65" si="767">IF(OR(QI30&gt;=1,QI30&lt;=-1)=TRUE,"red",IF(ISNA(QI30)=TRUE,"yellow",""))</f>
        <v/>
      </c>
      <c r="QJ65" s="402" t="str">
        <f t="shared" si="767"/>
        <v/>
      </c>
      <c r="QK65" s="402" t="str">
        <f t="shared" si="767"/>
        <v/>
      </c>
      <c r="QL65" s="402" t="str">
        <f t="shared" si="767"/>
        <v/>
      </c>
      <c r="QM65" s="402" t="str">
        <f t="shared" si="767"/>
        <v/>
      </c>
      <c r="QN65" s="402" t="e">
        <f t="shared" si="767"/>
        <v>#N/A</v>
      </c>
      <c r="QO65" s="402" t="e">
        <f t="shared" si="767"/>
        <v>#N/A</v>
      </c>
      <c r="QP65" s="402" t="e">
        <f t="shared" si="767"/>
        <v>#N/A</v>
      </c>
      <c r="QQ65" s="402" t="str">
        <f t="shared" ref="QQ65:SS65" si="768">IF(OR(QQ30&gt;0,QQ30&lt;0)=TRUE,"red",IF(ISNA(QQ30)=TRUE,"yellow",""))</f>
        <v/>
      </c>
      <c r="QR65" s="402" t="str">
        <f t="shared" si="768"/>
        <v/>
      </c>
      <c r="QS65" s="402" t="str">
        <f t="shared" si="768"/>
        <v/>
      </c>
      <c r="QT65" s="402" t="str">
        <f t="shared" si="768"/>
        <v/>
      </c>
      <c r="QU65" s="402" t="str">
        <f t="shared" si="768"/>
        <v/>
      </c>
      <c r="QV65" s="402" t="str">
        <f t="shared" si="768"/>
        <v/>
      </c>
      <c r="QW65" s="402" t="str">
        <f t="shared" si="768"/>
        <v/>
      </c>
      <c r="QX65" s="402" t="str">
        <f t="shared" si="768"/>
        <v/>
      </c>
      <c r="QY65" s="402" t="str">
        <f t="shared" si="768"/>
        <v/>
      </c>
      <c r="QZ65" s="402" t="str">
        <f t="shared" si="768"/>
        <v/>
      </c>
      <c r="RA65" s="402" t="str">
        <f t="shared" si="768"/>
        <v/>
      </c>
      <c r="RB65" s="402" t="str">
        <f t="shared" si="768"/>
        <v/>
      </c>
      <c r="RC65" s="402" t="str">
        <f t="shared" si="768"/>
        <v/>
      </c>
      <c r="RD65" s="402" t="str">
        <f t="shared" si="768"/>
        <v/>
      </c>
      <c r="RE65" s="402" t="str">
        <f t="shared" si="768"/>
        <v/>
      </c>
      <c r="RF65" s="402" t="str">
        <f t="shared" si="768"/>
        <v/>
      </c>
      <c r="RG65" s="402" t="str">
        <f t="shared" si="768"/>
        <v/>
      </c>
      <c r="RH65" s="402" t="str">
        <f t="shared" si="768"/>
        <v/>
      </c>
      <c r="RI65" s="402" t="str">
        <f t="shared" si="768"/>
        <v/>
      </c>
      <c r="RJ65" s="402" t="str">
        <f t="shared" si="768"/>
        <v/>
      </c>
      <c r="RK65" s="402" t="str">
        <f t="shared" si="768"/>
        <v/>
      </c>
      <c r="RL65" s="402" t="e">
        <f t="shared" si="768"/>
        <v>#N/A</v>
      </c>
      <c r="RM65" s="402" t="e">
        <f t="shared" si="768"/>
        <v>#N/A</v>
      </c>
      <c r="RN65" s="402" t="e">
        <f t="shared" si="768"/>
        <v>#N/A</v>
      </c>
      <c r="RO65" s="402" t="e">
        <f t="shared" si="768"/>
        <v>#N/A</v>
      </c>
      <c r="RP65" s="402" t="e">
        <f t="shared" si="768"/>
        <v>#N/A</v>
      </c>
      <c r="RQ65" s="402" t="e">
        <f t="shared" si="768"/>
        <v>#N/A</v>
      </c>
      <c r="RR65" s="402" t="e">
        <f t="shared" si="768"/>
        <v>#N/A</v>
      </c>
      <c r="RS65" s="402" t="e">
        <f t="shared" si="768"/>
        <v>#N/A</v>
      </c>
      <c r="RT65" s="402" t="e">
        <f t="shared" si="768"/>
        <v>#N/A</v>
      </c>
      <c r="RU65" s="402" t="e">
        <f t="shared" si="768"/>
        <v>#N/A</v>
      </c>
      <c r="RV65" s="402" t="e">
        <f t="shared" si="768"/>
        <v>#N/A</v>
      </c>
      <c r="RW65" s="402" t="str">
        <f t="shared" si="768"/>
        <v/>
      </c>
      <c r="RX65" s="402" t="str">
        <f t="shared" si="768"/>
        <v/>
      </c>
      <c r="RY65" s="402" t="e">
        <f t="shared" si="768"/>
        <v>#N/A</v>
      </c>
      <c r="RZ65" s="402" t="str">
        <f t="shared" si="768"/>
        <v/>
      </c>
      <c r="SA65" s="402" t="str">
        <f t="shared" si="768"/>
        <v/>
      </c>
      <c r="SB65" s="402" t="e">
        <f t="shared" si="768"/>
        <v>#N/A</v>
      </c>
      <c r="SC65" s="402" t="str">
        <f t="shared" si="768"/>
        <v/>
      </c>
      <c r="SD65" s="402" t="str">
        <f t="shared" si="768"/>
        <v/>
      </c>
      <c r="SE65" s="402" t="str">
        <f t="shared" si="768"/>
        <v/>
      </c>
      <c r="SF65" s="402" t="str">
        <f t="shared" si="768"/>
        <v/>
      </c>
      <c r="SG65" s="402" t="str">
        <f t="shared" si="768"/>
        <v/>
      </c>
      <c r="SH65" s="402" t="str">
        <f t="shared" si="768"/>
        <v/>
      </c>
      <c r="SI65" s="402" t="str">
        <f t="shared" si="768"/>
        <v/>
      </c>
      <c r="SJ65" s="402" t="str">
        <f t="shared" si="768"/>
        <v/>
      </c>
      <c r="SK65" s="402" t="str">
        <f t="shared" si="768"/>
        <v/>
      </c>
      <c r="SL65" s="402" t="str">
        <f t="shared" si="768"/>
        <v/>
      </c>
      <c r="SM65" s="402" t="str">
        <f t="shared" si="768"/>
        <v/>
      </c>
      <c r="SN65" s="402" t="str">
        <f t="shared" si="768"/>
        <v/>
      </c>
      <c r="SO65" s="402" t="str">
        <f t="shared" si="768"/>
        <v/>
      </c>
      <c r="SP65" s="402" t="str">
        <f t="shared" si="768"/>
        <v/>
      </c>
      <c r="SQ65" s="402" t="str">
        <f t="shared" si="768"/>
        <v/>
      </c>
      <c r="SR65" s="402" t="str">
        <f t="shared" si="768"/>
        <v/>
      </c>
      <c r="SS65" s="402" t="str">
        <f t="shared" si="768"/>
        <v/>
      </c>
      <c r="ST65" s="402" t="str">
        <f t="shared" ref="ST65:VE65" si="769">IF(OR(ST30&gt;0,ST30&lt;0)=TRUE,"red",IF(ISNA(ST30)=TRUE,"yellow",""))</f>
        <v/>
      </c>
      <c r="SU65" s="402" t="str">
        <f t="shared" si="769"/>
        <v/>
      </c>
      <c r="SV65" s="402" t="str">
        <f t="shared" si="769"/>
        <v/>
      </c>
      <c r="SW65" s="402" t="str">
        <f t="shared" si="769"/>
        <v/>
      </c>
      <c r="SX65" s="402" t="e">
        <f t="shared" si="769"/>
        <v>#N/A</v>
      </c>
      <c r="SY65" s="402" t="e">
        <f t="shared" si="769"/>
        <v>#N/A</v>
      </c>
      <c r="SZ65" s="402" t="e">
        <f t="shared" si="769"/>
        <v>#N/A</v>
      </c>
      <c r="TA65" s="402" t="str">
        <f t="shared" si="769"/>
        <v/>
      </c>
      <c r="TB65" s="402" t="str">
        <f t="shared" si="769"/>
        <v/>
      </c>
      <c r="TC65" s="402" t="str">
        <f t="shared" si="769"/>
        <v/>
      </c>
      <c r="TD65" s="402" t="str">
        <f t="shared" si="769"/>
        <v/>
      </c>
      <c r="TE65" s="402" t="str">
        <f t="shared" si="769"/>
        <v/>
      </c>
      <c r="TF65" s="402" t="str">
        <f t="shared" si="769"/>
        <v/>
      </c>
      <c r="TG65" s="402" t="str">
        <f t="shared" si="769"/>
        <v/>
      </c>
      <c r="TH65" s="402" t="str">
        <f t="shared" si="769"/>
        <v/>
      </c>
      <c r="TI65" s="402" t="str">
        <f t="shared" si="769"/>
        <v/>
      </c>
      <c r="TJ65" s="402" t="str">
        <f t="shared" si="769"/>
        <v/>
      </c>
      <c r="TK65" s="402" t="str">
        <f t="shared" si="769"/>
        <v/>
      </c>
      <c r="TL65" s="402" t="str">
        <f t="shared" si="769"/>
        <v/>
      </c>
      <c r="TM65" s="402" t="str">
        <f t="shared" si="769"/>
        <v/>
      </c>
      <c r="TN65" s="402" t="str">
        <f t="shared" si="769"/>
        <v/>
      </c>
      <c r="TO65" s="402" t="str">
        <f t="shared" si="769"/>
        <v/>
      </c>
      <c r="TP65" s="402" t="str">
        <f t="shared" si="769"/>
        <v/>
      </c>
      <c r="TQ65" s="402" t="str">
        <f t="shared" si="769"/>
        <v/>
      </c>
      <c r="TR65" s="402" t="str">
        <f t="shared" si="769"/>
        <v/>
      </c>
      <c r="TS65" s="402" t="str">
        <f t="shared" si="769"/>
        <v>red</v>
      </c>
      <c r="TT65" s="402" t="str">
        <f t="shared" si="769"/>
        <v>red</v>
      </c>
      <c r="TU65" s="402" t="str">
        <f t="shared" si="769"/>
        <v/>
      </c>
      <c r="TV65" s="402" t="e">
        <f t="shared" si="769"/>
        <v>#N/A</v>
      </c>
      <c r="TW65" s="402" t="e">
        <f t="shared" si="769"/>
        <v>#N/A</v>
      </c>
      <c r="TX65" s="402" t="e">
        <f t="shared" si="769"/>
        <v>#N/A</v>
      </c>
      <c r="TY65" s="402" t="str">
        <f t="shared" si="769"/>
        <v/>
      </c>
      <c r="TZ65" s="402" t="str">
        <f t="shared" si="769"/>
        <v/>
      </c>
      <c r="UA65" s="402" t="str">
        <f t="shared" si="769"/>
        <v/>
      </c>
      <c r="UB65" s="402" t="str">
        <f t="shared" si="769"/>
        <v/>
      </c>
      <c r="UC65" s="402" t="str">
        <f t="shared" si="769"/>
        <v/>
      </c>
      <c r="UD65" s="402" t="str">
        <f t="shared" si="769"/>
        <v/>
      </c>
      <c r="UE65" s="402" t="str">
        <f t="shared" si="769"/>
        <v/>
      </c>
      <c r="UF65" s="402" t="str">
        <f t="shared" si="769"/>
        <v/>
      </c>
      <c r="UG65" s="402" t="str">
        <f t="shared" si="769"/>
        <v/>
      </c>
      <c r="UH65" s="402" t="str">
        <f t="shared" si="769"/>
        <v/>
      </c>
      <c r="UI65" s="402" t="str">
        <f t="shared" si="769"/>
        <v/>
      </c>
      <c r="UJ65" s="402" t="str">
        <f t="shared" si="769"/>
        <v/>
      </c>
      <c r="UK65" s="402" t="str">
        <f t="shared" si="769"/>
        <v/>
      </c>
      <c r="UL65" s="402" t="str">
        <f t="shared" si="769"/>
        <v/>
      </c>
      <c r="UM65" s="402" t="str">
        <f t="shared" si="769"/>
        <v/>
      </c>
      <c r="UN65" s="402" t="str">
        <f t="shared" si="769"/>
        <v/>
      </c>
      <c r="UO65" s="402" t="str">
        <f t="shared" si="769"/>
        <v/>
      </c>
      <c r="UP65" s="402" t="str">
        <f t="shared" si="769"/>
        <v/>
      </c>
      <c r="UQ65" s="402" t="str">
        <f t="shared" si="769"/>
        <v/>
      </c>
      <c r="UR65" s="402" t="str">
        <f t="shared" si="769"/>
        <v>red</v>
      </c>
      <c r="US65" s="402" t="str">
        <f t="shared" si="769"/>
        <v/>
      </c>
      <c r="UT65" s="402" t="e">
        <f t="shared" si="769"/>
        <v>#N/A</v>
      </c>
      <c r="UU65" s="402" t="e">
        <f t="shared" si="769"/>
        <v>#N/A</v>
      </c>
      <c r="UV65" s="402" t="e">
        <f t="shared" si="769"/>
        <v>#N/A</v>
      </c>
      <c r="UW65" s="402" t="str">
        <f t="shared" si="769"/>
        <v/>
      </c>
      <c r="UX65" s="402" t="str">
        <f t="shared" si="769"/>
        <v/>
      </c>
      <c r="UY65" s="402" t="str">
        <f t="shared" si="769"/>
        <v/>
      </c>
      <c r="UZ65" s="402" t="str">
        <f t="shared" si="769"/>
        <v/>
      </c>
      <c r="VA65" s="402" t="str">
        <f t="shared" si="769"/>
        <v/>
      </c>
      <c r="VB65" s="402" t="str">
        <f t="shared" si="769"/>
        <v/>
      </c>
      <c r="VC65" s="402" t="str">
        <f t="shared" si="769"/>
        <v/>
      </c>
      <c r="VD65" s="402" t="str">
        <f t="shared" si="769"/>
        <v/>
      </c>
      <c r="VE65" s="402" t="str">
        <f t="shared" si="769"/>
        <v/>
      </c>
      <c r="VF65" s="402" t="str">
        <f t="shared" ref="VF65:XL65" si="770">IF(OR(VF30&gt;0,VF30&lt;0)=TRUE,"red",IF(ISNA(VF30)=TRUE,"yellow",""))</f>
        <v/>
      </c>
      <c r="VG65" s="402" t="str">
        <f t="shared" si="770"/>
        <v/>
      </c>
      <c r="VH65" s="402" t="str">
        <f t="shared" si="770"/>
        <v/>
      </c>
      <c r="VI65" s="402" t="str">
        <f t="shared" si="770"/>
        <v/>
      </c>
      <c r="VJ65" s="402" t="str">
        <f t="shared" si="770"/>
        <v/>
      </c>
      <c r="VK65" s="402" t="str">
        <f t="shared" si="770"/>
        <v/>
      </c>
      <c r="VL65" s="402" t="str">
        <f t="shared" si="770"/>
        <v/>
      </c>
      <c r="VM65" s="402" t="str">
        <f t="shared" si="770"/>
        <v/>
      </c>
      <c r="VN65" s="402" t="str">
        <f t="shared" si="770"/>
        <v/>
      </c>
      <c r="VO65" s="402" t="str">
        <f t="shared" si="770"/>
        <v/>
      </c>
      <c r="VP65" s="402" t="str">
        <f t="shared" si="770"/>
        <v/>
      </c>
      <c r="VQ65" s="402" t="str">
        <f t="shared" si="770"/>
        <v/>
      </c>
      <c r="VR65" s="402" t="e">
        <f t="shared" si="770"/>
        <v>#N/A</v>
      </c>
      <c r="VS65" s="402" t="e">
        <f t="shared" si="770"/>
        <v>#N/A</v>
      </c>
      <c r="VT65" s="402" t="e">
        <f t="shared" si="770"/>
        <v>#N/A</v>
      </c>
      <c r="VU65" s="402" t="str">
        <f t="shared" si="770"/>
        <v/>
      </c>
      <c r="VV65" s="402" t="str">
        <f t="shared" si="770"/>
        <v/>
      </c>
      <c r="VW65" s="402" t="str">
        <f t="shared" si="770"/>
        <v/>
      </c>
      <c r="VX65" s="402" t="str">
        <f t="shared" si="770"/>
        <v/>
      </c>
      <c r="VY65" s="402" t="str">
        <f t="shared" si="770"/>
        <v/>
      </c>
      <c r="VZ65" s="402" t="str">
        <f t="shared" si="770"/>
        <v/>
      </c>
      <c r="WA65" s="402" t="str">
        <f t="shared" si="770"/>
        <v/>
      </c>
      <c r="WB65" s="402" t="str">
        <f t="shared" si="770"/>
        <v/>
      </c>
      <c r="WC65" s="402" t="str">
        <f t="shared" si="770"/>
        <v/>
      </c>
      <c r="WD65" s="402" t="str">
        <f t="shared" si="770"/>
        <v/>
      </c>
      <c r="WE65" s="402" t="str">
        <f t="shared" si="770"/>
        <v/>
      </c>
      <c r="WF65" s="402" t="str">
        <f t="shared" si="770"/>
        <v/>
      </c>
      <c r="WG65" s="402" t="str">
        <f t="shared" si="770"/>
        <v/>
      </c>
      <c r="WH65" s="402" t="str">
        <f t="shared" si="770"/>
        <v/>
      </c>
      <c r="WI65" s="402" t="str">
        <f t="shared" si="770"/>
        <v/>
      </c>
      <c r="WJ65" s="402" t="str">
        <f t="shared" si="770"/>
        <v/>
      </c>
      <c r="WK65" s="402" t="str">
        <f t="shared" si="770"/>
        <v/>
      </c>
      <c r="WL65" s="402" t="str">
        <f t="shared" si="770"/>
        <v/>
      </c>
      <c r="WM65" s="402" t="str">
        <f t="shared" si="770"/>
        <v>red</v>
      </c>
      <c r="WN65" s="402" t="str">
        <f t="shared" si="770"/>
        <v>red</v>
      </c>
      <c r="WO65" s="402" t="str">
        <f t="shared" si="770"/>
        <v/>
      </c>
      <c r="WP65" s="402" t="e">
        <f t="shared" si="770"/>
        <v>#N/A</v>
      </c>
      <c r="WQ65" s="402" t="e">
        <f t="shared" si="770"/>
        <v>#N/A</v>
      </c>
      <c r="WR65" s="402" t="e">
        <f t="shared" si="770"/>
        <v>#N/A</v>
      </c>
      <c r="WS65" s="402" t="str">
        <f t="shared" si="770"/>
        <v/>
      </c>
      <c r="WT65" s="402" t="str">
        <f t="shared" si="770"/>
        <v/>
      </c>
      <c r="WU65" s="402" t="str">
        <f t="shared" si="770"/>
        <v/>
      </c>
      <c r="WV65" s="402" t="str">
        <f t="shared" si="770"/>
        <v/>
      </c>
      <c r="WW65" s="402" t="e">
        <f t="shared" si="770"/>
        <v>#N/A</v>
      </c>
      <c r="WX65" s="402" t="str">
        <f t="shared" si="770"/>
        <v/>
      </c>
      <c r="WY65" s="402" t="str">
        <f t="shared" si="770"/>
        <v/>
      </c>
      <c r="WZ65" s="402" t="str">
        <f t="shared" si="770"/>
        <v/>
      </c>
      <c r="XA65" s="402" t="str">
        <f t="shared" si="770"/>
        <v/>
      </c>
      <c r="XB65" s="402" t="e">
        <f t="shared" si="770"/>
        <v>#N/A</v>
      </c>
      <c r="XC65" s="402" t="str">
        <f t="shared" si="770"/>
        <v/>
      </c>
      <c r="XD65" s="402" t="str">
        <f t="shared" si="770"/>
        <v/>
      </c>
      <c r="XE65" s="402" t="str">
        <f t="shared" si="770"/>
        <v/>
      </c>
      <c r="XF65" s="402" t="str">
        <f t="shared" si="770"/>
        <v/>
      </c>
      <c r="XG65" s="402" t="e">
        <f t="shared" si="770"/>
        <v>#N/A</v>
      </c>
      <c r="XH65" s="402" t="str">
        <f t="shared" si="770"/>
        <v/>
      </c>
      <c r="XI65" s="402" t="str">
        <f t="shared" si="770"/>
        <v/>
      </c>
      <c r="XJ65" s="402" t="str">
        <f t="shared" si="770"/>
        <v/>
      </c>
      <c r="XK65" s="402" t="str">
        <f t="shared" si="770"/>
        <v/>
      </c>
      <c r="XL65" s="402" t="e">
        <f t="shared" si="770"/>
        <v>#N/A</v>
      </c>
      <c r="XM65" s="402" t="str">
        <f t="shared" ref="XM65:YY65" si="771">IF(OR(XM30&gt;0,XM30&lt;0)=TRUE,"red",IF(ISNA(XM30)=TRUE,"yellow",""))</f>
        <v/>
      </c>
      <c r="XN65" s="402" t="str">
        <f t="shared" si="771"/>
        <v/>
      </c>
      <c r="XO65" s="402" t="str">
        <f t="shared" si="771"/>
        <v/>
      </c>
      <c r="XP65" s="402" t="str">
        <f t="shared" si="771"/>
        <v/>
      </c>
      <c r="XQ65" s="402" t="str">
        <f t="shared" si="771"/>
        <v/>
      </c>
      <c r="XR65" s="402" t="str">
        <f t="shared" si="771"/>
        <v/>
      </c>
      <c r="XS65" s="402" t="str">
        <f t="shared" si="771"/>
        <v/>
      </c>
      <c r="XT65" s="402" t="str">
        <f t="shared" si="771"/>
        <v/>
      </c>
      <c r="XU65" s="402" t="str">
        <f t="shared" si="771"/>
        <v/>
      </c>
      <c r="XV65" s="402" t="str">
        <f t="shared" si="771"/>
        <v/>
      </c>
      <c r="XW65" s="402" t="str">
        <f t="shared" si="771"/>
        <v/>
      </c>
      <c r="XX65" s="402" t="str">
        <f t="shared" si="771"/>
        <v/>
      </c>
      <c r="XY65" s="402" t="str">
        <f t="shared" si="771"/>
        <v/>
      </c>
      <c r="XZ65" s="402" t="str">
        <f t="shared" si="771"/>
        <v/>
      </c>
      <c r="YA65" s="402" t="str">
        <f t="shared" si="771"/>
        <v/>
      </c>
      <c r="YB65" s="402" t="e">
        <f t="shared" si="771"/>
        <v>#N/A</v>
      </c>
      <c r="YC65" s="402" t="e">
        <f t="shared" si="771"/>
        <v>#N/A</v>
      </c>
      <c r="YD65" s="402" t="e">
        <f t="shared" si="771"/>
        <v>#N/A</v>
      </c>
      <c r="YE65" s="402" t="str">
        <f t="shared" si="771"/>
        <v/>
      </c>
      <c r="YF65" s="402" t="str">
        <f t="shared" si="771"/>
        <v/>
      </c>
      <c r="YG65" s="402" t="str">
        <f t="shared" si="771"/>
        <v/>
      </c>
      <c r="YH65" s="402" t="str">
        <f t="shared" si="771"/>
        <v/>
      </c>
      <c r="YI65" s="402" t="str">
        <f t="shared" si="771"/>
        <v/>
      </c>
      <c r="YJ65" s="402" t="str">
        <f t="shared" si="771"/>
        <v/>
      </c>
      <c r="YK65" s="402" t="str">
        <f t="shared" si="771"/>
        <v/>
      </c>
      <c r="YL65" s="402" t="str">
        <f t="shared" si="771"/>
        <v/>
      </c>
      <c r="YM65" s="402" t="str">
        <f t="shared" si="771"/>
        <v/>
      </c>
      <c r="YN65" s="402" t="str">
        <f t="shared" si="771"/>
        <v/>
      </c>
      <c r="YO65" s="402" t="str">
        <f t="shared" si="771"/>
        <v/>
      </c>
      <c r="YP65" s="402" t="str">
        <f t="shared" si="771"/>
        <v/>
      </c>
      <c r="YQ65" s="402" t="str">
        <f t="shared" si="771"/>
        <v/>
      </c>
      <c r="YR65" s="402" t="str">
        <f t="shared" si="771"/>
        <v/>
      </c>
      <c r="YS65" s="402" t="str">
        <f t="shared" si="771"/>
        <v/>
      </c>
      <c r="YT65" s="402" t="e">
        <f t="shared" si="771"/>
        <v>#N/A</v>
      </c>
      <c r="YU65" s="402" t="e">
        <f t="shared" si="771"/>
        <v>#N/A</v>
      </c>
      <c r="YV65" s="402" t="e">
        <f t="shared" si="771"/>
        <v>#N/A</v>
      </c>
      <c r="YW65" s="402" t="str">
        <f t="shared" si="771"/>
        <v/>
      </c>
      <c r="YX65" s="402" t="str">
        <f t="shared" si="771"/>
        <v/>
      </c>
      <c r="YY65" s="402" t="str">
        <f t="shared" si="771"/>
        <v/>
      </c>
      <c r="YZ65" s="402" t="str">
        <f t="shared" ref="YZ65:AAZ65" si="772">IF(OR(YZ30&gt;0,YZ30&lt;0)=TRUE,"red",IF(ISNA(YZ30)=TRUE,"yellow",""))</f>
        <v/>
      </c>
      <c r="ZA65" s="402" t="str">
        <f t="shared" si="772"/>
        <v/>
      </c>
      <c r="ZB65" s="402" t="str">
        <f t="shared" si="772"/>
        <v/>
      </c>
      <c r="ZC65" s="402" t="str">
        <f t="shared" si="772"/>
        <v/>
      </c>
      <c r="ZD65" s="402" t="str">
        <f t="shared" si="772"/>
        <v/>
      </c>
      <c r="ZE65" s="402" t="str">
        <f t="shared" si="772"/>
        <v/>
      </c>
      <c r="ZF65" s="402" t="str">
        <f t="shared" si="772"/>
        <v/>
      </c>
      <c r="ZG65" s="402" t="str">
        <f t="shared" si="772"/>
        <v/>
      </c>
      <c r="ZH65" s="402" t="str">
        <f t="shared" si="772"/>
        <v/>
      </c>
      <c r="ZI65" s="402" t="str">
        <f t="shared" si="772"/>
        <v/>
      </c>
      <c r="ZJ65" s="402" t="str">
        <f t="shared" si="772"/>
        <v/>
      </c>
      <c r="ZK65" s="402" t="str">
        <f t="shared" si="772"/>
        <v/>
      </c>
      <c r="ZL65" s="402" t="str">
        <f t="shared" si="772"/>
        <v/>
      </c>
      <c r="ZM65" s="402" t="str">
        <f t="shared" si="772"/>
        <v/>
      </c>
      <c r="ZN65" s="402" t="str">
        <f t="shared" si="772"/>
        <v/>
      </c>
      <c r="ZO65" s="402" t="str">
        <f t="shared" si="772"/>
        <v/>
      </c>
      <c r="ZP65" s="402" t="str">
        <f t="shared" si="772"/>
        <v/>
      </c>
      <c r="ZQ65" s="402" t="str">
        <f t="shared" si="772"/>
        <v/>
      </c>
      <c r="ZR65" s="402" t="e">
        <f t="shared" si="772"/>
        <v>#N/A</v>
      </c>
      <c r="ZS65" s="402" t="e">
        <f t="shared" si="772"/>
        <v>#N/A</v>
      </c>
      <c r="ZT65" s="402" t="e">
        <f t="shared" si="772"/>
        <v>#N/A</v>
      </c>
      <c r="ZU65" s="402" t="str">
        <f t="shared" si="772"/>
        <v/>
      </c>
      <c r="ZV65" s="402" t="str">
        <f t="shared" si="772"/>
        <v/>
      </c>
      <c r="ZW65" s="402" t="str">
        <f t="shared" si="772"/>
        <v/>
      </c>
      <c r="ZX65" s="402" t="str">
        <f t="shared" si="772"/>
        <v/>
      </c>
      <c r="ZY65" s="402" t="str">
        <f t="shared" si="772"/>
        <v/>
      </c>
      <c r="ZZ65" s="402" t="str">
        <f t="shared" si="772"/>
        <v/>
      </c>
      <c r="AAA65" s="402" t="str">
        <f t="shared" si="772"/>
        <v/>
      </c>
      <c r="AAB65" s="402" t="e">
        <f t="shared" si="772"/>
        <v>#N/A</v>
      </c>
      <c r="AAC65" s="402" t="str">
        <f t="shared" si="772"/>
        <v>red</v>
      </c>
      <c r="AAD65" s="402" t="str">
        <f t="shared" si="772"/>
        <v>red</v>
      </c>
      <c r="AAE65" s="402" t="str">
        <f t="shared" si="772"/>
        <v/>
      </c>
      <c r="AAF65" s="402" t="str">
        <f t="shared" si="772"/>
        <v>red</v>
      </c>
      <c r="AAG65" s="402" t="str">
        <f t="shared" si="772"/>
        <v>red</v>
      </c>
      <c r="AAH65" s="402" t="str">
        <f t="shared" si="772"/>
        <v/>
      </c>
      <c r="AAI65" s="402" t="str">
        <f t="shared" si="772"/>
        <v>red</v>
      </c>
      <c r="AAJ65" s="402" t="str">
        <f t="shared" si="772"/>
        <v>red</v>
      </c>
      <c r="AAK65" s="402" t="str">
        <f t="shared" si="772"/>
        <v/>
      </c>
      <c r="AAL65" s="402" t="str">
        <f t="shared" si="772"/>
        <v>red</v>
      </c>
      <c r="AAM65" s="402" t="str">
        <f t="shared" si="772"/>
        <v>red</v>
      </c>
      <c r="AAN65" s="402" t="str">
        <f t="shared" si="772"/>
        <v/>
      </c>
      <c r="AAO65" s="402" t="str">
        <f t="shared" si="772"/>
        <v>red</v>
      </c>
      <c r="AAP65" s="402" t="str">
        <f t="shared" si="772"/>
        <v>red</v>
      </c>
      <c r="AAQ65" s="402" t="str">
        <f t="shared" si="772"/>
        <v/>
      </c>
      <c r="AAR65" s="402" t="str">
        <f t="shared" si="772"/>
        <v>red</v>
      </c>
      <c r="AAS65" s="402" t="str">
        <f t="shared" si="772"/>
        <v>red</v>
      </c>
      <c r="AAT65" s="402" t="str">
        <f t="shared" si="772"/>
        <v/>
      </c>
      <c r="AAU65" s="402" t="str">
        <f t="shared" si="772"/>
        <v/>
      </c>
      <c r="AAV65" s="402" t="str">
        <f t="shared" si="772"/>
        <v/>
      </c>
      <c r="AAW65" s="402" t="str">
        <f t="shared" si="772"/>
        <v/>
      </c>
      <c r="AAX65" s="402" t="e">
        <f t="shared" si="772"/>
        <v>#N/A</v>
      </c>
      <c r="AAY65" s="402" t="e">
        <f t="shared" si="772"/>
        <v>#N/A</v>
      </c>
      <c r="AAZ65" s="402" t="e">
        <f t="shared" si="772"/>
        <v>#N/A</v>
      </c>
      <c r="ABA65" s="402" t="str">
        <f t="shared" ref="ABA65:ACF65" si="773">IF(OR(ABA30&gt;1,ABA30&lt;-1)=TRUE,"red",IF(ISNA(ABA30)=TRUE,"yellow",""))</f>
        <v/>
      </c>
      <c r="ABB65" s="402" t="str">
        <f t="shared" si="773"/>
        <v/>
      </c>
      <c r="ABC65" s="402" t="str">
        <f t="shared" si="773"/>
        <v/>
      </c>
      <c r="ABD65" s="402" t="str">
        <f t="shared" si="773"/>
        <v/>
      </c>
      <c r="ABE65" s="402" t="str">
        <f t="shared" si="773"/>
        <v/>
      </c>
      <c r="ABF65" s="402" t="str">
        <f t="shared" si="773"/>
        <v/>
      </c>
      <c r="ABG65" s="402" t="str">
        <f t="shared" si="773"/>
        <v/>
      </c>
      <c r="ABH65" s="402" t="e">
        <f t="shared" si="773"/>
        <v>#N/A</v>
      </c>
      <c r="ABI65" s="402" t="str">
        <f t="shared" si="773"/>
        <v/>
      </c>
      <c r="ABJ65" s="402" t="str">
        <f t="shared" si="773"/>
        <v/>
      </c>
      <c r="ABK65" s="402" t="str">
        <f t="shared" si="773"/>
        <v/>
      </c>
      <c r="ABL65" s="402" t="str">
        <f t="shared" si="773"/>
        <v/>
      </c>
      <c r="ABM65" s="402" t="str">
        <f t="shared" si="773"/>
        <v/>
      </c>
      <c r="ABN65" s="402" t="str">
        <f t="shared" si="773"/>
        <v/>
      </c>
      <c r="ABO65" s="402" t="str">
        <f t="shared" si="773"/>
        <v/>
      </c>
      <c r="ABP65" s="402" t="e">
        <f t="shared" si="773"/>
        <v>#N/A</v>
      </c>
      <c r="ABQ65" s="402" t="str">
        <f t="shared" si="773"/>
        <v/>
      </c>
      <c r="ABR65" s="402" t="str">
        <f t="shared" si="773"/>
        <v/>
      </c>
      <c r="ABS65" s="402" t="str">
        <f t="shared" si="773"/>
        <v/>
      </c>
      <c r="ABT65" s="402" t="str">
        <f t="shared" si="773"/>
        <v/>
      </c>
      <c r="ABU65" s="402" t="str">
        <f t="shared" si="773"/>
        <v/>
      </c>
      <c r="ABV65" s="402" t="str">
        <f t="shared" si="773"/>
        <v/>
      </c>
      <c r="ABW65" s="402" t="str">
        <f t="shared" si="773"/>
        <v/>
      </c>
      <c r="ABX65" s="402" t="e">
        <f t="shared" si="773"/>
        <v>#N/A</v>
      </c>
      <c r="ABY65" s="402" t="str">
        <f t="shared" si="773"/>
        <v/>
      </c>
      <c r="ABZ65" s="402" t="str">
        <f t="shared" si="773"/>
        <v/>
      </c>
      <c r="ACA65" s="402" t="str">
        <f t="shared" si="773"/>
        <v/>
      </c>
      <c r="ACB65" s="402" t="str">
        <f t="shared" si="773"/>
        <v/>
      </c>
      <c r="ACC65" s="402" t="str">
        <f t="shared" si="773"/>
        <v/>
      </c>
      <c r="ACD65" s="402" t="str">
        <f t="shared" si="773"/>
        <v/>
      </c>
      <c r="ACE65" s="402" t="str">
        <f t="shared" si="773"/>
        <v/>
      </c>
      <c r="ACF65" s="402" t="e">
        <f t="shared" si="773"/>
        <v>#N/A</v>
      </c>
      <c r="ACG65" s="402" t="str">
        <f t="shared" ref="ACG65:ADW65" si="774">IF(OR(ACG30&gt;0,ACG30&lt;0)=TRUE,"red",IF(ISNA(ACG30)=TRUE,"yellow",""))</f>
        <v/>
      </c>
      <c r="ACH65" s="402" t="str">
        <f t="shared" si="774"/>
        <v/>
      </c>
      <c r="ACI65" s="402" t="str">
        <f t="shared" si="774"/>
        <v/>
      </c>
      <c r="ACJ65" s="402" t="str">
        <f t="shared" si="774"/>
        <v/>
      </c>
      <c r="ACK65" s="402" t="str">
        <f t="shared" si="774"/>
        <v/>
      </c>
      <c r="ACL65" s="402" t="str">
        <f t="shared" si="774"/>
        <v/>
      </c>
      <c r="ACM65" s="402" t="str">
        <f t="shared" si="774"/>
        <v/>
      </c>
      <c r="ACN65" s="402" t="str">
        <f t="shared" si="774"/>
        <v/>
      </c>
      <c r="ACO65" s="402" t="str">
        <f t="shared" si="774"/>
        <v/>
      </c>
      <c r="ACP65" s="402" t="str">
        <f t="shared" si="774"/>
        <v/>
      </c>
      <c r="ACQ65" s="402" t="str">
        <f t="shared" si="774"/>
        <v/>
      </c>
      <c r="ACR65" s="402" t="str">
        <f t="shared" si="774"/>
        <v/>
      </c>
      <c r="ACS65" s="402" t="str">
        <f t="shared" si="774"/>
        <v/>
      </c>
      <c r="ACT65" s="402" t="str">
        <f t="shared" si="774"/>
        <v/>
      </c>
      <c r="ACU65" s="402" t="str">
        <f t="shared" si="774"/>
        <v/>
      </c>
      <c r="ACV65" s="402" t="str">
        <f t="shared" si="774"/>
        <v/>
      </c>
      <c r="ACW65" s="402" t="str">
        <f t="shared" si="774"/>
        <v/>
      </c>
      <c r="ACX65" s="402" t="str">
        <f t="shared" si="774"/>
        <v/>
      </c>
      <c r="ACY65" s="402" t="str">
        <f t="shared" si="774"/>
        <v/>
      </c>
      <c r="ACZ65" s="402" t="str">
        <f t="shared" si="774"/>
        <v/>
      </c>
      <c r="ADA65" s="402" t="str">
        <f t="shared" si="774"/>
        <v/>
      </c>
      <c r="ADB65" s="402" t="e">
        <f t="shared" si="774"/>
        <v>#N/A</v>
      </c>
      <c r="ADC65" s="402" t="e">
        <f t="shared" si="774"/>
        <v>#N/A</v>
      </c>
      <c r="ADD65" s="402" t="e">
        <f t="shared" si="774"/>
        <v>#N/A</v>
      </c>
      <c r="ADE65" s="402" t="str">
        <f t="shared" si="774"/>
        <v/>
      </c>
      <c r="ADF65" s="402" t="str">
        <f t="shared" si="774"/>
        <v/>
      </c>
      <c r="ADG65" s="402" t="str">
        <f t="shared" si="774"/>
        <v/>
      </c>
      <c r="ADH65" s="402" t="str">
        <f t="shared" si="774"/>
        <v/>
      </c>
      <c r="ADI65" s="402" t="str">
        <f t="shared" si="774"/>
        <v/>
      </c>
      <c r="ADJ65" s="402" t="str">
        <f t="shared" si="774"/>
        <v/>
      </c>
      <c r="ADK65" s="402" t="str">
        <f t="shared" si="774"/>
        <v/>
      </c>
      <c r="ADL65" s="402" t="str">
        <f t="shared" si="774"/>
        <v/>
      </c>
      <c r="ADM65" s="402" t="str">
        <f t="shared" si="774"/>
        <v/>
      </c>
      <c r="ADN65" s="402" t="str">
        <f t="shared" si="774"/>
        <v/>
      </c>
      <c r="ADO65" s="402" t="str">
        <f t="shared" si="774"/>
        <v/>
      </c>
      <c r="ADP65" s="402" t="str">
        <f t="shared" si="774"/>
        <v/>
      </c>
      <c r="ADQ65" s="402" t="str">
        <f t="shared" si="774"/>
        <v/>
      </c>
      <c r="ADR65" s="402" t="str">
        <f t="shared" si="774"/>
        <v/>
      </c>
      <c r="ADS65" s="402" t="str">
        <f t="shared" si="774"/>
        <v/>
      </c>
      <c r="ADT65" s="402" t="e">
        <f t="shared" si="774"/>
        <v>#N/A</v>
      </c>
      <c r="ADU65" s="402" t="e">
        <f t="shared" si="774"/>
        <v>#N/A</v>
      </c>
      <c r="ADV65" s="402" t="e">
        <f t="shared" si="774"/>
        <v>#N/A</v>
      </c>
      <c r="ADW65" s="402" t="str">
        <f t="shared" si="774"/>
        <v/>
      </c>
      <c r="ADX65" s="402" t="str">
        <f t="shared" ref="ADX65:AGA65" si="775">IF(OR(ADX30&gt;0,ADX30&lt;0)=TRUE,"red",IF(ISNA(ADX30)=TRUE,"yellow",""))</f>
        <v/>
      </c>
      <c r="ADY65" s="402" t="str">
        <f t="shared" si="775"/>
        <v/>
      </c>
      <c r="ADZ65" s="402" t="str">
        <f t="shared" si="775"/>
        <v/>
      </c>
      <c r="AEA65" s="402" t="str">
        <f t="shared" si="775"/>
        <v/>
      </c>
      <c r="AEB65" s="402" t="str">
        <f t="shared" si="775"/>
        <v/>
      </c>
      <c r="AEC65" s="402" t="str">
        <f t="shared" si="775"/>
        <v/>
      </c>
      <c r="AED65" s="402" t="str">
        <f t="shared" si="775"/>
        <v/>
      </c>
      <c r="AEE65" s="402" t="str">
        <f t="shared" si="775"/>
        <v/>
      </c>
      <c r="AEF65" s="402" t="str">
        <f t="shared" si="775"/>
        <v/>
      </c>
      <c r="AEG65" s="402" t="str">
        <f t="shared" si="775"/>
        <v/>
      </c>
      <c r="AEH65" s="402" t="str">
        <f t="shared" si="775"/>
        <v/>
      </c>
      <c r="AEI65" s="402" t="str">
        <f t="shared" si="775"/>
        <v/>
      </c>
      <c r="AEJ65" s="402" t="str">
        <f t="shared" si="775"/>
        <v/>
      </c>
      <c r="AEK65" s="402" t="str">
        <f t="shared" si="775"/>
        <v/>
      </c>
      <c r="AEL65" s="402" t="e">
        <f t="shared" si="775"/>
        <v>#N/A</v>
      </c>
      <c r="AEM65" s="402" t="e">
        <f t="shared" si="775"/>
        <v>#N/A</v>
      </c>
      <c r="AEN65" s="402" t="e">
        <f t="shared" si="775"/>
        <v>#N/A</v>
      </c>
      <c r="AEO65" s="402" t="str">
        <f t="shared" si="775"/>
        <v/>
      </c>
      <c r="AEP65" s="402" t="str">
        <f t="shared" si="775"/>
        <v/>
      </c>
      <c r="AEQ65" s="402" t="str">
        <f t="shared" si="775"/>
        <v/>
      </c>
      <c r="AER65" s="402" t="str">
        <f t="shared" si="775"/>
        <v/>
      </c>
      <c r="AES65" s="402" t="str">
        <f t="shared" si="775"/>
        <v/>
      </c>
      <c r="AET65" s="402" t="str">
        <f t="shared" si="775"/>
        <v/>
      </c>
      <c r="AEU65" s="402" t="str">
        <f t="shared" si="775"/>
        <v/>
      </c>
      <c r="AEV65" s="402" t="e">
        <f t="shared" si="775"/>
        <v>#N/A</v>
      </c>
      <c r="AEW65" s="402" t="str">
        <f t="shared" si="775"/>
        <v/>
      </c>
      <c r="AEX65" s="402" t="str">
        <f t="shared" si="775"/>
        <v/>
      </c>
      <c r="AEY65" s="402" t="str">
        <f t="shared" si="775"/>
        <v/>
      </c>
      <c r="AEZ65" s="402" t="str">
        <f t="shared" si="775"/>
        <v/>
      </c>
      <c r="AFA65" s="402" t="e">
        <f t="shared" si="775"/>
        <v>#N/A</v>
      </c>
      <c r="AFB65" s="402" t="str">
        <f t="shared" si="775"/>
        <v/>
      </c>
      <c r="AFC65" s="402" t="str">
        <f t="shared" si="775"/>
        <v/>
      </c>
      <c r="AFD65" s="402" t="str">
        <f t="shared" si="775"/>
        <v/>
      </c>
      <c r="AFE65" s="402" t="str">
        <f t="shared" si="775"/>
        <v/>
      </c>
      <c r="AFF65" s="402" t="e">
        <f t="shared" si="775"/>
        <v>#N/A</v>
      </c>
      <c r="AFG65" s="402"/>
      <c r="AFH65" s="402" t="e">
        <f t="shared" si="775"/>
        <v>#N/A</v>
      </c>
      <c r="AFI65" s="402" t="e">
        <f t="shared" si="775"/>
        <v>#N/A</v>
      </c>
      <c r="AFJ65" s="402"/>
      <c r="AFK65" s="402" t="e">
        <f t="shared" si="775"/>
        <v>#N/A</v>
      </c>
      <c r="AFL65" s="402" t="e">
        <f t="shared" si="775"/>
        <v>#N/A</v>
      </c>
      <c r="AFM65" s="402"/>
      <c r="AFN65" s="402" t="e">
        <f t="shared" si="775"/>
        <v>#N/A</v>
      </c>
      <c r="AFO65" s="402" t="e">
        <f t="shared" si="775"/>
        <v>#N/A</v>
      </c>
      <c r="AFP65" s="402"/>
      <c r="AFQ65" s="402" t="e">
        <f t="shared" si="775"/>
        <v>#N/A</v>
      </c>
      <c r="AFR65" s="402" t="e">
        <f t="shared" si="775"/>
        <v>#N/A</v>
      </c>
      <c r="AFS65" s="402" t="e">
        <f t="shared" si="775"/>
        <v>#N/A</v>
      </c>
      <c r="AFT65" s="402" t="e">
        <f t="shared" si="775"/>
        <v>#N/A</v>
      </c>
      <c r="AFU65" s="402" t="e">
        <f t="shared" si="775"/>
        <v>#N/A</v>
      </c>
      <c r="AFV65" s="402" t="str">
        <f t="shared" si="775"/>
        <v/>
      </c>
      <c r="AFW65" s="402" t="str">
        <f t="shared" si="775"/>
        <v/>
      </c>
      <c r="AFX65" s="402" t="str">
        <f t="shared" si="775"/>
        <v/>
      </c>
      <c r="AFY65" s="402" t="str">
        <f t="shared" si="775"/>
        <v/>
      </c>
      <c r="AFZ65" s="402" t="e">
        <f t="shared" si="775"/>
        <v>#N/A</v>
      </c>
      <c r="AGA65" s="402" t="e">
        <f t="shared" si="775"/>
        <v>#N/A</v>
      </c>
      <c r="AGB65" s="402" t="str">
        <f t="shared" ref="AGB65:AGI65" si="776">IF(OR(AGB30&gt;1,AGB30&lt;-1)=TRUE,"red",IF(ISNA(AGB30)=TRUE,"yellow",""))</f>
        <v/>
      </c>
      <c r="AGC65" s="402" t="e">
        <f t="shared" si="776"/>
        <v>#N/A</v>
      </c>
      <c r="AGD65" s="402" t="e">
        <f t="shared" si="776"/>
        <v>#N/A</v>
      </c>
      <c r="AGE65" s="402" t="str">
        <f t="shared" si="776"/>
        <v/>
      </c>
      <c r="AGF65" s="402" t="e">
        <f t="shared" si="776"/>
        <v>#N/A</v>
      </c>
      <c r="AGG65" s="402" t="e">
        <f t="shared" si="776"/>
        <v>#N/A</v>
      </c>
      <c r="AGH65" s="402" t="str">
        <f t="shared" si="776"/>
        <v/>
      </c>
      <c r="AGI65" s="402" t="e">
        <f t="shared" si="776"/>
        <v>#N/A</v>
      </c>
      <c r="AGJ65" s="402" t="e">
        <f t="shared" ref="AGJ65:AHW65" si="777">IF(OR(AGJ30&gt;0,AGJ30&lt;0)=TRUE,"red",IF(ISNA(AGJ30)=TRUE,"yellow",""))</f>
        <v>#N/A</v>
      </c>
      <c r="AGK65" s="402" t="e">
        <f t="shared" si="777"/>
        <v>#N/A</v>
      </c>
      <c r="AGL65" s="402" t="e">
        <f t="shared" si="777"/>
        <v>#N/A</v>
      </c>
      <c r="AGM65" s="402" t="e">
        <f t="shared" si="777"/>
        <v>#N/A</v>
      </c>
      <c r="AGN65" s="402" t="str">
        <f t="shared" ref="AGN65:AHE65" si="778">IF(OR(AGN30&gt;1,AGN30&lt;-1)=TRUE,"red",IF(ISNA(AGN30)=TRUE,"yellow",""))</f>
        <v/>
      </c>
      <c r="AGO65" s="402" t="str">
        <f t="shared" si="778"/>
        <v/>
      </c>
      <c r="AGP65" s="402" t="str">
        <f t="shared" si="778"/>
        <v/>
      </c>
      <c r="AGQ65" s="402" t="str">
        <f t="shared" si="778"/>
        <v/>
      </c>
      <c r="AGR65" s="402" t="e">
        <f t="shared" si="778"/>
        <v>#N/A</v>
      </c>
      <c r="AGS65" s="402" t="e">
        <f t="shared" si="778"/>
        <v>#N/A</v>
      </c>
      <c r="AGT65" s="402" t="str">
        <f t="shared" si="778"/>
        <v/>
      </c>
      <c r="AGU65" s="402" t="e">
        <f t="shared" si="778"/>
        <v>#N/A</v>
      </c>
      <c r="AGV65" s="402" t="e">
        <f t="shared" si="778"/>
        <v>#N/A</v>
      </c>
      <c r="AGW65" s="402" t="str">
        <f t="shared" si="778"/>
        <v/>
      </c>
      <c r="AGX65" s="402" t="e">
        <f t="shared" si="778"/>
        <v>#N/A</v>
      </c>
      <c r="AGY65" s="402" t="e">
        <f t="shared" si="778"/>
        <v>#N/A</v>
      </c>
      <c r="AGZ65" s="402" t="str">
        <f t="shared" si="778"/>
        <v/>
      </c>
      <c r="AHA65" s="402" t="e">
        <f t="shared" si="778"/>
        <v>#N/A</v>
      </c>
      <c r="AHB65" s="402" t="e">
        <f t="shared" si="778"/>
        <v>#N/A</v>
      </c>
      <c r="AHC65" s="402" t="e">
        <f t="shared" si="778"/>
        <v>#N/A</v>
      </c>
      <c r="AHD65" s="402" t="e">
        <f t="shared" si="778"/>
        <v>#N/A</v>
      </c>
      <c r="AHE65" s="402" t="e">
        <f t="shared" si="778"/>
        <v>#N/A</v>
      </c>
      <c r="AHF65" s="402" t="str">
        <f t="shared" ref="AHF65:AHI65" si="779">IF(OR(AHF30&gt;1,AHF30&lt;-1)=TRUE,"red",IF(ISNA(AHF30)=TRUE,"yellow",""))</f>
        <v/>
      </c>
      <c r="AHG65" s="402" t="e">
        <f t="shared" si="779"/>
        <v>#N/A</v>
      </c>
      <c r="AHH65" s="402" t="e">
        <f t="shared" si="779"/>
        <v>#N/A</v>
      </c>
      <c r="AHI65" s="402" t="str">
        <f t="shared" si="779"/>
        <v/>
      </c>
      <c r="AHJ65" s="402" t="e">
        <f t="shared" ref="AHJ65:AHT65" si="780">IF(OR(AHJ30&gt;1,AHJ30&lt;-1)=TRUE,"red",IF(ISNA(AHJ30)=TRUE,"yellow",""))</f>
        <v>#N/A</v>
      </c>
      <c r="AHK65" s="402" t="e">
        <f t="shared" si="780"/>
        <v>#N/A</v>
      </c>
      <c r="AHL65" s="402" t="str">
        <f t="shared" si="780"/>
        <v/>
      </c>
      <c r="AHM65" s="402" t="e">
        <f t="shared" si="780"/>
        <v>#N/A</v>
      </c>
      <c r="AHN65" s="402" t="e">
        <f t="shared" si="780"/>
        <v>#N/A</v>
      </c>
      <c r="AHO65" s="402" t="str">
        <f t="shared" si="780"/>
        <v/>
      </c>
      <c r="AHP65" s="402" t="e">
        <f t="shared" si="780"/>
        <v>#N/A</v>
      </c>
      <c r="AHQ65" s="402" t="e">
        <f t="shared" si="780"/>
        <v>#N/A</v>
      </c>
      <c r="AHR65" s="402" t="e">
        <f t="shared" si="780"/>
        <v>#N/A</v>
      </c>
      <c r="AHS65" s="402" t="e">
        <f t="shared" si="780"/>
        <v>#N/A</v>
      </c>
      <c r="AHT65" s="402" t="e">
        <f t="shared" si="780"/>
        <v>#N/A</v>
      </c>
      <c r="AHU65" s="402" t="str">
        <f t="shared" si="777"/>
        <v/>
      </c>
      <c r="AHV65" s="402" t="str">
        <f t="shared" si="777"/>
        <v/>
      </c>
      <c r="AHW65" s="402" t="str">
        <f t="shared" si="777"/>
        <v/>
      </c>
      <c r="AHX65" s="402" t="str">
        <f t="shared" ref="AHX65:AKH65" si="781">IF(OR(AHX30&gt;1,AHX30&lt;-1)=TRUE,"red",IF(ISNA(AHX30)=TRUE,"yellow",""))</f>
        <v/>
      </c>
      <c r="AHY65" s="402" t="e">
        <f t="shared" si="781"/>
        <v>#N/A</v>
      </c>
      <c r="AHZ65" s="402" t="e">
        <f t="shared" si="781"/>
        <v>#N/A</v>
      </c>
      <c r="AIA65" s="402" t="str">
        <f t="shared" si="781"/>
        <v/>
      </c>
      <c r="AIB65" s="402" t="e">
        <f t="shared" si="781"/>
        <v>#N/A</v>
      </c>
      <c r="AIC65" s="402" t="e">
        <f t="shared" si="781"/>
        <v>#N/A</v>
      </c>
      <c r="AID65" s="402" t="str">
        <f t="shared" si="781"/>
        <v/>
      </c>
      <c r="AIE65" s="402" t="e">
        <f t="shared" si="781"/>
        <v>#N/A</v>
      </c>
      <c r="AIF65" s="402" t="e">
        <f t="shared" si="781"/>
        <v>#N/A</v>
      </c>
      <c r="AIG65" s="402" t="str">
        <f t="shared" si="781"/>
        <v/>
      </c>
      <c r="AIH65" s="402" t="e">
        <f t="shared" si="781"/>
        <v>#N/A</v>
      </c>
      <c r="AII65" s="402" t="e">
        <f t="shared" si="781"/>
        <v>#N/A</v>
      </c>
      <c r="AIJ65" s="402" t="e">
        <f t="shared" si="781"/>
        <v>#N/A</v>
      </c>
      <c r="AIK65" s="402" t="e">
        <f t="shared" si="781"/>
        <v>#N/A</v>
      </c>
      <c r="AIL65" s="402" t="e">
        <f t="shared" si="781"/>
        <v>#N/A</v>
      </c>
      <c r="AIM65" s="402" t="str">
        <f t="shared" si="781"/>
        <v/>
      </c>
      <c r="AIN65" s="402" t="e">
        <f t="shared" si="781"/>
        <v>#N/A</v>
      </c>
      <c r="AIO65" s="402" t="e">
        <f t="shared" si="781"/>
        <v>#N/A</v>
      </c>
      <c r="AIP65" s="402" t="str">
        <f t="shared" si="781"/>
        <v/>
      </c>
      <c r="AIQ65" s="402" t="e">
        <f t="shared" si="781"/>
        <v>#N/A</v>
      </c>
      <c r="AIR65" s="402" t="e">
        <f t="shared" si="781"/>
        <v>#N/A</v>
      </c>
      <c r="AIS65" s="402" t="str">
        <f t="shared" si="781"/>
        <v/>
      </c>
      <c r="AIT65" s="402" t="e">
        <f t="shared" si="781"/>
        <v>#N/A</v>
      </c>
      <c r="AIU65" s="402" t="e">
        <f t="shared" si="781"/>
        <v>#N/A</v>
      </c>
      <c r="AIV65" s="402" t="str">
        <f t="shared" si="781"/>
        <v/>
      </c>
      <c r="AIW65" s="402" t="e">
        <f t="shared" si="781"/>
        <v>#N/A</v>
      </c>
      <c r="AIX65" s="402" t="e">
        <f t="shared" si="781"/>
        <v>#N/A</v>
      </c>
      <c r="AIY65" s="402" t="str">
        <f t="shared" si="781"/>
        <v/>
      </c>
      <c r="AIZ65" s="402" t="e">
        <f t="shared" si="781"/>
        <v>#N/A</v>
      </c>
      <c r="AJA65" s="402" t="e">
        <f t="shared" si="781"/>
        <v>#N/A</v>
      </c>
      <c r="AJB65" s="402" t="str">
        <f t="shared" si="781"/>
        <v/>
      </c>
      <c r="AJC65" s="402" t="e">
        <f t="shared" si="781"/>
        <v>#N/A</v>
      </c>
      <c r="AJD65" s="402" t="e">
        <f t="shared" si="781"/>
        <v>#N/A</v>
      </c>
      <c r="AJE65" s="402" t="str">
        <f t="shared" si="781"/>
        <v/>
      </c>
      <c r="AJF65" s="402" t="e">
        <f t="shared" si="781"/>
        <v>#N/A</v>
      </c>
      <c r="AJG65" s="402" t="e">
        <f t="shared" si="781"/>
        <v>#N/A</v>
      </c>
      <c r="AJH65" s="402" t="e">
        <f t="shared" si="781"/>
        <v>#N/A</v>
      </c>
      <c r="AJI65" s="402" t="e">
        <f t="shared" si="781"/>
        <v>#N/A</v>
      </c>
      <c r="AJJ65" s="402" t="e">
        <f t="shared" si="781"/>
        <v>#N/A</v>
      </c>
      <c r="AJK65" s="402" t="str">
        <f t="shared" si="781"/>
        <v/>
      </c>
      <c r="AJL65" s="402" t="e">
        <f t="shared" si="781"/>
        <v>#N/A</v>
      </c>
      <c r="AJM65" s="402" t="e">
        <f t="shared" si="781"/>
        <v>#N/A</v>
      </c>
      <c r="AJN65" s="402" t="str">
        <f t="shared" si="781"/>
        <v/>
      </c>
      <c r="AJO65" s="402" t="e">
        <f t="shared" si="781"/>
        <v>#N/A</v>
      </c>
      <c r="AJP65" s="402" t="e">
        <f t="shared" si="781"/>
        <v>#N/A</v>
      </c>
      <c r="AJQ65" s="402" t="str">
        <f t="shared" si="781"/>
        <v/>
      </c>
      <c r="AJR65" s="402" t="e">
        <f t="shared" si="781"/>
        <v>#N/A</v>
      </c>
      <c r="AJS65" s="402" t="e">
        <f t="shared" si="781"/>
        <v>#N/A</v>
      </c>
      <c r="AJT65" s="402" t="str">
        <f t="shared" si="781"/>
        <v/>
      </c>
      <c r="AJU65" s="402" t="e">
        <f t="shared" si="781"/>
        <v>#N/A</v>
      </c>
      <c r="AJV65" s="402" t="e">
        <f t="shared" si="781"/>
        <v>#N/A</v>
      </c>
      <c r="AJW65" s="402" t="str">
        <f t="shared" si="781"/>
        <v/>
      </c>
      <c r="AJX65" s="402" t="e">
        <f t="shared" si="781"/>
        <v>#N/A</v>
      </c>
      <c r="AJY65" s="402" t="e">
        <f t="shared" si="781"/>
        <v>#N/A</v>
      </c>
      <c r="AJZ65" s="402" t="str">
        <f t="shared" si="781"/>
        <v/>
      </c>
      <c r="AKA65" s="402" t="e">
        <f t="shared" si="781"/>
        <v>#N/A</v>
      </c>
      <c r="AKB65" s="402" t="e">
        <f t="shared" si="781"/>
        <v>#N/A</v>
      </c>
      <c r="AKC65" s="402" t="str">
        <f t="shared" si="781"/>
        <v/>
      </c>
      <c r="AKD65" s="402" t="e">
        <f t="shared" si="781"/>
        <v>#N/A</v>
      </c>
      <c r="AKE65" s="402" t="e">
        <f t="shared" si="781"/>
        <v>#N/A</v>
      </c>
      <c r="AKF65" s="402" t="e">
        <f t="shared" si="781"/>
        <v>#N/A</v>
      </c>
      <c r="AKG65" s="402" t="e">
        <f t="shared" si="781"/>
        <v>#N/A</v>
      </c>
      <c r="AKH65" s="402" t="e">
        <f t="shared" si="781"/>
        <v>#N/A</v>
      </c>
      <c r="AKI65" s="402" t="str">
        <f t="shared" ref="AKI65:AKZ65" si="782">IF(OR(AKI30&gt;0,AKI30&lt;0)=TRUE,"red",IF(ISNA(AKI30)=TRUE,"yellow",""))</f>
        <v/>
      </c>
      <c r="AKJ65" s="402" t="str">
        <f t="shared" si="782"/>
        <v/>
      </c>
      <c r="AKK65" s="402" t="str">
        <f t="shared" si="782"/>
        <v/>
      </c>
      <c r="AKL65" s="402" t="str">
        <f t="shared" si="782"/>
        <v/>
      </c>
      <c r="AKM65" s="402" t="str">
        <f t="shared" si="782"/>
        <v/>
      </c>
      <c r="AKN65" s="402" t="str">
        <f t="shared" si="782"/>
        <v/>
      </c>
      <c r="AKO65" s="402" t="str">
        <f t="shared" si="782"/>
        <v/>
      </c>
      <c r="AKP65" s="402" t="str">
        <f t="shared" si="782"/>
        <v/>
      </c>
      <c r="AKQ65" s="402" t="str">
        <f t="shared" si="782"/>
        <v/>
      </c>
      <c r="AKR65" s="402" t="str">
        <f t="shared" si="782"/>
        <v/>
      </c>
      <c r="AKS65" s="402" t="str">
        <f t="shared" si="782"/>
        <v/>
      </c>
      <c r="AKT65" s="402" t="str">
        <f t="shared" si="782"/>
        <v/>
      </c>
      <c r="AKU65" s="402" t="str">
        <f t="shared" si="782"/>
        <v/>
      </c>
      <c r="AKV65" s="402" t="str">
        <f t="shared" si="782"/>
        <v/>
      </c>
      <c r="AKW65" s="402" t="str">
        <f t="shared" si="782"/>
        <v/>
      </c>
      <c r="AKX65" s="402" t="e">
        <f t="shared" si="782"/>
        <v>#N/A</v>
      </c>
      <c r="AKY65" s="402" t="e">
        <f t="shared" si="782"/>
        <v>#N/A</v>
      </c>
      <c r="AKZ65" s="402" t="e">
        <f t="shared" si="782"/>
        <v>#N/A</v>
      </c>
      <c r="ALA65" s="402"/>
      <c r="ALB65" s="402"/>
      <c r="ALC65" s="402"/>
      <c r="ALD65" s="402"/>
      <c r="ALE65" s="402"/>
      <c r="ALF65" s="402"/>
      <c r="ALG65" s="402"/>
      <c r="ALH65" s="402"/>
      <c r="ALI65" s="402"/>
      <c r="ALJ65" s="402"/>
      <c r="ALK65" s="402"/>
      <c r="ALL65" s="402"/>
      <c r="ALM65" s="402"/>
      <c r="ALN65" s="402"/>
      <c r="ALO65" s="402"/>
      <c r="ALP65" s="402"/>
      <c r="ALQ65" s="402"/>
      <c r="ALR65" s="402"/>
      <c r="ALS65" s="402"/>
      <c r="ALT65" s="402"/>
      <c r="ALU65" s="402"/>
      <c r="ALV65" s="402" t="e">
        <f t="shared" ref="ALV65:ANP65" si="783">IF(OR(ALV30&gt;0,ALV30&lt;0)=TRUE,"red",IF(ISNA(ALV30)=TRUE,"yellow",""))</f>
        <v>#N/A</v>
      </c>
      <c r="ALW65" s="402" t="e">
        <f t="shared" si="783"/>
        <v>#N/A</v>
      </c>
      <c r="ALX65" s="402" t="e">
        <f t="shared" si="783"/>
        <v>#N/A</v>
      </c>
      <c r="ALY65" s="402" t="str">
        <f t="shared" si="783"/>
        <v/>
      </c>
      <c r="ALZ65" s="402" t="str">
        <f t="shared" si="783"/>
        <v/>
      </c>
      <c r="AMA65" s="402" t="str">
        <f t="shared" si="783"/>
        <v/>
      </c>
      <c r="AMB65" s="402" t="str">
        <f t="shared" si="783"/>
        <v/>
      </c>
      <c r="AMC65" s="402" t="str">
        <f t="shared" si="783"/>
        <v/>
      </c>
      <c r="AMD65" s="402" t="e">
        <f t="shared" si="783"/>
        <v>#N/A</v>
      </c>
      <c r="AME65" s="402" t="str">
        <f t="shared" si="783"/>
        <v>red</v>
      </c>
      <c r="AMF65" s="402" t="str">
        <f t="shared" si="783"/>
        <v>red</v>
      </c>
      <c r="AMG65" s="402" t="str">
        <f t="shared" si="783"/>
        <v>red</v>
      </c>
      <c r="AMH65" s="402" t="str">
        <f t="shared" si="783"/>
        <v>red</v>
      </c>
      <c r="AMI65" s="402" t="str">
        <f t="shared" si="783"/>
        <v>red</v>
      </c>
      <c r="AMJ65" s="402" t="str">
        <f t="shared" si="783"/>
        <v>red</v>
      </c>
      <c r="AMK65" s="402" t="str">
        <f t="shared" si="783"/>
        <v>red</v>
      </c>
      <c r="AML65" s="402" t="e">
        <f t="shared" si="783"/>
        <v>#N/A</v>
      </c>
      <c r="AMM65" s="402" t="str">
        <f t="shared" si="783"/>
        <v/>
      </c>
      <c r="AMN65" s="402" t="str">
        <f t="shared" si="783"/>
        <v/>
      </c>
      <c r="AMO65" s="402" t="str">
        <f t="shared" si="783"/>
        <v/>
      </c>
      <c r="AMP65" s="402" t="str">
        <f t="shared" si="783"/>
        <v/>
      </c>
      <c r="AMQ65" s="402" t="str">
        <f t="shared" si="783"/>
        <v/>
      </c>
      <c r="AMR65" s="402" t="str">
        <f t="shared" si="783"/>
        <v/>
      </c>
      <c r="AMS65" s="402" t="str">
        <f t="shared" si="783"/>
        <v/>
      </c>
      <c r="AMT65" s="402" t="str">
        <f t="shared" si="783"/>
        <v/>
      </c>
      <c r="AMU65" s="402" t="str">
        <f t="shared" si="783"/>
        <v/>
      </c>
      <c r="AMV65" s="402" t="str">
        <f t="shared" si="783"/>
        <v/>
      </c>
      <c r="AMW65" s="402" t="str">
        <f t="shared" si="783"/>
        <v/>
      </c>
      <c r="AMX65" s="402" t="str">
        <f t="shared" si="783"/>
        <v/>
      </c>
      <c r="AMY65" s="402" t="e">
        <f t="shared" si="783"/>
        <v>#N/A</v>
      </c>
      <c r="AMZ65" s="402" t="e">
        <f t="shared" si="783"/>
        <v>#N/A</v>
      </c>
      <c r="ANA65" s="402" t="e">
        <f t="shared" si="783"/>
        <v>#N/A</v>
      </c>
      <c r="ANB65" s="402" t="e">
        <f t="shared" si="783"/>
        <v>#N/A</v>
      </c>
      <c r="ANC65" s="402" t="e">
        <f t="shared" si="783"/>
        <v>#N/A</v>
      </c>
      <c r="AND65" s="402" t="str">
        <f t="shared" si="783"/>
        <v/>
      </c>
      <c r="ANE65" s="402" t="e">
        <f t="shared" si="783"/>
        <v>#N/A</v>
      </c>
      <c r="ANF65" s="402" t="e">
        <f t="shared" si="783"/>
        <v>#N/A</v>
      </c>
      <c r="ANG65" s="402" t="str">
        <f t="shared" si="783"/>
        <v/>
      </c>
      <c r="ANH65" s="402" t="e">
        <f t="shared" si="783"/>
        <v>#N/A</v>
      </c>
      <c r="ANI65" s="402" t="e">
        <f t="shared" si="783"/>
        <v>#N/A</v>
      </c>
      <c r="ANJ65" s="402" t="str">
        <f t="shared" si="783"/>
        <v/>
      </c>
      <c r="ANK65" s="402" t="e">
        <f t="shared" si="783"/>
        <v>#N/A</v>
      </c>
      <c r="ANL65" s="402" t="e">
        <f t="shared" si="783"/>
        <v>#N/A</v>
      </c>
      <c r="ANM65" s="402" t="str">
        <f t="shared" si="783"/>
        <v/>
      </c>
      <c r="ANN65" s="402" t="e">
        <f t="shared" si="783"/>
        <v>#N/A</v>
      </c>
      <c r="ANO65" s="402" t="e">
        <f t="shared" si="783"/>
        <v>#N/A</v>
      </c>
      <c r="ANP65" s="402" t="str">
        <f t="shared" si="783"/>
        <v/>
      </c>
      <c r="ANQ65" s="402" t="e">
        <f t="shared" ref="ANQ65:AOR65" si="784">IF(OR(ANQ30&gt;0,ANQ30&lt;0)=TRUE,"red",IF(ISNA(ANQ30)=TRUE,"yellow",""))</f>
        <v>#N/A</v>
      </c>
      <c r="ANR65" s="402" t="e">
        <f t="shared" si="784"/>
        <v>#N/A</v>
      </c>
      <c r="ANS65" s="402" t="str">
        <f t="shared" si="784"/>
        <v/>
      </c>
      <c r="ANT65" s="402" t="e">
        <f t="shared" si="784"/>
        <v>#N/A</v>
      </c>
      <c r="ANU65" s="402" t="e">
        <f t="shared" si="784"/>
        <v>#N/A</v>
      </c>
      <c r="ANV65" s="402" t="str">
        <f t="shared" si="784"/>
        <v/>
      </c>
      <c r="ANW65" s="402" t="e">
        <f t="shared" si="784"/>
        <v>#N/A</v>
      </c>
      <c r="ANX65" s="402" t="e">
        <f t="shared" si="784"/>
        <v>#N/A</v>
      </c>
      <c r="ANY65" s="402" t="e">
        <f t="shared" si="784"/>
        <v>#N/A</v>
      </c>
      <c r="ANZ65" s="402" t="e">
        <f t="shared" si="784"/>
        <v>#N/A</v>
      </c>
      <c r="AOA65" s="402" t="e">
        <f t="shared" si="784"/>
        <v>#N/A</v>
      </c>
      <c r="AOB65" s="402" t="e">
        <f t="shared" si="784"/>
        <v>#N/A</v>
      </c>
      <c r="AOC65" s="402" t="e">
        <f t="shared" si="784"/>
        <v>#N/A</v>
      </c>
      <c r="AOD65" s="402" t="e">
        <f t="shared" si="784"/>
        <v>#N/A</v>
      </c>
      <c r="AOE65" s="402" t="e">
        <f t="shared" si="784"/>
        <v>#N/A</v>
      </c>
      <c r="AOF65" s="402" t="e">
        <f t="shared" si="784"/>
        <v>#N/A</v>
      </c>
      <c r="AOG65" s="402" t="e">
        <f t="shared" si="784"/>
        <v>#N/A</v>
      </c>
      <c r="AOH65" s="402" t="e">
        <f t="shared" si="784"/>
        <v>#N/A</v>
      </c>
      <c r="AOI65" s="402" t="e">
        <f t="shared" si="784"/>
        <v>#N/A</v>
      </c>
      <c r="AOJ65" s="402" t="e">
        <f t="shared" si="784"/>
        <v>#N/A</v>
      </c>
      <c r="AOK65" s="402" t="e">
        <f t="shared" si="784"/>
        <v>#N/A</v>
      </c>
      <c r="AOL65" s="402" t="e">
        <f t="shared" si="784"/>
        <v>#N/A</v>
      </c>
      <c r="AOM65" s="402" t="e">
        <f t="shared" si="784"/>
        <v>#N/A</v>
      </c>
      <c r="AON65" s="402" t="e">
        <f t="shared" si="784"/>
        <v>#N/A</v>
      </c>
      <c r="AOO65" s="402" t="e">
        <f t="shared" si="784"/>
        <v>#N/A</v>
      </c>
      <c r="AOP65" s="402" t="e">
        <f t="shared" si="784"/>
        <v>#N/A</v>
      </c>
      <c r="AOQ65" s="402" t="e">
        <f t="shared" si="784"/>
        <v>#N/A</v>
      </c>
      <c r="AOR65" s="402" t="e">
        <f t="shared" si="784"/>
        <v>#N/A</v>
      </c>
    </row>
    <row r="66" spans="1:1084" x14ac:dyDescent="0.45">
      <c r="A66" s="167" t="s">
        <v>714</v>
      </c>
      <c r="B66" s="402" t="str">
        <f t="shared" ref="B66:BM66" si="785">IF(OR(B31&gt;1,B31&lt;-1)=TRUE,"red",IF(ISNA(B31)=TRUE,"yellow",""))</f>
        <v/>
      </c>
      <c r="C66" s="402" t="str">
        <f t="shared" si="785"/>
        <v/>
      </c>
      <c r="D66" s="402" t="str">
        <f t="shared" si="785"/>
        <v/>
      </c>
      <c r="E66" s="402" t="str">
        <f t="shared" si="785"/>
        <v/>
      </c>
      <c r="F66" s="402" t="str">
        <f t="shared" si="785"/>
        <v/>
      </c>
      <c r="G66" s="402" t="str">
        <f t="shared" si="785"/>
        <v/>
      </c>
      <c r="H66" s="402" t="str">
        <f t="shared" si="785"/>
        <v/>
      </c>
      <c r="I66" s="402" t="str">
        <f t="shared" si="785"/>
        <v/>
      </c>
      <c r="J66" s="402" t="str">
        <f t="shared" si="785"/>
        <v/>
      </c>
      <c r="K66" s="402" t="str">
        <f t="shared" si="785"/>
        <v/>
      </c>
      <c r="L66" s="402" t="str">
        <f t="shared" si="785"/>
        <v/>
      </c>
      <c r="M66" s="402" t="str">
        <f t="shared" si="785"/>
        <v/>
      </c>
      <c r="N66" s="402" t="str">
        <f t="shared" si="785"/>
        <v/>
      </c>
      <c r="O66" s="402" t="str">
        <f t="shared" si="785"/>
        <v/>
      </c>
      <c r="P66" s="402" t="str">
        <f t="shared" si="785"/>
        <v/>
      </c>
      <c r="Q66" s="402" t="str">
        <f t="shared" si="785"/>
        <v/>
      </c>
      <c r="R66" s="402" t="str">
        <f t="shared" si="785"/>
        <v/>
      </c>
      <c r="S66" s="402" t="str">
        <f t="shared" si="785"/>
        <v/>
      </c>
      <c r="T66" s="402" t="str">
        <f t="shared" si="785"/>
        <v/>
      </c>
      <c r="U66" s="402" t="str">
        <f t="shared" si="785"/>
        <v/>
      </c>
      <c r="V66" s="402" t="str">
        <f t="shared" si="785"/>
        <v/>
      </c>
      <c r="W66" s="402" t="e">
        <f t="shared" si="785"/>
        <v>#N/A</v>
      </c>
      <c r="X66" s="402" t="e">
        <f t="shared" si="785"/>
        <v>#N/A</v>
      </c>
      <c r="Y66" s="402" t="e">
        <f t="shared" si="785"/>
        <v>#N/A</v>
      </c>
      <c r="Z66" s="402" t="str">
        <f t="shared" si="785"/>
        <v/>
      </c>
      <c r="AA66" s="402" t="str">
        <f t="shared" si="785"/>
        <v/>
      </c>
      <c r="AB66" s="402" t="str">
        <f t="shared" si="785"/>
        <v/>
      </c>
      <c r="AC66" s="402" t="str">
        <f t="shared" si="785"/>
        <v/>
      </c>
      <c r="AD66" s="402" t="str">
        <f t="shared" si="785"/>
        <v/>
      </c>
      <c r="AE66" s="402" t="str">
        <f t="shared" si="785"/>
        <v/>
      </c>
      <c r="AF66" s="402" t="str">
        <f t="shared" si="785"/>
        <v/>
      </c>
      <c r="AG66" s="402" t="str">
        <f t="shared" si="785"/>
        <v/>
      </c>
      <c r="AH66" s="402" t="str">
        <f t="shared" si="785"/>
        <v/>
      </c>
      <c r="AI66" s="402" t="str">
        <f t="shared" si="785"/>
        <v/>
      </c>
      <c r="AJ66" s="402" t="str">
        <f t="shared" si="785"/>
        <v/>
      </c>
      <c r="AK66" s="402" t="str">
        <f t="shared" si="785"/>
        <v/>
      </c>
      <c r="AL66" s="402" t="str">
        <f t="shared" si="785"/>
        <v/>
      </c>
      <c r="AM66" s="402" t="str">
        <f t="shared" si="785"/>
        <v/>
      </c>
      <c r="AN66" s="402" t="str">
        <f t="shared" si="785"/>
        <v/>
      </c>
      <c r="AO66" s="402" t="str">
        <f t="shared" si="785"/>
        <v/>
      </c>
      <c r="AP66" s="402" t="str">
        <f t="shared" si="785"/>
        <v/>
      </c>
      <c r="AQ66" s="402" t="str">
        <f t="shared" si="785"/>
        <v/>
      </c>
      <c r="AR66" s="402" t="str">
        <f t="shared" si="785"/>
        <v/>
      </c>
      <c r="AS66" s="402" t="str">
        <f t="shared" si="785"/>
        <v/>
      </c>
      <c r="AT66" s="402" t="str">
        <f t="shared" si="785"/>
        <v/>
      </c>
      <c r="AU66" s="402" t="e">
        <f t="shared" si="785"/>
        <v>#N/A</v>
      </c>
      <c r="AV66" s="402" t="e">
        <f t="shared" si="785"/>
        <v>#N/A</v>
      </c>
      <c r="AW66" s="402" t="e">
        <f t="shared" si="785"/>
        <v>#N/A</v>
      </c>
      <c r="AX66" s="402" t="str">
        <f t="shared" si="785"/>
        <v/>
      </c>
      <c r="AY66" s="402" t="str">
        <f t="shared" si="785"/>
        <v/>
      </c>
      <c r="AZ66" s="402" t="str">
        <f t="shared" si="785"/>
        <v/>
      </c>
      <c r="BA66" s="402" t="str">
        <f t="shared" si="785"/>
        <v/>
      </c>
      <c r="BB66" s="402" t="str">
        <f t="shared" si="785"/>
        <v/>
      </c>
      <c r="BC66" s="402" t="str">
        <f t="shared" si="785"/>
        <v/>
      </c>
      <c r="BD66" s="402" t="str">
        <f t="shared" si="785"/>
        <v/>
      </c>
      <c r="BE66" s="402" t="str">
        <f t="shared" si="785"/>
        <v/>
      </c>
      <c r="BF66" s="402" t="str">
        <f t="shared" si="785"/>
        <v/>
      </c>
      <c r="BG66" s="402" t="str">
        <f t="shared" si="785"/>
        <v/>
      </c>
      <c r="BH66" s="402" t="str">
        <f t="shared" si="785"/>
        <v/>
      </c>
      <c r="BI66" s="402" t="str">
        <f t="shared" si="785"/>
        <v/>
      </c>
      <c r="BJ66" s="402" t="str">
        <f t="shared" si="785"/>
        <v/>
      </c>
      <c r="BK66" s="402" t="str">
        <f t="shared" si="785"/>
        <v/>
      </c>
      <c r="BL66" s="402" t="str">
        <f t="shared" si="785"/>
        <v/>
      </c>
      <c r="BM66" s="402" t="str">
        <f t="shared" si="785"/>
        <v/>
      </c>
      <c r="BN66" s="402" t="str">
        <f t="shared" ref="BN66:DY66" si="786">IF(OR(BN31&gt;1,BN31&lt;-1)=TRUE,"red",IF(ISNA(BN31)=TRUE,"yellow",""))</f>
        <v/>
      </c>
      <c r="BO66" s="402" t="str">
        <f t="shared" si="786"/>
        <v/>
      </c>
      <c r="BP66" s="402" t="str">
        <f t="shared" si="786"/>
        <v/>
      </c>
      <c r="BQ66" s="402" t="str">
        <f t="shared" si="786"/>
        <v/>
      </c>
      <c r="BR66" s="402" t="str">
        <f t="shared" si="786"/>
        <v/>
      </c>
      <c r="BS66" s="402" t="e">
        <f t="shared" si="786"/>
        <v>#N/A</v>
      </c>
      <c r="BT66" s="402" t="e">
        <f t="shared" si="786"/>
        <v>#N/A</v>
      </c>
      <c r="BU66" s="402" t="e">
        <f t="shared" si="786"/>
        <v>#N/A</v>
      </c>
      <c r="BV66" s="402" t="str">
        <f t="shared" si="786"/>
        <v/>
      </c>
      <c r="BW66" s="402" t="str">
        <f t="shared" si="786"/>
        <v/>
      </c>
      <c r="BX66" s="402" t="str">
        <f t="shared" si="786"/>
        <v/>
      </c>
      <c r="BY66" s="402" t="str">
        <f t="shared" si="786"/>
        <v/>
      </c>
      <c r="BZ66" s="402" t="str">
        <f t="shared" si="786"/>
        <v/>
      </c>
      <c r="CA66" s="402" t="str">
        <f t="shared" si="786"/>
        <v/>
      </c>
      <c r="CB66" s="402" t="e">
        <f t="shared" si="786"/>
        <v>#N/A</v>
      </c>
      <c r="CC66" s="402" t="str">
        <f t="shared" si="786"/>
        <v/>
      </c>
      <c r="CD66" s="402" t="str">
        <f t="shared" si="786"/>
        <v/>
      </c>
      <c r="CE66" s="402" t="str">
        <f t="shared" si="786"/>
        <v/>
      </c>
      <c r="CF66" s="402" t="str">
        <f t="shared" si="786"/>
        <v/>
      </c>
      <c r="CG66" s="402" t="str">
        <f t="shared" si="786"/>
        <v/>
      </c>
      <c r="CH66" s="402" t="str">
        <f t="shared" si="786"/>
        <v/>
      </c>
      <c r="CI66" s="402" t="e">
        <f t="shared" si="786"/>
        <v>#N/A</v>
      </c>
      <c r="CJ66" s="402" t="str">
        <f t="shared" si="786"/>
        <v/>
      </c>
      <c r="CK66" s="402" t="str">
        <f t="shared" si="786"/>
        <v/>
      </c>
      <c r="CL66" s="402" t="str">
        <f t="shared" si="786"/>
        <v/>
      </c>
      <c r="CM66" s="402" t="str">
        <f t="shared" si="786"/>
        <v/>
      </c>
      <c r="CN66" s="402" t="str">
        <f t="shared" si="786"/>
        <v/>
      </c>
      <c r="CO66" s="402" t="str">
        <f t="shared" si="786"/>
        <v/>
      </c>
      <c r="CP66" s="402" t="e">
        <f t="shared" si="786"/>
        <v>#N/A</v>
      </c>
      <c r="CQ66" s="402" t="str">
        <f t="shared" si="786"/>
        <v/>
      </c>
      <c r="CR66" s="402" t="str">
        <f t="shared" si="786"/>
        <v/>
      </c>
      <c r="CS66" s="402" t="str">
        <f t="shared" si="786"/>
        <v/>
      </c>
      <c r="CT66" s="402" t="str">
        <f t="shared" si="786"/>
        <v/>
      </c>
      <c r="CU66" s="402" t="str">
        <f t="shared" si="786"/>
        <v/>
      </c>
      <c r="CV66" s="402" t="str">
        <f t="shared" si="786"/>
        <v/>
      </c>
      <c r="CW66" s="402" t="e">
        <f t="shared" si="786"/>
        <v>#N/A</v>
      </c>
      <c r="CX66" s="402" t="str">
        <f t="shared" si="786"/>
        <v/>
      </c>
      <c r="CY66" s="402" t="e">
        <f t="shared" si="786"/>
        <v>#N/A</v>
      </c>
      <c r="CZ66" s="402" t="e">
        <f t="shared" si="786"/>
        <v>#N/A</v>
      </c>
      <c r="DA66" s="402" t="str">
        <f t="shared" si="786"/>
        <v/>
      </c>
      <c r="DB66" s="402" t="e">
        <f t="shared" si="786"/>
        <v>#N/A</v>
      </c>
      <c r="DC66" s="402" t="e">
        <f t="shared" si="786"/>
        <v>#N/A</v>
      </c>
      <c r="DD66" s="402" t="str">
        <f t="shared" si="786"/>
        <v/>
      </c>
      <c r="DE66" s="402" t="e">
        <f t="shared" si="786"/>
        <v>#N/A</v>
      </c>
      <c r="DF66" s="402" t="e">
        <f t="shared" si="786"/>
        <v>#N/A</v>
      </c>
      <c r="DG66" s="402" t="str">
        <f t="shared" si="786"/>
        <v/>
      </c>
      <c r="DH66" s="402" t="e">
        <f t="shared" si="786"/>
        <v>#N/A</v>
      </c>
      <c r="DI66" s="402" t="e">
        <f t="shared" si="786"/>
        <v>#N/A</v>
      </c>
      <c r="DJ66" s="402" t="str">
        <f t="shared" si="786"/>
        <v/>
      </c>
      <c r="DK66" s="402" t="e">
        <f t="shared" si="786"/>
        <v>#N/A</v>
      </c>
      <c r="DL66" s="402" t="e">
        <f t="shared" si="786"/>
        <v>#N/A</v>
      </c>
      <c r="DM66" s="402" t="str">
        <f t="shared" si="786"/>
        <v/>
      </c>
      <c r="DN66" s="402" t="e">
        <f t="shared" si="786"/>
        <v>#N/A</v>
      </c>
      <c r="DO66" s="402" t="e">
        <f t="shared" si="786"/>
        <v>#N/A</v>
      </c>
      <c r="DP66" s="402" t="str">
        <f t="shared" si="786"/>
        <v/>
      </c>
      <c r="DQ66" s="402" t="e">
        <f t="shared" si="786"/>
        <v>#N/A</v>
      </c>
      <c r="DR66" s="402" t="e">
        <f t="shared" si="786"/>
        <v>#N/A</v>
      </c>
      <c r="DS66" s="402" t="e">
        <f t="shared" si="786"/>
        <v>#N/A</v>
      </c>
      <c r="DT66" s="402" t="e">
        <f t="shared" si="786"/>
        <v>#N/A</v>
      </c>
      <c r="DU66" s="402" t="e">
        <f t="shared" si="786"/>
        <v>#N/A</v>
      </c>
      <c r="DV66" s="402" t="str">
        <f t="shared" si="786"/>
        <v/>
      </c>
      <c r="DW66" s="402" t="e">
        <f t="shared" si="786"/>
        <v>#N/A</v>
      </c>
      <c r="DX66" s="402" t="e">
        <f t="shared" si="786"/>
        <v>#N/A</v>
      </c>
      <c r="DY66" s="402" t="str">
        <f t="shared" si="786"/>
        <v/>
      </c>
      <c r="DZ66" s="402" t="e">
        <f t="shared" ref="DZ66:GK66" si="787">IF(OR(DZ31&gt;1,DZ31&lt;-1)=TRUE,"red",IF(ISNA(DZ31)=TRUE,"yellow",""))</f>
        <v>#N/A</v>
      </c>
      <c r="EA66" s="402" t="e">
        <f t="shared" si="787"/>
        <v>#N/A</v>
      </c>
      <c r="EB66" s="402" t="str">
        <f t="shared" si="787"/>
        <v/>
      </c>
      <c r="EC66" s="402" t="e">
        <f t="shared" si="787"/>
        <v>#N/A</v>
      </c>
      <c r="ED66" s="402" t="e">
        <f t="shared" si="787"/>
        <v>#N/A</v>
      </c>
      <c r="EE66" s="402" t="str">
        <f t="shared" si="787"/>
        <v/>
      </c>
      <c r="EF66" s="402" t="e">
        <f t="shared" si="787"/>
        <v>#N/A</v>
      </c>
      <c r="EG66" s="402" t="e">
        <f t="shared" si="787"/>
        <v>#N/A</v>
      </c>
      <c r="EH66" s="402" t="str">
        <f t="shared" si="787"/>
        <v/>
      </c>
      <c r="EI66" s="402" t="e">
        <f t="shared" si="787"/>
        <v>#N/A</v>
      </c>
      <c r="EJ66" s="402" t="e">
        <f t="shared" si="787"/>
        <v>#N/A</v>
      </c>
      <c r="EK66" s="402" t="str">
        <f t="shared" si="787"/>
        <v/>
      </c>
      <c r="EL66" s="402" t="e">
        <f t="shared" si="787"/>
        <v>#N/A</v>
      </c>
      <c r="EM66" s="402" t="e">
        <f t="shared" si="787"/>
        <v>#N/A</v>
      </c>
      <c r="EN66" s="402" t="str">
        <f t="shared" si="787"/>
        <v/>
      </c>
      <c r="EO66" s="402" t="e">
        <f t="shared" si="787"/>
        <v>#N/A</v>
      </c>
      <c r="EP66" s="402" t="e">
        <f t="shared" si="787"/>
        <v>#N/A</v>
      </c>
      <c r="EQ66" s="402" t="e">
        <f t="shared" si="787"/>
        <v>#N/A</v>
      </c>
      <c r="ER66" s="402" t="e">
        <f t="shared" si="787"/>
        <v>#N/A</v>
      </c>
      <c r="ES66" s="402" t="e">
        <f t="shared" si="787"/>
        <v>#N/A</v>
      </c>
      <c r="ET66" s="402" t="str">
        <f t="shared" si="787"/>
        <v/>
      </c>
      <c r="EU66" s="402" t="str">
        <f t="shared" si="787"/>
        <v/>
      </c>
      <c r="EV66" s="402" t="str">
        <f t="shared" si="787"/>
        <v/>
      </c>
      <c r="EW66" s="402" t="str">
        <f t="shared" si="787"/>
        <v/>
      </c>
      <c r="EX66" s="402" t="str">
        <f t="shared" si="787"/>
        <v/>
      </c>
      <c r="EY66" s="402" t="str">
        <f t="shared" si="787"/>
        <v/>
      </c>
      <c r="EZ66" s="402" t="str">
        <f t="shared" si="787"/>
        <v/>
      </c>
      <c r="FA66" s="402" t="e">
        <f t="shared" si="787"/>
        <v>#N/A</v>
      </c>
      <c r="FB66" s="402" t="str">
        <f t="shared" si="787"/>
        <v/>
      </c>
      <c r="FC66" s="402" t="str">
        <f t="shared" si="787"/>
        <v/>
      </c>
      <c r="FD66" s="402" t="str">
        <f t="shared" si="787"/>
        <v/>
      </c>
      <c r="FE66" s="402" t="str">
        <f t="shared" si="787"/>
        <v/>
      </c>
      <c r="FF66" s="402" t="e">
        <f t="shared" si="787"/>
        <v>#N/A</v>
      </c>
      <c r="FG66" s="402" t="str">
        <f t="shared" si="787"/>
        <v/>
      </c>
      <c r="FH66" s="402" t="str">
        <f t="shared" si="787"/>
        <v/>
      </c>
      <c r="FI66" s="402" t="str">
        <f t="shared" si="787"/>
        <v/>
      </c>
      <c r="FJ66" s="402" t="str">
        <f t="shared" si="787"/>
        <v/>
      </c>
      <c r="FK66" s="402" t="str">
        <f t="shared" si="787"/>
        <v/>
      </c>
      <c r="FL66" s="402" t="str">
        <f t="shared" si="787"/>
        <v/>
      </c>
      <c r="FM66" s="402" t="e">
        <f t="shared" si="787"/>
        <v>#N/A</v>
      </c>
      <c r="FN66" s="402" t="str">
        <f t="shared" si="787"/>
        <v/>
      </c>
      <c r="FO66" s="402" t="str">
        <f t="shared" si="787"/>
        <v/>
      </c>
      <c r="FP66" s="402" t="str">
        <f t="shared" si="787"/>
        <v/>
      </c>
      <c r="FQ66" s="402" t="str">
        <f t="shared" si="787"/>
        <v/>
      </c>
      <c r="FR66" s="402" t="str">
        <f t="shared" si="787"/>
        <v/>
      </c>
      <c r="FS66" s="402" t="str">
        <f t="shared" si="787"/>
        <v>red</v>
      </c>
      <c r="FT66" s="402" t="e">
        <f t="shared" si="787"/>
        <v>#N/A</v>
      </c>
      <c r="FU66" s="402" t="str">
        <f t="shared" si="787"/>
        <v/>
      </c>
      <c r="FV66" s="402" t="str">
        <f t="shared" si="787"/>
        <v/>
      </c>
      <c r="FW66" s="402" t="str">
        <f t="shared" si="787"/>
        <v/>
      </c>
      <c r="FX66" s="402" t="str">
        <f t="shared" si="787"/>
        <v/>
      </c>
      <c r="FY66" s="402" t="str">
        <f t="shared" si="787"/>
        <v/>
      </c>
      <c r="FZ66" s="402" t="str">
        <f t="shared" si="787"/>
        <v/>
      </c>
      <c r="GA66" s="402" t="e">
        <f t="shared" si="787"/>
        <v>#N/A</v>
      </c>
      <c r="GB66" s="402" t="str">
        <f t="shared" si="787"/>
        <v/>
      </c>
      <c r="GC66" s="402" t="str">
        <f t="shared" si="787"/>
        <v/>
      </c>
      <c r="GD66" s="402" t="str">
        <f t="shared" si="787"/>
        <v/>
      </c>
      <c r="GE66" s="402" t="str">
        <f t="shared" si="787"/>
        <v/>
      </c>
      <c r="GF66" s="402" t="str">
        <f t="shared" si="787"/>
        <v/>
      </c>
      <c r="GG66" s="402" t="str">
        <f t="shared" si="787"/>
        <v/>
      </c>
      <c r="GH66" s="402" t="e">
        <f t="shared" si="787"/>
        <v>#N/A</v>
      </c>
      <c r="GI66" s="402" t="str">
        <f t="shared" si="787"/>
        <v/>
      </c>
      <c r="GJ66" s="402" t="str">
        <f t="shared" si="787"/>
        <v/>
      </c>
      <c r="GK66" s="402" t="str">
        <f t="shared" si="787"/>
        <v/>
      </c>
      <c r="GL66" s="402" t="str">
        <f t="shared" ref="GL66:IW66" si="788">IF(OR(GL31&gt;1,GL31&lt;-1)=TRUE,"red",IF(ISNA(GL31)=TRUE,"yellow",""))</f>
        <v/>
      </c>
      <c r="GM66" s="402" t="str">
        <f t="shared" si="788"/>
        <v/>
      </c>
      <c r="GN66" s="402" t="str">
        <f t="shared" si="788"/>
        <v>red</v>
      </c>
      <c r="GO66" s="402" t="e">
        <f t="shared" si="788"/>
        <v>#N/A</v>
      </c>
      <c r="GP66" s="402" t="str">
        <f t="shared" si="788"/>
        <v/>
      </c>
      <c r="GQ66" s="402" t="str">
        <f t="shared" si="788"/>
        <v/>
      </c>
      <c r="GR66" s="402" t="str">
        <f t="shared" si="788"/>
        <v/>
      </c>
      <c r="GS66" s="402" t="str">
        <f t="shared" si="788"/>
        <v/>
      </c>
      <c r="GT66" s="402" t="str">
        <f t="shared" si="788"/>
        <v/>
      </c>
      <c r="GU66" s="402" t="str">
        <f t="shared" si="788"/>
        <v>red</v>
      </c>
      <c r="GV66" s="402" t="e">
        <f t="shared" si="788"/>
        <v>#N/A</v>
      </c>
      <c r="GW66" s="402" t="str">
        <f t="shared" si="788"/>
        <v/>
      </c>
      <c r="GX66" s="402" t="str">
        <f t="shared" si="788"/>
        <v/>
      </c>
      <c r="GY66" s="402" t="str">
        <f t="shared" si="788"/>
        <v/>
      </c>
      <c r="GZ66" s="402" t="str">
        <f t="shared" si="788"/>
        <v/>
      </c>
      <c r="HA66" s="402" t="str">
        <f t="shared" si="788"/>
        <v/>
      </c>
      <c r="HB66" s="402" t="str">
        <f t="shared" si="788"/>
        <v>red</v>
      </c>
      <c r="HC66" s="402" t="e">
        <f t="shared" si="788"/>
        <v>#N/A</v>
      </c>
      <c r="HD66" s="402" t="str">
        <f t="shared" si="788"/>
        <v/>
      </c>
      <c r="HE66" s="402" t="str">
        <f t="shared" si="788"/>
        <v/>
      </c>
      <c r="HF66" s="402" t="str">
        <f t="shared" si="788"/>
        <v/>
      </c>
      <c r="HG66" s="402" t="str">
        <f t="shared" si="788"/>
        <v/>
      </c>
      <c r="HH66" s="402" t="e">
        <f t="shared" si="788"/>
        <v>#N/A</v>
      </c>
      <c r="HI66" s="402" t="str">
        <f t="shared" si="788"/>
        <v/>
      </c>
      <c r="HJ66" s="402" t="str">
        <f t="shared" si="788"/>
        <v/>
      </c>
      <c r="HK66" s="402" t="str">
        <f t="shared" si="788"/>
        <v/>
      </c>
      <c r="HL66" s="402" t="str">
        <f t="shared" si="788"/>
        <v/>
      </c>
      <c r="HM66" s="402" t="str">
        <f t="shared" si="788"/>
        <v/>
      </c>
      <c r="HN66" s="402" t="str">
        <f t="shared" si="788"/>
        <v/>
      </c>
      <c r="HO66" s="402" t="str">
        <f t="shared" si="788"/>
        <v/>
      </c>
      <c r="HP66" s="402" t="e">
        <f t="shared" si="788"/>
        <v>#N/A</v>
      </c>
      <c r="HQ66" s="402" t="str">
        <f t="shared" si="788"/>
        <v/>
      </c>
      <c r="HR66" s="402" t="str">
        <f t="shared" si="788"/>
        <v/>
      </c>
      <c r="HS66" s="402" t="str">
        <f t="shared" si="788"/>
        <v/>
      </c>
      <c r="HT66" s="402" t="str">
        <f t="shared" si="788"/>
        <v/>
      </c>
      <c r="HU66" s="402" t="str">
        <f t="shared" si="788"/>
        <v/>
      </c>
      <c r="HV66" s="402" t="str">
        <f t="shared" si="788"/>
        <v/>
      </c>
      <c r="HW66" s="402" t="str">
        <f t="shared" si="788"/>
        <v/>
      </c>
      <c r="HX66" s="402" t="str">
        <f t="shared" si="788"/>
        <v/>
      </c>
      <c r="HY66" s="402" t="str">
        <f t="shared" si="788"/>
        <v/>
      </c>
      <c r="HZ66" s="402" t="str">
        <f t="shared" si="788"/>
        <v/>
      </c>
      <c r="IA66" s="402" t="str">
        <f t="shared" si="788"/>
        <v/>
      </c>
      <c r="IB66" s="402" t="str">
        <f t="shared" si="788"/>
        <v/>
      </c>
      <c r="IC66" s="402" t="str">
        <f t="shared" si="788"/>
        <v/>
      </c>
      <c r="ID66" s="402" t="str">
        <f t="shared" si="788"/>
        <v/>
      </c>
      <c r="IE66" s="402" t="str">
        <f t="shared" si="788"/>
        <v/>
      </c>
      <c r="IF66" s="402" t="str">
        <f t="shared" si="788"/>
        <v/>
      </c>
      <c r="IG66" s="402" t="str">
        <f t="shared" si="788"/>
        <v/>
      </c>
      <c r="IH66" s="402" t="str">
        <f t="shared" si="788"/>
        <v/>
      </c>
      <c r="II66" s="402" t="e">
        <f t="shared" si="788"/>
        <v>#N/A</v>
      </c>
      <c r="IJ66" s="402" t="str">
        <f t="shared" si="788"/>
        <v/>
      </c>
      <c r="IK66" s="402" t="str">
        <f t="shared" si="788"/>
        <v/>
      </c>
      <c r="IL66" s="402" t="str">
        <f t="shared" si="788"/>
        <v/>
      </c>
      <c r="IM66" s="402" t="str">
        <f t="shared" si="788"/>
        <v/>
      </c>
      <c r="IN66" s="402" t="str">
        <f t="shared" si="788"/>
        <v/>
      </c>
      <c r="IO66" s="402" t="e">
        <f t="shared" si="788"/>
        <v>#N/A</v>
      </c>
      <c r="IP66" s="402" t="str">
        <f t="shared" si="788"/>
        <v/>
      </c>
      <c r="IQ66" s="402" t="str">
        <f t="shared" si="788"/>
        <v/>
      </c>
      <c r="IR66" s="402" t="str">
        <f t="shared" si="788"/>
        <v/>
      </c>
      <c r="IS66" s="402" t="str">
        <f t="shared" si="788"/>
        <v/>
      </c>
      <c r="IT66" s="402" t="str">
        <f t="shared" si="788"/>
        <v/>
      </c>
      <c r="IU66" s="402" t="str">
        <f t="shared" si="788"/>
        <v/>
      </c>
      <c r="IV66" s="402" t="str">
        <f t="shared" si="788"/>
        <v/>
      </c>
      <c r="IW66" s="402" t="e">
        <f t="shared" si="788"/>
        <v>#N/A</v>
      </c>
      <c r="IX66" s="402" t="str">
        <f t="shared" ref="IX66:JU66" si="789">IF(OR(IX31&gt;1,IX31&lt;-1)=TRUE,"red",IF(ISNA(IX31)=TRUE,"yellow",""))</f>
        <v/>
      </c>
      <c r="IY66" s="402" t="str">
        <f t="shared" si="789"/>
        <v/>
      </c>
      <c r="IZ66" s="402" t="str">
        <f t="shared" si="789"/>
        <v/>
      </c>
      <c r="JA66" s="402" t="str">
        <f t="shared" si="789"/>
        <v/>
      </c>
      <c r="JB66" s="402" t="str">
        <f t="shared" si="789"/>
        <v/>
      </c>
      <c r="JC66" s="402" t="str">
        <f t="shared" si="789"/>
        <v/>
      </c>
      <c r="JD66" s="402" t="str">
        <f t="shared" si="789"/>
        <v/>
      </c>
      <c r="JE66" s="402" t="str">
        <f t="shared" si="789"/>
        <v/>
      </c>
      <c r="JF66" s="402" t="str">
        <f t="shared" si="789"/>
        <v/>
      </c>
      <c r="JG66" s="402" t="str">
        <f t="shared" si="789"/>
        <v/>
      </c>
      <c r="JH66" s="402" t="str">
        <f t="shared" si="789"/>
        <v/>
      </c>
      <c r="JI66" s="402" t="str">
        <f t="shared" si="789"/>
        <v/>
      </c>
      <c r="JJ66" s="402" t="str">
        <f t="shared" si="789"/>
        <v/>
      </c>
      <c r="JK66" s="402" t="str">
        <f t="shared" si="789"/>
        <v/>
      </c>
      <c r="JL66" s="402" t="str">
        <f t="shared" si="789"/>
        <v/>
      </c>
      <c r="JM66" s="402" t="str">
        <f t="shared" si="789"/>
        <v/>
      </c>
      <c r="JN66" s="402" t="str">
        <f t="shared" si="789"/>
        <v/>
      </c>
      <c r="JO66" s="402" t="str">
        <f t="shared" si="789"/>
        <v/>
      </c>
      <c r="JP66" s="402" t="str">
        <f t="shared" si="789"/>
        <v/>
      </c>
      <c r="JQ66" s="402" t="str">
        <f t="shared" si="789"/>
        <v/>
      </c>
      <c r="JR66" s="402" t="str">
        <f t="shared" si="789"/>
        <v/>
      </c>
      <c r="JS66" s="402" t="e">
        <f t="shared" si="789"/>
        <v>#N/A</v>
      </c>
      <c r="JT66" s="402" t="e">
        <f t="shared" si="789"/>
        <v>#N/A</v>
      </c>
      <c r="JU66" s="402" t="e">
        <f t="shared" si="789"/>
        <v>#N/A</v>
      </c>
      <c r="JV66" s="402" t="str">
        <f t="shared" ref="JV66:LI66" si="790">IF(OR(JV31&gt;0,JV31&lt;0)=TRUE,"red",IF(ISNA(JV31)=TRUE,"yellow",""))</f>
        <v/>
      </c>
      <c r="JW66" s="402" t="e">
        <f t="shared" si="790"/>
        <v>#N/A</v>
      </c>
      <c r="JX66" s="402" t="e">
        <f t="shared" si="790"/>
        <v>#N/A</v>
      </c>
      <c r="JY66" s="402" t="str">
        <f t="shared" si="790"/>
        <v/>
      </c>
      <c r="JZ66" s="402" t="e">
        <f t="shared" si="790"/>
        <v>#N/A</v>
      </c>
      <c r="KA66" s="402" t="e">
        <f t="shared" si="790"/>
        <v>#N/A</v>
      </c>
      <c r="KB66" s="402" t="str">
        <f t="shared" si="790"/>
        <v/>
      </c>
      <c r="KC66" s="402" t="e">
        <f t="shared" si="790"/>
        <v>#N/A</v>
      </c>
      <c r="KD66" s="402" t="e">
        <f t="shared" si="790"/>
        <v>#N/A</v>
      </c>
      <c r="KE66" s="402" t="str">
        <f t="shared" si="790"/>
        <v/>
      </c>
      <c r="KF66" s="402" t="e">
        <f t="shared" si="790"/>
        <v>#N/A</v>
      </c>
      <c r="KG66" s="402" t="e">
        <f t="shared" si="790"/>
        <v>#N/A</v>
      </c>
      <c r="KH66" s="402" t="str">
        <f t="shared" si="790"/>
        <v/>
      </c>
      <c r="KI66" s="402" t="e">
        <f t="shared" si="790"/>
        <v>#N/A</v>
      </c>
      <c r="KJ66" s="402" t="e">
        <f t="shared" si="790"/>
        <v>#N/A</v>
      </c>
      <c r="KK66" s="402" t="str">
        <f t="shared" si="790"/>
        <v/>
      </c>
      <c r="KL66" s="402" t="e">
        <f t="shared" si="790"/>
        <v>#N/A</v>
      </c>
      <c r="KM66" s="402" t="e">
        <f t="shared" si="790"/>
        <v>#N/A</v>
      </c>
      <c r="KN66" s="402" t="str">
        <f t="shared" si="790"/>
        <v/>
      </c>
      <c r="KO66" s="402" t="e">
        <f t="shared" si="790"/>
        <v>#N/A</v>
      </c>
      <c r="KP66" s="402" t="e">
        <f t="shared" si="790"/>
        <v>#N/A</v>
      </c>
      <c r="KQ66" s="402" t="e">
        <f t="shared" si="790"/>
        <v>#N/A</v>
      </c>
      <c r="KR66" s="402" t="e">
        <f t="shared" si="790"/>
        <v>#N/A</v>
      </c>
      <c r="KS66" s="402" t="e">
        <f t="shared" si="790"/>
        <v>#N/A</v>
      </c>
      <c r="KT66" s="402" t="str">
        <f t="shared" si="790"/>
        <v/>
      </c>
      <c r="KU66" s="402" t="e">
        <f t="shared" si="790"/>
        <v>#VALUE!</v>
      </c>
      <c r="KV66" s="402" t="e">
        <f t="shared" si="790"/>
        <v>#VALUE!</v>
      </c>
      <c r="KW66" s="402" t="str">
        <f t="shared" si="790"/>
        <v>red</v>
      </c>
      <c r="KX66" s="402" t="e">
        <f t="shared" si="790"/>
        <v>#N/A</v>
      </c>
      <c r="KY66" s="402" t="e">
        <f t="shared" si="790"/>
        <v>#N/A</v>
      </c>
      <c r="KZ66" s="402" t="e">
        <f t="shared" si="790"/>
        <v>#N/A</v>
      </c>
      <c r="LA66" s="402" t="e">
        <f t="shared" si="790"/>
        <v>#N/A</v>
      </c>
      <c r="LB66" s="402" t="e">
        <f t="shared" si="790"/>
        <v>#N/A</v>
      </c>
      <c r="LC66" s="402" t="str">
        <f t="shared" si="790"/>
        <v/>
      </c>
      <c r="LD66" s="402" t="e">
        <f t="shared" si="790"/>
        <v>#N/A</v>
      </c>
      <c r="LE66" s="402" t="e">
        <f t="shared" si="790"/>
        <v>#N/A</v>
      </c>
      <c r="LF66" s="402" t="str">
        <f t="shared" si="790"/>
        <v/>
      </c>
      <c r="LG66" s="402" t="e">
        <f t="shared" si="790"/>
        <v>#N/A</v>
      </c>
      <c r="LH66" s="402" t="e">
        <f t="shared" si="790"/>
        <v>#N/A</v>
      </c>
      <c r="LI66" s="402" t="str">
        <f t="shared" si="790"/>
        <v/>
      </c>
      <c r="LJ66" s="402" t="e">
        <f t="shared" ref="LJ66:NU66" si="791">IF(OR(LJ31&gt;0,LJ31&lt;0)=TRUE,"red",IF(ISNA(LJ31)=TRUE,"yellow",""))</f>
        <v>#N/A</v>
      </c>
      <c r="LK66" s="402" t="e">
        <f t="shared" si="791"/>
        <v>#N/A</v>
      </c>
      <c r="LL66" s="402" t="str">
        <f t="shared" ref="LL66:MO66" si="792">IF(OR(LL31&gt;=1,LL31&lt;=-1)=TRUE,"red",IF(ISNA(LL31)=TRUE,"yellow",""))</f>
        <v/>
      </c>
      <c r="LM66" s="402" t="e">
        <f t="shared" si="792"/>
        <v>#N/A</v>
      </c>
      <c r="LN66" s="402" t="e">
        <f t="shared" si="792"/>
        <v>#N/A</v>
      </c>
      <c r="LO66" s="402" t="str">
        <f t="shared" si="792"/>
        <v/>
      </c>
      <c r="LP66" s="402" t="e">
        <f t="shared" si="792"/>
        <v>#N/A</v>
      </c>
      <c r="LQ66" s="402" t="e">
        <f t="shared" si="792"/>
        <v>#N/A</v>
      </c>
      <c r="LR66" s="402" t="str">
        <f t="shared" si="792"/>
        <v/>
      </c>
      <c r="LS66" s="402" t="e">
        <f t="shared" si="792"/>
        <v>#N/A</v>
      </c>
      <c r="LT66" s="402" t="e">
        <f t="shared" si="792"/>
        <v>#N/A</v>
      </c>
      <c r="LU66" s="402" t="str">
        <f t="shared" si="792"/>
        <v/>
      </c>
      <c r="LV66" s="402" t="e">
        <f t="shared" si="792"/>
        <v>#N/A</v>
      </c>
      <c r="LW66" s="402" t="e">
        <f t="shared" si="792"/>
        <v>#N/A</v>
      </c>
      <c r="LX66" s="402" t="e">
        <f t="shared" si="792"/>
        <v>#N/A</v>
      </c>
      <c r="LY66" s="402" t="e">
        <f t="shared" si="792"/>
        <v>#N/A</v>
      </c>
      <c r="LZ66" s="402" t="e">
        <f t="shared" si="792"/>
        <v>#N/A</v>
      </c>
      <c r="MA66" s="402" t="str">
        <f t="shared" si="792"/>
        <v/>
      </c>
      <c r="MB66" s="402" t="e">
        <f t="shared" si="792"/>
        <v>#N/A</v>
      </c>
      <c r="MC66" s="402" t="e">
        <f t="shared" si="792"/>
        <v>#N/A</v>
      </c>
      <c r="MD66" s="402" t="str">
        <f t="shared" si="792"/>
        <v/>
      </c>
      <c r="ME66" s="402" t="e">
        <f t="shared" si="792"/>
        <v>#N/A</v>
      </c>
      <c r="MF66" s="402" t="e">
        <f t="shared" si="792"/>
        <v>#N/A</v>
      </c>
      <c r="MG66" s="402" t="str">
        <f t="shared" si="792"/>
        <v/>
      </c>
      <c r="MH66" s="402" t="e">
        <f t="shared" si="792"/>
        <v>#N/A</v>
      </c>
      <c r="MI66" s="402" t="e">
        <f t="shared" si="792"/>
        <v>#N/A</v>
      </c>
      <c r="MJ66" s="402" t="str">
        <f t="shared" si="792"/>
        <v/>
      </c>
      <c r="MK66" s="402" t="e">
        <f t="shared" si="792"/>
        <v>#N/A</v>
      </c>
      <c r="ML66" s="402" t="e">
        <f t="shared" si="792"/>
        <v>#N/A</v>
      </c>
      <c r="MM66" s="402" t="str">
        <f t="shared" si="792"/>
        <v/>
      </c>
      <c r="MN66" s="402" t="e">
        <f t="shared" si="792"/>
        <v>#N/A</v>
      </c>
      <c r="MO66" s="402" t="e">
        <f t="shared" si="792"/>
        <v>#N/A</v>
      </c>
      <c r="MP66" s="402" t="str">
        <f t="shared" si="791"/>
        <v/>
      </c>
      <c r="MQ66" s="402" t="e">
        <f t="shared" si="791"/>
        <v>#N/A</v>
      </c>
      <c r="MR66" s="402" t="e">
        <f t="shared" si="791"/>
        <v>#N/A</v>
      </c>
      <c r="MS66" s="402" t="str">
        <f t="shared" si="791"/>
        <v/>
      </c>
      <c r="MT66" s="402" t="e">
        <f t="shared" si="791"/>
        <v>#N/A</v>
      </c>
      <c r="MU66" s="402" t="e">
        <f t="shared" si="791"/>
        <v>#N/A</v>
      </c>
      <c r="MV66" s="402" t="e">
        <f t="shared" si="791"/>
        <v>#N/A</v>
      </c>
      <c r="MW66" s="402" t="e">
        <f t="shared" si="791"/>
        <v>#N/A</v>
      </c>
      <c r="MX66" s="402" t="e">
        <f t="shared" si="791"/>
        <v>#N/A</v>
      </c>
      <c r="MY66" s="402" t="str">
        <f t="shared" si="791"/>
        <v/>
      </c>
      <c r="MZ66" s="402" t="e">
        <f t="shared" si="791"/>
        <v>#N/A</v>
      </c>
      <c r="NA66" s="402" t="e">
        <f t="shared" si="791"/>
        <v>#N/A</v>
      </c>
      <c r="NB66" s="402" t="str">
        <f t="shared" si="791"/>
        <v/>
      </c>
      <c r="NC66" s="402" t="e">
        <f t="shared" si="791"/>
        <v>#N/A</v>
      </c>
      <c r="ND66" s="402" t="e">
        <f t="shared" si="791"/>
        <v>#N/A</v>
      </c>
      <c r="NE66" s="402" t="str">
        <f t="shared" si="791"/>
        <v/>
      </c>
      <c r="NF66" s="402" t="e">
        <f t="shared" si="791"/>
        <v>#N/A</v>
      </c>
      <c r="NG66" s="402" t="e">
        <f t="shared" si="791"/>
        <v>#N/A</v>
      </c>
      <c r="NH66" s="402" t="str">
        <f t="shared" si="791"/>
        <v/>
      </c>
      <c r="NI66" s="402" t="e">
        <f t="shared" si="791"/>
        <v>#N/A</v>
      </c>
      <c r="NJ66" s="402" t="e">
        <f t="shared" si="791"/>
        <v>#N/A</v>
      </c>
      <c r="NK66" s="402" t="str">
        <f t="shared" si="791"/>
        <v/>
      </c>
      <c r="NL66" s="402" t="e">
        <f t="shared" si="791"/>
        <v>#N/A</v>
      </c>
      <c r="NM66" s="402" t="e">
        <f t="shared" si="791"/>
        <v>#N/A</v>
      </c>
      <c r="NN66" s="402" t="str">
        <f t="shared" si="791"/>
        <v/>
      </c>
      <c r="NO66" s="402" t="e">
        <f t="shared" si="791"/>
        <v>#N/A</v>
      </c>
      <c r="NP66" s="402" t="e">
        <f t="shared" si="791"/>
        <v>#N/A</v>
      </c>
      <c r="NQ66" s="402" t="str">
        <f t="shared" si="791"/>
        <v/>
      </c>
      <c r="NR66" s="402" t="e">
        <f t="shared" si="791"/>
        <v>#N/A</v>
      </c>
      <c r="NS66" s="402" t="e">
        <f t="shared" si="791"/>
        <v>#N/A</v>
      </c>
      <c r="NT66" s="402" t="e">
        <f t="shared" si="791"/>
        <v>#N/A</v>
      </c>
      <c r="NU66" s="402" t="e">
        <f t="shared" si="791"/>
        <v>#N/A</v>
      </c>
      <c r="NV66" s="402" t="e">
        <f t="shared" ref="NV66" si="793">IF(OR(NV31&gt;0,NV31&lt;0)=TRUE,"red",IF(ISNA(NV31)=TRUE,"yellow",""))</f>
        <v>#N/A</v>
      </c>
      <c r="NW66" s="402" t="str">
        <f t="shared" ref="NW66:QH66" si="794">IF(OR(NW31&gt;=1,NW31&lt;=-1)=TRUE,"red",IF(ISNA(NW31)=TRUE,"yellow",""))</f>
        <v/>
      </c>
      <c r="NX66" s="402" t="e">
        <f t="shared" si="794"/>
        <v>#N/A</v>
      </c>
      <c r="NY66" s="402" t="e">
        <f t="shared" si="794"/>
        <v>#N/A</v>
      </c>
      <c r="NZ66" s="402" t="str">
        <f t="shared" si="794"/>
        <v/>
      </c>
      <c r="OA66" s="402" t="e">
        <f t="shared" si="794"/>
        <v>#N/A</v>
      </c>
      <c r="OB66" s="402" t="e">
        <f t="shared" si="794"/>
        <v>#N/A</v>
      </c>
      <c r="OC66" s="402" t="str">
        <f t="shared" si="794"/>
        <v/>
      </c>
      <c r="OD66" s="402" t="e">
        <f t="shared" si="794"/>
        <v>#N/A</v>
      </c>
      <c r="OE66" s="402" t="e">
        <f t="shared" si="794"/>
        <v>#N/A</v>
      </c>
      <c r="OF66" s="402" t="str">
        <f t="shared" si="794"/>
        <v/>
      </c>
      <c r="OG66" s="402" t="e">
        <f t="shared" si="794"/>
        <v>#N/A</v>
      </c>
      <c r="OH66" s="402" t="e">
        <f t="shared" si="794"/>
        <v>#N/A</v>
      </c>
      <c r="OI66" s="402" t="str">
        <f t="shared" si="794"/>
        <v/>
      </c>
      <c r="OJ66" s="402" t="e">
        <f t="shared" si="794"/>
        <v>#N/A</v>
      </c>
      <c r="OK66" s="402" t="e">
        <f t="shared" si="794"/>
        <v>#N/A</v>
      </c>
      <c r="OL66" s="402" t="str">
        <f t="shared" si="794"/>
        <v/>
      </c>
      <c r="OM66" s="402" t="e">
        <f t="shared" si="794"/>
        <v>#N/A</v>
      </c>
      <c r="ON66" s="402" t="e">
        <f t="shared" si="794"/>
        <v>#N/A</v>
      </c>
      <c r="OO66" s="402" t="str">
        <f t="shared" si="794"/>
        <v/>
      </c>
      <c r="OP66" s="402" t="e">
        <f t="shared" si="794"/>
        <v>#N/A</v>
      </c>
      <c r="OQ66" s="402" t="e">
        <f t="shared" si="794"/>
        <v>#N/A</v>
      </c>
      <c r="OR66" s="402" t="e">
        <f t="shared" si="794"/>
        <v>#N/A</v>
      </c>
      <c r="OS66" s="402" t="e">
        <f t="shared" si="794"/>
        <v>#N/A</v>
      </c>
      <c r="OT66" s="402" t="e">
        <f t="shared" si="794"/>
        <v>#N/A</v>
      </c>
      <c r="OU66" s="402" t="str">
        <f t="shared" si="794"/>
        <v/>
      </c>
      <c r="OV66" s="402" t="e">
        <f t="shared" si="794"/>
        <v>#N/A</v>
      </c>
      <c r="OW66" s="402" t="e">
        <f t="shared" si="794"/>
        <v>#N/A</v>
      </c>
      <c r="OX66" s="402" t="str">
        <f t="shared" si="794"/>
        <v/>
      </c>
      <c r="OY66" s="402" t="e">
        <f t="shared" si="794"/>
        <v>#N/A</v>
      </c>
      <c r="OZ66" s="402" t="e">
        <f t="shared" si="794"/>
        <v>#N/A</v>
      </c>
      <c r="PA66" s="402" t="str">
        <f t="shared" si="794"/>
        <v/>
      </c>
      <c r="PB66" s="402" t="e">
        <f t="shared" si="794"/>
        <v>#N/A</v>
      </c>
      <c r="PC66" s="402" t="e">
        <f t="shared" si="794"/>
        <v>#N/A</v>
      </c>
      <c r="PD66" s="402" t="str">
        <f t="shared" si="794"/>
        <v/>
      </c>
      <c r="PE66" s="402" t="e">
        <f t="shared" si="794"/>
        <v>#N/A</v>
      </c>
      <c r="PF66" s="402" t="e">
        <f t="shared" si="794"/>
        <v>#N/A</v>
      </c>
      <c r="PG66" s="402" t="str">
        <f t="shared" si="794"/>
        <v/>
      </c>
      <c r="PH66" s="402" t="e">
        <f t="shared" si="794"/>
        <v>#N/A</v>
      </c>
      <c r="PI66" s="402" t="e">
        <f t="shared" si="794"/>
        <v>#N/A</v>
      </c>
      <c r="PJ66" s="402" t="str">
        <f t="shared" si="794"/>
        <v/>
      </c>
      <c r="PK66" s="402" t="e">
        <f t="shared" si="794"/>
        <v>#N/A</v>
      </c>
      <c r="PL66" s="402" t="e">
        <f t="shared" si="794"/>
        <v>#N/A</v>
      </c>
      <c r="PM66" s="402" t="str">
        <f t="shared" si="794"/>
        <v/>
      </c>
      <c r="PN66" s="402" t="e">
        <f t="shared" si="794"/>
        <v>#N/A</v>
      </c>
      <c r="PO66" s="402" t="e">
        <f t="shared" si="794"/>
        <v>#N/A</v>
      </c>
      <c r="PP66" s="402" t="e">
        <f t="shared" si="794"/>
        <v>#N/A</v>
      </c>
      <c r="PQ66" s="402" t="e">
        <f t="shared" si="794"/>
        <v>#N/A</v>
      </c>
      <c r="PR66" s="402" t="e">
        <f t="shared" si="794"/>
        <v>#N/A</v>
      </c>
      <c r="PS66" s="402" t="str">
        <f t="shared" si="794"/>
        <v/>
      </c>
      <c r="PT66" s="402" t="str">
        <f t="shared" si="794"/>
        <v/>
      </c>
      <c r="PU66" s="402" t="str">
        <f t="shared" si="794"/>
        <v/>
      </c>
      <c r="PV66" s="402" t="str">
        <f t="shared" si="794"/>
        <v/>
      </c>
      <c r="PW66" s="402" t="str">
        <f t="shared" si="794"/>
        <v/>
      </c>
      <c r="PX66" s="402" t="str">
        <f t="shared" si="794"/>
        <v/>
      </c>
      <c r="PY66" s="402" t="str">
        <f t="shared" si="794"/>
        <v/>
      </c>
      <c r="PZ66" s="402" t="str">
        <f t="shared" si="794"/>
        <v/>
      </c>
      <c r="QA66" s="402" t="str">
        <f t="shared" si="794"/>
        <v/>
      </c>
      <c r="QB66" s="402" t="str">
        <f t="shared" si="794"/>
        <v/>
      </c>
      <c r="QC66" s="402" t="str">
        <f t="shared" si="794"/>
        <v/>
      </c>
      <c r="QD66" s="402" t="str">
        <f t="shared" si="794"/>
        <v/>
      </c>
      <c r="QE66" s="402" t="str">
        <f t="shared" si="794"/>
        <v/>
      </c>
      <c r="QF66" s="402" t="str">
        <f t="shared" si="794"/>
        <v/>
      </c>
      <c r="QG66" s="402" t="str">
        <f t="shared" si="794"/>
        <v/>
      </c>
      <c r="QH66" s="402" t="str">
        <f t="shared" si="794"/>
        <v/>
      </c>
      <c r="QI66" s="402" t="str">
        <f t="shared" ref="QI66:QP66" si="795">IF(OR(QI31&gt;=1,QI31&lt;=-1)=TRUE,"red",IF(ISNA(QI31)=TRUE,"yellow",""))</f>
        <v/>
      </c>
      <c r="QJ66" s="402" t="str">
        <f t="shared" si="795"/>
        <v/>
      </c>
      <c r="QK66" s="402" t="str">
        <f t="shared" si="795"/>
        <v/>
      </c>
      <c r="QL66" s="402" t="str">
        <f t="shared" si="795"/>
        <v/>
      </c>
      <c r="QM66" s="402" t="str">
        <f t="shared" si="795"/>
        <v/>
      </c>
      <c r="QN66" s="402" t="e">
        <f t="shared" si="795"/>
        <v>#N/A</v>
      </c>
      <c r="QO66" s="402" t="e">
        <f t="shared" si="795"/>
        <v>#N/A</v>
      </c>
      <c r="QP66" s="402" t="e">
        <f t="shared" si="795"/>
        <v>#N/A</v>
      </c>
      <c r="QQ66" s="402" t="str">
        <f t="shared" ref="QQ66:SS66" si="796">IF(OR(QQ31&gt;0,QQ31&lt;0)=TRUE,"red",IF(ISNA(QQ31)=TRUE,"yellow",""))</f>
        <v/>
      </c>
      <c r="QR66" s="402" t="str">
        <f t="shared" si="796"/>
        <v/>
      </c>
      <c r="QS66" s="402" t="str">
        <f t="shared" si="796"/>
        <v/>
      </c>
      <c r="QT66" s="402" t="str">
        <f t="shared" si="796"/>
        <v/>
      </c>
      <c r="QU66" s="402" t="str">
        <f t="shared" si="796"/>
        <v/>
      </c>
      <c r="QV66" s="402" t="str">
        <f t="shared" si="796"/>
        <v/>
      </c>
      <c r="QW66" s="402" t="str">
        <f t="shared" si="796"/>
        <v/>
      </c>
      <c r="QX66" s="402" t="str">
        <f t="shared" si="796"/>
        <v/>
      </c>
      <c r="QY66" s="402" t="str">
        <f t="shared" si="796"/>
        <v/>
      </c>
      <c r="QZ66" s="402" t="str">
        <f t="shared" si="796"/>
        <v/>
      </c>
      <c r="RA66" s="402" t="str">
        <f t="shared" si="796"/>
        <v/>
      </c>
      <c r="RB66" s="402" t="str">
        <f t="shared" si="796"/>
        <v/>
      </c>
      <c r="RC66" s="402" t="str">
        <f t="shared" si="796"/>
        <v/>
      </c>
      <c r="RD66" s="402" t="str">
        <f t="shared" si="796"/>
        <v/>
      </c>
      <c r="RE66" s="402" t="str">
        <f t="shared" si="796"/>
        <v/>
      </c>
      <c r="RF66" s="402" t="str">
        <f t="shared" si="796"/>
        <v/>
      </c>
      <c r="RG66" s="402" t="str">
        <f t="shared" si="796"/>
        <v/>
      </c>
      <c r="RH66" s="402" t="str">
        <f t="shared" si="796"/>
        <v/>
      </c>
      <c r="RI66" s="402" t="str">
        <f t="shared" si="796"/>
        <v/>
      </c>
      <c r="RJ66" s="402" t="str">
        <f t="shared" si="796"/>
        <v/>
      </c>
      <c r="RK66" s="402" t="str">
        <f t="shared" si="796"/>
        <v/>
      </c>
      <c r="RL66" s="402" t="e">
        <f t="shared" si="796"/>
        <v>#N/A</v>
      </c>
      <c r="RM66" s="402" t="e">
        <f t="shared" si="796"/>
        <v>#N/A</v>
      </c>
      <c r="RN66" s="402" t="e">
        <f t="shared" si="796"/>
        <v>#N/A</v>
      </c>
      <c r="RO66" s="402" t="e">
        <f t="shared" si="796"/>
        <v>#N/A</v>
      </c>
      <c r="RP66" s="402" t="e">
        <f t="shared" si="796"/>
        <v>#N/A</v>
      </c>
      <c r="RQ66" s="402" t="e">
        <f t="shared" si="796"/>
        <v>#N/A</v>
      </c>
      <c r="RR66" s="402" t="e">
        <f t="shared" si="796"/>
        <v>#N/A</v>
      </c>
      <c r="RS66" s="402" t="e">
        <f t="shared" si="796"/>
        <v>#N/A</v>
      </c>
      <c r="RT66" s="402" t="e">
        <f t="shared" si="796"/>
        <v>#N/A</v>
      </c>
      <c r="RU66" s="402" t="e">
        <f t="shared" si="796"/>
        <v>#N/A</v>
      </c>
      <c r="RV66" s="402" t="e">
        <f t="shared" si="796"/>
        <v>#N/A</v>
      </c>
      <c r="RW66" s="402" t="str">
        <f t="shared" si="796"/>
        <v/>
      </c>
      <c r="RX66" s="402" t="str">
        <f t="shared" si="796"/>
        <v/>
      </c>
      <c r="RY66" s="402" t="e">
        <f t="shared" si="796"/>
        <v>#N/A</v>
      </c>
      <c r="RZ66" s="402" t="str">
        <f t="shared" si="796"/>
        <v/>
      </c>
      <c r="SA66" s="402" t="str">
        <f t="shared" si="796"/>
        <v/>
      </c>
      <c r="SB66" s="402" t="e">
        <f t="shared" si="796"/>
        <v>#N/A</v>
      </c>
      <c r="SC66" s="402" t="str">
        <f t="shared" si="796"/>
        <v/>
      </c>
      <c r="SD66" s="402" t="str">
        <f t="shared" si="796"/>
        <v/>
      </c>
      <c r="SE66" s="402" t="str">
        <f t="shared" si="796"/>
        <v/>
      </c>
      <c r="SF66" s="402" t="str">
        <f t="shared" si="796"/>
        <v/>
      </c>
      <c r="SG66" s="402" t="str">
        <f t="shared" si="796"/>
        <v/>
      </c>
      <c r="SH66" s="402" t="str">
        <f t="shared" si="796"/>
        <v/>
      </c>
      <c r="SI66" s="402" t="str">
        <f t="shared" si="796"/>
        <v/>
      </c>
      <c r="SJ66" s="402" t="str">
        <f t="shared" si="796"/>
        <v/>
      </c>
      <c r="SK66" s="402" t="str">
        <f t="shared" si="796"/>
        <v/>
      </c>
      <c r="SL66" s="402" t="str">
        <f t="shared" si="796"/>
        <v/>
      </c>
      <c r="SM66" s="402" t="str">
        <f t="shared" si="796"/>
        <v/>
      </c>
      <c r="SN66" s="402" t="str">
        <f t="shared" si="796"/>
        <v/>
      </c>
      <c r="SO66" s="402" t="str">
        <f t="shared" si="796"/>
        <v/>
      </c>
      <c r="SP66" s="402" t="str">
        <f t="shared" si="796"/>
        <v/>
      </c>
      <c r="SQ66" s="402" t="str">
        <f t="shared" si="796"/>
        <v/>
      </c>
      <c r="SR66" s="402" t="str">
        <f t="shared" si="796"/>
        <v/>
      </c>
      <c r="SS66" s="402" t="str">
        <f t="shared" si="796"/>
        <v/>
      </c>
      <c r="ST66" s="402" t="str">
        <f t="shared" ref="ST66:VE66" si="797">IF(OR(ST31&gt;0,ST31&lt;0)=TRUE,"red",IF(ISNA(ST31)=TRUE,"yellow",""))</f>
        <v/>
      </c>
      <c r="SU66" s="402" t="str">
        <f t="shared" si="797"/>
        <v/>
      </c>
      <c r="SV66" s="402" t="str">
        <f t="shared" si="797"/>
        <v/>
      </c>
      <c r="SW66" s="402" t="str">
        <f t="shared" si="797"/>
        <v/>
      </c>
      <c r="SX66" s="402" t="e">
        <f t="shared" si="797"/>
        <v>#N/A</v>
      </c>
      <c r="SY66" s="402" t="e">
        <f t="shared" si="797"/>
        <v>#N/A</v>
      </c>
      <c r="SZ66" s="402" t="e">
        <f t="shared" si="797"/>
        <v>#N/A</v>
      </c>
      <c r="TA66" s="402" t="str">
        <f t="shared" si="797"/>
        <v/>
      </c>
      <c r="TB66" s="402" t="str">
        <f t="shared" si="797"/>
        <v/>
      </c>
      <c r="TC66" s="402" t="str">
        <f t="shared" si="797"/>
        <v/>
      </c>
      <c r="TD66" s="402" t="str">
        <f t="shared" si="797"/>
        <v/>
      </c>
      <c r="TE66" s="402" t="str">
        <f t="shared" si="797"/>
        <v/>
      </c>
      <c r="TF66" s="402" t="str">
        <f t="shared" si="797"/>
        <v/>
      </c>
      <c r="TG66" s="402" t="str">
        <f t="shared" si="797"/>
        <v/>
      </c>
      <c r="TH66" s="402" t="str">
        <f t="shared" si="797"/>
        <v/>
      </c>
      <c r="TI66" s="402" t="str">
        <f t="shared" si="797"/>
        <v/>
      </c>
      <c r="TJ66" s="402" t="str">
        <f t="shared" si="797"/>
        <v/>
      </c>
      <c r="TK66" s="402" t="str">
        <f t="shared" si="797"/>
        <v/>
      </c>
      <c r="TL66" s="402" t="str">
        <f t="shared" si="797"/>
        <v/>
      </c>
      <c r="TM66" s="402" t="str">
        <f t="shared" si="797"/>
        <v/>
      </c>
      <c r="TN66" s="402" t="str">
        <f t="shared" si="797"/>
        <v/>
      </c>
      <c r="TO66" s="402" t="str">
        <f t="shared" si="797"/>
        <v/>
      </c>
      <c r="TP66" s="402" t="str">
        <f t="shared" si="797"/>
        <v/>
      </c>
      <c r="TQ66" s="402" t="str">
        <f t="shared" si="797"/>
        <v/>
      </c>
      <c r="TR66" s="402" t="str">
        <f t="shared" si="797"/>
        <v/>
      </c>
      <c r="TS66" s="402" t="str">
        <f t="shared" si="797"/>
        <v/>
      </c>
      <c r="TT66" s="402" t="str">
        <f t="shared" si="797"/>
        <v/>
      </c>
      <c r="TU66" s="402" t="str">
        <f t="shared" si="797"/>
        <v/>
      </c>
      <c r="TV66" s="402" t="e">
        <f t="shared" si="797"/>
        <v>#N/A</v>
      </c>
      <c r="TW66" s="402" t="e">
        <f t="shared" si="797"/>
        <v>#N/A</v>
      </c>
      <c r="TX66" s="402" t="e">
        <f t="shared" si="797"/>
        <v>#N/A</v>
      </c>
      <c r="TY66" s="402" t="str">
        <f t="shared" si="797"/>
        <v/>
      </c>
      <c r="TZ66" s="402" t="str">
        <f t="shared" si="797"/>
        <v/>
      </c>
      <c r="UA66" s="402" t="str">
        <f t="shared" si="797"/>
        <v/>
      </c>
      <c r="UB66" s="402" t="str">
        <f t="shared" si="797"/>
        <v/>
      </c>
      <c r="UC66" s="402" t="str">
        <f t="shared" si="797"/>
        <v/>
      </c>
      <c r="UD66" s="402" t="str">
        <f t="shared" si="797"/>
        <v/>
      </c>
      <c r="UE66" s="402" t="str">
        <f t="shared" si="797"/>
        <v/>
      </c>
      <c r="UF66" s="402" t="str">
        <f t="shared" si="797"/>
        <v/>
      </c>
      <c r="UG66" s="402" t="str">
        <f t="shared" si="797"/>
        <v/>
      </c>
      <c r="UH66" s="402" t="str">
        <f t="shared" si="797"/>
        <v/>
      </c>
      <c r="UI66" s="402" t="str">
        <f t="shared" si="797"/>
        <v/>
      </c>
      <c r="UJ66" s="402" t="str">
        <f t="shared" si="797"/>
        <v/>
      </c>
      <c r="UK66" s="402" t="str">
        <f t="shared" si="797"/>
        <v/>
      </c>
      <c r="UL66" s="402" t="str">
        <f t="shared" si="797"/>
        <v/>
      </c>
      <c r="UM66" s="402" t="str">
        <f t="shared" si="797"/>
        <v/>
      </c>
      <c r="UN66" s="402" t="str">
        <f t="shared" si="797"/>
        <v/>
      </c>
      <c r="UO66" s="402" t="str">
        <f t="shared" si="797"/>
        <v/>
      </c>
      <c r="UP66" s="402" t="str">
        <f t="shared" si="797"/>
        <v/>
      </c>
      <c r="UQ66" s="402" t="str">
        <f t="shared" si="797"/>
        <v/>
      </c>
      <c r="UR66" s="402" t="str">
        <f t="shared" si="797"/>
        <v/>
      </c>
      <c r="US66" s="402" t="str">
        <f t="shared" si="797"/>
        <v/>
      </c>
      <c r="UT66" s="402" t="e">
        <f t="shared" si="797"/>
        <v>#N/A</v>
      </c>
      <c r="UU66" s="402" t="e">
        <f t="shared" si="797"/>
        <v>#N/A</v>
      </c>
      <c r="UV66" s="402" t="e">
        <f t="shared" si="797"/>
        <v>#N/A</v>
      </c>
      <c r="UW66" s="402" t="str">
        <f t="shared" si="797"/>
        <v/>
      </c>
      <c r="UX66" s="402" t="str">
        <f t="shared" si="797"/>
        <v/>
      </c>
      <c r="UY66" s="402" t="str">
        <f t="shared" si="797"/>
        <v/>
      </c>
      <c r="UZ66" s="402" t="str">
        <f t="shared" si="797"/>
        <v/>
      </c>
      <c r="VA66" s="402" t="str">
        <f t="shared" si="797"/>
        <v/>
      </c>
      <c r="VB66" s="402" t="str">
        <f t="shared" si="797"/>
        <v/>
      </c>
      <c r="VC66" s="402" t="str">
        <f t="shared" si="797"/>
        <v/>
      </c>
      <c r="VD66" s="402" t="str">
        <f t="shared" si="797"/>
        <v/>
      </c>
      <c r="VE66" s="402" t="str">
        <f t="shared" si="797"/>
        <v/>
      </c>
      <c r="VF66" s="402" t="str">
        <f t="shared" ref="VF66:XL66" si="798">IF(OR(VF31&gt;0,VF31&lt;0)=TRUE,"red",IF(ISNA(VF31)=TRUE,"yellow",""))</f>
        <v/>
      </c>
      <c r="VG66" s="402" t="str">
        <f t="shared" si="798"/>
        <v/>
      </c>
      <c r="VH66" s="402" t="str">
        <f t="shared" si="798"/>
        <v/>
      </c>
      <c r="VI66" s="402" t="str">
        <f t="shared" si="798"/>
        <v/>
      </c>
      <c r="VJ66" s="402" t="str">
        <f t="shared" si="798"/>
        <v/>
      </c>
      <c r="VK66" s="402" t="str">
        <f t="shared" si="798"/>
        <v/>
      </c>
      <c r="VL66" s="402" t="str">
        <f t="shared" si="798"/>
        <v/>
      </c>
      <c r="VM66" s="402" t="str">
        <f t="shared" si="798"/>
        <v/>
      </c>
      <c r="VN66" s="402" t="str">
        <f t="shared" si="798"/>
        <v/>
      </c>
      <c r="VO66" s="402" t="str">
        <f t="shared" si="798"/>
        <v/>
      </c>
      <c r="VP66" s="402" t="str">
        <f t="shared" si="798"/>
        <v/>
      </c>
      <c r="VQ66" s="402" t="str">
        <f t="shared" si="798"/>
        <v/>
      </c>
      <c r="VR66" s="402" t="e">
        <f t="shared" si="798"/>
        <v>#N/A</v>
      </c>
      <c r="VS66" s="402" t="e">
        <f t="shared" si="798"/>
        <v>#N/A</v>
      </c>
      <c r="VT66" s="402" t="e">
        <f t="shared" si="798"/>
        <v>#N/A</v>
      </c>
      <c r="VU66" s="402" t="str">
        <f t="shared" si="798"/>
        <v/>
      </c>
      <c r="VV66" s="402" t="str">
        <f t="shared" si="798"/>
        <v/>
      </c>
      <c r="VW66" s="402" t="str">
        <f t="shared" si="798"/>
        <v/>
      </c>
      <c r="VX66" s="402" t="str">
        <f t="shared" si="798"/>
        <v/>
      </c>
      <c r="VY66" s="402" t="str">
        <f t="shared" si="798"/>
        <v/>
      </c>
      <c r="VZ66" s="402" t="str">
        <f t="shared" si="798"/>
        <v/>
      </c>
      <c r="WA66" s="402" t="str">
        <f t="shared" si="798"/>
        <v/>
      </c>
      <c r="WB66" s="402" t="str">
        <f t="shared" si="798"/>
        <v/>
      </c>
      <c r="WC66" s="402" t="str">
        <f t="shared" si="798"/>
        <v/>
      </c>
      <c r="WD66" s="402" t="str">
        <f t="shared" si="798"/>
        <v/>
      </c>
      <c r="WE66" s="402" t="str">
        <f t="shared" si="798"/>
        <v/>
      </c>
      <c r="WF66" s="402" t="str">
        <f t="shared" si="798"/>
        <v/>
      </c>
      <c r="WG66" s="402" t="str">
        <f t="shared" si="798"/>
        <v/>
      </c>
      <c r="WH66" s="402" t="str">
        <f t="shared" si="798"/>
        <v/>
      </c>
      <c r="WI66" s="402" t="str">
        <f t="shared" si="798"/>
        <v/>
      </c>
      <c r="WJ66" s="402" t="str">
        <f t="shared" si="798"/>
        <v/>
      </c>
      <c r="WK66" s="402" t="str">
        <f t="shared" si="798"/>
        <v/>
      </c>
      <c r="WL66" s="402" t="str">
        <f t="shared" si="798"/>
        <v/>
      </c>
      <c r="WM66" s="402" t="str">
        <f t="shared" si="798"/>
        <v/>
      </c>
      <c r="WN66" s="402" t="str">
        <f t="shared" si="798"/>
        <v/>
      </c>
      <c r="WO66" s="402" t="str">
        <f t="shared" si="798"/>
        <v/>
      </c>
      <c r="WP66" s="402" t="e">
        <f t="shared" si="798"/>
        <v>#N/A</v>
      </c>
      <c r="WQ66" s="402" t="e">
        <f t="shared" si="798"/>
        <v>#N/A</v>
      </c>
      <c r="WR66" s="402" t="e">
        <f t="shared" si="798"/>
        <v>#N/A</v>
      </c>
      <c r="WS66" s="402" t="str">
        <f t="shared" si="798"/>
        <v/>
      </c>
      <c r="WT66" s="402" t="str">
        <f t="shared" si="798"/>
        <v/>
      </c>
      <c r="WU66" s="402" t="str">
        <f t="shared" si="798"/>
        <v/>
      </c>
      <c r="WV66" s="402" t="str">
        <f t="shared" si="798"/>
        <v/>
      </c>
      <c r="WW66" s="402" t="e">
        <f t="shared" si="798"/>
        <v>#N/A</v>
      </c>
      <c r="WX66" s="402" t="str">
        <f t="shared" si="798"/>
        <v/>
      </c>
      <c r="WY66" s="402" t="str">
        <f t="shared" si="798"/>
        <v/>
      </c>
      <c r="WZ66" s="402" t="str">
        <f t="shared" si="798"/>
        <v/>
      </c>
      <c r="XA66" s="402" t="str">
        <f t="shared" si="798"/>
        <v/>
      </c>
      <c r="XB66" s="402" t="e">
        <f t="shared" si="798"/>
        <v>#N/A</v>
      </c>
      <c r="XC66" s="402" t="str">
        <f t="shared" si="798"/>
        <v/>
      </c>
      <c r="XD66" s="402" t="str">
        <f t="shared" si="798"/>
        <v/>
      </c>
      <c r="XE66" s="402" t="str">
        <f t="shared" si="798"/>
        <v/>
      </c>
      <c r="XF66" s="402" t="str">
        <f t="shared" si="798"/>
        <v/>
      </c>
      <c r="XG66" s="402" t="e">
        <f t="shared" si="798"/>
        <v>#N/A</v>
      </c>
      <c r="XH66" s="402" t="str">
        <f t="shared" si="798"/>
        <v/>
      </c>
      <c r="XI66" s="402" t="str">
        <f t="shared" si="798"/>
        <v/>
      </c>
      <c r="XJ66" s="402" t="str">
        <f t="shared" si="798"/>
        <v/>
      </c>
      <c r="XK66" s="402" t="str">
        <f t="shared" si="798"/>
        <v/>
      </c>
      <c r="XL66" s="402" t="e">
        <f t="shared" si="798"/>
        <v>#N/A</v>
      </c>
      <c r="XM66" s="402" t="str">
        <f t="shared" ref="XM66:YY66" si="799">IF(OR(XM31&gt;0,XM31&lt;0)=TRUE,"red",IF(ISNA(XM31)=TRUE,"yellow",""))</f>
        <v/>
      </c>
      <c r="XN66" s="402" t="str">
        <f t="shared" si="799"/>
        <v/>
      </c>
      <c r="XO66" s="402" t="str">
        <f t="shared" si="799"/>
        <v/>
      </c>
      <c r="XP66" s="402" t="str">
        <f t="shared" si="799"/>
        <v/>
      </c>
      <c r="XQ66" s="402" t="str">
        <f t="shared" si="799"/>
        <v/>
      </c>
      <c r="XR66" s="402" t="str">
        <f t="shared" si="799"/>
        <v/>
      </c>
      <c r="XS66" s="402" t="str">
        <f t="shared" si="799"/>
        <v/>
      </c>
      <c r="XT66" s="402" t="str">
        <f t="shared" si="799"/>
        <v/>
      </c>
      <c r="XU66" s="402" t="str">
        <f t="shared" si="799"/>
        <v/>
      </c>
      <c r="XV66" s="402" t="str">
        <f t="shared" si="799"/>
        <v/>
      </c>
      <c r="XW66" s="402" t="str">
        <f t="shared" si="799"/>
        <v/>
      </c>
      <c r="XX66" s="402" t="str">
        <f t="shared" si="799"/>
        <v/>
      </c>
      <c r="XY66" s="402" t="str">
        <f t="shared" si="799"/>
        <v/>
      </c>
      <c r="XZ66" s="402" t="str">
        <f t="shared" si="799"/>
        <v/>
      </c>
      <c r="YA66" s="402" t="str">
        <f t="shared" si="799"/>
        <v/>
      </c>
      <c r="YB66" s="402" t="e">
        <f t="shared" si="799"/>
        <v>#N/A</v>
      </c>
      <c r="YC66" s="402" t="e">
        <f t="shared" si="799"/>
        <v>#N/A</v>
      </c>
      <c r="YD66" s="402" t="e">
        <f t="shared" si="799"/>
        <v>#N/A</v>
      </c>
      <c r="YE66" s="402" t="str">
        <f t="shared" si="799"/>
        <v/>
      </c>
      <c r="YF66" s="402" t="str">
        <f t="shared" si="799"/>
        <v/>
      </c>
      <c r="YG66" s="402" t="str">
        <f t="shared" si="799"/>
        <v/>
      </c>
      <c r="YH66" s="402" t="str">
        <f t="shared" si="799"/>
        <v/>
      </c>
      <c r="YI66" s="402" t="str">
        <f t="shared" si="799"/>
        <v/>
      </c>
      <c r="YJ66" s="402" t="str">
        <f t="shared" si="799"/>
        <v/>
      </c>
      <c r="YK66" s="402" t="str">
        <f t="shared" si="799"/>
        <v/>
      </c>
      <c r="YL66" s="402" t="str">
        <f t="shared" si="799"/>
        <v/>
      </c>
      <c r="YM66" s="402" t="str">
        <f t="shared" si="799"/>
        <v/>
      </c>
      <c r="YN66" s="402" t="str">
        <f t="shared" si="799"/>
        <v/>
      </c>
      <c r="YO66" s="402" t="str">
        <f t="shared" si="799"/>
        <v/>
      </c>
      <c r="YP66" s="402" t="str">
        <f t="shared" si="799"/>
        <v/>
      </c>
      <c r="YQ66" s="402" t="str">
        <f t="shared" si="799"/>
        <v/>
      </c>
      <c r="YR66" s="402" t="str">
        <f t="shared" si="799"/>
        <v/>
      </c>
      <c r="YS66" s="402" t="str">
        <f t="shared" si="799"/>
        <v/>
      </c>
      <c r="YT66" s="402" t="e">
        <f t="shared" si="799"/>
        <v>#N/A</v>
      </c>
      <c r="YU66" s="402" t="e">
        <f t="shared" si="799"/>
        <v>#N/A</v>
      </c>
      <c r="YV66" s="402" t="e">
        <f t="shared" si="799"/>
        <v>#N/A</v>
      </c>
      <c r="YW66" s="402" t="str">
        <f t="shared" si="799"/>
        <v/>
      </c>
      <c r="YX66" s="402" t="str">
        <f t="shared" si="799"/>
        <v/>
      </c>
      <c r="YY66" s="402" t="str">
        <f t="shared" si="799"/>
        <v/>
      </c>
      <c r="YZ66" s="402" t="str">
        <f t="shared" ref="YZ66:AAZ66" si="800">IF(OR(YZ31&gt;0,YZ31&lt;0)=TRUE,"red",IF(ISNA(YZ31)=TRUE,"yellow",""))</f>
        <v/>
      </c>
      <c r="ZA66" s="402" t="str">
        <f t="shared" si="800"/>
        <v/>
      </c>
      <c r="ZB66" s="402" t="str">
        <f t="shared" si="800"/>
        <v/>
      </c>
      <c r="ZC66" s="402" t="str">
        <f t="shared" si="800"/>
        <v/>
      </c>
      <c r="ZD66" s="402" t="str">
        <f t="shared" si="800"/>
        <v/>
      </c>
      <c r="ZE66" s="402" t="str">
        <f t="shared" si="800"/>
        <v/>
      </c>
      <c r="ZF66" s="402" t="str">
        <f t="shared" si="800"/>
        <v/>
      </c>
      <c r="ZG66" s="402" t="str">
        <f t="shared" si="800"/>
        <v/>
      </c>
      <c r="ZH66" s="402" t="str">
        <f t="shared" si="800"/>
        <v/>
      </c>
      <c r="ZI66" s="402" t="str">
        <f t="shared" si="800"/>
        <v/>
      </c>
      <c r="ZJ66" s="402" t="str">
        <f t="shared" si="800"/>
        <v/>
      </c>
      <c r="ZK66" s="402" t="str">
        <f t="shared" si="800"/>
        <v/>
      </c>
      <c r="ZL66" s="402" t="str">
        <f t="shared" si="800"/>
        <v/>
      </c>
      <c r="ZM66" s="402" t="str">
        <f t="shared" si="800"/>
        <v/>
      </c>
      <c r="ZN66" s="402" t="str">
        <f t="shared" si="800"/>
        <v/>
      </c>
      <c r="ZO66" s="402" t="str">
        <f t="shared" si="800"/>
        <v/>
      </c>
      <c r="ZP66" s="402" t="str">
        <f t="shared" si="800"/>
        <v/>
      </c>
      <c r="ZQ66" s="402" t="str">
        <f t="shared" si="800"/>
        <v/>
      </c>
      <c r="ZR66" s="402" t="e">
        <f t="shared" si="800"/>
        <v>#N/A</v>
      </c>
      <c r="ZS66" s="402" t="e">
        <f t="shared" si="800"/>
        <v>#N/A</v>
      </c>
      <c r="ZT66" s="402" t="e">
        <f t="shared" si="800"/>
        <v>#N/A</v>
      </c>
      <c r="ZU66" s="402" t="str">
        <f t="shared" si="800"/>
        <v/>
      </c>
      <c r="ZV66" s="402" t="str">
        <f t="shared" si="800"/>
        <v/>
      </c>
      <c r="ZW66" s="402" t="str">
        <f t="shared" si="800"/>
        <v/>
      </c>
      <c r="ZX66" s="402" t="str">
        <f t="shared" si="800"/>
        <v/>
      </c>
      <c r="ZY66" s="402" t="str">
        <f t="shared" si="800"/>
        <v/>
      </c>
      <c r="ZZ66" s="402" t="str">
        <f t="shared" si="800"/>
        <v/>
      </c>
      <c r="AAA66" s="402" t="str">
        <f t="shared" si="800"/>
        <v/>
      </c>
      <c r="AAB66" s="402" t="e">
        <f t="shared" si="800"/>
        <v>#N/A</v>
      </c>
      <c r="AAC66" s="402" t="str">
        <f t="shared" si="800"/>
        <v>red</v>
      </c>
      <c r="AAD66" s="402" t="str">
        <f t="shared" si="800"/>
        <v>red</v>
      </c>
      <c r="AAE66" s="402" t="str">
        <f t="shared" si="800"/>
        <v/>
      </c>
      <c r="AAF66" s="402" t="str">
        <f t="shared" si="800"/>
        <v>red</v>
      </c>
      <c r="AAG66" s="402" t="str">
        <f t="shared" si="800"/>
        <v>red</v>
      </c>
      <c r="AAH66" s="402" t="str">
        <f t="shared" si="800"/>
        <v/>
      </c>
      <c r="AAI66" s="402" t="str">
        <f t="shared" si="800"/>
        <v>red</v>
      </c>
      <c r="AAJ66" s="402" t="str">
        <f t="shared" si="800"/>
        <v>red</v>
      </c>
      <c r="AAK66" s="402" t="str">
        <f t="shared" si="800"/>
        <v/>
      </c>
      <c r="AAL66" s="402" t="str">
        <f t="shared" si="800"/>
        <v>red</v>
      </c>
      <c r="AAM66" s="402" t="str">
        <f t="shared" si="800"/>
        <v>red</v>
      </c>
      <c r="AAN66" s="402" t="str">
        <f t="shared" si="800"/>
        <v/>
      </c>
      <c r="AAO66" s="402" t="str">
        <f t="shared" si="800"/>
        <v/>
      </c>
      <c r="AAP66" s="402" t="str">
        <f t="shared" si="800"/>
        <v/>
      </c>
      <c r="AAQ66" s="402" t="str">
        <f t="shared" si="800"/>
        <v/>
      </c>
      <c r="AAR66" s="402" t="str">
        <f t="shared" si="800"/>
        <v>red</v>
      </c>
      <c r="AAS66" s="402" t="str">
        <f t="shared" si="800"/>
        <v>red</v>
      </c>
      <c r="AAT66" s="402" t="str">
        <f t="shared" si="800"/>
        <v/>
      </c>
      <c r="AAU66" s="402" t="str">
        <f t="shared" si="800"/>
        <v/>
      </c>
      <c r="AAV66" s="402" t="str">
        <f t="shared" si="800"/>
        <v/>
      </c>
      <c r="AAW66" s="402" t="str">
        <f t="shared" si="800"/>
        <v/>
      </c>
      <c r="AAX66" s="402" t="e">
        <f t="shared" si="800"/>
        <v>#N/A</v>
      </c>
      <c r="AAY66" s="402" t="e">
        <f t="shared" si="800"/>
        <v>#N/A</v>
      </c>
      <c r="AAZ66" s="402" t="e">
        <f t="shared" si="800"/>
        <v>#N/A</v>
      </c>
      <c r="ABA66" s="402" t="str">
        <f t="shared" ref="ABA66:ACF66" si="801">IF(OR(ABA31&gt;1,ABA31&lt;-1)=TRUE,"red",IF(ISNA(ABA31)=TRUE,"yellow",""))</f>
        <v/>
      </c>
      <c r="ABB66" s="402" t="str">
        <f t="shared" si="801"/>
        <v/>
      </c>
      <c r="ABC66" s="402" t="str">
        <f t="shared" si="801"/>
        <v/>
      </c>
      <c r="ABD66" s="402" t="str">
        <f t="shared" si="801"/>
        <v/>
      </c>
      <c r="ABE66" s="402" t="str">
        <f t="shared" si="801"/>
        <v/>
      </c>
      <c r="ABF66" s="402" t="str">
        <f t="shared" si="801"/>
        <v/>
      </c>
      <c r="ABG66" s="402" t="str">
        <f t="shared" si="801"/>
        <v/>
      </c>
      <c r="ABH66" s="402" t="e">
        <f t="shared" si="801"/>
        <v>#N/A</v>
      </c>
      <c r="ABI66" s="402" t="str">
        <f t="shared" si="801"/>
        <v/>
      </c>
      <c r="ABJ66" s="402" t="str">
        <f t="shared" si="801"/>
        <v/>
      </c>
      <c r="ABK66" s="402" t="str">
        <f t="shared" si="801"/>
        <v/>
      </c>
      <c r="ABL66" s="402" t="str">
        <f t="shared" si="801"/>
        <v/>
      </c>
      <c r="ABM66" s="402" t="str">
        <f t="shared" si="801"/>
        <v/>
      </c>
      <c r="ABN66" s="402" t="str">
        <f t="shared" si="801"/>
        <v/>
      </c>
      <c r="ABO66" s="402" t="str">
        <f t="shared" si="801"/>
        <v/>
      </c>
      <c r="ABP66" s="402" t="e">
        <f t="shared" si="801"/>
        <v>#N/A</v>
      </c>
      <c r="ABQ66" s="402" t="str">
        <f t="shared" si="801"/>
        <v/>
      </c>
      <c r="ABR66" s="402" t="str">
        <f t="shared" si="801"/>
        <v/>
      </c>
      <c r="ABS66" s="402" t="str">
        <f t="shared" si="801"/>
        <v/>
      </c>
      <c r="ABT66" s="402" t="str">
        <f t="shared" si="801"/>
        <v/>
      </c>
      <c r="ABU66" s="402" t="str">
        <f t="shared" si="801"/>
        <v/>
      </c>
      <c r="ABV66" s="402" t="str">
        <f t="shared" si="801"/>
        <v/>
      </c>
      <c r="ABW66" s="402" t="str">
        <f t="shared" si="801"/>
        <v/>
      </c>
      <c r="ABX66" s="402" t="e">
        <f t="shared" si="801"/>
        <v>#N/A</v>
      </c>
      <c r="ABY66" s="402" t="str">
        <f t="shared" si="801"/>
        <v/>
      </c>
      <c r="ABZ66" s="402" t="str">
        <f t="shared" si="801"/>
        <v/>
      </c>
      <c r="ACA66" s="402" t="str">
        <f t="shared" si="801"/>
        <v/>
      </c>
      <c r="ACB66" s="402" t="str">
        <f t="shared" si="801"/>
        <v/>
      </c>
      <c r="ACC66" s="402" t="str">
        <f t="shared" si="801"/>
        <v/>
      </c>
      <c r="ACD66" s="402" t="str">
        <f t="shared" si="801"/>
        <v/>
      </c>
      <c r="ACE66" s="402" t="str">
        <f t="shared" si="801"/>
        <v/>
      </c>
      <c r="ACF66" s="402" t="e">
        <f t="shared" si="801"/>
        <v>#N/A</v>
      </c>
      <c r="ACG66" s="402" t="str">
        <f t="shared" ref="ACG66:ADW66" si="802">IF(OR(ACG31&gt;0,ACG31&lt;0)=TRUE,"red",IF(ISNA(ACG31)=TRUE,"yellow",""))</f>
        <v/>
      </c>
      <c r="ACH66" s="402" t="str">
        <f t="shared" si="802"/>
        <v/>
      </c>
      <c r="ACI66" s="402" t="str">
        <f t="shared" si="802"/>
        <v/>
      </c>
      <c r="ACJ66" s="402" t="str">
        <f t="shared" si="802"/>
        <v/>
      </c>
      <c r="ACK66" s="402" t="str">
        <f t="shared" si="802"/>
        <v/>
      </c>
      <c r="ACL66" s="402" t="str">
        <f t="shared" si="802"/>
        <v/>
      </c>
      <c r="ACM66" s="402" t="str">
        <f t="shared" si="802"/>
        <v/>
      </c>
      <c r="ACN66" s="402" t="str">
        <f t="shared" si="802"/>
        <v/>
      </c>
      <c r="ACO66" s="402" t="str">
        <f t="shared" si="802"/>
        <v/>
      </c>
      <c r="ACP66" s="402" t="str">
        <f t="shared" si="802"/>
        <v/>
      </c>
      <c r="ACQ66" s="402" t="str">
        <f t="shared" si="802"/>
        <v/>
      </c>
      <c r="ACR66" s="402" t="str">
        <f t="shared" si="802"/>
        <v/>
      </c>
      <c r="ACS66" s="402" t="str">
        <f t="shared" si="802"/>
        <v/>
      </c>
      <c r="ACT66" s="402" t="str">
        <f t="shared" si="802"/>
        <v/>
      </c>
      <c r="ACU66" s="402" t="str">
        <f t="shared" si="802"/>
        <v/>
      </c>
      <c r="ACV66" s="402" t="str">
        <f t="shared" si="802"/>
        <v/>
      </c>
      <c r="ACW66" s="402" t="str">
        <f t="shared" si="802"/>
        <v/>
      </c>
      <c r="ACX66" s="402" t="str">
        <f t="shared" si="802"/>
        <v/>
      </c>
      <c r="ACY66" s="402" t="str">
        <f t="shared" si="802"/>
        <v/>
      </c>
      <c r="ACZ66" s="402" t="str">
        <f t="shared" si="802"/>
        <v/>
      </c>
      <c r="ADA66" s="402" t="str">
        <f t="shared" si="802"/>
        <v/>
      </c>
      <c r="ADB66" s="402" t="e">
        <f t="shared" si="802"/>
        <v>#N/A</v>
      </c>
      <c r="ADC66" s="402" t="e">
        <f t="shared" si="802"/>
        <v>#N/A</v>
      </c>
      <c r="ADD66" s="402" t="e">
        <f t="shared" si="802"/>
        <v>#N/A</v>
      </c>
      <c r="ADE66" s="402" t="str">
        <f t="shared" si="802"/>
        <v/>
      </c>
      <c r="ADF66" s="402" t="str">
        <f t="shared" si="802"/>
        <v/>
      </c>
      <c r="ADG66" s="402" t="str">
        <f t="shared" si="802"/>
        <v/>
      </c>
      <c r="ADH66" s="402" t="str">
        <f t="shared" si="802"/>
        <v/>
      </c>
      <c r="ADI66" s="402" t="str">
        <f t="shared" si="802"/>
        <v/>
      </c>
      <c r="ADJ66" s="402" t="str">
        <f t="shared" si="802"/>
        <v/>
      </c>
      <c r="ADK66" s="402" t="str">
        <f t="shared" si="802"/>
        <v/>
      </c>
      <c r="ADL66" s="402" t="str">
        <f t="shared" si="802"/>
        <v/>
      </c>
      <c r="ADM66" s="402" t="str">
        <f t="shared" si="802"/>
        <v/>
      </c>
      <c r="ADN66" s="402" t="str">
        <f t="shared" si="802"/>
        <v/>
      </c>
      <c r="ADO66" s="402" t="str">
        <f t="shared" si="802"/>
        <v/>
      </c>
      <c r="ADP66" s="402" t="str">
        <f t="shared" si="802"/>
        <v/>
      </c>
      <c r="ADQ66" s="402" t="str">
        <f t="shared" si="802"/>
        <v/>
      </c>
      <c r="ADR66" s="402" t="str">
        <f t="shared" si="802"/>
        <v/>
      </c>
      <c r="ADS66" s="402" t="str">
        <f t="shared" si="802"/>
        <v/>
      </c>
      <c r="ADT66" s="402" t="e">
        <f t="shared" si="802"/>
        <v>#N/A</v>
      </c>
      <c r="ADU66" s="402" t="e">
        <f t="shared" si="802"/>
        <v>#N/A</v>
      </c>
      <c r="ADV66" s="402" t="e">
        <f t="shared" si="802"/>
        <v>#N/A</v>
      </c>
      <c r="ADW66" s="402" t="str">
        <f t="shared" si="802"/>
        <v/>
      </c>
      <c r="ADX66" s="402" t="str">
        <f t="shared" ref="ADX66:AGA66" si="803">IF(OR(ADX31&gt;0,ADX31&lt;0)=TRUE,"red",IF(ISNA(ADX31)=TRUE,"yellow",""))</f>
        <v/>
      </c>
      <c r="ADY66" s="402" t="str">
        <f t="shared" si="803"/>
        <v/>
      </c>
      <c r="ADZ66" s="402" t="str">
        <f t="shared" si="803"/>
        <v/>
      </c>
      <c r="AEA66" s="402" t="str">
        <f t="shared" si="803"/>
        <v/>
      </c>
      <c r="AEB66" s="402" t="str">
        <f t="shared" si="803"/>
        <v/>
      </c>
      <c r="AEC66" s="402" t="str">
        <f t="shared" si="803"/>
        <v/>
      </c>
      <c r="AED66" s="402" t="str">
        <f t="shared" si="803"/>
        <v/>
      </c>
      <c r="AEE66" s="402" t="str">
        <f t="shared" si="803"/>
        <v/>
      </c>
      <c r="AEF66" s="402" t="str">
        <f t="shared" si="803"/>
        <v/>
      </c>
      <c r="AEG66" s="402" t="str">
        <f t="shared" si="803"/>
        <v/>
      </c>
      <c r="AEH66" s="402" t="str">
        <f t="shared" si="803"/>
        <v/>
      </c>
      <c r="AEI66" s="402" t="str">
        <f t="shared" si="803"/>
        <v/>
      </c>
      <c r="AEJ66" s="402" t="str">
        <f t="shared" si="803"/>
        <v/>
      </c>
      <c r="AEK66" s="402" t="str">
        <f t="shared" si="803"/>
        <v/>
      </c>
      <c r="AEL66" s="402" t="e">
        <f t="shared" si="803"/>
        <v>#N/A</v>
      </c>
      <c r="AEM66" s="402" t="e">
        <f t="shared" si="803"/>
        <v>#N/A</v>
      </c>
      <c r="AEN66" s="402" t="e">
        <f t="shared" si="803"/>
        <v>#N/A</v>
      </c>
      <c r="AEO66" s="402" t="str">
        <f t="shared" si="803"/>
        <v/>
      </c>
      <c r="AEP66" s="402" t="str">
        <f t="shared" si="803"/>
        <v/>
      </c>
      <c r="AEQ66" s="402" t="str">
        <f t="shared" si="803"/>
        <v/>
      </c>
      <c r="AER66" s="402" t="str">
        <f t="shared" si="803"/>
        <v/>
      </c>
      <c r="AES66" s="402" t="str">
        <f t="shared" si="803"/>
        <v/>
      </c>
      <c r="AET66" s="402" t="str">
        <f t="shared" si="803"/>
        <v/>
      </c>
      <c r="AEU66" s="402" t="str">
        <f t="shared" si="803"/>
        <v/>
      </c>
      <c r="AEV66" s="402" t="e">
        <f t="shared" si="803"/>
        <v>#N/A</v>
      </c>
      <c r="AEW66" s="402" t="str">
        <f t="shared" si="803"/>
        <v/>
      </c>
      <c r="AEX66" s="402" t="str">
        <f t="shared" si="803"/>
        <v/>
      </c>
      <c r="AEY66" s="402" t="str">
        <f t="shared" si="803"/>
        <v/>
      </c>
      <c r="AEZ66" s="402" t="str">
        <f t="shared" si="803"/>
        <v/>
      </c>
      <c r="AFA66" s="402" t="e">
        <f t="shared" si="803"/>
        <v>#N/A</v>
      </c>
      <c r="AFB66" s="402" t="str">
        <f t="shared" si="803"/>
        <v/>
      </c>
      <c r="AFC66" s="402" t="str">
        <f t="shared" si="803"/>
        <v/>
      </c>
      <c r="AFD66" s="402" t="str">
        <f t="shared" si="803"/>
        <v/>
      </c>
      <c r="AFE66" s="402" t="str">
        <f t="shared" si="803"/>
        <v/>
      </c>
      <c r="AFF66" s="402" t="e">
        <f t="shared" si="803"/>
        <v>#N/A</v>
      </c>
      <c r="AFG66" s="402"/>
      <c r="AFH66" s="402" t="e">
        <f t="shared" si="803"/>
        <v>#N/A</v>
      </c>
      <c r="AFI66" s="402" t="e">
        <f t="shared" si="803"/>
        <v>#N/A</v>
      </c>
      <c r="AFJ66" s="402"/>
      <c r="AFK66" s="402" t="e">
        <f t="shared" si="803"/>
        <v>#N/A</v>
      </c>
      <c r="AFL66" s="402" t="e">
        <f t="shared" si="803"/>
        <v>#N/A</v>
      </c>
      <c r="AFM66" s="402"/>
      <c r="AFN66" s="402" t="e">
        <f t="shared" si="803"/>
        <v>#N/A</v>
      </c>
      <c r="AFO66" s="402" t="e">
        <f t="shared" si="803"/>
        <v>#N/A</v>
      </c>
      <c r="AFP66" s="402"/>
      <c r="AFQ66" s="402" t="e">
        <f t="shared" si="803"/>
        <v>#N/A</v>
      </c>
      <c r="AFR66" s="402" t="e">
        <f t="shared" si="803"/>
        <v>#N/A</v>
      </c>
      <c r="AFS66" s="402" t="e">
        <f t="shared" si="803"/>
        <v>#N/A</v>
      </c>
      <c r="AFT66" s="402" t="e">
        <f t="shared" si="803"/>
        <v>#N/A</v>
      </c>
      <c r="AFU66" s="402" t="e">
        <f t="shared" si="803"/>
        <v>#N/A</v>
      </c>
      <c r="AFV66" s="402" t="str">
        <f t="shared" si="803"/>
        <v/>
      </c>
      <c r="AFW66" s="402" t="str">
        <f t="shared" si="803"/>
        <v/>
      </c>
      <c r="AFX66" s="402" t="str">
        <f t="shared" si="803"/>
        <v/>
      </c>
      <c r="AFY66" s="402" t="str">
        <f t="shared" si="803"/>
        <v/>
      </c>
      <c r="AFZ66" s="402" t="e">
        <f t="shared" si="803"/>
        <v>#N/A</v>
      </c>
      <c r="AGA66" s="402" t="e">
        <f t="shared" si="803"/>
        <v>#N/A</v>
      </c>
      <c r="AGB66" s="402" t="str">
        <f t="shared" ref="AGB66:AGI66" si="804">IF(OR(AGB31&gt;1,AGB31&lt;-1)=TRUE,"red",IF(ISNA(AGB31)=TRUE,"yellow",""))</f>
        <v/>
      </c>
      <c r="AGC66" s="402" t="e">
        <f t="shared" si="804"/>
        <v>#N/A</v>
      </c>
      <c r="AGD66" s="402" t="e">
        <f t="shared" si="804"/>
        <v>#N/A</v>
      </c>
      <c r="AGE66" s="402" t="str">
        <f t="shared" si="804"/>
        <v/>
      </c>
      <c r="AGF66" s="402" t="e">
        <f t="shared" si="804"/>
        <v>#N/A</v>
      </c>
      <c r="AGG66" s="402" t="e">
        <f t="shared" si="804"/>
        <v>#N/A</v>
      </c>
      <c r="AGH66" s="402" t="str">
        <f t="shared" si="804"/>
        <v/>
      </c>
      <c r="AGI66" s="402" t="e">
        <f t="shared" si="804"/>
        <v>#N/A</v>
      </c>
      <c r="AGJ66" s="402" t="e">
        <f t="shared" ref="AGJ66:AHW66" si="805">IF(OR(AGJ31&gt;0,AGJ31&lt;0)=TRUE,"red",IF(ISNA(AGJ31)=TRUE,"yellow",""))</f>
        <v>#N/A</v>
      </c>
      <c r="AGK66" s="402" t="e">
        <f t="shared" si="805"/>
        <v>#N/A</v>
      </c>
      <c r="AGL66" s="402" t="e">
        <f t="shared" si="805"/>
        <v>#N/A</v>
      </c>
      <c r="AGM66" s="402" t="e">
        <f t="shared" si="805"/>
        <v>#N/A</v>
      </c>
      <c r="AGN66" s="402" t="str">
        <f t="shared" ref="AGN66:AHE66" si="806">IF(OR(AGN31&gt;1,AGN31&lt;-1)=TRUE,"red",IF(ISNA(AGN31)=TRUE,"yellow",""))</f>
        <v/>
      </c>
      <c r="AGO66" s="402" t="str">
        <f t="shared" si="806"/>
        <v/>
      </c>
      <c r="AGP66" s="402" t="str">
        <f t="shared" si="806"/>
        <v/>
      </c>
      <c r="AGQ66" s="402" t="str">
        <f t="shared" si="806"/>
        <v/>
      </c>
      <c r="AGR66" s="402" t="e">
        <f t="shared" si="806"/>
        <v>#N/A</v>
      </c>
      <c r="AGS66" s="402" t="e">
        <f t="shared" si="806"/>
        <v>#N/A</v>
      </c>
      <c r="AGT66" s="402" t="str">
        <f t="shared" si="806"/>
        <v/>
      </c>
      <c r="AGU66" s="402" t="e">
        <f t="shared" si="806"/>
        <v>#N/A</v>
      </c>
      <c r="AGV66" s="402" t="e">
        <f t="shared" si="806"/>
        <v>#N/A</v>
      </c>
      <c r="AGW66" s="402" t="str">
        <f t="shared" si="806"/>
        <v/>
      </c>
      <c r="AGX66" s="402" t="e">
        <f t="shared" si="806"/>
        <v>#N/A</v>
      </c>
      <c r="AGY66" s="402" t="e">
        <f t="shared" si="806"/>
        <v>#N/A</v>
      </c>
      <c r="AGZ66" s="402" t="str">
        <f t="shared" si="806"/>
        <v/>
      </c>
      <c r="AHA66" s="402" t="e">
        <f t="shared" si="806"/>
        <v>#N/A</v>
      </c>
      <c r="AHB66" s="402" t="e">
        <f t="shared" si="806"/>
        <v>#N/A</v>
      </c>
      <c r="AHC66" s="402" t="e">
        <f t="shared" si="806"/>
        <v>#N/A</v>
      </c>
      <c r="AHD66" s="402" t="e">
        <f t="shared" si="806"/>
        <v>#N/A</v>
      </c>
      <c r="AHE66" s="402" t="e">
        <f t="shared" si="806"/>
        <v>#N/A</v>
      </c>
      <c r="AHF66" s="402" t="str">
        <f t="shared" ref="AHF66:AHI66" si="807">IF(OR(AHF31&gt;1,AHF31&lt;-1)=TRUE,"red",IF(ISNA(AHF31)=TRUE,"yellow",""))</f>
        <v/>
      </c>
      <c r="AHG66" s="402" t="e">
        <f t="shared" si="807"/>
        <v>#N/A</v>
      </c>
      <c r="AHH66" s="402" t="e">
        <f t="shared" si="807"/>
        <v>#N/A</v>
      </c>
      <c r="AHI66" s="402" t="str">
        <f t="shared" si="807"/>
        <v/>
      </c>
      <c r="AHJ66" s="402" t="e">
        <f t="shared" ref="AHJ66:AHT66" si="808">IF(OR(AHJ31&gt;1,AHJ31&lt;-1)=TRUE,"red",IF(ISNA(AHJ31)=TRUE,"yellow",""))</f>
        <v>#N/A</v>
      </c>
      <c r="AHK66" s="402" t="e">
        <f t="shared" si="808"/>
        <v>#N/A</v>
      </c>
      <c r="AHL66" s="402" t="str">
        <f t="shared" si="808"/>
        <v/>
      </c>
      <c r="AHM66" s="402" t="e">
        <f t="shared" si="808"/>
        <v>#N/A</v>
      </c>
      <c r="AHN66" s="402" t="e">
        <f t="shared" si="808"/>
        <v>#N/A</v>
      </c>
      <c r="AHO66" s="402" t="str">
        <f t="shared" si="808"/>
        <v/>
      </c>
      <c r="AHP66" s="402" t="e">
        <f t="shared" si="808"/>
        <v>#N/A</v>
      </c>
      <c r="AHQ66" s="402" t="e">
        <f t="shared" si="808"/>
        <v>#N/A</v>
      </c>
      <c r="AHR66" s="402" t="e">
        <f t="shared" si="808"/>
        <v>#N/A</v>
      </c>
      <c r="AHS66" s="402" t="e">
        <f t="shared" si="808"/>
        <v>#N/A</v>
      </c>
      <c r="AHT66" s="402" t="e">
        <f t="shared" si="808"/>
        <v>#N/A</v>
      </c>
      <c r="AHU66" s="402" t="str">
        <f t="shared" si="805"/>
        <v/>
      </c>
      <c r="AHV66" s="402" t="str">
        <f t="shared" si="805"/>
        <v/>
      </c>
      <c r="AHW66" s="402" t="str">
        <f t="shared" si="805"/>
        <v/>
      </c>
      <c r="AHX66" s="402" t="str">
        <f t="shared" ref="AHX66:AKH66" si="809">IF(OR(AHX31&gt;1,AHX31&lt;-1)=TRUE,"red",IF(ISNA(AHX31)=TRUE,"yellow",""))</f>
        <v/>
      </c>
      <c r="AHY66" s="402" t="e">
        <f t="shared" si="809"/>
        <v>#N/A</v>
      </c>
      <c r="AHZ66" s="402" t="e">
        <f t="shared" si="809"/>
        <v>#N/A</v>
      </c>
      <c r="AIA66" s="402" t="str">
        <f t="shared" si="809"/>
        <v/>
      </c>
      <c r="AIB66" s="402" t="e">
        <f t="shared" si="809"/>
        <v>#N/A</v>
      </c>
      <c r="AIC66" s="402" t="e">
        <f t="shared" si="809"/>
        <v>#N/A</v>
      </c>
      <c r="AID66" s="402" t="str">
        <f t="shared" si="809"/>
        <v/>
      </c>
      <c r="AIE66" s="402" t="e">
        <f t="shared" si="809"/>
        <v>#N/A</v>
      </c>
      <c r="AIF66" s="402" t="e">
        <f t="shared" si="809"/>
        <v>#N/A</v>
      </c>
      <c r="AIG66" s="402" t="str">
        <f t="shared" si="809"/>
        <v/>
      </c>
      <c r="AIH66" s="402" t="e">
        <f t="shared" si="809"/>
        <v>#N/A</v>
      </c>
      <c r="AII66" s="402" t="e">
        <f t="shared" si="809"/>
        <v>#N/A</v>
      </c>
      <c r="AIJ66" s="402" t="e">
        <f t="shared" si="809"/>
        <v>#N/A</v>
      </c>
      <c r="AIK66" s="402" t="e">
        <f t="shared" si="809"/>
        <v>#N/A</v>
      </c>
      <c r="AIL66" s="402" t="e">
        <f t="shared" si="809"/>
        <v>#N/A</v>
      </c>
      <c r="AIM66" s="402" t="str">
        <f t="shared" si="809"/>
        <v/>
      </c>
      <c r="AIN66" s="402" t="e">
        <f t="shared" si="809"/>
        <v>#N/A</v>
      </c>
      <c r="AIO66" s="402" t="e">
        <f t="shared" si="809"/>
        <v>#N/A</v>
      </c>
      <c r="AIP66" s="402" t="str">
        <f t="shared" si="809"/>
        <v/>
      </c>
      <c r="AIQ66" s="402" t="e">
        <f t="shared" si="809"/>
        <v>#N/A</v>
      </c>
      <c r="AIR66" s="402" t="e">
        <f t="shared" si="809"/>
        <v>#N/A</v>
      </c>
      <c r="AIS66" s="402" t="str">
        <f t="shared" si="809"/>
        <v/>
      </c>
      <c r="AIT66" s="402" t="e">
        <f t="shared" si="809"/>
        <v>#N/A</v>
      </c>
      <c r="AIU66" s="402" t="e">
        <f t="shared" si="809"/>
        <v>#N/A</v>
      </c>
      <c r="AIV66" s="402" t="str">
        <f t="shared" si="809"/>
        <v/>
      </c>
      <c r="AIW66" s="402" t="e">
        <f t="shared" si="809"/>
        <v>#N/A</v>
      </c>
      <c r="AIX66" s="402" t="e">
        <f t="shared" si="809"/>
        <v>#N/A</v>
      </c>
      <c r="AIY66" s="402" t="str">
        <f t="shared" si="809"/>
        <v/>
      </c>
      <c r="AIZ66" s="402" t="e">
        <f t="shared" si="809"/>
        <v>#N/A</v>
      </c>
      <c r="AJA66" s="402" t="e">
        <f t="shared" si="809"/>
        <v>#N/A</v>
      </c>
      <c r="AJB66" s="402" t="str">
        <f t="shared" si="809"/>
        <v/>
      </c>
      <c r="AJC66" s="402" t="e">
        <f t="shared" si="809"/>
        <v>#N/A</v>
      </c>
      <c r="AJD66" s="402" t="e">
        <f t="shared" si="809"/>
        <v>#N/A</v>
      </c>
      <c r="AJE66" s="402" t="str">
        <f t="shared" si="809"/>
        <v/>
      </c>
      <c r="AJF66" s="402" t="e">
        <f t="shared" si="809"/>
        <v>#N/A</v>
      </c>
      <c r="AJG66" s="402" t="e">
        <f t="shared" si="809"/>
        <v>#N/A</v>
      </c>
      <c r="AJH66" s="402" t="e">
        <f t="shared" si="809"/>
        <v>#N/A</v>
      </c>
      <c r="AJI66" s="402" t="e">
        <f t="shared" si="809"/>
        <v>#N/A</v>
      </c>
      <c r="AJJ66" s="402" t="e">
        <f t="shared" si="809"/>
        <v>#N/A</v>
      </c>
      <c r="AJK66" s="402" t="str">
        <f t="shared" si="809"/>
        <v/>
      </c>
      <c r="AJL66" s="402" t="e">
        <f t="shared" si="809"/>
        <v>#N/A</v>
      </c>
      <c r="AJM66" s="402" t="e">
        <f t="shared" si="809"/>
        <v>#N/A</v>
      </c>
      <c r="AJN66" s="402" t="str">
        <f t="shared" si="809"/>
        <v/>
      </c>
      <c r="AJO66" s="402" t="e">
        <f t="shared" si="809"/>
        <v>#N/A</v>
      </c>
      <c r="AJP66" s="402" t="e">
        <f t="shared" si="809"/>
        <v>#N/A</v>
      </c>
      <c r="AJQ66" s="402" t="str">
        <f t="shared" si="809"/>
        <v/>
      </c>
      <c r="AJR66" s="402" t="e">
        <f t="shared" si="809"/>
        <v>#N/A</v>
      </c>
      <c r="AJS66" s="402" t="e">
        <f t="shared" si="809"/>
        <v>#N/A</v>
      </c>
      <c r="AJT66" s="402" t="str">
        <f t="shared" si="809"/>
        <v/>
      </c>
      <c r="AJU66" s="402" t="e">
        <f t="shared" si="809"/>
        <v>#N/A</v>
      </c>
      <c r="AJV66" s="402" t="e">
        <f t="shared" si="809"/>
        <v>#N/A</v>
      </c>
      <c r="AJW66" s="402" t="str">
        <f t="shared" si="809"/>
        <v/>
      </c>
      <c r="AJX66" s="402" t="e">
        <f t="shared" si="809"/>
        <v>#N/A</v>
      </c>
      <c r="AJY66" s="402" t="e">
        <f t="shared" si="809"/>
        <v>#N/A</v>
      </c>
      <c r="AJZ66" s="402" t="str">
        <f t="shared" si="809"/>
        <v/>
      </c>
      <c r="AKA66" s="402" t="e">
        <f t="shared" si="809"/>
        <v>#N/A</v>
      </c>
      <c r="AKB66" s="402" t="e">
        <f t="shared" si="809"/>
        <v>#N/A</v>
      </c>
      <c r="AKC66" s="402" t="str">
        <f t="shared" si="809"/>
        <v/>
      </c>
      <c r="AKD66" s="402" t="e">
        <f t="shared" si="809"/>
        <v>#N/A</v>
      </c>
      <c r="AKE66" s="402" t="e">
        <f t="shared" si="809"/>
        <v>#N/A</v>
      </c>
      <c r="AKF66" s="402" t="e">
        <f t="shared" si="809"/>
        <v>#N/A</v>
      </c>
      <c r="AKG66" s="402" t="e">
        <f t="shared" si="809"/>
        <v>#N/A</v>
      </c>
      <c r="AKH66" s="402" t="e">
        <f t="shared" si="809"/>
        <v>#N/A</v>
      </c>
      <c r="AKI66" s="402" t="str">
        <f t="shared" ref="AKI66:AKZ66" si="810">IF(OR(AKI31&gt;0,AKI31&lt;0)=TRUE,"red",IF(ISNA(AKI31)=TRUE,"yellow",""))</f>
        <v/>
      </c>
      <c r="AKJ66" s="402" t="str">
        <f t="shared" si="810"/>
        <v/>
      </c>
      <c r="AKK66" s="402" t="str">
        <f t="shared" si="810"/>
        <v/>
      </c>
      <c r="AKL66" s="402" t="str">
        <f t="shared" si="810"/>
        <v/>
      </c>
      <c r="AKM66" s="402" t="str">
        <f t="shared" si="810"/>
        <v/>
      </c>
      <c r="AKN66" s="402" t="str">
        <f t="shared" si="810"/>
        <v/>
      </c>
      <c r="AKO66" s="402" t="str">
        <f t="shared" si="810"/>
        <v/>
      </c>
      <c r="AKP66" s="402" t="str">
        <f t="shared" si="810"/>
        <v/>
      </c>
      <c r="AKQ66" s="402" t="str">
        <f t="shared" si="810"/>
        <v/>
      </c>
      <c r="AKR66" s="402" t="str">
        <f t="shared" si="810"/>
        <v/>
      </c>
      <c r="AKS66" s="402" t="str">
        <f t="shared" si="810"/>
        <v/>
      </c>
      <c r="AKT66" s="402" t="str">
        <f t="shared" si="810"/>
        <v/>
      </c>
      <c r="AKU66" s="402" t="str">
        <f t="shared" si="810"/>
        <v/>
      </c>
      <c r="AKV66" s="402" t="str">
        <f t="shared" si="810"/>
        <v/>
      </c>
      <c r="AKW66" s="402" t="str">
        <f t="shared" si="810"/>
        <v/>
      </c>
      <c r="AKX66" s="402" t="e">
        <f t="shared" si="810"/>
        <v>#N/A</v>
      </c>
      <c r="AKY66" s="402" t="e">
        <f t="shared" si="810"/>
        <v>#N/A</v>
      </c>
      <c r="AKZ66" s="402" t="e">
        <f t="shared" si="810"/>
        <v>#N/A</v>
      </c>
      <c r="ALA66" s="402"/>
      <c r="ALB66" s="402"/>
      <c r="ALC66" s="402"/>
      <c r="ALD66" s="402"/>
      <c r="ALE66" s="402"/>
      <c r="ALF66" s="402"/>
      <c r="ALG66" s="402"/>
      <c r="ALH66" s="402"/>
      <c r="ALI66" s="402"/>
      <c r="ALJ66" s="402"/>
      <c r="ALK66" s="402"/>
      <c r="ALL66" s="402"/>
      <c r="ALM66" s="402"/>
      <c r="ALN66" s="402"/>
      <c r="ALO66" s="402"/>
      <c r="ALP66" s="402"/>
      <c r="ALQ66" s="402"/>
      <c r="ALR66" s="402"/>
      <c r="ALS66" s="402"/>
      <c r="ALT66" s="402"/>
      <c r="ALU66" s="402"/>
      <c r="ALV66" s="402" t="e">
        <f t="shared" ref="ALV66:ANP66" si="811">IF(OR(ALV31&gt;0,ALV31&lt;0)=TRUE,"red",IF(ISNA(ALV31)=TRUE,"yellow",""))</f>
        <v>#N/A</v>
      </c>
      <c r="ALW66" s="402" t="e">
        <f t="shared" si="811"/>
        <v>#N/A</v>
      </c>
      <c r="ALX66" s="402" t="e">
        <f t="shared" si="811"/>
        <v>#N/A</v>
      </c>
      <c r="ALY66" s="402" t="str">
        <f t="shared" si="811"/>
        <v/>
      </c>
      <c r="ALZ66" s="402" t="str">
        <f t="shared" si="811"/>
        <v/>
      </c>
      <c r="AMA66" s="402" t="str">
        <f t="shared" si="811"/>
        <v/>
      </c>
      <c r="AMB66" s="402" t="str">
        <f t="shared" si="811"/>
        <v/>
      </c>
      <c r="AMC66" s="402" t="str">
        <f t="shared" si="811"/>
        <v/>
      </c>
      <c r="AMD66" s="402" t="e">
        <f t="shared" si="811"/>
        <v>#N/A</v>
      </c>
      <c r="AME66" s="402" t="str">
        <f t="shared" si="811"/>
        <v>red</v>
      </c>
      <c r="AMF66" s="402" t="str">
        <f t="shared" si="811"/>
        <v>red</v>
      </c>
      <c r="AMG66" s="402" t="str">
        <f t="shared" si="811"/>
        <v>red</v>
      </c>
      <c r="AMH66" s="402" t="str">
        <f t="shared" si="811"/>
        <v>red</v>
      </c>
      <c r="AMI66" s="402" t="str">
        <f t="shared" si="811"/>
        <v>red</v>
      </c>
      <c r="AMJ66" s="402" t="str">
        <f t="shared" si="811"/>
        <v>red</v>
      </c>
      <c r="AMK66" s="402" t="str">
        <f t="shared" si="811"/>
        <v>red</v>
      </c>
      <c r="AML66" s="402" t="e">
        <f t="shared" si="811"/>
        <v>#N/A</v>
      </c>
      <c r="AMM66" s="402" t="str">
        <f t="shared" si="811"/>
        <v/>
      </c>
      <c r="AMN66" s="402" t="str">
        <f t="shared" si="811"/>
        <v/>
      </c>
      <c r="AMO66" s="402" t="str">
        <f t="shared" si="811"/>
        <v/>
      </c>
      <c r="AMP66" s="402" t="str">
        <f t="shared" si="811"/>
        <v/>
      </c>
      <c r="AMQ66" s="402" t="str">
        <f t="shared" si="811"/>
        <v/>
      </c>
      <c r="AMR66" s="402" t="str">
        <f t="shared" si="811"/>
        <v/>
      </c>
      <c r="AMS66" s="402" t="str">
        <f t="shared" si="811"/>
        <v/>
      </c>
      <c r="AMT66" s="402" t="str">
        <f t="shared" si="811"/>
        <v/>
      </c>
      <c r="AMU66" s="402" t="str">
        <f t="shared" si="811"/>
        <v/>
      </c>
      <c r="AMV66" s="402" t="str">
        <f t="shared" si="811"/>
        <v/>
      </c>
      <c r="AMW66" s="402" t="str">
        <f t="shared" si="811"/>
        <v/>
      </c>
      <c r="AMX66" s="402" t="str">
        <f t="shared" si="811"/>
        <v/>
      </c>
      <c r="AMY66" s="402" t="e">
        <f t="shared" si="811"/>
        <v>#N/A</v>
      </c>
      <c r="AMZ66" s="402" t="e">
        <f t="shared" si="811"/>
        <v>#N/A</v>
      </c>
      <c r="ANA66" s="402" t="e">
        <f t="shared" si="811"/>
        <v>#N/A</v>
      </c>
      <c r="ANB66" s="402" t="e">
        <f t="shared" si="811"/>
        <v>#N/A</v>
      </c>
      <c r="ANC66" s="402" t="e">
        <f t="shared" si="811"/>
        <v>#N/A</v>
      </c>
      <c r="AND66" s="402" t="str">
        <f t="shared" si="811"/>
        <v/>
      </c>
      <c r="ANE66" s="402" t="e">
        <f t="shared" si="811"/>
        <v>#N/A</v>
      </c>
      <c r="ANF66" s="402" t="e">
        <f t="shared" si="811"/>
        <v>#N/A</v>
      </c>
      <c r="ANG66" s="402" t="str">
        <f t="shared" si="811"/>
        <v/>
      </c>
      <c r="ANH66" s="402" t="e">
        <f t="shared" si="811"/>
        <v>#N/A</v>
      </c>
      <c r="ANI66" s="402" t="e">
        <f t="shared" si="811"/>
        <v>#N/A</v>
      </c>
      <c r="ANJ66" s="402" t="str">
        <f t="shared" si="811"/>
        <v/>
      </c>
      <c r="ANK66" s="402" t="e">
        <f t="shared" si="811"/>
        <v>#N/A</v>
      </c>
      <c r="ANL66" s="402" t="e">
        <f t="shared" si="811"/>
        <v>#N/A</v>
      </c>
      <c r="ANM66" s="402" t="str">
        <f t="shared" si="811"/>
        <v/>
      </c>
      <c r="ANN66" s="402" t="e">
        <f t="shared" si="811"/>
        <v>#N/A</v>
      </c>
      <c r="ANO66" s="402" t="e">
        <f t="shared" si="811"/>
        <v>#N/A</v>
      </c>
      <c r="ANP66" s="402" t="str">
        <f t="shared" si="811"/>
        <v/>
      </c>
      <c r="ANQ66" s="402" t="e">
        <f t="shared" ref="ANQ66:AOR66" si="812">IF(OR(ANQ31&gt;0,ANQ31&lt;0)=TRUE,"red",IF(ISNA(ANQ31)=TRUE,"yellow",""))</f>
        <v>#N/A</v>
      </c>
      <c r="ANR66" s="402" t="e">
        <f t="shared" si="812"/>
        <v>#N/A</v>
      </c>
      <c r="ANS66" s="402" t="str">
        <f t="shared" si="812"/>
        <v/>
      </c>
      <c r="ANT66" s="402" t="e">
        <f t="shared" si="812"/>
        <v>#N/A</v>
      </c>
      <c r="ANU66" s="402" t="e">
        <f t="shared" si="812"/>
        <v>#N/A</v>
      </c>
      <c r="ANV66" s="402" t="str">
        <f t="shared" si="812"/>
        <v/>
      </c>
      <c r="ANW66" s="402" t="e">
        <f t="shared" si="812"/>
        <v>#N/A</v>
      </c>
      <c r="ANX66" s="402" t="e">
        <f t="shared" si="812"/>
        <v>#N/A</v>
      </c>
      <c r="ANY66" s="402" t="e">
        <f t="shared" si="812"/>
        <v>#N/A</v>
      </c>
      <c r="ANZ66" s="402" t="e">
        <f t="shared" si="812"/>
        <v>#N/A</v>
      </c>
      <c r="AOA66" s="402" t="e">
        <f t="shared" si="812"/>
        <v>#N/A</v>
      </c>
      <c r="AOB66" s="402" t="e">
        <f t="shared" si="812"/>
        <v>#N/A</v>
      </c>
      <c r="AOC66" s="402" t="e">
        <f t="shared" si="812"/>
        <v>#N/A</v>
      </c>
      <c r="AOD66" s="402" t="e">
        <f t="shared" si="812"/>
        <v>#N/A</v>
      </c>
      <c r="AOE66" s="402" t="e">
        <f t="shared" si="812"/>
        <v>#N/A</v>
      </c>
      <c r="AOF66" s="402" t="e">
        <f t="shared" si="812"/>
        <v>#N/A</v>
      </c>
      <c r="AOG66" s="402" t="e">
        <f t="shared" si="812"/>
        <v>#N/A</v>
      </c>
      <c r="AOH66" s="402" t="e">
        <f t="shared" si="812"/>
        <v>#N/A</v>
      </c>
      <c r="AOI66" s="402" t="e">
        <f t="shared" si="812"/>
        <v>#N/A</v>
      </c>
      <c r="AOJ66" s="402" t="e">
        <f t="shared" si="812"/>
        <v>#N/A</v>
      </c>
      <c r="AOK66" s="402" t="e">
        <f t="shared" si="812"/>
        <v>#N/A</v>
      </c>
      <c r="AOL66" s="402" t="e">
        <f t="shared" si="812"/>
        <v>#N/A</v>
      </c>
      <c r="AOM66" s="402" t="e">
        <f t="shared" si="812"/>
        <v>#N/A</v>
      </c>
      <c r="AON66" s="402" t="e">
        <f t="shared" si="812"/>
        <v>#N/A</v>
      </c>
      <c r="AOO66" s="402" t="e">
        <f t="shared" si="812"/>
        <v>#N/A</v>
      </c>
      <c r="AOP66" s="402" t="e">
        <f t="shared" si="812"/>
        <v>#N/A</v>
      </c>
      <c r="AOQ66" s="402" t="e">
        <f t="shared" si="812"/>
        <v>#N/A</v>
      </c>
      <c r="AOR66" s="402" t="e">
        <f t="shared" si="812"/>
        <v>#N/A</v>
      </c>
    </row>
    <row r="67" spans="1:1084" x14ac:dyDescent="0.45">
      <c r="A67" s="130" t="s">
        <v>715</v>
      </c>
      <c r="B67" s="402" t="str">
        <f t="shared" ref="B67:BM67" si="813">IF(OR(B32&gt;1,B32&lt;-1)=TRUE,"red",IF(ISNA(B32)=TRUE,"yellow",""))</f>
        <v/>
      </c>
      <c r="C67" s="402" t="str">
        <f t="shared" si="813"/>
        <v/>
      </c>
      <c r="D67" s="402" t="str">
        <f t="shared" si="813"/>
        <v/>
      </c>
      <c r="E67" s="402" t="str">
        <f t="shared" si="813"/>
        <v/>
      </c>
      <c r="F67" s="402" t="str">
        <f t="shared" si="813"/>
        <v/>
      </c>
      <c r="G67" s="402" t="str">
        <f t="shared" si="813"/>
        <v/>
      </c>
      <c r="H67" s="402" t="str">
        <f t="shared" si="813"/>
        <v/>
      </c>
      <c r="I67" s="402" t="str">
        <f t="shared" si="813"/>
        <v/>
      </c>
      <c r="J67" s="402" t="str">
        <f t="shared" si="813"/>
        <v/>
      </c>
      <c r="K67" s="402" t="str">
        <f t="shared" si="813"/>
        <v/>
      </c>
      <c r="L67" s="402" t="str">
        <f t="shared" si="813"/>
        <v/>
      </c>
      <c r="M67" s="402" t="str">
        <f t="shared" si="813"/>
        <v/>
      </c>
      <c r="N67" s="402" t="str">
        <f t="shared" si="813"/>
        <v/>
      </c>
      <c r="O67" s="402" t="str">
        <f t="shared" si="813"/>
        <v/>
      </c>
      <c r="P67" s="402" t="str">
        <f t="shared" si="813"/>
        <v/>
      </c>
      <c r="Q67" s="402" t="str">
        <f t="shared" si="813"/>
        <v/>
      </c>
      <c r="R67" s="402" t="str">
        <f t="shared" si="813"/>
        <v/>
      </c>
      <c r="S67" s="402" t="str">
        <f t="shared" si="813"/>
        <v/>
      </c>
      <c r="T67" s="402" t="str">
        <f t="shared" si="813"/>
        <v/>
      </c>
      <c r="U67" s="402" t="str">
        <f t="shared" si="813"/>
        <v/>
      </c>
      <c r="V67" s="402" t="str">
        <f t="shared" si="813"/>
        <v/>
      </c>
      <c r="W67" s="402" t="e">
        <f t="shared" si="813"/>
        <v>#N/A</v>
      </c>
      <c r="X67" s="402" t="e">
        <f t="shared" si="813"/>
        <v>#N/A</v>
      </c>
      <c r="Y67" s="402" t="e">
        <f t="shared" si="813"/>
        <v>#N/A</v>
      </c>
      <c r="Z67" s="402" t="str">
        <f t="shared" si="813"/>
        <v/>
      </c>
      <c r="AA67" s="402" t="str">
        <f t="shared" si="813"/>
        <v/>
      </c>
      <c r="AB67" s="402" t="str">
        <f t="shared" si="813"/>
        <v/>
      </c>
      <c r="AC67" s="402" t="str">
        <f t="shared" si="813"/>
        <v/>
      </c>
      <c r="AD67" s="402" t="str">
        <f t="shared" si="813"/>
        <v/>
      </c>
      <c r="AE67" s="402" t="str">
        <f t="shared" si="813"/>
        <v/>
      </c>
      <c r="AF67" s="402" t="str">
        <f t="shared" si="813"/>
        <v/>
      </c>
      <c r="AG67" s="402" t="str">
        <f t="shared" si="813"/>
        <v/>
      </c>
      <c r="AH67" s="402" t="str">
        <f t="shared" si="813"/>
        <v/>
      </c>
      <c r="AI67" s="402" t="str">
        <f t="shared" si="813"/>
        <v/>
      </c>
      <c r="AJ67" s="402" t="str">
        <f t="shared" si="813"/>
        <v/>
      </c>
      <c r="AK67" s="402" t="str">
        <f t="shared" si="813"/>
        <v/>
      </c>
      <c r="AL67" s="402" t="str">
        <f t="shared" si="813"/>
        <v/>
      </c>
      <c r="AM67" s="402" t="str">
        <f t="shared" si="813"/>
        <v/>
      </c>
      <c r="AN67" s="402" t="str">
        <f t="shared" si="813"/>
        <v/>
      </c>
      <c r="AO67" s="402" t="str">
        <f t="shared" si="813"/>
        <v/>
      </c>
      <c r="AP67" s="402" t="str">
        <f t="shared" si="813"/>
        <v/>
      </c>
      <c r="AQ67" s="402" t="str">
        <f t="shared" si="813"/>
        <v/>
      </c>
      <c r="AR67" s="402" t="str">
        <f t="shared" si="813"/>
        <v/>
      </c>
      <c r="AS67" s="402" t="str">
        <f t="shared" si="813"/>
        <v/>
      </c>
      <c r="AT67" s="402" t="str">
        <f t="shared" si="813"/>
        <v/>
      </c>
      <c r="AU67" s="402" t="e">
        <f t="shared" si="813"/>
        <v>#N/A</v>
      </c>
      <c r="AV67" s="402" t="e">
        <f t="shared" si="813"/>
        <v>#N/A</v>
      </c>
      <c r="AW67" s="402" t="e">
        <f t="shared" si="813"/>
        <v>#N/A</v>
      </c>
      <c r="AX67" s="402" t="str">
        <f t="shared" si="813"/>
        <v/>
      </c>
      <c r="AY67" s="402" t="str">
        <f t="shared" si="813"/>
        <v/>
      </c>
      <c r="AZ67" s="402" t="str">
        <f t="shared" si="813"/>
        <v/>
      </c>
      <c r="BA67" s="402" t="str">
        <f t="shared" si="813"/>
        <v/>
      </c>
      <c r="BB67" s="402" t="str">
        <f t="shared" si="813"/>
        <v/>
      </c>
      <c r="BC67" s="402" t="str">
        <f t="shared" si="813"/>
        <v/>
      </c>
      <c r="BD67" s="402" t="str">
        <f t="shared" si="813"/>
        <v/>
      </c>
      <c r="BE67" s="402" t="str">
        <f t="shared" si="813"/>
        <v/>
      </c>
      <c r="BF67" s="402" t="str">
        <f t="shared" si="813"/>
        <v/>
      </c>
      <c r="BG67" s="402" t="str">
        <f t="shared" si="813"/>
        <v/>
      </c>
      <c r="BH67" s="402" t="str">
        <f t="shared" si="813"/>
        <v/>
      </c>
      <c r="BI67" s="402" t="str">
        <f t="shared" si="813"/>
        <v/>
      </c>
      <c r="BJ67" s="402" t="str">
        <f t="shared" si="813"/>
        <v/>
      </c>
      <c r="BK67" s="402" t="str">
        <f t="shared" si="813"/>
        <v/>
      </c>
      <c r="BL67" s="402" t="str">
        <f t="shared" si="813"/>
        <v/>
      </c>
      <c r="BM67" s="402" t="str">
        <f t="shared" si="813"/>
        <v/>
      </c>
      <c r="BN67" s="402" t="str">
        <f t="shared" ref="BN67:DY67" si="814">IF(OR(BN32&gt;1,BN32&lt;-1)=TRUE,"red",IF(ISNA(BN32)=TRUE,"yellow",""))</f>
        <v/>
      </c>
      <c r="BO67" s="402" t="str">
        <f t="shared" si="814"/>
        <v/>
      </c>
      <c r="BP67" s="402" t="str">
        <f t="shared" si="814"/>
        <v/>
      </c>
      <c r="BQ67" s="402" t="str">
        <f t="shared" si="814"/>
        <v/>
      </c>
      <c r="BR67" s="402" t="str">
        <f t="shared" si="814"/>
        <v/>
      </c>
      <c r="BS67" s="402" t="e">
        <f t="shared" si="814"/>
        <v>#N/A</v>
      </c>
      <c r="BT67" s="402" t="e">
        <f t="shared" si="814"/>
        <v>#N/A</v>
      </c>
      <c r="BU67" s="402" t="e">
        <f t="shared" si="814"/>
        <v>#N/A</v>
      </c>
      <c r="BV67" s="402" t="str">
        <f t="shared" si="814"/>
        <v/>
      </c>
      <c r="BW67" s="402" t="str">
        <f t="shared" si="814"/>
        <v/>
      </c>
      <c r="BX67" s="402" t="str">
        <f t="shared" si="814"/>
        <v/>
      </c>
      <c r="BY67" s="402" t="str">
        <f t="shared" si="814"/>
        <v/>
      </c>
      <c r="BZ67" s="402" t="str">
        <f t="shared" si="814"/>
        <v/>
      </c>
      <c r="CA67" s="402" t="str">
        <f t="shared" si="814"/>
        <v/>
      </c>
      <c r="CB67" s="402" t="e">
        <f t="shared" si="814"/>
        <v>#N/A</v>
      </c>
      <c r="CC67" s="402" t="str">
        <f t="shared" si="814"/>
        <v/>
      </c>
      <c r="CD67" s="402" t="str">
        <f t="shared" si="814"/>
        <v/>
      </c>
      <c r="CE67" s="402" t="str">
        <f t="shared" si="814"/>
        <v/>
      </c>
      <c r="CF67" s="402" t="str">
        <f t="shared" si="814"/>
        <v/>
      </c>
      <c r="CG67" s="402" t="str">
        <f t="shared" si="814"/>
        <v/>
      </c>
      <c r="CH67" s="402" t="str">
        <f t="shared" si="814"/>
        <v/>
      </c>
      <c r="CI67" s="402" t="e">
        <f t="shared" si="814"/>
        <v>#N/A</v>
      </c>
      <c r="CJ67" s="402" t="str">
        <f t="shared" si="814"/>
        <v/>
      </c>
      <c r="CK67" s="402" t="str">
        <f t="shared" si="814"/>
        <v/>
      </c>
      <c r="CL67" s="402" t="str">
        <f t="shared" si="814"/>
        <v/>
      </c>
      <c r="CM67" s="402" t="str">
        <f t="shared" si="814"/>
        <v/>
      </c>
      <c r="CN67" s="402" t="str">
        <f t="shared" si="814"/>
        <v/>
      </c>
      <c r="CO67" s="402" t="str">
        <f t="shared" si="814"/>
        <v/>
      </c>
      <c r="CP67" s="402" t="e">
        <f t="shared" si="814"/>
        <v>#N/A</v>
      </c>
      <c r="CQ67" s="402" t="str">
        <f t="shared" si="814"/>
        <v/>
      </c>
      <c r="CR67" s="402" t="str">
        <f t="shared" si="814"/>
        <v/>
      </c>
      <c r="CS67" s="402" t="str">
        <f t="shared" si="814"/>
        <v/>
      </c>
      <c r="CT67" s="402" t="str">
        <f t="shared" si="814"/>
        <v/>
      </c>
      <c r="CU67" s="402" t="str">
        <f t="shared" si="814"/>
        <v/>
      </c>
      <c r="CV67" s="402" t="str">
        <f t="shared" si="814"/>
        <v/>
      </c>
      <c r="CW67" s="402" t="e">
        <f t="shared" si="814"/>
        <v>#N/A</v>
      </c>
      <c r="CX67" s="402" t="str">
        <f t="shared" si="814"/>
        <v/>
      </c>
      <c r="CY67" s="402" t="e">
        <f t="shared" si="814"/>
        <v>#N/A</v>
      </c>
      <c r="CZ67" s="402" t="e">
        <f t="shared" si="814"/>
        <v>#N/A</v>
      </c>
      <c r="DA67" s="402" t="str">
        <f t="shared" si="814"/>
        <v/>
      </c>
      <c r="DB67" s="402" t="e">
        <f t="shared" si="814"/>
        <v>#N/A</v>
      </c>
      <c r="DC67" s="402" t="e">
        <f t="shared" si="814"/>
        <v>#N/A</v>
      </c>
      <c r="DD67" s="402" t="str">
        <f t="shared" si="814"/>
        <v/>
      </c>
      <c r="DE67" s="402" t="e">
        <f t="shared" si="814"/>
        <v>#N/A</v>
      </c>
      <c r="DF67" s="402" t="e">
        <f t="shared" si="814"/>
        <v>#N/A</v>
      </c>
      <c r="DG67" s="402" t="str">
        <f t="shared" si="814"/>
        <v/>
      </c>
      <c r="DH67" s="402" t="e">
        <f t="shared" si="814"/>
        <v>#N/A</v>
      </c>
      <c r="DI67" s="402" t="e">
        <f t="shared" si="814"/>
        <v>#N/A</v>
      </c>
      <c r="DJ67" s="402" t="str">
        <f t="shared" si="814"/>
        <v/>
      </c>
      <c r="DK67" s="402" t="e">
        <f t="shared" si="814"/>
        <v>#N/A</v>
      </c>
      <c r="DL67" s="402" t="e">
        <f t="shared" si="814"/>
        <v>#N/A</v>
      </c>
      <c r="DM67" s="402" t="str">
        <f t="shared" si="814"/>
        <v/>
      </c>
      <c r="DN67" s="402" t="e">
        <f t="shared" si="814"/>
        <v>#N/A</v>
      </c>
      <c r="DO67" s="402" t="e">
        <f t="shared" si="814"/>
        <v>#N/A</v>
      </c>
      <c r="DP67" s="402" t="str">
        <f t="shared" si="814"/>
        <v/>
      </c>
      <c r="DQ67" s="402" t="e">
        <f t="shared" si="814"/>
        <v>#N/A</v>
      </c>
      <c r="DR67" s="402" t="e">
        <f t="shared" si="814"/>
        <v>#N/A</v>
      </c>
      <c r="DS67" s="402" t="e">
        <f t="shared" si="814"/>
        <v>#N/A</v>
      </c>
      <c r="DT67" s="402" t="e">
        <f t="shared" si="814"/>
        <v>#N/A</v>
      </c>
      <c r="DU67" s="402" t="e">
        <f t="shared" si="814"/>
        <v>#N/A</v>
      </c>
      <c r="DV67" s="402" t="str">
        <f t="shared" si="814"/>
        <v/>
      </c>
      <c r="DW67" s="402" t="e">
        <f t="shared" si="814"/>
        <v>#N/A</v>
      </c>
      <c r="DX67" s="402" t="e">
        <f t="shared" si="814"/>
        <v>#N/A</v>
      </c>
      <c r="DY67" s="402" t="str">
        <f t="shared" si="814"/>
        <v/>
      </c>
      <c r="DZ67" s="402" t="e">
        <f t="shared" ref="DZ67:GK67" si="815">IF(OR(DZ32&gt;1,DZ32&lt;-1)=TRUE,"red",IF(ISNA(DZ32)=TRUE,"yellow",""))</f>
        <v>#N/A</v>
      </c>
      <c r="EA67" s="402" t="e">
        <f t="shared" si="815"/>
        <v>#N/A</v>
      </c>
      <c r="EB67" s="402" t="str">
        <f t="shared" si="815"/>
        <v/>
      </c>
      <c r="EC67" s="402" t="e">
        <f t="shared" si="815"/>
        <v>#N/A</v>
      </c>
      <c r="ED67" s="402" t="e">
        <f t="shared" si="815"/>
        <v>#N/A</v>
      </c>
      <c r="EE67" s="402" t="str">
        <f t="shared" si="815"/>
        <v/>
      </c>
      <c r="EF67" s="402" t="e">
        <f t="shared" si="815"/>
        <v>#N/A</v>
      </c>
      <c r="EG67" s="402" t="e">
        <f t="shared" si="815"/>
        <v>#N/A</v>
      </c>
      <c r="EH67" s="402" t="str">
        <f t="shared" si="815"/>
        <v/>
      </c>
      <c r="EI67" s="402" t="e">
        <f t="shared" si="815"/>
        <v>#N/A</v>
      </c>
      <c r="EJ67" s="402" t="e">
        <f t="shared" si="815"/>
        <v>#N/A</v>
      </c>
      <c r="EK67" s="402" t="str">
        <f t="shared" si="815"/>
        <v/>
      </c>
      <c r="EL67" s="402" t="e">
        <f t="shared" si="815"/>
        <v>#N/A</v>
      </c>
      <c r="EM67" s="402" t="e">
        <f t="shared" si="815"/>
        <v>#N/A</v>
      </c>
      <c r="EN67" s="402" t="str">
        <f t="shared" si="815"/>
        <v/>
      </c>
      <c r="EO67" s="402" t="e">
        <f t="shared" si="815"/>
        <v>#N/A</v>
      </c>
      <c r="EP67" s="402" t="e">
        <f t="shared" si="815"/>
        <v>#N/A</v>
      </c>
      <c r="EQ67" s="402" t="e">
        <f t="shared" si="815"/>
        <v>#N/A</v>
      </c>
      <c r="ER67" s="402" t="e">
        <f t="shared" si="815"/>
        <v>#N/A</v>
      </c>
      <c r="ES67" s="402" t="e">
        <f t="shared" si="815"/>
        <v>#N/A</v>
      </c>
      <c r="ET67" s="402" t="str">
        <f t="shared" si="815"/>
        <v/>
      </c>
      <c r="EU67" s="402" t="str">
        <f t="shared" si="815"/>
        <v/>
      </c>
      <c r="EV67" s="402" t="str">
        <f t="shared" si="815"/>
        <v/>
      </c>
      <c r="EW67" s="402" t="str">
        <f t="shared" si="815"/>
        <v/>
      </c>
      <c r="EX67" s="402" t="str">
        <f t="shared" si="815"/>
        <v/>
      </c>
      <c r="EY67" s="402" t="str">
        <f t="shared" si="815"/>
        <v/>
      </c>
      <c r="EZ67" s="402" t="str">
        <f t="shared" si="815"/>
        <v/>
      </c>
      <c r="FA67" s="402" t="e">
        <f t="shared" si="815"/>
        <v>#N/A</v>
      </c>
      <c r="FB67" s="402" t="str">
        <f t="shared" si="815"/>
        <v/>
      </c>
      <c r="FC67" s="402" t="str">
        <f t="shared" si="815"/>
        <v/>
      </c>
      <c r="FD67" s="402" t="str">
        <f t="shared" si="815"/>
        <v/>
      </c>
      <c r="FE67" s="402" t="str">
        <f t="shared" si="815"/>
        <v/>
      </c>
      <c r="FF67" s="402" t="e">
        <f t="shared" si="815"/>
        <v>#N/A</v>
      </c>
      <c r="FG67" s="402" t="str">
        <f t="shared" si="815"/>
        <v/>
      </c>
      <c r="FH67" s="402" t="str">
        <f t="shared" si="815"/>
        <v/>
      </c>
      <c r="FI67" s="402" t="str">
        <f t="shared" si="815"/>
        <v/>
      </c>
      <c r="FJ67" s="402" t="str">
        <f t="shared" si="815"/>
        <v/>
      </c>
      <c r="FK67" s="402" t="str">
        <f t="shared" si="815"/>
        <v/>
      </c>
      <c r="FL67" s="402" t="str">
        <f t="shared" si="815"/>
        <v/>
      </c>
      <c r="FM67" s="402" t="e">
        <f t="shared" si="815"/>
        <v>#N/A</v>
      </c>
      <c r="FN67" s="402" t="str">
        <f t="shared" si="815"/>
        <v/>
      </c>
      <c r="FO67" s="402" t="str">
        <f t="shared" si="815"/>
        <v/>
      </c>
      <c r="FP67" s="402" t="str">
        <f t="shared" si="815"/>
        <v/>
      </c>
      <c r="FQ67" s="402" t="str">
        <f t="shared" si="815"/>
        <v/>
      </c>
      <c r="FR67" s="402" t="str">
        <f t="shared" si="815"/>
        <v/>
      </c>
      <c r="FS67" s="402" t="str">
        <f t="shared" si="815"/>
        <v>red</v>
      </c>
      <c r="FT67" s="402" t="e">
        <f t="shared" si="815"/>
        <v>#N/A</v>
      </c>
      <c r="FU67" s="402" t="str">
        <f t="shared" si="815"/>
        <v/>
      </c>
      <c r="FV67" s="402" t="str">
        <f t="shared" si="815"/>
        <v/>
      </c>
      <c r="FW67" s="402" t="str">
        <f t="shared" si="815"/>
        <v/>
      </c>
      <c r="FX67" s="402" t="str">
        <f t="shared" si="815"/>
        <v/>
      </c>
      <c r="FY67" s="402" t="str">
        <f t="shared" si="815"/>
        <v/>
      </c>
      <c r="FZ67" s="402" t="str">
        <f t="shared" si="815"/>
        <v>red</v>
      </c>
      <c r="GA67" s="402" t="e">
        <f t="shared" si="815"/>
        <v>#N/A</v>
      </c>
      <c r="GB67" s="402" t="str">
        <f t="shared" si="815"/>
        <v/>
      </c>
      <c r="GC67" s="402" t="str">
        <f t="shared" si="815"/>
        <v/>
      </c>
      <c r="GD67" s="402" t="str">
        <f t="shared" si="815"/>
        <v/>
      </c>
      <c r="GE67" s="402" t="str">
        <f t="shared" si="815"/>
        <v/>
      </c>
      <c r="GF67" s="402" t="str">
        <f t="shared" si="815"/>
        <v/>
      </c>
      <c r="GG67" s="402" t="str">
        <f t="shared" si="815"/>
        <v/>
      </c>
      <c r="GH67" s="402" t="e">
        <f t="shared" si="815"/>
        <v>#N/A</v>
      </c>
      <c r="GI67" s="402" t="str">
        <f t="shared" si="815"/>
        <v/>
      </c>
      <c r="GJ67" s="402" t="str">
        <f t="shared" si="815"/>
        <v/>
      </c>
      <c r="GK67" s="402" t="str">
        <f t="shared" si="815"/>
        <v/>
      </c>
      <c r="GL67" s="402" t="str">
        <f t="shared" ref="GL67:IW67" si="816">IF(OR(GL32&gt;1,GL32&lt;-1)=TRUE,"red",IF(ISNA(GL32)=TRUE,"yellow",""))</f>
        <v/>
      </c>
      <c r="GM67" s="402" t="str">
        <f t="shared" si="816"/>
        <v/>
      </c>
      <c r="GN67" s="402" t="str">
        <f t="shared" si="816"/>
        <v/>
      </c>
      <c r="GO67" s="402" t="e">
        <f t="shared" si="816"/>
        <v>#N/A</v>
      </c>
      <c r="GP67" s="402" t="str">
        <f t="shared" si="816"/>
        <v/>
      </c>
      <c r="GQ67" s="402" t="str">
        <f t="shared" si="816"/>
        <v/>
      </c>
      <c r="GR67" s="402" t="str">
        <f t="shared" si="816"/>
        <v/>
      </c>
      <c r="GS67" s="402" t="str">
        <f t="shared" si="816"/>
        <v/>
      </c>
      <c r="GT67" s="402" t="str">
        <f t="shared" si="816"/>
        <v/>
      </c>
      <c r="GU67" s="402" t="str">
        <f t="shared" si="816"/>
        <v>red</v>
      </c>
      <c r="GV67" s="402" t="e">
        <f t="shared" si="816"/>
        <v>#N/A</v>
      </c>
      <c r="GW67" s="402" t="str">
        <f t="shared" si="816"/>
        <v/>
      </c>
      <c r="GX67" s="402" t="str">
        <f t="shared" si="816"/>
        <v/>
      </c>
      <c r="GY67" s="402" t="str">
        <f t="shared" si="816"/>
        <v/>
      </c>
      <c r="GZ67" s="402" t="str">
        <f t="shared" si="816"/>
        <v/>
      </c>
      <c r="HA67" s="402" t="str">
        <f t="shared" si="816"/>
        <v/>
      </c>
      <c r="HB67" s="402" t="str">
        <f t="shared" si="816"/>
        <v/>
      </c>
      <c r="HC67" s="402" t="e">
        <f t="shared" si="816"/>
        <v>#N/A</v>
      </c>
      <c r="HD67" s="402" t="str">
        <f t="shared" si="816"/>
        <v/>
      </c>
      <c r="HE67" s="402" t="str">
        <f t="shared" si="816"/>
        <v/>
      </c>
      <c r="HF67" s="402" t="str">
        <f t="shared" si="816"/>
        <v/>
      </c>
      <c r="HG67" s="402" t="str">
        <f t="shared" si="816"/>
        <v/>
      </c>
      <c r="HH67" s="402" t="e">
        <f t="shared" si="816"/>
        <v>#N/A</v>
      </c>
      <c r="HI67" s="402" t="str">
        <f t="shared" si="816"/>
        <v/>
      </c>
      <c r="HJ67" s="402" t="str">
        <f t="shared" si="816"/>
        <v/>
      </c>
      <c r="HK67" s="402" t="str">
        <f t="shared" si="816"/>
        <v/>
      </c>
      <c r="HL67" s="402" t="str">
        <f t="shared" si="816"/>
        <v/>
      </c>
      <c r="HM67" s="402" t="str">
        <f t="shared" si="816"/>
        <v/>
      </c>
      <c r="HN67" s="402" t="str">
        <f t="shared" si="816"/>
        <v/>
      </c>
      <c r="HO67" s="402" t="str">
        <f t="shared" si="816"/>
        <v/>
      </c>
      <c r="HP67" s="402" t="e">
        <f t="shared" si="816"/>
        <v>#N/A</v>
      </c>
      <c r="HQ67" s="402" t="str">
        <f t="shared" si="816"/>
        <v/>
      </c>
      <c r="HR67" s="402" t="str">
        <f t="shared" si="816"/>
        <v/>
      </c>
      <c r="HS67" s="402" t="str">
        <f t="shared" si="816"/>
        <v/>
      </c>
      <c r="HT67" s="402" t="str">
        <f t="shared" si="816"/>
        <v/>
      </c>
      <c r="HU67" s="402" t="str">
        <f t="shared" si="816"/>
        <v/>
      </c>
      <c r="HV67" s="402" t="str">
        <f t="shared" si="816"/>
        <v/>
      </c>
      <c r="HW67" s="402" t="str">
        <f t="shared" si="816"/>
        <v/>
      </c>
      <c r="HX67" s="402" t="str">
        <f t="shared" si="816"/>
        <v/>
      </c>
      <c r="HY67" s="402" t="str">
        <f t="shared" si="816"/>
        <v/>
      </c>
      <c r="HZ67" s="402" t="str">
        <f t="shared" si="816"/>
        <v/>
      </c>
      <c r="IA67" s="402" t="str">
        <f t="shared" si="816"/>
        <v/>
      </c>
      <c r="IB67" s="402" t="str">
        <f t="shared" si="816"/>
        <v/>
      </c>
      <c r="IC67" s="402" t="str">
        <f t="shared" si="816"/>
        <v/>
      </c>
      <c r="ID67" s="402" t="e">
        <f t="shared" si="816"/>
        <v>#VALUE!</v>
      </c>
      <c r="IE67" s="402" t="str">
        <f t="shared" si="816"/>
        <v/>
      </c>
      <c r="IF67" s="402" t="str">
        <f t="shared" si="816"/>
        <v/>
      </c>
      <c r="IG67" s="402" t="str">
        <f t="shared" si="816"/>
        <v/>
      </c>
      <c r="IH67" s="402" t="str">
        <f t="shared" si="816"/>
        <v/>
      </c>
      <c r="II67" s="402" t="e">
        <f t="shared" si="816"/>
        <v>#N/A</v>
      </c>
      <c r="IJ67" s="402" t="str">
        <f t="shared" si="816"/>
        <v/>
      </c>
      <c r="IK67" s="402" t="str">
        <f t="shared" si="816"/>
        <v/>
      </c>
      <c r="IL67" s="402" t="str">
        <f t="shared" si="816"/>
        <v/>
      </c>
      <c r="IM67" s="402" t="str">
        <f t="shared" si="816"/>
        <v/>
      </c>
      <c r="IN67" s="402" t="str">
        <f t="shared" si="816"/>
        <v/>
      </c>
      <c r="IO67" s="402" t="e">
        <f t="shared" si="816"/>
        <v>#N/A</v>
      </c>
      <c r="IP67" s="402" t="str">
        <f t="shared" si="816"/>
        <v/>
      </c>
      <c r="IQ67" s="402" t="str">
        <f t="shared" si="816"/>
        <v/>
      </c>
      <c r="IR67" s="402" t="str">
        <f t="shared" si="816"/>
        <v/>
      </c>
      <c r="IS67" s="402" t="str">
        <f t="shared" si="816"/>
        <v/>
      </c>
      <c r="IT67" s="402" t="str">
        <f t="shared" si="816"/>
        <v/>
      </c>
      <c r="IU67" s="402" t="str">
        <f t="shared" si="816"/>
        <v/>
      </c>
      <c r="IV67" s="402" t="str">
        <f t="shared" si="816"/>
        <v/>
      </c>
      <c r="IW67" s="402" t="e">
        <f t="shared" si="816"/>
        <v>#N/A</v>
      </c>
      <c r="IX67" s="402" t="str">
        <f t="shared" ref="IX67:JU67" si="817">IF(OR(IX32&gt;1,IX32&lt;-1)=TRUE,"red",IF(ISNA(IX32)=TRUE,"yellow",""))</f>
        <v/>
      </c>
      <c r="IY67" s="402" t="str">
        <f t="shared" si="817"/>
        <v/>
      </c>
      <c r="IZ67" s="402" t="str">
        <f t="shared" si="817"/>
        <v/>
      </c>
      <c r="JA67" s="402" t="str">
        <f t="shared" si="817"/>
        <v/>
      </c>
      <c r="JB67" s="402" t="str">
        <f t="shared" si="817"/>
        <v/>
      </c>
      <c r="JC67" s="402" t="str">
        <f t="shared" si="817"/>
        <v/>
      </c>
      <c r="JD67" s="402" t="str">
        <f t="shared" si="817"/>
        <v/>
      </c>
      <c r="JE67" s="402" t="str">
        <f t="shared" si="817"/>
        <v/>
      </c>
      <c r="JF67" s="402" t="str">
        <f t="shared" si="817"/>
        <v/>
      </c>
      <c r="JG67" s="402" t="str">
        <f t="shared" si="817"/>
        <v/>
      </c>
      <c r="JH67" s="402" t="str">
        <f t="shared" si="817"/>
        <v/>
      </c>
      <c r="JI67" s="402" t="str">
        <f t="shared" si="817"/>
        <v/>
      </c>
      <c r="JJ67" s="402" t="str">
        <f t="shared" si="817"/>
        <v/>
      </c>
      <c r="JK67" s="402" t="str">
        <f t="shared" si="817"/>
        <v/>
      </c>
      <c r="JL67" s="402" t="str">
        <f t="shared" si="817"/>
        <v/>
      </c>
      <c r="JM67" s="402" t="str">
        <f t="shared" si="817"/>
        <v/>
      </c>
      <c r="JN67" s="402" t="str">
        <f t="shared" si="817"/>
        <v/>
      </c>
      <c r="JO67" s="402" t="str">
        <f t="shared" si="817"/>
        <v/>
      </c>
      <c r="JP67" s="402" t="str">
        <f t="shared" si="817"/>
        <v/>
      </c>
      <c r="JQ67" s="402" t="str">
        <f t="shared" si="817"/>
        <v/>
      </c>
      <c r="JR67" s="402" t="str">
        <f t="shared" si="817"/>
        <v/>
      </c>
      <c r="JS67" s="402" t="e">
        <f t="shared" si="817"/>
        <v>#N/A</v>
      </c>
      <c r="JT67" s="402" t="e">
        <f t="shared" si="817"/>
        <v>#N/A</v>
      </c>
      <c r="JU67" s="402" t="e">
        <f t="shared" si="817"/>
        <v>#N/A</v>
      </c>
      <c r="JV67" s="402" t="str">
        <f t="shared" ref="JV67:LI67" si="818">IF(OR(JV32&gt;0,JV32&lt;0)=TRUE,"red",IF(ISNA(JV32)=TRUE,"yellow",""))</f>
        <v/>
      </c>
      <c r="JW67" s="402" t="e">
        <f t="shared" si="818"/>
        <v>#N/A</v>
      </c>
      <c r="JX67" s="402" t="e">
        <f t="shared" si="818"/>
        <v>#N/A</v>
      </c>
      <c r="JY67" s="402" t="str">
        <f t="shared" si="818"/>
        <v/>
      </c>
      <c r="JZ67" s="402" t="e">
        <f t="shared" si="818"/>
        <v>#N/A</v>
      </c>
      <c r="KA67" s="402" t="e">
        <f t="shared" si="818"/>
        <v>#N/A</v>
      </c>
      <c r="KB67" s="402" t="str">
        <f t="shared" si="818"/>
        <v/>
      </c>
      <c r="KC67" s="402" t="e">
        <f t="shared" si="818"/>
        <v>#N/A</v>
      </c>
      <c r="KD67" s="402" t="e">
        <f t="shared" si="818"/>
        <v>#N/A</v>
      </c>
      <c r="KE67" s="402" t="str">
        <f t="shared" si="818"/>
        <v/>
      </c>
      <c r="KF67" s="402" t="e">
        <f t="shared" si="818"/>
        <v>#N/A</v>
      </c>
      <c r="KG67" s="402" t="e">
        <f t="shared" si="818"/>
        <v>#N/A</v>
      </c>
      <c r="KH67" s="402" t="str">
        <f t="shared" si="818"/>
        <v/>
      </c>
      <c r="KI67" s="402" t="e">
        <f t="shared" si="818"/>
        <v>#N/A</v>
      </c>
      <c r="KJ67" s="402" t="e">
        <f t="shared" si="818"/>
        <v>#N/A</v>
      </c>
      <c r="KK67" s="402" t="str">
        <f t="shared" si="818"/>
        <v/>
      </c>
      <c r="KL67" s="402" t="e">
        <f t="shared" si="818"/>
        <v>#N/A</v>
      </c>
      <c r="KM67" s="402" t="e">
        <f t="shared" si="818"/>
        <v>#N/A</v>
      </c>
      <c r="KN67" s="402" t="str">
        <f t="shared" si="818"/>
        <v/>
      </c>
      <c r="KO67" s="402" t="e">
        <f t="shared" si="818"/>
        <v>#N/A</v>
      </c>
      <c r="KP67" s="402" t="e">
        <f t="shared" si="818"/>
        <v>#N/A</v>
      </c>
      <c r="KQ67" s="402" t="e">
        <f t="shared" si="818"/>
        <v>#N/A</v>
      </c>
      <c r="KR67" s="402" t="e">
        <f t="shared" si="818"/>
        <v>#N/A</v>
      </c>
      <c r="KS67" s="402" t="e">
        <f t="shared" si="818"/>
        <v>#N/A</v>
      </c>
      <c r="KT67" s="402" t="str">
        <f t="shared" si="818"/>
        <v/>
      </c>
      <c r="KU67" s="402" t="e">
        <f t="shared" si="818"/>
        <v>#N/A</v>
      </c>
      <c r="KV67" s="402" t="e">
        <f t="shared" si="818"/>
        <v>#N/A</v>
      </c>
      <c r="KW67" s="402" t="str">
        <f t="shared" si="818"/>
        <v/>
      </c>
      <c r="KX67" s="402" t="e">
        <f t="shared" si="818"/>
        <v>#N/A</v>
      </c>
      <c r="KY67" s="402" t="e">
        <f t="shared" si="818"/>
        <v>#N/A</v>
      </c>
      <c r="KZ67" s="402" t="e">
        <f t="shared" si="818"/>
        <v>#N/A</v>
      </c>
      <c r="LA67" s="402" t="e">
        <f t="shared" si="818"/>
        <v>#N/A</v>
      </c>
      <c r="LB67" s="402" t="e">
        <f t="shared" si="818"/>
        <v>#N/A</v>
      </c>
      <c r="LC67" s="402" t="str">
        <f t="shared" si="818"/>
        <v/>
      </c>
      <c r="LD67" s="402" t="e">
        <f t="shared" si="818"/>
        <v>#N/A</v>
      </c>
      <c r="LE67" s="402" t="e">
        <f t="shared" si="818"/>
        <v>#N/A</v>
      </c>
      <c r="LF67" s="402" t="str">
        <f t="shared" si="818"/>
        <v/>
      </c>
      <c r="LG67" s="402" t="e">
        <f t="shared" si="818"/>
        <v>#N/A</v>
      </c>
      <c r="LH67" s="402" t="e">
        <f t="shared" si="818"/>
        <v>#N/A</v>
      </c>
      <c r="LI67" s="402" t="str">
        <f t="shared" si="818"/>
        <v/>
      </c>
      <c r="LJ67" s="402" t="e">
        <f t="shared" ref="LJ67:NU67" si="819">IF(OR(LJ32&gt;0,LJ32&lt;0)=TRUE,"red",IF(ISNA(LJ32)=TRUE,"yellow",""))</f>
        <v>#N/A</v>
      </c>
      <c r="LK67" s="402" t="e">
        <f t="shared" si="819"/>
        <v>#N/A</v>
      </c>
      <c r="LL67" s="402" t="str">
        <f t="shared" ref="LL67:MO67" si="820">IF(OR(LL32&gt;=1,LL32&lt;=-1)=TRUE,"red",IF(ISNA(LL32)=TRUE,"yellow",""))</f>
        <v/>
      </c>
      <c r="LM67" s="402" t="e">
        <f t="shared" si="820"/>
        <v>#N/A</v>
      </c>
      <c r="LN67" s="402" t="e">
        <f t="shared" si="820"/>
        <v>#N/A</v>
      </c>
      <c r="LO67" s="402" t="str">
        <f t="shared" si="820"/>
        <v/>
      </c>
      <c r="LP67" s="402" t="e">
        <f t="shared" si="820"/>
        <v>#N/A</v>
      </c>
      <c r="LQ67" s="402" t="e">
        <f t="shared" si="820"/>
        <v>#N/A</v>
      </c>
      <c r="LR67" s="402" t="str">
        <f t="shared" si="820"/>
        <v/>
      </c>
      <c r="LS67" s="402" t="e">
        <f t="shared" si="820"/>
        <v>#N/A</v>
      </c>
      <c r="LT67" s="402" t="e">
        <f t="shared" si="820"/>
        <v>#N/A</v>
      </c>
      <c r="LU67" s="402" t="str">
        <f t="shared" si="820"/>
        <v/>
      </c>
      <c r="LV67" s="402" t="e">
        <f t="shared" si="820"/>
        <v>#N/A</v>
      </c>
      <c r="LW67" s="402" t="e">
        <f t="shared" si="820"/>
        <v>#N/A</v>
      </c>
      <c r="LX67" s="402" t="e">
        <f t="shared" si="820"/>
        <v>#N/A</v>
      </c>
      <c r="LY67" s="402" t="e">
        <f t="shared" si="820"/>
        <v>#N/A</v>
      </c>
      <c r="LZ67" s="402" t="e">
        <f t="shared" si="820"/>
        <v>#N/A</v>
      </c>
      <c r="MA67" s="402" t="str">
        <f t="shared" si="820"/>
        <v/>
      </c>
      <c r="MB67" s="402" t="e">
        <f t="shared" si="820"/>
        <v>#N/A</v>
      </c>
      <c r="MC67" s="402" t="e">
        <f t="shared" si="820"/>
        <v>#N/A</v>
      </c>
      <c r="MD67" s="402" t="str">
        <f t="shared" si="820"/>
        <v/>
      </c>
      <c r="ME67" s="402" t="e">
        <f t="shared" si="820"/>
        <v>#N/A</v>
      </c>
      <c r="MF67" s="402" t="e">
        <f t="shared" si="820"/>
        <v>#N/A</v>
      </c>
      <c r="MG67" s="402" t="str">
        <f t="shared" si="820"/>
        <v/>
      </c>
      <c r="MH67" s="402" t="e">
        <f t="shared" si="820"/>
        <v>#N/A</v>
      </c>
      <c r="MI67" s="402" t="e">
        <f t="shared" si="820"/>
        <v>#N/A</v>
      </c>
      <c r="MJ67" s="402" t="str">
        <f t="shared" si="820"/>
        <v/>
      </c>
      <c r="MK67" s="402" t="e">
        <f t="shared" si="820"/>
        <v>#N/A</v>
      </c>
      <c r="ML67" s="402" t="e">
        <f t="shared" si="820"/>
        <v>#N/A</v>
      </c>
      <c r="MM67" s="402" t="str">
        <f t="shared" si="820"/>
        <v/>
      </c>
      <c r="MN67" s="402" t="e">
        <f t="shared" si="820"/>
        <v>#N/A</v>
      </c>
      <c r="MO67" s="402" t="e">
        <f t="shared" si="820"/>
        <v>#N/A</v>
      </c>
      <c r="MP67" s="402" t="str">
        <f t="shared" si="819"/>
        <v/>
      </c>
      <c r="MQ67" s="402" t="e">
        <f t="shared" si="819"/>
        <v>#N/A</v>
      </c>
      <c r="MR67" s="402" t="e">
        <f t="shared" si="819"/>
        <v>#N/A</v>
      </c>
      <c r="MS67" s="402" t="str">
        <f t="shared" si="819"/>
        <v/>
      </c>
      <c r="MT67" s="402" t="e">
        <f t="shared" si="819"/>
        <v>#N/A</v>
      </c>
      <c r="MU67" s="402" t="e">
        <f t="shared" si="819"/>
        <v>#N/A</v>
      </c>
      <c r="MV67" s="402" t="e">
        <f t="shared" si="819"/>
        <v>#N/A</v>
      </c>
      <c r="MW67" s="402" t="e">
        <f t="shared" si="819"/>
        <v>#N/A</v>
      </c>
      <c r="MX67" s="402" t="e">
        <f t="shared" si="819"/>
        <v>#N/A</v>
      </c>
      <c r="MY67" s="402" t="str">
        <f t="shared" si="819"/>
        <v/>
      </c>
      <c r="MZ67" s="402" t="e">
        <f t="shared" si="819"/>
        <v>#N/A</v>
      </c>
      <c r="NA67" s="402" t="e">
        <f t="shared" si="819"/>
        <v>#N/A</v>
      </c>
      <c r="NB67" s="402" t="str">
        <f t="shared" si="819"/>
        <v/>
      </c>
      <c r="NC67" s="402" t="e">
        <f t="shared" si="819"/>
        <v>#N/A</v>
      </c>
      <c r="ND67" s="402" t="e">
        <f t="shared" si="819"/>
        <v>#N/A</v>
      </c>
      <c r="NE67" s="402" t="str">
        <f t="shared" si="819"/>
        <v/>
      </c>
      <c r="NF67" s="402" t="e">
        <f t="shared" si="819"/>
        <v>#N/A</v>
      </c>
      <c r="NG67" s="402" t="e">
        <f t="shared" si="819"/>
        <v>#N/A</v>
      </c>
      <c r="NH67" s="402" t="str">
        <f t="shared" si="819"/>
        <v/>
      </c>
      <c r="NI67" s="402" t="e">
        <f t="shared" si="819"/>
        <v>#N/A</v>
      </c>
      <c r="NJ67" s="402" t="e">
        <f t="shared" si="819"/>
        <v>#N/A</v>
      </c>
      <c r="NK67" s="402" t="str">
        <f t="shared" si="819"/>
        <v/>
      </c>
      <c r="NL67" s="402" t="e">
        <f t="shared" si="819"/>
        <v>#N/A</v>
      </c>
      <c r="NM67" s="402" t="e">
        <f t="shared" si="819"/>
        <v>#N/A</v>
      </c>
      <c r="NN67" s="402" t="str">
        <f t="shared" si="819"/>
        <v/>
      </c>
      <c r="NO67" s="402" t="e">
        <f t="shared" si="819"/>
        <v>#N/A</v>
      </c>
      <c r="NP67" s="402" t="e">
        <f t="shared" si="819"/>
        <v>#N/A</v>
      </c>
      <c r="NQ67" s="402" t="str">
        <f t="shared" si="819"/>
        <v/>
      </c>
      <c r="NR67" s="402" t="e">
        <f t="shared" si="819"/>
        <v>#N/A</v>
      </c>
      <c r="NS67" s="402" t="e">
        <f t="shared" si="819"/>
        <v>#N/A</v>
      </c>
      <c r="NT67" s="402" t="e">
        <f t="shared" si="819"/>
        <v>#N/A</v>
      </c>
      <c r="NU67" s="402" t="e">
        <f t="shared" si="819"/>
        <v>#N/A</v>
      </c>
      <c r="NV67" s="402" t="e">
        <f t="shared" ref="NV67" si="821">IF(OR(NV32&gt;0,NV32&lt;0)=TRUE,"red",IF(ISNA(NV32)=TRUE,"yellow",""))</f>
        <v>#N/A</v>
      </c>
      <c r="NW67" s="402" t="str">
        <f t="shared" ref="NW67:QH67" si="822">IF(OR(NW32&gt;=1,NW32&lt;=-1)=TRUE,"red",IF(ISNA(NW32)=TRUE,"yellow",""))</f>
        <v/>
      </c>
      <c r="NX67" s="402" t="e">
        <f t="shared" si="822"/>
        <v>#N/A</v>
      </c>
      <c r="NY67" s="402" t="e">
        <f t="shared" si="822"/>
        <v>#N/A</v>
      </c>
      <c r="NZ67" s="402" t="str">
        <f t="shared" si="822"/>
        <v/>
      </c>
      <c r="OA67" s="402" t="e">
        <f t="shared" si="822"/>
        <v>#N/A</v>
      </c>
      <c r="OB67" s="402" t="e">
        <f t="shared" si="822"/>
        <v>#N/A</v>
      </c>
      <c r="OC67" s="402" t="str">
        <f t="shared" si="822"/>
        <v/>
      </c>
      <c r="OD67" s="402" t="e">
        <f t="shared" si="822"/>
        <v>#N/A</v>
      </c>
      <c r="OE67" s="402" t="e">
        <f t="shared" si="822"/>
        <v>#N/A</v>
      </c>
      <c r="OF67" s="402" t="str">
        <f t="shared" si="822"/>
        <v/>
      </c>
      <c r="OG67" s="402" t="e">
        <f t="shared" si="822"/>
        <v>#N/A</v>
      </c>
      <c r="OH67" s="402" t="e">
        <f t="shared" si="822"/>
        <v>#N/A</v>
      </c>
      <c r="OI67" s="402" t="str">
        <f t="shared" si="822"/>
        <v/>
      </c>
      <c r="OJ67" s="402" t="e">
        <f t="shared" si="822"/>
        <v>#N/A</v>
      </c>
      <c r="OK67" s="402" t="e">
        <f t="shared" si="822"/>
        <v>#N/A</v>
      </c>
      <c r="OL67" s="402" t="str">
        <f t="shared" si="822"/>
        <v/>
      </c>
      <c r="OM67" s="402" t="e">
        <f t="shared" si="822"/>
        <v>#N/A</v>
      </c>
      <c r="ON67" s="402" t="e">
        <f t="shared" si="822"/>
        <v>#N/A</v>
      </c>
      <c r="OO67" s="402" t="str">
        <f t="shared" si="822"/>
        <v/>
      </c>
      <c r="OP67" s="402" t="e">
        <f t="shared" si="822"/>
        <v>#N/A</v>
      </c>
      <c r="OQ67" s="402" t="e">
        <f t="shared" si="822"/>
        <v>#N/A</v>
      </c>
      <c r="OR67" s="402" t="e">
        <f t="shared" si="822"/>
        <v>#N/A</v>
      </c>
      <c r="OS67" s="402" t="e">
        <f t="shared" si="822"/>
        <v>#N/A</v>
      </c>
      <c r="OT67" s="402" t="e">
        <f t="shared" si="822"/>
        <v>#N/A</v>
      </c>
      <c r="OU67" s="402" t="str">
        <f t="shared" si="822"/>
        <v/>
      </c>
      <c r="OV67" s="402" t="e">
        <f t="shared" si="822"/>
        <v>#N/A</v>
      </c>
      <c r="OW67" s="402" t="e">
        <f t="shared" si="822"/>
        <v>#N/A</v>
      </c>
      <c r="OX67" s="402" t="str">
        <f t="shared" si="822"/>
        <v/>
      </c>
      <c r="OY67" s="402" t="e">
        <f t="shared" si="822"/>
        <v>#N/A</v>
      </c>
      <c r="OZ67" s="402" t="e">
        <f t="shared" si="822"/>
        <v>#N/A</v>
      </c>
      <c r="PA67" s="402" t="str">
        <f t="shared" si="822"/>
        <v/>
      </c>
      <c r="PB67" s="402" t="e">
        <f t="shared" si="822"/>
        <v>#N/A</v>
      </c>
      <c r="PC67" s="402" t="e">
        <f t="shared" si="822"/>
        <v>#N/A</v>
      </c>
      <c r="PD67" s="402" t="str">
        <f t="shared" si="822"/>
        <v/>
      </c>
      <c r="PE67" s="402" t="e">
        <f t="shared" si="822"/>
        <v>#N/A</v>
      </c>
      <c r="PF67" s="402" t="e">
        <f t="shared" si="822"/>
        <v>#N/A</v>
      </c>
      <c r="PG67" s="402" t="str">
        <f t="shared" si="822"/>
        <v/>
      </c>
      <c r="PH67" s="402" t="e">
        <f t="shared" si="822"/>
        <v>#N/A</v>
      </c>
      <c r="PI67" s="402" t="e">
        <f t="shared" si="822"/>
        <v>#N/A</v>
      </c>
      <c r="PJ67" s="402" t="str">
        <f t="shared" si="822"/>
        <v/>
      </c>
      <c r="PK67" s="402" t="e">
        <f t="shared" si="822"/>
        <v>#N/A</v>
      </c>
      <c r="PL67" s="402" t="e">
        <f t="shared" si="822"/>
        <v>#N/A</v>
      </c>
      <c r="PM67" s="402" t="str">
        <f t="shared" si="822"/>
        <v/>
      </c>
      <c r="PN67" s="402" t="e">
        <f t="shared" si="822"/>
        <v>#N/A</v>
      </c>
      <c r="PO67" s="402" t="e">
        <f t="shared" si="822"/>
        <v>#N/A</v>
      </c>
      <c r="PP67" s="402" t="e">
        <f t="shared" si="822"/>
        <v>#N/A</v>
      </c>
      <c r="PQ67" s="402" t="e">
        <f t="shared" si="822"/>
        <v>#N/A</v>
      </c>
      <c r="PR67" s="402" t="e">
        <f t="shared" si="822"/>
        <v>#N/A</v>
      </c>
      <c r="PS67" s="402" t="str">
        <f t="shared" si="822"/>
        <v/>
      </c>
      <c r="PT67" s="402" t="str">
        <f t="shared" si="822"/>
        <v/>
      </c>
      <c r="PU67" s="402" t="str">
        <f t="shared" si="822"/>
        <v/>
      </c>
      <c r="PV67" s="402" t="str">
        <f t="shared" si="822"/>
        <v/>
      </c>
      <c r="PW67" s="402" t="str">
        <f t="shared" si="822"/>
        <v/>
      </c>
      <c r="PX67" s="402" t="str">
        <f t="shared" si="822"/>
        <v/>
      </c>
      <c r="PY67" s="402" t="str">
        <f t="shared" si="822"/>
        <v/>
      </c>
      <c r="PZ67" s="402" t="str">
        <f t="shared" si="822"/>
        <v/>
      </c>
      <c r="QA67" s="402" t="str">
        <f t="shared" si="822"/>
        <v/>
      </c>
      <c r="QB67" s="402" t="str">
        <f t="shared" si="822"/>
        <v/>
      </c>
      <c r="QC67" s="402" t="str">
        <f t="shared" si="822"/>
        <v/>
      </c>
      <c r="QD67" s="402" t="str">
        <f t="shared" si="822"/>
        <v/>
      </c>
      <c r="QE67" s="402" t="str">
        <f t="shared" si="822"/>
        <v/>
      </c>
      <c r="QF67" s="402" t="str">
        <f t="shared" si="822"/>
        <v/>
      </c>
      <c r="QG67" s="402" t="str">
        <f t="shared" si="822"/>
        <v/>
      </c>
      <c r="QH67" s="402" t="str">
        <f t="shared" si="822"/>
        <v/>
      </c>
      <c r="QI67" s="402" t="str">
        <f t="shared" ref="QI67:QP67" si="823">IF(OR(QI32&gt;=1,QI32&lt;=-1)=TRUE,"red",IF(ISNA(QI32)=TRUE,"yellow",""))</f>
        <v/>
      </c>
      <c r="QJ67" s="402" t="str">
        <f t="shared" si="823"/>
        <v/>
      </c>
      <c r="QK67" s="402" t="str">
        <f t="shared" si="823"/>
        <v/>
      </c>
      <c r="QL67" s="402" t="str">
        <f t="shared" si="823"/>
        <v/>
      </c>
      <c r="QM67" s="402" t="str">
        <f t="shared" si="823"/>
        <v/>
      </c>
      <c r="QN67" s="402" t="e">
        <f t="shared" si="823"/>
        <v>#N/A</v>
      </c>
      <c r="QO67" s="402" t="e">
        <f t="shared" si="823"/>
        <v>#N/A</v>
      </c>
      <c r="QP67" s="402" t="e">
        <f t="shared" si="823"/>
        <v>#N/A</v>
      </c>
      <c r="QQ67" s="402" t="str">
        <f t="shared" ref="QQ67:SS67" si="824">IF(OR(QQ32&gt;0,QQ32&lt;0)=TRUE,"red",IF(ISNA(QQ32)=TRUE,"yellow",""))</f>
        <v/>
      </c>
      <c r="QR67" s="402" t="str">
        <f t="shared" si="824"/>
        <v/>
      </c>
      <c r="QS67" s="402" t="str">
        <f t="shared" si="824"/>
        <v/>
      </c>
      <c r="QT67" s="402" t="str">
        <f t="shared" si="824"/>
        <v/>
      </c>
      <c r="QU67" s="402" t="str">
        <f t="shared" si="824"/>
        <v/>
      </c>
      <c r="QV67" s="402" t="str">
        <f t="shared" si="824"/>
        <v/>
      </c>
      <c r="QW67" s="402" t="str">
        <f t="shared" si="824"/>
        <v/>
      </c>
      <c r="QX67" s="402" t="str">
        <f t="shared" si="824"/>
        <v/>
      </c>
      <c r="QY67" s="402" t="str">
        <f t="shared" si="824"/>
        <v/>
      </c>
      <c r="QZ67" s="402" t="str">
        <f t="shared" si="824"/>
        <v/>
      </c>
      <c r="RA67" s="402" t="str">
        <f t="shared" si="824"/>
        <v/>
      </c>
      <c r="RB67" s="402" t="str">
        <f t="shared" si="824"/>
        <v/>
      </c>
      <c r="RC67" s="402" t="str">
        <f t="shared" si="824"/>
        <v/>
      </c>
      <c r="RD67" s="402" t="str">
        <f t="shared" si="824"/>
        <v/>
      </c>
      <c r="RE67" s="402" t="str">
        <f t="shared" si="824"/>
        <v/>
      </c>
      <c r="RF67" s="402" t="str">
        <f t="shared" si="824"/>
        <v/>
      </c>
      <c r="RG67" s="402" t="str">
        <f t="shared" si="824"/>
        <v/>
      </c>
      <c r="RH67" s="402" t="str">
        <f t="shared" si="824"/>
        <v/>
      </c>
      <c r="RI67" s="402" t="str">
        <f t="shared" si="824"/>
        <v/>
      </c>
      <c r="RJ67" s="402" t="str">
        <f t="shared" si="824"/>
        <v/>
      </c>
      <c r="RK67" s="402" t="str">
        <f t="shared" si="824"/>
        <v/>
      </c>
      <c r="RL67" s="402" t="e">
        <f t="shared" si="824"/>
        <v>#N/A</v>
      </c>
      <c r="RM67" s="402" t="e">
        <f t="shared" si="824"/>
        <v>#N/A</v>
      </c>
      <c r="RN67" s="402" t="e">
        <f t="shared" si="824"/>
        <v>#N/A</v>
      </c>
      <c r="RO67" s="402" t="e">
        <f t="shared" si="824"/>
        <v>#N/A</v>
      </c>
      <c r="RP67" s="402" t="e">
        <f t="shared" si="824"/>
        <v>#N/A</v>
      </c>
      <c r="RQ67" s="402" t="e">
        <f t="shared" si="824"/>
        <v>#N/A</v>
      </c>
      <c r="RR67" s="402" t="e">
        <f t="shared" si="824"/>
        <v>#N/A</v>
      </c>
      <c r="RS67" s="402" t="e">
        <f t="shared" si="824"/>
        <v>#N/A</v>
      </c>
      <c r="RT67" s="402" t="e">
        <f t="shared" si="824"/>
        <v>#N/A</v>
      </c>
      <c r="RU67" s="402" t="e">
        <f t="shared" si="824"/>
        <v>#N/A</v>
      </c>
      <c r="RV67" s="402" t="e">
        <f t="shared" si="824"/>
        <v>#N/A</v>
      </c>
      <c r="RW67" s="402" t="str">
        <f t="shared" si="824"/>
        <v/>
      </c>
      <c r="RX67" s="402" t="str">
        <f t="shared" si="824"/>
        <v/>
      </c>
      <c r="RY67" s="402" t="e">
        <f t="shared" si="824"/>
        <v>#N/A</v>
      </c>
      <c r="RZ67" s="402" t="str">
        <f t="shared" si="824"/>
        <v/>
      </c>
      <c r="SA67" s="402" t="str">
        <f t="shared" si="824"/>
        <v/>
      </c>
      <c r="SB67" s="402" t="e">
        <f t="shared" si="824"/>
        <v>#N/A</v>
      </c>
      <c r="SC67" s="402" t="str">
        <f t="shared" si="824"/>
        <v/>
      </c>
      <c r="SD67" s="402" t="str">
        <f t="shared" si="824"/>
        <v/>
      </c>
      <c r="SE67" s="402" t="str">
        <f t="shared" si="824"/>
        <v/>
      </c>
      <c r="SF67" s="402" t="str">
        <f t="shared" si="824"/>
        <v/>
      </c>
      <c r="SG67" s="402" t="str">
        <f t="shared" si="824"/>
        <v/>
      </c>
      <c r="SH67" s="402" t="str">
        <f t="shared" si="824"/>
        <v/>
      </c>
      <c r="SI67" s="402" t="str">
        <f t="shared" si="824"/>
        <v/>
      </c>
      <c r="SJ67" s="402" t="str">
        <f t="shared" si="824"/>
        <v/>
      </c>
      <c r="SK67" s="402" t="str">
        <f t="shared" si="824"/>
        <v/>
      </c>
      <c r="SL67" s="402" t="str">
        <f t="shared" si="824"/>
        <v/>
      </c>
      <c r="SM67" s="402" t="str">
        <f t="shared" si="824"/>
        <v/>
      </c>
      <c r="SN67" s="402" t="str">
        <f t="shared" si="824"/>
        <v/>
      </c>
      <c r="SO67" s="402" t="str">
        <f t="shared" si="824"/>
        <v/>
      </c>
      <c r="SP67" s="402" t="str">
        <f t="shared" si="824"/>
        <v/>
      </c>
      <c r="SQ67" s="402" t="str">
        <f t="shared" si="824"/>
        <v/>
      </c>
      <c r="SR67" s="402" t="str">
        <f t="shared" si="824"/>
        <v/>
      </c>
      <c r="SS67" s="402" t="str">
        <f t="shared" si="824"/>
        <v/>
      </c>
      <c r="ST67" s="402" t="str">
        <f t="shared" ref="ST67:VE67" si="825">IF(OR(ST32&gt;0,ST32&lt;0)=TRUE,"red",IF(ISNA(ST32)=TRUE,"yellow",""))</f>
        <v/>
      </c>
      <c r="SU67" s="402" t="str">
        <f t="shared" si="825"/>
        <v/>
      </c>
      <c r="SV67" s="402" t="str">
        <f t="shared" si="825"/>
        <v/>
      </c>
      <c r="SW67" s="402" t="str">
        <f t="shared" si="825"/>
        <v/>
      </c>
      <c r="SX67" s="402" t="e">
        <f t="shared" si="825"/>
        <v>#N/A</v>
      </c>
      <c r="SY67" s="402" t="e">
        <f t="shared" si="825"/>
        <v>#N/A</v>
      </c>
      <c r="SZ67" s="402" t="e">
        <f t="shared" si="825"/>
        <v>#N/A</v>
      </c>
      <c r="TA67" s="402" t="str">
        <f t="shared" si="825"/>
        <v/>
      </c>
      <c r="TB67" s="402" t="str">
        <f t="shared" si="825"/>
        <v/>
      </c>
      <c r="TC67" s="402" t="str">
        <f t="shared" si="825"/>
        <v/>
      </c>
      <c r="TD67" s="402" t="str">
        <f t="shared" si="825"/>
        <v/>
      </c>
      <c r="TE67" s="402" t="str">
        <f t="shared" si="825"/>
        <v/>
      </c>
      <c r="TF67" s="402" t="str">
        <f t="shared" si="825"/>
        <v/>
      </c>
      <c r="TG67" s="402" t="str">
        <f t="shared" si="825"/>
        <v/>
      </c>
      <c r="TH67" s="402" t="str">
        <f t="shared" si="825"/>
        <v/>
      </c>
      <c r="TI67" s="402" t="str">
        <f t="shared" si="825"/>
        <v/>
      </c>
      <c r="TJ67" s="402" t="str">
        <f t="shared" si="825"/>
        <v/>
      </c>
      <c r="TK67" s="402" t="str">
        <f t="shared" si="825"/>
        <v/>
      </c>
      <c r="TL67" s="402" t="str">
        <f t="shared" si="825"/>
        <v/>
      </c>
      <c r="TM67" s="402" t="str">
        <f t="shared" si="825"/>
        <v/>
      </c>
      <c r="TN67" s="402" t="str">
        <f t="shared" si="825"/>
        <v/>
      </c>
      <c r="TO67" s="402" t="str">
        <f t="shared" si="825"/>
        <v/>
      </c>
      <c r="TP67" s="402" t="str">
        <f t="shared" si="825"/>
        <v/>
      </c>
      <c r="TQ67" s="402" t="str">
        <f t="shared" si="825"/>
        <v/>
      </c>
      <c r="TR67" s="402" t="str">
        <f t="shared" si="825"/>
        <v/>
      </c>
      <c r="TS67" s="402" t="str">
        <f t="shared" si="825"/>
        <v/>
      </c>
      <c r="TT67" s="402" t="str">
        <f t="shared" si="825"/>
        <v/>
      </c>
      <c r="TU67" s="402" t="str">
        <f t="shared" si="825"/>
        <v/>
      </c>
      <c r="TV67" s="402" t="e">
        <f t="shared" si="825"/>
        <v>#N/A</v>
      </c>
      <c r="TW67" s="402" t="e">
        <f t="shared" si="825"/>
        <v>#N/A</v>
      </c>
      <c r="TX67" s="402" t="e">
        <f t="shared" si="825"/>
        <v>#N/A</v>
      </c>
      <c r="TY67" s="402" t="str">
        <f t="shared" si="825"/>
        <v/>
      </c>
      <c r="TZ67" s="402" t="str">
        <f t="shared" si="825"/>
        <v/>
      </c>
      <c r="UA67" s="402" t="str">
        <f t="shared" si="825"/>
        <v/>
      </c>
      <c r="UB67" s="402" t="str">
        <f t="shared" si="825"/>
        <v/>
      </c>
      <c r="UC67" s="402" t="str">
        <f t="shared" si="825"/>
        <v/>
      </c>
      <c r="UD67" s="402" t="str">
        <f t="shared" si="825"/>
        <v/>
      </c>
      <c r="UE67" s="402" t="str">
        <f t="shared" si="825"/>
        <v/>
      </c>
      <c r="UF67" s="402" t="str">
        <f t="shared" si="825"/>
        <v/>
      </c>
      <c r="UG67" s="402" t="str">
        <f t="shared" si="825"/>
        <v/>
      </c>
      <c r="UH67" s="402" t="str">
        <f t="shared" si="825"/>
        <v/>
      </c>
      <c r="UI67" s="402" t="str">
        <f t="shared" si="825"/>
        <v/>
      </c>
      <c r="UJ67" s="402" t="str">
        <f t="shared" si="825"/>
        <v/>
      </c>
      <c r="UK67" s="402" t="str">
        <f t="shared" si="825"/>
        <v/>
      </c>
      <c r="UL67" s="402" t="str">
        <f t="shared" si="825"/>
        <v/>
      </c>
      <c r="UM67" s="402" t="str">
        <f t="shared" si="825"/>
        <v/>
      </c>
      <c r="UN67" s="402" t="str">
        <f t="shared" si="825"/>
        <v/>
      </c>
      <c r="UO67" s="402" t="str">
        <f t="shared" si="825"/>
        <v/>
      </c>
      <c r="UP67" s="402" t="str">
        <f t="shared" si="825"/>
        <v/>
      </c>
      <c r="UQ67" s="402" t="str">
        <f t="shared" si="825"/>
        <v>red</v>
      </c>
      <c r="UR67" s="402" t="str">
        <f t="shared" si="825"/>
        <v>red</v>
      </c>
      <c r="US67" s="402" t="str">
        <f t="shared" si="825"/>
        <v/>
      </c>
      <c r="UT67" s="402" t="e">
        <f t="shared" si="825"/>
        <v>#N/A</v>
      </c>
      <c r="UU67" s="402" t="e">
        <f t="shared" si="825"/>
        <v>#N/A</v>
      </c>
      <c r="UV67" s="402" t="e">
        <f t="shared" si="825"/>
        <v>#N/A</v>
      </c>
      <c r="UW67" s="402" t="str">
        <f t="shared" si="825"/>
        <v/>
      </c>
      <c r="UX67" s="402" t="str">
        <f t="shared" si="825"/>
        <v/>
      </c>
      <c r="UY67" s="402" t="str">
        <f t="shared" si="825"/>
        <v/>
      </c>
      <c r="UZ67" s="402" t="str">
        <f t="shared" si="825"/>
        <v/>
      </c>
      <c r="VA67" s="402" t="str">
        <f t="shared" si="825"/>
        <v/>
      </c>
      <c r="VB67" s="402" t="str">
        <f t="shared" si="825"/>
        <v/>
      </c>
      <c r="VC67" s="402" t="str">
        <f t="shared" si="825"/>
        <v/>
      </c>
      <c r="VD67" s="402" t="str">
        <f t="shared" si="825"/>
        <v/>
      </c>
      <c r="VE67" s="402" t="str">
        <f t="shared" si="825"/>
        <v/>
      </c>
      <c r="VF67" s="402" t="str">
        <f t="shared" ref="VF67:XL67" si="826">IF(OR(VF32&gt;0,VF32&lt;0)=TRUE,"red",IF(ISNA(VF32)=TRUE,"yellow",""))</f>
        <v/>
      </c>
      <c r="VG67" s="402" t="str">
        <f t="shared" si="826"/>
        <v/>
      </c>
      <c r="VH67" s="402" t="str">
        <f t="shared" si="826"/>
        <v/>
      </c>
      <c r="VI67" s="402" t="str">
        <f t="shared" si="826"/>
        <v/>
      </c>
      <c r="VJ67" s="402" t="str">
        <f t="shared" si="826"/>
        <v/>
      </c>
      <c r="VK67" s="402" t="str">
        <f t="shared" si="826"/>
        <v/>
      </c>
      <c r="VL67" s="402" t="str">
        <f t="shared" si="826"/>
        <v/>
      </c>
      <c r="VM67" s="402" t="str">
        <f t="shared" si="826"/>
        <v/>
      </c>
      <c r="VN67" s="402" t="str">
        <f t="shared" si="826"/>
        <v/>
      </c>
      <c r="VO67" s="402" t="str">
        <f t="shared" si="826"/>
        <v/>
      </c>
      <c r="VP67" s="402" t="str">
        <f t="shared" si="826"/>
        <v/>
      </c>
      <c r="VQ67" s="402" t="str">
        <f t="shared" si="826"/>
        <v/>
      </c>
      <c r="VR67" s="402" t="e">
        <f t="shared" si="826"/>
        <v>#N/A</v>
      </c>
      <c r="VS67" s="402" t="e">
        <f t="shared" si="826"/>
        <v>#N/A</v>
      </c>
      <c r="VT67" s="402" t="e">
        <f t="shared" si="826"/>
        <v>#N/A</v>
      </c>
      <c r="VU67" s="402" t="str">
        <f t="shared" si="826"/>
        <v/>
      </c>
      <c r="VV67" s="402" t="str">
        <f t="shared" si="826"/>
        <v/>
      </c>
      <c r="VW67" s="402" t="str">
        <f t="shared" si="826"/>
        <v/>
      </c>
      <c r="VX67" s="402" t="str">
        <f t="shared" si="826"/>
        <v/>
      </c>
      <c r="VY67" s="402" t="str">
        <f t="shared" si="826"/>
        <v/>
      </c>
      <c r="VZ67" s="402" t="str">
        <f t="shared" si="826"/>
        <v/>
      </c>
      <c r="WA67" s="402" t="str">
        <f t="shared" si="826"/>
        <v/>
      </c>
      <c r="WB67" s="402" t="str">
        <f t="shared" si="826"/>
        <v/>
      </c>
      <c r="WC67" s="402" t="str">
        <f t="shared" si="826"/>
        <v/>
      </c>
      <c r="WD67" s="402" t="str">
        <f t="shared" si="826"/>
        <v/>
      </c>
      <c r="WE67" s="402" t="str">
        <f t="shared" si="826"/>
        <v/>
      </c>
      <c r="WF67" s="402" t="str">
        <f t="shared" si="826"/>
        <v/>
      </c>
      <c r="WG67" s="402" t="str">
        <f t="shared" si="826"/>
        <v/>
      </c>
      <c r="WH67" s="402" t="str">
        <f t="shared" si="826"/>
        <v/>
      </c>
      <c r="WI67" s="402" t="str">
        <f t="shared" si="826"/>
        <v/>
      </c>
      <c r="WJ67" s="402" t="str">
        <f t="shared" si="826"/>
        <v/>
      </c>
      <c r="WK67" s="402" t="str">
        <f t="shared" si="826"/>
        <v/>
      </c>
      <c r="WL67" s="402" t="str">
        <f t="shared" si="826"/>
        <v/>
      </c>
      <c r="WM67" s="402" t="str">
        <f t="shared" si="826"/>
        <v>red</v>
      </c>
      <c r="WN67" s="402" t="str">
        <f t="shared" si="826"/>
        <v>red</v>
      </c>
      <c r="WO67" s="402" t="str">
        <f t="shared" si="826"/>
        <v/>
      </c>
      <c r="WP67" s="402" t="e">
        <f t="shared" si="826"/>
        <v>#N/A</v>
      </c>
      <c r="WQ67" s="402" t="e">
        <f t="shared" si="826"/>
        <v>#N/A</v>
      </c>
      <c r="WR67" s="402" t="e">
        <f t="shared" si="826"/>
        <v>#N/A</v>
      </c>
      <c r="WS67" s="402" t="str">
        <f t="shared" si="826"/>
        <v/>
      </c>
      <c r="WT67" s="402" t="str">
        <f t="shared" si="826"/>
        <v/>
      </c>
      <c r="WU67" s="402" t="str">
        <f t="shared" si="826"/>
        <v/>
      </c>
      <c r="WV67" s="402" t="str">
        <f t="shared" si="826"/>
        <v/>
      </c>
      <c r="WW67" s="402" t="e">
        <f t="shared" si="826"/>
        <v>#N/A</v>
      </c>
      <c r="WX67" s="402" t="str">
        <f t="shared" si="826"/>
        <v/>
      </c>
      <c r="WY67" s="402" t="str">
        <f t="shared" si="826"/>
        <v/>
      </c>
      <c r="WZ67" s="402" t="str">
        <f t="shared" si="826"/>
        <v/>
      </c>
      <c r="XA67" s="402" t="str">
        <f t="shared" si="826"/>
        <v/>
      </c>
      <c r="XB67" s="402" t="e">
        <f t="shared" si="826"/>
        <v>#N/A</v>
      </c>
      <c r="XC67" s="402" t="str">
        <f t="shared" si="826"/>
        <v/>
      </c>
      <c r="XD67" s="402" t="str">
        <f t="shared" si="826"/>
        <v/>
      </c>
      <c r="XE67" s="402" t="str">
        <f t="shared" si="826"/>
        <v/>
      </c>
      <c r="XF67" s="402" t="str">
        <f t="shared" si="826"/>
        <v/>
      </c>
      <c r="XG67" s="402" t="e">
        <f t="shared" si="826"/>
        <v>#N/A</v>
      </c>
      <c r="XH67" s="402" t="str">
        <f t="shared" si="826"/>
        <v/>
      </c>
      <c r="XI67" s="402" t="str">
        <f t="shared" si="826"/>
        <v/>
      </c>
      <c r="XJ67" s="402" t="str">
        <f t="shared" si="826"/>
        <v/>
      </c>
      <c r="XK67" s="402" t="str">
        <f t="shared" si="826"/>
        <v/>
      </c>
      <c r="XL67" s="402" t="e">
        <f t="shared" si="826"/>
        <v>#N/A</v>
      </c>
      <c r="XM67" s="402" t="str">
        <f t="shared" ref="XM67:YY67" si="827">IF(OR(XM32&gt;0,XM32&lt;0)=TRUE,"red",IF(ISNA(XM32)=TRUE,"yellow",""))</f>
        <v/>
      </c>
      <c r="XN67" s="402" t="str">
        <f t="shared" si="827"/>
        <v/>
      </c>
      <c r="XO67" s="402" t="str">
        <f t="shared" si="827"/>
        <v/>
      </c>
      <c r="XP67" s="402" t="str">
        <f t="shared" si="827"/>
        <v/>
      </c>
      <c r="XQ67" s="402" t="str">
        <f t="shared" si="827"/>
        <v/>
      </c>
      <c r="XR67" s="402" t="str">
        <f t="shared" si="827"/>
        <v/>
      </c>
      <c r="XS67" s="402" t="str">
        <f t="shared" si="827"/>
        <v/>
      </c>
      <c r="XT67" s="402" t="str">
        <f t="shared" si="827"/>
        <v/>
      </c>
      <c r="XU67" s="402" t="str">
        <f t="shared" si="827"/>
        <v/>
      </c>
      <c r="XV67" s="402" t="str">
        <f t="shared" si="827"/>
        <v/>
      </c>
      <c r="XW67" s="402" t="str">
        <f t="shared" si="827"/>
        <v/>
      </c>
      <c r="XX67" s="402" t="str">
        <f t="shared" si="827"/>
        <v/>
      </c>
      <c r="XY67" s="402" t="str">
        <f t="shared" si="827"/>
        <v/>
      </c>
      <c r="XZ67" s="402" t="str">
        <f t="shared" si="827"/>
        <v/>
      </c>
      <c r="YA67" s="402" t="str">
        <f t="shared" si="827"/>
        <v/>
      </c>
      <c r="YB67" s="402" t="e">
        <f t="shared" si="827"/>
        <v>#N/A</v>
      </c>
      <c r="YC67" s="402" t="e">
        <f t="shared" si="827"/>
        <v>#N/A</v>
      </c>
      <c r="YD67" s="402" t="e">
        <f t="shared" si="827"/>
        <v>#N/A</v>
      </c>
      <c r="YE67" s="402" t="str">
        <f t="shared" si="827"/>
        <v/>
      </c>
      <c r="YF67" s="402" t="str">
        <f t="shared" si="827"/>
        <v/>
      </c>
      <c r="YG67" s="402" t="str">
        <f t="shared" si="827"/>
        <v/>
      </c>
      <c r="YH67" s="402" t="str">
        <f t="shared" si="827"/>
        <v/>
      </c>
      <c r="YI67" s="402" t="str">
        <f t="shared" si="827"/>
        <v/>
      </c>
      <c r="YJ67" s="402" t="str">
        <f t="shared" si="827"/>
        <v/>
      </c>
      <c r="YK67" s="402" t="str">
        <f t="shared" si="827"/>
        <v/>
      </c>
      <c r="YL67" s="402" t="str">
        <f t="shared" si="827"/>
        <v/>
      </c>
      <c r="YM67" s="402" t="str">
        <f t="shared" si="827"/>
        <v/>
      </c>
      <c r="YN67" s="402" t="str">
        <f t="shared" si="827"/>
        <v/>
      </c>
      <c r="YO67" s="402" t="str">
        <f t="shared" si="827"/>
        <v/>
      </c>
      <c r="YP67" s="402" t="str">
        <f t="shared" si="827"/>
        <v/>
      </c>
      <c r="YQ67" s="402" t="str">
        <f t="shared" si="827"/>
        <v/>
      </c>
      <c r="YR67" s="402" t="str">
        <f t="shared" si="827"/>
        <v/>
      </c>
      <c r="YS67" s="402" t="str">
        <f t="shared" si="827"/>
        <v/>
      </c>
      <c r="YT67" s="402" t="e">
        <f t="shared" si="827"/>
        <v>#N/A</v>
      </c>
      <c r="YU67" s="402" t="e">
        <f t="shared" si="827"/>
        <v>#N/A</v>
      </c>
      <c r="YV67" s="402" t="e">
        <f t="shared" si="827"/>
        <v>#N/A</v>
      </c>
      <c r="YW67" s="402" t="str">
        <f t="shared" si="827"/>
        <v/>
      </c>
      <c r="YX67" s="402" t="str">
        <f t="shared" si="827"/>
        <v/>
      </c>
      <c r="YY67" s="402" t="str">
        <f t="shared" si="827"/>
        <v/>
      </c>
      <c r="YZ67" s="402" t="str">
        <f t="shared" ref="YZ67:AAZ67" si="828">IF(OR(YZ32&gt;0,YZ32&lt;0)=TRUE,"red",IF(ISNA(YZ32)=TRUE,"yellow",""))</f>
        <v/>
      </c>
      <c r="ZA67" s="402" t="str">
        <f t="shared" si="828"/>
        <v/>
      </c>
      <c r="ZB67" s="402" t="str">
        <f t="shared" si="828"/>
        <v/>
      </c>
      <c r="ZC67" s="402" t="str">
        <f t="shared" si="828"/>
        <v/>
      </c>
      <c r="ZD67" s="402" t="str">
        <f t="shared" si="828"/>
        <v/>
      </c>
      <c r="ZE67" s="402" t="str">
        <f t="shared" si="828"/>
        <v/>
      </c>
      <c r="ZF67" s="402" t="str">
        <f t="shared" si="828"/>
        <v/>
      </c>
      <c r="ZG67" s="402" t="str">
        <f t="shared" si="828"/>
        <v/>
      </c>
      <c r="ZH67" s="402" t="str">
        <f t="shared" si="828"/>
        <v/>
      </c>
      <c r="ZI67" s="402" t="str">
        <f t="shared" si="828"/>
        <v/>
      </c>
      <c r="ZJ67" s="402" t="str">
        <f t="shared" si="828"/>
        <v/>
      </c>
      <c r="ZK67" s="402" t="str">
        <f t="shared" si="828"/>
        <v/>
      </c>
      <c r="ZL67" s="402" t="str">
        <f t="shared" si="828"/>
        <v/>
      </c>
      <c r="ZM67" s="402" t="str">
        <f t="shared" si="828"/>
        <v/>
      </c>
      <c r="ZN67" s="402" t="str">
        <f t="shared" si="828"/>
        <v/>
      </c>
      <c r="ZO67" s="402" t="str">
        <f t="shared" si="828"/>
        <v/>
      </c>
      <c r="ZP67" s="402" t="str">
        <f t="shared" si="828"/>
        <v/>
      </c>
      <c r="ZQ67" s="402" t="str">
        <f t="shared" si="828"/>
        <v/>
      </c>
      <c r="ZR67" s="402" t="e">
        <f t="shared" si="828"/>
        <v>#N/A</v>
      </c>
      <c r="ZS67" s="402" t="e">
        <f t="shared" si="828"/>
        <v>#N/A</v>
      </c>
      <c r="ZT67" s="402" t="e">
        <f t="shared" si="828"/>
        <v>#N/A</v>
      </c>
      <c r="ZU67" s="402" t="str">
        <f t="shared" si="828"/>
        <v/>
      </c>
      <c r="ZV67" s="402" t="str">
        <f t="shared" si="828"/>
        <v/>
      </c>
      <c r="ZW67" s="402" t="str">
        <f t="shared" si="828"/>
        <v/>
      </c>
      <c r="ZX67" s="402" t="str">
        <f t="shared" si="828"/>
        <v/>
      </c>
      <c r="ZY67" s="402" t="str">
        <f t="shared" si="828"/>
        <v/>
      </c>
      <c r="ZZ67" s="402" t="str">
        <f t="shared" si="828"/>
        <v/>
      </c>
      <c r="AAA67" s="402" t="str">
        <f t="shared" si="828"/>
        <v/>
      </c>
      <c r="AAB67" s="402" t="e">
        <f t="shared" si="828"/>
        <v>#N/A</v>
      </c>
      <c r="AAC67" s="402" t="str">
        <f t="shared" si="828"/>
        <v>red</v>
      </c>
      <c r="AAD67" s="402" t="str">
        <f t="shared" si="828"/>
        <v>red</v>
      </c>
      <c r="AAE67" s="402" t="str">
        <f t="shared" si="828"/>
        <v/>
      </c>
      <c r="AAF67" s="402" t="str">
        <f t="shared" si="828"/>
        <v>red</v>
      </c>
      <c r="AAG67" s="402" t="str">
        <f t="shared" si="828"/>
        <v>red</v>
      </c>
      <c r="AAH67" s="402" t="str">
        <f t="shared" si="828"/>
        <v/>
      </c>
      <c r="AAI67" s="402" t="str">
        <f t="shared" si="828"/>
        <v>red</v>
      </c>
      <c r="AAJ67" s="402" t="str">
        <f t="shared" si="828"/>
        <v>red</v>
      </c>
      <c r="AAK67" s="402" t="str">
        <f t="shared" si="828"/>
        <v/>
      </c>
      <c r="AAL67" s="402" t="str">
        <f t="shared" si="828"/>
        <v>red</v>
      </c>
      <c r="AAM67" s="402" t="str">
        <f t="shared" si="828"/>
        <v>red</v>
      </c>
      <c r="AAN67" s="402" t="str">
        <f t="shared" si="828"/>
        <v/>
      </c>
      <c r="AAO67" s="402" t="str">
        <f t="shared" si="828"/>
        <v>red</v>
      </c>
      <c r="AAP67" s="402" t="str">
        <f t="shared" si="828"/>
        <v>red</v>
      </c>
      <c r="AAQ67" s="402" t="str">
        <f t="shared" si="828"/>
        <v/>
      </c>
      <c r="AAR67" s="402" t="str">
        <f t="shared" si="828"/>
        <v>red</v>
      </c>
      <c r="AAS67" s="402" t="str">
        <f t="shared" si="828"/>
        <v>red</v>
      </c>
      <c r="AAT67" s="402" t="str">
        <f t="shared" si="828"/>
        <v/>
      </c>
      <c r="AAU67" s="402" t="str">
        <f t="shared" si="828"/>
        <v/>
      </c>
      <c r="AAV67" s="402" t="str">
        <f t="shared" si="828"/>
        <v/>
      </c>
      <c r="AAW67" s="402" t="str">
        <f t="shared" si="828"/>
        <v/>
      </c>
      <c r="AAX67" s="402" t="e">
        <f t="shared" si="828"/>
        <v>#N/A</v>
      </c>
      <c r="AAY67" s="402" t="e">
        <f t="shared" si="828"/>
        <v>#N/A</v>
      </c>
      <c r="AAZ67" s="402" t="e">
        <f t="shared" si="828"/>
        <v>#N/A</v>
      </c>
      <c r="ABA67" s="402" t="str">
        <f t="shared" ref="ABA67:ACF67" si="829">IF(OR(ABA32&gt;1,ABA32&lt;-1)=TRUE,"red",IF(ISNA(ABA32)=TRUE,"yellow",""))</f>
        <v/>
      </c>
      <c r="ABB67" s="402" t="str">
        <f t="shared" si="829"/>
        <v/>
      </c>
      <c r="ABC67" s="402" t="str">
        <f t="shared" si="829"/>
        <v/>
      </c>
      <c r="ABD67" s="402" t="str">
        <f t="shared" si="829"/>
        <v/>
      </c>
      <c r="ABE67" s="402" t="str">
        <f t="shared" si="829"/>
        <v/>
      </c>
      <c r="ABF67" s="402" t="str">
        <f t="shared" si="829"/>
        <v/>
      </c>
      <c r="ABG67" s="402" t="str">
        <f t="shared" si="829"/>
        <v/>
      </c>
      <c r="ABH67" s="402" t="e">
        <f t="shared" si="829"/>
        <v>#N/A</v>
      </c>
      <c r="ABI67" s="402" t="str">
        <f t="shared" si="829"/>
        <v/>
      </c>
      <c r="ABJ67" s="402" t="str">
        <f t="shared" si="829"/>
        <v/>
      </c>
      <c r="ABK67" s="402" t="str">
        <f t="shared" si="829"/>
        <v/>
      </c>
      <c r="ABL67" s="402" t="str">
        <f t="shared" si="829"/>
        <v/>
      </c>
      <c r="ABM67" s="402" t="str">
        <f t="shared" si="829"/>
        <v/>
      </c>
      <c r="ABN67" s="402" t="str">
        <f t="shared" si="829"/>
        <v/>
      </c>
      <c r="ABO67" s="402" t="str">
        <f t="shared" si="829"/>
        <v/>
      </c>
      <c r="ABP67" s="402" t="e">
        <f t="shared" si="829"/>
        <v>#N/A</v>
      </c>
      <c r="ABQ67" s="402" t="str">
        <f t="shared" si="829"/>
        <v/>
      </c>
      <c r="ABR67" s="402" t="str">
        <f t="shared" si="829"/>
        <v/>
      </c>
      <c r="ABS67" s="402" t="str">
        <f t="shared" si="829"/>
        <v/>
      </c>
      <c r="ABT67" s="402" t="str">
        <f t="shared" si="829"/>
        <v/>
      </c>
      <c r="ABU67" s="402" t="str">
        <f t="shared" si="829"/>
        <v/>
      </c>
      <c r="ABV67" s="402" t="str">
        <f t="shared" si="829"/>
        <v/>
      </c>
      <c r="ABW67" s="402" t="str">
        <f t="shared" si="829"/>
        <v/>
      </c>
      <c r="ABX67" s="402" t="e">
        <f t="shared" si="829"/>
        <v>#N/A</v>
      </c>
      <c r="ABY67" s="402" t="str">
        <f t="shared" si="829"/>
        <v/>
      </c>
      <c r="ABZ67" s="402" t="str">
        <f t="shared" si="829"/>
        <v/>
      </c>
      <c r="ACA67" s="402" t="str">
        <f t="shared" si="829"/>
        <v/>
      </c>
      <c r="ACB67" s="402" t="str">
        <f t="shared" si="829"/>
        <v/>
      </c>
      <c r="ACC67" s="402" t="str">
        <f t="shared" si="829"/>
        <v/>
      </c>
      <c r="ACD67" s="402" t="str">
        <f t="shared" si="829"/>
        <v/>
      </c>
      <c r="ACE67" s="402" t="str">
        <f t="shared" si="829"/>
        <v/>
      </c>
      <c r="ACF67" s="402" t="e">
        <f t="shared" si="829"/>
        <v>#N/A</v>
      </c>
      <c r="ACG67" s="402" t="str">
        <f t="shared" ref="ACG67:ADW67" si="830">IF(OR(ACG32&gt;0,ACG32&lt;0)=TRUE,"red",IF(ISNA(ACG32)=TRUE,"yellow",""))</f>
        <v/>
      </c>
      <c r="ACH67" s="402" t="str">
        <f t="shared" si="830"/>
        <v/>
      </c>
      <c r="ACI67" s="402" t="str">
        <f t="shared" si="830"/>
        <v/>
      </c>
      <c r="ACJ67" s="402" t="str">
        <f t="shared" si="830"/>
        <v/>
      </c>
      <c r="ACK67" s="402" t="str">
        <f t="shared" si="830"/>
        <v/>
      </c>
      <c r="ACL67" s="402" t="str">
        <f t="shared" si="830"/>
        <v/>
      </c>
      <c r="ACM67" s="402" t="str">
        <f t="shared" si="830"/>
        <v/>
      </c>
      <c r="ACN67" s="402" t="str">
        <f t="shared" si="830"/>
        <v/>
      </c>
      <c r="ACO67" s="402" t="str">
        <f t="shared" si="830"/>
        <v/>
      </c>
      <c r="ACP67" s="402" t="str">
        <f t="shared" si="830"/>
        <v/>
      </c>
      <c r="ACQ67" s="402" t="str">
        <f t="shared" si="830"/>
        <v/>
      </c>
      <c r="ACR67" s="402" t="str">
        <f t="shared" si="830"/>
        <v/>
      </c>
      <c r="ACS67" s="402" t="str">
        <f t="shared" si="830"/>
        <v/>
      </c>
      <c r="ACT67" s="402" t="str">
        <f t="shared" si="830"/>
        <v/>
      </c>
      <c r="ACU67" s="402" t="str">
        <f t="shared" si="830"/>
        <v/>
      </c>
      <c r="ACV67" s="402" t="str">
        <f t="shared" si="830"/>
        <v/>
      </c>
      <c r="ACW67" s="402" t="str">
        <f t="shared" si="830"/>
        <v/>
      </c>
      <c r="ACX67" s="402" t="str">
        <f t="shared" si="830"/>
        <v/>
      </c>
      <c r="ACY67" s="402" t="str">
        <f t="shared" si="830"/>
        <v/>
      </c>
      <c r="ACZ67" s="402" t="str">
        <f t="shared" si="830"/>
        <v/>
      </c>
      <c r="ADA67" s="402" t="str">
        <f t="shared" si="830"/>
        <v/>
      </c>
      <c r="ADB67" s="402" t="e">
        <f t="shared" si="830"/>
        <v>#N/A</v>
      </c>
      <c r="ADC67" s="402" t="e">
        <f t="shared" si="830"/>
        <v>#N/A</v>
      </c>
      <c r="ADD67" s="402" t="e">
        <f t="shared" si="830"/>
        <v>#N/A</v>
      </c>
      <c r="ADE67" s="402" t="str">
        <f t="shared" si="830"/>
        <v/>
      </c>
      <c r="ADF67" s="402" t="str">
        <f t="shared" si="830"/>
        <v/>
      </c>
      <c r="ADG67" s="402" t="str">
        <f t="shared" si="830"/>
        <v/>
      </c>
      <c r="ADH67" s="402" t="str">
        <f t="shared" si="830"/>
        <v/>
      </c>
      <c r="ADI67" s="402" t="str">
        <f t="shared" si="830"/>
        <v/>
      </c>
      <c r="ADJ67" s="402" t="str">
        <f t="shared" si="830"/>
        <v/>
      </c>
      <c r="ADK67" s="402" t="str">
        <f t="shared" si="830"/>
        <v/>
      </c>
      <c r="ADL67" s="402" t="str">
        <f t="shared" si="830"/>
        <v/>
      </c>
      <c r="ADM67" s="402" t="str">
        <f t="shared" si="830"/>
        <v/>
      </c>
      <c r="ADN67" s="402" t="str">
        <f t="shared" si="830"/>
        <v/>
      </c>
      <c r="ADO67" s="402" t="str">
        <f t="shared" si="830"/>
        <v/>
      </c>
      <c r="ADP67" s="402" t="str">
        <f t="shared" si="830"/>
        <v/>
      </c>
      <c r="ADQ67" s="402" t="str">
        <f t="shared" si="830"/>
        <v/>
      </c>
      <c r="ADR67" s="402" t="str">
        <f t="shared" si="830"/>
        <v/>
      </c>
      <c r="ADS67" s="402" t="str">
        <f t="shared" si="830"/>
        <v/>
      </c>
      <c r="ADT67" s="402" t="e">
        <f t="shared" si="830"/>
        <v>#N/A</v>
      </c>
      <c r="ADU67" s="402" t="e">
        <f t="shared" si="830"/>
        <v>#N/A</v>
      </c>
      <c r="ADV67" s="402" t="e">
        <f t="shared" si="830"/>
        <v>#N/A</v>
      </c>
      <c r="ADW67" s="402" t="str">
        <f t="shared" si="830"/>
        <v/>
      </c>
      <c r="ADX67" s="402" t="str">
        <f t="shared" ref="ADX67:AGA67" si="831">IF(OR(ADX32&gt;0,ADX32&lt;0)=TRUE,"red",IF(ISNA(ADX32)=TRUE,"yellow",""))</f>
        <v/>
      </c>
      <c r="ADY67" s="402" t="str">
        <f t="shared" si="831"/>
        <v/>
      </c>
      <c r="ADZ67" s="402" t="str">
        <f t="shared" si="831"/>
        <v/>
      </c>
      <c r="AEA67" s="402" t="str">
        <f t="shared" si="831"/>
        <v/>
      </c>
      <c r="AEB67" s="402" t="str">
        <f t="shared" si="831"/>
        <v/>
      </c>
      <c r="AEC67" s="402" t="str">
        <f t="shared" si="831"/>
        <v/>
      </c>
      <c r="AED67" s="402" t="str">
        <f t="shared" si="831"/>
        <v/>
      </c>
      <c r="AEE67" s="402" t="str">
        <f t="shared" si="831"/>
        <v/>
      </c>
      <c r="AEF67" s="402" t="str">
        <f t="shared" si="831"/>
        <v/>
      </c>
      <c r="AEG67" s="402" t="str">
        <f t="shared" si="831"/>
        <v/>
      </c>
      <c r="AEH67" s="402" t="str">
        <f t="shared" si="831"/>
        <v/>
      </c>
      <c r="AEI67" s="402" t="str">
        <f t="shared" si="831"/>
        <v/>
      </c>
      <c r="AEJ67" s="402" t="str">
        <f t="shared" si="831"/>
        <v/>
      </c>
      <c r="AEK67" s="402" t="str">
        <f t="shared" si="831"/>
        <v/>
      </c>
      <c r="AEL67" s="402" t="e">
        <f t="shared" si="831"/>
        <v>#N/A</v>
      </c>
      <c r="AEM67" s="402" t="e">
        <f t="shared" si="831"/>
        <v>#N/A</v>
      </c>
      <c r="AEN67" s="402" t="e">
        <f t="shared" si="831"/>
        <v>#N/A</v>
      </c>
      <c r="AEO67" s="402" t="str">
        <f t="shared" si="831"/>
        <v/>
      </c>
      <c r="AEP67" s="402" t="str">
        <f t="shared" si="831"/>
        <v/>
      </c>
      <c r="AEQ67" s="402" t="str">
        <f t="shared" si="831"/>
        <v/>
      </c>
      <c r="AER67" s="402" t="str">
        <f t="shared" si="831"/>
        <v/>
      </c>
      <c r="AES67" s="402" t="str">
        <f t="shared" si="831"/>
        <v/>
      </c>
      <c r="AET67" s="402" t="str">
        <f t="shared" si="831"/>
        <v/>
      </c>
      <c r="AEU67" s="402" t="str">
        <f t="shared" si="831"/>
        <v/>
      </c>
      <c r="AEV67" s="402" t="e">
        <f t="shared" si="831"/>
        <v>#N/A</v>
      </c>
      <c r="AEW67" s="402" t="str">
        <f t="shared" si="831"/>
        <v/>
      </c>
      <c r="AEX67" s="402" t="str">
        <f t="shared" si="831"/>
        <v/>
      </c>
      <c r="AEY67" s="402" t="str">
        <f t="shared" si="831"/>
        <v/>
      </c>
      <c r="AEZ67" s="402" t="str">
        <f t="shared" si="831"/>
        <v/>
      </c>
      <c r="AFA67" s="402" t="e">
        <f t="shared" si="831"/>
        <v>#N/A</v>
      </c>
      <c r="AFB67" s="402" t="str">
        <f t="shared" si="831"/>
        <v/>
      </c>
      <c r="AFC67" s="402" t="str">
        <f t="shared" si="831"/>
        <v/>
      </c>
      <c r="AFD67" s="402" t="str">
        <f t="shared" si="831"/>
        <v/>
      </c>
      <c r="AFE67" s="402" t="str">
        <f t="shared" si="831"/>
        <v/>
      </c>
      <c r="AFF67" s="402" t="e">
        <f t="shared" si="831"/>
        <v>#N/A</v>
      </c>
      <c r="AFG67" s="402"/>
      <c r="AFH67" s="402" t="e">
        <f t="shared" si="831"/>
        <v>#N/A</v>
      </c>
      <c r="AFI67" s="402" t="e">
        <f t="shared" si="831"/>
        <v>#N/A</v>
      </c>
      <c r="AFJ67" s="402"/>
      <c r="AFK67" s="402" t="e">
        <f t="shared" si="831"/>
        <v>#N/A</v>
      </c>
      <c r="AFL67" s="402" t="e">
        <f t="shared" si="831"/>
        <v>#N/A</v>
      </c>
      <c r="AFM67" s="402"/>
      <c r="AFN67" s="402" t="e">
        <f t="shared" si="831"/>
        <v>#N/A</v>
      </c>
      <c r="AFO67" s="402" t="e">
        <f t="shared" si="831"/>
        <v>#N/A</v>
      </c>
      <c r="AFP67" s="402"/>
      <c r="AFQ67" s="402" t="e">
        <f t="shared" si="831"/>
        <v>#N/A</v>
      </c>
      <c r="AFR67" s="402" t="e">
        <f t="shared" si="831"/>
        <v>#N/A</v>
      </c>
      <c r="AFS67" s="402" t="e">
        <f t="shared" si="831"/>
        <v>#N/A</v>
      </c>
      <c r="AFT67" s="402" t="e">
        <f t="shared" si="831"/>
        <v>#N/A</v>
      </c>
      <c r="AFU67" s="402" t="e">
        <f t="shared" si="831"/>
        <v>#N/A</v>
      </c>
      <c r="AFV67" s="402" t="str">
        <f t="shared" si="831"/>
        <v/>
      </c>
      <c r="AFW67" s="402" t="str">
        <f t="shared" si="831"/>
        <v/>
      </c>
      <c r="AFX67" s="402" t="str">
        <f t="shared" si="831"/>
        <v/>
      </c>
      <c r="AFY67" s="402" t="str">
        <f t="shared" si="831"/>
        <v/>
      </c>
      <c r="AFZ67" s="402" t="e">
        <f t="shared" si="831"/>
        <v>#N/A</v>
      </c>
      <c r="AGA67" s="402" t="e">
        <f t="shared" si="831"/>
        <v>#N/A</v>
      </c>
      <c r="AGB67" s="402" t="str">
        <f t="shared" ref="AGB67:AGI67" si="832">IF(OR(AGB32&gt;1,AGB32&lt;-1)=TRUE,"red",IF(ISNA(AGB32)=TRUE,"yellow",""))</f>
        <v/>
      </c>
      <c r="AGC67" s="402" t="e">
        <f t="shared" si="832"/>
        <v>#N/A</v>
      </c>
      <c r="AGD67" s="402" t="e">
        <f t="shared" si="832"/>
        <v>#N/A</v>
      </c>
      <c r="AGE67" s="402" t="str">
        <f t="shared" si="832"/>
        <v/>
      </c>
      <c r="AGF67" s="402" t="e">
        <f t="shared" si="832"/>
        <v>#N/A</v>
      </c>
      <c r="AGG67" s="402" t="e">
        <f t="shared" si="832"/>
        <v>#N/A</v>
      </c>
      <c r="AGH67" s="402" t="str">
        <f t="shared" si="832"/>
        <v/>
      </c>
      <c r="AGI67" s="402" t="e">
        <f t="shared" si="832"/>
        <v>#N/A</v>
      </c>
      <c r="AGJ67" s="402" t="e">
        <f t="shared" ref="AGJ67:AHW67" si="833">IF(OR(AGJ32&gt;0,AGJ32&lt;0)=TRUE,"red",IF(ISNA(AGJ32)=TRUE,"yellow",""))</f>
        <v>#N/A</v>
      </c>
      <c r="AGK67" s="402" t="e">
        <f t="shared" si="833"/>
        <v>#N/A</v>
      </c>
      <c r="AGL67" s="402" t="e">
        <f t="shared" si="833"/>
        <v>#N/A</v>
      </c>
      <c r="AGM67" s="402" t="e">
        <f t="shared" si="833"/>
        <v>#N/A</v>
      </c>
      <c r="AGN67" s="402" t="str">
        <f t="shared" ref="AGN67:AHE67" si="834">IF(OR(AGN32&gt;1,AGN32&lt;-1)=TRUE,"red",IF(ISNA(AGN32)=TRUE,"yellow",""))</f>
        <v/>
      </c>
      <c r="AGO67" s="402" t="str">
        <f t="shared" si="834"/>
        <v/>
      </c>
      <c r="AGP67" s="402" t="str">
        <f t="shared" si="834"/>
        <v/>
      </c>
      <c r="AGQ67" s="402" t="str">
        <f t="shared" si="834"/>
        <v/>
      </c>
      <c r="AGR67" s="402" t="e">
        <f t="shared" si="834"/>
        <v>#N/A</v>
      </c>
      <c r="AGS67" s="402" t="e">
        <f t="shared" si="834"/>
        <v>#N/A</v>
      </c>
      <c r="AGT67" s="402" t="str">
        <f t="shared" si="834"/>
        <v/>
      </c>
      <c r="AGU67" s="402" t="e">
        <f t="shared" si="834"/>
        <v>#N/A</v>
      </c>
      <c r="AGV67" s="402" t="e">
        <f t="shared" si="834"/>
        <v>#N/A</v>
      </c>
      <c r="AGW67" s="402" t="str">
        <f t="shared" si="834"/>
        <v/>
      </c>
      <c r="AGX67" s="402" t="e">
        <f t="shared" si="834"/>
        <v>#N/A</v>
      </c>
      <c r="AGY67" s="402" t="e">
        <f t="shared" si="834"/>
        <v>#N/A</v>
      </c>
      <c r="AGZ67" s="402" t="str">
        <f t="shared" si="834"/>
        <v/>
      </c>
      <c r="AHA67" s="402" t="e">
        <f t="shared" si="834"/>
        <v>#N/A</v>
      </c>
      <c r="AHB67" s="402" t="e">
        <f t="shared" si="834"/>
        <v>#N/A</v>
      </c>
      <c r="AHC67" s="402" t="e">
        <f t="shared" si="834"/>
        <v>#N/A</v>
      </c>
      <c r="AHD67" s="402" t="e">
        <f t="shared" si="834"/>
        <v>#N/A</v>
      </c>
      <c r="AHE67" s="402" t="e">
        <f t="shared" si="834"/>
        <v>#N/A</v>
      </c>
      <c r="AHF67" s="402" t="str">
        <f t="shared" ref="AHF67:AHI67" si="835">IF(OR(AHF32&gt;1,AHF32&lt;-1)=TRUE,"red",IF(ISNA(AHF32)=TRUE,"yellow",""))</f>
        <v/>
      </c>
      <c r="AHG67" s="402" t="e">
        <f t="shared" si="835"/>
        <v>#N/A</v>
      </c>
      <c r="AHH67" s="402" t="e">
        <f t="shared" si="835"/>
        <v>#N/A</v>
      </c>
      <c r="AHI67" s="402" t="str">
        <f t="shared" si="835"/>
        <v/>
      </c>
      <c r="AHJ67" s="402" t="e">
        <f t="shared" ref="AHJ67:AHT67" si="836">IF(OR(AHJ32&gt;1,AHJ32&lt;-1)=TRUE,"red",IF(ISNA(AHJ32)=TRUE,"yellow",""))</f>
        <v>#N/A</v>
      </c>
      <c r="AHK67" s="402" t="e">
        <f t="shared" si="836"/>
        <v>#N/A</v>
      </c>
      <c r="AHL67" s="402" t="str">
        <f t="shared" si="836"/>
        <v/>
      </c>
      <c r="AHM67" s="402" t="e">
        <f t="shared" si="836"/>
        <v>#N/A</v>
      </c>
      <c r="AHN67" s="402" t="e">
        <f t="shared" si="836"/>
        <v>#N/A</v>
      </c>
      <c r="AHO67" s="402" t="str">
        <f t="shared" si="836"/>
        <v/>
      </c>
      <c r="AHP67" s="402" t="e">
        <f t="shared" si="836"/>
        <v>#N/A</v>
      </c>
      <c r="AHQ67" s="402" t="e">
        <f t="shared" si="836"/>
        <v>#N/A</v>
      </c>
      <c r="AHR67" s="402" t="e">
        <f t="shared" si="836"/>
        <v>#N/A</v>
      </c>
      <c r="AHS67" s="402" t="e">
        <f t="shared" si="836"/>
        <v>#N/A</v>
      </c>
      <c r="AHT67" s="402" t="e">
        <f t="shared" si="836"/>
        <v>#N/A</v>
      </c>
      <c r="AHU67" s="402" t="str">
        <f t="shared" si="833"/>
        <v/>
      </c>
      <c r="AHV67" s="402" t="str">
        <f t="shared" si="833"/>
        <v/>
      </c>
      <c r="AHW67" s="402" t="str">
        <f t="shared" si="833"/>
        <v/>
      </c>
      <c r="AHX67" s="402" t="str">
        <f t="shared" ref="AHX67:AKH67" si="837">IF(OR(AHX32&gt;1,AHX32&lt;-1)=TRUE,"red",IF(ISNA(AHX32)=TRUE,"yellow",""))</f>
        <v/>
      </c>
      <c r="AHY67" s="402" t="e">
        <f t="shared" si="837"/>
        <v>#N/A</v>
      </c>
      <c r="AHZ67" s="402" t="e">
        <f t="shared" si="837"/>
        <v>#N/A</v>
      </c>
      <c r="AIA67" s="402" t="str">
        <f t="shared" si="837"/>
        <v/>
      </c>
      <c r="AIB67" s="402" t="e">
        <f t="shared" si="837"/>
        <v>#N/A</v>
      </c>
      <c r="AIC67" s="402" t="e">
        <f t="shared" si="837"/>
        <v>#N/A</v>
      </c>
      <c r="AID67" s="402" t="str">
        <f t="shared" si="837"/>
        <v/>
      </c>
      <c r="AIE67" s="402" t="e">
        <f t="shared" si="837"/>
        <v>#N/A</v>
      </c>
      <c r="AIF67" s="402" t="e">
        <f t="shared" si="837"/>
        <v>#N/A</v>
      </c>
      <c r="AIG67" s="402" t="str">
        <f t="shared" si="837"/>
        <v/>
      </c>
      <c r="AIH67" s="402" t="e">
        <f t="shared" si="837"/>
        <v>#N/A</v>
      </c>
      <c r="AII67" s="402" t="e">
        <f t="shared" si="837"/>
        <v>#N/A</v>
      </c>
      <c r="AIJ67" s="402" t="e">
        <f t="shared" si="837"/>
        <v>#N/A</v>
      </c>
      <c r="AIK67" s="402" t="e">
        <f t="shared" si="837"/>
        <v>#N/A</v>
      </c>
      <c r="AIL67" s="402" t="e">
        <f t="shared" si="837"/>
        <v>#N/A</v>
      </c>
      <c r="AIM67" s="402" t="str">
        <f t="shared" si="837"/>
        <v/>
      </c>
      <c r="AIN67" s="402" t="e">
        <f t="shared" si="837"/>
        <v>#N/A</v>
      </c>
      <c r="AIO67" s="402" t="e">
        <f t="shared" si="837"/>
        <v>#N/A</v>
      </c>
      <c r="AIP67" s="402" t="str">
        <f t="shared" si="837"/>
        <v/>
      </c>
      <c r="AIQ67" s="402" t="e">
        <f t="shared" si="837"/>
        <v>#N/A</v>
      </c>
      <c r="AIR67" s="402" t="e">
        <f t="shared" si="837"/>
        <v>#N/A</v>
      </c>
      <c r="AIS67" s="402" t="str">
        <f t="shared" si="837"/>
        <v/>
      </c>
      <c r="AIT67" s="402" t="e">
        <f t="shared" si="837"/>
        <v>#N/A</v>
      </c>
      <c r="AIU67" s="402" t="e">
        <f t="shared" si="837"/>
        <v>#N/A</v>
      </c>
      <c r="AIV67" s="402" t="str">
        <f t="shared" si="837"/>
        <v/>
      </c>
      <c r="AIW67" s="402" t="e">
        <f t="shared" si="837"/>
        <v>#N/A</v>
      </c>
      <c r="AIX67" s="402" t="e">
        <f t="shared" si="837"/>
        <v>#N/A</v>
      </c>
      <c r="AIY67" s="402" t="str">
        <f t="shared" si="837"/>
        <v/>
      </c>
      <c r="AIZ67" s="402" t="e">
        <f t="shared" si="837"/>
        <v>#N/A</v>
      </c>
      <c r="AJA67" s="402" t="e">
        <f t="shared" si="837"/>
        <v>#N/A</v>
      </c>
      <c r="AJB67" s="402" t="str">
        <f t="shared" si="837"/>
        <v/>
      </c>
      <c r="AJC67" s="402" t="e">
        <f t="shared" si="837"/>
        <v>#N/A</v>
      </c>
      <c r="AJD67" s="402" t="e">
        <f t="shared" si="837"/>
        <v>#N/A</v>
      </c>
      <c r="AJE67" s="402" t="str">
        <f t="shared" si="837"/>
        <v/>
      </c>
      <c r="AJF67" s="402" t="e">
        <f t="shared" si="837"/>
        <v>#N/A</v>
      </c>
      <c r="AJG67" s="402" t="e">
        <f t="shared" si="837"/>
        <v>#N/A</v>
      </c>
      <c r="AJH67" s="402" t="e">
        <f t="shared" si="837"/>
        <v>#N/A</v>
      </c>
      <c r="AJI67" s="402" t="e">
        <f t="shared" si="837"/>
        <v>#N/A</v>
      </c>
      <c r="AJJ67" s="402" t="e">
        <f t="shared" si="837"/>
        <v>#N/A</v>
      </c>
      <c r="AJK67" s="402" t="str">
        <f t="shared" si="837"/>
        <v/>
      </c>
      <c r="AJL67" s="402" t="e">
        <f t="shared" si="837"/>
        <v>#N/A</v>
      </c>
      <c r="AJM67" s="402" t="e">
        <f t="shared" si="837"/>
        <v>#N/A</v>
      </c>
      <c r="AJN67" s="402" t="str">
        <f t="shared" si="837"/>
        <v/>
      </c>
      <c r="AJO67" s="402" t="e">
        <f t="shared" si="837"/>
        <v>#N/A</v>
      </c>
      <c r="AJP67" s="402" t="e">
        <f t="shared" si="837"/>
        <v>#N/A</v>
      </c>
      <c r="AJQ67" s="402" t="str">
        <f t="shared" si="837"/>
        <v/>
      </c>
      <c r="AJR67" s="402" t="e">
        <f t="shared" si="837"/>
        <v>#N/A</v>
      </c>
      <c r="AJS67" s="402" t="e">
        <f t="shared" si="837"/>
        <v>#N/A</v>
      </c>
      <c r="AJT67" s="402" t="str">
        <f t="shared" si="837"/>
        <v/>
      </c>
      <c r="AJU67" s="402" t="e">
        <f t="shared" si="837"/>
        <v>#N/A</v>
      </c>
      <c r="AJV67" s="402" t="e">
        <f t="shared" si="837"/>
        <v>#N/A</v>
      </c>
      <c r="AJW67" s="402" t="str">
        <f t="shared" si="837"/>
        <v/>
      </c>
      <c r="AJX67" s="402" t="e">
        <f t="shared" si="837"/>
        <v>#N/A</v>
      </c>
      <c r="AJY67" s="402" t="e">
        <f t="shared" si="837"/>
        <v>#N/A</v>
      </c>
      <c r="AJZ67" s="402" t="str">
        <f t="shared" si="837"/>
        <v/>
      </c>
      <c r="AKA67" s="402" t="e">
        <f t="shared" si="837"/>
        <v>#N/A</v>
      </c>
      <c r="AKB67" s="402" t="e">
        <f t="shared" si="837"/>
        <v>#N/A</v>
      </c>
      <c r="AKC67" s="402" t="str">
        <f t="shared" si="837"/>
        <v/>
      </c>
      <c r="AKD67" s="402" t="e">
        <f t="shared" si="837"/>
        <v>#N/A</v>
      </c>
      <c r="AKE67" s="402" t="e">
        <f t="shared" si="837"/>
        <v>#N/A</v>
      </c>
      <c r="AKF67" s="402" t="e">
        <f t="shared" si="837"/>
        <v>#N/A</v>
      </c>
      <c r="AKG67" s="402" t="e">
        <f t="shared" si="837"/>
        <v>#N/A</v>
      </c>
      <c r="AKH67" s="402" t="e">
        <f t="shared" si="837"/>
        <v>#N/A</v>
      </c>
      <c r="AKI67" s="402" t="str">
        <f t="shared" ref="AKI67:AKZ67" si="838">IF(OR(AKI32&gt;0,AKI32&lt;0)=TRUE,"red",IF(ISNA(AKI32)=TRUE,"yellow",""))</f>
        <v/>
      </c>
      <c r="AKJ67" s="402" t="str">
        <f t="shared" si="838"/>
        <v/>
      </c>
      <c r="AKK67" s="402" t="str">
        <f t="shared" si="838"/>
        <v/>
      </c>
      <c r="AKL67" s="402" t="str">
        <f t="shared" si="838"/>
        <v/>
      </c>
      <c r="AKM67" s="402" t="str">
        <f t="shared" si="838"/>
        <v/>
      </c>
      <c r="AKN67" s="402" t="str">
        <f t="shared" si="838"/>
        <v/>
      </c>
      <c r="AKO67" s="402" t="str">
        <f t="shared" si="838"/>
        <v/>
      </c>
      <c r="AKP67" s="402" t="str">
        <f t="shared" si="838"/>
        <v/>
      </c>
      <c r="AKQ67" s="402" t="str">
        <f t="shared" si="838"/>
        <v/>
      </c>
      <c r="AKR67" s="402" t="str">
        <f t="shared" si="838"/>
        <v/>
      </c>
      <c r="AKS67" s="402" t="str">
        <f t="shared" si="838"/>
        <v/>
      </c>
      <c r="AKT67" s="402" t="str">
        <f t="shared" si="838"/>
        <v/>
      </c>
      <c r="AKU67" s="402" t="str">
        <f t="shared" si="838"/>
        <v/>
      </c>
      <c r="AKV67" s="402" t="str">
        <f t="shared" si="838"/>
        <v/>
      </c>
      <c r="AKW67" s="402" t="str">
        <f t="shared" si="838"/>
        <v/>
      </c>
      <c r="AKX67" s="402" t="e">
        <f t="shared" si="838"/>
        <v>#N/A</v>
      </c>
      <c r="AKY67" s="402" t="e">
        <f t="shared" si="838"/>
        <v>#N/A</v>
      </c>
      <c r="AKZ67" s="402" t="e">
        <f t="shared" si="838"/>
        <v>#N/A</v>
      </c>
      <c r="ALA67" s="402"/>
      <c r="ALB67" s="402"/>
      <c r="ALC67" s="402"/>
      <c r="ALD67" s="402"/>
      <c r="ALE67" s="402"/>
      <c r="ALF67" s="402"/>
      <c r="ALG67" s="402"/>
      <c r="ALH67" s="402"/>
      <c r="ALI67" s="402"/>
      <c r="ALJ67" s="402"/>
      <c r="ALK67" s="402"/>
      <c r="ALL67" s="402"/>
      <c r="ALM67" s="402"/>
      <c r="ALN67" s="402"/>
      <c r="ALO67" s="402"/>
      <c r="ALP67" s="402"/>
      <c r="ALQ67" s="402"/>
      <c r="ALR67" s="402"/>
      <c r="ALS67" s="402"/>
      <c r="ALT67" s="402"/>
      <c r="ALU67" s="402"/>
      <c r="ALV67" s="402" t="e">
        <f t="shared" ref="ALV67:ANP67" si="839">IF(OR(ALV32&gt;0,ALV32&lt;0)=TRUE,"red",IF(ISNA(ALV32)=TRUE,"yellow",""))</f>
        <v>#N/A</v>
      </c>
      <c r="ALW67" s="402" t="e">
        <f t="shared" si="839"/>
        <v>#N/A</v>
      </c>
      <c r="ALX67" s="402" t="e">
        <f t="shared" si="839"/>
        <v>#N/A</v>
      </c>
      <c r="ALY67" s="402" t="str">
        <f t="shared" si="839"/>
        <v/>
      </c>
      <c r="ALZ67" s="402" t="str">
        <f t="shared" si="839"/>
        <v/>
      </c>
      <c r="AMA67" s="402" t="str">
        <f t="shared" si="839"/>
        <v/>
      </c>
      <c r="AMB67" s="402" t="str">
        <f t="shared" si="839"/>
        <v/>
      </c>
      <c r="AMC67" s="402" t="str">
        <f t="shared" si="839"/>
        <v/>
      </c>
      <c r="AMD67" s="402" t="e">
        <f t="shared" si="839"/>
        <v>#N/A</v>
      </c>
      <c r="AME67" s="402" t="str">
        <f t="shared" si="839"/>
        <v>red</v>
      </c>
      <c r="AMF67" s="402" t="str">
        <f t="shared" si="839"/>
        <v>red</v>
      </c>
      <c r="AMG67" s="402" t="str">
        <f t="shared" si="839"/>
        <v>red</v>
      </c>
      <c r="AMH67" s="402" t="str">
        <f t="shared" si="839"/>
        <v>red</v>
      </c>
      <c r="AMI67" s="402" t="str">
        <f t="shared" si="839"/>
        <v>red</v>
      </c>
      <c r="AMJ67" s="402" t="str">
        <f t="shared" si="839"/>
        <v>red</v>
      </c>
      <c r="AMK67" s="402" t="str">
        <f t="shared" si="839"/>
        <v>red</v>
      </c>
      <c r="AML67" s="402" t="e">
        <f t="shared" si="839"/>
        <v>#N/A</v>
      </c>
      <c r="AMM67" s="402" t="str">
        <f t="shared" si="839"/>
        <v/>
      </c>
      <c r="AMN67" s="402" t="str">
        <f t="shared" si="839"/>
        <v/>
      </c>
      <c r="AMO67" s="402" t="str">
        <f t="shared" si="839"/>
        <v/>
      </c>
      <c r="AMP67" s="402" t="str">
        <f t="shared" si="839"/>
        <v/>
      </c>
      <c r="AMQ67" s="402" t="str">
        <f t="shared" si="839"/>
        <v/>
      </c>
      <c r="AMR67" s="402" t="str">
        <f t="shared" si="839"/>
        <v/>
      </c>
      <c r="AMS67" s="402" t="str">
        <f t="shared" si="839"/>
        <v/>
      </c>
      <c r="AMT67" s="402" t="str">
        <f t="shared" si="839"/>
        <v/>
      </c>
      <c r="AMU67" s="402" t="str">
        <f t="shared" si="839"/>
        <v/>
      </c>
      <c r="AMV67" s="402" t="str">
        <f t="shared" si="839"/>
        <v/>
      </c>
      <c r="AMW67" s="402" t="str">
        <f t="shared" si="839"/>
        <v/>
      </c>
      <c r="AMX67" s="402" t="str">
        <f t="shared" si="839"/>
        <v/>
      </c>
      <c r="AMY67" s="402" t="e">
        <f t="shared" si="839"/>
        <v>#N/A</v>
      </c>
      <c r="AMZ67" s="402" t="e">
        <f t="shared" si="839"/>
        <v>#N/A</v>
      </c>
      <c r="ANA67" s="402" t="e">
        <f t="shared" si="839"/>
        <v>#N/A</v>
      </c>
      <c r="ANB67" s="402" t="e">
        <f t="shared" si="839"/>
        <v>#N/A</v>
      </c>
      <c r="ANC67" s="402" t="e">
        <f t="shared" si="839"/>
        <v>#N/A</v>
      </c>
      <c r="AND67" s="402" t="str">
        <f t="shared" si="839"/>
        <v/>
      </c>
      <c r="ANE67" s="402" t="e">
        <f t="shared" si="839"/>
        <v>#N/A</v>
      </c>
      <c r="ANF67" s="402" t="e">
        <f t="shared" si="839"/>
        <v>#N/A</v>
      </c>
      <c r="ANG67" s="402" t="str">
        <f t="shared" si="839"/>
        <v/>
      </c>
      <c r="ANH67" s="402" t="e">
        <f t="shared" si="839"/>
        <v>#N/A</v>
      </c>
      <c r="ANI67" s="402" t="e">
        <f t="shared" si="839"/>
        <v>#N/A</v>
      </c>
      <c r="ANJ67" s="402" t="str">
        <f t="shared" si="839"/>
        <v/>
      </c>
      <c r="ANK67" s="402" t="e">
        <f t="shared" si="839"/>
        <v>#N/A</v>
      </c>
      <c r="ANL67" s="402" t="e">
        <f t="shared" si="839"/>
        <v>#N/A</v>
      </c>
      <c r="ANM67" s="402" t="str">
        <f t="shared" si="839"/>
        <v/>
      </c>
      <c r="ANN67" s="402" t="e">
        <f t="shared" si="839"/>
        <v>#N/A</v>
      </c>
      <c r="ANO67" s="402" t="e">
        <f t="shared" si="839"/>
        <v>#N/A</v>
      </c>
      <c r="ANP67" s="402" t="str">
        <f t="shared" si="839"/>
        <v/>
      </c>
      <c r="ANQ67" s="402" t="e">
        <f t="shared" ref="ANQ67:AOR67" si="840">IF(OR(ANQ32&gt;0,ANQ32&lt;0)=TRUE,"red",IF(ISNA(ANQ32)=TRUE,"yellow",""))</f>
        <v>#N/A</v>
      </c>
      <c r="ANR67" s="402" t="e">
        <f t="shared" si="840"/>
        <v>#N/A</v>
      </c>
      <c r="ANS67" s="402" t="str">
        <f t="shared" si="840"/>
        <v/>
      </c>
      <c r="ANT67" s="402" t="e">
        <f t="shared" si="840"/>
        <v>#N/A</v>
      </c>
      <c r="ANU67" s="402" t="e">
        <f t="shared" si="840"/>
        <v>#N/A</v>
      </c>
      <c r="ANV67" s="402" t="str">
        <f t="shared" si="840"/>
        <v/>
      </c>
      <c r="ANW67" s="402" t="e">
        <f t="shared" si="840"/>
        <v>#N/A</v>
      </c>
      <c r="ANX67" s="402" t="e">
        <f t="shared" si="840"/>
        <v>#N/A</v>
      </c>
      <c r="ANY67" s="402" t="e">
        <f t="shared" si="840"/>
        <v>#N/A</v>
      </c>
      <c r="ANZ67" s="402" t="e">
        <f t="shared" si="840"/>
        <v>#N/A</v>
      </c>
      <c r="AOA67" s="402" t="e">
        <f t="shared" si="840"/>
        <v>#N/A</v>
      </c>
      <c r="AOB67" s="402" t="e">
        <f t="shared" si="840"/>
        <v>#N/A</v>
      </c>
      <c r="AOC67" s="402" t="e">
        <f t="shared" si="840"/>
        <v>#N/A</v>
      </c>
      <c r="AOD67" s="402" t="e">
        <f t="shared" si="840"/>
        <v>#N/A</v>
      </c>
      <c r="AOE67" s="402" t="e">
        <f t="shared" si="840"/>
        <v>#N/A</v>
      </c>
      <c r="AOF67" s="402" t="e">
        <f t="shared" si="840"/>
        <v>#N/A</v>
      </c>
      <c r="AOG67" s="402" t="e">
        <f t="shared" si="840"/>
        <v>#N/A</v>
      </c>
      <c r="AOH67" s="402" t="e">
        <f t="shared" si="840"/>
        <v>#N/A</v>
      </c>
      <c r="AOI67" s="402" t="e">
        <f t="shared" si="840"/>
        <v>#N/A</v>
      </c>
      <c r="AOJ67" s="402" t="e">
        <f t="shared" si="840"/>
        <v>#N/A</v>
      </c>
      <c r="AOK67" s="402" t="e">
        <f t="shared" si="840"/>
        <v>#N/A</v>
      </c>
      <c r="AOL67" s="402" t="e">
        <f t="shared" si="840"/>
        <v>#N/A</v>
      </c>
      <c r="AOM67" s="402" t="e">
        <f t="shared" si="840"/>
        <v>#N/A</v>
      </c>
      <c r="AON67" s="402" t="e">
        <f t="shared" si="840"/>
        <v>#N/A</v>
      </c>
      <c r="AOO67" s="402" t="e">
        <f t="shared" si="840"/>
        <v>#N/A</v>
      </c>
      <c r="AOP67" s="402" t="e">
        <f t="shared" si="840"/>
        <v>#N/A</v>
      </c>
      <c r="AOQ67" s="402" t="e">
        <f t="shared" si="840"/>
        <v>#N/A</v>
      </c>
      <c r="AOR67" s="402" t="e">
        <f t="shared" si="840"/>
        <v>#VALUE!</v>
      </c>
    </row>
    <row r="68" spans="1:1084" x14ac:dyDescent="0.45">
      <c r="A68" s="167" t="s">
        <v>716</v>
      </c>
      <c r="B68" s="402" t="str">
        <f t="shared" ref="B68:BM68" si="841">IF(OR(B33&gt;1,B33&lt;-1)=TRUE,"red",IF(ISNA(B33)=TRUE,"yellow",""))</f>
        <v/>
      </c>
      <c r="C68" s="402" t="str">
        <f t="shared" si="841"/>
        <v/>
      </c>
      <c r="D68" s="402" t="str">
        <f t="shared" si="841"/>
        <v/>
      </c>
      <c r="E68" s="402" t="str">
        <f t="shared" si="841"/>
        <v/>
      </c>
      <c r="F68" s="402" t="str">
        <f t="shared" si="841"/>
        <v/>
      </c>
      <c r="G68" s="402" t="str">
        <f t="shared" si="841"/>
        <v/>
      </c>
      <c r="H68" s="402" t="str">
        <f t="shared" si="841"/>
        <v/>
      </c>
      <c r="I68" s="402" t="str">
        <f t="shared" si="841"/>
        <v/>
      </c>
      <c r="J68" s="402" t="str">
        <f t="shared" si="841"/>
        <v/>
      </c>
      <c r="K68" s="402" t="str">
        <f t="shared" si="841"/>
        <v/>
      </c>
      <c r="L68" s="402" t="str">
        <f t="shared" si="841"/>
        <v/>
      </c>
      <c r="M68" s="402" t="str">
        <f t="shared" si="841"/>
        <v/>
      </c>
      <c r="N68" s="402" t="str">
        <f t="shared" si="841"/>
        <v/>
      </c>
      <c r="O68" s="402" t="str">
        <f t="shared" si="841"/>
        <v/>
      </c>
      <c r="P68" s="402" t="str">
        <f t="shared" si="841"/>
        <v/>
      </c>
      <c r="Q68" s="402" t="str">
        <f t="shared" si="841"/>
        <v/>
      </c>
      <c r="R68" s="402" t="str">
        <f t="shared" si="841"/>
        <v/>
      </c>
      <c r="S68" s="402" t="str">
        <f t="shared" si="841"/>
        <v/>
      </c>
      <c r="T68" s="402" t="str">
        <f t="shared" si="841"/>
        <v/>
      </c>
      <c r="U68" s="402" t="str">
        <f t="shared" si="841"/>
        <v/>
      </c>
      <c r="V68" s="402" t="str">
        <f t="shared" si="841"/>
        <v/>
      </c>
      <c r="W68" s="402" t="e">
        <f t="shared" si="841"/>
        <v>#N/A</v>
      </c>
      <c r="X68" s="402" t="e">
        <f t="shared" si="841"/>
        <v>#N/A</v>
      </c>
      <c r="Y68" s="402" t="e">
        <f t="shared" si="841"/>
        <v>#N/A</v>
      </c>
      <c r="Z68" s="402" t="str">
        <f t="shared" si="841"/>
        <v/>
      </c>
      <c r="AA68" s="402" t="str">
        <f t="shared" si="841"/>
        <v/>
      </c>
      <c r="AB68" s="402" t="str">
        <f t="shared" si="841"/>
        <v/>
      </c>
      <c r="AC68" s="402" t="str">
        <f t="shared" si="841"/>
        <v/>
      </c>
      <c r="AD68" s="402" t="str">
        <f t="shared" si="841"/>
        <v/>
      </c>
      <c r="AE68" s="402" t="str">
        <f t="shared" si="841"/>
        <v/>
      </c>
      <c r="AF68" s="402" t="str">
        <f t="shared" si="841"/>
        <v/>
      </c>
      <c r="AG68" s="402" t="str">
        <f t="shared" si="841"/>
        <v/>
      </c>
      <c r="AH68" s="402" t="str">
        <f t="shared" si="841"/>
        <v/>
      </c>
      <c r="AI68" s="402" t="str">
        <f t="shared" si="841"/>
        <v/>
      </c>
      <c r="AJ68" s="402" t="str">
        <f t="shared" si="841"/>
        <v/>
      </c>
      <c r="AK68" s="402" t="str">
        <f t="shared" si="841"/>
        <v/>
      </c>
      <c r="AL68" s="402" t="str">
        <f t="shared" si="841"/>
        <v/>
      </c>
      <c r="AM68" s="402" t="str">
        <f t="shared" si="841"/>
        <v/>
      </c>
      <c r="AN68" s="402" t="str">
        <f t="shared" si="841"/>
        <v/>
      </c>
      <c r="AO68" s="402" t="str">
        <f t="shared" si="841"/>
        <v/>
      </c>
      <c r="AP68" s="402" t="str">
        <f t="shared" si="841"/>
        <v/>
      </c>
      <c r="AQ68" s="402" t="str">
        <f t="shared" si="841"/>
        <v/>
      </c>
      <c r="AR68" s="402" t="str">
        <f t="shared" si="841"/>
        <v/>
      </c>
      <c r="AS68" s="402" t="str">
        <f t="shared" si="841"/>
        <v/>
      </c>
      <c r="AT68" s="402" t="str">
        <f t="shared" si="841"/>
        <v/>
      </c>
      <c r="AU68" s="402" t="e">
        <f t="shared" si="841"/>
        <v>#N/A</v>
      </c>
      <c r="AV68" s="402" t="e">
        <f t="shared" si="841"/>
        <v>#N/A</v>
      </c>
      <c r="AW68" s="402" t="e">
        <f t="shared" si="841"/>
        <v>#N/A</v>
      </c>
      <c r="AX68" s="402" t="str">
        <f t="shared" si="841"/>
        <v/>
      </c>
      <c r="AY68" s="402" t="str">
        <f t="shared" si="841"/>
        <v/>
      </c>
      <c r="AZ68" s="402" t="str">
        <f t="shared" si="841"/>
        <v/>
      </c>
      <c r="BA68" s="402" t="str">
        <f t="shared" si="841"/>
        <v/>
      </c>
      <c r="BB68" s="402" t="str">
        <f t="shared" si="841"/>
        <v/>
      </c>
      <c r="BC68" s="402" t="str">
        <f t="shared" si="841"/>
        <v/>
      </c>
      <c r="BD68" s="402" t="str">
        <f t="shared" si="841"/>
        <v/>
      </c>
      <c r="BE68" s="402" t="str">
        <f t="shared" si="841"/>
        <v/>
      </c>
      <c r="BF68" s="402" t="str">
        <f t="shared" si="841"/>
        <v/>
      </c>
      <c r="BG68" s="402" t="str">
        <f t="shared" si="841"/>
        <v/>
      </c>
      <c r="BH68" s="402" t="str">
        <f t="shared" si="841"/>
        <v/>
      </c>
      <c r="BI68" s="402" t="str">
        <f t="shared" si="841"/>
        <v/>
      </c>
      <c r="BJ68" s="402" t="str">
        <f t="shared" si="841"/>
        <v/>
      </c>
      <c r="BK68" s="402" t="str">
        <f t="shared" si="841"/>
        <v/>
      </c>
      <c r="BL68" s="402" t="str">
        <f t="shared" si="841"/>
        <v/>
      </c>
      <c r="BM68" s="402" t="str">
        <f t="shared" si="841"/>
        <v/>
      </c>
      <c r="BN68" s="402" t="str">
        <f t="shared" ref="BN68:DY68" si="842">IF(OR(BN33&gt;1,BN33&lt;-1)=TRUE,"red",IF(ISNA(BN33)=TRUE,"yellow",""))</f>
        <v/>
      </c>
      <c r="BO68" s="402" t="str">
        <f t="shared" si="842"/>
        <v/>
      </c>
      <c r="BP68" s="402" t="str">
        <f t="shared" si="842"/>
        <v/>
      </c>
      <c r="BQ68" s="402" t="str">
        <f t="shared" si="842"/>
        <v/>
      </c>
      <c r="BR68" s="402" t="str">
        <f t="shared" si="842"/>
        <v/>
      </c>
      <c r="BS68" s="402" t="e">
        <f t="shared" si="842"/>
        <v>#N/A</v>
      </c>
      <c r="BT68" s="402" t="e">
        <f t="shared" si="842"/>
        <v>#N/A</v>
      </c>
      <c r="BU68" s="402" t="e">
        <f t="shared" si="842"/>
        <v>#N/A</v>
      </c>
      <c r="BV68" s="402" t="str">
        <f t="shared" si="842"/>
        <v/>
      </c>
      <c r="BW68" s="402" t="str">
        <f t="shared" si="842"/>
        <v/>
      </c>
      <c r="BX68" s="402" t="str">
        <f t="shared" si="842"/>
        <v/>
      </c>
      <c r="BY68" s="402" t="str">
        <f t="shared" si="842"/>
        <v/>
      </c>
      <c r="BZ68" s="402" t="str">
        <f t="shared" si="842"/>
        <v/>
      </c>
      <c r="CA68" s="402" t="str">
        <f t="shared" si="842"/>
        <v/>
      </c>
      <c r="CB68" s="402" t="e">
        <f t="shared" si="842"/>
        <v>#N/A</v>
      </c>
      <c r="CC68" s="402" t="str">
        <f t="shared" si="842"/>
        <v/>
      </c>
      <c r="CD68" s="402" t="str">
        <f t="shared" si="842"/>
        <v/>
      </c>
      <c r="CE68" s="402" t="str">
        <f t="shared" si="842"/>
        <v/>
      </c>
      <c r="CF68" s="402" t="str">
        <f t="shared" si="842"/>
        <v/>
      </c>
      <c r="CG68" s="402" t="str">
        <f t="shared" si="842"/>
        <v/>
      </c>
      <c r="CH68" s="402" t="str">
        <f t="shared" si="842"/>
        <v/>
      </c>
      <c r="CI68" s="402" t="e">
        <f t="shared" si="842"/>
        <v>#N/A</v>
      </c>
      <c r="CJ68" s="402" t="str">
        <f t="shared" si="842"/>
        <v/>
      </c>
      <c r="CK68" s="402" t="str">
        <f t="shared" si="842"/>
        <v/>
      </c>
      <c r="CL68" s="402" t="str">
        <f t="shared" si="842"/>
        <v/>
      </c>
      <c r="CM68" s="402" t="str">
        <f t="shared" si="842"/>
        <v/>
      </c>
      <c r="CN68" s="402" t="str">
        <f t="shared" si="842"/>
        <v/>
      </c>
      <c r="CO68" s="402" t="str">
        <f t="shared" si="842"/>
        <v/>
      </c>
      <c r="CP68" s="402" t="e">
        <f t="shared" si="842"/>
        <v>#N/A</v>
      </c>
      <c r="CQ68" s="402" t="str">
        <f t="shared" si="842"/>
        <v/>
      </c>
      <c r="CR68" s="402" t="str">
        <f t="shared" si="842"/>
        <v/>
      </c>
      <c r="CS68" s="402" t="str">
        <f t="shared" si="842"/>
        <v/>
      </c>
      <c r="CT68" s="402" t="str">
        <f t="shared" si="842"/>
        <v/>
      </c>
      <c r="CU68" s="402" t="str">
        <f t="shared" si="842"/>
        <v/>
      </c>
      <c r="CV68" s="402" t="str">
        <f t="shared" si="842"/>
        <v/>
      </c>
      <c r="CW68" s="402" t="e">
        <f t="shared" si="842"/>
        <v>#N/A</v>
      </c>
      <c r="CX68" s="402" t="str">
        <f t="shared" si="842"/>
        <v/>
      </c>
      <c r="CY68" s="402" t="e">
        <f t="shared" si="842"/>
        <v>#N/A</v>
      </c>
      <c r="CZ68" s="402" t="e">
        <f t="shared" si="842"/>
        <v>#N/A</v>
      </c>
      <c r="DA68" s="402" t="str">
        <f t="shared" si="842"/>
        <v/>
      </c>
      <c r="DB68" s="402" t="e">
        <f t="shared" si="842"/>
        <v>#N/A</v>
      </c>
      <c r="DC68" s="402" t="e">
        <f t="shared" si="842"/>
        <v>#N/A</v>
      </c>
      <c r="DD68" s="402" t="str">
        <f t="shared" si="842"/>
        <v/>
      </c>
      <c r="DE68" s="402" t="e">
        <f t="shared" si="842"/>
        <v>#N/A</v>
      </c>
      <c r="DF68" s="402" t="e">
        <f t="shared" si="842"/>
        <v>#N/A</v>
      </c>
      <c r="DG68" s="402" t="str">
        <f t="shared" si="842"/>
        <v/>
      </c>
      <c r="DH68" s="402" t="e">
        <f t="shared" si="842"/>
        <v>#N/A</v>
      </c>
      <c r="DI68" s="402" t="e">
        <f t="shared" si="842"/>
        <v>#N/A</v>
      </c>
      <c r="DJ68" s="402" t="str">
        <f t="shared" si="842"/>
        <v/>
      </c>
      <c r="DK68" s="402" t="e">
        <f t="shared" si="842"/>
        <v>#N/A</v>
      </c>
      <c r="DL68" s="402" t="e">
        <f t="shared" si="842"/>
        <v>#N/A</v>
      </c>
      <c r="DM68" s="402" t="str">
        <f t="shared" si="842"/>
        <v/>
      </c>
      <c r="DN68" s="402" t="e">
        <f t="shared" si="842"/>
        <v>#N/A</v>
      </c>
      <c r="DO68" s="402" t="e">
        <f t="shared" si="842"/>
        <v>#N/A</v>
      </c>
      <c r="DP68" s="402" t="str">
        <f t="shared" si="842"/>
        <v/>
      </c>
      <c r="DQ68" s="402" t="e">
        <f t="shared" si="842"/>
        <v>#N/A</v>
      </c>
      <c r="DR68" s="402" t="e">
        <f t="shared" si="842"/>
        <v>#N/A</v>
      </c>
      <c r="DS68" s="402" t="e">
        <f t="shared" si="842"/>
        <v>#N/A</v>
      </c>
      <c r="DT68" s="402" t="e">
        <f t="shared" si="842"/>
        <v>#N/A</v>
      </c>
      <c r="DU68" s="402" t="e">
        <f t="shared" si="842"/>
        <v>#N/A</v>
      </c>
      <c r="DV68" s="402" t="str">
        <f t="shared" si="842"/>
        <v/>
      </c>
      <c r="DW68" s="402" t="e">
        <f t="shared" si="842"/>
        <v>#N/A</v>
      </c>
      <c r="DX68" s="402" t="e">
        <f t="shared" si="842"/>
        <v>#N/A</v>
      </c>
      <c r="DY68" s="402" t="str">
        <f t="shared" si="842"/>
        <v/>
      </c>
      <c r="DZ68" s="402" t="e">
        <f t="shared" ref="DZ68:GK68" si="843">IF(OR(DZ33&gt;1,DZ33&lt;-1)=TRUE,"red",IF(ISNA(DZ33)=TRUE,"yellow",""))</f>
        <v>#N/A</v>
      </c>
      <c r="EA68" s="402" t="e">
        <f t="shared" si="843"/>
        <v>#N/A</v>
      </c>
      <c r="EB68" s="402" t="str">
        <f t="shared" si="843"/>
        <v/>
      </c>
      <c r="EC68" s="402" t="e">
        <f t="shared" si="843"/>
        <v>#N/A</v>
      </c>
      <c r="ED68" s="402" t="e">
        <f t="shared" si="843"/>
        <v>#N/A</v>
      </c>
      <c r="EE68" s="402" t="str">
        <f t="shared" si="843"/>
        <v/>
      </c>
      <c r="EF68" s="402" t="e">
        <f t="shared" si="843"/>
        <v>#N/A</v>
      </c>
      <c r="EG68" s="402" t="e">
        <f t="shared" si="843"/>
        <v>#N/A</v>
      </c>
      <c r="EH68" s="402" t="str">
        <f t="shared" si="843"/>
        <v/>
      </c>
      <c r="EI68" s="402" t="e">
        <f t="shared" si="843"/>
        <v>#N/A</v>
      </c>
      <c r="EJ68" s="402" t="e">
        <f t="shared" si="843"/>
        <v>#N/A</v>
      </c>
      <c r="EK68" s="402" t="str">
        <f t="shared" si="843"/>
        <v/>
      </c>
      <c r="EL68" s="402" t="e">
        <f t="shared" si="843"/>
        <v>#N/A</v>
      </c>
      <c r="EM68" s="402" t="e">
        <f t="shared" si="843"/>
        <v>#N/A</v>
      </c>
      <c r="EN68" s="402" t="str">
        <f t="shared" si="843"/>
        <v/>
      </c>
      <c r="EO68" s="402" t="e">
        <f t="shared" si="843"/>
        <v>#N/A</v>
      </c>
      <c r="EP68" s="402" t="e">
        <f t="shared" si="843"/>
        <v>#N/A</v>
      </c>
      <c r="EQ68" s="402" t="e">
        <f t="shared" si="843"/>
        <v>#N/A</v>
      </c>
      <c r="ER68" s="402" t="e">
        <f t="shared" si="843"/>
        <v>#N/A</v>
      </c>
      <c r="ES68" s="402" t="e">
        <f t="shared" si="843"/>
        <v>#N/A</v>
      </c>
      <c r="ET68" s="402" t="str">
        <f t="shared" si="843"/>
        <v/>
      </c>
      <c r="EU68" s="402" t="str">
        <f t="shared" si="843"/>
        <v/>
      </c>
      <c r="EV68" s="402" t="str">
        <f t="shared" si="843"/>
        <v/>
      </c>
      <c r="EW68" s="402" t="str">
        <f t="shared" si="843"/>
        <v/>
      </c>
      <c r="EX68" s="402" t="str">
        <f t="shared" si="843"/>
        <v/>
      </c>
      <c r="EY68" s="402" t="str">
        <f t="shared" si="843"/>
        <v/>
      </c>
      <c r="EZ68" s="402" t="str">
        <f t="shared" si="843"/>
        <v/>
      </c>
      <c r="FA68" s="402" t="e">
        <f t="shared" si="843"/>
        <v>#N/A</v>
      </c>
      <c r="FB68" s="402" t="str">
        <f t="shared" si="843"/>
        <v/>
      </c>
      <c r="FC68" s="402" t="str">
        <f t="shared" si="843"/>
        <v/>
      </c>
      <c r="FD68" s="402" t="str">
        <f t="shared" si="843"/>
        <v/>
      </c>
      <c r="FE68" s="402" t="str">
        <f t="shared" si="843"/>
        <v/>
      </c>
      <c r="FF68" s="402" t="e">
        <f t="shared" si="843"/>
        <v>#N/A</v>
      </c>
      <c r="FG68" s="402" t="str">
        <f t="shared" si="843"/>
        <v/>
      </c>
      <c r="FH68" s="402" t="str">
        <f t="shared" si="843"/>
        <v/>
      </c>
      <c r="FI68" s="402" t="str">
        <f t="shared" si="843"/>
        <v/>
      </c>
      <c r="FJ68" s="402" t="str">
        <f t="shared" si="843"/>
        <v/>
      </c>
      <c r="FK68" s="402" t="str">
        <f t="shared" si="843"/>
        <v/>
      </c>
      <c r="FL68" s="402" t="str">
        <f t="shared" si="843"/>
        <v/>
      </c>
      <c r="FM68" s="402" t="e">
        <f t="shared" si="843"/>
        <v>#N/A</v>
      </c>
      <c r="FN68" s="402" t="str">
        <f t="shared" si="843"/>
        <v/>
      </c>
      <c r="FO68" s="402" t="str">
        <f t="shared" si="843"/>
        <v/>
      </c>
      <c r="FP68" s="402" t="str">
        <f t="shared" si="843"/>
        <v/>
      </c>
      <c r="FQ68" s="402" t="str">
        <f t="shared" si="843"/>
        <v/>
      </c>
      <c r="FR68" s="402" t="str">
        <f t="shared" si="843"/>
        <v/>
      </c>
      <c r="FS68" s="402" t="str">
        <f t="shared" si="843"/>
        <v>red</v>
      </c>
      <c r="FT68" s="402" t="e">
        <f t="shared" si="843"/>
        <v>#N/A</v>
      </c>
      <c r="FU68" s="402" t="str">
        <f t="shared" si="843"/>
        <v/>
      </c>
      <c r="FV68" s="402" t="str">
        <f t="shared" si="843"/>
        <v/>
      </c>
      <c r="FW68" s="402" t="str">
        <f t="shared" si="843"/>
        <v/>
      </c>
      <c r="FX68" s="402" t="str">
        <f t="shared" si="843"/>
        <v/>
      </c>
      <c r="FY68" s="402" t="str">
        <f t="shared" si="843"/>
        <v/>
      </c>
      <c r="FZ68" s="402" t="str">
        <f t="shared" si="843"/>
        <v>red</v>
      </c>
      <c r="GA68" s="402" t="e">
        <f t="shared" si="843"/>
        <v>#N/A</v>
      </c>
      <c r="GB68" s="402" t="str">
        <f t="shared" si="843"/>
        <v/>
      </c>
      <c r="GC68" s="402" t="str">
        <f t="shared" si="843"/>
        <v/>
      </c>
      <c r="GD68" s="402" t="str">
        <f t="shared" si="843"/>
        <v/>
      </c>
      <c r="GE68" s="402" t="str">
        <f t="shared" si="843"/>
        <v/>
      </c>
      <c r="GF68" s="402" t="str">
        <f t="shared" si="843"/>
        <v/>
      </c>
      <c r="GG68" s="402" t="str">
        <f t="shared" si="843"/>
        <v>red</v>
      </c>
      <c r="GH68" s="402" t="e">
        <f t="shared" si="843"/>
        <v>#N/A</v>
      </c>
      <c r="GI68" s="402" t="str">
        <f t="shared" si="843"/>
        <v/>
      </c>
      <c r="GJ68" s="402" t="str">
        <f t="shared" si="843"/>
        <v/>
      </c>
      <c r="GK68" s="402" t="str">
        <f t="shared" si="843"/>
        <v/>
      </c>
      <c r="GL68" s="402" t="str">
        <f t="shared" ref="GL68:IW68" si="844">IF(OR(GL33&gt;1,GL33&lt;-1)=TRUE,"red",IF(ISNA(GL33)=TRUE,"yellow",""))</f>
        <v/>
      </c>
      <c r="GM68" s="402" t="str">
        <f t="shared" si="844"/>
        <v/>
      </c>
      <c r="GN68" s="402" t="str">
        <f t="shared" si="844"/>
        <v>red</v>
      </c>
      <c r="GO68" s="402" t="e">
        <f t="shared" si="844"/>
        <v>#N/A</v>
      </c>
      <c r="GP68" s="402" t="str">
        <f t="shared" si="844"/>
        <v/>
      </c>
      <c r="GQ68" s="402" t="str">
        <f t="shared" si="844"/>
        <v/>
      </c>
      <c r="GR68" s="402" t="str">
        <f t="shared" si="844"/>
        <v/>
      </c>
      <c r="GS68" s="402" t="str">
        <f t="shared" si="844"/>
        <v/>
      </c>
      <c r="GT68" s="402" t="str">
        <f t="shared" si="844"/>
        <v/>
      </c>
      <c r="GU68" s="402" t="str">
        <f t="shared" si="844"/>
        <v>red</v>
      </c>
      <c r="GV68" s="402" t="e">
        <f t="shared" si="844"/>
        <v>#N/A</v>
      </c>
      <c r="GW68" s="402" t="str">
        <f t="shared" si="844"/>
        <v/>
      </c>
      <c r="GX68" s="402" t="str">
        <f t="shared" si="844"/>
        <v/>
      </c>
      <c r="GY68" s="402" t="str">
        <f t="shared" si="844"/>
        <v/>
      </c>
      <c r="GZ68" s="402" t="str">
        <f t="shared" si="844"/>
        <v>red</v>
      </c>
      <c r="HA68" s="402" t="str">
        <f t="shared" si="844"/>
        <v/>
      </c>
      <c r="HB68" s="402" t="str">
        <f t="shared" si="844"/>
        <v>red</v>
      </c>
      <c r="HC68" s="402" t="e">
        <f t="shared" si="844"/>
        <v>#N/A</v>
      </c>
      <c r="HD68" s="402" t="str">
        <f t="shared" si="844"/>
        <v/>
      </c>
      <c r="HE68" s="402" t="str">
        <f t="shared" si="844"/>
        <v/>
      </c>
      <c r="HF68" s="402" t="str">
        <f t="shared" si="844"/>
        <v/>
      </c>
      <c r="HG68" s="402" t="str">
        <f t="shared" si="844"/>
        <v/>
      </c>
      <c r="HH68" s="402" t="e">
        <f t="shared" si="844"/>
        <v>#N/A</v>
      </c>
      <c r="HI68" s="402" t="str">
        <f t="shared" si="844"/>
        <v/>
      </c>
      <c r="HJ68" s="402" t="str">
        <f t="shared" si="844"/>
        <v/>
      </c>
      <c r="HK68" s="402" t="str">
        <f t="shared" si="844"/>
        <v/>
      </c>
      <c r="HL68" s="402" t="str">
        <f t="shared" si="844"/>
        <v/>
      </c>
      <c r="HM68" s="402" t="str">
        <f t="shared" si="844"/>
        <v/>
      </c>
      <c r="HN68" s="402" t="str">
        <f t="shared" si="844"/>
        <v/>
      </c>
      <c r="HO68" s="402" t="str">
        <f t="shared" si="844"/>
        <v/>
      </c>
      <c r="HP68" s="402" t="e">
        <f t="shared" si="844"/>
        <v>#N/A</v>
      </c>
      <c r="HQ68" s="402" t="str">
        <f t="shared" si="844"/>
        <v/>
      </c>
      <c r="HR68" s="402" t="str">
        <f t="shared" si="844"/>
        <v/>
      </c>
      <c r="HS68" s="402" t="str">
        <f t="shared" si="844"/>
        <v/>
      </c>
      <c r="HT68" s="402" t="str">
        <f t="shared" si="844"/>
        <v/>
      </c>
      <c r="HU68" s="402" t="str">
        <f t="shared" si="844"/>
        <v/>
      </c>
      <c r="HV68" s="402" t="str">
        <f t="shared" si="844"/>
        <v/>
      </c>
      <c r="HW68" s="402" t="str">
        <f t="shared" si="844"/>
        <v/>
      </c>
      <c r="HX68" s="402" t="str">
        <f t="shared" si="844"/>
        <v/>
      </c>
      <c r="HY68" s="402" t="str">
        <f t="shared" si="844"/>
        <v/>
      </c>
      <c r="HZ68" s="402" t="str">
        <f t="shared" si="844"/>
        <v/>
      </c>
      <c r="IA68" s="402" t="str">
        <f t="shared" si="844"/>
        <v/>
      </c>
      <c r="IB68" s="402" t="str">
        <f t="shared" si="844"/>
        <v/>
      </c>
      <c r="IC68" s="402" t="str">
        <f t="shared" si="844"/>
        <v/>
      </c>
      <c r="ID68" s="402" t="str">
        <f t="shared" si="844"/>
        <v/>
      </c>
      <c r="IE68" s="402" t="str">
        <f t="shared" si="844"/>
        <v/>
      </c>
      <c r="IF68" s="402" t="str">
        <f t="shared" si="844"/>
        <v/>
      </c>
      <c r="IG68" s="402" t="str">
        <f t="shared" si="844"/>
        <v/>
      </c>
      <c r="IH68" s="402" t="str">
        <f t="shared" si="844"/>
        <v/>
      </c>
      <c r="II68" s="402" t="e">
        <f t="shared" si="844"/>
        <v>#N/A</v>
      </c>
      <c r="IJ68" s="402" t="str">
        <f t="shared" si="844"/>
        <v/>
      </c>
      <c r="IK68" s="402" t="str">
        <f t="shared" si="844"/>
        <v/>
      </c>
      <c r="IL68" s="402" t="str">
        <f t="shared" si="844"/>
        <v/>
      </c>
      <c r="IM68" s="402" t="str">
        <f t="shared" si="844"/>
        <v/>
      </c>
      <c r="IN68" s="402" t="str">
        <f t="shared" si="844"/>
        <v/>
      </c>
      <c r="IO68" s="402" t="e">
        <f t="shared" si="844"/>
        <v>#N/A</v>
      </c>
      <c r="IP68" s="402" t="str">
        <f t="shared" si="844"/>
        <v/>
      </c>
      <c r="IQ68" s="402" t="str">
        <f t="shared" si="844"/>
        <v/>
      </c>
      <c r="IR68" s="402" t="str">
        <f t="shared" si="844"/>
        <v/>
      </c>
      <c r="IS68" s="402" t="str">
        <f t="shared" si="844"/>
        <v/>
      </c>
      <c r="IT68" s="402" t="str">
        <f t="shared" si="844"/>
        <v/>
      </c>
      <c r="IU68" s="402" t="str">
        <f t="shared" si="844"/>
        <v/>
      </c>
      <c r="IV68" s="402" t="str">
        <f t="shared" si="844"/>
        <v/>
      </c>
      <c r="IW68" s="402" t="e">
        <f t="shared" si="844"/>
        <v>#N/A</v>
      </c>
      <c r="IX68" s="402" t="str">
        <f t="shared" ref="IX68:JU68" si="845">IF(OR(IX33&gt;1,IX33&lt;-1)=TRUE,"red",IF(ISNA(IX33)=TRUE,"yellow",""))</f>
        <v/>
      </c>
      <c r="IY68" s="402" t="str">
        <f t="shared" si="845"/>
        <v/>
      </c>
      <c r="IZ68" s="402" t="str">
        <f t="shared" si="845"/>
        <v/>
      </c>
      <c r="JA68" s="402" t="str">
        <f t="shared" si="845"/>
        <v/>
      </c>
      <c r="JB68" s="402" t="str">
        <f t="shared" si="845"/>
        <v/>
      </c>
      <c r="JC68" s="402" t="str">
        <f t="shared" si="845"/>
        <v/>
      </c>
      <c r="JD68" s="402" t="str">
        <f t="shared" si="845"/>
        <v/>
      </c>
      <c r="JE68" s="402" t="str">
        <f t="shared" si="845"/>
        <v/>
      </c>
      <c r="JF68" s="402" t="str">
        <f t="shared" si="845"/>
        <v/>
      </c>
      <c r="JG68" s="402" t="str">
        <f t="shared" si="845"/>
        <v/>
      </c>
      <c r="JH68" s="402" t="str">
        <f t="shared" si="845"/>
        <v/>
      </c>
      <c r="JI68" s="402" t="str">
        <f t="shared" si="845"/>
        <v/>
      </c>
      <c r="JJ68" s="402" t="str">
        <f t="shared" si="845"/>
        <v/>
      </c>
      <c r="JK68" s="402" t="str">
        <f t="shared" si="845"/>
        <v/>
      </c>
      <c r="JL68" s="402" t="str">
        <f t="shared" si="845"/>
        <v/>
      </c>
      <c r="JM68" s="402" t="str">
        <f t="shared" si="845"/>
        <v/>
      </c>
      <c r="JN68" s="402" t="str">
        <f t="shared" si="845"/>
        <v/>
      </c>
      <c r="JO68" s="402" t="str">
        <f t="shared" si="845"/>
        <v/>
      </c>
      <c r="JP68" s="402" t="str">
        <f t="shared" si="845"/>
        <v/>
      </c>
      <c r="JQ68" s="402" t="str">
        <f t="shared" si="845"/>
        <v/>
      </c>
      <c r="JR68" s="402" t="str">
        <f t="shared" si="845"/>
        <v/>
      </c>
      <c r="JS68" s="402" t="e">
        <f t="shared" si="845"/>
        <v>#N/A</v>
      </c>
      <c r="JT68" s="402" t="e">
        <f t="shared" si="845"/>
        <v>#N/A</v>
      </c>
      <c r="JU68" s="402" t="e">
        <f t="shared" si="845"/>
        <v>#N/A</v>
      </c>
      <c r="JV68" s="402" t="str">
        <f t="shared" ref="JV68:LI68" si="846">IF(OR(JV33&gt;0,JV33&lt;0)=TRUE,"red",IF(ISNA(JV33)=TRUE,"yellow",""))</f>
        <v/>
      </c>
      <c r="JW68" s="402" t="e">
        <f t="shared" si="846"/>
        <v>#N/A</v>
      </c>
      <c r="JX68" s="402" t="e">
        <f t="shared" si="846"/>
        <v>#N/A</v>
      </c>
      <c r="JY68" s="402" t="str">
        <f t="shared" si="846"/>
        <v/>
      </c>
      <c r="JZ68" s="402" t="e">
        <f t="shared" si="846"/>
        <v>#N/A</v>
      </c>
      <c r="KA68" s="402" t="e">
        <f t="shared" si="846"/>
        <v>#N/A</v>
      </c>
      <c r="KB68" s="402" t="str">
        <f t="shared" si="846"/>
        <v/>
      </c>
      <c r="KC68" s="402" t="e">
        <f t="shared" si="846"/>
        <v>#N/A</v>
      </c>
      <c r="KD68" s="402" t="e">
        <f t="shared" si="846"/>
        <v>#N/A</v>
      </c>
      <c r="KE68" s="402" t="str">
        <f t="shared" si="846"/>
        <v/>
      </c>
      <c r="KF68" s="402" t="e">
        <f t="shared" si="846"/>
        <v>#N/A</v>
      </c>
      <c r="KG68" s="402" t="e">
        <f t="shared" si="846"/>
        <v>#N/A</v>
      </c>
      <c r="KH68" s="402" t="str">
        <f t="shared" si="846"/>
        <v/>
      </c>
      <c r="KI68" s="402" t="e">
        <f t="shared" si="846"/>
        <v>#N/A</v>
      </c>
      <c r="KJ68" s="402" t="e">
        <f t="shared" si="846"/>
        <v>#N/A</v>
      </c>
      <c r="KK68" s="402" t="str">
        <f t="shared" si="846"/>
        <v/>
      </c>
      <c r="KL68" s="402" t="e">
        <f t="shared" si="846"/>
        <v>#N/A</v>
      </c>
      <c r="KM68" s="402" t="e">
        <f t="shared" si="846"/>
        <v>#N/A</v>
      </c>
      <c r="KN68" s="402" t="str">
        <f t="shared" si="846"/>
        <v/>
      </c>
      <c r="KO68" s="402" t="e">
        <f t="shared" si="846"/>
        <v>#N/A</v>
      </c>
      <c r="KP68" s="402" t="e">
        <f t="shared" si="846"/>
        <v>#N/A</v>
      </c>
      <c r="KQ68" s="402" t="e">
        <f t="shared" si="846"/>
        <v>#N/A</v>
      </c>
      <c r="KR68" s="402" t="e">
        <f t="shared" si="846"/>
        <v>#N/A</v>
      </c>
      <c r="KS68" s="402" t="e">
        <f t="shared" si="846"/>
        <v>#N/A</v>
      </c>
      <c r="KT68" s="402" t="str">
        <f>IF(OR(KT33&gt;1,KT33&lt;=-1)=TRUE,"red",IF(ISNA(KT33)=TRUE,"yellow",""))</f>
        <v/>
      </c>
      <c r="KU68" s="402" t="e">
        <f t="shared" si="846"/>
        <v>#N/A</v>
      </c>
      <c r="KV68" s="402" t="e">
        <f t="shared" si="846"/>
        <v>#N/A</v>
      </c>
      <c r="KW68" s="402" t="str">
        <f t="shared" si="846"/>
        <v/>
      </c>
      <c r="KX68" s="402" t="e">
        <f t="shared" si="846"/>
        <v>#N/A</v>
      </c>
      <c r="KY68" s="402" t="e">
        <f t="shared" si="846"/>
        <v>#N/A</v>
      </c>
      <c r="KZ68" s="402" t="e">
        <f t="shared" si="846"/>
        <v>#N/A</v>
      </c>
      <c r="LA68" s="402" t="e">
        <f t="shared" si="846"/>
        <v>#N/A</v>
      </c>
      <c r="LB68" s="402" t="e">
        <f t="shared" si="846"/>
        <v>#N/A</v>
      </c>
      <c r="LC68" s="402" t="str">
        <f t="shared" si="846"/>
        <v/>
      </c>
      <c r="LD68" s="402" t="e">
        <f t="shared" si="846"/>
        <v>#N/A</v>
      </c>
      <c r="LE68" s="402" t="e">
        <f t="shared" si="846"/>
        <v>#N/A</v>
      </c>
      <c r="LF68" s="402" t="str">
        <f t="shared" si="846"/>
        <v/>
      </c>
      <c r="LG68" s="402" t="e">
        <f t="shared" si="846"/>
        <v>#N/A</v>
      </c>
      <c r="LH68" s="402" t="e">
        <f t="shared" si="846"/>
        <v>#N/A</v>
      </c>
      <c r="LI68" s="402" t="str">
        <f t="shared" si="846"/>
        <v/>
      </c>
      <c r="LJ68" s="402" t="e">
        <f t="shared" ref="LJ68:NU68" si="847">IF(OR(LJ33&gt;0,LJ33&lt;0)=TRUE,"red",IF(ISNA(LJ33)=TRUE,"yellow",""))</f>
        <v>#N/A</v>
      </c>
      <c r="LK68" s="402" t="e">
        <f t="shared" si="847"/>
        <v>#N/A</v>
      </c>
      <c r="LL68" s="402" t="str">
        <f t="shared" ref="LL68:MO68" si="848">IF(OR(LL33&gt;=1,LL33&lt;=-1)=TRUE,"red",IF(ISNA(LL33)=TRUE,"yellow",""))</f>
        <v/>
      </c>
      <c r="LM68" s="402" t="e">
        <f t="shared" si="848"/>
        <v>#N/A</v>
      </c>
      <c r="LN68" s="402" t="e">
        <f t="shared" si="848"/>
        <v>#N/A</v>
      </c>
      <c r="LO68" s="402" t="str">
        <f t="shared" si="848"/>
        <v/>
      </c>
      <c r="LP68" s="402" t="e">
        <f t="shared" si="848"/>
        <v>#N/A</v>
      </c>
      <c r="LQ68" s="402" t="e">
        <f t="shared" si="848"/>
        <v>#N/A</v>
      </c>
      <c r="LR68" s="402" t="str">
        <f t="shared" si="848"/>
        <v/>
      </c>
      <c r="LS68" s="402" t="e">
        <f t="shared" si="848"/>
        <v>#N/A</v>
      </c>
      <c r="LT68" s="402" t="e">
        <f t="shared" si="848"/>
        <v>#N/A</v>
      </c>
      <c r="LU68" s="402" t="str">
        <f t="shared" si="848"/>
        <v/>
      </c>
      <c r="LV68" s="402" t="e">
        <f t="shared" si="848"/>
        <v>#N/A</v>
      </c>
      <c r="LW68" s="402" t="e">
        <f t="shared" si="848"/>
        <v>#N/A</v>
      </c>
      <c r="LX68" s="402" t="e">
        <f t="shared" si="848"/>
        <v>#N/A</v>
      </c>
      <c r="LY68" s="402" t="e">
        <f t="shared" si="848"/>
        <v>#N/A</v>
      </c>
      <c r="LZ68" s="402" t="e">
        <f t="shared" si="848"/>
        <v>#N/A</v>
      </c>
      <c r="MA68" s="402" t="str">
        <f t="shared" si="848"/>
        <v/>
      </c>
      <c r="MB68" s="402" t="e">
        <f t="shared" si="848"/>
        <v>#N/A</v>
      </c>
      <c r="MC68" s="402" t="e">
        <f t="shared" si="848"/>
        <v>#N/A</v>
      </c>
      <c r="MD68" s="402" t="str">
        <f t="shared" si="848"/>
        <v/>
      </c>
      <c r="ME68" s="402" t="e">
        <f t="shared" si="848"/>
        <v>#N/A</v>
      </c>
      <c r="MF68" s="402" t="e">
        <f t="shared" si="848"/>
        <v>#N/A</v>
      </c>
      <c r="MG68" s="402" t="str">
        <f t="shared" si="848"/>
        <v/>
      </c>
      <c r="MH68" s="402" t="e">
        <f t="shared" si="848"/>
        <v>#N/A</v>
      </c>
      <c r="MI68" s="402" t="e">
        <f t="shared" si="848"/>
        <v>#N/A</v>
      </c>
      <c r="MJ68" s="402" t="str">
        <f t="shared" si="848"/>
        <v/>
      </c>
      <c r="MK68" s="402" t="e">
        <f t="shared" si="848"/>
        <v>#N/A</v>
      </c>
      <c r="ML68" s="402" t="e">
        <f t="shared" si="848"/>
        <v>#N/A</v>
      </c>
      <c r="MM68" s="402" t="str">
        <f t="shared" si="848"/>
        <v/>
      </c>
      <c r="MN68" s="402" t="e">
        <f t="shared" si="848"/>
        <v>#N/A</v>
      </c>
      <c r="MO68" s="402" t="e">
        <f t="shared" si="848"/>
        <v>#N/A</v>
      </c>
      <c r="MP68" s="402" t="str">
        <f t="shared" si="847"/>
        <v/>
      </c>
      <c r="MQ68" s="402" t="e">
        <f t="shared" si="847"/>
        <v>#N/A</v>
      </c>
      <c r="MR68" s="402" t="e">
        <f t="shared" si="847"/>
        <v>#N/A</v>
      </c>
      <c r="MS68" s="402" t="str">
        <f t="shared" si="847"/>
        <v/>
      </c>
      <c r="MT68" s="402" t="e">
        <f t="shared" si="847"/>
        <v>#N/A</v>
      </c>
      <c r="MU68" s="402" t="e">
        <f t="shared" si="847"/>
        <v>#N/A</v>
      </c>
      <c r="MV68" s="402" t="e">
        <f t="shared" si="847"/>
        <v>#N/A</v>
      </c>
      <c r="MW68" s="402" t="e">
        <f t="shared" si="847"/>
        <v>#N/A</v>
      </c>
      <c r="MX68" s="402" t="e">
        <f t="shared" si="847"/>
        <v>#N/A</v>
      </c>
      <c r="MY68" s="402" t="str">
        <f t="shared" si="847"/>
        <v/>
      </c>
      <c r="MZ68" s="402" t="e">
        <f t="shared" si="847"/>
        <v>#N/A</v>
      </c>
      <c r="NA68" s="402" t="e">
        <f t="shared" si="847"/>
        <v>#N/A</v>
      </c>
      <c r="NB68" s="402" t="str">
        <f t="shared" si="847"/>
        <v/>
      </c>
      <c r="NC68" s="402" t="e">
        <f t="shared" si="847"/>
        <v>#N/A</v>
      </c>
      <c r="ND68" s="402" t="e">
        <f t="shared" si="847"/>
        <v>#N/A</v>
      </c>
      <c r="NE68" s="402" t="str">
        <f t="shared" si="847"/>
        <v/>
      </c>
      <c r="NF68" s="402" t="e">
        <f t="shared" si="847"/>
        <v>#N/A</v>
      </c>
      <c r="NG68" s="402" t="e">
        <f t="shared" si="847"/>
        <v>#N/A</v>
      </c>
      <c r="NH68" s="402" t="str">
        <f t="shared" si="847"/>
        <v/>
      </c>
      <c r="NI68" s="402" t="e">
        <f t="shared" si="847"/>
        <v>#N/A</v>
      </c>
      <c r="NJ68" s="402" t="e">
        <f t="shared" si="847"/>
        <v>#N/A</v>
      </c>
      <c r="NK68" s="402" t="str">
        <f t="shared" si="847"/>
        <v/>
      </c>
      <c r="NL68" s="402" t="e">
        <f t="shared" si="847"/>
        <v>#N/A</v>
      </c>
      <c r="NM68" s="402" t="e">
        <f t="shared" si="847"/>
        <v>#N/A</v>
      </c>
      <c r="NN68" s="402" t="str">
        <f t="shared" si="847"/>
        <v/>
      </c>
      <c r="NO68" s="402" t="e">
        <f t="shared" si="847"/>
        <v>#N/A</v>
      </c>
      <c r="NP68" s="402" t="e">
        <f t="shared" si="847"/>
        <v>#N/A</v>
      </c>
      <c r="NQ68" s="402" t="str">
        <f t="shared" si="847"/>
        <v/>
      </c>
      <c r="NR68" s="402" t="e">
        <f t="shared" si="847"/>
        <v>#N/A</v>
      </c>
      <c r="NS68" s="402" t="e">
        <f t="shared" si="847"/>
        <v>#N/A</v>
      </c>
      <c r="NT68" s="402" t="e">
        <f t="shared" si="847"/>
        <v>#N/A</v>
      </c>
      <c r="NU68" s="402" t="e">
        <f t="shared" si="847"/>
        <v>#N/A</v>
      </c>
      <c r="NV68" s="402" t="e">
        <f t="shared" ref="NV68" si="849">IF(OR(NV33&gt;0,NV33&lt;0)=TRUE,"red",IF(ISNA(NV33)=TRUE,"yellow",""))</f>
        <v>#N/A</v>
      </c>
      <c r="NW68" s="402" t="str">
        <f t="shared" ref="NW68:QH68" si="850">IF(OR(NW33&gt;=1,NW33&lt;=-1)=TRUE,"red",IF(ISNA(NW33)=TRUE,"yellow",""))</f>
        <v/>
      </c>
      <c r="NX68" s="402" t="e">
        <f t="shared" si="850"/>
        <v>#N/A</v>
      </c>
      <c r="NY68" s="402" t="e">
        <f t="shared" si="850"/>
        <v>#N/A</v>
      </c>
      <c r="NZ68" s="402" t="str">
        <f t="shared" si="850"/>
        <v/>
      </c>
      <c r="OA68" s="402" t="e">
        <f t="shared" si="850"/>
        <v>#N/A</v>
      </c>
      <c r="OB68" s="402" t="e">
        <f t="shared" si="850"/>
        <v>#N/A</v>
      </c>
      <c r="OC68" s="402" t="str">
        <f t="shared" si="850"/>
        <v/>
      </c>
      <c r="OD68" s="402" t="e">
        <f t="shared" si="850"/>
        <v>#N/A</v>
      </c>
      <c r="OE68" s="402" t="e">
        <f t="shared" si="850"/>
        <v>#N/A</v>
      </c>
      <c r="OF68" s="402" t="str">
        <f t="shared" si="850"/>
        <v/>
      </c>
      <c r="OG68" s="402" t="e">
        <f t="shared" si="850"/>
        <v>#N/A</v>
      </c>
      <c r="OH68" s="402" t="e">
        <f t="shared" si="850"/>
        <v>#N/A</v>
      </c>
      <c r="OI68" s="402" t="str">
        <f t="shared" si="850"/>
        <v/>
      </c>
      <c r="OJ68" s="402" t="e">
        <f t="shared" si="850"/>
        <v>#N/A</v>
      </c>
      <c r="OK68" s="402" t="e">
        <f t="shared" si="850"/>
        <v>#N/A</v>
      </c>
      <c r="OL68" s="402" t="str">
        <f t="shared" si="850"/>
        <v/>
      </c>
      <c r="OM68" s="402" t="e">
        <f t="shared" si="850"/>
        <v>#N/A</v>
      </c>
      <c r="ON68" s="402" t="e">
        <f t="shared" si="850"/>
        <v>#N/A</v>
      </c>
      <c r="OO68" s="402" t="str">
        <f t="shared" si="850"/>
        <v/>
      </c>
      <c r="OP68" s="402" t="e">
        <f t="shared" si="850"/>
        <v>#N/A</v>
      </c>
      <c r="OQ68" s="402" t="e">
        <f t="shared" si="850"/>
        <v>#N/A</v>
      </c>
      <c r="OR68" s="402" t="e">
        <f t="shared" si="850"/>
        <v>#N/A</v>
      </c>
      <c r="OS68" s="402" t="e">
        <f t="shared" si="850"/>
        <v>#N/A</v>
      </c>
      <c r="OT68" s="402" t="e">
        <f t="shared" si="850"/>
        <v>#N/A</v>
      </c>
      <c r="OU68" s="402" t="str">
        <f t="shared" si="850"/>
        <v/>
      </c>
      <c r="OV68" s="402" t="e">
        <f t="shared" si="850"/>
        <v>#N/A</v>
      </c>
      <c r="OW68" s="402" t="e">
        <f t="shared" si="850"/>
        <v>#N/A</v>
      </c>
      <c r="OX68" s="402" t="str">
        <f t="shared" si="850"/>
        <v/>
      </c>
      <c r="OY68" s="402" t="e">
        <f t="shared" si="850"/>
        <v>#N/A</v>
      </c>
      <c r="OZ68" s="402" t="e">
        <f t="shared" si="850"/>
        <v>#N/A</v>
      </c>
      <c r="PA68" s="402" t="str">
        <f t="shared" si="850"/>
        <v/>
      </c>
      <c r="PB68" s="402" t="e">
        <f t="shared" si="850"/>
        <v>#N/A</v>
      </c>
      <c r="PC68" s="402" t="e">
        <f t="shared" si="850"/>
        <v>#N/A</v>
      </c>
      <c r="PD68" s="402" t="str">
        <f t="shared" si="850"/>
        <v/>
      </c>
      <c r="PE68" s="402" t="e">
        <f t="shared" si="850"/>
        <v>#N/A</v>
      </c>
      <c r="PF68" s="402" t="e">
        <f t="shared" si="850"/>
        <v>#N/A</v>
      </c>
      <c r="PG68" s="402" t="str">
        <f t="shared" si="850"/>
        <v/>
      </c>
      <c r="PH68" s="402" t="e">
        <f t="shared" si="850"/>
        <v>#N/A</v>
      </c>
      <c r="PI68" s="402" t="e">
        <f t="shared" si="850"/>
        <v>#N/A</v>
      </c>
      <c r="PJ68" s="402" t="str">
        <f t="shared" si="850"/>
        <v/>
      </c>
      <c r="PK68" s="402" t="e">
        <f t="shared" si="850"/>
        <v>#N/A</v>
      </c>
      <c r="PL68" s="402" t="e">
        <f t="shared" si="850"/>
        <v>#N/A</v>
      </c>
      <c r="PM68" s="402" t="str">
        <f t="shared" si="850"/>
        <v/>
      </c>
      <c r="PN68" s="402" t="e">
        <f t="shared" si="850"/>
        <v>#N/A</v>
      </c>
      <c r="PO68" s="402" t="e">
        <f t="shared" si="850"/>
        <v>#N/A</v>
      </c>
      <c r="PP68" s="402" t="e">
        <f t="shared" si="850"/>
        <v>#N/A</v>
      </c>
      <c r="PQ68" s="402" t="e">
        <f t="shared" si="850"/>
        <v>#N/A</v>
      </c>
      <c r="PR68" s="402" t="e">
        <f t="shared" si="850"/>
        <v>#N/A</v>
      </c>
      <c r="PS68" s="402" t="str">
        <f t="shared" si="850"/>
        <v/>
      </c>
      <c r="PT68" s="402" t="str">
        <f t="shared" si="850"/>
        <v/>
      </c>
      <c r="PU68" s="402" t="str">
        <f t="shared" si="850"/>
        <v/>
      </c>
      <c r="PV68" s="402" t="str">
        <f t="shared" si="850"/>
        <v/>
      </c>
      <c r="PW68" s="402" t="str">
        <f t="shared" si="850"/>
        <v/>
      </c>
      <c r="PX68" s="402" t="str">
        <f t="shared" si="850"/>
        <v/>
      </c>
      <c r="PY68" s="402" t="str">
        <f t="shared" si="850"/>
        <v/>
      </c>
      <c r="PZ68" s="402" t="str">
        <f t="shared" si="850"/>
        <v/>
      </c>
      <c r="QA68" s="402" t="str">
        <f t="shared" si="850"/>
        <v/>
      </c>
      <c r="QB68" s="402" t="str">
        <f t="shared" si="850"/>
        <v/>
      </c>
      <c r="QC68" s="402" t="str">
        <f t="shared" si="850"/>
        <v/>
      </c>
      <c r="QD68" s="402" t="str">
        <f t="shared" si="850"/>
        <v/>
      </c>
      <c r="QE68" s="402" t="str">
        <f t="shared" si="850"/>
        <v/>
      </c>
      <c r="QF68" s="402" t="str">
        <f t="shared" si="850"/>
        <v/>
      </c>
      <c r="QG68" s="402" t="str">
        <f t="shared" si="850"/>
        <v/>
      </c>
      <c r="QH68" s="402" t="str">
        <f t="shared" si="850"/>
        <v/>
      </c>
      <c r="QI68" s="402" t="str">
        <f t="shared" ref="QI68:QP68" si="851">IF(OR(QI33&gt;=1,QI33&lt;=-1)=TRUE,"red",IF(ISNA(QI33)=TRUE,"yellow",""))</f>
        <v/>
      </c>
      <c r="QJ68" s="402" t="str">
        <f t="shared" si="851"/>
        <v/>
      </c>
      <c r="QK68" s="402" t="str">
        <f t="shared" si="851"/>
        <v/>
      </c>
      <c r="QL68" s="402" t="str">
        <f t="shared" si="851"/>
        <v/>
      </c>
      <c r="QM68" s="402" t="str">
        <f t="shared" si="851"/>
        <v/>
      </c>
      <c r="QN68" s="402" t="e">
        <f t="shared" si="851"/>
        <v>#N/A</v>
      </c>
      <c r="QO68" s="402" t="e">
        <f t="shared" si="851"/>
        <v>#N/A</v>
      </c>
      <c r="QP68" s="402" t="e">
        <f t="shared" si="851"/>
        <v>#N/A</v>
      </c>
      <c r="QQ68" s="402" t="str">
        <f t="shared" ref="QQ68:SS68" si="852">IF(OR(QQ33&gt;0,QQ33&lt;0)=TRUE,"red",IF(ISNA(QQ33)=TRUE,"yellow",""))</f>
        <v/>
      </c>
      <c r="QR68" s="402" t="str">
        <f t="shared" si="852"/>
        <v/>
      </c>
      <c r="QS68" s="402" t="str">
        <f t="shared" si="852"/>
        <v/>
      </c>
      <c r="QT68" s="402" t="str">
        <f t="shared" si="852"/>
        <v/>
      </c>
      <c r="QU68" s="402" t="str">
        <f t="shared" si="852"/>
        <v/>
      </c>
      <c r="QV68" s="402" t="str">
        <f t="shared" si="852"/>
        <v/>
      </c>
      <c r="QW68" s="402" t="str">
        <f t="shared" si="852"/>
        <v/>
      </c>
      <c r="QX68" s="402" t="str">
        <f t="shared" si="852"/>
        <v/>
      </c>
      <c r="QY68" s="402" t="str">
        <f t="shared" si="852"/>
        <v/>
      </c>
      <c r="QZ68" s="402" t="str">
        <f t="shared" si="852"/>
        <v/>
      </c>
      <c r="RA68" s="402" t="str">
        <f t="shared" si="852"/>
        <v/>
      </c>
      <c r="RB68" s="402" t="str">
        <f t="shared" si="852"/>
        <v/>
      </c>
      <c r="RC68" s="402" t="str">
        <f t="shared" si="852"/>
        <v/>
      </c>
      <c r="RD68" s="402" t="str">
        <f t="shared" si="852"/>
        <v/>
      </c>
      <c r="RE68" s="402" t="str">
        <f t="shared" si="852"/>
        <v/>
      </c>
      <c r="RF68" s="402" t="str">
        <f t="shared" si="852"/>
        <v/>
      </c>
      <c r="RG68" s="402" t="str">
        <f t="shared" si="852"/>
        <v/>
      </c>
      <c r="RH68" s="402" t="str">
        <f t="shared" si="852"/>
        <v/>
      </c>
      <c r="RI68" s="402" t="str">
        <f t="shared" si="852"/>
        <v/>
      </c>
      <c r="RJ68" s="402" t="str">
        <f t="shared" si="852"/>
        <v/>
      </c>
      <c r="RK68" s="402" t="str">
        <f t="shared" si="852"/>
        <v/>
      </c>
      <c r="RL68" s="402" t="e">
        <f t="shared" si="852"/>
        <v>#N/A</v>
      </c>
      <c r="RM68" s="402" t="e">
        <f t="shared" si="852"/>
        <v>#N/A</v>
      </c>
      <c r="RN68" s="402" t="e">
        <f t="shared" si="852"/>
        <v>#N/A</v>
      </c>
      <c r="RO68" s="402" t="e">
        <f t="shared" si="852"/>
        <v>#N/A</v>
      </c>
      <c r="RP68" s="402" t="e">
        <f t="shared" si="852"/>
        <v>#N/A</v>
      </c>
      <c r="RQ68" s="402" t="e">
        <f t="shared" si="852"/>
        <v>#N/A</v>
      </c>
      <c r="RR68" s="402" t="e">
        <f t="shared" si="852"/>
        <v>#N/A</v>
      </c>
      <c r="RS68" s="402" t="e">
        <f t="shared" si="852"/>
        <v>#N/A</v>
      </c>
      <c r="RT68" s="402" t="e">
        <f t="shared" si="852"/>
        <v>#N/A</v>
      </c>
      <c r="RU68" s="402" t="e">
        <f t="shared" si="852"/>
        <v>#N/A</v>
      </c>
      <c r="RV68" s="402" t="e">
        <f t="shared" si="852"/>
        <v>#N/A</v>
      </c>
      <c r="RW68" s="402" t="str">
        <f t="shared" si="852"/>
        <v/>
      </c>
      <c r="RX68" s="402" t="str">
        <f t="shared" si="852"/>
        <v/>
      </c>
      <c r="RY68" s="402" t="e">
        <f t="shared" si="852"/>
        <v>#N/A</v>
      </c>
      <c r="RZ68" s="402" t="str">
        <f t="shared" si="852"/>
        <v/>
      </c>
      <c r="SA68" s="402" t="str">
        <f t="shared" si="852"/>
        <v/>
      </c>
      <c r="SB68" s="402" t="e">
        <f t="shared" si="852"/>
        <v>#N/A</v>
      </c>
      <c r="SC68" s="402" t="str">
        <f t="shared" si="852"/>
        <v/>
      </c>
      <c r="SD68" s="402" t="str">
        <f t="shared" si="852"/>
        <v/>
      </c>
      <c r="SE68" s="402" t="str">
        <f t="shared" si="852"/>
        <v/>
      </c>
      <c r="SF68" s="402" t="str">
        <f t="shared" si="852"/>
        <v/>
      </c>
      <c r="SG68" s="402" t="str">
        <f t="shared" si="852"/>
        <v/>
      </c>
      <c r="SH68" s="402" t="str">
        <f t="shared" si="852"/>
        <v/>
      </c>
      <c r="SI68" s="402" t="str">
        <f t="shared" si="852"/>
        <v/>
      </c>
      <c r="SJ68" s="402" t="str">
        <f t="shared" si="852"/>
        <v/>
      </c>
      <c r="SK68" s="402" t="str">
        <f t="shared" si="852"/>
        <v/>
      </c>
      <c r="SL68" s="402" t="str">
        <f t="shared" si="852"/>
        <v/>
      </c>
      <c r="SM68" s="402" t="str">
        <f t="shared" si="852"/>
        <v/>
      </c>
      <c r="SN68" s="402" t="str">
        <f t="shared" si="852"/>
        <v/>
      </c>
      <c r="SO68" s="402" t="str">
        <f t="shared" si="852"/>
        <v/>
      </c>
      <c r="SP68" s="402" t="str">
        <f t="shared" si="852"/>
        <v/>
      </c>
      <c r="SQ68" s="402" t="str">
        <f t="shared" si="852"/>
        <v/>
      </c>
      <c r="SR68" s="402" t="str">
        <f t="shared" si="852"/>
        <v/>
      </c>
      <c r="SS68" s="402" t="str">
        <f t="shared" si="852"/>
        <v/>
      </c>
      <c r="ST68" s="402" t="str">
        <f t="shared" ref="ST68:VE68" si="853">IF(OR(ST33&gt;0,ST33&lt;0)=TRUE,"red",IF(ISNA(ST33)=TRUE,"yellow",""))</f>
        <v/>
      </c>
      <c r="SU68" s="402" t="str">
        <f t="shared" si="853"/>
        <v/>
      </c>
      <c r="SV68" s="402" t="str">
        <f t="shared" si="853"/>
        <v/>
      </c>
      <c r="SW68" s="402" t="str">
        <f t="shared" si="853"/>
        <v/>
      </c>
      <c r="SX68" s="402" t="e">
        <f t="shared" si="853"/>
        <v>#N/A</v>
      </c>
      <c r="SY68" s="402" t="e">
        <f t="shared" si="853"/>
        <v>#N/A</v>
      </c>
      <c r="SZ68" s="402" t="e">
        <f t="shared" si="853"/>
        <v>#N/A</v>
      </c>
      <c r="TA68" s="402" t="str">
        <f t="shared" si="853"/>
        <v/>
      </c>
      <c r="TB68" s="402" t="str">
        <f t="shared" si="853"/>
        <v/>
      </c>
      <c r="TC68" s="402" t="str">
        <f t="shared" si="853"/>
        <v/>
      </c>
      <c r="TD68" s="402" t="str">
        <f t="shared" si="853"/>
        <v/>
      </c>
      <c r="TE68" s="402" t="str">
        <f t="shared" si="853"/>
        <v/>
      </c>
      <c r="TF68" s="402" t="str">
        <f t="shared" si="853"/>
        <v/>
      </c>
      <c r="TG68" s="402" t="str">
        <f t="shared" si="853"/>
        <v/>
      </c>
      <c r="TH68" s="402" t="str">
        <f t="shared" si="853"/>
        <v/>
      </c>
      <c r="TI68" s="402" t="str">
        <f t="shared" si="853"/>
        <v/>
      </c>
      <c r="TJ68" s="402" t="str">
        <f t="shared" si="853"/>
        <v/>
      </c>
      <c r="TK68" s="402" t="str">
        <f t="shared" si="853"/>
        <v/>
      </c>
      <c r="TL68" s="402" t="str">
        <f t="shared" si="853"/>
        <v/>
      </c>
      <c r="TM68" s="402" t="str">
        <f t="shared" si="853"/>
        <v/>
      </c>
      <c r="TN68" s="402" t="str">
        <f t="shared" si="853"/>
        <v/>
      </c>
      <c r="TO68" s="402" t="str">
        <f t="shared" si="853"/>
        <v/>
      </c>
      <c r="TP68" s="402" t="str">
        <f t="shared" si="853"/>
        <v/>
      </c>
      <c r="TQ68" s="402" t="str">
        <f t="shared" si="853"/>
        <v/>
      </c>
      <c r="TR68" s="402" t="str">
        <f t="shared" si="853"/>
        <v/>
      </c>
      <c r="TS68" s="402" t="str">
        <f t="shared" si="853"/>
        <v/>
      </c>
      <c r="TT68" s="402" t="str">
        <f t="shared" si="853"/>
        <v/>
      </c>
      <c r="TU68" s="402" t="str">
        <f t="shared" si="853"/>
        <v/>
      </c>
      <c r="TV68" s="402" t="e">
        <f t="shared" si="853"/>
        <v>#N/A</v>
      </c>
      <c r="TW68" s="402" t="e">
        <f t="shared" si="853"/>
        <v>#N/A</v>
      </c>
      <c r="TX68" s="402" t="e">
        <f t="shared" si="853"/>
        <v>#N/A</v>
      </c>
      <c r="TY68" s="402" t="str">
        <f t="shared" si="853"/>
        <v/>
      </c>
      <c r="TZ68" s="402" t="str">
        <f t="shared" si="853"/>
        <v/>
      </c>
      <c r="UA68" s="402" t="str">
        <f t="shared" si="853"/>
        <v/>
      </c>
      <c r="UB68" s="402" t="str">
        <f t="shared" si="853"/>
        <v/>
      </c>
      <c r="UC68" s="402" t="str">
        <f t="shared" si="853"/>
        <v/>
      </c>
      <c r="UD68" s="402" t="str">
        <f t="shared" si="853"/>
        <v/>
      </c>
      <c r="UE68" s="402" t="str">
        <f t="shared" si="853"/>
        <v/>
      </c>
      <c r="UF68" s="402" t="str">
        <f t="shared" si="853"/>
        <v/>
      </c>
      <c r="UG68" s="402" t="str">
        <f t="shared" si="853"/>
        <v/>
      </c>
      <c r="UH68" s="402" t="str">
        <f t="shared" si="853"/>
        <v/>
      </c>
      <c r="UI68" s="402" t="str">
        <f t="shared" si="853"/>
        <v/>
      </c>
      <c r="UJ68" s="402" t="str">
        <f t="shared" si="853"/>
        <v/>
      </c>
      <c r="UK68" s="402" t="str">
        <f t="shared" si="853"/>
        <v/>
      </c>
      <c r="UL68" s="402" t="str">
        <f t="shared" si="853"/>
        <v/>
      </c>
      <c r="UM68" s="402" t="str">
        <f t="shared" si="853"/>
        <v/>
      </c>
      <c r="UN68" s="402" t="str">
        <f t="shared" si="853"/>
        <v/>
      </c>
      <c r="UO68" s="402" t="str">
        <f t="shared" si="853"/>
        <v/>
      </c>
      <c r="UP68" s="402" t="str">
        <f t="shared" si="853"/>
        <v/>
      </c>
      <c r="UQ68" s="402" t="str">
        <f t="shared" si="853"/>
        <v/>
      </c>
      <c r="UR68" s="402" t="str">
        <f t="shared" si="853"/>
        <v/>
      </c>
      <c r="US68" s="402" t="str">
        <f t="shared" si="853"/>
        <v/>
      </c>
      <c r="UT68" s="402" t="e">
        <f t="shared" si="853"/>
        <v>#N/A</v>
      </c>
      <c r="UU68" s="402" t="e">
        <f t="shared" si="853"/>
        <v>#N/A</v>
      </c>
      <c r="UV68" s="402" t="e">
        <f t="shared" si="853"/>
        <v>#N/A</v>
      </c>
      <c r="UW68" s="402" t="str">
        <f t="shared" si="853"/>
        <v/>
      </c>
      <c r="UX68" s="402" t="str">
        <f t="shared" si="853"/>
        <v/>
      </c>
      <c r="UY68" s="402" t="str">
        <f t="shared" si="853"/>
        <v/>
      </c>
      <c r="UZ68" s="402" t="str">
        <f t="shared" si="853"/>
        <v/>
      </c>
      <c r="VA68" s="402" t="str">
        <f t="shared" si="853"/>
        <v/>
      </c>
      <c r="VB68" s="402" t="str">
        <f t="shared" si="853"/>
        <v/>
      </c>
      <c r="VC68" s="402" t="str">
        <f t="shared" si="853"/>
        <v/>
      </c>
      <c r="VD68" s="402" t="str">
        <f t="shared" si="853"/>
        <v/>
      </c>
      <c r="VE68" s="402" t="str">
        <f t="shared" si="853"/>
        <v/>
      </c>
      <c r="VF68" s="402" t="str">
        <f t="shared" ref="VF68:XL68" si="854">IF(OR(VF33&gt;0,VF33&lt;0)=TRUE,"red",IF(ISNA(VF33)=TRUE,"yellow",""))</f>
        <v/>
      </c>
      <c r="VG68" s="402" t="str">
        <f t="shared" si="854"/>
        <v/>
      </c>
      <c r="VH68" s="402" t="str">
        <f t="shared" si="854"/>
        <v/>
      </c>
      <c r="VI68" s="402" t="str">
        <f t="shared" si="854"/>
        <v/>
      </c>
      <c r="VJ68" s="402" t="str">
        <f t="shared" si="854"/>
        <v/>
      </c>
      <c r="VK68" s="402" t="str">
        <f t="shared" si="854"/>
        <v/>
      </c>
      <c r="VL68" s="402" t="str">
        <f t="shared" si="854"/>
        <v/>
      </c>
      <c r="VM68" s="402" t="str">
        <f t="shared" si="854"/>
        <v/>
      </c>
      <c r="VN68" s="402" t="str">
        <f t="shared" si="854"/>
        <v/>
      </c>
      <c r="VO68" s="402" t="str">
        <f t="shared" si="854"/>
        <v/>
      </c>
      <c r="VP68" s="402" t="str">
        <f t="shared" si="854"/>
        <v/>
      </c>
      <c r="VQ68" s="402" t="str">
        <f t="shared" si="854"/>
        <v/>
      </c>
      <c r="VR68" s="402" t="e">
        <f t="shared" si="854"/>
        <v>#N/A</v>
      </c>
      <c r="VS68" s="402" t="e">
        <f t="shared" si="854"/>
        <v>#N/A</v>
      </c>
      <c r="VT68" s="402" t="e">
        <f t="shared" si="854"/>
        <v>#N/A</v>
      </c>
      <c r="VU68" s="402" t="str">
        <f t="shared" si="854"/>
        <v/>
      </c>
      <c r="VV68" s="402" t="str">
        <f t="shared" si="854"/>
        <v/>
      </c>
      <c r="VW68" s="402" t="str">
        <f t="shared" si="854"/>
        <v/>
      </c>
      <c r="VX68" s="402" t="str">
        <f t="shared" si="854"/>
        <v/>
      </c>
      <c r="VY68" s="402" t="str">
        <f t="shared" si="854"/>
        <v/>
      </c>
      <c r="VZ68" s="402" t="str">
        <f t="shared" si="854"/>
        <v/>
      </c>
      <c r="WA68" s="402" t="str">
        <f t="shared" si="854"/>
        <v/>
      </c>
      <c r="WB68" s="402" t="str">
        <f t="shared" si="854"/>
        <v/>
      </c>
      <c r="WC68" s="402" t="str">
        <f t="shared" si="854"/>
        <v/>
      </c>
      <c r="WD68" s="402" t="str">
        <f t="shared" si="854"/>
        <v/>
      </c>
      <c r="WE68" s="402" t="str">
        <f t="shared" si="854"/>
        <v/>
      </c>
      <c r="WF68" s="402" t="str">
        <f t="shared" si="854"/>
        <v/>
      </c>
      <c r="WG68" s="402" t="str">
        <f t="shared" si="854"/>
        <v/>
      </c>
      <c r="WH68" s="402" t="str">
        <f t="shared" si="854"/>
        <v/>
      </c>
      <c r="WI68" s="402" t="str">
        <f t="shared" si="854"/>
        <v/>
      </c>
      <c r="WJ68" s="402" t="str">
        <f t="shared" si="854"/>
        <v/>
      </c>
      <c r="WK68" s="402" t="str">
        <f t="shared" si="854"/>
        <v/>
      </c>
      <c r="WL68" s="402" t="str">
        <f t="shared" si="854"/>
        <v/>
      </c>
      <c r="WM68" s="402" t="str">
        <f t="shared" si="854"/>
        <v/>
      </c>
      <c r="WN68" s="402" t="str">
        <f t="shared" si="854"/>
        <v/>
      </c>
      <c r="WO68" s="402" t="str">
        <f t="shared" si="854"/>
        <v/>
      </c>
      <c r="WP68" s="402" t="e">
        <f t="shared" si="854"/>
        <v>#N/A</v>
      </c>
      <c r="WQ68" s="402" t="e">
        <f t="shared" si="854"/>
        <v>#N/A</v>
      </c>
      <c r="WR68" s="402" t="e">
        <f t="shared" si="854"/>
        <v>#N/A</v>
      </c>
      <c r="WS68" s="402" t="str">
        <f t="shared" si="854"/>
        <v/>
      </c>
      <c r="WT68" s="402" t="str">
        <f t="shared" si="854"/>
        <v/>
      </c>
      <c r="WU68" s="402" t="str">
        <f t="shared" si="854"/>
        <v/>
      </c>
      <c r="WV68" s="402" t="str">
        <f t="shared" si="854"/>
        <v/>
      </c>
      <c r="WW68" s="402" t="e">
        <f t="shared" si="854"/>
        <v>#N/A</v>
      </c>
      <c r="WX68" s="402" t="str">
        <f t="shared" si="854"/>
        <v/>
      </c>
      <c r="WY68" s="402" t="str">
        <f t="shared" si="854"/>
        <v/>
      </c>
      <c r="WZ68" s="402" t="str">
        <f t="shared" si="854"/>
        <v/>
      </c>
      <c r="XA68" s="402" t="str">
        <f t="shared" si="854"/>
        <v/>
      </c>
      <c r="XB68" s="402" t="e">
        <f t="shared" si="854"/>
        <v>#N/A</v>
      </c>
      <c r="XC68" s="402" t="str">
        <f t="shared" si="854"/>
        <v/>
      </c>
      <c r="XD68" s="402" t="str">
        <f t="shared" si="854"/>
        <v/>
      </c>
      <c r="XE68" s="402" t="str">
        <f t="shared" si="854"/>
        <v/>
      </c>
      <c r="XF68" s="402" t="str">
        <f t="shared" si="854"/>
        <v/>
      </c>
      <c r="XG68" s="402" t="e">
        <f t="shared" si="854"/>
        <v>#N/A</v>
      </c>
      <c r="XH68" s="402" t="str">
        <f t="shared" si="854"/>
        <v/>
      </c>
      <c r="XI68" s="402" t="str">
        <f t="shared" si="854"/>
        <v/>
      </c>
      <c r="XJ68" s="402" t="str">
        <f t="shared" si="854"/>
        <v/>
      </c>
      <c r="XK68" s="402" t="str">
        <f t="shared" si="854"/>
        <v/>
      </c>
      <c r="XL68" s="402" t="e">
        <f t="shared" si="854"/>
        <v>#N/A</v>
      </c>
      <c r="XM68" s="402" t="str">
        <f t="shared" ref="XM68:YY68" si="855">IF(OR(XM33&gt;0,XM33&lt;0)=TRUE,"red",IF(ISNA(XM33)=TRUE,"yellow",""))</f>
        <v/>
      </c>
      <c r="XN68" s="402" t="str">
        <f t="shared" si="855"/>
        <v/>
      </c>
      <c r="XO68" s="402" t="str">
        <f t="shared" si="855"/>
        <v/>
      </c>
      <c r="XP68" s="402" t="str">
        <f t="shared" si="855"/>
        <v/>
      </c>
      <c r="XQ68" s="402" t="str">
        <f t="shared" si="855"/>
        <v/>
      </c>
      <c r="XR68" s="402" t="str">
        <f t="shared" si="855"/>
        <v/>
      </c>
      <c r="XS68" s="402" t="str">
        <f t="shared" si="855"/>
        <v/>
      </c>
      <c r="XT68" s="402" t="str">
        <f t="shared" si="855"/>
        <v/>
      </c>
      <c r="XU68" s="402" t="str">
        <f t="shared" si="855"/>
        <v/>
      </c>
      <c r="XV68" s="402" t="str">
        <f t="shared" si="855"/>
        <v/>
      </c>
      <c r="XW68" s="402" t="str">
        <f t="shared" si="855"/>
        <v/>
      </c>
      <c r="XX68" s="402" t="str">
        <f t="shared" si="855"/>
        <v/>
      </c>
      <c r="XY68" s="402" t="str">
        <f t="shared" si="855"/>
        <v/>
      </c>
      <c r="XZ68" s="402" t="str">
        <f t="shared" si="855"/>
        <v/>
      </c>
      <c r="YA68" s="402" t="str">
        <f t="shared" si="855"/>
        <v/>
      </c>
      <c r="YB68" s="402" t="e">
        <f t="shared" si="855"/>
        <v>#N/A</v>
      </c>
      <c r="YC68" s="402" t="e">
        <f t="shared" si="855"/>
        <v>#N/A</v>
      </c>
      <c r="YD68" s="402" t="e">
        <f t="shared" si="855"/>
        <v>#N/A</v>
      </c>
      <c r="YE68" s="402" t="str">
        <f t="shared" si="855"/>
        <v/>
      </c>
      <c r="YF68" s="402" t="str">
        <f t="shared" si="855"/>
        <v/>
      </c>
      <c r="YG68" s="402" t="str">
        <f t="shared" si="855"/>
        <v/>
      </c>
      <c r="YH68" s="402" t="str">
        <f t="shared" si="855"/>
        <v/>
      </c>
      <c r="YI68" s="402" t="str">
        <f t="shared" si="855"/>
        <v/>
      </c>
      <c r="YJ68" s="402" t="str">
        <f t="shared" si="855"/>
        <v/>
      </c>
      <c r="YK68" s="402" t="str">
        <f t="shared" si="855"/>
        <v/>
      </c>
      <c r="YL68" s="402" t="str">
        <f t="shared" si="855"/>
        <v/>
      </c>
      <c r="YM68" s="402" t="str">
        <f t="shared" si="855"/>
        <v/>
      </c>
      <c r="YN68" s="402" t="str">
        <f t="shared" si="855"/>
        <v/>
      </c>
      <c r="YO68" s="402" t="str">
        <f t="shared" si="855"/>
        <v/>
      </c>
      <c r="YP68" s="402" t="str">
        <f t="shared" si="855"/>
        <v/>
      </c>
      <c r="YQ68" s="402" t="str">
        <f t="shared" si="855"/>
        <v/>
      </c>
      <c r="YR68" s="402" t="str">
        <f t="shared" si="855"/>
        <v/>
      </c>
      <c r="YS68" s="402" t="str">
        <f t="shared" si="855"/>
        <v/>
      </c>
      <c r="YT68" s="402" t="e">
        <f t="shared" si="855"/>
        <v>#N/A</v>
      </c>
      <c r="YU68" s="402" t="e">
        <f t="shared" si="855"/>
        <v>#N/A</v>
      </c>
      <c r="YV68" s="402" t="e">
        <f t="shared" si="855"/>
        <v>#N/A</v>
      </c>
      <c r="YW68" s="402" t="str">
        <f t="shared" si="855"/>
        <v/>
      </c>
      <c r="YX68" s="402" t="str">
        <f t="shared" si="855"/>
        <v/>
      </c>
      <c r="YY68" s="402" t="str">
        <f t="shared" si="855"/>
        <v/>
      </c>
      <c r="YZ68" s="402" t="str">
        <f t="shared" ref="YZ68:AAZ68" si="856">IF(OR(YZ33&gt;0,YZ33&lt;0)=TRUE,"red",IF(ISNA(YZ33)=TRUE,"yellow",""))</f>
        <v/>
      </c>
      <c r="ZA68" s="402" t="str">
        <f t="shared" si="856"/>
        <v/>
      </c>
      <c r="ZB68" s="402" t="str">
        <f t="shared" si="856"/>
        <v/>
      </c>
      <c r="ZC68" s="402" t="str">
        <f t="shared" si="856"/>
        <v/>
      </c>
      <c r="ZD68" s="402" t="str">
        <f t="shared" si="856"/>
        <v/>
      </c>
      <c r="ZE68" s="402" t="str">
        <f t="shared" si="856"/>
        <v/>
      </c>
      <c r="ZF68" s="402" t="str">
        <f t="shared" si="856"/>
        <v/>
      </c>
      <c r="ZG68" s="402" t="str">
        <f t="shared" si="856"/>
        <v/>
      </c>
      <c r="ZH68" s="402" t="str">
        <f t="shared" si="856"/>
        <v/>
      </c>
      <c r="ZI68" s="402" t="str">
        <f t="shared" si="856"/>
        <v/>
      </c>
      <c r="ZJ68" s="402" t="str">
        <f t="shared" si="856"/>
        <v/>
      </c>
      <c r="ZK68" s="402" t="str">
        <f t="shared" si="856"/>
        <v/>
      </c>
      <c r="ZL68" s="402" t="str">
        <f t="shared" si="856"/>
        <v/>
      </c>
      <c r="ZM68" s="402" t="str">
        <f t="shared" si="856"/>
        <v/>
      </c>
      <c r="ZN68" s="402" t="str">
        <f t="shared" si="856"/>
        <v/>
      </c>
      <c r="ZO68" s="402" t="str">
        <f t="shared" si="856"/>
        <v/>
      </c>
      <c r="ZP68" s="402" t="str">
        <f t="shared" si="856"/>
        <v/>
      </c>
      <c r="ZQ68" s="402" t="str">
        <f t="shared" si="856"/>
        <v/>
      </c>
      <c r="ZR68" s="402" t="e">
        <f t="shared" si="856"/>
        <v>#N/A</v>
      </c>
      <c r="ZS68" s="402" t="e">
        <f t="shared" si="856"/>
        <v>#N/A</v>
      </c>
      <c r="ZT68" s="402" t="e">
        <f t="shared" si="856"/>
        <v>#N/A</v>
      </c>
      <c r="ZU68" s="402" t="str">
        <f t="shared" si="856"/>
        <v/>
      </c>
      <c r="ZV68" s="402" t="str">
        <f t="shared" si="856"/>
        <v/>
      </c>
      <c r="ZW68" s="402" t="str">
        <f t="shared" si="856"/>
        <v/>
      </c>
      <c r="ZX68" s="402" t="str">
        <f t="shared" si="856"/>
        <v/>
      </c>
      <c r="ZY68" s="402" t="str">
        <f t="shared" si="856"/>
        <v/>
      </c>
      <c r="ZZ68" s="402" t="str">
        <f t="shared" si="856"/>
        <v/>
      </c>
      <c r="AAA68" s="402" t="str">
        <f t="shared" si="856"/>
        <v/>
      </c>
      <c r="AAB68" s="402" t="e">
        <f t="shared" si="856"/>
        <v>#N/A</v>
      </c>
      <c r="AAC68" s="402" t="str">
        <f t="shared" si="856"/>
        <v>red</v>
      </c>
      <c r="AAD68" s="402" t="str">
        <f t="shared" si="856"/>
        <v>red</v>
      </c>
      <c r="AAE68" s="402" t="str">
        <f t="shared" si="856"/>
        <v/>
      </c>
      <c r="AAF68" s="402" t="str">
        <f t="shared" si="856"/>
        <v>red</v>
      </c>
      <c r="AAG68" s="402" t="str">
        <f t="shared" si="856"/>
        <v>red</v>
      </c>
      <c r="AAH68" s="402" t="str">
        <f t="shared" si="856"/>
        <v/>
      </c>
      <c r="AAI68" s="402" t="str">
        <f t="shared" si="856"/>
        <v>red</v>
      </c>
      <c r="AAJ68" s="402" t="str">
        <f t="shared" si="856"/>
        <v>red</v>
      </c>
      <c r="AAK68" s="402" t="str">
        <f t="shared" si="856"/>
        <v/>
      </c>
      <c r="AAL68" s="402" t="str">
        <f t="shared" si="856"/>
        <v>red</v>
      </c>
      <c r="AAM68" s="402" t="str">
        <f t="shared" si="856"/>
        <v>red</v>
      </c>
      <c r="AAN68" s="402" t="str">
        <f t="shared" si="856"/>
        <v/>
      </c>
      <c r="AAO68" s="402" t="str">
        <f t="shared" si="856"/>
        <v/>
      </c>
      <c r="AAP68" s="402" t="str">
        <f t="shared" si="856"/>
        <v/>
      </c>
      <c r="AAQ68" s="402" t="str">
        <f t="shared" si="856"/>
        <v/>
      </c>
      <c r="AAR68" s="402" t="str">
        <f t="shared" si="856"/>
        <v>red</v>
      </c>
      <c r="AAS68" s="402" t="str">
        <f t="shared" si="856"/>
        <v>red</v>
      </c>
      <c r="AAT68" s="402" t="str">
        <f t="shared" si="856"/>
        <v/>
      </c>
      <c r="AAU68" s="402" t="str">
        <f t="shared" si="856"/>
        <v/>
      </c>
      <c r="AAV68" s="402" t="str">
        <f t="shared" si="856"/>
        <v/>
      </c>
      <c r="AAW68" s="402" t="str">
        <f t="shared" si="856"/>
        <v/>
      </c>
      <c r="AAX68" s="402" t="e">
        <f t="shared" si="856"/>
        <v>#N/A</v>
      </c>
      <c r="AAY68" s="402" t="e">
        <f t="shared" si="856"/>
        <v>#N/A</v>
      </c>
      <c r="AAZ68" s="402" t="e">
        <f t="shared" si="856"/>
        <v>#N/A</v>
      </c>
      <c r="ABA68" s="402" t="str">
        <f t="shared" ref="ABA68:ACF68" si="857">IF(OR(ABA33&gt;1,ABA33&lt;-1)=TRUE,"red",IF(ISNA(ABA33)=TRUE,"yellow",""))</f>
        <v/>
      </c>
      <c r="ABB68" s="402" t="str">
        <f t="shared" si="857"/>
        <v/>
      </c>
      <c r="ABC68" s="402" t="str">
        <f t="shared" si="857"/>
        <v/>
      </c>
      <c r="ABD68" s="402" t="str">
        <f t="shared" si="857"/>
        <v/>
      </c>
      <c r="ABE68" s="402" t="str">
        <f t="shared" si="857"/>
        <v/>
      </c>
      <c r="ABF68" s="402" t="str">
        <f t="shared" si="857"/>
        <v/>
      </c>
      <c r="ABG68" s="402" t="str">
        <f t="shared" si="857"/>
        <v/>
      </c>
      <c r="ABH68" s="402" t="e">
        <f t="shared" si="857"/>
        <v>#N/A</v>
      </c>
      <c r="ABI68" s="402" t="str">
        <f t="shared" si="857"/>
        <v/>
      </c>
      <c r="ABJ68" s="402" t="str">
        <f t="shared" si="857"/>
        <v/>
      </c>
      <c r="ABK68" s="402" t="str">
        <f t="shared" si="857"/>
        <v/>
      </c>
      <c r="ABL68" s="402" t="str">
        <f t="shared" si="857"/>
        <v/>
      </c>
      <c r="ABM68" s="402" t="str">
        <f t="shared" si="857"/>
        <v/>
      </c>
      <c r="ABN68" s="402" t="str">
        <f t="shared" si="857"/>
        <v/>
      </c>
      <c r="ABO68" s="402" t="str">
        <f t="shared" si="857"/>
        <v/>
      </c>
      <c r="ABP68" s="402" t="e">
        <f t="shared" si="857"/>
        <v>#N/A</v>
      </c>
      <c r="ABQ68" s="402" t="str">
        <f t="shared" si="857"/>
        <v/>
      </c>
      <c r="ABR68" s="402" t="str">
        <f t="shared" si="857"/>
        <v/>
      </c>
      <c r="ABS68" s="402" t="str">
        <f t="shared" si="857"/>
        <v/>
      </c>
      <c r="ABT68" s="402" t="str">
        <f t="shared" si="857"/>
        <v/>
      </c>
      <c r="ABU68" s="402" t="str">
        <f t="shared" si="857"/>
        <v/>
      </c>
      <c r="ABV68" s="402" t="str">
        <f t="shared" si="857"/>
        <v/>
      </c>
      <c r="ABW68" s="402" t="str">
        <f t="shared" si="857"/>
        <v/>
      </c>
      <c r="ABX68" s="402" t="e">
        <f t="shared" si="857"/>
        <v>#N/A</v>
      </c>
      <c r="ABY68" s="402" t="str">
        <f t="shared" si="857"/>
        <v/>
      </c>
      <c r="ABZ68" s="402" t="str">
        <f t="shared" si="857"/>
        <v/>
      </c>
      <c r="ACA68" s="402" t="str">
        <f t="shared" si="857"/>
        <v/>
      </c>
      <c r="ACB68" s="402" t="str">
        <f t="shared" si="857"/>
        <v/>
      </c>
      <c r="ACC68" s="402" t="str">
        <f t="shared" si="857"/>
        <v/>
      </c>
      <c r="ACD68" s="402" t="str">
        <f t="shared" si="857"/>
        <v/>
      </c>
      <c r="ACE68" s="402" t="str">
        <f t="shared" si="857"/>
        <v/>
      </c>
      <c r="ACF68" s="402" t="e">
        <f t="shared" si="857"/>
        <v>#N/A</v>
      </c>
      <c r="ACG68" s="402" t="str">
        <f t="shared" ref="ACG68:ADW68" si="858">IF(OR(ACG33&gt;0,ACG33&lt;0)=TRUE,"red",IF(ISNA(ACG33)=TRUE,"yellow",""))</f>
        <v/>
      </c>
      <c r="ACH68" s="402" t="str">
        <f t="shared" si="858"/>
        <v/>
      </c>
      <c r="ACI68" s="402" t="str">
        <f t="shared" si="858"/>
        <v/>
      </c>
      <c r="ACJ68" s="402" t="str">
        <f t="shared" si="858"/>
        <v/>
      </c>
      <c r="ACK68" s="402" t="str">
        <f t="shared" si="858"/>
        <v/>
      </c>
      <c r="ACL68" s="402" t="str">
        <f t="shared" si="858"/>
        <v/>
      </c>
      <c r="ACM68" s="402" t="str">
        <f t="shared" si="858"/>
        <v/>
      </c>
      <c r="ACN68" s="402" t="str">
        <f t="shared" si="858"/>
        <v/>
      </c>
      <c r="ACO68" s="402" t="str">
        <f t="shared" si="858"/>
        <v/>
      </c>
      <c r="ACP68" s="402" t="str">
        <f t="shared" si="858"/>
        <v/>
      </c>
      <c r="ACQ68" s="402" t="str">
        <f t="shared" si="858"/>
        <v/>
      </c>
      <c r="ACR68" s="402" t="str">
        <f t="shared" si="858"/>
        <v/>
      </c>
      <c r="ACS68" s="402" t="str">
        <f t="shared" si="858"/>
        <v/>
      </c>
      <c r="ACT68" s="402" t="str">
        <f t="shared" si="858"/>
        <v/>
      </c>
      <c r="ACU68" s="402" t="str">
        <f t="shared" si="858"/>
        <v/>
      </c>
      <c r="ACV68" s="402" t="str">
        <f t="shared" si="858"/>
        <v/>
      </c>
      <c r="ACW68" s="402" t="str">
        <f t="shared" si="858"/>
        <v/>
      </c>
      <c r="ACX68" s="402" t="str">
        <f t="shared" si="858"/>
        <v/>
      </c>
      <c r="ACY68" s="402" t="str">
        <f t="shared" si="858"/>
        <v/>
      </c>
      <c r="ACZ68" s="402" t="str">
        <f t="shared" si="858"/>
        <v/>
      </c>
      <c r="ADA68" s="402" t="str">
        <f t="shared" si="858"/>
        <v/>
      </c>
      <c r="ADB68" s="402" t="e">
        <f t="shared" si="858"/>
        <v>#N/A</v>
      </c>
      <c r="ADC68" s="402" t="e">
        <f t="shared" si="858"/>
        <v>#N/A</v>
      </c>
      <c r="ADD68" s="402" t="e">
        <f t="shared" si="858"/>
        <v>#N/A</v>
      </c>
      <c r="ADE68" s="402" t="str">
        <f t="shared" si="858"/>
        <v/>
      </c>
      <c r="ADF68" s="402" t="str">
        <f t="shared" si="858"/>
        <v/>
      </c>
      <c r="ADG68" s="402" t="str">
        <f t="shared" si="858"/>
        <v/>
      </c>
      <c r="ADH68" s="402" t="str">
        <f t="shared" si="858"/>
        <v/>
      </c>
      <c r="ADI68" s="402" t="str">
        <f t="shared" si="858"/>
        <v/>
      </c>
      <c r="ADJ68" s="402" t="str">
        <f t="shared" si="858"/>
        <v/>
      </c>
      <c r="ADK68" s="402" t="str">
        <f t="shared" si="858"/>
        <v/>
      </c>
      <c r="ADL68" s="402" t="str">
        <f t="shared" si="858"/>
        <v/>
      </c>
      <c r="ADM68" s="402" t="str">
        <f t="shared" si="858"/>
        <v/>
      </c>
      <c r="ADN68" s="402" t="str">
        <f t="shared" si="858"/>
        <v/>
      </c>
      <c r="ADO68" s="402" t="str">
        <f t="shared" si="858"/>
        <v/>
      </c>
      <c r="ADP68" s="402" t="str">
        <f t="shared" si="858"/>
        <v/>
      </c>
      <c r="ADQ68" s="402" t="str">
        <f t="shared" si="858"/>
        <v/>
      </c>
      <c r="ADR68" s="402" t="str">
        <f t="shared" si="858"/>
        <v/>
      </c>
      <c r="ADS68" s="402" t="str">
        <f t="shared" si="858"/>
        <v/>
      </c>
      <c r="ADT68" s="402" t="e">
        <f t="shared" si="858"/>
        <v>#N/A</v>
      </c>
      <c r="ADU68" s="402" t="e">
        <f t="shared" si="858"/>
        <v>#N/A</v>
      </c>
      <c r="ADV68" s="402" t="e">
        <f t="shared" si="858"/>
        <v>#N/A</v>
      </c>
      <c r="ADW68" s="402" t="str">
        <f t="shared" si="858"/>
        <v/>
      </c>
      <c r="ADX68" s="402" t="str">
        <f t="shared" ref="ADX68:AGA68" si="859">IF(OR(ADX33&gt;0,ADX33&lt;0)=TRUE,"red",IF(ISNA(ADX33)=TRUE,"yellow",""))</f>
        <v/>
      </c>
      <c r="ADY68" s="402" t="str">
        <f t="shared" si="859"/>
        <v/>
      </c>
      <c r="ADZ68" s="402" t="str">
        <f t="shared" si="859"/>
        <v/>
      </c>
      <c r="AEA68" s="402" t="str">
        <f t="shared" si="859"/>
        <v/>
      </c>
      <c r="AEB68" s="402" t="str">
        <f t="shared" si="859"/>
        <v/>
      </c>
      <c r="AEC68" s="402" t="str">
        <f t="shared" si="859"/>
        <v/>
      </c>
      <c r="AED68" s="402" t="str">
        <f t="shared" si="859"/>
        <v/>
      </c>
      <c r="AEE68" s="402" t="str">
        <f t="shared" si="859"/>
        <v/>
      </c>
      <c r="AEF68" s="402" t="str">
        <f t="shared" si="859"/>
        <v/>
      </c>
      <c r="AEG68" s="402" t="str">
        <f t="shared" si="859"/>
        <v/>
      </c>
      <c r="AEH68" s="402" t="str">
        <f t="shared" si="859"/>
        <v/>
      </c>
      <c r="AEI68" s="402" t="str">
        <f t="shared" si="859"/>
        <v/>
      </c>
      <c r="AEJ68" s="402" t="str">
        <f t="shared" si="859"/>
        <v/>
      </c>
      <c r="AEK68" s="402" t="str">
        <f t="shared" si="859"/>
        <v/>
      </c>
      <c r="AEL68" s="402" t="e">
        <f t="shared" si="859"/>
        <v>#N/A</v>
      </c>
      <c r="AEM68" s="402" t="e">
        <f t="shared" si="859"/>
        <v>#N/A</v>
      </c>
      <c r="AEN68" s="402" t="e">
        <f t="shared" si="859"/>
        <v>#N/A</v>
      </c>
      <c r="AEO68" s="402" t="str">
        <f t="shared" si="859"/>
        <v/>
      </c>
      <c r="AEP68" s="402" t="str">
        <f t="shared" si="859"/>
        <v/>
      </c>
      <c r="AEQ68" s="402" t="str">
        <f t="shared" si="859"/>
        <v/>
      </c>
      <c r="AER68" s="402" t="str">
        <f t="shared" si="859"/>
        <v/>
      </c>
      <c r="AES68" s="402" t="str">
        <f t="shared" si="859"/>
        <v/>
      </c>
      <c r="AET68" s="402" t="str">
        <f t="shared" si="859"/>
        <v/>
      </c>
      <c r="AEU68" s="402" t="str">
        <f t="shared" si="859"/>
        <v/>
      </c>
      <c r="AEV68" s="402" t="e">
        <f t="shared" si="859"/>
        <v>#N/A</v>
      </c>
      <c r="AEW68" s="402" t="str">
        <f t="shared" si="859"/>
        <v/>
      </c>
      <c r="AEX68" s="402" t="str">
        <f t="shared" si="859"/>
        <v/>
      </c>
      <c r="AEY68" s="402" t="str">
        <f t="shared" si="859"/>
        <v/>
      </c>
      <c r="AEZ68" s="402" t="str">
        <f t="shared" si="859"/>
        <v/>
      </c>
      <c r="AFA68" s="402" t="e">
        <f t="shared" si="859"/>
        <v>#N/A</v>
      </c>
      <c r="AFB68" s="402" t="str">
        <f t="shared" si="859"/>
        <v/>
      </c>
      <c r="AFC68" s="402" t="str">
        <f t="shared" si="859"/>
        <v/>
      </c>
      <c r="AFD68" s="402" t="str">
        <f t="shared" si="859"/>
        <v/>
      </c>
      <c r="AFE68" s="402" t="str">
        <f t="shared" si="859"/>
        <v/>
      </c>
      <c r="AFF68" s="402" t="e">
        <f t="shared" si="859"/>
        <v>#N/A</v>
      </c>
      <c r="AFG68" s="402"/>
      <c r="AFH68" s="402" t="e">
        <f t="shared" si="859"/>
        <v>#N/A</v>
      </c>
      <c r="AFI68" s="402" t="e">
        <f t="shared" si="859"/>
        <v>#N/A</v>
      </c>
      <c r="AFJ68" s="402"/>
      <c r="AFK68" s="402" t="e">
        <f t="shared" si="859"/>
        <v>#N/A</v>
      </c>
      <c r="AFL68" s="402" t="e">
        <f t="shared" si="859"/>
        <v>#N/A</v>
      </c>
      <c r="AFM68" s="402"/>
      <c r="AFN68" s="402" t="e">
        <f t="shared" si="859"/>
        <v>#N/A</v>
      </c>
      <c r="AFO68" s="402" t="e">
        <f t="shared" si="859"/>
        <v>#N/A</v>
      </c>
      <c r="AFP68" s="402"/>
      <c r="AFQ68" s="402" t="e">
        <f t="shared" si="859"/>
        <v>#N/A</v>
      </c>
      <c r="AFR68" s="402" t="e">
        <f t="shared" si="859"/>
        <v>#N/A</v>
      </c>
      <c r="AFS68" s="402" t="e">
        <f t="shared" si="859"/>
        <v>#N/A</v>
      </c>
      <c r="AFT68" s="402" t="e">
        <f t="shared" si="859"/>
        <v>#N/A</v>
      </c>
      <c r="AFU68" s="402" t="e">
        <f t="shared" si="859"/>
        <v>#N/A</v>
      </c>
      <c r="AFV68" s="402" t="str">
        <f t="shared" si="859"/>
        <v/>
      </c>
      <c r="AFW68" s="402" t="str">
        <f t="shared" si="859"/>
        <v/>
      </c>
      <c r="AFX68" s="402" t="str">
        <f t="shared" si="859"/>
        <v/>
      </c>
      <c r="AFY68" s="402" t="str">
        <f t="shared" si="859"/>
        <v/>
      </c>
      <c r="AFZ68" s="402" t="e">
        <f t="shared" si="859"/>
        <v>#N/A</v>
      </c>
      <c r="AGA68" s="402" t="e">
        <f t="shared" si="859"/>
        <v>#N/A</v>
      </c>
      <c r="AGB68" s="402" t="str">
        <f t="shared" ref="AGB68:AGI68" si="860">IF(OR(AGB33&gt;1,AGB33&lt;-1)=TRUE,"red",IF(ISNA(AGB33)=TRUE,"yellow",""))</f>
        <v/>
      </c>
      <c r="AGC68" s="402" t="e">
        <f t="shared" si="860"/>
        <v>#N/A</v>
      </c>
      <c r="AGD68" s="402" t="e">
        <f t="shared" si="860"/>
        <v>#N/A</v>
      </c>
      <c r="AGE68" s="402" t="str">
        <f t="shared" si="860"/>
        <v/>
      </c>
      <c r="AGF68" s="402" t="e">
        <f t="shared" si="860"/>
        <v>#N/A</v>
      </c>
      <c r="AGG68" s="402" t="e">
        <f t="shared" si="860"/>
        <v>#N/A</v>
      </c>
      <c r="AGH68" s="402" t="str">
        <f t="shared" si="860"/>
        <v/>
      </c>
      <c r="AGI68" s="402" t="e">
        <f t="shared" si="860"/>
        <v>#N/A</v>
      </c>
      <c r="AGJ68" s="402" t="e">
        <f t="shared" ref="AGJ68:AHW68" si="861">IF(OR(AGJ33&gt;0,AGJ33&lt;0)=TRUE,"red",IF(ISNA(AGJ33)=TRUE,"yellow",""))</f>
        <v>#N/A</v>
      </c>
      <c r="AGK68" s="402" t="e">
        <f t="shared" si="861"/>
        <v>#N/A</v>
      </c>
      <c r="AGL68" s="402" t="e">
        <f t="shared" si="861"/>
        <v>#N/A</v>
      </c>
      <c r="AGM68" s="402" t="e">
        <f t="shared" si="861"/>
        <v>#N/A</v>
      </c>
      <c r="AGN68" s="402" t="str">
        <f t="shared" ref="AGN68:AHE68" si="862">IF(OR(AGN33&gt;1,AGN33&lt;-1)=TRUE,"red",IF(ISNA(AGN33)=TRUE,"yellow",""))</f>
        <v/>
      </c>
      <c r="AGO68" s="402" t="str">
        <f t="shared" si="862"/>
        <v/>
      </c>
      <c r="AGP68" s="402" t="str">
        <f t="shared" si="862"/>
        <v/>
      </c>
      <c r="AGQ68" s="402" t="str">
        <f t="shared" si="862"/>
        <v/>
      </c>
      <c r="AGR68" s="402" t="e">
        <f t="shared" si="862"/>
        <v>#N/A</v>
      </c>
      <c r="AGS68" s="402" t="e">
        <f t="shared" si="862"/>
        <v>#N/A</v>
      </c>
      <c r="AGT68" s="402" t="str">
        <f t="shared" si="862"/>
        <v/>
      </c>
      <c r="AGU68" s="402" t="e">
        <f t="shared" si="862"/>
        <v>#N/A</v>
      </c>
      <c r="AGV68" s="402" t="e">
        <f t="shared" si="862"/>
        <v>#N/A</v>
      </c>
      <c r="AGW68" s="402" t="str">
        <f t="shared" si="862"/>
        <v/>
      </c>
      <c r="AGX68" s="402" t="e">
        <f t="shared" si="862"/>
        <v>#N/A</v>
      </c>
      <c r="AGY68" s="402" t="e">
        <f t="shared" si="862"/>
        <v>#N/A</v>
      </c>
      <c r="AGZ68" s="402" t="str">
        <f t="shared" si="862"/>
        <v/>
      </c>
      <c r="AHA68" s="402" t="e">
        <f t="shared" si="862"/>
        <v>#N/A</v>
      </c>
      <c r="AHB68" s="402" t="e">
        <f t="shared" si="862"/>
        <v>#N/A</v>
      </c>
      <c r="AHC68" s="402" t="e">
        <f t="shared" si="862"/>
        <v>#N/A</v>
      </c>
      <c r="AHD68" s="402" t="e">
        <f t="shared" si="862"/>
        <v>#N/A</v>
      </c>
      <c r="AHE68" s="402" t="e">
        <f t="shared" si="862"/>
        <v>#N/A</v>
      </c>
      <c r="AHF68" s="402" t="str">
        <f t="shared" ref="AHF68:AHI68" si="863">IF(OR(AHF33&gt;1,AHF33&lt;-1)=TRUE,"red",IF(ISNA(AHF33)=TRUE,"yellow",""))</f>
        <v/>
      </c>
      <c r="AHG68" s="402" t="e">
        <f t="shared" si="863"/>
        <v>#N/A</v>
      </c>
      <c r="AHH68" s="402" t="e">
        <f t="shared" si="863"/>
        <v>#N/A</v>
      </c>
      <c r="AHI68" s="402" t="str">
        <f t="shared" si="863"/>
        <v/>
      </c>
      <c r="AHJ68" s="402" t="e">
        <f t="shared" ref="AHJ68:AHT68" si="864">IF(OR(AHJ33&gt;1,AHJ33&lt;-1)=TRUE,"red",IF(ISNA(AHJ33)=TRUE,"yellow",""))</f>
        <v>#N/A</v>
      </c>
      <c r="AHK68" s="402" t="e">
        <f t="shared" si="864"/>
        <v>#N/A</v>
      </c>
      <c r="AHL68" s="402" t="str">
        <f t="shared" si="864"/>
        <v/>
      </c>
      <c r="AHM68" s="402" t="e">
        <f t="shared" si="864"/>
        <v>#N/A</v>
      </c>
      <c r="AHN68" s="402" t="e">
        <f t="shared" si="864"/>
        <v>#N/A</v>
      </c>
      <c r="AHO68" s="402" t="str">
        <f t="shared" si="864"/>
        <v/>
      </c>
      <c r="AHP68" s="402" t="e">
        <f t="shared" si="864"/>
        <v>#N/A</v>
      </c>
      <c r="AHQ68" s="402" t="e">
        <f t="shared" si="864"/>
        <v>#N/A</v>
      </c>
      <c r="AHR68" s="402" t="e">
        <f t="shared" si="864"/>
        <v>#N/A</v>
      </c>
      <c r="AHS68" s="402" t="e">
        <f t="shared" si="864"/>
        <v>#N/A</v>
      </c>
      <c r="AHT68" s="402" t="e">
        <f t="shared" si="864"/>
        <v>#N/A</v>
      </c>
      <c r="AHU68" s="402" t="str">
        <f t="shared" si="861"/>
        <v/>
      </c>
      <c r="AHV68" s="402" t="str">
        <f t="shared" si="861"/>
        <v/>
      </c>
      <c r="AHW68" s="402" t="str">
        <f t="shared" si="861"/>
        <v/>
      </c>
      <c r="AHX68" s="402" t="str">
        <f t="shared" ref="AHX68:AKH68" si="865">IF(OR(AHX33&gt;1,AHX33&lt;-1)=TRUE,"red",IF(ISNA(AHX33)=TRUE,"yellow",""))</f>
        <v/>
      </c>
      <c r="AHY68" s="402" t="e">
        <f t="shared" si="865"/>
        <v>#N/A</v>
      </c>
      <c r="AHZ68" s="402" t="e">
        <f t="shared" si="865"/>
        <v>#N/A</v>
      </c>
      <c r="AIA68" s="402" t="str">
        <f t="shared" si="865"/>
        <v/>
      </c>
      <c r="AIB68" s="402" t="e">
        <f t="shared" si="865"/>
        <v>#N/A</v>
      </c>
      <c r="AIC68" s="402" t="e">
        <f t="shared" si="865"/>
        <v>#N/A</v>
      </c>
      <c r="AID68" s="402" t="str">
        <f t="shared" si="865"/>
        <v/>
      </c>
      <c r="AIE68" s="402" t="e">
        <f t="shared" si="865"/>
        <v>#N/A</v>
      </c>
      <c r="AIF68" s="402" t="e">
        <f t="shared" si="865"/>
        <v>#N/A</v>
      </c>
      <c r="AIG68" s="402" t="str">
        <f t="shared" si="865"/>
        <v/>
      </c>
      <c r="AIH68" s="402" t="e">
        <f t="shared" si="865"/>
        <v>#N/A</v>
      </c>
      <c r="AII68" s="402" t="e">
        <f t="shared" si="865"/>
        <v>#N/A</v>
      </c>
      <c r="AIJ68" s="402" t="e">
        <f t="shared" si="865"/>
        <v>#N/A</v>
      </c>
      <c r="AIK68" s="402" t="e">
        <f t="shared" si="865"/>
        <v>#N/A</v>
      </c>
      <c r="AIL68" s="402" t="e">
        <f t="shared" si="865"/>
        <v>#N/A</v>
      </c>
      <c r="AIM68" s="402" t="str">
        <f t="shared" si="865"/>
        <v/>
      </c>
      <c r="AIN68" s="402" t="e">
        <f t="shared" si="865"/>
        <v>#N/A</v>
      </c>
      <c r="AIO68" s="402" t="e">
        <f t="shared" si="865"/>
        <v>#N/A</v>
      </c>
      <c r="AIP68" s="402" t="str">
        <f t="shared" si="865"/>
        <v/>
      </c>
      <c r="AIQ68" s="402" t="e">
        <f t="shared" si="865"/>
        <v>#N/A</v>
      </c>
      <c r="AIR68" s="402" t="e">
        <f t="shared" si="865"/>
        <v>#N/A</v>
      </c>
      <c r="AIS68" s="402" t="str">
        <f t="shared" si="865"/>
        <v/>
      </c>
      <c r="AIT68" s="402" t="e">
        <f t="shared" si="865"/>
        <v>#N/A</v>
      </c>
      <c r="AIU68" s="402" t="e">
        <f t="shared" si="865"/>
        <v>#N/A</v>
      </c>
      <c r="AIV68" s="402" t="str">
        <f t="shared" si="865"/>
        <v/>
      </c>
      <c r="AIW68" s="402" t="e">
        <f t="shared" si="865"/>
        <v>#N/A</v>
      </c>
      <c r="AIX68" s="402" t="e">
        <f t="shared" si="865"/>
        <v>#N/A</v>
      </c>
      <c r="AIY68" s="402" t="str">
        <f t="shared" si="865"/>
        <v/>
      </c>
      <c r="AIZ68" s="402" t="e">
        <f t="shared" si="865"/>
        <v>#N/A</v>
      </c>
      <c r="AJA68" s="402" t="e">
        <f t="shared" si="865"/>
        <v>#N/A</v>
      </c>
      <c r="AJB68" s="402" t="str">
        <f t="shared" si="865"/>
        <v/>
      </c>
      <c r="AJC68" s="402" t="e">
        <f t="shared" si="865"/>
        <v>#N/A</v>
      </c>
      <c r="AJD68" s="402" t="e">
        <f t="shared" si="865"/>
        <v>#N/A</v>
      </c>
      <c r="AJE68" s="402" t="str">
        <f t="shared" si="865"/>
        <v/>
      </c>
      <c r="AJF68" s="402" t="e">
        <f t="shared" si="865"/>
        <v>#N/A</v>
      </c>
      <c r="AJG68" s="402" t="e">
        <f t="shared" si="865"/>
        <v>#N/A</v>
      </c>
      <c r="AJH68" s="402" t="e">
        <f t="shared" si="865"/>
        <v>#N/A</v>
      </c>
      <c r="AJI68" s="402" t="e">
        <f t="shared" si="865"/>
        <v>#N/A</v>
      </c>
      <c r="AJJ68" s="402" t="e">
        <f t="shared" si="865"/>
        <v>#N/A</v>
      </c>
      <c r="AJK68" s="402" t="str">
        <f t="shared" si="865"/>
        <v/>
      </c>
      <c r="AJL68" s="402" t="e">
        <f t="shared" si="865"/>
        <v>#N/A</v>
      </c>
      <c r="AJM68" s="402" t="e">
        <f t="shared" si="865"/>
        <v>#N/A</v>
      </c>
      <c r="AJN68" s="402" t="str">
        <f t="shared" si="865"/>
        <v/>
      </c>
      <c r="AJO68" s="402" t="e">
        <f t="shared" si="865"/>
        <v>#N/A</v>
      </c>
      <c r="AJP68" s="402" t="e">
        <f t="shared" si="865"/>
        <v>#N/A</v>
      </c>
      <c r="AJQ68" s="402" t="str">
        <f t="shared" si="865"/>
        <v/>
      </c>
      <c r="AJR68" s="402" t="e">
        <f t="shared" si="865"/>
        <v>#N/A</v>
      </c>
      <c r="AJS68" s="402" t="e">
        <f t="shared" si="865"/>
        <v>#N/A</v>
      </c>
      <c r="AJT68" s="402" t="str">
        <f t="shared" si="865"/>
        <v/>
      </c>
      <c r="AJU68" s="402" t="e">
        <f t="shared" si="865"/>
        <v>#N/A</v>
      </c>
      <c r="AJV68" s="402" t="e">
        <f t="shared" si="865"/>
        <v>#N/A</v>
      </c>
      <c r="AJW68" s="402" t="str">
        <f t="shared" si="865"/>
        <v/>
      </c>
      <c r="AJX68" s="402" t="e">
        <f t="shared" si="865"/>
        <v>#N/A</v>
      </c>
      <c r="AJY68" s="402" t="e">
        <f t="shared" si="865"/>
        <v>#N/A</v>
      </c>
      <c r="AJZ68" s="402" t="str">
        <f t="shared" si="865"/>
        <v/>
      </c>
      <c r="AKA68" s="402" t="e">
        <f t="shared" si="865"/>
        <v>#N/A</v>
      </c>
      <c r="AKB68" s="402" t="e">
        <f t="shared" si="865"/>
        <v>#N/A</v>
      </c>
      <c r="AKC68" s="402" t="str">
        <f t="shared" si="865"/>
        <v/>
      </c>
      <c r="AKD68" s="402" t="e">
        <f t="shared" si="865"/>
        <v>#N/A</v>
      </c>
      <c r="AKE68" s="402" t="e">
        <f t="shared" si="865"/>
        <v>#N/A</v>
      </c>
      <c r="AKF68" s="402" t="e">
        <f t="shared" si="865"/>
        <v>#N/A</v>
      </c>
      <c r="AKG68" s="402" t="e">
        <f t="shared" si="865"/>
        <v>#N/A</v>
      </c>
      <c r="AKH68" s="402" t="e">
        <f t="shared" si="865"/>
        <v>#N/A</v>
      </c>
      <c r="AKI68" s="402" t="str">
        <f t="shared" ref="AKI68:AKZ68" si="866">IF(OR(AKI33&gt;0,AKI33&lt;0)=TRUE,"red",IF(ISNA(AKI33)=TRUE,"yellow",""))</f>
        <v/>
      </c>
      <c r="AKJ68" s="402" t="str">
        <f t="shared" si="866"/>
        <v/>
      </c>
      <c r="AKK68" s="402" t="str">
        <f t="shared" si="866"/>
        <v/>
      </c>
      <c r="AKL68" s="402" t="str">
        <f t="shared" si="866"/>
        <v/>
      </c>
      <c r="AKM68" s="402" t="str">
        <f t="shared" si="866"/>
        <v/>
      </c>
      <c r="AKN68" s="402" t="str">
        <f t="shared" si="866"/>
        <v/>
      </c>
      <c r="AKO68" s="402" t="str">
        <f t="shared" si="866"/>
        <v/>
      </c>
      <c r="AKP68" s="402" t="str">
        <f t="shared" si="866"/>
        <v/>
      </c>
      <c r="AKQ68" s="402" t="str">
        <f t="shared" si="866"/>
        <v/>
      </c>
      <c r="AKR68" s="402" t="str">
        <f t="shared" si="866"/>
        <v/>
      </c>
      <c r="AKS68" s="402" t="str">
        <f t="shared" si="866"/>
        <v/>
      </c>
      <c r="AKT68" s="402" t="str">
        <f t="shared" si="866"/>
        <v/>
      </c>
      <c r="AKU68" s="402" t="str">
        <f t="shared" si="866"/>
        <v/>
      </c>
      <c r="AKV68" s="402" t="str">
        <f t="shared" si="866"/>
        <v/>
      </c>
      <c r="AKW68" s="402" t="str">
        <f t="shared" si="866"/>
        <v/>
      </c>
      <c r="AKX68" s="402" t="e">
        <f t="shared" si="866"/>
        <v>#N/A</v>
      </c>
      <c r="AKY68" s="402" t="e">
        <f t="shared" si="866"/>
        <v>#N/A</v>
      </c>
      <c r="AKZ68" s="402" t="e">
        <f t="shared" si="866"/>
        <v>#N/A</v>
      </c>
      <c r="ALA68" s="402"/>
      <c r="ALB68" s="402"/>
      <c r="ALC68" s="402"/>
      <c r="ALD68" s="402"/>
      <c r="ALE68" s="402"/>
      <c r="ALF68" s="402"/>
      <c r="ALG68" s="402"/>
      <c r="ALH68" s="402"/>
      <c r="ALI68" s="402"/>
      <c r="ALJ68" s="402"/>
      <c r="ALK68" s="402"/>
      <c r="ALL68" s="402"/>
      <c r="ALM68" s="402"/>
      <c r="ALN68" s="402"/>
      <c r="ALO68" s="402"/>
      <c r="ALP68" s="402"/>
      <c r="ALQ68" s="402"/>
      <c r="ALR68" s="402"/>
      <c r="ALS68" s="402"/>
      <c r="ALT68" s="402"/>
      <c r="ALU68" s="402"/>
      <c r="ALV68" s="402" t="e">
        <f t="shared" ref="ALV68:ANP68" si="867">IF(OR(ALV33&gt;0,ALV33&lt;0)=TRUE,"red",IF(ISNA(ALV33)=TRUE,"yellow",""))</f>
        <v>#N/A</v>
      </c>
      <c r="ALW68" s="402" t="e">
        <f t="shared" si="867"/>
        <v>#N/A</v>
      </c>
      <c r="ALX68" s="402" t="e">
        <f t="shared" si="867"/>
        <v>#N/A</v>
      </c>
      <c r="ALY68" s="402" t="str">
        <f t="shared" si="867"/>
        <v/>
      </c>
      <c r="ALZ68" s="402" t="str">
        <f t="shared" si="867"/>
        <v/>
      </c>
      <c r="AMA68" s="402" t="str">
        <f t="shared" si="867"/>
        <v/>
      </c>
      <c r="AMB68" s="402" t="str">
        <f t="shared" si="867"/>
        <v/>
      </c>
      <c r="AMC68" s="402" t="str">
        <f t="shared" si="867"/>
        <v/>
      </c>
      <c r="AMD68" s="402" t="e">
        <f t="shared" si="867"/>
        <v>#N/A</v>
      </c>
      <c r="AME68" s="402" t="str">
        <f t="shared" si="867"/>
        <v>red</v>
      </c>
      <c r="AMF68" s="402" t="str">
        <f t="shared" si="867"/>
        <v>red</v>
      </c>
      <c r="AMG68" s="402" t="str">
        <f t="shared" si="867"/>
        <v>red</v>
      </c>
      <c r="AMH68" s="402" t="str">
        <f t="shared" si="867"/>
        <v>red</v>
      </c>
      <c r="AMI68" s="402" t="str">
        <f t="shared" si="867"/>
        <v>red</v>
      </c>
      <c r="AMJ68" s="402" t="str">
        <f t="shared" si="867"/>
        <v>red</v>
      </c>
      <c r="AMK68" s="402" t="str">
        <f t="shared" si="867"/>
        <v>red</v>
      </c>
      <c r="AML68" s="402" t="e">
        <f t="shared" si="867"/>
        <v>#N/A</v>
      </c>
      <c r="AMM68" s="402" t="str">
        <f t="shared" si="867"/>
        <v/>
      </c>
      <c r="AMN68" s="402" t="str">
        <f t="shared" si="867"/>
        <v/>
      </c>
      <c r="AMO68" s="402" t="str">
        <f t="shared" si="867"/>
        <v/>
      </c>
      <c r="AMP68" s="402" t="str">
        <f t="shared" si="867"/>
        <v/>
      </c>
      <c r="AMQ68" s="402" t="str">
        <f t="shared" si="867"/>
        <v/>
      </c>
      <c r="AMR68" s="402" t="str">
        <f t="shared" si="867"/>
        <v/>
      </c>
      <c r="AMS68" s="402" t="str">
        <f t="shared" si="867"/>
        <v/>
      </c>
      <c r="AMT68" s="402" t="str">
        <f t="shared" si="867"/>
        <v/>
      </c>
      <c r="AMU68" s="402" t="str">
        <f t="shared" si="867"/>
        <v/>
      </c>
      <c r="AMV68" s="402" t="str">
        <f t="shared" si="867"/>
        <v/>
      </c>
      <c r="AMW68" s="402" t="str">
        <f t="shared" si="867"/>
        <v/>
      </c>
      <c r="AMX68" s="402" t="str">
        <f t="shared" si="867"/>
        <v/>
      </c>
      <c r="AMY68" s="402" t="e">
        <f t="shared" si="867"/>
        <v>#N/A</v>
      </c>
      <c r="AMZ68" s="402" t="e">
        <f t="shared" si="867"/>
        <v>#N/A</v>
      </c>
      <c r="ANA68" s="402" t="e">
        <f t="shared" si="867"/>
        <v>#N/A</v>
      </c>
      <c r="ANB68" s="402" t="e">
        <f t="shared" si="867"/>
        <v>#N/A</v>
      </c>
      <c r="ANC68" s="402" t="e">
        <f t="shared" si="867"/>
        <v>#N/A</v>
      </c>
      <c r="AND68" s="402" t="str">
        <f t="shared" si="867"/>
        <v/>
      </c>
      <c r="ANE68" s="402" t="e">
        <f t="shared" si="867"/>
        <v>#N/A</v>
      </c>
      <c r="ANF68" s="402" t="e">
        <f t="shared" si="867"/>
        <v>#N/A</v>
      </c>
      <c r="ANG68" s="402" t="str">
        <f t="shared" si="867"/>
        <v/>
      </c>
      <c r="ANH68" s="402" t="e">
        <f t="shared" si="867"/>
        <v>#N/A</v>
      </c>
      <c r="ANI68" s="402" t="e">
        <f t="shared" si="867"/>
        <v>#N/A</v>
      </c>
      <c r="ANJ68" s="402" t="str">
        <f t="shared" si="867"/>
        <v/>
      </c>
      <c r="ANK68" s="402" t="e">
        <f t="shared" si="867"/>
        <v>#N/A</v>
      </c>
      <c r="ANL68" s="402" t="e">
        <f t="shared" si="867"/>
        <v>#N/A</v>
      </c>
      <c r="ANM68" s="402" t="str">
        <f t="shared" si="867"/>
        <v/>
      </c>
      <c r="ANN68" s="402" t="e">
        <f t="shared" si="867"/>
        <v>#N/A</v>
      </c>
      <c r="ANO68" s="402" t="e">
        <f t="shared" si="867"/>
        <v>#N/A</v>
      </c>
      <c r="ANP68" s="402" t="str">
        <f t="shared" si="867"/>
        <v/>
      </c>
      <c r="ANQ68" s="402" t="e">
        <f t="shared" ref="ANQ68:AOR68" si="868">IF(OR(ANQ33&gt;0,ANQ33&lt;0)=TRUE,"red",IF(ISNA(ANQ33)=TRUE,"yellow",""))</f>
        <v>#N/A</v>
      </c>
      <c r="ANR68" s="402" t="e">
        <f t="shared" si="868"/>
        <v>#N/A</v>
      </c>
      <c r="ANS68" s="402" t="str">
        <f t="shared" si="868"/>
        <v/>
      </c>
      <c r="ANT68" s="402" t="e">
        <f t="shared" si="868"/>
        <v>#N/A</v>
      </c>
      <c r="ANU68" s="402" t="e">
        <f t="shared" si="868"/>
        <v>#N/A</v>
      </c>
      <c r="ANV68" s="402" t="str">
        <f t="shared" si="868"/>
        <v/>
      </c>
      <c r="ANW68" s="402" t="e">
        <f t="shared" si="868"/>
        <v>#N/A</v>
      </c>
      <c r="ANX68" s="402" t="e">
        <f t="shared" si="868"/>
        <v>#N/A</v>
      </c>
      <c r="ANY68" s="402" t="e">
        <f t="shared" si="868"/>
        <v>#N/A</v>
      </c>
      <c r="ANZ68" s="402" t="e">
        <f t="shared" si="868"/>
        <v>#N/A</v>
      </c>
      <c r="AOA68" s="402" t="e">
        <f t="shared" si="868"/>
        <v>#N/A</v>
      </c>
      <c r="AOB68" s="402" t="e">
        <f t="shared" si="868"/>
        <v>#N/A</v>
      </c>
      <c r="AOC68" s="402" t="e">
        <f t="shared" si="868"/>
        <v>#N/A</v>
      </c>
      <c r="AOD68" s="402" t="e">
        <f t="shared" si="868"/>
        <v>#N/A</v>
      </c>
      <c r="AOE68" s="402" t="e">
        <f t="shared" si="868"/>
        <v>#N/A</v>
      </c>
      <c r="AOF68" s="402" t="e">
        <f t="shared" si="868"/>
        <v>#N/A</v>
      </c>
      <c r="AOG68" s="402" t="e">
        <f t="shared" si="868"/>
        <v>#N/A</v>
      </c>
      <c r="AOH68" s="402" t="e">
        <f t="shared" si="868"/>
        <v>#N/A</v>
      </c>
      <c r="AOI68" s="402" t="e">
        <f t="shared" si="868"/>
        <v>#N/A</v>
      </c>
      <c r="AOJ68" s="402" t="e">
        <f t="shared" si="868"/>
        <v>#N/A</v>
      </c>
      <c r="AOK68" s="402" t="e">
        <f t="shared" si="868"/>
        <v>#N/A</v>
      </c>
      <c r="AOL68" s="402" t="e">
        <f t="shared" si="868"/>
        <v>#N/A</v>
      </c>
      <c r="AOM68" s="402" t="e">
        <f t="shared" si="868"/>
        <v>#N/A</v>
      </c>
      <c r="AON68" s="402" t="e">
        <f t="shared" si="868"/>
        <v>#N/A</v>
      </c>
      <c r="AOO68" s="402" t="e">
        <f t="shared" si="868"/>
        <v>#N/A</v>
      </c>
      <c r="AOP68" s="402" t="e">
        <f t="shared" si="868"/>
        <v>#N/A</v>
      </c>
      <c r="AOQ68" s="402" t="e">
        <f t="shared" si="868"/>
        <v>#N/A</v>
      </c>
      <c r="AOR68" s="402" t="e">
        <f t="shared" si="868"/>
        <v>#N/A</v>
      </c>
    </row>
    <row r="69" spans="1:1084" x14ac:dyDescent="0.45">
      <c r="A69" s="130" t="s">
        <v>717</v>
      </c>
      <c r="B69" s="402" t="str">
        <f t="shared" ref="B69:BM69" si="869">IF(OR(B34&gt;1,B34&lt;-1)=TRUE,"red",IF(ISNA(B34)=TRUE,"yellow",""))</f>
        <v/>
      </c>
      <c r="C69" s="402" t="str">
        <f t="shared" si="869"/>
        <v/>
      </c>
      <c r="D69" s="402" t="str">
        <f t="shared" si="869"/>
        <v/>
      </c>
      <c r="E69" s="402" t="str">
        <f t="shared" si="869"/>
        <v/>
      </c>
      <c r="F69" s="402" t="str">
        <f t="shared" si="869"/>
        <v/>
      </c>
      <c r="G69" s="402" t="str">
        <f t="shared" si="869"/>
        <v/>
      </c>
      <c r="H69" s="402" t="str">
        <f t="shared" si="869"/>
        <v/>
      </c>
      <c r="I69" s="402" t="str">
        <f t="shared" si="869"/>
        <v/>
      </c>
      <c r="J69" s="402" t="str">
        <f t="shared" si="869"/>
        <v/>
      </c>
      <c r="K69" s="402" t="str">
        <f t="shared" si="869"/>
        <v/>
      </c>
      <c r="L69" s="402" t="str">
        <f t="shared" si="869"/>
        <v/>
      </c>
      <c r="M69" s="402" t="str">
        <f t="shared" si="869"/>
        <v/>
      </c>
      <c r="N69" s="402" t="str">
        <f t="shared" si="869"/>
        <v/>
      </c>
      <c r="O69" s="402" t="str">
        <f t="shared" si="869"/>
        <v/>
      </c>
      <c r="P69" s="402" t="str">
        <f t="shared" si="869"/>
        <v/>
      </c>
      <c r="Q69" s="402" t="str">
        <f t="shared" si="869"/>
        <v/>
      </c>
      <c r="R69" s="402" t="str">
        <f t="shared" si="869"/>
        <v/>
      </c>
      <c r="S69" s="402" t="str">
        <f t="shared" si="869"/>
        <v/>
      </c>
      <c r="T69" s="402" t="str">
        <f t="shared" si="869"/>
        <v/>
      </c>
      <c r="U69" s="402" t="str">
        <f t="shared" si="869"/>
        <v/>
      </c>
      <c r="V69" s="402" t="str">
        <f t="shared" si="869"/>
        <v/>
      </c>
      <c r="W69" s="402" t="e">
        <f t="shared" si="869"/>
        <v>#N/A</v>
      </c>
      <c r="X69" s="402" t="e">
        <f t="shared" si="869"/>
        <v>#N/A</v>
      </c>
      <c r="Y69" s="402" t="e">
        <f t="shared" si="869"/>
        <v>#N/A</v>
      </c>
      <c r="Z69" s="402" t="str">
        <f t="shared" si="869"/>
        <v/>
      </c>
      <c r="AA69" s="402" t="str">
        <f t="shared" si="869"/>
        <v/>
      </c>
      <c r="AB69" s="402" t="str">
        <f t="shared" si="869"/>
        <v/>
      </c>
      <c r="AC69" s="402" t="str">
        <f t="shared" si="869"/>
        <v/>
      </c>
      <c r="AD69" s="402" t="str">
        <f t="shared" si="869"/>
        <v/>
      </c>
      <c r="AE69" s="402" t="str">
        <f t="shared" si="869"/>
        <v/>
      </c>
      <c r="AF69" s="402" t="str">
        <f t="shared" si="869"/>
        <v/>
      </c>
      <c r="AG69" s="402" t="str">
        <f t="shared" si="869"/>
        <v/>
      </c>
      <c r="AH69" s="402" t="str">
        <f t="shared" si="869"/>
        <v/>
      </c>
      <c r="AI69" s="402" t="str">
        <f t="shared" si="869"/>
        <v/>
      </c>
      <c r="AJ69" s="402" t="str">
        <f t="shared" si="869"/>
        <v/>
      </c>
      <c r="AK69" s="402" t="str">
        <f t="shared" si="869"/>
        <v/>
      </c>
      <c r="AL69" s="402" t="str">
        <f t="shared" si="869"/>
        <v/>
      </c>
      <c r="AM69" s="402" t="str">
        <f t="shared" si="869"/>
        <v/>
      </c>
      <c r="AN69" s="402" t="str">
        <f t="shared" si="869"/>
        <v/>
      </c>
      <c r="AO69" s="402" t="str">
        <f t="shared" si="869"/>
        <v/>
      </c>
      <c r="AP69" s="402" t="str">
        <f t="shared" si="869"/>
        <v/>
      </c>
      <c r="AQ69" s="402" t="str">
        <f t="shared" si="869"/>
        <v/>
      </c>
      <c r="AR69" s="402" t="str">
        <f t="shared" si="869"/>
        <v/>
      </c>
      <c r="AS69" s="402" t="str">
        <f t="shared" si="869"/>
        <v/>
      </c>
      <c r="AT69" s="402" t="str">
        <f t="shared" si="869"/>
        <v/>
      </c>
      <c r="AU69" s="402" t="e">
        <f t="shared" si="869"/>
        <v>#N/A</v>
      </c>
      <c r="AV69" s="402" t="e">
        <f t="shared" si="869"/>
        <v>#N/A</v>
      </c>
      <c r="AW69" s="402" t="e">
        <f t="shared" si="869"/>
        <v>#N/A</v>
      </c>
      <c r="AX69" s="402" t="str">
        <f t="shared" si="869"/>
        <v/>
      </c>
      <c r="AY69" s="402" t="str">
        <f t="shared" si="869"/>
        <v/>
      </c>
      <c r="AZ69" s="402" t="str">
        <f t="shared" si="869"/>
        <v/>
      </c>
      <c r="BA69" s="402" t="str">
        <f t="shared" si="869"/>
        <v/>
      </c>
      <c r="BB69" s="402" t="str">
        <f t="shared" si="869"/>
        <v/>
      </c>
      <c r="BC69" s="402" t="str">
        <f t="shared" si="869"/>
        <v/>
      </c>
      <c r="BD69" s="402" t="str">
        <f t="shared" si="869"/>
        <v/>
      </c>
      <c r="BE69" s="402" t="str">
        <f t="shared" si="869"/>
        <v/>
      </c>
      <c r="BF69" s="402" t="str">
        <f t="shared" si="869"/>
        <v/>
      </c>
      <c r="BG69" s="402" t="str">
        <f t="shared" si="869"/>
        <v/>
      </c>
      <c r="BH69" s="402" t="str">
        <f t="shared" si="869"/>
        <v/>
      </c>
      <c r="BI69" s="402" t="str">
        <f t="shared" si="869"/>
        <v/>
      </c>
      <c r="BJ69" s="402" t="str">
        <f t="shared" si="869"/>
        <v/>
      </c>
      <c r="BK69" s="402" t="str">
        <f t="shared" si="869"/>
        <v/>
      </c>
      <c r="BL69" s="402" t="str">
        <f t="shared" si="869"/>
        <v/>
      </c>
      <c r="BM69" s="402" t="str">
        <f t="shared" si="869"/>
        <v/>
      </c>
      <c r="BN69" s="402" t="str">
        <f t="shared" ref="BN69:DY69" si="870">IF(OR(BN34&gt;1,BN34&lt;-1)=TRUE,"red",IF(ISNA(BN34)=TRUE,"yellow",""))</f>
        <v/>
      </c>
      <c r="BO69" s="402" t="str">
        <f t="shared" si="870"/>
        <v/>
      </c>
      <c r="BP69" s="402" t="str">
        <f t="shared" si="870"/>
        <v/>
      </c>
      <c r="BQ69" s="402" t="str">
        <f t="shared" si="870"/>
        <v/>
      </c>
      <c r="BR69" s="402" t="str">
        <f t="shared" si="870"/>
        <v/>
      </c>
      <c r="BS69" s="402" t="e">
        <f t="shared" si="870"/>
        <v>#N/A</v>
      </c>
      <c r="BT69" s="402" t="e">
        <f t="shared" si="870"/>
        <v>#N/A</v>
      </c>
      <c r="BU69" s="402" t="e">
        <f t="shared" si="870"/>
        <v>#N/A</v>
      </c>
      <c r="BV69" s="402" t="str">
        <f t="shared" si="870"/>
        <v/>
      </c>
      <c r="BW69" s="402" t="str">
        <f t="shared" si="870"/>
        <v/>
      </c>
      <c r="BX69" s="402" t="str">
        <f t="shared" si="870"/>
        <v/>
      </c>
      <c r="BY69" s="402" t="str">
        <f t="shared" si="870"/>
        <v/>
      </c>
      <c r="BZ69" s="402" t="str">
        <f t="shared" si="870"/>
        <v/>
      </c>
      <c r="CA69" s="402" t="str">
        <f t="shared" si="870"/>
        <v/>
      </c>
      <c r="CB69" s="402" t="e">
        <f t="shared" si="870"/>
        <v>#N/A</v>
      </c>
      <c r="CC69" s="402" t="str">
        <f t="shared" si="870"/>
        <v/>
      </c>
      <c r="CD69" s="402" t="str">
        <f t="shared" si="870"/>
        <v/>
      </c>
      <c r="CE69" s="402" t="str">
        <f t="shared" si="870"/>
        <v/>
      </c>
      <c r="CF69" s="402" t="str">
        <f t="shared" si="870"/>
        <v/>
      </c>
      <c r="CG69" s="402" t="str">
        <f t="shared" si="870"/>
        <v/>
      </c>
      <c r="CH69" s="402" t="str">
        <f t="shared" si="870"/>
        <v/>
      </c>
      <c r="CI69" s="402" t="e">
        <f t="shared" si="870"/>
        <v>#N/A</v>
      </c>
      <c r="CJ69" s="402" t="str">
        <f t="shared" si="870"/>
        <v/>
      </c>
      <c r="CK69" s="402" t="str">
        <f t="shared" si="870"/>
        <v/>
      </c>
      <c r="CL69" s="402" t="str">
        <f t="shared" si="870"/>
        <v/>
      </c>
      <c r="CM69" s="402" t="str">
        <f t="shared" si="870"/>
        <v/>
      </c>
      <c r="CN69" s="402" t="str">
        <f t="shared" si="870"/>
        <v/>
      </c>
      <c r="CO69" s="402" t="str">
        <f t="shared" si="870"/>
        <v/>
      </c>
      <c r="CP69" s="402" t="e">
        <f t="shared" si="870"/>
        <v>#N/A</v>
      </c>
      <c r="CQ69" s="402" t="str">
        <f t="shared" si="870"/>
        <v/>
      </c>
      <c r="CR69" s="402" t="str">
        <f t="shared" si="870"/>
        <v/>
      </c>
      <c r="CS69" s="402" t="str">
        <f t="shared" si="870"/>
        <v/>
      </c>
      <c r="CT69" s="402" t="str">
        <f t="shared" si="870"/>
        <v/>
      </c>
      <c r="CU69" s="402" t="str">
        <f t="shared" si="870"/>
        <v/>
      </c>
      <c r="CV69" s="402" t="str">
        <f t="shared" si="870"/>
        <v/>
      </c>
      <c r="CW69" s="402" t="e">
        <f t="shared" si="870"/>
        <v>#N/A</v>
      </c>
      <c r="CX69" s="402" t="str">
        <f t="shared" si="870"/>
        <v/>
      </c>
      <c r="CY69" s="402" t="e">
        <f t="shared" si="870"/>
        <v>#N/A</v>
      </c>
      <c r="CZ69" s="402" t="e">
        <f t="shared" si="870"/>
        <v>#N/A</v>
      </c>
      <c r="DA69" s="402" t="str">
        <f t="shared" si="870"/>
        <v/>
      </c>
      <c r="DB69" s="402" t="e">
        <f t="shared" si="870"/>
        <v>#N/A</v>
      </c>
      <c r="DC69" s="402" t="e">
        <f t="shared" si="870"/>
        <v>#N/A</v>
      </c>
      <c r="DD69" s="402" t="str">
        <f t="shared" si="870"/>
        <v/>
      </c>
      <c r="DE69" s="402" t="e">
        <f t="shared" si="870"/>
        <v>#N/A</v>
      </c>
      <c r="DF69" s="402" t="e">
        <f t="shared" si="870"/>
        <v>#N/A</v>
      </c>
      <c r="DG69" s="402" t="str">
        <f t="shared" si="870"/>
        <v/>
      </c>
      <c r="DH69" s="402" t="e">
        <f t="shared" si="870"/>
        <v>#N/A</v>
      </c>
      <c r="DI69" s="402" t="e">
        <f t="shared" si="870"/>
        <v>#N/A</v>
      </c>
      <c r="DJ69" s="402" t="str">
        <f t="shared" si="870"/>
        <v/>
      </c>
      <c r="DK69" s="402" t="e">
        <f t="shared" si="870"/>
        <v>#N/A</v>
      </c>
      <c r="DL69" s="402" t="e">
        <f t="shared" si="870"/>
        <v>#N/A</v>
      </c>
      <c r="DM69" s="402" t="str">
        <f t="shared" si="870"/>
        <v/>
      </c>
      <c r="DN69" s="402" t="e">
        <f t="shared" si="870"/>
        <v>#N/A</v>
      </c>
      <c r="DO69" s="402" t="e">
        <f t="shared" si="870"/>
        <v>#N/A</v>
      </c>
      <c r="DP69" s="402" t="str">
        <f t="shared" si="870"/>
        <v/>
      </c>
      <c r="DQ69" s="402" t="e">
        <f t="shared" si="870"/>
        <v>#N/A</v>
      </c>
      <c r="DR69" s="402" t="e">
        <f t="shared" si="870"/>
        <v>#N/A</v>
      </c>
      <c r="DS69" s="402" t="e">
        <f t="shared" si="870"/>
        <v>#N/A</v>
      </c>
      <c r="DT69" s="402" t="e">
        <f t="shared" si="870"/>
        <v>#N/A</v>
      </c>
      <c r="DU69" s="402" t="e">
        <f t="shared" si="870"/>
        <v>#N/A</v>
      </c>
      <c r="DV69" s="402" t="str">
        <f t="shared" si="870"/>
        <v/>
      </c>
      <c r="DW69" s="402" t="e">
        <f t="shared" si="870"/>
        <v>#N/A</v>
      </c>
      <c r="DX69" s="402" t="e">
        <f t="shared" si="870"/>
        <v>#N/A</v>
      </c>
      <c r="DY69" s="402" t="str">
        <f t="shared" si="870"/>
        <v/>
      </c>
      <c r="DZ69" s="402" t="e">
        <f t="shared" ref="DZ69:GK69" si="871">IF(OR(DZ34&gt;1,DZ34&lt;-1)=TRUE,"red",IF(ISNA(DZ34)=TRUE,"yellow",""))</f>
        <v>#N/A</v>
      </c>
      <c r="EA69" s="402" t="e">
        <f t="shared" si="871"/>
        <v>#N/A</v>
      </c>
      <c r="EB69" s="402" t="str">
        <f t="shared" si="871"/>
        <v/>
      </c>
      <c r="EC69" s="402" t="e">
        <f t="shared" si="871"/>
        <v>#N/A</v>
      </c>
      <c r="ED69" s="402" t="e">
        <f t="shared" si="871"/>
        <v>#N/A</v>
      </c>
      <c r="EE69" s="402" t="str">
        <f t="shared" si="871"/>
        <v/>
      </c>
      <c r="EF69" s="402" t="e">
        <f t="shared" si="871"/>
        <v>#N/A</v>
      </c>
      <c r="EG69" s="402" t="e">
        <f t="shared" si="871"/>
        <v>#N/A</v>
      </c>
      <c r="EH69" s="402" t="str">
        <f t="shared" si="871"/>
        <v/>
      </c>
      <c r="EI69" s="402" t="e">
        <f t="shared" si="871"/>
        <v>#N/A</v>
      </c>
      <c r="EJ69" s="402" t="e">
        <f t="shared" si="871"/>
        <v>#N/A</v>
      </c>
      <c r="EK69" s="402" t="str">
        <f t="shared" si="871"/>
        <v/>
      </c>
      <c r="EL69" s="402" t="e">
        <f t="shared" si="871"/>
        <v>#N/A</v>
      </c>
      <c r="EM69" s="402" t="e">
        <f t="shared" si="871"/>
        <v>#N/A</v>
      </c>
      <c r="EN69" s="402" t="str">
        <f t="shared" si="871"/>
        <v/>
      </c>
      <c r="EO69" s="402" t="e">
        <f t="shared" si="871"/>
        <v>#N/A</v>
      </c>
      <c r="EP69" s="402" t="e">
        <f t="shared" si="871"/>
        <v>#N/A</v>
      </c>
      <c r="EQ69" s="402" t="e">
        <f t="shared" si="871"/>
        <v>#N/A</v>
      </c>
      <c r="ER69" s="402" t="e">
        <f t="shared" si="871"/>
        <v>#N/A</v>
      </c>
      <c r="ES69" s="402" t="e">
        <f t="shared" si="871"/>
        <v>#N/A</v>
      </c>
      <c r="ET69" s="402" t="str">
        <f t="shared" si="871"/>
        <v/>
      </c>
      <c r="EU69" s="402" t="str">
        <f t="shared" si="871"/>
        <v/>
      </c>
      <c r="EV69" s="402" t="str">
        <f t="shared" si="871"/>
        <v/>
      </c>
      <c r="EW69" s="402" t="str">
        <f t="shared" si="871"/>
        <v/>
      </c>
      <c r="EX69" s="402" t="str">
        <f t="shared" si="871"/>
        <v/>
      </c>
      <c r="EY69" s="402" t="str">
        <f t="shared" si="871"/>
        <v/>
      </c>
      <c r="EZ69" s="402" t="str">
        <f t="shared" si="871"/>
        <v/>
      </c>
      <c r="FA69" s="402" t="e">
        <f t="shared" si="871"/>
        <v>#N/A</v>
      </c>
      <c r="FB69" s="402" t="str">
        <f t="shared" si="871"/>
        <v/>
      </c>
      <c r="FC69" s="402" t="str">
        <f t="shared" si="871"/>
        <v/>
      </c>
      <c r="FD69" s="402" t="str">
        <f t="shared" si="871"/>
        <v/>
      </c>
      <c r="FE69" s="402" t="str">
        <f t="shared" si="871"/>
        <v/>
      </c>
      <c r="FF69" s="402" t="e">
        <f t="shared" si="871"/>
        <v>#N/A</v>
      </c>
      <c r="FG69" s="402" t="str">
        <f t="shared" si="871"/>
        <v/>
      </c>
      <c r="FH69" s="402" t="str">
        <f t="shared" si="871"/>
        <v/>
      </c>
      <c r="FI69" s="402" t="str">
        <f t="shared" si="871"/>
        <v/>
      </c>
      <c r="FJ69" s="402" t="str">
        <f t="shared" si="871"/>
        <v/>
      </c>
      <c r="FK69" s="402" t="str">
        <f t="shared" si="871"/>
        <v/>
      </c>
      <c r="FL69" s="402" t="str">
        <f t="shared" si="871"/>
        <v/>
      </c>
      <c r="FM69" s="402" t="e">
        <f t="shared" si="871"/>
        <v>#N/A</v>
      </c>
      <c r="FN69" s="402" t="str">
        <f t="shared" si="871"/>
        <v/>
      </c>
      <c r="FO69" s="402" t="str">
        <f t="shared" si="871"/>
        <v/>
      </c>
      <c r="FP69" s="402" t="str">
        <f t="shared" si="871"/>
        <v/>
      </c>
      <c r="FQ69" s="402" t="str">
        <f t="shared" si="871"/>
        <v/>
      </c>
      <c r="FR69" s="402" t="str">
        <f t="shared" si="871"/>
        <v/>
      </c>
      <c r="FS69" s="402" t="str">
        <f t="shared" si="871"/>
        <v>red</v>
      </c>
      <c r="FT69" s="402" t="e">
        <f t="shared" si="871"/>
        <v>#N/A</v>
      </c>
      <c r="FU69" s="402" t="str">
        <f t="shared" si="871"/>
        <v/>
      </c>
      <c r="FV69" s="402" t="str">
        <f t="shared" si="871"/>
        <v/>
      </c>
      <c r="FW69" s="402" t="str">
        <f t="shared" si="871"/>
        <v/>
      </c>
      <c r="FX69" s="402" t="str">
        <f t="shared" si="871"/>
        <v/>
      </c>
      <c r="FY69" s="402" t="str">
        <f t="shared" si="871"/>
        <v/>
      </c>
      <c r="FZ69" s="402" t="str">
        <f t="shared" si="871"/>
        <v>red</v>
      </c>
      <c r="GA69" s="402" t="e">
        <f t="shared" si="871"/>
        <v>#N/A</v>
      </c>
      <c r="GB69" s="402" t="str">
        <f t="shared" si="871"/>
        <v/>
      </c>
      <c r="GC69" s="402" t="str">
        <f t="shared" si="871"/>
        <v/>
      </c>
      <c r="GD69" s="402" t="str">
        <f t="shared" si="871"/>
        <v/>
      </c>
      <c r="GE69" s="402" t="str">
        <f t="shared" si="871"/>
        <v/>
      </c>
      <c r="GF69" s="402" t="str">
        <f t="shared" si="871"/>
        <v/>
      </c>
      <c r="GG69" s="402" t="str">
        <f t="shared" si="871"/>
        <v/>
      </c>
      <c r="GH69" s="402" t="e">
        <f t="shared" si="871"/>
        <v>#N/A</v>
      </c>
      <c r="GI69" s="402" t="str">
        <f t="shared" si="871"/>
        <v/>
      </c>
      <c r="GJ69" s="402" t="str">
        <f t="shared" si="871"/>
        <v/>
      </c>
      <c r="GK69" s="402" t="str">
        <f t="shared" si="871"/>
        <v/>
      </c>
      <c r="GL69" s="402" t="str">
        <f t="shared" ref="GL69:IW69" si="872">IF(OR(GL34&gt;1,GL34&lt;-1)=TRUE,"red",IF(ISNA(GL34)=TRUE,"yellow",""))</f>
        <v/>
      </c>
      <c r="GM69" s="402" t="str">
        <f t="shared" si="872"/>
        <v/>
      </c>
      <c r="GN69" s="402" t="str">
        <f t="shared" si="872"/>
        <v>red</v>
      </c>
      <c r="GO69" s="402" t="e">
        <f t="shared" si="872"/>
        <v>#N/A</v>
      </c>
      <c r="GP69" s="402" t="str">
        <f t="shared" si="872"/>
        <v/>
      </c>
      <c r="GQ69" s="402" t="str">
        <f t="shared" si="872"/>
        <v/>
      </c>
      <c r="GR69" s="402" t="str">
        <f t="shared" si="872"/>
        <v/>
      </c>
      <c r="GS69" s="402" t="str">
        <f t="shared" si="872"/>
        <v/>
      </c>
      <c r="GT69" s="402" t="str">
        <f t="shared" si="872"/>
        <v/>
      </c>
      <c r="GU69" s="402" t="str">
        <f t="shared" si="872"/>
        <v>red</v>
      </c>
      <c r="GV69" s="402" t="e">
        <f t="shared" si="872"/>
        <v>#N/A</v>
      </c>
      <c r="GW69" s="402" t="str">
        <f t="shared" si="872"/>
        <v/>
      </c>
      <c r="GX69" s="402" t="str">
        <f t="shared" si="872"/>
        <v/>
      </c>
      <c r="GY69" s="402" t="str">
        <f t="shared" si="872"/>
        <v/>
      </c>
      <c r="GZ69" s="402" t="str">
        <f t="shared" si="872"/>
        <v/>
      </c>
      <c r="HA69" s="402" t="str">
        <f t="shared" si="872"/>
        <v/>
      </c>
      <c r="HB69" s="402" t="str">
        <f t="shared" si="872"/>
        <v>red</v>
      </c>
      <c r="HC69" s="402" t="e">
        <f t="shared" si="872"/>
        <v>#N/A</v>
      </c>
      <c r="HD69" s="402" t="str">
        <f t="shared" si="872"/>
        <v/>
      </c>
      <c r="HE69" s="402" t="str">
        <f t="shared" si="872"/>
        <v/>
      </c>
      <c r="HF69" s="402" t="str">
        <f t="shared" si="872"/>
        <v/>
      </c>
      <c r="HG69" s="402" t="str">
        <f t="shared" si="872"/>
        <v/>
      </c>
      <c r="HH69" s="402" t="e">
        <f t="shared" si="872"/>
        <v>#N/A</v>
      </c>
      <c r="HI69" s="402" t="str">
        <f t="shared" si="872"/>
        <v/>
      </c>
      <c r="HJ69" s="402" t="str">
        <f t="shared" si="872"/>
        <v/>
      </c>
      <c r="HK69" s="402" t="str">
        <f t="shared" si="872"/>
        <v/>
      </c>
      <c r="HL69" s="402" t="str">
        <f t="shared" si="872"/>
        <v/>
      </c>
      <c r="HM69" s="402" t="str">
        <f t="shared" si="872"/>
        <v/>
      </c>
      <c r="HN69" s="402" t="str">
        <f t="shared" si="872"/>
        <v/>
      </c>
      <c r="HO69" s="402" t="str">
        <f t="shared" si="872"/>
        <v/>
      </c>
      <c r="HP69" s="402" t="e">
        <f t="shared" si="872"/>
        <v>#N/A</v>
      </c>
      <c r="HQ69" s="402" t="str">
        <f t="shared" si="872"/>
        <v/>
      </c>
      <c r="HR69" s="402" t="str">
        <f t="shared" si="872"/>
        <v/>
      </c>
      <c r="HS69" s="402" t="str">
        <f t="shared" si="872"/>
        <v/>
      </c>
      <c r="HT69" s="402" t="str">
        <f t="shared" si="872"/>
        <v/>
      </c>
      <c r="HU69" s="402" t="str">
        <f t="shared" si="872"/>
        <v/>
      </c>
      <c r="HV69" s="402" t="str">
        <f t="shared" si="872"/>
        <v/>
      </c>
      <c r="HW69" s="402" t="str">
        <f t="shared" si="872"/>
        <v/>
      </c>
      <c r="HX69" s="402" t="str">
        <f t="shared" si="872"/>
        <v/>
      </c>
      <c r="HY69" s="402" t="str">
        <f t="shared" si="872"/>
        <v/>
      </c>
      <c r="HZ69" s="402" t="str">
        <f t="shared" si="872"/>
        <v/>
      </c>
      <c r="IA69" s="402" t="str">
        <f t="shared" si="872"/>
        <v/>
      </c>
      <c r="IB69" s="402" t="str">
        <f t="shared" si="872"/>
        <v/>
      </c>
      <c r="IC69" s="402" t="str">
        <f t="shared" si="872"/>
        <v/>
      </c>
      <c r="ID69" s="402" t="str">
        <f t="shared" si="872"/>
        <v/>
      </c>
      <c r="IE69" s="402" t="str">
        <f t="shared" si="872"/>
        <v/>
      </c>
      <c r="IF69" s="402" t="str">
        <f t="shared" si="872"/>
        <v/>
      </c>
      <c r="IG69" s="402" t="str">
        <f t="shared" si="872"/>
        <v/>
      </c>
      <c r="IH69" s="402" t="str">
        <f t="shared" si="872"/>
        <v/>
      </c>
      <c r="II69" s="402" t="e">
        <f t="shared" si="872"/>
        <v>#N/A</v>
      </c>
      <c r="IJ69" s="402" t="str">
        <f t="shared" si="872"/>
        <v/>
      </c>
      <c r="IK69" s="402" t="str">
        <f t="shared" si="872"/>
        <v/>
      </c>
      <c r="IL69" s="402" t="str">
        <f t="shared" si="872"/>
        <v/>
      </c>
      <c r="IM69" s="402" t="str">
        <f t="shared" si="872"/>
        <v/>
      </c>
      <c r="IN69" s="402" t="str">
        <f t="shared" si="872"/>
        <v/>
      </c>
      <c r="IO69" s="402" t="e">
        <f t="shared" si="872"/>
        <v>#N/A</v>
      </c>
      <c r="IP69" s="402" t="str">
        <f t="shared" si="872"/>
        <v/>
      </c>
      <c r="IQ69" s="402" t="str">
        <f t="shared" si="872"/>
        <v/>
      </c>
      <c r="IR69" s="402" t="str">
        <f t="shared" si="872"/>
        <v/>
      </c>
      <c r="IS69" s="402" t="str">
        <f t="shared" si="872"/>
        <v/>
      </c>
      <c r="IT69" s="402" t="str">
        <f t="shared" si="872"/>
        <v/>
      </c>
      <c r="IU69" s="402" t="str">
        <f t="shared" si="872"/>
        <v/>
      </c>
      <c r="IV69" s="402" t="str">
        <f t="shared" si="872"/>
        <v/>
      </c>
      <c r="IW69" s="402" t="e">
        <f t="shared" si="872"/>
        <v>#N/A</v>
      </c>
      <c r="IX69" s="402" t="str">
        <f t="shared" ref="IX69:JU69" si="873">IF(OR(IX34&gt;1,IX34&lt;-1)=TRUE,"red",IF(ISNA(IX34)=TRUE,"yellow",""))</f>
        <v/>
      </c>
      <c r="IY69" s="402" t="str">
        <f t="shared" si="873"/>
        <v/>
      </c>
      <c r="IZ69" s="402" t="str">
        <f t="shared" si="873"/>
        <v/>
      </c>
      <c r="JA69" s="402" t="str">
        <f t="shared" si="873"/>
        <v/>
      </c>
      <c r="JB69" s="402" t="str">
        <f t="shared" si="873"/>
        <v/>
      </c>
      <c r="JC69" s="402" t="str">
        <f t="shared" si="873"/>
        <v/>
      </c>
      <c r="JD69" s="402" t="str">
        <f t="shared" si="873"/>
        <v/>
      </c>
      <c r="JE69" s="402" t="str">
        <f t="shared" si="873"/>
        <v/>
      </c>
      <c r="JF69" s="402" t="str">
        <f t="shared" si="873"/>
        <v/>
      </c>
      <c r="JG69" s="402" t="str">
        <f t="shared" si="873"/>
        <v/>
      </c>
      <c r="JH69" s="402" t="str">
        <f t="shared" si="873"/>
        <v/>
      </c>
      <c r="JI69" s="402" t="str">
        <f t="shared" si="873"/>
        <v/>
      </c>
      <c r="JJ69" s="402" t="str">
        <f t="shared" si="873"/>
        <v/>
      </c>
      <c r="JK69" s="402" t="str">
        <f t="shared" si="873"/>
        <v/>
      </c>
      <c r="JL69" s="402" t="str">
        <f t="shared" si="873"/>
        <v/>
      </c>
      <c r="JM69" s="402" t="str">
        <f t="shared" si="873"/>
        <v/>
      </c>
      <c r="JN69" s="402" t="str">
        <f t="shared" si="873"/>
        <v/>
      </c>
      <c r="JO69" s="402" t="str">
        <f t="shared" si="873"/>
        <v/>
      </c>
      <c r="JP69" s="402" t="str">
        <f t="shared" si="873"/>
        <v/>
      </c>
      <c r="JQ69" s="402" t="str">
        <f t="shared" si="873"/>
        <v/>
      </c>
      <c r="JR69" s="402" t="str">
        <f t="shared" si="873"/>
        <v/>
      </c>
      <c r="JS69" s="402" t="e">
        <f t="shared" si="873"/>
        <v>#N/A</v>
      </c>
      <c r="JT69" s="402" t="e">
        <f t="shared" si="873"/>
        <v>#N/A</v>
      </c>
      <c r="JU69" s="402" t="e">
        <f t="shared" si="873"/>
        <v>#N/A</v>
      </c>
      <c r="JV69" s="402" t="str">
        <f t="shared" ref="JV69:LI69" si="874">IF(OR(JV34&gt;0,JV34&lt;0)=TRUE,"red",IF(ISNA(JV34)=TRUE,"yellow",""))</f>
        <v/>
      </c>
      <c r="JW69" s="402" t="e">
        <f t="shared" si="874"/>
        <v>#N/A</v>
      </c>
      <c r="JX69" s="402" t="e">
        <f t="shared" si="874"/>
        <v>#N/A</v>
      </c>
      <c r="JY69" s="402" t="str">
        <f t="shared" si="874"/>
        <v/>
      </c>
      <c r="JZ69" s="402" t="e">
        <f t="shared" si="874"/>
        <v>#N/A</v>
      </c>
      <c r="KA69" s="402" t="e">
        <f t="shared" si="874"/>
        <v>#N/A</v>
      </c>
      <c r="KB69" s="402" t="str">
        <f t="shared" si="874"/>
        <v/>
      </c>
      <c r="KC69" s="402" t="e">
        <f t="shared" si="874"/>
        <v>#N/A</v>
      </c>
      <c r="KD69" s="402" t="e">
        <f t="shared" si="874"/>
        <v>#N/A</v>
      </c>
      <c r="KE69" s="402" t="str">
        <f t="shared" si="874"/>
        <v/>
      </c>
      <c r="KF69" s="402" t="e">
        <f t="shared" si="874"/>
        <v>#N/A</v>
      </c>
      <c r="KG69" s="402" t="e">
        <f t="shared" si="874"/>
        <v>#N/A</v>
      </c>
      <c r="KH69" s="402" t="str">
        <f t="shared" si="874"/>
        <v/>
      </c>
      <c r="KI69" s="402" t="e">
        <f t="shared" si="874"/>
        <v>#N/A</v>
      </c>
      <c r="KJ69" s="402" t="e">
        <f t="shared" si="874"/>
        <v>#N/A</v>
      </c>
      <c r="KK69" s="402" t="str">
        <f t="shared" si="874"/>
        <v/>
      </c>
      <c r="KL69" s="402" t="e">
        <f t="shared" si="874"/>
        <v>#N/A</v>
      </c>
      <c r="KM69" s="402" t="e">
        <f t="shared" si="874"/>
        <v>#N/A</v>
      </c>
      <c r="KN69" s="402" t="str">
        <f t="shared" si="874"/>
        <v/>
      </c>
      <c r="KO69" s="402" t="e">
        <f t="shared" si="874"/>
        <v>#N/A</v>
      </c>
      <c r="KP69" s="402" t="e">
        <f t="shared" si="874"/>
        <v>#N/A</v>
      </c>
      <c r="KQ69" s="402" t="e">
        <f t="shared" si="874"/>
        <v>#N/A</v>
      </c>
      <c r="KR69" s="402" t="e">
        <f t="shared" si="874"/>
        <v>#N/A</v>
      </c>
      <c r="KS69" s="402" t="e">
        <f t="shared" si="874"/>
        <v>#N/A</v>
      </c>
      <c r="KT69" s="402" t="str">
        <f t="shared" ref="KT69:KT70" si="875">IF(OR(KT34&gt;1,KT34&lt;=-1)=TRUE,"red",IF(ISNA(KT34)=TRUE,"yellow",""))</f>
        <v/>
      </c>
      <c r="KU69" s="402" t="e">
        <f t="shared" si="874"/>
        <v>#N/A</v>
      </c>
      <c r="KV69" s="402" t="e">
        <f t="shared" si="874"/>
        <v>#N/A</v>
      </c>
      <c r="KW69" s="402" t="str">
        <f t="shared" si="874"/>
        <v>red</v>
      </c>
      <c r="KX69" s="402" t="e">
        <f t="shared" si="874"/>
        <v>#N/A</v>
      </c>
      <c r="KY69" s="402" t="e">
        <f t="shared" si="874"/>
        <v>#N/A</v>
      </c>
      <c r="KZ69" s="402" t="e">
        <f t="shared" si="874"/>
        <v>#N/A</v>
      </c>
      <c r="LA69" s="402" t="e">
        <f t="shared" si="874"/>
        <v>#N/A</v>
      </c>
      <c r="LB69" s="402" t="e">
        <f t="shared" si="874"/>
        <v>#N/A</v>
      </c>
      <c r="LC69" s="402" t="str">
        <f t="shared" si="874"/>
        <v/>
      </c>
      <c r="LD69" s="402" t="e">
        <f t="shared" si="874"/>
        <v>#N/A</v>
      </c>
      <c r="LE69" s="402" t="e">
        <f t="shared" si="874"/>
        <v>#N/A</v>
      </c>
      <c r="LF69" s="402" t="str">
        <f t="shared" si="874"/>
        <v/>
      </c>
      <c r="LG69" s="402" t="e">
        <f t="shared" si="874"/>
        <v>#N/A</v>
      </c>
      <c r="LH69" s="402" t="e">
        <f t="shared" si="874"/>
        <v>#N/A</v>
      </c>
      <c r="LI69" s="402" t="str">
        <f t="shared" si="874"/>
        <v/>
      </c>
      <c r="LJ69" s="402" t="e">
        <f t="shared" ref="LJ69:NU69" si="876">IF(OR(LJ34&gt;0,LJ34&lt;0)=TRUE,"red",IF(ISNA(LJ34)=TRUE,"yellow",""))</f>
        <v>#N/A</v>
      </c>
      <c r="LK69" s="402" t="e">
        <f t="shared" si="876"/>
        <v>#N/A</v>
      </c>
      <c r="LL69" s="402" t="str">
        <f t="shared" ref="LL69:MO69" si="877">IF(OR(LL34&gt;=1,LL34&lt;=-1)=TRUE,"red",IF(ISNA(LL34)=TRUE,"yellow",""))</f>
        <v/>
      </c>
      <c r="LM69" s="402" t="e">
        <f t="shared" si="877"/>
        <v>#N/A</v>
      </c>
      <c r="LN69" s="402" t="e">
        <f t="shared" si="877"/>
        <v>#N/A</v>
      </c>
      <c r="LO69" s="402" t="str">
        <f t="shared" si="877"/>
        <v/>
      </c>
      <c r="LP69" s="402" t="e">
        <f t="shared" si="877"/>
        <v>#N/A</v>
      </c>
      <c r="LQ69" s="402" t="e">
        <f t="shared" si="877"/>
        <v>#N/A</v>
      </c>
      <c r="LR69" s="402" t="str">
        <f t="shared" si="877"/>
        <v/>
      </c>
      <c r="LS69" s="402" t="e">
        <f t="shared" si="877"/>
        <v>#N/A</v>
      </c>
      <c r="LT69" s="402" t="e">
        <f t="shared" si="877"/>
        <v>#N/A</v>
      </c>
      <c r="LU69" s="402" t="str">
        <f t="shared" si="877"/>
        <v/>
      </c>
      <c r="LV69" s="402" t="e">
        <f t="shared" si="877"/>
        <v>#N/A</v>
      </c>
      <c r="LW69" s="402" t="e">
        <f t="shared" si="877"/>
        <v>#N/A</v>
      </c>
      <c r="LX69" s="402" t="e">
        <f t="shared" si="877"/>
        <v>#N/A</v>
      </c>
      <c r="LY69" s="402" t="e">
        <f t="shared" si="877"/>
        <v>#N/A</v>
      </c>
      <c r="LZ69" s="402" t="e">
        <f t="shared" si="877"/>
        <v>#N/A</v>
      </c>
      <c r="MA69" s="402" t="str">
        <f t="shared" si="877"/>
        <v/>
      </c>
      <c r="MB69" s="402" t="e">
        <f t="shared" si="877"/>
        <v>#N/A</v>
      </c>
      <c r="MC69" s="402" t="e">
        <f t="shared" si="877"/>
        <v>#N/A</v>
      </c>
      <c r="MD69" s="402" t="str">
        <f t="shared" si="877"/>
        <v/>
      </c>
      <c r="ME69" s="402" t="e">
        <f t="shared" si="877"/>
        <v>#N/A</v>
      </c>
      <c r="MF69" s="402" t="e">
        <f t="shared" si="877"/>
        <v>#N/A</v>
      </c>
      <c r="MG69" s="402" t="str">
        <f t="shared" si="877"/>
        <v/>
      </c>
      <c r="MH69" s="402" t="e">
        <f t="shared" si="877"/>
        <v>#N/A</v>
      </c>
      <c r="MI69" s="402" t="e">
        <f t="shared" si="877"/>
        <v>#N/A</v>
      </c>
      <c r="MJ69" s="402" t="str">
        <f t="shared" si="877"/>
        <v/>
      </c>
      <c r="MK69" s="402" t="e">
        <f t="shared" si="877"/>
        <v>#N/A</v>
      </c>
      <c r="ML69" s="402" t="e">
        <f t="shared" si="877"/>
        <v>#N/A</v>
      </c>
      <c r="MM69" s="402" t="str">
        <f t="shared" si="877"/>
        <v/>
      </c>
      <c r="MN69" s="402" t="e">
        <f t="shared" si="877"/>
        <v>#N/A</v>
      </c>
      <c r="MO69" s="402" t="e">
        <f t="shared" si="877"/>
        <v>#N/A</v>
      </c>
      <c r="MP69" s="402" t="str">
        <f t="shared" si="876"/>
        <v/>
      </c>
      <c r="MQ69" s="402" t="e">
        <f t="shared" si="876"/>
        <v>#N/A</v>
      </c>
      <c r="MR69" s="402" t="e">
        <f t="shared" si="876"/>
        <v>#N/A</v>
      </c>
      <c r="MS69" s="402" t="str">
        <f t="shared" si="876"/>
        <v/>
      </c>
      <c r="MT69" s="402" t="e">
        <f t="shared" si="876"/>
        <v>#N/A</v>
      </c>
      <c r="MU69" s="402" t="e">
        <f t="shared" si="876"/>
        <v>#N/A</v>
      </c>
      <c r="MV69" s="402" t="e">
        <f t="shared" si="876"/>
        <v>#N/A</v>
      </c>
      <c r="MW69" s="402" t="e">
        <f t="shared" si="876"/>
        <v>#N/A</v>
      </c>
      <c r="MX69" s="402" t="e">
        <f t="shared" si="876"/>
        <v>#N/A</v>
      </c>
      <c r="MY69" s="402" t="str">
        <f t="shared" si="876"/>
        <v/>
      </c>
      <c r="MZ69" s="402" t="e">
        <f t="shared" si="876"/>
        <v>#N/A</v>
      </c>
      <c r="NA69" s="402" t="e">
        <f t="shared" si="876"/>
        <v>#N/A</v>
      </c>
      <c r="NB69" s="402" t="str">
        <f t="shared" si="876"/>
        <v/>
      </c>
      <c r="NC69" s="402" t="e">
        <f t="shared" si="876"/>
        <v>#N/A</v>
      </c>
      <c r="ND69" s="402" t="e">
        <f t="shared" si="876"/>
        <v>#N/A</v>
      </c>
      <c r="NE69" s="402" t="str">
        <f t="shared" si="876"/>
        <v/>
      </c>
      <c r="NF69" s="402" t="e">
        <f t="shared" si="876"/>
        <v>#N/A</v>
      </c>
      <c r="NG69" s="402" t="e">
        <f t="shared" si="876"/>
        <v>#N/A</v>
      </c>
      <c r="NH69" s="402" t="str">
        <f t="shared" si="876"/>
        <v/>
      </c>
      <c r="NI69" s="402" t="e">
        <f t="shared" si="876"/>
        <v>#N/A</v>
      </c>
      <c r="NJ69" s="402" t="e">
        <f t="shared" si="876"/>
        <v>#N/A</v>
      </c>
      <c r="NK69" s="402" t="str">
        <f t="shared" si="876"/>
        <v/>
      </c>
      <c r="NL69" s="402" t="e">
        <f t="shared" si="876"/>
        <v>#N/A</v>
      </c>
      <c r="NM69" s="402" t="e">
        <f t="shared" si="876"/>
        <v>#N/A</v>
      </c>
      <c r="NN69" s="402" t="str">
        <f t="shared" si="876"/>
        <v/>
      </c>
      <c r="NO69" s="402" t="e">
        <f t="shared" si="876"/>
        <v>#N/A</v>
      </c>
      <c r="NP69" s="402" t="e">
        <f t="shared" si="876"/>
        <v>#N/A</v>
      </c>
      <c r="NQ69" s="402" t="str">
        <f t="shared" si="876"/>
        <v/>
      </c>
      <c r="NR69" s="402" t="e">
        <f t="shared" si="876"/>
        <v>#N/A</v>
      </c>
      <c r="NS69" s="402" t="e">
        <f t="shared" si="876"/>
        <v>#N/A</v>
      </c>
      <c r="NT69" s="402" t="e">
        <f t="shared" si="876"/>
        <v>#N/A</v>
      </c>
      <c r="NU69" s="402" t="e">
        <f t="shared" si="876"/>
        <v>#N/A</v>
      </c>
      <c r="NV69" s="402" t="e">
        <f t="shared" ref="NV69" si="878">IF(OR(NV34&gt;0,NV34&lt;0)=TRUE,"red",IF(ISNA(NV34)=TRUE,"yellow",""))</f>
        <v>#N/A</v>
      </c>
      <c r="NW69" s="402" t="str">
        <f t="shared" ref="NW69:QH69" si="879">IF(OR(NW34&gt;=1,NW34&lt;=-1)=TRUE,"red",IF(ISNA(NW34)=TRUE,"yellow",""))</f>
        <v/>
      </c>
      <c r="NX69" s="402" t="e">
        <f t="shared" si="879"/>
        <v>#N/A</v>
      </c>
      <c r="NY69" s="402" t="e">
        <f t="shared" si="879"/>
        <v>#N/A</v>
      </c>
      <c r="NZ69" s="402" t="str">
        <f t="shared" si="879"/>
        <v/>
      </c>
      <c r="OA69" s="402" t="e">
        <f t="shared" si="879"/>
        <v>#N/A</v>
      </c>
      <c r="OB69" s="402" t="e">
        <f t="shared" si="879"/>
        <v>#N/A</v>
      </c>
      <c r="OC69" s="402" t="str">
        <f t="shared" si="879"/>
        <v/>
      </c>
      <c r="OD69" s="402" t="e">
        <f t="shared" si="879"/>
        <v>#N/A</v>
      </c>
      <c r="OE69" s="402" t="e">
        <f t="shared" si="879"/>
        <v>#N/A</v>
      </c>
      <c r="OF69" s="402" t="str">
        <f t="shared" si="879"/>
        <v/>
      </c>
      <c r="OG69" s="402" t="e">
        <f t="shared" si="879"/>
        <v>#N/A</v>
      </c>
      <c r="OH69" s="402" t="e">
        <f t="shared" si="879"/>
        <v>#N/A</v>
      </c>
      <c r="OI69" s="402" t="str">
        <f t="shared" si="879"/>
        <v/>
      </c>
      <c r="OJ69" s="402" t="e">
        <f t="shared" si="879"/>
        <v>#N/A</v>
      </c>
      <c r="OK69" s="402" t="e">
        <f t="shared" si="879"/>
        <v>#N/A</v>
      </c>
      <c r="OL69" s="402" t="str">
        <f t="shared" si="879"/>
        <v/>
      </c>
      <c r="OM69" s="402" t="e">
        <f t="shared" si="879"/>
        <v>#N/A</v>
      </c>
      <c r="ON69" s="402" t="e">
        <f t="shared" si="879"/>
        <v>#N/A</v>
      </c>
      <c r="OO69" s="402" t="str">
        <f t="shared" si="879"/>
        <v/>
      </c>
      <c r="OP69" s="402" t="e">
        <f t="shared" si="879"/>
        <v>#N/A</v>
      </c>
      <c r="OQ69" s="402" t="e">
        <f t="shared" si="879"/>
        <v>#N/A</v>
      </c>
      <c r="OR69" s="402" t="e">
        <f t="shared" si="879"/>
        <v>#N/A</v>
      </c>
      <c r="OS69" s="402" t="e">
        <f t="shared" si="879"/>
        <v>#N/A</v>
      </c>
      <c r="OT69" s="402" t="e">
        <f t="shared" si="879"/>
        <v>#N/A</v>
      </c>
      <c r="OU69" s="402" t="str">
        <f t="shared" si="879"/>
        <v/>
      </c>
      <c r="OV69" s="402" t="e">
        <f t="shared" si="879"/>
        <v>#N/A</v>
      </c>
      <c r="OW69" s="402" t="e">
        <f t="shared" si="879"/>
        <v>#N/A</v>
      </c>
      <c r="OX69" s="402" t="str">
        <f t="shared" si="879"/>
        <v/>
      </c>
      <c r="OY69" s="402" t="e">
        <f t="shared" si="879"/>
        <v>#N/A</v>
      </c>
      <c r="OZ69" s="402" t="e">
        <f t="shared" si="879"/>
        <v>#N/A</v>
      </c>
      <c r="PA69" s="402" t="str">
        <f t="shared" si="879"/>
        <v/>
      </c>
      <c r="PB69" s="402" t="e">
        <f t="shared" si="879"/>
        <v>#N/A</v>
      </c>
      <c r="PC69" s="402" t="e">
        <f t="shared" si="879"/>
        <v>#N/A</v>
      </c>
      <c r="PD69" s="402" t="str">
        <f t="shared" si="879"/>
        <v/>
      </c>
      <c r="PE69" s="402" t="e">
        <f t="shared" si="879"/>
        <v>#N/A</v>
      </c>
      <c r="PF69" s="402" t="e">
        <f t="shared" si="879"/>
        <v>#N/A</v>
      </c>
      <c r="PG69" s="402" t="str">
        <f t="shared" si="879"/>
        <v/>
      </c>
      <c r="PH69" s="402" t="e">
        <f t="shared" si="879"/>
        <v>#N/A</v>
      </c>
      <c r="PI69" s="402" t="e">
        <f t="shared" si="879"/>
        <v>#N/A</v>
      </c>
      <c r="PJ69" s="402" t="str">
        <f t="shared" si="879"/>
        <v/>
      </c>
      <c r="PK69" s="402" t="e">
        <f t="shared" si="879"/>
        <v>#N/A</v>
      </c>
      <c r="PL69" s="402" t="e">
        <f t="shared" si="879"/>
        <v>#N/A</v>
      </c>
      <c r="PM69" s="402" t="str">
        <f t="shared" si="879"/>
        <v/>
      </c>
      <c r="PN69" s="402" t="e">
        <f t="shared" si="879"/>
        <v>#N/A</v>
      </c>
      <c r="PO69" s="402" t="e">
        <f t="shared" si="879"/>
        <v>#N/A</v>
      </c>
      <c r="PP69" s="402" t="e">
        <f t="shared" si="879"/>
        <v>#N/A</v>
      </c>
      <c r="PQ69" s="402" t="e">
        <f t="shared" si="879"/>
        <v>#N/A</v>
      </c>
      <c r="PR69" s="402" t="e">
        <f t="shared" si="879"/>
        <v>#N/A</v>
      </c>
      <c r="PS69" s="402" t="str">
        <f t="shared" si="879"/>
        <v/>
      </c>
      <c r="PT69" s="402" t="str">
        <f t="shared" si="879"/>
        <v/>
      </c>
      <c r="PU69" s="402" t="str">
        <f t="shared" si="879"/>
        <v/>
      </c>
      <c r="PV69" s="402" t="str">
        <f t="shared" si="879"/>
        <v/>
      </c>
      <c r="PW69" s="402" t="str">
        <f t="shared" si="879"/>
        <v/>
      </c>
      <c r="PX69" s="402" t="str">
        <f t="shared" si="879"/>
        <v/>
      </c>
      <c r="PY69" s="402" t="str">
        <f t="shared" si="879"/>
        <v/>
      </c>
      <c r="PZ69" s="402" t="str">
        <f t="shared" si="879"/>
        <v/>
      </c>
      <c r="QA69" s="402" t="str">
        <f t="shared" si="879"/>
        <v/>
      </c>
      <c r="QB69" s="402" t="str">
        <f t="shared" si="879"/>
        <v/>
      </c>
      <c r="QC69" s="402" t="str">
        <f t="shared" si="879"/>
        <v/>
      </c>
      <c r="QD69" s="402" t="str">
        <f t="shared" si="879"/>
        <v/>
      </c>
      <c r="QE69" s="402" t="str">
        <f t="shared" si="879"/>
        <v/>
      </c>
      <c r="QF69" s="402" t="str">
        <f t="shared" si="879"/>
        <v/>
      </c>
      <c r="QG69" s="402" t="str">
        <f t="shared" si="879"/>
        <v/>
      </c>
      <c r="QH69" s="402" t="str">
        <f t="shared" si="879"/>
        <v/>
      </c>
      <c r="QI69" s="402" t="str">
        <f t="shared" ref="QI69:QP69" si="880">IF(OR(QI34&gt;=1,QI34&lt;=-1)=TRUE,"red",IF(ISNA(QI34)=TRUE,"yellow",""))</f>
        <v/>
      </c>
      <c r="QJ69" s="402" t="str">
        <f t="shared" si="880"/>
        <v/>
      </c>
      <c r="QK69" s="402" t="str">
        <f t="shared" si="880"/>
        <v/>
      </c>
      <c r="QL69" s="402" t="str">
        <f t="shared" si="880"/>
        <v/>
      </c>
      <c r="QM69" s="402" t="str">
        <f t="shared" si="880"/>
        <v/>
      </c>
      <c r="QN69" s="402" t="e">
        <f t="shared" si="880"/>
        <v>#N/A</v>
      </c>
      <c r="QO69" s="402" t="e">
        <f t="shared" si="880"/>
        <v>#N/A</v>
      </c>
      <c r="QP69" s="402" t="e">
        <f t="shared" si="880"/>
        <v>#N/A</v>
      </c>
      <c r="QQ69" s="402" t="str">
        <f t="shared" ref="QQ69:SS69" si="881">IF(OR(QQ34&gt;0,QQ34&lt;0)=TRUE,"red",IF(ISNA(QQ34)=TRUE,"yellow",""))</f>
        <v/>
      </c>
      <c r="QR69" s="402" t="str">
        <f t="shared" si="881"/>
        <v/>
      </c>
      <c r="QS69" s="402" t="str">
        <f t="shared" si="881"/>
        <v/>
      </c>
      <c r="QT69" s="402" t="str">
        <f t="shared" si="881"/>
        <v/>
      </c>
      <c r="QU69" s="402" t="str">
        <f t="shared" si="881"/>
        <v/>
      </c>
      <c r="QV69" s="402" t="str">
        <f t="shared" si="881"/>
        <v/>
      </c>
      <c r="QW69" s="402" t="str">
        <f t="shared" si="881"/>
        <v/>
      </c>
      <c r="QX69" s="402" t="str">
        <f t="shared" si="881"/>
        <v/>
      </c>
      <c r="QY69" s="402" t="str">
        <f t="shared" si="881"/>
        <v/>
      </c>
      <c r="QZ69" s="402" t="str">
        <f t="shared" si="881"/>
        <v/>
      </c>
      <c r="RA69" s="402" t="str">
        <f t="shared" si="881"/>
        <v/>
      </c>
      <c r="RB69" s="402" t="str">
        <f t="shared" si="881"/>
        <v/>
      </c>
      <c r="RC69" s="402" t="str">
        <f t="shared" si="881"/>
        <v/>
      </c>
      <c r="RD69" s="402" t="str">
        <f t="shared" si="881"/>
        <v/>
      </c>
      <c r="RE69" s="402" t="str">
        <f t="shared" si="881"/>
        <v/>
      </c>
      <c r="RF69" s="402" t="str">
        <f t="shared" si="881"/>
        <v/>
      </c>
      <c r="RG69" s="402" t="str">
        <f t="shared" si="881"/>
        <v/>
      </c>
      <c r="RH69" s="402" t="str">
        <f t="shared" si="881"/>
        <v/>
      </c>
      <c r="RI69" s="402" t="str">
        <f t="shared" si="881"/>
        <v/>
      </c>
      <c r="RJ69" s="402" t="str">
        <f t="shared" si="881"/>
        <v/>
      </c>
      <c r="RK69" s="402" t="str">
        <f t="shared" si="881"/>
        <v/>
      </c>
      <c r="RL69" s="402" t="e">
        <f t="shared" si="881"/>
        <v>#N/A</v>
      </c>
      <c r="RM69" s="402" t="e">
        <f t="shared" si="881"/>
        <v>#N/A</v>
      </c>
      <c r="RN69" s="402" t="e">
        <f t="shared" si="881"/>
        <v>#N/A</v>
      </c>
      <c r="RO69" s="402" t="e">
        <f t="shared" si="881"/>
        <v>#N/A</v>
      </c>
      <c r="RP69" s="402" t="e">
        <f t="shared" si="881"/>
        <v>#N/A</v>
      </c>
      <c r="RQ69" s="402" t="e">
        <f t="shared" si="881"/>
        <v>#N/A</v>
      </c>
      <c r="RR69" s="402" t="e">
        <f t="shared" si="881"/>
        <v>#N/A</v>
      </c>
      <c r="RS69" s="402" t="e">
        <f t="shared" si="881"/>
        <v>#N/A</v>
      </c>
      <c r="RT69" s="402" t="e">
        <f t="shared" si="881"/>
        <v>#N/A</v>
      </c>
      <c r="RU69" s="402" t="e">
        <f t="shared" si="881"/>
        <v>#N/A</v>
      </c>
      <c r="RV69" s="402" t="e">
        <f t="shared" si="881"/>
        <v>#N/A</v>
      </c>
      <c r="RW69" s="402" t="str">
        <f t="shared" si="881"/>
        <v/>
      </c>
      <c r="RX69" s="402" t="str">
        <f t="shared" si="881"/>
        <v/>
      </c>
      <c r="RY69" s="402" t="e">
        <f t="shared" si="881"/>
        <v>#N/A</v>
      </c>
      <c r="RZ69" s="402" t="str">
        <f t="shared" si="881"/>
        <v/>
      </c>
      <c r="SA69" s="402" t="str">
        <f t="shared" si="881"/>
        <v/>
      </c>
      <c r="SB69" s="402" t="e">
        <f t="shared" si="881"/>
        <v>#N/A</v>
      </c>
      <c r="SC69" s="402" t="str">
        <f t="shared" si="881"/>
        <v/>
      </c>
      <c r="SD69" s="402" t="str">
        <f t="shared" si="881"/>
        <v/>
      </c>
      <c r="SE69" s="402" t="str">
        <f t="shared" si="881"/>
        <v/>
      </c>
      <c r="SF69" s="402" t="str">
        <f t="shared" si="881"/>
        <v/>
      </c>
      <c r="SG69" s="402" t="str">
        <f t="shared" si="881"/>
        <v/>
      </c>
      <c r="SH69" s="402" t="str">
        <f t="shared" si="881"/>
        <v/>
      </c>
      <c r="SI69" s="402" t="str">
        <f t="shared" si="881"/>
        <v/>
      </c>
      <c r="SJ69" s="402" t="str">
        <f t="shared" si="881"/>
        <v/>
      </c>
      <c r="SK69" s="402" t="str">
        <f t="shared" si="881"/>
        <v/>
      </c>
      <c r="SL69" s="402" t="str">
        <f t="shared" si="881"/>
        <v/>
      </c>
      <c r="SM69" s="402" t="str">
        <f t="shared" si="881"/>
        <v/>
      </c>
      <c r="SN69" s="402" t="str">
        <f t="shared" si="881"/>
        <v/>
      </c>
      <c r="SO69" s="402" t="str">
        <f t="shared" si="881"/>
        <v/>
      </c>
      <c r="SP69" s="402" t="str">
        <f t="shared" si="881"/>
        <v/>
      </c>
      <c r="SQ69" s="402" t="str">
        <f t="shared" si="881"/>
        <v/>
      </c>
      <c r="SR69" s="402" t="str">
        <f t="shared" si="881"/>
        <v/>
      </c>
      <c r="SS69" s="402" t="str">
        <f t="shared" si="881"/>
        <v/>
      </c>
      <c r="ST69" s="402" t="str">
        <f t="shared" ref="ST69:VE69" si="882">IF(OR(ST34&gt;0,ST34&lt;0)=TRUE,"red",IF(ISNA(ST34)=TRUE,"yellow",""))</f>
        <v/>
      </c>
      <c r="SU69" s="402" t="str">
        <f t="shared" si="882"/>
        <v/>
      </c>
      <c r="SV69" s="402" t="str">
        <f t="shared" si="882"/>
        <v/>
      </c>
      <c r="SW69" s="402" t="str">
        <f t="shared" si="882"/>
        <v/>
      </c>
      <c r="SX69" s="402" t="e">
        <f t="shared" si="882"/>
        <v>#N/A</v>
      </c>
      <c r="SY69" s="402" t="e">
        <f t="shared" si="882"/>
        <v>#N/A</v>
      </c>
      <c r="SZ69" s="402" t="e">
        <f t="shared" si="882"/>
        <v>#N/A</v>
      </c>
      <c r="TA69" s="402" t="str">
        <f t="shared" si="882"/>
        <v/>
      </c>
      <c r="TB69" s="402" t="str">
        <f t="shared" si="882"/>
        <v/>
      </c>
      <c r="TC69" s="402" t="str">
        <f t="shared" si="882"/>
        <v/>
      </c>
      <c r="TD69" s="402" t="str">
        <f t="shared" si="882"/>
        <v/>
      </c>
      <c r="TE69" s="402" t="str">
        <f t="shared" si="882"/>
        <v/>
      </c>
      <c r="TF69" s="402" t="str">
        <f t="shared" si="882"/>
        <v/>
      </c>
      <c r="TG69" s="402" t="str">
        <f t="shared" si="882"/>
        <v/>
      </c>
      <c r="TH69" s="402" t="str">
        <f t="shared" si="882"/>
        <v/>
      </c>
      <c r="TI69" s="402" t="str">
        <f t="shared" si="882"/>
        <v/>
      </c>
      <c r="TJ69" s="402" t="str">
        <f t="shared" si="882"/>
        <v/>
      </c>
      <c r="TK69" s="402" t="str">
        <f t="shared" si="882"/>
        <v/>
      </c>
      <c r="TL69" s="402" t="str">
        <f t="shared" si="882"/>
        <v/>
      </c>
      <c r="TM69" s="402" t="str">
        <f t="shared" si="882"/>
        <v/>
      </c>
      <c r="TN69" s="402" t="str">
        <f t="shared" si="882"/>
        <v/>
      </c>
      <c r="TO69" s="402" t="str">
        <f t="shared" si="882"/>
        <v/>
      </c>
      <c r="TP69" s="402" t="str">
        <f t="shared" si="882"/>
        <v/>
      </c>
      <c r="TQ69" s="402" t="str">
        <f t="shared" si="882"/>
        <v/>
      </c>
      <c r="TR69" s="402" t="str">
        <f t="shared" si="882"/>
        <v/>
      </c>
      <c r="TS69" s="402" t="str">
        <f t="shared" si="882"/>
        <v/>
      </c>
      <c r="TT69" s="402" t="str">
        <f t="shared" si="882"/>
        <v>red</v>
      </c>
      <c r="TU69" s="402" t="str">
        <f t="shared" si="882"/>
        <v/>
      </c>
      <c r="TV69" s="402" t="e">
        <f t="shared" si="882"/>
        <v>#N/A</v>
      </c>
      <c r="TW69" s="402" t="e">
        <f t="shared" si="882"/>
        <v>#N/A</v>
      </c>
      <c r="TX69" s="402" t="e">
        <f t="shared" si="882"/>
        <v>#N/A</v>
      </c>
      <c r="TY69" s="402" t="str">
        <f t="shared" si="882"/>
        <v/>
      </c>
      <c r="TZ69" s="402" t="str">
        <f t="shared" si="882"/>
        <v/>
      </c>
      <c r="UA69" s="402" t="str">
        <f t="shared" si="882"/>
        <v/>
      </c>
      <c r="UB69" s="402" t="str">
        <f t="shared" si="882"/>
        <v/>
      </c>
      <c r="UC69" s="402" t="str">
        <f t="shared" si="882"/>
        <v/>
      </c>
      <c r="UD69" s="402" t="str">
        <f t="shared" si="882"/>
        <v/>
      </c>
      <c r="UE69" s="402" t="str">
        <f t="shared" si="882"/>
        <v/>
      </c>
      <c r="UF69" s="402" t="str">
        <f t="shared" si="882"/>
        <v/>
      </c>
      <c r="UG69" s="402" t="str">
        <f t="shared" si="882"/>
        <v/>
      </c>
      <c r="UH69" s="402" t="str">
        <f t="shared" si="882"/>
        <v/>
      </c>
      <c r="UI69" s="402" t="str">
        <f t="shared" si="882"/>
        <v/>
      </c>
      <c r="UJ69" s="402" t="str">
        <f t="shared" si="882"/>
        <v/>
      </c>
      <c r="UK69" s="402" t="str">
        <f t="shared" si="882"/>
        <v/>
      </c>
      <c r="UL69" s="402" t="str">
        <f t="shared" si="882"/>
        <v/>
      </c>
      <c r="UM69" s="402" t="str">
        <f t="shared" si="882"/>
        <v/>
      </c>
      <c r="UN69" s="402" t="str">
        <f t="shared" si="882"/>
        <v/>
      </c>
      <c r="UO69" s="402" t="str">
        <f t="shared" si="882"/>
        <v/>
      </c>
      <c r="UP69" s="402" t="str">
        <f t="shared" si="882"/>
        <v/>
      </c>
      <c r="UQ69" s="402" t="str">
        <f t="shared" si="882"/>
        <v/>
      </c>
      <c r="UR69" s="402" t="str">
        <f t="shared" si="882"/>
        <v/>
      </c>
      <c r="US69" s="402" t="str">
        <f t="shared" si="882"/>
        <v/>
      </c>
      <c r="UT69" s="402" t="e">
        <f t="shared" si="882"/>
        <v>#N/A</v>
      </c>
      <c r="UU69" s="402" t="e">
        <f t="shared" si="882"/>
        <v>#N/A</v>
      </c>
      <c r="UV69" s="402" t="e">
        <f t="shared" si="882"/>
        <v>#N/A</v>
      </c>
      <c r="UW69" s="402" t="str">
        <f t="shared" si="882"/>
        <v/>
      </c>
      <c r="UX69" s="402" t="str">
        <f t="shared" si="882"/>
        <v/>
      </c>
      <c r="UY69" s="402" t="str">
        <f t="shared" si="882"/>
        <v/>
      </c>
      <c r="UZ69" s="402" t="str">
        <f t="shared" si="882"/>
        <v/>
      </c>
      <c r="VA69" s="402" t="str">
        <f t="shared" si="882"/>
        <v/>
      </c>
      <c r="VB69" s="402" t="str">
        <f t="shared" si="882"/>
        <v/>
      </c>
      <c r="VC69" s="402" t="str">
        <f t="shared" si="882"/>
        <v/>
      </c>
      <c r="VD69" s="402" t="str">
        <f t="shared" si="882"/>
        <v/>
      </c>
      <c r="VE69" s="402" t="str">
        <f t="shared" si="882"/>
        <v/>
      </c>
      <c r="VF69" s="402" t="str">
        <f t="shared" ref="VF69:XL69" si="883">IF(OR(VF34&gt;0,VF34&lt;0)=TRUE,"red",IF(ISNA(VF34)=TRUE,"yellow",""))</f>
        <v/>
      </c>
      <c r="VG69" s="402" t="str">
        <f t="shared" si="883"/>
        <v/>
      </c>
      <c r="VH69" s="402" t="str">
        <f t="shared" si="883"/>
        <v/>
      </c>
      <c r="VI69" s="402" t="str">
        <f t="shared" si="883"/>
        <v/>
      </c>
      <c r="VJ69" s="402" t="str">
        <f t="shared" si="883"/>
        <v/>
      </c>
      <c r="VK69" s="402" t="str">
        <f t="shared" si="883"/>
        <v/>
      </c>
      <c r="VL69" s="402" t="str">
        <f t="shared" si="883"/>
        <v/>
      </c>
      <c r="VM69" s="402" t="str">
        <f t="shared" si="883"/>
        <v/>
      </c>
      <c r="VN69" s="402" t="str">
        <f t="shared" si="883"/>
        <v/>
      </c>
      <c r="VO69" s="402" t="str">
        <f t="shared" si="883"/>
        <v/>
      </c>
      <c r="VP69" s="402" t="str">
        <f t="shared" si="883"/>
        <v/>
      </c>
      <c r="VQ69" s="402" t="str">
        <f t="shared" si="883"/>
        <v/>
      </c>
      <c r="VR69" s="402" t="e">
        <f t="shared" si="883"/>
        <v>#N/A</v>
      </c>
      <c r="VS69" s="402" t="e">
        <f t="shared" si="883"/>
        <v>#N/A</v>
      </c>
      <c r="VT69" s="402" t="e">
        <f t="shared" si="883"/>
        <v>#N/A</v>
      </c>
      <c r="VU69" s="402" t="str">
        <f t="shared" si="883"/>
        <v/>
      </c>
      <c r="VV69" s="402" t="str">
        <f t="shared" si="883"/>
        <v/>
      </c>
      <c r="VW69" s="402" t="str">
        <f t="shared" si="883"/>
        <v/>
      </c>
      <c r="VX69" s="402" t="str">
        <f t="shared" si="883"/>
        <v/>
      </c>
      <c r="VY69" s="402" t="str">
        <f t="shared" si="883"/>
        <v/>
      </c>
      <c r="VZ69" s="402" t="str">
        <f t="shared" si="883"/>
        <v/>
      </c>
      <c r="WA69" s="402" t="str">
        <f t="shared" si="883"/>
        <v/>
      </c>
      <c r="WB69" s="402" t="str">
        <f t="shared" si="883"/>
        <v/>
      </c>
      <c r="WC69" s="402" t="str">
        <f t="shared" si="883"/>
        <v/>
      </c>
      <c r="WD69" s="402" t="str">
        <f t="shared" si="883"/>
        <v/>
      </c>
      <c r="WE69" s="402" t="str">
        <f t="shared" si="883"/>
        <v/>
      </c>
      <c r="WF69" s="402" t="str">
        <f t="shared" si="883"/>
        <v/>
      </c>
      <c r="WG69" s="402" t="str">
        <f t="shared" si="883"/>
        <v/>
      </c>
      <c r="WH69" s="402" t="str">
        <f t="shared" si="883"/>
        <v/>
      </c>
      <c r="WI69" s="402" t="str">
        <f t="shared" si="883"/>
        <v/>
      </c>
      <c r="WJ69" s="402" t="str">
        <f t="shared" si="883"/>
        <v/>
      </c>
      <c r="WK69" s="402" t="str">
        <f t="shared" si="883"/>
        <v/>
      </c>
      <c r="WL69" s="402" t="str">
        <f t="shared" si="883"/>
        <v/>
      </c>
      <c r="WM69" s="402" t="str">
        <f t="shared" si="883"/>
        <v>red</v>
      </c>
      <c r="WN69" s="402" t="str">
        <f t="shared" si="883"/>
        <v>red</v>
      </c>
      <c r="WO69" s="402" t="str">
        <f t="shared" si="883"/>
        <v/>
      </c>
      <c r="WP69" s="402" t="e">
        <f t="shared" si="883"/>
        <v>#N/A</v>
      </c>
      <c r="WQ69" s="402" t="e">
        <f t="shared" si="883"/>
        <v>#N/A</v>
      </c>
      <c r="WR69" s="402" t="e">
        <f t="shared" si="883"/>
        <v>#N/A</v>
      </c>
      <c r="WS69" s="402" t="str">
        <f t="shared" si="883"/>
        <v/>
      </c>
      <c r="WT69" s="402" t="str">
        <f t="shared" si="883"/>
        <v/>
      </c>
      <c r="WU69" s="402" t="str">
        <f t="shared" si="883"/>
        <v/>
      </c>
      <c r="WV69" s="402" t="str">
        <f t="shared" si="883"/>
        <v/>
      </c>
      <c r="WW69" s="402" t="e">
        <f t="shared" si="883"/>
        <v>#N/A</v>
      </c>
      <c r="WX69" s="402" t="str">
        <f t="shared" si="883"/>
        <v/>
      </c>
      <c r="WY69" s="402" t="str">
        <f t="shared" si="883"/>
        <v/>
      </c>
      <c r="WZ69" s="402" t="str">
        <f t="shared" si="883"/>
        <v/>
      </c>
      <c r="XA69" s="402" t="str">
        <f t="shared" si="883"/>
        <v/>
      </c>
      <c r="XB69" s="402" t="e">
        <f t="shared" si="883"/>
        <v>#N/A</v>
      </c>
      <c r="XC69" s="402" t="str">
        <f t="shared" si="883"/>
        <v/>
      </c>
      <c r="XD69" s="402" t="str">
        <f t="shared" si="883"/>
        <v/>
      </c>
      <c r="XE69" s="402" t="str">
        <f t="shared" si="883"/>
        <v/>
      </c>
      <c r="XF69" s="402" t="str">
        <f t="shared" si="883"/>
        <v/>
      </c>
      <c r="XG69" s="402" t="e">
        <f t="shared" si="883"/>
        <v>#N/A</v>
      </c>
      <c r="XH69" s="402" t="str">
        <f t="shared" si="883"/>
        <v/>
      </c>
      <c r="XI69" s="402" t="str">
        <f t="shared" si="883"/>
        <v/>
      </c>
      <c r="XJ69" s="402" t="str">
        <f t="shared" si="883"/>
        <v/>
      </c>
      <c r="XK69" s="402" t="str">
        <f t="shared" si="883"/>
        <v/>
      </c>
      <c r="XL69" s="402" t="e">
        <f t="shared" si="883"/>
        <v>#N/A</v>
      </c>
      <c r="XM69" s="402" t="str">
        <f t="shared" ref="XM69:YY69" si="884">IF(OR(XM34&gt;0,XM34&lt;0)=TRUE,"red",IF(ISNA(XM34)=TRUE,"yellow",""))</f>
        <v/>
      </c>
      <c r="XN69" s="402" t="str">
        <f t="shared" si="884"/>
        <v/>
      </c>
      <c r="XO69" s="402" t="str">
        <f t="shared" si="884"/>
        <v/>
      </c>
      <c r="XP69" s="402" t="str">
        <f t="shared" si="884"/>
        <v/>
      </c>
      <c r="XQ69" s="402" t="str">
        <f t="shared" si="884"/>
        <v/>
      </c>
      <c r="XR69" s="402" t="str">
        <f t="shared" si="884"/>
        <v/>
      </c>
      <c r="XS69" s="402" t="str">
        <f t="shared" si="884"/>
        <v/>
      </c>
      <c r="XT69" s="402" t="str">
        <f t="shared" si="884"/>
        <v/>
      </c>
      <c r="XU69" s="402" t="str">
        <f t="shared" si="884"/>
        <v/>
      </c>
      <c r="XV69" s="402" t="str">
        <f t="shared" si="884"/>
        <v/>
      </c>
      <c r="XW69" s="402" t="str">
        <f t="shared" si="884"/>
        <v/>
      </c>
      <c r="XX69" s="402" t="str">
        <f t="shared" si="884"/>
        <v/>
      </c>
      <c r="XY69" s="402" t="str">
        <f t="shared" si="884"/>
        <v/>
      </c>
      <c r="XZ69" s="402" t="str">
        <f t="shared" si="884"/>
        <v/>
      </c>
      <c r="YA69" s="402" t="str">
        <f t="shared" si="884"/>
        <v/>
      </c>
      <c r="YB69" s="402" t="e">
        <f t="shared" si="884"/>
        <v>#N/A</v>
      </c>
      <c r="YC69" s="402" t="e">
        <f t="shared" si="884"/>
        <v>#N/A</v>
      </c>
      <c r="YD69" s="402" t="e">
        <f t="shared" si="884"/>
        <v>#N/A</v>
      </c>
      <c r="YE69" s="402" t="str">
        <f t="shared" si="884"/>
        <v/>
      </c>
      <c r="YF69" s="402" t="str">
        <f t="shared" si="884"/>
        <v/>
      </c>
      <c r="YG69" s="402" t="str">
        <f t="shared" si="884"/>
        <v/>
      </c>
      <c r="YH69" s="402" t="str">
        <f t="shared" si="884"/>
        <v/>
      </c>
      <c r="YI69" s="402" t="str">
        <f t="shared" si="884"/>
        <v/>
      </c>
      <c r="YJ69" s="402" t="str">
        <f t="shared" si="884"/>
        <v/>
      </c>
      <c r="YK69" s="402" t="str">
        <f t="shared" si="884"/>
        <v/>
      </c>
      <c r="YL69" s="402" t="str">
        <f t="shared" si="884"/>
        <v/>
      </c>
      <c r="YM69" s="402" t="str">
        <f t="shared" si="884"/>
        <v/>
      </c>
      <c r="YN69" s="402" t="str">
        <f t="shared" si="884"/>
        <v/>
      </c>
      <c r="YO69" s="402" t="str">
        <f t="shared" si="884"/>
        <v/>
      </c>
      <c r="YP69" s="402" t="str">
        <f t="shared" si="884"/>
        <v/>
      </c>
      <c r="YQ69" s="402" t="str">
        <f t="shared" si="884"/>
        <v/>
      </c>
      <c r="YR69" s="402" t="str">
        <f t="shared" si="884"/>
        <v/>
      </c>
      <c r="YS69" s="402" t="str">
        <f t="shared" si="884"/>
        <v/>
      </c>
      <c r="YT69" s="402" t="e">
        <f t="shared" si="884"/>
        <v>#N/A</v>
      </c>
      <c r="YU69" s="402" t="e">
        <f t="shared" si="884"/>
        <v>#N/A</v>
      </c>
      <c r="YV69" s="402" t="e">
        <f t="shared" si="884"/>
        <v>#N/A</v>
      </c>
      <c r="YW69" s="402" t="str">
        <f t="shared" si="884"/>
        <v/>
      </c>
      <c r="YX69" s="402" t="str">
        <f t="shared" si="884"/>
        <v/>
      </c>
      <c r="YY69" s="402" t="str">
        <f t="shared" si="884"/>
        <v/>
      </c>
      <c r="YZ69" s="402" t="str">
        <f t="shared" ref="YZ69:AAZ69" si="885">IF(OR(YZ34&gt;0,YZ34&lt;0)=TRUE,"red",IF(ISNA(YZ34)=TRUE,"yellow",""))</f>
        <v/>
      </c>
      <c r="ZA69" s="402" t="str">
        <f t="shared" si="885"/>
        <v/>
      </c>
      <c r="ZB69" s="402" t="str">
        <f t="shared" si="885"/>
        <v/>
      </c>
      <c r="ZC69" s="402" t="str">
        <f t="shared" si="885"/>
        <v/>
      </c>
      <c r="ZD69" s="402" t="str">
        <f t="shared" si="885"/>
        <v/>
      </c>
      <c r="ZE69" s="402" t="str">
        <f t="shared" si="885"/>
        <v/>
      </c>
      <c r="ZF69" s="402" t="str">
        <f t="shared" si="885"/>
        <v/>
      </c>
      <c r="ZG69" s="402" t="str">
        <f t="shared" si="885"/>
        <v/>
      </c>
      <c r="ZH69" s="402" t="str">
        <f t="shared" si="885"/>
        <v/>
      </c>
      <c r="ZI69" s="402" t="str">
        <f t="shared" si="885"/>
        <v/>
      </c>
      <c r="ZJ69" s="402" t="str">
        <f t="shared" si="885"/>
        <v/>
      </c>
      <c r="ZK69" s="402" t="str">
        <f t="shared" si="885"/>
        <v/>
      </c>
      <c r="ZL69" s="402" t="str">
        <f t="shared" si="885"/>
        <v/>
      </c>
      <c r="ZM69" s="402" t="str">
        <f t="shared" si="885"/>
        <v/>
      </c>
      <c r="ZN69" s="402" t="str">
        <f t="shared" si="885"/>
        <v/>
      </c>
      <c r="ZO69" s="402" t="str">
        <f t="shared" si="885"/>
        <v/>
      </c>
      <c r="ZP69" s="402" t="str">
        <f t="shared" si="885"/>
        <v/>
      </c>
      <c r="ZQ69" s="402" t="str">
        <f t="shared" si="885"/>
        <v/>
      </c>
      <c r="ZR69" s="402" t="e">
        <f t="shared" si="885"/>
        <v>#N/A</v>
      </c>
      <c r="ZS69" s="402" t="e">
        <f t="shared" si="885"/>
        <v>#N/A</v>
      </c>
      <c r="ZT69" s="402" t="e">
        <f t="shared" si="885"/>
        <v>#N/A</v>
      </c>
      <c r="ZU69" s="402" t="str">
        <f t="shared" si="885"/>
        <v/>
      </c>
      <c r="ZV69" s="402" t="str">
        <f t="shared" si="885"/>
        <v/>
      </c>
      <c r="ZW69" s="402" t="str">
        <f t="shared" si="885"/>
        <v/>
      </c>
      <c r="ZX69" s="402" t="str">
        <f t="shared" si="885"/>
        <v/>
      </c>
      <c r="ZY69" s="402" t="str">
        <f t="shared" si="885"/>
        <v/>
      </c>
      <c r="ZZ69" s="402" t="str">
        <f t="shared" si="885"/>
        <v/>
      </c>
      <c r="AAA69" s="402" t="str">
        <f t="shared" si="885"/>
        <v/>
      </c>
      <c r="AAB69" s="402" t="e">
        <f t="shared" si="885"/>
        <v>#N/A</v>
      </c>
      <c r="AAC69" s="402" t="str">
        <f t="shared" si="885"/>
        <v>red</v>
      </c>
      <c r="AAD69" s="402" t="str">
        <f t="shared" si="885"/>
        <v>red</v>
      </c>
      <c r="AAE69" s="402" t="str">
        <f t="shared" si="885"/>
        <v/>
      </c>
      <c r="AAF69" s="402" t="str">
        <f t="shared" si="885"/>
        <v>red</v>
      </c>
      <c r="AAG69" s="402" t="str">
        <f t="shared" si="885"/>
        <v>red</v>
      </c>
      <c r="AAH69" s="402" t="str">
        <f t="shared" si="885"/>
        <v/>
      </c>
      <c r="AAI69" s="402" t="str">
        <f t="shared" si="885"/>
        <v>red</v>
      </c>
      <c r="AAJ69" s="402" t="str">
        <f t="shared" si="885"/>
        <v>red</v>
      </c>
      <c r="AAK69" s="402" t="str">
        <f t="shared" si="885"/>
        <v/>
      </c>
      <c r="AAL69" s="402" t="str">
        <f t="shared" si="885"/>
        <v>red</v>
      </c>
      <c r="AAM69" s="402" t="str">
        <f t="shared" si="885"/>
        <v>red</v>
      </c>
      <c r="AAN69" s="402" t="str">
        <f t="shared" si="885"/>
        <v/>
      </c>
      <c r="AAO69" s="402" t="str">
        <f t="shared" si="885"/>
        <v>red</v>
      </c>
      <c r="AAP69" s="402" t="str">
        <f t="shared" si="885"/>
        <v>red</v>
      </c>
      <c r="AAQ69" s="402" t="str">
        <f t="shared" si="885"/>
        <v/>
      </c>
      <c r="AAR69" s="402" t="str">
        <f t="shared" si="885"/>
        <v/>
      </c>
      <c r="AAS69" s="402" t="str">
        <f t="shared" si="885"/>
        <v/>
      </c>
      <c r="AAT69" s="402" t="str">
        <f t="shared" si="885"/>
        <v/>
      </c>
      <c r="AAU69" s="402" t="str">
        <f t="shared" si="885"/>
        <v/>
      </c>
      <c r="AAV69" s="402" t="str">
        <f t="shared" si="885"/>
        <v/>
      </c>
      <c r="AAW69" s="402" t="str">
        <f t="shared" si="885"/>
        <v/>
      </c>
      <c r="AAX69" s="402" t="e">
        <f t="shared" si="885"/>
        <v>#N/A</v>
      </c>
      <c r="AAY69" s="402" t="e">
        <f t="shared" si="885"/>
        <v>#N/A</v>
      </c>
      <c r="AAZ69" s="402" t="e">
        <f t="shared" si="885"/>
        <v>#N/A</v>
      </c>
      <c r="ABA69" s="402" t="str">
        <f t="shared" ref="ABA69:ACF69" si="886">IF(OR(ABA34&gt;1,ABA34&lt;-1)=TRUE,"red",IF(ISNA(ABA34)=TRUE,"yellow",""))</f>
        <v/>
      </c>
      <c r="ABB69" s="402" t="str">
        <f t="shared" si="886"/>
        <v/>
      </c>
      <c r="ABC69" s="402" t="str">
        <f t="shared" si="886"/>
        <v/>
      </c>
      <c r="ABD69" s="402" t="str">
        <f t="shared" si="886"/>
        <v/>
      </c>
      <c r="ABE69" s="402" t="str">
        <f t="shared" si="886"/>
        <v/>
      </c>
      <c r="ABF69" s="402" t="str">
        <f t="shared" si="886"/>
        <v/>
      </c>
      <c r="ABG69" s="402" t="str">
        <f t="shared" si="886"/>
        <v/>
      </c>
      <c r="ABH69" s="402" t="e">
        <f t="shared" si="886"/>
        <v>#N/A</v>
      </c>
      <c r="ABI69" s="402" t="str">
        <f t="shared" si="886"/>
        <v/>
      </c>
      <c r="ABJ69" s="402" t="str">
        <f t="shared" si="886"/>
        <v/>
      </c>
      <c r="ABK69" s="402" t="str">
        <f t="shared" si="886"/>
        <v/>
      </c>
      <c r="ABL69" s="402" t="str">
        <f t="shared" si="886"/>
        <v/>
      </c>
      <c r="ABM69" s="402" t="str">
        <f t="shared" si="886"/>
        <v/>
      </c>
      <c r="ABN69" s="402" t="str">
        <f t="shared" si="886"/>
        <v/>
      </c>
      <c r="ABO69" s="402" t="str">
        <f t="shared" si="886"/>
        <v/>
      </c>
      <c r="ABP69" s="402" t="e">
        <f t="shared" si="886"/>
        <v>#N/A</v>
      </c>
      <c r="ABQ69" s="402" t="str">
        <f t="shared" si="886"/>
        <v/>
      </c>
      <c r="ABR69" s="402" t="str">
        <f t="shared" si="886"/>
        <v/>
      </c>
      <c r="ABS69" s="402" t="str">
        <f t="shared" si="886"/>
        <v/>
      </c>
      <c r="ABT69" s="402" t="str">
        <f t="shared" si="886"/>
        <v/>
      </c>
      <c r="ABU69" s="402" t="str">
        <f t="shared" si="886"/>
        <v/>
      </c>
      <c r="ABV69" s="402" t="str">
        <f t="shared" si="886"/>
        <v/>
      </c>
      <c r="ABW69" s="402" t="str">
        <f t="shared" si="886"/>
        <v/>
      </c>
      <c r="ABX69" s="402" t="e">
        <f t="shared" si="886"/>
        <v>#N/A</v>
      </c>
      <c r="ABY69" s="402" t="str">
        <f t="shared" si="886"/>
        <v/>
      </c>
      <c r="ABZ69" s="402" t="str">
        <f t="shared" si="886"/>
        <v/>
      </c>
      <c r="ACA69" s="402" t="str">
        <f t="shared" si="886"/>
        <v/>
      </c>
      <c r="ACB69" s="402" t="str">
        <f t="shared" si="886"/>
        <v/>
      </c>
      <c r="ACC69" s="402" t="str">
        <f t="shared" si="886"/>
        <v/>
      </c>
      <c r="ACD69" s="402" t="str">
        <f t="shared" si="886"/>
        <v/>
      </c>
      <c r="ACE69" s="402" t="str">
        <f t="shared" si="886"/>
        <v/>
      </c>
      <c r="ACF69" s="402" t="e">
        <f t="shared" si="886"/>
        <v>#N/A</v>
      </c>
      <c r="ACG69" s="402" t="str">
        <f t="shared" ref="ACG69:ADW69" si="887">IF(OR(ACG34&gt;0,ACG34&lt;0)=TRUE,"red",IF(ISNA(ACG34)=TRUE,"yellow",""))</f>
        <v/>
      </c>
      <c r="ACH69" s="402" t="str">
        <f t="shared" si="887"/>
        <v/>
      </c>
      <c r="ACI69" s="402" t="str">
        <f t="shared" si="887"/>
        <v/>
      </c>
      <c r="ACJ69" s="402" t="str">
        <f t="shared" si="887"/>
        <v/>
      </c>
      <c r="ACK69" s="402" t="str">
        <f t="shared" si="887"/>
        <v/>
      </c>
      <c r="ACL69" s="402" t="str">
        <f t="shared" si="887"/>
        <v/>
      </c>
      <c r="ACM69" s="402" t="str">
        <f t="shared" si="887"/>
        <v/>
      </c>
      <c r="ACN69" s="402" t="str">
        <f t="shared" si="887"/>
        <v/>
      </c>
      <c r="ACO69" s="402" t="str">
        <f t="shared" si="887"/>
        <v/>
      </c>
      <c r="ACP69" s="402" t="str">
        <f t="shared" si="887"/>
        <v/>
      </c>
      <c r="ACQ69" s="402" t="str">
        <f t="shared" si="887"/>
        <v/>
      </c>
      <c r="ACR69" s="402" t="str">
        <f t="shared" si="887"/>
        <v/>
      </c>
      <c r="ACS69" s="402" t="str">
        <f t="shared" si="887"/>
        <v/>
      </c>
      <c r="ACT69" s="402" t="str">
        <f t="shared" si="887"/>
        <v/>
      </c>
      <c r="ACU69" s="402" t="str">
        <f t="shared" si="887"/>
        <v/>
      </c>
      <c r="ACV69" s="402" t="str">
        <f t="shared" si="887"/>
        <v/>
      </c>
      <c r="ACW69" s="402" t="str">
        <f t="shared" si="887"/>
        <v/>
      </c>
      <c r="ACX69" s="402" t="str">
        <f t="shared" si="887"/>
        <v/>
      </c>
      <c r="ACY69" s="402" t="str">
        <f t="shared" si="887"/>
        <v/>
      </c>
      <c r="ACZ69" s="402" t="str">
        <f t="shared" si="887"/>
        <v/>
      </c>
      <c r="ADA69" s="402" t="str">
        <f t="shared" si="887"/>
        <v/>
      </c>
      <c r="ADB69" s="402" t="e">
        <f t="shared" si="887"/>
        <v>#N/A</v>
      </c>
      <c r="ADC69" s="402" t="e">
        <f t="shared" si="887"/>
        <v>#N/A</v>
      </c>
      <c r="ADD69" s="402" t="e">
        <f t="shared" si="887"/>
        <v>#N/A</v>
      </c>
      <c r="ADE69" s="402" t="str">
        <f t="shared" si="887"/>
        <v/>
      </c>
      <c r="ADF69" s="402" t="str">
        <f t="shared" si="887"/>
        <v/>
      </c>
      <c r="ADG69" s="402" t="str">
        <f t="shared" si="887"/>
        <v/>
      </c>
      <c r="ADH69" s="402" t="str">
        <f t="shared" si="887"/>
        <v/>
      </c>
      <c r="ADI69" s="402" t="str">
        <f t="shared" si="887"/>
        <v/>
      </c>
      <c r="ADJ69" s="402" t="str">
        <f t="shared" si="887"/>
        <v/>
      </c>
      <c r="ADK69" s="402" t="str">
        <f t="shared" si="887"/>
        <v/>
      </c>
      <c r="ADL69" s="402" t="str">
        <f t="shared" si="887"/>
        <v/>
      </c>
      <c r="ADM69" s="402" t="str">
        <f t="shared" si="887"/>
        <v/>
      </c>
      <c r="ADN69" s="402" t="str">
        <f t="shared" si="887"/>
        <v/>
      </c>
      <c r="ADO69" s="402" t="str">
        <f t="shared" si="887"/>
        <v/>
      </c>
      <c r="ADP69" s="402" t="str">
        <f t="shared" si="887"/>
        <v/>
      </c>
      <c r="ADQ69" s="402" t="str">
        <f t="shared" si="887"/>
        <v/>
      </c>
      <c r="ADR69" s="402" t="str">
        <f t="shared" si="887"/>
        <v/>
      </c>
      <c r="ADS69" s="402" t="str">
        <f t="shared" si="887"/>
        <v/>
      </c>
      <c r="ADT69" s="402" t="e">
        <f t="shared" si="887"/>
        <v>#N/A</v>
      </c>
      <c r="ADU69" s="402" t="e">
        <f t="shared" si="887"/>
        <v>#N/A</v>
      </c>
      <c r="ADV69" s="402" t="e">
        <f t="shared" si="887"/>
        <v>#N/A</v>
      </c>
      <c r="ADW69" s="402" t="str">
        <f t="shared" si="887"/>
        <v/>
      </c>
      <c r="ADX69" s="402" t="str">
        <f t="shared" ref="ADX69:AGA69" si="888">IF(OR(ADX34&gt;0,ADX34&lt;0)=TRUE,"red",IF(ISNA(ADX34)=TRUE,"yellow",""))</f>
        <v/>
      </c>
      <c r="ADY69" s="402" t="str">
        <f t="shared" si="888"/>
        <v/>
      </c>
      <c r="ADZ69" s="402" t="str">
        <f t="shared" si="888"/>
        <v/>
      </c>
      <c r="AEA69" s="402" t="str">
        <f t="shared" si="888"/>
        <v/>
      </c>
      <c r="AEB69" s="402" t="str">
        <f t="shared" si="888"/>
        <v/>
      </c>
      <c r="AEC69" s="402" t="str">
        <f t="shared" si="888"/>
        <v/>
      </c>
      <c r="AED69" s="402" t="str">
        <f t="shared" si="888"/>
        <v/>
      </c>
      <c r="AEE69" s="402" t="str">
        <f t="shared" si="888"/>
        <v/>
      </c>
      <c r="AEF69" s="402" t="str">
        <f t="shared" si="888"/>
        <v/>
      </c>
      <c r="AEG69" s="402" t="str">
        <f t="shared" si="888"/>
        <v/>
      </c>
      <c r="AEH69" s="402" t="str">
        <f t="shared" si="888"/>
        <v/>
      </c>
      <c r="AEI69" s="402" t="str">
        <f t="shared" si="888"/>
        <v/>
      </c>
      <c r="AEJ69" s="402" t="str">
        <f t="shared" si="888"/>
        <v/>
      </c>
      <c r="AEK69" s="402" t="str">
        <f t="shared" si="888"/>
        <v/>
      </c>
      <c r="AEL69" s="402" t="e">
        <f t="shared" si="888"/>
        <v>#N/A</v>
      </c>
      <c r="AEM69" s="402" t="e">
        <f t="shared" si="888"/>
        <v>#N/A</v>
      </c>
      <c r="AEN69" s="402" t="e">
        <f t="shared" si="888"/>
        <v>#N/A</v>
      </c>
      <c r="AEO69" s="402" t="str">
        <f t="shared" si="888"/>
        <v/>
      </c>
      <c r="AEP69" s="402" t="str">
        <f t="shared" si="888"/>
        <v/>
      </c>
      <c r="AEQ69" s="402" t="str">
        <f t="shared" si="888"/>
        <v/>
      </c>
      <c r="AER69" s="402" t="str">
        <f t="shared" si="888"/>
        <v/>
      </c>
      <c r="AES69" s="402" t="str">
        <f t="shared" si="888"/>
        <v/>
      </c>
      <c r="AET69" s="402" t="str">
        <f t="shared" si="888"/>
        <v/>
      </c>
      <c r="AEU69" s="402" t="str">
        <f t="shared" si="888"/>
        <v/>
      </c>
      <c r="AEV69" s="402" t="e">
        <f t="shared" si="888"/>
        <v>#N/A</v>
      </c>
      <c r="AEW69" s="402" t="str">
        <f t="shared" si="888"/>
        <v/>
      </c>
      <c r="AEX69" s="402" t="str">
        <f t="shared" si="888"/>
        <v/>
      </c>
      <c r="AEY69" s="402" t="str">
        <f t="shared" si="888"/>
        <v/>
      </c>
      <c r="AEZ69" s="402" t="str">
        <f t="shared" si="888"/>
        <v/>
      </c>
      <c r="AFA69" s="402" t="e">
        <f t="shared" si="888"/>
        <v>#N/A</v>
      </c>
      <c r="AFB69" s="402" t="str">
        <f t="shared" si="888"/>
        <v/>
      </c>
      <c r="AFC69" s="402" t="str">
        <f t="shared" si="888"/>
        <v/>
      </c>
      <c r="AFD69" s="402" t="str">
        <f t="shared" si="888"/>
        <v/>
      </c>
      <c r="AFE69" s="402" t="str">
        <f t="shared" si="888"/>
        <v/>
      </c>
      <c r="AFF69" s="402" t="e">
        <f t="shared" si="888"/>
        <v>#N/A</v>
      </c>
      <c r="AFG69" s="402"/>
      <c r="AFH69" s="402" t="e">
        <f t="shared" si="888"/>
        <v>#N/A</v>
      </c>
      <c r="AFI69" s="402" t="e">
        <f t="shared" si="888"/>
        <v>#N/A</v>
      </c>
      <c r="AFJ69" s="402"/>
      <c r="AFK69" s="402" t="e">
        <f t="shared" si="888"/>
        <v>#N/A</v>
      </c>
      <c r="AFL69" s="402" t="e">
        <f t="shared" si="888"/>
        <v>#N/A</v>
      </c>
      <c r="AFM69" s="402"/>
      <c r="AFN69" s="402" t="e">
        <f t="shared" si="888"/>
        <v>#N/A</v>
      </c>
      <c r="AFO69" s="402" t="e">
        <f t="shared" si="888"/>
        <v>#N/A</v>
      </c>
      <c r="AFP69" s="402"/>
      <c r="AFQ69" s="402" t="e">
        <f t="shared" si="888"/>
        <v>#N/A</v>
      </c>
      <c r="AFR69" s="402" t="e">
        <f t="shared" si="888"/>
        <v>#N/A</v>
      </c>
      <c r="AFS69" s="402" t="e">
        <f t="shared" si="888"/>
        <v>#N/A</v>
      </c>
      <c r="AFT69" s="402" t="e">
        <f t="shared" si="888"/>
        <v>#N/A</v>
      </c>
      <c r="AFU69" s="402" t="e">
        <f t="shared" si="888"/>
        <v>#N/A</v>
      </c>
      <c r="AFV69" s="402" t="str">
        <f t="shared" si="888"/>
        <v/>
      </c>
      <c r="AFW69" s="402" t="str">
        <f t="shared" si="888"/>
        <v/>
      </c>
      <c r="AFX69" s="402" t="str">
        <f t="shared" si="888"/>
        <v/>
      </c>
      <c r="AFY69" s="402" t="str">
        <f t="shared" si="888"/>
        <v/>
      </c>
      <c r="AFZ69" s="402" t="e">
        <f t="shared" si="888"/>
        <v>#N/A</v>
      </c>
      <c r="AGA69" s="402" t="e">
        <f t="shared" si="888"/>
        <v>#N/A</v>
      </c>
      <c r="AGB69" s="402" t="str">
        <f t="shared" ref="AGB69:AGI69" si="889">IF(OR(AGB34&gt;1,AGB34&lt;-1)=TRUE,"red",IF(ISNA(AGB34)=TRUE,"yellow",""))</f>
        <v/>
      </c>
      <c r="AGC69" s="402" t="e">
        <f t="shared" si="889"/>
        <v>#N/A</v>
      </c>
      <c r="AGD69" s="402" t="e">
        <f t="shared" si="889"/>
        <v>#N/A</v>
      </c>
      <c r="AGE69" s="402" t="str">
        <f t="shared" si="889"/>
        <v/>
      </c>
      <c r="AGF69" s="402" t="e">
        <f t="shared" si="889"/>
        <v>#N/A</v>
      </c>
      <c r="AGG69" s="402" t="e">
        <f t="shared" si="889"/>
        <v>#N/A</v>
      </c>
      <c r="AGH69" s="402" t="str">
        <f t="shared" si="889"/>
        <v/>
      </c>
      <c r="AGI69" s="402" t="e">
        <f t="shared" si="889"/>
        <v>#N/A</v>
      </c>
      <c r="AGJ69" s="402" t="e">
        <f t="shared" ref="AGJ69:AHW69" si="890">IF(OR(AGJ34&gt;0,AGJ34&lt;0)=TRUE,"red",IF(ISNA(AGJ34)=TRUE,"yellow",""))</f>
        <v>#N/A</v>
      </c>
      <c r="AGK69" s="402" t="e">
        <f t="shared" si="890"/>
        <v>#N/A</v>
      </c>
      <c r="AGL69" s="402" t="e">
        <f t="shared" si="890"/>
        <v>#N/A</v>
      </c>
      <c r="AGM69" s="402" t="e">
        <f t="shared" si="890"/>
        <v>#N/A</v>
      </c>
      <c r="AGN69" s="402" t="str">
        <f t="shared" ref="AGN69:AHE69" si="891">IF(OR(AGN34&gt;1,AGN34&lt;-1)=TRUE,"red",IF(ISNA(AGN34)=TRUE,"yellow",""))</f>
        <v/>
      </c>
      <c r="AGO69" s="402" t="str">
        <f t="shared" si="891"/>
        <v/>
      </c>
      <c r="AGP69" s="402" t="str">
        <f t="shared" si="891"/>
        <v/>
      </c>
      <c r="AGQ69" s="402" t="str">
        <f t="shared" si="891"/>
        <v/>
      </c>
      <c r="AGR69" s="402" t="e">
        <f t="shared" si="891"/>
        <v>#N/A</v>
      </c>
      <c r="AGS69" s="402" t="e">
        <f t="shared" si="891"/>
        <v>#N/A</v>
      </c>
      <c r="AGT69" s="402" t="str">
        <f t="shared" si="891"/>
        <v/>
      </c>
      <c r="AGU69" s="402" t="e">
        <f t="shared" si="891"/>
        <v>#N/A</v>
      </c>
      <c r="AGV69" s="402" t="e">
        <f t="shared" si="891"/>
        <v>#N/A</v>
      </c>
      <c r="AGW69" s="402" t="str">
        <f t="shared" si="891"/>
        <v/>
      </c>
      <c r="AGX69" s="402" t="e">
        <f t="shared" si="891"/>
        <v>#N/A</v>
      </c>
      <c r="AGY69" s="402" t="e">
        <f t="shared" si="891"/>
        <v>#N/A</v>
      </c>
      <c r="AGZ69" s="402" t="str">
        <f t="shared" si="891"/>
        <v/>
      </c>
      <c r="AHA69" s="402" t="e">
        <f t="shared" si="891"/>
        <v>#N/A</v>
      </c>
      <c r="AHB69" s="402" t="e">
        <f t="shared" si="891"/>
        <v>#N/A</v>
      </c>
      <c r="AHC69" s="402" t="e">
        <f t="shared" si="891"/>
        <v>#N/A</v>
      </c>
      <c r="AHD69" s="402" t="e">
        <f t="shared" si="891"/>
        <v>#N/A</v>
      </c>
      <c r="AHE69" s="402" t="e">
        <f t="shared" si="891"/>
        <v>#N/A</v>
      </c>
      <c r="AHF69" s="402" t="str">
        <f t="shared" ref="AHF69:AHI69" si="892">IF(OR(AHF34&gt;1,AHF34&lt;-1)=TRUE,"red",IF(ISNA(AHF34)=TRUE,"yellow",""))</f>
        <v/>
      </c>
      <c r="AHG69" s="402" t="e">
        <f t="shared" si="892"/>
        <v>#N/A</v>
      </c>
      <c r="AHH69" s="402" t="e">
        <f t="shared" si="892"/>
        <v>#N/A</v>
      </c>
      <c r="AHI69" s="402" t="str">
        <f t="shared" si="892"/>
        <v/>
      </c>
      <c r="AHJ69" s="402" t="e">
        <f t="shared" ref="AHJ69:AHT69" si="893">IF(OR(AHJ34&gt;1,AHJ34&lt;-1)=TRUE,"red",IF(ISNA(AHJ34)=TRUE,"yellow",""))</f>
        <v>#N/A</v>
      </c>
      <c r="AHK69" s="402" t="e">
        <f t="shared" si="893"/>
        <v>#N/A</v>
      </c>
      <c r="AHL69" s="402" t="str">
        <f t="shared" si="893"/>
        <v/>
      </c>
      <c r="AHM69" s="402" t="e">
        <f t="shared" si="893"/>
        <v>#N/A</v>
      </c>
      <c r="AHN69" s="402" t="e">
        <f t="shared" si="893"/>
        <v>#N/A</v>
      </c>
      <c r="AHO69" s="402" t="str">
        <f t="shared" si="893"/>
        <v/>
      </c>
      <c r="AHP69" s="402" t="e">
        <f t="shared" si="893"/>
        <v>#N/A</v>
      </c>
      <c r="AHQ69" s="402" t="e">
        <f t="shared" si="893"/>
        <v>#N/A</v>
      </c>
      <c r="AHR69" s="402" t="e">
        <f t="shared" si="893"/>
        <v>#N/A</v>
      </c>
      <c r="AHS69" s="402" t="e">
        <f t="shared" si="893"/>
        <v>#N/A</v>
      </c>
      <c r="AHT69" s="402" t="e">
        <f t="shared" si="893"/>
        <v>#N/A</v>
      </c>
      <c r="AHU69" s="402" t="str">
        <f t="shared" si="890"/>
        <v/>
      </c>
      <c r="AHV69" s="402" t="str">
        <f t="shared" si="890"/>
        <v/>
      </c>
      <c r="AHW69" s="402" t="str">
        <f t="shared" si="890"/>
        <v/>
      </c>
      <c r="AHX69" s="402" t="str">
        <f t="shared" ref="AHX69:AKH69" si="894">IF(OR(AHX34&gt;1,AHX34&lt;-1)=TRUE,"red",IF(ISNA(AHX34)=TRUE,"yellow",""))</f>
        <v/>
      </c>
      <c r="AHY69" s="402" t="e">
        <f t="shared" si="894"/>
        <v>#N/A</v>
      </c>
      <c r="AHZ69" s="402" t="e">
        <f t="shared" si="894"/>
        <v>#N/A</v>
      </c>
      <c r="AIA69" s="402" t="str">
        <f t="shared" si="894"/>
        <v/>
      </c>
      <c r="AIB69" s="402" t="e">
        <f t="shared" si="894"/>
        <v>#N/A</v>
      </c>
      <c r="AIC69" s="402" t="e">
        <f t="shared" si="894"/>
        <v>#N/A</v>
      </c>
      <c r="AID69" s="402" t="str">
        <f t="shared" si="894"/>
        <v/>
      </c>
      <c r="AIE69" s="402" t="e">
        <f t="shared" si="894"/>
        <v>#N/A</v>
      </c>
      <c r="AIF69" s="402" t="e">
        <f t="shared" si="894"/>
        <v>#N/A</v>
      </c>
      <c r="AIG69" s="402" t="str">
        <f t="shared" si="894"/>
        <v/>
      </c>
      <c r="AIH69" s="402" t="e">
        <f t="shared" si="894"/>
        <v>#N/A</v>
      </c>
      <c r="AII69" s="402" t="e">
        <f t="shared" si="894"/>
        <v>#N/A</v>
      </c>
      <c r="AIJ69" s="402" t="e">
        <f t="shared" si="894"/>
        <v>#N/A</v>
      </c>
      <c r="AIK69" s="402" t="e">
        <f t="shared" si="894"/>
        <v>#N/A</v>
      </c>
      <c r="AIL69" s="402" t="e">
        <f t="shared" si="894"/>
        <v>#N/A</v>
      </c>
      <c r="AIM69" s="402" t="str">
        <f t="shared" si="894"/>
        <v/>
      </c>
      <c r="AIN69" s="402" t="e">
        <f t="shared" si="894"/>
        <v>#N/A</v>
      </c>
      <c r="AIO69" s="402" t="e">
        <f t="shared" si="894"/>
        <v>#N/A</v>
      </c>
      <c r="AIP69" s="402" t="str">
        <f t="shared" si="894"/>
        <v/>
      </c>
      <c r="AIQ69" s="402" t="e">
        <f t="shared" si="894"/>
        <v>#N/A</v>
      </c>
      <c r="AIR69" s="402" t="e">
        <f t="shared" si="894"/>
        <v>#N/A</v>
      </c>
      <c r="AIS69" s="402" t="str">
        <f t="shared" si="894"/>
        <v/>
      </c>
      <c r="AIT69" s="402" t="e">
        <f t="shared" si="894"/>
        <v>#N/A</v>
      </c>
      <c r="AIU69" s="402" t="e">
        <f t="shared" si="894"/>
        <v>#N/A</v>
      </c>
      <c r="AIV69" s="402" t="str">
        <f t="shared" si="894"/>
        <v/>
      </c>
      <c r="AIW69" s="402" t="e">
        <f t="shared" si="894"/>
        <v>#N/A</v>
      </c>
      <c r="AIX69" s="402" t="e">
        <f t="shared" si="894"/>
        <v>#N/A</v>
      </c>
      <c r="AIY69" s="402" t="str">
        <f t="shared" si="894"/>
        <v/>
      </c>
      <c r="AIZ69" s="402" t="e">
        <f t="shared" si="894"/>
        <v>#N/A</v>
      </c>
      <c r="AJA69" s="402" t="e">
        <f t="shared" si="894"/>
        <v>#N/A</v>
      </c>
      <c r="AJB69" s="402" t="str">
        <f t="shared" si="894"/>
        <v/>
      </c>
      <c r="AJC69" s="402" t="e">
        <f t="shared" si="894"/>
        <v>#N/A</v>
      </c>
      <c r="AJD69" s="402" t="e">
        <f t="shared" si="894"/>
        <v>#N/A</v>
      </c>
      <c r="AJE69" s="402" t="str">
        <f t="shared" si="894"/>
        <v/>
      </c>
      <c r="AJF69" s="402" t="e">
        <f t="shared" si="894"/>
        <v>#N/A</v>
      </c>
      <c r="AJG69" s="402" t="e">
        <f t="shared" si="894"/>
        <v>#N/A</v>
      </c>
      <c r="AJH69" s="402" t="e">
        <f t="shared" si="894"/>
        <v>#N/A</v>
      </c>
      <c r="AJI69" s="402" t="e">
        <f t="shared" si="894"/>
        <v>#N/A</v>
      </c>
      <c r="AJJ69" s="402" t="e">
        <f t="shared" si="894"/>
        <v>#N/A</v>
      </c>
      <c r="AJK69" s="402" t="str">
        <f t="shared" si="894"/>
        <v/>
      </c>
      <c r="AJL69" s="402" t="e">
        <f t="shared" si="894"/>
        <v>#N/A</v>
      </c>
      <c r="AJM69" s="402" t="e">
        <f t="shared" si="894"/>
        <v>#N/A</v>
      </c>
      <c r="AJN69" s="402" t="str">
        <f t="shared" si="894"/>
        <v/>
      </c>
      <c r="AJO69" s="402" t="e">
        <f t="shared" si="894"/>
        <v>#N/A</v>
      </c>
      <c r="AJP69" s="402" t="e">
        <f t="shared" si="894"/>
        <v>#N/A</v>
      </c>
      <c r="AJQ69" s="402" t="str">
        <f t="shared" si="894"/>
        <v/>
      </c>
      <c r="AJR69" s="402" t="e">
        <f t="shared" si="894"/>
        <v>#N/A</v>
      </c>
      <c r="AJS69" s="402" t="e">
        <f t="shared" si="894"/>
        <v>#N/A</v>
      </c>
      <c r="AJT69" s="402" t="str">
        <f t="shared" si="894"/>
        <v/>
      </c>
      <c r="AJU69" s="402" t="e">
        <f t="shared" si="894"/>
        <v>#N/A</v>
      </c>
      <c r="AJV69" s="402" t="e">
        <f t="shared" si="894"/>
        <v>#N/A</v>
      </c>
      <c r="AJW69" s="402" t="str">
        <f t="shared" si="894"/>
        <v/>
      </c>
      <c r="AJX69" s="402" t="e">
        <f t="shared" si="894"/>
        <v>#N/A</v>
      </c>
      <c r="AJY69" s="402" t="e">
        <f t="shared" si="894"/>
        <v>#N/A</v>
      </c>
      <c r="AJZ69" s="402" t="str">
        <f t="shared" si="894"/>
        <v/>
      </c>
      <c r="AKA69" s="402" t="e">
        <f t="shared" si="894"/>
        <v>#N/A</v>
      </c>
      <c r="AKB69" s="402" t="e">
        <f t="shared" si="894"/>
        <v>#N/A</v>
      </c>
      <c r="AKC69" s="402" t="str">
        <f t="shared" si="894"/>
        <v/>
      </c>
      <c r="AKD69" s="402" t="e">
        <f t="shared" si="894"/>
        <v>#N/A</v>
      </c>
      <c r="AKE69" s="402" t="e">
        <f t="shared" si="894"/>
        <v>#N/A</v>
      </c>
      <c r="AKF69" s="402" t="e">
        <f t="shared" si="894"/>
        <v>#N/A</v>
      </c>
      <c r="AKG69" s="402" t="e">
        <f t="shared" si="894"/>
        <v>#N/A</v>
      </c>
      <c r="AKH69" s="402" t="e">
        <f t="shared" si="894"/>
        <v>#N/A</v>
      </c>
      <c r="AKI69" s="402" t="str">
        <f t="shared" ref="AKI69:AKZ69" si="895">IF(OR(AKI34&gt;0,AKI34&lt;0)=TRUE,"red",IF(ISNA(AKI34)=TRUE,"yellow",""))</f>
        <v/>
      </c>
      <c r="AKJ69" s="402" t="str">
        <f t="shared" si="895"/>
        <v/>
      </c>
      <c r="AKK69" s="402" t="str">
        <f t="shared" si="895"/>
        <v/>
      </c>
      <c r="AKL69" s="402" t="str">
        <f t="shared" si="895"/>
        <v/>
      </c>
      <c r="AKM69" s="402" t="str">
        <f t="shared" si="895"/>
        <v/>
      </c>
      <c r="AKN69" s="402" t="str">
        <f t="shared" si="895"/>
        <v/>
      </c>
      <c r="AKO69" s="402" t="str">
        <f t="shared" si="895"/>
        <v/>
      </c>
      <c r="AKP69" s="402" t="str">
        <f t="shared" si="895"/>
        <v/>
      </c>
      <c r="AKQ69" s="402" t="str">
        <f t="shared" si="895"/>
        <v/>
      </c>
      <c r="AKR69" s="402" t="str">
        <f t="shared" si="895"/>
        <v/>
      </c>
      <c r="AKS69" s="402" t="str">
        <f t="shared" si="895"/>
        <v/>
      </c>
      <c r="AKT69" s="402" t="str">
        <f t="shared" si="895"/>
        <v/>
      </c>
      <c r="AKU69" s="402" t="str">
        <f t="shared" si="895"/>
        <v/>
      </c>
      <c r="AKV69" s="402" t="str">
        <f t="shared" si="895"/>
        <v/>
      </c>
      <c r="AKW69" s="402" t="str">
        <f t="shared" si="895"/>
        <v/>
      </c>
      <c r="AKX69" s="402" t="e">
        <f t="shared" si="895"/>
        <v>#N/A</v>
      </c>
      <c r="AKY69" s="402" t="e">
        <f t="shared" si="895"/>
        <v>#N/A</v>
      </c>
      <c r="AKZ69" s="402" t="e">
        <f t="shared" si="895"/>
        <v>#N/A</v>
      </c>
      <c r="ALA69" s="402"/>
      <c r="ALB69" s="402"/>
      <c r="ALC69" s="402"/>
      <c r="ALD69" s="402"/>
      <c r="ALE69" s="402"/>
      <c r="ALF69" s="402"/>
      <c r="ALG69" s="402"/>
      <c r="ALH69" s="402"/>
      <c r="ALI69" s="402"/>
      <c r="ALJ69" s="402"/>
      <c r="ALK69" s="402"/>
      <c r="ALL69" s="402"/>
      <c r="ALM69" s="402"/>
      <c r="ALN69" s="402"/>
      <c r="ALO69" s="402"/>
      <c r="ALP69" s="402"/>
      <c r="ALQ69" s="402"/>
      <c r="ALR69" s="402"/>
      <c r="ALS69" s="402"/>
      <c r="ALT69" s="402"/>
      <c r="ALU69" s="402"/>
      <c r="ALV69" s="402" t="e">
        <f t="shared" ref="ALV69:ANP69" si="896">IF(OR(ALV34&gt;0,ALV34&lt;0)=TRUE,"red",IF(ISNA(ALV34)=TRUE,"yellow",""))</f>
        <v>#N/A</v>
      </c>
      <c r="ALW69" s="402" t="e">
        <f t="shared" si="896"/>
        <v>#N/A</v>
      </c>
      <c r="ALX69" s="402" t="e">
        <f t="shared" si="896"/>
        <v>#N/A</v>
      </c>
      <c r="ALY69" s="402" t="str">
        <f t="shared" si="896"/>
        <v/>
      </c>
      <c r="ALZ69" s="402" t="str">
        <f t="shared" si="896"/>
        <v/>
      </c>
      <c r="AMA69" s="402" t="str">
        <f t="shared" si="896"/>
        <v/>
      </c>
      <c r="AMB69" s="402" t="str">
        <f t="shared" si="896"/>
        <v/>
      </c>
      <c r="AMC69" s="402" t="str">
        <f t="shared" si="896"/>
        <v/>
      </c>
      <c r="AMD69" s="402" t="e">
        <f t="shared" si="896"/>
        <v>#N/A</v>
      </c>
      <c r="AME69" s="402" t="str">
        <f t="shared" si="896"/>
        <v>red</v>
      </c>
      <c r="AMF69" s="402" t="str">
        <f t="shared" si="896"/>
        <v>red</v>
      </c>
      <c r="AMG69" s="402" t="str">
        <f t="shared" si="896"/>
        <v>red</v>
      </c>
      <c r="AMH69" s="402" t="str">
        <f t="shared" si="896"/>
        <v>red</v>
      </c>
      <c r="AMI69" s="402" t="str">
        <f t="shared" si="896"/>
        <v>red</v>
      </c>
      <c r="AMJ69" s="402" t="str">
        <f t="shared" si="896"/>
        <v>red</v>
      </c>
      <c r="AMK69" s="402" t="str">
        <f t="shared" si="896"/>
        <v>red</v>
      </c>
      <c r="AML69" s="402" t="e">
        <f t="shared" si="896"/>
        <v>#N/A</v>
      </c>
      <c r="AMM69" s="402" t="str">
        <f t="shared" si="896"/>
        <v/>
      </c>
      <c r="AMN69" s="402" t="str">
        <f t="shared" si="896"/>
        <v/>
      </c>
      <c r="AMO69" s="402" t="str">
        <f t="shared" si="896"/>
        <v/>
      </c>
      <c r="AMP69" s="402" t="str">
        <f t="shared" si="896"/>
        <v/>
      </c>
      <c r="AMQ69" s="402" t="str">
        <f t="shared" si="896"/>
        <v/>
      </c>
      <c r="AMR69" s="402" t="str">
        <f t="shared" si="896"/>
        <v/>
      </c>
      <c r="AMS69" s="402" t="str">
        <f t="shared" si="896"/>
        <v/>
      </c>
      <c r="AMT69" s="402" t="str">
        <f t="shared" si="896"/>
        <v/>
      </c>
      <c r="AMU69" s="402" t="str">
        <f t="shared" si="896"/>
        <v/>
      </c>
      <c r="AMV69" s="402" t="str">
        <f t="shared" si="896"/>
        <v/>
      </c>
      <c r="AMW69" s="402" t="str">
        <f t="shared" si="896"/>
        <v/>
      </c>
      <c r="AMX69" s="402" t="str">
        <f t="shared" si="896"/>
        <v/>
      </c>
      <c r="AMY69" s="402" t="e">
        <f t="shared" si="896"/>
        <v>#N/A</v>
      </c>
      <c r="AMZ69" s="402" t="e">
        <f t="shared" si="896"/>
        <v>#N/A</v>
      </c>
      <c r="ANA69" s="402" t="e">
        <f t="shared" si="896"/>
        <v>#N/A</v>
      </c>
      <c r="ANB69" s="402" t="e">
        <f t="shared" si="896"/>
        <v>#N/A</v>
      </c>
      <c r="ANC69" s="402" t="e">
        <f t="shared" si="896"/>
        <v>#N/A</v>
      </c>
      <c r="AND69" s="402" t="str">
        <f t="shared" si="896"/>
        <v/>
      </c>
      <c r="ANE69" s="402" t="e">
        <f t="shared" si="896"/>
        <v>#N/A</v>
      </c>
      <c r="ANF69" s="402" t="e">
        <f t="shared" si="896"/>
        <v>#N/A</v>
      </c>
      <c r="ANG69" s="402" t="str">
        <f t="shared" si="896"/>
        <v/>
      </c>
      <c r="ANH69" s="402" t="e">
        <f t="shared" si="896"/>
        <v>#N/A</v>
      </c>
      <c r="ANI69" s="402" t="e">
        <f t="shared" si="896"/>
        <v>#N/A</v>
      </c>
      <c r="ANJ69" s="402" t="str">
        <f t="shared" si="896"/>
        <v/>
      </c>
      <c r="ANK69" s="402" t="e">
        <f t="shared" si="896"/>
        <v>#N/A</v>
      </c>
      <c r="ANL69" s="402" t="e">
        <f t="shared" si="896"/>
        <v>#N/A</v>
      </c>
      <c r="ANM69" s="402" t="str">
        <f t="shared" si="896"/>
        <v/>
      </c>
      <c r="ANN69" s="402" t="e">
        <f t="shared" si="896"/>
        <v>#N/A</v>
      </c>
      <c r="ANO69" s="402" t="e">
        <f t="shared" si="896"/>
        <v>#N/A</v>
      </c>
      <c r="ANP69" s="402" t="str">
        <f t="shared" si="896"/>
        <v/>
      </c>
      <c r="ANQ69" s="402" t="e">
        <f t="shared" ref="ANQ69:AOR69" si="897">IF(OR(ANQ34&gt;0,ANQ34&lt;0)=TRUE,"red",IF(ISNA(ANQ34)=TRUE,"yellow",""))</f>
        <v>#N/A</v>
      </c>
      <c r="ANR69" s="402" t="e">
        <f t="shared" si="897"/>
        <v>#N/A</v>
      </c>
      <c r="ANS69" s="402" t="str">
        <f t="shared" si="897"/>
        <v/>
      </c>
      <c r="ANT69" s="402" t="e">
        <f t="shared" si="897"/>
        <v>#N/A</v>
      </c>
      <c r="ANU69" s="402" t="e">
        <f t="shared" si="897"/>
        <v>#N/A</v>
      </c>
      <c r="ANV69" s="402" t="str">
        <f t="shared" si="897"/>
        <v/>
      </c>
      <c r="ANW69" s="402" t="e">
        <f t="shared" si="897"/>
        <v>#N/A</v>
      </c>
      <c r="ANX69" s="402" t="e">
        <f t="shared" si="897"/>
        <v>#N/A</v>
      </c>
      <c r="ANY69" s="402" t="e">
        <f t="shared" si="897"/>
        <v>#N/A</v>
      </c>
      <c r="ANZ69" s="402" t="e">
        <f t="shared" si="897"/>
        <v>#N/A</v>
      </c>
      <c r="AOA69" s="402" t="e">
        <f t="shared" si="897"/>
        <v>#N/A</v>
      </c>
      <c r="AOB69" s="402" t="e">
        <f t="shared" si="897"/>
        <v>#N/A</v>
      </c>
      <c r="AOC69" s="402" t="e">
        <f t="shared" si="897"/>
        <v>#N/A</v>
      </c>
      <c r="AOD69" s="402" t="e">
        <f t="shared" si="897"/>
        <v>#N/A</v>
      </c>
      <c r="AOE69" s="402" t="e">
        <f t="shared" si="897"/>
        <v>#N/A</v>
      </c>
      <c r="AOF69" s="402" t="e">
        <f t="shared" si="897"/>
        <v>#N/A</v>
      </c>
      <c r="AOG69" s="402" t="e">
        <f t="shared" si="897"/>
        <v>#N/A</v>
      </c>
      <c r="AOH69" s="402" t="e">
        <f t="shared" si="897"/>
        <v>#N/A</v>
      </c>
      <c r="AOI69" s="402" t="e">
        <f t="shared" si="897"/>
        <v>#N/A</v>
      </c>
      <c r="AOJ69" s="402" t="e">
        <f t="shared" si="897"/>
        <v>#N/A</v>
      </c>
      <c r="AOK69" s="402" t="e">
        <f t="shared" si="897"/>
        <v>#N/A</v>
      </c>
      <c r="AOL69" s="402" t="e">
        <f t="shared" si="897"/>
        <v>#N/A</v>
      </c>
      <c r="AOM69" s="402" t="e">
        <f t="shared" si="897"/>
        <v>#N/A</v>
      </c>
      <c r="AON69" s="402" t="e">
        <f t="shared" si="897"/>
        <v>#N/A</v>
      </c>
      <c r="AOO69" s="402" t="e">
        <f t="shared" si="897"/>
        <v>#N/A</v>
      </c>
      <c r="AOP69" s="402" t="e">
        <f t="shared" si="897"/>
        <v>#N/A</v>
      </c>
      <c r="AOQ69" s="402" t="e">
        <f t="shared" si="897"/>
        <v>#N/A</v>
      </c>
      <c r="AOR69" s="402" t="e">
        <f t="shared" si="897"/>
        <v>#N/A</v>
      </c>
    </row>
    <row r="70" spans="1:1084" x14ac:dyDescent="0.45">
      <c r="A70" s="203" t="s">
        <v>718</v>
      </c>
      <c r="B70" s="402" t="str">
        <f t="shared" ref="B70:BM70" si="898">IF(OR(B35&gt;1,B35&lt;-1)=TRUE,"red",IF(ISNA(B35)=TRUE,"yellow",""))</f>
        <v/>
      </c>
      <c r="C70" s="402" t="str">
        <f t="shared" si="898"/>
        <v/>
      </c>
      <c r="D70" s="402" t="str">
        <f t="shared" si="898"/>
        <v/>
      </c>
      <c r="E70" s="402" t="str">
        <f t="shared" si="898"/>
        <v/>
      </c>
      <c r="F70" s="402" t="str">
        <f t="shared" si="898"/>
        <v/>
      </c>
      <c r="G70" s="402" t="str">
        <f t="shared" si="898"/>
        <v/>
      </c>
      <c r="H70" s="402" t="str">
        <f t="shared" si="898"/>
        <v/>
      </c>
      <c r="I70" s="402" t="str">
        <f t="shared" si="898"/>
        <v/>
      </c>
      <c r="J70" s="402" t="str">
        <f t="shared" si="898"/>
        <v/>
      </c>
      <c r="K70" s="402" t="str">
        <f t="shared" si="898"/>
        <v/>
      </c>
      <c r="L70" s="402" t="str">
        <f t="shared" si="898"/>
        <v/>
      </c>
      <c r="M70" s="402" t="str">
        <f t="shared" si="898"/>
        <v/>
      </c>
      <c r="N70" s="402" t="str">
        <f t="shared" si="898"/>
        <v/>
      </c>
      <c r="O70" s="402" t="str">
        <f t="shared" si="898"/>
        <v/>
      </c>
      <c r="P70" s="402" t="str">
        <f t="shared" si="898"/>
        <v/>
      </c>
      <c r="Q70" s="402" t="str">
        <f t="shared" si="898"/>
        <v/>
      </c>
      <c r="R70" s="402" t="str">
        <f t="shared" si="898"/>
        <v/>
      </c>
      <c r="S70" s="402" t="str">
        <f t="shared" si="898"/>
        <v/>
      </c>
      <c r="T70" s="402" t="str">
        <f t="shared" si="898"/>
        <v>red</v>
      </c>
      <c r="U70" s="402" t="str">
        <f t="shared" si="898"/>
        <v>red</v>
      </c>
      <c r="V70" s="402" t="str">
        <f t="shared" si="898"/>
        <v/>
      </c>
      <c r="W70" s="402" t="e">
        <f t="shared" si="898"/>
        <v>#N/A</v>
      </c>
      <c r="X70" s="402" t="e">
        <f t="shared" si="898"/>
        <v>#N/A</v>
      </c>
      <c r="Y70" s="402" t="e">
        <f t="shared" si="898"/>
        <v>#N/A</v>
      </c>
      <c r="Z70" s="402" t="str">
        <f t="shared" si="898"/>
        <v/>
      </c>
      <c r="AA70" s="402" t="str">
        <f t="shared" si="898"/>
        <v/>
      </c>
      <c r="AB70" s="402" t="str">
        <f t="shared" si="898"/>
        <v/>
      </c>
      <c r="AC70" s="402" t="str">
        <f t="shared" si="898"/>
        <v/>
      </c>
      <c r="AD70" s="402" t="str">
        <f t="shared" si="898"/>
        <v/>
      </c>
      <c r="AE70" s="402" t="str">
        <f t="shared" si="898"/>
        <v/>
      </c>
      <c r="AF70" s="402" t="str">
        <f t="shared" si="898"/>
        <v/>
      </c>
      <c r="AG70" s="402" t="str">
        <f t="shared" si="898"/>
        <v/>
      </c>
      <c r="AH70" s="402" t="str">
        <f t="shared" si="898"/>
        <v/>
      </c>
      <c r="AI70" s="402" t="str">
        <f t="shared" si="898"/>
        <v/>
      </c>
      <c r="AJ70" s="402" t="str">
        <f t="shared" si="898"/>
        <v/>
      </c>
      <c r="AK70" s="402" t="str">
        <f t="shared" si="898"/>
        <v/>
      </c>
      <c r="AL70" s="402" t="str">
        <f t="shared" si="898"/>
        <v/>
      </c>
      <c r="AM70" s="402" t="str">
        <f t="shared" si="898"/>
        <v/>
      </c>
      <c r="AN70" s="402" t="str">
        <f t="shared" si="898"/>
        <v/>
      </c>
      <c r="AO70" s="402" t="str">
        <f t="shared" si="898"/>
        <v/>
      </c>
      <c r="AP70" s="402" t="str">
        <f t="shared" si="898"/>
        <v/>
      </c>
      <c r="AQ70" s="402" t="str">
        <f t="shared" si="898"/>
        <v/>
      </c>
      <c r="AR70" s="402" t="str">
        <f t="shared" si="898"/>
        <v/>
      </c>
      <c r="AS70" s="402" t="str">
        <f t="shared" si="898"/>
        <v/>
      </c>
      <c r="AT70" s="402" t="str">
        <f t="shared" si="898"/>
        <v/>
      </c>
      <c r="AU70" s="402" t="e">
        <f t="shared" si="898"/>
        <v>#N/A</v>
      </c>
      <c r="AV70" s="402" t="e">
        <f t="shared" si="898"/>
        <v>#N/A</v>
      </c>
      <c r="AW70" s="402" t="e">
        <f t="shared" si="898"/>
        <v>#N/A</v>
      </c>
      <c r="AX70" s="402" t="str">
        <f t="shared" si="898"/>
        <v/>
      </c>
      <c r="AY70" s="402" t="str">
        <f t="shared" si="898"/>
        <v/>
      </c>
      <c r="AZ70" s="402" t="str">
        <f t="shared" si="898"/>
        <v/>
      </c>
      <c r="BA70" s="402" t="str">
        <f t="shared" si="898"/>
        <v/>
      </c>
      <c r="BB70" s="402" t="str">
        <f t="shared" si="898"/>
        <v/>
      </c>
      <c r="BC70" s="402" t="str">
        <f t="shared" si="898"/>
        <v/>
      </c>
      <c r="BD70" s="402" t="str">
        <f t="shared" si="898"/>
        <v/>
      </c>
      <c r="BE70" s="402" t="str">
        <f t="shared" si="898"/>
        <v/>
      </c>
      <c r="BF70" s="402" t="str">
        <f t="shared" si="898"/>
        <v/>
      </c>
      <c r="BG70" s="402" t="str">
        <f t="shared" si="898"/>
        <v/>
      </c>
      <c r="BH70" s="402" t="str">
        <f t="shared" si="898"/>
        <v/>
      </c>
      <c r="BI70" s="402" t="str">
        <f t="shared" si="898"/>
        <v/>
      </c>
      <c r="BJ70" s="402" t="str">
        <f t="shared" si="898"/>
        <v/>
      </c>
      <c r="BK70" s="402" t="str">
        <f t="shared" si="898"/>
        <v/>
      </c>
      <c r="BL70" s="402" t="str">
        <f t="shared" si="898"/>
        <v/>
      </c>
      <c r="BM70" s="402" t="str">
        <f t="shared" si="898"/>
        <v/>
      </c>
      <c r="BN70" s="402" t="str">
        <f t="shared" ref="BN70:DY70" si="899">IF(OR(BN35&gt;1,BN35&lt;-1)=TRUE,"red",IF(ISNA(BN35)=TRUE,"yellow",""))</f>
        <v/>
      </c>
      <c r="BO70" s="402" t="str">
        <f t="shared" si="899"/>
        <v/>
      </c>
      <c r="BP70" s="402" t="str">
        <f t="shared" si="899"/>
        <v>red</v>
      </c>
      <c r="BQ70" s="402" t="str">
        <f t="shared" si="899"/>
        <v>red</v>
      </c>
      <c r="BR70" s="402" t="str">
        <f t="shared" si="899"/>
        <v/>
      </c>
      <c r="BS70" s="402" t="e">
        <f t="shared" si="899"/>
        <v>#N/A</v>
      </c>
      <c r="BT70" s="402" t="e">
        <f t="shared" si="899"/>
        <v>#N/A</v>
      </c>
      <c r="BU70" s="402" t="e">
        <f t="shared" si="899"/>
        <v>#N/A</v>
      </c>
      <c r="BV70" s="402" t="str">
        <f t="shared" si="899"/>
        <v/>
      </c>
      <c r="BW70" s="402" t="str">
        <f t="shared" si="899"/>
        <v/>
      </c>
      <c r="BX70" s="402" t="str">
        <f t="shared" si="899"/>
        <v/>
      </c>
      <c r="BY70" s="402" t="str">
        <f t="shared" si="899"/>
        <v/>
      </c>
      <c r="BZ70" s="402" t="str">
        <f t="shared" si="899"/>
        <v/>
      </c>
      <c r="CA70" s="402" t="str">
        <f t="shared" si="899"/>
        <v/>
      </c>
      <c r="CB70" s="402" t="e">
        <f t="shared" si="899"/>
        <v>#N/A</v>
      </c>
      <c r="CC70" s="402" t="str">
        <f t="shared" si="899"/>
        <v/>
      </c>
      <c r="CD70" s="402" t="str">
        <f t="shared" si="899"/>
        <v/>
      </c>
      <c r="CE70" s="402" t="str">
        <f t="shared" si="899"/>
        <v/>
      </c>
      <c r="CF70" s="402" t="str">
        <f t="shared" si="899"/>
        <v/>
      </c>
      <c r="CG70" s="402" t="str">
        <f t="shared" si="899"/>
        <v/>
      </c>
      <c r="CH70" s="402" t="str">
        <f t="shared" si="899"/>
        <v/>
      </c>
      <c r="CI70" s="402" t="e">
        <f t="shared" si="899"/>
        <v>#N/A</v>
      </c>
      <c r="CJ70" s="402" t="str">
        <f t="shared" si="899"/>
        <v/>
      </c>
      <c r="CK70" s="402" t="str">
        <f t="shared" si="899"/>
        <v/>
      </c>
      <c r="CL70" s="402" t="str">
        <f t="shared" si="899"/>
        <v/>
      </c>
      <c r="CM70" s="402" t="str">
        <f t="shared" si="899"/>
        <v/>
      </c>
      <c r="CN70" s="402" t="str">
        <f t="shared" si="899"/>
        <v/>
      </c>
      <c r="CO70" s="402" t="str">
        <f t="shared" si="899"/>
        <v/>
      </c>
      <c r="CP70" s="402" t="e">
        <f t="shared" si="899"/>
        <v>#N/A</v>
      </c>
      <c r="CQ70" s="402" t="str">
        <f t="shared" si="899"/>
        <v/>
      </c>
      <c r="CR70" s="402" t="str">
        <f t="shared" si="899"/>
        <v/>
      </c>
      <c r="CS70" s="402" t="str">
        <f t="shared" si="899"/>
        <v/>
      </c>
      <c r="CT70" s="402" t="str">
        <f t="shared" si="899"/>
        <v/>
      </c>
      <c r="CU70" s="402" t="str">
        <f t="shared" si="899"/>
        <v/>
      </c>
      <c r="CV70" s="402" t="str">
        <f t="shared" si="899"/>
        <v/>
      </c>
      <c r="CW70" s="402" t="e">
        <f t="shared" si="899"/>
        <v>#N/A</v>
      </c>
      <c r="CX70" s="402" t="str">
        <f t="shared" si="899"/>
        <v/>
      </c>
      <c r="CY70" s="402" t="e">
        <f t="shared" si="899"/>
        <v>#N/A</v>
      </c>
      <c r="CZ70" s="402" t="e">
        <f t="shared" si="899"/>
        <v>#N/A</v>
      </c>
      <c r="DA70" s="402" t="str">
        <f t="shared" si="899"/>
        <v/>
      </c>
      <c r="DB70" s="402" t="e">
        <f t="shared" si="899"/>
        <v>#N/A</v>
      </c>
      <c r="DC70" s="402" t="e">
        <f t="shared" si="899"/>
        <v>#N/A</v>
      </c>
      <c r="DD70" s="402" t="str">
        <f t="shared" si="899"/>
        <v/>
      </c>
      <c r="DE70" s="402" t="e">
        <f t="shared" si="899"/>
        <v>#N/A</v>
      </c>
      <c r="DF70" s="402" t="e">
        <f t="shared" si="899"/>
        <v>#N/A</v>
      </c>
      <c r="DG70" s="402" t="str">
        <f t="shared" si="899"/>
        <v/>
      </c>
      <c r="DH70" s="402" t="e">
        <f t="shared" si="899"/>
        <v>#N/A</v>
      </c>
      <c r="DI70" s="402" t="e">
        <f t="shared" si="899"/>
        <v>#N/A</v>
      </c>
      <c r="DJ70" s="402" t="str">
        <f t="shared" si="899"/>
        <v/>
      </c>
      <c r="DK70" s="402" t="e">
        <f t="shared" si="899"/>
        <v>#N/A</v>
      </c>
      <c r="DL70" s="402" t="e">
        <f t="shared" si="899"/>
        <v>#N/A</v>
      </c>
      <c r="DM70" s="402" t="str">
        <f t="shared" si="899"/>
        <v/>
      </c>
      <c r="DN70" s="402" t="e">
        <f t="shared" si="899"/>
        <v>#N/A</v>
      </c>
      <c r="DO70" s="402" t="e">
        <f t="shared" si="899"/>
        <v>#N/A</v>
      </c>
      <c r="DP70" s="402" t="str">
        <f t="shared" si="899"/>
        <v>red</v>
      </c>
      <c r="DQ70" s="402" t="e">
        <f t="shared" si="899"/>
        <v>#N/A</v>
      </c>
      <c r="DR70" s="402" t="e">
        <f t="shared" si="899"/>
        <v>#N/A</v>
      </c>
      <c r="DS70" s="402" t="e">
        <f t="shared" si="899"/>
        <v>#N/A</v>
      </c>
      <c r="DT70" s="402" t="e">
        <f t="shared" si="899"/>
        <v>#N/A</v>
      </c>
      <c r="DU70" s="402" t="e">
        <f t="shared" si="899"/>
        <v>#N/A</v>
      </c>
      <c r="DV70" s="402" t="str">
        <f t="shared" si="899"/>
        <v/>
      </c>
      <c r="DW70" s="402" t="e">
        <f t="shared" si="899"/>
        <v>#N/A</v>
      </c>
      <c r="DX70" s="402" t="e">
        <f t="shared" si="899"/>
        <v>#N/A</v>
      </c>
      <c r="DY70" s="402" t="str">
        <f t="shared" si="899"/>
        <v/>
      </c>
      <c r="DZ70" s="402" t="e">
        <f t="shared" ref="DZ70:GK70" si="900">IF(OR(DZ35&gt;1,DZ35&lt;-1)=TRUE,"red",IF(ISNA(DZ35)=TRUE,"yellow",""))</f>
        <v>#N/A</v>
      </c>
      <c r="EA70" s="402" t="e">
        <f t="shared" si="900"/>
        <v>#N/A</v>
      </c>
      <c r="EB70" s="402" t="str">
        <f t="shared" si="900"/>
        <v/>
      </c>
      <c r="EC70" s="402" t="e">
        <f t="shared" si="900"/>
        <v>#N/A</v>
      </c>
      <c r="ED70" s="402" t="e">
        <f t="shared" si="900"/>
        <v>#N/A</v>
      </c>
      <c r="EE70" s="402" t="str">
        <f t="shared" si="900"/>
        <v/>
      </c>
      <c r="EF70" s="402" t="e">
        <f t="shared" si="900"/>
        <v>#N/A</v>
      </c>
      <c r="EG70" s="402" t="e">
        <f t="shared" si="900"/>
        <v>#N/A</v>
      </c>
      <c r="EH70" s="402" t="str">
        <f t="shared" si="900"/>
        <v/>
      </c>
      <c r="EI70" s="402" t="e">
        <f t="shared" si="900"/>
        <v>#N/A</v>
      </c>
      <c r="EJ70" s="402" t="e">
        <f t="shared" si="900"/>
        <v>#N/A</v>
      </c>
      <c r="EK70" s="402" t="str">
        <f t="shared" si="900"/>
        <v/>
      </c>
      <c r="EL70" s="402" t="e">
        <f t="shared" si="900"/>
        <v>#N/A</v>
      </c>
      <c r="EM70" s="402" t="e">
        <f t="shared" si="900"/>
        <v>#N/A</v>
      </c>
      <c r="EN70" s="402" t="str">
        <f t="shared" si="900"/>
        <v>red</v>
      </c>
      <c r="EO70" s="402" t="e">
        <f t="shared" si="900"/>
        <v>#N/A</v>
      </c>
      <c r="EP70" s="402" t="e">
        <f t="shared" si="900"/>
        <v>#N/A</v>
      </c>
      <c r="EQ70" s="402" t="e">
        <f t="shared" si="900"/>
        <v>#N/A</v>
      </c>
      <c r="ER70" s="402" t="e">
        <f t="shared" si="900"/>
        <v>#N/A</v>
      </c>
      <c r="ES70" s="402" t="e">
        <f t="shared" si="900"/>
        <v>#N/A</v>
      </c>
      <c r="ET70" s="402" t="str">
        <f t="shared" si="900"/>
        <v/>
      </c>
      <c r="EU70" s="402" t="str">
        <f t="shared" si="900"/>
        <v/>
      </c>
      <c r="EV70" s="402" t="str">
        <f t="shared" si="900"/>
        <v/>
      </c>
      <c r="EW70" s="402" t="str">
        <f t="shared" si="900"/>
        <v/>
      </c>
      <c r="EX70" s="402" t="str">
        <f t="shared" si="900"/>
        <v/>
      </c>
      <c r="EY70" s="402" t="str">
        <f t="shared" si="900"/>
        <v/>
      </c>
      <c r="EZ70" s="402" t="str">
        <f t="shared" si="900"/>
        <v/>
      </c>
      <c r="FA70" s="402" t="e">
        <f t="shared" si="900"/>
        <v>#N/A</v>
      </c>
      <c r="FB70" s="402" t="str">
        <f t="shared" si="900"/>
        <v/>
      </c>
      <c r="FC70" s="402" t="str">
        <f t="shared" si="900"/>
        <v/>
      </c>
      <c r="FD70" s="402" t="str">
        <f t="shared" si="900"/>
        <v/>
      </c>
      <c r="FE70" s="402" t="str">
        <f t="shared" si="900"/>
        <v/>
      </c>
      <c r="FF70" s="402" t="e">
        <f t="shared" si="900"/>
        <v>#N/A</v>
      </c>
      <c r="FG70" s="402" t="str">
        <f t="shared" si="900"/>
        <v/>
      </c>
      <c r="FH70" s="402" t="str">
        <f t="shared" si="900"/>
        <v/>
      </c>
      <c r="FI70" s="402" t="str">
        <f t="shared" si="900"/>
        <v/>
      </c>
      <c r="FJ70" s="402" t="str">
        <f t="shared" si="900"/>
        <v/>
      </c>
      <c r="FK70" s="402" t="str">
        <f t="shared" si="900"/>
        <v/>
      </c>
      <c r="FL70" s="402" t="str">
        <f t="shared" si="900"/>
        <v/>
      </c>
      <c r="FM70" s="402" t="e">
        <f t="shared" si="900"/>
        <v>#N/A</v>
      </c>
      <c r="FN70" s="402" t="str">
        <f t="shared" si="900"/>
        <v/>
      </c>
      <c r="FO70" s="402" t="str">
        <f t="shared" si="900"/>
        <v/>
      </c>
      <c r="FP70" s="402" t="str">
        <f t="shared" si="900"/>
        <v/>
      </c>
      <c r="FQ70" s="402" t="str">
        <f t="shared" si="900"/>
        <v/>
      </c>
      <c r="FR70" s="402" t="str">
        <f t="shared" si="900"/>
        <v/>
      </c>
      <c r="FS70" s="402" t="str">
        <f t="shared" si="900"/>
        <v>red</v>
      </c>
      <c r="FT70" s="402" t="e">
        <f t="shared" si="900"/>
        <v>#N/A</v>
      </c>
      <c r="FU70" s="402" t="str">
        <f t="shared" si="900"/>
        <v/>
      </c>
      <c r="FV70" s="402" t="str">
        <f t="shared" si="900"/>
        <v/>
      </c>
      <c r="FW70" s="402" t="str">
        <f t="shared" si="900"/>
        <v/>
      </c>
      <c r="FX70" s="402" t="str">
        <f t="shared" si="900"/>
        <v/>
      </c>
      <c r="FY70" s="402" t="str">
        <f t="shared" si="900"/>
        <v/>
      </c>
      <c r="FZ70" s="402" t="str">
        <f t="shared" si="900"/>
        <v/>
      </c>
      <c r="GA70" s="402" t="e">
        <f t="shared" si="900"/>
        <v>#N/A</v>
      </c>
      <c r="GB70" s="402" t="str">
        <f t="shared" si="900"/>
        <v/>
      </c>
      <c r="GC70" s="402" t="str">
        <f t="shared" si="900"/>
        <v/>
      </c>
      <c r="GD70" s="402" t="str">
        <f t="shared" si="900"/>
        <v/>
      </c>
      <c r="GE70" s="402" t="str">
        <f t="shared" si="900"/>
        <v/>
      </c>
      <c r="GF70" s="402" t="str">
        <f t="shared" si="900"/>
        <v/>
      </c>
      <c r="GG70" s="402" t="str">
        <f t="shared" si="900"/>
        <v/>
      </c>
      <c r="GH70" s="402" t="e">
        <f t="shared" si="900"/>
        <v>#N/A</v>
      </c>
      <c r="GI70" s="402" t="str">
        <f t="shared" si="900"/>
        <v/>
      </c>
      <c r="GJ70" s="402" t="str">
        <f t="shared" si="900"/>
        <v/>
      </c>
      <c r="GK70" s="402" t="str">
        <f t="shared" si="900"/>
        <v/>
      </c>
      <c r="GL70" s="402" t="str">
        <f t="shared" ref="GL70:IW70" si="901">IF(OR(GL35&gt;1,GL35&lt;-1)=TRUE,"red",IF(ISNA(GL35)=TRUE,"yellow",""))</f>
        <v/>
      </c>
      <c r="GM70" s="402" t="str">
        <f t="shared" si="901"/>
        <v/>
      </c>
      <c r="GN70" s="402" t="str">
        <f t="shared" si="901"/>
        <v>red</v>
      </c>
      <c r="GO70" s="402" t="e">
        <f t="shared" si="901"/>
        <v>#N/A</v>
      </c>
      <c r="GP70" s="402" t="str">
        <f t="shared" si="901"/>
        <v/>
      </c>
      <c r="GQ70" s="402" t="str">
        <f t="shared" si="901"/>
        <v/>
      </c>
      <c r="GR70" s="402" t="str">
        <f t="shared" si="901"/>
        <v/>
      </c>
      <c r="GS70" s="402" t="str">
        <f t="shared" si="901"/>
        <v/>
      </c>
      <c r="GT70" s="402" t="str">
        <f t="shared" si="901"/>
        <v/>
      </c>
      <c r="GU70" s="402" t="str">
        <f t="shared" si="901"/>
        <v>red</v>
      </c>
      <c r="GV70" s="402" t="e">
        <f t="shared" si="901"/>
        <v>#N/A</v>
      </c>
      <c r="GW70" s="402" t="str">
        <f t="shared" si="901"/>
        <v/>
      </c>
      <c r="GX70" s="402" t="str">
        <f t="shared" si="901"/>
        <v/>
      </c>
      <c r="GY70" s="402" t="str">
        <f t="shared" si="901"/>
        <v/>
      </c>
      <c r="GZ70" s="402" t="str">
        <f t="shared" si="901"/>
        <v/>
      </c>
      <c r="HA70" s="402" t="str">
        <f t="shared" si="901"/>
        <v/>
      </c>
      <c r="HB70" s="402" t="str">
        <f t="shared" si="901"/>
        <v>red</v>
      </c>
      <c r="HC70" s="402" t="e">
        <f t="shared" si="901"/>
        <v>#N/A</v>
      </c>
      <c r="HD70" s="402" t="str">
        <f t="shared" si="901"/>
        <v/>
      </c>
      <c r="HE70" s="402" t="str">
        <f t="shared" si="901"/>
        <v/>
      </c>
      <c r="HF70" s="402" t="str">
        <f t="shared" si="901"/>
        <v/>
      </c>
      <c r="HG70" s="402" t="str">
        <f t="shared" si="901"/>
        <v/>
      </c>
      <c r="HH70" s="402" t="e">
        <f t="shared" si="901"/>
        <v>#N/A</v>
      </c>
      <c r="HI70" s="402" t="str">
        <f t="shared" si="901"/>
        <v/>
      </c>
      <c r="HJ70" s="402" t="str">
        <f t="shared" si="901"/>
        <v/>
      </c>
      <c r="HK70" s="402" t="str">
        <f t="shared" si="901"/>
        <v/>
      </c>
      <c r="HL70" s="402" t="str">
        <f t="shared" si="901"/>
        <v/>
      </c>
      <c r="HM70" s="402" t="str">
        <f t="shared" si="901"/>
        <v/>
      </c>
      <c r="HN70" s="402" t="str">
        <f t="shared" si="901"/>
        <v/>
      </c>
      <c r="HO70" s="402" t="str">
        <f t="shared" si="901"/>
        <v/>
      </c>
      <c r="HP70" s="402" t="e">
        <f t="shared" si="901"/>
        <v>#N/A</v>
      </c>
      <c r="HQ70" s="402" t="str">
        <f t="shared" si="901"/>
        <v/>
      </c>
      <c r="HR70" s="402" t="str">
        <f t="shared" si="901"/>
        <v/>
      </c>
      <c r="HS70" s="402" t="str">
        <f t="shared" si="901"/>
        <v/>
      </c>
      <c r="HT70" s="402" t="str">
        <f t="shared" si="901"/>
        <v/>
      </c>
      <c r="HU70" s="402" t="str">
        <f t="shared" si="901"/>
        <v/>
      </c>
      <c r="HV70" s="402" t="str">
        <f t="shared" si="901"/>
        <v/>
      </c>
      <c r="HW70" s="402" t="str">
        <f t="shared" si="901"/>
        <v/>
      </c>
      <c r="HX70" s="402" t="str">
        <f t="shared" si="901"/>
        <v/>
      </c>
      <c r="HY70" s="402" t="str">
        <f t="shared" si="901"/>
        <v/>
      </c>
      <c r="HZ70" s="402" t="str">
        <f t="shared" si="901"/>
        <v/>
      </c>
      <c r="IA70" s="402" t="str">
        <f t="shared" si="901"/>
        <v/>
      </c>
      <c r="IB70" s="402" t="str">
        <f t="shared" si="901"/>
        <v/>
      </c>
      <c r="IC70" s="402" t="str">
        <f t="shared" si="901"/>
        <v/>
      </c>
      <c r="ID70" s="402" t="str">
        <f t="shared" si="901"/>
        <v/>
      </c>
      <c r="IE70" s="402" t="str">
        <f t="shared" si="901"/>
        <v/>
      </c>
      <c r="IF70" s="402" t="str">
        <f t="shared" si="901"/>
        <v/>
      </c>
      <c r="IG70" s="402" t="str">
        <f t="shared" si="901"/>
        <v/>
      </c>
      <c r="IH70" s="402" t="str">
        <f t="shared" si="901"/>
        <v/>
      </c>
      <c r="II70" s="402" t="e">
        <f t="shared" si="901"/>
        <v>#N/A</v>
      </c>
      <c r="IJ70" s="402" t="str">
        <f t="shared" si="901"/>
        <v/>
      </c>
      <c r="IK70" s="402" t="str">
        <f t="shared" si="901"/>
        <v/>
      </c>
      <c r="IL70" s="402" t="str">
        <f t="shared" si="901"/>
        <v/>
      </c>
      <c r="IM70" s="402" t="str">
        <f t="shared" si="901"/>
        <v/>
      </c>
      <c r="IN70" s="402" t="str">
        <f t="shared" si="901"/>
        <v/>
      </c>
      <c r="IO70" s="402" t="e">
        <f t="shared" si="901"/>
        <v>#N/A</v>
      </c>
      <c r="IP70" s="402" t="str">
        <f t="shared" si="901"/>
        <v/>
      </c>
      <c r="IQ70" s="402" t="str">
        <f t="shared" si="901"/>
        <v/>
      </c>
      <c r="IR70" s="402" t="str">
        <f t="shared" si="901"/>
        <v/>
      </c>
      <c r="IS70" s="402" t="str">
        <f t="shared" si="901"/>
        <v/>
      </c>
      <c r="IT70" s="402" t="str">
        <f t="shared" si="901"/>
        <v/>
      </c>
      <c r="IU70" s="402" t="str">
        <f t="shared" si="901"/>
        <v/>
      </c>
      <c r="IV70" s="402" t="str">
        <f t="shared" si="901"/>
        <v/>
      </c>
      <c r="IW70" s="402" t="e">
        <f t="shared" si="901"/>
        <v>#N/A</v>
      </c>
      <c r="IX70" s="402" t="str">
        <f t="shared" ref="IX70:JU70" si="902">IF(OR(IX35&gt;1,IX35&lt;-1)=TRUE,"red",IF(ISNA(IX35)=TRUE,"yellow",""))</f>
        <v/>
      </c>
      <c r="IY70" s="402" t="str">
        <f t="shared" si="902"/>
        <v/>
      </c>
      <c r="IZ70" s="402" t="str">
        <f t="shared" si="902"/>
        <v/>
      </c>
      <c r="JA70" s="402" t="str">
        <f t="shared" si="902"/>
        <v/>
      </c>
      <c r="JB70" s="402" t="str">
        <f t="shared" si="902"/>
        <v/>
      </c>
      <c r="JC70" s="402" t="str">
        <f t="shared" si="902"/>
        <v/>
      </c>
      <c r="JD70" s="402" t="str">
        <f t="shared" si="902"/>
        <v/>
      </c>
      <c r="JE70" s="402" t="str">
        <f t="shared" si="902"/>
        <v/>
      </c>
      <c r="JF70" s="402" t="str">
        <f t="shared" si="902"/>
        <v/>
      </c>
      <c r="JG70" s="402" t="str">
        <f t="shared" si="902"/>
        <v/>
      </c>
      <c r="JH70" s="402" t="str">
        <f t="shared" si="902"/>
        <v/>
      </c>
      <c r="JI70" s="402" t="str">
        <f t="shared" si="902"/>
        <v/>
      </c>
      <c r="JJ70" s="402" t="str">
        <f t="shared" si="902"/>
        <v/>
      </c>
      <c r="JK70" s="402" t="str">
        <f t="shared" si="902"/>
        <v/>
      </c>
      <c r="JL70" s="402" t="str">
        <f t="shared" si="902"/>
        <v/>
      </c>
      <c r="JM70" s="402" t="str">
        <f t="shared" si="902"/>
        <v/>
      </c>
      <c r="JN70" s="402" t="str">
        <f t="shared" si="902"/>
        <v/>
      </c>
      <c r="JO70" s="402" t="str">
        <f t="shared" si="902"/>
        <v/>
      </c>
      <c r="JP70" s="402" t="str">
        <f t="shared" si="902"/>
        <v/>
      </c>
      <c r="JQ70" s="402" t="str">
        <f t="shared" si="902"/>
        <v/>
      </c>
      <c r="JR70" s="402" t="str">
        <f t="shared" si="902"/>
        <v/>
      </c>
      <c r="JS70" s="402" t="e">
        <f t="shared" si="902"/>
        <v>#N/A</v>
      </c>
      <c r="JT70" s="402" t="e">
        <f t="shared" si="902"/>
        <v>#N/A</v>
      </c>
      <c r="JU70" s="402" t="e">
        <f t="shared" si="902"/>
        <v>#N/A</v>
      </c>
      <c r="JV70" s="402" t="str">
        <f t="shared" ref="JV70:LI70" si="903">IF(OR(JV35&gt;0,JV35&lt;0)=TRUE,"red",IF(ISNA(JV35)=TRUE,"yellow",""))</f>
        <v/>
      </c>
      <c r="JW70" s="402" t="e">
        <f t="shared" si="903"/>
        <v>#N/A</v>
      </c>
      <c r="JX70" s="402" t="e">
        <f t="shared" si="903"/>
        <v>#N/A</v>
      </c>
      <c r="JY70" s="402" t="str">
        <f t="shared" si="903"/>
        <v/>
      </c>
      <c r="JZ70" s="402" t="e">
        <f t="shared" si="903"/>
        <v>#N/A</v>
      </c>
      <c r="KA70" s="402" t="e">
        <f t="shared" si="903"/>
        <v>#N/A</v>
      </c>
      <c r="KB70" s="402" t="str">
        <f t="shared" si="903"/>
        <v/>
      </c>
      <c r="KC70" s="402" t="e">
        <f t="shared" si="903"/>
        <v>#N/A</v>
      </c>
      <c r="KD70" s="402" t="e">
        <f t="shared" si="903"/>
        <v>#N/A</v>
      </c>
      <c r="KE70" s="402" t="str">
        <f t="shared" si="903"/>
        <v/>
      </c>
      <c r="KF70" s="402" t="e">
        <f t="shared" si="903"/>
        <v>#N/A</v>
      </c>
      <c r="KG70" s="402" t="e">
        <f t="shared" si="903"/>
        <v>#N/A</v>
      </c>
      <c r="KH70" s="402" t="str">
        <f t="shared" si="903"/>
        <v/>
      </c>
      <c r="KI70" s="402" t="e">
        <f t="shared" si="903"/>
        <v>#N/A</v>
      </c>
      <c r="KJ70" s="402" t="e">
        <f t="shared" si="903"/>
        <v>#N/A</v>
      </c>
      <c r="KK70" s="402" t="str">
        <f t="shared" si="903"/>
        <v/>
      </c>
      <c r="KL70" s="402" t="e">
        <f t="shared" si="903"/>
        <v>#N/A</v>
      </c>
      <c r="KM70" s="402" t="e">
        <f t="shared" si="903"/>
        <v>#N/A</v>
      </c>
      <c r="KN70" s="402" t="str">
        <f>IF(OR(KN35&gt;=1,KN35&lt;=-1)=TRUE,"red",IF(ISNA(KN35)=TRUE,"yellow",""))</f>
        <v/>
      </c>
      <c r="KO70" s="402" t="e">
        <f t="shared" si="903"/>
        <v>#N/A</v>
      </c>
      <c r="KP70" s="402" t="e">
        <f t="shared" si="903"/>
        <v>#N/A</v>
      </c>
      <c r="KQ70" s="402" t="e">
        <f t="shared" si="903"/>
        <v>#N/A</v>
      </c>
      <c r="KR70" s="402" t="e">
        <f t="shared" si="903"/>
        <v>#N/A</v>
      </c>
      <c r="KS70" s="402" t="e">
        <f t="shared" si="903"/>
        <v>#N/A</v>
      </c>
      <c r="KT70" s="402" t="str">
        <f t="shared" si="875"/>
        <v/>
      </c>
      <c r="KU70" s="402" t="e">
        <f t="shared" si="903"/>
        <v>#N/A</v>
      </c>
      <c r="KV70" s="402" t="e">
        <f t="shared" si="903"/>
        <v>#N/A</v>
      </c>
      <c r="KW70" s="402" t="str">
        <f t="shared" si="903"/>
        <v>red</v>
      </c>
      <c r="KX70" s="402" t="e">
        <f t="shared" si="903"/>
        <v>#N/A</v>
      </c>
      <c r="KY70" s="402" t="e">
        <f t="shared" si="903"/>
        <v>#N/A</v>
      </c>
      <c r="KZ70" s="402" t="e">
        <f t="shared" si="903"/>
        <v>#N/A</v>
      </c>
      <c r="LA70" s="402" t="e">
        <f t="shared" si="903"/>
        <v>#N/A</v>
      </c>
      <c r="LB70" s="402" t="e">
        <f t="shared" si="903"/>
        <v>#N/A</v>
      </c>
      <c r="LC70" s="402" t="str">
        <f>IF(OR(LC35&gt;1,LC35&lt;-1)=TRUE,"red",IF(ISNA(LC35)=TRUE,"yellow",""))</f>
        <v/>
      </c>
      <c r="LD70" s="402" t="e">
        <f t="shared" si="903"/>
        <v>#N/A</v>
      </c>
      <c r="LE70" s="402" t="e">
        <f t="shared" si="903"/>
        <v>#N/A</v>
      </c>
      <c r="LF70" s="402" t="str">
        <f t="shared" si="903"/>
        <v>red</v>
      </c>
      <c r="LG70" s="402" t="e">
        <f t="shared" si="903"/>
        <v>#N/A</v>
      </c>
      <c r="LH70" s="402" t="e">
        <f t="shared" si="903"/>
        <v>#N/A</v>
      </c>
      <c r="LI70" s="402" t="str">
        <f t="shared" si="903"/>
        <v/>
      </c>
      <c r="LJ70" s="402" t="e">
        <f t="shared" ref="LJ70:NU70" si="904">IF(OR(LJ35&gt;0,LJ35&lt;0)=TRUE,"red",IF(ISNA(LJ35)=TRUE,"yellow",""))</f>
        <v>#N/A</v>
      </c>
      <c r="LK70" s="402" t="e">
        <f t="shared" si="904"/>
        <v>#N/A</v>
      </c>
      <c r="LL70" s="402" t="str">
        <f t="shared" ref="LL70:MO70" si="905">IF(OR(LL35&gt;=1,LL35&lt;=-1)=TRUE,"red",IF(ISNA(LL35)=TRUE,"yellow",""))</f>
        <v/>
      </c>
      <c r="LM70" s="402" t="e">
        <f t="shared" si="905"/>
        <v>#N/A</v>
      </c>
      <c r="LN70" s="402" t="e">
        <f t="shared" si="905"/>
        <v>#N/A</v>
      </c>
      <c r="LO70" s="402" t="str">
        <f t="shared" si="905"/>
        <v/>
      </c>
      <c r="LP70" s="402" t="e">
        <f t="shared" si="905"/>
        <v>#N/A</v>
      </c>
      <c r="LQ70" s="402" t="e">
        <f t="shared" si="905"/>
        <v>#N/A</v>
      </c>
      <c r="LR70" s="402" t="str">
        <f t="shared" si="905"/>
        <v/>
      </c>
      <c r="LS70" s="402" t="e">
        <f t="shared" si="905"/>
        <v>#N/A</v>
      </c>
      <c r="LT70" s="402" t="e">
        <f t="shared" si="905"/>
        <v>#N/A</v>
      </c>
      <c r="LU70" s="402" t="str">
        <f t="shared" si="905"/>
        <v/>
      </c>
      <c r="LV70" s="402" t="e">
        <f t="shared" si="905"/>
        <v>#N/A</v>
      </c>
      <c r="LW70" s="402" t="e">
        <f t="shared" si="905"/>
        <v>#N/A</v>
      </c>
      <c r="LX70" s="402" t="e">
        <f t="shared" si="905"/>
        <v>#N/A</v>
      </c>
      <c r="LY70" s="402" t="e">
        <f t="shared" si="905"/>
        <v>#N/A</v>
      </c>
      <c r="LZ70" s="402" t="e">
        <f t="shared" si="905"/>
        <v>#N/A</v>
      </c>
      <c r="MA70" s="402" t="str">
        <f t="shared" si="905"/>
        <v/>
      </c>
      <c r="MB70" s="402" t="e">
        <f t="shared" si="905"/>
        <v>#N/A</v>
      </c>
      <c r="MC70" s="402" t="e">
        <f t="shared" si="905"/>
        <v>#N/A</v>
      </c>
      <c r="MD70" s="402" t="str">
        <f t="shared" si="905"/>
        <v/>
      </c>
      <c r="ME70" s="402" t="e">
        <f t="shared" si="905"/>
        <v>#N/A</v>
      </c>
      <c r="MF70" s="402" t="e">
        <f t="shared" si="905"/>
        <v>#N/A</v>
      </c>
      <c r="MG70" s="402" t="str">
        <f t="shared" si="905"/>
        <v/>
      </c>
      <c r="MH70" s="402" t="e">
        <f t="shared" si="905"/>
        <v>#N/A</v>
      </c>
      <c r="MI70" s="402" t="e">
        <f t="shared" si="905"/>
        <v>#N/A</v>
      </c>
      <c r="MJ70" s="402" t="str">
        <f t="shared" si="905"/>
        <v/>
      </c>
      <c r="MK70" s="402" t="e">
        <f t="shared" si="905"/>
        <v>#N/A</v>
      </c>
      <c r="ML70" s="402" t="e">
        <f t="shared" si="905"/>
        <v>#N/A</v>
      </c>
      <c r="MM70" s="402" t="str">
        <f t="shared" si="905"/>
        <v/>
      </c>
      <c r="MN70" s="402" t="e">
        <f t="shared" si="905"/>
        <v>#N/A</v>
      </c>
      <c r="MO70" s="402" t="e">
        <f t="shared" si="905"/>
        <v>#N/A</v>
      </c>
      <c r="MP70" s="402" t="str">
        <f t="shared" si="904"/>
        <v/>
      </c>
      <c r="MQ70" s="402" t="e">
        <f t="shared" si="904"/>
        <v>#N/A</v>
      </c>
      <c r="MR70" s="402" t="e">
        <f t="shared" si="904"/>
        <v>#N/A</v>
      </c>
      <c r="MS70" s="402" t="str">
        <f t="shared" si="904"/>
        <v/>
      </c>
      <c r="MT70" s="402" t="e">
        <f t="shared" si="904"/>
        <v>#N/A</v>
      </c>
      <c r="MU70" s="402" t="e">
        <f t="shared" si="904"/>
        <v>#N/A</v>
      </c>
      <c r="MV70" s="402" t="e">
        <f t="shared" si="904"/>
        <v>#N/A</v>
      </c>
      <c r="MW70" s="402" t="e">
        <f t="shared" si="904"/>
        <v>#N/A</v>
      </c>
      <c r="MX70" s="402" t="e">
        <f t="shared" si="904"/>
        <v>#N/A</v>
      </c>
      <c r="MY70" s="402" t="str">
        <f t="shared" si="904"/>
        <v/>
      </c>
      <c r="MZ70" s="402" t="e">
        <f t="shared" si="904"/>
        <v>#N/A</v>
      </c>
      <c r="NA70" s="402" t="e">
        <f t="shared" si="904"/>
        <v>#N/A</v>
      </c>
      <c r="NB70" s="402" t="str">
        <f t="shared" si="904"/>
        <v/>
      </c>
      <c r="NC70" s="402" t="e">
        <f t="shared" si="904"/>
        <v>#N/A</v>
      </c>
      <c r="ND70" s="402" t="e">
        <f t="shared" si="904"/>
        <v>#N/A</v>
      </c>
      <c r="NE70" s="402" t="str">
        <f t="shared" si="904"/>
        <v/>
      </c>
      <c r="NF70" s="402" t="e">
        <f t="shared" si="904"/>
        <v>#N/A</v>
      </c>
      <c r="NG70" s="402" t="e">
        <f t="shared" si="904"/>
        <v>#N/A</v>
      </c>
      <c r="NH70" s="402" t="str">
        <f t="shared" si="904"/>
        <v/>
      </c>
      <c r="NI70" s="402" t="e">
        <f t="shared" si="904"/>
        <v>#N/A</v>
      </c>
      <c r="NJ70" s="402" t="e">
        <f t="shared" si="904"/>
        <v>#N/A</v>
      </c>
      <c r="NK70" s="402" t="str">
        <f t="shared" si="904"/>
        <v/>
      </c>
      <c r="NL70" s="402" t="e">
        <f t="shared" si="904"/>
        <v>#N/A</v>
      </c>
      <c r="NM70" s="402" t="e">
        <f t="shared" si="904"/>
        <v>#N/A</v>
      </c>
      <c r="NN70" s="402" t="str">
        <f t="shared" si="904"/>
        <v/>
      </c>
      <c r="NO70" s="402" t="e">
        <f t="shared" si="904"/>
        <v>#N/A</v>
      </c>
      <c r="NP70" s="402" t="e">
        <f t="shared" si="904"/>
        <v>#N/A</v>
      </c>
      <c r="NQ70" s="402" t="str">
        <f t="shared" si="904"/>
        <v/>
      </c>
      <c r="NR70" s="402" t="e">
        <f t="shared" si="904"/>
        <v>#N/A</v>
      </c>
      <c r="NS70" s="402" t="e">
        <f t="shared" si="904"/>
        <v>#N/A</v>
      </c>
      <c r="NT70" s="402" t="e">
        <f t="shared" si="904"/>
        <v>#N/A</v>
      </c>
      <c r="NU70" s="402" t="e">
        <f t="shared" si="904"/>
        <v>#N/A</v>
      </c>
      <c r="NV70" s="402" t="e">
        <f t="shared" ref="NV70" si="906">IF(OR(NV35&gt;0,NV35&lt;0)=TRUE,"red",IF(ISNA(NV35)=TRUE,"yellow",""))</f>
        <v>#N/A</v>
      </c>
      <c r="NW70" s="402" t="str">
        <f t="shared" ref="NW70:QH70" si="907">IF(OR(NW35&gt;=1,NW35&lt;=-1)=TRUE,"red",IF(ISNA(NW35)=TRUE,"yellow",""))</f>
        <v/>
      </c>
      <c r="NX70" s="402" t="e">
        <f t="shared" si="907"/>
        <v>#N/A</v>
      </c>
      <c r="NY70" s="402" t="e">
        <f t="shared" si="907"/>
        <v>#N/A</v>
      </c>
      <c r="NZ70" s="402" t="str">
        <f t="shared" si="907"/>
        <v/>
      </c>
      <c r="OA70" s="402" t="e">
        <f t="shared" si="907"/>
        <v>#N/A</v>
      </c>
      <c r="OB70" s="402" t="e">
        <f t="shared" si="907"/>
        <v>#N/A</v>
      </c>
      <c r="OC70" s="402" t="str">
        <f t="shared" si="907"/>
        <v/>
      </c>
      <c r="OD70" s="402" t="e">
        <f t="shared" si="907"/>
        <v>#N/A</v>
      </c>
      <c r="OE70" s="402" t="e">
        <f t="shared" si="907"/>
        <v>#N/A</v>
      </c>
      <c r="OF70" s="402" t="str">
        <f t="shared" si="907"/>
        <v/>
      </c>
      <c r="OG70" s="402" t="e">
        <f t="shared" si="907"/>
        <v>#N/A</v>
      </c>
      <c r="OH70" s="402" t="e">
        <f t="shared" si="907"/>
        <v>#N/A</v>
      </c>
      <c r="OI70" s="402" t="str">
        <f t="shared" si="907"/>
        <v/>
      </c>
      <c r="OJ70" s="402" t="e">
        <f t="shared" si="907"/>
        <v>#N/A</v>
      </c>
      <c r="OK70" s="402" t="e">
        <f t="shared" si="907"/>
        <v>#N/A</v>
      </c>
      <c r="OL70" s="402" t="str">
        <f t="shared" si="907"/>
        <v/>
      </c>
      <c r="OM70" s="402" t="e">
        <f t="shared" si="907"/>
        <v>#N/A</v>
      </c>
      <c r="ON70" s="402" t="e">
        <f t="shared" si="907"/>
        <v>#N/A</v>
      </c>
      <c r="OO70" s="402" t="str">
        <f t="shared" si="907"/>
        <v/>
      </c>
      <c r="OP70" s="402" t="e">
        <f t="shared" si="907"/>
        <v>#N/A</v>
      </c>
      <c r="OQ70" s="402" t="e">
        <f t="shared" si="907"/>
        <v>#N/A</v>
      </c>
      <c r="OR70" s="402" t="e">
        <f t="shared" si="907"/>
        <v>#N/A</v>
      </c>
      <c r="OS70" s="402" t="e">
        <f t="shared" si="907"/>
        <v>#N/A</v>
      </c>
      <c r="OT70" s="402" t="e">
        <f t="shared" si="907"/>
        <v>#N/A</v>
      </c>
      <c r="OU70" s="402" t="str">
        <f t="shared" si="907"/>
        <v/>
      </c>
      <c r="OV70" s="402" t="e">
        <f t="shared" si="907"/>
        <v>#N/A</v>
      </c>
      <c r="OW70" s="402" t="e">
        <f t="shared" si="907"/>
        <v>#N/A</v>
      </c>
      <c r="OX70" s="402" t="str">
        <f t="shared" si="907"/>
        <v/>
      </c>
      <c r="OY70" s="402" t="e">
        <f t="shared" si="907"/>
        <v>#N/A</v>
      </c>
      <c r="OZ70" s="402" t="e">
        <f t="shared" si="907"/>
        <v>#N/A</v>
      </c>
      <c r="PA70" s="402" t="str">
        <f t="shared" si="907"/>
        <v/>
      </c>
      <c r="PB70" s="402" t="e">
        <f t="shared" si="907"/>
        <v>#N/A</v>
      </c>
      <c r="PC70" s="402" t="e">
        <f t="shared" si="907"/>
        <v>#N/A</v>
      </c>
      <c r="PD70" s="402" t="str">
        <f t="shared" si="907"/>
        <v/>
      </c>
      <c r="PE70" s="402" t="e">
        <f t="shared" si="907"/>
        <v>#N/A</v>
      </c>
      <c r="PF70" s="402" t="e">
        <f t="shared" si="907"/>
        <v>#N/A</v>
      </c>
      <c r="PG70" s="402" t="str">
        <f t="shared" si="907"/>
        <v/>
      </c>
      <c r="PH70" s="402" t="e">
        <f t="shared" si="907"/>
        <v>#N/A</v>
      </c>
      <c r="PI70" s="402" t="e">
        <f t="shared" si="907"/>
        <v>#N/A</v>
      </c>
      <c r="PJ70" s="402" t="str">
        <f t="shared" si="907"/>
        <v/>
      </c>
      <c r="PK70" s="402" t="e">
        <f t="shared" si="907"/>
        <v>#N/A</v>
      </c>
      <c r="PL70" s="402" t="e">
        <f t="shared" si="907"/>
        <v>#N/A</v>
      </c>
      <c r="PM70" s="402" t="str">
        <f t="shared" si="907"/>
        <v/>
      </c>
      <c r="PN70" s="402" t="e">
        <f t="shared" si="907"/>
        <v>#N/A</v>
      </c>
      <c r="PO70" s="402" t="e">
        <f t="shared" si="907"/>
        <v>#N/A</v>
      </c>
      <c r="PP70" s="402" t="e">
        <f t="shared" si="907"/>
        <v>#N/A</v>
      </c>
      <c r="PQ70" s="402" t="e">
        <f t="shared" si="907"/>
        <v>#N/A</v>
      </c>
      <c r="PR70" s="402" t="e">
        <f t="shared" si="907"/>
        <v>#N/A</v>
      </c>
      <c r="PS70" s="402" t="str">
        <f t="shared" si="907"/>
        <v/>
      </c>
      <c r="PT70" s="402" t="str">
        <f t="shared" si="907"/>
        <v/>
      </c>
      <c r="PU70" s="402" t="str">
        <f t="shared" si="907"/>
        <v/>
      </c>
      <c r="PV70" s="402" t="str">
        <f t="shared" si="907"/>
        <v/>
      </c>
      <c r="PW70" s="402" t="str">
        <f t="shared" si="907"/>
        <v/>
      </c>
      <c r="PX70" s="402" t="str">
        <f t="shared" si="907"/>
        <v/>
      </c>
      <c r="PY70" s="402" t="str">
        <f t="shared" si="907"/>
        <v/>
      </c>
      <c r="PZ70" s="402" t="str">
        <f t="shared" si="907"/>
        <v/>
      </c>
      <c r="QA70" s="402" t="str">
        <f t="shared" si="907"/>
        <v/>
      </c>
      <c r="QB70" s="402" t="str">
        <f t="shared" si="907"/>
        <v/>
      </c>
      <c r="QC70" s="402" t="str">
        <f t="shared" si="907"/>
        <v/>
      </c>
      <c r="QD70" s="402" t="str">
        <f t="shared" si="907"/>
        <v/>
      </c>
      <c r="QE70" s="402" t="str">
        <f t="shared" si="907"/>
        <v/>
      </c>
      <c r="QF70" s="402" t="str">
        <f t="shared" si="907"/>
        <v/>
      </c>
      <c r="QG70" s="402" t="str">
        <f t="shared" si="907"/>
        <v/>
      </c>
      <c r="QH70" s="402" t="str">
        <f t="shared" si="907"/>
        <v/>
      </c>
      <c r="QI70" s="402" t="str">
        <f t="shared" ref="QI70:QP70" si="908">IF(OR(QI35&gt;=1,QI35&lt;=-1)=TRUE,"red",IF(ISNA(QI35)=TRUE,"yellow",""))</f>
        <v/>
      </c>
      <c r="QJ70" s="402" t="str">
        <f t="shared" si="908"/>
        <v/>
      </c>
      <c r="QK70" s="402" t="str">
        <f t="shared" si="908"/>
        <v/>
      </c>
      <c r="QL70" s="402" t="str">
        <f t="shared" si="908"/>
        <v/>
      </c>
      <c r="QM70" s="402" t="str">
        <f t="shared" si="908"/>
        <v/>
      </c>
      <c r="QN70" s="402" t="e">
        <f t="shared" si="908"/>
        <v>#N/A</v>
      </c>
      <c r="QO70" s="402" t="e">
        <f t="shared" si="908"/>
        <v>#N/A</v>
      </c>
      <c r="QP70" s="402" t="e">
        <f t="shared" si="908"/>
        <v>#N/A</v>
      </c>
      <c r="QQ70" s="402" t="str">
        <f t="shared" ref="QQ70:SS70" si="909">IF(OR(QQ35&gt;0,QQ35&lt;0)=TRUE,"red",IF(ISNA(QQ35)=TRUE,"yellow",""))</f>
        <v/>
      </c>
      <c r="QR70" s="402" t="str">
        <f t="shared" si="909"/>
        <v/>
      </c>
      <c r="QS70" s="402" t="str">
        <f t="shared" si="909"/>
        <v/>
      </c>
      <c r="QT70" s="402" t="str">
        <f t="shared" si="909"/>
        <v/>
      </c>
      <c r="QU70" s="402" t="str">
        <f t="shared" si="909"/>
        <v/>
      </c>
      <c r="QV70" s="402" t="str">
        <f t="shared" si="909"/>
        <v/>
      </c>
      <c r="QW70" s="402" t="str">
        <f t="shared" si="909"/>
        <v/>
      </c>
      <c r="QX70" s="402" t="str">
        <f t="shared" si="909"/>
        <v/>
      </c>
      <c r="QY70" s="402" t="str">
        <f t="shared" si="909"/>
        <v/>
      </c>
      <c r="QZ70" s="402" t="str">
        <f t="shared" si="909"/>
        <v/>
      </c>
      <c r="RA70" s="402" t="str">
        <f t="shared" si="909"/>
        <v/>
      </c>
      <c r="RB70" s="402" t="str">
        <f t="shared" si="909"/>
        <v/>
      </c>
      <c r="RC70" s="402" t="str">
        <f t="shared" si="909"/>
        <v/>
      </c>
      <c r="RD70" s="402" t="str">
        <f t="shared" si="909"/>
        <v/>
      </c>
      <c r="RE70" s="402" t="str">
        <f t="shared" si="909"/>
        <v/>
      </c>
      <c r="RF70" s="402" t="str">
        <f t="shared" si="909"/>
        <v/>
      </c>
      <c r="RG70" s="402" t="str">
        <f t="shared" si="909"/>
        <v/>
      </c>
      <c r="RH70" s="402" t="str">
        <f t="shared" si="909"/>
        <v/>
      </c>
      <c r="RI70" s="402" t="str">
        <f t="shared" si="909"/>
        <v>red</v>
      </c>
      <c r="RJ70" s="402" t="str">
        <f t="shared" si="909"/>
        <v>red</v>
      </c>
      <c r="RK70" s="402" t="str">
        <f t="shared" si="909"/>
        <v/>
      </c>
      <c r="RL70" s="402" t="e">
        <f t="shared" si="909"/>
        <v>#N/A</v>
      </c>
      <c r="RM70" s="402" t="e">
        <f t="shared" si="909"/>
        <v>#N/A</v>
      </c>
      <c r="RN70" s="402" t="e">
        <f t="shared" si="909"/>
        <v>#N/A</v>
      </c>
      <c r="RO70" s="402" t="e">
        <f t="shared" si="909"/>
        <v>#N/A</v>
      </c>
      <c r="RP70" s="402" t="e">
        <f t="shared" si="909"/>
        <v>#N/A</v>
      </c>
      <c r="RQ70" s="402" t="e">
        <f t="shared" si="909"/>
        <v>#N/A</v>
      </c>
      <c r="RR70" s="402" t="e">
        <f t="shared" si="909"/>
        <v>#N/A</v>
      </c>
      <c r="RS70" s="402" t="e">
        <f t="shared" si="909"/>
        <v>#N/A</v>
      </c>
      <c r="RT70" s="402" t="e">
        <f t="shared" si="909"/>
        <v>#N/A</v>
      </c>
      <c r="RU70" s="402" t="e">
        <f t="shared" si="909"/>
        <v>#N/A</v>
      </c>
      <c r="RV70" s="402" t="e">
        <f t="shared" si="909"/>
        <v>#N/A</v>
      </c>
      <c r="RW70" s="402" t="str">
        <f t="shared" si="909"/>
        <v/>
      </c>
      <c r="RX70" s="402" t="str">
        <f t="shared" si="909"/>
        <v/>
      </c>
      <c r="RY70" s="402" t="e">
        <f t="shared" si="909"/>
        <v>#N/A</v>
      </c>
      <c r="RZ70" s="402" t="str">
        <f t="shared" si="909"/>
        <v/>
      </c>
      <c r="SA70" s="402" t="str">
        <f t="shared" si="909"/>
        <v/>
      </c>
      <c r="SB70" s="402" t="e">
        <f t="shared" si="909"/>
        <v>#N/A</v>
      </c>
      <c r="SC70" s="402" t="str">
        <f t="shared" si="909"/>
        <v/>
      </c>
      <c r="SD70" s="402" t="str">
        <f t="shared" si="909"/>
        <v/>
      </c>
      <c r="SE70" s="402" t="str">
        <f t="shared" si="909"/>
        <v/>
      </c>
      <c r="SF70" s="402" t="str">
        <f t="shared" si="909"/>
        <v/>
      </c>
      <c r="SG70" s="402" t="str">
        <f t="shared" si="909"/>
        <v/>
      </c>
      <c r="SH70" s="402" t="str">
        <f t="shared" si="909"/>
        <v/>
      </c>
      <c r="SI70" s="402" t="str">
        <f t="shared" si="909"/>
        <v/>
      </c>
      <c r="SJ70" s="402" t="str">
        <f t="shared" si="909"/>
        <v/>
      </c>
      <c r="SK70" s="402" t="str">
        <f t="shared" si="909"/>
        <v/>
      </c>
      <c r="SL70" s="402" t="str">
        <f t="shared" si="909"/>
        <v/>
      </c>
      <c r="SM70" s="402" t="str">
        <f t="shared" si="909"/>
        <v/>
      </c>
      <c r="SN70" s="402" t="str">
        <f t="shared" si="909"/>
        <v/>
      </c>
      <c r="SO70" s="402" t="str">
        <f t="shared" si="909"/>
        <v/>
      </c>
      <c r="SP70" s="402" t="str">
        <f t="shared" si="909"/>
        <v/>
      </c>
      <c r="SQ70" s="402" t="str">
        <f t="shared" si="909"/>
        <v/>
      </c>
      <c r="SR70" s="402" t="str">
        <f t="shared" si="909"/>
        <v/>
      </c>
      <c r="SS70" s="402" t="str">
        <f t="shared" si="909"/>
        <v/>
      </c>
      <c r="ST70" s="402" t="str">
        <f t="shared" ref="ST70:VE70" si="910">IF(OR(ST35&gt;0,ST35&lt;0)=TRUE,"red",IF(ISNA(ST35)=TRUE,"yellow",""))</f>
        <v/>
      </c>
      <c r="SU70" s="402" t="str">
        <f t="shared" si="910"/>
        <v/>
      </c>
      <c r="SV70" s="402" t="str">
        <f t="shared" si="910"/>
        <v/>
      </c>
      <c r="SW70" s="402" t="str">
        <f t="shared" si="910"/>
        <v/>
      </c>
      <c r="SX70" s="402" t="e">
        <f t="shared" si="910"/>
        <v>#N/A</v>
      </c>
      <c r="SY70" s="402" t="e">
        <f t="shared" si="910"/>
        <v>#N/A</v>
      </c>
      <c r="SZ70" s="402" t="e">
        <f t="shared" si="910"/>
        <v>#N/A</v>
      </c>
      <c r="TA70" s="402" t="str">
        <f t="shared" si="910"/>
        <v/>
      </c>
      <c r="TB70" s="402" t="str">
        <f t="shared" si="910"/>
        <v/>
      </c>
      <c r="TC70" s="402" t="str">
        <f t="shared" si="910"/>
        <v/>
      </c>
      <c r="TD70" s="402" t="str">
        <f t="shared" si="910"/>
        <v/>
      </c>
      <c r="TE70" s="402" t="str">
        <f t="shared" si="910"/>
        <v/>
      </c>
      <c r="TF70" s="402" t="str">
        <f t="shared" si="910"/>
        <v/>
      </c>
      <c r="TG70" s="402" t="str">
        <f t="shared" si="910"/>
        <v/>
      </c>
      <c r="TH70" s="402" t="str">
        <f t="shared" si="910"/>
        <v/>
      </c>
      <c r="TI70" s="402" t="str">
        <f t="shared" si="910"/>
        <v/>
      </c>
      <c r="TJ70" s="402" t="str">
        <f t="shared" si="910"/>
        <v/>
      </c>
      <c r="TK70" s="402" t="str">
        <f t="shared" si="910"/>
        <v/>
      </c>
      <c r="TL70" s="402" t="str">
        <f t="shared" si="910"/>
        <v/>
      </c>
      <c r="TM70" s="402" t="str">
        <f t="shared" si="910"/>
        <v/>
      </c>
      <c r="TN70" s="402" t="str">
        <f t="shared" si="910"/>
        <v/>
      </c>
      <c r="TO70" s="402" t="str">
        <f t="shared" si="910"/>
        <v/>
      </c>
      <c r="TP70" s="402" t="str">
        <f t="shared" si="910"/>
        <v/>
      </c>
      <c r="TQ70" s="402" t="str">
        <f t="shared" si="910"/>
        <v/>
      </c>
      <c r="TR70" s="402" t="str">
        <f t="shared" si="910"/>
        <v/>
      </c>
      <c r="TS70" s="402" t="str">
        <f t="shared" si="910"/>
        <v>red</v>
      </c>
      <c r="TT70" s="402" t="str">
        <f t="shared" si="910"/>
        <v>red</v>
      </c>
      <c r="TU70" s="402" t="str">
        <f t="shared" si="910"/>
        <v>red</v>
      </c>
      <c r="TV70" s="402" t="e">
        <f t="shared" si="910"/>
        <v>#N/A</v>
      </c>
      <c r="TW70" s="402" t="e">
        <f t="shared" si="910"/>
        <v>#N/A</v>
      </c>
      <c r="TX70" s="402" t="e">
        <f t="shared" si="910"/>
        <v>#N/A</v>
      </c>
      <c r="TY70" s="402" t="str">
        <f t="shared" si="910"/>
        <v/>
      </c>
      <c r="TZ70" s="402" t="str">
        <f t="shared" si="910"/>
        <v/>
      </c>
      <c r="UA70" s="402" t="str">
        <f t="shared" si="910"/>
        <v/>
      </c>
      <c r="UB70" s="402" t="str">
        <f t="shared" si="910"/>
        <v/>
      </c>
      <c r="UC70" s="402" t="str">
        <f t="shared" si="910"/>
        <v/>
      </c>
      <c r="UD70" s="402" t="str">
        <f t="shared" si="910"/>
        <v/>
      </c>
      <c r="UE70" s="402" t="str">
        <f t="shared" si="910"/>
        <v/>
      </c>
      <c r="UF70" s="402" t="str">
        <f t="shared" si="910"/>
        <v/>
      </c>
      <c r="UG70" s="402" t="str">
        <f t="shared" si="910"/>
        <v/>
      </c>
      <c r="UH70" s="402" t="str">
        <f t="shared" si="910"/>
        <v/>
      </c>
      <c r="UI70" s="402" t="str">
        <f t="shared" si="910"/>
        <v/>
      </c>
      <c r="UJ70" s="402" t="str">
        <f t="shared" si="910"/>
        <v/>
      </c>
      <c r="UK70" s="402" t="str">
        <f t="shared" si="910"/>
        <v/>
      </c>
      <c r="UL70" s="402" t="str">
        <f t="shared" si="910"/>
        <v/>
      </c>
      <c r="UM70" s="402" t="str">
        <f t="shared" si="910"/>
        <v/>
      </c>
      <c r="UN70" s="402" t="str">
        <f t="shared" si="910"/>
        <v/>
      </c>
      <c r="UO70" s="402" t="str">
        <f t="shared" si="910"/>
        <v/>
      </c>
      <c r="UP70" s="402" t="str">
        <f t="shared" si="910"/>
        <v/>
      </c>
      <c r="UQ70" s="402" t="str">
        <f t="shared" si="910"/>
        <v>red</v>
      </c>
      <c r="UR70" s="402" t="str">
        <f t="shared" si="910"/>
        <v>red</v>
      </c>
      <c r="US70" s="402" t="str">
        <f t="shared" si="910"/>
        <v>red</v>
      </c>
      <c r="UT70" s="402" t="e">
        <f t="shared" si="910"/>
        <v>#N/A</v>
      </c>
      <c r="UU70" s="402" t="e">
        <f t="shared" si="910"/>
        <v>#N/A</v>
      </c>
      <c r="UV70" s="402" t="e">
        <f t="shared" si="910"/>
        <v>#N/A</v>
      </c>
      <c r="UW70" s="402" t="str">
        <f t="shared" si="910"/>
        <v/>
      </c>
      <c r="UX70" s="402" t="str">
        <f t="shared" si="910"/>
        <v/>
      </c>
      <c r="UY70" s="402" t="str">
        <f t="shared" si="910"/>
        <v/>
      </c>
      <c r="UZ70" s="402" t="str">
        <f t="shared" si="910"/>
        <v/>
      </c>
      <c r="VA70" s="402" t="str">
        <f t="shared" si="910"/>
        <v/>
      </c>
      <c r="VB70" s="402" t="str">
        <f t="shared" si="910"/>
        <v/>
      </c>
      <c r="VC70" s="402" t="str">
        <f t="shared" si="910"/>
        <v/>
      </c>
      <c r="VD70" s="402" t="str">
        <f t="shared" si="910"/>
        <v/>
      </c>
      <c r="VE70" s="402" t="str">
        <f t="shared" si="910"/>
        <v/>
      </c>
      <c r="VF70" s="402" t="str">
        <f t="shared" ref="VF70:XL70" si="911">IF(OR(VF35&gt;0,VF35&lt;0)=TRUE,"red",IF(ISNA(VF35)=TRUE,"yellow",""))</f>
        <v/>
      </c>
      <c r="VG70" s="402" t="str">
        <f t="shared" si="911"/>
        <v/>
      </c>
      <c r="VH70" s="402" t="str">
        <f t="shared" si="911"/>
        <v/>
      </c>
      <c r="VI70" s="402" t="str">
        <f t="shared" si="911"/>
        <v/>
      </c>
      <c r="VJ70" s="402" t="str">
        <f t="shared" si="911"/>
        <v/>
      </c>
      <c r="VK70" s="402" t="str">
        <f t="shared" si="911"/>
        <v/>
      </c>
      <c r="VL70" s="402" t="str">
        <f t="shared" si="911"/>
        <v/>
      </c>
      <c r="VM70" s="402" t="str">
        <f t="shared" si="911"/>
        <v/>
      </c>
      <c r="VN70" s="402" t="str">
        <f t="shared" si="911"/>
        <v/>
      </c>
      <c r="VO70" s="402" t="str">
        <f t="shared" si="911"/>
        <v>red</v>
      </c>
      <c r="VP70" s="402" t="str">
        <f t="shared" si="911"/>
        <v>red</v>
      </c>
      <c r="VQ70" s="402" t="str">
        <f t="shared" si="911"/>
        <v>red</v>
      </c>
      <c r="VR70" s="402" t="e">
        <f t="shared" si="911"/>
        <v>#N/A</v>
      </c>
      <c r="VS70" s="402" t="e">
        <f t="shared" si="911"/>
        <v>#N/A</v>
      </c>
      <c r="VT70" s="402" t="e">
        <f t="shared" si="911"/>
        <v>#N/A</v>
      </c>
      <c r="VU70" s="402" t="str">
        <f t="shared" si="911"/>
        <v/>
      </c>
      <c r="VV70" s="402" t="str">
        <f t="shared" si="911"/>
        <v/>
      </c>
      <c r="VW70" s="402" t="str">
        <f t="shared" si="911"/>
        <v/>
      </c>
      <c r="VX70" s="402" t="str">
        <f t="shared" si="911"/>
        <v/>
      </c>
      <c r="VY70" s="402" t="str">
        <f t="shared" si="911"/>
        <v/>
      </c>
      <c r="VZ70" s="402" t="str">
        <f t="shared" si="911"/>
        <v/>
      </c>
      <c r="WA70" s="402" t="str">
        <f t="shared" si="911"/>
        <v/>
      </c>
      <c r="WB70" s="402" t="str">
        <f t="shared" si="911"/>
        <v/>
      </c>
      <c r="WC70" s="402" t="str">
        <f t="shared" si="911"/>
        <v/>
      </c>
      <c r="WD70" s="402" t="str">
        <f t="shared" si="911"/>
        <v/>
      </c>
      <c r="WE70" s="402" t="str">
        <f t="shared" si="911"/>
        <v/>
      </c>
      <c r="WF70" s="402" t="str">
        <f t="shared" si="911"/>
        <v/>
      </c>
      <c r="WG70" s="402" t="str">
        <f t="shared" si="911"/>
        <v/>
      </c>
      <c r="WH70" s="402" t="str">
        <f t="shared" si="911"/>
        <v/>
      </c>
      <c r="WI70" s="402" t="str">
        <f t="shared" si="911"/>
        <v/>
      </c>
      <c r="WJ70" s="402" t="str">
        <f t="shared" si="911"/>
        <v/>
      </c>
      <c r="WK70" s="402" t="str">
        <f t="shared" si="911"/>
        <v/>
      </c>
      <c r="WL70" s="402" t="str">
        <f t="shared" si="911"/>
        <v/>
      </c>
      <c r="WM70" s="402" t="str">
        <f t="shared" si="911"/>
        <v>red</v>
      </c>
      <c r="WN70" s="402" t="str">
        <f t="shared" si="911"/>
        <v>red</v>
      </c>
      <c r="WO70" s="402" t="str">
        <f t="shared" si="911"/>
        <v/>
      </c>
      <c r="WP70" s="402" t="e">
        <f t="shared" si="911"/>
        <v>#N/A</v>
      </c>
      <c r="WQ70" s="402" t="e">
        <f t="shared" si="911"/>
        <v>#N/A</v>
      </c>
      <c r="WR70" s="402" t="e">
        <f t="shared" si="911"/>
        <v>#N/A</v>
      </c>
      <c r="WS70" s="402" t="str">
        <f t="shared" si="911"/>
        <v/>
      </c>
      <c r="WT70" s="402" t="str">
        <f t="shared" si="911"/>
        <v/>
      </c>
      <c r="WU70" s="402" t="str">
        <f t="shared" si="911"/>
        <v/>
      </c>
      <c r="WV70" s="402" t="str">
        <f t="shared" si="911"/>
        <v/>
      </c>
      <c r="WW70" s="402" t="e">
        <f t="shared" si="911"/>
        <v>#N/A</v>
      </c>
      <c r="WX70" s="402" t="str">
        <f t="shared" si="911"/>
        <v/>
      </c>
      <c r="WY70" s="402" t="str">
        <f t="shared" si="911"/>
        <v/>
      </c>
      <c r="WZ70" s="402" t="str">
        <f t="shared" si="911"/>
        <v/>
      </c>
      <c r="XA70" s="402" t="str">
        <f t="shared" si="911"/>
        <v/>
      </c>
      <c r="XB70" s="402" t="e">
        <f t="shared" si="911"/>
        <v>#N/A</v>
      </c>
      <c r="XC70" s="402" t="str">
        <f t="shared" si="911"/>
        <v/>
      </c>
      <c r="XD70" s="402" t="str">
        <f t="shared" si="911"/>
        <v/>
      </c>
      <c r="XE70" s="402" t="str">
        <f t="shared" si="911"/>
        <v/>
      </c>
      <c r="XF70" s="402" t="str">
        <f t="shared" si="911"/>
        <v/>
      </c>
      <c r="XG70" s="402" t="e">
        <f t="shared" si="911"/>
        <v>#N/A</v>
      </c>
      <c r="XH70" s="402" t="str">
        <f t="shared" si="911"/>
        <v/>
      </c>
      <c r="XI70" s="402" t="str">
        <f t="shared" si="911"/>
        <v/>
      </c>
      <c r="XJ70" s="402" t="str">
        <f t="shared" si="911"/>
        <v/>
      </c>
      <c r="XK70" s="402" t="str">
        <f t="shared" si="911"/>
        <v/>
      </c>
      <c r="XL70" s="402" t="e">
        <f t="shared" si="911"/>
        <v>#N/A</v>
      </c>
      <c r="XM70" s="402" t="str">
        <f t="shared" ref="XM70:YY70" si="912">IF(OR(XM35&gt;0,XM35&lt;0)=TRUE,"red",IF(ISNA(XM35)=TRUE,"yellow",""))</f>
        <v/>
      </c>
      <c r="XN70" s="402" t="str">
        <f t="shared" si="912"/>
        <v/>
      </c>
      <c r="XO70" s="402" t="str">
        <f t="shared" si="912"/>
        <v/>
      </c>
      <c r="XP70" s="402" t="str">
        <f t="shared" si="912"/>
        <v/>
      </c>
      <c r="XQ70" s="402" t="str">
        <f t="shared" si="912"/>
        <v/>
      </c>
      <c r="XR70" s="402" t="str">
        <f t="shared" si="912"/>
        <v/>
      </c>
      <c r="XS70" s="402" t="str">
        <f t="shared" si="912"/>
        <v/>
      </c>
      <c r="XT70" s="402" t="str">
        <f t="shared" si="912"/>
        <v/>
      </c>
      <c r="XU70" s="402" t="str">
        <f t="shared" si="912"/>
        <v/>
      </c>
      <c r="XV70" s="402" t="str">
        <f t="shared" si="912"/>
        <v/>
      </c>
      <c r="XW70" s="402" t="str">
        <f t="shared" si="912"/>
        <v/>
      </c>
      <c r="XX70" s="402" t="str">
        <f t="shared" si="912"/>
        <v/>
      </c>
      <c r="XY70" s="402" t="str">
        <f t="shared" si="912"/>
        <v/>
      </c>
      <c r="XZ70" s="402" t="str">
        <f t="shared" si="912"/>
        <v/>
      </c>
      <c r="YA70" s="402" t="str">
        <f t="shared" si="912"/>
        <v/>
      </c>
      <c r="YB70" s="402" t="e">
        <f t="shared" si="912"/>
        <v>#N/A</v>
      </c>
      <c r="YC70" s="402" t="e">
        <f t="shared" si="912"/>
        <v>#N/A</v>
      </c>
      <c r="YD70" s="402" t="e">
        <f t="shared" si="912"/>
        <v>#N/A</v>
      </c>
      <c r="YE70" s="402" t="str">
        <f t="shared" si="912"/>
        <v/>
      </c>
      <c r="YF70" s="402" t="str">
        <f t="shared" si="912"/>
        <v/>
      </c>
      <c r="YG70" s="402" t="str">
        <f t="shared" si="912"/>
        <v/>
      </c>
      <c r="YH70" s="402" t="str">
        <f t="shared" si="912"/>
        <v/>
      </c>
      <c r="YI70" s="402" t="str">
        <f t="shared" si="912"/>
        <v/>
      </c>
      <c r="YJ70" s="402" t="str">
        <f t="shared" si="912"/>
        <v/>
      </c>
      <c r="YK70" s="402" t="str">
        <f t="shared" si="912"/>
        <v/>
      </c>
      <c r="YL70" s="402" t="str">
        <f t="shared" si="912"/>
        <v/>
      </c>
      <c r="YM70" s="402" t="str">
        <f t="shared" si="912"/>
        <v/>
      </c>
      <c r="YN70" s="402" t="str">
        <f t="shared" si="912"/>
        <v/>
      </c>
      <c r="YO70" s="402" t="str">
        <f t="shared" si="912"/>
        <v/>
      </c>
      <c r="YP70" s="402" t="str">
        <f t="shared" si="912"/>
        <v/>
      </c>
      <c r="YQ70" s="402" t="str">
        <f t="shared" si="912"/>
        <v/>
      </c>
      <c r="YR70" s="402" t="str">
        <f t="shared" si="912"/>
        <v/>
      </c>
      <c r="YS70" s="402" t="str">
        <f t="shared" si="912"/>
        <v/>
      </c>
      <c r="YT70" s="402" t="e">
        <f t="shared" si="912"/>
        <v>#N/A</v>
      </c>
      <c r="YU70" s="402" t="e">
        <f t="shared" si="912"/>
        <v>#N/A</v>
      </c>
      <c r="YV70" s="402" t="e">
        <f t="shared" si="912"/>
        <v>#N/A</v>
      </c>
      <c r="YW70" s="402" t="str">
        <f t="shared" si="912"/>
        <v/>
      </c>
      <c r="YX70" s="402" t="str">
        <f t="shared" si="912"/>
        <v/>
      </c>
      <c r="YY70" s="402" t="str">
        <f t="shared" si="912"/>
        <v/>
      </c>
      <c r="YZ70" s="402" t="str">
        <f t="shared" ref="YZ70:AAZ70" si="913">IF(OR(YZ35&gt;0,YZ35&lt;0)=TRUE,"red",IF(ISNA(YZ35)=TRUE,"yellow",""))</f>
        <v/>
      </c>
      <c r="ZA70" s="402" t="str">
        <f t="shared" si="913"/>
        <v/>
      </c>
      <c r="ZB70" s="402" t="str">
        <f t="shared" si="913"/>
        <v/>
      </c>
      <c r="ZC70" s="402" t="str">
        <f t="shared" si="913"/>
        <v/>
      </c>
      <c r="ZD70" s="402" t="str">
        <f t="shared" si="913"/>
        <v/>
      </c>
      <c r="ZE70" s="402" t="str">
        <f t="shared" si="913"/>
        <v/>
      </c>
      <c r="ZF70" s="402" t="str">
        <f t="shared" si="913"/>
        <v/>
      </c>
      <c r="ZG70" s="402" t="str">
        <f t="shared" si="913"/>
        <v/>
      </c>
      <c r="ZH70" s="402" t="str">
        <f t="shared" si="913"/>
        <v/>
      </c>
      <c r="ZI70" s="402" t="str">
        <f t="shared" si="913"/>
        <v/>
      </c>
      <c r="ZJ70" s="402" t="str">
        <f t="shared" si="913"/>
        <v/>
      </c>
      <c r="ZK70" s="402" t="str">
        <f t="shared" si="913"/>
        <v/>
      </c>
      <c r="ZL70" s="402" t="str">
        <f t="shared" si="913"/>
        <v/>
      </c>
      <c r="ZM70" s="402" t="str">
        <f t="shared" si="913"/>
        <v/>
      </c>
      <c r="ZN70" s="402" t="str">
        <f t="shared" si="913"/>
        <v/>
      </c>
      <c r="ZO70" s="402" t="str">
        <f t="shared" si="913"/>
        <v>red</v>
      </c>
      <c r="ZP70" s="402" t="str">
        <f t="shared" si="913"/>
        <v>red</v>
      </c>
      <c r="ZQ70" s="402" t="str">
        <f t="shared" si="913"/>
        <v/>
      </c>
      <c r="ZR70" s="402" t="e">
        <f t="shared" si="913"/>
        <v>#N/A</v>
      </c>
      <c r="ZS70" s="402" t="e">
        <f t="shared" si="913"/>
        <v>#N/A</v>
      </c>
      <c r="ZT70" s="402" t="e">
        <f t="shared" si="913"/>
        <v>#N/A</v>
      </c>
      <c r="ZU70" s="402" t="str">
        <f t="shared" si="913"/>
        <v/>
      </c>
      <c r="ZV70" s="402" t="str">
        <f t="shared" si="913"/>
        <v/>
      </c>
      <c r="ZW70" s="402" t="str">
        <f t="shared" si="913"/>
        <v/>
      </c>
      <c r="ZX70" s="402" t="str">
        <f t="shared" si="913"/>
        <v/>
      </c>
      <c r="ZY70" s="402" t="str">
        <f t="shared" si="913"/>
        <v/>
      </c>
      <c r="ZZ70" s="402" t="str">
        <f t="shared" si="913"/>
        <v/>
      </c>
      <c r="AAA70" s="402" t="str">
        <f t="shared" si="913"/>
        <v/>
      </c>
      <c r="AAB70" s="402" t="e">
        <f t="shared" si="913"/>
        <v>#N/A</v>
      </c>
      <c r="AAC70" s="402" t="str">
        <f t="shared" si="913"/>
        <v>red</v>
      </c>
      <c r="AAD70" s="402" t="str">
        <f t="shared" si="913"/>
        <v>red</v>
      </c>
      <c r="AAE70" s="402" t="str">
        <f t="shared" si="913"/>
        <v/>
      </c>
      <c r="AAF70" s="402" t="str">
        <f t="shared" si="913"/>
        <v>red</v>
      </c>
      <c r="AAG70" s="402" t="str">
        <f t="shared" si="913"/>
        <v>red</v>
      </c>
      <c r="AAH70" s="402" t="str">
        <f t="shared" si="913"/>
        <v/>
      </c>
      <c r="AAI70" s="402" t="str">
        <f t="shared" si="913"/>
        <v>red</v>
      </c>
      <c r="AAJ70" s="402" t="str">
        <f t="shared" si="913"/>
        <v>red</v>
      </c>
      <c r="AAK70" s="402" t="str">
        <f t="shared" si="913"/>
        <v/>
      </c>
      <c r="AAL70" s="402" t="str">
        <f t="shared" si="913"/>
        <v>red</v>
      </c>
      <c r="AAM70" s="402" t="str">
        <f t="shared" si="913"/>
        <v>red</v>
      </c>
      <c r="AAN70" s="402" t="str">
        <f t="shared" si="913"/>
        <v/>
      </c>
      <c r="AAO70" s="402" t="str">
        <f t="shared" si="913"/>
        <v>red</v>
      </c>
      <c r="AAP70" s="402" t="str">
        <f t="shared" si="913"/>
        <v>red</v>
      </c>
      <c r="AAQ70" s="402" t="str">
        <f t="shared" si="913"/>
        <v/>
      </c>
      <c r="AAR70" s="402" t="str">
        <f t="shared" si="913"/>
        <v>red</v>
      </c>
      <c r="AAS70" s="402" t="str">
        <f t="shared" si="913"/>
        <v>red</v>
      </c>
      <c r="AAT70" s="402" t="str">
        <f t="shared" si="913"/>
        <v/>
      </c>
      <c r="AAU70" s="402" t="str">
        <f t="shared" si="913"/>
        <v>red</v>
      </c>
      <c r="AAV70" s="402" t="str">
        <f t="shared" si="913"/>
        <v>red</v>
      </c>
      <c r="AAW70" s="402" t="str">
        <f t="shared" si="913"/>
        <v/>
      </c>
      <c r="AAX70" s="402" t="e">
        <f t="shared" si="913"/>
        <v>#N/A</v>
      </c>
      <c r="AAY70" s="402" t="e">
        <f t="shared" si="913"/>
        <v>#N/A</v>
      </c>
      <c r="AAZ70" s="402" t="e">
        <f t="shared" si="913"/>
        <v>#N/A</v>
      </c>
      <c r="ABA70" s="402" t="str">
        <f t="shared" ref="ABA70:ACF70" si="914">IF(OR(ABA35&gt;1,ABA35&lt;-1)=TRUE,"red",IF(ISNA(ABA35)=TRUE,"yellow",""))</f>
        <v/>
      </c>
      <c r="ABB70" s="402" t="str">
        <f t="shared" si="914"/>
        <v/>
      </c>
      <c r="ABC70" s="402" t="str">
        <f t="shared" si="914"/>
        <v/>
      </c>
      <c r="ABD70" s="402" t="str">
        <f t="shared" si="914"/>
        <v/>
      </c>
      <c r="ABE70" s="402" t="str">
        <f t="shared" si="914"/>
        <v/>
      </c>
      <c r="ABF70" s="402" t="str">
        <f t="shared" si="914"/>
        <v/>
      </c>
      <c r="ABG70" s="402" t="str">
        <f t="shared" si="914"/>
        <v/>
      </c>
      <c r="ABH70" s="402" t="e">
        <f t="shared" si="914"/>
        <v>#N/A</v>
      </c>
      <c r="ABI70" s="402" t="str">
        <f t="shared" si="914"/>
        <v/>
      </c>
      <c r="ABJ70" s="402" t="str">
        <f t="shared" si="914"/>
        <v/>
      </c>
      <c r="ABK70" s="402" t="str">
        <f t="shared" si="914"/>
        <v/>
      </c>
      <c r="ABL70" s="402" t="str">
        <f t="shared" si="914"/>
        <v/>
      </c>
      <c r="ABM70" s="402" t="str">
        <f t="shared" si="914"/>
        <v/>
      </c>
      <c r="ABN70" s="402" t="str">
        <f t="shared" si="914"/>
        <v/>
      </c>
      <c r="ABO70" s="402" t="str">
        <f t="shared" si="914"/>
        <v/>
      </c>
      <c r="ABP70" s="402" t="e">
        <f t="shared" si="914"/>
        <v>#N/A</v>
      </c>
      <c r="ABQ70" s="402" t="str">
        <f t="shared" si="914"/>
        <v/>
      </c>
      <c r="ABR70" s="402" t="str">
        <f t="shared" si="914"/>
        <v/>
      </c>
      <c r="ABS70" s="402" t="str">
        <f t="shared" si="914"/>
        <v/>
      </c>
      <c r="ABT70" s="402" t="str">
        <f t="shared" si="914"/>
        <v/>
      </c>
      <c r="ABU70" s="402" t="str">
        <f t="shared" si="914"/>
        <v/>
      </c>
      <c r="ABV70" s="402" t="str">
        <f t="shared" si="914"/>
        <v/>
      </c>
      <c r="ABW70" s="402" t="str">
        <f t="shared" si="914"/>
        <v/>
      </c>
      <c r="ABX70" s="402" t="e">
        <f t="shared" si="914"/>
        <v>#N/A</v>
      </c>
      <c r="ABY70" s="402" t="str">
        <f t="shared" si="914"/>
        <v/>
      </c>
      <c r="ABZ70" s="402" t="str">
        <f t="shared" si="914"/>
        <v/>
      </c>
      <c r="ACA70" s="402" t="str">
        <f t="shared" si="914"/>
        <v/>
      </c>
      <c r="ACB70" s="402" t="str">
        <f t="shared" si="914"/>
        <v/>
      </c>
      <c r="ACC70" s="402" t="str">
        <f t="shared" si="914"/>
        <v/>
      </c>
      <c r="ACD70" s="402" t="str">
        <f t="shared" si="914"/>
        <v/>
      </c>
      <c r="ACE70" s="402" t="str">
        <f t="shared" si="914"/>
        <v/>
      </c>
      <c r="ACF70" s="402" t="e">
        <f t="shared" si="914"/>
        <v>#N/A</v>
      </c>
      <c r="ACG70" s="402" t="str">
        <f t="shared" ref="ACG70:ADW70" si="915">IF(OR(ACG35&gt;0,ACG35&lt;0)=TRUE,"red",IF(ISNA(ACG35)=TRUE,"yellow",""))</f>
        <v/>
      </c>
      <c r="ACH70" s="402" t="str">
        <f t="shared" si="915"/>
        <v/>
      </c>
      <c r="ACI70" s="402" t="str">
        <f t="shared" si="915"/>
        <v/>
      </c>
      <c r="ACJ70" s="402" t="str">
        <f t="shared" si="915"/>
        <v/>
      </c>
      <c r="ACK70" s="402" t="str">
        <f t="shared" si="915"/>
        <v/>
      </c>
      <c r="ACL70" s="402" t="str">
        <f t="shared" si="915"/>
        <v/>
      </c>
      <c r="ACM70" s="402" t="str">
        <f t="shared" si="915"/>
        <v/>
      </c>
      <c r="ACN70" s="402" t="str">
        <f t="shared" si="915"/>
        <v/>
      </c>
      <c r="ACO70" s="402" t="str">
        <f t="shared" si="915"/>
        <v/>
      </c>
      <c r="ACP70" s="402" t="str">
        <f t="shared" si="915"/>
        <v/>
      </c>
      <c r="ACQ70" s="402" t="str">
        <f t="shared" si="915"/>
        <v/>
      </c>
      <c r="ACR70" s="402" t="str">
        <f t="shared" si="915"/>
        <v/>
      </c>
      <c r="ACS70" s="402" t="str">
        <f t="shared" si="915"/>
        <v/>
      </c>
      <c r="ACT70" s="402" t="str">
        <f t="shared" si="915"/>
        <v/>
      </c>
      <c r="ACU70" s="402" t="str">
        <f t="shared" si="915"/>
        <v/>
      </c>
      <c r="ACV70" s="402" t="str">
        <f t="shared" si="915"/>
        <v/>
      </c>
      <c r="ACW70" s="402" t="str">
        <f t="shared" si="915"/>
        <v/>
      </c>
      <c r="ACX70" s="402" t="str">
        <f t="shared" si="915"/>
        <v/>
      </c>
      <c r="ACY70" s="402" t="str">
        <f t="shared" si="915"/>
        <v/>
      </c>
      <c r="ACZ70" s="402" t="str">
        <f t="shared" si="915"/>
        <v/>
      </c>
      <c r="ADA70" s="402" t="str">
        <f t="shared" si="915"/>
        <v/>
      </c>
      <c r="ADB70" s="402" t="e">
        <f t="shared" si="915"/>
        <v>#N/A</v>
      </c>
      <c r="ADC70" s="402" t="e">
        <f t="shared" si="915"/>
        <v>#N/A</v>
      </c>
      <c r="ADD70" s="402" t="e">
        <f t="shared" si="915"/>
        <v>#N/A</v>
      </c>
      <c r="ADE70" s="402" t="str">
        <f t="shared" si="915"/>
        <v/>
      </c>
      <c r="ADF70" s="402" t="str">
        <f t="shared" si="915"/>
        <v/>
      </c>
      <c r="ADG70" s="402" t="str">
        <f t="shared" si="915"/>
        <v/>
      </c>
      <c r="ADH70" s="402" t="str">
        <f t="shared" si="915"/>
        <v/>
      </c>
      <c r="ADI70" s="402" t="str">
        <f t="shared" si="915"/>
        <v/>
      </c>
      <c r="ADJ70" s="402" t="str">
        <f t="shared" si="915"/>
        <v/>
      </c>
      <c r="ADK70" s="402" t="str">
        <f t="shared" si="915"/>
        <v/>
      </c>
      <c r="ADL70" s="402" t="str">
        <f t="shared" si="915"/>
        <v/>
      </c>
      <c r="ADM70" s="402" t="str">
        <f t="shared" si="915"/>
        <v/>
      </c>
      <c r="ADN70" s="402" t="str">
        <f t="shared" si="915"/>
        <v/>
      </c>
      <c r="ADO70" s="402" t="str">
        <f t="shared" si="915"/>
        <v/>
      </c>
      <c r="ADP70" s="402" t="str">
        <f t="shared" si="915"/>
        <v/>
      </c>
      <c r="ADQ70" s="402" t="str">
        <f t="shared" si="915"/>
        <v/>
      </c>
      <c r="ADR70" s="402" t="str">
        <f t="shared" si="915"/>
        <v/>
      </c>
      <c r="ADS70" s="402" t="str">
        <f t="shared" si="915"/>
        <v/>
      </c>
      <c r="ADT70" s="402" t="e">
        <f t="shared" si="915"/>
        <v>#N/A</v>
      </c>
      <c r="ADU70" s="402" t="e">
        <f t="shared" si="915"/>
        <v>#N/A</v>
      </c>
      <c r="ADV70" s="402" t="e">
        <f t="shared" si="915"/>
        <v>#N/A</v>
      </c>
      <c r="ADW70" s="402" t="str">
        <f t="shared" si="915"/>
        <v/>
      </c>
      <c r="ADX70" s="402" t="str">
        <f t="shared" ref="ADX70:AGA70" si="916">IF(OR(ADX35&gt;0,ADX35&lt;0)=TRUE,"red",IF(ISNA(ADX35)=TRUE,"yellow",""))</f>
        <v/>
      </c>
      <c r="ADY70" s="402" t="str">
        <f t="shared" si="916"/>
        <v/>
      </c>
      <c r="ADZ70" s="402" t="str">
        <f t="shared" si="916"/>
        <v/>
      </c>
      <c r="AEA70" s="402" t="str">
        <f t="shared" si="916"/>
        <v/>
      </c>
      <c r="AEB70" s="402" t="str">
        <f t="shared" si="916"/>
        <v/>
      </c>
      <c r="AEC70" s="402" t="str">
        <f t="shared" si="916"/>
        <v/>
      </c>
      <c r="AED70" s="402" t="str">
        <f t="shared" si="916"/>
        <v/>
      </c>
      <c r="AEE70" s="402" t="str">
        <f t="shared" si="916"/>
        <v/>
      </c>
      <c r="AEF70" s="402" t="str">
        <f t="shared" si="916"/>
        <v/>
      </c>
      <c r="AEG70" s="402" t="str">
        <f t="shared" si="916"/>
        <v/>
      </c>
      <c r="AEH70" s="402" t="str">
        <f t="shared" si="916"/>
        <v/>
      </c>
      <c r="AEI70" s="402" t="str">
        <f t="shared" si="916"/>
        <v/>
      </c>
      <c r="AEJ70" s="402" t="str">
        <f t="shared" si="916"/>
        <v/>
      </c>
      <c r="AEK70" s="402" t="str">
        <f t="shared" si="916"/>
        <v/>
      </c>
      <c r="AEL70" s="402" t="e">
        <f t="shared" si="916"/>
        <v>#N/A</v>
      </c>
      <c r="AEM70" s="402" t="e">
        <f t="shared" si="916"/>
        <v>#N/A</v>
      </c>
      <c r="AEN70" s="402" t="e">
        <f t="shared" si="916"/>
        <v>#N/A</v>
      </c>
      <c r="AEO70" s="402" t="str">
        <f t="shared" si="916"/>
        <v/>
      </c>
      <c r="AEP70" s="402" t="str">
        <f t="shared" si="916"/>
        <v/>
      </c>
      <c r="AEQ70" s="402" t="str">
        <f t="shared" si="916"/>
        <v/>
      </c>
      <c r="AER70" s="402" t="str">
        <f t="shared" si="916"/>
        <v/>
      </c>
      <c r="AES70" s="402" t="str">
        <f t="shared" si="916"/>
        <v/>
      </c>
      <c r="AET70" s="402" t="str">
        <f t="shared" si="916"/>
        <v/>
      </c>
      <c r="AEU70" s="402" t="str">
        <f t="shared" si="916"/>
        <v/>
      </c>
      <c r="AEV70" s="402" t="e">
        <f t="shared" si="916"/>
        <v>#N/A</v>
      </c>
      <c r="AEW70" s="402" t="str">
        <f t="shared" si="916"/>
        <v/>
      </c>
      <c r="AEX70" s="402" t="str">
        <f t="shared" si="916"/>
        <v/>
      </c>
      <c r="AEY70" s="402" t="str">
        <f t="shared" si="916"/>
        <v/>
      </c>
      <c r="AEZ70" s="402" t="str">
        <f t="shared" si="916"/>
        <v/>
      </c>
      <c r="AFA70" s="402" t="e">
        <f t="shared" si="916"/>
        <v>#N/A</v>
      </c>
      <c r="AFB70" s="402" t="str">
        <f t="shared" si="916"/>
        <v/>
      </c>
      <c r="AFC70" s="402" t="str">
        <f t="shared" si="916"/>
        <v/>
      </c>
      <c r="AFD70" s="402" t="str">
        <f t="shared" si="916"/>
        <v/>
      </c>
      <c r="AFE70" s="402" t="str">
        <f t="shared" si="916"/>
        <v/>
      </c>
      <c r="AFF70" s="402" t="e">
        <f t="shared" si="916"/>
        <v>#N/A</v>
      </c>
      <c r="AFG70" s="402"/>
      <c r="AFH70" s="402" t="e">
        <f t="shared" si="916"/>
        <v>#N/A</v>
      </c>
      <c r="AFI70" s="402" t="e">
        <f t="shared" si="916"/>
        <v>#N/A</v>
      </c>
      <c r="AFJ70" s="402"/>
      <c r="AFK70" s="402" t="e">
        <f t="shared" si="916"/>
        <v>#N/A</v>
      </c>
      <c r="AFL70" s="402" t="e">
        <f t="shared" si="916"/>
        <v>#N/A</v>
      </c>
      <c r="AFM70" s="402"/>
      <c r="AFN70" s="402" t="e">
        <f t="shared" si="916"/>
        <v>#N/A</v>
      </c>
      <c r="AFO70" s="402" t="e">
        <f t="shared" si="916"/>
        <v>#N/A</v>
      </c>
      <c r="AFP70" s="402"/>
      <c r="AFQ70" s="402" t="e">
        <f t="shared" si="916"/>
        <v>#N/A</v>
      </c>
      <c r="AFR70" s="402" t="e">
        <f t="shared" si="916"/>
        <v>#N/A</v>
      </c>
      <c r="AFS70" s="402" t="e">
        <f t="shared" si="916"/>
        <v>#N/A</v>
      </c>
      <c r="AFT70" s="402" t="e">
        <f t="shared" si="916"/>
        <v>#N/A</v>
      </c>
      <c r="AFU70" s="402" t="e">
        <f t="shared" si="916"/>
        <v>#N/A</v>
      </c>
      <c r="AFV70" s="402" t="str">
        <f t="shared" si="916"/>
        <v/>
      </c>
      <c r="AFW70" s="402" t="str">
        <f t="shared" si="916"/>
        <v/>
      </c>
      <c r="AFX70" s="402" t="str">
        <f t="shared" si="916"/>
        <v/>
      </c>
      <c r="AFY70" s="402" t="str">
        <f t="shared" si="916"/>
        <v/>
      </c>
      <c r="AFZ70" s="402" t="e">
        <f t="shared" si="916"/>
        <v>#N/A</v>
      </c>
      <c r="AGA70" s="402" t="e">
        <f t="shared" si="916"/>
        <v>#N/A</v>
      </c>
      <c r="AGB70" s="402" t="str">
        <f t="shared" ref="AGB70:AGI70" si="917">IF(OR(AGB35&gt;1,AGB35&lt;-1)=TRUE,"red",IF(ISNA(AGB35)=TRUE,"yellow",""))</f>
        <v/>
      </c>
      <c r="AGC70" s="402" t="e">
        <f t="shared" si="917"/>
        <v>#N/A</v>
      </c>
      <c r="AGD70" s="402" t="e">
        <f t="shared" si="917"/>
        <v>#N/A</v>
      </c>
      <c r="AGE70" s="402" t="str">
        <f t="shared" si="917"/>
        <v/>
      </c>
      <c r="AGF70" s="402" t="e">
        <f t="shared" si="917"/>
        <v>#N/A</v>
      </c>
      <c r="AGG70" s="402" t="e">
        <f t="shared" si="917"/>
        <v>#N/A</v>
      </c>
      <c r="AGH70" s="402" t="str">
        <f t="shared" si="917"/>
        <v/>
      </c>
      <c r="AGI70" s="402" t="e">
        <f t="shared" si="917"/>
        <v>#N/A</v>
      </c>
      <c r="AGJ70" s="402" t="e">
        <f t="shared" ref="AGJ70:AHV70" si="918">IF(OR(AGJ35&gt;0,AGJ35&lt;0)=TRUE,"red",IF(ISNA(AGJ35)=TRUE,"yellow",""))</f>
        <v>#N/A</v>
      </c>
      <c r="AGK70" s="402" t="e">
        <f t="shared" si="918"/>
        <v>#N/A</v>
      </c>
      <c r="AGL70" s="402" t="e">
        <f t="shared" si="918"/>
        <v>#N/A</v>
      </c>
      <c r="AGM70" s="402" t="e">
        <f t="shared" si="918"/>
        <v>#N/A</v>
      </c>
      <c r="AGN70" s="402" t="str">
        <f t="shared" ref="AGN70:AHE70" si="919">IF(OR(AGN35&gt;1,AGN35&lt;-1)=TRUE,"red",IF(ISNA(AGN35)=TRUE,"yellow",""))</f>
        <v/>
      </c>
      <c r="AGO70" s="402" t="str">
        <f t="shared" si="919"/>
        <v/>
      </c>
      <c r="AGP70" s="402" t="str">
        <f t="shared" si="919"/>
        <v/>
      </c>
      <c r="AGQ70" s="402" t="str">
        <f>IF(OR(AGQ35&gt;0,AGQ35&lt;0)=TRUE,"red",IF(ISNA(AGQ35)=TRUE,"yellow",""))</f>
        <v>red</v>
      </c>
      <c r="AGR70" s="402" t="e">
        <f t="shared" si="919"/>
        <v>#N/A</v>
      </c>
      <c r="AGS70" s="402" t="e">
        <f t="shared" si="919"/>
        <v>#N/A</v>
      </c>
      <c r="AGT70" s="402" t="str">
        <f t="shared" si="919"/>
        <v/>
      </c>
      <c r="AGU70" s="402" t="e">
        <f t="shared" si="919"/>
        <v>#N/A</v>
      </c>
      <c r="AGV70" s="402" t="e">
        <f t="shared" si="919"/>
        <v>#N/A</v>
      </c>
      <c r="AGW70" s="402" t="str">
        <f t="shared" si="919"/>
        <v/>
      </c>
      <c r="AGX70" s="402" t="e">
        <f t="shared" si="919"/>
        <v>#N/A</v>
      </c>
      <c r="AGY70" s="402" t="e">
        <f t="shared" si="919"/>
        <v>#N/A</v>
      </c>
      <c r="AGZ70" s="402" t="str">
        <f t="shared" si="919"/>
        <v/>
      </c>
      <c r="AHA70" s="402" t="e">
        <f t="shared" si="919"/>
        <v>#N/A</v>
      </c>
      <c r="AHB70" s="402" t="e">
        <f t="shared" si="919"/>
        <v>#N/A</v>
      </c>
      <c r="AHC70" s="402" t="e">
        <f t="shared" si="919"/>
        <v>#N/A</v>
      </c>
      <c r="AHD70" s="402" t="e">
        <f t="shared" si="919"/>
        <v>#N/A</v>
      </c>
      <c r="AHE70" s="402" t="e">
        <f t="shared" si="919"/>
        <v>#N/A</v>
      </c>
      <c r="AHF70" s="402" t="str">
        <f t="shared" ref="AHF70:AHI70" si="920">IF(OR(AHF35&gt;1,AHF35&lt;-1)=TRUE,"red",IF(ISNA(AHF35)=TRUE,"yellow",""))</f>
        <v/>
      </c>
      <c r="AHG70" s="402" t="e">
        <f t="shared" si="920"/>
        <v>#N/A</v>
      </c>
      <c r="AHH70" s="402" t="e">
        <f t="shared" si="920"/>
        <v>#N/A</v>
      </c>
      <c r="AHI70" s="402" t="str">
        <f t="shared" si="920"/>
        <v/>
      </c>
      <c r="AHJ70" s="402" t="e">
        <f t="shared" ref="AHJ70:AHT70" si="921">IF(OR(AHJ35&gt;1,AHJ35&lt;-1)=TRUE,"red",IF(ISNA(AHJ35)=TRUE,"yellow",""))</f>
        <v>#N/A</v>
      </c>
      <c r="AHK70" s="402" t="e">
        <f t="shared" si="921"/>
        <v>#N/A</v>
      </c>
      <c r="AHL70" s="402" t="str">
        <f t="shared" si="921"/>
        <v/>
      </c>
      <c r="AHM70" s="402" t="e">
        <f t="shared" si="921"/>
        <v>#N/A</v>
      </c>
      <c r="AHN70" s="402" t="e">
        <f t="shared" si="921"/>
        <v>#N/A</v>
      </c>
      <c r="AHO70" s="402" t="str">
        <f t="shared" si="921"/>
        <v/>
      </c>
      <c r="AHP70" s="402" t="e">
        <f t="shared" si="921"/>
        <v>#N/A</v>
      </c>
      <c r="AHQ70" s="402" t="e">
        <f t="shared" si="921"/>
        <v>#N/A</v>
      </c>
      <c r="AHR70" s="402" t="e">
        <f t="shared" si="921"/>
        <v>#N/A</v>
      </c>
      <c r="AHS70" s="402" t="e">
        <f t="shared" si="921"/>
        <v>#N/A</v>
      </c>
      <c r="AHT70" s="402" t="e">
        <f t="shared" si="921"/>
        <v>#N/A</v>
      </c>
      <c r="AHU70" s="402" t="str">
        <f t="shared" si="918"/>
        <v/>
      </c>
      <c r="AHV70" s="402" t="str">
        <f t="shared" si="918"/>
        <v/>
      </c>
      <c r="AHW70" s="402"/>
      <c r="AHX70" s="402" t="str">
        <f t="shared" ref="AHX70:AKH70" si="922">IF(OR(AHX35&gt;1,AHX35&lt;-1)=TRUE,"red",IF(ISNA(AHX35)=TRUE,"yellow",""))</f>
        <v>red</v>
      </c>
      <c r="AHY70" s="402" t="e">
        <f t="shared" si="922"/>
        <v>#N/A</v>
      </c>
      <c r="AHZ70" s="402" t="e">
        <f t="shared" si="922"/>
        <v>#N/A</v>
      </c>
      <c r="AIA70" s="402" t="str">
        <f>IF(OR(AIA35&gt;0,AIA35&lt;0)=TRUE,"red",IF(ISNA(AIA35)=TRUE,"yellow",""))</f>
        <v>red</v>
      </c>
      <c r="AIB70" s="402" t="e">
        <f t="shared" si="922"/>
        <v>#N/A</v>
      </c>
      <c r="AIC70" s="402" t="e">
        <f t="shared" si="922"/>
        <v>#N/A</v>
      </c>
      <c r="AID70" s="402" t="str">
        <f t="shared" si="922"/>
        <v/>
      </c>
      <c r="AIE70" s="402" t="e">
        <f t="shared" si="922"/>
        <v>#N/A</v>
      </c>
      <c r="AIF70" s="402" t="e">
        <f t="shared" si="922"/>
        <v>#N/A</v>
      </c>
      <c r="AIG70" s="402" t="str">
        <f t="shared" si="922"/>
        <v/>
      </c>
      <c r="AIH70" s="402" t="e">
        <f t="shared" si="922"/>
        <v>#N/A</v>
      </c>
      <c r="AII70" s="402" t="e">
        <f t="shared" si="922"/>
        <v>#N/A</v>
      </c>
      <c r="AIJ70" s="402" t="e">
        <f t="shared" si="922"/>
        <v>#N/A</v>
      </c>
      <c r="AIK70" s="402" t="e">
        <f t="shared" si="922"/>
        <v>#N/A</v>
      </c>
      <c r="AIL70" s="402" t="e">
        <f t="shared" si="922"/>
        <v>#N/A</v>
      </c>
      <c r="AIM70" s="402" t="str">
        <f t="shared" si="922"/>
        <v/>
      </c>
      <c r="AIN70" s="402" t="e">
        <f t="shared" si="922"/>
        <v>#N/A</v>
      </c>
      <c r="AIO70" s="402" t="e">
        <f t="shared" si="922"/>
        <v>#N/A</v>
      </c>
      <c r="AIP70" s="402" t="str">
        <f t="shared" si="922"/>
        <v/>
      </c>
      <c r="AIQ70" s="402" t="e">
        <f t="shared" si="922"/>
        <v>#N/A</v>
      </c>
      <c r="AIR70" s="402" t="e">
        <f t="shared" si="922"/>
        <v>#N/A</v>
      </c>
      <c r="AIS70" s="402" t="str">
        <f t="shared" si="922"/>
        <v/>
      </c>
      <c r="AIT70" s="402" t="e">
        <f t="shared" si="922"/>
        <v>#N/A</v>
      </c>
      <c r="AIU70" s="402" t="e">
        <f t="shared" si="922"/>
        <v>#N/A</v>
      </c>
      <c r="AIV70" s="402" t="str">
        <f t="shared" si="922"/>
        <v/>
      </c>
      <c r="AIW70" s="402" t="e">
        <f t="shared" si="922"/>
        <v>#N/A</v>
      </c>
      <c r="AIX70" s="402" t="e">
        <f t="shared" si="922"/>
        <v>#N/A</v>
      </c>
      <c r="AIY70" s="402" t="str">
        <f t="shared" si="922"/>
        <v/>
      </c>
      <c r="AIZ70" s="402" t="e">
        <f t="shared" si="922"/>
        <v>#N/A</v>
      </c>
      <c r="AJA70" s="402" t="e">
        <f t="shared" si="922"/>
        <v>#N/A</v>
      </c>
      <c r="AJB70" s="402" t="str">
        <f t="shared" si="922"/>
        <v/>
      </c>
      <c r="AJC70" s="402" t="e">
        <f t="shared" si="922"/>
        <v>#N/A</v>
      </c>
      <c r="AJD70" s="402" t="e">
        <f t="shared" si="922"/>
        <v>#N/A</v>
      </c>
      <c r="AJE70" s="402" t="str">
        <f t="shared" si="922"/>
        <v/>
      </c>
      <c r="AJF70" s="402" t="e">
        <f t="shared" si="922"/>
        <v>#N/A</v>
      </c>
      <c r="AJG70" s="402" t="e">
        <f t="shared" si="922"/>
        <v>#N/A</v>
      </c>
      <c r="AJH70" s="402" t="e">
        <f t="shared" si="922"/>
        <v>#N/A</v>
      </c>
      <c r="AJI70" s="402" t="e">
        <f t="shared" si="922"/>
        <v>#N/A</v>
      </c>
      <c r="AJJ70" s="402" t="e">
        <f t="shared" si="922"/>
        <v>#N/A</v>
      </c>
      <c r="AJK70" s="402" t="str">
        <f t="shared" si="922"/>
        <v/>
      </c>
      <c r="AJL70" s="402" t="e">
        <f t="shared" si="922"/>
        <v>#N/A</v>
      </c>
      <c r="AJM70" s="402" t="e">
        <f t="shared" si="922"/>
        <v>#N/A</v>
      </c>
      <c r="AJN70" s="402" t="str">
        <f t="shared" si="922"/>
        <v/>
      </c>
      <c r="AJO70" s="402" t="e">
        <f t="shared" si="922"/>
        <v>#N/A</v>
      </c>
      <c r="AJP70" s="402" t="e">
        <f t="shared" si="922"/>
        <v>#N/A</v>
      </c>
      <c r="AJQ70" s="402" t="str">
        <f t="shared" si="922"/>
        <v/>
      </c>
      <c r="AJR70" s="402" t="e">
        <f t="shared" si="922"/>
        <v>#N/A</v>
      </c>
      <c r="AJS70" s="402" t="e">
        <f t="shared" si="922"/>
        <v>#N/A</v>
      </c>
      <c r="AJT70" s="402" t="str">
        <f t="shared" si="922"/>
        <v/>
      </c>
      <c r="AJU70" s="402" t="e">
        <f t="shared" si="922"/>
        <v>#N/A</v>
      </c>
      <c r="AJV70" s="402" t="e">
        <f t="shared" si="922"/>
        <v>#N/A</v>
      </c>
      <c r="AJW70" s="402" t="str">
        <f t="shared" si="922"/>
        <v/>
      </c>
      <c r="AJX70" s="402" t="e">
        <f t="shared" si="922"/>
        <v>#N/A</v>
      </c>
      <c r="AJY70" s="402" t="e">
        <f t="shared" si="922"/>
        <v>#N/A</v>
      </c>
      <c r="AJZ70" s="402" t="str">
        <f t="shared" si="922"/>
        <v/>
      </c>
      <c r="AKA70" s="402" t="e">
        <f t="shared" si="922"/>
        <v>#N/A</v>
      </c>
      <c r="AKB70" s="402" t="e">
        <f t="shared" si="922"/>
        <v>#N/A</v>
      </c>
      <c r="AKC70" s="402" t="str">
        <f t="shared" si="922"/>
        <v/>
      </c>
      <c r="AKD70" s="402" t="e">
        <f t="shared" si="922"/>
        <v>#N/A</v>
      </c>
      <c r="AKE70" s="402" t="e">
        <f t="shared" si="922"/>
        <v>#N/A</v>
      </c>
      <c r="AKF70" s="402" t="e">
        <f t="shared" si="922"/>
        <v>#N/A</v>
      </c>
      <c r="AKG70" s="402" t="e">
        <f t="shared" si="922"/>
        <v>#N/A</v>
      </c>
      <c r="AKH70" s="402" t="e">
        <f t="shared" si="922"/>
        <v>#N/A</v>
      </c>
      <c r="AKI70" s="402" t="str">
        <f t="shared" ref="AKI70:AKZ70" si="923">IF(OR(AKI35&gt;0,AKI35&lt;0)=TRUE,"red",IF(ISNA(AKI35)=TRUE,"yellow",""))</f>
        <v/>
      </c>
      <c r="AKJ70" s="402" t="str">
        <f t="shared" si="923"/>
        <v/>
      </c>
      <c r="AKK70" s="402" t="str">
        <f t="shared" si="923"/>
        <v/>
      </c>
      <c r="AKL70" s="402" t="str">
        <f t="shared" si="923"/>
        <v/>
      </c>
      <c r="AKM70" s="402" t="str">
        <f t="shared" si="923"/>
        <v/>
      </c>
      <c r="AKN70" s="402" t="str">
        <f t="shared" si="923"/>
        <v/>
      </c>
      <c r="AKO70" s="402" t="str">
        <f t="shared" si="923"/>
        <v/>
      </c>
      <c r="AKP70" s="402" t="str">
        <f t="shared" si="923"/>
        <v/>
      </c>
      <c r="AKQ70" s="402" t="str">
        <f t="shared" si="923"/>
        <v/>
      </c>
      <c r="AKR70" s="402" t="str">
        <f t="shared" si="923"/>
        <v/>
      </c>
      <c r="AKS70" s="402" t="str">
        <f t="shared" si="923"/>
        <v/>
      </c>
      <c r="AKT70" s="402" t="str">
        <f t="shared" si="923"/>
        <v/>
      </c>
      <c r="AKU70" s="402"/>
      <c r="AKV70" s="402" t="str">
        <f t="shared" si="923"/>
        <v/>
      </c>
      <c r="AKW70" s="402" t="str">
        <f t="shared" si="923"/>
        <v/>
      </c>
      <c r="AKX70" s="402" t="e">
        <f t="shared" si="923"/>
        <v>#N/A</v>
      </c>
      <c r="AKY70" s="402" t="e">
        <f t="shared" si="923"/>
        <v>#N/A</v>
      </c>
      <c r="AKZ70" s="402" t="e">
        <f t="shared" si="923"/>
        <v>#N/A</v>
      </c>
      <c r="ALA70" s="402"/>
      <c r="ALB70" s="402"/>
      <c r="ALC70" s="402"/>
      <c r="ALD70" s="402"/>
      <c r="ALE70" s="402"/>
      <c r="ALF70" s="402"/>
      <c r="ALG70" s="402"/>
      <c r="ALH70" s="402"/>
      <c r="ALI70" s="402"/>
      <c r="ALJ70" s="402"/>
      <c r="ALK70" s="402"/>
      <c r="ALL70" s="402"/>
      <c r="ALM70" s="402"/>
      <c r="ALN70" s="402"/>
      <c r="ALO70" s="402"/>
      <c r="ALP70" s="402"/>
      <c r="ALQ70" s="402"/>
      <c r="ALR70" s="402"/>
      <c r="ALS70" s="402"/>
      <c r="ALT70" s="402"/>
      <c r="ALU70" s="402"/>
      <c r="ALV70" s="402" t="e">
        <f t="shared" ref="ALV70:ANP70" si="924">IF(OR(ALV35&gt;0,ALV35&lt;0)=TRUE,"red",IF(ISNA(ALV35)=TRUE,"yellow",""))</f>
        <v>#N/A</v>
      </c>
      <c r="ALW70" s="402" t="e">
        <f t="shared" si="924"/>
        <v>#N/A</v>
      </c>
      <c r="ALX70" s="402" t="e">
        <f t="shared" si="924"/>
        <v>#N/A</v>
      </c>
      <c r="ALY70" s="402" t="str">
        <f t="shared" si="924"/>
        <v>red</v>
      </c>
      <c r="ALZ70" s="402" t="str">
        <f t="shared" si="924"/>
        <v>red</v>
      </c>
      <c r="AMA70" s="402" t="str">
        <f t="shared" si="924"/>
        <v>red</v>
      </c>
      <c r="AMB70" s="402" t="str">
        <f t="shared" si="924"/>
        <v>red</v>
      </c>
      <c r="AMC70" s="402" t="str">
        <f t="shared" si="924"/>
        <v>red</v>
      </c>
      <c r="AMD70" s="402" t="e">
        <f t="shared" si="924"/>
        <v>#N/A</v>
      </c>
      <c r="AME70" s="402" t="str">
        <f t="shared" si="924"/>
        <v>red</v>
      </c>
      <c r="AMF70" s="402" t="str">
        <f t="shared" si="924"/>
        <v>red</v>
      </c>
      <c r="AMG70" s="402" t="str">
        <f t="shared" si="924"/>
        <v>red</v>
      </c>
      <c r="AMH70" s="402" t="str">
        <f t="shared" si="924"/>
        <v>red</v>
      </c>
      <c r="AMI70" s="402" t="str">
        <f t="shared" si="924"/>
        <v>red</v>
      </c>
      <c r="AMJ70" s="402" t="str">
        <f t="shared" si="924"/>
        <v>red</v>
      </c>
      <c r="AMK70" s="402" t="str">
        <f t="shared" si="924"/>
        <v>red</v>
      </c>
      <c r="AML70" s="402" t="e">
        <f t="shared" si="924"/>
        <v>#N/A</v>
      </c>
      <c r="AMM70" s="402" t="str">
        <f t="shared" si="924"/>
        <v/>
      </c>
      <c r="AMN70" s="402" t="str">
        <f t="shared" si="924"/>
        <v/>
      </c>
      <c r="AMO70" s="402" t="str">
        <f t="shared" si="924"/>
        <v/>
      </c>
      <c r="AMP70" s="402" t="str">
        <f t="shared" si="924"/>
        <v/>
      </c>
      <c r="AMQ70" s="402" t="str">
        <f t="shared" si="924"/>
        <v/>
      </c>
      <c r="AMR70" s="402" t="str">
        <f t="shared" si="924"/>
        <v/>
      </c>
      <c r="AMS70" s="402"/>
      <c r="AMT70" s="402" t="str">
        <f t="shared" si="924"/>
        <v/>
      </c>
      <c r="AMU70" s="402" t="str">
        <f t="shared" si="924"/>
        <v/>
      </c>
      <c r="AMV70" s="402" t="str">
        <f t="shared" si="924"/>
        <v/>
      </c>
      <c r="AMW70" s="402" t="str">
        <f t="shared" si="924"/>
        <v/>
      </c>
      <c r="AMX70" s="402" t="str">
        <f t="shared" si="924"/>
        <v/>
      </c>
      <c r="AMY70" s="402" t="e">
        <f t="shared" si="924"/>
        <v>#N/A</v>
      </c>
      <c r="AMZ70" s="402" t="e">
        <f t="shared" si="924"/>
        <v>#N/A</v>
      </c>
      <c r="ANA70" s="402" t="e">
        <f t="shared" si="924"/>
        <v>#N/A</v>
      </c>
      <c r="ANB70" s="402" t="e">
        <f t="shared" si="924"/>
        <v>#N/A</v>
      </c>
      <c r="ANC70" s="402" t="e">
        <f t="shared" si="924"/>
        <v>#N/A</v>
      </c>
      <c r="AND70" s="402" t="str">
        <f t="shared" si="924"/>
        <v/>
      </c>
      <c r="ANE70" s="402" t="e">
        <f t="shared" si="924"/>
        <v>#N/A</v>
      </c>
      <c r="ANF70" s="402" t="e">
        <f t="shared" si="924"/>
        <v>#N/A</v>
      </c>
      <c r="ANG70" s="402" t="str">
        <f t="shared" si="924"/>
        <v/>
      </c>
      <c r="ANH70" s="402" t="e">
        <f t="shared" si="924"/>
        <v>#N/A</v>
      </c>
      <c r="ANI70" s="402" t="e">
        <f t="shared" si="924"/>
        <v>#N/A</v>
      </c>
      <c r="ANJ70" s="402" t="str">
        <f t="shared" si="924"/>
        <v/>
      </c>
      <c r="ANK70" s="402" t="e">
        <f t="shared" si="924"/>
        <v>#N/A</v>
      </c>
      <c r="ANL70" s="402" t="e">
        <f t="shared" si="924"/>
        <v>#N/A</v>
      </c>
      <c r="ANM70" s="402" t="str">
        <f t="shared" si="924"/>
        <v/>
      </c>
      <c r="ANN70" s="402" t="e">
        <f t="shared" si="924"/>
        <v>#N/A</v>
      </c>
      <c r="ANO70" s="402" t="e">
        <f t="shared" si="924"/>
        <v>#N/A</v>
      </c>
      <c r="ANP70" s="402" t="str">
        <f t="shared" si="924"/>
        <v/>
      </c>
      <c r="ANQ70" s="402" t="e">
        <f t="shared" ref="ANQ70:AOR70" si="925">IF(OR(ANQ35&gt;0,ANQ35&lt;0)=TRUE,"red",IF(ISNA(ANQ35)=TRUE,"yellow",""))</f>
        <v>#N/A</v>
      </c>
      <c r="ANR70" s="402" t="e">
        <f t="shared" si="925"/>
        <v>#N/A</v>
      </c>
      <c r="ANS70" s="402" t="str">
        <f t="shared" si="925"/>
        <v/>
      </c>
      <c r="ANT70" s="402" t="e">
        <f t="shared" si="925"/>
        <v>#N/A</v>
      </c>
      <c r="ANU70" s="402" t="e">
        <f t="shared" si="925"/>
        <v>#N/A</v>
      </c>
      <c r="ANV70" s="402" t="str">
        <f t="shared" si="925"/>
        <v/>
      </c>
      <c r="ANW70" s="402" t="e">
        <f t="shared" si="925"/>
        <v>#N/A</v>
      </c>
      <c r="ANX70" s="402" t="e">
        <f t="shared" si="925"/>
        <v>#N/A</v>
      </c>
      <c r="ANY70" s="402" t="e">
        <f t="shared" si="925"/>
        <v>#N/A</v>
      </c>
      <c r="ANZ70" s="402" t="e">
        <f t="shared" si="925"/>
        <v>#N/A</v>
      </c>
      <c r="AOA70" s="402" t="e">
        <f t="shared" si="925"/>
        <v>#N/A</v>
      </c>
      <c r="AOB70" s="402" t="e">
        <f t="shared" si="925"/>
        <v>#N/A</v>
      </c>
      <c r="AOC70" s="402" t="e">
        <f t="shared" si="925"/>
        <v>#N/A</v>
      </c>
      <c r="AOD70" s="402" t="e">
        <f t="shared" si="925"/>
        <v>#N/A</v>
      </c>
      <c r="AOE70" s="402" t="e">
        <f t="shared" si="925"/>
        <v>#N/A</v>
      </c>
      <c r="AOF70" s="402" t="e">
        <f t="shared" si="925"/>
        <v>#N/A</v>
      </c>
      <c r="AOG70" s="402" t="e">
        <f t="shared" si="925"/>
        <v>#N/A</v>
      </c>
      <c r="AOH70" s="402" t="e">
        <f t="shared" si="925"/>
        <v>#N/A</v>
      </c>
      <c r="AOI70" s="402" t="e">
        <f t="shared" si="925"/>
        <v>#N/A</v>
      </c>
      <c r="AOJ70" s="402" t="e">
        <f t="shared" si="925"/>
        <v>#N/A</v>
      </c>
      <c r="AOK70" s="402" t="e">
        <f t="shared" si="925"/>
        <v>#N/A</v>
      </c>
      <c r="AOL70" s="402" t="e">
        <f t="shared" si="925"/>
        <v>#N/A</v>
      </c>
      <c r="AOM70" s="402" t="e">
        <f t="shared" si="925"/>
        <v>#N/A</v>
      </c>
      <c r="AON70" s="402" t="e">
        <f t="shared" si="925"/>
        <v>#N/A</v>
      </c>
      <c r="AOO70" s="402" t="e">
        <f t="shared" si="925"/>
        <v>#N/A</v>
      </c>
      <c r="AOP70" s="402" t="e">
        <f t="shared" si="925"/>
        <v>#N/A</v>
      </c>
      <c r="AOQ70" s="402" t="e">
        <f t="shared" si="925"/>
        <v>#N/A</v>
      </c>
      <c r="AOR70" s="402" t="e">
        <f t="shared" si="925"/>
        <v>#N/A</v>
      </c>
    </row>
  </sheetData>
  <conditionalFormatting sqref="A3:A35">
    <cfRule type="expression" dxfId="35" priority="195">
      <formula>MOD(ROW(),2)=0</formula>
    </cfRule>
  </conditionalFormatting>
  <conditionalFormatting sqref="B3:FM35 FT3:KM35 KQ3:KS35 KW3:LB30 KW32:LB35 KX31:LB31 LF3:LN16 LF18:LN35 LF17:LK17 LM17:LN17 LP35:LT35 LV35:NV35 LP4:LT4 LV4:ON4 NX35:NY35 OA35:ON35 LP17:OE17 OP35:OT35 OV35:OW35 YX35:ZK35 ZM35:ABD35 ABG35:ABL35 ABO35:ABT35 ABX35:AFF35 AFS35:AFW35 AFS30:AFX34 AFZ30:AGA35 AFS28:AGA29 AFS27:AFX27 AFZ27:AGA27 AFS26:AGA26 AFS3:AFX25 AFZ3:AGA25 AGC3:AGD35 AGF11:AGS11 AGF35:AGG35 AGI35:AGS35 AGF12:AGP34 AGR12:AGS34 AGF3:AGP10 AGR3:AGS10 AGU3:AGV35 AGX3:AGY35 AHA3:AHE35 AHG3:AHH35 AHJ3:AHK35 AHM3:AHW34 AHM35:AHV35 AHX35:AIC35 AHY11:AIC11 AHY3:AHZ10 AIB3:AIC10 AHY12:AHZ34 AIB12:AIC34 AIE3:AIP34 AIE35:AIL35 AIN35:AIO35 AIS3:AIS35 AIV3:AIV35 AIY3:AIY34 AJB3:AJB35 AJE3:AJE35 AJH3:AJH35 AJK3:AJQ34 AJL35:AJM35 AJO35:AJQ35 AJT3:AJT35 AJW3:AJW13 AJZ3:AJZ35 AKC3:AKC35 AKH3:ALA34 AJW15:AJW34 AKH35:AKT35 AKV35:ALA35 ALC3:ALD35 ALF3:ALG35 ALI3:ALJ35 ALL3:ALM35 ALO3:ALP35 ALR3:ALS35 ALU3:AOR34 ALU35:AMR35 AMT35:AOR35 LP3:AFF3 LP5:AFF16 LP18:AFF34 OG17:AFF17 OP4:AFF4 OY35:YV35">
    <cfRule type="cellIs" dxfId="34" priority="38" operator="lessThan">
      <formula>0</formula>
    </cfRule>
    <cfRule type="cellIs" dxfId="33" priority="39" operator="greaterThan">
      <formula>0</formula>
    </cfRule>
  </conditionalFormatting>
  <conditionalFormatting sqref="FN3:FS35">
    <cfRule type="cellIs" dxfId="32" priority="32" operator="lessThanOrEqual">
      <formula>-1</formula>
    </cfRule>
    <cfRule type="cellIs" dxfId="31" priority="33" operator="greaterThanOrEqual">
      <formula>1</formula>
    </cfRule>
  </conditionalFormatting>
  <conditionalFormatting sqref="KN3:KP35">
    <cfRule type="cellIs" dxfId="30" priority="30" operator="lessThanOrEqual">
      <formula>-1</formula>
    </cfRule>
    <cfRule type="cellIs" dxfId="29" priority="31" operator="greaterThanOrEqual">
      <formula>1</formula>
    </cfRule>
  </conditionalFormatting>
  <conditionalFormatting sqref="KT3:KV35">
    <cfRule type="cellIs" dxfId="28" priority="28" operator="lessThanOrEqual">
      <formula>-1</formula>
    </cfRule>
    <cfRule type="cellIs" dxfId="27" priority="29" operator="greaterThanOrEqual">
      <formula>1</formula>
    </cfRule>
  </conditionalFormatting>
  <conditionalFormatting sqref="AIQ3:AIR35">
    <cfRule type="cellIs" dxfId="26" priority="26" operator="lessThan">
      <formula>0</formula>
    </cfRule>
    <cfRule type="cellIs" dxfId="25" priority="27" operator="greaterThan">
      <formula>0</formula>
    </cfRule>
  </conditionalFormatting>
  <conditionalFormatting sqref="AIT3:AIU35">
    <cfRule type="cellIs" dxfId="24" priority="24" operator="lessThan">
      <formula>0</formula>
    </cfRule>
    <cfRule type="cellIs" dxfId="23" priority="25" operator="greaterThan">
      <formula>0</formula>
    </cfRule>
  </conditionalFormatting>
  <conditionalFormatting sqref="AIW3:AIX35">
    <cfRule type="cellIs" dxfId="22" priority="22" operator="lessThan">
      <formula>0</formula>
    </cfRule>
    <cfRule type="cellIs" dxfId="21" priority="23" operator="greaterThan">
      <formula>0</formula>
    </cfRule>
  </conditionalFormatting>
  <conditionalFormatting sqref="AIZ3:AJA35">
    <cfRule type="cellIs" dxfId="20" priority="20" operator="lessThan">
      <formula>0</formula>
    </cfRule>
    <cfRule type="cellIs" dxfId="19" priority="21" operator="greaterThan">
      <formula>0</formula>
    </cfRule>
  </conditionalFormatting>
  <conditionalFormatting sqref="AJC3:AJD35">
    <cfRule type="cellIs" dxfId="18" priority="18" operator="lessThan">
      <formula>0</formula>
    </cfRule>
    <cfRule type="cellIs" dxfId="17" priority="19" operator="greaterThan">
      <formula>0</formula>
    </cfRule>
  </conditionalFormatting>
  <conditionalFormatting sqref="AJF3:AJG35">
    <cfRule type="cellIs" dxfId="16" priority="16" operator="lessThan">
      <formula>0</formula>
    </cfRule>
    <cfRule type="cellIs" dxfId="15" priority="17" operator="greaterThan">
      <formula>0</formula>
    </cfRule>
  </conditionalFormatting>
  <conditionalFormatting sqref="AJI3:AJJ35">
    <cfRule type="cellIs" dxfId="14" priority="14" operator="lessThan">
      <formula>0</formula>
    </cfRule>
    <cfRule type="cellIs" dxfId="13" priority="15" operator="greaterThan">
      <formula>0</formula>
    </cfRule>
  </conditionalFormatting>
  <conditionalFormatting sqref="AJR3:AJS35">
    <cfRule type="cellIs" dxfId="12" priority="12" operator="lessThan">
      <formula>0</formula>
    </cfRule>
    <cfRule type="cellIs" dxfId="11" priority="13" operator="greaterThan">
      <formula>0</formula>
    </cfRule>
  </conditionalFormatting>
  <conditionalFormatting sqref="AJU3:AJV35">
    <cfRule type="cellIs" dxfId="10" priority="10" operator="lessThan">
      <formula>0</formula>
    </cfRule>
    <cfRule type="cellIs" dxfId="9" priority="11" operator="greaterThan">
      <formula>0</formula>
    </cfRule>
  </conditionalFormatting>
  <conditionalFormatting sqref="AJX3:AJY35">
    <cfRule type="cellIs" dxfId="8" priority="8" operator="lessThan">
      <formula>0</formula>
    </cfRule>
    <cfRule type="cellIs" dxfId="7" priority="9" operator="greaterThan">
      <formula>0</formula>
    </cfRule>
  </conditionalFormatting>
  <conditionalFormatting sqref="AKA3:AKB35">
    <cfRule type="cellIs" dxfId="6" priority="6" operator="lessThan">
      <formula>0</formula>
    </cfRule>
    <cfRule type="cellIs" dxfId="5" priority="7" operator="greaterThan">
      <formula>0</formula>
    </cfRule>
  </conditionalFormatting>
  <conditionalFormatting sqref="AKD3:AKE35">
    <cfRule type="cellIs" dxfId="4" priority="4" operator="lessThan">
      <formula>0</formula>
    </cfRule>
    <cfRule type="cellIs" dxfId="3" priority="5" operator="greaterThan">
      <formula>0</formula>
    </cfRule>
  </conditionalFormatting>
  <conditionalFormatting sqref="AKF3:AKG35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A38:A70">
    <cfRule type="expression" dxfId="0" priority="1">
      <formula>MOD(ROW(),2)=0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X37"/>
  <sheetViews>
    <sheetView workbookViewId="0">
      <pane xSplit="1" ySplit="2" topLeftCell="AEA26" activePane="bottomRight" state="frozen"/>
      <selection pane="topRight" activeCell="B1" sqref="B1"/>
      <selection pane="bottomLeft" activeCell="A3" sqref="A3"/>
      <selection pane="bottomRight" activeCell="A2" sqref="A2:AEW35"/>
    </sheetView>
  </sheetViews>
  <sheetFormatPr defaultRowHeight="14.25" x14ac:dyDescent="0.45"/>
  <cols>
    <col min="21" max="21" width="11.265625" customWidth="1"/>
    <col min="63" max="63" width="11.73046875" customWidth="1"/>
    <col min="438" max="438" width="11" customWidth="1"/>
    <col min="480" max="480" width="9.86328125" customWidth="1"/>
    <col min="786" max="786" width="11.1328125" customWidth="1"/>
  </cols>
  <sheetData>
    <row r="1" spans="1:830" x14ac:dyDescent="0.45">
      <c r="A1" s="393"/>
      <c r="B1" s="394"/>
      <c r="C1" s="395"/>
      <c r="D1" s="396"/>
      <c r="E1" s="394"/>
      <c r="F1" s="395"/>
      <c r="G1" s="396"/>
      <c r="H1" s="394"/>
      <c r="I1" s="395"/>
      <c r="J1" s="396"/>
      <c r="K1" s="394"/>
      <c r="L1" s="395"/>
      <c r="M1" s="396"/>
      <c r="N1" s="394"/>
      <c r="O1" s="395"/>
      <c r="P1" s="396"/>
      <c r="Q1" s="394"/>
      <c r="R1" s="395"/>
      <c r="S1" s="395"/>
      <c r="T1" s="394"/>
      <c r="U1" s="395"/>
      <c r="V1" s="395"/>
      <c r="W1" s="394"/>
      <c r="X1" s="395"/>
      <c r="Y1" s="396"/>
      <c r="Z1" s="394"/>
      <c r="AA1" s="395"/>
      <c r="AB1" s="396"/>
      <c r="AC1" s="394"/>
      <c r="AD1" s="395"/>
      <c r="AE1" s="396"/>
      <c r="AF1" s="394"/>
      <c r="AG1" s="395"/>
      <c r="AH1" s="396"/>
      <c r="AI1" s="394"/>
      <c r="AJ1" s="395"/>
      <c r="AK1" s="396"/>
      <c r="AL1" s="394"/>
      <c r="AM1" s="395"/>
      <c r="AN1" s="395"/>
      <c r="AO1" s="394"/>
      <c r="AP1" s="395"/>
      <c r="AQ1" s="395"/>
      <c r="AR1" s="394"/>
      <c r="AS1" s="395"/>
      <c r="AT1" s="396"/>
      <c r="AU1" s="394"/>
      <c r="AV1" s="395"/>
      <c r="AW1" s="396"/>
      <c r="AX1" s="394"/>
      <c r="AY1" s="395"/>
      <c r="AZ1" s="396"/>
      <c r="BA1" s="394"/>
      <c r="BB1" s="395"/>
      <c r="BC1" s="396"/>
      <c r="BD1" s="394"/>
      <c r="BE1" s="395"/>
      <c r="BF1" s="396"/>
      <c r="BG1" s="394"/>
      <c r="BH1" s="395"/>
      <c r="BI1" s="395"/>
      <c r="BJ1" s="394"/>
      <c r="BK1" s="395"/>
      <c r="BL1" s="395"/>
      <c r="BM1" s="394"/>
      <c r="BN1" s="394"/>
      <c r="BO1" s="394"/>
      <c r="BP1" s="394"/>
      <c r="BQ1" s="394"/>
      <c r="BR1" s="394"/>
      <c r="BS1" s="394"/>
      <c r="BT1" s="394"/>
      <c r="BU1" s="394"/>
      <c r="BV1" s="394"/>
      <c r="BW1" s="394"/>
      <c r="BX1" s="394"/>
      <c r="BY1" s="394"/>
      <c r="BZ1" s="394"/>
      <c r="CA1" s="394"/>
      <c r="CB1" s="394"/>
      <c r="CC1" s="394"/>
      <c r="CD1" s="394"/>
      <c r="CE1" s="394"/>
      <c r="CF1" s="394"/>
      <c r="CG1" s="394"/>
      <c r="CH1" s="394"/>
      <c r="CI1" s="394"/>
      <c r="CJ1" s="394"/>
      <c r="CK1" s="394"/>
      <c r="CL1" s="395"/>
      <c r="CM1" s="396"/>
      <c r="CN1" s="394"/>
      <c r="CO1" s="395"/>
      <c r="CP1" s="396"/>
      <c r="CQ1" s="394"/>
      <c r="CR1" s="395"/>
      <c r="CS1" s="396"/>
      <c r="CT1" s="394"/>
      <c r="CU1" s="395"/>
      <c r="CV1" s="396"/>
      <c r="CW1" s="394"/>
      <c r="CX1" s="395"/>
      <c r="CY1" s="396"/>
      <c r="CZ1" s="394"/>
      <c r="DA1" s="395"/>
      <c r="DB1" s="395"/>
      <c r="DC1" s="394"/>
      <c r="DD1" s="395"/>
      <c r="DE1" s="397"/>
      <c r="DF1" s="394"/>
      <c r="DG1" s="395"/>
      <c r="DH1" s="396"/>
      <c r="DI1" s="394"/>
      <c r="DJ1" s="395"/>
      <c r="DK1" s="396"/>
      <c r="DL1" s="394"/>
      <c r="DM1" s="395"/>
      <c r="DN1" s="396"/>
      <c r="DO1" s="394"/>
      <c r="DP1" s="395"/>
      <c r="DQ1" s="396"/>
      <c r="DR1" s="394"/>
      <c r="DS1" s="395"/>
      <c r="DT1" s="396"/>
      <c r="DU1" s="394"/>
      <c r="DV1" s="395"/>
      <c r="DW1" s="395"/>
      <c r="DX1" s="394"/>
      <c r="DY1" s="395"/>
      <c r="DZ1" s="397"/>
      <c r="EA1" s="394"/>
      <c r="EB1" s="394"/>
      <c r="EC1" s="394"/>
      <c r="ED1" s="394"/>
      <c r="EE1" s="394"/>
      <c r="EF1" s="394"/>
      <c r="EG1" s="394"/>
      <c r="EH1" s="394"/>
      <c r="EI1" s="394"/>
      <c r="EJ1" s="394"/>
      <c r="EK1" s="394"/>
      <c r="EL1" s="398"/>
      <c r="EM1" s="398"/>
      <c r="EN1" s="398"/>
      <c r="EO1" s="398"/>
      <c r="EP1" s="398"/>
      <c r="EQ1" s="398"/>
      <c r="ER1" s="394"/>
      <c r="ES1" s="394"/>
      <c r="ET1" s="394"/>
      <c r="EU1" s="394"/>
      <c r="EV1" s="394"/>
      <c r="EW1" s="394"/>
      <c r="EX1" s="394"/>
      <c r="EY1" s="394"/>
      <c r="EZ1" s="394"/>
      <c r="FA1" s="394"/>
      <c r="FB1" s="394"/>
      <c r="FC1" s="394"/>
      <c r="FD1" s="394"/>
      <c r="FE1" s="394"/>
      <c r="FF1" s="394"/>
      <c r="FG1" s="394"/>
      <c r="FH1" s="394"/>
      <c r="FI1" s="394"/>
      <c r="FJ1" s="394"/>
      <c r="FK1" s="394"/>
      <c r="FL1" s="394"/>
      <c r="FM1" s="394"/>
      <c r="FN1" s="394"/>
      <c r="FO1" s="394"/>
      <c r="FP1" s="394"/>
      <c r="FQ1" s="394"/>
      <c r="FR1" s="394"/>
      <c r="FS1" s="394"/>
      <c r="FT1" s="394"/>
      <c r="FU1" s="394"/>
      <c r="FV1" s="394"/>
      <c r="FW1" s="394"/>
      <c r="FX1" s="394"/>
      <c r="FY1" s="394"/>
      <c r="FZ1" s="394"/>
      <c r="GA1" s="394"/>
      <c r="GB1" s="394"/>
      <c r="GC1" s="394"/>
      <c r="GD1" s="394"/>
      <c r="GE1" s="394"/>
      <c r="GF1" s="394"/>
      <c r="GG1" s="394"/>
      <c r="GH1" s="394"/>
      <c r="GI1" s="394"/>
      <c r="GJ1" s="394"/>
      <c r="GK1" s="394"/>
      <c r="GL1" s="394"/>
      <c r="GM1" s="394"/>
      <c r="GN1" s="394"/>
      <c r="GO1" s="394"/>
      <c r="GP1" s="394"/>
      <c r="GQ1" s="394"/>
      <c r="GR1" s="394"/>
      <c r="GS1" s="394"/>
      <c r="GT1" s="394"/>
      <c r="GU1" s="394"/>
      <c r="GV1" s="394"/>
      <c r="GW1" s="394"/>
      <c r="GX1" s="394"/>
      <c r="GY1" s="394"/>
      <c r="GZ1" s="394"/>
      <c r="HA1" s="394"/>
      <c r="HB1" s="394"/>
      <c r="HC1" s="394"/>
      <c r="HD1" s="394"/>
      <c r="HE1" s="394"/>
      <c r="HF1" s="394"/>
      <c r="HG1" s="394"/>
      <c r="HH1" s="394"/>
      <c r="HI1" s="394"/>
      <c r="HJ1" s="394"/>
      <c r="HK1" s="394"/>
      <c r="HL1" s="394"/>
      <c r="HM1" s="394"/>
      <c r="HN1" s="394"/>
      <c r="HO1" s="394"/>
      <c r="HP1" s="394"/>
      <c r="HQ1" s="394"/>
      <c r="HR1" s="394"/>
      <c r="HS1" s="394"/>
      <c r="HT1" s="394"/>
      <c r="HU1" s="394"/>
      <c r="HV1" s="394"/>
      <c r="HW1" s="394"/>
      <c r="HX1" s="394"/>
      <c r="HY1" s="394"/>
      <c r="HZ1" s="394"/>
      <c r="IA1" s="394"/>
      <c r="IB1" s="394"/>
      <c r="IC1" s="394"/>
      <c r="ID1" s="394"/>
      <c r="IE1" s="394"/>
      <c r="IF1" s="394"/>
      <c r="IG1" s="394"/>
      <c r="IH1" s="394"/>
      <c r="II1" s="394"/>
      <c r="IJ1" s="394"/>
      <c r="IK1" s="394"/>
      <c r="IL1" s="394"/>
      <c r="IM1" s="394"/>
      <c r="IN1" s="394"/>
      <c r="IO1" s="394"/>
      <c r="IP1" s="394"/>
      <c r="IQ1" s="394"/>
      <c r="IR1" s="394"/>
      <c r="IS1" s="395"/>
      <c r="IT1" s="396"/>
      <c r="IU1" s="394"/>
      <c r="IV1" s="395"/>
      <c r="IW1" s="396"/>
      <c r="IX1" s="394"/>
      <c r="IY1" s="395"/>
      <c r="IZ1" s="396"/>
      <c r="JA1" s="394"/>
      <c r="JB1" s="395"/>
      <c r="JC1" s="396"/>
      <c r="JD1" s="394"/>
      <c r="JE1" s="395"/>
      <c r="JF1" s="396"/>
      <c r="JG1" s="394"/>
      <c r="JH1" s="395"/>
      <c r="JI1" s="395"/>
      <c r="JJ1" s="394"/>
      <c r="JK1" s="395"/>
      <c r="JL1" s="395"/>
      <c r="JM1" s="394"/>
      <c r="JN1" s="395"/>
      <c r="JO1" s="396"/>
      <c r="JP1" s="394"/>
      <c r="JQ1" s="395"/>
      <c r="JR1" s="396"/>
      <c r="JS1" s="394"/>
      <c r="JT1" s="395"/>
      <c r="JU1" s="396"/>
      <c r="JV1" s="394"/>
      <c r="JW1" s="395"/>
      <c r="JX1" s="396"/>
      <c r="JY1" s="394"/>
      <c r="JZ1" s="395"/>
      <c r="KA1" s="396"/>
      <c r="KB1" s="394"/>
      <c r="KC1" s="395"/>
      <c r="KD1" s="395"/>
      <c r="KE1" s="394"/>
      <c r="KF1" s="395"/>
      <c r="KG1" s="397"/>
      <c r="KH1" s="394"/>
      <c r="KI1" s="394"/>
      <c r="KJ1" s="394"/>
      <c r="KK1" s="394"/>
      <c r="KL1" s="394"/>
      <c r="KM1" s="394"/>
      <c r="KN1" s="394"/>
      <c r="KO1" s="394"/>
      <c r="KP1" s="394"/>
      <c r="KQ1" s="394"/>
      <c r="KR1" s="394"/>
      <c r="KS1" s="394"/>
      <c r="KT1" s="394"/>
      <c r="KU1" s="394"/>
      <c r="KV1" s="394"/>
      <c r="KW1" s="394"/>
      <c r="KX1" s="394"/>
      <c r="KY1" s="394"/>
      <c r="KZ1" s="394"/>
      <c r="LA1" s="394"/>
      <c r="LB1" s="394"/>
      <c r="LC1" s="394"/>
      <c r="LD1" s="394"/>
      <c r="LE1" s="394"/>
      <c r="LF1" s="394"/>
      <c r="LG1" s="394"/>
      <c r="LH1" s="394"/>
      <c r="LI1" s="394"/>
      <c r="LJ1" s="394"/>
      <c r="LK1" s="394"/>
      <c r="LL1" s="394"/>
      <c r="LM1" s="394"/>
      <c r="LN1" s="394"/>
      <c r="LO1" s="394"/>
      <c r="LP1" s="394"/>
      <c r="LQ1" s="394"/>
      <c r="LR1" s="394"/>
      <c r="LS1" s="394"/>
      <c r="LT1" s="394"/>
      <c r="LU1" s="394"/>
      <c r="LV1" s="394"/>
      <c r="LW1" s="394"/>
      <c r="LX1" s="394"/>
      <c r="LY1" s="394"/>
      <c r="LZ1" s="394"/>
      <c r="MA1" s="395"/>
      <c r="MB1" s="396"/>
      <c r="MC1" s="394"/>
      <c r="MD1" s="395"/>
      <c r="ME1" s="396"/>
      <c r="MF1" s="394"/>
      <c r="MG1" s="395"/>
      <c r="MH1" s="396"/>
      <c r="MI1" s="394"/>
      <c r="MJ1" s="395"/>
      <c r="MK1" s="396"/>
      <c r="ML1" s="394"/>
      <c r="MM1" s="395"/>
      <c r="MN1" s="396"/>
      <c r="MO1" s="394"/>
      <c r="MP1" s="395"/>
      <c r="MQ1" s="395"/>
      <c r="MR1" s="394"/>
      <c r="MS1" s="395"/>
      <c r="MT1" s="397"/>
      <c r="MU1" s="394"/>
      <c r="MV1" s="395"/>
      <c r="MW1" s="396"/>
      <c r="MX1" s="394"/>
      <c r="MY1" s="395"/>
      <c r="MZ1" s="396"/>
      <c r="NA1" s="394"/>
      <c r="NB1" s="395"/>
      <c r="NC1" s="396"/>
      <c r="ND1" s="394"/>
      <c r="NE1" s="395"/>
      <c r="NF1" s="396"/>
      <c r="NG1" s="394"/>
      <c r="NH1" s="395"/>
      <c r="NI1" s="396"/>
      <c r="NJ1" s="394"/>
      <c r="NK1" s="395"/>
      <c r="NL1" s="395"/>
      <c r="NM1" s="394"/>
      <c r="NN1" s="395"/>
      <c r="NO1" s="397"/>
      <c r="NP1" s="394"/>
      <c r="NQ1" s="394"/>
      <c r="NR1" s="394"/>
      <c r="NS1" s="394"/>
      <c r="NT1" s="394"/>
      <c r="NU1" s="394"/>
      <c r="NV1" s="394"/>
      <c r="NW1" s="394"/>
      <c r="NX1" s="394"/>
      <c r="NY1" s="394"/>
      <c r="NZ1" s="394"/>
      <c r="OA1" s="394"/>
      <c r="OB1" s="394"/>
      <c r="OC1" s="394"/>
      <c r="OD1" s="394"/>
      <c r="OE1" s="394"/>
      <c r="OF1" s="394"/>
      <c r="OG1" s="394"/>
      <c r="OH1" s="395"/>
      <c r="OI1" s="396"/>
      <c r="OJ1" s="394"/>
      <c r="OK1" s="395"/>
      <c r="OL1" s="396"/>
      <c r="OM1" s="394"/>
      <c r="ON1" s="395"/>
      <c r="OO1" s="396"/>
      <c r="OP1" s="394"/>
      <c r="OQ1" s="395"/>
      <c r="OR1" s="396"/>
      <c r="OS1" s="394"/>
      <c r="OT1" s="395"/>
      <c r="OU1" s="396"/>
      <c r="OV1" s="394"/>
      <c r="OW1" s="395"/>
      <c r="OX1" s="396"/>
      <c r="OY1" s="394"/>
      <c r="OZ1" s="395"/>
      <c r="PA1" s="396"/>
      <c r="PB1" s="394"/>
      <c r="PC1" s="395"/>
      <c r="PD1" s="396"/>
      <c r="PE1" s="394"/>
      <c r="PF1" s="395"/>
      <c r="PG1" s="396"/>
      <c r="PH1" s="394"/>
      <c r="PI1" s="395"/>
      <c r="PJ1" s="396"/>
      <c r="PK1" s="394"/>
      <c r="PL1" s="395"/>
      <c r="PM1" s="396"/>
      <c r="PN1" s="394"/>
      <c r="PO1" s="395"/>
      <c r="PP1" s="396"/>
      <c r="PQ1" s="394"/>
      <c r="PR1" s="395"/>
      <c r="PS1" s="396"/>
      <c r="PT1" s="394"/>
      <c r="PU1" s="395"/>
      <c r="PV1" s="396"/>
      <c r="PW1" s="394"/>
      <c r="PX1" s="395"/>
      <c r="PY1" s="396"/>
      <c r="PZ1" s="394"/>
      <c r="QA1" s="395"/>
      <c r="QB1" s="396"/>
      <c r="QC1" s="394"/>
      <c r="QD1" s="395"/>
      <c r="QE1" s="396"/>
      <c r="QF1" s="394"/>
      <c r="QG1" s="395"/>
      <c r="QH1" s="396"/>
      <c r="QI1" s="394"/>
      <c r="QJ1" s="395"/>
      <c r="QK1" s="396"/>
      <c r="QL1" s="394"/>
      <c r="QM1" s="395"/>
      <c r="QN1" s="396"/>
      <c r="QO1" s="394"/>
      <c r="QP1" s="395"/>
      <c r="QQ1" s="396"/>
      <c r="QR1" s="394"/>
      <c r="QS1" s="395"/>
      <c r="QT1" s="396"/>
      <c r="QU1" s="394"/>
      <c r="QV1" s="395"/>
      <c r="QW1" s="396"/>
      <c r="QX1" s="394"/>
      <c r="QY1" s="395"/>
      <c r="QZ1" s="396"/>
      <c r="RA1" s="394"/>
      <c r="RB1" s="395"/>
      <c r="RC1" s="396"/>
      <c r="RD1" s="394"/>
      <c r="RE1" s="395"/>
      <c r="RF1" s="396"/>
      <c r="RG1" s="394"/>
      <c r="RH1" s="395"/>
      <c r="RI1" s="396"/>
      <c r="RJ1" s="394"/>
      <c r="RK1" s="395"/>
      <c r="RL1" s="396"/>
      <c r="RM1" s="394"/>
      <c r="RN1" s="395"/>
      <c r="RO1" s="396"/>
      <c r="RP1" s="394"/>
      <c r="RQ1" s="395"/>
      <c r="RR1" s="396"/>
      <c r="RS1" s="394"/>
      <c r="RT1" s="395"/>
      <c r="RU1" s="396"/>
      <c r="RV1" s="394"/>
      <c r="RW1" s="395"/>
      <c r="RX1" s="396"/>
      <c r="RY1" s="394"/>
      <c r="RZ1" s="395"/>
      <c r="SA1" s="396"/>
      <c r="SB1" s="394"/>
      <c r="SC1" s="395"/>
      <c r="SD1" s="396"/>
      <c r="SE1" s="394"/>
      <c r="SF1" s="395"/>
      <c r="SG1" s="396"/>
      <c r="SH1" s="394"/>
      <c r="SI1" s="394"/>
      <c r="SJ1" s="394"/>
      <c r="SK1" s="394"/>
      <c r="SL1" s="394"/>
      <c r="SM1" s="394"/>
      <c r="SN1" s="394"/>
      <c r="SO1" s="394"/>
      <c r="SP1" s="394"/>
      <c r="SQ1" s="394"/>
      <c r="SR1" s="394"/>
      <c r="SS1" s="394"/>
      <c r="ST1" s="394"/>
      <c r="SU1" s="394"/>
      <c r="SV1" s="394"/>
      <c r="SW1" s="394"/>
      <c r="SX1" s="394"/>
      <c r="SY1" s="395"/>
      <c r="SZ1" s="396"/>
      <c r="TA1" s="394"/>
      <c r="TB1" s="395"/>
      <c r="TC1" s="396"/>
      <c r="TD1" s="394"/>
      <c r="TE1" s="395"/>
      <c r="TF1" s="396"/>
      <c r="TG1" s="394"/>
      <c r="TH1" s="395"/>
      <c r="TI1" s="396"/>
      <c r="TJ1" s="394"/>
      <c r="TK1" s="395"/>
      <c r="TL1" s="396"/>
      <c r="TM1" s="394"/>
      <c r="TN1" s="395"/>
      <c r="TO1" s="396"/>
      <c r="TP1" s="394"/>
      <c r="TQ1" s="395"/>
      <c r="TR1" s="396"/>
      <c r="TS1" s="394"/>
      <c r="TT1" s="395"/>
      <c r="TU1" s="396"/>
      <c r="TV1" s="394"/>
      <c r="TW1" s="395"/>
      <c r="TX1" s="396"/>
      <c r="TY1" s="394"/>
      <c r="TZ1" s="395"/>
      <c r="UA1" s="396"/>
      <c r="UB1" s="394"/>
      <c r="UC1" s="395"/>
      <c r="UD1" s="396"/>
      <c r="UE1" s="394"/>
      <c r="UF1" s="395"/>
      <c r="UG1" s="396"/>
      <c r="UH1" s="394"/>
      <c r="UI1" s="395"/>
      <c r="UJ1" s="396"/>
      <c r="UK1" s="394"/>
      <c r="UL1" s="395"/>
      <c r="UM1" s="396"/>
      <c r="UN1" s="394"/>
      <c r="UO1" s="395"/>
      <c r="UP1" s="396"/>
      <c r="UQ1" s="394"/>
      <c r="UR1" s="395"/>
      <c r="US1" s="396"/>
      <c r="UT1" s="394"/>
      <c r="UU1" s="395"/>
      <c r="UV1" s="396"/>
      <c r="UW1" s="394"/>
      <c r="UX1" s="395"/>
      <c r="UY1" s="396"/>
      <c r="UZ1" s="394"/>
      <c r="VA1" s="396"/>
      <c r="VB1" s="396"/>
      <c r="VC1" s="394"/>
      <c r="VD1" s="396"/>
      <c r="VE1" s="396"/>
      <c r="VF1" s="394"/>
      <c r="VG1" s="395"/>
      <c r="VH1" s="396"/>
      <c r="VI1" s="394"/>
      <c r="VJ1" s="395"/>
      <c r="VK1" s="396"/>
      <c r="VL1" s="394"/>
      <c r="VM1" s="395"/>
      <c r="VN1" s="396"/>
      <c r="VO1" s="394"/>
      <c r="VP1" s="395"/>
      <c r="VQ1" s="396"/>
      <c r="VR1" s="394"/>
      <c r="VS1" s="395"/>
      <c r="VT1" s="396"/>
      <c r="VU1" s="394"/>
      <c r="VV1" s="395"/>
      <c r="VW1" s="396"/>
      <c r="VX1" s="394"/>
      <c r="VY1" s="395"/>
      <c r="VZ1" s="396"/>
      <c r="WA1" s="394"/>
      <c r="WB1" s="394"/>
      <c r="WC1" s="394"/>
      <c r="WD1" s="394"/>
      <c r="WE1" s="394"/>
      <c r="WF1" s="394"/>
      <c r="WG1" s="394"/>
      <c r="WH1" s="394"/>
      <c r="WI1" s="395"/>
      <c r="WJ1" s="396"/>
      <c r="WK1" s="394"/>
      <c r="WL1" s="395"/>
      <c r="WM1" s="396"/>
      <c r="WN1" s="394"/>
      <c r="WO1" s="395"/>
      <c r="WP1" s="396"/>
      <c r="WQ1" s="394"/>
      <c r="WR1" s="395"/>
      <c r="WS1" s="396"/>
      <c r="WT1" s="394"/>
      <c r="WU1" s="395"/>
      <c r="WV1" s="396"/>
      <c r="WW1" s="394"/>
      <c r="WX1" s="395"/>
      <c r="WY1" s="396"/>
      <c r="WZ1" s="394"/>
      <c r="XA1" s="395"/>
      <c r="XB1" s="396"/>
      <c r="XC1" s="394"/>
      <c r="XD1" s="394"/>
      <c r="XE1" s="394"/>
      <c r="XF1" s="394"/>
      <c r="XG1" s="394"/>
      <c r="XH1" s="394"/>
      <c r="XI1" s="394"/>
      <c r="XJ1" s="394"/>
      <c r="XK1" s="394"/>
      <c r="XL1" s="394"/>
      <c r="XM1" s="394"/>
      <c r="XN1" s="394"/>
      <c r="XO1" s="394"/>
      <c r="XP1" s="394"/>
      <c r="XQ1" s="394"/>
      <c r="XR1" s="394"/>
      <c r="XS1" s="394"/>
      <c r="XT1" s="394"/>
      <c r="XU1" s="394"/>
      <c r="XV1" s="394"/>
      <c r="XW1" s="394"/>
      <c r="XX1" s="394"/>
      <c r="XY1" s="394"/>
      <c r="XZ1" s="394"/>
      <c r="YA1" s="394"/>
      <c r="YB1" s="394"/>
      <c r="YC1" s="394"/>
      <c r="YD1" s="394"/>
      <c r="YE1" s="394"/>
      <c r="YF1" s="395"/>
      <c r="YG1" s="396"/>
      <c r="YH1" s="394"/>
      <c r="YI1" s="395"/>
      <c r="YJ1" s="396"/>
      <c r="YK1" s="394"/>
      <c r="YL1" s="395"/>
      <c r="YM1" s="396"/>
      <c r="YN1" s="394"/>
      <c r="YO1" s="395"/>
      <c r="YP1" s="396"/>
      <c r="YQ1" s="394"/>
      <c r="YR1" s="395"/>
      <c r="YS1" s="396"/>
      <c r="YT1" s="394"/>
      <c r="YU1" s="395"/>
      <c r="YV1" s="396"/>
      <c r="YW1" s="394"/>
      <c r="YX1" s="395"/>
      <c r="YY1" s="396"/>
      <c r="YZ1" s="394"/>
      <c r="ZA1" s="395"/>
      <c r="ZB1" s="396"/>
      <c r="ZC1" s="394"/>
      <c r="ZD1" s="395"/>
      <c r="ZE1" s="396"/>
      <c r="ZF1" s="394"/>
      <c r="ZG1" s="395"/>
      <c r="ZH1" s="396"/>
      <c r="ZI1" s="394"/>
      <c r="ZJ1" s="395"/>
      <c r="ZK1" s="396"/>
      <c r="ZL1" s="394"/>
      <c r="ZM1" s="395"/>
      <c r="ZN1" s="396"/>
      <c r="ZO1" s="394"/>
      <c r="ZP1" s="395"/>
      <c r="ZQ1" s="396"/>
      <c r="ZR1" s="394"/>
      <c r="ZS1" s="395"/>
      <c r="ZT1" s="396"/>
      <c r="ZU1" s="394"/>
      <c r="ZV1" s="395"/>
      <c r="ZW1" s="396"/>
      <c r="ZX1" s="394"/>
      <c r="ZY1" s="395"/>
      <c r="ZZ1" s="396"/>
      <c r="AAA1" s="394"/>
      <c r="AAB1" s="395"/>
      <c r="AAC1" s="396"/>
      <c r="AAD1" s="394"/>
      <c r="AAE1" s="394"/>
      <c r="AAF1" s="394"/>
      <c r="AAG1" s="394"/>
      <c r="AAH1" s="394"/>
      <c r="AAI1" s="394"/>
      <c r="AAJ1" s="394"/>
      <c r="AAK1" s="394"/>
      <c r="AAL1" s="394"/>
      <c r="AAM1" s="394"/>
      <c r="AAN1" s="394"/>
      <c r="AAO1" s="394"/>
      <c r="AAP1" s="394"/>
      <c r="AAQ1" s="394"/>
      <c r="AAR1" s="394"/>
      <c r="AAS1" s="394"/>
      <c r="AAT1" s="394"/>
      <c r="AAU1" s="394"/>
      <c r="AAV1" s="394"/>
      <c r="AAW1" s="394"/>
      <c r="AAX1" s="394"/>
      <c r="AAY1" s="394"/>
      <c r="AAZ1" s="394"/>
      <c r="ABA1" s="394"/>
      <c r="ABB1" s="394"/>
      <c r="ABC1" s="394"/>
      <c r="ABD1" s="394"/>
      <c r="ABE1" s="394"/>
      <c r="ABF1" s="394"/>
      <c r="ABG1" s="394"/>
      <c r="ABH1" s="394"/>
      <c r="ABI1" s="394"/>
      <c r="ABJ1" s="394"/>
      <c r="ABK1" s="394"/>
      <c r="ABL1" s="394"/>
      <c r="ABM1" s="394"/>
      <c r="ABN1" s="394"/>
      <c r="ABO1" s="394"/>
      <c r="ABP1" s="394"/>
      <c r="ABQ1" s="394"/>
      <c r="ABR1" s="394"/>
      <c r="ABS1" s="394"/>
      <c r="ABT1" s="394"/>
      <c r="ABU1" s="394"/>
      <c r="ABV1" s="394"/>
      <c r="ABW1" s="394"/>
      <c r="ABX1" s="394"/>
      <c r="ABY1" s="394"/>
      <c r="ABZ1" s="394"/>
      <c r="ACA1" s="394"/>
      <c r="ACB1" s="394"/>
      <c r="ACC1" s="394"/>
      <c r="ACD1" s="394"/>
      <c r="ACE1" s="394"/>
      <c r="ACF1" s="394"/>
      <c r="ACG1" s="394"/>
      <c r="ACH1" s="399"/>
      <c r="ACI1" s="394"/>
      <c r="ACJ1" s="394"/>
      <c r="ACK1" s="394"/>
      <c r="ACL1" s="394"/>
      <c r="ACM1" s="394"/>
      <c r="ACN1" s="394"/>
      <c r="ACO1" s="399"/>
      <c r="ACP1" s="394"/>
      <c r="ACQ1" s="395"/>
      <c r="ACR1" s="396"/>
      <c r="ACS1" s="394"/>
      <c r="ACT1" s="395"/>
      <c r="ACU1" s="396"/>
      <c r="ACV1" s="394"/>
      <c r="ACW1" s="395"/>
      <c r="ACX1" s="396"/>
      <c r="ACY1" s="394"/>
      <c r="ACZ1" s="395"/>
      <c r="ADA1" s="396"/>
      <c r="ADB1" s="394"/>
      <c r="ADC1" s="395"/>
      <c r="ADD1" s="396"/>
      <c r="ADE1" s="394"/>
      <c r="ADF1" s="395"/>
      <c r="ADG1" s="396"/>
      <c r="ADH1" s="394"/>
      <c r="ADI1" s="395"/>
      <c r="ADJ1" s="396"/>
      <c r="ADK1" s="394"/>
      <c r="ADL1" s="395"/>
      <c r="ADM1" s="396"/>
      <c r="ADN1" s="394"/>
      <c r="ADO1" s="395"/>
      <c r="ADP1" s="396"/>
      <c r="ADQ1" s="394"/>
      <c r="ADR1" s="395"/>
      <c r="ADS1" s="396"/>
      <c r="ADT1" s="394"/>
      <c r="ADU1" s="395"/>
      <c r="ADV1" s="396"/>
      <c r="ADW1" s="394"/>
      <c r="ADX1" s="395"/>
      <c r="ADY1" s="396"/>
      <c r="ADZ1" s="394"/>
      <c r="AEA1" s="394"/>
      <c r="AEB1" s="394"/>
      <c r="AEC1" s="394"/>
      <c r="AED1" s="394"/>
      <c r="AEE1" s="394"/>
      <c r="AEF1" s="394"/>
      <c r="AEG1" s="394"/>
      <c r="AEH1" s="394"/>
      <c r="AEI1" s="394"/>
      <c r="AEJ1" s="394"/>
      <c r="AEK1" s="394"/>
      <c r="AEL1" s="394"/>
      <c r="AEM1" s="395"/>
      <c r="AEN1" s="396"/>
      <c r="AEO1" s="394"/>
      <c r="AEP1" s="395"/>
      <c r="AEQ1" s="396"/>
      <c r="AER1" s="394"/>
      <c r="AES1" s="395"/>
      <c r="AET1" s="396"/>
      <c r="AEU1" s="394"/>
      <c r="AEV1" s="395"/>
      <c r="AEW1" s="396"/>
      <c r="AEX1" s="396"/>
    </row>
    <row r="2" spans="1:830" ht="184.15" thickBot="1" x14ac:dyDescent="0.5">
      <c r="A2" s="292" t="s">
        <v>144</v>
      </c>
      <c r="B2" s="293" t="s">
        <v>145</v>
      </c>
      <c r="C2" s="294" t="s">
        <v>719</v>
      </c>
      <c r="D2" s="295" t="s">
        <v>720</v>
      </c>
      <c r="E2" s="293" t="s">
        <v>146</v>
      </c>
      <c r="F2" s="294" t="s">
        <v>721</v>
      </c>
      <c r="G2" s="295" t="s">
        <v>722</v>
      </c>
      <c r="H2" s="293" t="s">
        <v>147</v>
      </c>
      <c r="I2" s="294" t="s">
        <v>723</v>
      </c>
      <c r="J2" s="295" t="s">
        <v>724</v>
      </c>
      <c r="K2" s="293" t="s">
        <v>148</v>
      </c>
      <c r="L2" s="294" t="s">
        <v>725</v>
      </c>
      <c r="M2" s="295" t="s">
        <v>726</v>
      </c>
      <c r="N2" s="293" t="s">
        <v>149</v>
      </c>
      <c r="O2" s="294" t="s">
        <v>727</v>
      </c>
      <c r="P2" s="295" t="s">
        <v>728</v>
      </c>
      <c r="Q2" s="296" t="s">
        <v>150</v>
      </c>
      <c r="R2" s="297" t="s">
        <v>729</v>
      </c>
      <c r="S2" s="297" t="s">
        <v>730</v>
      </c>
      <c r="T2" s="296" t="s">
        <v>151</v>
      </c>
      <c r="U2" s="297" t="s">
        <v>731</v>
      </c>
      <c r="V2" s="298" t="s">
        <v>732</v>
      </c>
      <c r="W2" s="299" t="s">
        <v>153</v>
      </c>
      <c r="X2" s="300" t="s">
        <v>735</v>
      </c>
      <c r="Y2" s="301" t="s">
        <v>736</v>
      </c>
      <c r="Z2" s="299" t="s">
        <v>154</v>
      </c>
      <c r="AA2" s="300" t="s">
        <v>737</v>
      </c>
      <c r="AB2" s="301" t="s">
        <v>738</v>
      </c>
      <c r="AC2" s="299" t="s">
        <v>155</v>
      </c>
      <c r="AD2" s="300" t="s">
        <v>739</v>
      </c>
      <c r="AE2" s="301" t="s">
        <v>740</v>
      </c>
      <c r="AF2" s="299" t="s">
        <v>156</v>
      </c>
      <c r="AG2" s="300" t="s">
        <v>741</v>
      </c>
      <c r="AH2" s="301" t="s">
        <v>742</v>
      </c>
      <c r="AI2" s="299" t="s">
        <v>157</v>
      </c>
      <c r="AJ2" s="300" t="s">
        <v>743</v>
      </c>
      <c r="AK2" s="301" t="s">
        <v>744</v>
      </c>
      <c r="AL2" s="302" t="s">
        <v>158</v>
      </c>
      <c r="AM2" s="297" t="s">
        <v>745</v>
      </c>
      <c r="AN2" s="297" t="s">
        <v>746</v>
      </c>
      <c r="AO2" s="302" t="s">
        <v>159</v>
      </c>
      <c r="AP2" s="297" t="s">
        <v>747</v>
      </c>
      <c r="AQ2" s="298" t="s">
        <v>748</v>
      </c>
      <c r="AR2" s="299" t="s">
        <v>161</v>
      </c>
      <c r="AS2" s="300" t="s">
        <v>751</v>
      </c>
      <c r="AT2" s="301" t="s">
        <v>752</v>
      </c>
      <c r="AU2" s="299" t="s">
        <v>162</v>
      </c>
      <c r="AV2" s="300" t="s">
        <v>753</v>
      </c>
      <c r="AW2" s="301" t="s">
        <v>754</v>
      </c>
      <c r="AX2" s="299" t="s">
        <v>163</v>
      </c>
      <c r="AY2" s="300" t="s">
        <v>755</v>
      </c>
      <c r="AZ2" s="301" t="s">
        <v>756</v>
      </c>
      <c r="BA2" s="299" t="s">
        <v>164</v>
      </c>
      <c r="BB2" s="300" t="s">
        <v>757</v>
      </c>
      <c r="BC2" s="301" t="s">
        <v>758</v>
      </c>
      <c r="BD2" s="299" t="s">
        <v>165</v>
      </c>
      <c r="BE2" s="300" t="s">
        <v>759</v>
      </c>
      <c r="BF2" s="301" t="s">
        <v>760</v>
      </c>
      <c r="BG2" s="302" t="s">
        <v>166</v>
      </c>
      <c r="BH2" s="297" t="s">
        <v>761</v>
      </c>
      <c r="BI2" s="297" t="s">
        <v>762</v>
      </c>
      <c r="BJ2" s="302" t="s">
        <v>167</v>
      </c>
      <c r="BK2" s="297" t="s">
        <v>763</v>
      </c>
      <c r="BL2" s="298" t="s">
        <v>764</v>
      </c>
      <c r="BM2" s="303" t="s">
        <v>169</v>
      </c>
      <c r="BN2" s="304" t="s">
        <v>170</v>
      </c>
      <c r="BO2" s="304" t="s">
        <v>171</v>
      </c>
      <c r="BP2" s="304" t="s">
        <v>172</v>
      </c>
      <c r="BQ2" s="304" t="s">
        <v>173</v>
      </c>
      <c r="BR2" s="304" t="s">
        <v>174</v>
      </c>
      <c r="BS2" s="299" t="s">
        <v>176</v>
      </c>
      <c r="BT2" s="305" t="s">
        <v>177</v>
      </c>
      <c r="BU2" s="305" t="s">
        <v>178</v>
      </c>
      <c r="BV2" s="305" t="s">
        <v>179</v>
      </c>
      <c r="BW2" s="305" t="s">
        <v>180</v>
      </c>
      <c r="BX2" s="305" t="s">
        <v>181</v>
      </c>
      <c r="BY2" s="303" t="s">
        <v>183</v>
      </c>
      <c r="BZ2" s="304" t="s">
        <v>184</v>
      </c>
      <c r="CA2" s="304" t="s">
        <v>185</v>
      </c>
      <c r="CB2" s="304" t="s">
        <v>186</v>
      </c>
      <c r="CC2" s="304" t="s">
        <v>187</v>
      </c>
      <c r="CD2" s="304" t="s">
        <v>188</v>
      </c>
      <c r="CE2" s="303" t="s">
        <v>190</v>
      </c>
      <c r="CF2" s="304" t="s">
        <v>191</v>
      </c>
      <c r="CG2" s="304" t="s">
        <v>192</v>
      </c>
      <c r="CH2" s="304" t="s">
        <v>193</v>
      </c>
      <c r="CI2" s="304" t="s">
        <v>194</v>
      </c>
      <c r="CJ2" s="304" t="s">
        <v>195</v>
      </c>
      <c r="CK2" s="299" t="s">
        <v>197</v>
      </c>
      <c r="CL2" s="300" t="s">
        <v>767</v>
      </c>
      <c r="CM2" s="301" t="s">
        <v>768</v>
      </c>
      <c r="CN2" s="299" t="s">
        <v>198</v>
      </c>
      <c r="CO2" s="300" t="s">
        <v>769</v>
      </c>
      <c r="CP2" s="301" t="s">
        <v>770</v>
      </c>
      <c r="CQ2" s="299" t="s">
        <v>199</v>
      </c>
      <c r="CR2" s="300" t="s">
        <v>771</v>
      </c>
      <c r="CS2" s="301" t="s">
        <v>772</v>
      </c>
      <c r="CT2" s="299" t="s">
        <v>200</v>
      </c>
      <c r="CU2" s="300" t="s">
        <v>773</v>
      </c>
      <c r="CV2" s="301" t="s">
        <v>774</v>
      </c>
      <c r="CW2" s="299" t="s">
        <v>201</v>
      </c>
      <c r="CX2" s="300" t="s">
        <v>775</v>
      </c>
      <c r="CY2" s="301" t="s">
        <v>776</v>
      </c>
      <c r="CZ2" s="302" t="s">
        <v>202</v>
      </c>
      <c r="DA2" s="297" t="s">
        <v>777</v>
      </c>
      <c r="DB2" s="297" t="s">
        <v>778</v>
      </c>
      <c r="DC2" s="302" t="s">
        <v>203</v>
      </c>
      <c r="DD2" s="297" t="s">
        <v>779</v>
      </c>
      <c r="DE2" s="306" t="s">
        <v>780</v>
      </c>
      <c r="DF2" s="299" t="s">
        <v>205</v>
      </c>
      <c r="DG2" s="300" t="s">
        <v>783</v>
      </c>
      <c r="DH2" s="301" t="s">
        <v>784</v>
      </c>
      <c r="DI2" s="299" t="s">
        <v>206</v>
      </c>
      <c r="DJ2" s="300" t="s">
        <v>785</v>
      </c>
      <c r="DK2" s="301" t="s">
        <v>786</v>
      </c>
      <c r="DL2" s="299" t="s">
        <v>207</v>
      </c>
      <c r="DM2" s="300" t="s">
        <v>787</v>
      </c>
      <c r="DN2" s="301" t="s">
        <v>788</v>
      </c>
      <c r="DO2" s="299" t="s">
        <v>208</v>
      </c>
      <c r="DP2" s="300" t="s">
        <v>789</v>
      </c>
      <c r="DQ2" s="301" t="s">
        <v>790</v>
      </c>
      <c r="DR2" s="299" t="s">
        <v>209</v>
      </c>
      <c r="DS2" s="300" t="s">
        <v>791</v>
      </c>
      <c r="DT2" s="301" t="s">
        <v>792</v>
      </c>
      <c r="DU2" s="302" t="s">
        <v>210</v>
      </c>
      <c r="DV2" s="297" t="s">
        <v>793</v>
      </c>
      <c r="DW2" s="297" t="s">
        <v>794</v>
      </c>
      <c r="DX2" s="302" t="s">
        <v>211</v>
      </c>
      <c r="DY2" s="297" t="s">
        <v>795</v>
      </c>
      <c r="DZ2" s="306" t="s">
        <v>796</v>
      </c>
      <c r="EA2" s="307" t="s">
        <v>213</v>
      </c>
      <c r="EB2" s="293" t="s">
        <v>214</v>
      </c>
      <c r="EC2" s="293" t="s">
        <v>215</v>
      </c>
      <c r="ED2" s="293" t="s">
        <v>216</v>
      </c>
      <c r="EE2" s="293" t="s">
        <v>217</v>
      </c>
      <c r="EF2" s="293" t="s">
        <v>218</v>
      </c>
      <c r="EG2" s="293" t="s">
        <v>219</v>
      </c>
      <c r="EH2" s="308" t="s">
        <v>221</v>
      </c>
      <c r="EI2" s="299" t="s">
        <v>222</v>
      </c>
      <c r="EJ2" s="299" t="s">
        <v>223</v>
      </c>
      <c r="EK2" s="309" t="s">
        <v>224</v>
      </c>
      <c r="EL2" s="310" t="s">
        <v>226</v>
      </c>
      <c r="EM2" s="311" t="s">
        <v>227</v>
      </c>
      <c r="EN2" s="311" t="s">
        <v>228</v>
      </c>
      <c r="EO2" s="311" t="s">
        <v>229</v>
      </c>
      <c r="EP2" s="311" t="s">
        <v>230</v>
      </c>
      <c r="EQ2" s="312" t="s">
        <v>231</v>
      </c>
      <c r="ER2" s="313" t="s">
        <v>233</v>
      </c>
      <c r="ES2" s="305" t="s">
        <v>234</v>
      </c>
      <c r="ET2" s="305" t="s">
        <v>235</v>
      </c>
      <c r="EU2" s="305" t="s">
        <v>236</v>
      </c>
      <c r="EV2" s="305" t="s">
        <v>237</v>
      </c>
      <c r="EW2" s="309" t="s">
        <v>238</v>
      </c>
      <c r="EX2" s="314" t="s">
        <v>240</v>
      </c>
      <c r="EY2" s="304" t="s">
        <v>241</v>
      </c>
      <c r="EZ2" s="304" t="s">
        <v>242</v>
      </c>
      <c r="FA2" s="304" t="s">
        <v>243</v>
      </c>
      <c r="FB2" s="304" t="s">
        <v>244</v>
      </c>
      <c r="FC2" s="315" t="s">
        <v>245</v>
      </c>
      <c r="FD2" s="308" t="s">
        <v>247</v>
      </c>
      <c r="FE2" s="305" t="s">
        <v>248</v>
      </c>
      <c r="FF2" s="305" t="s">
        <v>249</v>
      </c>
      <c r="FG2" s="305" t="s">
        <v>250</v>
      </c>
      <c r="FH2" s="305" t="s">
        <v>251</v>
      </c>
      <c r="FI2" s="305" t="s">
        <v>252</v>
      </c>
      <c r="FJ2" s="303" t="s">
        <v>254</v>
      </c>
      <c r="FK2" s="304" t="s">
        <v>255</v>
      </c>
      <c r="FL2" s="304" t="s">
        <v>256</v>
      </c>
      <c r="FM2" s="304" t="s">
        <v>257</v>
      </c>
      <c r="FN2" s="304" t="s">
        <v>258</v>
      </c>
      <c r="FO2" s="304" t="s">
        <v>259</v>
      </c>
      <c r="FP2" s="303" t="s">
        <v>261</v>
      </c>
      <c r="FQ2" s="304" t="s">
        <v>262</v>
      </c>
      <c r="FR2" s="304" t="s">
        <v>263</v>
      </c>
      <c r="FS2" s="304" t="s">
        <v>264</v>
      </c>
      <c r="FT2" s="304" t="s">
        <v>265</v>
      </c>
      <c r="FU2" s="304" t="s">
        <v>266</v>
      </c>
      <c r="FV2" s="303" t="s">
        <v>268</v>
      </c>
      <c r="FW2" s="304" t="s">
        <v>269</v>
      </c>
      <c r="FX2" s="304" t="s">
        <v>270</v>
      </c>
      <c r="FY2" s="304" t="s">
        <v>271</v>
      </c>
      <c r="FZ2" s="304" t="s">
        <v>272</v>
      </c>
      <c r="GA2" s="304" t="s">
        <v>273</v>
      </c>
      <c r="GB2" s="304" t="s">
        <v>1374</v>
      </c>
      <c r="GC2" s="304" t="s">
        <v>1375</v>
      </c>
      <c r="GD2" s="304" t="s">
        <v>1376</v>
      </c>
      <c r="GE2" s="304" t="s">
        <v>1377</v>
      </c>
      <c r="GF2" s="304" t="s">
        <v>1378</v>
      </c>
      <c r="GG2" s="304" t="s">
        <v>1379</v>
      </c>
      <c r="GH2" s="304" t="s">
        <v>1380</v>
      </c>
      <c r="GI2" s="304" t="s">
        <v>1381</v>
      </c>
      <c r="GJ2" s="304" t="s">
        <v>1382</v>
      </c>
      <c r="GK2" s="304" t="s">
        <v>1383</v>
      </c>
      <c r="GL2" s="304" t="s">
        <v>1384</v>
      </c>
      <c r="GM2" s="304" t="s">
        <v>1385</v>
      </c>
      <c r="GN2" s="304" t="s">
        <v>1386</v>
      </c>
      <c r="GO2" s="304" t="s">
        <v>1387</v>
      </c>
      <c r="GP2" s="304" t="s">
        <v>1388</v>
      </c>
      <c r="GQ2" s="304" t="s">
        <v>1389</v>
      </c>
      <c r="GR2" s="304" t="s">
        <v>1390</v>
      </c>
      <c r="GS2" s="304" t="s">
        <v>1391</v>
      </c>
      <c r="GT2" s="304" t="s">
        <v>1392</v>
      </c>
      <c r="GU2" s="304" t="s">
        <v>1393</v>
      </c>
      <c r="GV2" s="304" t="s">
        <v>1394</v>
      </c>
      <c r="GW2" s="304" t="s">
        <v>1395</v>
      </c>
      <c r="GX2" s="305" t="s">
        <v>1396</v>
      </c>
      <c r="GY2" s="305" t="s">
        <v>1397</v>
      </c>
      <c r="GZ2" s="316" t="s">
        <v>275</v>
      </c>
      <c r="HA2" s="316" t="s">
        <v>276</v>
      </c>
      <c r="HB2" s="316" t="s">
        <v>277</v>
      </c>
      <c r="HC2" s="316" t="s">
        <v>278</v>
      </c>
      <c r="HD2" s="316" t="s">
        <v>280</v>
      </c>
      <c r="HE2" s="316" t="s">
        <v>281</v>
      </c>
      <c r="HF2" s="316" t="s">
        <v>282</v>
      </c>
      <c r="HG2" s="316" t="s">
        <v>283</v>
      </c>
      <c r="HH2" s="316" t="s">
        <v>284</v>
      </c>
      <c r="HI2" s="316" t="s">
        <v>285</v>
      </c>
      <c r="HJ2" s="316" t="s">
        <v>286</v>
      </c>
      <c r="HK2" s="316" t="s">
        <v>288</v>
      </c>
      <c r="HL2" s="316" t="s">
        <v>289</v>
      </c>
      <c r="HM2" s="316" t="s">
        <v>290</v>
      </c>
      <c r="HN2" s="316" t="s">
        <v>291</v>
      </c>
      <c r="HO2" s="316" t="s">
        <v>292</v>
      </c>
      <c r="HP2" s="316" t="s">
        <v>293</v>
      </c>
      <c r="HQ2" s="316" t="s">
        <v>1398</v>
      </c>
      <c r="HR2" s="316" t="s">
        <v>294</v>
      </c>
      <c r="HS2" s="316" t="s">
        <v>1399</v>
      </c>
      <c r="HT2" s="316" t="s">
        <v>295</v>
      </c>
      <c r="HU2" s="317" t="s">
        <v>296</v>
      </c>
      <c r="HV2" s="317" t="s">
        <v>297</v>
      </c>
      <c r="HW2" s="317" t="s">
        <v>298</v>
      </c>
      <c r="HX2" s="317" t="s">
        <v>299</v>
      </c>
      <c r="HY2" s="316" t="s">
        <v>300</v>
      </c>
      <c r="HZ2" s="316" t="s">
        <v>301</v>
      </c>
      <c r="IA2" s="316" t="s">
        <v>1400</v>
      </c>
      <c r="IB2" s="316" t="s">
        <v>302</v>
      </c>
      <c r="IC2" s="316" t="s">
        <v>303</v>
      </c>
      <c r="ID2" s="317" t="s">
        <v>304</v>
      </c>
      <c r="IE2" s="317" t="s">
        <v>305</v>
      </c>
      <c r="IF2" s="317" t="s">
        <v>307</v>
      </c>
      <c r="IG2" s="317" t="s">
        <v>308</v>
      </c>
      <c r="IH2" s="317" t="s">
        <v>309</v>
      </c>
      <c r="II2" s="317" t="s">
        <v>310</v>
      </c>
      <c r="IJ2" s="317" t="s">
        <v>311</v>
      </c>
      <c r="IK2" s="316" t="s">
        <v>313</v>
      </c>
      <c r="IL2" s="316" t="s">
        <v>314</v>
      </c>
      <c r="IM2" s="316" t="s">
        <v>315</v>
      </c>
      <c r="IN2" s="316" t="s">
        <v>316</v>
      </c>
      <c r="IO2" s="316" t="s">
        <v>317</v>
      </c>
      <c r="IP2" s="316" t="s">
        <v>318</v>
      </c>
      <c r="IQ2" s="316" t="s">
        <v>319</v>
      </c>
      <c r="IR2" s="303" t="s">
        <v>321</v>
      </c>
      <c r="IS2" s="300" t="s">
        <v>799</v>
      </c>
      <c r="IT2" s="318" t="s">
        <v>800</v>
      </c>
      <c r="IU2" s="303" t="s">
        <v>322</v>
      </c>
      <c r="IV2" s="300" t="s">
        <v>801</v>
      </c>
      <c r="IW2" s="318" t="s">
        <v>802</v>
      </c>
      <c r="IX2" s="303" t="s">
        <v>323</v>
      </c>
      <c r="IY2" s="300" t="s">
        <v>803</v>
      </c>
      <c r="IZ2" s="318" t="s">
        <v>804</v>
      </c>
      <c r="JA2" s="303" t="s">
        <v>324</v>
      </c>
      <c r="JB2" s="300" t="s">
        <v>805</v>
      </c>
      <c r="JC2" s="318" t="s">
        <v>806</v>
      </c>
      <c r="JD2" s="303" t="s">
        <v>325</v>
      </c>
      <c r="JE2" s="300" t="s">
        <v>807</v>
      </c>
      <c r="JF2" s="318" t="s">
        <v>808</v>
      </c>
      <c r="JG2" s="317" t="s">
        <v>326</v>
      </c>
      <c r="JH2" s="297" t="s">
        <v>809</v>
      </c>
      <c r="JI2" s="297" t="s">
        <v>810</v>
      </c>
      <c r="JJ2" s="317" t="s">
        <v>327</v>
      </c>
      <c r="JK2" s="297" t="s">
        <v>811</v>
      </c>
      <c r="JL2" s="298" t="s">
        <v>812</v>
      </c>
      <c r="JM2" s="303" t="s">
        <v>1401</v>
      </c>
      <c r="JN2" s="300" t="s">
        <v>1402</v>
      </c>
      <c r="JO2" s="318" t="s">
        <v>1403</v>
      </c>
      <c r="JP2" s="303" t="s">
        <v>1404</v>
      </c>
      <c r="JQ2" s="300" t="s">
        <v>1405</v>
      </c>
      <c r="JR2" s="318" t="s">
        <v>1406</v>
      </c>
      <c r="JS2" s="303" t="s">
        <v>1407</v>
      </c>
      <c r="JT2" s="300" t="s">
        <v>1408</v>
      </c>
      <c r="JU2" s="318" t="s">
        <v>1409</v>
      </c>
      <c r="JV2" s="303" t="s">
        <v>1410</v>
      </c>
      <c r="JW2" s="300" t="s">
        <v>1411</v>
      </c>
      <c r="JX2" s="318" t="s">
        <v>1412</v>
      </c>
      <c r="JY2" s="303" t="s">
        <v>1413</v>
      </c>
      <c r="JZ2" s="300" t="s">
        <v>1414</v>
      </c>
      <c r="KA2" s="318" t="s">
        <v>1415</v>
      </c>
      <c r="KB2" s="317" t="s">
        <v>1416</v>
      </c>
      <c r="KC2" s="297" t="s">
        <v>1417</v>
      </c>
      <c r="KD2" s="297" t="s">
        <v>1418</v>
      </c>
      <c r="KE2" s="317" t="s">
        <v>1419</v>
      </c>
      <c r="KF2" s="297" t="s">
        <v>1420</v>
      </c>
      <c r="KG2" s="306" t="s">
        <v>1421</v>
      </c>
      <c r="KH2" s="308" t="s">
        <v>329</v>
      </c>
      <c r="KI2" s="308" t="s">
        <v>330</v>
      </c>
      <c r="KJ2" s="308" t="s">
        <v>331</v>
      </c>
      <c r="KK2" s="308" t="s">
        <v>332</v>
      </c>
      <c r="KL2" s="308" t="s">
        <v>333</v>
      </c>
      <c r="KM2" s="319" t="s">
        <v>334</v>
      </c>
      <c r="KN2" s="319" t="s">
        <v>335</v>
      </c>
      <c r="KO2" s="22" t="s">
        <v>337</v>
      </c>
      <c r="KP2" s="22" t="s">
        <v>338</v>
      </c>
      <c r="KQ2" s="314" t="s">
        <v>340</v>
      </c>
      <c r="KR2" s="314" t="s">
        <v>341</v>
      </c>
      <c r="KS2" s="314" t="s">
        <v>342</v>
      </c>
      <c r="KT2" s="314" t="s">
        <v>343</v>
      </c>
      <c r="KU2" s="314" t="s">
        <v>344</v>
      </c>
      <c r="KV2" s="314" t="s">
        <v>345</v>
      </c>
      <c r="KW2" s="314" t="s">
        <v>346</v>
      </c>
      <c r="KX2" s="314" t="s">
        <v>348</v>
      </c>
      <c r="KY2" s="314" t="s">
        <v>349</v>
      </c>
      <c r="KZ2" s="314" t="s">
        <v>350</v>
      </c>
      <c r="LA2" s="314" t="s">
        <v>351</v>
      </c>
      <c r="LB2" s="314" t="s">
        <v>352</v>
      </c>
      <c r="LC2" s="314" t="s">
        <v>353</v>
      </c>
      <c r="LD2" s="314" t="s">
        <v>354</v>
      </c>
      <c r="LE2" s="314" t="s">
        <v>356</v>
      </c>
      <c r="LF2" s="314" t="s">
        <v>357</v>
      </c>
      <c r="LG2" s="314" t="s">
        <v>358</v>
      </c>
      <c r="LH2" s="314" t="s">
        <v>359</v>
      </c>
      <c r="LI2" s="314" t="s">
        <v>360</v>
      </c>
      <c r="LJ2" s="314" t="s">
        <v>361</v>
      </c>
      <c r="LK2" s="314" t="s">
        <v>362</v>
      </c>
      <c r="LL2" s="314" t="s">
        <v>364</v>
      </c>
      <c r="LM2" s="314" t="s">
        <v>365</v>
      </c>
      <c r="LN2" s="314" t="s">
        <v>366</v>
      </c>
      <c r="LO2" s="320" t="s">
        <v>367</v>
      </c>
      <c r="LP2" s="320" t="s">
        <v>368</v>
      </c>
      <c r="LQ2" s="320" t="s">
        <v>369</v>
      </c>
      <c r="LR2" s="320" t="s">
        <v>370</v>
      </c>
      <c r="LS2" s="314" t="s">
        <v>372</v>
      </c>
      <c r="LT2" s="314" t="s">
        <v>373</v>
      </c>
      <c r="LU2" s="314" t="s">
        <v>374</v>
      </c>
      <c r="LV2" s="320" t="s">
        <v>375</v>
      </c>
      <c r="LW2" s="320" t="s">
        <v>376</v>
      </c>
      <c r="LX2" s="320" t="s">
        <v>377</v>
      </c>
      <c r="LY2" s="320" t="s">
        <v>378</v>
      </c>
      <c r="LZ2" s="303" t="s">
        <v>380</v>
      </c>
      <c r="MA2" s="300" t="s">
        <v>916</v>
      </c>
      <c r="MB2" s="318" t="s">
        <v>917</v>
      </c>
      <c r="MC2" s="303" t="s">
        <v>381</v>
      </c>
      <c r="MD2" s="300" t="s">
        <v>918</v>
      </c>
      <c r="ME2" s="318" t="s">
        <v>919</v>
      </c>
      <c r="MF2" s="303" t="s">
        <v>382</v>
      </c>
      <c r="MG2" s="300" t="s">
        <v>920</v>
      </c>
      <c r="MH2" s="318" t="s">
        <v>921</v>
      </c>
      <c r="MI2" s="303" t="s">
        <v>383</v>
      </c>
      <c r="MJ2" s="300" t="s">
        <v>922</v>
      </c>
      <c r="MK2" s="318" t="s">
        <v>923</v>
      </c>
      <c r="ML2" s="303" t="s">
        <v>384</v>
      </c>
      <c r="MM2" s="300" t="s">
        <v>924</v>
      </c>
      <c r="MN2" s="318" t="s">
        <v>925</v>
      </c>
      <c r="MO2" s="317" t="s">
        <v>385</v>
      </c>
      <c r="MP2" s="297" t="s">
        <v>926</v>
      </c>
      <c r="MQ2" s="297" t="s">
        <v>927</v>
      </c>
      <c r="MR2" s="317" t="s">
        <v>386</v>
      </c>
      <c r="MS2" s="297" t="s">
        <v>928</v>
      </c>
      <c r="MT2" s="306" t="s">
        <v>929</v>
      </c>
      <c r="MU2" s="303" t="s">
        <v>388</v>
      </c>
      <c r="MV2" s="300" t="s">
        <v>932</v>
      </c>
      <c r="MW2" s="318" t="s">
        <v>933</v>
      </c>
      <c r="MX2" s="303" t="s">
        <v>389</v>
      </c>
      <c r="MY2" s="300" t="s">
        <v>934</v>
      </c>
      <c r="MZ2" s="318" t="s">
        <v>935</v>
      </c>
      <c r="NA2" s="303" t="s">
        <v>390</v>
      </c>
      <c r="NB2" s="300" t="s">
        <v>936</v>
      </c>
      <c r="NC2" s="318" t="s">
        <v>937</v>
      </c>
      <c r="ND2" s="303" t="s">
        <v>391</v>
      </c>
      <c r="NE2" s="300" t="s">
        <v>938</v>
      </c>
      <c r="NF2" s="318" t="s">
        <v>939</v>
      </c>
      <c r="NG2" s="303" t="s">
        <v>392</v>
      </c>
      <c r="NH2" s="300" t="s">
        <v>940</v>
      </c>
      <c r="NI2" s="318" t="s">
        <v>941</v>
      </c>
      <c r="NJ2" s="317" t="s">
        <v>393</v>
      </c>
      <c r="NK2" s="297" t="s">
        <v>942</v>
      </c>
      <c r="NL2" s="297" t="s">
        <v>943</v>
      </c>
      <c r="NM2" s="317" t="s">
        <v>394</v>
      </c>
      <c r="NN2" s="297" t="s">
        <v>944</v>
      </c>
      <c r="NO2" s="306" t="s">
        <v>945</v>
      </c>
      <c r="NP2" s="314" t="s">
        <v>1422</v>
      </c>
      <c r="NQ2" s="314" t="s">
        <v>1423</v>
      </c>
      <c r="NR2" s="321" t="s">
        <v>1424</v>
      </c>
      <c r="NS2" s="322" t="s">
        <v>1425</v>
      </c>
      <c r="NT2" s="322" t="s">
        <v>1426</v>
      </c>
      <c r="NU2" s="322" t="s">
        <v>1427</v>
      </c>
      <c r="NV2" s="322" t="s">
        <v>1428</v>
      </c>
      <c r="NW2" s="314" t="s">
        <v>1429</v>
      </c>
      <c r="NX2" s="314" t="s">
        <v>1430</v>
      </c>
      <c r="NY2" s="314" t="s">
        <v>1431</v>
      </c>
      <c r="NZ2" s="323" t="s">
        <v>1432</v>
      </c>
      <c r="OA2" s="314" t="s">
        <v>404</v>
      </c>
      <c r="OB2" s="314" t="s">
        <v>405</v>
      </c>
      <c r="OC2" s="314" t="s">
        <v>1433</v>
      </c>
      <c r="OD2" s="314" t="s">
        <v>407</v>
      </c>
      <c r="OE2" s="314" t="s">
        <v>408</v>
      </c>
      <c r="OF2" s="314" t="s">
        <v>1434</v>
      </c>
      <c r="OG2" s="314" t="s">
        <v>410</v>
      </c>
      <c r="OH2" s="300" t="s">
        <v>948</v>
      </c>
      <c r="OI2" s="318" t="s">
        <v>949</v>
      </c>
      <c r="OJ2" s="303" t="s">
        <v>411</v>
      </c>
      <c r="OK2" s="300" t="s">
        <v>950</v>
      </c>
      <c r="OL2" s="318" t="s">
        <v>951</v>
      </c>
      <c r="OM2" s="303" t="s">
        <v>412</v>
      </c>
      <c r="ON2" s="300" t="s">
        <v>952</v>
      </c>
      <c r="OO2" s="324" t="s">
        <v>953</v>
      </c>
      <c r="OP2" s="325" t="s">
        <v>413</v>
      </c>
      <c r="OQ2" s="300" t="s">
        <v>954</v>
      </c>
      <c r="OR2" s="318" t="s">
        <v>955</v>
      </c>
      <c r="OS2" s="325" t="s">
        <v>414</v>
      </c>
      <c r="OT2" s="300" t="s">
        <v>956</v>
      </c>
      <c r="OU2" s="318" t="s">
        <v>957</v>
      </c>
      <c r="OV2" s="325" t="s">
        <v>415</v>
      </c>
      <c r="OW2" s="300" t="s">
        <v>958</v>
      </c>
      <c r="OX2" s="326" t="s">
        <v>959</v>
      </c>
      <c r="OY2" s="325" t="s">
        <v>416</v>
      </c>
      <c r="OZ2" s="300" t="s">
        <v>960</v>
      </c>
      <c r="PA2" s="326" t="s">
        <v>961</v>
      </c>
      <c r="PB2" s="314" t="s">
        <v>418</v>
      </c>
      <c r="PC2" s="300" t="s">
        <v>964</v>
      </c>
      <c r="PD2" s="318" t="s">
        <v>965</v>
      </c>
      <c r="PE2" s="303" t="s">
        <v>419</v>
      </c>
      <c r="PF2" s="300" t="s">
        <v>966</v>
      </c>
      <c r="PG2" s="318" t="s">
        <v>967</v>
      </c>
      <c r="PH2" s="303" t="s">
        <v>420</v>
      </c>
      <c r="PI2" s="300" t="s">
        <v>968</v>
      </c>
      <c r="PJ2" s="324" t="s">
        <v>969</v>
      </c>
      <c r="PK2" s="325" t="s">
        <v>421</v>
      </c>
      <c r="PL2" s="300" t="s">
        <v>970</v>
      </c>
      <c r="PM2" s="318" t="s">
        <v>971</v>
      </c>
      <c r="PN2" s="325" t="s">
        <v>422</v>
      </c>
      <c r="PO2" s="300" t="s">
        <v>972</v>
      </c>
      <c r="PP2" s="318" t="s">
        <v>973</v>
      </c>
      <c r="PQ2" s="325" t="s">
        <v>423</v>
      </c>
      <c r="PR2" s="300" t="s">
        <v>974</v>
      </c>
      <c r="PS2" s="326" t="s">
        <v>975</v>
      </c>
      <c r="PT2" s="325" t="s">
        <v>424</v>
      </c>
      <c r="PU2" s="300" t="s">
        <v>976</v>
      </c>
      <c r="PV2" s="326" t="s">
        <v>977</v>
      </c>
      <c r="PW2" s="314" t="s">
        <v>426</v>
      </c>
      <c r="PX2" s="300" t="s">
        <v>980</v>
      </c>
      <c r="PY2" s="318" t="s">
        <v>981</v>
      </c>
      <c r="PZ2" s="303" t="s">
        <v>427</v>
      </c>
      <c r="QA2" s="300" t="s">
        <v>982</v>
      </c>
      <c r="QB2" s="318" t="s">
        <v>983</v>
      </c>
      <c r="QC2" s="303" t="s">
        <v>428</v>
      </c>
      <c r="QD2" s="300" t="s">
        <v>984</v>
      </c>
      <c r="QE2" s="324" t="s">
        <v>985</v>
      </c>
      <c r="QF2" s="325" t="s">
        <v>429</v>
      </c>
      <c r="QG2" s="300" t="s">
        <v>986</v>
      </c>
      <c r="QH2" s="318" t="s">
        <v>987</v>
      </c>
      <c r="QI2" s="325" t="s">
        <v>430</v>
      </c>
      <c r="QJ2" s="300" t="s">
        <v>988</v>
      </c>
      <c r="QK2" s="318" t="s">
        <v>989</v>
      </c>
      <c r="QL2" s="325" t="s">
        <v>431</v>
      </c>
      <c r="QM2" s="300" t="s">
        <v>990</v>
      </c>
      <c r="QN2" s="326" t="s">
        <v>991</v>
      </c>
      <c r="QO2" s="325" t="s">
        <v>432</v>
      </c>
      <c r="QP2" s="300" t="s">
        <v>992</v>
      </c>
      <c r="QQ2" s="326" t="s">
        <v>993</v>
      </c>
      <c r="QR2" s="314" t="s">
        <v>434</v>
      </c>
      <c r="QS2" s="300" t="s">
        <v>996</v>
      </c>
      <c r="QT2" s="318" t="s">
        <v>997</v>
      </c>
      <c r="QU2" s="303" t="s">
        <v>435</v>
      </c>
      <c r="QV2" s="300" t="s">
        <v>998</v>
      </c>
      <c r="QW2" s="318" t="s">
        <v>999</v>
      </c>
      <c r="QX2" s="303" t="s">
        <v>436</v>
      </c>
      <c r="QY2" s="300" t="s">
        <v>1000</v>
      </c>
      <c r="QZ2" s="324" t="s">
        <v>1001</v>
      </c>
      <c r="RA2" s="325" t="s">
        <v>437</v>
      </c>
      <c r="RB2" s="300" t="s">
        <v>1002</v>
      </c>
      <c r="RC2" s="318" t="s">
        <v>1003</v>
      </c>
      <c r="RD2" s="325" t="s">
        <v>438</v>
      </c>
      <c r="RE2" s="300" t="s">
        <v>1004</v>
      </c>
      <c r="RF2" s="318" t="s">
        <v>1005</v>
      </c>
      <c r="RG2" s="325" t="s">
        <v>439</v>
      </c>
      <c r="RH2" s="300" t="s">
        <v>1006</v>
      </c>
      <c r="RI2" s="326" t="s">
        <v>1007</v>
      </c>
      <c r="RJ2" s="325" t="s">
        <v>440</v>
      </c>
      <c r="RK2" s="300" t="s">
        <v>1008</v>
      </c>
      <c r="RL2" s="326" t="s">
        <v>1009</v>
      </c>
      <c r="RM2" s="314" t="s">
        <v>442</v>
      </c>
      <c r="RN2" s="300" t="s">
        <v>1012</v>
      </c>
      <c r="RO2" s="318" t="s">
        <v>1013</v>
      </c>
      <c r="RP2" s="303" t="s">
        <v>443</v>
      </c>
      <c r="RQ2" s="300" t="s">
        <v>1014</v>
      </c>
      <c r="RR2" s="318" t="s">
        <v>1015</v>
      </c>
      <c r="RS2" s="303" t="s">
        <v>444</v>
      </c>
      <c r="RT2" s="300" t="s">
        <v>1016</v>
      </c>
      <c r="RU2" s="324" t="s">
        <v>1017</v>
      </c>
      <c r="RV2" s="325" t="s">
        <v>445</v>
      </c>
      <c r="RW2" s="300" t="s">
        <v>1018</v>
      </c>
      <c r="RX2" s="318" t="s">
        <v>1019</v>
      </c>
      <c r="RY2" s="325" t="s">
        <v>446</v>
      </c>
      <c r="RZ2" s="300" t="s">
        <v>1020</v>
      </c>
      <c r="SA2" s="318" t="s">
        <v>1021</v>
      </c>
      <c r="SB2" s="325" t="s">
        <v>447</v>
      </c>
      <c r="SC2" s="300" t="s">
        <v>1022</v>
      </c>
      <c r="SD2" s="326" t="s">
        <v>1023</v>
      </c>
      <c r="SE2" s="325" t="s">
        <v>448</v>
      </c>
      <c r="SF2" s="300" t="s">
        <v>1024</v>
      </c>
      <c r="SG2" s="326" t="s">
        <v>1025</v>
      </c>
      <c r="SH2" s="327" t="s">
        <v>450</v>
      </c>
      <c r="SI2" s="314" t="s">
        <v>451</v>
      </c>
      <c r="SJ2" s="328" t="s">
        <v>452</v>
      </c>
      <c r="SK2" s="328" t="s">
        <v>453</v>
      </c>
      <c r="SL2" s="327" t="s">
        <v>455</v>
      </c>
      <c r="SM2" s="314" t="s">
        <v>456</v>
      </c>
      <c r="SN2" s="328" t="s">
        <v>457</v>
      </c>
      <c r="SO2" s="328" t="s">
        <v>458</v>
      </c>
      <c r="SP2" s="327" t="s">
        <v>460</v>
      </c>
      <c r="SQ2" s="314" t="s">
        <v>461</v>
      </c>
      <c r="SR2" s="328" t="s">
        <v>462</v>
      </c>
      <c r="SS2" s="328" t="s">
        <v>463</v>
      </c>
      <c r="ST2" s="327" t="s">
        <v>465</v>
      </c>
      <c r="SU2" s="322" t="s">
        <v>466</v>
      </c>
      <c r="SV2" s="323" t="s">
        <v>467</v>
      </c>
      <c r="SW2" s="323" t="s">
        <v>468</v>
      </c>
      <c r="SX2" s="308" t="s">
        <v>1435</v>
      </c>
      <c r="SY2" s="300" t="s">
        <v>1436</v>
      </c>
      <c r="SZ2" s="301" t="s">
        <v>1437</v>
      </c>
      <c r="TA2" s="299" t="s">
        <v>1438</v>
      </c>
      <c r="TB2" s="300" t="s">
        <v>1439</v>
      </c>
      <c r="TC2" s="301" t="s">
        <v>1440</v>
      </c>
      <c r="TD2" s="299" t="s">
        <v>1441</v>
      </c>
      <c r="TE2" s="300" t="s">
        <v>1442</v>
      </c>
      <c r="TF2" s="329" t="s">
        <v>1029</v>
      </c>
      <c r="TG2" s="330" t="s">
        <v>1443</v>
      </c>
      <c r="TH2" s="300" t="s">
        <v>1444</v>
      </c>
      <c r="TI2" s="301" t="s">
        <v>1031</v>
      </c>
      <c r="TJ2" s="330" t="s">
        <v>1445</v>
      </c>
      <c r="TK2" s="300" t="s">
        <v>1446</v>
      </c>
      <c r="TL2" s="301" t="s">
        <v>1033</v>
      </c>
      <c r="TM2" s="303" t="s">
        <v>470</v>
      </c>
      <c r="TN2" s="300" t="s">
        <v>1028</v>
      </c>
      <c r="TO2" s="324" t="s">
        <v>1029</v>
      </c>
      <c r="TP2" s="325" t="s">
        <v>471</v>
      </c>
      <c r="TQ2" s="300" t="s">
        <v>1030</v>
      </c>
      <c r="TR2" s="318" t="s">
        <v>1031</v>
      </c>
      <c r="TS2" s="325" t="s">
        <v>472</v>
      </c>
      <c r="TT2" s="300" t="s">
        <v>1032</v>
      </c>
      <c r="TU2" s="318" t="s">
        <v>1033</v>
      </c>
      <c r="TV2" s="325" t="s">
        <v>473</v>
      </c>
      <c r="TW2" s="300" t="s">
        <v>1034</v>
      </c>
      <c r="TX2" s="318" t="s">
        <v>1035</v>
      </c>
      <c r="TY2" s="325" t="s">
        <v>474</v>
      </c>
      <c r="TZ2" s="300" t="s">
        <v>1036</v>
      </c>
      <c r="UA2" s="318" t="s">
        <v>1037</v>
      </c>
      <c r="UB2" s="303" t="s">
        <v>1447</v>
      </c>
      <c r="UC2" s="300" t="s">
        <v>1448</v>
      </c>
      <c r="UD2" s="324" t="s">
        <v>1449</v>
      </c>
      <c r="UE2" s="325" t="s">
        <v>1450</v>
      </c>
      <c r="UF2" s="300" t="s">
        <v>1451</v>
      </c>
      <c r="UG2" s="318" t="s">
        <v>1452</v>
      </c>
      <c r="UH2" s="325" t="s">
        <v>1453</v>
      </c>
      <c r="UI2" s="300" t="s">
        <v>1454</v>
      </c>
      <c r="UJ2" s="318" t="s">
        <v>1455</v>
      </c>
      <c r="UK2" s="325" t="s">
        <v>1456</v>
      </c>
      <c r="UL2" s="300" t="s">
        <v>1457</v>
      </c>
      <c r="UM2" s="318" t="s">
        <v>1458</v>
      </c>
      <c r="UN2" s="325" t="s">
        <v>1459</v>
      </c>
      <c r="UO2" s="300" t="s">
        <v>1460</v>
      </c>
      <c r="UP2" s="318" t="s">
        <v>1461</v>
      </c>
      <c r="UQ2" s="299" t="s">
        <v>476</v>
      </c>
      <c r="UR2" s="331" t="s">
        <v>1040</v>
      </c>
      <c r="US2" s="301" t="s">
        <v>1455</v>
      </c>
      <c r="UT2" s="330" t="s">
        <v>477</v>
      </c>
      <c r="UU2" s="331" t="s">
        <v>1041</v>
      </c>
      <c r="UV2" s="301" t="s">
        <v>1458</v>
      </c>
      <c r="UW2" s="330" t="s">
        <v>478</v>
      </c>
      <c r="UX2" s="331" t="s">
        <v>1042</v>
      </c>
      <c r="UY2" s="301" t="s">
        <v>1461</v>
      </c>
      <c r="UZ2" s="330" t="s">
        <v>479</v>
      </c>
      <c r="VA2" s="301" t="s">
        <v>1043</v>
      </c>
      <c r="VB2" s="301" t="s">
        <v>1462</v>
      </c>
      <c r="VC2" s="330" t="s">
        <v>480</v>
      </c>
      <c r="VD2" s="301" t="s">
        <v>1044</v>
      </c>
      <c r="VE2" s="301" t="s">
        <v>1463</v>
      </c>
      <c r="VF2" s="307" t="s">
        <v>482</v>
      </c>
      <c r="VG2" s="294" t="s">
        <v>1046</v>
      </c>
      <c r="VH2" s="295" t="s">
        <v>1403</v>
      </c>
      <c r="VI2" s="293" t="s">
        <v>483</v>
      </c>
      <c r="VJ2" s="294" t="s">
        <v>1047</v>
      </c>
      <c r="VK2" s="295" t="s">
        <v>1406</v>
      </c>
      <c r="VL2" s="293" t="s">
        <v>484</v>
      </c>
      <c r="VM2" s="294" t="s">
        <v>1048</v>
      </c>
      <c r="VN2" s="332" t="s">
        <v>1409</v>
      </c>
      <c r="VO2" s="333" t="s">
        <v>485</v>
      </c>
      <c r="VP2" s="294" t="s">
        <v>1049</v>
      </c>
      <c r="VQ2" s="295" t="s">
        <v>1412</v>
      </c>
      <c r="VR2" s="333" t="s">
        <v>486</v>
      </c>
      <c r="VS2" s="294" t="s">
        <v>1050</v>
      </c>
      <c r="VT2" s="295" t="s">
        <v>1415</v>
      </c>
      <c r="VU2" s="333" t="s">
        <v>487</v>
      </c>
      <c r="VV2" s="294" t="s">
        <v>1051</v>
      </c>
      <c r="VW2" s="334" t="s">
        <v>1418</v>
      </c>
      <c r="VX2" s="333" t="s">
        <v>488</v>
      </c>
      <c r="VY2" s="294" t="s">
        <v>1052</v>
      </c>
      <c r="VZ2" s="334" t="s">
        <v>1421</v>
      </c>
      <c r="WA2" s="335" t="s">
        <v>490</v>
      </c>
      <c r="WB2" s="335" t="s">
        <v>491</v>
      </c>
      <c r="WC2" s="335" t="s">
        <v>492</v>
      </c>
      <c r="WD2" s="335" t="s">
        <v>493</v>
      </c>
      <c r="WE2" s="335" t="s">
        <v>494</v>
      </c>
      <c r="WF2" s="336" t="s">
        <v>495</v>
      </c>
      <c r="WG2" s="336" t="s">
        <v>496</v>
      </c>
      <c r="WH2" s="308" t="s">
        <v>498</v>
      </c>
      <c r="WI2" s="300" t="s">
        <v>1054</v>
      </c>
      <c r="WJ2" s="301" t="s">
        <v>1055</v>
      </c>
      <c r="WK2" s="299" t="s">
        <v>499</v>
      </c>
      <c r="WL2" s="300" t="s">
        <v>1056</v>
      </c>
      <c r="WM2" s="301" t="s">
        <v>1057</v>
      </c>
      <c r="WN2" s="299" t="s">
        <v>500</v>
      </c>
      <c r="WO2" s="300" t="s">
        <v>1058</v>
      </c>
      <c r="WP2" s="329" t="s">
        <v>1059</v>
      </c>
      <c r="WQ2" s="330" t="s">
        <v>501</v>
      </c>
      <c r="WR2" s="300" t="s">
        <v>1060</v>
      </c>
      <c r="WS2" s="301" t="s">
        <v>1061</v>
      </c>
      <c r="WT2" s="330" t="s">
        <v>502</v>
      </c>
      <c r="WU2" s="300" t="s">
        <v>1062</v>
      </c>
      <c r="WV2" s="301" t="s">
        <v>1063</v>
      </c>
      <c r="WW2" s="330" t="s">
        <v>503</v>
      </c>
      <c r="WX2" s="300" t="s">
        <v>1064</v>
      </c>
      <c r="WY2" s="337" t="s">
        <v>1065</v>
      </c>
      <c r="WZ2" s="330" t="s">
        <v>504</v>
      </c>
      <c r="XA2" s="300" t="s">
        <v>1066</v>
      </c>
      <c r="XB2" s="337" t="s">
        <v>1067</v>
      </c>
      <c r="XC2" s="314" t="s">
        <v>506</v>
      </c>
      <c r="XD2" s="314" t="s">
        <v>507</v>
      </c>
      <c r="XE2" s="314" t="s">
        <v>508</v>
      </c>
      <c r="XF2" s="314" t="s">
        <v>509</v>
      </c>
      <c r="XG2" s="314" t="s">
        <v>510</v>
      </c>
      <c r="XH2" s="314" t="s">
        <v>511</v>
      </c>
      <c r="XI2" s="314" t="s">
        <v>512</v>
      </c>
      <c r="XJ2" s="314" t="s">
        <v>514</v>
      </c>
      <c r="XK2" s="314" t="s">
        <v>515</v>
      </c>
      <c r="XL2" s="314" t="s">
        <v>516</v>
      </c>
      <c r="XM2" s="314" t="s">
        <v>517</v>
      </c>
      <c r="XN2" s="314" t="s">
        <v>518</v>
      </c>
      <c r="XO2" s="314" t="s">
        <v>519</v>
      </c>
      <c r="XP2" s="314" t="s">
        <v>520</v>
      </c>
      <c r="XQ2" s="314" t="s">
        <v>522</v>
      </c>
      <c r="XR2" s="314" t="s">
        <v>523</v>
      </c>
      <c r="XS2" s="314" t="s">
        <v>524</v>
      </c>
      <c r="XT2" s="314" t="s">
        <v>525</v>
      </c>
      <c r="XU2" s="314" t="s">
        <v>526</v>
      </c>
      <c r="XV2" s="314" t="s">
        <v>527</v>
      </c>
      <c r="XW2" s="314" t="s">
        <v>528</v>
      </c>
      <c r="XX2" s="314" t="s">
        <v>530</v>
      </c>
      <c r="XY2" s="314" t="s">
        <v>531</v>
      </c>
      <c r="XZ2" s="314" t="s">
        <v>532</v>
      </c>
      <c r="YA2" s="314" t="s">
        <v>533</v>
      </c>
      <c r="YB2" s="314" t="s">
        <v>534</v>
      </c>
      <c r="YC2" s="314" t="s">
        <v>535</v>
      </c>
      <c r="YD2" s="314" t="s">
        <v>536</v>
      </c>
      <c r="YE2" s="314" t="s">
        <v>538</v>
      </c>
      <c r="YF2" s="300" t="s">
        <v>1070</v>
      </c>
      <c r="YG2" s="318" t="s">
        <v>1403</v>
      </c>
      <c r="YH2" s="303" t="s">
        <v>539</v>
      </c>
      <c r="YI2" s="300" t="s">
        <v>1071</v>
      </c>
      <c r="YJ2" s="318" t="s">
        <v>1406</v>
      </c>
      <c r="YK2" s="303" t="s">
        <v>540</v>
      </c>
      <c r="YL2" s="300" t="s">
        <v>1072</v>
      </c>
      <c r="YM2" s="324" t="s">
        <v>1409</v>
      </c>
      <c r="YN2" s="325" t="s">
        <v>541</v>
      </c>
      <c r="YO2" s="300" t="s">
        <v>1073</v>
      </c>
      <c r="YP2" s="318" t="s">
        <v>1412</v>
      </c>
      <c r="YQ2" s="325" t="s">
        <v>542</v>
      </c>
      <c r="YR2" s="300" t="s">
        <v>1074</v>
      </c>
      <c r="YS2" s="318" t="s">
        <v>1415</v>
      </c>
      <c r="YT2" s="325" t="s">
        <v>543</v>
      </c>
      <c r="YU2" s="300" t="s">
        <v>1075</v>
      </c>
      <c r="YV2" s="326" t="s">
        <v>1418</v>
      </c>
      <c r="YW2" s="325" t="s">
        <v>544</v>
      </c>
      <c r="YX2" s="300" t="s">
        <v>1076</v>
      </c>
      <c r="YY2" s="326" t="s">
        <v>1421</v>
      </c>
      <c r="YZ2" s="314" t="s">
        <v>546</v>
      </c>
      <c r="ZA2" s="300" t="s">
        <v>1078</v>
      </c>
      <c r="ZB2" s="318" t="s">
        <v>1409</v>
      </c>
      <c r="ZC2" s="303" t="s">
        <v>547</v>
      </c>
      <c r="ZD2" s="300" t="s">
        <v>1079</v>
      </c>
      <c r="ZE2" s="318" t="s">
        <v>1412</v>
      </c>
      <c r="ZF2" s="303" t="s">
        <v>548</v>
      </c>
      <c r="ZG2" s="300" t="s">
        <v>1080</v>
      </c>
      <c r="ZH2" s="324" t="s">
        <v>1415</v>
      </c>
      <c r="ZI2" s="325" t="s">
        <v>549</v>
      </c>
      <c r="ZJ2" s="300" t="s">
        <v>1081</v>
      </c>
      <c r="ZK2" s="318" t="s">
        <v>1418</v>
      </c>
      <c r="ZL2" s="325" t="s">
        <v>550</v>
      </c>
      <c r="ZM2" s="300" t="s">
        <v>1082</v>
      </c>
      <c r="ZN2" s="318" t="s">
        <v>1421</v>
      </c>
      <c r="ZO2" s="314" t="s">
        <v>552</v>
      </c>
      <c r="ZP2" s="300" t="s">
        <v>1084</v>
      </c>
      <c r="ZQ2" s="318" t="s">
        <v>1409</v>
      </c>
      <c r="ZR2" s="303" t="s">
        <v>553</v>
      </c>
      <c r="ZS2" s="300" t="s">
        <v>1085</v>
      </c>
      <c r="ZT2" s="318" t="s">
        <v>1412</v>
      </c>
      <c r="ZU2" s="303" t="s">
        <v>554</v>
      </c>
      <c r="ZV2" s="300" t="s">
        <v>1086</v>
      </c>
      <c r="ZW2" s="324" t="s">
        <v>1415</v>
      </c>
      <c r="ZX2" s="325" t="s">
        <v>555</v>
      </c>
      <c r="ZY2" s="300" t="s">
        <v>1087</v>
      </c>
      <c r="ZZ2" s="318" t="s">
        <v>1418</v>
      </c>
      <c r="AAA2" s="325" t="s">
        <v>556</v>
      </c>
      <c r="AAB2" s="300" t="s">
        <v>1088</v>
      </c>
      <c r="AAC2" s="318" t="s">
        <v>1421</v>
      </c>
      <c r="AAD2" s="314" t="s">
        <v>558</v>
      </c>
      <c r="AAE2" s="314" t="s">
        <v>559</v>
      </c>
      <c r="AAF2" s="314" t="s">
        <v>560</v>
      </c>
      <c r="AAG2" s="314" t="s">
        <v>561</v>
      </c>
      <c r="AAH2" s="314" t="s">
        <v>562</v>
      </c>
      <c r="AAI2" s="314" t="s">
        <v>563</v>
      </c>
      <c r="AAJ2" s="314" t="s">
        <v>564</v>
      </c>
      <c r="AAK2" s="314" t="s">
        <v>566</v>
      </c>
      <c r="AAL2" s="314" t="s">
        <v>567</v>
      </c>
      <c r="AAM2" s="314" t="s">
        <v>568</v>
      </c>
      <c r="AAN2" s="314" t="s">
        <v>569</v>
      </c>
      <c r="AAO2" s="314" t="s">
        <v>571</v>
      </c>
      <c r="AAP2" s="314" t="s">
        <v>572</v>
      </c>
      <c r="AAQ2" s="314" t="s">
        <v>573</v>
      </c>
      <c r="AAR2" s="314" t="s">
        <v>574</v>
      </c>
      <c r="AAS2" s="303" t="s">
        <v>1464</v>
      </c>
      <c r="AAT2" s="314" t="s">
        <v>1465</v>
      </c>
      <c r="AAU2" s="320" t="s">
        <v>1466</v>
      </c>
      <c r="AAV2" s="338" t="s">
        <v>576</v>
      </c>
      <c r="AAW2" s="339" t="s">
        <v>577</v>
      </c>
      <c r="AAX2" s="339" t="s">
        <v>578</v>
      </c>
      <c r="AAY2" s="340" t="s">
        <v>579</v>
      </c>
      <c r="AAZ2" s="339" t="s">
        <v>581</v>
      </c>
      <c r="ABA2" s="339" t="s">
        <v>582</v>
      </c>
      <c r="ABB2" s="339" t="s">
        <v>583</v>
      </c>
      <c r="ABC2" s="339" t="s">
        <v>584</v>
      </c>
      <c r="ABD2" s="339" t="s">
        <v>585</v>
      </c>
      <c r="ABE2" s="339" t="s">
        <v>586</v>
      </c>
      <c r="ABF2" s="339" t="s">
        <v>587</v>
      </c>
      <c r="ABG2" s="314" t="s">
        <v>589</v>
      </c>
      <c r="ABH2" s="314" t="s">
        <v>590</v>
      </c>
      <c r="ABI2" s="314" t="s">
        <v>591</v>
      </c>
      <c r="ABJ2" s="314" t="s">
        <v>592</v>
      </c>
      <c r="ABK2" s="314" t="s">
        <v>593</v>
      </c>
      <c r="ABL2" s="314" t="s">
        <v>594</v>
      </c>
      <c r="ABM2" s="314" t="s">
        <v>595</v>
      </c>
      <c r="ABN2" s="314" t="s">
        <v>1467</v>
      </c>
      <c r="ABO2" s="314" t="s">
        <v>1468</v>
      </c>
      <c r="ABP2" s="314" t="s">
        <v>1469</v>
      </c>
      <c r="ABQ2" s="314" t="s">
        <v>597</v>
      </c>
      <c r="ABR2" s="314" t="s">
        <v>598</v>
      </c>
      <c r="ABS2" s="314" t="s">
        <v>599</v>
      </c>
      <c r="ABT2" s="314" t="s">
        <v>600</v>
      </c>
      <c r="ABU2" s="314" t="s">
        <v>602</v>
      </c>
      <c r="ABV2" s="314" t="s">
        <v>603</v>
      </c>
      <c r="ABW2" s="314" t="s">
        <v>604</v>
      </c>
      <c r="ABX2" s="314" t="s">
        <v>605</v>
      </c>
      <c r="ABY2" s="314" t="s">
        <v>606</v>
      </c>
      <c r="ABZ2" s="314" t="s">
        <v>607</v>
      </c>
      <c r="ACA2" s="314" t="s">
        <v>608</v>
      </c>
      <c r="ACB2" s="314" t="s">
        <v>610</v>
      </c>
      <c r="ACC2" s="314" t="s">
        <v>611</v>
      </c>
      <c r="ACD2" s="314" t="s">
        <v>612</v>
      </c>
      <c r="ACE2" s="314" t="s">
        <v>613</v>
      </c>
      <c r="ACF2" s="314" t="s">
        <v>614</v>
      </c>
      <c r="ACG2" s="314" t="s">
        <v>615</v>
      </c>
      <c r="ACH2" s="341" t="s">
        <v>616</v>
      </c>
      <c r="ACI2" s="314" t="s">
        <v>618</v>
      </c>
      <c r="ACJ2" s="314" t="s">
        <v>619</v>
      </c>
      <c r="ACK2" s="314" t="s">
        <v>620</v>
      </c>
      <c r="ACL2" s="314" t="s">
        <v>621</v>
      </c>
      <c r="ACM2" s="314" t="s">
        <v>622</v>
      </c>
      <c r="ACN2" s="314" t="s">
        <v>623</v>
      </c>
      <c r="ACO2" s="341" t="s">
        <v>624</v>
      </c>
      <c r="ACP2" s="339" t="s">
        <v>626</v>
      </c>
      <c r="ACQ2" s="294" t="s">
        <v>1162</v>
      </c>
      <c r="ACR2" s="342" t="s">
        <v>1163</v>
      </c>
      <c r="ACS2" s="338" t="s">
        <v>627</v>
      </c>
      <c r="ACT2" s="294" t="s">
        <v>1164</v>
      </c>
      <c r="ACU2" s="343" t="s">
        <v>1165</v>
      </c>
      <c r="ACV2" s="338" t="s">
        <v>628</v>
      </c>
      <c r="ACW2" s="294" t="s">
        <v>1166</v>
      </c>
      <c r="ACX2" s="343" t="s">
        <v>1167</v>
      </c>
      <c r="ACY2" s="338" t="s">
        <v>629</v>
      </c>
      <c r="ACZ2" s="294" t="s">
        <v>1168</v>
      </c>
      <c r="ADA2" s="343" t="s">
        <v>1169</v>
      </c>
      <c r="ADB2" s="338" t="s">
        <v>630</v>
      </c>
      <c r="ADC2" s="294" t="s">
        <v>1170</v>
      </c>
      <c r="ADD2" s="343" t="s">
        <v>1171</v>
      </c>
      <c r="ADE2" s="339" t="s">
        <v>632</v>
      </c>
      <c r="ADF2" s="294" t="s">
        <v>1174</v>
      </c>
      <c r="ADG2" s="342" t="s">
        <v>1175</v>
      </c>
      <c r="ADH2" s="338" t="s">
        <v>633</v>
      </c>
      <c r="ADI2" s="294" t="s">
        <v>1176</v>
      </c>
      <c r="ADJ2" s="342" t="s">
        <v>1177</v>
      </c>
      <c r="ADK2" s="338" t="s">
        <v>634</v>
      </c>
      <c r="ADL2" s="294" t="s">
        <v>1178</v>
      </c>
      <c r="ADM2" s="343" t="s">
        <v>1179</v>
      </c>
      <c r="ADN2" s="335" t="s">
        <v>635</v>
      </c>
      <c r="ADO2" s="294" t="s">
        <v>1180</v>
      </c>
      <c r="ADP2" s="342" t="s">
        <v>1181</v>
      </c>
      <c r="ADQ2" s="335" t="s">
        <v>636</v>
      </c>
      <c r="ADR2" s="294" t="s">
        <v>1182</v>
      </c>
      <c r="ADS2" s="342" t="s">
        <v>1183</v>
      </c>
      <c r="ADT2" s="335" t="s">
        <v>637</v>
      </c>
      <c r="ADU2" s="294" t="s">
        <v>1184</v>
      </c>
      <c r="ADV2" s="344" t="s">
        <v>1185</v>
      </c>
      <c r="ADW2" s="335" t="s">
        <v>638</v>
      </c>
      <c r="ADX2" s="294" t="s">
        <v>1186</v>
      </c>
      <c r="ADY2" s="344" t="s">
        <v>1187</v>
      </c>
      <c r="ADZ2" s="314" t="s">
        <v>640</v>
      </c>
      <c r="AEA2" s="314" t="s">
        <v>641</v>
      </c>
      <c r="AEB2" s="314" t="s">
        <v>642</v>
      </c>
      <c r="AEC2" s="314" t="s">
        <v>643</v>
      </c>
      <c r="AED2" s="314" t="s">
        <v>644</v>
      </c>
      <c r="AEE2" s="339" t="s">
        <v>646</v>
      </c>
      <c r="AEF2" s="339" t="s">
        <v>647</v>
      </c>
      <c r="AEG2" s="339" t="s">
        <v>648</v>
      </c>
      <c r="AEH2" s="339" t="s">
        <v>649</v>
      </c>
      <c r="AEI2" s="339" t="s">
        <v>650</v>
      </c>
      <c r="AEJ2" s="339" t="s">
        <v>651</v>
      </c>
      <c r="AEK2" s="339" t="s">
        <v>652</v>
      </c>
      <c r="AEL2" s="314" t="s">
        <v>654</v>
      </c>
      <c r="AEM2" s="300" t="s">
        <v>1190</v>
      </c>
      <c r="AEN2" s="318" t="s">
        <v>1019</v>
      </c>
      <c r="AEO2" s="303" t="s">
        <v>655</v>
      </c>
      <c r="AEP2" s="300" t="s">
        <v>1191</v>
      </c>
      <c r="AEQ2" s="318" t="s">
        <v>1021</v>
      </c>
      <c r="AER2" s="303" t="s">
        <v>656</v>
      </c>
      <c r="AES2" s="300" t="s">
        <v>1192</v>
      </c>
      <c r="AET2" s="324" t="s">
        <v>1023</v>
      </c>
      <c r="AEU2" s="325" t="s">
        <v>657</v>
      </c>
      <c r="AEV2" s="300" t="s">
        <v>1193</v>
      </c>
      <c r="AEW2" s="318" t="s">
        <v>1025</v>
      </c>
      <c r="AEX2" s="401"/>
    </row>
    <row r="3" spans="1:830" x14ac:dyDescent="0.45">
      <c r="A3" s="345" t="s">
        <v>686</v>
      </c>
      <c r="B3" s="4">
        <v>4960.3361344537816</v>
      </c>
      <c r="C3" s="346">
        <v>59028</v>
      </c>
      <c r="D3" s="346">
        <v>11900</v>
      </c>
      <c r="E3" s="3">
        <v>4880.2174822250099</v>
      </c>
      <c r="F3" s="346">
        <v>58343</v>
      </c>
      <c r="G3" s="346">
        <v>11955</v>
      </c>
      <c r="H3" s="3">
        <v>4958.129285014691</v>
      </c>
      <c r="I3" s="346">
        <v>60747</v>
      </c>
      <c r="J3" s="346">
        <v>12252</v>
      </c>
      <c r="K3" s="3">
        <v>4867.0145477545857</v>
      </c>
      <c r="L3" s="346">
        <v>61558</v>
      </c>
      <c r="M3" s="346">
        <v>12648</v>
      </c>
      <c r="N3" s="3">
        <v>5216.4213431462749</v>
      </c>
      <c r="O3" s="346">
        <v>68043</v>
      </c>
      <c r="P3" s="346">
        <v>13044</v>
      </c>
      <c r="Q3" s="16">
        <v>5071.5943982625622</v>
      </c>
      <c r="R3" s="346">
        <v>67721</v>
      </c>
      <c r="S3" s="346">
        <v>13353</v>
      </c>
      <c r="T3" s="16">
        <v>4957.6765907764157</v>
      </c>
      <c r="U3" s="346">
        <v>67940</v>
      </c>
      <c r="V3" s="347">
        <v>13704</v>
      </c>
      <c r="W3" s="4">
        <v>7025.8712850117599</v>
      </c>
      <c r="X3" s="346">
        <v>65720</v>
      </c>
      <c r="Y3" s="346">
        <v>9354</v>
      </c>
      <c r="Z3" s="3">
        <v>6574.2242404584285</v>
      </c>
      <c r="AA3" s="346">
        <v>60805</v>
      </c>
      <c r="AB3" s="346">
        <v>9249</v>
      </c>
      <c r="AC3" s="3">
        <v>6858.2337317397078</v>
      </c>
      <c r="AD3" s="346">
        <v>61971</v>
      </c>
      <c r="AE3" s="346">
        <v>9036</v>
      </c>
      <c r="AF3" s="3">
        <v>7068.6695278969955</v>
      </c>
      <c r="AG3" s="346">
        <v>62586</v>
      </c>
      <c r="AH3" s="346">
        <v>8854</v>
      </c>
      <c r="AI3" s="3">
        <v>7313.2203389830511</v>
      </c>
      <c r="AJ3" s="346">
        <v>64722</v>
      </c>
      <c r="AK3" s="346">
        <v>8850</v>
      </c>
      <c r="AL3" s="16">
        <v>7458.2428881526339</v>
      </c>
      <c r="AM3" s="346">
        <v>65282</v>
      </c>
      <c r="AN3" s="346">
        <v>8753</v>
      </c>
      <c r="AO3" s="16">
        <v>7378.0473714615828</v>
      </c>
      <c r="AP3" s="346">
        <v>63857</v>
      </c>
      <c r="AQ3" s="347">
        <v>8655</v>
      </c>
      <c r="AR3" s="4">
        <v>2058.1521739130435</v>
      </c>
      <c r="AS3" s="346">
        <v>7574</v>
      </c>
      <c r="AT3" s="346">
        <v>3680</v>
      </c>
      <c r="AU3" s="3">
        <v>2185.7142857142853</v>
      </c>
      <c r="AV3" s="346">
        <v>7956</v>
      </c>
      <c r="AW3" s="346">
        <v>3640</v>
      </c>
      <c r="AX3" s="3">
        <v>2866.5403356794804</v>
      </c>
      <c r="AY3" s="346">
        <v>10589</v>
      </c>
      <c r="AZ3" s="346">
        <v>3694</v>
      </c>
      <c r="BA3" s="3">
        <v>2672.4901574803148</v>
      </c>
      <c r="BB3" s="346">
        <v>10861</v>
      </c>
      <c r="BC3" s="346">
        <v>4064</v>
      </c>
      <c r="BD3" s="3">
        <v>3838.3698364291658</v>
      </c>
      <c r="BE3" s="346">
        <v>13845</v>
      </c>
      <c r="BF3" s="346">
        <v>3607</v>
      </c>
      <c r="BG3" s="16">
        <v>4654.1631145211704</v>
      </c>
      <c r="BH3" s="346">
        <v>16378</v>
      </c>
      <c r="BI3" s="346">
        <v>3519</v>
      </c>
      <c r="BJ3" s="16">
        <v>5026.2659084754941</v>
      </c>
      <c r="BK3" s="346">
        <v>18562</v>
      </c>
      <c r="BL3" s="347">
        <v>3693</v>
      </c>
      <c r="BM3" s="348">
        <v>47</v>
      </c>
      <c r="BN3" s="349">
        <v>48</v>
      </c>
      <c r="BO3" s="349">
        <v>49</v>
      </c>
      <c r="BP3" s="349">
        <v>52</v>
      </c>
      <c r="BQ3" s="349">
        <v>55</v>
      </c>
      <c r="BR3" s="350">
        <v>57</v>
      </c>
      <c r="BS3" s="348">
        <v>27</v>
      </c>
      <c r="BT3" s="349">
        <v>25</v>
      </c>
      <c r="BU3" s="349">
        <v>27</v>
      </c>
      <c r="BV3" s="349">
        <v>30</v>
      </c>
      <c r="BW3" s="349">
        <v>32</v>
      </c>
      <c r="BX3" s="350">
        <v>32</v>
      </c>
      <c r="BY3" s="348">
        <v>16</v>
      </c>
      <c r="BZ3" s="349">
        <v>24</v>
      </c>
      <c r="CA3" s="349">
        <v>22</v>
      </c>
      <c r="CB3" s="349">
        <v>22</v>
      </c>
      <c r="CC3" s="349">
        <v>33</v>
      </c>
      <c r="CD3" s="350">
        <v>30</v>
      </c>
      <c r="CE3" s="348">
        <v>5</v>
      </c>
      <c r="CF3" s="349">
        <v>5</v>
      </c>
      <c r="CG3" s="349">
        <v>8</v>
      </c>
      <c r="CH3" s="349">
        <v>7</v>
      </c>
      <c r="CI3" s="349">
        <v>14</v>
      </c>
      <c r="CJ3" s="350">
        <v>9</v>
      </c>
      <c r="CK3" s="4">
        <v>2914.4917582417579</v>
      </c>
      <c r="CL3" s="346">
        <v>8487</v>
      </c>
      <c r="CM3" s="346">
        <v>56</v>
      </c>
      <c r="CN3" s="3">
        <v>2915.0349650349649</v>
      </c>
      <c r="CO3" s="346">
        <v>8337</v>
      </c>
      <c r="CP3" s="346">
        <v>55</v>
      </c>
      <c r="CQ3" s="3">
        <v>2882.867132867133</v>
      </c>
      <c r="CR3" s="346">
        <v>8245</v>
      </c>
      <c r="CS3" s="346">
        <v>55</v>
      </c>
      <c r="CT3" s="3">
        <v>2680.2109181141441</v>
      </c>
      <c r="CU3" s="346">
        <v>8641</v>
      </c>
      <c r="CV3" s="346">
        <v>62</v>
      </c>
      <c r="CW3" s="3">
        <v>3040.7051282051279</v>
      </c>
      <c r="CX3" s="346">
        <v>9487</v>
      </c>
      <c r="CY3" s="346">
        <v>60</v>
      </c>
      <c r="CZ3" s="16">
        <v>3018.939393939394</v>
      </c>
      <c r="DA3" s="346">
        <v>10361</v>
      </c>
      <c r="DB3" s="346">
        <v>66</v>
      </c>
      <c r="DC3" s="16">
        <v>3139.4230769230771</v>
      </c>
      <c r="DD3" s="346">
        <v>11101</v>
      </c>
      <c r="DE3" s="347">
        <v>68</v>
      </c>
      <c r="DF3" s="4">
        <v>254.7584667891835</v>
      </c>
      <c r="DG3" s="346">
        <v>7763</v>
      </c>
      <c r="DH3" s="346">
        <v>586</v>
      </c>
      <c r="DI3" s="3">
        <v>277.83216783216784</v>
      </c>
      <c r="DJ3" s="346">
        <v>7946</v>
      </c>
      <c r="DK3" s="346">
        <v>550</v>
      </c>
      <c r="DL3" s="3">
        <v>341.86095211503562</v>
      </c>
      <c r="DM3" s="346">
        <v>9795</v>
      </c>
      <c r="DN3" s="346">
        <v>551</v>
      </c>
      <c r="DO3" s="3">
        <v>400.11202389843163</v>
      </c>
      <c r="DP3" s="346">
        <v>10715</v>
      </c>
      <c r="DQ3" s="346">
        <v>515</v>
      </c>
      <c r="DR3" s="3">
        <v>420.56001258455245</v>
      </c>
      <c r="DS3" s="346">
        <v>10694</v>
      </c>
      <c r="DT3" s="346">
        <v>489</v>
      </c>
      <c r="DU3" s="16">
        <v>444.6374980255884</v>
      </c>
      <c r="DV3" s="346">
        <v>11260</v>
      </c>
      <c r="DW3" s="346">
        <v>487</v>
      </c>
      <c r="DX3" s="16">
        <v>416.22458001768342</v>
      </c>
      <c r="DY3" s="346">
        <v>11298</v>
      </c>
      <c r="DZ3" s="351">
        <v>522</v>
      </c>
      <c r="EA3" s="348">
        <v>91.27725856697819</v>
      </c>
      <c r="EB3" s="349">
        <v>90.909090909090907</v>
      </c>
      <c r="EC3" s="349">
        <v>90.924092409240913</v>
      </c>
      <c r="ED3" s="349">
        <v>89.254766031195842</v>
      </c>
      <c r="EE3" s="349">
        <v>89.071038251366119</v>
      </c>
      <c r="EF3" s="349">
        <v>88.06509945750453</v>
      </c>
      <c r="EG3" s="350">
        <v>88.47457627118645</v>
      </c>
      <c r="EH3" s="349">
        <v>72.7</v>
      </c>
      <c r="EI3" s="349">
        <v>71.333333333333329</v>
      </c>
      <c r="EJ3" s="349">
        <v>69</v>
      </c>
      <c r="EK3" s="350">
        <v>69</v>
      </c>
      <c r="EL3" s="349">
        <v>88.6</v>
      </c>
      <c r="EM3" s="349">
        <v>91.1</v>
      </c>
      <c r="EN3" s="349">
        <v>91.2</v>
      </c>
      <c r="EO3" s="349">
        <v>90.2</v>
      </c>
      <c r="EP3" s="349">
        <v>90.3</v>
      </c>
      <c r="EQ3" s="350">
        <v>90.8</v>
      </c>
      <c r="ER3" s="405">
        <v>775.48</v>
      </c>
      <c r="ES3" s="405">
        <v>764.3</v>
      </c>
      <c r="ET3" s="405">
        <v>783.07</v>
      </c>
      <c r="EU3" s="405">
        <v>808.36</v>
      </c>
      <c r="EV3" s="405">
        <v>806.82</v>
      </c>
      <c r="EW3" s="406">
        <v>820.62</v>
      </c>
      <c r="EX3" s="349">
        <v>367</v>
      </c>
      <c r="EY3" s="349">
        <v>439</v>
      </c>
      <c r="EZ3" s="349">
        <v>430</v>
      </c>
      <c r="FA3" s="349">
        <v>413</v>
      </c>
      <c r="FB3" s="349">
        <v>510</v>
      </c>
      <c r="FC3" s="350">
        <v>463</v>
      </c>
      <c r="FD3" s="349">
        <v>482</v>
      </c>
      <c r="FE3" s="349">
        <v>478</v>
      </c>
      <c r="FF3" s="349">
        <v>493</v>
      </c>
      <c r="FG3" s="349">
        <v>538</v>
      </c>
      <c r="FH3" s="349">
        <v>544</v>
      </c>
      <c r="FI3" s="350">
        <v>612</v>
      </c>
      <c r="FJ3" s="349">
        <v>615</v>
      </c>
      <c r="FK3" s="349">
        <v>598</v>
      </c>
      <c r="FL3" s="349">
        <v>686</v>
      </c>
      <c r="FM3" s="349">
        <v>659</v>
      </c>
      <c r="FN3" s="349">
        <v>695</v>
      </c>
      <c r="FO3" s="350">
        <v>619</v>
      </c>
      <c r="FP3" s="349">
        <v>888</v>
      </c>
      <c r="FQ3" s="349">
        <v>826</v>
      </c>
      <c r="FR3" s="349">
        <v>877</v>
      </c>
      <c r="FS3" s="349">
        <v>929</v>
      </c>
      <c r="FT3" s="349">
        <v>903</v>
      </c>
      <c r="FU3" s="350">
        <v>953</v>
      </c>
      <c r="FV3" s="349">
        <v>1069</v>
      </c>
      <c r="FW3" s="349">
        <v>1062</v>
      </c>
      <c r="FX3" s="349">
        <v>1041</v>
      </c>
      <c r="FY3" s="349">
        <v>1119</v>
      </c>
      <c r="FZ3" s="349">
        <v>1083</v>
      </c>
      <c r="GA3" s="350">
        <v>1083</v>
      </c>
      <c r="GB3" s="349">
        <v>64.764621968616268</v>
      </c>
      <c r="GC3" s="350" t="s">
        <v>1</v>
      </c>
      <c r="GD3" s="349">
        <v>60.030706243602857</v>
      </c>
      <c r="GE3" s="350" t="s">
        <v>1</v>
      </c>
      <c r="GF3" s="349">
        <v>56.639395846444309</v>
      </c>
      <c r="GG3" s="350" t="s">
        <v>1</v>
      </c>
      <c r="GH3" s="349">
        <v>64.003804089396098</v>
      </c>
      <c r="GI3" s="350" t="s">
        <v>1</v>
      </c>
      <c r="GJ3" s="349">
        <v>51.510496671786996</v>
      </c>
      <c r="GK3" s="350" t="s">
        <v>1</v>
      </c>
      <c r="GL3" s="349">
        <v>49.33920704845815</v>
      </c>
      <c r="GM3" s="350" t="s">
        <v>1</v>
      </c>
      <c r="GN3" s="349">
        <v>70.518307180218741</v>
      </c>
      <c r="GO3" s="350" t="s">
        <v>1</v>
      </c>
      <c r="GP3" s="349">
        <v>64.208909370199692</v>
      </c>
      <c r="GQ3" s="350" t="s">
        <v>1</v>
      </c>
      <c r="GR3" s="349">
        <v>64.317180616740089</v>
      </c>
      <c r="GS3" s="350" t="s">
        <v>1</v>
      </c>
      <c r="GT3" s="349">
        <v>70.898716119828819</v>
      </c>
      <c r="GU3" s="350" t="s">
        <v>1</v>
      </c>
      <c r="GV3" s="349">
        <v>56.82976554536188</v>
      </c>
      <c r="GW3" s="350" t="s">
        <v>1</v>
      </c>
      <c r="GX3" s="349">
        <v>58.212712397734421</v>
      </c>
      <c r="GY3" s="352" t="s">
        <v>1</v>
      </c>
      <c r="GZ3" s="348">
        <v>77.8874629812438</v>
      </c>
      <c r="HA3" s="349">
        <v>79.023932426091037</v>
      </c>
      <c r="HB3" s="349">
        <v>77.531486146095716</v>
      </c>
      <c r="HC3" s="352">
        <v>79.109947643979055</v>
      </c>
      <c r="HD3" s="348">
        <v>91.111111111111114</v>
      </c>
      <c r="HE3" s="349">
        <v>88.888888888888886</v>
      </c>
      <c r="HF3" s="349">
        <v>84.848484848484844</v>
      </c>
      <c r="HG3" s="349">
        <v>89</v>
      </c>
      <c r="HH3" s="349">
        <v>89.65517241379311</v>
      </c>
      <c r="HI3" s="349">
        <v>89.156626506024097</v>
      </c>
      <c r="HJ3" s="350">
        <v>88.095238095238088</v>
      </c>
      <c r="HK3" s="353">
        <v>93</v>
      </c>
      <c r="HL3" s="349">
        <v>93</v>
      </c>
      <c r="HM3" s="349">
        <v>93.5</v>
      </c>
      <c r="HN3" s="352">
        <v>93.6</v>
      </c>
      <c r="HO3" s="348">
        <v>86.151153299167731</v>
      </c>
      <c r="HP3" s="349">
        <v>84.587664992407426</v>
      </c>
      <c r="HQ3" s="349">
        <v>0</v>
      </c>
      <c r="HR3" s="349">
        <v>90.121950091994194</v>
      </c>
      <c r="HS3" s="349">
        <v>0</v>
      </c>
      <c r="HT3" s="350">
        <v>91.430085046401842</v>
      </c>
      <c r="HU3" s="349">
        <v>62.085396617770719</v>
      </c>
      <c r="HV3" s="349">
        <v>54</v>
      </c>
      <c r="HW3" s="349">
        <v>40.700000000000003</v>
      </c>
      <c r="HX3" s="352">
        <v>47.597904271379093</v>
      </c>
      <c r="HY3" s="348">
        <v>300.62305295950154</v>
      </c>
      <c r="HZ3" s="349">
        <v>372.93729372937298</v>
      </c>
      <c r="IA3" s="349">
        <v>0</v>
      </c>
      <c r="IB3" s="349">
        <v>154.82695810564661</v>
      </c>
      <c r="IC3" s="350">
        <v>122.03389830508475</v>
      </c>
      <c r="ID3" s="349">
        <v>88.9</v>
      </c>
      <c r="IE3" s="350">
        <v>89.4</v>
      </c>
      <c r="IF3" s="348">
        <v>3.5294117647058822</v>
      </c>
      <c r="IG3" s="349">
        <v>6.5868263473053901</v>
      </c>
      <c r="IH3" s="349">
        <v>10.691823899371069</v>
      </c>
      <c r="II3" s="349">
        <v>5.7692307692307692</v>
      </c>
      <c r="IJ3" s="349">
        <v>4.8780487804878048</v>
      </c>
      <c r="IK3" s="348">
        <v>26.79</v>
      </c>
      <c r="IL3" s="349">
        <v>26.78</v>
      </c>
      <c r="IM3" s="349">
        <v>29.37</v>
      </c>
      <c r="IN3" s="349">
        <v>25.65</v>
      </c>
      <c r="IO3" s="349">
        <v>25.32</v>
      </c>
      <c r="IP3" s="349">
        <v>24.41</v>
      </c>
      <c r="IQ3" s="350">
        <v>27.627118644067792</v>
      </c>
      <c r="IR3" s="4">
        <v>5.2816191943563018</v>
      </c>
      <c r="IS3" s="346">
        <v>30662</v>
      </c>
      <c r="IT3" s="346">
        <v>580541.66481301829</v>
      </c>
      <c r="IU3" s="3">
        <v>5.2987417782684894</v>
      </c>
      <c r="IV3" s="346">
        <v>30197</v>
      </c>
      <c r="IW3" s="346">
        <v>569890.00905546499</v>
      </c>
      <c r="IX3" s="3">
        <v>3.903169751098722</v>
      </c>
      <c r="IY3" s="346">
        <v>21848</v>
      </c>
      <c r="IZ3" s="346">
        <v>559750.18749440508</v>
      </c>
      <c r="JA3" s="3">
        <v>5.125404626793614</v>
      </c>
      <c r="JB3" s="346">
        <v>25904</v>
      </c>
      <c r="JC3" s="346">
        <v>505404</v>
      </c>
      <c r="JD3" s="3">
        <v>4.4280162873924427</v>
      </c>
      <c r="JE3" s="346">
        <v>23348</v>
      </c>
      <c r="JF3" s="346">
        <v>527279</v>
      </c>
      <c r="JG3" s="16">
        <v>4.7643510009349885</v>
      </c>
      <c r="JH3" s="346">
        <v>26803</v>
      </c>
      <c r="JI3" s="346">
        <v>562574</v>
      </c>
      <c r="JJ3" s="16">
        <v>4.5393970555829544</v>
      </c>
      <c r="JK3" s="346">
        <v>25956</v>
      </c>
      <c r="JL3" s="347">
        <v>571794</v>
      </c>
      <c r="JM3" s="4">
        <v>34151.62122328666</v>
      </c>
      <c r="JN3" s="346">
        <v>7415</v>
      </c>
      <c r="JO3" s="346">
        <v>217120</v>
      </c>
      <c r="JP3" s="3">
        <v>32782.869068142638</v>
      </c>
      <c r="JQ3" s="346">
        <v>7226</v>
      </c>
      <c r="JR3" s="346">
        <v>220420</v>
      </c>
      <c r="JS3" s="3">
        <v>27879.272791927815</v>
      </c>
      <c r="JT3" s="346">
        <v>6272</v>
      </c>
      <c r="JU3" s="346">
        <v>224970</v>
      </c>
      <c r="JV3" s="3">
        <v>28877.735217716727</v>
      </c>
      <c r="JW3" s="346">
        <v>6559</v>
      </c>
      <c r="JX3" s="346">
        <v>227130</v>
      </c>
      <c r="JY3" s="3">
        <v>25036.027774138609</v>
      </c>
      <c r="JZ3" s="346">
        <v>5733</v>
      </c>
      <c r="KA3" s="346">
        <v>228990</v>
      </c>
      <c r="KB3" s="16">
        <v>27818.537008899501</v>
      </c>
      <c r="KC3" s="346">
        <v>6408</v>
      </c>
      <c r="KD3" s="346">
        <v>230350</v>
      </c>
      <c r="KE3" s="16" t="e">
        <v>#N/A</v>
      </c>
      <c r="KF3" s="346" t="e">
        <v>#N/A</v>
      </c>
      <c r="KG3" s="347">
        <v>229840</v>
      </c>
      <c r="KH3" s="354">
        <v>46.648793565683647</v>
      </c>
      <c r="KI3" s="16">
        <v>44.907407407407405</v>
      </c>
      <c r="KJ3" s="16">
        <v>49.685534591194966</v>
      </c>
      <c r="KK3" s="16">
        <v>47.058823529411761</v>
      </c>
      <c r="KL3" s="16">
        <v>48.447204968944099</v>
      </c>
      <c r="KM3" s="16">
        <v>49.152542372881356</v>
      </c>
      <c r="KN3" s="17">
        <v>48.529411764705884</v>
      </c>
      <c r="KO3" s="16">
        <v>-0.2291722836343979</v>
      </c>
      <c r="KP3" s="17">
        <v>0.26298487836949391</v>
      </c>
      <c r="KQ3" s="354">
        <v>12.961299084417103</v>
      </c>
      <c r="KR3" s="16">
        <v>9.9272094417451839</v>
      </c>
      <c r="KS3" s="16">
        <v>9.8966225772306373</v>
      </c>
      <c r="KT3" s="16">
        <v>9.6970251029024688</v>
      </c>
      <c r="KU3" s="16">
        <v>9.0584955037234796</v>
      </c>
      <c r="KV3" s="16">
        <v>9.8493182927679754</v>
      </c>
      <c r="KW3" s="17">
        <v>8.3164590739672732</v>
      </c>
      <c r="KX3" s="354">
        <v>6.9178994082840237</v>
      </c>
      <c r="KY3" s="16">
        <v>6.738745387453875</v>
      </c>
      <c r="KZ3" s="16">
        <v>6.6871301775147929</v>
      </c>
      <c r="LA3" s="16">
        <v>6.7020164301717697</v>
      </c>
      <c r="LB3" s="16">
        <v>5.5735099337748348</v>
      </c>
      <c r="LC3" s="16">
        <v>5.6671105193075899</v>
      </c>
      <c r="LD3" s="17">
        <v>6.1034013605442174</v>
      </c>
      <c r="LE3" s="354">
        <v>15.907283336935379</v>
      </c>
      <c r="LF3" s="16">
        <v>13.049718785151857</v>
      </c>
      <c r="LG3" s="16">
        <v>13.369436527077395</v>
      </c>
      <c r="LH3" s="16">
        <v>12.688437348814707</v>
      </c>
      <c r="LI3" s="16">
        <v>11.239881088497599</v>
      </c>
      <c r="LJ3" s="16">
        <v>11.966974900924702</v>
      </c>
      <c r="LK3" s="17">
        <v>11.604210974053593</v>
      </c>
      <c r="LL3" s="354">
        <v>93.338766745623374</v>
      </c>
      <c r="LM3" s="16">
        <v>93.692430711663718</v>
      </c>
      <c r="LN3" s="16">
        <v>94.188186654414892</v>
      </c>
      <c r="LO3" s="16">
        <v>93.667424640041318</v>
      </c>
      <c r="LP3" s="16">
        <v>94.49757851066552</v>
      </c>
      <c r="LQ3" s="16">
        <v>94.553663214984823</v>
      </c>
      <c r="LR3" s="17">
        <v>95.153207208147919</v>
      </c>
      <c r="LS3" s="354">
        <v>83.993671090445289</v>
      </c>
      <c r="LT3" s="16">
        <v>95.12070434535643</v>
      </c>
      <c r="LU3" s="16">
        <v>98.818041643094062</v>
      </c>
      <c r="LV3" s="16">
        <v>99.126923496671395</v>
      </c>
      <c r="LW3" s="16">
        <v>98.795030280327154</v>
      </c>
      <c r="LX3" s="16">
        <v>98.037634255919755</v>
      </c>
      <c r="LY3" s="17">
        <v>97.212100669434804</v>
      </c>
      <c r="LZ3" s="4">
        <v>20.115430064799188</v>
      </c>
      <c r="MA3" s="346">
        <v>13516</v>
      </c>
      <c r="MB3" s="346">
        <v>671922</v>
      </c>
      <c r="MC3" s="3">
        <v>19.777696528588887</v>
      </c>
      <c r="MD3" s="346">
        <v>13902</v>
      </c>
      <c r="ME3" s="346">
        <v>702913</v>
      </c>
      <c r="MF3" s="3">
        <v>26.827759057343616</v>
      </c>
      <c r="MG3" s="346">
        <v>16345</v>
      </c>
      <c r="MH3" s="346">
        <v>609257</v>
      </c>
      <c r="MI3" s="3">
        <v>24.450554577519547</v>
      </c>
      <c r="MJ3" s="346">
        <v>15722</v>
      </c>
      <c r="MK3" s="346">
        <v>643012</v>
      </c>
      <c r="ML3" s="3">
        <v>26.290255584833655</v>
      </c>
      <c r="MM3" s="346">
        <v>16203</v>
      </c>
      <c r="MN3" s="346">
        <v>616312</v>
      </c>
      <c r="MO3" s="16">
        <v>34.775865574509467</v>
      </c>
      <c r="MP3" s="346">
        <v>22064</v>
      </c>
      <c r="MQ3" s="346">
        <v>634463</v>
      </c>
      <c r="MR3" s="16">
        <v>33.009168090387817</v>
      </c>
      <c r="MS3" s="346">
        <v>23189</v>
      </c>
      <c r="MT3" s="347">
        <v>702501.79999999993</v>
      </c>
      <c r="MU3" s="4">
        <v>1.1253210712553661</v>
      </c>
      <c r="MV3" s="346">
        <v>1253</v>
      </c>
      <c r="MW3" s="346">
        <v>111346</v>
      </c>
      <c r="MX3" s="3">
        <v>1.6287019980161541</v>
      </c>
      <c r="MY3" s="346">
        <v>1839</v>
      </c>
      <c r="MZ3" s="346">
        <v>112912</v>
      </c>
      <c r="NA3" s="3">
        <v>2.1963433487934396</v>
      </c>
      <c r="NB3" s="346">
        <v>2614</v>
      </c>
      <c r="NC3" s="346">
        <v>119016</v>
      </c>
      <c r="ND3" s="3">
        <v>2.6479465074786148</v>
      </c>
      <c r="NE3" s="346">
        <v>3176</v>
      </c>
      <c r="NF3" s="346">
        <v>119942</v>
      </c>
      <c r="NG3" s="3">
        <v>2.8880063280709272</v>
      </c>
      <c r="NH3" s="346">
        <v>3505</v>
      </c>
      <c r="NI3" s="346">
        <v>121364</v>
      </c>
      <c r="NJ3" s="16">
        <v>3.3868135376756063</v>
      </c>
      <c r="NK3" s="346">
        <v>4243</v>
      </c>
      <c r="NL3" s="346">
        <v>125280</v>
      </c>
      <c r="NM3" s="16">
        <v>3.2146362091388538</v>
      </c>
      <c r="NN3" s="346">
        <v>4029</v>
      </c>
      <c r="NO3" s="347">
        <v>125333</v>
      </c>
      <c r="NP3" s="354">
        <v>25.55925749643027</v>
      </c>
      <c r="NQ3" s="16">
        <v>28.268899285890175</v>
      </c>
      <c r="NR3" s="16">
        <v>27.592371871275329</v>
      </c>
      <c r="NS3" s="16">
        <v>25.633958103638367</v>
      </c>
      <c r="NT3" s="16">
        <v>24.930901050304037</v>
      </c>
      <c r="NU3" s="16">
        <v>25.867861142217247</v>
      </c>
      <c r="NV3" s="17">
        <v>26.802952867688813</v>
      </c>
      <c r="NW3" s="16">
        <v>44.033333333333331</v>
      </c>
      <c r="NX3" s="16">
        <v>41.666666666666664</v>
      </c>
      <c r="NY3" s="16">
        <v>43.333333333333336</v>
      </c>
      <c r="NZ3" s="17" t="s">
        <v>1</v>
      </c>
      <c r="OA3" s="16">
        <v>83.2697</v>
      </c>
      <c r="OB3" s="16">
        <v>81.649258110727104</v>
      </c>
      <c r="OC3" s="17" t="s">
        <v>1</v>
      </c>
      <c r="OD3" s="16">
        <v>83.718500000000006</v>
      </c>
      <c r="OE3" s="16">
        <v>80.260234680871505</v>
      </c>
      <c r="OF3" s="17" t="s">
        <v>1</v>
      </c>
      <c r="OG3" s="4">
        <v>356.85564435564436</v>
      </c>
      <c r="OH3" s="346">
        <v>28577</v>
      </c>
      <c r="OI3" s="346">
        <v>1540</v>
      </c>
      <c r="OJ3" s="3">
        <v>430.83600427350427</v>
      </c>
      <c r="OK3" s="346">
        <v>32261</v>
      </c>
      <c r="OL3" s="346">
        <v>1440</v>
      </c>
      <c r="OM3" s="3">
        <v>430.91346153846155</v>
      </c>
      <c r="ON3" s="346">
        <v>26889</v>
      </c>
      <c r="OO3" s="346">
        <v>1200</v>
      </c>
      <c r="OP3" s="3">
        <v>379.19058553386913</v>
      </c>
      <c r="OQ3" s="346">
        <v>26422</v>
      </c>
      <c r="OR3" s="346">
        <v>1340</v>
      </c>
      <c r="OS3" s="3">
        <v>374.71509971509971</v>
      </c>
      <c r="OT3" s="346">
        <v>26305</v>
      </c>
      <c r="OU3" s="346">
        <v>1350</v>
      </c>
      <c r="OV3" s="16">
        <v>365.06165590135055</v>
      </c>
      <c r="OW3" s="346">
        <v>24868</v>
      </c>
      <c r="OX3" s="346">
        <v>1310</v>
      </c>
      <c r="OY3" s="16">
        <v>390.32356532356528</v>
      </c>
      <c r="OZ3" s="346">
        <v>25574</v>
      </c>
      <c r="PA3" s="347">
        <v>1260</v>
      </c>
      <c r="PB3" s="4">
        <v>0.33137525412372315</v>
      </c>
      <c r="PC3" s="346">
        <v>637</v>
      </c>
      <c r="PD3" s="346">
        <v>1922292</v>
      </c>
      <c r="PE3" s="3">
        <v>0.75988324985538258</v>
      </c>
      <c r="PF3" s="346">
        <v>1554</v>
      </c>
      <c r="PG3" s="346">
        <v>2045051</v>
      </c>
      <c r="PH3" s="3">
        <v>3.643201913709309</v>
      </c>
      <c r="PI3" s="346">
        <v>7883</v>
      </c>
      <c r="PJ3" s="346">
        <v>2163756</v>
      </c>
      <c r="PK3" s="3">
        <v>3.4761278293592874</v>
      </c>
      <c r="PL3" s="346">
        <v>7726</v>
      </c>
      <c r="PM3" s="346">
        <v>2222588</v>
      </c>
      <c r="PN3" s="3">
        <v>3.0223493831062047</v>
      </c>
      <c r="PO3" s="346">
        <v>7517</v>
      </c>
      <c r="PP3" s="346">
        <v>2487138</v>
      </c>
      <c r="PQ3" s="16">
        <v>3.1292968006794464</v>
      </c>
      <c r="PR3" s="346">
        <v>7977</v>
      </c>
      <c r="PS3" s="346">
        <v>2549135</v>
      </c>
      <c r="PT3" s="16">
        <v>3.192628454160265</v>
      </c>
      <c r="PU3" s="346">
        <v>7651</v>
      </c>
      <c r="PV3" s="347">
        <v>2396458</v>
      </c>
      <c r="PW3" s="4">
        <v>3.5987748367596999</v>
      </c>
      <c r="PX3" s="346">
        <v>5695</v>
      </c>
      <c r="PY3" s="346">
        <v>1582483</v>
      </c>
      <c r="PZ3" s="3">
        <v>2.4678070588834702</v>
      </c>
      <c r="QA3" s="346">
        <v>3875</v>
      </c>
      <c r="QB3" s="346">
        <v>1570220</v>
      </c>
      <c r="QC3" s="3">
        <v>2.9843216602377178</v>
      </c>
      <c r="QD3" s="346">
        <v>4413</v>
      </c>
      <c r="QE3" s="346">
        <v>1478728</v>
      </c>
      <c r="QF3" s="3">
        <v>2.4596205711954204</v>
      </c>
      <c r="QG3" s="346">
        <v>4051</v>
      </c>
      <c r="QH3" s="346">
        <v>1647002</v>
      </c>
      <c r="QI3" s="3">
        <v>2.6605748676593364</v>
      </c>
      <c r="QJ3" s="346">
        <v>4060</v>
      </c>
      <c r="QK3" s="346">
        <v>1525986</v>
      </c>
      <c r="QL3" s="16">
        <v>3.5718591202504593</v>
      </c>
      <c r="QM3" s="346">
        <v>3911</v>
      </c>
      <c r="QN3" s="346">
        <v>1094948</v>
      </c>
      <c r="QO3" s="16">
        <v>2.989769277515284</v>
      </c>
      <c r="QP3" s="346">
        <v>4418</v>
      </c>
      <c r="QQ3" s="347">
        <v>1477706</v>
      </c>
      <c r="QR3" s="4">
        <v>5.017057711806439</v>
      </c>
      <c r="QS3" s="346">
        <v>3528</v>
      </c>
      <c r="QT3" s="346">
        <v>703201</v>
      </c>
      <c r="QU3" s="3">
        <v>2.7160946202901801</v>
      </c>
      <c r="QV3" s="346">
        <v>2624</v>
      </c>
      <c r="QW3" s="346">
        <v>966093</v>
      </c>
      <c r="QX3" s="3">
        <v>4.1063561203666303</v>
      </c>
      <c r="QY3" s="346">
        <v>3292</v>
      </c>
      <c r="QZ3" s="346">
        <v>801684</v>
      </c>
      <c r="RA3" s="3">
        <v>2.3139695029765779</v>
      </c>
      <c r="RB3" s="346">
        <v>2579</v>
      </c>
      <c r="RC3" s="346">
        <v>1114535</v>
      </c>
      <c r="RD3" s="3">
        <v>2.3697365667650958</v>
      </c>
      <c r="RE3" s="346">
        <v>2548</v>
      </c>
      <c r="RF3" s="346">
        <v>1075225</v>
      </c>
      <c r="RG3" s="16">
        <v>1.852661321061521</v>
      </c>
      <c r="RH3" s="346">
        <v>2649</v>
      </c>
      <c r="RI3" s="346">
        <v>1429835</v>
      </c>
      <c r="RJ3" s="16">
        <v>2.2120695772537924</v>
      </c>
      <c r="RK3" s="346">
        <v>3030</v>
      </c>
      <c r="RL3" s="347">
        <v>1369758</v>
      </c>
      <c r="RM3" s="4">
        <v>21412.122328666199</v>
      </c>
      <c r="RN3" s="346">
        <v>4649</v>
      </c>
      <c r="RO3" s="346">
        <v>217120</v>
      </c>
      <c r="RP3" s="3">
        <v>13868.9774067689</v>
      </c>
      <c r="RQ3" s="346">
        <v>3057</v>
      </c>
      <c r="RR3" s="346">
        <v>220420</v>
      </c>
      <c r="RS3" s="3">
        <v>15344.2681246388</v>
      </c>
      <c r="RT3" s="346">
        <v>3452</v>
      </c>
      <c r="RU3" s="346">
        <v>224970</v>
      </c>
      <c r="RV3" s="3">
        <v>17228.019196055098</v>
      </c>
      <c r="RW3" s="346">
        <v>3913</v>
      </c>
      <c r="RX3" s="346">
        <v>227130</v>
      </c>
      <c r="RY3" s="3">
        <v>18026.988078081999</v>
      </c>
      <c r="RZ3" s="346">
        <v>4128</v>
      </c>
      <c r="SA3" s="346">
        <v>228990</v>
      </c>
      <c r="SB3" s="16">
        <v>18415.454742782724</v>
      </c>
      <c r="SC3" s="346">
        <v>4242</v>
      </c>
      <c r="SD3" s="346">
        <v>230350</v>
      </c>
      <c r="SE3" s="16">
        <v>15971.980508179602</v>
      </c>
      <c r="SF3" s="346">
        <v>3671</v>
      </c>
      <c r="SG3" s="347">
        <v>229840</v>
      </c>
      <c r="SH3" s="354">
        <v>73.36666666666666</v>
      </c>
      <c r="SI3" s="16">
        <v>71.333333333333329</v>
      </c>
      <c r="SJ3" s="16">
        <v>70.666666666666671</v>
      </c>
      <c r="SK3" s="17">
        <v>74</v>
      </c>
      <c r="SL3" s="354">
        <v>86.666666666666671</v>
      </c>
      <c r="SM3" s="16">
        <v>84.333333333333329</v>
      </c>
      <c r="SN3" s="16">
        <v>83</v>
      </c>
      <c r="SO3" s="17">
        <v>85.666666666666671</v>
      </c>
      <c r="SP3" s="354">
        <v>73.282051282051285</v>
      </c>
      <c r="SQ3" s="16">
        <v>71.333333333333329</v>
      </c>
      <c r="SR3" s="16">
        <v>69</v>
      </c>
      <c r="SS3" s="17">
        <v>68.333333333333329</v>
      </c>
      <c r="ST3" s="354">
        <v>65.399999999999991</v>
      </c>
      <c r="SU3" s="16">
        <v>69.666666666666671</v>
      </c>
      <c r="SV3" s="16">
        <v>69.666666666666671</v>
      </c>
      <c r="SW3" s="17">
        <v>71</v>
      </c>
      <c r="SX3" s="4">
        <v>74.378851825036648</v>
      </c>
      <c r="SY3" s="346">
        <v>8424</v>
      </c>
      <c r="SZ3" s="346">
        <v>113258</v>
      </c>
      <c r="TA3" s="3">
        <v>82.07572844513507</v>
      </c>
      <c r="TB3" s="346">
        <v>9349</v>
      </c>
      <c r="TC3" s="346">
        <v>113907</v>
      </c>
      <c r="TD3" s="3">
        <v>45.197146733184539</v>
      </c>
      <c r="TE3" s="346">
        <v>5164</v>
      </c>
      <c r="TF3" s="346">
        <v>114255</v>
      </c>
      <c r="TG3" s="3">
        <v>72.212216915059287</v>
      </c>
      <c r="TH3" s="346">
        <v>8300</v>
      </c>
      <c r="TI3" s="346">
        <v>114939</v>
      </c>
      <c r="TJ3" s="3">
        <v>70.804581778512741</v>
      </c>
      <c r="TK3" s="346">
        <v>8178</v>
      </c>
      <c r="TL3" s="347">
        <v>115501</v>
      </c>
      <c r="TM3" s="4">
        <v>21.206949367642554</v>
      </c>
      <c r="TN3" s="346">
        <v>2423</v>
      </c>
      <c r="TO3" s="346">
        <v>114255</v>
      </c>
      <c r="TP3" s="3">
        <v>47.077145268359736</v>
      </c>
      <c r="TQ3" s="346">
        <v>5411</v>
      </c>
      <c r="TR3" s="346">
        <v>114939</v>
      </c>
      <c r="TS3" s="3">
        <v>47.298291789681471</v>
      </c>
      <c r="TT3" s="346">
        <v>5463</v>
      </c>
      <c r="TU3" s="346">
        <v>115501</v>
      </c>
      <c r="TV3" s="3">
        <v>61.02606714237988</v>
      </c>
      <c r="TW3" s="346">
        <v>7124</v>
      </c>
      <c r="TX3" s="346">
        <v>116737</v>
      </c>
      <c r="TY3" s="3">
        <v>51.681543904349553</v>
      </c>
      <c r="TZ3" s="346">
        <v>6004</v>
      </c>
      <c r="UA3" s="347">
        <v>116173</v>
      </c>
      <c r="UB3" s="4">
        <v>97.785586890109315</v>
      </c>
      <c r="UC3" s="346">
        <v>11075</v>
      </c>
      <c r="UD3" s="346">
        <v>113258</v>
      </c>
      <c r="UE3" s="3">
        <v>121.62553662198108</v>
      </c>
      <c r="UF3" s="346">
        <v>13854</v>
      </c>
      <c r="UG3" s="346">
        <v>113907</v>
      </c>
      <c r="UH3" s="3">
        <v>110.54220821845871</v>
      </c>
      <c r="UI3" s="346">
        <v>12630</v>
      </c>
      <c r="UJ3" s="346">
        <v>114255</v>
      </c>
      <c r="UK3" s="3">
        <v>110.17148226450551</v>
      </c>
      <c r="UL3" s="346">
        <v>12663</v>
      </c>
      <c r="UM3" s="346">
        <v>114939</v>
      </c>
      <c r="UN3" s="3">
        <v>127.90365451381375</v>
      </c>
      <c r="UO3" s="346">
        <v>14773</v>
      </c>
      <c r="UP3" s="347">
        <v>115501</v>
      </c>
      <c r="UQ3" s="4">
        <v>107.75896022055927</v>
      </c>
      <c r="UR3" s="346">
        <v>12312</v>
      </c>
      <c r="US3" s="346">
        <v>114255</v>
      </c>
      <c r="UT3" s="3">
        <v>113.56458643280348</v>
      </c>
      <c r="UU3" s="346">
        <v>13053</v>
      </c>
      <c r="UV3" s="346">
        <v>114939</v>
      </c>
      <c r="UW3" s="3">
        <v>126.20669950909516</v>
      </c>
      <c r="UX3" s="346">
        <v>14577</v>
      </c>
      <c r="UY3" s="346">
        <v>115501</v>
      </c>
      <c r="UZ3" s="3">
        <v>139.45878341913874</v>
      </c>
      <c r="VA3" s="346">
        <v>16280</v>
      </c>
      <c r="VB3" s="346">
        <v>116737</v>
      </c>
      <c r="VC3" s="3">
        <v>139.43859588716828</v>
      </c>
      <c r="VD3" s="346">
        <v>16199</v>
      </c>
      <c r="VE3" s="351">
        <v>116173</v>
      </c>
      <c r="VF3" s="4">
        <v>15613.485630066323</v>
      </c>
      <c r="VG3" s="346">
        <v>3390</v>
      </c>
      <c r="VH3" s="346">
        <v>217120</v>
      </c>
      <c r="VI3" s="3">
        <v>13859.90381998004</v>
      </c>
      <c r="VJ3" s="346">
        <v>3055</v>
      </c>
      <c r="VK3" s="346">
        <v>220420</v>
      </c>
      <c r="VL3" s="3">
        <v>9756.856469751523</v>
      </c>
      <c r="VM3" s="346">
        <v>2195</v>
      </c>
      <c r="VN3" s="346">
        <v>224970</v>
      </c>
      <c r="VO3" s="3">
        <v>8550.1695064500509</v>
      </c>
      <c r="VP3" s="346">
        <v>1942</v>
      </c>
      <c r="VQ3" s="346">
        <v>227130</v>
      </c>
      <c r="VR3" s="3">
        <v>7830.0362461242848</v>
      </c>
      <c r="VS3" s="346">
        <v>1793</v>
      </c>
      <c r="VT3" s="346">
        <v>228990</v>
      </c>
      <c r="VU3" s="3">
        <v>8556.5443889733015</v>
      </c>
      <c r="VV3" s="346">
        <v>1971</v>
      </c>
      <c r="VW3" s="346">
        <v>230350</v>
      </c>
      <c r="VX3" s="3">
        <v>9210.7553080403759</v>
      </c>
      <c r="VY3" s="346">
        <v>2117</v>
      </c>
      <c r="VZ3" s="347">
        <v>229840</v>
      </c>
      <c r="WA3" s="4">
        <v>94.7</v>
      </c>
      <c r="WB3" s="3">
        <v>94</v>
      </c>
      <c r="WC3" s="3">
        <v>91.9</v>
      </c>
      <c r="WD3" s="3">
        <v>90.1</v>
      </c>
      <c r="WE3" s="3">
        <v>81.818181818181827</v>
      </c>
      <c r="WF3" s="3">
        <v>81</v>
      </c>
      <c r="WG3" s="17">
        <v>88.040712468193377</v>
      </c>
      <c r="WH3" s="4">
        <v>22761.250404677223</v>
      </c>
      <c r="WI3" s="346">
        <v>20644.454117042242</v>
      </c>
      <c r="WJ3" s="346">
        <v>907</v>
      </c>
      <c r="WK3" s="3">
        <v>21842.48095567511</v>
      </c>
      <c r="WL3" s="346">
        <v>19942.185112531377</v>
      </c>
      <c r="WM3" s="346">
        <v>913</v>
      </c>
      <c r="WN3" s="3">
        <v>15724.452288229846</v>
      </c>
      <c r="WO3" s="346">
        <v>14356.424939153851</v>
      </c>
      <c r="WP3" s="346">
        <v>913</v>
      </c>
      <c r="WQ3" s="3">
        <v>27074.03486191254</v>
      </c>
      <c r="WR3" s="346">
        <v>24718.59382892615</v>
      </c>
      <c r="WS3" s="346">
        <v>913</v>
      </c>
      <c r="WT3" s="3">
        <v>40337.349397590362</v>
      </c>
      <c r="WU3" s="346">
        <v>36828</v>
      </c>
      <c r="WV3" s="346">
        <v>913</v>
      </c>
      <c r="WW3" s="3">
        <v>53405.257393209198</v>
      </c>
      <c r="WX3" s="346">
        <v>48759</v>
      </c>
      <c r="WY3" s="346">
        <v>913</v>
      </c>
      <c r="WZ3" s="3">
        <v>38088.718510405255</v>
      </c>
      <c r="XA3" s="346">
        <v>34775</v>
      </c>
      <c r="XB3" s="347">
        <v>913</v>
      </c>
      <c r="XC3" s="4">
        <v>25.494080045108898</v>
      </c>
      <c r="XD3" s="3">
        <v>25.1</v>
      </c>
      <c r="XE3" s="3">
        <v>21.18</v>
      </c>
      <c r="XF3" s="3">
        <v>14.7</v>
      </c>
      <c r="XG3" s="3">
        <v>19.562135255291317</v>
      </c>
      <c r="XH3" s="3">
        <v>19.936608963811619</v>
      </c>
      <c r="XI3" s="17">
        <v>21.205546643209658</v>
      </c>
      <c r="XJ3" s="4">
        <v>27.401032631278188</v>
      </c>
      <c r="XK3" s="3">
        <v>21.9</v>
      </c>
      <c r="XL3" s="3">
        <v>22.46</v>
      </c>
      <c r="XM3" s="3">
        <v>25.3</v>
      </c>
      <c r="XN3" s="3">
        <v>23.733620673592267</v>
      </c>
      <c r="XO3" s="3">
        <v>23.966795309239963</v>
      </c>
      <c r="XP3" s="17">
        <v>24.508034756895366</v>
      </c>
      <c r="XQ3" s="4">
        <v>31.248134164940463</v>
      </c>
      <c r="XR3" s="3">
        <v>28</v>
      </c>
      <c r="XS3" s="3">
        <v>25.76</v>
      </c>
      <c r="XT3" s="3">
        <v>20.100000000000001</v>
      </c>
      <c r="XU3" s="3">
        <v>21.521838868861042</v>
      </c>
      <c r="XV3" s="3">
        <v>23.908027082791016</v>
      </c>
      <c r="XW3" s="17">
        <v>27.453956113611689</v>
      </c>
      <c r="XX3" s="4">
        <v>30.598210592025239</v>
      </c>
      <c r="XY3" s="3">
        <v>36.4</v>
      </c>
      <c r="XZ3" s="3">
        <v>32.6</v>
      </c>
      <c r="YA3" s="3">
        <v>30.740000000000002</v>
      </c>
      <c r="YB3" s="3">
        <v>27.115924982579525</v>
      </c>
      <c r="YC3" s="3">
        <v>26.96003697319162</v>
      </c>
      <c r="YD3" s="17">
        <v>29.16488175550133</v>
      </c>
      <c r="YE3" s="4">
        <v>24327.560795873251</v>
      </c>
      <c r="YF3" s="346">
        <v>5282</v>
      </c>
      <c r="YG3" s="346">
        <v>217120</v>
      </c>
      <c r="YH3" s="3">
        <v>18070.048090009979</v>
      </c>
      <c r="YI3" s="346">
        <v>3983</v>
      </c>
      <c r="YJ3" s="346">
        <v>220420</v>
      </c>
      <c r="YK3" s="3">
        <v>23652.042494554829</v>
      </c>
      <c r="YL3" s="346">
        <v>5321</v>
      </c>
      <c r="YM3" s="346">
        <v>224970</v>
      </c>
      <c r="YN3" s="3">
        <v>24386.91498260908</v>
      </c>
      <c r="YO3" s="346">
        <v>5539</v>
      </c>
      <c r="YP3" s="346">
        <v>227130</v>
      </c>
      <c r="YQ3" s="3">
        <v>24856.980654177041</v>
      </c>
      <c r="YR3" s="346">
        <v>5692</v>
      </c>
      <c r="YS3" s="346">
        <v>228990</v>
      </c>
      <c r="YT3" s="3">
        <v>26407.640546993705</v>
      </c>
      <c r="YU3" s="346">
        <v>6083</v>
      </c>
      <c r="YV3" s="346">
        <v>230350</v>
      </c>
      <c r="YW3" s="3">
        <v>25261.051166028541</v>
      </c>
      <c r="YX3" s="346">
        <v>5806</v>
      </c>
      <c r="YY3" s="347">
        <v>229840</v>
      </c>
      <c r="YZ3" s="3">
        <v>4729.5194914877538</v>
      </c>
      <c r="ZA3" s="346">
        <v>1064</v>
      </c>
      <c r="ZB3" s="346">
        <v>224970</v>
      </c>
      <c r="ZC3" s="3">
        <v>6273.9400343415664</v>
      </c>
      <c r="ZD3" s="346">
        <v>1425</v>
      </c>
      <c r="ZE3" s="346">
        <v>227130</v>
      </c>
      <c r="ZF3" s="3">
        <v>6192.4101489147997</v>
      </c>
      <c r="ZG3" s="346">
        <v>1418</v>
      </c>
      <c r="ZH3" s="346">
        <v>228990</v>
      </c>
      <c r="ZI3" s="3">
        <v>7054.4823095289776</v>
      </c>
      <c r="ZJ3" s="346">
        <v>1625</v>
      </c>
      <c r="ZK3" s="346">
        <v>230350</v>
      </c>
      <c r="ZL3" s="3">
        <v>6430.5603898364079</v>
      </c>
      <c r="ZM3" s="346">
        <v>1478</v>
      </c>
      <c r="ZN3" s="347">
        <v>229840</v>
      </c>
      <c r="ZO3" s="3">
        <v>18922.523003067075</v>
      </c>
      <c r="ZP3" s="346">
        <v>4257</v>
      </c>
      <c r="ZQ3" s="346">
        <v>224970</v>
      </c>
      <c r="ZR3" s="3">
        <v>18112.974948267514</v>
      </c>
      <c r="ZS3" s="346">
        <v>4114</v>
      </c>
      <c r="ZT3" s="346">
        <v>227130</v>
      </c>
      <c r="ZU3" s="3">
        <v>18664.57050526224</v>
      </c>
      <c r="ZV3" s="346">
        <v>4274</v>
      </c>
      <c r="ZW3" s="346">
        <v>228990</v>
      </c>
      <c r="ZX3" s="3">
        <v>19353.158237464726</v>
      </c>
      <c r="ZY3" s="346">
        <v>4458</v>
      </c>
      <c r="ZZ3" s="346">
        <v>230350</v>
      </c>
      <c r="AAA3" s="3">
        <v>18830.490776192135</v>
      </c>
      <c r="AAB3" s="346">
        <v>4328</v>
      </c>
      <c r="AAC3" s="347">
        <v>229840</v>
      </c>
      <c r="AAD3" s="4">
        <v>31.741783003523992</v>
      </c>
      <c r="AAE3" s="3">
        <v>35.666321677847918</v>
      </c>
      <c r="AAF3" s="3">
        <v>37.274409314791782</v>
      </c>
      <c r="AAG3" s="3">
        <v>37.141190759749627</v>
      </c>
      <c r="AAH3" s="3">
        <v>38.200000000000003</v>
      </c>
      <c r="AAI3" s="3">
        <v>38.511861829612819</v>
      </c>
      <c r="AAJ3" s="17">
        <v>39.011095862873354</v>
      </c>
      <c r="AAK3" s="3">
        <v>79.899999999999991</v>
      </c>
      <c r="AAL3" s="3">
        <v>80.333333333333329</v>
      </c>
      <c r="AAM3" s="3">
        <v>80.333333333333329</v>
      </c>
      <c r="AAN3" s="17">
        <v>81</v>
      </c>
      <c r="AAO3" s="3">
        <v>65.86666666666666</v>
      </c>
      <c r="AAP3" s="3">
        <v>67</v>
      </c>
      <c r="AAQ3" s="3">
        <v>66</v>
      </c>
      <c r="AAR3" s="17">
        <v>68.666666666666671</v>
      </c>
      <c r="AAS3" s="4">
        <v>6.243912252391155</v>
      </c>
      <c r="AAT3" s="3">
        <v>7.4440496222279258</v>
      </c>
      <c r="AAU3" s="16">
        <v>8.730984360985488</v>
      </c>
      <c r="AAV3" s="4">
        <v>5.9801026835814568</v>
      </c>
      <c r="AAW3" s="3">
        <v>5.6332464661355868</v>
      </c>
      <c r="AAX3" s="3">
        <v>5.2941107757698376</v>
      </c>
      <c r="AAY3" s="16">
        <v>4.6347176352378918</v>
      </c>
      <c r="AAZ3" s="4">
        <v>1.134527497839789</v>
      </c>
      <c r="ABA3" s="3">
        <v>1.0023839852913325</v>
      </c>
      <c r="ABB3" s="3">
        <v>1.0123222814407296</v>
      </c>
      <c r="ABC3" s="3">
        <v>1.7294069421962994</v>
      </c>
      <c r="ABD3" s="3">
        <v>1.9241169398888869</v>
      </c>
      <c r="ABE3" s="3">
        <v>1.6567425060194374</v>
      </c>
      <c r="ABF3" s="17">
        <v>0.98</v>
      </c>
      <c r="ABG3" s="4">
        <v>59.435213010429557</v>
      </c>
      <c r="ABH3" s="3">
        <v>81.355185478896814</v>
      </c>
      <c r="ABI3" s="3">
        <v>89.120913153121265</v>
      </c>
      <c r="ABJ3" s="3">
        <v>89.280149579308201</v>
      </c>
      <c r="ABK3" s="3">
        <v>89.213573929437118</v>
      </c>
      <c r="ABL3" s="3">
        <v>92.320187708690554</v>
      </c>
      <c r="ABM3" s="17">
        <v>92.415601140649443</v>
      </c>
      <c r="ABN3" s="3">
        <v>91.620402987177684</v>
      </c>
      <c r="ABO3" s="3">
        <v>94.03767812826797</v>
      </c>
      <c r="ABP3" s="17">
        <v>93.134297706298369</v>
      </c>
      <c r="ABQ3" s="3">
        <v>10.096913137114143</v>
      </c>
      <c r="ABR3" s="3">
        <v>8.6927377472543057</v>
      </c>
      <c r="ABS3" s="3">
        <v>6.530874115730513</v>
      </c>
      <c r="ABT3" s="17">
        <v>6.53</v>
      </c>
      <c r="ABU3" s="4">
        <v>91.258617641859644</v>
      </c>
      <c r="ABV3" s="3">
        <v>98.484447968984057</v>
      </c>
      <c r="ABW3" s="3">
        <v>99.969030659646947</v>
      </c>
      <c r="ABX3" s="3">
        <v>100</v>
      </c>
      <c r="ABY3" s="3">
        <v>100</v>
      </c>
      <c r="ABZ3" s="3">
        <v>82.018770869055132</v>
      </c>
      <c r="ACA3" s="17">
        <v>82.84</v>
      </c>
      <c r="ACB3" s="4">
        <v>81.5625</v>
      </c>
      <c r="ACC3" s="3">
        <v>81.456953642384107</v>
      </c>
      <c r="ACD3" s="3">
        <v>80.906148867313917</v>
      </c>
      <c r="ACE3" s="3">
        <v>79.611650485436897</v>
      </c>
      <c r="ACF3" s="3">
        <v>75.570032573289907</v>
      </c>
      <c r="ACG3" s="3">
        <v>75.250836120401345</v>
      </c>
      <c r="ACH3" s="17">
        <v>72.789115646258509</v>
      </c>
      <c r="ACI3" s="4">
        <v>89.017164588060922</v>
      </c>
      <c r="ACJ3" s="3">
        <v>94.035103892033405</v>
      </c>
      <c r="ACK3" s="3">
        <v>91.708833257319739</v>
      </c>
      <c r="ACL3" s="3">
        <v>92.693118186759321</v>
      </c>
      <c r="ACM3" s="3">
        <v>92.604023136919935</v>
      </c>
      <c r="ACN3" s="3">
        <v>92.395848375451266</v>
      </c>
      <c r="ACO3" s="17">
        <v>94.25811792843345</v>
      </c>
      <c r="ACP3" s="3" t="s">
        <v>1470</v>
      </c>
      <c r="ACQ3" s="346">
        <v>0</v>
      </c>
      <c r="ACR3" s="346">
        <v>6000</v>
      </c>
      <c r="ACS3" s="3">
        <v>4.5625</v>
      </c>
      <c r="ACT3" s="346">
        <v>292</v>
      </c>
      <c r="ACU3" s="346">
        <v>6400</v>
      </c>
      <c r="ACV3" s="3">
        <v>8.6071428571428577</v>
      </c>
      <c r="ACW3" s="346">
        <v>482</v>
      </c>
      <c r="ACX3" s="346">
        <v>5600</v>
      </c>
      <c r="ACY3" s="3">
        <v>4.3181818181818183</v>
      </c>
      <c r="ACZ3" s="346">
        <v>285</v>
      </c>
      <c r="ADA3" s="346">
        <v>6600</v>
      </c>
      <c r="ADB3" s="3">
        <v>7.0161290322580641</v>
      </c>
      <c r="ADC3" s="346">
        <v>435</v>
      </c>
      <c r="ADD3" s="351">
        <v>6200</v>
      </c>
      <c r="ADE3" s="4">
        <v>3980.8817315170468</v>
      </c>
      <c r="ADF3" s="346">
        <v>6007150.5328592239</v>
      </c>
      <c r="ADG3" s="346">
        <v>1509</v>
      </c>
      <c r="ADH3" s="3">
        <v>2782.8733845819397</v>
      </c>
      <c r="ADI3" s="346">
        <v>3843148.1441076589</v>
      </c>
      <c r="ADJ3" s="346">
        <v>1381</v>
      </c>
      <c r="ADK3" s="3">
        <v>4637.4607035327508</v>
      </c>
      <c r="ADL3" s="346">
        <v>5513940.7765004402</v>
      </c>
      <c r="ADM3" s="346">
        <v>1189</v>
      </c>
      <c r="ADN3" s="3">
        <v>5438.5177368314853</v>
      </c>
      <c r="ADO3" s="346">
        <v>6673061.2630922319</v>
      </c>
      <c r="ADP3" s="346">
        <v>1227</v>
      </c>
      <c r="ADQ3" s="3">
        <v>5011.0888888888885</v>
      </c>
      <c r="ADR3" s="346">
        <v>5862974</v>
      </c>
      <c r="ADS3" s="346">
        <v>1170</v>
      </c>
      <c r="ADT3" s="3">
        <v>5650.8666666666668</v>
      </c>
      <c r="ADU3" s="346">
        <v>6441988</v>
      </c>
      <c r="ADV3" s="346">
        <v>1140</v>
      </c>
      <c r="ADW3" s="3">
        <v>7364.6659116647788</v>
      </c>
      <c r="ADX3" s="346">
        <v>6503000</v>
      </c>
      <c r="ADY3" s="347">
        <v>883</v>
      </c>
      <c r="ADZ3" s="4">
        <v>15.7540500736377</v>
      </c>
      <c r="AEA3" s="3">
        <v>16.046583850931675</v>
      </c>
      <c r="AEB3" s="3">
        <v>15.531512605042016</v>
      </c>
      <c r="AEC3" s="3">
        <v>15.365079365079366</v>
      </c>
      <c r="AED3" s="16">
        <v>9.9523809523809526</v>
      </c>
      <c r="AEE3" s="4">
        <v>15.301780077745905</v>
      </c>
      <c r="AEF3" s="3">
        <v>12.792920215511593</v>
      </c>
      <c r="AEG3" s="3">
        <v>13.871942308882018</v>
      </c>
      <c r="AEH3" s="3">
        <v>18.879522351984168</v>
      </c>
      <c r="AEI3" s="3">
        <v>27.951134020798911</v>
      </c>
      <c r="AEJ3" s="3">
        <v>24.485244694918311</v>
      </c>
      <c r="AEK3" s="17">
        <v>20.331209576770291</v>
      </c>
      <c r="AEL3" s="3">
        <v>18.584577443079226</v>
      </c>
      <c r="AEM3" s="346">
        <v>422</v>
      </c>
      <c r="AEN3" s="346">
        <v>227070</v>
      </c>
      <c r="AEO3" s="3">
        <v>19.832255809889919</v>
      </c>
      <c r="AEP3" s="346">
        <v>454</v>
      </c>
      <c r="AEQ3" s="346">
        <v>228920</v>
      </c>
      <c r="AER3" s="3">
        <v>20.751031039722161</v>
      </c>
      <c r="AES3" s="346">
        <v>478</v>
      </c>
      <c r="AET3" s="346">
        <v>230350</v>
      </c>
      <c r="AEU3" s="3">
        <v>18.099547511312217</v>
      </c>
      <c r="AEV3" s="346">
        <v>416</v>
      </c>
      <c r="AEW3" s="347">
        <v>229840</v>
      </c>
      <c r="AEX3" s="401"/>
    </row>
    <row r="4" spans="1:830" x14ac:dyDescent="0.45">
      <c r="A4" s="355" t="s">
        <v>687</v>
      </c>
      <c r="B4" s="7">
        <v>4845.9687123947051</v>
      </c>
      <c r="C4" s="356">
        <v>92621</v>
      </c>
      <c r="D4" s="356">
        <v>19113</v>
      </c>
      <c r="E4" s="5">
        <v>4575.3094189217536</v>
      </c>
      <c r="F4" s="356">
        <v>87242</v>
      </c>
      <c r="G4" s="356">
        <v>19068</v>
      </c>
      <c r="H4" s="5">
        <v>4672.9243374993521</v>
      </c>
      <c r="I4" s="356">
        <v>90108</v>
      </c>
      <c r="J4" s="356">
        <v>19283</v>
      </c>
      <c r="K4" s="5">
        <v>4827.0004020908727</v>
      </c>
      <c r="L4" s="356">
        <v>96038</v>
      </c>
      <c r="M4" s="356">
        <v>19896</v>
      </c>
      <c r="N4" s="5">
        <v>4818.8907300906521</v>
      </c>
      <c r="O4" s="356">
        <v>98874</v>
      </c>
      <c r="P4" s="356">
        <v>20518</v>
      </c>
      <c r="Q4" s="6">
        <v>5074.1564343033933</v>
      </c>
      <c r="R4" s="356">
        <v>104964</v>
      </c>
      <c r="S4" s="356">
        <v>20686</v>
      </c>
      <c r="T4" s="6">
        <v>5163.1158136640015</v>
      </c>
      <c r="U4" s="356">
        <v>107842</v>
      </c>
      <c r="V4" s="357">
        <v>20887</v>
      </c>
      <c r="W4" s="7">
        <v>6625.0419829381335</v>
      </c>
      <c r="X4" s="356">
        <v>98627</v>
      </c>
      <c r="Y4" s="356">
        <v>14887</v>
      </c>
      <c r="Z4" s="5">
        <v>6019.3956717027359</v>
      </c>
      <c r="AA4" s="356">
        <v>88449</v>
      </c>
      <c r="AB4" s="356">
        <v>14694</v>
      </c>
      <c r="AC4" s="5">
        <v>6396.2601402447408</v>
      </c>
      <c r="AD4" s="356">
        <v>93040</v>
      </c>
      <c r="AE4" s="356">
        <v>14546</v>
      </c>
      <c r="AF4" s="5">
        <v>6575.1277206242567</v>
      </c>
      <c r="AG4" s="356">
        <v>93952</v>
      </c>
      <c r="AH4" s="356">
        <v>14289</v>
      </c>
      <c r="AI4" s="5">
        <v>6593.515860233877</v>
      </c>
      <c r="AJ4" s="356">
        <v>94162</v>
      </c>
      <c r="AK4" s="356">
        <v>14281</v>
      </c>
      <c r="AL4" s="6">
        <v>6845.5125061304561</v>
      </c>
      <c r="AM4" s="356">
        <v>97706</v>
      </c>
      <c r="AN4" s="356">
        <v>14273</v>
      </c>
      <c r="AO4" s="6">
        <v>7000.4173042147722</v>
      </c>
      <c r="AP4" s="356">
        <v>100652</v>
      </c>
      <c r="AQ4" s="357">
        <v>14378</v>
      </c>
      <c r="AR4" s="7">
        <v>2577.3242630385485</v>
      </c>
      <c r="AS4" s="356">
        <v>11366</v>
      </c>
      <c r="AT4" s="356">
        <v>4410</v>
      </c>
      <c r="AU4" s="5">
        <v>2473.8359201773833</v>
      </c>
      <c r="AV4" s="356">
        <v>11157</v>
      </c>
      <c r="AW4" s="356">
        <v>4510</v>
      </c>
      <c r="AX4" s="5">
        <v>3030.919277858477</v>
      </c>
      <c r="AY4" s="356">
        <v>14606</v>
      </c>
      <c r="AZ4" s="356">
        <v>4819</v>
      </c>
      <c r="BA4" s="5">
        <v>3350.9732360097323</v>
      </c>
      <c r="BB4" s="356">
        <v>16527</v>
      </c>
      <c r="BC4" s="356">
        <v>4932</v>
      </c>
      <c r="BD4" s="5">
        <v>3679.3570219966159</v>
      </c>
      <c r="BE4" s="356">
        <v>17396</v>
      </c>
      <c r="BF4" s="356">
        <v>4728</v>
      </c>
      <c r="BG4" s="6">
        <v>3610.7041107041109</v>
      </c>
      <c r="BH4" s="356">
        <v>17743</v>
      </c>
      <c r="BI4" s="356">
        <v>4914</v>
      </c>
      <c r="BJ4" s="6">
        <v>3926.875</v>
      </c>
      <c r="BK4" s="356">
        <v>18849</v>
      </c>
      <c r="BL4" s="357">
        <v>4800</v>
      </c>
      <c r="BM4" s="358">
        <v>54</v>
      </c>
      <c r="BN4" s="359">
        <v>54</v>
      </c>
      <c r="BO4" s="359">
        <v>56</v>
      </c>
      <c r="BP4" s="359">
        <v>54</v>
      </c>
      <c r="BQ4" s="359">
        <v>60</v>
      </c>
      <c r="BR4" s="360">
        <v>62</v>
      </c>
      <c r="BS4" s="358">
        <v>27</v>
      </c>
      <c r="BT4" s="359">
        <v>27</v>
      </c>
      <c r="BU4" s="359">
        <v>28</v>
      </c>
      <c r="BV4" s="359">
        <v>29</v>
      </c>
      <c r="BW4" s="359">
        <v>32</v>
      </c>
      <c r="BX4" s="360">
        <v>32</v>
      </c>
      <c r="BY4" s="358">
        <v>18</v>
      </c>
      <c r="BZ4" s="359">
        <v>11</v>
      </c>
      <c r="CA4" s="359">
        <v>13</v>
      </c>
      <c r="CB4" s="359">
        <v>22</v>
      </c>
      <c r="CC4" s="359">
        <v>19</v>
      </c>
      <c r="CD4" s="360">
        <v>37</v>
      </c>
      <c r="CE4" s="358" t="s">
        <v>1470</v>
      </c>
      <c r="CF4" s="359" t="s">
        <v>0</v>
      </c>
      <c r="CG4" s="359" t="s">
        <v>0</v>
      </c>
      <c r="CH4" s="359" t="s">
        <v>0</v>
      </c>
      <c r="CI4" s="359">
        <v>10</v>
      </c>
      <c r="CJ4" s="360">
        <v>14</v>
      </c>
      <c r="CK4" s="7">
        <v>2629.3424317617869</v>
      </c>
      <c r="CL4" s="356">
        <v>8477</v>
      </c>
      <c r="CM4" s="356">
        <v>62</v>
      </c>
      <c r="CN4" s="5">
        <v>2450.5494505494507</v>
      </c>
      <c r="CO4" s="356">
        <v>7136</v>
      </c>
      <c r="CP4" s="356">
        <v>56</v>
      </c>
      <c r="CQ4" s="5">
        <v>2363.499245852187</v>
      </c>
      <c r="CR4" s="356">
        <v>6268</v>
      </c>
      <c r="CS4" s="356">
        <v>51</v>
      </c>
      <c r="CT4" s="5">
        <v>2283.0769230769229</v>
      </c>
      <c r="CU4" s="356">
        <v>5936</v>
      </c>
      <c r="CV4" s="356">
        <v>50</v>
      </c>
      <c r="CW4" s="5">
        <v>3639.6011396011399</v>
      </c>
      <c r="CX4" s="356">
        <v>10220</v>
      </c>
      <c r="CY4" s="356">
        <v>54</v>
      </c>
      <c r="CZ4" s="6">
        <v>2335.3976531942635</v>
      </c>
      <c r="DA4" s="356">
        <v>7165</v>
      </c>
      <c r="DB4" s="356">
        <v>59</v>
      </c>
      <c r="DC4" s="6">
        <v>2488.1118881118882</v>
      </c>
      <c r="DD4" s="356">
        <v>7116</v>
      </c>
      <c r="DE4" s="357">
        <v>55</v>
      </c>
      <c r="DF4" s="7">
        <v>209.85466146756471</v>
      </c>
      <c r="DG4" s="356">
        <v>4736</v>
      </c>
      <c r="DH4" s="356">
        <v>434</v>
      </c>
      <c r="DI4" s="5">
        <v>228.91448652869971</v>
      </c>
      <c r="DJ4" s="356">
        <v>4690</v>
      </c>
      <c r="DK4" s="356">
        <v>394</v>
      </c>
      <c r="DL4" s="5">
        <v>234.77992595639654</v>
      </c>
      <c r="DM4" s="356">
        <v>4566</v>
      </c>
      <c r="DN4" s="356">
        <v>374</v>
      </c>
      <c r="DO4" s="5">
        <v>245.96862061451296</v>
      </c>
      <c r="DP4" s="356">
        <v>4515</v>
      </c>
      <c r="DQ4" s="356">
        <v>353</v>
      </c>
      <c r="DR4" s="5">
        <v>225.75953458306398</v>
      </c>
      <c r="DS4" s="356">
        <v>4191</v>
      </c>
      <c r="DT4" s="356">
        <v>357</v>
      </c>
      <c r="DU4" s="6">
        <v>256.55594405594405</v>
      </c>
      <c r="DV4" s="356">
        <v>4696</v>
      </c>
      <c r="DW4" s="356">
        <v>352</v>
      </c>
      <c r="DX4" s="6">
        <v>300.84841628959276</v>
      </c>
      <c r="DY4" s="356">
        <v>5319</v>
      </c>
      <c r="DZ4" s="361">
        <v>340</v>
      </c>
      <c r="EA4" s="358">
        <v>87.5</v>
      </c>
      <c r="EB4" s="359">
        <v>87.555555555555557</v>
      </c>
      <c r="EC4" s="359">
        <v>88</v>
      </c>
      <c r="ED4" s="359">
        <v>87.593052109181144</v>
      </c>
      <c r="EE4" s="359">
        <v>86.861313868613138</v>
      </c>
      <c r="EF4" s="359">
        <v>85.644768856447683</v>
      </c>
      <c r="EG4" s="360">
        <v>86.075949367088612</v>
      </c>
      <c r="EH4" s="359">
        <v>83.399999999999991</v>
      </c>
      <c r="EI4" s="359">
        <v>79.666666666666671</v>
      </c>
      <c r="EJ4" s="359">
        <v>78.333333333333329</v>
      </c>
      <c r="EK4" s="360">
        <v>75.333333333333329</v>
      </c>
      <c r="EL4" s="359">
        <v>94.1</v>
      </c>
      <c r="EM4" s="359">
        <v>94.4</v>
      </c>
      <c r="EN4" s="359">
        <v>94</v>
      </c>
      <c r="EO4" s="359">
        <v>95.9</v>
      </c>
      <c r="EP4" s="359">
        <v>94.7</v>
      </c>
      <c r="EQ4" s="360">
        <v>95.5</v>
      </c>
      <c r="ER4" s="407">
        <v>820.84</v>
      </c>
      <c r="ES4" s="407">
        <v>814.83</v>
      </c>
      <c r="ET4" s="407">
        <v>832.14</v>
      </c>
      <c r="EU4" s="407">
        <v>843.95</v>
      </c>
      <c r="EV4" s="407">
        <v>873.62</v>
      </c>
      <c r="EW4" s="408">
        <v>862.78</v>
      </c>
      <c r="EX4" s="359">
        <v>304</v>
      </c>
      <c r="EY4" s="359">
        <v>322</v>
      </c>
      <c r="EZ4" s="359">
        <v>297</v>
      </c>
      <c r="FA4" s="359">
        <v>426</v>
      </c>
      <c r="FB4" s="359">
        <v>428</v>
      </c>
      <c r="FC4" s="360">
        <v>517</v>
      </c>
      <c r="FD4" s="359">
        <v>415</v>
      </c>
      <c r="FE4" s="359">
        <v>452</v>
      </c>
      <c r="FF4" s="359">
        <v>497</v>
      </c>
      <c r="FG4" s="359">
        <v>476</v>
      </c>
      <c r="FH4" s="359">
        <v>490</v>
      </c>
      <c r="FI4" s="360">
        <v>625</v>
      </c>
      <c r="FJ4" s="359">
        <v>675</v>
      </c>
      <c r="FK4" s="359">
        <v>642</v>
      </c>
      <c r="FL4" s="359">
        <v>623</v>
      </c>
      <c r="FM4" s="359">
        <v>702</v>
      </c>
      <c r="FN4" s="359">
        <v>676</v>
      </c>
      <c r="FO4" s="360">
        <v>718</v>
      </c>
      <c r="FP4" s="359">
        <v>837</v>
      </c>
      <c r="FQ4" s="359">
        <v>846</v>
      </c>
      <c r="FR4" s="359">
        <v>854</v>
      </c>
      <c r="FS4" s="359">
        <v>833</v>
      </c>
      <c r="FT4" s="359">
        <v>902</v>
      </c>
      <c r="FU4" s="360">
        <v>857</v>
      </c>
      <c r="FV4" s="359">
        <v>995</v>
      </c>
      <c r="FW4" s="359">
        <v>1001</v>
      </c>
      <c r="FX4" s="359">
        <v>1003</v>
      </c>
      <c r="FY4" s="359">
        <v>1010</v>
      </c>
      <c r="FZ4" s="359">
        <v>1036</v>
      </c>
      <c r="GA4" s="360">
        <v>1037</v>
      </c>
      <c r="GB4" s="359">
        <v>79.527027027027017</v>
      </c>
      <c r="GC4" s="360" t="s">
        <v>1</v>
      </c>
      <c r="GD4" s="359">
        <v>70.750172057811426</v>
      </c>
      <c r="GE4" s="360" t="s">
        <v>1</v>
      </c>
      <c r="GF4" s="359">
        <v>63.940256045519206</v>
      </c>
      <c r="GG4" s="360" t="s">
        <v>1</v>
      </c>
      <c r="GH4" s="359">
        <v>78.547297297297305</v>
      </c>
      <c r="GI4" s="360" t="s">
        <v>1</v>
      </c>
      <c r="GJ4" s="359">
        <v>67.136958017894017</v>
      </c>
      <c r="GK4" s="360" t="s">
        <v>1</v>
      </c>
      <c r="GL4" s="359">
        <v>54.765291607396868</v>
      </c>
      <c r="GM4" s="360" t="s">
        <v>1</v>
      </c>
      <c r="GN4" s="359">
        <v>83.040540540540547</v>
      </c>
      <c r="GO4" s="360" t="s">
        <v>1</v>
      </c>
      <c r="GP4" s="359">
        <v>78.301237964236591</v>
      </c>
      <c r="GQ4" s="360" t="s">
        <v>1</v>
      </c>
      <c r="GR4" s="359">
        <v>72.75960170697013</v>
      </c>
      <c r="GS4" s="360" t="s">
        <v>1</v>
      </c>
      <c r="GT4" s="359">
        <v>82.601351351351354</v>
      </c>
      <c r="GU4" s="360" t="s">
        <v>1</v>
      </c>
      <c r="GV4" s="359">
        <v>69.18844566712518</v>
      </c>
      <c r="GW4" s="360" t="s">
        <v>1</v>
      </c>
      <c r="GX4" s="359">
        <v>58.493248045486858</v>
      </c>
      <c r="GY4" s="362" t="s">
        <v>1</v>
      </c>
      <c r="GZ4" s="358">
        <v>83.693660681568332</v>
      </c>
      <c r="HA4" s="359">
        <v>87.791680757524517</v>
      </c>
      <c r="HB4" s="359">
        <v>84.427141268075644</v>
      </c>
      <c r="HC4" s="362">
        <v>86.972612879348631</v>
      </c>
      <c r="HD4" s="358">
        <v>86.875</v>
      </c>
      <c r="HE4" s="359">
        <v>92.307692307692307</v>
      </c>
      <c r="HF4" s="359">
        <v>90.683229813664596</v>
      </c>
      <c r="HG4" s="359">
        <v>85.714285714285708</v>
      </c>
      <c r="HH4" s="359">
        <v>89.808917197452232</v>
      </c>
      <c r="HI4" s="359">
        <v>86.163522012578625</v>
      </c>
      <c r="HJ4" s="360">
        <v>84.313725490196077</v>
      </c>
      <c r="HK4" s="363">
        <v>94.5</v>
      </c>
      <c r="HL4" s="359">
        <v>94.5</v>
      </c>
      <c r="HM4" s="359">
        <v>94.8</v>
      </c>
      <c r="HN4" s="362">
        <v>94.9</v>
      </c>
      <c r="HO4" s="358">
        <v>89.361158905478149</v>
      </c>
      <c r="HP4" s="359">
        <v>87.591545724385838</v>
      </c>
      <c r="HQ4" s="359">
        <v>0</v>
      </c>
      <c r="HR4" s="359">
        <v>92.767060258329167</v>
      </c>
      <c r="HS4" s="359">
        <v>0</v>
      </c>
      <c r="HT4" s="360">
        <v>94.997921574061237</v>
      </c>
      <c r="HU4" s="359">
        <v>23.433847592332867</v>
      </c>
      <c r="HV4" s="359">
        <v>23</v>
      </c>
      <c r="HW4" s="359">
        <v>20.9</v>
      </c>
      <c r="HX4" s="362">
        <v>23.826958823860757</v>
      </c>
      <c r="HY4" s="358">
        <v>177.41935483870969</v>
      </c>
      <c r="HZ4" s="359">
        <v>341.1764705882353</v>
      </c>
      <c r="IA4" s="359">
        <v>0</v>
      </c>
      <c r="IB4" s="359">
        <v>111.92214111922141</v>
      </c>
      <c r="IC4" s="360">
        <v>136.70886075949369</v>
      </c>
      <c r="ID4" s="359">
        <v>93.2</v>
      </c>
      <c r="IE4" s="360">
        <v>93.5</v>
      </c>
      <c r="IF4" s="358">
        <v>5.9701492537313428</v>
      </c>
      <c r="IG4" s="359">
        <v>6.3157894736842106</v>
      </c>
      <c r="IH4" s="359">
        <v>4.4247787610619467</v>
      </c>
      <c r="II4" s="359">
        <v>5.5045871559633035</v>
      </c>
      <c r="IJ4" s="359">
        <v>7.2580645161290329</v>
      </c>
      <c r="IK4" s="358">
        <v>21.37</v>
      </c>
      <c r="IL4" s="359">
        <v>23.33</v>
      </c>
      <c r="IM4" s="359">
        <v>27.06</v>
      </c>
      <c r="IN4" s="359">
        <v>23.82</v>
      </c>
      <c r="IO4" s="359">
        <v>21.41</v>
      </c>
      <c r="IP4" s="359">
        <v>22.38</v>
      </c>
      <c r="IQ4" s="360">
        <v>21.772151898734176</v>
      </c>
      <c r="IR4" s="7">
        <v>4.4824716953918458</v>
      </c>
      <c r="IS4" s="356">
        <v>29229</v>
      </c>
      <c r="IT4" s="356">
        <v>652073.27533263713</v>
      </c>
      <c r="IU4" s="5">
        <v>4.6642905862959205</v>
      </c>
      <c r="IV4" s="356">
        <v>27311</v>
      </c>
      <c r="IW4" s="356">
        <v>585533.84474462247</v>
      </c>
      <c r="IX4" s="5">
        <v>7.336956885466142</v>
      </c>
      <c r="IY4" s="356">
        <v>41475</v>
      </c>
      <c r="IZ4" s="356">
        <v>565288.86086489458</v>
      </c>
      <c r="JA4" s="5">
        <v>4.8928177843083818</v>
      </c>
      <c r="JB4" s="356">
        <v>28903</v>
      </c>
      <c r="JC4" s="356">
        <v>590723</v>
      </c>
      <c r="JD4" s="5">
        <v>5.1491726308185912</v>
      </c>
      <c r="JE4" s="356">
        <v>31793</v>
      </c>
      <c r="JF4" s="356">
        <v>617439</v>
      </c>
      <c r="JG4" s="6">
        <v>5.9397526767042752</v>
      </c>
      <c r="JH4" s="356">
        <v>38373</v>
      </c>
      <c r="JI4" s="356">
        <v>646037</v>
      </c>
      <c r="JJ4" s="6">
        <v>5.6638420867969757</v>
      </c>
      <c r="JK4" s="356">
        <v>37290</v>
      </c>
      <c r="JL4" s="357">
        <v>658387</v>
      </c>
      <c r="JM4" s="7">
        <v>36064.773374562617</v>
      </c>
      <c r="JN4" s="356">
        <v>8864</v>
      </c>
      <c r="JO4" s="356">
        <v>245780</v>
      </c>
      <c r="JP4" s="5">
        <v>29515.34733441034</v>
      </c>
      <c r="JQ4" s="356">
        <v>7308</v>
      </c>
      <c r="JR4" s="356">
        <v>247600</v>
      </c>
      <c r="JS4" s="5">
        <v>36714.408703138455</v>
      </c>
      <c r="JT4" s="356">
        <v>9382</v>
      </c>
      <c r="JU4" s="356">
        <v>255540</v>
      </c>
      <c r="JV4" s="5">
        <v>45801.970978505466</v>
      </c>
      <c r="JW4" s="356">
        <v>11805</v>
      </c>
      <c r="JX4" s="356">
        <v>257740</v>
      </c>
      <c r="JY4" s="5">
        <v>41566.218809980805</v>
      </c>
      <c r="JZ4" s="356">
        <v>10828</v>
      </c>
      <c r="KA4" s="356">
        <v>260500</v>
      </c>
      <c r="KB4" s="6">
        <v>40273.324171629261</v>
      </c>
      <c r="KC4" s="356">
        <v>10550</v>
      </c>
      <c r="KD4" s="356">
        <v>261960</v>
      </c>
      <c r="KE4" s="6" t="e">
        <v>#N/A</v>
      </c>
      <c r="KF4" s="356" t="e">
        <v>#N/A</v>
      </c>
      <c r="KG4" s="357">
        <v>262190</v>
      </c>
      <c r="KH4" s="364">
        <v>57.708779443254819</v>
      </c>
      <c r="KI4" s="6">
        <v>60.067873303167417</v>
      </c>
      <c r="KJ4" s="6">
        <v>55.000000000000007</v>
      </c>
      <c r="KK4" s="6">
        <v>61.837837837837839</v>
      </c>
      <c r="KL4" s="6">
        <v>61.105318039624613</v>
      </c>
      <c r="KM4" s="6">
        <v>61.007667031763411</v>
      </c>
      <c r="KN4" s="18">
        <v>62.448132780082986</v>
      </c>
      <c r="KO4" s="6">
        <v>1.8463810930576017</v>
      </c>
      <c r="KP4" s="18">
        <v>1.6023306627822365</v>
      </c>
      <c r="KQ4" s="364">
        <v>11.401348322762701</v>
      </c>
      <c r="KR4" s="6">
        <v>9.0963839177370502</v>
      </c>
      <c r="KS4" s="6">
        <v>10.412120456387555</v>
      </c>
      <c r="KT4" s="6">
        <v>9.6020014447048041</v>
      </c>
      <c r="KU4" s="6">
        <v>10.424747443932118</v>
      </c>
      <c r="KV4" s="6">
        <v>9.7438992842976635</v>
      </c>
      <c r="KW4" s="18">
        <v>9.73</v>
      </c>
      <c r="KX4" s="364">
        <v>5.7760746417860709</v>
      </c>
      <c r="KY4" s="6">
        <v>5.4201030927835054</v>
      </c>
      <c r="KZ4" s="6">
        <v>5.6362297496318119</v>
      </c>
      <c r="LA4" s="6">
        <v>5.3690162080663404</v>
      </c>
      <c r="LB4" s="6">
        <v>6.6393822393822397</v>
      </c>
      <c r="LC4" s="6">
        <v>5.8734108736813626</v>
      </c>
      <c r="LD4" s="18">
        <v>5.6646685472496472</v>
      </c>
      <c r="LE4" s="364">
        <v>9.7891053787047202</v>
      </c>
      <c r="LF4" s="6">
        <v>9.816562907195598</v>
      </c>
      <c r="LG4" s="6">
        <v>10.041847041847042</v>
      </c>
      <c r="LH4" s="6">
        <v>9.5696037160690963</v>
      </c>
      <c r="LI4" s="6">
        <v>9.8367547806524183</v>
      </c>
      <c r="LJ4" s="6">
        <v>8.7593906800099788</v>
      </c>
      <c r="LK4" s="18">
        <v>8.9710998493357081</v>
      </c>
      <c r="LL4" s="364">
        <v>95.812039197580219</v>
      </c>
      <c r="LM4" s="6">
        <v>96.201231809232013</v>
      </c>
      <c r="LN4" s="6">
        <v>96.249842576307458</v>
      </c>
      <c r="LO4" s="6">
        <v>96.191836880497988</v>
      </c>
      <c r="LP4" s="6">
        <v>96.374304840904387</v>
      </c>
      <c r="LQ4" s="6">
        <v>96.090370010511634</v>
      </c>
      <c r="LR4" s="18">
        <v>96.1</v>
      </c>
      <c r="LS4" s="364">
        <v>87.328936426241938</v>
      </c>
      <c r="LT4" s="6">
        <v>87.727044095456321</v>
      </c>
      <c r="LU4" s="6">
        <v>87.971831978298567</v>
      </c>
      <c r="LV4" s="6">
        <v>87.000876370989459</v>
      </c>
      <c r="LW4" s="6">
        <v>84.300432729694634</v>
      </c>
      <c r="LX4" s="6">
        <v>75.860948786550395</v>
      </c>
      <c r="LY4" s="18">
        <v>86.312103855062574</v>
      </c>
      <c r="LZ4" s="7">
        <v>28.310133062304754</v>
      </c>
      <c r="MA4" s="356">
        <v>15125</v>
      </c>
      <c r="MB4" s="356">
        <v>534261</v>
      </c>
      <c r="MC4" s="5">
        <v>29.462068298980192</v>
      </c>
      <c r="MD4" s="356">
        <v>17071</v>
      </c>
      <c r="ME4" s="356">
        <v>579423</v>
      </c>
      <c r="MF4" s="5">
        <v>20.099403406883415</v>
      </c>
      <c r="MG4" s="356">
        <v>13968</v>
      </c>
      <c r="MH4" s="356">
        <v>694946</v>
      </c>
      <c r="MI4" s="5">
        <v>23.651295859979804</v>
      </c>
      <c r="MJ4" s="356">
        <v>17567</v>
      </c>
      <c r="MK4" s="356">
        <v>742750</v>
      </c>
      <c r="ML4" s="5">
        <v>25.15689164071577</v>
      </c>
      <c r="MM4" s="356">
        <v>18556</v>
      </c>
      <c r="MN4" s="356">
        <v>737611</v>
      </c>
      <c r="MO4" s="6">
        <v>26.925325342195208</v>
      </c>
      <c r="MP4" s="356">
        <v>20450</v>
      </c>
      <c r="MQ4" s="356">
        <v>759508</v>
      </c>
      <c r="MR4" s="6">
        <v>22.744543352117539</v>
      </c>
      <c r="MS4" s="356">
        <v>20378</v>
      </c>
      <c r="MT4" s="357">
        <v>895951.16000000015</v>
      </c>
      <c r="MU4" s="7">
        <v>0.27042329696703371</v>
      </c>
      <c r="MV4" s="356">
        <v>320</v>
      </c>
      <c r="MW4" s="356">
        <v>118333</v>
      </c>
      <c r="MX4" s="5">
        <v>0.41968255729036669</v>
      </c>
      <c r="MY4" s="356">
        <v>454</v>
      </c>
      <c r="MZ4" s="356">
        <v>108177</v>
      </c>
      <c r="NA4" s="5">
        <v>2.221999343520916</v>
      </c>
      <c r="NB4" s="356">
        <v>2437</v>
      </c>
      <c r="NC4" s="356">
        <v>109676</v>
      </c>
      <c r="ND4" s="5">
        <v>2.5914242117715638</v>
      </c>
      <c r="NE4" s="356">
        <v>3023</v>
      </c>
      <c r="NF4" s="356">
        <v>116654</v>
      </c>
      <c r="NG4" s="5">
        <v>4.9558790010094107</v>
      </c>
      <c r="NH4" s="356">
        <v>6088</v>
      </c>
      <c r="NI4" s="356">
        <v>122844</v>
      </c>
      <c r="NJ4" s="6">
        <v>7.9352316084886327</v>
      </c>
      <c r="NK4" s="356">
        <v>10066</v>
      </c>
      <c r="NL4" s="356">
        <v>126852</v>
      </c>
      <c r="NM4" s="6">
        <v>8.1308411214953278</v>
      </c>
      <c r="NN4" s="356">
        <v>10962</v>
      </c>
      <c r="NO4" s="357">
        <v>134820</v>
      </c>
      <c r="NP4" s="364">
        <v>16.697247706422019</v>
      </c>
      <c r="NQ4" s="6">
        <v>19.804906887378067</v>
      </c>
      <c r="NR4" s="6">
        <v>26.825396825396826</v>
      </c>
      <c r="NS4" s="6">
        <v>29.080863887493724</v>
      </c>
      <c r="NT4" s="6">
        <v>29.195979899497488</v>
      </c>
      <c r="NU4" s="6">
        <v>29.009095260890376</v>
      </c>
      <c r="NV4" s="18">
        <v>32.608695652173914</v>
      </c>
      <c r="NW4" s="6">
        <v>54.366666666666667</v>
      </c>
      <c r="NX4" s="6">
        <v>50.333333333333336</v>
      </c>
      <c r="NY4" s="6">
        <v>47.666666666666664</v>
      </c>
      <c r="NZ4" s="18" t="s">
        <v>1</v>
      </c>
      <c r="OA4" s="6">
        <v>82.051599999999993</v>
      </c>
      <c r="OB4" s="6">
        <v>83.448409986106753</v>
      </c>
      <c r="OC4" s="18" t="s">
        <v>1</v>
      </c>
      <c r="OD4" s="6">
        <v>83.983699999999999</v>
      </c>
      <c r="OE4" s="6">
        <v>88.583677640980468</v>
      </c>
      <c r="OF4" s="18" t="s">
        <v>1</v>
      </c>
      <c r="OG4" s="7">
        <v>384.92877492877494</v>
      </c>
      <c r="OH4" s="356">
        <v>27022</v>
      </c>
      <c r="OI4" s="356">
        <v>1350</v>
      </c>
      <c r="OJ4" s="5">
        <v>440.81196581196582</v>
      </c>
      <c r="OK4" s="356">
        <v>30945</v>
      </c>
      <c r="OL4" s="356">
        <v>1350</v>
      </c>
      <c r="OM4" s="5">
        <v>374.67714766984841</v>
      </c>
      <c r="ON4" s="356">
        <v>26692</v>
      </c>
      <c r="OO4" s="356">
        <v>1370</v>
      </c>
      <c r="OP4" s="5">
        <v>361.9885433715221</v>
      </c>
      <c r="OQ4" s="356">
        <v>26541</v>
      </c>
      <c r="OR4" s="356">
        <v>1410</v>
      </c>
      <c r="OS4" s="5">
        <v>366.78941625750133</v>
      </c>
      <c r="OT4" s="356">
        <v>26893</v>
      </c>
      <c r="OU4" s="356">
        <v>1410</v>
      </c>
      <c r="OV4" s="6">
        <v>358.74480249480251</v>
      </c>
      <c r="OW4" s="356">
        <v>27609</v>
      </c>
      <c r="OX4" s="356">
        <v>1480</v>
      </c>
      <c r="OY4" s="6">
        <v>373.26259946949602</v>
      </c>
      <c r="OZ4" s="356">
        <v>28144</v>
      </c>
      <c r="PA4" s="357">
        <v>1450</v>
      </c>
      <c r="PB4" s="7">
        <v>4.4759681532604505</v>
      </c>
      <c r="PC4" s="356">
        <v>5641</v>
      </c>
      <c r="PD4" s="356">
        <v>1260286</v>
      </c>
      <c r="PE4" s="5">
        <v>2.8839574533312473</v>
      </c>
      <c r="PF4" s="356">
        <v>5475</v>
      </c>
      <c r="PG4" s="356">
        <v>1898433</v>
      </c>
      <c r="PH4" s="5">
        <v>3.1194551820284526</v>
      </c>
      <c r="PI4" s="356">
        <v>6301</v>
      </c>
      <c r="PJ4" s="356">
        <v>2019904</v>
      </c>
      <c r="PK4" s="5">
        <v>3.180424997114534</v>
      </c>
      <c r="PL4" s="356">
        <v>6448</v>
      </c>
      <c r="PM4" s="356">
        <v>2027402</v>
      </c>
      <c r="PN4" s="5">
        <v>3.4441920891734208</v>
      </c>
      <c r="PO4" s="356">
        <v>6401</v>
      </c>
      <c r="PP4" s="356">
        <v>1858491</v>
      </c>
      <c r="PQ4" s="6">
        <v>3.3119046171470261</v>
      </c>
      <c r="PR4" s="356">
        <v>6210</v>
      </c>
      <c r="PS4" s="356">
        <v>1875054</v>
      </c>
      <c r="PT4" s="6">
        <v>3.0190584928860007</v>
      </c>
      <c r="PU4" s="356">
        <v>6325</v>
      </c>
      <c r="PV4" s="357">
        <v>2095024</v>
      </c>
      <c r="PW4" s="7">
        <v>2.8934831136356864</v>
      </c>
      <c r="PX4" s="356">
        <v>3689</v>
      </c>
      <c r="PY4" s="356">
        <v>1274934</v>
      </c>
      <c r="PZ4" s="5">
        <v>3.089688532522501</v>
      </c>
      <c r="QA4" s="356">
        <v>4093</v>
      </c>
      <c r="QB4" s="356">
        <v>1324729</v>
      </c>
      <c r="QC4" s="5">
        <v>3.5834863232296565</v>
      </c>
      <c r="QD4" s="356">
        <v>4425</v>
      </c>
      <c r="QE4" s="356">
        <v>1234831</v>
      </c>
      <c r="QF4" s="5">
        <v>2.9740818884641436</v>
      </c>
      <c r="QG4" s="356">
        <v>3820</v>
      </c>
      <c r="QH4" s="356">
        <v>1284430</v>
      </c>
      <c r="QI4" s="5">
        <v>2.9286703820977862</v>
      </c>
      <c r="QJ4" s="356">
        <v>3782</v>
      </c>
      <c r="QK4" s="356">
        <v>1291371</v>
      </c>
      <c r="QL4" s="6">
        <v>2.8129849278244454</v>
      </c>
      <c r="QM4" s="356">
        <v>3921</v>
      </c>
      <c r="QN4" s="356">
        <v>1393893</v>
      </c>
      <c r="QO4" s="6">
        <v>2.5814649210280827</v>
      </c>
      <c r="QP4" s="356">
        <v>3852</v>
      </c>
      <c r="QQ4" s="357">
        <v>1492176</v>
      </c>
      <c r="QR4" s="7">
        <v>10.7252924915735</v>
      </c>
      <c r="QS4" s="356">
        <v>1486</v>
      </c>
      <c r="QT4" s="356">
        <v>138551</v>
      </c>
      <c r="QU4" s="5">
        <v>10.00840770922261</v>
      </c>
      <c r="QV4" s="356">
        <v>1238</v>
      </c>
      <c r="QW4" s="356">
        <v>123696</v>
      </c>
      <c r="QX4" s="5">
        <v>9.9145683453237403</v>
      </c>
      <c r="QY4" s="356">
        <v>1323</v>
      </c>
      <c r="QZ4" s="356">
        <v>133440</v>
      </c>
      <c r="RA4" s="5">
        <v>6.4949977329337019</v>
      </c>
      <c r="RB4" s="356">
        <v>1103</v>
      </c>
      <c r="RC4" s="356">
        <v>169823</v>
      </c>
      <c r="RD4" s="5">
        <v>5.6638494341660151</v>
      </c>
      <c r="RE4" s="356">
        <v>1028</v>
      </c>
      <c r="RF4" s="356">
        <v>181502</v>
      </c>
      <c r="RG4" s="6">
        <v>4.3205983283754055</v>
      </c>
      <c r="RH4" s="356">
        <v>870</v>
      </c>
      <c r="RI4" s="356">
        <v>201361</v>
      </c>
      <c r="RJ4" s="6">
        <v>4.6333464515282694</v>
      </c>
      <c r="RK4" s="356">
        <v>883</v>
      </c>
      <c r="RL4" s="357">
        <v>190575</v>
      </c>
      <c r="RM4" s="7">
        <v>19566.278785906095</v>
      </c>
      <c r="RN4" s="356">
        <v>4809</v>
      </c>
      <c r="RO4" s="356">
        <v>245780</v>
      </c>
      <c r="RP4" s="5">
        <v>16417.609046849757</v>
      </c>
      <c r="RQ4" s="356">
        <v>4065</v>
      </c>
      <c r="RR4" s="356">
        <v>247600</v>
      </c>
      <c r="RS4" s="5">
        <v>15226.57900915708</v>
      </c>
      <c r="RT4" s="356">
        <v>3891</v>
      </c>
      <c r="RU4" s="356">
        <v>255540</v>
      </c>
      <c r="RV4" s="5">
        <v>15985.101264840536</v>
      </c>
      <c r="RW4" s="356">
        <v>4120</v>
      </c>
      <c r="RX4" s="356">
        <v>257740</v>
      </c>
      <c r="RY4" s="5">
        <v>16322.456813819577</v>
      </c>
      <c r="RZ4" s="356">
        <v>4252</v>
      </c>
      <c r="SA4" s="356">
        <v>260500</v>
      </c>
      <c r="SB4" s="6">
        <v>17483.58528019545</v>
      </c>
      <c r="SC4" s="356">
        <v>4580</v>
      </c>
      <c r="SD4" s="356">
        <v>261960</v>
      </c>
      <c r="SE4" s="6">
        <v>17727.602120599564</v>
      </c>
      <c r="SF4" s="356">
        <v>4648</v>
      </c>
      <c r="SG4" s="357">
        <v>262190</v>
      </c>
      <c r="SH4" s="364">
        <v>78.3</v>
      </c>
      <c r="SI4" s="6">
        <v>76.666666666666671</v>
      </c>
      <c r="SJ4" s="6">
        <v>77.333333333333329</v>
      </c>
      <c r="SK4" s="18">
        <v>75.666666666666671</v>
      </c>
      <c r="SL4" s="364">
        <v>88.533333333333346</v>
      </c>
      <c r="SM4" s="6">
        <v>88</v>
      </c>
      <c r="SN4" s="6">
        <v>89</v>
      </c>
      <c r="SO4" s="18">
        <v>89</v>
      </c>
      <c r="SP4" s="364">
        <v>61.459119496855351</v>
      </c>
      <c r="SQ4" s="6">
        <v>59</v>
      </c>
      <c r="SR4" s="6">
        <v>59.666666666666664</v>
      </c>
      <c r="SS4" s="18">
        <v>60</v>
      </c>
      <c r="ST4" s="364">
        <v>68.5</v>
      </c>
      <c r="SU4" s="6">
        <v>69.666666666666671</v>
      </c>
      <c r="SV4" s="6">
        <v>71.666666666666671</v>
      </c>
      <c r="SW4" s="18">
        <v>71</v>
      </c>
      <c r="SX4" s="7">
        <v>73.86293111091409</v>
      </c>
      <c r="SY4" s="356">
        <v>8331</v>
      </c>
      <c r="SZ4" s="356">
        <v>112790</v>
      </c>
      <c r="TA4" s="5">
        <v>71.562543822745752</v>
      </c>
      <c r="TB4" s="356">
        <v>8165</v>
      </c>
      <c r="TC4" s="356">
        <v>114096</v>
      </c>
      <c r="TD4" s="5">
        <v>73.331416172126211</v>
      </c>
      <c r="TE4" s="356">
        <v>8415</v>
      </c>
      <c r="TF4" s="356">
        <v>114753</v>
      </c>
      <c r="TG4" s="5">
        <v>75.110321412781431</v>
      </c>
      <c r="TH4" s="356">
        <v>9004</v>
      </c>
      <c r="TI4" s="356">
        <v>119877</v>
      </c>
      <c r="TJ4" s="5">
        <v>79.264918438984097</v>
      </c>
      <c r="TK4" s="356">
        <v>9597</v>
      </c>
      <c r="TL4" s="357">
        <v>121075</v>
      </c>
      <c r="TM4" s="7">
        <v>72.503551105417728</v>
      </c>
      <c r="TN4" s="356">
        <v>8320</v>
      </c>
      <c r="TO4" s="356">
        <v>114753</v>
      </c>
      <c r="TP4" s="5">
        <v>72.265739049192092</v>
      </c>
      <c r="TQ4" s="356">
        <v>8663</v>
      </c>
      <c r="TR4" s="356">
        <v>119877</v>
      </c>
      <c r="TS4" s="5">
        <v>65.959116250258106</v>
      </c>
      <c r="TT4" s="356">
        <v>7986</v>
      </c>
      <c r="TU4" s="356">
        <v>121075</v>
      </c>
      <c r="TV4" s="5">
        <v>56.958611016590453</v>
      </c>
      <c r="TW4" s="356">
        <v>6863</v>
      </c>
      <c r="TX4" s="356">
        <v>120491</v>
      </c>
      <c r="TY4" s="5">
        <v>61.921637300711254</v>
      </c>
      <c r="TZ4" s="356">
        <v>7461</v>
      </c>
      <c r="UA4" s="357">
        <v>120491</v>
      </c>
      <c r="UB4" s="7">
        <v>129.63915240712828</v>
      </c>
      <c r="UC4" s="356">
        <v>14622</v>
      </c>
      <c r="UD4" s="356">
        <v>112790</v>
      </c>
      <c r="UE4" s="5">
        <v>119.90779694292526</v>
      </c>
      <c r="UF4" s="356">
        <v>13681</v>
      </c>
      <c r="UG4" s="356">
        <v>114096</v>
      </c>
      <c r="UH4" s="5">
        <v>114.7769557222905</v>
      </c>
      <c r="UI4" s="356">
        <v>13171</v>
      </c>
      <c r="UJ4" s="356">
        <v>114753</v>
      </c>
      <c r="UK4" s="5">
        <v>125.23670095180894</v>
      </c>
      <c r="UL4" s="356">
        <v>15013</v>
      </c>
      <c r="UM4" s="356">
        <v>119877</v>
      </c>
      <c r="UN4" s="5">
        <v>128.06937848441049</v>
      </c>
      <c r="UO4" s="356">
        <v>15506</v>
      </c>
      <c r="UP4" s="357">
        <v>121075</v>
      </c>
      <c r="UQ4" s="7">
        <v>82.64707676487761</v>
      </c>
      <c r="UR4" s="356">
        <v>9484</v>
      </c>
      <c r="US4" s="356">
        <v>114753</v>
      </c>
      <c r="UT4" s="5">
        <v>86.188343051627925</v>
      </c>
      <c r="UU4" s="356">
        <v>10332</v>
      </c>
      <c r="UV4" s="356">
        <v>119877</v>
      </c>
      <c r="UW4" s="5">
        <v>105.48007433409045</v>
      </c>
      <c r="UX4" s="356">
        <v>12771</v>
      </c>
      <c r="UY4" s="356">
        <v>121075</v>
      </c>
      <c r="UZ4" s="5">
        <v>127.56139462698459</v>
      </c>
      <c r="VA4" s="356">
        <v>15370</v>
      </c>
      <c r="VB4" s="356">
        <v>120491</v>
      </c>
      <c r="VC4" s="5">
        <v>126.12560274211351</v>
      </c>
      <c r="VD4" s="356">
        <v>15197</v>
      </c>
      <c r="VE4" s="361">
        <v>120491</v>
      </c>
      <c r="VF4" s="7">
        <v>9130.1163642281717</v>
      </c>
      <c r="VG4" s="356">
        <v>2244</v>
      </c>
      <c r="VH4" s="356">
        <v>245780</v>
      </c>
      <c r="VI4" s="5">
        <v>8796.445880452342</v>
      </c>
      <c r="VJ4" s="356">
        <v>2178</v>
      </c>
      <c r="VK4" s="356">
        <v>247600</v>
      </c>
      <c r="VL4" s="5">
        <v>9458.4018157626997</v>
      </c>
      <c r="VM4" s="356">
        <v>2417</v>
      </c>
      <c r="VN4" s="356">
        <v>255540</v>
      </c>
      <c r="VO4" s="5">
        <v>9028.4783114766815</v>
      </c>
      <c r="VP4" s="356">
        <v>2327</v>
      </c>
      <c r="VQ4" s="356">
        <v>257740</v>
      </c>
      <c r="VR4" s="5">
        <v>8529.7504798464488</v>
      </c>
      <c r="VS4" s="356">
        <v>2222</v>
      </c>
      <c r="VT4" s="356">
        <v>260500</v>
      </c>
      <c r="VU4" s="5">
        <v>7550.7711100931447</v>
      </c>
      <c r="VV4" s="356">
        <v>1978</v>
      </c>
      <c r="VW4" s="356">
        <v>261960</v>
      </c>
      <c r="VX4" s="5">
        <v>8078.1112933368941</v>
      </c>
      <c r="VY4" s="356">
        <v>2118</v>
      </c>
      <c r="VZ4" s="357">
        <v>262190</v>
      </c>
      <c r="WA4" s="7">
        <v>95.6</v>
      </c>
      <c r="WB4" s="5">
        <v>97</v>
      </c>
      <c r="WC4" s="5">
        <v>98</v>
      </c>
      <c r="WD4" s="5">
        <v>99.6</v>
      </c>
      <c r="WE4" s="5">
        <v>98.204667863554761</v>
      </c>
      <c r="WF4" s="5">
        <v>94.3</v>
      </c>
      <c r="WG4" s="18">
        <v>96.622889305816145</v>
      </c>
      <c r="WH4" s="7">
        <v>7068.4085295548457</v>
      </c>
      <c r="WI4" s="356">
        <v>38381.458315482814</v>
      </c>
      <c r="WJ4" s="356">
        <v>5430</v>
      </c>
      <c r="WK4" s="5">
        <v>6888.5438708907523</v>
      </c>
      <c r="WL4" s="356">
        <v>37497.099706806723</v>
      </c>
      <c r="WM4" s="356">
        <v>5443.4</v>
      </c>
      <c r="WN4" s="5">
        <v>6602.3257752754544</v>
      </c>
      <c r="WO4" s="356">
        <v>36057.281756511831</v>
      </c>
      <c r="WP4" s="356">
        <v>5461.2999999999993</v>
      </c>
      <c r="WQ4" s="5">
        <v>8281.1974792068759</v>
      </c>
      <c r="WR4" s="356">
        <v>43879.249835174305</v>
      </c>
      <c r="WS4" s="356">
        <v>5298.66</v>
      </c>
      <c r="WT4" s="5">
        <v>8301.206270801018</v>
      </c>
      <c r="WU4" s="356">
        <v>44098</v>
      </c>
      <c r="WV4" s="356">
        <v>5312.24</v>
      </c>
      <c r="WW4" s="5">
        <v>9286.7564860117018</v>
      </c>
      <c r="WX4" s="356">
        <v>51173</v>
      </c>
      <c r="WY4" s="356">
        <v>5510.32</v>
      </c>
      <c r="WZ4" s="5">
        <v>8107.7898550724631</v>
      </c>
      <c r="XA4" s="356">
        <v>44755</v>
      </c>
      <c r="XB4" s="357">
        <v>5520</v>
      </c>
      <c r="XC4" s="7">
        <v>25.011400575955058</v>
      </c>
      <c r="XD4" s="5">
        <v>24.536379284717341</v>
      </c>
      <c r="XE4" s="5">
        <v>23.1</v>
      </c>
      <c r="XF4" s="5">
        <v>22.7</v>
      </c>
      <c r="XG4" s="5">
        <v>23.38356926247193</v>
      </c>
      <c r="XH4" s="5">
        <v>23.001458973268686</v>
      </c>
      <c r="XI4" s="18">
        <v>24.800437521129069</v>
      </c>
      <c r="XJ4" s="7">
        <v>23.708525434245665</v>
      </c>
      <c r="XK4" s="5">
        <v>23.738860145387267</v>
      </c>
      <c r="XL4" s="5">
        <v>21.8</v>
      </c>
      <c r="XM4" s="5">
        <v>22.08</v>
      </c>
      <c r="XN4" s="5">
        <v>22.575471608051739</v>
      </c>
      <c r="XO4" s="5">
        <v>19.975352078384653</v>
      </c>
      <c r="XP4" s="18">
        <v>21.417248254283269</v>
      </c>
      <c r="XQ4" s="7">
        <v>23.033540115537022</v>
      </c>
      <c r="XR4" s="5">
        <v>21.897953781591003</v>
      </c>
      <c r="XS4" s="5">
        <v>20.8</v>
      </c>
      <c r="XT4" s="5">
        <v>23.31</v>
      </c>
      <c r="XU4" s="5">
        <v>22.712800270147447</v>
      </c>
      <c r="XV4" s="5">
        <v>18.820057075856397</v>
      </c>
      <c r="XW4" s="18">
        <v>18.518825199252628</v>
      </c>
      <c r="XX4" s="7">
        <v>30.576424717673838</v>
      </c>
      <c r="XY4" s="5">
        <v>26.771232646297292</v>
      </c>
      <c r="XZ4" s="5">
        <v>27.8</v>
      </c>
      <c r="YA4" s="5">
        <v>30.740000000000002</v>
      </c>
      <c r="YB4" s="5">
        <v>28.641248435285576</v>
      </c>
      <c r="YC4" s="5">
        <v>31.059886145257135</v>
      </c>
      <c r="YD4" s="18">
        <v>30.254064765101329</v>
      </c>
      <c r="YE4" s="7">
        <v>25343.803401415902</v>
      </c>
      <c r="YF4" s="356">
        <v>6229</v>
      </c>
      <c r="YG4" s="356">
        <v>245780</v>
      </c>
      <c r="YH4" s="5">
        <v>22023.424878836831</v>
      </c>
      <c r="YI4" s="356">
        <v>5453</v>
      </c>
      <c r="YJ4" s="356">
        <v>247600</v>
      </c>
      <c r="YK4" s="5">
        <v>20963.449949127338</v>
      </c>
      <c r="YL4" s="356">
        <v>5357</v>
      </c>
      <c r="YM4" s="356">
        <v>255540</v>
      </c>
      <c r="YN4" s="5">
        <v>21444.090944362535</v>
      </c>
      <c r="YO4" s="356">
        <v>5527</v>
      </c>
      <c r="YP4" s="356">
        <v>257740</v>
      </c>
      <c r="YQ4" s="5">
        <v>21362.763915547024</v>
      </c>
      <c r="YR4" s="356">
        <v>5565</v>
      </c>
      <c r="YS4" s="356">
        <v>260500</v>
      </c>
      <c r="YT4" s="5">
        <v>23034.051000152693</v>
      </c>
      <c r="YU4" s="356">
        <v>6034</v>
      </c>
      <c r="YV4" s="356">
        <v>261960</v>
      </c>
      <c r="YW4" s="5">
        <v>22148.060566764561</v>
      </c>
      <c r="YX4" s="356">
        <v>5807</v>
      </c>
      <c r="YY4" s="357">
        <v>262190</v>
      </c>
      <c r="YZ4" s="5">
        <v>4793.7700555686006</v>
      </c>
      <c r="ZA4" s="356">
        <v>1225</v>
      </c>
      <c r="ZB4" s="356">
        <v>255540</v>
      </c>
      <c r="ZC4" s="5">
        <v>4132.0710793823228</v>
      </c>
      <c r="ZD4" s="356">
        <v>1065</v>
      </c>
      <c r="ZE4" s="356">
        <v>257740</v>
      </c>
      <c r="ZF4" s="5">
        <v>5332.0537428023026</v>
      </c>
      <c r="ZG4" s="356">
        <v>1389</v>
      </c>
      <c r="ZH4" s="356">
        <v>260500</v>
      </c>
      <c r="ZI4" s="5">
        <v>5367.2316384180785</v>
      </c>
      <c r="ZJ4" s="356">
        <v>1406</v>
      </c>
      <c r="ZK4" s="356">
        <v>261960</v>
      </c>
      <c r="ZL4" s="5">
        <v>5339.6391929516767</v>
      </c>
      <c r="ZM4" s="356">
        <v>1400</v>
      </c>
      <c r="ZN4" s="357">
        <v>262190</v>
      </c>
      <c r="ZO4" s="5">
        <v>16169.679893558738</v>
      </c>
      <c r="ZP4" s="356">
        <v>4132</v>
      </c>
      <c r="ZQ4" s="356">
        <v>255540</v>
      </c>
      <c r="ZR4" s="5">
        <v>17312.019864980215</v>
      </c>
      <c r="ZS4" s="356">
        <v>4462</v>
      </c>
      <c r="ZT4" s="356">
        <v>257740</v>
      </c>
      <c r="ZU4" s="5">
        <v>16030.710172744721</v>
      </c>
      <c r="ZV4" s="356">
        <v>4176</v>
      </c>
      <c r="ZW4" s="356">
        <v>260500</v>
      </c>
      <c r="ZX4" s="5">
        <v>17666.819361734615</v>
      </c>
      <c r="ZY4" s="356">
        <v>4628</v>
      </c>
      <c r="ZZ4" s="356">
        <v>261960</v>
      </c>
      <c r="AAA4" s="5">
        <v>16808.421373812886</v>
      </c>
      <c r="AAB4" s="356">
        <v>4407</v>
      </c>
      <c r="AAC4" s="357">
        <v>262190</v>
      </c>
      <c r="AAD4" s="7">
        <v>32.390293264833517</v>
      </c>
      <c r="AAE4" s="5">
        <v>33.592643470753643</v>
      </c>
      <c r="AAF4" s="5">
        <v>35.55031057473844</v>
      </c>
      <c r="AAG4" s="5">
        <v>35.82385454168827</v>
      </c>
      <c r="AAH4" s="5">
        <v>39.9</v>
      </c>
      <c r="AAI4" s="5">
        <v>43.687050838458944</v>
      </c>
      <c r="AAJ4" s="18">
        <v>43.457512911512481</v>
      </c>
      <c r="AAK4" s="5">
        <v>74.066666666666663</v>
      </c>
      <c r="AAL4" s="5">
        <v>77.666666666666671</v>
      </c>
      <c r="AAM4" s="5">
        <v>82</v>
      </c>
      <c r="AAN4" s="18">
        <v>84</v>
      </c>
      <c r="AAO4" s="5">
        <v>73</v>
      </c>
      <c r="AAP4" s="5">
        <v>73.333333333333329</v>
      </c>
      <c r="AAQ4" s="5">
        <v>76.333333333333329</v>
      </c>
      <c r="AAR4" s="18">
        <v>74.666666666666671</v>
      </c>
      <c r="AAS4" s="7">
        <v>3.315199532826401</v>
      </c>
      <c r="AAT4" s="5">
        <v>3.4597928051529512</v>
      </c>
      <c r="AAU4" s="6">
        <v>4.047491998596942</v>
      </c>
      <c r="AAV4" s="7">
        <v>4.4735732618863677</v>
      </c>
      <c r="AAW4" s="5">
        <v>4.2379141909509492</v>
      </c>
      <c r="AAX4" s="5">
        <v>4.5822862468213401</v>
      </c>
      <c r="AAY4" s="6">
        <v>4.7844464745877602</v>
      </c>
      <c r="AAZ4" s="7">
        <v>1.4876991508982873</v>
      </c>
      <c r="ABA4" s="5">
        <v>1.1950147121369894</v>
      </c>
      <c r="ABB4" s="5">
        <v>1.2083731898380579</v>
      </c>
      <c r="ABC4" s="5">
        <v>0.90925170617281548</v>
      </c>
      <c r="ABD4" s="5">
        <v>0.61908191937384582</v>
      </c>
      <c r="ABE4" s="5">
        <v>0.7704064816118037</v>
      </c>
      <c r="ABF4" s="18">
        <v>1.04</v>
      </c>
      <c r="ABG4" s="7">
        <v>47.649805447470818</v>
      </c>
      <c r="ABH4" s="5">
        <v>73.153684864487062</v>
      </c>
      <c r="ABI4" s="5">
        <v>78.554850688534742</v>
      </c>
      <c r="ABJ4" s="5">
        <v>76.392984634487036</v>
      </c>
      <c r="ABK4" s="5">
        <v>91.001326777491613</v>
      </c>
      <c r="ABL4" s="5">
        <v>91.563545801229665</v>
      </c>
      <c r="ABM4" s="18">
        <v>92.213847229776974</v>
      </c>
      <c r="ABN4" s="5">
        <v>95.037732537732538</v>
      </c>
      <c r="ABO4" s="5">
        <v>94.266409266409269</v>
      </c>
      <c r="ABP4" s="18">
        <v>90.562155083715282</v>
      </c>
      <c r="ABQ4" s="5">
        <v>14.16044120517993</v>
      </c>
      <c r="ABR4" s="5">
        <v>11.987073659067757</v>
      </c>
      <c r="ABS4" s="5">
        <v>12.79776161163962</v>
      </c>
      <c r="ABT4" s="18">
        <v>10.02</v>
      </c>
      <c r="ABU4" s="7">
        <v>74.95719844357977</v>
      </c>
      <c r="ABV4" s="5">
        <v>91.154772074240896</v>
      </c>
      <c r="ABW4" s="5">
        <v>90.352777347980819</v>
      </c>
      <c r="ABX4" s="5">
        <v>91.339438149930146</v>
      </c>
      <c r="ABY4" s="5">
        <v>92.281276828221337</v>
      </c>
      <c r="ABZ4" s="5">
        <v>92.240641295042408</v>
      </c>
      <c r="ACA4" s="18">
        <v>92.59</v>
      </c>
      <c r="ACB4" s="7">
        <v>56.670746634026926</v>
      </c>
      <c r="ACC4" s="5">
        <v>58.116480793060724</v>
      </c>
      <c r="ACD4" s="5">
        <v>58.145363408521298</v>
      </c>
      <c r="ACE4" s="5">
        <v>60.185185185185183</v>
      </c>
      <c r="ACF4" s="5">
        <v>61.26373626373627</v>
      </c>
      <c r="ACG4" s="5">
        <v>64.520743919885547</v>
      </c>
      <c r="ACH4" s="18">
        <v>65.333333333333329</v>
      </c>
      <c r="ACI4" s="7">
        <v>74.389515930395973</v>
      </c>
      <c r="ACJ4" s="5">
        <v>74.988229139419303</v>
      </c>
      <c r="ACK4" s="5">
        <v>76.705069457494318</v>
      </c>
      <c r="ACL4" s="5">
        <v>83.18149944357792</v>
      </c>
      <c r="ACM4" s="5">
        <v>81.038195425021172</v>
      </c>
      <c r="ACN4" s="5">
        <v>83.956181274142409</v>
      </c>
      <c r="ACO4" s="18">
        <v>85.181812201700083</v>
      </c>
      <c r="ACP4" s="5">
        <v>3.6808510638297873</v>
      </c>
      <c r="ACQ4" s="356">
        <v>173</v>
      </c>
      <c r="ACR4" s="356">
        <v>4700</v>
      </c>
      <c r="ACS4" s="5">
        <v>4.295454545454545</v>
      </c>
      <c r="ACT4" s="356">
        <v>189</v>
      </c>
      <c r="ACU4" s="356">
        <v>4400</v>
      </c>
      <c r="ACV4" s="5">
        <v>4.3249999999999993</v>
      </c>
      <c r="ACW4" s="356">
        <v>173</v>
      </c>
      <c r="ACX4" s="356">
        <v>4000</v>
      </c>
      <c r="ACY4" s="5">
        <v>3.1086956521739131</v>
      </c>
      <c r="ACZ4" s="356">
        <v>143</v>
      </c>
      <c r="ADA4" s="356">
        <v>4600</v>
      </c>
      <c r="ADB4" s="5">
        <v>4.5098039215686274</v>
      </c>
      <c r="ADC4" s="356">
        <v>230</v>
      </c>
      <c r="ADD4" s="361">
        <v>5100</v>
      </c>
      <c r="ADE4" s="7">
        <v>2663.1838264424055</v>
      </c>
      <c r="ADF4" s="356">
        <v>8237227.5751863597</v>
      </c>
      <c r="ADG4" s="356">
        <v>3093</v>
      </c>
      <c r="ADH4" s="5">
        <v>2446.7393559481998</v>
      </c>
      <c r="ADI4" s="356">
        <v>7991050.7365268199</v>
      </c>
      <c r="ADJ4" s="356">
        <v>3266</v>
      </c>
      <c r="ADK4" s="5">
        <v>2510.5123117916278</v>
      </c>
      <c r="ADL4" s="356">
        <v>7719825.3587592561</v>
      </c>
      <c r="ADM4" s="356">
        <v>3075</v>
      </c>
      <c r="ADN4" s="5">
        <v>2616.0156596114257</v>
      </c>
      <c r="ADO4" s="356">
        <v>7620453.616448083</v>
      </c>
      <c r="ADP4" s="356">
        <v>2913</v>
      </c>
      <c r="ADQ4" s="5">
        <v>2609.9832327297117</v>
      </c>
      <c r="ADR4" s="356">
        <v>7782970</v>
      </c>
      <c r="ADS4" s="356">
        <v>2982</v>
      </c>
      <c r="ADT4" s="5">
        <v>3499.8137802607075</v>
      </c>
      <c r="ADU4" s="356">
        <v>9397000</v>
      </c>
      <c r="ADV4" s="356">
        <v>2685</v>
      </c>
      <c r="ADW4" s="5">
        <v>4752.7559055118109</v>
      </c>
      <c r="ADX4" s="356">
        <v>9054000</v>
      </c>
      <c r="ADY4" s="357">
        <v>1905</v>
      </c>
      <c r="ADZ4" s="7">
        <v>20.447660098522167</v>
      </c>
      <c r="AEA4" s="5">
        <v>20.33055733504164</v>
      </c>
      <c r="AEB4" s="5">
        <v>13.982228298017771</v>
      </c>
      <c r="AEC4" s="5">
        <v>14.767524401064774</v>
      </c>
      <c r="AED4" s="6">
        <v>8.8374836173001317</v>
      </c>
      <c r="AEE4" s="7">
        <v>22.178277423975146</v>
      </c>
      <c r="AEF4" s="5">
        <v>21.872275588882431</v>
      </c>
      <c r="AEG4" s="5">
        <v>18.682546076389752</v>
      </c>
      <c r="AEH4" s="5">
        <v>15.869584507136929</v>
      </c>
      <c r="AEI4" s="5">
        <v>16.110656695523794</v>
      </c>
      <c r="AEJ4" s="5">
        <v>21.453807480247139</v>
      </c>
      <c r="AEK4" s="18">
        <v>19.869033014877072</v>
      </c>
      <c r="AEL4" s="5">
        <v>22.461884625829228</v>
      </c>
      <c r="AEM4" s="356">
        <v>579</v>
      </c>
      <c r="AEN4" s="356">
        <v>257770</v>
      </c>
      <c r="AEO4" s="5">
        <v>24.027943039189346</v>
      </c>
      <c r="AEP4" s="356">
        <v>626</v>
      </c>
      <c r="AEQ4" s="356">
        <v>260530</v>
      </c>
      <c r="AER4" s="5">
        <v>26.149030386318522</v>
      </c>
      <c r="AES4" s="356">
        <v>685</v>
      </c>
      <c r="AET4" s="356">
        <v>261960</v>
      </c>
      <c r="AEU4" s="5">
        <v>22.27392349059842</v>
      </c>
      <c r="AEV4" s="356">
        <v>584</v>
      </c>
      <c r="AEW4" s="357">
        <v>262190</v>
      </c>
      <c r="AEX4" s="401"/>
    </row>
    <row r="5" spans="1:830" x14ac:dyDescent="0.45">
      <c r="A5" s="345" t="s">
        <v>688</v>
      </c>
      <c r="B5" s="8">
        <v>4676.2231963037557</v>
      </c>
      <c r="C5" s="365">
        <v>39472</v>
      </c>
      <c r="D5" s="365">
        <v>8441</v>
      </c>
      <c r="E5" s="1">
        <v>4667.4979218620119</v>
      </c>
      <c r="F5" s="365">
        <v>39305</v>
      </c>
      <c r="G5" s="365">
        <v>8421</v>
      </c>
      <c r="H5" s="1">
        <v>4564.9870496821286</v>
      </c>
      <c r="I5" s="365">
        <v>38775</v>
      </c>
      <c r="J5" s="365">
        <v>8494</v>
      </c>
      <c r="K5" s="1">
        <v>4538.4885764499122</v>
      </c>
      <c r="L5" s="365">
        <v>38736</v>
      </c>
      <c r="M5" s="365">
        <v>8535</v>
      </c>
      <c r="N5" s="1">
        <v>4692.0675300647545</v>
      </c>
      <c r="O5" s="365">
        <v>40577</v>
      </c>
      <c r="P5" s="365">
        <v>8648</v>
      </c>
      <c r="Q5" s="2">
        <v>4750.6070065903568</v>
      </c>
      <c r="R5" s="365">
        <v>41088</v>
      </c>
      <c r="S5" s="365">
        <v>8649</v>
      </c>
      <c r="T5" s="2">
        <v>5006.4687536097954</v>
      </c>
      <c r="U5" s="365">
        <v>43341</v>
      </c>
      <c r="V5" s="366">
        <v>8657</v>
      </c>
      <c r="W5" s="8">
        <v>6249.6728224516501</v>
      </c>
      <c r="X5" s="365">
        <v>42979</v>
      </c>
      <c r="Y5" s="365">
        <v>6877</v>
      </c>
      <c r="Z5" s="1">
        <v>6259.096244131455</v>
      </c>
      <c r="AA5" s="365">
        <v>42662</v>
      </c>
      <c r="AB5" s="365">
        <v>6816</v>
      </c>
      <c r="AC5" s="1">
        <v>6349.0125131916175</v>
      </c>
      <c r="AD5" s="365">
        <v>42113</v>
      </c>
      <c r="AE5" s="365">
        <v>6633</v>
      </c>
      <c r="AF5" s="1">
        <v>6282.5421133231239</v>
      </c>
      <c r="AG5" s="365">
        <v>41025</v>
      </c>
      <c r="AH5" s="365">
        <v>6530</v>
      </c>
      <c r="AI5" s="1">
        <v>6506.8048252397157</v>
      </c>
      <c r="AJ5" s="365">
        <v>42073</v>
      </c>
      <c r="AK5" s="365">
        <v>6466</v>
      </c>
      <c r="AL5" s="2">
        <v>6616.62240274957</v>
      </c>
      <c r="AM5" s="365">
        <v>42353</v>
      </c>
      <c r="AN5" s="365">
        <v>6401</v>
      </c>
      <c r="AO5" s="2">
        <v>6896.9381313131316</v>
      </c>
      <c r="AP5" s="365">
        <v>43699</v>
      </c>
      <c r="AQ5" s="366">
        <v>6336</v>
      </c>
      <c r="AR5" s="8">
        <v>2259.375</v>
      </c>
      <c r="AS5" s="365">
        <v>4338</v>
      </c>
      <c r="AT5" s="365">
        <v>1920</v>
      </c>
      <c r="AU5" s="1">
        <v>2105.4726368159204</v>
      </c>
      <c r="AV5" s="365">
        <v>4232</v>
      </c>
      <c r="AW5" s="365">
        <v>2010</v>
      </c>
      <c r="AX5" s="1">
        <v>1998.0897803247374</v>
      </c>
      <c r="AY5" s="365">
        <v>4184</v>
      </c>
      <c r="AZ5" s="365">
        <v>2094</v>
      </c>
      <c r="BA5" s="1">
        <v>1958.2104228121927</v>
      </c>
      <c r="BB5" s="365">
        <v>3983</v>
      </c>
      <c r="BC5" s="365">
        <v>2034</v>
      </c>
      <c r="BD5" s="1">
        <v>2588.1696428571427</v>
      </c>
      <c r="BE5" s="365">
        <v>4638</v>
      </c>
      <c r="BF5" s="365">
        <v>1792</v>
      </c>
      <c r="BG5" s="2">
        <v>3632.72921108742</v>
      </c>
      <c r="BH5" s="365">
        <v>6815</v>
      </c>
      <c r="BI5" s="365">
        <v>1876</v>
      </c>
      <c r="BJ5" s="2">
        <v>3591.137965760322</v>
      </c>
      <c r="BK5" s="365">
        <v>7132</v>
      </c>
      <c r="BL5" s="366">
        <v>1986</v>
      </c>
      <c r="BM5" s="367">
        <v>50</v>
      </c>
      <c r="BN5" s="368">
        <v>51</v>
      </c>
      <c r="BO5" s="368">
        <v>54</v>
      </c>
      <c r="BP5" s="368">
        <v>56</v>
      </c>
      <c r="BQ5" s="368">
        <v>58</v>
      </c>
      <c r="BR5" s="369">
        <v>60</v>
      </c>
      <c r="BS5" s="367">
        <v>24</v>
      </c>
      <c r="BT5" s="368">
        <v>25</v>
      </c>
      <c r="BU5" s="368">
        <v>26</v>
      </c>
      <c r="BV5" s="368">
        <v>29</v>
      </c>
      <c r="BW5" s="368">
        <v>32</v>
      </c>
      <c r="BX5" s="369">
        <v>32</v>
      </c>
      <c r="BY5" s="367">
        <v>21</v>
      </c>
      <c r="BZ5" s="368">
        <v>24</v>
      </c>
      <c r="CA5" s="368">
        <v>34</v>
      </c>
      <c r="CB5" s="368">
        <v>41</v>
      </c>
      <c r="CC5" s="368">
        <v>39</v>
      </c>
      <c r="CD5" s="369">
        <v>46</v>
      </c>
      <c r="CE5" s="367">
        <v>10</v>
      </c>
      <c r="CF5" s="368">
        <v>10</v>
      </c>
      <c r="CG5" s="368">
        <v>12</v>
      </c>
      <c r="CH5" s="368">
        <v>18</v>
      </c>
      <c r="CI5" s="368">
        <v>18</v>
      </c>
      <c r="CJ5" s="369">
        <v>18</v>
      </c>
      <c r="CK5" s="8">
        <v>2793.2692307692309</v>
      </c>
      <c r="CL5" s="365">
        <v>2324</v>
      </c>
      <c r="CM5" s="365">
        <v>16</v>
      </c>
      <c r="CN5" s="1">
        <v>3630.7692307692309</v>
      </c>
      <c r="CO5" s="365">
        <v>2832</v>
      </c>
      <c r="CP5" s="365">
        <v>15</v>
      </c>
      <c r="CQ5" s="1">
        <v>3510.1809954751129</v>
      </c>
      <c r="CR5" s="365">
        <v>3103</v>
      </c>
      <c r="CS5" s="365">
        <v>17</v>
      </c>
      <c r="CT5" s="1">
        <v>4324.5192307692305</v>
      </c>
      <c r="CU5" s="365">
        <v>3598</v>
      </c>
      <c r="CV5" s="365">
        <v>16</v>
      </c>
      <c r="CW5" s="1">
        <v>4620.8791208791208</v>
      </c>
      <c r="CX5" s="365">
        <v>3364</v>
      </c>
      <c r="CY5" s="365">
        <v>14</v>
      </c>
      <c r="CZ5" s="2">
        <v>4183.1501831501828</v>
      </c>
      <c r="DA5" s="365">
        <v>4568</v>
      </c>
      <c r="DB5" s="365">
        <v>21</v>
      </c>
      <c r="DC5" s="2">
        <v>4012.5</v>
      </c>
      <c r="DD5" s="365">
        <v>4173</v>
      </c>
      <c r="DE5" s="366">
        <v>20</v>
      </c>
      <c r="DF5" s="8">
        <v>352.23537146614069</v>
      </c>
      <c r="DG5" s="365">
        <v>4286</v>
      </c>
      <c r="DH5" s="365">
        <v>234</v>
      </c>
      <c r="DI5" s="1">
        <v>351.218740107629</v>
      </c>
      <c r="DJ5" s="365">
        <v>4438</v>
      </c>
      <c r="DK5" s="365">
        <v>243</v>
      </c>
      <c r="DL5" s="1">
        <v>320.64863102998697</v>
      </c>
      <c r="DM5" s="365">
        <v>3935</v>
      </c>
      <c r="DN5" s="365">
        <v>236</v>
      </c>
      <c r="DO5" s="1">
        <v>304.53725961538464</v>
      </c>
      <c r="DP5" s="365">
        <v>4054</v>
      </c>
      <c r="DQ5" s="365">
        <v>256</v>
      </c>
      <c r="DR5" s="1">
        <v>306.83587667393334</v>
      </c>
      <c r="DS5" s="365">
        <v>3941</v>
      </c>
      <c r="DT5" s="365">
        <v>247</v>
      </c>
      <c r="DU5" s="2">
        <v>359.44700460829495</v>
      </c>
      <c r="DV5" s="365">
        <v>4056</v>
      </c>
      <c r="DW5" s="365">
        <v>217</v>
      </c>
      <c r="DX5" s="2">
        <v>328.23240589198036</v>
      </c>
      <c r="DY5" s="365">
        <v>4011</v>
      </c>
      <c r="DZ5" s="370">
        <v>235</v>
      </c>
      <c r="EA5" s="367">
        <v>93.600000000000009</v>
      </c>
      <c r="EB5" s="368">
        <v>94.186046511627907</v>
      </c>
      <c r="EC5" s="368">
        <v>93.280632411067202</v>
      </c>
      <c r="ED5" s="368">
        <v>94.117647058823522</v>
      </c>
      <c r="EE5" s="368">
        <v>94.636015325670499</v>
      </c>
      <c r="EF5" s="368">
        <v>91.17647058823529</v>
      </c>
      <c r="EG5" s="369">
        <v>92.156862745098039</v>
      </c>
      <c r="EH5" s="368">
        <v>78.333333333333329</v>
      </c>
      <c r="EI5" s="368">
        <v>72.333333333333329</v>
      </c>
      <c r="EJ5" s="368">
        <v>74.333333333333329</v>
      </c>
      <c r="EK5" s="369">
        <v>75.666666666666671</v>
      </c>
      <c r="EL5" s="368">
        <v>94.2</v>
      </c>
      <c r="EM5" s="368">
        <v>93.9</v>
      </c>
      <c r="EN5" s="368">
        <v>92.7</v>
      </c>
      <c r="EO5" s="368">
        <v>94.2</v>
      </c>
      <c r="EP5" s="368">
        <v>95.1</v>
      </c>
      <c r="EQ5" s="369">
        <v>94.7</v>
      </c>
      <c r="ER5" s="409">
        <v>741.6</v>
      </c>
      <c r="ES5" s="409">
        <v>769.55</v>
      </c>
      <c r="ET5" s="409">
        <v>790.05</v>
      </c>
      <c r="EU5" s="409">
        <v>836.67</v>
      </c>
      <c r="EV5" s="409">
        <v>819.7</v>
      </c>
      <c r="EW5" s="410">
        <v>825.12</v>
      </c>
      <c r="EX5" s="368">
        <v>400</v>
      </c>
      <c r="EY5" s="368">
        <v>465</v>
      </c>
      <c r="EZ5" s="368">
        <v>543</v>
      </c>
      <c r="FA5" s="368">
        <v>645</v>
      </c>
      <c r="FB5" s="368">
        <v>609</v>
      </c>
      <c r="FC5" s="369">
        <v>673</v>
      </c>
      <c r="FD5" s="368">
        <v>575</v>
      </c>
      <c r="FE5" s="368">
        <v>573</v>
      </c>
      <c r="FF5" s="368">
        <v>593</v>
      </c>
      <c r="FG5" s="368">
        <v>645</v>
      </c>
      <c r="FH5" s="368">
        <v>647</v>
      </c>
      <c r="FI5" s="369">
        <v>615</v>
      </c>
      <c r="FJ5" s="368">
        <v>698</v>
      </c>
      <c r="FK5" s="368">
        <v>674</v>
      </c>
      <c r="FL5" s="368">
        <v>734</v>
      </c>
      <c r="FM5" s="368">
        <v>740</v>
      </c>
      <c r="FN5" s="368">
        <v>761</v>
      </c>
      <c r="FO5" s="369">
        <v>877</v>
      </c>
      <c r="FP5" s="368">
        <v>835</v>
      </c>
      <c r="FQ5" s="368">
        <v>893</v>
      </c>
      <c r="FR5" s="368">
        <v>859</v>
      </c>
      <c r="FS5" s="368">
        <v>967</v>
      </c>
      <c r="FT5" s="368">
        <v>916</v>
      </c>
      <c r="FU5" s="369">
        <v>813</v>
      </c>
      <c r="FV5" s="368">
        <v>970</v>
      </c>
      <c r="FW5" s="368">
        <v>1013</v>
      </c>
      <c r="FX5" s="368">
        <v>1011</v>
      </c>
      <c r="FY5" s="368">
        <v>984</v>
      </c>
      <c r="FZ5" s="368">
        <v>983</v>
      </c>
      <c r="GA5" s="369">
        <v>1008</v>
      </c>
      <c r="GB5" s="368">
        <v>84.197324414715723</v>
      </c>
      <c r="GC5" s="369" t="s">
        <v>1</v>
      </c>
      <c r="GD5" s="368">
        <v>83.449342614075789</v>
      </c>
      <c r="GE5" s="369" t="s">
        <v>1</v>
      </c>
      <c r="GF5" s="368">
        <v>84.318766066838052</v>
      </c>
      <c r="GG5" s="369" t="s">
        <v>1</v>
      </c>
      <c r="GH5" s="368">
        <v>82.775919732441466</v>
      </c>
      <c r="GI5" s="369" t="s">
        <v>1</v>
      </c>
      <c r="GJ5" s="368">
        <v>78.963650425367362</v>
      </c>
      <c r="GK5" s="369" t="s">
        <v>1</v>
      </c>
      <c r="GL5" s="368">
        <v>80.805484147386466</v>
      </c>
      <c r="GM5" s="369" t="s">
        <v>1</v>
      </c>
      <c r="GN5" s="368">
        <v>87.625418060200673</v>
      </c>
      <c r="GO5" s="369" t="s">
        <v>1</v>
      </c>
      <c r="GP5" s="368">
        <v>89.017788089713832</v>
      </c>
      <c r="GQ5" s="369" t="s">
        <v>1</v>
      </c>
      <c r="GR5" s="368">
        <v>89.031705227077978</v>
      </c>
      <c r="GS5" s="369" t="s">
        <v>1</v>
      </c>
      <c r="GT5" s="368">
        <v>87.374581939799327</v>
      </c>
      <c r="GU5" s="369" t="s">
        <v>1</v>
      </c>
      <c r="GV5" s="368">
        <v>81.747873163186398</v>
      </c>
      <c r="GW5" s="369" t="s">
        <v>1</v>
      </c>
      <c r="GX5" s="368">
        <v>79.605826906598111</v>
      </c>
      <c r="GY5" s="371" t="s">
        <v>1</v>
      </c>
      <c r="GZ5" s="367">
        <v>76.355555555555554</v>
      </c>
      <c r="HA5" s="368">
        <v>75.850043591979073</v>
      </c>
      <c r="HB5" s="368">
        <v>76.868327402135222</v>
      </c>
      <c r="HC5" s="371">
        <v>74.698795180722882</v>
      </c>
      <c r="HD5" s="367">
        <v>87.5</v>
      </c>
      <c r="HE5" s="368">
        <v>95</v>
      </c>
      <c r="HF5" s="368">
        <v>92</v>
      </c>
      <c r="HG5" s="368">
        <v>88.60759493670885</v>
      </c>
      <c r="HH5" s="368">
        <v>92.5</v>
      </c>
      <c r="HI5" s="368">
        <v>94.936708860759495</v>
      </c>
      <c r="HJ5" s="369">
        <v>94.871794871794862</v>
      </c>
      <c r="HK5" s="372">
        <v>94.2</v>
      </c>
      <c r="HL5" s="368">
        <v>94.2</v>
      </c>
      <c r="HM5" s="368">
        <v>94.3</v>
      </c>
      <c r="HN5" s="371">
        <v>93.7</v>
      </c>
      <c r="HO5" s="367">
        <v>94.287946217214284</v>
      </c>
      <c r="HP5" s="368">
        <v>88.589230548639804</v>
      </c>
      <c r="HQ5" s="368">
        <v>0</v>
      </c>
      <c r="HR5" s="368">
        <v>91.819198925934202</v>
      </c>
      <c r="HS5" s="368">
        <v>0</v>
      </c>
      <c r="HT5" s="369">
        <v>91.257495252117877</v>
      </c>
      <c r="HU5" s="368">
        <v>28.332680506593551</v>
      </c>
      <c r="HV5" s="368">
        <v>18</v>
      </c>
      <c r="HW5" s="368">
        <v>15.6</v>
      </c>
      <c r="HX5" s="371">
        <v>22.610551590742347</v>
      </c>
      <c r="HY5" s="367">
        <v>192</v>
      </c>
      <c r="HZ5" s="368">
        <v>229.24901185770801</v>
      </c>
      <c r="IA5" s="368">
        <v>0</v>
      </c>
      <c r="IB5" s="368">
        <v>53.639846743295024</v>
      </c>
      <c r="IC5" s="369">
        <v>109.80392156862744</v>
      </c>
      <c r="ID5" s="368">
        <v>91.6</v>
      </c>
      <c r="IE5" s="369">
        <v>91.9</v>
      </c>
      <c r="IF5" s="367">
        <v>9.8484848484848477</v>
      </c>
      <c r="IG5" s="368">
        <v>5.6818181818181817</v>
      </c>
      <c r="IH5" s="368">
        <v>11.03448275862069</v>
      </c>
      <c r="II5" s="368">
        <v>6.6225165562913908</v>
      </c>
      <c r="IJ5" s="368">
        <v>2.3809523809523809</v>
      </c>
      <c r="IK5" s="367">
        <v>31.6</v>
      </c>
      <c r="IL5" s="368">
        <v>31.78</v>
      </c>
      <c r="IM5" s="368">
        <v>25.3</v>
      </c>
      <c r="IN5" s="368">
        <v>29.04</v>
      </c>
      <c r="IO5" s="368">
        <v>24.9</v>
      </c>
      <c r="IP5" s="368">
        <v>24.79</v>
      </c>
      <c r="IQ5" s="369">
        <v>30.196078431372548</v>
      </c>
      <c r="IR5" s="8">
        <v>2.3552486743358676</v>
      </c>
      <c r="IS5" s="365">
        <v>7428</v>
      </c>
      <c r="IT5" s="365">
        <v>315380.7103657343</v>
      </c>
      <c r="IU5" s="1">
        <v>4.7340510452811921</v>
      </c>
      <c r="IV5" s="365">
        <v>14389</v>
      </c>
      <c r="IW5" s="365">
        <v>303946.87049990025</v>
      </c>
      <c r="IX5" s="1">
        <v>5.1020670174996203</v>
      </c>
      <c r="IY5" s="365">
        <v>15310</v>
      </c>
      <c r="IZ5" s="365">
        <v>300074.45898864343</v>
      </c>
      <c r="JA5" s="1">
        <v>5.2885724875347035</v>
      </c>
      <c r="JB5" s="365">
        <v>15125</v>
      </c>
      <c r="JC5" s="365">
        <v>285994</v>
      </c>
      <c r="JD5" s="1">
        <v>4.9115961468113642</v>
      </c>
      <c r="JE5" s="365">
        <v>14098</v>
      </c>
      <c r="JF5" s="365">
        <v>287035</v>
      </c>
      <c r="JG5" s="2">
        <v>4.1869188686963943</v>
      </c>
      <c r="JH5" s="365">
        <v>12077</v>
      </c>
      <c r="JI5" s="365">
        <v>288446</v>
      </c>
      <c r="JJ5" s="2">
        <v>4.4709981052502901</v>
      </c>
      <c r="JK5" s="365">
        <v>13167</v>
      </c>
      <c r="JL5" s="366">
        <v>294498</v>
      </c>
      <c r="JM5" s="8">
        <v>39974.676675409239</v>
      </c>
      <c r="JN5" s="365">
        <v>4420</v>
      </c>
      <c r="JO5" s="365">
        <v>110570</v>
      </c>
      <c r="JP5" s="1">
        <v>38696.556087860437</v>
      </c>
      <c r="JQ5" s="365">
        <v>4281</v>
      </c>
      <c r="JR5" s="365">
        <v>110630</v>
      </c>
      <c r="JS5" s="1">
        <v>31907.753205404009</v>
      </c>
      <c r="JT5" s="365">
        <v>3708</v>
      </c>
      <c r="JU5" s="365">
        <v>116210</v>
      </c>
      <c r="JV5" s="1">
        <v>32149.002064693737</v>
      </c>
      <c r="JW5" s="365">
        <v>3737</v>
      </c>
      <c r="JX5" s="365">
        <v>116240</v>
      </c>
      <c r="JY5" s="1">
        <v>37236.413509343394</v>
      </c>
      <c r="JZ5" s="365">
        <v>4344</v>
      </c>
      <c r="KA5" s="365">
        <v>116660</v>
      </c>
      <c r="KB5" s="2">
        <v>33994.867408041056</v>
      </c>
      <c r="KC5" s="365">
        <v>3974</v>
      </c>
      <c r="KD5" s="365">
        <v>116900</v>
      </c>
      <c r="KE5" s="2" t="e">
        <v>#N/A</v>
      </c>
      <c r="KF5" s="365" t="e">
        <v>#N/A</v>
      </c>
      <c r="KG5" s="366">
        <v>116520</v>
      </c>
      <c r="KH5" s="373">
        <v>37.962962962962962</v>
      </c>
      <c r="KI5" s="2">
        <v>38.571428571428577</v>
      </c>
      <c r="KJ5" s="2">
        <v>37.560975609756099</v>
      </c>
      <c r="KK5" s="2">
        <v>44.117647058823529</v>
      </c>
      <c r="KL5" s="2">
        <v>47.619047619047613</v>
      </c>
      <c r="KM5" s="2">
        <v>47.305389221556887</v>
      </c>
      <c r="KN5" s="19">
        <v>49.397590361445779</v>
      </c>
      <c r="KO5" s="2">
        <v>1.8384766907419703</v>
      </c>
      <c r="KP5" s="19">
        <v>1.7589576547231189</v>
      </c>
      <c r="KQ5" s="373">
        <v>13.766650450150449</v>
      </c>
      <c r="KR5" s="2">
        <v>13.752041846379738</v>
      </c>
      <c r="KS5" s="2">
        <v>13.5251060561732</v>
      </c>
      <c r="KT5" s="2">
        <v>12.609999818646742</v>
      </c>
      <c r="KU5" s="2">
        <v>10.647259163152773</v>
      </c>
      <c r="KV5" s="2">
        <v>8.3927412268904558</v>
      </c>
      <c r="KW5" s="19">
        <v>8.2684107142857144</v>
      </c>
      <c r="KX5" s="373">
        <v>5.9335370511841097</v>
      </c>
      <c r="KY5" s="2">
        <v>6.0755687438180024</v>
      </c>
      <c r="KZ5" s="2">
        <v>6.2956175298804782</v>
      </c>
      <c r="LA5" s="2">
        <v>5.4696223316912969</v>
      </c>
      <c r="LB5" s="2">
        <v>5.7934232715008429</v>
      </c>
      <c r="LC5" s="2">
        <v>5.7838063439065106</v>
      </c>
      <c r="LD5" s="19">
        <v>6.4643150123051685</v>
      </c>
      <c r="LE5" s="373">
        <v>9.788646493079991</v>
      </c>
      <c r="LF5" s="2">
        <v>10.343008551126099</v>
      </c>
      <c r="LG5" s="2">
        <v>10.783840117704758</v>
      </c>
      <c r="LH5" s="2">
        <v>9.7433934304766616</v>
      </c>
      <c r="LI5" s="2">
        <v>10.001287332646756</v>
      </c>
      <c r="LJ5" s="2">
        <v>10.626988636363636</v>
      </c>
      <c r="LK5" s="19">
        <v>10.822825098514702</v>
      </c>
      <c r="LL5" s="373">
        <v>97.449865508372056</v>
      </c>
      <c r="LM5" s="2">
        <v>97.931581109296232</v>
      </c>
      <c r="LN5" s="2">
        <v>97.720491933779144</v>
      </c>
      <c r="LO5" s="2">
        <v>97.619998144621249</v>
      </c>
      <c r="LP5" s="2">
        <v>97.590000755977087</v>
      </c>
      <c r="LQ5" s="2">
        <v>97.819999426147987</v>
      </c>
      <c r="LR5" s="19">
        <v>97.890012100363037</v>
      </c>
      <c r="LS5" s="373">
        <v>83.621687895919891</v>
      </c>
      <c r="LT5" s="2">
        <v>86.396710410074377</v>
      </c>
      <c r="LU5" s="2">
        <v>90</v>
      </c>
      <c r="LV5" s="2">
        <v>86.999944153837561</v>
      </c>
      <c r="LW5" s="2">
        <v>85.999702195867528</v>
      </c>
      <c r="LX5" s="2">
        <v>87.296930783494304</v>
      </c>
      <c r="LY5" s="19">
        <v>85.988598262876707</v>
      </c>
      <c r="LZ5" s="8">
        <v>22.842810669675007</v>
      </c>
      <c r="MA5" s="365">
        <v>6439</v>
      </c>
      <c r="MB5" s="365">
        <v>281883</v>
      </c>
      <c r="MC5" s="1">
        <v>28.312155550717829</v>
      </c>
      <c r="MD5" s="365">
        <v>7413</v>
      </c>
      <c r="ME5" s="365">
        <v>261831</v>
      </c>
      <c r="MF5" s="1">
        <v>31.074933186445516</v>
      </c>
      <c r="MG5" s="365">
        <v>7616</v>
      </c>
      <c r="MH5" s="365">
        <v>245085</v>
      </c>
      <c r="MI5" s="1">
        <v>11.478984035374012</v>
      </c>
      <c r="MJ5" s="365">
        <v>8624</v>
      </c>
      <c r="MK5" s="365">
        <v>751286</v>
      </c>
      <c r="ML5" s="1">
        <v>14.528253784511923</v>
      </c>
      <c r="MM5" s="365">
        <v>8434</v>
      </c>
      <c r="MN5" s="365">
        <v>580524</v>
      </c>
      <c r="MO5" s="2">
        <v>10.108481262327416</v>
      </c>
      <c r="MP5" s="365">
        <v>4264</v>
      </c>
      <c r="MQ5" s="365">
        <v>421824</v>
      </c>
      <c r="MR5" s="2">
        <v>19.451240327719617</v>
      </c>
      <c r="MS5" s="365">
        <v>8205</v>
      </c>
      <c r="MT5" s="366">
        <v>421824</v>
      </c>
      <c r="MU5" s="8">
        <v>1.566531514928124</v>
      </c>
      <c r="MV5" s="365">
        <v>850</v>
      </c>
      <c r="MW5" s="365">
        <v>54260</v>
      </c>
      <c r="MX5" s="1">
        <v>1.4713483975779058</v>
      </c>
      <c r="MY5" s="365">
        <v>797</v>
      </c>
      <c r="MZ5" s="365">
        <v>54168</v>
      </c>
      <c r="NA5" s="1">
        <v>1.6195746088938727</v>
      </c>
      <c r="NB5" s="365">
        <v>881</v>
      </c>
      <c r="NC5" s="365">
        <v>54397</v>
      </c>
      <c r="ND5" s="1">
        <v>2.1947182845218389</v>
      </c>
      <c r="NE5" s="365">
        <v>1220</v>
      </c>
      <c r="NF5" s="365">
        <v>55588</v>
      </c>
      <c r="NG5" s="1">
        <v>2.9076376554174068</v>
      </c>
      <c r="NH5" s="365">
        <v>1637</v>
      </c>
      <c r="NI5" s="365">
        <v>56300</v>
      </c>
      <c r="NJ5" s="2">
        <v>2.2173564927531495</v>
      </c>
      <c r="NK5" s="365">
        <v>1357</v>
      </c>
      <c r="NL5" s="365">
        <v>61199</v>
      </c>
      <c r="NM5" s="2">
        <v>2.87211576065702</v>
      </c>
      <c r="NN5" s="365">
        <v>1836</v>
      </c>
      <c r="NO5" s="366">
        <v>63925</v>
      </c>
      <c r="NP5" s="373">
        <v>11.080050825921219</v>
      </c>
      <c r="NQ5" s="2">
        <v>12.153518123667377</v>
      </c>
      <c r="NR5" s="2">
        <v>12.282734646581691</v>
      </c>
      <c r="NS5" s="2">
        <v>40.963855421686745</v>
      </c>
      <c r="NT5" s="2">
        <v>35.045045045045043</v>
      </c>
      <c r="NU5" s="2">
        <v>28.140703517587941</v>
      </c>
      <c r="NV5" s="19">
        <v>26.871401151631481</v>
      </c>
      <c r="NW5" s="2">
        <v>60.800000000000004</v>
      </c>
      <c r="NX5" s="2">
        <v>56.666666666666664</v>
      </c>
      <c r="NY5" s="2">
        <v>54.333333333333336</v>
      </c>
      <c r="NZ5" s="19" t="s">
        <v>1</v>
      </c>
      <c r="OA5" s="2">
        <v>88.619299999999996</v>
      </c>
      <c r="OB5" s="2">
        <v>82.148765596065076</v>
      </c>
      <c r="OC5" s="19" t="s">
        <v>1</v>
      </c>
      <c r="OD5" s="2">
        <v>89.775499999999994</v>
      </c>
      <c r="OE5" s="2">
        <v>83.517256890480667</v>
      </c>
      <c r="OF5" s="19" t="s">
        <v>1</v>
      </c>
      <c r="OG5" s="8">
        <v>368.42948717948718</v>
      </c>
      <c r="OH5" s="365">
        <v>16093</v>
      </c>
      <c r="OI5" s="365">
        <v>840</v>
      </c>
      <c r="OJ5" s="1">
        <v>397.95821462488129</v>
      </c>
      <c r="OK5" s="365">
        <v>16762</v>
      </c>
      <c r="OL5" s="365">
        <v>810</v>
      </c>
      <c r="OM5" s="1">
        <v>377.41683991683993</v>
      </c>
      <c r="ON5" s="365">
        <v>14523</v>
      </c>
      <c r="OO5" s="365">
        <v>740</v>
      </c>
      <c r="OP5" s="1">
        <v>384.06217070600633</v>
      </c>
      <c r="OQ5" s="365">
        <v>14579</v>
      </c>
      <c r="OR5" s="365">
        <v>730</v>
      </c>
      <c r="OS5" s="1">
        <v>399.18743228602386</v>
      </c>
      <c r="OT5" s="365">
        <v>14738</v>
      </c>
      <c r="OU5" s="365">
        <v>710</v>
      </c>
      <c r="OV5" s="2">
        <v>452.11267605633805</v>
      </c>
      <c r="OW5" s="365">
        <v>16692</v>
      </c>
      <c r="OX5" s="365">
        <v>710</v>
      </c>
      <c r="OY5" s="2">
        <v>506.46153846153845</v>
      </c>
      <c r="OZ5" s="365">
        <v>19752</v>
      </c>
      <c r="PA5" s="366">
        <v>750</v>
      </c>
      <c r="PB5" s="8">
        <v>1.9592746222309472</v>
      </c>
      <c r="PC5" s="365">
        <v>3074</v>
      </c>
      <c r="PD5" s="365">
        <v>1568948</v>
      </c>
      <c r="PE5" s="1">
        <v>1.7571201986069926</v>
      </c>
      <c r="PF5" s="365">
        <v>2548</v>
      </c>
      <c r="PG5" s="365">
        <v>1450100</v>
      </c>
      <c r="PH5" s="1">
        <v>1.782841501188561</v>
      </c>
      <c r="PI5" s="365">
        <v>2376</v>
      </c>
      <c r="PJ5" s="365">
        <v>1332704</v>
      </c>
      <c r="PK5" s="1">
        <v>1.5588286385620378</v>
      </c>
      <c r="PL5" s="365">
        <v>2387</v>
      </c>
      <c r="PM5" s="365">
        <v>1531278</v>
      </c>
      <c r="PN5" s="1">
        <v>1.6464160374348613</v>
      </c>
      <c r="PO5" s="365">
        <v>2477</v>
      </c>
      <c r="PP5" s="365">
        <v>1504480</v>
      </c>
      <c r="PQ5" s="2">
        <v>1.544092083566134</v>
      </c>
      <c r="PR5" s="365">
        <v>2385</v>
      </c>
      <c r="PS5" s="365">
        <v>1544597</v>
      </c>
      <c r="PT5" s="2">
        <v>2.7446302313656341</v>
      </c>
      <c r="PU5" s="365">
        <v>4100</v>
      </c>
      <c r="PV5" s="366">
        <v>1493826</v>
      </c>
      <c r="PW5" s="8">
        <v>3.3618603102828888</v>
      </c>
      <c r="PX5" s="365">
        <v>1939</v>
      </c>
      <c r="PY5" s="365">
        <v>576764</v>
      </c>
      <c r="PZ5" s="1">
        <v>3.3029386110919967</v>
      </c>
      <c r="QA5" s="365">
        <v>1776</v>
      </c>
      <c r="QB5" s="365">
        <v>537703</v>
      </c>
      <c r="QC5" s="1">
        <v>3.6885113529924745</v>
      </c>
      <c r="QD5" s="365">
        <v>1713</v>
      </c>
      <c r="QE5" s="365">
        <v>464415</v>
      </c>
      <c r="QF5" s="1">
        <v>3.8441869132955993</v>
      </c>
      <c r="QG5" s="365">
        <v>1774</v>
      </c>
      <c r="QH5" s="365">
        <v>461476</v>
      </c>
      <c r="QI5" s="1">
        <v>3.9693046475261999</v>
      </c>
      <c r="QJ5" s="365">
        <v>1754</v>
      </c>
      <c r="QK5" s="365">
        <v>441891</v>
      </c>
      <c r="QL5" s="2">
        <v>4.3660060275831789</v>
      </c>
      <c r="QM5" s="365">
        <v>1750</v>
      </c>
      <c r="QN5" s="365">
        <v>400824</v>
      </c>
      <c r="QO5" s="2">
        <v>1.5841945713142638</v>
      </c>
      <c r="QP5" s="365">
        <v>590</v>
      </c>
      <c r="QQ5" s="366">
        <v>372429</v>
      </c>
      <c r="QR5" s="8">
        <v>18.693592717490887</v>
      </c>
      <c r="QS5" s="365">
        <v>959</v>
      </c>
      <c r="QT5" s="365">
        <v>51301</v>
      </c>
      <c r="QU5" s="1">
        <v>8.2678086258704138</v>
      </c>
      <c r="QV5" s="365">
        <v>919</v>
      </c>
      <c r="QW5" s="365">
        <v>111154</v>
      </c>
      <c r="QX5" s="1">
        <v>5.0770330884742894</v>
      </c>
      <c r="QY5" s="365">
        <v>781</v>
      </c>
      <c r="QZ5" s="365">
        <v>153830</v>
      </c>
      <c r="RA5" s="1">
        <v>4.5897505391042035</v>
      </c>
      <c r="RB5" s="365">
        <v>779</v>
      </c>
      <c r="RC5" s="365">
        <v>169726</v>
      </c>
      <c r="RD5" s="1">
        <v>3.0178608843324866</v>
      </c>
      <c r="RE5" s="365">
        <v>821</v>
      </c>
      <c r="RF5" s="365">
        <v>272047</v>
      </c>
      <c r="RG5" s="2">
        <v>7.4741258741258738</v>
      </c>
      <c r="RH5" s="365">
        <v>668</v>
      </c>
      <c r="RI5" s="365">
        <v>89375</v>
      </c>
      <c r="RJ5" s="2">
        <v>3.4478272183190217</v>
      </c>
      <c r="RK5" s="365">
        <v>265</v>
      </c>
      <c r="RL5" s="366">
        <v>76860</v>
      </c>
      <c r="RM5" s="8">
        <v>29248.43990232432</v>
      </c>
      <c r="RN5" s="365">
        <v>3234</v>
      </c>
      <c r="RO5" s="365">
        <v>110570</v>
      </c>
      <c r="RP5" s="1">
        <v>27732.079905992952</v>
      </c>
      <c r="RQ5" s="365">
        <v>3068</v>
      </c>
      <c r="RR5" s="365">
        <v>110630</v>
      </c>
      <c r="RS5" s="1">
        <v>25746.493417089754</v>
      </c>
      <c r="RT5" s="365">
        <v>2992</v>
      </c>
      <c r="RU5" s="365">
        <v>116210</v>
      </c>
      <c r="RV5" s="1">
        <v>26754.989676531317</v>
      </c>
      <c r="RW5" s="365">
        <v>3110</v>
      </c>
      <c r="RX5" s="365">
        <v>116240</v>
      </c>
      <c r="RY5" s="1">
        <v>27301.560089147952</v>
      </c>
      <c r="RZ5" s="365">
        <v>3185</v>
      </c>
      <c r="SA5" s="365">
        <v>116660</v>
      </c>
      <c r="SB5" s="2">
        <v>28143.712574850299</v>
      </c>
      <c r="SC5" s="365">
        <v>3290</v>
      </c>
      <c r="SD5" s="365">
        <v>116900</v>
      </c>
      <c r="SE5" s="2">
        <v>23429.454170957775</v>
      </c>
      <c r="SF5" s="365">
        <v>2730</v>
      </c>
      <c r="SG5" s="366">
        <v>116520</v>
      </c>
      <c r="SH5" s="373">
        <v>78.36666666666666</v>
      </c>
      <c r="SI5" s="2">
        <v>74</v>
      </c>
      <c r="SJ5" s="2">
        <v>74.333333333333329</v>
      </c>
      <c r="SK5" s="19">
        <v>76</v>
      </c>
      <c r="SL5" s="373">
        <v>88.333333333333329</v>
      </c>
      <c r="SM5" s="2">
        <v>89.666666666666671</v>
      </c>
      <c r="SN5" s="2">
        <v>91</v>
      </c>
      <c r="SO5" s="19">
        <v>89.666666666666671</v>
      </c>
      <c r="SP5" s="373">
        <v>61.768707482993193</v>
      </c>
      <c r="SQ5" s="2">
        <v>63</v>
      </c>
      <c r="SR5" s="2">
        <v>66.666666666666671</v>
      </c>
      <c r="SS5" s="19">
        <v>70.333333333333329</v>
      </c>
      <c r="ST5" s="373">
        <v>76.3</v>
      </c>
      <c r="SU5" s="2">
        <v>73.666666666666671</v>
      </c>
      <c r="SV5" s="2">
        <v>75</v>
      </c>
      <c r="SW5" s="19">
        <v>76.333333333333329</v>
      </c>
      <c r="SX5" s="8">
        <v>78.519461622408159</v>
      </c>
      <c r="SY5" s="365">
        <v>4317</v>
      </c>
      <c r="SZ5" s="365">
        <v>54980</v>
      </c>
      <c r="TA5" s="1">
        <v>78.441313873899972</v>
      </c>
      <c r="TB5" s="365">
        <v>4332</v>
      </c>
      <c r="TC5" s="365">
        <v>55226</v>
      </c>
      <c r="TD5" s="1">
        <v>95.367798261120527</v>
      </c>
      <c r="TE5" s="365">
        <v>5287</v>
      </c>
      <c r="TF5" s="365">
        <v>55438</v>
      </c>
      <c r="TG5" s="1">
        <v>107.39935657768889</v>
      </c>
      <c r="TH5" s="365">
        <v>6176</v>
      </c>
      <c r="TI5" s="365">
        <v>57505</v>
      </c>
      <c r="TJ5" s="1">
        <v>97.915988835042896</v>
      </c>
      <c r="TK5" s="365">
        <v>5718</v>
      </c>
      <c r="TL5" s="366">
        <v>58397</v>
      </c>
      <c r="TM5" s="8">
        <v>79.530286085356622</v>
      </c>
      <c r="TN5" s="365">
        <v>4409</v>
      </c>
      <c r="TO5" s="365">
        <v>55438</v>
      </c>
      <c r="TP5" s="1">
        <v>93.470133031910265</v>
      </c>
      <c r="TQ5" s="365">
        <v>5375</v>
      </c>
      <c r="TR5" s="365">
        <v>57505</v>
      </c>
      <c r="TS5" s="1">
        <v>87.179135914516166</v>
      </c>
      <c r="TT5" s="365">
        <v>5091</v>
      </c>
      <c r="TU5" s="365">
        <v>58397</v>
      </c>
      <c r="TV5" s="1">
        <v>74.793221706677429</v>
      </c>
      <c r="TW5" s="365">
        <v>4449</v>
      </c>
      <c r="TX5" s="365">
        <v>59484</v>
      </c>
      <c r="TY5" s="1">
        <v>58.31319640220164</v>
      </c>
      <c r="TZ5" s="365">
        <v>3475</v>
      </c>
      <c r="UA5" s="366">
        <v>59592</v>
      </c>
      <c r="UB5" s="8">
        <v>108.0938523099309</v>
      </c>
      <c r="UC5" s="365">
        <v>5943</v>
      </c>
      <c r="UD5" s="365">
        <v>54980</v>
      </c>
      <c r="UE5" s="1">
        <v>88.509035599174311</v>
      </c>
      <c r="UF5" s="365">
        <v>4888</v>
      </c>
      <c r="UG5" s="365">
        <v>55226</v>
      </c>
      <c r="UH5" s="1">
        <v>95.187416573469463</v>
      </c>
      <c r="UI5" s="365">
        <v>5277</v>
      </c>
      <c r="UJ5" s="365">
        <v>55438</v>
      </c>
      <c r="UK5" s="1">
        <v>93.244065733414487</v>
      </c>
      <c r="UL5" s="365">
        <v>5362</v>
      </c>
      <c r="UM5" s="365">
        <v>57505</v>
      </c>
      <c r="UN5" s="1">
        <v>93.720567837388913</v>
      </c>
      <c r="UO5" s="365">
        <v>5473</v>
      </c>
      <c r="UP5" s="366">
        <v>58397</v>
      </c>
      <c r="UQ5" s="8">
        <v>74.082759118294319</v>
      </c>
      <c r="UR5" s="365">
        <v>4107</v>
      </c>
      <c r="US5" s="365">
        <v>55438</v>
      </c>
      <c r="UT5" s="1">
        <v>74.167463698808803</v>
      </c>
      <c r="UU5" s="365">
        <v>4265</v>
      </c>
      <c r="UV5" s="365">
        <v>57505</v>
      </c>
      <c r="UW5" s="1">
        <v>80.278096477558776</v>
      </c>
      <c r="UX5" s="365">
        <v>4688</v>
      </c>
      <c r="UY5" s="365">
        <v>58397</v>
      </c>
      <c r="UZ5" s="1">
        <v>67.598009548786223</v>
      </c>
      <c r="VA5" s="365">
        <v>4021</v>
      </c>
      <c r="VB5" s="365">
        <v>59484</v>
      </c>
      <c r="VC5" s="1">
        <v>77.275473217881597</v>
      </c>
      <c r="VD5" s="365">
        <v>4605</v>
      </c>
      <c r="VE5" s="370">
        <v>59592</v>
      </c>
      <c r="VF5" s="8">
        <v>16360.676494528354</v>
      </c>
      <c r="VG5" s="365">
        <v>1809</v>
      </c>
      <c r="VH5" s="365">
        <v>110570</v>
      </c>
      <c r="VI5" s="1">
        <v>15447.889360932841</v>
      </c>
      <c r="VJ5" s="365">
        <v>1709</v>
      </c>
      <c r="VK5" s="365">
        <v>110630</v>
      </c>
      <c r="VL5" s="1">
        <v>14611.479218655883</v>
      </c>
      <c r="VM5" s="365">
        <v>1698</v>
      </c>
      <c r="VN5" s="365">
        <v>116210</v>
      </c>
      <c r="VO5" s="1">
        <v>14616.311080523057</v>
      </c>
      <c r="VP5" s="365">
        <v>1699</v>
      </c>
      <c r="VQ5" s="365">
        <v>116240</v>
      </c>
      <c r="VR5" s="1">
        <v>15926.624378535917</v>
      </c>
      <c r="VS5" s="365">
        <v>1858</v>
      </c>
      <c r="VT5" s="365">
        <v>116660</v>
      </c>
      <c r="VU5" s="1">
        <v>15209.580838323353</v>
      </c>
      <c r="VV5" s="365">
        <v>1778</v>
      </c>
      <c r="VW5" s="365">
        <v>116900</v>
      </c>
      <c r="VX5" s="1">
        <v>15902.849296258153</v>
      </c>
      <c r="VY5" s="365">
        <v>1853</v>
      </c>
      <c r="VZ5" s="366">
        <v>116520</v>
      </c>
      <c r="WA5" s="8">
        <v>93.818181818181813</v>
      </c>
      <c r="WB5" s="1">
        <v>96.7</v>
      </c>
      <c r="WC5" s="1">
        <v>94.7</v>
      </c>
      <c r="WD5" s="1">
        <v>95.3</v>
      </c>
      <c r="WE5" s="1">
        <v>94.980694980694977</v>
      </c>
      <c r="WF5" s="1">
        <v>95.5</v>
      </c>
      <c r="WG5" s="19">
        <v>94.382022471910105</v>
      </c>
      <c r="WH5" s="8">
        <v>7805.117246619885</v>
      </c>
      <c r="WI5" s="365">
        <v>14017.990574929312</v>
      </c>
      <c r="WJ5" s="365">
        <v>1796</v>
      </c>
      <c r="WK5" s="1">
        <v>8274.7070838259024</v>
      </c>
      <c r="WL5" s="365">
        <v>14871.303571051911</v>
      </c>
      <c r="WM5" s="365">
        <v>1797.2</v>
      </c>
      <c r="WN5" s="1">
        <v>9406.5052964849074</v>
      </c>
      <c r="WO5" s="365">
        <v>16929.828232613534</v>
      </c>
      <c r="WP5" s="365">
        <v>1799.8</v>
      </c>
      <c r="WQ5" s="1">
        <v>7897.5972229884819</v>
      </c>
      <c r="WR5" s="365">
        <v>14233.839474992141</v>
      </c>
      <c r="WS5" s="365">
        <v>1802.3</v>
      </c>
      <c r="WT5" s="1">
        <v>7170.4890853827028</v>
      </c>
      <c r="WU5" s="365">
        <v>12975</v>
      </c>
      <c r="WV5" s="365">
        <v>1809.5</v>
      </c>
      <c r="WW5" s="1">
        <v>6393.2615299640984</v>
      </c>
      <c r="WX5" s="365">
        <v>11575</v>
      </c>
      <c r="WY5" s="365">
        <v>1810.5</v>
      </c>
      <c r="WZ5" s="1">
        <v>8478.1216884493115</v>
      </c>
      <c r="XA5" s="365">
        <v>15361</v>
      </c>
      <c r="XB5" s="366">
        <v>1811.84</v>
      </c>
      <c r="XC5" s="8">
        <v>17.100792444209279</v>
      </c>
      <c r="XD5" s="1">
        <v>17.936020749924161</v>
      </c>
      <c r="XE5" s="1">
        <v>17.899999999999999</v>
      </c>
      <c r="XF5" s="1">
        <v>18.5</v>
      </c>
      <c r="XG5" s="1">
        <v>19.54169297034807</v>
      </c>
      <c r="XH5" s="1">
        <v>19.943965920641038</v>
      </c>
      <c r="XI5" s="19">
        <v>21.610484883831795</v>
      </c>
      <c r="XJ5" s="8">
        <v>29.763197380475876</v>
      </c>
      <c r="XK5" s="1">
        <v>31.030235303492578</v>
      </c>
      <c r="XL5" s="1">
        <v>31.2</v>
      </c>
      <c r="XM5" s="1">
        <v>35.299999999999997</v>
      </c>
      <c r="XN5" s="1">
        <v>35.426502877019374</v>
      </c>
      <c r="XO5" s="1">
        <v>32.049576770264174</v>
      </c>
      <c r="XP5" s="19">
        <v>33.305527021400195</v>
      </c>
      <c r="XQ5" s="8">
        <v>27.934908177403017</v>
      </c>
      <c r="XR5" s="1">
        <v>29.754786393128068</v>
      </c>
      <c r="XS5" s="1">
        <v>28</v>
      </c>
      <c r="XT5" s="1">
        <v>31.6</v>
      </c>
      <c r="XU5" s="1">
        <v>31.351105047267481</v>
      </c>
      <c r="XV5" s="1">
        <v>27.06537178369949</v>
      </c>
      <c r="XW5" s="19">
        <v>27.70087524596325</v>
      </c>
      <c r="XX5" s="8">
        <v>30.920973289392371</v>
      </c>
      <c r="XY5" s="1">
        <v>30.727703081941748</v>
      </c>
      <c r="XZ5" s="1">
        <v>29.4</v>
      </c>
      <c r="YA5" s="1">
        <v>30.5</v>
      </c>
      <c r="YB5" s="1">
        <v>30.295526122846233</v>
      </c>
      <c r="YC5" s="1">
        <v>31.164191825918216</v>
      </c>
      <c r="YD5" s="19">
        <v>34.957847453361573</v>
      </c>
      <c r="YE5" s="8">
        <v>29031.382834403546</v>
      </c>
      <c r="YF5" s="365">
        <v>3210</v>
      </c>
      <c r="YG5" s="365">
        <v>110570</v>
      </c>
      <c r="YH5" s="1">
        <v>29359.125011298922</v>
      </c>
      <c r="YI5" s="365">
        <v>3248</v>
      </c>
      <c r="YJ5" s="365">
        <v>110630</v>
      </c>
      <c r="YK5" s="1">
        <v>31752.861199552535</v>
      </c>
      <c r="YL5" s="365">
        <v>3690</v>
      </c>
      <c r="YM5" s="365">
        <v>116210</v>
      </c>
      <c r="YN5" s="1">
        <v>27821.748107364074</v>
      </c>
      <c r="YO5" s="365">
        <v>3234</v>
      </c>
      <c r="YP5" s="365">
        <v>116240</v>
      </c>
      <c r="YQ5" s="1">
        <v>27695.868335333445</v>
      </c>
      <c r="YR5" s="365">
        <v>3231</v>
      </c>
      <c r="YS5" s="365">
        <v>116660</v>
      </c>
      <c r="YT5" s="1">
        <v>28605.645851154834</v>
      </c>
      <c r="YU5" s="365">
        <v>3344</v>
      </c>
      <c r="YV5" s="365">
        <v>116900</v>
      </c>
      <c r="YW5" s="1">
        <v>21584.277377274288</v>
      </c>
      <c r="YX5" s="365">
        <v>2515</v>
      </c>
      <c r="YY5" s="366">
        <v>116520</v>
      </c>
      <c r="YZ5" s="1">
        <v>6677.566474485845</v>
      </c>
      <c r="ZA5" s="365">
        <v>776</v>
      </c>
      <c r="ZB5" s="365">
        <v>116210</v>
      </c>
      <c r="ZC5" s="1">
        <v>8086.7171369580183</v>
      </c>
      <c r="ZD5" s="365">
        <v>940</v>
      </c>
      <c r="ZE5" s="365">
        <v>116240</v>
      </c>
      <c r="ZF5" s="1">
        <v>7371.849819989714</v>
      </c>
      <c r="ZG5" s="365">
        <v>860</v>
      </c>
      <c r="ZH5" s="365">
        <v>116660</v>
      </c>
      <c r="ZI5" s="1">
        <v>7339.6065012831477</v>
      </c>
      <c r="ZJ5" s="365">
        <v>858</v>
      </c>
      <c r="ZK5" s="365">
        <v>116900</v>
      </c>
      <c r="ZL5" s="1">
        <v>7226.2272571232406</v>
      </c>
      <c r="ZM5" s="365">
        <v>842</v>
      </c>
      <c r="ZN5" s="366">
        <v>116520</v>
      </c>
      <c r="ZO5" s="1">
        <v>25075.294725066688</v>
      </c>
      <c r="ZP5" s="365">
        <v>2914</v>
      </c>
      <c r="ZQ5" s="365">
        <v>116210</v>
      </c>
      <c r="ZR5" s="1">
        <v>19735.030970406056</v>
      </c>
      <c r="ZS5" s="365">
        <v>2294</v>
      </c>
      <c r="ZT5" s="365">
        <v>116240</v>
      </c>
      <c r="ZU5" s="1">
        <v>20324.018515343731</v>
      </c>
      <c r="ZV5" s="365">
        <v>2371</v>
      </c>
      <c r="ZW5" s="365">
        <v>116660</v>
      </c>
      <c r="ZX5" s="1">
        <v>21266.039349871684</v>
      </c>
      <c r="ZY5" s="365">
        <v>2486</v>
      </c>
      <c r="ZZ5" s="365">
        <v>116900</v>
      </c>
      <c r="AAA5" s="1">
        <v>14358.050120151047</v>
      </c>
      <c r="AAB5" s="365">
        <v>1673</v>
      </c>
      <c r="AAC5" s="366">
        <v>116520</v>
      </c>
      <c r="AAD5" s="8">
        <v>36.732680052079765</v>
      </c>
      <c r="AAE5" s="1">
        <v>41.787721695218551</v>
      </c>
      <c r="AAF5" s="1">
        <v>40.110428351490228</v>
      </c>
      <c r="AAG5" s="1">
        <v>43.156088947243575</v>
      </c>
      <c r="AAH5" s="1">
        <v>52.4</v>
      </c>
      <c r="AAI5" s="1">
        <v>59.196014841643397</v>
      </c>
      <c r="AAJ5" s="19">
        <v>56.708239613069068</v>
      </c>
      <c r="AAK5" s="1">
        <v>79.466666666666669</v>
      </c>
      <c r="AAL5" s="1">
        <v>83</v>
      </c>
      <c r="AAM5" s="1">
        <v>85.666666666666671</v>
      </c>
      <c r="AAN5" s="19">
        <v>84.666666666666671</v>
      </c>
      <c r="AAO5" s="1">
        <v>77.433333333333337</v>
      </c>
      <c r="AAP5" s="1">
        <v>76.666666666666671</v>
      </c>
      <c r="AAQ5" s="1">
        <v>78.666666666666671</v>
      </c>
      <c r="AAR5" s="19">
        <v>76.666666666666671</v>
      </c>
      <c r="AAS5" s="8">
        <v>7.652562548431316</v>
      </c>
      <c r="AAT5" s="1">
        <v>6.9090528520424925</v>
      </c>
      <c r="AAU5" s="2">
        <v>7.3002243132419862</v>
      </c>
      <c r="AAV5" s="8">
        <v>6.6651484254216449</v>
      </c>
      <c r="AAW5" s="1">
        <v>5.9078884762362094</v>
      </c>
      <c r="AAX5" s="1">
        <v>6.6163106630592372</v>
      </c>
      <c r="AAY5" s="2">
        <v>7.7357259093505117</v>
      </c>
      <c r="AAZ5" s="8">
        <v>0.49419979891856364</v>
      </c>
      <c r="ABA5" s="1">
        <v>0.74806897684857676</v>
      </c>
      <c r="ABB5" s="1">
        <v>0.98534576608438462</v>
      </c>
      <c r="ABC5" s="1">
        <v>2.5587692399778481</v>
      </c>
      <c r="ABD5" s="1">
        <v>1.7171138401934267</v>
      </c>
      <c r="ABE5" s="1">
        <v>1.0341315291095532</v>
      </c>
      <c r="ABF5" s="19">
        <v>1.1599999999999999</v>
      </c>
      <c r="ABG5" s="8">
        <v>85.092687950566429</v>
      </c>
      <c r="ABH5" s="1">
        <v>86.675241157556272</v>
      </c>
      <c r="ABI5" s="1">
        <v>72.003600823045261</v>
      </c>
      <c r="ABJ5" s="1">
        <v>78.704888661377012</v>
      </c>
      <c r="ABK5" s="1">
        <v>84.953464322647363</v>
      </c>
      <c r="ABL5" s="1">
        <v>92.139342139342133</v>
      </c>
      <c r="ABM5" s="19">
        <v>93.383990567273685</v>
      </c>
      <c r="ABN5" s="1">
        <v>95.465773727836634</v>
      </c>
      <c r="ABO5" s="1">
        <v>98.234990631873359</v>
      </c>
      <c r="ABP5" s="19">
        <v>99.197329528080729</v>
      </c>
      <c r="ABQ5" s="1">
        <v>6.1965644454692184</v>
      </c>
      <c r="ABR5" s="1">
        <v>4.848449571383215</v>
      </c>
      <c r="ABS5" s="1">
        <v>5.1299679577266852</v>
      </c>
      <c r="ABT5" s="19">
        <v>6.24</v>
      </c>
      <c r="ABU5" s="8">
        <v>94.992276004119475</v>
      </c>
      <c r="ABV5" s="1">
        <v>94.315112540192928</v>
      </c>
      <c r="ABW5" s="1">
        <v>77.121913580246911</v>
      </c>
      <c r="ABX5" s="1">
        <v>78.346557460967489</v>
      </c>
      <c r="ABY5" s="1">
        <v>92.864529472595663</v>
      </c>
      <c r="ABZ5" s="1">
        <v>95.817145817145814</v>
      </c>
      <c r="ACA5" s="19">
        <v>96.59</v>
      </c>
      <c r="ACB5" s="8">
        <v>85.869565217391312</v>
      </c>
      <c r="ACC5" s="1">
        <v>86.813186813186817</v>
      </c>
      <c r="ACD5" s="1">
        <v>86.41304347826086</v>
      </c>
      <c r="ACE5" s="1">
        <v>87.777777777777771</v>
      </c>
      <c r="ACF5" s="1">
        <v>88.571428571428569</v>
      </c>
      <c r="ACG5" s="1">
        <v>90.058479532163744</v>
      </c>
      <c r="ACH5" s="19">
        <v>91.411042944785279</v>
      </c>
      <c r="ACI5" s="8">
        <v>91.227684761352549</v>
      </c>
      <c r="ACJ5" s="1">
        <v>91.195409741708033</v>
      </c>
      <c r="ACK5" s="1">
        <v>85.019438690087696</v>
      </c>
      <c r="ACL5" s="1">
        <v>84.386404623620791</v>
      </c>
      <c r="ACM5" s="1">
        <v>83.091559539253851</v>
      </c>
      <c r="ACN5" s="1">
        <v>84.710284912390961</v>
      </c>
      <c r="ACO5" s="19">
        <v>94.597804912814183</v>
      </c>
      <c r="ACP5" s="1">
        <v>6.756756756756757</v>
      </c>
      <c r="ACQ5" s="365">
        <v>250</v>
      </c>
      <c r="ACR5" s="365">
        <v>3700</v>
      </c>
      <c r="ACS5" s="1">
        <v>7.9696969696969697</v>
      </c>
      <c r="ACT5" s="365">
        <v>263</v>
      </c>
      <c r="ACU5" s="365">
        <v>3300</v>
      </c>
      <c r="ACV5" s="1">
        <v>12.448275862068964</v>
      </c>
      <c r="ACW5" s="365">
        <v>361</v>
      </c>
      <c r="ACX5" s="365">
        <v>2900</v>
      </c>
      <c r="ACY5" s="1">
        <v>20.892857142857142</v>
      </c>
      <c r="ACZ5" s="365">
        <v>585</v>
      </c>
      <c r="ADA5" s="365">
        <v>2800</v>
      </c>
      <c r="ADB5" s="1">
        <v>9.8181818181818183</v>
      </c>
      <c r="ADC5" s="365">
        <v>216</v>
      </c>
      <c r="ADD5" s="370">
        <v>2200</v>
      </c>
      <c r="ADE5" s="8">
        <v>3885.3583591766132</v>
      </c>
      <c r="ADF5" s="365">
        <v>3904785.1509724963</v>
      </c>
      <c r="ADG5" s="365">
        <v>1005</v>
      </c>
      <c r="ADH5" s="1">
        <v>5021.7131398986057</v>
      </c>
      <c r="ADI5" s="365">
        <v>4589845.8098673252</v>
      </c>
      <c r="ADJ5" s="365">
        <v>914</v>
      </c>
      <c r="ADK5" s="1">
        <v>4154.8989092316815</v>
      </c>
      <c r="ADL5" s="365">
        <v>3170187.8677437729</v>
      </c>
      <c r="ADM5" s="365">
        <v>763</v>
      </c>
      <c r="ADN5" s="1">
        <v>3661.8918589544078</v>
      </c>
      <c r="ADO5" s="365">
        <v>2922189.7034456176</v>
      </c>
      <c r="ADP5" s="365">
        <v>798</v>
      </c>
      <c r="ADQ5" s="1">
        <v>3602.2849389416556</v>
      </c>
      <c r="ADR5" s="365">
        <v>2654884</v>
      </c>
      <c r="ADS5" s="365">
        <v>737</v>
      </c>
      <c r="ADT5" s="1">
        <v>4009.5983493810177</v>
      </c>
      <c r="ADU5" s="365">
        <v>2914978</v>
      </c>
      <c r="ADV5" s="365">
        <v>727</v>
      </c>
      <c r="ADW5" s="1">
        <v>4881.6199376947043</v>
      </c>
      <c r="ADX5" s="365">
        <v>3134000</v>
      </c>
      <c r="ADY5" s="366">
        <v>642</v>
      </c>
      <c r="ADZ5" s="8">
        <v>8.5862533692722369</v>
      </c>
      <c r="AEA5" s="1">
        <v>8.7642857142857142</v>
      </c>
      <c r="AEB5" s="1">
        <v>8.7904761904761894</v>
      </c>
      <c r="AEC5" s="1">
        <v>9.3227040816326525</v>
      </c>
      <c r="AED5" s="2">
        <v>8.4065934065934069</v>
      </c>
      <c r="AEE5" s="8">
        <v>28.078756974462816</v>
      </c>
      <c r="AEF5" s="1">
        <v>24.396563238248007</v>
      </c>
      <c r="AEG5" s="1">
        <v>27.539361812988083</v>
      </c>
      <c r="AEH5" s="1">
        <v>28.963587441346146</v>
      </c>
      <c r="AEI5" s="1">
        <v>23.507027685028568</v>
      </c>
      <c r="AEJ5" s="1">
        <v>23.791913733873184</v>
      </c>
      <c r="AEK5" s="19">
        <v>29.570450917434201</v>
      </c>
      <c r="AEL5" s="1">
        <v>17.370367185484564</v>
      </c>
      <c r="AEM5" s="365">
        <v>202</v>
      </c>
      <c r="AEN5" s="365">
        <v>116290</v>
      </c>
      <c r="AEO5" s="1">
        <v>19.359259893781054</v>
      </c>
      <c r="AEP5" s="365">
        <v>226</v>
      </c>
      <c r="AEQ5" s="365">
        <v>116740</v>
      </c>
      <c r="AER5" s="1">
        <v>20.102651839178787</v>
      </c>
      <c r="AES5" s="365">
        <v>235</v>
      </c>
      <c r="AET5" s="365">
        <v>116900</v>
      </c>
      <c r="AEU5" s="1">
        <v>21.369721936148302</v>
      </c>
      <c r="AEV5" s="365">
        <v>249</v>
      </c>
      <c r="AEW5" s="366">
        <v>116520</v>
      </c>
      <c r="AEX5" s="401"/>
    </row>
    <row r="6" spans="1:830" x14ac:dyDescent="0.45">
      <c r="A6" s="355" t="s">
        <v>689</v>
      </c>
      <c r="B6" s="7">
        <v>5848.6570247933878</v>
      </c>
      <c r="C6" s="356">
        <v>33969</v>
      </c>
      <c r="D6" s="356">
        <v>5808</v>
      </c>
      <c r="E6" s="5">
        <v>5624.848379830185</v>
      </c>
      <c r="F6" s="356">
        <v>32461</v>
      </c>
      <c r="G6" s="356">
        <v>5771</v>
      </c>
      <c r="H6" s="5">
        <v>5772.902772902773</v>
      </c>
      <c r="I6" s="356">
        <v>32894</v>
      </c>
      <c r="J6" s="356">
        <v>5698</v>
      </c>
      <c r="K6" s="5">
        <v>5838.3802816901407</v>
      </c>
      <c r="L6" s="356">
        <v>33162</v>
      </c>
      <c r="M6" s="356">
        <v>5680</v>
      </c>
      <c r="N6" s="5">
        <v>5659.9653379549391</v>
      </c>
      <c r="O6" s="356">
        <v>32658</v>
      </c>
      <c r="P6" s="356">
        <v>5770</v>
      </c>
      <c r="Q6" s="6">
        <v>5591.8825561312615</v>
      </c>
      <c r="R6" s="356">
        <v>32377</v>
      </c>
      <c r="S6" s="356">
        <v>5790</v>
      </c>
      <c r="T6" s="6">
        <v>5775.4361720504403</v>
      </c>
      <c r="U6" s="356">
        <v>33434</v>
      </c>
      <c r="V6" s="357">
        <v>5789</v>
      </c>
      <c r="W6" s="7">
        <v>7243.5005492493592</v>
      </c>
      <c r="X6" s="356">
        <v>39564</v>
      </c>
      <c r="Y6" s="356">
        <v>5462</v>
      </c>
      <c r="Z6" s="5">
        <v>7287.9017013232515</v>
      </c>
      <c r="AA6" s="356">
        <v>38553</v>
      </c>
      <c r="AB6" s="356">
        <v>5290</v>
      </c>
      <c r="AC6" s="5">
        <v>7372.3973825104104</v>
      </c>
      <c r="AD6" s="356">
        <v>37179</v>
      </c>
      <c r="AE6" s="356">
        <v>5043</v>
      </c>
      <c r="AF6" s="5">
        <v>7537.859007832898</v>
      </c>
      <c r="AG6" s="356">
        <v>37531</v>
      </c>
      <c r="AH6" s="356">
        <v>4979</v>
      </c>
      <c r="AI6" s="5">
        <v>7770.6806282722519</v>
      </c>
      <c r="AJ6" s="356">
        <v>37105</v>
      </c>
      <c r="AK6" s="356">
        <v>4775</v>
      </c>
      <c r="AL6" s="6">
        <v>8050.9499136442137</v>
      </c>
      <c r="AM6" s="356">
        <v>37292</v>
      </c>
      <c r="AN6" s="356">
        <v>4632</v>
      </c>
      <c r="AO6" s="6">
        <v>8433.1111111111113</v>
      </c>
      <c r="AP6" s="356">
        <v>37949</v>
      </c>
      <c r="AQ6" s="357">
        <v>4500</v>
      </c>
      <c r="AR6" s="7">
        <v>4088.8059701492539</v>
      </c>
      <c r="AS6" s="356">
        <v>5479</v>
      </c>
      <c r="AT6" s="356">
        <v>1340</v>
      </c>
      <c r="AU6" s="5">
        <v>3805.9259259259261</v>
      </c>
      <c r="AV6" s="356">
        <v>5138</v>
      </c>
      <c r="AW6" s="356">
        <v>1350</v>
      </c>
      <c r="AX6" s="5">
        <v>3819.6134574087332</v>
      </c>
      <c r="AY6" s="356">
        <v>5336</v>
      </c>
      <c r="AZ6" s="356">
        <v>1397</v>
      </c>
      <c r="BA6" s="5">
        <v>3968.7045123726348</v>
      </c>
      <c r="BB6" s="356">
        <v>5453</v>
      </c>
      <c r="BC6" s="356">
        <v>1374</v>
      </c>
      <c r="BD6" s="5">
        <v>4318.5901865929509</v>
      </c>
      <c r="BE6" s="356">
        <v>6249</v>
      </c>
      <c r="BF6" s="356">
        <v>1447</v>
      </c>
      <c r="BG6" s="6">
        <v>4833.4524660471761</v>
      </c>
      <c r="BH6" s="356">
        <v>6762</v>
      </c>
      <c r="BI6" s="356">
        <v>1399</v>
      </c>
      <c r="BJ6" s="6">
        <v>4907.8212290502797</v>
      </c>
      <c r="BK6" s="356">
        <v>7028</v>
      </c>
      <c r="BL6" s="357">
        <v>1432</v>
      </c>
      <c r="BM6" s="358">
        <v>57</v>
      </c>
      <c r="BN6" s="359">
        <v>55</v>
      </c>
      <c r="BO6" s="359">
        <v>59</v>
      </c>
      <c r="BP6" s="359">
        <v>58</v>
      </c>
      <c r="BQ6" s="359">
        <v>59</v>
      </c>
      <c r="BR6" s="360">
        <v>62</v>
      </c>
      <c r="BS6" s="358">
        <v>27</v>
      </c>
      <c r="BT6" s="359">
        <v>25</v>
      </c>
      <c r="BU6" s="359">
        <v>32</v>
      </c>
      <c r="BV6" s="359">
        <v>28</v>
      </c>
      <c r="BW6" s="359">
        <v>34</v>
      </c>
      <c r="BX6" s="360">
        <v>35</v>
      </c>
      <c r="BY6" s="358">
        <v>30</v>
      </c>
      <c r="BZ6" s="359">
        <v>39</v>
      </c>
      <c r="CA6" s="359">
        <v>38</v>
      </c>
      <c r="CB6" s="359">
        <v>33</v>
      </c>
      <c r="CC6" s="359">
        <v>32</v>
      </c>
      <c r="CD6" s="360">
        <v>43</v>
      </c>
      <c r="CE6" s="358">
        <v>7</v>
      </c>
      <c r="CF6" s="359">
        <v>13</v>
      </c>
      <c r="CG6" s="359">
        <v>14</v>
      </c>
      <c r="CH6" s="359">
        <v>10</v>
      </c>
      <c r="CI6" s="359">
        <v>15</v>
      </c>
      <c r="CJ6" s="360">
        <v>15</v>
      </c>
      <c r="CK6" s="7">
        <v>2425.6410256410254</v>
      </c>
      <c r="CL6" s="356">
        <v>3784</v>
      </c>
      <c r="CM6" s="356">
        <v>30</v>
      </c>
      <c r="CN6" s="5">
        <v>1999.1987179487178</v>
      </c>
      <c r="CO6" s="356">
        <v>2495</v>
      </c>
      <c r="CP6" s="356">
        <v>24</v>
      </c>
      <c r="CQ6" s="5">
        <v>2341.1371237458193</v>
      </c>
      <c r="CR6" s="356">
        <v>2800</v>
      </c>
      <c r="CS6" s="356">
        <v>23</v>
      </c>
      <c r="CT6" s="5">
        <v>2084.9358974358975</v>
      </c>
      <c r="CU6" s="356">
        <v>2602</v>
      </c>
      <c r="CV6" s="356">
        <v>24</v>
      </c>
      <c r="CW6" s="5">
        <v>2445.8041958041958</v>
      </c>
      <c r="CX6" s="356">
        <v>2798</v>
      </c>
      <c r="CY6" s="356">
        <v>22</v>
      </c>
      <c r="CZ6" s="6">
        <v>2529.8076923076924</v>
      </c>
      <c r="DA6" s="356">
        <v>2631</v>
      </c>
      <c r="DB6" s="356">
        <v>20</v>
      </c>
      <c r="DC6" s="6">
        <v>2259.6153846153848</v>
      </c>
      <c r="DD6" s="356">
        <v>2585</v>
      </c>
      <c r="DE6" s="357">
        <v>22</v>
      </c>
      <c r="DF6" s="7">
        <v>124.33862433862434</v>
      </c>
      <c r="DG6" s="356">
        <v>1222</v>
      </c>
      <c r="DH6" s="356">
        <v>189</v>
      </c>
      <c r="DI6" s="5">
        <v>151.76088971269695</v>
      </c>
      <c r="DJ6" s="356">
        <v>1310</v>
      </c>
      <c r="DK6" s="356">
        <v>166</v>
      </c>
      <c r="DL6" s="5">
        <v>142.87266405910475</v>
      </c>
      <c r="DM6" s="356">
        <v>1315</v>
      </c>
      <c r="DN6" s="356">
        <v>177</v>
      </c>
      <c r="DO6" s="5">
        <v>187.59551706571574</v>
      </c>
      <c r="DP6" s="356">
        <v>1473</v>
      </c>
      <c r="DQ6" s="356">
        <v>151</v>
      </c>
      <c r="DR6" s="5">
        <v>202.65251989389921</v>
      </c>
      <c r="DS6" s="356">
        <v>1528</v>
      </c>
      <c r="DT6" s="356">
        <v>145</v>
      </c>
      <c r="DU6" s="6">
        <v>273.2651963421194</v>
      </c>
      <c r="DV6" s="356">
        <v>2032</v>
      </c>
      <c r="DW6" s="356">
        <v>143</v>
      </c>
      <c r="DX6" s="6">
        <v>235.79688285570637</v>
      </c>
      <c r="DY6" s="356">
        <v>1876</v>
      </c>
      <c r="DZ6" s="361">
        <v>153</v>
      </c>
      <c r="EA6" s="358">
        <v>86.301369863013704</v>
      </c>
      <c r="EB6" s="359">
        <v>87.368421052631589</v>
      </c>
      <c r="EC6" s="359">
        <v>88.5</v>
      </c>
      <c r="ED6" s="359">
        <v>86.285714285714292</v>
      </c>
      <c r="EE6" s="359">
        <v>86.82634730538922</v>
      </c>
      <c r="EF6" s="359">
        <v>87.730061349693258</v>
      </c>
      <c r="EG6" s="360">
        <v>87.428571428571431</v>
      </c>
      <c r="EH6" s="359">
        <v>83.166666666666671</v>
      </c>
      <c r="EI6" s="359">
        <v>82.666666666666671</v>
      </c>
      <c r="EJ6" s="359">
        <v>81</v>
      </c>
      <c r="EK6" s="360">
        <v>79.666666666666671</v>
      </c>
      <c r="EL6" s="359">
        <v>90.4</v>
      </c>
      <c r="EM6" s="359">
        <v>93.1</v>
      </c>
      <c r="EN6" s="359">
        <v>91.5</v>
      </c>
      <c r="EO6" s="359">
        <v>93.2</v>
      </c>
      <c r="EP6" s="359">
        <v>92.9</v>
      </c>
      <c r="EQ6" s="360">
        <v>94.7</v>
      </c>
      <c r="ER6" s="407">
        <v>841.86</v>
      </c>
      <c r="ES6" s="407">
        <v>793.58</v>
      </c>
      <c r="ET6" s="407">
        <v>879.93</v>
      </c>
      <c r="EU6" s="407">
        <v>859.34</v>
      </c>
      <c r="EV6" s="407">
        <v>861.52</v>
      </c>
      <c r="EW6" s="408">
        <v>890.73</v>
      </c>
      <c r="EX6" s="359">
        <v>514</v>
      </c>
      <c r="EY6" s="359">
        <v>570</v>
      </c>
      <c r="EZ6" s="359">
        <v>638</v>
      </c>
      <c r="FA6" s="359">
        <v>521</v>
      </c>
      <c r="FB6" s="359">
        <v>558</v>
      </c>
      <c r="FC6" s="360">
        <v>620</v>
      </c>
      <c r="FD6" s="359">
        <v>694</v>
      </c>
      <c r="FE6" s="359">
        <v>625</v>
      </c>
      <c r="FF6" s="359">
        <v>656</v>
      </c>
      <c r="FG6" s="359">
        <v>782</v>
      </c>
      <c r="FH6" s="359">
        <v>725</v>
      </c>
      <c r="FI6" s="360">
        <v>760</v>
      </c>
      <c r="FJ6" s="359">
        <v>818</v>
      </c>
      <c r="FK6" s="359">
        <v>774</v>
      </c>
      <c r="FL6" s="359">
        <v>871</v>
      </c>
      <c r="FM6" s="359">
        <v>870</v>
      </c>
      <c r="FN6" s="359">
        <v>862</v>
      </c>
      <c r="FO6" s="360">
        <v>875</v>
      </c>
      <c r="FP6" s="359">
        <v>988</v>
      </c>
      <c r="FQ6" s="359">
        <v>881</v>
      </c>
      <c r="FR6" s="359">
        <v>1036</v>
      </c>
      <c r="FS6" s="359">
        <v>961</v>
      </c>
      <c r="FT6" s="359">
        <v>958</v>
      </c>
      <c r="FU6" s="360">
        <v>968</v>
      </c>
      <c r="FV6" s="359">
        <v>1148</v>
      </c>
      <c r="FW6" s="359">
        <v>1177</v>
      </c>
      <c r="FX6" s="359">
        <v>1153</v>
      </c>
      <c r="FY6" s="359">
        <v>1079</v>
      </c>
      <c r="FZ6" s="359">
        <v>1148</v>
      </c>
      <c r="GA6" s="360">
        <v>1137</v>
      </c>
      <c r="GB6" s="359">
        <v>82.236024844720504</v>
      </c>
      <c r="GC6" s="360" t="s">
        <v>1</v>
      </c>
      <c r="GD6" s="359">
        <v>72.454308093994769</v>
      </c>
      <c r="GE6" s="360" t="s">
        <v>1</v>
      </c>
      <c r="GF6" s="359">
        <v>74.726609963548</v>
      </c>
      <c r="GG6" s="360" t="s">
        <v>1</v>
      </c>
      <c r="GH6" s="359">
        <v>80.24844720496894</v>
      </c>
      <c r="GI6" s="360" t="s">
        <v>1</v>
      </c>
      <c r="GJ6" s="359">
        <v>64.490861618798959</v>
      </c>
      <c r="GK6" s="360" t="s">
        <v>1</v>
      </c>
      <c r="GL6" s="359">
        <v>69.623329283110564</v>
      </c>
      <c r="GM6" s="360" t="s">
        <v>1</v>
      </c>
      <c r="GN6" s="359">
        <v>85.962732919254663</v>
      </c>
      <c r="GO6" s="360" t="s">
        <v>1</v>
      </c>
      <c r="GP6" s="359">
        <v>74.673629242819842</v>
      </c>
      <c r="GQ6" s="360" t="s">
        <v>1</v>
      </c>
      <c r="GR6" s="359">
        <v>80.315917375455655</v>
      </c>
      <c r="GS6" s="360" t="s">
        <v>1</v>
      </c>
      <c r="GT6" s="359">
        <v>84.720496894409933</v>
      </c>
      <c r="GU6" s="360" t="s">
        <v>1</v>
      </c>
      <c r="GV6" s="359">
        <v>68.066157760814249</v>
      </c>
      <c r="GW6" s="360" t="s">
        <v>1</v>
      </c>
      <c r="GX6" s="359">
        <v>65.291262135922338</v>
      </c>
      <c r="GY6" s="362" t="s">
        <v>1</v>
      </c>
      <c r="GZ6" s="358">
        <v>65.844402277039848</v>
      </c>
      <c r="HA6" s="359">
        <v>69.314079422382662</v>
      </c>
      <c r="HB6" s="359">
        <v>73.660714285714292</v>
      </c>
      <c r="HC6" s="362">
        <v>66.38513513513513</v>
      </c>
      <c r="HD6" s="358">
        <v>77.272727272727266</v>
      </c>
      <c r="HE6" s="359">
        <v>85.714285714285708</v>
      </c>
      <c r="HF6" s="359">
        <v>91.304347826086953</v>
      </c>
      <c r="HG6" s="359">
        <v>92.957746478873233</v>
      </c>
      <c r="HH6" s="359">
        <v>92.957746478873233</v>
      </c>
      <c r="HI6" s="359">
        <v>91.525423728813564</v>
      </c>
      <c r="HJ6" s="360">
        <v>86.486486486486484</v>
      </c>
      <c r="HK6" s="363">
        <v>93.7</v>
      </c>
      <c r="HL6" s="359">
        <v>94.3</v>
      </c>
      <c r="HM6" s="359">
        <v>94.2</v>
      </c>
      <c r="HN6" s="362">
        <v>93.7</v>
      </c>
      <c r="HO6" s="358">
        <v>90.361501909997202</v>
      </c>
      <c r="HP6" s="359">
        <v>88.543479283262002</v>
      </c>
      <c r="HQ6" s="359">
        <v>0</v>
      </c>
      <c r="HR6" s="359">
        <v>91.321339750008079</v>
      </c>
      <c r="HS6" s="359">
        <v>0</v>
      </c>
      <c r="HT6" s="360">
        <v>91.502107059520071</v>
      </c>
      <c r="HU6" s="359">
        <v>34.021440595375211</v>
      </c>
      <c r="HV6" s="359">
        <v>28</v>
      </c>
      <c r="HW6" s="359">
        <v>20.6</v>
      </c>
      <c r="HX6" s="362">
        <v>15.788454087562961</v>
      </c>
      <c r="HY6" s="358">
        <v>155.2511415525114</v>
      </c>
      <c r="HZ6" s="359">
        <v>230</v>
      </c>
      <c r="IA6" s="359">
        <v>0</v>
      </c>
      <c r="IB6" s="359">
        <v>29.940119760479043</v>
      </c>
      <c r="IC6" s="360" t="s">
        <v>0</v>
      </c>
      <c r="ID6" s="359">
        <v>94.2</v>
      </c>
      <c r="IE6" s="360">
        <v>93</v>
      </c>
      <c r="IF6" s="358">
        <v>8.1632653061224492</v>
      </c>
      <c r="IG6" s="359">
        <v>12.76595744680851</v>
      </c>
      <c r="IH6" s="359">
        <v>6.25</v>
      </c>
      <c r="II6" s="359">
        <v>10.9375</v>
      </c>
      <c r="IJ6" s="359">
        <v>9.5890410958904102</v>
      </c>
      <c r="IK6" s="358">
        <v>31.51</v>
      </c>
      <c r="IL6" s="359">
        <v>28.95</v>
      </c>
      <c r="IM6" s="359">
        <v>24.5</v>
      </c>
      <c r="IN6" s="359">
        <v>28.57</v>
      </c>
      <c r="IO6" s="359">
        <v>26.35</v>
      </c>
      <c r="IP6" s="359">
        <v>18.399999999999999</v>
      </c>
      <c r="IQ6" s="360">
        <v>25.714285714285712</v>
      </c>
      <c r="IR6" s="7">
        <v>9.6244220290895139</v>
      </c>
      <c r="IS6" s="356">
        <v>29767</v>
      </c>
      <c r="IT6" s="356">
        <v>309286.10476587759</v>
      </c>
      <c r="IU6" s="5">
        <v>7.2752700811021738</v>
      </c>
      <c r="IV6" s="356">
        <v>20424</v>
      </c>
      <c r="IW6" s="356">
        <v>280731.84599774814</v>
      </c>
      <c r="IX6" s="5">
        <v>6.9765730062287519</v>
      </c>
      <c r="IY6" s="356">
        <v>19224</v>
      </c>
      <c r="IZ6" s="356">
        <v>275550.76085116039</v>
      </c>
      <c r="JA6" s="5">
        <v>6.9498224791490699</v>
      </c>
      <c r="JB6" s="356">
        <v>19007</v>
      </c>
      <c r="JC6" s="356">
        <v>273489</v>
      </c>
      <c r="JD6" s="5">
        <v>6.7107492816621237</v>
      </c>
      <c r="JE6" s="356">
        <v>18217</v>
      </c>
      <c r="JF6" s="356">
        <v>271460</v>
      </c>
      <c r="JG6" s="6">
        <v>7.5388382642206251</v>
      </c>
      <c r="JH6" s="356">
        <v>20658</v>
      </c>
      <c r="JI6" s="356">
        <v>274021</v>
      </c>
      <c r="JJ6" s="6">
        <v>7.7337215128761256</v>
      </c>
      <c r="JK6" s="356">
        <v>21145</v>
      </c>
      <c r="JL6" s="357">
        <v>273413</v>
      </c>
      <c r="JM6" s="7">
        <v>5033.6322869955166</v>
      </c>
      <c r="JN6" s="356">
        <v>449</v>
      </c>
      <c r="JO6" s="356">
        <v>89200</v>
      </c>
      <c r="JP6" s="5">
        <v>44915.727201696616</v>
      </c>
      <c r="JQ6" s="356">
        <v>4024</v>
      </c>
      <c r="JR6" s="356">
        <v>89590</v>
      </c>
      <c r="JS6" s="5">
        <v>46317.606444188721</v>
      </c>
      <c r="JT6" s="356">
        <v>4025</v>
      </c>
      <c r="JU6" s="356">
        <v>86900</v>
      </c>
      <c r="JV6" s="5">
        <v>46893.810335036913</v>
      </c>
      <c r="JW6" s="356">
        <v>4129</v>
      </c>
      <c r="JX6" s="356">
        <v>88050</v>
      </c>
      <c r="JY6" s="5">
        <v>47387.634040611454</v>
      </c>
      <c r="JZ6" s="356">
        <v>4154</v>
      </c>
      <c r="KA6" s="356">
        <v>87660</v>
      </c>
      <c r="KB6" s="6">
        <v>53113.131545632408</v>
      </c>
      <c r="KC6" s="356">
        <v>4615</v>
      </c>
      <c r="KD6" s="356">
        <v>86890</v>
      </c>
      <c r="KE6" s="6" t="e">
        <v>#N/A</v>
      </c>
      <c r="KF6" s="356" t="e">
        <v>#N/A</v>
      </c>
      <c r="KG6" s="357">
        <v>87130</v>
      </c>
      <c r="KH6" s="364">
        <v>34.972677595628419</v>
      </c>
      <c r="KI6" s="6">
        <v>41.414141414141412</v>
      </c>
      <c r="KJ6" s="6">
        <v>43.229166666666671</v>
      </c>
      <c r="KK6" s="6">
        <v>45.652173913043477</v>
      </c>
      <c r="KL6" s="6">
        <v>44.680851063829785</v>
      </c>
      <c r="KM6" s="6">
        <v>50.505050505050505</v>
      </c>
      <c r="KN6" s="18">
        <v>50.495049504950494</v>
      </c>
      <c r="KO6" s="6">
        <v>7.7138849929873743</v>
      </c>
      <c r="KP6" s="18">
        <v>8.4769124741557675</v>
      </c>
      <c r="KQ6" s="364">
        <v>11.94983891271416</v>
      </c>
      <c r="KR6" s="6">
        <v>7.2239630944535387</v>
      </c>
      <c r="KS6" s="6">
        <v>8.6127823528166481</v>
      </c>
      <c r="KT6" s="6">
        <v>8.2491461820634981</v>
      </c>
      <c r="KU6" s="6">
        <v>6.9837782254679759</v>
      </c>
      <c r="KV6" s="6">
        <v>7.2206233505089861</v>
      </c>
      <c r="KW6" s="18">
        <v>6.8546057848825077</v>
      </c>
      <c r="KX6" s="364">
        <v>7.8501628664495113</v>
      </c>
      <c r="KY6" s="6">
        <v>7.621403912543153</v>
      </c>
      <c r="KZ6" s="6">
        <v>8.1616161616161609</v>
      </c>
      <c r="LA6" s="6">
        <v>6.7101947308132877</v>
      </c>
      <c r="LB6" s="6">
        <v>8.0746089049338146</v>
      </c>
      <c r="LC6" s="6">
        <v>6.8538713195201746</v>
      </c>
      <c r="LD6" s="18">
        <v>5.9099890230515912</v>
      </c>
      <c r="LE6" s="364">
        <v>10.033728919425359</v>
      </c>
      <c r="LF6" s="6">
        <v>9.1107702794819367</v>
      </c>
      <c r="LG6" s="6">
        <v>10.926144756277695</v>
      </c>
      <c r="LH6" s="6">
        <v>11.030046224961479</v>
      </c>
      <c r="LI6" s="6">
        <v>11.32012432012432</v>
      </c>
      <c r="LJ6" s="6">
        <v>11.04869913275517</v>
      </c>
      <c r="LK6" s="18">
        <v>11.564961990324809</v>
      </c>
      <c r="LL6" s="364">
        <v>96.147233663876236</v>
      </c>
      <c r="LM6" s="6">
        <v>96.124744109435838</v>
      </c>
      <c r="LN6" s="6">
        <v>96.280065207826254</v>
      </c>
      <c r="LO6" s="6">
        <v>96.295238762125607</v>
      </c>
      <c r="LP6" s="6">
        <v>95.506509833782175</v>
      </c>
      <c r="LQ6" s="6">
        <v>95.96839775227005</v>
      </c>
      <c r="LR6" s="18">
        <v>95.791965183470566</v>
      </c>
      <c r="LS6" s="364">
        <v>88.992214532871969</v>
      </c>
      <c r="LT6" s="6">
        <v>85.910230489284274</v>
      </c>
      <c r="LU6" s="6">
        <v>89.765474432458134</v>
      </c>
      <c r="LV6" s="6">
        <v>92.394523044215532</v>
      </c>
      <c r="LW6" s="6">
        <v>91.764847733223093</v>
      </c>
      <c r="LX6" s="6">
        <v>93.835520682243157</v>
      </c>
      <c r="LY6" s="18">
        <v>94.101475566194765</v>
      </c>
      <c r="LZ6" s="7">
        <v>30.610618058138918</v>
      </c>
      <c r="MA6" s="356">
        <v>12096</v>
      </c>
      <c r="MB6" s="356">
        <v>395157</v>
      </c>
      <c r="MC6" s="5">
        <v>26.707400765978171</v>
      </c>
      <c r="MD6" s="356">
        <v>12064</v>
      </c>
      <c r="ME6" s="356">
        <v>451710</v>
      </c>
      <c r="MF6" s="5">
        <v>24.937130755995138</v>
      </c>
      <c r="MG6" s="356">
        <v>12435</v>
      </c>
      <c r="MH6" s="356">
        <v>498654</v>
      </c>
      <c r="MI6" s="5">
        <v>20.978039476476358</v>
      </c>
      <c r="MJ6" s="356">
        <v>12555</v>
      </c>
      <c r="MK6" s="356">
        <v>598483</v>
      </c>
      <c r="ML6" s="5">
        <v>22.210585952924614</v>
      </c>
      <c r="MM6" s="356">
        <v>12937</v>
      </c>
      <c r="MN6" s="356">
        <v>582470</v>
      </c>
      <c r="MO6" s="6">
        <v>25.371360665478313</v>
      </c>
      <c r="MP6" s="356">
        <v>13664</v>
      </c>
      <c r="MQ6" s="356">
        <v>538560</v>
      </c>
      <c r="MR6" s="6">
        <v>27.715715425845634</v>
      </c>
      <c r="MS6" s="356">
        <v>13966</v>
      </c>
      <c r="MT6" s="357">
        <v>503901.84</v>
      </c>
      <c r="MU6" s="7">
        <v>0</v>
      </c>
      <c r="MV6" s="356">
        <v>0</v>
      </c>
      <c r="MW6" s="356">
        <v>48617</v>
      </c>
      <c r="MX6" s="5">
        <v>0</v>
      </c>
      <c r="MY6" s="356">
        <v>0</v>
      </c>
      <c r="MZ6" s="356">
        <v>48617</v>
      </c>
      <c r="NA6" s="5">
        <v>0</v>
      </c>
      <c r="NB6" s="356">
        <v>0</v>
      </c>
      <c r="NC6" s="356">
        <v>48617</v>
      </c>
      <c r="ND6" s="5">
        <v>4.0866959093344981</v>
      </c>
      <c r="NE6" s="356">
        <v>2059</v>
      </c>
      <c r="NF6" s="356">
        <v>50383</v>
      </c>
      <c r="NG6" s="5">
        <v>3.9616824060966858</v>
      </c>
      <c r="NH6" s="356">
        <v>2043</v>
      </c>
      <c r="NI6" s="356">
        <v>51569</v>
      </c>
      <c r="NJ6" s="6">
        <v>3.9456035767511182</v>
      </c>
      <c r="NK6" s="356">
        <v>2118</v>
      </c>
      <c r="NL6" s="356">
        <v>53680</v>
      </c>
      <c r="NM6" s="6">
        <v>4.1959025762771471</v>
      </c>
      <c r="NN6" s="356">
        <v>2386</v>
      </c>
      <c r="NO6" s="357">
        <v>56865</v>
      </c>
      <c r="NP6" s="364">
        <v>36.61051043500126</v>
      </c>
      <c r="NQ6" s="6">
        <v>41.533864541832671</v>
      </c>
      <c r="NR6" s="6">
        <v>45.277207392197127</v>
      </c>
      <c r="NS6" s="6">
        <v>49.272550921435496</v>
      </c>
      <c r="NT6" s="6">
        <v>49.32692307692308</v>
      </c>
      <c r="NU6" s="6">
        <v>47.571853320118926</v>
      </c>
      <c r="NV6" s="18">
        <v>44.120603015075375</v>
      </c>
      <c r="NW6" s="6">
        <v>57.433333333333337</v>
      </c>
      <c r="NX6" s="6">
        <v>51.333333333333336</v>
      </c>
      <c r="NY6" s="6">
        <v>52</v>
      </c>
      <c r="NZ6" s="18" t="s">
        <v>1</v>
      </c>
      <c r="OA6" s="6">
        <v>84.452600000000004</v>
      </c>
      <c r="OB6" s="6">
        <v>82.19218894808499</v>
      </c>
      <c r="OC6" s="18" t="s">
        <v>1</v>
      </c>
      <c r="OD6" s="6">
        <v>86.2958</v>
      </c>
      <c r="OE6" s="6">
        <v>86.888707687196245</v>
      </c>
      <c r="OF6" s="18" t="s">
        <v>1</v>
      </c>
      <c r="OG6" s="7">
        <v>446.21794871794867</v>
      </c>
      <c r="OH6" s="356">
        <v>13922</v>
      </c>
      <c r="OI6" s="356">
        <v>600</v>
      </c>
      <c r="OJ6" s="5">
        <v>443.68131868131871</v>
      </c>
      <c r="OK6" s="356">
        <v>12920</v>
      </c>
      <c r="OL6" s="356">
        <v>560</v>
      </c>
      <c r="OM6" s="5">
        <v>445.73906485671193</v>
      </c>
      <c r="ON6" s="356">
        <v>11821</v>
      </c>
      <c r="OO6" s="356">
        <v>510</v>
      </c>
      <c r="OP6" s="5">
        <v>412.44343891402718</v>
      </c>
      <c r="OQ6" s="356">
        <v>10938</v>
      </c>
      <c r="OR6" s="356">
        <v>510</v>
      </c>
      <c r="OS6" s="5">
        <v>438.49924585218702</v>
      </c>
      <c r="OT6" s="356">
        <v>11629</v>
      </c>
      <c r="OU6" s="356">
        <v>510</v>
      </c>
      <c r="OV6" s="6">
        <v>442.78846153846155</v>
      </c>
      <c r="OW6" s="356">
        <v>11973</v>
      </c>
      <c r="OX6" s="356">
        <v>520</v>
      </c>
      <c r="OY6" s="6">
        <v>468.04195804195808</v>
      </c>
      <c r="OZ6" s="356">
        <v>13386</v>
      </c>
      <c r="PA6" s="357">
        <v>550</v>
      </c>
      <c r="PB6" s="7">
        <v>2.4206808355154985</v>
      </c>
      <c r="PC6" s="356">
        <v>1590</v>
      </c>
      <c r="PD6" s="356">
        <v>656840</v>
      </c>
      <c r="PE6" s="5">
        <v>2.5240867621612826</v>
      </c>
      <c r="PF6" s="356">
        <v>1520</v>
      </c>
      <c r="PG6" s="356">
        <v>602198</v>
      </c>
      <c r="PH6" s="5">
        <v>2.4876471248164749</v>
      </c>
      <c r="PI6" s="356">
        <v>1530</v>
      </c>
      <c r="PJ6" s="356">
        <v>615039</v>
      </c>
      <c r="PK6" s="5">
        <v>2.4215236259712953</v>
      </c>
      <c r="PL6" s="356">
        <v>1465</v>
      </c>
      <c r="PM6" s="356">
        <v>604991</v>
      </c>
      <c r="PN6" s="5">
        <v>2.7563319020605452</v>
      </c>
      <c r="PO6" s="356">
        <v>1583</v>
      </c>
      <c r="PP6" s="356">
        <v>574314</v>
      </c>
      <c r="PQ6" s="6">
        <v>3.0848479741488273</v>
      </c>
      <c r="PR6" s="356">
        <v>1684</v>
      </c>
      <c r="PS6" s="356">
        <v>545894</v>
      </c>
      <c r="PT6" s="6">
        <v>3.3011216239246104</v>
      </c>
      <c r="PU6" s="356">
        <v>1569</v>
      </c>
      <c r="PV6" s="357">
        <v>475293</v>
      </c>
      <c r="PW6" s="7">
        <v>5.4563581981328744</v>
      </c>
      <c r="PX6" s="356">
        <v>1505</v>
      </c>
      <c r="PY6" s="356">
        <v>275825</v>
      </c>
      <c r="PZ6" s="5">
        <v>5.3516906134064</v>
      </c>
      <c r="QA6" s="356">
        <v>1418</v>
      </c>
      <c r="QB6" s="356">
        <v>264963</v>
      </c>
      <c r="QC6" s="5">
        <v>5.5088453204856194</v>
      </c>
      <c r="QD6" s="356">
        <v>1467</v>
      </c>
      <c r="QE6" s="356">
        <v>266299</v>
      </c>
      <c r="QF6" s="5">
        <v>4.720635307846738</v>
      </c>
      <c r="QG6" s="356">
        <v>1432</v>
      </c>
      <c r="QH6" s="356">
        <v>303349</v>
      </c>
      <c r="QI6" s="5">
        <v>4.5441805831540956</v>
      </c>
      <c r="QJ6" s="356">
        <v>1443</v>
      </c>
      <c r="QK6" s="356">
        <v>317549</v>
      </c>
      <c r="QL6" s="6">
        <v>4.8302989147843025</v>
      </c>
      <c r="QM6" s="356">
        <v>1508</v>
      </c>
      <c r="QN6" s="356">
        <v>312196</v>
      </c>
      <c r="QO6" s="6">
        <v>4.2854157738717138</v>
      </c>
      <c r="QP6" s="356">
        <v>1210</v>
      </c>
      <c r="QQ6" s="357">
        <v>282353</v>
      </c>
      <c r="QR6" s="7">
        <v>0.25789510702646939</v>
      </c>
      <c r="QS6" s="356">
        <v>44</v>
      </c>
      <c r="QT6" s="356">
        <v>170612</v>
      </c>
      <c r="QU6" s="5">
        <v>0.24372509434192194</v>
      </c>
      <c r="QV6" s="356">
        <v>60</v>
      </c>
      <c r="QW6" s="356">
        <v>246179</v>
      </c>
      <c r="QX6" s="5">
        <v>0.29152043473338618</v>
      </c>
      <c r="QY6" s="356">
        <v>103</v>
      </c>
      <c r="QZ6" s="356">
        <v>353320</v>
      </c>
      <c r="RA6" s="5">
        <v>0.35883924945938034</v>
      </c>
      <c r="RB6" s="356">
        <v>76</v>
      </c>
      <c r="RC6" s="356">
        <v>211794</v>
      </c>
      <c r="RD6" s="5">
        <v>0.20149250997387924</v>
      </c>
      <c r="RE6" s="356">
        <v>55</v>
      </c>
      <c r="RF6" s="356">
        <v>272963</v>
      </c>
      <c r="RG6" s="6">
        <v>1.1136747841184265</v>
      </c>
      <c r="RH6" s="356">
        <v>195</v>
      </c>
      <c r="RI6" s="356">
        <v>175096</v>
      </c>
      <c r="RJ6" s="6">
        <v>0.40004830772017752</v>
      </c>
      <c r="RK6" s="356">
        <v>159</v>
      </c>
      <c r="RL6" s="357">
        <v>397452</v>
      </c>
      <c r="RM6" s="7">
        <v>15672.645739910313</v>
      </c>
      <c r="RN6" s="356">
        <v>1398</v>
      </c>
      <c r="RO6" s="356">
        <v>89200</v>
      </c>
      <c r="RP6" s="5">
        <v>18461.881906462775</v>
      </c>
      <c r="RQ6" s="356">
        <v>1654</v>
      </c>
      <c r="RR6" s="356">
        <v>89590</v>
      </c>
      <c r="RS6" s="5">
        <v>21093.210586881472</v>
      </c>
      <c r="RT6" s="356">
        <v>1833</v>
      </c>
      <c r="RU6" s="356">
        <v>86900</v>
      </c>
      <c r="RV6" s="5">
        <v>21215.218625780799</v>
      </c>
      <c r="RW6" s="356">
        <v>1868</v>
      </c>
      <c r="RX6" s="356">
        <v>88050</v>
      </c>
      <c r="RY6" s="5">
        <v>17818.84553958476</v>
      </c>
      <c r="RZ6" s="356">
        <v>1562</v>
      </c>
      <c r="SA6" s="356">
        <v>87660</v>
      </c>
      <c r="SB6" s="6">
        <v>17251.697548624699</v>
      </c>
      <c r="SC6" s="356">
        <v>1499</v>
      </c>
      <c r="SD6" s="356">
        <v>86890</v>
      </c>
      <c r="SE6" s="6">
        <v>17318.948697348791</v>
      </c>
      <c r="SF6" s="356">
        <v>1509</v>
      </c>
      <c r="SG6" s="357">
        <v>87130</v>
      </c>
      <c r="SH6" s="364">
        <v>72.433333333333337</v>
      </c>
      <c r="SI6" s="6">
        <v>74.333333333333329</v>
      </c>
      <c r="SJ6" s="6">
        <v>82.666666666666671</v>
      </c>
      <c r="SK6" s="18">
        <v>80.666666666666671</v>
      </c>
      <c r="SL6" s="364">
        <v>73.100000000000009</v>
      </c>
      <c r="SM6" s="6">
        <v>78.333333333333329</v>
      </c>
      <c r="SN6" s="6">
        <v>82.333333333333329</v>
      </c>
      <c r="SO6" s="18">
        <v>83.666666666666671</v>
      </c>
      <c r="SP6" s="364">
        <v>43.666666666666664</v>
      </c>
      <c r="SQ6" s="6">
        <v>43.333333333333336</v>
      </c>
      <c r="SR6" s="6">
        <v>45.5</v>
      </c>
      <c r="SS6" s="18">
        <v>49</v>
      </c>
      <c r="ST6" s="364">
        <v>58.966666666666669</v>
      </c>
      <c r="SU6" s="6">
        <v>61</v>
      </c>
      <c r="SV6" s="6">
        <v>64.666666666666671</v>
      </c>
      <c r="SW6" s="18">
        <v>66.333333333333329</v>
      </c>
      <c r="SX6" s="7">
        <v>86.488656896205583</v>
      </c>
      <c r="SY6" s="356">
        <v>4308</v>
      </c>
      <c r="SZ6" s="356">
        <v>49810</v>
      </c>
      <c r="TA6" s="5">
        <v>83.486715749039689</v>
      </c>
      <c r="TB6" s="356">
        <v>4173</v>
      </c>
      <c r="TC6" s="356">
        <v>49984</v>
      </c>
      <c r="TD6" s="5">
        <v>79.801344316572596</v>
      </c>
      <c r="TE6" s="356">
        <v>4001</v>
      </c>
      <c r="TF6" s="356">
        <v>50137</v>
      </c>
      <c r="TG6" s="5">
        <v>80.236234564218819</v>
      </c>
      <c r="TH6" s="356">
        <v>4035</v>
      </c>
      <c r="TI6" s="356">
        <v>50289</v>
      </c>
      <c r="TJ6" s="5">
        <v>98.506617022137689</v>
      </c>
      <c r="TK6" s="356">
        <v>4868</v>
      </c>
      <c r="TL6" s="357">
        <v>49418</v>
      </c>
      <c r="TM6" s="7">
        <v>45.375670662385062</v>
      </c>
      <c r="TN6" s="356">
        <v>2275</v>
      </c>
      <c r="TO6" s="356">
        <v>50137</v>
      </c>
      <c r="TP6" s="5">
        <v>45.298176539601101</v>
      </c>
      <c r="TQ6" s="356">
        <v>2278</v>
      </c>
      <c r="TR6" s="356">
        <v>50289</v>
      </c>
      <c r="TS6" s="5">
        <v>61.354162450928811</v>
      </c>
      <c r="TT6" s="356">
        <v>3032</v>
      </c>
      <c r="TU6" s="356">
        <v>49418</v>
      </c>
      <c r="TV6" s="5">
        <v>54.653230586840543</v>
      </c>
      <c r="TW6" s="356">
        <v>2766</v>
      </c>
      <c r="TX6" s="356">
        <v>50610</v>
      </c>
      <c r="TY6" s="5">
        <v>54.111131034207958</v>
      </c>
      <c r="TZ6" s="356">
        <v>2716</v>
      </c>
      <c r="UA6" s="357">
        <v>50193</v>
      </c>
      <c r="UB6" s="7">
        <v>155.47078899819314</v>
      </c>
      <c r="UC6" s="356">
        <v>7744</v>
      </c>
      <c r="UD6" s="356">
        <v>49810</v>
      </c>
      <c r="UE6" s="5">
        <v>157.21030729833547</v>
      </c>
      <c r="UF6" s="356">
        <v>7858</v>
      </c>
      <c r="UG6" s="356">
        <v>49984</v>
      </c>
      <c r="UH6" s="5">
        <v>155.7731814827373</v>
      </c>
      <c r="UI6" s="356">
        <v>7810</v>
      </c>
      <c r="UJ6" s="356">
        <v>50137</v>
      </c>
      <c r="UK6" s="5">
        <v>164.76764302332521</v>
      </c>
      <c r="UL6" s="356">
        <v>8286</v>
      </c>
      <c r="UM6" s="356">
        <v>50289</v>
      </c>
      <c r="UN6" s="5">
        <v>181.43186693107774</v>
      </c>
      <c r="UO6" s="356">
        <v>8966</v>
      </c>
      <c r="UP6" s="357">
        <v>49418</v>
      </c>
      <c r="UQ6" s="7">
        <v>148.55296487623912</v>
      </c>
      <c r="UR6" s="356">
        <v>7448</v>
      </c>
      <c r="US6" s="356">
        <v>50137</v>
      </c>
      <c r="UT6" s="5">
        <v>158.02660621607112</v>
      </c>
      <c r="UU6" s="356">
        <v>7947</v>
      </c>
      <c r="UV6" s="356">
        <v>50289</v>
      </c>
      <c r="UW6" s="5">
        <v>176.67651463029665</v>
      </c>
      <c r="UX6" s="356">
        <v>8731</v>
      </c>
      <c r="UY6" s="356">
        <v>49418</v>
      </c>
      <c r="UZ6" s="5">
        <v>176.82276229994073</v>
      </c>
      <c r="VA6" s="356">
        <v>8949</v>
      </c>
      <c r="VB6" s="356">
        <v>50610</v>
      </c>
      <c r="VC6" s="5">
        <v>177.43510051202361</v>
      </c>
      <c r="VD6" s="356">
        <v>8906</v>
      </c>
      <c r="VE6" s="361">
        <v>50193</v>
      </c>
      <c r="VF6" s="7">
        <v>11266.816143497757</v>
      </c>
      <c r="VG6" s="356">
        <v>1005</v>
      </c>
      <c r="VH6" s="356">
        <v>89200</v>
      </c>
      <c r="VI6" s="5">
        <v>16028.574617702869</v>
      </c>
      <c r="VJ6" s="356">
        <v>1436</v>
      </c>
      <c r="VK6" s="356">
        <v>89590</v>
      </c>
      <c r="VL6" s="5">
        <v>15132.336018411967</v>
      </c>
      <c r="VM6" s="356">
        <v>1315</v>
      </c>
      <c r="VN6" s="356">
        <v>86900</v>
      </c>
      <c r="VO6" s="5">
        <v>11005.110732538331</v>
      </c>
      <c r="VP6" s="356">
        <v>969</v>
      </c>
      <c r="VQ6" s="356">
        <v>88050</v>
      </c>
      <c r="VR6" s="5">
        <v>10460.871549167237</v>
      </c>
      <c r="VS6" s="356">
        <v>917</v>
      </c>
      <c r="VT6" s="356">
        <v>87660</v>
      </c>
      <c r="VU6" s="5">
        <v>10818.275981125562</v>
      </c>
      <c r="VV6" s="356">
        <v>940</v>
      </c>
      <c r="VW6" s="356">
        <v>86890</v>
      </c>
      <c r="VX6" s="5">
        <v>9789.9690118214166</v>
      </c>
      <c r="VY6" s="356">
        <v>853</v>
      </c>
      <c r="VZ6" s="357">
        <v>87130</v>
      </c>
      <c r="WA6" s="7">
        <v>98</v>
      </c>
      <c r="WB6" s="5">
        <v>96.6</v>
      </c>
      <c r="WC6" s="5">
        <v>98.4</v>
      </c>
      <c r="WD6" s="5">
        <v>97.8</v>
      </c>
      <c r="WE6" s="5">
        <v>94.497153700189756</v>
      </c>
      <c r="WF6" s="5">
        <v>88.3</v>
      </c>
      <c r="WG6" s="18">
        <v>95.229007633587784</v>
      </c>
      <c r="WH6" s="7">
        <v>9475.9538504255124</v>
      </c>
      <c r="WI6" s="356">
        <v>22060.020563790593</v>
      </c>
      <c r="WJ6" s="356">
        <v>2328</v>
      </c>
      <c r="WK6" s="5">
        <v>9229.7898562749106</v>
      </c>
      <c r="WL6" s="356">
        <v>21505.410365120544</v>
      </c>
      <c r="WM6" s="356">
        <v>2330</v>
      </c>
      <c r="WN6" s="5">
        <v>8909.6318653983672</v>
      </c>
      <c r="WO6" s="356">
        <v>20761.224172751277</v>
      </c>
      <c r="WP6" s="356">
        <v>2330.2000000000003</v>
      </c>
      <c r="WQ6" s="5">
        <v>8670.0504748203439</v>
      </c>
      <c r="WR6" s="356">
        <v>20214.222682043634</v>
      </c>
      <c r="WS6" s="356">
        <v>2331.5</v>
      </c>
      <c r="WT6" s="5">
        <v>8971.7079496368206</v>
      </c>
      <c r="WU6" s="356">
        <v>20479</v>
      </c>
      <c r="WV6" s="356">
        <v>2282.62</v>
      </c>
      <c r="WW6" s="5">
        <v>5128.7555528296434</v>
      </c>
      <c r="WX6" s="356">
        <v>11707</v>
      </c>
      <c r="WY6" s="356">
        <v>2282.62</v>
      </c>
      <c r="WZ6" s="5">
        <v>5394.9561640870224</v>
      </c>
      <c r="XA6" s="356">
        <v>12461</v>
      </c>
      <c r="XB6" s="357">
        <v>2309.75</v>
      </c>
      <c r="XC6" s="7">
        <v>44.451141561822276</v>
      </c>
      <c r="XD6" s="5">
        <v>47.661027476869279</v>
      </c>
      <c r="XE6" s="5">
        <v>46.8</v>
      </c>
      <c r="XF6" s="5">
        <v>44.5</v>
      </c>
      <c r="XG6" s="5">
        <v>45.83889465192118</v>
      </c>
      <c r="XH6" s="5">
        <v>44.89055733481726</v>
      </c>
      <c r="XI6" s="18">
        <v>44.60043367561606</v>
      </c>
      <c r="XJ6" s="7">
        <v>62.410425090809809</v>
      </c>
      <c r="XK6" s="5">
        <v>67.419247330961255</v>
      </c>
      <c r="XL6" s="5">
        <v>65.099999999999994</v>
      </c>
      <c r="XM6" s="5">
        <v>65</v>
      </c>
      <c r="XN6" s="5">
        <v>63.098932441281576</v>
      </c>
      <c r="XO6" s="5">
        <v>60.955855418483246</v>
      </c>
      <c r="XP6" s="18">
        <v>63.352045921249243</v>
      </c>
      <c r="XQ6" s="7">
        <v>59.907337564498775</v>
      </c>
      <c r="XR6" s="5">
        <v>64.765389842370524</v>
      </c>
      <c r="XS6" s="5">
        <v>62.3</v>
      </c>
      <c r="XT6" s="5">
        <v>62.6</v>
      </c>
      <c r="XU6" s="5">
        <v>60.473358968157584</v>
      </c>
      <c r="XV6" s="5">
        <v>58.394117489423195</v>
      </c>
      <c r="XW6" s="18">
        <v>60.222076673901007</v>
      </c>
      <c r="XX6" s="7">
        <v>57.927868349562473</v>
      </c>
      <c r="XY6" s="5">
        <v>56.538789588628802</v>
      </c>
      <c r="XZ6" s="5">
        <v>56.8</v>
      </c>
      <c r="YA6" s="5">
        <v>58.599999999999994</v>
      </c>
      <c r="YB6" s="5">
        <v>53.130765963054287</v>
      </c>
      <c r="YC6" s="5">
        <v>53.129045724375743</v>
      </c>
      <c r="YD6" s="18">
        <v>52.890841873421905</v>
      </c>
      <c r="YE6" s="7">
        <v>36221.973094170404</v>
      </c>
      <c r="YF6" s="356">
        <v>3231</v>
      </c>
      <c r="YG6" s="356">
        <v>89200</v>
      </c>
      <c r="YH6" s="5">
        <v>33798.415001674293</v>
      </c>
      <c r="YI6" s="356">
        <v>3028</v>
      </c>
      <c r="YJ6" s="356">
        <v>89590</v>
      </c>
      <c r="YK6" s="5">
        <v>31749.136939010361</v>
      </c>
      <c r="YL6" s="356">
        <v>2759</v>
      </c>
      <c r="YM6" s="356">
        <v>86900</v>
      </c>
      <c r="YN6" s="5">
        <v>29812.606473594547</v>
      </c>
      <c r="YO6" s="356">
        <v>2625</v>
      </c>
      <c r="YP6" s="356">
        <v>88050</v>
      </c>
      <c r="YQ6" s="5">
        <v>29488.93451973534</v>
      </c>
      <c r="YR6" s="356">
        <v>2585</v>
      </c>
      <c r="YS6" s="356">
        <v>87660</v>
      </c>
      <c r="YT6" s="5">
        <v>31211.877085970769</v>
      </c>
      <c r="YU6" s="356">
        <v>2712</v>
      </c>
      <c r="YV6" s="356">
        <v>86890</v>
      </c>
      <c r="YW6" s="5">
        <v>31194.766440950301</v>
      </c>
      <c r="YX6" s="356">
        <v>2718</v>
      </c>
      <c r="YY6" s="357">
        <v>87130</v>
      </c>
      <c r="YZ6" s="5">
        <v>5891.8296892980434</v>
      </c>
      <c r="ZA6" s="356">
        <v>512</v>
      </c>
      <c r="ZB6" s="356">
        <v>86900</v>
      </c>
      <c r="ZC6" s="5">
        <v>6325.9511641113004</v>
      </c>
      <c r="ZD6" s="356">
        <v>557</v>
      </c>
      <c r="ZE6" s="356">
        <v>88050</v>
      </c>
      <c r="ZF6" s="5">
        <v>6091.7180013689249</v>
      </c>
      <c r="ZG6" s="356">
        <v>534</v>
      </c>
      <c r="ZH6" s="356">
        <v>87660</v>
      </c>
      <c r="ZI6" s="5">
        <v>6364.3687420876977</v>
      </c>
      <c r="ZJ6" s="356">
        <v>553</v>
      </c>
      <c r="ZK6" s="356">
        <v>86890</v>
      </c>
      <c r="ZL6" s="5">
        <v>6484.5632962240334</v>
      </c>
      <c r="ZM6" s="356">
        <v>565</v>
      </c>
      <c r="ZN6" s="357">
        <v>87130</v>
      </c>
      <c r="ZO6" s="5">
        <v>25857.307249712314</v>
      </c>
      <c r="ZP6" s="356">
        <v>2247</v>
      </c>
      <c r="ZQ6" s="356">
        <v>86900</v>
      </c>
      <c r="ZR6" s="5">
        <v>23486.655309483245</v>
      </c>
      <c r="ZS6" s="356">
        <v>2068</v>
      </c>
      <c r="ZT6" s="356">
        <v>88050</v>
      </c>
      <c r="ZU6" s="5">
        <v>23397.216518366415</v>
      </c>
      <c r="ZV6" s="356">
        <v>2051</v>
      </c>
      <c r="ZW6" s="356">
        <v>87660</v>
      </c>
      <c r="ZX6" s="5">
        <v>24847.508343883073</v>
      </c>
      <c r="ZY6" s="356">
        <v>2159</v>
      </c>
      <c r="ZZ6" s="356">
        <v>86890</v>
      </c>
      <c r="AAA6" s="5">
        <v>24710.203144726271</v>
      </c>
      <c r="AAB6" s="356">
        <v>2153</v>
      </c>
      <c r="AAC6" s="357">
        <v>87130</v>
      </c>
      <c r="AAD6" s="7">
        <v>41.528434944979239</v>
      </c>
      <c r="AAE6" s="5">
        <v>29.569555733137516</v>
      </c>
      <c r="AAF6" s="5">
        <v>31.521985610917564</v>
      </c>
      <c r="AAG6" s="5">
        <v>36.091706603850213</v>
      </c>
      <c r="AAH6" s="5">
        <v>29.9</v>
      </c>
      <c r="AAI6" s="5">
        <v>33.780243445096488</v>
      </c>
      <c r="AAJ6" s="18">
        <v>33.88016600990283</v>
      </c>
      <c r="AAK6" s="5">
        <v>89.733333333333334</v>
      </c>
      <c r="AAL6" s="5">
        <v>90.333333333333329</v>
      </c>
      <c r="AAM6" s="5">
        <v>90</v>
      </c>
      <c r="AAN6" s="18">
        <v>83.333333333333329</v>
      </c>
      <c r="AAO6" s="5">
        <v>78.399999999999991</v>
      </c>
      <c r="AAP6" s="5">
        <v>76.333333333333329</v>
      </c>
      <c r="AAQ6" s="5">
        <v>77</v>
      </c>
      <c r="AAR6" s="18">
        <v>77.333333333333329</v>
      </c>
      <c r="AAS6" s="7" t="s">
        <v>1471</v>
      </c>
      <c r="AAT6" s="5" t="s">
        <v>1471</v>
      </c>
      <c r="AAU6" s="6" t="s">
        <v>1471</v>
      </c>
      <c r="AAV6" s="7" t="s">
        <v>1471</v>
      </c>
      <c r="AAW6" s="5" t="s">
        <v>1471</v>
      </c>
      <c r="AAX6" s="5" t="s">
        <v>1471</v>
      </c>
      <c r="AAY6" s="6" t="s">
        <v>1471</v>
      </c>
      <c r="AAZ6" s="7" t="s">
        <v>1471</v>
      </c>
      <c r="ABA6" s="5" t="s">
        <v>1471</v>
      </c>
      <c r="ABB6" s="5" t="s">
        <v>1471</v>
      </c>
      <c r="ABC6" s="5" t="s">
        <v>1471</v>
      </c>
      <c r="ABD6" s="5" t="s">
        <v>1471</v>
      </c>
      <c r="ABE6" s="5" t="s">
        <v>1471</v>
      </c>
      <c r="ABF6" s="18" t="s">
        <v>1471</v>
      </c>
      <c r="ABG6" s="7" t="s">
        <v>1471</v>
      </c>
      <c r="ABH6" s="5" t="s">
        <v>1471</v>
      </c>
      <c r="ABI6" s="5" t="s">
        <v>1471</v>
      </c>
      <c r="ABJ6" s="5" t="s">
        <v>1471</v>
      </c>
      <c r="ABK6" s="5" t="s">
        <v>1471</v>
      </c>
      <c r="ABL6" s="5" t="s">
        <v>1471</v>
      </c>
      <c r="ABM6" s="18" t="s">
        <v>1471</v>
      </c>
      <c r="ABN6" s="5" t="s">
        <v>1471</v>
      </c>
      <c r="ABO6" s="5" t="s">
        <v>1471</v>
      </c>
      <c r="ABP6" s="18" t="s">
        <v>1471</v>
      </c>
      <c r="ABQ6" s="5" t="s">
        <v>1471</v>
      </c>
      <c r="ABR6" s="5" t="s">
        <v>1471</v>
      </c>
      <c r="ABS6" s="5" t="s">
        <v>1471</v>
      </c>
      <c r="ABT6" s="18" t="s">
        <v>1471</v>
      </c>
      <c r="ABU6" s="7" t="s">
        <v>1471</v>
      </c>
      <c r="ABV6" s="5" t="s">
        <v>1471</v>
      </c>
      <c r="ABW6" s="5" t="s">
        <v>1471</v>
      </c>
      <c r="ABX6" s="5" t="s">
        <v>1471</v>
      </c>
      <c r="ABY6" s="5" t="s">
        <v>1471</v>
      </c>
      <c r="ABZ6" s="5" t="s">
        <v>1471</v>
      </c>
      <c r="ACA6" s="18" t="s">
        <v>1471</v>
      </c>
      <c r="ACB6" s="7">
        <v>64.893617021276597</v>
      </c>
      <c r="ACC6" s="5">
        <v>65.853658536585371</v>
      </c>
      <c r="ACD6" s="5">
        <v>67.158671586715869</v>
      </c>
      <c r="ACE6" s="5">
        <v>69.069069069069073</v>
      </c>
      <c r="ACF6" s="5">
        <v>70.796460176991147</v>
      </c>
      <c r="ACG6" s="5">
        <v>71.091445427728615</v>
      </c>
      <c r="ACH6" s="18">
        <v>72.674418604651152</v>
      </c>
      <c r="ACI6" s="7">
        <v>79.986380846021845</v>
      </c>
      <c r="ACJ6" s="5">
        <v>84.812877434719752</v>
      </c>
      <c r="ACK6" s="5">
        <v>86.090744469348735</v>
      </c>
      <c r="ACL6" s="5">
        <v>86.585816103762681</v>
      </c>
      <c r="ACM6" s="5">
        <v>87.467358728577281</v>
      </c>
      <c r="ACN6" s="5">
        <v>88.599766915071726</v>
      </c>
      <c r="ACO6" s="18">
        <v>92.08469153041861</v>
      </c>
      <c r="ACP6" s="5">
        <v>18.653846153846153</v>
      </c>
      <c r="ACQ6" s="356">
        <v>485</v>
      </c>
      <c r="ACR6" s="356">
        <v>2600</v>
      </c>
      <c r="ACS6" s="5">
        <v>33.333333333333329</v>
      </c>
      <c r="ACT6" s="356">
        <v>800</v>
      </c>
      <c r="ACU6" s="356">
        <v>2400</v>
      </c>
      <c r="ACV6" s="5">
        <v>6.2857142857142865</v>
      </c>
      <c r="ACW6" s="356">
        <v>132</v>
      </c>
      <c r="ACX6" s="356">
        <v>2100</v>
      </c>
      <c r="ACY6" s="5">
        <v>1.0526315789473684</v>
      </c>
      <c r="ACZ6" s="356">
        <v>20</v>
      </c>
      <c r="ADA6" s="356">
        <v>1900</v>
      </c>
      <c r="ADB6" s="5">
        <v>0.85714285714285721</v>
      </c>
      <c r="ADC6" s="356">
        <v>12</v>
      </c>
      <c r="ADD6" s="361">
        <v>1400</v>
      </c>
      <c r="ADE6" s="7">
        <v>5944.1246327071931</v>
      </c>
      <c r="ADF6" s="356">
        <v>7739250.2717847656</v>
      </c>
      <c r="ADG6" s="356">
        <v>1302</v>
      </c>
      <c r="ADH6" s="5">
        <v>5156.096675844221</v>
      </c>
      <c r="ADI6" s="356">
        <v>6269813.557826573</v>
      </c>
      <c r="ADJ6" s="356">
        <v>1216</v>
      </c>
      <c r="ADK6" s="5">
        <v>4693.251966875252</v>
      </c>
      <c r="ADL6" s="356">
        <v>4979540.3368546423</v>
      </c>
      <c r="ADM6" s="356">
        <v>1061</v>
      </c>
      <c r="ADN6" s="5">
        <v>5002.2503042678272</v>
      </c>
      <c r="ADO6" s="356">
        <v>5417437.0795220565</v>
      </c>
      <c r="ADP6" s="356">
        <v>1083</v>
      </c>
      <c r="ADQ6" s="5">
        <v>4422.0264357338192</v>
      </c>
      <c r="ADR6" s="356">
        <v>4850963</v>
      </c>
      <c r="ADS6" s="356">
        <v>1097</v>
      </c>
      <c r="ADT6" s="5">
        <v>4970.7951807228919</v>
      </c>
      <c r="ADU6" s="356">
        <v>4950912</v>
      </c>
      <c r="ADV6" s="356">
        <v>996</v>
      </c>
      <c r="ADW6" s="5">
        <v>2799.6201329534665</v>
      </c>
      <c r="ADX6" s="356">
        <v>2948000</v>
      </c>
      <c r="ADY6" s="357">
        <v>1053</v>
      </c>
      <c r="ADZ6" s="7">
        <v>10.759878419452887</v>
      </c>
      <c r="AEA6" s="5">
        <v>27.503759398496239</v>
      </c>
      <c r="AEB6" s="5">
        <v>10.314285714285715</v>
      </c>
      <c r="AEC6" s="5">
        <v>12.079831932773109</v>
      </c>
      <c r="AED6" s="6">
        <v>9.238095238095239</v>
      </c>
      <c r="AEE6" s="7">
        <v>29.188615075765263</v>
      </c>
      <c r="AEF6" s="5">
        <v>27.793550203423944</v>
      </c>
      <c r="AEG6" s="5">
        <v>29.36577747105386</v>
      </c>
      <c r="AEH6" s="5">
        <v>30.338959516704268</v>
      </c>
      <c r="AEI6" s="5">
        <v>32.693584434372404</v>
      </c>
      <c r="AEJ6" s="5">
        <v>32.713079180369334</v>
      </c>
      <c r="AEK6" s="18">
        <v>37.34433441373082</v>
      </c>
      <c r="AEL6" s="5">
        <v>11.470755252697332</v>
      </c>
      <c r="AEM6" s="356">
        <v>101</v>
      </c>
      <c r="AEN6" s="356">
        <v>88050</v>
      </c>
      <c r="AEO6" s="5">
        <v>12.778094694808898</v>
      </c>
      <c r="AEP6" s="356">
        <v>112</v>
      </c>
      <c r="AEQ6" s="356">
        <v>87650</v>
      </c>
      <c r="AER6" s="5">
        <v>13.350212912878352</v>
      </c>
      <c r="AES6" s="356">
        <v>116</v>
      </c>
      <c r="AET6" s="356">
        <v>86890</v>
      </c>
      <c r="AEU6" s="5">
        <v>11.936187306323886</v>
      </c>
      <c r="AEV6" s="356">
        <v>104</v>
      </c>
      <c r="AEW6" s="357">
        <v>87130</v>
      </c>
      <c r="AEX6" s="401"/>
    </row>
    <row r="7" spans="1:830" x14ac:dyDescent="0.45">
      <c r="A7" s="374" t="s">
        <v>690</v>
      </c>
      <c r="B7" s="11">
        <v>4422.4500525762351</v>
      </c>
      <c r="C7" s="375">
        <v>16823</v>
      </c>
      <c r="D7" s="375">
        <v>3804</v>
      </c>
      <c r="E7" s="9">
        <v>4366.3838812301165</v>
      </c>
      <c r="F7" s="375">
        <v>16470</v>
      </c>
      <c r="G7" s="375">
        <v>3772</v>
      </c>
      <c r="H7" s="9">
        <v>4082.8586224754017</v>
      </c>
      <c r="I7" s="375">
        <v>15768</v>
      </c>
      <c r="J7" s="375">
        <v>3862</v>
      </c>
      <c r="K7" s="9">
        <v>3889.5689875031876</v>
      </c>
      <c r="L7" s="375">
        <v>15251</v>
      </c>
      <c r="M7" s="375">
        <v>3921</v>
      </c>
      <c r="N7" s="9">
        <v>3878.0177890724267</v>
      </c>
      <c r="O7" s="375">
        <v>15260</v>
      </c>
      <c r="P7" s="375">
        <v>3935</v>
      </c>
      <c r="Q7" s="10">
        <v>4013.1939258152852</v>
      </c>
      <c r="R7" s="375">
        <v>16121</v>
      </c>
      <c r="S7" s="375">
        <v>4017</v>
      </c>
      <c r="T7" s="10">
        <v>4511.7382617382618</v>
      </c>
      <c r="U7" s="375">
        <v>18065</v>
      </c>
      <c r="V7" s="376">
        <v>4004</v>
      </c>
      <c r="W7" s="11">
        <v>6268.0376437783198</v>
      </c>
      <c r="X7" s="375">
        <v>17983</v>
      </c>
      <c r="Y7" s="375">
        <v>2869</v>
      </c>
      <c r="Z7" s="9">
        <v>5477.2727272727279</v>
      </c>
      <c r="AA7" s="375">
        <v>15183</v>
      </c>
      <c r="AB7" s="375">
        <v>2772</v>
      </c>
      <c r="AC7" s="9">
        <v>6987.5091844232184</v>
      </c>
      <c r="AD7" s="375">
        <v>19020</v>
      </c>
      <c r="AE7" s="375">
        <v>2722</v>
      </c>
      <c r="AF7" s="9">
        <v>7166.9144981412637</v>
      </c>
      <c r="AG7" s="375">
        <v>19279</v>
      </c>
      <c r="AH7" s="375">
        <v>2690</v>
      </c>
      <c r="AI7" s="9">
        <v>7618.8099808061415</v>
      </c>
      <c r="AJ7" s="375">
        <v>19847</v>
      </c>
      <c r="AK7" s="375">
        <v>2605</v>
      </c>
      <c r="AL7" s="10">
        <v>7759.0551181102364</v>
      </c>
      <c r="AM7" s="375">
        <v>19708</v>
      </c>
      <c r="AN7" s="375">
        <v>2540</v>
      </c>
      <c r="AO7" s="10">
        <v>7937.5981161695445</v>
      </c>
      <c r="AP7" s="375">
        <v>20225</v>
      </c>
      <c r="AQ7" s="376">
        <v>2548</v>
      </c>
      <c r="AR7" s="11">
        <v>3654.0816326530612</v>
      </c>
      <c r="AS7" s="375">
        <v>3581</v>
      </c>
      <c r="AT7" s="375">
        <v>980</v>
      </c>
      <c r="AU7" s="9">
        <v>2811.6071428571431</v>
      </c>
      <c r="AV7" s="375">
        <v>3149</v>
      </c>
      <c r="AW7" s="375">
        <v>1120</v>
      </c>
      <c r="AX7" s="9">
        <v>3189.6887159533076</v>
      </c>
      <c r="AY7" s="375">
        <v>3279</v>
      </c>
      <c r="AZ7" s="375">
        <v>1028</v>
      </c>
      <c r="BA7" s="9">
        <v>3315.6862745098042</v>
      </c>
      <c r="BB7" s="375">
        <v>3382</v>
      </c>
      <c r="BC7" s="375">
        <v>1020</v>
      </c>
      <c r="BD7" s="9">
        <v>3476.8089053803337</v>
      </c>
      <c r="BE7" s="375">
        <v>3748</v>
      </c>
      <c r="BF7" s="375">
        <v>1078</v>
      </c>
      <c r="BG7" s="10">
        <v>4578.1083953241232</v>
      </c>
      <c r="BH7" s="375">
        <v>4308</v>
      </c>
      <c r="BI7" s="375">
        <v>941</v>
      </c>
      <c r="BJ7" s="10">
        <v>4521.2962962962965</v>
      </c>
      <c r="BK7" s="375">
        <v>4883</v>
      </c>
      <c r="BL7" s="376">
        <v>1080</v>
      </c>
      <c r="BM7" s="377">
        <v>44</v>
      </c>
      <c r="BN7" s="378">
        <v>48</v>
      </c>
      <c r="BO7" s="378">
        <v>47</v>
      </c>
      <c r="BP7" s="378">
        <v>47</v>
      </c>
      <c r="BQ7" s="378">
        <v>52</v>
      </c>
      <c r="BR7" s="379">
        <v>52</v>
      </c>
      <c r="BS7" s="377">
        <v>18</v>
      </c>
      <c r="BT7" s="378">
        <v>21</v>
      </c>
      <c r="BU7" s="378">
        <v>23</v>
      </c>
      <c r="BV7" s="378">
        <v>23</v>
      </c>
      <c r="BW7" s="378">
        <v>26</v>
      </c>
      <c r="BX7" s="379">
        <v>22</v>
      </c>
      <c r="BY7" s="377">
        <v>28</v>
      </c>
      <c r="BZ7" s="378">
        <v>30</v>
      </c>
      <c r="CA7" s="378">
        <v>27</v>
      </c>
      <c r="CB7" s="378">
        <v>30</v>
      </c>
      <c r="CC7" s="378">
        <v>34</v>
      </c>
      <c r="CD7" s="379">
        <v>32</v>
      </c>
      <c r="CE7" s="377">
        <v>7</v>
      </c>
      <c r="CF7" s="378">
        <v>8</v>
      </c>
      <c r="CG7" s="378">
        <v>9</v>
      </c>
      <c r="CH7" s="378">
        <v>6</v>
      </c>
      <c r="CI7" s="378">
        <v>10</v>
      </c>
      <c r="CJ7" s="379">
        <v>10</v>
      </c>
      <c r="CK7" s="11">
        <v>1798.0769230769231</v>
      </c>
      <c r="CL7" s="375">
        <v>1496</v>
      </c>
      <c r="CM7" s="375">
        <v>16</v>
      </c>
      <c r="CN7" s="9">
        <v>1696.5811965811965</v>
      </c>
      <c r="CO7" s="375">
        <v>1588</v>
      </c>
      <c r="CP7" s="375">
        <v>18</v>
      </c>
      <c r="CQ7" s="9">
        <v>2256.0096153846152</v>
      </c>
      <c r="CR7" s="375">
        <v>1877</v>
      </c>
      <c r="CS7" s="375">
        <v>16</v>
      </c>
      <c r="CT7" s="9">
        <v>2426.9230769230771</v>
      </c>
      <c r="CU7" s="375">
        <v>1893</v>
      </c>
      <c r="CV7" s="375">
        <v>15</v>
      </c>
      <c r="CW7" s="9">
        <v>2266.1943319838056</v>
      </c>
      <c r="CX7" s="375">
        <v>2239</v>
      </c>
      <c r="CY7" s="375">
        <v>19</v>
      </c>
      <c r="CZ7" s="10">
        <v>2371.5034965034965</v>
      </c>
      <c r="DA7" s="375">
        <v>2713</v>
      </c>
      <c r="DB7" s="375">
        <v>22</v>
      </c>
      <c r="DC7" s="10">
        <v>1765.7342657342658</v>
      </c>
      <c r="DD7" s="375">
        <v>2020</v>
      </c>
      <c r="DE7" s="376">
        <v>22</v>
      </c>
      <c r="DF7" s="11">
        <v>189.02439024390245</v>
      </c>
      <c r="DG7" s="375">
        <v>2015</v>
      </c>
      <c r="DH7" s="375">
        <v>205</v>
      </c>
      <c r="DI7" s="9">
        <v>210.85164835164835</v>
      </c>
      <c r="DJ7" s="375">
        <v>2149</v>
      </c>
      <c r="DK7" s="375">
        <v>196</v>
      </c>
      <c r="DL7" s="9">
        <v>275.56425610317825</v>
      </c>
      <c r="DM7" s="375">
        <v>2393</v>
      </c>
      <c r="DN7" s="375">
        <v>167</v>
      </c>
      <c r="DO7" s="9">
        <v>291.42011834319527</v>
      </c>
      <c r="DP7" s="375">
        <v>2561</v>
      </c>
      <c r="DQ7" s="375">
        <v>169</v>
      </c>
      <c r="DR7" s="9">
        <v>313.06403094112591</v>
      </c>
      <c r="DS7" s="375">
        <v>2914</v>
      </c>
      <c r="DT7" s="375">
        <v>179</v>
      </c>
      <c r="DU7" s="10">
        <v>329.74845060153115</v>
      </c>
      <c r="DV7" s="375">
        <v>3618</v>
      </c>
      <c r="DW7" s="375">
        <v>211</v>
      </c>
      <c r="DX7" s="10">
        <v>362.96818364881193</v>
      </c>
      <c r="DY7" s="375">
        <v>3605</v>
      </c>
      <c r="DZ7" s="380">
        <v>191</v>
      </c>
      <c r="EA7" s="377">
        <v>92.76018099547511</v>
      </c>
      <c r="EB7" s="378">
        <v>91.588785046728972</v>
      </c>
      <c r="EC7" s="378">
        <v>91.256830601092901</v>
      </c>
      <c r="ED7" s="378">
        <v>91.847826086956516</v>
      </c>
      <c r="EE7" s="378">
        <v>90.404040404040416</v>
      </c>
      <c r="EF7" s="378">
        <v>90.557939914163086</v>
      </c>
      <c r="EG7" s="379">
        <v>89.671361502347409</v>
      </c>
      <c r="EH7" s="378">
        <v>86.266666666666666</v>
      </c>
      <c r="EI7" s="378">
        <v>88.333333333333329</v>
      </c>
      <c r="EJ7" s="378">
        <v>87.666666666666671</v>
      </c>
      <c r="EK7" s="379">
        <v>86</v>
      </c>
      <c r="EL7" s="378">
        <v>87.9</v>
      </c>
      <c r="EM7" s="378">
        <v>88.6</v>
      </c>
      <c r="EN7" s="378">
        <v>93.3</v>
      </c>
      <c r="EO7" s="378">
        <v>92.5</v>
      </c>
      <c r="EP7" s="378">
        <v>90.2</v>
      </c>
      <c r="EQ7" s="379">
        <v>86.9</v>
      </c>
      <c r="ER7" s="411">
        <v>653.09</v>
      </c>
      <c r="ES7" s="411">
        <v>698.98</v>
      </c>
      <c r="ET7" s="411">
        <v>688.09</v>
      </c>
      <c r="EU7" s="411">
        <v>698.71</v>
      </c>
      <c r="EV7" s="411">
        <v>765.06</v>
      </c>
      <c r="EW7" s="412">
        <v>742.7</v>
      </c>
      <c r="EX7" s="378">
        <v>422</v>
      </c>
      <c r="EY7" s="378">
        <v>455</v>
      </c>
      <c r="EZ7" s="378">
        <v>468</v>
      </c>
      <c r="FA7" s="378">
        <v>456</v>
      </c>
      <c r="FB7" s="378">
        <v>531</v>
      </c>
      <c r="FC7" s="379">
        <v>491</v>
      </c>
      <c r="FD7" s="378">
        <v>608</v>
      </c>
      <c r="FE7" s="378">
        <v>669</v>
      </c>
      <c r="FF7" s="378">
        <v>670</v>
      </c>
      <c r="FG7" s="378">
        <v>690</v>
      </c>
      <c r="FH7" s="378">
        <v>840</v>
      </c>
      <c r="FI7" s="379">
        <v>777</v>
      </c>
      <c r="FJ7" s="378">
        <v>721</v>
      </c>
      <c r="FK7" s="378">
        <v>768</v>
      </c>
      <c r="FL7" s="378">
        <v>669</v>
      </c>
      <c r="FM7" s="378">
        <v>779</v>
      </c>
      <c r="FN7" s="378">
        <v>792</v>
      </c>
      <c r="FO7" s="379">
        <v>778</v>
      </c>
      <c r="FP7" s="378">
        <v>889</v>
      </c>
      <c r="FQ7" s="378">
        <v>867</v>
      </c>
      <c r="FR7" s="378">
        <v>976</v>
      </c>
      <c r="FS7" s="378">
        <v>899</v>
      </c>
      <c r="FT7" s="378">
        <v>960</v>
      </c>
      <c r="FU7" s="379">
        <v>880</v>
      </c>
      <c r="FV7" s="378">
        <v>901</v>
      </c>
      <c r="FW7" s="378">
        <v>1125</v>
      </c>
      <c r="FX7" s="378">
        <v>1061</v>
      </c>
      <c r="FY7" s="378">
        <v>870</v>
      </c>
      <c r="FZ7" s="378">
        <v>1038</v>
      </c>
      <c r="GA7" s="379">
        <v>1006</v>
      </c>
      <c r="GB7" s="378">
        <v>76.666666666666671</v>
      </c>
      <c r="GC7" s="379" t="s">
        <v>1</v>
      </c>
      <c r="GD7" s="378">
        <v>66.080000000000013</v>
      </c>
      <c r="GE7" s="379" t="s">
        <v>1</v>
      </c>
      <c r="GF7" s="378">
        <v>68.478260869565219</v>
      </c>
      <c r="GG7" s="379" t="s">
        <v>1</v>
      </c>
      <c r="GH7" s="378">
        <v>73.166666666666671</v>
      </c>
      <c r="GI7" s="379" t="s">
        <v>1</v>
      </c>
      <c r="GJ7" s="378">
        <v>58.879999999999995</v>
      </c>
      <c r="GK7" s="379" t="s">
        <v>1</v>
      </c>
      <c r="GL7" s="378">
        <v>57.971014492753625</v>
      </c>
      <c r="GM7" s="379" t="s">
        <v>1</v>
      </c>
      <c r="GN7" s="378">
        <v>83.305509181969953</v>
      </c>
      <c r="GO7" s="379" t="s">
        <v>1</v>
      </c>
      <c r="GP7" s="378">
        <v>69.44</v>
      </c>
      <c r="GQ7" s="379" t="s">
        <v>1</v>
      </c>
      <c r="GR7" s="378">
        <v>73.188405797101453</v>
      </c>
      <c r="GS7" s="379" t="s">
        <v>1</v>
      </c>
      <c r="GT7" s="378">
        <v>76.833333333333329</v>
      </c>
      <c r="GU7" s="379" t="s">
        <v>1</v>
      </c>
      <c r="GV7" s="378">
        <v>59.744408945686899</v>
      </c>
      <c r="GW7" s="379" t="s">
        <v>1</v>
      </c>
      <c r="GX7" s="378">
        <v>54.528985507246375</v>
      </c>
      <c r="GY7" s="381" t="s">
        <v>1</v>
      </c>
      <c r="GZ7" s="377">
        <v>71.868583162217661</v>
      </c>
      <c r="HA7" s="378">
        <v>75.587703435804698</v>
      </c>
      <c r="HB7" s="378">
        <v>74.599999999999994</v>
      </c>
      <c r="HC7" s="381">
        <v>60.8</v>
      </c>
      <c r="HD7" s="377">
        <v>95.238095238095227</v>
      </c>
      <c r="HE7" s="378">
        <v>100</v>
      </c>
      <c r="HF7" s="378">
        <v>94.73684210526315</v>
      </c>
      <c r="HG7" s="378">
        <v>100</v>
      </c>
      <c r="HH7" s="378">
        <v>95</v>
      </c>
      <c r="HI7" s="378">
        <v>94.444444444444443</v>
      </c>
      <c r="HJ7" s="379">
        <v>100</v>
      </c>
      <c r="HK7" s="382">
        <v>93.6</v>
      </c>
      <c r="HL7" s="378">
        <v>93.4</v>
      </c>
      <c r="HM7" s="378">
        <v>93.3</v>
      </c>
      <c r="HN7" s="381">
        <v>92.9</v>
      </c>
      <c r="HO7" s="377">
        <v>89.821339399655997</v>
      </c>
      <c r="HP7" s="378">
        <v>92.189216724265364</v>
      </c>
      <c r="HQ7" s="378">
        <v>0</v>
      </c>
      <c r="HR7" s="378">
        <v>94.313489782051946</v>
      </c>
      <c r="HS7" s="378">
        <v>0</v>
      </c>
      <c r="HT7" s="379">
        <v>94.002490018460477</v>
      </c>
      <c r="HU7" s="378">
        <v>32.590820750485875</v>
      </c>
      <c r="HV7" s="378">
        <v>22</v>
      </c>
      <c r="HW7" s="378">
        <v>48.3</v>
      </c>
      <c r="HX7" s="381">
        <v>29.880175944183222</v>
      </c>
      <c r="HY7" s="377">
        <v>104.07239819004525</v>
      </c>
      <c r="HZ7" s="378" t="s">
        <v>0</v>
      </c>
      <c r="IA7" s="378">
        <v>0</v>
      </c>
      <c r="IB7" s="378">
        <v>123.76237623762376</v>
      </c>
      <c r="IC7" s="379">
        <v>46.948356807511736</v>
      </c>
      <c r="ID7" s="378">
        <v>88.2</v>
      </c>
      <c r="IE7" s="379">
        <v>89.7</v>
      </c>
      <c r="IF7" s="377">
        <v>7.0175438596491224</v>
      </c>
      <c r="IG7" s="378">
        <v>8.695652173913043</v>
      </c>
      <c r="IH7" s="378">
        <v>2.2988505747126435</v>
      </c>
      <c r="II7" s="378">
        <v>4</v>
      </c>
      <c r="IJ7" s="378">
        <v>6.5217391304347823</v>
      </c>
      <c r="IK7" s="377">
        <v>24.43</v>
      </c>
      <c r="IL7" s="378">
        <v>25.7</v>
      </c>
      <c r="IM7" s="378">
        <v>21.86</v>
      </c>
      <c r="IN7" s="378">
        <v>22.83</v>
      </c>
      <c r="IO7" s="378">
        <v>21.21</v>
      </c>
      <c r="IP7" s="378">
        <v>18.45</v>
      </c>
      <c r="IQ7" s="379">
        <v>17.370892018779344</v>
      </c>
      <c r="IR7" s="11">
        <v>6.8315783106102312</v>
      </c>
      <c r="IS7" s="375">
        <v>9950</v>
      </c>
      <c r="IT7" s="375">
        <v>145647.16303619763</v>
      </c>
      <c r="IU7" s="9">
        <v>5.9020537914469351</v>
      </c>
      <c r="IV7" s="375">
        <v>8039</v>
      </c>
      <c r="IW7" s="375">
        <v>136206.82365941594</v>
      </c>
      <c r="IX7" s="9">
        <v>7.0138640005627266</v>
      </c>
      <c r="IY7" s="375">
        <v>10395</v>
      </c>
      <c r="IZ7" s="375">
        <v>148206.46649501621</v>
      </c>
      <c r="JA7" s="9">
        <v>7.7765338918782279</v>
      </c>
      <c r="JB7" s="375">
        <v>10767</v>
      </c>
      <c r="JC7" s="375">
        <v>138455</v>
      </c>
      <c r="JD7" s="9">
        <v>7.9741994803675036</v>
      </c>
      <c r="JE7" s="375">
        <v>11448</v>
      </c>
      <c r="JF7" s="375">
        <v>143563</v>
      </c>
      <c r="JG7" s="10">
        <v>7.3283642309570833</v>
      </c>
      <c r="JH7" s="375">
        <v>10353</v>
      </c>
      <c r="JI7" s="375">
        <v>141273</v>
      </c>
      <c r="JJ7" s="10">
        <v>7.1234892561758256</v>
      </c>
      <c r="JK7" s="375">
        <v>10456</v>
      </c>
      <c r="JL7" s="376">
        <v>146782</v>
      </c>
      <c r="JM7" s="11">
        <v>40154.058858384364</v>
      </c>
      <c r="JN7" s="375">
        <v>2033</v>
      </c>
      <c r="JO7" s="375">
        <v>50630</v>
      </c>
      <c r="JP7" s="9">
        <v>34528.264723261767</v>
      </c>
      <c r="JQ7" s="375">
        <v>1753</v>
      </c>
      <c r="JR7" s="375">
        <v>50770</v>
      </c>
      <c r="JS7" s="9">
        <v>43662.246489859601</v>
      </c>
      <c r="JT7" s="375">
        <v>2239</v>
      </c>
      <c r="JU7" s="375">
        <v>51280</v>
      </c>
      <c r="JV7" s="9">
        <v>46372.85491419657</v>
      </c>
      <c r="JW7" s="375">
        <v>2378</v>
      </c>
      <c r="JX7" s="375">
        <v>51280</v>
      </c>
      <c r="JY7" s="9">
        <v>50771.635084977534</v>
      </c>
      <c r="JZ7" s="375">
        <v>2599</v>
      </c>
      <c r="KA7" s="375">
        <v>51190</v>
      </c>
      <c r="KB7" s="10">
        <v>46923.676012461059</v>
      </c>
      <c r="KC7" s="375">
        <v>2410</v>
      </c>
      <c r="KD7" s="375">
        <v>51360</v>
      </c>
      <c r="KE7" s="10" t="e">
        <v>#N/A</v>
      </c>
      <c r="KF7" s="375" t="e">
        <v>#N/A</v>
      </c>
      <c r="KG7" s="376">
        <v>51350</v>
      </c>
      <c r="KH7" s="383">
        <v>49.523809523809526</v>
      </c>
      <c r="KI7" s="10">
        <v>52.577319587628871</v>
      </c>
      <c r="KJ7" s="10">
        <v>54.838709677419352</v>
      </c>
      <c r="KK7" s="10">
        <v>52.941176470588239</v>
      </c>
      <c r="KL7" s="10">
        <v>49.6</v>
      </c>
      <c r="KM7" s="10">
        <v>53.289473684210535</v>
      </c>
      <c r="KN7" s="20">
        <v>54.615384615384613</v>
      </c>
      <c r="KO7" s="10">
        <v>4.291845493562235</v>
      </c>
      <c r="KP7" s="20">
        <v>2.9635258358662639</v>
      </c>
      <c r="KQ7" s="383">
        <v>17.370901725811215</v>
      </c>
      <c r="KR7" s="10">
        <v>6.7720000000000002</v>
      </c>
      <c r="KS7" s="10">
        <v>17.119862294806666</v>
      </c>
      <c r="KT7" s="10">
        <v>14.569209454637054</v>
      </c>
      <c r="KU7" s="10">
        <v>16.694473279906987</v>
      </c>
      <c r="KV7" s="10">
        <v>19.554129048289571</v>
      </c>
      <c r="KW7" s="20">
        <v>6.0466331906486666</v>
      </c>
      <c r="KX7" s="383">
        <v>6.7813121272365802</v>
      </c>
      <c r="KY7" s="10">
        <v>6.8859470468431772</v>
      </c>
      <c r="KZ7" s="10">
        <v>15.715384615384615</v>
      </c>
      <c r="LA7" s="10">
        <v>5.654778887303852</v>
      </c>
      <c r="LB7" s="10">
        <v>10.135128061319874</v>
      </c>
      <c r="LC7" s="10">
        <v>7.1962962962962962</v>
      </c>
      <c r="LD7" s="20">
        <v>9.7731397459165148</v>
      </c>
      <c r="LE7" s="383">
        <v>8.9699863574351983</v>
      </c>
      <c r="LF7" s="10">
        <v>7.8602504943968361</v>
      </c>
      <c r="LG7" s="10">
        <v>21.061274509803923</v>
      </c>
      <c r="LH7" s="10">
        <v>7.9241128687473283</v>
      </c>
      <c r="LI7" s="10">
        <v>12.783794938497808</v>
      </c>
      <c r="LJ7" s="10">
        <v>13.425736235595391</v>
      </c>
      <c r="LK7" s="20">
        <v>16.504976775049769</v>
      </c>
      <c r="LL7" s="383">
        <v>93.30119791176989</v>
      </c>
      <c r="LM7" s="10">
        <v>95.168693055812128</v>
      </c>
      <c r="LN7" s="10">
        <v>95.317183205303181</v>
      </c>
      <c r="LO7" s="10">
        <v>94.732753135901021</v>
      </c>
      <c r="LP7" s="10">
        <v>94.436578149306513</v>
      </c>
      <c r="LQ7" s="10">
        <v>95.772425427891676</v>
      </c>
      <c r="LR7" s="20">
        <v>95.853128695470161</v>
      </c>
      <c r="LS7" s="383">
        <v>81.695624382590509</v>
      </c>
      <c r="LT7" s="10">
        <v>86.285422056434641</v>
      </c>
      <c r="LU7" s="10">
        <v>79.219028741328046</v>
      </c>
      <c r="LV7" s="10">
        <v>80.396543743249495</v>
      </c>
      <c r="LW7" s="10">
        <v>82.001892147587512</v>
      </c>
      <c r="LX7" s="10">
        <v>84.64709508398829</v>
      </c>
      <c r="LY7" s="20">
        <v>81.096676994798031</v>
      </c>
      <c r="LZ7" s="11">
        <v>13.743022868588868</v>
      </c>
      <c r="MA7" s="375">
        <v>2765</v>
      </c>
      <c r="MB7" s="375">
        <v>201193</v>
      </c>
      <c r="MC7" s="9">
        <v>9.8670315340961263</v>
      </c>
      <c r="MD7" s="375">
        <v>2149</v>
      </c>
      <c r="ME7" s="375">
        <v>217796</v>
      </c>
      <c r="MF7" s="9">
        <v>16.474654377880185</v>
      </c>
      <c r="MG7" s="375">
        <v>4004</v>
      </c>
      <c r="MH7" s="375">
        <v>243040</v>
      </c>
      <c r="MI7" s="9">
        <v>16.999622487422666</v>
      </c>
      <c r="MJ7" s="375">
        <v>4413</v>
      </c>
      <c r="MK7" s="375">
        <v>259594</v>
      </c>
      <c r="ML7" s="9">
        <v>13.774639296931005</v>
      </c>
      <c r="MM7" s="375">
        <v>3478</v>
      </c>
      <c r="MN7" s="375">
        <v>252493</v>
      </c>
      <c r="MO7" s="10">
        <v>15.739572063949995</v>
      </c>
      <c r="MP7" s="375">
        <v>4190</v>
      </c>
      <c r="MQ7" s="375">
        <v>266208</v>
      </c>
      <c r="MR7" s="10">
        <v>18.308096393244107</v>
      </c>
      <c r="MS7" s="375">
        <v>4509</v>
      </c>
      <c r="MT7" s="376">
        <v>246284.47999999998</v>
      </c>
      <c r="MU7" s="11">
        <v>0.99715704162600238</v>
      </c>
      <c r="MV7" s="375">
        <v>235</v>
      </c>
      <c r="MW7" s="375">
        <v>23567</v>
      </c>
      <c r="MX7" s="9">
        <v>1.4591767881241566</v>
      </c>
      <c r="MY7" s="375">
        <v>346</v>
      </c>
      <c r="MZ7" s="375">
        <v>23712</v>
      </c>
      <c r="NA7" s="9">
        <v>1.1619373776908022</v>
      </c>
      <c r="NB7" s="375">
        <v>285</v>
      </c>
      <c r="NC7" s="375">
        <v>24528</v>
      </c>
      <c r="ND7" s="9">
        <v>1.002997002997003</v>
      </c>
      <c r="NE7" s="375">
        <v>251</v>
      </c>
      <c r="NF7" s="375">
        <v>25025</v>
      </c>
      <c r="NG7" s="9">
        <v>1.1082291912284838</v>
      </c>
      <c r="NH7" s="375">
        <v>282</v>
      </c>
      <c r="NI7" s="375">
        <v>25446</v>
      </c>
      <c r="NJ7" s="10">
        <v>1.334185207456404</v>
      </c>
      <c r="NK7" s="375">
        <v>355</v>
      </c>
      <c r="NL7" s="375">
        <v>26608</v>
      </c>
      <c r="NM7" s="10">
        <v>1.59020958522644</v>
      </c>
      <c r="NN7" s="375">
        <v>434</v>
      </c>
      <c r="NO7" s="376">
        <v>27292</v>
      </c>
      <c r="NP7" s="383">
        <v>37.609133646742784</v>
      </c>
      <c r="NQ7" s="10">
        <v>44.07431133888533</v>
      </c>
      <c r="NR7" s="10">
        <v>44.665012406947888</v>
      </c>
      <c r="NS7" s="10">
        <v>47.303921568627452</v>
      </c>
      <c r="NT7" s="10">
        <v>48.041775456919062</v>
      </c>
      <c r="NU7" s="10">
        <v>48.086124401913878</v>
      </c>
      <c r="NV7" s="20">
        <v>42.183622828784117</v>
      </c>
      <c r="NW7" s="10">
        <v>69.86666666666666</v>
      </c>
      <c r="NX7" s="10">
        <v>76</v>
      </c>
      <c r="NY7" s="10">
        <v>72.666666666666671</v>
      </c>
      <c r="NZ7" s="20" t="s">
        <v>1</v>
      </c>
      <c r="OA7" s="10">
        <v>86.42</v>
      </c>
      <c r="OB7" s="10">
        <v>87</v>
      </c>
      <c r="OC7" s="20" t="s">
        <v>1</v>
      </c>
      <c r="OD7" s="10">
        <v>90.77</v>
      </c>
      <c r="OE7" s="10">
        <v>78</v>
      </c>
      <c r="OF7" s="20" t="s">
        <v>1</v>
      </c>
      <c r="OG7" s="11">
        <v>424.49832775919731</v>
      </c>
      <c r="OH7" s="375">
        <v>5077</v>
      </c>
      <c r="OI7" s="375">
        <v>230</v>
      </c>
      <c r="OJ7" s="9">
        <v>385.98901098901104</v>
      </c>
      <c r="OK7" s="375">
        <v>4215</v>
      </c>
      <c r="OL7" s="375">
        <v>210</v>
      </c>
      <c r="OM7" s="9">
        <v>360.83916083916085</v>
      </c>
      <c r="ON7" s="375">
        <v>4128</v>
      </c>
      <c r="OO7" s="375">
        <v>220</v>
      </c>
      <c r="OP7" s="9">
        <v>416.39194139194143</v>
      </c>
      <c r="OQ7" s="375">
        <v>4547</v>
      </c>
      <c r="OR7" s="375">
        <v>210</v>
      </c>
      <c r="OS7" s="9">
        <v>400.48076923076923</v>
      </c>
      <c r="OT7" s="375">
        <v>4165</v>
      </c>
      <c r="OU7" s="375">
        <v>200</v>
      </c>
      <c r="OV7" s="10">
        <v>341.95804195804192</v>
      </c>
      <c r="OW7" s="375">
        <v>3912</v>
      </c>
      <c r="OX7" s="375">
        <v>220</v>
      </c>
      <c r="OY7" s="10">
        <v>224.74916387959865</v>
      </c>
      <c r="OZ7" s="375">
        <v>2688</v>
      </c>
      <c r="PA7" s="376">
        <v>230</v>
      </c>
      <c r="PB7" s="11">
        <v>3.0021669087572054</v>
      </c>
      <c r="PC7" s="375">
        <v>1639</v>
      </c>
      <c r="PD7" s="375">
        <v>545939</v>
      </c>
      <c r="PE7" s="9">
        <v>2.9046104415366467</v>
      </c>
      <c r="PF7" s="375">
        <v>1620</v>
      </c>
      <c r="PG7" s="375">
        <v>557734</v>
      </c>
      <c r="PH7" s="9">
        <v>3.1069684864624945</v>
      </c>
      <c r="PI7" s="375">
        <v>1722</v>
      </c>
      <c r="PJ7" s="375">
        <v>554238</v>
      </c>
      <c r="PK7" s="9">
        <v>2.761851122406501</v>
      </c>
      <c r="PL7" s="375">
        <v>1579</v>
      </c>
      <c r="PM7" s="375">
        <v>571718</v>
      </c>
      <c r="PN7" s="9">
        <v>1.670312324591692</v>
      </c>
      <c r="PO7" s="375">
        <v>982</v>
      </c>
      <c r="PP7" s="375">
        <v>587914</v>
      </c>
      <c r="PQ7" s="10">
        <v>1.6977318015380298</v>
      </c>
      <c r="PR7" s="375">
        <v>944</v>
      </c>
      <c r="PS7" s="375">
        <v>556036</v>
      </c>
      <c r="PT7" s="10">
        <v>1.7041182858574888</v>
      </c>
      <c r="PU7" s="375">
        <v>918</v>
      </c>
      <c r="PV7" s="376">
        <v>538695</v>
      </c>
      <c r="PW7" s="11">
        <v>1.4212436576423095</v>
      </c>
      <c r="PX7" s="375">
        <v>614</v>
      </c>
      <c r="PY7" s="375">
        <v>432016</v>
      </c>
      <c r="PZ7" s="9">
        <v>1.3154547766997347</v>
      </c>
      <c r="QA7" s="375">
        <v>543</v>
      </c>
      <c r="QB7" s="375">
        <v>412785</v>
      </c>
      <c r="QC7" s="9">
        <v>2.0578922230542895</v>
      </c>
      <c r="QD7" s="375">
        <v>698</v>
      </c>
      <c r="QE7" s="375">
        <v>339182</v>
      </c>
      <c r="QF7" s="9">
        <v>1.4593710481808877</v>
      </c>
      <c r="QG7" s="375">
        <v>472</v>
      </c>
      <c r="QH7" s="375">
        <v>323427</v>
      </c>
      <c r="QI7" s="9">
        <v>1.407360264544363</v>
      </c>
      <c r="QJ7" s="375">
        <v>429</v>
      </c>
      <c r="QK7" s="375">
        <v>304826</v>
      </c>
      <c r="QL7" s="10">
        <v>1.3397094142814854</v>
      </c>
      <c r="QM7" s="375">
        <v>439</v>
      </c>
      <c r="QN7" s="375">
        <v>327683</v>
      </c>
      <c r="QO7" s="10">
        <v>1.2783668615598056</v>
      </c>
      <c r="QP7" s="375">
        <v>387</v>
      </c>
      <c r="QQ7" s="376">
        <v>302730</v>
      </c>
      <c r="QR7" s="11">
        <v>8.995747464834805</v>
      </c>
      <c r="QS7" s="375">
        <v>55</v>
      </c>
      <c r="QT7" s="375">
        <v>6114</v>
      </c>
      <c r="QU7" s="9">
        <v>4.5</v>
      </c>
      <c r="QV7" s="375">
        <v>36</v>
      </c>
      <c r="QW7" s="375">
        <v>8000</v>
      </c>
      <c r="QX7" s="9">
        <v>4.7234176550855462</v>
      </c>
      <c r="QY7" s="375">
        <v>45</v>
      </c>
      <c r="QZ7" s="375">
        <v>9527</v>
      </c>
      <c r="RA7" s="9">
        <v>5.3857715430861726</v>
      </c>
      <c r="RB7" s="375">
        <v>43</v>
      </c>
      <c r="RC7" s="375">
        <v>7984</v>
      </c>
      <c r="RD7" s="9" t="s">
        <v>1472</v>
      </c>
      <c r="RE7" s="375" t="s">
        <v>1472</v>
      </c>
      <c r="RF7" s="375" t="s">
        <v>1472</v>
      </c>
      <c r="RG7" s="10" t="s">
        <v>1472</v>
      </c>
      <c r="RH7" s="375" t="s">
        <v>1472</v>
      </c>
      <c r="RI7" s="375" t="s">
        <v>1472</v>
      </c>
      <c r="RJ7" s="10" t="s">
        <v>1473</v>
      </c>
      <c r="RK7" s="375" t="s">
        <v>1472</v>
      </c>
      <c r="RL7" s="376" t="s">
        <v>1474</v>
      </c>
      <c r="RM7" s="11">
        <v>32510.369346237407</v>
      </c>
      <c r="RN7" s="375">
        <v>1646</v>
      </c>
      <c r="RO7" s="375">
        <v>50630</v>
      </c>
      <c r="RP7" s="9">
        <v>26432.932834350991</v>
      </c>
      <c r="RQ7" s="375">
        <v>1342</v>
      </c>
      <c r="RR7" s="375">
        <v>50770</v>
      </c>
      <c r="RS7" s="9">
        <v>23654.446177847112</v>
      </c>
      <c r="RT7" s="375">
        <v>1213</v>
      </c>
      <c r="RU7" s="375">
        <v>51280</v>
      </c>
      <c r="RV7" s="9">
        <v>22718.408736349455</v>
      </c>
      <c r="RW7" s="375">
        <v>1165</v>
      </c>
      <c r="RX7" s="375">
        <v>51280</v>
      </c>
      <c r="RY7" s="9">
        <v>26509.08380543075</v>
      </c>
      <c r="RZ7" s="375">
        <v>1357</v>
      </c>
      <c r="SA7" s="375">
        <v>51190</v>
      </c>
      <c r="SB7" s="10">
        <v>18983.644859813085</v>
      </c>
      <c r="SC7" s="375">
        <v>975</v>
      </c>
      <c r="SD7" s="375">
        <v>51360</v>
      </c>
      <c r="SE7" s="10">
        <v>26445.959104186953</v>
      </c>
      <c r="SF7" s="375">
        <v>1358</v>
      </c>
      <c r="SG7" s="376">
        <v>51350</v>
      </c>
      <c r="SH7" s="383">
        <v>78.433333333333337</v>
      </c>
      <c r="SI7" s="10">
        <v>79</v>
      </c>
      <c r="SJ7" s="10">
        <v>82.333333333333329</v>
      </c>
      <c r="SK7" s="20">
        <v>82.666666666666671</v>
      </c>
      <c r="SL7" s="383">
        <v>83.166666666666671</v>
      </c>
      <c r="SM7" s="10">
        <v>85.333333333333329</v>
      </c>
      <c r="SN7" s="10">
        <v>86.666666666666671</v>
      </c>
      <c r="SO7" s="20">
        <v>88</v>
      </c>
      <c r="SP7" s="383">
        <v>53.291666666666664</v>
      </c>
      <c r="SQ7" s="10">
        <v>60</v>
      </c>
      <c r="SR7" s="10">
        <v>60.666666666666664</v>
      </c>
      <c r="SS7" s="20">
        <v>57</v>
      </c>
      <c r="ST7" s="383">
        <v>71.233333333333334</v>
      </c>
      <c r="SU7" s="10">
        <v>74.666666666666671</v>
      </c>
      <c r="SV7" s="10">
        <v>77.333333333333329</v>
      </c>
      <c r="SW7" s="20">
        <v>80.666666666666671</v>
      </c>
      <c r="SX7" s="11">
        <v>51.960824488792362</v>
      </c>
      <c r="SY7" s="375">
        <v>1268</v>
      </c>
      <c r="SZ7" s="375">
        <v>24403</v>
      </c>
      <c r="TA7" s="9">
        <v>61.327947904216302</v>
      </c>
      <c r="TB7" s="375">
        <v>1488</v>
      </c>
      <c r="TC7" s="375">
        <v>24263</v>
      </c>
      <c r="TD7" s="9">
        <v>55.435359431767154</v>
      </c>
      <c r="TE7" s="375">
        <v>1358</v>
      </c>
      <c r="TF7" s="375">
        <v>24497</v>
      </c>
      <c r="TG7" s="9">
        <v>63.213200886626716</v>
      </c>
      <c r="TH7" s="375">
        <v>1540</v>
      </c>
      <c r="TI7" s="375">
        <v>24362</v>
      </c>
      <c r="TJ7" s="9">
        <v>56.67537130732822</v>
      </c>
      <c r="TK7" s="375">
        <v>1389</v>
      </c>
      <c r="TL7" s="376">
        <v>24508</v>
      </c>
      <c r="TM7" s="11">
        <v>30.820100420459649</v>
      </c>
      <c r="TN7" s="375">
        <v>755</v>
      </c>
      <c r="TO7" s="375">
        <v>24497</v>
      </c>
      <c r="TP7" s="9">
        <v>47.779328462359409</v>
      </c>
      <c r="TQ7" s="375">
        <v>1164</v>
      </c>
      <c r="TR7" s="375">
        <v>24362</v>
      </c>
      <c r="TS7" s="9">
        <v>43.25118328708993</v>
      </c>
      <c r="TT7" s="375">
        <v>1060</v>
      </c>
      <c r="TU7" s="375">
        <v>24508</v>
      </c>
      <c r="TV7" s="9">
        <v>52.24516286050379</v>
      </c>
      <c r="TW7" s="375">
        <v>1288</v>
      </c>
      <c r="TX7" s="375">
        <v>24653</v>
      </c>
      <c r="TY7" s="9">
        <v>66.865023521370276</v>
      </c>
      <c r="TZ7" s="375">
        <v>1663</v>
      </c>
      <c r="UA7" s="376">
        <v>24871</v>
      </c>
      <c r="UB7" s="11">
        <v>82.366922099741828</v>
      </c>
      <c r="UC7" s="375">
        <v>2010</v>
      </c>
      <c r="UD7" s="375">
        <v>24403</v>
      </c>
      <c r="UE7" s="9">
        <v>80.616576680542394</v>
      </c>
      <c r="UF7" s="375">
        <v>1956</v>
      </c>
      <c r="UG7" s="375">
        <v>24263</v>
      </c>
      <c r="UH7" s="9">
        <v>84.336857574396859</v>
      </c>
      <c r="UI7" s="375">
        <v>2066</v>
      </c>
      <c r="UJ7" s="375">
        <v>24497</v>
      </c>
      <c r="UK7" s="9">
        <v>85.707248994335444</v>
      </c>
      <c r="UL7" s="375">
        <v>2088</v>
      </c>
      <c r="UM7" s="375">
        <v>24362</v>
      </c>
      <c r="UN7" s="9">
        <v>87.644850661008647</v>
      </c>
      <c r="UO7" s="375">
        <v>2148</v>
      </c>
      <c r="UP7" s="376">
        <v>24508</v>
      </c>
      <c r="UQ7" s="11">
        <v>79.846511817773603</v>
      </c>
      <c r="UR7" s="375">
        <v>1956</v>
      </c>
      <c r="US7" s="375">
        <v>24497</v>
      </c>
      <c r="UT7" s="9">
        <v>81.479353090879243</v>
      </c>
      <c r="UU7" s="375">
        <v>1985</v>
      </c>
      <c r="UV7" s="375">
        <v>24362</v>
      </c>
      <c r="UW7" s="9">
        <v>84.339807409825355</v>
      </c>
      <c r="UX7" s="375">
        <v>2067</v>
      </c>
      <c r="UY7" s="375">
        <v>24508</v>
      </c>
      <c r="UZ7" s="9">
        <v>105.0176449113698</v>
      </c>
      <c r="VA7" s="375">
        <v>2589</v>
      </c>
      <c r="VB7" s="375">
        <v>24653</v>
      </c>
      <c r="VC7" s="9">
        <v>104.37859354268022</v>
      </c>
      <c r="VD7" s="375">
        <v>2596</v>
      </c>
      <c r="VE7" s="380">
        <v>24871</v>
      </c>
      <c r="VF7" s="11">
        <v>12640.726841793403</v>
      </c>
      <c r="VG7" s="375">
        <v>640</v>
      </c>
      <c r="VH7" s="375">
        <v>50630</v>
      </c>
      <c r="VI7" s="9">
        <v>14516.446720504235</v>
      </c>
      <c r="VJ7" s="375">
        <v>737</v>
      </c>
      <c r="VK7" s="375">
        <v>50770</v>
      </c>
      <c r="VL7" s="9">
        <v>12753.510140405617</v>
      </c>
      <c r="VM7" s="375">
        <v>654</v>
      </c>
      <c r="VN7" s="375">
        <v>51280</v>
      </c>
      <c r="VO7" s="9">
        <v>13007.020280811232</v>
      </c>
      <c r="VP7" s="375">
        <v>667</v>
      </c>
      <c r="VQ7" s="375">
        <v>51280</v>
      </c>
      <c r="VR7" s="9">
        <v>13401.054893533894</v>
      </c>
      <c r="VS7" s="375">
        <v>686</v>
      </c>
      <c r="VT7" s="375">
        <v>51190</v>
      </c>
      <c r="VU7" s="9">
        <v>13084.11214953271</v>
      </c>
      <c r="VV7" s="375">
        <v>672</v>
      </c>
      <c r="VW7" s="375">
        <v>51360</v>
      </c>
      <c r="VX7" s="9">
        <v>13846.153846153846</v>
      </c>
      <c r="VY7" s="375">
        <v>711</v>
      </c>
      <c r="VZ7" s="376">
        <v>51350</v>
      </c>
      <c r="WA7" s="11">
        <v>94.9</v>
      </c>
      <c r="WB7" s="9">
        <v>95.2</v>
      </c>
      <c r="WC7" s="9">
        <v>93.6</v>
      </c>
      <c r="WD7" s="9">
        <v>95</v>
      </c>
      <c r="WE7" s="9">
        <v>96.551724137931032</v>
      </c>
      <c r="WF7" s="9">
        <v>96.6</v>
      </c>
      <c r="WG7" s="20">
        <v>94.73684210526315</v>
      </c>
      <c r="WH7" s="11">
        <v>11594.747635298427</v>
      </c>
      <c r="WI7" s="375">
        <v>3327.6925713306487</v>
      </c>
      <c r="WJ7" s="375">
        <v>287</v>
      </c>
      <c r="WK7" s="9">
        <v>10058.799126507523</v>
      </c>
      <c r="WL7" s="375">
        <v>2892.9106287835639</v>
      </c>
      <c r="WM7" s="375">
        <v>287.60000000000002</v>
      </c>
      <c r="WN7" s="9">
        <v>16843.735582006229</v>
      </c>
      <c r="WO7" s="375">
        <v>4845.9427269431917</v>
      </c>
      <c r="WP7" s="375">
        <v>287.7</v>
      </c>
      <c r="WQ7" s="9">
        <v>11556.289717890606</v>
      </c>
      <c r="WR7" s="375">
        <v>3326.940246883526</v>
      </c>
      <c r="WS7" s="375">
        <v>287.89</v>
      </c>
      <c r="WT7" s="9">
        <v>13948.646773074255</v>
      </c>
      <c r="WU7" s="375">
        <v>4020</v>
      </c>
      <c r="WV7" s="375">
        <v>288.2</v>
      </c>
      <c r="WW7" s="9">
        <v>13747.397640527412</v>
      </c>
      <c r="WX7" s="375">
        <v>3962</v>
      </c>
      <c r="WY7" s="375">
        <v>288.2</v>
      </c>
      <c r="WZ7" s="9">
        <v>16675.919500346983</v>
      </c>
      <c r="XA7" s="375">
        <v>4806</v>
      </c>
      <c r="XB7" s="376">
        <v>288.2</v>
      </c>
      <c r="XC7" s="11">
        <v>26.408248232235643</v>
      </c>
      <c r="XD7" s="9">
        <v>23.762456821201052</v>
      </c>
      <c r="XE7" s="9">
        <v>21.8</v>
      </c>
      <c r="XF7" s="9">
        <v>26.400000000000002</v>
      </c>
      <c r="XG7" s="9">
        <v>30.054231098280837</v>
      </c>
      <c r="XH7" s="9">
        <v>23.622370059164137</v>
      </c>
      <c r="XI7" s="20">
        <v>22.169913062244419</v>
      </c>
      <c r="XJ7" s="11">
        <v>33.264602269009373</v>
      </c>
      <c r="XK7" s="9">
        <v>28.821725338787449</v>
      </c>
      <c r="XL7" s="9">
        <v>21.8</v>
      </c>
      <c r="XM7" s="9">
        <v>24.5</v>
      </c>
      <c r="XN7" s="9">
        <v>32.373777854579572</v>
      </c>
      <c r="XO7" s="9">
        <v>28.459533109042191</v>
      </c>
      <c r="XP7" s="20">
        <v>26.32299127888442</v>
      </c>
      <c r="XQ7" s="11">
        <v>30.280175745398026</v>
      </c>
      <c r="XR7" s="9">
        <v>29.016455834116087</v>
      </c>
      <c r="XS7" s="9">
        <v>29.1</v>
      </c>
      <c r="XT7" s="9">
        <v>34.4</v>
      </c>
      <c r="XU7" s="9">
        <v>41.34772880580153</v>
      </c>
      <c r="XV7" s="9">
        <v>32.523922087868598</v>
      </c>
      <c r="XW7" s="20">
        <v>28.400392823904571</v>
      </c>
      <c r="XX7" s="11">
        <v>43.145932420605355</v>
      </c>
      <c r="XY7" s="9">
        <v>42.730590159759714</v>
      </c>
      <c r="XZ7" s="9">
        <v>40.200000000000003</v>
      </c>
      <c r="YA7" s="9">
        <v>39.700000000000003</v>
      </c>
      <c r="YB7" s="9">
        <v>42.718995901321605</v>
      </c>
      <c r="YC7" s="9">
        <v>41.851092825845193</v>
      </c>
      <c r="YD7" s="20">
        <v>41.751636202322302</v>
      </c>
      <c r="YE7" s="11">
        <v>23523.602607149911</v>
      </c>
      <c r="YF7" s="375">
        <v>1191</v>
      </c>
      <c r="YG7" s="375">
        <v>50630</v>
      </c>
      <c r="YH7" s="9">
        <v>19558.794563718733</v>
      </c>
      <c r="YI7" s="375">
        <v>993</v>
      </c>
      <c r="YJ7" s="375">
        <v>50770</v>
      </c>
      <c r="YK7" s="9">
        <v>19734.789391575665</v>
      </c>
      <c r="YL7" s="375">
        <v>1012</v>
      </c>
      <c r="YM7" s="375">
        <v>51280</v>
      </c>
      <c r="YN7" s="9">
        <v>18662.246489859594</v>
      </c>
      <c r="YO7" s="375">
        <v>957</v>
      </c>
      <c r="YP7" s="375">
        <v>51280</v>
      </c>
      <c r="YQ7" s="9">
        <v>17562.02383277984</v>
      </c>
      <c r="YR7" s="375">
        <v>899</v>
      </c>
      <c r="YS7" s="375">
        <v>51190</v>
      </c>
      <c r="YT7" s="9">
        <v>15031.152647975077</v>
      </c>
      <c r="YU7" s="375">
        <v>772</v>
      </c>
      <c r="YV7" s="375">
        <v>51360</v>
      </c>
      <c r="YW7" s="9">
        <v>18169.425511197664</v>
      </c>
      <c r="YX7" s="375">
        <v>933</v>
      </c>
      <c r="YY7" s="376">
        <v>51350</v>
      </c>
      <c r="YZ7" s="9">
        <v>3100.6240249609982</v>
      </c>
      <c r="ZA7" s="375">
        <v>159</v>
      </c>
      <c r="ZB7" s="375">
        <v>51280</v>
      </c>
      <c r="ZC7" s="9">
        <v>3724.6489859594385</v>
      </c>
      <c r="ZD7" s="375">
        <v>191</v>
      </c>
      <c r="ZE7" s="375">
        <v>51280</v>
      </c>
      <c r="ZF7" s="9">
        <v>3535.8468450869309</v>
      </c>
      <c r="ZG7" s="375">
        <v>181</v>
      </c>
      <c r="ZH7" s="375">
        <v>51190</v>
      </c>
      <c r="ZI7" s="9">
        <v>3056.8535825545173</v>
      </c>
      <c r="ZJ7" s="375">
        <v>157</v>
      </c>
      <c r="ZK7" s="375">
        <v>51360</v>
      </c>
      <c r="ZL7" s="9">
        <v>2921.1295034079844</v>
      </c>
      <c r="ZM7" s="375">
        <v>150</v>
      </c>
      <c r="ZN7" s="376">
        <v>51350</v>
      </c>
      <c r="ZO7" s="9">
        <v>16634.165366614667</v>
      </c>
      <c r="ZP7" s="375">
        <v>853</v>
      </c>
      <c r="ZQ7" s="375">
        <v>51280</v>
      </c>
      <c r="ZR7" s="9">
        <v>14937.597503900157</v>
      </c>
      <c r="ZS7" s="375">
        <v>766</v>
      </c>
      <c r="ZT7" s="375">
        <v>51280</v>
      </c>
      <c r="ZU7" s="9">
        <v>14026.176987692908</v>
      </c>
      <c r="ZV7" s="375">
        <v>718</v>
      </c>
      <c r="ZW7" s="375">
        <v>51190</v>
      </c>
      <c r="ZX7" s="9">
        <v>11974.299065420561</v>
      </c>
      <c r="ZY7" s="375">
        <v>615</v>
      </c>
      <c r="ZZ7" s="375">
        <v>51360</v>
      </c>
      <c r="AAA7" s="9">
        <v>15248.296007789679</v>
      </c>
      <c r="AAB7" s="375">
        <v>783</v>
      </c>
      <c r="AAC7" s="376">
        <v>51350</v>
      </c>
      <c r="AAD7" s="11">
        <v>49.78321856669217</v>
      </c>
      <c r="AAE7" s="9">
        <v>52.001676749709667</v>
      </c>
      <c r="AAF7" s="9">
        <v>58.939946615009667</v>
      </c>
      <c r="AAG7" s="9">
        <v>59.871016918094419</v>
      </c>
      <c r="AAH7" s="9">
        <v>55.7</v>
      </c>
      <c r="AAI7" s="9">
        <v>48.050942428858164</v>
      </c>
      <c r="AAJ7" s="20">
        <v>56.497998395574079</v>
      </c>
      <c r="AAK7" s="9">
        <v>87.466666666666654</v>
      </c>
      <c r="AAL7" s="9">
        <v>87.666666666666671</v>
      </c>
      <c r="AAM7" s="9">
        <v>88.333333333333329</v>
      </c>
      <c r="AAN7" s="20">
        <v>84.333333333333329</v>
      </c>
      <c r="AAO7" s="9">
        <v>76.466666666666669</v>
      </c>
      <c r="AAP7" s="9">
        <v>77.666666666666671</v>
      </c>
      <c r="AAQ7" s="9">
        <v>80.666666666666671</v>
      </c>
      <c r="AAR7" s="20">
        <v>76.666666666666671</v>
      </c>
      <c r="AAS7" s="11">
        <v>5.9229918314058443</v>
      </c>
      <c r="AAT7" s="9">
        <v>5.2574633009990341</v>
      </c>
      <c r="AAU7" s="10">
        <v>5.4067811091700033</v>
      </c>
      <c r="AAV7" s="11">
        <v>6.6416579436140317</v>
      </c>
      <c r="AAW7" s="9">
        <v>7.3879208180168074</v>
      </c>
      <c r="AAX7" s="9">
        <v>7.9484611053572944</v>
      </c>
      <c r="AAY7" s="10">
        <v>8.3896611467389413</v>
      </c>
      <c r="AAZ7" s="11">
        <v>0.72216241008665061</v>
      </c>
      <c r="ABA7" s="9">
        <v>0.6924550554625879</v>
      </c>
      <c r="ABB7" s="9">
        <v>0.70588573976505076</v>
      </c>
      <c r="ABC7" s="9">
        <v>0.85026245032887493</v>
      </c>
      <c r="ABD7" s="9">
        <v>1.0996177678694394</v>
      </c>
      <c r="ABE7" s="9">
        <v>0.60691864391480377</v>
      </c>
      <c r="ABF7" s="20">
        <v>1.45</v>
      </c>
      <c r="ABG7" s="11">
        <v>84.5098830173457</v>
      </c>
      <c r="ABH7" s="9">
        <v>88.994730441832175</v>
      </c>
      <c r="ABI7" s="9">
        <v>92.324918566775253</v>
      </c>
      <c r="ABJ7" s="9">
        <v>90.762404195240023</v>
      </c>
      <c r="ABK7" s="9">
        <v>92.623772299057933</v>
      </c>
      <c r="ABL7" s="9">
        <v>97.161835748792271</v>
      </c>
      <c r="ABM7" s="20">
        <v>97.230644835253685</v>
      </c>
      <c r="ABN7" s="9">
        <v>95.890581029630852</v>
      </c>
      <c r="ABO7" s="9">
        <v>94.520078773867624</v>
      </c>
      <c r="ABP7" s="20">
        <v>92.724830971566178</v>
      </c>
      <c r="ABQ7" s="9">
        <v>6.73700583279326</v>
      </c>
      <c r="ABR7" s="9">
        <v>6.2797578560740037</v>
      </c>
      <c r="ABS7" s="9">
        <v>5.9410705952936471</v>
      </c>
      <c r="ABT7" s="20">
        <v>7.11</v>
      </c>
      <c r="ABU7" s="11">
        <v>93.525615167406215</v>
      </c>
      <c r="ABV7" s="9">
        <v>99.493311714633165</v>
      </c>
      <c r="ABW7" s="9">
        <v>99.95928338762215</v>
      </c>
      <c r="ABX7" s="9">
        <v>99.979830576845501</v>
      </c>
      <c r="ABY7" s="9">
        <v>100</v>
      </c>
      <c r="ABZ7" s="9">
        <v>100</v>
      </c>
      <c r="ACA7" s="20">
        <v>100</v>
      </c>
      <c r="ACB7" s="11">
        <v>82.758620689655174</v>
      </c>
      <c r="ACC7" s="9">
        <v>83.333333333333343</v>
      </c>
      <c r="ACD7" s="9">
        <v>84.337349397590373</v>
      </c>
      <c r="ACE7" s="9">
        <v>84.615384615384613</v>
      </c>
      <c r="ACF7" s="9">
        <v>81.818181818181827</v>
      </c>
      <c r="ACG7" s="9">
        <v>85.333333333333343</v>
      </c>
      <c r="ACH7" s="20">
        <v>85.526315789473685</v>
      </c>
      <c r="ACI7" s="11">
        <v>86.059580286645712</v>
      </c>
      <c r="ACJ7" s="9">
        <v>92.970896601590752</v>
      </c>
      <c r="ACK7" s="9">
        <v>91.926474568763993</v>
      </c>
      <c r="ACL7" s="9">
        <v>92.801596872790782</v>
      </c>
      <c r="ACM7" s="9">
        <v>97.692964739879784</v>
      </c>
      <c r="ACN7" s="9">
        <v>97.574485942089808</v>
      </c>
      <c r="ACO7" s="20">
        <v>97.572285411871434</v>
      </c>
      <c r="ACP7" s="9">
        <v>9.1304347826086953</v>
      </c>
      <c r="ACQ7" s="375">
        <v>210</v>
      </c>
      <c r="ACR7" s="375">
        <v>2300</v>
      </c>
      <c r="ACS7" s="9">
        <v>12.695652173913045</v>
      </c>
      <c r="ACT7" s="375">
        <v>292</v>
      </c>
      <c r="ACU7" s="375">
        <v>2300</v>
      </c>
      <c r="ACV7" s="9">
        <v>14.210526315789473</v>
      </c>
      <c r="ACW7" s="375">
        <v>270</v>
      </c>
      <c r="ACX7" s="375">
        <v>1900</v>
      </c>
      <c r="ACY7" s="9">
        <v>10.571428571428571</v>
      </c>
      <c r="ACZ7" s="375">
        <v>148</v>
      </c>
      <c r="ADA7" s="375">
        <v>1400</v>
      </c>
      <c r="ADB7" s="9">
        <v>9.5333333333333332</v>
      </c>
      <c r="ADC7" s="375">
        <v>143</v>
      </c>
      <c r="ADD7" s="380">
        <v>1500</v>
      </c>
      <c r="ADE7" s="11">
        <v>3158.1883806612695</v>
      </c>
      <c r="ADF7" s="375">
        <v>679010.50184217293</v>
      </c>
      <c r="ADG7" s="375">
        <v>215</v>
      </c>
      <c r="ADH7" s="9">
        <v>3221.4456096429585</v>
      </c>
      <c r="ADI7" s="375">
        <v>766704.05509502417</v>
      </c>
      <c r="ADJ7" s="375">
        <v>238</v>
      </c>
      <c r="ADK7" s="9">
        <v>3948.3861214139611</v>
      </c>
      <c r="ADL7" s="375">
        <v>758090.1353114805</v>
      </c>
      <c r="ADM7" s="375">
        <v>192</v>
      </c>
      <c r="ADN7" s="9">
        <v>4293.0972548548343</v>
      </c>
      <c r="ADO7" s="375">
        <v>845740.15920640237</v>
      </c>
      <c r="ADP7" s="375">
        <v>197</v>
      </c>
      <c r="ADQ7" s="9">
        <v>3912.9239130434785</v>
      </c>
      <c r="ADR7" s="375">
        <v>719978</v>
      </c>
      <c r="ADS7" s="375">
        <v>184</v>
      </c>
      <c r="ADT7" s="9">
        <v>7840.9230769230771</v>
      </c>
      <c r="ADU7" s="375">
        <v>1528980</v>
      </c>
      <c r="ADV7" s="375">
        <v>195</v>
      </c>
      <c r="ADW7" s="9">
        <v>5733.6683417085424</v>
      </c>
      <c r="ADX7" s="375">
        <v>1141000</v>
      </c>
      <c r="ADY7" s="376">
        <v>199</v>
      </c>
      <c r="ADZ7" s="11">
        <v>8.5803571428571423</v>
      </c>
      <c r="AEA7" s="9">
        <v>6.3349753694581281</v>
      </c>
      <c r="AEB7" s="9">
        <v>5.8928571428571432</v>
      </c>
      <c r="AEC7" s="9">
        <v>6.1088435374149652</v>
      </c>
      <c r="AED7" s="10">
        <v>9.5494505494505493</v>
      </c>
      <c r="AEE7" s="11">
        <v>14.012809994647979</v>
      </c>
      <c r="AEF7" s="9">
        <v>21.870471434070101</v>
      </c>
      <c r="AEG7" s="9">
        <v>18.600337028090586</v>
      </c>
      <c r="AEH7" s="9">
        <v>14.91560034258392</v>
      </c>
      <c r="AEI7" s="9">
        <v>11.355657259197054</v>
      </c>
      <c r="AEJ7" s="9">
        <v>15.443859758503489</v>
      </c>
      <c r="AEK7" s="20">
        <v>8.9673080397239033</v>
      </c>
      <c r="AEL7" s="9">
        <v>21.645865834633383</v>
      </c>
      <c r="AEM7" s="375">
        <v>111</v>
      </c>
      <c r="AEN7" s="375">
        <v>51280</v>
      </c>
      <c r="AEO7" s="9">
        <v>21.488571986716156</v>
      </c>
      <c r="AEP7" s="375">
        <v>110</v>
      </c>
      <c r="AEQ7" s="375">
        <v>51190</v>
      </c>
      <c r="AER7" s="9">
        <v>20.638629283489095</v>
      </c>
      <c r="AES7" s="375">
        <v>106</v>
      </c>
      <c r="AET7" s="375">
        <v>51360</v>
      </c>
      <c r="AEU7" s="9">
        <v>21.42161635832522</v>
      </c>
      <c r="AEV7" s="375">
        <v>110</v>
      </c>
      <c r="AEW7" s="376">
        <v>51350</v>
      </c>
      <c r="AEX7" s="401"/>
    </row>
    <row r="8" spans="1:830" x14ac:dyDescent="0.45">
      <c r="A8" s="355" t="s">
        <v>691</v>
      </c>
      <c r="B8" s="7">
        <v>5760.8864696734063</v>
      </c>
      <c r="C8" s="356">
        <v>59268</v>
      </c>
      <c r="D8" s="356">
        <v>10288</v>
      </c>
      <c r="E8" s="5">
        <v>5813.0073444143791</v>
      </c>
      <c r="F8" s="356">
        <v>60153</v>
      </c>
      <c r="G8" s="356">
        <v>10348</v>
      </c>
      <c r="H8" s="5">
        <v>5579.6141664267207</v>
      </c>
      <c r="I8" s="356">
        <v>58134</v>
      </c>
      <c r="J8" s="356">
        <v>10419</v>
      </c>
      <c r="K8" s="5">
        <v>5634.1208843343766</v>
      </c>
      <c r="L8" s="356">
        <v>59378</v>
      </c>
      <c r="M8" s="356">
        <v>10539</v>
      </c>
      <c r="N8" s="5">
        <v>5558.9887640449442</v>
      </c>
      <c r="O8" s="356">
        <v>59370</v>
      </c>
      <c r="P8" s="356">
        <v>10680</v>
      </c>
      <c r="Q8" s="6">
        <v>5603.741971516336</v>
      </c>
      <c r="R8" s="356">
        <v>60201</v>
      </c>
      <c r="S8" s="356">
        <v>10743</v>
      </c>
      <c r="T8" s="6">
        <v>5597.7054730110967</v>
      </c>
      <c r="U8" s="356">
        <v>59526</v>
      </c>
      <c r="V8" s="357">
        <v>10634</v>
      </c>
      <c r="W8" s="7">
        <v>6614.3396226415089</v>
      </c>
      <c r="X8" s="356">
        <v>61348</v>
      </c>
      <c r="Y8" s="356">
        <v>9275</v>
      </c>
      <c r="Z8" s="5">
        <v>6847.8939157566301</v>
      </c>
      <c r="AA8" s="356">
        <v>61453</v>
      </c>
      <c r="AB8" s="356">
        <v>8974</v>
      </c>
      <c r="AC8" s="5">
        <v>6883.2720588235288</v>
      </c>
      <c r="AD8" s="356">
        <v>59912</v>
      </c>
      <c r="AE8" s="356">
        <v>8704</v>
      </c>
      <c r="AF8" s="5">
        <v>7265.6958701360709</v>
      </c>
      <c r="AG8" s="356">
        <v>60872</v>
      </c>
      <c r="AH8" s="356">
        <v>8378</v>
      </c>
      <c r="AI8" s="5">
        <v>6978.3996072655864</v>
      </c>
      <c r="AJ8" s="356">
        <v>56860</v>
      </c>
      <c r="AK8" s="356">
        <v>8148</v>
      </c>
      <c r="AL8" s="6">
        <v>7391.1687663714611</v>
      </c>
      <c r="AM8" s="356">
        <v>59255</v>
      </c>
      <c r="AN8" s="356">
        <v>8017</v>
      </c>
      <c r="AO8" s="6">
        <v>7359.9350568252776</v>
      </c>
      <c r="AP8" s="356">
        <v>58931</v>
      </c>
      <c r="AQ8" s="357">
        <v>8007</v>
      </c>
      <c r="AR8" s="7">
        <v>3055.5118110236222</v>
      </c>
      <c r="AS8" s="356">
        <v>7761</v>
      </c>
      <c r="AT8" s="356">
        <v>2540</v>
      </c>
      <c r="AU8" s="5">
        <v>3003.9840637450197</v>
      </c>
      <c r="AV8" s="356">
        <v>7540</v>
      </c>
      <c r="AW8" s="356">
        <v>2510</v>
      </c>
      <c r="AX8" s="5">
        <v>3824.4274809160306</v>
      </c>
      <c r="AY8" s="356">
        <v>9519</v>
      </c>
      <c r="AZ8" s="356">
        <v>2489</v>
      </c>
      <c r="BA8" s="5">
        <v>3833.0011956954963</v>
      </c>
      <c r="BB8" s="356">
        <v>9617</v>
      </c>
      <c r="BC8" s="356">
        <v>2509</v>
      </c>
      <c r="BD8" s="5">
        <v>3790.5433430111984</v>
      </c>
      <c r="BE8" s="356">
        <v>9139</v>
      </c>
      <c r="BF8" s="356">
        <v>2411</v>
      </c>
      <c r="BG8" s="6">
        <v>4032.6663944467132</v>
      </c>
      <c r="BH8" s="356">
        <v>9876</v>
      </c>
      <c r="BI8" s="356">
        <v>2449</v>
      </c>
      <c r="BJ8" s="6">
        <v>3758.2995951417006</v>
      </c>
      <c r="BK8" s="356">
        <v>9283</v>
      </c>
      <c r="BL8" s="357">
        <v>2470</v>
      </c>
      <c r="BM8" s="358">
        <v>53</v>
      </c>
      <c r="BN8" s="359">
        <v>55</v>
      </c>
      <c r="BO8" s="359">
        <v>55</v>
      </c>
      <c r="BP8" s="359">
        <v>60</v>
      </c>
      <c r="BQ8" s="359">
        <v>59</v>
      </c>
      <c r="BR8" s="360">
        <v>61</v>
      </c>
      <c r="BS8" s="358">
        <v>25</v>
      </c>
      <c r="BT8" s="359">
        <v>29</v>
      </c>
      <c r="BU8" s="359">
        <v>29</v>
      </c>
      <c r="BV8" s="359">
        <v>33</v>
      </c>
      <c r="BW8" s="359">
        <v>32</v>
      </c>
      <c r="BX8" s="360">
        <v>33</v>
      </c>
      <c r="BY8" s="358">
        <v>32</v>
      </c>
      <c r="BZ8" s="359">
        <v>32</v>
      </c>
      <c r="CA8" s="359">
        <v>34</v>
      </c>
      <c r="CB8" s="359">
        <v>26</v>
      </c>
      <c r="CC8" s="359">
        <v>37</v>
      </c>
      <c r="CD8" s="360">
        <v>43</v>
      </c>
      <c r="CE8" s="358">
        <v>10</v>
      </c>
      <c r="CF8" s="359">
        <v>14</v>
      </c>
      <c r="CG8" s="359">
        <v>17</v>
      </c>
      <c r="CH8" s="359">
        <v>11</v>
      </c>
      <c r="CI8" s="359">
        <v>14</v>
      </c>
      <c r="CJ8" s="360">
        <v>15</v>
      </c>
      <c r="CK8" s="7">
        <v>3945.7013574660637</v>
      </c>
      <c r="CL8" s="356">
        <v>6976</v>
      </c>
      <c r="CM8" s="356">
        <v>34</v>
      </c>
      <c r="CN8" s="5">
        <v>3495.7932692307691</v>
      </c>
      <c r="CO8" s="356">
        <v>5817</v>
      </c>
      <c r="CP8" s="356">
        <v>32</v>
      </c>
      <c r="CQ8" s="5">
        <v>2895.9276018099549</v>
      </c>
      <c r="CR8" s="356">
        <v>5120</v>
      </c>
      <c r="CS8" s="356">
        <v>34</v>
      </c>
      <c r="CT8" s="5">
        <v>3298.6425339366515</v>
      </c>
      <c r="CU8" s="356">
        <v>5832</v>
      </c>
      <c r="CV8" s="356">
        <v>34</v>
      </c>
      <c r="CW8" s="5">
        <v>3532.2580645161288</v>
      </c>
      <c r="CX8" s="356">
        <v>5694</v>
      </c>
      <c r="CY8" s="356">
        <v>31</v>
      </c>
      <c r="CZ8" s="6">
        <v>3132.8125</v>
      </c>
      <c r="DA8" s="356">
        <v>5213</v>
      </c>
      <c r="DB8" s="356">
        <v>32</v>
      </c>
      <c r="DC8" s="6">
        <v>4292.8321678321681</v>
      </c>
      <c r="DD8" s="356">
        <v>4911</v>
      </c>
      <c r="DE8" s="357">
        <v>22</v>
      </c>
      <c r="DF8" s="7">
        <v>183.24318910256412</v>
      </c>
      <c r="DG8" s="356">
        <v>3659</v>
      </c>
      <c r="DH8" s="356">
        <v>384</v>
      </c>
      <c r="DI8" s="5">
        <v>185.32416093391703</v>
      </c>
      <c r="DJ8" s="356">
        <v>3556</v>
      </c>
      <c r="DK8" s="356">
        <v>369</v>
      </c>
      <c r="DL8" s="5">
        <v>216.16286938867583</v>
      </c>
      <c r="DM8" s="356">
        <v>3833</v>
      </c>
      <c r="DN8" s="356">
        <v>341</v>
      </c>
      <c r="DO8" s="5">
        <v>211.81085203748094</v>
      </c>
      <c r="DP8" s="356">
        <v>3888</v>
      </c>
      <c r="DQ8" s="356">
        <v>353</v>
      </c>
      <c r="DR8" s="5">
        <v>207.11233211233213</v>
      </c>
      <c r="DS8" s="356">
        <v>4071</v>
      </c>
      <c r="DT8" s="356">
        <v>378</v>
      </c>
      <c r="DU8" s="6">
        <v>221.87300234391645</v>
      </c>
      <c r="DV8" s="356">
        <v>4165</v>
      </c>
      <c r="DW8" s="356">
        <v>361</v>
      </c>
      <c r="DX8" s="6">
        <v>221.7948717948718</v>
      </c>
      <c r="DY8" s="356">
        <v>4152</v>
      </c>
      <c r="DZ8" s="361">
        <v>360</v>
      </c>
      <c r="EA8" s="358">
        <v>91.866028708133967</v>
      </c>
      <c r="EB8" s="359">
        <v>92.019950124688279</v>
      </c>
      <c r="EC8" s="359">
        <v>90.933333333333337</v>
      </c>
      <c r="ED8" s="359">
        <v>91.21447028423772</v>
      </c>
      <c r="EE8" s="359">
        <v>92.420537897310524</v>
      </c>
      <c r="EF8" s="359">
        <v>91.857506361323161</v>
      </c>
      <c r="EG8" s="360">
        <v>94.240837696335078</v>
      </c>
      <c r="EH8" s="359">
        <v>84.100000000000009</v>
      </c>
      <c r="EI8" s="359">
        <v>84</v>
      </c>
      <c r="EJ8" s="359">
        <v>84.666666666666671</v>
      </c>
      <c r="EK8" s="360">
        <v>77.333333333333329</v>
      </c>
      <c r="EL8" s="359">
        <v>87.9</v>
      </c>
      <c r="EM8" s="359">
        <v>91.8</v>
      </c>
      <c r="EN8" s="359">
        <v>90.9</v>
      </c>
      <c r="EO8" s="359">
        <v>93.1</v>
      </c>
      <c r="EP8" s="359">
        <v>94.6</v>
      </c>
      <c r="EQ8" s="360">
        <v>94.6</v>
      </c>
      <c r="ER8" s="407">
        <v>765.3</v>
      </c>
      <c r="ES8" s="407">
        <v>818.9</v>
      </c>
      <c r="ET8" s="407">
        <v>823.78</v>
      </c>
      <c r="EU8" s="407">
        <v>870.4</v>
      </c>
      <c r="EV8" s="407">
        <v>855.15</v>
      </c>
      <c r="EW8" s="408">
        <v>879.52</v>
      </c>
      <c r="EX8" s="359">
        <v>465</v>
      </c>
      <c r="EY8" s="359">
        <v>537</v>
      </c>
      <c r="EZ8" s="359">
        <v>547</v>
      </c>
      <c r="FA8" s="359">
        <v>454</v>
      </c>
      <c r="FB8" s="359">
        <v>551</v>
      </c>
      <c r="FC8" s="360">
        <v>626</v>
      </c>
      <c r="FD8" s="359">
        <v>601</v>
      </c>
      <c r="FE8" s="359">
        <v>707</v>
      </c>
      <c r="FF8" s="359">
        <v>676</v>
      </c>
      <c r="FG8" s="359">
        <v>747</v>
      </c>
      <c r="FH8" s="359">
        <v>705</v>
      </c>
      <c r="FI8" s="360">
        <v>774</v>
      </c>
      <c r="FJ8" s="359">
        <v>776</v>
      </c>
      <c r="FK8" s="359">
        <v>840</v>
      </c>
      <c r="FL8" s="359">
        <v>837</v>
      </c>
      <c r="FM8" s="359">
        <v>900</v>
      </c>
      <c r="FN8" s="359">
        <v>895</v>
      </c>
      <c r="FO8" s="360">
        <v>953</v>
      </c>
      <c r="FP8" s="359">
        <v>882</v>
      </c>
      <c r="FQ8" s="359">
        <v>908</v>
      </c>
      <c r="FR8" s="359">
        <v>951</v>
      </c>
      <c r="FS8" s="359">
        <v>985</v>
      </c>
      <c r="FT8" s="359">
        <v>960</v>
      </c>
      <c r="FU8" s="360">
        <v>891</v>
      </c>
      <c r="FV8" s="359">
        <v>1010</v>
      </c>
      <c r="FW8" s="359">
        <v>1041</v>
      </c>
      <c r="FX8" s="359">
        <v>1037</v>
      </c>
      <c r="FY8" s="359">
        <v>1112</v>
      </c>
      <c r="FZ8" s="359">
        <v>1066</v>
      </c>
      <c r="GA8" s="360">
        <v>1204</v>
      </c>
      <c r="GB8" s="359">
        <v>75.464190981432353</v>
      </c>
      <c r="GC8" s="360" t="s">
        <v>1</v>
      </c>
      <c r="GD8" s="359">
        <v>72.606214331008246</v>
      </c>
      <c r="GE8" s="360" t="s">
        <v>1</v>
      </c>
      <c r="GF8" s="359">
        <v>67.357512953367888</v>
      </c>
      <c r="GG8" s="360" t="s">
        <v>1</v>
      </c>
      <c r="GH8" s="359">
        <v>74.734748010610076</v>
      </c>
      <c r="GI8" s="360" t="s">
        <v>1</v>
      </c>
      <c r="GJ8" s="359">
        <v>63.682539682539684</v>
      </c>
      <c r="GK8" s="360" t="s">
        <v>1</v>
      </c>
      <c r="GL8" s="359">
        <v>57.383419689119172</v>
      </c>
      <c r="GM8" s="360" t="s">
        <v>1</v>
      </c>
      <c r="GN8" s="359">
        <v>80.199335548172755</v>
      </c>
      <c r="GO8" s="360" t="s">
        <v>1</v>
      </c>
      <c r="GP8" s="359">
        <v>77.805960684844649</v>
      </c>
      <c r="GQ8" s="360" t="s">
        <v>1</v>
      </c>
      <c r="GR8" s="359">
        <v>68.652849740932638</v>
      </c>
      <c r="GS8" s="360" t="s">
        <v>1</v>
      </c>
      <c r="GT8" s="359">
        <v>78.367617783676181</v>
      </c>
      <c r="GU8" s="360" t="s">
        <v>1</v>
      </c>
      <c r="GV8" s="359">
        <v>69.372225745085601</v>
      </c>
      <c r="GW8" s="360" t="s">
        <v>1</v>
      </c>
      <c r="GX8" s="359">
        <v>60.103626943005182</v>
      </c>
      <c r="GY8" s="362" t="s">
        <v>1</v>
      </c>
      <c r="GZ8" s="358">
        <v>75.822603719599428</v>
      </c>
      <c r="HA8" s="359">
        <v>78.070175438596493</v>
      </c>
      <c r="HB8" s="359">
        <v>76.384615384615387</v>
      </c>
      <c r="HC8" s="362">
        <v>78.733385457388579</v>
      </c>
      <c r="HD8" s="358">
        <v>80.281690140845072</v>
      </c>
      <c r="HE8" s="359">
        <v>84.210526315789465</v>
      </c>
      <c r="HF8" s="359">
        <v>89.411764705882362</v>
      </c>
      <c r="HG8" s="359">
        <v>91.764705882352942</v>
      </c>
      <c r="HH8" s="359">
        <v>90.588235294117652</v>
      </c>
      <c r="HI8" s="359">
        <v>87.356321839080465</v>
      </c>
      <c r="HJ8" s="360">
        <v>83.720930232558146</v>
      </c>
      <c r="HK8" s="363">
        <v>94.4</v>
      </c>
      <c r="HL8" s="359">
        <v>94.2</v>
      </c>
      <c r="HM8" s="359">
        <v>94.5</v>
      </c>
      <c r="HN8" s="362">
        <v>94.2</v>
      </c>
      <c r="HO8" s="358">
        <v>93.478887744593194</v>
      </c>
      <c r="HP8" s="359">
        <v>93.610613122983139</v>
      </c>
      <c r="HQ8" s="359">
        <v>0</v>
      </c>
      <c r="HR8" s="359">
        <v>89.85013185823631</v>
      </c>
      <c r="HS8" s="359">
        <v>0</v>
      </c>
      <c r="HT8" s="360">
        <v>92.574811450815019</v>
      </c>
      <c r="HU8" s="359">
        <v>33.416790148689387</v>
      </c>
      <c r="HV8" s="359">
        <v>22</v>
      </c>
      <c r="HW8" s="359">
        <v>24</v>
      </c>
      <c r="HX8" s="362">
        <v>21.000750026786672</v>
      </c>
      <c r="HY8" s="358">
        <v>55.023923444976077</v>
      </c>
      <c r="HZ8" s="359">
        <v>34.666666666666664</v>
      </c>
      <c r="IA8" s="359">
        <v>0</v>
      </c>
      <c r="IB8" s="359">
        <v>132.02933985330074</v>
      </c>
      <c r="IC8" s="360">
        <v>99.47643979057591</v>
      </c>
      <c r="ID8" s="359">
        <v>90.6</v>
      </c>
      <c r="IE8" s="360">
        <v>92.5</v>
      </c>
      <c r="IF8" s="358">
        <v>3.3057851239669422</v>
      </c>
      <c r="IG8" s="359">
        <v>11.949685534591195</v>
      </c>
      <c r="IH8" s="359">
        <v>7.7380952380952381</v>
      </c>
      <c r="II8" s="359">
        <v>6.4220183486238538</v>
      </c>
      <c r="IJ8" s="359">
        <v>3.2467532467532463</v>
      </c>
      <c r="IK8" s="358">
        <v>18.899999999999999</v>
      </c>
      <c r="IL8" s="359">
        <v>19.7</v>
      </c>
      <c r="IM8" s="359">
        <v>27.73</v>
      </c>
      <c r="IN8" s="359">
        <v>25.32</v>
      </c>
      <c r="IO8" s="359">
        <v>21.03</v>
      </c>
      <c r="IP8" s="359">
        <v>30.03</v>
      </c>
      <c r="IQ8" s="360">
        <v>24.083769633507853</v>
      </c>
      <c r="IR8" s="7">
        <v>4.5397373084097854</v>
      </c>
      <c r="IS8" s="356">
        <v>21367</v>
      </c>
      <c r="IT8" s="356">
        <v>470666</v>
      </c>
      <c r="IU8" s="5">
        <v>4.5324349726629558</v>
      </c>
      <c r="IV8" s="356">
        <v>20302</v>
      </c>
      <c r="IW8" s="356">
        <v>447927</v>
      </c>
      <c r="IX8" s="5">
        <v>4.9732236297635888</v>
      </c>
      <c r="IY8" s="356">
        <v>22715</v>
      </c>
      <c r="IZ8" s="356">
        <v>456746</v>
      </c>
      <c r="JA8" s="5">
        <v>4.3306067693184378</v>
      </c>
      <c r="JB8" s="356">
        <v>18239</v>
      </c>
      <c r="JC8" s="356">
        <v>421165</v>
      </c>
      <c r="JD8" s="5">
        <v>4.4037476469844421</v>
      </c>
      <c r="JE8" s="356">
        <v>18458</v>
      </c>
      <c r="JF8" s="356">
        <v>419143</v>
      </c>
      <c r="JG8" s="6">
        <v>4.9427440894708585</v>
      </c>
      <c r="JH8" s="356">
        <v>21448</v>
      </c>
      <c r="JI8" s="356">
        <v>433929</v>
      </c>
      <c r="JJ8" s="6">
        <v>4.9349763913166464</v>
      </c>
      <c r="JK8" s="356">
        <v>20412</v>
      </c>
      <c r="JL8" s="357">
        <v>413619</v>
      </c>
      <c r="JM8" s="7">
        <v>42216.07395910655</v>
      </c>
      <c r="JN8" s="356">
        <v>6256</v>
      </c>
      <c r="JO8" s="356">
        <v>148190</v>
      </c>
      <c r="JP8" s="5">
        <v>35647.710387680665</v>
      </c>
      <c r="JQ8" s="356">
        <v>5278</v>
      </c>
      <c r="JR8" s="356">
        <v>148060</v>
      </c>
      <c r="JS8" s="5">
        <v>46356.825565205858</v>
      </c>
      <c r="JT8" s="356">
        <v>6992</v>
      </c>
      <c r="JU8" s="356">
        <v>150830</v>
      </c>
      <c r="JV8" s="5">
        <v>40094.49657283556</v>
      </c>
      <c r="JW8" s="356">
        <v>6025</v>
      </c>
      <c r="JX8" s="356">
        <v>150270</v>
      </c>
      <c r="JY8" s="5">
        <v>40502.867813792182</v>
      </c>
      <c r="JZ8" s="356">
        <v>6073</v>
      </c>
      <c r="KA8" s="356">
        <v>149940</v>
      </c>
      <c r="KB8" s="6">
        <v>42493.485668470639</v>
      </c>
      <c r="KC8" s="356">
        <v>6360</v>
      </c>
      <c r="KD8" s="356">
        <v>149670</v>
      </c>
      <c r="KE8" s="6" t="e">
        <v>#N/A</v>
      </c>
      <c r="KF8" s="356" t="e">
        <v>#N/A</v>
      </c>
      <c r="KG8" s="357">
        <v>149520</v>
      </c>
      <c r="KH8" s="364">
        <v>45.283018867924532</v>
      </c>
      <c r="KI8" s="6">
        <v>45.953757225433527</v>
      </c>
      <c r="KJ8" s="6">
        <v>46.416382252559728</v>
      </c>
      <c r="KK8" s="6">
        <v>47.524752475247524</v>
      </c>
      <c r="KL8" s="6">
        <v>50.148367952522257</v>
      </c>
      <c r="KM8" s="6">
        <v>52.710843373493979</v>
      </c>
      <c r="KN8" s="18">
        <v>54.517133956386289</v>
      </c>
      <c r="KO8" s="6">
        <v>5.936395759717314</v>
      </c>
      <c r="KP8" s="18">
        <v>5.2011095700416092</v>
      </c>
      <c r="KQ8" s="364">
        <v>9.8231175548158127</v>
      </c>
      <c r="KR8" s="6">
        <v>10.629115430384768</v>
      </c>
      <c r="KS8" s="6">
        <v>10.29752662689657</v>
      </c>
      <c r="KT8" s="6">
        <v>9.5779688368750087</v>
      </c>
      <c r="KU8" s="6">
        <v>9.8449528645903683</v>
      </c>
      <c r="KV8" s="6">
        <v>9.021686520207588</v>
      </c>
      <c r="KW8" s="18">
        <v>8.8445636144255264</v>
      </c>
      <c r="KX8" s="364">
        <v>9.3232492997198886</v>
      </c>
      <c r="KY8" s="6">
        <v>7.0448954489544899</v>
      </c>
      <c r="KZ8" s="6">
        <v>6.7203441917639832</v>
      </c>
      <c r="LA8" s="6">
        <v>6.9460526315789473</v>
      </c>
      <c r="LB8" s="6">
        <v>6.5063131313131315</v>
      </c>
      <c r="LC8" s="6">
        <v>6.6660092044707433</v>
      </c>
      <c r="LD8" s="18">
        <v>5.8902038132807366</v>
      </c>
      <c r="LE8" s="364">
        <v>10.327443524938493</v>
      </c>
      <c r="LF8" s="6">
        <v>10.713519039100435</v>
      </c>
      <c r="LG8" s="6">
        <v>11.090721649484536</v>
      </c>
      <c r="LH8" s="6">
        <v>11.047419439350275</v>
      </c>
      <c r="LI8" s="6">
        <v>12.662023653088042</v>
      </c>
      <c r="LJ8" s="6">
        <v>12.66141121736883</v>
      </c>
      <c r="LK8" s="18">
        <v>11.728822449514817</v>
      </c>
      <c r="LL8" s="364">
        <v>95.527197509918338</v>
      </c>
      <c r="LM8" s="6">
        <v>95.712110940673412</v>
      </c>
      <c r="LN8" s="6">
        <v>95.782248524780385</v>
      </c>
      <c r="LO8" s="6">
        <v>96.043710434260788</v>
      </c>
      <c r="LP8" s="6">
        <v>95.960858784273569</v>
      </c>
      <c r="LQ8" s="6">
        <v>96.064245092020272</v>
      </c>
      <c r="LR8" s="18">
        <v>95.907594193833646</v>
      </c>
      <c r="LS8" s="364">
        <v>91.680897516266398</v>
      </c>
      <c r="LT8" s="6">
        <v>91.294339360134586</v>
      </c>
      <c r="LU8" s="6">
        <v>88.211813793051505</v>
      </c>
      <c r="LV8" s="6">
        <v>89.332899737291811</v>
      </c>
      <c r="LW8" s="6">
        <v>91.438843728882503</v>
      </c>
      <c r="LX8" s="6">
        <v>92.813237014614941</v>
      </c>
      <c r="LY8" s="18">
        <v>87.467237851487383</v>
      </c>
      <c r="LZ8" s="7">
        <v>15.693578918162906</v>
      </c>
      <c r="MA8" s="356">
        <v>16573</v>
      </c>
      <c r="MB8" s="356">
        <v>1056037</v>
      </c>
      <c r="MC8" s="5">
        <v>13.094441981560934</v>
      </c>
      <c r="MD8" s="356">
        <v>17427</v>
      </c>
      <c r="ME8" s="356">
        <v>1330870</v>
      </c>
      <c r="MF8" s="5">
        <v>17.827821263457057</v>
      </c>
      <c r="MG8" s="356">
        <v>17426</v>
      </c>
      <c r="MH8" s="356">
        <v>977461</v>
      </c>
      <c r="MI8" s="5">
        <v>20.78248969953265</v>
      </c>
      <c r="MJ8" s="356">
        <v>16827</v>
      </c>
      <c r="MK8" s="356">
        <v>809672</v>
      </c>
      <c r="ML8" s="5">
        <v>14.508046262734386</v>
      </c>
      <c r="MM8" s="356">
        <v>17159</v>
      </c>
      <c r="MN8" s="356">
        <v>1182723</v>
      </c>
      <c r="MO8" s="6">
        <v>18.830650553271152</v>
      </c>
      <c r="MP8" s="356">
        <v>18025</v>
      </c>
      <c r="MQ8" s="356">
        <v>957216</v>
      </c>
      <c r="MR8" s="6">
        <v>15.712549756407562</v>
      </c>
      <c r="MS8" s="356">
        <v>18855</v>
      </c>
      <c r="MT8" s="357">
        <v>1199996.2</v>
      </c>
      <c r="MU8" s="7">
        <v>0.96092925026399156</v>
      </c>
      <c r="MV8" s="356">
        <v>728</v>
      </c>
      <c r="MW8" s="356">
        <v>75760</v>
      </c>
      <c r="MX8" s="5">
        <v>2.1999923345214825</v>
      </c>
      <c r="MY8" s="356">
        <v>1722</v>
      </c>
      <c r="MZ8" s="356">
        <v>78273</v>
      </c>
      <c r="NA8" s="5">
        <v>3.5627810446212385</v>
      </c>
      <c r="NB8" s="356">
        <v>3090</v>
      </c>
      <c r="NC8" s="356">
        <v>86730</v>
      </c>
      <c r="ND8" s="5">
        <v>3.8068978300914074</v>
      </c>
      <c r="NE8" s="356">
        <v>3286</v>
      </c>
      <c r="NF8" s="356">
        <v>86317</v>
      </c>
      <c r="NG8" s="5">
        <v>4.4756611772193615</v>
      </c>
      <c r="NH8" s="356">
        <v>3938</v>
      </c>
      <c r="NI8" s="356">
        <v>87987</v>
      </c>
      <c r="NJ8" s="6">
        <v>5.1429395516013443</v>
      </c>
      <c r="NK8" s="356">
        <v>4636</v>
      </c>
      <c r="NL8" s="356">
        <v>90143</v>
      </c>
      <c r="NM8" s="6">
        <v>5.7380669271275693</v>
      </c>
      <c r="NN8" s="356">
        <v>5067</v>
      </c>
      <c r="NO8" s="357">
        <v>88305</v>
      </c>
      <c r="NP8" s="364">
        <v>49.360250213249927</v>
      </c>
      <c r="NQ8" s="6">
        <v>51.050583657587545</v>
      </c>
      <c r="NR8" s="6">
        <v>47.574421168687984</v>
      </c>
      <c r="NS8" s="6">
        <v>40.012368583797155</v>
      </c>
      <c r="NT8" s="6">
        <v>51.44356955380578</v>
      </c>
      <c r="NU8" s="6">
        <v>41.034288926363125</v>
      </c>
      <c r="NV8" s="18">
        <v>45.467907888290057</v>
      </c>
      <c r="NW8" s="6">
        <v>63.800000000000004</v>
      </c>
      <c r="NX8" s="6">
        <v>60</v>
      </c>
      <c r="NY8" s="6">
        <v>58.333333333333336</v>
      </c>
      <c r="NZ8" s="18" t="s">
        <v>1</v>
      </c>
      <c r="OA8" s="6">
        <v>87.616299999999995</v>
      </c>
      <c r="OB8" s="6">
        <v>85.265207926814867</v>
      </c>
      <c r="OC8" s="18" t="s">
        <v>1</v>
      </c>
      <c r="OD8" s="6">
        <v>91.340699999999998</v>
      </c>
      <c r="OE8" s="6">
        <v>86.699699422126059</v>
      </c>
      <c r="OF8" s="18" t="s">
        <v>1</v>
      </c>
      <c r="OG8" s="7">
        <v>203.23426573426573</v>
      </c>
      <c r="OH8" s="356">
        <v>9300</v>
      </c>
      <c r="OI8" s="356">
        <v>880</v>
      </c>
      <c r="OJ8" s="5">
        <v>170.59553349875929</v>
      </c>
      <c r="OK8" s="356">
        <v>8250</v>
      </c>
      <c r="OL8" s="356">
        <v>930</v>
      </c>
      <c r="OM8" s="5">
        <v>198.9770867430442</v>
      </c>
      <c r="ON8" s="356">
        <v>9726</v>
      </c>
      <c r="OO8" s="356">
        <v>940</v>
      </c>
      <c r="OP8" s="5">
        <v>226.34214743589743</v>
      </c>
      <c r="OQ8" s="356">
        <v>11299</v>
      </c>
      <c r="OR8" s="356">
        <v>960</v>
      </c>
      <c r="OS8" s="5">
        <v>223.55769230769232</v>
      </c>
      <c r="OT8" s="356">
        <v>11625</v>
      </c>
      <c r="OU8" s="356">
        <v>1000</v>
      </c>
      <c r="OV8" s="6">
        <v>171.15384615384616</v>
      </c>
      <c r="OW8" s="356">
        <v>9345</v>
      </c>
      <c r="OX8" s="356">
        <v>1050</v>
      </c>
      <c r="OY8" s="6">
        <v>185.62023562023563</v>
      </c>
      <c r="OZ8" s="356">
        <v>10714</v>
      </c>
      <c r="PA8" s="357">
        <v>1110</v>
      </c>
      <c r="PB8" s="7">
        <v>4.1628497547513303</v>
      </c>
      <c r="PC8" s="356">
        <v>5385</v>
      </c>
      <c r="PD8" s="356">
        <v>1293585</v>
      </c>
      <c r="PE8" s="5">
        <v>5.0930364681873179</v>
      </c>
      <c r="PF8" s="356">
        <v>6571</v>
      </c>
      <c r="PG8" s="356">
        <v>1290193</v>
      </c>
      <c r="PH8" s="5">
        <v>5.3574854628218196</v>
      </c>
      <c r="PI8" s="356">
        <v>6618</v>
      </c>
      <c r="PJ8" s="356">
        <v>1235281</v>
      </c>
      <c r="PK8" s="5">
        <v>5.8247589290524164</v>
      </c>
      <c r="PL8" s="356">
        <v>6920</v>
      </c>
      <c r="PM8" s="356">
        <v>1188032</v>
      </c>
      <c r="PN8" s="5">
        <v>6.886306038626234</v>
      </c>
      <c r="PO8" s="356">
        <v>7486</v>
      </c>
      <c r="PP8" s="356">
        <v>1087085</v>
      </c>
      <c r="PQ8" s="6">
        <v>6.1060272660100523</v>
      </c>
      <c r="PR8" s="356">
        <v>6768</v>
      </c>
      <c r="PS8" s="356">
        <v>1108413</v>
      </c>
      <c r="PT8" s="6">
        <v>3.5132096683530074</v>
      </c>
      <c r="PU8" s="356">
        <v>4025</v>
      </c>
      <c r="PV8" s="357">
        <v>1145676</v>
      </c>
      <c r="PW8" s="7">
        <v>2.3868783399635509</v>
      </c>
      <c r="PX8" s="356">
        <v>2901</v>
      </c>
      <c r="PY8" s="356">
        <v>1215395</v>
      </c>
      <c r="PZ8" s="5">
        <v>2.2090609129130381</v>
      </c>
      <c r="QA8" s="356">
        <v>2759</v>
      </c>
      <c r="QB8" s="356">
        <v>1248947</v>
      </c>
      <c r="QC8" s="5">
        <v>2.2632939750347165</v>
      </c>
      <c r="QD8" s="356">
        <v>2655</v>
      </c>
      <c r="QE8" s="356">
        <v>1173069</v>
      </c>
      <c r="QF8" s="5">
        <v>2.6375767099445246</v>
      </c>
      <c r="QG8" s="356">
        <v>2605</v>
      </c>
      <c r="QH8" s="356">
        <v>987649</v>
      </c>
      <c r="QI8" s="5">
        <v>2.2449038589020107</v>
      </c>
      <c r="QJ8" s="356">
        <v>2252</v>
      </c>
      <c r="QK8" s="356">
        <v>1003161</v>
      </c>
      <c r="QL8" s="6">
        <v>2.3862604404984156</v>
      </c>
      <c r="QM8" s="356">
        <v>2449</v>
      </c>
      <c r="QN8" s="356">
        <v>1026292</v>
      </c>
      <c r="QO8" s="6">
        <v>2.7380941045279061</v>
      </c>
      <c r="QP8" s="356">
        <v>2588</v>
      </c>
      <c r="QQ8" s="357">
        <v>945183</v>
      </c>
      <c r="QR8" s="7">
        <v>2.1699894630319343</v>
      </c>
      <c r="QS8" s="356">
        <v>1664</v>
      </c>
      <c r="QT8" s="356">
        <v>766824</v>
      </c>
      <c r="QU8" s="5">
        <v>2.3869593898642472</v>
      </c>
      <c r="QV8" s="356">
        <v>1650</v>
      </c>
      <c r="QW8" s="356">
        <v>691256</v>
      </c>
      <c r="QX8" s="5">
        <v>2.7738687448939001</v>
      </c>
      <c r="QY8" s="356">
        <v>1297</v>
      </c>
      <c r="QZ8" s="356">
        <v>467578</v>
      </c>
      <c r="RA8" s="5">
        <v>3.3032781740967763</v>
      </c>
      <c r="RB8" s="356">
        <v>1579</v>
      </c>
      <c r="RC8" s="356">
        <v>478010</v>
      </c>
      <c r="RD8" s="5">
        <v>3.3679140570842399</v>
      </c>
      <c r="RE8" s="356">
        <v>1681</v>
      </c>
      <c r="RF8" s="356">
        <v>499122</v>
      </c>
      <c r="RG8" s="6">
        <v>2.7909157552776218</v>
      </c>
      <c r="RH8" s="356">
        <v>1500</v>
      </c>
      <c r="RI8" s="356">
        <v>537458</v>
      </c>
      <c r="RJ8" s="6">
        <v>2.6049861883282635</v>
      </c>
      <c r="RK8" s="356">
        <v>1341</v>
      </c>
      <c r="RL8" s="357">
        <v>514782</v>
      </c>
      <c r="RM8" s="7">
        <v>24164.923409136918</v>
      </c>
      <c r="RN8" s="356">
        <v>3581</v>
      </c>
      <c r="RO8" s="356">
        <v>148190</v>
      </c>
      <c r="RP8" s="5">
        <v>24030.798325003376</v>
      </c>
      <c r="RQ8" s="356">
        <v>3558</v>
      </c>
      <c r="RR8" s="356">
        <v>148060</v>
      </c>
      <c r="RS8" s="5">
        <v>21050.188954452031</v>
      </c>
      <c r="RT8" s="356">
        <v>3175</v>
      </c>
      <c r="RU8" s="356">
        <v>150830</v>
      </c>
      <c r="RV8" s="5">
        <v>19052.372396353228</v>
      </c>
      <c r="RW8" s="356">
        <v>2863</v>
      </c>
      <c r="RX8" s="356">
        <v>150270</v>
      </c>
      <c r="RY8" s="5">
        <v>18854.208350006669</v>
      </c>
      <c r="RZ8" s="356">
        <v>2827</v>
      </c>
      <c r="SA8" s="356">
        <v>149940</v>
      </c>
      <c r="SB8" s="6">
        <v>16543.061401750518</v>
      </c>
      <c r="SC8" s="356">
        <v>2476</v>
      </c>
      <c r="SD8" s="356">
        <v>149670</v>
      </c>
      <c r="SE8" s="6">
        <v>20057.517388978064</v>
      </c>
      <c r="SF8" s="356">
        <v>2999</v>
      </c>
      <c r="SG8" s="357">
        <v>149520</v>
      </c>
      <c r="SH8" s="364">
        <v>81.2</v>
      </c>
      <c r="SI8" s="6">
        <v>78.666666666666671</v>
      </c>
      <c r="SJ8" s="6">
        <v>76.666666666666671</v>
      </c>
      <c r="SK8" s="18">
        <v>70</v>
      </c>
      <c r="SL8" s="364">
        <v>78.100000000000009</v>
      </c>
      <c r="SM8" s="6">
        <v>80.333333333333329</v>
      </c>
      <c r="SN8" s="6">
        <v>82</v>
      </c>
      <c r="SO8" s="18">
        <v>81</v>
      </c>
      <c r="SP8" s="364">
        <v>66.861635220125791</v>
      </c>
      <c r="SQ8" s="6">
        <v>65.333333333333329</v>
      </c>
      <c r="SR8" s="6">
        <v>66.666666666666671</v>
      </c>
      <c r="SS8" s="18">
        <v>60</v>
      </c>
      <c r="ST8" s="364">
        <v>68.399999999999991</v>
      </c>
      <c r="SU8" s="6">
        <v>63</v>
      </c>
      <c r="SV8" s="6">
        <v>56.666666666666664</v>
      </c>
      <c r="SW8" s="18">
        <v>48.666666666666664</v>
      </c>
      <c r="SX8" s="7">
        <v>65.578087964182259</v>
      </c>
      <c r="SY8" s="356">
        <v>4980</v>
      </c>
      <c r="SZ8" s="356">
        <v>75940</v>
      </c>
      <c r="TA8" s="5">
        <v>69.397387051270215</v>
      </c>
      <c r="TB8" s="356">
        <v>5264</v>
      </c>
      <c r="TC8" s="356">
        <v>75853</v>
      </c>
      <c r="TD8" s="5">
        <v>57.183105940051654</v>
      </c>
      <c r="TE8" s="356">
        <v>4384</v>
      </c>
      <c r="TF8" s="356">
        <v>76666</v>
      </c>
      <c r="TG8" s="5">
        <v>58.288440617094622</v>
      </c>
      <c r="TH8" s="356">
        <v>4447</v>
      </c>
      <c r="TI8" s="356">
        <v>76293</v>
      </c>
      <c r="TJ8" s="5">
        <v>60.535445440858808</v>
      </c>
      <c r="TK8" s="356">
        <v>4624</v>
      </c>
      <c r="TL8" s="357">
        <v>76385</v>
      </c>
      <c r="TM8" s="7">
        <v>44.791693840816009</v>
      </c>
      <c r="TN8" s="356">
        <v>3434</v>
      </c>
      <c r="TO8" s="356">
        <v>76666</v>
      </c>
      <c r="TP8" s="5">
        <v>46.085486217608434</v>
      </c>
      <c r="TQ8" s="356">
        <v>3516</v>
      </c>
      <c r="TR8" s="356">
        <v>76293</v>
      </c>
      <c r="TS8" s="5">
        <v>47.771159259016819</v>
      </c>
      <c r="TT8" s="356">
        <v>3649</v>
      </c>
      <c r="TU8" s="356">
        <v>76385</v>
      </c>
      <c r="TV8" s="5">
        <v>55.124813369306132</v>
      </c>
      <c r="TW8" s="356">
        <v>4209</v>
      </c>
      <c r="TX8" s="356">
        <v>76354</v>
      </c>
      <c r="TY8" s="5">
        <v>65.356430772417724</v>
      </c>
      <c r="TZ8" s="356">
        <v>5048</v>
      </c>
      <c r="UA8" s="357">
        <v>77238</v>
      </c>
      <c r="UB8" s="7">
        <v>76.915986304977622</v>
      </c>
      <c r="UC8" s="356">
        <v>5841</v>
      </c>
      <c r="UD8" s="356">
        <v>75940</v>
      </c>
      <c r="UE8" s="5">
        <v>81.02514073273305</v>
      </c>
      <c r="UF8" s="356">
        <v>6146</v>
      </c>
      <c r="UG8" s="356">
        <v>75853</v>
      </c>
      <c r="UH8" s="5">
        <v>115.81405055696136</v>
      </c>
      <c r="UI8" s="356">
        <v>8879</v>
      </c>
      <c r="UJ8" s="356">
        <v>76666</v>
      </c>
      <c r="UK8" s="5">
        <v>180.27866252474016</v>
      </c>
      <c r="UL8" s="356">
        <v>13754</v>
      </c>
      <c r="UM8" s="356">
        <v>76293</v>
      </c>
      <c r="UN8" s="5">
        <v>146.534005367546</v>
      </c>
      <c r="UO8" s="356">
        <v>11193</v>
      </c>
      <c r="UP8" s="357">
        <v>76385</v>
      </c>
      <c r="UQ8" s="7">
        <v>97.866068400594799</v>
      </c>
      <c r="UR8" s="356">
        <v>7503</v>
      </c>
      <c r="US8" s="356">
        <v>76666</v>
      </c>
      <c r="UT8" s="5">
        <v>159.97535815867772</v>
      </c>
      <c r="UU8" s="356">
        <v>12205</v>
      </c>
      <c r="UV8" s="356">
        <v>76293</v>
      </c>
      <c r="UW8" s="5">
        <v>135.31452510309617</v>
      </c>
      <c r="UX8" s="356">
        <v>10336</v>
      </c>
      <c r="UY8" s="356">
        <v>76385</v>
      </c>
      <c r="UZ8" s="5">
        <v>142.21913717683421</v>
      </c>
      <c r="VA8" s="356">
        <v>10859</v>
      </c>
      <c r="VB8" s="356">
        <v>76354</v>
      </c>
      <c r="VC8" s="5">
        <v>98.254745073668388</v>
      </c>
      <c r="VD8" s="356">
        <v>7589</v>
      </c>
      <c r="VE8" s="361">
        <v>77238</v>
      </c>
      <c r="VF8" s="7">
        <v>14724.340373844389</v>
      </c>
      <c r="VG8" s="356">
        <v>2182</v>
      </c>
      <c r="VH8" s="356">
        <v>148190</v>
      </c>
      <c r="VI8" s="5">
        <v>13710.657841415643</v>
      </c>
      <c r="VJ8" s="356">
        <v>2030</v>
      </c>
      <c r="VK8" s="356">
        <v>148060</v>
      </c>
      <c r="VL8" s="5">
        <v>12709.673141947887</v>
      </c>
      <c r="VM8" s="356">
        <v>1917</v>
      </c>
      <c r="VN8" s="356">
        <v>150830</v>
      </c>
      <c r="VO8" s="5">
        <v>10933.652758368269</v>
      </c>
      <c r="VP8" s="356">
        <v>1643</v>
      </c>
      <c r="VQ8" s="356">
        <v>150270</v>
      </c>
      <c r="VR8" s="5">
        <v>10871.015072695745</v>
      </c>
      <c r="VS8" s="356">
        <v>1630</v>
      </c>
      <c r="VT8" s="356">
        <v>149940</v>
      </c>
      <c r="VU8" s="5">
        <v>11658.983096144853</v>
      </c>
      <c r="VV8" s="356">
        <v>1745</v>
      </c>
      <c r="VW8" s="356">
        <v>149670</v>
      </c>
      <c r="VX8" s="5">
        <v>9316.4794007490636</v>
      </c>
      <c r="VY8" s="356">
        <v>1393</v>
      </c>
      <c r="VZ8" s="357">
        <v>149520</v>
      </c>
      <c r="WA8" s="7">
        <v>99</v>
      </c>
      <c r="WB8" s="5">
        <v>99.1</v>
      </c>
      <c r="WC8" s="5">
        <v>98.9</v>
      </c>
      <c r="WD8" s="5">
        <v>97.9</v>
      </c>
      <c r="WE8" s="5">
        <v>90.378006872852239</v>
      </c>
      <c r="WF8" s="5">
        <v>97.1</v>
      </c>
      <c r="WG8" s="18">
        <v>96.084828711256122</v>
      </c>
      <c r="WH8" s="7">
        <v>4689.3779221771683</v>
      </c>
      <c r="WI8" s="356">
        <v>19432.782109502186</v>
      </c>
      <c r="WJ8" s="356">
        <v>4144</v>
      </c>
      <c r="WK8" s="5">
        <v>4485.4018094574758</v>
      </c>
      <c r="WL8" s="356">
        <v>18625.155561180367</v>
      </c>
      <c r="WM8" s="356">
        <v>4152.3940000000002</v>
      </c>
      <c r="WN8" s="5">
        <v>4893.4929085529011</v>
      </c>
      <c r="WO8" s="356">
        <v>20314.846460566514</v>
      </c>
      <c r="WP8" s="356">
        <v>4151.3999999999996</v>
      </c>
      <c r="WQ8" s="5">
        <v>4619.3487486297445</v>
      </c>
      <c r="WR8" s="356">
        <v>19177.595877836273</v>
      </c>
      <c r="WS8" s="356">
        <v>4151.58</v>
      </c>
      <c r="WT8" s="5">
        <v>4501.5829821605003</v>
      </c>
      <c r="WU8" s="356">
        <v>18726</v>
      </c>
      <c r="WV8" s="356">
        <v>4159.87</v>
      </c>
      <c r="WW8" s="5">
        <v>3996.9553409994069</v>
      </c>
      <c r="WX8" s="356">
        <v>16646</v>
      </c>
      <c r="WY8" s="356">
        <v>4164.67</v>
      </c>
      <c r="WZ8" s="5">
        <v>4105.2128811134771</v>
      </c>
      <c r="XA8" s="356">
        <v>17104</v>
      </c>
      <c r="XB8" s="357">
        <v>4166.41</v>
      </c>
      <c r="XC8" s="7">
        <v>35.494744735016894</v>
      </c>
      <c r="XD8" s="5">
        <v>37.210131544719658</v>
      </c>
      <c r="XE8" s="5">
        <v>35.4</v>
      </c>
      <c r="XF8" s="5">
        <v>34.799999999999997</v>
      </c>
      <c r="XG8" s="5">
        <v>35.774809990832509</v>
      </c>
      <c r="XH8" s="5">
        <v>33.733289565228858</v>
      </c>
      <c r="XI8" s="18">
        <v>33.939140899423322</v>
      </c>
      <c r="XJ8" s="7">
        <v>33.810078860835155</v>
      </c>
      <c r="XK8" s="5">
        <v>36.584056111128284</v>
      </c>
      <c r="XL8" s="5">
        <v>36</v>
      </c>
      <c r="XM8" s="5">
        <v>35.199999999999996</v>
      </c>
      <c r="XN8" s="5">
        <v>35.954198455705971</v>
      </c>
      <c r="XO8" s="5">
        <v>34.170627117825568</v>
      </c>
      <c r="XP8" s="18">
        <v>34.525268810373092</v>
      </c>
      <c r="XQ8" s="7">
        <v>44.243000033816926</v>
      </c>
      <c r="XR8" s="5">
        <v>48.8</v>
      </c>
      <c r="XS8" s="5">
        <v>48</v>
      </c>
      <c r="XT8" s="5">
        <v>47.599999999999994</v>
      </c>
      <c r="XU8" s="5">
        <v>47.041504892583255</v>
      </c>
      <c r="XV8" s="5">
        <v>42.440932998445675</v>
      </c>
      <c r="XW8" s="18">
        <v>43.815006956625268</v>
      </c>
      <c r="XX8" s="7">
        <v>55.650649222945944</v>
      </c>
      <c r="XY8" s="5">
        <v>55.9</v>
      </c>
      <c r="XZ8" s="5">
        <v>58</v>
      </c>
      <c r="YA8" s="5">
        <v>60.4</v>
      </c>
      <c r="YB8" s="5">
        <v>60.310744205942328</v>
      </c>
      <c r="YC8" s="5">
        <v>58.833819578297309</v>
      </c>
      <c r="YD8" s="18">
        <v>56.818489538594363</v>
      </c>
      <c r="YE8" s="7">
        <v>26816.92421890816</v>
      </c>
      <c r="YF8" s="356">
        <v>3974</v>
      </c>
      <c r="YG8" s="356">
        <v>148190</v>
      </c>
      <c r="YH8" s="5">
        <v>21754.694042955558</v>
      </c>
      <c r="YI8" s="356">
        <v>3221</v>
      </c>
      <c r="YJ8" s="356">
        <v>148060</v>
      </c>
      <c r="YK8" s="5">
        <v>19757.342703706159</v>
      </c>
      <c r="YL8" s="356">
        <v>2980</v>
      </c>
      <c r="YM8" s="356">
        <v>150830</v>
      </c>
      <c r="YN8" s="5">
        <v>22146.802422306515</v>
      </c>
      <c r="YO8" s="356">
        <v>3328</v>
      </c>
      <c r="YP8" s="356">
        <v>150270</v>
      </c>
      <c r="YQ8" s="5">
        <v>23155.929038281982</v>
      </c>
      <c r="YR8" s="356">
        <v>3472</v>
      </c>
      <c r="YS8" s="356">
        <v>149940</v>
      </c>
      <c r="YT8" s="5">
        <v>22162.089931181934</v>
      </c>
      <c r="YU8" s="356">
        <v>3317</v>
      </c>
      <c r="YV8" s="356">
        <v>149670</v>
      </c>
      <c r="YW8" s="5">
        <v>29026.217228464422</v>
      </c>
      <c r="YX8" s="356">
        <v>4340</v>
      </c>
      <c r="YY8" s="357">
        <v>149520</v>
      </c>
      <c r="YZ8" s="5">
        <v>6941.5898693893787</v>
      </c>
      <c r="ZA8" s="356">
        <v>1047</v>
      </c>
      <c r="ZB8" s="356">
        <v>150830</v>
      </c>
      <c r="ZC8" s="5">
        <v>9456.3119717841219</v>
      </c>
      <c r="ZD8" s="356">
        <v>1421</v>
      </c>
      <c r="ZE8" s="356">
        <v>150270</v>
      </c>
      <c r="ZF8" s="5">
        <v>10277.444311057756</v>
      </c>
      <c r="ZG8" s="356">
        <v>1541</v>
      </c>
      <c r="ZH8" s="356">
        <v>149940</v>
      </c>
      <c r="ZI8" s="5">
        <v>9427.4069619830298</v>
      </c>
      <c r="ZJ8" s="356">
        <v>1411</v>
      </c>
      <c r="ZK8" s="356">
        <v>149670</v>
      </c>
      <c r="ZL8" s="5">
        <v>9597.3782771535571</v>
      </c>
      <c r="ZM8" s="356">
        <v>1435</v>
      </c>
      <c r="ZN8" s="357">
        <v>149520</v>
      </c>
      <c r="ZO8" s="5">
        <v>12815.75283431678</v>
      </c>
      <c r="ZP8" s="356">
        <v>1933</v>
      </c>
      <c r="ZQ8" s="356">
        <v>150830</v>
      </c>
      <c r="ZR8" s="5">
        <v>12690.490450522393</v>
      </c>
      <c r="ZS8" s="356">
        <v>1907</v>
      </c>
      <c r="ZT8" s="356">
        <v>150270</v>
      </c>
      <c r="ZU8" s="5">
        <v>12878.484727224222</v>
      </c>
      <c r="ZV8" s="356">
        <v>1931</v>
      </c>
      <c r="ZW8" s="356">
        <v>149940</v>
      </c>
      <c r="ZX8" s="5">
        <v>12734.682969198904</v>
      </c>
      <c r="ZY8" s="356">
        <v>1906</v>
      </c>
      <c r="ZZ8" s="356">
        <v>149670</v>
      </c>
      <c r="AAA8" s="5">
        <v>19428.83895131086</v>
      </c>
      <c r="AAB8" s="356">
        <v>2905</v>
      </c>
      <c r="AAC8" s="357">
        <v>149520</v>
      </c>
      <c r="AAD8" s="7">
        <v>38.183264397072861</v>
      </c>
      <c r="AAE8" s="5">
        <v>21.368008645166494</v>
      </c>
      <c r="AAF8" s="5">
        <v>22.182399688460521</v>
      </c>
      <c r="AAG8" s="5">
        <v>23.949459904836949</v>
      </c>
      <c r="AAH8" s="5">
        <v>20.8</v>
      </c>
      <c r="AAI8" s="5">
        <v>27.116054987267297</v>
      </c>
      <c r="AAJ8" s="18">
        <v>26.679496229109066</v>
      </c>
      <c r="AAK8" s="5">
        <v>89.399999999999991</v>
      </c>
      <c r="AAL8" s="5">
        <v>91.666666666666671</v>
      </c>
      <c r="AAM8" s="5">
        <v>90.333333333333329</v>
      </c>
      <c r="AAN8" s="18">
        <v>87.333333333333329</v>
      </c>
      <c r="AAO8" s="5">
        <v>78.533333333333331</v>
      </c>
      <c r="AAP8" s="5">
        <v>78.666666666666671</v>
      </c>
      <c r="AAQ8" s="5">
        <v>75.333333333333329</v>
      </c>
      <c r="AAR8" s="18">
        <v>71</v>
      </c>
      <c r="AAS8" s="7" t="s">
        <v>1471</v>
      </c>
      <c r="AAT8" s="5" t="s">
        <v>1471</v>
      </c>
      <c r="AAU8" s="6" t="s">
        <v>1471</v>
      </c>
      <c r="AAV8" s="7" t="s">
        <v>1471</v>
      </c>
      <c r="AAW8" s="5" t="s">
        <v>1471</v>
      </c>
      <c r="AAX8" s="5" t="s">
        <v>1471</v>
      </c>
      <c r="AAY8" s="6" t="s">
        <v>1471</v>
      </c>
      <c r="AAZ8" s="7" t="s">
        <v>1471</v>
      </c>
      <c r="ABA8" s="5" t="s">
        <v>1471</v>
      </c>
      <c r="ABB8" s="5" t="s">
        <v>1471</v>
      </c>
      <c r="ABC8" s="5" t="s">
        <v>1471</v>
      </c>
      <c r="ABD8" s="5" t="s">
        <v>1471</v>
      </c>
      <c r="ABE8" s="5" t="s">
        <v>1471</v>
      </c>
      <c r="ABF8" s="18" t="s">
        <v>1471</v>
      </c>
      <c r="ABG8" s="7" t="s">
        <v>1471</v>
      </c>
      <c r="ABH8" s="5" t="s">
        <v>1471</v>
      </c>
      <c r="ABI8" s="5" t="s">
        <v>1471</v>
      </c>
      <c r="ABJ8" s="5" t="s">
        <v>1471</v>
      </c>
      <c r="ABK8" s="5" t="s">
        <v>1471</v>
      </c>
      <c r="ABL8" s="5" t="s">
        <v>1471</v>
      </c>
      <c r="ABM8" s="18" t="s">
        <v>1471</v>
      </c>
      <c r="ABN8" s="5" t="s">
        <v>1471</v>
      </c>
      <c r="ABO8" s="5" t="s">
        <v>1471</v>
      </c>
      <c r="ABP8" s="18" t="s">
        <v>1471</v>
      </c>
      <c r="ABQ8" s="5" t="s">
        <v>1471</v>
      </c>
      <c r="ABR8" s="5" t="s">
        <v>1471</v>
      </c>
      <c r="ABS8" s="5" t="s">
        <v>1471</v>
      </c>
      <c r="ABT8" s="18" t="s">
        <v>1471</v>
      </c>
      <c r="ABU8" s="7" t="s">
        <v>1471</v>
      </c>
      <c r="ABV8" s="5" t="s">
        <v>1471</v>
      </c>
      <c r="ABW8" s="5" t="s">
        <v>1471</v>
      </c>
      <c r="ABX8" s="5" t="s">
        <v>1471</v>
      </c>
      <c r="ABY8" s="5" t="s">
        <v>1471</v>
      </c>
      <c r="ABZ8" s="5" t="s">
        <v>1471</v>
      </c>
      <c r="ACA8" s="18" t="s">
        <v>1471</v>
      </c>
      <c r="ACB8" s="7">
        <v>76.71641791044776</v>
      </c>
      <c r="ACC8" s="5">
        <v>77.31343283582089</v>
      </c>
      <c r="ACD8" s="5">
        <v>77.577319587628864</v>
      </c>
      <c r="ACE8" s="5">
        <v>75.401069518716582</v>
      </c>
      <c r="ACF8" s="5">
        <v>75.401069518716582</v>
      </c>
      <c r="ACG8" s="5">
        <v>75.401069518716582</v>
      </c>
      <c r="ACH8" s="18">
        <v>77.310924369747909</v>
      </c>
      <c r="ACI8" s="7">
        <v>87.270658030777724</v>
      </c>
      <c r="ACJ8" s="5">
        <v>90.828196486344723</v>
      </c>
      <c r="ACK8" s="5">
        <v>92.4205093625188</v>
      </c>
      <c r="ACL8" s="5">
        <v>81.552693585369653</v>
      </c>
      <c r="ACM8" s="5">
        <v>75.126434353171092</v>
      </c>
      <c r="ACN8" s="5">
        <v>74.779178047183223</v>
      </c>
      <c r="ACO8" s="18">
        <v>76.873944991949912</v>
      </c>
      <c r="ACP8" s="5">
        <v>5.3035714285714279</v>
      </c>
      <c r="ACQ8" s="356">
        <v>297</v>
      </c>
      <c r="ACR8" s="356">
        <v>5600</v>
      </c>
      <c r="ACS8" s="5">
        <v>7.6666666666666661</v>
      </c>
      <c r="ACT8" s="356">
        <v>368</v>
      </c>
      <c r="ACU8" s="356">
        <v>4800</v>
      </c>
      <c r="ACV8" s="5">
        <v>18.048780487804876</v>
      </c>
      <c r="ACW8" s="356">
        <v>740</v>
      </c>
      <c r="ACX8" s="356">
        <v>4100</v>
      </c>
      <c r="ACY8" s="5">
        <v>21.176470588235293</v>
      </c>
      <c r="ACZ8" s="356">
        <v>720</v>
      </c>
      <c r="ADA8" s="356">
        <v>3400</v>
      </c>
      <c r="ADB8" s="5">
        <v>21.73076923076923</v>
      </c>
      <c r="ADC8" s="356">
        <v>565</v>
      </c>
      <c r="ADD8" s="361">
        <v>2600</v>
      </c>
      <c r="ADE8" s="7">
        <v>3386.6078167136325</v>
      </c>
      <c r="ADF8" s="356">
        <v>5936723.502698998</v>
      </c>
      <c r="ADG8" s="356">
        <v>1753</v>
      </c>
      <c r="ADH8" s="5">
        <v>2931.5874395628971</v>
      </c>
      <c r="ADI8" s="356">
        <v>4297707.1863992075</v>
      </c>
      <c r="ADJ8" s="356">
        <v>1466</v>
      </c>
      <c r="ADK8" s="5">
        <v>3109.494747902258</v>
      </c>
      <c r="ADL8" s="356">
        <v>3930401.3613484539</v>
      </c>
      <c r="ADM8" s="356">
        <v>1264</v>
      </c>
      <c r="ADN8" s="5">
        <v>2424.1030844201587</v>
      </c>
      <c r="ADO8" s="356">
        <v>3599793.0803639353</v>
      </c>
      <c r="ADP8" s="356">
        <v>1485</v>
      </c>
      <c r="ADQ8" s="5">
        <v>1964.516129032258</v>
      </c>
      <c r="ADR8" s="356">
        <v>3654000</v>
      </c>
      <c r="ADS8" s="356">
        <v>1860</v>
      </c>
      <c r="ADT8" s="5">
        <v>2836.036036036036</v>
      </c>
      <c r="ADU8" s="356">
        <v>3148000</v>
      </c>
      <c r="ADV8" s="356">
        <v>1110</v>
      </c>
      <c r="ADW8" s="5">
        <v>3166.1442006269594</v>
      </c>
      <c r="ADX8" s="356">
        <v>3030000</v>
      </c>
      <c r="ADY8" s="357">
        <v>957</v>
      </c>
      <c r="ADZ8" s="7">
        <v>12.009357454772301</v>
      </c>
      <c r="AEA8" s="5">
        <v>15.873949579831933</v>
      </c>
      <c r="AEB8" s="5">
        <v>13.729323308270677</v>
      </c>
      <c r="AEC8" s="5">
        <v>14.004201680672269</v>
      </c>
      <c r="AED8" s="6">
        <v>13.19254658385093</v>
      </c>
      <c r="AEE8" s="7">
        <v>30.361794851424722</v>
      </c>
      <c r="AEF8" s="5">
        <v>29.289346586798402</v>
      </c>
      <c r="AEG8" s="5">
        <v>23.333135670562498</v>
      </c>
      <c r="AEH8" s="5">
        <v>23.23823300620311</v>
      </c>
      <c r="AEI8" s="5">
        <v>22.335602726247934</v>
      </c>
      <c r="AEJ8" s="5">
        <v>22.823551075425488</v>
      </c>
      <c r="AEK8" s="18">
        <v>22.696980043719762</v>
      </c>
      <c r="AEL8" s="5">
        <v>25.951557093425606</v>
      </c>
      <c r="AEM8" s="356">
        <v>390</v>
      </c>
      <c r="AEN8" s="356">
        <v>150280</v>
      </c>
      <c r="AEO8" s="5">
        <v>26.607095225393437</v>
      </c>
      <c r="AEP8" s="356">
        <v>399</v>
      </c>
      <c r="AEQ8" s="356">
        <v>149960</v>
      </c>
      <c r="AER8" s="5">
        <v>22.983897908732544</v>
      </c>
      <c r="AES8" s="356">
        <v>344</v>
      </c>
      <c r="AET8" s="356">
        <v>149670</v>
      </c>
      <c r="AEU8" s="5">
        <v>25.749063670411985</v>
      </c>
      <c r="AEV8" s="356">
        <v>385</v>
      </c>
      <c r="AEW8" s="357">
        <v>149520</v>
      </c>
      <c r="AEX8" s="401"/>
    </row>
    <row r="9" spans="1:830" x14ac:dyDescent="0.45">
      <c r="A9" s="345" t="s">
        <v>692</v>
      </c>
      <c r="B9" s="8">
        <v>4731.9915254237294</v>
      </c>
      <c r="C9" s="365">
        <v>44670</v>
      </c>
      <c r="D9" s="365">
        <v>9440</v>
      </c>
      <c r="E9" s="1">
        <v>4552.3145212428662</v>
      </c>
      <c r="F9" s="365">
        <v>43074</v>
      </c>
      <c r="G9" s="365">
        <v>9462</v>
      </c>
      <c r="H9" s="1">
        <v>4378.8903924221922</v>
      </c>
      <c r="I9" s="365">
        <v>42068</v>
      </c>
      <c r="J9" s="365">
        <v>9607</v>
      </c>
      <c r="K9" s="1">
        <v>4332.8950030345941</v>
      </c>
      <c r="L9" s="365">
        <v>42835</v>
      </c>
      <c r="M9" s="365">
        <v>9886</v>
      </c>
      <c r="N9" s="1">
        <v>4262.8992628992628</v>
      </c>
      <c r="O9" s="365">
        <v>43375</v>
      </c>
      <c r="P9" s="365">
        <v>10175</v>
      </c>
      <c r="Q9" s="2">
        <v>4179.9211462640642</v>
      </c>
      <c r="R9" s="365">
        <v>43467</v>
      </c>
      <c r="S9" s="365">
        <v>10399</v>
      </c>
      <c r="T9" s="2">
        <v>4444.6120486471191</v>
      </c>
      <c r="U9" s="365">
        <v>47144</v>
      </c>
      <c r="V9" s="366">
        <v>10607</v>
      </c>
      <c r="W9" s="8">
        <v>6840.2894430805018</v>
      </c>
      <c r="X9" s="365">
        <v>52937</v>
      </c>
      <c r="Y9" s="365">
        <v>7739</v>
      </c>
      <c r="Z9" s="1">
        <v>6760.8923884514434</v>
      </c>
      <c r="AA9" s="365">
        <v>51518</v>
      </c>
      <c r="AB9" s="365">
        <v>7620</v>
      </c>
      <c r="AC9" s="1">
        <v>6804.5854438816314</v>
      </c>
      <c r="AD9" s="365">
        <v>51048</v>
      </c>
      <c r="AE9" s="365">
        <v>7502</v>
      </c>
      <c r="AF9" s="1">
        <v>6828.2664504796649</v>
      </c>
      <c r="AG9" s="365">
        <v>50536</v>
      </c>
      <c r="AH9" s="365">
        <v>7401</v>
      </c>
      <c r="AI9" s="1">
        <v>6916.5286975717436</v>
      </c>
      <c r="AJ9" s="365">
        <v>50131</v>
      </c>
      <c r="AK9" s="365">
        <v>7248</v>
      </c>
      <c r="AL9" s="2">
        <v>6890.4090657821998</v>
      </c>
      <c r="AM9" s="365">
        <v>49859</v>
      </c>
      <c r="AN9" s="365">
        <v>7236</v>
      </c>
      <c r="AO9" s="2">
        <v>7319.1131069323601</v>
      </c>
      <c r="AP9" s="365">
        <v>52156</v>
      </c>
      <c r="AQ9" s="366">
        <v>7126</v>
      </c>
      <c r="AR9" s="8">
        <v>3144.3514644351462</v>
      </c>
      <c r="AS9" s="365">
        <v>7515</v>
      </c>
      <c r="AT9" s="365">
        <v>2390</v>
      </c>
      <c r="AU9" s="1">
        <v>2949.3927125506075</v>
      </c>
      <c r="AV9" s="365">
        <v>7285</v>
      </c>
      <c r="AW9" s="365">
        <v>2470</v>
      </c>
      <c r="AX9" s="1">
        <v>2865.2060898626069</v>
      </c>
      <c r="AY9" s="365">
        <v>7716</v>
      </c>
      <c r="AZ9" s="365">
        <v>2693</v>
      </c>
      <c r="BA9" s="1">
        <v>2841.7533432392274</v>
      </c>
      <c r="BB9" s="365">
        <v>7650</v>
      </c>
      <c r="BC9" s="365">
        <v>2692</v>
      </c>
      <c r="BD9" s="1">
        <v>3094.6661956905687</v>
      </c>
      <c r="BE9" s="365">
        <v>8761</v>
      </c>
      <c r="BF9" s="365">
        <v>2831</v>
      </c>
      <c r="BG9" s="2">
        <v>3526.3713080168773</v>
      </c>
      <c r="BH9" s="365">
        <v>10029</v>
      </c>
      <c r="BI9" s="365">
        <v>2844</v>
      </c>
      <c r="BJ9" s="2">
        <v>3733.4963325183376</v>
      </c>
      <c r="BK9" s="365">
        <v>10689</v>
      </c>
      <c r="BL9" s="366">
        <v>2863</v>
      </c>
      <c r="BM9" s="367">
        <v>44</v>
      </c>
      <c r="BN9" s="368">
        <v>47</v>
      </c>
      <c r="BO9" s="368">
        <v>48</v>
      </c>
      <c r="BP9" s="368">
        <v>50</v>
      </c>
      <c r="BQ9" s="368">
        <v>52</v>
      </c>
      <c r="BR9" s="369">
        <v>54</v>
      </c>
      <c r="BS9" s="367">
        <v>20</v>
      </c>
      <c r="BT9" s="368">
        <v>23</v>
      </c>
      <c r="BU9" s="368">
        <v>23</v>
      </c>
      <c r="BV9" s="368">
        <v>25</v>
      </c>
      <c r="BW9" s="368">
        <v>27</v>
      </c>
      <c r="BX9" s="369">
        <v>26</v>
      </c>
      <c r="BY9" s="367">
        <v>25</v>
      </c>
      <c r="BZ9" s="368">
        <v>29</v>
      </c>
      <c r="CA9" s="368">
        <v>31</v>
      </c>
      <c r="CB9" s="368">
        <v>35</v>
      </c>
      <c r="CC9" s="368">
        <v>37</v>
      </c>
      <c r="CD9" s="369">
        <v>37</v>
      </c>
      <c r="CE9" s="367">
        <v>6</v>
      </c>
      <c r="CF9" s="368">
        <v>8</v>
      </c>
      <c r="CG9" s="368">
        <v>10</v>
      </c>
      <c r="CH9" s="368">
        <v>13</v>
      </c>
      <c r="CI9" s="368">
        <v>13</v>
      </c>
      <c r="CJ9" s="369">
        <v>11</v>
      </c>
      <c r="CK9" s="8">
        <v>3123.2517482517483</v>
      </c>
      <c r="CL9" s="365">
        <v>7146</v>
      </c>
      <c r="CM9" s="365">
        <v>44</v>
      </c>
      <c r="CN9" s="1">
        <v>3171.8227424749161</v>
      </c>
      <c r="CO9" s="365">
        <v>7587</v>
      </c>
      <c r="CP9" s="365">
        <v>46</v>
      </c>
      <c r="CQ9" s="1">
        <v>3532.0512820512818</v>
      </c>
      <c r="CR9" s="365">
        <v>7163</v>
      </c>
      <c r="CS9" s="365">
        <v>39</v>
      </c>
      <c r="CT9" s="1">
        <v>3653.8461538461538</v>
      </c>
      <c r="CU9" s="365">
        <v>6270</v>
      </c>
      <c r="CV9" s="365">
        <v>33</v>
      </c>
      <c r="CW9" s="1">
        <v>2558.5106382978724</v>
      </c>
      <c r="CX9" s="365">
        <v>6253</v>
      </c>
      <c r="CY9" s="365">
        <v>47</v>
      </c>
      <c r="CZ9" s="2">
        <v>2918.6909581646423</v>
      </c>
      <c r="DA9" s="365">
        <v>8651</v>
      </c>
      <c r="DB9" s="365">
        <v>57</v>
      </c>
      <c r="DC9" s="2">
        <v>4625.7881462799496</v>
      </c>
      <c r="DD9" s="365">
        <v>14673</v>
      </c>
      <c r="DE9" s="366">
        <v>61</v>
      </c>
      <c r="DF9" s="8">
        <v>242.7305375347544</v>
      </c>
      <c r="DG9" s="365">
        <v>8381</v>
      </c>
      <c r="DH9" s="365">
        <v>664</v>
      </c>
      <c r="DI9" s="1">
        <v>287.24008635382341</v>
      </c>
      <c r="DJ9" s="365">
        <v>10112</v>
      </c>
      <c r="DK9" s="365">
        <v>677</v>
      </c>
      <c r="DL9" s="1">
        <v>311.17550638098584</v>
      </c>
      <c r="DM9" s="365">
        <v>10631</v>
      </c>
      <c r="DN9" s="365">
        <v>657</v>
      </c>
      <c r="DO9" s="1">
        <v>347.30637513171763</v>
      </c>
      <c r="DP9" s="365">
        <v>10547</v>
      </c>
      <c r="DQ9" s="365">
        <v>584</v>
      </c>
      <c r="DR9" s="1">
        <v>372.06891621389764</v>
      </c>
      <c r="DS9" s="365">
        <v>10409</v>
      </c>
      <c r="DT9" s="365">
        <v>538</v>
      </c>
      <c r="DU9" s="2">
        <v>387.81452192667143</v>
      </c>
      <c r="DV9" s="365">
        <v>10789</v>
      </c>
      <c r="DW9" s="365">
        <v>535</v>
      </c>
      <c r="DX9" s="2">
        <v>527.32793522267207</v>
      </c>
      <c r="DY9" s="365">
        <v>13546</v>
      </c>
      <c r="DZ9" s="370">
        <v>494</v>
      </c>
      <c r="EA9" s="367">
        <v>93.78531073446328</v>
      </c>
      <c r="EB9" s="368">
        <v>93.637621023513134</v>
      </c>
      <c r="EC9" s="368">
        <v>94.396551724137936</v>
      </c>
      <c r="ED9" s="368">
        <v>94.651539708265801</v>
      </c>
      <c r="EE9" s="368">
        <v>91.965811965811966</v>
      </c>
      <c r="EF9" s="368">
        <v>90.371621621621628</v>
      </c>
      <c r="EG9" s="369">
        <v>89.009009009009006</v>
      </c>
      <c r="EH9" s="368">
        <v>74.399999999999991</v>
      </c>
      <c r="EI9" s="368">
        <v>72.333333333333329</v>
      </c>
      <c r="EJ9" s="368">
        <v>68.666666666666671</v>
      </c>
      <c r="EK9" s="369">
        <v>67</v>
      </c>
      <c r="EL9" s="368">
        <v>89.6</v>
      </c>
      <c r="EM9" s="368">
        <v>91.1</v>
      </c>
      <c r="EN9" s="368">
        <v>90.9</v>
      </c>
      <c r="EO9" s="368">
        <v>93</v>
      </c>
      <c r="EP9" s="368">
        <v>91.5</v>
      </c>
      <c r="EQ9" s="369">
        <v>94.2</v>
      </c>
      <c r="ER9" s="409">
        <v>676.88</v>
      </c>
      <c r="ES9" s="409">
        <v>723.37</v>
      </c>
      <c r="ET9" s="409">
        <v>735.94</v>
      </c>
      <c r="EU9" s="409">
        <v>764.19</v>
      </c>
      <c r="EV9" s="409">
        <v>742.74</v>
      </c>
      <c r="EW9" s="410">
        <v>767.88</v>
      </c>
      <c r="EX9" s="368">
        <v>423</v>
      </c>
      <c r="EY9" s="368">
        <v>469</v>
      </c>
      <c r="EZ9" s="368">
        <v>498</v>
      </c>
      <c r="FA9" s="368">
        <v>542</v>
      </c>
      <c r="FB9" s="368">
        <v>530</v>
      </c>
      <c r="FC9" s="369">
        <v>542</v>
      </c>
      <c r="FD9" s="368">
        <v>572</v>
      </c>
      <c r="FE9" s="368">
        <v>663</v>
      </c>
      <c r="FF9" s="368">
        <v>685</v>
      </c>
      <c r="FG9" s="368">
        <v>683</v>
      </c>
      <c r="FH9" s="368">
        <v>689</v>
      </c>
      <c r="FI9" s="369">
        <v>713</v>
      </c>
      <c r="FJ9" s="368">
        <v>749</v>
      </c>
      <c r="FK9" s="368">
        <v>823</v>
      </c>
      <c r="FL9" s="368">
        <v>849</v>
      </c>
      <c r="FM9" s="368">
        <v>864</v>
      </c>
      <c r="FN9" s="368">
        <v>870</v>
      </c>
      <c r="FO9" s="369">
        <v>859</v>
      </c>
      <c r="FP9" s="368">
        <v>853</v>
      </c>
      <c r="FQ9" s="368">
        <v>938</v>
      </c>
      <c r="FR9" s="368">
        <v>938</v>
      </c>
      <c r="FS9" s="368">
        <v>905</v>
      </c>
      <c r="FT9" s="368">
        <v>916</v>
      </c>
      <c r="FU9" s="369">
        <v>939</v>
      </c>
      <c r="FV9" s="368">
        <v>1227</v>
      </c>
      <c r="FW9" s="368">
        <v>1198</v>
      </c>
      <c r="FX9" s="368">
        <v>1156</v>
      </c>
      <c r="FY9" s="368">
        <v>1145</v>
      </c>
      <c r="FZ9" s="368">
        <v>1085</v>
      </c>
      <c r="GA9" s="369">
        <v>1103</v>
      </c>
      <c r="GB9" s="368">
        <v>77.848911651728557</v>
      </c>
      <c r="GC9" s="369" t="s">
        <v>1</v>
      </c>
      <c r="GD9" s="368">
        <v>71.033085752869681</v>
      </c>
      <c r="GE9" s="369" t="s">
        <v>1</v>
      </c>
      <c r="GF9" s="368">
        <v>60.73800738007381</v>
      </c>
      <c r="GG9" s="369" t="s">
        <v>1</v>
      </c>
      <c r="GH9" s="368">
        <v>69.654289372599237</v>
      </c>
      <c r="GI9" s="369" t="s">
        <v>1</v>
      </c>
      <c r="GJ9" s="368">
        <v>62.390276839972991</v>
      </c>
      <c r="GK9" s="369" t="s">
        <v>1</v>
      </c>
      <c r="GL9" s="368">
        <v>50.996309963099627</v>
      </c>
      <c r="GM9" s="369" t="s">
        <v>1</v>
      </c>
      <c r="GN9" s="368">
        <v>83.354673495518554</v>
      </c>
      <c r="GO9" s="369" t="s">
        <v>1</v>
      </c>
      <c r="GP9" s="368">
        <v>78.369272237196768</v>
      </c>
      <c r="GQ9" s="369" t="s">
        <v>1</v>
      </c>
      <c r="GR9" s="368">
        <v>66.051660516605168</v>
      </c>
      <c r="GS9" s="369" t="s">
        <v>1</v>
      </c>
      <c r="GT9" s="368">
        <v>78.283151825752711</v>
      </c>
      <c r="GU9" s="369" t="s">
        <v>1</v>
      </c>
      <c r="GV9" s="368">
        <v>66.105121293800536</v>
      </c>
      <c r="GW9" s="369" t="s">
        <v>1</v>
      </c>
      <c r="GX9" s="368">
        <v>49.445676274944567</v>
      </c>
      <c r="GY9" s="371" t="s">
        <v>1</v>
      </c>
      <c r="GZ9" s="367">
        <v>75.52770448548813</v>
      </c>
      <c r="HA9" s="368">
        <v>74.897119341563794</v>
      </c>
      <c r="HB9" s="368">
        <v>77.827050997782706</v>
      </c>
      <c r="HC9" s="371">
        <v>75.977653631284909</v>
      </c>
      <c r="HD9" s="367">
        <v>85.106382978723403</v>
      </c>
      <c r="HE9" s="368">
        <v>90</v>
      </c>
      <c r="HF9" s="368">
        <v>93.877551020408163</v>
      </c>
      <c r="HG9" s="368">
        <v>89.583333333333343</v>
      </c>
      <c r="HH9" s="368">
        <v>90.909090909090907</v>
      </c>
      <c r="HI9" s="368">
        <v>88.461538461538453</v>
      </c>
      <c r="HJ9" s="369">
        <v>94.117647058823522</v>
      </c>
      <c r="HK9" s="372">
        <v>92</v>
      </c>
      <c r="HL9" s="368">
        <v>92.3</v>
      </c>
      <c r="HM9" s="368">
        <v>92.4</v>
      </c>
      <c r="HN9" s="371">
        <v>92.3</v>
      </c>
      <c r="HO9" s="367">
        <v>90.007869166552624</v>
      </c>
      <c r="HP9" s="368">
        <v>88.199033284385706</v>
      </c>
      <c r="HQ9" s="368">
        <v>0</v>
      </c>
      <c r="HR9" s="368">
        <v>89.719737983429553</v>
      </c>
      <c r="HS9" s="368">
        <v>0</v>
      </c>
      <c r="HT9" s="369">
        <v>90.453922348987348</v>
      </c>
      <c r="HU9" s="368">
        <v>106.96846096398001</v>
      </c>
      <c r="HV9" s="368">
        <v>96</v>
      </c>
      <c r="HW9" s="368">
        <v>70.900000000000006</v>
      </c>
      <c r="HX9" s="371">
        <v>40.613367409300515</v>
      </c>
      <c r="HY9" s="367">
        <v>258.47457627118644</v>
      </c>
      <c r="HZ9" s="368">
        <v>481.32183908045977</v>
      </c>
      <c r="IA9" s="368">
        <v>0</v>
      </c>
      <c r="IB9" s="368">
        <v>229.05982905982904</v>
      </c>
      <c r="IC9" s="369">
        <v>111.71171171171171</v>
      </c>
      <c r="ID9" s="368">
        <v>87.7</v>
      </c>
      <c r="IE9" s="369">
        <v>87.6</v>
      </c>
      <c r="IF9" s="367">
        <v>6.557377049180328</v>
      </c>
      <c r="IG9" s="368">
        <v>7.5757575757575761</v>
      </c>
      <c r="IH9" s="368">
        <v>3.9682539682539679</v>
      </c>
      <c r="II9" s="368">
        <v>2.6315789473684208</v>
      </c>
      <c r="IJ9" s="368">
        <v>1.3986013986013985</v>
      </c>
      <c r="IK9" s="367">
        <v>29.38</v>
      </c>
      <c r="IL9" s="368">
        <v>33.89</v>
      </c>
      <c r="IM9" s="368">
        <v>33.619999999999997</v>
      </c>
      <c r="IN9" s="368">
        <v>31.77</v>
      </c>
      <c r="IO9" s="368">
        <v>35.56</v>
      </c>
      <c r="IP9" s="368">
        <v>32.770000000000003</v>
      </c>
      <c r="IQ9" s="369">
        <v>18.018018018018019</v>
      </c>
      <c r="IR9" s="8">
        <v>4.808115840290653</v>
      </c>
      <c r="IS9" s="365">
        <v>24135</v>
      </c>
      <c r="IT9" s="365">
        <v>501963.77961103845</v>
      </c>
      <c r="IU9" s="1">
        <v>4.6250159385782368</v>
      </c>
      <c r="IV9" s="365">
        <v>22008</v>
      </c>
      <c r="IW9" s="365">
        <v>475847.00879464258</v>
      </c>
      <c r="IX9" s="1">
        <v>5.2986598731417489</v>
      </c>
      <c r="IY9" s="365">
        <v>23925</v>
      </c>
      <c r="IZ9" s="365">
        <v>451529.2653765693</v>
      </c>
      <c r="JA9" s="1">
        <v>5.2991086055155741</v>
      </c>
      <c r="JB9" s="365">
        <v>23452</v>
      </c>
      <c r="JC9" s="365">
        <v>442565</v>
      </c>
      <c r="JD9" s="1">
        <v>4.4915452597324386</v>
      </c>
      <c r="JE9" s="365">
        <v>19765</v>
      </c>
      <c r="JF9" s="365">
        <v>440049</v>
      </c>
      <c r="JG9" s="2">
        <v>4.7513223009043841</v>
      </c>
      <c r="JH9" s="365">
        <v>21209</v>
      </c>
      <c r="JI9" s="365">
        <v>446381</v>
      </c>
      <c r="JJ9" s="2">
        <v>4.3171614215106224</v>
      </c>
      <c r="JK9" s="365">
        <v>20212</v>
      </c>
      <c r="JL9" s="366">
        <v>468178</v>
      </c>
      <c r="JM9" s="8">
        <v>30223.854736988011</v>
      </c>
      <c r="JN9" s="365">
        <v>4361</v>
      </c>
      <c r="JO9" s="365">
        <v>144290</v>
      </c>
      <c r="JP9" s="1">
        <v>24565.501133475304</v>
      </c>
      <c r="JQ9" s="365">
        <v>3576</v>
      </c>
      <c r="JR9" s="365">
        <v>145570</v>
      </c>
      <c r="JS9" s="1">
        <v>30446.549391069013</v>
      </c>
      <c r="JT9" s="365">
        <v>4500</v>
      </c>
      <c r="JU9" s="365">
        <v>147800</v>
      </c>
      <c r="JV9" s="1">
        <v>35877.708038064389</v>
      </c>
      <c r="JW9" s="365">
        <v>5316</v>
      </c>
      <c r="JX9" s="365">
        <v>148170</v>
      </c>
      <c r="JY9" s="1">
        <v>30871.442061243764</v>
      </c>
      <c r="JZ9" s="365">
        <v>4577</v>
      </c>
      <c r="KA9" s="365">
        <v>148260</v>
      </c>
      <c r="KB9" s="2">
        <v>23992.98292962688</v>
      </c>
      <c r="KC9" s="365">
        <v>3556</v>
      </c>
      <c r="KD9" s="365">
        <v>148210</v>
      </c>
      <c r="KE9" s="2" t="e">
        <v>#N/A</v>
      </c>
      <c r="KF9" s="365" t="e">
        <v>#N/A</v>
      </c>
      <c r="KG9" s="366">
        <v>148270</v>
      </c>
      <c r="KH9" s="373">
        <v>38.386308068459655</v>
      </c>
      <c r="KI9" s="2">
        <v>40.469973890339425</v>
      </c>
      <c r="KJ9" s="2">
        <v>40.616966580976865</v>
      </c>
      <c r="KK9" s="2">
        <v>40.909090909090914</v>
      </c>
      <c r="KL9" s="2">
        <v>44.038929440389296</v>
      </c>
      <c r="KM9" s="2">
        <v>44.819277108433738</v>
      </c>
      <c r="KN9" s="19">
        <v>42.028985507246375</v>
      </c>
      <c r="KO9" s="2">
        <v>0.93333333333333712</v>
      </c>
      <c r="KP9" s="19">
        <v>0.52390307793058355</v>
      </c>
      <c r="KQ9" s="373">
        <v>22.263420235039849</v>
      </c>
      <c r="KR9" s="2">
        <v>20.371111231658034</v>
      </c>
      <c r="KS9" s="2">
        <v>22.192358187945807</v>
      </c>
      <c r="KT9" s="2">
        <v>16.127364387433417</v>
      </c>
      <c r="KU9" s="2">
        <v>15.905445605074776</v>
      </c>
      <c r="KV9" s="2">
        <v>16.52375147303832</v>
      </c>
      <c r="KW9" s="19">
        <v>15.24380621532827</v>
      </c>
      <c r="KX9" s="373">
        <v>6.584356819650937</v>
      </c>
      <c r="KY9" s="2">
        <v>6.2805611222444888</v>
      </c>
      <c r="KZ9" s="2">
        <v>6.1667801225323347</v>
      </c>
      <c r="LA9" s="2">
        <v>6.0966216216216216</v>
      </c>
      <c r="LB9" s="2">
        <v>6.9392882065596648</v>
      </c>
      <c r="LC9" s="2">
        <v>7.1479697178251893</v>
      </c>
      <c r="LD9" s="19">
        <v>7.6</v>
      </c>
      <c r="LE9" s="373">
        <v>10.976770753998476</v>
      </c>
      <c r="LF9" s="2">
        <v>11.007761437908497</v>
      </c>
      <c r="LG9" s="2">
        <v>11.778470490440565</v>
      </c>
      <c r="LH9" s="2">
        <v>11.734413965087281</v>
      </c>
      <c r="LI9" s="2">
        <v>11.968512256973796</v>
      </c>
      <c r="LJ9" s="2">
        <v>10.526856903063365</v>
      </c>
      <c r="LK9" s="19">
        <v>11.855648088831945</v>
      </c>
      <c r="LL9" s="373">
        <v>92.930021717191664</v>
      </c>
      <c r="LM9" s="2">
        <v>93.296955083764914</v>
      </c>
      <c r="LN9" s="2">
        <v>93.106334115573318</v>
      </c>
      <c r="LO9" s="2">
        <v>92.656773412180755</v>
      </c>
      <c r="LP9" s="2">
        <v>93.290583856580554</v>
      </c>
      <c r="LQ9" s="2">
        <v>93.585039865911625</v>
      </c>
      <c r="LR9" s="19">
        <v>93.406956621665074</v>
      </c>
      <c r="LS9" s="373">
        <v>95.050205973223484</v>
      </c>
      <c r="LT9" s="2">
        <v>92.622047863670602</v>
      </c>
      <c r="LU9" s="2">
        <v>92.903943627147981</v>
      </c>
      <c r="LV9" s="2">
        <v>93.700646087580765</v>
      </c>
      <c r="LW9" s="2">
        <v>94.16262401247954</v>
      </c>
      <c r="LX9" s="2">
        <v>95.9089218310761</v>
      </c>
      <c r="LY9" s="19">
        <v>97.230876816163942</v>
      </c>
      <c r="LZ9" s="8">
        <v>23.544384346166083</v>
      </c>
      <c r="MA9" s="365">
        <v>15540</v>
      </c>
      <c r="MB9" s="365">
        <v>660030</v>
      </c>
      <c r="MC9" s="1">
        <v>25.356419713200886</v>
      </c>
      <c r="MD9" s="365">
        <v>15854</v>
      </c>
      <c r="ME9" s="365">
        <v>625246</v>
      </c>
      <c r="MF9" s="1">
        <v>25.531673548738777</v>
      </c>
      <c r="MG9" s="365">
        <v>16206</v>
      </c>
      <c r="MH9" s="365">
        <v>634741</v>
      </c>
      <c r="MI9" s="1">
        <v>19.460788551609802</v>
      </c>
      <c r="MJ9" s="365">
        <v>15307</v>
      </c>
      <c r="MK9" s="365">
        <v>786556</v>
      </c>
      <c r="ML9" s="1">
        <v>22.461849317691136</v>
      </c>
      <c r="MM9" s="365">
        <v>15252</v>
      </c>
      <c r="MN9" s="365">
        <v>679018</v>
      </c>
      <c r="MO9" s="2">
        <v>19.082919172172197</v>
      </c>
      <c r="MP9" s="365">
        <v>15950</v>
      </c>
      <c r="MQ9" s="365">
        <v>835826</v>
      </c>
      <c r="MR9" s="2">
        <v>18.70308649620852</v>
      </c>
      <c r="MS9" s="365">
        <v>17438</v>
      </c>
      <c r="MT9" s="366">
        <v>932359.4800000001</v>
      </c>
      <c r="MU9" s="8">
        <v>0.69028253424657537</v>
      </c>
      <c r="MV9" s="365">
        <v>516</v>
      </c>
      <c r="MW9" s="365">
        <v>74752</v>
      </c>
      <c r="MX9" s="1">
        <v>0.7991929461396361</v>
      </c>
      <c r="MY9" s="365">
        <v>610</v>
      </c>
      <c r="MZ9" s="365">
        <v>76327</v>
      </c>
      <c r="NA9" s="1">
        <v>0.82728283825495796</v>
      </c>
      <c r="NB9" s="365">
        <v>662</v>
      </c>
      <c r="NC9" s="365">
        <v>80021</v>
      </c>
      <c r="ND9" s="1">
        <v>0.84655205167173264</v>
      </c>
      <c r="NE9" s="365">
        <v>713</v>
      </c>
      <c r="NF9" s="365">
        <v>84224</v>
      </c>
      <c r="NG9" s="1">
        <v>0.85504098966446462</v>
      </c>
      <c r="NH9" s="365">
        <v>752</v>
      </c>
      <c r="NI9" s="365">
        <v>87949</v>
      </c>
      <c r="NJ9" s="2">
        <v>0.9540768097781881</v>
      </c>
      <c r="NK9" s="365">
        <v>868</v>
      </c>
      <c r="NL9" s="365">
        <v>90978</v>
      </c>
      <c r="NM9" s="2">
        <v>0.9763284549651311</v>
      </c>
      <c r="NN9" s="365">
        <v>994</v>
      </c>
      <c r="NO9" s="366">
        <v>101810</v>
      </c>
      <c r="NP9" s="373">
        <v>30.529172320217096</v>
      </c>
      <c r="NQ9" s="2">
        <v>30.602997560125477</v>
      </c>
      <c r="NR9" s="2">
        <v>29.93848257006152</v>
      </c>
      <c r="NS9" s="2">
        <v>32.363861386138616</v>
      </c>
      <c r="NT9" s="2">
        <v>30.122818358112475</v>
      </c>
      <c r="NU9" s="2">
        <v>36.064556176288022</v>
      </c>
      <c r="NV9" s="19">
        <v>38.416075650118202</v>
      </c>
      <c r="NW9" s="2">
        <v>52.766666666666673</v>
      </c>
      <c r="NX9" s="2">
        <v>51</v>
      </c>
      <c r="NY9" s="2">
        <v>51.666666666666664</v>
      </c>
      <c r="NZ9" s="19" t="s">
        <v>1</v>
      </c>
      <c r="OA9" s="2">
        <v>89.409199999999998</v>
      </c>
      <c r="OB9" s="2">
        <v>83.569777810123867</v>
      </c>
      <c r="OC9" s="19" t="s">
        <v>1</v>
      </c>
      <c r="OD9" s="2">
        <v>87.662000000000006</v>
      </c>
      <c r="OE9" s="2">
        <v>87.820463040698371</v>
      </c>
      <c r="OF9" s="19" t="s">
        <v>1</v>
      </c>
      <c r="OG9" s="8">
        <v>380.62900641025641</v>
      </c>
      <c r="OH9" s="365">
        <v>19001</v>
      </c>
      <c r="OI9" s="365">
        <v>960</v>
      </c>
      <c r="OJ9" s="1">
        <v>380.01227495908347</v>
      </c>
      <c r="OK9" s="365">
        <v>18575</v>
      </c>
      <c r="OL9" s="365">
        <v>940</v>
      </c>
      <c r="OM9" s="1">
        <v>392.0499603489294</v>
      </c>
      <c r="ON9" s="365">
        <v>19775</v>
      </c>
      <c r="OO9" s="365">
        <v>970</v>
      </c>
      <c r="OP9" s="1">
        <v>369.77503628447022</v>
      </c>
      <c r="OQ9" s="365">
        <v>20382</v>
      </c>
      <c r="OR9" s="365">
        <v>1060</v>
      </c>
      <c r="OS9" s="1">
        <v>385.8424908424908</v>
      </c>
      <c r="OT9" s="365">
        <v>21067</v>
      </c>
      <c r="OU9" s="365">
        <v>1050</v>
      </c>
      <c r="OV9" s="2">
        <v>407.02016430171773</v>
      </c>
      <c r="OW9" s="365">
        <v>21800</v>
      </c>
      <c r="OX9" s="365">
        <v>1030</v>
      </c>
      <c r="OY9" s="2">
        <v>405.69454817027633</v>
      </c>
      <c r="OZ9" s="365">
        <v>21729</v>
      </c>
      <c r="PA9" s="366">
        <v>1030</v>
      </c>
      <c r="PB9" s="8">
        <v>1.5558497348963474</v>
      </c>
      <c r="PC9" s="365">
        <v>2273</v>
      </c>
      <c r="PD9" s="365">
        <v>1460938</v>
      </c>
      <c r="PE9" s="1">
        <v>2.2830332352221445</v>
      </c>
      <c r="PF9" s="365">
        <v>3340</v>
      </c>
      <c r="PG9" s="365">
        <v>1462966</v>
      </c>
      <c r="PH9" s="1">
        <v>2.5786452651632881</v>
      </c>
      <c r="PI9" s="365">
        <v>3775</v>
      </c>
      <c r="PJ9" s="365">
        <v>1463947</v>
      </c>
      <c r="PK9" s="1">
        <v>2.3234658209392309</v>
      </c>
      <c r="PL9" s="365">
        <v>3729</v>
      </c>
      <c r="PM9" s="365">
        <v>1604930</v>
      </c>
      <c r="PN9" s="1">
        <v>2.3554606613587192</v>
      </c>
      <c r="PO9" s="365">
        <v>3656</v>
      </c>
      <c r="PP9" s="365">
        <v>1552138</v>
      </c>
      <c r="PQ9" s="2">
        <v>2.3750464175850583</v>
      </c>
      <c r="PR9" s="365">
        <v>3716</v>
      </c>
      <c r="PS9" s="365">
        <v>1564601</v>
      </c>
      <c r="PT9" s="2">
        <v>2.2758700347220207</v>
      </c>
      <c r="PU9" s="365">
        <v>3527</v>
      </c>
      <c r="PV9" s="366">
        <v>1549737</v>
      </c>
      <c r="PW9" s="8">
        <v>3.5025625869513504</v>
      </c>
      <c r="PX9" s="365">
        <v>4859</v>
      </c>
      <c r="PY9" s="365">
        <v>1387270</v>
      </c>
      <c r="PZ9" s="1">
        <v>3.2251720747295969</v>
      </c>
      <c r="QA9" s="365">
        <v>4510</v>
      </c>
      <c r="QB9" s="365">
        <v>1398375</v>
      </c>
      <c r="QC9" s="1">
        <v>3.6586398415926298</v>
      </c>
      <c r="QD9" s="365">
        <v>4926</v>
      </c>
      <c r="QE9" s="365">
        <v>1346402</v>
      </c>
      <c r="QF9" s="1">
        <v>3.3628779392356019</v>
      </c>
      <c r="QG9" s="365">
        <v>4482</v>
      </c>
      <c r="QH9" s="365">
        <v>1332787</v>
      </c>
      <c r="QI9" s="1">
        <v>2.4866577012450106</v>
      </c>
      <c r="QJ9" s="365">
        <v>4288</v>
      </c>
      <c r="QK9" s="365">
        <v>1724403</v>
      </c>
      <c r="QL9" s="2">
        <v>2.7044323920672539</v>
      </c>
      <c r="QM9" s="365">
        <v>4230</v>
      </c>
      <c r="QN9" s="365">
        <v>1564099</v>
      </c>
      <c r="QO9" s="2">
        <v>3.133740385355448</v>
      </c>
      <c r="QP9" s="365">
        <v>4438</v>
      </c>
      <c r="QQ9" s="366">
        <v>1416199</v>
      </c>
      <c r="QR9" s="8">
        <v>5.4756331384611769</v>
      </c>
      <c r="QS9" s="365">
        <v>1862</v>
      </c>
      <c r="QT9" s="365">
        <v>340052</v>
      </c>
      <c r="QU9" s="1">
        <v>5.7324339401157438</v>
      </c>
      <c r="QV9" s="365">
        <v>1675</v>
      </c>
      <c r="QW9" s="365">
        <v>292197</v>
      </c>
      <c r="QX9" s="1">
        <v>5.0989876057276469</v>
      </c>
      <c r="QY9" s="365">
        <v>1653</v>
      </c>
      <c r="QZ9" s="365">
        <v>324182</v>
      </c>
      <c r="RA9" s="1">
        <v>5.1453205395633432</v>
      </c>
      <c r="RB9" s="365">
        <v>1628</v>
      </c>
      <c r="RC9" s="365">
        <v>316404</v>
      </c>
      <c r="RD9" s="1">
        <v>4.9132714129073118</v>
      </c>
      <c r="RE9" s="365">
        <v>1761</v>
      </c>
      <c r="RF9" s="365">
        <v>358417</v>
      </c>
      <c r="RG9" s="2">
        <v>4.5048911515295025</v>
      </c>
      <c r="RH9" s="365">
        <v>1522</v>
      </c>
      <c r="RI9" s="365">
        <v>337855</v>
      </c>
      <c r="RJ9" s="2">
        <v>4.5981506977825815</v>
      </c>
      <c r="RK9" s="365">
        <v>1740</v>
      </c>
      <c r="RL9" s="366">
        <v>378413</v>
      </c>
      <c r="RM9" s="8">
        <v>34811.837272160235</v>
      </c>
      <c r="RN9" s="365">
        <v>5023</v>
      </c>
      <c r="RO9" s="365">
        <v>144290</v>
      </c>
      <c r="RP9" s="1">
        <v>27917.840214329877</v>
      </c>
      <c r="RQ9" s="365">
        <v>4064</v>
      </c>
      <c r="RR9" s="365">
        <v>145570</v>
      </c>
      <c r="RS9" s="1">
        <v>22503.38294993234</v>
      </c>
      <c r="RT9" s="365">
        <v>3326</v>
      </c>
      <c r="RU9" s="365">
        <v>147800</v>
      </c>
      <c r="RV9" s="1">
        <v>28696.767226834043</v>
      </c>
      <c r="RW9" s="365">
        <v>4252</v>
      </c>
      <c r="RX9" s="365">
        <v>148170</v>
      </c>
      <c r="RY9" s="1">
        <v>31498.718467556995</v>
      </c>
      <c r="RZ9" s="365">
        <v>4670</v>
      </c>
      <c r="SA9" s="365">
        <v>148260</v>
      </c>
      <c r="SB9" s="2">
        <v>28925.173739963564</v>
      </c>
      <c r="SC9" s="365">
        <v>4287</v>
      </c>
      <c r="SD9" s="365">
        <v>148210</v>
      </c>
      <c r="SE9" s="2">
        <v>22486.005260673097</v>
      </c>
      <c r="SF9" s="365">
        <v>3334</v>
      </c>
      <c r="SG9" s="366">
        <v>148270</v>
      </c>
      <c r="SH9" s="373">
        <v>85.100000000000009</v>
      </c>
      <c r="SI9" s="2">
        <v>82.666666666666671</v>
      </c>
      <c r="SJ9" s="2">
        <v>75.666666666666671</v>
      </c>
      <c r="SK9" s="19">
        <v>75.666666666666671</v>
      </c>
      <c r="SL9" s="373">
        <v>90.766666666666666</v>
      </c>
      <c r="SM9" s="2">
        <v>91</v>
      </c>
      <c r="SN9" s="2">
        <v>89.666666666666671</v>
      </c>
      <c r="SO9" s="19">
        <v>88.333333333333329</v>
      </c>
      <c r="SP9" s="373">
        <v>78.692307692307693</v>
      </c>
      <c r="SQ9" s="2">
        <v>82.666666666666671</v>
      </c>
      <c r="SR9" s="2">
        <v>84.333333333333329</v>
      </c>
      <c r="SS9" s="19">
        <v>83.333333333333329</v>
      </c>
      <c r="ST9" s="373">
        <v>75.733333333333334</v>
      </c>
      <c r="SU9" s="2">
        <v>75.333333333333329</v>
      </c>
      <c r="SV9" s="2">
        <v>77</v>
      </c>
      <c r="SW9" s="19">
        <v>78</v>
      </c>
      <c r="SX9" s="8">
        <v>62.948680636398912</v>
      </c>
      <c r="SY9" s="365">
        <v>5191</v>
      </c>
      <c r="SZ9" s="365">
        <v>82464</v>
      </c>
      <c r="TA9" s="1">
        <v>74.10411733151912</v>
      </c>
      <c r="TB9" s="365">
        <v>5664</v>
      </c>
      <c r="TC9" s="365">
        <v>76433</v>
      </c>
      <c r="TD9" s="1">
        <v>73.945091056676404</v>
      </c>
      <c r="TE9" s="365">
        <v>5648</v>
      </c>
      <c r="TF9" s="365">
        <v>76381</v>
      </c>
      <c r="TG9" s="1">
        <v>67.182270942580828</v>
      </c>
      <c r="TH9" s="365">
        <v>5099</v>
      </c>
      <c r="TI9" s="365">
        <v>75898</v>
      </c>
      <c r="TJ9" s="1">
        <v>67.768485331209348</v>
      </c>
      <c r="TK9" s="365">
        <v>5105</v>
      </c>
      <c r="TL9" s="366">
        <v>75330</v>
      </c>
      <c r="TM9" s="8">
        <v>46.124036082271765</v>
      </c>
      <c r="TN9" s="365">
        <v>3523</v>
      </c>
      <c r="TO9" s="365">
        <v>76381</v>
      </c>
      <c r="TP9" s="1">
        <v>46.035468655300534</v>
      </c>
      <c r="TQ9" s="365">
        <v>3494</v>
      </c>
      <c r="TR9" s="365">
        <v>75898</v>
      </c>
      <c r="TS9" s="1">
        <v>45.148015398911461</v>
      </c>
      <c r="TT9" s="365">
        <v>3401</v>
      </c>
      <c r="TU9" s="365">
        <v>75330</v>
      </c>
      <c r="TV9" s="1">
        <v>45.555555555555557</v>
      </c>
      <c r="TW9" s="365">
        <v>3444</v>
      </c>
      <c r="TX9" s="365">
        <v>75600</v>
      </c>
      <c r="TY9" s="1">
        <v>49.43233453223597</v>
      </c>
      <c r="TZ9" s="365">
        <v>3862</v>
      </c>
      <c r="UA9" s="366">
        <v>78127</v>
      </c>
      <c r="UB9" s="8">
        <v>84.800640279394642</v>
      </c>
      <c r="UC9" s="365">
        <v>6993</v>
      </c>
      <c r="UD9" s="365">
        <v>82464</v>
      </c>
      <c r="UE9" s="1">
        <v>86.677220572265895</v>
      </c>
      <c r="UF9" s="365">
        <v>6625</v>
      </c>
      <c r="UG9" s="365">
        <v>76433</v>
      </c>
      <c r="UH9" s="1">
        <v>103.49432450478523</v>
      </c>
      <c r="UI9" s="365">
        <v>7905</v>
      </c>
      <c r="UJ9" s="365">
        <v>76381</v>
      </c>
      <c r="UK9" s="1">
        <v>96.959076655511339</v>
      </c>
      <c r="UL9" s="365">
        <v>7359</v>
      </c>
      <c r="UM9" s="365">
        <v>75898</v>
      </c>
      <c r="UN9" s="1">
        <v>105.25686977299881</v>
      </c>
      <c r="UO9" s="365">
        <v>7929</v>
      </c>
      <c r="UP9" s="366">
        <v>75330</v>
      </c>
      <c r="UQ9" s="8">
        <v>92.758670349956134</v>
      </c>
      <c r="UR9" s="365">
        <v>7085</v>
      </c>
      <c r="US9" s="365">
        <v>76381</v>
      </c>
      <c r="UT9" s="1">
        <v>90.344936625471021</v>
      </c>
      <c r="UU9" s="365">
        <v>6857</v>
      </c>
      <c r="UV9" s="365">
        <v>75898</v>
      </c>
      <c r="UW9" s="1">
        <v>96.070622593920092</v>
      </c>
      <c r="UX9" s="365">
        <v>7237</v>
      </c>
      <c r="UY9" s="365">
        <v>75330</v>
      </c>
      <c r="UZ9" s="1">
        <v>92.460317460317469</v>
      </c>
      <c r="VA9" s="365">
        <v>6990</v>
      </c>
      <c r="VB9" s="365">
        <v>75600</v>
      </c>
      <c r="VC9" s="1">
        <v>94.039192596669523</v>
      </c>
      <c r="VD9" s="365">
        <v>7347</v>
      </c>
      <c r="VE9" s="370">
        <v>78127</v>
      </c>
      <c r="VF9" s="8">
        <v>31942.615565874283</v>
      </c>
      <c r="VG9" s="365">
        <v>4609</v>
      </c>
      <c r="VH9" s="365">
        <v>144290</v>
      </c>
      <c r="VI9" s="1">
        <v>31002.266950607955</v>
      </c>
      <c r="VJ9" s="365">
        <v>4513</v>
      </c>
      <c r="VK9" s="365">
        <v>145570</v>
      </c>
      <c r="VL9" s="1">
        <v>27286.874154262514</v>
      </c>
      <c r="VM9" s="365">
        <v>4033</v>
      </c>
      <c r="VN9" s="365">
        <v>147800</v>
      </c>
      <c r="VO9" s="1">
        <v>21468.58338395087</v>
      </c>
      <c r="VP9" s="365">
        <v>3181</v>
      </c>
      <c r="VQ9" s="365">
        <v>148170</v>
      </c>
      <c r="VR9" s="1">
        <v>22460.542290570622</v>
      </c>
      <c r="VS9" s="365">
        <v>3330</v>
      </c>
      <c r="VT9" s="365">
        <v>148260</v>
      </c>
      <c r="VU9" s="1">
        <v>20626.138587139867</v>
      </c>
      <c r="VV9" s="365">
        <v>3057</v>
      </c>
      <c r="VW9" s="365">
        <v>148210</v>
      </c>
      <c r="VX9" s="1">
        <v>17299.521143859176</v>
      </c>
      <c r="VY9" s="365">
        <v>2565</v>
      </c>
      <c r="VZ9" s="366">
        <v>148270</v>
      </c>
      <c r="WA9" s="8">
        <v>98</v>
      </c>
      <c r="WB9" s="1">
        <v>98.1</v>
      </c>
      <c r="WC9" s="1">
        <v>96.8</v>
      </c>
      <c r="WD9" s="1">
        <v>98.1</v>
      </c>
      <c r="WE9" s="1">
        <v>95.890410958904098</v>
      </c>
      <c r="WF9" s="1">
        <v>96.4</v>
      </c>
      <c r="WG9" s="19">
        <v>92.349726775956285</v>
      </c>
      <c r="WH9" s="8">
        <v>31079.086139741034</v>
      </c>
      <c r="WI9" s="365">
        <v>17342.130065975496</v>
      </c>
      <c r="WJ9" s="365">
        <v>558</v>
      </c>
      <c r="WK9" s="1">
        <v>36975.216720034186</v>
      </c>
      <c r="WL9" s="365">
        <v>20624.775886435065</v>
      </c>
      <c r="WM9" s="365">
        <v>557.79999999999995</v>
      </c>
      <c r="WN9" s="1">
        <v>41092.066122359742</v>
      </c>
      <c r="WO9" s="365">
        <v>23114.287193827353</v>
      </c>
      <c r="WP9" s="365">
        <v>562.5</v>
      </c>
      <c r="WQ9" s="1">
        <v>35077.822011992372</v>
      </c>
      <c r="WR9" s="365">
        <v>19089.350738926252</v>
      </c>
      <c r="WS9" s="365">
        <v>544.20000000000005</v>
      </c>
      <c r="WT9" s="1">
        <v>40751.561925762595</v>
      </c>
      <c r="WU9" s="365">
        <v>22177</v>
      </c>
      <c r="WV9" s="365">
        <v>544.19999999999993</v>
      </c>
      <c r="WW9" s="1">
        <v>25277.390090718767</v>
      </c>
      <c r="WX9" s="365">
        <v>14489</v>
      </c>
      <c r="WY9" s="365">
        <v>573.20000000000005</v>
      </c>
      <c r="WZ9" s="1">
        <v>17409.281228192602</v>
      </c>
      <c r="XA9" s="365">
        <v>9979</v>
      </c>
      <c r="XB9" s="366">
        <v>573.20000000000005</v>
      </c>
      <c r="XC9" s="8">
        <v>20.652533071398771</v>
      </c>
      <c r="XD9" s="1">
        <v>21.381057192161347</v>
      </c>
      <c r="XE9" s="1">
        <v>19.5</v>
      </c>
      <c r="XF9" s="1">
        <v>16.54</v>
      </c>
      <c r="XG9" s="1">
        <v>16.543833668864689</v>
      </c>
      <c r="XH9" s="1">
        <v>18.822702728133638</v>
      </c>
      <c r="XI9" s="19">
        <v>17.537369791544378</v>
      </c>
      <c r="XJ9" s="8">
        <v>18.910590662418372</v>
      </c>
      <c r="XK9" s="1">
        <v>18.7</v>
      </c>
      <c r="XL9" s="1">
        <v>19.100000000000001</v>
      </c>
      <c r="XM9" s="1">
        <v>21.88</v>
      </c>
      <c r="XN9" s="1">
        <v>21.888167525283329</v>
      </c>
      <c r="XO9" s="1">
        <v>22.108121383018727</v>
      </c>
      <c r="XP9" s="19">
        <v>18.436049914599408</v>
      </c>
      <c r="XQ9" s="8">
        <v>16.29011626461687</v>
      </c>
      <c r="XR9" s="1">
        <v>16.5</v>
      </c>
      <c r="XS9" s="1">
        <v>17</v>
      </c>
      <c r="XT9" s="1">
        <v>16.23</v>
      </c>
      <c r="XU9" s="1">
        <v>16.234763940544571</v>
      </c>
      <c r="XV9" s="1">
        <v>16.424302953332447</v>
      </c>
      <c r="XW9" s="19">
        <v>15.378358225397029</v>
      </c>
      <c r="XX9" s="8">
        <v>30.188639810120666</v>
      </c>
      <c r="XY9" s="1">
        <v>29.736342026309998</v>
      </c>
      <c r="XZ9" s="1">
        <v>32.700000000000003</v>
      </c>
      <c r="YA9" s="1">
        <v>32.61</v>
      </c>
      <c r="YB9" s="1">
        <v>32.612747096905174</v>
      </c>
      <c r="YC9" s="1">
        <v>32.151252206572615</v>
      </c>
      <c r="YD9" s="19">
        <v>31.952030403980373</v>
      </c>
      <c r="YE9" s="8">
        <v>26141.79776838312</v>
      </c>
      <c r="YF9" s="365">
        <v>3772</v>
      </c>
      <c r="YG9" s="365">
        <v>144290</v>
      </c>
      <c r="YH9" s="1">
        <v>22607.68015387786</v>
      </c>
      <c r="YI9" s="365">
        <v>3291</v>
      </c>
      <c r="YJ9" s="365">
        <v>145570</v>
      </c>
      <c r="YK9" s="1">
        <v>19120.433017591342</v>
      </c>
      <c r="YL9" s="365">
        <v>2826</v>
      </c>
      <c r="YM9" s="365">
        <v>147800</v>
      </c>
      <c r="YN9" s="1">
        <v>17446.176688938383</v>
      </c>
      <c r="YO9" s="365">
        <v>2585</v>
      </c>
      <c r="YP9" s="365">
        <v>148170</v>
      </c>
      <c r="YQ9" s="1">
        <v>18130.311614730876</v>
      </c>
      <c r="YR9" s="365">
        <v>2688</v>
      </c>
      <c r="YS9" s="365">
        <v>148260</v>
      </c>
      <c r="YT9" s="1">
        <v>20039.13366169624</v>
      </c>
      <c r="YU9" s="365">
        <v>2970</v>
      </c>
      <c r="YV9" s="365">
        <v>148210</v>
      </c>
      <c r="YW9" s="1">
        <v>21400.148377959129</v>
      </c>
      <c r="YX9" s="365">
        <v>3173</v>
      </c>
      <c r="YY9" s="366">
        <v>148270</v>
      </c>
      <c r="YZ9" s="1">
        <v>3700.9472259810555</v>
      </c>
      <c r="ZA9" s="365">
        <v>547</v>
      </c>
      <c r="ZB9" s="365">
        <v>147800</v>
      </c>
      <c r="ZC9" s="1">
        <v>3232.7731659580213</v>
      </c>
      <c r="ZD9" s="365">
        <v>479</v>
      </c>
      <c r="ZE9" s="365">
        <v>148170</v>
      </c>
      <c r="ZF9" s="1">
        <v>4202.0774315391882</v>
      </c>
      <c r="ZG9" s="365">
        <v>623</v>
      </c>
      <c r="ZH9" s="365">
        <v>148260</v>
      </c>
      <c r="ZI9" s="1">
        <v>4412.6577154038187</v>
      </c>
      <c r="ZJ9" s="365">
        <v>654</v>
      </c>
      <c r="ZK9" s="365">
        <v>148210</v>
      </c>
      <c r="ZL9" s="1">
        <v>5065.0839684359607</v>
      </c>
      <c r="ZM9" s="365">
        <v>751</v>
      </c>
      <c r="ZN9" s="366">
        <v>148270</v>
      </c>
      <c r="ZO9" s="1">
        <v>15419.485791610285</v>
      </c>
      <c r="ZP9" s="365">
        <v>2279</v>
      </c>
      <c r="ZQ9" s="365">
        <v>147800</v>
      </c>
      <c r="ZR9" s="1">
        <v>14213.403522980359</v>
      </c>
      <c r="ZS9" s="365">
        <v>2106</v>
      </c>
      <c r="ZT9" s="365">
        <v>148170</v>
      </c>
      <c r="ZU9" s="1">
        <v>13928.234183191691</v>
      </c>
      <c r="ZV9" s="365">
        <v>2065</v>
      </c>
      <c r="ZW9" s="365">
        <v>148260</v>
      </c>
      <c r="ZX9" s="1">
        <v>15626.475946292423</v>
      </c>
      <c r="ZY9" s="365">
        <v>2316</v>
      </c>
      <c r="ZZ9" s="365">
        <v>148210</v>
      </c>
      <c r="AAA9" s="1">
        <v>16335.064409523166</v>
      </c>
      <c r="AAB9" s="365">
        <v>2422</v>
      </c>
      <c r="AAC9" s="366">
        <v>148270</v>
      </c>
      <c r="AAD9" s="8">
        <v>34.555106167846311</v>
      </c>
      <c r="AAE9" s="1">
        <v>32.385192814664457</v>
      </c>
      <c r="AAF9" s="1">
        <v>29.661696093392841</v>
      </c>
      <c r="AAG9" s="1">
        <v>31.081868500076649</v>
      </c>
      <c r="AAH9" s="1">
        <v>31.8</v>
      </c>
      <c r="AAI9" s="1">
        <v>33.301811052106146</v>
      </c>
      <c r="AAJ9" s="19">
        <v>33.619345112194964</v>
      </c>
      <c r="AAK9" s="1">
        <v>87.5</v>
      </c>
      <c r="AAL9" s="1">
        <v>88.333333333333329</v>
      </c>
      <c r="AAM9" s="1">
        <v>87</v>
      </c>
      <c r="AAN9" s="19">
        <v>86.666666666666671</v>
      </c>
      <c r="AAO9" s="1">
        <v>80.933333333333337</v>
      </c>
      <c r="AAP9" s="1">
        <v>81</v>
      </c>
      <c r="AAQ9" s="1">
        <v>80</v>
      </c>
      <c r="AAR9" s="19">
        <v>81</v>
      </c>
      <c r="AAS9" s="8">
        <v>9.599981867380416</v>
      </c>
      <c r="AAT9" s="1">
        <v>10.006958584732214</v>
      </c>
      <c r="AAU9" s="2">
        <v>9.9388623702193222</v>
      </c>
      <c r="AAV9" s="8">
        <v>3.859471015089218</v>
      </c>
      <c r="AAW9" s="1">
        <v>4.1583104255446486</v>
      </c>
      <c r="AAX9" s="1">
        <v>6.4108451881946609</v>
      </c>
      <c r="AAY9" s="2">
        <v>6.1878270460235649</v>
      </c>
      <c r="AAZ9" s="8">
        <v>3.1271248183832494</v>
      </c>
      <c r="ABA9" s="1">
        <v>2.1173735423681457</v>
      </c>
      <c r="ABB9" s="1">
        <v>1.7832453035647229</v>
      </c>
      <c r="ABC9" s="1">
        <v>2.4029078297702027</v>
      </c>
      <c r="ABD9" s="1">
        <v>1.5846013782436823</v>
      </c>
      <c r="ABE9" s="1">
        <v>1.4048044723128821</v>
      </c>
      <c r="ABF9" s="19">
        <v>1.34</v>
      </c>
      <c r="ABG9" s="8">
        <v>35.652888855669332</v>
      </c>
      <c r="ABH9" s="1">
        <v>55.711788401611308</v>
      </c>
      <c r="ABI9" s="1">
        <v>74.093463700053903</v>
      </c>
      <c r="ABJ9" s="1">
        <v>84.968231830156512</v>
      </c>
      <c r="ABK9" s="1">
        <v>93.212775951150775</v>
      </c>
      <c r="ABL9" s="1">
        <v>93.799857831134986</v>
      </c>
      <c r="ABM9" s="19">
        <v>94.244891443167305</v>
      </c>
      <c r="ABN9" s="1">
        <v>88.398280032249403</v>
      </c>
      <c r="ABO9" s="1">
        <v>90.617852735499795</v>
      </c>
      <c r="ABP9" s="19">
        <v>86.448651914942602</v>
      </c>
      <c r="ABQ9" s="1">
        <v>15.638804826661559</v>
      </c>
      <c r="ABR9" s="1">
        <v>16.201945146858588</v>
      </c>
      <c r="ABS9" s="1">
        <v>8.9516369631781423</v>
      </c>
      <c r="ABT9" s="19">
        <v>11.56</v>
      </c>
      <c r="ABU9" s="8">
        <v>63.233425517602214</v>
      </c>
      <c r="ABV9" s="1">
        <v>76.65121228243521</v>
      </c>
      <c r="ABW9" s="1">
        <v>91.138655785664795</v>
      </c>
      <c r="ABX9" s="1">
        <v>91.740275840694252</v>
      </c>
      <c r="ABY9" s="1">
        <v>100</v>
      </c>
      <c r="ABZ9" s="1">
        <v>100</v>
      </c>
      <c r="ACA9" s="19">
        <v>100</v>
      </c>
      <c r="ACB9" s="8">
        <v>80.219780219780219</v>
      </c>
      <c r="ACC9" s="1">
        <v>81.679389312977108</v>
      </c>
      <c r="ACD9" s="1">
        <v>82.490272373540847</v>
      </c>
      <c r="ACE9" s="1">
        <v>82.625482625482633</v>
      </c>
      <c r="ACF9" s="1">
        <v>84.688995215310996</v>
      </c>
      <c r="ACG9" s="1">
        <v>84.54106280193237</v>
      </c>
      <c r="ACH9" s="19">
        <v>79.274611398963728</v>
      </c>
      <c r="ACI9" s="8">
        <v>79.549820548762114</v>
      </c>
      <c r="ACJ9" s="1">
        <v>80.240430654125319</v>
      </c>
      <c r="ACK9" s="1">
        <v>80.961521798537646</v>
      </c>
      <c r="ACL9" s="1">
        <v>85.825294809563218</v>
      </c>
      <c r="ACM9" s="1">
        <v>87.533457120011107</v>
      </c>
      <c r="ACN9" s="1">
        <v>83.457579788877126</v>
      </c>
      <c r="ACO9" s="19">
        <v>77.381833373120074</v>
      </c>
      <c r="ACP9" s="1">
        <v>15.532467532467534</v>
      </c>
      <c r="ACQ9" s="365">
        <v>1196</v>
      </c>
      <c r="ACR9" s="365">
        <v>7700</v>
      </c>
      <c r="ACS9" s="1">
        <v>16.012987012987011</v>
      </c>
      <c r="ACT9" s="365">
        <v>1233</v>
      </c>
      <c r="ACU9" s="365">
        <v>7700</v>
      </c>
      <c r="ACV9" s="1">
        <v>12</v>
      </c>
      <c r="ACW9" s="365">
        <v>732</v>
      </c>
      <c r="ACX9" s="365">
        <v>6100</v>
      </c>
      <c r="ACY9" s="1">
        <v>13.426229508196721</v>
      </c>
      <c r="ACZ9" s="365">
        <v>819</v>
      </c>
      <c r="ADA9" s="365">
        <v>6100</v>
      </c>
      <c r="ADB9" s="1">
        <v>15.315789473684211</v>
      </c>
      <c r="ADC9" s="365">
        <v>582</v>
      </c>
      <c r="ADD9" s="370">
        <v>3800</v>
      </c>
      <c r="ADE9" s="8">
        <v>11834.570505167096</v>
      </c>
      <c r="ADF9" s="365">
        <v>5952788.9640990496</v>
      </c>
      <c r="ADG9" s="365">
        <v>503</v>
      </c>
      <c r="ADH9" s="1">
        <v>12301.356720177351</v>
      </c>
      <c r="ADI9" s="365">
        <v>5929253.9391254829</v>
      </c>
      <c r="ADJ9" s="365">
        <v>482</v>
      </c>
      <c r="ADK9" s="1">
        <v>22754.722470267836</v>
      </c>
      <c r="ADL9" s="365">
        <v>8578530.3712909743</v>
      </c>
      <c r="ADM9" s="365">
        <v>377</v>
      </c>
      <c r="ADN9" s="1">
        <v>11949.428351852865</v>
      </c>
      <c r="ADO9" s="365">
        <v>5233849.6181115545</v>
      </c>
      <c r="ADP9" s="365">
        <v>438</v>
      </c>
      <c r="ADQ9" s="1">
        <v>6635.9102244389023</v>
      </c>
      <c r="ADR9" s="365">
        <v>2661000</v>
      </c>
      <c r="ADS9" s="365">
        <v>401</v>
      </c>
      <c r="ADT9" s="1">
        <v>5129.8701298701299</v>
      </c>
      <c r="ADU9" s="365">
        <v>2370000</v>
      </c>
      <c r="ADV9" s="365">
        <v>462</v>
      </c>
      <c r="ADW9" s="1">
        <v>4843.230403800475</v>
      </c>
      <c r="ADX9" s="365">
        <v>2039000</v>
      </c>
      <c r="ADY9" s="366">
        <v>421</v>
      </c>
      <c r="ADZ9" s="8">
        <v>7.5064935064935066</v>
      </c>
      <c r="AEA9" s="1">
        <v>7.4812030075187979</v>
      </c>
      <c r="AEB9" s="1">
        <v>7.4610389610389607</v>
      </c>
      <c r="AEC9" s="1">
        <v>7.5952380952380949</v>
      </c>
      <c r="AED9" s="2">
        <v>7.5714285714285712</v>
      </c>
      <c r="AEE9" s="8">
        <v>18.012096173350827</v>
      </c>
      <c r="AEF9" s="1">
        <v>23.116055850881867</v>
      </c>
      <c r="AEG9" s="1">
        <v>23.096313310411603</v>
      </c>
      <c r="AEH9" s="1">
        <v>26.300908561468066</v>
      </c>
      <c r="AEI9" s="1">
        <v>20.480145948860308</v>
      </c>
      <c r="AEJ9" s="1">
        <v>18.213845820801335</v>
      </c>
      <c r="AEK9" s="19">
        <v>19.290821359247843</v>
      </c>
      <c r="AEL9" s="1">
        <v>19.311276164753544</v>
      </c>
      <c r="AEM9" s="365">
        <v>286</v>
      </c>
      <c r="AEN9" s="365">
        <v>148100</v>
      </c>
      <c r="AEO9" s="1">
        <v>19.442381691757241</v>
      </c>
      <c r="AEP9" s="365">
        <v>288</v>
      </c>
      <c r="AEQ9" s="365">
        <v>148130</v>
      </c>
      <c r="AER9" s="1">
        <v>19.63430267863167</v>
      </c>
      <c r="AES9" s="365">
        <v>291</v>
      </c>
      <c r="AET9" s="365">
        <v>148210</v>
      </c>
      <c r="AEU9" s="1">
        <v>16.996020772914278</v>
      </c>
      <c r="AEV9" s="365">
        <v>252</v>
      </c>
      <c r="AEW9" s="366">
        <v>148270</v>
      </c>
      <c r="AEX9" s="401"/>
    </row>
    <row r="10" spans="1:830" x14ac:dyDescent="0.45">
      <c r="A10" s="355" t="s">
        <v>693</v>
      </c>
      <c r="B10" s="7">
        <v>4682.319499715748</v>
      </c>
      <c r="C10" s="356">
        <v>41181</v>
      </c>
      <c r="D10" s="356">
        <v>8795</v>
      </c>
      <c r="E10" s="5">
        <v>4394.2220200181991</v>
      </c>
      <c r="F10" s="356">
        <v>38634</v>
      </c>
      <c r="G10" s="356">
        <v>8792</v>
      </c>
      <c r="H10" s="5">
        <v>4556.2921476740194</v>
      </c>
      <c r="I10" s="356">
        <v>39863</v>
      </c>
      <c r="J10" s="356">
        <v>8749</v>
      </c>
      <c r="K10" s="5">
        <v>4563.8418079096045</v>
      </c>
      <c r="L10" s="356">
        <v>40390</v>
      </c>
      <c r="M10" s="356">
        <v>8850</v>
      </c>
      <c r="N10" s="5">
        <v>4554.4620890181168</v>
      </c>
      <c r="O10" s="356">
        <v>40726</v>
      </c>
      <c r="P10" s="356">
        <v>8942</v>
      </c>
      <c r="Q10" s="6">
        <v>4862.1033947193255</v>
      </c>
      <c r="R10" s="356">
        <v>43827</v>
      </c>
      <c r="S10" s="356">
        <v>9014</v>
      </c>
      <c r="T10" s="6">
        <v>5126.4051135111304</v>
      </c>
      <c r="U10" s="356">
        <v>46517</v>
      </c>
      <c r="V10" s="357">
        <v>9074</v>
      </c>
      <c r="W10" s="7">
        <v>6584.8639690650461</v>
      </c>
      <c r="X10" s="356">
        <v>47681</v>
      </c>
      <c r="Y10" s="356">
        <v>7241</v>
      </c>
      <c r="Z10" s="5">
        <v>6322.2050778510311</v>
      </c>
      <c r="AA10" s="356">
        <v>45071</v>
      </c>
      <c r="AB10" s="356">
        <v>7129</v>
      </c>
      <c r="AC10" s="5">
        <v>6596.8106124753031</v>
      </c>
      <c r="AD10" s="356">
        <v>46745</v>
      </c>
      <c r="AE10" s="356">
        <v>7086</v>
      </c>
      <c r="AF10" s="5">
        <v>6788.0584068237677</v>
      </c>
      <c r="AG10" s="356">
        <v>46953</v>
      </c>
      <c r="AH10" s="356">
        <v>6917</v>
      </c>
      <c r="AI10" s="5">
        <v>6736.0578341693717</v>
      </c>
      <c r="AJ10" s="356">
        <v>45657</v>
      </c>
      <c r="AK10" s="356">
        <v>6778</v>
      </c>
      <c r="AL10" s="6">
        <v>6662.8895184135981</v>
      </c>
      <c r="AM10" s="356">
        <v>44688</v>
      </c>
      <c r="AN10" s="356">
        <v>6707</v>
      </c>
      <c r="AO10" s="6">
        <v>6903.3378643709402</v>
      </c>
      <c r="AP10" s="356">
        <v>45707</v>
      </c>
      <c r="AQ10" s="357">
        <v>6621</v>
      </c>
      <c r="AR10" s="7">
        <v>4530.0469483568077</v>
      </c>
      <c r="AS10" s="356">
        <v>9649</v>
      </c>
      <c r="AT10" s="356">
        <v>2130</v>
      </c>
      <c r="AU10" s="5">
        <v>3868.8995215311006</v>
      </c>
      <c r="AV10" s="356">
        <v>8086</v>
      </c>
      <c r="AW10" s="356">
        <v>2090</v>
      </c>
      <c r="AX10" s="5">
        <v>3459.1093117408905</v>
      </c>
      <c r="AY10" s="356">
        <v>8544</v>
      </c>
      <c r="AZ10" s="356">
        <v>2470</v>
      </c>
      <c r="BA10" s="5">
        <v>3588.3369330453565</v>
      </c>
      <c r="BB10" s="356">
        <v>8307</v>
      </c>
      <c r="BC10" s="356">
        <v>2315</v>
      </c>
      <c r="BD10" s="5">
        <v>3794.3722943722942</v>
      </c>
      <c r="BE10" s="356">
        <v>8765</v>
      </c>
      <c r="BF10" s="356">
        <v>2310</v>
      </c>
      <c r="BG10" s="6">
        <v>4192.508710801394</v>
      </c>
      <c r="BH10" s="356">
        <v>9626</v>
      </c>
      <c r="BI10" s="356">
        <v>2296</v>
      </c>
      <c r="BJ10" s="6">
        <v>4413.5723431498072</v>
      </c>
      <c r="BK10" s="356">
        <v>10341</v>
      </c>
      <c r="BL10" s="357">
        <v>2343</v>
      </c>
      <c r="BM10" s="358">
        <v>46</v>
      </c>
      <c r="BN10" s="359">
        <v>52</v>
      </c>
      <c r="BO10" s="359">
        <v>53</v>
      </c>
      <c r="BP10" s="359">
        <v>54</v>
      </c>
      <c r="BQ10" s="359">
        <v>57</v>
      </c>
      <c r="BR10" s="360">
        <v>56</v>
      </c>
      <c r="BS10" s="358">
        <v>21</v>
      </c>
      <c r="BT10" s="359">
        <v>25</v>
      </c>
      <c r="BU10" s="359">
        <v>27</v>
      </c>
      <c r="BV10" s="359">
        <v>28</v>
      </c>
      <c r="BW10" s="359">
        <v>30</v>
      </c>
      <c r="BX10" s="360">
        <v>31</v>
      </c>
      <c r="BY10" s="358">
        <v>28</v>
      </c>
      <c r="BZ10" s="359">
        <v>37</v>
      </c>
      <c r="CA10" s="359">
        <v>38</v>
      </c>
      <c r="CB10" s="359">
        <v>36</v>
      </c>
      <c r="CC10" s="359">
        <v>38</v>
      </c>
      <c r="CD10" s="360">
        <v>39</v>
      </c>
      <c r="CE10" s="358">
        <v>8</v>
      </c>
      <c r="CF10" s="359">
        <v>11</v>
      </c>
      <c r="CG10" s="359">
        <v>16</v>
      </c>
      <c r="CH10" s="359">
        <v>13</v>
      </c>
      <c r="CI10" s="359">
        <v>12</v>
      </c>
      <c r="CJ10" s="360">
        <v>15</v>
      </c>
      <c r="CK10" s="7">
        <v>2091.1371237458193</v>
      </c>
      <c r="CL10" s="356">
        <v>5002</v>
      </c>
      <c r="CM10" s="356">
        <v>46</v>
      </c>
      <c r="CN10" s="5">
        <v>3910.0678733031673</v>
      </c>
      <c r="CO10" s="356">
        <v>6913</v>
      </c>
      <c r="CP10" s="356">
        <v>34</v>
      </c>
      <c r="CQ10" s="5">
        <v>3262.6518218623482</v>
      </c>
      <c r="CR10" s="356">
        <v>6447</v>
      </c>
      <c r="CS10" s="356">
        <v>38</v>
      </c>
      <c r="CT10" s="5">
        <v>3676.6194331983806</v>
      </c>
      <c r="CU10" s="356">
        <v>7265</v>
      </c>
      <c r="CV10" s="356">
        <v>38</v>
      </c>
      <c r="CW10" s="5">
        <v>4241.9354838709678</v>
      </c>
      <c r="CX10" s="356">
        <v>6838</v>
      </c>
      <c r="CY10" s="356">
        <v>31</v>
      </c>
      <c r="CZ10" s="6">
        <v>3357.7935222672068</v>
      </c>
      <c r="DA10" s="356">
        <v>6635</v>
      </c>
      <c r="DB10" s="356">
        <v>38</v>
      </c>
      <c r="DC10" s="6">
        <v>4084.199584199584</v>
      </c>
      <c r="DD10" s="356">
        <v>7858</v>
      </c>
      <c r="DE10" s="357">
        <v>37</v>
      </c>
      <c r="DF10" s="7">
        <v>214.7019647019647</v>
      </c>
      <c r="DG10" s="356">
        <v>5158</v>
      </c>
      <c r="DH10" s="356">
        <v>462</v>
      </c>
      <c r="DI10" s="5">
        <v>199.63369963369965</v>
      </c>
      <c r="DJ10" s="356">
        <v>5014</v>
      </c>
      <c r="DK10" s="356">
        <v>483</v>
      </c>
      <c r="DL10" s="5">
        <v>219.26262143653446</v>
      </c>
      <c r="DM10" s="356">
        <v>5507</v>
      </c>
      <c r="DN10" s="356">
        <v>483</v>
      </c>
      <c r="DO10" s="5">
        <v>242.25774225774225</v>
      </c>
      <c r="DP10" s="356">
        <v>5820</v>
      </c>
      <c r="DQ10" s="356">
        <v>462</v>
      </c>
      <c r="DR10" s="5">
        <v>254.5169946332737</v>
      </c>
      <c r="DS10" s="356">
        <v>5691</v>
      </c>
      <c r="DT10" s="356">
        <v>430</v>
      </c>
      <c r="DU10" s="6">
        <v>251.76470588235296</v>
      </c>
      <c r="DV10" s="356">
        <v>5564</v>
      </c>
      <c r="DW10" s="356">
        <v>425</v>
      </c>
      <c r="DX10" s="6">
        <v>340.58849459995594</v>
      </c>
      <c r="DY10" s="356">
        <v>6181</v>
      </c>
      <c r="DZ10" s="361">
        <v>349</v>
      </c>
      <c r="EA10" s="358">
        <v>90.944881889763778</v>
      </c>
      <c r="EB10" s="359">
        <v>93.423597678916821</v>
      </c>
      <c r="EC10" s="359">
        <v>92.706333973128594</v>
      </c>
      <c r="ED10" s="359">
        <v>92.4</v>
      </c>
      <c r="EE10" s="359">
        <v>93.275488069414308</v>
      </c>
      <c r="EF10" s="359">
        <v>91.792656587473004</v>
      </c>
      <c r="EG10" s="360">
        <v>90.414507772020727</v>
      </c>
      <c r="EH10" s="359">
        <v>86.333333333333329</v>
      </c>
      <c r="EI10" s="359">
        <v>87.666666666666671</v>
      </c>
      <c r="EJ10" s="359">
        <v>86</v>
      </c>
      <c r="EK10" s="360">
        <v>83</v>
      </c>
      <c r="EL10" s="359">
        <v>89.4</v>
      </c>
      <c r="EM10" s="359">
        <v>91.6</v>
      </c>
      <c r="EN10" s="359">
        <v>93.3</v>
      </c>
      <c r="EO10" s="359">
        <v>94.2</v>
      </c>
      <c r="EP10" s="359">
        <v>91.8</v>
      </c>
      <c r="EQ10" s="360">
        <v>94.3</v>
      </c>
      <c r="ER10" s="407">
        <v>692.73</v>
      </c>
      <c r="ES10" s="407">
        <v>755.32</v>
      </c>
      <c r="ET10" s="407">
        <v>772.95</v>
      </c>
      <c r="EU10" s="407">
        <v>799.96</v>
      </c>
      <c r="EV10" s="407">
        <v>821.14</v>
      </c>
      <c r="EW10" s="408">
        <v>812.14</v>
      </c>
      <c r="EX10" s="359">
        <v>446</v>
      </c>
      <c r="EY10" s="359">
        <v>534</v>
      </c>
      <c r="EZ10" s="359">
        <v>582</v>
      </c>
      <c r="FA10" s="359">
        <v>548</v>
      </c>
      <c r="FB10" s="359">
        <v>556</v>
      </c>
      <c r="FC10" s="360">
        <v>577</v>
      </c>
      <c r="FD10" s="359">
        <v>591</v>
      </c>
      <c r="FE10" s="359">
        <v>727</v>
      </c>
      <c r="FF10" s="359">
        <v>720</v>
      </c>
      <c r="FG10" s="359">
        <v>741</v>
      </c>
      <c r="FH10" s="359">
        <v>773</v>
      </c>
      <c r="FI10" s="360">
        <v>724</v>
      </c>
      <c r="FJ10" s="359">
        <v>906</v>
      </c>
      <c r="FK10" s="359">
        <v>888</v>
      </c>
      <c r="FL10" s="359">
        <v>873</v>
      </c>
      <c r="FM10" s="359">
        <v>896</v>
      </c>
      <c r="FN10" s="359">
        <v>917</v>
      </c>
      <c r="FO10" s="360">
        <v>1030</v>
      </c>
      <c r="FP10" s="359">
        <v>875</v>
      </c>
      <c r="FQ10" s="359">
        <v>1012</v>
      </c>
      <c r="FR10" s="359">
        <v>921</v>
      </c>
      <c r="FS10" s="359">
        <v>1070</v>
      </c>
      <c r="FT10" s="359">
        <v>1038</v>
      </c>
      <c r="FU10" s="360">
        <v>1014</v>
      </c>
      <c r="FV10" s="359">
        <v>1020</v>
      </c>
      <c r="FW10" s="359">
        <v>1037</v>
      </c>
      <c r="FX10" s="359">
        <v>1095</v>
      </c>
      <c r="FY10" s="359">
        <v>1144</v>
      </c>
      <c r="FZ10" s="359">
        <v>1161</v>
      </c>
      <c r="GA10" s="360">
        <v>1135</v>
      </c>
      <c r="GB10" s="359">
        <v>77.878787878787875</v>
      </c>
      <c r="GC10" s="360" t="s">
        <v>1</v>
      </c>
      <c r="GD10" s="359">
        <v>69.003984063745023</v>
      </c>
      <c r="GE10" s="360" t="s">
        <v>1</v>
      </c>
      <c r="GF10" s="359">
        <v>59.178743961352652</v>
      </c>
      <c r="GG10" s="360" t="s">
        <v>1</v>
      </c>
      <c r="GH10" s="359">
        <v>73.409090909090907</v>
      </c>
      <c r="GI10" s="360" t="s">
        <v>1</v>
      </c>
      <c r="GJ10" s="359">
        <v>64.223107569721122</v>
      </c>
      <c r="GK10" s="360" t="s">
        <v>1</v>
      </c>
      <c r="GL10" s="359">
        <v>53.945249597423519</v>
      </c>
      <c r="GM10" s="360" t="s">
        <v>1</v>
      </c>
      <c r="GN10" s="359">
        <v>83.181818181818173</v>
      </c>
      <c r="GO10" s="360" t="s">
        <v>1</v>
      </c>
      <c r="GP10" s="359">
        <v>76.414342629482064</v>
      </c>
      <c r="GQ10" s="360" t="s">
        <v>1</v>
      </c>
      <c r="GR10" s="359">
        <v>67.900241351568781</v>
      </c>
      <c r="GS10" s="360" t="s">
        <v>1</v>
      </c>
      <c r="GT10" s="359">
        <v>77.954545454545453</v>
      </c>
      <c r="GU10" s="360" t="s">
        <v>1</v>
      </c>
      <c r="GV10" s="359">
        <v>64.757358790771676</v>
      </c>
      <c r="GW10" s="360" t="s">
        <v>1</v>
      </c>
      <c r="GX10" s="359">
        <v>58.326629123089305</v>
      </c>
      <c r="GY10" s="362" t="s">
        <v>1</v>
      </c>
      <c r="GZ10" s="358">
        <v>72.117743254292719</v>
      </c>
      <c r="HA10" s="359">
        <v>68.520032706459517</v>
      </c>
      <c r="HB10" s="359">
        <v>66.936135812449464</v>
      </c>
      <c r="HC10" s="362">
        <v>63.68948247078464</v>
      </c>
      <c r="HD10" s="358">
        <v>95</v>
      </c>
      <c r="HE10" s="359">
        <v>97.5</v>
      </c>
      <c r="HF10" s="359">
        <v>100</v>
      </c>
      <c r="HG10" s="359">
        <v>93.61702127659575</v>
      </c>
      <c r="HH10" s="359">
        <v>100</v>
      </c>
      <c r="HI10" s="359">
        <v>93.333333333333329</v>
      </c>
      <c r="HJ10" s="360">
        <v>100</v>
      </c>
      <c r="HK10" s="363">
        <v>93</v>
      </c>
      <c r="HL10" s="359">
        <v>93.4</v>
      </c>
      <c r="HM10" s="359">
        <v>93.4</v>
      </c>
      <c r="HN10" s="362">
        <v>93</v>
      </c>
      <c r="HO10" s="358">
        <v>90.937856483241902</v>
      </c>
      <c r="HP10" s="359">
        <v>89.329500614894783</v>
      </c>
      <c r="HQ10" s="359">
        <v>0</v>
      </c>
      <c r="HR10" s="359">
        <v>91.315913196248729</v>
      </c>
      <c r="HS10" s="359">
        <v>0</v>
      </c>
      <c r="HT10" s="360">
        <v>87.982686253934943</v>
      </c>
      <c r="HU10" s="359">
        <v>44.219991377717555</v>
      </c>
      <c r="HV10" s="359">
        <v>46</v>
      </c>
      <c r="HW10" s="359">
        <v>40.700000000000003</v>
      </c>
      <c r="HX10" s="362">
        <v>43.40201665935993</v>
      </c>
      <c r="HY10" s="358">
        <v>124.01574803149606</v>
      </c>
      <c r="HZ10" s="359">
        <v>142.03454894433781</v>
      </c>
      <c r="IA10" s="359">
        <v>0</v>
      </c>
      <c r="IB10" s="359">
        <v>78.091106290672457</v>
      </c>
      <c r="IC10" s="360">
        <v>101.03626943005182</v>
      </c>
      <c r="ID10" s="359">
        <v>89.3</v>
      </c>
      <c r="IE10" s="360">
        <v>88.1</v>
      </c>
      <c r="IF10" s="358">
        <v>0.89285714285714279</v>
      </c>
      <c r="IG10" s="359">
        <v>5.6818181818181817</v>
      </c>
      <c r="IH10" s="359">
        <v>0.76923076923076927</v>
      </c>
      <c r="II10" s="359">
        <v>5</v>
      </c>
      <c r="IJ10" s="359">
        <v>8.4745762711864394</v>
      </c>
      <c r="IK10" s="358">
        <v>24.02</v>
      </c>
      <c r="IL10" s="359">
        <v>17.600000000000001</v>
      </c>
      <c r="IM10" s="359">
        <v>18.23</v>
      </c>
      <c r="IN10" s="359">
        <v>18</v>
      </c>
      <c r="IO10" s="359">
        <v>17.14</v>
      </c>
      <c r="IP10" s="359">
        <v>18.57</v>
      </c>
      <c r="IQ10" s="360">
        <v>23.834196891191709</v>
      </c>
      <c r="IR10" s="7">
        <v>3.815596763226583</v>
      </c>
      <c r="IS10" s="356">
        <v>13298</v>
      </c>
      <c r="IT10" s="356">
        <v>348516.91164437443</v>
      </c>
      <c r="IU10" s="5">
        <v>4.2234555013346231</v>
      </c>
      <c r="IV10" s="356">
        <v>13996</v>
      </c>
      <c r="IW10" s="356">
        <v>331387.4147739269</v>
      </c>
      <c r="IX10" s="5">
        <v>4.3093411816245775</v>
      </c>
      <c r="IY10" s="356">
        <v>14520</v>
      </c>
      <c r="IZ10" s="356">
        <v>336942.45565690182</v>
      </c>
      <c r="JA10" s="5">
        <v>4.1476344583140703</v>
      </c>
      <c r="JB10" s="356">
        <v>13457</v>
      </c>
      <c r="JC10" s="356">
        <v>324450</v>
      </c>
      <c r="JD10" s="5">
        <v>4.2144143632641597</v>
      </c>
      <c r="JE10" s="356">
        <v>13361</v>
      </c>
      <c r="JF10" s="356">
        <v>317031</v>
      </c>
      <c r="JG10" s="6">
        <v>4.2781682588899983</v>
      </c>
      <c r="JH10" s="356">
        <v>13963</v>
      </c>
      <c r="JI10" s="356">
        <v>326378</v>
      </c>
      <c r="JJ10" s="6">
        <v>3.8546324872457016</v>
      </c>
      <c r="JK10" s="356">
        <v>12852</v>
      </c>
      <c r="JL10" s="357">
        <v>333417</v>
      </c>
      <c r="JM10" s="7">
        <v>36726.546906187621</v>
      </c>
      <c r="JN10" s="356">
        <v>4416</v>
      </c>
      <c r="JO10" s="356">
        <v>120240</v>
      </c>
      <c r="JP10" s="5">
        <v>36148.08652246256</v>
      </c>
      <c r="JQ10" s="356">
        <v>4345</v>
      </c>
      <c r="JR10" s="356">
        <v>120200</v>
      </c>
      <c r="JS10" s="5">
        <v>34322.03389830509</v>
      </c>
      <c r="JT10" s="356">
        <v>4212</v>
      </c>
      <c r="JU10" s="356">
        <v>122720</v>
      </c>
      <c r="JV10" s="5">
        <v>38745.508003920288</v>
      </c>
      <c r="JW10" s="356">
        <v>4744</v>
      </c>
      <c r="JX10" s="356">
        <v>122440</v>
      </c>
      <c r="JY10" s="5">
        <v>37380.270159639782</v>
      </c>
      <c r="JZ10" s="356">
        <v>4566</v>
      </c>
      <c r="KA10" s="356">
        <v>122150</v>
      </c>
      <c r="KB10" s="6">
        <v>34540.389972144847</v>
      </c>
      <c r="KC10" s="356">
        <v>4216</v>
      </c>
      <c r="KD10" s="356">
        <v>122060</v>
      </c>
      <c r="KE10" s="6" t="e">
        <v>#N/A</v>
      </c>
      <c r="KF10" s="356" t="e">
        <v>#N/A</v>
      </c>
      <c r="KG10" s="357">
        <v>122200</v>
      </c>
      <c r="KH10" s="364">
        <v>40.416666666666664</v>
      </c>
      <c r="KI10" s="6">
        <v>43.673469387755105</v>
      </c>
      <c r="KJ10" s="6">
        <v>43.801652892561982</v>
      </c>
      <c r="KK10" s="6">
        <v>43.7007874015748</v>
      </c>
      <c r="KL10" s="6">
        <v>49.586776859504134</v>
      </c>
      <c r="KM10" s="6">
        <v>50.420168067226889</v>
      </c>
      <c r="KN10" s="18">
        <v>51.046025104602514</v>
      </c>
      <c r="KO10" s="6">
        <v>7.0678796361091685</v>
      </c>
      <c r="KP10" s="18">
        <v>5.6501021102790929</v>
      </c>
      <c r="KQ10" s="364">
        <v>12.891988403337576</v>
      </c>
      <c r="KR10" s="6">
        <v>11.43798743024136</v>
      </c>
      <c r="KS10" s="6">
        <v>12.322707577430721</v>
      </c>
      <c r="KT10" s="6">
        <v>10.954122352037164</v>
      </c>
      <c r="KU10" s="6">
        <v>4.32</v>
      </c>
      <c r="KV10" s="6">
        <v>7.2883577753182074</v>
      </c>
      <c r="KW10" s="18">
        <v>5.8223938223938223</v>
      </c>
      <c r="KX10" s="364">
        <v>5.5695915279878969</v>
      </c>
      <c r="KY10" s="6">
        <v>5.1342943854324732</v>
      </c>
      <c r="KZ10" s="6">
        <v>5.8796847038772908</v>
      </c>
      <c r="LA10" s="6">
        <v>5.1375310687655347</v>
      </c>
      <c r="LB10" s="6">
        <v>5.257525546624211</v>
      </c>
      <c r="LC10" s="6">
        <v>5.0634231103388361</v>
      </c>
      <c r="LD10" s="18">
        <v>4.0999999999999996</v>
      </c>
      <c r="LE10" s="364">
        <v>10.948590381426202</v>
      </c>
      <c r="LF10" s="6">
        <v>10.756695869837296</v>
      </c>
      <c r="LG10" s="6">
        <v>11.14105634227651</v>
      </c>
      <c r="LH10" s="6">
        <v>8.7564202334630359</v>
      </c>
      <c r="LI10" s="6">
        <v>9.0670439917346215</v>
      </c>
      <c r="LJ10" s="6">
        <v>9.195691106893694</v>
      </c>
      <c r="LK10" s="18">
        <v>8.8353445123543857</v>
      </c>
      <c r="LL10" s="364">
        <v>94.150385098606876</v>
      </c>
      <c r="LM10" s="6">
        <v>94.33353217695489</v>
      </c>
      <c r="LN10" s="6">
        <v>93.83129185731687</v>
      </c>
      <c r="LO10" s="6">
        <v>93.661976438190948</v>
      </c>
      <c r="LP10" s="6">
        <v>93.996139520531145</v>
      </c>
      <c r="LQ10" s="6">
        <v>93.94676986701441</v>
      </c>
      <c r="LR10" s="18">
        <v>94.052829560640703</v>
      </c>
      <c r="LS10" s="364">
        <v>85.194998757969699</v>
      </c>
      <c r="LT10" s="6">
        <v>88.112424785060455</v>
      </c>
      <c r="LU10" s="6">
        <v>90.595138844353244</v>
      </c>
      <c r="LV10" s="6">
        <v>90.632616410826529</v>
      </c>
      <c r="LW10" s="6">
        <v>92.266318537859007</v>
      </c>
      <c r="LX10" s="6">
        <v>90.702599273321439</v>
      </c>
      <c r="LY10" s="18">
        <v>92.284429205713238</v>
      </c>
      <c r="LZ10" s="7">
        <v>21.091766993730698</v>
      </c>
      <c r="MA10" s="356">
        <v>11193</v>
      </c>
      <c r="MB10" s="356">
        <v>530681</v>
      </c>
      <c r="MC10" s="5">
        <v>16.514989596284085</v>
      </c>
      <c r="MD10" s="356">
        <v>10215</v>
      </c>
      <c r="ME10" s="356">
        <v>618529</v>
      </c>
      <c r="MF10" s="5">
        <v>18.81156103453533</v>
      </c>
      <c r="MG10" s="356">
        <v>11228</v>
      </c>
      <c r="MH10" s="356">
        <v>596867</v>
      </c>
      <c r="MI10" s="5">
        <v>19.452722406423522</v>
      </c>
      <c r="MJ10" s="356">
        <v>12174</v>
      </c>
      <c r="MK10" s="356">
        <v>625825</v>
      </c>
      <c r="ML10" s="5">
        <v>20.666439550579991</v>
      </c>
      <c r="MM10" s="356">
        <v>12254</v>
      </c>
      <c r="MN10" s="356">
        <v>592942</v>
      </c>
      <c r="MO10" s="6">
        <v>20.124196658855258</v>
      </c>
      <c r="MP10" s="356">
        <v>12804</v>
      </c>
      <c r="MQ10" s="356">
        <v>636249</v>
      </c>
      <c r="MR10" s="6">
        <v>23.967716991482671</v>
      </c>
      <c r="MS10" s="356">
        <v>14098</v>
      </c>
      <c r="MT10" s="357">
        <v>588207.88</v>
      </c>
      <c r="MU10" s="7">
        <v>0.94675990030462476</v>
      </c>
      <c r="MV10" s="356">
        <v>547</v>
      </c>
      <c r="MW10" s="356">
        <v>57776</v>
      </c>
      <c r="MX10" s="5">
        <v>1.102116624614522</v>
      </c>
      <c r="MY10" s="356">
        <v>629</v>
      </c>
      <c r="MZ10" s="356">
        <v>57072</v>
      </c>
      <c r="NA10" s="5">
        <v>1.3442784644999124</v>
      </c>
      <c r="NB10" s="356">
        <v>845</v>
      </c>
      <c r="NC10" s="356">
        <v>62859</v>
      </c>
      <c r="ND10" s="5">
        <v>1.546111295831696</v>
      </c>
      <c r="NE10" s="356">
        <v>1023</v>
      </c>
      <c r="NF10" s="356">
        <v>66166</v>
      </c>
      <c r="NG10" s="5">
        <v>2.3694163983620395</v>
      </c>
      <c r="NH10" s="356">
        <v>1516</v>
      </c>
      <c r="NI10" s="356">
        <v>63982</v>
      </c>
      <c r="NJ10" s="6">
        <v>3.2278452440070424</v>
      </c>
      <c r="NK10" s="356">
        <v>2145</v>
      </c>
      <c r="NL10" s="356">
        <v>66453</v>
      </c>
      <c r="NM10" s="6">
        <v>4.1678218279271793</v>
      </c>
      <c r="NN10" s="356">
        <v>2706</v>
      </c>
      <c r="NO10" s="357">
        <v>64926</v>
      </c>
      <c r="NP10" s="364">
        <v>27.950023137436368</v>
      </c>
      <c r="NQ10" s="6">
        <v>35.960980754020568</v>
      </c>
      <c r="NR10" s="6">
        <v>31.705069124423961</v>
      </c>
      <c r="NS10" s="6">
        <v>30.042194092827003</v>
      </c>
      <c r="NT10" s="6">
        <v>29.953917050691242</v>
      </c>
      <c r="NU10" s="6">
        <v>31.735985533453885</v>
      </c>
      <c r="NV10" s="18">
        <v>30.422535211267604</v>
      </c>
      <c r="NW10" s="6">
        <v>60.35</v>
      </c>
      <c r="NX10" s="6">
        <v>64</v>
      </c>
      <c r="NY10" s="6">
        <v>58</v>
      </c>
      <c r="NZ10" s="18" t="s">
        <v>1</v>
      </c>
      <c r="OA10" s="6">
        <v>86.986000000000004</v>
      </c>
      <c r="OB10" s="6">
        <v>85.996435794937526</v>
      </c>
      <c r="OC10" s="18" t="s">
        <v>1</v>
      </c>
      <c r="OD10" s="6">
        <v>87.605999999999995</v>
      </c>
      <c r="OE10" s="6">
        <v>84.713319962046711</v>
      </c>
      <c r="OF10" s="18" t="s">
        <v>1</v>
      </c>
      <c r="OG10" s="7">
        <v>424.4022869022869</v>
      </c>
      <c r="OH10" s="356">
        <v>16331</v>
      </c>
      <c r="OI10" s="356">
        <v>740</v>
      </c>
      <c r="OJ10" s="5">
        <v>484.64912280701753</v>
      </c>
      <c r="OK10" s="356">
        <v>14365</v>
      </c>
      <c r="OL10" s="356">
        <v>570</v>
      </c>
      <c r="OM10" s="5">
        <v>377.87107258938244</v>
      </c>
      <c r="ON10" s="356">
        <v>13951</v>
      </c>
      <c r="OO10" s="356">
        <v>710</v>
      </c>
      <c r="OP10" s="5">
        <v>315.07211538461536</v>
      </c>
      <c r="OQ10" s="356">
        <v>13107</v>
      </c>
      <c r="OR10" s="356">
        <v>800</v>
      </c>
      <c r="OS10" s="5">
        <v>355.42200854700855</v>
      </c>
      <c r="OT10" s="356">
        <v>13307</v>
      </c>
      <c r="OU10" s="356">
        <v>720</v>
      </c>
      <c r="OV10" s="6">
        <v>348.12889812889813</v>
      </c>
      <c r="OW10" s="356">
        <v>13396</v>
      </c>
      <c r="OX10" s="356">
        <v>740</v>
      </c>
      <c r="OY10" s="6">
        <v>332.24446786090624</v>
      </c>
      <c r="OZ10" s="356">
        <v>12612</v>
      </c>
      <c r="PA10" s="357">
        <v>730</v>
      </c>
      <c r="PB10" s="7">
        <v>2.1083424364579511</v>
      </c>
      <c r="PC10" s="356">
        <v>2511</v>
      </c>
      <c r="PD10" s="356">
        <v>1190983</v>
      </c>
      <c r="PE10" s="5">
        <v>1.4686263909362105</v>
      </c>
      <c r="PF10" s="356">
        <v>1888</v>
      </c>
      <c r="PG10" s="356">
        <v>1285555</v>
      </c>
      <c r="PH10" s="5">
        <v>1.498084082941544</v>
      </c>
      <c r="PI10" s="356">
        <v>2205</v>
      </c>
      <c r="PJ10" s="356">
        <v>1471880</v>
      </c>
      <c r="PK10" s="5">
        <v>0.94329215245165188</v>
      </c>
      <c r="PL10" s="356">
        <v>1351</v>
      </c>
      <c r="PM10" s="356">
        <v>1432218</v>
      </c>
      <c r="PN10" s="5">
        <v>0.72711480421302199</v>
      </c>
      <c r="PO10" s="356">
        <v>1028</v>
      </c>
      <c r="PP10" s="356">
        <v>1413807</v>
      </c>
      <c r="PQ10" s="6">
        <v>0.67990973415956113</v>
      </c>
      <c r="PR10" s="356">
        <v>956</v>
      </c>
      <c r="PS10" s="356">
        <v>1406069</v>
      </c>
      <c r="PT10" s="6">
        <v>0.84338006887367656</v>
      </c>
      <c r="PU10" s="356">
        <v>1190</v>
      </c>
      <c r="PV10" s="357">
        <v>1410989</v>
      </c>
      <c r="PW10" s="7">
        <v>3.4559994242999399</v>
      </c>
      <c r="PX10" s="356">
        <v>1921</v>
      </c>
      <c r="PY10" s="356">
        <v>555845</v>
      </c>
      <c r="PZ10" s="5">
        <v>5.258180148132003</v>
      </c>
      <c r="QA10" s="356">
        <v>2702</v>
      </c>
      <c r="QB10" s="356">
        <v>513866</v>
      </c>
      <c r="QC10" s="5">
        <v>4.8779801786851555</v>
      </c>
      <c r="QD10" s="356">
        <v>2428</v>
      </c>
      <c r="QE10" s="356">
        <v>497747</v>
      </c>
      <c r="QF10" s="5">
        <v>5.5037731279562951</v>
      </c>
      <c r="QG10" s="356">
        <v>2568</v>
      </c>
      <c r="QH10" s="356">
        <v>466589</v>
      </c>
      <c r="QI10" s="5">
        <v>5.2179933061869823</v>
      </c>
      <c r="QJ10" s="356">
        <v>2231</v>
      </c>
      <c r="QK10" s="356">
        <v>427559</v>
      </c>
      <c r="QL10" s="6">
        <v>4.578558482585362</v>
      </c>
      <c r="QM10" s="356">
        <v>2074</v>
      </c>
      <c r="QN10" s="356">
        <v>452981</v>
      </c>
      <c r="QO10" s="6">
        <v>3.7376440021095307</v>
      </c>
      <c r="QP10" s="356">
        <v>1545</v>
      </c>
      <c r="QQ10" s="357">
        <v>413362</v>
      </c>
      <c r="QR10" s="7">
        <v>3.4151451995958495</v>
      </c>
      <c r="QS10" s="356">
        <v>916</v>
      </c>
      <c r="QT10" s="356">
        <v>268217</v>
      </c>
      <c r="QU10" s="5">
        <v>4.4662463432608064</v>
      </c>
      <c r="QV10" s="356">
        <v>1200</v>
      </c>
      <c r="QW10" s="356">
        <v>268682</v>
      </c>
      <c r="QX10" s="5">
        <v>3.3257936198424458</v>
      </c>
      <c r="QY10" s="356">
        <v>1066</v>
      </c>
      <c r="QZ10" s="356">
        <v>320525</v>
      </c>
      <c r="RA10" s="5">
        <v>2.9840360420761778</v>
      </c>
      <c r="RB10" s="356">
        <v>1175</v>
      </c>
      <c r="RC10" s="356">
        <v>393762</v>
      </c>
      <c r="RD10" s="5">
        <v>1.9326715329771855</v>
      </c>
      <c r="RE10" s="356">
        <v>865</v>
      </c>
      <c r="RF10" s="356">
        <v>447567</v>
      </c>
      <c r="RG10" s="6">
        <v>1.8396083469561098</v>
      </c>
      <c r="RH10" s="356">
        <v>862</v>
      </c>
      <c r="RI10" s="356">
        <v>468578</v>
      </c>
      <c r="RJ10" s="6">
        <v>1.8435612852130105</v>
      </c>
      <c r="RK10" s="356">
        <v>838</v>
      </c>
      <c r="RL10" s="357">
        <v>454555</v>
      </c>
      <c r="RM10" s="7">
        <v>14055.222887558217</v>
      </c>
      <c r="RN10" s="356">
        <v>1690</v>
      </c>
      <c r="RO10" s="356">
        <v>120240</v>
      </c>
      <c r="RP10" s="5">
        <v>8494.176372712147</v>
      </c>
      <c r="RQ10" s="356">
        <v>1021</v>
      </c>
      <c r="RR10" s="356">
        <v>120200</v>
      </c>
      <c r="RS10" s="5">
        <v>10030.96479791395</v>
      </c>
      <c r="RT10" s="356">
        <v>1231</v>
      </c>
      <c r="RU10" s="356">
        <v>122720</v>
      </c>
      <c r="RV10" s="5">
        <v>8248.9382554720687</v>
      </c>
      <c r="RW10" s="356">
        <v>1010</v>
      </c>
      <c r="RX10" s="356">
        <v>122440</v>
      </c>
      <c r="RY10" s="5">
        <v>5869.8321735571017</v>
      </c>
      <c r="RZ10" s="356">
        <v>717</v>
      </c>
      <c r="SA10" s="356">
        <v>122150</v>
      </c>
      <c r="SB10" s="6">
        <v>5685.7283303293461</v>
      </c>
      <c r="SC10" s="356">
        <v>694</v>
      </c>
      <c r="SD10" s="356">
        <v>122060</v>
      </c>
      <c r="SE10" s="6">
        <v>6677.5777414075292</v>
      </c>
      <c r="SF10" s="356">
        <v>816</v>
      </c>
      <c r="SG10" s="357">
        <v>122200</v>
      </c>
      <c r="SH10" s="364">
        <v>86.433333333333337</v>
      </c>
      <c r="SI10" s="6">
        <v>83.333333333333329</v>
      </c>
      <c r="SJ10" s="6">
        <v>79</v>
      </c>
      <c r="SK10" s="18">
        <v>75.666666666666671</v>
      </c>
      <c r="SL10" s="364">
        <v>83.733333333333334</v>
      </c>
      <c r="SM10" s="6">
        <v>85.666666666666671</v>
      </c>
      <c r="SN10" s="6">
        <v>84.666666666666671</v>
      </c>
      <c r="SO10" s="18">
        <v>86</v>
      </c>
      <c r="SP10" s="364">
        <v>73.80952380952381</v>
      </c>
      <c r="SQ10" s="6">
        <v>75.666666666666671</v>
      </c>
      <c r="SR10" s="6">
        <v>73.333333333333329</v>
      </c>
      <c r="SS10" s="18">
        <v>72.666666666666671</v>
      </c>
      <c r="ST10" s="364">
        <v>75.600000000000009</v>
      </c>
      <c r="SU10" s="6">
        <v>78</v>
      </c>
      <c r="SV10" s="6">
        <v>76.333333333333329</v>
      </c>
      <c r="SW10" s="18">
        <v>74.333333333333329</v>
      </c>
      <c r="SX10" s="7">
        <v>85.350472537535211</v>
      </c>
      <c r="SY10" s="356">
        <v>4940</v>
      </c>
      <c r="SZ10" s="356">
        <v>57879</v>
      </c>
      <c r="TA10" s="5">
        <v>62.985213364777167</v>
      </c>
      <c r="TB10" s="356">
        <v>3659</v>
      </c>
      <c r="TC10" s="356">
        <v>58093</v>
      </c>
      <c r="TD10" s="5">
        <v>60.486082544906075</v>
      </c>
      <c r="TE10" s="356">
        <v>3529</v>
      </c>
      <c r="TF10" s="356">
        <v>58344</v>
      </c>
      <c r="TG10" s="5">
        <v>75.845634247115498</v>
      </c>
      <c r="TH10" s="356">
        <v>4424</v>
      </c>
      <c r="TI10" s="356">
        <v>58329</v>
      </c>
      <c r="TJ10" s="5">
        <v>72.433952236451859</v>
      </c>
      <c r="TK10" s="356">
        <v>4225</v>
      </c>
      <c r="TL10" s="357">
        <v>58329</v>
      </c>
      <c r="TM10" s="7">
        <v>47.888386123680242</v>
      </c>
      <c r="TN10" s="356">
        <v>2794</v>
      </c>
      <c r="TO10" s="356">
        <v>58344</v>
      </c>
      <c r="TP10" s="5">
        <v>45.62053181093453</v>
      </c>
      <c r="TQ10" s="356">
        <v>2661</v>
      </c>
      <c r="TR10" s="356">
        <v>58329</v>
      </c>
      <c r="TS10" s="5">
        <v>56.318469372010497</v>
      </c>
      <c r="TT10" s="356">
        <v>3285</v>
      </c>
      <c r="TU10" s="356">
        <v>58329</v>
      </c>
      <c r="TV10" s="5">
        <v>56.876402236881759</v>
      </c>
      <c r="TW10" s="356">
        <v>3397</v>
      </c>
      <c r="TX10" s="356">
        <v>59726</v>
      </c>
      <c r="TY10" s="5">
        <v>60.827780196229448</v>
      </c>
      <c r="TZ10" s="356">
        <v>3633</v>
      </c>
      <c r="UA10" s="357">
        <v>59726</v>
      </c>
      <c r="UB10" s="7">
        <v>67.762055322310331</v>
      </c>
      <c r="UC10" s="356">
        <v>3922</v>
      </c>
      <c r="UD10" s="356">
        <v>57879</v>
      </c>
      <c r="UE10" s="5">
        <v>82.161361954108074</v>
      </c>
      <c r="UF10" s="356">
        <v>4773</v>
      </c>
      <c r="UG10" s="356">
        <v>58093</v>
      </c>
      <c r="UH10" s="5">
        <v>90.65199506375977</v>
      </c>
      <c r="UI10" s="356">
        <v>5289</v>
      </c>
      <c r="UJ10" s="356">
        <v>58344</v>
      </c>
      <c r="UK10" s="5">
        <v>83.680501980147099</v>
      </c>
      <c r="UL10" s="356">
        <v>4881</v>
      </c>
      <c r="UM10" s="356">
        <v>58329</v>
      </c>
      <c r="UN10" s="5">
        <v>82.806151314097619</v>
      </c>
      <c r="UO10" s="356">
        <v>4830</v>
      </c>
      <c r="UP10" s="357">
        <v>58329</v>
      </c>
      <c r="UQ10" s="7">
        <v>77.677224736048274</v>
      </c>
      <c r="UR10" s="356">
        <v>4532</v>
      </c>
      <c r="US10" s="356">
        <v>58344</v>
      </c>
      <c r="UT10" s="5">
        <v>73.119717464725952</v>
      </c>
      <c r="UU10" s="356">
        <v>4265</v>
      </c>
      <c r="UV10" s="356">
        <v>58329</v>
      </c>
      <c r="UW10" s="5">
        <v>71.268151348385871</v>
      </c>
      <c r="UX10" s="356">
        <v>4157</v>
      </c>
      <c r="UY10" s="356">
        <v>58329</v>
      </c>
      <c r="UZ10" s="5">
        <v>69.500719954458688</v>
      </c>
      <c r="VA10" s="356">
        <v>4151</v>
      </c>
      <c r="VB10" s="356">
        <v>59726</v>
      </c>
      <c r="VC10" s="5">
        <v>67.759434752034295</v>
      </c>
      <c r="VD10" s="356">
        <v>4047</v>
      </c>
      <c r="VE10" s="361">
        <v>59726</v>
      </c>
      <c r="VF10" s="7">
        <v>15826.679973386561</v>
      </c>
      <c r="VG10" s="356">
        <v>1903</v>
      </c>
      <c r="VH10" s="356">
        <v>120240</v>
      </c>
      <c r="VI10" s="5">
        <v>15890.18302828619</v>
      </c>
      <c r="VJ10" s="356">
        <v>1910</v>
      </c>
      <c r="VK10" s="356">
        <v>120200</v>
      </c>
      <c r="VL10" s="5">
        <v>14683.833116036507</v>
      </c>
      <c r="VM10" s="356">
        <v>1802</v>
      </c>
      <c r="VN10" s="356">
        <v>122720</v>
      </c>
      <c r="VO10" s="5">
        <v>14031.362299901994</v>
      </c>
      <c r="VP10" s="356">
        <v>1718</v>
      </c>
      <c r="VQ10" s="356">
        <v>122440</v>
      </c>
      <c r="VR10" s="5">
        <v>12435.530085959885</v>
      </c>
      <c r="VS10" s="356">
        <v>1519</v>
      </c>
      <c r="VT10" s="356">
        <v>122150</v>
      </c>
      <c r="VU10" s="5">
        <v>10625.921677863345</v>
      </c>
      <c r="VV10" s="356">
        <v>1297</v>
      </c>
      <c r="VW10" s="356">
        <v>122060</v>
      </c>
      <c r="VX10" s="5">
        <v>10793.78068739771</v>
      </c>
      <c r="VY10" s="356">
        <v>1319</v>
      </c>
      <c r="VZ10" s="357">
        <v>122200</v>
      </c>
      <c r="WA10" s="7">
        <v>93.7</v>
      </c>
      <c r="WB10" s="5">
        <v>93.7</v>
      </c>
      <c r="WC10" s="5">
        <v>97.2</v>
      </c>
      <c r="WD10" s="5">
        <v>97.1</v>
      </c>
      <c r="WE10" s="5">
        <v>91.304347826086953</v>
      </c>
      <c r="WF10" s="5">
        <v>95.2</v>
      </c>
      <c r="WG10" s="18">
        <v>95.911949685534594</v>
      </c>
      <c r="WH10" s="7">
        <v>9858.9547400032498</v>
      </c>
      <c r="WI10" s="356">
        <v>11258.926313083712</v>
      </c>
      <c r="WJ10" s="356">
        <v>1142</v>
      </c>
      <c r="WK10" s="5">
        <v>11589.071795374684</v>
      </c>
      <c r="WL10" s="356">
        <v>13256.739226729102</v>
      </c>
      <c r="WM10" s="356">
        <v>1143.9000000000001</v>
      </c>
      <c r="WN10" s="5">
        <v>9198.5845308887165</v>
      </c>
      <c r="WO10" s="356">
        <v>10548.016881570089</v>
      </c>
      <c r="WP10" s="356">
        <v>1146.6999999999998</v>
      </c>
      <c r="WQ10" s="5">
        <v>8201.4868697057627</v>
      </c>
      <c r="WR10" s="356">
        <v>10495.442747162464</v>
      </c>
      <c r="WS10" s="356">
        <v>1279.7</v>
      </c>
      <c r="WT10" s="5">
        <v>7298.0286045612684</v>
      </c>
      <c r="WU10" s="356">
        <v>9440</v>
      </c>
      <c r="WV10" s="356">
        <v>1293.5</v>
      </c>
      <c r="WW10" s="5">
        <v>13723.097832382218</v>
      </c>
      <c r="WX10" s="356">
        <v>17771</v>
      </c>
      <c r="WY10" s="356">
        <v>1294.97</v>
      </c>
      <c r="WZ10" s="5">
        <v>8548.6186607357722</v>
      </c>
      <c r="XA10" s="356">
        <v>10301</v>
      </c>
      <c r="XB10" s="357">
        <v>1204.99</v>
      </c>
      <c r="XC10" s="7">
        <v>38.897021500543111</v>
      </c>
      <c r="XD10" s="5">
        <v>35.519459158352269</v>
      </c>
      <c r="XE10" s="5">
        <v>29.7</v>
      </c>
      <c r="XF10" s="5">
        <v>26.200000000000003</v>
      </c>
      <c r="XG10" s="5">
        <v>24.548437822534005</v>
      </c>
      <c r="XH10" s="5">
        <v>21.285438323606169</v>
      </c>
      <c r="XI10" s="18">
        <v>19.127419830839248</v>
      </c>
      <c r="XJ10" s="7">
        <v>44.96631516003842</v>
      </c>
      <c r="XK10" s="5">
        <v>44.722364544064234</v>
      </c>
      <c r="XL10" s="5">
        <v>37.799999999999997</v>
      </c>
      <c r="XM10" s="5">
        <v>37.799999999999997</v>
      </c>
      <c r="XN10" s="5">
        <v>36.859466569501215</v>
      </c>
      <c r="XO10" s="5">
        <v>34.227900537694843</v>
      </c>
      <c r="XP10" s="18">
        <v>33.999249065546017</v>
      </c>
      <c r="XQ10" s="7">
        <v>48.945603991751938</v>
      </c>
      <c r="XR10" s="5">
        <v>47.329667972583998</v>
      </c>
      <c r="XS10" s="5">
        <v>42.1</v>
      </c>
      <c r="XT10" s="5">
        <v>46.5</v>
      </c>
      <c r="XU10" s="5">
        <v>45.44448615294489</v>
      </c>
      <c r="XV10" s="5">
        <v>40.265249141094081</v>
      </c>
      <c r="XW10" s="18">
        <v>38.465235113808923</v>
      </c>
      <c r="XX10" s="7">
        <v>43.17094389263643</v>
      </c>
      <c r="XY10" s="5">
        <v>42.021882326454659</v>
      </c>
      <c r="XZ10" s="5">
        <v>43.6</v>
      </c>
      <c r="YA10" s="5">
        <v>45</v>
      </c>
      <c r="YB10" s="5">
        <v>44.119779518013125</v>
      </c>
      <c r="YC10" s="5">
        <v>44.925164457585957</v>
      </c>
      <c r="YD10" s="18">
        <v>45.550005591409601</v>
      </c>
      <c r="YE10" s="7">
        <v>20666.999334664008</v>
      </c>
      <c r="YF10" s="356">
        <v>2485</v>
      </c>
      <c r="YG10" s="356">
        <v>120240</v>
      </c>
      <c r="YH10" s="5">
        <v>19267.886855241264</v>
      </c>
      <c r="YI10" s="356">
        <v>2316</v>
      </c>
      <c r="YJ10" s="356">
        <v>120200</v>
      </c>
      <c r="YK10" s="5">
        <v>16370.599739243808</v>
      </c>
      <c r="YL10" s="356">
        <v>2009</v>
      </c>
      <c r="YM10" s="356">
        <v>122720</v>
      </c>
      <c r="YN10" s="5">
        <v>17486.115648480885</v>
      </c>
      <c r="YO10" s="356">
        <v>2141</v>
      </c>
      <c r="YP10" s="356">
        <v>122440</v>
      </c>
      <c r="YQ10" s="5">
        <v>18264.42898076136</v>
      </c>
      <c r="YR10" s="356">
        <v>2231</v>
      </c>
      <c r="YS10" s="356">
        <v>122150</v>
      </c>
      <c r="YT10" s="5">
        <v>14574.799279043094</v>
      </c>
      <c r="YU10" s="356">
        <v>1779</v>
      </c>
      <c r="YV10" s="356">
        <v>122060</v>
      </c>
      <c r="YW10" s="5">
        <v>17823.240589198034</v>
      </c>
      <c r="YX10" s="356">
        <v>2178</v>
      </c>
      <c r="YY10" s="357">
        <v>122200</v>
      </c>
      <c r="YZ10" s="5">
        <v>6241.851368970013</v>
      </c>
      <c r="ZA10" s="356">
        <v>766</v>
      </c>
      <c r="ZB10" s="356">
        <v>122720</v>
      </c>
      <c r="ZC10" s="5">
        <v>6786.9977131656324</v>
      </c>
      <c r="ZD10" s="356">
        <v>831</v>
      </c>
      <c r="ZE10" s="356">
        <v>122440</v>
      </c>
      <c r="ZF10" s="5">
        <v>6876.7908309455588</v>
      </c>
      <c r="ZG10" s="356">
        <v>840</v>
      </c>
      <c r="ZH10" s="356">
        <v>122150</v>
      </c>
      <c r="ZI10" s="5">
        <v>3244.3060789775523</v>
      </c>
      <c r="ZJ10" s="356">
        <v>396</v>
      </c>
      <c r="ZK10" s="356">
        <v>122060</v>
      </c>
      <c r="ZL10" s="5">
        <v>2872.3404255319147</v>
      </c>
      <c r="ZM10" s="356">
        <v>351</v>
      </c>
      <c r="ZN10" s="357">
        <v>122200</v>
      </c>
      <c r="ZO10" s="5">
        <v>10128.748370273794</v>
      </c>
      <c r="ZP10" s="356">
        <v>1243</v>
      </c>
      <c r="ZQ10" s="356">
        <v>122720</v>
      </c>
      <c r="ZR10" s="5">
        <v>10699.117935315257</v>
      </c>
      <c r="ZS10" s="356">
        <v>1310</v>
      </c>
      <c r="ZT10" s="356">
        <v>122440</v>
      </c>
      <c r="ZU10" s="5">
        <v>11387.638149815801</v>
      </c>
      <c r="ZV10" s="356">
        <v>1391</v>
      </c>
      <c r="ZW10" s="356">
        <v>122150</v>
      </c>
      <c r="ZX10" s="5">
        <v>11330.493200065541</v>
      </c>
      <c r="ZY10" s="356">
        <v>1383</v>
      </c>
      <c r="ZZ10" s="356">
        <v>122060</v>
      </c>
      <c r="AAA10" s="5">
        <v>14950.900163666121</v>
      </c>
      <c r="AAB10" s="356">
        <v>1827</v>
      </c>
      <c r="AAC10" s="357">
        <v>122200</v>
      </c>
      <c r="AAD10" s="7">
        <v>43.942201887994443</v>
      </c>
      <c r="AAE10" s="5">
        <v>46.78108619164388</v>
      </c>
      <c r="AAF10" s="5">
        <v>44.407684968425386</v>
      </c>
      <c r="AAG10" s="5">
        <v>48.823616511490123</v>
      </c>
      <c r="AAH10" s="5">
        <v>50.3</v>
      </c>
      <c r="AAI10" s="5">
        <v>52.97721172928199</v>
      </c>
      <c r="AAJ10" s="18">
        <v>53.272076353666378</v>
      </c>
      <c r="AAK10" s="5">
        <v>81.7</v>
      </c>
      <c r="AAL10" s="5">
        <v>84</v>
      </c>
      <c r="AAM10" s="5">
        <v>82</v>
      </c>
      <c r="AAN10" s="18">
        <v>77.333333333333329</v>
      </c>
      <c r="AAO10" s="5">
        <v>69.066666666666663</v>
      </c>
      <c r="AAP10" s="5">
        <v>68</v>
      </c>
      <c r="AAQ10" s="5">
        <v>67</v>
      </c>
      <c r="AAR10" s="18">
        <v>65.333333333333329</v>
      </c>
      <c r="AAS10" s="7">
        <v>2.6262043469809986</v>
      </c>
      <c r="AAT10" s="5">
        <v>2.8471175034730085</v>
      </c>
      <c r="AAU10" s="6">
        <v>4.6919383589111723</v>
      </c>
      <c r="AAV10" s="7">
        <v>4.236412419141101</v>
      </c>
      <c r="AAW10" s="5">
        <v>4.5891067377325268</v>
      </c>
      <c r="AAX10" s="5">
        <v>5.2702597939485578</v>
      </c>
      <c r="AAY10" s="6">
        <v>5.7250946526073498</v>
      </c>
      <c r="AAZ10" s="7">
        <v>1.9489217041946252</v>
      </c>
      <c r="ABA10" s="5">
        <v>2.6434473322278751</v>
      </c>
      <c r="ABB10" s="5">
        <v>2.2109186037947399</v>
      </c>
      <c r="ABC10" s="5">
        <v>2.0056267455107699</v>
      </c>
      <c r="ABD10" s="5">
        <v>2.6642850228533579</v>
      </c>
      <c r="ABE10" s="5">
        <v>3.0038311471468386</v>
      </c>
      <c r="ABF10" s="18">
        <v>2.92</v>
      </c>
      <c r="ABG10" s="7">
        <v>71.006420669915684</v>
      </c>
      <c r="ABH10" s="5">
        <v>78.090584768109196</v>
      </c>
      <c r="ABI10" s="5">
        <v>86.075949367088612</v>
      </c>
      <c r="ABJ10" s="5">
        <v>91.703877790834312</v>
      </c>
      <c r="ABK10" s="5">
        <v>98.090223200251486</v>
      </c>
      <c r="ABL10" s="5">
        <v>98.350483072814384</v>
      </c>
      <c r="ABM10" s="18">
        <v>98.491258880817441</v>
      </c>
      <c r="ABN10" s="5">
        <v>89.213756368689218</v>
      </c>
      <c r="ABO10" s="5">
        <v>88.609784529763473</v>
      </c>
      <c r="ABP10" s="18">
        <v>91.260760838294203</v>
      </c>
      <c r="ABQ10" s="5">
        <v>2.8900787709133522</v>
      </c>
      <c r="ABR10" s="5">
        <v>10.670304394636391</v>
      </c>
      <c r="ABS10" s="5">
        <v>9.0529448268080781</v>
      </c>
      <c r="ABT10" s="18">
        <v>7.46</v>
      </c>
      <c r="ABU10" s="7">
        <v>95.180629689796547</v>
      </c>
      <c r="ABV10" s="5">
        <v>95.525050411043892</v>
      </c>
      <c r="ABW10" s="5">
        <v>89.94330977712201</v>
      </c>
      <c r="ABX10" s="5">
        <v>99.208773991382685</v>
      </c>
      <c r="ABY10" s="5">
        <v>99.284816095567436</v>
      </c>
      <c r="ABZ10" s="5">
        <v>99.693661142094101</v>
      </c>
      <c r="ACA10" s="18">
        <v>99.78</v>
      </c>
      <c r="ACB10" s="7">
        <v>80.104712041884824</v>
      </c>
      <c r="ACC10" s="5">
        <v>78.888888888888886</v>
      </c>
      <c r="ACD10" s="5">
        <v>82.33695652173914</v>
      </c>
      <c r="ACE10" s="5">
        <v>88.705234159779607</v>
      </c>
      <c r="ACF10" s="5">
        <v>84.726224783861667</v>
      </c>
      <c r="ACG10" s="5">
        <v>81.5625</v>
      </c>
      <c r="ACH10" s="18">
        <v>81.395348837209298</v>
      </c>
      <c r="ACI10" s="7">
        <v>92.687602416721916</v>
      </c>
      <c r="ACJ10" s="5">
        <v>94.288214793629948</v>
      </c>
      <c r="ACK10" s="5">
        <v>97.537658523643969</v>
      </c>
      <c r="ACL10" s="5">
        <v>97.813868198949933</v>
      </c>
      <c r="ACM10" s="5">
        <v>98.287002526037497</v>
      </c>
      <c r="ACN10" s="5">
        <v>97.226601290963259</v>
      </c>
      <c r="ACO10" s="18">
        <v>98.242849835494113</v>
      </c>
      <c r="ACP10" s="5">
        <v>5.625</v>
      </c>
      <c r="ACQ10" s="356">
        <v>360</v>
      </c>
      <c r="ACR10" s="356">
        <v>6400</v>
      </c>
      <c r="ACS10" s="5">
        <v>6.7272727272727275</v>
      </c>
      <c r="ACT10" s="356">
        <v>444</v>
      </c>
      <c r="ACU10" s="356">
        <v>6600</v>
      </c>
      <c r="ACV10" s="5">
        <v>8.3269230769230784</v>
      </c>
      <c r="ACW10" s="356">
        <v>433</v>
      </c>
      <c r="ACX10" s="356">
        <v>5200</v>
      </c>
      <c r="ACY10" s="5">
        <v>16.261904761904759</v>
      </c>
      <c r="ACZ10" s="356">
        <v>683</v>
      </c>
      <c r="ADA10" s="356">
        <v>4200</v>
      </c>
      <c r="ADB10" s="5">
        <v>15.647058823529411</v>
      </c>
      <c r="ADC10" s="356">
        <v>532</v>
      </c>
      <c r="ADD10" s="361">
        <v>3400</v>
      </c>
      <c r="ADE10" s="7">
        <v>7574.4330959253002</v>
      </c>
      <c r="ADF10" s="356">
        <v>4287129.1322937198</v>
      </c>
      <c r="ADG10" s="356">
        <v>566</v>
      </c>
      <c r="ADH10" s="5">
        <v>10567.594781324846</v>
      </c>
      <c r="ADI10" s="356">
        <v>5209824.2271931488</v>
      </c>
      <c r="ADJ10" s="356">
        <v>493</v>
      </c>
      <c r="ADK10" s="5">
        <v>8569.2394427035779</v>
      </c>
      <c r="ADL10" s="356">
        <v>4216065.80581016</v>
      </c>
      <c r="ADM10" s="356">
        <v>492</v>
      </c>
      <c r="ADN10" s="5">
        <v>11949.53557118854</v>
      </c>
      <c r="ADO10" s="356">
        <v>5138300.2956110723</v>
      </c>
      <c r="ADP10" s="356">
        <v>430</v>
      </c>
      <c r="ADQ10" s="5">
        <v>8962.3379953379954</v>
      </c>
      <c r="ADR10" s="356">
        <v>3844843</v>
      </c>
      <c r="ADS10" s="356">
        <v>429</v>
      </c>
      <c r="ADT10" s="5">
        <v>9443.8842592592591</v>
      </c>
      <c r="ADU10" s="356">
        <v>4079758</v>
      </c>
      <c r="ADV10" s="356">
        <v>432</v>
      </c>
      <c r="ADW10" s="5">
        <v>7278.1065088757396</v>
      </c>
      <c r="ADX10" s="356">
        <v>3690000</v>
      </c>
      <c r="ADY10" s="357">
        <v>507</v>
      </c>
      <c r="ADZ10" s="7">
        <v>12.74891774891775</v>
      </c>
      <c r="AEA10" s="5">
        <v>23.711309523809522</v>
      </c>
      <c r="AEB10" s="5">
        <v>11.352941176470589</v>
      </c>
      <c r="AEC10" s="5">
        <v>31.625258799171842</v>
      </c>
      <c r="AED10" s="6">
        <v>11.166953528399313</v>
      </c>
      <c r="AEE10" s="7">
        <v>21.005623107895236</v>
      </c>
      <c r="AEF10" s="5">
        <v>5.9148555164507908</v>
      </c>
      <c r="AEG10" s="5">
        <v>17.768799559964851</v>
      </c>
      <c r="AEH10" s="5">
        <v>21.190624375335826</v>
      </c>
      <c r="AEI10" s="5">
        <v>19.716739817560679</v>
      </c>
      <c r="AEJ10" s="5">
        <v>20.672505372489798</v>
      </c>
      <c r="AEK10" s="18">
        <v>16.873539961929893</v>
      </c>
      <c r="AEL10" s="5">
        <v>17.724413950829046</v>
      </c>
      <c r="AEM10" s="356">
        <v>217</v>
      </c>
      <c r="AEN10" s="356">
        <v>122430</v>
      </c>
      <c r="AEO10" s="5">
        <v>19.814951281421436</v>
      </c>
      <c r="AEP10" s="356">
        <v>242</v>
      </c>
      <c r="AEQ10" s="356">
        <v>122130</v>
      </c>
      <c r="AER10" s="5">
        <v>12.125184335572669</v>
      </c>
      <c r="AES10" s="356">
        <v>148</v>
      </c>
      <c r="AET10" s="356">
        <v>122060</v>
      </c>
      <c r="AEU10" s="5">
        <v>21.031096563011456</v>
      </c>
      <c r="AEV10" s="356">
        <v>257</v>
      </c>
      <c r="AEW10" s="357">
        <v>122200</v>
      </c>
      <c r="AEX10" s="401"/>
    </row>
    <row r="11" spans="1:830" x14ac:dyDescent="0.45">
      <c r="A11" s="345" t="s">
        <v>694</v>
      </c>
      <c r="B11" s="8">
        <v>4819.5479535736104</v>
      </c>
      <c r="C11" s="365">
        <v>39448</v>
      </c>
      <c r="D11" s="365">
        <v>8185</v>
      </c>
      <c r="E11" s="1">
        <v>4757.7533577533577</v>
      </c>
      <c r="F11" s="365">
        <v>38966</v>
      </c>
      <c r="G11" s="365">
        <v>8190</v>
      </c>
      <c r="H11" s="1">
        <v>4693.1268151016457</v>
      </c>
      <c r="I11" s="365">
        <v>38784</v>
      </c>
      <c r="J11" s="365">
        <v>8264</v>
      </c>
      <c r="K11" s="1">
        <v>4581.0778727445395</v>
      </c>
      <c r="L11" s="365">
        <v>38591</v>
      </c>
      <c r="M11" s="365">
        <v>8424</v>
      </c>
      <c r="N11" s="1">
        <v>4617.7015755329003</v>
      </c>
      <c r="O11" s="365">
        <v>39860</v>
      </c>
      <c r="P11" s="365">
        <v>8632</v>
      </c>
      <c r="Q11" s="2">
        <v>4510.4178526699307</v>
      </c>
      <c r="R11" s="365">
        <v>39615</v>
      </c>
      <c r="S11" s="365">
        <v>8783</v>
      </c>
      <c r="T11" s="2">
        <v>4776.7635789948163</v>
      </c>
      <c r="U11" s="365">
        <v>42389</v>
      </c>
      <c r="V11" s="366">
        <v>8874</v>
      </c>
      <c r="W11" s="8">
        <v>7770.2455590386626</v>
      </c>
      <c r="X11" s="365">
        <v>59489</v>
      </c>
      <c r="Y11" s="365">
        <v>7656</v>
      </c>
      <c r="Z11" s="1">
        <v>6480.54190463541</v>
      </c>
      <c r="AA11" s="365">
        <v>48792</v>
      </c>
      <c r="AB11" s="365">
        <v>7529</v>
      </c>
      <c r="AC11" s="1">
        <v>6505.5076310550767</v>
      </c>
      <c r="AD11" s="365">
        <v>49019</v>
      </c>
      <c r="AE11" s="365">
        <v>7535</v>
      </c>
      <c r="AF11" s="1">
        <v>6637.8941742383749</v>
      </c>
      <c r="AG11" s="365">
        <v>49678</v>
      </c>
      <c r="AH11" s="365">
        <v>7484</v>
      </c>
      <c r="AI11" s="1">
        <v>6837.1150729335495</v>
      </c>
      <c r="AJ11" s="365">
        <v>50622</v>
      </c>
      <c r="AK11" s="365">
        <v>7404</v>
      </c>
      <c r="AL11" s="2">
        <v>6729.7007113139171</v>
      </c>
      <c r="AM11" s="365">
        <v>50143</v>
      </c>
      <c r="AN11" s="365">
        <v>7451</v>
      </c>
      <c r="AO11" s="2">
        <v>7092.642683256694</v>
      </c>
      <c r="AP11" s="365">
        <v>52443</v>
      </c>
      <c r="AQ11" s="366">
        <v>7394</v>
      </c>
      <c r="AR11" s="8">
        <v>3126.7379679144387</v>
      </c>
      <c r="AS11" s="365">
        <v>5847</v>
      </c>
      <c r="AT11" s="365">
        <v>1870</v>
      </c>
      <c r="AU11" s="1">
        <v>2778.8659793814431</v>
      </c>
      <c r="AV11" s="365">
        <v>5391</v>
      </c>
      <c r="AW11" s="365">
        <v>1940</v>
      </c>
      <c r="AX11" s="1">
        <v>2758.1060216160577</v>
      </c>
      <c r="AY11" s="365">
        <v>5359</v>
      </c>
      <c r="AZ11" s="365">
        <v>1943</v>
      </c>
      <c r="BA11" s="1">
        <v>2490.3073286052008</v>
      </c>
      <c r="BB11" s="365">
        <v>5267</v>
      </c>
      <c r="BC11" s="365">
        <v>2115</v>
      </c>
      <c r="BD11" s="1">
        <v>3344.0088348978466</v>
      </c>
      <c r="BE11" s="365">
        <v>6056</v>
      </c>
      <c r="BF11" s="365">
        <v>1811</v>
      </c>
      <c r="BG11" s="2">
        <v>3732.8499721137759</v>
      </c>
      <c r="BH11" s="365">
        <v>6693</v>
      </c>
      <c r="BI11" s="365">
        <v>1793</v>
      </c>
      <c r="BJ11" s="2">
        <v>3865.364308342133</v>
      </c>
      <c r="BK11" s="365">
        <v>7321</v>
      </c>
      <c r="BL11" s="366">
        <v>1894</v>
      </c>
      <c r="BM11" s="367">
        <v>72</v>
      </c>
      <c r="BN11" s="368">
        <v>75</v>
      </c>
      <c r="BO11" s="368">
        <v>74</v>
      </c>
      <c r="BP11" s="368">
        <v>78</v>
      </c>
      <c r="BQ11" s="368">
        <v>80</v>
      </c>
      <c r="BR11" s="369">
        <v>83</v>
      </c>
      <c r="BS11" s="367">
        <v>44</v>
      </c>
      <c r="BT11" s="368">
        <v>48</v>
      </c>
      <c r="BU11" s="368">
        <v>49</v>
      </c>
      <c r="BV11" s="368">
        <v>53</v>
      </c>
      <c r="BW11" s="368">
        <v>56</v>
      </c>
      <c r="BX11" s="369">
        <v>57</v>
      </c>
      <c r="BY11" s="367">
        <v>52</v>
      </c>
      <c r="BZ11" s="368">
        <v>44</v>
      </c>
      <c r="CA11" s="368">
        <v>51</v>
      </c>
      <c r="CB11" s="368">
        <v>61</v>
      </c>
      <c r="CC11" s="368">
        <v>58</v>
      </c>
      <c r="CD11" s="369">
        <v>64</v>
      </c>
      <c r="CE11" s="367">
        <v>30</v>
      </c>
      <c r="CF11" s="368">
        <v>18</v>
      </c>
      <c r="CG11" s="368">
        <v>29</v>
      </c>
      <c r="CH11" s="368">
        <v>27</v>
      </c>
      <c r="CI11" s="368">
        <v>38</v>
      </c>
      <c r="CJ11" s="369">
        <v>33</v>
      </c>
      <c r="CK11" s="8">
        <v>2204.6153846153848</v>
      </c>
      <c r="CL11" s="365">
        <v>2866</v>
      </c>
      <c r="CM11" s="365">
        <v>25</v>
      </c>
      <c r="CN11" s="1">
        <v>3682.1862348178138</v>
      </c>
      <c r="CO11" s="365">
        <v>3638</v>
      </c>
      <c r="CP11" s="365">
        <v>19</v>
      </c>
      <c r="CQ11" s="1">
        <v>2642.3076923076924</v>
      </c>
      <c r="CR11" s="365">
        <v>2748</v>
      </c>
      <c r="CS11" s="365">
        <v>20</v>
      </c>
      <c r="CT11" s="1">
        <v>3008.361204013378</v>
      </c>
      <c r="CU11" s="365">
        <v>3598</v>
      </c>
      <c r="CV11" s="365">
        <v>23</v>
      </c>
      <c r="CW11" s="1">
        <v>2871.7948717948721</v>
      </c>
      <c r="CX11" s="365">
        <v>3136</v>
      </c>
      <c r="CY11" s="365">
        <v>21</v>
      </c>
      <c r="CZ11" s="2">
        <v>2822.7424749163879</v>
      </c>
      <c r="DA11" s="365">
        <v>3376</v>
      </c>
      <c r="DB11" s="365">
        <v>23</v>
      </c>
      <c r="DC11" s="2">
        <v>3490.7692307692309</v>
      </c>
      <c r="DD11" s="365">
        <v>4538</v>
      </c>
      <c r="DE11" s="366">
        <v>25</v>
      </c>
      <c r="DF11" s="8">
        <v>236.85897435897434</v>
      </c>
      <c r="DG11" s="365">
        <v>1478</v>
      </c>
      <c r="DH11" s="365">
        <v>120</v>
      </c>
      <c r="DI11" s="1">
        <v>184.64228079612695</v>
      </c>
      <c r="DJ11" s="365">
        <v>1373</v>
      </c>
      <c r="DK11" s="365">
        <v>143</v>
      </c>
      <c r="DL11" s="1">
        <v>219.80168269230768</v>
      </c>
      <c r="DM11" s="365">
        <v>1463</v>
      </c>
      <c r="DN11" s="365">
        <v>128</v>
      </c>
      <c r="DO11" s="1">
        <v>203.46447445684086</v>
      </c>
      <c r="DP11" s="365">
        <v>1386</v>
      </c>
      <c r="DQ11" s="365">
        <v>131</v>
      </c>
      <c r="DR11" s="1">
        <v>136.7661943319838</v>
      </c>
      <c r="DS11" s="365">
        <v>1081</v>
      </c>
      <c r="DT11" s="365">
        <v>152</v>
      </c>
      <c r="DU11" s="2">
        <v>183.85160938352425</v>
      </c>
      <c r="DV11" s="365">
        <v>1348</v>
      </c>
      <c r="DW11" s="365">
        <v>141</v>
      </c>
      <c r="DX11" s="2">
        <v>194.55362156092085</v>
      </c>
      <c r="DY11" s="365">
        <v>1386</v>
      </c>
      <c r="DZ11" s="370">
        <v>137</v>
      </c>
      <c r="EA11" s="367">
        <v>82.758620689655174</v>
      </c>
      <c r="EB11" s="368">
        <v>88.271604938271608</v>
      </c>
      <c r="EC11" s="368">
        <v>86.486486486486484</v>
      </c>
      <c r="ED11" s="368">
        <v>85.064935064935071</v>
      </c>
      <c r="EE11" s="368">
        <v>87.861271676300575</v>
      </c>
      <c r="EF11" s="368">
        <v>85.975609756097555</v>
      </c>
      <c r="EG11" s="369">
        <v>84.567901234567898</v>
      </c>
      <c r="EH11" s="368">
        <v>89.566666666666663</v>
      </c>
      <c r="EI11" s="368">
        <v>90</v>
      </c>
      <c r="EJ11" s="368">
        <v>85.333333333333329</v>
      </c>
      <c r="EK11" s="369">
        <v>82</v>
      </c>
      <c r="EL11" s="368">
        <v>95</v>
      </c>
      <c r="EM11" s="368">
        <v>96</v>
      </c>
      <c r="EN11" s="368">
        <v>97</v>
      </c>
      <c r="EO11" s="368">
        <v>96.8</v>
      </c>
      <c r="EP11" s="368">
        <v>97.5</v>
      </c>
      <c r="EQ11" s="369">
        <v>98.3</v>
      </c>
      <c r="ER11" s="409">
        <v>1090.78</v>
      </c>
      <c r="ES11" s="409">
        <v>1154.93</v>
      </c>
      <c r="ET11" s="409">
        <v>1134.98</v>
      </c>
      <c r="EU11" s="409">
        <v>1192.18</v>
      </c>
      <c r="EV11" s="409">
        <v>1268.4000000000001</v>
      </c>
      <c r="EW11" s="410">
        <v>1302.18</v>
      </c>
      <c r="EX11" s="368">
        <v>810</v>
      </c>
      <c r="EY11" s="368">
        <v>695</v>
      </c>
      <c r="EZ11" s="368">
        <v>788</v>
      </c>
      <c r="FA11" s="368">
        <v>823</v>
      </c>
      <c r="FB11" s="368">
        <v>972</v>
      </c>
      <c r="FC11" s="369">
        <v>945</v>
      </c>
      <c r="FD11" s="368">
        <v>764</v>
      </c>
      <c r="FE11" s="368">
        <v>857</v>
      </c>
      <c r="FF11" s="368">
        <v>848</v>
      </c>
      <c r="FG11" s="368">
        <v>936</v>
      </c>
      <c r="FH11" s="368">
        <v>973</v>
      </c>
      <c r="FI11" s="369">
        <v>1072</v>
      </c>
      <c r="FJ11" s="368">
        <v>956</v>
      </c>
      <c r="FK11" s="368">
        <v>1102</v>
      </c>
      <c r="FL11" s="368">
        <v>1046</v>
      </c>
      <c r="FM11" s="368">
        <v>1196</v>
      </c>
      <c r="FN11" s="368">
        <v>1150</v>
      </c>
      <c r="FO11" s="369">
        <v>1152</v>
      </c>
      <c r="FP11" s="368">
        <v>1154</v>
      </c>
      <c r="FQ11" s="368">
        <v>1195</v>
      </c>
      <c r="FR11" s="368">
        <v>1155</v>
      </c>
      <c r="FS11" s="368">
        <v>1166</v>
      </c>
      <c r="FT11" s="368">
        <v>1268</v>
      </c>
      <c r="FU11" s="369">
        <v>1393</v>
      </c>
      <c r="FV11" s="368">
        <v>1255</v>
      </c>
      <c r="FW11" s="368">
        <v>1332</v>
      </c>
      <c r="FX11" s="368">
        <v>1336</v>
      </c>
      <c r="FY11" s="368">
        <v>1367</v>
      </c>
      <c r="FZ11" s="368">
        <v>1446</v>
      </c>
      <c r="GA11" s="369">
        <v>1457</v>
      </c>
      <c r="GB11" s="368">
        <v>88.413685847589434</v>
      </c>
      <c r="GC11" s="369" t="s">
        <v>1</v>
      </c>
      <c r="GD11" s="368">
        <v>81.230031948881788</v>
      </c>
      <c r="GE11" s="369" t="s">
        <v>1</v>
      </c>
      <c r="GF11" s="368">
        <v>82.802013422818803</v>
      </c>
      <c r="GG11" s="369" t="s">
        <v>1</v>
      </c>
      <c r="GH11" s="368">
        <v>85.847589424572305</v>
      </c>
      <c r="GI11" s="369" t="s">
        <v>1</v>
      </c>
      <c r="GJ11" s="368">
        <v>76.498800959232611</v>
      </c>
      <c r="GK11" s="369" t="s">
        <v>1</v>
      </c>
      <c r="GL11" s="368">
        <v>75</v>
      </c>
      <c r="GM11" s="369" t="s">
        <v>1</v>
      </c>
      <c r="GN11" s="368">
        <v>92.612752721617426</v>
      </c>
      <c r="GO11" s="369" t="s">
        <v>1</v>
      </c>
      <c r="GP11" s="368">
        <v>87.060702875399372</v>
      </c>
      <c r="GQ11" s="369" t="s">
        <v>1</v>
      </c>
      <c r="GR11" s="368">
        <v>88.003355704697981</v>
      </c>
      <c r="GS11" s="369" t="s">
        <v>1</v>
      </c>
      <c r="GT11" s="368">
        <v>90.046656298600311</v>
      </c>
      <c r="GU11" s="369" t="s">
        <v>1</v>
      </c>
      <c r="GV11" s="368">
        <v>75.43720190779014</v>
      </c>
      <c r="GW11" s="369" t="s">
        <v>1</v>
      </c>
      <c r="GX11" s="368">
        <v>77.432885906040269</v>
      </c>
      <c r="GY11" s="371" t="s">
        <v>1</v>
      </c>
      <c r="GZ11" s="367">
        <v>51.889683350357508</v>
      </c>
      <c r="HA11" s="368">
        <v>39.716312056737593</v>
      </c>
      <c r="HB11" s="368">
        <v>47.181008902077153</v>
      </c>
      <c r="HC11" s="371">
        <v>38.419117647058826</v>
      </c>
      <c r="HD11" s="367">
        <v>80.434782608695656</v>
      </c>
      <c r="HE11" s="368">
        <v>89.795918367346943</v>
      </c>
      <c r="HF11" s="368">
        <v>93.478260869565219</v>
      </c>
      <c r="HG11" s="368">
        <v>93.333333333333329</v>
      </c>
      <c r="HH11" s="368">
        <v>95.238095238095227</v>
      </c>
      <c r="HI11" s="368">
        <v>95.555555555555557</v>
      </c>
      <c r="HJ11" s="369">
        <v>97.674418604651152</v>
      </c>
      <c r="HK11" s="372">
        <v>94.6</v>
      </c>
      <c r="HL11" s="368">
        <v>95.2</v>
      </c>
      <c r="HM11" s="368">
        <v>95.3</v>
      </c>
      <c r="HN11" s="371">
        <v>95</v>
      </c>
      <c r="HO11" s="367">
        <v>91.489440396493691</v>
      </c>
      <c r="HP11" s="368">
        <v>89.27893540245708</v>
      </c>
      <c r="HQ11" s="368">
        <v>0</v>
      </c>
      <c r="HR11" s="368">
        <v>91.470753655793018</v>
      </c>
      <c r="HS11" s="368">
        <v>0</v>
      </c>
      <c r="HT11" s="369">
        <v>92.930011862396199</v>
      </c>
      <c r="HU11" s="368">
        <v>32.302491548766746</v>
      </c>
      <c r="HV11" s="368">
        <v>22</v>
      </c>
      <c r="HW11" s="368">
        <v>11.4</v>
      </c>
      <c r="HX11" s="371">
        <v>9.8474256884079985</v>
      </c>
      <c r="HY11" s="367">
        <v>200</v>
      </c>
      <c r="HZ11" s="368">
        <v>207.79220779220782</v>
      </c>
      <c r="IA11" s="368">
        <v>0</v>
      </c>
      <c r="IB11" s="368">
        <v>46.242774566473983</v>
      </c>
      <c r="IC11" s="369">
        <v>0</v>
      </c>
      <c r="ID11" s="368">
        <v>95.6</v>
      </c>
      <c r="IE11" s="369">
        <v>96</v>
      </c>
      <c r="IF11" s="367">
        <v>16.129032258064516</v>
      </c>
      <c r="IG11" s="368">
        <v>4</v>
      </c>
      <c r="IH11" s="368">
        <v>2.5641025641025639</v>
      </c>
      <c r="II11" s="368">
        <v>3.8461538461538463</v>
      </c>
      <c r="IJ11" s="368">
        <v>14.285714285714285</v>
      </c>
      <c r="IK11" s="367">
        <v>20</v>
      </c>
      <c r="IL11" s="368">
        <v>13.58</v>
      </c>
      <c r="IM11" s="368">
        <v>21.62</v>
      </c>
      <c r="IN11" s="368">
        <v>18.18</v>
      </c>
      <c r="IO11" s="368">
        <v>24.28</v>
      </c>
      <c r="IP11" s="368">
        <v>21.95</v>
      </c>
      <c r="IQ11" s="369">
        <v>21.604938271604937</v>
      </c>
      <c r="IR11" s="8">
        <v>5.7337175604205965</v>
      </c>
      <c r="IS11" s="365">
        <v>16161</v>
      </c>
      <c r="IT11" s="365">
        <v>281859.01781347091</v>
      </c>
      <c r="IU11" s="1">
        <v>4.8000786316772226</v>
      </c>
      <c r="IV11" s="365">
        <v>12645</v>
      </c>
      <c r="IW11" s="365">
        <v>263433.18454309652</v>
      </c>
      <c r="IX11" s="1">
        <v>4.7337703075805466</v>
      </c>
      <c r="IY11" s="365">
        <v>12938</v>
      </c>
      <c r="IZ11" s="365">
        <v>273312.79634082364</v>
      </c>
      <c r="JA11" s="1">
        <v>5.0452687195638264</v>
      </c>
      <c r="JB11" s="365">
        <v>13168</v>
      </c>
      <c r="JC11" s="365">
        <v>260997</v>
      </c>
      <c r="JD11" s="1">
        <v>4.9562364881095364</v>
      </c>
      <c r="JE11" s="365">
        <v>13205</v>
      </c>
      <c r="JF11" s="365">
        <v>266432</v>
      </c>
      <c r="JG11" s="2">
        <v>5.0369485096259128</v>
      </c>
      <c r="JH11" s="365">
        <v>13571</v>
      </c>
      <c r="JI11" s="365">
        <v>269429</v>
      </c>
      <c r="JJ11" s="2">
        <v>5.2594914663880177</v>
      </c>
      <c r="JK11" s="365">
        <v>14345</v>
      </c>
      <c r="JL11" s="366">
        <v>272745</v>
      </c>
      <c r="JM11" s="8">
        <v>34738.955823293174</v>
      </c>
      <c r="JN11" s="365">
        <v>3633</v>
      </c>
      <c r="JO11" s="365">
        <v>104580</v>
      </c>
      <c r="JP11" s="1">
        <v>31041.407669503682</v>
      </c>
      <c r="JQ11" s="365">
        <v>3246</v>
      </c>
      <c r="JR11" s="365">
        <v>104570</v>
      </c>
      <c r="JS11" s="1">
        <v>31970.154892330942</v>
      </c>
      <c r="JT11" s="365">
        <v>3385</v>
      </c>
      <c r="JU11" s="365">
        <v>105880</v>
      </c>
      <c r="JV11" s="1">
        <v>25826.563385603629</v>
      </c>
      <c r="JW11" s="365">
        <v>2734</v>
      </c>
      <c r="JX11" s="365">
        <v>105860</v>
      </c>
      <c r="JY11" s="1">
        <v>21530.965988944063</v>
      </c>
      <c r="JZ11" s="365">
        <v>2298</v>
      </c>
      <c r="KA11" s="365">
        <v>106730</v>
      </c>
      <c r="KB11" s="2">
        <v>24962.602842183995</v>
      </c>
      <c r="KC11" s="365">
        <v>2670</v>
      </c>
      <c r="KD11" s="365">
        <v>106960</v>
      </c>
      <c r="KE11" s="2" t="e">
        <v>#N/A</v>
      </c>
      <c r="KF11" s="365" t="e">
        <v>#N/A</v>
      </c>
      <c r="KG11" s="366">
        <v>107540</v>
      </c>
      <c r="KH11" s="373">
        <v>44.444444444444443</v>
      </c>
      <c r="KI11" s="2">
        <v>47.169811320754718</v>
      </c>
      <c r="KJ11" s="2">
        <v>49.673202614379086</v>
      </c>
      <c r="KK11" s="2">
        <v>50.354609929078009</v>
      </c>
      <c r="KL11" s="2">
        <v>53.793103448275858</v>
      </c>
      <c r="KM11" s="2">
        <v>54.347826086956516</v>
      </c>
      <c r="KN11" s="19">
        <v>59.235668789808912</v>
      </c>
      <c r="KO11" s="2">
        <v>6.7373674360574114</v>
      </c>
      <c r="KP11" s="19">
        <v>5.5522027761013959</v>
      </c>
      <c r="KQ11" s="373">
        <v>8.3815994402184959</v>
      </c>
      <c r="KR11" s="2">
        <v>9.0807933006168113</v>
      </c>
      <c r="KS11" s="2">
        <v>9.0086814854490278</v>
      </c>
      <c r="KT11" s="2">
        <v>8.0978369384359397</v>
      </c>
      <c r="KU11" s="2">
        <v>4.6456827816460562</v>
      </c>
      <c r="KV11" s="2">
        <v>4.8348841770358906</v>
      </c>
      <c r="KW11" s="19">
        <v>4.8852701803688134</v>
      </c>
      <c r="KX11" s="373">
        <v>4.7755399174957534</v>
      </c>
      <c r="KY11" s="2">
        <v>7.7451701931922727</v>
      </c>
      <c r="KZ11" s="2">
        <v>6.6678340726904812</v>
      </c>
      <c r="LA11" s="2">
        <v>6.9235181644359463</v>
      </c>
      <c r="LB11" s="2">
        <v>6.1422967814240188</v>
      </c>
      <c r="LC11" s="2">
        <v>6.4038738768755756</v>
      </c>
      <c r="LD11" s="19">
        <v>5.2707838479809972</v>
      </c>
      <c r="LE11" s="373">
        <v>11.927893435431123</v>
      </c>
      <c r="LF11" s="2">
        <v>16.051143451143449</v>
      </c>
      <c r="LG11" s="2">
        <v>13.781849169152109</v>
      </c>
      <c r="LH11" s="2">
        <v>13.068863540346429</v>
      </c>
      <c r="LI11" s="2">
        <v>12.67866031925668</v>
      </c>
      <c r="LJ11" s="2">
        <v>11.654678687927239</v>
      </c>
      <c r="LK11" s="19">
        <v>11.813525410164065</v>
      </c>
      <c r="LL11" s="373">
        <v>96.586622136267707</v>
      </c>
      <c r="LM11" s="2">
        <v>96.558045265006768</v>
      </c>
      <c r="LN11" s="2">
        <v>96.579093772169585</v>
      </c>
      <c r="LO11" s="2">
        <v>96.185024572738513</v>
      </c>
      <c r="LP11" s="2">
        <v>96.58059485600414</v>
      </c>
      <c r="LQ11" s="2">
        <v>96.710707719039931</v>
      </c>
      <c r="LR11" s="19">
        <v>96.837090740217107</v>
      </c>
      <c r="LS11" s="373">
        <v>73.955156166300441</v>
      </c>
      <c r="LT11" s="2">
        <v>85.270049099836328</v>
      </c>
      <c r="LU11" s="2">
        <v>85.666242874133616</v>
      </c>
      <c r="LV11" s="2">
        <v>92.635596191709141</v>
      </c>
      <c r="LW11" s="2">
        <v>91.811277525563241</v>
      </c>
      <c r="LX11" s="2">
        <v>86.349257023450193</v>
      </c>
      <c r="LY11" s="19">
        <v>80.709915701034703</v>
      </c>
      <c r="LZ11" s="8">
        <v>23.767327690693719</v>
      </c>
      <c r="MA11" s="365">
        <v>9334</v>
      </c>
      <c r="MB11" s="365">
        <v>392724</v>
      </c>
      <c r="MC11" s="1">
        <v>23.989963706301729</v>
      </c>
      <c r="MD11" s="365">
        <v>9829</v>
      </c>
      <c r="ME11" s="365">
        <v>409713</v>
      </c>
      <c r="MF11" s="1">
        <v>21.119381945642523</v>
      </c>
      <c r="MG11" s="365">
        <v>10038</v>
      </c>
      <c r="MH11" s="365">
        <v>475298</v>
      </c>
      <c r="MI11" s="1">
        <v>19.57328109586545</v>
      </c>
      <c r="MJ11" s="365">
        <v>11171</v>
      </c>
      <c r="MK11" s="365">
        <v>570727</v>
      </c>
      <c r="ML11" s="1">
        <v>21.104434762536791</v>
      </c>
      <c r="MM11" s="365">
        <v>11703</v>
      </c>
      <c r="MN11" s="365">
        <v>554528</v>
      </c>
      <c r="MO11" s="2">
        <v>20.988953569667579</v>
      </c>
      <c r="MP11" s="365">
        <v>11408</v>
      </c>
      <c r="MQ11" s="365">
        <v>543524</v>
      </c>
      <c r="MR11" s="2">
        <v>20.863514565457027</v>
      </c>
      <c r="MS11" s="365">
        <v>11811</v>
      </c>
      <c r="MT11" s="366">
        <v>566107.88</v>
      </c>
      <c r="MU11" s="8">
        <v>2.7646711884399879</v>
      </c>
      <c r="MV11" s="365">
        <v>1125</v>
      </c>
      <c r="MW11" s="365">
        <v>40692</v>
      </c>
      <c r="MX11" s="1">
        <v>2.2149302707136997</v>
      </c>
      <c r="MY11" s="365">
        <v>1296</v>
      </c>
      <c r="MZ11" s="365">
        <v>58512</v>
      </c>
      <c r="NA11" s="1">
        <v>2.1852715980414708</v>
      </c>
      <c r="NB11" s="365">
        <v>1330</v>
      </c>
      <c r="NC11" s="365">
        <v>60862</v>
      </c>
      <c r="ND11" s="1">
        <v>2.9756795422031477</v>
      </c>
      <c r="NE11" s="365">
        <v>1976</v>
      </c>
      <c r="NF11" s="365">
        <v>66405</v>
      </c>
      <c r="NG11" s="1">
        <v>3.1182304484298324</v>
      </c>
      <c r="NH11" s="365">
        <v>2116</v>
      </c>
      <c r="NI11" s="365">
        <v>67859</v>
      </c>
      <c r="NJ11" s="2">
        <v>4.0191893088136608</v>
      </c>
      <c r="NK11" s="365">
        <v>2815</v>
      </c>
      <c r="NL11" s="365">
        <v>70039</v>
      </c>
      <c r="NM11" s="2">
        <v>6.1150302332277571</v>
      </c>
      <c r="NN11" s="365">
        <v>3398</v>
      </c>
      <c r="NO11" s="366">
        <v>55568</v>
      </c>
      <c r="NP11" s="373">
        <v>21.694480102695763</v>
      </c>
      <c r="NQ11" s="2">
        <v>24.824212778966675</v>
      </c>
      <c r="NR11" s="2">
        <v>31.135135135135133</v>
      </c>
      <c r="NS11" s="2">
        <v>38.321167883211679</v>
      </c>
      <c r="NT11" s="2">
        <v>40.10791366906475</v>
      </c>
      <c r="NU11" s="2">
        <v>38.909090909090907</v>
      </c>
      <c r="NV11" s="19">
        <v>39.649122807017548</v>
      </c>
      <c r="NW11" s="2">
        <v>61.166666666666664</v>
      </c>
      <c r="NX11" s="2">
        <v>54.333333333333336</v>
      </c>
      <c r="NY11" s="2">
        <v>48.666666666666664</v>
      </c>
      <c r="NZ11" s="19" t="s">
        <v>1</v>
      </c>
      <c r="OA11" s="2">
        <v>82.402299999999997</v>
      </c>
      <c r="OB11" s="2">
        <v>84.196677453465327</v>
      </c>
      <c r="OC11" s="19" t="s">
        <v>1</v>
      </c>
      <c r="OD11" s="2">
        <v>83.449600000000004</v>
      </c>
      <c r="OE11" s="2">
        <v>86.268792618832634</v>
      </c>
      <c r="OF11" s="19" t="s">
        <v>1</v>
      </c>
      <c r="OG11" s="8">
        <v>212.66578249336868</v>
      </c>
      <c r="OH11" s="365">
        <v>6414</v>
      </c>
      <c r="OI11" s="365">
        <v>580</v>
      </c>
      <c r="OJ11" s="1">
        <v>187.10212201591514</v>
      </c>
      <c r="OK11" s="365">
        <v>5643</v>
      </c>
      <c r="OL11" s="365">
        <v>580</v>
      </c>
      <c r="OM11" s="1">
        <v>182.40857503152586</v>
      </c>
      <c r="ON11" s="365">
        <v>5786</v>
      </c>
      <c r="OO11" s="365">
        <v>610</v>
      </c>
      <c r="OP11" s="1">
        <v>194.05325443786981</v>
      </c>
      <c r="OQ11" s="365">
        <v>6559</v>
      </c>
      <c r="OR11" s="365">
        <v>650</v>
      </c>
      <c r="OS11" s="1">
        <v>224.39903846153845</v>
      </c>
      <c r="OT11" s="365">
        <v>7468</v>
      </c>
      <c r="OU11" s="365">
        <v>640</v>
      </c>
      <c r="OV11" s="2">
        <v>262.86982248520712</v>
      </c>
      <c r="OW11" s="365">
        <v>8885</v>
      </c>
      <c r="OX11" s="365">
        <v>650</v>
      </c>
      <c r="OY11" s="2">
        <v>229.75113122171948</v>
      </c>
      <c r="OZ11" s="365">
        <v>8124</v>
      </c>
      <c r="PA11" s="366">
        <v>680</v>
      </c>
      <c r="PB11" s="8">
        <v>2.6515638557119989</v>
      </c>
      <c r="PC11" s="365">
        <v>2619</v>
      </c>
      <c r="PD11" s="365">
        <v>987719</v>
      </c>
      <c r="PE11" s="1">
        <v>3.072077132270044</v>
      </c>
      <c r="PF11" s="365">
        <v>3041</v>
      </c>
      <c r="PG11" s="365">
        <v>989884</v>
      </c>
      <c r="PH11" s="1">
        <v>2.6835824732165889</v>
      </c>
      <c r="PI11" s="365">
        <v>2944</v>
      </c>
      <c r="PJ11" s="365">
        <v>1097041</v>
      </c>
      <c r="PK11" s="1">
        <v>2.0823093907095278</v>
      </c>
      <c r="PL11" s="365">
        <v>2470</v>
      </c>
      <c r="PM11" s="365">
        <v>1186183</v>
      </c>
      <c r="PN11" s="1">
        <v>2.1348135182850836</v>
      </c>
      <c r="PO11" s="365">
        <v>2393</v>
      </c>
      <c r="PP11" s="365">
        <v>1120941</v>
      </c>
      <c r="PQ11" s="2">
        <v>2.0663783473841653</v>
      </c>
      <c r="PR11" s="365">
        <v>2292</v>
      </c>
      <c r="PS11" s="365">
        <v>1109187</v>
      </c>
      <c r="PT11" s="2">
        <v>2.221660586756264</v>
      </c>
      <c r="PU11" s="365">
        <v>2391</v>
      </c>
      <c r="PV11" s="366">
        <v>1076222</v>
      </c>
      <c r="PW11" s="8">
        <v>6.4267869617210716</v>
      </c>
      <c r="PX11" s="365">
        <v>2714</v>
      </c>
      <c r="PY11" s="365">
        <v>422295</v>
      </c>
      <c r="PZ11" s="1">
        <v>4.986743824957939</v>
      </c>
      <c r="QA11" s="365">
        <v>2306</v>
      </c>
      <c r="QB11" s="365">
        <v>462426</v>
      </c>
      <c r="QC11" s="1">
        <v>3.3401473136655722</v>
      </c>
      <c r="QD11" s="365">
        <v>2232</v>
      </c>
      <c r="QE11" s="365">
        <v>668234</v>
      </c>
      <c r="QF11" s="1">
        <v>3.2220222290242693</v>
      </c>
      <c r="QG11" s="365">
        <v>2200</v>
      </c>
      <c r="QH11" s="365">
        <v>682801</v>
      </c>
      <c r="QI11" s="1">
        <v>4.3730286479898028</v>
      </c>
      <c r="QJ11" s="365">
        <v>2350</v>
      </c>
      <c r="QK11" s="365">
        <v>537385</v>
      </c>
      <c r="QL11" s="2">
        <v>4.0770371199194386</v>
      </c>
      <c r="QM11" s="365">
        <v>2332</v>
      </c>
      <c r="QN11" s="365">
        <v>571984</v>
      </c>
      <c r="QO11" s="2">
        <v>4.1608976707998853</v>
      </c>
      <c r="QP11" s="365">
        <v>2305</v>
      </c>
      <c r="QQ11" s="366">
        <v>553967</v>
      </c>
      <c r="QR11" s="8">
        <v>15.866282029526557</v>
      </c>
      <c r="QS11" s="365">
        <v>374</v>
      </c>
      <c r="QT11" s="365">
        <v>23572</v>
      </c>
      <c r="QU11" s="1">
        <v>10.244870162555888</v>
      </c>
      <c r="QV11" s="365">
        <v>346</v>
      </c>
      <c r="QW11" s="365">
        <v>33773</v>
      </c>
      <c r="QX11" s="1">
        <v>10.468196470175215</v>
      </c>
      <c r="QY11" s="365">
        <v>328</v>
      </c>
      <c r="QZ11" s="365">
        <v>31333</v>
      </c>
      <c r="RA11" s="1">
        <v>8.8737616240199362</v>
      </c>
      <c r="RB11" s="365">
        <v>292</v>
      </c>
      <c r="RC11" s="365">
        <v>32906</v>
      </c>
      <c r="RD11" s="1">
        <v>5.6947900366826563</v>
      </c>
      <c r="RE11" s="365">
        <v>222</v>
      </c>
      <c r="RF11" s="365">
        <v>38983</v>
      </c>
      <c r="RG11" s="2">
        <v>4.936772354074817</v>
      </c>
      <c r="RH11" s="365">
        <v>187</v>
      </c>
      <c r="RI11" s="365">
        <v>37879</v>
      </c>
      <c r="RJ11" s="2">
        <v>5.2357518883039598</v>
      </c>
      <c r="RK11" s="365">
        <v>183</v>
      </c>
      <c r="RL11" s="366">
        <v>34952</v>
      </c>
      <c r="RM11" s="8">
        <v>22595.142474660548</v>
      </c>
      <c r="RN11" s="365">
        <v>2363</v>
      </c>
      <c r="RO11" s="365">
        <v>104580</v>
      </c>
      <c r="RP11" s="1">
        <v>22233.910299321029</v>
      </c>
      <c r="RQ11" s="365">
        <v>2325</v>
      </c>
      <c r="RR11" s="365">
        <v>104570</v>
      </c>
      <c r="RS11" s="1">
        <v>22893.842085379678</v>
      </c>
      <c r="RT11" s="365">
        <v>2424</v>
      </c>
      <c r="RU11" s="365">
        <v>105880</v>
      </c>
      <c r="RV11" s="1">
        <v>25911.581333837144</v>
      </c>
      <c r="RW11" s="365">
        <v>2743</v>
      </c>
      <c r="RX11" s="365">
        <v>105860</v>
      </c>
      <c r="RY11" s="1">
        <v>24838.377213529468</v>
      </c>
      <c r="RZ11" s="365">
        <v>2651</v>
      </c>
      <c r="SA11" s="365">
        <v>106730</v>
      </c>
      <c r="SB11" s="2">
        <v>25906.881077038146</v>
      </c>
      <c r="SC11" s="365">
        <v>2771</v>
      </c>
      <c r="SD11" s="365">
        <v>106960</v>
      </c>
      <c r="SE11" s="2">
        <v>24521.108424772177</v>
      </c>
      <c r="SF11" s="365">
        <v>2637</v>
      </c>
      <c r="SG11" s="366">
        <v>107540</v>
      </c>
      <c r="SH11" s="373">
        <v>84.7</v>
      </c>
      <c r="SI11" s="2">
        <v>84.333333333333329</v>
      </c>
      <c r="SJ11" s="2">
        <v>81.333333333333329</v>
      </c>
      <c r="SK11" s="19">
        <v>77</v>
      </c>
      <c r="SL11" s="373">
        <v>82.333333333333329</v>
      </c>
      <c r="SM11" s="2">
        <v>83.333333333333329</v>
      </c>
      <c r="SN11" s="2">
        <v>82.666666666666671</v>
      </c>
      <c r="SO11" s="19">
        <v>82.666666666666671</v>
      </c>
      <c r="SP11" s="373">
        <v>77.975609756097569</v>
      </c>
      <c r="SQ11" s="2">
        <v>75</v>
      </c>
      <c r="SR11" s="2">
        <v>70</v>
      </c>
      <c r="SS11" s="19">
        <v>62</v>
      </c>
      <c r="ST11" s="373">
        <v>80.566666666666663</v>
      </c>
      <c r="SU11" s="2">
        <v>82.333333333333329</v>
      </c>
      <c r="SV11" s="2">
        <v>77.333333333333329</v>
      </c>
      <c r="SW11" s="19">
        <v>78</v>
      </c>
      <c r="SX11" s="8">
        <v>114.24335676901997</v>
      </c>
      <c r="SY11" s="365">
        <v>5086</v>
      </c>
      <c r="SZ11" s="365">
        <v>44519</v>
      </c>
      <c r="TA11" s="1">
        <v>118.10514102106391</v>
      </c>
      <c r="TB11" s="365">
        <v>5293</v>
      </c>
      <c r="TC11" s="365">
        <v>44816</v>
      </c>
      <c r="TD11" s="1">
        <v>89.94440522414402</v>
      </c>
      <c r="TE11" s="365">
        <v>4077</v>
      </c>
      <c r="TF11" s="365">
        <v>45328</v>
      </c>
      <c r="TG11" s="1">
        <v>108.31890979996933</v>
      </c>
      <c r="TH11" s="365">
        <v>4944</v>
      </c>
      <c r="TI11" s="365">
        <v>45643</v>
      </c>
      <c r="TJ11" s="1">
        <v>85.621481160675614</v>
      </c>
      <c r="TK11" s="365">
        <v>3954</v>
      </c>
      <c r="TL11" s="366">
        <v>46180</v>
      </c>
      <c r="TM11" s="8">
        <v>81.69343452170844</v>
      </c>
      <c r="TN11" s="365">
        <v>3703</v>
      </c>
      <c r="TO11" s="365">
        <v>45328</v>
      </c>
      <c r="TP11" s="1">
        <v>97.649146638038701</v>
      </c>
      <c r="TQ11" s="365">
        <v>4457</v>
      </c>
      <c r="TR11" s="365">
        <v>45643</v>
      </c>
      <c r="TS11" s="1">
        <v>81.117366825465567</v>
      </c>
      <c r="TT11" s="365">
        <v>3746</v>
      </c>
      <c r="TU11" s="365">
        <v>46180</v>
      </c>
      <c r="TV11" s="1">
        <v>73.481672578738042</v>
      </c>
      <c r="TW11" s="365">
        <v>3418</v>
      </c>
      <c r="TX11" s="365">
        <v>46515</v>
      </c>
      <c r="TY11" s="1">
        <v>78.23194524403506</v>
      </c>
      <c r="TZ11" s="365">
        <v>3669</v>
      </c>
      <c r="UA11" s="366">
        <v>46899</v>
      </c>
      <c r="UB11" s="8">
        <v>108.33576675127473</v>
      </c>
      <c r="UC11" s="365">
        <v>4823</v>
      </c>
      <c r="UD11" s="365">
        <v>44519</v>
      </c>
      <c r="UE11" s="1">
        <v>103.04355587290253</v>
      </c>
      <c r="UF11" s="365">
        <v>4618</v>
      </c>
      <c r="UG11" s="365">
        <v>44816</v>
      </c>
      <c r="UH11" s="1">
        <v>114.87380868337452</v>
      </c>
      <c r="UI11" s="365">
        <v>5207</v>
      </c>
      <c r="UJ11" s="365">
        <v>45328</v>
      </c>
      <c r="UK11" s="1">
        <v>102.4691628508205</v>
      </c>
      <c r="UL11" s="365">
        <v>4677</v>
      </c>
      <c r="UM11" s="365">
        <v>45643</v>
      </c>
      <c r="UN11" s="1">
        <v>122.08748375920311</v>
      </c>
      <c r="UO11" s="365">
        <v>5638</v>
      </c>
      <c r="UP11" s="366">
        <v>46180</v>
      </c>
      <c r="UQ11" s="8">
        <v>105.45358277444406</v>
      </c>
      <c r="UR11" s="365">
        <v>4780</v>
      </c>
      <c r="US11" s="365">
        <v>45328</v>
      </c>
      <c r="UT11" s="1">
        <v>90.813487281729948</v>
      </c>
      <c r="UU11" s="365">
        <v>4145</v>
      </c>
      <c r="UV11" s="365">
        <v>45643</v>
      </c>
      <c r="UW11" s="1">
        <v>111.4118666089216</v>
      </c>
      <c r="UX11" s="365">
        <v>5145</v>
      </c>
      <c r="UY11" s="365">
        <v>46180</v>
      </c>
      <c r="UZ11" s="1">
        <v>119.83231215736859</v>
      </c>
      <c r="VA11" s="365">
        <v>5574</v>
      </c>
      <c r="VB11" s="365">
        <v>46515</v>
      </c>
      <c r="VC11" s="1">
        <v>124.54423335252352</v>
      </c>
      <c r="VD11" s="365">
        <v>5841</v>
      </c>
      <c r="VE11" s="370">
        <v>46899</v>
      </c>
      <c r="VF11" s="8">
        <v>11933.448078026391</v>
      </c>
      <c r="VG11" s="365">
        <v>1248</v>
      </c>
      <c r="VH11" s="365">
        <v>104580</v>
      </c>
      <c r="VI11" s="1">
        <v>10461.891555895572</v>
      </c>
      <c r="VJ11" s="365">
        <v>1094</v>
      </c>
      <c r="VK11" s="365">
        <v>104570</v>
      </c>
      <c r="VL11" s="1">
        <v>17529.278428409521</v>
      </c>
      <c r="VM11" s="365">
        <v>1856</v>
      </c>
      <c r="VN11" s="365">
        <v>105880</v>
      </c>
      <c r="VO11" s="1">
        <v>7651.615341016437</v>
      </c>
      <c r="VP11" s="365">
        <v>810</v>
      </c>
      <c r="VQ11" s="365">
        <v>105860</v>
      </c>
      <c r="VR11" s="1">
        <v>12798.650801086855</v>
      </c>
      <c r="VS11" s="365">
        <v>1366</v>
      </c>
      <c r="VT11" s="365">
        <v>106730</v>
      </c>
      <c r="VU11" s="1">
        <v>7068.0628272251315</v>
      </c>
      <c r="VV11" s="365">
        <v>756</v>
      </c>
      <c r="VW11" s="365">
        <v>106960</v>
      </c>
      <c r="VX11" s="1">
        <v>6788.1718430351493</v>
      </c>
      <c r="VY11" s="365">
        <v>730</v>
      </c>
      <c r="VZ11" s="366">
        <v>107540</v>
      </c>
      <c r="WA11" s="8">
        <v>92.9</v>
      </c>
      <c r="WB11" s="1">
        <v>95</v>
      </c>
      <c r="WC11" s="1">
        <v>96</v>
      </c>
      <c r="WD11" s="1">
        <v>95.9</v>
      </c>
      <c r="WE11" s="1">
        <v>89.078498293515366</v>
      </c>
      <c r="WF11" s="1">
        <v>88.2</v>
      </c>
      <c r="WG11" s="19">
        <v>92.332268370607025</v>
      </c>
      <c r="WH11" s="8">
        <v>41995.683406027427</v>
      </c>
      <c r="WI11" s="365">
        <v>21165.82443663782</v>
      </c>
      <c r="WJ11" s="365">
        <v>504</v>
      </c>
      <c r="WK11" s="1">
        <v>21001.490447951943</v>
      </c>
      <c r="WL11" s="365">
        <v>10582.651036722984</v>
      </c>
      <c r="WM11" s="365">
        <v>503.9</v>
      </c>
      <c r="WN11" s="1">
        <v>24785.001504569987</v>
      </c>
      <c r="WO11" s="365">
        <v>12494.119258453731</v>
      </c>
      <c r="WP11" s="365">
        <v>504.1</v>
      </c>
      <c r="WQ11" s="1">
        <v>16864.06112731258</v>
      </c>
      <c r="WR11" s="365">
        <v>8701.8555416932923</v>
      </c>
      <c r="WS11" s="365">
        <v>516</v>
      </c>
      <c r="WT11" s="1">
        <v>17707.364341085271</v>
      </c>
      <c r="WU11" s="365">
        <v>9137</v>
      </c>
      <c r="WV11" s="365">
        <v>516</v>
      </c>
      <c r="WW11" s="1">
        <v>24184.284004786598</v>
      </c>
      <c r="WX11" s="365">
        <v>12126</v>
      </c>
      <c r="WY11" s="365">
        <v>501.4</v>
      </c>
      <c r="WZ11" s="1">
        <v>27162.844928099494</v>
      </c>
      <c r="XA11" s="365">
        <v>13978</v>
      </c>
      <c r="XB11" s="366">
        <v>514.6</v>
      </c>
      <c r="XC11" s="8">
        <v>37.37125766217212</v>
      </c>
      <c r="XD11" s="1">
        <v>38.824969495090635</v>
      </c>
      <c r="XE11" s="1">
        <v>38.299999999999997</v>
      </c>
      <c r="XF11" s="1">
        <v>33.97</v>
      </c>
      <c r="XG11" s="1">
        <v>31.109663288132108</v>
      </c>
      <c r="XH11" s="1">
        <v>29.657933251134057</v>
      </c>
      <c r="XI11" s="19">
        <v>29.497618056198274</v>
      </c>
      <c r="XJ11" s="8">
        <v>31.660977153307247</v>
      </c>
      <c r="XK11" s="1">
        <v>32.46792156136204</v>
      </c>
      <c r="XL11" s="1">
        <v>33.4</v>
      </c>
      <c r="XM11" s="1">
        <v>29.330000000000002</v>
      </c>
      <c r="XN11" s="1">
        <v>28.214300253950302</v>
      </c>
      <c r="XO11" s="1">
        <v>27.402393051487316</v>
      </c>
      <c r="XP11" s="19">
        <v>29.020081888357346</v>
      </c>
      <c r="XQ11" s="8">
        <v>30.139523519786305</v>
      </c>
      <c r="XR11" s="1">
        <v>29.497045171417852</v>
      </c>
      <c r="XS11" s="1">
        <v>36.4</v>
      </c>
      <c r="XT11" s="1">
        <v>34.57</v>
      </c>
      <c r="XU11" s="1">
        <v>32.164004560240443</v>
      </c>
      <c r="XV11" s="1">
        <v>27.136351666365726</v>
      </c>
      <c r="XW11" s="19">
        <v>26.354026526323842</v>
      </c>
      <c r="XX11" s="8">
        <v>48.34543330245279</v>
      </c>
      <c r="XY11" s="1">
        <v>46.662848668506541</v>
      </c>
      <c r="XZ11" s="1">
        <v>46.5</v>
      </c>
      <c r="YA11" s="1">
        <v>44.47</v>
      </c>
      <c r="YB11" s="1">
        <v>44.846886108547523</v>
      </c>
      <c r="YC11" s="1">
        <v>43.205312855777763</v>
      </c>
      <c r="YD11" s="19">
        <v>40.701789387132749</v>
      </c>
      <c r="YE11" s="8">
        <v>20013.38688085676</v>
      </c>
      <c r="YF11" s="365">
        <v>2093</v>
      </c>
      <c r="YG11" s="365">
        <v>104580</v>
      </c>
      <c r="YH11" s="1">
        <v>20981.160944821651</v>
      </c>
      <c r="YI11" s="365">
        <v>2194</v>
      </c>
      <c r="YJ11" s="365">
        <v>104570</v>
      </c>
      <c r="YK11" s="1">
        <v>19418.209293539858</v>
      </c>
      <c r="YL11" s="365">
        <v>2056</v>
      </c>
      <c r="YM11" s="365">
        <v>105880</v>
      </c>
      <c r="YN11" s="1">
        <v>20375.968259965994</v>
      </c>
      <c r="YO11" s="365">
        <v>2157</v>
      </c>
      <c r="YP11" s="365">
        <v>105860</v>
      </c>
      <c r="YQ11" s="1">
        <v>20125.550454417691</v>
      </c>
      <c r="YR11" s="365">
        <v>2148</v>
      </c>
      <c r="YS11" s="365">
        <v>106730</v>
      </c>
      <c r="YT11" s="1">
        <v>18427.449513836946</v>
      </c>
      <c r="YU11" s="365">
        <v>1971</v>
      </c>
      <c r="YV11" s="365">
        <v>106960</v>
      </c>
      <c r="YW11" s="1">
        <v>16635.670448205317</v>
      </c>
      <c r="YX11" s="365">
        <v>1789</v>
      </c>
      <c r="YY11" s="366">
        <v>107540</v>
      </c>
      <c r="YZ11" s="1">
        <v>4495.6554590101996</v>
      </c>
      <c r="ZA11" s="365">
        <v>476</v>
      </c>
      <c r="ZB11" s="365">
        <v>105880</v>
      </c>
      <c r="ZC11" s="1">
        <v>7339.8828641602122</v>
      </c>
      <c r="ZD11" s="365">
        <v>777</v>
      </c>
      <c r="ZE11" s="365">
        <v>105860</v>
      </c>
      <c r="ZF11" s="1">
        <v>7767.2631874824319</v>
      </c>
      <c r="ZG11" s="365">
        <v>829</v>
      </c>
      <c r="ZH11" s="365">
        <v>106730</v>
      </c>
      <c r="ZI11" s="1">
        <v>7675.7666417352284</v>
      </c>
      <c r="ZJ11" s="365">
        <v>821</v>
      </c>
      <c r="ZK11" s="365">
        <v>106960</v>
      </c>
      <c r="ZL11" s="1">
        <v>7076.4366747256827</v>
      </c>
      <c r="ZM11" s="365">
        <v>761</v>
      </c>
      <c r="ZN11" s="366">
        <v>107540</v>
      </c>
      <c r="ZO11" s="1">
        <v>14922.553834529657</v>
      </c>
      <c r="ZP11" s="365">
        <v>1580</v>
      </c>
      <c r="ZQ11" s="365">
        <v>105880</v>
      </c>
      <c r="ZR11" s="1">
        <v>13036.085395805781</v>
      </c>
      <c r="ZS11" s="365">
        <v>1380</v>
      </c>
      <c r="ZT11" s="365">
        <v>105860</v>
      </c>
      <c r="ZU11" s="1">
        <v>12358.287266935258</v>
      </c>
      <c r="ZV11" s="365">
        <v>1319</v>
      </c>
      <c r="ZW11" s="365">
        <v>106730</v>
      </c>
      <c r="ZX11" s="1">
        <v>10751.682872101721</v>
      </c>
      <c r="ZY11" s="365">
        <v>1150</v>
      </c>
      <c r="ZZ11" s="365">
        <v>106960</v>
      </c>
      <c r="AAA11" s="1">
        <v>9559.2337734796347</v>
      </c>
      <c r="AAB11" s="365">
        <v>1028</v>
      </c>
      <c r="AAC11" s="366">
        <v>107540</v>
      </c>
      <c r="AAD11" s="8">
        <v>40.430928428580081</v>
      </c>
      <c r="AAE11" s="1">
        <v>37.740238088130837</v>
      </c>
      <c r="AAF11" s="1">
        <v>38.686331994715538</v>
      </c>
      <c r="AAG11" s="1">
        <v>44.931350569910187</v>
      </c>
      <c r="AAH11" s="1">
        <v>44.5</v>
      </c>
      <c r="AAI11" s="1">
        <v>50.662045981720247</v>
      </c>
      <c r="AAJ11" s="19">
        <v>48.494234763303012</v>
      </c>
      <c r="AAK11" s="1">
        <v>86.666666666666671</v>
      </c>
      <c r="AAL11" s="1">
        <v>87.666666666666671</v>
      </c>
      <c r="AAM11" s="1">
        <v>84.333333333333329</v>
      </c>
      <c r="AAN11" s="19">
        <v>85.333333333333329</v>
      </c>
      <c r="AAO11" s="1">
        <v>80.13333333333334</v>
      </c>
      <c r="AAP11" s="1">
        <v>80.666666666666671</v>
      </c>
      <c r="AAQ11" s="1">
        <v>77.333333333333329</v>
      </c>
      <c r="AAR11" s="19">
        <v>75.666666666666671</v>
      </c>
      <c r="AAS11" s="8">
        <v>6.2617113235676287</v>
      </c>
      <c r="AAT11" s="1">
        <v>5.3233236151603496</v>
      </c>
      <c r="AAU11" s="2">
        <v>6.6133619568151918</v>
      </c>
      <c r="AAV11" s="8">
        <v>5.8273916226700351</v>
      </c>
      <c r="AAW11" s="1">
        <v>7.552373629409133</v>
      </c>
      <c r="AAX11" s="1">
        <v>7.8143847300257665</v>
      </c>
      <c r="AAY11" s="2">
        <v>9.757369652175985</v>
      </c>
      <c r="AAZ11" s="8">
        <v>0.47760460997704585</v>
      </c>
      <c r="ABA11" s="1">
        <v>0.57666085775503129</v>
      </c>
      <c r="ABB11" s="1">
        <v>0.65148694105617166</v>
      </c>
      <c r="ABC11" s="1">
        <v>0.81964867085740412</v>
      </c>
      <c r="ABD11" s="1">
        <v>0.86192359941537955</v>
      </c>
      <c r="ABE11" s="1">
        <v>1.1942054404015685</v>
      </c>
      <c r="ABF11" s="19">
        <v>1.38</v>
      </c>
      <c r="ABG11" s="8">
        <v>32.726763717805149</v>
      </c>
      <c r="ABH11" s="1">
        <v>70.103961787018818</v>
      </c>
      <c r="ABI11" s="1">
        <v>78.736122971818958</v>
      </c>
      <c r="ABJ11" s="1">
        <v>81.658780962983585</v>
      </c>
      <c r="ABK11" s="1">
        <v>78.722222222222229</v>
      </c>
      <c r="ABL11" s="1">
        <v>97.456679709334821</v>
      </c>
      <c r="ABM11" s="19">
        <v>98.202752035944968</v>
      </c>
      <c r="ABN11" s="1">
        <v>96.233330733837647</v>
      </c>
      <c r="ABO11" s="1">
        <v>96.85325264750378</v>
      </c>
      <c r="ABP11" s="19">
        <v>97.569479031776069</v>
      </c>
      <c r="ABQ11" s="1">
        <v>15.049063484170397</v>
      </c>
      <c r="ABR11" s="1">
        <v>13.424210152644658</v>
      </c>
      <c r="ABS11" s="1">
        <v>10.575377341334788</v>
      </c>
      <c r="ABT11" s="19">
        <v>9.66</v>
      </c>
      <c r="ABU11" s="8">
        <v>93.505039193729004</v>
      </c>
      <c r="ABV11" s="1">
        <v>100</v>
      </c>
      <c r="ABW11" s="1">
        <v>94.819242812411048</v>
      </c>
      <c r="ABX11" s="1" t="s">
        <v>1472</v>
      </c>
      <c r="ABY11" s="1">
        <v>96.445338698859828</v>
      </c>
      <c r="ABZ11" s="1">
        <v>97.512576858580218</v>
      </c>
      <c r="ACA11" s="19">
        <v>98.43</v>
      </c>
      <c r="ACB11" s="8">
        <v>61.53846153846154</v>
      </c>
      <c r="ACC11" s="1">
        <v>61.458333333333336</v>
      </c>
      <c r="ACD11" s="1">
        <v>63.917525773195869</v>
      </c>
      <c r="ACE11" s="1">
        <v>70.212765957446805</v>
      </c>
      <c r="ACF11" s="1">
        <v>71.875</v>
      </c>
      <c r="ACG11" s="1">
        <v>78.448275862068968</v>
      </c>
      <c r="ACH11" s="19">
        <v>82.727272727272734</v>
      </c>
      <c r="ACI11" s="8">
        <v>97.536856342382379</v>
      </c>
      <c r="ACJ11" s="1">
        <v>97.650459054877558</v>
      </c>
      <c r="ACK11" s="1">
        <v>97.719643199693067</v>
      </c>
      <c r="ACL11" s="1">
        <v>95.529269521410569</v>
      </c>
      <c r="ACM11" s="1">
        <v>93.981598544849462</v>
      </c>
      <c r="ACN11" s="1">
        <v>94.608062402398161</v>
      </c>
      <c r="ACO11" s="19">
        <v>97.533618933802373</v>
      </c>
      <c r="ACP11" s="1">
        <v>7.3571428571428568</v>
      </c>
      <c r="ACQ11" s="365">
        <v>206</v>
      </c>
      <c r="ACR11" s="365">
        <v>2800</v>
      </c>
      <c r="ACS11" s="1">
        <v>11.307692307692307</v>
      </c>
      <c r="ACT11" s="365">
        <v>294</v>
      </c>
      <c r="ACU11" s="365">
        <v>2600</v>
      </c>
      <c r="ACV11" s="1">
        <v>9.76</v>
      </c>
      <c r="ACW11" s="365">
        <v>244</v>
      </c>
      <c r="ACX11" s="365">
        <v>2500</v>
      </c>
      <c r="ACY11" s="1">
        <v>7.7619047619047619</v>
      </c>
      <c r="ACZ11" s="365">
        <v>163</v>
      </c>
      <c r="ADA11" s="365">
        <v>2100</v>
      </c>
      <c r="ADB11" s="1">
        <v>9</v>
      </c>
      <c r="ADC11" s="365">
        <v>153</v>
      </c>
      <c r="ADD11" s="370">
        <v>1700</v>
      </c>
      <c r="ADE11" s="8">
        <v>3538.9856997214702</v>
      </c>
      <c r="ADF11" s="365">
        <v>2441900.1328078145</v>
      </c>
      <c r="ADG11" s="365">
        <v>690</v>
      </c>
      <c r="ADH11" s="1">
        <v>3571.7583040686295</v>
      </c>
      <c r="ADI11" s="365">
        <v>2489515.5379358348</v>
      </c>
      <c r="ADJ11" s="365">
        <v>697</v>
      </c>
      <c r="ADK11" s="1">
        <v>2776.8662918665859</v>
      </c>
      <c r="ADL11" s="365">
        <v>1838285.48521568</v>
      </c>
      <c r="ADM11" s="365">
        <v>662</v>
      </c>
      <c r="ADN11" s="1">
        <v>2946.0435841142471</v>
      </c>
      <c r="ADO11" s="365">
        <v>1820654.9349826046</v>
      </c>
      <c r="ADP11" s="365">
        <v>618</v>
      </c>
      <c r="ADQ11" s="1">
        <v>3030.414125200642</v>
      </c>
      <c r="ADR11" s="365">
        <v>1887948</v>
      </c>
      <c r="ADS11" s="365">
        <v>623</v>
      </c>
      <c r="ADT11" s="1">
        <v>3225.9303405572755</v>
      </c>
      <c r="ADU11" s="365">
        <v>2083951</v>
      </c>
      <c r="ADV11" s="365">
        <v>646</v>
      </c>
      <c r="ADW11" s="1">
        <v>3793.3227344992051</v>
      </c>
      <c r="ADX11" s="365">
        <v>2386000</v>
      </c>
      <c r="ADY11" s="366">
        <v>629</v>
      </c>
      <c r="ADZ11" s="8">
        <v>65.857142857142904</v>
      </c>
      <c r="AEA11" s="1">
        <v>15.553571428571429</v>
      </c>
      <c r="AEB11" s="1">
        <v>14.5</v>
      </c>
      <c r="AEC11" s="1">
        <v>8.4285714285714288</v>
      </c>
      <c r="AED11" s="2">
        <v>8.5357142857142865</v>
      </c>
      <c r="AEE11" s="8">
        <v>9.8434859967864003</v>
      </c>
      <c r="AEF11" s="1">
        <v>11.496217085101309</v>
      </c>
      <c r="AEG11" s="1">
        <v>10.393894317803491</v>
      </c>
      <c r="AEH11" s="1">
        <v>11.035442122251611</v>
      </c>
      <c r="AEI11" s="1">
        <v>10.781233800387453</v>
      </c>
      <c r="AEJ11" s="1">
        <v>10.050149203571248</v>
      </c>
      <c r="AEK11" s="19">
        <v>10.960303370834149</v>
      </c>
      <c r="AEL11" s="1">
        <v>19.841269841269842</v>
      </c>
      <c r="AEM11" s="365">
        <v>210</v>
      </c>
      <c r="AEN11" s="365">
        <v>105840</v>
      </c>
      <c r="AEO11" s="1">
        <v>12.088838909193141</v>
      </c>
      <c r="AEP11" s="365">
        <v>129</v>
      </c>
      <c r="AEQ11" s="365">
        <v>106710</v>
      </c>
      <c r="AER11" s="1">
        <v>9.2557965594614817</v>
      </c>
      <c r="AES11" s="365">
        <v>99</v>
      </c>
      <c r="AET11" s="365">
        <v>106960</v>
      </c>
      <c r="AEU11" s="1">
        <v>9.2988655384043142</v>
      </c>
      <c r="AEV11" s="365">
        <v>100</v>
      </c>
      <c r="AEW11" s="366">
        <v>107540</v>
      </c>
      <c r="AEX11" s="401"/>
    </row>
    <row r="12" spans="1:830" x14ac:dyDescent="0.45">
      <c r="A12" s="355" t="s">
        <v>695</v>
      </c>
      <c r="B12" s="7">
        <v>4565.2522017614092</v>
      </c>
      <c r="C12" s="356">
        <v>34212</v>
      </c>
      <c r="D12" s="356">
        <v>7494</v>
      </c>
      <c r="E12" s="5">
        <v>4773.567467652495</v>
      </c>
      <c r="F12" s="356">
        <v>36155</v>
      </c>
      <c r="G12" s="356">
        <v>7574</v>
      </c>
      <c r="H12" s="5">
        <v>4521.6998191681732</v>
      </c>
      <c r="I12" s="356">
        <v>35007</v>
      </c>
      <c r="J12" s="356">
        <v>7742</v>
      </c>
      <c r="K12" s="5">
        <v>4185.3911285226841</v>
      </c>
      <c r="L12" s="356">
        <v>33119</v>
      </c>
      <c r="M12" s="356">
        <v>7913</v>
      </c>
      <c r="N12" s="5">
        <v>4216.9788072942338</v>
      </c>
      <c r="O12" s="356">
        <v>34225</v>
      </c>
      <c r="P12" s="356">
        <v>8116</v>
      </c>
      <c r="Q12" s="6">
        <v>4340.8348457350266</v>
      </c>
      <c r="R12" s="356">
        <v>35877</v>
      </c>
      <c r="S12" s="356">
        <v>8265</v>
      </c>
      <c r="T12" s="6">
        <v>3799.6938294865754</v>
      </c>
      <c r="U12" s="356">
        <v>32267</v>
      </c>
      <c r="V12" s="357">
        <v>8492</v>
      </c>
      <c r="W12" s="7">
        <v>5752.6416074831104</v>
      </c>
      <c r="X12" s="356">
        <v>33210</v>
      </c>
      <c r="Y12" s="356">
        <v>5773</v>
      </c>
      <c r="Z12" s="5">
        <v>6035.2715208660729</v>
      </c>
      <c r="AA12" s="356">
        <v>34564</v>
      </c>
      <c r="AB12" s="356">
        <v>5727</v>
      </c>
      <c r="AC12" s="5">
        <v>6160.5520614954576</v>
      </c>
      <c r="AD12" s="356">
        <v>35263</v>
      </c>
      <c r="AE12" s="356">
        <v>5724</v>
      </c>
      <c r="AF12" s="5">
        <v>5868.9295039164499</v>
      </c>
      <c r="AG12" s="356">
        <v>33717</v>
      </c>
      <c r="AH12" s="356">
        <v>5745</v>
      </c>
      <c r="AI12" s="5">
        <v>6193.0357142857138</v>
      </c>
      <c r="AJ12" s="356">
        <v>34681</v>
      </c>
      <c r="AK12" s="356">
        <v>5600</v>
      </c>
      <c r="AL12" s="6">
        <v>6259.4642857142853</v>
      </c>
      <c r="AM12" s="356">
        <v>35053</v>
      </c>
      <c r="AN12" s="356">
        <v>5600</v>
      </c>
      <c r="AO12" s="6">
        <v>6257.4839629365651</v>
      </c>
      <c r="AP12" s="356">
        <v>35117</v>
      </c>
      <c r="AQ12" s="357">
        <v>5612</v>
      </c>
      <c r="AR12" s="7">
        <v>2830.5699481865286</v>
      </c>
      <c r="AS12" s="356">
        <v>5463</v>
      </c>
      <c r="AT12" s="356">
        <v>1930</v>
      </c>
      <c r="AU12" s="5">
        <v>3010.5263157894738</v>
      </c>
      <c r="AV12" s="356">
        <v>5720</v>
      </c>
      <c r="AW12" s="356">
        <v>1900</v>
      </c>
      <c r="AX12" s="5">
        <v>2663.825757575758</v>
      </c>
      <c r="AY12" s="356">
        <v>5626</v>
      </c>
      <c r="AZ12" s="356">
        <v>2112</v>
      </c>
      <c r="BA12" s="5">
        <v>2799.6118389131489</v>
      </c>
      <c r="BB12" s="356">
        <v>5770</v>
      </c>
      <c r="BC12" s="356">
        <v>2061</v>
      </c>
      <c r="BD12" s="5">
        <v>3231.4911366006254</v>
      </c>
      <c r="BE12" s="356">
        <v>6198</v>
      </c>
      <c r="BF12" s="356">
        <v>1918</v>
      </c>
      <c r="BG12" s="6">
        <v>3042.1686746987953</v>
      </c>
      <c r="BH12" s="356">
        <v>6060</v>
      </c>
      <c r="BI12" s="356">
        <v>1992</v>
      </c>
      <c r="BJ12" s="6">
        <v>5526.4227642276419</v>
      </c>
      <c r="BK12" s="356">
        <v>10876</v>
      </c>
      <c r="BL12" s="357">
        <v>1968</v>
      </c>
      <c r="BM12" s="358">
        <v>54</v>
      </c>
      <c r="BN12" s="359">
        <v>55</v>
      </c>
      <c r="BO12" s="359">
        <v>56</v>
      </c>
      <c r="BP12" s="359">
        <v>53</v>
      </c>
      <c r="BQ12" s="359">
        <v>60</v>
      </c>
      <c r="BR12" s="360">
        <v>60</v>
      </c>
      <c r="BS12" s="358">
        <v>29</v>
      </c>
      <c r="BT12" s="359">
        <v>31</v>
      </c>
      <c r="BU12" s="359">
        <v>30</v>
      </c>
      <c r="BV12" s="359">
        <v>32</v>
      </c>
      <c r="BW12" s="359">
        <v>35</v>
      </c>
      <c r="BX12" s="360">
        <v>35</v>
      </c>
      <c r="BY12" s="358">
        <v>40</v>
      </c>
      <c r="BZ12" s="359">
        <v>31</v>
      </c>
      <c r="CA12" s="359">
        <v>30</v>
      </c>
      <c r="CB12" s="359">
        <v>30</v>
      </c>
      <c r="CC12" s="359">
        <v>42</v>
      </c>
      <c r="CD12" s="360">
        <v>35</v>
      </c>
      <c r="CE12" s="358">
        <v>15</v>
      </c>
      <c r="CF12" s="359">
        <v>11</v>
      </c>
      <c r="CG12" s="359">
        <v>8</v>
      </c>
      <c r="CH12" s="359" t="s">
        <v>0</v>
      </c>
      <c r="CI12" s="359">
        <v>18</v>
      </c>
      <c r="CJ12" s="360">
        <v>12</v>
      </c>
      <c r="CK12" s="7">
        <v>1977.4247491638796</v>
      </c>
      <c r="CL12" s="356">
        <v>2365</v>
      </c>
      <c r="CM12" s="356">
        <v>23</v>
      </c>
      <c r="CN12" s="5">
        <v>2246.7948717948716</v>
      </c>
      <c r="CO12" s="356">
        <v>2804</v>
      </c>
      <c r="CP12" s="356">
        <v>24</v>
      </c>
      <c r="CQ12" s="5">
        <v>2212.9120879120878</v>
      </c>
      <c r="CR12" s="356">
        <v>3222</v>
      </c>
      <c r="CS12" s="356">
        <v>28</v>
      </c>
      <c r="CT12" s="5">
        <v>2503.0769230769229</v>
      </c>
      <c r="CU12" s="356">
        <v>3254</v>
      </c>
      <c r="CV12" s="356">
        <v>25</v>
      </c>
      <c r="CW12" s="5">
        <v>3335.0202429149799</v>
      </c>
      <c r="CX12" s="356">
        <v>3295</v>
      </c>
      <c r="CY12" s="356">
        <v>19</v>
      </c>
      <c r="CZ12" s="6">
        <v>3128.2051282051279</v>
      </c>
      <c r="DA12" s="356">
        <v>2928</v>
      </c>
      <c r="DB12" s="356">
        <v>18</v>
      </c>
      <c r="DC12" s="6">
        <v>2515.2243589743589</v>
      </c>
      <c r="DD12" s="356">
        <v>3139</v>
      </c>
      <c r="DE12" s="357">
        <v>24</v>
      </c>
      <c r="DF12" s="7">
        <v>250.2172968274663</v>
      </c>
      <c r="DG12" s="356">
        <v>2303</v>
      </c>
      <c r="DH12" s="356">
        <v>177</v>
      </c>
      <c r="DI12" s="5">
        <v>288.35227272727275</v>
      </c>
      <c r="DJ12" s="356">
        <v>2639</v>
      </c>
      <c r="DK12" s="356">
        <v>176</v>
      </c>
      <c r="DL12" s="5">
        <v>317.58884390463334</v>
      </c>
      <c r="DM12" s="356">
        <v>2824</v>
      </c>
      <c r="DN12" s="356">
        <v>171</v>
      </c>
      <c r="DO12" s="5">
        <v>312.60451505016721</v>
      </c>
      <c r="DP12" s="356">
        <v>2991</v>
      </c>
      <c r="DQ12" s="356">
        <v>184</v>
      </c>
      <c r="DR12" s="5">
        <v>275.1711639146194</v>
      </c>
      <c r="DS12" s="356">
        <v>2733</v>
      </c>
      <c r="DT12" s="356">
        <v>191</v>
      </c>
      <c r="DU12" s="6">
        <v>250.91141086401751</v>
      </c>
      <c r="DV12" s="356">
        <v>2753</v>
      </c>
      <c r="DW12" s="356">
        <v>211</v>
      </c>
      <c r="DX12" s="6">
        <v>229.26958362738179</v>
      </c>
      <c r="DY12" s="356">
        <v>2599</v>
      </c>
      <c r="DZ12" s="361">
        <v>218</v>
      </c>
      <c r="EA12" s="358">
        <v>88.5</v>
      </c>
      <c r="EB12" s="359">
        <v>88</v>
      </c>
      <c r="EC12" s="359">
        <v>85.929648241206024</v>
      </c>
      <c r="ED12" s="359">
        <v>88.038277511961724</v>
      </c>
      <c r="EE12" s="359">
        <v>90.952380952380949</v>
      </c>
      <c r="EF12" s="359">
        <v>92.139737991266372</v>
      </c>
      <c r="EG12" s="360">
        <v>90.082644628099175</v>
      </c>
      <c r="EH12" s="359">
        <v>89.266666666666666</v>
      </c>
      <c r="EI12" s="359">
        <v>87.333333333333329</v>
      </c>
      <c r="EJ12" s="359">
        <v>82</v>
      </c>
      <c r="EK12" s="360">
        <v>80</v>
      </c>
      <c r="EL12" s="359">
        <v>88.4</v>
      </c>
      <c r="EM12" s="359">
        <v>90</v>
      </c>
      <c r="EN12" s="359">
        <v>92.4</v>
      </c>
      <c r="EO12" s="359">
        <v>91.8</v>
      </c>
      <c r="EP12" s="359">
        <v>93.5</v>
      </c>
      <c r="EQ12" s="360">
        <v>94</v>
      </c>
      <c r="ER12" s="407">
        <v>798.84</v>
      </c>
      <c r="ES12" s="407">
        <v>829.71</v>
      </c>
      <c r="ET12" s="407">
        <v>877.7</v>
      </c>
      <c r="EU12" s="407">
        <v>873.85</v>
      </c>
      <c r="EV12" s="407">
        <v>934.97</v>
      </c>
      <c r="EW12" s="408">
        <v>922.3</v>
      </c>
      <c r="EX12" s="359">
        <v>551</v>
      </c>
      <c r="EY12" s="359">
        <v>448</v>
      </c>
      <c r="EZ12" s="359">
        <v>440</v>
      </c>
      <c r="FA12" s="359">
        <v>525</v>
      </c>
      <c r="FB12" s="359">
        <v>576</v>
      </c>
      <c r="FC12" s="360">
        <v>507</v>
      </c>
      <c r="FD12" s="359">
        <v>545</v>
      </c>
      <c r="FE12" s="359">
        <v>536</v>
      </c>
      <c r="FF12" s="359">
        <v>625</v>
      </c>
      <c r="FG12" s="359">
        <v>577</v>
      </c>
      <c r="FH12" s="359">
        <v>660</v>
      </c>
      <c r="FI12" s="360">
        <v>698</v>
      </c>
      <c r="FJ12" s="359">
        <v>782</v>
      </c>
      <c r="FK12" s="359">
        <v>704</v>
      </c>
      <c r="FL12" s="359">
        <v>790</v>
      </c>
      <c r="FM12" s="359">
        <v>777</v>
      </c>
      <c r="FN12" s="359">
        <v>905</v>
      </c>
      <c r="FO12" s="360">
        <v>859</v>
      </c>
      <c r="FP12" s="359">
        <v>860</v>
      </c>
      <c r="FQ12" s="359">
        <v>943</v>
      </c>
      <c r="FR12" s="359">
        <v>961</v>
      </c>
      <c r="FS12" s="359">
        <v>988</v>
      </c>
      <c r="FT12" s="359">
        <v>995</v>
      </c>
      <c r="FU12" s="360">
        <v>965</v>
      </c>
      <c r="FV12" s="359">
        <v>1069</v>
      </c>
      <c r="FW12" s="359">
        <v>1157</v>
      </c>
      <c r="FX12" s="359">
        <v>1190</v>
      </c>
      <c r="FY12" s="359">
        <v>1191</v>
      </c>
      <c r="FZ12" s="359">
        <v>1214</v>
      </c>
      <c r="GA12" s="360">
        <v>1278</v>
      </c>
      <c r="GB12" s="359">
        <v>72.675367047308313</v>
      </c>
      <c r="GC12" s="360" t="s">
        <v>1</v>
      </c>
      <c r="GD12" s="359">
        <v>69.356153219233903</v>
      </c>
      <c r="GE12" s="360" t="s">
        <v>1</v>
      </c>
      <c r="GF12" s="359">
        <v>60.451977401129945</v>
      </c>
      <c r="GG12" s="360" t="s">
        <v>1</v>
      </c>
      <c r="GH12" s="359">
        <v>64.274061990212076</v>
      </c>
      <c r="GI12" s="360" t="s">
        <v>1</v>
      </c>
      <c r="GJ12" s="359">
        <v>62.754686226568865</v>
      </c>
      <c r="GK12" s="360" t="s">
        <v>1</v>
      </c>
      <c r="GL12" s="359">
        <v>51.694915254237287</v>
      </c>
      <c r="GM12" s="360" t="s">
        <v>1</v>
      </c>
      <c r="GN12" s="359">
        <v>81.647634584013048</v>
      </c>
      <c r="GO12" s="360" t="s">
        <v>1</v>
      </c>
      <c r="GP12" s="359">
        <v>78.158109209453954</v>
      </c>
      <c r="GQ12" s="360" t="s">
        <v>1</v>
      </c>
      <c r="GR12" s="359">
        <v>68.644067796610159</v>
      </c>
      <c r="GS12" s="360" t="s">
        <v>1</v>
      </c>
      <c r="GT12" s="359">
        <v>74.327628361858189</v>
      </c>
      <c r="GU12" s="360" t="s">
        <v>1</v>
      </c>
      <c r="GV12" s="359">
        <v>66.666666666666657</v>
      </c>
      <c r="GW12" s="360" t="s">
        <v>1</v>
      </c>
      <c r="GX12" s="359">
        <v>55.555555555555557</v>
      </c>
      <c r="GY12" s="362" t="s">
        <v>1</v>
      </c>
      <c r="GZ12" s="358">
        <v>80.477673935617872</v>
      </c>
      <c r="HA12" s="359">
        <v>82.15384615384616</v>
      </c>
      <c r="HB12" s="359">
        <v>84.816247582205023</v>
      </c>
      <c r="HC12" s="362">
        <v>76.229508196721312</v>
      </c>
      <c r="HD12" s="358">
        <v>90.909090909090907</v>
      </c>
      <c r="HE12" s="359">
        <v>93.333333333333329</v>
      </c>
      <c r="HF12" s="359">
        <v>93.61702127659575</v>
      </c>
      <c r="HG12" s="359">
        <v>96.226415094339629</v>
      </c>
      <c r="HH12" s="359">
        <v>87.037037037037038</v>
      </c>
      <c r="HI12" s="359">
        <v>90</v>
      </c>
      <c r="HJ12" s="360">
        <v>88.888888888888886</v>
      </c>
      <c r="HK12" s="363">
        <v>93.8</v>
      </c>
      <c r="HL12" s="359">
        <v>94.2</v>
      </c>
      <c r="HM12" s="359">
        <v>93.9</v>
      </c>
      <c r="HN12" s="362">
        <v>93.7</v>
      </c>
      <c r="HO12" s="358">
        <v>92.173284328493096</v>
      </c>
      <c r="HP12" s="359">
        <v>87.930733512551058</v>
      </c>
      <c r="HQ12" s="359">
        <v>0</v>
      </c>
      <c r="HR12" s="359">
        <v>91.379363276333152</v>
      </c>
      <c r="HS12" s="359">
        <v>0</v>
      </c>
      <c r="HT12" s="360">
        <v>89.42451948934243</v>
      </c>
      <c r="HU12" s="359">
        <v>48.390743951157006</v>
      </c>
      <c r="HV12" s="359">
        <v>35</v>
      </c>
      <c r="HW12" s="359">
        <v>35.9</v>
      </c>
      <c r="HX12" s="362">
        <v>34.138395070472413</v>
      </c>
      <c r="HY12" s="358">
        <v>340</v>
      </c>
      <c r="HZ12" s="359">
        <v>391.95979899497485</v>
      </c>
      <c r="IA12" s="359">
        <v>0</v>
      </c>
      <c r="IB12" s="359">
        <v>133.33333333333334</v>
      </c>
      <c r="IC12" s="360">
        <v>111.5702479338843</v>
      </c>
      <c r="ID12" s="359">
        <v>90.6</v>
      </c>
      <c r="IE12" s="360">
        <v>93.1</v>
      </c>
      <c r="IF12" s="358">
        <v>4</v>
      </c>
      <c r="IG12" s="359">
        <v>3.6144578313253009</v>
      </c>
      <c r="IH12" s="359">
        <v>0</v>
      </c>
      <c r="II12" s="359">
        <v>3.0769230769230771</v>
      </c>
      <c r="IJ12" s="359">
        <v>6.4516129032258061</v>
      </c>
      <c r="IK12" s="358">
        <v>29</v>
      </c>
      <c r="IL12" s="359">
        <v>23</v>
      </c>
      <c r="IM12" s="359">
        <v>25.63</v>
      </c>
      <c r="IN12" s="359">
        <v>19.14</v>
      </c>
      <c r="IO12" s="359">
        <v>13.81</v>
      </c>
      <c r="IP12" s="359">
        <v>21.83</v>
      </c>
      <c r="IQ12" s="360">
        <v>19.008264462809919</v>
      </c>
      <c r="IR12" s="7">
        <v>3.7079192068917211</v>
      </c>
      <c r="IS12" s="356">
        <v>9648</v>
      </c>
      <c r="IT12" s="356">
        <v>260199.84421633978</v>
      </c>
      <c r="IU12" s="5">
        <v>4.4183210502766617</v>
      </c>
      <c r="IV12" s="356">
        <v>9364</v>
      </c>
      <c r="IW12" s="356">
        <v>211935.70800867118</v>
      </c>
      <c r="IX12" s="5">
        <v>5.6327222307155509</v>
      </c>
      <c r="IY12" s="356">
        <v>11826</v>
      </c>
      <c r="IZ12" s="356">
        <v>209951.76959929173</v>
      </c>
      <c r="JA12" s="5">
        <v>4.8583406585976059</v>
      </c>
      <c r="JB12" s="356">
        <v>11496</v>
      </c>
      <c r="JC12" s="356">
        <v>236624</v>
      </c>
      <c r="JD12" s="5">
        <v>4.4001579318898782</v>
      </c>
      <c r="JE12" s="356">
        <v>11033</v>
      </c>
      <c r="JF12" s="356">
        <v>250741</v>
      </c>
      <c r="JG12" s="6">
        <v>4.0930104459701377</v>
      </c>
      <c r="JH12" s="356">
        <v>10403</v>
      </c>
      <c r="JI12" s="356">
        <v>254165</v>
      </c>
      <c r="JJ12" s="6">
        <v>5.1291137178233948</v>
      </c>
      <c r="JK12" s="356">
        <v>12593</v>
      </c>
      <c r="JL12" s="357">
        <v>245520</v>
      </c>
      <c r="JM12" s="7">
        <v>28225.641025641024</v>
      </c>
      <c r="JN12" s="356">
        <v>2752</v>
      </c>
      <c r="JO12" s="356">
        <v>97500</v>
      </c>
      <c r="JP12" s="5">
        <v>37577.671386370581</v>
      </c>
      <c r="JQ12" s="356">
        <v>3689</v>
      </c>
      <c r="JR12" s="356">
        <v>98170</v>
      </c>
      <c r="JS12" s="5">
        <v>22478.929102627662</v>
      </c>
      <c r="JT12" s="356">
        <v>2267</v>
      </c>
      <c r="JU12" s="356">
        <v>100850</v>
      </c>
      <c r="JV12" s="5">
        <v>20915.548539857933</v>
      </c>
      <c r="JW12" s="356">
        <v>2120</v>
      </c>
      <c r="JX12" s="356">
        <v>101360</v>
      </c>
      <c r="JY12" s="5">
        <v>18069.573738363546</v>
      </c>
      <c r="JZ12" s="356">
        <v>1844</v>
      </c>
      <c r="KA12" s="356">
        <v>102050</v>
      </c>
      <c r="KB12" s="6">
        <v>19475.982532751092</v>
      </c>
      <c r="KC12" s="356">
        <v>2007</v>
      </c>
      <c r="KD12" s="356">
        <v>103050</v>
      </c>
      <c r="KE12" s="6" t="e">
        <v>#N/A</v>
      </c>
      <c r="KF12" s="356" t="e">
        <v>#N/A</v>
      </c>
      <c r="KG12" s="357">
        <v>104090</v>
      </c>
      <c r="KH12" s="364">
        <v>48.823529411764703</v>
      </c>
      <c r="KI12" s="6">
        <v>47.5</v>
      </c>
      <c r="KJ12" s="6">
        <v>52.439024390243901</v>
      </c>
      <c r="KK12" s="6">
        <v>51.428571428571423</v>
      </c>
      <c r="KL12" s="6">
        <v>51.923076923076927</v>
      </c>
      <c r="KM12" s="6">
        <v>53.63636363636364</v>
      </c>
      <c r="KN12" s="18">
        <v>52.702702702702695</v>
      </c>
      <c r="KO12" s="6">
        <v>-1.1596180081855323</v>
      </c>
      <c r="KP12" s="18">
        <v>1.7902813299232889</v>
      </c>
      <c r="KQ12" s="364">
        <v>12.067907702597259</v>
      </c>
      <c r="KR12" s="6">
        <v>12.113489606368864</v>
      </c>
      <c r="KS12" s="6">
        <v>12.399568889670949</v>
      </c>
      <c r="KT12" s="6">
        <v>12.475786951312493</v>
      </c>
      <c r="KU12" s="6">
        <v>10.900913484461013</v>
      </c>
      <c r="KV12" s="6">
        <v>8.5257092579080656</v>
      </c>
      <c r="KW12" s="18">
        <v>10.251683260999064</v>
      </c>
      <c r="KX12" s="364">
        <v>6.7621832358674467</v>
      </c>
      <c r="KY12" s="6">
        <v>5.6741573033707864</v>
      </c>
      <c r="KZ12" s="6">
        <v>5.4936673430830592</v>
      </c>
      <c r="LA12" s="6">
        <v>5.7624045801526718</v>
      </c>
      <c r="LB12" s="6">
        <v>8.2706766917293226</v>
      </c>
      <c r="LC12" s="6">
        <v>6.979139110388874</v>
      </c>
      <c r="LD12" s="18">
        <v>7.41</v>
      </c>
      <c r="LE12" s="364">
        <v>11.326062429484768</v>
      </c>
      <c r="LF12" s="6">
        <v>10.978169014084507</v>
      </c>
      <c r="LG12" s="6">
        <v>10.524528032036613</v>
      </c>
      <c r="LH12" s="6">
        <v>9.7641296156744541</v>
      </c>
      <c r="LI12" s="6">
        <v>11.109822119102862</v>
      </c>
      <c r="LJ12" s="6">
        <v>10.792906178489703</v>
      </c>
      <c r="LK12" s="18">
        <v>10.752236240477366</v>
      </c>
      <c r="LL12" s="364">
        <v>95.339657458384323</v>
      </c>
      <c r="LM12" s="6">
        <v>95.820673127150386</v>
      </c>
      <c r="LN12" s="6">
        <v>96.447914481928493</v>
      </c>
      <c r="LO12" s="6">
        <v>96.400283508987556</v>
      </c>
      <c r="LP12" s="6">
        <v>96.633336847532163</v>
      </c>
      <c r="LQ12" s="6">
        <v>96.782546757550648</v>
      </c>
      <c r="LR12" s="18">
        <v>97.588338698366215</v>
      </c>
      <c r="LS12" s="364">
        <v>87.850728253722338</v>
      </c>
      <c r="LT12" s="6">
        <v>89.107307645430325</v>
      </c>
      <c r="LU12" s="6">
        <v>86.521689487690708</v>
      </c>
      <c r="LV12" s="6">
        <v>91.661556757158507</v>
      </c>
      <c r="LW12" s="6">
        <v>89.390768294075116</v>
      </c>
      <c r="LX12" s="6">
        <v>90.015178512505784</v>
      </c>
      <c r="LY12" s="18">
        <v>89.517811753101412</v>
      </c>
      <c r="LZ12" s="7">
        <v>15.974981511888794</v>
      </c>
      <c r="MA12" s="356">
        <v>7647</v>
      </c>
      <c r="MB12" s="356">
        <v>478686</v>
      </c>
      <c r="MC12" s="5">
        <v>14.924346380972725</v>
      </c>
      <c r="MD12" s="356">
        <v>8244</v>
      </c>
      <c r="ME12" s="356">
        <v>552386</v>
      </c>
      <c r="MF12" s="5">
        <v>9.6980411064088141</v>
      </c>
      <c r="MG12" s="356">
        <v>5431</v>
      </c>
      <c r="MH12" s="356">
        <v>560010</v>
      </c>
      <c r="MI12" s="5">
        <v>13.006407844032088</v>
      </c>
      <c r="MJ12" s="356">
        <v>7638</v>
      </c>
      <c r="MK12" s="356">
        <v>587249</v>
      </c>
      <c r="ML12" s="5">
        <v>14.254088770296548</v>
      </c>
      <c r="MM12" s="356">
        <v>8467</v>
      </c>
      <c r="MN12" s="356">
        <v>594005</v>
      </c>
      <c r="MO12" s="6">
        <v>15.408742183547325</v>
      </c>
      <c r="MP12" s="356">
        <v>8558</v>
      </c>
      <c r="MQ12" s="356">
        <v>555399</v>
      </c>
      <c r="MR12" s="6">
        <v>15.631784878978289</v>
      </c>
      <c r="MS12" s="356">
        <v>8680</v>
      </c>
      <c r="MT12" s="357">
        <v>555278.88</v>
      </c>
      <c r="MU12" s="7">
        <v>3.3510721204159335</v>
      </c>
      <c r="MV12" s="356">
        <v>1505</v>
      </c>
      <c r="MW12" s="356">
        <v>44911</v>
      </c>
      <c r="MX12" s="5">
        <v>4.3871805976613256</v>
      </c>
      <c r="MY12" s="356">
        <v>2026</v>
      </c>
      <c r="MZ12" s="356">
        <v>46180</v>
      </c>
      <c r="NA12" s="5">
        <v>2.9329820090278829</v>
      </c>
      <c r="NB12" s="356">
        <v>1358</v>
      </c>
      <c r="NC12" s="356">
        <v>46301</v>
      </c>
      <c r="ND12" s="5">
        <v>4.1267807341524083</v>
      </c>
      <c r="NE12" s="356">
        <v>2190</v>
      </c>
      <c r="NF12" s="356">
        <v>53068</v>
      </c>
      <c r="NG12" s="5">
        <v>3.6525801656402632</v>
      </c>
      <c r="NH12" s="356">
        <v>1892</v>
      </c>
      <c r="NI12" s="356">
        <v>51799</v>
      </c>
      <c r="NJ12" s="6">
        <v>3.6647016954720493</v>
      </c>
      <c r="NK12" s="356">
        <v>2008</v>
      </c>
      <c r="NL12" s="356">
        <v>54793</v>
      </c>
      <c r="NM12" s="6">
        <v>4.3798660148470034</v>
      </c>
      <c r="NN12" s="356">
        <v>2419</v>
      </c>
      <c r="NO12" s="357">
        <v>55230</v>
      </c>
      <c r="NP12" s="364">
        <v>35.471885063165715</v>
      </c>
      <c r="NQ12" s="6">
        <v>38.274805562102287</v>
      </c>
      <c r="NR12" s="6">
        <v>39.373163565132224</v>
      </c>
      <c r="NS12" s="6">
        <v>39.736346516007529</v>
      </c>
      <c r="NT12" s="6">
        <v>39.591439688715951</v>
      </c>
      <c r="NU12" s="6">
        <v>37.025948103792416</v>
      </c>
      <c r="NV12" s="18">
        <v>37.372708757637476</v>
      </c>
      <c r="NW12" s="6">
        <v>69.600000000000009</v>
      </c>
      <c r="NX12" s="6">
        <v>66.333333333333329</v>
      </c>
      <c r="NY12" s="6">
        <v>59.666666666666664</v>
      </c>
      <c r="NZ12" s="18" t="s">
        <v>1</v>
      </c>
      <c r="OA12" s="6">
        <v>88.234099999999998</v>
      </c>
      <c r="OB12" s="6">
        <v>83.874379620537397</v>
      </c>
      <c r="OC12" s="18" t="s">
        <v>1</v>
      </c>
      <c r="OD12" s="6">
        <v>87.761799999999994</v>
      </c>
      <c r="OE12" s="6">
        <v>92.390788516564811</v>
      </c>
      <c r="OF12" s="18" t="s">
        <v>1</v>
      </c>
      <c r="OG12" s="7">
        <v>402.01923076923077</v>
      </c>
      <c r="OH12" s="356">
        <v>12543</v>
      </c>
      <c r="OI12" s="356">
        <v>600</v>
      </c>
      <c r="OJ12" s="5">
        <v>409.74148802017652</v>
      </c>
      <c r="OK12" s="356">
        <v>12997</v>
      </c>
      <c r="OL12" s="356">
        <v>610</v>
      </c>
      <c r="OM12" s="5">
        <v>546.48541114058355</v>
      </c>
      <c r="ON12" s="356">
        <v>16482</v>
      </c>
      <c r="OO12" s="356">
        <v>580</v>
      </c>
      <c r="OP12" s="5">
        <v>410.12820512820514</v>
      </c>
      <c r="OQ12" s="356">
        <v>12796</v>
      </c>
      <c r="OR12" s="356">
        <v>600</v>
      </c>
      <c r="OS12" s="5">
        <v>432.65856950067479</v>
      </c>
      <c r="OT12" s="356">
        <v>12824</v>
      </c>
      <c r="OU12" s="356">
        <v>570</v>
      </c>
      <c r="OV12" s="6">
        <v>422.32724902216427</v>
      </c>
      <c r="OW12" s="356">
        <v>12957</v>
      </c>
      <c r="OX12" s="356">
        <v>590</v>
      </c>
      <c r="OY12" s="6">
        <v>445.68965517241384</v>
      </c>
      <c r="OZ12" s="356">
        <v>13442</v>
      </c>
      <c r="PA12" s="357">
        <v>580</v>
      </c>
      <c r="PB12" s="7">
        <v>5.1057291632948569</v>
      </c>
      <c r="PC12" s="356">
        <v>4732</v>
      </c>
      <c r="PD12" s="356">
        <v>926802</v>
      </c>
      <c r="PE12" s="5">
        <v>4.5417056921829984</v>
      </c>
      <c r="PF12" s="356">
        <v>4466</v>
      </c>
      <c r="PG12" s="356">
        <v>983331</v>
      </c>
      <c r="PH12" s="5">
        <v>4.1843547896816666</v>
      </c>
      <c r="PI12" s="356">
        <v>3992</v>
      </c>
      <c r="PJ12" s="356">
        <v>954030</v>
      </c>
      <c r="PK12" s="5">
        <v>3.8392269982662759</v>
      </c>
      <c r="PL12" s="356">
        <v>4110</v>
      </c>
      <c r="PM12" s="356">
        <v>1070528</v>
      </c>
      <c r="PN12" s="5">
        <v>4.0029327685038441</v>
      </c>
      <c r="PO12" s="356">
        <v>4324</v>
      </c>
      <c r="PP12" s="356">
        <v>1080208</v>
      </c>
      <c r="PQ12" s="6">
        <v>3.994444153707172</v>
      </c>
      <c r="PR12" s="356">
        <v>4656</v>
      </c>
      <c r="PS12" s="356">
        <v>1165619</v>
      </c>
      <c r="PT12" s="6">
        <v>3.3321340870073333</v>
      </c>
      <c r="PU12" s="356">
        <v>4140</v>
      </c>
      <c r="PV12" s="357">
        <v>1242447</v>
      </c>
      <c r="PW12" s="7">
        <v>4.1552074614372829</v>
      </c>
      <c r="PX12" s="356">
        <v>2085</v>
      </c>
      <c r="PY12" s="356">
        <v>501780</v>
      </c>
      <c r="PZ12" s="5">
        <v>4.367434039847228</v>
      </c>
      <c r="QA12" s="356">
        <v>2239</v>
      </c>
      <c r="QB12" s="356">
        <v>512658</v>
      </c>
      <c r="QC12" s="5">
        <v>2.340404587291431</v>
      </c>
      <c r="QD12" s="356">
        <v>1902</v>
      </c>
      <c r="QE12" s="356">
        <v>812680</v>
      </c>
      <c r="QF12" s="5">
        <v>2.3885333474374568</v>
      </c>
      <c r="QG12" s="356">
        <v>2258</v>
      </c>
      <c r="QH12" s="356">
        <v>945350</v>
      </c>
      <c r="QI12" s="5">
        <v>1.9905026286518297</v>
      </c>
      <c r="QJ12" s="356">
        <v>1675</v>
      </c>
      <c r="QK12" s="356">
        <v>841496</v>
      </c>
      <c r="QL12" s="6">
        <v>1.9441139773089982</v>
      </c>
      <c r="QM12" s="356">
        <v>1675</v>
      </c>
      <c r="QN12" s="356">
        <v>861575</v>
      </c>
      <c r="QO12" s="6">
        <v>1.9727416702965783</v>
      </c>
      <c r="QP12" s="356">
        <v>1567</v>
      </c>
      <c r="QQ12" s="357">
        <v>794326</v>
      </c>
      <c r="QR12" s="7">
        <v>0.95962921560520442</v>
      </c>
      <c r="QS12" s="356">
        <v>376</v>
      </c>
      <c r="QT12" s="356">
        <v>391818</v>
      </c>
      <c r="QU12" s="5">
        <v>1.2934893618935785</v>
      </c>
      <c r="QV12" s="356">
        <v>575</v>
      </c>
      <c r="QW12" s="356">
        <v>444534</v>
      </c>
      <c r="QX12" s="5">
        <v>2.383415029005711</v>
      </c>
      <c r="QY12" s="356">
        <v>530</v>
      </c>
      <c r="QZ12" s="356">
        <v>222370</v>
      </c>
      <c r="RA12" s="5">
        <v>2.2325572760016339</v>
      </c>
      <c r="RB12" s="356">
        <v>481</v>
      </c>
      <c r="RC12" s="356">
        <v>215448</v>
      </c>
      <c r="RD12" s="5">
        <v>1.1864054191099034</v>
      </c>
      <c r="RE12" s="356">
        <v>365</v>
      </c>
      <c r="RF12" s="356">
        <v>307652</v>
      </c>
      <c r="RG12" s="6">
        <v>1.5627058433387393</v>
      </c>
      <c r="RH12" s="356">
        <v>344</v>
      </c>
      <c r="RI12" s="356">
        <v>220131</v>
      </c>
      <c r="RJ12" s="6">
        <v>1.5460117298825911</v>
      </c>
      <c r="RK12" s="356">
        <v>281</v>
      </c>
      <c r="RL12" s="357">
        <v>181758</v>
      </c>
      <c r="RM12" s="7">
        <v>32307.692307692309</v>
      </c>
      <c r="RN12" s="356">
        <v>3150</v>
      </c>
      <c r="RO12" s="356">
        <v>97500</v>
      </c>
      <c r="RP12" s="5">
        <v>41468.880513395132</v>
      </c>
      <c r="RQ12" s="356">
        <v>4071</v>
      </c>
      <c r="RR12" s="356">
        <v>98170</v>
      </c>
      <c r="RS12" s="5">
        <v>42359.940505701539</v>
      </c>
      <c r="RT12" s="356">
        <v>4272</v>
      </c>
      <c r="RU12" s="356">
        <v>100850</v>
      </c>
      <c r="RV12" s="5">
        <v>39729.676400947123</v>
      </c>
      <c r="RW12" s="356">
        <v>4027</v>
      </c>
      <c r="RX12" s="356">
        <v>101360</v>
      </c>
      <c r="RY12" s="5">
        <v>26418.422341989222</v>
      </c>
      <c r="RZ12" s="356">
        <v>2696</v>
      </c>
      <c r="SA12" s="356">
        <v>102050</v>
      </c>
      <c r="SB12" s="6">
        <v>25327.51091703057</v>
      </c>
      <c r="SC12" s="356">
        <v>2610</v>
      </c>
      <c r="SD12" s="356">
        <v>103050</v>
      </c>
      <c r="SE12" s="6">
        <v>19502.353732347005</v>
      </c>
      <c r="SF12" s="356">
        <v>2030</v>
      </c>
      <c r="SG12" s="357">
        <v>104090</v>
      </c>
      <c r="SH12" s="364">
        <v>89</v>
      </c>
      <c r="SI12" s="6">
        <v>87.333333333333329</v>
      </c>
      <c r="SJ12" s="6">
        <v>78.333333333333329</v>
      </c>
      <c r="SK12" s="18">
        <v>71.666666666666671</v>
      </c>
      <c r="SL12" s="364">
        <v>93.133333333333326</v>
      </c>
      <c r="SM12" s="6">
        <v>91.333333333333329</v>
      </c>
      <c r="SN12" s="6">
        <v>89.666666666666671</v>
      </c>
      <c r="SO12" s="18">
        <v>87</v>
      </c>
      <c r="SP12" s="364">
        <v>77.8735632183908</v>
      </c>
      <c r="SQ12" s="6">
        <v>80.666666666666671</v>
      </c>
      <c r="SR12" s="6">
        <v>72.333333333333329</v>
      </c>
      <c r="SS12" s="18">
        <v>63</v>
      </c>
      <c r="ST12" s="364">
        <v>87.266666666666666</v>
      </c>
      <c r="SU12" s="6">
        <v>89</v>
      </c>
      <c r="SV12" s="6">
        <v>84</v>
      </c>
      <c r="SW12" s="18">
        <v>78.333333333333329</v>
      </c>
      <c r="SX12" s="7">
        <v>78.729161211486428</v>
      </c>
      <c r="SY12" s="356">
        <v>3608</v>
      </c>
      <c r="SZ12" s="356">
        <v>45828</v>
      </c>
      <c r="TA12" s="5">
        <v>89.392281165465548</v>
      </c>
      <c r="TB12" s="356">
        <v>4329</v>
      </c>
      <c r="TC12" s="356">
        <v>48427</v>
      </c>
      <c r="TD12" s="5">
        <v>69.258559816076854</v>
      </c>
      <c r="TE12" s="356">
        <v>3374</v>
      </c>
      <c r="TF12" s="356">
        <v>48716</v>
      </c>
      <c r="TG12" s="5">
        <v>70.676600396809334</v>
      </c>
      <c r="TH12" s="356">
        <v>3491</v>
      </c>
      <c r="TI12" s="356">
        <v>49394</v>
      </c>
      <c r="TJ12" s="5">
        <v>76.320663552907064</v>
      </c>
      <c r="TK12" s="356">
        <v>3791</v>
      </c>
      <c r="TL12" s="357">
        <v>49672</v>
      </c>
      <c r="TM12" s="7">
        <v>63.244108711716891</v>
      </c>
      <c r="TN12" s="356">
        <v>3081</v>
      </c>
      <c r="TO12" s="356">
        <v>48716</v>
      </c>
      <c r="TP12" s="5">
        <v>70.676600396809334</v>
      </c>
      <c r="TQ12" s="356">
        <v>3491</v>
      </c>
      <c r="TR12" s="356">
        <v>49394</v>
      </c>
      <c r="TS12" s="5">
        <v>76.320663552907064</v>
      </c>
      <c r="TT12" s="356">
        <v>3791</v>
      </c>
      <c r="TU12" s="356">
        <v>49672</v>
      </c>
      <c r="TV12" s="5">
        <v>81.829097458475076</v>
      </c>
      <c r="TW12" s="356">
        <v>4089</v>
      </c>
      <c r="TX12" s="356">
        <v>49970</v>
      </c>
      <c r="TY12" s="5">
        <v>67.285472940171275</v>
      </c>
      <c r="TZ12" s="356">
        <v>3465</v>
      </c>
      <c r="UA12" s="357">
        <v>51497</v>
      </c>
      <c r="UB12" s="7">
        <v>57.432137557824909</v>
      </c>
      <c r="UC12" s="356">
        <v>2632</v>
      </c>
      <c r="UD12" s="356">
        <v>45828</v>
      </c>
      <c r="UE12" s="5">
        <v>51.706692547545792</v>
      </c>
      <c r="UF12" s="356">
        <v>2504</v>
      </c>
      <c r="UG12" s="356">
        <v>48427</v>
      </c>
      <c r="UH12" s="5">
        <v>82.190656047294524</v>
      </c>
      <c r="UI12" s="356">
        <v>4004</v>
      </c>
      <c r="UJ12" s="356">
        <v>48716</v>
      </c>
      <c r="UK12" s="5">
        <v>71.101753249382512</v>
      </c>
      <c r="UL12" s="356">
        <v>3512</v>
      </c>
      <c r="UM12" s="356">
        <v>49394</v>
      </c>
      <c r="UN12" s="5">
        <v>72.555967144467715</v>
      </c>
      <c r="UO12" s="356">
        <v>3604</v>
      </c>
      <c r="UP12" s="357">
        <v>49672</v>
      </c>
      <c r="UQ12" s="7">
        <v>76.648329091058386</v>
      </c>
      <c r="UR12" s="356">
        <v>3734</v>
      </c>
      <c r="US12" s="356">
        <v>48716</v>
      </c>
      <c r="UT12" s="5">
        <v>56.747783131554435</v>
      </c>
      <c r="UU12" s="356">
        <v>2803</v>
      </c>
      <c r="UV12" s="356">
        <v>49394</v>
      </c>
      <c r="UW12" s="5">
        <v>60.557255596714448</v>
      </c>
      <c r="UX12" s="356">
        <v>3008</v>
      </c>
      <c r="UY12" s="356">
        <v>49672</v>
      </c>
      <c r="UZ12" s="5">
        <v>55.713428056834104</v>
      </c>
      <c r="VA12" s="356">
        <v>2784</v>
      </c>
      <c r="VB12" s="356">
        <v>49970</v>
      </c>
      <c r="VC12" s="5">
        <v>65.265937821620668</v>
      </c>
      <c r="VD12" s="356">
        <v>3361</v>
      </c>
      <c r="VE12" s="361">
        <v>51497</v>
      </c>
      <c r="VF12" s="7">
        <v>17948.717948717949</v>
      </c>
      <c r="VG12" s="356">
        <v>1750</v>
      </c>
      <c r="VH12" s="356">
        <v>97500</v>
      </c>
      <c r="VI12" s="5">
        <v>13792.400937149841</v>
      </c>
      <c r="VJ12" s="356">
        <v>1354</v>
      </c>
      <c r="VK12" s="356">
        <v>98170</v>
      </c>
      <c r="VL12" s="5">
        <v>13009.419930589986</v>
      </c>
      <c r="VM12" s="356">
        <v>1312</v>
      </c>
      <c r="VN12" s="356">
        <v>100850</v>
      </c>
      <c r="VO12" s="5">
        <v>16041.831097079716</v>
      </c>
      <c r="VP12" s="356">
        <v>1626</v>
      </c>
      <c r="VQ12" s="356">
        <v>101360</v>
      </c>
      <c r="VR12" s="5">
        <v>12748.652621264087</v>
      </c>
      <c r="VS12" s="356">
        <v>1301</v>
      </c>
      <c r="VT12" s="356">
        <v>102050</v>
      </c>
      <c r="VU12" s="5">
        <v>13013.100436681223</v>
      </c>
      <c r="VV12" s="356">
        <v>1341</v>
      </c>
      <c r="VW12" s="356">
        <v>103050</v>
      </c>
      <c r="VX12" s="5">
        <v>22663.080026899795</v>
      </c>
      <c r="VY12" s="356">
        <v>2359</v>
      </c>
      <c r="VZ12" s="357">
        <v>104090</v>
      </c>
      <c r="WA12" s="7">
        <v>95.6</v>
      </c>
      <c r="WB12" s="5">
        <v>93.7</v>
      </c>
      <c r="WC12" s="5">
        <v>93.5</v>
      </c>
      <c r="WD12" s="5">
        <v>96.3</v>
      </c>
      <c r="WE12" s="5">
        <v>87.179487179487182</v>
      </c>
      <c r="WF12" s="5">
        <v>85.8</v>
      </c>
      <c r="WG12" s="18">
        <v>91.111111111111114</v>
      </c>
      <c r="WH12" s="7">
        <v>16825.82191429711</v>
      </c>
      <c r="WI12" s="356">
        <v>15664.840202210609</v>
      </c>
      <c r="WJ12" s="356">
        <v>931</v>
      </c>
      <c r="WK12" s="5">
        <v>15458.703766991386</v>
      </c>
      <c r="WL12" s="356">
        <v>14396.690818199077</v>
      </c>
      <c r="WM12" s="356">
        <v>931.3</v>
      </c>
      <c r="WN12" s="5">
        <v>12492.034970680012</v>
      </c>
      <c r="WO12" s="356">
        <v>11633.832168194294</v>
      </c>
      <c r="WP12" s="356">
        <v>931.3</v>
      </c>
      <c r="WQ12" s="5">
        <v>10052.380900378343</v>
      </c>
      <c r="WR12" s="356">
        <v>9206.9756666565227</v>
      </c>
      <c r="WS12" s="356">
        <v>915.9</v>
      </c>
      <c r="WT12" s="5">
        <v>9656.0759908286909</v>
      </c>
      <c r="WU12" s="356">
        <v>8844</v>
      </c>
      <c r="WV12" s="356">
        <v>915.90000000000009</v>
      </c>
      <c r="WW12" s="5">
        <v>11289.442078829567</v>
      </c>
      <c r="WX12" s="356">
        <v>10340</v>
      </c>
      <c r="WY12" s="356">
        <v>915.90000000000009</v>
      </c>
      <c r="WZ12" s="5">
        <v>11217.381810241292</v>
      </c>
      <c r="XA12" s="356">
        <v>10274</v>
      </c>
      <c r="XB12" s="357">
        <v>915.90000000000009</v>
      </c>
      <c r="XC12" s="7">
        <v>25.169516420473151</v>
      </c>
      <c r="XD12" s="5">
        <v>23.00681296288716</v>
      </c>
      <c r="XE12" s="5">
        <v>26.2</v>
      </c>
      <c r="XF12" s="5">
        <v>28.000000000000004</v>
      </c>
      <c r="XG12" s="5">
        <v>31.657045946310799</v>
      </c>
      <c r="XH12" s="5">
        <v>33.946459554129255</v>
      </c>
      <c r="XI12" s="18">
        <v>29.41928276691414</v>
      </c>
      <c r="XJ12" s="7">
        <v>28.941738734485988</v>
      </c>
      <c r="XK12" s="5">
        <v>26.607790731264526</v>
      </c>
      <c r="XL12" s="5">
        <v>33.340000000000003</v>
      </c>
      <c r="XM12" s="5">
        <v>34.07</v>
      </c>
      <c r="XN12" s="5">
        <v>36.45036107520226</v>
      </c>
      <c r="XO12" s="5">
        <v>36.95175663441649</v>
      </c>
      <c r="XP12" s="18">
        <v>35.683741543080266</v>
      </c>
      <c r="XQ12" s="7">
        <v>26.966230633303311</v>
      </c>
      <c r="XR12" s="5">
        <v>26.391939494687808</v>
      </c>
      <c r="XS12" s="5">
        <v>29.65</v>
      </c>
      <c r="XT12" s="5">
        <v>28.689999999999998</v>
      </c>
      <c r="XU12" s="5">
        <v>30.6679756243987</v>
      </c>
      <c r="XV12" s="5">
        <v>31.166318190684336</v>
      </c>
      <c r="XW12" s="18">
        <v>30.580147272473482</v>
      </c>
      <c r="XX12" s="7">
        <v>36.346963476638955</v>
      </c>
      <c r="XY12" s="5">
        <v>32.700000000000003</v>
      </c>
      <c r="XZ12" s="5">
        <v>33.15</v>
      </c>
      <c r="YA12" s="5">
        <v>29.57</v>
      </c>
      <c r="YB12" s="5">
        <v>31.275268225721646</v>
      </c>
      <c r="YC12" s="5">
        <v>31.601743648706048</v>
      </c>
      <c r="YD12" s="18">
        <v>31.657104136177264</v>
      </c>
      <c r="YE12" s="7">
        <v>22892.307692307691</v>
      </c>
      <c r="YF12" s="356">
        <v>2232</v>
      </c>
      <c r="YG12" s="356">
        <v>97500</v>
      </c>
      <c r="YH12" s="5">
        <v>20831.211164306813</v>
      </c>
      <c r="YI12" s="356">
        <v>2045</v>
      </c>
      <c r="YJ12" s="356">
        <v>98170</v>
      </c>
      <c r="YK12" s="5">
        <v>21527.020327218641</v>
      </c>
      <c r="YL12" s="356">
        <v>2171</v>
      </c>
      <c r="YM12" s="356">
        <v>100850</v>
      </c>
      <c r="YN12" s="5">
        <v>19820.441988950279</v>
      </c>
      <c r="YO12" s="356">
        <v>2009</v>
      </c>
      <c r="YP12" s="356">
        <v>101360</v>
      </c>
      <c r="YQ12" s="5">
        <v>16903.478686918177</v>
      </c>
      <c r="YR12" s="356">
        <v>1725</v>
      </c>
      <c r="YS12" s="356">
        <v>102050</v>
      </c>
      <c r="YT12" s="5">
        <v>13313.92527899078</v>
      </c>
      <c r="YU12" s="356">
        <v>1372</v>
      </c>
      <c r="YV12" s="356">
        <v>103050</v>
      </c>
      <c r="YW12" s="5">
        <v>12373.907195696032</v>
      </c>
      <c r="YX12" s="356">
        <v>1288</v>
      </c>
      <c r="YY12" s="357">
        <v>104090</v>
      </c>
      <c r="YZ12" s="5">
        <v>5919.6826970748634</v>
      </c>
      <c r="ZA12" s="356">
        <v>597</v>
      </c>
      <c r="ZB12" s="356">
        <v>100850</v>
      </c>
      <c r="ZC12" s="5">
        <v>6018.153117600632</v>
      </c>
      <c r="ZD12" s="356">
        <v>610</v>
      </c>
      <c r="ZE12" s="356">
        <v>101360</v>
      </c>
      <c r="ZF12" s="5">
        <v>4879.9608035276824</v>
      </c>
      <c r="ZG12" s="356">
        <v>498</v>
      </c>
      <c r="ZH12" s="356">
        <v>102050</v>
      </c>
      <c r="ZI12" s="5">
        <v>1999.0295972828724</v>
      </c>
      <c r="ZJ12" s="356">
        <v>206</v>
      </c>
      <c r="ZK12" s="356">
        <v>103050</v>
      </c>
      <c r="ZL12" s="5">
        <v>2046.306081275819</v>
      </c>
      <c r="ZM12" s="356">
        <v>213</v>
      </c>
      <c r="ZN12" s="357">
        <v>104090</v>
      </c>
      <c r="ZO12" s="5">
        <v>15607.337630143778</v>
      </c>
      <c r="ZP12" s="356">
        <v>1574</v>
      </c>
      <c r="ZQ12" s="356">
        <v>100850</v>
      </c>
      <c r="ZR12" s="5">
        <v>13802.288871349645</v>
      </c>
      <c r="ZS12" s="356">
        <v>1399</v>
      </c>
      <c r="ZT12" s="356">
        <v>101360</v>
      </c>
      <c r="ZU12" s="5">
        <v>12023.517883390496</v>
      </c>
      <c r="ZV12" s="356">
        <v>1227</v>
      </c>
      <c r="ZW12" s="356">
        <v>102050</v>
      </c>
      <c r="ZX12" s="5">
        <v>11314.895681707909</v>
      </c>
      <c r="ZY12" s="356">
        <v>1166</v>
      </c>
      <c r="ZZ12" s="356">
        <v>103050</v>
      </c>
      <c r="AAA12" s="5">
        <v>10327.601114420213</v>
      </c>
      <c r="AAB12" s="356">
        <v>1075</v>
      </c>
      <c r="AAC12" s="357">
        <v>104090</v>
      </c>
      <c r="AAD12" s="7">
        <v>43.374310328138613</v>
      </c>
      <c r="AAE12" s="5">
        <v>44.076414834222795</v>
      </c>
      <c r="AAF12" s="5">
        <v>44.883454245679992</v>
      </c>
      <c r="AAG12" s="5">
        <v>42.32119344366501</v>
      </c>
      <c r="AAH12" s="5">
        <v>42.8</v>
      </c>
      <c r="AAI12" s="5">
        <v>51.394231090335566</v>
      </c>
      <c r="AAJ12" s="18">
        <v>51.768767124333301</v>
      </c>
      <c r="AAK12" s="5">
        <v>93.033333333333346</v>
      </c>
      <c r="AAL12" s="5">
        <v>93.666666666666671</v>
      </c>
      <c r="AAM12" s="5">
        <v>89.666666666666671</v>
      </c>
      <c r="AAN12" s="18">
        <v>85.666666666666671</v>
      </c>
      <c r="AAO12" s="5">
        <v>83.433333333333337</v>
      </c>
      <c r="AAP12" s="5">
        <v>85.666666666666671</v>
      </c>
      <c r="AAQ12" s="5">
        <v>85.666666666666671</v>
      </c>
      <c r="AAR12" s="18">
        <v>84.666666666666671</v>
      </c>
      <c r="AAS12" s="7">
        <v>8.5772648291442728</v>
      </c>
      <c r="AAT12" s="5">
        <v>9.2027647206194541</v>
      </c>
      <c r="AAU12" s="6">
        <v>10.995327502804621</v>
      </c>
      <c r="AAV12" s="7">
        <v>9.2611387446823983</v>
      </c>
      <c r="AAW12" s="5">
        <v>9.0974507714593802</v>
      </c>
      <c r="AAX12" s="5">
        <v>8.6221095026478061</v>
      </c>
      <c r="AAY12" s="6">
        <v>9.3629194194829157</v>
      </c>
      <c r="AAZ12" s="7">
        <v>0.89883928926616297</v>
      </c>
      <c r="ABA12" s="5">
        <v>1.0334988491772557</v>
      </c>
      <c r="ABB12" s="5">
        <v>1.0032344247465148</v>
      </c>
      <c r="ABC12" s="5">
        <v>1.0575205452847429</v>
      </c>
      <c r="ABD12" s="5">
        <v>1.109538432165776</v>
      </c>
      <c r="ABE12" s="5">
        <v>0.55424520319007342</v>
      </c>
      <c r="ABF12" s="18">
        <v>0.74</v>
      </c>
      <c r="ABG12" s="7">
        <v>55.026261145718827</v>
      </c>
      <c r="ABH12" s="5">
        <v>62.441707521224444</v>
      </c>
      <c r="ABI12" s="5">
        <v>76.680547293277812</v>
      </c>
      <c r="ABJ12" s="5">
        <v>71.391782746107921</v>
      </c>
      <c r="ABK12" s="5">
        <v>81.600372179576638</v>
      </c>
      <c r="ABL12" s="5">
        <v>91.968941939969866</v>
      </c>
      <c r="ABM12" s="18">
        <v>95.982401296746559</v>
      </c>
      <c r="ABN12" s="5">
        <v>83.737734844451211</v>
      </c>
      <c r="ABO12" s="5">
        <v>82.329867380611418</v>
      </c>
      <c r="ABP12" s="18">
        <v>86.599569139625686</v>
      </c>
      <c r="ABQ12" s="5">
        <v>17.41291897006823</v>
      </c>
      <c r="ABR12" s="5">
        <v>14.808973735408561</v>
      </c>
      <c r="ABS12" s="5">
        <v>13.752326038527061</v>
      </c>
      <c r="ABT12" s="18">
        <v>12.75</v>
      </c>
      <c r="ABU12" s="7">
        <v>72.871625748137291</v>
      </c>
      <c r="ABV12" s="5">
        <v>75.881860576348203</v>
      </c>
      <c r="ABW12" s="5">
        <v>88.126115407495547</v>
      </c>
      <c r="ABX12" s="5">
        <v>94.62718014748917</v>
      </c>
      <c r="ABY12" s="5">
        <v>96.952779716213072</v>
      </c>
      <c r="ABZ12" s="5">
        <v>93.811565650712708</v>
      </c>
      <c r="ACA12" s="18">
        <v>94.32</v>
      </c>
      <c r="ACB12" s="7">
        <v>78.172588832487307</v>
      </c>
      <c r="ACC12" s="5">
        <v>80.104712041884824</v>
      </c>
      <c r="ACD12" s="5">
        <v>83.248730964467015</v>
      </c>
      <c r="ACE12" s="5">
        <v>83.838383838383834</v>
      </c>
      <c r="ACF12" s="5">
        <v>84.771573604060919</v>
      </c>
      <c r="ACG12" s="5">
        <v>84.771573604060919</v>
      </c>
      <c r="ACH12" s="18">
        <v>85.279187817258887</v>
      </c>
      <c r="ACI12" s="7">
        <v>95.272728799614413</v>
      </c>
      <c r="ACJ12" s="5">
        <v>96.482129216419409</v>
      </c>
      <c r="ACK12" s="5">
        <v>96.133340093682847</v>
      </c>
      <c r="ACL12" s="5">
        <v>95.974037025862401</v>
      </c>
      <c r="ACM12" s="5">
        <v>96.03160241330319</v>
      </c>
      <c r="ACN12" s="5">
        <v>95.648598807618285</v>
      </c>
      <c r="ACO12" s="18">
        <v>84.089331875753743</v>
      </c>
      <c r="ACP12" s="5" t="s">
        <v>1470</v>
      </c>
      <c r="ACQ12" s="356">
        <v>0</v>
      </c>
      <c r="ACR12" s="356">
        <v>3300</v>
      </c>
      <c r="ACS12" s="5">
        <v>2.21875</v>
      </c>
      <c r="ACT12" s="356">
        <v>71</v>
      </c>
      <c r="ACU12" s="356">
        <v>3200</v>
      </c>
      <c r="ACV12" s="5">
        <v>8.6923076923076916</v>
      </c>
      <c r="ACW12" s="356">
        <v>226</v>
      </c>
      <c r="ACX12" s="356">
        <v>2600</v>
      </c>
      <c r="ACY12" s="5">
        <v>2.92</v>
      </c>
      <c r="ACZ12" s="356">
        <v>73</v>
      </c>
      <c r="ADA12" s="356">
        <v>2500</v>
      </c>
      <c r="ADB12" s="5">
        <v>4.8260869565217392</v>
      </c>
      <c r="ADC12" s="356">
        <v>111</v>
      </c>
      <c r="ADD12" s="361">
        <v>2300</v>
      </c>
      <c r="ADE12" s="7">
        <v>2402.6779640270593</v>
      </c>
      <c r="ADF12" s="356">
        <v>1984611.9982863509</v>
      </c>
      <c r="ADG12" s="356">
        <v>826</v>
      </c>
      <c r="ADH12" s="5">
        <v>3822.5068706993884</v>
      </c>
      <c r="ADI12" s="356">
        <v>3314113.4568963698</v>
      </c>
      <c r="ADJ12" s="356">
        <v>867</v>
      </c>
      <c r="ADK12" s="5">
        <v>4356.2557590707174</v>
      </c>
      <c r="ADL12" s="356">
        <v>3214916.7501941896</v>
      </c>
      <c r="ADM12" s="356">
        <v>738</v>
      </c>
      <c r="ADN12" s="5">
        <v>2924.0113360710097</v>
      </c>
      <c r="ADO12" s="356">
        <v>2456169.5222996483</v>
      </c>
      <c r="ADP12" s="356">
        <v>840</v>
      </c>
      <c r="ADQ12" s="5">
        <v>2423.1989319092122</v>
      </c>
      <c r="ADR12" s="356">
        <v>1814976</v>
      </c>
      <c r="ADS12" s="356">
        <v>749</v>
      </c>
      <c r="ADT12" s="5">
        <v>2504.4458598726114</v>
      </c>
      <c r="ADU12" s="356">
        <v>1965990</v>
      </c>
      <c r="ADV12" s="356">
        <v>785</v>
      </c>
      <c r="ADW12" s="5">
        <v>2823.1469440832248</v>
      </c>
      <c r="ADX12" s="356">
        <v>2171000</v>
      </c>
      <c r="ADY12" s="357">
        <v>769</v>
      </c>
      <c r="ADZ12" s="7">
        <v>20.745535714285715</v>
      </c>
      <c r="AEA12" s="5">
        <v>31.603174603174605</v>
      </c>
      <c r="AEB12" s="5">
        <v>8.9359605911330053</v>
      </c>
      <c r="AEC12" s="5">
        <v>10.375</v>
      </c>
      <c r="AED12" s="6">
        <v>12.428571428571429</v>
      </c>
      <c r="AEE12" s="7">
        <v>22.742120207122802</v>
      </c>
      <c r="AEF12" s="5">
        <v>26.215602894134278</v>
      </c>
      <c r="AEG12" s="5">
        <v>30.108845329642243</v>
      </c>
      <c r="AEH12" s="5">
        <v>31.714887168174439</v>
      </c>
      <c r="AEI12" s="5">
        <v>26.963064411711855</v>
      </c>
      <c r="AEJ12" s="5">
        <v>24.476484979948605</v>
      </c>
      <c r="AEK12" s="18">
        <v>22.955278834022497</v>
      </c>
      <c r="AEL12" s="5">
        <v>19.824440280106522</v>
      </c>
      <c r="AEM12" s="356">
        <v>201</v>
      </c>
      <c r="AEN12" s="356">
        <v>101390</v>
      </c>
      <c r="AEO12" s="5">
        <v>18.708982270545597</v>
      </c>
      <c r="AEP12" s="356">
        <v>191</v>
      </c>
      <c r="AEQ12" s="356">
        <v>102090</v>
      </c>
      <c r="AER12" s="5">
        <v>14.361960213488597</v>
      </c>
      <c r="AES12" s="356">
        <v>148</v>
      </c>
      <c r="AET12" s="356">
        <v>103050</v>
      </c>
      <c r="AEU12" s="5">
        <v>21.711980017292728</v>
      </c>
      <c r="AEV12" s="356">
        <v>226</v>
      </c>
      <c r="AEW12" s="357">
        <v>104090</v>
      </c>
      <c r="AEX12" s="401"/>
    </row>
    <row r="13" spans="1:830" x14ac:dyDescent="0.45">
      <c r="A13" s="345" t="s">
        <v>696</v>
      </c>
      <c r="B13" s="8">
        <v>4381.3352826510727</v>
      </c>
      <c r="C13" s="365">
        <v>35962</v>
      </c>
      <c r="D13" s="365">
        <v>8208</v>
      </c>
      <c r="E13" s="1">
        <v>4535.8680940076292</v>
      </c>
      <c r="F13" s="365">
        <v>36863</v>
      </c>
      <c r="G13" s="365">
        <v>8127</v>
      </c>
      <c r="H13" s="1">
        <v>4611.8179593834111</v>
      </c>
      <c r="I13" s="365">
        <v>37697</v>
      </c>
      <c r="J13" s="365">
        <v>8174</v>
      </c>
      <c r="K13" s="1">
        <v>4544.4994565873685</v>
      </c>
      <c r="L13" s="365">
        <v>37633</v>
      </c>
      <c r="M13" s="365">
        <v>8281</v>
      </c>
      <c r="N13" s="1">
        <v>4535.9461692834384</v>
      </c>
      <c r="O13" s="365">
        <v>38424</v>
      </c>
      <c r="P13" s="365">
        <v>8471</v>
      </c>
      <c r="Q13" s="2">
        <v>4476.0482481332565</v>
      </c>
      <c r="R13" s="365">
        <v>38964</v>
      </c>
      <c r="S13" s="365">
        <v>8705</v>
      </c>
      <c r="T13" s="2">
        <v>4529.0868094701245</v>
      </c>
      <c r="U13" s="365">
        <v>40173</v>
      </c>
      <c r="V13" s="366">
        <v>8870</v>
      </c>
      <c r="W13" s="8">
        <v>6120.9616829451543</v>
      </c>
      <c r="X13" s="365">
        <v>48882</v>
      </c>
      <c r="Y13" s="365">
        <v>7986</v>
      </c>
      <c r="Z13" s="1">
        <v>6281.5789473684208</v>
      </c>
      <c r="AA13" s="365">
        <v>50127</v>
      </c>
      <c r="AB13" s="365">
        <v>7980</v>
      </c>
      <c r="AC13" s="1">
        <v>6414.0426612493648</v>
      </c>
      <c r="AD13" s="365">
        <v>50517</v>
      </c>
      <c r="AE13" s="365">
        <v>7876</v>
      </c>
      <c r="AF13" s="1">
        <v>6336.138740117317</v>
      </c>
      <c r="AG13" s="365">
        <v>49688</v>
      </c>
      <c r="AH13" s="365">
        <v>7842</v>
      </c>
      <c r="AI13" s="1">
        <v>6395.7750063629428</v>
      </c>
      <c r="AJ13" s="365">
        <v>50258</v>
      </c>
      <c r="AK13" s="365">
        <v>7858</v>
      </c>
      <c r="AL13" s="2">
        <v>6452.9101888731848</v>
      </c>
      <c r="AM13" s="365">
        <v>50223</v>
      </c>
      <c r="AN13" s="365">
        <v>7783</v>
      </c>
      <c r="AO13" s="2">
        <v>6558.0231065468552</v>
      </c>
      <c r="AP13" s="365">
        <v>51087</v>
      </c>
      <c r="AQ13" s="366">
        <v>7790</v>
      </c>
      <c r="AR13" s="8">
        <v>3911.834319526627</v>
      </c>
      <c r="AS13" s="365">
        <v>6611</v>
      </c>
      <c r="AT13" s="365">
        <v>1690</v>
      </c>
      <c r="AU13" s="1">
        <v>3926.1904761904761</v>
      </c>
      <c r="AV13" s="365">
        <v>6596</v>
      </c>
      <c r="AW13" s="365">
        <v>1680</v>
      </c>
      <c r="AX13" s="1">
        <v>4235.1135666052796</v>
      </c>
      <c r="AY13" s="365">
        <v>6899</v>
      </c>
      <c r="AZ13" s="365">
        <v>1629</v>
      </c>
      <c r="BA13" s="1">
        <v>3945.9311851447296</v>
      </c>
      <c r="BB13" s="365">
        <v>7225</v>
      </c>
      <c r="BC13" s="365">
        <v>1831</v>
      </c>
      <c r="BD13" s="1">
        <v>3885.759829968119</v>
      </c>
      <c r="BE13" s="365">
        <v>7313</v>
      </c>
      <c r="BF13" s="365">
        <v>1882</v>
      </c>
      <c r="BG13" s="2">
        <v>4575.7749712973591</v>
      </c>
      <c r="BH13" s="365">
        <v>7971</v>
      </c>
      <c r="BI13" s="365">
        <v>1742</v>
      </c>
      <c r="BJ13" s="2">
        <v>4989.4347596407815</v>
      </c>
      <c r="BK13" s="365">
        <v>9445</v>
      </c>
      <c r="BL13" s="366">
        <v>1893</v>
      </c>
      <c r="BM13" s="367">
        <v>78</v>
      </c>
      <c r="BN13" s="368">
        <v>76</v>
      </c>
      <c r="BO13" s="368">
        <v>82</v>
      </c>
      <c r="BP13" s="368">
        <v>82</v>
      </c>
      <c r="BQ13" s="368">
        <v>83</v>
      </c>
      <c r="BR13" s="369">
        <v>85</v>
      </c>
      <c r="BS13" s="367">
        <v>52</v>
      </c>
      <c r="BT13" s="368">
        <v>48</v>
      </c>
      <c r="BU13" s="368">
        <v>58</v>
      </c>
      <c r="BV13" s="368">
        <v>59</v>
      </c>
      <c r="BW13" s="368">
        <v>62</v>
      </c>
      <c r="BX13" s="369">
        <v>63</v>
      </c>
      <c r="BY13" s="367">
        <v>40</v>
      </c>
      <c r="BZ13" s="368">
        <v>49</v>
      </c>
      <c r="CA13" s="368">
        <v>55</v>
      </c>
      <c r="CB13" s="368">
        <v>59</v>
      </c>
      <c r="CC13" s="368">
        <v>56</v>
      </c>
      <c r="CD13" s="369">
        <v>56</v>
      </c>
      <c r="CE13" s="367">
        <v>18</v>
      </c>
      <c r="CF13" s="368">
        <v>15</v>
      </c>
      <c r="CG13" s="368">
        <v>20</v>
      </c>
      <c r="CH13" s="368">
        <v>26</v>
      </c>
      <c r="CI13" s="368">
        <v>25</v>
      </c>
      <c r="CJ13" s="369">
        <v>30</v>
      </c>
      <c r="CK13" s="8">
        <v>4829.670329670329</v>
      </c>
      <c r="CL13" s="365">
        <v>1758</v>
      </c>
      <c r="CM13" s="365">
        <v>7</v>
      </c>
      <c r="CN13" s="1">
        <v>3009.6153846153848</v>
      </c>
      <c r="CO13" s="365">
        <v>2191</v>
      </c>
      <c r="CP13" s="365">
        <v>14</v>
      </c>
      <c r="CQ13" s="1">
        <v>5809.6153846153848</v>
      </c>
      <c r="CR13" s="365">
        <v>3021</v>
      </c>
      <c r="CS13" s="365">
        <v>10</v>
      </c>
      <c r="CT13" s="1">
        <v>4356.5088757396452</v>
      </c>
      <c r="CU13" s="365">
        <v>2945</v>
      </c>
      <c r="CV13" s="365">
        <v>13</v>
      </c>
      <c r="CW13" s="1">
        <v>6889.4230769230771</v>
      </c>
      <c r="CX13" s="365">
        <v>2866</v>
      </c>
      <c r="CY13" s="365">
        <v>8</v>
      </c>
      <c r="CZ13" s="2">
        <v>7775.6410256410254</v>
      </c>
      <c r="DA13" s="365">
        <v>2426</v>
      </c>
      <c r="DB13" s="365">
        <v>6</v>
      </c>
      <c r="DC13" s="2">
        <v>2982.6923076923076</v>
      </c>
      <c r="DD13" s="365">
        <v>1551</v>
      </c>
      <c r="DE13" s="366">
        <v>10</v>
      </c>
      <c r="DF13" s="8">
        <v>146.52014652014651</v>
      </c>
      <c r="DG13" s="365">
        <v>1120</v>
      </c>
      <c r="DH13" s="365">
        <v>147</v>
      </c>
      <c r="DI13" s="1">
        <v>95.432692307692307</v>
      </c>
      <c r="DJ13" s="365">
        <v>794</v>
      </c>
      <c r="DK13" s="365">
        <v>160</v>
      </c>
      <c r="DL13" s="1">
        <v>107.99652325076053</v>
      </c>
      <c r="DM13" s="365">
        <v>994</v>
      </c>
      <c r="DN13" s="365">
        <v>177</v>
      </c>
      <c r="DO13" s="1">
        <v>150.87844254510921</v>
      </c>
      <c r="DP13" s="365">
        <v>1271</v>
      </c>
      <c r="DQ13" s="365">
        <v>162</v>
      </c>
      <c r="DR13" s="1">
        <v>186.3154960981048</v>
      </c>
      <c r="DS13" s="365">
        <v>1337</v>
      </c>
      <c r="DT13" s="365">
        <v>138</v>
      </c>
      <c r="DU13" s="2">
        <v>190.91191066997519</v>
      </c>
      <c r="DV13" s="365">
        <v>1231</v>
      </c>
      <c r="DW13" s="365">
        <v>124</v>
      </c>
      <c r="DX13" s="2">
        <v>178.46872753414812</v>
      </c>
      <c r="DY13" s="365">
        <v>993</v>
      </c>
      <c r="DZ13" s="370">
        <v>107</v>
      </c>
      <c r="EA13" s="367">
        <v>95.454545454545453</v>
      </c>
      <c r="EB13" s="368">
        <v>91.954022988505741</v>
      </c>
      <c r="EC13" s="368">
        <v>94.652406417112303</v>
      </c>
      <c r="ED13" s="368">
        <v>92.571428571428569</v>
      </c>
      <c r="EE13" s="368">
        <v>94.520547945205479</v>
      </c>
      <c r="EF13" s="368">
        <v>95.384615384615387</v>
      </c>
      <c r="EG13" s="369">
        <v>91.452991452991455</v>
      </c>
      <c r="EH13" s="368">
        <v>86.966666666666654</v>
      </c>
      <c r="EI13" s="368">
        <v>86</v>
      </c>
      <c r="EJ13" s="368">
        <v>83.666666666666671</v>
      </c>
      <c r="EK13" s="369">
        <v>80.666666666666671</v>
      </c>
      <c r="EL13" s="368">
        <v>95.2</v>
      </c>
      <c r="EM13" s="368">
        <v>95.7</v>
      </c>
      <c r="EN13" s="368">
        <v>96.1</v>
      </c>
      <c r="EO13" s="368">
        <v>96.1</v>
      </c>
      <c r="EP13" s="368">
        <v>96.6</v>
      </c>
      <c r="EQ13" s="369">
        <v>96.1</v>
      </c>
      <c r="ER13" s="409">
        <v>1184.55</v>
      </c>
      <c r="ES13" s="409">
        <v>1155.29</v>
      </c>
      <c r="ET13" s="409">
        <v>1265.28</v>
      </c>
      <c r="EU13" s="409">
        <v>1296.52</v>
      </c>
      <c r="EV13" s="409">
        <v>1319.28</v>
      </c>
      <c r="EW13" s="410">
        <v>1350.95</v>
      </c>
      <c r="EX13" s="368">
        <v>601</v>
      </c>
      <c r="EY13" s="368">
        <v>666</v>
      </c>
      <c r="EZ13" s="368">
        <v>754</v>
      </c>
      <c r="FA13" s="368">
        <v>833</v>
      </c>
      <c r="FB13" s="368">
        <v>808</v>
      </c>
      <c r="FC13" s="369">
        <v>843</v>
      </c>
      <c r="FD13" s="368">
        <v>877</v>
      </c>
      <c r="FE13" s="368">
        <v>909</v>
      </c>
      <c r="FF13" s="368">
        <v>1030</v>
      </c>
      <c r="FG13" s="368">
        <v>1155</v>
      </c>
      <c r="FH13" s="368">
        <v>1160</v>
      </c>
      <c r="FI13" s="369">
        <v>1216</v>
      </c>
      <c r="FJ13" s="368">
        <v>1096</v>
      </c>
      <c r="FK13" s="368">
        <v>1007</v>
      </c>
      <c r="FL13" s="368">
        <v>1204</v>
      </c>
      <c r="FM13" s="368">
        <v>1263</v>
      </c>
      <c r="FN13" s="368">
        <v>1243</v>
      </c>
      <c r="FO13" s="369">
        <v>1280</v>
      </c>
      <c r="FP13" s="368">
        <v>1182</v>
      </c>
      <c r="FQ13" s="368">
        <v>1200</v>
      </c>
      <c r="FR13" s="368">
        <v>1292</v>
      </c>
      <c r="FS13" s="368">
        <v>1275</v>
      </c>
      <c r="FT13" s="368">
        <v>1340</v>
      </c>
      <c r="FU13" s="369">
        <v>1368</v>
      </c>
      <c r="FV13" s="368">
        <v>1356</v>
      </c>
      <c r="FW13" s="368">
        <v>1325</v>
      </c>
      <c r="FX13" s="368">
        <v>1442</v>
      </c>
      <c r="FY13" s="368">
        <v>1424</v>
      </c>
      <c r="FZ13" s="368">
        <v>1452</v>
      </c>
      <c r="GA13" s="369">
        <v>1491</v>
      </c>
      <c r="GB13" s="368">
        <v>90.802805923616532</v>
      </c>
      <c r="GC13" s="369" t="s">
        <v>1</v>
      </c>
      <c r="GD13" s="368">
        <v>88.810641627543035</v>
      </c>
      <c r="GE13" s="369" t="s">
        <v>1</v>
      </c>
      <c r="GF13" s="368">
        <v>85.552193645990926</v>
      </c>
      <c r="GG13" s="369" t="s">
        <v>1</v>
      </c>
      <c r="GH13" s="368">
        <v>88.776305533904903</v>
      </c>
      <c r="GI13" s="369" t="s">
        <v>1</v>
      </c>
      <c r="GJ13" s="368">
        <v>86.93270735524257</v>
      </c>
      <c r="GK13" s="369" t="s">
        <v>1</v>
      </c>
      <c r="GL13" s="368">
        <v>80.937972768532532</v>
      </c>
      <c r="GM13" s="369" t="s">
        <v>1</v>
      </c>
      <c r="GN13" s="368">
        <v>92.283710054559634</v>
      </c>
      <c r="GO13" s="369" t="s">
        <v>1</v>
      </c>
      <c r="GP13" s="368">
        <v>92.72300469483568</v>
      </c>
      <c r="GQ13" s="369" t="s">
        <v>1</v>
      </c>
      <c r="GR13" s="368">
        <v>86.686838124054461</v>
      </c>
      <c r="GS13" s="369" t="s">
        <v>1</v>
      </c>
      <c r="GT13" s="368">
        <v>92.1278254091972</v>
      </c>
      <c r="GU13" s="369" t="s">
        <v>1</v>
      </c>
      <c r="GV13" s="368">
        <v>89.906103286384976</v>
      </c>
      <c r="GW13" s="369" t="s">
        <v>1</v>
      </c>
      <c r="GX13" s="368">
        <v>84.039334341906198</v>
      </c>
      <c r="GY13" s="371" t="s">
        <v>1</v>
      </c>
      <c r="GZ13" s="367">
        <v>25.901639344262296</v>
      </c>
      <c r="HA13" s="368">
        <v>55.587949465500486</v>
      </c>
      <c r="HB13" s="368">
        <v>75.648702594810374</v>
      </c>
      <c r="HC13" s="371">
        <v>56.543456543456536</v>
      </c>
      <c r="HD13" s="367">
        <v>95.652173913043484</v>
      </c>
      <c r="HE13" s="368">
        <v>92</v>
      </c>
      <c r="HF13" s="368">
        <v>95.652173913043484</v>
      </c>
      <c r="HG13" s="368">
        <v>92.857142857142861</v>
      </c>
      <c r="HH13" s="368">
        <v>92.592592592592595</v>
      </c>
      <c r="HI13" s="368">
        <v>93.103448275862064</v>
      </c>
      <c r="HJ13" s="369">
        <v>90</v>
      </c>
      <c r="HK13" s="372">
        <v>95.2</v>
      </c>
      <c r="HL13" s="368">
        <v>95.5</v>
      </c>
      <c r="HM13" s="368">
        <v>95.6</v>
      </c>
      <c r="HN13" s="371">
        <v>95.3</v>
      </c>
      <c r="HO13" s="367">
        <v>88.233635306144038</v>
      </c>
      <c r="HP13" s="368">
        <v>90.586209769237186</v>
      </c>
      <c r="HQ13" s="368">
        <v>0</v>
      </c>
      <c r="HR13" s="368">
        <v>91.384981454265528</v>
      </c>
      <c r="HS13" s="368">
        <v>0</v>
      </c>
      <c r="HT13" s="369">
        <v>92.341284748309533</v>
      </c>
      <c r="HU13" s="368">
        <v>6.6383920339295592</v>
      </c>
      <c r="HV13" s="368">
        <v>3</v>
      </c>
      <c r="HW13" s="368">
        <v>1.1000000000000001</v>
      </c>
      <c r="HX13" s="371">
        <v>3.1581456322250032</v>
      </c>
      <c r="HY13" s="367">
        <v>64.935064935064929</v>
      </c>
      <c r="HZ13" s="368">
        <v>58.823529411764703</v>
      </c>
      <c r="IA13" s="368">
        <v>0</v>
      </c>
      <c r="IB13" s="368">
        <v>0</v>
      </c>
      <c r="IC13" s="369" t="s">
        <v>0</v>
      </c>
      <c r="ID13" s="368">
        <v>96.4</v>
      </c>
      <c r="IE13" s="369">
        <v>96.2</v>
      </c>
      <c r="IF13" s="367">
        <v>11.76470588235294</v>
      </c>
      <c r="IG13" s="368">
        <v>11.627906976744185</v>
      </c>
      <c r="IH13" s="368">
        <v>21.052631578947366</v>
      </c>
      <c r="II13" s="368">
        <v>17.241379310344829</v>
      </c>
      <c r="IJ13" s="368">
        <v>8.5714285714285712</v>
      </c>
      <c r="IK13" s="367">
        <v>16.23</v>
      </c>
      <c r="IL13" s="368">
        <v>5.17</v>
      </c>
      <c r="IM13" s="368">
        <v>10.7</v>
      </c>
      <c r="IN13" s="368">
        <v>7.43</v>
      </c>
      <c r="IO13" s="368">
        <v>21.23</v>
      </c>
      <c r="IP13" s="368">
        <v>21.54</v>
      </c>
      <c r="IQ13" s="369">
        <v>19.658119658119659</v>
      </c>
      <c r="IR13" s="8">
        <v>5.956452648695489</v>
      </c>
      <c r="IS13" s="365">
        <v>14021</v>
      </c>
      <c r="IT13" s="365">
        <v>235391.78143337902</v>
      </c>
      <c r="IU13" s="1">
        <v>5.8496946431981405</v>
      </c>
      <c r="IV13" s="365">
        <v>13923</v>
      </c>
      <c r="IW13" s="365">
        <v>238012.42371153974</v>
      </c>
      <c r="IX13" s="1">
        <v>5.4613028807622559</v>
      </c>
      <c r="IY13" s="365">
        <v>13375</v>
      </c>
      <c r="IZ13" s="365">
        <v>244904.93005092582</v>
      </c>
      <c r="JA13" s="1">
        <v>6.3078067815087513</v>
      </c>
      <c r="JB13" s="365">
        <v>14581</v>
      </c>
      <c r="JC13" s="365">
        <v>231158</v>
      </c>
      <c r="JD13" s="1">
        <v>6.1420402737181181</v>
      </c>
      <c r="JE13" s="365">
        <v>14415</v>
      </c>
      <c r="JF13" s="365">
        <v>234694</v>
      </c>
      <c r="JG13" s="2">
        <v>5.7696068844122825</v>
      </c>
      <c r="JH13" s="365">
        <v>13570</v>
      </c>
      <c r="JI13" s="365">
        <v>235198</v>
      </c>
      <c r="JJ13" s="2">
        <v>5.8180718183995266</v>
      </c>
      <c r="JK13" s="365">
        <v>13848</v>
      </c>
      <c r="JL13" s="366">
        <v>238017</v>
      </c>
      <c r="JM13" s="8">
        <v>36665.177574268484</v>
      </c>
      <c r="JN13" s="365">
        <v>3283</v>
      </c>
      <c r="JO13" s="365">
        <v>89540</v>
      </c>
      <c r="JP13" s="1">
        <v>33823.038397328877</v>
      </c>
      <c r="JQ13" s="365">
        <v>3039</v>
      </c>
      <c r="JR13" s="365">
        <v>89850</v>
      </c>
      <c r="JS13" s="1">
        <v>29100.296605514664</v>
      </c>
      <c r="JT13" s="365">
        <v>2649</v>
      </c>
      <c r="JU13" s="365">
        <v>91030</v>
      </c>
      <c r="JV13" s="1">
        <v>30524.590163934427</v>
      </c>
      <c r="JW13" s="365">
        <v>2793</v>
      </c>
      <c r="JX13" s="365">
        <v>91500</v>
      </c>
      <c r="JY13" s="1">
        <v>26131.197228837413</v>
      </c>
      <c r="JZ13" s="365">
        <v>2414</v>
      </c>
      <c r="KA13" s="365">
        <v>92380</v>
      </c>
      <c r="KB13" s="2">
        <v>27081.988379599741</v>
      </c>
      <c r="KC13" s="365">
        <v>2517</v>
      </c>
      <c r="KD13" s="365">
        <v>92940</v>
      </c>
      <c r="KE13" s="2" t="e">
        <v>#N/A</v>
      </c>
      <c r="KF13" s="365" t="e">
        <v>#N/A</v>
      </c>
      <c r="KG13" s="366">
        <v>93810</v>
      </c>
      <c r="KH13" s="373">
        <v>51.875000000000007</v>
      </c>
      <c r="KI13" s="2">
        <v>50.318471337579616</v>
      </c>
      <c r="KJ13" s="2">
        <v>51.219512195121951</v>
      </c>
      <c r="KK13" s="2">
        <v>50.887573964497044</v>
      </c>
      <c r="KL13" s="2">
        <v>50</v>
      </c>
      <c r="KM13" s="2">
        <v>51.445086705202314</v>
      </c>
      <c r="KN13" s="19">
        <v>52.272727272727273</v>
      </c>
      <c r="KO13" s="2">
        <v>9.278350515463913</v>
      </c>
      <c r="KP13" s="19">
        <v>8.7216248506571077</v>
      </c>
      <c r="KQ13" s="373">
        <v>9.5469809493057802</v>
      </c>
      <c r="KR13" s="2">
        <v>11.294861850375799</v>
      </c>
      <c r="KS13" s="2">
        <v>7.0103903023844412</v>
      </c>
      <c r="KT13" s="2">
        <v>6.0568522001748484</v>
      </c>
      <c r="KU13" s="2">
        <v>8.1072202185073063</v>
      </c>
      <c r="KV13" s="2">
        <v>9.5428057045662698</v>
      </c>
      <c r="KW13" s="19">
        <v>8.9457042892315659</v>
      </c>
      <c r="KX13" s="373">
        <v>4.4923559388475107</v>
      </c>
      <c r="KY13" s="2">
        <v>5.3860911270983216</v>
      </c>
      <c r="KZ13" s="2">
        <v>5.4322409211691767</v>
      </c>
      <c r="LA13" s="2">
        <v>6.1042807143498159</v>
      </c>
      <c r="LB13" s="2">
        <v>6.2730894603404561</v>
      </c>
      <c r="LC13" s="2">
        <v>5.6064185424559838</v>
      </c>
      <c r="LD13" s="19">
        <v>4.0999999999999996</v>
      </c>
      <c r="LE13" s="373">
        <v>10.833364957686616</v>
      </c>
      <c r="LF13" s="2">
        <v>10.709388391118036</v>
      </c>
      <c r="LG13" s="2">
        <v>11.324990067540723</v>
      </c>
      <c r="LH13" s="2">
        <v>12.189524190323871</v>
      </c>
      <c r="LI13" s="2">
        <v>13.36606923643506</v>
      </c>
      <c r="LJ13" s="2">
        <v>11.846541714465172</v>
      </c>
      <c r="LK13" s="19">
        <v>11.544181790723911</v>
      </c>
      <c r="LL13" s="373">
        <v>96.769956495318596</v>
      </c>
      <c r="LM13" s="2">
        <v>97.235593321987039</v>
      </c>
      <c r="LN13" s="2">
        <v>97.617875246068863</v>
      </c>
      <c r="LO13" s="2">
        <v>97.851377479705832</v>
      </c>
      <c r="LP13" s="2">
        <v>97.983776013283659</v>
      </c>
      <c r="LQ13" s="2">
        <v>97.64477830228526</v>
      </c>
      <c r="LR13" s="19">
        <v>97.755418305538257</v>
      </c>
      <c r="LS13" s="373">
        <v>88.544034570457569</v>
      </c>
      <c r="LT13" s="2">
        <v>83.09695874736525</v>
      </c>
      <c r="LU13" s="2">
        <v>80.107614015753143</v>
      </c>
      <c r="LV13" s="2">
        <v>79.460949464012259</v>
      </c>
      <c r="LW13" s="2">
        <v>84.558143834350147</v>
      </c>
      <c r="LX13" s="2" t="s">
        <v>1470</v>
      </c>
      <c r="LY13" s="19">
        <v>70.997340425531917</v>
      </c>
      <c r="LZ13" s="8">
        <v>8.5241860942795533</v>
      </c>
      <c r="MA13" s="365">
        <v>3320</v>
      </c>
      <c r="MB13" s="365">
        <v>389480</v>
      </c>
      <c r="MC13" s="1">
        <v>11.27858627858628</v>
      </c>
      <c r="MD13" s="365">
        <v>4557</v>
      </c>
      <c r="ME13" s="365">
        <v>404040</v>
      </c>
      <c r="MF13" s="1">
        <v>10.014199854699163</v>
      </c>
      <c r="MG13" s="365">
        <v>6065</v>
      </c>
      <c r="MH13" s="365">
        <v>605640</v>
      </c>
      <c r="MI13" s="1">
        <v>18.145978666592107</v>
      </c>
      <c r="MJ13" s="365">
        <v>6490</v>
      </c>
      <c r="MK13" s="365">
        <v>357655</v>
      </c>
      <c r="ML13" s="1">
        <v>21.728492055301626</v>
      </c>
      <c r="MM13" s="365">
        <v>6527</v>
      </c>
      <c r="MN13" s="365">
        <v>300389</v>
      </c>
      <c r="MO13" s="2">
        <v>25.325643231683785</v>
      </c>
      <c r="MP13" s="365">
        <v>7153</v>
      </c>
      <c r="MQ13" s="365">
        <v>282441</v>
      </c>
      <c r="MR13" s="2">
        <v>22.703677888498646</v>
      </c>
      <c r="MS13" s="365">
        <v>8039</v>
      </c>
      <c r="MT13" s="366">
        <v>354083.60000000003</v>
      </c>
      <c r="MU13" s="8">
        <v>1.1799008120333532</v>
      </c>
      <c r="MV13" s="365">
        <v>433</v>
      </c>
      <c r="MW13" s="365">
        <v>36698</v>
      </c>
      <c r="MX13" s="1">
        <v>3.2857925188694965</v>
      </c>
      <c r="MY13" s="365">
        <v>1380</v>
      </c>
      <c r="MZ13" s="365">
        <v>41999</v>
      </c>
      <c r="NA13" s="1">
        <v>2.4309819438759268</v>
      </c>
      <c r="NB13" s="365">
        <v>1069</v>
      </c>
      <c r="NC13" s="365">
        <v>43974</v>
      </c>
      <c r="ND13" s="1">
        <v>3.0095790212640683</v>
      </c>
      <c r="NE13" s="365">
        <v>1329</v>
      </c>
      <c r="NF13" s="365">
        <v>44159</v>
      </c>
      <c r="NG13" s="1">
        <v>5.4374551230444528</v>
      </c>
      <c r="NH13" s="365">
        <v>2499</v>
      </c>
      <c r="NI13" s="365">
        <v>45959</v>
      </c>
      <c r="NJ13" s="2">
        <v>5.7601069161376541</v>
      </c>
      <c r="NK13" s="365">
        <v>2586</v>
      </c>
      <c r="NL13" s="365">
        <v>44895</v>
      </c>
      <c r="NM13" s="2">
        <v>6.6314798186636299</v>
      </c>
      <c r="NN13" s="365">
        <v>3028</v>
      </c>
      <c r="NO13" s="366">
        <v>45661</v>
      </c>
      <c r="NP13" s="373">
        <v>40.164158686730502</v>
      </c>
      <c r="NQ13" s="2">
        <v>42.122015915119363</v>
      </c>
      <c r="NR13" s="2">
        <v>40.850642927794262</v>
      </c>
      <c r="NS13" s="2">
        <v>27.684964200477324</v>
      </c>
      <c r="NT13" s="2">
        <v>22.007722007722009</v>
      </c>
      <c r="NU13" s="2">
        <v>20.680628272251308</v>
      </c>
      <c r="NV13" s="19">
        <v>23.164556962025319</v>
      </c>
      <c r="NW13" s="2">
        <v>60.633333333333333</v>
      </c>
      <c r="NX13" s="2">
        <v>60.333333333333336</v>
      </c>
      <c r="NY13" s="2">
        <v>50.333333333333336</v>
      </c>
      <c r="NZ13" s="19" t="s">
        <v>1</v>
      </c>
      <c r="OA13" s="2">
        <v>87.187600000000003</v>
      </c>
      <c r="OB13" s="2">
        <v>83.298920222052502</v>
      </c>
      <c r="OC13" s="19" t="s">
        <v>1</v>
      </c>
      <c r="OD13" s="2">
        <v>85.269599999999997</v>
      </c>
      <c r="OE13" s="2">
        <v>81.689894059451234</v>
      </c>
      <c r="OF13" s="19" t="s">
        <v>1</v>
      </c>
      <c r="OG13" s="8">
        <v>352.56410256410254</v>
      </c>
      <c r="OH13" s="365">
        <v>9350</v>
      </c>
      <c r="OI13" s="365">
        <v>510</v>
      </c>
      <c r="OJ13" s="1">
        <v>387.63197586726994</v>
      </c>
      <c r="OK13" s="365">
        <v>10280</v>
      </c>
      <c r="OL13" s="365">
        <v>510</v>
      </c>
      <c r="OM13" s="1">
        <v>376.82005494505495</v>
      </c>
      <c r="ON13" s="365">
        <v>10973</v>
      </c>
      <c r="OO13" s="365">
        <v>560</v>
      </c>
      <c r="OP13" s="1">
        <v>370.41160593792176</v>
      </c>
      <c r="OQ13" s="365">
        <v>10979</v>
      </c>
      <c r="OR13" s="365">
        <v>570</v>
      </c>
      <c r="OS13" s="1">
        <v>363.66396761133603</v>
      </c>
      <c r="OT13" s="365">
        <v>10779</v>
      </c>
      <c r="OU13" s="365">
        <v>570</v>
      </c>
      <c r="OV13" s="2">
        <v>326.19363395225469</v>
      </c>
      <c r="OW13" s="365">
        <v>9838</v>
      </c>
      <c r="OX13" s="365">
        <v>580</v>
      </c>
      <c r="OY13" s="2">
        <v>237.30106100795757</v>
      </c>
      <c r="OZ13" s="365">
        <v>7157</v>
      </c>
      <c r="PA13" s="366">
        <v>580</v>
      </c>
      <c r="PB13" s="8">
        <v>5.0248758279860315</v>
      </c>
      <c r="PC13" s="365">
        <v>3639</v>
      </c>
      <c r="PD13" s="365">
        <v>724197</v>
      </c>
      <c r="PE13" s="1">
        <v>3.8128509461313311</v>
      </c>
      <c r="PF13" s="365">
        <v>2746</v>
      </c>
      <c r="PG13" s="365">
        <v>720196</v>
      </c>
      <c r="PH13" s="1">
        <v>4.1683501300297614</v>
      </c>
      <c r="PI13" s="365">
        <v>2930</v>
      </c>
      <c r="PJ13" s="365">
        <v>702916</v>
      </c>
      <c r="PK13" s="1">
        <v>4.8129605812978022</v>
      </c>
      <c r="PL13" s="365">
        <v>3035</v>
      </c>
      <c r="PM13" s="365">
        <v>630589</v>
      </c>
      <c r="PN13" s="1">
        <v>4.7102380245960171</v>
      </c>
      <c r="PO13" s="365">
        <v>3318</v>
      </c>
      <c r="PP13" s="365">
        <v>704423</v>
      </c>
      <c r="PQ13" s="2">
        <v>4.312002473337472</v>
      </c>
      <c r="PR13" s="365">
        <v>3431</v>
      </c>
      <c r="PS13" s="365">
        <v>795686</v>
      </c>
      <c r="PT13" s="2">
        <v>3.8492287080498282</v>
      </c>
      <c r="PU13" s="365">
        <v>3327</v>
      </c>
      <c r="PV13" s="366">
        <v>864329</v>
      </c>
      <c r="PW13" s="8">
        <v>4.55635945407791</v>
      </c>
      <c r="PX13" s="365">
        <v>2167</v>
      </c>
      <c r="PY13" s="365">
        <v>475599</v>
      </c>
      <c r="PZ13" s="1">
        <v>3.7753167382758557</v>
      </c>
      <c r="QA13" s="365">
        <v>1818</v>
      </c>
      <c r="QB13" s="365">
        <v>481549</v>
      </c>
      <c r="QC13" s="1">
        <v>3.6576275812835291</v>
      </c>
      <c r="QD13" s="365">
        <v>1742</v>
      </c>
      <c r="QE13" s="365">
        <v>476265</v>
      </c>
      <c r="QF13" s="1">
        <v>3.7680396645559746</v>
      </c>
      <c r="QG13" s="365">
        <v>1618</v>
      </c>
      <c r="QH13" s="365">
        <v>429401</v>
      </c>
      <c r="QI13" s="1">
        <v>3.4729722993070671</v>
      </c>
      <c r="QJ13" s="365">
        <v>1672</v>
      </c>
      <c r="QK13" s="365">
        <v>481432</v>
      </c>
      <c r="QL13" s="2">
        <v>4.128636339264248</v>
      </c>
      <c r="QM13" s="365">
        <v>2387</v>
      </c>
      <c r="QN13" s="365">
        <v>578157</v>
      </c>
      <c r="QO13" s="2">
        <v>1.8222052952300902</v>
      </c>
      <c r="QP13" s="365">
        <v>1665</v>
      </c>
      <c r="QQ13" s="366">
        <v>913728</v>
      </c>
      <c r="QR13" s="8" t="s">
        <v>1472</v>
      </c>
      <c r="QS13" s="365">
        <v>0</v>
      </c>
      <c r="QT13" s="365" t="s">
        <v>1472</v>
      </c>
      <c r="QU13" s="1" t="s">
        <v>1472</v>
      </c>
      <c r="QV13" s="365" t="s">
        <v>1472</v>
      </c>
      <c r="QW13" s="365" t="s">
        <v>1472</v>
      </c>
      <c r="QX13" s="1" t="s">
        <v>1472</v>
      </c>
      <c r="QY13" s="365" t="s">
        <v>1472</v>
      </c>
      <c r="QZ13" s="365" t="s">
        <v>1472</v>
      </c>
      <c r="RA13" s="1" t="s">
        <v>1472</v>
      </c>
      <c r="RB13" s="365" t="s">
        <v>1472</v>
      </c>
      <c r="RC13" s="365" t="s">
        <v>1472</v>
      </c>
      <c r="RD13" s="1" t="s">
        <v>1472</v>
      </c>
      <c r="RE13" s="365" t="s">
        <v>1472</v>
      </c>
      <c r="RF13" s="365" t="s">
        <v>1472</v>
      </c>
      <c r="RG13" s="2" t="s">
        <v>1472</v>
      </c>
      <c r="RH13" s="365" t="s">
        <v>1472</v>
      </c>
      <c r="RI13" s="365" t="s">
        <v>1472</v>
      </c>
      <c r="RJ13" s="2" t="s">
        <v>1473</v>
      </c>
      <c r="RK13" s="365" t="s">
        <v>1472</v>
      </c>
      <c r="RL13" s="366" t="s">
        <v>1472</v>
      </c>
      <c r="RM13" s="8">
        <v>18192.986374804554</v>
      </c>
      <c r="RN13" s="365">
        <v>1629</v>
      </c>
      <c r="RO13" s="365">
        <v>89540</v>
      </c>
      <c r="RP13" s="1">
        <v>16149.137451307735</v>
      </c>
      <c r="RQ13" s="365">
        <v>1451</v>
      </c>
      <c r="RR13" s="365">
        <v>89850</v>
      </c>
      <c r="RS13" s="1">
        <v>13402.175107107547</v>
      </c>
      <c r="RT13" s="365">
        <v>1220</v>
      </c>
      <c r="RU13" s="365">
        <v>91030</v>
      </c>
      <c r="RV13" s="1">
        <v>20950.819672131147</v>
      </c>
      <c r="RW13" s="365">
        <v>1917</v>
      </c>
      <c r="RX13" s="365">
        <v>91500</v>
      </c>
      <c r="RY13" s="1">
        <v>17525.43840658151</v>
      </c>
      <c r="RZ13" s="365">
        <v>1619</v>
      </c>
      <c r="SA13" s="365">
        <v>92380</v>
      </c>
      <c r="SB13" s="2">
        <v>17150.85001075963</v>
      </c>
      <c r="SC13" s="365">
        <v>1594</v>
      </c>
      <c r="SD13" s="365">
        <v>92940</v>
      </c>
      <c r="SE13" s="2">
        <v>14209.572540240913</v>
      </c>
      <c r="SF13" s="365">
        <v>1333</v>
      </c>
      <c r="SG13" s="366">
        <v>93810</v>
      </c>
      <c r="SH13" s="373">
        <v>86.100000000000009</v>
      </c>
      <c r="SI13" s="2">
        <v>83</v>
      </c>
      <c r="SJ13" s="2">
        <v>76.333333333333329</v>
      </c>
      <c r="SK13" s="19">
        <v>69.333333333333329</v>
      </c>
      <c r="SL13" s="373">
        <v>89.733333333333334</v>
      </c>
      <c r="SM13" s="2">
        <v>89</v>
      </c>
      <c r="SN13" s="2">
        <v>88.666666666666671</v>
      </c>
      <c r="SO13" s="19">
        <v>85.666666666666671</v>
      </c>
      <c r="SP13" s="373">
        <v>76.542483660130713</v>
      </c>
      <c r="SQ13" s="2">
        <v>75.666666666666671</v>
      </c>
      <c r="SR13" s="2">
        <v>67.666666666666671</v>
      </c>
      <c r="SS13" s="19">
        <v>55</v>
      </c>
      <c r="ST13" s="373">
        <v>81.399999999999991</v>
      </c>
      <c r="SU13" s="2">
        <v>78.666666666666671</v>
      </c>
      <c r="SV13" s="2">
        <v>72.666666666666671</v>
      </c>
      <c r="SW13" s="19">
        <v>66</v>
      </c>
      <c r="SX13" s="8">
        <v>90.80788804071247</v>
      </c>
      <c r="SY13" s="365">
        <v>3426</v>
      </c>
      <c r="SZ13" s="365">
        <v>37728</v>
      </c>
      <c r="TA13" s="1">
        <v>84.023322062777879</v>
      </c>
      <c r="TB13" s="365">
        <v>3156</v>
      </c>
      <c r="TC13" s="365">
        <v>37561</v>
      </c>
      <c r="TD13" s="1">
        <v>81.34222548968124</v>
      </c>
      <c r="TE13" s="365">
        <v>3098</v>
      </c>
      <c r="TF13" s="365">
        <v>38086</v>
      </c>
      <c r="TG13" s="1">
        <v>78.900383342960666</v>
      </c>
      <c r="TH13" s="365">
        <v>3005</v>
      </c>
      <c r="TI13" s="365">
        <v>38086</v>
      </c>
      <c r="TJ13" s="1">
        <v>76.064695688704518</v>
      </c>
      <c r="TK13" s="365">
        <v>2897</v>
      </c>
      <c r="TL13" s="366">
        <v>38086</v>
      </c>
      <c r="TM13" s="8">
        <v>65.61466155542719</v>
      </c>
      <c r="TN13" s="365">
        <v>2499</v>
      </c>
      <c r="TO13" s="365">
        <v>38086</v>
      </c>
      <c r="TP13" s="1">
        <v>64.95825237620123</v>
      </c>
      <c r="TQ13" s="365">
        <v>2474</v>
      </c>
      <c r="TR13" s="365">
        <v>38086</v>
      </c>
      <c r="TS13" s="1">
        <v>62.385128393635455</v>
      </c>
      <c r="TT13" s="365">
        <v>2376</v>
      </c>
      <c r="TU13" s="365">
        <v>38086</v>
      </c>
      <c r="TV13" s="1">
        <v>64.43753240020736</v>
      </c>
      <c r="TW13" s="365">
        <v>2486</v>
      </c>
      <c r="TX13" s="365">
        <v>38580</v>
      </c>
      <c r="TY13" s="1">
        <v>67.712082262210799</v>
      </c>
      <c r="TZ13" s="365">
        <v>2634</v>
      </c>
      <c r="UA13" s="366">
        <v>38900</v>
      </c>
      <c r="UB13" s="8">
        <v>81.212892281594577</v>
      </c>
      <c r="UC13" s="365">
        <v>3064</v>
      </c>
      <c r="UD13" s="365">
        <v>37728</v>
      </c>
      <c r="UE13" s="1">
        <v>87.936955885093582</v>
      </c>
      <c r="UF13" s="365">
        <v>3303</v>
      </c>
      <c r="UG13" s="365">
        <v>37561</v>
      </c>
      <c r="UH13" s="1">
        <v>85.333193299375097</v>
      </c>
      <c r="UI13" s="365">
        <v>3250</v>
      </c>
      <c r="UJ13" s="365">
        <v>38086</v>
      </c>
      <c r="UK13" s="1">
        <v>83.28519666019011</v>
      </c>
      <c r="UL13" s="365">
        <v>3172</v>
      </c>
      <c r="UM13" s="365">
        <v>38086</v>
      </c>
      <c r="UN13" s="1">
        <v>92.212361497663181</v>
      </c>
      <c r="UO13" s="365">
        <v>3512</v>
      </c>
      <c r="UP13" s="366">
        <v>38086</v>
      </c>
      <c r="UQ13" s="8">
        <v>73.937929948012396</v>
      </c>
      <c r="UR13" s="365">
        <v>2816</v>
      </c>
      <c r="US13" s="365">
        <v>38086</v>
      </c>
      <c r="UT13" s="1">
        <v>74.016699049519502</v>
      </c>
      <c r="UU13" s="365">
        <v>2819</v>
      </c>
      <c r="UV13" s="365">
        <v>38086</v>
      </c>
      <c r="UW13" s="1">
        <v>83.967862206585096</v>
      </c>
      <c r="UX13" s="365">
        <v>3198</v>
      </c>
      <c r="UY13" s="365">
        <v>38086</v>
      </c>
      <c r="UZ13" s="1">
        <v>90.331778123379991</v>
      </c>
      <c r="VA13" s="365">
        <v>3485</v>
      </c>
      <c r="VB13" s="365">
        <v>38580</v>
      </c>
      <c r="VC13" s="1">
        <v>85.347043701799493</v>
      </c>
      <c r="VD13" s="365">
        <v>3320</v>
      </c>
      <c r="VE13" s="370">
        <v>38900</v>
      </c>
      <c r="VF13" s="8">
        <v>5505.919142282778</v>
      </c>
      <c r="VG13" s="365">
        <v>493</v>
      </c>
      <c r="VH13" s="365">
        <v>89540</v>
      </c>
      <c r="VI13" s="1">
        <v>6688.9259877573741</v>
      </c>
      <c r="VJ13" s="365">
        <v>601</v>
      </c>
      <c r="VK13" s="365">
        <v>89850</v>
      </c>
      <c r="VL13" s="1">
        <v>7327.2547511809289</v>
      </c>
      <c r="VM13" s="365">
        <v>667</v>
      </c>
      <c r="VN13" s="365">
        <v>91030</v>
      </c>
      <c r="VO13" s="1">
        <v>7289.6174863387978</v>
      </c>
      <c r="VP13" s="365">
        <v>667</v>
      </c>
      <c r="VQ13" s="365">
        <v>91500</v>
      </c>
      <c r="VR13" s="1">
        <v>8811.4310456808835</v>
      </c>
      <c r="VS13" s="365">
        <v>814</v>
      </c>
      <c r="VT13" s="365">
        <v>92380</v>
      </c>
      <c r="VU13" s="1">
        <v>8908.973531310523</v>
      </c>
      <c r="VV13" s="365">
        <v>828</v>
      </c>
      <c r="VW13" s="365">
        <v>92940</v>
      </c>
      <c r="VX13" s="1">
        <v>8996.9086451337807</v>
      </c>
      <c r="VY13" s="365">
        <v>844</v>
      </c>
      <c r="VZ13" s="366">
        <v>93810</v>
      </c>
      <c r="WA13" s="8">
        <v>92.5</v>
      </c>
      <c r="WB13" s="1">
        <v>96.6</v>
      </c>
      <c r="WC13" s="1">
        <v>94.2</v>
      </c>
      <c r="WD13" s="1">
        <v>94.5</v>
      </c>
      <c r="WE13" s="1">
        <v>94.444444444444443</v>
      </c>
      <c r="WF13" s="1">
        <v>91.6</v>
      </c>
      <c r="WG13" s="19">
        <v>94.907407407407405</v>
      </c>
      <c r="WH13" s="8">
        <v>16126.776751346772</v>
      </c>
      <c r="WI13" s="365">
        <v>7595.7118498843283</v>
      </c>
      <c r="WJ13" s="365">
        <v>471</v>
      </c>
      <c r="WK13" s="1">
        <v>19709.963572165485</v>
      </c>
      <c r="WL13" s="365">
        <v>9299.1608133476766</v>
      </c>
      <c r="WM13" s="365">
        <v>471.8</v>
      </c>
      <c r="WN13" s="1">
        <v>19123.733406899853</v>
      </c>
      <c r="WO13" s="365">
        <v>9041.7011547822494</v>
      </c>
      <c r="WP13" s="365">
        <v>472.79999999999995</v>
      </c>
      <c r="WQ13" s="1">
        <v>18221.519203158598</v>
      </c>
      <c r="WR13" s="365">
        <v>8622.422886934648</v>
      </c>
      <c r="WS13" s="365">
        <v>473.2</v>
      </c>
      <c r="WT13" s="1">
        <v>14443.50580781415</v>
      </c>
      <c r="WU13" s="365">
        <v>6839</v>
      </c>
      <c r="WV13" s="365">
        <v>473.5</v>
      </c>
      <c r="WW13" s="1">
        <v>14768.84631403582</v>
      </c>
      <c r="WX13" s="365">
        <v>7092</v>
      </c>
      <c r="WY13" s="365">
        <v>480.2</v>
      </c>
      <c r="WZ13" s="1">
        <v>16776.138017044272</v>
      </c>
      <c r="XA13" s="365">
        <v>8071</v>
      </c>
      <c r="XB13" s="366">
        <v>481.1</v>
      </c>
      <c r="XC13" s="8">
        <v>26.422418867005888</v>
      </c>
      <c r="XD13" s="1">
        <v>23.67574205140297</v>
      </c>
      <c r="XE13" s="1">
        <v>18.2</v>
      </c>
      <c r="XF13" s="1">
        <v>21.6</v>
      </c>
      <c r="XG13" s="1">
        <v>23.889541670322672</v>
      </c>
      <c r="XH13" s="1">
        <v>18.77770231745837</v>
      </c>
      <c r="XI13" s="19">
        <v>16.261864158594687</v>
      </c>
      <c r="XJ13" s="8">
        <v>41.5965503061867</v>
      </c>
      <c r="XK13" s="1">
        <v>41.50314622147215</v>
      </c>
      <c r="XL13" s="1">
        <v>28.2</v>
      </c>
      <c r="XM13" s="1">
        <v>28.000000000000004</v>
      </c>
      <c r="XN13" s="1">
        <v>32.897160061278178</v>
      </c>
      <c r="XO13" s="1">
        <v>31.045729558086673</v>
      </c>
      <c r="XP13" s="19">
        <v>30.219944143398262</v>
      </c>
      <c r="XQ13" s="8">
        <v>39.044863847506917</v>
      </c>
      <c r="XR13" s="1">
        <v>37.025494276387121</v>
      </c>
      <c r="XS13" s="1">
        <v>34.5</v>
      </c>
      <c r="XT13" s="1">
        <v>36.700000000000003</v>
      </c>
      <c r="XU13" s="1">
        <v>36.156694306416377</v>
      </c>
      <c r="XV13" s="1">
        <v>31.681662172464385</v>
      </c>
      <c r="XW13" s="19">
        <v>32.746766269088852</v>
      </c>
      <c r="XX13" s="8">
        <v>51.881332692881003</v>
      </c>
      <c r="XY13" s="1">
        <v>50.116605399501971</v>
      </c>
      <c r="XZ13" s="1">
        <v>51.6</v>
      </c>
      <c r="YA13" s="1">
        <v>50.3</v>
      </c>
      <c r="YB13" s="1">
        <v>42.545323395139896</v>
      </c>
      <c r="YC13" s="1">
        <v>44.670469348197564</v>
      </c>
      <c r="YD13" s="19">
        <v>44.82132317125965</v>
      </c>
      <c r="YE13" s="8">
        <v>12296.18047799866</v>
      </c>
      <c r="YF13" s="365">
        <v>1101</v>
      </c>
      <c r="YG13" s="365">
        <v>89540</v>
      </c>
      <c r="YH13" s="1">
        <v>10428.491930996104</v>
      </c>
      <c r="YI13" s="365">
        <v>937</v>
      </c>
      <c r="YJ13" s="365">
        <v>89850</v>
      </c>
      <c r="YK13" s="1">
        <v>13874.546852685928</v>
      </c>
      <c r="YL13" s="365">
        <v>1263</v>
      </c>
      <c r="YM13" s="365">
        <v>91030</v>
      </c>
      <c r="YN13" s="1">
        <v>14677.5956284153</v>
      </c>
      <c r="YO13" s="365">
        <v>1343</v>
      </c>
      <c r="YP13" s="365">
        <v>91500</v>
      </c>
      <c r="YQ13" s="1">
        <v>15219.744533448798</v>
      </c>
      <c r="YR13" s="365">
        <v>1406</v>
      </c>
      <c r="YS13" s="365">
        <v>92380</v>
      </c>
      <c r="YT13" s="1">
        <v>15063.481816225521</v>
      </c>
      <c r="YU13" s="365">
        <v>1400</v>
      </c>
      <c r="YV13" s="365">
        <v>92940</v>
      </c>
      <c r="YW13" s="1">
        <v>16949.152542372882</v>
      </c>
      <c r="YX13" s="365">
        <v>1590</v>
      </c>
      <c r="YY13" s="366">
        <v>93810</v>
      </c>
      <c r="YZ13" s="1">
        <v>6129.8473030868936</v>
      </c>
      <c r="ZA13" s="365">
        <v>558</v>
      </c>
      <c r="ZB13" s="365">
        <v>91030</v>
      </c>
      <c r="ZC13" s="1">
        <v>7617.4863387978139</v>
      </c>
      <c r="ZD13" s="365">
        <v>697</v>
      </c>
      <c r="ZE13" s="365">
        <v>91500</v>
      </c>
      <c r="ZF13" s="1">
        <v>8021.2167135743675</v>
      </c>
      <c r="ZG13" s="365">
        <v>741</v>
      </c>
      <c r="ZH13" s="365">
        <v>92380</v>
      </c>
      <c r="ZI13" s="1">
        <v>7865.2894340434686</v>
      </c>
      <c r="ZJ13" s="365">
        <v>731</v>
      </c>
      <c r="ZK13" s="365">
        <v>92940</v>
      </c>
      <c r="ZL13" s="1">
        <v>7024.8374373734141</v>
      </c>
      <c r="ZM13" s="365">
        <v>659</v>
      </c>
      <c r="ZN13" s="366">
        <v>93810</v>
      </c>
      <c r="ZO13" s="1">
        <v>7744.6995495990341</v>
      </c>
      <c r="ZP13" s="365">
        <v>705</v>
      </c>
      <c r="ZQ13" s="365">
        <v>91030</v>
      </c>
      <c r="ZR13" s="1">
        <v>7060.1092896174869</v>
      </c>
      <c r="ZS13" s="365">
        <v>646</v>
      </c>
      <c r="ZT13" s="365">
        <v>91500</v>
      </c>
      <c r="ZU13" s="1">
        <v>7198.5278198744318</v>
      </c>
      <c r="ZV13" s="365">
        <v>665</v>
      </c>
      <c r="ZW13" s="365">
        <v>92380</v>
      </c>
      <c r="ZX13" s="1">
        <v>7198.1923821820537</v>
      </c>
      <c r="ZY13" s="365">
        <v>669</v>
      </c>
      <c r="ZZ13" s="365">
        <v>92940</v>
      </c>
      <c r="AAA13" s="1">
        <v>9924.3151049994667</v>
      </c>
      <c r="AAB13" s="365">
        <v>931</v>
      </c>
      <c r="AAC13" s="366">
        <v>93810</v>
      </c>
      <c r="AAD13" s="8">
        <v>45.362667290793425</v>
      </c>
      <c r="AAE13" s="1">
        <v>53.106545421982929</v>
      </c>
      <c r="AAF13" s="1">
        <v>54.174485025036034</v>
      </c>
      <c r="AAG13" s="1">
        <v>56.329586216138573</v>
      </c>
      <c r="AAH13" s="1">
        <v>56.1</v>
      </c>
      <c r="AAI13" s="1">
        <v>56.41883525286373</v>
      </c>
      <c r="AAJ13" s="19">
        <v>60.787109310966905</v>
      </c>
      <c r="AAK13" s="1">
        <v>80.399999999999991</v>
      </c>
      <c r="AAL13" s="1">
        <v>76.666666666666671</v>
      </c>
      <c r="AAM13" s="1">
        <v>75.333333333333329</v>
      </c>
      <c r="AAN13" s="19">
        <v>74.333333333333329</v>
      </c>
      <c r="AAO13" s="1">
        <v>75.266666666666666</v>
      </c>
      <c r="AAP13" s="1">
        <v>74.666666666666671</v>
      </c>
      <c r="AAQ13" s="1">
        <v>72</v>
      </c>
      <c r="AAR13" s="19">
        <v>72.333333333333329</v>
      </c>
      <c r="AAS13" s="8">
        <v>6.5572541340650199</v>
      </c>
      <c r="AAT13" s="1">
        <v>7.124105281132123</v>
      </c>
      <c r="AAU13" s="2">
        <v>9.5225435982315325</v>
      </c>
      <c r="AAV13" s="8">
        <v>9.3869178793035868</v>
      </c>
      <c r="AAW13" s="1">
        <v>9.8533528144151727</v>
      </c>
      <c r="AAX13" s="1">
        <v>7.3086248735336934</v>
      </c>
      <c r="AAY13" s="2">
        <v>6.6763333425207492</v>
      </c>
      <c r="AAZ13" s="8">
        <v>1.5180032991520975</v>
      </c>
      <c r="ABA13" s="1">
        <v>1.9002182383100166</v>
      </c>
      <c r="ABB13" s="1">
        <v>1.7777020029888988</v>
      </c>
      <c r="ABC13" s="1">
        <v>1.3128881361573985</v>
      </c>
      <c r="ABD13" s="1">
        <v>0.79926446189409128</v>
      </c>
      <c r="ABE13" s="1">
        <v>0.8821482396800131</v>
      </c>
      <c r="ABF13" s="19">
        <v>0.94</v>
      </c>
      <c r="ABG13" s="8">
        <v>68.355671788166077</v>
      </c>
      <c r="ABH13" s="1">
        <v>71.175311884438614</v>
      </c>
      <c r="ABI13" s="1">
        <v>84.109679550710268</v>
      </c>
      <c r="ABJ13" s="1">
        <v>92.892726668880783</v>
      </c>
      <c r="ABK13" s="1">
        <v>97.169497169497163</v>
      </c>
      <c r="ABL13" s="1">
        <v>96.992983628466419</v>
      </c>
      <c r="ABM13" s="19">
        <v>97.174571140262358</v>
      </c>
      <c r="ABN13" s="1">
        <v>86.441027757713343</v>
      </c>
      <c r="ABO13" s="1">
        <v>92.337692131222752</v>
      </c>
      <c r="ABP13" s="19">
        <v>87.421875</v>
      </c>
      <c r="ABQ13" s="1">
        <v>8.4822523164647183</v>
      </c>
      <c r="ABR13" s="1">
        <v>7.0360264900662255</v>
      </c>
      <c r="ABS13" s="1">
        <v>5.2407552228801251</v>
      </c>
      <c r="ABT13" s="19">
        <v>5.43</v>
      </c>
      <c r="ABU13" s="8">
        <v>80.189604445897359</v>
      </c>
      <c r="ABV13" s="1">
        <v>91.201575837163489</v>
      </c>
      <c r="ABW13" s="1">
        <v>95.110670630987784</v>
      </c>
      <c r="ABX13" s="1">
        <v>100</v>
      </c>
      <c r="ABY13" s="1">
        <v>99.866799866799866</v>
      </c>
      <c r="ABZ13" s="1">
        <v>99.933177413965922</v>
      </c>
      <c r="ACA13" s="19">
        <v>99.9</v>
      </c>
      <c r="ACB13" s="8">
        <v>75.590551181102356</v>
      </c>
      <c r="ACC13" s="1">
        <v>76.923076923076934</v>
      </c>
      <c r="ACD13" s="1">
        <v>78.571428571428569</v>
      </c>
      <c r="ACE13" s="1">
        <v>79.508196721311478</v>
      </c>
      <c r="ACF13" s="1">
        <v>77.966101694915253</v>
      </c>
      <c r="ACG13" s="1">
        <v>78.260869565217391</v>
      </c>
      <c r="ACH13" s="19">
        <v>80.701754385964904</v>
      </c>
      <c r="ACI13" s="8">
        <v>75.226015974721321</v>
      </c>
      <c r="ACJ13" s="1">
        <v>75.574911996711108</v>
      </c>
      <c r="ACK13" s="1">
        <v>75.656783083660429</v>
      </c>
      <c r="ACL13" s="1">
        <v>79.66242272404682</v>
      </c>
      <c r="ACM13" s="1">
        <v>79.876815158579092</v>
      </c>
      <c r="ACN13" s="1">
        <v>79.961674629635993</v>
      </c>
      <c r="ACO13" s="19">
        <v>80.249934979385259</v>
      </c>
      <c r="ACP13" s="1">
        <v>9.68</v>
      </c>
      <c r="ACQ13" s="365">
        <v>242</v>
      </c>
      <c r="ACR13" s="365">
        <v>2500</v>
      </c>
      <c r="ACS13" s="1">
        <v>10.111111111111111</v>
      </c>
      <c r="ACT13" s="365">
        <v>273</v>
      </c>
      <c r="ACU13" s="365">
        <v>2700</v>
      </c>
      <c r="ACV13" s="1">
        <v>11.391304347826086</v>
      </c>
      <c r="ACW13" s="365">
        <v>262</v>
      </c>
      <c r="ACX13" s="365">
        <v>2300</v>
      </c>
      <c r="ACY13" s="1">
        <v>9.1111111111111107</v>
      </c>
      <c r="ACZ13" s="365">
        <v>164</v>
      </c>
      <c r="ADA13" s="365">
        <v>1800</v>
      </c>
      <c r="ADB13" s="1">
        <v>12.333333333333334</v>
      </c>
      <c r="ADC13" s="365">
        <v>185</v>
      </c>
      <c r="ADD13" s="370">
        <v>1500</v>
      </c>
      <c r="ADE13" s="8">
        <v>4567.0247911392362</v>
      </c>
      <c r="ADF13" s="365">
        <v>3005102.3125696173</v>
      </c>
      <c r="ADG13" s="365">
        <v>658</v>
      </c>
      <c r="ADH13" s="1">
        <v>4443.7009381866565</v>
      </c>
      <c r="ADI13" s="365">
        <v>2768425.6844902867</v>
      </c>
      <c r="ADJ13" s="365">
        <v>623</v>
      </c>
      <c r="ADK13" s="1">
        <v>5318.6581081821878</v>
      </c>
      <c r="ADL13" s="365">
        <v>2903987.3270674744</v>
      </c>
      <c r="ADM13" s="365">
        <v>546</v>
      </c>
      <c r="ADN13" s="1">
        <v>4935.3147308174102</v>
      </c>
      <c r="ADO13" s="365">
        <v>2867417.8586049154</v>
      </c>
      <c r="ADP13" s="365">
        <v>581</v>
      </c>
      <c r="ADQ13" s="1">
        <v>4854.7409240924089</v>
      </c>
      <c r="ADR13" s="365">
        <v>2941973</v>
      </c>
      <c r="ADS13" s="365">
        <v>606</v>
      </c>
      <c r="ADT13" s="1">
        <v>4484.9466666666667</v>
      </c>
      <c r="ADU13" s="365">
        <v>2690968</v>
      </c>
      <c r="ADV13" s="365">
        <v>600</v>
      </c>
      <c r="ADW13" s="1">
        <v>4043.8311688311687</v>
      </c>
      <c r="ADX13" s="365">
        <v>2491000</v>
      </c>
      <c r="ADY13" s="366">
        <v>616</v>
      </c>
      <c r="ADZ13" s="8">
        <v>8.4047619047619051</v>
      </c>
      <c r="AEA13" s="1">
        <v>7.4415584415584419</v>
      </c>
      <c r="AEB13" s="1">
        <v>7.6666666666666661</v>
      </c>
      <c r="AEC13" s="1">
        <v>7.5238095238095237</v>
      </c>
      <c r="AED13" s="2">
        <v>6.5384615384615383</v>
      </c>
      <c r="AEE13" s="8">
        <v>7.6647205860891114</v>
      </c>
      <c r="AEF13" s="1">
        <v>7.2789003571992357</v>
      </c>
      <c r="AEG13" s="1">
        <v>5.2033825827021358</v>
      </c>
      <c r="AEH13" s="1">
        <v>7.3517609925669785</v>
      </c>
      <c r="AEI13" s="1">
        <v>7.9117028360345181</v>
      </c>
      <c r="AEJ13" s="1">
        <v>10.038472645015778</v>
      </c>
      <c r="AEK13" s="19">
        <v>22.075844425584549</v>
      </c>
      <c r="AEL13" s="1">
        <v>16.060308095706326</v>
      </c>
      <c r="AEM13" s="365">
        <v>147</v>
      </c>
      <c r="AEN13" s="365">
        <v>91530</v>
      </c>
      <c r="AEO13" s="1">
        <v>19.370198030516178</v>
      </c>
      <c r="AEP13" s="365">
        <v>179</v>
      </c>
      <c r="AEQ13" s="365">
        <v>92410</v>
      </c>
      <c r="AER13" s="1">
        <v>17.753389283408652</v>
      </c>
      <c r="AES13" s="365">
        <v>165</v>
      </c>
      <c r="AET13" s="365">
        <v>92940</v>
      </c>
      <c r="AEU13" s="1">
        <v>16.522758767721992</v>
      </c>
      <c r="AEV13" s="365">
        <v>155</v>
      </c>
      <c r="AEW13" s="366">
        <v>93810</v>
      </c>
      <c r="AEX13" s="401"/>
    </row>
    <row r="14" spans="1:830" x14ac:dyDescent="0.45">
      <c r="A14" s="355" t="s">
        <v>697</v>
      </c>
      <c r="B14" s="7">
        <v>4431.2698025834752</v>
      </c>
      <c r="C14" s="356">
        <v>109089</v>
      </c>
      <c r="D14" s="356">
        <v>24618</v>
      </c>
      <c r="E14" s="5">
        <v>4194.241444031788</v>
      </c>
      <c r="F14" s="356">
        <v>105028</v>
      </c>
      <c r="G14" s="356">
        <v>25041</v>
      </c>
      <c r="H14" s="5">
        <v>4303.8977092749255</v>
      </c>
      <c r="I14" s="356">
        <v>111415</v>
      </c>
      <c r="J14" s="356">
        <v>25887</v>
      </c>
      <c r="K14" s="5">
        <v>4114.8698884758369</v>
      </c>
      <c r="L14" s="356">
        <v>110690</v>
      </c>
      <c r="M14" s="356">
        <v>26900</v>
      </c>
      <c r="N14" s="5">
        <v>4140.4855408782578</v>
      </c>
      <c r="O14" s="356">
        <v>115975</v>
      </c>
      <c r="P14" s="356">
        <v>28010</v>
      </c>
      <c r="Q14" s="6">
        <v>4278.0863768920981</v>
      </c>
      <c r="R14" s="356">
        <v>123226</v>
      </c>
      <c r="S14" s="356">
        <v>28804</v>
      </c>
      <c r="T14" s="6">
        <v>4104.9588166078338</v>
      </c>
      <c r="U14" s="356">
        <v>122102</v>
      </c>
      <c r="V14" s="357">
        <v>29745</v>
      </c>
      <c r="W14" s="7">
        <v>6528.4004008227421</v>
      </c>
      <c r="X14" s="356">
        <v>123785</v>
      </c>
      <c r="Y14" s="356">
        <v>18961</v>
      </c>
      <c r="Z14" s="5">
        <v>6426.8390405470382</v>
      </c>
      <c r="AA14" s="356">
        <v>120304</v>
      </c>
      <c r="AB14" s="356">
        <v>18719</v>
      </c>
      <c r="AC14" s="5">
        <v>6453.7152121048366</v>
      </c>
      <c r="AD14" s="356">
        <v>119426</v>
      </c>
      <c r="AE14" s="356">
        <v>18505</v>
      </c>
      <c r="AF14" s="5">
        <v>6246.9236632908642</v>
      </c>
      <c r="AG14" s="356">
        <v>114731</v>
      </c>
      <c r="AH14" s="356">
        <v>18366</v>
      </c>
      <c r="AI14" s="5">
        <v>6344.7125116253628</v>
      </c>
      <c r="AJ14" s="356">
        <v>115975</v>
      </c>
      <c r="AK14" s="356">
        <v>18279</v>
      </c>
      <c r="AL14" s="6">
        <v>6310.2461047183833</v>
      </c>
      <c r="AM14" s="356">
        <v>114613</v>
      </c>
      <c r="AN14" s="356">
        <v>18163</v>
      </c>
      <c r="AO14" s="6">
        <v>6252.3009093414166</v>
      </c>
      <c r="AP14" s="356">
        <v>113448</v>
      </c>
      <c r="AQ14" s="357">
        <v>18145</v>
      </c>
      <c r="AR14" s="7">
        <v>2661.7721518987341</v>
      </c>
      <c r="AS14" s="356">
        <v>21028</v>
      </c>
      <c r="AT14" s="356">
        <v>7900</v>
      </c>
      <c r="AU14" s="5">
        <v>2562.9310344827586</v>
      </c>
      <c r="AV14" s="356">
        <v>20811</v>
      </c>
      <c r="AW14" s="356">
        <v>8120</v>
      </c>
      <c r="AX14" s="5">
        <v>2432.7100646352724</v>
      </c>
      <c r="AY14" s="356">
        <v>21077</v>
      </c>
      <c r="AZ14" s="356">
        <v>8664</v>
      </c>
      <c r="BA14" s="5">
        <v>2272.5342393035353</v>
      </c>
      <c r="BB14" s="356">
        <v>21405</v>
      </c>
      <c r="BC14" s="356">
        <v>9419</v>
      </c>
      <c r="BD14" s="5">
        <v>2500.104580631667</v>
      </c>
      <c r="BE14" s="356">
        <v>23906</v>
      </c>
      <c r="BF14" s="356">
        <v>9562</v>
      </c>
      <c r="BG14" s="6">
        <v>2744.0742397137747</v>
      </c>
      <c r="BH14" s="356">
        <v>24543</v>
      </c>
      <c r="BI14" s="356">
        <v>8944</v>
      </c>
      <c r="BJ14" s="6">
        <v>2911.2813679769042</v>
      </c>
      <c r="BK14" s="356">
        <v>26219</v>
      </c>
      <c r="BL14" s="357">
        <v>9006</v>
      </c>
      <c r="BM14" s="358">
        <v>53</v>
      </c>
      <c r="BN14" s="359">
        <v>55</v>
      </c>
      <c r="BO14" s="359">
        <v>57</v>
      </c>
      <c r="BP14" s="359">
        <v>58</v>
      </c>
      <c r="BQ14" s="359">
        <v>59</v>
      </c>
      <c r="BR14" s="360">
        <v>60</v>
      </c>
      <c r="BS14" s="358">
        <v>29</v>
      </c>
      <c r="BT14" s="359">
        <v>30</v>
      </c>
      <c r="BU14" s="359">
        <v>32</v>
      </c>
      <c r="BV14" s="359">
        <v>33</v>
      </c>
      <c r="BW14" s="359">
        <v>33</v>
      </c>
      <c r="BX14" s="360">
        <v>35</v>
      </c>
      <c r="BY14" s="358">
        <v>25</v>
      </c>
      <c r="BZ14" s="359">
        <v>29</v>
      </c>
      <c r="CA14" s="359">
        <v>30</v>
      </c>
      <c r="CB14" s="359">
        <v>35</v>
      </c>
      <c r="CC14" s="359">
        <v>38</v>
      </c>
      <c r="CD14" s="360">
        <v>38</v>
      </c>
      <c r="CE14" s="358">
        <v>8</v>
      </c>
      <c r="CF14" s="359">
        <v>8</v>
      </c>
      <c r="CG14" s="359">
        <v>10</v>
      </c>
      <c r="CH14" s="359">
        <v>12</v>
      </c>
      <c r="CI14" s="359">
        <v>14</v>
      </c>
      <c r="CJ14" s="360">
        <v>13</v>
      </c>
      <c r="CK14" s="7">
        <v>3588.8969521044996</v>
      </c>
      <c r="CL14" s="356">
        <v>19782</v>
      </c>
      <c r="CM14" s="356">
        <v>106</v>
      </c>
      <c r="CN14" s="5">
        <v>3539.2083644510831</v>
      </c>
      <c r="CO14" s="356">
        <v>18956</v>
      </c>
      <c r="CP14" s="356">
        <v>103</v>
      </c>
      <c r="CQ14" s="5">
        <v>3419.0088757396447</v>
      </c>
      <c r="CR14" s="356">
        <v>18490</v>
      </c>
      <c r="CS14" s="356">
        <v>104</v>
      </c>
      <c r="CT14" s="5">
        <v>3941.0397295012681</v>
      </c>
      <c r="CU14" s="356">
        <v>18649</v>
      </c>
      <c r="CV14" s="356">
        <v>91</v>
      </c>
      <c r="CW14" s="5">
        <v>3450.6955810147297</v>
      </c>
      <c r="CX14" s="356">
        <v>16867</v>
      </c>
      <c r="CY14" s="356">
        <v>94</v>
      </c>
      <c r="CZ14" s="6">
        <v>3419.4444444444448</v>
      </c>
      <c r="DA14" s="356">
        <v>16003</v>
      </c>
      <c r="DB14" s="356">
        <v>90</v>
      </c>
      <c r="DC14" s="6">
        <v>2716.4784756527874</v>
      </c>
      <c r="DD14" s="356">
        <v>15397</v>
      </c>
      <c r="DE14" s="357">
        <v>109</v>
      </c>
      <c r="DF14" s="7">
        <v>265.95418912297896</v>
      </c>
      <c r="DG14" s="356">
        <v>17370</v>
      </c>
      <c r="DH14" s="356">
        <v>1256</v>
      </c>
      <c r="DI14" s="5">
        <v>256.37056442010004</v>
      </c>
      <c r="DJ14" s="356">
        <v>17224</v>
      </c>
      <c r="DK14" s="356">
        <v>1292</v>
      </c>
      <c r="DL14" s="5">
        <v>353.47279838805264</v>
      </c>
      <c r="DM14" s="356">
        <v>23858</v>
      </c>
      <c r="DN14" s="356">
        <v>1298</v>
      </c>
      <c r="DO14" s="5">
        <v>364.12096211945152</v>
      </c>
      <c r="DP14" s="356">
        <v>25069</v>
      </c>
      <c r="DQ14" s="356">
        <v>1324</v>
      </c>
      <c r="DR14" s="5">
        <v>355.86357039187226</v>
      </c>
      <c r="DS14" s="356">
        <v>24519</v>
      </c>
      <c r="DT14" s="356">
        <v>1325</v>
      </c>
      <c r="DU14" s="6">
        <v>386.02985433971349</v>
      </c>
      <c r="DV14" s="356">
        <v>25654</v>
      </c>
      <c r="DW14" s="356">
        <v>1278</v>
      </c>
      <c r="DX14" s="6">
        <v>337.43796526054587</v>
      </c>
      <c r="DY14" s="356">
        <v>21758</v>
      </c>
      <c r="DZ14" s="361">
        <v>1240</v>
      </c>
      <c r="EA14" s="358">
        <v>92.217327459618204</v>
      </c>
      <c r="EB14" s="359">
        <v>92.616487455197131</v>
      </c>
      <c r="EC14" s="359">
        <v>92.582025677603426</v>
      </c>
      <c r="ED14" s="359">
        <v>93.568904593639573</v>
      </c>
      <c r="EE14" s="359">
        <v>93.375616631430574</v>
      </c>
      <c r="EF14" s="359">
        <v>93.421052631578945</v>
      </c>
      <c r="EG14" s="360">
        <v>91.919940696812446</v>
      </c>
      <c r="EH14" s="359">
        <v>76.033333333333331</v>
      </c>
      <c r="EI14" s="359">
        <v>72.666666666666671</v>
      </c>
      <c r="EJ14" s="359">
        <v>65.333333333333329</v>
      </c>
      <c r="EK14" s="360">
        <v>62.666666666666664</v>
      </c>
      <c r="EL14" s="359">
        <v>88.8</v>
      </c>
      <c r="EM14" s="359">
        <v>91.7</v>
      </c>
      <c r="EN14" s="359">
        <v>91.3</v>
      </c>
      <c r="EO14" s="359">
        <v>92.5</v>
      </c>
      <c r="EP14" s="359">
        <v>93.7</v>
      </c>
      <c r="EQ14" s="360">
        <v>92.5</v>
      </c>
      <c r="ER14" s="407">
        <v>797.32</v>
      </c>
      <c r="ES14" s="407">
        <v>838.44</v>
      </c>
      <c r="ET14" s="407">
        <v>863.67</v>
      </c>
      <c r="EU14" s="407">
        <v>885.72</v>
      </c>
      <c r="EV14" s="407">
        <v>930.32</v>
      </c>
      <c r="EW14" s="408">
        <v>911.64</v>
      </c>
      <c r="EX14" s="359">
        <v>428</v>
      </c>
      <c r="EY14" s="359">
        <v>447</v>
      </c>
      <c r="EZ14" s="359">
        <v>480</v>
      </c>
      <c r="FA14" s="359">
        <v>544</v>
      </c>
      <c r="FB14" s="359">
        <v>593</v>
      </c>
      <c r="FC14" s="360">
        <v>579</v>
      </c>
      <c r="FD14" s="359">
        <v>553</v>
      </c>
      <c r="FE14" s="359">
        <v>571</v>
      </c>
      <c r="FF14" s="359">
        <v>610</v>
      </c>
      <c r="FG14" s="359">
        <v>645</v>
      </c>
      <c r="FH14" s="359">
        <v>682</v>
      </c>
      <c r="FI14" s="360">
        <v>671</v>
      </c>
      <c r="FJ14" s="359">
        <v>631</v>
      </c>
      <c r="FK14" s="359">
        <v>711</v>
      </c>
      <c r="FL14" s="359">
        <v>744</v>
      </c>
      <c r="FM14" s="359">
        <v>703</v>
      </c>
      <c r="FN14" s="359">
        <v>759</v>
      </c>
      <c r="FO14" s="360">
        <v>800</v>
      </c>
      <c r="FP14" s="359">
        <v>849</v>
      </c>
      <c r="FQ14" s="359">
        <v>919</v>
      </c>
      <c r="FR14" s="359">
        <v>927</v>
      </c>
      <c r="FS14" s="359">
        <v>972</v>
      </c>
      <c r="FT14" s="359">
        <v>974</v>
      </c>
      <c r="FU14" s="360">
        <v>1031</v>
      </c>
      <c r="FV14" s="359">
        <v>1128</v>
      </c>
      <c r="FW14" s="359">
        <v>1176</v>
      </c>
      <c r="FX14" s="359">
        <v>1176</v>
      </c>
      <c r="FY14" s="359">
        <v>1217</v>
      </c>
      <c r="FZ14" s="359">
        <v>1265</v>
      </c>
      <c r="GA14" s="360">
        <v>1241</v>
      </c>
      <c r="GB14" s="359">
        <v>82.464028776978409</v>
      </c>
      <c r="GC14" s="360" t="s">
        <v>1</v>
      </c>
      <c r="GD14" s="359">
        <v>75.534665099882488</v>
      </c>
      <c r="GE14" s="360" t="s">
        <v>1</v>
      </c>
      <c r="GF14" s="359">
        <v>76.216054908982386</v>
      </c>
      <c r="GG14" s="360" t="s">
        <v>1</v>
      </c>
      <c r="GH14" s="359">
        <v>80.238309352517987</v>
      </c>
      <c r="GI14" s="360" t="s">
        <v>1</v>
      </c>
      <c r="GJ14" s="359">
        <v>71.532675129290084</v>
      </c>
      <c r="GK14" s="360" t="s">
        <v>1</v>
      </c>
      <c r="GL14" s="359">
        <v>68.567164179104481</v>
      </c>
      <c r="GM14" s="360" t="s">
        <v>1</v>
      </c>
      <c r="GN14" s="359">
        <v>86.106115107913666</v>
      </c>
      <c r="GO14" s="360" t="s">
        <v>1</v>
      </c>
      <c r="GP14" s="359">
        <v>80.423031727379552</v>
      </c>
      <c r="GQ14" s="360" t="s">
        <v>1</v>
      </c>
      <c r="GR14" s="359">
        <v>78.653036680697525</v>
      </c>
      <c r="GS14" s="360" t="s">
        <v>1</v>
      </c>
      <c r="GT14" s="359">
        <v>86.783546864463929</v>
      </c>
      <c r="GU14" s="360" t="s">
        <v>1</v>
      </c>
      <c r="GV14" s="359">
        <v>75.105091078935089</v>
      </c>
      <c r="GW14" s="360" t="s">
        <v>1</v>
      </c>
      <c r="GX14" s="359">
        <v>72.656716417910445</v>
      </c>
      <c r="GY14" s="362" t="s">
        <v>1</v>
      </c>
      <c r="GZ14" s="358">
        <v>78.506004477915738</v>
      </c>
      <c r="HA14" s="359">
        <v>79.39420738447933</v>
      </c>
      <c r="HB14" s="359">
        <v>79.220779220779221</v>
      </c>
      <c r="HC14" s="362">
        <v>70.939597315436245</v>
      </c>
      <c r="HD14" s="358">
        <v>89.552238805970148</v>
      </c>
      <c r="HE14" s="359">
        <v>94.711538461538453</v>
      </c>
      <c r="HF14" s="359">
        <v>92.417061611374407</v>
      </c>
      <c r="HG14" s="359">
        <v>94.14414414414415</v>
      </c>
      <c r="HH14" s="359">
        <v>94.859813084112147</v>
      </c>
      <c r="HI14" s="359">
        <v>91.262135922330103</v>
      </c>
      <c r="HJ14" s="360">
        <v>92.307692307692307</v>
      </c>
      <c r="HK14" s="363">
        <v>93</v>
      </c>
      <c r="HL14" s="359">
        <v>93.9</v>
      </c>
      <c r="HM14" s="359">
        <v>94.1</v>
      </c>
      <c r="HN14" s="362">
        <v>93.9</v>
      </c>
      <c r="HO14" s="358">
        <v>88.650382215973991</v>
      </c>
      <c r="HP14" s="359">
        <v>89.896803155671847</v>
      </c>
      <c r="HQ14" s="359">
        <v>0</v>
      </c>
      <c r="HR14" s="359">
        <v>91.765183830997358</v>
      </c>
      <c r="HS14" s="359">
        <v>0</v>
      </c>
      <c r="HT14" s="360">
        <v>91.897857541700546</v>
      </c>
      <c r="HU14" s="359">
        <v>35.386838896165486</v>
      </c>
      <c r="HV14" s="359">
        <v>26</v>
      </c>
      <c r="HW14" s="359">
        <v>23.3</v>
      </c>
      <c r="HX14" s="362">
        <v>21.697918813105296</v>
      </c>
      <c r="HY14" s="358">
        <v>172.54038179148313</v>
      </c>
      <c r="HZ14" s="359">
        <v>159.77175463623394</v>
      </c>
      <c r="IA14" s="359">
        <v>0</v>
      </c>
      <c r="IB14" s="359">
        <v>109.23185341789993</v>
      </c>
      <c r="IC14" s="360">
        <v>91.919940696812461</v>
      </c>
      <c r="ID14" s="359">
        <v>89.9</v>
      </c>
      <c r="IE14" s="360">
        <v>90.8</v>
      </c>
      <c r="IF14" s="358">
        <v>6.8235294117647065</v>
      </c>
      <c r="IG14" s="359">
        <v>7.3170731707317067</v>
      </c>
      <c r="IH14" s="359">
        <v>8.3333333333333321</v>
      </c>
      <c r="II14" s="359">
        <v>5.1094890510948909</v>
      </c>
      <c r="IJ14" s="359">
        <v>4.9668874172185431</v>
      </c>
      <c r="IK14" s="358">
        <v>26.58</v>
      </c>
      <c r="IL14" s="359">
        <v>29.61</v>
      </c>
      <c r="IM14" s="359">
        <v>25.04</v>
      </c>
      <c r="IN14" s="359">
        <v>40.57</v>
      </c>
      <c r="IO14" s="359">
        <v>26.5</v>
      </c>
      <c r="IP14" s="359">
        <v>24.56</v>
      </c>
      <c r="IQ14" s="360">
        <v>23.869532987398074</v>
      </c>
      <c r="IR14" s="7">
        <v>5.2973395821022065</v>
      </c>
      <c r="IS14" s="356">
        <v>76321</v>
      </c>
      <c r="IT14" s="356">
        <v>1440742.0709418184</v>
      </c>
      <c r="IU14" s="5">
        <v>6.9705608703263424</v>
      </c>
      <c r="IV14" s="356">
        <v>93321</v>
      </c>
      <c r="IW14" s="356">
        <v>1338787.5342609405</v>
      </c>
      <c r="IX14" s="5">
        <v>6.4749121024552494</v>
      </c>
      <c r="IY14" s="356">
        <v>88174</v>
      </c>
      <c r="IZ14" s="356">
        <v>1361779.1037899177</v>
      </c>
      <c r="JA14" s="5">
        <v>7.2802597341341286</v>
      </c>
      <c r="JB14" s="356">
        <v>92610</v>
      </c>
      <c r="JC14" s="356">
        <v>1272070</v>
      </c>
      <c r="JD14" s="5">
        <v>7.2988708740187089</v>
      </c>
      <c r="JE14" s="356">
        <v>96090</v>
      </c>
      <c r="JF14" s="356">
        <v>1316505</v>
      </c>
      <c r="JG14" s="6">
        <v>7.4988276486123269</v>
      </c>
      <c r="JH14" s="356">
        <v>97705</v>
      </c>
      <c r="JI14" s="356">
        <v>1302937</v>
      </c>
      <c r="JJ14" s="6">
        <v>6.4987217308699972</v>
      </c>
      <c r="JK14" s="356">
        <v>88182</v>
      </c>
      <c r="JL14" s="357">
        <v>1356913</v>
      </c>
      <c r="JM14" s="7">
        <v>26637.455772237307</v>
      </c>
      <c r="JN14" s="356">
        <v>12949</v>
      </c>
      <c r="JO14" s="356">
        <v>486120</v>
      </c>
      <c r="JP14" s="5">
        <v>24311.611757105944</v>
      </c>
      <c r="JQ14" s="356">
        <v>12043</v>
      </c>
      <c r="JR14" s="356">
        <v>495360</v>
      </c>
      <c r="JS14" s="5">
        <v>22488.811536548979</v>
      </c>
      <c r="JT14" s="356">
        <v>10854</v>
      </c>
      <c r="JU14" s="356">
        <v>482640</v>
      </c>
      <c r="JV14" s="5">
        <v>22373.333333333332</v>
      </c>
      <c r="JW14" s="356">
        <v>10907</v>
      </c>
      <c r="JX14" s="356">
        <v>487500</v>
      </c>
      <c r="JY14" s="5">
        <v>26928.229276609563</v>
      </c>
      <c r="JZ14" s="356">
        <v>13267</v>
      </c>
      <c r="KA14" s="356">
        <v>492680</v>
      </c>
      <c r="KB14" s="6">
        <v>26503.077324031194</v>
      </c>
      <c r="KC14" s="356">
        <v>13220</v>
      </c>
      <c r="KD14" s="356">
        <v>498810</v>
      </c>
      <c r="KE14" s="6" t="e">
        <v>#N/A</v>
      </c>
      <c r="KF14" s="356" t="e">
        <v>#N/A</v>
      </c>
      <c r="KG14" s="357">
        <v>507170</v>
      </c>
      <c r="KH14" s="364">
        <v>48.505747126436781</v>
      </c>
      <c r="KI14" s="6">
        <v>51.388888888888886</v>
      </c>
      <c r="KJ14" s="6">
        <v>50.810185185185183</v>
      </c>
      <c r="KK14" s="6">
        <v>54.367469879518069</v>
      </c>
      <c r="KL14" s="6">
        <v>54.446177847113887</v>
      </c>
      <c r="KM14" s="6">
        <v>49.325626204238922</v>
      </c>
      <c r="KN14" s="18">
        <v>48.723404255319146</v>
      </c>
      <c r="KO14" s="6">
        <v>3.2485875706214813</v>
      </c>
      <c r="KP14" s="18">
        <v>3.3098591549295691</v>
      </c>
      <c r="KQ14" s="364">
        <v>19.922266252177774</v>
      </c>
      <c r="KR14" s="6">
        <v>18.638923439390403</v>
      </c>
      <c r="KS14" s="6">
        <v>20.501150852475494</v>
      </c>
      <c r="KT14" s="6">
        <v>18.434999790821237</v>
      </c>
      <c r="KU14" s="6">
        <v>17.633913155094383</v>
      </c>
      <c r="KV14" s="6">
        <v>16.797678682092297</v>
      </c>
      <c r="KW14" s="18">
        <v>9.7552342281496909</v>
      </c>
      <c r="KX14" s="364">
        <v>6.3227001730511621</v>
      </c>
      <c r="KY14" s="6">
        <v>5.8985696681643534</v>
      </c>
      <c r="KZ14" s="6">
        <v>5.2785779912541866</v>
      </c>
      <c r="LA14" s="6">
        <v>5.6327013239760566</v>
      </c>
      <c r="LB14" s="6">
        <v>5.390717262812414</v>
      </c>
      <c r="LC14" s="6">
        <v>4.7787706960389356</v>
      </c>
      <c r="LD14" s="18">
        <v>5.6078431372549016</v>
      </c>
      <c r="LE14" s="364">
        <v>10.910415894044073</v>
      </c>
      <c r="LF14" s="6">
        <v>10.325703248415817</v>
      </c>
      <c r="LG14" s="6">
        <v>9.7074829931972797</v>
      </c>
      <c r="LH14" s="6">
        <v>9.8999633720752769</v>
      </c>
      <c r="LI14" s="6">
        <v>10.744757938642811</v>
      </c>
      <c r="LJ14" s="6">
        <v>10.731590922819805</v>
      </c>
      <c r="LK14" s="18">
        <v>11.641301472533286</v>
      </c>
      <c r="LL14" s="364">
        <v>94.279160241664314</v>
      </c>
      <c r="LM14" s="6">
        <v>94.603938826641411</v>
      </c>
      <c r="LN14" s="6">
        <v>94.490925032987207</v>
      </c>
      <c r="LO14" s="6">
        <v>94.689650116191686</v>
      </c>
      <c r="LP14" s="6">
        <v>95.364552246190755</v>
      </c>
      <c r="LQ14" s="6">
        <v>96.121038090275263</v>
      </c>
      <c r="LR14" s="18">
        <v>96.418964923442402</v>
      </c>
      <c r="LS14" s="364">
        <v>95.16597883967323</v>
      </c>
      <c r="LT14" s="6">
        <v>95.628251119452955</v>
      </c>
      <c r="LU14" s="6">
        <v>96.45844354527388</v>
      </c>
      <c r="LV14" s="6">
        <v>95.40006577710956</v>
      </c>
      <c r="LW14" s="6">
        <v>95.309262477753236</v>
      </c>
      <c r="LX14" s="6">
        <v>96.94755587163705</v>
      </c>
      <c r="LY14" s="18">
        <v>95.631747791763033</v>
      </c>
      <c r="LZ14" s="7">
        <v>17.929165869849232</v>
      </c>
      <c r="MA14" s="356">
        <v>28970</v>
      </c>
      <c r="MB14" s="356">
        <v>1615803</v>
      </c>
      <c r="MC14" s="5">
        <v>19.670639501595428</v>
      </c>
      <c r="MD14" s="356">
        <v>31779</v>
      </c>
      <c r="ME14" s="356">
        <v>1615555</v>
      </c>
      <c r="MF14" s="5">
        <v>22.226089166204012</v>
      </c>
      <c r="MG14" s="356">
        <v>40234</v>
      </c>
      <c r="MH14" s="356">
        <v>1810215</v>
      </c>
      <c r="MI14" s="5">
        <v>20.080768432375308</v>
      </c>
      <c r="MJ14" s="356">
        <v>42564</v>
      </c>
      <c r="MK14" s="356">
        <v>2119640</v>
      </c>
      <c r="ML14" s="5">
        <v>23.575908901410788</v>
      </c>
      <c r="MM14" s="356">
        <v>47107</v>
      </c>
      <c r="MN14" s="356">
        <v>1998099</v>
      </c>
      <c r="MO14" s="6">
        <v>20.653141967528274</v>
      </c>
      <c r="MP14" s="356">
        <v>44455</v>
      </c>
      <c r="MQ14" s="356">
        <v>2152457</v>
      </c>
      <c r="MR14" s="6">
        <v>25.052160920138725</v>
      </c>
      <c r="MS14" s="356">
        <v>50577</v>
      </c>
      <c r="MT14" s="357">
        <v>2018867.7599999998</v>
      </c>
      <c r="MU14" s="7">
        <v>5.2009444024479903</v>
      </c>
      <c r="MV14" s="356">
        <v>10045</v>
      </c>
      <c r="MW14" s="356">
        <v>193138</v>
      </c>
      <c r="MX14" s="5">
        <v>5.6889677005690471</v>
      </c>
      <c r="MY14" s="356">
        <v>11357</v>
      </c>
      <c r="MZ14" s="356">
        <v>199632</v>
      </c>
      <c r="NA14" s="5">
        <v>5.6144809398225846</v>
      </c>
      <c r="NB14" s="356">
        <v>11709</v>
      </c>
      <c r="NC14" s="356">
        <v>208550</v>
      </c>
      <c r="ND14" s="5">
        <v>5.9950356140729548</v>
      </c>
      <c r="NE14" s="356">
        <v>13332</v>
      </c>
      <c r="NF14" s="356">
        <v>222384</v>
      </c>
      <c r="NG14" s="5">
        <v>6.4187959679398752</v>
      </c>
      <c r="NH14" s="356">
        <v>15168</v>
      </c>
      <c r="NI14" s="356">
        <v>236306</v>
      </c>
      <c r="NJ14" s="6">
        <v>6.7331001451135322</v>
      </c>
      <c r="NK14" s="356">
        <v>16054</v>
      </c>
      <c r="NL14" s="356">
        <v>238434</v>
      </c>
      <c r="NM14" s="6">
        <v>6.6514846474581111</v>
      </c>
      <c r="NN14" s="356">
        <v>18138</v>
      </c>
      <c r="NO14" s="357">
        <v>272691</v>
      </c>
      <c r="NP14" s="364">
        <v>28.535324526134403</v>
      </c>
      <c r="NQ14" s="6">
        <v>29.28498118371536</v>
      </c>
      <c r="NR14" s="6">
        <v>31.484502446982056</v>
      </c>
      <c r="NS14" s="6">
        <v>34.043030031376063</v>
      </c>
      <c r="NT14" s="6">
        <v>35.93785183517226</v>
      </c>
      <c r="NU14" s="6">
        <v>35.701149425287355</v>
      </c>
      <c r="NV14" s="18">
        <v>34.726224783861667</v>
      </c>
      <c r="NW14" s="6">
        <v>48.166666666666664</v>
      </c>
      <c r="NX14" s="6">
        <v>44</v>
      </c>
      <c r="NY14" s="6">
        <v>36.333333333333336</v>
      </c>
      <c r="NZ14" s="18" t="s">
        <v>1</v>
      </c>
      <c r="OA14" s="6">
        <v>85.227699999999999</v>
      </c>
      <c r="OB14" s="6">
        <v>77.173175684122242</v>
      </c>
      <c r="OC14" s="18" t="s">
        <v>1</v>
      </c>
      <c r="OD14" s="6">
        <v>82.948800000000006</v>
      </c>
      <c r="OE14" s="6">
        <v>81.606706636882464</v>
      </c>
      <c r="OF14" s="18" t="s">
        <v>1</v>
      </c>
      <c r="OG14" s="7">
        <v>364.13830072366659</v>
      </c>
      <c r="OH14" s="356">
        <v>54344</v>
      </c>
      <c r="OI14" s="356">
        <v>2870</v>
      </c>
      <c r="OJ14" s="5">
        <v>352.98076923076923</v>
      </c>
      <c r="OK14" s="356">
        <v>51394</v>
      </c>
      <c r="OL14" s="356">
        <v>2800</v>
      </c>
      <c r="OM14" s="5">
        <v>311.04172580187338</v>
      </c>
      <c r="ON14" s="356">
        <v>43832</v>
      </c>
      <c r="OO14" s="356">
        <v>2710</v>
      </c>
      <c r="OP14" s="5">
        <v>336.07576633892427</v>
      </c>
      <c r="OQ14" s="356">
        <v>46486</v>
      </c>
      <c r="OR14" s="356">
        <v>2660</v>
      </c>
      <c r="OS14" s="5">
        <v>323.51732237228418</v>
      </c>
      <c r="OT14" s="356">
        <v>44076</v>
      </c>
      <c r="OU14" s="356">
        <v>2620</v>
      </c>
      <c r="OV14" s="6">
        <v>294.88165680473372</v>
      </c>
      <c r="OW14" s="356">
        <v>39868</v>
      </c>
      <c r="OX14" s="356">
        <v>2600</v>
      </c>
      <c r="OY14" s="6">
        <v>349.61234417756157</v>
      </c>
      <c r="OZ14" s="356">
        <v>45995</v>
      </c>
      <c r="PA14" s="357">
        <v>2530</v>
      </c>
      <c r="PB14" s="7">
        <v>2.3910513955935242</v>
      </c>
      <c r="PC14" s="356">
        <v>9356</v>
      </c>
      <c r="PD14" s="356">
        <v>3912923</v>
      </c>
      <c r="PE14" s="5">
        <v>2.2744007032151323</v>
      </c>
      <c r="PF14" s="356">
        <v>8893</v>
      </c>
      <c r="PG14" s="356">
        <v>3910041</v>
      </c>
      <c r="PH14" s="5">
        <v>2.1239011682812974</v>
      </c>
      <c r="PI14" s="356">
        <v>9394</v>
      </c>
      <c r="PJ14" s="356">
        <v>4422993</v>
      </c>
      <c r="PK14" s="5">
        <v>2.3389618543324109</v>
      </c>
      <c r="PL14" s="356">
        <v>9213</v>
      </c>
      <c r="PM14" s="356">
        <v>3938927</v>
      </c>
      <c r="PN14" s="5">
        <v>2.5260620082544332</v>
      </c>
      <c r="PO14" s="356">
        <v>9346</v>
      </c>
      <c r="PP14" s="356">
        <v>3699830</v>
      </c>
      <c r="PQ14" s="6">
        <v>2.170632416687889</v>
      </c>
      <c r="PR14" s="356">
        <v>8029</v>
      </c>
      <c r="PS14" s="356">
        <v>3698922</v>
      </c>
      <c r="PT14" s="6">
        <v>2.0226253344441463</v>
      </c>
      <c r="PU14" s="356">
        <v>7667</v>
      </c>
      <c r="PV14" s="357">
        <v>3790618</v>
      </c>
      <c r="PW14" s="7">
        <v>3.8583395587956062</v>
      </c>
      <c r="PX14" s="356">
        <v>10221</v>
      </c>
      <c r="PY14" s="356">
        <v>2649067</v>
      </c>
      <c r="PZ14" s="5">
        <v>3.4022721677042664</v>
      </c>
      <c r="QA14" s="356">
        <v>9673</v>
      </c>
      <c r="QB14" s="356">
        <v>2843100</v>
      </c>
      <c r="QC14" s="5">
        <v>3.1853793883121879</v>
      </c>
      <c r="QD14" s="356">
        <v>9794</v>
      </c>
      <c r="QE14" s="356">
        <v>3074673</v>
      </c>
      <c r="QF14" s="5">
        <v>1.1664964938262521</v>
      </c>
      <c r="QG14" s="356">
        <v>9511</v>
      </c>
      <c r="QH14" s="356">
        <v>8153475</v>
      </c>
      <c r="QI14" s="5">
        <v>1.0383078250601754</v>
      </c>
      <c r="QJ14" s="356">
        <v>9145</v>
      </c>
      <c r="QK14" s="356">
        <v>8807600</v>
      </c>
      <c r="QL14" s="6">
        <v>1.0586468951196482</v>
      </c>
      <c r="QM14" s="356">
        <v>9189</v>
      </c>
      <c r="QN14" s="356">
        <v>8679948</v>
      </c>
      <c r="QO14" s="6">
        <v>0.81382810362494173</v>
      </c>
      <c r="QP14" s="356">
        <v>9102</v>
      </c>
      <c r="QQ14" s="357">
        <v>11184180</v>
      </c>
      <c r="QR14" s="7">
        <v>2.1397460058820634</v>
      </c>
      <c r="QS14" s="356">
        <v>2390</v>
      </c>
      <c r="QT14" s="356">
        <v>1116955</v>
      </c>
      <c r="QU14" s="5">
        <v>1.3822984104227145</v>
      </c>
      <c r="QV14" s="356">
        <v>2098</v>
      </c>
      <c r="QW14" s="356">
        <v>1517762</v>
      </c>
      <c r="QX14" s="5">
        <v>1.3890507486159522</v>
      </c>
      <c r="QY14" s="356">
        <v>2360</v>
      </c>
      <c r="QZ14" s="356">
        <v>1699002</v>
      </c>
      <c r="RA14" s="5">
        <v>1.4047896805035345</v>
      </c>
      <c r="RB14" s="356">
        <v>2412</v>
      </c>
      <c r="RC14" s="356">
        <v>1716983</v>
      </c>
      <c r="RD14" s="5">
        <v>1.4681156212905506</v>
      </c>
      <c r="RE14" s="356">
        <v>2554</v>
      </c>
      <c r="RF14" s="356">
        <v>1250000</v>
      </c>
      <c r="RG14" s="6">
        <v>2.0488188976377955</v>
      </c>
      <c r="RH14" s="356">
        <v>2602</v>
      </c>
      <c r="RI14" s="356">
        <v>1270000</v>
      </c>
      <c r="RJ14" s="6">
        <v>1.9472096485735939</v>
      </c>
      <c r="RK14" s="356">
        <v>2600</v>
      </c>
      <c r="RL14" s="357">
        <v>1335244</v>
      </c>
      <c r="RM14" s="7">
        <v>9018.3493787542175</v>
      </c>
      <c r="RN14" s="356">
        <v>4384</v>
      </c>
      <c r="RO14" s="356">
        <v>486120</v>
      </c>
      <c r="RP14" s="5">
        <v>8125.4037467700255</v>
      </c>
      <c r="RQ14" s="356">
        <v>4025</v>
      </c>
      <c r="RR14" s="356">
        <v>495360</v>
      </c>
      <c r="RS14" s="5">
        <v>10794.795292557601</v>
      </c>
      <c r="RT14" s="356">
        <v>5210</v>
      </c>
      <c r="RU14" s="356">
        <v>482640</v>
      </c>
      <c r="RV14" s="5">
        <v>12678.974358974359</v>
      </c>
      <c r="RW14" s="356">
        <v>6181</v>
      </c>
      <c r="RX14" s="356">
        <v>487500</v>
      </c>
      <c r="RY14" s="5">
        <v>10071.445968985954</v>
      </c>
      <c r="RZ14" s="356">
        <v>4962</v>
      </c>
      <c r="SA14" s="356">
        <v>492680</v>
      </c>
      <c r="SB14" s="6">
        <v>10545.097331649325</v>
      </c>
      <c r="SC14" s="356">
        <v>5260</v>
      </c>
      <c r="SD14" s="356">
        <v>498810</v>
      </c>
      <c r="SE14" s="6">
        <v>6682.177573594653</v>
      </c>
      <c r="SF14" s="356">
        <v>3389</v>
      </c>
      <c r="SG14" s="357">
        <v>507170</v>
      </c>
      <c r="SH14" s="364">
        <v>85.100000000000009</v>
      </c>
      <c r="SI14" s="6">
        <v>84</v>
      </c>
      <c r="SJ14" s="6">
        <v>79</v>
      </c>
      <c r="SK14" s="18">
        <v>74.666666666666671</v>
      </c>
      <c r="SL14" s="364">
        <v>90.7</v>
      </c>
      <c r="SM14" s="6">
        <v>92.666666666666671</v>
      </c>
      <c r="SN14" s="6">
        <v>91.333333333333329</v>
      </c>
      <c r="SO14" s="18">
        <v>91</v>
      </c>
      <c r="SP14" s="364">
        <v>92.729729729729726</v>
      </c>
      <c r="SQ14" s="6">
        <v>93.333333333333329</v>
      </c>
      <c r="SR14" s="6">
        <v>91</v>
      </c>
      <c r="SS14" s="18">
        <v>89.666666666666671</v>
      </c>
      <c r="ST14" s="364">
        <v>80.266666666666666</v>
      </c>
      <c r="SU14" s="6">
        <v>81</v>
      </c>
      <c r="SV14" s="6">
        <v>74.666666666666671</v>
      </c>
      <c r="SW14" s="18">
        <v>71.333333333333329</v>
      </c>
      <c r="SX14" s="7">
        <v>117.97191754513251</v>
      </c>
      <c r="SY14" s="356">
        <v>27642</v>
      </c>
      <c r="SZ14" s="356">
        <v>234310</v>
      </c>
      <c r="TA14" s="5">
        <v>90.880157521079909</v>
      </c>
      <c r="TB14" s="356">
        <v>21416</v>
      </c>
      <c r="TC14" s="356">
        <v>235651</v>
      </c>
      <c r="TD14" s="5">
        <v>95.737494511433113</v>
      </c>
      <c r="TE14" s="356">
        <v>22676</v>
      </c>
      <c r="TF14" s="356">
        <v>236856</v>
      </c>
      <c r="TG14" s="5">
        <v>82.159906617079614</v>
      </c>
      <c r="TH14" s="356">
        <v>21186</v>
      </c>
      <c r="TI14" s="356">
        <v>257863</v>
      </c>
      <c r="TJ14" s="5">
        <v>94.092705417421371</v>
      </c>
      <c r="TK14" s="356">
        <v>22857</v>
      </c>
      <c r="TL14" s="357">
        <v>242920</v>
      </c>
      <c r="TM14" s="7">
        <v>70.008781707028746</v>
      </c>
      <c r="TN14" s="356">
        <v>16582</v>
      </c>
      <c r="TO14" s="356">
        <v>236856</v>
      </c>
      <c r="TP14" s="5">
        <v>57.681792269538477</v>
      </c>
      <c r="TQ14" s="356">
        <v>14874</v>
      </c>
      <c r="TR14" s="356">
        <v>257863</v>
      </c>
      <c r="TS14" s="5">
        <v>71.603820187716124</v>
      </c>
      <c r="TT14" s="356">
        <v>17394</v>
      </c>
      <c r="TU14" s="356">
        <v>242920</v>
      </c>
      <c r="TV14" s="5">
        <v>59.726081696526265</v>
      </c>
      <c r="TW14" s="356">
        <v>14465</v>
      </c>
      <c r="TX14" s="356">
        <v>242189</v>
      </c>
      <c r="TY14" s="5">
        <v>64.360283409421896</v>
      </c>
      <c r="TZ14" s="356">
        <v>15733</v>
      </c>
      <c r="UA14" s="357">
        <v>244452</v>
      </c>
      <c r="UB14" s="7">
        <v>74.008791771584654</v>
      </c>
      <c r="UC14" s="356">
        <v>17341</v>
      </c>
      <c r="UD14" s="356">
        <v>234310</v>
      </c>
      <c r="UE14" s="5">
        <v>73.12933108707368</v>
      </c>
      <c r="UF14" s="356">
        <v>17233</v>
      </c>
      <c r="UG14" s="356">
        <v>235651</v>
      </c>
      <c r="UH14" s="5">
        <v>76.307967710338758</v>
      </c>
      <c r="UI14" s="356">
        <v>18074</v>
      </c>
      <c r="UJ14" s="356">
        <v>236856</v>
      </c>
      <c r="UK14" s="5">
        <v>71.871497655731915</v>
      </c>
      <c r="UL14" s="356">
        <v>18533</v>
      </c>
      <c r="UM14" s="356">
        <v>257863</v>
      </c>
      <c r="UN14" s="5">
        <v>72.525934464021077</v>
      </c>
      <c r="UO14" s="356">
        <v>17618</v>
      </c>
      <c r="UP14" s="357">
        <v>242920</v>
      </c>
      <c r="UQ14" s="7">
        <v>75.412909109332247</v>
      </c>
      <c r="UR14" s="356">
        <v>17862</v>
      </c>
      <c r="US14" s="356">
        <v>236856</v>
      </c>
      <c r="UT14" s="5">
        <v>71.157940456754162</v>
      </c>
      <c r="UU14" s="356">
        <v>18349</v>
      </c>
      <c r="UV14" s="356">
        <v>257863</v>
      </c>
      <c r="UW14" s="5">
        <v>71.447390087271529</v>
      </c>
      <c r="UX14" s="356">
        <v>17356</v>
      </c>
      <c r="UY14" s="356">
        <v>242920</v>
      </c>
      <c r="UZ14" s="5">
        <v>95.706245948412189</v>
      </c>
      <c r="VA14" s="356">
        <v>23179</v>
      </c>
      <c r="VB14" s="356">
        <v>242189</v>
      </c>
      <c r="VC14" s="5">
        <v>93.965277436879234</v>
      </c>
      <c r="VD14" s="356">
        <v>22970</v>
      </c>
      <c r="VE14" s="361">
        <v>244452</v>
      </c>
      <c r="VF14" s="7">
        <v>34499.712005266192</v>
      </c>
      <c r="VG14" s="356">
        <v>16771</v>
      </c>
      <c r="VH14" s="356">
        <v>486120</v>
      </c>
      <c r="VI14" s="5">
        <v>33957.122093023252</v>
      </c>
      <c r="VJ14" s="356">
        <v>16821</v>
      </c>
      <c r="VK14" s="356">
        <v>495360</v>
      </c>
      <c r="VL14" s="5">
        <v>18949.94198574507</v>
      </c>
      <c r="VM14" s="356">
        <v>9146</v>
      </c>
      <c r="VN14" s="356">
        <v>482640</v>
      </c>
      <c r="VO14" s="5">
        <v>17035.897435897437</v>
      </c>
      <c r="VP14" s="356">
        <v>8305</v>
      </c>
      <c r="VQ14" s="356">
        <v>487500</v>
      </c>
      <c r="VR14" s="5">
        <v>17055.695380368597</v>
      </c>
      <c r="VS14" s="356">
        <v>8403</v>
      </c>
      <c r="VT14" s="356">
        <v>492680</v>
      </c>
      <c r="VU14" s="5">
        <v>16645.616567430483</v>
      </c>
      <c r="VV14" s="356">
        <v>8303</v>
      </c>
      <c r="VW14" s="356">
        <v>498810</v>
      </c>
      <c r="VX14" s="5">
        <v>15967.03275035984</v>
      </c>
      <c r="VY14" s="356">
        <v>8098</v>
      </c>
      <c r="VZ14" s="357">
        <v>507170</v>
      </c>
      <c r="WA14" s="7">
        <v>90.5</v>
      </c>
      <c r="WB14" s="5">
        <v>92.5</v>
      </c>
      <c r="WC14" s="5">
        <v>90.4</v>
      </c>
      <c r="WD14" s="5">
        <v>90.1</v>
      </c>
      <c r="WE14" s="5">
        <v>88.748241912798875</v>
      </c>
      <c r="WF14" s="5">
        <v>90.1</v>
      </c>
      <c r="WG14" s="18">
        <v>92.351046698872779</v>
      </c>
      <c r="WH14" s="7">
        <v>30545.242581173385</v>
      </c>
      <c r="WI14" s="356">
        <v>42610.613400736867</v>
      </c>
      <c r="WJ14" s="356">
        <v>1395</v>
      </c>
      <c r="WK14" s="5">
        <v>29831.445673712351</v>
      </c>
      <c r="WL14" s="356">
        <v>41677.512750743525</v>
      </c>
      <c r="WM14" s="356">
        <v>1397.1</v>
      </c>
      <c r="WN14" s="5">
        <v>25763.855054527008</v>
      </c>
      <c r="WO14" s="356">
        <v>36167.299725545017</v>
      </c>
      <c r="WP14" s="356">
        <v>1403.8000000000002</v>
      </c>
      <c r="WQ14" s="5">
        <v>27652.605711996675</v>
      </c>
      <c r="WR14" s="356">
        <v>41783.087230826975</v>
      </c>
      <c r="WS14" s="356">
        <v>1511</v>
      </c>
      <c r="WT14" s="5">
        <v>21899.404367968233</v>
      </c>
      <c r="WU14" s="356">
        <v>33090</v>
      </c>
      <c r="WV14" s="356">
        <v>1511</v>
      </c>
      <c r="WW14" s="5">
        <v>24068.166776968894</v>
      </c>
      <c r="WX14" s="356">
        <v>36367</v>
      </c>
      <c r="WY14" s="356">
        <v>1511</v>
      </c>
      <c r="WZ14" s="5">
        <v>18940.436796823295</v>
      </c>
      <c r="XA14" s="356">
        <v>28619</v>
      </c>
      <c r="XB14" s="357">
        <v>1511</v>
      </c>
      <c r="XC14" s="7">
        <v>25.586616737579561</v>
      </c>
      <c r="XD14" s="5">
        <v>27.409365527843519</v>
      </c>
      <c r="XE14" s="5">
        <v>28.6</v>
      </c>
      <c r="XF14" s="5">
        <v>28.22</v>
      </c>
      <c r="XG14" s="5">
        <v>30.324664785760071</v>
      </c>
      <c r="XH14" s="5">
        <v>28.750940772586624</v>
      </c>
      <c r="XI14" s="18">
        <v>24.154769447437655</v>
      </c>
      <c r="XJ14" s="7">
        <v>24.961154919056305</v>
      </c>
      <c r="XK14" s="5">
        <v>23.36045535213222</v>
      </c>
      <c r="XL14" s="5">
        <v>22.6</v>
      </c>
      <c r="XM14" s="5">
        <v>24.26</v>
      </c>
      <c r="XN14" s="5">
        <v>27.785630825792122</v>
      </c>
      <c r="XO14" s="5">
        <v>27.279278200939164</v>
      </c>
      <c r="XP14" s="18">
        <v>19.891413466487016</v>
      </c>
      <c r="XQ14" s="7">
        <v>30.247734246854108</v>
      </c>
      <c r="XR14" s="5">
        <v>25.726346052843397</v>
      </c>
      <c r="XS14" s="5">
        <v>27.6</v>
      </c>
      <c r="XT14" s="5">
        <v>31.4</v>
      </c>
      <c r="XU14" s="5">
        <v>33.027453684836928</v>
      </c>
      <c r="XV14" s="5">
        <v>30.959596285298399</v>
      </c>
      <c r="XW14" s="18">
        <v>24.941115714961875</v>
      </c>
      <c r="XX14" s="7">
        <v>38.208307158918956</v>
      </c>
      <c r="XY14" s="5">
        <v>34.391261725664762</v>
      </c>
      <c r="XZ14" s="5">
        <v>36</v>
      </c>
      <c r="YA14" s="5">
        <v>35.869999999999997</v>
      </c>
      <c r="YB14" s="5">
        <v>36.348249543239859</v>
      </c>
      <c r="YC14" s="5">
        <v>37.790879447912815</v>
      </c>
      <c r="YD14" s="18">
        <v>37.765685880118795</v>
      </c>
      <c r="YE14" s="7">
        <v>37560.684604624374</v>
      </c>
      <c r="YF14" s="356">
        <v>18259</v>
      </c>
      <c r="YG14" s="356">
        <v>486120</v>
      </c>
      <c r="YH14" s="5">
        <v>33599.806201550389</v>
      </c>
      <c r="YI14" s="356">
        <v>16644</v>
      </c>
      <c r="YJ14" s="356">
        <v>495360</v>
      </c>
      <c r="YK14" s="5">
        <v>28352.395159953587</v>
      </c>
      <c r="YL14" s="356">
        <v>13684</v>
      </c>
      <c r="YM14" s="356">
        <v>482640</v>
      </c>
      <c r="YN14" s="5">
        <v>31261.538461538457</v>
      </c>
      <c r="YO14" s="356">
        <v>15240</v>
      </c>
      <c r="YP14" s="356">
        <v>487500</v>
      </c>
      <c r="YQ14" s="5">
        <v>30715.677518876349</v>
      </c>
      <c r="YR14" s="356">
        <v>15133</v>
      </c>
      <c r="YS14" s="356">
        <v>492680</v>
      </c>
      <c r="YT14" s="5">
        <v>33126.841883683162</v>
      </c>
      <c r="YU14" s="356">
        <v>16524</v>
      </c>
      <c r="YV14" s="356">
        <v>498810</v>
      </c>
      <c r="YW14" s="5">
        <v>27838.791726639982</v>
      </c>
      <c r="YX14" s="356">
        <v>14119</v>
      </c>
      <c r="YY14" s="357">
        <v>507170</v>
      </c>
      <c r="YZ14" s="5">
        <v>2737.0296701475218</v>
      </c>
      <c r="ZA14" s="356">
        <v>1321</v>
      </c>
      <c r="ZB14" s="356">
        <v>482640</v>
      </c>
      <c r="ZC14" s="5">
        <v>4588.7179487179492</v>
      </c>
      <c r="ZD14" s="356">
        <v>2237</v>
      </c>
      <c r="ZE14" s="356">
        <v>487500</v>
      </c>
      <c r="ZF14" s="5">
        <v>4469.4324916781688</v>
      </c>
      <c r="ZG14" s="356">
        <v>2202</v>
      </c>
      <c r="ZH14" s="356">
        <v>492680</v>
      </c>
      <c r="ZI14" s="5">
        <v>4635.0313746717184</v>
      </c>
      <c r="ZJ14" s="356">
        <v>2312</v>
      </c>
      <c r="ZK14" s="356">
        <v>498810</v>
      </c>
      <c r="ZL14" s="5">
        <v>3748.2500936569591</v>
      </c>
      <c r="ZM14" s="356">
        <v>1901</v>
      </c>
      <c r="ZN14" s="357">
        <v>507170</v>
      </c>
      <c r="ZO14" s="5">
        <v>25615.365489806067</v>
      </c>
      <c r="ZP14" s="356">
        <v>12363</v>
      </c>
      <c r="ZQ14" s="356">
        <v>482640</v>
      </c>
      <c r="ZR14" s="5">
        <v>26672.820512820512</v>
      </c>
      <c r="ZS14" s="356">
        <v>13003</v>
      </c>
      <c r="ZT14" s="356">
        <v>487500</v>
      </c>
      <c r="ZU14" s="5">
        <v>26246.245027198183</v>
      </c>
      <c r="ZV14" s="356">
        <v>12931</v>
      </c>
      <c r="ZW14" s="356">
        <v>492680</v>
      </c>
      <c r="ZX14" s="5">
        <v>28491.810509011448</v>
      </c>
      <c r="ZY14" s="356">
        <v>14212</v>
      </c>
      <c r="ZZ14" s="356">
        <v>498810</v>
      </c>
      <c r="AAA14" s="5">
        <v>24090.541632983022</v>
      </c>
      <c r="AAB14" s="356">
        <v>12218</v>
      </c>
      <c r="AAC14" s="357">
        <v>507170</v>
      </c>
      <c r="AAD14" s="7">
        <v>31.566209016578174</v>
      </c>
      <c r="AAE14" s="5">
        <v>31.14306497652106</v>
      </c>
      <c r="AAF14" s="5">
        <v>36.702039250783109</v>
      </c>
      <c r="AAG14" s="5">
        <v>38.071420129518614</v>
      </c>
      <c r="AAH14" s="5">
        <v>37.200000000000003</v>
      </c>
      <c r="AAI14" s="5">
        <v>42.268325053356527</v>
      </c>
      <c r="AAJ14" s="18">
        <v>44.647127990944952</v>
      </c>
      <c r="AAK14" s="5">
        <v>70.36666666666666</v>
      </c>
      <c r="AAL14" s="5">
        <v>69.666666666666671</v>
      </c>
      <c r="AAM14" s="5">
        <v>67</v>
      </c>
      <c r="AAN14" s="18">
        <v>66.333333333333329</v>
      </c>
      <c r="AAO14" s="5">
        <v>70</v>
      </c>
      <c r="AAP14" s="5">
        <v>70</v>
      </c>
      <c r="AAQ14" s="5">
        <v>66.333333333333329</v>
      </c>
      <c r="AAR14" s="18">
        <v>64.666666666666671</v>
      </c>
      <c r="AAS14" s="7">
        <v>5.1928970066654525</v>
      </c>
      <c r="AAT14" s="5">
        <v>5.838497736199959</v>
      </c>
      <c r="AAU14" s="6">
        <v>7.3866910797586183</v>
      </c>
      <c r="AAV14" s="7">
        <v>5.1383114211853353</v>
      </c>
      <c r="AAW14" s="5">
        <v>6.32924733268921</v>
      </c>
      <c r="AAX14" s="5">
        <v>7.7522121466114466</v>
      </c>
      <c r="AAY14" s="6">
        <v>8.9657448803597344</v>
      </c>
      <c r="AAZ14" s="7">
        <v>0.60173968221266183</v>
      </c>
      <c r="ABA14" s="5">
        <v>0.46372859048521997</v>
      </c>
      <c r="ABB14" s="5">
        <v>0.48109025646743714</v>
      </c>
      <c r="ABC14" s="5">
        <v>0.7146271657773493</v>
      </c>
      <c r="ABD14" s="5">
        <v>0.59648762046260917</v>
      </c>
      <c r="ABE14" s="5">
        <v>0.48530107965109903</v>
      </c>
      <c r="ABF14" s="18">
        <v>0.56999999999999995</v>
      </c>
      <c r="ABG14" s="7">
        <v>69.835657370517922</v>
      </c>
      <c r="ABH14" s="5">
        <v>74.499107319976204</v>
      </c>
      <c r="ABI14" s="5">
        <v>82.272091163534583</v>
      </c>
      <c r="ABJ14" s="5">
        <v>87.652523223700726</v>
      </c>
      <c r="ABK14" s="5">
        <v>75.300085379940739</v>
      </c>
      <c r="ABL14" s="5">
        <v>75.655449522852834</v>
      </c>
      <c r="ABM14" s="18">
        <v>75.686234715104774</v>
      </c>
      <c r="ABN14" s="5">
        <v>93.760568557774775</v>
      </c>
      <c r="ABO14" s="5">
        <v>93.902626521460604</v>
      </c>
      <c r="ABP14" s="18">
        <v>92.301337955690371</v>
      </c>
      <c r="ABQ14" s="5">
        <v>6.366422326238629</v>
      </c>
      <c r="ABR14" s="5">
        <v>8.0064648839259469</v>
      </c>
      <c r="ABS14" s="5">
        <v>9.1923439042873216</v>
      </c>
      <c r="ABT14" s="18">
        <v>8.5299999999999994</v>
      </c>
      <c r="ABU14" s="7">
        <v>95.73207171314742</v>
      </c>
      <c r="ABV14" s="5">
        <v>86.356873636183295</v>
      </c>
      <c r="ABW14" s="5">
        <v>93.72750899640144</v>
      </c>
      <c r="ABX14" s="5">
        <v>99.146372081345717</v>
      </c>
      <c r="ABY14" s="5">
        <v>93.385565767666108</v>
      </c>
      <c r="ABZ14" s="5">
        <v>93.797086891009542</v>
      </c>
      <c r="ACA14" s="18">
        <v>95.68</v>
      </c>
      <c r="ACB14" s="7" t="s">
        <v>1470</v>
      </c>
      <c r="ACC14" s="5">
        <v>46.173469387755098</v>
      </c>
      <c r="ACD14" s="5">
        <v>46.015424164524418</v>
      </c>
      <c r="ACE14" s="5">
        <v>57.017543859649123</v>
      </c>
      <c r="ACF14" s="5">
        <v>57</v>
      </c>
      <c r="ACG14" s="5">
        <v>59.276018099547514</v>
      </c>
      <c r="ACH14" s="18">
        <v>59.276018099547514</v>
      </c>
      <c r="ACI14" s="7">
        <v>92.60836997231722</v>
      </c>
      <c r="ACJ14" s="5">
        <v>92.747989337710123</v>
      </c>
      <c r="ACK14" s="5">
        <v>88.098777806468959</v>
      </c>
      <c r="ACL14" s="5">
        <v>84.041349318497581</v>
      </c>
      <c r="ACM14" s="5">
        <v>82.97</v>
      </c>
      <c r="ACN14" s="5">
        <v>84.67749442438911</v>
      </c>
      <c r="ACO14" s="18">
        <v>84.67749442438911</v>
      </c>
      <c r="ACP14" s="5">
        <v>5.0350877192982457</v>
      </c>
      <c r="ACQ14" s="356">
        <v>861</v>
      </c>
      <c r="ACR14" s="356">
        <v>17100</v>
      </c>
      <c r="ACS14" s="5">
        <v>8.8287292817679557</v>
      </c>
      <c r="ACT14" s="356">
        <v>1598</v>
      </c>
      <c r="ACU14" s="356">
        <v>18100</v>
      </c>
      <c r="ACV14" s="5">
        <v>11.476190476190476</v>
      </c>
      <c r="ACW14" s="356">
        <v>1687</v>
      </c>
      <c r="ACX14" s="356">
        <v>14700</v>
      </c>
      <c r="ACY14" s="5">
        <v>10.583333333333334</v>
      </c>
      <c r="ACZ14" s="356">
        <v>1524</v>
      </c>
      <c r="ADA14" s="356">
        <v>14400</v>
      </c>
      <c r="ADB14" s="5">
        <v>10.712871287128714</v>
      </c>
      <c r="ADC14" s="356">
        <v>1082</v>
      </c>
      <c r="ADD14" s="361">
        <v>10100</v>
      </c>
      <c r="ADE14" s="7">
        <v>6555.9264219966008</v>
      </c>
      <c r="ADF14" s="356">
        <v>15596548.957929913</v>
      </c>
      <c r="ADG14" s="356">
        <v>2379</v>
      </c>
      <c r="ADH14" s="5">
        <v>12018.491640744796</v>
      </c>
      <c r="ADI14" s="356">
        <v>28135288.930983569</v>
      </c>
      <c r="ADJ14" s="356">
        <v>2341</v>
      </c>
      <c r="ADK14" s="5">
        <v>7976.2436931257153</v>
      </c>
      <c r="ADL14" s="356">
        <v>16502848.201077105</v>
      </c>
      <c r="ADM14" s="356">
        <v>2069</v>
      </c>
      <c r="ADN14" s="5">
        <v>5878.4578024510574</v>
      </c>
      <c r="ADO14" s="356">
        <v>12626927.359664872</v>
      </c>
      <c r="ADP14" s="356">
        <v>2148</v>
      </c>
      <c r="ADQ14" s="5">
        <v>5296.8125281658404</v>
      </c>
      <c r="ADR14" s="356">
        <v>11753627</v>
      </c>
      <c r="ADS14" s="356">
        <v>2219</v>
      </c>
      <c r="ADT14" s="5">
        <v>5042.3959165557035</v>
      </c>
      <c r="ADU14" s="356">
        <v>11360518</v>
      </c>
      <c r="ADV14" s="356">
        <v>2253</v>
      </c>
      <c r="ADW14" s="5">
        <v>4105.6088933804949</v>
      </c>
      <c r="ADX14" s="356">
        <v>8125000</v>
      </c>
      <c r="ADY14" s="357">
        <v>1979</v>
      </c>
      <c r="ADZ14" s="7">
        <v>8.5833333333333339</v>
      </c>
      <c r="AEA14" s="5">
        <v>8.6551724137931032</v>
      </c>
      <c r="AEB14" s="5">
        <v>9.8424369747899156</v>
      </c>
      <c r="AEC14" s="5">
        <v>8.8349206349206337</v>
      </c>
      <c r="AED14" s="6">
        <v>12.07563025210084</v>
      </c>
      <c r="AEE14" s="7">
        <v>28.744271413261437</v>
      </c>
      <c r="AEF14" s="5">
        <v>26.452987305237848</v>
      </c>
      <c r="AEG14" s="5">
        <v>25.547986718215306</v>
      </c>
      <c r="AEH14" s="5">
        <v>25.095928749135858</v>
      </c>
      <c r="AEI14" s="5">
        <v>21.189861696863229</v>
      </c>
      <c r="AEJ14" s="5">
        <v>18.08401596012504</v>
      </c>
      <c r="AEK14" s="18">
        <v>22.689526305790935</v>
      </c>
      <c r="AEL14" s="5">
        <v>24.658433512493332</v>
      </c>
      <c r="AEM14" s="356">
        <v>1202</v>
      </c>
      <c r="AEN14" s="356">
        <v>487460</v>
      </c>
      <c r="AEO14" s="5">
        <v>24.603641826191105</v>
      </c>
      <c r="AEP14" s="356">
        <v>1212</v>
      </c>
      <c r="AEQ14" s="356">
        <v>492610</v>
      </c>
      <c r="AER14" s="5">
        <v>24.077303983480682</v>
      </c>
      <c r="AES14" s="356">
        <v>1201</v>
      </c>
      <c r="AET14" s="356">
        <v>498810</v>
      </c>
      <c r="AEU14" s="5">
        <v>20.407358479405328</v>
      </c>
      <c r="AEV14" s="356">
        <v>1035</v>
      </c>
      <c r="AEW14" s="357">
        <v>507170</v>
      </c>
      <c r="AEX14" s="401"/>
    </row>
    <row r="15" spans="1:830" x14ac:dyDescent="0.45">
      <c r="A15" s="345" t="s">
        <v>698</v>
      </c>
      <c r="B15" s="8">
        <v>8416.0427807486631</v>
      </c>
      <c r="C15" s="365">
        <v>15738</v>
      </c>
      <c r="D15" s="365">
        <v>1870</v>
      </c>
      <c r="E15" s="1">
        <v>8760.6837606837616</v>
      </c>
      <c r="F15" s="365">
        <v>16400</v>
      </c>
      <c r="G15" s="365">
        <v>1872</v>
      </c>
      <c r="H15" s="1">
        <v>8515.625</v>
      </c>
      <c r="I15" s="365">
        <v>15805</v>
      </c>
      <c r="J15" s="365">
        <v>1856</v>
      </c>
      <c r="K15" s="1">
        <v>9518.7731359069276</v>
      </c>
      <c r="L15" s="365">
        <v>18000</v>
      </c>
      <c r="M15" s="365">
        <v>1891</v>
      </c>
      <c r="N15" s="1">
        <v>8128.9629231595909</v>
      </c>
      <c r="O15" s="365">
        <v>15128</v>
      </c>
      <c r="P15" s="365">
        <v>1861</v>
      </c>
      <c r="Q15" s="2">
        <v>8091.9786096256685</v>
      </c>
      <c r="R15" s="365">
        <v>15132</v>
      </c>
      <c r="S15" s="365">
        <v>1870</v>
      </c>
      <c r="T15" s="2">
        <v>8394.0990516332968</v>
      </c>
      <c r="U15" s="365">
        <v>15932</v>
      </c>
      <c r="V15" s="366">
        <v>1898</v>
      </c>
      <c r="W15" s="8">
        <v>9752.0138089758329</v>
      </c>
      <c r="X15" s="365">
        <v>16949</v>
      </c>
      <c r="Y15" s="365">
        <v>1738</v>
      </c>
      <c r="Z15" s="1">
        <v>9347.4374255065559</v>
      </c>
      <c r="AA15" s="365">
        <v>15685</v>
      </c>
      <c r="AB15" s="365">
        <v>1678</v>
      </c>
      <c r="AC15" s="1">
        <v>9651.0638297872338</v>
      </c>
      <c r="AD15" s="365">
        <v>15876</v>
      </c>
      <c r="AE15" s="365">
        <v>1645</v>
      </c>
      <c r="AF15" s="1">
        <v>12587.167854828256</v>
      </c>
      <c r="AG15" s="365">
        <v>19422</v>
      </c>
      <c r="AH15" s="365">
        <v>1543</v>
      </c>
      <c r="AI15" s="1">
        <v>10139.333333333334</v>
      </c>
      <c r="AJ15" s="365">
        <v>15209</v>
      </c>
      <c r="AK15" s="365">
        <v>1500</v>
      </c>
      <c r="AL15" s="2">
        <v>10270.013568521032</v>
      </c>
      <c r="AM15" s="365">
        <v>15138</v>
      </c>
      <c r="AN15" s="365">
        <v>1474</v>
      </c>
      <c r="AO15" s="2">
        <v>10769.651401230349</v>
      </c>
      <c r="AP15" s="365">
        <v>15756</v>
      </c>
      <c r="AQ15" s="366">
        <v>1463</v>
      </c>
      <c r="AR15" s="8">
        <v>4639.583333333333</v>
      </c>
      <c r="AS15" s="365">
        <v>2227</v>
      </c>
      <c r="AT15" s="365">
        <v>480</v>
      </c>
      <c r="AU15" s="1">
        <v>4435.5555555555557</v>
      </c>
      <c r="AV15" s="365">
        <v>1996</v>
      </c>
      <c r="AW15" s="365">
        <v>450</v>
      </c>
      <c r="AX15" s="1">
        <v>3423.357664233577</v>
      </c>
      <c r="AY15" s="365">
        <v>1876</v>
      </c>
      <c r="AZ15" s="365">
        <v>548</v>
      </c>
      <c r="BA15" s="1">
        <v>4390.1437371663242</v>
      </c>
      <c r="BB15" s="365">
        <v>2138</v>
      </c>
      <c r="BC15" s="365">
        <v>487</v>
      </c>
      <c r="BD15" s="1">
        <v>4843.1372549019607</v>
      </c>
      <c r="BE15" s="365">
        <v>2223</v>
      </c>
      <c r="BF15" s="365">
        <v>459</v>
      </c>
      <c r="BG15" s="2">
        <v>5408.577878103838</v>
      </c>
      <c r="BH15" s="365">
        <v>2396</v>
      </c>
      <c r="BI15" s="365">
        <v>443</v>
      </c>
      <c r="BJ15" s="2">
        <v>5313.3732534930132</v>
      </c>
      <c r="BK15" s="365">
        <v>2662</v>
      </c>
      <c r="BL15" s="366">
        <v>501</v>
      </c>
      <c r="BM15" s="367">
        <v>56</v>
      </c>
      <c r="BN15" s="368">
        <v>65</v>
      </c>
      <c r="BO15" s="368">
        <v>65</v>
      </c>
      <c r="BP15" s="368">
        <v>64</v>
      </c>
      <c r="BQ15" s="368">
        <v>66</v>
      </c>
      <c r="BR15" s="369">
        <v>67</v>
      </c>
      <c r="BS15" s="367">
        <v>29</v>
      </c>
      <c r="BT15" s="368">
        <v>22</v>
      </c>
      <c r="BU15" s="368">
        <v>28</v>
      </c>
      <c r="BV15" s="368">
        <v>31</v>
      </c>
      <c r="BW15" s="368">
        <v>36</v>
      </c>
      <c r="BX15" s="369">
        <v>37</v>
      </c>
      <c r="BY15" s="367" t="s">
        <v>1475</v>
      </c>
      <c r="BZ15" s="368" t="s">
        <v>1475</v>
      </c>
      <c r="CA15" s="368" t="s">
        <v>1475</v>
      </c>
      <c r="CB15" s="368" t="s">
        <v>1475</v>
      </c>
      <c r="CC15" s="368" t="s">
        <v>1475</v>
      </c>
      <c r="CD15" s="369" t="s">
        <v>1475</v>
      </c>
      <c r="CE15" s="367" t="s">
        <v>1475</v>
      </c>
      <c r="CF15" s="368" t="s">
        <v>1475</v>
      </c>
      <c r="CG15" s="368" t="s">
        <v>1475</v>
      </c>
      <c r="CH15" s="368" t="s">
        <v>1475</v>
      </c>
      <c r="CI15" s="368" t="s">
        <v>1475</v>
      </c>
      <c r="CJ15" s="369" t="s">
        <v>1475</v>
      </c>
      <c r="CK15" s="8">
        <v>3901.7094017094014</v>
      </c>
      <c r="CL15" s="365">
        <v>1826</v>
      </c>
      <c r="CM15" s="365">
        <v>9</v>
      </c>
      <c r="CN15" s="1">
        <v>2868.8811188811187</v>
      </c>
      <c r="CO15" s="365">
        <v>1641</v>
      </c>
      <c r="CP15" s="365">
        <v>11</v>
      </c>
      <c r="CQ15" s="1">
        <v>1732.2485207100592</v>
      </c>
      <c r="CR15" s="365">
        <v>1171</v>
      </c>
      <c r="CS15" s="365">
        <v>13</v>
      </c>
      <c r="CT15" s="1">
        <v>1945.5128205128206</v>
      </c>
      <c r="CU15" s="365">
        <v>1214</v>
      </c>
      <c r="CV15" s="365">
        <v>12</v>
      </c>
      <c r="CW15" s="1">
        <v>2517.6282051282051</v>
      </c>
      <c r="CX15" s="365">
        <v>1571</v>
      </c>
      <c r="CY15" s="365">
        <v>12</v>
      </c>
      <c r="CZ15" s="2">
        <v>5080.7692307692305</v>
      </c>
      <c r="DA15" s="365">
        <v>1321</v>
      </c>
      <c r="DB15" s="365">
        <v>5</v>
      </c>
      <c r="DC15" s="2">
        <v>4054.4871794871797</v>
      </c>
      <c r="DD15" s="365">
        <v>1265</v>
      </c>
      <c r="DE15" s="366">
        <v>6</v>
      </c>
      <c r="DF15" s="8">
        <v>191.47157190635451</v>
      </c>
      <c r="DG15" s="365">
        <v>458</v>
      </c>
      <c r="DH15" s="365">
        <v>46</v>
      </c>
      <c r="DI15" s="1">
        <v>345.70661896243291</v>
      </c>
      <c r="DJ15" s="365">
        <v>773</v>
      </c>
      <c r="DK15" s="365">
        <v>43</v>
      </c>
      <c r="DL15" s="1">
        <v>276.44230769230768</v>
      </c>
      <c r="DM15" s="365">
        <v>690</v>
      </c>
      <c r="DN15" s="365">
        <v>48</v>
      </c>
      <c r="DO15" s="1">
        <v>353.95010395010399</v>
      </c>
      <c r="DP15" s="365">
        <v>681</v>
      </c>
      <c r="DQ15" s="365">
        <v>37</v>
      </c>
      <c r="DR15" s="1">
        <v>215.93406593406596</v>
      </c>
      <c r="DS15" s="365">
        <v>393</v>
      </c>
      <c r="DT15" s="365">
        <v>35</v>
      </c>
      <c r="DU15" s="2">
        <v>280.64903846153845</v>
      </c>
      <c r="DV15" s="365">
        <v>467</v>
      </c>
      <c r="DW15" s="365">
        <v>32</v>
      </c>
      <c r="DX15" s="2">
        <v>171.66979362101313</v>
      </c>
      <c r="DY15" s="365">
        <v>366</v>
      </c>
      <c r="DZ15" s="370">
        <v>41</v>
      </c>
      <c r="EA15" s="367">
        <v>83.636363636363626</v>
      </c>
      <c r="EB15" s="368">
        <v>79.629629629629633</v>
      </c>
      <c r="EC15" s="368">
        <v>78.688524590163937</v>
      </c>
      <c r="ED15" s="368">
        <v>75.510204081632651</v>
      </c>
      <c r="EE15" s="368">
        <v>74.468085106382972</v>
      </c>
      <c r="EF15" s="368">
        <v>86.486486486486484</v>
      </c>
      <c r="EG15" s="369">
        <v>87.2340425531915</v>
      </c>
      <c r="EH15" s="368">
        <v>86.033333333333346</v>
      </c>
      <c r="EI15" s="368">
        <v>83.333333333333329</v>
      </c>
      <c r="EJ15" s="368">
        <v>81.666666666666671</v>
      </c>
      <c r="EK15" s="369">
        <v>79.666666666666671</v>
      </c>
      <c r="EL15" s="368">
        <v>95.4</v>
      </c>
      <c r="EM15" s="368">
        <v>96.8</v>
      </c>
      <c r="EN15" s="368">
        <v>96.6</v>
      </c>
      <c r="EO15" s="368">
        <v>95.9</v>
      </c>
      <c r="EP15" s="368">
        <v>97.6</v>
      </c>
      <c r="EQ15" s="369">
        <v>97.8</v>
      </c>
      <c r="ER15" s="409">
        <v>861.17</v>
      </c>
      <c r="ES15" s="409">
        <v>830.5</v>
      </c>
      <c r="ET15" s="409">
        <v>889.32</v>
      </c>
      <c r="EU15" s="409">
        <v>0</v>
      </c>
      <c r="EV15" s="409">
        <v>933.24</v>
      </c>
      <c r="EW15" s="410">
        <v>932.39</v>
      </c>
      <c r="EX15" s="368">
        <v>0</v>
      </c>
      <c r="EY15" s="368">
        <v>0</v>
      </c>
      <c r="EZ15" s="368">
        <v>0</v>
      </c>
      <c r="FA15" s="368">
        <v>0</v>
      </c>
      <c r="FB15" s="368">
        <v>0</v>
      </c>
      <c r="FC15" s="369">
        <v>0</v>
      </c>
      <c r="FD15" s="368">
        <v>807</v>
      </c>
      <c r="FE15" s="368">
        <v>791</v>
      </c>
      <c r="FF15" s="368">
        <v>859</v>
      </c>
      <c r="FG15" s="368" t="s">
        <v>0</v>
      </c>
      <c r="FH15" s="368">
        <v>1014</v>
      </c>
      <c r="FI15" s="369">
        <v>872</v>
      </c>
      <c r="FJ15" s="368">
        <v>872</v>
      </c>
      <c r="FK15" s="368">
        <v>849</v>
      </c>
      <c r="FL15" s="368">
        <v>898</v>
      </c>
      <c r="FM15" s="368">
        <v>947</v>
      </c>
      <c r="FN15" s="368">
        <v>892</v>
      </c>
      <c r="FO15" s="369">
        <v>931</v>
      </c>
      <c r="FP15" s="368">
        <v>1338</v>
      </c>
      <c r="FQ15" s="368">
        <v>909</v>
      </c>
      <c r="FR15" s="368">
        <v>1127</v>
      </c>
      <c r="FS15" s="368" t="s">
        <v>0</v>
      </c>
      <c r="FT15" s="368">
        <v>941</v>
      </c>
      <c r="FU15" s="369">
        <v>1305</v>
      </c>
      <c r="FV15" s="368">
        <v>0</v>
      </c>
      <c r="FW15" s="368">
        <v>0</v>
      </c>
      <c r="FX15" s="368">
        <v>0</v>
      </c>
      <c r="FY15" s="368">
        <v>0</v>
      </c>
      <c r="FZ15" s="368">
        <v>0</v>
      </c>
      <c r="GA15" s="369">
        <v>0</v>
      </c>
      <c r="GB15" s="368">
        <v>83.766233766233768</v>
      </c>
      <c r="GC15" s="369" t="s">
        <v>1</v>
      </c>
      <c r="GD15" s="368">
        <v>72.527472527472526</v>
      </c>
      <c r="GE15" s="369" t="s">
        <v>1</v>
      </c>
      <c r="GF15" s="368">
        <v>80.416666666666671</v>
      </c>
      <c r="GG15" s="369" t="s">
        <v>1</v>
      </c>
      <c r="GH15" s="368">
        <v>82.467532467532465</v>
      </c>
      <c r="GI15" s="369" t="s">
        <v>1</v>
      </c>
      <c r="GJ15" s="368">
        <v>68.681318681318686</v>
      </c>
      <c r="GK15" s="369" t="s">
        <v>1</v>
      </c>
      <c r="GL15" s="368">
        <v>74.166666666666671</v>
      </c>
      <c r="GM15" s="369" t="s">
        <v>1</v>
      </c>
      <c r="GN15" s="368">
        <v>81.578947368421055</v>
      </c>
      <c r="GO15" s="369" t="s">
        <v>1</v>
      </c>
      <c r="GP15" s="368">
        <v>76.923076923076934</v>
      </c>
      <c r="GQ15" s="369" t="s">
        <v>1</v>
      </c>
      <c r="GR15" s="368">
        <v>81.25</v>
      </c>
      <c r="GS15" s="369" t="s">
        <v>1</v>
      </c>
      <c r="GT15" s="368">
        <v>80.26315789473685</v>
      </c>
      <c r="GU15" s="369" t="s">
        <v>1</v>
      </c>
      <c r="GV15" s="368">
        <v>70.181818181818173</v>
      </c>
      <c r="GW15" s="369" t="s">
        <v>1</v>
      </c>
      <c r="GX15" s="368">
        <v>69.166666666666671</v>
      </c>
      <c r="GY15" s="371" t="s">
        <v>1</v>
      </c>
      <c r="GZ15" s="367">
        <v>70.588235294117652</v>
      </c>
      <c r="HA15" s="368">
        <v>83.888888888888886</v>
      </c>
      <c r="HB15" s="368">
        <v>72.151898734177209</v>
      </c>
      <c r="HC15" s="371">
        <v>77</v>
      </c>
      <c r="HD15" s="367">
        <v>78.260869565217391</v>
      </c>
      <c r="HE15" s="368">
        <v>76.19047619047619</v>
      </c>
      <c r="HF15" s="368">
        <v>90.476190476190482</v>
      </c>
      <c r="HG15" s="368">
        <v>95.652173913043484</v>
      </c>
      <c r="HH15" s="368">
        <v>86.956521739130437</v>
      </c>
      <c r="HI15" s="368">
        <v>100</v>
      </c>
      <c r="HJ15" s="369">
        <v>100</v>
      </c>
      <c r="HK15" s="372">
        <v>93.9</v>
      </c>
      <c r="HL15" s="368">
        <v>93.9</v>
      </c>
      <c r="HM15" s="368">
        <v>94.9</v>
      </c>
      <c r="HN15" s="371">
        <v>95.2</v>
      </c>
      <c r="HO15" s="367">
        <v>88.397849462365599</v>
      </c>
      <c r="HP15" s="368">
        <v>91.338752220487692</v>
      </c>
      <c r="HQ15" s="368">
        <v>0</v>
      </c>
      <c r="HR15" s="368">
        <v>92.329726288987899</v>
      </c>
      <c r="HS15" s="368">
        <v>0</v>
      </c>
      <c r="HT15" s="369">
        <v>94.015193626088561</v>
      </c>
      <c r="HU15" s="368">
        <v>27.439024390243901</v>
      </c>
      <c r="HV15" s="368">
        <v>24</v>
      </c>
      <c r="HW15" s="368">
        <v>5.7</v>
      </c>
      <c r="HX15" s="371">
        <v>5.0580184468908067</v>
      </c>
      <c r="HY15" s="367" t="s">
        <v>0</v>
      </c>
      <c r="HZ15" s="368">
        <v>393.44262295081967</v>
      </c>
      <c r="IA15" s="368">
        <v>0</v>
      </c>
      <c r="IB15" s="368" t="s">
        <v>0</v>
      </c>
      <c r="IC15" s="369" t="s">
        <v>0</v>
      </c>
      <c r="ID15" s="368">
        <v>95.8</v>
      </c>
      <c r="IE15" s="369">
        <v>96.9</v>
      </c>
      <c r="IF15" s="367">
        <v>6.25</v>
      </c>
      <c r="IG15" s="368">
        <v>11.111111111111111</v>
      </c>
      <c r="IH15" s="368">
        <v>0</v>
      </c>
      <c r="II15" s="368">
        <v>0</v>
      </c>
      <c r="IJ15" s="368">
        <v>0</v>
      </c>
      <c r="IK15" s="367">
        <v>29.09</v>
      </c>
      <c r="IL15" s="368">
        <v>50</v>
      </c>
      <c r="IM15" s="368">
        <v>62.3</v>
      </c>
      <c r="IN15" s="368">
        <v>77.55</v>
      </c>
      <c r="IO15" s="368">
        <v>65.959999999999994</v>
      </c>
      <c r="IP15" s="368">
        <v>67.569999999999993</v>
      </c>
      <c r="IQ15" s="369">
        <v>63.829787234042556</v>
      </c>
      <c r="IR15" s="8">
        <v>7.5406408036233028</v>
      </c>
      <c r="IS15" s="365">
        <v>9603</v>
      </c>
      <c r="IT15" s="365">
        <v>127349.91959019884</v>
      </c>
      <c r="IU15" s="1">
        <v>8.2468463675251922</v>
      </c>
      <c r="IV15" s="365">
        <v>9864</v>
      </c>
      <c r="IW15" s="365">
        <v>119609.35805525501</v>
      </c>
      <c r="IX15" s="1">
        <v>7.4485120873493331</v>
      </c>
      <c r="IY15" s="365">
        <v>9068</v>
      </c>
      <c r="IZ15" s="365">
        <v>121742.43518247396</v>
      </c>
      <c r="JA15" s="1">
        <v>7.689628001492971</v>
      </c>
      <c r="JB15" s="365">
        <v>9271</v>
      </c>
      <c r="JC15" s="365">
        <v>120565</v>
      </c>
      <c r="JD15" s="1">
        <v>8.3420720544585247</v>
      </c>
      <c r="JE15" s="365">
        <v>9387</v>
      </c>
      <c r="JF15" s="365">
        <v>112526</v>
      </c>
      <c r="JG15" s="2">
        <v>8.8226396176020607</v>
      </c>
      <c r="JH15" s="365">
        <v>10207</v>
      </c>
      <c r="JI15" s="365">
        <v>115691</v>
      </c>
      <c r="JJ15" s="2">
        <v>7.5073986324123334</v>
      </c>
      <c r="JK15" s="365">
        <v>8904</v>
      </c>
      <c r="JL15" s="366">
        <v>118603</v>
      </c>
      <c r="JM15" s="8">
        <v>106605.57464681176</v>
      </c>
      <c r="JN15" s="365">
        <v>2792</v>
      </c>
      <c r="JO15" s="365">
        <v>26190</v>
      </c>
      <c r="JP15" s="1">
        <v>113266.87116564417</v>
      </c>
      <c r="JQ15" s="365">
        <v>2954</v>
      </c>
      <c r="JR15" s="365">
        <v>26080</v>
      </c>
      <c r="JS15" s="1">
        <v>106422.35123367199</v>
      </c>
      <c r="JT15" s="365">
        <v>2933</v>
      </c>
      <c r="JU15" s="365">
        <v>27560</v>
      </c>
      <c r="JV15" s="1">
        <v>105437.95620437957</v>
      </c>
      <c r="JW15" s="365">
        <v>2889</v>
      </c>
      <c r="JX15" s="365">
        <v>27400</v>
      </c>
      <c r="JY15" s="1">
        <v>102495.41284403669</v>
      </c>
      <c r="JZ15" s="365">
        <v>2793</v>
      </c>
      <c r="KA15" s="365">
        <v>27250</v>
      </c>
      <c r="KB15" s="2">
        <v>110934.61396379756</v>
      </c>
      <c r="KC15" s="365">
        <v>3003</v>
      </c>
      <c r="KD15" s="365">
        <v>27070</v>
      </c>
      <c r="KE15" s="2" t="e">
        <v>#N/A</v>
      </c>
      <c r="KF15" s="365" t="e">
        <v>#N/A</v>
      </c>
      <c r="KG15" s="366">
        <v>26900</v>
      </c>
      <c r="KH15" s="373">
        <v>33.962264150943398</v>
      </c>
      <c r="KI15" s="2">
        <v>33.928571428571431</v>
      </c>
      <c r="KJ15" s="2">
        <v>34.883720930232556</v>
      </c>
      <c r="KK15" s="2">
        <v>32.5</v>
      </c>
      <c r="KL15" s="2">
        <v>36.25</v>
      </c>
      <c r="KM15" s="2">
        <v>36.585365853658537</v>
      </c>
      <c r="KN15" s="19">
        <v>39.285714285714285</v>
      </c>
      <c r="KO15" s="2">
        <v>16.425120772946869</v>
      </c>
      <c r="KP15" s="19">
        <v>13.702995538559591</v>
      </c>
      <c r="KQ15" s="373">
        <v>22.146849238507755</v>
      </c>
      <c r="KR15" s="2">
        <v>19.495535405274453</v>
      </c>
      <c r="KS15" s="2">
        <v>29.229617878328046</v>
      </c>
      <c r="KT15" s="2">
        <v>23.196707762242578</v>
      </c>
      <c r="KU15" s="2">
        <v>25.829494949494951</v>
      </c>
      <c r="KV15" s="2">
        <v>24.976460927877376</v>
      </c>
      <c r="KW15" s="19">
        <v>25.047784357770063</v>
      </c>
      <c r="KX15" s="373">
        <v>8.7227722772277225</v>
      </c>
      <c r="KY15" s="2">
        <v>7.7620253164556958</v>
      </c>
      <c r="KZ15" s="2">
        <v>7.180371352785146</v>
      </c>
      <c r="LA15" s="2">
        <v>5.7765363128491618</v>
      </c>
      <c r="LB15" s="2">
        <v>9.5751445086705207</v>
      </c>
      <c r="LC15" s="2">
        <v>8.397014925373135</v>
      </c>
      <c r="LD15" s="19">
        <v>6.7450000000000001</v>
      </c>
      <c r="LE15" s="373">
        <v>13.022377622377622</v>
      </c>
      <c r="LF15" s="2">
        <v>13.811070110701108</v>
      </c>
      <c r="LG15" s="2">
        <v>10.392774788624136</v>
      </c>
      <c r="LH15" s="2">
        <v>10.541241162608012</v>
      </c>
      <c r="LI15" s="2">
        <v>12.581715210355988</v>
      </c>
      <c r="LJ15" s="2">
        <v>14.759576202118989</v>
      </c>
      <c r="LK15" s="19">
        <v>12.863746958637469</v>
      </c>
      <c r="LL15" s="373">
        <v>94.604791910283154</v>
      </c>
      <c r="LM15" s="2">
        <v>94.604084746432036</v>
      </c>
      <c r="LN15" s="2">
        <v>95.166929524986699</v>
      </c>
      <c r="LO15" s="2">
        <v>95.198721026872789</v>
      </c>
      <c r="LP15" s="2">
        <v>95.624091028511927</v>
      </c>
      <c r="LQ15" s="2">
        <v>95.877553893956915</v>
      </c>
      <c r="LR15" s="19">
        <v>96.134582425079458</v>
      </c>
      <c r="LS15" s="373">
        <v>88.425096921124464</v>
      </c>
      <c r="LT15" s="2">
        <v>85.740851198203572</v>
      </c>
      <c r="LU15" s="2">
        <v>93.67958230283044</v>
      </c>
      <c r="LV15" s="2">
        <v>94.402366154399559</v>
      </c>
      <c r="LW15" s="2">
        <v>94.767971764888387</v>
      </c>
      <c r="LX15" s="2">
        <v>94.570519618239658</v>
      </c>
      <c r="LY15" s="19">
        <v>95.278190523361388</v>
      </c>
      <c r="LZ15" s="8">
        <v>25.150368191272086</v>
      </c>
      <c r="MA15" s="365">
        <v>5369</v>
      </c>
      <c r="MB15" s="365">
        <v>213476</v>
      </c>
      <c r="MC15" s="1">
        <v>25.016875370224959</v>
      </c>
      <c r="MD15" s="365">
        <v>5448</v>
      </c>
      <c r="ME15" s="365">
        <v>217773</v>
      </c>
      <c r="MF15" s="1">
        <v>23.266014633417949</v>
      </c>
      <c r="MG15" s="365">
        <v>4986</v>
      </c>
      <c r="MH15" s="365">
        <v>214304</v>
      </c>
      <c r="MI15" s="1">
        <v>24.278471138845553</v>
      </c>
      <c r="MJ15" s="365">
        <v>5229</v>
      </c>
      <c r="MK15" s="365">
        <v>215376</v>
      </c>
      <c r="ML15" s="1">
        <v>26.618641834314328</v>
      </c>
      <c r="MM15" s="365">
        <v>5454</v>
      </c>
      <c r="MN15" s="365">
        <v>204894</v>
      </c>
      <c r="MO15" s="2">
        <v>31.794398276392737</v>
      </c>
      <c r="MP15" s="365">
        <v>5165</v>
      </c>
      <c r="MQ15" s="365">
        <v>162450</v>
      </c>
      <c r="MR15" s="2">
        <v>42.150311286751204</v>
      </c>
      <c r="MS15" s="365">
        <v>5094</v>
      </c>
      <c r="MT15" s="366">
        <v>120853.2</v>
      </c>
      <c r="MU15" s="8">
        <v>0.39836903032291326</v>
      </c>
      <c r="MV15" s="365">
        <v>85</v>
      </c>
      <c r="MW15" s="365">
        <v>21337</v>
      </c>
      <c r="MX15" s="1">
        <v>0.44720979972778535</v>
      </c>
      <c r="MY15" s="365">
        <v>92</v>
      </c>
      <c r="MZ15" s="365">
        <v>20572</v>
      </c>
      <c r="NA15" s="1">
        <v>0.76759679443854401</v>
      </c>
      <c r="NB15" s="365">
        <v>159</v>
      </c>
      <c r="NC15" s="365">
        <v>20714</v>
      </c>
      <c r="ND15" s="1">
        <v>1.4422167580858709</v>
      </c>
      <c r="NE15" s="365">
        <v>305</v>
      </c>
      <c r="NF15" s="365">
        <v>21148</v>
      </c>
      <c r="NG15" s="1">
        <v>2.7122641509433962</v>
      </c>
      <c r="NH15" s="365">
        <v>598</v>
      </c>
      <c r="NI15" s="365">
        <v>22048</v>
      </c>
      <c r="NJ15" s="2">
        <v>3.0161898425371483</v>
      </c>
      <c r="NK15" s="365">
        <v>680</v>
      </c>
      <c r="NL15" s="365">
        <v>22545</v>
      </c>
      <c r="NM15" s="2">
        <v>2.9963421277920461</v>
      </c>
      <c r="NN15" s="365">
        <v>770</v>
      </c>
      <c r="NO15" s="366">
        <v>25698</v>
      </c>
      <c r="NP15" s="373">
        <v>40.604751619870413</v>
      </c>
      <c r="NQ15" s="2">
        <v>41.456582633053223</v>
      </c>
      <c r="NR15" s="2">
        <v>42.318840579710141</v>
      </c>
      <c r="NS15" s="2">
        <v>43.502824858757059</v>
      </c>
      <c r="NT15" s="2">
        <v>42.342342342342342</v>
      </c>
      <c r="NU15" s="2">
        <v>32.608695652173914</v>
      </c>
      <c r="NV15" s="19">
        <v>26.296296296296294</v>
      </c>
      <c r="NW15" s="2">
        <v>77.8</v>
      </c>
      <c r="NX15" s="2">
        <v>72.666666666666671</v>
      </c>
      <c r="NY15" s="2">
        <v>64</v>
      </c>
      <c r="NZ15" s="19" t="s">
        <v>1</v>
      </c>
      <c r="OA15" s="2">
        <v>84.4833</v>
      </c>
      <c r="OB15" s="2">
        <v>82.968201413270521</v>
      </c>
      <c r="OC15" s="19" t="s">
        <v>1</v>
      </c>
      <c r="OD15" s="2">
        <v>91.5124</v>
      </c>
      <c r="OE15" s="2">
        <v>92.207349707016391</v>
      </c>
      <c r="OF15" s="19" t="s">
        <v>1</v>
      </c>
      <c r="OG15" s="8">
        <v>604.04858299595139</v>
      </c>
      <c r="OH15" s="365">
        <v>5968</v>
      </c>
      <c r="OI15" s="365">
        <v>190</v>
      </c>
      <c r="OJ15" s="1">
        <v>665.38461538461536</v>
      </c>
      <c r="OK15" s="365">
        <v>6574</v>
      </c>
      <c r="OL15" s="365">
        <v>190</v>
      </c>
      <c r="OM15" s="1">
        <v>656.517094017094</v>
      </c>
      <c r="ON15" s="365">
        <v>6145</v>
      </c>
      <c r="OO15" s="365">
        <v>180</v>
      </c>
      <c r="OP15" s="1">
        <v>625.42735042735046</v>
      </c>
      <c r="OQ15" s="365">
        <v>5854</v>
      </c>
      <c r="OR15" s="365">
        <v>180</v>
      </c>
      <c r="OS15" s="1">
        <v>612.60683760683764</v>
      </c>
      <c r="OT15" s="365">
        <v>5734</v>
      </c>
      <c r="OU15" s="365">
        <v>180</v>
      </c>
      <c r="OV15" s="2">
        <v>612.44939271255055</v>
      </c>
      <c r="OW15" s="365">
        <v>6051</v>
      </c>
      <c r="OX15" s="365">
        <v>190</v>
      </c>
      <c r="OY15" s="2">
        <v>650</v>
      </c>
      <c r="OZ15" s="365">
        <v>6422</v>
      </c>
      <c r="PA15" s="366">
        <v>190</v>
      </c>
      <c r="PB15" s="8">
        <v>2.1119948242129785</v>
      </c>
      <c r="PC15" s="365">
        <v>679</v>
      </c>
      <c r="PD15" s="365">
        <v>321497</v>
      </c>
      <c r="PE15" s="1">
        <v>3.566675538993878</v>
      </c>
      <c r="PF15" s="365">
        <v>1206</v>
      </c>
      <c r="PG15" s="365">
        <v>338130</v>
      </c>
      <c r="PH15" s="1">
        <v>3.0095396729254995</v>
      </c>
      <c r="PI15" s="365">
        <v>954</v>
      </c>
      <c r="PJ15" s="365">
        <v>316992</v>
      </c>
      <c r="PK15" s="1">
        <v>2.8717359643904738</v>
      </c>
      <c r="PL15" s="365">
        <v>840</v>
      </c>
      <c r="PM15" s="365">
        <v>292506</v>
      </c>
      <c r="PN15" s="1">
        <v>3.3947663337341614</v>
      </c>
      <c r="PO15" s="365">
        <v>830</v>
      </c>
      <c r="PP15" s="365">
        <v>244494</v>
      </c>
      <c r="PQ15" s="2">
        <v>2.9965197048247578</v>
      </c>
      <c r="PR15" s="365">
        <v>830</v>
      </c>
      <c r="PS15" s="365">
        <v>276988</v>
      </c>
      <c r="PT15" s="2">
        <v>2.7181550822301896</v>
      </c>
      <c r="PU15" s="365">
        <v>793</v>
      </c>
      <c r="PV15" s="366">
        <v>291742</v>
      </c>
      <c r="PW15" s="8">
        <v>3.9500064835965008</v>
      </c>
      <c r="PX15" s="365">
        <v>792</v>
      </c>
      <c r="PY15" s="365">
        <v>200506</v>
      </c>
      <c r="PZ15" s="1">
        <v>3.7081868311333985</v>
      </c>
      <c r="QA15" s="365">
        <v>772</v>
      </c>
      <c r="QB15" s="365">
        <v>208188</v>
      </c>
      <c r="QC15" s="1">
        <v>3.1778347098247699</v>
      </c>
      <c r="QD15" s="365">
        <v>743</v>
      </c>
      <c r="QE15" s="365">
        <v>233807</v>
      </c>
      <c r="QF15" s="1">
        <v>2.9782807763088877</v>
      </c>
      <c r="QG15" s="365">
        <v>670</v>
      </c>
      <c r="QH15" s="365">
        <v>224962</v>
      </c>
      <c r="QI15" s="1">
        <v>3.0439812619720445</v>
      </c>
      <c r="QJ15" s="365">
        <v>642</v>
      </c>
      <c r="QK15" s="365">
        <v>210908</v>
      </c>
      <c r="QL15" s="2">
        <v>3.294963413068595</v>
      </c>
      <c r="QM15" s="365">
        <v>693</v>
      </c>
      <c r="QN15" s="365">
        <v>210321</v>
      </c>
      <c r="QO15" s="2">
        <v>4.1734099626623173</v>
      </c>
      <c r="QP15" s="365">
        <v>655</v>
      </c>
      <c r="QQ15" s="366">
        <v>156946</v>
      </c>
      <c r="QR15" s="8">
        <v>4.2651412514426212</v>
      </c>
      <c r="QS15" s="365">
        <v>255</v>
      </c>
      <c r="QT15" s="365">
        <v>59787</v>
      </c>
      <c r="QU15" s="1">
        <v>2.5494469344956618</v>
      </c>
      <c r="QV15" s="365">
        <v>248</v>
      </c>
      <c r="QW15" s="365">
        <v>97276</v>
      </c>
      <c r="QX15" s="1">
        <v>3.1646638811618031</v>
      </c>
      <c r="QY15" s="365">
        <v>281</v>
      </c>
      <c r="QZ15" s="365">
        <v>88793</v>
      </c>
      <c r="RA15" s="1">
        <v>3.5776159556037581</v>
      </c>
      <c r="RB15" s="365">
        <v>254</v>
      </c>
      <c r="RC15" s="365">
        <v>70997</v>
      </c>
      <c r="RD15" s="1">
        <v>6.6139949043930306</v>
      </c>
      <c r="RE15" s="365">
        <v>257</v>
      </c>
      <c r="RF15" s="365">
        <v>38857</v>
      </c>
      <c r="RG15" s="2">
        <v>8.4956062242723274</v>
      </c>
      <c r="RH15" s="365">
        <v>291</v>
      </c>
      <c r="RI15" s="365">
        <v>34253</v>
      </c>
      <c r="RJ15" s="2">
        <v>6.532468093066087</v>
      </c>
      <c r="RK15" s="365">
        <v>454</v>
      </c>
      <c r="RL15" s="366">
        <v>69499</v>
      </c>
      <c r="RM15" s="8">
        <v>3436.4261168384878</v>
      </c>
      <c r="RN15" s="365">
        <v>90</v>
      </c>
      <c r="RO15" s="365">
        <v>26190</v>
      </c>
      <c r="RP15" s="1">
        <v>4639.5705521472391</v>
      </c>
      <c r="RQ15" s="365">
        <v>121</v>
      </c>
      <c r="RR15" s="365">
        <v>26080</v>
      </c>
      <c r="RS15" s="1">
        <v>1850.5079825834543</v>
      </c>
      <c r="RT15" s="365">
        <v>51</v>
      </c>
      <c r="RU15" s="365">
        <v>27560</v>
      </c>
      <c r="RV15" s="1">
        <v>583.94160583941607</v>
      </c>
      <c r="RW15" s="365">
        <v>16</v>
      </c>
      <c r="RX15" s="365">
        <v>27400</v>
      </c>
      <c r="RY15" s="1">
        <v>1027.5229357798164</v>
      </c>
      <c r="RZ15" s="365">
        <v>28</v>
      </c>
      <c r="SA15" s="365">
        <v>27250</v>
      </c>
      <c r="SB15" s="2">
        <v>960.47284817140746</v>
      </c>
      <c r="SC15" s="365">
        <v>26</v>
      </c>
      <c r="SD15" s="365">
        <v>27070</v>
      </c>
      <c r="SE15" s="2">
        <v>2230.4832713754649</v>
      </c>
      <c r="SF15" s="365">
        <v>60</v>
      </c>
      <c r="SG15" s="366">
        <v>26900</v>
      </c>
      <c r="SH15" s="373">
        <v>90.100000000000009</v>
      </c>
      <c r="SI15" s="2">
        <v>87</v>
      </c>
      <c r="SJ15" s="2">
        <v>83.333333333333329</v>
      </c>
      <c r="SK15" s="19">
        <v>80.333333333333329</v>
      </c>
      <c r="SL15" s="373">
        <v>82.399999999999991</v>
      </c>
      <c r="SM15" s="2">
        <v>78.333333333333329</v>
      </c>
      <c r="SN15" s="2">
        <v>78.666666666666671</v>
      </c>
      <c r="SO15" s="19">
        <v>78.666666666666671</v>
      </c>
      <c r="SP15" s="373">
        <v>78.30952380952381</v>
      </c>
      <c r="SQ15" s="2">
        <v>71</v>
      </c>
      <c r="SR15" s="2">
        <v>64.666666666666671</v>
      </c>
      <c r="SS15" s="19">
        <v>65.666666666666671</v>
      </c>
      <c r="ST15" s="373">
        <v>87.666666666666671</v>
      </c>
      <c r="SU15" s="2">
        <v>86.333333333333329</v>
      </c>
      <c r="SV15" s="2">
        <v>85.333333333333329</v>
      </c>
      <c r="SW15" s="19">
        <v>83.333333333333329</v>
      </c>
      <c r="SX15" s="8">
        <v>104.71394770369471</v>
      </c>
      <c r="SY15" s="365">
        <v>1726</v>
      </c>
      <c r="SZ15" s="365">
        <v>16483</v>
      </c>
      <c r="TA15" s="1">
        <v>84.660570459637853</v>
      </c>
      <c r="TB15" s="365">
        <v>1398</v>
      </c>
      <c r="TC15" s="365">
        <v>16513</v>
      </c>
      <c r="TD15" s="1">
        <v>80.996509808641235</v>
      </c>
      <c r="TE15" s="365">
        <v>1346</v>
      </c>
      <c r="TF15" s="365">
        <v>16618</v>
      </c>
      <c r="TG15" s="1">
        <v>108.26689047419219</v>
      </c>
      <c r="TH15" s="365">
        <v>1806</v>
      </c>
      <c r="TI15" s="365">
        <v>16681</v>
      </c>
      <c r="TJ15" s="1">
        <v>82.426404995539698</v>
      </c>
      <c r="TK15" s="365">
        <v>1386</v>
      </c>
      <c r="TL15" s="366">
        <v>16815</v>
      </c>
      <c r="TM15" s="8">
        <v>55.301480322541821</v>
      </c>
      <c r="TN15" s="365">
        <v>919</v>
      </c>
      <c r="TO15" s="365">
        <v>16618</v>
      </c>
      <c r="TP15" s="1">
        <v>83.148492296624894</v>
      </c>
      <c r="TQ15" s="365">
        <v>1387</v>
      </c>
      <c r="TR15" s="365">
        <v>16681</v>
      </c>
      <c r="TS15" s="1">
        <v>58.162355040142728</v>
      </c>
      <c r="TT15" s="365">
        <v>978</v>
      </c>
      <c r="TU15" s="365">
        <v>16815</v>
      </c>
      <c r="TV15" s="1">
        <v>58.241564101054117</v>
      </c>
      <c r="TW15" s="365">
        <v>989</v>
      </c>
      <c r="TX15" s="365">
        <v>16981</v>
      </c>
      <c r="TY15" s="1">
        <v>62.725894835023901</v>
      </c>
      <c r="TZ15" s="365">
        <v>1076</v>
      </c>
      <c r="UA15" s="366">
        <v>17154</v>
      </c>
      <c r="UB15" s="8">
        <v>229.20584844991808</v>
      </c>
      <c r="UC15" s="365">
        <v>3778</v>
      </c>
      <c r="UD15" s="365">
        <v>16483</v>
      </c>
      <c r="UE15" s="1">
        <v>232.5440561981469</v>
      </c>
      <c r="UF15" s="365">
        <v>3840</v>
      </c>
      <c r="UG15" s="365">
        <v>16513</v>
      </c>
      <c r="UH15" s="1">
        <v>242.44794800818389</v>
      </c>
      <c r="UI15" s="365">
        <v>4029</v>
      </c>
      <c r="UJ15" s="365">
        <v>16618</v>
      </c>
      <c r="UK15" s="1">
        <v>242.49145734668184</v>
      </c>
      <c r="UL15" s="365">
        <v>4045</v>
      </c>
      <c r="UM15" s="365">
        <v>16681</v>
      </c>
      <c r="UN15" s="1">
        <v>246.62503716919417</v>
      </c>
      <c r="UO15" s="365">
        <v>4147</v>
      </c>
      <c r="UP15" s="366">
        <v>16815</v>
      </c>
      <c r="UQ15" s="8">
        <v>155.37369117824045</v>
      </c>
      <c r="UR15" s="365">
        <v>2582</v>
      </c>
      <c r="US15" s="365">
        <v>16618</v>
      </c>
      <c r="UT15" s="1">
        <v>166.71662370361489</v>
      </c>
      <c r="UU15" s="365">
        <v>2781</v>
      </c>
      <c r="UV15" s="365">
        <v>16681</v>
      </c>
      <c r="UW15" s="1">
        <v>159.14362176628012</v>
      </c>
      <c r="UX15" s="365">
        <v>2676</v>
      </c>
      <c r="UY15" s="365">
        <v>16815</v>
      </c>
      <c r="UZ15" s="1">
        <v>165.42017549025383</v>
      </c>
      <c r="VA15" s="365">
        <v>2809</v>
      </c>
      <c r="VB15" s="365">
        <v>16981</v>
      </c>
      <c r="VC15" s="1">
        <v>155.94030546811237</v>
      </c>
      <c r="VD15" s="365">
        <v>2675</v>
      </c>
      <c r="VE15" s="370">
        <v>17154</v>
      </c>
      <c r="VF15" s="8">
        <v>19663.993890798014</v>
      </c>
      <c r="VG15" s="365">
        <v>515</v>
      </c>
      <c r="VH15" s="365">
        <v>26190</v>
      </c>
      <c r="VI15" s="1">
        <v>16909.509202453988</v>
      </c>
      <c r="VJ15" s="365">
        <v>441</v>
      </c>
      <c r="VK15" s="365">
        <v>26080</v>
      </c>
      <c r="VL15" s="1">
        <v>16872.278664731497</v>
      </c>
      <c r="VM15" s="365">
        <v>465</v>
      </c>
      <c r="VN15" s="365">
        <v>27560</v>
      </c>
      <c r="VO15" s="1">
        <v>12226.277372262773</v>
      </c>
      <c r="VP15" s="365">
        <v>335</v>
      </c>
      <c r="VQ15" s="365">
        <v>27400</v>
      </c>
      <c r="VR15" s="1">
        <v>11706.422018348623</v>
      </c>
      <c r="VS15" s="365">
        <v>319</v>
      </c>
      <c r="VT15" s="365">
        <v>27250</v>
      </c>
      <c r="VU15" s="1">
        <v>11082.379017362393</v>
      </c>
      <c r="VV15" s="365">
        <v>300</v>
      </c>
      <c r="VW15" s="365">
        <v>27070</v>
      </c>
      <c r="VX15" s="1">
        <v>13011.152416356877</v>
      </c>
      <c r="VY15" s="365">
        <v>350</v>
      </c>
      <c r="VZ15" s="366">
        <v>26900</v>
      </c>
      <c r="WA15" s="8">
        <v>97.3</v>
      </c>
      <c r="WB15" s="1">
        <v>99.1</v>
      </c>
      <c r="WC15" s="1">
        <v>99</v>
      </c>
      <c r="WD15" s="1">
        <v>100</v>
      </c>
      <c r="WE15" s="1">
        <v>96</v>
      </c>
      <c r="WF15" s="1">
        <v>97</v>
      </c>
      <c r="WG15" s="19">
        <v>94.927536231884062</v>
      </c>
      <c r="WH15" s="8">
        <v>8316.2388423795528</v>
      </c>
      <c r="WI15" s="365">
        <v>9896.3242224316691</v>
      </c>
      <c r="WJ15" s="365">
        <v>1190</v>
      </c>
      <c r="WK15" s="1">
        <v>6423.5234637968251</v>
      </c>
      <c r="WL15" s="365">
        <v>7645.2776266109813</v>
      </c>
      <c r="WM15" s="365">
        <v>1190.2</v>
      </c>
      <c r="WN15" s="1">
        <v>6110.4913126235424</v>
      </c>
      <c r="WO15" s="365">
        <v>7277.7173631608921</v>
      </c>
      <c r="WP15" s="365">
        <v>1191.02</v>
      </c>
      <c r="WQ15" s="1">
        <v>6088.1959706834723</v>
      </c>
      <c r="WR15" s="365">
        <v>7279.7168041059349</v>
      </c>
      <c r="WS15" s="365">
        <v>1195.71</v>
      </c>
      <c r="WT15" s="1">
        <v>6445.5428155656464</v>
      </c>
      <c r="WU15" s="365">
        <v>7707</v>
      </c>
      <c r="WV15" s="365">
        <v>1195.71</v>
      </c>
      <c r="WW15" s="1">
        <v>5332.3966513619516</v>
      </c>
      <c r="WX15" s="365">
        <v>6376</v>
      </c>
      <c r="WY15" s="365">
        <v>1195.71</v>
      </c>
      <c r="WZ15" s="1">
        <v>4598.9412148430638</v>
      </c>
      <c r="XA15" s="365">
        <v>5499</v>
      </c>
      <c r="XB15" s="366">
        <v>1195.71</v>
      </c>
      <c r="XC15" s="8">
        <v>50.597012319468135</v>
      </c>
      <c r="XD15" s="1">
        <v>51.793119046714459</v>
      </c>
      <c r="XE15" s="1">
        <v>45.8</v>
      </c>
      <c r="XF15" s="1">
        <v>31.65</v>
      </c>
      <c r="XG15" s="1">
        <v>41.731937196200057</v>
      </c>
      <c r="XH15" s="1">
        <v>38.239423679259126</v>
      </c>
      <c r="XI15" s="19">
        <v>37.279672204310721</v>
      </c>
      <c r="XJ15" s="8">
        <v>46.474644654610124</v>
      </c>
      <c r="XK15" s="1">
        <v>49.786575930248048</v>
      </c>
      <c r="XL15" s="1">
        <v>47.4</v>
      </c>
      <c r="XM15" s="1">
        <v>34.96</v>
      </c>
      <c r="XN15" s="1">
        <v>44.331004325170319</v>
      </c>
      <c r="XO15" s="1">
        <v>39.54653383622572</v>
      </c>
      <c r="XP15" s="19">
        <v>38.661946928028641</v>
      </c>
      <c r="XQ15" s="8">
        <v>56.148967423032033</v>
      </c>
      <c r="XR15" s="1">
        <v>58.191552482872765</v>
      </c>
      <c r="XS15" s="1">
        <v>55.1</v>
      </c>
      <c r="XT15" s="1">
        <v>44.080000000000005</v>
      </c>
      <c r="XU15" s="1">
        <v>53.448773564820428</v>
      </c>
      <c r="XV15" s="1">
        <v>48.377980565220959</v>
      </c>
      <c r="XW15" s="19">
        <v>49.670275230247086</v>
      </c>
      <c r="XX15" s="8">
        <v>51.88852513221731</v>
      </c>
      <c r="XY15" s="1">
        <v>50.15645159040011</v>
      </c>
      <c r="XZ15" s="1">
        <v>51.1</v>
      </c>
      <c r="YA15" s="1">
        <v>37.79</v>
      </c>
      <c r="YB15" s="1">
        <v>47.504156328624994</v>
      </c>
      <c r="YC15" s="1">
        <v>48.655051734355716</v>
      </c>
      <c r="YD15" s="19">
        <v>45.695158768617752</v>
      </c>
      <c r="YE15" s="8">
        <v>42611.683848797249</v>
      </c>
      <c r="YF15" s="365">
        <v>1116</v>
      </c>
      <c r="YG15" s="365">
        <v>26190</v>
      </c>
      <c r="YH15" s="1">
        <v>39532.208588957059</v>
      </c>
      <c r="YI15" s="365">
        <v>1031</v>
      </c>
      <c r="YJ15" s="365">
        <v>26080</v>
      </c>
      <c r="YK15" s="1">
        <v>33345.428156748909</v>
      </c>
      <c r="YL15" s="365">
        <v>919</v>
      </c>
      <c r="YM15" s="365">
        <v>27560</v>
      </c>
      <c r="YN15" s="1">
        <v>35437.956204379559</v>
      </c>
      <c r="YO15" s="365">
        <v>971</v>
      </c>
      <c r="YP15" s="365">
        <v>27400</v>
      </c>
      <c r="YQ15" s="1">
        <v>33908.256880733941</v>
      </c>
      <c r="YR15" s="365">
        <v>924</v>
      </c>
      <c r="YS15" s="365">
        <v>27250</v>
      </c>
      <c r="YT15" s="1">
        <v>34872.552641300332</v>
      </c>
      <c r="YU15" s="365">
        <v>944</v>
      </c>
      <c r="YV15" s="365">
        <v>27070</v>
      </c>
      <c r="YW15" s="1">
        <v>33791.821561338285</v>
      </c>
      <c r="YX15" s="365">
        <v>909</v>
      </c>
      <c r="YY15" s="366">
        <v>26900</v>
      </c>
      <c r="YZ15" s="1">
        <v>11901.306240928883</v>
      </c>
      <c r="ZA15" s="365">
        <v>328</v>
      </c>
      <c r="ZB15" s="365">
        <v>27560</v>
      </c>
      <c r="ZC15" s="1">
        <v>12518.248175182482</v>
      </c>
      <c r="ZD15" s="365">
        <v>343</v>
      </c>
      <c r="ZE15" s="365">
        <v>27400</v>
      </c>
      <c r="ZF15" s="1">
        <v>11853.211009174311</v>
      </c>
      <c r="ZG15" s="365">
        <v>323</v>
      </c>
      <c r="ZH15" s="365">
        <v>27250</v>
      </c>
      <c r="ZI15" s="1">
        <v>12523.088289619505</v>
      </c>
      <c r="ZJ15" s="365">
        <v>339</v>
      </c>
      <c r="ZK15" s="365">
        <v>27070</v>
      </c>
      <c r="ZL15" s="1">
        <v>12565.055762081785</v>
      </c>
      <c r="ZM15" s="365">
        <v>338</v>
      </c>
      <c r="ZN15" s="366">
        <v>26900</v>
      </c>
      <c r="ZO15" s="1">
        <v>21444.121915820029</v>
      </c>
      <c r="ZP15" s="365">
        <v>591</v>
      </c>
      <c r="ZQ15" s="365">
        <v>27560</v>
      </c>
      <c r="ZR15" s="1">
        <v>22919.708029197078</v>
      </c>
      <c r="ZS15" s="365">
        <v>628</v>
      </c>
      <c r="ZT15" s="365">
        <v>27400</v>
      </c>
      <c r="ZU15" s="1">
        <v>22055.045871559632</v>
      </c>
      <c r="ZV15" s="365">
        <v>601</v>
      </c>
      <c r="ZW15" s="365">
        <v>27250</v>
      </c>
      <c r="ZX15" s="1">
        <v>22349.464351680825</v>
      </c>
      <c r="ZY15" s="365">
        <v>605</v>
      </c>
      <c r="ZZ15" s="365">
        <v>27070</v>
      </c>
      <c r="AAA15" s="1">
        <v>21226.765799256507</v>
      </c>
      <c r="AAB15" s="365">
        <v>571</v>
      </c>
      <c r="AAC15" s="366">
        <v>26900</v>
      </c>
      <c r="AAD15" s="8">
        <v>20.384133237822351</v>
      </c>
      <c r="AAE15" s="1">
        <v>26.523846931996211</v>
      </c>
      <c r="AAF15" s="1">
        <v>29.724129852252261</v>
      </c>
      <c r="AAG15" s="1">
        <v>33.609432430692607</v>
      </c>
      <c r="AAH15" s="1">
        <v>21.6</v>
      </c>
      <c r="AAI15" s="1">
        <v>21.214138858024089</v>
      </c>
      <c r="AAJ15" s="19">
        <v>24.11387057269523</v>
      </c>
      <c r="AAK15" s="1">
        <v>88.366666666666674</v>
      </c>
      <c r="AAL15" s="1">
        <v>87.666666666666671</v>
      </c>
      <c r="AAM15" s="1">
        <v>89.333333333333329</v>
      </c>
      <c r="AAN15" s="19">
        <v>90.333333333333329</v>
      </c>
      <c r="AAO15" s="1">
        <v>65.5</v>
      </c>
      <c r="AAP15" s="1">
        <v>58.333333333333336</v>
      </c>
      <c r="AAQ15" s="1">
        <v>58.666666666666664</v>
      </c>
      <c r="AAR15" s="19">
        <v>59.666666666666664</v>
      </c>
      <c r="AAS15" s="8" t="s">
        <v>1471</v>
      </c>
      <c r="AAT15" s="1" t="s">
        <v>1471</v>
      </c>
      <c r="AAU15" s="2" t="s">
        <v>1471</v>
      </c>
      <c r="AAV15" s="8" t="s">
        <v>1471</v>
      </c>
      <c r="AAW15" s="1" t="s">
        <v>1471</v>
      </c>
      <c r="AAX15" s="1" t="s">
        <v>1471</v>
      </c>
      <c r="AAY15" s="2" t="s">
        <v>1471</v>
      </c>
      <c r="AAZ15" s="8" t="s">
        <v>1471</v>
      </c>
      <c r="ABA15" s="1" t="s">
        <v>1471</v>
      </c>
      <c r="ABB15" s="1" t="s">
        <v>1471</v>
      </c>
      <c r="ABC15" s="1" t="s">
        <v>1471</v>
      </c>
      <c r="ABD15" s="1" t="s">
        <v>1471</v>
      </c>
      <c r="ABE15" s="1" t="s">
        <v>1471</v>
      </c>
      <c r="ABF15" s="19" t="s">
        <v>1471</v>
      </c>
      <c r="ABG15" s="8" t="s">
        <v>1471</v>
      </c>
      <c r="ABH15" s="1" t="s">
        <v>1471</v>
      </c>
      <c r="ABI15" s="1" t="s">
        <v>1471</v>
      </c>
      <c r="ABJ15" s="1" t="s">
        <v>1471</v>
      </c>
      <c r="ABK15" s="1" t="s">
        <v>1471</v>
      </c>
      <c r="ABL15" s="1" t="s">
        <v>1471</v>
      </c>
      <c r="ABM15" s="19" t="s">
        <v>1471</v>
      </c>
      <c r="ABN15" s="1" t="s">
        <v>1471</v>
      </c>
      <c r="ABO15" s="1" t="s">
        <v>1471</v>
      </c>
      <c r="ABP15" s="19" t="s">
        <v>1471</v>
      </c>
      <c r="ABQ15" s="1" t="s">
        <v>1471</v>
      </c>
      <c r="ABR15" s="1" t="s">
        <v>1471</v>
      </c>
      <c r="ABS15" s="1" t="s">
        <v>1471</v>
      </c>
      <c r="ABT15" s="19" t="s">
        <v>1471</v>
      </c>
      <c r="ABU15" s="8" t="s">
        <v>1471</v>
      </c>
      <c r="ABV15" s="1" t="s">
        <v>1471</v>
      </c>
      <c r="ABW15" s="1" t="s">
        <v>1471</v>
      </c>
      <c r="ABX15" s="1" t="s">
        <v>1471</v>
      </c>
      <c r="ABY15" s="1" t="s">
        <v>1471</v>
      </c>
      <c r="ABZ15" s="1" t="s">
        <v>1471</v>
      </c>
      <c r="ACA15" s="19" t="s">
        <v>1471</v>
      </c>
      <c r="ACB15" s="8">
        <v>77.165354330708652</v>
      </c>
      <c r="ACC15" s="1">
        <v>70.689655172413794</v>
      </c>
      <c r="ACD15" s="1">
        <v>75.238095238095241</v>
      </c>
      <c r="ACE15" s="1">
        <v>80.198019801980209</v>
      </c>
      <c r="ACF15" s="1">
        <v>77.777777777777786</v>
      </c>
      <c r="ACG15" s="1">
        <v>70.707070707070713</v>
      </c>
      <c r="ACH15" s="19">
        <v>75.531914893617028</v>
      </c>
      <c r="ACI15" s="8">
        <v>53.896933160553651</v>
      </c>
      <c r="ACJ15" s="1">
        <v>90.880091932160397</v>
      </c>
      <c r="ACK15" s="1">
        <v>94.190992250772013</v>
      </c>
      <c r="ACL15" s="1">
        <v>95.077710597574097</v>
      </c>
      <c r="ACM15" s="1">
        <v>99.111884758166227</v>
      </c>
      <c r="ACN15" s="1">
        <v>88.217344131437201</v>
      </c>
      <c r="ACO15" s="19">
        <v>87.105289077120062</v>
      </c>
      <c r="ACP15" s="1">
        <v>6</v>
      </c>
      <c r="ACQ15" s="365">
        <v>54</v>
      </c>
      <c r="ACR15" s="365">
        <v>900</v>
      </c>
      <c r="ACS15" s="1">
        <v>10.375</v>
      </c>
      <c r="ACT15" s="365">
        <v>83</v>
      </c>
      <c r="ACU15" s="365">
        <v>800</v>
      </c>
      <c r="ACV15" s="1">
        <v>11</v>
      </c>
      <c r="ACW15" s="365">
        <v>77</v>
      </c>
      <c r="ACX15" s="365">
        <v>700</v>
      </c>
      <c r="ACY15" s="1">
        <v>7.6666666666666661</v>
      </c>
      <c r="ACZ15" s="365">
        <v>46</v>
      </c>
      <c r="ADA15" s="365">
        <v>600</v>
      </c>
      <c r="ADB15" s="1">
        <v>7.8</v>
      </c>
      <c r="ADC15" s="365">
        <v>39</v>
      </c>
      <c r="ADD15" s="370">
        <v>500</v>
      </c>
      <c r="ADE15" s="8">
        <v>3213.0922800102821</v>
      </c>
      <c r="ADF15" s="365">
        <v>1445891.5260046269</v>
      </c>
      <c r="ADG15" s="365">
        <v>450</v>
      </c>
      <c r="ADH15" s="1">
        <v>3039.73036602917</v>
      </c>
      <c r="ADI15" s="365">
        <v>1264527.8322681347</v>
      </c>
      <c r="ADJ15" s="365">
        <v>416</v>
      </c>
      <c r="ADK15" s="1">
        <v>3212.3607428452565</v>
      </c>
      <c r="ADL15" s="365">
        <v>1326704.9867950908</v>
      </c>
      <c r="ADM15" s="365">
        <v>413</v>
      </c>
      <c r="ADN15" s="1">
        <v>3268.5877314659847</v>
      </c>
      <c r="ADO15" s="365">
        <v>1307435.0925863939</v>
      </c>
      <c r="ADP15" s="365">
        <v>400</v>
      </c>
      <c r="ADQ15" s="1">
        <v>3441.798866855524</v>
      </c>
      <c r="ADR15" s="365">
        <v>1214955</v>
      </c>
      <c r="ADS15" s="365">
        <v>353</v>
      </c>
      <c r="ADT15" s="1">
        <v>3917.930599369085</v>
      </c>
      <c r="ADU15" s="365">
        <v>1241984</v>
      </c>
      <c r="ADV15" s="365">
        <v>317</v>
      </c>
      <c r="ADW15" s="1">
        <v>3386.1111111111113</v>
      </c>
      <c r="ADX15" s="365">
        <v>1219000</v>
      </c>
      <c r="ADY15" s="366">
        <v>360</v>
      </c>
      <c r="ADZ15" s="8">
        <v>11.413265306122449</v>
      </c>
      <c r="AEA15" s="1">
        <v>10.083333333333332</v>
      </c>
      <c r="AEB15" s="1">
        <v>14.973214285714286</v>
      </c>
      <c r="AEC15" s="1">
        <v>8.3775510204081645</v>
      </c>
      <c r="AED15" s="2">
        <v>8.5942857142857143</v>
      </c>
      <c r="AEE15" s="8">
        <v>29.849348045330487</v>
      </c>
      <c r="AEF15" s="1">
        <v>29.599030286475525</v>
      </c>
      <c r="AEG15" s="1">
        <v>28.772382600814321</v>
      </c>
      <c r="AEH15" s="1">
        <v>40.350921904484792</v>
      </c>
      <c r="AEI15" s="1">
        <v>24.349774122365893</v>
      </c>
      <c r="AEJ15" s="1">
        <v>39.093202386088429</v>
      </c>
      <c r="AEK15" s="19">
        <v>33.258371807103835</v>
      </c>
      <c r="AEL15" s="1">
        <v>18.978102189781019</v>
      </c>
      <c r="AEM15" s="365">
        <v>52</v>
      </c>
      <c r="AEN15" s="365">
        <v>27400</v>
      </c>
      <c r="AEO15" s="1">
        <v>14.678899082568806</v>
      </c>
      <c r="AEP15" s="365">
        <v>40</v>
      </c>
      <c r="AEQ15" s="365">
        <v>27250</v>
      </c>
      <c r="AER15" s="1">
        <v>16.992981159955672</v>
      </c>
      <c r="AES15" s="365">
        <v>46</v>
      </c>
      <c r="AET15" s="365">
        <v>27070</v>
      </c>
      <c r="AEU15" s="1">
        <v>14.869888475836431</v>
      </c>
      <c r="AEV15" s="365">
        <v>40</v>
      </c>
      <c r="AEW15" s="366">
        <v>26900</v>
      </c>
      <c r="AEX15" s="401"/>
    </row>
    <row r="16" spans="1:830" x14ac:dyDescent="0.45">
      <c r="A16" s="355" t="s">
        <v>699</v>
      </c>
      <c r="B16" s="7">
        <v>4623.7667371388297</v>
      </c>
      <c r="C16" s="356">
        <v>52489</v>
      </c>
      <c r="D16" s="356">
        <v>11352</v>
      </c>
      <c r="E16" s="5">
        <v>4226.973113616652</v>
      </c>
      <c r="F16" s="356">
        <v>48737</v>
      </c>
      <c r="G16" s="356">
        <v>11530</v>
      </c>
      <c r="H16" s="5">
        <v>4150.2634710181874</v>
      </c>
      <c r="I16" s="356">
        <v>48832</v>
      </c>
      <c r="J16" s="356">
        <v>11766</v>
      </c>
      <c r="K16" s="5">
        <v>4343.0548690064261</v>
      </c>
      <c r="L16" s="356">
        <v>52716</v>
      </c>
      <c r="M16" s="356">
        <v>12138</v>
      </c>
      <c r="N16" s="5">
        <v>4296.527444391103</v>
      </c>
      <c r="O16" s="356">
        <v>53698</v>
      </c>
      <c r="P16" s="356">
        <v>12498</v>
      </c>
      <c r="Q16" s="6">
        <v>4295.6563094483199</v>
      </c>
      <c r="R16" s="356">
        <v>54194</v>
      </c>
      <c r="S16" s="356">
        <v>12616</v>
      </c>
      <c r="T16" s="6">
        <v>4184.9598252593805</v>
      </c>
      <c r="U16" s="356">
        <v>53647</v>
      </c>
      <c r="V16" s="357">
        <v>12819</v>
      </c>
      <c r="W16" s="7">
        <v>6054.6788175150032</v>
      </c>
      <c r="X16" s="356">
        <v>54480</v>
      </c>
      <c r="Y16" s="356">
        <v>8998</v>
      </c>
      <c r="Z16" s="5">
        <v>6081.3747228381371</v>
      </c>
      <c r="AA16" s="356">
        <v>54854</v>
      </c>
      <c r="AB16" s="356">
        <v>9020</v>
      </c>
      <c r="AC16" s="5">
        <v>6121.8883157658674</v>
      </c>
      <c r="AD16" s="356">
        <v>54595</v>
      </c>
      <c r="AE16" s="356">
        <v>8918</v>
      </c>
      <c r="AF16" s="5">
        <v>6254.0119211370929</v>
      </c>
      <c r="AG16" s="356">
        <v>54560</v>
      </c>
      <c r="AH16" s="356">
        <v>8724</v>
      </c>
      <c r="AI16" s="5">
        <v>6690.639136991068</v>
      </c>
      <c r="AJ16" s="356">
        <v>57680</v>
      </c>
      <c r="AK16" s="356">
        <v>8621</v>
      </c>
      <c r="AL16" s="6">
        <v>6539.5440800186088</v>
      </c>
      <c r="AM16" s="356">
        <v>56227</v>
      </c>
      <c r="AN16" s="356">
        <v>8598</v>
      </c>
      <c r="AO16" s="6">
        <v>6547.6465159206273</v>
      </c>
      <c r="AP16" s="356">
        <v>56755</v>
      </c>
      <c r="AQ16" s="357">
        <v>8668</v>
      </c>
      <c r="AR16" s="7">
        <v>3201.1363636363635</v>
      </c>
      <c r="AS16" s="356">
        <v>8451</v>
      </c>
      <c r="AT16" s="356">
        <v>2640</v>
      </c>
      <c r="AU16" s="5">
        <v>2169.5205479452056</v>
      </c>
      <c r="AV16" s="356">
        <v>6335</v>
      </c>
      <c r="AW16" s="356">
        <v>2920</v>
      </c>
      <c r="AX16" s="5">
        <v>2616.4383561643835</v>
      </c>
      <c r="AY16" s="356">
        <v>7449</v>
      </c>
      <c r="AZ16" s="356">
        <v>2847</v>
      </c>
      <c r="BA16" s="5">
        <v>2529.1525423728817</v>
      </c>
      <c r="BB16" s="356">
        <v>7461</v>
      </c>
      <c r="BC16" s="356">
        <v>2950</v>
      </c>
      <c r="BD16" s="5">
        <v>3047.1403812824956</v>
      </c>
      <c r="BE16" s="356">
        <v>8791</v>
      </c>
      <c r="BF16" s="356">
        <v>2885</v>
      </c>
      <c r="BG16" s="6">
        <v>4782.7251422832269</v>
      </c>
      <c r="BH16" s="356">
        <v>14286</v>
      </c>
      <c r="BI16" s="356">
        <v>2987</v>
      </c>
      <c r="BJ16" s="6">
        <v>4998.238816484678</v>
      </c>
      <c r="BK16" s="356">
        <v>14190</v>
      </c>
      <c r="BL16" s="357">
        <v>2839</v>
      </c>
      <c r="BM16" s="358">
        <v>50</v>
      </c>
      <c r="BN16" s="359">
        <v>53</v>
      </c>
      <c r="BO16" s="359">
        <v>54</v>
      </c>
      <c r="BP16" s="359">
        <v>58</v>
      </c>
      <c r="BQ16" s="359">
        <v>56</v>
      </c>
      <c r="BR16" s="360">
        <v>62</v>
      </c>
      <c r="BS16" s="358">
        <v>24</v>
      </c>
      <c r="BT16" s="359">
        <v>27</v>
      </c>
      <c r="BU16" s="359">
        <v>28</v>
      </c>
      <c r="BV16" s="359">
        <v>30</v>
      </c>
      <c r="BW16" s="359">
        <v>31</v>
      </c>
      <c r="BX16" s="360">
        <v>34</v>
      </c>
      <c r="BY16" s="358">
        <v>26</v>
      </c>
      <c r="BZ16" s="359">
        <v>33</v>
      </c>
      <c r="CA16" s="359">
        <v>33</v>
      </c>
      <c r="CB16" s="359">
        <v>36</v>
      </c>
      <c r="CC16" s="359">
        <v>35</v>
      </c>
      <c r="CD16" s="360">
        <v>37</v>
      </c>
      <c r="CE16" s="358">
        <v>9</v>
      </c>
      <c r="CF16" s="359">
        <v>10</v>
      </c>
      <c r="CG16" s="359">
        <v>12</v>
      </c>
      <c r="CH16" s="359">
        <v>9</v>
      </c>
      <c r="CI16" s="359">
        <v>11</v>
      </c>
      <c r="CJ16" s="360">
        <v>12</v>
      </c>
      <c r="CK16" s="7">
        <v>2405.6952662721892</v>
      </c>
      <c r="CL16" s="356">
        <v>6505</v>
      </c>
      <c r="CM16" s="356">
        <v>52</v>
      </c>
      <c r="CN16" s="5">
        <v>2458.7412587412587</v>
      </c>
      <c r="CO16" s="356">
        <v>7032</v>
      </c>
      <c r="CP16" s="356">
        <v>55</v>
      </c>
      <c r="CQ16" s="5">
        <v>2285.477453580902</v>
      </c>
      <c r="CR16" s="356">
        <v>6893</v>
      </c>
      <c r="CS16" s="356">
        <v>58</v>
      </c>
      <c r="CT16" s="5">
        <v>2580.8823529411766</v>
      </c>
      <c r="CU16" s="356">
        <v>9126</v>
      </c>
      <c r="CV16" s="356">
        <v>68</v>
      </c>
      <c r="CW16" s="5">
        <v>3991.1994784876142</v>
      </c>
      <c r="CX16" s="356">
        <v>12245</v>
      </c>
      <c r="CY16" s="356">
        <v>59</v>
      </c>
      <c r="CZ16" s="6">
        <v>4475.1602564102568</v>
      </c>
      <c r="DA16" s="356">
        <v>11170</v>
      </c>
      <c r="DB16" s="356">
        <v>48</v>
      </c>
      <c r="DC16" s="6">
        <v>3474.3589743589741</v>
      </c>
      <c r="DD16" s="356">
        <v>10840</v>
      </c>
      <c r="DE16" s="357">
        <v>60</v>
      </c>
      <c r="DF16" s="7">
        <v>167.81201507426292</v>
      </c>
      <c r="DG16" s="356">
        <v>3028</v>
      </c>
      <c r="DH16" s="356">
        <v>347</v>
      </c>
      <c r="DI16" s="5">
        <v>165.7948717948718</v>
      </c>
      <c r="DJ16" s="356">
        <v>3233</v>
      </c>
      <c r="DK16" s="356">
        <v>375</v>
      </c>
      <c r="DL16" s="5">
        <v>212.02378063576802</v>
      </c>
      <c r="DM16" s="356">
        <v>3495</v>
      </c>
      <c r="DN16" s="356">
        <v>317</v>
      </c>
      <c r="DO16" s="5">
        <v>223.57361181864493</v>
      </c>
      <c r="DP16" s="356">
        <v>3511</v>
      </c>
      <c r="DQ16" s="356">
        <v>302</v>
      </c>
      <c r="DR16" s="5">
        <v>262.29508196721315</v>
      </c>
      <c r="DS16" s="356">
        <v>4160</v>
      </c>
      <c r="DT16" s="356">
        <v>305</v>
      </c>
      <c r="DU16" s="6">
        <v>257.75147928994085</v>
      </c>
      <c r="DV16" s="356">
        <v>4356</v>
      </c>
      <c r="DW16" s="356">
        <v>325</v>
      </c>
      <c r="DX16" s="6">
        <v>266.11550443326144</v>
      </c>
      <c r="DY16" s="356">
        <v>4442</v>
      </c>
      <c r="DZ16" s="361">
        <v>321</v>
      </c>
      <c r="EA16" s="358">
        <v>86.96741854636592</v>
      </c>
      <c r="EB16" s="359">
        <v>87.20930232558139</v>
      </c>
      <c r="EC16" s="359">
        <v>84.533333333333331</v>
      </c>
      <c r="ED16" s="359">
        <v>81.621621621621614</v>
      </c>
      <c r="EE16" s="359">
        <v>83.791208791208788</v>
      </c>
      <c r="EF16" s="359">
        <v>87.131367292225207</v>
      </c>
      <c r="EG16" s="360">
        <v>84.251968503937007</v>
      </c>
      <c r="EH16" s="359">
        <v>85.533333333333346</v>
      </c>
      <c r="EI16" s="359">
        <v>84.333333333333329</v>
      </c>
      <c r="EJ16" s="359">
        <v>80.333333333333329</v>
      </c>
      <c r="EK16" s="360">
        <v>77</v>
      </c>
      <c r="EL16" s="359">
        <v>90.4</v>
      </c>
      <c r="EM16" s="359">
        <v>91.6</v>
      </c>
      <c r="EN16" s="359">
        <v>92.7</v>
      </c>
      <c r="EO16" s="359">
        <v>90.1</v>
      </c>
      <c r="EP16" s="359">
        <v>95</v>
      </c>
      <c r="EQ16" s="360">
        <v>92.1</v>
      </c>
      <c r="ER16" s="407">
        <v>708.62</v>
      </c>
      <c r="ES16" s="407">
        <v>772.04</v>
      </c>
      <c r="ET16" s="407">
        <v>791.75</v>
      </c>
      <c r="EU16" s="407">
        <v>828.72</v>
      </c>
      <c r="EV16" s="407">
        <v>861.83</v>
      </c>
      <c r="EW16" s="408">
        <v>915.73</v>
      </c>
      <c r="EX16" s="359">
        <v>442</v>
      </c>
      <c r="EY16" s="359">
        <v>499</v>
      </c>
      <c r="EZ16" s="359">
        <v>505</v>
      </c>
      <c r="FA16" s="359">
        <v>467</v>
      </c>
      <c r="FB16" s="359">
        <v>516</v>
      </c>
      <c r="FC16" s="360">
        <v>583</v>
      </c>
      <c r="FD16" s="359">
        <v>558</v>
      </c>
      <c r="FE16" s="359">
        <v>630</v>
      </c>
      <c r="FF16" s="359">
        <v>609</v>
      </c>
      <c r="FG16" s="359">
        <v>648</v>
      </c>
      <c r="FH16" s="359">
        <v>722</v>
      </c>
      <c r="FI16" s="360">
        <v>714</v>
      </c>
      <c r="FJ16" s="359">
        <v>710</v>
      </c>
      <c r="FK16" s="359">
        <v>720</v>
      </c>
      <c r="FL16" s="359">
        <v>768</v>
      </c>
      <c r="FM16" s="359">
        <v>803</v>
      </c>
      <c r="FN16" s="359">
        <v>854</v>
      </c>
      <c r="FO16" s="360">
        <v>888</v>
      </c>
      <c r="FP16" s="359">
        <v>840</v>
      </c>
      <c r="FQ16" s="359">
        <v>844</v>
      </c>
      <c r="FR16" s="359">
        <v>1000</v>
      </c>
      <c r="FS16" s="359">
        <v>963</v>
      </c>
      <c r="FT16" s="359">
        <v>971</v>
      </c>
      <c r="FU16" s="360">
        <v>1096</v>
      </c>
      <c r="FV16" s="359">
        <v>1022</v>
      </c>
      <c r="FW16" s="359">
        <v>1093</v>
      </c>
      <c r="FX16" s="359">
        <v>1046</v>
      </c>
      <c r="FY16" s="359">
        <v>1142</v>
      </c>
      <c r="FZ16" s="359">
        <v>1166</v>
      </c>
      <c r="GA16" s="360">
        <v>1208</v>
      </c>
      <c r="GB16" s="359">
        <v>81.173184357541899</v>
      </c>
      <c r="GC16" s="360" t="s">
        <v>1</v>
      </c>
      <c r="GD16" s="359">
        <v>77.931769722814508</v>
      </c>
      <c r="GE16" s="360" t="s">
        <v>1</v>
      </c>
      <c r="GF16" s="359">
        <v>73.056379821958458</v>
      </c>
      <c r="GG16" s="360" t="s">
        <v>1</v>
      </c>
      <c r="GH16" s="359">
        <v>78.715083798882674</v>
      </c>
      <c r="GI16" s="360" t="s">
        <v>1</v>
      </c>
      <c r="GJ16" s="359">
        <v>69.152903569525833</v>
      </c>
      <c r="GK16" s="360" t="s">
        <v>1</v>
      </c>
      <c r="GL16" s="359">
        <v>65.519287833827903</v>
      </c>
      <c r="GM16" s="360" t="s">
        <v>1</v>
      </c>
      <c r="GN16" s="359">
        <v>88.149804359977651</v>
      </c>
      <c r="GO16" s="360" t="s">
        <v>1</v>
      </c>
      <c r="GP16" s="359">
        <v>84.230154501864689</v>
      </c>
      <c r="GQ16" s="360" t="s">
        <v>1</v>
      </c>
      <c r="GR16" s="359">
        <v>79.940652818991097</v>
      </c>
      <c r="GS16" s="360" t="s">
        <v>1</v>
      </c>
      <c r="GT16" s="359">
        <v>85.865921787709496</v>
      </c>
      <c r="GU16" s="360" t="s">
        <v>1</v>
      </c>
      <c r="GV16" s="359">
        <v>75.492807671816735</v>
      </c>
      <c r="GW16" s="360" t="s">
        <v>1</v>
      </c>
      <c r="GX16" s="359">
        <v>65.697329376854597</v>
      </c>
      <c r="GY16" s="362" t="s">
        <v>1</v>
      </c>
      <c r="GZ16" s="358">
        <v>73.716381418092908</v>
      </c>
      <c r="HA16" s="359">
        <v>71.794871794871796</v>
      </c>
      <c r="HB16" s="359">
        <v>72.784412319296038</v>
      </c>
      <c r="HC16" s="362">
        <v>64.803439803439801</v>
      </c>
      <c r="HD16" s="358">
        <v>92.452830188679243</v>
      </c>
      <c r="HE16" s="359">
        <v>96.491228070175438</v>
      </c>
      <c r="HF16" s="359">
        <v>95</v>
      </c>
      <c r="HG16" s="359">
        <v>96.666666666666671</v>
      </c>
      <c r="HH16" s="359">
        <v>98.412698412698404</v>
      </c>
      <c r="HI16" s="359">
        <v>93.442622950819683</v>
      </c>
      <c r="HJ16" s="360">
        <v>93.442622950819683</v>
      </c>
      <c r="HK16" s="363">
        <v>93.4</v>
      </c>
      <c r="HL16" s="359">
        <v>93.8</v>
      </c>
      <c r="HM16" s="359">
        <v>93.6</v>
      </c>
      <c r="HN16" s="362">
        <v>93.1</v>
      </c>
      <c r="HO16" s="358">
        <v>85.647889942368465</v>
      </c>
      <c r="HP16" s="359">
        <v>85.520744497808096</v>
      </c>
      <c r="HQ16" s="359">
        <v>0</v>
      </c>
      <c r="HR16" s="359">
        <v>90.284844279987666</v>
      </c>
      <c r="HS16" s="359">
        <v>0</v>
      </c>
      <c r="HT16" s="360">
        <v>91.575667935928507</v>
      </c>
      <c r="HU16" s="359">
        <v>26.443946625109575</v>
      </c>
      <c r="HV16" s="359">
        <v>27</v>
      </c>
      <c r="HW16" s="359">
        <v>24</v>
      </c>
      <c r="HX16" s="362">
        <v>20.846785351904806</v>
      </c>
      <c r="HY16" s="358">
        <v>155.38847117794487</v>
      </c>
      <c r="HZ16" s="359">
        <v>309.33333333333337</v>
      </c>
      <c r="IA16" s="359">
        <v>0</v>
      </c>
      <c r="IB16" s="359">
        <v>167.58241758241758</v>
      </c>
      <c r="IC16" s="360">
        <v>70.866141732283467</v>
      </c>
      <c r="ID16" s="359">
        <v>89.8</v>
      </c>
      <c r="IE16" s="360">
        <v>91.1</v>
      </c>
      <c r="IF16" s="358">
        <v>12.903225806451612</v>
      </c>
      <c r="IG16" s="359">
        <v>6.9565217391304346</v>
      </c>
      <c r="IH16" s="359">
        <v>6.8627450980392162</v>
      </c>
      <c r="II16" s="359">
        <v>6.8965517241379306</v>
      </c>
      <c r="IJ16" s="359">
        <v>14.173228346456693</v>
      </c>
      <c r="IK16" s="358">
        <v>32.08</v>
      </c>
      <c r="IL16" s="359">
        <v>26.98</v>
      </c>
      <c r="IM16" s="359">
        <v>30.93</v>
      </c>
      <c r="IN16" s="359">
        <v>31.35</v>
      </c>
      <c r="IO16" s="359">
        <v>26.65</v>
      </c>
      <c r="IP16" s="359">
        <v>24.4</v>
      </c>
      <c r="IQ16" s="360">
        <v>27.559055118110237</v>
      </c>
      <c r="IR16" s="7">
        <v>3.8177994527707293</v>
      </c>
      <c r="IS16" s="356">
        <v>16095</v>
      </c>
      <c r="IT16" s="356">
        <v>421577.93250033644</v>
      </c>
      <c r="IU16" s="5">
        <v>4.0185747497527604</v>
      </c>
      <c r="IV16" s="356">
        <v>16275</v>
      </c>
      <c r="IW16" s="356">
        <v>404994.33290375664</v>
      </c>
      <c r="IX16" s="5">
        <v>3.9047029170923184</v>
      </c>
      <c r="IY16" s="356">
        <v>15971</v>
      </c>
      <c r="IZ16" s="356">
        <v>409019.59352884616</v>
      </c>
      <c r="JA16" s="5">
        <v>4.2905187435544425</v>
      </c>
      <c r="JB16" s="356">
        <v>16891</v>
      </c>
      <c r="JC16" s="356">
        <v>393682</v>
      </c>
      <c r="JD16" s="5">
        <v>4.0478072148528215</v>
      </c>
      <c r="JE16" s="356">
        <v>16646</v>
      </c>
      <c r="JF16" s="356">
        <v>411235</v>
      </c>
      <c r="JG16" s="6">
        <v>4.4794748066396082</v>
      </c>
      <c r="JH16" s="356">
        <v>18232</v>
      </c>
      <c r="JI16" s="356">
        <v>407012</v>
      </c>
      <c r="JJ16" s="6">
        <v>3.9188482382494714</v>
      </c>
      <c r="JK16" s="356">
        <v>15959</v>
      </c>
      <c r="JL16" s="357">
        <v>407237</v>
      </c>
      <c r="JM16" s="7">
        <v>20981.210855949896</v>
      </c>
      <c r="JN16" s="356">
        <v>3216</v>
      </c>
      <c r="JO16" s="356">
        <v>153280</v>
      </c>
      <c r="JP16" s="5">
        <v>18603.446042233449</v>
      </c>
      <c r="JQ16" s="356">
        <v>2872</v>
      </c>
      <c r="JR16" s="356">
        <v>154380</v>
      </c>
      <c r="JS16" s="5">
        <v>18698.979591836734</v>
      </c>
      <c r="JT16" s="356">
        <v>2932</v>
      </c>
      <c r="JU16" s="356">
        <v>156800</v>
      </c>
      <c r="JV16" s="5">
        <v>19523.991345297189</v>
      </c>
      <c r="JW16" s="356">
        <v>3068</v>
      </c>
      <c r="JX16" s="356">
        <v>157140</v>
      </c>
      <c r="JY16" s="5">
        <v>19506.47043897488</v>
      </c>
      <c r="JZ16" s="356">
        <v>3075</v>
      </c>
      <c r="KA16" s="356">
        <v>157640</v>
      </c>
      <c r="KB16" s="6">
        <v>21336.61491859144</v>
      </c>
      <c r="KC16" s="356">
        <v>3381</v>
      </c>
      <c r="KD16" s="356">
        <v>158460</v>
      </c>
      <c r="KE16" s="6" t="e">
        <v>#N/A</v>
      </c>
      <c r="KF16" s="356" t="e">
        <v>#N/A</v>
      </c>
      <c r="KG16" s="357">
        <v>159380</v>
      </c>
      <c r="KH16" s="364">
        <v>42.729970326409493</v>
      </c>
      <c r="KI16" s="6">
        <v>42.244224422442244</v>
      </c>
      <c r="KJ16" s="6">
        <v>47.109826589595379</v>
      </c>
      <c r="KK16" s="6">
        <v>52.083333333333336</v>
      </c>
      <c r="KL16" s="6">
        <v>48.75</v>
      </c>
      <c r="KM16" s="6">
        <v>49.270072992700733</v>
      </c>
      <c r="KN16" s="18">
        <v>48.675496688741724</v>
      </c>
      <c r="KO16" s="6">
        <v>6.5595716198125729</v>
      </c>
      <c r="KP16" s="18">
        <v>4.7297297297297405</v>
      </c>
      <c r="KQ16" s="364">
        <v>10.103505936907187</v>
      </c>
      <c r="KR16" s="6">
        <v>9.8304051881979682</v>
      </c>
      <c r="KS16" s="6">
        <v>11.25508615897721</v>
      </c>
      <c r="KT16" s="6">
        <v>9.3888167348292253</v>
      </c>
      <c r="KU16" s="6">
        <v>7.747981964449683</v>
      </c>
      <c r="KV16" s="6">
        <v>8.788833632262623</v>
      </c>
      <c r="KW16" s="18">
        <v>8.1177216898366851</v>
      </c>
      <c r="KX16" s="364">
        <v>4.6533742331288339</v>
      </c>
      <c r="KY16" s="6">
        <v>4.1593600849058072</v>
      </c>
      <c r="KZ16" s="6">
        <v>4.8980099502487562</v>
      </c>
      <c r="LA16" s="6">
        <v>4.3386699507389164</v>
      </c>
      <c r="LB16" s="6">
        <v>4.7609756097560973</v>
      </c>
      <c r="LC16" s="6">
        <v>4.7254423428920074</v>
      </c>
      <c r="LD16" s="18">
        <v>5.2</v>
      </c>
      <c r="LE16" s="364">
        <v>10.706362494767685</v>
      </c>
      <c r="LF16" s="6">
        <v>10.217556446507702</v>
      </c>
      <c r="LG16" s="6">
        <v>11.466274427400714</v>
      </c>
      <c r="LH16" s="6">
        <v>10.657639032458135</v>
      </c>
      <c r="LI16" s="6">
        <v>11.478879043890377</v>
      </c>
      <c r="LJ16" s="6">
        <v>11.17746024429592</v>
      </c>
      <c r="LK16" s="18">
        <v>11.452</v>
      </c>
      <c r="LL16" s="364">
        <v>96.109821863363493</v>
      </c>
      <c r="LM16" s="6">
        <v>96.086146664584959</v>
      </c>
      <c r="LN16" s="6">
        <v>95.555253346456638</v>
      </c>
      <c r="LO16" s="6">
        <v>95.615905478162261</v>
      </c>
      <c r="LP16" s="6">
        <v>95.650025481590248</v>
      </c>
      <c r="LQ16" s="6">
        <v>96.091528259742688</v>
      </c>
      <c r="LR16" s="18">
        <v>96.389635641975389</v>
      </c>
      <c r="LS16" s="364">
        <v>92.546991883701708</v>
      </c>
      <c r="LT16" s="6">
        <v>93.105583597856068</v>
      </c>
      <c r="LU16" s="6">
        <v>94.864855055556419</v>
      </c>
      <c r="LV16" s="6">
        <v>96.250370224108991</v>
      </c>
      <c r="LW16" s="6">
        <v>96.321779306758401</v>
      </c>
      <c r="LX16" s="6">
        <v>96.265156656773271</v>
      </c>
      <c r="LY16" s="18">
        <v>95.124381113392104</v>
      </c>
      <c r="LZ16" s="7">
        <v>21.236710356078078</v>
      </c>
      <c r="MA16" s="356">
        <v>15101</v>
      </c>
      <c r="MB16" s="356">
        <v>711080</v>
      </c>
      <c r="MC16" s="5">
        <v>23.734630127439267</v>
      </c>
      <c r="MD16" s="356">
        <v>15257</v>
      </c>
      <c r="ME16" s="356">
        <v>642816</v>
      </c>
      <c r="MF16" s="5">
        <v>23.505072330610769</v>
      </c>
      <c r="MG16" s="356">
        <v>14838</v>
      </c>
      <c r="MH16" s="356">
        <v>631268</v>
      </c>
      <c r="MI16" s="5">
        <v>21.232293455474426</v>
      </c>
      <c r="MJ16" s="356">
        <v>15010</v>
      </c>
      <c r="MK16" s="356">
        <v>706942</v>
      </c>
      <c r="ML16" s="5">
        <v>15.568111599621243</v>
      </c>
      <c r="MM16" s="356">
        <v>10506</v>
      </c>
      <c r="MN16" s="356">
        <v>674841</v>
      </c>
      <c r="MO16" s="6">
        <v>14.742556690741305</v>
      </c>
      <c r="MP16" s="356">
        <v>10694</v>
      </c>
      <c r="MQ16" s="356">
        <v>725383</v>
      </c>
      <c r="MR16" s="6">
        <v>16.241521267591896</v>
      </c>
      <c r="MS16" s="356">
        <v>11497</v>
      </c>
      <c r="MT16" s="357">
        <v>707877.04</v>
      </c>
      <c r="MU16" s="7">
        <v>0.89919744527080969</v>
      </c>
      <c r="MV16" s="356">
        <v>642</v>
      </c>
      <c r="MW16" s="356">
        <v>71397</v>
      </c>
      <c r="MX16" s="5">
        <v>0.87506804572672836</v>
      </c>
      <c r="MY16" s="356">
        <v>643</v>
      </c>
      <c r="MZ16" s="356">
        <v>73480</v>
      </c>
      <c r="NA16" s="5">
        <v>1.0964681075382181</v>
      </c>
      <c r="NB16" s="356">
        <v>832</v>
      </c>
      <c r="NC16" s="356">
        <v>75880</v>
      </c>
      <c r="ND16" s="5">
        <v>1.0808847473760679</v>
      </c>
      <c r="NE16" s="356">
        <v>863</v>
      </c>
      <c r="NF16" s="356">
        <v>79842</v>
      </c>
      <c r="NG16" s="5">
        <v>1.1346098196199479</v>
      </c>
      <c r="NH16" s="356">
        <v>941</v>
      </c>
      <c r="NI16" s="356">
        <v>82936</v>
      </c>
      <c r="NJ16" s="6">
        <v>2.7410053465947564</v>
      </c>
      <c r="NK16" s="356">
        <v>2348</v>
      </c>
      <c r="NL16" s="356">
        <v>85662</v>
      </c>
      <c r="NM16" s="6">
        <v>3.7340600361964591</v>
      </c>
      <c r="NN16" s="356">
        <v>3590</v>
      </c>
      <c r="NO16" s="357">
        <v>96142</v>
      </c>
      <c r="NP16" s="364">
        <v>33.957654723127035</v>
      </c>
      <c r="NQ16" s="6">
        <v>31.16017496354926</v>
      </c>
      <c r="NR16" s="6">
        <v>30.352536543422183</v>
      </c>
      <c r="NS16" s="6">
        <v>31.711145996860285</v>
      </c>
      <c r="NT16" s="6">
        <v>28.827361563517918</v>
      </c>
      <c r="NU16" s="6">
        <v>30.923076923076927</v>
      </c>
      <c r="NV16" s="18">
        <v>31.39260424862313</v>
      </c>
      <c r="NW16" s="6">
        <v>71.13333333333334</v>
      </c>
      <c r="NX16" s="6">
        <v>74.333333333333329</v>
      </c>
      <c r="NY16" s="6">
        <v>69.666666666666671</v>
      </c>
      <c r="NZ16" s="18" t="s">
        <v>1</v>
      </c>
      <c r="OA16" s="6">
        <v>86.614599999999996</v>
      </c>
      <c r="OB16" s="6">
        <v>82.275301521581156</v>
      </c>
      <c r="OC16" s="18" t="s">
        <v>1</v>
      </c>
      <c r="OD16" s="6">
        <v>86.898200000000003</v>
      </c>
      <c r="OE16" s="6">
        <v>84.13053235970861</v>
      </c>
      <c r="OF16" s="18" t="s">
        <v>1</v>
      </c>
      <c r="OG16" s="7">
        <v>322.361932938856</v>
      </c>
      <c r="OH16" s="356">
        <v>13075</v>
      </c>
      <c r="OI16" s="356">
        <v>780</v>
      </c>
      <c r="OJ16" s="5">
        <v>350.9375</v>
      </c>
      <c r="OK16" s="356">
        <v>14599</v>
      </c>
      <c r="OL16" s="356">
        <v>800</v>
      </c>
      <c r="OM16" s="5">
        <v>335.9055501460565</v>
      </c>
      <c r="ON16" s="356">
        <v>13799</v>
      </c>
      <c r="OO16" s="356">
        <v>790</v>
      </c>
      <c r="OP16" s="5">
        <v>302.39819004524884</v>
      </c>
      <c r="OQ16" s="356">
        <v>13366</v>
      </c>
      <c r="OR16" s="356">
        <v>850</v>
      </c>
      <c r="OS16" s="5">
        <v>324.59749552772803</v>
      </c>
      <c r="OT16" s="356">
        <v>14516</v>
      </c>
      <c r="OU16" s="356">
        <v>860</v>
      </c>
      <c r="OV16" s="6">
        <v>339.28262748487464</v>
      </c>
      <c r="OW16" s="356">
        <v>15702</v>
      </c>
      <c r="OX16" s="356">
        <v>890</v>
      </c>
      <c r="OY16" s="6">
        <v>359.30232558139534</v>
      </c>
      <c r="OZ16" s="356">
        <v>16068</v>
      </c>
      <c r="PA16" s="357">
        <v>860</v>
      </c>
      <c r="PB16" s="7">
        <v>4.9507106819550843</v>
      </c>
      <c r="PC16" s="356">
        <v>4660</v>
      </c>
      <c r="PD16" s="356">
        <v>941279</v>
      </c>
      <c r="PE16" s="5">
        <v>5.6008098268562314</v>
      </c>
      <c r="PF16" s="356">
        <v>5306</v>
      </c>
      <c r="PG16" s="356">
        <v>947363</v>
      </c>
      <c r="PH16" s="5">
        <v>5.4369832169684589</v>
      </c>
      <c r="PI16" s="356">
        <v>5747</v>
      </c>
      <c r="PJ16" s="356">
        <v>1057020</v>
      </c>
      <c r="PK16" s="5">
        <v>5.219877189118252</v>
      </c>
      <c r="PL16" s="356">
        <v>5664</v>
      </c>
      <c r="PM16" s="356">
        <v>1085083</v>
      </c>
      <c r="PN16" s="5">
        <v>5.350799007744552</v>
      </c>
      <c r="PO16" s="356">
        <v>5481</v>
      </c>
      <c r="PP16" s="356">
        <v>1024333</v>
      </c>
      <c r="PQ16" s="6">
        <v>4.9085941706527034</v>
      </c>
      <c r="PR16" s="356">
        <v>5169</v>
      </c>
      <c r="PS16" s="356">
        <v>1053051</v>
      </c>
      <c r="PT16" s="6">
        <v>4.3435986676309559</v>
      </c>
      <c r="PU16" s="356">
        <v>5057</v>
      </c>
      <c r="PV16" s="357">
        <v>1164242</v>
      </c>
      <c r="PW16" s="7">
        <v>3.6731490363652219</v>
      </c>
      <c r="PX16" s="356">
        <v>3159</v>
      </c>
      <c r="PY16" s="356">
        <v>860025</v>
      </c>
      <c r="PZ16" s="5">
        <v>4.3356578563700925</v>
      </c>
      <c r="QA16" s="356">
        <v>3182</v>
      </c>
      <c r="QB16" s="356">
        <v>733914</v>
      </c>
      <c r="QC16" s="5">
        <v>4.7991884509331033</v>
      </c>
      <c r="QD16" s="356">
        <v>2971</v>
      </c>
      <c r="QE16" s="356">
        <v>619063</v>
      </c>
      <c r="QF16" s="5">
        <v>4.6941406809607944</v>
      </c>
      <c r="QG16" s="356">
        <v>2949</v>
      </c>
      <c r="QH16" s="356">
        <v>628230</v>
      </c>
      <c r="QI16" s="5">
        <v>4.3011029348702383</v>
      </c>
      <c r="QJ16" s="356">
        <v>3009</v>
      </c>
      <c r="QK16" s="356">
        <v>699588</v>
      </c>
      <c r="QL16" s="6">
        <v>4.3121534202908176</v>
      </c>
      <c r="QM16" s="356">
        <v>2857</v>
      </c>
      <c r="QN16" s="356">
        <v>662546</v>
      </c>
      <c r="QO16" s="6">
        <v>3.9413631644487563</v>
      </c>
      <c r="QP16" s="356">
        <v>2665</v>
      </c>
      <c r="QQ16" s="357">
        <v>676162</v>
      </c>
      <c r="QR16" s="7">
        <v>6.007815918984698</v>
      </c>
      <c r="QS16" s="356">
        <v>1565</v>
      </c>
      <c r="QT16" s="356">
        <v>260494</v>
      </c>
      <c r="QU16" s="5">
        <v>3.026779453404461</v>
      </c>
      <c r="QV16" s="356">
        <v>1023</v>
      </c>
      <c r="QW16" s="356">
        <v>337983</v>
      </c>
      <c r="QX16" s="5">
        <v>2.8420951715308038</v>
      </c>
      <c r="QY16" s="356">
        <v>919</v>
      </c>
      <c r="QZ16" s="356">
        <v>323353</v>
      </c>
      <c r="RA16" s="5">
        <v>2.4450216258424664</v>
      </c>
      <c r="RB16" s="356">
        <v>883</v>
      </c>
      <c r="RC16" s="356">
        <v>361142</v>
      </c>
      <c r="RD16" s="5">
        <v>3.8846353637328637</v>
      </c>
      <c r="RE16" s="356">
        <v>860</v>
      </c>
      <c r="RF16" s="356">
        <v>221385</v>
      </c>
      <c r="RG16" s="6">
        <v>3.5723981099338635</v>
      </c>
      <c r="RH16" s="356">
        <v>908</v>
      </c>
      <c r="RI16" s="356">
        <v>254171</v>
      </c>
      <c r="RJ16" s="6">
        <v>11.306470906320154</v>
      </c>
      <c r="RK16" s="356">
        <v>690</v>
      </c>
      <c r="RL16" s="357">
        <v>61027</v>
      </c>
      <c r="RM16" s="7">
        <v>15005.219206680584</v>
      </c>
      <c r="RN16" s="356">
        <v>2300</v>
      </c>
      <c r="RO16" s="356">
        <v>153280</v>
      </c>
      <c r="RP16" s="5">
        <v>13421.427646068143</v>
      </c>
      <c r="RQ16" s="356">
        <v>2072</v>
      </c>
      <c r="RR16" s="356">
        <v>154380</v>
      </c>
      <c r="RS16" s="5">
        <v>15854.591836734693</v>
      </c>
      <c r="RT16" s="356">
        <v>2486</v>
      </c>
      <c r="RU16" s="356">
        <v>156800</v>
      </c>
      <c r="RV16" s="5">
        <v>24360.442917143951</v>
      </c>
      <c r="RW16" s="356">
        <v>3828</v>
      </c>
      <c r="RX16" s="356">
        <v>157140</v>
      </c>
      <c r="RY16" s="5">
        <v>20584.876934788128</v>
      </c>
      <c r="RZ16" s="356">
        <v>3245</v>
      </c>
      <c r="SA16" s="356">
        <v>157640</v>
      </c>
      <c r="SB16" s="6">
        <v>21772.056039379022</v>
      </c>
      <c r="SC16" s="356">
        <v>3450</v>
      </c>
      <c r="SD16" s="356">
        <v>158460</v>
      </c>
      <c r="SE16" s="6">
        <v>16821.433053080691</v>
      </c>
      <c r="SF16" s="356">
        <v>2681</v>
      </c>
      <c r="SG16" s="357">
        <v>159380</v>
      </c>
      <c r="SH16" s="364">
        <v>88.766666666666666</v>
      </c>
      <c r="SI16" s="6">
        <v>87.333333333333329</v>
      </c>
      <c r="SJ16" s="6">
        <v>85.333333333333329</v>
      </c>
      <c r="SK16" s="18">
        <v>79.666666666666671</v>
      </c>
      <c r="SL16" s="364">
        <v>81.399999999999991</v>
      </c>
      <c r="SM16" s="6">
        <v>83.666666666666671</v>
      </c>
      <c r="SN16" s="6">
        <v>89</v>
      </c>
      <c r="SO16" s="18">
        <v>90.666666666666671</v>
      </c>
      <c r="SP16" s="364">
        <v>62.428571428571423</v>
      </c>
      <c r="SQ16" s="6">
        <v>71.333333333333329</v>
      </c>
      <c r="SR16" s="6">
        <v>75.666666666666671</v>
      </c>
      <c r="SS16" s="18">
        <v>66.666666666666671</v>
      </c>
      <c r="ST16" s="364">
        <v>77.966666666666669</v>
      </c>
      <c r="SU16" s="6">
        <v>80.666666666666671</v>
      </c>
      <c r="SV16" s="6">
        <v>82</v>
      </c>
      <c r="SW16" s="18">
        <v>79.333333333333329</v>
      </c>
      <c r="SX16" s="7">
        <v>78.020495849381916</v>
      </c>
      <c r="SY16" s="356">
        <v>5611</v>
      </c>
      <c r="SZ16" s="356">
        <v>71917</v>
      </c>
      <c r="TA16" s="5">
        <v>83.579195235127074</v>
      </c>
      <c r="TB16" s="356">
        <v>6034</v>
      </c>
      <c r="TC16" s="356">
        <v>72195</v>
      </c>
      <c r="TD16" s="5">
        <v>84.099669603524234</v>
      </c>
      <c r="TE16" s="356">
        <v>6109</v>
      </c>
      <c r="TF16" s="356">
        <v>72640</v>
      </c>
      <c r="TG16" s="5">
        <v>81.364433724372333</v>
      </c>
      <c r="TH16" s="356">
        <v>5937</v>
      </c>
      <c r="TI16" s="356">
        <v>72968</v>
      </c>
      <c r="TJ16" s="5">
        <v>102.44256613285478</v>
      </c>
      <c r="TK16" s="356">
        <v>7478</v>
      </c>
      <c r="TL16" s="357">
        <v>72997</v>
      </c>
      <c r="TM16" s="7">
        <v>71.131607929515425</v>
      </c>
      <c r="TN16" s="356">
        <v>5167</v>
      </c>
      <c r="TO16" s="356">
        <v>72640</v>
      </c>
      <c r="TP16" s="5">
        <v>68.810985637539744</v>
      </c>
      <c r="TQ16" s="356">
        <v>5021</v>
      </c>
      <c r="TR16" s="356">
        <v>72968</v>
      </c>
      <c r="TS16" s="5">
        <v>88.839267367152075</v>
      </c>
      <c r="TT16" s="356">
        <v>6485</v>
      </c>
      <c r="TU16" s="356">
        <v>72997</v>
      </c>
      <c r="TV16" s="5">
        <v>56.056179621171594</v>
      </c>
      <c r="TW16" s="356">
        <v>4087</v>
      </c>
      <c r="TX16" s="356">
        <v>72909</v>
      </c>
      <c r="TY16" s="5">
        <v>61.879967114277889</v>
      </c>
      <c r="TZ16" s="356">
        <v>4516</v>
      </c>
      <c r="UA16" s="357">
        <v>72980</v>
      </c>
      <c r="UB16" s="7">
        <v>66.507223604989093</v>
      </c>
      <c r="UC16" s="356">
        <v>4783</v>
      </c>
      <c r="UD16" s="356">
        <v>71917</v>
      </c>
      <c r="UE16" s="5">
        <v>67.899439019322671</v>
      </c>
      <c r="UF16" s="356">
        <v>4902</v>
      </c>
      <c r="UG16" s="356">
        <v>72195</v>
      </c>
      <c r="UH16" s="5">
        <v>61.646475770925107</v>
      </c>
      <c r="UI16" s="356">
        <v>4478</v>
      </c>
      <c r="UJ16" s="356">
        <v>72640</v>
      </c>
      <c r="UK16" s="5">
        <v>61.876438986953183</v>
      </c>
      <c r="UL16" s="356">
        <v>4515</v>
      </c>
      <c r="UM16" s="356">
        <v>72968</v>
      </c>
      <c r="UN16" s="5">
        <v>56.070797430031369</v>
      </c>
      <c r="UO16" s="356">
        <v>4093</v>
      </c>
      <c r="UP16" s="357">
        <v>72997</v>
      </c>
      <c r="UQ16" s="7">
        <v>57.64041850220265</v>
      </c>
      <c r="UR16" s="356">
        <v>4187</v>
      </c>
      <c r="US16" s="356">
        <v>72640</v>
      </c>
      <c r="UT16" s="5">
        <v>58.683258414647518</v>
      </c>
      <c r="UU16" s="356">
        <v>4282</v>
      </c>
      <c r="UV16" s="356">
        <v>72968</v>
      </c>
      <c r="UW16" s="5">
        <v>52.09803142594901</v>
      </c>
      <c r="UX16" s="356">
        <v>3803</v>
      </c>
      <c r="UY16" s="356">
        <v>72997</v>
      </c>
      <c r="UZ16" s="5">
        <v>43.890329040310526</v>
      </c>
      <c r="VA16" s="356">
        <v>3200</v>
      </c>
      <c r="VB16" s="356">
        <v>72909</v>
      </c>
      <c r="VC16" s="5">
        <v>67.634968484516307</v>
      </c>
      <c r="VD16" s="356">
        <v>4936</v>
      </c>
      <c r="VE16" s="361">
        <v>72980</v>
      </c>
      <c r="VF16" s="7">
        <v>17660.490605427975</v>
      </c>
      <c r="VG16" s="356">
        <v>2707</v>
      </c>
      <c r="VH16" s="356">
        <v>153280</v>
      </c>
      <c r="VI16" s="5">
        <v>17741.93548387097</v>
      </c>
      <c r="VJ16" s="356">
        <v>2739</v>
      </c>
      <c r="VK16" s="356">
        <v>154380</v>
      </c>
      <c r="VL16" s="5">
        <v>16014.030612244896</v>
      </c>
      <c r="VM16" s="356">
        <v>2511</v>
      </c>
      <c r="VN16" s="356">
        <v>156800</v>
      </c>
      <c r="VO16" s="5">
        <v>15133.002418225788</v>
      </c>
      <c r="VP16" s="356">
        <v>2378</v>
      </c>
      <c r="VQ16" s="356">
        <v>157140</v>
      </c>
      <c r="VR16" s="5">
        <v>14653.641207815277</v>
      </c>
      <c r="VS16" s="356">
        <v>2310</v>
      </c>
      <c r="VT16" s="356">
        <v>157640</v>
      </c>
      <c r="VU16" s="5">
        <v>12299.633977028903</v>
      </c>
      <c r="VV16" s="356">
        <v>1949</v>
      </c>
      <c r="VW16" s="356">
        <v>158460</v>
      </c>
      <c r="VX16" s="5">
        <v>12768.226879156733</v>
      </c>
      <c r="VY16" s="356">
        <v>2035</v>
      </c>
      <c r="VZ16" s="357">
        <v>159380</v>
      </c>
      <c r="WA16" s="7">
        <v>94</v>
      </c>
      <c r="WB16" s="5">
        <v>92.8</v>
      </c>
      <c r="WC16" s="5">
        <v>93.7</v>
      </c>
      <c r="WD16" s="5">
        <v>95.1</v>
      </c>
      <c r="WE16" s="5">
        <v>94.625719769673694</v>
      </c>
      <c r="WF16" s="5">
        <v>95.2</v>
      </c>
      <c r="WG16" s="18">
        <v>94.455066921606118</v>
      </c>
      <c r="WH16" s="7">
        <v>12984.200099595619</v>
      </c>
      <c r="WI16" s="356">
        <v>12218.132293719476</v>
      </c>
      <c r="WJ16" s="356">
        <v>941</v>
      </c>
      <c r="WK16" s="5">
        <v>11067.948905296451</v>
      </c>
      <c r="WL16" s="356">
        <v>10566.570819886521</v>
      </c>
      <c r="WM16" s="356">
        <v>954.7</v>
      </c>
      <c r="WN16" s="5">
        <v>12612.706801442389</v>
      </c>
      <c r="WO16" s="356">
        <v>12162.054787426854</v>
      </c>
      <c r="WP16" s="356">
        <v>964.2700000000001</v>
      </c>
      <c r="WQ16" s="5">
        <v>11656.369474472331</v>
      </c>
      <c r="WR16" s="356">
        <v>11307.61089979612</v>
      </c>
      <c r="WS16" s="356">
        <v>970.08</v>
      </c>
      <c r="WT16" s="5">
        <v>10204.249457767544</v>
      </c>
      <c r="WU16" s="356">
        <v>9927</v>
      </c>
      <c r="WV16" s="356">
        <v>972.83</v>
      </c>
      <c r="WW16" s="5">
        <v>7465.4595471248786</v>
      </c>
      <c r="WX16" s="356">
        <v>7273</v>
      </c>
      <c r="WY16" s="356">
        <v>974.22</v>
      </c>
      <c r="WZ16" s="5">
        <v>9484.1777005265576</v>
      </c>
      <c r="XA16" s="356">
        <v>9276</v>
      </c>
      <c r="XB16" s="357">
        <v>978.05</v>
      </c>
      <c r="XC16" s="7">
        <v>26.905844872011219</v>
      </c>
      <c r="XD16" s="5">
        <v>28.4</v>
      </c>
      <c r="XE16" s="5">
        <v>25</v>
      </c>
      <c r="XF16" s="5">
        <v>25.490000000000002</v>
      </c>
      <c r="XG16" s="5">
        <v>28.281124217883448</v>
      </c>
      <c r="XH16" s="5">
        <v>27.519986243582565</v>
      </c>
      <c r="XI16" s="18">
        <v>28.596096875561177</v>
      </c>
      <c r="XJ16" s="7">
        <v>39.535377609013324</v>
      </c>
      <c r="XK16" s="5">
        <v>38.53139338048755</v>
      </c>
      <c r="XL16" s="5">
        <v>36.1</v>
      </c>
      <c r="XM16" s="5">
        <v>38.200000000000003</v>
      </c>
      <c r="XN16" s="5">
        <v>36.60892015291796</v>
      </c>
      <c r="XO16" s="5">
        <v>34.597033117299361</v>
      </c>
      <c r="XP16" s="18">
        <v>39.55576994713514</v>
      </c>
      <c r="XQ16" s="7">
        <v>38.478607961062124</v>
      </c>
      <c r="XR16" s="5">
        <v>41.385974650917206</v>
      </c>
      <c r="XS16" s="5">
        <v>37.299999999999997</v>
      </c>
      <c r="XT16" s="5">
        <v>38.56</v>
      </c>
      <c r="XU16" s="5">
        <v>38.507219684570536</v>
      </c>
      <c r="XV16" s="5">
        <v>34.923208854813467</v>
      </c>
      <c r="XW16" s="18">
        <v>37.655388673718463</v>
      </c>
      <c r="XX16" s="7">
        <v>38.749357983226403</v>
      </c>
      <c r="XY16" s="5">
        <v>38.553188088162472</v>
      </c>
      <c r="XZ16" s="5">
        <v>33.1</v>
      </c>
      <c r="YA16" s="5">
        <v>34.08</v>
      </c>
      <c r="YB16" s="5">
        <v>33.97560359977146</v>
      </c>
      <c r="YC16" s="5">
        <v>33.743645765825178</v>
      </c>
      <c r="YD16" s="18">
        <v>35.227318729838125</v>
      </c>
      <c r="YE16" s="7">
        <v>23943.110647181627</v>
      </c>
      <c r="YF16" s="356">
        <v>3670</v>
      </c>
      <c r="YG16" s="356">
        <v>153280</v>
      </c>
      <c r="YH16" s="5">
        <v>17411.581811115429</v>
      </c>
      <c r="YI16" s="356">
        <v>2688</v>
      </c>
      <c r="YJ16" s="356">
        <v>154380</v>
      </c>
      <c r="YK16" s="5">
        <v>16588.010204081635</v>
      </c>
      <c r="YL16" s="356">
        <v>2601</v>
      </c>
      <c r="YM16" s="356">
        <v>156800</v>
      </c>
      <c r="YN16" s="5">
        <v>17971.235840651647</v>
      </c>
      <c r="YO16" s="356">
        <v>2824</v>
      </c>
      <c r="YP16" s="356">
        <v>157140</v>
      </c>
      <c r="YQ16" s="5">
        <v>23820.09642222786</v>
      </c>
      <c r="YR16" s="356">
        <v>3755</v>
      </c>
      <c r="YS16" s="356">
        <v>157640</v>
      </c>
      <c r="YT16" s="5">
        <v>19380.285245487823</v>
      </c>
      <c r="YU16" s="356">
        <v>3071</v>
      </c>
      <c r="YV16" s="356">
        <v>158460</v>
      </c>
      <c r="YW16" s="5">
        <v>21081.691554774752</v>
      </c>
      <c r="YX16" s="356">
        <v>3360</v>
      </c>
      <c r="YY16" s="357">
        <v>159380</v>
      </c>
      <c r="YZ16" s="5">
        <v>1913.2653061224489</v>
      </c>
      <c r="ZA16" s="356">
        <v>300</v>
      </c>
      <c r="ZB16" s="356">
        <v>156800</v>
      </c>
      <c r="ZC16" s="5">
        <v>1902.7618683976073</v>
      </c>
      <c r="ZD16" s="356">
        <v>299</v>
      </c>
      <c r="ZE16" s="356">
        <v>157140</v>
      </c>
      <c r="ZF16" s="5">
        <v>6590.9667597056587</v>
      </c>
      <c r="ZG16" s="356">
        <v>1039</v>
      </c>
      <c r="ZH16" s="356">
        <v>157640</v>
      </c>
      <c r="ZI16" s="5">
        <v>5837.4353149059698</v>
      </c>
      <c r="ZJ16" s="356">
        <v>925</v>
      </c>
      <c r="ZK16" s="356">
        <v>158460</v>
      </c>
      <c r="ZL16" s="5">
        <v>5772.3679257121348</v>
      </c>
      <c r="ZM16" s="356">
        <v>920</v>
      </c>
      <c r="ZN16" s="357">
        <v>159380</v>
      </c>
      <c r="ZO16" s="5">
        <v>14674.744897959185</v>
      </c>
      <c r="ZP16" s="356">
        <v>2301</v>
      </c>
      <c r="ZQ16" s="356">
        <v>156800</v>
      </c>
      <c r="ZR16" s="5">
        <v>16068.473972254042</v>
      </c>
      <c r="ZS16" s="356">
        <v>2525</v>
      </c>
      <c r="ZT16" s="356">
        <v>157140</v>
      </c>
      <c r="ZU16" s="5">
        <v>17229.129662522202</v>
      </c>
      <c r="ZV16" s="356">
        <v>2716</v>
      </c>
      <c r="ZW16" s="356">
        <v>157640</v>
      </c>
      <c r="ZX16" s="5">
        <v>13542.84993058185</v>
      </c>
      <c r="ZY16" s="356">
        <v>2146</v>
      </c>
      <c r="ZZ16" s="356">
        <v>158460</v>
      </c>
      <c r="AAA16" s="5">
        <v>15309.323629062617</v>
      </c>
      <c r="AAB16" s="356">
        <v>2440</v>
      </c>
      <c r="AAC16" s="357">
        <v>159380</v>
      </c>
      <c r="AAD16" s="7">
        <v>49.254100825435714</v>
      </c>
      <c r="AAE16" s="5">
        <v>52.710553592696598</v>
      </c>
      <c r="AAF16" s="5">
        <v>55.154484920227787</v>
      </c>
      <c r="AAG16" s="5">
        <v>53.039621090108128</v>
      </c>
      <c r="AAH16" s="5">
        <v>54.3</v>
      </c>
      <c r="AAI16" s="5">
        <v>53.934594267562417</v>
      </c>
      <c r="AAJ16" s="18">
        <v>51.309494372278699</v>
      </c>
      <c r="AAK16" s="5">
        <v>86.5</v>
      </c>
      <c r="AAL16" s="5">
        <v>88</v>
      </c>
      <c r="AAM16" s="5">
        <v>84.333333333333329</v>
      </c>
      <c r="AAN16" s="18">
        <v>77</v>
      </c>
      <c r="AAO16" s="5">
        <v>73.100000000000009</v>
      </c>
      <c r="AAP16" s="5">
        <v>77.333333333333329</v>
      </c>
      <c r="AAQ16" s="5">
        <v>78.333333333333329</v>
      </c>
      <c r="AAR16" s="18">
        <v>78.666666666666671</v>
      </c>
      <c r="AAS16" s="7">
        <v>6.6391317751107515</v>
      </c>
      <c r="AAT16" s="5">
        <v>7.8517494240982328</v>
      </c>
      <c r="AAU16" s="6">
        <v>7.4153659288413483</v>
      </c>
      <c r="AAV16" s="7">
        <v>7.6468255547397268</v>
      </c>
      <c r="AAW16" s="5">
        <v>7.6626591055474593</v>
      </c>
      <c r="AAX16" s="5">
        <v>8.0171393143064229</v>
      </c>
      <c r="AAY16" s="6">
        <v>7.7896505066694601</v>
      </c>
      <c r="AAZ16" s="7">
        <v>0.95415077845531715</v>
      </c>
      <c r="ABA16" s="5">
        <v>0.88464410162992413</v>
      </c>
      <c r="ABB16" s="5">
        <v>1.0618430042038254</v>
      </c>
      <c r="ABC16" s="5">
        <v>1.2247835431123026</v>
      </c>
      <c r="ABD16" s="5">
        <v>1.726202445977413</v>
      </c>
      <c r="ABE16" s="5">
        <v>0.98339895482357875</v>
      </c>
      <c r="ABF16" s="18">
        <v>0.89</v>
      </c>
      <c r="ABG16" s="7">
        <v>52.505715874683311</v>
      </c>
      <c r="ABH16" s="5">
        <v>70.466897233201593</v>
      </c>
      <c r="ABI16" s="5">
        <v>80.916312580823941</v>
      </c>
      <c r="ABJ16" s="5">
        <v>87.295208655332303</v>
      </c>
      <c r="ABK16" s="5">
        <v>82.79029887310142</v>
      </c>
      <c r="ABL16" s="5">
        <v>91.099028651719721</v>
      </c>
      <c r="ABM16" s="18">
        <v>93.128645993245314</v>
      </c>
      <c r="ABN16" s="5">
        <v>95.24353075465703</v>
      </c>
      <c r="ABO16" s="5">
        <v>94.678213905209972</v>
      </c>
      <c r="ABP16" s="18">
        <v>89.921750706191759</v>
      </c>
      <c r="ABQ16" s="5">
        <v>14.063670169066459</v>
      </c>
      <c r="ABR16" s="5">
        <v>11.821642131553038</v>
      </c>
      <c r="ABS16" s="5">
        <v>11.265248868778281</v>
      </c>
      <c r="ABT16" s="18">
        <v>8.94</v>
      </c>
      <c r="ABU16" s="7">
        <v>55.070135327195203</v>
      </c>
      <c r="ABV16" s="5">
        <v>71.942934782608688</v>
      </c>
      <c r="ABW16" s="5">
        <v>83.416466531190352</v>
      </c>
      <c r="ABX16" s="5">
        <v>88.117465224111285</v>
      </c>
      <c r="ABY16" s="5">
        <v>91.615629593336607</v>
      </c>
      <c r="ABZ16" s="5">
        <v>96.426171421589586</v>
      </c>
      <c r="ACA16" s="18">
        <v>98.27</v>
      </c>
      <c r="ACB16" s="7">
        <v>84.955752212389385</v>
      </c>
      <c r="ACC16" s="5">
        <v>81.570996978851966</v>
      </c>
      <c r="ACD16" s="5">
        <v>87.654320987654316</v>
      </c>
      <c r="ACE16" s="5">
        <v>90.415335463258785</v>
      </c>
      <c r="ACF16" s="5">
        <v>90.789473684210535</v>
      </c>
      <c r="ACG16" s="5">
        <v>91.438356164383563</v>
      </c>
      <c r="ACH16" s="18">
        <v>89.32384341637011</v>
      </c>
      <c r="ACI16" s="7">
        <v>80.930318159111692</v>
      </c>
      <c r="ACJ16" s="5">
        <v>81.970854023015562</v>
      </c>
      <c r="ACK16" s="5">
        <v>84.414513869267978</v>
      </c>
      <c r="ACL16" s="5">
        <v>85.969757298198147</v>
      </c>
      <c r="ACM16" s="5">
        <v>86.594853381208864</v>
      </c>
      <c r="ACN16" s="5">
        <v>87.071779973088795</v>
      </c>
      <c r="ACO16" s="18">
        <v>86.29094280386434</v>
      </c>
      <c r="ACP16" s="5">
        <v>7.8307692307692314</v>
      </c>
      <c r="ACQ16" s="356">
        <v>509</v>
      </c>
      <c r="ACR16" s="356">
        <v>6500</v>
      </c>
      <c r="ACS16" s="5">
        <v>9.6349206349206344</v>
      </c>
      <c r="ACT16" s="356">
        <v>607</v>
      </c>
      <c r="ACU16" s="356">
        <v>6300</v>
      </c>
      <c r="ACV16" s="5">
        <v>13.038461538461538</v>
      </c>
      <c r="ACW16" s="356">
        <v>678</v>
      </c>
      <c r="ACX16" s="356">
        <v>5200</v>
      </c>
      <c r="ACY16" s="5">
        <v>16.13953488372093</v>
      </c>
      <c r="ACZ16" s="356">
        <v>694</v>
      </c>
      <c r="ADA16" s="356">
        <v>4300</v>
      </c>
      <c r="ADB16" s="5">
        <v>14.947368421052632</v>
      </c>
      <c r="ADC16" s="356">
        <v>568</v>
      </c>
      <c r="ADD16" s="361">
        <v>3800</v>
      </c>
      <c r="ADE16" s="7">
        <v>6108.3054049125139</v>
      </c>
      <c r="ADF16" s="356">
        <v>3994831.734812784</v>
      </c>
      <c r="ADG16" s="356">
        <v>654</v>
      </c>
      <c r="ADH16" s="5">
        <v>7618.1101797488172</v>
      </c>
      <c r="ADI16" s="356">
        <v>4228051.1497605937</v>
      </c>
      <c r="ADJ16" s="356">
        <v>555</v>
      </c>
      <c r="ADK16" s="5">
        <v>7680.486373209942</v>
      </c>
      <c r="ADL16" s="356">
        <v>3894006.5912174406</v>
      </c>
      <c r="ADM16" s="356">
        <v>507</v>
      </c>
      <c r="ADN16" s="5">
        <v>7618.9677161677337</v>
      </c>
      <c r="ADO16" s="356">
        <v>3916149.406110215</v>
      </c>
      <c r="ADP16" s="356">
        <v>514</v>
      </c>
      <c r="ADQ16" s="5">
        <v>7987.939453125</v>
      </c>
      <c r="ADR16" s="356">
        <v>4089825</v>
      </c>
      <c r="ADS16" s="356">
        <v>512</v>
      </c>
      <c r="ADT16" s="5">
        <v>11419.569979716025</v>
      </c>
      <c r="ADU16" s="356">
        <v>5629848</v>
      </c>
      <c r="ADV16" s="356">
        <v>493</v>
      </c>
      <c r="ADW16" s="5">
        <v>6741.1764705882351</v>
      </c>
      <c r="ADX16" s="356">
        <v>3438000</v>
      </c>
      <c r="ADY16" s="357">
        <v>510</v>
      </c>
      <c r="ADZ16" s="7">
        <v>14.444444444444445</v>
      </c>
      <c r="AEA16" s="5">
        <v>7.6571428571428575</v>
      </c>
      <c r="AEB16" s="5">
        <v>10.285714285714286</v>
      </c>
      <c r="AEC16" s="5">
        <v>6.8571428571428568</v>
      </c>
      <c r="AED16" s="6">
        <v>17</v>
      </c>
      <c r="AEE16" s="7">
        <v>16.473164833246788</v>
      </c>
      <c r="AEF16" s="5">
        <v>15.41619017310531</v>
      </c>
      <c r="AEG16" s="5">
        <v>14.761726797213445</v>
      </c>
      <c r="AEH16" s="5">
        <v>13.15999315475074</v>
      </c>
      <c r="AEI16" s="5">
        <v>13.480971039991521</v>
      </c>
      <c r="AEJ16" s="5">
        <v>15.876315287484008</v>
      </c>
      <c r="AEK16" s="18">
        <v>13.11434612905277</v>
      </c>
      <c r="AEL16" s="5">
        <v>23.98829218630695</v>
      </c>
      <c r="AEM16" s="356">
        <v>377</v>
      </c>
      <c r="AEN16" s="356">
        <v>157160</v>
      </c>
      <c r="AEO16" s="5">
        <v>23.844251379288476</v>
      </c>
      <c r="AEP16" s="356">
        <v>376</v>
      </c>
      <c r="AEQ16" s="356">
        <v>157690</v>
      </c>
      <c r="AER16" s="5">
        <v>19.373974504606842</v>
      </c>
      <c r="AES16" s="356">
        <v>307</v>
      </c>
      <c r="AET16" s="356">
        <v>158460</v>
      </c>
      <c r="AEU16" s="5">
        <v>13.552515999498054</v>
      </c>
      <c r="AEV16" s="356">
        <v>216</v>
      </c>
      <c r="AEW16" s="357">
        <v>159380</v>
      </c>
      <c r="AEX16" s="401"/>
    </row>
    <row r="17" spans="1:830" x14ac:dyDescent="0.45">
      <c r="A17" s="345" t="s">
        <v>700</v>
      </c>
      <c r="B17" s="8">
        <v>4955.5664801089088</v>
      </c>
      <c r="C17" s="365">
        <v>131045</v>
      </c>
      <c r="D17" s="365">
        <v>26444</v>
      </c>
      <c r="E17" s="1">
        <v>4735.9279871512344</v>
      </c>
      <c r="F17" s="365">
        <v>126795</v>
      </c>
      <c r="G17" s="365">
        <v>26773</v>
      </c>
      <c r="H17" s="1">
        <v>4483.5957039870527</v>
      </c>
      <c r="I17" s="365">
        <v>121900</v>
      </c>
      <c r="J17" s="365">
        <v>27188</v>
      </c>
      <c r="K17" s="1">
        <v>4501.752104331491</v>
      </c>
      <c r="L17" s="365">
        <v>124613</v>
      </c>
      <c r="M17" s="365">
        <v>27681</v>
      </c>
      <c r="N17" s="1">
        <v>4318.0707532136403</v>
      </c>
      <c r="O17" s="365">
        <v>121938</v>
      </c>
      <c r="P17" s="365">
        <v>28239</v>
      </c>
      <c r="Q17" s="2">
        <v>4379.7670780462367</v>
      </c>
      <c r="R17" s="365">
        <v>125984</v>
      </c>
      <c r="S17" s="365">
        <v>28765</v>
      </c>
      <c r="T17" s="2">
        <v>4492.824280711392</v>
      </c>
      <c r="U17" s="365">
        <v>130858</v>
      </c>
      <c r="V17" s="366">
        <v>29126</v>
      </c>
      <c r="W17" s="8">
        <v>5767.7272078755886</v>
      </c>
      <c r="X17" s="365">
        <v>121278</v>
      </c>
      <c r="Y17" s="365">
        <v>21027</v>
      </c>
      <c r="Z17" s="1">
        <v>5753.5022068700828</v>
      </c>
      <c r="AA17" s="365">
        <v>119926</v>
      </c>
      <c r="AB17" s="365">
        <v>20844</v>
      </c>
      <c r="AC17" s="1">
        <v>5896.7716803817502</v>
      </c>
      <c r="AD17" s="365">
        <v>121102</v>
      </c>
      <c r="AE17" s="365">
        <v>20537</v>
      </c>
      <c r="AF17" s="1">
        <v>5986.0342039496254</v>
      </c>
      <c r="AG17" s="365">
        <v>122157</v>
      </c>
      <c r="AH17" s="365">
        <v>20407</v>
      </c>
      <c r="AI17" s="1">
        <v>6113.6273538156584</v>
      </c>
      <c r="AJ17" s="365">
        <v>123373</v>
      </c>
      <c r="AK17" s="365">
        <v>20180</v>
      </c>
      <c r="AL17" s="2">
        <v>6379.5528761617679</v>
      </c>
      <c r="AM17" s="365">
        <v>126985</v>
      </c>
      <c r="AN17" s="365">
        <v>19905</v>
      </c>
      <c r="AO17" s="2">
        <v>6309.9618013671088</v>
      </c>
      <c r="AP17" s="365">
        <v>125543</v>
      </c>
      <c r="AQ17" s="366">
        <v>19896</v>
      </c>
      <c r="AR17" s="8">
        <v>2732.0474777448071</v>
      </c>
      <c r="AS17" s="365">
        <v>18414</v>
      </c>
      <c r="AT17" s="365">
        <v>6740</v>
      </c>
      <c r="AU17" s="1">
        <v>2748.9913544668589</v>
      </c>
      <c r="AV17" s="365">
        <v>19078</v>
      </c>
      <c r="AW17" s="365">
        <v>6940</v>
      </c>
      <c r="AX17" s="1">
        <v>2716.6971444647634</v>
      </c>
      <c r="AY17" s="365">
        <v>19313</v>
      </c>
      <c r="AZ17" s="365">
        <v>7109</v>
      </c>
      <c r="BA17" s="1">
        <v>2883.4804191947046</v>
      </c>
      <c r="BB17" s="365">
        <v>20911</v>
      </c>
      <c r="BC17" s="365">
        <v>7252</v>
      </c>
      <c r="BD17" s="1">
        <v>2984.0066179511928</v>
      </c>
      <c r="BE17" s="365">
        <v>21643</v>
      </c>
      <c r="BF17" s="365">
        <v>7253</v>
      </c>
      <c r="BG17" s="2">
        <v>3439.880188275567</v>
      </c>
      <c r="BH17" s="365">
        <v>24117</v>
      </c>
      <c r="BI17" s="365">
        <v>7011</v>
      </c>
      <c r="BJ17" s="2">
        <v>3889.4567757009345</v>
      </c>
      <c r="BK17" s="365">
        <v>26635</v>
      </c>
      <c r="BL17" s="366">
        <v>6848</v>
      </c>
      <c r="BM17" s="367">
        <v>48</v>
      </c>
      <c r="BN17" s="368">
        <v>49</v>
      </c>
      <c r="BO17" s="368">
        <v>52</v>
      </c>
      <c r="BP17" s="368">
        <v>53</v>
      </c>
      <c r="BQ17" s="368">
        <v>56</v>
      </c>
      <c r="BR17" s="369">
        <v>55</v>
      </c>
      <c r="BS17" s="367">
        <v>23</v>
      </c>
      <c r="BT17" s="368">
        <v>24</v>
      </c>
      <c r="BU17" s="368">
        <v>27</v>
      </c>
      <c r="BV17" s="368">
        <v>27</v>
      </c>
      <c r="BW17" s="368">
        <v>30</v>
      </c>
      <c r="BX17" s="369">
        <v>28</v>
      </c>
      <c r="BY17" s="367">
        <v>26</v>
      </c>
      <c r="BZ17" s="368">
        <v>28</v>
      </c>
      <c r="CA17" s="368">
        <v>32</v>
      </c>
      <c r="CB17" s="368">
        <v>33</v>
      </c>
      <c r="CC17" s="368">
        <v>37</v>
      </c>
      <c r="CD17" s="369">
        <v>38</v>
      </c>
      <c r="CE17" s="367">
        <v>8</v>
      </c>
      <c r="CF17" s="368">
        <v>7</v>
      </c>
      <c r="CG17" s="368">
        <v>12</v>
      </c>
      <c r="CH17" s="368">
        <v>11</v>
      </c>
      <c r="CI17" s="368">
        <v>14</v>
      </c>
      <c r="CJ17" s="369">
        <v>14</v>
      </c>
      <c r="CK17" s="8">
        <v>3998.0443285528027</v>
      </c>
      <c r="CL17" s="365">
        <v>12266</v>
      </c>
      <c r="CM17" s="365">
        <v>59</v>
      </c>
      <c r="CN17" s="1">
        <v>3905.5631868131868</v>
      </c>
      <c r="CO17" s="365">
        <v>11373</v>
      </c>
      <c r="CP17" s="365">
        <v>56</v>
      </c>
      <c r="CQ17" s="1">
        <v>2809.0824837812788</v>
      </c>
      <c r="CR17" s="365">
        <v>12124</v>
      </c>
      <c r="CS17" s="365">
        <v>83</v>
      </c>
      <c r="CT17" s="1">
        <v>3080.1599390708298</v>
      </c>
      <c r="CU17" s="365">
        <v>16177</v>
      </c>
      <c r="CV17" s="365">
        <v>101</v>
      </c>
      <c r="CW17" s="1">
        <v>3020.0433369447451</v>
      </c>
      <c r="CX17" s="365">
        <v>22300</v>
      </c>
      <c r="CY17" s="365">
        <v>142</v>
      </c>
      <c r="CZ17" s="2">
        <v>4543.356643356643</v>
      </c>
      <c r="DA17" s="365">
        <v>25988</v>
      </c>
      <c r="DB17" s="365">
        <v>110</v>
      </c>
      <c r="DC17" s="2">
        <v>3167.2771672771673</v>
      </c>
      <c r="DD17" s="365">
        <v>20752</v>
      </c>
      <c r="DE17" s="366">
        <v>126</v>
      </c>
      <c r="DF17" s="8">
        <v>246.47603705195328</v>
      </c>
      <c r="DG17" s="365">
        <v>9792</v>
      </c>
      <c r="DH17" s="365">
        <v>764</v>
      </c>
      <c r="DI17" s="1">
        <v>266.00558390295561</v>
      </c>
      <c r="DJ17" s="365">
        <v>11052</v>
      </c>
      <c r="DK17" s="365">
        <v>799</v>
      </c>
      <c r="DL17" s="1">
        <v>306.57112216047574</v>
      </c>
      <c r="DM17" s="365">
        <v>12578</v>
      </c>
      <c r="DN17" s="365">
        <v>789</v>
      </c>
      <c r="DO17" s="1">
        <v>336.53846153846155</v>
      </c>
      <c r="DP17" s="365">
        <v>14560</v>
      </c>
      <c r="DQ17" s="365">
        <v>832</v>
      </c>
      <c r="DR17" s="1">
        <v>365.53741377804943</v>
      </c>
      <c r="DS17" s="365">
        <v>16746</v>
      </c>
      <c r="DT17" s="365">
        <v>881</v>
      </c>
      <c r="DU17" s="2">
        <v>384.35043716329591</v>
      </c>
      <c r="DV17" s="365">
        <v>17408</v>
      </c>
      <c r="DW17" s="365">
        <v>871</v>
      </c>
      <c r="DX17" s="2">
        <v>410.75131975867265</v>
      </c>
      <c r="DY17" s="365">
        <v>17429</v>
      </c>
      <c r="DZ17" s="370">
        <v>816</v>
      </c>
      <c r="EA17" s="367">
        <v>92.8311057108141</v>
      </c>
      <c r="EB17" s="368">
        <v>93.450292397660817</v>
      </c>
      <c r="EC17" s="368">
        <v>90.481651376146786</v>
      </c>
      <c r="ED17" s="368">
        <v>89.174705251875679</v>
      </c>
      <c r="EE17" s="368">
        <v>86.119257086999028</v>
      </c>
      <c r="EF17" s="368">
        <v>88.786952089704386</v>
      </c>
      <c r="EG17" s="369">
        <v>86.624203821656053</v>
      </c>
      <c r="EH17" s="368">
        <v>78.766666666666666</v>
      </c>
      <c r="EI17" s="368">
        <v>76.666666666666671</v>
      </c>
      <c r="EJ17" s="368">
        <v>73.333333333333329</v>
      </c>
      <c r="EK17" s="369">
        <v>71</v>
      </c>
      <c r="EL17" s="368">
        <v>89.6</v>
      </c>
      <c r="EM17" s="368">
        <v>89.8</v>
      </c>
      <c r="EN17" s="368">
        <v>92.5</v>
      </c>
      <c r="EO17" s="368">
        <v>92.4</v>
      </c>
      <c r="EP17" s="368">
        <v>92.7</v>
      </c>
      <c r="EQ17" s="369">
        <v>92.7</v>
      </c>
      <c r="ER17" s="409">
        <v>738.58</v>
      </c>
      <c r="ES17" s="409">
        <v>764.86</v>
      </c>
      <c r="ET17" s="409">
        <v>799.77</v>
      </c>
      <c r="EU17" s="409">
        <v>811.63</v>
      </c>
      <c r="EV17" s="409">
        <v>834.7</v>
      </c>
      <c r="EW17" s="410">
        <v>813.04</v>
      </c>
      <c r="EX17" s="368">
        <v>466</v>
      </c>
      <c r="EY17" s="368">
        <v>476</v>
      </c>
      <c r="EZ17" s="368">
        <v>535</v>
      </c>
      <c r="FA17" s="368">
        <v>540</v>
      </c>
      <c r="FB17" s="368">
        <v>561</v>
      </c>
      <c r="FC17" s="369">
        <v>576</v>
      </c>
      <c r="FD17" s="368">
        <v>572</v>
      </c>
      <c r="FE17" s="368">
        <v>606</v>
      </c>
      <c r="FF17" s="368">
        <v>643</v>
      </c>
      <c r="FG17" s="368">
        <v>666</v>
      </c>
      <c r="FH17" s="368">
        <v>675</v>
      </c>
      <c r="FI17" s="369">
        <v>652</v>
      </c>
      <c r="FJ17" s="368">
        <v>697</v>
      </c>
      <c r="FK17" s="368">
        <v>761</v>
      </c>
      <c r="FL17" s="368">
        <v>771</v>
      </c>
      <c r="FM17" s="368">
        <v>805</v>
      </c>
      <c r="FN17" s="368">
        <v>820</v>
      </c>
      <c r="FO17" s="369">
        <v>806</v>
      </c>
      <c r="FP17" s="368">
        <v>936</v>
      </c>
      <c r="FQ17" s="368">
        <v>877</v>
      </c>
      <c r="FR17" s="368">
        <v>945</v>
      </c>
      <c r="FS17" s="368">
        <v>968</v>
      </c>
      <c r="FT17" s="368">
        <v>970</v>
      </c>
      <c r="FU17" s="369">
        <v>914</v>
      </c>
      <c r="FV17" s="368">
        <v>1033</v>
      </c>
      <c r="FW17" s="368">
        <v>1092</v>
      </c>
      <c r="FX17" s="368">
        <v>1120</v>
      </c>
      <c r="FY17" s="368">
        <v>1123</v>
      </c>
      <c r="FZ17" s="368">
        <v>1121</v>
      </c>
      <c r="GA17" s="369">
        <v>1120</v>
      </c>
      <c r="GB17" s="368">
        <v>93.83124556842354</v>
      </c>
      <c r="GC17" s="369" t="s">
        <v>1</v>
      </c>
      <c r="GD17" s="368">
        <v>88.964018353054826</v>
      </c>
      <c r="GE17" s="369" t="s">
        <v>1</v>
      </c>
      <c r="GF17" s="368">
        <v>85.467217346411971</v>
      </c>
      <c r="GG17" s="369" t="s">
        <v>1</v>
      </c>
      <c r="GH17" s="368">
        <v>93.429449302765306</v>
      </c>
      <c r="GI17" s="369" t="s">
        <v>1</v>
      </c>
      <c r="GJ17" s="368">
        <v>86.114465105047088</v>
      </c>
      <c r="GK17" s="369" t="s">
        <v>1</v>
      </c>
      <c r="GL17" s="368">
        <v>78.058853897780068</v>
      </c>
      <c r="GM17" s="369" t="s">
        <v>1</v>
      </c>
      <c r="GN17" s="368">
        <v>94.87118884424487</v>
      </c>
      <c r="GO17" s="369" t="s">
        <v>1</v>
      </c>
      <c r="GP17" s="368">
        <v>92.055059164453041</v>
      </c>
      <c r="GQ17" s="369" t="s">
        <v>1</v>
      </c>
      <c r="GR17" s="368">
        <v>87.06763035622096</v>
      </c>
      <c r="GS17" s="369" t="s">
        <v>1</v>
      </c>
      <c r="GT17" s="368">
        <v>96.076577641219572</v>
      </c>
      <c r="GU17" s="369" t="s">
        <v>1</v>
      </c>
      <c r="GV17" s="368">
        <v>90.678580053127263</v>
      </c>
      <c r="GW17" s="369" t="s">
        <v>1</v>
      </c>
      <c r="GX17" s="368">
        <v>83.866804336602996</v>
      </c>
      <c r="GY17" s="371" t="s">
        <v>1</v>
      </c>
      <c r="GZ17" s="367">
        <v>79.607415485278082</v>
      </c>
      <c r="HA17" s="368">
        <v>80.44394492835066</v>
      </c>
      <c r="HB17" s="368">
        <v>78.862019914651498</v>
      </c>
      <c r="HC17" s="371">
        <v>75.651927437641717</v>
      </c>
      <c r="HD17" s="367">
        <v>92</v>
      </c>
      <c r="HE17" s="368">
        <v>90.062111801242239</v>
      </c>
      <c r="HF17" s="368">
        <v>87.341772151898738</v>
      </c>
      <c r="HG17" s="368">
        <v>87.195121951219505</v>
      </c>
      <c r="HH17" s="368">
        <v>91.082802547770697</v>
      </c>
      <c r="HI17" s="368">
        <v>92.258064516129039</v>
      </c>
      <c r="HJ17" s="369">
        <v>92.99363057324841</v>
      </c>
      <c r="HK17" s="372">
        <v>92.6</v>
      </c>
      <c r="HL17" s="368">
        <v>93</v>
      </c>
      <c r="HM17" s="368">
        <v>93.5</v>
      </c>
      <c r="HN17" s="371">
        <v>93</v>
      </c>
      <c r="HO17" s="367">
        <v>91.460056820315145</v>
      </c>
      <c r="HP17" s="368">
        <v>90.710981251521787</v>
      </c>
      <c r="HQ17" s="368">
        <v>0</v>
      </c>
      <c r="HR17" s="368">
        <v>94.059148521286971</v>
      </c>
      <c r="HS17" s="368">
        <v>0</v>
      </c>
      <c r="HT17" s="369">
        <v>93.265986263693406</v>
      </c>
      <c r="HU17" s="368">
        <v>38.027606781940037</v>
      </c>
      <c r="HV17" s="368">
        <v>32</v>
      </c>
      <c r="HW17" s="368">
        <v>24.8</v>
      </c>
      <c r="HX17" s="371">
        <v>24.184385651679921</v>
      </c>
      <c r="HY17" s="367">
        <v>157.95868772782504</v>
      </c>
      <c r="HZ17" s="368">
        <v>219.0366972477064</v>
      </c>
      <c r="IA17" s="368">
        <v>0</v>
      </c>
      <c r="IB17" s="368">
        <v>109.48191593352884</v>
      </c>
      <c r="IC17" s="369">
        <v>54.140127388535035</v>
      </c>
      <c r="ID17" s="368">
        <v>88.3</v>
      </c>
      <c r="IE17" s="369">
        <v>88.7</v>
      </c>
      <c r="IF17" s="367">
        <v>1.5723270440251573</v>
      </c>
      <c r="IG17" s="368">
        <v>5.5427251732101617</v>
      </c>
      <c r="IH17" s="368">
        <v>8.0459770114942533</v>
      </c>
      <c r="II17" s="368">
        <v>13.220338983050848</v>
      </c>
      <c r="IJ17" s="368">
        <v>6.369426751592357</v>
      </c>
      <c r="IK17" s="367">
        <v>16.28</v>
      </c>
      <c r="IL17" s="368">
        <v>19.649999999999999</v>
      </c>
      <c r="IM17" s="368">
        <v>24.2</v>
      </c>
      <c r="IN17" s="368">
        <v>24.22</v>
      </c>
      <c r="IO17" s="368">
        <v>28.84</v>
      </c>
      <c r="IP17" s="368">
        <v>25.79</v>
      </c>
      <c r="IQ17" s="369">
        <v>26.751592356687897</v>
      </c>
      <c r="IR17" s="8">
        <v>5.7546944310294803</v>
      </c>
      <c r="IS17" s="365">
        <v>58832.184000000008</v>
      </c>
      <c r="IT17" s="365">
        <v>1022333.7608123058</v>
      </c>
      <c r="IU17" s="1">
        <v>5.8503704954744258</v>
      </c>
      <c r="IV17" s="365">
        <v>57842</v>
      </c>
      <c r="IW17" s="365">
        <v>988689.52051402349</v>
      </c>
      <c r="IX17" s="1">
        <v>5.9511747711676151</v>
      </c>
      <c r="IY17" s="365">
        <v>59575</v>
      </c>
      <c r="IZ17" s="365">
        <v>1001062.8538188846</v>
      </c>
      <c r="JA17" s="1">
        <v>6.5247870737467544</v>
      </c>
      <c r="JB17" s="365">
        <v>61057</v>
      </c>
      <c r="JC17" s="365">
        <v>935770</v>
      </c>
      <c r="JD17" s="1">
        <v>6.3364505059837306</v>
      </c>
      <c r="JE17" s="365">
        <v>60217</v>
      </c>
      <c r="JF17" s="365">
        <v>950327</v>
      </c>
      <c r="JG17" s="2">
        <v>6.7006697812100597</v>
      </c>
      <c r="JH17" s="365">
        <v>67999</v>
      </c>
      <c r="JI17" s="365">
        <v>1014809</v>
      </c>
      <c r="JJ17" s="2">
        <v>4.9670730430175754</v>
      </c>
      <c r="JK17" s="365">
        <v>48378</v>
      </c>
      <c r="JL17" s="366">
        <v>973974</v>
      </c>
      <c r="JM17" s="8">
        <v>23954.85178894307</v>
      </c>
      <c r="JN17" s="365">
        <v>8744</v>
      </c>
      <c r="JO17" s="365">
        <v>365020</v>
      </c>
      <c r="JP17" s="1">
        <v>27416.501075210279</v>
      </c>
      <c r="JQ17" s="365">
        <v>10072</v>
      </c>
      <c r="JR17" s="365">
        <v>367370</v>
      </c>
      <c r="JS17" s="1">
        <v>27426.137294522421</v>
      </c>
      <c r="JT17" s="365">
        <v>10044</v>
      </c>
      <c r="JU17" s="365">
        <v>366220</v>
      </c>
      <c r="JV17" s="1">
        <v>27061.132157749857</v>
      </c>
      <c r="JW17" s="365">
        <v>9929</v>
      </c>
      <c r="JX17" s="365">
        <v>366910</v>
      </c>
      <c r="JY17" s="1">
        <v>39070.413331155039</v>
      </c>
      <c r="JZ17" s="365">
        <v>14349</v>
      </c>
      <c r="KA17" s="365">
        <v>367260</v>
      </c>
      <c r="KB17" s="2">
        <v>27570.093457943927</v>
      </c>
      <c r="KC17" s="365">
        <v>10148</v>
      </c>
      <c r="KD17" s="365">
        <v>368080</v>
      </c>
      <c r="KE17" s="2" t="e">
        <v>#N/A</v>
      </c>
      <c r="KF17" s="365" t="e">
        <v>#N/A</v>
      </c>
      <c r="KG17" s="366">
        <v>370330</v>
      </c>
      <c r="KH17" s="373">
        <v>46.080760095011875</v>
      </c>
      <c r="KI17" s="2">
        <v>46.969696969696969</v>
      </c>
      <c r="KJ17" s="2">
        <v>48.546144121365359</v>
      </c>
      <c r="KK17" s="2">
        <v>49.269588313413017</v>
      </c>
      <c r="KL17" s="2">
        <v>50.488021295474717</v>
      </c>
      <c r="KM17" s="2">
        <v>50.536193029490619</v>
      </c>
      <c r="KN17" s="19">
        <v>51.336898395721931</v>
      </c>
      <c r="KO17" s="2">
        <v>1.3614703880190575</v>
      </c>
      <c r="KP17" s="19">
        <v>2.8701891715590335</v>
      </c>
      <c r="KQ17" s="373">
        <v>4.1550158059256033</v>
      </c>
      <c r="KR17" s="2">
        <v>2.9800995900269212</v>
      </c>
      <c r="KS17" s="2">
        <v>4.102217108414032</v>
      </c>
      <c r="KT17" s="2">
        <v>5.45</v>
      </c>
      <c r="KU17" s="2">
        <v>4.2846969942383781</v>
      </c>
      <c r="KV17" s="2">
        <v>3.6521496979858066</v>
      </c>
      <c r="KW17" s="19">
        <v>2.6350427887167953</v>
      </c>
      <c r="KX17" s="373">
        <v>5.7289095488448813</v>
      </c>
      <c r="KY17" s="2">
        <v>5.4094579008073822</v>
      </c>
      <c r="KZ17" s="2">
        <v>6.520325825079353</v>
      </c>
      <c r="LA17" s="2">
        <v>5.8085922335807636</v>
      </c>
      <c r="LB17" s="2">
        <v>5.7035160905840288</v>
      </c>
      <c r="LC17" s="2">
        <v>5.6225371371744677</v>
      </c>
      <c r="LD17" s="19">
        <v>6.4292448704964329</v>
      </c>
      <c r="LE17" s="373">
        <v>12.870021628393472</v>
      </c>
      <c r="LF17" s="2">
        <v>11.76693177061532</v>
      </c>
      <c r="LG17" s="2">
        <v>12.23345423860067</v>
      </c>
      <c r="LH17" s="2">
        <v>10.601899457613056</v>
      </c>
      <c r="LI17" s="2">
        <v>10.945271414564578</v>
      </c>
      <c r="LJ17" s="2">
        <v>11.428544122505933</v>
      </c>
      <c r="LK17" s="19">
        <v>11.266310464921968</v>
      </c>
      <c r="LL17" s="373">
        <v>93.780000260789194</v>
      </c>
      <c r="LM17" s="2">
        <v>95.214363153476981</v>
      </c>
      <c r="LN17" s="2">
        <v>95.449999236449443</v>
      </c>
      <c r="LO17" s="2">
        <v>95.47</v>
      </c>
      <c r="LP17" s="2">
        <v>95.382071030734352</v>
      </c>
      <c r="LQ17" s="2">
        <v>95.691236718981926</v>
      </c>
      <c r="LR17" s="19">
        <v>95.768334310621867</v>
      </c>
      <c r="LS17" s="373">
        <v>91.623473214472767</v>
      </c>
      <c r="LT17" s="2">
        <v>90.903536469170717</v>
      </c>
      <c r="LU17" s="2">
        <v>91.574522733896828</v>
      </c>
      <c r="LV17" s="2">
        <v>91.748303362601121</v>
      </c>
      <c r="LW17" s="2">
        <v>93.791806600238687</v>
      </c>
      <c r="LX17" s="2">
        <v>94.340519974635384</v>
      </c>
      <c r="LY17" s="19">
        <v>97.17006502368146</v>
      </c>
      <c r="LZ17" s="8">
        <v>21.322197802197802</v>
      </c>
      <c r="MA17" s="365">
        <v>24254</v>
      </c>
      <c r="MB17" s="365">
        <v>1137500</v>
      </c>
      <c r="MC17" s="1">
        <v>25.50926225260757</v>
      </c>
      <c r="MD17" s="365">
        <v>27223</v>
      </c>
      <c r="ME17" s="365">
        <v>1067181</v>
      </c>
      <c r="MF17" s="1">
        <v>26.170531637212235</v>
      </c>
      <c r="MG17" s="365">
        <v>29808</v>
      </c>
      <c r="MH17" s="365">
        <v>1138991</v>
      </c>
      <c r="MI17" s="1">
        <v>21.853955927754342</v>
      </c>
      <c r="MJ17" s="365">
        <v>25193</v>
      </c>
      <c r="MK17" s="365">
        <v>1152789</v>
      </c>
      <c r="ML17" s="1">
        <v>23.403647254587558</v>
      </c>
      <c r="MM17" s="365">
        <v>26287</v>
      </c>
      <c r="MN17" s="365">
        <v>1123201</v>
      </c>
      <c r="MO17" s="2">
        <v>18.997978322272967</v>
      </c>
      <c r="MP17" s="365">
        <v>23615</v>
      </c>
      <c r="MQ17" s="365">
        <v>1243027</v>
      </c>
      <c r="MR17" s="2">
        <v>16.712127202383087</v>
      </c>
      <c r="MS17" s="365">
        <v>25486</v>
      </c>
      <c r="MT17" s="366">
        <v>1525000.36</v>
      </c>
      <c r="MU17" s="8">
        <v>1.5216425401666456</v>
      </c>
      <c r="MV17" s="365">
        <v>2774</v>
      </c>
      <c r="MW17" s="365">
        <v>182303</v>
      </c>
      <c r="MX17" s="1">
        <v>1.7165969316596932</v>
      </c>
      <c r="MY17" s="365">
        <v>3077</v>
      </c>
      <c r="MZ17" s="365">
        <v>179250</v>
      </c>
      <c r="NA17" s="1">
        <v>1.7888431823940738</v>
      </c>
      <c r="NB17" s="365">
        <v>3318</v>
      </c>
      <c r="NC17" s="365">
        <v>185483</v>
      </c>
      <c r="ND17" s="1">
        <v>2.0857166542319487</v>
      </c>
      <c r="NE17" s="365">
        <v>3774</v>
      </c>
      <c r="NF17" s="365">
        <v>180945</v>
      </c>
      <c r="NG17" s="1">
        <v>2.3041084734289807</v>
      </c>
      <c r="NH17" s="365">
        <v>4357</v>
      </c>
      <c r="NI17" s="365">
        <v>189097</v>
      </c>
      <c r="NJ17" s="2">
        <v>2.4835055094749392</v>
      </c>
      <c r="NK17" s="365">
        <v>5123</v>
      </c>
      <c r="NL17" s="365">
        <v>206281</v>
      </c>
      <c r="NM17" s="2">
        <v>3.0372588157019296</v>
      </c>
      <c r="NN17" s="365">
        <v>6391</v>
      </c>
      <c r="NO17" s="366">
        <v>210420</v>
      </c>
      <c r="NP17" s="373">
        <v>20.441306266548985</v>
      </c>
      <c r="NQ17" s="2">
        <v>20.759233926128591</v>
      </c>
      <c r="NR17" s="2">
        <v>22.914466737064416</v>
      </c>
      <c r="NS17" s="2">
        <v>21.142249024476765</v>
      </c>
      <c r="NT17" s="2">
        <v>20.196009800490025</v>
      </c>
      <c r="NU17" s="2">
        <v>22.68349385586184</v>
      </c>
      <c r="NV17" s="19">
        <v>27.84143697739238</v>
      </c>
      <c r="NW17" s="2">
        <v>57</v>
      </c>
      <c r="NX17" s="2">
        <v>52.666666666666664</v>
      </c>
      <c r="NY17" s="2">
        <v>50</v>
      </c>
      <c r="NZ17" s="19" t="s">
        <v>1</v>
      </c>
      <c r="OA17" s="2">
        <v>81.111699999999999</v>
      </c>
      <c r="OB17" s="2">
        <v>79.710905842635313</v>
      </c>
      <c r="OC17" s="19" t="s">
        <v>1</v>
      </c>
      <c r="OD17" s="2">
        <v>85.958399999999997</v>
      </c>
      <c r="OE17" s="2">
        <v>82.286529632060137</v>
      </c>
      <c r="OF17" s="19" t="s">
        <v>1</v>
      </c>
      <c r="OG17" s="8">
        <v>364.88833746898268</v>
      </c>
      <c r="OH17" s="365">
        <v>41174</v>
      </c>
      <c r="OI17" s="365">
        <v>2170</v>
      </c>
      <c r="OJ17" s="1">
        <v>357.27837185236291</v>
      </c>
      <c r="OK17" s="365">
        <v>41430</v>
      </c>
      <c r="OL17" s="365">
        <v>2230</v>
      </c>
      <c r="OM17" s="1">
        <v>372.8410740203193</v>
      </c>
      <c r="ON17" s="365">
        <v>41102</v>
      </c>
      <c r="OO17" s="365">
        <v>2120</v>
      </c>
      <c r="OP17" s="1">
        <v>375.13479511143061</v>
      </c>
      <c r="OQ17" s="365">
        <v>41745</v>
      </c>
      <c r="OR17" s="365">
        <v>2140</v>
      </c>
      <c r="OS17" s="1">
        <v>378.56769926905679</v>
      </c>
      <c r="OT17" s="365">
        <v>43505</v>
      </c>
      <c r="OU17" s="365">
        <v>2210</v>
      </c>
      <c r="OV17" s="2">
        <v>348.93439893439893</v>
      </c>
      <c r="OW17" s="365">
        <v>41914</v>
      </c>
      <c r="OX17" s="365">
        <v>2310</v>
      </c>
      <c r="OY17" s="2">
        <v>369.70104131676186</v>
      </c>
      <c r="OZ17" s="365">
        <v>44024</v>
      </c>
      <c r="PA17" s="366">
        <v>2290</v>
      </c>
      <c r="PB17" s="8">
        <v>3.7840373232283162</v>
      </c>
      <c r="PC17" s="365">
        <v>9205</v>
      </c>
      <c r="PD17" s="365">
        <v>2432587</v>
      </c>
      <c r="PE17" s="1">
        <v>2.7869540632278702</v>
      </c>
      <c r="PF17" s="365">
        <v>7117</v>
      </c>
      <c r="PG17" s="365">
        <v>2553684</v>
      </c>
      <c r="PH17" s="1">
        <v>2.4261146264831521</v>
      </c>
      <c r="PI17" s="365">
        <v>6528</v>
      </c>
      <c r="PJ17" s="365">
        <v>2690722</v>
      </c>
      <c r="PK17" s="1">
        <v>2.7115536911160709</v>
      </c>
      <c r="PL17" s="365">
        <v>7721</v>
      </c>
      <c r="PM17" s="365">
        <v>2847445</v>
      </c>
      <c r="PN17" s="1">
        <v>2.5270558147978091</v>
      </c>
      <c r="PO17" s="365">
        <v>7573</v>
      </c>
      <c r="PP17" s="365">
        <v>2996768</v>
      </c>
      <c r="PQ17" s="2">
        <v>2.316648913562497</v>
      </c>
      <c r="PR17" s="365">
        <v>7064</v>
      </c>
      <c r="PS17" s="365">
        <v>3049232</v>
      </c>
      <c r="PT17" s="2">
        <v>2.3407115723551661</v>
      </c>
      <c r="PU17" s="365">
        <v>7088</v>
      </c>
      <c r="PV17" s="366">
        <v>3028139</v>
      </c>
      <c r="PW17" s="8">
        <v>4.5751932483403657</v>
      </c>
      <c r="PX17" s="365">
        <v>7814</v>
      </c>
      <c r="PY17" s="365">
        <v>1707906</v>
      </c>
      <c r="PZ17" s="1">
        <v>4.3673018858007211</v>
      </c>
      <c r="QA17" s="365">
        <v>7478</v>
      </c>
      <c r="QB17" s="365">
        <v>1712270</v>
      </c>
      <c r="QC17" s="1">
        <v>4.3706078093047784</v>
      </c>
      <c r="QD17" s="365">
        <v>7442</v>
      </c>
      <c r="QE17" s="365">
        <v>1702738</v>
      </c>
      <c r="QF17" s="1">
        <v>4.4768215431406206</v>
      </c>
      <c r="QG17" s="365">
        <v>7769</v>
      </c>
      <c r="QH17" s="365">
        <v>1735383</v>
      </c>
      <c r="QI17" s="1">
        <v>4.301440398291561</v>
      </c>
      <c r="QJ17" s="365">
        <v>6663</v>
      </c>
      <c r="QK17" s="365">
        <v>1549016</v>
      </c>
      <c r="QL17" s="2">
        <v>3.9005999098949564</v>
      </c>
      <c r="QM17" s="365">
        <v>5922</v>
      </c>
      <c r="QN17" s="365">
        <v>1518228</v>
      </c>
      <c r="QO17" s="2">
        <v>3.7644836102840262</v>
      </c>
      <c r="QP17" s="365">
        <v>5324</v>
      </c>
      <c r="QQ17" s="366">
        <v>1414271</v>
      </c>
      <c r="QR17" s="8">
        <v>2.8184978777472738</v>
      </c>
      <c r="QS17" s="365">
        <v>925</v>
      </c>
      <c r="QT17" s="365">
        <v>328189</v>
      </c>
      <c r="QU17" s="1">
        <v>2.7648862521490147</v>
      </c>
      <c r="QV17" s="365">
        <v>899</v>
      </c>
      <c r="QW17" s="365">
        <v>325149</v>
      </c>
      <c r="QX17" s="1">
        <v>4.3731671554252198</v>
      </c>
      <c r="QY17" s="365">
        <v>1193</v>
      </c>
      <c r="QZ17" s="365">
        <v>272800</v>
      </c>
      <c r="RA17" s="1">
        <v>1.6460419421877952</v>
      </c>
      <c r="RB17" s="365">
        <v>697</v>
      </c>
      <c r="RC17" s="365">
        <v>423440</v>
      </c>
      <c r="RD17" s="1">
        <v>1.5810078925314888</v>
      </c>
      <c r="RE17" s="365">
        <v>632</v>
      </c>
      <c r="RF17" s="365">
        <v>399745</v>
      </c>
      <c r="RG17" s="2">
        <v>2.0455629477742212</v>
      </c>
      <c r="RH17" s="365">
        <v>832</v>
      </c>
      <c r="RI17" s="365">
        <v>406734</v>
      </c>
      <c r="RJ17" s="2">
        <v>2.3709240255474655</v>
      </c>
      <c r="RK17" s="365">
        <v>859</v>
      </c>
      <c r="RL17" s="366">
        <v>362306</v>
      </c>
      <c r="RM17" s="8">
        <v>31209.248808284479</v>
      </c>
      <c r="RN17" s="365">
        <v>11392</v>
      </c>
      <c r="RO17" s="365">
        <v>365020</v>
      </c>
      <c r="RP17" s="1">
        <v>28497.155456351906</v>
      </c>
      <c r="RQ17" s="365">
        <v>10469</v>
      </c>
      <c r="RR17" s="365">
        <v>367370</v>
      </c>
      <c r="RS17" s="1">
        <v>27366.064114466713</v>
      </c>
      <c r="RT17" s="365">
        <v>10022</v>
      </c>
      <c r="RU17" s="365">
        <v>366220</v>
      </c>
      <c r="RV17" s="1">
        <v>22746.722629527674</v>
      </c>
      <c r="RW17" s="365">
        <v>8346</v>
      </c>
      <c r="RX17" s="365">
        <v>366910</v>
      </c>
      <c r="RY17" s="1">
        <v>27166.04040734085</v>
      </c>
      <c r="RZ17" s="365">
        <v>9977</v>
      </c>
      <c r="SA17" s="365">
        <v>367260</v>
      </c>
      <c r="SB17" s="2">
        <v>18873.614431645296</v>
      </c>
      <c r="SC17" s="365">
        <v>6947</v>
      </c>
      <c r="SD17" s="365">
        <v>368080</v>
      </c>
      <c r="SE17" s="2">
        <v>23530.364809764265</v>
      </c>
      <c r="SF17" s="365">
        <v>8714</v>
      </c>
      <c r="SG17" s="366">
        <v>370330</v>
      </c>
      <c r="SH17" s="373">
        <v>75.766666666666666</v>
      </c>
      <c r="SI17" s="2">
        <v>72</v>
      </c>
      <c r="SJ17" s="2">
        <v>71.333333333333329</v>
      </c>
      <c r="SK17" s="19">
        <v>69.666666666666671</v>
      </c>
      <c r="SL17" s="373">
        <v>83.766666666666666</v>
      </c>
      <c r="SM17" s="2">
        <v>84</v>
      </c>
      <c r="SN17" s="2">
        <v>85</v>
      </c>
      <c r="SO17" s="19">
        <v>86</v>
      </c>
      <c r="SP17" s="373">
        <v>65.63636363636364</v>
      </c>
      <c r="SQ17" s="2">
        <v>63</v>
      </c>
      <c r="SR17" s="2">
        <v>62.666666666666664</v>
      </c>
      <c r="SS17" s="19">
        <v>64</v>
      </c>
      <c r="ST17" s="373">
        <v>72</v>
      </c>
      <c r="SU17" s="2">
        <v>74</v>
      </c>
      <c r="SV17" s="2">
        <v>74</v>
      </c>
      <c r="SW17" s="19">
        <v>76</v>
      </c>
      <c r="SX17" s="8">
        <v>70.521373000883685</v>
      </c>
      <c r="SY17" s="365">
        <v>12210</v>
      </c>
      <c r="SZ17" s="365">
        <v>173139</v>
      </c>
      <c r="TA17" s="1">
        <v>72.420195795512697</v>
      </c>
      <c r="TB17" s="365">
        <v>12598</v>
      </c>
      <c r="TC17" s="365">
        <v>173957</v>
      </c>
      <c r="TD17" s="1">
        <v>75.963933018462853</v>
      </c>
      <c r="TE17" s="365">
        <v>13269</v>
      </c>
      <c r="TF17" s="365">
        <v>174675</v>
      </c>
      <c r="TG17" s="1">
        <v>73.839383685592324</v>
      </c>
      <c r="TH17" s="365">
        <v>12853</v>
      </c>
      <c r="TI17" s="365">
        <v>174067</v>
      </c>
      <c r="TJ17" s="1">
        <v>68.199827832918118</v>
      </c>
      <c r="TK17" s="365">
        <v>11963</v>
      </c>
      <c r="TL17" s="366">
        <v>175411</v>
      </c>
      <c r="TM17" s="8">
        <v>63.569486188636034</v>
      </c>
      <c r="TN17" s="365">
        <v>11104</v>
      </c>
      <c r="TO17" s="365">
        <v>174675</v>
      </c>
      <c r="TP17" s="1">
        <v>60.729489219668288</v>
      </c>
      <c r="TQ17" s="365">
        <v>10571</v>
      </c>
      <c r="TR17" s="365">
        <v>174067</v>
      </c>
      <c r="TS17" s="1">
        <v>55.441220904048201</v>
      </c>
      <c r="TT17" s="365">
        <v>9725</v>
      </c>
      <c r="TU17" s="365">
        <v>175411</v>
      </c>
      <c r="TV17" s="1">
        <v>55.377053246299369</v>
      </c>
      <c r="TW17" s="365">
        <v>9824</v>
      </c>
      <c r="TX17" s="365">
        <v>177402</v>
      </c>
      <c r="TY17" s="1">
        <v>42.314582385677625</v>
      </c>
      <c r="TZ17" s="365">
        <v>7535</v>
      </c>
      <c r="UA17" s="366">
        <v>178071</v>
      </c>
      <c r="UB17" s="8">
        <v>96.130854400221793</v>
      </c>
      <c r="UC17" s="365">
        <v>16644</v>
      </c>
      <c r="UD17" s="365">
        <v>173139</v>
      </c>
      <c r="UE17" s="1">
        <v>119.44905925027449</v>
      </c>
      <c r="UF17" s="365">
        <v>20779</v>
      </c>
      <c r="UG17" s="365">
        <v>173957</v>
      </c>
      <c r="UH17" s="1">
        <v>114.88764849005295</v>
      </c>
      <c r="UI17" s="365">
        <v>20068</v>
      </c>
      <c r="UJ17" s="365">
        <v>174675</v>
      </c>
      <c r="UK17" s="1">
        <v>124.13036359562697</v>
      </c>
      <c r="UL17" s="365">
        <v>21607</v>
      </c>
      <c r="UM17" s="365">
        <v>174067</v>
      </c>
      <c r="UN17" s="1">
        <v>93.112746635045696</v>
      </c>
      <c r="UO17" s="365">
        <v>16333</v>
      </c>
      <c r="UP17" s="366">
        <v>175411</v>
      </c>
      <c r="UQ17" s="8">
        <v>76.816945756404749</v>
      </c>
      <c r="UR17" s="365">
        <v>13418</v>
      </c>
      <c r="US17" s="365">
        <v>174675</v>
      </c>
      <c r="UT17" s="1">
        <v>76.240757869096385</v>
      </c>
      <c r="UU17" s="365">
        <v>13271</v>
      </c>
      <c r="UV17" s="365">
        <v>174067</v>
      </c>
      <c r="UW17" s="1">
        <v>77.606307472165369</v>
      </c>
      <c r="UX17" s="365">
        <v>13613</v>
      </c>
      <c r="UY17" s="365">
        <v>175411</v>
      </c>
      <c r="UZ17" s="1">
        <v>72.124327797882771</v>
      </c>
      <c r="VA17" s="365">
        <v>12795</v>
      </c>
      <c r="VB17" s="365">
        <v>177402</v>
      </c>
      <c r="VC17" s="1">
        <v>82.848975970259062</v>
      </c>
      <c r="VD17" s="365">
        <v>14753</v>
      </c>
      <c r="VE17" s="370">
        <v>178071</v>
      </c>
      <c r="VF17" s="8">
        <v>15744.342775738316</v>
      </c>
      <c r="VG17" s="365">
        <v>5747</v>
      </c>
      <c r="VH17" s="365">
        <v>365020</v>
      </c>
      <c r="VI17" s="1">
        <v>16569.126493725671</v>
      </c>
      <c r="VJ17" s="365">
        <v>6087</v>
      </c>
      <c r="VK17" s="365">
        <v>367370</v>
      </c>
      <c r="VL17" s="1">
        <v>16976.134563923322</v>
      </c>
      <c r="VM17" s="365">
        <v>6217</v>
      </c>
      <c r="VN17" s="365">
        <v>366220</v>
      </c>
      <c r="VO17" s="1">
        <v>18271.510724700878</v>
      </c>
      <c r="VP17" s="365">
        <v>6704</v>
      </c>
      <c r="VQ17" s="365">
        <v>366910</v>
      </c>
      <c r="VR17" s="1">
        <v>16917.170396993955</v>
      </c>
      <c r="VS17" s="365">
        <v>6213</v>
      </c>
      <c r="VT17" s="365">
        <v>367260</v>
      </c>
      <c r="VU17" s="1">
        <v>18064.007824386004</v>
      </c>
      <c r="VV17" s="365">
        <v>6649</v>
      </c>
      <c r="VW17" s="365">
        <v>368080</v>
      </c>
      <c r="VX17" s="1">
        <v>10633.759079739692</v>
      </c>
      <c r="VY17" s="365">
        <v>3938</v>
      </c>
      <c r="VZ17" s="366">
        <v>370330</v>
      </c>
      <c r="WA17" s="8">
        <v>97</v>
      </c>
      <c r="WB17" s="1">
        <v>97.2</v>
      </c>
      <c r="WC17" s="1">
        <v>98.9</v>
      </c>
      <c r="WD17" s="1">
        <v>97.7</v>
      </c>
      <c r="WE17" s="1">
        <v>98.486377396569125</v>
      </c>
      <c r="WF17" s="1">
        <v>97.9</v>
      </c>
      <c r="WG17" s="19">
        <v>96.059113300492612</v>
      </c>
      <c r="WH17" s="8">
        <v>16748.088975760682</v>
      </c>
      <c r="WI17" s="365">
        <v>39709.718961528575</v>
      </c>
      <c r="WJ17" s="365">
        <v>2371</v>
      </c>
      <c r="WK17" s="1">
        <v>15842.948507963709</v>
      </c>
      <c r="WL17" s="365">
        <v>37658.688603429735</v>
      </c>
      <c r="WM17" s="365">
        <v>2377</v>
      </c>
      <c r="WN17" s="1">
        <v>17712.406956582759</v>
      </c>
      <c r="WO17" s="365">
        <v>42304.312775102269</v>
      </c>
      <c r="WP17" s="365">
        <v>2388.4</v>
      </c>
      <c r="WQ17" s="1">
        <v>15822.810457531594</v>
      </c>
      <c r="WR17" s="365">
        <v>38231.23285559241</v>
      </c>
      <c r="WS17" s="365">
        <v>2416.21</v>
      </c>
      <c r="WT17" s="1">
        <v>14901.622185394976</v>
      </c>
      <c r="WU17" s="365">
        <v>36147.461000000003</v>
      </c>
      <c r="WV17" s="365">
        <v>2425.7399999999998</v>
      </c>
      <c r="WW17" s="1">
        <v>11599.246288133987</v>
      </c>
      <c r="WX17" s="365">
        <v>28132</v>
      </c>
      <c r="WY17" s="365">
        <v>2425.33</v>
      </c>
      <c r="WZ17" s="1">
        <v>11230.578559879184</v>
      </c>
      <c r="XA17" s="365">
        <v>27366</v>
      </c>
      <c r="XB17" s="366">
        <v>2436.7399999999998</v>
      </c>
      <c r="XC17" s="8">
        <v>36.839335164176987</v>
      </c>
      <c r="XD17" s="1">
        <v>35.799999999999997</v>
      </c>
      <c r="XE17" s="1">
        <v>33.9</v>
      </c>
      <c r="XF17" s="1">
        <v>31.3</v>
      </c>
      <c r="XG17" s="1">
        <v>29.629824472303877</v>
      </c>
      <c r="XH17" s="1">
        <v>26.758428036435049</v>
      </c>
      <c r="XI17" s="19">
        <v>27.409930735152241</v>
      </c>
      <c r="XJ17" s="8">
        <v>36.715257067983941</v>
      </c>
      <c r="XK17" s="1">
        <v>33.799999999999997</v>
      </c>
      <c r="XL17" s="1">
        <v>31.3</v>
      </c>
      <c r="XM17" s="1">
        <v>33.6</v>
      </c>
      <c r="XN17" s="1">
        <v>37.300240715412798</v>
      </c>
      <c r="XO17" s="1">
        <v>33.622979400732298</v>
      </c>
      <c r="XP17" s="19">
        <v>33.085299637632367</v>
      </c>
      <c r="XQ17" s="8">
        <v>31.64322364684427</v>
      </c>
      <c r="XR17" s="1">
        <v>30.952482677042006</v>
      </c>
      <c r="XS17" s="1">
        <v>28.8</v>
      </c>
      <c r="XT17" s="1">
        <v>28.7</v>
      </c>
      <c r="XU17" s="1">
        <v>31.287709802337968</v>
      </c>
      <c r="XV17" s="1">
        <v>29.927913097412794</v>
      </c>
      <c r="XW17" s="19">
        <v>28.738667657889334</v>
      </c>
      <c r="XX17" s="8">
        <v>39.342792855124493</v>
      </c>
      <c r="XY17" s="1">
        <v>38.557494371246221</v>
      </c>
      <c r="XZ17" s="1">
        <v>36.1</v>
      </c>
      <c r="YA17" s="1">
        <v>34.4</v>
      </c>
      <c r="YB17" s="1">
        <v>34.644552935658979</v>
      </c>
      <c r="YC17" s="1">
        <v>34.397523658282346</v>
      </c>
      <c r="YD17" s="19">
        <v>34.670285812778602</v>
      </c>
      <c r="YE17" s="8">
        <v>26538.060928168317</v>
      </c>
      <c r="YF17" s="365">
        <v>9686.9229999999989</v>
      </c>
      <c r="YG17" s="365">
        <v>365020</v>
      </c>
      <c r="YH17" s="1">
        <v>19005.36244113564</v>
      </c>
      <c r="YI17" s="365">
        <v>6982</v>
      </c>
      <c r="YJ17" s="365">
        <v>367370</v>
      </c>
      <c r="YK17" s="1">
        <v>19777.729233793896</v>
      </c>
      <c r="YL17" s="365">
        <v>7243</v>
      </c>
      <c r="YM17" s="365">
        <v>366220</v>
      </c>
      <c r="YN17" s="1">
        <v>19577.007985609551</v>
      </c>
      <c r="YO17" s="365">
        <v>7183</v>
      </c>
      <c r="YP17" s="365">
        <v>366910</v>
      </c>
      <c r="YQ17" s="1">
        <v>19699.940096934053</v>
      </c>
      <c r="YR17" s="365">
        <v>7235</v>
      </c>
      <c r="YS17" s="365">
        <v>367260</v>
      </c>
      <c r="YT17" s="1">
        <v>19669.63703542708</v>
      </c>
      <c r="YU17" s="365">
        <v>7240</v>
      </c>
      <c r="YV17" s="365">
        <v>368080</v>
      </c>
      <c r="YW17" s="1">
        <v>20136.094834336942</v>
      </c>
      <c r="YX17" s="365">
        <v>7457</v>
      </c>
      <c r="YY17" s="366">
        <v>370330</v>
      </c>
      <c r="YZ17" s="1">
        <v>7574.681885205614</v>
      </c>
      <c r="ZA17" s="365">
        <v>2774</v>
      </c>
      <c r="ZB17" s="365">
        <v>366220</v>
      </c>
      <c r="ZC17" s="1">
        <v>7625.8483006731894</v>
      </c>
      <c r="ZD17" s="365">
        <v>2798</v>
      </c>
      <c r="ZE17" s="365">
        <v>366910</v>
      </c>
      <c r="ZF17" s="1">
        <v>7226.4880466154764</v>
      </c>
      <c r="ZG17" s="365">
        <v>2654</v>
      </c>
      <c r="ZH17" s="365">
        <v>367260</v>
      </c>
      <c r="ZI17" s="1">
        <v>7712.997174527276</v>
      </c>
      <c r="ZJ17" s="365">
        <v>2839</v>
      </c>
      <c r="ZK17" s="365">
        <v>368080</v>
      </c>
      <c r="ZL17" s="1">
        <v>8465.4227310776878</v>
      </c>
      <c r="ZM17" s="365">
        <v>3135</v>
      </c>
      <c r="ZN17" s="366">
        <v>370330</v>
      </c>
      <c r="ZO17" s="1">
        <v>12203.047348588279</v>
      </c>
      <c r="ZP17" s="365">
        <v>4469</v>
      </c>
      <c r="ZQ17" s="365">
        <v>366220</v>
      </c>
      <c r="ZR17" s="1">
        <v>11951.159684936361</v>
      </c>
      <c r="ZS17" s="365">
        <v>4385</v>
      </c>
      <c r="ZT17" s="365">
        <v>366910</v>
      </c>
      <c r="ZU17" s="1">
        <v>12473.452050318576</v>
      </c>
      <c r="ZV17" s="365">
        <v>4581</v>
      </c>
      <c r="ZW17" s="365">
        <v>367260</v>
      </c>
      <c r="ZX17" s="1">
        <v>11956.639860899804</v>
      </c>
      <c r="ZY17" s="365">
        <v>4401</v>
      </c>
      <c r="ZZ17" s="365">
        <v>368080</v>
      </c>
      <c r="AAA17" s="1">
        <v>11670.672103259256</v>
      </c>
      <c r="AAB17" s="365">
        <v>4322</v>
      </c>
      <c r="AAC17" s="366">
        <v>370330</v>
      </c>
      <c r="AAD17" s="8">
        <v>48.135488558480247</v>
      </c>
      <c r="AAE17" s="1">
        <v>54.0464636493708</v>
      </c>
      <c r="AAF17" s="1">
        <v>52.814653369789752</v>
      </c>
      <c r="AAG17" s="1">
        <v>55.875909646258478</v>
      </c>
      <c r="AAH17" s="1">
        <v>53.7</v>
      </c>
      <c r="AAI17" s="1">
        <v>52.295945506742825</v>
      </c>
      <c r="AAJ17" s="19">
        <v>54.653391503312733</v>
      </c>
      <c r="AAK17" s="1">
        <v>79</v>
      </c>
      <c r="AAL17" s="1">
        <v>80.333333333333329</v>
      </c>
      <c r="AAM17" s="1">
        <v>82</v>
      </c>
      <c r="AAN17" s="19">
        <v>83</v>
      </c>
      <c r="AAO17" s="1">
        <v>77.966666666666669</v>
      </c>
      <c r="AAP17" s="1">
        <v>80.333333333333329</v>
      </c>
      <c r="AAQ17" s="1">
        <v>82.333333333333329</v>
      </c>
      <c r="AAR17" s="19">
        <v>81.666666666666671</v>
      </c>
      <c r="AAS17" s="8">
        <v>9.2123839029204255</v>
      </c>
      <c r="AAT17" s="1">
        <v>9.2077175146219172</v>
      </c>
      <c r="AAU17" s="2">
        <v>9.9171930971807853</v>
      </c>
      <c r="AAV17" s="8">
        <v>6.0597989323179364</v>
      </c>
      <c r="AAW17" s="1">
        <v>5.9250251070995414</v>
      </c>
      <c r="AAX17" s="1">
        <v>6.2076110010394583</v>
      </c>
      <c r="AAY17" s="2">
        <v>7.5488006113241868</v>
      </c>
      <c r="AAZ17" s="8">
        <v>1.9871760208686731</v>
      </c>
      <c r="ABA17" s="1">
        <v>1.763622247542318</v>
      </c>
      <c r="ABB17" s="1">
        <v>1.570637904366486</v>
      </c>
      <c r="ABC17" s="1">
        <v>1.6225056849068751</v>
      </c>
      <c r="ABD17" s="1">
        <v>1.7361122039604402</v>
      </c>
      <c r="ABE17" s="1">
        <v>1.501799472133478</v>
      </c>
      <c r="ABF17" s="19">
        <v>0.95</v>
      </c>
      <c r="ABG17" s="8">
        <v>36.804096638655466</v>
      </c>
      <c r="ABH17" s="1">
        <v>62.055820737204982</v>
      </c>
      <c r="ABI17" s="1">
        <v>67.904474042581469</v>
      </c>
      <c r="ABJ17" s="1">
        <v>80.684580295008828</v>
      </c>
      <c r="ABK17" s="1">
        <v>98.24426459768577</v>
      </c>
      <c r="ABL17" s="1">
        <v>98.569141484890935</v>
      </c>
      <c r="ABM17" s="19">
        <v>98.640181309158777</v>
      </c>
      <c r="ABN17" s="1">
        <v>92.014468178212951</v>
      </c>
      <c r="ABO17" s="1">
        <v>93.753977861252196</v>
      </c>
      <c r="ABP17" s="19">
        <v>92.122275709945484</v>
      </c>
      <c r="ABQ17" s="1">
        <v>10.965933800434888</v>
      </c>
      <c r="ABR17" s="1">
        <v>9.9584989718985604</v>
      </c>
      <c r="ABS17" s="1">
        <v>10.017597918378527</v>
      </c>
      <c r="ABT17" s="19">
        <v>8.08</v>
      </c>
      <c r="ABU17" s="8">
        <v>69.166885504201687</v>
      </c>
      <c r="ABV17" s="1">
        <v>82.995226730310264</v>
      </c>
      <c r="ABW17" s="1">
        <v>86.647623476267981</v>
      </c>
      <c r="ABX17" s="1">
        <v>96.86345020477475</v>
      </c>
      <c r="ABY17" s="1">
        <v>98.642231288876999</v>
      </c>
      <c r="ABZ17" s="1">
        <v>99.789873924354609</v>
      </c>
      <c r="ACA17" s="19">
        <v>99.84</v>
      </c>
      <c r="ACB17" s="8">
        <v>59.136212624584715</v>
      </c>
      <c r="ACC17" s="1">
        <v>57.111356119073875</v>
      </c>
      <c r="ACD17" s="1">
        <v>66.162790697674424</v>
      </c>
      <c r="ACE17" s="1">
        <v>68.119891008174378</v>
      </c>
      <c r="ACF17" s="1">
        <v>73.563218390804593</v>
      </c>
      <c r="ACG17" s="1">
        <v>76.923076923076934</v>
      </c>
      <c r="ACH17" s="19">
        <v>79.534883720930225</v>
      </c>
      <c r="ACI17" s="8">
        <v>79.139237300808503</v>
      </c>
      <c r="ACJ17" s="1">
        <v>79.529954998866017</v>
      </c>
      <c r="ACK17" s="1">
        <v>81.250246460822581</v>
      </c>
      <c r="ACL17" s="1">
        <v>84.625473210937614</v>
      </c>
      <c r="ACM17" s="1">
        <v>83.011376857361299</v>
      </c>
      <c r="ACN17" s="1">
        <v>74.54762615087553</v>
      </c>
      <c r="ACO17" s="19">
        <v>78.952876209489148</v>
      </c>
      <c r="ACP17" s="1">
        <v>5.9464285714285712</v>
      </c>
      <c r="ACQ17" s="365">
        <v>999</v>
      </c>
      <c r="ACR17" s="365">
        <v>16800</v>
      </c>
      <c r="ACS17" s="1">
        <v>6.9395973154362416</v>
      </c>
      <c r="ACT17" s="365">
        <v>1034</v>
      </c>
      <c r="ACU17" s="365">
        <v>14900</v>
      </c>
      <c r="ACV17" s="1">
        <v>11.512396694214875</v>
      </c>
      <c r="ACW17" s="365">
        <v>1393</v>
      </c>
      <c r="ACX17" s="365">
        <v>12100</v>
      </c>
      <c r="ACY17" s="1">
        <v>11.892857142857142</v>
      </c>
      <c r="ACZ17" s="365">
        <v>1332</v>
      </c>
      <c r="ADA17" s="365">
        <v>11200</v>
      </c>
      <c r="ADB17" s="1">
        <v>20.942528735632184</v>
      </c>
      <c r="ADC17" s="365">
        <v>1822</v>
      </c>
      <c r="ADD17" s="370">
        <v>8700</v>
      </c>
      <c r="ADE17" s="8">
        <v>5154.4600668962103</v>
      </c>
      <c r="ADF17" s="365">
        <v>11612998.530717162</v>
      </c>
      <c r="ADG17" s="365">
        <v>2253</v>
      </c>
      <c r="ADH17" s="1">
        <v>4784.7198577020217</v>
      </c>
      <c r="ADI17" s="365">
        <v>9669918.8324157856</v>
      </c>
      <c r="ADJ17" s="365">
        <v>2021</v>
      </c>
      <c r="ADK17" s="1">
        <v>5107.8915534214211</v>
      </c>
      <c r="ADL17" s="365">
        <v>8943918.1100409087</v>
      </c>
      <c r="ADM17" s="365">
        <v>1751</v>
      </c>
      <c r="ADN17" s="1">
        <v>3716.3770111477966</v>
      </c>
      <c r="ADO17" s="365">
        <v>6525958.0315755308</v>
      </c>
      <c r="ADP17" s="365">
        <v>1756</v>
      </c>
      <c r="ADQ17" s="1">
        <v>4317.4476040021063</v>
      </c>
      <c r="ADR17" s="365">
        <v>8198833</v>
      </c>
      <c r="ADS17" s="365">
        <v>1899</v>
      </c>
      <c r="ADT17" s="1">
        <v>4348.2098416289591</v>
      </c>
      <c r="ADU17" s="365">
        <v>7687635</v>
      </c>
      <c r="ADV17" s="365">
        <v>1768</v>
      </c>
      <c r="ADW17" s="1">
        <v>3966.1756683033277</v>
      </c>
      <c r="ADX17" s="365">
        <v>7270000</v>
      </c>
      <c r="ADY17" s="366">
        <v>1833</v>
      </c>
      <c r="ADZ17" s="8">
        <v>16.463385354141657</v>
      </c>
      <c r="AEA17" s="1">
        <v>15.033717834960072</v>
      </c>
      <c r="AEB17" s="1">
        <v>17.825688073394495</v>
      </c>
      <c r="AEC17" s="1">
        <v>17.600000000000001</v>
      </c>
      <c r="AED17" s="2">
        <v>14.232558139534884</v>
      </c>
      <c r="AEE17" s="8">
        <v>20.232206956364365</v>
      </c>
      <c r="AEF17" s="1">
        <v>21.348672140196225</v>
      </c>
      <c r="AEG17" s="1">
        <v>16.897591957996159</v>
      </c>
      <c r="AEH17" s="1">
        <v>16.344141835370639</v>
      </c>
      <c r="AEI17" s="1">
        <v>21.029013204241721</v>
      </c>
      <c r="AEJ17" s="1">
        <v>20.540967791084565</v>
      </c>
      <c r="AEK17" s="19">
        <v>24.315876136019828</v>
      </c>
      <c r="AEL17" s="1">
        <v>21.995094031071137</v>
      </c>
      <c r="AEM17" s="365">
        <v>807</v>
      </c>
      <c r="AEN17" s="365">
        <v>366900</v>
      </c>
      <c r="AEO17" s="1">
        <v>21.81075561606535</v>
      </c>
      <c r="AEP17" s="365">
        <v>801</v>
      </c>
      <c r="AEQ17" s="365">
        <v>367250</v>
      </c>
      <c r="AER17" s="1">
        <v>15.920452075635732</v>
      </c>
      <c r="AES17" s="365">
        <v>586</v>
      </c>
      <c r="AET17" s="365">
        <v>368080</v>
      </c>
      <c r="AEU17" s="1">
        <v>14.608592336564685</v>
      </c>
      <c r="AEV17" s="365">
        <v>541</v>
      </c>
      <c r="AEW17" s="366">
        <v>370330</v>
      </c>
      <c r="AEX17" s="401"/>
    </row>
    <row r="18" spans="1:830" x14ac:dyDescent="0.45">
      <c r="A18" s="355" t="s">
        <v>701</v>
      </c>
      <c r="B18" s="7">
        <v>4749.1387151007366</v>
      </c>
      <c r="C18" s="356">
        <v>172313</v>
      </c>
      <c r="D18" s="356">
        <v>36283</v>
      </c>
      <c r="E18" s="5">
        <v>4658.9153679118226</v>
      </c>
      <c r="F18" s="356">
        <v>169496</v>
      </c>
      <c r="G18" s="356">
        <v>36381</v>
      </c>
      <c r="H18" s="5">
        <v>4632.319329560296</v>
      </c>
      <c r="I18" s="356">
        <v>170247</v>
      </c>
      <c r="J18" s="356">
        <v>36752</v>
      </c>
      <c r="K18" s="5">
        <v>4425.0173139417184</v>
      </c>
      <c r="L18" s="356">
        <v>166124</v>
      </c>
      <c r="M18" s="356">
        <v>37542</v>
      </c>
      <c r="N18" s="5">
        <v>4328.0081047381545</v>
      </c>
      <c r="O18" s="356">
        <v>166611</v>
      </c>
      <c r="P18" s="356">
        <v>38496</v>
      </c>
      <c r="Q18" s="6">
        <v>4384.2968947235549</v>
      </c>
      <c r="R18" s="356">
        <v>173662</v>
      </c>
      <c r="S18" s="356">
        <v>39610</v>
      </c>
      <c r="T18" s="6">
        <v>4437.3048843440429</v>
      </c>
      <c r="U18" s="356">
        <v>180514</v>
      </c>
      <c r="V18" s="357">
        <v>40681</v>
      </c>
      <c r="W18" s="7">
        <v>6693.5043566059603</v>
      </c>
      <c r="X18" s="356">
        <v>178991</v>
      </c>
      <c r="Y18" s="356">
        <v>26741</v>
      </c>
      <c r="Z18" s="5">
        <v>6414.0512196975451</v>
      </c>
      <c r="AA18" s="356">
        <v>168805</v>
      </c>
      <c r="AB18" s="356">
        <v>26318</v>
      </c>
      <c r="AC18" s="5">
        <v>6463.387644522456</v>
      </c>
      <c r="AD18" s="356">
        <v>169386</v>
      </c>
      <c r="AE18" s="356">
        <v>26207</v>
      </c>
      <c r="AF18" s="5">
        <v>6301.5017327685791</v>
      </c>
      <c r="AG18" s="356">
        <v>163650</v>
      </c>
      <c r="AH18" s="356">
        <v>25970</v>
      </c>
      <c r="AI18" s="5">
        <v>6520.8875226609916</v>
      </c>
      <c r="AJ18" s="356">
        <v>165461</v>
      </c>
      <c r="AK18" s="356">
        <v>25374</v>
      </c>
      <c r="AL18" s="6">
        <v>6691.0295003010233</v>
      </c>
      <c r="AM18" s="356">
        <v>166707</v>
      </c>
      <c r="AN18" s="356">
        <v>24915</v>
      </c>
      <c r="AO18" s="6">
        <v>6842.4375624375625</v>
      </c>
      <c r="AP18" s="356">
        <v>171232</v>
      </c>
      <c r="AQ18" s="357">
        <v>25025</v>
      </c>
      <c r="AR18" s="7">
        <v>5020.8907741251323</v>
      </c>
      <c r="AS18" s="356">
        <v>47347</v>
      </c>
      <c r="AT18" s="356">
        <v>9430</v>
      </c>
      <c r="AU18" s="5">
        <v>4768.7950566426362</v>
      </c>
      <c r="AV18" s="356">
        <v>46305</v>
      </c>
      <c r="AW18" s="356">
        <v>9710</v>
      </c>
      <c r="AX18" s="5">
        <v>4818.7116564417174</v>
      </c>
      <c r="AY18" s="356">
        <v>47127</v>
      </c>
      <c r="AZ18" s="356">
        <v>9780</v>
      </c>
      <c r="BA18" s="5">
        <v>4051.1030679076175</v>
      </c>
      <c r="BB18" s="356">
        <v>47009</v>
      </c>
      <c r="BC18" s="356">
        <v>11604</v>
      </c>
      <c r="BD18" s="5">
        <v>4141.622903608335</v>
      </c>
      <c r="BE18" s="356">
        <v>48896</v>
      </c>
      <c r="BF18" s="356">
        <v>11806</v>
      </c>
      <c r="BG18" s="6">
        <v>5082.5204061317936</v>
      </c>
      <c r="BH18" s="356">
        <v>51059</v>
      </c>
      <c r="BI18" s="356">
        <v>10046</v>
      </c>
      <c r="BJ18" s="6">
        <v>6049.4168808064833</v>
      </c>
      <c r="BK18" s="356">
        <v>61208</v>
      </c>
      <c r="BL18" s="357">
        <v>10118</v>
      </c>
      <c r="BM18" s="358">
        <v>38</v>
      </c>
      <c r="BN18" s="359">
        <v>43</v>
      </c>
      <c r="BO18" s="359">
        <v>46</v>
      </c>
      <c r="BP18" s="359">
        <v>48</v>
      </c>
      <c r="BQ18" s="359">
        <v>49</v>
      </c>
      <c r="BR18" s="360">
        <v>50</v>
      </c>
      <c r="BS18" s="358">
        <v>17</v>
      </c>
      <c r="BT18" s="359">
        <v>19</v>
      </c>
      <c r="BU18" s="359">
        <v>23</v>
      </c>
      <c r="BV18" s="359">
        <v>22</v>
      </c>
      <c r="BW18" s="359">
        <v>23</v>
      </c>
      <c r="BX18" s="360">
        <v>24</v>
      </c>
      <c r="BY18" s="358">
        <v>28</v>
      </c>
      <c r="BZ18" s="359">
        <v>33</v>
      </c>
      <c r="CA18" s="359">
        <v>37</v>
      </c>
      <c r="CB18" s="359">
        <v>39</v>
      </c>
      <c r="CC18" s="359">
        <v>41</v>
      </c>
      <c r="CD18" s="360">
        <v>42</v>
      </c>
      <c r="CE18" s="358">
        <v>10</v>
      </c>
      <c r="CF18" s="359">
        <v>11</v>
      </c>
      <c r="CG18" s="359">
        <v>15</v>
      </c>
      <c r="CH18" s="359">
        <v>15</v>
      </c>
      <c r="CI18" s="359">
        <v>16</v>
      </c>
      <c r="CJ18" s="360">
        <v>17</v>
      </c>
      <c r="CK18" s="7">
        <v>3430.1787424194063</v>
      </c>
      <c r="CL18" s="356">
        <v>42987</v>
      </c>
      <c r="CM18" s="356">
        <v>241</v>
      </c>
      <c r="CN18" s="5">
        <v>3355.1523947750366</v>
      </c>
      <c r="CO18" s="356">
        <v>46234</v>
      </c>
      <c r="CP18" s="356">
        <v>265</v>
      </c>
      <c r="CQ18" s="5">
        <v>3368.6016585644838</v>
      </c>
      <c r="CR18" s="356">
        <v>47120</v>
      </c>
      <c r="CS18" s="356">
        <v>269</v>
      </c>
      <c r="CT18" s="5">
        <v>3275.4018369690011</v>
      </c>
      <c r="CU18" s="356">
        <v>45646</v>
      </c>
      <c r="CV18" s="356">
        <v>268</v>
      </c>
      <c r="CW18" s="5">
        <v>3144.7811447811446</v>
      </c>
      <c r="CX18" s="356">
        <v>48568</v>
      </c>
      <c r="CY18" s="356">
        <v>297</v>
      </c>
      <c r="CZ18" s="6">
        <v>3465.6928437416241</v>
      </c>
      <c r="DA18" s="356">
        <v>51722</v>
      </c>
      <c r="DB18" s="356">
        <v>287</v>
      </c>
      <c r="DC18" s="6">
        <v>4610.0795755968174</v>
      </c>
      <c r="DD18" s="356">
        <v>55616</v>
      </c>
      <c r="DE18" s="357">
        <v>232</v>
      </c>
      <c r="DF18" s="7">
        <v>182.54511978419578</v>
      </c>
      <c r="DG18" s="356">
        <v>34106</v>
      </c>
      <c r="DH18" s="356">
        <v>3593</v>
      </c>
      <c r="DI18" s="5">
        <v>208.05201992252353</v>
      </c>
      <c r="DJ18" s="356">
        <v>37595</v>
      </c>
      <c r="DK18" s="356">
        <v>3475</v>
      </c>
      <c r="DL18" s="5">
        <v>241.53959109906248</v>
      </c>
      <c r="DM18" s="356">
        <v>42767</v>
      </c>
      <c r="DN18" s="356">
        <v>3405</v>
      </c>
      <c r="DO18" s="5">
        <v>244.25929447561091</v>
      </c>
      <c r="DP18" s="356">
        <v>41102</v>
      </c>
      <c r="DQ18" s="356">
        <v>3236</v>
      </c>
      <c r="DR18" s="5">
        <v>264.29489238676518</v>
      </c>
      <c r="DS18" s="356">
        <v>42783</v>
      </c>
      <c r="DT18" s="356">
        <v>3113</v>
      </c>
      <c r="DU18" s="6">
        <v>278.80458417538563</v>
      </c>
      <c r="DV18" s="356">
        <v>43595</v>
      </c>
      <c r="DW18" s="356">
        <v>3007</v>
      </c>
      <c r="DX18" s="6">
        <v>351.25981917889436</v>
      </c>
      <c r="DY18" s="356">
        <v>47399</v>
      </c>
      <c r="DZ18" s="361">
        <v>2595</v>
      </c>
      <c r="EA18" s="358">
        <v>93.714136671883153</v>
      </c>
      <c r="EB18" s="359">
        <v>92.914438502673804</v>
      </c>
      <c r="EC18" s="359">
        <v>92.678279804028307</v>
      </c>
      <c r="ED18" s="359">
        <v>92.351598173515981</v>
      </c>
      <c r="EE18" s="359">
        <v>91.290322580645167</v>
      </c>
      <c r="EF18" s="359">
        <v>91.287188828172432</v>
      </c>
      <c r="EG18" s="360">
        <v>91.793420587194902</v>
      </c>
      <c r="EH18" s="359">
        <v>80.333333333333329</v>
      </c>
      <c r="EI18" s="359">
        <v>76</v>
      </c>
      <c r="EJ18" s="359">
        <v>72</v>
      </c>
      <c r="EK18" s="360">
        <v>65.333333333333329</v>
      </c>
      <c r="EL18" s="359">
        <v>87.9</v>
      </c>
      <c r="EM18" s="359">
        <v>89.4</v>
      </c>
      <c r="EN18" s="359">
        <v>89.8</v>
      </c>
      <c r="EO18" s="359">
        <v>90.3</v>
      </c>
      <c r="EP18" s="359">
        <v>89.9</v>
      </c>
      <c r="EQ18" s="360">
        <v>91.9</v>
      </c>
      <c r="ER18" s="407">
        <v>600.4</v>
      </c>
      <c r="ES18" s="407">
        <v>657.71</v>
      </c>
      <c r="ET18" s="407">
        <v>706.64</v>
      </c>
      <c r="EU18" s="407">
        <v>725.26</v>
      </c>
      <c r="EV18" s="407">
        <v>738.88</v>
      </c>
      <c r="EW18" s="408">
        <v>748.97</v>
      </c>
      <c r="EX18" s="359">
        <v>470</v>
      </c>
      <c r="EY18" s="359">
        <v>530</v>
      </c>
      <c r="EZ18" s="359">
        <v>589</v>
      </c>
      <c r="FA18" s="359">
        <v>610</v>
      </c>
      <c r="FB18" s="359">
        <v>633</v>
      </c>
      <c r="FC18" s="360">
        <v>644</v>
      </c>
      <c r="FD18" s="359">
        <v>634</v>
      </c>
      <c r="FE18" s="359">
        <v>675</v>
      </c>
      <c r="FF18" s="359">
        <v>770</v>
      </c>
      <c r="FG18" s="359">
        <v>770</v>
      </c>
      <c r="FH18" s="359">
        <v>772</v>
      </c>
      <c r="FI18" s="360">
        <v>784</v>
      </c>
      <c r="FJ18" s="359">
        <v>756</v>
      </c>
      <c r="FK18" s="359">
        <v>797</v>
      </c>
      <c r="FL18" s="359">
        <v>817</v>
      </c>
      <c r="FM18" s="359">
        <v>829</v>
      </c>
      <c r="FN18" s="359">
        <v>847</v>
      </c>
      <c r="FO18" s="360">
        <v>897</v>
      </c>
      <c r="FP18" s="359">
        <v>894</v>
      </c>
      <c r="FQ18" s="359">
        <v>922</v>
      </c>
      <c r="FR18" s="359">
        <v>1001</v>
      </c>
      <c r="FS18" s="359">
        <v>982</v>
      </c>
      <c r="FT18" s="359">
        <v>927</v>
      </c>
      <c r="FU18" s="360">
        <v>988</v>
      </c>
      <c r="FV18" s="359">
        <v>1066</v>
      </c>
      <c r="FW18" s="359">
        <v>1146</v>
      </c>
      <c r="FX18" s="359">
        <v>1137</v>
      </c>
      <c r="FY18" s="359">
        <v>1190</v>
      </c>
      <c r="FZ18" s="359">
        <v>1232</v>
      </c>
      <c r="GA18" s="360">
        <v>1239</v>
      </c>
      <c r="GB18" s="359">
        <v>77.322677322677322</v>
      </c>
      <c r="GC18" s="360" t="s">
        <v>1</v>
      </c>
      <c r="GD18" s="359">
        <v>73.603151862464173</v>
      </c>
      <c r="GE18" s="360" t="s">
        <v>1</v>
      </c>
      <c r="GF18" s="359">
        <v>73.129921259842519</v>
      </c>
      <c r="GG18" s="360" t="s">
        <v>1</v>
      </c>
      <c r="GH18" s="359">
        <v>74.904182636227304</v>
      </c>
      <c r="GI18" s="360" t="s">
        <v>1</v>
      </c>
      <c r="GJ18" s="359">
        <v>67.603868194842406</v>
      </c>
      <c r="GK18" s="360" t="s">
        <v>1</v>
      </c>
      <c r="GL18" s="359">
        <v>66.181102362204726</v>
      </c>
      <c r="GM18" s="360" t="s">
        <v>1</v>
      </c>
      <c r="GN18" s="359">
        <v>81.52590371480926</v>
      </c>
      <c r="GO18" s="360" t="s">
        <v>1</v>
      </c>
      <c r="GP18" s="359">
        <v>80.741005906568816</v>
      </c>
      <c r="GQ18" s="360" t="s">
        <v>1</v>
      </c>
      <c r="GR18" s="359">
        <v>78.444881889763778</v>
      </c>
      <c r="GS18" s="360" t="s">
        <v>1</v>
      </c>
      <c r="GT18" s="359">
        <v>82.230371728621449</v>
      </c>
      <c r="GU18" s="360" t="s">
        <v>1</v>
      </c>
      <c r="GV18" s="359">
        <v>74.208944670319966</v>
      </c>
      <c r="GW18" s="360" t="s">
        <v>1</v>
      </c>
      <c r="GX18" s="359">
        <v>69.915337664894679</v>
      </c>
      <c r="GY18" s="362" t="s">
        <v>1</v>
      </c>
      <c r="GZ18" s="358">
        <v>48.126893033636222</v>
      </c>
      <c r="HA18" s="359">
        <v>43.241015496208377</v>
      </c>
      <c r="HB18" s="359">
        <v>45.406453888203139</v>
      </c>
      <c r="HC18" s="362">
        <v>37.859266600594651</v>
      </c>
      <c r="HD18" s="358">
        <v>67.015706806282722</v>
      </c>
      <c r="HE18" s="359">
        <v>75.257731958762889</v>
      </c>
      <c r="HF18" s="359">
        <v>86.567164179104466</v>
      </c>
      <c r="HG18" s="359">
        <v>91.747572815533985</v>
      </c>
      <c r="HH18" s="359">
        <v>94.146341463414629</v>
      </c>
      <c r="HI18" s="359">
        <v>87.922705314009661</v>
      </c>
      <c r="HJ18" s="360">
        <v>89.400921658986178</v>
      </c>
      <c r="HK18" s="363">
        <v>91.3</v>
      </c>
      <c r="HL18" s="359">
        <v>92.6</v>
      </c>
      <c r="HM18" s="359">
        <v>92.8</v>
      </c>
      <c r="HN18" s="362">
        <v>92.5</v>
      </c>
      <c r="HO18" s="358">
        <v>86.690841804729175</v>
      </c>
      <c r="HP18" s="359">
        <v>85.379055088875475</v>
      </c>
      <c r="HQ18" s="359">
        <v>0</v>
      </c>
      <c r="HR18" s="359">
        <v>90.921557104077465</v>
      </c>
      <c r="HS18" s="359">
        <v>0</v>
      </c>
      <c r="HT18" s="360">
        <v>91.029311148856792</v>
      </c>
      <c r="HU18" s="359">
        <v>53.206570310333134</v>
      </c>
      <c r="HV18" s="359">
        <v>40</v>
      </c>
      <c r="HW18" s="359">
        <v>32.700000000000003</v>
      </c>
      <c r="HX18" s="362">
        <v>29.099307159353348</v>
      </c>
      <c r="HY18" s="358">
        <v>158.32029212310903</v>
      </c>
      <c r="HZ18" s="359">
        <v>27.218290691344585</v>
      </c>
      <c r="IA18" s="359">
        <v>0</v>
      </c>
      <c r="IB18" s="359">
        <v>45.747800586510259</v>
      </c>
      <c r="IC18" s="360">
        <v>43.15528829147506</v>
      </c>
      <c r="ID18" s="359">
        <v>86.8</v>
      </c>
      <c r="IE18" s="360">
        <v>88.2</v>
      </c>
      <c r="IF18" s="358">
        <v>7.109004739336493</v>
      </c>
      <c r="IG18" s="359">
        <v>7.2033898305084749</v>
      </c>
      <c r="IH18" s="359">
        <v>5.6087551299589604</v>
      </c>
      <c r="II18" s="359">
        <v>4.8494983277591972</v>
      </c>
      <c r="IJ18" s="359">
        <v>5.7377049180327866</v>
      </c>
      <c r="IK18" s="358">
        <v>12.75</v>
      </c>
      <c r="IL18" s="359">
        <v>13.84</v>
      </c>
      <c r="IM18" s="359">
        <v>12.82</v>
      </c>
      <c r="IN18" s="359">
        <v>12.81</v>
      </c>
      <c r="IO18" s="359">
        <v>14.16</v>
      </c>
      <c r="IP18" s="359">
        <v>13.08</v>
      </c>
      <c r="IQ18" s="360">
        <v>16.16554651574107</v>
      </c>
      <c r="IR18" s="7">
        <v>4.0893283206206501</v>
      </c>
      <c r="IS18" s="356">
        <v>97147</v>
      </c>
      <c r="IT18" s="356">
        <v>2375622.4099231949</v>
      </c>
      <c r="IU18" s="5">
        <v>4.122541719651438</v>
      </c>
      <c r="IV18" s="356">
        <v>93768</v>
      </c>
      <c r="IW18" s="356">
        <v>2274519.1286488208</v>
      </c>
      <c r="IX18" s="5">
        <v>4.2834207178655479</v>
      </c>
      <c r="IY18" s="356">
        <v>97852</v>
      </c>
      <c r="IZ18" s="356">
        <v>2284435.8853631401</v>
      </c>
      <c r="JA18" s="5">
        <v>4.6177644625423682</v>
      </c>
      <c r="JB18" s="356">
        <v>92003</v>
      </c>
      <c r="JC18" s="356">
        <v>1992371</v>
      </c>
      <c r="JD18" s="5">
        <v>4.2737528705080301</v>
      </c>
      <c r="JE18" s="356">
        <v>86986</v>
      </c>
      <c r="JF18" s="356">
        <v>2035354</v>
      </c>
      <c r="JG18" s="6">
        <v>4.3533823476555797</v>
      </c>
      <c r="JH18" s="356">
        <v>87208</v>
      </c>
      <c r="JI18" s="356">
        <v>2003224</v>
      </c>
      <c r="JJ18" s="6">
        <v>4.3016150002411333</v>
      </c>
      <c r="JK18" s="356">
        <v>87412</v>
      </c>
      <c r="JL18" s="357">
        <v>2032074</v>
      </c>
      <c r="JM18" s="7">
        <v>22762.389932863265</v>
      </c>
      <c r="JN18" s="356">
        <v>13494</v>
      </c>
      <c r="JO18" s="356">
        <v>592820</v>
      </c>
      <c r="JP18" s="5">
        <v>23794.733062805804</v>
      </c>
      <c r="JQ18" s="356">
        <v>14249</v>
      </c>
      <c r="JR18" s="356">
        <v>598830</v>
      </c>
      <c r="JS18" s="5">
        <v>27777.777777777777</v>
      </c>
      <c r="JT18" s="356">
        <v>16530</v>
      </c>
      <c r="JU18" s="356">
        <v>595080</v>
      </c>
      <c r="JV18" s="5">
        <v>26623.082725672619</v>
      </c>
      <c r="JW18" s="356">
        <v>15882</v>
      </c>
      <c r="JX18" s="356">
        <v>596550</v>
      </c>
      <c r="JY18" s="5">
        <v>21731.009755690822</v>
      </c>
      <c r="JZ18" s="356">
        <v>13031</v>
      </c>
      <c r="KA18" s="356">
        <v>599650</v>
      </c>
      <c r="KB18" s="6">
        <v>20887.62080680806</v>
      </c>
      <c r="KC18" s="356">
        <v>12665</v>
      </c>
      <c r="KD18" s="356">
        <v>606340</v>
      </c>
      <c r="KE18" s="6" t="e">
        <v>#N/A</v>
      </c>
      <c r="KF18" s="356" t="e">
        <v>#N/A</v>
      </c>
      <c r="KG18" s="357">
        <v>615070</v>
      </c>
      <c r="KH18" s="364">
        <v>49.50354609929078</v>
      </c>
      <c r="KI18" s="6">
        <v>52.143845089903188</v>
      </c>
      <c r="KJ18" s="6">
        <v>55.52325581395349</v>
      </c>
      <c r="KK18" s="6">
        <v>60.196905766526022</v>
      </c>
      <c r="KL18" s="6">
        <v>59.370725034199722</v>
      </c>
      <c r="KM18" s="6">
        <v>59.681697612732101</v>
      </c>
      <c r="KN18" s="18">
        <v>59.974424552429674</v>
      </c>
      <c r="KO18" s="6">
        <v>-7.0921985815602682</v>
      </c>
      <c r="KP18" s="18">
        <v>-6.9885641677255279</v>
      </c>
      <c r="KQ18" s="364">
        <v>17.22613809598468</v>
      </c>
      <c r="KR18" s="6">
        <v>17.470518128006532</v>
      </c>
      <c r="KS18" s="6">
        <v>16.265998539855314</v>
      </c>
      <c r="KT18" s="6">
        <v>12.440437785573602</v>
      </c>
      <c r="KU18" s="6">
        <v>11.161074599331258</v>
      </c>
      <c r="KV18" s="6">
        <v>10.983186596389977</v>
      </c>
      <c r="KW18" s="18">
        <v>8.7218954248366014</v>
      </c>
      <c r="KX18" s="364">
        <v>6.6845197810196337</v>
      </c>
      <c r="KY18" s="6">
        <v>5.9653778306065126</v>
      </c>
      <c r="KZ18" s="6">
        <v>6.6344477807683262</v>
      </c>
      <c r="LA18" s="6">
        <v>6.1180115696789086</v>
      </c>
      <c r="LB18" s="6">
        <v>5.8285698219387552</v>
      </c>
      <c r="LC18" s="6">
        <v>6.0337399761132913</v>
      </c>
      <c r="LD18" s="18">
        <v>5.7</v>
      </c>
      <c r="LE18" s="364">
        <v>9.3495976786779984</v>
      </c>
      <c r="LF18" s="6">
        <v>9.2415846920684626</v>
      </c>
      <c r="LG18" s="6">
        <v>9.7309987483887532</v>
      </c>
      <c r="LH18" s="6">
        <v>9.6097951174448131</v>
      </c>
      <c r="LI18" s="6">
        <v>10.151222734606248</v>
      </c>
      <c r="LJ18" s="6">
        <v>9.720341854824941</v>
      </c>
      <c r="LK18" s="18">
        <v>10.198328267477203</v>
      </c>
      <c r="LL18" s="364">
        <v>92.270534873626659</v>
      </c>
      <c r="LM18" s="6">
        <v>92.577865128852039</v>
      </c>
      <c r="LN18" s="6">
        <v>93.144279635463761</v>
      </c>
      <c r="LO18" s="6">
        <v>93.915200172429195</v>
      </c>
      <c r="LP18" s="6">
        <v>94.607158611333432</v>
      </c>
      <c r="LQ18" s="6">
        <v>94.748887652711787</v>
      </c>
      <c r="LR18" s="18">
        <v>94.915471208551224</v>
      </c>
      <c r="LS18" s="364">
        <v>90.000095949952509</v>
      </c>
      <c r="LT18" s="6">
        <v>87.990285274299268</v>
      </c>
      <c r="LU18" s="6">
        <v>88.372075749191296</v>
      </c>
      <c r="LV18" s="6">
        <v>89.951574841860321</v>
      </c>
      <c r="LW18" s="6">
        <v>91.633843017329255</v>
      </c>
      <c r="LX18" s="6">
        <v>93.715826758274559</v>
      </c>
      <c r="LY18" s="18">
        <v>94.486013185902223</v>
      </c>
      <c r="LZ18" s="7">
        <v>21.381002564018527</v>
      </c>
      <c r="MA18" s="356">
        <v>67845</v>
      </c>
      <c r="MB18" s="356">
        <v>3173144</v>
      </c>
      <c r="MC18" s="5">
        <v>19.828641682103491</v>
      </c>
      <c r="MD18" s="356">
        <v>62384</v>
      </c>
      <c r="ME18" s="356">
        <v>3146156</v>
      </c>
      <c r="MF18" s="5">
        <v>21.391719133346676</v>
      </c>
      <c r="MG18" s="356">
        <v>63798</v>
      </c>
      <c r="MH18" s="356">
        <v>2982369</v>
      </c>
      <c r="MI18" s="5">
        <v>21.94722972761959</v>
      </c>
      <c r="MJ18" s="356">
        <v>61140</v>
      </c>
      <c r="MK18" s="356">
        <v>2785773</v>
      </c>
      <c r="ML18" s="5">
        <v>18.500070874599103</v>
      </c>
      <c r="MM18" s="356">
        <v>56512</v>
      </c>
      <c r="MN18" s="356">
        <v>3054691</v>
      </c>
      <c r="MO18" s="6">
        <v>21.233040886481692</v>
      </c>
      <c r="MP18" s="356">
        <v>57048</v>
      </c>
      <c r="MQ18" s="356">
        <v>2686756</v>
      </c>
      <c r="MR18" s="6">
        <v>23.251926483695481</v>
      </c>
      <c r="MS18" s="356">
        <v>61031</v>
      </c>
      <c r="MT18" s="357">
        <v>2624771.7599999998</v>
      </c>
      <c r="MU18" s="7">
        <v>1.2873018396219598</v>
      </c>
      <c r="MV18" s="356">
        <v>4454</v>
      </c>
      <c r="MW18" s="356">
        <v>345995</v>
      </c>
      <c r="MX18" s="5">
        <v>8.9321436690156855</v>
      </c>
      <c r="MY18" s="356">
        <v>31434</v>
      </c>
      <c r="MZ18" s="356">
        <v>351920</v>
      </c>
      <c r="NA18" s="5">
        <v>29.822629488339171</v>
      </c>
      <c r="NB18" s="356">
        <v>106162</v>
      </c>
      <c r="NC18" s="356">
        <v>355978</v>
      </c>
      <c r="ND18" s="5">
        <v>31.487172278062836</v>
      </c>
      <c r="NE18" s="356">
        <v>111992</v>
      </c>
      <c r="NF18" s="356">
        <v>355675</v>
      </c>
      <c r="NG18" s="5">
        <v>32.500814205406328</v>
      </c>
      <c r="NH18" s="356">
        <v>114762</v>
      </c>
      <c r="NI18" s="356">
        <v>353105</v>
      </c>
      <c r="NJ18" s="6">
        <v>27.59298569977517</v>
      </c>
      <c r="NK18" s="356">
        <v>96709</v>
      </c>
      <c r="NL18" s="356">
        <v>350484</v>
      </c>
      <c r="NM18" s="6">
        <v>18.744269124560745</v>
      </c>
      <c r="NN18" s="356">
        <v>70730</v>
      </c>
      <c r="NO18" s="357">
        <v>377342</v>
      </c>
      <c r="NP18" s="364">
        <v>38.118579924310687</v>
      </c>
      <c r="NQ18" s="6">
        <v>37.957272461223297</v>
      </c>
      <c r="NR18" s="6">
        <v>37.166942646394702</v>
      </c>
      <c r="NS18" s="6">
        <v>35.823483057525614</v>
      </c>
      <c r="NT18" s="6">
        <v>40.696409140369965</v>
      </c>
      <c r="NU18" s="6">
        <v>39.279366618193571</v>
      </c>
      <c r="NV18" s="18">
        <v>40.946361462248035</v>
      </c>
      <c r="NW18" s="6">
        <v>59.333333333333336</v>
      </c>
      <c r="NX18" s="6">
        <v>51</v>
      </c>
      <c r="NY18" s="6">
        <v>46.333333333333336</v>
      </c>
      <c r="NZ18" s="18" t="s">
        <v>1</v>
      </c>
      <c r="OA18" s="6">
        <v>84.474299999999999</v>
      </c>
      <c r="OB18" s="6">
        <v>82.34604082902392</v>
      </c>
      <c r="OC18" s="18" t="s">
        <v>1</v>
      </c>
      <c r="OD18" s="6">
        <v>85.572900000000004</v>
      </c>
      <c r="OE18" s="6">
        <v>83.843884499786668</v>
      </c>
      <c r="OF18" s="18" t="s">
        <v>1</v>
      </c>
      <c r="OG18" s="7">
        <v>387.22596153846155</v>
      </c>
      <c r="OH18" s="356">
        <v>80543</v>
      </c>
      <c r="OI18" s="356">
        <v>4000</v>
      </c>
      <c r="OJ18" s="5">
        <v>404.94852369852373</v>
      </c>
      <c r="OK18" s="356">
        <v>83387</v>
      </c>
      <c r="OL18" s="356">
        <v>3960</v>
      </c>
      <c r="OM18" s="5">
        <v>375.34516765285997</v>
      </c>
      <c r="ON18" s="356">
        <v>76120</v>
      </c>
      <c r="OO18" s="356">
        <v>3900</v>
      </c>
      <c r="OP18" s="5">
        <v>339.20040485829963</v>
      </c>
      <c r="OQ18" s="356">
        <v>67026</v>
      </c>
      <c r="OR18" s="356">
        <v>3800</v>
      </c>
      <c r="OS18" s="5">
        <v>380.69920275802627</v>
      </c>
      <c r="OT18" s="356">
        <v>70673</v>
      </c>
      <c r="OU18" s="356">
        <v>3570</v>
      </c>
      <c r="OV18" s="6">
        <v>354.94658119658118</v>
      </c>
      <c r="OW18" s="356">
        <v>66446</v>
      </c>
      <c r="OX18" s="356">
        <v>3600</v>
      </c>
      <c r="OY18" s="6">
        <v>348.57357357357353</v>
      </c>
      <c r="OZ18" s="356">
        <v>60359</v>
      </c>
      <c r="PA18" s="357">
        <v>3330</v>
      </c>
      <c r="PB18" s="7">
        <v>7.4516652004800026</v>
      </c>
      <c r="PC18" s="356">
        <v>33967</v>
      </c>
      <c r="PD18" s="356">
        <v>4558310</v>
      </c>
      <c r="PE18" s="5">
        <v>5.9026374747745152</v>
      </c>
      <c r="PF18" s="356">
        <v>30472</v>
      </c>
      <c r="PG18" s="356">
        <v>5162438</v>
      </c>
      <c r="PH18" s="5">
        <v>5.6305134499165606</v>
      </c>
      <c r="PI18" s="356">
        <v>31925</v>
      </c>
      <c r="PJ18" s="356">
        <v>5669998</v>
      </c>
      <c r="PK18" s="5">
        <v>6.3380989260710567</v>
      </c>
      <c r="PL18" s="356">
        <v>39552</v>
      </c>
      <c r="PM18" s="356">
        <v>6240357</v>
      </c>
      <c r="PN18" s="5">
        <v>4.6185799946693882</v>
      </c>
      <c r="PO18" s="356">
        <v>27587</v>
      </c>
      <c r="PP18" s="356">
        <v>5973048</v>
      </c>
      <c r="PQ18" s="6">
        <v>4.8123541278912656</v>
      </c>
      <c r="PR18" s="356">
        <v>27852</v>
      </c>
      <c r="PS18" s="356">
        <v>5787604</v>
      </c>
      <c r="PT18" s="6">
        <v>4.8422594249949409</v>
      </c>
      <c r="PU18" s="356">
        <v>28785</v>
      </c>
      <c r="PV18" s="357">
        <v>5944539</v>
      </c>
      <c r="PW18" s="7">
        <v>3.1016474797310942</v>
      </c>
      <c r="PX18" s="356">
        <v>13975</v>
      </c>
      <c r="PY18" s="356">
        <v>4505670</v>
      </c>
      <c r="PZ18" s="5">
        <v>2.9962625975824126</v>
      </c>
      <c r="QA18" s="356">
        <v>15027</v>
      </c>
      <c r="QB18" s="356">
        <v>5015248</v>
      </c>
      <c r="QC18" s="5">
        <v>2.4589190684146089</v>
      </c>
      <c r="QD18" s="356">
        <v>13523</v>
      </c>
      <c r="QE18" s="356">
        <v>5499571</v>
      </c>
      <c r="QF18" s="5">
        <v>2.1769306037000233</v>
      </c>
      <c r="QG18" s="356">
        <v>12054</v>
      </c>
      <c r="QH18" s="356">
        <v>5537154</v>
      </c>
      <c r="QI18" s="5">
        <v>2.4484724455488962</v>
      </c>
      <c r="QJ18" s="356">
        <v>13065</v>
      </c>
      <c r="QK18" s="356">
        <v>5335980</v>
      </c>
      <c r="QL18" s="6">
        <v>2.5284563065824113</v>
      </c>
      <c r="QM18" s="356">
        <v>13295</v>
      </c>
      <c r="QN18" s="356">
        <v>5258149</v>
      </c>
      <c r="QO18" s="6">
        <v>2.1201765343086527</v>
      </c>
      <c r="QP18" s="356">
        <v>11581</v>
      </c>
      <c r="QQ18" s="357">
        <v>5462281</v>
      </c>
      <c r="QR18" s="7">
        <v>5.3354892814046666</v>
      </c>
      <c r="QS18" s="356">
        <v>13278</v>
      </c>
      <c r="QT18" s="356">
        <v>2488619</v>
      </c>
      <c r="QU18" s="5">
        <v>4.515360745592039</v>
      </c>
      <c r="QV18" s="356">
        <v>17332</v>
      </c>
      <c r="QW18" s="356">
        <v>3838453</v>
      </c>
      <c r="QX18" s="5">
        <v>4.4126608655535762</v>
      </c>
      <c r="QY18" s="356">
        <v>15916</v>
      </c>
      <c r="QZ18" s="356">
        <v>3606894</v>
      </c>
      <c r="RA18" s="5">
        <v>4.3965572352246056</v>
      </c>
      <c r="RB18" s="356">
        <v>15749</v>
      </c>
      <c r="RC18" s="356">
        <v>3582121</v>
      </c>
      <c r="RD18" s="5">
        <v>4.0627400453461497</v>
      </c>
      <c r="RE18" s="356">
        <v>16195</v>
      </c>
      <c r="RF18" s="356">
        <v>3986226</v>
      </c>
      <c r="RG18" s="6">
        <v>3.6443378848571677</v>
      </c>
      <c r="RH18" s="356">
        <v>15580</v>
      </c>
      <c r="RI18" s="356">
        <v>4275125</v>
      </c>
      <c r="RJ18" s="6">
        <v>3.6655787925755487</v>
      </c>
      <c r="RK18" s="356">
        <v>15512</v>
      </c>
      <c r="RL18" s="357">
        <v>4231801</v>
      </c>
      <c r="RM18" s="7">
        <v>41501.636247090173</v>
      </c>
      <c r="RN18" s="356">
        <v>24603</v>
      </c>
      <c r="RO18" s="356">
        <v>592820</v>
      </c>
      <c r="RP18" s="5">
        <v>35726.33301604796</v>
      </c>
      <c r="RQ18" s="356">
        <v>21394</v>
      </c>
      <c r="RR18" s="356">
        <v>598830</v>
      </c>
      <c r="RS18" s="5">
        <v>35101.162868857966</v>
      </c>
      <c r="RT18" s="356">
        <v>20888</v>
      </c>
      <c r="RU18" s="356">
        <v>595080</v>
      </c>
      <c r="RV18" s="5">
        <v>32153.214315648314</v>
      </c>
      <c r="RW18" s="356">
        <v>19181</v>
      </c>
      <c r="RX18" s="356">
        <v>596550</v>
      </c>
      <c r="RY18" s="5">
        <v>37713.666305344785</v>
      </c>
      <c r="RZ18" s="356">
        <v>22615</v>
      </c>
      <c r="SA18" s="356">
        <v>599650</v>
      </c>
      <c r="SB18" s="6">
        <v>33006.23412606788</v>
      </c>
      <c r="SC18" s="356">
        <v>20013</v>
      </c>
      <c r="SD18" s="356">
        <v>606340</v>
      </c>
      <c r="SE18" s="6">
        <v>29936.429999837419</v>
      </c>
      <c r="SF18" s="356">
        <v>18413</v>
      </c>
      <c r="SG18" s="357">
        <v>615070</v>
      </c>
      <c r="SH18" s="364">
        <v>85.7</v>
      </c>
      <c r="SI18" s="6">
        <v>82</v>
      </c>
      <c r="SJ18" s="6">
        <v>77.666666666666671</v>
      </c>
      <c r="SK18" s="18">
        <v>72</v>
      </c>
      <c r="SL18" s="364">
        <v>86.2</v>
      </c>
      <c r="SM18" s="6">
        <v>84</v>
      </c>
      <c r="SN18" s="6">
        <v>83.666666666666671</v>
      </c>
      <c r="SO18" s="18">
        <v>84</v>
      </c>
      <c r="SP18" s="364">
        <v>92.882352941176464</v>
      </c>
      <c r="SQ18" s="6">
        <v>90</v>
      </c>
      <c r="SR18" s="6">
        <v>87</v>
      </c>
      <c r="SS18" s="18">
        <v>81.666666666666671</v>
      </c>
      <c r="ST18" s="364">
        <v>83.766666666666666</v>
      </c>
      <c r="SU18" s="6">
        <v>79.333333333333329</v>
      </c>
      <c r="SV18" s="6">
        <v>74.666666666666671</v>
      </c>
      <c r="SW18" s="18">
        <v>68.666666666666671</v>
      </c>
      <c r="SX18" s="7">
        <v>56.070857986715758</v>
      </c>
      <c r="SY18" s="356">
        <v>17162</v>
      </c>
      <c r="SZ18" s="356">
        <v>306077</v>
      </c>
      <c r="TA18" s="5">
        <v>59.014466250857197</v>
      </c>
      <c r="TB18" s="356">
        <v>18072</v>
      </c>
      <c r="TC18" s="356">
        <v>306230</v>
      </c>
      <c r="TD18" s="5">
        <v>59.081268866451552</v>
      </c>
      <c r="TE18" s="356">
        <v>18163</v>
      </c>
      <c r="TF18" s="356">
        <v>307424</v>
      </c>
      <c r="TG18" s="5">
        <v>77.562245918460121</v>
      </c>
      <c r="TH18" s="356">
        <v>23887</v>
      </c>
      <c r="TI18" s="356">
        <v>307972</v>
      </c>
      <c r="TJ18" s="5">
        <v>77.973239149629833</v>
      </c>
      <c r="TK18" s="356">
        <v>24108</v>
      </c>
      <c r="TL18" s="357">
        <v>309183</v>
      </c>
      <c r="TM18" s="7">
        <v>47.686582700114499</v>
      </c>
      <c r="TN18" s="356">
        <v>14660</v>
      </c>
      <c r="TO18" s="356">
        <v>307424</v>
      </c>
      <c r="TP18" s="5">
        <v>67.645760004156216</v>
      </c>
      <c r="TQ18" s="356">
        <v>20833</v>
      </c>
      <c r="TR18" s="356">
        <v>307972</v>
      </c>
      <c r="TS18" s="5">
        <v>66.549583903384089</v>
      </c>
      <c r="TT18" s="356">
        <v>20576</v>
      </c>
      <c r="TU18" s="356">
        <v>309183</v>
      </c>
      <c r="TV18" s="5">
        <v>67.61511987663026</v>
      </c>
      <c r="TW18" s="356">
        <v>21002</v>
      </c>
      <c r="TX18" s="356">
        <v>310611</v>
      </c>
      <c r="TY18" s="5">
        <v>74.949894666743518</v>
      </c>
      <c r="TZ18" s="356">
        <v>23410</v>
      </c>
      <c r="UA18" s="357">
        <v>312342</v>
      </c>
      <c r="UB18" s="7">
        <v>114.10527416303741</v>
      </c>
      <c r="UC18" s="356">
        <v>34925</v>
      </c>
      <c r="UD18" s="356">
        <v>306077</v>
      </c>
      <c r="UE18" s="5">
        <v>123.29294974365673</v>
      </c>
      <c r="UF18" s="356">
        <v>37756</v>
      </c>
      <c r="UG18" s="356">
        <v>306230</v>
      </c>
      <c r="UH18" s="5">
        <v>122.11148121161652</v>
      </c>
      <c r="UI18" s="356">
        <v>37540</v>
      </c>
      <c r="UJ18" s="356">
        <v>307424</v>
      </c>
      <c r="UK18" s="5">
        <v>109.77296637356643</v>
      </c>
      <c r="UL18" s="356">
        <v>33807</v>
      </c>
      <c r="UM18" s="356">
        <v>307972</v>
      </c>
      <c r="UN18" s="5">
        <v>109.2330432138895</v>
      </c>
      <c r="UO18" s="356">
        <v>33773</v>
      </c>
      <c r="UP18" s="357">
        <v>309183</v>
      </c>
      <c r="UQ18" s="7">
        <v>110.27440928489644</v>
      </c>
      <c r="UR18" s="356">
        <v>33901</v>
      </c>
      <c r="US18" s="356">
        <v>307424</v>
      </c>
      <c r="UT18" s="5">
        <v>96.333432909485282</v>
      </c>
      <c r="UU18" s="356">
        <v>29668</v>
      </c>
      <c r="UV18" s="356">
        <v>307972</v>
      </c>
      <c r="UW18" s="5">
        <v>94.830569597940382</v>
      </c>
      <c r="UX18" s="356">
        <v>29320</v>
      </c>
      <c r="UY18" s="356">
        <v>309183</v>
      </c>
      <c r="UZ18" s="5">
        <v>101.74462591472935</v>
      </c>
      <c r="VA18" s="356">
        <v>31603</v>
      </c>
      <c r="VB18" s="356">
        <v>310611</v>
      </c>
      <c r="VC18" s="5">
        <v>108.62131893885548</v>
      </c>
      <c r="VD18" s="356">
        <v>33927</v>
      </c>
      <c r="VE18" s="361">
        <v>312342</v>
      </c>
      <c r="VF18" s="7">
        <v>29010.492223609188</v>
      </c>
      <c r="VG18" s="356">
        <v>17198</v>
      </c>
      <c r="VH18" s="356">
        <v>592820</v>
      </c>
      <c r="VI18" s="5">
        <v>29656.162850892571</v>
      </c>
      <c r="VJ18" s="356">
        <v>17759</v>
      </c>
      <c r="VK18" s="356">
        <v>598830</v>
      </c>
      <c r="VL18" s="5">
        <v>28903.676816562478</v>
      </c>
      <c r="VM18" s="356">
        <v>17200</v>
      </c>
      <c r="VN18" s="356">
        <v>595080</v>
      </c>
      <c r="VO18" s="5">
        <v>26752.158243231919</v>
      </c>
      <c r="VP18" s="356">
        <v>15959</v>
      </c>
      <c r="VQ18" s="356">
        <v>596550</v>
      </c>
      <c r="VR18" s="5">
        <v>26415.40898857667</v>
      </c>
      <c r="VS18" s="356">
        <v>15840</v>
      </c>
      <c r="VT18" s="356">
        <v>599650</v>
      </c>
      <c r="VU18" s="5">
        <v>26460.401754791041</v>
      </c>
      <c r="VV18" s="356">
        <v>16044</v>
      </c>
      <c r="VW18" s="356">
        <v>606340</v>
      </c>
      <c r="VX18" s="5">
        <v>26320.581397239337</v>
      </c>
      <c r="VY18" s="356">
        <v>16189</v>
      </c>
      <c r="VZ18" s="357">
        <v>615070</v>
      </c>
      <c r="WA18" s="7">
        <v>95.100000000000009</v>
      </c>
      <c r="WB18" s="5">
        <v>96.1</v>
      </c>
      <c r="WC18" s="5">
        <v>93.2</v>
      </c>
      <c r="WD18" s="5">
        <v>94.4</v>
      </c>
      <c r="WE18" s="5">
        <v>94.83695652173914</v>
      </c>
      <c r="WF18" s="5">
        <v>91.7</v>
      </c>
      <c r="WG18" s="18">
        <v>90.693257359924033</v>
      </c>
      <c r="WH18" s="7">
        <v>37436.803443802404</v>
      </c>
      <c r="WI18" s="356">
        <v>65926.210864536028</v>
      </c>
      <c r="WJ18" s="356">
        <v>1761</v>
      </c>
      <c r="WK18" s="5">
        <v>28771.581342225189</v>
      </c>
      <c r="WL18" s="356">
        <v>51081.065514986607</v>
      </c>
      <c r="WM18" s="356">
        <v>1775.4</v>
      </c>
      <c r="WN18" s="5">
        <v>19347.899036792474</v>
      </c>
      <c r="WO18" s="356">
        <v>34406.368857128051</v>
      </c>
      <c r="WP18" s="356">
        <v>1778.3</v>
      </c>
      <c r="WQ18" s="5">
        <v>17984.129859983463</v>
      </c>
      <c r="WR18" s="356">
        <v>33488.248212275204</v>
      </c>
      <c r="WS18" s="356">
        <v>1862.1</v>
      </c>
      <c r="WT18" s="5">
        <v>13606.74037848182</v>
      </c>
      <c r="WU18" s="356">
        <v>25597</v>
      </c>
      <c r="WV18" s="356">
        <v>1881.2</v>
      </c>
      <c r="WW18" s="5">
        <v>13038.486072719539</v>
      </c>
      <c r="WX18" s="356">
        <v>24528</v>
      </c>
      <c r="WY18" s="356">
        <v>1881.2</v>
      </c>
      <c r="WZ18" s="5">
        <v>15476.796254834113</v>
      </c>
      <c r="XA18" s="356">
        <v>30415</v>
      </c>
      <c r="XB18" s="357">
        <v>1965.2</v>
      </c>
      <c r="XC18" s="7">
        <v>31.091727400168878</v>
      </c>
      <c r="XD18" s="5">
        <v>32.251244657610336</v>
      </c>
      <c r="XE18" s="5">
        <v>28.1</v>
      </c>
      <c r="XF18" s="5">
        <v>28.23</v>
      </c>
      <c r="XG18" s="5">
        <v>28.402745845102803</v>
      </c>
      <c r="XH18" s="5">
        <v>24.446633421576475</v>
      </c>
      <c r="XI18" s="18">
        <v>24.524015179116024</v>
      </c>
      <c r="XJ18" s="7">
        <v>31.04645738670721</v>
      </c>
      <c r="XK18" s="5">
        <v>29.535234986718518</v>
      </c>
      <c r="XL18" s="5">
        <v>25.8</v>
      </c>
      <c r="XM18" s="5">
        <v>26.26</v>
      </c>
      <c r="XN18" s="5">
        <v>23.894587902370002</v>
      </c>
      <c r="XO18" s="5">
        <v>20.388125011117239</v>
      </c>
      <c r="XP18" s="18">
        <v>18.988193869096936</v>
      </c>
      <c r="XQ18" s="7">
        <v>23.33302720808944</v>
      </c>
      <c r="XR18" s="5">
        <v>23.257223389978883</v>
      </c>
      <c r="XS18" s="5">
        <v>23.5</v>
      </c>
      <c r="XT18" s="5">
        <v>24.86</v>
      </c>
      <c r="XU18" s="5">
        <v>22.811108000101814</v>
      </c>
      <c r="XV18" s="5">
        <v>19.103171339658751</v>
      </c>
      <c r="XW18" s="18">
        <v>16.706052074866371</v>
      </c>
      <c r="XX18" s="7">
        <v>30.635727318647117</v>
      </c>
      <c r="XY18" s="5">
        <v>32.235497641787404</v>
      </c>
      <c r="XZ18" s="5">
        <v>35.1</v>
      </c>
      <c r="YA18" s="5">
        <v>35.549999999999997</v>
      </c>
      <c r="YB18" s="5">
        <v>35.599725156379613</v>
      </c>
      <c r="YC18" s="5">
        <v>35.959841637087393</v>
      </c>
      <c r="YD18" s="18">
        <v>34.64474156909283</v>
      </c>
      <c r="YE18" s="7">
        <v>19392.058297628282</v>
      </c>
      <c r="YF18" s="356">
        <v>11496</v>
      </c>
      <c r="YG18" s="356">
        <v>592820</v>
      </c>
      <c r="YH18" s="5">
        <v>18085.266269224987</v>
      </c>
      <c r="YI18" s="356">
        <v>10830</v>
      </c>
      <c r="YJ18" s="356">
        <v>598830</v>
      </c>
      <c r="YK18" s="5">
        <v>18957.115009746591</v>
      </c>
      <c r="YL18" s="356">
        <v>11281</v>
      </c>
      <c r="YM18" s="356">
        <v>595080</v>
      </c>
      <c r="YN18" s="5">
        <v>30733.383622496018</v>
      </c>
      <c r="YO18" s="356">
        <v>18334</v>
      </c>
      <c r="YP18" s="356">
        <v>596550</v>
      </c>
      <c r="YQ18" s="5">
        <v>28241.474193279413</v>
      </c>
      <c r="YR18" s="356">
        <v>16935</v>
      </c>
      <c r="YS18" s="356">
        <v>599650</v>
      </c>
      <c r="YT18" s="5">
        <v>29237.721410429793</v>
      </c>
      <c r="YU18" s="356">
        <v>17728</v>
      </c>
      <c r="YV18" s="356">
        <v>606340</v>
      </c>
      <c r="YW18" s="5">
        <v>28022.826670135109</v>
      </c>
      <c r="YX18" s="356">
        <v>17236</v>
      </c>
      <c r="YY18" s="357">
        <v>615070</v>
      </c>
      <c r="YZ18" s="5">
        <v>5836.1900920884591</v>
      </c>
      <c r="ZA18" s="356">
        <v>3473</v>
      </c>
      <c r="ZB18" s="356">
        <v>595080</v>
      </c>
      <c r="ZC18" s="5">
        <v>5298.8014416226633</v>
      </c>
      <c r="ZD18" s="356">
        <v>3161</v>
      </c>
      <c r="ZE18" s="356">
        <v>596550</v>
      </c>
      <c r="ZF18" s="5">
        <v>4364.212457266739</v>
      </c>
      <c r="ZG18" s="356">
        <v>2617</v>
      </c>
      <c r="ZH18" s="356">
        <v>599650</v>
      </c>
      <c r="ZI18" s="5">
        <v>6545.8323712768415</v>
      </c>
      <c r="ZJ18" s="356">
        <v>3969</v>
      </c>
      <c r="ZK18" s="356">
        <v>606340</v>
      </c>
      <c r="ZL18" s="5">
        <v>6587.8680475393039</v>
      </c>
      <c r="ZM18" s="356">
        <v>4052</v>
      </c>
      <c r="ZN18" s="357">
        <v>615070</v>
      </c>
      <c r="ZO18" s="5">
        <v>13120.924917658131</v>
      </c>
      <c r="ZP18" s="356">
        <v>7808</v>
      </c>
      <c r="ZQ18" s="356">
        <v>595080</v>
      </c>
      <c r="ZR18" s="5">
        <v>25434.582180873356</v>
      </c>
      <c r="ZS18" s="356">
        <v>15173</v>
      </c>
      <c r="ZT18" s="356">
        <v>596550</v>
      </c>
      <c r="ZU18" s="5">
        <v>23877.261736012675</v>
      </c>
      <c r="ZV18" s="356">
        <v>14318</v>
      </c>
      <c r="ZW18" s="356">
        <v>599650</v>
      </c>
      <c r="ZX18" s="5">
        <v>22691.889039152953</v>
      </c>
      <c r="ZY18" s="356">
        <v>13759</v>
      </c>
      <c r="ZZ18" s="356">
        <v>606340</v>
      </c>
      <c r="AAA18" s="5">
        <v>21434.958622595801</v>
      </c>
      <c r="AAB18" s="356">
        <v>13184</v>
      </c>
      <c r="AAC18" s="357">
        <v>615070</v>
      </c>
      <c r="AAD18" s="7">
        <v>23.977285499993446</v>
      </c>
      <c r="AAE18" s="5">
        <v>26.730929659428305</v>
      </c>
      <c r="AAF18" s="5">
        <v>29.509235763493692</v>
      </c>
      <c r="AAG18" s="5">
        <v>26.897293176729725</v>
      </c>
      <c r="AAH18" s="5">
        <v>25.8</v>
      </c>
      <c r="AAI18" s="5">
        <v>25.968396133139155</v>
      </c>
      <c r="AAJ18" s="18">
        <v>25.154081300849001</v>
      </c>
      <c r="AAK18" s="5">
        <v>76.833333333333329</v>
      </c>
      <c r="AAL18" s="5">
        <v>77.333333333333329</v>
      </c>
      <c r="AAM18" s="5">
        <v>77.666666666666671</v>
      </c>
      <c r="AAN18" s="18">
        <v>76.333333333333329</v>
      </c>
      <c r="AAO18" s="5">
        <v>69.066666666666663</v>
      </c>
      <c r="AAP18" s="5">
        <v>65.333333333333329</v>
      </c>
      <c r="AAQ18" s="5">
        <v>62.666666666666664</v>
      </c>
      <c r="AAR18" s="18">
        <v>60.333333333333336</v>
      </c>
      <c r="AAS18" s="7" t="s">
        <v>1471</v>
      </c>
      <c r="AAT18" s="5" t="s">
        <v>1471</v>
      </c>
      <c r="AAU18" s="6" t="s">
        <v>1471</v>
      </c>
      <c r="AAV18" s="7" t="s">
        <v>1471</v>
      </c>
      <c r="AAW18" s="5" t="s">
        <v>1471</v>
      </c>
      <c r="AAX18" s="5" t="s">
        <v>1471</v>
      </c>
      <c r="AAY18" s="6" t="s">
        <v>1471</v>
      </c>
      <c r="AAZ18" s="7" t="s">
        <v>1471</v>
      </c>
      <c r="ABA18" s="5" t="s">
        <v>1471</v>
      </c>
      <c r="ABB18" s="5" t="s">
        <v>1471</v>
      </c>
      <c r="ABC18" s="5" t="s">
        <v>1471</v>
      </c>
      <c r="ABD18" s="5" t="s">
        <v>1471</v>
      </c>
      <c r="ABE18" s="5" t="s">
        <v>1471</v>
      </c>
      <c r="ABF18" s="18" t="s">
        <v>1471</v>
      </c>
      <c r="ABG18" s="7" t="s">
        <v>1471</v>
      </c>
      <c r="ABH18" s="5" t="s">
        <v>1471</v>
      </c>
      <c r="ABI18" s="5" t="s">
        <v>1471</v>
      </c>
      <c r="ABJ18" s="5" t="s">
        <v>1471</v>
      </c>
      <c r="ABK18" s="5" t="s">
        <v>1471</v>
      </c>
      <c r="ABL18" s="5" t="s">
        <v>1471</v>
      </c>
      <c r="ABM18" s="18" t="s">
        <v>1471</v>
      </c>
      <c r="ABN18" s="5" t="s">
        <v>1471</v>
      </c>
      <c r="ABO18" s="5" t="s">
        <v>1471</v>
      </c>
      <c r="ABP18" s="18" t="s">
        <v>1471</v>
      </c>
      <c r="ABQ18" s="5" t="s">
        <v>1471</v>
      </c>
      <c r="ABR18" s="5" t="s">
        <v>1471</v>
      </c>
      <c r="ABS18" s="5" t="s">
        <v>1471</v>
      </c>
      <c r="ABT18" s="18" t="s">
        <v>1471</v>
      </c>
      <c r="ABU18" s="7" t="s">
        <v>1471</v>
      </c>
      <c r="ABV18" s="5" t="s">
        <v>1471</v>
      </c>
      <c r="ABW18" s="5" t="s">
        <v>1471</v>
      </c>
      <c r="ABX18" s="5" t="s">
        <v>1471</v>
      </c>
      <c r="ABY18" s="5" t="s">
        <v>1471</v>
      </c>
      <c r="ABZ18" s="5" t="s">
        <v>1471</v>
      </c>
      <c r="ACA18" s="18" t="s">
        <v>1471</v>
      </c>
      <c r="ACB18" s="7">
        <v>79.548022598870062</v>
      </c>
      <c r="ACC18" s="5">
        <v>92.307692307692307</v>
      </c>
      <c r="ACD18" s="5">
        <v>91.798418972332016</v>
      </c>
      <c r="ACE18" s="5">
        <v>89.009009009009006</v>
      </c>
      <c r="ACF18" s="5">
        <v>84.055459272097053</v>
      </c>
      <c r="ACG18" s="5">
        <v>81.881533101045306</v>
      </c>
      <c r="ACH18" s="18">
        <v>74.912280701754383</v>
      </c>
      <c r="ACI18" s="7">
        <v>84.467905529378953</v>
      </c>
      <c r="ACJ18" s="5">
        <v>87.943963071404582</v>
      </c>
      <c r="ACK18" s="5">
        <v>76.437221428317869</v>
      </c>
      <c r="ACL18" s="5">
        <v>62.65486077997312</v>
      </c>
      <c r="ACM18" s="5">
        <v>69.101989254557381</v>
      </c>
      <c r="ACN18" s="5">
        <v>68.862657727631969</v>
      </c>
      <c r="ACO18" s="18">
        <v>83.855275653183199</v>
      </c>
      <c r="ACP18" s="5">
        <v>16.451219512195124</v>
      </c>
      <c r="ACQ18" s="356">
        <v>5396</v>
      </c>
      <c r="ACR18" s="356">
        <v>32800</v>
      </c>
      <c r="ACS18" s="5">
        <v>21.486206896551725</v>
      </c>
      <c r="ACT18" s="356">
        <v>6231</v>
      </c>
      <c r="ACU18" s="356">
        <v>29000</v>
      </c>
      <c r="ACV18" s="5">
        <v>19.64</v>
      </c>
      <c r="ACW18" s="356">
        <v>5892</v>
      </c>
      <c r="ACX18" s="356">
        <v>30000</v>
      </c>
      <c r="ACY18" s="5">
        <v>16.49802371541502</v>
      </c>
      <c r="ACZ18" s="356">
        <v>4174</v>
      </c>
      <c r="ADA18" s="356">
        <v>25300</v>
      </c>
      <c r="ADB18" s="5">
        <v>13.803468208092484</v>
      </c>
      <c r="ADC18" s="356">
        <v>2388</v>
      </c>
      <c r="ADD18" s="361">
        <v>17300</v>
      </c>
      <c r="ADE18" s="7">
        <v>12698.018388056198</v>
      </c>
      <c r="ADF18" s="356">
        <v>22843735.080113102</v>
      </c>
      <c r="ADG18" s="356">
        <v>1799</v>
      </c>
      <c r="ADH18" s="5">
        <v>6505.4818822438956</v>
      </c>
      <c r="ADI18" s="356">
        <v>11352065.884515598</v>
      </c>
      <c r="ADJ18" s="356">
        <v>1745</v>
      </c>
      <c r="ADK18" s="5">
        <v>32418.945888274433</v>
      </c>
      <c r="ADL18" s="356">
        <v>45483781.081249028</v>
      </c>
      <c r="ADM18" s="356">
        <v>1403</v>
      </c>
      <c r="ADN18" s="5">
        <v>6201.7084301604227</v>
      </c>
      <c r="ADO18" s="356">
        <v>9823506.1533741094</v>
      </c>
      <c r="ADP18" s="356">
        <v>1584</v>
      </c>
      <c r="ADQ18" s="5">
        <v>6319.3612774451094</v>
      </c>
      <c r="ADR18" s="356">
        <v>9498000</v>
      </c>
      <c r="ADS18" s="356">
        <v>1503</v>
      </c>
      <c r="ADT18" s="5">
        <v>7023.0031948881788</v>
      </c>
      <c r="ADU18" s="356">
        <v>10991000</v>
      </c>
      <c r="ADV18" s="356">
        <v>1565</v>
      </c>
      <c r="ADW18" s="5">
        <v>6455.0233644859809</v>
      </c>
      <c r="ADX18" s="356">
        <v>11051000</v>
      </c>
      <c r="ADY18" s="357">
        <v>1712</v>
      </c>
      <c r="ADZ18" s="7">
        <v>12.81904761904762</v>
      </c>
      <c r="AEA18" s="5">
        <v>12.724378881987578</v>
      </c>
      <c r="AEB18" s="5">
        <v>10.361607142857142</v>
      </c>
      <c r="AEC18" s="5">
        <v>11.652173913043478</v>
      </c>
      <c r="AED18" s="6">
        <v>9.5435016111707842</v>
      </c>
      <c r="AEE18" s="7">
        <v>21.44327319932858</v>
      </c>
      <c r="AEF18" s="5">
        <v>25.780196612572009</v>
      </c>
      <c r="AEG18" s="5">
        <v>28.499918113947459</v>
      </c>
      <c r="AEH18" s="5">
        <v>20.237781769189038</v>
      </c>
      <c r="AEI18" s="5">
        <v>20.034582715315409</v>
      </c>
      <c r="AEJ18" s="5">
        <v>18.36041847265993</v>
      </c>
      <c r="AEK18" s="18">
        <v>18.857727832115732</v>
      </c>
      <c r="AEL18" s="5">
        <v>12.086769932273855</v>
      </c>
      <c r="AEM18" s="356">
        <v>721</v>
      </c>
      <c r="AEN18" s="356">
        <v>596520</v>
      </c>
      <c r="AEO18" s="5">
        <v>9.2889066773397371</v>
      </c>
      <c r="AEP18" s="356">
        <v>557</v>
      </c>
      <c r="AEQ18" s="356">
        <v>599640</v>
      </c>
      <c r="AER18" s="5">
        <v>6.168156479862783</v>
      </c>
      <c r="AES18" s="356">
        <v>374</v>
      </c>
      <c r="AET18" s="356">
        <v>606340</v>
      </c>
      <c r="AEU18" s="5">
        <v>6.6171330092509795</v>
      </c>
      <c r="AEV18" s="356">
        <v>407</v>
      </c>
      <c r="AEW18" s="357">
        <v>615070</v>
      </c>
      <c r="AEX18" s="401"/>
    </row>
    <row r="19" spans="1:830" x14ac:dyDescent="0.45">
      <c r="A19" s="345" t="s">
        <v>702</v>
      </c>
      <c r="B19" s="8">
        <v>5150.4274540714241</v>
      </c>
      <c r="C19" s="365">
        <v>84946</v>
      </c>
      <c r="D19" s="365">
        <v>16493</v>
      </c>
      <c r="E19" s="1">
        <v>5251.1340954454727</v>
      </c>
      <c r="F19" s="365">
        <v>86817</v>
      </c>
      <c r="G19" s="365">
        <v>16533</v>
      </c>
      <c r="H19" s="1">
        <v>5113.733776033806</v>
      </c>
      <c r="I19" s="365">
        <v>84709</v>
      </c>
      <c r="J19" s="365">
        <v>16565</v>
      </c>
      <c r="K19" s="1">
        <v>5240.7231208372978</v>
      </c>
      <c r="L19" s="365">
        <v>88128</v>
      </c>
      <c r="M19" s="365">
        <v>16816</v>
      </c>
      <c r="N19" s="1">
        <v>4980.8890979654234</v>
      </c>
      <c r="O19" s="365">
        <v>84705</v>
      </c>
      <c r="P19" s="365">
        <v>17006</v>
      </c>
      <c r="Q19" s="2">
        <v>5013.2082029892254</v>
      </c>
      <c r="R19" s="365">
        <v>86538</v>
      </c>
      <c r="S19" s="365">
        <v>17262</v>
      </c>
      <c r="T19" s="2">
        <v>4883.551003969852</v>
      </c>
      <c r="U19" s="365">
        <v>84881</v>
      </c>
      <c r="V19" s="366">
        <v>17381</v>
      </c>
      <c r="W19" s="8">
        <v>6775.6366607653545</v>
      </c>
      <c r="X19" s="365">
        <v>99507</v>
      </c>
      <c r="Y19" s="365">
        <v>14686</v>
      </c>
      <c r="Z19" s="1">
        <v>7211.0632981676845</v>
      </c>
      <c r="AA19" s="365">
        <v>103897</v>
      </c>
      <c r="AB19" s="365">
        <v>14408</v>
      </c>
      <c r="AC19" s="1">
        <v>7143.1485649971855</v>
      </c>
      <c r="AD19" s="365">
        <v>101547</v>
      </c>
      <c r="AE19" s="365">
        <v>14216</v>
      </c>
      <c r="AF19" s="1">
        <v>7456.9360848380629</v>
      </c>
      <c r="AG19" s="365">
        <v>104069</v>
      </c>
      <c r="AH19" s="365">
        <v>13956</v>
      </c>
      <c r="AI19" s="1">
        <v>6955.9103559396517</v>
      </c>
      <c r="AJ19" s="365">
        <v>94976</v>
      </c>
      <c r="AK19" s="365">
        <v>13654</v>
      </c>
      <c r="AL19" s="2">
        <v>7102.7632561613145</v>
      </c>
      <c r="AM19" s="365">
        <v>95106</v>
      </c>
      <c r="AN19" s="365">
        <v>13390</v>
      </c>
      <c r="AO19" s="2">
        <v>6922.6962585289039</v>
      </c>
      <c r="AP19" s="365">
        <v>92328</v>
      </c>
      <c r="AQ19" s="366">
        <v>13337</v>
      </c>
      <c r="AR19" s="8">
        <v>2214.8235294117644</v>
      </c>
      <c r="AS19" s="365">
        <v>9413</v>
      </c>
      <c r="AT19" s="365">
        <v>4250</v>
      </c>
      <c r="AU19" s="1">
        <v>2375.656324582339</v>
      </c>
      <c r="AV19" s="365">
        <v>9954</v>
      </c>
      <c r="AW19" s="365">
        <v>4190</v>
      </c>
      <c r="AX19" s="1">
        <v>2296.2085308056871</v>
      </c>
      <c r="AY19" s="365">
        <v>9690</v>
      </c>
      <c r="AZ19" s="365">
        <v>4220</v>
      </c>
      <c r="BA19" s="1">
        <v>2259.6659803248685</v>
      </c>
      <c r="BB19" s="365">
        <v>9877</v>
      </c>
      <c r="BC19" s="365">
        <v>4371</v>
      </c>
      <c r="BD19" s="1">
        <v>2864.6562123039807</v>
      </c>
      <c r="BE19" s="365">
        <v>11874</v>
      </c>
      <c r="BF19" s="365">
        <v>4145</v>
      </c>
      <c r="BG19" s="2">
        <v>3679.8687602531054</v>
      </c>
      <c r="BH19" s="365">
        <v>15702</v>
      </c>
      <c r="BI19" s="365">
        <v>4267</v>
      </c>
      <c r="BJ19" s="2">
        <v>4028.2526115859446</v>
      </c>
      <c r="BK19" s="365">
        <v>16967</v>
      </c>
      <c r="BL19" s="366">
        <v>4212</v>
      </c>
      <c r="BM19" s="367">
        <v>55</v>
      </c>
      <c r="BN19" s="368">
        <v>56</v>
      </c>
      <c r="BO19" s="368">
        <v>56</v>
      </c>
      <c r="BP19" s="368">
        <v>59</v>
      </c>
      <c r="BQ19" s="368">
        <v>59</v>
      </c>
      <c r="BR19" s="369">
        <v>59</v>
      </c>
      <c r="BS19" s="367">
        <v>27</v>
      </c>
      <c r="BT19" s="368">
        <v>27</v>
      </c>
      <c r="BU19" s="368">
        <v>28</v>
      </c>
      <c r="BV19" s="368">
        <v>30</v>
      </c>
      <c r="BW19" s="368">
        <v>30</v>
      </c>
      <c r="BX19" s="369">
        <v>31</v>
      </c>
      <c r="BY19" s="367">
        <v>27</v>
      </c>
      <c r="BZ19" s="368">
        <v>31</v>
      </c>
      <c r="CA19" s="368">
        <v>26</v>
      </c>
      <c r="CB19" s="368">
        <v>37</v>
      </c>
      <c r="CC19" s="368">
        <v>34</v>
      </c>
      <c r="CD19" s="369">
        <v>27</v>
      </c>
      <c r="CE19" s="367">
        <v>7</v>
      </c>
      <c r="CF19" s="368">
        <v>12</v>
      </c>
      <c r="CG19" s="368">
        <v>11</v>
      </c>
      <c r="CH19" s="368">
        <v>13</v>
      </c>
      <c r="CI19" s="368">
        <v>13</v>
      </c>
      <c r="CJ19" s="369">
        <v>11</v>
      </c>
      <c r="CK19" s="8">
        <v>2305.7963163596969</v>
      </c>
      <c r="CL19" s="365">
        <v>8513</v>
      </c>
      <c r="CM19" s="365">
        <v>71</v>
      </c>
      <c r="CN19" s="1">
        <v>3072.2891566265057</v>
      </c>
      <c r="CO19" s="365">
        <v>13260</v>
      </c>
      <c r="CP19" s="365">
        <v>83</v>
      </c>
      <c r="CQ19" s="1">
        <v>3581.2246963562752</v>
      </c>
      <c r="CR19" s="365">
        <v>14153</v>
      </c>
      <c r="CS19" s="365">
        <v>76</v>
      </c>
      <c r="CT19" s="1">
        <v>2944.7391688770999</v>
      </c>
      <c r="CU19" s="365">
        <v>13322</v>
      </c>
      <c r="CV19" s="365">
        <v>87</v>
      </c>
      <c r="CW19" s="1">
        <v>3191.3461538461538</v>
      </c>
      <c r="CX19" s="365">
        <v>13276</v>
      </c>
      <c r="CY19" s="365">
        <v>80</v>
      </c>
      <c r="CZ19" s="2">
        <v>3746.8387776606955</v>
      </c>
      <c r="DA19" s="365">
        <v>14223</v>
      </c>
      <c r="DB19" s="365">
        <v>73</v>
      </c>
      <c r="DC19" s="2">
        <v>3009.5022624434391</v>
      </c>
      <c r="DD19" s="365">
        <v>13302</v>
      </c>
      <c r="DE19" s="366">
        <v>85</v>
      </c>
      <c r="DF19" s="8">
        <v>66.314553990610335</v>
      </c>
      <c r="DG19" s="365">
        <v>1469</v>
      </c>
      <c r="DH19" s="365">
        <v>426</v>
      </c>
      <c r="DI19" s="1">
        <v>160.01451378809867</v>
      </c>
      <c r="DJ19" s="365">
        <v>3528</v>
      </c>
      <c r="DK19" s="365">
        <v>424</v>
      </c>
      <c r="DL19" s="1">
        <v>207.85173375846949</v>
      </c>
      <c r="DM19" s="365">
        <v>4172</v>
      </c>
      <c r="DN19" s="365">
        <v>386</v>
      </c>
      <c r="DO19" s="1">
        <v>216.02564102564105</v>
      </c>
      <c r="DP19" s="365">
        <v>4044</v>
      </c>
      <c r="DQ19" s="365">
        <v>360</v>
      </c>
      <c r="DR19" s="1">
        <v>205.61301443654384</v>
      </c>
      <c r="DS19" s="365">
        <v>3817</v>
      </c>
      <c r="DT19" s="365">
        <v>357</v>
      </c>
      <c r="DU19" s="2">
        <v>211.17166212534059</v>
      </c>
      <c r="DV19" s="365">
        <v>4030</v>
      </c>
      <c r="DW19" s="365">
        <v>367</v>
      </c>
      <c r="DX19" s="2">
        <v>159.92154611557595</v>
      </c>
      <c r="DY19" s="365">
        <v>3343</v>
      </c>
      <c r="DZ19" s="370">
        <v>402</v>
      </c>
      <c r="EA19" s="367">
        <v>85.714285714285708</v>
      </c>
      <c r="EB19" s="368">
        <v>83.629191321499022</v>
      </c>
      <c r="EC19" s="368">
        <v>83.549783549783555</v>
      </c>
      <c r="ED19" s="368">
        <v>80.536912751677846</v>
      </c>
      <c r="EE19" s="368">
        <v>81.693363844393602</v>
      </c>
      <c r="EF19" s="368">
        <v>83.409090909090907</v>
      </c>
      <c r="EG19" s="369">
        <v>82.546201232032857</v>
      </c>
      <c r="EH19" s="368">
        <v>84.066666666666663</v>
      </c>
      <c r="EI19" s="368">
        <v>83.333333333333329</v>
      </c>
      <c r="EJ19" s="368">
        <v>79.333333333333329</v>
      </c>
      <c r="EK19" s="369">
        <v>80</v>
      </c>
      <c r="EL19" s="368">
        <v>91.2</v>
      </c>
      <c r="EM19" s="368">
        <v>93.4</v>
      </c>
      <c r="EN19" s="368">
        <v>93.7</v>
      </c>
      <c r="EO19" s="368">
        <v>93.8</v>
      </c>
      <c r="EP19" s="368">
        <v>95</v>
      </c>
      <c r="EQ19" s="369">
        <v>95.5</v>
      </c>
      <c r="ER19" s="409">
        <v>789.7</v>
      </c>
      <c r="ES19" s="409">
        <v>832.35</v>
      </c>
      <c r="ET19" s="409">
        <v>826.56</v>
      </c>
      <c r="EU19" s="409">
        <v>862.09</v>
      </c>
      <c r="EV19" s="409">
        <v>878.26</v>
      </c>
      <c r="EW19" s="410">
        <v>835.87</v>
      </c>
      <c r="EX19" s="368">
        <v>462</v>
      </c>
      <c r="EY19" s="368">
        <v>504</v>
      </c>
      <c r="EZ19" s="368">
        <v>462</v>
      </c>
      <c r="FA19" s="368">
        <v>566</v>
      </c>
      <c r="FB19" s="368">
        <v>543</v>
      </c>
      <c r="FC19" s="369">
        <v>445</v>
      </c>
      <c r="FD19" s="368">
        <v>637</v>
      </c>
      <c r="FE19" s="368">
        <v>637</v>
      </c>
      <c r="FF19" s="368">
        <v>621</v>
      </c>
      <c r="FG19" s="368">
        <v>644</v>
      </c>
      <c r="FH19" s="368">
        <v>641</v>
      </c>
      <c r="FI19" s="369">
        <v>630</v>
      </c>
      <c r="FJ19" s="368">
        <v>800</v>
      </c>
      <c r="FK19" s="368">
        <v>809</v>
      </c>
      <c r="FL19" s="368">
        <v>846</v>
      </c>
      <c r="FM19" s="368">
        <v>873</v>
      </c>
      <c r="FN19" s="368">
        <v>878</v>
      </c>
      <c r="FO19" s="369">
        <v>849</v>
      </c>
      <c r="FP19" s="368">
        <v>887</v>
      </c>
      <c r="FQ19" s="368">
        <v>940</v>
      </c>
      <c r="FR19" s="368">
        <v>948</v>
      </c>
      <c r="FS19" s="368">
        <v>990</v>
      </c>
      <c r="FT19" s="368">
        <v>969</v>
      </c>
      <c r="FU19" s="369">
        <v>948</v>
      </c>
      <c r="FV19" s="368">
        <v>1047</v>
      </c>
      <c r="FW19" s="368">
        <v>1087</v>
      </c>
      <c r="FX19" s="368">
        <v>1026</v>
      </c>
      <c r="FY19" s="368">
        <v>1045</v>
      </c>
      <c r="FZ19" s="368">
        <v>1178</v>
      </c>
      <c r="GA19" s="369">
        <v>1036</v>
      </c>
      <c r="GB19" s="368">
        <v>72.868887927304201</v>
      </c>
      <c r="GC19" s="369" t="s">
        <v>1</v>
      </c>
      <c r="GD19" s="368">
        <v>67.351129363449687</v>
      </c>
      <c r="GE19" s="369" t="s">
        <v>1</v>
      </c>
      <c r="GF19" s="368">
        <v>68.476499189627233</v>
      </c>
      <c r="GG19" s="369" t="s">
        <v>1</v>
      </c>
      <c r="GH19" s="368">
        <v>67.806144526179139</v>
      </c>
      <c r="GI19" s="369" t="s">
        <v>1</v>
      </c>
      <c r="GJ19" s="368">
        <v>58.398357289527723</v>
      </c>
      <c r="GK19" s="369" t="s">
        <v>1</v>
      </c>
      <c r="GL19" s="368">
        <v>60.372771474878448</v>
      </c>
      <c r="GM19" s="369" t="s">
        <v>1</v>
      </c>
      <c r="GN19" s="368">
        <v>81.652964084811771</v>
      </c>
      <c r="GO19" s="369" t="s">
        <v>1</v>
      </c>
      <c r="GP19" s="368">
        <v>74.784394250513344</v>
      </c>
      <c r="GQ19" s="369" t="s">
        <v>1</v>
      </c>
      <c r="GR19" s="368">
        <v>75.568181818181827</v>
      </c>
      <c r="GS19" s="369" t="s">
        <v>1</v>
      </c>
      <c r="GT19" s="368">
        <v>76.720034617048896</v>
      </c>
      <c r="GU19" s="369" t="s">
        <v>1</v>
      </c>
      <c r="GV19" s="368">
        <v>65.699725597804786</v>
      </c>
      <c r="GW19" s="369" t="s">
        <v>1</v>
      </c>
      <c r="GX19" s="368">
        <v>60.818476499189636</v>
      </c>
      <c r="GY19" s="371" t="s">
        <v>1</v>
      </c>
      <c r="GZ19" s="367">
        <v>65.916230366492144</v>
      </c>
      <c r="HA19" s="368">
        <v>64.039900249376558</v>
      </c>
      <c r="HB19" s="368">
        <v>61.111111111111114</v>
      </c>
      <c r="HC19" s="371">
        <v>68.232044198895025</v>
      </c>
      <c r="HD19" s="367">
        <v>94.791666666666657</v>
      </c>
      <c r="HE19" s="368">
        <v>94.148936170212778</v>
      </c>
      <c r="HF19" s="368">
        <v>93.689320388349515</v>
      </c>
      <c r="HG19" s="368">
        <v>96.601941747572823</v>
      </c>
      <c r="HH19" s="368">
        <v>97</v>
      </c>
      <c r="HI19" s="368">
        <v>92.473118279569889</v>
      </c>
      <c r="HJ19" s="369">
        <v>92.670157068062835</v>
      </c>
      <c r="HK19" s="372">
        <v>92.8</v>
      </c>
      <c r="HL19" s="368">
        <v>93</v>
      </c>
      <c r="HM19" s="368">
        <v>93.2</v>
      </c>
      <c r="HN19" s="371">
        <v>93.4</v>
      </c>
      <c r="HO19" s="367">
        <v>88.429185454737237</v>
      </c>
      <c r="HP19" s="368">
        <v>86.419770794188096</v>
      </c>
      <c r="HQ19" s="368">
        <v>0</v>
      </c>
      <c r="HR19" s="368">
        <v>91.161130936041729</v>
      </c>
      <c r="HS19" s="368">
        <v>0</v>
      </c>
      <c r="HT19" s="369">
        <v>91.117596953602558</v>
      </c>
      <c r="HU19" s="368">
        <v>22.38758303525805</v>
      </c>
      <c r="HV19" s="368">
        <v>23</v>
      </c>
      <c r="HW19" s="368">
        <v>20.399999999999999</v>
      </c>
      <c r="HX19" s="371">
        <v>22.66096090254814</v>
      </c>
      <c r="HY19" s="367">
        <v>70.422535211267615</v>
      </c>
      <c r="HZ19" s="368">
        <v>225.10822510822513</v>
      </c>
      <c r="IA19" s="368">
        <v>0</v>
      </c>
      <c r="IB19" s="368">
        <v>73.226544622425635</v>
      </c>
      <c r="IC19" s="369">
        <v>108.82956878850104</v>
      </c>
      <c r="ID19" s="368">
        <v>93.4</v>
      </c>
      <c r="IE19" s="369">
        <v>93</v>
      </c>
      <c r="IF19" s="367">
        <v>6</v>
      </c>
      <c r="IG19" s="368">
        <v>5.1282051282051277</v>
      </c>
      <c r="IH19" s="368">
        <v>6.8702290076335881</v>
      </c>
      <c r="II19" s="368">
        <v>5.9523809523809517</v>
      </c>
      <c r="IJ19" s="368">
        <v>5.0724637681159424</v>
      </c>
      <c r="IK19" s="367">
        <v>33.200000000000003</v>
      </c>
      <c r="IL19" s="368">
        <v>38.86</v>
      </c>
      <c r="IM19" s="368">
        <v>36.58</v>
      </c>
      <c r="IN19" s="368">
        <v>31.54</v>
      </c>
      <c r="IO19" s="368">
        <v>35.01</v>
      </c>
      <c r="IP19" s="368">
        <v>34.32</v>
      </c>
      <c r="IQ19" s="369">
        <v>34.70225872689938</v>
      </c>
      <c r="IR19" s="8">
        <v>5.1991199569998194</v>
      </c>
      <c r="IS19" s="365">
        <v>33801</v>
      </c>
      <c r="IT19" s="365">
        <v>650129.25801975629</v>
      </c>
      <c r="IU19" s="1">
        <v>8.0459834016218679</v>
      </c>
      <c r="IV19" s="365">
        <v>48717</v>
      </c>
      <c r="IW19" s="365">
        <v>605482.23341077089</v>
      </c>
      <c r="IX19" s="1">
        <v>8.9665643235969572</v>
      </c>
      <c r="IY19" s="365">
        <v>53970</v>
      </c>
      <c r="IZ19" s="365">
        <v>601902.78073363344</v>
      </c>
      <c r="JA19" s="1">
        <v>7.7562358094072552</v>
      </c>
      <c r="JB19" s="365">
        <v>48167</v>
      </c>
      <c r="JC19" s="365">
        <v>621010</v>
      </c>
      <c r="JD19" s="1">
        <v>8.8082340728058135</v>
      </c>
      <c r="JE19" s="365">
        <v>53709</v>
      </c>
      <c r="JF19" s="365">
        <v>609759</v>
      </c>
      <c r="JG19" s="2">
        <v>8.3045324695199714</v>
      </c>
      <c r="JH19" s="365">
        <v>52094</v>
      </c>
      <c r="JI19" s="365">
        <v>627296</v>
      </c>
      <c r="JJ19" s="2">
        <v>7.7473946821455959</v>
      </c>
      <c r="JK19" s="365">
        <v>48196</v>
      </c>
      <c r="JL19" s="366">
        <v>622093</v>
      </c>
      <c r="JM19" s="8">
        <v>31575.147768803861</v>
      </c>
      <c r="JN19" s="365">
        <v>6998</v>
      </c>
      <c r="JO19" s="365">
        <v>221630</v>
      </c>
      <c r="JP19" s="1">
        <v>35827.674596393401</v>
      </c>
      <c r="JQ19" s="365">
        <v>7967</v>
      </c>
      <c r="JR19" s="365">
        <v>222370</v>
      </c>
      <c r="JS19" s="1">
        <v>43355.802670559438</v>
      </c>
      <c r="JT19" s="365">
        <v>10098</v>
      </c>
      <c r="JU19" s="365">
        <v>232910</v>
      </c>
      <c r="JV19" s="1">
        <v>44176.861987550976</v>
      </c>
      <c r="JW19" s="365">
        <v>10291</v>
      </c>
      <c r="JX19" s="365">
        <v>232950</v>
      </c>
      <c r="JY19" s="1">
        <v>42432.432432432433</v>
      </c>
      <c r="JZ19" s="365">
        <v>9891</v>
      </c>
      <c r="KA19" s="365">
        <v>233100</v>
      </c>
      <c r="KB19" s="2">
        <v>35338.088932553073</v>
      </c>
      <c r="KC19" s="365">
        <v>8273</v>
      </c>
      <c r="KD19" s="365">
        <v>234110</v>
      </c>
      <c r="KE19" s="2" t="e">
        <v>#N/A</v>
      </c>
      <c r="KF19" s="365" t="e">
        <v>#N/A</v>
      </c>
      <c r="KG19" s="366">
        <v>234770</v>
      </c>
      <c r="KH19" s="373">
        <v>45.695364238410598</v>
      </c>
      <c r="KI19" s="2">
        <v>54.01146131805158</v>
      </c>
      <c r="KJ19" s="2">
        <v>46.005509641873275</v>
      </c>
      <c r="KK19" s="2">
        <v>46.719160104986877</v>
      </c>
      <c r="KL19" s="2">
        <v>48.205128205128204</v>
      </c>
      <c r="KM19" s="2">
        <v>47.184986595174259</v>
      </c>
      <c r="KN19" s="19">
        <v>51.7</v>
      </c>
      <c r="KO19" s="2">
        <v>8.6</v>
      </c>
      <c r="KP19" s="19">
        <v>7.2</v>
      </c>
      <c r="KQ19" s="373">
        <v>15.189102190500956</v>
      </c>
      <c r="KR19" s="2">
        <v>18.714982163032552</v>
      </c>
      <c r="KS19" s="2">
        <v>15.521042278617234</v>
      </c>
      <c r="KT19" s="2">
        <v>14.224309943465247</v>
      </c>
      <c r="KU19" s="2">
        <v>11.826623478124946</v>
      </c>
      <c r="KV19" s="2">
        <v>10.676136705941079</v>
      </c>
      <c r="KW19" s="19">
        <v>8.8329614335667319</v>
      </c>
      <c r="KX19" s="373">
        <v>6.418856259659969</v>
      </c>
      <c r="KY19" s="2">
        <v>6.3131313131313131</v>
      </c>
      <c r="KZ19" s="2">
        <v>5.7044289403692705</v>
      </c>
      <c r="LA19" s="2">
        <v>5.1399078341013826</v>
      </c>
      <c r="LB19" s="2">
        <v>5.5566918630502453</v>
      </c>
      <c r="LC19" s="2">
        <v>6.0819088319088319</v>
      </c>
      <c r="LD19" s="19">
        <v>6.8</v>
      </c>
      <c r="LE19" s="373">
        <v>10.451333612623936</v>
      </c>
      <c r="LF19" s="2">
        <v>9.2593933177022265</v>
      </c>
      <c r="LG19" s="2">
        <v>9.8550240614515801</v>
      </c>
      <c r="LH19" s="2">
        <v>9.1555829734731642</v>
      </c>
      <c r="LI19" s="2">
        <v>9.7738219358367378</v>
      </c>
      <c r="LJ19" s="2">
        <v>9.6058446186742703</v>
      </c>
      <c r="LK19" s="19">
        <v>10.41100569259962</v>
      </c>
      <c r="LL19" s="373">
        <v>95.401355334908729</v>
      </c>
      <c r="LM19" s="2">
        <v>95.500707197791527</v>
      </c>
      <c r="LN19" s="2">
        <v>95.590713423994856</v>
      </c>
      <c r="LO19" s="2">
        <v>95.490058309064125</v>
      </c>
      <c r="LP19" s="2">
        <v>95.484172725034384</v>
      </c>
      <c r="LQ19" s="2">
        <v>95.629679645229771</v>
      </c>
      <c r="LR19" s="19">
        <v>96.056975982285579</v>
      </c>
      <c r="LS19" s="373">
        <v>89.707223091875534</v>
      </c>
      <c r="LT19" s="2">
        <v>92.247966082273408</v>
      </c>
      <c r="LU19" s="2">
        <v>90.722949301894957</v>
      </c>
      <c r="LV19" s="2">
        <v>93.326054686659646</v>
      </c>
      <c r="LW19" s="2">
        <v>94.335230808232112</v>
      </c>
      <c r="LX19" s="2">
        <v>91.308738120380156</v>
      </c>
      <c r="LY19" s="19">
        <v>93.965375574275328</v>
      </c>
      <c r="LZ19" s="8">
        <v>30.152011773268029</v>
      </c>
      <c r="MA19" s="365">
        <v>16862</v>
      </c>
      <c r="MB19" s="365">
        <v>559233</v>
      </c>
      <c r="MC19" s="1">
        <v>30.918300407583853</v>
      </c>
      <c r="MD19" s="365">
        <v>17250</v>
      </c>
      <c r="ME19" s="365">
        <v>557922</v>
      </c>
      <c r="MF19" s="1">
        <v>28.079305625585249</v>
      </c>
      <c r="MG19" s="365">
        <v>15593</v>
      </c>
      <c r="MH19" s="365">
        <v>555320</v>
      </c>
      <c r="MI19" s="1">
        <v>30.070182811515021</v>
      </c>
      <c r="MJ19" s="365">
        <v>17888</v>
      </c>
      <c r="MK19" s="365">
        <v>594875</v>
      </c>
      <c r="ML19" s="1">
        <v>31.176884532052842</v>
      </c>
      <c r="MM19" s="365">
        <v>19095</v>
      </c>
      <c r="MN19" s="365">
        <v>612473</v>
      </c>
      <c r="MO19" s="2">
        <v>32.656902646232105</v>
      </c>
      <c r="MP19" s="365">
        <v>20750</v>
      </c>
      <c r="MQ19" s="365">
        <v>635394</v>
      </c>
      <c r="MR19" s="2">
        <v>36.089144856548906</v>
      </c>
      <c r="MS19" s="365">
        <v>22726</v>
      </c>
      <c r="MT19" s="366">
        <v>629718.43999999994</v>
      </c>
      <c r="MU19" s="8">
        <v>2.052065962571799</v>
      </c>
      <c r="MV19" s="365">
        <v>2215</v>
      </c>
      <c r="MW19" s="365">
        <v>107940</v>
      </c>
      <c r="MX19" s="1">
        <v>2.094348550620281</v>
      </c>
      <c r="MY19" s="365">
        <v>2036</v>
      </c>
      <c r="MZ19" s="365">
        <v>97214</v>
      </c>
      <c r="NA19" s="1">
        <v>2.9501088406713012</v>
      </c>
      <c r="NB19" s="365">
        <v>3361</v>
      </c>
      <c r="NC19" s="365">
        <v>113928</v>
      </c>
      <c r="ND19" s="1">
        <v>3.1495108648601855</v>
      </c>
      <c r="NE19" s="365">
        <v>3638</v>
      </c>
      <c r="NF19" s="365">
        <v>115510</v>
      </c>
      <c r="NG19" s="1">
        <v>4.1637339619921478</v>
      </c>
      <c r="NH19" s="365">
        <v>4910</v>
      </c>
      <c r="NI19" s="365">
        <v>117923</v>
      </c>
      <c r="NJ19" s="2">
        <v>5.2620897364084334</v>
      </c>
      <c r="NK19" s="365">
        <v>6482</v>
      </c>
      <c r="NL19" s="365">
        <v>123183</v>
      </c>
      <c r="NM19" s="2">
        <v>6.2937118325901169</v>
      </c>
      <c r="NN19" s="365">
        <v>7946</v>
      </c>
      <c r="NO19" s="366">
        <v>126253</v>
      </c>
      <c r="NP19" s="373">
        <v>19.587083112758073</v>
      </c>
      <c r="NQ19" s="2">
        <v>19.819341126461211</v>
      </c>
      <c r="NR19" s="2">
        <v>19.216113228089277</v>
      </c>
      <c r="NS19" s="2">
        <v>21.033210332103323</v>
      </c>
      <c r="NT19" s="2">
        <v>21.574489287493773</v>
      </c>
      <c r="NU19" s="2">
        <v>23.675255226057367</v>
      </c>
      <c r="NV19" s="19">
        <v>24.024738344433871</v>
      </c>
      <c r="NW19" s="2">
        <v>56.466666666666669</v>
      </c>
      <c r="NX19" s="2">
        <v>53.333333333333336</v>
      </c>
      <c r="NY19" s="2">
        <v>51.666666666666664</v>
      </c>
      <c r="NZ19" s="19" t="s">
        <v>1</v>
      </c>
      <c r="OA19" s="2">
        <v>85.597099999999998</v>
      </c>
      <c r="OB19" s="2">
        <v>83.49435286261162</v>
      </c>
      <c r="OC19" s="19" t="s">
        <v>1</v>
      </c>
      <c r="OD19" s="2">
        <v>82.763099999999994</v>
      </c>
      <c r="OE19" s="2">
        <v>86.662609761939294</v>
      </c>
      <c r="OF19" s="19" t="s">
        <v>1</v>
      </c>
      <c r="OG19" s="8">
        <v>381.698930208864</v>
      </c>
      <c r="OH19" s="365">
        <v>29971</v>
      </c>
      <c r="OI19" s="365">
        <v>1510</v>
      </c>
      <c r="OJ19" s="1">
        <v>397.25641025641022</v>
      </c>
      <c r="OK19" s="365">
        <v>30986</v>
      </c>
      <c r="OL19" s="365">
        <v>1500</v>
      </c>
      <c r="OM19" s="1">
        <v>353.59759288330713</v>
      </c>
      <c r="ON19" s="365">
        <v>27029</v>
      </c>
      <c r="OO19" s="365">
        <v>1470</v>
      </c>
      <c r="OP19" s="1">
        <v>436.92565823438304</v>
      </c>
      <c r="OQ19" s="365">
        <v>33853</v>
      </c>
      <c r="OR19" s="365">
        <v>1490</v>
      </c>
      <c r="OS19" s="1">
        <v>410.7741617357002</v>
      </c>
      <c r="OT19" s="365">
        <v>33322</v>
      </c>
      <c r="OU19" s="365">
        <v>1560</v>
      </c>
      <c r="OV19" s="2">
        <v>426.73934345908867</v>
      </c>
      <c r="OW19" s="365">
        <v>34839</v>
      </c>
      <c r="OX19" s="365">
        <v>1570</v>
      </c>
      <c r="OY19" s="2">
        <v>448.22297955209348</v>
      </c>
      <c r="OZ19" s="365">
        <v>36826</v>
      </c>
      <c r="PA19" s="366">
        <v>1580</v>
      </c>
      <c r="PB19" s="8">
        <v>3.3267776782001364</v>
      </c>
      <c r="PC19" s="365">
        <v>7272</v>
      </c>
      <c r="PD19" s="365">
        <v>2185899</v>
      </c>
      <c r="PE19" s="1">
        <v>2.8458198761487363</v>
      </c>
      <c r="PF19" s="365">
        <v>6931</v>
      </c>
      <c r="PG19" s="365">
        <v>2435502</v>
      </c>
      <c r="PH19" s="1">
        <v>2.4749453969587134</v>
      </c>
      <c r="PI19" s="365">
        <v>6306</v>
      </c>
      <c r="PJ19" s="365">
        <v>2547935</v>
      </c>
      <c r="PK19" s="1">
        <v>1.6329166250793525</v>
      </c>
      <c r="PL19" s="365">
        <v>4041</v>
      </c>
      <c r="PM19" s="365">
        <v>2474713</v>
      </c>
      <c r="PN19" s="1">
        <v>1.864647364039457</v>
      </c>
      <c r="PO19" s="365">
        <v>4670</v>
      </c>
      <c r="PP19" s="365">
        <v>2504495</v>
      </c>
      <c r="PQ19" s="2">
        <v>1.7050154019599211</v>
      </c>
      <c r="PR19" s="365">
        <v>4531</v>
      </c>
      <c r="PS19" s="365">
        <v>2657454</v>
      </c>
      <c r="PT19" s="2">
        <v>1.6588559325869918</v>
      </c>
      <c r="PU19" s="365">
        <v>3848</v>
      </c>
      <c r="PV19" s="366">
        <v>2319671</v>
      </c>
      <c r="PW19" s="8">
        <v>2.1875157937619298</v>
      </c>
      <c r="PX19" s="365">
        <v>4285</v>
      </c>
      <c r="PY19" s="365">
        <v>1958843</v>
      </c>
      <c r="PZ19" s="1">
        <v>2.3065817785570863</v>
      </c>
      <c r="QA19" s="365">
        <v>4170</v>
      </c>
      <c r="QB19" s="365">
        <v>1807870</v>
      </c>
      <c r="QC19" s="1">
        <v>1.999820564682016</v>
      </c>
      <c r="QD19" s="365">
        <v>4302</v>
      </c>
      <c r="QE19" s="365">
        <v>2151193</v>
      </c>
      <c r="QF19" s="1">
        <v>2.441329105886354</v>
      </c>
      <c r="QG19" s="365">
        <v>5671</v>
      </c>
      <c r="QH19" s="365">
        <v>2322915</v>
      </c>
      <c r="QI19" s="1">
        <v>2.4752496658867087</v>
      </c>
      <c r="QJ19" s="365">
        <v>5723</v>
      </c>
      <c r="QK19" s="365">
        <v>2312090</v>
      </c>
      <c r="QL19" s="2">
        <v>2.3295098493311173</v>
      </c>
      <c r="QM19" s="365">
        <v>5814</v>
      </c>
      <c r="QN19" s="365">
        <v>2495804</v>
      </c>
      <c r="QO19" s="2">
        <v>1.9121049074651695</v>
      </c>
      <c r="QP19" s="365">
        <v>5885</v>
      </c>
      <c r="QQ19" s="366">
        <v>3077760</v>
      </c>
      <c r="QR19" s="8">
        <v>2.3487151146725616</v>
      </c>
      <c r="QS19" s="365">
        <v>1224</v>
      </c>
      <c r="QT19" s="365">
        <v>521136</v>
      </c>
      <c r="QU19" s="1">
        <v>1.6123381744057546</v>
      </c>
      <c r="QV19" s="365">
        <v>1192</v>
      </c>
      <c r="QW19" s="365">
        <v>739299</v>
      </c>
      <c r="QX19" s="1">
        <v>0.94509923541971907</v>
      </c>
      <c r="QY19" s="365">
        <v>567</v>
      </c>
      <c r="QZ19" s="365">
        <v>599937</v>
      </c>
      <c r="RA19" s="1">
        <v>2.2489860037453515</v>
      </c>
      <c r="RB19" s="365">
        <v>1267</v>
      </c>
      <c r="RC19" s="365">
        <v>563365</v>
      </c>
      <c r="RD19" s="1">
        <v>1.9849486834094037</v>
      </c>
      <c r="RE19" s="365">
        <v>1366</v>
      </c>
      <c r="RF19" s="365">
        <v>688179</v>
      </c>
      <c r="RG19" s="2">
        <v>1.884394341290893</v>
      </c>
      <c r="RH19" s="365">
        <v>1364</v>
      </c>
      <c r="RI19" s="365">
        <v>723840</v>
      </c>
      <c r="RJ19" s="2">
        <v>1.4462556323375659</v>
      </c>
      <c r="RK19" s="365">
        <v>978</v>
      </c>
      <c r="RL19" s="366">
        <v>676229</v>
      </c>
      <c r="RM19" s="8">
        <v>18702.34174073907</v>
      </c>
      <c r="RN19" s="365">
        <v>4145</v>
      </c>
      <c r="RO19" s="365">
        <v>221630</v>
      </c>
      <c r="RP19" s="1">
        <v>18590.637226244547</v>
      </c>
      <c r="RQ19" s="365">
        <v>4134</v>
      </c>
      <c r="RR19" s="365">
        <v>222370</v>
      </c>
      <c r="RS19" s="1">
        <v>23103.344639560346</v>
      </c>
      <c r="RT19" s="365">
        <v>5381</v>
      </c>
      <c r="RU19" s="365">
        <v>232910</v>
      </c>
      <c r="RV19" s="1">
        <v>12929.813264649067</v>
      </c>
      <c r="RW19" s="365">
        <v>3012</v>
      </c>
      <c r="RX19" s="365">
        <v>232950</v>
      </c>
      <c r="RY19" s="1">
        <v>12561.132561132561</v>
      </c>
      <c r="RZ19" s="365">
        <v>2928</v>
      </c>
      <c r="SA19" s="365">
        <v>233100</v>
      </c>
      <c r="SB19" s="2">
        <v>9721.9255905343634</v>
      </c>
      <c r="SC19" s="365">
        <v>2276</v>
      </c>
      <c r="SD19" s="365">
        <v>234110</v>
      </c>
      <c r="SE19" s="2">
        <v>8335.8180346722329</v>
      </c>
      <c r="SF19" s="365">
        <v>1957</v>
      </c>
      <c r="SG19" s="366">
        <v>234770</v>
      </c>
      <c r="SH19" s="373">
        <v>77</v>
      </c>
      <c r="SI19" s="2">
        <v>75</v>
      </c>
      <c r="SJ19" s="2">
        <v>73.333333333333329</v>
      </c>
      <c r="SK19" s="19">
        <v>74.666666666666671</v>
      </c>
      <c r="SL19" s="373">
        <v>84.600000000000009</v>
      </c>
      <c r="SM19" s="2">
        <v>87.666666666666671</v>
      </c>
      <c r="SN19" s="2">
        <v>88.333333333333329</v>
      </c>
      <c r="SO19" s="19">
        <v>88</v>
      </c>
      <c r="SP19" s="373">
        <v>66.58169934640523</v>
      </c>
      <c r="SQ19" s="2">
        <v>67.333333333333329</v>
      </c>
      <c r="SR19" s="2">
        <v>63.333333333333336</v>
      </c>
      <c r="SS19" s="19">
        <v>60</v>
      </c>
      <c r="ST19" s="373">
        <v>80.933333333333337</v>
      </c>
      <c r="SU19" s="2">
        <v>81.333333333333329</v>
      </c>
      <c r="SV19" s="2">
        <v>78.333333333333329</v>
      </c>
      <c r="SW19" s="19">
        <v>72.666666666666671</v>
      </c>
      <c r="SX19" s="8">
        <v>139.41046889751391</v>
      </c>
      <c r="SY19" s="365">
        <v>15948</v>
      </c>
      <c r="SZ19" s="365">
        <v>114396</v>
      </c>
      <c r="TA19" s="1">
        <v>139.16910065826758</v>
      </c>
      <c r="TB19" s="365">
        <v>15962</v>
      </c>
      <c r="TC19" s="365">
        <v>114695</v>
      </c>
      <c r="TD19" s="1">
        <v>130.74138897857227</v>
      </c>
      <c r="TE19" s="365">
        <v>15388</v>
      </c>
      <c r="TF19" s="365">
        <v>117698</v>
      </c>
      <c r="TG19" s="1">
        <v>119.46136745464727</v>
      </c>
      <c r="TH19" s="365">
        <v>14079</v>
      </c>
      <c r="TI19" s="365">
        <v>117854</v>
      </c>
      <c r="TJ19" s="1">
        <v>126.08906098741529</v>
      </c>
      <c r="TK19" s="365">
        <v>15109</v>
      </c>
      <c r="TL19" s="366">
        <v>119828</v>
      </c>
      <c r="TM19" s="8">
        <v>101.87088990467127</v>
      </c>
      <c r="TN19" s="365">
        <v>11990</v>
      </c>
      <c r="TO19" s="365">
        <v>117698</v>
      </c>
      <c r="TP19" s="1">
        <v>90.934546133351432</v>
      </c>
      <c r="TQ19" s="365">
        <v>10717</v>
      </c>
      <c r="TR19" s="365">
        <v>117854</v>
      </c>
      <c r="TS19" s="1">
        <v>97.948726507994792</v>
      </c>
      <c r="TT19" s="365">
        <v>11737</v>
      </c>
      <c r="TU19" s="365">
        <v>119828</v>
      </c>
      <c r="TV19" s="1">
        <v>94.435297991438915</v>
      </c>
      <c r="TW19" s="365">
        <v>11472</v>
      </c>
      <c r="TX19" s="365">
        <v>121480</v>
      </c>
      <c r="TY19" s="1">
        <v>78.273802187327959</v>
      </c>
      <c r="TZ19" s="365">
        <v>9526</v>
      </c>
      <c r="UA19" s="366">
        <v>121701</v>
      </c>
      <c r="UB19" s="8">
        <v>108.66638693660617</v>
      </c>
      <c r="UC19" s="365">
        <v>12431</v>
      </c>
      <c r="UD19" s="365">
        <v>114396</v>
      </c>
      <c r="UE19" s="1">
        <v>111.93164479707049</v>
      </c>
      <c r="UF19" s="365">
        <v>12838</v>
      </c>
      <c r="UG19" s="365">
        <v>114695</v>
      </c>
      <c r="UH19" s="1">
        <v>107.52943975258714</v>
      </c>
      <c r="UI19" s="365">
        <v>12656</v>
      </c>
      <c r="UJ19" s="365">
        <v>117698</v>
      </c>
      <c r="UK19" s="1">
        <v>116.89038980433418</v>
      </c>
      <c r="UL19" s="365">
        <v>13776</v>
      </c>
      <c r="UM19" s="365">
        <v>117854</v>
      </c>
      <c r="UN19" s="1">
        <v>108.33861868678439</v>
      </c>
      <c r="UO19" s="365">
        <v>12982</v>
      </c>
      <c r="UP19" s="366">
        <v>119828</v>
      </c>
      <c r="UQ19" s="8">
        <v>102.94142636238509</v>
      </c>
      <c r="UR19" s="365">
        <v>12116</v>
      </c>
      <c r="US19" s="365">
        <v>117698</v>
      </c>
      <c r="UT19" s="1">
        <v>112.16420316662989</v>
      </c>
      <c r="UU19" s="365">
        <v>13219</v>
      </c>
      <c r="UV19" s="365">
        <v>117854</v>
      </c>
      <c r="UW19" s="1">
        <v>102.32166104750141</v>
      </c>
      <c r="UX19" s="365">
        <v>12261</v>
      </c>
      <c r="UY19" s="365">
        <v>119828</v>
      </c>
      <c r="UZ19" s="1">
        <v>107.56503128086928</v>
      </c>
      <c r="VA19" s="365">
        <v>13067</v>
      </c>
      <c r="VB19" s="365">
        <v>121480</v>
      </c>
      <c r="VC19" s="1">
        <v>93.976220409035264</v>
      </c>
      <c r="VD19" s="365">
        <v>11437</v>
      </c>
      <c r="VE19" s="370">
        <v>121701</v>
      </c>
      <c r="VF19" s="8">
        <v>15101.746153499076</v>
      </c>
      <c r="VG19" s="365">
        <v>3347</v>
      </c>
      <c r="VH19" s="365">
        <v>221630</v>
      </c>
      <c r="VI19" s="1">
        <v>17596.798129244053</v>
      </c>
      <c r="VJ19" s="365">
        <v>3913</v>
      </c>
      <c r="VK19" s="365">
        <v>222370</v>
      </c>
      <c r="VL19" s="1">
        <v>15061.611781374781</v>
      </c>
      <c r="VM19" s="365">
        <v>3508</v>
      </c>
      <c r="VN19" s="365">
        <v>232910</v>
      </c>
      <c r="VO19" s="1">
        <v>11607.641124704873</v>
      </c>
      <c r="VP19" s="365">
        <v>2704</v>
      </c>
      <c r="VQ19" s="365">
        <v>232950</v>
      </c>
      <c r="VR19" s="1">
        <v>11282.711282711283</v>
      </c>
      <c r="VS19" s="365">
        <v>2630</v>
      </c>
      <c r="VT19" s="365">
        <v>233100</v>
      </c>
      <c r="VU19" s="1">
        <v>11417.709623681174</v>
      </c>
      <c r="VV19" s="365">
        <v>2673</v>
      </c>
      <c r="VW19" s="365">
        <v>234110</v>
      </c>
      <c r="VX19" s="1">
        <v>9191.9751245900243</v>
      </c>
      <c r="VY19" s="365">
        <v>2158</v>
      </c>
      <c r="VZ19" s="366">
        <v>234770</v>
      </c>
      <c r="WA19" s="8">
        <v>98.6</v>
      </c>
      <c r="WB19" s="1">
        <v>99.3</v>
      </c>
      <c r="WC19" s="1">
        <v>98.7</v>
      </c>
      <c r="WD19" s="1">
        <v>99.1</v>
      </c>
      <c r="WE19" s="1">
        <v>97.52066115702479</v>
      </c>
      <c r="WF19" s="1">
        <v>92.9</v>
      </c>
      <c r="WG19" s="19">
        <v>94.8</v>
      </c>
      <c r="WH19" s="8">
        <v>5893.7680904161471</v>
      </c>
      <c r="WI19" s="365">
        <v>39753.465769856914</v>
      </c>
      <c r="WJ19" s="365">
        <v>6745</v>
      </c>
      <c r="WK19" s="1">
        <v>6163.9361306457495</v>
      </c>
      <c r="WL19" s="365">
        <v>41591.159041532199</v>
      </c>
      <c r="WM19" s="365">
        <v>6747.5</v>
      </c>
      <c r="WN19" s="1">
        <v>5506.700615289391</v>
      </c>
      <c r="WO19" s="365">
        <v>37179.590544249382</v>
      </c>
      <c r="WP19" s="365">
        <v>6751.7</v>
      </c>
      <c r="WQ19" s="1">
        <v>5246.284368618466</v>
      </c>
      <c r="WR19" s="365">
        <v>35421.338171601295</v>
      </c>
      <c r="WS19" s="365">
        <v>6751.7</v>
      </c>
      <c r="WT19" s="1">
        <v>4652.8180406799056</v>
      </c>
      <c r="WU19" s="365">
        <v>31378</v>
      </c>
      <c r="WV19" s="365">
        <v>6743.8700000000008</v>
      </c>
      <c r="WW19" s="1">
        <v>6200.8630021204353</v>
      </c>
      <c r="WX19" s="365">
        <v>41818</v>
      </c>
      <c r="WY19" s="365">
        <v>6743.9</v>
      </c>
      <c r="WZ19" s="1">
        <v>8577.104986137263</v>
      </c>
      <c r="XA19" s="365">
        <v>57850</v>
      </c>
      <c r="XB19" s="366">
        <v>6744.7000000000007</v>
      </c>
      <c r="XC19" s="8">
        <v>23.491403510983012</v>
      </c>
      <c r="XD19" s="1">
        <v>24.142438118183676</v>
      </c>
      <c r="XE19" s="1">
        <v>24.6</v>
      </c>
      <c r="XF19" s="1">
        <v>25.33</v>
      </c>
      <c r="XG19" s="1">
        <v>25.282603456028539</v>
      </c>
      <c r="XH19" s="1">
        <v>26.945783238933039</v>
      </c>
      <c r="XI19" s="19">
        <v>29.127752017903205</v>
      </c>
      <c r="XJ19" s="8">
        <v>31.719001342029959</v>
      </c>
      <c r="XK19" s="1">
        <v>32.547819381615703</v>
      </c>
      <c r="XL19" s="1">
        <v>33.5</v>
      </c>
      <c r="XM19" s="1">
        <v>35.9</v>
      </c>
      <c r="XN19" s="1">
        <v>35.50736381775279</v>
      </c>
      <c r="XO19" s="1">
        <v>34.749790859916978</v>
      </c>
      <c r="XP19" s="19">
        <v>36.328946370859882</v>
      </c>
      <c r="XQ19" s="8">
        <v>31.2878893499445</v>
      </c>
      <c r="XR19" s="1">
        <v>32.876916338101324</v>
      </c>
      <c r="XS19" s="1">
        <v>34.6</v>
      </c>
      <c r="XT19" s="1">
        <v>41.89</v>
      </c>
      <c r="XU19" s="1">
        <v>41.815459383079954</v>
      </c>
      <c r="XV19" s="1">
        <v>39.002554590938402</v>
      </c>
      <c r="XW19" s="19">
        <v>40.146240893560545</v>
      </c>
      <c r="XX19" s="8">
        <v>39.785973799301296</v>
      </c>
      <c r="XY19" s="1">
        <v>34.97249038886747</v>
      </c>
      <c r="XZ19" s="1">
        <v>36.4</v>
      </c>
      <c r="YA19" s="1">
        <v>37.229999999999997</v>
      </c>
      <c r="YB19" s="1">
        <v>38.805615869246978</v>
      </c>
      <c r="YC19" s="1">
        <v>46.392676142683214</v>
      </c>
      <c r="YD19" s="19">
        <v>43.3177005762901</v>
      </c>
      <c r="YE19" s="8">
        <v>23588.86432342192</v>
      </c>
      <c r="YF19" s="365">
        <v>5228</v>
      </c>
      <c r="YG19" s="365">
        <v>221630</v>
      </c>
      <c r="YH19" s="1">
        <v>22669.424832486395</v>
      </c>
      <c r="YI19" s="365">
        <v>5041</v>
      </c>
      <c r="YJ19" s="365">
        <v>222370</v>
      </c>
      <c r="YK19" s="1">
        <v>20969.473187067968</v>
      </c>
      <c r="YL19" s="365">
        <v>4884</v>
      </c>
      <c r="YM19" s="365">
        <v>232910</v>
      </c>
      <c r="YN19" s="1">
        <v>20978.750804893753</v>
      </c>
      <c r="YO19" s="365">
        <v>4887</v>
      </c>
      <c r="YP19" s="365">
        <v>232950</v>
      </c>
      <c r="YQ19" s="1">
        <v>20617.760617760618</v>
      </c>
      <c r="YR19" s="365">
        <v>4806</v>
      </c>
      <c r="YS19" s="365">
        <v>233100</v>
      </c>
      <c r="YT19" s="1">
        <v>22955.021143906713</v>
      </c>
      <c r="YU19" s="365">
        <v>5374</v>
      </c>
      <c r="YV19" s="365">
        <v>234110</v>
      </c>
      <c r="YW19" s="1">
        <v>17255.185926651615</v>
      </c>
      <c r="YX19" s="365">
        <v>4051</v>
      </c>
      <c r="YY19" s="366">
        <v>234770</v>
      </c>
      <c r="YZ19" s="1">
        <v>3533.5537332016661</v>
      </c>
      <c r="ZA19" s="365">
        <v>823</v>
      </c>
      <c r="ZB19" s="365">
        <v>232910</v>
      </c>
      <c r="ZC19" s="1">
        <v>3661.7299849753163</v>
      </c>
      <c r="ZD19" s="365">
        <v>853</v>
      </c>
      <c r="ZE19" s="365">
        <v>232950</v>
      </c>
      <c r="ZF19" s="1">
        <v>3693.6936936936936</v>
      </c>
      <c r="ZG19" s="365">
        <v>861</v>
      </c>
      <c r="ZH19" s="365">
        <v>233100</v>
      </c>
      <c r="ZI19" s="1">
        <v>4040.8355046772881</v>
      </c>
      <c r="ZJ19" s="365">
        <v>946</v>
      </c>
      <c r="ZK19" s="365">
        <v>234110</v>
      </c>
      <c r="ZL19" s="1">
        <v>2376.7943093240192</v>
      </c>
      <c r="ZM19" s="365">
        <v>558</v>
      </c>
      <c r="ZN19" s="366">
        <v>234770</v>
      </c>
      <c r="ZO19" s="1">
        <v>17435.9194538663</v>
      </c>
      <c r="ZP19" s="365">
        <v>4061</v>
      </c>
      <c r="ZQ19" s="365">
        <v>232910</v>
      </c>
      <c r="ZR19" s="1">
        <v>17317.020819918438</v>
      </c>
      <c r="ZS19" s="365">
        <v>4034</v>
      </c>
      <c r="ZT19" s="365">
        <v>232950</v>
      </c>
      <c r="ZU19" s="1">
        <v>16924.066924066927</v>
      </c>
      <c r="ZV19" s="365">
        <v>3945</v>
      </c>
      <c r="ZW19" s="365">
        <v>233100</v>
      </c>
      <c r="ZX19" s="1">
        <v>18914.185639229421</v>
      </c>
      <c r="ZY19" s="365">
        <v>4428</v>
      </c>
      <c r="ZZ19" s="365">
        <v>234110</v>
      </c>
      <c r="AAA19" s="1">
        <v>14878.391617327596</v>
      </c>
      <c r="AAB19" s="365">
        <v>3493</v>
      </c>
      <c r="AAC19" s="366">
        <v>234770</v>
      </c>
      <c r="AAD19" s="8">
        <v>34.010388442659426</v>
      </c>
      <c r="AAE19" s="1">
        <v>44.494782456817155</v>
      </c>
      <c r="AAF19" s="1">
        <v>44.328573843783637</v>
      </c>
      <c r="AAG19" s="1">
        <v>45.033163749221323</v>
      </c>
      <c r="AAH19" s="1">
        <v>46.1</v>
      </c>
      <c r="AAI19" s="1">
        <v>44.461671190236984</v>
      </c>
      <c r="AAJ19" s="19">
        <v>44.465379918446125</v>
      </c>
      <c r="AAK19" s="1">
        <v>86.266666666666666</v>
      </c>
      <c r="AAL19" s="1">
        <v>86.333333333333329</v>
      </c>
      <c r="AAM19" s="1">
        <v>87.666666666666671</v>
      </c>
      <c r="AAN19" s="19">
        <v>88.666666666666671</v>
      </c>
      <c r="AAO19" s="1">
        <v>70.5</v>
      </c>
      <c r="AAP19" s="1">
        <v>71.666666666666671</v>
      </c>
      <c r="AAQ19" s="1">
        <v>73</v>
      </c>
      <c r="AAR19" s="19">
        <v>74.333333333333329</v>
      </c>
      <c r="AAS19" s="8">
        <v>5.8971279209020482</v>
      </c>
      <c r="AAT19" s="1">
        <v>5.3090159922639275</v>
      </c>
      <c r="AAU19" s="2">
        <v>6.0988848291941702</v>
      </c>
      <c r="AAV19" s="8">
        <v>4.3551433754343254</v>
      </c>
      <c r="AAW19" s="1">
        <v>4.4182021480605176</v>
      </c>
      <c r="AAX19" s="1">
        <v>4.7583177556360479</v>
      </c>
      <c r="AAY19" s="2">
        <v>4.683231426483613</v>
      </c>
      <c r="AAZ19" s="8">
        <v>1.8671564239090328</v>
      </c>
      <c r="ABA19" s="1">
        <v>2.0602148425557352</v>
      </c>
      <c r="ABB19" s="1">
        <v>2.0088916082236703</v>
      </c>
      <c r="ABC19" s="1">
        <v>1.1887175629134037</v>
      </c>
      <c r="ABD19" s="1">
        <v>0.91845022030374002</v>
      </c>
      <c r="ABE19" s="1">
        <v>1.0167735326438914</v>
      </c>
      <c r="ABF19" s="19">
        <v>0.94</v>
      </c>
      <c r="ABG19" s="8">
        <v>32.061406745885307</v>
      </c>
      <c r="ABH19" s="1">
        <v>41.617940937014289</v>
      </c>
      <c r="ABI19" s="1">
        <v>70.21857923497268</v>
      </c>
      <c r="ABJ19" s="1">
        <v>70.212295444493591</v>
      </c>
      <c r="ABK19" s="1">
        <v>85.151097905645329</v>
      </c>
      <c r="ABL19" s="1">
        <v>90.826678178286215</v>
      </c>
      <c r="ABM19" s="19">
        <v>92.174286942812103</v>
      </c>
      <c r="ABN19" s="1">
        <v>87.906132757901972</v>
      </c>
      <c r="ABO19" s="1">
        <v>90.701823489886237</v>
      </c>
      <c r="ABP19" s="19">
        <v>91.991372772089491</v>
      </c>
      <c r="ABQ19" s="1">
        <v>8.7448055594552851</v>
      </c>
      <c r="ABR19" s="1">
        <v>7.3158571329303035</v>
      </c>
      <c r="ABS19" s="1">
        <v>7.5302044945444031</v>
      </c>
      <c r="ABT19" s="19">
        <v>6.85</v>
      </c>
      <c r="ABU19" s="8">
        <v>37.537825669791133</v>
      </c>
      <c r="ABV19" s="1">
        <v>47.886906964695434</v>
      </c>
      <c r="ABW19" s="1">
        <v>79.958647171761925</v>
      </c>
      <c r="ABX19" s="1">
        <v>75.659737579242233</v>
      </c>
      <c r="ABY19" s="1">
        <v>86.694688020871084</v>
      </c>
      <c r="ABZ19" s="1">
        <v>92.3591625296784</v>
      </c>
      <c r="ACA19" s="19">
        <v>94.46</v>
      </c>
      <c r="ACB19" s="8">
        <v>55.024946543121878</v>
      </c>
      <c r="ACC19" s="1">
        <v>61.883408071748882</v>
      </c>
      <c r="ACD19" s="1">
        <v>59.248341930729552</v>
      </c>
      <c r="ACE19" s="1">
        <v>58.06207418622256</v>
      </c>
      <c r="ACF19" s="1">
        <v>64.255677039529019</v>
      </c>
      <c r="ACG19" s="1">
        <v>64.242942686056466</v>
      </c>
      <c r="ACH19" s="19">
        <v>66.042780748663105</v>
      </c>
      <c r="ACI19" s="8">
        <v>59.81551585802444</v>
      </c>
      <c r="ACJ19" s="1">
        <v>60.507436731709262</v>
      </c>
      <c r="ACK19" s="1">
        <v>60.397165358715775</v>
      </c>
      <c r="ACL19" s="1">
        <v>58.013772779698257</v>
      </c>
      <c r="ACM19" s="1">
        <v>79.317898848516904</v>
      </c>
      <c r="ACN19" s="1">
        <v>80.31746237591021</v>
      </c>
      <c r="ACO19" s="19">
        <v>82.739222600331573</v>
      </c>
      <c r="ACP19" s="1">
        <v>2.564516129032258</v>
      </c>
      <c r="ACQ19" s="365">
        <v>159</v>
      </c>
      <c r="ACR19" s="365">
        <v>6200</v>
      </c>
      <c r="ACS19" s="1">
        <v>7.3999999999999995</v>
      </c>
      <c r="ACT19" s="365">
        <v>444</v>
      </c>
      <c r="ACU19" s="365">
        <v>6000</v>
      </c>
      <c r="ACV19" s="1">
        <v>6.0576923076923075</v>
      </c>
      <c r="ACW19" s="365">
        <v>315</v>
      </c>
      <c r="ACX19" s="365">
        <v>5200</v>
      </c>
      <c r="ACY19" s="1">
        <v>5.75</v>
      </c>
      <c r="ACZ19" s="365">
        <v>276</v>
      </c>
      <c r="ADA19" s="365">
        <v>4800</v>
      </c>
      <c r="ADB19" s="1">
        <v>6</v>
      </c>
      <c r="ADC19" s="365">
        <v>246</v>
      </c>
      <c r="ADD19" s="370">
        <v>4100</v>
      </c>
      <c r="ADE19" s="8">
        <v>2957.7112311919846</v>
      </c>
      <c r="ADF19" s="365">
        <v>9204397.3514694553</v>
      </c>
      <c r="ADG19" s="365">
        <v>3112</v>
      </c>
      <c r="ADH19" s="1">
        <v>2792.8845574972565</v>
      </c>
      <c r="ADI19" s="365">
        <v>8001614.2572296401</v>
      </c>
      <c r="ADJ19" s="365">
        <v>2865</v>
      </c>
      <c r="ADK19" s="1">
        <v>3236.6963641497196</v>
      </c>
      <c r="ADL19" s="365">
        <v>7884592.343068717</v>
      </c>
      <c r="ADM19" s="365">
        <v>2436</v>
      </c>
      <c r="ADN19" s="1">
        <v>2985.5030730781132</v>
      </c>
      <c r="ADO19" s="365">
        <v>7753351.4807838602</v>
      </c>
      <c r="ADP19" s="365">
        <v>2597</v>
      </c>
      <c r="ADQ19" s="1">
        <v>3425.4976919848932</v>
      </c>
      <c r="ADR19" s="365">
        <v>8162961</v>
      </c>
      <c r="ADS19" s="365">
        <v>2383</v>
      </c>
      <c r="ADT19" s="1">
        <v>4286.5436268596704</v>
      </c>
      <c r="ADU19" s="365">
        <v>10660634</v>
      </c>
      <c r="ADV19" s="365">
        <v>2487</v>
      </c>
      <c r="ADW19" s="1">
        <v>3683.5284280936453</v>
      </c>
      <c r="ADX19" s="365">
        <v>8811000</v>
      </c>
      <c r="ADY19" s="366">
        <v>2392</v>
      </c>
      <c r="ADZ19" s="8">
        <v>9.8313917841814824</v>
      </c>
      <c r="AEA19" s="1">
        <v>10.232409381663114</v>
      </c>
      <c r="AEB19" s="1">
        <v>9.8515625</v>
      </c>
      <c r="AEC19" s="1">
        <v>10.651389566065333</v>
      </c>
      <c r="AED19" s="2">
        <v>10.187572590011614</v>
      </c>
      <c r="AEE19" s="8">
        <v>37.357879949771302</v>
      </c>
      <c r="AEF19" s="1">
        <v>36.255445870595906</v>
      </c>
      <c r="AEG19" s="1">
        <v>32.813279496860858</v>
      </c>
      <c r="AEH19" s="1">
        <v>33.179234596498752</v>
      </c>
      <c r="AEI19" s="1">
        <v>29.599680441590131</v>
      </c>
      <c r="AEJ19" s="1">
        <v>25.725251502415475</v>
      </c>
      <c r="AEK19" s="19">
        <v>30.110407237756771</v>
      </c>
      <c r="AEL19" s="1">
        <v>10.732838191731421</v>
      </c>
      <c r="AEM19" s="365">
        <v>250</v>
      </c>
      <c r="AEN19" s="365">
        <v>232930</v>
      </c>
      <c r="AEO19" s="1">
        <v>10.98335335507122</v>
      </c>
      <c r="AEP19" s="365">
        <v>256</v>
      </c>
      <c r="AEQ19" s="365">
        <v>233080</v>
      </c>
      <c r="AER19" s="1">
        <v>10.764170688992353</v>
      </c>
      <c r="AES19" s="365">
        <v>252</v>
      </c>
      <c r="AET19" s="365">
        <v>234110</v>
      </c>
      <c r="AEU19" s="1">
        <v>12.139540827192571</v>
      </c>
      <c r="AEV19" s="365">
        <v>285</v>
      </c>
      <c r="AEW19" s="366">
        <v>234770</v>
      </c>
      <c r="AEX19" s="401"/>
    </row>
    <row r="20" spans="1:830" x14ac:dyDescent="0.45">
      <c r="A20" s="355" t="s">
        <v>703</v>
      </c>
      <c r="B20" s="7">
        <v>4738.0780346820811</v>
      </c>
      <c r="C20" s="356">
        <v>26230</v>
      </c>
      <c r="D20" s="356">
        <v>5536</v>
      </c>
      <c r="E20" s="5">
        <v>4284.045271997079</v>
      </c>
      <c r="F20" s="356">
        <v>23468</v>
      </c>
      <c r="G20" s="356">
        <v>5478</v>
      </c>
      <c r="H20" s="5">
        <v>4279.4848206071756</v>
      </c>
      <c r="I20" s="356">
        <v>23259</v>
      </c>
      <c r="J20" s="356">
        <v>5435</v>
      </c>
      <c r="K20" s="5">
        <v>4278.4442021083241</v>
      </c>
      <c r="L20" s="356">
        <v>23540</v>
      </c>
      <c r="M20" s="356">
        <v>5502</v>
      </c>
      <c r="N20" s="5">
        <v>4453.4671532846723</v>
      </c>
      <c r="O20" s="356">
        <v>24405</v>
      </c>
      <c r="P20" s="356">
        <v>5480</v>
      </c>
      <c r="Q20" s="6">
        <v>4598.721461187215</v>
      </c>
      <c r="R20" s="356">
        <v>25178</v>
      </c>
      <c r="S20" s="356">
        <v>5475</v>
      </c>
      <c r="T20" s="6">
        <v>5043.0639545537842</v>
      </c>
      <c r="U20" s="356">
        <v>27520</v>
      </c>
      <c r="V20" s="357">
        <v>5457</v>
      </c>
      <c r="W20" s="7">
        <v>6445.3059513830676</v>
      </c>
      <c r="X20" s="356">
        <v>30757</v>
      </c>
      <c r="Y20" s="356">
        <v>4772</v>
      </c>
      <c r="Z20" s="5">
        <v>6386.7462177711486</v>
      </c>
      <c r="AA20" s="356">
        <v>29973</v>
      </c>
      <c r="AB20" s="356">
        <v>4693</v>
      </c>
      <c r="AC20" s="5">
        <v>6252.1209484446381</v>
      </c>
      <c r="AD20" s="356">
        <v>28741</v>
      </c>
      <c r="AE20" s="356">
        <v>4597</v>
      </c>
      <c r="AF20" s="5">
        <v>6357.9161028416775</v>
      </c>
      <c r="AG20" s="356">
        <v>28191</v>
      </c>
      <c r="AH20" s="356">
        <v>4434</v>
      </c>
      <c r="AI20" s="5">
        <v>6705.3040695015998</v>
      </c>
      <c r="AJ20" s="356">
        <v>29329</v>
      </c>
      <c r="AK20" s="356">
        <v>4374</v>
      </c>
      <c r="AL20" s="6">
        <v>6767.5285348241323</v>
      </c>
      <c r="AM20" s="356">
        <v>29053</v>
      </c>
      <c r="AN20" s="356">
        <v>4293</v>
      </c>
      <c r="AO20" s="6">
        <v>6846.8342644320292</v>
      </c>
      <c r="AP20" s="356">
        <v>29414</v>
      </c>
      <c r="AQ20" s="357">
        <v>4296</v>
      </c>
      <c r="AR20" s="7">
        <v>5001.4388489208641</v>
      </c>
      <c r="AS20" s="356">
        <v>6952</v>
      </c>
      <c r="AT20" s="356">
        <v>1390</v>
      </c>
      <c r="AU20" s="5">
        <v>4188.9655172413795</v>
      </c>
      <c r="AV20" s="356">
        <v>6074</v>
      </c>
      <c r="AW20" s="356">
        <v>1450</v>
      </c>
      <c r="AX20" s="5">
        <v>4917.9810725552043</v>
      </c>
      <c r="AY20" s="356">
        <v>6236</v>
      </c>
      <c r="AZ20" s="356">
        <v>1268</v>
      </c>
      <c r="BA20" s="5">
        <v>4521.7081850533805</v>
      </c>
      <c r="BB20" s="356">
        <v>6353</v>
      </c>
      <c r="BC20" s="356">
        <v>1405</v>
      </c>
      <c r="BD20" s="5">
        <v>4866.8575518969228</v>
      </c>
      <c r="BE20" s="356">
        <v>6799</v>
      </c>
      <c r="BF20" s="356">
        <v>1397</v>
      </c>
      <c r="BG20" s="6">
        <v>5311.2868439971244</v>
      </c>
      <c r="BH20" s="356">
        <v>7388</v>
      </c>
      <c r="BI20" s="356">
        <v>1391</v>
      </c>
      <c r="BJ20" s="6">
        <v>5362.8383321141182</v>
      </c>
      <c r="BK20" s="356">
        <v>7331</v>
      </c>
      <c r="BL20" s="357">
        <v>1367</v>
      </c>
      <c r="BM20" s="358">
        <v>51</v>
      </c>
      <c r="BN20" s="359">
        <v>54</v>
      </c>
      <c r="BO20" s="359">
        <v>53</v>
      </c>
      <c r="BP20" s="359">
        <v>55</v>
      </c>
      <c r="BQ20" s="359">
        <v>57</v>
      </c>
      <c r="BR20" s="360">
        <v>61</v>
      </c>
      <c r="BS20" s="358">
        <v>24</v>
      </c>
      <c r="BT20" s="359">
        <v>27</v>
      </c>
      <c r="BU20" s="359">
        <v>24</v>
      </c>
      <c r="BV20" s="359">
        <v>27</v>
      </c>
      <c r="BW20" s="359">
        <v>30</v>
      </c>
      <c r="BX20" s="360">
        <v>32</v>
      </c>
      <c r="BY20" s="358">
        <v>34</v>
      </c>
      <c r="BZ20" s="359">
        <v>36</v>
      </c>
      <c r="CA20" s="359">
        <v>32</v>
      </c>
      <c r="CB20" s="359">
        <v>41</v>
      </c>
      <c r="CC20" s="359">
        <v>41</v>
      </c>
      <c r="CD20" s="360">
        <v>41</v>
      </c>
      <c r="CE20" s="358">
        <v>10</v>
      </c>
      <c r="CF20" s="359">
        <v>13</v>
      </c>
      <c r="CG20" s="359">
        <v>12</v>
      </c>
      <c r="CH20" s="359">
        <v>13</v>
      </c>
      <c r="CI20" s="359">
        <v>16</v>
      </c>
      <c r="CJ20" s="360">
        <v>15</v>
      </c>
      <c r="CK20" s="7">
        <v>3108.5607940446648</v>
      </c>
      <c r="CL20" s="356">
        <v>5011</v>
      </c>
      <c r="CM20" s="356">
        <v>31</v>
      </c>
      <c r="CN20" s="5">
        <v>3063.6604774535808</v>
      </c>
      <c r="CO20" s="356">
        <v>4620</v>
      </c>
      <c r="CP20" s="356">
        <v>29</v>
      </c>
      <c r="CQ20" s="5">
        <v>2907.4074074074078</v>
      </c>
      <c r="CR20" s="356">
        <v>4082</v>
      </c>
      <c r="CS20" s="356">
        <v>27</v>
      </c>
      <c r="CT20" s="5">
        <v>2361.5384615384614</v>
      </c>
      <c r="CU20" s="356">
        <v>3684</v>
      </c>
      <c r="CV20" s="356">
        <v>30</v>
      </c>
      <c r="CW20" s="5">
        <v>3088.3190883190882</v>
      </c>
      <c r="CX20" s="356">
        <v>4336</v>
      </c>
      <c r="CY20" s="356">
        <v>27</v>
      </c>
      <c r="CZ20" s="6">
        <v>3072.5806451612902</v>
      </c>
      <c r="DA20" s="356">
        <v>4953</v>
      </c>
      <c r="DB20" s="356">
        <v>31</v>
      </c>
      <c r="DC20" s="6">
        <v>3024.2165242165242</v>
      </c>
      <c r="DD20" s="356">
        <v>4246</v>
      </c>
      <c r="DE20" s="357">
        <v>27</v>
      </c>
      <c r="DF20" s="7">
        <v>93.882495457298603</v>
      </c>
      <c r="DG20" s="356">
        <v>1240</v>
      </c>
      <c r="DH20" s="356">
        <v>254</v>
      </c>
      <c r="DI20" s="5">
        <v>100.99715099715101</v>
      </c>
      <c r="DJ20" s="356">
        <v>1418</v>
      </c>
      <c r="DK20" s="356">
        <v>270</v>
      </c>
      <c r="DL20" s="5">
        <v>99.397590361445793</v>
      </c>
      <c r="DM20" s="356">
        <v>1287</v>
      </c>
      <c r="DN20" s="356">
        <v>249</v>
      </c>
      <c r="DO20" s="5">
        <v>103.95763656633221</v>
      </c>
      <c r="DP20" s="356">
        <v>1119</v>
      </c>
      <c r="DQ20" s="356">
        <v>207</v>
      </c>
      <c r="DR20" s="5">
        <v>118.0262045646661</v>
      </c>
      <c r="DS20" s="356">
        <v>1117</v>
      </c>
      <c r="DT20" s="356">
        <v>182</v>
      </c>
      <c r="DU20" s="6">
        <v>158.32604895104896</v>
      </c>
      <c r="DV20" s="356">
        <v>1449</v>
      </c>
      <c r="DW20" s="356">
        <v>176</v>
      </c>
      <c r="DX20" s="6">
        <v>149.21465968586386</v>
      </c>
      <c r="DY20" s="356">
        <v>1482</v>
      </c>
      <c r="DZ20" s="361">
        <v>191</v>
      </c>
      <c r="EA20" s="358">
        <v>89.122807017543863</v>
      </c>
      <c r="EB20" s="359">
        <v>90.3010033444816</v>
      </c>
      <c r="EC20" s="359">
        <v>90.217391304347828</v>
      </c>
      <c r="ED20" s="359">
        <v>87.341772151898738</v>
      </c>
      <c r="EE20" s="359">
        <v>87.081339712918663</v>
      </c>
      <c r="EF20" s="359">
        <v>85.024154589371975</v>
      </c>
      <c r="EG20" s="360">
        <v>87.614678899082563</v>
      </c>
      <c r="EH20" s="359">
        <v>83.333333333333329</v>
      </c>
      <c r="EI20" s="359">
        <v>86.333333333333329</v>
      </c>
      <c r="EJ20" s="359">
        <v>87.333333333333329</v>
      </c>
      <c r="EK20" s="360">
        <v>89.333333333333329</v>
      </c>
      <c r="EL20" s="359">
        <v>94.5</v>
      </c>
      <c r="EM20" s="359">
        <v>95.2</v>
      </c>
      <c r="EN20" s="359">
        <v>94</v>
      </c>
      <c r="EO20" s="359">
        <v>94.6</v>
      </c>
      <c r="EP20" s="359">
        <v>94.3</v>
      </c>
      <c r="EQ20" s="360">
        <v>93</v>
      </c>
      <c r="ER20" s="407">
        <v>781.1</v>
      </c>
      <c r="ES20" s="407">
        <v>814.06</v>
      </c>
      <c r="ET20" s="407">
        <v>770.67</v>
      </c>
      <c r="EU20" s="407">
        <v>844.35</v>
      </c>
      <c r="EV20" s="407">
        <v>888.74</v>
      </c>
      <c r="EW20" s="408">
        <v>921.95</v>
      </c>
      <c r="EX20" s="359">
        <v>556</v>
      </c>
      <c r="EY20" s="359">
        <v>579</v>
      </c>
      <c r="EZ20" s="359">
        <v>558</v>
      </c>
      <c r="FA20" s="359">
        <v>624</v>
      </c>
      <c r="FB20" s="359">
        <v>682</v>
      </c>
      <c r="FC20" s="360">
        <v>674</v>
      </c>
      <c r="FD20" s="359">
        <v>746</v>
      </c>
      <c r="FE20" s="359">
        <v>716</v>
      </c>
      <c r="FF20" s="359">
        <v>677</v>
      </c>
      <c r="FG20" s="359">
        <v>813</v>
      </c>
      <c r="FH20" s="359">
        <v>839</v>
      </c>
      <c r="FI20" s="360">
        <v>921</v>
      </c>
      <c r="FJ20" s="359">
        <v>912</v>
      </c>
      <c r="FK20" s="359">
        <v>986</v>
      </c>
      <c r="FL20" s="359">
        <v>903</v>
      </c>
      <c r="FM20" s="359">
        <v>920</v>
      </c>
      <c r="FN20" s="359">
        <v>923</v>
      </c>
      <c r="FO20" s="360">
        <v>1102</v>
      </c>
      <c r="FP20" s="359">
        <v>1074</v>
      </c>
      <c r="FQ20" s="359">
        <v>1074</v>
      </c>
      <c r="FR20" s="359">
        <v>1105</v>
      </c>
      <c r="FS20" s="359">
        <v>1080</v>
      </c>
      <c r="FT20" s="359">
        <v>1141</v>
      </c>
      <c r="FU20" s="360">
        <v>1215</v>
      </c>
      <c r="FV20" s="359">
        <v>1164</v>
      </c>
      <c r="FW20" s="359">
        <v>1279</v>
      </c>
      <c r="FX20" s="359">
        <v>1211</v>
      </c>
      <c r="FY20" s="359">
        <v>1232</v>
      </c>
      <c r="FZ20" s="359">
        <v>1348</v>
      </c>
      <c r="GA20" s="360">
        <v>1230</v>
      </c>
      <c r="GB20" s="359">
        <v>78.561917443408788</v>
      </c>
      <c r="GC20" s="360" t="s">
        <v>1</v>
      </c>
      <c r="GD20" s="359">
        <v>65.195460277427486</v>
      </c>
      <c r="GE20" s="360" t="s">
        <v>1</v>
      </c>
      <c r="GF20" s="359">
        <v>69.260204081632651</v>
      </c>
      <c r="GG20" s="360" t="s">
        <v>1</v>
      </c>
      <c r="GH20" s="359">
        <v>75.765645805592541</v>
      </c>
      <c r="GI20" s="360" t="s">
        <v>1</v>
      </c>
      <c r="GJ20" s="359">
        <v>56.11601513240857</v>
      </c>
      <c r="GK20" s="360" t="s">
        <v>1</v>
      </c>
      <c r="GL20" s="359">
        <v>57.908163265306122</v>
      </c>
      <c r="GM20" s="360" t="s">
        <v>1</v>
      </c>
      <c r="GN20" s="359">
        <v>79.094540612516639</v>
      </c>
      <c r="GO20" s="360" t="s">
        <v>1</v>
      </c>
      <c r="GP20" s="359">
        <v>69.482976040353094</v>
      </c>
      <c r="GQ20" s="360" t="s">
        <v>1</v>
      </c>
      <c r="GR20" s="359">
        <v>73.852040816326522</v>
      </c>
      <c r="GS20" s="360" t="s">
        <v>1</v>
      </c>
      <c r="GT20" s="359">
        <v>83.754993342210383</v>
      </c>
      <c r="GU20" s="360" t="s">
        <v>1</v>
      </c>
      <c r="GV20" s="359">
        <v>59.874213836477985</v>
      </c>
      <c r="GW20" s="360" t="s">
        <v>1</v>
      </c>
      <c r="GX20" s="359">
        <v>60.841836734693878</v>
      </c>
      <c r="GY20" s="362" t="s">
        <v>1</v>
      </c>
      <c r="GZ20" s="358">
        <v>73.768308921438091</v>
      </c>
      <c r="HA20" s="359">
        <v>71.562082777036053</v>
      </c>
      <c r="HB20" s="359">
        <v>70.704225352112672</v>
      </c>
      <c r="HC20" s="362">
        <v>55.201109570041609</v>
      </c>
      <c r="HD20" s="358">
        <v>100</v>
      </c>
      <c r="HE20" s="359">
        <v>96.15384615384616</v>
      </c>
      <c r="HF20" s="359">
        <v>87.5</v>
      </c>
      <c r="HG20" s="359">
        <v>86.36363636363636</v>
      </c>
      <c r="HH20" s="359">
        <v>95.833333333333343</v>
      </c>
      <c r="HI20" s="359">
        <v>100</v>
      </c>
      <c r="HJ20" s="360">
        <v>100</v>
      </c>
      <c r="HK20" s="363">
        <v>92.9</v>
      </c>
      <c r="HL20" s="359">
        <v>93.4</v>
      </c>
      <c r="HM20" s="359">
        <v>93</v>
      </c>
      <c r="HN20" s="362">
        <v>92.5</v>
      </c>
      <c r="HO20" s="358">
        <v>86.207604922040304</v>
      </c>
      <c r="HP20" s="359">
        <v>87.510269405174711</v>
      </c>
      <c r="HQ20" s="359">
        <v>0</v>
      </c>
      <c r="HR20" s="359">
        <v>89.034490714038526</v>
      </c>
      <c r="HS20" s="359">
        <v>0</v>
      </c>
      <c r="HT20" s="360">
        <v>85.876915370779344</v>
      </c>
      <c r="HU20" s="359">
        <v>56.776906901166122</v>
      </c>
      <c r="HV20" s="359">
        <v>37</v>
      </c>
      <c r="HW20" s="359">
        <v>19.7</v>
      </c>
      <c r="HX20" s="362">
        <v>17.255297679112008</v>
      </c>
      <c r="HY20" s="358">
        <v>308.77192982456143</v>
      </c>
      <c r="HZ20" s="359">
        <v>311.59420289855075</v>
      </c>
      <c r="IA20" s="359">
        <v>0</v>
      </c>
      <c r="IB20" s="359">
        <v>148.32535885167465</v>
      </c>
      <c r="IC20" s="360">
        <v>55.045871559633028</v>
      </c>
      <c r="ID20" s="359">
        <v>91.2</v>
      </c>
      <c r="IE20" s="360">
        <v>91.9</v>
      </c>
      <c r="IF20" s="358">
        <v>6.25</v>
      </c>
      <c r="IG20" s="359">
        <v>4.4117647058823533</v>
      </c>
      <c r="IH20" s="359">
        <v>8.4745762711864394</v>
      </c>
      <c r="II20" s="359">
        <v>1.7543859649122806</v>
      </c>
      <c r="IJ20" s="359">
        <v>4.2553191489361701</v>
      </c>
      <c r="IK20" s="358">
        <v>23.51</v>
      </c>
      <c r="IL20" s="359">
        <v>17.73</v>
      </c>
      <c r="IM20" s="359">
        <v>20.29</v>
      </c>
      <c r="IN20" s="359">
        <v>33.76</v>
      </c>
      <c r="IO20" s="359">
        <v>22.01</v>
      </c>
      <c r="IP20" s="359">
        <v>19.809999999999999</v>
      </c>
      <c r="IQ20" s="360">
        <v>13.302752293577983</v>
      </c>
      <c r="IR20" s="7">
        <v>2.6562169733162824</v>
      </c>
      <c r="IS20" s="356">
        <v>7050</v>
      </c>
      <c r="IT20" s="356">
        <v>265415.06476400862</v>
      </c>
      <c r="IU20" s="5">
        <v>2.9923473929533677</v>
      </c>
      <c r="IV20" s="356">
        <v>7527</v>
      </c>
      <c r="IW20" s="356">
        <v>251541.64980059519</v>
      </c>
      <c r="IX20" s="5">
        <v>3.0696607050526645</v>
      </c>
      <c r="IY20" s="356">
        <v>8022</v>
      </c>
      <c r="IZ20" s="356">
        <v>261331.81386450236</v>
      </c>
      <c r="JA20" s="5">
        <v>3.1576597601315015</v>
      </c>
      <c r="JB20" s="356">
        <v>7780</v>
      </c>
      <c r="JC20" s="356">
        <v>246385</v>
      </c>
      <c r="JD20" s="5">
        <v>3.1743855625903588</v>
      </c>
      <c r="JE20" s="356">
        <v>7641</v>
      </c>
      <c r="JF20" s="356">
        <v>240708</v>
      </c>
      <c r="JG20" s="6">
        <v>2.9348568382830589</v>
      </c>
      <c r="JH20" s="356">
        <v>7048</v>
      </c>
      <c r="JI20" s="356">
        <v>240148</v>
      </c>
      <c r="JJ20" s="6">
        <v>3.0907082570998434</v>
      </c>
      <c r="JK20" s="356">
        <v>7247</v>
      </c>
      <c r="JL20" s="357">
        <v>234477</v>
      </c>
      <c r="JM20" s="7">
        <v>22677.698382850696</v>
      </c>
      <c r="JN20" s="356">
        <v>1809</v>
      </c>
      <c r="JO20" s="356">
        <v>79770</v>
      </c>
      <c r="JP20" s="5">
        <v>32062.610451906083</v>
      </c>
      <c r="JQ20" s="356">
        <v>2540</v>
      </c>
      <c r="JR20" s="356">
        <v>79220</v>
      </c>
      <c r="JS20" s="5">
        <v>29995.042141794744</v>
      </c>
      <c r="JT20" s="356">
        <v>2420</v>
      </c>
      <c r="JU20" s="356">
        <v>80680</v>
      </c>
      <c r="JV20" s="5">
        <v>28003.984559830657</v>
      </c>
      <c r="JW20" s="356">
        <v>2249</v>
      </c>
      <c r="JX20" s="356">
        <v>80310</v>
      </c>
      <c r="JY20" s="5">
        <v>28637.615827698472</v>
      </c>
      <c r="JZ20" s="356">
        <v>2287</v>
      </c>
      <c r="KA20" s="356">
        <v>79860</v>
      </c>
      <c r="KB20" s="6">
        <v>28352.201257861634</v>
      </c>
      <c r="KC20" s="356">
        <v>2254</v>
      </c>
      <c r="KD20" s="356">
        <v>79500</v>
      </c>
      <c r="KE20" s="6" t="e">
        <v>#N/A</v>
      </c>
      <c r="KF20" s="356" t="e">
        <v>#N/A</v>
      </c>
      <c r="KG20" s="357">
        <v>79160</v>
      </c>
      <c r="KH20" s="364">
        <v>47.590361445783131</v>
      </c>
      <c r="KI20" s="6">
        <v>47.590361445783131</v>
      </c>
      <c r="KJ20" s="6">
        <v>46.987951807228917</v>
      </c>
      <c r="KK20" s="6">
        <v>50</v>
      </c>
      <c r="KL20" s="6">
        <v>50.625</v>
      </c>
      <c r="KM20" s="6">
        <v>53.201970443349758</v>
      </c>
      <c r="KN20" s="18">
        <v>52.941176470588239</v>
      </c>
      <c r="KO20" s="6">
        <v>10.885733603786335</v>
      </c>
      <c r="KP20" s="18">
        <v>9.2991913746630672</v>
      </c>
      <c r="KQ20" s="364">
        <v>16.611295681063122</v>
      </c>
      <c r="KR20" s="6">
        <v>15.047117235788834</v>
      </c>
      <c r="KS20" s="6">
        <v>15.469980566635982</v>
      </c>
      <c r="KT20" s="6">
        <v>14.047839983503454</v>
      </c>
      <c r="KU20" s="6">
        <v>11.733691719218443</v>
      </c>
      <c r="KV20" s="6">
        <v>12.151075795882566</v>
      </c>
      <c r="KW20" s="18">
        <v>12.597897774113768</v>
      </c>
      <c r="KX20" s="364">
        <v>8.1307936507936507</v>
      </c>
      <c r="KY20" s="6">
        <v>8.7229219143576824</v>
      </c>
      <c r="KZ20" s="6">
        <v>8.346776754525246</v>
      </c>
      <c r="LA20" s="6">
        <v>7.559125964010283</v>
      </c>
      <c r="LB20" s="6">
        <v>6.4194711538461542</v>
      </c>
      <c r="LC20" s="6">
        <v>5.4963942307692308</v>
      </c>
      <c r="LD20" s="18">
        <v>5.2</v>
      </c>
      <c r="LE20" s="364">
        <v>10.92850889991246</v>
      </c>
      <c r="LF20" s="6">
        <v>10.91871921182266</v>
      </c>
      <c r="LG20" s="6">
        <v>10.681612691596589</v>
      </c>
      <c r="LH20" s="6">
        <v>11.889186090943829</v>
      </c>
      <c r="LI20" s="6">
        <v>11.11400651465798</v>
      </c>
      <c r="LJ20" s="6">
        <v>9.4768796328979885</v>
      </c>
      <c r="LK20" s="18">
        <v>10.855567805953694</v>
      </c>
      <c r="LL20" s="364">
        <v>94.032242937430524</v>
      </c>
      <c r="LM20" s="6">
        <v>94.232846936560534</v>
      </c>
      <c r="LN20" s="6">
        <v>94.182751226340173</v>
      </c>
      <c r="LO20" s="6">
        <v>94.507973206821688</v>
      </c>
      <c r="LP20" s="6">
        <v>94.803756670974053</v>
      </c>
      <c r="LQ20" s="6">
        <v>95.120269079730306</v>
      </c>
      <c r="LR20" s="18">
        <v>95.317182387708769</v>
      </c>
      <c r="LS20" s="364">
        <v>94.369990381532546</v>
      </c>
      <c r="LT20" s="6">
        <v>95.592180040918393</v>
      </c>
      <c r="LU20" s="6">
        <v>96.027233278467747</v>
      </c>
      <c r="LV20" s="6">
        <v>96.301782332086844</v>
      </c>
      <c r="LW20" s="6">
        <v>96.587512255781135</v>
      </c>
      <c r="LX20" s="6">
        <v>96.478309588602528</v>
      </c>
      <c r="LY20" s="18">
        <v>96.64919460999019</v>
      </c>
      <c r="LZ20" s="7">
        <v>19.37188734589397</v>
      </c>
      <c r="MA20" s="356">
        <v>9596</v>
      </c>
      <c r="MB20" s="356">
        <v>495357</v>
      </c>
      <c r="MC20" s="5">
        <v>16.350004832927787</v>
      </c>
      <c r="MD20" s="356">
        <v>7781</v>
      </c>
      <c r="ME20" s="356">
        <v>475902</v>
      </c>
      <c r="MF20" s="5">
        <v>15.572779497605078</v>
      </c>
      <c r="MG20" s="356">
        <v>8089</v>
      </c>
      <c r="MH20" s="356">
        <v>519432</v>
      </c>
      <c r="MI20" s="5">
        <v>17.316017316017316</v>
      </c>
      <c r="MJ20" s="356">
        <v>8308</v>
      </c>
      <c r="MK20" s="356">
        <v>479787</v>
      </c>
      <c r="ML20" s="5">
        <v>12.788850866737453</v>
      </c>
      <c r="MM20" s="356">
        <v>8648</v>
      </c>
      <c r="MN20" s="356">
        <v>676214</v>
      </c>
      <c r="MO20" s="6">
        <v>19.713637011033939</v>
      </c>
      <c r="MP20" s="356">
        <v>9412</v>
      </c>
      <c r="MQ20" s="356">
        <v>477436</v>
      </c>
      <c r="MR20" s="6">
        <v>23.426780337761826</v>
      </c>
      <c r="MS20" s="356">
        <v>10087</v>
      </c>
      <c r="MT20" s="357">
        <v>430575.6</v>
      </c>
      <c r="MU20" s="7">
        <v>0.6301854286621027</v>
      </c>
      <c r="MV20" s="356">
        <v>278</v>
      </c>
      <c r="MW20" s="356">
        <v>44114</v>
      </c>
      <c r="MX20" s="5">
        <v>0.7998377793799567</v>
      </c>
      <c r="MY20" s="356">
        <v>355</v>
      </c>
      <c r="MZ20" s="356">
        <v>44384</v>
      </c>
      <c r="NA20" s="5">
        <v>0.95491426821800363</v>
      </c>
      <c r="NB20" s="356">
        <v>499</v>
      </c>
      <c r="NC20" s="356">
        <v>52256</v>
      </c>
      <c r="ND20" s="5">
        <v>1.1528028933092225</v>
      </c>
      <c r="NE20" s="356">
        <v>561</v>
      </c>
      <c r="NF20" s="356">
        <v>48664</v>
      </c>
      <c r="NG20" s="5">
        <v>1.0388719665947188</v>
      </c>
      <c r="NH20" s="356">
        <v>515</v>
      </c>
      <c r="NI20" s="356">
        <v>49573</v>
      </c>
      <c r="NJ20" s="6">
        <v>4.6344844211414449</v>
      </c>
      <c r="NK20" s="356">
        <v>2307</v>
      </c>
      <c r="NL20" s="356">
        <v>49779</v>
      </c>
      <c r="NM20" s="6">
        <v>4.8606969412967542</v>
      </c>
      <c r="NN20" s="356">
        <v>2282</v>
      </c>
      <c r="NO20" s="357">
        <v>46948</v>
      </c>
      <c r="NP20" s="364">
        <v>37.867559168061199</v>
      </c>
      <c r="NQ20" s="6">
        <v>34.47570332480818</v>
      </c>
      <c r="NR20" s="6">
        <v>35.531914893617021</v>
      </c>
      <c r="NS20" s="6">
        <v>32.59958071278826</v>
      </c>
      <c r="NT20" s="6">
        <v>34.397810218978101</v>
      </c>
      <c r="NU20" s="6">
        <v>31.276150627615063</v>
      </c>
      <c r="NV20" s="18">
        <v>27.84090909090909</v>
      </c>
      <c r="NW20" s="6">
        <v>68.7</v>
      </c>
      <c r="NX20" s="6">
        <v>65.666666666666671</v>
      </c>
      <c r="NY20" s="6">
        <v>66</v>
      </c>
      <c r="NZ20" s="18" t="s">
        <v>1</v>
      </c>
      <c r="OA20" s="6">
        <v>87.183400000000006</v>
      </c>
      <c r="OB20" s="6">
        <v>83.684207666171517</v>
      </c>
      <c r="OC20" s="18" t="s">
        <v>1</v>
      </c>
      <c r="OD20" s="6">
        <v>85.964600000000004</v>
      </c>
      <c r="OE20" s="6">
        <v>88.387443950053552</v>
      </c>
      <c r="OF20" s="18" t="s">
        <v>1</v>
      </c>
      <c r="OG20" s="7">
        <v>350.91424968474155</v>
      </c>
      <c r="OH20" s="356">
        <v>11131</v>
      </c>
      <c r="OI20" s="356">
        <v>610</v>
      </c>
      <c r="OJ20" s="5">
        <v>361.05769230769232</v>
      </c>
      <c r="OK20" s="356">
        <v>11265</v>
      </c>
      <c r="OL20" s="356">
        <v>600</v>
      </c>
      <c r="OM20" s="5">
        <v>355.66801619433198</v>
      </c>
      <c r="ON20" s="356">
        <v>10542</v>
      </c>
      <c r="OO20" s="356">
        <v>570</v>
      </c>
      <c r="OP20" s="5">
        <v>351.73076923076923</v>
      </c>
      <c r="OQ20" s="356">
        <v>10974</v>
      </c>
      <c r="OR20" s="356">
        <v>600</v>
      </c>
      <c r="OS20" s="5">
        <v>316.51583710407243</v>
      </c>
      <c r="OT20" s="356">
        <v>11192</v>
      </c>
      <c r="OU20" s="356">
        <v>680</v>
      </c>
      <c r="OV20" s="6">
        <v>355.64516129032256</v>
      </c>
      <c r="OW20" s="356">
        <v>11466</v>
      </c>
      <c r="OX20" s="356">
        <v>620</v>
      </c>
      <c r="OY20" s="6">
        <v>377.56410256410254</v>
      </c>
      <c r="OZ20" s="356">
        <v>11780</v>
      </c>
      <c r="PA20" s="357">
        <v>600</v>
      </c>
      <c r="PB20" s="7">
        <v>1.4434088702226107</v>
      </c>
      <c r="PC20" s="356">
        <v>1595</v>
      </c>
      <c r="PD20" s="356">
        <v>1105023</v>
      </c>
      <c r="PE20" s="5">
        <v>1.6949216809679633</v>
      </c>
      <c r="PF20" s="356">
        <v>1788</v>
      </c>
      <c r="PG20" s="356">
        <v>1054916</v>
      </c>
      <c r="PH20" s="5">
        <v>1.9262310530095306</v>
      </c>
      <c r="PI20" s="356">
        <v>1993</v>
      </c>
      <c r="PJ20" s="356">
        <v>1034663</v>
      </c>
      <c r="PK20" s="5">
        <v>2.2135836947013394</v>
      </c>
      <c r="PL20" s="356">
        <v>2366</v>
      </c>
      <c r="PM20" s="356">
        <v>1068855</v>
      </c>
      <c r="PN20" s="5">
        <v>1.5200894784506733</v>
      </c>
      <c r="PO20" s="356">
        <v>1514</v>
      </c>
      <c r="PP20" s="356">
        <v>995994</v>
      </c>
      <c r="PQ20" s="6">
        <v>1.9389067290507258</v>
      </c>
      <c r="PR20" s="356">
        <v>2135</v>
      </c>
      <c r="PS20" s="356">
        <v>1101136</v>
      </c>
      <c r="PT20" s="6">
        <v>1.8158041798121227</v>
      </c>
      <c r="PU20" s="356">
        <v>2255</v>
      </c>
      <c r="PV20" s="357">
        <v>1241874</v>
      </c>
      <c r="PW20" s="7">
        <v>4.4409957252818062</v>
      </c>
      <c r="PX20" s="356">
        <v>1282</v>
      </c>
      <c r="PY20" s="356">
        <v>288674</v>
      </c>
      <c r="PZ20" s="5">
        <v>3.8858432279804718</v>
      </c>
      <c r="QA20" s="356">
        <v>1295</v>
      </c>
      <c r="QB20" s="356">
        <v>333261</v>
      </c>
      <c r="QC20" s="5">
        <v>3.6695326933577781</v>
      </c>
      <c r="QD20" s="356">
        <v>1297</v>
      </c>
      <c r="QE20" s="356">
        <v>353451</v>
      </c>
      <c r="QF20" s="5">
        <v>3.3043681763143704</v>
      </c>
      <c r="QG20" s="356">
        <v>1299</v>
      </c>
      <c r="QH20" s="356">
        <v>393116</v>
      </c>
      <c r="QI20" s="5">
        <v>3.3523557329762799</v>
      </c>
      <c r="QJ20" s="356">
        <v>1347</v>
      </c>
      <c r="QK20" s="356">
        <v>401807</v>
      </c>
      <c r="QL20" s="6">
        <v>2.944820356428095</v>
      </c>
      <c r="QM20" s="356">
        <v>1236</v>
      </c>
      <c r="QN20" s="356">
        <v>419720</v>
      </c>
      <c r="QO20" s="6">
        <v>2.8463520052430282</v>
      </c>
      <c r="QP20" s="356">
        <v>1190</v>
      </c>
      <c r="QQ20" s="357">
        <v>418079</v>
      </c>
      <c r="QR20" s="7">
        <v>3.848817387598551</v>
      </c>
      <c r="QS20" s="356">
        <v>289</v>
      </c>
      <c r="QT20" s="356">
        <v>75088</v>
      </c>
      <c r="QU20" s="5">
        <v>5.0846863274537997</v>
      </c>
      <c r="QV20" s="356">
        <v>290</v>
      </c>
      <c r="QW20" s="356">
        <v>57034</v>
      </c>
      <c r="QX20" s="5">
        <v>5.2169041700220582</v>
      </c>
      <c r="QY20" s="356">
        <v>298</v>
      </c>
      <c r="QZ20" s="356">
        <v>57122</v>
      </c>
      <c r="RA20" s="5">
        <v>4.6027800791678173</v>
      </c>
      <c r="RB20" s="356">
        <v>300</v>
      </c>
      <c r="RC20" s="356">
        <v>65178</v>
      </c>
      <c r="RD20" s="5">
        <v>3.9619977242504421</v>
      </c>
      <c r="RE20" s="356">
        <v>289</v>
      </c>
      <c r="RF20" s="356">
        <v>72943</v>
      </c>
      <c r="RG20" s="6">
        <v>3.5793442539423737</v>
      </c>
      <c r="RH20" s="356">
        <v>281</v>
      </c>
      <c r="RI20" s="356">
        <v>78506</v>
      </c>
      <c r="RJ20" s="6">
        <v>4.0138920519243912</v>
      </c>
      <c r="RK20" s="356">
        <v>282</v>
      </c>
      <c r="RL20" s="357">
        <v>70256</v>
      </c>
      <c r="RM20" s="7">
        <v>36329.447160586686</v>
      </c>
      <c r="RN20" s="356">
        <v>2898</v>
      </c>
      <c r="RO20" s="356">
        <v>79770</v>
      </c>
      <c r="RP20" s="5">
        <v>36619.540520070688</v>
      </c>
      <c r="RQ20" s="356">
        <v>2901</v>
      </c>
      <c r="RR20" s="356">
        <v>79220</v>
      </c>
      <c r="RS20" s="5">
        <v>37022.806147744173</v>
      </c>
      <c r="RT20" s="356">
        <v>2987</v>
      </c>
      <c r="RU20" s="356">
        <v>80680</v>
      </c>
      <c r="RV20" s="5">
        <v>37280.537915577137</v>
      </c>
      <c r="RW20" s="356">
        <v>2994</v>
      </c>
      <c r="RX20" s="356">
        <v>80310</v>
      </c>
      <c r="RY20" s="5">
        <v>39581.768094164792</v>
      </c>
      <c r="RZ20" s="356">
        <v>3161</v>
      </c>
      <c r="SA20" s="356">
        <v>79860</v>
      </c>
      <c r="SB20" s="6">
        <v>31207.547169811322</v>
      </c>
      <c r="SC20" s="356">
        <v>2481</v>
      </c>
      <c r="SD20" s="356">
        <v>79500</v>
      </c>
      <c r="SE20" s="6">
        <v>24987.36735725114</v>
      </c>
      <c r="SF20" s="356">
        <v>1978</v>
      </c>
      <c r="SG20" s="357">
        <v>79160</v>
      </c>
      <c r="SH20" s="364">
        <v>86.433333333333337</v>
      </c>
      <c r="SI20" s="6">
        <v>81</v>
      </c>
      <c r="SJ20" s="6">
        <v>80.666666666666671</v>
      </c>
      <c r="SK20" s="18">
        <v>79.333333333333329</v>
      </c>
      <c r="SL20" s="364">
        <v>82.466666666666669</v>
      </c>
      <c r="SM20" s="6">
        <v>84.333333333333329</v>
      </c>
      <c r="SN20" s="6">
        <v>85.333333333333329</v>
      </c>
      <c r="SO20" s="18">
        <v>87.666666666666671</v>
      </c>
      <c r="SP20" s="364">
        <v>80.333333333333329</v>
      </c>
      <c r="SQ20" s="6">
        <v>82.333333333333329</v>
      </c>
      <c r="SR20" s="6">
        <v>82</v>
      </c>
      <c r="SS20" s="18">
        <v>79.666666666666671</v>
      </c>
      <c r="ST20" s="364">
        <v>88</v>
      </c>
      <c r="SU20" s="6">
        <v>89.333333333333329</v>
      </c>
      <c r="SV20" s="6">
        <v>88</v>
      </c>
      <c r="SW20" s="18">
        <v>89.666666666666671</v>
      </c>
      <c r="SX20" s="7">
        <v>47.537356107506028</v>
      </c>
      <c r="SY20" s="356">
        <v>1912</v>
      </c>
      <c r="SZ20" s="356">
        <v>40221</v>
      </c>
      <c r="TA20" s="5">
        <v>45.080643157136116</v>
      </c>
      <c r="TB20" s="356">
        <v>1814</v>
      </c>
      <c r="TC20" s="356">
        <v>40239</v>
      </c>
      <c r="TD20" s="5">
        <v>62.101511120036143</v>
      </c>
      <c r="TE20" s="356">
        <v>2474</v>
      </c>
      <c r="TF20" s="356">
        <v>39838</v>
      </c>
      <c r="TG20" s="5">
        <v>53.415016961166522</v>
      </c>
      <c r="TH20" s="356">
        <v>2110</v>
      </c>
      <c r="TI20" s="356">
        <v>39502</v>
      </c>
      <c r="TJ20" s="5">
        <v>53.615833544785588</v>
      </c>
      <c r="TK20" s="356">
        <v>2113</v>
      </c>
      <c r="TL20" s="357">
        <v>39410</v>
      </c>
      <c r="TM20" s="7">
        <v>42.974044881771171</v>
      </c>
      <c r="TN20" s="356">
        <v>1712</v>
      </c>
      <c r="TO20" s="356">
        <v>39838</v>
      </c>
      <c r="TP20" s="5">
        <v>37.137360133664117</v>
      </c>
      <c r="TQ20" s="356">
        <v>1467</v>
      </c>
      <c r="TR20" s="356">
        <v>39502</v>
      </c>
      <c r="TS20" s="5">
        <v>37.909160111646791</v>
      </c>
      <c r="TT20" s="356">
        <v>1494</v>
      </c>
      <c r="TU20" s="356">
        <v>39410</v>
      </c>
      <c r="TV20" s="5">
        <v>39.97667815858852</v>
      </c>
      <c r="TW20" s="356">
        <v>1577</v>
      </c>
      <c r="TX20" s="356">
        <v>39448</v>
      </c>
      <c r="TY20" s="5">
        <v>34.908285243198684</v>
      </c>
      <c r="TZ20" s="356">
        <v>1355</v>
      </c>
      <c r="UA20" s="357">
        <v>38816</v>
      </c>
      <c r="UB20" s="7">
        <v>82.096417294448173</v>
      </c>
      <c r="UC20" s="356">
        <v>3302</v>
      </c>
      <c r="UD20" s="356">
        <v>40221</v>
      </c>
      <c r="UE20" s="5">
        <v>76.045627376425855</v>
      </c>
      <c r="UF20" s="356">
        <v>3060</v>
      </c>
      <c r="UG20" s="356">
        <v>40239</v>
      </c>
      <c r="UH20" s="5">
        <v>76.63537326170993</v>
      </c>
      <c r="UI20" s="356">
        <v>3053</v>
      </c>
      <c r="UJ20" s="356">
        <v>39838</v>
      </c>
      <c r="UK20" s="5">
        <v>78.375778441597888</v>
      </c>
      <c r="UL20" s="356">
        <v>3096</v>
      </c>
      <c r="UM20" s="356">
        <v>39502</v>
      </c>
      <c r="UN20" s="5">
        <v>86.171022583100736</v>
      </c>
      <c r="UO20" s="356">
        <v>3396</v>
      </c>
      <c r="UP20" s="357">
        <v>39410</v>
      </c>
      <c r="UQ20" s="7">
        <v>72.36809076760882</v>
      </c>
      <c r="UR20" s="356">
        <v>2883</v>
      </c>
      <c r="US20" s="356">
        <v>39838</v>
      </c>
      <c r="UT20" s="5">
        <v>72.806440180244039</v>
      </c>
      <c r="UU20" s="356">
        <v>2876</v>
      </c>
      <c r="UV20" s="356">
        <v>39502</v>
      </c>
      <c r="UW20" s="5">
        <v>80.969297132707439</v>
      </c>
      <c r="UX20" s="356">
        <v>3191</v>
      </c>
      <c r="UY20" s="356">
        <v>39410</v>
      </c>
      <c r="UZ20" s="5">
        <v>82.792537010748333</v>
      </c>
      <c r="VA20" s="356">
        <v>3266</v>
      </c>
      <c r="VB20" s="356">
        <v>39448</v>
      </c>
      <c r="VC20" s="5">
        <v>94.445589447650448</v>
      </c>
      <c r="VD20" s="356">
        <v>3666</v>
      </c>
      <c r="VE20" s="361">
        <v>38816</v>
      </c>
      <c r="VF20" s="7">
        <v>18904.350006268021</v>
      </c>
      <c r="VG20" s="356">
        <v>1508</v>
      </c>
      <c r="VH20" s="356">
        <v>79770</v>
      </c>
      <c r="VI20" s="5">
        <v>18098.699823276951</v>
      </c>
      <c r="VJ20" s="356">
        <v>1433.779</v>
      </c>
      <c r="VK20" s="356">
        <v>79220</v>
      </c>
      <c r="VL20" s="5">
        <v>17030.242935052058</v>
      </c>
      <c r="VM20" s="356">
        <v>1374</v>
      </c>
      <c r="VN20" s="356">
        <v>80680</v>
      </c>
      <c r="VO20" s="5">
        <v>16735.151288756071</v>
      </c>
      <c r="VP20" s="356">
        <v>1344</v>
      </c>
      <c r="VQ20" s="356">
        <v>80310</v>
      </c>
      <c r="VR20" s="5">
        <v>18494.866015527172</v>
      </c>
      <c r="VS20" s="356">
        <v>1477</v>
      </c>
      <c r="VT20" s="356">
        <v>79860</v>
      </c>
      <c r="VU20" s="5">
        <v>16364.779874213837</v>
      </c>
      <c r="VV20" s="356">
        <v>1301</v>
      </c>
      <c r="VW20" s="356">
        <v>79500</v>
      </c>
      <c r="VX20" s="5">
        <v>17470.944921677616</v>
      </c>
      <c r="VY20" s="356">
        <v>1383</v>
      </c>
      <c r="VZ20" s="357">
        <v>79160</v>
      </c>
      <c r="WA20" s="7">
        <v>90.4</v>
      </c>
      <c r="WB20" s="5">
        <v>93.3</v>
      </c>
      <c r="WC20" s="5">
        <v>92.6</v>
      </c>
      <c r="WD20" s="5">
        <v>95.8</v>
      </c>
      <c r="WE20" s="5">
        <v>93.658536585365866</v>
      </c>
      <c r="WF20" s="5">
        <v>94.4</v>
      </c>
      <c r="WG20" s="18">
        <v>94.312796208530798</v>
      </c>
      <c r="WH20" s="7">
        <v>14475.454099339257</v>
      </c>
      <c r="WI20" s="356">
        <v>5254.5898380601502</v>
      </c>
      <c r="WJ20" s="356">
        <v>363</v>
      </c>
      <c r="WK20" s="5">
        <v>14281.194175489736</v>
      </c>
      <c r="WL20" s="356">
        <v>5230.3445548313612</v>
      </c>
      <c r="WM20" s="356">
        <v>366.24</v>
      </c>
      <c r="WN20" s="5">
        <v>22145.408927955843</v>
      </c>
      <c r="WO20" s="356">
        <v>8109.6487494174289</v>
      </c>
      <c r="WP20" s="356">
        <v>366.2</v>
      </c>
      <c r="WQ20" s="5">
        <v>16979.586098151478</v>
      </c>
      <c r="WR20" s="356">
        <v>6236.6019738510386</v>
      </c>
      <c r="WS20" s="356">
        <v>367.3</v>
      </c>
      <c r="WT20" s="5">
        <v>19921.045466920772</v>
      </c>
      <c r="WU20" s="356">
        <v>7317</v>
      </c>
      <c r="WV20" s="356">
        <v>367.3</v>
      </c>
      <c r="WW20" s="5">
        <v>20995.659251220837</v>
      </c>
      <c r="WX20" s="356">
        <v>7739</v>
      </c>
      <c r="WY20" s="356">
        <v>368.6</v>
      </c>
      <c r="WZ20" s="5">
        <v>25567.858786582558</v>
      </c>
      <c r="XA20" s="356">
        <v>9444</v>
      </c>
      <c r="XB20" s="357">
        <v>369.37</v>
      </c>
      <c r="XC20" s="7">
        <v>29.659316398074218</v>
      </c>
      <c r="XD20" s="5">
        <v>30.738693212549506</v>
      </c>
      <c r="XE20" s="5">
        <v>32.700000000000003</v>
      </c>
      <c r="XF20" s="5">
        <v>37.81</v>
      </c>
      <c r="XG20" s="5">
        <v>33.892831867046908</v>
      </c>
      <c r="XH20" s="5">
        <v>31.173181837902415</v>
      </c>
      <c r="XI20" s="18">
        <v>29.625677195759629</v>
      </c>
      <c r="XJ20" s="7">
        <v>38.412770943822814</v>
      </c>
      <c r="XK20" s="5">
        <v>41.956057547794416</v>
      </c>
      <c r="XL20" s="5">
        <v>44.3</v>
      </c>
      <c r="XM20" s="5">
        <v>43.37</v>
      </c>
      <c r="XN20" s="5">
        <v>37.985572955520816</v>
      </c>
      <c r="XO20" s="5">
        <v>36.213540602272374</v>
      </c>
      <c r="XP20" s="18">
        <v>37.583839935686605</v>
      </c>
      <c r="XQ20" s="7">
        <v>49.733479287790693</v>
      </c>
      <c r="XR20" s="5">
        <v>50.670214585322242</v>
      </c>
      <c r="XS20" s="5">
        <v>47.4</v>
      </c>
      <c r="XT20" s="5">
        <v>49.120000000000005</v>
      </c>
      <c r="XU20" s="5">
        <v>46.932093596564705</v>
      </c>
      <c r="XV20" s="5">
        <v>44.321309079709835</v>
      </c>
      <c r="XW20" s="18">
        <v>43.422596586345094</v>
      </c>
      <c r="XX20" s="7">
        <v>47.19563423846742</v>
      </c>
      <c r="XY20" s="5">
        <v>48.96239655886292</v>
      </c>
      <c r="XZ20" s="5">
        <v>51.1</v>
      </c>
      <c r="YA20" s="5">
        <v>50.77</v>
      </c>
      <c r="YB20" s="5">
        <v>47.936874059329391</v>
      </c>
      <c r="YC20" s="5">
        <v>44.496105452251513</v>
      </c>
      <c r="YD20" s="18">
        <v>41.167501626868251</v>
      </c>
      <c r="YE20" s="7">
        <v>19894.697254606996</v>
      </c>
      <c r="YF20" s="356">
        <v>1587</v>
      </c>
      <c r="YG20" s="356">
        <v>79770</v>
      </c>
      <c r="YH20" s="5">
        <v>22380.711941428934</v>
      </c>
      <c r="YI20" s="356">
        <v>1773</v>
      </c>
      <c r="YJ20" s="356">
        <v>79220</v>
      </c>
      <c r="YK20" s="5">
        <v>38138.324243926625</v>
      </c>
      <c r="YL20" s="356">
        <v>3077</v>
      </c>
      <c r="YM20" s="356">
        <v>80680</v>
      </c>
      <c r="YN20" s="5">
        <v>22400.697297970364</v>
      </c>
      <c r="YO20" s="356">
        <v>1799</v>
      </c>
      <c r="YP20" s="356">
        <v>80310</v>
      </c>
      <c r="YQ20" s="5">
        <v>21387.427998998246</v>
      </c>
      <c r="YR20" s="356">
        <v>1708</v>
      </c>
      <c r="YS20" s="356">
        <v>79860</v>
      </c>
      <c r="YT20" s="5">
        <v>20415.094339622639</v>
      </c>
      <c r="YU20" s="356">
        <v>1623</v>
      </c>
      <c r="YV20" s="356">
        <v>79500</v>
      </c>
      <c r="YW20" s="5">
        <v>23534.613441131885</v>
      </c>
      <c r="YX20" s="356">
        <v>1863</v>
      </c>
      <c r="YY20" s="357">
        <v>79160</v>
      </c>
      <c r="YZ20" s="5">
        <v>1908.775409023302</v>
      </c>
      <c r="ZA20" s="356">
        <v>154</v>
      </c>
      <c r="ZB20" s="356">
        <v>80680</v>
      </c>
      <c r="ZC20" s="5">
        <v>1992.2799153281037</v>
      </c>
      <c r="ZD20" s="356">
        <v>160</v>
      </c>
      <c r="ZE20" s="356">
        <v>80310</v>
      </c>
      <c r="ZF20" s="5">
        <v>3042.8249436513902</v>
      </c>
      <c r="ZG20" s="356">
        <v>243</v>
      </c>
      <c r="ZH20" s="356">
        <v>79860</v>
      </c>
      <c r="ZI20" s="5">
        <v>2792.4528301886789</v>
      </c>
      <c r="ZJ20" s="356">
        <v>222</v>
      </c>
      <c r="ZK20" s="356">
        <v>79500</v>
      </c>
      <c r="ZL20" s="5">
        <v>2993.936331480546</v>
      </c>
      <c r="ZM20" s="356">
        <v>237</v>
      </c>
      <c r="ZN20" s="357">
        <v>79160</v>
      </c>
      <c r="ZO20" s="5">
        <v>36229.548834903318</v>
      </c>
      <c r="ZP20" s="356">
        <v>2923</v>
      </c>
      <c r="ZQ20" s="356">
        <v>80680</v>
      </c>
      <c r="ZR20" s="5">
        <v>20408.417382642259</v>
      </c>
      <c r="ZS20" s="356">
        <v>1639</v>
      </c>
      <c r="ZT20" s="356">
        <v>80310</v>
      </c>
      <c r="ZU20" s="5">
        <v>18344.603055346855</v>
      </c>
      <c r="ZV20" s="356">
        <v>1465</v>
      </c>
      <c r="ZW20" s="356">
        <v>79860</v>
      </c>
      <c r="ZX20" s="5">
        <v>17622.641509433961</v>
      </c>
      <c r="ZY20" s="356">
        <v>1401</v>
      </c>
      <c r="ZZ20" s="356">
        <v>79500</v>
      </c>
      <c r="AAA20" s="5">
        <v>20540.67710965134</v>
      </c>
      <c r="AAB20" s="356">
        <v>1626</v>
      </c>
      <c r="AAC20" s="357">
        <v>79160</v>
      </c>
      <c r="AAD20" s="7">
        <v>31.45004954120536</v>
      </c>
      <c r="AAE20" s="5">
        <v>41.224987099662684</v>
      </c>
      <c r="AAF20" s="5">
        <v>50.656797101659279</v>
      </c>
      <c r="AAG20" s="5">
        <v>55.455523429669803</v>
      </c>
      <c r="AAH20" s="5">
        <v>56.8</v>
      </c>
      <c r="AAI20" s="5">
        <v>54.721300006013529</v>
      </c>
      <c r="AAJ20" s="18">
        <v>53.442381022142847</v>
      </c>
      <c r="AAK20" s="5">
        <v>89.2</v>
      </c>
      <c r="AAL20" s="5">
        <v>91</v>
      </c>
      <c r="AAM20" s="5">
        <v>93</v>
      </c>
      <c r="AAN20" s="18">
        <v>91.333333333333329</v>
      </c>
      <c r="AAO20" s="5">
        <v>77.899999999999991</v>
      </c>
      <c r="AAP20" s="5">
        <v>78.666666666666671</v>
      </c>
      <c r="AAQ20" s="5">
        <v>78.666666666666671</v>
      </c>
      <c r="AAR20" s="18">
        <v>75.666666666666671</v>
      </c>
      <c r="AAS20" s="7" t="s">
        <v>1471</v>
      </c>
      <c r="AAT20" s="5" t="s">
        <v>1471</v>
      </c>
      <c r="AAU20" s="6" t="s">
        <v>1471</v>
      </c>
      <c r="AAV20" s="7" t="s">
        <v>1471</v>
      </c>
      <c r="AAW20" s="5" t="s">
        <v>1471</v>
      </c>
      <c r="AAX20" s="5" t="s">
        <v>1471</v>
      </c>
      <c r="AAY20" s="6" t="s">
        <v>1471</v>
      </c>
      <c r="AAZ20" s="7" t="s">
        <v>1471</v>
      </c>
      <c r="ABA20" s="5" t="s">
        <v>1471</v>
      </c>
      <c r="ABB20" s="5" t="s">
        <v>1471</v>
      </c>
      <c r="ABC20" s="5" t="s">
        <v>1471</v>
      </c>
      <c r="ABD20" s="5" t="s">
        <v>1471</v>
      </c>
      <c r="ABE20" s="5" t="s">
        <v>1471</v>
      </c>
      <c r="ABF20" s="18" t="s">
        <v>1471</v>
      </c>
      <c r="ABG20" s="7" t="s">
        <v>1471</v>
      </c>
      <c r="ABH20" s="5" t="s">
        <v>1471</v>
      </c>
      <c r="ABI20" s="5" t="s">
        <v>1471</v>
      </c>
      <c r="ABJ20" s="5" t="s">
        <v>1471</v>
      </c>
      <c r="ABK20" s="5" t="s">
        <v>1471</v>
      </c>
      <c r="ABL20" s="5" t="s">
        <v>1471</v>
      </c>
      <c r="ABM20" s="18" t="s">
        <v>1471</v>
      </c>
      <c r="ABN20" s="5" t="s">
        <v>1471</v>
      </c>
      <c r="ABO20" s="5" t="s">
        <v>1471</v>
      </c>
      <c r="ABP20" s="18" t="s">
        <v>1471</v>
      </c>
      <c r="ABQ20" s="5" t="s">
        <v>1471</v>
      </c>
      <c r="ABR20" s="5" t="s">
        <v>1471</v>
      </c>
      <c r="ABS20" s="5" t="s">
        <v>1471</v>
      </c>
      <c r="ABT20" s="18" t="s">
        <v>1471</v>
      </c>
      <c r="ABU20" s="7" t="s">
        <v>1471</v>
      </c>
      <c r="ABV20" s="5" t="s">
        <v>1471</v>
      </c>
      <c r="ABW20" s="5" t="s">
        <v>1471</v>
      </c>
      <c r="ABX20" s="5" t="s">
        <v>1471</v>
      </c>
      <c r="ABY20" s="5" t="s">
        <v>1471</v>
      </c>
      <c r="ABZ20" s="5" t="s">
        <v>1471</v>
      </c>
      <c r="ACA20" s="18" t="s">
        <v>1471</v>
      </c>
      <c r="ACB20" s="7">
        <v>72.903225806451616</v>
      </c>
      <c r="ACC20" s="5">
        <v>78.378378378378372</v>
      </c>
      <c r="ACD20" s="5">
        <v>80.26315789473685</v>
      </c>
      <c r="ACE20" s="5">
        <v>87.2340425531915</v>
      </c>
      <c r="ACF20" s="5">
        <v>88.721804511278194</v>
      </c>
      <c r="ACG20" s="5">
        <v>90</v>
      </c>
      <c r="ACH20" s="18">
        <v>90.225563909774436</v>
      </c>
      <c r="ACI20" s="7">
        <v>62.606151720775259</v>
      </c>
      <c r="ACJ20" s="5">
        <v>77.125367863449085</v>
      </c>
      <c r="ACK20" s="5">
        <v>82.324979789814066</v>
      </c>
      <c r="ACL20" s="5">
        <v>83.526829452898653</v>
      </c>
      <c r="ACM20" s="5">
        <v>85.200272697432098</v>
      </c>
      <c r="ACN20" s="5">
        <v>89.815744680851068</v>
      </c>
      <c r="ACO20" s="18">
        <v>91.127645191377937</v>
      </c>
      <c r="ACP20" s="5">
        <v>16.302325581395351</v>
      </c>
      <c r="ACQ20" s="356">
        <v>701</v>
      </c>
      <c r="ACR20" s="356">
        <v>4300</v>
      </c>
      <c r="ACS20" s="5">
        <v>22.3125</v>
      </c>
      <c r="ACT20" s="356">
        <v>714</v>
      </c>
      <c r="ACU20" s="356">
        <v>3200</v>
      </c>
      <c r="ACV20" s="5">
        <v>25.178571428571427</v>
      </c>
      <c r="ACW20" s="356">
        <v>705</v>
      </c>
      <c r="ACX20" s="356">
        <v>2800</v>
      </c>
      <c r="ACY20" s="5">
        <v>19.230769230769234</v>
      </c>
      <c r="ACZ20" s="356">
        <v>500</v>
      </c>
      <c r="ADA20" s="356">
        <v>2600</v>
      </c>
      <c r="ADB20" s="5">
        <v>16.952380952380953</v>
      </c>
      <c r="ADC20" s="356">
        <v>356</v>
      </c>
      <c r="ADD20" s="361">
        <v>2100</v>
      </c>
      <c r="ADE20" s="7">
        <v>4539.3811417882271</v>
      </c>
      <c r="ADF20" s="356">
        <v>1484377.6333647503</v>
      </c>
      <c r="ADG20" s="356">
        <v>327</v>
      </c>
      <c r="ADH20" s="5">
        <v>8228.9950502332467</v>
      </c>
      <c r="ADI20" s="356">
        <v>2592133.4408234726</v>
      </c>
      <c r="ADJ20" s="356">
        <v>315</v>
      </c>
      <c r="ADK20" s="5">
        <v>8109.0095241866611</v>
      </c>
      <c r="ADL20" s="356">
        <v>2481356.9144011182</v>
      </c>
      <c r="ADM20" s="356">
        <v>306</v>
      </c>
      <c r="ADN20" s="5">
        <v>7718.9526370553858</v>
      </c>
      <c r="ADO20" s="356">
        <v>2338842.649027782</v>
      </c>
      <c r="ADP20" s="356">
        <v>303</v>
      </c>
      <c r="ADQ20" s="5">
        <v>8900</v>
      </c>
      <c r="ADR20" s="356">
        <v>2403000</v>
      </c>
      <c r="ADS20" s="356">
        <v>270</v>
      </c>
      <c r="ADT20" s="5">
        <v>8271.4444444444453</v>
      </c>
      <c r="ADU20" s="356">
        <v>2307733</v>
      </c>
      <c r="ADV20" s="356">
        <v>279</v>
      </c>
      <c r="ADW20" s="5">
        <v>3604.6511627906975</v>
      </c>
      <c r="ADX20" s="356">
        <v>1085000</v>
      </c>
      <c r="ADY20" s="357">
        <v>301</v>
      </c>
      <c r="ADZ20" s="7">
        <v>10.285714285714286</v>
      </c>
      <c r="AEA20" s="5">
        <v>8.8095238095238084</v>
      </c>
      <c r="AEB20" s="5">
        <v>0</v>
      </c>
      <c r="AEC20" s="5">
        <v>0</v>
      </c>
      <c r="AED20" s="6">
        <v>6.4821428571428568</v>
      </c>
      <c r="AEE20" s="7">
        <v>24.980144172988997</v>
      </c>
      <c r="AEF20" s="5">
        <v>21.21148455906992</v>
      </c>
      <c r="AEG20" s="5">
        <v>21.026166833860373</v>
      </c>
      <c r="AEH20" s="5">
        <v>16.048499496061154</v>
      </c>
      <c r="AEI20" s="5">
        <v>25.988554064236951</v>
      </c>
      <c r="AEJ20" s="5">
        <v>30.394002799017422</v>
      </c>
      <c r="AEK20" s="18">
        <v>25.106446668669808</v>
      </c>
      <c r="AEL20" s="5">
        <v>20.786656708986804</v>
      </c>
      <c r="AEM20" s="356">
        <v>167</v>
      </c>
      <c r="AEN20" s="356">
        <v>80340</v>
      </c>
      <c r="AEO20" s="5">
        <v>18.900988859682062</v>
      </c>
      <c r="AEP20" s="356">
        <v>151</v>
      </c>
      <c r="AEQ20" s="356">
        <v>79890</v>
      </c>
      <c r="AER20" s="5">
        <v>19.245283018867923</v>
      </c>
      <c r="AES20" s="356">
        <v>153</v>
      </c>
      <c r="AET20" s="356">
        <v>79500</v>
      </c>
      <c r="AEU20" s="5">
        <v>12.758969176351693</v>
      </c>
      <c r="AEV20" s="356">
        <v>101</v>
      </c>
      <c r="AEW20" s="357">
        <v>79160</v>
      </c>
      <c r="AEX20" s="401"/>
    </row>
    <row r="21" spans="1:830" x14ac:dyDescent="0.45">
      <c r="A21" s="345" t="s">
        <v>704</v>
      </c>
      <c r="B21" s="8">
        <v>4679.347826086956</v>
      </c>
      <c r="C21" s="365">
        <v>29274</v>
      </c>
      <c r="D21" s="365">
        <v>6256</v>
      </c>
      <c r="E21" s="1">
        <v>4792.6907117778483</v>
      </c>
      <c r="F21" s="365">
        <v>30031</v>
      </c>
      <c r="G21" s="365">
        <v>6266</v>
      </c>
      <c r="H21" s="1">
        <v>4766.0102341448282</v>
      </c>
      <c r="I21" s="365">
        <v>30736</v>
      </c>
      <c r="J21" s="365">
        <v>6449</v>
      </c>
      <c r="K21" s="1">
        <v>4736.3470873786409</v>
      </c>
      <c r="L21" s="365">
        <v>31222</v>
      </c>
      <c r="M21" s="365">
        <v>6592</v>
      </c>
      <c r="N21" s="1">
        <v>4703.4533431300515</v>
      </c>
      <c r="O21" s="365">
        <v>32007</v>
      </c>
      <c r="P21" s="365">
        <v>6805</v>
      </c>
      <c r="Q21" s="2">
        <v>4630.164119977363</v>
      </c>
      <c r="R21" s="365">
        <v>32726</v>
      </c>
      <c r="S21" s="365">
        <v>7068</v>
      </c>
      <c r="T21" s="2">
        <v>4871.1318938247832</v>
      </c>
      <c r="U21" s="365">
        <v>35418</v>
      </c>
      <c r="V21" s="366">
        <v>7271</v>
      </c>
      <c r="W21" s="8">
        <v>6163.7051039697535</v>
      </c>
      <c r="X21" s="365">
        <v>32606</v>
      </c>
      <c r="Y21" s="365">
        <v>5290</v>
      </c>
      <c r="Z21" s="1">
        <v>6191.8637653736996</v>
      </c>
      <c r="AA21" s="365">
        <v>32724</v>
      </c>
      <c r="AB21" s="365">
        <v>5285</v>
      </c>
      <c r="AC21" s="1">
        <v>6257.0723371938484</v>
      </c>
      <c r="AD21" s="365">
        <v>32956</v>
      </c>
      <c r="AE21" s="365">
        <v>5267</v>
      </c>
      <c r="AF21" s="1">
        <v>6321.9151420786293</v>
      </c>
      <c r="AG21" s="365">
        <v>32482</v>
      </c>
      <c r="AH21" s="365">
        <v>5138</v>
      </c>
      <c r="AI21" s="1">
        <v>6368.6060132760649</v>
      </c>
      <c r="AJ21" s="365">
        <v>32620</v>
      </c>
      <c r="AK21" s="365">
        <v>5122</v>
      </c>
      <c r="AL21" s="2">
        <v>6264.8383937316357</v>
      </c>
      <c r="AM21" s="365">
        <v>31982</v>
      </c>
      <c r="AN21" s="365">
        <v>5105</v>
      </c>
      <c r="AO21" s="2">
        <v>6691.798676559054</v>
      </c>
      <c r="AP21" s="365">
        <v>33372</v>
      </c>
      <c r="AQ21" s="366">
        <v>4987</v>
      </c>
      <c r="AR21" s="8">
        <v>3362.9139072847679</v>
      </c>
      <c r="AS21" s="365">
        <v>5078</v>
      </c>
      <c r="AT21" s="365">
        <v>1510</v>
      </c>
      <c r="AU21" s="1">
        <v>2958.0246913580245</v>
      </c>
      <c r="AV21" s="365">
        <v>4792</v>
      </c>
      <c r="AW21" s="365">
        <v>1620</v>
      </c>
      <c r="AX21" s="1">
        <v>3071.254567600487</v>
      </c>
      <c r="AY21" s="365">
        <v>5043</v>
      </c>
      <c r="AZ21" s="365">
        <v>1642</v>
      </c>
      <c r="BA21" s="1">
        <v>3001.7720023626698</v>
      </c>
      <c r="BB21" s="365">
        <v>5082</v>
      </c>
      <c r="BC21" s="365">
        <v>1693</v>
      </c>
      <c r="BD21" s="1">
        <v>2893.1782125859336</v>
      </c>
      <c r="BE21" s="365">
        <v>5471</v>
      </c>
      <c r="BF21" s="365">
        <v>1891</v>
      </c>
      <c r="BG21" s="2">
        <v>3557.2399372713016</v>
      </c>
      <c r="BH21" s="365">
        <v>6805</v>
      </c>
      <c r="BI21" s="365">
        <v>1913</v>
      </c>
      <c r="BJ21" s="2">
        <v>4381.3020068526675</v>
      </c>
      <c r="BK21" s="365">
        <v>8951</v>
      </c>
      <c r="BL21" s="366">
        <v>2043</v>
      </c>
      <c r="BM21" s="367">
        <v>48</v>
      </c>
      <c r="BN21" s="368">
        <v>50</v>
      </c>
      <c r="BO21" s="368">
        <v>50</v>
      </c>
      <c r="BP21" s="368">
        <v>54</v>
      </c>
      <c r="BQ21" s="368">
        <v>58</v>
      </c>
      <c r="BR21" s="369">
        <v>54</v>
      </c>
      <c r="BS21" s="367">
        <v>20</v>
      </c>
      <c r="BT21" s="368">
        <v>21</v>
      </c>
      <c r="BU21" s="368">
        <v>26</v>
      </c>
      <c r="BV21" s="368">
        <v>24</v>
      </c>
      <c r="BW21" s="368">
        <v>29</v>
      </c>
      <c r="BX21" s="369">
        <v>26</v>
      </c>
      <c r="BY21" s="367">
        <v>26</v>
      </c>
      <c r="BZ21" s="368">
        <v>35</v>
      </c>
      <c r="CA21" s="368">
        <v>34</v>
      </c>
      <c r="CB21" s="368">
        <v>39</v>
      </c>
      <c r="CC21" s="368">
        <v>37</v>
      </c>
      <c r="CD21" s="369">
        <v>43</v>
      </c>
      <c r="CE21" s="367">
        <v>5</v>
      </c>
      <c r="CF21" s="368">
        <v>9</v>
      </c>
      <c r="CG21" s="368">
        <v>14</v>
      </c>
      <c r="CH21" s="368">
        <v>10</v>
      </c>
      <c r="CI21" s="368">
        <v>12</v>
      </c>
      <c r="CJ21" s="369">
        <v>9</v>
      </c>
      <c r="CK21" s="8">
        <v>1832.4175824175825</v>
      </c>
      <c r="CL21" s="365">
        <v>3335</v>
      </c>
      <c r="CM21" s="365">
        <v>35</v>
      </c>
      <c r="CN21" s="1">
        <v>2404.3956043956046</v>
      </c>
      <c r="CO21" s="365">
        <v>4376</v>
      </c>
      <c r="CP21" s="365">
        <v>35</v>
      </c>
      <c r="CQ21" s="1">
        <v>2758.8757396449705</v>
      </c>
      <c r="CR21" s="365">
        <v>3730</v>
      </c>
      <c r="CS21" s="365">
        <v>26</v>
      </c>
      <c r="CT21" s="1">
        <v>2465.3846153846152</v>
      </c>
      <c r="CU21" s="365">
        <v>3205</v>
      </c>
      <c r="CV21" s="365">
        <v>25</v>
      </c>
      <c r="CW21" s="1">
        <v>1912.2596153846155</v>
      </c>
      <c r="CX21" s="365">
        <v>3182</v>
      </c>
      <c r="CY21" s="365">
        <v>32</v>
      </c>
      <c r="CZ21" s="2">
        <v>2951.5384615384614</v>
      </c>
      <c r="DA21" s="365">
        <v>3837</v>
      </c>
      <c r="DB21" s="365">
        <v>25</v>
      </c>
      <c r="DC21" s="2">
        <v>2721.8406593406594</v>
      </c>
      <c r="DD21" s="365">
        <v>3963</v>
      </c>
      <c r="DE21" s="366">
        <v>28</v>
      </c>
      <c r="DF21" s="8">
        <v>256.05012964563525</v>
      </c>
      <c r="DG21" s="365">
        <v>3555</v>
      </c>
      <c r="DH21" s="365">
        <v>267</v>
      </c>
      <c r="DI21" s="1">
        <v>324.28981806575172</v>
      </c>
      <c r="DJ21" s="365">
        <v>4064</v>
      </c>
      <c r="DK21" s="365">
        <v>241</v>
      </c>
      <c r="DL21" s="1">
        <v>270.29520295202951</v>
      </c>
      <c r="DM21" s="365">
        <v>3809</v>
      </c>
      <c r="DN21" s="365">
        <v>271</v>
      </c>
      <c r="DO21" s="1">
        <v>251.89599133261103</v>
      </c>
      <c r="DP21" s="365">
        <v>3720</v>
      </c>
      <c r="DQ21" s="365">
        <v>284</v>
      </c>
      <c r="DR21" s="1">
        <v>313.98758192480165</v>
      </c>
      <c r="DS21" s="365">
        <v>3641</v>
      </c>
      <c r="DT21" s="365">
        <v>223</v>
      </c>
      <c r="DU21" s="2">
        <v>319.82905982905982</v>
      </c>
      <c r="DV21" s="365">
        <v>3742</v>
      </c>
      <c r="DW21" s="365">
        <v>225</v>
      </c>
      <c r="DX21" s="2">
        <v>327.08957708957706</v>
      </c>
      <c r="DY21" s="365">
        <v>3929</v>
      </c>
      <c r="DZ21" s="370">
        <v>231</v>
      </c>
      <c r="EA21" s="367">
        <v>88.410596026490069</v>
      </c>
      <c r="EB21" s="368">
        <v>87.318840579710141</v>
      </c>
      <c r="EC21" s="368">
        <v>91.245791245791239</v>
      </c>
      <c r="ED21" s="368">
        <v>91.909385113268598</v>
      </c>
      <c r="EE21" s="368">
        <v>87.450980392156865</v>
      </c>
      <c r="EF21" s="368">
        <v>90</v>
      </c>
      <c r="EG21" s="369">
        <v>89.189189189189193</v>
      </c>
      <c r="EH21" s="368">
        <v>81.933333333333337</v>
      </c>
      <c r="EI21" s="368">
        <v>79.333333333333329</v>
      </c>
      <c r="EJ21" s="368">
        <v>78</v>
      </c>
      <c r="EK21" s="369">
        <v>78.333333333333329</v>
      </c>
      <c r="EL21" s="368">
        <v>85.8</v>
      </c>
      <c r="EM21" s="368">
        <v>89.2</v>
      </c>
      <c r="EN21" s="368">
        <v>94.2</v>
      </c>
      <c r="EO21" s="368">
        <v>93.4</v>
      </c>
      <c r="EP21" s="368">
        <v>95.1</v>
      </c>
      <c r="EQ21" s="369">
        <v>94.7</v>
      </c>
      <c r="ER21" s="409">
        <v>715.87</v>
      </c>
      <c r="ES21" s="409">
        <v>752.09</v>
      </c>
      <c r="ET21" s="409">
        <v>753.86</v>
      </c>
      <c r="EU21" s="409">
        <v>787.49</v>
      </c>
      <c r="EV21" s="409">
        <v>888.82</v>
      </c>
      <c r="EW21" s="410">
        <v>798.13</v>
      </c>
      <c r="EX21" s="368">
        <v>422</v>
      </c>
      <c r="EY21" s="368">
        <v>544</v>
      </c>
      <c r="EZ21" s="368">
        <v>501</v>
      </c>
      <c r="FA21" s="368">
        <v>493</v>
      </c>
      <c r="FB21" s="368">
        <v>581</v>
      </c>
      <c r="FC21" s="369">
        <v>576</v>
      </c>
      <c r="FD21" s="368">
        <v>541</v>
      </c>
      <c r="FE21" s="368">
        <v>541</v>
      </c>
      <c r="FF21" s="368">
        <v>538</v>
      </c>
      <c r="FG21" s="368">
        <v>572</v>
      </c>
      <c r="FH21" s="368">
        <v>697</v>
      </c>
      <c r="FI21" s="369">
        <v>717</v>
      </c>
      <c r="FJ21" s="368">
        <v>727</v>
      </c>
      <c r="FK21" s="368">
        <v>669</v>
      </c>
      <c r="FL21" s="368">
        <v>783</v>
      </c>
      <c r="FM21" s="368">
        <v>842</v>
      </c>
      <c r="FN21" s="368">
        <v>849</v>
      </c>
      <c r="FO21" s="369">
        <v>787</v>
      </c>
      <c r="FP21" s="368">
        <v>848</v>
      </c>
      <c r="FQ21" s="368">
        <v>922</v>
      </c>
      <c r="FR21" s="368">
        <v>895</v>
      </c>
      <c r="FS21" s="368">
        <v>854</v>
      </c>
      <c r="FT21" s="368">
        <v>1041</v>
      </c>
      <c r="FU21" s="369">
        <v>918</v>
      </c>
      <c r="FV21" s="368">
        <v>1038</v>
      </c>
      <c r="FW21" s="368">
        <v>1067</v>
      </c>
      <c r="FX21" s="368">
        <v>1029</v>
      </c>
      <c r="FY21" s="368">
        <v>1098</v>
      </c>
      <c r="FZ21" s="368">
        <v>1227</v>
      </c>
      <c r="GA21" s="369">
        <v>1034</v>
      </c>
      <c r="GB21" s="368">
        <v>75.591985428051004</v>
      </c>
      <c r="GC21" s="369" t="s">
        <v>1</v>
      </c>
      <c r="GD21" s="368">
        <v>71.802325581395351</v>
      </c>
      <c r="GE21" s="369" t="s">
        <v>1</v>
      </c>
      <c r="GF21" s="368">
        <v>64.468085106382972</v>
      </c>
      <c r="GG21" s="369" t="s">
        <v>1</v>
      </c>
      <c r="GH21" s="368">
        <v>74.043715846994544</v>
      </c>
      <c r="GI21" s="369" t="s">
        <v>1</v>
      </c>
      <c r="GJ21" s="368">
        <v>63.856589147286826</v>
      </c>
      <c r="GK21" s="369" t="s">
        <v>1</v>
      </c>
      <c r="GL21" s="368">
        <v>54.042553191489361</v>
      </c>
      <c r="GM21" s="369" t="s">
        <v>1</v>
      </c>
      <c r="GN21" s="368">
        <v>83.879781420765028</v>
      </c>
      <c r="GO21" s="369" t="s">
        <v>1</v>
      </c>
      <c r="GP21" s="368">
        <v>75.678294573643413</v>
      </c>
      <c r="GQ21" s="369" t="s">
        <v>1</v>
      </c>
      <c r="GR21" s="368">
        <v>67.340425531914889</v>
      </c>
      <c r="GS21" s="369" t="s">
        <v>1</v>
      </c>
      <c r="GT21" s="368">
        <v>81.876138433515479</v>
      </c>
      <c r="GU21" s="369" t="s">
        <v>1</v>
      </c>
      <c r="GV21" s="368">
        <v>68.992248062015506</v>
      </c>
      <c r="GW21" s="369" t="s">
        <v>1</v>
      </c>
      <c r="GX21" s="368">
        <v>60.957446808510639</v>
      </c>
      <c r="GY21" s="371" t="s">
        <v>1</v>
      </c>
      <c r="GZ21" s="367">
        <v>81.182147165259337</v>
      </c>
      <c r="HA21" s="368">
        <v>85.761226725082153</v>
      </c>
      <c r="HB21" s="368">
        <v>85.820105820105823</v>
      </c>
      <c r="HC21" s="371">
        <v>79.618473895582326</v>
      </c>
      <c r="HD21" s="367">
        <v>97.368421052631575</v>
      </c>
      <c r="HE21" s="368">
        <v>97.297297297297305</v>
      </c>
      <c r="HF21" s="368">
        <v>92.10526315789474</v>
      </c>
      <c r="HG21" s="368">
        <v>90.909090909090907</v>
      </c>
      <c r="HH21" s="368">
        <v>90</v>
      </c>
      <c r="HI21" s="368">
        <v>90</v>
      </c>
      <c r="HJ21" s="369">
        <v>90.740740740740748</v>
      </c>
      <c r="HK21" s="372">
        <v>93</v>
      </c>
      <c r="HL21" s="368">
        <v>93.2</v>
      </c>
      <c r="HM21" s="368">
        <v>93</v>
      </c>
      <c r="HN21" s="371">
        <v>92.6</v>
      </c>
      <c r="HO21" s="367">
        <v>89.017034700315463</v>
      </c>
      <c r="HP21" s="368">
        <v>86.552930093303573</v>
      </c>
      <c r="HQ21" s="368">
        <v>0</v>
      </c>
      <c r="HR21" s="368">
        <v>88.346687551458928</v>
      </c>
      <c r="HS21" s="368">
        <v>0</v>
      </c>
      <c r="HT21" s="369">
        <v>89.122215642508991</v>
      </c>
      <c r="HU21" s="368">
        <v>52.061855670103093</v>
      </c>
      <c r="HV21" s="368">
        <v>37</v>
      </c>
      <c r="HW21" s="368">
        <v>40.200000000000003</v>
      </c>
      <c r="HX21" s="371">
        <v>44.35288414929714</v>
      </c>
      <c r="HY21" s="367">
        <v>119.20529801324503</v>
      </c>
      <c r="HZ21" s="368">
        <v>212.12121212121212</v>
      </c>
      <c r="IA21" s="368">
        <v>0</v>
      </c>
      <c r="IB21" s="368">
        <v>188.23529411764704</v>
      </c>
      <c r="IC21" s="369">
        <v>135.13513513513513</v>
      </c>
      <c r="ID21" s="368">
        <v>88.7</v>
      </c>
      <c r="IE21" s="369">
        <v>93.6</v>
      </c>
      <c r="IF21" s="367">
        <v>17.829457364341085</v>
      </c>
      <c r="IG21" s="368">
        <v>14.17910447761194</v>
      </c>
      <c r="IH21" s="368">
        <v>10.9375</v>
      </c>
      <c r="II21" s="368">
        <v>14.14141414141414</v>
      </c>
      <c r="IJ21" s="368">
        <v>7.7519379844961236</v>
      </c>
      <c r="IK21" s="367">
        <v>28.15</v>
      </c>
      <c r="IL21" s="368">
        <v>21.74</v>
      </c>
      <c r="IM21" s="368">
        <v>20.2</v>
      </c>
      <c r="IN21" s="368">
        <v>18.45</v>
      </c>
      <c r="IO21" s="368">
        <v>24.71</v>
      </c>
      <c r="IP21" s="368">
        <v>14.8</v>
      </c>
      <c r="IQ21" s="369">
        <v>26.254826254826252</v>
      </c>
      <c r="IR21" s="8">
        <v>4.5317094280793739</v>
      </c>
      <c r="IS21" s="365">
        <v>10959</v>
      </c>
      <c r="IT21" s="365">
        <v>241829.27378564596</v>
      </c>
      <c r="IU21" s="1">
        <v>4.4949050421301759</v>
      </c>
      <c r="IV21" s="365">
        <v>10710</v>
      </c>
      <c r="IW21" s="365">
        <v>238269.7721001117</v>
      </c>
      <c r="IX21" s="1">
        <v>3.9323769900019916</v>
      </c>
      <c r="IY21" s="365">
        <v>9407</v>
      </c>
      <c r="IZ21" s="365">
        <v>239219.18025451666</v>
      </c>
      <c r="JA21" s="1">
        <v>4.7949045035819431</v>
      </c>
      <c r="JB21" s="365">
        <v>10863</v>
      </c>
      <c r="JC21" s="365">
        <v>226553</v>
      </c>
      <c r="JD21" s="1">
        <v>6.032613977781252</v>
      </c>
      <c r="JE21" s="365">
        <v>14276</v>
      </c>
      <c r="JF21" s="365">
        <v>236647</v>
      </c>
      <c r="JG21" s="2">
        <v>6.0336351433383779</v>
      </c>
      <c r="JH21" s="365">
        <v>14114</v>
      </c>
      <c r="JI21" s="365">
        <v>233922</v>
      </c>
      <c r="JJ21" s="2">
        <v>6.3387052094705796</v>
      </c>
      <c r="JK21" s="365">
        <v>15560</v>
      </c>
      <c r="JL21" s="366">
        <v>245476</v>
      </c>
      <c r="JM21" s="8">
        <v>42210.993344836083</v>
      </c>
      <c r="JN21" s="365">
        <v>3425</v>
      </c>
      <c r="JO21" s="365">
        <v>81140</v>
      </c>
      <c r="JP21" s="1">
        <v>34939.905305329608</v>
      </c>
      <c r="JQ21" s="365">
        <v>2878</v>
      </c>
      <c r="JR21" s="365">
        <v>82370</v>
      </c>
      <c r="JS21" s="1">
        <v>48041.310541310544</v>
      </c>
      <c r="JT21" s="365">
        <v>4047</v>
      </c>
      <c r="JU21" s="365">
        <v>84240</v>
      </c>
      <c r="JV21" s="1">
        <v>44663.518299881936</v>
      </c>
      <c r="JW21" s="365">
        <v>3783</v>
      </c>
      <c r="JX21" s="365">
        <v>84700</v>
      </c>
      <c r="JY21" s="1">
        <v>42036.886672079811</v>
      </c>
      <c r="JZ21" s="365">
        <v>3624</v>
      </c>
      <c r="KA21" s="365">
        <v>86210</v>
      </c>
      <c r="KB21" s="2">
        <v>34363.199450738073</v>
      </c>
      <c r="KC21" s="365">
        <v>3003</v>
      </c>
      <c r="KD21" s="365">
        <v>87390</v>
      </c>
      <c r="KE21" s="2" t="e">
        <v>#N/A</v>
      </c>
      <c r="KF21" s="365" t="e">
        <v>#N/A</v>
      </c>
      <c r="KG21" s="366">
        <v>88610</v>
      </c>
      <c r="KH21" s="373">
        <v>44.600938967136152</v>
      </c>
      <c r="KI21" s="2">
        <v>41.584158415841586</v>
      </c>
      <c r="KJ21" s="2">
        <v>45.555555555555557</v>
      </c>
      <c r="KK21" s="2">
        <v>45.273631840796021</v>
      </c>
      <c r="KL21" s="2">
        <v>47.727272727272727</v>
      </c>
      <c r="KM21" s="2">
        <v>44.565217391304344</v>
      </c>
      <c r="KN21" s="19">
        <v>47.027027027027032</v>
      </c>
      <c r="KO21" s="2">
        <v>4.5760430686406437</v>
      </c>
      <c r="KP21" s="19">
        <v>2.958977807666443</v>
      </c>
      <c r="KQ21" s="373">
        <v>14.077508478782365</v>
      </c>
      <c r="KR21" s="2">
        <v>13.650114341718393</v>
      </c>
      <c r="KS21" s="2">
        <v>14.228619700179678</v>
      </c>
      <c r="KT21" s="2">
        <v>14.090442964372555</v>
      </c>
      <c r="KU21" s="2">
        <v>10.653078744049322</v>
      </c>
      <c r="KV21" s="2">
        <v>10.943268416596105</v>
      </c>
      <c r="KW21" s="19">
        <v>9.6203281332694868</v>
      </c>
      <c r="KX21" s="373">
        <v>4.8848556039422419</v>
      </c>
      <c r="KY21" s="2">
        <v>4.794289415206638</v>
      </c>
      <c r="KZ21" s="2">
        <v>5.2097826086956518</v>
      </c>
      <c r="LA21" s="2">
        <v>5.2463312368972748</v>
      </c>
      <c r="LB21" s="2">
        <v>5.4990210086257081</v>
      </c>
      <c r="LC21" s="2">
        <v>4.1648460774577956</v>
      </c>
      <c r="LD21" s="19">
        <v>4.9000000000000004</v>
      </c>
      <c r="LE21" s="373">
        <v>9.6338306752496532</v>
      </c>
      <c r="LF21" s="2">
        <v>9.9715737371245297</v>
      </c>
      <c r="LG21" s="2">
        <v>10.468127490039841</v>
      </c>
      <c r="LH21" s="2">
        <v>10.044952681388013</v>
      </c>
      <c r="LI21" s="2">
        <v>10.106653527036908</v>
      </c>
      <c r="LJ21" s="2">
        <v>9.901326053042121</v>
      </c>
      <c r="LK21" s="19">
        <v>9.6388642857142859</v>
      </c>
      <c r="LL21" s="373">
        <v>92.960739030023092</v>
      </c>
      <c r="LM21" s="2">
        <v>93.596688782031777</v>
      </c>
      <c r="LN21" s="2">
        <v>93.90503614385554</v>
      </c>
      <c r="LO21" s="2">
        <v>93.479658639233108</v>
      </c>
      <c r="LP21" s="2">
        <v>93.815688829711888</v>
      </c>
      <c r="LQ21" s="2">
        <v>94.402399757822607</v>
      </c>
      <c r="LR21" s="19">
        <v>94.545697487974351</v>
      </c>
      <c r="LS21" s="373">
        <v>81.242341133220521</v>
      </c>
      <c r="LT21" s="2">
        <v>83.090386523862918</v>
      </c>
      <c r="LU21" s="2">
        <v>93.264331634966794</v>
      </c>
      <c r="LV21" s="2">
        <v>93.384220654265562</v>
      </c>
      <c r="LW21" s="2">
        <v>92.976252006202216</v>
      </c>
      <c r="LX21" s="2">
        <v>89.701562291360659</v>
      </c>
      <c r="LY21" s="19">
        <v>87.370788525127352</v>
      </c>
      <c r="LZ21" s="8">
        <v>16.225078096288129</v>
      </c>
      <c r="MA21" s="365">
        <v>5651</v>
      </c>
      <c r="MB21" s="365">
        <v>348288</v>
      </c>
      <c r="MC21" s="1">
        <v>16.987098840268086</v>
      </c>
      <c r="MD21" s="365">
        <v>5941</v>
      </c>
      <c r="ME21" s="365">
        <v>349736</v>
      </c>
      <c r="MF21" s="1">
        <v>12.461144993114303</v>
      </c>
      <c r="MG21" s="365">
        <v>6334</v>
      </c>
      <c r="MH21" s="365">
        <v>508300</v>
      </c>
      <c r="MI21" s="1">
        <v>23.808484954259203</v>
      </c>
      <c r="MJ21" s="365">
        <v>8185</v>
      </c>
      <c r="MK21" s="365">
        <v>343785</v>
      </c>
      <c r="ML21" s="1">
        <v>28.223371847298075</v>
      </c>
      <c r="MM21" s="365">
        <v>8227</v>
      </c>
      <c r="MN21" s="365">
        <v>291496</v>
      </c>
      <c r="MO21" s="2">
        <v>25.900819474572184</v>
      </c>
      <c r="MP21" s="365">
        <v>8597</v>
      </c>
      <c r="MQ21" s="365">
        <v>331920</v>
      </c>
      <c r="MR21" s="2">
        <v>24.18553664163041</v>
      </c>
      <c r="MS21" s="365">
        <v>9141</v>
      </c>
      <c r="MT21" s="366">
        <v>377953.16</v>
      </c>
      <c r="MU21" s="8">
        <v>2.7627940089263712</v>
      </c>
      <c r="MV21" s="365">
        <v>1009</v>
      </c>
      <c r="MW21" s="365">
        <v>36521</v>
      </c>
      <c r="MX21" s="1">
        <v>2.1830547191361229</v>
      </c>
      <c r="MY21" s="365">
        <v>841</v>
      </c>
      <c r="MZ21" s="365">
        <v>38524</v>
      </c>
      <c r="NA21" s="1">
        <v>2.3962431780682825</v>
      </c>
      <c r="NB21" s="365">
        <v>944</v>
      </c>
      <c r="NC21" s="365">
        <v>39395</v>
      </c>
      <c r="ND21" s="1">
        <v>2.7838332205768124</v>
      </c>
      <c r="NE21" s="365">
        <v>1111</v>
      </c>
      <c r="NF21" s="365">
        <v>39909</v>
      </c>
      <c r="NG21" s="1">
        <v>2.6934870599779224</v>
      </c>
      <c r="NH21" s="365">
        <v>1098</v>
      </c>
      <c r="NI21" s="365">
        <v>40765</v>
      </c>
      <c r="NJ21" s="2">
        <v>3.950444132772323</v>
      </c>
      <c r="NK21" s="365">
        <v>1690</v>
      </c>
      <c r="NL21" s="365">
        <v>42780</v>
      </c>
      <c r="NM21" s="2">
        <v>6.1104033970276008</v>
      </c>
      <c r="NN21" s="365">
        <v>2878</v>
      </c>
      <c r="NO21" s="366">
        <v>47100</v>
      </c>
      <c r="NP21" s="373">
        <v>36.336336336336338</v>
      </c>
      <c r="NQ21" s="2">
        <v>38.368246968026462</v>
      </c>
      <c r="NR21" s="2">
        <v>53.571428571428569</v>
      </c>
      <c r="NS21" s="2">
        <v>38.803680981595093</v>
      </c>
      <c r="NT21" s="2">
        <v>32.236842105263158</v>
      </c>
      <c r="NU21" s="2">
        <v>37.915407854984892</v>
      </c>
      <c r="NV21" s="19">
        <v>39.454806312769009</v>
      </c>
      <c r="NW21" s="2">
        <v>50.233333333333327</v>
      </c>
      <c r="NX21" s="2">
        <v>47.333333333333336</v>
      </c>
      <c r="NY21" s="2">
        <v>37</v>
      </c>
      <c r="NZ21" s="19" t="s">
        <v>1</v>
      </c>
      <c r="OA21" s="2">
        <v>85.776799999999994</v>
      </c>
      <c r="OB21" s="2">
        <v>72.9967550142444</v>
      </c>
      <c r="OC21" s="19" t="s">
        <v>1</v>
      </c>
      <c r="OD21" s="2">
        <v>81.7333</v>
      </c>
      <c r="OE21" s="2">
        <v>85.697210518870591</v>
      </c>
      <c r="OF21" s="19" t="s">
        <v>1</v>
      </c>
      <c r="OG21" s="8">
        <v>351.29807692307691</v>
      </c>
      <c r="OH21" s="365">
        <v>7307</v>
      </c>
      <c r="OI21" s="365">
        <v>400</v>
      </c>
      <c r="OJ21" s="1">
        <v>382.19921104536485</v>
      </c>
      <c r="OK21" s="365">
        <v>7751</v>
      </c>
      <c r="OL21" s="365">
        <v>390</v>
      </c>
      <c r="OM21" s="1">
        <v>390.84008097165992</v>
      </c>
      <c r="ON21" s="365">
        <v>7723</v>
      </c>
      <c r="OO21" s="365">
        <v>380</v>
      </c>
      <c r="OP21" s="1">
        <v>392.51012145748984</v>
      </c>
      <c r="OQ21" s="365">
        <v>7756</v>
      </c>
      <c r="OR21" s="365">
        <v>380</v>
      </c>
      <c r="OS21" s="1">
        <v>377.86116322701685</v>
      </c>
      <c r="OT21" s="365">
        <v>8056</v>
      </c>
      <c r="OU21" s="365">
        <v>410</v>
      </c>
      <c r="OV21" s="2">
        <v>392.00404858299595</v>
      </c>
      <c r="OW21" s="365">
        <v>7746</v>
      </c>
      <c r="OX21" s="365">
        <v>380</v>
      </c>
      <c r="OY21" s="2">
        <v>356.66041275797375</v>
      </c>
      <c r="OZ21" s="365">
        <v>7604</v>
      </c>
      <c r="PA21" s="366">
        <v>410</v>
      </c>
      <c r="PB21" s="8">
        <v>3.6753789278274804</v>
      </c>
      <c r="PC21" s="365">
        <v>3243</v>
      </c>
      <c r="PD21" s="365">
        <v>882358</v>
      </c>
      <c r="PE21" s="1">
        <v>2.5255928569002375</v>
      </c>
      <c r="PF21" s="365">
        <v>2305</v>
      </c>
      <c r="PG21" s="365">
        <v>912657</v>
      </c>
      <c r="PH21" s="1">
        <v>3.3628569074813006</v>
      </c>
      <c r="PI21" s="365">
        <v>3184</v>
      </c>
      <c r="PJ21" s="365">
        <v>946814</v>
      </c>
      <c r="PK21" s="1">
        <v>2.781567099673504</v>
      </c>
      <c r="PL21" s="365">
        <v>2716</v>
      </c>
      <c r="PM21" s="365">
        <v>976428</v>
      </c>
      <c r="PN21" s="1">
        <v>2.9863574292457975</v>
      </c>
      <c r="PO21" s="365">
        <v>2738</v>
      </c>
      <c r="PP21" s="365">
        <v>916836</v>
      </c>
      <c r="PQ21" s="2">
        <v>3.3669396366956339</v>
      </c>
      <c r="PR21" s="365">
        <v>3024</v>
      </c>
      <c r="PS21" s="365">
        <v>898145</v>
      </c>
      <c r="PT21" s="2">
        <v>3.5526656771974463</v>
      </c>
      <c r="PU21" s="365">
        <v>3016</v>
      </c>
      <c r="PV21" s="366">
        <v>848940</v>
      </c>
      <c r="PW21" s="8">
        <v>2.963548355230663</v>
      </c>
      <c r="PX21" s="365">
        <v>1380</v>
      </c>
      <c r="PY21" s="365">
        <v>465658</v>
      </c>
      <c r="PZ21" s="1">
        <v>3.0052324924816904</v>
      </c>
      <c r="QA21" s="365">
        <v>1437</v>
      </c>
      <c r="QB21" s="365">
        <v>478166</v>
      </c>
      <c r="QC21" s="1">
        <v>2.5334525546300219</v>
      </c>
      <c r="QD21" s="365">
        <v>1292</v>
      </c>
      <c r="QE21" s="365">
        <v>509976</v>
      </c>
      <c r="QF21" s="1">
        <v>2.6563892404883669</v>
      </c>
      <c r="QG21" s="365">
        <v>1404</v>
      </c>
      <c r="QH21" s="365">
        <v>528537</v>
      </c>
      <c r="QI21" s="1">
        <v>2.4571238069367447</v>
      </c>
      <c r="QJ21" s="365">
        <v>1393</v>
      </c>
      <c r="QK21" s="365">
        <v>566923</v>
      </c>
      <c r="QL21" s="2">
        <v>1.6655485900668532</v>
      </c>
      <c r="QM21" s="365">
        <v>1224</v>
      </c>
      <c r="QN21" s="365">
        <v>734893</v>
      </c>
      <c r="QO21" s="2">
        <v>1.0041334709462242</v>
      </c>
      <c r="QP21" s="365">
        <v>1185</v>
      </c>
      <c r="QQ21" s="366">
        <v>1180122</v>
      </c>
      <c r="QR21" s="8" t="s">
        <v>1472</v>
      </c>
      <c r="QS21" s="365" t="s">
        <v>1472</v>
      </c>
      <c r="QT21" s="365" t="s">
        <v>1472</v>
      </c>
      <c r="QU21" s="1" t="s">
        <v>1472</v>
      </c>
      <c r="QV21" s="365" t="s">
        <v>1472</v>
      </c>
      <c r="QW21" s="365" t="s">
        <v>1472</v>
      </c>
      <c r="QX21" s="1" t="s">
        <v>1472</v>
      </c>
      <c r="QY21" s="365" t="s">
        <v>1472</v>
      </c>
      <c r="QZ21" s="365" t="s">
        <v>1472</v>
      </c>
      <c r="RA21" s="1" t="s">
        <v>1472</v>
      </c>
      <c r="RB21" s="365" t="s">
        <v>1472</v>
      </c>
      <c r="RC21" s="365" t="s">
        <v>1472</v>
      </c>
      <c r="RD21" s="1" t="s">
        <v>1472</v>
      </c>
      <c r="RE21" s="365" t="s">
        <v>1472</v>
      </c>
      <c r="RF21" s="365" t="s">
        <v>1472</v>
      </c>
      <c r="RG21" s="2" t="s">
        <v>1472</v>
      </c>
      <c r="RH21" s="365" t="s">
        <v>1472</v>
      </c>
      <c r="RI21" s="365" t="s">
        <v>1472</v>
      </c>
      <c r="RJ21" s="2" t="s">
        <v>1473</v>
      </c>
      <c r="RK21" s="365" t="s">
        <v>1472</v>
      </c>
      <c r="RL21" s="366" t="s">
        <v>1476</v>
      </c>
      <c r="RM21" s="8">
        <v>16120.285925560758</v>
      </c>
      <c r="RN21" s="365">
        <v>1308</v>
      </c>
      <c r="RO21" s="365">
        <v>81140</v>
      </c>
      <c r="RP21" s="1">
        <v>18344.057302415928</v>
      </c>
      <c r="RQ21" s="365">
        <v>1511</v>
      </c>
      <c r="RR21" s="365">
        <v>82370</v>
      </c>
      <c r="RS21" s="1">
        <v>10446.343779677114</v>
      </c>
      <c r="RT21" s="365">
        <v>880</v>
      </c>
      <c r="RU21" s="365">
        <v>84240</v>
      </c>
      <c r="RV21" s="1">
        <v>5489.9645808736714</v>
      </c>
      <c r="RW21" s="365">
        <v>465</v>
      </c>
      <c r="RX21" s="365">
        <v>84700</v>
      </c>
      <c r="RY21" s="1">
        <v>6379.7703282681832</v>
      </c>
      <c r="RZ21" s="365">
        <v>550</v>
      </c>
      <c r="SA21" s="365">
        <v>86210</v>
      </c>
      <c r="SB21" s="2">
        <v>5515.505206545371</v>
      </c>
      <c r="SC21" s="365">
        <v>482</v>
      </c>
      <c r="SD21" s="365">
        <v>87390</v>
      </c>
      <c r="SE21" s="2">
        <v>7019.5237557837709</v>
      </c>
      <c r="SF21" s="365">
        <v>622</v>
      </c>
      <c r="SG21" s="366">
        <v>88610</v>
      </c>
      <c r="SH21" s="373">
        <v>80.600000000000009</v>
      </c>
      <c r="SI21" s="2">
        <v>77</v>
      </c>
      <c r="SJ21" s="2">
        <v>68.333333333333329</v>
      </c>
      <c r="SK21" s="19">
        <v>66.666666666666671</v>
      </c>
      <c r="SL21" s="373">
        <v>83.433333333333337</v>
      </c>
      <c r="SM21" s="2">
        <v>84</v>
      </c>
      <c r="SN21" s="2">
        <v>79</v>
      </c>
      <c r="SO21" s="19">
        <v>78.333333333333329</v>
      </c>
      <c r="SP21" s="373">
        <v>70.407407407407405</v>
      </c>
      <c r="SQ21" s="2">
        <v>68.333333333333329</v>
      </c>
      <c r="SR21" s="2">
        <v>59.333333333333336</v>
      </c>
      <c r="SS21" s="19">
        <v>57.666666666666664</v>
      </c>
      <c r="ST21" s="373">
        <v>77.933333333333337</v>
      </c>
      <c r="SU21" s="2">
        <v>75.333333333333329</v>
      </c>
      <c r="SV21" s="2">
        <v>73.666666666666671</v>
      </c>
      <c r="SW21" s="19">
        <v>74</v>
      </c>
      <c r="SX21" s="8">
        <v>91.750067622396543</v>
      </c>
      <c r="SY21" s="365">
        <v>3392</v>
      </c>
      <c r="SZ21" s="365">
        <v>36970</v>
      </c>
      <c r="TA21" s="1">
        <v>93.729108169541391</v>
      </c>
      <c r="TB21" s="365">
        <v>3505</v>
      </c>
      <c r="TC21" s="365">
        <v>37395</v>
      </c>
      <c r="TD21" s="1">
        <v>92.600400548118486</v>
      </c>
      <c r="TE21" s="365">
        <v>3514</v>
      </c>
      <c r="TF21" s="365">
        <v>37948</v>
      </c>
      <c r="TG21" s="1">
        <v>83.242400623538572</v>
      </c>
      <c r="TH21" s="365">
        <v>3204</v>
      </c>
      <c r="TI21" s="365">
        <v>38490</v>
      </c>
      <c r="TJ21" s="1">
        <v>73.009132536901078</v>
      </c>
      <c r="TK21" s="365">
        <v>2854</v>
      </c>
      <c r="TL21" s="366">
        <v>39091</v>
      </c>
      <c r="TM21" s="8">
        <v>76.47306840940233</v>
      </c>
      <c r="TN21" s="365">
        <v>2902</v>
      </c>
      <c r="TO21" s="365">
        <v>37948</v>
      </c>
      <c r="TP21" s="1">
        <v>60.561184723304756</v>
      </c>
      <c r="TQ21" s="365">
        <v>2331</v>
      </c>
      <c r="TR21" s="365">
        <v>38490</v>
      </c>
      <c r="TS21" s="1">
        <v>29.853418945537335</v>
      </c>
      <c r="TT21" s="365">
        <v>1167</v>
      </c>
      <c r="TU21" s="365">
        <v>39091</v>
      </c>
      <c r="TV21" s="1">
        <v>70.30401051274923</v>
      </c>
      <c r="TW21" s="365">
        <v>2782</v>
      </c>
      <c r="TX21" s="365">
        <v>39571</v>
      </c>
      <c r="TY21" s="1">
        <v>73.546236880067639</v>
      </c>
      <c r="TZ21" s="365">
        <v>2957</v>
      </c>
      <c r="UA21" s="366">
        <v>40206</v>
      </c>
      <c r="UB21" s="8">
        <v>75.250202867189614</v>
      </c>
      <c r="UC21" s="365">
        <v>2782</v>
      </c>
      <c r="UD21" s="365">
        <v>36970</v>
      </c>
      <c r="UE21" s="1">
        <v>84.530017382002939</v>
      </c>
      <c r="UF21" s="365">
        <v>3161</v>
      </c>
      <c r="UG21" s="365">
        <v>37395</v>
      </c>
      <c r="UH21" s="1">
        <v>85.590808474754937</v>
      </c>
      <c r="UI21" s="365">
        <v>3248</v>
      </c>
      <c r="UJ21" s="365">
        <v>37948</v>
      </c>
      <c r="UK21" s="1">
        <v>82.982592881267863</v>
      </c>
      <c r="UL21" s="365">
        <v>3194</v>
      </c>
      <c r="UM21" s="365">
        <v>38490</v>
      </c>
      <c r="UN21" s="1">
        <v>92.860249162211247</v>
      </c>
      <c r="UO21" s="365">
        <v>3630</v>
      </c>
      <c r="UP21" s="366">
        <v>39091</v>
      </c>
      <c r="UQ21" s="8">
        <v>72.520290924422895</v>
      </c>
      <c r="UR21" s="365">
        <v>2752</v>
      </c>
      <c r="US21" s="365">
        <v>37948</v>
      </c>
      <c r="UT21" s="1">
        <v>56.612107040789816</v>
      </c>
      <c r="UU21" s="365">
        <v>2179</v>
      </c>
      <c r="UV21" s="365">
        <v>38490</v>
      </c>
      <c r="UW21" s="1">
        <v>74.390524673198442</v>
      </c>
      <c r="UX21" s="365">
        <v>2908</v>
      </c>
      <c r="UY21" s="365">
        <v>39091</v>
      </c>
      <c r="UZ21" s="1">
        <v>84.32943317075636</v>
      </c>
      <c r="VA21" s="365">
        <v>3337</v>
      </c>
      <c r="VB21" s="365">
        <v>39571</v>
      </c>
      <c r="VC21" s="1">
        <v>83.917823210466111</v>
      </c>
      <c r="VD21" s="365">
        <v>3374</v>
      </c>
      <c r="VE21" s="370">
        <v>40206</v>
      </c>
      <c r="VF21" s="8">
        <v>9428.1488784816374</v>
      </c>
      <c r="VG21" s="365">
        <v>765</v>
      </c>
      <c r="VH21" s="365">
        <v>81140</v>
      </c>
      <c r="VI21" s="1">
        <v>9772.9755979118599</v>
      </c>
      <c r="VJ21" s="365">
        <v>805</v>
      </c>
      <c r="VK21" s="365">
        <v>82370</v>
      </c>
      <c r="VL21" s="1">
        <v>9829.05982905983</v>
      </c>
      <c r="VM21" s="365">
        <v>828</v>
      </c>
      <c r="VN21" s="365">
        <v>84240</v>
      </c>
      <c r="VO21" s="1">
        <v>10165.289256198346</v>
      </c>
      <c r="VP21" s="365">
        <v>861</v>
      </c>
      <c r="VQ21" s="365">
        <v>84700</v>
      </c>
      <c r="VR21" s="1">
        <v>11622.781579863125</v>
      </c>
      <c r="VS21" s="365">
        <v>1002</v>
      </c>
      <c r="VT21" s="365">
        <v>86210</v>
      </c>
      <c r="VU21" s="1">
        <v>11614.601212953427</v>
      </c>
      <c r="VV21" s="365">
        <v>1015</v>
      </c>
      <c r="VW21" s="365">
        <v>87390</v>
      </c>
      <c r="VX21" s="1">
        <v>12425.234172215325</v>
      </c>
      <c r="VY21" s="365">
        <v>1101</v>
      </c>
      <c r="VZ21" s="366">
        <v>88610</v>
      </c>
      <c r="WA21" s="8">
        <v>94</v>
      </c>
      <c r="WB21" s="1">
        <v>93.6</v>
      </c>
      <c r="WC21" s="1">
        <v>94.9</v>
      </c>
      <c r="WD21" s="1">
        <v>94.9</v>
      </c>
      <c r="WE21" s="1">
        <v>96.137339055793987</v>
      </c>
      <c r="WF21" s="1">
        <v>98.7</v>
      </c>
      <c r="WG21" s="19">
        <v>98.7</v>
      </c>
      <c r="WH21" s="8">
        <v>14735.625334819189</v>
      </c>
      <c r="WI21" s="365">
        <v>9696.0414703110273</v>
      </c>
      <c r="WJ21" s="365">
        <v>658</v>
      </c>
      <c r="WK21" s="1">
        <v>10470.154283490621</v>
      </c>
      <c r="WL21" s="365">
        <v>6940.6652745259335</v>
      </c>
      <c r="WM21" s="365">
        <v>662.9</v>
      </c>
      <c r="WN21" s="1">
        <v>7492.0633698791198</v>
      </c>
      <c r="WO21" s="365">
        <v>4989.7142043394942</v>
      </c>
      <c r="WP21" s="365">
        <v>666</v>
      </c>
      <c r="WQ21" s="1">
        <v>12590.030259298675</v>
      </c>
      <c r="WR21" s="365">
        <v>8280.462901540739</v>
      </c>
      <c r="WS21" s="365">
        <v>657.7</v>
      </c>
      <c r="WT21" s="1">
        <v>8239.4783639596917</v>
      </c>
      <c r="WU21" s="365">
        <v>5560</v>
      </c>
      <c r="WV21" s="365">
        <v>674.80000000000007</v>
      </c>
      <c r="WW21" s="1">
        <v>5683.9622641509441</v>
      </c>
      <c r="WX21" s="365">
        <v>3856</v>
      </c>
      <c r="WY21" s="365">
        <v>678.4</v>
      </c>
      <c r="WZ21" s="1">
        <v>7703.4198113207549</v>
      </c>
      <c r="XA21" s="365">
        <v>5226</v>
      </c>
      <c r="XB21" s="366">
        <v>678.4</v>
      </c>
      <c r="XC21" s="8">
        <v>21.124426300876866</v>
      </c>
      <c r="XD21" s="1">
        <v>22.7</v>
      </c>
      <c r="XE21" s="1">
        <v>24.1</v>
      </c>
      <c r="XF21" s="1">
        <v>22.09</v>
      </c>
      <c r="XG21" s="1">
        <v>21.625569145736716</v>
      </c>
      <c r="XH21" s="1">
        <v>20.401896771873766</v>
      </c>
      <c r="XI21" s="19">
        <v>20.858486614139348</v>
      </c>
      <c r="XJ21" s="8">
        <v>25.189116285875205</v>
      </c>
      <c r="XK21" s="1">
        <v>27</v>
      </c>
      <c r="XL21" s="1">
        <v>30.4</v>
      </c>
      <c r="XM21" s="1">
        <v>28.18</v>
      </c>
      <c r="XN21" s="1">
        <v>24.444682687563994</v>
      </c>
      <c r="XO21" s="1">
        <v>27.994602330774256</v>
      </c>
      <c r="XP21" s="19">
        <v>29.215290756587393</v>
      </c>
      <c r="XQ21" s="8">
        <v>32.096592997484507</v>
      </c>
      <c r="XR21" s="1">
        <v>30.4</v>
      </c>
      <c r="XS21" s="1">
        <v>28.7</v>
      </c>
      <c r="XT21" s="1">
        <v>29.8</v>
      </c>
      <c r="XU21" s="1">
        <v>31.973935915979979</v>
      </c>
      <c r="XV21" s="1">
        <v>30.474565694924053</v>
      </c>
      <c r="XW21" s="19">
        <v>28.877014016216457</v>
      </c>
      <c r="XX21" s="8">
        <v>37.505280981353529</v>
      </c>
      <c r="XY21" s="1">
        <v>32.799999999999997</v>
      </c>
      <c r="XZ21" s="1">
        <v>36.1</v>
      </c>
      <c r="YA21" s="1">
        <v>34.47</v>
      </c>
      <c r="YB21" s="1">
        <v>34.350531548128963</v>
      </c>
      <c r="YC21" s="1">
        <v>35.305147104584194</v>
      </c>
      <c r="YD21" s="19">
        <v>35.321451787047735</v>
      </c>
      <c r="YE21" s="8">
        <v>14789.253142716292</v>
      </c>
      <c r="YF21" s="365">
        <v>1200</v>
      </c>
      <c r="YG21" s="365">
        <v>81140</v>
      </c>
      <c r="YH21" s="1">
        <v>14884.0597304844</v>
      </c>
      <c r="YI21" s="365">
        <v>1226</v>
      </c>
      <c r="YJ21" s="365">
        <v>82370</v>
      </c>
      <c r="YK21" s="1">
        <v>13129.154795821463</v>
      </c>
      <c r="YL21" s="365">
        <v>1106</v>
      </c>
      <c r="YM21" s="365">
        <v>84240</v>
      </c>
      <c r="YN21" s="1">
        <v>17650.531286894922</v>
      </c>
      <c r="YO21" s="365">
        <v>1495</v>
      </c>
      <c r="YP21" s="365">
        <v>84700</v>
      </c>
      <c r="YQ21" s="1">
        <v>16796.19533696787</v>
      </c>
      <c r="YR21" s="365">
        <v>1448</v>
      </c>
      <c r="YS21" s="365">
        <v>86210</v>
      </c>
      <c r="YT21" s="1">
        <v>16077.354388373957</v>
      </c>
      <c r="YU21" s="365">
        <v>1405</v>
      </c>
      <c r="YV21" s="365">
        <v>87390</v>
      </c>
      <c r="YW21" s="1">
        <v>15833.427378399729</v>
      </c>
      <c r="YX21" s="365">
        <v>1403</v>
      </c>
      <c r="YY21" s="366">
        <v>88610</v>
      </c>
      <c r="YZ21" s="1">
        <v>4273.5042735042744</v>
      </c>
      <c r="ZA21" s="365">
        <v>360</v>
      </c>
      <c r="ZB21" s="365">
        <v>84240</v>
      </c>
      <c r="ZC21" s="1">
        <v>4368.3589138134594</v>
      </c>
      <c r="ZD21" s="365">
        <v>370</v>
      </c>
      <c r="ZE21" s="365">
        <v>84700</v>
      </c>
      <c r="ZF21" s="1">
        <v>8189.3051850133388</v>
      </c>
      <c r="ZG21" s="365">
        <v>706</v>
      </c>
      <c r="ZH21" s="365">
        <v>86210</v>
      </c>
      <c r="ZI21" s="1">
        <v>6362.2840141892666</v>
      </c>
      <c r="ZJ21" s="365">
        <v>556</v>
      </c>
      <c r="ZK21" s="365">
        <v>87390</v>
      </c>
      <c r="ZL21" s="1">
        <v>5642.7039837490129</v>
      </c>
      <c r="ZM21" s="365">
        <v>500</v>
      </c>
      <c r="ZN21" s="366">
        <v>88610</v>
      </c>
      <c r="ZO21" s="1">
        <v>8855.6505223171898</v>
      </c>
      <c r="ZP21" s="365">
        <v>746</v>
      </c>
      <c r="ZQ21" s="365">
        <v>84240</v>
      </c>
      <c r="ZR21" s="1">
        <v>13282.172373081463</v>
      </c>
      <c r="ZS21" s="365">
        <v>1125</v>
      </c>
      <c r="ZT21" s="365">
        <v>84700</v>
      </c>
      <c r="ZU21" s="1">
        <v>8606.8901519545288</v>
      </c>
      <c r="ZV21" s="365">
        <v>742</v>
      </c>
      <c r="ZW21" s="365">
        <v>86210</v>
      </c>
      <c r="ZX21" s="1">
        <v>9715.0703741846901</v>
      </c>
      <c r="ZY21" s="365">
        <v>849</v>
      </c>
      <c r="ZZ21" s="365">
        <v>87390</v>
      </c>
      <c r="AAA21" s="1">
        <v>10190.723394650717</v>
      </c>
      <c r="AAB21" s="365">
        <v>903</v>
      </c>
      <c r="AAC21" s="366">
        <v>88610</v>
      </c>
      <c r="AAD21" s="8">
        <v>44.068123806868151</v>
      </c>
      <c r="AAE21" s="1">
        <v>47.17688821924169</v>
      </c>
      <c r="AAF21" s="1">
        <v>45.289317055724453</v>
      </c>
      <c r="AAG21" s="1">
        <v>42.34288785396744</v>
      </c>
      <c r="AAH21" s="1">
        <v>46.9</v>
      </c>
      <c r="AAI21" s="1">
        <v>47.855066182411605</v>
      </c>
      <c r="AAJ21" s="19">
        <v>53.486855954290846</v>
      </c>
      <c r="AAK21" s="1">
        <v>79.333333333333329</v>
      </c>
      <c r="AAL21" s="1">
        <v>79.666666666666671</v>
      </c>
      <c r="AAM21" s="1">
        <v>83</v>
      </c>
      <c r="AAN21" s="19">
        <v>86.666666666666671</v>
      </c>
      <c r="AAO21" s="1">
        <v>72.899999999999991</v>
      </c>
      <c r="AAP21" s="1">
        <v>73.333333333333329</v>
      </c>
      <c r="AAQ21" s="1">
        <v>72.333333333333329</v>
      </c>
      <c r="AAR21" s="19">
        <v>73</v>
      </c>
      <c r="AAS21" s="8">
        <v>6.4804628151289734</v>
      </c>
      <c r="AAT21" s="1">
        <v>6.4466412438978589</v>
      </c>
      <c r="AAU21" s="2">
        <v>6.9140019140908446</v>
      </c>
      <c r="AAV21" s="8">
        <v>4.2961357389472026</v>
      </c>
      <c r="AAW21" s="1">
        <v>6.5718537951938645</v>
      </c>
      <c r="AAX21" s="1">
        <v>6.8459926410605885</v>
      </c>
      <c r="AAY21" s="2">
        <v>6.388922706469585</v>
      </c>
      <c r="AAZ21" s="8">
        <v>1.3686475891410514</v>
      </c>
      <c r="ABA21" s="1">
        <v>1.2858327199827859</v>
      </c>
      <c r="ABB21" s="1">
        <v>1.6265208884963718</v>
      </c>
      <c r="ABC21" s="1">
        <v>1.6132171464431018</v>
      </c>
      <c r="ABD21" s="1">
        <v>0.59625092330007534</v>
      </c>
      <c r="ABE21" s="1">
        <v>0.83088223587804333</v>
      </c>
      <c r="ABF21" s="19">
        <v>0.51</v>
      </c>
      <c r="ABG21" s="8">
        <v>62.5</v>
      </c>
      <c r="ABH21" s="1">
        <v>80.200797283330871</v>
      </c>
      <c r="ABI21" s="1">
        <v>86.394062863795114</v>
      </c>
      <c r="ABJ21" s="1">
        <v>94.368875237677344</v>
      </c>
      <c r="ABK21" s="1">
        <v>93.116996507566938</v>
      </c>
      <c r="ABL21" s="1">
        <v>93.130990415335475</v>
      </c>
      <c r="ABM21" s="19">
        <v>96.039460322065864</v>
      </c>
      <c r="ABN21" s="1">
        <v>86.104570766528383</v>
      </c>
      <c r="ABO21" s="1">
        <v>87.925563561843063</v>
      </c>
      <c r="ABP21" s="19">
        <v>87.651930730343125</v>
      </c>
      <c r="ABQ21" s="1">
        <v>7</v>
      </c>
      <c r="ABR21" s="1">
        <v>7.3670681733515462</v>
      </c>
      <c r="ABS21" s="1">
        <v>9.0062728338043705</v>
      </c>
      <c r="ABT21" s="19">
        <v>13.04</v>
      </c>
      <c r="ABU21" s="8">
        <v>83.913438256658594</v>
      </c>
      <c r="ABV21" s="1">
        <v>92.219105270928694</v>
      </c>
      <c r="ABW21" s="1">
        <v>93.538998835855651</v>
      </c>
      <c r="ABX21" s="1">
        <v>99.049290624542934</v>
      </c>
      <c r="ABY21" s="1">
        <v>100</v>
      </c>
      <c r="ABZ21" s="1">
        <v>99.796688934069124</v>
      </c>
      <c r="ACA21" s="19">
        <v>98.78</v>
      </c>
      <c r="ACB21" s="8">
        <v>85.77981651376146</v>
      </c>
      <c r="ACC21" s="1">
        <v>88.205128205128204</v>
      </c>
      <c r="ACD21" s="1">
        <v>88.265306122448976</v>
      </c>
      <c r="ACE21" s="1">
        <v>88.888888888888886</v>
      </c>
      <c r="ACF21" s="1">
        <v>88.69047619047619</v>
      </c>
      <c r="ACG21" s="1">
        <v>80.645161290322577</v>
      </c>
      <c r="ACH21" s="19">
        <v>82.051282051282044</v>
      </c>
      <c r="ACI21" s="8">
        <v>76.420201984282215</v>
      </c>
      <c r="ACJ21" s="1">
        <v>71.278749921601303</v>
      </c>
      <c r="ACK21" s="1">
        <v>72.147207813083796</v>
      </c>
      <c r="ACL21" s="1">
        <v>81.493913020556462</v>
      </c>
      <c r="ACM21" s="1">
        <v>75.935604505860354</v>
      </c>
      <c r="ACN21" s="1">
        <v>75.856907177566896</v>
      </c>
      <c r="ACO21" s="19">
        <v>75.873919830141745</v>
      </c>
      <c r="ACP21" s="1">
        <v>8</v>
      </c>
      <c r="ACQ21" s="365">
        <v>216</v>
      </c>
      <c r="ACR21" s="365">
        <v>2700</v>
      </c>
      <c r="ACS21" s="1">
        <v>6.833333333333333</v>
      </c>
      <c r="ACT21" s="365">
        <v>205</v>
      </c>
      <c r="ACU21" s="365">
        <v>3000</v>
      </c>
      <c r="ACV21" s="1">
        <v>12.333333333333334</v>
      </c>
      <c r="ACW21" s="365">
        <v>296</v>
      </c>
      <c r="ACX21" s="365">
        <v>2400</v>
      </c>
      <c r="ACY21" s="1">
        <v>8.5714285714285712</v>
      </c>
      <c r="ACZ21" s="365">
        <v>180</v>
      </c>
      <c r="ADA21" s="365">
        <v>2100</v>
      </c>
      <c r="ADB21" s="1">
        <v>15.470588235294116</v>
      </c>
      <c r="ADC21" s="365">
        <v>263</v>
      </c>
      <c r="ADD21" s="370">
        <v>1700</v>
      </c>
      <c r="ADE21" s="8">
        <v>3765.7441521720502</v>
      </c>
      <c r="ADF21" s="365">
        <v>1882872.0760860252</v>
      </c>
      <c r="ADG21" s="365">
        <v>500</v>
      </c>
      <c r="ADH21" s="1">
        <v>3606.3738165999375</v>
      </c>
      <c r="ADI21" s="365">
        <v>1702208.4414351706</v>
      </c>
      <c r="ADJ21" s="365">
        <v>472</v>
      </c>
      <c r="ADK21" s="1">
        <v>4145.0491970920739</v>
      </c>
      <c r="ADL21" s="365">
        <v>1840401.8435088808</v>
      </c>
      <c r="ADM21" s="365">
        <v>444</v>
      </c>
      <c r="ADN21" s="1">
        <v>4672.0547682517299</v>
      </c>
      <c r="ADO21" s="365">
        <v>1980951.2217387336</v>
      </c>
      <c r="ADP21" s="365">
        <v>424</v>
      </c>
      <c r="ADQ21" s="1">
        <v>4744.6808510638302</v>
      </c>
      <c r="ADR21" s="365">
        <v>2007000</v>
      </c>
      <c r="ADS21" s="365">
        <v>423</v>
      </c>
      <c r="ADT21" s="1">
        <v>3879.0983606557379</v>
      </c>
      <c r="ADU21" s="365">
        <v>1893000</v>
      </c>
      <c r="ADV21" s="365">
        <v>488</v>
      </c>
      <c r="ADW21" s="1">
        <v>4982.6302729528534</v>
      </c>
      <c r="ADX21" s="365">
        <v>2008000</v>
      </c>
      <c r="ADY21" s="366">
        <v>403</v>
      </c>
      <c r="ADZ21" s="8">
        <v>26.324675324675326</v>
      </c>
      <c r="AEA21" s="1">
        <v>54.928571428571431</v>
      </c>
      <c r="AEB21" s="1">
        <v>9.9090909090909083</v>
      </c>
      <c r="AEC21" s="1">
        <v>7.8961038961038961</v>
      </c>
      <c r="AED21" s="2">
        <v>8.4285714285714288</v>
      </c>
      <c r="AEE21" s="8">
        <v>15.763612926395934</v>
      </c>
      <c r="AEF21" s="1">
        <v>21.503776418816386</v>
      </c>
      <c r="AEG21" s="1">
        <v>15.506238784015981</v>
      </c>
      <c r="AEH21" s="1">
        <v>19.260062384059086</v>
      </c>
      <c r="AEI21" s="1">
        <v>16.824702010740257</v>
      </c>
      <c r="AEJ21" s="1">
        <v>14.847289673809309</v>
      </c>
      <c r="AEK21" s="19">
        <v>9.5928511701027617</v>
      </c>
      <c r="AEL21" s="1">
        <v>23.137764136465588</v>
      </c>
      <c r="AEM21" s="365">
        <v>196</v>
      </c>
      <c r="AEN21" s="365">
        <v>84710</v>
      </c>
      <c r="AEO21" s="1">
        <v>22.732544653212713</v>
      </c>
      <c r="AEP21" s="365">
        <v>196</v>
      </c>
      <c r="AEQ21" s="365">
        <v>86220</v>
      </c>
      <c r="AER21" s="1">
        <v>19.91</v>
      </c>
      <c r="AES21" s="365">
        <v>174</v>
      </c>
      <c r="AET21" s="365">
        <v>87390</v>
      </c>
      <c r="AEU21" s="1">
        <v>18.620923146371741</v>
      </c>
      <c r="AEV21" s="365">
        <v>165</v>
      </c>
      <c r="AEW21" s="366">
        <v>88610</v>
      </c>
      <c r="AEX21" s="401"/>
    </row>
    <row r="22" spans="1:830" x14ac:dyDescent="0.45">
      <c r="A22" s="355" t="s">
        <v>705</v>
      </c>
      <c r="B22" s="7">
        <v>4442.622950819672</v>
      </c>
      <c r="C22" s="356">
        <v>28184</v>
      </c>
      <c r="D22" s="356">
        <v>6344</v>
      </c>
      <c r="E22" s="5">
        <v>4434.831641694861</v>
      </c>
      <c r="F22" s="356">
        <v>27527</v>
      </c>
      <c r="G22" s="356">
        <v>6207</v>
      </c>
      <c r="H22" s="5">
        <v>4397.9255068363973</v>
      </c>
      <c r="I22" s="356">
        <v>27984</v>
      </c>
      <c r="J22" s="356">
        <v>6363</v>
      </c>
      <c r="K22" s="5">
        <v>4260.7973421926908</v>
      </c>
      <c r="L22" s="356">
        <v>28215</v>
      </c>
      <c r="M22" s="356">
        <v>6622</v>
      </c>
      <c r="N22" s="5">
        <v>4257.2607990564647</v>
      </c>
      <c r="O22" s="356">
        <v>28877</v>
      </c>
      <c r="P22" s="356">
        <v>6783</v>
      </c>
      <c r="Q22" s="6">
        <v>4400.4056207446038</v>
      </c>
      <c r="R22" s="356">
        <v>30376</v>
      </c>
      <c r="S22" s="356">
        <v>6903</v>
      </c>
      <c r="T22" s="6">
        <v>4320.6660973526896</v>
      </c>
      <c r="U22" s="356">
        <v>30357</v>
      </c>
      <c r="V22" s="357">
        <v>7026</v>
      </c>
      <c r="W22" s="7">
        <v>5630.4198210598761</v>
      </c>
      <c r="X22" s="356">
        <v>32724</v>
      </c>
      <c r="Y22" s="356">
        <v>5812</v>
      </c>
      <c r="Z22" s="5">
        <v>5634.9262122276878</v>
      </c>
      <c r="AA22" s="356">
        <v>32074</v>
      </c>
      <c r="AB22" s="356">
        <v>5692</v>
      </c>
      <c r="AC22" s="5">
        <v>5654.3408360128624</v>
      </c>
      <c r="AD22" s="356">
        <v>31653</v>
      </c>
      <c r="AE22" s="356">
        <v>5598</v>
      </c>
      <c r="AF22" s="5">
        <v>5903.2856877668464</v>
      </c>
      <c r="AG22" s="356">
        <v>31801</v>
      </c>
      <c r="AH22" s="356">
        <v>5387</v>
      </c>
      <c r="AI22" s="5">
        <v>6124.0265906932573</v>
      </c>
      <c r="AJ22" s="356">
        <v>32243</v>
      </c>
      <c r="AK22" s="356">
        <v>5265</v>
      </c>
      <c r="AL22" s="6">
        <v>6451.0697305863705</v>
      </c>
      <c r="AM22" s="356">
        <v>32565</v>
      </c>
      <c r="AN22" s="356">
        <v>5048</v>
      </c>
      <c r="AO22" s="6">
        <v>6560.9359104781279</v>
      </c>
      <c r="AP22" s="356">
        <v>32247</v>
      </c>
      <c r="AQ22" s="357">
        <v>4915</v>
      </c>
      <c r="AR22" s="7">
        <v>2246.4516129032259</v>
      </c>
      <c r="AS22" s="356">
        <v>3482</v>
      </c>
      <c r="AT22" s="356">
        <v>1550</v>
      </c>
      <c r="AU22" s="5">
        <v>2201.2422360248447</v>
      </c>
      <c r="AV22" s="356">
        <v>3544</v>
      </c>
      <c r="AW22" s="356">
        <v>1610</v>
      </c>
      <c r="AX22" s="5">
        <v>1966.6666666666665</v>
      </c>
      <c r="AY22" s="356">
        <v>3363</v>
      </c>
      <c r="AZ22" s="356">
        <v>1710</v>
      </c>
      <c r="BA22" s="5">
        <v>2009.1519219035997</v>
      </c>
      <c r="BB22" s="356">
        <v>3293</v>
      </c>
      <c r="BC22" s="356">
        <v>1639</v>
      </c>
      <c r="BD22" s="5">
        <v>2165.967645296585</v>
      </c>
      <c r="BE22" s="356">
        <v>3615</v>
      </c>
      <c r="BF22" s="356">
        <v>1669</v>
      </c>
      <c r="BG22" s="6">
        <v>2367.4446439257931</v>
      </c>
      <c r="BH22" s="356">
        <v>3956</v>
      </c>
      <c r="BI22" s="356">
        <v>1671</v>
      </c>
      <c r="BJ22" s="6">
        <v>2419.550698239223</v>
      </c>
      <c r="BK22" s="356">
        <v>3985</v>
      </c>
      <c r="BL22" s="357">
        <v>1647</v>
      </c>
      <c r="BM22" s="358">
        <v>52</v>
      </c>
      <c r="BN22" s="359">
        <v>52</v>
      </c>
      <c r="BO22" s="359">
        <v>58</v>
      </c>
      <c r="BP22" s="359">
        <v>57</v>
      </c>
      <c r="BQ22" s="359">
        <v>59</v>
      </c>
      <c r="BR22" s="360">
        <v>59</v>
      </c>
      <c r="BS22" s="358">
        <v>24</v>
      </c>
      <c r="BT22" s="359">
        <v>25</v>
      </c>
      <c r="BU22" s="359">
        <v>29</v>
      </c>
      <c r="BV22" s="359">
        <v>30</v>
      </c>
      <c r="BW22" s="359">
        <v>29</v>
      </c>
      <c r="BX22" s="360">
        <v>30</v>
      </c>
      <c r="BY22" s="358">
        <v>0</v>
      </c>
      <c r="BZ22" s="359" t="s">
        <v>0</v>
      </c>
      <c r="CA22" s="359" t="s">
        <v>0</v>
      </c>
      <c r="CB22" s="359">
        <v>44</v>
      </c>
      <c r="CC22" s="359">
        <v>40</v>
      </c>
      <c r="CD22" s="360">
        <v>55</v>
      </c>
      <c r="CE22" s="358" t="s">
        <v>1470</v>
      </c>
      <c r="CF22" s="359" t="s">
        <v>0</v>
      </c>
      <c r="CG22" s="359" t="s">
        <v>0</v>
      </c>
      <c r="CH22" s="359" t="s">
        <v>0</v>
      </c>
      <c r="CI22" s="359" t="s">
        <v>0</v>
      </c>
      <c r="CJ22" s="360">
        <v>0</v>
      </c>
      <c r="CK22" s="7">
        <v>2759.6153846153848</v>
      </c>
      <c r="CL22" s="356">
        <v>4018</v>
      </c>
      <c r="CM22" s="356">
        <v>28</v>
      </c>
      <c r="CN22" s="5">
        <v>2872.3776223776222</v>
      </c>
      <c r="CO22" s="356">
        <v>4929</v>
      </c>
      <c r="CP22" s="356">
        <v>33</v>
      </c>
      <c r="CQ22" s="5">
        <v>3952.7972027972032</v>
      </c>
      <c r="CR22" s="356">
        <v>6783</v>
      </c>
      <c r="CS22" s="356">
        <v>33</v>
      </c>
      <c r="CT22" s="5">
        <v>4860.7427055702919</v>
      </c>
      <c r="CU22" s="356">
        <v>7330</v>
      </c>
      <c r="CV22" s="356">
        <v>29</v>
      </c>
      <c r="CW22" s="5">
        <v>4092.8381962864723</v>
      </c>
      <c r="CX22" s="356">
        <v>6172</v>
      </c>
      <c r="CY22" s="356">
        <v>29</v>
      </c>
      <c r="CZ22" s="6">
        <v>3792.3076923076924</v>
      </c>
      <c r="DA22" s="356">
        <v>6902</v>
      </c>
      <c r="DB22" s="356">
        <v>35</v>
      </c>
      <c r="DC22" s="6">
        <v>4017.7125506072875</v>
      </c>
      <c r="DD22" s="356">
        <v>7939</v>
      </c>
      <c r="DE22" s="357">
        <v>38</v>
      </c>
      <c r="DF22" s="7">
        <v>212.50537172324883</v>
      </c>
      <c r="DG22" s="356">
        <v>1978</v>
      </c>
      <c r="DH22" s="356">
        <v>179</v>
      </c>
      <c r="DI22" s="5">
        <v>231.18279569892474</v>
      </c>
      <c r="DJ22" s="356">
        <v>2236</v>
      </c>
      <c r="DK22" s="356">
        <v>186</v>
      </c>
      <c r="DL22" s="5">
        <v>231.58756137479543</v>
      </c>
      <c r="DM22" s="356">
        <v>2264</v>
      </c>
      <c r="DN22" s="356">
        <v>188</v>
      </c>
      <c r="DO22" s="5">
        <v>239.23494983277592</v>
      </c>
      <c r="DP22" s="356">
        <v>2289</v>
      </c>
      <c r="DQ22" s="356">
        <v>184</v>
      </c>
      <c r="DR22" s="5">
        <v>362.07264957264954</v>
      </c>
      <c r="DS22" s="356">
        <v>3389</v>
      </c>
      <c r="DT22" s="356">
        <v>180</v>
      </c>
      <c r="DU22" s="6">
        <v>393.47450302506485</v>
      </c>
      <c r="DV22" s="356">
        <v>3642</v>
      </c>
      <c r="DW22" s="356">
        <v>178</v>
      </c>
      <c r="DX22" s="6">
        <v>435.13689700130374</v>
      </c>
      <c r="DY22" s="356">
        <v>4005</v>
      </c>
      <c r="DZ22" s="361">
        <v>177</v>
      </c>
      <c r="EA22" s="358">
        <v>86.473429951690818</v>
      </c>
      <c r="EB22" s="359">
        <v>84.93150684931507</v>
      </c>
      <c r="EC22" s="359">
        <v>85.067873303167417</v>
      </c>
      <c r="ED22" s="359">
        <v>86.3849765258216</v>
      </c>
      <c r="EE22" s="359">
        <v>86.124401913875602</v>
      </c>
      <c r="EF22" s="359">
        <v>83.568075117370881</v>
      </c>
      <c r="EG22" s="360">
        <v>82.325581395348834</v>
      </c>
      <c r="EH22" s="359">
        <v>81.066666666666663</v>
      </c>
      <c r="EI22" s="359">
        <v>78.666666666666671</v>
      </c>
      <c r="EJ22" s="359">
        <v>74</v>
      </c>
      <c r="EK22" s="360">
        <v>71.666666666666671</v>
      </c>
      <c r="EL22" s="359">
        <v>91.8</v>
      </c>
      <c r="EM22" s="359">
        <v>94.1</v>
      </c>
      <c r="EN22" s="359">
        <v>93.9</v>
      </c>
      <c r="EO22" s="359">
        <v>94.4</v>
      </c>
      <c r="EP22" s="359">
        <v>92.7</v>
      </c>
      <c r="EQ22" s="360">
        <v>93.5</v>
      </c>
      <c r="ER22" s="407">
        <v>759.88</v>
      </c>
      <c r="ES22" s="407">
        <v>788.07</v>
      </c>
      <c r="ET22" s="407">
        <v>837.69</v>
      </c>
      <c r="EU22" s="407">
        <v>870</v>
      </c>
      <c r="EV22" s="407">
        <v>791.73</v>
      </c>
      <c r="EW22" s="408">
        <v>813.57</v>
      </c>
      <c r="EX22" s="359">
        <v>547</v>
      </c>
      <c r="EY22" s="359">
        <v>790</v>
      </c>
      <c r="EZ22" s="359">
        <v>639</v>
      </c>
      <c r="FA22" s="359">
        <v>611</v>
      </c>
      <c r="FB22" s="359">
        <v>507</v>
      </c>
      <c r="FC22" s="360">
        <v>661</v>
      </c>
      <c r="FD22" s="359">
        <v>592</v>
      </c>
      <c r="FE22" s="359">
        <v>664</v>
      </c>
      <c r="FF22" s="359">
        <v>782</v>
      </c>
      <c r="FG22" s="359">
        <v>693</v>
      </c>
      <c r="FH22" s="359">
        <v>818</v>
      </c>
      <c r="FI22" s="360">
        <v>702</v>
      </c>
      <c r="FJ22" s="359">
        <v>675</v>
      </c>
      <c r="FK22" s="359">
        <v>701</v>
      </c>
      <c r="FL22" s="359">
        <v>788</v>
      </c>
      <c r="FM22" s="359">
        <v>790</v>
      </c>
      <c r="FN22" s="359">
        <v>748</v>
      </c>
      <c r="FO22" s="360">
        <v>654</v>
      </c>
      <c r="FP22" s="359">
        <v>830</v>
      </c>
      <c r="FQ22" s="359">
        <v>852</v>
      </c>
      <c r="FR22" s="359">
        <v>888</v>
      </c>
      <c r="FS22" s="359">
        <v>944</v>
      </c>
      <c r="FT22" s="359">
        <v>821</v>
      </c>
      <c r="FU22" s="360">
        <v>870</v>
      </c>
      <c r="FV22" s="359">
        <v>1017</v>
      </c>
      <c r="FW22" s="359">
        <v>997</v>
      </c>
      <c r="FX22" s="359">
        <v>1024</v>
      </c>
      <c r="FY22" s="359">
        <v>1048</v>
      </c>
      <c r="FZ22" s="359">
        <v>939</v>
      </c>
      <c r="GA22" s="360">
        <v>1061</v>
      </c>
      <c r="GB22" s="359">
        <v>72.211155378486055</v>
      </c>
      <c r="GC22" s="360" t="s">
        <v>1</v>
      </c>
      <c r="GD22" s="359">
        <v>66.151046405823479</v>
      </c>
      <c r="GE22" s="360" t="s">
        <v>1</v>
      </c>
      <c r="GF22" s="359">
        <v>60.30204962243797</v>
      </c>
      <c r="GG22" s="360" t="s">
        <v>1</v>
      </c>
      <c r="GH22" s="359">
        <v>65.73705179282868</v>
      </c>
      <c r="GI22" s="360" t="s">
        <v>1</v>
      </c>
      <c r="GJ22" s="359">
        <v>61.18181818181818</v>
      </c>
      <c r="GK22" s="360" t="s">
        <v>1</v>
      </c>
      <c r="GL22" s="359">
        <v>52.535059331175837</v>
      </c>
      <c r="GM22" s="360" t="s">
        <v>1</v>
      </c>
      <c r="GN22" s="359">
        <v>76.494023904382473</v>
      </c>
      <c r="GO22" s="360" t="s">
        <v>1</v>
      </c>
      <c r="GP22" s="359">
        <v>70.090909090909093</v>
      </c>
      <c r="GQ22" s="360" t="s">
        <v>1</v>
      </c>
      <c r="GR22" s="359">
        <v>60.194174757281552</v>
      </c>
      <c r="GS22" s="360" t="s">
        <v>1</v>
      </c>
      <c r="GT22" s="359">
        <v>67.529880478087648</v>
      </c>
      <c r="GU22" s="360" t="s">
        <v>1</v>
      </c>
      <c r="GV22" s="359">
        <v>59.636363636363633</v>
      </c>
      <c r="GW22" s="360" t="s">
        <v>1</v>
      </c>
      <c r="GX22" s="359">
        <v>50.161812297734635</v>
      </c>
      <c r="GY22" s="362" t="s">
        <v>1</v>
      </c>
      <c r="GZ22" s="358">
        <v>76.84210526315789</v>
      </c>
      <c r="HA22" s="359">
        <v>73.255813953488371</v>
      </c>
      <c r="HB22" s="359">
        <v>75.831485587583146</v>
      </c>
      <c r="HC22" s="362">
        <v>82.537834691501743</v>
      </c>
      <c r="HD22" s="358">
        <v>92.592592592592595</v>
      </c>
      <c r="HE22" s="359">
        <v>94.339622641509436</v>
      </c>
      <c r="HF22" s="359">
        <v>96.226415094339629</v>
      </c>
      <c r="HG22" s="359">
        <v>100</v>
      </c>
      <c r="HH22" s="359">
        <v>98.245614035087712</v>
      </c>
      <c r="HI22" s="359">
        <v>96.428571428571431</v>
      </c>
      <c r="HJ22" s="360">
        <v>90.566037735849065</v>
      </c>
      <c r="HK22" s="363">
        <v>93.9</v>
      </c>
      <c r="HL22" s="359">
        <v>94.2</v>
      </c>
      <c r="HM22" s="359">
        <v>94.1</v>
      </c>
      <c r="HN22" s="362">
        <v>94</v>
      </c>
      <c r="HO22" s="358">
        <v>90.037308632445644</v>
      </c>
      <c r="HP22" s="359">
        <v>90.761894858806585</v>
      </c>
      <c r="HQ22" s="359">
        <v>0</v>
      </c>
      <c r="HR22" s="359">
        <v>96.033540111449895</v>
      </c>
      <c r="HS22" s="359">
        <v>0</v>
      </c>
      <c r="HT22" s="360">
        <v>91.341828202652096</v>
      </c>
      <c r="HU22" s="359">
        <v>37.347811780190852</v>
      </c>
      <c r="HV22" s="359">
        <v>38</v>
      </c>
      <c r="HW22" s="359">
        <v>35.799999999999997</v>
      </c>
      <c r="HX22" s="362">
        <v>33.096531550355202</v>
      </c>
      <c r="HY22" s="358">
        <v>135.26570048309179</v>
      </c>
      <c r="HZ22" s="359">
        <v>212.66968325791854</v>
      </c>
      <c r="IA22" s="359">
        <v>0</v>
      </c>
      <c r="IB22" s="359">
        <v>100.47846889952153</v>
      </c>
      <c r="IC22" s="360">
        <v>51.162790697674417</v>
      </c>
      <c r="ID22" s="359">
        <v>91</v>
      </c>
      <c r="IE22" s="360">
        <v>89.8</v>
      </c>
      <c r="IF22" s="358">
        <v>3.1914893617021276</v>
      </c>
      <c r="IG22" s="359">
        <v>8.2191780821917799</v>
      </c>
      <c r="IH22" s="359">
        <v>1.5151515151515151</v>
      </c>
      <c r="II22" s="359">
        <v>4.5977011494252871</v>
      </c>
      <c r="IJ22" s="359">
        <v>8.2474226804123703</v>
      </c>
      <c r="IK22" s="358">
        <v>36.71</v>
      </c>
      <c r="IL22" s="359">
        <v>35.159999999999997</v>
      </c>
      <c r="IM22" s="359">
        <v>33.94</v>
      </c>
      <c r="IN22" s="359">
        <v>25.35</v>
      </c>
      <c r="IO22" s="359">
        <v>31.1</v>
      </c>
      <c r="IP22" s="359">
        <v>23.94</v>
      </c>
      <c r="IQ22" s="360">
        <v>25.116279069767444</v>
      </c>
      <c r="IR22" s="7">
        <v>4.5792550172051092</v>
      </c>
      <c r="IS22" s="356">
        <v>10675</v>
      </c>
      <c r="IT22" s="356">
        <v>233116.52135319059</v>
      </c>
      <c r="IU22" s="5">
        <v>4.5376261932155257</v>
      </c>
      <c r="IV22" s="356">
        <v>10458</v>
      </c>
      <c r="IW22" s="356">
        <v>230472.92911955543</v>
      </c>
      <c r="IX22" s="5">
        <v>4.6123112985059072</v>
      </c>
      <c r="IY22" s="356">
        <v>10888</v>
      </c>
      <c r="IZ22" s="356">
        <v>236063.85812525303</v>
      </c>
      <c r="JA22" s="5">
        <v>4.7288319276256887</v>
      </c>
      <c r="JB22" s="356">
        <v>10036</v>
      </c>
      <c r="JC22" s="356">
        <v>212230</v>
      </c>
      <c r="JD22" s="5">
        <v>4.2878898663847504</v>
      </c>
      <c r="JE22" s="356">
        <v>9207</v>
      </c>
      <c r="JF22" s="356">
        <v>214721</v>
      </c>
      <c r="JG22" s="6">
        <v>4.4945835425783773</v>
      </c>
      <c r="JH22" s="356">
        <v>10024</v>
      </c>
      <c r="JI22" s="356">
        <v>223024</v>
      </c>
      <c r="JJ22" s="6">
        <v>4.5380285191696412</v>
      </c>
      <c r="JK22" s="356">
        <v>10222</v>
      </c>
      <c r="JL22" s="357">
        <v>225252</v>
      </c>
      <c r="JM22" s="7">
        <v>27906.976744186046</v>
      </c>
      <c r="JN22" s="356">
        <v>2448</v>
      </c>
      <c r="JO22" s="356">
        <v>87720</v>
      </c>
      <c r="JP22" s="5">
        <v>29509.511803804722</v>
      </c>
      <c r="JQ22" s="356">
        <v>2575</v>
      </c>
      <c r="JR22" s="356">
        <v>87260</v>
      </c>
      <c r="JS22" s="5">
        <v>27370.573673447419</v>
      </c>
      <c r="JT22" s="356">
        <v>2543</v>
      </c>
      <c r="JU22" s="356">
        <v>92910</v>
      </c>
      <c r="JV22" s="5">
        <v>26210.916799152095</v>
      </c>
      <c r="JW22" s="356">
        <v>2473</v>
      </c>
      <c r="JX22" s="356">
        <v>94350</v>
      </c>
      <c r="JY22" s="5">
        <v>26649.076517150395</v>
      </c>
      <c r="JZ22" s="356">
        <v>2525</v>
      </c>
      <c r="KA22" s="356">
        <v>94750</v>
      </c>
      <c r="KB22" s="6">
        <v>27609.674379646109</v>
      </c>
      <c r="KC22" s="356">
        <v>2637</v>
      </c>
      <c r="KD22" s="356">
        <v>95510</v>
      </c>
      <c r="KE22" s="6" t="e">
        <v>#N/A</v>
      </c>
      <c r="KF22" s="356" t="e">
        <v>#N/A</v>
      </c>
      <c r="KG22" s="357">
        <v>96070</v>
      </c>
      <c r="KH22" s="364">
        <v>40.462427745664741</v>
      </c>
      <c r="KI22" s="6">
        <v>41.573033707865171</v>
      </c>
      <c r="KJ22" s="6">
        <v>43.732590529247908</v>
      </c>
      <c r="KK22" s="6">
        <v>45.086705202312139</v>
      </c>
      <c r="KL22" s="6">
        <v>49.696969696969695</v>
      </c>
      <c r="KM22" s="6">
        <v>50.561797752808992</v>
      </c>
      <c r="KN22" s="18">
        <v>51.912568306010932</v>
      </c>
      <c r="KO22" s="6">
        <v>9.0592334494773468</v>
      </c>
      <c r="KP22" s="18">
        <v>7.7513966480446896</v>
      </c>
      <c r="KQ22" s="364">
        <v>13.834312987867959</v>
      </c>
      <c r="KR22" s="6">
        <v>14.052763994688657</v>
      </c>
      <c r="KS22" s="6">
        <v>11.575461254612547</v>
      </c>
      <c r="KT22" s="6">
        <v>12.519307895038386</v>
      </c>
      <c r="KU22" s="6">
        <v>10.440847249397097</v>
      </c>
      <c r="KV22" s="6">
        <v>9.7071941795833521</v>
      </c>
      <c r="KW22" s="18">
        <v>10.639320029563931</v>
      </c>
      <c r="KX22" s="364">
        <v>9.2056201334854375</v>
      </c>
      <c r="KY22" s="6">
        <v>7.9682165979988229</v>
      </c>
      <c r="KZ22" s="6">
        <v>6.5520001872615339</v>
      </c>
      <c r="LA22" s="6">
        <v>6.747878787878788</v>
      </c>
      <c r="LB22" s="6">
        <v>7.0230582524271847</v>
      </c>
      <c r="LC22" s="6">
        <v>5.8807785888077859</v>
      </c>
      <c r="LD22" s="18">
        <v>5.8696485550957824</v>
      </c>
      <c r="LE22" s="364">
        <v>9.9101703676175283</v>
      </c>
      <c r="LF22" s="6">
        <v>9.888638738615942</v>
      </c>
      <c r="LG22" s="6">
        <v>10.800225915147802</v>
      </c>
      <c r="LH22" s="6">
        <v>10.240316205533597</v>
      </c>
      <c r="LI22" s="6">
        <v>11.882825040128411</v>
      </c>
      <c r="LJ22" s="6">
        <v>11.885623510722796</v>
      </c>
      <c r="LK22" s="18">
        <v>10.982149394098355</v>
      </c>
      <c r="LL22" s="364">
        <v>96.950413135408098</v>
      </c>
      <c r="LM22" s="6">
        <v>97.277770217661995</v>
      </c>
      <c r="LN22" s="6">
        <v>95.56027302580425</v>
      </c>
      <c r="LO22" s="6">
        <v>95.098483918818246</v>
      </c>
      <c r="LP22" s="6">
        <v>94.40896786727599</v>
      </c>
      <c r="LQ22" s="6">
        <v>95.598137642528044</v>
      </c>
      <c r="LR22" s="18">
        <v>95.888235849750529</v>
      </c>
      <c r="LS22" s="364">
        <v>88.98723446693927</v>
      </c>
      <c r="LT22" s="6">
        <v>85.787426022380203</v>
      </c>
      <c r="LU22" s="6">
        <v>81.851149225031293</v>
      </c>
      <c r="LV22" s="6">
        <v>86.880233443288503</v>
      </c>
      <c r="LW22" s="6">
        <v>88.024668135647872</v>
      </c>
      <c r="LX22" s="6">
        <v>89.795193883123986</v>
      </c>
      <c r="LY22" s="18">
        <v>90.163164189304638</v>
      </c>
      <c r="LZ22" s="7">
        <v>18.415025854494651</v>
      </c>
      <c r="MA22" s="356">
        <v>7671</v>
      </c>
      <c r="MB22" s="356">
        <v>416562</v>
      </c>
      <c r="MC22" s="5">
        <v>19.062846461851404</v>
      </c>
      <c r="MD22" s="356">
        <v>8322</v>
      </c>
      <c r="ME22" s="356">
        <v>436556</v>
      </c>
      <c r="MF22" s="5">
        <v>23.575353687834244</v>
      </c>
      <c r="MG22" s="356">
        <v>10245</v>
      </c>
      <c r="MH22" s="356">
        <v>434564</v>
      </c>
      <c r="MI22" s="5">
        <v>20.970151071135753</v>
      </c>
      <c r="MJ22" s="356">
        <v>10333</v>
      </c>
      <c r="MK22" s="356">
        <v>492748</v>
      </c>
      <c r="ML22" s="5">
        <v>21.977401602462237</v>
      </c>
      <c r="MM22" s="356">
        <v>10511</v>
      </c>
      <c r="MN22" s="356">
        <v>478264</v>
      </c>
      <c r="MO22" s="6">
        <v>22.183931862547301</v>
      </c>
      <c r="MP22" s="356">
        <v>10171</v>
      </c>
      <c r="MQ22" s="356">
        <v>458485</v>
      </c>
      <c r="MR22" s="6">
        <v>21.473583395777354</v>
      </c>
      <c r="MS22" s="356">
        <v>10798</v>
      </c>
      <c r="MT22" s="357">
        <v>502850.4</v>
      </c>
      <c r="MU22" s="7">
        <v>2.9497333117827704</v>
      </c>
      <c r="MV22" s="356">
        <v>1095</v>
      </c>
      <c r="MW22" s="356">
        <v>37122</v>
      </c>
      <c r="MX22" s="5">
        <v>2.8524242066768903</v>
      </c>
      <c r="MY22" s="356">
        <v>1209</v>
      </c>
      <c r="MZ22" s="356">
        <v>42385</v>
      </c>
      <c r="NA22" s="5">
        <v>2.2976931526913216</v>
      </c>
      <c r="NB22" s="356">
        <v>1004</v>
      </c>
      <c r="NC22" s="356">
        <v>43696</v>
      </c>
      <c r="ND22" s="5">
        <v>3.6525901404670305</v>
      </c>
      <c r="NE22" s="356">
        <v>1633</v>
      </c>
      <c r="NF22" s="356">
        <v>44708</v>
      </c>
      <c r="NG22" s="5">
        <v>4.0332602752107007</v>
      </c>
      <c r="NH22" s="356">
        <v>1785</v>
      </c>
      <c r="NI22" s="356">
        <v>44257</v>
      </c>
      <c r="NJ22" s="6">
        <v>4.4147437026598553</v>
      </c>
      <c r="NK22" s="356">
        <v>2005</v>
      </c>
      <c r="NL22" s="356">
        <v>45416</v>
      </c>
      <c r="NM22" s="6">
        <v>13.530765556472273</v>
      </c>
      <c r="NN22" s="356">
        <v>6232</v>
      </c>
      <c r="NO22" s="357">
        <v>46058</v>
      </c>
      <c r="NP22" s="364">
        <v>38.440616500453309</v>
      </c>
      <c r="NQ22" s="6">
        <v>39.836924868957482</v>
      </c>
      <c r="NR22" s="6">
        <v>39.813736903376018</v>
      </c>
      <c r="NS22" s="6">
        <v>41.531823085221141</v>
      </c>
      <c r="NT22" s="6">
        <v>43.38747099767982</v>
      </c>
      <c r="NU22" s="6">
        <v>43.483412322274887</v>
      </c>
      <c r="NV22" s="18">
        <v>44.538834951456316</v>
      </c>
      <c r="NW22" s="6">
        <v>52.300000000000004</v>
      </c>
      <c r="NX22" s="6">
        <v>53</v>
      </c>
      <c r="NY22" s="6">
        <v>45.666666666666664</v>
      </c>
      <c r="NZ22" s="18" t="s">
        <v>1</v>
      </c>
      <c r="OA22" s="6">
        <v>75.180599999999998</v>
      </c>
      <c r="OB22" s="6">
        <v>78.350742985188532</v>
      </c>
      <c r="OC22" s="18" t="s">
        <v>1</v>
      </c>
      <c r="OD22" s="6">
        <v>73.282600000000002</v>
      </c>
      <c r="OE22" s="6">
        <v>85.878194963082123</v>
      </c>
      <c r="OF22" s="18" t="s">
        <v>1</v>
      </c>
      <c r="OG22" s="7">
        <v>283.74811463046757</v>
      </c>
      <c r="OH22" s="356">
        <v>7525</v>
      </c>
      <c r="OI22" s="356">
        <v>510</v>
      </c>
      <c r="OJ22" s="5">
        <v>276.69683257918552</v>
      </c>
      <c r="OK22" s="356">
        <v>7338</v>
      </c>
      <c r="OL22" s="356">
        <v>510</v>
      </c>
      <c r="OM22" s="5">
        <v>295.37721893491124</v>
      </c>
      <c r="ON22" s="356">
        <v>7987</v>
      </c>
      <c r="OO22" s="356">
        <v>520</v>
      </c>
      <c r="OP22" s="5">
        <v>285.14957264957263</v>
      </c>
      <c r="OQ22" s="356">
        <v>8007</v>
      </c>
      <c r="OR22" s="356">
        <v>540</v>
      </c>
      <c r="OS22" s="5">
        <v>298.62637362637366</v>
      </c>
      <c r="OT22" s="356">
        <v>7609</v>
      </c>
      <c r="OU22" s="356">
        <v>490</v>
      </c>
      <c r="OV22" s="6">
        <v>314.40261865793781</v>
      </c>
      <c r="OW22" s="356">
        <v>7684</v>
      </c>
      <c r="OX22" s="356">
        <v>470</v>
      </c>
      <c r="OY22" s="6">
        <v>294.52991452991449</v>
      </c>
      <c r="OZ22" s="356">
        <v>6892</v>
      </c>
      <c r="PA22" s="357">
        <v>450</v>
      </c>
      <c r="PB22" s="7">
        <v>2.0833425827676377</v>
      </c>
      <c r="PC22" s="356">
        <v>1877</v>
      </c>
      <c r="PD22" s="356">
        <v>900956</v>
      </c>
      <c r="PE22" s="5">
        <v>2.2051549352707775</v>
      </c>
      <c r="PF22" s="356">
        <v>2073</v>
      </c>
      <c r="PG22" s="356">
        <v>940070</v>
      </c>
      <c r="PH22" s="5">
        <v>2.4085364885337781</v>
      </c>
      <c r="PI22" s="356">
        <v>2275</v>
      </c>
      <c r="PJ22" s="356">
        <v>944557</v>
      </c>
      <c r="PK22" s="5">
        <v>2.1801292589226984</v>
      </c>
      <c r="PL22" s="356">
        <v>2224</v>
      </c>
      <c r="PM22" s="356">
        <v>1020123</v>
      </c>
      <c r="PN22" s="5">
        <v>2.0759117604871369</v>
      </c>
      <c r="PO22" s="356">
        <v>2113</v>
      </c>
      <c r="PP22" s="356">
        <v>1017866</v>
      </c>
      <c r="PQ22" s="6">
        <v>1.8210935537871966</v>
      </c>
      <c r="PR22" s="356">
        <v>1907</v>
      </c>
      <c r="PS22" s="356">
        <v>1047173</v>
      </c>
      <c r="PT22" s="6">
        <v>1.9440817101654133</v>
      </c>
      <c r="PU22" s="356">
        <v>1986</v>
      </c>
      <c r="PV22" s="357">
        <v>1021562</v>
      </c>
      <c r="PW22" s="7">
        <v>2.7472609243059667</v>
      </c>
      <c r="PX22" s="356">
        <v>1846</v>
      </c>
      <c r="PY22" s="356">
        <v>671942</v>
      </c>
      <c r="PZ22" s="5">
        <v>2.7031722022379556</v>
      </c>
      <c r="QA22" s="356">
        <v>1914</v>
      </c>
      <c r="QB22" s="356">
        <v>708057</v>
      </c>
      <c r="QC22" s="5">
        <v>2.9069208953966608</v>
      </c>
      <c r="QD22" s="356">
        <v>1967</v>
      </c>
      <c r="QE22" s="356">
        <v>676661</v>
      </c>
      <c r="QF22" s="5">
        <v>1.7429389861216533</v>
      </c>
      <c r="QG22" s="356">
        <v>1899</v>
      </c>
      <c r="QH22" s="356">
        <v>1089539</v>
      </c>
      <c r="QI22" s="5">
        <v>1.9432901491077976</v>
      </c>
      <c r="QJ22" s="356">
        <v>1749</v>
      </c>
      <c r="QK22" s="356">
        <v>900020</v>
      </c>
      <c r="QL22" s="6">
        <v>1.8693717575629047</v>
      </c>
      <c r="QM22" s="356">
        <v>1904</v>
      </c>
      <c r="QN22" s="356">
        <v>1018524</v>
      </c>
      <c r="QO22" s="6">
        <v>1.3958038432618598</v>
      </c>
      <c r="QP22" s="356">
        <v>1628</v>
      </c>
      <c r="QQ22" s="357">
        <v>1166353</v>
      </c>
      <c r="QR22" s="7">
        <v>3.2759918588117212</v>
      </c>
      <c r="QS22" s="356">
        <v>235</v>
      </c>
      <c r="QT22" s="356">
        <v>71734</v>
      </c>
      <c r="QU22" s="5">
        <v>3.2195289471424893</v>
      </c>
      <c r="QV22" s="356">
        <v>225</v>
      </c>
      <c r="QW22" s="356">
        <v>69886</v>
      </c>
      <c r="QX22" s="5">
        <v>3.8118073807657429</v>
      </c>
      <c r="QY22" s="356">
        <v>248</v>
      </c>
      <c r="QZ22" s="356">
        <v>65061</v>
      </c>
      <c r="RA22" s="5">
        <v>2.7170376155147729</v>
      </c>
      <c r="RB22" s="356">
        <v>167</v>
      </c>
      <c r="RC22" s="356">
        <v>61464</v>
      </c>
      <c r="RD22" s="5">
        <v>2.0677874674098713</v>
      </c>
      <c r="RE22" s="356">
        <v>138</v>
      </c>
      <c r="RF22" s="356">
        <v>66738</v>
      </c>
      <c r="RG22" s="6">
        <v>2.2246722053785879</v>
      </c>
      <c r="RH22" s="356">
        <v>113</v>
      </c>
      <c r="RI22" s="356">
        <v>50794</v>
      </c>
      <c r="RJ22" s="6">
        <v>1.849112426035503</v>
      </c>
      <c r="RK22" s="356">
        <v>105</v>
      </c>
      <c r="RL22" s="357">
        <v>56784</v>
      </c>
      <c r="RM22" s="7">
        <v>21317.82945736434</v>
      </c>
      <c r="RN22" s="356">
        <v>1870</v>
      </c>
      <c r="RO22" s="356">
        <v>87720</v>
      </c>
      <c r="RP22" s="5">
        <v>19447.627779051112</v>
      </c>
      <c r="RQ22" s="356">
        <v>1697</v>
      </c>
      <c r="RR22" s="356">
        <v>87260</v>
      </c>
      <c r="RS22" s="5">
        <v>19707.243569045313</v>
      </c>
      <c r="RT22" s="356">
        <v>1831</v>
      </c>
      <c r="RU22" s="356">
        <v>92910</v>
      </c>
      <c r="RV22" s="5">
        <v>14403.815580286169</v>
      </c>
      <c r="RW22" s="356">
        <v>1359</v>
      </c>
      <c r="RX22" s="356">
        <v>94350</v>
      </c>
      <c r="RY22" s="5">
        <v>10891.820580474934</v>
      </c>
      <c r="RZ22" s="356">
        <v>1032</v>
      </c>
      <c r="SA22" s="356">
        <v>94750</v>
      </c>
      <c r="SB22" s="6">
        <v>12532.719087006595</v>
      </c>
      <c r="SC22" s="356">
        <v>1197</v>
      </c>
      <c r="SD22" s="356">
        <v>95510</v>
      </c>
      <c r="SE22" s="6">
        <v>13615.072343083168</v>
      </c>
      <c r="SF22" s="356">
        <v>1308</v>
      </c>
      <c r="SG22" s="357">
        <v>96070</v>
      </c>
      <c r="SH22" s="364">
        <v>84.63333333333334</v>
      </c>
      <c r="SI22" s="6">
        <v>80.666666666666671</v>
      </c>
      <c r="SJ22" s="6">
        <v>73.666666666666671</v>
      </c>
      <c r="SK22" s="18">
        <v>72.666666666666671</v>
      </c>
      <c r="SL22" s="364">
        <v>90.433333333333337</v>
      </c>
      <c r="SM22" s="6">
        <v>93</v>
      </c>
      <c r="SN22" s="6">
        <v>89.666666666666671</v>
      </c>
      <c r="SO22" s="18">
        <v>87.666666666666671</v>
      </c>
      <c r="SP22" s="364">
        <v>58.817204301075265</v>
      </c>
      <c r="SQ22" s="6">
        <v>59</v>
      </c>
      <c r="SR22" s="6">
        <v>53</v>
      </c>
      <c r="SS22" s="18">
        <v>51.333333333333336</v>
      </c>
      <c r="ST22" s="364">
        <v>79.2</v>
      </c>
      <c r="SU22" s="6">
        <v>78</v>
      </c>
      <c r="SV22" s="6">
        <v>74.666666666666671</v>
      </c>
      <c r="SW22" s="18">
        <v>73</v>
      </c>
      <c r="SX22" s="7">
        <v>72.847533632286996</v>
      </c>
      <c r="SY22" s="356">
        <v>3249</v>
      </c>
      <c r="SZ22" s="356">
        <v>44600</v>
      </c>
      <c r="TA22" s="5">
        <v>68.986472799297758</v>
      </c>
      <c r="TB22" s="356">
        <v>3065</v>
      </c>
      <c r="TC22" s="356">
        <v>44429</v>
      </c>
      <c r="TD22" s="5">
        <v>76.919496357669843</v>
      </c>
      <c r="TE22" s="356">
        <v>3305</v>
      </c>
      <c r="TF22" s="356">
        <v>42967</v>
      </c>
      <c r="TG22" s="5">
        <v>70.247574294043417</v>
      </c>
      <c r="TH22" s="356">
        <v>3229</v>
      </c>
      <c r="TI22" s="356">
        <v>45966</v>
      </c>
      <c r="TJ22" s="5">
        <v>65.551117348591177</v>
      </c>
      <c r="TK22" s="356">
        <v>3036</v>
      </c>
      <c r="TL22" s="357">
        <v>46315</v>
      </c>
      <c r="TM22" s="7">
        <v>58.975492820071217</v>
      </c>
      <c r="TN22" s="356">
        <v>2534</v>
      </c>
      <c r="TO22" s="356">
        <v>42967</v>
      </c>
      <c r="TP22" s="5">
        <v>53.691859200278472</v>
      </c>
      <c r="TQ22" s="356">
        <v>2468</v>
      </c>
      <c r="TR22" s="356">
        <v>45966</v>
      </c>
      <c r="TS22" s="5">
        <v>54.21569685846918</v>
      </c>
      <c r="TT22" s="356">
        <v>2511</v>
      </c>
      <c r="TU22" s="356">
        <v>46315</v>
      </c>
      <c r="TV22" s="5">
        <v>52.826793082257922</v>
      </c>
      <c r="TW22" s="356">
        <v>2407</v>
      </c>
      <c r="TX22" s="356">
        <v>45564</v>
      </c>
      <c r="TY22" s="5">
        <v>49.255715624523248</v>
      </c>
      <c r="TZ22" s="356">
        <v>2260</v>
      </c>
      <c r="UA22" s="357">
        <v>45883</v>
      </c>
      <c r="UB22" s="7">
        <v>106.09865470852017</v>
      </c>
      <c r="UC22" s="356">
        <v>4732</v>
      </c>
      <c r="UD22" s="356">
        <v>44600</v>
      </c>
      <c r="UE22" s="5">
        <v>118.30110963559837</v>
      </c>
      <c r="UF22" s="356">
        <v>5256</v>
      </c>
      <c r="UG22" s="356">
        <v>44429</v>
      </c>
      <c r="UH22" s="5">
        <v>122.65226801964297</v>
      </c>
      <c r="UI22" s="356">
        <v>5270</v>
      </c>
      <c r="UJ22" s="356">
        <v>42967</v>
      </c>
      <c r="UK22" s="5">
        <v>116.80372449201585</v>
      </c>
      <c r="UL22" s="356">
        <v>5369</v>
      </c>
      <c r="UM22" s="356">
        <v>45966</v>
      </c>
      <c r="UN22" s="5">
        <v>121.86116808809241</v>
      </c>
      <c r="UO22" s="356">
        <v>5644</v>
      </c>
      <c r="UP22" s="357">
        <v>46315</v>
      </c>
      <c r="UQ22" s="7">
        <v>96.585751856075603</v>
      </c>
      <c r="UR22" s="356">
        <v>4150</v>
      </c>
      <c r="US22" s="356">
        <v>42967</v>
      </c>
      <c r="UT22" s="5">
        <v>87.760518644215281</v>
      </c>
      <c r="UU22" s="356">
        <v>4034</v>
      </c>
      <c r="UV22" s="356">
        <v>45966</v>
      </c>
      <c r="UW22" s="5">
        <v>88.567418762819813</v>
      </c>
      <c r="UX22" s="356">
        <v>4102</v>
      </c>
      <c r="UY22" s="356">
        <v>46315</v>
      </c>
      <c r="UZ22" s="5">
        <v>93.560705820384513</v>
      </c>
      <c r="VA22" s="356">
        <v>4263</v>
      </c>
      <c r="VB22" s="356">
        <v>45564</v>
      </c>
      <c r="VC22" s="5">
        <v>98.40245842686835</v>
      </c>
      <c r="VD22" s="356">
        <v>4515</v>
      </c>
      <c r="VE22" s="361">
        <v>45883</v>
      </c>
      <c r="VF22" s="7">
        <v>13440.492476060192</v>
      </c>
      <c r="VG22" s="356">
        <v>1179</v>
      </c>
      <c r="VH22" s="356">
        <v>87720</v>
      </c>
      <c r="VI22" s="5">
        <v>9729.5438918175569</v>
      </c>
      <c r="VJ22" s="356">
        <v>849</v>
      </c>
      <c r="VK22" s="356">
        <v>87260</v>
      </c>
      <c r="VL22" s="5">
        <v>7867.8290819072226</v>
      </c>
      <c r="VM22" s="356">
        <v>731</v>
      </c>
      <c r="VN22" s="356">
        <v>92910</v>
      </c>
      <c r="VO22" s="5">
        <v>7270.8002119766834</v>
      </c>
      <c r="VP22" s="356">
        <v>686</v>
      </c>
      <c r="VQ22" s="356">
        <v>94350</v>
      </c>
      <c r="VR22" s="5">
        <v>6849.6042216358837</v>
      </c>
      <c r="VS22" s="356">
        <v>649</v>
      </c>
      <c r="VT22" s="356">
        <v>94750</v>
      </c>
      <c r="VU22" s="5">
        <v>6878.8608522667782</v>
      </c>
      <c r="VV22" s="356">
        <v>657</v>
      </c>
      <c r="VW22" s="356">
        <v>95510</v>
      </c>
      <c r="VX22" s="5">
        <v>7671.4895388779014</v>
      </c>
      <c r="VY22" s="356">
        <v>737</v>
      </c>
      <c r="VZ22" s="357">
        <v>96070</v>
      </c>
      <c r="WA22" s="7">
        <v>97.5</v>
      </c>
      <c r="WB22" s="5">
        <v>97.3</v>
      </c>
      <c r="WC22" s="5">
        <v>99</v>
      </c>
      <c r="WD22" s="5">
        <v>0</v>
      </c>
      <c r="WE22" s="5">
        <v>0</v>
      </c>
      <c r="WF22" s="5">
        <v>0</v>
      </c>
      <c r="WG22" s="18" t="s">
        <v>1473</v>
      </c>
      <c r="WH22" s="7">
        <v>7551.5193179475964</v>
      </c>
      <c r="WI22" s="356">
        <v>11636.891268957246</v>
      </c>
      <c r="WJ22" s="356">
        <v>1541</v>
      </c>
      <c r="WK22" s="5">
        <v>7241.8849440478871</v>
      </c>
      <c r="WL22" s="356">
        <v>11167.710772216245</v>
      </c>
      <c r="WM22" s="356">
        <v>1542.1</v>
      </c>
      <c r="WN22" s="5">
        <v>8912.8890764598818</v>
      </c>
      <c r="WO22" s="356">
        <v>13805.173890528713</v>
      </c>
      <c r="WP22" s="356">
        <v>1548.9</v>
      </c>
      <c r="WQ22" s="5">
        <v>6612.0509102507995</v>
      </c>
      <c r="WR22" s="356">
        <v>10267.060412419236</v>
      </c>
      <c r="WS22" s="356">
        <v>1552.78</v>
      </c>
      <c r="WT22" s="5">
        <v>5914.7676065404912</v>
      </c>
      <c r="WU22" s="356">
        <v>9188</v>
      </c>
      <c r="WV22" s="356">
        <v>1553.4</v>
      </c>
      <c r="WW22" s="5">
        <v>7233.4347716993398</v>
      </c>
      <c r="WX22" s="356">
        <v>11243</v>
      </c>
      <c r="WY22" s="356">
        <v>1554.31</v>
      </c>
      <c r="WZ22" s="5">
        <v>6175.0387467282317</v>
      </c>
      <c r="XA22" s="356">
        <v>9602</v>
      </c>
      <c r="XB22" s="357">
        <v>1554.9700000000003</v>
      </c>
      <c r="XC22" s="7">
        <v>23.508633860514589</v>
      </c>
      <c r="XD22" s="5">
        <v>22.553673204638951</v>
      </c>
      <c r="XE22" s="5">
        <v>22.3</v>
      </c>
      <c r="XF22" s="5">
        <v>19.29</v>
      </c>
      <c r="XG22" s="5">
        <v>20.0493763179417</v>
      </c>
      <c r="XH22" s="5">
        <v>24.49913535648399</v>
      </c>
      <c r="XI22" s="18">
        <v>25.165070000517865</v>
      </c>
      <c r="XJ22" s="7">
        <v>22.506985762515601</v>
      </c>
      <c r="XK22" s="5">
        <v>21.327867586672522</v>
      </c>
      <c r="XL22" s="5">
        <v>18.899999999999999</v>
      </c>
      <c r="XM22" s="5">
        <v>15.87</v>
      </c>
      <c r="XN22" s="5">
        <v>17.666114599088168</v>
      </c>
      <c r="XO22" s="5">
        <v>22.539837782669945</v>
      </c>
      <c r="XP22" s="18">
        <v>22.846251915664084</v>
      </c>
      <c r="XQ22" s="7">
        <v>23.256546704760062</v>
      </c>
      <c r="XR22" s="5">
        <v>23.540588458715739</v>
      </c>
      <c r="XS22" s="5">
        <v>23.3</v>
      </c>
      <c r="XT22" s="5">
        <v>21.48</v>
      </c>
      <c r="XU22" s="5">
        <v>22.244624189200994</v>
      </c>
      <c r="XV22" s="5">
        <v>23.878128985023388</v>
      </c>
      <c r="XW22" s="18">
        <v>21.905687902602885</v>
      </c>
      <c r="XX22" s="7">
        <v>30.533497428509776</v>
      </c>
      <c r="XY22" s="5">
        <v>30.2</v>
      </c>
      <c r="XZ22" s="5">
        <v>31.3</v>
      </c>
      <c r="YA22" s="5">
        <v>32.08</v>
      </c>
      <c r="YB22" s="5">
        <v>33.144897122806853</v>
      </c>
      <c r="YC22" s="5">
        <v>32.685646269540356</v>
      </c>
      <c r="YD22" s="18">
        <v>31.395206085231216</v>
      </c>
      <c r="YE22" s="7">
        <v>27200.182398540812</v>
      </c>
      <c r="YF22" s="356">
        <v>2386</v>
      </c>
      <c r="YG22" s="356">
        <v>87720</v>
      </c>
      <c r="YH22" s="5">
        <v>24341.049736419893</v>
      </c>
      <c r="YI22" s="356">
        <v>2124</v>
      </c>
      <c r="YJ22" s="356">
        <v>87260</v>
      </c>
      <c r="YK22" s="5">
        <v>22946.937896889463</v>
      </c>
      <c r="YL22" s="356">
        <v>2132</v>
      </c>
      <c r="YM22" s="356">
        <v>92910</v>
      </c>
      <c r="YN22" s="5">
        <v>23253.84207737149</v>
      </c>
      <c r="YO22" s="356">
        <v>2194</v>
      </c>
      <c r="YP22" s="356">
        <v>94350</v>
      </c>
      <c r="YQ22" s="5">
        <v>20707.124010554089</v>
      </c>
      <c r="YR22" s="356">
        <v>1962</v>
      </c>
      <c r="YS22" s="356">
        <v>94750</v>
      </c>
      <c r="YT22" s="5">
        <v>20186.367919589571</v>
      </c>
      <c r="YU22" s="356">
        <v>1928</v>
      </c>
      <c r="YV22" s="356">
        <v>95510</v>
      </c>
      <c r="YW22" s="5">
        <v>19995.836369314042</v>
      </c>
      <c r="YX22" s="356">
        <v>1921</v>
      </c>
      <c r="YY22" s="357">
        <v>96070</v>
      </c>
      <c r="YZ22" s="5">
        <v>7361.9631901840494</v>
      </c>
      <c r="ZA22" s="356">
        <v>684</v>
      </c>
      <c r="ZB22" s="356">
        <v>92910</v>
      </c>
      <c r="ZC22" s="5">
        <v>8129.3057763645993</v>
      </c>
      <c r="ZD22" s="356">
        <v>767</v>
      </c>
      <c r="ZE22" s="356">
        <v>94350</v>
      </c>
      <c r="ZF22" s="5">
        <v>6110.8179419525068</v>
      </c>
      <c r="ZG22" s="356">
        <v>579</v>
      </c>
      <c r="ZH22" s="356">
        <v>94750</v>
      </c>
      <c r="ZI22" s="5">
        <v>5224.5838132132758</v>
      </c>
      <c r="ZJ22" s="356">
        <v>499</v>
      </c>
      <c r="ZK22" s="356">
        <v>95510</v>
      </c>
      <c r="ZL22" s="5">
        <v>4954.7205162902055</v>
      </c>
      <c r="ZM22" s="356">
        <v>476</v>
      </c>
      <c r="ZN22" s="357">
        <v>96070</v>
      </c>
      <c r="ZO22" s="5">
        <v>15584.974706705414</v>
      </c>
      <c r="ZP22" s="356">
        <v>1448</v>
      </c>
      <c r="ZQ22" s="356">
        <v>92910</v>
      </c>
      <c r="ZR22" s="5">
        <v>15124.536301006889</v>
      </c>
      <c r="ZS22" s="356">
        <v>1427</v>
      </c>
      <c r="ZT22" s="356">
        <v>94350</v>
      </c>
      <c r="ZU22" s="5">
        <v>14596.306068601583</v>
      </c>
      <c r="ZV22" s="356">
        <v>1383</v>
      </c>
      <c r="ZW22" s="356">
        <v>94750</v>
      </c>
      <c r="ZX22" s="5">
        <v>14961.784106376295</v>
      </c>
      <c r="ZY22" s="356">
        <v>1429</v>
      </c>
      <c r="ZZ22" s="356">
        <v>95510</v>
      </c>
      <c r="AAA22" s="5">
        <v>15041.115853023837</v>
      </c>
      <c r="AAB22" s="356">
        <v>1445</v>
      </c>
      <c r="AAC22" s="357">
        <v>96070</v>
      </c>
      <c r="AAD22" s="7">
        <v>42.397011611509491</v>
      </c>
      <c r="AAE22" s="5">
        <v>44.593919359977527</v>
      </c>
      <c r="AAF22" s="5">
        <v>51.930077831535769</v>
      </c>
      <c r="AAG22" s="5">
        <v>51.382385267707221</v>
      </c>
      <c r="AAH22" s="5">
        <v>54.4</v>
      </c>
      <c r="AAI22" s="5">
        <v>57.422174203907439</v>
      </c>
      <c r="AAJ22" s="18">
        <v>59.071005642581454</v>
      </c>
      <c r="AAK22" s="5">
        <v>85.899999999999991</v>
      </c>
      <c r="AAL22" s="5">
        <v>87.666666666666671</v>
      </c>
      <c r="AAM22" s="5">
        <v>86.666666666666671</v>
      </c>
      <c r="AAN22" s="18">
        <v>87</v>
      </c>
      <c r="AAO22" s="5">
        <v>78.033333333333331</v>
      </c>
      <c r="AAP22" s="5">
        <v>74.333333333333329</v>
      </c>
      <c r="AAQ22" s="5">
        <v>69.333333333333329</v>
      </c>
      <c r="AAR22" s="18">
        <v>66</v>
      </c>
      <c r="AAS22" s="7">
        <v>3.4755178390247909</v>
      </c>
      <c r="AAT22" s="5">
        <v>3.6339979137919274</v>
      </c>
      <c r="AAU22" s="6">
        <v>3.3445158016404832</v>
      </c>
      <c r="AAV22" s="7">
        <v>2.5953973927002374</v>
      </c>
      <c r="AAW22" s="5">
        <v>2.942802653176765</v>
      </c>
      <c r="AAX22" s="5">
        <v>2.4443629716241486</v>
      </c>
      <c r="AAY22" s="6">
        <v>2.4934836636437265</v>
      </c>
      <c r="AAZ22" s="7">
        <v>0.67239665324379549</v>
      </c>
      <c r="ABA22" s="5">
        <v>0.86589861163564219</v>
      </c>
      <c r="ABB22" s="5">
        <v>0.75722374799039893</v>
      </c>
      <c r="ABC22" s="5">
        <v>0.63115566030924708</v>
      </c>
      <c r="ABD22" s="5">
        <v>0.60770529273713936</v>
      </c>
      <c r="ABE22" s="5">
        <v>0.55999750538178827</v>
      </c>
      <c r="ABF22" s="18">
        <v>0.54</v>
      </c>
      <c r="ABG22" s="7">
        <v>77.155616626588795</v>
      </c>
      <c r="ABH22" s="5">
        <v>85.994157071661789</v>
      </c>
      <c r="ABI22" s="5">
        <v>89.068553141317167</v>
      </c>
      <c r="ABJ22" s="5">
        <v>90.325831373866308</v>
      </c>
      <c r="ABK22" s="5">
        <v>94.674457429048402</v>
      </c>
      <c r="ABL22" s="5">
        <v>95.941263817851848</v>
      </c>
      <c r="ABM22" s="18">
        <v>96.009975062344139</v>
      </c>
      <c r="ABN22" s="5">
        <v>98.028139547047445</v>
      </c>
      <c r="ABO22" s="5">
        <v>96.078015687937253</v>
      </c>
      <c r="ABP22" s="18">
        <v>92.607146120807826</v>
      </c>
      <c r="ABQ22" s="5">
        <v>6.164532562302079</v>
      </c>
      <c r="ABR22" s="5">
        <v>6.7026175811870097</v>
      </c>
      <c r="ABS22" s="5">
        <v>6.1495485762790336</v>
      </c>
      <c r="ABT22" s="18">
        <v>6.35</v>
      </c>
      <c r="ABU22" s="7">
        <v>86.946066643765036</v>
      </c>
      <c r="ABV22" s="5">
        <v>94.105516411754593</v>
      </c>
      <c r="ABW22" s="5">
        <v>94.323732524844189</v>
      </c>
      <c r="ABX22" s="5">
        <v>92.408464897547873</v>
      </c>
      <c r="ABY22" s="5">
        <v>100</v>
      </c>
      <c r="ABZ22" s="5">
        <v>95.941263817851848</v>
      </c>
      <c r="ACA22" s="18">
        <v>96.14</v>
      </c>
      <c r="ACB22" s="7">
        <v>89.473684210526315</v>
      </c>
      <c r="ACC22" s="5">
        <v>91.869918699186996</v>
      </c>
      <c r="ACD22" s="5">
        <v>87.44769874476988</v>
      </c>
      <c r="ACE22" s="5">
        <v>93.658536585365866</v>
      </c>
      <c r="ACF22" s="5">
        <v>93.689320388349515</v>
      </c>
      <c r="ACG22" s="5">
        <v>94.117647058823522</v>
      </c>
      <c r="ACH22" s="18">
        <v>94.581280788177338</v>
      </c>
      <c r="ACI22" s="7">
        <v>46.680811539302105</v>
      </c>
      <c r="ACJ22" s="5">
        <v>49.683253805953193</v>
      </c>
      <c r="ACK22" s="5">
        <v>53.456487685195256</v>
      </c>
      <c r="ACL22" s="5">
        <v>32.311695243178328</v>
      </c>
      <c r="ACM22" s="5">
        <v>32.677221828744585</v>
      </c>
      <c r="ACN22" s="5">
        <v>40.803913553238608</v>
      </c>
      <c r="ACO22" s="18">
        <v>41.391075143983933</v>
      </c>
      <c r="ACP22" s="5">
        <v>4.416666666666667</v>
      </c>
      <c r="ACQ22" s="356">
        <v>106</v>
      </c>
      <c r="ACR22" s="356">
        <v>2400</v>
      </c>
      <c r="ACS22" s="5">
        <v>11.227272727272727</v>
      </c>
      <c r="ACT22" s="356">
        <v>247</v>
      </c>
      <c r="ACU22" s="356">
        <v>2200</v>
      </c>
      <c r="ACV22" s="5">
        <v>12.272727272727273</v>
      </c>
      <c r="ACW22" s="356">
        <v>270</v>
      </c>
      <c r="ACX22" s="356">
        <v>2200</v>
      </c>
      <c r="ACY22" s="5">
        <v>2.9499999999999997</v>
      </c>
      <c r="ACZ22" s="356">
        <v>59</v>
      </c>
      <c r="ADA22" s="356">
        <v>2000</v>
      </c>
      <c r="ADB22" s="5">
        <v>4.1500000000000004</v>
      </c>
      <c r="ADC22" s="356">
        <v>83</v>
      </c>
      <c r="ADD22" s="361">
        <v>2000</v>
      </c>
      <c r="ADE22" s="7">
        <v>2547.3941871261004</v>
      </c>
      <c r="ADF22" s="356">
        <v>2483709.3324479479</v>
      </c>
      <c r="ADG22" s="356">
        <v>975</v>
      </c>
      <c r="ADH22" s="5">
        <v>2804.8232624523912</v>
      </c>
      <c r="ADI22" s="356">
        <v>2487878.2337952708</v>
      </c>
      <c r="ADJ22" s="356">
        <v>887</v>
      </c>
      <c r="ADK22" s="5">
        <v>3177.9909675975036</v>
      </c>
      <c r="ADL22" s="356">
        <v>2596418.6205271604</v>
      </c>
      <c r="ADM22" s="356">
        <v>817</v>
      </c>
      <c r="ADN22" s="5">
        <v>2762.0959528313665</v>
      </c>
      <c r="ADO22" s="356">
        <v>2364354.1356236497</v>
      </c>
      <c r="ADP22" s="356">
        <v>856</v>
      </c>
      <c r="ADQ22" s="5">
        <v>2907.4740177439799</v>
      </c>
      <c r="ADR22" s="356">
        <v>2293997</v>
      </c>
      <c r="ADS22" s="356">
        <v>789</v>
      </c>
      <c r="ADT22" s="5">
        <v>3383.0041782729804</v>
      </c>
      <c r="ADU22" s="356">
        <v>2428997</v>
      </c>
      <c r="ADV22" s="356">
        <v>718</v>
      </c>
      <c r="ADW22" s="5">
        <v>3879.1946308724832</v>
      </c>
      <c r="ADX22" s="356">
        <v>2312000</v>
      </c>
      <c r="ADY22" s="357">
        <v>596</v>
      </c>
      <c r="ADZ22" s="7">
        <v>14.541798941798943</v>
      </c>
      <c r="AEA22" s="5">
        <v>11.340225563909774</v>
      </c>
      <c r="AEB22" s="5">
        <v>10.016806722689077</v>
      </c>
      <c r="AEC22" s="5">
        <v>7.6930342384887842</v>
      </c>
      <c r="AED22" s="6">
        <v>6.9486215538847116</v>
      </c>
      <c r="AEE22" s="7">
        <v>25.018835925141907</v>
      </c>
      <c r="AEF22" s="5">
        <v>26.578055791169508</v>
      </c>
      <c r="AEG22" s="5">
        <v>23.541698723906066</v>
      </c>
      <c r="AEH22" s="5">
        <v>22.112556915352808</v>
      </c>
      <c r="AEI22" s="5">
        <v>21.805157012258523</v>
      </c>
      <c r="AEJ22" s="5">
        <v>24.586731496014323</v>
      </c>
      <c r="AEK22" s="18">
        <v>20.117486528993812</v>
      </c>
      <c r="AEL22" s="5">
        <v>13.988978380669776</v>
      </c>
      <c r="AEM22" s="356">
        <v>132</v>
      </c>
      <c r="AEN22" s="356">
        <v>94360</v>
      </c>
      <c r="AEO22" s="5">
        <v>12.662234884457106</v>
      </c>
      <c r="AEP22" s="356">
        <v>120</v>
      </c>
      <c r="AEQ22" s="356">
        <v>94770</v>
      </c>
      <c r="AER22" s="5">
        <v>14.34404774369176</v>
      </c>
      <c r="AES22" s="356">
        <v>137</v>
      </c>
      <c r="AET22" s="356">
        <v>95510</v>
      </c>
      <c r="AEU22" s="5">
        <v>13.739981263661914</v>
      </c>
      <c r="AEV22" s="356">
        <v>132</v>
      </c>
      <c r="AEW22" s="357">
        <v>96070</v>
      </c>
      <c r="AEX22" s="401"/>
    </row>
    <row r="23" spans="1:830" x14ac:dyDescent="0.45">
      <c r="A23" s="345" t="s">
        <v>706</v>
      </c>
      <c r="B23" s="8">
        <v>5313.9754955672879</v>
      </c>
      <c r="C23" s="365">
        <v>53347</v>
      </c>
      <c r="D23" s="365">
        <v>10039</v>
      </c>
      <c r="E23" s="1">
        <v>5407.7824101647802</v>
      </c>
      <c r="F23" s="365">
        <v>54478</v>
      </c>
      <c r="G23" s="365">
        <v>10074</v>
      </c>
      <c r="H23" s="1">
        <v>5058.4280771131989</v>
      </c>
      <c r="I23" s="365">
        <v>51166</v>
      </c>
      <c r="J23" s="365">
        <v>10115</v>
      </c>
      <c r="K23" s="1">
        <v>4812.9688116857487</v>
      </c>
      <c r="L23" s="365">
        <v>48765</v>
      </c>
      <c r="M23" s="365">
        <v>10132</v>
      </c>
      <c r="N23" s="1">
        <v>4607.32421875</v>
      </c>
      <c r="O23" s="365">
        <v>47179</v>
      </c>
      <c r="P23" s="365">
        <v>10240</v>
      </c>
      <c r="Q23" s="2">
        <v>4773.4473709787153</v>
      </c>
      <c r="R23" s="365">
        <v>49114</v>
      </c>
      <c r="S23" s="365">
        <v>10289</v>
      </c>
      <c r="T23" s="2">
        <v>4883.0174229370095</v>
      </c>
      <c r="U23" s="365">
        <v>51008</v>
      </c>
      <c r="V23" s="366">
        <v>10446</v>
      </c>
      <c r="W23" s="8">
        <v>6310.4881814942391</v>
      </c>
      <c r="X23" s="365">
        <v>53128</v>
      </c>
      <c r="Y23" s="365">
        <v>8419</v>
      </c>
      <c r="Z23" s="1">
        <v>6412.5772446383125</v>
      </c>
      <c r="AA23" s="365">
        <v>52923</v>
      </c>
      <c r="AB23" s="365">
        <v>8253</v>
      </c>
      <c r="AC23" s="1">
        <v>6512.5324114088153</v>
      </c>
      <c r="AD23" s="365">
        <v>52745</v>
      </c>
      <c r="AE23" s="365">
        <v>8099</v>
      </c>
      <c r="AF23" s="1">
        <v>6698.7332246331371</v>
      </c>
      <c r="AG23" s="365">
        <v>53409</v>
      </c>
      <c r="AH23" s="365">
        <v>7973</v>
      </c>
      <c r="AI23" s="1">
        <v>6842.9474770938186</v>
      </c>
      <c r="AJ23" s="365">
        <v>53026</v>
      </c>
      <c r="AK23" s="365">
        <v>7749</v>
      </c>
      <c r="AL23" s="2">
        <v>6964.0505662365022</v>
      </c>
      <c r="AM23" s="365">
        <v>52885</v>
      </c>
      <c r="AN23" s="365">
        <v>7594</v>
      </c>
      <c r="AO23" s="2">
        <v>7113.4410002604845</v>
      </c>
      <c r="AP23" s="365">
        <v>54617</v>
      </c>
      <c r="AQ23" s="366">
        <v>7678</v>
      </c>
      <c r="AR23" s="8">
        <v>3950.2024291497974</v>
      </c>
      <c r="AS23" s="365">
        <v>9757</v>
      </c>
      <c r="AT23" s="365">
        <v>2470</v>
      </c>
      <c r="AU23" s="1">
        <v>3786.6935483870966</v>
      </c>
      <c r="AV23" s="365">
        <v>9391</v>
      </c>
      <c r="AW23" s="365">
        <v>2480</v>
      </c>
      <c r="AX23" s="1">
        <v>3442.0396184886281</v>
      </c>
      <c r="AY23" s="365">
        <v>9383</v>
      </c>
      <c r="AZ23" s="365">
        <v>2726</v>
      </c>
      <c r="BA23" s="1">
        <v>3090.6818993216707</v>
      </c>
      <c r="BB23" s="365">
        <v>8657</v>
      </c>
      <c r="BC23" s="365">
        <v>2801</v>
      </c>
      <c r="BD23" s="1">
        <v>4036.0844529750484</v>
      </c>
      <c r="BE23" s="365">
        <v>10514</v>
      </c>
      <c r="BF23" s="365">
        <v>2605</v>
      </c>
      <c r="BG23" s="2">
        <v>4643.781875245194</v>
      </c>
      <c r="BH23" s="365">
        <v>11837</v>
      </c>
      <c r="BI23" s="365">
        <v>2549</v>
      </c>
      <c r="BJ23" s="2">
        <v>4748.3416252072966</v>
      </c>
      <c r="BK23" s="365">
        <v>11453</v>
      </c>
      <c r="BL23" s="366">
        <v>2412</v>
      </c>
      <c r="BM23" s="367">
        <v>45</v>
      </c>
      <c r="BN23" s="368">
        <v>49</v>
      </c>
      <c r="BO23" s="368">
        <v>50</v>
      </c>
      <c r="BP23" s="368">
        <v>54</v>
      </c>
      <c r="BQ23" s="368">
        <v>52</v>
      </c>
      <c r="BR23" s="369">
        <v>60</v>
      </c>
      <c r="BS23" s="367">
        <v>20</v>
      </c>
      <c r="BT23" s="368">
        <v>24</v>
      </c>
      <c r="BU23" s="368">
        <v>23</v>
      </c>
      <c r="BV23" s="368">
        <v>26</v>
      </c>
      <c r="BW23" s="368">
        <v>24</v>
      </c>
      <c r="BX23" s="369">
        <v>32</v>
      </c>
      <c r="BY23" s="367">
        <v>31</v>
      </c>
      <c r="BZ23" s="368">
        <v>32</v>
      </c>
      <c r="CA23" s="368">
        <v>36</v>
      </c>
      <c r="CB23" s="368">
        <v>40</v>
      </c>
      <c r="CC23" s="368">
        <v>39</v>
      </c>
      <c r="CD23" s="369">
        <v>46</v>
      </c>
      <c r="CE23" s="367">
        <v>11</v>
      </c>
      <c r="CF23" s="368">
        <v>12</v>
      </c>
      <c r="CG23" s="368">
        <v>13</v>
      </c>
      <c r="CH23" s="368">
        <v>15</v>
      </c>
      <c r="CI23" s="368">
        <v>13</v>
      </c>
      <c r="CJ23" s="369">
        <v>18</v>
      </c>
      <c r="CK23" s="8">
        <v>2918.0161943319836</v>
      </c>
      <c r="CL23" s="365">
        <v>8649</v>
      </c>
      <c r="CM23" s="365">
        <v>57</v>
      </c>
      <c r="CN23" s="1">
        <v>2895.0189155107191</v>
      </c>
      <c r="CO23" s="365">
        <v>9183</v>
      </c>
      <c r="CP23" s="365">
        <v>61</v>
      </c>
      <c r="CQ23" s="1">
        <v>2954.7337278106506</v>
      </c>
      <c r="CR23" s="365">
        <v>9987</v>
      </c>
      <c r="CS23" s="365">
        <v>65</v>
      </c>
      <c r="CT23" s="1">
        <v>3631.975867269985</v>
      </c>
      <c r="CU23" s="365">
        <v>9632</v>
      </c>
      <c r="CV23" s="365">
        <v>51</v>
      </c>
      <c r="CW23" s="1">
        <v>3379.5355587808417</v>
      </c>
      <c r="CX23" s="365">
        <v>9314</v>
      </c>
      <c r="CY23" s="365">
        <v>53</v>
      </c>
      <c r="CZ23" s="2">
        <v>3037.4837027379399</v>
      </c>
      <c r="DA23" s="365">
        <v>9319</v>
      </c>
      <c r="DB23" s="365">
        <v>59</v>
      </c>
      <c r="DC23" s="2">
        <v>2542.7072927072927</v>
      </c>
      <c r="DD23" s="365">
        <v>10181</v>
      </c>
      <c r="DE23" s="366">
        <v>77</v>
      </c>
      <c r="DF23" s="8">
        <v>190.80871599883008</v>
      </c>
      <c r="DG23" s="365">
        <v>5219</v>
      </c>
      <c r="DH23" s="365">
        <v>526</v>
      </c>
      <c r="DI23" s="1">
        <v>200.61272700428168</v>
      </c>
      <c r="DJ23" s="365">
        <v>5435</v>
      </c>
      <c r="DK23" s="365">
        <v>521</v>
      </c>
      <c r="DL23" s="1">
        <v>215.11199528440906</v>
      </c>
      <c r="DM23" s="365">
        <v>5839</v>
      </c>
      <c r="DN23" s="365">
        <v>522</v>
      </c>
      <c r="DO23" s="1">
        <v>228.95104895104896</v>
      </c>
      <c r="DP23" s="365">
        <v>6548</v>
      </c>
      <c r="DQ23" s="365">
        <v>550</v>
      </c>
      <c r="DR23" s="1">
        <v>241.59884484116566</v>
      </c>
      <c r="DS23" s="365">
        <v>7362</v>
      </c>
      <c r="DT23" s="365">
        <v>586</v>
      </c>
      <c r="DU23" s="2">
        <v>281.56815610859729</v>
      </c>
      <c r="DV23" s="365">
        <v>7965</v>
      </c>
      <c r="DW23" s="365">
        <v>544</v>
      </c>
      <c r="DX23" s="2">
        <v>307.57874015748035</v>
      </c>
      <c r="DY23" s="365">
        <v>8125</v>
      </c>
      <c r="DZ23" s="370">
        <v>508</v>
      </c>
      <c r="EA23" s="367">
        <v>90.222984562607195</v>
      </c>
      <c r="EB23" s="368">
        <v>89.518900343642613</v>
      </c>
      <c r="EC23" s="368">
        <v>88.926746166950593</v>
      </c>
      <c r="ED23" s="368">
        <v>91.514143094841927</v>
      </c>
      <c r="EE23" s="368">
        <v>91.70579029733959</v>
      </c>
      <c r="EF23" s="368">
        <v>90.215588723051411</v>
      </c>
      <c r="EG23" s="369">
        <v>86.837606837606842</v>
      </c>
      <c r="EH23" s="368">
        <v>83.033333333333331</v>
      </c>
      <c r="EI23" s="368">
        <v>82.333333333333329</v>
      </c>
      <c r="EJ23" s="368">
        <v>84.333333333333329</v>
      </c>
      <c r="EK23" s="369">
        <v>81.333333333333329</v>
      </c>
      <c r="EL23" s="368">
        <v>90.3</v>
      </c>
      <c r="EM23" s="368">
        <v>94.6</v>
      </c>
      <c r="EN23" s="368">
        <v>94.3</v>
      </c>
      <c r="EO23" s="368">
        <v>95.9</v>
      </c>
      <c r="EP23" s="368">
        <v>94.8</v>
      </c>
      <c r="EQ23" s="369">
        <v>93.4</v>
      </c>
      <c r="ER23" s="409">
        <v>674.66</v>
      </c>
      <c r="ES23" s="409">
        <v>744.32</v>
      </c>
      <c r="ET23" s="409">
        <v>754.43</v>
      </c>
      <c r="EU23" s="409">
        <v>817.58</v>
      </c>
      <c r="EV23" s="409">
        <v>803.96</v>
      </c>
      <c r="EW23" s="410">
        <v>881.96</v>
      </c>
      <c r="EX23" s="368">
        <v>520</v>
      </c>
      <c r="EY23" s="368">
        <v>522</v>
      </c>
      <c r="EZ23" s="368">
        <v>565</v>
      </c>
      <c r="FA23" s="368">
        <v>620</v>
      </c>
      <c r="FB23" s="368">
        <v>608</v>
      </c>
      <c r="FC23" s="369">
        <v>692</v>
      </c>
      <c r="FD23" s="368">
        <v>560</v>
      </c>
      <c r="FE23" s="368">
        <v>625</v>
      </c>
      <c r="FF23" s="368">
        <v>733</v>
      </c>
      <c r="FG23" s="368">
        <v>720</v>
      </c>
      <c r="FH23" s="368">
        <v>719</v>
      </c>
      <c r="FI23" s="369">
        <v>802</v>
      </c>
      <c r="FJ23" s="368">
        <v>762</v>
      </c>
      <c r="FK23" s="368">
        <v>912</v>
      </c>
      <c r="FL23" s="368">
        <v>764</v>
      </c>
      <c r="FM23" s="368">
        <v>828</v>
      </c>
      <c r="FN23" s="368">
        <v>876</v>
      </c>
      <c r="FO23" s="369">
        <v>1038</v>
      </c>
      <c r="FP23" s="368">
        <v>908</v>
      </c>
      <c r="FQ23" s="368">
        <v>1044</v>
      </c>
      <c r="FR23" s="368">
        <v>985</v>
      </c>
      <c r="FS23" s="368">
        <v>1052</v>
      </c>
      <c r="FT23" s="368">
        <v>1074</v>
      </c>
      <c r="FU23" s="369">
        <v>1094</v>
      </c>
      <c r="FV23" s="368">
        <v>1046</v>
      </c>
      <c r="FW23" s="368">
        <v>1035</v>
      </c>
      <c r="FX23" s="368">
        <v>1048</v>
      </c>
      <c r="FY23" s="368">
        <v>1181</v>
      </c>
      <c r="FZ23" s="368">
        <v>1101</v>
      </c>
      <c r="GA23" s="369">
        <v>1222</v>
      </c>
      <c r="GB23" s="368">
        <v>79.795221843003418</v>
      </c>
      <c r="GC23" s="369" t="s">
        <v>1</v>
      </c>
      <c r="GD23" s="368">
        <v>72.463768115942031</v>
      </c>
      <c r="GE23" s="369" t="s">
        <v>1</v>
      </c>
      <c r="GF23" s="368">
        <v>70.090215128383065</v>
      </c>
      <c r="GG23" s="369" t="s">
        <v>1</v>
      </c>
      <c r="GH23" s="368">
        <v>80.081577158395646</v>
      </c>
      <c r="GI23" s="369" t="s">
        <v>1</v>
      </c>
      <c r="GJ23" s="368">
        <v>62.475312705727447</v>
      </c>
      <c r="GK23" s="369" t="s">
        <v>1</v>
      </c>
      <c r="GL23" s="368">
        <v>64.399722414989597</v>
      </c>
      <c r="GM23" s="369" t="s">
        <v>1</v>
      </c>
      <c r="GN23" s="368">
        <v>84.024473147518691</v>
      </c>
      <c r="GO23" s="369" t="s">
        <v>1</v>
      </c>
      <c r="GP23" s="368">
        <v>76.366030283080974</v>
      </c>
      <c r="GQ23" s="369" t="s">
        <v>1</v>
      </c>
      <c r="GR23" s="368">
        <v>75.10402219140083</v>
      </c>
      <c r="GS23" s="369" t="s">
        <v>1</v>
      </c>
      <c r="GT23" s="368">
        <v>85.081743869209816</v>
      </c>
      <c r="GU23" s="369" t="s">
        <v>1</v>
      </c>
      <c r="GV23" s="368">
        <v>69.98025016458196</v>
      </c>
      <c r="GW23" s="369" t="s">
        <v>1</v>
      </c>
      <c r="GX23" s="368">
        <v>70.804438280166437</v>
      </c>
      <c r="GY23" s="371" t="s">
        <v>1</v>
      </c>
      <c r="GZ23" s="367">
        <v>76.470588235294116</v>
      </c>
      <c r="HA23" s="368">
        <v>74.047619047619051</v>
      </c>
      <c r="HB23" s="368">
        <v>73.406766325727773</v>
      </c>
      <c r="HC23" s="371">
        <v>76.194144838212623</v>
      </c>
      <c r="HD23" s="367">
        <v>84</v>
      </c>
      <c r="HE23" s="368">
        <v>93.75</v>
      </c>
      <c r="HF23" s="368">
        <v>95.238095238095227</v>
      </c>
      <c r="HG23" s="368">
        <v>91.935483870967744</v>
      </c>
      <c r="HH23" s="368">
        <v>89.830508474576277</v>
      </c>
      <c r="HI23" s="368">
        <v>95.081967213114751</v>
      </c>
      <c r="HJ23" s="369">
        <v>98.333333333333329</v>
      </c>
      <c r="HK23" s="372">
        <v>93.2</v>
      </c>
      <c r="HL23" s="368">
        <v>93.5</v>
      </c>
      <c r="HM23" s="368">
        <v>93.3</v>
      </c>
      <c r="HN23" s="371">
        <v>92.6</v>
      </c>
      <c r="HO23" s="367">
        <v>90.760021766733175</v>
      </c>
      <c r="HP23" s="368">
        <v>90.222912052898224</v>
      </c>
      <c r="HQ23" s="368">
        <v>0</v>
      </c>
      <c r="HR23" s="368">
        <v>92.767756642483519</v>
      </c>
      <c r="HS23" s="368">
        <v>0</v>
      </c>
      <c r="HT23" s="369">
        <v>91.6027741139429</v>
      </c>
      <c r="HU23" s="368">
        <v>43.440906406057032</v>
      </c>
      <c r="HV23" s="368">
        <v>32</v>
      </c>
      <c r="HW23" s="368">
        <v>22.7</v>
      </c>
      <c r="HX23" s="371">
        <v>19.723221096218808</v>
      </c>
      <c r="HY23" s="367">
        <v>77.186963979416802</v>
      </c>
      <c r="HZ23" s="368">
        <v>170.35775127768312</v>
      </c>
      <c r="IA23" s="368">
        <v>0</v>
      </c>
      <c r="IB23" s="368">
        <v>42.25352112676056</v>
      </c>
      <c r="IC23" s="369">
        <v>54.700854700854698</v>
      </c>
      <c r="ID23" s="368">
        <v>89.9</v>
      </c>
      <c r="IE23" s="369">
        <v>90.3</v>
      </c>
      <c r="IF23" s="367">
        <v>3</v>
      </c>
      <c r="IG23" s="368">
        <v>6.1111111111111107</v>
      </c>
      <c r="IH23" s="368">
        <v>9.8159509202453989</v>
      </c>
      <c r="II23" s="368">
        <v>5.3333333333333339</v>
      </c>
      <c r="IJ23" s="368">
        <v>7.1942446043165464</v>
      </c>
      <c r="IK23" s="367">
        <v>27.79</v>
      </c>
      <c r="IL23" s="368">
        <v>18.21</v>
      </c>
      <c r="IM23" s="368">
        <v>17.55</v>
      </c>
      <c r="IN23" s="368">
        <v>19.97</v>
      </c>
      <c r="IO23" s="368">
        <v>19.41</v>
      </c>
      <c r="IP23" s="368">
        <v>20.73</v>
      </c>
      <c r="IQ23" s="369">
        <v>21.70940170940171</v>
      </c>
      <c r="IR23" s="8">
        <v>2.6464429527894504</v>
      </c>
      <c r="IS23" s="365">
        <v>11156</v>
      </c>
      <c r="IT23" s="365">
        <v>421546.96696715703</v>
      </c>
      <c r="IU23" s="1">
        <v>3.0485664465624867</v>
      </c>
      <c r="IV23" s="365">
        <v>12547</v>
      </c>
      <c r="IW23" s="365">
        <v>411570.49452367326</v>
      </c>
      <c r="IX23" s="1">
        <v>2.339152328463995</v>
      </c>
      <c r="IY23" s="365">
        <v>9843</v>
      </c>
      <c r="IZ23" s="365">
        <v>420793.45924698329</v>
      </c>
      <c r="JA23" s="1">
        <v>2.2652864831287327</v>
      </c>
      <c r="JB23" s="365">
        <v>8898</v>
      </c>
      <c r="JC23" s="365">
        <v>392798</v>
      </c>
      <c r="JD23" s="1">
        <v>2.4799623296861313</v>
      </c>
      <c r="JE23" s="365">
        <v>9796</v>
      </c>
      <c r="JF23" s="365">
        <v>395006</v>
      </c>
      <c r="JG23" s="2">
        <v>2.5207973166659277</v>
      </c>
      <c r="JH23" s="365">
        <v>10236</v>
      </c>
      <c r="JI23" s="365">
        <v>406062</v>
      </c>
      <c r="JJ23" s="2">
        <v>2.2829250250630229</v>
      </c>
      <c r="JK23" s="365">
        <v>9382</v>
      </c>
      <c r="JL23" s="366">
        <v>410964</v>
      </c>
      <c r="JM23" s="8">
        <v>32904.27578044089</v>
      </c>
      <c r="JN23" s="365">
        <v>4448</v>
      </c>
      <c r="JO23" s="365">
        <v>135180</v>
      </c>
      <c r="JP23" s="1">
        <v>28172.870569081624</v>
      </c>
      <c r="JQ23" s="365">
        <v>3807</v>
      </c>
      <c r="JR23" s="365">
        <v>135130</v>
      </c>
      <c r="JS23" s="1">
        <v>29826.984588543179</v>
      </c>
      <c r="JT23" s="365">
        <v>4103</v>
      </c>
      <c r="JU23" s="365">
        <v>137560</v>
      </c>
      <c r="JV23" s="1">
        <v>31485.539000876426</v>
      </c>
      <c r="JW23" s="365">
        <v>4311</v>
      </c>
      <c r="JX23" s="365">
        <v>136920</v>
      </c>
      <c r="JY23" s="1">
        <v>30545.987541223894</v>
      </c>
      <c r="JZ23" s="365">
        <v>4168</v>
      </c>
      <c r="KA23" s="365">
        <v>136450</v>
      </c>
      <c r="KB23" s="2">
        <v>29405.715125247927</v>
      </c>
      <c r="KC23" s="365">
        <v>4003</v>
      </c>
      <c r="KD23" s="365">
        <v>136130</v>
      </c>
      <c r="KE23" s="2" t="e">
        <v>#N/A</v>
      </c>
      <c r="KF23" s="365" t="e">
        <v>#N/A</v>
      </c>
      <c r="KG23" s="366">
        <v>135890</v>
      </c>
      <c r="KH23" s="373">
        <v>46.415094339622641</v>
      </c>
      <c r="KI23" s="2">
        <v>51.798561151079134</v>
      </c>
      <c r="KJ23" s="2">
        <v>52.962962962962969</v>
      </c>
      <c r="KK23" s="2">
        <v>53.754940711462453</v>
      </c>
      <c r="KL23" s="2">
        <v>55.555555555555557</v>
      </c>
      <c r="KM23" s="2">
        <v>53.736654804270465</v>
      </c>
      <c r="KN23" s="19">
        <v>55.51330798479087</v>
      </c>
      <c r="KO23" s="2">
        <v>1.7869415807560358</v>
      </c>
      <c r="KP23" s="19">
        <v>1.1596180081855323</v>
      </c>
      <c r="KQ23" s="373">
        <v>12.168832925125091</v>
      </c>
      <c r="KR23" s="2">
        <v>11.701855731816821</v>
      </c>
      <c r="KS23" s="2">
        <v>11.049847223054341</v>
      </c>
      <c r="KT23" s="2">
        <v>9.93</v>
      </c>
      <c r="KU23" s="2">
        <v>10.19</v>
      </c>
      <c r="KV23" s="2">
        <v>10.432972941037457</v>
      </c>
      <c r="KW23" s="19">
        <v>7.6658001240731437</v>
      </c>
      <c r="KX23" s="373">
        <v>5.4687112084702445</v>
      </c>
      <c r="KY23" s="2">
        <v>5.9069582217073355</v>
      </c>
      <c r="KZ23" s="2">
        <v>6.6092619392185235</v>
      </c>
      <c r="LA23" s="2">
        <v>5.7026239067055391</v>
      </c>
      <c r="LB23" s="2">
        <v>3.6375000000000002</v>
      </c>
      <c r="LC23" s="2">
        <v>6.0014705882352946</v>
      </c>
      <c r="LD23" s="19">
        <v>5.8821519447473642</v>
      </c>
      <c r="LE23" s="373">
        <v>8.0123042026876661</v>
      </c>
      <c r="LF23" s="2">
        <v>9.7658363313447776</v>
      </c>
      <c r="LG23" s="2">
        <v>10.255915460601884</v>
      </c>
      <c r="LH23" s="2">
        <v>10.091356918943125</v>
      </c>
      <c r="LI23" s="2">
        <v>9.479787479787479</v>
      </c>
      <c r="LJ23" s="2">
        <v>9.8734646581691781</v>
      </c>
      <c r="LK23" s="19">
        <v>10.881645862228387</v>
      </c>
      <c r="LL23" s="373">
        <v>93.568260963374911</v>
      </c>
      <c r="LM23" s="2">
        <v>93.556277494784922</v>
      </c>
      <c r="LN23" s="2">
        <v>93.461857697550656</v>
      </c>
      <c r="LO23" s="2">
        <v>94.75</v>
      </c>
      <c r="LP23" s="2">
        <v>94.633562283348795</v>
      </c>
      <c r="LQ23" s="2">
        <v>94.679361076824691</v>
      </c>
      <c r="LR23" s="19">
        <v>94.680062955687077</v>
      </c>
      <c r="LS23" s="373">
        <v>88.075727606668551</v>
      </c>
      <c r="LT23" s="2">
        <v>82.507494375448616</v>
      </c>
      <c r="LU23" s="2">
        <v>81.569366051452462</v>
      </c>
      <c r="LV23" s="2">
        <v>90.655346644377246</v>
      </c>
      <c r="LW23" s="2">
        <v>93.636435821764621</v>
      </c>
      <c r="LX23" s="2">
        <v>92.504697882562624</v>
      </c>
      <c r="LY23" s="19">
        <v>92.961666988672548</v>
      </c>
      <c r="LZ23" s="8">
        <v>23.560743448226816</v>
      </c>
      <c r="MA23" s="365">
        <v>12589</v>
      </c>
      <c r="MB23" s="365">
        <v>534321</v>
      </c>
      <c r="MC23" s="1">
        <v>19.036635627275793</v>
      </c>
      <c r="MD23" s="365">
        <v>13321</v>
      </c>
      <c r="ME23" s="365">
        <v>699756</v>
      </c>
      <c r="MF23" s="1">
        <v>19.656136999385961</v>
      </c>
      <c r="MG23" s="365">
        <v>14405</v>
      </c>
      <c r="MH23" s="365">
        <v>732850</v>
      </c>
      <c r="MI23" s="1">
        <v>18.934423550178149</v>
      </c>
      <c r="MJ23" s="365">
        <v>16219</v>
      </c>
      <c r="MK23" s="365">
        <v>856588</v>
      </c>
      <c r="ML23" s="1">
        <v>17.93880388157714</v>
      </c>
      <c r="MM23" s="365">
        <v>15691</v>
      </c>
      <c r="MN23" s="365">
        <v>874696</v>
      </c>
      <c r="MO23" s="2">
        <v>21.995347189136897</v>
      </c>
      <c r="MP23" s="365">
        <v>16574</v>
      </c>
      <c r="MQ23" s="365">
        <v>753523</v>
      </c>
      <c r="MR23" s="2">
        <v>28.395896212885596</v>
      </c>
      <c r="MS23" s="365">
        <v>18723</v>
      </c>
      <c r="MT23" s="366">
        <v>659355.84</v>
      </c>
      <c r="MU23" s="8">
        <v>0.969532836831415</v>
      </c>
      <c r="MV23" s="365">
        <v>716</v>
      </c>
      <c r="MW23" s="365">
        <v>73850</v>
      </c>
      <c r="MX23" s="1">
        <v>1.2833447677468823</v>
      </c>
      <c r="MY23" s="365">
        <v>954</v>
      </c>
      <c r="MZ23" s="365">
        <v>74337</v>
      </c>
      <c r="NA23" s="1">
        <v>1.8842012039378266</v>
      </c>
      <c r="NB23" s="365">
        <v>1468</v>
      </c>
      <c r="NC23" s="365">
        <v>77911</v>
      </c>
      <c r="ND23" s="1">
        <v>1.9420787796824934</v>
      </c>
      <c r="NE23" s="365">
        <v>1594</v>
      </c>
      <c r="NF23" s="365">
        <v>82077</v>
      </c>
      <c r="NG23" s="1">
        <v>2.048258300576034</v>
      </c>
      <c r="NH23" s="365">
        <v>1657</v>
      </c>
      <c r="NI23" s="365">
        <v>80898</v>
      </c>
      <c r="NJ23" s="2">
        <v>2.0658458689018961</v>
      </c>
      <c r="NK23" s="365">
        <v>1740</v>
      </c>
      <c r="NL23" s="365">
        <v>84227</v>
      </c>
      <c r="NM23" s="2">
        <v>2.33525595619568</v>
      </c>
      <c r="NN23" s="365">
        <v>2077</v>
      </c>
      <c r="NO23" s="366">
        <v>88941</v>
      </c>
      <c r="NP23" s="373">
        <v>30.919324577861161</v>
      </c>
      <c r="NQ23" s="2">
        <v>36.002691790040373</v>
      </c>
      <c r="NR23" s="2">
        <v>38.200000000000003</v>
      </c>
      <c r="NS23" s="2">
        <v>40.252365930599368</v>
      </c>
      <c r="NT23" s="2">
        <v>41.366459627329192</v>
      </c>
      <c r="NU23" s="2">
        <v>34.156976744186046</v>
      </c>
      <c r="NV23" s="19">
        <v>30.12869038607116</v>
      </c>
      <c r="NW23" s="2">
        <v>65.3</v>
      </c>
      <c r="NX23" s="2">
        <v>64</v>
      </c>
      <c r="NY23" s="2">
        <v>58.5</v>
      </c>
      <c r="NZ23" s="19" t="s">
        <v>1</v>
      </c>
      <c r="OA23" s="2">
        <v>79.595500000000001</v>
      </c>
      <c r="OB23" s="2">
        <v>79.286723473965367</v>
      </c>
      <c r="OC23" s="19" t="s">
        <v>1</v>
      </c>
      <c r="OD23" s="2">
        <v>80.239400000000003</v>
      </c>
      <c r="OE23" s="2">
        <v>82.455672883977016</v>
      </c>
      <c r="OF23" s="19" t="s">
        <v>1</v>
      </c>
      <c r="OG23" s="8">
        <v>386.14510489510491</v>
      </c>
      <c r="OH23" s="365">
        <v>17670</v>
      </c>
      <c r="OI23" s="365">
        <v>880</v>
      </c>
      <c r="OJ23" s="1">
        <v>349.67948717948718</v>
      </c>
      <c r="OK23" s="365">
        <v>16365</v>
      </c>
      <c r="OL23" s="365">
        <v>900</v>
      </c>
      <c r="OM23" s="1">
        <v>359.44252376836641</v>
      </c>
      <c r="ON23" s="365">
        <v>16635</v>
      </c>
      <c r="OO23" s="365">
        <v>890</v>
      </c>
      <c r="OP23" s="1">
        <v>337.65849535080304</v>
      </c>
      <c r="OQ23" s="365">
        <v>15978</v>
      </c>
      <c r="OR23" s="365">
        <v>910</v>
      </c>
      <c r="OS23" s="1">
        <v>344.52341137123744</v>
      </c>
      <c r="OT23" s="365">
        <v>16482</v>
      </c>
      <c r="OU23" s="365">
        <v>920</v>
      </c>
      <c r="OV23" s="2">
        <v>357.36451048951045</v>
      </c>
      <c r="OW23" s="365">
        <v>16353</v>
      </c>
      <c r="OX23" s="365">
        <v>880</v>
      </c>
      <c r="OY23" s="2">
        <v>354.72408026755852</v>
      </c>
      <c r="OZ23" s="365">
        <v>16970</v>
      </c>
      <c r="PA23" s="366">
        <v>920</v>
      </c>
      <c r="PB23" s="8">
        <v>4.0100597105939437</v>
      </c>
      <c r="PC23" s="365">
        <v>4235</v>
      </c>
      <c r="PD23" s="365">
        <v>1056094</v>
      </c>
      <c r="PE23" s="1">
        <v>3.7099302641403975</v>
      </c>
      <c r="PF23" s="365">
        <v>4248</v>
      </c>
      <c r="PG23" s="365">
        <v>1145035</v>
      </c>
      <c r="PH23" s="1">
        <v>2.6945613341945895</v>
      </c>
      <c r="PI23" s="365">
        <v>3867</v>
      </c>
      <c r="PJ23" s="365">
        <v>1435113</v>
      </c>
      <c r="PK23" s="1">
        <v>2.2463917563967826</v>
      </c>
      <c r="PL23" s="365">
        <v>3638</v>
      </c>
      <c r="PM23" s="365">
        <v>1619486</v>
      </c>
      <c r="PN23" s="1">
        <v>2.1453477253421216</v>
      </c>
      <c r="PO23" s="365">
        <v>3859</v>
      </c>
      <c r="PP23" s="365">
        <v>1798776</v>
      </c>
      <c r="PQ23" s="2">
        <v>2.0677273506740113</v>
      </c>
      <c r="PR23" s="365">
        <v>3955</v>
      </c>
      <c r="PS23" s="365">
        <v>1912728</v>
      </c>
      <c r="PT23" s="2">
        <v>3.3180144097531246</v>
      </c>
      <c r="PU23" s="365">
        <v>6282</v>
      </c>
      <c r="PV23" s="366">
        <v>1893301</v>
      </c>
      <c r="PW23" s="8">
        <v>2.8362143839880711</v>
      </c>
      <c r="PX23" s="365">
        <v>2583</v>
      </c>
      <c r="PY23" s="365">
        <v>910721</v>
      </c>
      <c r="PZ23" s="1">
        <v>2.6152730828406177</v>
      </c>
      <c r="QA23" s="365">
        <v>2803</v>
      </c>
      <c r="QB23" s="365">
        <v>1071781</v>
      </c>
      <c r="QC23" s="1">
        <v>2.3280364534692666</v>
      </c>
      <c r="QD23" s="365">
        <v>2600</v>
      </c>
      <c r="QE23" s="365">
        <v>1116821</v>
      </c>
      <c r="QF23" s="1">
        <v>1.4760602348040459</v>
      </c>
      <c r="QG23" s="365">
        <v>2659</v>
      </c>
      <c r="QH23" s="365">
        <v>1801417</v>
      </c>
      <c r="QI23" s="1">
        <v>1.4445280756640708</v>
      </c>
      <c r="QJ23" s="365">
        <v>2612</v>
      </c>
      <c r="QK23" s="365">
        <v>1808203</v>
      </c>
      <c r="QL23" s="2">
        <v>1.4678041397724453</v>
      </c>
      <c r="QM23" s="365">
        <v>2443</v>
      </c>
      <c r="QN23" s="365">
        <v>1664391</v>
      </c>
      <c r="QO23" s="2">
        <v>1.5670851376353105</v>
      </c>
      <c r="QP23" s="365">
        <v>2425</v>
      </c>
      <c r="QQ23" s="366">
        <v>1547459</v>
      </c>
      <c r="QR23" s="8">
        <v>1.0027908999746282</v>
      </c>
      <c r="QS23" s="365">
        <v>83</v>
      </c>
      <c r="QT23" s="365">
        <v>82769</v>
      </c>
      <c r="QU23" s="1">
        <v>0.47679593134138587</v>
      </c>
      <c r="QV23" s="365">
        <v>42</v>
      </c>
      <c r="QW23" s="365">
        <v>88088</v>
      </c>
      <c r="QX23" s="1">
        <v>0.57420090374229193</v>
      </c>
      <c r="QY23" s="365">
        <v>69</v>
      </c>
      <c r="QZ23" s="365">
        <v>120167</v>
      </c>
      <c r="RA23" s="1">
        <v>0.1583109059549897</v>
      </c>
      <c r="RB23" s="365">
        <v>38</v>
      </c>
      <c r="RC23" s="365">
        <v>240034</v>
      </c>
      <c r="RD23" s="1">
        <v>0.37580458161755886</v>
      </c>
      <c r="RE23" s="365">
        <v>94</v>
      </c>
      <c r="RF23" s="365">
        <v>250130</v>
      </c>
      <c r="RG23" s="2">
        <v>0.30828888525710552</v>
      </c>
      <c r="RH23" s="365">
        <v>83</v>
      </c>
      <c r="RI23" s="365">
        <v>269228</v>
      </c>
      <c r="RJ23" s="2">
        <v>0.28064681705889521</v>
      </c>
      <c r="RK23" s="365">
        <v>76</v>
      </c>
      <c r="RL23" s="366">
        <v>270803</v>
      </c>
      <c r="RM23" s="8">
        <v>30625.832223701731</v>
      </c>
      <c r="RN23" s="365">
        <v>4140</v>
      </c>
      <c r="RO23" s="365">
        <v>135180</v>
      </c>
      <c r="RP23" s="1">
        <v>31310.589802412494</v>
      </c>
      <c r="RQ23" s="365">
        <v>4231</v>
      </c>
      <c r="RR23" s="365">
        <v>135130</v>
      </c>
      <c r="RS23" s="1">
        <v>29776.097702820585</v>
      </c>
      <c r="RT23" s="365">
        <v>4096</v>
      </c>
      <c r="RU23" s="365">
        <v>137560</v>
      </c>
      <c r="RV23" s="1">
        <v>34312.007011393514</v>
      </c>
      <c r="RW23" s="365">
        <v>4698</v>
      </c>
      <c r="RX23" s="365">
        <v>136920</v>
      </c>
      <c r="RY23" s="1">
        <v>30861.121289849765</v>
      </c>
      <c r="RZ23" s="365">
        <v>4211</v>
      </c>
      <c r="SA23" s="365">
        <v>136450</v>
      </c>
      <c r="SB23" s="2">
        <v>29817.08660838904</v>
      </c>
      <c r="SC23" s="365">
        <v>4059</v>
      </c>
      <c r="SD23" s="365">
        <v>136130</v>
      </c>
      <c r="SE23" s="2">
        <v>29450.290676282286</v>
      </c>
      <c r="SF23" s="365">
        <v>4002</v>
      </c>
      <c r="SG23" s="366">
        <v>135890</v>
      </c>
      <c r="SH23" s="373">
        <v>92.733333333333334</v>
      </c>
      <c r="SI23" s="2">
        <v>93.666666666666671</v>
      </c>
      <c r="SJ23" s="2">
        <v>92.333333333333329</v>
      </c>
      <c r="SK23" s="19">
        <v>92</v>
      </c>
      <c r="SL23" s="373">
        <v>85.5</v>
      </c>
      <c r="SM23" s="2">
        <v>89.666666666666671</v>
      </c>
      <c r="SN23" s="2">
        <v>85.333333333333329</v>
      </c>
      <c r="SO23" s="19">
        <v>81</v>
      </c>
      <c r="SP23" s="373">
        <v>81.8888888888889</v>
      </c>
      <c r="SQ23" s="2">
        <v>86</v>
      </c>
      <c r="SR23" s="2">
        <v>76.666666666666671</v>
      </c>
      <c r="SS23" s="19">
        <v>74</v>
      </c>
      <c r="ST23" s="373">
        <v>80.36666666666666</v>
      </c>
      <c r="SU23" s="2">
        <v>81.666666666666671</v>
      </c>
      <c r="SV23" s="2">
        <v>75</v>
      </c>
      <c r="SW23" s="19">
        <v>72.333333333333329</v>
      </c>
      <c r="SX23" s="8">
        <v>68.685863184553</v>
      </c>
      <c r="SY23" s="365">
        <v>4692</v>
      </c>
      <c r="SZ23" s="365">
        <v>68311</v>
      </c>
      <c r="TA23" s="1">
        <v>68.427283223477488</v>
      </c>
      <c r="TB23" s="365">
        <v>4682</v>
      </c>
      <c r="TC23" s="365">
        <v>68423</v>
      </c>
      <c r="TD23" s="1">
        <v>75.350262697022757</v>
      </c>
      <c r="TE23" s="365">
        <v>5163</v>
      </c>
      <c r="TF23" s="365">
        <v>68520</v>
      </c>
      <c r="TG23" s="1">
        <v>80.456253823966449</v>
      </c>
      <c r="TH23" s="365">
        <v>5523</v>
      </c>
      <c r="TI23" s="365">
        <v>68646</v>
      </c>
      <c r="TJ23" s="1">
        <v>81.276121885258945</v>
      </c>
      <c r="TK23" s="365">
        <v>5620</v>
      </c>
      <c r="TL23" s="366">
        <v>69147</v>
      </c>
      <c r="TM23" s="8">
        <v>50.350262697022764</v>
      </c>
      <c r="TN23" s="365">
        <v>3450</v>
      </c>
      <c r="TO23" s="365">
        <v>68520</v>
      </c>
      <c r="TP23" s="1">
        <v>55.356466509337757</v>
      </c>
      <c r="TQ23" s="365">
        <v>3800</v>
      </c>
      <c r="TR23" s="365">
        <v>68646</v>
      </c>
      <c r="TS23" s="1">
        <v>52.251001489580169</v>
      </c>
      <c r="TT23" s="365">
        <v>3613</v>
      </c>
      <c r="TU23" s="365">
        <v>69147</v>
      </c>
      <c r="TV23" s="1">
        <v>55.753571532064093</v>
      </c>
      <c r="TW23" s="365">
        <v>3848</v>
      </c>
      <c r="TX23" s="365">
        <v>69018</v>
      </c>
      <c r="TY23" s="1">
        <v>54.600314724183228</v>
      </c>
      <c r="TZ23" s="365">
        <v>3782</v>
      </c>
      <c r="UA23" s="366">
        <v>69267</v>
      </c>
      <c r="UB23" s="8">
        <v>89.019338027550461</v>
      </c>
      <c r="UC23" s="365">
        <v>6081</v>
      </c>
      <c r="UD23" s="365">
        <v>68311</v>
      </c>
      <c r="UE23" s="1">
        <v>88.332870525992718</v>
      </c>
      <c r="UF23" s="365">
        <v>6044</v>
      </c>
      <c r="UG23" s="365">
        <v>68423</v>
      </c>
      <c r="UH23" s="1">
        <v>102.1015761821366</v>
      </c>
      <c r="UI23" s="365">
        <v>6996</v>
      </c>
      <c r="UJ23" s="365">
        <v>68520</v>
      </c>
      <c r="UK23" s="1">
        <v>94.470180345540882</v>
      </c>
      <c r="UL23" s="365">
        <v>6485</v>
      </c>
      <c r="UM23" s="365">
        <v>68646</v>
      </c>
      <c r="UN23" s="1">
        <v>112.90439209220936</v>
      </c>
      <c r="UO23" s="365">
        <v>7807</v>
      </c>
      <c r="UP23" s="366">
        <v>69147</v>
      </c>
      <c r="UQ23" s="8">
        <v>89.448336252189151</v>
      </c>
      <c r="UR23" s="365">
        <v>6129</v>
      </c>
      <c r="US23" s="365">
        <v>68520</v>
      </c>
      <c r="UT23" s="1">
        <v>87.739999417300339</v>
      </c>
      <c r="UU23" s="365">
        <v>6023</v>
      </c>
      <c r="UV23" s="365">
        <v>68646</v>
      </c>
      <c r="UW23" s="1">
        <v>106.09281675271524</v>
      </c>
      <c r="UX23" s="365">
        <v>7336</v>
      </c>
      <c r="UY23" s="365">
        <v>69147</v>
      </c>
      <c r="UZ23" s="1">
        <v>120.15706047697702</v>
      </c>
      <c r="VA23" s="365">
        <v>8293</v>
      </c>
      <c r="VB23" s="365">
        <v>69018</v>
      </c>
      <c r="VC23" s="1">
        <v>101.80894220913278</v>
      </c>
      <c r="VD23" s="365">
        <v>7052</v>
      </c>
      <c r="VE23" s="370">
        <v>69267</v>
      </c>
      <c r="VF23" s="8">
        <v>22740.050303299304</v>
      </c>
      <c r="VG23" s="365">
        <v>3074</v>
      </c>
      <c r="VH23" s="365">
        <v>135180</v>
      </c>
      <c r="VI23" s="1">
        <v>21135.203137719232</v>
      </c>
      <c r="VJ23" s="365">
        <v>2856</v>
      </c>
      <c r="VK23" s="365">
        <v>135130</v>
      </c>
      <c r="VL23" s="1">
        <v>14291.945332945623</v>
      </c>
      <c r="VM23" s="365">
        <v>1966</v>
      </c>
      <c r="VN23" s="365">
        <v>137560</v>
      </c>
      <c r="VO23" s="1">
        <v>15739.117732982764</v>
      </c>
      <c r="VP23" s="365">
        <v>2155</v>
      </c>
      <c r="VQ23" s="365">
        <v>136920</v>
      </c>
      <c r="VR23" s="1">
        <v>14921.216562843534</v>
      </c>
      <c r="VS23" s="365">
        <v>2036</v>
      </c>
      <c r="VT23" s="365">
        <v>136450</v>
      </c>
      <c r="VU23" s="1">
        <v>14875.486667156396</v>
      </c>
      <c r="VV23" s="365">
        <v>2025</v>
      </c>
      <c r="VW23" s="365">
        <v>136130</v>
      </c>
      <c r="VX23" s="1">
        <v>14784.016483920819</v>
      </c>
      <c r="VY23" s="365">
        <v>2009</v>
      </c>
      <c r="VZ23" s="366">
        <v>135890</v>
      </c>
      <c r="WA23" s="8">
        <v>96.3</v>
      </c>
      <c r="WB23" s="1">
        <v>97.3</v>
      </c>
      <c r="WC23" s="1">
        <v>95.3</v>
      </c>
      <c r="WD23" s="1">
        <v>96.9</v>
      </c>
      <c r="WE23" s="1">
        <v>92.307692307692307</v>
      </c>
      <c r="WF23" s="1">
        <v>95.8</v>
      </c>
      <c r="WG23" s="19">
        <v>90.598290598290603</v>
      </c>
      <c r="WH23" s="8">
        <v>11529.246544147702</v>
      </c>
      <c r="WI23" s="365">
        <v>11840.53620083969</v>
      </c>
      <c r="WJ23" s="365">
        <v>1027</v>
      </c>
      <c r="WK23" s="1">
        <v>10870.003987823662</v>
      </c>
      <c r="WL23" s="365">
        <v>11178.712101077854</v>
      </c>
      <c r="WM23" s="365">
        <v>1028.4000000000001</v>
      </c>
      <c r="WN23" s="1">
        <v>12312.565746198659</v>
      </c>
      <c r="WO23" s="365">
        <v>12693.024027756199</v>
      </c>
      <c r="WP23" s="365">
        <v>1030.9000000000001</v>
      </c>
      <c r="WQ23" s="1">
        <v>11711.672861273582</v>
      </c>
      <c r="WR23" s="365">
        <v>12084.104058262081</v>
      </c>
      <c r="WS23" s="365">
        <v>1031.8</v>
      </c>
      <c r="WT23" s="1">
        <v>9688.7084300077349</v>
      </c>
      <c r="WU23" s="365">
        <v>10022</v>
      </c>
      <c r="WV23" s="365">
        <v>1034.3999999999999</v>
      </c>
      <c r="WW23" s="1">
        <v>10820.848606772219</v>
      </c>
      <c r="WX23" s="365">
        <v>11188</v>
      </c>
      <c r="WY23" s="365">
        <v>1033.93</v>
      </c>
      <c r="WZ23" s="1">
        <v>11216.704332541383</v>
      </c>
      <c r="XA23" s="365">
        <v>11614</v>
      </c>
      <c r="XB23" s="366">
        <v>1035.42</v>
      </c>
      <c r="XC23" s="8">
        <v>46.73278541874167</v>
      </c>
      <c r="XD23" s="1">
        <v>44.36650794775607</v>
      </c>
      <c r="XE23" s="1">
        <v>36.299999999999997</v>
      </c>
      <c r="XF23" s="1">
        <v>35.5</v>
      </c>
      <c r="XG23" s="1">
        <v>34.871897733365074</v>
      </c>
      <c r="XH23" s="1">
        <v>35.59596675886781</v>
      </c>
      <c r="XI23" s="19">
        <v>36.188262788316543</v>
      </c>
      <c r="XJ23" s="8">
        <v>46.132561836939601</v>
      </c>
      <c r="XK23" s="1">
        <v>42.808685862370879</v>
      </c>
      <c r="XL23" s="1">
        <v>38.799999999999997</v>
      </c>
      <c r="XM23" s="1">
        <v>39.800000000000004</v>
      </c>
      <c r="XN23" s="1">
        <v>34.754895892442491</v>
      </c>
      <c r="XO23" s="1">
        <v>33.55701702591967</v>
      </c>
      <c r="XP23" s="19">
        <v>36.829832530153134</v>
      </c>
      <c r="XQ23" s="8">
        <v>58.627060688817437</v>
      </c>
      <c r="XR23" s="1">
        <v>55.843585679665978</v>
      </c>
      <c r="XS23" s="1">
        <v>49.7</v>
      </c>
      <c r="XT23" s="1">
        <v>51.2</v>
      </c>
      <c r="XU23" s="1">
        <v>51.08332573601912</v>
      </c>
      <c r="XV23" s="1">
        <v>48.700986961245029</v>
      </c>
      <c r="XW23" s="19">
        <v>50.755302334939415</v>
      </c>
      <c r="XX23" s="8">
        <v>36.971969970214893</v>
      </c>
      <c r="XY23" s="1">
        <v>39.579544108205305</v>
      </c>
      <c r="XZ23" s="1">
        <v>42.3</v>
      </c>
      <c r="YA23" s="1">
        <v>38.200000000000003</v>
      </c>
      <c r="YB23" s="1">
        <v>36.667664970862397</v>
      </c>
      <c r="YC23" s="1">
        <v>35.443498247882104</v>
      </c>
      <c r="YD23" s="19">
        <v>34.55404773324608</v>
      </c>
      <c r="YE23" s="8">
        <v>25018.493860038467</v>
      </c>
      <c r="YF23" s="365">
        <v>3382</v>
      </c>
      <c r="YG23" s="365">
        <v>135180</v>
      </c>
      <c r="YH23" s="1">
        <v>23081.477096129653</v>
      </c>
      <c r="YI23" s="365">
        <v>3119</v>
      </c>
      <c r="YJ23" s="365">
        <v>135130</v>
      </c>
      <c r="YK23" s="1">
        <v>19693.224774643793</v>
      </c>
      <c r="YL23" s="365">
        <v>2709</v>
      </c>
      <c r="YM23" s="365">
        <v>137560</v>
      </c>
      <c r="YN23" s="1">
        <v>19281.332164767748</v>
      </c>
      <c r="YO23" s="365">
        <v>2640</v>
      </c>
      <c r="YP23" s="365">
        <v>136920</v>
      </c>
      <c r="YQ23" s="1">
        <v>16848.662513741296</v>
      </c>
      <c r="YR23" s="365">
        <v>2299</v>
      </c>
      <c r="YS23" s="365">
        <v>136450</v>
      </c>
      <c r="YT23" s="1">
        <v>18210.534048336147</v>
      </c>
      <c r="YU23" s="365">
        <v>2479</v>
      </c>
      <c r="YV23" s="365">
        <v>136130</v>
      </c>
      <c r="YW23" s="1">
        <v>17183.015674442562</v>
      </c>
      <c r="YX23" s="365">
        <v>2335</v>
      </c>
      <c r="YY23" s="366">
        <v>135890</v>
      </c>
      <c r="YZ23" s="1">
        <v>5961.0351846467001</v>
      </c>
      <c r="ZA23" s="365">
        <v>820</v>
      </c>
      <c r="ZB23" s="365">
        <v>137560</v>
      </c>
      <c r="ZC23" s="1">
        <v>5433.8299737072739</v>
      </c>
      <c r="ZD23" s="365">
        <v>744</v>
      </c>
      <c r="ZE23" s="365">
        <v>136920</v>
      </c>
      <c r="ZF23" s="1">
        <v>5027.4825943569076</v>
      </c>
      <c r="ZG23" s="365">
        <v>686</v>
      </c>
      <c r="ZH23" s="365">
        <v>136450</v>
      </c>
      <c r="ZI23" s="1">
        <v>4936.4577976933806</v>
      </c>
      <c r="ZJ23" s="365">
        <v>672</v>
      </c>
      <c r="ZK23" s="365">
        <v>136130</v>
      </c>
      <c r="ZL23" s="1">
        <v>3716.2410773419683</v>
      </c>
      <c r="ZM23" s="365">
        <v>505</v>
      </c>
      <c r="ZN23" s="366">
        <v>135890</v>
      </c>
      <c r="ZO23" s="1">
        <v>13732.189589997091</v>
      </c>
      <c r="ZP23" s="365">
        <v>1889</v>
      </c>
      <c r="ZQ23" s="365">
        <v>137560</v>
      </c>
      <c r="ZR23" s="1">
        <v>13847.502191060474</v>
      </c>
      <c r="ZS23" s="365">
        <v>1896</v>
      </c>
      <c r="ZT23" s="365">
        <v>136920</v>
      </c>
      <c r="ZU23" s="1">
        <v>11821.179919384389</v>
      </c>
      <c r="ZV23" s="365">
        <v>1613</v>
      </c>
      <c r="ZW23" s="365">
        <v>136450</v>
      </c>
      <c r="ZX23" s="1">
        <v>13274.076250642767</v>
      </c>
      <c r="ZY23" s="365">
        <v>1807</v>
      </c>
      <c r="ZZ23" s="365">
        <v>136130</v>
      </c>
      <c r="AAA23" s="1">
        <v>13466.774597100597</v>
      </c>
      <c r="AAB23" s="365">
        <v>1830</v>
      </c>
      <c r="AAC23" s="366">
        <v>135890</v>
      </c>
      <c r="AAD23" s="8">
        <v>43.521383000130207</v>
      </c>
      <c r="AAE23" s="1">
        <v>51.820663196268399</v>
      </c>
      <c r="AAF23" s="1">
        <v>51.772026191948051</v>
      </c>
      <c r="AAG23" s="1">
        <v>56.057265773547783</v>
      </c>
      <c r="AAH23" s="1">
        <v>56.5</v>
      </c>
      <c r="AAI23" s="1">
        <v>56.000348471449392</v>
      </c>
      <c r="AAJ23" s="19">
        <v>55.309540886863275</v>
      </c>
      <c r="AAK23" s="1">
        <v>87.600000000000009</v>
      </c>
      <c r="AAL23" s="1">
        <v>87.333333333333329</v>
      </c>
      <c r="AAM23" s="1">
        <v>88.333333333333329</v>
      </c>
      <c r="AAN23" s="19">
        <v>87.666666666666671</v>
      </c>
      <c r="AAO23" s="1">
        <v>78.233333333333334</v>
      </c>
      <c r="AAP23" s="1">
        <v>78</v>
      </c>
      <c r="AAQ23" s="1">
        <v>79.666666666666671</v>
      </c>
      <c r="AAR23" s="19">
        <v>78.333333333333329</v>
      </c>
      <c r="AAS23" s="8">
        <v>4.0151591949969605</v>
      </c>
      <c r="AAT23" s="1">
        <v>3.4459661503258507</v>
      </c>
      <c r="AAU23" s="2">
        <v>3.5907373603186632</v>
      </c>
      <c r="AAV23" s="8">
        <v>3.2046781866619298</v>
      </c>
      <c r="AAW23" s="1">
        <v>3.7456830593647581</v>
      </c>
      <c r="AAX23" s="1">
        <v>3.2268114646948516</v>
      </c>
      <c r="AAY23" s="2">
        <v>3.3918602177636266</v>
      </c>
      <c r="AAZ23" s="8">
        <v>0.3198878765400488</v>
      </c>
      <c r="ABA23" s="1">
        <v>0.37791881698029867</v>
      </c>
      <c r="ABB23" s="1">
        <v>0.3478602797286422</v>
      </c>
      <c r="ABC23" s="1">
        <v>0.3758262971692764</v>
      </c>
      <c r="ABD23" s="1">
        <v>0.37516899981385399</v>
      </c>
      <c r="ABE23" s="1">
        <v>0.33372733775149527</v>
      </c>
      <c r="ABF23" s="19">
        <v>0.33</v>
      </c>
      <c r="ABG23" s="8">
        <v>59.996975196612226</v>
      </c>
      <c r="ABH23" s="1">
        <v>80.40193411906921</v>
      </c>
      <c r="ABI23" s="1">
        <v>90.52103903995139</v>
      </c>
      <c r="ABJ23" s="1">
        <v>96.31615225549514</v>
      </c>
      <c r="ABK23" s="1">
        <v>98.220261636750834</v>
      </c>
      <c r="ABL23" s="1">
        <v>99.068488966939</v>
      </c>
      <c r="ABM23" s="19">
        <v>98.665020449108738</v>
      </c>
      <c r="ABN23" s="1">
        <v>98.28696478860607</v>
      </c>
      <c r="ABO23" s="1">
        <v>97.652221795791689</v>
      </c>
      <c r="ABP23" s="19">
        <v>97.52077562326869</v>
      </c>
      <c r="ABQ23" s="1">
        <v>9.0309715435469968</v>
      </c>
      <c r="ABR23" s="1">
        <v>9.1796416434970656</v>
      </c>
      <c r="ABS23" s="1">
        <v>8.9062431464288316</v>
      </c>
      <c r="ABT23" s="19">
        <v>7.85</v>
      </c>
      <c r="ABU23" s="8">
        <v>85.99516031457955</v>
      </c>
      <c r="ABV23" s="1">
        <v>95.459353278936234</v>
      </c>
      <c r="ABW23" s="1">
        <v>96.30867385690415</v>
      </c>
      <c r="ABX23" s="1">
        <v>98.169564218426899</v>
      </c>
      <c r="ABY23" s="1">
        <v>99.26224520839672</v>
      </c>
      <c r="ABZ23" s="1">
        <v>99.686951210200817</v>
      </c>
      <c r="ACA23" s="19">
        <v>99.48</v>
      </c>
      <c r="ACB23" s="8">
        <v>88.622754491017957</v>
      </c>
      <c r="ACC23" s="1">
        <v>91.900311526479754</v>
      </c>
      <c r="ACD23" s="1">
        <v>87.539936102236425</v>
      </c>
      <c r="ACE23" s="1">
        <v>88.593155893536121</v>
      </c>
      <c r="ACF23" s="1">
        <v>90.262172284644194</v>
      </c>
      <c r="ACG23" s="1">
        <v>89.803921568627459</v>
      </c>
      <c r="ACH23" s="19">
        <v>91.63179916317992</v>
      </c>
      <c r="ACI23" s="8">
        <v>82.047472398317979</v>
      </c>
      <c r="ACJ23" s="1">
        <v>80.69395169301508</v>
      </c>
      <c r="ACK23" s="1">
        <v>71.938405439197112</v>
      </c>
      <c r="ACL23" s="1">
        <v>99.401622671902658</v>
      </c>
      <c r="ACM23" s="1">
        <v>99.509856908035744</v>
      </c>
      <c r="ACN23" s="1">
        <v>99.521559872666515</v>
      </c>
      <c r="ACO23" s="19">
        <v>99.656117402496662</v>
      </c>
      <c r="ACP23" s="1">
        <v>13.407894736842104</v>
      </c>
      <c r="ACQ23" s="365">
        <v>1019</v>
      </c>
      <c r="ACR23" s="365">
        <v>7600</v>
      </c>
      <c r="ACS23" s="1">
        <v>19.458333333333332</v>
      </c>
      <c r="ACT23" s="365">
        <v>1401</v>
      </c>
      <c r="ACU23" s="365">
        <v>7200</v>
      </c>
      <c r="ACV23" s="1">
        <v>16.305084745762713</v>
      </c>
      <c r="ACW23" s="365">
        <v>962</v>
      </c>
      <c r="ACX23" s="365">
        <v>5900</v>
      </c>
      <c r="ACY23" s="1">
        <v>8.2307692307692299</v>
      </c>
      <c r="ACZ23" s="365">
        <v>428</v>
      </c>
      <c r="ADA23" s="365">
        <v>5200</v>
      </c>
      <c r="ADB23" s="1">
        <v>14.666666666666666</v>
      </c>
      <c r="ADC23" s="365">
        <v>704</v>
      </c>
      <c r="ADD23" s="370">
        <v>4800</v>
      </c>
      <c r="ADE23" s="8">
        <v>4861.8366548666963</v>
      </c>
      <c r="ADF23" s="365">
        <v>2776108.7299288837</v>
      </c>
      <c r="ADG23" s="365">
        <v>571</v>
      </c>
      <c r="ADH23" s="1">
        <v>4739.4662212673347</v>
      </c>
      <c r="ADI23" s="365">
        <v>2706235.2123436481</v>
      </c>
      <c r="ADJ23" s="365">
        <v>571</v>
      </c>
      <c r="ADK23" s="1">
        <v>5869.5995398139867</v>
      </c>
      <c r="ADL23" s="365">
        <v>2682406.9896949921</v>
      </c>
      <c r="ADM23" s="365">
        <v>457</v>
      </c>
      <c r="ADN23" s="1">
        <v>5372.7412335324152</v>
      </c>
      <c r="ADO23" s="365">
        <v>2659506.9105985453</v>
      </c>
      <c r="ADP23" s="365">
        <v>495</v>
      </c>
      <c r="ADQ23" s="1">
        <v>4494.4352441613592</v>
      </c>
      <c r="ADR23" s="365">
        <v>2116879</v>
      </c>
      <c r="ADS23" s="365">
        <v>471</v>
      </c>
      <c r="ADT23" s="1">
        <v>4270.9251101321588</v>
      </c>
      <c r="ADU23" s="365">
        <v>1939000</v>
      </c>
      <c r="ADV23" s="365">
        <v>454</v>
      </c>
      <c r="ADW23" s="1">
        <v>3787.109375</v>
      </c>
      <c r="ADX23" s="365">
        <v>1939000</v>
      </c>
      <c r="ADY23" s="366">
        <v>512</v>
      </c>
      <c r="ADZ23" s="8">
        <v>9.8571428571428577</v>
      </c>
      <c r="AEA23" s="1">
        <v>6.0884353741496602</v>
      </c>
      <c r="AEB23" s="1">
        <v>6.0714285714285712</v>
      </c>
      <c r="AEC23" s="1">
        <v>5.3125</v>
      </c>
      <c r="AED23" s="2">
        <v>6.4857142857142858</v>
      </c>
      <c r="AEE23" s="8">
        <v>17.346333845190497</v>
      </c>
      <c r="AEF23" s="1">
        <v>15.722454105757746</v>
      </c>
      <c r="AEG23" s="1">
        <v>16.105828806187429</v>
      </c>
      <c r="AEH23" s="1">
        <v>18.461292036082028</v>
      </c>
      <c r="AEI23" s="1">
        <v>17.664719413255455</v>
      </c>
      <c r="AEJ23" s="1">
        <v>14.027290684676153</v>
      </c>
      <c r="AEK23" s="19">
        <v>15.298763433780749</v>
      </c>
      <c r="AEL23" s="1">
        <v>19.789688914853219</v>
      </c>
      <c r="AEM23" s="365">
        <v>271</v>
      </c>
      <c r="AEN23" s="365">
        <v>136940</v>
      </c>
      <c r="AEO23" s="1">
        <v>20.955451348182883</v>
      </c>
      <c r="AEP23" s="365">
        <v>286</v>
      </c>
      <c r="AEQ23" s="365">
        <v>136480</v>
      </c>
      <c r="AER23" s="1">
        <v>15.426430617791818</v>
      </c>
      <c r="AES23" s="365">
        <v>210</v>
      </c>
      <c r="AET23" s="365">
        <v>136130</v>
      </c>
      <c r="AEU23" s="1">
        <v>22.371035396276401</v>
      </c>
      <c r="AEV23" s="365">
        <v>304</v>
      </c>
      <c r="AEW23" s="366">
        <v>135890</v>
      </c>
      <c r="AEX23" s="401"/>
    </row>
    <row r="24" spans="1:830" x14ac:dyDescent="0.45">
      <c r="A24" s="355" t="s">
        <v>707</v>
      </c>
      <c r="B24" s="7">
        <v>5020.0366384245481</v>
      </c>
      <c r="C24" s="356">
        <v>131535</v>
      </c>
      <c r="D24" s="356">
        <v>26202</v>
      </c>
      <c r="E24" s="5">
        <v>5148.6716943949677</v>
      </c>
      <c r="F24" s="356">
        <v>135858</v>
      </c>
      <c r="G24" s="356">
        <v>26387</v>
      </c>
      <c r="H24" s="5">
        <v>5121.2679551778601</v>
      </c>
      <c r="I24" s="356">
        <v>136195</v>
      </c>
      <c r="J24" s="356">
        <v>26594</v>
      </c>
      <c r="K24" s="5">
        <v>4981.7877717896299</v>
      </c>
      <c r="L24" s="356">
        <v>134035</v>
      </c>
      <c r="M24" s="356">
        <v>26905</v>
      </c>
      <c r="N24" s="5">
        <v>4800.9714056166231</v>
      </c>
      <c r="O24" s="356">
        <v>131465</v>
      </c>
      <c r="P24" s="356">
        <v>27383</v>
      </c>
      <c r="Q24" s="6">
        <v>4957.7085456398318</v>
      </c>
      <c r="R24" s="356">
        <v>136218</v>
      </c>
      <c r="S24" s="356">
        <v>27476</v>
      </c>
      <c r="T24" s="6">
        <v>5136.7107942973525</v>
      </c>
      <c r="U24" s="356">
        <v>141239</v>
      </c>
      <c r="V24" s="357">
        <v>27496</v>
      </c>
      <c r="W24" s="7">
        <v>6236.9138369138373</v>
      </c>
      <c r="X24" s="356">
        <v>134998</v>
      </c>
      <c r="Y24" s="356">
        <v>21645</v>
      </c>
      <c r="Z24" s="5">
        <v>5888.6979142472246</v>
      </c>
      <c r="AA24" s="356">
        <v>126766</v>
      </c>
      <c r="AB24" s="356">
        <v>21527</v>
      </c>
      <c r="AC24" s="5">
        <v>5954.9764139928075</v>
      </c>
      <c r="AD24" s="356">
        <v>127502</v>
      </c>
      <c r="AE24" s="356">
        <v>21411</v>
      </c>
      <c r="AF24" s="5">
        <v>6295.1955943790354</v>
      </c>
      <c r="AG24" s="356">
        <v>132602</v>
      </c>
      <c r="AH24" s="356">
        <v>21064</v>
      </c>
      <c r="AI24" s="5">
        <v>6093.1105868759332</v>
      </c>
      <c r="AJ24" s="356">
        <v>126560</v>
      </c>
      <c r="AK24" s="356">
        <v>20771</v>
      </c>
      <c r="AL24" s="6">
        <v>6415.0493701055493</v>
      </c>
      <c r="AM24" s="356">
        <v>131887</v>
      </c>
      <c r="AN24" s="356">
        <v>20559</v>
      </c>
      <c r="AO24" s="6">
        <v>6589.7599528741839</v>
      </c>
      <c r="AP24" s="356">
        <v>134240</v>
      </c>
      <c r="AQ24" s="357">
        <v>20371</v>
      </c>
      <c r="AR24" s="7">
        <v>3467.0382165605097</v>
      </c>
      <c r="AS24" s="356">
        <v>21773</v>
      </c>
      <c r="AT24" s="356">
        <v>6280</v>
      </c>
      <c r="AU24" s="5">
        <v>3138.1872213967308</v>
      </c>
      <c r="AV24" s="356">
        <v>21120</v>
      </c>
      <c r="AW24" s="356">
        <v>6730</v>
      </c>
      <c r="AX24" s="5">
        <v>3301.9089574155655</v>
      </c>
      <c r="AY24" s="356">
        <v>22486</v>
      </c>
      <c r="AZ24" s="356">
        <v>6810</v>
      </c>
      <c r="BA24" s="5">
        <v>3213.272120200334</v>
      </c>
      <c r="BB24" s="356">
        <v>23097</v>
      </c>
      <c r="BC24" s="356">
        <v>7188</v>
      </c>
      <c r="BD24" s="5">
        <v>3310.3203855968245</v>
      </c>
      <c r="BE24" s="356">
        <v>23351</v>
      </c>
      <c r="BF24" s="356">
        <v>7054</v>
      </c>
      <c r="BG24" s="6">
        <v>4058.4535133476525</v>
      </c>
      <c r="BH24" s="356">
        <v>26453</v>
      </c>
      <c r="BI24" s="356">
        <v>6518</v>
      </c>
      <c r="BJ24" s="6">
        <v>4145.0488145048812</v>
      </c>
      <c r="BK24" s="356">
        <v>26748</v>
      </c>
      <c r="BL24" s="357">
        <v>6453</v>
      </c>
      <c r="BM24" s="358">
        <v>48</v>
      </c>
      <c r="BN24" s="359">
        <v>50</v>
      </c>
      <c r="BO24" s="359">
        <v>53</v>
      </c>
      <c r="BP24" s="359">
        <v>56</v>
      </c>
      <c r="BQ24" s="359">
        <v>58</v>
      </c>
      <c r="BR24" s="360">
        <v>59</v>
      </c>
      <c r="BS24" s="358">
        <v>23</v>
      </c>
      <c r="BT24" s="359">
        <v>25</v>
      </c>
      <c r="BU24" s="359">
        <v>27</v>
      </c>
      <c r="BV24" s="359">
        <v>29</v>
      </c>
      <c r="BW24" s="359">
        <v>31</v>
      </c>
      <c r="BX24" s="360">
        <v>32</v>
      </c>
      <c r="BY24" s="358">
        <v>33</v>
      </c>
      <c r="BZ24" s="359">
        <v>35</v>
      </c>
      <c r="CA24" s="359">
        <v>37</v>
      </c>
      <c r="CB24" s="359">
        <v>41</v>
      </c>
      <c r="CC24" s="359">
        <v>43</v>
      </c>
      <c r="CD24" s="360">
        <v>44</v>
      </c>
      <c r="CE24" s="358">
        <v>12</v>
      </c>
      <c r="CF24" s="359">
        <v>15</v>
      </c>
      <c r="CG24" s="359">
        <v>15</v>
      </c>
      <c r="CH24" s="359">
        <v>17</v>
      </c>
      <c r="CI24" s="359">
        <v>18</v>
      </c>
      <c r="CJ24" s="360">
        <v>17</v>
      </c>
      <c r="CK24" s="7">
        <v>2448.405253283302</v>
      </c>
      <c r="CL24" s="356">
        <v>5220</v>
      </c>
      <c r="CM24" s="356">
        <v>41</v>
      </c>
      <c r="CN24" s="5">
        <v>2708.5020242914979</v>
      </c>
      <c r="CO24" s="356">
        <v>5352</v>
      </c>
      <c r="CP24" s="356">
        <v>38</v>
      </c>
      <c r="CQ24" s="5">
        <v>2990.3846153846152</v>
      </c>
      <c r="CR24" s="356">
        <v>5598</v>
      </c>
      <c r="CS24" s="356">
        <v>36</v>
      </c>
      <c r="CT24" s="5">
        <v>3040.158371040724</v>
      </c>
      <c r="CU24" s="356">
        <v>5375</v>
      </c>
      <c r="CV24" s="356">
        <v>34</v>
      </c>
      <c r="CW24" s="5">
        <v>2704.6351084812627</v>
      </c>
      <c r="CX24" s="356">
        <v>5485</v>
      </c>
      <c r="CY24" s="356">
        <v>39</v>
      </c>
      <c r="CZ24" s="6">
        <v>2927.5147928994079</v>
      </c>
      <c r="DA24" s="356">
        <v>5937</v>
      </c>
      <c r="DB24" s="356">
        <v>39</v>
      </c>
      <c r="DC24" s="6">
        <v>3726.7206477732793</v>
      </c>
      <c r="DD24" s="356">
        <v>7364</v>
      </c>
      <c r="DE24" s="357">
        <v>38</v>
      </c>
      <c r="DF24" s="7">
        <v>166.83316683316681</v>
      </c>
      <c r="DG24" s="356">
        <v>6012</v>
      </c>
      <c r="DH24" s="356">
        <v>693</v>
      </c>
      <c r="DI24" s="5">
        <v>175.41129390840374</v>
      </c>
      <c r="DJ24" s="356">
        <v>6312</v>
      </c>
      <c r="DK24" s="356">
        <v>692</v>
      </c>
      <c r="DL24" s="5">
        <v>113.16672076165747</v>
      </c>
      <c r="DM24" s="356">
        <v>4184</v>
      </c>
      <c r="DN24" s="356">
        <v>711</v>
      </c>
      <c r="DO24" s="5">
        <v>117.07303113553114</v>
      </c>
      <c r="DP24" s="356">
        <v>4091</v>
      </c>
      <c r="DQ24" s="356">
        <v>672</v>
      </c>
      <c r="DR24" s="5">
        <v>132.74491465980827</v>
      </c>
      <c r="DS24" s="356">
        <v>4542</v>
      </c>
      <c r="DT24" s="356">
        <v>658</v>
      </c>
      <c r="DU24" s="6">
        <v>132.23140495867767</v>
      </c>
      <c r="DV24" s="356">
        <v>4992</v>
      </c>
      <c r="DW24" s="356">
        <v>726</v>
      </c>
      <c r="DX24" s="6">
        <v>130.76923076923077</v>
      </c>
      <c r="DY24" s="356">
        <v>4998</v>
      </c>
      <c r="DZ24" s="361">
        <v>735</v>
      </c>
      <c r="EA24" s="358">
        <v>94.414168937329705</v>
      </c>
      <c r="EB24" s="359">
        <v>94.794520547945211</v>
      </c>
      <c r="EC24" s="359">
        <v>95.180722891566262</v>
      </c>
      <c r="ED24" s="359">
        <v>95.184135977337121</v>
      </c>
      <c r="EE24" s="359">
        <v>94.404591104734578</v>
      </c>
      <c r="EF24" s="359">
        <v>94.901960784313715</v>
      </c>
      <c r="EG24" s="360">
        <v>95.084087968952133</v>
      </c>
      <c r="EH24" s="359">
        <v>91.2</v>
      </c>
      <c r="EI24" s="359">
        <v>91.333333333333329</v>
      </c>
      <c r="EJ24" s="359">
        <v>87.333333333333329</v>
      </c>
      <c r="EK24" s="360">
        <v>84.666666666666671</v>
      </c>
      <c r="EL24" s="359">
        <v>87.6</v>
      </c>
      <c r="EM24" s="359">
        <v>90.4</v>
      </c>
      <c r="EN24" s="359">
        <v>91.5</v>
      </c>
      <c r="EO24" s="359">
        <v>93.1</v>
      </c>
      <c r="EP24" s="359">
        <v>92.3</v>
      </c>
      <c r="EQ24" s="360">
        <v>91.8</v>
      </c>
      <c r="ER24" s="407">
        <v>699.67</v>
      </c>
      <c r="ES24" s="407">
        <v>733</v>
      </c>
      <c r="ET24" s="407">
        <v>772.81</v>
      </c>
      <c r="EU24" s="407">
        <v>829.63</v>
      </c>
      <c r="EV24" s="407">
        <v>852.8</v>
      </c>
      <c r="EW24" s="408">
        <v>862.78</v>
      </c>
      <c r="EX24" s="359">
        <v>518</v>
      </c>
      <c r="EY24" s="359">
        <v>560</v>
      </c>
      <c r="EZ24" s="359">
        <v>565</v>
      </c>
      <c r="FA24" s="359">
        <v>628</v>
      </c>
      <c r="FB24" s="359">
        <v>647</v>
      </c>
      <c r="FC24" s="360">
        <v>651</v>
      </c>
      <c r="FD24" s="359">
        <v>659</v>
      </c>
      <c r="FE24" s="359">
        <v>683</v>
      </c>
      <c r="FF24" s="359">
        <v>744</v>
      </c>
      <c r="FG24" s="359">
        <v>763</v>
      </c>
      <c r="FH24" s="359">
        <v>804</v>
      </c>
      <c r="FI24" s="360">
        <v>790</v>
      </c>
      <c r="FJ24" s="359">
        <v>769</v>
      </c>
      <c r="FK24" s="359">
        <v>815</v>
      </c>
      <c r="FL24" s="359">
        <v>844</v>
      </c>
      <c r="FM24" s="359">
        <v>918</v>
      </c>
      <c r="FN24" s="359">
        <v>953</v>
      </c>
      <c r="FO24" s="360">
        <v>981</v>
      </c>
      <c r="FP24" s="359">
        <v>946</v>
      </c>
      <c r="FQ24" s="359">
        <v>925</v>
      </c>
      <c r="FR24" s="359">
        <v>995</v>
      </c>
      <c r="FS24" s="359">
        <v>1027</v>
      </c>
      <c r="FT24" s="359">
        <v>1056</v>
      </c>
      <c r="FU24" s="360">
        <v>1065</v>
      </c>
      <c r="FV24" s="359">
        <v>1023</v>
      </c>
      <c r="FW24" s="359">
        <v>1076</v>
      </c>
      <c r="FX24" s="359">
        <v>1107</v>
      </c>
      <c r="FY24" s="359">
        <v>1190</v>
      </c>
      <c r="FZ24" s="359">
        <v>1163</v>
      </c>
      <c r="GA24" s="360">
        <v>1276</v>
      </c>
      <c r="GB24" s="359">
        <v>80.236842105263165</v>
      </c>
      <c r="GC24" s="360" t="s">
        <v>1</v>
      </c>
      <c r="GD24" s="359">
        <v>73.073022312373226</v>
      </c>
      <c r="GE24" s="360" t="s">
        <v>1</v>
      </c>
      <c r="GF24" s="359">
        <v>69.925006464959921</v>
      </c>
      <c r="GG24" s="360" t="s">
        <v>1</v>
      </c>
      <c r="GH24" s="359">
        <v>78.868421052631575</v>
      </c>
      <c r="GI24" s="360" t="s">
        <v>1</v>
      </c>
      <c r="GJ24" s="359">
        <v>69.066937119675458</v>
      </c>
      <c r="GK24" s="360" t="s">
        <v>1</v>
      </c>
      <c r="GL24" s="359">
        <v>65.063356607189036</v>
      </c>
      <c r="GM24" s="360" t="s">
        <v>1</v>
      </c>
      <c r="GN24" s="359">
        <v>84.263157894736835</v>
      </c>
      <c r="GO24" s="360" t="s">
        <v>1</v>
      </c>
      <c r="GP24" s="359">
        <v>78.575050709939148</v>
      </c>
      <c r="GQ24" s="360" t="s">
        <v>1</v>
      </c>
      <c r="GR24" s="359">
        <v>73.881561934316011</v>
      </c>
      <c r="GS24" s="360" t="s">
        <v>1</v>
      </c>
      <c r="GT24" s="359">
        <v>85.763157894736835</v>
      </c>
      <c r="GU24" s="360" t="s">
        <v>1</v>
      </c>
      <c r="GV24" s="359">
        <v>72.079556898288004</v>
      </c>
      <c r="GW24" s="360" t="s">
        <v>1</v>
      </c>
      <c r="GX24" s="359">
        <v>65.658132919575891</v>
      </c>
      <c r="GY24" s="362" t="s">
        <v>1</v>
      </c>
      <c r="GZ24" s="358">
        <v>72.024539877300612</v>
      </c>
      <c r="HA24" s="359">
        <v>75.708257986739</v>
      </c>
      <c r="HB24" s="359">
        <v>78.608325736858092</v>
      </c>
      <c r="HC24" s="362">
        <v>65.793966989186117</v>
      </c>
      <c r="HD24" s="358">
        <v>82.242990654205599</v>
      </c>
      <c r="HE24" s="359">
        <v>87.387387387387378</v>
      </c>
      <c r="HF24" s="359">
        <v>87.068965517241381</v>
      </c>
      <c r="HG24" s="359">
        <v>89.230769230769241</v>
      </c>
      <c r="HH24" s="359">
        <v>95.348837209302332</v>
      </c>
      <c r="HI24" s="359">
        <v>94.488188976377955</v>
      </c>
      <c r="HJ24" s="360">
        <v>94.117647058823522</v>
      </c>
      <c r="HK24" s="363">
        <v>92.1</v>
      </c>
      <c r="HL24" s="359">
        <v>92.9</v>
      </c>
      <c r="HM24" s="359">
        <v>92.8</v>
      </c>
      <c r="HN24" s="362">
        <v>91.8</v>
      </c>
      <c r="HO24" s="358">
        <v>83.221802567035994</v>
      </c>
      <c r="HP24" s="359">
        <v>85.842858270686577</v>
      </c>
      <c r="HQ24" s="359">
        <v>0</v>
      </c>
      <c r="HR24" s="359">
        <v>87.008597946086581</v>
      </c>
      <c r="HS24" s="359">
        <v>0</v>
      </c>
      <c r="HT24" s="360">
        <v>84.774334853326621</v>
      </c>
      <c r="HU24" s="359">
        <v>46.618705035971225</v>
      </c>
      <c r="HV24" s="359">
        <v>41</v>
      </c>
      <c r="HW24" s="359">
        <v>32.200000000000003</v>
      </c>
      <c r="HX24" s="362">
        <v>35.046393969808079</v>
      </c>
      <c r="HY24" s="358">
        <v>224.79564032697547</v>
      </c>
      <c r="HZ24" s="359">
        <v>303.88219544846049</v>
      </c>
      <c r="IA24" s="359">
        <v>0</v>
      </c>
      <c r="IB24" s="359">
        <v>121.95121951219512</v>
      </c>
      <c r="IC24" s="360">
        <v>137.1280724450194</v>
      </c>
      <c r="ID24" s="359">
        <v>89.3</v>
      </c>
      <c r="IE24" s="360">
        <v>90.2</v>
      </c>
      <c r="IF24" s="358">
        <v>6.9148936170212769</v>
      </c>
      <c r="IG24" s="359">
        <v>9.1891891891891895</v>
      </c>
      <c r="IH24" s="359">
        <v>8.2051282051282044</v>
      </c>
      <c r="II24" s="359">
        <v>5</v>
      </c>
      <c r="IJ24" s="359">
        <v>7.7777777777777777</v>
      </c>
      <c r="IK24" s="358">
        <v>16.489999999999998</v>
      </c>
      <c r="IL24" s="359">
        <v>19.04</v>
      </c>
      <c r="IM24" s="359">
        <v>15.39</v>
      </c>
      <c r="IN24" s="359">
        <v>7.79</v>
      </c>
      <c r="IO24" s="359">
        <v>9.0399999999999991</v>
      </c>
      <c r="IP24" s="359">
        <v>6.8</v>
      </c>
      <c r="IQ24" s="360">
        <v>7.6326002587322126</v>
      </c>
      <c r="IR24" s="7">
        <v>3.1013275094836112</v>
      </c>
      <c r="IS24" s="356">
        <v>29331</v>
      </c>
      <c r="IT24" s="356">
        <v>945756.29017922655</v>
      </c>
      <c r="IU24" s="5">
        <v>4.3597758241501685</v>
      </c>
      <c r="IV24" s="356">
        <v>40198</v>
      </c>
      <c r="IW24" s="356">
        <v>922019.88408052176</v>
      </c>
      <c r="IX24" s="5">
        <v>4.0900526017315091</v>
      </c>
      <c r="IY24" s="356">
        <v>37857</v>
      </c>
      <c r="IZ24" s="356">
        <v>925587.11797431088</v>
      </c>
      <c r="JA24" s="5">
        <v>4.4431025258937984</v>
      </c>
      <c r="JB24" s="356">
        <v>38702</v>
      </c>
      <c r="JC24" s="356">
        <v>871058</v>
      </c>
      <c r="JD24" s="5">
        <v>4.4966012862472251</v>
      </c>
      <c r="JE24" s="356">
        <v>39294</v>
      </c>
      <c r="JF24" s="356">
        <v>873860</v>
      </c>
      <c r="JG24" s="6">
        <v>4.6476419856986775</v>
      </c>
      <c r="JH24" s="356">
        <v>40369</v>
      </c>
      <c r="JI24" s="356">
        <v>868591</v>
      </c>
      <c r="JJ24" s="6">
        <v>4.5140753327669216</v>
      </c>
      <c r="JK24" s="356">
        <v>39848</v>
      </c>
      <c r="JL24" s="357">
        <v>882750</v>
      </c>
      <c r="JM24" s="7">
        <v>18559.25971320015</v>
      </c>
      <c r="JN24" s="356">
        <v>6057</v>
      </c>
      <c r="JO24" s="356">
        <v>326360</v>
      </c>
      <c r="JP24" s="5">
        <v>11448.512305620179</v>
      </c>
      <c r="JQ24" s="356">
        <v>3740</v>
      </c>
      <c r="JR24" s="356">
        <v>326680</v>
      </c>
      <c r="JS24" s="5">
        <v>15609.553970462011</v>
      </c>
      <c r="JT24" s="356">
        <v>5274</v>
      </c>
      <c r="JU24" s="356">
        <v>337870</v>
      </c>
      <c r="JV24" s="5">
        <v>14775.116217096496</v>
      </c>
      <c r="JW24" s="356">
        <v>4990</v>
      </c>
      <c r="JX24" s="356">
        <v>337730</v>
      </c>
      <c r="JY24" s="5">
        <v>14839.473294866106</v>
      </c>
      <c r="JZ24" s="356">
        <v>5015</v>
      </c>
      <c r="KA24" s="356">
        <v>337950</v>
      </c>
      <c r="KB24" s="6">
        <v>12490.392006149117</v>
      </c>
      <c r="KC24" s="356">
        <v>4225</v>
      </c>
      <c r="KD24" s="356">
        <v>338260</v>
      </c>
      <c r="KE24" s="6" t="e">
        <v>#N/A</v>
      </c>
      <c r="KF24" s="356" t="e">
        <v>#N/A</v>
      </c>
      <c r="KG24" s="357">
        <v>339390</v>
      </c>
      <c r="KH24" s="364">
        <v>46.078431372549019</v>
      </c>
      <c r="KI24" s="6">
        <v>51.006711409395976</v>
      </c>
      <c r="KJ24" s="6">
        <v>53.253424657534239</v>
      </c>
      <c r="KK24" s="6">
        <v>54.166666666666664</v>
      </c>
      <c r="KL24" s="6">
        <v>55.268022181146023</v>
      </c>
      <c r="KM24" s="6">
        <v>59.758203799654574</v>
      </c>
      <c r="KN24" s="18">
        <v>59.212880143112699</v>
      </c>
      <c r="KO24" s="6">
        <v>8.2068965517241281</v>
      </c>
      <c r="KP24" s="18">
        <v>6.6621803499327115</v>
      </c>
      <c r="KQ24" s="364">
        <v>14.881327923473775</v>
      </c>
      <c r="KR24" s="6">
        <v>16.730277428250162</v>
      </c>
      <c r="KS24" s="6">
        <v>13.956290667394823</v>
      </c>
      <c r="KT24" s="6">
        <v>17.357936218829686</v>
      </c>
      <c r="KU24" s="6">
        <v>13.7775847775453</v>
      </c>
      <c r="KV24" s="6">
        <v>11.490945252800168</v>
      </c>
      <c r="KW24" s="18">
        <v>14.468680089485458</v>
      </c>
      <c r="KX24" s="364">
        <v>8.7485639336193355</v>
      </c>
      <c r="KY24" s="6">
        <v>7.5248309024521642</v>
      </c>
      <c r="KZ24" s="6">
        <v>8.227742902597738</v>
      </c>
      <c r="LA24" s="6">
        <v>7.0233461558667472</v>
      </c>
      <c r="LB24" s="6">
        <v>7.8134649592493597</v>
      </c>
      <c r="LC24" s="6">
        <v>7.0969621642061673</v>
      </c>
      <c r="LD24" s="18">
        <v>7.8360414534288632</v>
      </c>
      <c r="LE24" s="364">
        <v>11.160605111381768</v>
      </c>
      <c r="LF24" s="6">
        <v>10.31514847114734</v>
      </c>
      <c r="LG24" s="6">
        <v>11.295822306965528</v>
      </c>
      <c r="LH24" s="6">
        <v>9.9053468167313614</v>
      </c>
      <c r="LI24" s="6">
        <v>10.12111417467451</v>
      </c>
      <c r="LJ24" s="6">
        <v>9.9258498369254582</v>
      </c>
      <c r="LK24" s="18">
        <v>10.314503646257203</v>
      </c>
      <c r="LL24" s="364">
        <v>94.530734276885809</v>
      </c>
      <c r="LM24" s="6">
        <v>94.351711821665489</v>
      </c>
      <c r="LN24" s="6">
        <v>93.962430120339661</v>
      </c>
      <c r="LO24" s="6">
        <v>93.558688778931582</v>
      </c>
      <c r="LP24" s="6">
        <v>93.8864712169797</v>
      </c>
      <c r="LQ24" s="6">
        <v>93.801367391763037</v>
      </c>
      <c r="LR24" s="18">
        <v>93.975274697797332</v>
      </c>
      <c r="LS24" s="364">
        <v>90.028902153864038</v>
      </c>
      <c r="LT24" s="6">
        <v>94.169820734540295</v>
      </c>
      <c r="LU24" s="6">
        <v>93.556444174832393</v>
      </c>
      <c r="LV24" s="6">
        <v>96.213140071506061</v>
      </c>
      <c r="LW24" s="6">
        <v>94.907746213381245</v>
      </c>
      <c r="LX24" s="6">
        <v>95.787111817833278</v>
      </c>
      <c r="LY24" s="18">
        <v>95.37426513723679</v>
      </c>
      <c r="LZ24" s="7">
        <v>18.747789453828076</v>
      </c>
      <c r="MA24" s="356">
        <v>23853</v>
      </c>
      <c r="MB24" s="356">
        <v>1272310</v>
      </c>
      <c r="MC24" s="5">
        <v>18.947893500717061</v>
      </c>
      <c r="MD24" s="356">
        <v>22791</v>
      </c>
      <c r="ME24" s="356">
        <v>1202825</v>
      </c>
      <c r="MF24" s="5">
        <v>19.792529814661364</v>
      </c>
      <c r="MG24" s="356">
        <v>24531</v>
      </c>
      <c r="MH24" s="356">
        <v>1239407</v>
      </c>
      <c r="MI24" s="5">
        <v>18.978571299622693</v>
      </c>
      <c r="MJ24" s="356">
        <v>26282</v>
      </c>
      <c r="MK24" s="356">
        <v>1384825</v>
      </c>
      <c r="ML24" s="5">
        <v>19.876045327168889</v>
      </c>
      <c r="MM24" s="356">
        <v>29655</v>
      </c>
      <c r="MN24" s="356">
        <v>1491997</v>
      </c>
      <c r="MO24" s="6">
        <v>21.611715089163049</v>
      </c>
      <c r="MP24" s="356">
        <v>31556</v>
      </c>
      <c r="MQ24" s="356">
        <v>1460134</v>
      </c>
      <c r="MR24" s="6">
        <v>25.755275032907285</v>
      </c>
      <c r="MS24" s="356">
        <v>37196</v>
      </c>
      <c r="MT24" s="357">
        <v>1444209</v>
      </c>
      <c r="MU24" s="7">
        <v>0</v>
      </c>
      <c r="MV24" s="356">
        <v>0</v>
      </c>
      <c r="MW24" s="356">
        <v>145353</v>
      </c>
      <c r="MX24" s="5">
        <v>1.2995947796055121</v>
      </c>
      <c r="MY24" s="356">
        <v>1889</v>
      </c>
      <c r="MZ24" s="356">
        <v>145353</v>
      </c>
      <c r="NA24" s="5">
        <v>1.7010166259968837</v>
      </c>
      <c r="NB24" s="356">
        <v>2391</v>
      </c>
      <c r="NC24" s="356">
        <v>140563</v>
      </c>
      <c r="ND24" s="5">
        <v>1.9417890672859115</v>
      </c>
      <c r="NE24" s="356">
        <v>2726</v>
      </c>
      <c r="NF24" s="356">
        <v>140386</v>
      </c>
      <c r="NG24" s="5">
        <v>2.381192343095953</v>
      </c>
      <c r="NH24" s="356">
        <v>3544</v>
      </c>
      <c r="NI24" s="356">
        <v>148833</v>
      </c>
      <c r="NJ24" s="6">
        <v>2.3236258833950614</v>
      </c>
      <c r="NK24" s="356">
        <v>3620</v>
      </c>
      <c r="NL24" s="356">
        <v>155791</v>
      </c>
      <c r="NM24" s="6">
        <v>2.1344598700509509</v>
      </c>
      <c r="NN24" s="356">
        <v>3653</v>
      </c>
      <c r="NO24" s="357">
        <v>171144</v>
      </c>
      <c r="NP24" s="364">
        <v>39.302694136291599</v>
      </c>
      <c r="NQ24" s="6">
        <v>40.345937248592115</v>
      </c>
      <c r="NR24" s="6">
        <v>42.992125984251963</v>
      </c>
      <c r="NS24" s="6">
        <v>45.890158496129743</v>
      </c>
      <c r="NT24" s="6">
        <v>49.655422560754445</v>
      </c>
      <c r="NU24" s="6">
        <v>49.249359209080922</v>
      </c>
      <c r="NV24" s="18">
        <v>50.438095238095237</v>
      </c>
      <c r="NW24" s="6">
        <v>67.166666666666671</v>
      </c>
      <c r="NX24" s="6">
        <v>63</v>
      </c>
      <c r="NY24" s="6">
        <v>60</v>
      </c>
      <c r="NZ24" s="18" t="s">
        <v>1</v>
      </c>
      <c r="OA24" s="6">
        <v>82.971199999999996</v>
      </c>
      <c r="OB24" s="6">
        <v>78.256733191482894</v>
      </c>
      <c r="OC24" s="18" t="s">
        <v>1</v>
      </c>
      <c r="OD24" s="6">
        <v>86.644000000000005</v>
      </c>
      <c r="OE24" s="6">
        <v>85.850625919132511</v>
      </c>
      <c r="OF24" s="18" t="s">
        <v>1</v>
      </c>
      <c r="OG24" s="7">
        <v>565.96153846153845</v>
      </c>
      <c r="OH24" s="356">
        <v>41202</v>
      </c>
      <c r="OI24" s="356">
        <v>1400</v>
      </c>
      <c r="OJ24" s="5">
        <v>509.3608597285068</v>
      </c>
      <c r="OK24" s="356">
        <v>36022</v>
      </c>
      <c r="OL24" s="356">
        <v>1360</v>
      </c>
      <c r="OM24" s="5">
        <v>406.38111888111882</v>
      </c>
      <c r="ON24" s="356">
        <v>27894</v>
      </c>
      <c r="OO24" s="356">
        <v>1320</v>
      </c>
      <c r="OP24" s="5">
        <v>392.01074660633486</v>
      </c>
      <c r="OQ24" s="356">
        <v>27723</v>
      </c>
      <c r="OR24" s="356">
        <v>1360</v>
      </c>
      <c r="OS24" s="5">
        <v>407.72212283840196</v>
      </c>
      <c r="OT24" s="356">
        <v>27350</v>
      </c>
      <c r="OU24" s="356">
        <v>1290</v>
      </c>
      <c r="OV24" s="6">
        <v>394.91651759093622</v>
      </c>
      <c r="OW24" s="356">
        <v>26491</v>
      </c>
      <c r="OX24" s="356">
        <v>1290</v>
      </c>
      <c r="OY24" s="6">
        <v>444.63641826923077</v>
      </c>
      <c r="OZ24" s="356">
        <v>29595</v>
      </c>
      <c r="PA24" s="357">
        <v>1280</v>
      </c>
      <c r="PB24" s="7">
        <v>3.9896725404893907</v>
      </c>
      <c r="PC24" s="356">
        <v>12033</v>
      </c>
      <c r="PD24" s="356">
        <v>3016037</v>
      </c>
      <c r="PE24" s="5">
        <v>3.1370093881098846</v>
      </c>
      <c r="PF24" s="356">
        <v>11224</v>
      </c>
      <c r="PG24" s="356">
        <v>3577930</v>
      </c>
      <c r="PH24" s="5">
        <v>2.5421930948674505</v>
      </c>
      <c r="PI24" s="356">
        <v>10641</v>
      </c>
      <c r="PJ24" s="356">
        <v>4185756</v>
      </c>
      <c r="PK24" s="5">
        <v>2.2306469151754524</v>
      </c>
      <c r="PL24" s="356">
        <v>9709</v>
      </c>
      <c r="PM24" s="356">
        <v>4352549</v>
      </c>
      <c r="PN24" s="5">
        <v>2.3805100146244511</v>
      </c>
      <c r="PO24" s="356">
        <v>11352</v>
      </c>
      <c r="PP24" s="356">
        <v>4768726</v>
      </c>
      <c r="PQ24" s="6">
        <v>2.7891148102175185</v>
      </c>
      <c r="PR24" s="356">
        <v>12482</v>
      </c>
      <c r="PS24" s="356">
        <v>4475255</v>
      </c>
      <c r="PT24" s="6">
        <v>1.8695361753318798</v>
      </c>
      <c r="PU24" s="356">
        <v>9197</v>
      </c>
      <c r="PV24" s="357">
        <v>4919402</v>
      </c>
      <c r="PW24" s="7">
        <v>2.7275518172933104</v>
      </c>
      <c r="PX24" s="356">
        <v>6388</v>
      </c>
      <c r="PY24" s="356">
        <v>2342027</v>
      </c>
      <c r="PZ24" s="5">
        <v>3.5262725849162511</v>
      </c>
      <c r="QA24" s="356">
        <v>6276</v>
      </c>
      <c r="QB24" s="356">
        <v>1779783</v>
      </c>
      <c r="QC24" s="5">
        <v>3.4704078771463047</v>
      </c>
      <c r="QD24" s="356">
        <v>6077</v>
      </c>
      <c r="QE24" s="356">
        <v>1751091</v>
      </c>
      <c r="QF24" s="5">
        <v>3.9240578370235468</v>
      </c>
      <c r="QG24" s="356">
        <v>6757</v>
      </c>
      <c r="QH24" s="356">
        <v>1721942</v>
      </c>
      <c r="QI24" s="5">
        <v>4.0037288747218378</v>
      </c>
      <c r="QJ24" s="356">
        <v>6657</v>
      </c>
      <c r="QK24" s="356">
        <v>1662700</v>
      </c>
      <c r="QL24" s="6">
        <v>3.753913277520434</v>
      </c>
      <c r="QM24" s="356">
        <v>6890</v>
      </c>
      <c r="QN24" s="356">
        <v>1835418</v>
      </c>
      <c r="QO24" s="6">
        <v>3.5265332272887946</v>
      </c>
      <c r="QP24" s="356">
        <v>6385</v>
      </c>
      <c r="QQ24" s="357">
        <v>1810560</v>
      </c>
      <c r="QR24" s="7">
        <v>8.5796556384791671</v>
      </c>
      <c r="QS24" s="356">
        <v>1752</v>
      </c>
      <c r="QT24" s="356">
        <v>204204</v>
      </c>
      <c r="QU24" s="5">
        <v>7.1425766292929094</v>
      </c>
      <c r="QV24" s="356">
        <v>1455</v>
      </c>
      <c r="QW24" s="356">
        <v>203708</v>
      </c>
      <c r="QX24" s="5">
        <v>8.6940377678760878</v>
      </c>
      <c r="QY24" s="356">
        <v>1639</v>
      </c>
      <c r="QZ24" s="356">
        <v>188520</v>
      </c>
      <c r="RA24" s="5">
        <v>9.4577098116793277</v>
      </c>
      <c r="RB24" s="356">
        <v>1702</v>
      </c>
      <c r="RC24" s="356">
        <v>179959</v>
      </c>
      <c r="RD24" s="5">
        <v>7.5126287958838818</v>
      </c>
      <c r="RE24" s="356">
        <v>1685</v>
      </c>
      <c r="RF24" s="356">
        <v>224289</v>
      </c>
      <c r="RG24" s="6">
        <v>4.9466329956601385</v>
      </c>
      <c r="RH24" s="356">
        <v>1712</v>
      </c>
      <c r="RI24" s="356">
        <v>346094</v>
      </c>
      <c r="RJ24" s="6">
        <v>4.3902141959486016</v>
      </c>
      <c r="RK24" s="356">
        <v>1586</v>
      </c>
      <c r="RL24" s="357">
        <v>361258</v>
      </c>
      <c r="RM24" s="7">
        <v>29580.830984189237</v>
      </c>
      <c r="RN24" s="356">
        <v>9654</v>
      </c>
      <c r="RO24" s="356">
        <v>326360</v>
      </c>
      <c r="RP24" s="5">
        <v>29395.738949430634</v>
      </c>
      <c r="RQ24" s="356">
        <v>9603</v>
      </c>
      <c r="RR24" s="356">
        <v>326680</v>
      </c>
      <c r="RS24" s="5">
        <v>23559.357149199397</v>
      </c>
      <c r="RT24" s="356">
        <v>7960</v>
      </c>
      <c r="RU24" s="356">
        <v>337870</v>
      </c>
      <c r="RV24" s="5">
        <v>21958.369111420365</v>
      </c>
      <c r="RW24" s="356">
        <v>7416</v>
      </c>
      <c r="RX24" s="356">
        <v>337730</v>
      </c>
      <c r="RY24" s="5">
        <v>24181.09187749667</v>
      </c>
      <c r="RZ24" s="356">
        <v>8172</v>
      </c>
      <c r="SA24" s="356">
        <v>337950</v>
      </c>
      <c r="SB24" s="6">
        <v>24235.794950629694</v>
      </c>
      <c r="SC24" s="356">
        <v>8198</v>
      </c>
      <c r="SD24" s="356">
        <v>338260</v>
      </c>
      <c r="SE24" s="6">
        <v>24770.912519520316</v>
      </c>
      <c r="SF24" s="356">
        <v>8407</v>
      </c>
      <c r="SG24" s="357">
        <v>339390</v>
      </c>
      <c r="SH24" s="364">
        <v>87.433333333333337</v>
      </c>
      <c r="SI24" s="6">
        <v>86.333333333333329</v>
      </c>
      <c r="SJ24" s="6">
        <v>83</v>
      </c>
      <c r="SK24" s="18">
        <v>80</v>
      </c>
      <c r="SL24" s="364">
        <v>79.266666666666666</v>
      </c>
      <c r="SM24" s="6">
        <v>81</v>
      </c>
      <c r="SN24" s="6">
        <v>81</v>
      </c>
      <c r="SO24" s="18">
        <v>79.666666666666671</v>
      </c>
      <c r="SP24" s="364">
        <v>74.484848484848484</v>
      </c>
      <c r="SQ24" s="6">
        <v>77.666666666666671</v>
      </c>
      <c r="SR24" s="6">
        <v>73.333333333333329</v>
      </c>
      <c r="SS24" s="18">
        <v>75.333333333333329</v>
      </c>
      <c r="ST24" s="364">
        <v>82.566666666666663</v>
      </c>
      <c r="SU24" s="6">
        <v>84</v>
      </c>
      <c r="SV24" s="6">
        <v>81</v>
      </c>
      <c r="SW24" s="18">
        <v>79.333333333333329</v>
      </c>
      <c r="SX24" s="7">
        <v>59.618158002672629</v>
      </c>
      <c r="SY24" s="356">
        <v>9012</v>
      </c>
      <c r="SZ24" s="356">
        <v>151162</v>
      </c>
      <c r="TA24" s="5">
        <v>50.412944435995271</v>
      </c>
      <c r="TB24" s="356">
        <v>7624</v>
      </c>
      <c r="TC24" s="356">
        <v>151231</v>
      </c>
      <c r="TD24" s="5">
        <v>47.314359365546991</v>
      </c>
      <c r="TE24" s="356">
        <v>7195</v>
      </c>
      <c r="TF24" s="356">
        <v>152068</v>
      </c>
      <c r="TG24" s="5">
        <v>48.553421211247674</v>
      </c>
      <c r="TH24" s="356">
        <v>7411</v>
      </c>
      <c r="TI24" s="356">
        <v>152636</v>
      </c>
      <c r="TJ24" s="5">
        <v>85.144256693107764</v>
      </c>
      <c r="TK24" s="356">
        <v>13106</v>
      </c>
      <c r="TL24" s="357">
        <v>153927</v>
      </c>
      <c r="TM24" s="7">
        <v>37.108398874187863</v>
      </c>
      <c r="TN24" s="356">
        <v>5643</v>
      </c>
      <c r="TO24" s="356">
        <v>152068</v>
      </c>
      <c r="TP24" s="5">
        <v>37.435467386461909</v>
      </c>
      <c r="TQ24" s="356">
        <v>5714</v>
      </c>
      <c r="TR24" s="356">
        <v>152636</v>
      </c>
      <c r="TS24" s="5">
        <v>73.164552027909338</v>
      </c>
      <c r="TT24" s="356">
        <v>11262</v>
      </c>
      <c r="TU24" s="356">
        <v>153927</v>
      </c>
      <c r="TV24" s="5">
        <v>89.213253728257214</v>
      </c>
      <c r="TW24" s="356">
        <v>13807</v>
      </c>
      <c r="TX24" s="356">
        <v>154764</v>
      </c>
      <c r="TY24" s="5">
        <v>78.281806799576231</v>
      </c>
      <c r="TZ24" s="356">
        <v>12192</v>
      </c>
      <c r="UA24" s="357">
        <v>155745</v>
      </c>
      <c r="UB24" s="7">
        <v>116.51076328706949</v>
      </c>
      <c r="UC24" s="356">
        <v>17612</v>
      </c>
      <c r="UD24" s="356">
        <v>151162</v>
      </c>
      <c r="UE24" s="5">
        <v>125.06695055907849</v>
      </c>
      <c r="UF24" s="356">
        <v>18914</v>
      </c>
      <c r="UG24" s="356">
        <v>151231</v>
      </c>
      <c r="UH24" s="5">
        <v>139.06278770023937</v>
      </c>
      <c r="UI24" s="356">
        <v>21147</v>
      </c>
      <c r="UJ24" s="356">
        <v>152068</v>
      </c>
      <c r="UK24" s="5">
        <v>130.71621373725725</v>
      </c>
      <c r="UL24" s="356">
        <v>19952</v>
      </c>
      <c r="UM24" s="356">
        <v>152636</v>
      </c>
      <c r="UN24" s="5">
        <v>77.939542770274215</v>
      </c>
      <c r="UO24" s="356">
        <v>11997</v>
      </c>
      <c r="UP24" s="357">
        <v>153927</v>
      </c>
      <c r="UQ24" s="7">
        <v>129.8892600678644</v>
      </c>
      <c r="UR24" s="356">
        <v>19752</v>
      </c>
      <c r="US24" s="356">
        <v>152068</v>
      </c>
      <c r="UT24" s="5">
        <v>126.92942687177336</v>
      </c>
      <c r="UU24" s="356">
        <v>19374</v>
      </c>
      <c r="UV24" s="356">
        <v>152636</v>
      </c>
      <c r="UW24" s="5">
        <v>74.827678055182005</v>
      </c>
      <c r="UX24" s="356">
        <v>11518</v>
      </c>
      <c r="UY24" s="356">
        <v>153927</v>
      </c>
      <c r="UZ24" s="5">
        <v>78.862009252797804</v>
      </c>
      <c r="VA24" s="356">
        <v>12205</v>
      </c>
      <c r="VB24" s="356">
        <v>154764</v>
      </c>
      <c r="VC24" s="5">
        <v>80.618960480272236</v>
      </c>
      <c r="VD24" s="356">
        <v>12556</v>
      </c>
      <c r="VE24" s="361">
        <v>155745</v>
      </c>
      <c r="VF24" s="7">
        <v>22505.821791886261</v>
      </c>
      <c r="VG24" s="356">
        <v>7345</v>
      </c>
      <c r="VH24" s="356">
        <v>326360</v>
      </c>
      <c r="VI24" s="5">
        <v>22220.521611362801</v>
      </c>
      <c r="VJ24" s="356">
        <v>7259</v>
      </c>
      <c r="VK24" s="356">
        <v>326680</v>
      </c>
      <c r="VL24" s="5">
        <v>19418.711338680558</v>
      </c>
      <c r="VM24" s="356">
        <v>6561</v>
      </c>
      <c r="VN24" s="356">
        <v>337870</v>
      </c>
      <c r="VO24" s="5">
        <v>19850.176176235454</v>
      </c>
      <c r="VP24" s="356">
        <v>6704</v>
      </c>
      <c r="VQ24" s="356">
        <v>337730</v>
      </c>
      <c r="VR24" s="5">
        <v>20310.69684864625</v>
      </c>
      <c r="VS24" s="356">
        <v>6864</v>
      </c>
      <c r="VT24" s="356">
        <v>337950</v>
      </c>
      <c r="VU24" s="5">
        <v>20785.786081712293</v>
      </c>
      <c r="VV24" s="356">
        <v>7031</v>
      </c>
      <c r="VW24" s="356">
        <v>338260</v>
      </c>
      <c r="VX24" s="5">
        <v>19408.350275494267</v>
      </c>
      <c r="VY24" s="356">
        <v>6587</v>
      </c>
      <c r="VZ24" s="357">
        <v>339390</v>
      </c>
      <c r="WA24" s="7">
        <v>93.899999999999991</v>
      </c>
      <c r="WB24" s="5">
        <v>97.6</v>
      </c>
      <c r="WC24" s="5">
        <v>96.5</v>
      </c>
      <c r="WD24" s="5">
        <v>97</v>
      </c>
      <c r="WE24" s="5">
        <v>92.120343839541547</v>
      </c>
      <c r="WF24" s="5">
        <v>92.8</v>
      </c>
      <c r="WG24" s="18">
        <v>93.152639087018542</v>
      </c>
      <c r="WH24" s="7">
        <v>20028.822354214797</v>
      </c>
      <c r="WI24" s="356">
        <v>31365.135806700371</v>
      </c>
      <c r="WJ24" s="356">
        <v>1566</v>
      </c>
      <c r="WK24" s="5">
        <v>17240.151652645982</v>
      </c>
      <c r="WL24" s="356">
        <v>27036.005821679428</v>
      </c>
      <c r="WM24" s="356">
        <v>1568.2</v>
      </c>
      <c r="WN24" s="5">
        <v>16466.422704926976</v>
      </c>
      <c r="WO24" s="356">
        <v>25796.297809538602</v>
      </c>
      <c r="WP24" s="356">
        <v>1566.6</v>
      </c>
      <c r="WQ24" s="5">
        <v>14504.769277925927</v>
      </c>
      <c r="WR24" s="356">
        <v>23262.748967937601</v>
      </c>
      <c r="WS24" s="356">
        <v>1603.8</v>
      </c>
      <c r="WT24" s="5">
        <v>14728.609708979871</v>
      </c>
      <c r="WU24" s="356">
        <v>23635</v>
      </c>
      <c r="WV24" s="356">
        <v>1604.7</v>
      </c>
      <c r="WW24" s="5">
        <v>13150.730186443849</v>
      </c>
      <c r="WX24" s="356">
        <v>21089.826000000001</v>
      </c>
      <c r="WY24" s="356">
        <v>1603.7</v>
      </c>
      <c r="WZ24" s="5">
        <v>14872.51418240758</v>
      </c>
      <c r="XA24" s="356">
        <v>23857</v>
      </c>
      <c r="XB24" s="357">
        <v>1604.1000000000001</v>
      </c>
      <c r="XC24" s="7">
        <v>28.573632728023089</v>
      </c>
      <c r="XD24" s="5">
        <v>25.132160172659383</v>
      </c>
      <c r="XE24" s="5">
        <v>22.8</v>
      </c>
      <c r="XF24" s="5">
        <v>22.2</v>
      </c>
      <c r="XG24" s="5">
        <v>22.49558835254523</v>
      </c>
      <c r="XH24" s="5">
        <v>22.738691652587502</v>
      </c>
      <c r="XI24" s="18">
        <v>19.147557683428776</v>
      </c>
      <c r="XJ24" s="7">
        <v>30.256096019300063</v>
      </c>
      <c r="XK24" s="5">
        <v>27.828604108012243</v>
      </c>
      <c r="XL24" s="5">
        <v>27.2</v>
      </c>
      <c r="XM24" s="5">
        <v>27.32</v>
      </c>
      <c r="XN24" s="5">
        <v>28.396440781867966</v>
      </c>
      <c r="XO24" s="5">
        <v>27.843167797431668</v>
      </c>
      <c r="XP24" s="18">
        <v>22.144159373415782</v>
      </c>
      <c r="XQ24" s="7">
        <v>31.224430924407876</v>
      </c>
      <c r="XR24" s="5">
        <v>29.433110082258359</v>
      </c>
      <c r="XS24" s="5">
        <v>28.1</v>
      </c>
      <c r="XT24" s="5">
        <v>28.310000000000002</v>
      </c>
      <c r="XU24" s="5">
        <v>29.525184889938942</v>
      </c>
      <c r="XV24" s="5">
        <v>29.643545654214112</v>
      </c>
      <c r="XW24" s="18">
        <v>25.579911726351504</v>
      </c>
      <c r="XX24" s="7">
        <v>35.179345117476004</v>
      </c>
      <c r="XY24" s="5">
        <v>33.64114931607871</v>
      </c>
      <c r="XZ24" s="5">
        <v>35.200000000000003</v>
      </c>
      <c r="YA24" s="5">
        <v>34.849999999999994</v>
      </c>
      <c r="YB24" s="5">
        <v>36.278153319912839</v>
      </c>
      <c r="YC24" s="5">
        <v>36.73099483749926</v>
      </c>
      <c r="YD24" s="18">
        <v>36.844344688232837</v>
      </c>
      <c r="YE24" s="7">
        <v>22542.591003799484</v>
      </c>
      <c r="YF24" s="356">
        <v>7357</v>
      </c>
      <c r="YG24" s="356">
        <v>326360</v>
      </c>
      <c r="YH24" s="5">
        <v>21198.114362679076</v>
      </c>
      <c r="YI24" s="356">
        <v>6925</v>
      </c>
      <c r="YJ24" s="356">
        <v>326680</v>
      </c>
      <c r="YK24" s="5">
        <v>19679.166543345076</v>
      </c>
      <c r="YL24" s="356">
        <v>6649</v>
      </c>
      <c r="YM24" s="356">
        <v>337870</v>
      </c>
      <c r="YN24" s="5">
        <v>19705.089864684807</v>
      </c>
      <c r="YO24" s="356">
        <v>6655</v>
      </c>
      <c r="YP24" s="356">
        <v>337730</v>
      </c>
      <c r="YQ24" s="5">
        <v>18834.147063175027</v>
      </c>
      <c r="YR24" s="356">
        <v>6365</v>
      </c>
      <c r="YS24" s="356">
        <v>337950</v>
      </c>
      <c r="YT24" s="5">
        <v>18391.178383491988</v>
      </c>
      <c r="YU24" s="356">
        <v>6221</v>
      </c>
      <c r="YV24" s="356">
        <v>338260</v>
      </c>
      <c r="YW24" s="5">
        <v>18583.340699490262</v>
      </c>
      <c r="YX24" s="356">
        <v>6307</v>
      </c>
      <c r="YY24" s="357">
        <v>339390</v>
      </c>
      <c r="YZ24" s="5">
        <v>7724.8645928907572</v>
      </c>
      <c r="ZA24" s="356">
        <v>2610</v>
      </c>
      <c r="ZB24" s="356">
        <v>337870</v>
      </c>
      <c r="ZC24" s="5">
        <v>8110.0287211677978</v>
      </c>
      <c r="ZD24" s="356">
        <v>2739</v>
      </c>
      <c r="ZE24" s="356">
        <v>337730</v>
      </c>
      <c r="ZF24" s="5">
        <v>6746.5601420328449</v>
      </c>
      <c r="ZG24" s="356">
        <v>2280</v>
      </c>
      <c r="ZH24" s="356">
        <v>337950</v>
      </c>
      <c r="ZI24" s="5">
        <v>6518.6542895997163</v>
      </c>
      <c r="ZJ24" s="356">
        <v>2205</v>
      </c>
      <c r="ZK24" s="356">
        <v>338260</v>
      </c>
      <c r="ZL24" s="5">
        <v>6046.1416070007954</v>
      </c>
      <c r="ZM24" s="356">
        <v>2052</v>
      </c>
      <c r="ZN24" s="357">
        <v>339390</v>
      </c>
      <c r="ZO24" s="5">
        <v>11954.301950454317</v>
      </c>
      <c r="ZP24" s="356">
        <v>4039</v>
      </c>
      <c r="ZQ24" s="356">
        <v>337870</v>
      </c>
      <c r="ZR24" s="5">
        <v>11595.06114351701</v>
      </c>
      <c r="ZS24" s="356">
        <v>3916</v>
      </c>
      <c r="ZT24" s="356">
        <v>337730</v>
      </c>
      <c r="ZU24" s="5">
        <v>12087.586921142181</v>
      </c>
      <c r="ZV24" s="356">
        <v>4085</v>
      </c>
      <c r="ZW24" s="356">
        <v>337950</v>
      </c>
      <c r="ZX24" s="5">
        <v>11872.524093892273</v>
      </c>
      <c r="ZY24" s="356">
        <v>4016</v>
      </c>
      <c r="ZZ24" s="356">
        <v>338260</v>
      </c>
      <c r="AAA24" s="5">
        <v>12537.199092489467</v>
      </c>
      <c r="AAB24" s="356">
        <v>4255</v>
      </c>
      <c r="AAC24" s="357">
        <v>339390</v>
      </c>
      <c r="AAD24" s="7">
        <v>44.008610493447506</v>
      </c>
      <c r="AAE24" s="5">
        <v>39.366022637362505</v>
      </c>
      <c r="AAF24" s="5">
        <v>39.793310154469168</v>
      </c>
      <c r="AAG24" s="5">
        <v>42.278186875405147</v>
      </c>
      <c r="AAH24" s="5">
        <v>41.6</v>
      </c>
      <c r="AAI24" s="5">
        <v>39.975573534204464</v>
      </c>
      <c r="AAJ24" s="18">
        <v>41.14419052641788</v>
      </c>
      <c r="AAK24" s="5">
        <v>89.066666666666663</v>
      </c>
      <c r="AAL24" s="5">
        <v>91</v>
      </c>
      <c r="AAM24" s="5">
        <v>90.666666666666671</v>
      </c>
      <c r="AAN24" s="18">
        <v>88.666666666666671</v>
      </c>
      <c r="AAO24" s="5">
        <v>75.966666666666669</v>
      </c>
      <c r="AAP24" s="5">
        <v>77.333333333333329</v>
      </c>
      <c r="AAQ24" s="5">
        <v>77</v>
      </c>
      <c r="AAR24" s="18">
        <v>75</v>
      </c>
      <c r="AAS24" s="7">
        <v>3.523938450813239</v>
      </c>
      <c r="AAT24" s="5">
        <v>3.4639083325565228</v>
      </c>
      <c r="AAU24" s="6">
        <v>4.073864909067594</v>
      </c>
      <c r="AAV24" s="7">
        <v>5.5976007928396418</v>
      </c>
      <c r="AAW24" s="5">
        <v>6.184831739366051</v>
      </c>
      <c r="AAX24" s="5">
        <v>5.8646811295153718</v>
      </c>
      <c r="AAY24" s="6">
        <v>6.2013830041537572</v>
      </c>
      <c r="AAZ24" s="7">
        <v>1.0133154477711226</v>
      </c>
      <c r="ABA24" s="5">
        <v>0.87631971511927231</v>
      </c>
      <c r="ABB24" s="5">
        <v>0.89095497025687198</v>
      </c>
      <c r="ABC24" s="5">
        <v>0.89375989202901407</v>
      </c>
      <c r="ABD24" s="5">
        <v>0.75580415936408429</v>
      </c>
      <c r="ABE24" s="5">
        <v>0.68884582787986293</v>
      </c>
      <c r="ABF24" s="18">
        <v>0.68</v>
      </c>
      <c r="ABG24" s="7">
        <v>59.873711479302713</v>
      </c>
      <c r="ABH24" s="5">
        <v>70.370470524607896</v>
      </c>
      <c r="ABI24" s="5">
        <v>80.601861874864682</v>
      </c>
      <c r="ABJ24" s="5">
        <v>82.483394333739994</v>
      </c>
      <c r="ABK24" s="5">
        <v>90.533203018949877</v>
      </c>
      <c r="ABL24" s="5">
        <v>91.98235246057898</v>
      </c>
      <c r="ABM24" s="18">
        <v>94.538781770376872</v>
      </c>
      <c r="ABN24" s="5">
        <v>95.950096231282672</v>
      </c>
      <c r="ABO24" s="5">
        <v>95.887013939838596</v>
      </c>
      <c r="ABP24" s="18">
        <v>97.162882012136521</v>
      </c>
      <c r="ABQ24" s="5">
        <v>9.0589981326972264</v>
      </c>
      <c r="ABR24" s="5">
        <v>8.7147209131716057</v>
      </c>
      <c r="ABS24" s="5">
        <v>7.6219399710824147</v>
      </c>
      <c r="ABT24" s="18">
        <v>8.01</v>
      </c>
      <c r="ABU24" s="7">
        <v>78.652382751362723</v>
      </c>
      <c r="ABV24" s="5">
        <v>85.786911844240137</v>
      </c>
      <c r="ABW24" s="5">
        <v>96.308724832214764</v>
      </c>
      <c r="ABX24" s="5">
        <v>97.356649044326957</v>
      </c>
      <c r="ABY24" s="5">
        <v>94.923168811424233</v>
      </c>
      <c r="ABZ24" s="5">
        <v>97.902993000898718</v>
      </c>
      <c r="ACA24" s="18">
        <v>96.36</v>
      </c>
      <c r="ACB24" s="7">
        <v>75.645756457564573</v>
      </c>
      <c r="ACC24" s="5">
        <v>77.902621722846447</v>
      </c>
      <c r="ACD24" s="5">
        <v>79.787234042553195</v>
      </c>
      <c r="ACE24" s="5">
        <v>79.35368043087972</v>
      </c>
      <c r="ACF24" s="5">
        <v>80.550458715596335</v>
      </c>
      <c r="ACG24" s="5">
        <v>82.395644283121598</v>
      </c>
      <c r="ACH24" s="18">
        <v>82.584269662921344</v>
      </c>
      <c r="ACI24" s="7">
        <v>72.401128433694055</v>
      </c>
      <c r="ACJ24" s="5">
        <v>76.390422029332541</v>
      </c>
      <c r="ACK24" s="5">
        <v>82.850922789036602</v>
      </c>
      <c r="ACL24" s="5">
        <v>71.73525192429527</v>
      </c>
      <c r="ACM24" s="5">
        <v>73.147487482394695</v>
      </c>
      <c r="ACN24" s="5">
        <v>76.338216724857674</v>
      </c>
      <c r="ACO24" s="18">
        <v>84.718802784859037</v>
      </c>
      <c r="ACP24" s="5">
        <v>8.3333333333333321</v>
      </c>
      <c r="ACQ24" s="356">
        <v>1625</v>
      </c>
      <c r="ACR24" s="356">
        <v>19500</v>
      </c>
      <c r="ACS24" s="5">
        <v>13.341463414634147</v>
      </c>
      <c r="ACT24" s="356">
        <v>2188</v>
      </c>
      <c r="ACU24" s="356">
        <v>16400</v>
      </c>
      <c r="ACV24" s="5">
        <v>16.968503937007874</v>
      </c>
      <c r="ACW24" s="356">
        <v>2155</v>
      </c>
      <c r="ACX24" s="356">
        <v>12700</v>
      </c>
      <c r="ACY24" s="5">
        <v>31.592592592592595</v>
      </c>
      <c r="ACZ24" s="356">
        <v>3412</v>
      </c>
      <c r="ADA24" s="356">
        <v>10800</v>
      </c>
      <c r="ADB24" s="5">
        <v>17.890243902439025</v>
      </c>
      <c r="ADC24" s="356">
        <v>1467</v>
      </c>
      <c r="ADD24" s="361">
        <v>8200</v>
      </c>
      <c r="ADE24" s="7">
        <v>7083.8350266893358</v>
      </c>
      <c r="ADF24" s="356">
        <v>7671793.3339045504</v>
      </c>
      <c r="ADG24" s="356">
        <v>1083</v>
      </c>
      <c r="ADH24" s="5">
        <v>6294.9232461721986</v>
      </c>
      <c r="ADI24" s="356">
        <v>5665430.9215549789</v>
      </c>
      <c r="ADJ24" s="356">
        <v>900</v>
      </c>
      <c r="ADK24" s="5">
        <v>5365.2269389023277</v>
      </c>
      <c r="ADL24" s="356">
        <v>4694573.571539537</v>
      </c>
      <c r="ADM24" s="356">
        <v>875</v>
      </c>
      <c r="ADN24" s="5">
        <v>5000.5935523408689</v>
      </c>
      <c r="ADO24" s="356">
        <v>4585544.287496577</v>
      </c>
      <c r="ADP24" s="356">
        <v>917</v>
      </c>
      <c r="ADQ24" s="5">
        <v>5523.8663484486869</v>
      </c>
      <c r="ADR24" s="356">
        <v>4629000</v>
      </c>
      <c r="ADS24" s="356">
        <v>838</v>
      </c>
      <c r="ADT24" s="5">
        <v>6024.4755244755243</v>
      </c>
      <c r="ADU24" s="356">
        <v>5169000</v>
      </c>
      <c r="ADV24" s="356">
        <v>858</v>
      </c>
      <c r="ADW24" s="5">
        <v>4644.5221445221441</v>
      </c>
      <c r="ADX24" s="356">
        <v>3985000</v>
      </c>
      <c r="ADY24" s="357">
        <v>858</v>
      </c>
      <c r="ADZ24" s="7">
        <v>13.777472527472527</v>
      </c>
      <c r="AEA24" s="5">
        <v>7.9350649350649354</v>
      </c>
      <c r="AEB24" s="5">
        <v>8.9543817527010798</v>
      </c>
      <c r="AEC24" s="5">
        <v>12.012288786482335</v>
      </c>
      <c r="AED24" s="6">
        <v>9.0519480519480524</v>
      </c>
      <c r="AEE24" s="7">
        <v>20.045217087052972</v>
      </c>
      <c r="AEF24" s="5">
        <v>16.257791874317988</v>
      </c>
      <c r="AEG24" s="5">
        <v>21.261935738425713</v>
      </c>
      <c r="AEH24" s="5">
        <v>23.407028866307208</v>
      </c>
      <c r="AEI24" s="5">
        <v>23.932014577711058</v>
      </c>
      <c r="AEJ24" s="5">
        <v>29.88681541065748</v>
      </c>
      <c r="AEK24" s="18">
        <v>28.134304031516194</v>
      </c>
      <c r="AEL24" s="5">
        <v>15.394635561608148</v>
      </c>
      <c r="AEM24" s="356">
        <v>520</v>
      </c>
      <c r="AEN24" s="356">
        <v>337780</v>
      </c>
      <c r="AEO24" s="5">
        <v>16.656804733727814</v>
      </c>
      <c r="AEP24" s="356">
        <v>563</v>
      </c>
      <c r="AEQ24" s="356">
        <v>338000</v>
      </c>
      <c r="AER24" s="5">
        <v>14.7815290013599</v>
      </c>
      <c r="AES24" s="356">
        <v>500</v>
      </c>
      <c r="AET24" s="356">
        <v>338260</v>
      </c>
      <c r="AEU24" s="5">
        <v>16.618050030937859</v>
      </c>
      <c r="AEV24" s="356">
        <v>564</v>
      </c>
      <c r="AEW24" s="357">
        <v>339390</v>
      </c>
      <c r="AEX24" s="401"/>
    </row>
    <row r="25" spans="1:830" x14ac:dyDescent="0.45">
      <c r="A25" s="345" t="s">
        <v>708</v>
      </c>
      <c r="B25" s="8">
        <v>8581.1403508771928</v>
      </c>
      <c r="C25" s="365">
        <v>11739</v>
      </c>
      <c r="D25" s="365">
        <v>1368</v>
      </c>
      <c r="E25" s="1">
        <v>8192.7007299270081</v>
      </c>
      <c r="F25" s="365">
        <v>11224</v>
      </c>
      <c r="G25" s="365">
        <v>1370</v>
      </c>
      <c r="H25" s="1">
        <v>8132.5385694249644</v>
      </c>
      <c r="I25" s="365">
        <v>11597</v>
      </c>
      <c r="J25" s="365">
        <v>1426</v>
      </c>
      <c r="K25" s="1">
        <v>8305.8419243986264</v>
      </c>
      <c r="L25" s="365">
        <v>12085</v>
      </c>
      <c r="M25" s="365">
        <v>1455</v>
      </c>
      <c r="N25" s="1">
        <v>8036.9881109643338</v>
      </c>
      <c r="O25" s="365">
        <v>12168</v>
      </c>
      <c r="P25" s="365">
        <v>1514</v>
      </c>
      <c r="Q25" s="2">
        <v>8276.1533463287851</v>
      </c>
      <c r="R25" s="365">
        <v>12737</v>
      </c>
      <c r="S25" s="365">
        <v>1539</v>
      </c>
      <c r="T25" s="2">
        <v>8265.6546489563571</v>
      </c>
      <c r="U25" s="365">
        <v>13068</v>
      </c>
      <c r="V25" s="366">
        <v>1581</v>
      </c>
      <c r="W25" s="8">
        <v>8984.7161572052391</v>
      </c>
      <c r="X25" s="365">
        <v>12345</v>
      </c>
      <c r="Y25" s="365">
        <v>1374</v>
      </c>
      <c r="Z25" s="1">
        <v>9468.0030840400923</v>
      </c>
      <c r="AA25" s="365">
        <v>12280</v>
      </c>
      <c r="AB25" s="365">
        <v>1297</v>
      </c>
      <c r="AC25" s="1">
        <v>9779.8387096774186</v>
      </c>
      <c r="AD25" s="365">
        <v>12127</v>
      </c>
      <c r="AE25" s="365">
        <v>1240</v>
      </c>
      <c r="AF25" s="1">
        <v>10433.501683501683</v>
      </c>
      <c r="AG25" s="365">
        <v>12395</v>
      </c>
      <c r="AH25" s="365">
        <v>1188</v>
      </c>
      <c r="AI25" s="1">
        <v>10920.731707317073</v>
      </c>
      <c r="AJ25" s="365">
        <v>12537</v>
      </c>
      <c r="AK25" s="365">
        <v>1148</v>
      </c>
      <c r="AL25" s="2">
        <v>11555.0621669627</v>
      </c>
      <c r="AM25" s="365">
        <v>13011</v>
      </c>
      <c r="AN25" s="365">
        <v>1126</v>
      </c>
      <c r="AO25" s="2">
        <v>11968.722073279714</v>
      </c>
      <c r="AP25" s="365">
        <v>13393</v>
      </c>
      <c r="AQ25" s="366">
        <v>1119</v>
      </c>
      <c r="AR25" s="8">
        <v>2330.7692307692309</v>
      </c>
      <c r="AS25" s="365">
        <v>909</v>
      </c>
      <c r="AT25" s="365">
        <v>390</v>
      </c>
      <c r="AU25" s="1">
        <v>2437.8378378378379</v>
      </c>
      <c r="AV25" s="365">
        <v>902</v>
      </c>
      <c r="AW25" s="365">
        <v>370</v>
      </c>
      <c r="AX25" s="1">
        <v>2455.5256064690029</v>
      </c>
      <c r="AY25" s="365">
        <v>911</v>
      </c>
      <c r="AZ25" s="365">
        <v>371</v>
      </c>
      <c r="BA25" s="1">
        <v>2405.7591623036651</v>
      </c>
      <c r="BB25" s="365">
        <v>919</v>
      </c>
      <c r="BC25" s="365">
        <v>382</v>
      </c>
      <c r="BD25" s="1">
        <v>2677.8350515463917</v>
      </c>
      <c r="BE25" s="365">
        <v>1039</v>
      </c>
      <c r="BF25" s="365">
        <v>388</v>
      </c>
      <c r="BG25" s="2">
        <v>3512.9533678756479</v>
      </c>
      <c r="BH25" s="365">
        <v>1356</v>
      </c>
      <c r="BI25" s="365">
        <v>386</v>
      </c>
      <c r="BJ25" s="2">
        <v>3904.2821158690176</v>
      </c>
      <c r="BK25" s="365">
        <v>1550</v>
      </c>
      <c r="BL25" s="366">
        <v>397</v>
      </c>
      <c r="BM25" s="367">
        <v>56</v>
      </c>
      <c r="BN25" s="368">
        <v>59</v>
      </c>
      <c r="BO25" s="368">
        <v>62</v>
      </c>
      <c r="BP25" s="368">
        <v>60</v>
      </c>
      <c r="BQ25" s="368">
        <v>64</v>
      </c>
      <c r="BR25" s="369">
        <v>65</v>
      </c>
      <c r="BS25" s="367">
        <v>26</v>
      </c>
      <c r="BT25" s="368">
        <v>25</v>
      </c>
      <c r="BU25" s="368">
        <v>32</v>
      </c>
      <c r="BV25" s="368">
        <v>34</v>
      </c>
      <c r="BW25" s="368">
        <v>28</v>
      </c>
      <c r="BX25" s="369">
        <v>39</v>
      </c>
      <c r="BY25" s="367" t="s">
        <v>1475</v>
      </c>
      <c r="BZ25" s="368" t="s">
        <v>1475</v>
      </c>
      <c r="CA25" s="368" t="s">
        <v>1475</v>
      </c>
      <c r="CB25" s="368" t="s">
        <v>1475</v>
      </c>
      <c r="CC25" s="368" t="s">
        <v>1475</v>
      </c>
      <c r="CD25" s="369" t="s">
        <v>1475</v>
      </c>
      <c r="CE25" s="367" t="s">
        <v>1475</v>
      </c>
      <c r="CF25" s="368" t="s">
        <v>1475</v>
      </c>
      <c r="CG25" s="368" t="s">
        <v>1475</v>
      </c>
      <c r="CH25" s="368" t="s">
        <v>1475</v>
      </c>
      <c r="CI25" s="368" t="s">
        <v>1475</v>
      </c>
      <c r="CJ25" s="369" t="s">
        <v>1475</v>
      </c>
      <c r="CK25" s="8">
        <v>4115.3846153846152</v>
      </c>
      <c r="CL25" s="365">
        <v>856</v>
      </c>
      <c r="CM25" s="365">
        <v>4</v>
      </c>
      <c r="CN25" s="1">
        <v>2685.8974358974356</v>
      </c>
      <c r="CO25" s="365">
        <v>838</v>
      </c>
      <c r="CP25" s="365">
        <v>6</v>
      </c>
      <c r="CQ25" s="1">
        <v>2204.3269230769229</v>
      </c>
      <c r="CR25" s="365">
        <v>917</v>
      </c>
      <c r="CS25" s="365">
        <v>8</v>
      </c>
      <c r="CT25" s="1">
        <v>2383.1360946745563</v>
      </c>
      <c r="CU25" s="365">
        <v>1611</v>
      </c>
      <c r="CV25" s="365">
        <v>13</v>
      </c>
      <c r="CW25" s="1">
        <v>2261.834319526627</v>
      </c>
      <c r="CX25" s="365">
        <v>1529</v>
      </c>
      <c r="CY25" s="365">
        <v>13</v>
      </c>
      <c r="CZ25" s="2">
        <v>4079.3269230769229</v>
      </c>
      <c r="DA25" s="365">
        <v>1697</v>
      </c>
      <c r="DB25" s="365">
        <v>8</v>
      </c>
      <c r="DC25" s="2">
        <v>3312.5</v>
      </c>
      <c r="DD25" s="365">
        <v>1378</v>
      </c>
      <c r="DE25" s="366">
        <v>8</v>
      </c>
      <c r="DF25" s="8">
        <v>446.42857142857144</v>
      </c>
      <c r="DG25" s="365">
        <v>325</v>
      </c>
      <c r="DH25" s="365">
        <v>14</v>
      </c>
      <c r="DI25" s="1">
        <v>305.76923076923077</v>
      </c>
      <c r="DJ25" s="365">
        <v>318</v>
      </c>
      <c r="DK25" s="365">
        <v>20</v>
      </c>
      <c r="DL25" s="1">
        <v>237.85425101214574</v>
      </c>
      <c r="DM25" s="365">
        <v>235</v>
      </c>
      <c r="DN25" s="365">
        <v>19</v>
      </c>
      <c r="DO25" s="1">
        <v>212.27810650887574</v>
      </c>
      <c r="DP25" s="365">
        <v>287</v>
      </c>
      <c r="DQ25" s="365">
        <v>26</v>
      </c>
      <c r="DR25" s="1">
        <v>315.93406593406593</v>
      </c>
      <c r="DS25" s="365">
        <v>345</v>
      </c>
      <c r="DT25" s="365">
        <v>21</v>
      </c>
      <c r="DU25" s="2">
        <v>452.88461538461536</v>
      </c>
      <c r="DV25" s="365">
        <v>471</v>
      </c>
      <c r="DW25" s="365">
        <v>20</v>
      </c>
      <c r="DX25" s="2">
        <v>360.25641025641022</v>
      </c>
      <c r="DY25" s="365">
        <v>562</v>
      </c>
      <c r="DZ25" s="370">
        <v>30</v>
      </c>
      <c r="EA25" s="367">
        <v>77.777777777777786</v>
      </c>
      <c r="EB25" s="368">
        <v>76.923076923076934</v>
      </c>
      <c r="EC25" s="368">
        <v>70.370370370370367</v>
      </c>
      <c r="ED25" s="368">
        <v>66.666666666666657</v>
      </c>
      <c r="EE25" s="368">
        <v>61.764705882352942</v>
      </c>
      <c r="EF25" s="368">
        <v>71.428571428571431</v>
      </c>
      <c r="EG25" s="369">
        <v>78.94736842105263</v>
      </c>
      <c r="EH25" s="368">
        <v>94.533333333333346</v>
      </c>
      <c r="EI25" s="368">
        <v>93.666666666666671</v>
      </c>
      <c r="EJ25" s="368">
        <v>94.666666666666671</v>
      </c>
      <c r="EK25" s="369">
        <v>94.666666666666671</v>
      </c>
      <c r="EL25" s="368">
        <v>94.1</v>
      </c>
      <c r="EM25" s="368">
        <v>94.2</v>
      </c>
      <c r="EN25" s="368">
        <v>93.8</v>
      </c>
      <c r="EO25" s="368">
        <v>94.6</v>
      </c>
      <c r="EP25" s="368">
        <v>91.1</v>
      </c>
      <c r="EQ25" s="369">
        <v>96.1</v>
      </c>
      <c r="ER25" s="409">
        <v>823.92</v>
      </c>
      <c r="ES25" s="409">
        <v>814.44</v>
      </c>
      <c r="ET25" s="409">
        <v>909.2</v>
      </c>
      <c r="EU25" s="409">
        <v>948.03</v>
      </c>
      <c r="EV25" s="409">
        <v>901.97</v>
      </c>
      <c r="EW25" s="410">
        <v>956.29</v>
      </c>
      <c r="EX25" s="368">
        <v>0</v>
      </c>
      <c r="EY25" s="368">
        <v>0</v>
      </c>
      <c r="EZ25" s="368">
        <v>0</v>
      </c>
      <c r="FA25" s="368">
        <v>0</v>
      </c>
      <c r="FB25" s="368">
        <v>0</v>
      </c>
      <c r="FC25" s="369">
        <v>0</v>
      </c>
      <c r="FD25" s="368">
        <v>903</v>
      </c>
      <c r="FE25" s="368">
        <v>686</v>
      </c>
      <c r="FF25" s="368">
        <v>829</v>
      </c>
      <c r="FG25" s="368">
        <v>1026</v>
      </c>
      <c r="FH25" s="368">
        <v>886</v>
      </c>
      <c r="FI25" s="369">
        <v>997</v>
      </c>
      <c r="FJ25" s="368">
        <v>701</v>
      </c>
      <c r="FK25" s="368">
        <v>787</v>
      </c>
      <c r="FL25" s="368">
        <v>709</v>
      </c>
      <c r="FM25" s="368">
        <v>811</v>
      </c>
      <c r="FN25" s="368">
        <v>911</v>
      </c>
      <c r="FO25" s="369">
        <v>1106</v>
      </c>
      <c r="FP25" s="368">
        <v>829</v>
      </c>
      <c r="FQ25" s="368">
        <v>871</v>
      </c>
      <c r="FR25" s="368">
        <v>965</v>
      </c>
      <c r="FS25" s="368">
        <v>956</v>
      </c>
      <c r="FT25" s="368">
        <v>897</v>
      </c>
      <c r="FU25" s="369">
        <v>877</v>
      </c>
      <c r="FV25" s="368">
        <v>780</v>
      </c>
      <c r="FW25" s="368">
        <v>908</v>
      </c>
      <c r="FX25" s="368">
        <v>1297</v>
      </c>
      <c r="FY25" s="368">
        <v>1067</v>
      </c>
      <c r="FZ25" s="368">
        <v>1131</v>
      </c>
      <c r="GA25" s="369">
        <v>1198</v>
      </c>
      <c r="GB25" s="368">
        <v>74.654377880184327</v>
      </c>
      <c r="GC25" s="369" t="s">
        <v>1</v>
      </c>
      <c r="GD25" s="368">
        <v>70.982142857142861</v>
      </c>
      <c r="GE25" s="369" t="s">
        <v>1</v>
      </c>
      <c r="GF25" s="368">
        <v>64.824120603015075</v>
      </c>
      <c r="GG25" s="369" t="s">
        <v>1</v>
      </c>
      <c r="GH25" s="368">
        <v>69.124423963133637</v>
      </c>
      <c r="GI25" s="369" t="s">
        <v>1</v>
      </c>
      <c r="GJ25" s="368">
        <v>59.821428571428569</v>
      </c>
      <c r="GK25" s="369" t="s">
        <v>1</v>
      </c>
      <c r="GL25" s="368">
        <v>57.788944723618087</v>
      </c>
      <c r="GM25" s="369" t="s">
        <v>1</v>
      </c>
      <c r="GN25" s="368">
        <v>83.098591549295776</v>
      </c>
      <c r="GO25" s="369" t="s">
        <v>1</v>
      </c>
      <c r="GP25" s="368">
        <v>83.333333333333343</v>
      </c>
      <c r="GQ25" s="369" t="s">
        <v>1</v>
      </c>
      <c r="GR25" s="368">
        <v>87.301587301587304</v>
      </c>
      <c r="GS25" s="369" t="s">
        <v>1</v>
      </c>
      <c r="GT25" s="368">
        <v>76.036866359447004</v>
      </c>
      <c r="GU25" s="369" t="s">
        <v>1</v>
      </c>
      <c r="GV25" s="368">
        <v>65.470852017937219</v>
      </c>
      <c r="GW25" s="369" t="s">
        <v>1</v>
      </c>
      <c r="GX25" s="368">
        <v>69.849246231155774</v>
      </c>
      <c r="GY25" s="371" t="s">
        <v>1</v>
      </c>
      <c r="GZ25" s="367">
        <v>88.888888888888886</v>
      </c>
      <c r="HA25" s="368">
        <v>76.331360946745562</v>
      </c>
      <c r="HB25" s="368">
        <v>84.357541899441344</v>
      </c>
      <c r="HC25" s="371">
        <v>77.215189873417728</v>
      </c>
      <c r="HD25" s="367">
        <v>93.75</v>
      </c>
      <c r="HE25" s="368">
        <v>89.473684210526315</v>
      </c>
      <c r="HF25" s="368">
        <v>90</v>
      </c>
      <c r="HG25" s="368">
        <v>94.73684210526315</v>
      </c>
      <c r="HH25" s="368">
        <v>90</v>
      </c>
      <c r="HI25" s="368">
        <v>78.94736842105263</v>
      </c>
      <c r="HJ25" s="369">
        <v>94.73684210526315</v>
      </c>
      <c r="HK25" s="372">
        <v>93.1</v>
      </c>
      <c r="HL25" s="368">
        <v>93.8</v>
      </c>
      <c r="HM25" s="368">
        <v>94.2</v>
      </c>
      <c r="HN25" s="371">
        <v>94.6</v>
      </c>
      <c r="HO25" s="367">
        <v>90.081557484872405</v>
      </c>
      <c r="HP25" s="368" t="s">
        <v>0</v>
      </c>
      <c r="HQ25" s="368">
        <v>0</v>
      </c>
      <c r="HR25" s="368">
        <v>86.492622020431327</v>
      </c>
      <c r="HS25" s="368">
        <v>0</v>
      </c>
      <c r="HT25" s="369">
        <v>90.965867828612929</v>
      </c>
      <c r="HU25" s="368">
        <v>8.0233406272793584</v>
      </c>
      <c r="HV25" s="368">
        <v>4</v>
      </c>
      <c r="HW25" s="368">
        <v>1.9</v>
      </c>
      <c r="HX25" s="371">
        <v>5.1851851851851851</v>
      </c>
      <c r="HY25" s="367" t="s">
        <v>0</v>
      </c>
      <c r="HZ25" s="368">
        <v>0</v>
      </c>
      <c r="IA25" s="368">
        <v>0</v>
      </c>
      <c r="IB25" s="368">
        <v>0</v>
      </c>
      <c r="IC25" s="369" t="s">
        <v>0</v>
      </c>
      <c r="ID25" s="368">
        <v>94.1</v>
      </c>
      <c r="IE25" s="369">
        <v>93.8</v>
      </c>
      <c r="IF25" s="367">
        <v>0</v>
      </c>
      <c r="IG25" s="368">
        <v>0</v>
      </c>
      <c r="IH25" s="368">
        <v>11.76470588235294</v>
      </c>
      <c r="II25" s="368">
        <v>60</v>
      </c>
      <c r="IJ25" s="368">
        <v>62.5</v>
      </c>
      <c r="IK25" s="367">
        <v>11.11</v>
      </c>
      <c r="IL25" s="368">
        <v>26.92</v>
      </c>
      <c r="IM25" s="368">
        <v>25.93</v>
      </c>
      <c r="IN25" s="368">
        <v>38.46</v>
      </c>
      <c r="IO25" s="368">
        <v>41.18</v>
      </c>
      <c r="IP25" s="368">
        <v>42.86</v>
      </c>
      <c r="IQ25" s="369">
        <v>18.421052631578945</v>
      </c>
      <c r="IR25" s="8">
        <v>5.978473219003301</v>
      </c>
      <c r="IS25" s="365">
        <v>6464</v>
      </c>
      <c r="IT25" s="365">
        <v>108121.25041312209</v>
      </c>
      <c r="IU25" s="1">
        <v>6.0408383508966583</v>
      </c>
      <c r="IV25" s="365">
        <v>6278</v>
      </c>
      <c r="IW25" s="365">
        <v>103925.97244500242</v>
      </c>
      <c r="IX25" s="1">
        <v>5.4033086673708723</v>
      </c>
      <c r="IY25" s="365">
        <v>5928</v>
      </c>
      <c r="IZ25" s="365">
        <v>109710.55634481143</v>
      </c>
      <c r="JA25" s="1">
        <v>5.4037893792742633</v>
      </c>
      <c r="JB25" s="365">
        <v>5784</v>
      </c>
      <c r="JC25" s="365">
        <v>107036</v>
      </c>
      <c r="JD25" s="1">
        <v>6.3059845559845566</v>
      </c>
      <c r="JE25" s="365">
        <v>6533</v>
      </c>
      <c r="JF25" s="365">
        <v>103600</v>
      </c>
      <c r="JG25" s="2">
        <v>6.3785114393281201</v>
      </c>
      <c r="JH25" s="365">
        <v>7048</v>
      </c>
      <c r="JI25" s="365">
        <v>110496</v>
      </c>
      <c r="JJ25" s="2">
        <v>5.5528983241045635</v>
      </c>
      <c r="JK25" s="365">
        <v>6037</v>
      </c>
      <c r="JL25" s="366">
        <v>108718</v>
      </c>
      <c r="JM25" s="8">
        <v>334162.10840377922</v>
      </c>
      <c r="JN25" s="365">
        <v>6720</v>
      </c>
      <c r="JO25" s="365">
        <v>20110</v>
      </c>
      <c r="JP25" s="1">
        <v>156746.03174603175</v>
      </c>
      <c r="JQ25" s="365">
        <v>3160</v>
      </c>
      <c r="JR25" s="365">
        <v>20160</v>
      </c>
      <c r="JS25" s="1">
        <v>123966.55829075708</v>
      </c>
      <c r="JT25" s="365">
        <v>2669</v>
      </c>
      <c r="JU25" s="365">
        <v>21530</v>
      </c>
      <c r="JV25" s="1">
        <v>131942.5127491887</v>
      </c>
      <c r="JW25" s="365">
        <v>2846</v>
      </c>
      <c r="JX25" s="365">
        <v>21570</v>
      </c>
      <c r="JY25" s="1">
        <v>142843.90921723019</v>
      </c>
      <c r="JZ25" s="365">
        <v>3084</v>
      </c>
      <c r="KA25" s="365">
        <v>21590</v>
      </c>
      <c r="KB25" s="2">
        <v>152699.58467928009</v>
      </c>
      <c r="KC25" s="365">
        <v>3309</v>
      </c>
      <c r="KD25" s="365">
        <v>21670</v>
      </c>
      <c r="KE25" s="2" t="e">
        <v>#N/A</v>
      </c>
      <c r="KF25" s="365" t="e">
        <v>#N/A</v>
      </c>
      <c r="KG25" s="366">
        <v>21850</v>
      </c>
      <c r="KH25" s="373">
        <v>28.28282828282828</v>
      </c>
      <c r="KI25" s="2">
        <v>27.173913043478258</v>
      </c>
      <c r="KJ25" s="2">
        <v>26.136363636363637</v>
      </c>
      <c r="KK25" s="2">
        <v>25</v>
      </c>
      <c r="KL25" s="2">
        <v>28.260869565217391</v>
      </c>
      <c r="KM25" s="2">
        <v>28.421052631578945</v>
      </c>
      <c r="KN25" s="19">
        <v>37.168141592920357</v>
      </c>
      <c r="KO25" s="2">
        <v>8.9549391845989561</v>
      </c>
      <c r="KP25" s="19">
        <v>10.763443897687154</v>
      </c>
      <c r="KQ25" s="373">
        <v>26.56327082930601</v>
      </c>
      <c r="KR25" s="2">
        <v>24.200398708942473</v>
      </c>
      <c r="KS25" s="2">
        <v>20.141613627854735</v>
      </c>
      <c r="KT25" s="2">
        <v>20.4603512186081</v>
      </c>
      <c r="KU25" s="2">
        <v>19.34887135254175</v>
      </c>
      <c r="KV25" s="2">
        <v>18.904018869636214</v>
      </c>
      <c r="KW25" s="19">
        <v>15.735127860026918</v>
      </c>
      <c r="KX25" s="373">
        <v>7.9407367953839323</v>
      </c>
      <c r="KY25" s="2">
        <v>6.5924528301886793</v>
      </c>
      <c r="KZ25" s="2">
        <v>7.0228136882129277</v>
      </c>
      <c r="LA25" s="2">
        <v>6.6730927018367234</v>
      </c>
      <c r="LB25" s="2">
        <v>6.4838586970440728</v>
      </c>
      <c r="LC25" s="2">
        <v>8.1125597728631202</v>
      </c>
      <c r="LD25" s="19">
        <v>6.2027777777777775</v>
      </c>
      <c r="LE25" s="373">
        <v>9.5562405169033546</v>
      </c>
      <c r="LF25" s="2">
        <v>9.7354385964912282</v>
      </c>
      <c r="LG25" s="2">
        <v>9.1981599433828727</v>
      </c>
      <c r="LH25" s="2">
        <v>8.9523662029478324</v>
      </c>
      <c r="LI25" s="2">
        <v>8.8007795652256782</v>
      </c>
      <c r="LJ25" s="2">
        <v>9.2696774280770065</v>
      </c>
      <c r="LK25" s="19">
        <v>9.4948700410396718</v>
      </c>
      <c r="LL25" s="373">
        <v>97.564300576749005</v>
      </c>
      <c r="LM25" s="2">
        <v>97.528498636846905</v>
      </c>
      <c r="LN25" s="2">
        <v>98.081475625767609</v>
      </c>
      <c r="LO25" s="2">
        <v>97.718648679255637</v>
      </c>
      <c r="LP25" s="2">
        <v>97.822921722249191</v>
      </c>
      <c r="LQ25" s="2">
        <v>97.970865150033902</v>
      </c>
      <c r="LR25" s="19">
        <v>97.950085836346304</v>
      </c>
      <c r="LS25" s="373">
        <v>77.688177072613996</v>
      </c>
      <c r="LT25" s="2">
        <v>79.646073167164616</v>
      </c>
      <c r="LU25" s="2">
        <v>78.448204874835312</v>
      </c>
      <c r="LV25" s="2">
        <v>76.8784269617787</v>
      </c>
      <c r="LW25" s="2">
        <v>77.160986592979214</v>
      </c>
      <c r="LX25" s="2">
        <v>79.206768905341079</v>
      </c>
      <c r="LY25" s="19">
        <v>79.990539262062441</v>
      </c>
      <c r="LZ25" s="8">
        <v>27.098424704197544</v>
      </c>
      <c r="MA25" s="365">
        <v>1949</v>
      </c>
      <c r="MB25" s="365">
        <v>71923</v>
      </c>
      <c r="MC25" s="1">
        <v>28.491686815318946</v>
      </c>
      <c r="MD25" s="365">
        <v>1909</v>
      </c>
      <c r="ME25" s="365">
        <v>67002</v>
      </c>
      <c r="MF25" s="1">
        <v>31.738974542846897</v>
      </c>
      <c r="MG25" s="365">
        <v>2213</v>
      </c>
      <c r="MH25" s="365">
        <v>69725</v>
      </c>
      <c r="MI25" s="1">
        <v>23.858054599525513</v>
      </c>
      <c r="MJ25" s="365">
        <v>2142</v>
      </c>
      <c r="MK25" s="365">
        <v>89781</v>
      </c>
      <c r="ML25" s="1">
        <v>25.291427205666668</v>
      </c>
      <c r="MM25" s="365">
        <v>2328</v>
      </c>
      <c r="MN25" s="365">
        <v>92047</v>
      </c>
      <c r="MO25" s="2">
        <v>40.069840038094561</v>
      </c>
      <c r="MP25" s="365">
        <v>2272</v>
      </c>
      <c r="MQ25" s="365">
        <v>56701</v>
      </c>
      <c r="MR25" s="2">
        <v>35.421026739442631</v>
      </c>
      <c r="MS25" s="365">
        <v>2425</v>
      </c>
      <c r="MT25" s="366">
        <v>68462.16</v>
      </c>
      <c r="MU25" s="8">
        <v>1.596659297469909</v>
      </c>
      <c r="MV25" s="365">
        <v>260</v>
      </c>
      <c r="MW25" s="365">
        <v>16284</v>
      </c>
      <c r="MX25" s="1">
        <v>1.5778357559945337</v>
      </c>
      <c r="MY25" s="365">
        <v>254</v>
      </c>
      <c r="MZ25" s="365">
        <v>16098</v>
      </c>
      <c r="NA25" s="1">
        <v>2.6462560816423402</v>
      </c>
      <c r="NB25" s="365">
        <v>446</v>
      </c>
      <c r="NC25" s="365">
        <v>16854</v>
      </c>
      <c r="ND25" s="1">
        <v>2.8656126482213438</v>
      </c>
      <c r="NE25" s="365">
        <v>493</v>
      </c>
      <c r="NF25" s="365">
        <v>17204</v>
      </c>
      <c r="NG25" s="1">
        <v>3.4379755396494391</v>
      </c>
      <c r="NH25" s="365">
        <v>610</v>
      </c>
      <c r="NI25" s="365">
        <v>17743</v>
      </c>
      <c r="NJ25" s="2">
        <v>4.4307028989618198</v>
      </c>
      <c r="NK25" s="365">
        <v>781</v>
      </c>
      <c r="NL25" s="365">
        <v>17627</v>
      </c>
      <c r="NM25" s="2">
        <v>5.1505087247614529</v>
      </c>
      <c r="NN25" s="365">
        <v>977</v>
      </c>
      <c r="NO25" s="366">
        <v>18969</v>
      </c>
      <c r="NP25" s="373">
        <v>31.746031746031743</v>
      </c>
      <c r="NQ25" s="2">
        <v>29.338103756708406</v>
      </c>
      <c r="NR25" s="2">
        <v>33.108108108108105</v>
      </c>
      <c r="NS25" s="2">
        <v>36.585365853658537</v>
      </c>
      <c r="NT25" s="2">
        <v>38.461538461538467</v>
      </c>
      <c r="NU25" s="2">
        <v>23.611111111111111</v>
      </c>
      <c r="NV25" s="19">
        <v>25.766871165644172</v>
      </c>
      <c r="NW25" s="2">
        <v>74.600000000000009</v>
      </c>
      <c r="NX25" s="2">
        <v>76</v>
      </c>
      <c r="NY25" s="2">
        <v>72.333333333333329</v>
      </c>
      <c r="NZ25" s="19" t="s">
        <v>1</v>
      </c>
      <c r="OA25" s="2">
        <v>92.263400000000004</v>
      </c>
      <c r="OB25" s="2">
        <v>86.393434619020397</v>
      </c>
      <c r="OC25" s="19" t="s">
        <v>1</v>
      </c>
      <c r="OD25" s="2">
        <v>97.628399999999999</v>
      </c>
      <c r="OE25" s="2">
        <v>86.680735128657162</v>
      </c>
      <c r="OF25" s="19" t="s">
        <v>1</v>
      </c>
      <c r="OG25" s="8">
        <v>909.03846153846155</v>
      </c>
      <c r="OH25" s="365">
        <v>4727</v>
      </c>
      <c r="OI25" s="365">
        <v>100</v>
      </c>
      <c r="OJ25" s="1">
        <v>852.5</v>
      </c>
      <c r="OK25" s="365">
        <v>4433</v>
      </c>
      <c r="OL25" s="365">
        <v>100</v>
      </c>
      <c r="OM25" s="1">
        <v>948.65384615384619</v>
      </c>
      <c r="ON25" s="365">
        <v>4933</v>
      </c>
      <c r="OO25" s="365">
        <v>100</v>
      </c>
      <c r="OP25" s="1">
        <v>833.65384615384619</v>
      </c>
      <c r="OQ25" s="365">
        <v>4335</v>
      </c>
      <c r="OR25" s="365">
        <v>100</v>
      </c>
      <c r="OS25" s="1">
        <v>908.46153846153845</v>
      </c>
      <c r="OT25" s="365">
        <v>4724</v>
      </c>
      <c r="OU25" s="365">
        <v>100</v>
      </c>
      <c r="OV25" s="2">
        <v>746.15384615384619</v>
      </c>
      <c r="OW25" s="365">
        <v>4268</v>
      </c>
      <c r="OX25" s="365">
        <v>110</v>
      </c>
      <c r="OY25" s="2">
        <v>730.2447552447552</v>
      </c>
      <c r="OZ25" s="365">
        <v>4177</v>
      </c>
      <c r="PA25" s="366">
        <v>110</v>
      </c>
      <c r="PB25" s="8">
        <v>3.5505059470974616</v>
      </c>
      <c r="PC25" s="365">
        <v>1200</v>
      </c>
      <c r="PD25" s="365">
        <v>337980</v>
      </c>
      <c r="PE25" s="1">
        <v>3.6971857022434524</v>
      </c>
      <c r="PF25" s="365">
        <v>1250</v>
      </c>
      <c r="PG25" s="365">
        <v>338095</v>
      </c>
      <c r="PH25" s="1">
        <v>1.5551872074882995</v>
      </c>
      <c r="PI25" s="365">
        <v>638</v>
      </c>
      <c r="PJ25" s="365">
        <v>410240</v>
      </c>
      <c r="PK25" s="1">
        <v>1.1761757807120716</v>
      </c>
      <c r="PL25" s="365">
        <v>521</v>
      </c>
      <c r="PM25" s="365">
        <v>442961</v>
      </c>
      <c r="PN25" s="1">
        <v>1.2169905091260522</v>
      </c>
      <c r="PO25" s="365">
        <v>442</v>
      </c>
      <c r="PP25" s="365">
        <v>363191</v>
      </c>
      <c r="PQ25" s="2">
        <v>1.4140611522638047</v>
      </c>
      <c r="PR25" s="365">
        <v>541</v>
      </c>
      <c r="PS25" s="365">
        <v>382586</v>
      </c>
      <c r="PT25" s="2">
        <v>1.1696759620270361</v>
      </c>
      <c r="PU25" s="365">
        <v>465</v>
      </c>
      <c r="PV25" s="366">
        <v>397546</v>
      </c>
      <c r="PW25" s="8">
        <v>6.7845365887883249</v>
      </c>
      <c r="PX25" s="365">
        <v>967</v>
      </c>
      <c r="PY25" s="365">
        <v>142530</v>
      </c>
      <c r="PZ25" s="1">
        <v>7.0666647878591462</v>
      </c>
      <c r="QA25" s="365">
        <v>1003</v>
      </c>
      <c r="QB25" s="365">
        <v>141934</v>
      </c>
      <c r="QC25" s="1">
        <v>6.2519490933931303</v>
      </c>
      <c r="QD25" s="365">
        <v>842</v>
      </c>
      <c r="QE25" s="365">
        <v>134678</v>
      </c>
      <c r="QF25" s="1">
        <v>6.665511101306314</v>
      </c>
      <c r="QG25" s="365">
        <v>846</v>
      </c>
      <c r="QH25" s="365">
        <v>126922</v>
      </c>
      <c r="QI25" s="1">
        <v>7.2641949118493159</v>
      </c>
      <c r="QJ25" s="365">
        <v>904</v>
      </c>
      <c r="QK25" s="365">
        <v>124446</v>
      </c>
      <c r="QL25" s="2">
        <v>2.7617762269989137</v>
      </c>
      <c r="QM25" s="365">
        <v>839</v>
      </c>
      <c r="QN25" s="365">
        <v>303790</v>
      </c>
      <c r="QO25" s="2">
        <v>2.4968094505710265</v>
      </c>
      <c r="QP25" s="365">
        <v>763</v>
      </c>
      <c r="QQ25" s="366">
        <v>305590</v>
      </c>
      <c r="QR25" s="8">
        <v>8.3068560272556748</v>
      </c>
      <c r="QS25" s="365">
        <v>434</v>
      </c>
      <c r="QT25" s="365">
        <v>52246</v>
      </c>
      <c r="QU25" s="1">
        <v>6.3943370030700644</v>
      </c>
      <c r="QV25" s="365">
        <v>327</v>
      </c>
      <c r="QW25" s="365">
        <v>51139</v>
      </c>
      <c r="QX25" s="1">
        <v>8.8089016269071898</v>
      </c>
      <c r="QY25" s="365">
        <v>418</v>
      </c>
      <c r="QZ25" s="365">
        <v>47452</v>
      </c>
      <c r="RA25" s="1">
        <v>8.8622935918800181</v>
      </c>
      <c r="RB25" s="365">
        <v>351</v>
      </c>
      <c r="RC25" s="365">
        <v>39606</v>
      </c>
      <c r="RD25" s="1">
        <v>5.8184430277453529</v>
      </c>
      <c r="RE25" s="365">
        <v>324</v>
      </c>
      <c r="RF25" s="365">
        <v>55685</v>
      </c>
      <c r="RG25" s="2">
        <v>5.5053884184095194</v>
      </c>
      <c r="RH25" s="365">
        <v>353</v>
      </c>
      <c r="RI25" s="365">
        <v>64119</v>
      </c>
      <c r="RJ25" s="2">
        <v>4.7318187928485012</v>
      </c>
      <c r="RK25" s="365">
        <v>352</v>
      </c>
      <c r="RL25" s="366">
        <v>74390</v>
      </c>
      <c r="RM25" s="8">
        <v>17752.362008950771</v>
      </c>
      <c r="RN25" s="365">
        <v>357</v>
      </c>
      <c r="RO25" s="365">
        <v>20110</v>
      </c>
      <c r="RP25" s="1">
        <v>14781.746031746032</v>
      </c>
      <c r="RQ25" s="365">
        <v>298</v>
      </c>
      <c r="RR25" s="365">
        <v>20160</v>
      </c>
      <c r="RS25" s="1">
        <v>11518.81096144914</v>
      </c>
      <c r="RT25" s="365">
        <v>248</v>
      </c>
      <c r="RU25" s="365">
        <v>21530</v>
      </c>
      <c r="RV25" s="1">
        <v>12749.188687992582</v>
      </c>
      <c r="RW25" s="365">
        <v>275</v>
      </c>
      <c r="RX25" s="365">
        <v>21570</v>
      </c>
      <c r="RY25" s="1">
        <v>19314.497452524316</v>
      </c>
      <c r="RZ25" s="365">
        <v>417</v>
      </c>
      <c r="SA25" s="365">
        <v>21590</v>
      </c>
      <c r="SB25" s="2">
        <v>15689.893862482693</v>
      </c>
      <c r="SC25" s="365">
        <v>340</v>
      </c>
      <c r="SD25" s="365">
        <v>21670</v>
      </c>
      <c r="SE25" s="2">
        <v>16521.73913043478</v>
      </c>
      <c r="SF25" s="365">
        <v>361</v>
      </c>
      <c r="SG25" s="366">
        <v>21850</v>
      </c>
      <c r="SH25" s="373">
        <v>93.266666666666666</v>
      </c>
      <c r="SI25" s="2">
        <v>94.333333333333329</v>
      </c>
      <c r="SJ25" s="2">
        <v>95.666666666666671</v>
      </c>
      <c r="SK25" s="19">
        <v>94</v>
      </c>
      <c r="SL25" s="373">
        <v>91.399999999999991</v>
      </c>
      <c r="SM25" s="2">
        <v>91.333333333333329</v>
      </c>
      <c r="SN25" s="2">
        <v>91.333333333333329</v>
      </c>
      <c r="SO25" s="19">
        <v>90.333333333333329</v>
      </c>
      <c r="SP25" s="373">
        <v>87.473118279569874</v>
      </c>
      <c r="SQ25" s="2">
        <v>93</v>
      </c>
      <c r="SR25" s="2">
        <v>94</v>
      </c>
      <c r="SS25" s="19">
        <v>93.333333333333329</v>
      </c>
      <c r="ST25" s="373">
        <v>90.133333333333326</v>
      </c>
      <c r="SU25" s="2">
        <v>94</v>
      </c>
      <c r="SV25" s="2">
        <v>94</v>
      </c>
      <c r="SW25" s="19">
        <v>93.333333333333329</v>
      </c>
      <c r="SX25" s="8">
        <v>74.399853399303652</v>
      </c>
      <c r="SY25" s="365">
        <v>812</v>
      </c>
      <c r="SZ25" s="365">
        <v>10914</v>
      </c>
      <c r="TA25" s="1">
        <v>73.777939305833172</v>
      </c>
      <c r="TB25" s="365">
        <v>812</v>
      </c>
      <c r="TC25" s="365">
        <v>11006</v>
      </c>
      <c r="TD25" s="1">
        <v>89.210690980602479</v>
      </c>
      <c r="TE25" s="365">
        <v>998</v>
      </c>
      <c r="TF25" s="365">
        <v>11187</v>
      </c>
      <c r="TG25" s="1">
        <v>93.497737957952637</v>
      </c>
      <c r="TH25" s="365">
        <v>1054</v>
      </c>
      <c r="TI25" s="365">
        <v>11273</v>
      </c>
      <c r="TJ25" s="1">
        <v>90.176851689721587</v>
      </c>
      <c r="TK25" s="365">
        <v>1030</v>
      </c>
      <c r="TL25" s="366">
        <v>11422</v>
      </c>
      <c r="TM25" s="8">
        <v>53.901850362027353</v>
      </c>
      <c r="TN25" s="365">
        <v>603</v>
      </c>
      <c r="TO25" s="365">
        <v>11187</v>
      </c>
      <c r="TP25" s="1">
        <v>55.708329637186203</v>
      </c>
      <c r="TQ25" s="365">
        <v>628</v>
      </c>
      <c r="TR25" s="365">
        <v>11273</v>
      </c>
      <c r="TS25" s="1">
        <v>47.714936088250745</v>
      </c>
      <c r="TT25" s="365">
        <v>545</v>
      </c>
      <c r="TU25" s="365">
        <v>11422</v>
      </c>
      <c r="TV25" s="1">
        <v>46.267361111111114</v>
      </c>
      <c r="TW25" s="365">
        <v>533</v>
      </c>
      <c r="TX25" s="365">
        <v>11520</v>
      </c>
      <c r="TY25" s="1">
        <v>45.176835040013771</v>
      </c>
      <c r="TZ25" s="365">
        <v>525</v>
      </c>
      <c r="UA25" s="366">
        <v>11621</v>
      </c>
      <c r="UB25" s="8">
        <v>158.42037749679309</v>
      </c>
      <c r="UC25" s="365">
        <v>1729</v>
      </c>
      <c r="UD25" s="365">
        <v>10914</v>
      </c>
      <c r="UE25" s="1">
        <v>148.55533345447938</v>
      </c>
      <c r="UF25" s="365">
        <v>1635</v>
      </c>
      <c r="UG25" s="365">
        <v>11006</v>
      </c>
      <c r="UH25" s="1">
        <v>141.59292035398229</v>
      </c>
      <c r="UI25" s="365">
        <v>1584</v>
      </c>
      <c r="UJ25" s="365">
        <v>11187</v>
      </c>
      <c r="UK25" s="1">
        <v>149.02865253260003</v>
      </c>
      <c r="UL25" s="365">
        <v>1680</v>
      </c>
      <c r="UM25" s="365">
        <v>11273</v>
      </c>
      <c r="UN25" s="1">
        <v>157.85326562773594</v>
      </c>
      <c r="UO25" s="365">
        <v>1803</v>
      </c>
      <c r="UP25" s="366">
        <v>11422</v>
      </c>
      <c r="UQ25" s="8">
        <v>115.75936354697417</v>
      </c>
      <c r="UR25" s="365">
        <v>1295</v>
      </c>
      <c r="US25" s="365">
        <v>11187</v>
      </c>
      <c r="UT25" s="1">
        <v>112.83597977468288</v>
      </c>
      <c r="UU25" s="365">
        <v>1272</v>
      </c>
      <c r="UV25" s="365">
        <v>11273</v>
      </c>
      <c r="UW25" s="1">
        <v>133.25161968131678</v>
      </c>
      <c r="UX25" s="365">
        <v>1522</v>
      </c>
      <c r="UY25" s="365">
        <v>11422</v>
      </c>
      <c r="UZ25" s="1">
        <v>130.64236111111111</v>
      </c>
      <c r="VA25" s="365">
        <v>1505</v>
      </c>
      <c r="VB25" s="365">
        <v>11520</v>
      </c>
      <c r="VC25" s="1">
        <v>128.81851819981068</v>
      </c>
      <c r="VD25" s="365">
        <v>1497</v>
      </c>
      <c r="VE25" s="370">
        <v>11621</v>
      </c>
      <c r="VF25" s="8">
        <v>20039.781203381404</v>
      </c>
      <c r="VG25" s="365">
        <v>403</v>
      </c>
      <c r="VH25" s="365">
        <v>20110</v>
      </c>
      <c r="VI25" s="1">
        <v>12896.825396825398</v>
      </c>
      <c r="VJ25" s="365">
        <v>260</v>
      </c>
      <c r="VK25" s="365">
        <v>20160</v>
      </c>
      <c r="VL25" s="1">
        <v>14305.620065025545</v>
      </c>
      <c r="VM25" s="365">
        <v>308</v>
      </c>
      <c r="VN25" s="365">
        <v>21530</v>
      </c>
      <c r="VO25" s="1">
        <v>13769.123783031988</v>
      </c>
      <c r="VP25" s="365">
        <v>297</v>
      </c>
      <c r="VQ25" s="365">
        <v>21570</v>
      </c>
      <c r="VR25" s="1">
        <v>14126.910606762391</v>
      </c>
      <c r="VS25" s="365">
        <v>305</v>
      </c>
      <c r="VT25" s="365">
        <v>21590</v>
      </c>
      <c r="VU25" s="1">
        <v>13244.116289801568</v>
      </c>
      <c r="VV25" s="365">
        <v>287</v>
      </c>
      <c r="VW25" s="365">
        <v>21670</v>
      </c>
      <c r="VX25" s="1">
        <v>16659.038901601831</v>
      </c>
      <c r="VY25" s="365">
        <v>364</v>
      </c>
      <c r="VZ25" s="366">
        <v>21850</v>
      </c>
      <c r="WA25" s="8">
        <v>99.199999999999989</v>
      </c>
      <c r="WB25" s="1">
        <v>98.8</v>
      </c>
      <c r="WC25" s="1">
        <v>98.4</v>
      </c>
      <c r="WD25" s="1">
        <v>100</v>
      </c>
      <c r="WE25" s="1">
        <v>100</v>
      </c>
      <c r="WF25" s="1">
        <v>98.7</v>
      </c>
      <c r="WG25" s="19">
        <v>99.378881987577643</v>
      </c>
      <c r="WH25" s="8">
        <v>4808.7095347092654</v>
      </c>
      <c r="WI25" s="365">
        <v>4712.5353440150802</v>
      </c>
      <c r="WJ25" s="365">
        <v>980</v>
      </c>
      <c r="WK25" s="1">
        <v>4285.9965399795419</v>
      </c>
      <c r="WL25" s="365">
        <v>4201.7338480035442</v>
      </c>
      <c r="WM25" s="365">
        <v>980.34</v>
      </c>
      <c r="WN25" s="1">
        <v>3278.2947994501569</v>
      </c>
      <c r="WO25" s="365">
        <v>3213.7123919009887</v>
      </c>
      <c r="WP25" s="365">
        <v>980.3</v>
      </c>
      <c r="WQ25" s="1">
        <v>4080.4939657626278</v>
      </c>
      <c r="WR25" s="365">
        <v>4002.4749211372464</v>
      </c>
      <c r="WS25" s="365">
        <v>980.88</v>
      </c>
      <c r="WT25" s="1">
        <v>3305.4357415939617</v>
      </c>
      <c r="WU25" s="365">
        <v>3237</v>
      </c>
      <c r="WV25" s="365">
        <v>979.29599999999994</v>
      </c>
      <c r="WW25" s="1">
        <v>4532.8480867888766</v>
      </c>
      <c r="WX25" s="365">
        <v>4439</v>
      </c>
      <c r="WY25" s="365">
        <v>979.29599999999994</v>
      </c>
      <c r="WZ25" s="1">
        <v>6815.5732293221999</v>
      </c>
      <c r="XA25" s="365">
        <v>6710</v>
      </c>
      <c r="XB25" s="366">
        <v>984.5100000000001</v>
      </c>
      <c r="XC25" s="8">
        <v>24.35421527265871</v>
      </c>
      <c r="XD25" s="1">
        <v>18.09372802037678</v>
      </c>
      <c r="XE25" s="1">
        <v>18.55</v>
      </c>
      <c r="XF25" s="1">
        <v>16.830000000000002</v>
      </c>
      <c r="XG25" s="1">
        <v>18.01699260752612</v>
      </c>
      <c r="XH25" s="1">
        <v>20.350083283696573</v>
      </c>
      <c r="XI25" s="19">
        <v>22.067139345376109</v>
      </c>
      <c r="XJ25" s="8">
        <v>29.335431605835048</v>
      </c>
      <c r="XK25" s="1">
        <v>22.989012857855951</v>
      </c>
      <c r="XL25" s="1">
        <v>21.9</v>
      </c>
      <c r="XM25" s="1">
        <v>20.95</v>
      </c>
      <c r="XN25" s="1">
        <v>19.06906461440181</v>
      </c>
      <c r="XO25" s="1">
        <v>18.401263998752192</v>
      </c>
      <c r="XP25" s="19">
        <v>17.964467963594846</v>
      </c>
      <c r="XQ25" s="8">
        <v>17.358772054715271</v>
      </c>
      <c r="XR25" s="1">
        <v>14.2</v>
      </c>
      <c r="XS25" s="1">
        <v>12.24</v>
      </c>
      <c r="XT25" s="1">
        <v>11.52</v>
      </c>
      <c r="XU25" s="1">
        <v>14.414854401260007</v>
      </c>
      <c r="XV25" s="1">
        <v>14.971292160158818</v>
      </c>
      <c r="XW25" s="19">
        <v>15.49355618826187</v>
      </c>
      <c r="XX25" s="8">
        <v>23.900536991213915</v>
      </c>
      <c r="XY25" s="1">
        <v>24.471840770797058</v>
      </c>
      <c r="XZ25" s="1">
        <v>23.37</v>
      </c>
      <c r="YA25" s="1">
        <v>23.9</v>
      </c>
      <c r="YB25" s="1">
        <v>25.877081521181637</v>
      </c>
      <c r="YC25" s="1">
        <v>24.985992958535245</v>
      </c>
      <c r="YD25" s="19">
        <v>24.336452333438192</v>
      </c>
      <c r="YE25" s="8">
        <v>37792.143212332172</v>
      </c>
      <c r="YF25" s="365">
        <v>760</v>
      </c>
      <c r="YG25" s="365">
        <v>20110</v>
      </c>
      <c r="YH25" s="1">
        <v>40476.190476190481</v>
      </c>
      <c r="YI25" s="365">
        <v>816</v>
      </c>
      <c r="YJ25" s="365">
        <v>20160</v>
      </c>
      <c r="YK25" s="1">
        <v>32698.560148629818</v>
      </c>
      <c r="YL25" s="365">
        <v>704</v>
      </c>
      <c r="YM25" s="365">
        <v>21530</v>
      </c>
      <c r="YN25" s="1">
        <v>32545.201668984704</v>
      </c>
      <c r="YO25" s="365">
        <v>702</v>
      </c>
      <c r="YP25" s="365">
        <v>21570</v>
      </c>
      <c r="YQ25" s="1">
        <v>30662.343677628531</v>
      </c>
      <c r="YR25" s="365">
        <v>662</v>
      </c>
      <c r="YS25" s="365">
        <v>21590</v>
      </c>
      <c r="YT25" s="1">
        <v>31887.401938163363</v>
      </c>
      <c r="YU25" s="365">
        <v>691</v>
      </c>
      <c r="YV25" s="365">
        <v>21670</v>
      </c>
      <c r="YW25" s="1">
        <v>30068.649885583523</v>
      </c>
      <c r="YX25" s="365">
        <v>657</v>
      </c>
      <c r="YY25" s="366">
        <v>21850</v>
      </c>
      <c r="YZ25" s="1">
        <v>7988.8527635856944</v>
      </c>
      <c r="ZA25" s="365">
        <v>172</v>
      </c>
      <c r="ZB25" s="365">
        <v>21530</v>
      </c>
      <c r="ZC25" s="1">
        <v>7834.9559573481692</v>
      </c>
      <c r="ZD25" s="365">
        <v>169</v>
      </c>
      <c r="ZE25" s="365">
        <v>21570</v>
      </c>
      <c r="ZF25" s="1">
        <v>7086.6141732283468</v>
      </c>
      <c r="ZG25" s="365">
        <v>153</v>
      </c>
      <c r="ZH25" s="365">
        <v>21590</v>
      </c>
      <c r="ZI25" s="1">
        <v>7568.0664513151823</v>
      </c>
      <c r="ZJ25" s="365">
        <v>164</v>
      </c>
      <c r="ZK25" s="365">
        <v>21670</v>
      </c>
      <c r="ZL25" s="1">
        <v>7368.4210526315783</v>
      </c>
      <c r="ZM25" s="365">
        <v>161</v>
      </c>
      <c r="ZN25" s="366">
        <v>21850</v>
      </c>
      <c r="ZO25" s="1">
        <v>24709.707385044127</v>
      </c>
      <c r="ZP25" s="365">
        <v>532</v>
      </c>
      <c r="ZQ25" s="365">
        <v>21530</v>
      </c>
      <c r="ZR25" s="1">
        <v>24710.245711636533</v>
      </c>
      <c r="ZS25" s="365">
        <v>533</v>
      </c>
      <c r="ZT25" s="365">
        <v>21570</v>
      </c>
      <c r="ZU25" s="1">
        <v>23575.729504400184</v>
      </c>
      <c r="ZV25" s="365">
        <v>509</v>
      </c>
      <c r="ZW25" s="365">
        <v>21590</v>
      </c>
      <c r="ZX25" s="1">
        <v>24319.335486848177</v>
      </c>
      <c r="ZY25" s="365">
        <v>527</v>
      </c>
      <c r="ZZ25" s="365">
        <v>21670</v>
      </c>
      <c r="AAA25" s="1">
        <v>22700.228832951943</v>
      </c>
      <c r="AAB25" s="365">
        <v>496</v>
      </c>
      <c r="AAC25" s="366">
        <v>21850</v>
      </c>
      <c r="AAD25" s="8">
        <v>29.409125865162778</v>
      </c>
      <c r="AAE25" s="1">
        <v>30.067188703716347</v>
      </c>
      <c r="AAF25" s="1">
        <v>22.491670211728621</v>
      </c>
      <c r="AAG25" s="1">
        <v>30.766498080191713</v>
      </c>
      <c r="AAH25" s="1">
        <v>17.3</v>
      </c>
      <c r="AAI25" s="1">
        <v>19.224407474202046</v>
      </c>
      <c r="AAJ25" s="19">
        <v>19.392399192184673</v>
      </c>
      <c r="AAK25" s="1">
        <v>81.966666666666669</v>
      </c>
      <c r="AAL25" s="1">
        <v>75.333333333333329</v>
      </c>
      <c r="AAM25" s="1">
        <v>71</v>
      </c>
      <c r="AAN25" s="19">
        <v>76.666666666666671</v>
      </c>
      <c r="AAO25" s="1">
        <v>82.7</v>
      </c>
      <c r="AAP25" s="1">
        <v>83.333333333333329</v>
      </c>
      <c r="AAQ25" s="1">
        <v>79</v>
      </c>
      <c r="AAR25" s="19">
        <v>80.333333333333329</v>
      </c>
      <c r="AAS25" s="8">
        <v>4.5008375211084104</v>
      </c>
      <c r="AAT25" s="1">
        <v>3.7579747934880419</v>
      </c>
      <c r="AAU25" s="2">
        <v>5.7374106741691149</v>
      </c>
      <c r="AAV25" s="8">
        <v>5.8074499402908142</v>
      </c>
      <c r="AAW25" s="1">
        <v>6.5697306195514784</v>
      </c>
      <c r="AAX25" s="1">
        <v>6.7381114925852099</v>
      </c>
      <c r="AAY25" s="2">
        <v>7.9936444018154322</v>
      </c>
      <c r="AAZ25" s="8">
        <v>2.8715435415219313</v>
      </c>
      <c r="ABA25" s="1">
        <v>1.4575341639372186</v>
      </c>
      <c r="ABB25" s="1">
        <v>4.1491178331787877</v>
      </c>
      <c r="ABC25" s="1">
        <v>3.4776108521830564</v>
      </c>
      <c r="ABD25" s="1">
        <v>1.6063245389283929</v>
      </c>
      <c r="ABE25" s="1">
        <v>1.5450630216961156</v>
      </c>
      <c r="ABF25" s="19">
        <v>2.06</v>
      </c>
      <c r="ABG25" s="8">
        <v>22.433460076045627</v>
      </c>
      <c r="ABH25" s="1">
        <v>39.047619047619051</v>
      </c>
      <c r="ABI25" s="1">
        <v>71.156004489337818</v>
      </c>
      <c r="ABJ25" s="1">
        <v>80.353200883002202</v>
      </c>
      <c r="ABK25" s="1">
        <v>85.113268608414245</v>
      </c>
      <c r="ABL25" s="1">
        <v>85.818561001042752</v>
      </c>
      <c r="ABM25" s="19">
        <v>89.506172839506178</v>
      </c>
      <c r="ABN25" s="1">
        <v>85.433070866141733</v>
      </c>
      <c r="ABO25" s="1">
        <v>91.334661354581669</v>
      </c>
      <c r="ABP25" s="19">
        <v>89.111111111111114</v>
      </c>
      <c r="ABQ25" s="1">
        <v>10.6625</v>
      </c>
      <c r="ABR25" s="1">
        <v>11.256647398843931</v>
      </c>
      <c r="ABS25" s="1">
        <v>11.235294117647058</v>
      </c>
      <c r="ABT25" s="19">
        <v>11.67</v>
      </c>
      <c r="ABU25" s="8">
        <v>30.544993662864385</v>
      </c>
      <c r="ABV25" s="1">
        <v>42.857142857142854</v>
      </c>
      <c r="ABW25" s="1">
        <v>74.523007856341195</v>
      </c>
      <c r="ABX25" s="1">
        <v>89.072847682119203</v>
      </c>
      <c r="ABY25" s="1">
        <v>90.722761596548011</v>
      </c>
      <c r="ABZ25" s="1">
        <v>89.051094890510953</v>
      </c>
      <c r="ACA25" s="19">
        <v>91.98</v>
      </c>
      <c r="ACB25" s="8">
        <v>89.705882352941174</v>
      </c>
      <c r="ACC25" s="1">
        <v>87.745098039215691</v>
      </c>
      <c r="ACD25" s="1">
        <v>86.138613861386133</v>
      </c>
      <c r="ACE25" s="1">
        <v>83.663366336633658</v>
      </c>
      <c r="ACF25" s="1">
        <v>83.040935672514621</v>
      </c>
      <c r="ACG25" s="1">
        <v>84.482758620689651</v>
      </c>
      <c r="ACH25" s="19">
        <v>84.571428571428569</v>
      </c>
      <c r="ACI25" s="8">
        <v>81.606993181311921</v>
      </c>
      <c r="ACJ25" s="1">
        <v>84.418746195982962</v>
      </c>
      <c r="ACK25" s="1">
        <v>80.293094098208911</v>
      </c>
      <c r="ACL25" s="1">
        <v>95.791426885238337</v>
      </c>
      <c r="ACM25" s="1">
        <v>95.983744324310763</v>
      </c>
      <c r="ACN25" s="1">
        <v>96.100991471616354</v>
      </c>
      <c r="ACO25" s="19">
        <v>96.035550804686636</v>
      </c>
      <c r="ACP25" s="1" t="s">
        <v>1470</v>
      </c>
      <c r="ACQ25" s="365">
        <v>0</v>
      </c>
      <c r="ACR25" s="365">
        <v>400</v>
      </c>
      <c r="ACS25" s="1">
        <v>6</v>
      </c>
      <c r="ACT25" s="365">
        <v>24</v>
      </c>
      <c r="ACU25" s="365">
        <v>400</v>
      </c>
      <c r="ACV25" s="1">
        <v>16</v>
      </c>
      <c r="ACW25" s="365">
        <v>48</v>
      </c>
      <c r="ACX25" s="365">
        <v>300</v>
      </c>
      <c r="ACY25" s="1">
        <v>6</v>
      </c>
      <c r="ACZ25" s="365">
        <v>18</v>
      </c>
      <c r="ADA25" s="365">
        <v>300</v>
      </c>
      <c r="ADB25" s="1">
        <v>2</v>
      </c>
      <c r="ADC25" s="365">
        <v>6</v>
      </c>
      <c r="ADD25" s="370">
        <v>300</v>
      </c>
      <c r="ADE25" s="8">
        <v>3873.17087961478</v>
      </c>
      <c r="ADF25" s="365">
        <v>1948204.9524462344</v>
      </c>
      <c r="ADG25" s="365">
        <v>503</v>
      </c>
      <c r="ADH25" s="1">
        <v>5483.4596375148039</v>
      </c>
      <c r="ADI25" s="365">
        <v>3163956.2108460418</v>
      </c>
      <c r="ADJ25" s="365">
        <v>577</v>
      </c>
      <c r="ADK25" s="1">
        <v>4885.8886505466353</v>
      </c>
      <c r="ADL25" s="365">
        <v>2975506.1881829007</v>
      </c>
      <c r="ADM25" s="365">
        <v>609</v>
      </c>
      <c r="ADN25" s="1">
        <v>5638.6159897252592</v>
      </c>
      <c r="ADO25" s="365">
        <v>2148312.6920853239</v>
      </c>
      <c r="ADP25" s="365">
        <v>381</v>
      </c>
      <c r="ADQ25" s="1">
        <v>3575.3424657534247</v>
      </c>
      <c r="ADR25" s="365">
        <v>1305000</v>
      </c>
      <c r="ADS25" s="365">
        <v>365</v>
      </c>
      <c r="ADT25" s="1">
        <v>3354.022988505747</v>
      </c>
      <c r="ADU25" s="365">
        <v>1459000</v>
      </c>
      <c r="ADV25" s="365">
        <v>435</v>
      </c>
      <c r="ADW25" s="1">
        <v>3222.7979274611398</v>
      </c>
      <c r="ADX25" s="365">
        <v>1244000</v>
      </c>
      <c r="ADY25" s="366">
        <v>386</v>
      </c>
      <c r="ADZ25" s="8">
        <v>9.1806722689075624</v>
      </c>
      <c r="AEA25" s="1">
        <v>16.550420168067227</v>
      </c>
      <c r="AEB25" s="1">
        <v>14.823529411764707</v>
      </c>
      <c r="AEC25" s="1">
        <v>8.981203007518797</v>
      </c>
      <c r="AED25" s="2">
        <v>7.9702380952380949</v>
      </c>
      <c r="AEE25" s="8">
        <v>40.390886196789708</v>
      </c>
      <c r="AEF25" s="1">
        <v>33.321516318710522</v>
      </c>
      <c r="AEG25" s="1">
        <v>22.021443678269534</v>
      </c>
      <c r="AEH25" s="1">
        <v>24.652302090658679</v>
      </c>
      <c r="AEI25" s="1">
        <v>37.937858995635537</v>
      </c>
      <c r="AEJ25" s="1">
        <v>44.248083777649747</v>
      </c>
      <c r="AEK25" s="19">
        <v>38.88159670364518</v>
      </c>
      <c r="AEL25" s="1">
        <v>22.263450834879404</v>
      </c>
      <c r="AEM25" s="365">
        <v>48</v>
      </c>
      <c r="AEN25" s="365">
        <v>21560</v>
      </c>
      <c r="AEO25" s="1">
        <v>22.242817423540316</v>
      </c>
      <c r="AEP25" s="365">
        <v>48</v>
      </c>
      <c r="AEQ25" s="365">
        <v>21580</v>
      </c>
      <c r="AER25" s="1">
        <v>19.843101061375176</v>
      </c>
      <c r="AES25" s="365">
        <v>43</v>
      </c>
      <c r="AET25" s="365">
        <v>21670</v>
      </c>
      <c r="AEU25" s="1">
        <v>22.425629290617849</v>
      </c>
      <c r="AEV25" s="365">
        <v>49</v>
      </c>
      <c r="AEW25" s="366">
        <v>21850</v>
      </c>
      <c r="AEX25" s="401"/>
    </row>
    <row r="26" spans="1:830" x14ac:dyDescent="0.45">
      <c r="A26" s="355" t="s">
        <v>709</v>
      </c>
      <c r="B26" s="7">
        <v>4606.4739413680782</v>
      </c>
      <c r="C26" s="356">
        <v>45254</v>
      </c>
      <c r="D26" s="356">
        <v>9824</v>
      </c>
      <c r="E26" s="5">
        <v>4821.2416623909694</v>
      </c>
      <c r="F26" s="356">
        <v>46983</v>
      </c>
      <c r="G26" s="356">
        <v>9745</v>
      </c>
      <c r="H26" s="5">
        <v>4751.6246953696182</v>
      </c>
      <c r="I26" s="356">
        <v>46794</v>
      </c>
      <c r="J26" s="356">
        <v>9848</v>
      </c>
      <c r="K26" s="5">
        <v>4848.6280028143528</v>
      </c>
      <c r="L26" s="356">
        <v>48239</v>
      </c>
      <c r="M26" s="356">
        <v>9949</v>
      </c>
      <c r="N26" s="5">
        <v>4763.2620744259693</v>
      </c>
      <c r="O26" s="356">
        <v>48128</v>
      </c>
      <c r="P26" s="356">
        <v>10104</v>
      </c>
      <c r="Q26" s="6">
        <v>4870.0438382854354</v>
      </c>
      <c r="R26" s="356">
        <v>49991</v>
      </c>
      <c r="S26" s="356">
        <v>10265</v>
      </c>
      <c r="T26" s="6">
        <v>5239.4379659720898</v>
      </c>
      <c r="U26" s="356">
        <v>54815</v>
      </c>
      <c r="V26" s="357">
        <v>10462</v>
      </c>
      <c r="W26" s="7">
        <v>6676.0470339542871</v>
      </c>
      <c r="X26" s="356">
        <v>50531</v>
      </c>
      <c r="Y26" s="356">
        <v>7569</v>
      </c>
      <c r="Z26" s="5">
        <v>6341.4827540636979</v>
      </c>
      <c r="AA26" s="356">
        <v>47986</v>
      </c>
      <c r="AB26" s="356">
        <v>7567</v>
      </c>
      <c r="AC26" s="5">
        <v>6455.1063271199791</v>
      </c>
      <c r="AD26" s="356">
        <v>49175</v>
      </c>
      <c r="AE26" s="356">
        <v>7618</v>
      </c>
      <c r="AF26" s="5">
        <v>6676.6649048625795</v>
      </c>
      <c r="AG26" s="356">
        <v>50529</v>
      </c>
      <c r="AH26" s="356">
        <v>7568</v>
      </c>
      <c r="AI26" s="5">
        <v>6681.0867844895802</v>
      </c>
      <c r="AJ26" s="356">
        <v>50656</v>
      </c>
      <c r="AK26" s="356">
        <v>7582</v>
      </c>
      <c r="AL26" s="6">
        <v>7076.0608486789433</v>
      </c>
      <c r="AM26" s="356">
        <v>53028</v>
      </c>
      <c r="AN26" s="356">
        <v>7494</v>
      </c>
      <c r="AO26" s="6">
        <v>7545.5272630315958</v>
      </c>
      <c r="AP26" s="356">
        <v>56599</v>
      </c>
      <c r="AQ26" s="357">
        <v>7501</v>
      </c>
      <c r="AR26" s="7">
        <v>3550</v>
      </c>
      <c r="AS26" s="356">
        <v>8094</v>
      </c>
      <c r="AT26" s="356">
        <v>2280</v>
      </c>
      <c r="AU26" s="5">
        <v>2675.6302521008402</v>
      </c>
      <c r="AV26" s="356">
        <v>6368</v>
      </c>
      <c r="AW26" s="356">
        <v>2380</v>
      </c>
      <c r="AX26" s="5">
        <v>2870.7912457912457</v>
      </c>
      <c r="AY26" s="356">
        <v>6821</v>
      </c>
      <c r="AZ26" s="356">
        <v>2376</v>
      </c>
      <c r="BA26" s="5">
        <v>2863.166597767673</v>
      </c>
      <c r="BB26" s="356">
        <v>6926</v>
      </c>
      <c r="BC26" s="356">
        <v>2419</v>
      </c>
      <c r="BD26" s="5">
        <v>3146.6395112016294</v>
      </c>
      <c r="BE26" s="356">
        <v>7725</v>
      </c>
      <c r="BF26" s="356">
        <v>2455</v>
      </c>
      <c r="BG26" s="6">
        <v>3631.2399355877619</v>
      </c>
      <c r="BH26" s="356">
        <v>9020</v>
      </c>
      <c r="BI26" s="356">
        <v>2484</v>
      </c>
      <c r="BJ26" s="6">
        <v>4998.305802626006</v>
      </c>
      <c r="BK26" s="356">
        <v>11801</v>
      </c>
      <c r="BL26" s="357">
        <v>2361</v>
      </c>
      <c r="BM26" s="358">
        <v>57</v>
      </c>
      <c r="BN26" s="359">
        <v>58</v>
      </c>
      <c r="BO26" s="359">
        <v>56</v>
      </c>
      <c r="BP26" s="359">
        <v>65</v>
      </c>
      <c r="BQ26" s="359">
        <v>62</v>
      </c>
      <c r="BR26" s="360">
        <v>63</v>
      </c>
      <c r="BS26" s="358">
        <v>30</v>
      </c>
      <c r="BT26" s="359">
        <v>31</v>
      </c>
      <c r="BU26" s="359">
        <v>32</v>
      </c>
      <c r="BV26" s="359">
        <v>37</v>
      </c>
      <c r="BW26" s="359">
        <v>36</v>
      </c>
      <c r="BX26" s="360">
        <v>36</v>
      </c>
      <c r="BY26" s="358">
        <v>26</v>
      </c>
      <c r="BZ26" s="359">
        <v>33</v>
      </c>
      <c r="CA26" s="359">
        <v>36</v>
      </c>
      <c r="CB26" s="359">
        <v>39</v>
      </c>
      <c r="CC26" s="359">
        <v>32</v>
      </c>
      <c r="CD26" s="360">
        <v>31</v>
      </c>
      <c r="CE26" s="358">
        <v>10</v>
      </c>
      <c r="CF26" s="359">
        <v>10</v>
      </c>
      <c r="CG26" s="359">
        <v>12</v>
      </c>
      <c r="CH26" s="359">
        <v>15</v>
      </c>
      <c r="CI26" s="359">
        <v>10</v>
      </c>
      <c r="CJ26" s="360">
        <v>10</v>
      </c>
      <c r="CK26" s="7">
        <v>1400.6410256410256</v>
      </c>
      <c r="CL26" s="356">
        <v>1311</v>
      </c>
      <c r="CM26" s="356">
        <v>18</v>
      </c>
      <c r="CN26" s="5">
        <v>2850.4273504273506</v>
      </c>
      <c r="CO26" s="356">
        <v>2668</v>
      </c>
      <c r="CP26" s="356">
        <v>18</v>
      </c>
      <c r="CQ26" s="5">
        <v>3321.7948717948721</v>
      </c>
      <c r="CR26" s="356">
        <v>2591</v>
      </c>
      <c r="CS26" s="356">
        <v>15</v>
      </c>
      <c r="CT26" s="5">
        <v>3393.7246963562752</v>
      </c>
      <c r="CU26" s="356">
        <v>3353</v>
      </c>
      <c r="CV26" s="356">
        <v>19</v>
      </c>
      <c r="CW26" s="5">
        <v>3199.0384615384614</v>
      </c>
      <c r="CX26" s="356">
        <v>3327</v>
      </c>
      <c r="CY26" s="356">
        <v>20</v>
      </c>
      <c r="CZ26" s="6">
        <v>3693.3760683760684</v>
      </c>
      <c r="DA26" s="356">
        <v>3457</v>
      </c>
      <c r="DB26" s="356">
        <v>18</v>
      </c>
      <c r="DC26" s="6">
        <v>3276.7558528428094</v>
      </c>
      <c r="DD26" s="356">
        <v>3919</v>
      </c>
      <c r="DE26" s="357">
        <v>23</v>
      </c>
      <c r="DF26" s="7">
        <v>271.12232030264818</v>
      </c>
      <c r="DG26" s="356">
        <v>2580</v>
      </c>
      <c r="DH26" s="356">
        <v>183</v>
      </c>
      <c r="DI26" s="5">
        <v>239.39962476547842</v>
      </c>
      <c r="DJ26" s="356">
        <v>2552</v>
      </c>
      <c r="DK26" s="356">
        <v>205</v>
      </c>
      <c r="DL26" s="5">
        <v>286.98891198891198</v>
      </c>
      <c r="DM26" s="356">
        <v>3313</v>
      </c>
      <c r="DN26" s="356">
        <v>222</v>
      </c>
      <c r="DO26" s="5">
        <v>297.3568281938326</v>
      </c>
      <c r="DP26" s="356">
        <v>3510</v>
      </c>
      <c r="DQ26" s="356">
        <v>227</v>
      </c>
      <c r="DR26" s="5">
        <v>299.5908346972177</v>
      </c>
      <c r="DS26" s="356">
        <v>3661</v>
      </c>
      <c r="DT26" s="356">
        <v>235</v>
      </c>
      <c r="DU26" s="6">
        <v>273.24913892078069</v>
      </c>
      <c r="DV26" s="356">
        <v>3808</v>
      </c>
      <c r="DW26" s="356">
        <v>268</v>
      </c>
      <c r="DX26" s="6">
        <v>351.52057245080499</v>
      </c>
      <c r="DY26" s="356">
        <v>4716</v>
      </c>
      <c r="DZ26" s="361">
        <v>258</v>
      </c>
      <c r="EA26" s="358">
        <v>91.044776119402982</v>
      </c>
      <c r="EB26" s="359">
        <v>91.928251121076229</v>
      </c>
      <c r="EC26" s="359">
        <v>93.670886075949369</v>
      </c>
      <c r="ED26" s="359">
        <v>92.276422764227632</v>
      </c>
      <c r="EE26" s="359">
        <v>92.156862745098039</v>
      </c>
      <c r="EF26" s="359">
        <v>93.706293706293707</v>
      </c>
      <c r="EG26" s="360">
        <v>91.814946619217082</v>
      </c>
      <c r="EH26" s="359">
        <v>83.966666666666669</v>
      </c>
      <c r="EI26" s="359">
        <v>85.333333333333329</v>
      </c>
      <c r="EJ26" s="359">
        <v>83.666666666666671</v>
      </c>
      <c r="EK26" s="360">
        <v>83.333333333333329</v>
      </c>
      <c r="EL26" s="359">
        <v>93.2</v>
      </c>
      <c r="EM26" s="359">
        <v>92.4</v>
      </c>
      <c r="EN26" s="359">
        <v>93.8</v>
      </c>
      <c r="EO26" s="359">
        <v>92.1</v>
      </c>
      <c r="EP26" s="359">
        <v>95</v>
      </c>
      <c r="EQ26" s="360">
        <v>94.5</v>
      </c>
      <c r="ER26" s="407">
        <v>872.45</v>
      </c>
      <c r="ES26" s="407">
        <v>887.64</v>
      </c>
      <c r="ET26" s="407">
        <v>875.31</v>
      </c>
      <c r="EU26" s="407">
        <v>982.46</v>
      </c>
      <c r="EV26" s="407">
        <v>943.38</v>
      </c>
      <c r="EW26" s="408">
        <v>944.61</v>
      </c>
      <c r="EX26" s="359">
        <v>430</v>
      </c>
      <c r="EY26" s="359">
        <v>528</v>
      </c>
      <c r="EZ26" s="359">
        <v>551</v>
      </c>
      <c r="FA26" s="359">
        <v>534</v>
      </c>
      <c r="FB26" s="359">
        <v>528</v>
      </c>
      <c r="FC26" s="360">
        <v>558</v>
      </c>
      <c r="FD26" s="359">
        <v>635</v>
      </c>
      <c r="FE26" s="359">
        <v>590</v>
      </c>
      <c r="FF26" s="359">
        <v>605</v>
      </c>
      <c r="FG26" s="359">
        <v>758</v>
      </c>
      <c r="FH26" s="359">
        <v>746</v>
      </c>
      <c r="FI26" s="360">
        <v>657</v>
      </c>
      <c r="FJ26" s="359">
        <v>783</v>
      </c>
      <c r="FK26" s="359">
        <v>789</v>
      </c>
      <c r="FL26" s="359">
        <v>792</v>
      </c>
      <c r="FM26" s="359">
        <v>928</v>
      </c>
      <c r="FN26" s="359">
        <v>848</v>
      </c>
      <c r="FO26" s="360">
        <v>1028</v>
      </c>
      <c r="FP26" s="359">
        <v>930</v>
      </c>
      <c r="FQ26" s="359">
        <v>953</v>
      </c>
      <c r="FR26" s="359">
        <v>953</v>
      </c>
      <c r="FS26" s="359">
        <v>1046</v>
      </c>
      <c r="FT26" s="359">
        <v>1025</v>
      </c>
      <c r="FU26" s="360">
        <v>951</v>
      </c>
      <c r="FV26" s="359">
        <v>1082</v>
      </c>
      <c r="FW26" s="359">
        <v>1104</v>
      </c>
      <c r="FX26" s="359">
        <v>1059</v>
      </c>
      <c r="FY26" s="359">
        <v>1146</v>
      </c>
      <c r="FZ26" s="359">
        <v>1135</v>
      </c>
      <c r="GA26" s="360">
        <v>1124</v>
      </c>
      <c r="GB26" s="359">
        <v>91.371237458193974</v>
      </c>
      <c r="GC26" s="360" t="s">
        <v>1</v>
      </c>
      <c r="GD26" s="359">
        <v>93.2762030323006</v>
      </c>
      <c r="GE26" s="360" t="s">
        <v>1</v>
      </c>
      <c r="GF26" s="359">
        <v>87.145969498910674</v>
      </c>
      <c r="GG26" s="360" t="s">
        <v>1</v>
      </c>
      <c r="GH26" s="359">
        <v>90.160642570281126</v>
      </c>
      <c r="GI26" s="360" t="s">
        <v>1</v>
      </c>
      <c r="GJ26" s="359">
        <v>91.034937376400791</v>
      </c>
      <c r="GK26" s="360" t="s">
        <v>1</v>
      </c>
      <c r="GL26" s="359">
        <v>85.257806826434276</v>
      </c>
      <c r="GM26" s="360" t="s">
        <v>1</v>
      </c>
      <c r="GN26" s="359">
        <v>92.971887550200805</v>
      </c>
      <c r="GO26" s="360" t="s">
        <v>1</v>
      </c>
      <c r="GP26" s="359">
        <v>94.726433750823986</v>
      </c>
      <c r="GQ26" s="360" t="s">
        <v>1</v>
      </c>
      <c r="GR26" s="359">
        <v>88.380537400145244</v>
      </c>
      <c r="GS26" s="360" t="s">
        <v>1</v>
      </c>
      <c r="GT26" s="359">
        <v>92.168674698795186</v>
      </c>
      <c r="GU26" s="360" t="s">
        <v>1</v>
      </c>
      <c r="GV26" s="359">
        <v>93.228139381985528</v>
      </c>
      <c r="GW26" s="360" t="s">
        <v>1</v>
      </c>
      <c r="GX26" s="359">
        <v>86.782861292665217</v>
      </c>
      <c r="GY26" s="362" t="s">
        <v>1</v>
      </c>
      <c r="GZ26" s="358">
        <v>78.165938864628828</v>
      </c>
      <c r="HA26" s="359">
        <v>79.610073111291641</v>
      </c>
      <c r="HB26" s="359">
        <v>79.596586501163685</v>
      </c>
      <c r="HC26" s="362">
        <v>73.246951219512198</v>
      </c>
      <c r="HD26" s="358">
        <v>89.87341772151899</v>
      </c>
      <c r="HE26" s="359">
        <v>89.156626506024097</v>
      </c>
      <c r="HF26" s="359">
        <v>91.358024691358025</v>
      </c>
      <c r="HG26" s="359">
        <v>92.592592592592595</v>
      </c>
      <c r="HH26" s="359">
        <v>96.428571428571431</v>
      </c>
      <c r="HI26" s="359">
        <v>98.82352941176471</v>
      </c>
      <c r="HJ26" s="360">
        <v>93.827160493827151</v>
      </c>
      <c r="HK26" s="363">
        <v>93.8</v>
      </c>
      <c r="HL26" s="359">
        <v>94</v>
      </c>
      <c r="HM26" s="359">
        <v>93.9</v>
      </c>
      <c r="HN26" s="362">
        <v>93.6</v>
      </c>
      <c r="HO26" s="358">
        <v>92.084143635815835</v>
      </c>
      <c r="HP26" s="359">
        <v>87.448017843010291</v>
      </c>
      <c r="HQ26" s="359">
        <v>0</v>
      </c>
      <c r="HR26" s="359">
        <v>93.905769520246011</v>
      </c>
      <c r="HS26" s="359">
        <v>0</v>
      </c>
      <c r="HT26" s="360">
        <v>92.911219440135909</v>
      </c>
      <c r="HU26" s="359">
        <v>32.731441673832045</v>
      </c>
      <c r="HV26" s="359">
        <v>29</v>
      </c>
      <c r="HW26" s="359">
        <v>27</v>
      </c>
      <c r="HX26" s="362">
        <v>24.540217150454243</v>
      </c>
      <c r="HY26" s="358">
        <v>194.02985074626866</v>
      </c>
      <c r="HZ26" s="359">
        <v>219.40928270042195</v>
      </c>
      <c r="IA26" s="359">
        <v>0</v>
      </c>
      <c r="IB26" s="359">
        <v>113.72549019607843</v>
      </c>
      <c r="IC26" s="360">
        <v>74.733096085409244</v>
      </c>
      <c r="ID26" s="359">
        <v>92.8</v>
      </c>
      <c r="IE26" s="360">
        <v>93.1</v>
      </c>
      <c r="IF26" s="358">
        <v>5.4054054054054053</v>
      </c>
      <c r="IG26" s="359">
        <v>0</v>
      </c>
      <c r="IH26" s="359">
        <v>1.8018018018018018</v>
      </c>
      <c r="II26" s="359">
        <v>3</v>
      </c>
      <c r="IJ26" s="359">
        <v>0</v>
      </c>
      <c r="IK26" s="358">
        <v>28.86</v>
      </c>
      <c r="IL26" s="359">
        <v>34.53</v>
      </c>
      <c r="IM26" s="359">
        <v>22.36</v>
      </c>
      <c r="IN26" s="359">
        <v>26.02</v>
      </c>
      <c r="IO26" s="359">
        <v>28.24</v>
      </c>
      <c r="IP26" s="359">
        <v>45.1</v>
      </c>
      <c r="IQ26" s="360">
        <v>32.740213523131672</v>
      </c>
      <c r="IR26" s="7">
        <v>7.583477326248536</v>
      </c>
      <c r="IS26" s="356">
        <v>30255</v>
      </c>
      <c r="IT26" s="356">
        <v>398959.45749424188</v>
      </c>
      <c r="IU26" s="5">
        <v>8.2461362353499741</v>
      </c>
      <c r="IV26" s="356">
        <v>31003</v>
      </c>
      <c r="IW26" s="356">
        <v>375970.0193539696</v>
      </c>
      <c r="IX26" s="5">
        <v>8.7265883709850396</v>
      </c>
      <c r="IY26" s="356">
        <v>32834</v>
      </c>
      <c r="IZ26" s="356">
        <v>376252.42081051384</v>
      </c>
      <c r="JA26" s="5">
        <v>6.079691370650667</v>
      </c>
      <c r="JB26" s="356">
        <v>21401</v>
      </c>
      <c r="JC26" s="356">
        <v>352008</v>
      </c>
      <c r="JD26" s="5">
        <v>5.0664777650150006</v>
      </c>
      <c r="JE26" s="356">
        <v>17952</v>
      </c>
      <c r="JF26" s="356">
        <v>354329</v>
      </c>
      <c r="JG26" s="6">
        <v>4.9159719644652036</v>
      </c>
      <c r="JH26" s="356">
        <v>18145</v>
      </c>
      <c r="JI26" s="356">
        <v>369103</v>
      </c>
      <c r="JJ26" s="6">
        <v>5.2897185379640312</v>
      </c>
      <c r="JK26" s="356">
        <v>19989</v>
      </c>
      <c r="JL26" s="357">
        <v>377884</v>
      </c>
      <c r="JM26" s="7">
        <v>25314.656922452294</v>
      </c>
      <c r="JN26" s="356">
        <v>3741</v>
      </c>
      <c r="JO26" s="356">
        <v>147780</v>
      </c>
      <c r="JP26" s="5">
        <v>19669.609416800427</v>
      </c>
      <c r="JQ26" s="356">
        <v>2941</v>
      </c>
      <c r="JR26" s="356">
        <v>149520</v>
      </c>
      <c r="JS26" s="5">
        <v>19723.839176932448</v>
      </c>
      <c r="JT26" s="356">
        <v>2914</v>
      </c>
      <c r="JU26" s="356">
        <v>147740</v>
      </c>
      <c r="JV26" s="5">
        <v>25109.983079526228</v>
      </c>
      <c r="JW26" s="356">
        <v>3710</v>
      </c>
      <c r="JX26" s="356">
        <v>147750</v>
      </c>
      <c r="JY26" s="5">
        <v>24066.362170875873</v>
      </c>
      <c r="JZ26" s="356">
        <v>3583</v>
      </c>
      <c r="KA26" s="356">
        <v>148880</v>
      </c>
      <c r="KB26" s="6">
        <v>24197.959047555523</v>
      </c>
      <c r="KC26" s="356">
        <v>3628</v>
      </c>
      <c r="KD26" s="356">
        <v>149930</v>
      </c>
      <c r="KE26" s="6" t="e">
        <v>#N/A</v>
      </c>
      <c r="KF26" s="356" t="e">
        <v>#N/A</v>
      </c>
      <c r="KG26" s="357">
        <v>150680</v>
      </c>
      <c r="KH26" s="364">
        <v>45.909090909090914</v>
      </c>
      <c r="KI26" s="6">
        <v>46.889952153110045</v>
      </c>
      <c r="KJ26" s="6">
        <v>47.783251231527096</v>
      </c>
      <c r="KK26" s="6">
        <v>46.798029556650242</v>
      </c>
      <c r="KL26" s="6">
        <v>47.804878048780488</v>
      </c>
      <c r="KM26" s="6">
        <v>48.372093023255815</v>
      </c>
      <c r="KN26" s="18">
        <v>48.837209302325576</v>
      </c>
      <c r="KO26" s="6">
        <v>0.41791044776118724</v>
      </c>
      <c r="KP26" s="18">
        <v>-0.65088757396452479</v>
      </c>
      <c r="KQ26" s="364">
        <v>14.377962102459431</v>
      </c>
      <c r="KR26" s="6">
        <v>13.061260327604572</v>
      </c>
      <c r="KS26" s="6">
        <v>12.79023223162992</v>
      </c>
      <c r="KT26" s="6">
        <v>9.9824396362496088</v>
      </c>
      <c r="KU26" s="6">
        <v>16.944826120830086</v>
      </c>
      <c r="KV26" s="6">
        <v>15.113707909382203</v>
      </c>
      <c r="KW26" s="18">
        <v>12.323304386675229</v>
      </c>
      <c r="KX26" s="364">
        <v>7.4489361702127663</v>
      </c>
      <c r="KY26" s="6">
        <v>7.1985815602836878</v>
      </c>
      <c r="KZ26" s="6">
        <v>8.4192537133880112</v>
      </c>
      <c r="LA26" s="6">
        <v>7.2384715802843731</v>
      </c>
      <c r="LB26" s="6">
        <v>6.8834269662921352</v>
      </c>
      <c r="LC26" s="6">
        <v>7.9353478566408997</v>
      </c>
      <c r="LD26" s="18">
        <v>7.8054169636493231</v>
      </c>
      <c r="LE26" s="364">
        <v>10.307500691945751</v>
      </c>
      <c r="LF26" s="6">
        <v>10.23961661341853</v>
      </c>
      <c r="LG26" s="6">
        <v>9.6776578271387592</v>
      </c>
      <c r="LH26" s="6">
        <v>9.6176216527497846</v>
      </c>
      <c r="LI26" s="6">
        <v>9.0876892316481008</v>
      </c>
      <c r="LJ26" s="6">
        <v>9.6838171888473692</v>
      </c>
      <c r="LK26" s="18">
        <v>9.6340100029420412</v>
      </c>
      <c r="LL26" s="364">
        <v>97.199999902710005</v>
      </c>
      <c r="LM26" s="6">
        <v>97.730000545308926</v>
      </c>
      <c r="LN26" s="6">
        <v>97.369999431783498</v>
      </c>
      <c r="LO26" s="6">
        <v>98.499999538716878</v>
      </c>
      <c r="LP26" s="6">
        <v>98.270000454406528</v>
      </c>
      <c r="LQ26" s="6">
        <v>98.530000067628436</v>
      </c>
      <c r="LR26" s="18">
        <v>97.920680138771388</v>
      </c>
      <c r="LS26" s="364">
        <v>89.58373962599407</v>
      </c>
      <c r="LT26" s="6">
        <v>91.093871217998441</v>
      </c>
      <c r="LU26" s="6">
        <v>93.417505336992988</v>
      </c>
      <c r="LV26" s="6">
        <v>94.274751291650631</v>
      </c>
      <c r="LW26" s="6">
        <v>93.747655922518589</v>
      </c>
      <c r="LX26" s="6">
        <v>93.253808796684311</v>
      </c>
      <c r="LY26" s="18">
        <v>94.338329657733084</v>
      </c>
      <c r="LZ26" s="7">
        <v>21.735259463002325</v>
      </c>
      <c r="MA26" s="356">
        <v>11474</v>
      </c>
      <c r="MB26" s="356">
        <v>527898</v>
      </c>
      <c r="MC26" s="5">
        <v>23.251254950458915</v>
      </c>
      <c r="MD26" s="356">
        <v>11149</v>
      </c>
      <c r="ME26" s="356">
        <v>479501</v>
      </c>
      <c r="MF26" s="5">
        <v>22.955047760870489</v>
      </c>
      <c r="MG26" s="356">
        <v>9742.26</v>
      </c>
      <c r="MH26" s="356">
        <v>424406</v>
      </c>
      <c r="MI26" s="5">
        <v>22.841364402092456</v>
      </c>
      <c r="MJ26" s="356">
        <v>10820</v>
      </c>
      <c r="MK26" s="356">
        <v>473702</v>
      </c>
      <c r="ML26" s="5">
        <v>24.721854172353869</v>
      </c>
      <c r="MM26" s="356">
        <v>11139</v>
      </c>
      <c r="MN26" s="356">
        <v>450573</v>
      </c>
      <c r="MO26" s="6">
        <v>17.988037180805044</v>
      </c>
      <c r="MP26" s="356">
        <v>11497</v>
      </c>
      <c r="MQ26" s="356">
        <v>639147</v>
      </c>
      <c r="MR26" s="6">
        <v>16.184247877607525</v>
      </c>
      <c r="MS26" s="356">
        <v>11471</v>
      </c>
      <c r="MT26" s="357">
        <v>708775.6</v>
      </c>
      <c r="MU26" s="7">
        <v>2.1987142973390839</v>
      </c>
      <c r="MV26" s="356">
        <v>1351</v>
      </c>
      <c r="MW26" s="356">
        <v>61445</v>
      </c>
      <c r="MX26" s="5">
        <v>3.0515094800227844</v>
      </c>
      <c r="MY26" s="356">
        <v>1875</v>
      </c>
      <c r="MZ26" s="356">
        <v>61445</v>
      </c>
      <c r="NA26" s="5">
        <v>3.9435790024872368</v>
      </c>
      <c r="NB26" s="356">
        <v>2410</v>
      </c>
      <c r="NC26" s="356">
        <v>61112</v>
      </c>
      <c r="ND26" s="5">
        <v>4.3451160501927335</v>
      </c>
      <c r="NE26" s="356">
        <v>2649</v>
      </c>
      <c r="NF26" s="356">
        <v>60965</v>
      </c>
      <c r="NG26" s="5">
        <v>4.3335886921124178</v>
      </c>
      <c r="NH26" s="356">
        <v>2885</v>
      </c>
      <c r="NI26" s="356">
        <v>66573</v>
      </c>
      <c r="NJ26" s="6">
        <v>5.028072915899144</v>
      </c>
      <c r="NK26" s="356">
        <v>3412</v>
      </c>
      <c r="NL26" s="356">
        <v>67859</v>
      </c>
      <c r="NM26" s="6">
        <v>5.3671428571428574</v>
      </c>
      <c r="NN26" s="356">
        <v>3757</v>
      </c>
      <c r="NO26" s="357">
        <v>70000</v>
      </c>
      <c r="NP26" s="364">
        <v>27.973199329983249</v>
      </c>
      <c r="NQ26" s="6">
        <v>27.242671368745867</v>
      </c>
      <c r="NR26" s="6">
        <v>25.116279069767444</v>
      </c>
      <c r="NS26" s="6">
        <v>25.619195046439629</v>
      </c>
      <c r="NT26" s="6">
        <v>23.671497584541061</v>
      </c>
      <c r="NU26" s="6">
        <v>32.971014492753625</v>
      </c>
      <c r="NV26" s="18">
        <v>34.615384615384613</v>
      </c>
      <c r="NW26" s="6">
        <v>58.666666666666664</v>
      </c>
      <c r="NX26" s="6">
        <v>54.666666666666664</v>
      </c>
      <c r="NY26" s="6">
        <v>55.666666666666664</v>
      </c>
      <c r="NZ26" s="18" t="s">
        <v>1</v>
      </c>
      <c r="OA26" s="6">
        <v>81.733900000000006</v>
      </c>
      <c r="OB26" s="6">
        <v>81.202520233721103</v>
      </c>
      <c r="OC26" s="18" t="s">
        <v>1</v>
      </c>
      <c r="OD26" s="6">
        <v>82.870500000000007</v>
      </c>
      <c r="OE26" s="6">
        <v>81.346459986536274</v>
      </c>
      <c r="OF26" s="18" t="s">
        <v>1</v>
      </c>
      <c r="OG26" s="7">
        <v>403.48416289592757</v>
      </c>
      <c r="OH26" s="356">
        <v>17834</v>
      </c>
      <c r="OI26" s="356">
        <v>850</v>
      </c>
      <c r="OJ26" s="5">
        <v>683.23170731707319</v>
      </c>
      <c r="OK26" s="356">
        <v>29133</v>
      </c>
      <c r="OL26" s="356">
        <v>820</v>
      </c>
      <c r="OM26" s="5">
        <v>305.38052373158757</v>
      </c>
      <c r="ON26" s="356">
        <v>14927</v>
      </c>
      <c r="OO26" s="356">
        <v>940</v>
      </c>
      <c r="OP26" s="5">
        <v>301.3621794871795</v>
      </c>
      <c r="OQ26" s="356">
        <v>15044</v>
      </c>
      <c r="OR26" s="356">
        <v>960</v>
      </c>
      <c r="OS26" s="5">
        <v>301.45253682487726</v>
      </c>
      <c r="OT26" s="356">
        <v>14735</v>
      </c>
      <c r="OU26" s="356">
        <v>940</v>
      </c>
      <c r="OV26" s="6">
        <v>312.58012820512818</v>
      </c>
      <c r="OW26" s="356">
        <v>15604</v>
      </c>
      <c r="OX26" s="356">
        <v>960</v>
      </c>
      <c r="OY26" s="6">
        <v>287.34615384615387</v>
      </c>
      <c r="OZ26" s="356">
        <v>14942</v>
      </c>
      <c r="PA26" s="357">
        <v>1000</v>
      </c>
      <c r="PB26" s="7">
        <v>4.1128370203940543</v>
      </c>
      <c r="PC26" s="356">
        <v>4569</v>
      </c>
      <c r="PD26" s="356">
        <v>1110912</v>
      </c>
      <c r="PE26" s="5">
        <v>4.1563150868272452</v>
      </c>
      <c r="PF26" s="356">
        <v>4947</v>
      </c>
      <c r="PG26" s="356">
        <v>1190237</v>
      </c>
      <c r="PH26" s="5">
        <v>4.074750706487233</v>
      </c>
      <c r="PI26" s="356">
        <v>5237</v>
      </c>
      <c r="PJ26" s="356">
        <v>1285232</v>
      </c>
      <c r="PK26" s="5">
        <v>4.1448067205252821</v>
      </c>
      <c r="PL26" s="356">
        <v>5151</v>
      </c>
      <c r="PM26" s="356">
        <v>1242760</v>
      </c>
      <c r="PN26" s="5">
        <v>4.9342889244492865</v>
      </c>
      <c r="PO26" s="356">
        <v>5797</v>
      </c>
      <c r="PP26" s="356">
        <v>1174840</v>
      </c>
      <c r="PQ26" s="6">
        <v>4.8614068038797216</v>
      </c>
      <c r="PR26" s="356">
        <v>5583</v>
      </c>
      <c r="PS26" s="356">
        <v>1148433</v>
      </c>
      <c r="PT26" s="6">
        <v>4.5871166988509522</v>
      </c>
      <c r="PU26" s="356">
        <v>5359</v>
      </c>
      <c r="PV26" s="357">
        <v>1168272</v>
      </c>
      <c r="PW26" s="7">
        <v>4.5208416111475591</v>
      </c>
      <c r="PX26" s="356">
        <v>3914</v>
      </c>
      <c r="PY26" s="356">
        <v>865768</v>
      </c>
      <c r="PZ26" s="5">
        <v>3.9658571971839538</v>
      </c>
      <c r="QA26" s="356">
        <v>3723</v>
      </c>
      <c r="QB26" s="356">
        <v>938763</v>
      </c>
      <c r="QC26" s="5">
        <v>4.0063059696792855</v>
      </c>
      <c r="QD26" s="356">
        <v>3817</v>
      </c>
      <c r="QE26" s="356">
        <v>952748</v>
      </c>
      <c r="QF26" s="5">
        <v>3.8330963533735547</v>
      </c>
      <c r="QG26" s="356">
        <v>4103</v>
      </c>
      <c r="QH26" s="356">
        <v>1070414</v>
      </c>
      <c r="QI26" s="5">
        <v>2.3186164788154113</v>
      </c>
      <c r="QJ26" s="356">
        <v>2801</v>
      </c>
      <c r="QK26" s="356">
        <v>1208048</v>
      </c>
      <c r="QL26" s="6">
        <v>2.1645006100674413</v>
      </c>
      <c r="QM26" s="356">
        <v>3014</v>
      </c>
      <c r="QN26" s="356">
        <v>1392469</v>
      </c>
      <c r="QO26" s="6">
        <v>1.8281833948733359</v>
      </c>
      <c r="QP26" s="356">
        <v>2689</v>
      </c>
      <c r="QQ26" s="357">
        <v>1470859</v>
      </c>
      <c r="QR26" s="7">
        <v>4.4672364672364671</v>
      </c>
      <c r="QS26" s="356">
        <v>980</v>
      </c>
      <c r="QT26" s="356">
        <v>219375</v>
      </c>
      <c r="QU26" s="5">
        <v>4.5522100511917216</v>
      </c>
      <c r="QV26" s="356">
        <v>827</v>
      </c>
      <c r="QW26" s="356">
        <v>181670</v>
      </c>
      <c r="QX26" s="5">
        <v>5.9991644254119123</v>
      </c>
      <c r="QY26" s="356">
        <v>919</v>
      </c>
      <c r="QZ26" s="356">
        <v>153188</v>
      </c>
      <c r="RA26" s="5">
        <v>9.6891112358976983</v>
      </c>
      <c r="RB26" s="356">
        <v>949</v>
      </c>
      <c r="RC26" s="356">
        <v>97945</v>
      </c>
      <c r="RD26" s="5">
        <v>8.4426836436363075</v>
      </c>
      <c r="RE26" s="356">
        <v>1106</v>
      </c>
      <c r="RF26" s="356">
        <v>131001</v>
      </c>
      <c r="RG26" s="6">
        <v>4.6238600496162316</v>
      </c>
      <c r="RH26" s="356">
        <v>1191</v>
      </c>
      <c r="RI26" s="356">
        <v>257577</v>
      </c>
      <c r="RJ26" s="6">
        <v>3.893502996580132</v>
      </c>
      <c r="RK26" s="356">
        <v>1044</v>
      </c>
      <c r="RL26" s="357">
        <v>268139</v>
      </c>
      <c r="RM26" s="7">
        <v>32852.889430234129</v>
      </c>
      <c r="RN26" s="356">
        <v>4855</v>
      </c>
      <c r="RO26" s="356">
        <v>147780</v>
      </c>
      <c r="RP26" s="5">
        <v>30403.959336543605</v>
      </c>
      <c r="RQ26" s="356">
        <v>4546</v>
      </c>
      <c r="RR26" s="356">
        <v>149520</v>
      </c>
      <c r="RS26" s="5">
        <v>29524.840936780831</v>
      </c>
      <c r="RT26" s="356">
        <v>4362</v>
      </c>
      <c r="RU26" s="356">
        <v>147740</v>
      </c>
      <c r="RV26" s="5">
        <v>30903.553299492385</v>
      </c>
      <c r="RW26" s="356">
        <v>4566</v>
      </c>
      <c r="RX26" s="356">
        <v>147750</v>
      </c>
      <c r="RY26" s="5">
        <v>36371.574422353573</v>
      </c>
      <c r="RZ26" s="356">
        <v>5415</v>
      </c>
      <c r="SA26" s="356">
        <v>148880</v>
      </c>
      <c r="SB26" s="6">
        <v>32708.597345427865</v>
      </c>
      <c r="SC26" s="356">
        <v>4904</v>
      </c>
      <c r="SD26" s="356">
        <v>149930</v>
      </c>
      <c r="SE26" s="6">
        <v>29711.972391823732</v>
      </c>
      <c r="SF26" s="356">
        <v>4477</v>
      </c>
      <c r="SG26" s="357">
        <v>150680</v>
      </c>
      <c r="SH26" s="364">
        <v>82.100000000000009</v>
      </c>
      <c r="SI26" s="6">
        <v>83.333333333333329</v>
      </c>
      <c r="SJ26" s="6">
        <v>84</v>
      </c>
      <c r="SK26" s="18">
        <v>82.666666666666671</v>
      </c>
      <c r="SL26" s="364">
        <v>89.666666666666671</v>
      </c>
      <c r="SM26" s="6">
        <v>91.666666666666671</v>
      </c>
      <c r="SN26" s="6">
        <v>92.333333333333329</v>
      </c>
      <c r="SO26" s="18">
        <v>92.666666666666671</v>
      </c>
      <c r="SP26" s="364">
        <v>77.727272727272734</v>
      </c>
      <c r="SQ26" s="6">
        <v>79.666666666666671</v>
      </c>
      <c r="SR26" s="6">
        <v>80.333333333333329</v>
      </c>
      <c r="SS26" s="18">
        <v>80.666666666666671</v>
      </c>
      <c r="ST26" s="364">
        <v>80.766666666666666</v>
      </c>
      <c r="SU26" s="6">
        <v>81</v>
      </c>
      <c r="SV26" s="6">
        <v>81.333333333333329</v>
      </c>
      <c r="SW26" s="18">
        <v>81</v>
      </c>
      <c r="SX26" s="7">
        <v>100.63750337209468</v>
      </c>
      <c r="SY26" s="356">
        <v>7088</v>
      </c>
      <c r="SZ26" s="356">
        <v>70431</v>
      </c>
      <c r="TA26" s="5">
        <v>93.828278682724559</v>
      </c>
      <c r="TB26" s="356">
        <v>6630</v>
      </c>
      <c r="TC26" s="356">
        <v>70661</v>
      </c>
      <c r="TD26" s="5">
        <v>84.139387539598744</v>
      </c>
      <c r="TE26" s="356">
        <v>5976</v>
      </c>
      <c r="TF26" s="356">
        <v>71025</v>
      </c>
      <c r="TG26" s="5">
        <v>86.001483991096052</v>
      </c>
      <c r="TH26" s="356">
        <v>6143</v>
      </c>
      <c r="TI26" s="356">
        <v>71429</v>
      </c>
      <c r="TJ26" s="5">
        <v>84.309655489461292</v>
      </c>
      <c r="TK26" s="356">
        <v>6052</v>
      </c>
      <c r="TL26" s="357">
        <v>71783</v>
      </c>
      <c r="TM26" s="7">
        <v>69.215065117916225</v>
      </c>
      <c r="TN26" s="356">
        <v>4916</v>
      </c>
      <c r="TO26" s="356">
        <v>71025</v>
      </c>
      <c r="TP26" s="5">
        <v>71.41357151857089</v>
      </c>
      <c r="TQ26" s="356">
        <v>5101</v>
      </c>
      <c r="TR26" s="356">
        <v>71429</v>
      </c>
      <c r="TS26" s="5">
        <v>68.957831241380276</v>
      </c>
      <c r="TT26" s="356">
        <v>4950</v>
      </c>
      <c r="TU26" s="356">
        <v>71783</v>
      </c>
      <c r="TV26" s="5">
        <v>66.429516876240896</v>
      </c>
      <c r="TW26" s="356">
        <v>4818</v>
      </c>
      <c r="TX26" s="356">
        <v>72528</v>
      </c>
      <c r="TY26" s="5">
        <v>66.087670108732809</v>
      </c>
      <c r="TZ26" s="356">
        <v>4832</v>
      </c>
      <c r="UA26" s="357">
        <v>73115</v>
      </c>
      <c r="UB26" s="7">
        <v>88.497962544902109</v>
      </c>
      <c r="UC26" s="356">
        <v>6233</v>
      </c>
      <c r="UD26" s="356">
        <v>70431</v>
      </c>
      <c r="UE26" s="5">
        <v>86.058787732978587</v>
      </c>
      <c r="UF26" s="356">
        <v>6081</v>
      </c>
      <c r="UG26" s="356">
        <v>70661</v>
      </c>
      <c r="UH26" s="5">
        <v>92.277367124252024</v>
      </c>
      <c r="UI26" s="356">
        <v>6554</v>
      </c>
      <c r="UJ26" s="356">
        <v>71025</v>
      </c>
      <c r="UK26" s="5">
        <v>106.8473589158465</v>
      </c>
      <c r="UL26" s="356">
        <v>7632</v>
      </c>
      <c r="UM26" s="356">
        <v>71429</v>
      </c>
      <c r="UN26" s="5">
        <v>108.52151623643482</v>
      </c>
      <c r="UO26" s="356">
        <v>7790</v>
      </c>
      <c r="UP26" s="357">
        <v>71783</v>
      </c>
      <c r="UQ26" s="7">
        <v>85.547342485040474</v>
      </c>
      <c r="UR26" s="356">
        <v>6076</v>
      </c>
      <c r="US26" s="356">
        <v>71025</v>
      </c>
      <c r="UT26" s="5">
        <v>98.461409231544621</v>
      </c>
      <c r="UU26" s="356">
        <v>7033</v>
      </c>
      <c r="UV26" s="356">
        <v>71429</v>
      </c>
      <c r="UW26" s="5">
        <v>102.3222768622097</v>
      </c>
      <c r="UX26" s="356">
        <v>7345</v>
      </c>
      <c r="UY26" s="356">
        <v>71783</v>
      </c>
      <c r="UZ26" s="5">
        <v>100.01654533421575</v>
      </c>
      <c r="VA26" s="356">
        <v>7254</v>
      </c>
      <c r="VB26" s="356">
        <v>72528</v>
      </c>
      <c r="VC26" s="5">
        <v>99.41872392805854</v>
      </c>
      <c r="VD26" s="356">
        <v>7269</v>
      </c>
      <c r="VE26" s="361">
        <v>73115</v>
      </c>
      <c r="VF26" s="7">
        <v>19657.599133847612</v>
      </c>
      <c r="VG26" s="356">
        <v>2905</v>
      </c>
      <c r="VH26" s="356">
        <v>147780</v>
      </c>
      <c r="VI26" s="5">
        <v>18733.279828785446</v>
      </c>
      <c r="VJ26" s="356">
        <v>2801</v>
      </c>
      <c r="VK26" s="356">
        <v>149520</v>
      </c>
      <c r="VL26" s="5">
        <v>19019.89982401516</v>
      </c>
      <c r="VM26" s="356">
        <v>2810</v>
      </c>
      <c r="VN26" s="356">
        <v>147740</v>
      </c>
      <c r="VO26" s="5">
        <v>16791.878172588833</v>
      </c>
      <c r="VP26" s="356">
        <v>2481</v>
      </c>
      <c r="VQ26" s="356">
        <v>147750</v>
      </c>
      <c r="VR26" s="5">
        <v>16583.825900053736</v>
      </c>
      <c r="VS26" s="356">
        <v>2469</v>
      </c>
      <c r="VT26" s="356">
        <v>148880</v>
      </c>
      <c r="VU26" s="5">
        <v>15800.706996598412</v>
      </c>
      <c r="VV26" s="356">
        <v>2369</v>
      </c>
      <c r="VW26" s="356">
        <v>149930</v>
      </c>
      <c r="VX26" s="5">
        <v>15483.143084682772</v>
      </c>
      <c r="VY26" s="356">
        <v>2333</v>
      </c>
      <c r="VZ26" s="357">
        <v>150680</v>
      </c>
      <c r="WA26" s="7">
        <v>98.399999999999991</v>
      </c>
      <c r="WB26" s="5">
        <v>99.6</v>
      </c>
      <c r="WC26" s="5">
        <v>97.7</v>
      </c>
      <c r="WD26" s="5">
        <v>96</v>
      </c>
      <c r="WE26" s="5">
        <v>96.059113300492612</v>
      </c>
      <c r="WF26" s="5">
        <v>97.1</v>
      </c>
      <c r="WG26" s="18">
        <v>98.160919540229884</v>
      </c>
      <c r="WH26" s="7">
        <v>7612.7314581602996</v>
      </c>
      <c r="WI26" s="356">
        <v>18704.481192699855</v>
      </c>
      <c r="WJ26" s="356">
        <v>2457</v>
      </c>
      <c r="WK26" s="5">
        <v>7103.4308776546977</v>
      </c>
      <c r="WL26" s="356">
        <v>17517.770887384249</v>
      </c>
      <c r="WM26" s="356">
        <v>2466.1</v>
      </c>
      <c r="WN26" s="5">
        <v>7083.6697920779779</v>
      </c>
      <c r="WO26" s="356">
        <v>17540.583139143488</v>
      </c>
      <c r="WP26" s="356">
        <v>2476.1999999999998</v>
      </c>
      <c r="WQ26" s="5">
        <v>7861.6403223489924</v>
      </c>
      <c r="WR26" s="356">
        <v>19196.867804724665</v>
      </c>
      <c r="WS26" s="356">
        <v>2441.84</v>
      </c>
      <c r="WT26" s="5">
        <v>7744.7685400976361</v>
      </c>
      <c r="WU26" s="356">
        <v>18942</v>
      </c>
      <c r="WV26" s="356">
        <v>2445.7800000000002</v>
      </c>
      <c r="WW26" s="5">
        <v>7181.3490992648558</v>
      </c>
      <c r="WX26" s="356">
        <v>17564</v>
      </c>
      <c r="WY26" s="356">
        <v>2445.7800000000002</v>
      </c>
      <c r="WZ26" s="5">
        <v>11373.588290455416</v>
      </c>
      <c r="XA26" s="356">
        <v>27896</v>
      </c>
      <c r="XB26" s="357">
        <v>2452.7000000000003</v>
      </c>
      <c r="XC26" s="7">
        <v>36.40487989067551</v>
      </c>
      <c r="XD26" s="5">
        <v>36.237676684088783</v>
      </c>
      <c r="XE26" s="5">
        <v>36.5</v>
      </c>
      <c r="XF26" s="5">
        <v>37.409999999999997</v>
      </c>
      <c r="XG26" s="5">
        <v>38.112799574435911</v>
      </c>
      <c r="XH26" s="5">
        <v>37.413129661357182</v>
      </c>
      <c r="XI26" s="18">
        <v>39.765951556335011</v>
      </c>
      <c r="XJ26" s="7">
        <v>35.332033593987354</v>
      </c>
      <c r="XK26" s="5">
        <v>35.192275170761015</v>
      </c>
      <c r="XL26" s="5">
        <v>36</v>
      </c>
      <c r="XM26" s="5">
        <v>34.799999999999997</v>
      </c>
      <c r="XN26" s="5">
        <v>34.730979897137459</v>
      </c>
      <c r="XO26" s="5">
        <v>35.903796607018023</v>
      </c>
      <c r="XP26" s="18">
        <v>39.977651883031129</v>
      </c>
      <c r="XQ26" s="7">
        <v>32.959599434540635</v>
      </c>
      <c r="XR26" s="5">
        <v>33.633626873711044</v>
      </c>
      <c r="XS26" s="5">
        <v>33.6</v>
      </c>
      <c r="XT26" s="5">
        <v>33.040000000000006</v>
      </c>
      <c r="XU26" s="5">
        <v>34.34424158962436</v>
      </c>
      <c r="XV26" s="5">
        <v>33.480756312359929</v>
      </c>
      <c r="XW26" s="18">
        <v>37.979238947082251</v>
      </c>
      <c r="XX26" s="7">
        <v>34.416570697788394</v>
      </c>
      <c r="XY26" s="5">
        <v>33.563287082508431</v>
      </c>
      <c r="XZ26" s="5">
        <v>36.299999999999997</v>
      </c>
      <c r="YA26" s="5">
        <v>36.230000000000004</v>
      </c>
      <c r="YB26" s="5">
        <v>34.708989756717514</v>
      </c>
      <c r="YC26" s="5">
        <v>32.957657230247158</v>
      </c>
      <c r="YD26" s="18">
        <v>34.782799897341448</v>
      </c>
      <c r="YE26" s="7">
        <v>25314.656922452294</v>
      </c>
      <c r="YF26" s="356">
        <v>3741</v>
      </c>
      <c r="YG26" s="356">
        <v>147780</v>
      </c>
      <c r="YH26" s="5">
        <v>21716.158373461745</v>
      </c>
      <c r="YI26" s="356">
        <v>3247</v>
      </c>
      <c r="YJ26" s="356">
        <v>149520</v>
      </c>
      <c r="YK26" s="5">
        <v>17605.252470556385</v>
      </c>
      <c r="YL26" s="356">
        <v>2601</v>
      </c>
      <c r="YM26" s="356">
        <v>147740</v>
      </c>
      <c r="YN26" s="5">
        <v>19329.94923857868</v>
      </c>
      <c r="YO26" s="356">
        <v>2856</v>
      </c>
      <c r="YP26" s="356">
        <v>147750</v>
      </c>
      <c r="YQ26" s="5">
        <v>18410.800644814615</v>
      </c>
      <c r="YR26" s="356">
        <v>2741</v>
      </c>
      <c r="YS26" s="356">
        <v>148880</v>
      </c>
      <c r="YT26" s="5">
        <v>19702.527846328285</v>
      </c>
      <c r="YU26" s="356">
        <v>2954</v>
      </c>
      <c r="YV26" s="356">
        <v>149930</v>
      </c>
      <c r="YW26" s="5">
        <v>19199.628351473322</v>
      </c>
      <c r="YX26" s="356">
        <v>2893</v>
      </c>
      <c r="YY26" s="357">
        <v>150680</v>
      </c>
      <c r="YZ26" s="5">
        <v>2274.265601732774</v>
      </c>
      <c r="ZA26" s="356">
        <v>336</v>
      </c>
      <c r="ZB26" s="356">
        <v>147740</v>
      </c>
      <c r="ZC26" s="5">
        <v>3891.7089678510997</v>
      </c>
      <c r="ZD26" s="356">
        <v>575</v>
      </c>
      <c r="ZE26" s="356">
        <v>147750</v>
      </c>
      <c r="ZF26" s="5">
        <v>3627.0822138635144</v>
      </c>
      <c r="ZG26" s="356">
        <v>540</v>
      </c>
      <c r="ZH26" s="356">
        <v>148880</v>
      </c>
      <c r="ZI26" s="5">
        <v>3548.3225505235778</v>
      </c>
      <c r="ZJ26" s="356">
        <v>532</v>
      </c>
      <c r="ZK26" s="356">
        <v>149930</v>
      </c>
      <c r="ZL26" s="5">
        <v>3411.20254844704</v>
      </c>
      <c r="ZM26" s="356">
        <v>514</v>
      </c>
      <c r="ZN26" s="357">
        <v>150680</v>
      </c>
      <c r="ZO26" s="5">
        <v>15330.986868823609</v>
      </c>
      <c r="ZP26" s="356">
        <v>2265</v>
      </c>
      <c r="ZQ26" s="356">
        <v>147740</v>
      </c>
      <c r="ZR26" s="5">
        <v>15438.24027072758</v>
      </c>
      <c r="ZS26" s="356">
        <v>2281</v>
      </c>
      <c r="ZT26" s="356">
        <v>147750</v>
      </c>
      <c r="ZU26" s="5">
        <v>14783.718430951101</v>
      </c>
      <c r="ZV26" s="356">
        <v>2201</v>
      </c>
      <c r="ZW26" s="356">
        <v>148880</v>
      </c>
      <c r="ZX26" s="5">
        <v>16154.205295804708</v>
      </c>
      <c r="ZY26" s="356">
        <v>2422</v>
      </c>
      <c r="ZZ26" s="356">
        <v>149930</v>
      </c>
      <c r="AAA26" s="5">
        <v>15788.425803026281</v>
      </c>
      <c r="AAB26" s="356">
        <v>2379</v>
      </c>
      <c r="AAC26" s="357">
        <v>150680</v>
      </c>
      <c r="AAD26" s="7">
        <v>46.686133589061171</v>
      </c>
      <c r="AAE26" s="5">
        <v>52.328756153166601</v>
      </c>
      <c r="AAF26" s="5">
        <v>54.993579578573119</v>
      </c>
      <c r="AAG26" s="5">
        <v>53.978444932955384</v>
      </c>
      <c r="AAH26" s="5">
        <v>56.5</v>
      </c>
      <c r="AAI26" s="5">
        <v>54.246422086607147</v>
      </c>
      <c r="AAJ26" s="18">
        <v>54.737549058900861</v>
      </c>
      <c r="AAK26" s="5">
        <v>87.533333333333346</v>
      </c>
      <c r="AAL26" s="5">
        <v>89.666666666666671</v>
      </c>
      <c r="AAM26" s="5">
        <v>89.333333333333329</v>
      </c>
      <c r="AAN26" s="18">
        <v>86.666666666666671</v>
      </c>
      <c r="AAO26" s="5">
        <v>80.399999999999991</v>
      </c>
      <c r="AAP26" s="5">
        <v>80</v>
      </c>
      <c r="AAQ26" s="5">
        <v>81</v>
      </c>
      <c r="AAR26" s="18">
        <v>79.333333333333329</v>
      </c>
      <c r="AAS26" s="7">
        <v>7.1967756615762282</v>
      </c>
      <c r="AAT26" s="5">
        <v>7.496945912401352</v>
      </c>
      <c r="AAU26" s="6">
        <v>8.4084512520144656</v>
      </c>
      <c r="AAV26" s="7">
        <v>7.59</v>
      </c>
      <c r="AAW26" s="5">
        <v>9.2804624232344946</v>
      </c>
      <c r="AAX26" s="5">
        <v>10.393546598337853</v>
      </c>
      <c r="AAY26" s="6">
        <v>10.049748667783961</v>
      </c>
      <c r="AAZ26" s="7">
        <v>0.70905331137450611</v>
      </c>
      <c r="ABA26" s="5">
        <v>0.74271489995916362</v>
      </c>
      <c r="ABB26" s="5">
        <v>0.92968124895331306</v>
      </c>
      <c r="ABC26" s="5">
        <v>0.70203362371566214</v>
      </c>
      <c r="ABD26" s="5">
        <v>0.45331677459115305</v>
      </c>
      <c r="ABE26" s="5">
        <v>0.63305044431016622</v>
      </c>
      <c r="ABF26" s="18">
        <v>0.61</v>
      </c>
      <c r="ABG26" s="7">
        <v>50.293195145233874</v>
      </c>
      <c r="ABH26" s="5">
        <v>58.954105951246085</v>
      </c>
      <c r="ABI26" s="5">
        <v>75.935466377440335</v>
      </c>
      <c r="ABJ26" s="5">
        <v>83.594594594594597</v>
      </c>
      <c r="ABK26" s="5">
        <v>92.326365475387732</v>
      </c>
      <c r="ABL26" s="5">
        <v>94.568861472441995</v>
      </c>
      <c r="ABM26" s="18">
        <v>95.620731217356365</v>
      </c>
      <c r="ABN26" s="5">
        <v>96.733062237232062</v>
      </c>
      <c r="ABO26" s="5">
        <v>94.16773719948614</v>
      </c>
      <c r="ABP26" s="18">
        <v>95.514636449480633</v>
      </c>
      <c r="ABQ26" s="5">
        <v>13.729306685532366</v>
      </c>
      <c r="ABR26" s="5">
        <v>9.1087785205237282</v>
      </c>
      <c r="ABS26" s="5">
        <v>13.262879943668583</v>
      </c>
      <c r="ABT26" s="18">
        <v>13.42</v>
      </c>
      <c r="ABU26" s="7">
        <v>69.112232374198825</v>
      </c>
      <c r="ABV26" s="5">
        <v>76.685278496527303</v>
      </c>
      <c r="ABW26" s="5">
        <v>87.215292841648591</v>
      </c>
      <c r="ABX26" s="5">
        <v>93.594594594594597</v>
      </c>
      <c r="ABY26" s="5">
        <v>97.3701955495617</v>
      </c>
      <c r="ABZ26" s="5">
        <v>99.71838540968217</v>
      </c>
      <c r="ACA26" s="18">
        <v>99.91</v>
      </c>
      <c r="ACB26" s="7">
        <v>86.58536585365853</v>
      </c>
      <c r="ACC26" s="5">
        <v>87.5</v>
      </c>
      <c r="ACD26" s="5">
        <v>85.714285714285708</v>
      </c>
      <c r="ACE26" s="5">
        <v>85.123966942148769</v>
      </c>
      <c r="ACF26" s="5">
        <v>85.477178423236509</v>
      </c>
      <c r="ACG26" s="5">
        <v>84.297520661157023</v>
      </c>
      <c r="ACH26" s="18">
        <v>82.5</v>
      </c>
      <c r="ACI26" s="7">
        <v>94.047772045458728</v>
      </c>
      <c r="ACJ26" s="5">
        <v>93.810481223950759</v>
      </c>
      <c r="ACK26" s="5">
        <v>93.714397751780936</v>
      </c>
      <c r="ACL26" s="5">
        <v>93.972208180583621</v>
      </c>
      <c r="ACM26" s="5">
        <v>94.017790553752718</v>
      </c>
      <c r="ACN26" s="5">
        <v>90.763519210681963</v>
      </c>
      <c r="ACO26" s="18">
        <v>92.155394398024072</v>
      </c>
      <c r="ACP26" s="5">
        <v>5.1136363636363642</v>
      </c>
      <c r="ACQ26" s="356">
        <v>225</v>
      </c>
      <c r="ACR26" s="356">
        <v>4400</v>
      </c>
      <c r="ACS26" s="5">
        <v>15.216216216216216</v>
      </c>
      <c r="ACT26" s="356">
        <v>563</v>
      </c>
      <c r="ACU26" s="356">
        <v>3700</v>
      </c>
      <c r="ACV26" s="5">
        <v>20.939393939393938</v>
      </c>
      <c r="ACW26" s="356">
        <v>691</v>
      </c>
      <c r="ACX26" s="356">
        <v>3300</v>
      </c>
      <c r="ACY26" s="5">
        <v>27.206896551724135</v>
      </c>
      <c r="ACZ26" s="356">
        <v>789</v>
      </c>
      <c r="ADA26" s="356">
        <v>2900</v>
      </c>
      <c r="ADB26" s="5">
        <v>14.680000000000001</v>
      </c>
      <c r="ADC26" s="356">
        <v>367</v>
      </c>
      <c r="ADD26" s="361">
        <v>2500</v>
      </c>
      <c r="ADE26" s="7">
        <v>4142.4067031089526</v>
      </c>
      <c r="ADF26" s="356">
        <v>6449727.2367406394</v>
      </c>
      <c r="ADG26" s="356">
        <v>1557</v>
      </c>
      <c r="ADH26" s="5">
        <v>2698.726512553415</v>
      </c>
      <c r="ADI26" s="356">
        <v>4331456.0526482314</v>
      </c>
      <c r="ADJ26" s="356">
        <v>1605</v>
      </c>
      <c r="ADK26" s="5">
        <v>3386.5064158679197</v>
      </c>
      <c r="ADL26" s="356">
        <v>4907047.7965926155</v>
      </c>
      <c r="ADM26" s="356">
        <v>1449</v>
      </c>
      <c r="ADN26" s="5">
        <v>3067.3553762518909</v>
      </c>
      <c r="ADO26" s="356">
        <v>4585696.287496577</v>
      </c>
      <c r="ADP26" s="356">
        <v>1495</v>
      </c>
      <c r="ADQ26" s="5">
        <v>2908.5424929178471</v>
      </c>
      <c r="ADR26" s="356">
        <v>4106862</v>
      </c>
      <c r="ADS26" s="356">
        <v>1412</v>
      </c>
      <c r="ADT26" s="5">
        <v>3305.6147832267234</v>
      </c>
      <c r="ADU26" s="356">
        <v>4651000</v>
      </c>
      <c r="ADV26" s="356">
        <v>1407</v>
      </c>
      <c r="ADW26" s="5">
        <v>5329.0758827948912</v>
      </c>
      <c r="ADX26" s="356">
        <v>7093000</v>
      </c>
      <c r="ADY26" s="357">
        <v>1331</v>
      </c>
      <c r="ADZ26" s="7">
        <v>11.209756097560975</v>
      </c>
      <c r="AEA26" s="5">
        <v>9.9024725274725274</v>
      </c>
      <c r="AEB26" s="5">
        <v>9.8176291793313073</v>
      </c>
      <c r="AEC26" s="5">
        <v>7.8379530916844349</v>
      </c>
      <c r="AED26" s="6">
        <v>7.400129282482224</v>
      </c>
      <c r="AEE26" s="7">
        <v>24.382263993383507</v>
      </c>
      <c r="AEF26" s="5">
        <v>26.679167674119597</v>
      </c>
      <c r="AEG26" s="5">
        <v>21.706695351675169</v>
      </c>
      <c r="AEH26" s="5">
        <v>20.147850806787378</v>
      </c>
      <c r="AEI26" s="5">
        <v>18.081829536620482</v>
      </c>
      <c r="AEJ26" s="5">
        <v>20.282233898398381</v>
      </c>
      <c r="AEK26" s="18">
        <v>17.857214022281756</v>
      </c>
      <c r="AEL26" s="5">
        <v>21.249238681735129</v>
      </c>
      <c r="AEM26" s="356">
        <v>314</v>
      </c>
      <c r="AEN26" s="356">
        <v>147770</v>
      </c>
      <c r="AEO26" s="5">
        <v>21.28516752836903</v>
      </c>
      <c r="AEP26" s="356">
        <v>317</v>
      </c>
      <c r="AEQ26" s="356">
        <v>148930</v>
      </c>
      <c r="AER26" s="5">
        <v>20.27612886013473</v>
      </c>
      <c r="AES26" s="356">
        <v>304</v>
      </c>
      <c r="AET26" s="356">
        <v>149930</v>
      </c>
      <c r="AEU26" s="5">
        <v>15.795062383859836</v>
      </c>
      <c r="AEV26" s="356">
        <v>238</v>
      </c>
      <c r="AEW26" s="357">
        <v>150680</v>
      </c>
      <c r="AEX26" s="401"/>
    </row>
    <row r="27" spans="1:830" x14ac:dyDescent="0.45">
      <c r="A27" s="345" t="s">
        <v>710</v>
      </c>
      <c r="B27" s="8">
        <v>4215.4863379271883</v>
      </c>
      <c r="C27" s="365">
        <v>52917</v>
      </c>
      <c r="D27" s="365">
        <v>12553</v>
      </c>
      <c r="E27" s="1">
        <v>4110.9771777563483</v>
      </c>
      <c r="F27" s="365">
        <v>51157</v>
      </c>
      <c r="G27" s="365">
        <v>12444</v>
      </c>
      <c r="H27" s="1">
        <v>4230.7568696770049</v>
      </c>
      <c r="I27" s="365">
        <v>52656</v>
      </c>
      <c r="J27" s="365">
        <v>12446</v>
      </c>
      <c r="K27" s="1">
        <v>4543.5991105463791</v>
      </c>
      <c r="L27" s="365">
        <v>57213</v>
      </c>
      <c r="M27" s="365">
        <v>12592</v>
      </c>
      <c r="N27" s="1">
        <v>4069.0761167175156</v>
      </c>
      <c r="O27" s="365">
        <v>52015</v>
      </c>
      <c r="P27" s="365">
        <v>12783</v>
      </c>
      <c r="Q27" s="2">
        <v>4058.6094766181482</v>
      </c>
      <c r="R27" s="365">
        <v>52421</v>
      </c>
      <c r="S27" s="365">
        <v>12916</v>
      </c>
      <c r="T27" s="2">
        <v>4406.6472660438039</v>
      </c>
      <c r="U27" s="365">
        <v>57542</v>
      </c>
      <c r="V27" s="366">
        <v>13058</v>
      </c>
      <c r="W27" s="8">
        <v>5312.1296296296296</v>
      </c>
      <c r="X27" s="365">
        <v>57371</v>
      </c>
      <c r="Y27" s="365">
        <v>10800</v>
      </c>
      <c r="Z27" s="1">
        <v>5331.6493591542703</v>
      </c>
      <c r="AA27" s="365">
        <v>56990</v>
      </c>
      <c r="AB27" s="365">
        <v>10689</v>
      </c>
      <c r="AC27" s="1">
        <v>5413.1446481147304</v>
      </c>
      <c r="AD27" s="365">
        <v>56995</v>
      </c>
      <c r="AE27" s="365">
        <v>10529</v>
      </c>
      <c r="AF27" s="1">
        <v>5562.8189082506979</v>
      </c>
      <c r="AG27" s="365">
        <v>57781</v>
      </c>
      <c r="AH27" s="365">
        <v>10387</v>
      </c>
      <c r="AI27" s="1">
        <v>5570.7635931464793</v>
      </c>
      <c r="AJ27" s="365">
        <v>56248</v>
      </c>
      <c r="AK27" s="365">
        <v>10097</v>
      </c>
      <c r="AL27" s="2">
        <v>5742.6906460363707</v>
      </c>
      <c r="AM27" s="365">
        <v>57157</v>
      </c>
      <c r="AN27" s="365">
        <v>9953</v>
      </c>
      <c r="AO27" s="2">
        <v>5844.3253085170945</v>
      </c>
      <c r="AP27" s="365">
        <v>57777</v>
      </c>
      <c r="AQ27" s="366">
        <v>9886</v>
      </c>
      <c r="AR27" s="8">
        <v>4080.8441558441564</v>
      </c>
      <c r="AS27" s="365">
        <v>12569</v>
      </c>
      <c r="AT27" s="365">
        <v>3080</v>
      </c>
      <c r="AU27" s="1">
        <v>3509.2178770949722</v>
      </c>
      <c r="AV27" s="365">
        <v>12563</v>
      </c>
      <c r="AW27" s="365">
        <v>3580</v>
      </c>
      <c r="AX27" s="1">
        <v>2685.824813484388</v>
      </c>
      <c r="AY27" s="365">
        <v>9720</v>
      </c>
      <c r="AZ27" s="365">
        <v>3619</v>
      </c>
      <c r="BA27" s="1">
        <v>2613.5229540918162</v>
      </c>
      <c r="BB27" s="365">
        <v>10475</v>
      </c>
      <c r="BC27" s="365">
        <v>4008</v>
      </c>
      <c r="BD27" s="1">
        <v>3174.9865807836823</v>
      </c>
      <c r="BE27" s="365">
        <v>11830</v>
      </c>
      <c r="BF27" s="365">
        <v>3726</v>
      </c>
      <c r="BG27" s="2">
        <v>3690.1927437641721</v>
      </c>
      <c r="BH27" s="365">
        <v>13019</v>
      </c>
      <c r="BI27" s="365">
        <v>3528</v>
      </c>
      <c r="BJ27" s="2">
        <v>3634.3612334801765</v>
      </c>
      <c r="BK27" s="365">
        <v>13200</v>
      </c>
      <c r="BL27" s="366">
        <v>3632</v>
      </c>
      <c r="BM27" s="367">
        <v>54</v>
      </c>
      <c r="BN27" s="368">
        <v>53</v>
      </c>
      <c r="BO27" s="368">
        <v>59</v>
      </c>
      <c r="BP27" s="368">
        <v>58</v>
      </c>
      <c r="BQ27" s="368">
        <v>60</v>
      </c>
      <c r="BR27" s="369">
        <v>64</v>
      </c>
      <c r="BS27" s="367">
        <v>26</v>
      </c>
      <c r="BT27" s="368">
        <v>26</v>
      </c>
      <c r="BU27" s="368">
        <v>31</v>
      </c>
      <c r="BV27" s="368">
        <v>32</v>
      </c>
      <c r="BW27" s="368">
        <v>32</v>
      </c>
      <c r="BX27" s="369">
        <v>35</v>
      </c>
      <c r="BY27" s="367">
        <v>32</v>
      </c>
      <c r="BZ27" s="368">
        <v>34</v>
      </c>
      <c r="CA27" s="368">
        <v>36</v>
      </c>
      <c r="CB27" s="368">
        <v>36</v>
      </c>
      <c r="CC27" s="368">
        <v>40</v>
      </c>
      <c r="CD27" s="369">
        <v>42</v>
      </c>
      <c r="CE27" s="367">
        <v>9</v>
      </c>
      <c r="CF27" s="368">
        <v>10</v>
      </c>
      <c r="CG27" s="368">
        <v>15</v>
      </c>
      <c r="CH27" s="368">
        <v>14</v>
      </c>
      <c r="CI27" s="368">
        <v>14</v>
      </c>
      <c r="CJ27" s="369">
        <v>15</v>
      </c>
      <c r="CK27" s="8">
        <v>2154.6257796257796</v>
      </c>
      <c r="CL27" s="365">
        <v>8291</v>
      </c>
      <c r="CM27" s="365">
        <v>74</v>
      </c>
      <c r="CN27" s="1">
        <v>2631.0439560439559</v>
      </c>
      <c r="CO27" s="365">
        <v>9577</v>
      </c>
      <c r="CP27" s="365">
        <v>70</v>
      </c>
      <c r="CQ27" s="1">
        <v>2425.8603238866399</v>
      </c>
      <c r="CR27" s="365">
        <v>9587</v>
      </c>
      <c r="CS27" s="365">
        <v>76</v>
      </c>
      <c r="CT27" s="1">
        <v>3650.6410256410259</v>
      </c>
      <c r="CU27" s="365">
        <v>11390</v>
      </c>
      <c r="CV27" s="365">
        <v>60</v>
      </c>
      <c r="CW27" s="1">
        <v>4040.7239819004526</v>
      </c>
      <c r="CX27" s="365">
        <v>10716</v>
      </c>
      <c r="CY27" s="365">
        <v>51</v>
      </c>
      <c r="CZ27" s="2">
        <v>4415.2930402930406</v>
      </c>
      <c r="DA27" s="365">
        <v>9643</v>
      </c>
      <c r="DB27" s="365">
        <v>42</v>
      </c>
      <c r="DC27" s="2">
        <v>4365.8536585365855</v>
      </c>
      <c r="DD27" s="365">
        <v>9308</v>
      </c>
      <c r="DE27" s="366">
        <v>41</v>
      </c>
      <c r="DF27" s="8">
        <v>273.79634753735473</v>
      </c>
      <c r="DG27" s="365">
        <v>9895</v>
      </c>
      <c r="DH27" s="365">
        <v>695</v>
      </c>
      <c r="DI27" s="1">
        <v>330.57216910184792</v>
      </c>
      <c r="DJ27" s="365">
        <v>12307.862999999999</v>
      </c>
      <c r="DK27" s="365">
        <v>716</v>
      </c>
      <c r="DL27" s="1">
        <v>335.37586169165115</v>
      </c>
      <c r="DM27" s="365">
        <v>12260</v>
      </c>
      <c r="DN27" s="365">
        <v>703</v>
      </c>
      <c r="DO27" s="1">
        <v>354.69431028389681</v>
      </c>
      <c r="DP27" s="365">
        <v>12044</v>
      </c>
      <c r="DQ27" s="365">
        <v>653</v>
      </c>
      <c r="DR27" s="1">
        <v>373.03425576008783</v>
      </c>
      <c r="DS27" s="365">
        <v>12240</v>
      </c>
      <c r="DT27" s="365">
        <v>631</v>
      </c>
      <c r="DU27" s="2">
        <v>349.04297580353921</v>
      </c>
      <c r="DV27" s="365">
        <v>11598</v>
      </c>
      <c r="DW27" s="365">
        <v>639</v>
      </c>
      <c r="DX27" s="2">
        <v>444.20587503111773</v>
      </c>
      <c r="DY27" s="365">
        <v>14275</v>
      </c>
      <c r="DZ27" s="370">
        <v>618</v>
      </c>
      <c r="EA27" s="367">
        <v>90.377113133940185</v>
      </c>
      <c r="EB27" s="368">
        <v>91.094147582697204</v>
      </c>
      <c r="EC27" s="368">
        <v>90.243902439024396</v>
      </c>
      <c r="ED27" s="368">
        <v>91.584852734922862</v>
      </c>
      <c r="EE27" s="368">
        <v>92.521994134897355</v>
      </c>
      <c r="EF27" s="368">
        <v>93.832599118942724</v>
      </c>
      <c r="EG27" s="369">
        <v>93.778452200303491</v>
      </c>
      <c r="EH27" s="368">
        <v>85.8</v>
      </c>
      <c r="EI27" s="368">
        <v>88.666666666666671</v>
      </c>
      <c r="EJ27" s="368">
        <v>84.666666666666671</v>
      </c>
      <c r="EK27" s="369">
        <v>85.666666666666671</v>
      </c>
      <c r="EL27" s="368">
        <v>88.1</v>
      </c>
      <c r="EM27" s="368">
        <v>90.3</v>
      </c>
      <c r="EN27" s="368">
        <v>92.7</v>
      </c>
      <c r="EO27" s="368">
        <v>90.9</v>
      </c>
      <c r="EP27" s="368">
        <v>92.2</v>
      </c>
      <c r="EQ27" s="369">
        <v>92.8</v>
      </c>
      <c r="ER27" s="409">
        <v>788.12</v>
      </c>
      <c r="ES27" s="409">
        <v>787.09</v>
      </c>
      <c r="ET27" s="409">
        <v>863.88</v>
      </c>
      <c r="EU27" s="409">
        <v>882.92</v>
      </c>
      <c r="EV27" s="409">
        <v>840.44</v>
      </c>
      <c r="EW27" s="410">
        <v>903.64</v>
      </c>
      <c r="EX27" s="368">
        <v>503</v>
      </c>
      <c r="EY27" s="368">
        <v>527</v>
      </c>
      <c r="EZ27" s="368">
        <v>579</v>
      </c>
      <c r="FA27" s="368">
        <v>600</v>
      </c>
      <c r="FB27" s="368">
        <v>577</v>
      </c>
      <c r="FC27" s="369">
        <v>614</v>
      </c>
      <c r="FD27" s="368">
        <v>616</v>
      </c>
      <c r="FE27" s="368">
        <v>659</v>
      </c>
      <c r="FF27" s="368">
        <v>714</v>
      </c>
      <c r="FG27" s="368">
        <v>689</v>
      </c>
      <c r="FH27" s="368">
        <v>714</v>
      </c>
      <c r="FI27" s="369">
        <v>827</v>
      </c>
      <c r="FJ27" s="368">
        <v>822</v>
      </c>
      <c r="FK27" s="368">
        <v>799</v>
      </c>
      <c r="FL27" s="368">
        <v>894</v>
      </c>
      <c r="FM27" s="368">
        <v>901</v>
      </c>
      <c r="FN27" s="368">
        <v>883</v>
      </c>
      <c r="FO27" s="369">
        <v>922</v>
      </c>
      <c r="FP27" s="368">
        <v>951</v>
      </c>
      <c r="FQ27" s="368">
        <v>913</v>
      </c>
      <c r="FR27" s="368">
        <v>996</v>
      </c>
      <c r="FS27" s="368">
        <v>1004</v>
      </c>
      <c r="FT27" s="368">
        <v>1055</v>
      </c>
      <c r="FU27" s="369">
        <v>1067</v>
      </c>
      <c r="FV27" s="368">
        <v>1083</v>
      </c>
      <c r="FW27" s="368">
        <v>1122</v>
      </c>
      <c r="FX27" s="368">
        <v>1144</v>
      </c>
      <c r="FY27" s="368">
        <v>1233</v>
      </c>
      <c r="FZ27" s="368">
        <v>1162</v>
      </c>
      <c r="GA27" s="369">
        <v>1223</v>
      </c>
      <c r="GB27" s="368">
        <v>84.483681112894587</v>
      </c>
      <c r="GC27" s="369" t="s">
        <v>1</v>
      </c>
      <c r="GD27" s="368">
        <v>74.064312071692157</v>
      </c>
      <c r="GE27" s="369" t="s">
        <v>1</v>
      </c>
      <c r="GF27" s="368">
        <v>74.56090651558074</v>
      </c>
      <c r="GG27" s="369" t="s">
        <v>1</v>
      </c>
      <c r="GH27" s="368">
        <v>81.059390048154086</v>
      </c>
      <c r="GI27" s="369" t="s">
        <v>1</v>
      </c>
      <c r="GJ27" s="368">
        <v>65.948502364687329</v>
      </c>
      <c r="GK27" s="369" t="s">
        <v>1</v>
      </c>
      <c r="GL27" s="368">
        <v>65.723981900452486</v>
      </c>
      <c r="GM27" s="369" t="s">
        <v>1</v>
      </c>
      <c r="GN27" s="368">
        <v>87.800963081861966</v>
      </c>
      <c r="GO27" s="369" t="s">
        <v>1</v>
      </c>
      <c r="GP27" s="368">
        <v>80.294272201786654</v>
      </c>
      <c r="GQ27" s="369" t="s">
        <v>1</v>
      </c>
      <c r="GR27" s="368">
        <v>78.292820802713393</v>
      </c>
      <c r="GS27" s="369" t="s">
        <v>1</v>
      </c>
      <c r="GT27" s="368">
        <v>86.302835741037981</v>
      </c>
      <c r="GU27" s="369" t="s">
        <v>1</v>
      </c>
      <c r="GV27" s="368">
        <v>74.86800422386483</v>
      </c>
      <c r="GW27" s="369" t="s">
        <v>1</v>
      </c>
      <c r="GX27" s="368">
        <v>70.233352305065452</v>
      </c>
      <c r="GY27" s="371" t="s">
        <v>1</v>
      </c>
      <c r="GZ27" s="367">
        <v>63.749999999999993</v>
      </c>
      <c r="HA27" s="368">
        <v>65.711073636874644</v>
      </c>
      <c r="HB27" s="368">
        <v>68.487394957983199</v>
      </c>
      <c r="HC27" s="371">
        <v>51.405152224824356</v>
      </c>
      <c r="HD27" s="367">
        <v>78.571428571428569</v>
      </c>
      <c r="HE27" s="368">
        <v>86.567164179104466</v>
      </c>
      <c r="HF27" s="368">
        <v>89.041095890410958</v>
      </c>
      <c r="HG27" s="368">
        <v>95.774647887323937</v>
      </c>
      <c r="HH27" s="368">
        <v>91.304347826086953</v>
      </c>
      <c r="HI27" s="368">
        <v>88.059701492537314</v>
      </c>
      <c r="HJ27" s="369">
        <v>85.714285714285708</v>
      </c>
      <c r="HK27" s="372">
        <v>93.8</v>
      </c>
      <c r="HL27" s="368">
        <v>94</v>
      </c>
      <c r="HM27" s="368">
        <v>93.6</v>
      </c>
      <c r="HN27" s="371">
        <v>93.3</v>
      </c>
      <c r="HO27" s="367">
        <v>92.515546558233424</v>
      </c>
      <c r="HP27" s="368">
        <v>91.34733295710582</v>
      </c>
      <c r="HQ27" s="368">
        <v>0</v>
      </c>
      <c r="HR27" s="368">
        <v>94.075484225002882</v>
      </c>
      <c r="HS27" s="368">
        <v>0</v>
      </c>
      <c r="HT27" s="369">
        <v>91.269211248910125</v>
      </c>
      <c r="HU27" s="368">
        <v>42.120368025660504</v>
      </c>
      <c r="HV27" s="368">
        <v>30</v>
      </c>
      <c r="HW27" s="368">
        <v>17.600000000000001</v>
      </c>
      <c r="HX27" s="371">
        <v>21.702766459360927</v>
      </c>
      <c r="HY27" s="367">
        <v>144.34330299089726</v>
      </c>
      <c r="HZ27" s="368">
        <v>133.50449293966625</v>
      </c>
      <c r="IA27" s="368">
        <v>0</v>
      </c>
      <c r="IB27" s="368">
        <v>30.791788856304986</v>
      </c>
      <c r="IC27" s="369">
        <v>74.355083459787551</v>
      </c>
      <c r="ID27" s="368">
        <v>90.7</v>
      </c>
      <c r="IE27" s="369">
        <v>91.4</v>
      </c>
      <c r="IF27" s="367">
        <v>12.041884816753926</v>
      </c>
      <c r="IG27" s="368">
        <v>2.9197080291970803</v>
      </c>
      <c r="IH27" s="368">
        <v>5.0359712230215825</v>
      </c>
      <c r="II27" s="368">
        <v>6.0150375939849621</v>
      </c>
      <c r="IJ27" s="368">
        <v>5.6701030927835054</v>
      </c>
      <c r="IK27" s="367">
        <v>21.2</v>
      </c>
      <c r="IL27" s="368">
        <v>24.3</v>
      </c>
      <c r="IM27" s="368">
        <v>23.36</v>
      </c>
      <c r="IN27" s="368">
        <v>22.86</v>
      </c>
      <c r="IO27" s="368">
        <v>18.77</v>
      </c>
      <c r="IP27" s="368">
        <v>17.47</v>
      </c>
      <c r="IQ27" s="369">
        <v>18.057663125948405</v>
      </c>
      <c r="IR27" s="8">
        <v>8.7233038160346652</v>
      </c>
      <c r="IS27" s="365">
        <v>45644</v>
      </c>
      <c r="IT27" s="365">
        <v>523242.12205127924</v>
      </c>
      <c r="IU27" s="1">
        <v>8.1047497972586058</v>
      </c>
      <c r="IV27" s="365">
        <v>37301</v>
      </c>
      <c r="IW27" s="365">
        <v>460236.29270599934</v>
      </c>
      <c r="IX27" s="1">
        <v>7.3777890484193183</v>
      </c>
      <c r="IY27" s="365">
        <v>35203</v>
      </c>
      <c r="IZ27" s="365">
        <v>477148.36747117614</v>
      </c>
      <c r="JA27" s="1">
        <v>4.6526715579714226</v>
      </c>
      <c r="JB27" s="365">
        <v>20654</v>
      </c>
      <c r="JC27" s="365">
        <v>443917</v>
      </c>
      <c r="JD27" s="1">
        <v>6.6590756954745505</v>
      </c>
      <c r="JE27" s="365">
        <v>29943</v>
      </c>
      <c r="JF27" s="365">
        <v>449657</v>
      </c>
      <c r="JG27" s="2">
        <v>6.0399413350663487</v>
      </c>
      <c r="JH27" s="365">
        <v>27510</v>
      </c>
      <c r="JI27" s="365">
        <v>455468</v>
      </c>
      <c r="JJ27" s="2">
        <v>4.1868459376164191</v>
      </c>
      <c r="JK27" s="365">
        <v>19780</v>
      </c>
      <c r="JL27" s="366">
        <v>472432</v>
      </c>
      <c r="JM27" s="8">
        <v>60405.28634361233</v>
      </c>
      <c r="JN27" s="365">
        <v>10284</v>
      </c>
      <c r="JO27" s="365">
        <v>170250</v>
      </c>
      <c r="JP27" s="1">
        <v>51901.55288602403</v>
      </c>
      <c r="JQ27" s="365">
        <v>8857</v>
      </c>
      <c r="JR27" s="365">
        <v>170650</v>
      </c>
      <c r="JS27" s="1">
        <v>46618.094199988525</v>
      </c>
      <c r="JT27" s="365">
        <v>8126</v>
      </c>
      <c r="JU27" s="365">
        <v>174310</v>
      </c>
      <c r="JV27" s="1">
        <v>45037.37780333525</v>
      </c>
      <c r="JW27" s="365">
        <v>7832</v>
      </c>
      <c r="JX27" s="365">
        <v>173900</v>
      </c>
      <c r="JY27" s="1">
        <v>46283.64805142628</v>
      </c>
      <c r="JZ27" s="365">
        <v>8064</v>
      </c>
      <c r="KA27" s="365">
        <v>174230</v>
      </c>
      <c r="KB27" s="2">
        <v>47055.453712190647</v>
      </c>
      <c r="KC27" s="365">
        <v>8214</v>
      </c>
      <c r="KD27" s="365">
        <v>174560</v>
      </c>
      <c r="KE27" s="2" t="e">
        <v>#N/A</v>
      </c>
      <c r="KF27" s="365" t="e">
        <v>#N/A</v>
      </c>
      <c r="KG27" s="366">
        <v>175930</v>
      </c>
      <c r="KH27" s="373">
        <v>47.181008902077153</v>
      </c>
      <c r="KI27" s="2">
        <v>51.803278688524593</v>
      </c>
      <c r="KJ27" s="2">
        <v>52.395209580838319</v>
      </c>
      <c r="KK27" s="2">
        <v>54.520547945205479</v>
      </c>
      <c r="KL27" s="2">
        <v>56.983240223463682</v>
      </c>
      <c r="KM27" s="2">
        <v>55.153203342618383</v>
      </c>
      <c r="KN27" s="19">
        <v>55.70652173913043</v>
      </c>
      <c r="KO27" s="2">
        <v>2.9291553133515009</v>
      </c>
      <c r="KP27" s="19">
        <v>4.8812664907651708</v>
      </c>
      <c r="KQ27" s="373">
        <v>15.112290030211481</v>
      </c>
      <c r="KR27" s="2">
        <v>15.232028908440491</v>
      </c>
      <c r="KS27" s="2">
        <v>13.400847913059055</v>
      </c>
      <c r="KT27" s="2">
        <v>14.685948647333246</v>
      </c>
      <c r="KU27" s="2">
        <v>11.262199684096766</v>
      </c>
      <c r="KV27" s="2">
        <v>11.378535306237122</v>
      </c>
      <c r="KW27" s="19">
        <v>11.847653119301221</v>
      </c>
      <c r="KX27" s="373">
        <v>8.5929649534966028</v>
      </c>
      <c r="KY27" s="2">
        <v>6.5592249670750684</v>
      </c>
      <c r="KZ27" s="2">
        <v>7.6828766317770203</v>
      </c>
      <c r="LA27" s="2">
        <v>6.6060025542784162</v>
      </c>
      <c r="LB27" s="2">
        <v>6.0541660766923684</v>
      </c>
      <c r="LC27" s="2">
        <v>6.3855593962967099</v>
      </c>
      <c r="LD27" s="19">
        <v>5.3628161025517116</v>
      </c>
      <c r="LE27" s="373">
        <v>10.540341419586703</v>
      </c>
      <c r="LF27" s="2">
        <v>9.6355965054144406</v>
      </c>
      <c r="LG27" s="2">
        <v>10.230789780796108</v>
      </c>
      <c r="LH27" s="2">
        <v>9.8051691452245535</v>
      </c>
      <c r="LI27" s="2">
        <v>9.9158087507424266</v>
      </c>
      <c r="LJ27" s="2">
        <v>10.370648100755833</v>
      </c>
      <c r="LK27" s="19">
        <v>11.684751042534538</v>
      </c>
      <c r="LL27" s="373">
        <v>95.093397460747369</v>
      </c>
      <c r="LM27" s="2">
        <v>95.641554890318588</v>
      </c>
      <c r="LN27" s="2">
        <v>95.937977261124047</v>
      </c>
      <c r="LO27" s="2">
        <v>96.016228063429566</v>
      </c>
      <c r="LP27" s="2">
        <v>95.996602156108437</v>
      </c>
      <c r="LQ27" s="2">
        <v>95.998313963646964</v>
      </c>
      <c r="LR27" s="19">
        <v>95.955090541790383</v>
      </c>
      <c r="LS27" s="373">
        <v>95.621057907854251</v>
      </c>
      <c r="LT27" s="2">
        <v>97.036339301631898</v>
      </c>
      <c r="LU27" s="2">
        <v>95.352747164347193</v>
      </c>
      <c r="LV27" s="2">
        <v>96.538204770285859</v>
      </c>
      <c r="LW27" s="2">
        <v>97.285769526718511</v>
      </c>
      <c r="LX27" s="2">
        <v>96.907075746856805</v>
      </c>
      <c r="LY27" s="19">
        <v>97.005877488333624</v>
      </c>
      <c r="LZ27" s="8">
        <v>22.339663998178558</v>
      </c>
      <c r="MA27" s="365">
        <v>11578</v>
      </c>
      <c r="MB27" s="365">
        <v>518271</v>
      </c>
      <c r="MC27" s="1">
        <v>19.875284801570118</v>
      </c>
      <c r="MD27" s="365">
        <v>10511.581</v>
      </c>
      <c r="ME27" s="365">
        <v>528877</v>
      </c>
      <c r="MF27" s="1">
        <v>17.303502068399283</v>
      </c>
      <c r="MG27" s="365">
        <v>10959</v>
      </c>
      <c r="MH27" s="365">
        <v>633340</v>
      </c>
      <c r="MI27" s="1">
        <v>16.805001833012554</v>
      </c>
      <c r="MJ27" s="365">
        <v>11735</v>
      </c>
      <c r="MK27" s="365">
        <v>698304</v>
      </c>
      <c r="ML27" s="1">
        <v>14.954108727015994</v>
      </c>
      <c r="MM27" s="365">
        <v>12179</v>
      </c>
      <c r="MN27" s="365">
        <v>814425</v>
      </c>
      <c r="MO27" s="2">
        <v>15.469364212281459</v>
      </c>
      <c r="MP27" s="365">
        <v>12766</v>
      </c>
      <c r="MQ27" s="365">
        <v>825244</v>
      </c>
      <c r="MR27" s="2">
        <v>23.558816903250996</v>
      </c>
      <c r="MS27" s="365">
        <v>16539</v>
      </c>
      <c r="MT27" s="366">
        <v>702030.16</v>
      </c>
      <c r="MU27" s="8">
        <v>0.4433761930319931</v>
      </c>
      <c r="MV27" s="365">
        <v>380</v>
      </c>
      <c r="MW27" s="365">
        <v>85706</v>
      </c>
      <c r="MX27" s="1">
        <v>0.87897046938141132</v>
      </c>
      <c r="MY27" s="365">
        <v>706.91200000000003</v>
      </c>
      <c r="MZ27" s="365">
        <v>80425</v>
      </c>
      <c r="NA27" s="1">
        <v>1.0743466971581028</v>
      </c>
      <c r="NB27" s="365">
        <v>902</v>
      </c>
      <c r="NC27" s="365">
        <v>83958</v>
      </c>
      <c r="ND27" s="1">
        <v>1.2758359607191692</v>
      </c>
      <c r="NE27" s="365">
        <v>1129</v>
      </c>
      <c r="NF27" s="365">
        <v>88491</v>
      </c>
      <c r="NG27" s="1">
        <v>1.8656675177116837</v>
      </c>
      <c r="NH27" s="365">
        <v>1688</v>
      </c>
      <c r="NI27" s="365">
        <v>90477</v>
      </c>
      <c r="NJ27" s="2">
        <v>2.2859821438304646</v>
      </c>
      <c r="NK27" s="365">
        <v>2097</v>
      </c>
      <c r="NL27" s="365">
        <v>91733</v>
      </c>
      <c r="NM27" s="2">
        <v>3.6822032112604832</v>
      </c>
      <c r="NN27" s="365">
        <v>3495</v>
      </c>
      <c r="NO27" s="366">
        <v>94916</v>
      </c>
      <c r="NP27" s="373">
        <v>20.64516129032258</v>
      </c>
      <c r="NQ27" s="2">
        <v>20.834066514165052</v>
      </c>
      <c r="NR27" s="2">
        <v>26.20502376103191</v>
      </c>
      <c r="NS27" s="2">
        <v>28.213579433091628</v>
      </c>
      <c r="NT27" s="2">
        <v>31.062124248496993</v>
      </c>
      <c r="NU27" s="2">
        <v>33.35447051363348</v>
      </c>
      <c r="NV27" s="19">
        <v>27.163969035890219</v>
      </c>
      <c r="NW27" s="2">
        <v>61.199999999999996</v>
      </c>
      <c r="NX27" s="2">
        <v>62.666666666666664</v>
      </c>
      <c r="NY27" s="2">
        <v>52.666666666666664</v>
      </c>
      <c r="NZ27" s="19" t="s">
        <v>1</v>
      </c>
      <c r="OA27" s="2">
        <v>82.718500000000006</v>
      </c>
      <c r="OB27" s="2">
        <v>79.111723634281816</v>
      </c>
      <c r="OC27" s="19" t="s">
        <v>1</v>
      </c>
      <c r="OD27" s="2">
        <v>82.292699999999996</v>
      </c>
      <c r="OE27" s="2">
        <v>79.920842771377337</v>
      </c>
      <c r="OF27" s="19" t="s">
        <v>1</v>
      </c>
      <c r="OG27" s="8">
        <v>349.41553544494724</v>
      </c>
      <c r="OH27" s="365">
        <v>18533</v>
      </c>
      <c r="OI27" s="365">
        <v>1020</v>
      </c>
      <c r="OJ27" s="1">
        <v>331.05413105413106</v>
      </c>
      <c r="OK27" s="365">
        <v>18592</v>
      </c>
      <c r="OL27" s="365">
        <v>1080</v>
      </c>
      <c r="OM27" s="1">
        <v>335.00369822485209</v>
      </c>
      <c r="ON27" s="365">
        <v>18117</v>
      </c>
      <c r="OO27" s="365">
        <v>1040</v>
      </c>
      <c r="OP27" s="1">
        <v>381.89718934911247</v>
      </c>
      <c r="OQ27" s="365">
        <v>20653</v>
      </c>
      <c r="OR27" s="365">
        <v>1040</v>
      </c>
      <c r="OS27" s="1">
        <v>389.1802641802642</v>
      </c>
      <c r="OT27" s="365">
        <v>20035</v>
      </c>
      <c r="OU27" s="365">
        <v>990</v>
      </c>
      <c r="OV27" s="2">
        <v>388.72810357958872</v>
      </c>
      <c r="OW27" s="365">
        <v>20416</v>
      </c>
      <c r="OX27" s="365">
        <v>1010</v>
      </c>
      <c r="OY27" s="2">
        <v>359.73193473193476</v>
      </c>
      <c r="OZ27" s="365">
        <v>18519</v>
      </c>
      <c r="PA27" s="366">
        <v>990</v>
      </c>
      <c r="PB27" s="8">
        <v>2.2508719274240385</v>
      </c>
      <c r="PC27" s="365">
        <v>3647</v>
      </c>
      <c r="PD27" s="365">
        <v>1620261</v>
      </c>
      <c r="PE27" s="1">
        <v>2.2496572951970868</v>
      </c>
      <c r="PF27" s="365">
        <v>3745</v>
      </c>
      <c r="PG27" s="365">
        <v>1664698</v>
      </c>
      <c r="PH27" s="1">
        <v>2.3562606160659376</v>
      </c>
      <c r="PI27" s="365">
        <v>4249</v>
      </c>
      <c r="PJ27" s="365">
        <v>1803281</v>
      </c>
      <c r="PK27" s="1">
        <v>3.0402401750100183</v>
      </c>
      <c r="PL27" s="365">
        <v>7670</v>
      </c>
      <c r="PM27" s="365">
        <v>2522827</v>
      </c>
      <c r="PN27" s="1">
        <v>2.1030760654740788</v>
      </c>
      <c r="PO27" s="365">
        <v>4316</v>
      </c>
      <c r="PP27" s="365">
        <v>2052232</v>
      </c>
      <c r="PQ27" s="2">
        <v>2.005374736974971</v>
      </c>
      <c r="PR27" s="365">
        <v>4099</v>
      </c>
      <c r="PS27" s="365">
        <v>2044007</v>
      </c>
      <c r="PT27" s="2">
        <v>2.0505654275745759</v>
      </c>
      <c r="PU27" s="365">
        <v>4951</v>
      </c>
      <c r="PV27" s="366">
        <v>2414456</v>
      </c>
      <c r="PW27" s="8">
        <v>4.5548079518771871</v>
      </c>
      <c r="PX27" s="365">
        <v>3577</v>
      </c>
      <c r="PY27" s="365">
        <v>785324</v>
      </c>
      <c r="PZ27" s="1">
        <v>3.5183722079731607</v>
      </c>
      <c r="QA27" s="365">
        <v>2712</v>
      </c>
      <c r="QB27" s="365">
        <v>770811</v>
      </c>
      <c r="QC27" s="1">
        <v>4.2473483204330078</v>
      </c>
      <c r="QD27" s="365">
        <v>2916</v>
      </c>
      <c r="QE27" s="365">
        <v>686546</v>
      </c>
      <c r="QF27" s="1">
        <v>4.357067400905354</v>
      </c>
      <c r="QG27" s="365">
        <v>3081</v>
      </c>
      <c r="QH27" s="365">
        <v>707127</v>
      </c>
      <c r="QI27" s="1">
        <v>4.1881399118488432</v>
      </c>
      <c r="QJ27" s="365">
        <v>3054</v>
      </c>
      <c r="QK27" s="365">
        <v>729202</v>
      </c>
      <c r="QL27" s="2">
        <v>4.3825594837551982</v>
      </c>
      <c r="QM27" s="365">
        <v>3048</v>
      </c>
      <c r="QN27" s="365">
        <v>695484</v>
      </c>
      <c r="QO27" s="2">
        <v>2.6270637944509576</v>
      </c>
      <c r="QP27" s="365">
        <v>1721</v>
      </c>
      <c r="QQ27" s="366">
        <v>655104</v>
      </c>
      <c r="QR27" s="8">
        <v>22.382671480144403</v>
      </c>
      <c r="QS27" s="365">
        <v>899</v>
      </c>
      <c r="QT27" s="365">
        <v>40165</v>
      </c>
      <c r="QU27" s="1">
        <v>21.469065812176485</v>
      </c>
      <c r="QV27" s="365">
        <v>871</v>
      </c>
      <c r="QW27" s="365">
        <v>40570</v>
      </c>
      <c r="QX27" s="1">
        <v>17.75200084617283</v>
      </c>
      <c r="QY27" s="365">
        <v>1007</v>
      </c>
      <c r="QZ27" s="365">
        <v>56726</v>
      </c>
      <c r="RA27" s="1">
        <v>8.3901779445797544</v>
      </c>
      <c r="RB27" s="365">
        <v>968</v>
      </c>
      <c r="RC27" s="365">
        <v>115373</v>
      </c>
      <c r="RD27" s="1">
        <v>14.775227915749765</v>
      </c>
      <c r="RE27" s="365">
        <v>1081</v>
      </c>
      <c r="RF27" s="365">
        <v>73163</v>
      </c>
      <c r="RG27" s="2">
        <v>18.95366671084771</v>
      </c>
      <c r="RH27" s="365">
        <v>1001</v>
      </c>
      <c r="RI27" s="365">
        <v>52813</v>
      </c>
      <c r="RJ27" s="2">
        <v>48.913344535332456</v>
      </c>
      <c r="RK27" s="365">
        <v>2649</v>
      </c>
      <c r="RL27" s="366">
        <v>54157</v>
      </c>
      <c r="RM27" s="8">
        <v>34155.653450807637</v>
      </c>
      <c r="RN27" s="365">
        <v>5815</v>
      </c>
      <c r="RO27" s="365">
        <v>170250</v>
      </c>
      <c r="RP27" s="1">
        <v>26217.404043363607</v>
      </c>
      <c r="RQ27" s="365">
        <v>4474</v>
      </c>
      <c r="RR27" s="365">
        <v>170650</v>
      </c>
      <c r="RS27" s="1">
        <v>23865.526934771384</v>
      </c>
      <c r="RT27" s="365">
        <v>4160</v>
      </c>
      <c r="RU27" s="365">
        <v>174310</v>
      </c>
      <c r="RV27" s="1">
        <v>25520.414031052329</v>
      </c>
      <c r="RW27" s="365">
        <v>4438</v>
      </c>
      <c r="RX27" s="365">
        <v>173900</v>
      </c>
      <c r="RY27" s="1">
        <v>20978.017562991448</v>
      </c>
      <c r="RZ27" s="365">
        <v>3655</v>
      </c>
      <c r="SA27" s="365">
        <v>174230</v>
      </c>
      <c r="SB27" s="2">
        <v>21041.47571035747</v>
      </c>
      <c r="SC27" s="365">
        <v>3673</v>
      </c>
      <c r="SD27" s="365">
        <v>174560</v>
      </c>
      <c r="SE27" s="2">
        <v>21241.40283067129</v>
      </c>
      <c r="SF27" s="365">
        <v>3737</v>
      </c>
      <c r="SG27" s="366">
        <v>175930</v>
      </c>
      <c r="SH27" s="373">
        <v>82.36666666666666</v>
      </c>
      <c r="SI27" s="2">
        <v>81.333333333333329</v>
      </c>
      <c r="SJ27" s="2">
        <v>76.333333333333329</v>
      </c>
      <c r="SK27" s="19">
        <v>77</v>
      </c>
      <c r="SL27" s="373">
        <v>80.5</v>
      </c>
      <c r="SM27" s="2">
        <v>84.333333333333329</v>
      </c>
      <c r="SN27" s="2">
        <v>83.333333333333329</v>
      </c>
      <c r="SO27" s="19">
        <v>85</v>
      </c>
      <c r="SP27" s="373">
        <v>79</v>
      </c>
      <c r="SQ27" s="2">
        <v>81</v>
      </c>
      <c r="SR27" s="2">
        <v>79</v>
      </c>
      <c r="SS27" s="19">
        <v>76.666666666666671</v>
      </c>
      <c r="ST27" s="373">
        <v>78.8</v>
      </c>
      <c r="SU27" s="2">
        <v>83.666666666666671</v>
      </c>
      <c r="SV27" s="2">
        <v>81</v>
      </c>
      <c r="SW27" s="19">
        <v>82.666666666666671</v>
      </c>
      <c r="SX27" s="8">
        <v>54.746651135701804</v>
      </c>
      <c r="SY27" s="365">
        <v>4606</v>
      </c>
      <c r="SZ27" s="365">
        <v>84133</v>
      </c>
      <c r="TA27" s="1">
        <v>55.087906233351092</v>
      </c>
      <c r="TB27" s="365">
        <v>4653</v>
      </c>
      <c r="TC27" s="365">
        <v>84465</v>
      </c>
      <c r="TD27" s="1">
        <v>57.388304052388833</v>
      </c>
      <c r="TE27" s="365">
        <v>4890</v>
      </c>
      <c r="TF27" s="365">
        <v>85209</v>
      </c>
      <c r="TG27" s="1">
        <v>67.905705340871918</v>
      </c>
      <c r="TH27" s="365">
        <v>5813</v>
      </c>
      <c r="TI27" s="365">
        <v>85604</v>
      </c>
      <c r="TJ27" s="1">
        <v>64.976191576903517</v>
      </c>
      <c r="TK27" s="365">
        <v>5622</v>
      </c>
      <c r="TL27" s="366">
        <v>86524</v>
      </c>
      <c r="TM27" s="8">
        <v>42.847586522550436</v>
      </c>
      <c r="TN27" s="365">
        <v>3651</v>
      </c>
      <c r="TO27" s="365">
        <v>85209</v>
      </c>
      <c r="TP27" s="1">
        <v>43.80636418858932</v>
      </c>
      <c r="TQ27" s="365">
        <v>3750</v>
      </c>
      <c r="TR27" s="365">
        <v>85604</v>
      </c>
      <c r="TS27" s="1">
        <v>53.060422541722531</v>
      </c>
      <c r="TT27" s="365">
        <v>4591</v>
      </c>
      <c r="TU27" s="365">
        <v>86524</v>
      </c>
      <c r="TV27" s="1">
        <v>54.845028229058642</v>
      </c>
      <c r="TW27" s="365">
        <v>4760</v>
      </c>
      <c r="TX27" s="365">
        <v>86790</v>
      </c>
      <c r="TY27" s="1">
        <v>55.901666947297528</v>
      </c>
      <c r="TZ27" s="365">
        <v>4980</v>
      </c>
      <c r="UA27" s="366">
        <v>89085</v>
      </c>
      <c r="UB27" s="8">
        <v>75.190472228495352</v>
      </c>
      <c r="UC27" s="365">
        <v>6326</v>
      </c>
      <c r="UD27" s="365">
        <v>84133</v>
      </c>
      <c r="UE27" s="1">
        <v>77.108861658675181</v>
      </c>
      <c r="UF27" s="365">
        <v>6513</v>
      </c>
      <c r="UG27" s="365">
        <v>84465</v>
      </c>
      <c r="UH27" s="1">
        <v>80.930418148317671</v>
      </c>
      <c r="UI27" s="365">
        <v>6896</v>
      </c>
      <c r="UJ27" s="365">
        <v>85209</v>
      </c>
      <c r="UK27" s="1">
        <v>82.040558852390078</v>
      </c>
      <c r="UL27" s="365">
        <v>7023</v>
      </c>
      <c r="UM27" s="365">
        <v>85604</v>
      </c>
      <c r="UN27" s="1">
        <v>84.693264296611346</v>
      </c>
      <c r="UO27" s="365">
        <v>7328</v>
      </c>
      <c r="UP27" s="366">
        <v>86524</v>
      </c>
      <c r="UQ27" s="8">
        <v>78.195965214942078</v>
      </c>
      <c r="UR27" s="365">
        <v>6663</v>
      </c>
      <c r="US27" s="365">
        <v>85209</v>
      </c>
      <c r="UT27" s="1">
        <v>77.087519274800243</v>
      </c>
      <c r="UU27" s="365">
        <v>6599</v>
      </c>
      <c r="UV27" s="365">
        <v>85604</v>
      </c>
      <c r="UW27" s="1">
        <v>87.767555822661919</v>
      </c>
      <c r="UX27" s="365">
        <v>7594</v>
      </c>
      <c r="UY27" s="365">
        <v>86524</v>
      </c>
      <c r="UZ27" s="1">
        <v>98.513653646733488</v>
      </c>
      <c r="VA27" s="365">
        <v>8550</v>
      </c>
      <c r="VB27" s="365">
        <v>86790</v>
      </c>
      <c r="VC27" s="1">
        <v>113.03810967053937</v>
      </c>
      <c r="VD27" s="365">
        <v>10070</v>
      </c>
      <c r="VE27" s="370">
        <v>89085</v>
      </c>
      <c r="VF27" s="8">
        <v>20311.306901615273</v>
      </c>
      <c r="VG27" s="365">
        <v>3458</v>
      </c>
      <c r="VH27" s="365">
        <v>170250</v>
      </c>
      <c r="VI27" s="1">
        <v>14210.372106651039</v>
      </c>
      <c r="VJ27" s="365">
        <v>2425</v>
      </c>
      <c r="VK27" s="365">
        <v>170650</v>
      </c>
      <c r="VL27" s="1">
        <v>22224.771958005851</v>
      </c>
      <c r="VM27" s="365">
        <v>3874</v>
      </c>
      <c r="VN27" s="365">
        <v>174310</v>
      </c>
      <c r="VO27" s="1">
        <v>15520.414031052329</v>
      </c>
      <c r="VP27" s="365">
        <v>2699</v>
      </c>
      <c r="VQ27" s="365">
        <v>173900</v>
      </c>
      <c r="VR27" s="1">
        <v>13258.336681398152</v>
      </c>
      <c r="VS27" s="365">
        <v>2310</v>
      </c>
      <c r="VT27" s="365">
        <v>174230</v>
      </c>
      <c r="VU27" s="1">
        <v>10013.748854262145</v>
      </c>
      <c r="VV27" s="365">
        <v>1748</v>
      </c>
      <c r="VW27" s="365">
        <v>174560</v>
      </c>
      <c r="VX27" s="1">
        <v>8116.8646620815089</v>
      </c>
      <c r="VY27" s="365">
        <v>1428</v>
      </c>
      <c r="VZ27" s="366">
        <v>175930</v>
      </c>
      <c r="WA27" s="8">
        <v>95.899999999999991</v>
      </c>
      <c r="WB27" s="1">
        <v>96.7</v>
      </c>
      <c r="WC27" s="1">
        <v>94</v>
      </c>
      <c r="WD27" s="1">
        <v>87.4</v>
      </c>
      <c r="WE27" s="1">
        <v>88.157894736842096</v>
      </c>
      <c r="WF27" s="1">
        <v>87.9</v>
      </c>
      <c r="WG27" s="19">
        <v>91.330343796711517</v>
      </c>
      <c r="WH27" s="8">
        <v>16129.172025316286</v>
      </c>
      <c r="WI27" s="365">
        <v>13177.533544683405</v>
      </c>
      <c r="WJ27" s="365">
        <v>817</v>
      </c>
      <c r="WK27" s="1">
        <v>12392.990200064991</v>
      </c>
      <c r="WL27" s="365">
        <v>10168.448459153326</v>
      </c>
      <c r="WM27" s="365">
        <v>820.5</v>
      </c>
      <c r="WN27" s="1">
        <v>14977.302230546484</v>
      </c>
      <c r="WO27" s="365">
        <v>12251.433224587023</v>
      </c>
      <c r="WP27" s="365">
        <v>818</v>
      </c>
      <c r="WQ27" s="1">
        <v>13812.180471760379</v>
      </c>
      <c r="WR27" s="365">
        <v>11614.662558703303</v>
      </c>
      <c r="WS27" s="365">
        <v>840.9</v>
      </c>
      <c r="WT27" s="1">
        <v>11194.737465923905</v>
      </c>
      <c r="WU27" s="365">
        <v>9445</v>
      </c>
      <c r="WV27" s="365">
        <v>843.7</v>
      </c>
      <c r="WW27" s="1">
        <v>12481.639421937929</v>
      </c>
      <c r="WX27" s="365">
        <v>10537</v>
      </c>
      <c r="WY27" s="365">
        <v>844.2</v>
      </c>
      <c r="WZ27" s="1">
        <v>17259.171597633136</v>
      </c>
      <c r="XA27" s="365">
        <v>14584</v>
      </c>
      <c r="XB27" s="366">
        <v>845.00000000000011</v>
      </c>
      <c r="XC27" s="8">
        <v>29.085932337040454</v>
      </c>
      <c r="XD27" s="1">
        <v>29.6</v>
      </c>
      <c r="XE27" s="1">
        <v>26</v>
      </c>
      <c r="XF27" s="1">
        <v>25.790000000000003</v>
      </c>
      <c r="XG27" s="1">
        <v>26.340838868556126</v>
      </c>
      <c r="XH27" s="1">
        <v>26.329172969093023</v>
      </c>
      <c r="XI27" s="19">
        <v>22.394178674520312</v>
      </c>
      <c r="XJ27" s="8">
        <v>29.156772634522412</v>
      </c>
      <c r="XK27" s="1">
        <v>27.679188125188322</v>
      </c>
      <c r="XL27" s="1">
        <v>26.7</v>
      </c>
      <c r="XM27" s="1">
        <v>28.89</v>
      </c>
      <c r="XN27" s="1">
        <v>29.545992365936502</v>
      </c>
      <c r="XO27" s="1">
        <v>31.595032228252958</v>
      </c>
      <c r="XP27" s="19">
        <v>27.485742219859581</v>
      </c>
      <c r="XQ27" s="8">
        <v>39.404722834170315</v>
      </c>
      <c r="XR27" s="1">
        <v>39.03858199546179</v>
      </c>
      <c r="XS27" s="1">
        <v>35.799999999999997</v>
      </c>
      <c r="XT27" s="1">
        <v>39.190000000000005</v>
      </c>
      <c r="XU27" s="1">
        <v>39.493222161141105</v>
      </c>
      <c r="XV27" s="1">
        <v>38.783782023395645</v>
      </c>
      <c r="XW27" s="19">
        <v>36.888985233259959</v>
      </c>
      <c r="XX27" s="8">
        <v>45.490530778404818</v>
      </c>
      <c r="XY27" s="1">
        <v>41.3</v>
      </c>
      <c r="XZ27" s="1">
        <v>39.4</v>
      </c>
      <c r="YA27" s="1">
        <v>41.48</v>
      </c>
      <c r="YB27" s="1">
        <v>39.306162643786621</v>
      </c>
      <c r="YC27" s="1">
        <v>37.180520634302148</v>
      </c>
      <c r="YD27" s="19">
        <v>36.593694686817898</v>
      </c>
      <c r="YE27" s="8">
        <v>10596.18208516887</v>
      </c>
      <c r="YF27" s="365">
        <v>1804</v>
      </c>
      <c r="YG27" s="365">
        <v>170250</v>
      </c>
      <c r="YH27" s="1">
        <v>17304.424260181659</v>
      </c>
      <c r="YI27" s="365">
        <v>2953</v>
      </c>
      <c r="YJ27" s="365">
        <v>170650</v>
      </c>
      <c r="YK27" s="1">
        <v>19631.690666054728</v>
      </c>
      <c r="YL27" s="365">
        <v>3422</v>
      </c>
      <c r="YM27" s="365">
        <v>174310</v>
      </c>
      <c r="YN27" s="1">
        <v>25014.376078205867</v>
      </c>
      <c r="YO27" s="365">
        <v>4350</v>
      </c>
      <c r="YP27" s="365">
        <v>173900</v>
      </c>
      <c r="YQ27" s="1">
        <v>24077.3689950066</v>
      </c>
      <c r="YR27" s="365">
        <v>4195</v>
      </c>
      <c r="YS27" s="365">
        <v>174230</v>
      </c>
      <c r="YT27" s="1">
        <v>12797.891842346471</v>
      </c>
      <c r="YU27" s="365">
        <v>2234</v>
      </c>
      <c r="YV27" s="365">
        <v>174560</v>
      </c>
      <c r="YW27" s="1">
        <v>7844.0288751207863</v>
      </c>
      <c r="YX27" s="365">
        <v>1380</v>
      </c>
      <c r="YY27" s="366">
        <v>175930</v>
      </c>
      <c r="YZ27" s="1">
        <v>1566.1752050943721</v>
      </c>
      <c r="ZA27" s="365">
        <v>273</v>
      </c>
      <c r="ZB27" s="365">
        <v>174310</v>
      </c>
      <c r="ZC27" s="1">
        <v>2645.1983898792409</v>
      </c>
      <c r="ZD27" s="365">
        <v>460</v>
      </c>
      <c r="ZE27" s="365">
        <v>173900</v>
      </c>
      <c r="ZF27" s="1">
        <v>2898.4675429030594</v>
      </c>
      <c r="ZG27" s="365">
        <v>505</v>
      </c>
      <c r="ZH27" s="365">
        <v>174230</v>
      </c>
      <c r="ZI27" s="1">
        <v>2497.7085242896424</v>
      </c>
      <c r="ZJ27" s="365">
        <v>436</v>
      </c>
      <c r="ZK27" s="365">
        <v>174560</v>
      </c>
      <c r="ZL27" s="1">
        <v>1466.4923549138862</v>
      </c>
      <c r="ZM27" s="365">
        <v>258</v>
      </c>
      <c r="ZN27" s="366">
        <v>175930</v>
      </c>
      <c r="ZO27" s="1">
        <v>18065.515460960356</v>
      </c>
      <c r="ZP27" s="365">
        <v>3149</v>
      </c>
      <c r="ZQ27" s="365">
        <v>174310</v>
      </c>
      <c r="ZR27" s="1">
        <v>22369.177688326625</v>
      </c>
      <c r="ZS27" s="365">
        <v>3890</v>
      </c>
      <c r="ZT27" s="365">
        <v>173900</v>
      </c>
      <c r="ZU27" s="1">
        <v>21178.901452103542</v>
      </c>
      <c r="ZV27" s="365">
        <v>3690</v>
      </c>
      <c r="ZW27" s="365">
        <v>174230</v>
      </c>
      <c r="ZX27" s="1">
        <v>10300.183318056828</v>
      </c>
      <c r="ZY27" s="365">
        <v>1798</v>
      </c>
      <c r="ZZ27" s="365">
        <v>174560</v>
      </c>
      <c r="AAA27" s="1">
        <v>6377.5365202069006</v>
      </c>
      <c r="AAB27" s="365">
        <v>1122</v>
      </c>
      <c r="AAC27" s="366">
        <v>175930</v>
      </c>
      <c r="AAD27" s="8">
        <v>42.894622723330443</v>
      </c>
      <c r="AAE27" s="1">
        <v>42.256359532304053</v>
      </c>
      <c r="AAF27" s="1">
        <v>38.856225415955961</v>
      </c>
      <c r="AAG27" s="1">
        <v>44.304004872389676</v>
      </c>
      <c r="AAH27" s="1">
        <v>46.6</v>
      </c>
      <c r="AAI27" s="1">
        <v>43.8517368805419</v>
      </c>
      <c r="AAJ27" s="19">
        <v>48.465774966753997</v>
      </c>
      <c r="AAK27" s="1">
        <v>81.833333333333329</v>
      </c>
      <c r="AAL27" s="1">
        <v>84</v>
      </c>
      <c r="AAM27" s="1">
        <v>85.333333333333329</v>
      </c>
      <c r="AAN27" s="19">
        <v>85.666666666666671</v>
      </c>
      <c r="AAO27" s="1">
        <v>72.63333333333334</v>
      </c>
      <c r="AAP27" s="1">
        <v>70.666666666666671</v>
      </c>
      <c r="AAQ27" s="1">
        <v>65.666666666666671</v>
      </c>
      <c r="AAR27" s="19">
        <v>62.666666666666664</v>
      </c>
      <c r="AAS27" s="8">
        <v>8.584080432652172</v>
      </c>
      <c r="AAT27" s="1">
        <v>10.217424242424242</v>
      </c>
      <c r="AAU27" s="2">
        <v>8.873517342598694</v>
      </c>
      <c r="AAV27" s="8">
        <v>6.7318122588025009</v>
      </c>
      <c r="AAW27" s="1">
        <v>6.3411453713231385</v>
      </c>
      <c r="AAX27" s="1">
        <v>6.0132985471792644</v>
      </c>
      <c r="AAY27" s="2">
        <v>5.3547275068870226</v>
      </c>
      <c r="AAZ27" s="8">
        <v>2.9439081634358488</v>
      </c>
      <c r="ABA27" s="1">
        <v>3.659770792154478</v>
      </c>
      <c r="ABB27" s="1">
        <v>3.1303639551418039</v>
      </c>
      <c r="ABC27" s="1">
        <v>2.5740619876152118</v>
      </c>
      <c r="ABD27" s="1">
        <v>2.0315881914629386</v>
      </c>
      <c r="ABE27" s="1">
        <v>1.8575025536593774</v>
      </c>
      <c r="ABF27" s="19">
        <v>1.53</v>
      </c>
      <c r="ABG27" s="8">
        <v>2.8904542142336651</v>
      </c>
      <c r="ABH27" s="1">
        <v>15.101303596670332</v>
      </c>
      <c r="ABI27" s="1">
        <v>32.296366658750891</v>
      </c>
      <c r="ABJ27" s="1">
        <v>62.103838190794711</v>
      </c>
      <c r="ABK27" s="1">
        <v>84.564295430903414</v>
      </c>
      <c r="ABL27" s="1">
        <v>85.871056241426615</v>
      </c>
      <c r="ABM27" s="19">
        <v>91.391162029459906</v>
      </c>
      <c r="ABN27" s="1">
        <v>87.390708943432003</v>
      </c>
      <c r="ABO27" s="1">
        <v>88.844803906607666</v>
      </c>
      <c r="ABP27" s="19">
        <v>88.134275618374559</v>
      </c>
      <c r="ABQ27" s="1">
        <v>8.4570749736008448</v>
      </c>
      <c r="ABR27" s="1">
        <v>8.5163309434391721</v>
      </c>
      <c r="ABS27" s="1">
        <v>8.4044952970397819</v>
      </c>
      <c r="ABT27" s="19">
        <v>7.41</v>
      </c>
      <c r="ABU27" s="8">
        <v>45.348554772892882</v>
      </c>
      <c r="ABV27" s="1">
        <v>60.703628082299353</v>
      </c>
      <c r="ABW27" s="1">
        <v>72.856803609593925</v>
      </c>
      <c r="ABX27" s="1">
        <v>85.069278547539412</v>
      </c>
      <c r="ABY27" s="1">
        <v>97.351364327438588</v>
      </c>
      <c r="ABZ27" s="1">
        <v>98.523359961268454</v>
      </c>
      <c r="ACA27" s="19">
        <v>98.03</v>
      </c>
      <c r="ACB27" s="8">
        <v>86.15384615384616</v>
      </c>
      <c r="ACC27" s="1">
        <v>89.837398373983731</v>
      </c>
      <c r="ACD27" s="1">
        <v>90.794979079497907</v>
      </c>
      <c r="ACE27" s="1">
        <v>91.914893617021278</v>
      </c>
      <c r="ACF27" s="1">
        <v>91.025641025641022</v>
      </c>
      <c r="ACG27" s="1">
        <v>100</v>
      </c>
      <c r="ACH27" s="19">
        <v>100</v>
      </c>
      <c r="ACI27" s="8">
        <v>84.655866932735094</v>
      </c>
      <c r="ACJ27" s="1">
        <v>68.976822201890826</v>
      </c>
      <c r="ACK27" s="1">
        <v>87.218651122401113</v>
      </c>
      <c r="ACL27" s="1">
        <v>88.518783342461305</v>
      </c>
      <c r="ACM27" s="1">
        <v>88.841455916196736</v>
      </c>
      <c r="ACN27" s="1">
        <v>89.454722517263036</v>
      </c>
      <c r="ACO27" s="19">
        <v>89.685803750028029</v>
      </c>
      <c r="ACP27" s="1">
        <v>6.7236842105263168</v>
      </c>
      <c r="ACQ27" s="365">
        <v>511</v>
      </c>
      <c r="ACR27" s="365">
        <v>7600</v>
      </c>
      <c r="ACS27" s="1">
        <v>14.040540540540542</v>
      </c>
      <c r="ACT27" s="365">
        <v>1039</v>
      </c>
      <c r="ACU27" s="365">
        <v>7400</v>
      </c>
      <c r="ACV27" s="1">
        <v>14.827586206896552</v>
      </c>
      <c r="ACW27" s="365">
        <v>860</v>
      </c>
      <c r="ACX27" s="365">
        <v>5800</v>
      </c>
      <c r="ACY27" s="1">
        <v>27.48076923076923</v>
      </c>
      <c r="ACZ27" s="365">
        <v>1429</v>
      </c>
      <c r="ADA27" s="365">
        <v>5200</v>
      </c>
      <c r="ADB27" s="1">
        <v>27.111111111111114</v>
      </c>
      <c r="ADC27" s="365">
        <v>1220</v>
      </c>
      <c r="ADD27" s="370">
        <v>4500</v>
      </c>
      <c r="ADE27" s="8">
        <v>6724.9362125911839</v>
      </c>
      <c r="ADF27" s="365">
        <v>4344308.7933339048</v>
      </c>
      <c r="ADG27" s="365">
        <v>646</v>
      </c>
      <c r="ADH27" s="1">
        <v>3743.2973991132026</v>
      </c>
      <c r="ADI27" s="365">
        <v>2201058.8706785631</v>
      </c>
      <c r="ADJ27" s="365">
        <v>588</v>
      </c>
      <c r="ADK27" s="1">
        <v>3896.8071487194275</v>
      </c>
      <c r="ADL27" s="365">
        <v>2166624.7746880017</v>
      </c>
      <c r="ADM27" s="365">
        <v>556</v>
      </c>
      <c r="ADN27" s="1">
        <v>5873.8684526836205</v>
      </c>
      <c r="ADO27" s="365">
        <v>3324609.544218929</v>
      </c>
      <c r="ADP27" s="365">
        <v>566</v>
      </c>
      <c r="ADQ27" s="1">
        <v>5511.2781954887214</v>
      </c>
      <c r="ADR27" s="365">
        <v>2932000</v>
      </c>
      <c r="ADS27" s="365">
        <v>532</v>
      </c>
      <c r="ADT27" s="1">
        <v>9534.2960288808663</v>
      </c>
      <c r="ADU27" s="365">
        <v>5282000</v>
      </c>
      <c r="ADV27" s="365">
        <v>554</v>
      </c>
      <c r="ADW27" s="1">
        <v>8506.3985374771473</v>
      </c>
      <c r="ADX27" s="365">
        <v>4653000</v>
      </c>
      <c r="ADY27" s="366">
        <v>547</v>
      </c>
      <c r="ADZ27" s="8">
        <v>8.4285714285714288</v>
      </c>
      <c r="AEA27" s="1">
        <v>7.9740259740259747</v>
      </c>
      <c r="AEB27" s="1">
        <v>10.116402116402115</v>
      </c>
      <c r="AEC27" s="1">
        <v>9.1607142857142865</v>
      </c>
      <c r="AED27" s="2">
        <v>11.142857142857142</v>
      </c>
      <c r="AEE27" s="8">
        <v>17.17251145716634</v>
      </c>
      <c r="AEF27" s="1">
        <v>11.970497290929865</v>
      </c>
      <c r="AEG27" s="1">
        <v>12.243860899670448</v>
      </c>
      <c r="AEH27" s="1">
        <v>14.605154511588683</v>
      </c>
      <c r="AEI27" s="1">
        <v>13.011796168771889</v>
      </c>
      <c r="AEJ27" s="1">
        <v>17.175007667318173</v>
      </c>
      <c r="AEK27" s="19">
        <v>19.410991198942313</v>
      </c>
      <c r="AEL27" s="1">
        <v>18.977514520673989</v>
      </c>
      <c r="AEM27" s="365">
        <v>330</v>
      </c>
      <c r="AEN27" s="365">
        <v>173890</v>
      </c>
      <c r="AEO27" s="1">
        <v>17.849968432531714</v>
      </c>
      <c r="AEP27" s="365">
        <v>311</v>
      </c>
      <c r="AEQ27" s="365">
        <v>174230</v>
      </c>
      <c r="AER27" s="1">
        <v>17.644362969752521</v>
      </c>
      <c r="AES27" s="365">
        <v>308</v>
      </c>
      <c r="AET27" s="365">
        <v>174560</v>
      </c>
      <c r="AEU27" s="1">
        <v>18.530097197749104</v>
      </c>
      <c r="AEV27" s="365">
        <v>326</v>
      </c>
      <c r="AEW27" s="366">
        <v>175930</v>
      </c>
      <c r="AEX27" s="401"/>
    </row>
    <row r="28" spans="1:830" x14ac:dyDescent="0.45">
      <c r="A28" s="355" t="s">
        <v>711</v>
      </c>
      <c r="B28" s="7">
        <v>4751.2646514497228</v>
      </c>
      <c r="C28" s="356">
        <v>38509</v>
      </c>
      <c r="D28" s="356">
        <v>8105</v>
      </c>
      <c r="E28" s="5">
        <v>4808.3405092877347</v>
      </c>
      <c r="F28" s="356">
        <v>39087</v>
      </c>
      <c r="G28" s="356">
        <v>8129</v>
      </c>
      <c r="H28" s="5">
        <v>4811.5995567048394</v>
      </c>
      <c r="I28" s="356">
        <v>39075</v>
      </c>
      <c r="J28" s="356">
        <v>8121</v>
      </c>
      <c r="K28" s="5">
        <v>4663.6904761904761</v>
      </c>
      <c r="L28" s="356">
        <v>37608</v>
      </c>
      <c r="M28" s="356">
        <v>8064</v>
      </c>
      <c r="N28" s="5">
        <v>4558.1795817958173</v>
      </c>
      <c r="O28" s="356">
        <v>37058</v>
      </c>
      <c r="P28" s="356">
        <v>8130</v>
      </c>
      <c r="Q28" s="6">
        <v>4744.9079754601225</v>
      </c>
      <c r="R28" s="356">
        <v>38671</v>
      </c>
      <c r="S28" s="356">
        <v>8150</v>
      </c>
      <c r="T28" s="6">
        <v>4776.6491249541059</v>
      </c>
      <c r="U28" s="356">
        <v>39030</v>
      </c>
      <c r="V28" s="357">
        <v>8171</v>
      </c>
      <c r="W28" s="7">
        <v>6203.7774826619443</v>
      </c>
      <c r="X28" s="356">
        <v>42043</v>
      </c>
      <c r="Y28" s="356">
        <v>6777</v>
      </c>
      <c r="Z28" s="5">
        <v>6237.9032258064517</v>
      </c>
      <c r="AA28" s="356">
        <v>41769</v>
      </c>
      <c r="AB28" s="356">
        <v>6696</v>
      </c>
      <c r="AC28" s="5">
        <v>6330.6549423893266</v>
      </c>
      <c r="AD28" s="356">
        <v>41757</v>
      </c>
      <c r="AE28" s="356">
        <v>6596</v>
      </c>
      <c r="AF28" s="5">
        <v>6488.1684081130916</v>
      </c>
      <c r="AG28" s="356">
        <v>42225</v>
      </c>
      <c r="AH28" s="356">
        <v>6508</v>
      </c>
      <c r="AI28" s="5">
        <v>6409.7773626031449</v>
      </c>
      <c r="AJ28" s="356">
        <v>41170</v>
      </c>
      <c r="AK28" s="356">
        <v>6423</v>
      </c>
      <c r="AL28" s="6">
        <v>6534.4205739375884</v>
      </c>
      <c r="AM28" s="356">
        <v>41670</v>
      </c>
      <c r="AN28" s="356">
        <v>6377</v>
      </c>
      <c r="AO28" s="6">
        <v>6666.3016270337921</v>
      </c>
      <c r="AP28" s="356">
        <v>42611</v>
      </c>
      <c r="AQ28" s="357">
        <v>6392</v>
      </c>
      <c r="AR28" s="7">
        <v>2593.939393939394</v>
      </c>
      <c r="AS28" s="356">
        <v>5136</v>
      </c>
      <c r="AT28" s="356">
        <v>1980</v>
      </c>
      <c r="AU28" s="5">
        <v>2596.4646464646462</v>
      </c>
      <c r="AV28" s="356">
        <v>5141</v>
      </c>
      <c r="AW28" s="356">
        <v>1980</v>
      </c>
      <c r="AX28" s="5">
        <v>2374.7582205029012</v>
      </c>
      <c r="AY28" s="356">
        <v>4911</v>
      </c>
      <c r="AZ28" s="356">
        <v>2068</v>
      </c>
      <c r="BA28" s="5">
        <v>2374.2183742183738</v>
      </c>
      <c r="BB28" s="356">
        <v>4936</v>
      </c>
      <c r="BC28" s="356">
        <v>2079</v>
      </c>
      <c r="BD28" s="5">
        <v>2884.0169731258843</v>
      </c>
      <c r="BE28" s="356">
        <v>6117</v>
      </c>
      <c r="BF28" s="356">
        <v>2121</v>
      </c>
      <c r="BG28" s="6">
        <v>3352.9411764705883</v>
      </c>
      <c r="BH28" s="356">
        <v>6498</v>
      </c>
      <c r="BI28" s="356">
        <v>1938</v>
      </c>
      <c r="BJ28" s="6">
        <v>3451.5103338632753</v>
      </c>
      <c r="BK28" s="356">
        <v>6513</v>
      </c>
      <c r="BL28" s="357">
        <v>1887</v>
      </c>
      <c r="BM28" s="358">
        <v>56</v>
      </c>
      <c r="BN28" s="359">
        <v>55</v>
      </c>
      <c r="BO28" s="359">
        <v>58</v>
      </c>
      <c r="BP28" s="359">
        <v>60</v>
      </c>
      <c r="BQ28" s="359">
        <v>57</v>
      </c>
      <c r="BR28" s="360">
        <v>61</v>
      </c>
      <c r="BS28" s="358">
        <v>29</v>
      </c>
      <c r="BT28" s="359">
        <v>29</v>
      </c>
      <c r="BU28" s="359">
        <v>32</v>
      </c>
      <c r="BV28" s="359">
        <v>36</v>
      </c>
      <c r="BW28" s="359">
        <v>35</v>
      </c>
      <c r="BX28" s="360">
        <v>37</v>
      </c>
      <c r="BY28" s="358">
        <v>21</v>
      </c>
      <c r="BZ28" s="359">
        <v>21</v>
      </c>
      <c r="CA28" s="359">
        <v>30</v>
      </c>
      <c r="CB28" s="359">
        <v>25</v>
      </c>
      <c r="CC28" s="359">
        <v>28</v>
      </c>
      <c r="CD28" s="360">
        <v>21</v>
      </c>
      <c r="CE28" s="358">
        <v>0</v>
      </c>
      <c r="CF28" s="359" t="s">
        <v>0</v>
      </c>
      <c r="CG28" s="359">
        <v>12</v>
      </c>
      <c r="CH28" s="359">
        <v>15</v>
      </c>
      <c r="CI28" s="359">
        <v>11</v>
      </c>
      <c r="CJ28" s="360">
        <v>10</v>
      </c>
      <c r="CK28" s="7">
        <v>3193.5096153846152</v>
      </c>
      <c r="CL28" s="356">
        <v>2657</v>
      </c>
      <c r="CM28" s="356">
        <v>16</v>
      </c>
      <c r="CN28" s="5">
        <v>2287.3931623931621</v>
      </c>
      <c r="CO28" s="356">
        <v>2141</v>
      </c>
      <c r="CP28" s="356">
        <v>18</v>
      </c>
      <c r="CQ28" s="5">
        <v>1582.4175824175825</v>
      </c>
      <c r="CR28" s="356">
        <v>1728</v>
      </c>
      <c r="CS28" s="356">
        <v>21</v>
      </c>
      <c r="CT28" s="5">
        <v>1723.901098901099</v>
      </c>
      <c r="CU28" s="356">
        <v>2510</v>
      </c>
      <c r="CV28" s="356">
        <v>28</v>
      </c>
      <c r="CW28" s="5">
        <v>2067.3076923076924</v>
      </c>
      <c r="CX28" s="356">
        <v>3655</v>
      </c>
      <c r="CY28" s="356">
        <v>34</v>
      </c>
      <c r="CZ28" s="6">
        <v>2985.0427350427349</v>
      </c>
      <c r="DA28" s="356">
        <v>4191</v>
      </c>
      <c r="DB28" s="356">
        <v>27</v>
      </c>
      <c r="DC28" s="6">
        <v>2786.9822485207105</v>
      </c>
      <c r="DD28" s="356">
        <v>3768</v>
      </c>
      <c r="DE28" s="357">
        <v>26</v>
      </c>
      <c r="DF28" s="7">
        <v>356.57051282051282</v>
      </c>
      <c r="DG28" s="356">
        <v>3560</v>
      </c>
      <c r="DH28" s="356">
        <v>192</v>
      </c>
      <c r="DI28" s="5">
        <v>289.44493006993008</v>
      </c>
      <c r="DJ28" s="356">
        <v>2649</v>
      </c>
      <c r="DK28" s="356">
        <v>176</v>
      </c>
      <c r="DL28" s="5">
        <v>371.04766399244932</v>
      </c>
      <c r="DM28" s="356">
        <v>3145</v>
      </c>
      <c r="DN28" s="356">
        <v>163</v>
      </c>
      <c r="DO28" s="5">
        <v>373.28069281711669</v>
      </c>
      <c r="DP28" s="356">
        <v>2931</v>
      </c>
      <c r="DQ28" s="356">
        <v>151</v>
      </c>
      <c r="DR28" s="5">
        <v>396.0156609857209</v>
      </c>
      <c r="DS28" s="356">
        <v>3439</v>
      </c>
      <c r="DT28" s="356">
        <v>167</v>
      </c>
      <c r="DU28" s="6">
        <v>351.59081755940394</v>
      </c>
      <c r="DV28" s="356">
        <v>3492</v>
      </c>
      <c r="DW28" s="356">
        <v>191</v>
      </c>
      <c r="DX28" s="6">
        <v>320.54455445544556</v>
      </c>
      <c r="DY28" s="356">
        <v>3367</v>
      </c>
      <c r="DZ28" s="361">
        <v>202</v>
      </c>
      <c r="EA28" s="358">
        <v>92.307692307692307</v>
      </c>
      <c r="EB28" s="359">
        <v>90.721649484536087</v>
      </c>
      <c r="EC28" s="359">
        <v>88.58695652173914</v>
      </c>
      <c r="ED28" s="359">
        <v>84.357541899441344</v>
      </c>
      <c r="EE28" s="359">
        <v>83.084577114427859</v>
      </c>
      <c r="EF28" s="359">
        <v>87.614678899082563</v>
      </c>
      <c r="EG28" s="360">
        <v>88.596491228070178</v>
      </c>
      <c r="EH28" s="359">
        <v>79.333333333333329</v>
      </c>
      <c r="EI28" s="359">
        <v>71.666666666666671</v>
      </c>
      <c r="EJ28" s="359">
        <v>70</v>
      </c>
      <c r="EK28" s="360">
        <v>68.333333333333329</v>
      </c>
      <c r="EL28" s="359">
        <v>91.3</v>
      </c>
      <c r="EM28" s="359">
        <v>92.3</v>
      </c>
      <c r="EN28" s="359">
        <v>94.4</v>
      </c>
      <c r="EO28" s="359">
        <v>95.2</v>
      </c>
      <c r="EP28" s="359">
        <v>94.2</v>
      </c>
      <c r="EQ28" s="360">
        <v>95.8</v>
      </c>
      <c r="ER28" s="407">
        <v>833.72</v>
      </c>
      <c r="ES28" s="407">
        <v>824.61</v>
      </c>
      <c r="ET28" s="407">
        <v>852.87</v>
      </c>
      <c r="EU28" s="407">
        <v>921.08</v>
      </c>
      <c r="EV28" s="407">
        <v>879.18</v>
      </c>
      <c r="EW28" s="408">
        <v>892.23</v>
      </c>
      <c r="EX28" s="359">
        <v>376</v>
      </c>
      <c r="EY28" s="359">
        <v>358</v>
      </c>
      <c r="EZ28" s="359">
        <v>443</v>
      </c>
      <c r="FA28" s="359">
        <v>521</v>
      </c>
      <c r="FB28" s="359">
        <v>493</v>
      </c>
      <c r="FC28" s="360">
        <v>417</v>
      </c>
      <c r="FD28" s="359">
        <v>625</v>
      </c>
      <c r="FE28" s="359">
        <v>572</v>
      </c>
      <c r="FF28" s="359">
        <v>585</v>
      </c>
      <c r="FG28" s="359">
        <v>775</v>
      </c>
      <c r="FH28" s="359">
        <v>662</v>
      </c>
      <c r="FI28" s="360">
        <v>748</v>
      </c>
      <c r="FJ28" s="359">
        <v>744</v>
      </c>
      <c r="FK28" s="359">
        <v>747</v>
      </c>
      <c r="FL28" s="359">
        <v>798</v>
      </c>
      <c r="FM28" s="359">
        <v>836</v>
      </c>
      <c r="FN28" s="359">
        <v>760</v>
      </c>
      <c r="FO28" s="360">
        <v>817</v>
      </c>
      <c r="FP28" s="359">
        <v>997</v>
      </c>
      <c r="FQ28" s="359">
        <v>941</v>
      </c>
      <c r="FR28" s="359">
        <v>978</v>
      </c>
      <c r="FS28" s="359">
        <v>1018</v>
      </c>
      <c r="FT28" s="359">
        <v>1043</v>
      </c>
      <c r="FU28" s="360">
        <v>1014</v>
      </c>
      <c r="FV28" s="359">
        <v>928</v>
      </c>
      <c r="FW28" s="359">
        <v>1157</v>
      </c>
      <c r="FX28" s="359">
        <v>1083</v>
      </c>
      <c r="FY28" s="359">
        <v>1222</v>
      </c>
      <c r="FZ28" s="359">
        <v>1121</v>
      </c>
      <c r="GA28" s="360">
        <v>1201</v>
      </c>
      <c r="GB28" s="359">
        <v>86.038394415357772</v>
      </c>
      <c r="GC28" s="360" t="s">
        <v>1</v>
      </c>
      <c r="GD28" s="359">
        <v>80.838815789473685</v>
      </c>
      <c r="GE28" s="360" t="s">
        <v>1</v>
      </c>
      <c r="GF28" s="359">
        <v>78.583765112262512</v>
      </c>
      <c r="GG28" s="360" t="s">
        <v>1</v>
      </c>
      <c r="GH28" s="359">
        <v>81.952920662598089</v>
      </c>
      <c r="GI28" s="360" t="s">
        <v>1</v>
      </c>
      <c r="GJ28" s="359">
        <v>75.164473684210535</v>
      </c>
      <c r="GK28" s="360" t="s">
        <v>1</v>
      </c>
      <c r="GL28" s="359">
        <v>73.597929249352902</v>
      </c>
      <c r="GM28" s="360" t="s">
        <v>1</v>
      </c>
      <c r="GN28" s="359">
        <v>87.108013937282237</v>
      </c>
      <c r="GO28" s="360" t="s">
        <v>1</v>
      </c>
      <c r="GP28" s="359">
        <v>85.526315789473685</v>
      </c>
      <c r="GQ28" s="360" t="s">
        <v>1</v>
      </c>
      <c r="GR28" s="359">
        <v>82.788296041308087</v>
      </c>
      <c r="GS28" s="360" t="s">
        <v>1</v>
      </c>
      <c r="GT28" s="359">
        <v>86.224934612031376</v>
      </c>
      <c r="GU28" s="360" t="s">
        <v>1</v>
      </c>
      <c r="GV28" s="359">
        <v>77.055921052631575</v>
      </c>
      <c r="GW28" s="360" t="s">
        <v>1</v>
      </c>
      <c r="GX28" s="359">
        <v>73.860705073086848</v>
      </c>
      <c r="GY28" s="362" t="s">
        <v>1</v>
      </c>
      <c r="GZ28" s="358">
        <v>78.952772073921977</v>
      </c>
      <c r="HA28" s="359">
        <v>79.203980099502488</v>
      </c>
      <c r="HB28" s="359">
        <v>80.283114256825073</v>
      </c>
      <c r="HC28" s="362">
        <v>68.078817733990149</v>
      </c>
      <c r="HD28" s="358">
        <v>90.140845070422543</v>
      </c>
      <c r="HE28" s="359">
        <v>93.506493506493499</v>
      </c>
      <c r="HF28" s="359">
        <v>97.53086419753086</v>
      </c>
      <c r="HG28" s="359">
        <v>97.5</v>
      </c>
      <c r="HH28" s="359">
        <v>97.297297297297305</v>
      </c>
      <c r="HI28" s="359">
        <v>90.666666666666657</v>
      </c>
      <c r="HJ28" s="360">
        <v>85.714285714285708</v>
      </c>
      <c r="HK28" s="363">
        <v>94</v>
      </c>
      <c r="HL28" s="359">
        <v>94.3</v>
      </c>
      <c r="HM28" s="359">
        <v>94.4</v>
      </c>
      <c r="HN28" s="362">
        <v>94.2</v>
      </c>
      <c r="HO28" s="358">
        <v>90.299591312865203</v>
      </c>
      <c r="HP28" s="359">
        <v>89.302380298811812</v>
      </c>
      <c r="HQ28" s="359">
        <v>0</v>
      </c>
      <c r="HR28" s="359">
        <v>92.521659826721375</v>
      </c>
      <c r="HS28" s="359">
        <v>0</v>
      </c>
      <c r="HT28" s="360">
        <v>91.307662981319098</v>
      </c>
      <c r="HU28" s="359">
        <v>36.62142185190163</v>
      </c>
      <c r="HV28" s="359">
        <v>44</v>
      </c>
      <c r="HW28" s="359">
        <v>19.600000000000001</v>
      </c>
      <c r="HX28" s="362">
        <v>21.47070928796817</v>
      </c>
      <c r="HY28" s="358">
        <v>230.76923076923077</v>
      </c>
      <c r="HZ28" s="359">
        <v>467.39130434782612</v>
      </c>
      <c r="IA28" s="359">
        <v>0</v>
      </c>
      <c r="IB28" s="359">
        <v>109.45273631840796</v>
      </c>
      <c r="IC28" s="360">
        <v>43.859649122807014</v>
      </c>
      <c r="ID28" s="359">
        <v>91.4</v>
      </c>
      <c r="IE28" s="360">
        <v>92.5</v>
      </c>
      <c r="IF28" s="358">
        <v>2.1276595744680851</v>
      </c>
      <c r="IG28" s="359">
        <v>13.888888888888889</v>
      </c>
      <c r="IH28" s="359">
        <v>14.545454545454545</v>
      </c>
      <c r="II28" s="359">
        <v>10.126582278481013</v>
      </c>
      <c r="IJ28" s="359">
        <v>3.9215686274509802</v>
      </c>
      <c r="IK28" s="358">
        <v>23.56</v>
      </c>
      <c r="IL28" s="359">
        <v>22.68</v>
      </c>
      <c r="IM28" s="359">
        <v>21.74</v>
      </c>
      <c r="IN28" s="359">
        <v>20.67</v>
      </c>
      <c r="IO28" s="359">
        <v>20.9</v>
      </c>
      <c r="IP28" s="359">
        <v>22.02</v>
      </c>
      <c r="IQ28" s="360">
        <v>18.859649122807017</v>
      </c>
      <c r="IR28" s="7">
        <v>6.0238911002327331</v>
      </c>
      <c r="IS28" s="356">
        <v>20525</v>
      </c>
      <c r="IT28" s="356">
        <v>340726.61106385232</v>
      </c>
      <c r="IU28" s="5">
        <v>7.5389580959084395</v>
      </c>
      <c r="IV28" s="356">
        <v>22511</v>
      </c>
      <c r="IW28" s="356">
        <v>298595.63766798523</v>
      </c>
      <c r="IX28" s="5">
        <v>6.9373110502868194</v>
      </c>
      <c r="IY28" s="356">
        <v>21377</v>
      </c>
      <c r="IZ28" s="356">
        <v>308145.32958149799</v>
      </c>
      <c r="JA28" s="5">
        <v>7.7030383450716204</v>
      </c>
      <c r="JB28" s="356">
        <v>22640</v>
      </c>
      <c r="JC28" s="356">
        <v>293910</v>
      </c>
      <c r="JD28" s="5">
        <v>7.8416775642904906</v>
      </c>
      <c r="JE28" s="356">
        <v>23806</v>
      </c>
      <c r="JF28" s="356">
        <v>303583</v>
      </c>
      <c r="JG28" s="6">
        <v>8.0083058540168999</v>
      </c>
      <c r="JH28" s="356">
        <v>23873</v>
      </c>
      <c r="JI28" s="356">
        <v>298103</v>
      </c>
      <c r="JJ28" s="6">
        <v>9.3623260339997003</v>
      </c>
      <c r="JK28" s="356">
        <v>28671</v>
      </c>
      <c r="JL28" s="357">
        <v>306238</v>
      </c>
      <c r="JM28" s="7">
        <v>52928.147426242584</v>
      </c>
      <c r="JN28" s="356">
        <v>5974</v>
      </c>
      <c r="JO28" s="356">
        <v>112870</v>
      </c>
      <c r="JP28" s="5">
        <v>42227.132125497126</v>
      </c>
      <c r="JQ28" s="356">
        <v>4778</v>
      </c>
      <c r="JR28" s="356">
        <v>113150</v>
      </c>
      <c r="JS28" s="5">
        <v>48447.80582182746</v>
      </c>
      <c r="JT28" s="356">
        <v>5509</v>
      </c>
      <c r="JU28" s="356">
        <v>113710</v>
      </c>
      <c r="JV28" s="5">
        <v>38069.728637920431</v>
      </c>
      <c r="JW28" s="356">
        <v>4335</v>
      </c>
      <c r="JX28" s="356">
        <v>113870</v>
      </c>
      <c r="JY28" s="5">
        <v>29983.337718144347</v>
      </c>
      <c r="JZ28" s="356">
        <v>3419</v>
      </c>
      <c r="KA28" s="356">
        <v>114030</v>
      </c>
      <c r="KB28" s="6">
        <v>27440.147329650092</v>
      </c>
      <c r="KC28" s="356">
        <v>3129</v>
      </c>
      <c r="KD28" s="356">
        <v>114030</v>
      </c>
      <c r="KE28" s="6" t="e">
        <v>#N/A</v>
      </c>
      <c r="KF28" s="356" t="e">
        <v>#N/A</v>
      </c>
      <c r="KG28" s="357">
        <v>114530</v>
      </c>
      <c r="KH28" s="364">
        <v>40.758293838862556</v>
      </c>
      <c r="KI28" s="6">
        <v>41.626794258373209</v>
      </c>
      <c r="KJ28" s="6">
        <v>41.314553990610328</v>
      </c>
      <c r="KK28" s="6">
        <v>41.013824884792626</v>
      </c>
      <c r="KL28" s="6">
        <v>43.07692307692308</v>
      </c>
      <c r="KM28" s="6">
        <v>45.142857142857139</v>
      </c>
      <c r="KN28" s="18">
        <v>43.870967741935488</v>
      </c>
      <c r="KO28" s="6">
        <v>2.4848891873740797</v>
      </c>
      <c r="KP28" s="18">
        <v>2.440501263689967</v>
      </c>
      <c r="KQ28" s="364">
        <v>11.329375697754781</v>
      </c>
      <c r="KR28" s="6">
        <v>8.4606254842572373</v>
      </c>
      <c r="KS28" s="6">
        <v>7.8223930785666749</v>
      </c>
      <c r="KT28" s="6">
        <v>6.7198889819857559</v>
      </c>
      <c r="KU28" s="6">
        <v>6.3954874709735554</v>
      </c>
      <c r="KV28" s="6">
        <v>5.5846868952170308</v>
      </c>
      <c r="KW28" s="18">
        <v>4.5882351321585908</v>
      </c>
      <c r="KX28" s="364">
        <v>5.758501065698769</v>
      </c>
      <c r="KY28" s="6">
        <v>6.3624535315985131</v>
      </c>
      <c r="KZ28" s="6">
        <v>7.4658385093167698</v>
      </c>
      <c r="LA28" s="6">
        <v>6.6884247171453435</v>
      </c>
      <c r="LB28" s="6">
        <v>6.342318059299191</v>
      </c>
      <c r="LC28" s="6">
        <v>6.8009302325581391</v>
      </c>
      <c r="LD28" s="18">
        <v>6.1966911764705879</v>
      </c>
      <c r="LE28" s="364">
        <v>11.928160927727836</v>
      </c>
      <c r="LF28" s="6">
        <v>10.35985423625873</v>
      </c>
      <c r="LG28" s="6">
        <v>11.62371934181931</v>
      </c>
      <c r="LH28" s="6">
        <v>11.044225262488069</v>
      </c>
      <c r="LI28" s="6">
        <v>11.009951845906903</v>
      </c>
      <c r="LJ28" s="6">
        <v>10.33431625506819</v>
      </c>
      <c r="LK28" s="18">
        <v>10.123282292893601</v>
      </c>
      <c r="LL28" s="364">
        <v>96.448614356734836</v>
      </c>
      <c r="LM28" s="6">
        <v>96.452027598499512</v>
      </c>
      <c r="LN28" s="6">
        <v>96.57384959081763</v>
      </c>
      <c r="LO28" s="6">
        <v>96.646581449392357</v>
      </c>
      <c r="LP28" s="6">
        <v>96.520805743051483</v>
      </c>
      <c r="LQ28" s="6">
        <v>96.496025340380655</v>
      </c>
      <c r="LR28" s="18">
        <v>96.580762396353435</v>
      </c>
      <c r="LS28" s="364">
        <v>91.164918015500604</v>
      </c>
      <c r="LT28" s="6">
        <v>91.061083040131223</v>
      </c>
      <c r="LU28" s="6">
        <v>90.281290808343428</v>
      </c>
      <c r="LV28" s="6">
        <v>90.169349163469619</v>
      </c>
      <c r="LW28" s="6">
        <v>92.956759934458219</v>
      </c>
      <c r="LX28" s="6">
        <v>92.968578065778217</v>
      </c>
      <c r="LY28" s="18">
        <v>92.098190526875996</v>
      </c>
      <c r="LZ28" s="7">
        <v>19.806173931651273</v>
      </c>
      <c r="MA28" s="356">
        <v>8978</v>
      </c>
      <c r="MB28" s="356">
        <v>453293</v>
      </c>
      <c r="MC28" s="5">
        <v>16.305583458379324</v>
      </c>
      <c r="MD28" s="356">
        <v>7889</v>
      </c>
      <c r="ME28" s="356">
        <v>483822</v>
      </c>
      <c r="MF28" s="5">
        <v>16.98761718157289</v>
      </c>
      <c r="MG28" s="356">
        <v>7725</v>
      </c>
      <c r="MH28" s="356">
        <v>454743</v>
      </c>
      <c r="MI28" s="5">
        <v>17.852292417927224</v>
      </c>
      <c r="MJ28" s="356">
        <v>7624</v>
      </c>
      <c r="MK28" s="356">
        <v>427060</v>
      </c>
      <c r="ML28" s="5">
        <v>19.329851117507015</v>
      </c>
      <c r="MM28" s="356">
        <v>7616</v>
      </c>
      <c r="MN28" s="356">
        <v>394002</v>
      </c>
      <c r="MO28" s="6">
        <v>19.888791129660007</v>
      </c>
      <c r="MP28" s="356">
        <v>7844</v>
      </c>
      <c r="MQ28" s="356">
        <v>394393</v>
      </c>
      <c r="MR28" s="6">
        <v>22.9897707482681</v>
      </c>
      <c r="MS28" s="356">
        <v>8456</v>
      </c>
      <c r="MT28" s="357">
        <v>367815.76</v>
      </c>
      <c r="MU28" s="7">
        <v>3.7140822392865989</v>
      </c>
      <c r="MV28" s="356">
        <v>2399</v>
      </c>
      <c r="MW28" s="356">
        <v>64592</v>
      </c>
      <c r="MX28" s="5">
        <v>3.3459754262788364</v>
      </c>
      <c r="MY28" s="356">
        <v>2135</v>
      </c>
      <c r="MZ28" s="356">
        <v>63808</v>
      </c>
      <c r="NA28" s="5">
        <v>3.3628235146219967</v>
      </c>
      <c r="NB28" s="356">
        <v>2140</v>
      </c>
      <c r="NC28" s="356">
        <v>63637</v>
      </c>
      <c r="ND28" s="5">
        <v>4.5192740595842453</v>
      </c>
      <c r="NE28" s="356">
        <v>2911</v>
      </c>
      <c r="NF28" s="356">
        <v>64413</v>
      </c>
      <c r="NG28" s="5">
        <v>6.0068550488856598</v>
      </c>
      <c r="NH28" s="356">
        <v>3803</v>
      </c>
      <c r="NI28" s="356">
        <v>63311</v>
      </c>
      <c r="NJ28" s="6">
        <v>5.5644490964504509</v>
      </c>
      <c r="NK28" s="356">
        <v>3615</v>
      </c>
      <c r="NL28" s="356">
        <v>64966</v>
      </c>
      <c r="NM28" s="6">
        <v>20.726539740458463</v>
      </c>
      <c r="NN28" s="356">
        <v>14087</v>
      </c>
      <c r="NO28" s="357">
        <v>67966</v>
      </c>
      <c r="NP28" s="364">
        <v>29.103380695737386</v>
      </c>
      <c r="NQ28" s="6">
        <v>32.289156626506021</v>
      </c>
      <c r="NR28" s="6">
        <v>29.346622369878183</v>
      </c>
      <c r="NS28" s="6">
        <v>26.177437020810512</v>
      </c>
      <c r="NT28" s="6">
        <v>25.620767494356659</v>
      </c>
      <c r="NU28" s="6">
        <v>23.922902494331066</v>
      </c>
      <c r="NV28" s="18">
        <v>22.939866369710469</v>
      </c>
      <c r="NW28" s="6">
        <v>54.833333333333336</v>
      </c>
      <c r="NX28" s="6">
        <v>48</v>
      </c>
      <c r="NY28" s="6">
        <v>44.666666666666664</v>
      </c>
      <c r="NZ28" s="18" t="s">
        <v>1</v>
      </c>
      <c r="OA28" s="6">
        <v>82.909599999999998</v>
      </c>
      <c r="OB28" s="6">
        <v>84.291087421635169</v>
      </c>
      <c r="OC28" s="18" t="s">
        <v>1</v>
      </c>
      <c r="OD28" s="6">
        <v>83.129800000000003</v>
      </c>
      <c r="OE28" s="6">
        <v>87.233740178964609</v>
      </c>
      <c r="OF28" s="18" t="s">
        <v>1</v>
      </c>
      <c r="OG28" s="7">
        <v>320.02747252747253</v>
      </c>
      <c r="OH28" s="356">
        <v>11649</v>
      </c>
      <c r="OI28" s="356">
        <v>700</v>
      </c>
      <c r="OJ28" s="5">
        <v>315.89366515837105</v>
      </c>
      <c r="OK28" s="356">
        <v>11170</v>
      </c>
      <c r="OL28" s="356">
        <v>680</v>
      </c>
      <c r="OM28" s="5">
        <v>363.21339950372209</v>
      </c>
      <c r="ON28" s="356">
        <v>11710</v>
      </c>
      <c r="OO28" s="356">
        <v>620</v>
      </c>
      <c r="OP28" s="5">
        <v>347.05710955710953</v>
      </c>
      <c r="OQ28" s="356">
        <v>11911</v>
      </c>
      <c r="OR28" s="356">
        <v>660</v>
      </c>
      <c r="OS28" s="5">
        <v>395.35502958579883</v>
      </c>
      <c r="OT28" s="356">
        <v>13363</v>
      </c>
      <c r="OU28" s="356">
        <v>650</v>
      </c>
      <c r="OV28" s="6">
        <v>381.1710677382319</v>
      </c>
      <c r="OW28" s="356">
        <v>13280</v>
      </c>
      <c r="OX28" s="356">
        <v>670</v>
      </c>
      <c r="OY28" s="6">
        <v>373.07692307692309</v>
      </c>
      <c r="OZ28" s="356">
        <v>13192</v>
      </c>
      <c r="PA28" s="357">
        <v>680</v>
      </c>
      <c r="PB28" s="7">
        <v>3.1605562579013906</v>
      </c>
      <c r="PC28" s="356">
        <v>2320</v>
      </c>
      <c r="PD28" s="356">
        <v>734048</v>
      </c>
      <c r="PE28" s="5">
        <v>2.6216947392637846</v>
      </c>
      <c r="PF28" s="356">
        <v>2131</v>
      </c>
      <c r="PG28" s="356">
        <v>812833</v>
      </c>
      <c r="PH28" s="5">
        <v>2.7228705149739447</v>
      </c>
      <c r="PI28" s="356">
        <v>2216</v>
      </c>
      <c r="PJ28" s="356">
        <v>813847</v>
      </c>
      <c r="PK28" s="5">
        <v>3.6711843819588994</v>
      </c>
      <c r="PL28" s="356">
        <v>2829</v>
      </c>
      <c r="PM28" s="356">
        <v>770596</v>
      </c>
      <c r="PN28" s="5">
        <v>3.051883259555642</v>
      </c>
      <c r="PO28" s="356">
        <v>2453</v>
      </c>
      <c r="PP28" s="356">
        <v>803766</v>
      </c>
      <c r="PQ28" s="6">
        <v>3.1573070740090534</v>
      </c>
      <c r="PR28" s="356">
        <v>2347</v>
      </c>
      <c r="PS28" s="356">
        <v>743355</v>
      </c>
      <c r="PT28" s="6">
        <v>3.5286939610440902</v>
      </c>
      <c r="PU28" s="356">
        <v>2591</v>
      </c>
      <c r="PV28" s="357">
        <v>734266</v>
      </c>
      <c r="PW28" s="7">
        <v>4.4817230451765049</v>
      </c>
      <c r="PX28" s="356">
        <v>1946</v>
      </c>
      <c r="PY28" s="356">
        <v>434208</v>
      </c>
      <c r="PZ28" s="5">
        <v>4.7744559078243842</v>
      </c>
      <c r="QA28" s="356">
        <v>1902</v>
      </c>
      <c r="QB28" s="356">
        <v>398370</v>
      </c>
      <c r="QC28" s="5">
        <v>4.8299760060933608</v>
      </c>
      <c r="QD28" s="356">
        <v>1858</v>
      </c>
      <c r="QE28" s="356">
        <v>384681</v>
      </c>
      <c r="QF28" s="5">
        <v>4.334985623772166</v>
      </c>
      <c r="QG28" s="356">
        <v>1666</v>
      </c>
      <c r="QH28" s="356">
        <v>384315</v>
      </c>
      <c r="QI28" s="5">
        <v>4.3528634150877483</v>
      </c>
      <c r="QJ28" s="356">
        <v>1732</v>
      </c>
      <c r="QK28" s="356">
        <v>397899</v>
      </c>
      <c r="QL28" s="6">
        <v>4.6337687258771449</v>
      </c>
      <c r="QM28" s="356">
        <v>1700</v>
      </c>
      <c r="QN28" s="356">
        <v>366872</v>
      </c>
      <c r="QO28" s="6">
        <v>4.0204841958373372</v>
      </c>
      <c r="QP28" s="356">
        <v>1527</v>
      </c>
      <c r="QQ28" s="357">
        <v>379805</v>
      </c>
      <c r="QR28" s="7">
        <v>4.5916547788873041</v>
      </c>
      <c r="QS28" s="356">
        <v>824</v>
      </c>
      <c r="QT28" s="356">
        <v>179456</v>
      </c>
      <c r="QU28" s="5">
        <v>5.1211453744493394</v>
      </c>
      <c r="QV28" s="356">
        <v>837</v>
      </c>
      <c r="QW28" s="356">
        <v>163440</v>
      </c>
      <c r="QX28" s="5">
        <v>5.1369759529090393</v>
      </c>
      <c r="QY28" s="356">
        <v>850</v>
      </c>
      <c r="QZ28" s="356">
        <v>165467</v>
      </c>
      <c r="RA28" s="5">
        <v>5.0327729380609441</v>
      </c>
      <c r="RB28" s="356">
        <v>840</v>
      </c>
      <c r="RC28" s="356">
        <v>166906</v>
      </c>
      <c r="RD28" s="5">
        <v>5.3919248132454305</v>
      </c>
      <c r="RE28" s="356">
        <v>934</v>
      </c>
      <c r="RF28" s="356">
        <v>173222</v>
      </c>
      <c r="RG28" s="6">
        <v>5.2189228805144454</v>
      </c>
      <c r="RH28" s="356">
        <v>883</v>
      </c>
      <c r="RI28" s="356">
        <v>169192</v>
      </c>
      <c r="RJ28" s="6">
        <v>5.2292706263828999</v>
      </c>
      <c r="RK28" s="356">
        <v>787</v>
      </c>
      <c r="RL28" s="357">
        <v>150499</v>
      </c>
      <c r="RM28" s="7">
        <v>19783.822096216885</v>
      </c>
      <c r="RN28" s="356">
        <v>2233</v>
      </c>
      <c r="RO28" s="356">
        <v>112870</v>
      </c>
      <c r="RP28" s="5">
        <v>31365.444100751214</v>
      </c>
      <c r="RQ28" s="356">
        <v>3549</v>
      </c>
      <c r="RR28" s="356">
        <v>113150</v>
      </c>
      <c r="RS28" s="5">
        <v>27086.447981707854</v>
      </c>
      <c r="RT28" s="356">
        <v>3080</v>
      </c>
      <c r="RU28" s="356">
        <v>113710</v>
      </c>
      <c r="RV28" s="5">
        <v>25546.676034073942</v>
      </c>
      <c r="RW28" s="356">
        <v>2909</v>
      </c>
      <c r="RX28" s="356">
        <v>113870</v>
      </c>
      <c r="RY28" s="5">
        <v>26229.939489607998</v>
      </c>
      <c r="RZ28" s="356">
        <v>2991</v>
      </c>
      <c r="SA28" s="356">
        <v>114030</v>
      </c>
      <c r="SB28" s="6">
        <v>25844.076120319212</v>
      </c>
      <c r="SC28" s="356">
        <v>2947</v>
      </c>
      <c r="SD28" s="356">
        <v>114030</v>
      </c>
      <c r="SE28" s="6">
        <v>24447.742949445561</v>
      </c>
      <c r="SF28" s="356">
        <v>2800</v>
      </c>
      <c r="SG28" s="357">
        <v>114530</v>
      </c>
      <c r="SH28" s="364">
        <v>72.933333333333337</v>
      </c>
      <c r="SI28" s="6">
        <v>66.333333333333329</v>
      </c>
      <c r="SJ28" s="6">
        <v>59.333333333333336</v>
      </c>
      <c r="SK28" s="18">
        <v>54.666666666666664</v>
      </c>
      <c r="SL28" s="364">
        <v>79.600000000000009</v>
      </c>
      <c r="SM28" s="6">
        <v>77.333333333333329</v>
      </c>
      <c r="SN28" s="6">
        <v>74.333333333333329</v>
      </c>
      <c r="SO28" s="18">
        <v>75.333333333333329</v>
      </c>
      <c r="SP28" s="364">
        <v>62.888888888888886</v>
      </c>
      <c r="SQ28" s="6">
        <v>58</v>
      </c>
      <c r="SR28" s="6">
        <v>51.666666666666664</v>
      </c>
      <c r="SS28" s="18">
        <v>46.333333333333336</v>
      </c>
      <c r="ST28" s="364">
        <v>74.63333333333334</v>
      </c>
      <c r="SU28" s="6">
        <v>68.666666666666671</v>
      </c>
      <c r="SV28" s="6">
        <v>63.333333333333336</v>
      </c>
      <c r="SW28" s="18">
        <v>59.666666666666664</v>
      </c>
      <c r="SX28" s="7">
        <v>89.550945423664189</v>
      </c>
      <c r="SY28" s="356">
        <v>5167</v>
      </c>
      <c r="SZ28" s="356">
        <v>57699</v>
      </c>
      <c r="TA28" s="5">
        <v>78.655450328906767</v>
      </c>
      <c r="TB28" s="356">
        <v>4460</v>
      </c>
      <c r="TC28" s="356">
        <v>56703</v>
      </c>
      <c r="TD28" s="5">
        <v>75.134542034589046</v>
      </c>
      <c r="TE28" s="356">
        <v>4314</v>
      </c>
      <c r="TF28" s="356">
        <v>57417</v>
      </c>
      <c r="TG28" s="5">
        <v>70.744725917139704</v>
      </c>
      <c r="TH28" s="356">
        <v>4175</v>
      </c>
      <c r="TI28" s="356">
        <v>59015</v>
      </c>
      <c r="TJ28" s="5">
        <v>67.593391169059572</v>
      </c>
      <c r="TK28" s="356">
        <v>3997</v>
      </c>
      <c r="TL28" s="357">
        <v>59133</v>
      </c>
      <c r="TM28" s="7">
        <v>65.242001497814243</v>
      </c>
      <c r="TN28" s="356">
        <v>3746</v>
      </c>
      <c r="TO28" s="356">
        <v>57417</v>
      </c>
      <c r="TP28" s="5">
        <v>61.255612979750914</v>
      </c>
      <c r="TQ28" s="356">
        <v>3615</v>
      </c>
      <c r="TR28" s="356">
        <v>59015</v>
      </c>
      <c r="TS28" s="5">
        <v>55.366715708656756</v>
      </c>
      <c r="TT28" s="356">
        <v>3274</v>
      </c>
      <c r="TU28" s="356">
        <v>59133</v>
      </c>
      <c r="TV28" s="5">
        <v>57.215866783997839</v>
      </c>
      <c r="TW28" s="356">
        <v>3381</v>
      </c>
      <c r="TX28" s="356">
        <v>59092</v>
      </c>
      <c r="TY28" s="5">
        <v>51.125845646393593</v>
      </c>
      <c r="TZ28" s="356">
        <v>3038</v>
      </c>
      <c r="UA28" s="357">
        <v>59422</v>
      </c>
      <c r="UB28" s="7">
        <v>76.795091769354755</v>
      </c>
      <c r="UC28" s="356">
        <v>4431</v>
      </c>
      <c r="UD28" s="356">
        <v>57699</v>
      </c>
      <c r="UE28" s="5">
        <v>74.58159180290285</v>
      </c>
      <c r="UF28" s="356">
        <v>4229</v>
      </c>
      <c r="UG28" s="356">
        <v>56703</v>
      </c>
      <c r="UH28" s="5">
        <v>90.339098176498254</v>
      </c>
      <c r="UI28" s="356">
        <v>5187</v>
      </c>
      <c r="UJ28" s="356">
        <v>57417</v>
      </c>
      <c r="UK28" s="5">
        <v>89.824620859103618</v>
      </c>
      <c r="UL28" s="356">
        <v>5301</v>
      </c>
      <c r="UM28" s="356">
        <v>59015</v>
      </c>
      <c r="UN28" s="5">
        <v>89.391710212571653</v>
      </c>
      <c r="UO28" s="356">
        <v>5286</v>
      </c>
      <c r="UP28" s="357">
        <v>59133</v>
      </c>
      <c r="UQ28" s="7">
        <v>69.195534423602766</v>
      </c>
      <c r="UR28" s="356">
        <v>3973</v>
      </c>
      <c r="US28" s="356">
        <v>57417</v>
      </c>
      <c r="UT28" s="5">
        <v>69.897483690587137</v>
      </c>
      <c r="UU28" s="356">
        <v>4125</v>
      </c>
      <c r="UV28" s="356">
        <v>59015</v>
      </c>
      <c r="UW28" s="5">
        <v>66.984594050699272</v>
      </c>
      <c r="UX28" s="356">
        <v>3961</v>
      </c>
      <c r="UY28" s="356">
        <v>59133</v>
      </c>
      <c r="UZ28" s="5">
        <v>67.64028971772828</v>
      </c>
      <c r="VA28" s="356">
        <v>3997</v>
      </c>
      <c r="VB28" s="356">
        <v>59092</v>
      </c>
      <c r="VC28" s="5">
        <v>86.8870115445458</v>
      </c>
      <c r="VD28" s="356">
        <v>5163</v>
      </c>
      <c r="VE28" s="361">
        <v>59422</v>
      </c>
      <c r="VF28" s="7">
        <v>21396.296624435188</v>
      </c>
      <c r="VG28" s="356">
        <v>2415</v>
      </c>
      <c r="VH28" s="356">
        <v>112870</v>
      </c>
      <c r="VI28" s="5">
        <v>11215.201060539106</v>
      </c>
      <c r="VJ28" s="356">
        <v>1269</v>
      </c>
      <c r="VK28" s="356">
        <v>113150</v>
      </c>
      <c r="VL28" s="5">
        <v>10148.623691847682</v>
      </c>
      <c r="VM28" s="356">
        <v>1154</v>
      </c>
      <c r="VN28" s="356">
        <v>113710</v>
      </c>
      <c r="VO28" s="5">
        <v>12672.345657328531</v>
      </c>
      <c r="VP28" s="356">
        <v>1443</v>
      </c>
      <c r="VQ28" s="356">
        <v>113870</v>
      </c>
      <c r="VR28" s="5">
        <v>9558.8880119266851</v>
      </c>
      <c r="VS28" s="356">
        <v>1090</v>
      </c>
      <c r="VT28" s="356">
        <v>114030</v>
      </c>
      <c r="VU28" s="5">
        <v>10514.776813119355</v>
      </c>
      <c r="VV28" s="356">
        <v>1199</v>
      </c>
      <c r="VW28" s="356">
        <v>114030</v>
      </c>
      <c r="VX28" s="5">
        <v>10163.275997555225</v>
      </c>
      <c r="VY28" s="356">
        <v>1164</v>
      </c>
      <c r="VZ28" s="357">
        <v>114530</v>
      </c>
      <c r="WA28" s="7">
        <v>97.2</v>
      </c>
      <c r="WB28" s="5">
        <v>93.4</v>
      </c>
      <c r="WC28" s="5">
        <v>97.2</v>
      </c>
      <c r="WD28" s="5">
        <v>96.9</v>
      </c>
      <c r="WE28" s="5">
        <v>95.39473684210526</v>
      </c>
      <c r="WF28" s="5">
        <v>93.1</v>
      </c>
      <c r="WG28" s="18">
        <v>90.265486725663706</v>
      </c>
      <c r="WH28" s="7">
        <v>6390.0741403929587</v>
      </c>
      <c r="WI28" s="356">
        <v>18895.449233141979</v>
      </c>
      <c r="WJ28" s="356">
        <v>2957</v>
      </c>
      <c r="WK28" s="5">
        <v>3924.0331152149965</v>
      </c>
      <c r="WL28" s="356">
        <v>11626.125313758992</v>
      </c>
      <c r="WM28" s="356">
        <v>2962.8</v>
      </c>
      <c r="WN28" s="5">
        <v>5189.7953300875488</v>
      </c>
      <c r="WO28" s="356">
        <v>15386.186215110558</v>
      </c>
      <c r="WP28" s="356">
        <v>2964.7000000000003</v>
      </c>
      <c r="WQ28" s="5">
        <v>4860.9421456570053</v>
      </c>
      <c r="WR28" s="356">
        <v>14410.262990800191</v>
      </c>
      <c r="WS28" s="356">
        <v>2964.5</v>
      </c>
      <c r="WT28" s="5">
        <v>4918.7895942849445</v>
      </c>
      <c r="WU28" s="356">
        <v>14597</v>
      </c>
      <c r="WV28" s="356">
        <v>2967.6</v>
      </c>
      <c r="WW28" s="5">
        <v>5254.0831789863614</v>
      </c>
      <c r="WX28" s="356">
        <v>15602</v>
      </c>
      <c r="WY28" s="356">
        <v>2969.5</v>
      </c>
      <c r="WZ28" s="5">
        <v>4219.9583081164683</v>
      </c>
      <c r="XA28" s="356">
        <v>12551</v>
      </c>
      <c r="XB28" s="357">
        <v>2974.2</v>
      </c>
      <c r="XC28" s="7">
        <v>25.52881467283617</v>
      </c>
      <c r="XD28" s="5">
        <v>26.509966805584465</v>
      </c>
      <c r="XE28" s="5">
        <v>28.9</v>
      </c>
      <c r="XF28" s="5">
        <v>29.37</v>
      </c>
      <c r="XG28" s="5">
        <v>30.467059084233675</v>
      </c>
      <c r="XH28" s="5">
        <v>32.574726909971773</v>
      </c>
      <c r="XI28" s="18">
        <v>34.262421579941943</v>
      </c>
      <c r="XJ28" s="7">
        <v>38.035879395624306</v>
      </c>
      <c r="XK28" s="5">
        <v>38.567994168770433</v>
      </c>
      <c r="XL28" s="5">
        <v>38.1</v>
      </c>
      <c r="XM28" s="5">
        <v>38.89</v>
      </c>
      <c r="XN28" s="5">
        <v>39.197492577151309</v>
      </c>
      <c r="XO28" s="5">
        <v>41.424218470676585</v>
      </c>
      <c r="XP28" s="18">
        <v>43.269981067049997</v>
      </c>
      <c r="XQ28" s="7">
        <v>37.976164822245032</v>
      </c>
      <c r="XR28" s="5">
        <v>39.530579149783279</v>
      </c>
      <c r="XS28" s="5">
        <v>37.700000000000003</v>
      </c>
      <c r="XT28" s="5">
        <v>38.769999999999996</v>
      </c>
      <c r="XU28" s="5">
        <v>42.163787120217954</v>
      </c>
      <c r="XV28" s="5">
        <v>42.303990131033068</v>
      </c>
      <c r="XW28" s="18">
        <v>43.229895426270161</v>
      </c>
      <c r="XX28" s="7">
        <v>44.10126146082694</v>
      </c>
      <c r="XY28" s="5">
        <v>47.2033661775748</v>
      </c>
      <c r="XZ28" s="5">
        <v>51.6</v>
      </c>
      <c r="YA28" s="5">
        <v>54.92</v>
      </c>
      <c r="YB28" s="5">
        <v>57.255495909256133</v>
      </c>
      <c r="YC28" s="5">
        <v>57.046277345171283</v>
      </c>
      <c r="YD28" s="18">
        <v>55.614414852768995</v>
      </c>
      <c r="YE28" s="7">
        <v>25081.952688934172</v>
      </c>
      <c r="YF28" s="356">
        <v>2831</v>
      </c>
      <c r="YG28" s="356">
        <v>112870</v>
      </c>
      <c r="YH28" s="5">
        <v>16570.923552806009</v>
      </c>
      <c r="YI28" s="356">
        <v>1875</v>
      </c>
      <c r="YJ28" s="356">
        <v>113150</v>
      </c>
      <c r="YK28" s="5">
        <v>14651.305953741976</v>
      </c>
      <c r="YL28" s="356">
        <v>1666</v>
      </c>
      <c r="YM28" s="356">
        <v>113710</v>
      </c>
      <c r="YN28" s="5">
        <v>14885.395626591728</v>
      </c>
      <c r="YO28" s="356">
        <v>1695</v>
      </c>
      <c r="YP28" s="356">
        <v>113870</v>
      </c>
      <c r="YQ28" s="5">
        <v>15364.377795317023</v>
      </c>
      <c r="YR28" s="356">
        <v>1752</v>
      </c>
      <c r="YS28" s="356">
        <v>114030</v>
      </c>
      <c r="YT28" s="5">
        <v>16934.140138560029</v>
      </c>
      <c r="YU28" s="356">
        <v>1931</v>
      </c>
      <c r="YV28" s="356">
        <v>114030</v>
      </c>
      <c r="YW28" s="5">
        <v>17445.21086178294</v>
      </c>
      <c r="YX28" s="356">
        <v>1998</v>
      </c>
      <c r="YY28" s="357">
        <v>114530</v>
      </c>
      <c r="YZ28" s="5">
        <v>3658.4293377891127</v>
      </c>
      <c r="ZA28" s="356">
        <v>416</v>
      </c>
      <c r="ZB28" s="356">
        <v>113710</v>
      </c>
      <c r="ZC28" s="5">
        <v>3512.7777289891983</v>
      </c>
      <c r="ZD28" s="356">
        <v>400</v>
      </c>
      <c r="ZE28" s="356">
        <v>113870</v>
      </c>
      <c r="ZF28" s="5">
        <v>3814.7855827413841</v>
      </c>
      <c r="ZG28" s="356">
        <v>435</v>
      </c>
      <c r="ZH28" s="356">
        <v>114030</v>
      </c>
      <c r="ZI28" s="5">
        <v>5209.155485398579</v>
      </c>
      <c r="ZJ28" s="356">
        <v>594</v>
      </c>
      <c r="ZK28" s="356">
        <v>114030</v>
      </c>
      <c r="ZL28" s="5">
        <v>5553.1301842312059</v>
      </c>
      <c r="ZM28" s="356">
        <v>636</v>
      </c>
      <c r="ZN28" s="357">
        <v>114530</v>
      </c>
      <c r="ZO28" s="5">
        <v>10992.876615952862</v>
      </c>
      <c r="ZP28" s="356">
        <v>1250</v>
      </c>
      <c r="ZQ28" s="356">
        <v>113710</v>
      </c>
      <c r="ZR28" s="5">
        <v>11372.617897602529</v>
      </c>
      <c r="ZS28" s="356">
        <v>1295</v>
      </c>
      <c r="ZT28" s="356">
        <v>113870</v>
      </c>
      <c r="ZU28" s="5">
        <v>11549.592212575639</v>
      </c>
      <c r="ZV28" s="356">
        <v>1317</v>
      </c>
      <c r="ZW28" s="356">
        <v>114030</v>
      </c>
      <c r="ZX28" s="5">
        <v>11724.984653161449</v>
      </c>
      <c r="ZY28" s="356">
        <v>1337</v>
      </c>
      <c r="ZZ28" s="356">
        <v>114030</v>
      </c>
      <c r="AAA28" s="5">
        <v>11892.080677551732</v>
      </c>
      <c r="AAB28" s="356">
        <v>1362</v>
      </c>
      <c r="AAC28" s="357">
        <v>114530</v>
      </c>
      <c r="AAD28" s="7">
        <v>39.865682656826564</v>
      </c>
      <c r="AAE28" s="5">
        <v>46.259260236795946</v>
      </c>
      <c r="AAF28" s="5">
        <v>42.843875192447072</v>
      </c>
      <c r="AAG28" s="5">
        <v>41.330051258414066</v>
      </c>
      <c r="AAH28" s="5">
        <v>36.700000000000003</v>
      </c>
      <c r="AAI28" s="5">
        <v>37.314511292858533</v>
      </c>
      <c r="AAJ28" s="18">
        <v>39.029248388424485</v>
      </c>
      <c r="AAK28" s="5">
        <v>86.866666666666674</v>
      </c>
      <c r="AAL28" s="5">
        <v>83.333333333333329</v>
      </c>
      <c r="AAM28" s="5">
        <v>81.333333333333329</v>
      </c>
      <c r="AAN28" s="18">
        <v>78.666666666666671</v>
      </c>
      <c r="AAO28" s="5">
        <v>75.666666666666671</v>
      </c>
      <c r="AAP28" s="5">
        <v>73.333333333333329</v>
      </c>
      <c r="AAQ28" s="5">
        <v>72.333333333333329</v>
      </c>
      <c r="AAR28" s="18">
        <v>69.333333333333329</v>
      </c>
      <c r="AAS28" s="7" t="s">
        <v>1471</v>
      </c>
      <c r="AAT28" s="5" t="s">
        <v>1471</v>
      </c>
      <c r="AAU28" s="6" t="s">
        <v>1471</v>
      </c>
      <c r="AAV28" s="7" t="s">
        <v>1471</v>
      </c>
      <c r="AAW28" s="5" t="s">
        <v>1471</v>
      </c>
      <c r="AAX28" s="5" t="s">
        <v>1471</v>
      </c>
      <c r="AAY28" s="6" t="s">
        <v>1471</v>
      </c>
      <c r="AAZ28" s="7" t="s">
        <v>1471</v>
      </c>
      <c r="ABA28" s="5" t="s">
        <v>1471</v>
      </c>
      <c r="ABB28" s="5" t="s">
        <v>1471</v>
      </c>
      <c r="ABC28" s="5" t="s">
        <v>1471</v>
      </c>
      <c r="ABD28" s="5" t="s">
        <v>1471</v>
      </c>
      <c r="ABE28" s="5" t="s">
        <v>1471</v>
      </c>
      <c r="ABF28" s="18" t="s">
        <v>1471</v>
      </c>
      <c r="ABG28" s="7" t="s">
        <v>1471</v>
      </c>
      <c r="ABH28" s="5" t="s">
        <v>1471</v>
      </c>
      <c r="ABI28" s="5" t="s">
        <v>1471</v>
      </c>
      <c r="ABJ28" s="5" t="s">
        <v>1471</v>
      </c>
      <c r="ABK28" s="5" t="s">
        <v>1471</v>
      </c>
      <c r="ABL28" s="5" t="s">
        <v>1471</v>
      </c>
      <c r="ABM28" s="18" t="s">
        <v>1471</v>
      </c>
      <c r="ABN28" s="5" t="s">
        <v>1471</v>
      </c>
      <c r="ABO28" s="5" t="s">
        <v>1471</v>
      </c>
      <c r="ABP28" s="18" t="s">
        <v>1471</v>
      </c>
      <c r="ABQ28" s="5" t="s">
        <v>1471</v>
      </c>
      <c r="ABR28" s="5" t="s">
        <v>1471</v>
      </c>
      <c r="ABS28" s="5" t="s">
        <v>1471</v>
      </c>
      <c r="ABT28" s="18" t="s">
        <v>1471</v>
      </c>
      <c r="ABU28" s="7" t="s">
        <v>1471</v>
      </c>
      <c r="ABV28" s="5" t="s">
        <v>1471</v>
      </c>
      <c r="ABW28" s="5" t="s">
        <v>1471</v>
      </c>
      <c r="ABX28" s="5" t="s">
        <v>1471</v>
      </c>
      <c r="ABY28" s="5" t="s">
        <v>1471</v>
      </c>
      <c r="ABZ28" s="5" t="s">
        <v>1471</v>
      </c>
      <c r="ACA28" s="18" t="s">
        <v>1471</v>
      </c>
      <c r="ACB28" s="7">
        <v>81.99445983379502</v>
      </c>
      <c r="ACC28" s="5">
        <v>83.933518005540165</v>
      </c>
      <c r="ACD28" s="5">
        <v>83.661971830985919</v>
      </c>
      <c r="ACE28" s="5">
        <v>83.569405099150146</v>
      </c>
      <c r="ACF28" s="5">
        <v>86.723163841807903</v>
      </c>
      <c r="ACG28" s="5">
        <v>85.028248587570616</v>
      </c>
      <c r="ACH28" s="18">
        <v>83.008356545961007</v>
      </c>
      <c r="ACI28" s="7">
        <v>83.78964421900092</v>
      </c>
      <c r="ACJ28" s="5">
        <v>84.36456191575391</v>
      </c>
      <c r="ACK28" s="5">
        <v>84.2813102408509</v>
      </c>
      <c r="ACL28" s="5">
        <v>91.5977445741579</v>
      </c>
      <c r="ACM28" s="5">
        <v>86.938308020584913</v>
      </c>
      <c r="ACN28" s="5">
        <v>60.043010172782239</v>
      </c>
      <c r="ACO28" s="18">
        <v>59.889883691741275</v>
      </c>
      <c r="ACP28" s="5">
        <v>0.5625</v>
      </c>
      <c r="ACQ28" s="356">
        <v>18</v>
      </c>
      <c r="ACR28" s="356">
        <v>3200</v>
      </c>
      <c r="ACS28" s="5">
        <v>3.2068965517241379</v>
      </c>
      <c r="ACT28" s="356">
        <v>93</v>
      </c>
      <c r="ACU28" s="356">
        <v>2900</v>
      </c>
      <c r="ACV28" s="5">
        <v>3.7037037037037033</v>
      </c>
      <c r="ACW28" s="356">
        <v>100</v>
      </c>
      <c r="ACX28" s="356">
        <v>2700</v>
      </c>
      <c r="ACY28" s="5">
        <v>2.4</v>
      </c>
      <c r="ACZ28" s="356">
        <v>60</v>
      </c>
      <c r="ADA28" s="356">
        <v>2500</v>
      </c>
      <c r="ADB28" s="5">
        <v>2.7727272727272729</v>
      </c>
      <c r="ADC28" s="356">
        <v>61</v>
      </c>
      <c r="ADD28" s="361">
        <v>2200</v>
      </c>
      <c r="ADE28" s="7">
        <v>1953.6953055739039</v>
      </c>
      <c r="ADF28" s="356">
        <v>2512452.1629680404</v>
      </c>
      <c r="ADG28" s="356">
        <v>1286</v>
      </c>
      <c r="ADH28" s="5">
        <v>2486.3212716582584</v>
      </c>
      <c r="ADI28" s="356">
        <v>3003476.096163176</v>
      </c>
      <c r="ADJ28" s="356">
        <v>1208</v>
      </c>
      <c r="ADK28" s="5">
        <v>3128.7624481770813</v>
      </c>
      <c r="ADL28" s="356">
        <v>2962938.0384236961</v>
      </c>
      <c r="ADM28" s="356">
        <v>947</v>
      </c>
      <c r="ADN28" s="5">
        <v>2868.4323373024913</v>
      </c>
      <c r="ADO28" s="356">
        <v>2601668.1299333596</v>
      </c>
      <c r="ADP28" s="356">
        <v>907</v>
      </c>
      <c r="ADQ28" s="5">
        <v>2882.6414473684213</v>
      </c>
      <c r="ADR28" s="356">
        <v>2628969</v>
      </c>
      <c r="ADS28" s="356">
        <v>912</v>
      </c>
      <c r="ADT28" s="5">
        <v>2972.8054298642533</v>
      </c>
      <c r="ADU28" s="356">
        <v>2627960</v>
      </c>
      <c r="ADV28" s="356">
        <v>884</v>
      </c>
      <c r="ADW28" s="5">
        <v>3867.7165354330709</v>
      </c>
      <c r="ADX28" s="356">
        <v>2456000</v>
      </c>
      <c r="ADY28" s="357">
        <v>635</v>
      </c>
      <c r="ADZ28" s="7">
        <v>8.8228571428571421</v>
      </c>
      <c r="AEA28" s="5">
        <v>9.8478260869565215</v>
      </c>
      <c r="AEB28" s="5">
        <v>14.206349206349206</v>
      </c>
      <c r="AEC28" s="5">
        <v>8.3522167487684733</v>
      </c>
      <c r="AED28" s="6">
        <v>6.92063492063492</v>
      </c>
      <c r="AEE28" s="7">
        <v>23.381704913094335</v>
      </c>
      <c r="AEF28" s="5">
        <v>23.157920788636481</v>
      </c>
      <c r="AEG28" s="5">
        <v>23.722790905486914</v>
      </c>
      <c r="AEH28" s="5">
        <v>23.295176010710605</v>
      </c>
      <c r="AEI28" s="5">
        <v>23.705379198941063</v>
      </c>
      <c r="AEJ28" s="5">
        <v>19.151420579629868</v>
      </c>
      <c r="AEK28" s="18">
        <v>23.089739589756608</v>
      </c>
      <c r="AEL28" s="5">
        <v>20.372321742184756</v>
      </c>
      <c r="AEM28" s="356">
        <v>232</v>
      </c>
      <c r="AEN28" s="356">
        <v>113880</v>
      </c>
      <c r="AEO28" s="5">
        <v>19.729919326552086</v>
      </c>
      <c r="AEP28" s="356">
        <v>225</v>
      </c>
      <c r="AEQ28" s="356">
        <v>114040</v>
      </c>
      <c r="AER28" s="5">
        <v>19.468560905024994</v>
      </c>
      <c r="AES28" s="356">
        <v>222</v>
      </c>
      <c r="AET28" s="356">
        <v>114030</v>
      </c>
      <c r="AEU28" s="5">
        <v>19.121627521173494</v>
      </c>
      <c r="AEV28" s="356">
        <v>219</v>
      </c>
      <c r="AEW28" s="357">
        <v>114530</v>
      </c>
      <c r="AEX28" s="401"/>
    </row>
    <row r="29" spans="1:830" x14ac:dyDescent="0.45">
      <c r="A29" s="345" t="s">
        <v>712</v>
      </c>
      <c r="B29" s="8">
        <v>8167.3130193905818</v>
      </c>
      <c r="C29" s="365">
        <v>14742</v>
      </c>
      <c r="D29" s="365">
        <v>1805</v>
      </c>
      <c r="E29" s="1">
        <v>8238.2550335570468</v>
      </c>
      <c r="F29" s="365">
        <v>14730</v>
      </c>
      <c r="G29" s="365">
        <v>1788</v>
      </c>
      <c r="H29" s="1">
        <v>8527.1800679501703</v>
      </c>
      <c r="I29" s="365">
        <v>15059</v>
      </c>
      <c r="J29" s="365">
        <v>1766</v>
      </c>
      <c r="K29" s="1">
        <v>7423.312883435583</v>
      </c>
      <c r="L29" s="365">
        <v>13310</v>
      </c>
      <c r="M29" s="365">
        <v>1793</v>
      </c>
      <c r="N29" s="1">
        <v>7569.0032858707555</v>
      </c>
      <c r="O29" s="365">
        <v>13821</v>
      </c>
      <c r="P29" s="365">
        <v>1826</v>
      </c>
      <c r="Q29" s="2">
        <v>7317.9128563743952</v>
      </c>
      <c r="R29" s="365">
        <v>13604</v>
      </c>
      <c r="S29" s="365">
        <v>1859</v>
      </c>
      <c r="T29" s="2">
        <v>7778.9699570815446</v>
      </c>
      <c r="U29" s="365">
        <v>14500</v>
      </c>
      <c r="V29" s="366">
        <v>1864</v>
      </c>
      <c r="W29" s="8">
        <v>12384.512683578103</v>
      </c>
      <c r="X29" s="365">
        <v>18552</v>
      </c>
      <c r="Y29" s="365">
        <v>1498</v>
      </c>
      <c r="Z29" s="1">
        <v>12825.913621262458</v>
      </c>
      <c r="AA29" s="365">
        <v>19303</v>
      </c>
      <c r="AB29" s="365">
        <v>1505</v>
      </c>
      <c r="AC29" s="1">
        <v>13657.318741450068</v>
      </c>
      <c r="AD29" s="365">
        <v>19967</v>
      </c>
      <c r="AE29" s="365">
        <v>1462</v>
      </c>
      <c r="AF29" s="1">
        <v>10538.781163434904</v>
      </c>
      <c r="AG29" s="365">
        <v>15218</v>
      </c>
      <c r="AH29" s="365">
        <v>1444</v>
      </c>
      <c r="AI29" s="1">
        <v>10507.857142857143</v>
      </c>
      <c r="AJ29" s="365">
        <v>14711</v>
      </c>
      <c r="AK29" s="365">
        <v>1400</v>
      </c>
      <c r="AL29" s="2">
        <v>10566.352429296592</v>
      </c>
      <c r="AM29" s="365">
        <v>14571</v>
      </c>
      <c r="AN29" s="365">
        <v>1379</v>
      </c>
      <c r="AO29" s="2">
        <v>10791.514264813459</v>
      </c>
      <c r="AP29" s="365">
        <v>14752</v>
      </c>
      <c r="AQ29" s="366">
        <v>1367</v>
      </c>
      <c r="AR29" s="8">
        <v>6610.869565217391</v>
      </c>
      <c r="AS29" s="365">
        <v>3041</v>
      </c>
      <c r="AT29" s="365">
        <v>460</v>
      </c>
      <c r="AU29" s="1">
        <v>3395.348837209302</v>
      </c>
      <c r="AV29" s="365">
        <v>1460</v>
      </c>
      <c r="AW29" s="365">
        <v>430</v>
      </c>
      <c r="AX29" s="1">
        <v>5062</v>
      </c>
      <c r="AY29" s="365">
        <v>2531</v>
      </c>
      <c r="AZ29" s="365">
        <v>500</v>
      </c>
      <c r="BA29" s="1">
        <v>4788.7029288702925</v>
      </c>
      <c r="BB29" s="365">
        <v>2289</v>
      </c>
      <c r="BC29" s="365">
        <v>478</v>
      </c>
      <c r="BD29" s="1">
        <v>4831.858407079646</v>
      </c>
      <c r="BE29" s="365">
        <v>2184</v>
      </c>
      <c r="BF29" s="365">
        <v>452</v>
      </c>
      <c r="BG29" s="2">
        <v>4668.7898089171977</v>
      </c>
      <c r="BH29" s="365">
        <v>2199</v>
      </c>
      <c r="BI29" s="365">
        <v>471</v>
      </c>
      <c r="BJ29" s="2">
        <v>5563.0081300813008</v>
      </c>
      <c r="BK29" s="365">
        <v>2737</v>
      </c>
      <c r="BL29" s="366">
        <v>492</v>
      </c>
      <c r="BM29" s="367">
        <v>60</v>
      </c>
      <c r="BN29" s="368">
        <v>62</v>
      </c>
      <c r="BO29" s="368">
        <v>63</v>
      </c>
      <c r="BP29" s="368">
        <v>63</v>
      </c>
      <c r="BQ29" s="368">
        <v>68</v>
      </c>
      <c r="BR29" s="369">
        <v>70</v>
      </c>
      <c r="BS29" s="367">
        <v>27</v>
      </c>
      <c r="BT29" s="368">
        <v>31</v>
      </c>
      <c r="BU29" s="368">
        <v>32</v>
      </c>
      <c r="BV29" s="368">
        <v>32</v>
      </c>
      <c r="BW29" s="368">
        <v>37</v>
      </c>
      <c r="BX29" s="369">
        <v>36</v>
      </c>
      <c r="BY29" s="367" t="s">
        <v>1475</v>
      </c>
      <c r="BZ29" s="368" t="s">
        <v>1475</v>
      </c>
      <c r="CA29" s="368" t="s">
        <v>1475</v>
      </c>
      <c r="CB29" s="368" t="s">
        <v>1475</v>
      </c>
      <c r="CC29" s="368" t="s">
        <v>1475</v>
      </c>
      <c r="CD29" s="369" t="s">
        <v>1475</v>
      </c>
      <c r="CE29" s="367" t="s">
        <v>1475</v>
      </c>
      <c r="CF29" s="368" t="s">
        <v>1475</v>
      </c>
      <c r="CG29" s="368" t="s">
        <v>1475</v>
      </c>
      <c r="CH29" s="368" t="s">
        <v>1475</v>
      </c>
      <c r="CI29" s="368" t="s">
        <v>1475</v>
      </c>
      <c r="CJ29" s="369" t="s">
        <v>1475</v>
      </c>
      <c r="CK29" s="8">
        <v>12615.384615384615</v>
      </c>
      <c r="CL29" s="365">
        <v>2624</v>
      </c>
      <c r="CM29" s="365">
        <v>4</v>
      </c>
      <c r="CN29" s="1">
        <v>10519.23076923077</v>
      </c>
      <c r="CO29" s="365">
        <v>2188</v>
      </c>
      <c r="CP29" s="365">
        <v>4</v>
      </c>
      <c r="CQ29" s="1">
        <v>7435.8974358974365</v>
      </c>
      <c r="CR29" s="365">
        <v>1160</v>
      </c>
      <c r="CS29" s="365">
        <v>3</v>
      </c>
      <c r="CT29" s="1">
        <v>12032.051282051281</v>
      </c>
      <c r="CU29" s="365">
        <v>1877</v>
      </c>
      <c r="CV29" s="365">
        <v>3</v>
      </c>
      <c r="CW29" s="1">
        <v>9250</v>
      </c>
      <c r="CX29" s="365">
        <v>1924</v>
      </c>
      <c r="CY29" s="365">
        <v>4</v>
      </c>
      <c r="CZ29" s="2">
        <v>9216.3461538461543</v>
      </c>
      <c r="DA29" s="365">
        <v>1917</v>
      </c>
      <c r="DB29" s="365">
        <v>4</v>
      </c>
      <c r="DC29" s="2">
        <v>8926.9230769230762</v>
      </c>
      <c r="DD29" s="365">
        <v>2321</v>
      </c>
      <c r="DE29" s="366">
        <v>5</v>
      </c>
      <c r="DF29" s="8">
        <v>428.68589743589746</v>
      </c>
      <c r="DG29" s="365">
        <v>535</v>
      </c>
      <c r="DH29" s="365">
        <v>24</v>
      </c>
      <c r="DI29" s="1">
        <v>404.55840455840456</v>
      </c>
      <c r="DJ29" s="365">
        <v>568</v>
      </c>
      <c r="DK29" s="365">
        <v>27</v>
      </c>
      <c r="DL29" s="1">
        <v>453.9835164835165</v>
      </c>
      <c r="DM29" s="365">
        <v>661</v>
      </c>
      <c r="DN29" s="365">
        <v>28</v>
      </c>
      <c r="DO29" s="1">
        <v>162.08791208791212</v>
      </c>
      <c r="DP29" s="365">
        <v>236</v>
      </c>
      <c r="DQ29" s="365">
        <v>28</v>
      </c>
      <c r="DR29" s="1">
        <v>202.85359801488832</v>
      </c>
      <c r="DS29" s="365">
        <v>327</v>
      </c>
      <c r="DT29" s="365">
        <v>31</v>
      </c>
      <c r="DU29" s="2">
        <v>417.69230769230768</v>
      </c>
      <c r="DV29" s="365">
        <v>543</v>
      </c>
      <c r="DW29" s="365">
        <v>25</v>
      </c>
      <c r="DX29" s="2">
        <v>398.86039886039885</v>
      </c>
      <c r="DY29" s="365">
        <v>560</v>
      </c>
      <c r="DZ29" s="370">
        <v>27</v>
      </c>
      <c r="EA29" s="367">
        <v>85.714285714285708</v>
      </c>
      <c r="EB29" s="368">
        <v>87.096774193548384</v>
      </c>
      <c r="EC29" s="368">
        <v>90.322580645161281</v>
      </c>
      <c r="ED29" s="368">
        <v>90.322580645161281</v>
      </c>
      <c r="EE29" s="368">
        <v>88.571428571428569</v>
      </c>
      <c r="EF29" s="368">
        <v>86.206896551724128</v>
      </c>
      <c r="EG29" s="369">
        <v>84.375</v>
      </c>
      <c r="EH29" s="368">
        <v>93</v>
      </c>
      <c r="EI29" s="368">
        <v>90.666666666666671</v>
      </c>
      <c r="EJ29" s="368">
        <v>88.333333333333329</v>
      </c>
      <c r="EK29" s="369">
        <v>87.333333333333329</v>
      </c>
      <c r="EL29" s="368">
        <v>90.3</v>
      </c>
      <c r="EM29" s="368">
        <v>95.4</v>
      </c>
      <c r="EN29" s="368">
        <v>93.2</v>
      </c>
      <c r="EO29" s="368">
        <v>95.6</v>
      </c>
      <c r="EP29" s="368">
        <v>93.4</v>
      </c>
      <c r="EQ29" s="369">
        <v>92.6</v>
      </c>
      <c r="ER29" s="409">
        <v>851.74</v>
      </c>
      <c r="ES29" s="409">
        <v>899.92</v>
      </c>
      <c r="ET29" s="409">
        <v>895.84</v>
      </c>
      <c r="EU29" s="409">
        <v>0</v>
      </c>
      <c r="EV29" s="409">
        <v>1010.42</v>
      </c>
      <c r="EW29" s="410">
        <v>1039.9000000000001</v>
      </c>
      <c r="EX29" s="368">
        <v>0</v>
      </c>
      <c r="EY29" s="368">
        <v>0</v>
      </c>
      <c r="EZ29" s="368">
        <v>0</v>
      </c>
      <c r="FA29" s="368">
        <v>0</v>
      </c>
      <c r="FB29" s="368">
        <v>0</v>
      </c>
      <c r="FC29" s="369">
        <v>0</v>
      </c>
      <c r="FD29" s="368">
        <v>739</v>
      </c>
      <c r="FE29" s="368">
        <v>942</v>
      </c>
      <c r="FF29" s="368">
        <v>449</v>
      </c>
      <c r="FG29" s="368" t="s">
        <v>0</v>
      </c>
      <c r="FH29" s="368">
        <v>1180</v>
      </c>
      <c r="FI29" s="369">
        <v>618</v>
      </c>
      <c r="FJ29" s="368">
        <v>780</v>
      </c>
      <c r="FK29" s="368">
        <v>846</v>
      </c>
      <c r="FL29" s="368">
        <v>843</v>
      </c>
      <c r="FM29" s="368">
        <v>943</v>
      </c>
      <c r="FN29" s="368">
        <v>1063</v>
      </c>
      <c r="FO29" s="369">
        <v>889</v>
      </c>
      <c r="FP29" s="368">
        <v>854</v>
      </c>
      <c r="FQ29" s="368">
        <v>916</v>
      </c>
      <c r="FR29" s="368">
        <v>951</v>
      </c>
      <c r="FS29" s="368" t="s">
        <v>0</v>
      </c>
      <c r="FT29" s="368">
        <v>925</v>
      </c>
      <c r="FU29" s="369">
        <v>1118</v>
      </c>
      <c r="FV29" s="368">
        <v>1114</v>
      </c>
      <c r="FW29" s="368">
        <v>1141</v>
      </c>
      <c r="FX29" s="368">
        <v>1037</v>
      </c>
      <c r="FY29" s="368">
        <v>849</v>
      </c>
      <c r="FZ29" s="368">
        <v>1126</v>
      </c>
      <c r="GA29" s="369">
        <v>610</v>
      </c>
      <c r="GB29" s="368">
        <v>76.895306859205775</v>
      </c>
      <c r="GC29" s="369" t="s">
        <v>1</v>
      </c>
      <c r="GD29" s="368">
        <v>76.59574468085107</v>
      </c>
      <c r="GE29" s="369" t="s">
        <v>1</v>
      </c>
      <c r="GF29" s="368">
        <v>67.953667953667946</v>
      </c>
      <c r="GG29" s="369" t="s">
        <v>1</v>
      </c>
      <c r="GH29" s="368">
        <v>71.480144404332137</v>
      </c>
      <c r="GI29" s="369" t="s">
        <v>1</v>
      </c>
      <c r="GJ29" s="368">
        <v>65.531914893617014</v>
      </c>
      <c r="GK29" s="369" t="s">
        <v>1</v>
      </c>
      <c r="GL29" s="368">
        <v>57.142857142857139</v>
      </c>
      <c r="GM29" s="369" t="s">
        <v>1</v>
      </c>
      <c r="GN29" s="368">
        <v>84.532374100719423</v>
      </c>
      <c r="GO29" s="369" t="s">
        <v>1</v>
      </c>
      <c r="GP29" s="368">
        <v>88.983050847457619</v>
      </c>
      <c r="GQ29" s="369" t="s">
        <v>1</v>
      </c>
      <c r="GR29" s="368">
        <v>81.081081081081081</v>
      </c>
      <c r="GS29" s="369" t="s">
        <v>1</v>
      </c>
      <c r="GT29" s="368">
        <v>81.949458483754512</v>
      </c>
      <c r="GU29" s="369" t="s">
        <v>1</v>
      </c>
      <c r="GV29" s="368">
        <v>69.787234042553195</v>
      </c>
      <c r="GW29" s="369" t="s">
        <v>1</v>
      </c>
      <c r="GX29" s="368">
        <v>60.617760617760617</v>
      </c>
      <c r="GY29" s="371" t="s">
        <v>1</v>
      </c>
      <c r="GZ29" s="367">
        <v>90.950226244343895</v>
      </c>
      <c r="HA29" s="368">
        <v>83.088235294117652</v>
      </c>
      <c r="HB29" s="368">
        <v>88.185654008438817</v>
      </c>
      <c r="HC29" s="371">
        <v>80.392156862745097</v>
      </c>
      <c r="HD29" s="367">
        <v>100</v>
      </c>
      <c r="HE29" s="368">
        <v>100</v>
      </c>
      <c r="HF29" s="368">
        <v>100</v>
      </c>
      <c r="HG29" s="368">
        <v>100</v>
      </c>
      <c r="HH29" s="368">
        <v>100</v>
      </c>
      <c r="HI29" s="368">
        <v>96</v>
      </c>
      <c r="HJ29" s="369">
        <v>92</v>
      </c>
      <c r="HK29" s="372">
        <v>94.2</v>
      </c>
      <c r="HL29" s="368">
        <v>94.5</v>
      </c>
      <c r="HM29" s="368">
        <v>94.4</v>
      </c>
      <c r="HN29" s="371">
        <v>94.5</v>
      </c>
      <c r="HO29" s="367">
        <v>86.806167400881066</v>
      </c>
      <c r="HP29" s="368" t="s">
        <v>0</v>
      </c>
      <c r="HQ29" s="368">
        <v>0</v>
      </c>
      <c r="HR29" s="368">
        <v>84.790528233151178</v>
      </c>
      <c r="HS29" s="368">
        <v>0</v>
      </c>
      <c r="HT29" s="369">
        <v>83.769303498266623</v>
      </c>
      <c r="HU29" s="368">
        <v>6.9633666363911599</v>
      </c>
      <c r="HV29" s="368">
        <v>6</v>
      </c>
      <c r="HW29" s="368">
        <v>2.8</v>
      </c>
      <c r="HX29" s="371">
        <v>6.4894932014833122</v>
      </c>
      <c r="HY29" s="367">
        <v>0</v>
      </c>
      <c r="HZ29" s="368" t="s">
        <v>0</v>
      </c>
      <c r="IA29" s="368">
        <v>0</v>
      </c>
      <c r="IB29" s="368" t="s">
        <v>0</v>
      </c>
      <c r="IC29" s="369">
        <v>0</v>
      </c>
      <c r="ID29" s="368">
        <v>97.4</v>
      </c>
      <c r="IE29" s="369">
        <v>96.1</v>
      </c>
      <c r="IF29" s="367">
        <v>0</v>
      </c>
      <c r="IG29" s="368">
        <v>0</v>
      </c>
      <c r="IH29" s="368">
        <v>3.225806451612903</v>
      </c>
      <c r="II29" s="368">
        <v>42.307692307692307</v>
      </c>
      <c r="IJ29" s="368">
        <v>0</v>
      </c>
      <c r="IK29" s="367">
        <v>14.29</v>
      </c>
      <c r="IL29" s="368">
        <v>9.68</v>
      </c>
      <c r="IM29" s="368">
        <v>3.23</v>
      </c>
      <c r="IN29" s="368">
        <v>0</v>
      </c>
      <c r="IO29" s="368">
        <v>20</v>
      </c>
      <c r="IP29" s="368">
        <v>6.9</v>
      </c>
      <c r="IQ29" s="369">
        <v>9.375</v>
      </c>
      <c r="IR29" s="8" t="s">
        <v>1470</v>
      </c>
      <c r="IS29" s="365">
        <v>0</v>
      </c>
      <c r="IT29" s="365">
        <v>171005.21652076463</v>
      </c>
      <c r="IU29" s="1">
        <v>7.8391520186748016</v>
      </c>
      <c r="IV29" s="365">
        <v>13826</v>
      </c>
      <c r="IW29" s="365">
        <v>176371.11727216214</v>
      </c>
      <c r="IX29" s="1">
        <v>2.090034601599529</v>
      </c>
      <c r="IY29" s="365">
        <v>3645</v>
      </c>
      <c r="IZ29" s="365">
        <v>174399.02656206919</v>
      </c>
      <c r="JA29" s="1">
        <v>4.5328629208056936</v>
      </c>
      <c r="JB29" s="365">
        <v>6758</v>
      </c>
      <c r="JC29" s="365">
        <v>149089</v>
      </c>
      <c r="JD29" s="1">
        <v>5.2647527700557308</v>
      </c>
      <c r="JE29" s="365">
        <v>7992</v>
      </c>
      <c r="JF29" s="365">
        <v>151802</v>
      </c>
      <c r="JG29" s="2">
        <v>5.3162970441806223</v>
      </c>
      <c r="JH29" s="365">
        <v>7635</v>
      </c>
      <c r="JI29" s="365">
        <v>143615</v>
      </c>
      <c r="JJ29" s="2">
        <v>2.3795001084363476</v>
      </c>
      <c r="JK29" s="365">
        <v>3511</v>
      </c>
      <c r="JL29" s="366">
        <v>147552</v>
      </c>
      <c r="JM29" s="8">
        <v>346294.64285714284</v>
      </c>
      <c r="JN29" s="365">
        <v>7757</v>
      </c>
      <c r="JO29" s="365">
        <v>22400</v>
      </c>
      <c r="JP29" s="1">
        <v>383911.11111111112</v>
      </c>
      <c r="JQ29" s="365">
        <v>8638</v>
      </c>
      <c r="JR29" s="365">
        <v>22500</v>
      </c>
      <c r="JS29" s="1">
        <v>241447.65187419218</v>
      </c>
      <c r="JT29" s="365">
        <v>5604</v>
      </c>
      <c r="JU29" s="365">
        <v>23210</v>
      </c>
      <c r="JV29" s="1">
        <v>295431.03448275861</v>
      </c>
      <c r="JW29" s="365">
        <v>6854</v>
      </c>
      <c r="JX29" s="365">
        <v>23200</v>
      </c>
      <c r="JY29" s="1">
        <v>97675.419715884636</v>
      </c>
      <c r="JZ29" s="365">
        <v>2269</v>
      </c>
      <c r="KA29" s="365">
        <v>23230</v>
      </c>
      <c r="KB29" s="2">
        <v>103663.79310344828</v>
      </c>
      <c r="KC29" s="365">
        <v>2405</v>
      </c>
      <c r="KD29" s="365">
        <v>23200</v>
      </c>
      <c r="KE29" s="2" t="e">
        <v>#N/A</v>
      </c>
      <c r="KF29" s="365" t="e">
        <v>#N/A</v>
      </c>
      <c r="KG29" s="366">
        <v>23200</v>
      </c>
      <c r="KH29" s="373">
        <v>23.809523809523807</v>
      </c>
      <c r="KI29" s="2">
        <v>21.276595744680851</v>
      </c>
      <c r="KJ29" s="2">
        <v>23.776223776223777</v>
      </c>
      <c r="KK29" s="2">
        <v>24.031007751937985</v>
      </c>
      <c r="KL29" s="2">
        <v>25</v>
      </c>
      <c r="KM29" s="2">
        <v>23.015873015873016</v>
      </c>
      <c r="KN29" s="19">
        <v>25</v>
      </c>
      <c r="KO29" s="2">
        <v>9.9023709902371024</v>
      </c>
      <c r="KP29" s="19">
        <v>8.1747709654686389</v>
      </c>
      <c r="KQ29" s="373">
        <v>14.39072599531616</v>
      </c>
      <c r="KR29" s="2">
        <v>12.80894384529565</v>
      </c>
      <c r="KS29" s="2">
        <v>15.748196114708604</v>
      </c>
      <c r="KT29" s="2">
        <v>8.6654729109274555</v>
      </c>
      <c r="KU29" s="2">
        <v>11.819852606678191</v>
      </c>
      <c r="KV29" s="2">
        <v>12.931526648599819</v>
      </c>
      <c r="KW29" s="19">
        <v>13.962230376801218</v>
      </c>
      <c r="KX29" s="373">
        <v>6.15</v>
      </c>
      <c r="KY29" s="2">
        <v>6.6762402088772843</v>
      </c>
      <c r="KZ29" s="2">
        <v>5.8166666666666664</v>
      </c>
      <c r="LA29" s="2">
        <v>5.6997084548104953</v>
      </c>
      <c r="LB29" s="2">
        <v>7.5609756097560972</v>
      </c>
      <c r="LC29" s="2">
        <v>6.218461538461538</v>
      </c>
      <c r="LD29" s="19">
        <v>5.1208459214501509</v>
      </c>
      <c r="LE29" s="373">
        <v>12.225189141076992</v>
      </c>
      <c r="LF29" s="2">
        <v>12.967653758542141</v>
      </c>
      <c r="LG29" s="2">
        <v>12.150429799426934</v>
      </c>
      <c r="LH29" s="2">
        <v>10.383575883575883</v>
      </c>
      <c r="LI29" s="2">
        <v>12.218662169758291</v>
      </c>
      <c r="LJ29" s="2">
        <v>10.788851351351351</v>
      </c>
      <c r="LK29" s="19">
        <v>9.0059588299024913</v>
      </c>
      <c r="LL29" s="373">
        <v>96.430002264563555</v>
      </c>
      <c r="LM29" s="2">
        <v>96.549999976349653</v>
      </c>
      <c r="LN29" s="2">
        <v>96.490000152583008</v>
      </c>
      <c r="LO29" s="2">
        <v>96.640000367610867</v>
      </c>
      <c r="LP29" s="2">
        <v>96.945643791035479</v>
      </c>
      <c r="LQ29" s="2">
        <v>97.100000374259892</v>
      </c>
      <c r="LR29" s="19">
        <v>97.060007788891696</v>
      </c>
      <c r="LS29" s="373">
        <v>85.455315800623438</v>
      </c>
      <c r="LT29" s="2">
        <v>81.92023588310272</v>
      </c>
      <c r="LU29" s="2">
        <v>84.85852545925286</v>
      </c>
      <c r="LV29" s="2">
        <v>85.01807051187491</v>
      </c>
      <c r="LW29" s="2">
        <v>84.857482185273156</v>
      </c>
      <c r="LX29" s="2">
        <v>87.320320477574427</v>
      </c>
      <c r="LY29" s="19">
        <v>90.249801525026314</v>
      </c>
      <c r="LZ29" s="8">
        <v>21.677038195462593</v>
      </c>
      <c r="MA29" s="365">
        <v>3992</v>
      </c>
      <c r="MB29" s="365">
        <v>184158</v>
      </c>
      <c r="MC29" s="1">
        <v>24.981339323011181</v>
      </c>
      <c r="MD29" s="365">
        <v>3648</v>
      </c>
      <c r="ME29" s="365">
        <v>146029</v>
      </c>
      <c r="MF29" s="1">
        <v>43.113602048963266</v>
      </c>
      <c r="MG29" s="365">
        <v>5454</v>
      </c>
      <c r="MH29" s="365">
        <v>126503</v>
      </c>
      <c r="MI29" s="1">
        <v>36.67561842466786</v>
      </c>
      <c r="MJ29" s="365">
        <v>4138</v>
      </c>
      <c r="MK29" s="365">
        <v>112827</v>
      </c>
      <c r="ML29" s="1">
        <v>28.377063610952387</v>
      </c>
      <c r="MM29" s="365">
        <v>3675</v>
      </c>
      <c r="MN29" s="365">
        <v>129506</v>
      </c>
      <c r="MO29" s="2">
        <v>30.005738149128121</v>
      </c>
      <c r="MP29" s="365">
        <v>3765</v>
      </c>
      <c r="MQ29" s="365">
        <v>125476</v>
      </c>
      <c r="MR29" s="2">
        <v>31.605542363259854</v>
      </c>
      <c r="MS29" s="365">
        <v>3953</v>
      </c>
      <c r="MT29" s="366">
        <v>125073</v>
      </c>
      <c r="MU29" s="8">
        <v>1.0873453036697904</v>
      </c>
      <c r="MV29" s="365">
        <v>304</v>
      </c>
      <c r="MW29" s="365">
        <v>27958</v>
      </c>
      <c r="MX29" s="1">
        <v>1.3766468371383187</v>
      </c>
      <c r="MY29" s="365">
        <v>442</v>
      </c>
      <c r="MZ29" s="365">
        <v>32107</v>
      </c>
      <c r="NA29" s="1">
        <v>1.8920458140859329</v>
      </c>
      <c r="NB29" s="365">
        <v>598</v>
      </c>
      <c r="NC29" s="365">
        <v>31606</v>
      </c>
      <c r="ND29" s="1">
        <v>2.178595388580912</v>
      </c>
      <c r="NE29" s="365">
        <v>617</v>
      </c>
      <c r="NF29" s="365">
        <v>28321</v>
      </c>
      <c r="NG29" s="1">
        <v>2.1861130469867587</v>
      </c>
      <c r="NH29" s="365">
        <v>596</v>
      </c>
      <c r="NI29" s="365">
        <v>27263</v>
      </c>
      <c r="NJ29" s="2">
        <v>2.5900681596884128</v>
      </c>
      <c r="NK29" s="365">
        <v>665</v>
      </c>
      <c r="NL29" s="365">
        <v>25675</v>
      </c>
      <c r="NM29" s="2">
        <v>3.4570609674109196</v>
      </c>
      <c r="NN29" s="365">
        <v>977</v>
      </c>
      <c r="NO29" s="366">
        <v>28261</v>
      </c>
      <c r="NP29" s="373">
        <v>54.452405322415551</v>
      </c>
      <c r="NQ29" s="2">
        <v>49.156626506024097</v>
      </c>
      <c r="NR29" s="2">
        <v>48.888888888888886</v>
      </c>
      <c r="NS29" s="2">
        <v>46.107784431137731</v>
      </c>
      <c r="NT29" s="2">
        <v>43.093922651933703</v>
      </c>
      <c r="NU29" s="2">
        <v>43.835616438356162</v>
      </c>
      <c r="NV29" s="19">
        <v>48.529411764705884</v>
      </c>
      <c r="NW29" s="2">
        <v>80.399999999999991</v>
      </c>
      <c r="NX29" s="2">
        <v>75.666666666666671</v>
      </c>
      <c r="NY29" s="2">
        <v>67.666666666666671</v>
      </c>
      <c r="NZ29" s="19" t="s">
        <v>1</v>
      </c>
      <c r="OA29" s="2">
        <v>81.191699999999997</v>
      </c>
      <c r="OB29" s="2">
        <v>78.72838747490222</v>
      </c>
      <c r="OC29" s="19" t="s">
        <v>1</v>
      </c>
      <c r="OD29" s="2">
        <v>80.492800000000003</v>
      </c>
      <c r="OE29" s="2">
        <v>83.556485382356712</v>
      </c>
      <c r="OF29" s="19" t="s">
        <v>1</v>
      </c>
      <c r="OG29" s="8">
        <v>1591.9580419580418</v>
      </c>
      <c r="OH29" s="365">
        <v>9106</v>
      </c>
      <c r="OI29" s="365">
        <v>110</v>
      </c>
      <c r="OJ29" s="1">
        <v>1522.5</v>
      </c>
      <c r="OK29" s="365">
        <v>7917</v>
      </c>
      <c r="OL29" s="365">
        <v>100</v>
      </c>
      <c r="OM29" s="1">
        <v>1484.4017094017095</v>
      </c>
      <c r="ON29" s="365">
        <v>6947</v>
      </c>
      <c r="OO29" s="365">
        <v>90</v>
      </c>
      <c r="OP29" s="1">
        <v>1056.6239316239316</v>
      </c>
      <c r="OQ29" s="365">
        <v>4945</v>
      </c>
      <c r="OR29" s="365">
        <v>90</v>
      </c>
      <c r="OS29" s="1">
        <v>870.96153846153845</v>
      </c>
      <c r="OT29" s="365">
        <v>4529</v>
      </c>
      <c r="OU29" s="365">
        <v>100</v>
      </c>
      <c r="OV29" s="2">
        <v>959.13461538461536</v>
      </c>
      <c r="OW29" s="365">
        <v>3990</v>
      </c>
      <c r="OX29" s="365">
        <v>80</v>
      </c>
      <c r="OY29" s="2">
        <v>1343.6813186813185</v>
      </c>
      <c r="OZ29" s="365">
        <v>4891</v>
      </c>
      <c r="PA29" s="366">
        <v>70</v>
      </c>
      <c r="PB29" s="8">
        <v>0.87752034939430923</v>
      </c>
      <c r="PC29" s="365">
        <v>522</v>
      </c>
      <c r="PD29" s="365">
        <v>594858</v>
      </c>
      <c r="PE29" s="1">
        <v>1.0808016321319029</v>
      </c>
      <c r="PF29" s="365">
        <v>623</v>
      </c>
      <c r="PG29" s="365">
        <v>576424</v>
      </c>
      <c r="PH29" s="1">
        <v>1.4394464642056473</v>
      </c>
      <c r="PI29" s="365">
        <v>818</v>
      </c>
      <c r="PJ29" s="365">
        <v>568274</v>
      </c>
      <c r="PK29" s="1">
        <v>1.082992977827447</v>
      </c>
      <c r="PL29" s="365">
        <v>564</v>
      </c>
      <c r="PM29" s="365">
        <v>520779</v>
      </c>
      <c r="PN29" s="1">
        <v>1.0551917972003284</v>
      </c>
      <c r="PO29" s="365">
        <v>541</v>
      </c>
      <c r="PP29" s="365">
        <v>512703</v>
      </c>
      <c r="PQ29" s="2">
        <v>1.1842154523368058</v>
      </c>
      <c r="PR29" s="365">
        <v>601</v>
      </c>
      <c r="PS29" s="365">
        <v>507509</v>
      </c>
      <c r="PT29" s="2">
        <v>1.0852577765967135</v>
      </c>
      <c r="PU29" s="365">
        <v>584</v>
      </c>
      <c r="PV29" s="366">
        <v>538121</v>
      </c>
      <c r="PW29" s="8">
        <v>6.3044677016832757</v>
      </c>
      <c r="PX29" s="365">
        <v>1109</v>
      </c>
      <c r="PY29" s="365">
        <v>175907</v>
      </c>
      <c r="PZ29" s="1">
        <v>4.535328878039671</v>
      </c>
      <c r="QA29" s="365">
        <v>1020</v>
      </c>
      <c r="QB29" s="365">
        <v>224901</v>
      </c>
      <c r="QC29" s="1">
        <v>4.670467330364656</v>
      </c>
      <c r="QD29" s="365">
        <v>988</v>
      </c>
      <c r="QE29" s="365">
        <v>211542</v>
      </c>
      <c r="QF29" s="1">
        <v>3.9687340064206951</v>
      </c>
      <c r="QG29" s="365">
        <v>853</v>
      </c>
      <c r="QH29" s="365">
        <v>214930</v>
      </c>
      <c r="QI29" s="1">
        <v>4.592231935376784</v>
      </c>
      <c r="QJ29" s="365">
        <v>913</v>
      </c>
      <c r="QK29" s="365">
        <v>198814</v>
      </c>
      <c r="QL29" s="2">
        <v>4.4679352380756514</v>
      </c>
      <c r="QM29" s="365">
        <v>869</v>
      </c>
      <c r="QN29" s="365">
        <v>194497</v>
      </c>
      <c r="QO29" s="2">
        <v>4.4252268308489953</v>
      </c>
      <c r="QP29" s="365">
        <v>874</v>
      </c>
      <c r="QQ29" s="366">
        <v>197504</v>
      </c>
      <c r="QR29" s="8">
        <v>6.6762146083507767</v>
      </c>
      <c r="QS29" s="365">
        <v>1212</v>
      </c>
      <c r="QT29" s="365">
        <v>181540</v>
      </c>
      <c r="QU29" s="1">
        <v>5.671176353143629</v>
      </c>
      <c r="QV29" s="365">
        <v>1193</v>
      </c>
      <c r="QW29" s="365">
        <v>210362</v>
      </c>
      <c r="QX29" s="1">
        <v>4.9505631265556458</v>
      </c>
      <c r="QY29" s="365">
        <v>1080</v>
      </c>
      <c r="QZ29" s="365">
        <v>218157</v>
      </c>
      <c r="RA29" s="1">
        <v>4.7542857142857144</v>
      </c>
      <c r="RB29" s="365">
        <v>1040</v>
      </c>
      <c r="RC29" s="365">
        <v>218750</v>
      </c>
      <c r="RD29" s="1">
        <v>4.9971283692573518</v>
      </c>
      <c r="RE29" s="365">
        <v>1018</v>
      </c>
      <c r="RF29" s="365">
        <v>203717</v>
      </c>
      <c r="RG29" s="2">
        <v>4.8942138638114621</v>
      </c>
      <c r="RH29" s="365">
        <v>991</v>
      </c>
      <c r="RI29" s="365">
        <v>202484</v>
      </c>
      <c r="RJ29" s="2">
        <v>5.0674533185575967</v>
      </c>
      <c r="RK29" s="365">
        <v>974</v>
      </c>
      <c r="RL29" s="366">
        <v>192207</v>
      </c>
      <c r="RM29" s="8">
        <v>20892.857142857145</v>
      </c>
      <c r="RN29" s="365">
        <v>468</v>
      </c>
      <c r="RO29" s="365">
        <v>22400</v>
      </c>
      <c r="RP29" s="1">
        <v>22444.444444444445</v>
      </c>
      <c r="RQ29" s="365">
        <v>505</v>
      </c>
      <c r="RR29" s="365">
        <v>22500</v>
      </c>
      <c r="RS29" s="1">
        <v>14821.197759586385</v>
      </c>
      <c r="RT29" s="365">
        <v>344</v>
      </c>
      <c r="RU29" s="365">
        <v>23210</v>
      </c>
      <c r="RV29" s="1">
        <v>12327.586206896553</v>
      </c>
      <c r="RW29" s="365">
        <v>286</v>
      </c>
      <c r="RX29" s="365">
        <v>23200</v>
      </c>
      <c r="RY29" s="1">
        <v>12569.952647438657</v>
      </c>
      <c r="RZ29" s="365">
        <v>292</v>
      </c>
      <c r="SA29" s="365">
        <v>23230</v>
      </c>
      <c r="SB29" s="2">
        <v>13793.103448275862</v>
      </c>
      <c r="SC29" s="365">
        <v>320</v>
      </c>
      <c r="SD29" s="365">
        <v>23200</v>
      </c>
      <c r="SE29" s="2">
        <v>13232.758620689656</v>
      </c>
      <c r="SF29" s="365">
        <v>307</v>
      </c>
      <c r="SG29" s="366">
        <v>23200</v>
      </c>
      <c r="SH29" s="373">
        <v>92.100000000000009</v>
      </c>
      <c r="SI29" s="2">
        <v>91.666666666666671</v>
      </c>
      <c r="SJ29" s="2">
        <v>88.666666666666671</v>
      </c>
      <c r="SK29" s="19">
        <v>86.666666666666671</v>
      </c>
      <c r="SL29" s="373">
        <v>93.533333333333346</v>
      </c>
      <c r="SM29" s="2">
        <v>95</v>
      </c>
      <c r="SN29" s="2">
        <v>93.333333333333329</v>
      </c>
      <c r="SO29" s="19">
        <v>92.333333333333329</v>
      </c>
      <c r="SP29" s="373">
        <v>95.517241379310349</v>
      </c>
      <c r="SQ29" s="2">
        <v>95.333333333333329</v>
      </c>
      <c r="SR29" s="2">
        <v>93</v>
      </c>
      <c r="SS29" s="19">
        <v>92.333333333333329</v>
      </c>
      <c r="ST29" s="373">
        <v>95.933333333333337</v>
      </c>
      <c r="SU29" s="2">
        <v>95</v>
      </c>
      <c r="SV29" s="2">
        <v>92.333333333333329</v>
      </c>
      <c r="SW29" s="19">
        <v>91</v>
      </c>
      <c r="SX29" s="8">
        <v>171.76985195154779</v>
      </c>
      <c r="SY29" s="365">
        <v>2042</v>
      </c>
      <c r="SZ29" s="365">
        <v>11888</v>
      </c>
      <c r="TA29" s="1">
        <v>184.93635077793493</v>
      </c>
      <c r="TB29" s="365">
        <v>2092</v>
      </c>
      <c r="TC29" s="365">
        <v>11312</v>
      </c>
      <c r="TD29" s="1">
        <v>176.71536896615498</v>
      </c>
      <c r="TE29" s="365">
        <v>1911</v>
      </c>
      <c r="TF29" s="365">
        <v>10814</v>
      </c>
      <c r="TG29" s="1">
        <v>146.66173478823745</v>
      </c>
      <c r="TH29" s="365">
        <v>1586</v>
      </c>
      <c r="TI29" s="365">
        <v>10814</v>
      </c>
      <c r="TJ29" s="1">
        <v>124.36325311786405</v>
      </c>
      <c r="TK29" s="365">
        <v>1416</v>
      </c>
      <c r="TL29" s="366">
        <v>11386</v>
      </c>
      <c r="TM29" s="8">
        <v>144.16497133345663</v>
      </c>
      <c r="TN29" s="365">
        <v>1559</v>
      </c>
      <c r="TO29" s="365">
        <v>10814</v>
      </c>
      <c r="TP29" s="1">
        <v>128.72202700203439</v>
      </c>
      <c r="TQ29" s="365">
        <v>1392</v>
      </c>
      <c r="TR29" s="365">
        <v>10814</v>
      </c>
      <c r="TS29" s="1">
        <v>44.177059546811869</v>
      </c>
      <c r="TT29" s="365">
        <v>503</v>
      </c>
      <c r="TU29" s="365">
        <v>11386</v>
      </c>
      <c r="TV29" s="1">
        <v>36.562446608576799</v>
      </c>
      <c r="TW29" s="365">
        <v>428</v>
      </c>
      <c r="TX29" s="365">
        <v>11706</v>
      </c>
      <c r="TY29" s="1">
        <v>48.037947391116859</v>
      </c>
      <c r="TZ29" s="365">
        <v>557</v>
      </c>
      <c r="UA29" s="366">
        <v>11595</v>
      </c>
      <c r="UB29" s="8">
        <v>271.36608344549126</v>
      </c>
      <c r="UC29" s="365">
        <v>3226</v>
      </c>
      <c r="UD29" s="365">
        <v>11888</v>
      </c>
      <c r="UE29" s="1">
        <v>279.08415841584161</v>
      </c>
      <c r="UF29" s="365">
        <v>3157</v>
      </c>
      <c r="UG29" s="365">
        <v>11312</v>
      </c>
      <c r="UH29" s="1">
        <v>325.68892176807839</v>
      </c>
      <c r="UI29" s="365">
        <v>3522</v>
      </c>
      <c r="UJ29" s="365">
        <v>10814</v>
      </c>
      <c r="UK29" s="1">
        <v>172.36915110042537</v>
      </c>
      <c r="UL29" s="365">
        <v>1864</v>
      </c>
      <c r="UM29" s="365">
        <v>10814</v>
      </c>
      <c r="UN29" s="1">
        <v>204.46161953275953</v>
      </c>
      <c r="UO29" s="365">
        <v>2328</v>
      </c>
      <c r="UP29" s="366">
        <v>11386</v>
      </c>
      <c r="UQ29" s="8">
        <v>58.350286665433693</v>
      </c>
      <c r="UR29" s="365">
        <v>631</v>
      </c>
      <c r="US29" s="365">
        <v>10814</v>
      </c>
      <c r="UT29" s="1">
        <v>16.830035139633807</v>
      </c>
      <c r="UU29" s="365">
        <v>182</v>
      </c>
      <c r="UV29" s="365">
        <v>10814</v>
      </c>
      <c r="UW29" s="1">
        <v>14.579307922009486</v>
      </c>
      <c r="UX29" s="365">
        <v>166</v>
      </c>
      <c r="UY29" s="365">
        <v>11386</v>
      </c>
      <c r="UZ29" s="1">
        <v>52.280881599179907</v>
      </c>
      <c r="VA29" s="365">
        <v>612</v>
      </c>
      <c r="VB29" s="365">
        <v>11706</v>
      </c>
      <c r="VC29" s="1">
        <v>69.426476929711086</v>
      </c>
      <c r="VD29" s="365">
        <v>805</v>
      </c>
      <c r="VE29" s="370">
        <v>11595</v>
      </c>
      <c r="VF29" s="8">
        <v>22857.142857142859</v>
      </c>
      <c r="VG29" s="365">
        <v>512</v>
      </c>
      <c r="VH29" s="365">
        <v>22400</v>
      </c>
      <c r="VI29" s="1">
        <v>17733.333333333332</v>
      </c>
      <c r="VJ29" s="365">
        <v>399</v>
      </c>
      <c r="VK29" s="365">
        <v>22500</v>
      </c>
      <c r="VL29" s="1">
        <v>16587.677725118483</v>
      </c>
      <c r="VM29" s="365">
        <v>385</v>
      </c>
      <c r="VN29" s="365">
        <v>23210</v>
      </c>
      <c r="VO29" s="1">
        <v>15689.655172413793</v>
      </c>
      <c r="VP29" s="365">
        <v>364</v>
      </c>
      <c r="VQ29" s="365">
        <v>23200</v>
      </c>
      <c r="VR29" s="1">
        <v>12957.382694791218</v>
      </c>
      <c r="VS29" s="365">
        <v>301</v>
      </c>
      <c r="VT29" s="365">
        <v>23230</v>
      </c>
      <c r="VU29" s="1">
        <v>12456.896551724138</v>
      </c>
      <c r="VV29" s="365">
        <v>289</v>
      </c>
      <c r="VW29" s="365">
        <v>23200</v>
      </c>
      <c r="VX29" s="1">
        <v>11250</v>
      </c>
      <c r="VY29" s="365">
        <v>261</v>
      </c>
      <c r="VZ29" s="366">
        <v>23200</v>
      </c>
      <c r="WA29" s="8">
        <v>94.300000000000011</v>
      </c>
      <c r="WB29" s="1">
        <v>94.6</v>
      </c>
      <c r="WC29" s="1">
        <v>96.5</v>
      </c>
      <c r="WD29" s="1">
        <v>98.3</v>
      </c>
      <c r="WE29" s="1">
        <v>88.38174273858921</v>
      </c>
      <c r="WF29" s="1">
        <v>95.8</v>
      </c>
      <c r="WG29" s="19">
        <v>96.265560165975103</v>
      </c>
      <c r="WH29" s="8">
        <v>8793.8332040509104</v>
      </c>
      <c r="WI29" s="365">
        <v>9268.7001970696601</v>
      </c>
      <c r="WJ29" s="365">
        <v>1054</v>
      </c>
      <c r="WK29" s="1">
        <v>12327.452953177777</v>
      </c>
      <c r="WL29" s="365">
        <v>12994.368157944695</v>
      </c>
      <c r="WM29" s="365">
        <v>1054.0999999999999</v>
      </c>
      <c r="WN29" s="1">
        <v>5145.4874038630433</v>
      </c>
      <c r="WO29" s="365">
        <v>5424.8873698928064</v>
      </c>
      <c r="WP29" s="365">
        <v>1054.3</v>
      </c>
      <c r="WQ29" s="1">
        <v>4393.3632597307678</v>
      </c>
      <c r="WR29" s="365">
        <v>4609.0334621509501</v>
      </c>
      <c r="WS29" s="365">
        <v>1049.0899999999999</v>
      </c>
      <c r="WT29" s="1">
        <v>4975.3187596485532</v>
      </c>
      <c r="WU29" s="365">
        <v>5221</v>
      </c>
      <c r="WV29" s="365">
        <v>1049.3800000000001</v>
      </c>
      <c r="WW29" s="1">
        <v>6010.5799933279322</v>
      </c>
      <c r="WX29" s="365">
        <v>6306</v>
      </c>
      <c r="WY29" s="365">
        <v>1049.1500000000001</v>
      </c>
      <c r="WZ29" s="1">
        <v>6251.7265357833476</v>
      </c>
      <c r="XA29" s="365">
        <v>6563</v>
      </c>
      <c r="XB29" s="366">
        <v>1049.79</v>
      </c>
      <c r="XC29" s="8">
        <v>24.652603716023528</v>
      </c>
      <c r="XD29" s="1">
        <v>26.37317656027782</v>
      </c>
      <c r="XE29" s="1">
        <v>25.2</v>
      </c>
      <c r="XF29" s="1">
        <v>21.08</v>
      </c>
      <c r="XG29" s="1">
        <v>21.247765922611507</v>
      </c>
      <c r="XH29" s="1">
        <v>20.742824151953386</v>
      </c>
      <c r="XI29" s="19">
        <v>19.833605035498124</v>
      </c>
      <c r="XJ29" s="8">
        <v>38.197071427229332</v>
      </c>
      <c r="XK29" s="1">
        <v>41.8</v>
      </c>
      <c r="XL29" s="1">
        <v>39.6</v>
      </c>
      <c r="XM29" s="1">
        <v>38.01</v>
      </c>
      <c r="XN29" s="1">
        <v>39.298291031272093</v>
      </c>
      <c r="XO29" s="1">
        <v>34.407572228516216</v>
      </c>
      <c r="XP29" s="19">
        <v>33.532129647855143</v>
      </c>
      <c r="XQ29" s="8">
        <v>38.77171180985092</v>
      </c>
      <c r="XR29" s="1">
        <v>40.708166799432576</v>
      </c>
      <c r="XS29" s="1">
        <v>39.9</v>
      </c>
      <c r="XT29" s="1">
        <v>38.18</v>
      </c>
      <c r="XU29" s="1">
        <v>38.104630048689771</v>
      </c>
      <c r="XV29" s="1">
        <v>35.01099468346743</v>
      </c>
      <c r="XW29" s="19">
        <v>31.513996523475011</v>
      </c>
      <c r="XX29" s="8">
        <v>51.402311242150873</v>
      </c>
      <c r="XY29" s="1">
        <v>54</v>
      </c>
      <c r="XZ29" s="1">
        <v>53.2</v>
      </c>
      <c r="YA29" s="1">
        <v>53.99</v>
      </c>
      <c r="YB29" s="1">
        <v>54.575988289270541</v>
      </c>
      <c r="YC29" s="1">
        <v>51.063406518707424</v>
      </c>
      <c r="YD29" s="19">
        <v>50.493812740784179</v>
      </c>
      <c r="YE29" s="8">
        <v>72812.5</v>
      </c>
      <c r="YF29" s="365">
        <v>1631</v>
      </c>
      <c r="YG29" s="365">
        <v>22400</v>
      </c>
      <c r="YH29" s="1">
        <v>81777.777777777781</v>
      </c>
      <c r="YI29" s="365">
        <v>1840</v>
      </c>
      <c r="YJ29" s="365">
        <v>22500</v>
      </c>
      <c r="YK29" s="1">
        <v>88711.762171477822</v>
      </c>
      <c r="YL29" s="365">
        <v>2059</v>
      </c>
      <c r="YM29" s="365">
        <v>23210</v>
      </c>
      <c r="YN29" s="1">
        <v>33965.517241379312</v>
      </c>
      <c r="YO29" s="365">
        <v>788</v>
      </c>
      <c r="YP29" s="365">
        <v>23200</v>
      </c>
      <c r="YQ29" s="1">
        <v>32587.171760654328</v>
      </c>
      <c r="YR29" s="365">
        <v>757</v>
      </c>
      <c r="YS29" s="365">
        <v>23230</v>
      </c>
      <c r="YT29" s="1">
        <v>39698.275862068964</v>
      </c>
      <c r="YU29" s="365">
        <v>921</v>
      </c>
      <c r="YV29" s="365">
        <v>23200</v>
      </c>
      <c r="YW29" s="1">
        <v>46594.827586206891</v>
      </c>
      <c r="YX29" s="365">
        <v>1081</v>
      </c>
      <c r="YY29" s="366">
        <v>23200</v>
      </c>
      <c r="YZ29" s="1">
        <v>14002.585092632486</v>
      </c>
      <c r="ZA29" s="365">
        <v>325</v>
      </c>
      <c r="ZB29" s="365">
        <v>23210</v>
      </c>
      <c r="ZC29" s="1">
        <v>10431.03448275862</v>
      </c>
      <c r="ZD29" s="365">
        <v>242</v>
      </c>
      <c r="ZE29" s="365">
        <v>23200</v>
      </c>
      <c r="ZF29" s="1">
        <v>10374.515712440809</v>
      </c>
      <c r="ZG29" s="365">
        <v>241</v>
      </c>
      <c r="ZH29" s="365">
        <v>23230</v>
      </c>
      <c r="ZI29" s="1">
        <v>11853.448275862069</v>
      </c>
      <c r="ZJ29" s="365">
        <v>275</v>
      </c>
      <c r="ZK29" s="365">
        <v>23200</v>
      </c>
      <c r="ZL29" s="1">
        <v>15818.96551724138</v>
      </c>
      <c r="ZM29" s="365">
        <v>367</v>
      </c>
      <c r="ZN29" s="366">
        <v>23200</v>
      </c>
      <c r="ZO29" s="1">
        <v>74709.177078845314</v>
      </c>
      <c r="ZP29" s="365">
        <v>1734</v>
      </c>
      <c r="ZQ29" s="365">
        <v>23210</v>
      </c>
      <c r="ZR29" s="1">
        <v>23534.482758620688</v>
      </c>
      <c r="ZS29" s="365">
        <v>546</v>
      </c>
      <c r="ZT29" s="365">
        <v>23200</v>
      </c>
      <c r="ZU29" s="1">
        <v>22212.656048213517</v>
      </c>
      <c r="ZV29" s="365">
        <v>516</v>
      </c>
      <c r="ZW29" s="365">
        <v>23230</v>
      </c>
      <c r="ZX29" s="1">
        <v>27844.827586206899</v>
      </c>
      <c r="ZY29" s="365">
        <v>646</v>
      </c>
      <c r="ZZ29" s="365">
        <v>23200</v>
      </c>
      <c r="AAA29" s="1">
        <v>30775.862068965518</v>
      </c>
      <c r="AAB29" s="365">
        <v>714</v>
      </c>
      <c r="AAC29" s="366">
        <v>23200</v>
      </c>
      <c r="AAD29" s="8">
        <v>17.797231575009352</v>
      </c>
      <c r="AAE29" s="1">
        <v>16.685790879693876</v>
      </c>
      <c r="AAF29" s="1">
        <v>13.458251851609932</v>
      </c>
      <c r="AAG29" s="1">
        <v>12.176274636261976</v>
      </c>
      <c r="AAH29" s="1">
        <v>9</v>
      </c>
      <c r="AAI29" s="1">
        <v>9.1652967145540138</v>
      </c>
      <c r="AAJ29" s="19">
        <v>7.8694389448188851</v>
      </c>
      <c r="AAK29" s="1">
        <v>94.633333333333326</v>
      </c>
      <c r="AAL29" s="1">
        <v>94</v>
      </c>
      <c r="AAM29" s="1">
        <v>93.333333333333329</v>
      </c>
      <c r="AAN29" s="19">
        <v>93</v>
      </c>
      <c r="AAO29" s="1">
        <v>82.600000000000009</v>
      </c>
      <c r="AAP29" s="1">
        <v>80</v>
      </c>
      <c r="AAQ29" s="1">
        <v>73.333333333333329</v>
      </c>
      <c r="AAR29" s="19">
        <v>72.666666666666671</v>
      </c>
      <c r="AAS29" s="8">
        <v>3.4932027041416132</v>
      </c>
      <c r="AAT29" s="1">
        <v>2.805199741376283</v>
      </c>
      <c r="AAU29" s="2">
        <v>3.6742214629157299</v>
      </c>
      <c r="AAV29" s="8">
        <v>5.0399001681737943</v>
      </c>
      <c r="AAW29" s="1">
        <v>6.1365556680812388</v>
      </c>
      <c r="AAX29" s="1">
        <v>6.8510419180651327</v>
      </c>
      <c r="AAY29" s="2">
        <v>7.7622529687576867</v>
      </c>
      <c r="AAZ29" s="8">
        <v>2.1876163748187269</v>
      </c>
      <c r="ABA29" s="1">
        <v>1.8593101167027974</v>
      </c>
      <c r="ABB29" s="1">
        <v>1.5978403260511518</v>
      </c>
      <c r="ABC29" s="1">
        <v>2.7158787776608597</v>
      </c>
      <c r="ABD29" s="1">
        <v>1.6196796530303024</v>
      </c>
      <c r="ABE29" s="1">
        <v>1.3174354316622974</v>
      </c>
      <c r="ABF29" s="19">
        <v>1.35</v>
      </c>
      <c r="ABG29" s="8">
        <v>85.881696428571431</v>
      </c>
      <c r="ABH29" s="1">
        <v>85.722379603399432</v>
      </c>
      <c r="ABI29" s="1">
        <v>86.220697541452267</v>
      </c>
      <c r="ABJ29" s="1">
        <v>75.975473801560753</v>
      </c>
      <c r="ABK29" s="1">
        <v>89.039548022598865</v>
      </c>
      <c r="ABL29" s="1">
        <v>99.885123492245825</v>
      </c>
      <c r="ABM29" s="19">
        <v>99.883449883449885</v>
      </c>
      <c r="ABN29" s="1">
        <v>84.730654954140292</v>
      </c>
      <c r="ABO29" s="1">
        <v>92.113832649016004</v>
      </c>
      <c r="ABP29" s="19">
        <v>84.708520179372186</v>
      </c>
      <c r="ABQ29" s="1">
        <v>12.324636037058045</v>
      </c>
      <c r="ABR29" s="1">
        <v>14.600370370370371</v>
      </c>
      <c r="ABS29" s="1">
        <v>18.681374628765379</v>
      </c>
      <c r="ABT29" s="19">
        <v>17.47</v>
      </c>
      <c r="ABU29" s="8">
        <v>86.774553571428569</v>
      </c>
      <c r="ABV29" s="1">
        <v>86.628895184135985</v>
      </c>
      <c r="ABW29" s="1">
        <v>86.963979416809593</v>
      </c>
      <c r="ABX29" s="1">
        <v>76.532887402452616</v>
      </c>
      <c r="ABY29" s="1">
        <v>89.039548022598865</v>
      </c>
      <c r="ABZ29" s="1">
        <v>100</v>
      </c>
      <c r="ACA29" s="19">
        <v>100</v>
      </c>
      <c r="ACB29" s="8">
        <v>70.454545454545453</v>
      </c>
      <c r="ACC29" s="1">
        <v>72.185430463576168</v>
      </c>
      <c r="ACD29" s="1">
        <v>77.083333333333343</v>
      </c>
      <c r="ACE29" s="1">
        <v>81.547619047619051</v>
      </c>
      <c r="ACF29" s="1">
        <v>81.875</v>
      </c>
      <c r="ACG29" s="1">
        <v>82.278481012658233</v>
      </c>
      <c r="ACH29" s="19">
        <v>82.5</v>
      </c>
      <c r="ACI29" s="8">
        <v>90.691241983649093</v>
      </c>
      <c r="ACJ29" s="1">
        <v>94.072312606440164</v>
      </c>
      <c r="ACK29" s="1">
        <v>97.930756069604129</v>
      </c>
      <c r="ACL29" s="1">
        <v>87.444434225451431</v>
      </c>
      <c r="ACM29" s="1">
        <v>84.069222840879704</v>
      </c>
      <c r="ACN29" s="1">
        <v>83.917458237798883</v>
      </c>
      <c r="ACO29" s="19">
        <v>83.301348136399682</v>
      </c>
      <c r="ACP29" s="1">
        <v>2.25</v>
      </c>
      <c r="ACQ29" s="365">
        <v>9</v>
      </c>
      <c r="ACR29" s="365">
        <v>400</v>
      </c>
      <c r="ACS29" s="1">
        <v>0</v>
      </c>
      <c r="ACT29" s="365">
        <v>0</v>
      </c>
      <c r="ACU29" s="365">
        <v>0</v>
      </c>
      <c r="ACV29" s="1">
        <v>0</v>
      </c>
      <c r="ACW29" s="365">
        <v>0</v>
      </c>
      <c r="ACX29" s="365">
        <v>0</v>
      </c>
      <c r="ACY29" s="1">
        <v>7.0000000000000009</v>
      </c>
      <c r="ACZ29" s="365">
        <v>28</v>
      </c>
      <c r="ADA29" s="365">
        <v>400</v>
      </c>
      <c r="ADB29" s="1">
        <v>13.666666666666666</v>
      </c>
      <c r="ADC29" s="365">
        <v>41</v>
      </c>
      <c r="ADD29" s="370">
        <v>300</v>
      </c>
      <c r="ADE29" s="8">
        <v>6130.2418500196172</v>
      </c>
      <c r="ADF29" s="365">
        <v>2329491.9030074547</v>
      </c>
      <c r="ADG29" s="365">
        <v>380</v>
      </c>
      <c r="ADH29" s="1">
        <v>6095.6378585942593</v>
      </c>
      <c r="ADI29" s="365">
        <v>2048134.3204876711</v>
      </c>
      <c r="ADJ29" s="365">
        <v>336</v>
      </c>
      <c r="ADK29" s="1">
        <v>7275.1028165040898</v>
      </c>
      <c r="ADL29" s="365">
        <v>2080679.4055201698</v>
      </c>
      <c r="ADM29" s="365">
        <v>286</v>
      </c>
      <c r="ADN29" s="1">
        <v>3809.3681622981167</v>
      </c>
      <c r="ADO29" s="365">
        <v>1356135.0657781295</v>
      </c>
      <c r="ADP29" s="365">
        <v>356</v>
      </c>
      <c r="ADQ29" s="1">
        <v>5343.5374149659865</v>
      </c>
      <c r="ADR29" s="365">
        <v>1571000</v>
      </c>
      <c r="ADS29" s="365">
        <v>294</v>
      </c>
      <c r="ADT29" s="1">
        <v>5373.8019169329073</v>
      </c>
      <c r="ADU29" s="365">
        <v>1682000</v>
      </c>
      <c r="ADV29" s="365">
        <v>313</v>
      </c>
      <c r="ADW29" s="1">
        <v>6180.3278688524588</v>
      </c>
      <c r="ADX29" s="365">
        <v>1885000</v>
      </c>
      <c r="ADY29" s="366">
        <v>305</v>
      </c>
      <c r="ADZ29" s="8">
        <v>22.624489795918368</v>
      </c>
      <c r="AEA29" s="1">
        <v>11</v>
      </c>
      <c r="AEB29" s="1">
        <v>9.3019480519480506</v>
      </c>
      <c r="AEC29" s="1">
        <v>13.212698412698414</v>
      </c>
      <c r="AED29" s="2">
        <v>14.693877551020408</v>
      </c>
      <c r="AEE29" s="8">
        <v>46.713509571871235</v>
      </c>
      <c r="AEF29" s="1">
        <v>52.814640388348685</v>
      </c>
      <c r="AEG29" s="1">
        <v>62.590241149471169</v>
      </c>
      <c r="AEH29" s="1">
        <v>58.644933060395886</v>
      </c>
      <c r="AEI29" s="1">
        <v>53.929128756219747</v>
      </c>
      <c r="AEJ29" s="1">
        <v>52.04144517451639</v>
      </c>
      <c r="AEK29" s="19">
        <v>40.593062392000846</v>
      </c>
      <c r="AEL29" s="1">
        <v>5.6034482758620694</v>
      </c>
      <c r="AEM29" s="365">
        <v>13</v>
      </c>
      <c r="AEN29" s="365">
        <v>23200</v>
      </c>
      <c r="AEO29" s="1">
        <v>9.0439276485788103</v>
      </c>
      <c r="AEP29" s="365">
        <v>21</v>
      </c>
      <c r="AEQ29" s="365">
        <v>23220</v>
      </c>
      <c r="AER29" s="1">
        <v>6.4655172413793105</v>
      </c>
      <c r="AES29" s="365">
        <v>15</v>
      </c>
      <c r="AET29" s="365">
        <v>23200</v>
      </c>
      <c r="AEU29" s="1">
        <v>9.9137931034482758</v>
      </c>
      <c r="AEV29" s="365">
        <v>23</v>
      </c>
      <c r="AEW29" s="366">
        <v>23200</v>
      </c>
      <c r="AEX29" s="401"/>
    </row>
    <row r="30" spans="1:830" x14ac:dyDescent="0.45">
      <c r="A30" s="355" t="s">
        <v>713</v>
      </c>
      <c r="B30" s="7">
        <v>4755.2821610056162</v>
      </c>
      <c r="C30" s="356">
        <v>35560</v>
      </c>
      <c r="D30" s="356">
        <v>7478</v>
      </c>
      <c r="E30" s="5">
        <v>4862.7005347593577</v>
      </c>
      <c r="F30" s="356">
        <v>36373</v>
      </c>
      <c r="G30" s="356">
        <v>7480</v>
      </c>
      <c r="H30" s="5">
        <v>4857.449088960343</v>
      </c>
      <c r="I30" s="356">
        <v>36256</v>
      </c>
      <c r="J30" s="356">
        <v>7464</v>
      </c>
      <c r="K30" s="5">
        <v>4917.6752227689858</v>
      </c>
      <c r="L30" s="356">
        <v>36976</v>
      </c>
      <c r="M30" s="356">
        <v>7519</v>
      </c>
      <c r="N30" s="5">
        <v>4812.0910756346502</v>
      </c>
      <c r="O30" s="356">
        <v>36774</v>
      </c>
      <c r="P30" s="356">
        <v>7642</v>
      </c>
      <c r="Q30" s="6">
        <v>4499.4859933179132</v>
      </c>
      <c r="R30" s="356">
        <v>35015</v>
      </c>
      <c r="S30" s="356">
        <v>7782</v>
      </c>
      <c r="T30" s="6">
        <v>4726.009940104499</v>
      </c>
      <c r="U30" s="356">
        <v>37085</v>
      </c>
      <c r="V30" s="357">
        <v>7847</v>
      </c>
      <c r="W30" s="7">
        <v>6000.4356665698524</v>
      </c>
      <c r="X30" s="356">
        <v>41319</v>
      </c>
      <c r="Y30" s="356">
        <v>6886</v>
      </c>
      <c r="Z30" s="5">
        <v>6006.3855063855071</v>
      </c>
      <c r="AA30" s="356">
        <v>40447</v>
      </c>
      <c r="AB30" s="356">
        <v>6734</v>
      </c>
      <c r="AC30" s="5">
        <v>6043.615581290419</v>
      </c>
      <c r="AD30" s="356">
        <v>40184</v>
      </c>
      <c r="AE30" s="356">
        <v>6649</v>
      </c>
      <c r="AF30" s="5">
        <v>6187.9481311975587</v>
      </c>
      <c r="AG30" s="356">
        <v>40562</v>
      </c>
      <c r="AH30" s="356">
        <v>6555</v>
      </c>
      <c r="AI30" s="5">
        <v>6361.9808306709265</v>
      </c>
      <c r="AJ30" s="356">
        <v>39826</v>
      </c>
      <c r="AK30" s="356">
        <v>6260</v>
      </c>
      <c r="AL30" s="6">
        <v>6274.7252747252751</v>
      </c>
      <c r="AM30" s="356">
        <v>38828</v>
      </c>
      <c r="AN30" s="356">
        <v>6188</v>
      </c>
      <c r="AO30" s="6">
        <v>6416.8452282841599</v>
      </c>
      <c r="AP30" s="356">
        <v>38931</v>
      </c>
      <c r="AQ30" s="357">
        <v>6067</v>
      </c>
      <c r="AR30" s="7">
        <v>3262.0320855614973</v>
      </c>
      <c r="AS30" s="356">
        <v>6100</v>
      </c>
      <c r="AT30" s="356">
        <v>1870</v>
      </c>
      <c r="AU30" s="5">
        <v>3477.5401069518716</v>
      </c>
      <c r="AV30" s="356">
        <v>6503</v>
      </c>
      <c r="AW30" s="356">
        <v>1870</v>
      </c>
      <c r="AX30" s="5">
        <v>3053.125</v>
      </c>
      <c r="AY30" s="356">
        <v>5862</v>
      </c>
      <c r="AZ30" s="356">
        <v>1920</v>
      </c>
      <c r="BA30" s="5">
        <v>2801.6330451488952</v>
      </c>
      <c r="BB30" s="356">
        <v>5833</v>
      </c>
      <c r="BC30" s="356">
        <v>2082</v>
      </c>
      <c r="BD30" s="5">
        <v>2983.1730769230771</v>
      </c>
      <c r="BE30" s="356">
        <v>6205</v>
      </c>
      <c r="BF30" s="356">
        <v>2080</v>
      </c>
      <c r="BG30" s="6">
        <v>4344.349680170576</v>
      </c>
      <c r="BH30" s="356">
        <v>8150</v>
      </c>
      <c r="BI30" s="356">
        <v>1876</v>
      </c>
      <c r="BJ30" s="6">
        <v>3912.2176591375769</v>
      </c>
      <c r="BK30" s="356">
        <v>7621</v>
      </c>
      <c r="BL30" s="357">
        <v>1948</v>
      </c>
      <c r="BM30" s="358">
        <v>58</v>
      </c>
      <c r="BN30" s="359">
        <v>56</v>
      </c>
      <c r="BO30" s="359">
        <v>58</v>
      </c>
      <c r="BP30" s="359">
        <v>63</v>
      </c>
      <c r="BQ30" s="359">
        <v>65</v>
      </c>
      <c r="BR30" s="360">
        <v>67</v>
      </c>
      <c r="BS30" s="358">
        <v>31</v>
      </c>
      <c r="BT30" s="359">
        <v>30</v>
      </c>
      <c r="BU30" s="359">
        <v>33</v>
      </c>
      <c r="BV30" s="359">
        <v>34</v>
      </c>
      <c r="BW30" s="359">
        <v>36</v>
      </c>
      <c r="BX30" s="360">
        <v>37</v>
      </c>
      <c r="BY30" s="358">
        <v>41</v>
      </c>
      <c r="BZ30" s="359">
        <v>28</v>
      </c>
      <c r="CA30" s="359">
        <v>30</v>
      </c>
      <c r="CB30" s="359">
        <v>43</v>
      </c>
      <c r="CC30" s="359">
        <v>43</v>
      </c>
      <c r="CD30" s="360">
        <v>48</v>
      </c>
      <c r="CE30" s="358">
        <v>15</v>
      </c>
      <c r="CF30" s="359">
        <v>11</v>
      </c>
      <c r="CG30" s="359">
        <v>13</v>
      </c>
      <c r="CH30" s="359">
        <v>14</v>
      </c>
      <c r="CI30" s="359">
        <v>16</v>
      </c>
      <c r="CJ30" s="360">
        <v>18</v>
      </c>
      <c r="CK30" s="7">
        <v>3767.399267399267</v>
      </c>
      <c r="CL30" s="356">
        <v>4114</v>
      </c>
      <c r="CM30" s="356">
        <v>21</v>
      </c>
      <c r="CN30" s="5">
        <v>4275.3036437246965</v>
      </c>
      <c r="CO30" s="356">
        <v>4224</v>
      </c>
      <c r="CP30" s="356">
        <v>19</v>
      </c>
      <c r="CQ30" s="5">
        <v>3113.0769230769229</v>
      </c>
      <c r="CR30" s="356">
        <v>4047</v>
      </c>
      <c r="CS30" s="356">
        <v>25</v>
      </c>
      <c r="CT30" s="5">
        <v>3341.8114143920593</v>
      </c>
      <c r="CU30" s="356">
        <v>5387</v>
      </c>
      <c r="CV30" s="356">
        <v>31</v>
      </c>
      <c r="CW30" s="5">
        <v>4417.3789173789173</v>
      </c>
      <c r="CX30" s="356">
        <v>6202</v>
      </c>
      <c r="CY30" s="356">
        <v>27</v>
      </c>
      <c r="CZ30" s="6">
        <v>5851.1705685618736</v>
      </c>
      <c r="DA30" s="356">
        <v>6998</v>
      </c>
      <c r="DB30" s="356">
        <v>23</v>
      </c>
      <c r="DC30" s="6">
        <v>4634.6153846153848</v>
      </c>
      <c r="DD30" s="356">
        <v>5061</v>
      </c>
      <c r="DE30" s="357">
        <v>21</v>
      </c>
      <c r="DF30" s="7">
        <v>263.12576312576311</v>
      </c>
      <c r="DG30" s="356">
        <v>4310</v>
      </c>
      <c r="DH30" s="356">
        <v>315</v>
      </c>
      <c r="DI30" s="5">
        <v>288.05728805728808</v>
      </c>
      <c r="DJ30" s="356">
        <v>4988</v>
      </c>
      <c r="DK30" s="356">
        <v>333</v>
      </c>
      <c r="DL30" s="5">
        <v>298.13348416289591</v>
      </c>
      <c r="DM30" s="356">
        <v>5271</v>
      </c>
      <c r="DN30" s="356">
        <v>340</v>
      </c>
      <c r="DO30" s="5">
        <v>330.80621301775147</v>
      </c>
      <c r="DP30" s="356">
        <v>5367</v>
      </c>
      <c r="DQ30" s="356">
        <v>312</v>
      </c>
      <c r="DR30" s="5">
        <v>331.93703985783191</v>
      </c>
      <c r="DS30" s="356">
        <v>5230</v>
      </c>
      <c r="DT30" s="356">
        <v>303</v>
      </c>
      <c r="DU30" s="6">
        <v>283.40080971659921</v>
      </c>
      <c r="DV30" s="356">
        <v>5320</v>
      </c>
      <c r="DW30" s="356">
        <v>361</v>
      </c>
      <c r="DX30" s="6">
        <v>300.69429138197046</v>
      </c>
      <c r="DY30" s="356">
        <v>5457</v>
      </c>
      <c r="DZ30" s="361">
        <v>349</v>
      </c>
      <c r="EA30" s="358">
        <v>93.75</v>
      </c>
      <c r="EB30" s="359">
        <v>94.602272727272734</v>
      </c>
      <c r="EC30" s="359">
        <v>93.150684931506845</v>
      </c>
      <c r="ED30" s="359">
        <v>90.962099125364432</v>
      </c>
      <c r="EE30" s="359">
        <v>91.818181818181827</v>
      </c>
      <c r="EF30" s="359">
        <v>94.010416666666657</v>
      </c>
      <c r="EG30" s="360">
        <v>94.324324324324323</v>
      </c>
      <c r="EH30" s="359">
        <v>83.966666666666669</v>
      </c>
      <c r="EI30" s="359">
        <v>84.666666666666671</v>
      </c>
      <c r="EJ30" s="359">
        <v>82.666666666666671</v>
      </c>
      <c r="EK30" s="360">
        <v>82.666666666666671</v>
      </c>
      <c r="EL30" s="359">
        <v>88.8</v>
      </c>
      <c r="EM30" s="359">
        <v>92.8</v>
      </c>
      <c r="EN30" s="359">
        <v>92.4</v>
      </c>
      <c r="EO30" s="359">
        <v>94.5</v>
      </c>
      <c r="EP30" s="359">
        <v>94.3</v>
      </c>
      <c r="EQ30" s="360">
        <v>94.2</v>
      </c>
      <c r="ER30" s="407">
        <v>884.74</v>
      </c>
      <c r="ES30" s="407">
        <v>868.92</v>
      </c>
      <c r="ET30" s="407">
        <v>883.38</v>
      </c>
      <c r="EU30" s="407">
        <v>925.26</v>
      </c>
      <c r="EV30" s="407">
        <v>941.18</v>
      </c>
      <c r="EW30" s="408">
        <v>970.63</v>
      </c>
      <c r="EX30" s="359">
        <v>619</v>
      </c>
      <c r="EY30" s="359">
        <v>480</v>
      </c>
      <c r="EZ30" s="359">
        <v>546</v>
      </c>
      <c r="FA30" s="359">
        <v>610</v>
      </c>
      <c r="FB30" s="359">
        <v>633</v>
      </c>
      <c r="FC30" s="360">
        <v>685</v>
      </c>
      <c r="FD30" s="359">
        <v>754</v>
      </c>
      <c r="FE30" s="359">
        <v>723</v>
      </c>
      <c r="FF30" s="359">
        <v>782</v>
      </c>
      <c r="FG30" s="359">
        <v>802</v>
      </c>
      <c r="FH30" s="359">
        <v>808</v>
      </c>
      <c r="FI30" s="360">
        <v>853</v>
      </c>
      <c r="FJ30" s="359">
        <v>827</v>
      </c>
      <c r="FK30" s="359">
        <v>869</v>
      </c>
      <c r="FL30" s="359">
        <v>906</v>
      </c>
      <c r="FM30" s="359">
        <v>887</v>
      </c>
      <c r="FN30" s="359">
        <v>936</v>
      </c>
      <c r="FO30" s="360">
        <v>994</v>
      </c>
      <c r="FP30" s="359">
        <v>1035</v>
      </c>
      <c r="FQ30" s="359">
        <v>1082</v>
      </c>
      <c r="FR30" s="359">
        <v>1057</v>
      </c>
      <c r="FS30" s="359">
        <v>1171</v>
      </c>
      <c r="FT30" s="359">
        <v>1146</v>
      </c>
      <c r="FU30" s="360">
        <v>1112</v>
      </c>
      <c r="FV30" s="359">
        <v>1185</v>
      </c>
      <c r="FW30" s="359">
        <v>1152</v>
      </c>
      <c r="FX30" s="359">
        <v>1185</v>
      </c>
      <c r="FY30" s="359">
        <v>1328</v>
      </c>
      <c r="FZ30" s="359">
        <v>1200</v>
      </c>
      <c r="GA30" s="360">
        <v>1297</v>
      </c>
      <c r="GB30" s="359">
        <v>86.825817860300617</v>
      </c>
      <c r="GC30" s="360" t="s">
        <v>1</v>
      </c>
      <c r="GD30" s="359">
        <v>82.269503546099287</v>
      </c>
      <c r="GE30" s="360" t="s">
        <v>1</v>
      </c>
      <c r="GF30" s="359">
        <v>81.613508442776734</v>
      </c>
      <c r="GG30" s="360" t="s">
        <v>1</v>
      </c>
      <c r="GH30" s="359">
        <v>82.758620689655174</v>
      </c>
      <c r="GI30" s="360" t="s">
        <v>1</v>
      </c>
      <c r="GJ30" s="359">
        <v>76.773049645390074</v>
      </c>
      <c r="GK30" s="360" t="s">
        <v>1</v>
      </c>
      <c r="GL30" s="359">
        <v>75.328330206378993</v>
      </c>
      <c r="GM30" s="360" t="s">
        <v>1</v>
      </c>
      <c r="GN30" s="359">
        <v>89.832007073386393</v>
      </c>
      <c r="GO30" s="360" t="s">
        <v>1</v>
      </c>
      <c r="GP30" s="359">
        <v>86.347517730496463</v>
      </c>
      <c r="GQ30" s="360" t="s">
        <v>1</v>
      </c>
      <c r="GR30" s="359">
        <v>85.459662288930588</v>
      </c>
      <c r="GS30" s="360" t="s">
        <v>1</v>
      </c>
      <c r="GT30" s="359">
        <v>89.566755083996469</v>
      </c>
      <c r="GU30" s="360" t="s">
        <v>1</v>
      </c>
      <c r="GV30" s="359">
        <v>82.180851063829792</v>
      </c>
      <c r="GW30" s="360" t="s">
        <v>1</v>
      </c>
      <c r="GX30" s="359">
        <v>78.517823639774861</v>
      </c>
      <c r="GY30" s="362" t="s">
        <v>1</v>
      </c>
      <c r="GZ30" s="358">
        <v>76.823176823176823</v>
      </c>
      <c r="HA30" s="359">
        <v>78.232758620689651</v>
      </c>
      <c r="HB30" s="359">
        <v>75.152749490835035</v>
      </c>
      <c r="HC30" s="362">
        <v>67.881773399014776</v>
      </c>
      <c r="HD30" s="358">
        <v>95.121951219512198</v>
      </c>
      <c r="HE30" s="359">
        <v>97.727272727272734</v>
      </c>
      <c r="HF30" s="359">
        <v>100</v>
      </c>
      <c r="HG30" s="359">
        <v>95.652173913043484</v>
      </c>
      <c r="HH30" s="359">
        <v>91.666666666666657</v>
      </c>
      <c r="HI30" s="359">
        <v>97.826086956521735</v>
      </c>
      <c r="HJ30" s="360">
        <v>97.916666666666657</v>
      </c>
      <c r="HK30" s="363">
        <v>93.2</v>
      </c>
      <c r="HL30" s="359">
        <v>93.2</v>
      </c>
      <c r="HM30" s="359">
        <v>93.2</v>
      </c>
      <c r="HN30" s="362">
        <v>93.2</v>
      </c>
      <c r="HO30" s="358">
        <v>90.668815723585382</v>
      </c>
      <c r="HP30" s="359">
        <v>89.856625338027456</v>
      </c>
      <c r="HQ30" s="359">
        <v>0</v>
      </c>
      <c r="HR30" s="359">
        <v>92.698730889224549</v>
      </c>
      <c r="HS30" s="359">
        <v>0</v>
      </c>
      <c r="HT30" s="360">
        <v>90.191426260447557</v>
      </c>
      <c r="HU30" s="359">
        <v>26.295758079025674</v>
      </c>
      <c r="HV30" s="359">
        <v>20</v>
      </c>
      <c r="HW30" s="359">
        <v>19.100000000000001</v>
      </c>
      <c r="HX30" s="362">
        <v>17.897889332572735</v>
      </c>
      <c r="HY30" s="358">
        <v>44.642857142857146</v>
      </c>
      <c r="HZ30" s="359">
        <v>126.02739726027399</v>
      </c>
      <c r="IA30" s="359">
        <v>0</v>
      </c>
      <c r="IB30" s="359">
        <v>57.575757575757578</v>
      </c>
      <c r="IC30" s="360">
        <v>51.351351351351354</v>
      </c>
      <c r="ID30" s="359">
        <v>90.9</v>
      </c>
      <c r="IE30" s="360">
        <v>91.1</v>
      </c>
      <c r="IF30" s="358">
        <v>0</v>
      </c>
      <c r="IG30" s="359">
        <v>0</v>
      </c>
      <c r="IH30" s="359">
        <v>0</v>
      </c>
      <c r="II30" s="359">
        <v>0</v>
      </c>
      <c r="IJ30" s="359">
        <v>0</v>
      </c>
      <c r="IK30" s="358">
        <v>22.62</v>
      </c>
      <c r="IL30" s="359">
        <v>19.600000000000001</v>
      </c>
      <c r="IM30" s="359">
        <v>21.37</v>
      </c>
      <c r="IN30" s="359">
        <v>19.239999999999998</v>
      </c>
      <c r="IO30" s="359">
        <v>21.82</v>
      </c>
      <c r="IP30" s="359">
        <v>17.190000000000001</v>
      </c>
      <c r="IQ30" s="360">
        <v>23.783783783783786</v>
      </c>
      <c r="IR30" s="7">
        <v>3.2871724392202761</v>
      </c>
      <c r="IS30" s="356">
        <v>10686</v>
      </c>
      <c r="IT30" s="356">
        <v>325081.82024471893</v>
      </c>
      <c r="IU30" s="5">
        <v>5.1476716759115186</v>
      </c>
      <c r="IV30" s="356">
        <v>14791</v>
      </c>
      <c r="IW30" s="356">
        <v>287333.78760759637</v>
      </c>
      <c r="IX30" s="5">
        <v>3.8708274020529343</v>
      </c>
      <c r="IY30" s="356">
        <v>11511</v>
      </c>
      <c r="IZ30" s="356">
        <v>297378.28129187622</v>
      </c>
      <c r="JA30" s="5">
        <v>3.7268527763355834</v>
      </c>
      <c r="JB30" s="356">
        <v>11198</v>
      </c>
      <c r="JC30" s="356">
        <v>300468</v>
      </c>
      <c r="JD30" s="5">
        <v>3.9420208219393418</v>
      </c>
      <c r="JE30" s="356">
        <v>12037</v>
      </c>
      <c r="JF30" s="356">
        <v>305351</v>
      </c>
      <c r="JG30" s="6">
        <v>3.8016599584352724</v>
      </c>
      <c r="JH30" s="356">
        <v>11561</v>
      </c>
      <c r="JI30" s="356">
        <v>304104</v>
      </c>
      <c r="JJ30" s="6">
        <v>3.9797028825956016</v>
      </c>
      <c r="JK30" s="356">
        <v>12580</v>
      </c>
      <c r="JL30" s="357">
        <v>316104</v>
      </c>
      <c r="JM30" s="7">
        <v>31048.097631012206</v>
      </c>
      <c r="JN30" s="356">
        <v>3460</v>
      </c>
      <c r="JO30" s="356">
        <v>111440</v>
      </c>
      <c r="JP30" s="5">
        <v>31077.447113660812</v>
      </c>
      <c r="JQ30" s="356">
        <v>3467</v>
      </c>
      <c r="JR30" s="356">
        <v>111560</v>
      </c>
      <c r="JS30" s="5">
        <v>32193.782658754764</v>
      </c>
      <c r="JT30" s="356">
        <v>3635</v>
      </c>
      <c r="JU30" s="356">
        <v>112910</v>
      </c>
      <c r="JV30" s="5">
        <v>27292.866637128933</v>
      </c>
      <c r="JW30" s="356">
        <v>3080</v>
      </c>
      <c r="JX30" s="356">
        <v>112850</v>
      </c>
      <c r="JY30" s="5">
        <v>29410.719047195802</v>
      </c>
      <c r="JZ30" s="356">
        <v>3309</v>
      </c>
      <c r="KA30" s="356">
        <v>112510</v>
      </c>
      <c r="KB30" s="6">
        <v>33816.725978647686</v>
      </c>
      <c r="KC30" s="356">
        <v>3801</v>
      </c>
      <c r="KD30" s="356">
        <v>112400</v>
      </c>
      <c r="KE30" s="6" t="e">
        <v>#N/A</v>
      </c>
      <c r="KF30" s="356" t="e">
        <v>#N/A</v>
      </c>
      <c r="KG30" s="357">
        <v>112470</v>
      </c>
      <c r="KH30" s="364">
        <v>47.161572052401745</v>
      </c>
      <c r="KI30" s="6">
        <v>49.568965517241381</v>
      </c>
      <c r="KJ30" s="6">
        <v>52.340425531914889</v>
      </c>
      <c r="KK30" s="6">
        <v>52.42290748898678</v>
      </c>
      <c r="KL30" s="6">
        <v>53.846153846153847</v>
      </c>
      <c r="KM30" s="6">
        <v>52.840909090909093</v>
      </c>
      <c r="KN30" s="18">
        <v>54.66101694915254</v>
      </c>
      <c r="KO30" s="6">
        <v>2.6</v>
      </c>
      <c r="KP30" s="18">
        <v>4.1920216362406961</v>
      </c>
      <c r="KQ30" s="364">
        <v>9.4024944783681956</v>
      </c>
      <c r="KR30" s="6">
        <v>6.6408005617977528</v>
      </c>
      <c r="KS30" s="6">
        <v>7.5233761927568805</v>
      </c>
      <c r="KT30" s="6">
        <v>10.096870069350164</v>
      </c>
      <c r="KU30" s="6">
        <v>9.6628100991950721</v>
      </c>
      <c r="KV30" s="6">
        <v>9.0595986822401908</v>
      </c>
      <c r="KW30" s="18">
        <v>9.0045536184031487</v>
      </c>
      <c r="KX30" s="364">
        <v>6.1597582037996546</v>
      </c>
      <c r="KY30" s="6">
        <v>6.5606343283582094</v>
      </c>
      <c r="KZ30" s="6">
        <v>7.7213565536205317</v>
      </c>
      <c r="LA30" s="6">
        <v>7.0902192242833051</v>
      </c>
      <c r="LB30" s="6">
        <v>8.4036939313984167</v>
      </c>
      <c r="LC30" s="6">
        <v>5.7126436781609193</v>
      </c>
      <c r="LD30" s="18">
        <v>5.0991501416430598</v>
      </c>
      <c r="LE30" s="364">
        <v>11.713973116598938</v>
      </c>
      <c r="LF30" s="6">
        <v>11.247563946406821</v>
      </c>
      <c r="LG30" s="6">
        <v>11.63265306122449</v>
      </c>
      <c r="LH30" s="6">
        <v>10.982326478149099</v>
      </c>
      <c r="LI30" s="6">
        <v>9.3078431372549026</v>
      </c>
      <c r="LJ30" s="6">
        <v>10.226282051282052</v>
      </c>
      <c r="LK30" s="18">
        <v>10.225207933461292</v>
      </c>
      <c r="LL30" s="364">
        <v>95.15815447144179</v>
      </c>
      <c r="LM30" s="6">
        <v>94.793385442904636</v>
      </c>
      <c r="LN30" s="6">
        <v>94.869631009132604</v>
      </c>
      <c r="LO30" s="6">
        <v>94.790815659075108</v>
      </c>
      <c r="LP30" s="6">
        <v>94.799438801268082</v>
      </c>
      <c r="LQ30" s="6">
        <v>94.601156653709424</v>
      </c>
      <c r="LR30" s="18">
        <v>94.932716535916128</v>
      </c>
      <c r="LS30" s="364">
        <v>80.675470720970665</v>
      </c>
      <c r="LT30" s="6">
        <v>81.811286284041145</v>
      </c>
      <c r="LU30" s="6">
        <v>86.797293512922664</v>
      </c>
      <c r="LV30" s="6">
        <v>92.341793428019159</v>
      </c>
      <c r="LW30" s="6">
        <v>88.15553964560587</v>
      </c>
      <c r="LX30" s="6">
        <v>94.831856572879431</v>
      </c>
      <c r="LY30" s="18">
        <v>94.11101247976606</v>
      </c>
      <c r="LZ30" s="7">
        <v>17.103265473883759</v>
      </c>
      <c r="MA30" s="356">
        <v>14273</v>
      </c>
      <c r="MB30" s="356">
        <v>834519</v>
      </c>
      <c r="MC30" s="5">
        <v>18.492883207336689</v>
      </c>
      <c r="MD30" s="356">
        <v>13212</v>
      </c>
      <c r="ME30" s="356">
        <v>714437</v>
      </c>
      <c r="MF30" s="5">
        <v>19.11306535307925</v>
      </c>
      <c r="MG30" s="356">
        <v>14527</v>
      </c>
      <c r="MH30" s="356">
        <v>760056</v>
      </c>
      <c r="MI30" s="5">
        <v>20.617216689574686</v>
      </c>
      <c r="MJ30" s="356">
        <v>14910</v>
      </c>
      <c r="MK30" s="356">
        <v>723182</v>
      </c>
      <c r="ML30" s="5">
        <v>21.470495271712089</v>
      </c>
      <c r="MM30" s="356">
        <v>14197</v>
      </c>
      <c r="MN30" s="356">
        <v>661233</v>
      </c>
      <c r="MO30" s="6">
        <v>19.176652142338419</v>
      </c>
      <c r="MP30" s="356">
        <v>14365</v>
      </c>
      <c r="MQ30" s="356">
        <v>749088</v>
      </c>
      <c r="MR30" s="6">
        <v>22.987297914616104</v>
      </c>
      <c r="MS30" s="356">
        <v>15628</v>
      </c>
      <c r="MT30" s="357">
        <v>679853.72</v>
      </c>
      <c r="MU30" s="7">
        <v>0.94387170675830478</v>
      </c>
      <c r="MV30" s="356">
        <v>618</v>
      </c>
      <c r="MW30" s="356">
        <v>65475</v>
      </c>
      <c r="MX30" s="5">
        <v>1.3793839259857641</v>
      </c>
      <c r="MY30" s="356">
        <v>905</v>
      </c>
      <c r="MZ30" s="356">
        <v>65609</v>
      </c>
      <c r="NA30" s="5">
        <v>1.6851084136120971</v>
      </c>
      <c r="NB30" s="356">
        <v>1130</v>
      </c>
      <c r="NC30" s="356">
        <v>67058</v>
      </c>
      <c r="ND30" s="5">
        <v>1.8021283382143995</v>
      </c>
      <c r="NE30" s="356">
        <v>1243</v>
      </c>
      <c r="NF30" s="356">
        <v>68974</v>
      </c>
      <c r="NG30" s="5">
        <v>2.0394765635257559</v>
      </c>
      <c r="NH30" s="356">
        <v>1398</v>
      </c>
      <c r="NI30" s="356">
        <v>68547</v>
      </c>
      <c r="NJ30" s="6">
        <v>2.4112257434242661</v>
      </c>
      <c r="NK30" s="356">
        <v>1629</v>
      </c>
      <c r="NL30" s="356">
        <v>67559</v>
      </c>
      <c r="NM30" s="6">
        <v>2.673025732031943</v>
      </c>
      <c r="NN30" s="356">
        <v>1928</v>
      </c>
      <c r="NO30" s="357">
        <v>72128</v>
      </c>
      <c r="NP30" s="364">
        <v>41.301460823373176</v>
      </c>
      <c r="NQ30" s="6">
        <v>33.876221498371336</v>
      </c>
      <c r="NR30" s="6">
        <v>36.537102473498237</v>
      </c>
      <c r="NS30" s="6">
        <v>34.482758620689658</v>
      </c>
      <c r="NT30" s="6">
        <v>31.529581529581531</v>
      </c>
      <c r="NU30" s="6">
        <v>37.401855817273379</v>
      </c>
      <c r="NV30" s="18">
        <v>34.285714285714285</v>
      </c>
      <c r="NW30" s="6">
        <v>52.300000000000004</v>
      </c>
      <c r="NX30" s="6">
        <v>48</v>
      </c>
      <c r="NY30" s="6">
        <v>56</v>
      </c>
      <c r="NZ30" s="18" t="s">
        <v>1</v>
      </c>
      <c r="OA30" s="6">
        <v>82.494100000000003</v>
      </c>
      <c r="OB30" s="6">
        <v>81.645971381814832</v>
      </c>
      <c r="OC30" s="18" t="s">
        <v>1</v>
      </c>
      <c r="OD30" s="6">
        <v>82.417000000000002</v>
      </c>
      <c r="OE30" s="6">
        <v>83.639014762346079</v>
      </c>
      <c r="OF30" s="18" t="s">
        <v>1</v>
      </c>
      <c r="OG30" s="7">
        <v>367.42216117216117</v>
      </c>
      <c r="OH30" s="356">
        <v>16049</v>
      </c>
      <c r="OI30" s="356">
        <v>840</v>
      </c>
      <c r="OJ30" s="5">
        <v>360.79185520361989</v>
      </c>
      <c r="OK30" s="356">
        <v>15947</v>
      </c>
      <c r="OL30" s="356">
        <v>850</v>
      </c>
      <c r="OM30" s="5">
        <v>375.36199095022624</v>
      </c>
      <c r="ON30" s="356">
        <v>16591</v>
      </c>
      <c r="OO30" s="356">
        <v>850</v>
      </c>
      <c r="OP30" s="5">
        <v>377.49542124542126</v>
      </c>
      <c r="OQ30" s="356">
        <v>16489</v>
      </c>
      <c r="OR30" s="356">
        <v>840</v>
      </c>
      <c r="OS30" s="5">
        <v>353.5042735042735</v>
      </c>
      <c r="OT30" s="356">
        <v>16544</v>
      </c>
      <c r="OU30" s="356">
        <v>900</v>
      </c>
      <c r="OV30" s="6">
        <v>378.86877828054298</v>
      </c>
      <c r="OW30" s="356">
        <v>16746</v>
      </c>
      <c r="OX30" s="356">
        <v>850</v>
      </c>
      <c r="OY30" s="6">
        <v>303.55029585798815</v>
      </c>
      <c r="OZ30" s="356">
        <v>14364</v>
      </c>
      <c r="PA30" s="357">
        <v>910</v>
      </c>
      <c r="PB30" s="7">
        <v>5.2774268791451977</v>
      </c>
      <c r="PC30" s="356">
        <v>3973</v>
      </c>
      <c r="PD30" s="356">
        <v>752829</v>
      </c>
      <c r="PE30" s="5">
        <v>5.5060469215932049</v>
      </c>
      <c r="PF30" s="356">
        <v>3848</v>
      </c>
      <c r="PG30" s="356">
        <v>698868</v>
      </c>
      <c r="PH30" s="5">
        <v>5.2138882288253141</v>
      </c>
      <c r="PI30" s="356">
        <v>3774</v>
      </c>
      <c r="PJ30" s="356">
        <v>723836</v>
      </c>
      <c r="PK30" s="5">
        <v>5.9036623345418926</v>
      </c>
      <c r="PL30" s="356">
        <v>3833</v>
      </c>
      <c r="PM30" s="356">
        <v>649258</v>
      </c>
      <c r="PN30" s="5">
        <v>6.0056088016870994</v>
      </c>
      <c r="PO30" s="356">
        <v>4041</v>
      </c>
      <c r="PP30" s="356">
        <v>672871</v>
      </c>
      <c r="PQ30" s="6">
        <v>4.826392681021229</v>
      </c>
      <c r="PR30" s="356">
        <v>3447</v>
      </c>
      <c r="PS30" s="356">
        <v>714198</v>
      </c>
      <c r="PT30" s="6">
        <v>4.0720737315062729</v>
      </c>
      <c r="PU30" s="356">
        <v>3095</v>
      </c>
      <c r="PV30" s="357">
        <v>760055</v>
      </c>
      <c r="PW30" s="7">
        <v>2.7550783374017134</v>
      </c>
      <c r="PX30" s="356">
        <v>2123</v>
      </c>
      <c r="PY30" s="356">
        <v>770577</v>
      </c>
      <c r="PZ30" s="5">
        <v>2.5654522639783917</v>
      </c>
      <c r="QA30" s="356">
        <v>1930</v>
      </c>
      <c r="QB30" s="356">
        <v>752304</v>
      </c>
      <c r="QC30" s="5">
        <v>2.8845002292995119</v>
      </c>
      <c r="QD30" s="356">
        <v>1975</v>
      </c>
      <c r="QE30" s="356">
        <v>684694</v>
      </c>
      <c r="QF30" s="5">
        <v>2.924040763965988</v>
      </c>
      <c r="QG30" s="356">
        <v>1999</v>
      </c>
      <c r="QH30" s="356">
        <v>683643</v>
      </c>
      <c r="QI30" s="5">
        <v>3.0909986373016762</v>
      </c>
      <c r="QJ30" s="356">
        <v>2046</v>
      </c>
      <c r="QK30" s="356">
        <v>661922</v>
      </c>
      <c r="QL30" s="6">
        <v>1.265180919441089</v>
      </c>
      <c r="QM30" s="356">
        <v>1769</v>
      </c>
      <c r="QN30" s="356">
        <v>1398219</v>
      </c>
      <c r="QO30" s="6">
        <v>0.66442778293214699</v>
      </c>
      <c r="QP30" s="356">
        <v>1983</v>
      </c>
      <c r="QQ30" s="357">
        <v>2984523</v>
      </c>
      <c r="QR30" s="7">
        <v>9.0181282782736734</v>
      </c>
      <c r="QS30" s="356">
        <v>392</v>
      </c>
      <c r="QT30" s="356">
        <v>43468</v>
      </c>
      <c r="QU30" s="5">
        <v>6.8505894889967696</v>
      </c>
      <c r="QV30" s="356">
        <v>405</v>
      </c>
      <c r="QW30" s="356">
        <v>59119</v>
      </c>
      <c r="QX30" s="5">
        <v>9.7399189739499157</v>
      </c>
      <c r="QY30" s="356">
        <v>464</v>
      </c>
      <c r="QZ30" s="356">
        <v>47639</v>
      </c>
      <c r="RA30" s="5">
        <v>9.8297872340425538</v>
      </c>
      <c r="RB30" s="356">
        <v>462</v>
      </c>
      <c r="RC30" s="356">
        <v>47000</v>
      </c>
      <c r="RD30" s="5">
        <v>17.739306991531084</v>
      </c>
      <c r="RE30" s="356">
        <v>664</v>
      </c>
      <c r="RF30" s="356">
        <v>37431</v>
      </c>
      <c r="RG30" s="6">
        <v>4.9993167220880972</v>
      </c>
      <c r="RH30" s="356">
        <v>439</v>
      </c>
      <c r="RI30" s="356">
        <v>87812</v>
      </c>
      <c r="RJ30" s="6">
        <v>4.7111197553675437</v>
      </c>
      <c r="RK30" s="356">
        <v>436</v>
      </c>
      <c r="RL30" s="357">
        <v>92547</v>
      </c>
      <c r="RM30" s="7">
        <v>17946.877243359657</v>
      </c>
      <c r="RN30" s="356">
        <v>2000</v>
      </c>
      <c r="RO30" s="356">
        <v>111440</v>
      </c>
      <c r="RP30" s="5">
        <v>16045.177482968806</v>
      </c>
      <c r="RQ30" s="356">
        <v>1790</v>
      </c>
      <c r="RR30" s="356">
        <v>111560</v>
      </c>
      <c r="RS30" s="5">
        <v>16730.139048799931</v>
      </c>
      <c r="RT30" s="356">
        <v>1889</v>
      </c>
      <c r="RU30" s="356">
        <v>112910</v>
      </c>
      <c r="RV30" s="5">
        <v>19716.437749224635</v>
      </c>
      <c r="RW30" s="356">
        <v>2225</v>
      </c>
      <c r="RX30" s="356">
        <v>112850</v>
      </c>
      <c r="RY30" s="5">
        <v>20824.815571949159</v>
      </c>
      <c r="RZ30" s="356">
        <v>2343</v>
      </c>
      <c r="SA30" s="356">
        <v>112510</v>
      </c>
      <c r="SB30" s="6">
        <v>18549.822064056938</v>
      </c>
      <c r="SC30" s="356">
        <v>2085</v>
      </c>
      <c r="SD30" s="356">
        <v>112400</v>
      </c>
      <c r="SE30" s="6">
        <v>19774.161998755222</v>
      </c>
      <c r="SF30" s="356">
        <v>2224</v>
      </c>
      <c r="SG30" s="357">
        <v>112470</v>
      </c>
      <c r="SH30" s="364">
        <v>82.100000000000009</v>
      </c>
      <c r="SI30" s="6">
        <v>84.666666666666671</v>
      </c>
      <c r="SJ30" s="6">
        <v>86.666666666666671</v>
      </c>
      <c r="SK30" s="18">
        <v>86.666666666666671</v>
      </c>
      <c r="SL30" s="364">
        <v>86.766666666666666</v>
      </c>
      <c r="SM30" s="6">
        <v>88.333333333333329</v>
      </c>
      <c r="SN30" s="6">
        <v>89.666666666666671</v>
      </c>
      <c r="SO30" s="18">
        <v>91</v>
      </c>
      <c r="SP30" s="364">
        <v>66.444444444444443</v>
      </c>
      <c r="SQ30" s="6">
        <v>73</v>
      </c>
      <c r="SR30" s="6">
        <v>79.666666666666671</v>
      </c>
      <c r="SS30" s="18">
        <v>80.333333333333329</v>
      </c>
      <c r="ST30" s="364">
        <v>68.466666666666669</v>
      </c>
      <c r="SU30" s="6">
        <v>72.333333333333329</v>
      </c>
      <c r="SV30" s="6">
        <v>76</v>
      </c>
      <c r="SW30" s="18">
        <v>78.333333333333329</v>
      </c>
      <c r="SX30" s="7">
        <v>94.329423212065507</v>
      </c>
      <c r="SY30" s="356">
        <v>5235</v>
      </c>
      <c r="SZ30" s="356">
        <v>55497</v>
      </c>
      <c r="TA30" s="5">
        <v>79.988512737347108</v>
      </c>
      <c r="TB30" s="356">
        <v>4735</v>
      </c>
      <c r="TC30" s="356">
        <v>59196</v>
      </c>
      <c r="TD30" s="5">
        <v>78.32985947690446</v>
      </c>
      <c r="TE30" s="356">
        <v>4660</v>
      </c>
      <c r="TF30" s="356">
        <v>59492</v>
      </c>
      <c r="TG30" s="5">
        <v>80.931084648957381</v>
      </c>
      <c r="TH30" s="356">
        <v>4506</v>
      </c>
      <c r="TI30" s="356">
        <v>55677</v>
      </c>
      <c r="TJ30" s="5">
        <v>98.601373587065382</v>
      </c>
      <c r="TK30" s="356">
        <v>5513</v>
      </c>
      <c r="TL30" s="357">
        <v>55912</v>
      </c>
      <c r="TM30" s="7">
        <v>63.739662475626972</v>
      </c>
      <c r="TN30" s="356">
        <v>3792</v>
      </c>
      <c r="TO30" s="356">
        <v>59492</v>
      </c>
      <c r="TP30" s="5">
        <v>62.736857230095005</v>
      </c>
      <c r="TQ30" s="356">
        <v>3493</v>
      </c>
      <c r="TR30" s="356">
        <v>55677</v>
      </c>
      <c r="TS30" s="5">
        <v>79.857633423951924</v>
      </c>
      <c r="TT30" s="356">
        <v>4465</v>
      </c>
      <c r="TU30" s="356">
        <v>55912</v>
      </c>
      <c r="TV30" s="5">
        <v>73.105793840287205</v>
      </c>
      <c r="TW30" s="356">
        <v>4256</v>
      </c>
      <c r="TX30" s="356">
        <v>58217</v>
      </c>
      <c r="TY30" s="5">
        <v>83.696938649331372</v>
      </c>
      <c r="TZ30" s="356">
        <v>4738</v>
      </c>
      <c r="UA30" s="357">
        <v>56609</v>
      </c>
      <c r="UB30" s="7">
        <v>73.949943240175145</v>
      </c>
      <c r="UC30" s="356">
        <v>4104</v>
      </c>
      <c r="UD30" s="356">
        <v>55497</v>
      </c>
      <c r="UE30" s="5">
        <v>76.440975741604163</v>
      </c>
      <c r="UF30" s="356">
        <v>4525</v>
      </c>
      <c r="UG30" s="356">
        <v>59196</v>
      </c>
      <c r="UH30" s="5">
        <v>76.497680360384592</v>
      </c>
      <c r="UI30" s="356">
        <v>4551</v>
      </c>
      <c r="UJ30" s="356">
        <v>59492</v>
      </c>
      <c r="UK30" s="5">
        <v>77.159329705264284</v>
      </c>
      <c r="UL30" s="356">
        <v>4296</v>
      </c>
      <c r="UM30" s="356">
        <v>55677</v>
      </c>
      <c r="UN30" s="5">
        <v>80.590928602088994</v>
      </c>
      <c r="UO30" s="356">
        <v>4506</v>
      </c>
      <c r="UP30" s="357">
        <v>55912</v>
      </c>
      <c r="UQ30" s="7">
        <v>74.648692261144362</v>
      </c>
      <c r="UR30" s="356">
        <v>4441</v>
      </c>
      <c r="US30" s="356">
        <v>59492</v>
      </c>
      <c r="UT30" s="5">
        <v>75.668588465614164</v>
      </c>
      <c r="UU30" s="356">
        <v>4213</v>
      </c>
      <c r="UV30" s="356">
        <v>55677</v>
      </c>
      <c r="UW30" s="5">
        <v>79.374731721276291</v>
      </c>
      <c r="UX30" s="356">
        <v>4438</v>
      </c>
      <c r="UY30" s="356">
        <v>55912</v>
      </c>
      <c r="UZ30" s="5">
        <v>69.704725423845275</v>
      </c>
      <c r="VA30" s="356">
        <v>4058</v>
      </c>
      <c r="VB30" s="356">
        <v>58217</v>
      </c>
      <c r="VC30" s="5">
        <v>77.79681676058577</v>
      </c>
      <c r="VD30" s="356">
        <v>4404</v>
      </c>
      <c r="VE30" s="361">
        <v>56609</v>
      </c>
      <c r="VF30" s="7">
        <v>15497.128499641063</v>
      </c>
      <c r="VG30" s="356">
        <v>1727</v>
      </c>
      <c r="VH30" s="356">
        <v>111440</v>
      </c>
      <c r="VI30" s="5">
        <v>19325.923269989242</v>
      </c>
      <c r="VJ30" s="356">
        <v>2156</v>
      </c>
      <c r="VK30" s="356">
        <v>111560</v>
      </c>
      <c r="VL30" s="5">
        <v>20423.346027809759</v>
      </c>
      <c r="VM30" s="356">
        <v>2306</v>
      </c>
      <c r="VN30" s="356">
        <v>112910</v>
      </c>
      <c r="VO30" s="5">
        <v>16739.034116083298</v>
      </c>
      <c r="VP30" s="356">
        <v>1889</v>
      </c>
      <c r="VQ30" s="356">
        <v>112850</v>
      </c>
      <c r="VR30" s="5">
        <v>13341.036352324238</v>
      </c>
      <c r="VS30" s="356">
        <v>1501</v>
      </c>
      <c r="VT30" s="356">
        <v>112510</v>
      </c>
      <c r="VU30" s="5">
        <v>12188.612099644128</v>
      </c>
      <c r="VV30" s="356">
        <v>1370</v>
      </c>
      <c r="VW30" s="356">
        <v>112400</v>
      </c>
      <c r="VX30" s="5">
        <v>12563.350226727127</v>
      </c>
      <c r="VY30" s="356">
        <v>1413</v>
      </c>
      <c r="VZ30" s="357">
        <v>112470</v>
      </c>
      <c r="WA30" s="7">
        <v>96.800000000000011</v>
      </c>
      <c r="WB30" s="5">
        <v>94</v>
      </c>
      <c r="WC30" s="5">
        <v>93.2</v>
      </c>
      <c r="WD30" s="5">
        <v>92.1</v>
      </c>
      <c r="WE30" s="5">
        <v>97.278911564625844</v>
      </c>
      <c r="WF30" s="5">
        <v>94.3</v>
      </c>
      <c r="WG30" s="18">
        <v>94.983277591973248</v>
      </c>
      <c r="WH30" s="7">
        <v>5368.4542231817613</v>
      </c>
      <c r="WI30" s="356">
        <v>6205.933081998116</v>
      </c>
      <c r="WJ30" s="356">
        <v>1156</v>
      </c>
      <c r="WK30" s="5">
        <v>6283.0498869533494</v>
      </c>
      <c r="WL30" s="356">
        <v>7270.1170241937198</v>
      </c>
      <c r="WM30" s="356">
        <v>1157.0999999999999</v>
      </c>
      <c r="WN30" s="5">
        <v>5065.7009739444247</v>
      </c>
      <c r="WO30" s="356">
        <v>5879.2525503598981</v>
      </c>
      <c r="WP30" s="356">
        <v>1160.5999999999999</v>
      </c>
      <c r="WQ30" s="5">
        <v>4733.0173663759861</v>
      </c>
      <c r="WR30" s="356">
        <v>5517.7516457211241</v>
      </c>
      <c r="WS30" s="356">
        <v>1165.8</v>
      </c>
      <c r="WT30" s="5">
        <v>5076.1725436494344</v>
      </c>
      <c r="WU30" s="356">
        <v>5931</v>
      </c>
      <c r="WV30" s="356">
        <v>1168.4000000000001</v>
      </c>
      <c r="WW30" s="5">
        <v>6976.5851991112622</v>
      </c>
      <c r="WX30" s="356">
        <v>8164</v>
      </c>
      <c r="WY30" s="356">
        <v>1170.2</v>
      </c>
      <c r="WZ30" s="5">
        <v>7636.5653806759974</v>
      </c>
      <c r="XA30" s="356">
        <v>8947</v>
      </c>
      <c r="XB30" s="357">
        <v>1171.6000000000001</v>
      </c>
      <c r="XC30" s="7">
        <v>36.012680781490353</v>
      </c>
      <c r="XD30" s="5">
        <v>38.381130660683901</v>
      </c>
      <c r="XE30" s="5">
        <v>38.4</v>
      </c>
      <c r="XF30" s="5">
        <v>41.6</v>
      </c>
      <c r="XG30" s="5">
        <v>42.244678080630656</v>
      </c>
      <c r="XH30" s="5">
        <v>41.657884501280535</v>
      </c>
      <c r="XI30" s="18">
        <v>38.594601622778384</v>
      </c>
      <c r="XJ30" s="7">
        <v>55.259422158120977</v>
      </c>
      <c r="XK30" s="5">
        <v>53.361611113993924</v>
      </c>
      <c r="XL30" s="5">
        <v>47.9</v>
      </c>
      <c r="XM30" s="5">
        <v>49.7</v>
      </c>
      <c r="XN30" s="5">
        <v>50.370645753660966</v>
      </c>
      <c r="XO30" s="5">
        <v>48.885920219134448</v>
      </c>
      <c r="XP30" s="18">
        <v>43.890699761020429</v>
      </c>
      <c r="XQ30" s="7">
        <v>47.698697656283215</v>
      </c>
      <c r="XR30" s="5">
        <v>47.419331140508135</v>
      </c>
      <c r="XS30" s="5">
        <v>43.2</v>
      </c>
      <c r="XT30" s="5">
        <v>48</v>
      </c>
      <c r="XU30" s="5">
        <v>49.540117757659182</v>
      </c>
      <c r="XV30" s="5">
        <v>43.846420043462487</v>
      </c>
      <c r="XW30" s="18">
        <v>40.241289013937589</v>
      </c>
      <c r="XX30" s="7">
        <v>44.612771078314594</v>
      </c>
      <c r="XY30" s="5">
        <v>45.390788490250735</v>
      </c>
      <c r="XZ30" s="5">
        <v>44.9</v>
      </c>
      <c r="YA30" s="5">
        <v>46.2</v>
      </c>
      <c r="YB30" s="5">
        <v>41.968412785343723</v>
      </c>
      <c r="YC30" s="5">
        <v>43.288309881329624</v>
      </c>
      <c r="YD30" s="18">
        <v>43.290596783136536</v>
      </c>
      <c r="YE30" s="7">
        <v>26875.448671931084</v>
      </c>
      <c r="YF30" s="356">
        <v>2995</v>
      </c>
      <c r="YG30" s="356">
        <v>111440</v>
      </c>
      <c r="YH30" s="5">
        <v>24085.693797059877</v>
      </c>
      <c r="YI30" s="356">
        <v>2687</v>
      </c>
      <c r="YJ30" s="356">
        <v>111560</v>
      </c>
      <c r="YK30" s="5">
        <v>22575.50261270038</v>
      </c>
      <c r="YL30" s="356">
        <v>2549</v>
      </c>
      <c r="YM30" s="356">
        <v>112910</v>
      </c>
      <c r="YN30" s="5">
        <v>21346.920691182986</v>
      </c>
      <c r="YO30" s="356">
        <v>2409</v>
      </c>
      <c r="YP30" s="356">
        <v>112850</v>
      </c>
      <c r="YQ30" s="5">
        <v>20122.655763932093</v>
      </c>
      <c r="YR30" s="356">
        <v>2264</v>
      </c>
      <c r="YS30" s="356">
        <v>112510</v>
      </c>
      <c r="YT30" s="5">
        <v>21912.811387900354</v>
      </c>
      <c r="YU30" s="356">
        <v>2463</v>
      </c>
      <c r="YV30" s="356">
        <v>112400</v>
      </c>
      <c r="YW30" s="5">
        <v>23197.297056992975</v>
      </c>
      <c r="YX30" s="356">
        <v>2609</v>
      </c>
      <c r="YY30" s="357">
        <v>112470</v>
      </c>
      <c r="YZ30" s="5">
        <v>8564.3432822602063</v>
      </c>
      <c r="ZA30" s="356">
        <v>967</v>
      </c>
      <c r="ZB30" s="356">
        <v>112910</v>
      </c>
      <c r="ZC30" s="5">
        <v>6902.9685423128049</v>
      </c>
      <c r="ZD30" s="356">
        <v>779</v>
      </c>
      <c r="ZE30" s="356">
        <v>112850</v>
      </c>
      <c r="ZF30" s="5">
        <v>6159.4524931117239</v>
      </c>
      <c r="ZG30" s="356">
        <v>693</v>
      </c>
      <c r="ZH30" s="356">
        <v>112510</v>
      </c>
      <c r="ZI30" s="5">
        <v>6521.35231316726</v>
      </c>
      <c r="ZJ30" s="356">
        <v>733</v>
      </c>
      <c r="ZK30" s="356">
        <v>112400</v>
      </c>
      <c r="ZL30" s="5">
        <v>7068.5516137636705</v>
      </c>
      <c r="ZM30" s="356">
        <v>795</v>
      </c>
      <c r="ZN30" s="357">
        <v>112470</v>
      </c>
      <c r="ZO30" s="5">
        <v>14011.159330440174</v>
      </c>
      <c r="ZP30" s="356">
        <v>1582</v>
      </c>
      <c r="ZQ30" s="356">
        <v>112910</v>
      </c>
      <c r="ZR30" s="5">
        <v>14443.952148870181</v>
      </c>
      <c r="ZS30" s="356">
        <v>1630</v>
      </c>
      <c r="ZT30" s="356">
        <v>112850</v>
      </c>
      <c r="ZU30" s="5">
        <v>13963.203270820371</v>
      </c>
      <c r="ZV30" s="356">
        <v>1571</v>
      </c>
      <c r="ZW30" s="356">
        <v>112510</v>
      </c>
      <c r="ZX30" s="5">
        <v>15391.459074733097</v>
      </c>
      <c r="ZY30" s="356">
        <v>1730</v>
      </c>
      <c r="ZZ30" s="356">
        <v>112400</v>
      </c>
      <c r="AAA30" s="5">
        <v>16128.745443229305</v>
      </c>
      <c r="AAB30" s="356">
        <v>1814</v>
      </c>
      <c r="AAC30" s="357">
        <v>112470</v>
      </c>
      <c r="AAD30" s="7">
        <v>42.672480520150678</v>
      </c>
      <c r="AAE30" s="5">
        <v>48.213100062752737</v>
      </c>
      <c r="AAF30" s="5">
        <v>47.460876900295489</v>
      </c>
      <c r="AAG30" s="5">
        <v>44.33851822240208</v>
      </c>
      <c r="AAH30" s="5">
        <v>50</v>
      </c>
      <c r="AAI30" s="5">
        <v>51.485050612879633</v>
      </c>
      <c r="AAJ30" s="18">
        <v>49.906993827382756</v>
      </c>
      <c r="AAK30" s="5">
        <v>86.666666666666671</v>
      </c>
      <c r="AAL30" s="5">
        <v>90.333333333333329</v>
      </c>
      <c r="AAM30" s="5">
        <v>90.666666666666671</v>
      </c>
      <c r="AAN30" s="18">
        <v>85.666666666666671</v>
      </c>
      <c r="AAO30" s="5">
        <v>70.533333333333331</v>
      </c>
      <c r="AAP30" s="5">
        <v>69</v>
      </c>
      <c r="AAQ30" s="5">
        <v>71.333333333333329</v>
      </c>
      <c r="AAR30" s="18">
        <v>68.666666666666671</v>
      </c>
      <c r="AAS30" s="7">
        <v>4.8252463663618279</v>
      </c>
      <c r="AAT30" s="5">
        <v>4.8535788836359002</v>
      </c>
      <c r="AAU30" s="6">
        <v>5.9165633977390106</v>
      </c>
      <c r="AAV30" s="7">
        <v>3.5854115451518629</v>
      </c>
      <c r="AAW30" s="5">
        <v>3.5023662804247429</v>
      </c>
      <c r="AAX30" s="5">
        <v>3.0833242225653068</v>
      </c>
      <c r="AAY30" s="6">
        <v>3.1081722905442266</v>
      </c>
      <c r="AAZ30" s="7">
        <v>1.6898120757482897</v>
      </c>
      <c r="ABA30" s="5">
        <v>1.5658075036643213</v>
      </c>
      <c r="ABB30" s="5">
        <v>1.6735331449841579</v>
      </c>
      <c r="ABC30" s="5">
        <v>1.5565541061743187</v>
      </c>
      <c r="ABD30" s="5">
        <v>1.0996875656214893</v>
      </c>
      <c r="ABE30" s="5">
        <v>0.8845426703850906</v>
      </c>
      <c r="ABF30" s="18">
        <v>0.99</v>
      </c>
      <c r="ABG30" s="7">
        <v>59.267426191351213</v>
      </c>
      <c r="ABH30" s="5">
        <v>73.119726060902536</v>
      </c>
      <c r="ABI30" s="5">
        <v>80.746342672948174</v>
      </c>
      <c r="ABJ30" s="5">
        <v>87.673095944609301</v>
      </c>
      <c r="ABK30" s="5">
        <v>96.731054977711736</v>
      </c>
      <c r="ABL30" s="5">
        <v>97.215691127335731</v>
      </c>
      <c r="ABM30" s="18">
        <v>96.871508379888269</v>
      </c>
      <c r="ABN30" s="5">
        <v>93.032080027595725</v>
      </c>
      <c r="ABO30" s="5">
        <v>86.923500949347712</v>
      </c>
      <c r="ABP30" s="18">
        <v>88.644522785342346</v>
      </c>
      <c r="ABQ30" s="5">
        <v>12.919759432507453</v>
      </c>
      <c r="ABR30" s="5">
        <v>11.152937760139386</v>
      </c>
      <c r="ABS30" s="5">
        <v>9.4671414405480938</v>
      </c>
      <c r="ABT30" s="18">
        <v>7.58</v>
      </c>
      <c r="ABU30" s="7">
        <v>89.011392870268281</v>
      </c>
      <c r="ABV30" s="5">
        <v>98.605845664669189</v>
      </c>
      <c r="ABW30" s="5">
        <v>99.119761963798652</v>
      </c>
      <c r="ABX30" s="5">
        <v>99.468348170128579</v>
      </c>
      <c r="ABY30" s="5">
        <v>100</v>
      </c>
      <c r="ABZ30" s="5">
        <v>99.987625293899271</v>
      </c>
      <c r="ACA30" s="18">
        <v>98.29</v>
      </c>
      <c r="ACB30" s="7">
        <v>79.674796747967477</v>
      </c>
      <c r="ACC30" s="5">
        <v>82.120582120582114</v>
      </c>
      <c r="ACD30" s="5">
        <v>82.083333333333329</v>
      </c>
      <c r="ACE30" s="5">
        <v>81.681034482758619</v>
      </c>
      <c r="ACF30" s="5">
        <v>82.327586206896555</v>
      </c>
      <c r="ACG30" s="5">
        <v>86.629526462395546</v>
      </c>
      <c r="ACH30" s="18">
        <v>86.850152905198769</v>
      </c>
      <c r="ACI30" s="7">
        <v>53.882690820722409</v>
      </c>
      <c r="ACJ30" s="5">
        <v>53.46776541953929</v>
      </c>
      <c r="ACK30" s="5">
        <v>60.84317964133065</v>
      </c>
      <c r="ACL30" s="5">
        <v>56.346382418181406</v>
      </c>
      <c r="ACM30" s="5">
        <v>58.684164704635442</v>
      </c>
      <c r="ACN30" s="5">
        <v>63.911621247220708</v>
      </c>
      <c r="ACO30" s="18">
        <v>65.743103327930257</v>
      </c>
      <c r="ACP30" s="5">
        <v>8.5208333333333321</v>
      </c>
      <c r="ACQ30" s="356">
        <v>409</v>
      </c>
      <c r="ACR30" s="356">
        <v>4800</v>
      </c>
      <c r="ACS30" s="5">
        <v>9.7441860465116292</v>
      </c>
      <c r="ACT30" s="356">
        <v>419</v>
      </c>
      <c r="ACU30" s="356">
        <v>4300</v>
      </c>
      <c r="ACV30" s="5">
        <v>9.8857142857142843</v>
      </c>
      <c r="ACW30" s="356">
        <v>346</v>
      </c>
      <c r="ACX30" s="356">
        <v>3500</v>
      </c>
      <c r="ACY30" s="5">
        <v>11.727272727272728</v>
      </c>
      <c r="ACZ30" s="356">
        <v>387</v>
      </c>
      <c r="ADA30" s="356">
        <v>3300</v>
      </c>
      <c r="ADB30" s="5">
        <v>13.217391304347824</v>
      </c>
      <c r="ADC30" s="356">
        <v>304</v>
      </c>
      <c r="ADD30" s="361">
        <v>2300</v>
      </c>
      <c r="ADE30" s="7">
        <v>3790.9951650065573</v>
      </c>
      <c r="ADF30" s="356">
        <v>3400522.6630108817</v>
      </c>
      <c r="ADG30" s="356">
        <v>897</v>
      </c>
      <c r="ADH30" s="5">
        <v>4017.4781248838631</v>
      </c>
      <c r="ADI30" s="356">
        <v>3374681.6249024449</v>
      </c>
      <c r="ADJ30" s="356">
        <v>840</v>
      </c>
      <c r="ADK30" s="5">
        <v>3845.783645478708</v>
      </c>
      <c r="ADL30" s="356">
        <v>2776655.7920356272</v>
      </c>
      <c r="ADM30" s="356">
        <v>722</v>
      </c>
      <c r="ADN30" s="5">
        <v>3998.7016221687431</v>
      </c>
      <c r="ADO30" s="356">
        <v>2771100.224162939</v>
      </c>
      <c r="ADP30" s="356">
        <v>693</v>
      </c>
      <c r="ADQ30" s="5">
        <v>3345.108695652174</v>
      </c>
      <c r="ADR30" s="356">
        <v>2462000</v>
      </c>
      <c r="ADS30" s="356">
        <v>736</v>
      </c>
      <c r="ADT30" s="5">
        <v>4034.9344978165941</v>
      </c>
      <c r="ADU30" s="356">
        <v>2772000</v>
      </c>
      <c r="ADV30" s="356">
        <v>687</v>
      </c>
      <c r="ADW30" s="5">
        <v>3962.5</v>
      </c>
      <c r="ADX30" s="356">
        <v>2536000</v>
      </c>
      <c r="ADY30" s="357">
        <v>640</v>
      </c>
      <c r="ADZ30" s="7">
        <v>8.5559006211180115</v>
      </c>
      <c r="AEA30" s="5">
        <v>7.2111111111111104</v>
      </c>
      <c r="AEB30" s="5">
        <v>8.8285714285714274</v>
      </c>
      <c r="AEC30" s="5">
        <v>6.8526785714285712</v>
      </c>
      <c r="AED30" s="6">
        <v>7.2285714285714286</v>
      </c>
      <c r="AEE30" s="7">
        <v>25.586581052217106</v>
      </c>
      <c r="AEF30" s="5">
        <v>22.896121579699663</v>
      </c>
      <c r="AEG30" s="5">
        <v>23.771948795423267</v>
      </c>
      <c r="AEH30" s="5">
        <v>21.159773114510774</v>
      </c>
      <c r="AEI30" s="5">
        <v>22.455516936947653</v>
      </c>
      <c r="AEJ30" s="5">
        <v>19.98214754797009</v>
      </c>
      <c r="AEK30" s="18">
        <v>17.497141877773807</v>
      </c>
      <c r="AEL30" s="5">
        <v>16.65633029148578</v>
      </c>
      <c r="AEM30" s="356">
        <v>188</v>
      </c>
      <c r="AEN30" s="356">
        <v>112870</v>
      </c>
      <c r="AEO30" s="5">
        <v>21.594241535590509</v>
      </c>
      <c r="AEP30" s="356">
        <v>243</v>
      </c>
      <c r="AEQ30" s="356">
        <v>112530</v>
      </c>
      <c r="AER30" s="5">
        <v>13.701067615658364</v>
      </c>
      <c r="AES30" s="356">
        <v>154</v>
      </c>
      <c r="AET30" s="356">
        <v>112400</v>
      </c>
      <c r="AEU30" s="5">
        <v>11.647550457899884</v>
      </c>
      <c r="AEV30" s="356">
        <v>131</v>
      </c>
      <c r="AEW30" s="357">
        <v>112470</v>
      </c>
      <c r="AEX30" s="401"/>
    </row>
    <row r="31" spans="1:830" x14ac:dyDescent="0.45">
      <c r="A31" s="345" t="s">
        <v>714</v>
      </c>
      <c r="B31" s="8">
        <v>4261.2793176972282</v>
      </c>
      <c r="C31" s="365">
        <v>99927</v>
      </c>
      <c r="D31" s="365">
        <v>23450</v>
      </c>
      <c r="E31" s="1">
        <v>4359.3723349820912</v>
      </c>
      <c r="F31" s="365">
        <v>102236</v>
      </c>
      <c r="G31" s="365">
        <v>23452</v>
      </c>
      <c r="H31" s="1">
        <v>4410.4219409282696</v>
      </c>
      <c r="I31" s="365">
        <v>104527</v>
      </c>
      <c r="J31" s="365">
        <v>23700</v>
      </c>
      <c r="K31" s="1">
        <v>4507.5523658516231</v>
      </c>
      <c r="L31" s="365">
        <v>108028</v>
      </c>
      <c r="M31" s="365">
        <v>23966</v>
      </c>
      <c r="N31" s="1">
        <v>4560.4945418458483</v>
      </c>
      <c r="O31" s="365">
        <v>110291</v>
      </c>
      <c r="P31" s="365">
        <v>24184</v>
      </c>
      <c r="Q31" s="2">
        <v>4711.20338707051</v>
      </c>
      <c r="R31" s="365">
        <v>115726</v>
      </c>
      <c r="S31" s="365">
        <v>24564</v>
      </c>
      <c r="T31" s="2">
        <v>4773.9836091917077</v>
      </c>
      <c r="U31" s="365">
        <v>118834</v>
      </c>
      <c r="V31" s="366">
        <v>24892</v>
      </c>
      <c r="W31" s="8">
        <v>5526.8778559326383</v>
      </c>
      <c r="X31" s="365">
        <v>107647</v>
      </c>
      <c r="Y31" s="365">
        <v>19477</v>
      </c>
      <c r="Z31" s="1">
        <v>5764.5900279879752</v>
      </c>
      <c r="AA31" s="365">
        <v>111222</v>
      </c>
      <c r="AB31" s="365">
        <v>19294</v>
      </c>
      <c r="AC31" s="1">
        <v>5777.196926133096</v>
      </c>
      <c r="AD31" s="365">
        <v>110512</v>
      </c>
      <c r="AE31" s="365">
        <v>19129</v>
      </c>
      <c r="AF31" s="1">
        <v>6028.0131328108455</v>
      </c>
      <c r="AG31" s="365">
        <v>113833</v>
      </c>
      <c r="AH31" s="365">
        <v>18884</v>
      </c>
      <c r="AI31" s="1">
        <v>6133.3404619332759</v>
      </c>
      <c r="AJ31" s="365">
        <v>114718</v>
      </c>
      <c r="AK31" s="365">
        <v>18704</v>
      </c>
      <c r="AL31" s="2">
        <v>6208.9480178102031</v>
      </c>
      <c r="AM31" s="365">
        <v>115741</v>
      </c>
      <c r="AN31" s="365">
        <v>18641</v>
      </c>
      <c r="AO31" s="2">
        <v>6429.9477905161748</v>
      </c>
      <c r="AP31" s="365">
        <v>119462</v>
      </c>
      <c r="AQ31" s="366">
        <v>18579</v>
      </c>
      <c r="AR31" s="8">
        <v>2601.423487544484</v>
      </c>
      <c r="AS31" s="365">
        <v>14620</v>
      </c>
      <c r="AT31" s="365">
        <v>5620</v>
      </c>
      <c r="AU31" s="1">
        <v>2580.8950086058521</v>
      </c>
      <c r="AV31" s="365">
        <v>14995</v>
      </c>
      <c r="AW31" s="365">
        <v>5810</v>
      </c>
      <c r="AX31" s="1">
        <v>2495.1215478749791</v>
      </c>
      <c r="AY31" s="365">
        <v>15088</v>
      </c>
      <c r="AZ31" s="365">
        <v>6047</v>
      </c>
      <c r="BA31" s="1">
        <v>2498.7978842763264</v>
      </c>
      <c r="BB31" s="365">
        <v>15590</v>
      </c>
      <c r="BC31" s="365">
        <v>6239</v>
      </c>
      <c r="BD31" s="1">
        <v>2609.4720496894406</v>
      </c>
      <c r="BE31" s="365">
        <v>16805</v>
      </c>
      <c r="BF31" s="365">
        <v>6440</v>
      </c>
      <c r="BG31" s="2">
        <v>2963.8554216867469</v>
      </c>
      <c r="BH31" s="365">
        <v>18204</v>
      </c>
      <c r="BI31" s="365">
        <v>6142</v>
      </c>
      <c r="BJ31" s="2">
        <v>3754.3640897755608</v>
      </c>
      <c r="BK31" s="365">
        <v>21077</v>
      </c>
      <c r="BL31" s="366">
        <v>5614</v>
      </c>
      <c r="BM31" s="367">
        <v>51</v>
      </c>
      <c r="BN31" s="368">
        <v>52</v>
      </c>
      <c r="BO31" s="368">
        <v>55</v>
      </c>
      <c r="BP31" s="368">
        <v>55</v>
      </c>
      <c r="BQ31" s="368">
        <v>61</v>
      </c>
      <c r="BR31" s="369">
        <v>61</v>
      </c>
      <c r="BS31" s="367">
        <v>26</v>
      </c>
      <c r="BT31" s="368">
        <v>26</v>
      </c>
      <c r="BU31" s="368">
        <v>29</v>
      </c>
      <c r="BV31" s="368">
        <v>31</v>
      </c>
      <c r="BW31" s="368">
        <v>34</v>
      </c>
      <c r="BX31" s="369">
        <v>35</v>
      </c>
      <c r="BY31" s="367">
        <v>28</v>
      </c>
      <c r="BZ31" s="368">
        <v>27</v>
      </c>
      <c r="CA31" s="368">
        <v>33</v>
      </c>
      <c r="CB31" s="368">
        <v>31</v>
      </c>
      <c r="CC31" s="368">
        <v>38</v>
      </c>
      <c r="CD31" s="369">
        <v>43</v>
      </c>
      <c r="CE31" s="367">
        <v>10</v>
      </c>
      <c r="CF31" s="368">
        <v>8</v>
      </c>
      <c r="CG31" s="368">
        <v>12</v>
      </c>
      <c r="CH31" s="368">
        <v>12</v>
      </c>
      <c r="CI31" s="368">
        <v>15</v>
      </c>
      <c r="CJ31" s="369">
        <v>19</v>
      </c>
      <c r="CK31" s="8">
        <v>1692.3076923076924</v>
      </c>
      <c r="CL31" s="365">
        <v>9416</v>
      </c>
      <c r="CM31" s="365">
        <v>107</v>
      </c>
      <c r="CN31" s="1">
        <v>2515.4914529914531</v>
      </c>
      <c r="CO31" s="365">
        <v>9418</v>
      </c>
      <c r="CP31" s="365">
        <v>72</v>
      </c>
      <c r="CQ31" s="1">
        <v>2403.0335861321773</v>
      </c>
      <c r="CR31" s="365">
        <v>8872</v>
      </c>
      <c r="CS31" s="365">
        <v>71</v>
      </c>
      <c r="CT31" s="1">
        <v>2586.6738894907908</v>
      </c>
      <c r="CU31" s="365">
        <v>9550</v>
      </c>
      <c r="CV31" s="365">
        <v>71</v>
      </c>
      <c r="CW31" s="1">
        <v>2535.164835164835</v>
      </c>
      <c r="CX31" s="365">
        <v>9228</v>
      </c>
      <c r="CY31" s="365">
        <v>70</v>
      </c>
      <c r="CZ31" s="2">
        <v>2510.7142857142858</v>
      </c>
      <c r="DA31" s="365">
        <v>9139</v>
      </c>
      <c r="DB31" s="365">
        <v>70</v>
      </c>
      <c r="DC31" s="2">
        <v>2852.7644230769229</v>
      </c>
      <c r="DD31" s="365">
        <v>9494</v>
      </c>
      <c r="DE31" s="366">
        <v>64</v>
      </c>
      <c r="DF31" s="8">
        <v>164.77272727272728</v>
      </c>
      <c r="DG31" s="365">
        <v>3770</v>
      </c>
      <c r="DH31" s="365">
        <v>440</v>
      </c>
      <c r="DI31" s="1">
        <v>140.01411432604093</v>
      </c>
      <c r="DJ31" s="365">
        <v>3968</v>
      </c>
      <c r="DK31" s="365">
        <v>545</v>
      </c>
      <c r="DL31" s="1">
        <v>165.72828312372036</v>
      </c>
      <c r="DM31" s="365">
        <v>4533</v>
      </c>
      <c r="DN31" s="365">
        <v>526</v>
      </c>
      <c r="DO31" s="1">
        <v>178.28831473869644</v>
      </c>
      <c r="DP31" s="365">
        <v>4858</v>
      </c>
      <c r="DQ31" s="365">
        <v>524</v>
      </c>
      <c r="DR31" s="1">
        <v>201.52075957515288</v>
      </c>
      <c r="DS31" s="365">
        <v>5009</v>
      </c>
      <c r="DT31" s="365">
        <v>478</v>
      </c>
      <c r="DU31" s="2">
        <v>214.38601965985333</v>
      </c>
      <c r="DV31" s="365">
        <v>5496</v>
      </c>
      <c r="DW31" s="365">
        <v>493</v>
      </c>
      <c r="DX31" s="2">
        <v>242.03013481363996</v>
      </c>
      <c r="DY31" s="365">
        <v>6104</v>
      </c>
      <c r="DZ31" s="370">
        <v>485</v>
      </c>
      <c r="EA31" s="367">
        <v>80.438756855575861</v>
      </c>
      <c r="EB31" s="368">
        <v>88.330632090761753</v>
      </c>
      <c r="EC31" s="368">
        <v>88.107202680067005</v>
      </c>
      <c r="ED31" s="368">
        <v>88.067226890756302</v>
      </c>
      <c r="EE31" s="368">
        <v>87.226277372262771</v>
      </c>
      <c r="EF31" s="368">
        <v>87.566607460035527</v>
      </c>
      <c r="EG31" s="369">
        <v>88.342440801457187</v>
      </c>
      <c r="EH31" s="368">
        <v>79.666666666666671</v>
      </c>
      <c r="EI31" s="368">
        <v>79</v>
      </c>
      <c r="EJ31" s="368">
        <v>77.666666666666671</v>
      </c>
      <c r="EK31" s="369">
        <v>75.666666666666671</v>
      </c>
      <c r="EL31" s="368">
        <v>89.8</v>
      </c>
      <c r="EM31" s="368">
        <v>89.1</v>
      </c>
      <c r="EN31" s="368">
        <v>92.3</v>
      </c>
      <c r="EO31" s="368">
        <v>93.1</v>
      </c>
      <c r="EP31" s="368">
        <v>94.1</v>
      </c>
      <c r="EQ31" s="369">
        <v>95.8</v>
      </c>
      <c r="ER31" s="409">
        <v>751.43</v>
      </c>
      <c r="ES31" s="409">
        <v>762.13</v>
      </c>
      <c r="ET31" s="409">
        <v>792.2</v>
      </c>
      <c r="EU31" s="409">
        <v>840.51</v>
      </c>
      <c r="EV31" s="409">
        <v>877.35</v>
      </c>
      <c r="EW31" s="410">
        <v>885.4</v>
      </c>
      <c r="EX31" s="368">
        <v>457</v>
      </c>
      <c r="EY31" s="368">
        <v>453</v>
      </c>
      <c r="EZ31" s="368">
        <v>514</v>
      </c>
      <c r="FA31" s="368">
        <v>521</v>
      </c>
      <c r="FB31" s="368">
        <v>553</v>
      </c>
      <c r="FC31" s="369">
        <v>622</v>
      </c>
      <c r="FD31" s="368">
        <v>662</v>
      </c>
      <c r="FE31" s="368">
        <v>600</v>
      </c>
      <c r="FF31" s="368">
        <v>684</v>
      </c>
      <c r="FG31" s="368">
        <v>709</v>
      </c>
      <c r="FH31" s="368">
        <v>728</v>
      </c>
      <c r="FI31" s="369">
        <v>785</v>
      </c>
      <c r="FJ31" s="368">
        <v>741</v>
      </c>
      <c r="FK31" s="368">
        <v>856</v>
      </c>
      <c r="FL31" s="368">
        <v>836</v>
      </c>
      <c r="FM31" s="368">
        <v>864</v>
      </c>
      <c r="FN31" s="368">
        <v>929</v>
      </c>
      <c r="FO31" s="369">
        <v>876</v>
      </c>
      <c r="FP31" s="368">
        <v>892</v>
      </c>
      <c r="FQ31" s="368">
        <v>926</v>
      </c>
      <c r="FR31" s="368">
        <v>907</v>
      </c>
      <c r="FS31" s="368">
        <v>958</v>
      </c>
      <c r="FT31" s="368">
        <v>1045</v>
      </c>
      <c r="FU31" s="369">
        <v>1065</v>
      </c>
      <c r="FV31" s="368">
        <v>1071</v>
      </c>
      <c r="FW31" s="368">
        <v>1095</v>
      </c>
      <c r="FX31" s="368">
        <v>1141</v>
      </c>
      <c r="FY31" s="368">
        <v>1172</v>
      </c>
      <c r="FZ31" s="368">
        <v>1162</v>
      </c>
      <c r="GA31" s="369">
        <v>1177</v>
      </c>
      <c r="GB31" s="368">
        <v>80.028328611898019</v>
      </c>
      <c r="GC31" s="369" t="s">
        <v>1</v>
      </c>
      <c r="GD31" s="368">
        <v>75.185608223872066</v>
      </c>
      <c r="GE31" s="369" t="s">
        <v>1</v>
      </c>
      <c r="GF31" s="368">
        <v>72.312703583061889</v>
      </c>
      <c r="GG31" s="369" t="s">
        <v>1</v>
      </c>
      <c r="GH31" s="368">
        <v>78.190584231423713</v>
      </c>
      <c r="GI31" s="369" t="s">
        <v>1</v>
      </c>
      <c r="GJ31" s="368">
        <v>67.931526390870189</v>
      </c>
      <c r="GK31" s="369" t="s">
        <v>1</v>
      </c>
      <c r="GL31" s="368">
        <v>62.748001184483272</v>
      </c>
      <c r="GM31" s="369" t="s">
        <v>1</v>
      </c>
      <c r="GN31" s="368">
        <v>83.841807909604512</v>
      </c>
      <c r="GO31" s="369" t="s">
        <v>1</v>
      </c>
      <c r="GP31" s="368">
        <v>82.567760342368047</v>
      </c>
      <c r="GQ31" s="369" t="s">
        <v>1</v>
      </c>
      <c r="GR31" s="368">
        <v>79.656499851939586</v>
      </c>
      <c r="GS31" s="369" t="s">
        <v>1</v>
      </c>
      <c r="GT31" s="368">
        <v>83.022598870056498</v>
      </c>
      <c r="GU31" s="369" t="s">
        <v>1</v>
      </c>
      <c r="GV31" s="368">
        <v>71.188372755770885</v>
      </c>
      <c r="GW31" s="369" t="s">
        <v>1</v>
      </c>
      <c r="GX31" s="368">
        <v>67.900503405389401</v>
      </c>
      <c r="GY31" s="371" t="s">
        <v>1</v>
      </c>
      <c r="GZ31" s="367">
        <v>70.520833333333329</v>
      </c>
      <c r="HA31" s="368">
        <v>77.20930232558139</v>
      </c>
      <c r="HB31" s="368">
        <v>78.266536331052464</v>
      </c>
      <c r="HC31" s="371">
        <v>65.164801935288779</v>
      </c>
      <c r="HD31" s="367">
        <v>81.666666666666671</v>
      </c>
      <c r="HE31" s="368">
        <v>86.776859504132233</v>
      </c>
      <c r="HF31" s="368">
        <v>85.271317829457359</v>
      </c>
      <c r="HG31" s="368">
        <v>93.233082706766908</v>
      </c>
      <c r="HH31" s="368">
        <v>90</v>
      </c>
      <c r="HI31" s="368">
        <v>92.682926829268297</v>
      </c>
      <c r="HJ31" s="369">
        <v>95.161290322580655</v>
      </c>
      <c r="HK31" s="372">
        <v>93.2</v>
      </c>
      <c r="HL31" s="368">
        <v>93.8</v>
      </c>
      <c r="HM31" s="368">
        <v>93.9</v>
      </c>
      <c r="HN31" s="371">
        <v>93.4</v>
      </c>
      <c r="HO31" s="367">
        <v>88.391201752907463</v>
      </c>
      <c r="HP31" s="368">
        <v>89.242544134901351</v>
      </c>
      <c r="HQ31" s="368">
        <v>0</v>
      </c>
      <c r="HR31" s="368">
        <v>91.112908298512835</v>
      </c>
      <c r="HS31" s="368">
        <v>0</v>
      </c>
      <c r="HT31" s="369">
        <v>89.525319322402396</v>
      </c>
      <c r="HU31" s="368">
        <v>39.191657610580592</v>
      </c>
      <c r="HV31" s="368">
        <v>33</v>
      </c>
      <c r="HW31" s="368">
        <v>25.6</v>
      </c>
      <c r="HX31" s="371">
        <v>27.94698058540369</v>
      </c>
      <c r="HY31" s="367">
        <v>159.0493601462523</v>
      </c>
      <c r="HZ31" s="368">
        <v>204.35510887772193</v>
      </c>
      <c r="IA31" s="368">
        <v>0</v>
      </c>
      <c r="IB31" s="368">
        <v>80.291970802919707</v>
      </c>
      <c r="IC31" s="369">
        <v>85.610200364298734</v>
      </c>
      <c r="ID31" s="368">
        <v>90.4</v>
      </c>
      <c r="IE31" s="369">
        <v>91.2</v>
      </c>
      <c r="IF31" s="367">
        <v>8.4337349397590362</v>
      </c>
      <c r="IG31" s="368">
        <v>9.433962264150944</v>
      </c>
      <c r="IH31" s="368">
        <v>9.9264705882352935</v>
      </c>
      <c r="II31" s="368">
        <v>6.3197026022304827</v>
      </c>
      <c r="IJ31" s="368">
        <v>11.462450592885375</v>
      </c>
      <c r="IK31" s="367">
        <v>10.97</v>
      </c>
      <c r="IL31" s="368">
        <v>11.18</v>
      </c>
      <c r="IM31" s="368">
        <v>10.55</v>
      </c>
      <c r="IN31" s="368">
        <v>11.26</v>
      </c>
      <c r="IO31" s="368">
        <v>14.23</v>
      </c>
      <c r="IP31" s="368">
        <v>18.47</v>
      </c>
      <c r="IQ31" s="369">
        <v>19.489981785063755</v>
      </c>
      <c r="IR31" s="8">
        <v>4.8895874211769508</v>
      </c>
      <c r="IS31" s="365">
        <v>40756</v>
      </c>
      <c r="IT31" s="365">
        <v>833526.35896199604</v>
      </c>
      <c r="IU31" s="1">
        <v>4.8159995558599347</v>
      </c>
      <c r="IV31" s="365">
        <v>39280</v>
      </c>
      <c r="IW31" s="365">
        <v>815614.69315763353</v>
      </c>
      <c r="IX31" s="1">
        <v>4.294804796816905</v>
      </c>
      <c r="IY31" s="365">
        <v>35765</v>
      </c>
      <c r="IZ31" s="365">
        <v>832750.3039604323</v>
      </c>
      <c r="JA31" s="1">
        <v>4.1003558266914704</v>
      </c>
      <c r="JB31" s="365">
        <v>34870</v>
      </c>
      <c r="JC31" s="365">
        <v>850414</v>
      </c>
      <c r="JD31" s="1">
        <v>4.3361413312948045</v>
      </c>
      <c r="JE31" s="365">
        <v>34544</v>
      </c>
      <c r="JF31" s="365">
        <v>796653</v>
      </c>
      <c r="JG31" s="2">
        <v>4.252272546476874</v>
      </c>
      <c r="JH31" s="365">
        <v>33676</v>
      </c>
      <c r="JI31" s="365">
        <v>791953</v>
      </c>
      <c r="JJ31" s="2">
        <v>4.5858680393074405</v>
      </c>
      <c r="JK31" s="365">
        <v>37240</v>
      </c>
      <c r="JL31" s="366">
        <v>812060</v>
      </c>
      <c r="JM31" s="8">
        <v>28074.900602795948</v>
      </c>
      <c r="JN31" s="365">
        <v>8756</v>
      </c>
      <c r="JO31" s="365">
        <v>311880</v>
      </c>
      <c r="JP31" s="1">
        <v>26111.430947354955</v>
      </c>
      <c r="JQ31" s="365">
        <v>8164</v>
      </c>
      <c r="JR31" s="365">
        <v>312660</v>
      </c>
      <c r="JS31" s="1">
        <v>26558.722483776564</v>
      </c>
      <c r="JT31" s="365">
        <v>8349</v>
      </c>
      <c r="JU31" s="365">
        <v>314360</v>
      </c>
      <c r="JV31" s="1">
        <v>25729.712561537239</v>
      </c>
      <c r="JW31" s="365">
        <v>8101</v>
      </c>
      <c r="JX31" s="365">
        <v>314850</v>
      </c>
      <c r="JY31" s="1">
        <v>25865.677321156771</v>
      </c>
      <c r="JZ31" s="365">
        <v>8157</v>
      </c>
      <c r="KA31" s="365">
        <v>315360</v>
      </c>
      <c r="KB31" s="2">
        <v>24637.131201973247</v>
      </c>
      <c r="KC31" s="365">
        <v>7791</v>
      </c>
      <c r="KD31" s="365">
        <v>316230</v>
      </c>
      <c r="KE31" s="2" t="e">
        <v>#N/A</v>
      </c>
      <c r="KF31" s="365" t="e">
        <v>#N/A</v>
      </c>
      <c r="KG31" s="366">
        <v>317100</v>
      </c>
      <c r="KH31" s="373">
        <v>45.121951219512198</v>
      </c>
      <c r="KI31" s="2">
        <v>46.536144578313255</v>
      </c>
      <c r="KJ31" s="2">
        <v>47.368421052631575</v>
      </c>
      <c r="KK31" s="2">
        <v>47.779479326186831</v>
      </c>
      <c r="KL31" s="2">
        <v>48</v>
      </c>
      <c r="KM31" s="2">
        <v>47.846153846153847</v>
      </c>
      <c r="KN31" s="19">
        <v>46.666666666666664</v>
      </c>
      <c r="KO31" s="2">
        <v>8.1</v>
      </c>
      <c r="KP31" s="19">
        <v>5.9330456441213357</v>
      </c>
      <c r="KQ31" s="373">
        <v>14.810445842165619</v>
      </c>
      <c r="KR31" s="2">
        <v>14.857465344894241</v>
      </c>
      <c r="KS31" s="2">
        <v>16.749048907445303</v>
      </c>
      <c r="KT31" s="2">
        <v>14.327290226138715</v>
      </c>
      <c r="KU31" s="2">
        <v>11.351059136537327</v>
      </c>
      <c r="KV31" s="2">
        <v>7.5988738662800497</v>
      </c>
      <c r="KW31" s="19">
        <v>7.2069699851331981</v>
      </c>
      <c r="KX31" s="373">
        <v>7.3929722759509993</v>
      </c>
      <c r="KY31" s="2">
        <v>7.2445171849427172</v>
      </c>
      <c r="KZ31" s="2">
        <v>7.8279325988334412</v>
      </c>
      <c r="LA31" s="2">
        <v>7.3586206896551722</v>
      </c>
      <c r="LB31" s="2">
        <v>6.8925783431585472</v>
      </c>
      <c r="LC31" s="2">
        <v>6.5174732695554312</v>
      </c>
      <c r="LD31" s="19">
        <v>6.5</v>
      </c>
      <c r="LE31" s="373">
        <v>9.8552437525604262</v>
      </c>
      <c r="LF31" s="2">
        <v>9.7649989170457001</v>
      </c>
      <c r="LG31" s="2">
        <v>10.404566996984059</v>
      </c>
      <c r="LH31" s="2">
        <v>10.029954906592227</v>
      </c>
      <c r="LI31" s="2">
        <v>11.066681146828845</v>
      </c>
      <c r="LJ31" s="2">
        <v>10.2866131141498</v>
      </c>
      <c r="LK31" s="19">
        <v>11.635421632561277</v>
      </c>
      <c r="LL31" s="373">
        <v>94.658779477730448</v>
      </c>
      <c r="LM31" s="2">
        <v>95.602116628360676</v>
      </c>
      <c r="LN31" s="2">
        <v>95.689935474154098</v>
      </c>
      <c r="LO31" s="2">
        <v>95.651137682720901</v>
      </c>
      <c r="LP31" s="2">
        <v>95.789799193735391</v>
      </c>
      <c r="LQ31" s="2">
        <v>95.860987501103622</v>
      </c>
      <c r="LR31" s="19">
        <v>95.957360034378851</v>
      </c>
      <c r="LS31" s="373">
        <v>92.101593665754578</v>
      </c>
      <c r="LT31" s="2">
        <v>91.747273480281621</v>
      </c>
      <c r="LU31" s="2">
        <v>90.362135173395956</v>
      </c>
      <c r="LV31" s="2">
        <v>87.254699278012779</v>
      </c>
      <c r="LW31" s="2">
        <v>94.756758177197327</v>
      </c>
      <c r="LX31" s="2">
        <v>95.80869003913341</v>
      </c>
      <c r="LY31" s="19">
        <v>95.000844086417132</v>
      </c>
      <c r="LZ31" s="8">
        <v>15.660470785404129</v>
      </c>
      <c r="MA31" s="365">
        <v>24669</v>
      </c>
      <c r="MB31" s="365">
        <v>1575240</v>
      </c>
      <c r="MC31" s="1">
        <v>16.358459595063092</v>
      </c>
      <c r="MD31" s="365">
        <v>25343</v>
      </c>
      <c r="ME31" s="365">
        <v>1549229</v>
      </c>
      <c r="MF31" s="1">
        <v>17.988373061389595</v>
      </c>
      <c r="MG31" s="365">
        <v>25704</v>
      </c>
      <c r="MH31" s="365">
        <v>1428923</v>
      </c>
      <c r="MI31" s="1">
        <v>19.401536471351644</v>
      </c>
      <c r="MJ31" s="365">
        <v>27866</v>
      </c>
      <c r="MK31" s="365">
        <v>1436278</v>
      </c>
      <c r="ML31" s="1">
        <v>19.664402602241136</v>
      </c>
      <c r="MM31" s="365">
        <v>27446</v>
      </c>
      <c r="MN31" s="365">
        <v>1395720</v>
      </c>
      <c r="MO31" s="2">
        <v>20.380937698137398</v>
      </c>
      <c r="MP31" s="365">
        <v>29348</v>
      </c>
      <c r="MQ31" s="365">
        <v>1439973</v>
      </c>
      <c r="MR31" s="2">
        <v>21.246551261185221</v>
      </c>
      <c r="MS31" s="365">
        <v>33113</v>
      </c>
      <c r="MT31" s="366">
        <v>1558511.76</v>
      </c>
      <c r="MU31" s="8">
        <v>1.7688271248990888</v>
      </c>
      <c r="MV31" s="365">
        <v>2454</v>
      </c>
      <c r="MW31" s="365">
        <v>138736</v>
      </c>
      <c r="MX31" s="1">
        <v>1.7005823912298732</v>
      </c>
      <c r="MY31" s="365">
        <v>2482</v>
      </c>
      <c r="MZ31" s="365">
        <v>145950</v>
      </c>
      <c r="NA31" s="1">
        <v>1.7672856849174263</v>
      </c>
      <c r="NB31" s="365">
        <v>2579</v>
      </c>
      <c r="NC31" s="365">
        <v>145930</v>
      </c>
      <c r="ND31" s="1">
        <v>1.7983153479246303</v>
      </c>
      <c r="NE31" s="365">
        <v>2658</v>
      </c>
      <c r="NF31" s="365">
        <v>147805</v>
      </c>
      <c r="NG31" s="1">
        <v>1.8481261404575868</v>
      </c>
      <c r="NH31" s="365">
        <v>2765</v>
      </c>
      <c r="NI31" s="365">
        <v>149611</v>
      </c>
      <c r="NJ31" s="2">
        <v>1.8967562534280649</v>
      </c>
      <c r="NK31" s="365">
        <v>2974</v>
      </c>
      <c r="NL31" s="365">
        <v>156794</v>
      </c>
      <c r="NM31" s="2">
        <v>2.5788017872883673</v>
      </c>
      <c r="NN31" s="365">
        <v>4242</v>
      </c>
      <c r="NO31" s="366">
        <v>164495</v>
      </c>
      <c r="NP31" s="373">
        <v>37.578079453652038</v>
      </c>
      <c r="NQ31" s="2">
        <v>36.705566283267565</v>
      </c>
      <c r="NR31" s="2">
        <v>36.456498767171539</v>
      </c>
      <c r="NS31" s="2">
        <v>36.04858878170775</v>
      </c>
      <c r="NT31" s="2">
        <v>35.777856888572444</v>
      </c>
      <c r="NU31" s="2">
        <v>35.549431622459529</v>
      </c>
      <c r="NV31" s="19">
        <v>38.103331067301156</v>
      </c>
      <c r="NW31" s="2">
        <v>53.466666666666669</v>
      </c>
      <c r="NX31" s="2">
        <v>47</v>
      </c>
      <c r="NY31" s="2">
        <v>39.333333333333336</v>
      </c>
      <c r="NZ31" s="19" t="s">
        <v>1</v>
      </c>
      <c r="OA31" s="2">
        <v>85.307100000000005</v>
      </c>
      <c r="OB31" s="2">
        <v>76.733850074472997</v>
      </c>
      <c r="OC31" s="19" t="s">
        <v>1</v>
      </c>
      <c r="OD31" s="2">
        <v>86.279899999999998</v>
      </c>
      <c r="OE31" s="2">
        <v>81.009107659436566</v>
      </c>
      <c r="OF31" s="19" t="s">
        <v>1</v>
      </c>
      <c r="OG31" s="8">
        <v>392.39766081871346</v>
      </c>
      <c r="OH31" s="365">
        <v>34892</v>
      </c>
      <c r="OI31" s="365">
        <v>1710</v>
      </c>
      <c r="OJ31" s="1">
        <v>414.01734104046238</v>
      </c>
      <c r="OK31" s="365">
        <v>37245</v>
      </c>
      <c r="OL31" s="365">
        <v>1730</v>
      </c>
      <c r="OM31" s="1">
        <v>405.5631868131868</v>
      </c>
      <c r="ON31" s="365">
        <v>35430</v>
      </c>
      <c r="OO31" s="365">
        <v>1680</v>
      </c>
      <c r="OP31" s="1">
        <v>402.08333333333331</v>
      </c>
      <c r="OQ31" s="365">
        <v>35126</v>
      </c>
      <c r="OR31" s="365">
        <v>1680</v>
      </c>
      <c r="OS31" s="1">
        <v>410.83295402822029</v>
      </c>
      <c r="OT31" s="365">
        <v>36104</v>
      </c>
      <c r="OU31" s="365">
        <v>1690</v>
      </c>
      <c r="OV31" s="2">
        <v>401.21794871794867</v>
      </c>
      <c r="OW31" s="365">
        <v>37554</v>
      </c>
      <c r="OX31" s="365">
        <v>1800</v>
      </c>
      <c r="OY31" s="2">
        <v>416.07605877268804</v>
      </c>
      <c r="OZ31" s="365">
        <v>38512</v>
      </c>
      <c r="PA31" s="366">
        <v>1780</v>
      </c>
      <c r="PB31" s="8">
        <v>3.7593145154856313</v>
      </c>
      <c r="PC31" s="365">
        <v>10602</v>
      </c>
      <c r="PD31" s="365">
        <v>2820195</v>
      </c>
      <c r="PE31" s="1">
        <v>3.3597211629973716</v>
      </c>
      <c r="PF31" s="365">
        <v>10661</v>
      </c>
      <c r="PG31" s="365">
        <v>3173180</v>
      </c>
      <c r="PH31" s="1">
        <v>2.3351571171252798</v>
      </c>
      <c r="PI31" s="365">
        <v>7938</v>
      </c>
      <c r="PJ31" s="365">
        <v>3399343</v>
      </c>
      <c r="PK31" s="1">
        <v>2.328872682297741</v>
      </c>
      <c r="PL31" s="365">
        <v>8157</v>
      </c>
      <c r="PM31" s="365">
        <v>3502553</v>
      </c>
      <c r="PN31" s="1">
        <v>2.200250344388313</v>
      </c>
      <c r="PO31" s="365">
        <v>7344</v>
      </c>
      <c r="PP31" s="365">
        <v>3337802</v>
      </c>
      <c r="PQ31" s="2">
        <v>2.2311306898823404</v>
      </c>
      <c r="PR31" s="365">
        <v>7041</v>
      </c>
      <c r="PS31" s="365">
        <v>3155799</v>
      </c>
      <c r="PT31" s="2">
        <v>2.212364242044679</v>
      </c>
      <c r="PU31" s="365">
        <v>6620</v>
      </c>
      <c r="PV31" s="366">
        <v>2992274</v>
      </c>
      <c r="PW31" s="8">
        <v>3.2884964800652172</v>
      </c>
      <c r="PX31" s="365">
        <v>4284</v>
      </c>
      <c r="PY31" s="365">
        <v>1302723</v>
      </c>
      <c r="PZ31" s="1">
        <v>3.2638074732498548</v>
      </c>
      <c r="QA31" s="365">
        <v>4393</v>
      </c>
      <c r="QB31" s="365">
        <v>1345974</v>
      </c>
      <c r="QC31" s="1">
        <v>3.732349314626997</v>
      </c>
      <c r="QD31" s="365">
        <v>5385</v>
      </c>
      <c r="QE31" s="365">
        <v>1442791</v>
      </c>
      <c r="QF31" s="1">
        <v>3.7064069137917954</v>
      </c>
      <c r="QG31" s="365">
        <v>5520</v>
      </c>
      <c r="QH31" s="365">
        <v>1489313</v>
      </c>
      <c r="QI31" s="1">
        <v>3.5377897435258241</v>
      </c>
      <c r="QJ31" s="365">
        <v>5109</v>
      </c>
      <c r="QK31" s="365">
        <v>1444122</v>
      </c>
      <c r="QL31" s="2">
        <v>3.7211519073194874</v>
      </c>
      <c r="QM31" s="365">
        <v>4669</v>
      </c>
      <c r="QN31" s="365">
        <v>1254719</v>
      </c>
      <c r="QO31" s="2">
        <v>3.6721603977109729</v>
      </c>
      <c r="QP31" s="365">
        <v>4429</v>
      </c>
      <c r="QQ31" s="366">
        <v>1206102</v>
      </c>
      <c r="QR31" s="8">
        <v>3.1486804936254167</v>
      </c>
      <c r="QS31" s="365">
        <v>632</v>
      </c>
      <c r="QT31" s="365">
        <v>200719</v>
      </c>
      <c r="QU31" s="1">
        <v>3.2600561272217026</v>
      </c>
      <c r="QV31" s="365">
        <v>697</v>
      </c>
      <c r="QW31" s="365">
        <v>213800</v>
      </c>
      <c r="QX31" s="1">
        <v>3.11760700044481</v>
      </c>
      <c r="QY31" s="365">
        <v>792</v>
      </c>
      <c r="QZ31" s="365">
        <v>254041</v>
      </c>
      <c r="RA31" s="1">
        <v>2.7539643761382311</v>
      </c>
      <c r="RB31" s="365">
        <v>744</v>
      </c>
      <c r="RC31" s="365">
        <v>270156</v>
      </c>
      <c r="RD31" s="1">
        <v>2.9006887438795919</v>
      </c>
      <c r="RE31" s="365">
        <v>641</v>
      </c>
      <c r="RF31" s="365">
        <v>220982</v>
      </c>
      <c r="RG31" s="2">
        <v>2.706441072812686</v>
      </c>
      <c r="RH31" s="365">
        <v>632</v>
      </c>
      <c r="RI31" s="365">
        <v>233517</v>
      </c>
      <c r="RJ31" s="2">
        <v>3.1419244553553836</v>
      </c>
      <c r="RK31" s="365">
        <v>590</v>
      </c>
      <c r="RL31" s="366">
        <v>187783</v>
      </c>
      <c r="RM31" s="8">
        <v>27494.549185584201</v>
      </c>
      <c r="RN31" s="365">
        <v>8575</v>
      </c>
      <c r="RO31" s="365">
        <v>311880</v>
      </c>
      <c r="RP31" s="1">
        <v>27899.315550438172</v>
      </c>
      <c r="RQ31" s="365">
        <v>8723</v>
      </c>
      <c r="RR31" s="365">
        <v>312660</v>
      </c>
      <c r="RS31" s="1">
        <v>28508.716121643974</v>
      </c>
      <c r="RT31" s="365">
        <v>8962</v>
      </c>
      <c r="RU31" s="365">
        <v>314360</v>
      </c>
      <c r="RV31" s="1">
        <v>31497.538510401777</v>
      </c>
      <c r="RW31" s="365">
        <v>9917</v>
      </c>
      <c r="RX31" s="365">
        <v>314850</v>
      </c>
      <c r="RY31" s="1">
        <v>32458.143074581429</v>
      </c>
      <c r="RZ31" s="365">
        <v>10236</v>
      </c>
      <c r="SA31" s="365">
        <v>315360</v>
      </c>
      <c r="SB31" s="2">
        <v>32833.696992695186</v>
      </c>
      <c r="SC31" s="365">
        <v>10383</v>
      </c>
      <c r="SD31" s="365">
        <v>316230</v>
      </c>
      <c r="SE31" s="2">
        <v>28479.974771365502</v>
      </c>
      <c r="SF31" s="365">
        <v>9031</v>
      </c>
      <c r="SG31" s="366">
        <v>317100</v>
      </c>
      <c r="SH31" s="373">
        <v>81.2</v>
      </c>
      <c r="SI31" s="2">
        <v>77.666666666666671</v>
      </c>
      <c r="SJ31" s="2">
        <v>72.666666666666671</v>
      </c>
      <c r="SK31" s="19">
        <v>69.333333333333329</v>
      </c>
      <c r="SL31" s="373">
        <v>74.86666666666666</v>
      </c>
      <c r="SM31" s="2">
        <v>74.666666666666671</v>
      </c>
      <c r="SN31" s="2">
        <v>75.666666666666671</v>
      </c>
      <c r="SO31" s="19">
        <v>79</v>
      </c>
      <c r="SP31" s="373">
        <v>71.308641975308646</v>
      </c>
      <c r="SQ31" s="2">
        <v>70</v>
      </c>
      <c r="SR31" s="2">
        <v>67.333333333333329</v>
      </c>
      <c r="SS31" s="19">
        <v>70</v>
      </c>
      <c r="ST31" s="373">
        <v>76.5</v>
      </c>
      <c r="SU31" s="2">
        <v>77.333333333333329</v>
      </c>
      <c r="SV31" s="2">
        <v>74</v>
      </c>
      <c r="SW31" s="19">
        <v>72.333333333333329</v>
      </c>
      <c r="SX31" s="8">
        <v>63.117865435686383</v>
      </c>
      <c r="SY31" s="365">
        <v>9079</v>
      </c>
      <c r="SZ31" s="365">
        <v>143842</v>
      </c>
      <c r="TA31" s="1">
        <v>65.761860054122707</v>
      </c>
      <c r="TB31" s="365">
        <v>9526</v>
      </c>
      <c r="TC31" s="365">
        <v>144856</v>
      </c>
      <c r="TD31" s="1">
        <v>67.359790140158367</v>
      </c>
      <c r="TE31" s="365">
        <v>9809</v>
      </c>
      <c r="TF31" s="365">
        <v>145621</v>
      </c>
      <c r="TG31" s="1">
        <v>64.995256069841574</v>
      </c>
      <c r="TH31" s="365">
        <v>9522</v>
      </c>
      <c r="TI31" s="365">
        <v>146503</v>
      </c>
      <c r="TJ31" s="1">
        <v>68.143100511073257</v>
      </c>
      <c r="TK31" s="365">
        <v>10040</v>
      </c>
      <c r="TL31" s="366">
        <v>147337</v>
      </c>
      <c r="TM31" s="8">
        <v>66.247313230921364</v>
      </c>
      <c r="TN31" s="365">
        <v>9647</v>
      </c>
      <c r="TO31" s="365">
        <v>145621</v>
      </c>
      <c r="TP31" s="1">
        <v>62.851955250063135</v>
      </c>
      <c r="TQ31" s="365">
        <v>9208</v>
      </c>
      <c r="TR31" s="365">
        <v>146503</v>
      </c>
      <c r="TS31" s="1">
        <v>67.369364110847911</v>
      </c>
      <c r="TT31" s="365">
        <v>9926</v>
      </c>
      <c r="TU31" s="365">
        <v>147337</v>
      </c>
      <c r="TV31" s="1">
        <v>66.261893851586294</v>
      </c>
      <c r="TW31" s="365">
        <v>9833</v>
      </c>
      <c r="TX31" s="365">
        <v>148396</v>
      </c>
      <c r="TY31" s="1">
        <v>73.617454428565679</v>
      </c>
      <c r="TZ31" s="365">
        <v>10993</v>
      </c>
      <c r="UA31" s="366">
        <v>149326</v>
      </c>
      <c r="UB31" s="8">
        <v>83.730760139597606</v>
      </c>
      <c r="UC31" s="365">
        <v>12044</v>
      </c>
      <c r="UD31" s="365">
        <v>143842</v>
      </c>
      <c r="UE31" s="1">
        <v>93.962279781300055</v>
      </c>
      <c r="UF31" s="365">
        <v>13611</v>
      </c>
      <c r="UG31" s="365">
        <v>144856</v>
      </c>
      <c r="UH31" s="1">
        <v>88.517452839906341</v>
      </c>
      <c r="UI31" s="365">
        <v>12890</v>
      </c>
      <c r="UJ31" s="365">
        <v>145621</v>
      </c>
      <c r="UK31" s="1">
        <v>96.462188487607762</v>
      </c>
      <c r="UL31" s="365">
        <v>14132</v>
      </c>
      <c r="UM31" s="365">
        <v>146503</v>
      </c>
      <c r="UN31" s="1">
        <v>91.165151998479672</v>
      </c>
      <c r="UO31" s="365">
        <v>13432</v>
      </c>
      <c r="UP31" s="366">
        <v>147337</v>
      </c>
      <c r="UQ31" s="8">
        <v>85.715659142568725</v>
      </c>
      <c r="UR31" s="365">
        <v>12482</v>
      </c>
      <c r="US31" s="365">
        <v>145621</v>
      </c>
      <c r="UT31" s="1">
        <v>94.585093820604357</v>
      </c>
      <c r="UU31" s="365">
        <v>13857</v>
      </c>
      <c r="UV31" s="365">
        <v>146503</v>
      </c>
      <c r="UW31" s="1">
        <v>88.375628660825186</v>
      </c>
      <c r="UX31" s="365">
        <v>13021</v>
      </c>
      <c r="UY31" s="365">
        <v>147337</v>
      </c>
      <c r="UZ31" s="1">
        <v>94.119787595352975</v>
      </c>
      <c r="VA31" s="365">
        <v>13967</v>
      </c>
      <c r="VB31" s="365">
        <v>148396</v>
      </c>
      <c r="VC31" s="1">
        <v>92.616155257624257</v>
      </c>
      <c r="VD31" s="365">
        <v>13830</v>
      </c>
      <c r="VE31" s="370">
        <v>149326</v>
      </c>
      <c r="VF31" s="8">
        <v>16230.601513402591</v>
      </c>
      <c r="VG31" s="365">
        <v>5062</v>
      </c>
      <c r="VH31" s="365">
        <v>311880</v>
      </c>
      <c r="VI31" s="1">
        <v>15675.174310752893</v>
      </c>
      <c r="VJ31" s="365">
        <v>4901</v>
      </c>
      <c r="VK31" s="365">
        <v>312660</v>
      </c>
      <c r="VL31" s="1">
        <v>16372.948212240743</v>
      </c>
      <c r="VM31" s="365">
        <v>5147</v>
      </c>
      <c r="VN31" s="365">
        <v>314360</v>
      </c>
      <c r="VO31" s="1">
        <v>15794.822931554707</v>
      </c>
      <c r="VP31" s="365">
        <v>4973</v>
      </c>
      <c r="VQ31" s="365">
        <v>314850</v>
      </c>
      <c r="VR31" s="1">
        <v>16942.541856925418</v>
      </c>
      <c r="VS31" s="365">
        <v>5343</v>
      </c>
      <c r="VT31" s="365">
        <v>315360</v>
      </c>
      <c r="VU31" s="1">
        <v>16529.108560225151</v>
      </c>
      <c r="VV31" s="365">
        <v>5227</v>
      </c>
      <c r="VW31" s="365">
        <v>316230</v>
      </c>
      <c r="VX31" s="1">
        <v>15928.729107537054</v>
      </c>
      <c r="VY31" s="365">
        <v>5051</v>
      </c>
      <c r="VZ31" s="366">
        <v>317100</v>
      </c>
      <c r="WA31" s="8">
        <v>96.800000000000011</v>
      </c>
      <c r="WB31" s="1">
        <v>97.8</v>
      </c>
      <c r="WC31" s="1">
        <v>97.1</v>
      </c>
      <c r="WD31" s="1">
        <v>98.9</v>
      </c>
      <c r="WE31" s="1">
        <v>98.33147942157953</v>
      </c>
      <c r="WF31" s="1">
        <v>97.9</v>
      </c>
      <c r="WG31" s="19">
        <v>96.321839080459768</v>
      </c>
      <c r="WH31" s="8">
        <v>22235.495809991844</v>
      </c>
      <c r="WI31" s="365">
        <v>50496.810984491472</v>
      </c>
      <c r="WJ31" s="365">
        <v>2271</v>
      </c>
      <c r="WK31" s="1">
        <v>16595.980709828407</v>
      </c>
      <c r="WL31" s="365">
        <v>37893.602754751206</v>
      </c>
      <c r="WM31" s="365">
        <v>2283.3000000000002</v>
      </c>
      <c r="WN31" s="1">
        <v>15482.538487571659</v>
      </c>
      <c r="WO31" s="365">
        <v>35461.20615193413</v>
      </c>
      <c r="WP31" s="365">
        <v>2290.4</v>
      </c>
      <c r="WQ31" s="1">
        <v>13508.217248798981</v>
      </c>
      <c r="WR31" s="365">
        <v>30964.616235076934</v>
      </c>
      <c r="WS31" s="365">
        <v>2292.2800000000002</v>
      </c>
      <c r="WT31" s="1">
        <v>13167.847463682867</v>
      </c>
      <c r="WU31" s="365">
        <v>30221</v>
      </c>
      <c r="WV31" s="365">
        <v>2295.06</v>
      </c>
      <c r="WW31" s="1">
        <v>13771.489198539472</v>
      </c>
      <c r="WX31" s="365">
        <v>31606.394</v>
      </c>
      <c r="WY31" s="365">
        <v>2295.06</v>
      </c>
      <c r="WZ31" s="1">
        <v>17942.707766038558</v>
      </c>
      <c r="XA31" s="365">
        <v>41183</v>
      </c>
      <c r="XB31" s="366">
        <v>2295.25</v>
      </c>
      <c r="XC31" s="8">
        <v>27.94356652224748</v>
      </c>
      <c r="XD31" s="1">
        <v>27.264637892194372</v>
      </c>
      <c r="XE31" s="1">
        <v>25.9</v>
      </c>
      <c r="XF31" s="1">
        <v>22.7</v>
      </c>
      <c r="XG31" s="1">
        <v>20.956925103171617</v>
      </c>
      <c r="XH31" s="1">
        <v>22.17893177944638</v>
      </c>
      <c r="XI31" s="19">
        <v>22.977878246332249</v>
      </c>
      <c r="XJ31" s="8">
        <v>30.252069124362432</v>
      </c>
      <c r="XK31" s="1">
        <v>31.7</v>
      </c>
      <c r="XL31" s="1">
        <v>30.4</v>
      </c>
      <c r="XM31" s="1">
        <v>25</v>
      </c>
      <c r="XN31" s="1">
        <v>22.730136631083347</v>
      </c>
      <c r="XO31" s="1">
        <v>23.66406620570018</v>
      </c>
      <c r="XP31" s="19">
        <v>24.100779973763014</v>
      </c>
      <c r="XQ31" s="8">
        <v>41.816294391257429</v>
      </c>
      <c r="XR31" s="1">
        <v>44.8</v>
      </c>
      <c r="XS31" s="1">
        <v>41.1</v>
      </c>
      <c r="XT31" s="1">
        <v>40</v>
      </c>
      <c r="XU31" s="1">
        <v>38.900207565927666</v>
      </c>
      <c r="XV31" s="1">
        <v>36.848341782761104</v>
      </c>
      <c r="XW31" s="19">
        <v>37.9174526210412</v>
      </c>
      <c r="XX31" s="8">
        <v>38.726886663530905</v>
      </c>
      <c r="XY31" s="1">
        <v>38.663508932651879</v>
      </c>
      <c r="XZ31" s="1">
        <v>39</v>
      </c>
      <c r="YA31" s="1">
        <v>39.5</v>
      </c>
      <c r="YB31" s="1">
        <v>37.0233738595918</v>
      </c>
      <c r="YC31" s="1">
        <v>36.80021795854703</v>
      </c>
      <c r="YD31" s="19">
        <v>35.489489414863478</v>
      </c>
      <c r="YE31" s="8">
        <v>18494.292676670513</v>
      </c>
      <c r="YF31" s="365">
        <v>5768</v>
      </c>
      <c r="YG31" s="365">
        <v>311880</v>
      </c>
      <c r="YH31" s="1">
        <v>17184.801381692574</v>
      </c>
      <c r="YI31" s="365">
        <v>5373</v>
      </c>
      <c r="YJ31" s="365">
        <v>312660</v>
      </c>
      <c r="YK31" s="1">
        <v>18039.826949993636</v>
      </c>
      <c r="YL31" s="365">
        <v>5671</v>
      </c>
      <c r="YM31" s="365">
        <v>314360</v>
      </c>
      <c r="YN31" s="1">
        <v>18713.673177703669</v>
      </c>
      <c r="YO31" s="365">
        <v>5892</v>
      </c>
      <c r="YP31" s="365">
        <v>314850</v>
      </c>
      <c r="YQ31" s="1">
        <v>17487.95027904617</v>
      </c>
      <c r="YR31" s="365">
        <v>5515</v>
      </c>
      <c r="YS31" s="365">
        <v>315360</v>
      </c>
      <c r="YT31" s="1">
        <v>17626.41115643677</v>
      </c>
      <c r="YU31" s="365">
        <v>5574</v>
      </c>
      <c r="YV31" s="365">
        <v>316230</v>
      </c>
      <c r="YW31" s="1">
        <v>16363.923052664773</v>
      </c>
      <c r="YX31" s="365">
        <v>5189</v>
      </c>
      <c r="YY31" s="366">
        <v>317100</v>
      </c>
      <c r="YZ31" s="1">
        <v>3674.1315689018957</v>
      </c>
      <c r="ZA31" s="365">
        <v>1155</v>
      </c>
      <c r="ZB31" s="365">
        <v>314360</v>
      </c>
      <c r="ZC31" s="1">
        <v>3808.1626171192634</v>
      </c>
      <c r="ZD31" s="365">
        <v>1199</v>
      </c>
      <c r="ZE31" s="365">
        <v>314850</v>
      </c>
      <c r="ZF31" s="1">
        <v>3516.6159309994928</v>
      </c>
      <c r="ZG31" s="365">
        <v>1109</v>
      </c>
      <c r="ZH31" s="365">
        <v>315360</v>
      </c>
      <c r="ZI31" s="1">
        <v>3623.9445972867848</v>
      </c>
      <c r="ZJ31" s="365">
        <v>1146</v>
      </c>
      <c r="ZK31" s="365">
        <v>316230</v>
      </c>
      <c r="ZL31" s="1">
        <v>3513.0873541469564</v>
      </c>
      <c r="ZM31" s="365">
        <v>1114</v>
      </c>
      <c r="ZN31" s="366">
        <v>317100</v>
      </c>
      <c r="ZO31" s="1">
        <v>14365.695381091742</v>
      </c>
      <c r="ZP31" s="365">
        <v>4516</v>
      </c>
      <c r="ZQ31" s="365">
        <v>314360</v>
      </c>
      <c r="ZR31" s="1">
        <v>14905.510560584406</v>
      </c>
      <c r="ZS31" s="365">
        <v>4693</v>
      </c>
      <c r="ZT31" s="365">
        <v>314850</v>
      </c>
      <c r="ZU31" s="1">
        <v>13971.334348046677</v>
      </c>
      <c r="ZV31" s="365">
        <v>4406</v>
      </c>
      <c r="ZW31" s="365">
        <v>315360</v>
      </c>
      <c r="ZX31" s="1">
        <v>14002.466559149987</v>
      </c>
      <c r="ZY31" s="365">
        <v>4428</v>
      </c>
      <c r="ZZ31" s="365">
        <v>316230</v>
      </c>
      <c r="AAA31" s="1">
        <v>12850.835698517816</v>
      </c>
      <c r="AAB31" s="365">
        <v>4075</v>
      </c>
      <c r="AAC31" s="366">
        <v>317100</v>
      </c>
      <c r="AAD31" s="8">
        <v>38.165528383638097</v>
      </c>
      <c r="AAE31" s="1">
        <v>35.274669310975973</v>
      </c>
      <c r="AAF31" s="1">
        <v>37.386260040892758</v>
      </c>
      <c r="AAG31" s="1">
        <v>39.056876335377439</v>
      </c>
      <c r="AAH31" s="1">
        <v>45</v>
      </c>
      <c r="AAI31" s="1">
        <v>48.953243533452593</v>
      </c>
      <c r="AAJ31" s="19">
        <v>52.984006807569131</v>
      </c>
      <c r="AAK31" s="1">
        <v>84.86666666666666</v>
      </c>
      <c r="AAL31" s="1">
        <v>85.666666666666671</v>
      </c>
      <c r="AAM31" s="1">
        <v>83.666666666666671</v>
      </c>
      <c r="AAN31" s="19">
        <v>83</v>
      </c>
      <c r="AAO31" s="1">
        <v>74.766666666666666</v>
      </c>
      <c r="AAP31" s="1">
        <v>76</v>
      </c>
      <c r="AAQ31" s="1">
        <v>74.666666666666671</v>
      </c>
      <c r="AAR31" s="19">
        <v>72.333333333333329</v>
      </c>
      <c r="AAS31" s="8">
        <v>3.7575449906365659</v>
      </c>
      <c r="AAT31" s="1">
        <v>3.8165364739970098</v>
      </c>
      <c r="AAU31" s="2">
        <v>4.6814840260908062</v>
      </c>
      <c r="AAV31" s="8">
        <v>4.3823378270638216</v>
      </c>
      <c r="AAW31" s="1">
        <v>5.4473249189418613</v>
      </c>
      <c r="AAX31" s="1">
        <v>5.5902709579963812</v>
      </c>
      <c r="AAY31" s="2">
        <v>5.7160817189962954</v>
      </c>
      <c r="AAZ31" s="8">
        <v>0.76294384835881535</v>
      </c>
      <c r="ABA31" s="1">
        <v>0.80937411938843595</v>
      </c>
      <c r="ABB31" s="1">
        <v>0.86117417364087578</v>
      </c>
      <c r="ABC31" s="1">
        <v>0.88395664453569367</v>
      </c>
      <c r="ABD31" s="1">
        <v>0.6746845925936874</v>
      </c>
      <c r="ABE31" s="1">
        <v>0.738582040286205</v>
      </c>
      <c r="ABF31" s="19">
        <v>0.44</v>
      </c>
      <c r="ABG31" s="8">
        <v>66.340716305372297</v>
      </c>
      <c r="ABH31" s="1">
        <v>62.087132725430592</v>
      </c>
      <c r="ABI31" s="1">
        <v>71.960151204914155</v>
      </c>
      <c r="ABJ31" s="1">
        <v>82.797098020660826</v>
      </c>
      <c r="ABK31" s="1">
        <v>91.071782865759303</v>
      </c>
      <c r="ABL31" s="1">
        <v>90.891333811687787</v>
      </c>
      <c r="ABM31" s="19">
        <v>91.543704891740177</v>
      </c>
      <c r="ABN31" s="1">
        <v>96.183200149831436</v>
      </c>
      <c r="ABO31" s="1">
        <v>97.120493629663486</v>
      </c>
      <c r="ABP31" s="19">
        <v>98.582863712775122</v>
      </c>
      <c r="ABQ31" s="1">
        <v>12.882802488768121</v>
      </c>
      <c r="ABR31" s="1">
        <v>13.985839630300381</v>
      </c>
      <c r="ABS31" s="1">
        <v>13.722482183898544</v>
      </c>
      <c r="ABT31" s="19">
        <v>13.41</v>
      </c>
      <c r="ABU31" s="8">
        <v>69.882972038956964</v>
      </c>
      <c r="ABV31" s="1">
        <v>68.004052684903755</v>
      </c>
      <c r="ABW31" s="1">
        <v>78.724996062372028</v>
      </c>
      <c r="ABX31" s="1">
        <v>90.525195173882196</v>
      </c>
      <c r="ABY31" s="1">
        <v>95.976350144835521</v>
      </c>
      <c r="ABZ31" s="1">
        <v>95.782508171888708</v>
      </c>
      <c r="ACA31" s="19">
        <v>96.48</v>
      </c>
      <c r="ACB31" s="8">
        <v>90.123456790123456</v>
      </c>
      <c r="ACC31" s="1">
        <v>92.222222222222229</v>
      </c>
      <c r="ACD31" s="1">
        <v>94.211287988422583</v>
      </c>
      <c r="ACE31" s="1">
        <v>94.345238095238088</v>
      </c>
      <c r="ACF31" s="1">
        <v>95.370370370370367</v>
      </c>
      <c r="ACG31" s="1">
        <v>95.141065830721004</v>
      </c>
      <c r="ACH31" s="19">
        <v>96.072013093289684</v>
      </c>
      <c r="ACI31" s="8">
        <v>81.51062837084207</v>
      </c>
      <c r="ACJ31" s="1">
        <v>85.346460846384105</v>
      </c>
      <c r="ACK31" s="1">
        <v>85.945477289167798</v>
      </c>
      <c r="ACL31" s="1">
        <v>86.493330023387387</v>
      </c>
      <c r="ACM31" s="1">
        <v>86.25100841304598</v>
      </c>
      <c r="ACN31" s="1">
        <v>85.339484230426933</v>
      </c>
      <c r="ACO31" s="19">
        <v>86.73613422384409</v>
      </c>
      <c r="ACP31" s="1">
        <v>14.754237288135593</v>
      </c>
      <c r="ACQ31" s="365">
        <v>1741</v>
      </c>
      <c r="ACR31" s="365">
        <v>11800</v>
      </c>
      <c r="ACS31" s="1">
        <v>12.992307692307692</v>
      </c>
      <c r="ACT31" s="365">
        <v>1689</v>
      </c>
      <c r="ACU31" s="365">
        <v>13000</v>
      </c>
      <c r="ACV31" s="1">
        <v>20.575757575757574</v>
      </c>
      <c r="ACW31" s="365">
        <v>2037</v>
      </c>
      <c r="ACX31" s="365">
        <v>9900</v>
      </c>
      <c r="ACY31" s="1">
        <v>16.109890109890109</v>
      </c>
      <c r="ACZ31" s="365">
        <v>1466</v>
      </c>
      <c r="ADA31" s="365">
        <v>9100</v>
      </c>
      <c r="ADB31" s="1">
        <v>26.835820895522389</v>
      </c>
      <c r="ADC31" s="365">
        <v>1798</v>
      </c>
      <c r="ADD31" s="370">
        <v>6700</v>
      </c>
      <c r="ADE31" s="8">
        <v>6633.5914144202061</v>
      </c>
      <c r="ADF31" s="365">
        <v>10374936.972153202</v>
      </c>
      <c r="ADG31" s="365">
        <v>1564</v>
      </c>
      <c r="ADH31" s="1">
        <v>4769.0852153728138</v>
      </c>
      <c r="ADI31" s="365">
        <v>6843637.2840599883</v>
      </c>
      <c r="ADJ31" s="365">
        <v>1435</v>
      </c>
      <c r="ADK31" s="1">
        <v>7025.2191404399609</v>
      </c>
      <c r="ADL31" s="365">
        <v>8950129.1849205103</v>
      </c>
      <c r="ADM31" s="365">
        <v>1274</v>
      </c>
      <c r="ADN31" s="1">
        <v>4267.9426385118441</v>
      </c>
      <c r="ADO31" s="365">
        <v>5663559.8813052168</v>
      </c>
      <c r="ADP31" s="365">
        <v>1327</v>
      </c>
      <c r="ADQ31" s="1">
        <v>4119.66177498253</v>
      </c>
      <c r="ADR31" s="365">
        <v>5895236</v>
      </c>
      <c r="ADS31" s="365">
        <v>1431</v>
      </c>
      <c r="ADT31" s="1">
        <v>4887.9752727272726</v>
      </c>
      <c r="ADU31" s="365">
        <v>6720966</v>
      </c>
      <c r="ADV31" s="365">
        <v>1375</v>
      </c>
      <c r="ADW31" s="1">
        <v>3929.9319727891157</v>
      </c>
      <c r="ADX31" s="365">
        <v>5777000</v>
      </c>
      <c r="ADY31" s="366">
        <v>1470</v>
      </c>
      <c r="ADZ31" s="8">
        <v>12.105442176870749</v>
      </c>
      <c r="AEA31" s="1">
        <v>12.822544642857142</v>
      </c>
      <c r="AEB31" s="1">
        <v>11.471337579617835</v>
      </c>
      <c r="AEC31" s="1">
        <v>10.269439421338154</v>
      </c>
      <c r="AED31" s="2">
        <v>9.9349005424954804</v>
      </c>
      <c r="AEE31" s="8">
        <v>11.596687713470413</v>
      </c>
      <c r="AEF31" s="1">
        <v>12.471065960348211</v>
      </c>
      <c r="AEG31" s="1">
        <v>11.266212225755249</v>
      </c>
      <c r="AEH31" s="1">
        <v>9.4626180994377957</v>
      </c>
      <c r="AEI31" s="1">
        <v>10.759197961648672</v>
      </c>
      <c r="AEJ31" s="1">
        <v>11.547463018434872</v>
      </c>
      <c r="AEK31" s="19">
        <v>11.473608350260845</v>
      </c>
      <c r="AEL31" s="1">
        <v>16.327308535307008</v>
      </c>
      <c r="AEM31" s="365">
        <v>514</v>
      </c>
      <c r="AEN31" s="365">
        <v>314810</v>
      </c>
      <c r="AEO31" s="1">
        <v>15.921344751030764</v>
      </c>
      <c r="AEP31" s="365">
        <v>502</v>
      </c>
      <c r="AEQ31" s="365">
        <v>315300</v>
      </c>
      <c r="AER31" s="1">
        <v>14.925845112734402</v>
      </c>
      <c r="AES31" s="365">
        <v>472</v>
      </c>
      <c r="AET31" s="365">
        <v>316230</v>
      </c>
      <c r="AEU31" s="1">
        <v>16.903185115105643</v>
      </c>
      <c r="AEV31" s="365">
        <v>536</v>
      </c>
      <c r="AEW31" s="366">
        <v>317100</v>
      </c>
      <c r="AEX31" s="401"/>
    </row>
    <row r="32" spans="1:830" x14ac:dyDescent="0.45">
      <c r="A32" s="355" t="s">
        <v>715</v>
      </c>
      <c r="B32" s="7">
        <v>4977.1099345998127</v>
      </c>
      <c r="C32" s="356">
        <v>31963</v>
      </c>
      <c r="D32" s="356">
        <v>6422</v>
      </c>
      <c r="E32" s="5">
        <v>4803.748451053284</v>
      </c>
      <c r="F32" s="356">
        <v>31013</v>
      </c>
      <c r="G32" s="356">
        <v>6456</v>
      </c>
      <c r="H32" s="5">
        <v>4828.5403388776622</v>
      </c>
      <c r="I32" s="356">
        <v>31062</v>
      </c>
      <c r="J32" s="356">
        <v>6433</v>
      </c>
      <c r="K32" s="5">
        <v>4966.7650256250972</v>
      </c>
      <c r="L32" s="356">
        <v>31981</v>
      </c>
      <c r="M32" s="356">
        <v>6439</v>
      </c>
      <c r="N32" s="5">
        <v>5126.0440394836751</v>
      </c>
      <c r="O32" s="356">
        <v>33755</v>
      </c>
      <c r="P32" s="356">
        <v>6585</v>
      </c>
      <c r="Q32" s="6">
        <v>5132.8172434729813</v>
      </c>
      <c r="R32" s="356">
        <v>33815</v>
      </c>
      <c r="S32" s="356">
        <v>6588</v>
      </c>
      <c r="T32" s="6">
        <v>5162.0111731843572</v>
      </c>
      <c r="U32" s="356">
        <v>34188</v>
      </c>
      <c r="V32" s="357">
        <v>6623</v>
      </c>
      <c r="W32" s="7">
        <v>6628.9517470881865</v>
      </c>
      <c r="X32" s="356">
        <v>39840</v>
      </c>
      <c r="Y32" s="356">
        <v>6010</v>
      </c>
      <c r="Z32" s="5">
        <v>6539.690548267743</v>
      </c>
      <c r="AA32" s="356">
        <v>38885</v>
      </c>
      <c r="AB32" s="356">
        <v>5946</v>
      </c>
      <c r="AC32" s="5">
        <v>6610.9417344173444</v>
      </c>
      <c r="AD32" s="356">
        <v>39031</v>
      </c>
      <c r="AE32" s="356">
        <v>5904</v>
      </c>
      <c r="AF32" s="5">
        <v>6691.6307161345985</v>
      </c>
      <c r="AG32" s="356">
        <v>38778</v>
      </c>
      <c r="AH32" s="356">
        <v>5795</v>
      </c>
      <c r="AI32" s="5">
        <v>6761.9961612284069</v>
      </c>
      <c r="AJ32" s="356">
        <v>38753</v>
      </c>
      <c r="AK32" s="356">
        <v>5731</v>
      </c>
      <c r="AL32" s="6">
        <v>6745.2748396046472</v>
      </c>
      <c r="AM32" s="356">
        <v>38900</v>
      </c>
      <c r="AN32" s="356">
        <v>5767</v>
      </c>
      <c r="AO32" s="6">
        <v>6862.9591129591136</v>
      </c>
      <c r="AP32" s="356">
        <v>39613</v>
      </c>
      <c r="AQ32" s="357">
        <v>5772</v>
      </c>
      <c r="AR32" s="7">
        <v>4361.9883040935674</v>
      </c>
      <c r="AS32" s="356">
        <v>7459</v>
      </c>
      <c r="AT32" s="356">
        <v>1710</v>
      </c>
      <c r="AU32" s="5">
        <v>4019.6319018404906</v>
      </c>
      <c r="AV32" s="356">
        <v>6552</v>
      </c>
      <c r="AW32" s="356">
        <v>1630</v>
      </c>
      <c r="AX32" s="5">
        <v>3545.0054884742044</v>
      </c>
      <c r="AY32" s="356">
        <v>6459</v>
      </c>
      <c r="AZ32" s="356">
        <v>1822</v>
      </c>
      <c r="BA32" s="5">
        <v>3622.8165938864631</v>
      </c>
      <c r="BB32" s="356">
        <v>6637</v>
      </c>
      <c r="BC32" s="356">
        <v>1832</v>
      </c>
      <c r="BD32" s="5">
        <v>4019.5971692977678</v>
      </c>
      <c r="BE32" s="356">
        <v>7384</v>
      </c>
      <c r="BF32" s="356">
        <v>1837</v>
      </c>
      <c r="BG32" s="6">
        <v>4437.3177842565592</v>
      </c>
      <c r="BH32" s="356">
        <v>7610</v>
      </c>
      <c r="BI32" s="356">
        <v>1715</v>
      </c>
      <c r="BJ32" s="6">
        <v>5084.7665847665849</v>
      </c>
      <c r="BK32" s="356">
        <v>8278</v>
      </c>
      <c r="BL32" s="357">
        <v>1628</v>
      </c>
      <c r="BM32" s="358">
        <v>56</v>
      </c>
      <c r="BN32" s="359">
        <v>58</v>
      </c>
      <c r="BO32" s="359">
        <v>60</v>
      </c>
      <c r="BP32" s="359">
        <v>60</v>
      </c>
      <c r="BQ32" s="359">
        <v>65</v>
      </c>
      <c r="BR32" s="360">
        <v>68</v>
      </c>
      <c r="BS32" s="358">
        <v>33</v>
      </c>
      <c r="BT32" s="359">
        <v>37</v>
      </c>
      <c r="BU32" s="359">
        <v>40</v>
      </c>
      <c r="BV32" s="359">
        <v>39</v>
      </c>
      <c r="BW32" s="359">
        <v>41</v>
      </c>
      <c r="BX32" s="360">
        <v>44</v>
      </c>
      <c r="BY32" s="358">
        <v>29</v>
      </c>
      <c r="BZ32" s="359">
        <v>15</v>
      </c>
      <c r="CA32" s="359">
        <v>20</v>
      </c>
      <c r="CB32" s="359">
        <v>24</v>
      </c>
      <c r="CC32" s="359">
        <v>33</v>
      </c>
      <c r="CD32" s="360">
        <v>41</v>
      </c>
      <c r="CE32" s="358">
        <v>10</v>
      </c>
      <c r="CF32" s="359">
        <v>5</v>
      </c>
      <c r="CG32" s="359">
        <v>7</v>
      </c>
      <c r="CH32" s="359">
        <v>8</v>
      </c>
      <c r="CI32" s="359">
        <v>8</v>
      </c>
      <c r="CJ32" s="360">
        <v>19</v>
      </c>
      <c r="CK32" s="7">
        <v>1965.8808933002483</v>
      </c>
      <c r="CL32" s="356">
        <v>3169</v>
      </c>
      <c r="CM32" s="356">
        <v>31</v>
      </c>
      <c r="CN32" s="5">
        <v>2213.3995037220843</v>
      </c>
      <c r="CO32" s="356">
        <v>3568</v>
      </c>
      <c r="CP32" s="356">
        <v>31</v>
      </c>
      <c r="CQ32" s="5">
        <v>2169.9751861042182</v>
      </c>
      <c r="CR32" s="356">
        <v>3498</v>
      </c>
      <c r="CS32" s="356">
        <v>31</v>
      </c>
      <c r="CT32" s="5">
        <v>2501.2820512820513</v>
      </c>
      <c r="CU32" s="356">
        <v>3902</v>
      </c>
      <c r="CV32" s="356">
        <v>30</v>
      </c>
      <c r="CW32" s="5">
        <v>2408.5081585081584</v>
      </c>
      <c r="CX32" s="356">
        <v>4133</v>
      </c>
      <c r="CY32" s="356">
        <v>33</v>
      </c>
      <c r="CZ32" s="6">
        <v>2465.4832347140041</v>
      </c>
      <c r="DA32" s="356">
        <v>5000</v>
      </c>
      <c r="DB32" s="356">
        <v>39</v>
      </c>
      <c r="DC32" s="6">
        <v>3053.030303030303</v>
      </c>
      <c r="DD32" s="356">
        <v>5239</v>
      </c>
      <c r="DE32" s="357">
        <v>33</v>
      </c>
      <c r="DF32" s="7">
        <v>128.35015663069962</v>
      </c>
      <c r="DG32" s="356">
        <v>1475</v>
      </c>
      <c r="DH32" s="356">
        <v>221</v>
      </c>
      <c r="DI32" s="5">
        <v>149.30069930069931</v>
      </c>
      <c r="DJ32" s="356">
        <v>1708</v>
      </c>
      <c r="DK32" s="356">
        <v>220</v>
      </c>
      <c r="DL32" s="5">
        <v>150.26833631484794</v>
      </c>
      <c r="DM32" s="356">
        <v>1680</v>
      </c>
      <c r="DN32" s="356">
        <v>215</v>
      </c>
      <c r="DO32" s="5">
        <v>208.41227737779462</v>
      </c>
      <c r="DP32" s="356">
        <v>2200</v>
      </c>
      <c r="DQ32" s="356">
        <v>203</v>
      </c>
      <c r="DR32" s="5">
        <v>238.12526271542663</v>
      </c>
      <c r="DS32" s="356">
        <v>2266</v>
      </c>
      <c r="DT32" s="356">
        <v>183</v>
      </c>
      <c r="DU32" s="6">
        <v>251.41242937853107</v>
      </c>
      <c r="DV32" s="356">
        <v>2314</v>
      </c>
      <c r="DW32" s="356">
        <v>177</v>
      </c>
      <c r="DX32" s="6">
        <v>181.60377358490567</v>
      </c>
      <c r="DY32" s="356">
        <v>2002</v>
      </c>
      <c r="DZ32" s="361">
        <v>212</v>
      </c>
      <c r="EA32" s="358">
        <v>87.698412698412696</v>
      </c>
      <c r="EB32" s="359">
        <v>87.64940239043824</v>
      </c>
      <c r="EC32" s="359">
        <v>87.398373983739845</v>
      </c>
      <c r="ED32" s="359">
        <v>87.124463519313295</v>
      </c>
      <c r="EE32" s="359">
        <v>84.722222222222214</v>
      </c>
      <c r="EF32" s="359">
        <v>81.944444444444443</v>
      </c>
      <c r="EG32" s="360">
        <v>86.530612244897966</v>
      </c>
      <c r="EH32" s="359">
        <v>88.833333333333329</v>
      </c>
      <c r="EI32" s="359">
        <v>90.666666666666671</v>
      </c>
      <c r="EJ32" s="359">
        <v>86.666666666666671</v>
      </c>
      <c r="EK32" s="360">
        <v>83.333333333333329</v>
      </c>
      <c r="EL32" s="359">
        <v>88.6</v>
      </c>
      <c r="EM32" s="359">
        <v>90</v>
      </c>
      <c r="EN32" s="359">
        <v>92.1</v>
      </c>
      <c r="EO32" s="359">
        <v>90.7</v>
      </c>
      <c r="EP32" s="359">
        <v>93.3</v>
      </c>
      <c r="EQ32" s="360">
        <v>93.8</v>
      </c>
      <c r="ER32" s="407">
        <v>868.03</v>
      </c>
      <c r="ES32" s="407">
        <v>901.87</v>
      </c>
      <c r="ET32" s="407">
        <v>925.65</v>
      </c>
      <c r="EU32" s="407">
        <v>948.62</v>
      </c>
      <c r="EV32" s="407">
        <v>991.85</v>
      </c>
      <c r="EW32" s="408">
        <v>1008.51</v>
      </c>
      <c r="EX32" s="359">
        <v>436</v>
      </c>
      <c r="EY32" s="359">
        <v>349</v>
      </c>
      <c r="EZ32" s="359">
        <v>383</v>
      </c>
      <c r="FA32" s="359">
        <v>430</v>
      </c>
      <c r="FB32" s="359">
        <v>543</v>
      </c>
      <c r="FC32" s="360">
        <v>625</v>
      </c>
      <c r="FD32" s="359">
        <v>625</v>
      </c>
      <c r="FE32" s="359">
        <v>630</v>
      </c>
      <c r="FF32" s="359">
        <v>663</v>
      </c>
      <c r="FG32" s="359">
        <v>715</v>
      </c>
      <c r="FH32" s="359">
        <v>754</v>
      </c>
      <c r="FI32" s="360">
        <v>645</v>
      </c>
      <c r="FJ32" s="359">
        <v>880</v>
      </c>
      <c r="FK32" s="359">
        <v>940</v>
      </c>
      <c r="FL32" s="359">
        <v>837</v>
      </c>
      <c r="FM32" s="359">
        <v>909</v>
      </c>
      <c r="FN32" s="359">
        <v>925</v>
      </c>
      <c r="FO32" s="360">
        <v>936</v>
      </c>
      <c r="FP32" s="359">
        <v>954</v>
      </c>
      <c r="FQ32" s="359">
        <v>1000</v>
      </c>
      <c r="FR32" s="359">
        <v>1097</v>
      </c>
      <c r="FS32" s="359">
        <v>1006</v>
      </c>
      <c r="FT32" s="359">
        <v>1083</v>
      </c>
      <c r="FU32" s="360">
        <v>1186</v>
      </c>
      <c r="FV32" s="359">
        <v>1148</v>
      </c>
      <c r="FW32" s="359">
        <v>1246</v>
      </c>
      <c r="FX32" s="359">
        <v>1291</v>
      </c>
      <c r="FY32" s="359">
        <v>1320</v>
      </c>
      <c r="FZ32" s="359">
        <v>1294</v>
      </c>
      <c r="GA32" s="360">
        <v>1349</v>
      </c>
      <c r="GB32" s="359">
        <v>83.922462941847215</v>
      </c>
      <c r="GC32" s="360" t="s">
        <v>1</v>
      </c>
      <c r="GD32" s="359">
        <v>79.05263157894737</v>
      </c>
      <c r="GE32" s="360" t="s">
        <v>1</v>
      </c>
      <c r="GF32" s="359">
        <v>75.414937759336098</v>
      </c>
      <c r="GG32" s="360" t="s">
        <v>1</v>
      </c>
      <c r="GH32" s="359">
        <v>79.81755986316989</v>
      </c>
      <c r="GI32" s="360" t="s">
        <v>1</v>
      </c>
      <c r="GJ32" s="359">
        <v>72.468354430379748</v>
      </c>
      <c r="GK32" s="360" t="s">
        <v>1</v>
      </c>
      <c r="GL32" s="359">
        <v>70.539419087136935</v>
      </c>
      <c r="GM32" s="360" t="s">
        <v>1</v>
      </c>
      <c r="GN32" s="359">
        <v>88.255416191562148</v>
      </c>
      <c r="GO32" s="360" t="s">
        <v>1</v>
      </c>
      <c r="GP32" s="359">
        <v>82.929399367755536</v>
      </c>
      <c r="GQ32" s="360" t="s">
        <v>1</v>
      </c>
      <c r="GR32" s="359">
        <v>82.987551867219921</v>
      </c>
      <c r="GS32" s="360" t="s">
        <v>1</v>
      </c>
      <c r="GT32" s="359">
        <v>84.73804100227791</v>
      </c>
      <c r="GU32" s="360" t="s">
        <v>1</v>
      </c>
      <c r="GV32" s="359">
        <v>75.9958071278826</v>
      </c>
      <c r="GW32" s="360" t="s">
        <v>1</v>
      </c>
      <c r="GX32" s="359">
        <v>70.435684647302907</v>
      </c>
      <c r="GY32" s="362" t="s">
        <v>1</v>
      </c>
      <c r="GZ32" s="358">
        <v>78.978102189781012</v>
      </c>
      <c r="HA32" s="359">
        <v>75</v>
      </c>
      <c r="HB32" s="359">
        <v>79.028132992327372</v>
      </c>
      <c r="HC32" s="362">
        <v>72.242874845105334</v>
      </c>
      <c r="HD32" s="358">
        <v>95.121951219512198</v>
      </c>
      <c r="HE32" s="359">
        <v>97.727272727272734</v>
      </c>
      <c r="HF32" s="359">
        <v>100</v>
      </c>
      <c r="HG32" s="359">
        <v>93.478260869565219</v>
      </c>
      <c r="HH32" s="359">
        <v>95.833333333333343</v>
      </c>
      <c r="HI32" s="359">
        <v>97.777777777777771</v>
      </c>
      <c r="HJ32" s="360">
        <v>97.872340425531917</v>
      </c>
      <c r="HK32" s="363">
        <v>92.5</v>
      </c>
      <c r="HL32" s="359">
        <v>94.1</v>
      </c>
      <c r="HM32" s="359">
        <v>94.4</v>
      </c>
      <c r="HN32" s="362">
        <v>94.1</v>
      </c>
      <c r="HO32" s="358">
        <v>81.754931444008363</v>
      </c>
      <c r="HP32" s="359">
        <v>88.65055627166582</v>
      </c>
      <c r="HQ32" s="359">
        <v>0</v>
      </c>
      <c r="HR32" s="359">
        <v>92.485315399676509</v>
      </c>
      <c r="HS32" s="359">
        <v>0</v>
      </c>
      <c r="HT32" s="360">
        <v>88.862885763653466</v>
      </c>
      <c r="HU32" s="359">
        <v>15.732862417723551</v>
      </c>
      <c r="HV32" s="359">
        <v>15</v>
      </c>
      <c r="HW32" s="359">
        <v>15.6</v>
      </c>
      <c r="HX32" s="362">
        <v>16.429089151969073</v>
      </c>
      <c r="HY32" s="358">
        <v>111.1111111111111</v>
      </c>
      <c r="HZ32" s="359" t="s">
        <v>0</v>
      </c>
      <c r="IA32" s="359">
        <v>0</v>
      </c>
      <c r="IB32" s="359">
        <v>46.296296296296291</v>
      </c>
      <c r="IC32" s="360">
        <v>102.04081632653062</v>
      </c>
      <c r="ID32" s="359">
        <v>92.1</v>
      </c>
      <c r="IE32" s="360">
        <v>94.3</v>
      </c>
      <c r="IF32" s="358">
        <v>7.6923076923076925</v>
      </c>
      <c r="IG32" s="359">
        <v>4.225352112676056</v>
      </c>
      <c r="IH32" s="359">
        <v>10.606060606060606</v>
      </c>
      <c r="II32" s="359">
        <v>4.225352112676056</v>
      </c>
      <c r="IJ32" s="359">
        <v>1.8181818181818181</v>
      </c>
      <c r="IK32" s="358">
        <v>27.38</v>
      </c>
      <c r="IL32" s="359">
        <v>18.329999999999998</v>
      </c>
      <c r="IM32" s="359">
        <v>28.46</v>
      </c>
      <c r="IN32" s="359">
        <v>23.18</v>
      </c>
      <c r="IO32" s="359">
        <v>21.76</v>
      </c>
      <c r="IP32" s="359">
        <v>22.22</v>
      </c>
      <c r="IQ32" s="360">
        <v>21.224489795918366</v>
      </c>
      <c r="IR32" s="7">
        <v>9.9225457695513395</v>
      </c>
      <c r="IS32" s="356">
        <v>28037</v>
      </c>
      <c r="IT32" s="356">
        <v>282558.53539154527</v>
      </c>
      <c r="IU32" s="5">
        <v>5.0276031554590217</v>
      </c>
      <c r="IV32" s="356">
        <v>13468</v>
      </c>
      <c r="IW32" s="356">
        <v>267881.1271207098</v>
      </c>
      <c r="IX32" s="5">
        <v>6.0385826972452357</v>
      </c>
      <c r="IY32" s="356">
        <v>16237</v>
      </c>
      <c r="IZ32" s="356">
        <v>268887.59853213932</v>
      </c>
      <c r="JA32" s="5">
        <v>7.4607995041834521</v>
      </c>
      <c r="JB32" s="356">
        <v>18057</v>
      </c>
      <c r="JC32" s="356">
        <v>242025</v>
      </c>
      <c r="JD32" s="5">
        <v>6.7912539250747974</v>
      </c>
      <c r="JE32" s="356">
        <v>16502</v>
      </c>
      <c r="JF32" s="356">
        <v>242989</v>
      </c>
      <c r="JG32" s="6">
        <v>6.633300137041104</v>
      </c>
      <c r="JH32" s="356">
        <v>15586</v>
      </c>
      <c r="JI32" s="356">
        <v>234966</v>
      </c>
      <c r="JJ32" s="6">
        <v>4.3007555546504292</v>
      </c>
      <c r="JK32" s="356">
        <v>10559</v>
      </c>
      <c r="JL32" s="357">
        <v>245515</v>
      </c>
      <c r="JM32" s="7">
        <v>45631.608235948806</v>
      </c>
      <c r="JN32" s="356">
        <v>4100</v>
      </c>
      <c r="JO32" s="356">
        <v>89850</v>
      </c>
      <c r="JP32" s="5">
        <v>45466.563842679301</v>
      </c>
      <c r="JQ32" s="356">
        <v>4127</v>
      </c>
      <c r="JR32" s="356">
        <v>90770</v>
      </c>
      <c r="JS32" s="5">
        <v>45912.98615688859</v>
      </c>
      <c r="JT32" s="356">
        <v>4179</v>
      </c>
      <c r="JU32" s="356">
        <v>91020</v>
      </c>
      <c r="JV32" s="5">
        <v>38987.508218277449</v>
      </c>
      <c r="JW32" s="356">
        <v>3558</v>
      </c>
      <c r="JX32" s="356">
        <v>91260</v>
      </c>
      <c r="JY32" s="5">
        <v>31699.060930334133</v>
      </c>
      <c r="JZ32" s="356">
        <v>2903</v>
      </c>
      <c r="KA32" s="356">
        <v>91580</v>
      </c>
      <c r="KB32" s="6">
        <v>29613.271571690188</v>
      </c>
      <c r="KC32" s="356">
        <v>2749</v>
      </c>
      <c r="KD32" s="356">
        <v>92830</v>
      </c>
      <c r="KE32" s="6" t="e">
        <v>#N/A</v>
      </c>
      <c r="KF32" s="356" t="e">
        <v>#N/A</v>
      </c>
      <c r="KG32" s="357">
        <v>93750</v>
      </c>
      <c r="KH32" s="364">
        <v>53.75722543352601</v>
      </c>
      <c r="KI32" s="6">
        <v>51.445086705202314</v>
      </c>
      <c r="KJ32" s="6">
        <v>47.590361445783131</v>
      </c>
      <c r="KK32" s="6">
        <v>48.75</v>
      </c>
      <c r="KL32" s="6">
        <v>56.36363636363636</v>
      </c>
      <c r="KM32" s="6">
        <v>51.572327044025158</v>
      </c>
      <c r="KN32" s="18">
        <v>55.49132947976878</v>
      </c>
      <c r="KO32" s="6">
        <v>0.70721357850072764</v>
      </c>
      <c r="KP32" s="18">
        <v>0.67114093959730781</v>
      </c>
      <c r="KQ32" s="364">
        <v>9.7546522269676625</v>
      </c>
      <c r="KR32" s="6">
        <v>9.5871552701171137</v>
      </c>
      <c r="KS32" s="6">
        <v>8.173525944874978</v>
      </c>
      <c r="KT32" s="6">
        <v>8.1161156921850477</v>
      </c>
      <c r="KU32" s="6">
        <v>8.2089736621040661</v>
      </c>
      <c r="KV32" s="6">
        <v>7.4587245936205164</v>
      </c>
      <c r="KW32" s="18">
        <v>7.1562887802029342</v>
      </c>
      <c r="KX32" s="364">
        <v>4.7247619047619045</v>
      </c>
      <c r="KY32" s="6">
        <v>4.838709677419355</v>
      </c>
      <c r="KZ32" s="6">
        <v>5.6529535864978904</v>
      </c>
      <c r="LA32" s="6">
        <v>5.1901709401709404</v>
      </c>
      <c r="LB32" s="6">
        <v>5.086021505376344</v>
      </c>
      <c r="LC32" s="6">
        <v>4.4790547798066598</v>
      </c>
      <c r="LD32" s="18">
        <v>4.9144893111638952</v>
      </c>
      <c r="LE32" s="364">
        <v>10.456902848794741</v>
      </c>
      <c r="LF32" s="6">
        <v>9.3980694980694981</v>
      </c>
      <c r="LG32" s="6">
        <v>9.9106941838649156</v>
      </c>
      <c r="LH32" s="6">
        <v>10.454264762639907</v>
      </c>
      <c r="LI32" s="6">
        <v>9.134659525631216</v>
      </c>
      <c r="LJ32" s="6">
        <v>9.2416442566269694</v>
      </c>
      <c r="LK32" s="18">
        <v>8.8873067534580965</v>
      </c>
      <c r="LL32" s="364">
        <v>97.381003082702549</v>
      </c>
      <c r="LM32" s="6">
        <v>97.275881210832949</v>
      </c>
      <c r="LN32" s="6">
        <v>97.714937634767324</v>
      </c>
      <c r="LO32" s="6">
        <v>97.671730393499317</v>
      </c>
      <c r="LP32" s="6">
        <v>97.4006669926694</v>
      </c>
      <c r="LQ32" s="6">
        <v>97.692271140503777</v>
      </c>
      <c r="LR32" s="18">
        <v>97.751163070014613</v>
      </c>
      <c r="LS32" s="364">
        <v>90.942087663976977</v>
      </c>
      <c r="LT32" s="6">
        <v>90.581096169716986</v>
      </c>
      <c r="LU32" s="6">
        <v>92.126577874002052</v>
      </c>
      <c r="LV32" s="6">
        <v>91.770356643092171</v>
      </c>
      <c r="LW32" s="6">
        <v>91.667523052345416</v>
      </c>
      <c r="LX32" s="6">
        <v>91.071672754976461</v>
      </c>
      <c r="LY32" s="18">
        <v>86.364727260259883</v>
      </c>
      <c r="LZ32" s="7">
        <v>17.608267989249399</v>
      </c>
      <c r="MA32" s="356">
        <v>6355</v>
      </c>
      <c r="MB32" s="356">
        <v>360910</v>
      </c>
      <c r="MC32" s="5">
        <v>14.994134691544932</v>
      </c>
      <c r="MD32" s="356">
        <v>5982</v>
      </c>
      <c r="ME32" s="356">
        <v>398956</v>
      </c>
      <c r="MF32" s="5">
        <v>13.303993074698015</v>
      </c>
      <c r="MG32" s="356">
        <v>5671</v>
      </c>
      <c r="MH32" s="356">
        <v>426263</v>
      </c>
      <c r="MI32" s="5">
        <v>15.487570341456937</v>
      </c>
      <c r="MJ32" s="356">
        <v>6531</v>
      </c>
      <c r="MK32" s="356">
        <v>421693</v>
      </c>
      <c r="ML32" s="5">
        <v>14.097750540830216</v>
      </c>
      <c r="MM32" s="356">
        <v>6432</v>
      </c>
      <c r="MN32" s="356">
        <v>456243</v>
      </c>
      <c r="MO32" s="6">
        <v>13.115428461398759</v>
      </c>
      <c r="MP32" s="356">
        <v>5994</v>
      </c>
      <c r="MQ32" s="356">
        <v>457019</v>
      </c>
      <c r="MR32" s="6">
        <v>13.048087283895143</v>
      </c>
      <c r="MS32" s="356">
        <v>5982</v>
      </c>
      <c r="MT32" s="357">
        <v>458458</v>
      </c>
      <c r="MU32" s="7">
        <v>1.5525382132472592</v>
      </c>
      <c r="MV32" s="356">
        <v>582</v>
      </c>
      <c r="MW32" s="356">
        <v>37487</v>
      </c>
      <c r="MX32" s="5">
        <v>2.2074609148081734</v>
      </c>
      <c r="MY32" s="356">
        <v>874</v>
      </c>
      <c r="MZ32" s="356">
        <v>39593</v>
      </c>
      <c r="NA32" s="5">
        <v>2.4771360101726416</v>
      </c>
      <c r="NB32" s="356">
        <v>1013</v>
      </c>
      <c r="NC32" s="356">
        <v>40894</v>
      </c>
      <c r="ND32" s="5">
        <v>2.4928251227437679</v>
      </c>
      <c r="NE32" s="356">
        <v>1051</v>
      </c>
      <c r="NF32" s="356">
        <v>42161</v>
      </c>
      <c r="NG32" s="5">
        <v>2.6851238249515257</v>
      </c>
      <c r="NH32" s="356">
        <v>1094</v>
      </c>
      <c r="NI32" s="356">
        <v>40743</v>
      </c>
      <c r="NJ32" s="6">
        <v>3.6279635258358667</v>
      </c>
      <c r="NK32" s="356">
        <v>1492</v>
      </c>
      <c r="NL32" s="356">
        <v>41125</v>
      </c>
      <c r="NM32" s="6">
        <v>4.4372916427175539</v>
      </c>
      <c r="NN32" s="356">
        <v>1930</v>
      </c>
      <c r="NO32" s="357">
        <v>43495</v>
      </c>
      <c r="NP32" s="364">
        <v>34.519104084321476</v>
      </c>
      <c r="NQ32" s="6">
        <v>39.286871961102108</v>
      </c>
      <c r="NR32" s="6">
        <v>40.96228868660598</v>
      </c>
      <c r="NS32" s="6">
        <v>39.243807040417209</v>
      </c>
      <c r="NT32" s="6">
        <v>42.132639791937585</v>
      </c>
      <c r="NU32" s="6">
        <v>43.427835051546396</v>
      </c>
      <c r="NV32" s="18">
        <v>40</v>
      </c>
      <c r="NW32" s="6">
        <v>57.566666666666663</v>
      </c>
      <c r="NX32" s="6">
        <v>54.5</v>
      </c>
      <c r="NY32" s="6">
        <v>58</v>
      </c>
      <c r="NZ32" s="18" t="s">
        <v>1</v>
      </c>
      <c r="OA32" s="6">
        <v>75.900000000000006</v>
      </c>
      <c r="OB32" s="6">
        <v>76</v>
      </c>
      <c r="OC32" s="18" t="s">
        <v>1</v>
      </c>
      <c r="OD32" s="6">
        <v>80.930000000000007</v>
      </c>
      <c r="OE32" s="6">
        <v>77</v>
      </c>
      <c r="OF32" s="18" t="s">
        <v>1</v>
      </c>
      <c r="OG32" s="7">
        <v>445.33551554828148</v>
      </c>
      <c r="OH32" s="356">
        <v>10884</v>
      </c>
      <c r="OI32" s="356">
        <v>470</v>
      </c>
      <c r="OJ32" s="5">
        <v>401.42140468227421</v>
      </c>
      <c r="OK32" s="356">
        <v>9602</v>
      </c>
      <c r="OL32" s="356">
        <v>460</v>
      </c>
      <c r="OM32" s="5">
        <v>392.13675213675208</v>
      </c>
      <c r="ON32" s="356">
        <v>9176</v>
      </c>
      <c r="OO32" s="356">
        <v>450</v>
      </c>
      <c r="OP32" s="5">
        <v>404.38963210702337</v>
      </c>
      <c r="OQ32" s="356">
        <v>9673</v>
      </c>
      <c r="OR32" s="356">
        <v>460</v>
      </c>
      <c r="OS32" s="5">
        <v>396.06643356643355</v>
      </c>
      <c r="OT32" s="356">
        <v>9062</v>
      </c>
      <c r="OU32" s="356">
        <v>440</v>
      </c>
      <c r="OV32" s="6">
        <v>399.21328671328672</v>
      </c>
      <c r="OW32" s="356">
        <v>9134</v>
      </c>
      <c r="OX32" s="356">
        <v>440</v>
      </c>
      <c r="OY32" s="6">
        <v>428.36538461538464</v>
      </c>
      <c r="OZ32" s="356">
        <v>10692</v>
      </c>
      <c r="PA32" s="357">
        <v>480</v>
      </c>
      <c r="PB32" s="7">
        <v>2.3813841166291256</v>
      </c>
      <c r="PC32" s="356">
        <v>2272</v>
      </c>
      <c r="PD32" s="356">
        <v>954067</v>
      </c>
      <c r="PE32" s="5">
        <v>2.1215941292641811</v>
      </c>
      <c r="PF32" s="356">
        <v>1996</v>
      </c>
      <c r="PG32" s="356">
        <v>940802</v>
      </c>
      <c r="PH32" s="5">
        <v>1.6591333603934313</v>
      </c>
      <c r="PI32" s="356">
        <v>1868</v>
      </c>
      <c r="PJ32" s="356">
        <v>1125889</v>
      </c>
      <c r="PK32" s="5">
        <v>1.9783034702145048</v>
      </c>
      <c r="PL32" s="356">
        <v>1801</v>
      </c>
      <c r="PM32" s="356">
        <v>910376</v>
      </c>
      <c r="PN32" s="5">
        <v>2.0791425225928482</v>
      </c>
      <c r="PO32" s="356">
        <v>1939</v>
      </c>
      <c r="PP32" s="356">
        <v>932596</v>
      </c>
      <c r="PQ32" s="6">
        <v>1.9020308121204335</v>
      </c>
      <c r="PR32" s="356">
        <v>1954</v>
      </c>
      <c r="PS32" s="356">
        <v>1027323</v>
      </c>
      <c r="PT32" s="6">
        <v>1.7225283033753667</v>
      </c>
      <c r="PU32" s="356">
        <v>1965</v>
      </c>
      <c r="PV32" s="357">
        <v>1140765</v>
      </c>
      <c r="PW32" s="7">
        <v>2.8815723803789948</v>
      </c>
      <c r="PX32" s="356">
        <v>2015</v>
      </c>
      <c r="PY32" s="356">
        <v>699271</v>
      </c>
      <c r="PZ32" s="5">
        <v>2.9866181089049899</v>
      </c>
      <c r="QA32" s="356">
        <v>2270</v>
      </c>
      <c r="QB32" s="356">
        <v>760057</v>
      </c>
      <c r="QC32" s="5">
        <v>2.8569239357684686</v>
      </c>
      <c r="QD32" s="356">
        <v>2088</v>
      </c>
      <c r="QE32" s="356">
        <v>730856</v>
      </c>
      <c r="QF32" s="5">
        <v>2.8655689582608459</v>
      </c>
      <c r="QG32" s="356">
        <v>1886</v>
      </c>
      <c r="QH32" s="356">
        <v>658159</v>
      </c>
      <c r="QI32" s="5">
        <v>2.6413827014939968</v>
      </c>
      <c r="QJ32" s="356">
        <v>1864</v>
      </c>
      <c r="QK32" s="356">
        <v>705691</v>
      </c>
      <c r="QL32" s="6">
        <v>2.7410008036885074</v>
      </c>
      <c r="QM32" s="356">
        <v>1944</v>
      </c>
      <c r="QN32" s="356">
        <v>709230</v>
      </c>
      <c r="QO32" s="6">
        <v>2.6672554038484093</v>
      </c>
      <c r="QP32" s="356">
        <v>1933</v>
      </c>
      <c r="QQ32" s="357">
        <v>724715</v>
      </c>
      <c r="QR32" s="7">
        <v>3.7720827962696188</v>
      </c>
      <c r="QS32" s="356">
        <v>199</v>
      </c>
      <c r="QT32" s="356">
        <v>52756</v>
      </c>
      <c r="QU32" s="5">
        <v>4.1286397218600612</v>
      </c>
      <c r="QV32" s="356">
        <v>266</v>
      </c>
      <c r="QW32" s="356">
        <v>64428</v>
      </c>
      <c r="QX32" s="5">
        <v>3.8598273235144744</v>
      </c>
      <c r="QY32" s="356">
        <v>266</v>
      </c>
      <c r="QZ32" s="356">
        <v>68915</v>
      </c>
      <c r="RA32" s="5">
        <v>3.7625358926121333</v>
      </c>
      <c r="RB32" s="356">
        <v>266</v>
      </c>
      <c r="RC32" s="356">
        <v>70697</v>
      </c>
      <c r="RD32" s="5">
        <v>3.5169847557316047</v>
      </c>
      <c r="RE32" s="356">
        <v>293</v>
      </c>
      <c r="RF32" s="356">
        <v>83310</v>
      </c>
      <c r="RG32" s="6">
        <v>4.1750376695128075</v>
      </c>
      <c r="RH32" s="356">
        <v>266</v>
      </c>
      <c r="RI32" s="356">
        <v>63712</v>
      </c>
      <c r="RJ32" s="6">
        <v>3.6287242169595109</v>
      </c>
      <c r="RK32" s="356">
        <v>266</v>
      </c>
      <c r="RL32" s="357">
        <v>73304</v>
      </c>
      <c r="RM32" s="7">
        <v>25843.07178631052</v>
      </c>
      <c r="RN32" s="356">
        <v>2322</v>
      </c>
      <c r="RO32" s="356">
        <v>89850</v>
      </c>
      <c r="RP32" s="5">
        <v>24710.807535529362</v>
      </c>
      <c r="RQ32" s="356">
        <v>2243</v>
      </c>
      <c r="RR32" s="356">
        <v>90770</v>
      </c>
      <c r="RS32" s="5">
        <v>25159.305647110526</v>
      </c>
      <c r="RT32" s="356">
        <v>2290</v>
      </c>
      <c r="RU32" s="356">
        <v>91020</v>
      </c>
      <c r="RV32" s="5">
        <v>19625.24654832347</v>
      </c>
      <c r="RW32" s="356">
        <v>1791</v>
      </c>
      <c r="RX32" s="356">
        <v>91260</v>
      </c>
      <c r="RY32" s="5">
        <v>19032.539855863724</v>
      </c>
      <c r="RZ32" s="356">
        <v>1743</v>
      </c>
      <c r="SA32" s="356">
        <v>91580</v>
      </c>
      <c r="SB32" s="6">
        <v>16923.408380911344</v>
      </c>
      <c r="SC32" s="356">
        <v>1571</v>
      </c>
      <c r="SD32" s="356">
        <v>92830</v>
      </c>
      <c r="SE32" s="6">
        <v>19626.666666666668</v>
      </c>
      <c r="SF32" s="356">
        <v>1840</v>
      </c>
      <c r="SG32" s="357">
        <v>93750</v>
      </c>
      <c r="SH32" s="364">
        <v>91.3</v>
      </c>
      <c r="SI32" s="6">
        <v>92.333333333333329</v>
      </c>
      <c r="SJ32" s="6">
        <v>91.333333333333329</v>
      </c>
      <c r="SK32" s="18">
        <v>89.333333333333329</v>
      </c>
      <c r="SL32" s="364">
        <v>91.066666666666663</v>
      </c>
      <c r="SM32" s="6">
        <v>93.666666666666671</v>
      </c>
      <c r="SN32" s="6">
        <v>92</v>
      </c>
      <c r="SO32" s="18">
        <v>91.333333333333329</v>
      </c>
      <c r="SP32" s="364">
        <v>84.811594202898547</v>
      </c>
      <c r="SQ32" s="6">
        <v>87.333333333333329</v>
      </c>
      <c r="SR32" s="6">
        <v>85</v>
      </c>
      <c r="SS32" s="18">
        <v>75</v>
      </c>
      <c r="ST32" s="364">
        <v>83.600000000000009</v>
      </c>
      <c r="SU32" s="6">
        <v>88.666666666666671</v>
      </c>
      <c r="SV32" s="6">
        <v>88</v>
      </c>
      <c r="SW32" s="18">
        <v>82.666666666666671</v>
      </c>
      <c r="SX32" s="7">
        <v>158.70508287569899</v>
      </c>
      <c r="SY32" s="356">
        <v>6329</v>
      </c>
      <c r="SZ32" s="356">
        <v>39879</v>
      </c>
      <c r="TA32" s="5">
        <v>171.15293294344056</v>
      </c>
      <c r="TB32" s="356">
        <v>6848</v>
      </c>
      <c r="TC32" s="356">
        <v>40011</v>
      </c>
      <c r="TD32" s="5">
        <v>162.9310554622667</v>
      </c>
      <c r="TE32" s="356">
        <v>6695</v>
      </c>
      <c r="TF32" s="356">
        <v>41091</v>
      </c>
      <c r="TG32" s="5">
        <v>137.93354001162567</v>
      </c>
      <c r="TH32" s="356">
        <v>5695</v>
      </c>
      <c r="TI32" s="356">
        <v>41288</v>
      </c>
      <c r="TJ32" s="5">
        <v>121.28129956264719</v>
      </c>
      <c r="TK32" s="356">
        <v>5047</v>
      </c>
      <c r="TL32" s="357">
        <v>41614</v>
      </c>
      <c r="TM32" s="7">
        <v>88.632547273125496</v>
      </c>
      <c r="TN32" s="356">
        <v>3642</v>
      </c>
      <c r="TO32" s="356">
        <v>41091</v>
      </c>
      <c r="TP32" s="5">
        <v>95.911645030032943</v>
      </c>
      <c r="TQ32" s="356">
        <v>3960</v>
      </c>
      <c r="TR32" s="356">
        <v>41288</v>
      </c>
      <c r="TS32" s="5">
        <v>100.27875234296151</v>
      </c>
      <c r="TT32" s="356">
        <v>4173</v>
      </c>
      <c r="TU32" s="356">
        <v>41614</v>
      </c>
      <c r="TV32" s="5">
        <v>94.05137019001242</v>
      </c>
      <c r="TW32" s="356">
        <v>3940</v>
      </c>
      <c r="TX32" s="356">
        <v>41892</v>
      </c>
      <c r="TY32" s="5">
        <v>120.97431478937196</v>
      </c>
      <c r="TZ32" s="356">
        <v>5195</v>
      </c>
      <c r="UA32" s="357">
        <v>42943</v>
      </c>
      <c r="UB32" s="7">
        <v>158.32894505880287</v>
      </c>
      <c r="UC32" s="356">
        <v>6314</v>
      </c>
      <c r="UD32" s="356">
        <v>39879</v>
      </c>
      <c r="UE32" s="5">
        <v>167.17902576791383</v>
      </c>
      <c r="UF32" s="356">
        <v>6689</v>
      </c>
      <c r="UG32" s="356">
        <v>40011</v>
      </c>
      <c r="UH32" s="5">
        <v>159.3049572899175</v>
      </c>
      <c r="UI32" s="356">
        <v>6546</v>
      </c>
      <c r="UJ32" s="356">
        <v>41091</v>
      </c>
      <c r="UK32" s="5">
        <v>151.49680294516565</v>
      </c>
      <c r="UL32" s="356">
        <v>6255</v>
      </c>
      <c r="UM32" s="356">
        <v>41288</v>
      </c>
      <c r="UN32" s="5">
        <v>96.313740568078046</v>
      </c>
      <c r="UO32" s="356">
        <v>4008</v>
      </c>
      <c r="UP32" s="357">
        <v>41614</v>
      </c>
      <c r="UQ32" s="7">
        <v>83.229904358618668</v>
      </c>
      <c r="UR32" s="356">
        <v>3420</v>
      </c>
      <c r="US32" s="356">
        <v>41091</v>
      </c>
      <c r="UT32" s="5">
        <v>79.829490408835497</v>
      </c>
      <c r="UU32" s="356">
        <v>3296</v>
      </c>
      <c r="UV32" s="356">
        <v>41288</v>
      </c>
      <c r="UW32" s="5">
        <v>66.612197818042006</v>
      </c>
      <c r="UX32" s="356">
        <v>2772</v>
      </c>
      <c r="UY32" s="356">
        <v>41614</v>
      </c>
      <c r="UZ32" s="5">
        <v>78.821732072949487</v>
      </c>
      <c r="VA32" s="356">
        <v>3302</v>
      </c>
      <c r="VB32" s="356">
        <v>41892</v>
      </c>
      <c r="VC32" s="5">
        <v>81.433528165242294</v>
      </c>
      <c r="VD32" s="356">
        <v>3497</v>
      </c>
      <c r="VE32" s="361">
        <v>42943</v>
      </c>
      <c r="VF32" s="7">
        <v>20011.129660545354</v>
      </c>
      <c r="VG32" s="356">
        <v>1798</v>
      </c>
      <c r="VH32" s="356">
        <v>89850</v>
      </c>
      <c r="VI32" s="5">
        <v>20821.857441886088</v>
      </c>
      <c r="VJ32" s="356">
        <v>1890</v>
      </c>
      <c r="VK32" s="356">
        <v>90770</v>
      </c>
      <c r="VL32" s="5">
        <v>19940.672379696771</v>
      </c>
      <c r="VM32" s="356">
        <v>1815</v>
      </c>
      <c r="VN32" s="356">
        <v>91020</v>
      </c>
      <c r="VO32" s="5">
        <v>21860.618014464166</v>
      </c>
      <c r="VP32" s="356">
        <v>1995</v>
      </c>
      <c r="VQ32" s="356">
        <v>91260</v>
      </c>
      <c r="VR32" s="5">
        <v>20670.452063769382</v>
      </c>
      <c r="VS32" s="356">
        <v>1893</v>
      </c>
      <c r="VT32" s="356">
        <v>91580</v>
      </c>
      <c r="VU32" s="5">
        <v>20187.439405364647</v>
      </c>
      <c r="VV32" s="356">
        <v>1874</v>
      </c>
      <c r="VW32" s="356">
        <v>92830</v>
      </c>
      <c r="VX32" s="5">
        <v>18570.666666666664</v>
      </c>
      <c r="VY32" s="356">
        <v>1741</v>
      </c>
      <c r="VZ32" s="357">
        <v>93750</v>
      </c>
      <c r="WA32" s="7">
        <v>96.600000000000009</v>
      </c>
      <c r="WB32" s="5">
        <v>96.9</v>
      </c>
      <c r="WC32" s="5">
        <v>97.4</v>
      </c>
      <c r="WD32" s="5">
        <v>94.7</v>
      </c>
      <c r="WE32" s="5">
        <v>92.830188679245282</v>
      </c>
      <c r="WF32" s="5">
        <v>94</v>
      </c>
      <c r="WG32" s="18">
        <v>95.667870036101093</v>
      </c>
      <c r="WH32" s="7">
        <v>14209.431833754668</v>
      </c>
      <c r="WI32" s="356">
        <v>14365.735583925971</v>
      </c>
      <c r="WJ32" s="356">
        <v>1011</v>
      </c>
      <c r="WK32" s="5">
        <v>16201.024582751696</v>
      </c>
      <c r="WL32" s="356">
        <v>16380.85595562024</v>
      </c>
      <c r="WM32" s="356">
        <v>1011.1</v>
      </c>
      <c r="WN32" s="5">
        <v>16464.747900756171</v>
      </c>
      <c r="WO32" s="356">
        <v>16647.506602454559</v>
      </c>
      <c r="WP32" s="356">
        <v>1011.0999999999999</v>
      </c>
      <c r="WQ32" s="5">
        <v>12448.419426372357</v>
      </c>
      <c r="WR32" s="356">
        <v>12586.596882005091</v>
      </c>
      <c r="WS32" s="356">
        <v>1011.1</v>
      </c>
      <c r="WT32" s="5">
        <v>17082.064472893198</v>
      </c>
      <c r="WU32" s="356">
        <v>17333</v>
      </c>
      <c r="WV32" s="356">
        <v>1014.69</v>
      </c>
      <c r="WW32" s="5">
        <v>11094.68080829975</v>
      </c>
      <c r="WX32" s="356">
        <v>11260.768179999999</v>
      </c>
      <c r="WY32" s="356">
        <v>1014.97</v>
      </c>
      <c r="WZ32" s="5">
        <v>10442.598231972326</v>
      </c>
      <c r="XA32" s="356">
        <v>10596</v>
      </c>
      <c r="XB32" s="357">
        <v>1014.69</v>
      </c>
      <c r="XC32" s="7">
        <v>34.518562523122945</v>
      </c>
      <c r="XD32" s="5">
        <v>32.082672264867028</v>
      </c>
      <c r="XE32" s="5">
        <v>29.1</v>
      </c>
      <c r="XF32" s="5">
        <v>28.360000000000003</v>
      </c>
      <c r="XG32" s="5">
        <v>30.102580933232367</v>
      </c>
      <c r="XH32" s="5">
        <v>31.023086018395979</v>
      </c>
      <c r="XI32" s="18">
        <v>31.222573285955612</v>
      </c>
      <c r="XJ32" s="7">
        <v>43.653565344469811</v>
      </c>
      <c r="XK32" s="5">
        <v>41.926115004169702</v>
      </c>
      <c r="XL32" s="5">
        <v>38.700000000000003</v>
      </c>
      <c r="XM32" s="5">
        <v>39.550000000000004</v>
      </c>
      <c r="XN32" s="5">
        <v>40.936755701249872</v>
      </c>
      <c r="XO32" s="5">
        <v>41.612309293172636</v>
      </c>
      <c r="XP32" s="18">
        <v>41.838909695615847</v>
      </c>
      <c r="XQ32" s="7">
        <v>45.943461588399188</v>
      </c>
      <c r="XR32" s="5">
        <v>43.090331672103112</v>
      </c>
      <c r="XS32" s="5">
        <v>41.1</v>
      </c>
      <c r="XT32" s="5">
        <v>42.730000000000004</v>
      </c>
      <c r="XU32" s="5">
        <v>44.342688698721474</v>
      </c>
      <c r="XV32" s="5">
        <v>42.41298428939897</v>
      </c>
      <c r="XW32" s="18">
        <v>41.306074226296204</v>
      </c>
      <c r="XX32" s="7">
        <v>48.339106518567391</v>
      </c>
      <c r="XY32" s="5">
        <v>46.867520046553018</v>
      </c>
      <c r="XZ32" s="5">
        <v>46.7</v>
      </c>
      <c r="YA32" s="5">
        <v>50.42</v>
      </c>
      <c r="YB32" s="5">
        <v>49.267366235552238</v>
      </c>
      <c r="YC32" s="5">
        <v>51.655683358030075</v>
      </c>
      <c r="YD32" s="18">
        <v>51.193341653568943</v>
      </c>
      <c r="YE32" s="7">
        <v>29849.749582637731</v>
      </c>
      <c r="YF32" s="356">
        <v>2682</v>
      </c>
      <c r="YG32" s="356">
        <v>89850</v>
      </c>
      <c r="YH32" s="5">
        <v>27927.729426021815</v>
      </c>
      <c r="YI32" s="356">
        <v>2535</v>
      </c>
      <c r="YJ32" s="356">
        <v>90770</v>
      </c>
      <c r="YK32" s="5">
        <v>25642.715886618327</v>
      </c>
      <c r="YL32" s="356">
        <v>2334</v>
      </c>
      <c r="YM32" s="356">
        <v>91020</v>
      </c>
      <c r="YN32" s="5">
        <v>30177.514792899408</v>
      </c>
      <c r="YO32" s="356">
        <v>2754</v>
      </c>
      <c r="YP32" s="356">
        <v>91260</v>
      </c>
      <c r="YQ32" s="5">
        <v>25409.478051976417</v>
      </c>
      <c r="YR32" s="356">
        <v>2327</v>
      </c>
      <c r="YS32" s="356">
        <v>91580</v>
      </c>
      <c r="YT32" s="5">
        <v>25035.01023376064</v>
      </c>
      <c r="YU32" s="356">
        <v>2324</v>
      </c>
      <c r="YV32" s="356">
        <v>92830</v>
      </c>
      <c r="YW32" s="5">
        <v>21077.333333333332</v>
      </c>
      <c r="YX32" s="356">
        <v>1976</v>
      </c>
      <c r="YY32" s="357">
        <v>93750</v>
      </c>
      <c r="YZ32" s="5">
        <v>3339.9252911448034</v>
      </c>
      <c r="ZA32" s="356">
        <v>304</v>
      </c>
      <c r="ZB32" s="356">
        <v>91020</v>
      </c>
      <c r="ZC32" s="5">
        <v>8273.0659653736566</v>
      </c>
      <c r="ZD32" s="356">
        <v>755</v>
      </c>
      <c r="ZE32" s="356">
        <v>91260</v>
      </c>
      <c r="ZF32" s="5">
        <v>9052.1948023585937</v>
      </c>
      <c r="ZG32" s="356">
        <v>829</v>
      </c>
      <c r="ZH32" s="356">
        <v>91580</v>
      </c>
      <c r="ZI32" s="5">
        <v>9845.954971453195</v>
      </c>
      <c r="ZJ32" s="356">
        <v>914</v>
      </c>
      <c r="ZK32" s="356">
        <v>92830</v>
      </c>
      <c r="ZL32" s="5">
        <v>8352</v>
      </c>
      <c r="ZM32" s="356">
        <v>783</v>
      </c>
      <c r="ZN32" s="357">
        <v>93750</v>
      </c>
      <c r="ZO32" s="5">
        <v>22302.790595473522</v>
      </c>
      <c r="ZP32" s="356">
        <v>2030</v>
      </c>
      <c r="ZQ32" s="356">
        <v>91020</v>
      </c>
      <c r="ZR32" s="5">
        <v>21904.44882752575</v>
      </c>
      <c r="ZS32" s="356">
        <v>1999</v>
      </c>
      <c r="ZT32" s="356">
        <v>91260</v>
      </c>
      <c r="ZU32" s="5">
        <v>16357.28324961782</v>
      </c>
      <c r="ZV32" s="356">
        <v>1498</v>
      </c>
      <c r="ZW32" s="356">
        <v>91580</v>
      </c>
      <c r="ZX32" s="5">
        <v>15189.055262307444</v>
      </c>
      <c r="ZY32" s="356">
        <v>1410</v>
      </c>
      <c r="ZZ32" s="356">
        <v>92830</v>
      </c>
      <c r="AAA32" s="5">
        <v>12725.333333333334</v>
      </c>
      <c r="AAB32" s="356">
        <v>1193</v>
      </c>
      <c r="AAC32" s="357">
        <v>93750</v>
      </c>
      <c r="AAD32" s="7">
        <v>48.167569436441163</v>
      </c>
      <c r="AAE32" s="5">
        <v>53.467911311945016</v>
      </c>
      <c r="AAF32" s="5">
        <v>55.687946746257644</v>
      </c>
      <c r="AAG32" s="5">
        <v>53.724109139881662</v>
      </c>
      <c r="AAH32" s="5">
        <v>53.1</v>
      </c>
      <c r="AAI32" s="5">
        <v>53.865032220237516</v>
      </c>
      <c r="AAJ32" s="18">
        <v>54.743152853779456</v>
      </c>
      <c r="AAK32" s="5">
        <v>78.63333333333334</v>
      </c>
      <c r="AAL32" s="5">
        <v>76</v>
      </c>
      <c r="AAM32" s="5">
        <v>75</v>
      </c>
      <c r="AAN32" s="18">
        <v>71</v>
      </c>
      <c r="AAO32" s="5">
        <v>78.033333333333331</v>
      </c>
      <c r="AAP32" s="5">
        <v>83</v>
      </c>
      <c r="AAQ32" s="5">
        <v>82</v>
      </c>
      <c r="AAR32" s="18">
        <v>70.666666666666671</v>
      </c>
      <c r="AAS32" s="7">
        <v>11.573294184888242</v>
      </c>
      <c r="AAT32" s="5">
        <v>11.154675554184299</v>
      </c>
      <c r="AAU32" s="6">
        <v>10.814375471279694</v>
      </c>
      <c r="AAV32" s="7">
        <v>9.1300000000000008</v>
      </c>
      <c r="AAW32" s="5">
        <v>9.5572255134526358</v>
      </c>
      <c r="AAX32" s="5">
        <v>9.8163572522805893</v>
      </c>
      <c r="AAY32" s="6">
        <v>9.5672788335813514</v>
      </c>
      <c r="AAZ32" s="7">
        <v>0.5666902106590217</v>
      </c>
      <c r="ABA32" s="5">
        <v>0.81202247288454565</v>
      </c>
      <c r="ABB32" s="5">
        <v>0.46301583276077773</v>
      </c>
      <c r="ABC32" s="5">
        <v>0.63082391310796093</v>
      </c>
      <c r="ABD32" s="5">
        <v>0.7851552137884894</v>
      </c>
      <c r="ABE32" s="5">
        <v>0.57146483329396724</v>
      </c>
      <c r="ABF32" s="18">
        <v>0.71</v>
      </c>
      <c r="ABG32" s="7">
        <v>32.243163340724315</v>
      </c>
      <c r="ABH32" s="5">
        <v>43.044428259286235</v>
      </c>
      <c r="ABI32" s="5">
        <v>62.913544141838784</v>
      </c>
      <c r="ABJ32" s="5">
        <v>79.365932294465338</v>
      </c>
      <c r="ABK32" s="5">
        <v>95.537308104248481</v>
      </c>
      <c r="ABL32" s="5">
        <v>97.191610380376829</v>
      </c>
      <c r="ABM32" s="18">
        <v>98.14027630180658</v>
      </c>
      <c r="ABN32" s="5">
        <v>92.552475025255362</v>
      </c>
      <c r="ABO32" s="5">
        <v>91.260487415101878</v>
      </c>
      <c r="ABP32" s="18">
        <v>92.459863148646122</v>
      </c>
      <c r="ABQ32" s="5">
        <v>7.6045255325654875</v>
      </c>
      <c r="ABR32" s="5">
        <v>5.3990001351168759</v>
      </c>
      <c r="ABS32" s="5">
        <v>4.8628522630230568</v>
      </c>
      <c r="ABT32" s="18">
        <v>6.81</v>
      </c>
      <c r="ABU32" s="7">
        <v>63.396156688839611</v>
      </c>
      <c r="ABV32" s="5">
        <v>70.630007283321191</v>
      </c>
      <c r="ABW32" s="5">
        <v>79.309084262474869</v>
      </c>
      <c r="ABX32" s="5">
        <v>93.157800465699452</v>
      </c>
      <c r="ABY32" s="5">
        <v>96.44769725098179</v>
      </c>
      <c r="ABZ32" s="5">
        <v>97.831496622822613</v>
      </c>
      <c r="ACA32" s="18">
        <v>97.91</v>
      </c>
      <c r="ACB32" s="7">
        <v>86.915887850467286</v>
      </c>
      <c r="ACC32" s="5">
        <v>88.205128205128204</v>
      </c>
      <c r="ACD32" s="5">
        <v>89.944134078212286</v>
      </c>
      <c r="ACE32" s="5">
        <v>89.385474860335194</v>
      </c>
      <c r="ACF32" s="5">
        <v>89.385474860335194</v>
      </c>
      <c r="ACG32" s="5">
        <v>89.265536723163848</v>
      </c>
      <c r="ACH32" s="18">
        <v>90.502793296089393</v>
      </c>
      <c r="ACI32" s="7">
        <v>97.575056252008991</v>
      </c>
      <c r="ACJ32" s="5">
        <v>97.980908848774376</v>
      </c>
      <c r="ACK32" s="5">
        <v>96.564304569265929</v>
      </c>
      <c r="ACL32" s="5">
        <v>96.369675291494403</v>
      </c>
      <c r="ACM32" s="5">
        <v>96.299959787195689</v>
      </c>
      <c r="ACN32" s="5">
        <v>96.591547712712142</v>
      </c>
      <c r="ACO32" s="18">
        <v>96.593820156685211</v>
      </c>
      <c r="ACP32" s="5">
        <v>2</v>
      </c>
      <c r="ACQ32" s="356">
        <v>72</v>
      </c>
      <c r="ACR32" s="356">
        <v>3600</v>
      </c>
      <c r="ACS32" s="5">
        <v>2.2903225806451615</v>
      </c>
      <c r="ACT32" s="356">
        <v>71</v>
      </c>
      <c r="ACU32" s="356">
        <v>3100</v>
      </c>
      <c r="ACV32" s="5">
        <v>5</v>
      </c>
      <c r="ACW32" s="356">
        <v>120</v>
      </c>
      <c r="ACX32" s="356">
        <v>2400</v>
      </c>
      <c r="ACY32" s="5">
        <v>2.7272727272727271</v>
      </c>
      <c r="ACZ32" s="356">
        <v>60</v>
      </c>
      <c r="ADA32" s="356">
        <v>2200</v>
      </c>
      <c r="ADB32" s="5">
        <v>3.3888888888888893</v>
      </c>
      <c r="ADC32" s="356">
        <v>61</v>
      </c>
      <c r="ADD32" s="361">
        <v>1800</v>
      </c>
      <c r="ADE32" s="7">
        <v>3532.8604565580681</v>
      </c>
      <c r="ADF32" s="356">
        <v>1964270.4138462858</v>
      </c>
      <c r="ADG32" s="356">
        <v>556</v>
      </c>
      <c r="ADH32" s="5">
        <v>2998.2954657473119</v>
      </c>
      <c r="ADI32" s="356">
        <v>1927903.9844755216</v>
      </c>
      <c r="ADJ32" s="356">
        <v>643</v>
      </c>
      <c r="ADK32" s="5">
        <v>3315.9589228222612</v>
      </c>
      <c r="ADL32" s="356">
        <v>1923256.1752369115</v>
      </c>
      <c r="ADM32" s="356">
        <v>580</v>
      </c>
      <c r="ADN32" s="5">
        <v>2947.9447061530254</v>
      </c>
      <c r="ADO32" s="356">
        <v>1857205.1648764061</v>
      </c>
      <c r="ADP32" s="356">
        <v>630</v>
      </c>
      <c r="ADQ32" s="5">
        <v>4613.1260794473228</v>
      </c>
      <c r="ADR32" s="356">
        <v>2671000</v>
      </c>
      <c r="ADS32" s="356">
        <v>579</v>
      </c>
      <c r="ADT32" s="5">
        <v>4312.080536912752</v>
      </c>
      <c r="ADU32" s="356">
        <v>2570000</v>
      </c>
      <c r="ADV32" s="356">
        <v>596</v>
      </c>
      <c r="ADW32" s="5">
        <v>5014.492753623188</v>
      </c>
      <c r="ADX32" s="356">
        <v>3114000</v>
      </c>
      <c r="ADY32" s="357">
        <v>621</v>
      </c>
      <c r="ADZ32" s="7">
        <v>9.6049107142857135</v>
      </c>
      <c r="AEA32" s="5">
        <v>9.5934065934065949</v>
      </c>
      <c r="AEB32" s="5">
        <v>8.0959488272921103</v>
      </c>
      <c r="AEC32" s="5">
        <v>10.805900621118013</v>
      </c>
      <c r="AED32" s="6">
        <v>10.145714285714286</v>
      </c>
      <c r="AEE32" s="7">
        <v>14.39658619772198</v>
      </c>
      <c r="AEF32" s="5">
        <v>11.471400764643844</v>
      </c>
      <c r="AEG32" s="5">
        <v>12.236483756130513</v>
      </c>
      <c r="AEH32" s="5">
        <v>13.05429480592821</v>
      </c>
      <c r="AEI32" s="5">
        <v>13.512282957106589</v>
      </c>
      <c r="AEJ32" s="5">
        <v>19.104232946770924</v>
      </c>
      <c r="AEK32" s="18">
        <v>19.778023025092118</v>
      </c>
      <c r="AEL32" s="5">
        <v>28.389784062260222</v>
      </c>
      <c r="AEM32" s="356">
        <v>259</v>
      </c>
      <c r="AEN32" s="356">
        <v>91230</v>
      </c>
      <c r="AEO32" s="5">
        <v>26.005244755244757</v>
      </c>
      <c r="AEP32" s="356">
        <v>238</v>
      </c>
      <c r="AEQ32" s="356">
        <v>91520</v>
      </c>
      <c r="AER32" s="5">
        <v>25.099644511472587</v>
      </c>
      <c r="AES32" s="356">
        <v>233</v>
      </c>
      <c r="AET32" s="356">
        <v>92830</v>
      </c>
      <c r="AEU32" s="5">
        <v>24.96</v>
      </c>
      <c r="AEV32" s="356">
        <v>234</v>
      </c>
      <c r="AEW32" s="357">
        <v>93750</v>
      </c>
      <c r="AEX32" s="401"/>
    </row>
    <row r="33" spans="1:830" x14ac:dyDescent="0.45">
      <c r="A33" s="345" t="s">
        <v>716</v>
      </c>
      <c r="B33" s="8">
        <v>5483.041825095057</v>
      </c>
      <c r="C33" s="365">
        <v>36051</v>
      </c>
      <c r="D33" s="365">
        <v>6575</v>
      </c>
      <c r="E33" s="1">
        <v>5364.8198607326667</v>
      </c>
      <c r="F33" s="365">
        <v>35440</v>
      </c>
      <c r="G33" s="365">
        <v>6606</v>
      </c>
      <c r="H33" s="1">
        <v>5161.7994100294982</v>
      </c>
      <c r="I33" s="365">
        <v>34997</v>
      </c>
      <c r="J33" s="365">
        <v>6780</v>
      </c>
      <c r="K33" s="1">
        <v>5456.8454532311698</v>
      </c>
      <c r="L33" s="365">
        <v>37745</v>
      </c>
      <c r="M33" s="365">
        <v>6917</v>
      </c>
      <c r="N33" s="1">
        <v>5358.5577882285879</v>
      </c>
      <c r="O33" s="365">
        <v>37601</v>
      </c>
      <c r="P33" s="365">
        <v>7017</v>
      </c>
      <c r="Q33" s="2">
        <v>5139.4986545815045</v>
      </c>
      <c r="R33" s="365">
        <v>36290</v>
      </c>
      <c r="S33" s="365">
        <v>7061</v>
      </c>
      <c r="T33" s="2">
        <v>5549.6937639198222</v>
      </c>
      <c r="U33" s="365">
        <v>39869</v>
      </c>
      <c r="V33" s="366">
        <v>7184</v>
      </c>
      <c r="W33" s="8">
        <v>6773.7174982431488</v>
      </c>
      <c r="X33" s="365">
        <v>38556</v>
      </c>
      <c r="Y33" s="365">
        <v>5692</v>
      </c>
      <c r="Z33" s="1">
        <v>6541.8175235336712</v>
      </c>
      <c r="AA33" s="365">
        <v>36137</v>
      </c>
      <c r="AB33" s="365">
        <v>5524</v>
      </c>
      <c r="AC33" s="1">
        <v>6901.2899607403251</v>
      </c>
      <c r="AD33" s="365">
        <v>36915</v>
      </c>
      <c r="AE33" s="365">
        <v>5349</v>
      </c>
      <c r="AF33" s="1">
        <v>6557.7470130855299</v>
      </c>
      <c r="AG33" s="365">
        <v>34579</v>
      </c>
      <c r="AH33" s="365">
        <v>5273</v>
      </c>
      <c r="AI33" s="1">
        <v>6629.737045630317</v>
      </c>
      <c r="AJ33" s="365">
        <v>34289</v>
      </c>
      <c r="AK33" s="365">
        <v>5172</v>
      </c>
      <c r="AL33" s="2">
        <v>6827.452500969368</v>
      </c>
      <c r="AM33" s="365">
        <v>35216</v>
      </c>
      <c r="AN33" s="365">
        <v>5158</v>
      </c>
      <c r="AO33" s="2">
        <v>6575.3343823760815</v>
      </c>
      <c r="AP33" s="365">
        <v>33429</v>
      </c>
      <c r="AQ33" s="366">
        <v>5084</v>
      </c>
      <c r="AR33" s="8">
        <v>4567.5824175824173</v>
      </c>
      <c r="AS33" s="365">
        <v>8313</v>
      </c>
      <c r="AT33" s="365">
        <v>1820</v>
      </c>
      <c r="AU33" s="1">
        <v>4628.8888888888887</v>
      </c>
      <c r="AV33" s="365">
        <v>8332</v>
      </c>
      <c r="AW33" s="365">
        <v>1800</v>
      </c>
      <c r="AX33" s="1">
        <v>4612.8148959474256</v>
      </c>
      <c r="AY33" s="365">
        <v>8423</v>
      </c>
      <c r="AZ33" s="365">
        <v>1826</v>
      </c>
      <c r="BA33" s="1">
        <v>3633.8823529411766</v>
      </c>
      <c r="BB33" s="365">
        <v>7722</v>
      </c>
      <c r="BC33" s="365">
        <v>2125</v>
      </c>
      <c r="BD33" s="1">
        <v>4297.338792221085</v>
      </c>
      <c r="BE33" s="365">
        <v>8397</v>
      </c>
      <c r="BF33" s="365">
        <v>1954</v>
      </c>
      <c r="BG33" s="2">
        <v>4536.6379310344828</v>
      </c>
      <c r="BH33" s="365">
        <v>8420</v>
      </c>
      <c r="BI33" s="365">
        <v>1856</v>
      </c>
      <c r="BJ33" s="2">
        <v>4785.7540345019479</v>
      </c>
      <c r="BK33" s="365">
        <v>8600</v>
      </c>
      <c r="BL33" s="366">
        <v>1797</v>
      </c>
      <c r="BM33" s="367">
        <v>47</v>
      </c>
      <c r="BN33" s="368">
        <v>50</v>
      </c>
      <c r="BO33" s="368">
        <v>53</v>
      </c>
      <c r="BP33" s="368">
        <v>54</v>
      </c>
      <c r="BQ33" s="368">
        <v>54</v>
      </c>
      <c r="BR33" s="369">
        <v>58</v>
      </c>
      <c r="BS33" s="367">
        <v>22</v>
      </c>
      <c r="BT33" s="368">
        <v>23</v>
      </c>
      <c r="BU33" s="368">
        <v>26</v>
      </c>
      <c r="BV33" s="368">
        <v>26</v>
      </c>
      <c r="BW33" s="368">
        <v>29</v>
      </c>
      <c r="BX33" s="369">
        <v>31</v>
      </c>
      <c r="BY33" s="367">
        <v>36</v>
      </c>
      <c r="BZ33" s="368">
        <v>34</v>
      </c>
      <c r="CA33" s="368">
        <v>40</v>
      </c>
      <c r="CB33" s="368">
        <v>44</v>
      </c>
      <c r="CC33" s="368">
        <v>42</v>
      </c>
      <c r="CD33" s="369">
        <v>47</v>
      </c>
      <c r="CE33" s="367">
        <v>12</v>
      </c>
      <c r="CF33" s="368">
        <v>11</v>
      </c>
      <c r="CG33" s="368">
        <v>19</v>
      </c>
      <c r="CH33" s="368">
        <v>15</v>
      </c>
      <c r="CI33" s="368">
        <v>19</v>
      </c>
      <c r="CJ33" s="369">
        <v>23</v>
      </c>
      <c r="CK33" s="8">
        <v>2962.4542124542127</v>
      </c>
      <c r="CL33" s="365">
        <v>6470</v>
      </c>
      <c r="CM33" s="365">
        <v>42</v>
      </c>
      <c r="CN33" s="1">
        <v>3008.9445438282646</v>
      </c>
      <c r="CO33" s="365">
        <v>6728</v>
      </c>
      <c r="CP33" s="365">
        <v>43</v>
      </c>
      <c r="CQ33" s="1">
        <v>1994.9832775919733</v>
      </c>
      <c r="CR33" s="365">
        <v>4772</v>
      </c>
      <c r="CS33" s="365">
        <v>46</v>
      </c>
      <c r="CT33" s="1">
        <v>2946.1538461538462</v>
      </c>
      <c r="CU33" s="365">
        <v>5362</v>
      </c>
      <c r="CV33" s="365">
        <v>35</v>
      </c>
      <c r="CW33" s="1">
        <v>2374.5421245421244</v>
      </c>
      <c r="CX33" s="365">
        <v>5186</v>
      </c>
      <c r="CY33" s="365">
        <v>42</v>
      </c>
      <c r="CZ33" s="2">
        <v>2292.6195426195427</v>
      </c>
      <c r="DA33" s="365">
        <v>4411</v>
      </c>
      <c r="DB33" s="365">
        <v>37</v>
      </c>
      <c r="DC33" s="2">
        <v>2022.3613595706618</v>
      </c>
      <c r="DD33" s="365">
        <v>4522</v>
      </c>
      <c r="DE33" s="366">
        <v>43</v>
      </c>
      <c r="DF33" s="8">
        <v>47.992330250394765</v>
      </c>
      <c r="DG33" s="365">
        <v>851</v>
      </c>
      <c r="DH33" s="365">
        <v>341</v>
      </c>
      <c r="DI33" s="1">
        <v>52.147239263803684</v>
      </c>
      <c r="DJ33" s="365">
        <v>884</v>
      </c>
      <c r="DK33" s="365">
        <v>326</v>
      </c>
      <c r="DL33" s="1">
        <v>143.79370629370629</v>
      </c>
      <c r="DM33" s="365">
        <v>2303</v>
      </c>
      <c r="DN33" s="365">
        <v>308</v>
      </c>
      <c r="DO33" s="1">
        <v>155.63104560110548</v>
      </c>
      <c r="DP33" s="365">
        <v>2703</v>
      </c>
      <c r="DQ33" s="365">
        <v>334</v>
      </c>
      <c r="DR33" s="1">
        <v>159.38059033989265</v>
      </c>
      <c r="DS33" s="365">
        <v>2851</v>
      </c>
      <c r="DT33" s="365">
        <v>344</v>
      </c>
      <c r="DU33" s="2">
        <v>185.70080226521944</v>
      </c>
      <c r="DV33" s="365">
        <v>3148</v>
      </c>
      <c r="DW33" s="365">
        <v>326</v>
      </c>
      <c r="DX33" s="2">
        <v>164.65723395775208</v>
      </c>
      <c r="DY33" s="365">
        <v>3305</v>
      </c>
      <c r="DZ33" s="370">
        <v>386</v>
      </c>
      <c r="EA33" s="367">
        <v>89.03394255874673</v>
      </c>
      <c r="EB33" s="368">
        <v>88.34688346883469</v>
      </c>
      <c r="EC33" s="368">
        <v>87.005649717514117</v>
      </c>
      <c r="ED33" s="368">
        <v>90.514905149051501</v>
      </c>
      <c r="EE33" s="368">
        <v>89.119170984455948</v>
      </c>
      <c r="EF33" s="368">
        <v>89.807162534435264</v>
      </c>
      <c r="EG33" s="369">
        <v>89.976689976689968</v>
      </c>
      <c r="EH33" s="368">
        <v>85.266666666666666</v>
      </c>
      <c r="EI33" s="368">
        <v>87.666666666666671</v>
      </c>
      <c r="EJ33" s="368">
        <v>85.333333333333329</v>
      </c>
      <c r="EK33" s="369">
        <v>89</v>
      </c>
      <c r="EL33" s="368">
        <v>92.8</v>
      </c>
      <c r="EM33" s="368">
        <v>91.1</v>
      </c>
      <c r="EN33" s="368">
        <v>89.6</v>
      </c>
      <c r="EO33" s="368">
        <v>89.9</v>
      </c>
      <c r="EP33" s="368">
        <v>92.2</v>
      </c>
      <c r="EQ33" s="369">
        <v>93.1</v>
      </c>
      <c r="ER33" s="409">
        <v>712.69</v>
      </c>
      <c r="ES33" s="409">
        <v>726.64</v>
      </c>
      <c r="ET33" s="409">
        <v>792.38</v>
      </c>
      <c r="EU33" s="409">
        <v>807.25</v>
      </c>
      <c r="EV33" s="409">
        <v>806.19</v>
      </c>
      <c r="EW33" s="410">
        <v>820.88</v>
      </c>
      <c r="EX33" s="368">
        <v>552</v>
      </c>
      <c r="EY33" s="368">
        <v>519</v>
      </c>
      <c r="EZ33" s="368">
        <v>646</v>
      </c>
      <c r="FA33" s="368">
        <v>647</v>
      </c>
      <c r="FB33" s="368">
        <v>634</v>
      </c>
      <c r="FC33" s="369">
        <v>702</v>
      </c>
      <c r="FD33" s="368">
        <v>680</v>
      </c>
      <c r="FE33" s="368">
        <v>722</v>
      </c>
      <c r="FF33" s="368">
        <v>763</v>
      </c>
      <c r="FG33" s="368">
        <v>779</v>
      </c>
      <c r="FH33" s="368">
        <v>814</v>
      </c>
      <c r="FI33" s="369">
        <v>856</v>
      </c>
      <c r="FJ33" s="368">
        <v>902</v>
      </c>
      <c r="FK33" s="368">
        <v>941</v>
      </c>
      <c r="FL33" s="368">
        <v>937</v>
      </c>
      <c r="FM33" s="368">
        <v>923</v>
      </c>
      <c r="FN33" s="368">
        <v>951</v>
      </c>
      <c r="FO33" s="369">
        <v>918</v>
      </c>
      <c r="FP33" s="368">
        <v>963</v>
      </c>
      <c r="FQ33" s="368">
        <v>940</v>
      </c>
      <c r="FR33" s="368">
        <v>961</v>
      </c>
      <c r="FS33" s="368">
        <v>1198</v>
      </c>
      <c r="FT33" s="368">
        <v>1112</v>
      </c>
      <c r="FU33" s="369">
        <v>924</v>
      </c>
      <c r="FV33" s="368">
        <v>963</v>
      </c>
      <c r="FW33" s="368">
        <v>994</v>
      </c>
      <c r="FX33" s="368">
        <v>1060</v>
      </c>
      <c r="FY33" s="368">
        <v>1211</v>
      </c>
      <c r="FZ33" s="368">
        <v>1042</v>
      </c>
      <c r="GA33" s="369">
        <v>1138</v>
      </c>
      <c r="GB33" s="368">
        <v>79.423868312757193</v>
      </c>
      <c r="GC33" s="369" t="s">
        <v>1</v>
      </c>
      <c r="GD33" s="368">
        <v>71.324863883847542</v>
      </c>
      <c r="GE33" s="369" t="s">
        <v>1</v>
      </c>
      <c r="GF33" s="368">
        <v>64.171122994652407</v>
      </c>
      <c r="GG33" s="369" t="s">
        <v>1</v>
      </c>
      <c r="GH33" s="368">
        <v>72.325102880658434</v>
      </c>
      <c r="GI33" s="369" t="s">
        <v>1</v>
      </c>
      <c r="GJ33" s="368">
        <v>60.617059891107075</v>
      </c>
      <c r="GK33" s="369" t="s">
        <v>1</v>
      </c>
      <c r="GL33" s="368">
        <v>57.219251336898402</v>
      </c>
      <c r="GM33" s="369" t="s">
        <v>1</v>
      </c>
      <c r="GN33" s="368">
        <v>85.08230452674897</v>
      </c>
      <c r="GO33" s="369" t="s">
        <v>1</v>
      </c>
      <c r="GP33" s="368">
        <v>78.493647912885663</v>
      </c>
      <c r="GQ33" s="369" t="s">
        <v>1</v>
      </c>
      <c r="GR33" s="368">
        <v>69.62566844919786</v>
      </c>
      <c r="GS33" s="369" t="s">
        <v>1</v>
      </c>
      <c r="GT33" s="368">
        <v>81.893004115226347</v>
      </c>
      <c r="GU33" s="369" t="s">
        <v>1</v>
      </c>
      <c r="GV33" s="368">
        <v>61.070780399274049</v>
      </c>
      <c r="GW33" s="369" t="s">
        <v>1</v>
      </c>
      <c r="GX33" s="368">
        <v>60.534759358288767</v>
      </c>
      <c r="GY33" s="371" t="s">
        <v>1</v>
      </c>
      <c r="GZ33" s="367">
        <v>75.97597597597597</v>
      </c>
      <c r="HA33" s="368">
        <v>77.5</v>
      </c>
      <c r="HB33" s="368">
        <v>71.660859465737516</v>
      </c>
      <c r="HC33" s="371">
        <v>56.708004509582864</v>
      </c>
      <c r="HD33" s="367">
        <v>92.857142857142861</v>
      </c>
      <c r="HE33" s="368">
        <v>96.551724137931032</v>
      </c>
      <c r="HF33" s="368">
        <v>96.551724137931032</v>
      </c>
      <c r="HG33" s="368">
        <v>93.75</v>
      </c>
      <c r="HH33" s="368">
        <v>93.75</v>
      </c>
      <c r="HI33" s="368">
        <v>93.103448275862064</v>
      </c>
      <c r="HJ33" s="369">
        <v>85.18518518518519</v>
      </c>
      <c r="HK33" s="372">
        <v>92.3</v>
      </c>
      <c r="HL33" s="368">
        <v>93.3</v>
      </c>
      <c r="HM33" s="368">
        <v>92.7</v>
      </c>
      <c r="HN33" s="371">
        <v>91.8</v>
      </c>
      <c r="HO33" s="367">
        <v>90.906892771938871</v>
      </c>
      <c r="HP33" s="368">
        <v>90.988639697328352</v>
      </c>
      <c r="HQ33" s="368">
        <v>0</v>
      </c>
      <c r="HR33" s="368">
        <v>91.455725483457357</v>
      </c>
      <c r="HS33" s="368">
        <v>0</v>
      </c>
      <c r="HT33" s="369">
        <v>90.891884631352724</v>
      </c>
      <c r="HU33" s="368">
        <v>52.894291924965778</v>
      </c>
      <c r="HV33" s="368">
        <v>35</v>
      </c>
      <c r="HW33" s="368">
        <v>30</v>
      </c>
      <c r="HX33" s="371">
        <v>44.264138817480713</v>
      </c>
      <c r="HY33" s="367">
        <v>117.49347258485641</v>
      </c>
      <c r="HZ33" s="368">
        <v>158.19209039548025</v>
      </c>
      <c r="IA33" s="368">
        <v>0</v>
      </c>
      <c r="IB33" s="368">
        <v>101.03626943005182</v>
      </c>
      <c r="IC33" s="369">
        <v>130.53613053613054</v>
      </c>
      <c r="ID33" s="368">
        <v>88.4</v>
      </c>
      <c r="IE33" s="369">
        <v>88.3</v>
      </c>
      <c r="IF33" s="367">
        <v>8.064516129032258</v>
      </c>
      <c r="IG33" s="368">
        <v>4.6153846153846159</v>
      </c>
      <c r="IH33" s="368">
        <v>0</v>
      </c>
      <c r="II33" s="368">
        <v>3.8961038961038961</v>
      </c>
      <c r="IJ33" s="368">
        <v>7.03125</v>
      </c>
      <c r="IK33" s="367">
        <v>14.88</v>
      </c>
      <c r="IL33" s="368">
        <v>15.45</v>
      </c>
      <c r="IM33" s="368">
        <v>18.93</v>
      </c>
      <c r="IN33" s="368">
        <v>19.510000000000002</v>
      </c>
      <c r="IO33" s="368">
        <v>20.98</v>
      </c>
      <c r="IP33" s="368">
        <v>20.66</v>
      </c>
      <c r="IQ33" s="369">
        <v>17.016317016317018</v>
      </c>
      <c r="IR33" s="8">
        <v>3.4937453571384918</v>
      </c>
      <c r="IS33" s="365">
        <v>10924</v>
      </c>
      <c r="IT33" s="365">
        <v>312673.04520862864</v>
      </c>
      <c r="IU33" s="1">
        <v>3.1045940890307149</v>
      </c>
      <c r="IV33" s="365">
        <v>9384</v>
      </c>
      <c r="IW33" s="365">
        <v>302261.73634601547</v>
      </c>
      <c r="IX33" s="1">
        <v>2.5331361187055421</v>
      </c>
      <c r="IY33" s="365">
        <v>7524</v>
      </c>
      <c r="IZ33" s="365">
        <v>297023.12262022612</v>
      </c>
      <c r="JA33" s="1">
        <v>3.4642220849925116</v>
      </c>
      <c r="JB33" s="365">
        <v>9761</v>
      </c>
      <c r="JC33" s="365">
        <v>281766</v>
      </c>
      <c r="JD33" s="1">
        <v>3.7299992350859137</v>
      </c>
      <c r="JE33" s="365">
        <v>10728</v>
      </c>
      <c r="JF33" s="365">
        <v>287614</v>
      </c>
      <c r="JG33" s="2">
        <v>4.0874910730539256</v>
      </c>
      <c r="JH33" s="365">
        <v>11676</v>
      </c>
      <c r="JI33" s="365">
        <v>285652</v>
      </c>
      <c r="JJ33" s="2">
        <v>4.0294113773164923</v>
      </c>
      <c r="JK33" s="365">
        <v>12237</v>
      </c>
      <c r="JL33" s="366">
        <v>303692</v>
      </c>
      <c r="JM33" s="8">
        <v>34614.110632659824</v>
      </c>
      <c r="JN33" s="365">
        <v>3135</v>
      </c>
      <c r="JO33" s="365">
        <v>90570</v>
      </c>
      <c r="JP33" s="1">
        <v>33222.664895971669</v>
      </c>
      <c r="JQ33" s="365">
        <v>3002</v>
      </c>
      <c r="JR33" s="365">
        <v>90360</v>
      </c>
      <c r="JS33" s="1">
        <v>32189.506309497454</v>
      </c>
      <c r="JT33" s="365">
        <v>2908</v>
      </c>
      <c r="JU33" s="365">
        <v>90340</v>
      </c>
      <c r="JV33" s="1">
        <v>36655.160895223249</v>
      </c>
      <c r="JW33" s="365">
        <v>3292</v>
      </c>
      <c r="JX33" s="365">
        <v>89810</v>
      </c>
      <c r="JY33" s="1">
        <v>38437.534826702329</v>
      </c>
      <c r="JZ33" s="365">
        <v>3449</v>
      </c>
      <c r="KA33" s="365">
        <v>89730</v>
      </c>
      <c r="KB33" s="2">
        <v>41310.414108717487</v>
      </c>
      <c r="KC33" s="365">
        <v>3701</v>
      </c>
      <c r="KD33" s="365">
        <v>89590</v>
      </c>
      <c r="KE33" s="2" t="e">
        <v>#N/A</v>
      </c>
      <c r="KF33" s="365" t="e">
        <v>#N/A</v>
      </c>
      <c r="KG33" s="366">
        <v>89860</v>
      </c>
      <c r="KH33" s="373">
        <v>48.594377510040161</v>
      </c>
      <c r="KI33" s="2">
        <v>54.751131221719461</v>
      </c>
      <c r="KJ33" s="2">
        <v>55.144032921810705</v>
      </c>
      <c r="KK33" s="2">
        <v>55.319148936170215</v>
      </c>
      <c r="KL33" s="2">
        <v>56.355932203389834</v>
      </c>
      <c r="KM33" s="2">
        <v>56.000000000000007</v>
      </c>
      <c r="KN33" s="19">
        <v>57.075471698113212</v>
      </c>
      <c r="KO33" s="2">
        <v>2.54</v>
      </c>
      <c r="KP33" s="19">
        <v>2.1008403361344392</v>
      </c>
      <c r="KQ33" s="373">
        <v>14.399523306275718</v>
      </c>
      <c r="KR33" s="2">
        <v>13.913797357618716</v>
      </c>
      <c r="KS33" s="2">
        <v>15.66421907780208</v>
      </c>
      <c r="KT33" s="2">
        <v>13.310832200102547</v>
      </c>
      <c r="KU33" s="2">
        <v>11.79303287805312</v>
      </c>
      <c r="KV33" s="2">
        <v>10.261742885616211</v>
      </c>
      <c r="KW33" s="19">
        <v>10.248209653459858</v>
      </c>
      <c r="KX33" s="373">
        <v>7.659316427783903</v>
      </c>
      <c r="KY33" s="2">
        <v>6.109170305676856</v>
      </c>
      <c r="KZ33" s="2">
        <v>6.8827905288941311</v>
      </c>
      <c r="LA33" s="2">
        <v>5.2801695761804224</v>
      </c>
      <c r="LB33" s="2">
        <v>6.1088435374149661</v>
      </c>
      <c r="LC33" s="2">
        <v>6.7813211845102508</v>
      </c>
      <c r="LD33" s="19">
        <v>5.8</v>
      </c>
      <c r="LE33" s="373">
        <v>11.26319350473613</v>
      </c>
      <c r="LF33" s="2">
        <v>12.22033462033462</v>
      </c>
      <c r="LG33" s="2">
        <v>13.454303840877916</v>
      </c>
      <c r="LH33" s="2">
        <v>12.896805991425685</v>
      </c>
      <c r="LI33" s="2">
        <v>14.4557880055788</v>
      </c>
      <c r="LJ33" s="2">
        <v>13.062943011057556</v>
      </c>
      <c r="LK33" s="19">
        <v>11.59635056676804</v>
      </c>
      <c r="LL33" s="373">
        <v>94.069965670271642</v>
      </c>
      <c r="LM33" s="2">
        <v>94.206230809167252</v>
      </c>
      <c r="LN33" s="2">
        <v>94.408164534593794</v>
      </c>
      <c r="LO33" s="2">
        <v>94.521532241713885</v>
      </c>
      <c r="LP33" s="2">
        <v>95.003942953799083</v>
      </c>
      <c r="LQ33" s="2">
        <v>94.447407107252204</v>
      </c>
      <c r="LR33" s="19">
        <v>95.21010657446169</v>
      </c>
      <c r="LS33" s="373">
        <v>90.286588927154455</v>
      </c>
      <c r="LT33" s="2">
        <v>84.329164155113517</v>
      </c>
      <c r="LU33" s="2">
        <v>83.319892149546206</v>
      </c>
      <c r="LV33" s="2">
        <v>86.606730371775228</v>
      </c>
      <c r="LW33" s="2">
        <v>90.277645180048424</v>
      </c>
      <c r="LX33" s="2">
        <v>90.808927204608622</v>
      </c>
      <c r="LY33" s="19">
        <v>94.094323649495806</v>
      </c>
      <c r="LZ33" s="8">
        <v>16.904727839247109</v>
      </c>
      <c r="MA33" s="365">
        <v>8507</v>
      </c>
      <c r="MB33" s="365">
        <v>503232</v>
      </c>
      <c r="MC33" s="1">
        <v>15.668132232549411</v>
      </c>
      <c r="MD33" s="365">
        <v>8599</v>
      </c>
      <c r="ME33" s="365">
        <v>548821</v>
      </c>
      <c r="MF33" s="1">
        <v>17.637530979841149</v>
      </c>
      <c r="MG33" s="365">
        <v>9038</v>
      </c>
      <c r="MH33" s="365">
        <v>512430</v>
      </c>
      <c r="MI33" s="1">
        <v>18.467381047488381</v>
      </c>
      <c r="MJ33" s="365">
        <v>9570</v>
      </c>
      <c r="MK33" s="365">
        <v>518211</v>
      </c>
      <c r="ML33" s="1">
        <v>20.911701227655261</v>
      </c>
      <c r="MM33" s="365">
        <v>9912</v>
      </c>
      <c r="MN33" s="365">
        <v>473993</v>
      </c>
      <c r="MO33" s="2">
        <v>22.031532143326306</v>
      </c>
      <c r="MP33" s="365">
        <v>9895</v>
      </c>
      <c r="MQ33" s="365">
        <v>449129</v>
      </c>
      <c r="MR33" s="2">
        <v>24.238384405497722</v>
      </c>
      <c r="MS33" s="365">
        <v>10375</v>
      </c>
      <c r="MT33" s="366">
        <v>428040.08000000007</v>
      </c>
      <c r="MU33" s="8">
        <v>1.1655057010545979</v>
      </c>
      <c r="MV33" s="365">
        <v>599</v>
      </c>
      <c r="MW33" s="365">
        <v>51394</v>
      </c>
      <c r="MX33" s="1">
        <v>1.5857497604755293</v>
      </c>
      <c r="MY33" s="365">
        <v>811</v>
      </c>
      <c r="MZ33" s="365">
        <v>51143</v>
      </c>
      <c r="NA33" s="1">
        <v>1.4501475384376457</v>
      </c>
      <c r="NB33" s="365">
        <v>747</v>
      </c>
      <c r="NC33" s="365">
        <v>51512</v>
      </c>
      <c r="ND33" s="1">
        <v>1.4052178788569025</v>
      </c>
      <c r="NE33" s="365">
        <v>802</v>
      </c>
      <c r="NF33" s="365">
        <v>57073</v>
      </c>
      <c r="NG33" s="1">
        <v>1.7970072917026645</v>
      </c>
      <c r="NH33" s="365">
        <v>1040</v>
      </c>
      <c r="NI33" s="365">
        <v>57874</v>
      </c>
      <c r="NJ33" s="2">
        <v>2.190957844002444</v>
      </c>
      <c r="NK33" s="365">
        <v>1291</v>
      </c>
      <c r="NL33" s="365">
        <v>58924</v>
      </c>
      <c r="NM33" s="2">
        <v>2.368160496031424</v>
      </c>
      <c r="NN33" s="365">
        <v>1459</v>
      </c>
      <c r="NO33" s="366">
        <v>61609</v>
      </c>
      <c r="NP33" s="373">
        <v>43.280182232346242</v>
      </c>
      <c r="NQ33" s="2">
        <v>44.271643338517372</v>
      </c>
      <c r="NR33" s="2">
        <v>42.515592515592516</v>
      </c>
      <c r="NS33" s="2">
        <v>40.714285714285715</v>
      </c>
      <c r="NT33" s="2">
        <v>39.320920043811611</v>
      </c>
      <c r="NU33" s="2">
        <v>35.706214689265536</v>
      </c>
      <c r="NV33" s="19">
        <v>33.528722157092616</v>
      </c>
      <c r="NW33" s="2">
        <v>67.566666666666663</v>
      </c>
      <c r="NX33" s="2">
        <v>69.666666666666671</v>
      </c>
      <c r="NY33" s="2">
        <v>66.333333333333329</v>
      </c>
      <c r="NZ33" s="19" t="s">
        <v>1</v>
      </c>
      <c r="OA33" s="2">
        <v>87.970699999999994</v>
      </c>
      <c r="OB33" s="2">
        <v>88.124948519065924</v>
      </c>
      <c r="OC33" s="19" t="s">
        <v>1</v>
      </c>
      <c r="OD33" s="2">
        <v>88.229600000000005</v>
      </c>
      <c r="OE33" s="2">
        <v>85.874326488545321</v>
      </c>
      <c r="OF33" s="19" t="s">
        <v>1</v>
      </c>
      <c r="OG33" s="8">
        <v>599.91987179487182</v>
      </c>
      <c r="OH33" s="365">
        <v>14974</v>
      </c>
      <c r="OI33" s="365">
        <v>480</v>
      </c>
      <c r="OJ33" s="1">
        <v>554.18552036199094</v>
      </c>
      <c r="OK33" s="365">
        <v>14697</v>
      </c>
      <c r="OL33" s="365">
        <v>510</v>
      </c>
      <c r="OM33" s="1">
        <v>430.40638606676345</v>
      </c>
      <c r="ON33" s="365">
        <v>11862</v>
      </c>
      <c r="OO33" s="365">
        <v>530</v>
      </c>
      <c r="OP33" s="1">
        <v>415.96840659340654</v>
      </c>
      <c r="OQ33" s="365">
        <v>12113</v>
      </c>
      <c r="OR33" s="365">
        <v>560</v>
      </c>
      <c r="OS33" s="1">
        <v>460.43447293447292</v>
      </c>
      <c r="OT33" s="365">
        <v>12929</v>
      </c>
      <c r="OU33" s="365">
        <v>540</v>
      </c>
      <c r="OV33" s="2">
        <v>466.13247863247864</v>
      </c>
      <c r="OW33" s="365">
        <v>13089</v>
      </c>
      <c r="OX33" s="365">
        <v>540</v>
      </c>
      <c r="OY33" s="2">
        <v>479.96503496503499</v>
      </c>
      <c r="OZ33" s="365">
        <v>13727</v>
      </c>
      <c r="PA33" s="366">
        <v>550</v>
      </c>
      <c r="PB33" s="8">
        <v>4.4958468774763549</v>
      </c>
      <c r="PC33" s="365">
        <v>3614</v>
      </c>
      <c r="PD33" s="365">
        <v>803853</v>
      </c>
      <c r="PE33" s="1">
        <v>4.4848177020661009</v>
      </c>
      <c r="PF33" s="365">
        <v>3373</v>
      </c>
      <c r="PG33" s="365">
        <v>752093</v>
      </c>
      <c r="PH33" s="1">
        <v>4.6288578816607346</v>
      </c>
      <c r="PI33" s="365">
        <v>3471</v>
      </c>
      <c r="PJ33" s="365">
        <v>749861</v>
      </c>
      <c r="PK33" s="1">
        <v>5.9400639699196764</v>
      </c>
      <c r="PL33" s="365">
        <v>3861</v>
      </c>
      <c r="PM33" s="365">
        <v>649993</v>
      </c>
      <c r="PN33" s="1">
        <v>5.8839589534597225</v>
      </c>
      <c r="PO33" s="365">
        <v>4418</v>
      </c>
      <c r="PP33" s="365">
        <v>750855</v>
      </c>
      <c r="PQ33" s="2">
        <v>5.4630293801548691</v>
      </c>
      <c r="PR33" s="365">
        <v>4463</v>
      </c>
      <c r="PS33" s="365">
        <v>816946</v>
      </c>
      <c r="PT33" s="2">
        <v>5.3354000269011763</v>
      </c>
      <c r="PU33" s="365">
        <v>4165</v>
      </c>
      <c r="PV33" s="366">
        <v>780635</v>
      </c>
      <c r="PW33" s="8">
        <v>3.6387815196662259</v>
      </c>
      <c r="PX33" s="365">
        <v>2490</v>
      </c>
      <c r="PY33" s="365">
        <v>684295</v>
      </c>
      <c r="PZ33" s="1">
        <v>3.4986506990269719</v>
      </c>
      <c r="QA33" s="365">
        <v>2239</v>
      </c>
      <c r="QB33" s="365">
        <v>639961</v>
      </c>
      <c r="QC33" s="1">
        <v>3.691744425516768</v>
      </c>
      <c r="QD33" s="365">
        <v>2178</v>
      </c>
      <c r="QE33" s="365">
        <v>589965</v>
      </c>
      <c r="QF33" s="1">
        <v>2.7533039647577091</v>
      </c>
      <c r="QG33" s="365">
        <v>2340</v>
      </c>
      <c r="QH33" s="365">
        <v>849888</v>
      </c>
      <c r="QI33" s="1">
        <v>2.4196192920066601</v>
      </c>
      <c r="QJ33" s="365">
        <v>2280</v>
      </c>
      <c r="QK33" s="365">
        <v>942297</v>
      </c>
      <c r="QL33" s="2">
        <v>3.4511122237322081</v>
      </c>
      <c r="QM33" s="365">
        <v>3088</v>
      </c>
      <c r="QN33" s="365">
        <v>894784</v>
      </c>
      <c r="QO33" s="2">
        <v>3.1088568242318684</v>
      </c>
      <c r="QP33" s="365">
        <v>2456</v>
      </c>
      <c r="QQ33" s="366">
        <v>790001</v>
      </c>
      <c r="QR33" s="8">
        <v>0.67264266201765344</v>
      </c>
      <c r="QS33" s="365">
        <v>49</v>
      </c>
      <c r="QT33" s="365">
        <v>72847</v>
      </c>
      <c r="QU33" s="1">
        <v>0.41295370571614864</v>
      </c>
      <c r="QV33" s="365">
        <v>38</v>
      </c>
      <c r="QW33" s="365">
        <v>92020</v>
      </c>
      <c r="QX33" s="1">
        <v>0.29725156628709926</v>
      </c>
      <c r="QY33" s="365">
        <v>26</v>
      </c>
      <c r="QZ33" s="365">
        <v>87468</v>
      </c>
      <c r="RA33" s="1">
        <v>1.056273510169327</v>
      </c>
      <c r="RB33" s="365">
        <v>98</v>
      </c>
      <c r="RC33" s="365">
        <v>92779</v>
      </c>
      <c r="RD33" s="1">
        <v>1.2217348635061789</v>
      </c>
      <c r="RE33" s="365">
        <v>122</v>
      </c>
      <c r="RF33" s="365">
        <v>99858</v>
      </c>
      <c r="RG33" s="2">
        <v>1.0343804928859215</v>
      </c>
      <c r="RH33" s="365">
        <v>143</v>
      </c>
      <c r="RI33" s="365">
        <v>138247</v>
      </c>
      <c r="RJ33" s="2">
        <v>1.6379080486039692</v>
      </c>
      <c r="RK33" s="365">
        <v>129</v>
      </c>
      <c r="RL33" s="366">
        <v>78759</v>
      </c>
      <c r="RM33" s="8">
        <v>55824.22435685106</v>
      </c>
      <c r="RN33" s="365">
        <v>5056</v>
      </c>
      <c r="RO33" s="365">
        <v>90570</v>
      </c>
      <c r="RP33" s="1">
        <v>56706.507304116865</v>
      </c>
      <c r="RQ33" s="365">
        <v>5124</v>
      </c>
      <c r="RR33" s="365">
        <v>90360</v>
      </c>
      <c r="RS33" s="1">
        <v>52734.115563427054</v>
      </c>
      <c r="RT33" s="365">
        <v>4764</v>
      </c>
      <c r="RU33" s="365">
        <v>90340</v>
      </c>
      <c r="RV33" s="1">
        <v>50540.028950005566</v>
      </c>
      <c r="RW33" s="365">
        <v>4539</v>
      </c>
      <c r="RX33" s="365">
        <v>89810</v>
      </c>
      <c r="RY33" s="1">
        <v>37233.923994204837</v>
      </c>
      <c r="RZ33" s="365">
        <v>3341</v>
      </c>
      <c r="SA33" s="365">
        <v>89730</v>
      </c>
      <c r="SB33" s="2">
        <v>38296.684897868065</v>
      </c>
      <c r="SC33" s="365">
        <v>3431</v>
      </c>
      <c r="SD33" s="365">
        <v>89590</v>
      </c>
      <c r="SE33" s="2">
        <v>38459.826396616954</v>
      </c>
      <c r="SF33" s="365">
        <v>3456</v>
      </c>
      <c r="SG33" s="366">
        <v>89860</v>
      </c>
      <c r="SH33" s="373">
        <v>85.366666666666674</v>
      </c>
      <c r="SI33" s="2">
        <v>84.333333333333329</v>
      </c>
      <c r="SJ33" s="2">
        <v>82.333333333333329</v>
      </c>
      <c r="SK33" s="19">
        <v>84.333333333333329</v>
      </c>
      <c r="SL33" s="373">
        <v>82.533333333333331</v>
      </c>
      <c r="SM33" s="2">
        <v>86.333333333333329</v>
      </c>
      <c r="SN33" s="2">
        <v>88.666666666666671</v>
      </c>
      <c r="SO33" s="19">
        <v>89.333333333333329</v>
      </c>
      <c r="SP33" s="373">
        <v>76.851851851851848</v>
      </c>
      <c r="SQ33" s="2">
        <v>76.666666666666671</v>
      </c>
      <c r="SR33" s="2">
        <v>70.333333333333329</v>
      </c>
      <c r="SS33" s="19">
        <v>77.666666666666671</v>
      </c>
      <c r="ST33" s="373">
        <v>70.399999999999991</v>
      </c>
      <c r="SU33" s="2">
        <v>69.333333333333329</v>
      </c>
      <c r="SV33" s="2">
        <v>71.333333333333329</v>
      </c>
      <c r="SW33" s="19">
        <v>74</v>
      </c>
      <c r="SX33" s="8">
        <v>82.318084330156765</v>
      </c>
      <c r="SY33" s="365">
        <v>3723</v>
      </c>
      <c r="SZ33" s="365">
        <v>45227</v>
      </c>
      <c r="TA33" s="1">
        <v>65.827686350435627</v>
      </c>
      <c r="TB33" s="365">
        <v>2992</v>
      </c>
      <c r="TC33" s="365">
        <v>45452</v>
      </c>
      <c r="TD33" s="1">
        <v>50.587152747349045</v>
      </c>
      <c r="TE33" s="365">
        <v>2309</v>
      </c>
      <c r="TF33" s="365">
        <v>45644</v>
      </c>
      <c r="TG33" s="1">
        <v>45.257393209200437</v>
      </c>
      <c r="TH33" s="365">
        <v>2066</v>
      </c>
      <c r="TI33" s="365">
        <v>45650</v>
      </c>
      <c r="TJ33" s="1">
        <v>49.832211085034977</v>
      </c>
      <c r="TK33" s="365">
        <v>2272</v>
      </c>
      <c r="TL33" s="366">
        <v>45593</v>
      </c>
      <c r="TM33" s="8">
        <v>41.013057576023137</v>
      </c>
      <c r="TN33" s="365">
        <v>1872</v>
      </c>
      <c r="TO33" s="365">
        <v>45644</v>
      </c>
      <c r="TP33" s="1">
        <v>35.618838992332968</v>
      </c>
      <c r="TQ33" s="365">
        <v>1626</v>
      </c>
      <c r="TR33" s="365">
        <v>45650</v>
      </c>
      <c r="TS33" s="1">
        <v>40.664137038580485</v>
      </c>
      <c r="TT33" s="365">
        <v>1854</v>
      </c>
      <c r="TU33" s="365">
        <v>45593</v>
      </c>
      <c r="TV33" s="1">
        <v>34.744156664560961</v>
      </c>
      <c r="TW33" s="365">
        <v>1595</v>
      </c>
      <c r="TX33" s="365">
        <v>45907</v>
      </c>
      <c r="TY33" s="1">
        <v>35.861527386951117</v>
      </c>
      <c r="TZ33" s="365">
        <v>1644</v>
      </c>
      <c r="UA33" s="366">
        <v>45843</v>
      </c>
      <c r="UB33" s="8">
        <v>77.144183784022829</v>
      </c>
      <c r="UC33" s="365">
        <v>3489</v>
      </c>
      <c r="UD33" s="365">
        <v>45227</v>
      </c>
      <c r="UE33" s="1">
        <v>82.28460793804453</v>
      </c>
      <c r="UF33" s="365">
        <v>3740</v>
      </c>
      <c r="UG33" s="365">
        <v>45452</v>
      </c>
      <c r="UH33" s="1">
        <v>109.95968802033127</v>
      </c>
      <c r="UI33" s="365">
        <v>5019</v>
      </c>
      <c r="UJ33" s="365">
        <v>45644</v>
      </c>
      <c r="UK33" s="1">
        <v>117.87513691128149</v>
      </c>
      <c r="UL33" s="365">
        <v>5381</v>
      </c>
      <c r="UM33" s="365">
        <v>45650</v>
      </c>
      <c r="UN33" s="1">
        <v>118.41730090145417</v>
      </c>
      <c r="UO33" s="365">
        <v>5399</v>
      </c>
      <c r="UP33" s="366">
        <v>45593</v>
      </c>
      <c r="UQ33" s="8">
        <v>108.36035404434317</v>
      </c>
      <c r="UR33" s="365">
        <v>4946</v>
      </c>
      <c r="US33" s="365">
        <v>45644</v>
      </c>
      <c r="UT33" s="1">
        <v>109.66046002190581</v>
      </c>
      <c r="UU33" s="365">
        <v>5006</v>
      </c>
      <c r="UV33" s="365">
        <v>45650</v>
      </c>
      <c r="UW33" s="1">
        <v>112.27600728181957</v>
      </c>
      <c r="UX33" s="365">
        <v>5119</v>
      </c>
      <c r="UY33" s="365">
        <v>45593</v>
      </c>
      <c r="UZ33" s="1">
        <v>110.85455377175595</v>
      </c>
      <c r="VA33" s="365">
        <v>5089</v>
      </c>
      <c r="VB33" s="365">
        <v>45907</v>
      </c>
      <c r="VC33" s="1">
        <v>114.49948738084331</v>
      </c>
      <c r="VD33" s="365">
        <v>5249</v>
      </c>
      <c r="VE33" s="370">
        <v>45843</v>
      </c>
      <c r="VF33" s="8">
        <v>21254.27845865077</v>
      </c>
      <c r="VG33" s="365">
        <v>1925</v>
      </c>
      <c r="VH33" s="365">
        <v>90570</v>
      </c>
      <c r="VI33" s="1">
        <v>21602.478972996902</v>
      </c>
      <c r="VJ33" s="365">
        <v>1952</v>
      </c>
      <c r="VK33" s="365">
        <v>90360</v>
      </c>
      <c r="VL33" s="1">
        <v>29621.430152756253</v>
      </c>
      <c r="VM33" s="365">
        <v>2676</v>
      </c>
      <c r="VN33" s="365">
        <v>90340</v>
      </c>
      <c r="VO33" s="1">
        <v>28638.236276583899</v>
      </c>
      <c r="VP33" s="365">
        <v>2572</v>
      </c>
      <c r="VQ33" s="365">
        <v>89810</v>
      </c>
      <c r="VR33" s="1">
        <v>19514.097849102862</v>
      </c>
      <c r="VS33" s="365">
        <v>1751</v>
      </c>
      <c r="VT33" s="365">
        <v>89730</v>
      </c>
      <c r="VU33" s="1">
        <v>21520.258957472932</v>
      </c>
      <c r="VV33" s="365">
        <v>1928</v>
      </c>
      <c r="VW33" s="365">
        <v>89590</v>
      </c>
      <c r="VX33" s="1">
        <v>20120.18695748943</v>
      </c>
      <c r="VY33" s="365">
        <v>1808</v>
      </c>
      <c r="VZ33" s="366">
        <v>89860</v>
      </c>
      <c r="WA33" s="8">
        <v>92.399999999999991</v>
      </c>
      <c r="WB33" s="1">
        <v>97.1</v>
      </c>
      <c r="WC33" s="1">
        <v>94.1</v>
      </c>
      <c r="WD33" s="1">
        <v>97.8</v>
      </c>
      <c r="WE33" s="1">
        <v>93.506493506493499</v>
      </c>
      <c r="WF33" s="1">
        <v>92.4</v>
      </c>
      <c r="WG33" s="19">
        <v>93.043478260869563</v>
      </c>
      <c r="WH33" s="8">
        <v>14019.411016794749</v>
      </c>
      <c r="WI33" s="365">
        <v>4878.7550338445726</v>
      </c>
      <c r="WJ33" s="365">
        <v>348</v>
      </c>
      <c r="WK33" s="1">
        <v>13420.410445759777</v>
      </c>
      <c r="WL33" s="365">
        <v>4697.8146765382098</v>
      </c>
      <c r="WM33" s="365">
        <v>350.05</v>
      </c>
      <c r="WN33" s="1">
        <v>17845.80083505439</v>
      </c>
      <c r="WO33" s="365">
        <v>6247.8148723525428</v>
      </c>
      <c r="WP33" s="365">
        <v>350.1</v>
      </c>
      <c r="WQ33" s="1">
        <v>15721.181130750849</v>
      </c>
      <c r="WR33" s="365">
        <v>5627.0823621296513</v>
      </c>
      <c r="WS33" s="365">
        <v>357.93</v>
      </c>
      <c r="WT33" s="1">
        <v>20472.826072350934</v>
      </c>
      <c r="WU33" s="365">
        <v>7618</v>
      </c>
      <c r="WV33" s="365">
        <v>372.10300000000001</v>
      </c>
      <c r="WW33" s="1">
        <v>26166.957700226747</v>
      </c>
      <c r="WX33" s="365">
        <v>10040</v>
      </c>
      <c r="WY33" s="365">
        <v>383.69</v>
      </c>
      <c r="WZ33" s="1">
        <v>11615.636533763061</v>
      </c>
      <c r="XA33" s="365">
        <v>4469</v>
      </c>
      <c r="XB33" s="366">
        <v>384.74</v>
      </c>
      <c r="XC33" s="8">
        <v>26.687761685847278</v>
      </c>
      <c r="XD33" s="1">
        <v>27.537865866984191</v>
      </c>
      <c r="XE33" s="1">
        <v>24.2</v>
      </c>
      <c r="XF33" s="1">
        <v>24.75</v>
      </c>
      <c r="XG33" s="1">
        <v>25.505751216166249</v>
      </c>
      <c r="XH33" s="1">
        <v>26.525919204886929</v>
      </c>
      <c r="XI33" s="19">
        <v>26.987777874810181</v>
      </c>
      <c r="XJ33" s="8">
        <v>19.427996871857893</v>
      </c>
      <c r="XK33" s="1">
        <v>23.295138502614304</v>
      </c>
      <c r="XL33" s="1">
        <v>25</v>
      </c>
      <c r="XM33" s="1">
        <v>29.43</v>
      </c>
      <c r="XN33" s="1">
        <v>27.611758989310012</v>
      </c>
      <c r="XO33" s="1">
        <v>22.970535177390261</v>
      </c>
      <c r="XP33" s="19">
        <v>21.504296395491572</v>
      </c>
      <c r="XQ33" s="8">
        <v>34.823911168626992</v>
      </c>
      <c r="XR33" s="1">
        <v>37.4</v>
      </c>
      <c r="XS33" s="1">
        <v>32.6</v>
      </c>
      <c r="XT33" s="1">
        <v>42.39</v>
      </c>
      <c r="XU33" s="1">
        <v>42.485657518031871</v>
      </c>
      <c r="XV33" s="1">
        <v>30.353171300494026</v>
      </c>
      <c r="XW33" s="19">
        <v>29.559452492749319</v>
      </c>
      <c r="XX33" s="8">
        <v>35.853107542151264</v>
      </c>
      <c r="XY33" s="1">
        <v>36.299999999999997</v>
      </c>
      <c r="XZ33" s="1">
        <v>36.5</v>
      </c>
      <c r="YA33" s="1">
        <v>37.369999999999997</v>
      </c>
      <c r="YB33" s="1">
        <v>35.954682444787551</v>
      </c>
      <c r="YC33" s="1">
        <v>38.33703590043163</v>
      </c>
      <c r="YD33" s="19">
        <v>36.208957189328011</v>
      </c>
      <c r="YE33" s="8">
        <v>18074.417577564316</v>
      </c>
      <c r="YF33" s="365">
        <v>1637</v>
      </c>
      <c r="YG33" s="365">
        <v>90570</v>
      </c>
      <c r="YH33" s="1">
        <v>19256.308100929615</v>
      </c>
      <c r="YI33" s="365">
        <v>1740</v>
      </c>
      <c r="YJ33" s="365">
        <v>90360</v>
      </c>
      <c r="YK33" s="1">
        <v>18552.136373699355</v>
      </c>
      <c r="YL33" s="365">
        <v>1676</v>
      </c>
      <c r="YM33" s="365">
        <v>90340</v>
      </c>
      <c r="YN33" s="1">
        <v>20699.253980625766</v>
      </c>
      <c r="YO33" s="365">
        <v>1859</v>
      </c>
      <c r="YP33" s="365">
        <v>89810</v>
      </c>
      <c r="YQ33" s="1">
        <v>19135.18332776106</v>
      </c>
      <c r="YR33" s="365">
        <v>1717</v>
      </c>
      <c r="YS33" s="365">
        <v>89730</v>
      </c>
      <c r="YT33" s="1">
        <v>19410.648509878334</v>
      </c>
      <c r="YU33" s="365">
        <v>1739</v>
      </c>
      <c r="YV33" s="365">
        <v>89590</v>
      </c>
      <c r="YW33" s="1">
        <v>18194.969953260628</v>
      </c>
      <c r="YX33" s="365">
        <v>1635</v>
      </c>
      <c r="YY33" s="366">
        <v>89860</v>
      </c>
      <c r="YZ33" s="1">
        <v>3675.0055346468894</v>
      </c>
      <c r="ZA33" s="365">
        <v>332</v>
      </c>
      <c r="ZB33" s="365">
        <v>90340</v>
      </c>
      <c r="ZC33" s="1">
        <v>3741.2314886983631</v>
      </c>
      <c r="ZD33" s="365">
        <v>336</v>
      </c>
      <c r="ZE33" s="365">
        <v>89810</v>
      </c>
      <c r="ZF33" s="1">
        <v>3499.3870500390058</v>
      </c>
      <c r="ZG33" s="365">
        <v>314</v>
      </c>
      <c r="ZH33" s="365">
        <v>89730</v>
      </c>
      <c r="ZI33" s="1">
        <v>3560.6652528183949</v>
      </c>
      <c r="ZJ33" s="365">
        <v>319</v>
      </c>
      <c r="ZK33" s="365">
        <v>89590</v>
      </c>
      <c r="ZL33" s="1">
        <v>3227.242377030937</v>
      </c>
      <c r="ZM33" s="365">
        <v>290</v>
      </c>
      <c r="ZN33" s="366">
        <v>89860</v>
      </c>
      <c r="ZO33" s="1">
        <v>14877.130839052468</v>
      </c>
      <c r="ZP33" s="365">
        <v>1344</v>
      </c>
      <c r="ZQ33" s="365">
        <v>90340</v>
      </c>
      <c r="ZR33" s="1">
        <v>16958.022491927401</v>
      </c>
      <c r="ZS33" s="365">
        <v>1523</v>
      </c>
      <c r="ZT33" s="365">
        <v>89810</v>
      </c>
      <c r="ZU33" s="1">
        <v>15635.796277722055</v>
      </c>
      <c r="ZV33" s="365">
        <v>1403</v>
      </c>
      <c r="ZW33" s="365">
        <v>89730</v>
      </c>
      <c r="ZX33" s="1">
        <v>15849.983257059941</v>
      </c>
      <c r="ZY33" s="365">
        <v>1420</v>
      </c>
      <c r="ZZ33" s="365">
        <v>89590</v>
      </c>
      <c r="AAA33" s="1">
        <v>14967.72757622969</v>
      </c>
      <c r="AAB33" s="365">
        <v>1345</v>
      </c>
      <c r="AAC33" s="366">
        <v>89860</v>
      </c>
      <c r="AAD33" s="8">
        <v>38.307772561293689</v>
      </c>
      <c r="AAE33" s="1">
        <v>45.021457111467548</v>
      </c>
      <c r="AAF33" s="1">
        <v>44.14668102237156</v>
      </c>
      <c r="AAG33" s="1">
        <v>44.006794453957916</v>
      </c>
      <c r="AAH33" s="1">
        <v>44.3</v>
      </c>
      <c r="AAI33" s="1">
        <v>46.385874844035143</v>
      </c>
      <c r="AAJ33" s="19">
        <v>48.479774613284206</v>
      </c>
      <c r="AAK33" s="1">
        <v>80.8</v>
      </c>
      <c r="AAL33" s="1">
        <v>81.666666666666671</v>
      </c>
      <c r="AAM33" s="1">
        <v>82.666666666666671</v>
      </c>
      <c r="AAN33" s="19">
        <v>83</v>
      </c>
      <c r="AAO33" s="1">
        <v>74.766666666666666</v>
      </c>
      <c r="AAP33" s="1">
        <v>76</v>
      </c>
      <c r="AAQ33" s="1">
        <v>79.666666666666671</v>
      </c>
      <c r="AAR33" s="19">
        <v>79</v>
      </c>
      <c r="AAS33" s="8">
        <v>9.1925733124982223</v>
      </c>
      <c r="AAT33" s="1">
        <v>9.7824392653398409</v>
      </c>
      <c r="AAU33" s="2">
        <v>9.1591072615043529</v>
      </c>
      <c r="AAV33" s="8">
        <v>8.6044069273893999</v>
      </c>
      <c r="AAW33" s="1">
        <v>9.5505138793139839</v>
      </c>
      <c r="AAX33" s="1">
        <v>10.894546640126473</v>
      </c>
      <c r="AAY33" s="2">
        <v>10.145984188615399</v>
      </c>
      <c r="AAZ33" s="8">
        <v>1.6858369460263887</v>
      </c>
      <c r="ABA33" s="1">
        <v>2.0266295170582183</v>
      </c>
      <c r="ABB33" s="1">
        <v>2.1940080674832783</v>
      </c>
      <c r="ABC33" s="1">
        <v>1.4493384272363439</v>
      </c>
      <c r="ABD33" s="1">
        <v>1.0198199443912939</v>
      </c>
      <c r="ABE33" s="1">
        <v>1.4698034028958968</v>
      </c>
      <c r="ABF33" s="19">
        <v>1.05</v>
      </c>
      <c r="ABG33" s="8">
        <v>32.120462774882981</v>
      </c>
      <c r="ABH33" s="1">
        <v>36.50260999254288</v>
      </c>
      <c r="ABI33" s="1">
        <v>62.003377477557549</v>
      </c>
      <c r="ABJ33" s="1">
        <v>83.491461100569268</v>
      </c>
      <c r="ABK33" s="1">
        <v>87.878506409065579</v>
      </c>
      <c r="ABL33" s="1">
        <v>85.913658355042799</v>
      </c>
      <c r="ABM33" s="19">
        <v>88.18525519848771</v>
      </c>
      <c r="ABN33" s="1">
        <v>96.722268053683166</v>
      </c>
      <c r="ABO33" s="1">
        <v>96.719730849710743</v>
      </c>
      <c r="ABP33" s="19">
        <v>94.999265215291913</v>
      </c>
      <c r="ABQ33" s="1">
        <v>8.6704389660243795</v>
      </c>
      <c r="ABR33" s="1">
        <v>9.5470758572163135</v>
      </c>
      <c r="ABS33" s="1">
        <v>10.582370717654701</v>
      </c>
      <c r="ABT33" s="19">
        <v>7.17</v>
      </c>
      <c r="ABU33" s="8">
        <v>62.350967058200126</v>
      </c>
      <c r="ABV33" s="1">
        <v>46.029082774049215</v>
      </c>
      <c r="ABW33" s="1">
        <v>74.891120789263184</v>
      </c>
      <c r="ABX33" s="1">
        <v>95.482063793259243</v>
      </c>
      <c r="ABY33" s="1">
        <v>100</v>
      </c>
      <c r="ABZ33" s="1">
        <v>93.943059173799782</v>
      </c>
      <c r="ACA33" s="19">
        <v>100</v>
      </c>
      <c r="ACB33" s="8">
        <v>46.783625730994146</v>
      </c>
      <c r="ACC33" s="1">
        <v>84.795321637426895</v>
      </c>
      <c r="ACD33" s="1">
        <v>86.470588235294116</v>
      </c>
      <c r="ACE33" s="1">
        <v>87.058823529411768</v>
      </c>
      <c r="ACF33" s="1">
        <v>88.60759493670885</v>
      </c>
      <c r="ACG33" s="1">
        <v>89.932885906040269</v>
      </c>
      <c r="ACH33" s="19">
        <v>90.972222222222214</v>
      </c>
      <c r="ACI33" s="8">
        <v>97.954931251060941</v>
      </c>
      <c r="ACJ33" s="1">
        <v>39.302160088256002</v>
      </c>
      <c r="ACK33" s="1">
        <v>50.537634408602152</v>
      </c>
      <c r="ACL33" s="1">
        <v>55.237032102410829</v>
      </c>
      <c r="ACM33" s="1">
        <v>61.709890322845119</v>
      </c>
      <c r="ACN33" s="1">
        <v>64.042469387518679</v>
      </c>
      <c r="ACO33" s="19">
        <v>70.408931066783381</v>
      </c>
      <c r="ACP33" s="1">
        <v>9.6938775510204085</v>
      </c>
      <c r="ACQ33" s="365">
        <v>475</v>
      </c>
      <c r="ACR33" s="365">
        <v>4900</v>
      </c>
      <c r="ACS33" s="1">
        <v>22.488888888888887</v>
      </c>
      <c r="ACT33" s="365">
        <v>1012</v>
      </c>
      <c r="ACU33" s="365">
        <v>4500</v>
      </c>
      <c r="ACV33" s="1">
        <v>19.189189189189189</v>
      </c>
      <c r="ACW33" s="365">
        <v>710</v>
      </c>
      <c r="ACX33" s="365">
        <v>3700</v>
      </c>
      <c r="ACY33" s="1">
        <v>15.96551724137931</v>
      </c>
      <c r="ACZ33" s="365">
        <v>463</v>
      </c>
      <c r="ADA33" s="365">
        <v>2900</v>
      </c>
      <c r="ADB33" s="1">
        <v>20.958333333333336</v>
      </c>
      <c r="ADC33" s="365">
        <v>503</v>
      </c>
      <c r="ADD33" s="370">
        <v>2400</v>
      </c>
      <c r="ADE33" s="8">
        <v>2962.0081457970241</v>
      </c>
      <c r="ADF33" s="365">
        <v>808628.2238025876</v>
      </c>
      <c r="ADG33" s="365">
        <v>273</v>
      </c>
      <c r="ADH33" s="1">
        <v>7282.1023900424771</v>
      </c>
      <c r="ADI33" s="365">
        <v>1529241.5019089202</v>
      </c>
      <c r="ADJ33" s="365">
        <v>210</v>
      </c>
      <c r="ADK33" s="1">
        <v>6004.6889485984648</v>
      </c>
      <c r="ADL33" s="365">
        <v>1278998.7460514731</v>
      </c>
      <c r="ADM33" s="365">
        <v>213</v>
      </c>
      <c r="ADN33" s="1">
        <v>6119.6994546902952</v>
      </c>
      <c r="ADO33" s="365">
        <v>1272897.4865755814</v>
      </c>
      <c r="ADP33" s="365">
        <v>208</v>
      </c>
      <c r="ADQ33" s="1">
        <v>6666.3222222222221</v>
      </c>
      <c r="ADR33" s="365">
        <v>1199938</v>
      </c>
      <c r="ADS33" s="365">
        <v>180</v>
      </c>
      <c r="ADT33" s="1">
        <v>5634.3125</v>
      </c>
      <c r="ADU33" s="365">
        <v>1171937</v>
      </c>
      <c r="ADV33" s="365">
        <v>208</v>
      </c>
      <c r="ADW33" s="1">
        <v>4809.2783505154639</v>
      </c>
      <c r="ADX33" s="365">
        <v>933000</v>
      </c>
      <c r="ADY33" s="366">
        <v>194</v>
      </c>
      <c r="ADZ33" s="8">
        <v>9.4155844155844157</v>
      </c>
      <c r="AEA33" s="1">
        <v>9.7904761904761894</v>
      </c>
      <c r="AEB33" s="1">
        <v>9.0634920634920633</v>
      </c>
      <c r="AEC33" s="1">
        <v>10.211428571428572</v>
      </c>
      <c r="AED33" s="2">
        <v>8.46218487394958</v>
      </c>
      <c r="AEE33" s="8">
        <v>11.03789772167754</v>
      </c>
      <c r="AEF33" s="1">
        <v>9.3100819603590317</v>
      </c>
      <c r="AEG33" s="1">
        <v>8.2829270716823693</v>
      </c>
      <c r="AEH33" s="1">
        <v>7.0711833395213812</v>
      </c>
      <c r="AEI33" s="1">
        <v>7.7787939978964022</v>
      </c>
      <c r="AEJ33" s="1">
        <v>6.3979467636427483</v>
      </c>
      <c r="AEK33" s="19">
        <v>6.7922543177792392</v>
      </c>
      <c r="AEL33" s="1">
        <v>24.498886414253896</v>
      </c>
      <c r="AEM33" s="365">
        <v>220</v>
      </c>
      <c r="AEN33" s="365">
        <v>89800</v>
      </c>
      <c r="AEO33" s="1">
        <v>24.077583324044141</v>
      </c>
      <c r="AEP33" s="365">
        <v>216</v>
      </c>
      <c r="AEQ33" s="365">
        <v>89710</v>
      </c>
      <c r="AER33" s="1">
        <v>20.203147672731333</v>
      </c>
      <c r="AES33" s="365">
        <v>181</v>
      </c>
      <c r="AET33" s="365">
        <v>89590</v>
      </c>
      <c r="AEU33" s="1">
        <v>21.589138660137991</v>
      </c>
      <c r="AEV33" s="365">
        <v>194</v>
      </c>
      <c r="AEW33" s="366">
        <v>89860</v>
      </c>
      <c r="AEX33" s="401"/>
    </row>
    <row r="34" spans="1:830" x14ac:dyDescent="0.45">
      <c r="A34" s="355" t="s">
        <v>717</v>
      </c>
      <c r="B34" s="7">
        <v>4617.6327325864586</v>
      </c>
      <c r="C34" s="356">
        <v>66360</v>
      </c>
      <c r="D34" s="356">
        <v>14371</v>
      </c>
      <c r="E34" s="5">
        <v>4527.2827738637934</v>
      </c>
      <c r="F34" s="356">
        <v>65546</v>
      </c>
      <c r="G34" s="356">
        <v>14478</v>
      </c>
      <c r="H34" s="5">
        <v>4642.459239130435</v>
      </c>
      <c r="I34" s="356">
        <v>68337</v>
      </c>
      <c r="J34" s="356">
        <v>14720</v>
      </c>
      <c r="K34" s="5">
        <v>4769.2359204446529</v>
      </c>
      <c r="L34" s="356">
        <v>71219</v>
      </c>
      <c r="M34" s="356">
        <v>14933</v>
      </c>
      <c r="N34" s="5">
        <v>4701.6541945647896</v>
      </c>
      <c r="O34" s="356">
        <v>71625</v>
      </c>
      <c r="P34" s="356">
        <v>15234</v>
      </c>
      <c r="Q34" s="6">
        <v>4802.5419881979115</v>
      </c>
      <c r="R34" s="356">
        <v>74060</v>
      </c>
      <c r="S34" s="356">
        <v>15421</v>
      </c>
      <c r="T34" s="6">
        <v>4883.5243644746106</v>
      </c>
      <c r="U34" s="356">
        <v>76266</v>
      </c>
      <c r="V34" s="357">
        <v>15617</v>
      </c>
      <c r="W34" s="7">
        <v>5575.0314126727699</v>
      </c>
      <c r="X34" s="356">
        <v>62117</v>
      </c>
      <c r="Y34" s="356">
        <v>11142</v>
      </c>
      <c r="Z34" s="5">
        <v>5872.1709216005793</v>
      </c>
      <c r="AA34" s="356">
        <v>64864</v>
      </c>
      <c r="AB34" s="356">
        <v>11046</v>
      </c>
      <c r="AC34" s="5">
        <v>6040.1298584182523</v>
      </c>
      <c r="AD34" s="356">
        <v>66979</v>
      </c>
      <c r="AE34" s="356">
        <v>11089</v>
      </c>
      <c r="AF34" s="5">
        <v>6346.1714809720315</v>
      </c>
      <c r="AG34" s="356">
        <v>69205</v>
      </c>
      <c r="AH34" s="356">
        <v>10905</v>
      </c>
      <c r="AI34" s="5">
        <v>6462.0894966973674</v>
      </c>
      <c r="AJ34" s="356">
        <v>69461</v>
      </c>
      <c r="AK34" s="356">
        <v>10749</v>
      </c>
      <c r="AL34" s="6">
        <v>6408.3064143977854</v>
      </c>
      <c r="AM34" s="356">
        <v>69434</v>
      </c>
      <c r="AN34" s="356">
        <v>10835</v>
      </c>
      <c r="AO34" s="6">
        <v>6524.2816487652626</v>
      </c>
      <c r="AP34" s="356">
        <v>71069</v>
      </c>
      <c r="AQ34" s="357">
        <v>10893</v>
      </c>
      <c r="AR34" s="7">
        <v>3744.2771084337346</v>
      </c>
      <c r="AS34" s="356">
        <v>12431</v>
      </c>
      <c r="AT34" s="356">
        <v>3320</v>
      </c>
      <c r="AU34" s="5">
        <v>2227.6536312849162</v>
      </c>
      <c r="AV34" s="356">
        <v>7975</v>
      </c>
      <c r="AW34" s="356">
        <v>3580</v>
      </c>
      <c r="AX34" s="5">
        <v>2150.3739316239316</v>
      </c>
      <c r="AY34" s="356">
        <v>8051</v>
      </c>
      <c r="AZ34" s="356">
        <v>3744</v>
      </c>
      <c r="BA34" s="5">
        <v>2330.4523192163642</v>
      </c>
      <c r="BB34" s="356">
        <v>8089</v>
      </c>
      <c r="BC34" s="356">
        <v>3471</v>
      </c>
      <c r="BD34" s="5">
        <v>2391.4672816373595</v>
      </c>
      <c r="BE34" s="356">
        <v>8296</v>
      </c>
      <c r="BF34" s="356">
        <v>3469</v>
      </c>
      <c r="BG34" s="6">
        <v>2474.5611425171078</v>
      </c>
      <c r="BH34" s="356">
        <v>8317</v>
      </c>
      <c r="BI34" s="356">
        <v>3361</v>
      </c>
      <c r="BJ34" s="6">
        <v>2877.4348216961343</v>
      </c>
      <c r="BK34" s="356">
        <v>9602</v>
      </c>
      <c r="BL34" s="357">
        <v>3337</v>
      </c>
      <c r="BM34" s="358">
        <v>48</v>
      </c>
      <c r="BN34" s="359">
        <v>52</v>
      </c>
      <c r="BO34" s="359">
        <v>59</v>
      </c>
      <c r="BP34" s="359">
        <v>59</v>
      </c>
      <c r="BQ34" s="359">
        <v>61</v>
      </c>
      <c r="BR34" s="360">
        <v>64</v>
      </c>
      <c r="BS34" s="358">
        <v>24</v>
      </c>
      <c r="BT34" s="359">
        <v>27</v>
      </c>
      <c r="BU34" s="359">
        <v>32</v>
      </c>
      <c r="BV34" s="359">
        <v>30</v>
      </c>
      <c r="BW34" s="359">
        <v>37</v>
      </c>
      <c r="BX34" s="360">
        <v>38</v>
      </c>
      <c r="BY34" s="358">
        <v>27</v>
      </c>
      <c r="BZ34" s="359">
        <v>30</v>
      </c>
      <c r="CA34" s="359">
        <v>32</v>
      </c>
      <c r="CB34" s="359">
        <v>40</v>
      </c>
      <c r="CC34" s="359">
        <v>47</v>
      </c>
      <c r="CD34" s="360">
        <v>47</v>
      </c>
      <c r="CE34" s="358">
        <v>10</v>
      </c>
      <c r="CF34" s="359">
        <v>11</v>
      </c>
      <c r="CG34" s="359">
        <v>13</v>
      </c>
      <c r="CH34" s="359">
        <v>15</v>
      </c>
      <c r="CI34" s="359">
        <v>21</v>
      </c>
      <c r="CJ34" s="360">
        <v>23</v>
      </c>
      <c r="CK34" s="7">
        <v>2034.2657342657342</v>
      </c>
      <c r="CL34" s="356">
        <v>5818</v>
      </c>
      <c r="CM34" s="356">
        <v>55</v>
      </c>
      <c r="CN34" s="5">
        <v>2075.2508361204013</v>
      </c>
      <c r="CO34" s="356">
        <v>4964</v>
      </c>
      <c r="CP34" s="356">
        <v>46</v>
      </c>
      <c r="CQ34" s="5">
        <v>2375.9811616954476</v>
      </c>
      <c r="CR34" s="356">
        <v>6054</v>
      </c>
      <c r="CS34" s="356">
        <v>49</v>
      </c>
      <c r="CT34" s="5">
        <v>2683.8942307692309</v>
      </c>
      <c r="CU34" s="356">
        <v>6699</v>
      </c>
      <c r="CV34" s="356">
        <v>48</v>
      </c>
      <c r="CW34" s="5">
        <v>2867.9487179487182</v>
      </c>
      <c r="CX34" s="356">
        <v>6711</v>
      </c>
      <c r="CY34" s="356">
        <v>45</v>
      </c>
      <c r="CZ34" s="6">
        <v>3029.0598290598291</v>
      </c>
      <c r="DA34" s="356">
        <v>7088</v>
      </c>
      <c r="DB34" s="356">
        <v>45</v>
      </c>
      <c r="DC34" s="6">
        <v>2755.079825834543</v>
      </c>
      <c r="DD34" s="356">
        <v>7593</v>
      </c>
      <c r="DE34" s="357">
        <v>53</v>
      </c>
      <c r="DF34" s="7">
        <v>177.54120879120879</v>
      </c>
      <c r="DG34" s="356">
        <v>3619</v>
      </c>
      <c r="DH34" s="356">
        <v>392</v>
      </c>
      <c r="DI34" s="5">
        <v>185.48387096774195</v>
      </c>
      <c r="DJ34" s="356">
        <v>3588</v>
      </c>
      <c r="DK34" s="356">
        <v>372</v>
      </c>
      <c r="DL34" s="5">
        <v>176.67055167055167</v>
      </c>
      <c r="DM34" s="356">
        <v>3638</v>
      </c>
      <c r="DN34" s="356">
        <v>396</v>
      </c>
      <c r="DO34" s="5">
        <v>217.45965206455671</v>
      </c>
      <c r="DP34" s="356">
        <v>4150</v>
      </c>
      <c r="DQ34" s="356">
        <v>367</v>
      </c>
      <c r="DR34" s="5">
        <v>215.98773976666007</v>
      </c>
      <c r="DS34" s="356">
        <v>4369</v>
      </c>
      <c r="DT34" s="356">
        <v>389</v>
      </c>
      <c r="DU34" s="6">
        <v>230.15041888804265</v>
      </c>
      <c r="DV34" s="356">
        <v>4835</v>
      </c>
      <c r="DW34" s="356">
        <v>404</v>
      </c>
      <c r="DX34" s="6">
        <v>215.10749076251261</v>
      </c>
      <c r="DY34" s="356">
        <v>5123</v>
      </c>
      <c r="DZ34" s="361">
        <v>458</v>
      </c>
      <c r="EA34" s="358">
        <v>87.695749440715886</v>
      </c>
      <c r="EB34" s="359">
        <v>88.995215311004785</v>
      </c>
      <c r="EC34" s="359">
        <v>88.988764044943821</v>
      </c>
      <c r="ED34" s="359">
        <v>88.433734939759034</v>
      </c>
      <c r="EE34" s="359">
        <v>89.63133640552995</v>
      </c>
      <c r="EF34" s="359">
        <v>89.977728285077944</v>
      </c>
      <c r="EG34" s="360">
        <v>89.62818003913894</v>
      </c>
      <c r="EH34" s="359">
        <v>86.366666666666674</v>
      </c>
      <c r="EI34" s="359">
        <v>86</v>
      </c>
      <c r="EJ34" s="359">
        <v>79.666666666666671</v>
      </c>
      <c r="EK34" s="360">
        <v>73.666666666666671</v>
      </c>
      <c r="EL34" s="359">
        <v>89.8</v>
      </c>
      <c r="EM34" s="359">
        <v>92.6</v>
      </c>
      <c r="EN34" s="359">
        <v>92.8</v>
      </c>
      <c r="EO34" s="359">
        <v>93.4</v>
      </c>
      <c r="EP34" s="359">
        <v>92.7</v>
      </c>
      <c r="EQ34" s="360">
        <v>93.9</v>
      </c>
      <c r="ER34" s="407">
        <v>748.55</v>
      </c>
      <c r="ES34" s="407">
        <v>789.52</v>
      </c>
      <c r="ET34" s="407">
        <v>862.41</v>
      </c>
      <c r="EU34" s="407">
        <v>864.39</v>
      </c>
      <c r="EV34" s="407">
        <v>926.55</v>
      </c>
      <c r="EW34" s="408">
        <v>915</v>
      </c>
      <c r="EX34" s="359">
        <v>475</v>
      </c>
      <c r="EY34" s="359">
        <v>486</v>
      </c>
      <c r="EZ34" s="359">
        <v>506</v>
      </c>
      <c r="FA34" s="359">
        <v>585</v>
      </c>
      <c r="FB34" s="359">
        <v>691</v>
      </c>
      <c r="FC34" s="360">
        <v>689</v>
      </c>
      <c r="FD34" s="359">
        <v>598</v>
      </c>
      <c r="FE34" s="359">
        <v>655</v>
      </c>
      <c r="FF34" s="359">
        <v>694</v>
      </c>
      <c r="FG34" s="359">
        <v>746</v>
      </c>
      <c r="FH34" s="359">
        <v>773</v>
      </c>
      <c r="FI34" s="360">
        <v>720</v>
      </c>
      <c r="FJ34" s="359">
        <v>732</v>
      </c>
      <c r="FK34" s="359">
        <v>755</v>
      </c>
      <c r="FL34" s="359">
        <v>861</v>
      </c>
      <c r="FM34" s="359">
        <v>914</v>
      </c>
      <c r="FN34" s="359">
        <v>932</v>
      </c>
      <c r="FO34" s="360">
        <v>874</v>
      </c>
      <c r="FP34" s="359">
        <v>843</v>
      </c>
      <c r="FQ34" s="359">
        <v>843</v>
      </c>
      <c r="FR34" s="359">
        <v>1035</v>
      </c>
      <c r="FS34" s="359">
        <v>978</v>
      </c>
      <c r="FT34" s="359">
        <v>1041</v>
      </c>
      <c r="FU34" s="360">
        <v>1103</v>
      </c>
      <c r="FV34" s="359">
        <v>1128</v>
      </c>
      <c r="FW34" s="359">
        <v>1180</v>
      </c>
      <c r="FX34" s="359">
        <v>1263</v>
      </c>
      <c r="FY34" s="359">
        <v>1198</v>
      </c>
      <c r="FZ34" s="359">
        <v>1260</v>
      </c>
      <c r="GA34" s="360">
        <v>1279</v>
      </c>
      <c r="GB34" s="359">
        <v>80.260791366906474</v>
      </c>
      <c r="GC34" s="360" t="s">
        <v>1</v>
      </c>
      <c r="GD34" s="359">
        <v>74.394006170118999</v>
      </c>
      <c r="GE34" s="360" t="s">
        <v>1</v>
      </c>
      <c r="GF34" s="359">
        <v>69.698420296792733</v>
      </c>
      <c r="GG34" s="360" t="s">
        <v>1</v>
      </c>
      <c r="GH34" s="359">
        <v>78.462230215827333</v>
      </c>
      <c r="GI34" s="360" t="s">
        <v>1</v>
      </c>
      <c r="GJ34" s="359">
        <v>70.691934773027768</v>
      </c>
      <c r="GK34" s="360" t="s">
        <v>1</v>
      </c>
      <c r="GL34" s="359">
        <v>63.906175203446622</v>
      </c>
      <c r="GM34" s="360" t="s">
        <v>1</v>
      </c>
      <c r="GN34" s="359">
        <v>86.061151079136692</v>
      </c>
      <c r="GO34" s="360" t="s">
        <v>1</v>
      </c>
      <c r="GP34" s="359">
        <v>84.04583516967827</v>
      </c>
      <c r="GQ34" s="360" t="s">
        <v>1</v>
      </c>
      <c r="GR34" s="359">
        <v>79.128769746290089</v>
      </c>
      <c r="GS34" s="360" t="s">
        <v>1</v>
      </c>
      <c r="GT34" s="359">
        <v>83.633093525179859</v>
      </c>
      <c r="GU34" s="360" t="s">
        <v>1</v>
      </c>
      <c r="GV34" s="359">
        <v>67.783164389598937</v>
      </c>
      <c r="GW34" s="360" t="s">
        <v>1</v>
      </c>
      <c r="GX34" s="359">
        <v>60.172331258975589</v>
      </c>
      <c r="GY34" s="362" t="s">
        <v>1</v>
      </c>
      <c r="GZ34" s="358">
        <v>72.991187143597728</v>
      </c>
      <c r="HA34" s="359">
        <v>72.148859543817522</v>
      </c>
      <c r="HB34" s="359">
        <v>70.603015075376888</v>
      </c>
      <c r="HC34" s="362">
        <v>71.656441717791409</v>
      </c>
      <c r="HD34" s="358">
        <v>100</v>
      </c>
      <c r="HE34" s="359">
        <v>97.014925373134332</v>
      </c>
      <c r="HF34" s="359">
        <v>91.549295774647888</v>
      </c>
      <c r="HG34" s="359">
        <v>95.774647887323937</v>
      </c>
      <c r="HH34" s="359">
        <v>96.25</v>
      </c>
      <c r="HI34" s="359">
        <v>94.20289855072464</v>
      </c>
      <c r="HJ34" s="360">
        <v>93.670886075949369</v>
      </c>
      <c r="HK34" s="363">
        <v>93.7</v>
      </c>
      <c r="HL34" s="359">
        <v>93.9</v>
      </c>
      <c r="HM34" s="359">
        <v>93.9</v>
      </c>
      <c r="HN34" s="362">
        <v>93.3</v>
      </c>
      <c r="HO34" s="358">
        <v>91.060452918840667</v>
      </c>
      <c r="HP34" s="359">
        <v>87.7493075393552</v>
      </c>
      <c r="HQ34" s="359">
        <v>0</v>
      </c>
      <c r="HR34" s="359">
        <v>92.870158570154686</v>
      </c>
      <c r="HS34" s="359">
        <v>0</v>
      </c>
      <c r="HT34" s="360">
        <v>90.150757585347023</v>
      </c>
      <c r="HU34" s="359">
        <v>46.020720965426257</v>
      </c>
      <c r="HV34" s="359">
        <v>36</v>
      </c>
      <c r="HW34" s="359">
        <v>43.5</v>
      </c>
      <c r="HX34" s="362">
        <v>43.382654392307408</v>
      </c>
      <c r="HY34" s="358">
        <v>232.66219239373601</v>
      </c>
      <c r="HZ34" s="359">
        <v>328.08988764044943</v>
      </c>
      <c r="IA34" s="359">
        <v>0</v>
      </c>
      <c r="IB34" s="359">
        <v>228.11059907834104</v>
      </c>
      <c r="IC34" s="360">
        <v>99.80430528375733</v>
      </c>
      <c r="ID34" s="359">
        <v>89.7</v>
      </c>
      <c r="IE34" s="360">
        <v>90.8</v>
      </c>
      <c r="IF34" s="358">
        <v>1.5267175572519083</v>
      </c>
      <c r="IG34" s="359">
        <v>3.9215686274509802</v>
      </c>
      <c r="IH34" s="359">
        <v>2.8409090909090908</v>
      </c>
      <c r="II34" s="359">
        <v>0</v>
      </c>
      <c r="IJ34" s="359">
        <v>4.3795620437956204</v>
      </c>
      <c r="IK34" s="358">
        <v>19.239999999999998</v>
      </c>
      <c r="IL34" s="359">
        <v>20.100000000000001</v>
      </c>
      <c r="IM34" s="359">
        <v>20.45</v>
      </c>
      <c r="IN34" s="359">
        <v>22.65</v>
      </c>
      <c r="IO34" s="359">
        <v>22.58</v>
      </c>
      <c r="IP34" s="359">
        <v>22.49</v>
      </c>
      <c r="IQ34" s="360">
        <v>19.960861056751465</v>
      </c>
      <c r="IR34" s="7">
        <v>5.0494556621298372</v>
      </c>
      <c r="IS34" s="356">
        <v>23928</v>
      </c>
      <c r="IT34" s="356">
        <v>473872.86078094365</v>
      </c>
      <c r="IU34" s="5">
        <v>5.7206769007327098</v>
      </c>
      <c r="IV34" s="356">
        <v>24518</v>
      </c>
      <c r="IW34" s="356">
        <v>428585.64511587279</v>
      </c>
      <c r="IX34" s="5">
        <v>4.2749152646867801</v>
      </c>
      <c r="IY34" s="356">
        <v>18339</v>
      </c>
      <c r="IZ34" s="356">
        <v>428990.95922416338</v>
      </c>
      <c r="JA34" s="5">
        <v>3.8615038475172598</v>
      </c>
      <c r="JB34" s="356">
        <v>16013</v>
      </c>
      <c r="JC34" s="356">
        <v>414683</v>
      </c>
      <c r="JD34" s="5">
        <v>3.9122737816846511</v>
      </c>
      <c r="JE34" s="356">
        <v>16663</v>
      </c>
      <c r="JF34" s="356">
        <v>425916</v>
      </c>
      <c r="JG34" s="6">
        <v>3.8404268666538837</v>
      </c>
      <c r="JH34" s="356">
        <v>16223</v>
      </c>
      <c r="JI34" s="356">
        <v>422427</v>
      </c>
      <c r="JJ34" s="6">
        <v>3.6918470274111534</v>
      </c>
      <c r="JK34" s="356">
        <v>16053</v>
      </c>
      <c r="JL34" s="357">
        <v>434823</v>
      </c>
      <c r="JM34" s="7">
        <v>38487.912598791263</v>
      </c>
      <c r="JN34" s="356">
        <v>6623</v>
      </c>
      <c r="JO34" s="356">
        <v>172080</v>
      </c>
      <c r="JP34" s="5">
        <v>27556.506156425225</v>
      </c>
      <c r="JQ34" s="356">
        <v>4767</v>
      </c>
      <c r="JR34" s="356">
        <v>172990</v>
      </c>
      <c r="JS34" s="5">
        <v>20205.6935053128</v>
      </c>
      <c r="JT34" s="356">
        <v>3556</v>
      </c>
      <c r="JU34" s="356">
        <v>175990</v>
      </c>
      <c r="JV34" s="5">
        <v>22147.155671624845</v>
      </c>
      <c r="JW34" s="356">
        <v>3901</v>
      </c>
      <c r="JX34" s="356">
        <v>176140</v>
      </c>
      <c r="JY34" s="5">
        <v>23116.003386960201</v>
      </c>
      <c r="JZ34" s="356">
        <v>4095</v>
      </c>
      <c r="KA34" s="356">
        <v>177150</v>
      </c>
      <c r="KB34" s="6">
        <v>22402.688322598711</v>
      </c>
      <c r="KC34" s="356">
        <v>4000</v>
      </c>
      <c r="KD34" s="356">
        <v>178550</v>
      </c>
      <c r="KE34" s="6" t="e">
        <v>#N/A</v>
      </c>
      <c r="KF34" s="356" t="e">
        <v>#N/A</v>
      </c>
      <c r="KG34" s="357">
        <v>180130</v>
      </c>
      <c r="KH34" s="364">
        <v>50.331125827814574</v>
      </c>
      <c r="KI34" s="6">
        <v>53.873239436619713</v>
      </c>
      <c r="KJ34" s="6">
        <v>54.915254237288138</v>
      </c>
      <c r="KK34" s="6">
        <v>53.424657534246577</v>
      </c>
      <c r="KL34" s="6">
        <v>52.861952861952865</v>
      </c>
      <c r="KM34" s="6">
        <v>53.125</v>
      </c>
      <c r="KN34" s="18">
        <v>53.736654804270465</v>
      </c>
      <c r="KO34" s="6">
        <v>-0.81743869209809361</v>
      </c>
      <c r="KP34" s="18">
        <v>-1.2786002691790088</v>
      </c>
      <c r="KQ34" s="364">
        <v>9.180219196280305</v>
      </c>
      <c r="KR34" s="6">
        <v>6.9731410426038636</v>
      </c>
      <c r="KS34" s="6">
        <v>9.2725814720845552</v>
      </c>
      <c r="KT34" s="6">
        <v>7.3957134843919174</v>
      </c>
      <c r="KU34" s="6">
        <v>6.4824335682420635</v>
      </c>
      <c r="KV34" s="6">
        <v>6.2829408224160233</v>
      </c>
      <c r="KW34" s="18">
        <v>6.3618098120501543</v>
      </c>
      <c r="KX34" s="364">
        <v>5.118356380877124</v>
      </c>
      <c r="KY34" s="6">
        <v>5.2810697430519138</v>
      </c>
      <c r="KZ34" s="6">
        <v>4.8944768349817807</v>
      </c>
      <c r="LA34" s="6">
        <v>5.4977939969174221</v>
      </c>
      <c r="LB34" s="6">
        <v>6.2672737011247994</v>
      </c>
      <c r="LC34" s="6">
        <v>6.8130990415335466</v>
      </c>
      <c r="LD34" s="18">
        <v>5.4559763895720614</v>
      </c>
      <c r="LE34" s="364">
        <v>10.637532061614364</v>
      </c>
      <c r="LF34" s="6">
        <v>9.2829001516136014</v>
      </c>
      <c r="LG34" s="6">
        <v>10.891284000780709</v>
      </c>
      <c r="LH34" s="6">
        <v>10.866853086685309</v>
      </c>
      <c r="LI34" s="6">
        <v>12.158994032395567</v>
      </c>
      <c r="LJ34" s="6">
        <v>13.12446443873179</v>
      </c>
      <c r="LK34" s="18">
        <v>12.733500942803268</v>
      </c>
      <c r="LL34" s="364">
        <v>94.355830976972229</v>
      </c>
      <c r="LM34" s="6">
        <v>94.05860169987109</v>
      </c>
      <c r="LN34" s="6">
        <v>94.726441158711012</v>
      </c>
      <c r="LO34" s="6">
        <v>94.416951983526005</v>
      </c>
      <c r="LP34" s="6">
        <v>94.920633569917129</v>
      </c>
      <c r="LQ34" s="6">
        <v>95.164106760113768</v>
      </c>
      <c r="LR34" s="18">
        <v>95.763347789781662</v>
      </c>
      <c r="LS34" s="364">
        <v>91.107057000256262</v>
      </c>
      <c r="LT34" s="6">
        <v>91.428970766898544</v>
      </c>
      <c r="LU34" s="6">
        <v>93.135367030970102</v>
      </c>
      <c r="LV34" s="6">
        <v>95.98373896971431</v>
      </c>
      <c r="LW34" s="6">
        <v>96.089950505702603</v>
      </c>
      <c r="LX34" s="6">
        <v>96.064438179621419</v>
      </c>
      <c r="LY34" s="18">
        <v>96.05016455569961</v>
      </c>
      <c r="LZ34" s="7">
        <v>23.740975768598453</v>
      </c>
      <c r="MA34" s="356">
        <v>11957</v>
      </c>
      <c r="MB34" s="356">
        <v>503644</v>
      </c>
      <c r="MC34" s="5">
        <v>20.381668505219238</v>
      </c>
      <c r="MD34" s="356">
        <v>10864</v>
      </c>
      <c r="ME34" s="356">
        <v>533028</v>
      </c>
      <c r="MF34" s="5">
        <v>21.13214373759606</v>
      </c>
      <c r="MG34" s="356">
        <v>11915</v>
      </c>
      <c r="MH34" s="356">
        <v>563833</v>
      </c>
      <c r="MI34" s="5">
        <v>21.700370332351572</v>
      </c>
      <c r="MJ34" s="356">
        <v>13741</v>
      </c>
      <c r="MK34" s="356">
        <v>633215</v>
      </c>
      <c r="ML34" s="5">
        <v>24.077584741116702</v>
      </c>
      <c r="MM34" s="356">
        <v>15152</v>
      </c>
      <c r="MN34" s="356">
        <v>629299</v>
      </c>
      <c r="MO34" s="6">
        <v>32.053682485261213</v>
      </c>
      <c r="MP34" s="356">
        <v>17034</v>
      </c>
      <c r="MQ34" s="356">
        <v>531421</v>
      </c>
      <c r="MR34" s="6">
        <v>28.725941184242821</v>
      </c>
      <c r="MS34" s="356">
        <v>16671</v>
      </c>
      <c r="MT34" s="357">
        <v>580346.52</v>
      </c>
      <c r="MU34" s="7">
        <v>0.85356954979721356</v>
      </c>
      <c r="MV34" s="356">
        <v>503</v>
      </c>
      <c r="MW34" s="356">
        <v>58929</v>
      </c>
      <c r="MX34" s="5">
        <v>0.82599410508480564</v>
      </c>
      <c r="MY34" s="356">
        <v>468</v>
      </c>
      <c r="MZ34" s="356">
        <v>56659</v>
      </c>
      <c r="NA34" s="5">
        <v>1.2281120119915514</v>
      </c>
      <c r="NB34" s="356">
        <v>721</v>
      </c>
      <c r="NC34" s="356">
        <v>58708</v>
      </c>
      <c r="ND34" s="5">
        <v>1.5284557917556967</v>
      </c>
      <c r="NE34" s="356">
        <v>980</v>
      </c>
      <c r="NF34" s="356">
        <v>64117</v>
      </c>
      <c r="NG34" s="5">
        <v>2.2816931442584498</v>
      </c>
      <c r="NH34" s="356">
        <v>1498</v>
      </c>
      <c r="NI34" s="356">
        <v>65653</v>
      </c>
      <c r="NJ34" s="6">
        <v>2.2069992989016125</v>
      </c>
      <c r="NK34" s="356">
        <v>1511</v>
      </c>
      <c r="NL34" s="356">
        <v>68464</v>
      </c>
      <c r="NM34" s="6">
        <v>2.0151869158878504</v>
      </c>
      <c r="NN34" s="356">
        <v>1518</v>
      </c>
      <c r="NO34" s="357">
        <v>75328</v>
      </c>
      <c r="NP34" s="364">
        <v>35.57403557403557</v>
      </c>
      <c r="NQ34" s="6">
        <v>32.510753905365632</v>
      </c>
      <c r="NR34" s="6">
        <v>34.723404255319153</v>
      </c>
      <c r="NS34" s="6">
        <v>37.983870967741936</v>
      </c>
      <c r="NT34" s="6">
        <v>39.367588932806328</v>
      </c>
      <c r="NU34" s="6">
        <v>35.618878005342829</v>
      </c>
      <c r="NV34" s="18">
        <v>35.203252032520325</v>
      </c>
      <c r="NW34" s="6">
        <v>67.833333333333329</v>
      </c>
      <c r="NX34" s="6">
        <v>69.333333333333329</v>
      </c>
      <c r="NY34" s="6">
        <v>61.666666666666664</v>
      </c>
      <c r="NZ34" s="18" t="s">
        <v>1</v>
      </c>
      <c r="OA34" s="6">
        <v>80.092100000000002</v>
      </c>
      <c r="OB34" s="6">
        <v>82.879806832186432</v>
      </c>
      <c r="OC34" s="18" t="s">
        <v>1</v>
      </c>
      <c r="OD34" s="6">
        <v>81.928200000000004</v>
      </c>
      <c r="OE34" s="6">
        <v>79.825766513794818</v>
      </c>
      <c r="OF34" s="18" t="s">
        <v>1</v>
      </c>
      <c r="OG34" s="7">
        <v>454.28039702233252</v>
      </c>
      <c r="OH34" s="356">
        <v>14646</v>
      </c>
      <c r="OI34" s="356">
        <v>620</v>
      </c>
      <c r="OJ34" s="5">
        <v>397.04362801377727</v>
      </c>
      <c r="OK34" s="356">
        <v>13833</v>
      </c>
      <c r="OL34" s="356">
        <v>670</v>
      </c>
      <c r="OM34" s="5">
        <v>346.90635451505017</v>
      </c>
      <c r="ON34" s="356">
        <v>12447</v>
      </c>
      <c r="OO34" s="356">
        <v>690</v>
      </c>
      <c r="OP34" s="5">
        <v>372.96544035674469</v>
      </c>
      <c r="OQ34" s="356">
        <v>13382</v>
      </c>
      <c r="OR34" s="356">
        <v>690</v>
      </c>
      <c r="OS34" s="5">
        <v>399.60407239819</v>
      </c>
      <c r="OT34" s="356">
        <v>14130</v>
      </c>
      <c r="OU34" s="356">
        <v>680</v>
      </c>
      <c r="OV34" s="6">
        <v>395.24725274725273</v>
      </c>
      <c r="OW34" s="356">
        <v>14387</v>
      </c>
      <c r="OX34" s="356">
        <v>700</v>
      </c>
      <c r="OY34" s="6">
        <v>394.7312961011591</v>
      </c>
      <c r="OZ34" s="356">
        <v>14984</v>
      </c>
      <c r="PA34" s="357">
        <v>730</v>
      </c>
      <c r="PB34" s="7">
        <v>3.6507827552794279</v>
      </c>
      <c r="PC34" s="356">
        <v>6861</v>
      </c>
      <c r="PD34" s="356">
        <v>1879323</v>
      </c>
      <c r="PE34" s="5">
        <v>3.6914538434319022</v>
      </c>
      <c r="PF34" s="356">
        <v>6614</v>
      </c>
      <c r="PG34" s="356">
        <v>1791706</v>
      </c>
      <c r="PH34" s="5">
        <v>3.565591957886793</v>
      </c>
      <c r="PI34" s="356">
        <v>6709</v>
      </c>
      <c r="PJ34" s="356">
        <v>1881595</v>
      </c>
      <c r="PK34" s="5">
        <v>3.1944500083655192</v>
      </c>
      <c r="PL34" s="356">
        <v>6778</v>
      </c>
      <c r="PM34" s="356">
        <v>2121805</v>
      </c>
      <c r="PN34" s="5">
        <v>3.0365355852138918</v>
      </c>
      <c r="PO34" s="356">
        <v>6657</v>
      </c>
      <c r="PP34" s="356">
        <v>2192301</v>
      </c>
      <c r="PQ34" s="6">
        <v>2.899622596854833</v>
      </c>
      <c r="PR34" s="356">
        <v>6861</v>
      </c>
      <c r="PS34" s="356">
        <v>2366170</v>
      </c>
      <c r="PT34" s="6">
        <v>2.9340924374749231</v>
      </c>
      <c r="PU34" s="356">
        <v>7247</v>
      </c>
      <c r="PV34" s="357">
        <v>2469929</v>
      </c>
      <c r="PW34" s="7">
        <v>3.1306331867752859</v>
      </c>
      <c r="PX34" s="356">
        <v>2124</v>
      </c>
      <c r="PY34" s="356">
        <v>678457</v>
      </c>
      <c r="PZ34" s="5">
        <v>1.8189792885737295</v>
      </c>
      <c r="QA34" s="356">
        <v>1240</v>
      </c>
      <c r="QB34" s="356">
        <v>681701</v>
      </c>
      <c r="QC34" s="5">
        <v>1.874253919575652</v>
      </c>
      <c r="QD34" s="356">
        <v>1501</v>
      </c>
      <c r="QE34" s="356">
        <v>800852</v>
      </c>
      <c r="QF34" s="5">
        <v>1.4158937941399401</v>
      </c>
      <c r="QG34" s="356">
        <v>1741</v>
      </c>
      <c r="QH34" s="356">
        <v>1229612</v>
      </c>
      <c r="QI34" s="5">
        <v>1.253725392922634</v>
      </c>
      <c r="QJ34" s="356">
        <v>1673</v>
      </c>
      <c r="QK34" s="356">
        <v>1334423</v>
      </c>
      <c r="QL34" s="6">
        <v>1.9190091155461995</v>
      </c>
      <c r="QM34" s="356">
        <v>1897</v>
      </c>
      <c r="QN34" s="356">
        <v>988531</v>
      </c>
      <c r="QO34" s="6">
        <v>1.3117769539476518</v>
      </c>
      <c r="QP34" s="356">
        <v>1432</v>
      </c>
      <c r="QQ34" s="357">
        <v>1091649</v>
      </c>
      <c r="QR34" s="7">
        <v>0.42950985346134413</v>
      </c>
      <c r="QS34" s="356">
        <v>68</v>
      </c>
      <c r="QT34" s="356">
        <v>158320</v>
      </c>
      <c r="QU34" s="5">
        <v>0.36287230991636377</v>
      </c>
      <c r="QV34" s="356">
        <v>62</v>
      </c>
      <c r="QW34" s="356">
        <v>170859</v>
      </c>
      <c r="QX34" s="5">
        <v>0.36583804349814336</v>
      </c>
      <c r="QY34" s="356">
        <v>60</v>
      </c>
      <c r="QZ34" s="356">
        <v>164007</v>
      </c>
      <c r="RA34" s="5">
        <v>0.56314633841113093</v>
      </c>
      <c r="RB34" s="356">
        <v>99</v>
      </c>
      <c r="RC34" s="356">
        <v>175798</v>
      </c>
      <c r="RD34" s="5">
        <v>0.51170253026240742</v>
      </c>
      <c r="RE34" s="356">
        <v>96</v>
      </c>
      <c r="RF34" s="356">
        <v>187609</v>
      </c>
      <c r="RG34" s="6">
        <v>0.51248378469274991</v>
      </c>
      <c r="RH34" s="356">
        <v>96</v>
      </c>
      <c r="RI34" s="356">
        <v>187323</v>
      </c>
      <c r="RJ34" s="6">
        <v>0.56166552550496407</v>
      </c>
      <c r="RK34" s="356">
        <v>105</v>
      </c>
      <c r="RL34" s="357">
        <v>186944</v>
      </c>
      <c r="RM34" s="7">
        <v>21925.848442584844</v>
      </c>
      <c r="RN34" s="356">
        <v>3773</v>
      </c>
      <c r="RO34" s="356">
        <v>172080</v>
      </c>
      <c r="RP34" s="5">
        <v>26036.187062836001</v>
      </c>
      <c r="RQ34" s="356">
        <v>4504</v>
      </c>
      <c r="RR34" s="356">
        <v>172990</v>
      </c>
      <c r="RS34" s="5">
        <v>27342.46263992272</v>
      </c>
      <c r="RT34" s="356">
        <v>4812</v>
      </c>
      <c r="RU34" s="356">
        <v>175990</v>
      </c>
      <c r="RV34" s="5">
        <v>26603.837856250713</v>
      </c>
      <c r="RW34" s="356">
        <v>4686</v>
      </c>
      <c r="RX34" s="356">
        <v>176140</v>
      </c>
      <c r="RY34" s="5">
        <v>23629.692351114874</v>
      </c>
      <c r="RZ34" s="356">
        <v>4186</v>
      </c>
      <c r="SA34" s="356">
        <v>177150</v>
      </c>
      <c r="SB34" s="6">
        <v>22621.114533744047</v>
      </c>
      <c r="SC34" s="356">
        <v>4039</v>
      </c>
      <c r="SD34" s="356">
        <v>178550</v>
      </c>
      <c r="SE34" s="6">
        <v>19974.462887914287</v>
      </c>
      <c r="SF34" s="356">
        <v>3598</v>
      </c>
      <c r="SG34" s="357">
        <v>180130</v>
      </c>
      <c r="SH34" s="364">
        <v>82.333333333333329</v>
      </c>
      <c r="SI34" s="6">
        <v>84.666666666666671</v>
      </c>
      <c r="SJ34" s="6">
        <v>81</v>
      </c>
      <c r="SK34" s="18">
        <v>78.666666666666671</v>
      </c>
      <c r="SL34" s="364">
        <v>85.433333333333337</v>
      </c>
      <c r="SM34" s="6">
        <v>89</v>
      </c>
      <c r="SN34" s="6">
        <v>90</v>
      </c>
      <c r="SO34" s="18">
        <v>91.666666666666671</v>
      </c>
      <c r="SP34" s="364">
        <v>63.148148148148152</v>
      </c>
      <c r="SQ34" s="6">
        <v>67.666666666666671</v>
      </c>
      <c r="SR34" s="6">
        <v>71.333333333333329</v>
      </c>
      <c r="SS34" s="18">
        <v>68.333333333333329</v>
      </c>
      <c r="ST34" s="364">
        <v>82.333333333333329</v>
      </c>
      <c r="SU34" s="6">
        <v>85</v>
      </c>
      <c r="SV34" s="6">
        <v>82.666666666666671</v>
      </c>
      <c r="SW34" s="18">
        <v>80.666666666666671</v>
      </c>
      <c r="SX34" s="7">
        <v>82.095315383709206</v>
      </c>
      <c r="SY34" s="356">
        <v>6272</v>
      </c>
      <c r="SZ34" s="356">
        <v>76399</v>
      </c>
      <c r="TA34" s="5">
        <v>76.8939690492967</v>
      </c>
      <c r="TB34" s="356">
        <v>5893</v>
      </c>
      <c r="TC34" s="356">
        <v>76638</v>
      </c>
      <c r="TD34" s="5">
        <v>73.684347104006648</v>
      </c>
      <c r="TE34" s="356">
        <v>5679</v>
      </c>
      <c r="TF34" s="356">
        <v>77072</v>
      </c>
      <c r="TG34" s="5">
        <v>75.190874093911347</v>
      </c>
      <c r="TH34" s="356">
        <v>5840</v>
      </c>
      <c r="TI34" s="356">
        <v>77669</v>
      </c>
      <c r="TJ34" s="5">
        <v>76.972197034520633</v>
      </c>
      <c r="TK34" s="356">
        <v>6027</v>
      </c>
      <c r="TL34" s="357">
        <v>78301</v>
      </c>
      <c r="TM34" s="7">
        <v>63.512040689225657</v>
      </c>
      <c r="TN34" s="356">
        <v>4895</v>
      </c>
      <c r="TO34" s="356">
        <v>77072</v>
      </c>
      <c r="TP34" s="5">
        <v>64.169745973296941</v>
      </c>
      <c r="TQ34" s="356">
        <v>4984</v>
      </c>
      <c r="TR34" s="356">
        <v>77669</v>
      </c>
      <c r="TS34" s="5">
        <v>62.834446558792351</v>
      </c>
      <c r="TT34" s="356">
        <v>4920</v>
      </c>
      <c r="TU34" s="356">
        <v>78301</v>
      </c>
      <c r="TV34" s="5">
        <v>65.856680489531712</v>
      </c>
      <c r="TW34" s="356">
        <v>5209</v>
      </c>
      <c r="TX34" s="356">
        <v>79096</v>
      </c>
      <c r="TY34" s="5">
        <v>73.868059566560348</v>
      </c>
      <c r="TZ34" s="356">
        <v>5883</v>
      </c>
      <c r="UA34" s="357">
        <v>79642</v>
      </c>
      <c r="UB34" s="7">
        <v>101.80761528292255</v>
      </c>
      <c r="UC34" s="356">
        <v>7778</v>
      </c>
      <c r="UD34" s="356">
        <v>76399</v>
      </c>
      <c r="UE34" s="5">
        <v>113.71643310107257</v>
      </c>
      <c r="UF34" s="356">
        <v>8715</v>
      </c>
      <c r="UG34" s="356">
        <v>76638</v>
      </c>
      <c r="UH34" s="5">
        <v>106.88706663898692</v>
      </c>
      <c r="UI34" s="356">
        <v>8238</v>
      </c>
      <c r="UJ34" s="356">
        <v>77072</v>
      </c>
      <c r="UK34" s="5">
        <v>104.79084319355212</v>
      </c>
      <c r="UL34" s="356">
        <v>8139</v>
      </c>
      <c r="UM34" s="356">
        <v>77669</v>
      </c>
      <c r="UN34" s="5">
        <v>100.58619940996923</v>
      </c>
      <c r="UO34" s="356">
        <v>7876</v>
      </c>
      <c r="UP34" s="357">
        <v>78301</v>
      </c>
      <c r="UQ34" s="7">
        <v>106.2253477268009</v>
      </c>
      <c r="UR34" s="356">
        <v>8187</v>
      </c>
      <c r="US34" s="356">
        <v>77072</v>
      </c>
      <c r="UT34" s="5">
        <v>104.03120936280884</v>
      </c>
      <c r="UU34" s="356">
        <v>8080</v>
      </c>
      <c r="UV34" s="356">
        <v>77669</v>
      </c>
      <c r="UW34" s="5">
        <v>100.12643516685611</v>
      </c>
      <c r="UX34" s="356">
        <v>7840</v>
      </c>
      <c r="UY34" s="356">
        <v>78301</v>
      </c>
      <c r="UZ34" s="5">
        <v>104.29098816627895</v>
      </c>
      <c r="VA34" s="356">
        <v>8249</v>
      </c>
      <c r="VB34" s="356">
        <v>79096</v>
      </c>
      <c r="VC34" s="5">
        <v>101.01454006679893</v>
      </c>
      <c r="VD34" s="356">
        <v>8045</v>
      </c>
      <c r="VE34" s="361">
        <v>79642</v>
      </c>
      <c r="VF34" s="7">
        <v>11820.083682008368</v>
      </c>
      <c r="VG34" s="356">
        <v>2034</v>
      </c>
      <c r="VH34" s="356">
        <v>172080</v>
      </c>
      <c r="VI34" s="5">
        <v>12740.620845135556</v>
      </c>
      <c r="VJ34" s="356">
        <v>2204</v>
      </c>
      <c r="VK34" s="356">
        <v>172990</v>
      </c>
      <c r="VL34" s="5">
        <v>13188.249332348429</v>
      </c>
      <c r="VM34" s="356">
        <v>2321</v>
      </c>
      <c r="VN34" s="356">
        <v>175990</v>
      </c>
      <c r="VO34" s="5">
        <v>13824.230725559215</v>
      </c>
      <c r="VP34" s="356">
        <v>2435</v>
      </c>
      <c r="VQ34" s="356">
        <v>176140</v>
      </c>
      <c r="VR34" s="5">
        <v>13762.348292407563</v>
      </c>
      <c r="VS34" s="356">
        <v>2438</v>
      </c>
      <c r="VT34" s="356">
        <v>177150</v>
      </c>
      <c r="VU34" s="5">
        <v>13323.998879865583</v>
      </c>
      <c r="VV34" s="356">
        <v>2379</v>
      </c>
      <c r="VW34" s="356">
        <v>178550</v>
      </c>
      <c r="VX34" s="5">
        <v>13390.329206684062</v>
      </c>
      <c r="VY34" s="356">
        <v>2412</v>
      </c>
      <c r="VZ34" s="357">
        <v>180130</v>
      </c>
      <c r="WA34" s="7">
        <v>91.800000000000011</v>
      </c>
      <c r="WB34" s="5">
        <v>95.9</v>
      </c>
      <c r="WC34" s="5">
        <v>94.7</v>
      </c>
      <c r="WD34" s="5">
        <v>98</v>
      </c>
      <c r="WE34" s="5">
        <v>93.766233766233768</v>
      </c>
      <c r="WF34" s="5">
        <v>93.1</v>
      </c>
      <c r="WG34" s="18">
        <v>91.516709511568124</v>
      </c>
      <c r="WH34" s="7">
        <v>17121.528366868402</v>
      </c>
      <c r="WI34" s="356">
        <v>17190.014480335878</v>
      </c>
      <c r="WJ34" s="356">
        <v>1004</v>
      </c>
      <c r="WK34" s="5">
        <v>13898.15105430748</v>
      </c>
      <c r="WL34" s="356">
        <v>14041.302010166846</v>
      </c>
      <c r="WM34" s="356">
        <v>1010.3</v>
      </c>
      <c r="WN34" s="5">
        <v>14539.262743244761</v>
      </c>
      <c r="WO34" s="356">
        <v>14873.66578633939</v>
      </c>
      <c r="WP34" s="356">
        <v>1023</v>
      </c>
      <c r="WQ34" s="5">
        <v>14464.117123670912</v>
      </c>
      <c r="WR34" s="356">
        <v>14779.000953453227</v>
      </c>
      <c r="WS34" s="356">
        <v>1021.77</v>
      </c>
      <c r="WT34" s="5">
        <v>13188.783174762144</v>
      </c>
      <c r="WU34" s="356">
        <v>13169</v>
      </c>
      <c r="WV34" s="356">
        <v>998.5</v>
      </c>
      <c r="WW34" s="5">
        <v>12114.531110706377</v>
      </c>
      <c r="WX34" s="356">
        <v>12638</v>
      </c>
      <c r="WY34" s="356">
        <v>1043.21</v>
      </c>
      <c r="WZ34" s="5">
        <v>11553.761946300361</v>
      </c>
      <c r="XA34" s="356">
        <v>12053</v>
      </c>
      <c r="XB34" s="357">
        <v>1043.21</v>
      </c>
      <c r="XC34" s="7">
        <v>19.734039821963364</v>
      </c>
      <c r="XD34" s="5">
        <v>21.295790846533318</v>
      </c>
      <c r="XE34" s="5">
        <v>18.8</v>
      </c>
      <c r="XF34" s="5">
        <v>16.600000000000001</v>
      </c>
      <c r="XG34" s="5">
        <v>16.56997285931342</v>
      </c>
      <c r="XH34" s="5">
        <v>17.337729781705143</v>
      </c>
      <c r="XI34" s="18">
        <v>18.318252571141805</v>
      </c>
      <c r="XJ34" s="7">
        <v>29.352257734599885</v>
      </c>
      <c r="XK34" s="5">
        <v>29.281579108213755</v>
      </c>
      <c r="XL34" s="5">
        <v>28.2</v>
      </c>
      <c r="XM34" s="5">
        <v>26.400000000000002</v>
      </c>
      <c r="XN34" s="5">
        <v>26.046118003448786</v>
      </c>
      <c r="XO34" s="5">
        <v>25.943324490972174</v>
      </c>
      <c r="XP34" s="18">
        <v>27.578452841058571</v>
      </c>
      <c r="XQ34" s="7">
        <v>46.376320741526463</v>
      </c>
      <c r="XR34" s="5">
        <v>45.302169367316111</v>
      </c>
      <c r="XS34" s="5">
        <v>39</v>
      </c>
      <c r="XT34" s="5">
        <v>39</v>
      </c>
      <c r="XU34" s="5">
        <v>43.471975109779699</v>
      </c>
      <c r="XV34" s="5">
        <v>43.752819459682591</v>
      </c>
      <c r="XW34" s="18">
        <v>41.586217077622024</v>
      </c>
      <c r="XX34" s="7">
        <v>28.529519395052048</v>
      </c>
      <c r="XY34" s="5">
        <v>30.183364047271514</v>
      </c>
      <c r="XZ34" s="5">
        <v>26.4</v>
      </c>
      <c r="YA34" s="5">
        <v>26.3</v>
      </c>
      <c r="YB34" s="5">
        <v>24.080077627813804</v>
      </c>
      <c r="YC34" s="5">
        <v>27.087438854284411</v>
      </c>
      <c r="YD34" s="18">
        <v>30.101123109907554</v>
      </c>
      <c r="YE34" s="7">
        <v>17811.483031148302</v>
      </c>
      <c r="YF34" s="356">
        <v>3065</v>
      </c>
      <c r="YG34" s="356">
        <v>172080</v>
      </c>
      <c r="YH34" s="5">
        <v>17203.306549511533</v>
      </c>
      <c r="YI34" s="356">
        <v>2976</v>
      </c>
      <c r="YJ34" s="356">
        <v>172990</v>
      </c>
      <c r="YK34" s="5">
        <v>17478.265810557419</v>
      </c>
      <c r="YL34" s="356">
        <v>3076</v>
      </c>
      <c r="YM34" s="356">
        <v>175990</v>
      </c>
      <c r="YN34" s="5">
        <v>16736.686726467582</v>
      </c>
      <c r="YO34" s="356">
        <v>2948</v>
      </c>
      <c r="YP34" s="356">
        <v>176140</v>
      </c>
      <c r="YQ34" s="5">
        <v>16709.003669206886</v>
      </c>
      <c r="YR34" s="356">
        <v>2960</v>
      </c>
      <c r="YS34" s="356">
        <v>177150</v>
      </c>
      <c r="YT34" s="5">
        <v>16348.361803416408</v>
      </c>
      <c r="YU34" s="356">
        <v>2919</v>
      </c>
      <c r="YV34" s="356">
        <v>178550</v>
      </c>
      <c r="YW34" s="5">
        <v>16776.772331094209</v>
      </c>
      <c r="YX34" s="356">
        <v>3022</v>
      </c>
      <c r="YY34" s="357">
        <v>180130</v>
      </c>
      <c r="YZ34" s="5">
        <v>8807.3185976475943</v>
      </c>
      <c r="ZA34" s="356">
        <v>1550</v>
      </c>
      <c r="ZB34" s="356">
        <v>175990</v>
      </c>
      <c r="ZC34" s="5">
        <v>8419.4390825479732</v>
      </c>
      <c r="ZD34" s="356">
        <v>1483</v>
      </c>
      <c r="ZE34" s="356">
        <v>176140</v>
      </c>
      <c r="ZF34" s="5">
        <v>8173.8639570985042</v>
      </c>
      <c r="ZG34" s="356">
        <v>1448</v>
      </c>
      <c r="ZH34" s="356">
        <v>177150</v>
      </c>
      <c r="ZI34" s="5">
        <v>7857.7429291514982</v>
      </c>
      <c r="ZJ34" s="356">
        <v>1403</v>
      </c>
      <c r="ZK34" s="356">
        <v>178550</v>
      </c>
      <c r="ZL34" s="5">
        <v>8316.2160661744292</v>
      </c>
      <c r="ZM34" s="356">
        <v>1498</v>
      </c>
      <c r="ZN34" s="357">
        <v>180130</v>
      </c>
      <c r="ZO34" s="5">
        <v>8670.9472129098249</v>
      </c>
      <c r="ZP34" s="356">
        <v>1526</v>
      </c>
      <c r="ZQ34" s="356">
        <v>175990</v>
      </c>
      <c r="ZR34" s="5">
        <v>8317.2476439196107</v>
      </c>
      <c r="ZS34" s="356">
        <v>1465</v>
      </c>
      <c r="ZT34" s="356">
        <v>176140</v>
      </c>
      <c r="ZU34" s="5">
        <v>8535.1397121083828</v>
      </c>
      <c r="ZV34" s="356">
        <v>1512</v>
      </c>
      <c r="ZW34" s="356">
        <v>177150</v>
      </c>
      <c r="ZX34" s="5">
        <v>8490.6188742649119</v>
      </c>
      <c r="ZY34" s="356">
        <v>1516</v>
      </c>
      <c r="ZZ34" s="356">
        <v>178550</v>
      </c>
      <c r="AAA34" s="5">
        <v>8460.55626491978</v>
      </c>
      <c r="AAB34" s="356">
        <v>1524</v>
      </c>
      <c r="AAC34" s="357">
        <v>180130</v>
      </c>
      <c r="AAD34" s="7">
        <v>43.363726624340742</v>
      </c>
      <c r="AAE34" s="5">
        <v>43.623737928586642</v>
      </c>
      <c r="AAF34" s="5">
        <v>42.924471020179602</v>
      </c>
      <c r="AAG34" s="5">
        <v>44.324713499874221</v>
      </c>
      <c r="AAH34" s="5">
        <v>45.9</v>
      </c>
      <c r="AAI34" s="5">
        <v>47.421221666535835</v>
      </c>
      <c r="AAJ34" s="18">
        <v>48.506352052997144</v>
      </c>
      <c r="AAK34" s="5">
        <v>87.233333333333334</v>
      </c>
      <c r="AAL34" s="5">
        <v>90</v>
      </c>
      <c r="AAM34" s="5">
        <v>91.666666666666671</v>
      </c>
      <c r="AAN34" s="18">
        <v>90</v>
      </c>
      <c r="AAO34" s="5">
        <v>78.13333333333334</v>
      </c>
      <c r="AAP34" s="5">
        <v>82.666666666666671</v>
      </c>
      <c r="AAQ34" s="5">
        <v>82.666666666666671</v>
      </c>
      <c r="AAR34" s="18">
        <v>80.333333333333329</v>
      </c>
      <c r="AAS34" s="7">
        <v>3.755635751351921</v>
      </c>
      <c r="AAT34" s="5">
        <v>3.8077198992529127</v>
      </c>
      <c r="AAU34" s="6">
        <v>5.0319708242818297</v>
      </c>
      <c r="AAV34" s="7">
        <v>5.7764003603621834</v>
      </c>
      <c r="AAW34" s="5">
        <v>5.1181610898263479</v>
      </c>
      <c r="AAX34" s="5">
        <v>4.7760004542517738</v>
      </c>
      <c r="AAY34" s="6">
        <v>4.8738210038905345</v>
      </c>
      <c r="AAZ34" s="7">
        <v>0.61208299593083948</v>
      </c>
      <c r="ABA34" s="5">
        <v>0.73636711405866395</v>
      </c>
      <c r="ABB34" s="5">
        <v>0.40197227988912176</v>
      </c>
      <c r="ABC34" s="5">
        <v>0.57277469738975162</v>
      </c>
      <c r="ABD34" s="5">
        <v>0.51239192728416172</v>
      </c>
      <c r="ABE34" s="5">
        <v>0.42104301179677073</v>
      </c>
      <c r="ABF34" s="18">
        <v>0.5</v>
      </c>
      <c r="ABG34" s="7">
        <v>65.673605200030948</v>
      </c>
      <c r="ABH34" s="5">
        <v>73.12877731287773</v>
      </c>
      <c r="ABI34" s="5">
        <v>85.254445125689756</v>
      </c>
      <c r="ABJ34" s="5">
        <v>94.232368281805122</v>
      </c>
      <c r="ABK34" s="5">
        <v>98.89265536723164</v>
      </c>
      <c r="ABL34" s="5">
        <v>99.395496448541635</v>
      </c>
      <c r="ABM34" s="18">
        <v>99.64595103578155</v>
      </c>
      <c r="ABN34" s="5">
        <v>96.489836075979497</v>
      </c>
      <c r="ABO34" s="5">
        <v>95.202209324096614</v>
      </c>
      <c r="ABP34" s="18">
        <v>96.422236353291609</v>
      </c>
      <c r="ABQ34" s="5">
        <v>10.282432818300073</v>
      </c>
      <c r="ABR34" s="5">
        <v>8.7379298245614034</v>
      </c>
      <c r="ABS34" s="5">
        <v>9.7091673919350168</v>
      </c>
      <c r="ABT34" s="18">
        <v>8.24</v>
      </c>
      <c r="ABU34" s="7">
        <v>75.323067399210714</v>
      </c>
      <c r="ABV34" s="5">
        <v>80.350224701689129</v>
      </c>
      <c r="ABW34" s="5">
        <v>91.485285101164919</v>
      </c>
      <c r="ABX34" s="5">
        <v>99.387708821528463</v>
      </c>
      <c r="ABY34" s="5">
        <v>99.984934086629011</v>
      </c>
      <c r="ABZ34" s="5">
        <v>99.70530451866405</v>
      </c>
      <c r="ACA34" s="18">
        <v>100</v>
      </c>
      <c r="ACB34" s="7">
        <v>82.622950819672141</v>
      </c>
      <c r="ACC34" s="5">
        <v>85.512367491166074</v>
      </c>
      <c r="ACD34" s="5">
        <v>87.63636363636364</v>
      </c>
      <c r="ACE34" s="5">
        <v>89.298892988929893</v>
      </c>
      <c r="ACF34" s="5">
        <v>89.887640449438194</v>
      </c>
      <c r="ACG34" s="5">
        <v>91.417910447761201</v>
      </c>
      <c r="ACH34" s="18">
        <v>91.954022988505741</v>
      </c>
      <c r="ACI34" s="7">
        <v>94.740829750167705</v>
      </c>
      <c r="ACJ34" s="5">
        <v>95.21206124944392</v>
      </c>
      <c r="ACK34" s="5">
        <v>95.636579048238531</v>
      </c>
      <c r="ACL34" s="5">
        <v>95.700005177030917</v>
      </c>
      <c r="ACM34" s="5">
        <v>95.796250665485672</v>
      </c>
      <c r="ACN34" s="5">
        <v>96.164113928785156</v>
      </c>
      <c r="ACO34" s="18">
        <v>96.559913149681094</v>
      </c>
      <c r="ACP34" s="5">
        <v>12.603174603174603</v>
      </c>
      <c r="ACQ34" s="356">
        <v>794</v>
      </c>
      <c r="ACR34" s="356">
        <v>6300</v>
      </c>
      <c r="ACS34" s="5">
        <v>10.626865671641792</v>
      </c>
      <c r="ACT34" s="356">
        <v>712</v>
      </c>
      <c r="ACU34" s="356">
        <v>6700</v>
      </c>
      <c r="ACV34" s="5">
        <v>12.39622641509434</v>
      </c>
      <c r="ACW34" s="356">
        <v>657</v>
      </c>
      <c r="ACX34" s="356">
        <v>5300</v>
      </c>
      <c r="ACY34" s="5">
        <v>14.936170212765957</v>
      </c>
      <c r="ACZ34" s="356">
        <v>702</v>
      </c>
      <c r="ADA34" s="356">
        <v>4700</v>
      </c>
      <c r="ADB34" s="5">
        <v>13.282051282051283</v>
      </c>
      <c r="ADC34" s="356">
        <v>518</v>
      </c>
      <c r="ADD34" s="361">
        <v>3900</v>
      </c>
      <c r="ADE34" s="7">
        <v>5321.3078363956292</v>
      </c>
      <c r="ADF34" s="356">
        <v>3879233.412732414</v>
      </c>
      <c r="ADG34" s="356">
        <v>729</v>
      </c>
      <c r="ADH34" s="5">
        <v>5076.8349283470025</v>
      </c>
      <c r="ADI34" s="356">
        <v>3355787.8876373684</v>
      </c>
      <c r="ADJ34" s="356">
        <v>661</v>
      </c>
      <c r="ADK34" s="5">
        <v>7946.6852263437067</v>
      </c>
      <c r="ADL34" s="356">
        <v>4561397.3199212877</v>
      </c>
      <c r="ADM34" s="356">
        <v>574</v>
      </c>
      <c r="ADN34" s="5">
        <v>9950.1348376076639</v>
      </c>
      <c r="ADO34" s="356">
        <v>6089482.5206158906</v>
      </c>
      <c r="ADP34" s="356">
        <v>612</v>
      </c>
      <c r="ADQ34" s="5">
        <v>9867.2701754385962</v>
      </c>
      <c r="ADR34" s="356">
        <v>5624344</v>
      </c>
      <c r="ADS34" s="356">
        <v>570</v>
      </c>
      <c r="ADT34" s="5">
        <v>8275.8770226537217</v>
      </c>
      <c r="ADU34" s="356">
        <v>5114492</v>
      </c>
      <c r="ADV34" s="356">
        <v>618</v>
      </c>
      <c r="ADW34" s="5">
        <v>4432.7586206896549</v>
      </c>
      <c r="ADX34" s="356">
        <v>2571000</v>
      </c>
      <c r="ADY34" s="357">
        <v>580</v>
      </c>
      <c r="ADZ34" s="7">
        <v>8.6168831168831179</v>
      </c>
      <c r="AEA34" s="5">
        <v>8.4476190476190478</v>
      </c>
      <c r="AEB34" s="5">
        <v>8.0214285714285705</v>
      </c>
      <c r="AEC34" s="5">
        <v>8.0876623376623389</v>
      </c>
      <c r="AED34" s="6">
        <v>8.5214285714285705</v>
      </c>
      <c r="AEE34" s="7">
        <v>19.192920243298669</v>
      </c>
      <c r="AEF34" s="5">
        <v>16.006206914187409</v>
      </c>
      <c r="AEG34" s="5">
        <v>17.008152160573609</v>
      </c>
      <c r="AEH34" s="5">
        <v>17.213758546752686</v>
      </c>
      <c r="AEI34" s="5">
        <v>18.571279965251289</v>
      </c>
      <c r="AEJ34" s="5">
        <v>19.310033898242587</v>
      </c>
      <c r="AEK34" s="18">
        <v>16.569042370180796</v>
      </c>
      <c r="AEL34" s="5">
        <v>26.055858310626704</v>
      </c>
      <c r="AEM34" s="356">
        <v>459</v>
      </c>
      <c r="AEN34" s="356">
        <v>176160</v>
      </c>
      <c r="AEO34" s="5">
        <v>26.410835214446955</v>
      </c>
      <c r="AEP34" s="356">
        <v>468</v>
      </c>
      <c r="AEQ34" s="356">
        <v>177200</v>
      </c>
      <c r="AER34" s="5">
        <v>22.458695043405207</v>
      </c>
      <c r="AES34" s="356">
        <v>401</v>
      </c>
      <c r="AET34" s="356">
        <v>178550</v>
      </c>
      <c r="AEU34" s="5">
        <v>22.483761727641145</v>
      </c>
      <c r="AEV34" s="356">
        <v>405</v>
      </c>
      <c r="AEW34" s="357">
        <v>180130</v>
      </c>
      <c r="AEX34" s="401"/>
    </row>
    <row r="35" spans="1:830" ht="14.65" thickBot="1" x14ac:dyDescent="0.5">
      <c r="A35" s="345" t="s">
        <v>718</v>
      </c>
      <c r="B35" s="12">
        <v>4834.3108665146465</v>
      </c>
      <c r="C35" s="384">
        <v>1763866</v>
      </c>
      <c r="D35" s="384">
        <v>364864</v>
      </c>
      <c r="E35" s="13">
        <v>4771.1287810476269</v>
      </c>
      <c r="F35" s="384">
        <v>1746090</v>
      </c>
      <c r="G35" s="384">
        <v>365970</v>
      </c>
      <c r="H35" s="13">
        <v>4733.5704908999569</v>
      </c>
      <c r="I35" s="384">
        <v>1752453</v>
      </c>
      <c r="J35" s="384">
        <v>370218</v>
      </c>
      <c r="K35" s="13">
        <v>4714.8951637080445</v>
      </c>
      <c r="L35" s="384">
        <v>1777143</v>
      </c>
      <c r="M35" s="384">
        <v>376921</v>
      </c>
      <c r="N35" s="13">
        <v>4643.5642792351409</v>
      </c>
      <c r="O35" s="384">
        <v>1786616</v>
      </c>
      <c r="P35" s="384">
        <v>384751</v>
      </c>
      <c r="Q35" s="14">
        <v>4706.8369308423362</v>
      </c>
      <c r="R35" s="384">
        <v>1838900</v>
      </c>
      <c r="S35" s="384">
        <v>390687</v>
      </c>
      <c r="T35" s="14">
        <v>4788.3236547823653</v>
      </c>
      <c r="U35" s="384">
        <v>1897311</v>
      </c>
      <c r="V35" s="385">
        <v>396237</v>
      </c>
      <c r="W35" s="12">
        <v>6383.9325240569442</v>
      </c>
      <c r="X35" s="384">
        <v>1917944</v>
      </c>
      <c r="Y35" s="384">
        <v>300433</v>
      </c>
      <c r="Z35" s="13">
        <v>6289.7020386826971</v>
      </c>
      <c r="AA35" s="384">
        <v>1864991</v>
      </c>
      <c r="AB35" s="384">
        <v>296515</v>
      </c>
      <c r="AC35" s="13">
        <v>6399.9221768633179</v>
      </c>
      <c r="AD35" s="384">
        <v>1874998</v>
      </c>
      <c r="AE35" s="384">
        <v>292972</v>
      </c>
      <c r="AF35" s="13">
        <v>6507.7587342070428</v>
      </c>
      <c r="AG35" s="384">
        <v>1877996</v>
      </c>
      <c r="AH35" s="384">
        <v>288578</v>
      </c>
      <c r="AI35" s="13">
        <v>6562.8043973987214</v>
      </c>
      <c r="AJ35" s="384">
        <v>1864939</v>
      </c>
      <c r="AK35" s="384">
        <v>284168</v>
      </c>
      <c r="AL35" s="14">
        <v>6690.0037319400753</v>
      </c>
      <c r="AM35" s="384">
        <v>1882266</v>
      </c>
      <c r="AN35" s="384">
        <v>281355</v>
      </c>
      <c r="AO35" s="14">
        <v>6805.8364953924274</v>
      </c>
      <c r="AP35" s="384">
        <v>1908411</v>
      </c>
      <c r="AQ35" s="385">
        <v>280408</v>
      </c>
      <c r="AR35" s="12">
        <v>3343.5958718087995</v>
      </c>
      <c r="AS35" s="384">
        <v>307778</v>
      </c>
      <c r="AT35" s="384">
        <v>92050</v>
      </c>
      <c r="AU35" s="13">
        <v>3082.5445346263309</v>
      </c>
      <c r="AV35" s="384">
        <v>292441</v>
      </c>
      <c r="AW35" s="384">
        <v>94870</v>
      </c>
      <c r="AX35" s="13">
        <v>3097.1781395111498</v>
      </c>
      <c r="AY35" s="384">
        <v>303477</v>
      </c>
      <c r="AZ35" s="384">
        <v>97985</v>
      </c>
      <c r="BA35" s="13">
        <v>3001.2442768127071</v>
      </c>
      <c r="BB35" s="384">
        <v>308741</v>
      </c>
      <c r="BC35" s="384">
        <v>102871</v>
      </c>
      <c r="BD35" s="13">
        <v>3303.4012398608361</v>
      </c>
      <c r="BE35" s="384">
        <v>335173</v>
      </c>
      <c r="BF35" s="384">
        <v>101463</v>
      </c>
      <c r="BG35" s="14">
        <v>3841.130143324217</v>
      </c>
      <c r="BH35" s="384">
        <v>373596</v>
      </c>
      <c r="BI35" s="384">
        <v>97262</v>
      </c>
      <c r="BJ35" s="14">
        <v>4246.418663173853</v>
      </c>
      <c r="BK35" s="384">
        <v>411737</v>
      </c>
      <c r="BL35" s="385">
        <v>96961</v>
      </c>
      <c r="BM35" s="386">
        <v>51</v>
      </c>
      <c r="BN35" s="387">
        <v>53</v>
      </c>
      <c r="BO35" s="387">
        <v>55</v>
      </c>
      <c r="BP35" s="387">
        <v>57</v>
      </c>
      <c r="BQ35" s="387">
        <v>59</v>
      </c>
      <c r="BR35" s="388">
        <v>60</v>
      </c>
      <c r="BS35" s="386">
        <v>26</v>
      </c>
      <c r="BT35" s="387">
        <v>27</v>
      </c>
      <c r="BU35" s="387">
        <v>29</v>
      </c>
      <c r="BV35" s="387">
        <v>31</v>
      </c>
      <c r="BW35" s="387">
        <v>33</v>
      </c>
      <c r="BX35" s="388">
        <v>34</v>
      </c>
      <c r="BY35" s="386">
        <v>29</v>
      </c>
      <c r="BZ35" s="387">
        <v>32</v>
      </c>
      <c r="CA35" s="387">
        <v>34</v>
      </c>
      <c r="CB35" s="387">
        <v>37</v>
      </c>
      <c r="CC35" s="387">
        <v>40</v>
      </c>
      <c r="CD35" s="388">
        <v>41</v>
      </c>
      <c r="CE35" s="386">
        <v>10</v>
      </c>
      <c r="CF35" s="387">
        <v>11</v>
      </c>
      <c r="CG35" s="387">
        <v>14</v>
      </c>
      <c r="CH35" s="387">
        <v>14</v>
      </c>
      <c r="CI35" s="387">
        <v>15</v>
      </c>
      <c r="CJ35" s="388">
        <v>16</v>
      </c>
      <c r="CK35" s="12">
        <v>2810.4959722002845</v>
      </c>
      <c r="CL35" s="384">
        <v>213519</v>
      </c>
      <c r="CM35" s="384">
        <v>1461</v>
      </c>
      <c r="CN35" s="13">
        <v>3014.2251328573725</v>
      </c>
      <c r="CO35" s="384">
        <v>224608</v>
      </c>
      <c r="CP35" s="384">
        <v>1433</v>
      </c>
      <c r="CQ35" s="13">
        <v>2930.1474446426701</v>
      </c>
      <c r="CR35" s="384">
        <v>223371</v>
      </c>
      <c r="CS35" s="384">
        <v>1466</v>
      </c>
      <c r="CT35" s="13">
        <v>3104.648419065597</v>
      </c>
      <c r="CU35" s="384">
        <v>236835</v>
      </c>
      <c r="CV35" s="384">
        <v>1467</v>
      </c>
      <c r="CW35" s="13">
        <v>3170.9639281581726</v>
      </c>
      <c r="CX35" s="384">
        <v>252117</v>
      </c>
      <c r="CY35" s="384">
        <v>1529</v>
      </c>
      <c r="CZ35" s="14">
        <v>3405.8512577469924</v>
      </c>
      <c r="DA35" s="384">
        <v>261583</v>
      </c>
      <c r="DB35" s="384">
        <v>1477</v>
      </c>
      <c r="DC35" s="14">
        <v>3404.3559157873274</v>
      </c>
      <c r="DD35" s="384">
        <v>267133</v>
      </c>
      <c r="DE35" s="385">
        <v>1509</v>
      </c>
      <c r="DF35" s="12">
        <v>204.7653768032915</v>
      </c>
      <c r="DG35" s="384">
        <v>157268</v>
      </c>
      <c r="DH35" s="384">
        <v>14770</v>
      </c>
      <c r="DI35" s="13">
        <v>221.21792232404789</v>
      </c>
      <c r="DJ35" s="384">
        <v>170421.86300000001</v>
      </c>
      <c r="DK35" s="384">
        <v>14815</v>
      </c>
      <c r="DL35" s="13">
        <v>249.84156993631112</v>
      </c>
      <c r="DM35" s="384">
        <v>189238</v>
      </c>
      <c r="DN35" s="384">
        <v>14566</v>
      </c>
      <c r="DO35" s="13">
        <v>264.30367552210049</v>
      </c>
      <c r="DP35" s="384">
        <v>194241</v>
      </c>
      <c r="DQ35" s="384">
        <v>14133</v>
      </c>
      <c r="DR35" s="13">
        <v>278.38378908957816</v>
      </c>
      <c r="DS35" s="384">
        <v>200796</v>
      </c>
      <c r="DT35" s="384">
        <v>13871</v>
      </c>
      <c r="DU35" s="14">
        <v>291.56986438417073</v>
      </c>
      <c r="DV35" s="384">
        <v>209837</v>
      </c>
      <c r="DW35" s="384">
        <v>13840</v>
      </c>
      <c r="DX35" s="14">
        <v>312.72695410356005</v>
      </c>
      <c r="DY35" s="384">
        <v>217713</v>
      </c>
      <c r="DZ35" s="389">
        <v>13388</v>
      </c>
      <c r="EA35" s="386">
        <v>90.998706179533002</v>
      </c>
      <c r="EB35" s="387">
        <v>91.180452978828157</v>
      </c>
      <c r="EC35" s="387">
        <v>90.855788423153697</v>
      </c>
      <c r="ED35" s="387">
        <v>90.596153846153854</v>
      </c>
      <c r="EE35" s="387">
        <v>90.071428571428569</v>
      </c>
      <c r="EF35" s="387">
        <v>90.357119540379969</v>
      </c>
      <c r="EG35" s="388">
        <v>89.870443713499355</v>
      </c>
      <c r="EH35" s="387">
        <v>82.36666666666666</v>
      </c>
      <c r="EI35" s="387">
        <v>81</v>
      </c>
      <c r="EJ35" s="387">
        <v>78</v>
      </c>
      <c r="EK35" s="388">
        <v>75.333333333333329</v>
      </c>
      <c r="EL35" s="387">
        <v>90.1</v>
      </c>
      <c r="EM35" s="387">
        <v>91.7</v>
      </c>
      <c r="EN35" s="387">
        <v>92.5</v>
      </c>
      <c r="EO35" s="387">
        <v>93</v>
      </c>
      <c r="EP35" s="387">
        <v>93.3</v>
      </c>
      <c r="EQ35" s="388">
        <v>93.7</v>
      </c>
      <c r="ER35" s="413">
        <v>769.68</v>
      </c>
      <c r="ES35" s="413">
        <v>797.61</v>
      </c>
      <c r="ET35" s="413">
        <v>826.62</v>
      </c>
      <c r="EU35" s="413">
        <v>860.04</v>
      </c>
      <c r="EV35" s="413">
        <v>876.85</v>
      </c>
      <c r="EW35" s="414">
        <v>886.17</v>
      </c>
      <c r="EX35" s="387">
        <v>478</v>
      </c>
      <c r="EY35" s="387">
        <v>510</v>
      </c>
      <c r="EZ35" s="387">
        <v>551</v>
      </c>
      <c r="FA35" s="387">
        <v>581</v>
      </c>
      <c r="FB35" s="387">
        <v>603</v>
      </c>
      <c r="FC35" s="388">
        <v>624</v>
      </c>
      <c r="FD35" s="387">
        <v>618</v>
      </c>
      <c r="FE35" s="387">
        <v>644</v>
      </c>
      <c r="FF35" s="387">
        <v>685</v>
      </c>
      <c r="FG35" s="387">
        <v>716</v>
      </c>
      <c r="FH35" s="387">
        <v>740</v>
      </c>
      <c r="FI35" s="388">
        <v>750</v>
      </c>
      <c r="FJ35" s="387">
        <v>759</v>
      </c>
      <c r="FK35" s="387">
        <v>788</v>
      </c>
      <c r="FL35" s="387">
        <v>816</v>
      </c>
      <c r="FM35" s="387">
        <v>851</v>
      </c>
      <c r="FN35" s="387">
        <v>864</v>
      </c>
      <c r="FO35" s="388">
        <v>880</v>
      </c>
      <c r="FP35" s="387">
        <v>909</v>
      </c>
      <c r="FQ35" s="387">
        <v>929</v>
      </c>
      <c r="FR35" s="387">
        <v>962</v>
      </c>
      <c r="FS35" s="387">
        <v>984</v>
      </c>
      <c r="FT35" s="387">
        <v>998</v>
      </c>
      <c r="FU35" s="388">
        <v>999</v>
      </c>
      <c r="FV35" s="387">
        <v>1101</v>
      </c>
      <c r="FW35" s="387">
        <v>1134</v>
      </c>
      <c r="FX35" s="387">
        <v>1149</v>
      </c>
      <c r="FY35" s="387">
        <v>1185</v>
      </c>
      <c r="FZ35" s="387">
        <v>1196</v>
      </c>
      <c r="GA35" s="388">
        <v>1207</v>
      </c>
      <c r="GB35" s="387">
        <v>80.751529685598911</v>
      </c>
      <c r="GC35" s="388" t="s">
        <v>1</v>
      </c>
      <c r="GD35" s="387">
        <v>75.181604482228394</v>
      </c>
      <c r="GE35" s="388" t="s">
        <v>1</v>
      </c>
      <c r="GF35" s="387">
        <v>72.344068022293655</v>
      </c>
      <c r="GG35" s="388" t="s">
        <v>1</v>
      </c>
      <c r="GH35" s="387">
        <v>78.190026098610417</v>
      </c>
      <c r="GI35" s="388" t="s">
        <v>1</v>
      </c>
      <c r="GJ35" s="387">
        <v>69.25455959281777</v>
      </c>
      <c r="GK35" s="388" t="s">
        <v>1</v>
      </c>
      <c r="GL35" s="387">
        <v>65.132955453265879</v>
      </c>
      <c r="GM35" s="388" t="s">
        <v>1</v>
      </c>
      <c r="GN35" s="387">
        <v>85.014052639951927</v>
      </c>
      <c r="GO35" s="388" t="s">
        <v>1</v>
      </c>
      <c r="GP35" s="387">
        <v>80.928675193990713</v>
      </c>
      <c r="GQ35" s="388" t="s">
        <v>1</v>
      </c>
      <c r="GR35" s="387">
        <v>77.415293040293037</v>
      </c>
      <c r="GS35" s="388" t="s">
        <v>1</v>
      </c>
      <c r="GT35" s="387">
        <v>83.916355173143387</v>
      </c>
      <c r="GU35" s="388" t="s">
        <v>1</v>
      </c>
      <c r="GV35" s="387">
        <v>73.059641239863794</v>
      </c>
      <c r="GW35" s="388" t="s">
        <v>1</v>
      </c>
      <c r="GX35" s="387">
        <v>67.792805645912992</v>
      </c>
      <c r="GY35" s="390" t="s">
        <v>1</v>
      </c>
      <c r="GZ35" s="386">
        <v>70.861894376071049</v>
      </c>
      <c r="HA35" s="387">
        <v>71.562298886440317</v>
      </c>
      <c r="HB35" s="387">
        <v>72.382340026346256</v>
      </c>
      <c r="HC35" s="390">
        <v>66.146472616751424</v>
      </c>
      <c r="HD35" s="386">
        <v>87.131715771230503</v>
      </c>
      <c r="HE35" s="387">
        <v>90.567612687813025</v>
      </c>
      <c r="HF35" s="387">
        <v>91.32549655451966</v>
      </c>
      <c r="HG35" s="387">
        <v>92.58967284193929</v>
      </c>
      <c r="HH35" s="387">
        <v>93.47739095638255</v>
      </c>
      <c r="HI35" s="387">
        <v>91.905151267375302</v>
      </c>
      <c r="HJ35" s="388">
        <v>91.670052824055261</v>
      </c>
      <c r="HK35" s="391">
        <v>93.1</v>
      </c>
      <c r="HL35" s="387">
        <v>93.6</v>
      </c>
      <c r="HM35" s="387">
        <v>93.7</v>
      </c>
      <c r="HN35" s="390">
        <v>93.3</v>
      </c>
      <c r="HO35" s="386">
        <v>88.597538639950145</v>
      </c>
      <c r="HP35" s="387">
        <v>88.549347755500634</v>
      </c>
      <c r="HQ35" s="387">
        <v>0</v>
      </c>
      <c r="HR35" s="387">
        <v>91.58212160522379</v>
      </c>
      <c r="HS35" s="387">
        <v>0</v>
      </c>
      <c r="HT35" s="388">
        <v>90.97528395636219</v>
      </c>
      <c r="HU35" s="387">
        <v>40</v>
      </c>
      <c r="HV35" s="387">
        <v>32.799999999999997</v>
      </c>
      <c r="HW35" s="387">
        <v>27.2</v>
      </c>
      <c r="HX35" s="390">
        <v>26.841804683038266</v>
      </c>
      <c r="HY35" s="386">
        <v>165.54740927854107</v>
      </c>
      <c r="HZ35" s="387">
        <v>184.52714918022568</v>
      </c>
      <c r="IA35" s="387">
        <v>0</v>
      </c>
      <c r="IB35" s="387">
        <v>94.326149052194239</v>
      </c>
      <c r="IC35" s="388">
        <v>79.948983016714763</v>
      </c>
      <c r="ID35" s="387">
        <v>90.4</v>
      </c>
      <c r="IE35" s="388">
        <v>91.1</v>
      </c>
      <c r="IF35" s="386">
        <v>6.4690661020936249</v>
      </c>
      <c r="IG35" s="387">
        <v>6.7719601903937692</v>
      </c>
      <c r="IH35" s="387">
        <v>6.7484662576687118</v>
      </c>
      <c r="II35" s="387">
        <v>6.1664712778429074</v>
      </c>
      <c r="IJ35" s="387">
        <v>6.4613949148588752</v>
      </c>
      <c r="IK35" s="386">
        <v>21.12</v>
      </c>
      <c r="IL35" s="387">
        <v>21.36</v>
      </c>
      <c r="IM35" s="387">
        <v>21.2</v>
      </c>
      <c r="IN35" s="387">
        <v>21.94</v>
      </c>
      <c r="IO35" s="387">
        <v>21.35</v>
      </c>
      <c r="IP35" s="387">
        <v>20.68</v>
      </c>
      <c r="IQ35" s="388">
        <v>21.185473585285628</v>
      </c>
      <c r="IR35" s="12">
        <v>4.8939828290611178</v>
      </c>
      <c r="IS35" s="384">
        <v>783855.18400000001</v>
      </c>
      <c r="IT35" s="384">
        <v>16016713.000000004</v>
      </c>
      <c r="IU35" s="13">
        <v>5.3222015258537914</v>
      </c>
      <c r="IV35" s="384">
        <v>806185</v>
      </c>
      <c r="IW35" s="384">
        <v>15147584.999999998</v>
      </c>
      <c r="IX35" s="13">
        <v>5.2212058273654716</v>
      </c>
      <c r="IY35" s="384">
        <v>796541</v>
      </c>
      <c r="IZ35" s="384">
        <v>15255882</v>
      </c>
      <c r="JA35" s="13">
        <v>5.2492676790915453</v>
      </c>
      <c r="JB35" s="384">
        <v>757513</v>
      </c>
      <c r="JC35" s="384">
        <v>14430832</v>
      </c>
      <c r="JD35" s="13">
        <v>5.2702636769609112</v>
      </c>
      <c r="JE35" s="384">
        <v>769090</v>
      </c>
      <c r="JF35" s="384">
        <v>14593008</v>
      </c>
      <c r="JG35" s="14">
        <v>5.3649139269378203</v>
      </c>
      <c r="JH35" s="384">
        <v>790597</v>
      </c>
      <c r="JI35" s="384">
        <v>14736434</v>
      </c>
      <c r="JJ35" s="14">
        <v>5.0044340919502055</v>
      </c>
      <c r="JK35" s="384">
        <v>748223</v>
      </c>
      <c r="JL35" s="385">
        <v>14951201</v>
      </c>
      <c r="JM35" s="12">
        <v>33475.421765190251</v>
      </c>
      <c r="JN35" s="384">
        <v>174812</v>
      </c>
      <c r="JO35" s="384">
        <v>5222100</v>
      </c>
      <c r="JP35" s="13">
        <v>31468.94268097739</v>
      </c>
      <c r="JQ35" s="384">
        <v>165363</v>
      </c>
      <c r="JR35" s="384">
        <v>5254800</v>
      </c>
      <c r="JS35" s="13">
        <v>31778.455284552845</v>
      </c>
      <c r="JT35" s="384">
        <v>168858</v>
      </c>
      <c r="JU35" s="384">
        <v>5313600</v>
      </c>
      <c r="JV35" s="13">
        <v>32025.26418529572</v>
      </c>
      <c r="JW35" s="384">
        <v>170621</v>
      </c>
      <c r="JX35" s="384">
        <v>5327700</v>
      </c>
      <c r="JY35" s="13">
        <v>31002.131797441842</v>
      </c>
      <c r="JZ35" s="384">
        <v>165787</v>
      </c>
      <c r="KA35" s="384">
        <v>5347600</v>
      </c>
      <c r="KB35" s="14">
        <v>29559.27787083566</v>
      </c>
      <c r="KC35" s="384">
        <v>158822</v>
      </c>
      <c r="KD35" s="384">
        <v>5373000</v>
      </c>
      <c r="KE35" s="14" t="e">
        <v>#N/A</v>
      </c>
      <c r="KF35" s="384" t="e">
        <v>#N/A</v>
      </c>
      <c r="KG35" s="385">
        <v>5404700</v>
      </c>
      <c r="KH35" s="392">
        <v>46.262158406669755</v>
      </c>
      <c r="KI35" s="14">
        <v>48.501820218426211</v>
      </c>
      <c r="KJ35" s="14">
        <v>48.714554803237796</v>
      </c>
      <c r="KK35" s="14">
        <v>50.703663040223582</v>
      </c>
      <c r="KL35" s="14">
        <v>51.663349445550189</v>
      </c>
      <c r="KM35" s="14">
        <v>51.892329487957902</v>
      </c>
      <c r="KN35" s="21">
        <v>51.99546770741533</v>
      </c>
      <c r="KO35" s="14">
        <v>4.5129006323053682</v>
      </c>
      <c r="KP35" s="21">
        <v>4.1370953802167492</v>
      </c>
      <c r="KQ35" s="392">
        <v>13.81</v>
      </c>
      <c r="KR35" s="14">
        <v>13.15</v>
      </c>
      <c r="KS35" s="14">
        <v>13.293143828441718</v>
      </c>
      <c r="KT35" s="14">
        <v>12.126060621842818</v>
      </c>
      <c r="KU35" s="14">
        <v>10.951790288369175</v>
      </c>
      <c r="KV35" s="14">
        <v>10.343000582306688</v>
      </c>
      <c r="KW35" s="21">
        <v>8.9753773763255698</v>
      </c>
      <c r="KX35" s="392">
        <v>6.6038705999435034</v>
      </c>
      <c r="KY35" s="14">
        <v>6.2087890009008975</v>
      </c>
      <c r="KZ35" s="14">
        <v>6.6441168398533854</v>
      </c>
      <c r="LA35" s="14">
        <v>6.0985474000844064</v>
      </c>
      <c r="LB35" s="14">
        <v>6.2805947793697117</v>
      </c>
      <c r="LC35" s="14">
        <v>6.0947337029058835</v>
      </c>
      <c r="LD35" s="21">
        <v>6.0617697697221278</v>
      </c>
      <c r="LE35" s="392">
        <v>10.793108727729326</v>
      </c>
      <c r="LF35" s="14">
        <v>10.380595305249727</v>
      </c>
      <c r="LG35" s="14">
        <v>10.899360754688692</v>
      </c>
      <c r="LH35" s="14">
        <v>10.335079768697213</v>
      </c>
      <c r="LI35" s="14">
        <v>10.798696978052526</v>
      </c>
      <c r="LJ35" s="14">
        <v>10.634076804168581</v>
      </c>
      <c r="LK35" s="21">
        <v>10.916460989179434</v>
      </c>
      <c r="LL35" s="392">
        <v>94.7</v>
      </c>
      <c r="LM35" s="14">
        <v>95.1</v>
      </c>
      <c r="LN35" s="14">
        <v>95.164106587060019</v>
      </c>
      <c r="LO35" s="14">
        <v>95.231342749396887</v>
      </c>
      <c r="LP35" s="14">
        <v>95.459486941324599</v>
      </c>
      <c r="LQ35" s="14">
        <v>95.657982906675755</v>
      </c>
      <c r="LR35" s="21">
        <v>95.800270968546656</v>
      </c>
      <c r="LS35" s="392">
        <v>89.5</v>
      </c>
      <c r="LT35" s="14">
        <v>90.2</v>
      </c>
      <c r="LU35" s="14">
        <v>90.472002556636411</v>
      </c>
      <c r="LV35" s="14">
        <v>91.933294094910522</v>
      </c>
      <c r="LW35" s="14">
        <v>92.524106023501247</v>
      </c>
      <c r="LX35" s="14">
        <v>92.768524671216596</v>
      </c>
      <c r="LY35" s="21">
        <v>93.059760865958381</v>
      </c>
      <c r="LZ35" s="12">
        <v>20.138720953442924</v>
      </c>
      <c r="MA35" s="384">
        <v>435041</v>
      </c>
      <c r="MB35" s="384">
        <v>21602216</v>
      </c>
      <c r="MC35" s="13">
        <v>19.772979537876804</v>
      </c>
      <c r="MD35" s="384">
        <v>435328.58100000001</v>
      </c>
      <c r="ME35" s="384">
        <v>22016337</v>
      </c>
      <c r="MF35" s="13">
        <v>20.466482424215897</v>
      </c>
      <c r="MG35" s="384">
        <v>456571.26</v>
      </c>
      <c r="MH35" s="384">
        <v>22308242.839999996</v>
      </c>
      <c r="MI35" s="13">
        <v>20.252655341164736</v>
      </c>
      <c r="MJ35" s="384">
        <v>473916</v>
      </c>
      <c r="MK35" s="384">
        <v>23400190.839999992</v>
      </c>
      <c r="ML35" s="13">
        <v>20.241849038465769</v>
      </c>
      <c r="MM35" s="384">
        <v>478739</v>
      </c>
      <c r="MN35" s="384">
        <v>23650952</v>
      </c>
      <c r="MO35" s="14">
        <v>21.191757829793548</v>
      </c>
      <c r="MP35" s="384">
        <v>491347</v>
      </c>
      <c r="MQ35" s="384">
        <v>23185759.48</v>
      </c>
      <c r="MR35" s="14">
        <v>22.635284231158167</v>
      </c>
      <c r="MS35" s="384">
        <v>536137</v>
      </c>
      <c r="MT35" s="385">
        <v>23685896.519999996</v>
      </c>
      <c r="MU35" s="12">
        <v>1.5770690441023294</v>
      </c>
      <c r="MV35" s="384">
        <v>40275</v>
      </c>
      <c r="MW35" s="384">
        <v>2553788</v>
      </c>
      <c r="MX35" s="13">
        <v>2.9367246272676892</v>
      </c>
      <c r="MY35" s="384">
        <v>75938.911999999997</v>
      </c>
      <c r="MZ35" s="384">
        <v>2585837</v>
      </c>
      <c r="NA35" s="13">
        <v>5.9531453219406991</v>
      </c>
      <c r="NB35" s="384">
        <v>159104</v>
      </c>
      <c r="NC35" s="384">
        <v>2672604</v>
      </c>
      <c r="ND35" s="13">
        <v>6.4376458491483017</v>
      </c>
      <c r="NE35" s="384">
        <v>176308</v>
      </c>
      <c r="NF35" s="384">
        <v>2738703</v>
      </c>
      <c r="NG35" s="13">
        <v>6.9005368673464931</v>
      </c>
      <c r="NH35" s="384">
        <v>192980</v>
      </c>
      <c r="NI35" s="384">
        <v>2796594</v>
      </c>
      <c r="NJ35" s="14">
        <v>6.6553138346473224</v>
      </c>
      <c r="NK35" s="384">
        <v>191422</v>
      </c>
      <c r="NL35" s="384">
        <v>2876228</v>
      </c>
      <c r="NM35" s="14">
        <v>6.4884145134300564</v>
      </c>
      <c r="NN35" s="384">
        <v>196316</v>
      </c>
      <c r="NO35" s="385">
        <v>3025639</v>
      </c>
      <c r="NP35" s="392">
        <v>32.229726929929967</v>
      </c>
      <c r="NQ35" s="14">
        <v>33.005816776699831</v>
      </c>
      <c r="NR35" s="14">
        <v>34.067609045163181</v>
      </c>
      <c r="NS35" s="14">
        <v>34.258107915282224</v>
      </c>
      <c r="NT35" s="14">
        <v>35.344266297713027</v>
      </c>
      <c r="NU35" s="14">
        <v>34.805050588138521</v>
      </c>
      <c r="NV35" s="21">
        <v>35.274675644605026</v>
      </c>
      <c r="NW35" s="14">
        <v>58.033333333333331</v>
      </c>
      <c r="NX35" s="14">
        <v>54.333333333333336</v>
      </c>
      <c r="NY35" s="14">
        <v>50.666666666666664</v>
      </c>
      <c r="NZ35" s="21" t="s">
        <v>1</v>
      </c>
      <c r="OA35" s="14">
        <v>84</v>
      </c>
      <c r="OB35" s="14">
        <v>81</v>
      </c>
      <c r="OC35" s="21" t="s">
        <v>1</v>
      </c>
      <c r="OD35" s="14">
        <v>85</v>
      </c>
      <c r="OE35" s="14">
        <v>84</v>
      </c>
      <c r="OF35" s="21" t="s">
        <v>1</v>
      </c>
      <c r="OG35" s="12">
        <v>388.6041263700838</v>
      </c>
      <c r="OH35" s="384">
        <v>626834</v>
      </c>
      <c r="OI35" s="384">
        <v>31020</v>
      </c>
      <c r="OJ35" s="13">
        <v>398.30706691682303</v>
      </c>
      <c r="OK35" s="384">
        <v>636893</v>
      </c>
      <c r="OL35" s="384">
        <v>30750</v>
      </c>
      <c r="OM35" s="13">
        <v>369.67690274035283</v>
      </c>
      <c r="ON35" s="384">
        <v>581694</v>
      </c>
      <c r="OO35" s="384">
        <v>30260</v>
      </c>
      <c r="OP35" s="13">
        <v>362.50499500499495</v>
      </c>
      <c r="OQ35" s="384">
        <v>580588</v>
      </c>
      <c r="OR35" s="384">
        <v>30800</v>
      </c>
      <c r="OS35" s="13">
        <v>371.42731122088924</v>
      </c>
      <c r="OT35" s="384">
        <v>589470</v>
      </c>
      <c r="OU35" s="384">
        <v>30520</v>
      </c>
      <c r="OV35" s="14">
        <v>364.7061393653409</v>
      </c>
      <c r="OW35" s="384">
        <v>584303</v>
      </c>
      <c r="OX35" s="384">
        <v>30810</v>
      </c>
      <c r="OY35" s="14">
        <v>372.36149080785532</v>
      </c>
      <c r="OZ35" s="384">
        <v>593857</v>
      </c>
      <c r="PA35" s="385">
        <v>30670</v>
      </c>
      <c r="PB35" s="12">
        <v>3.5513120620060556</v>
      </c>
      <c r="PC35" s="384">
        <v>161442</v>
      </c>
      <c r="PD35" s="384">
        <v>45459818</v>
      </c>
      <c r="PE35" s="13">
        <v>3.2263991814671749</v>
      </c>
      <c r="PF35" s="384">
        <v>155520</v>
      </c>
      <c r="PG35" s="384">
        <v>48202343</v>
      </c>
      <c r="PH35" s="13">
        <v>3.1381879103329169</v>
      </c>
      <c r="PI35" s="384">
        <v>162008</v>
      </c>
      <c r="PJ35" s="384">
        <v>51624697</v>
      </c>
      <c r="PK35" s="13">
        <v>3.1895410794095373</v>
      </c>
      <c r="PL35" s="384">
        <v>170069</v>
      </c>
      <c r="PM35" s="384">
        <v>53320837</v>
      </c>
      <c r="PN35" s="13">
        <v>2.9631955913623957</v>
      </c>
      <c r="PO35" s="384">
        <v>156176</v>
      </c>
      <c r="PP35" s="384">
        <v>52705262</v>
      </c>
      <c r="PQ35" s="14">
        <v>2.9186404531433539</v>
      </c>
      <c r="PR35" s="384">
        <v>154934</v>
      </c>
      <c r="PS35" s="384">
        <v>53084305</v>
      </c>
      <c r="PT35" s="14">
        <v>2.8103727406457488</v>
      </c>
      <c r="PU35" s="384">
        <v>152179</v>
      </c>
      <c r="PV35" s="385">
        <v>54149045</v>
      </c>
      <c r="PW35" s="12">
        <v>3.4076088263933317</v>
      </c>
      <c r="PX35" s="384">
        <v>108363</v>
      </c>
      <c r="PY35" s="384">
        <v>31800305</v>
      </c>
      <c r="PZ35" s="13">
        <v>3.2579638084735802</v>
      </c>
      <c r="QA35" s="384">
        <v>104498</v>
      </c>
      <c r="QB35" s="384">
        <v>32074635</v>
      </c>
      <c r="QC35" s="13">
        <v>3.1499489660908027</v>
      </c>
      <c r="QD35" s="384">
        <v>104157</v>
      </c>
      <c r="QE35" s="384">
        <v>33066250</v>
      </c>
      <c r="QF35" s="13">
        <v>2.5722218645464903</v>
      </c>
      <c r="QG35" s="384">
        <v>103957</v>
      </c>
      <c r="QH35" s="384">
        <v>40415254</v>
      </c>
      <c r="QI35" s="13">
        <v>2.4528128702587986</v>
      </c>
      <c r="QJ35" s="384">
        <v>100317</v>
      </c>
      <c r="QK35" s="384">
        <v>40898758</v>
      </c>
      <c r="QL35" s="14">
        <v>2.4461516581567735</v>
      </c>
      <c r="QM35" s="384">
        <v>100980</v>
      </c>
      <c r="QN35" s="384">
        <v>41281169</v>
      </c>
      <c r="QO35" s="14">
        <v>1.9715909275194039</v>
      </c>
      <c r="QP35" s="384">
        <v>92397</v>
      </c>
      <c r="QQ35" s="385">
        <v>46864184</v>
      </c>
      <c r="QR35" s="12">
        <v>4.2015596546714722</v>
      </c>
      <c r="QS35" s="384">
        <v>38949</v>
      </c>
      <c r="QT35" s="384">
        <v>9270129</v>
      </c>
      <c r="QU35" s="13">
        <v>3.4721009217168084</v>
      </c>
      <c r="QV35" s="384">
        <v>40650</v>
      </c>
      <c r="QW35" s="384">
        <v>11707609</v>
      </c>
      <c r="QX35" s="13">
        <v>3.5838781506648321</v>
      </c>
      <c r="QY35" s="384">
        <v>39790</v>
      </c>
      <c r="QZ35" s="384">
        <v>11102498</v>
      </c>
      <c r="RA35" s="13">
        <v>3.3436774453656506</v>
      </c>
      <c r="RB35" s="384">
        <v>39021</v>
      </c>
      <c r="RC35" s="384">
        <v>11670085</v>
      </c>
      <c r="RD35" s="13">
        <v>3.3306908202653678</v>
      </c>
      <c r="RE35" s="384">
        <v>39695</v>
      </c>
      <c r="RF35" s="384">
        <v>11917948</v>
      </c>
      <c r="RG35" s="14">
        <v>3.0449078500390385</v>
      </c>
      <c r="RH35" s="384">
        <v>38558</v>
      </c>
      <c r="RI35" s="384">
        <v>12663109</v>
      </c>
      <c r="RJ35" s="14">
        <v>3.1473436889832769</v>
      </c>
      <c r="RK35" s="384">
        <v>39194</v>
      </c>
      <c r="RL35" s="385">
        <v>12453041</v>
      </c>
      <c r="RM35" s="12">
        <v>25930.181344669767</v>
      </c>
      <c r="RN35" s="384">
        <v>135410</v>
      </c>
      <c r="RO35" s="384">
        <v>5222100</v>
      </c>
      <c r="RP35" s="13">
        <v>24280.657684402831</v>
      </c>
      <c r="RQ35" s="384">
        <v>127590</v>
      </c>
      <c r="RR35" s="384">
        <v>5254800</v>
      </c>
      <c r="RS35" s="13">
        <v>23662.300511893998</v>
      </c>
      <c r="RT35" s="384">
        <v>125732</v>
      </c>
      <c r="RU35" s="384">
        <v>5313600</v>
      </c>
      <c r="RV35" s="13">
        <v>23296.356776845543</v>
      </c>
      <c r="RW35" s="384">
        <v>124116</v>
      </c>
      <c r="RX35" s="384">
        <v>5327700</v>
      </c>
      <c r="RY35" s="13">
        <v>23405.639913232102</v>
      </c>
      <c r="RZ35" s="384">
        <v>125164</v>
      </c>
      <c r="SA35" s="384">
        <v>5347600</v>
      </c>
      <c r="SB35" s="14">
        <v>21794.155965010235</v>
      </c>
      <c r="SC35" s="384">
        <v>117100</v>
      </c>
      <c r="SD35" s="384">
        <v>5373000</v>
      </c>
      <c r="SE35" s="14">
        <v>20431.6613318038</v>
      </c>
      <c r="SF35" s="384">
        <v>110427</v>
      </c>
      <c r="SG35" s="385">
        <v>5404700</v>
      </c>
      <c r="SH35" s="392">
        <v>82.5</v>
      </c>
      <c r="SI35" s="14">
        <v>80.333333333333329</v>
      </c>
      <c r="SJ35" s="14">
        <v>77.333333333333329</v>
      </c>
      <c r="SK35" s="21">
        <v>74.666666666666671</v>
      </c>
      <c r="SL35" s="392">
        <v>85.033333333333331</v>
      </c>
      <c r="SM35" s="14">
        <v>86</v>
      </c>
      <c r="SN35" s="14">
        <v>85.666666666666671</v>
      </c>
      <c r="SO35" s="21">
        <v>86</v>
      </c>
      <c r="SP35" s="392">
        <v>76.5</v>
      </c>
      <c r="SQ35" s="14">
        <v>76.333333333333329</v>
      </c>
      <c r="SR35" s="14">
        <v>74</v>
      </c>
      <c r="SS35" s="21">
        <v>72</v>
      </c>
      <c r="ST35" s="392">
        <v>77.533333333333331</v>
      </c>
      <c r="SU35" s="14">
        <v>78</v>
      </c>
      <c r="SV35" s="14">
        <v>75.666666666666671</v>
      </c>
      <c r="SW35" s="21">
        <v>74</v>
      </c>
      <c r="SX35" s="12">
        <v>80.995059328015344</v>
      </c>
      <c r="SY35" s="384">
        <v>206788</v>
      </c>
      <c r="SZ35" s="384">
        <v>2553094</v>
      </c>
      <c r="TA35" s="13">
        <v>78.003700901240165</v>
      </c>
      <c r="TB35" s="384">
        <v>199683</v>
      </c>
      <c r="TC35" s="384">
        <v>2559917</v>
      </c>
      <c r="TD35" s="13">
        <v>75.425774687551581</v>
      </c>
      <c r="TE35" s="384">
        <v>194178</v>
      </c>
      <c r="TF35" s="384">
        <v>2574425</v>
      </c>
      <c r="TG35" s="13">
        <v>77.483089753705841</v>
      </c>
      <c r="TH35" s="384">
        <v>202090</v>
      </c>
      <c r="TI35" s="384">
        <v>2608182</v>
      </c>
      <c r="TJ35" s="13">
        <v>80.935046203772259</v>
      </c>
      <c r="TK35" s="384">
        <v>210992</v>
      </c>
      <c r="TL35" s="385">
        <v>2606930</v>
      </c>
      <c r="TM35" s="12">
        <v>59.120774541887997</v>
      </c>
      <c r="TN35" s="384">
        <v>152202</v>
      </c>
      <c r="TO35" s="384">
        <v>2574425</v>
      </c>
      <c r="TP35" s="13">
        <v>61.316273174187998</v>
      </c>
      <c r="TQ35" s="384">
        <v>159924</v>
      </c>
      <c r="TR35" s="384">
        <v>2608182</v>
      </c>
      <c r="TS35" s="13">
        <v>64.836033188463048</v>
      </c>
      <c r="TT35" s="384">
        <v>169023</v>
      </c>
      <c r="TU35" s="384">
        <v>2606930</v>
      </c>
      <c r="TV35" s="13">
        <v>64.237341170309804</v>
      </c>
      <c r="TW35" s="384">
        <v>168546</v>
      </c>
      <c r="TX35" s="384">
        <v>2623801</v>
      </c>
      <c r="TY35" s="13">
        <v>64.540779117454846</v>
      </c>
      <c r="TZ35" s="384">
        <v>170357</v>
      </c>
      <c r="UA35" s="385">
        <v>2639525</v>
      </c>
      <c r="UB35" s="12">
        <v>97.432370292672331</v>
      </c>
      <c r="UC35" s="384">
        <v>248754</v>
      </c>
      <c r="UD35" s="384">
        <v>2553094</v>
      </c>
      <c r="UE35" s="13">
        <v>102.69239197989623</v>
      </c>
      <c r="UF35" s="384">
        <v>262884</v>
      </c>
      <c r="UG35" s="384">
        <v>2559917</v>
      </c>
      <c r="UH35" s="13">
        <v>106.0563038348369</v>
      </c>
      <c r="UI35" s="384">
        <v>273034</v>
      </c>
      <c r="UJ35" s="384">
        <v>2574425</v>
      </c>
      <c r="UK35" s="13">
        <v>106.1463502163576</v>
      </c>
      <c r="UL35" s="384">
        <v>276849</v>
      </c>
      <c r="UM35" s="384">
        <v>2608182</v>
      </c>
      <c r="UN35" s="13">
        <v>101.55546946024634</v>
      </c>
      <c r="UO35" s="384">
        <v>264748</v>
      </c>
      <c r="UP35" s="385">
        <v>2606930</v>
      </c>
      <c r="UQ35" s="12">
        <v>92.29361896345786</v>
      </c>
      <c r="UR35" s="384">
        <v>237603</v>
      </c>
      <c r="US35" s="384">
        <v>2574425</v>
      </c>
      <c r="UT35" s="13">
        <v>92.169564853986415</v>
      </c>
      <c r="UU35" s="384">
        <v>240395</v>
      </c>
      <c r="UV35" s="384">
        <v>2608182</v>
      </c>
      <c r="UW35" s="13">
        <v>91.209583686558517</v>
      </c>
      <c r="UX35" s="384">
        <v>237777</v>
      </c>
      <c r="UY35" s="384">
        <v>2606930</v>
      </c>
      <c r="UZ35" s="13">
        <v>97.435743030816738</v>
      </c>
      <c r="VA35" s="384">
        <v>255652</v>
      </c>
      <c r="VB35" s="384">
        <v>2623801</v>
      </c>
      <c r="VC35" s="13">
        <v>98.767013004233718</v>
      </c>
      <c r="VD35" s="384">
        <v>260698</v>
      </c>
      <c r="VE35" s="389">
        <v>2639525</v>
      </c>
      <c r="VF35" s="12">
        <v>19851.783765151948</v>
      </c>
      <c r="VG35" s="384">
        <v>103668</v>
      </c>
      <c r="VH35" s="384">
        <v>5222100</v>
      </c>
      <c r="VI35" s="13">
        <v>19379.763073761133</v>
      </c>
      <c r="VJ35" s="384">
        <v>101836.77899999999</v>
      </c>
      <c r="VK35" s="384">
        <v>5254800</v>
      </c>
      <c r="VL35" s="13">
        <v>17534.063535079793</v>
      </c>
      <c r="VM35" s="384">
        <v>93169</v>
      </c>
      <c r="VN35" s="384">
        <v>5313600</v>
      </c>
      <c r="VO35" s="13">
        <v>16241.905512697787</v>
      </c>
      <c r="VP35" s="384">
        <v>86532</v>
      </c>
      <c r="VQ35" s="384">
        <v>5327700</v>
      </c>
      <c r="VR35" s="13">
        <v>15816.441020270775</v>
      </c>
      <c r="VS35" s="384">
        <v>84580</v>
      </c>
      <c r="VT35" s="384">
        <v>5347600</v>
      </c>
      <c r="VU35" s="13">
        <v>15443.886097152428</v>
      </c>
      <c r="VV35" s="384">
        <v>82980</v>
      </c>
      <c r="VW35" s="384">
        <v>5373000</v>
      </c>
      <c r="VX35" s="13">
        <v>14694.987695894313</v>
      </c>
      <c r="VY35" s="384">
        <v>79422</v>
      </c>
      <c r="VZ35" s="385">
        <v>5404700</v>
      </c>
      <c r="WA35" s="12">
        <v>95.39744318181819</v>
      </c>
      <c r="WB35" s="13">
        <v>96.143749999999997</v>
      </c>
      <c r="WC35" s="13">
        <v>95.803124999999994</v>
      </c>
      <c r="WD35" s="13">
        <v>96.087096774193554</v>
      </c>
      <c r="WE35" s="13">
        <v>93.9</v>
      </c>
      <c r="WF35" s="13">
        <v>93.4</v>
      </c>
      <c r="WG35" s="21">
        <v>93.9</v>
      </c>
      <c r="WH35" s="12">
        <v>12064.543760314595</v>
      </c>
      <c r="WI35" s="384">
        <v>628695.43989375385</v>
      </c>
      <c r="WJ35" s="384">
        <v>52111</v>
      </c>
      <c r="WK35" s="13">
        <v>10951.088425980117</v>
      </c>
      <c r="WL35" s="384">
        <v>572059.93469594384</v>
      </c>
      <c r="WM35" s="384">
        <v>52237.724000000002</v>
      </c>
      <c r="WN35" s="13">
        <v>10467.261062176132</v>
      </c>
      <c r="WO35" s="384">
        <v>547914.9559836362</v>
      </c>
      <c r="WP35" s="384">
        <v>52345.589999999989</v>
      </c>
      <c r="WQ35" s="13">
        <v>10133.46699273101</v>
      </c>
      <c r="WR35" s="384">
        <v>532617.0518313403</v>
      </c>
      <c r="WS35" s="384">
        <v>52560.2</v>
      </c>
      <c r="WT35" s="13">
        <v>9862.4842131867081</v>
      </c>
      <c r="WU35" s="384">
        <v>518845.46100000001</v>
      </c>
      <c r="WV35" s="384">
        <v>52607.989000000009</v>
      </c>
      <c r="WW35" s="13">
        <v>10083.243860303648</v>
      </c>
      <c r="WX35" s="384">
        <v>533406.98817999999</v>
      </c>
      <c r="WY35" s="384">
        <v>52900.335999999996</v>
      </c>
      <c r="WZ35" s="13">
        <v>10307.645040399455</v>
      </c>
      <c r="XA35" s="384">
        <v>546185</v>
      </c>
      <c r="XB35" s="385">
        <v>52988.34</v>
      </c>
      <c r="XC35" s="12">
        <v>30.3</v>
      </c>
      <c r="XD35" s="13">
        <v>30.5</v>
      </c>
      <c r="XE35" s="13">
        <v>29.4</v>
      </c>
      <c r="XF35" s="13">
        <v>28.7</v>
      </c>
      <c r="XG35" s="13">
        <v>29.027691688450222</v>
      </c>
      <c r="XH35" s="13">
        <v>28.950267951642161</v>
      </c>
      <c r="XI35" s="21">
        <v>29.536046942220935</v>
      </c>
      <c r="XJ35" s="12">
        <v>35.799999999999997</v>
      </c>
      <c r="XK35" s="13">
        <v>36.299999999999997</v>
      </c>
      <c r="XL35" s="13">
        <v>35</v>
      </c>
      <c r="XM35" s="13">
        <v>35.200000000000003</v>
      </c>
      <c r="XN35" s="13">
        <v>36.099328032627177</v>
      </c>
      <c r="XO35" s="13">
        <v>34.803467281680661</v>
      </c>
      <c r="XP35" s="21">
        <v>34.760051279412359</v>
      </c>
      <c r="XQ35" s="12">
        <v>35</v>
      </c>
      <c r="XR35" s="13">
        <v>36</v>
      </c>
      <c r="XS35" s="13">
        <v>34.799999999999997</v>
      </c>
      <c r="XT35" s="13">
        <v>36.6</v>
      </c>
      <c r="XU35" s="13">
        <v>37.346545954294797</v>
      </c>
      <c r="XV35" s="13">
        <v>34.739013171720451</v>
      </c>
      <c r="XW35" s="21">
        <v>34.570437606789028</v>
      </c>
      <c r="XX35" s="12">
        <v>41.9</v>
      </c>
      <c r="XY35" s="13">
        <v>38.341607321069915</v>
      </c>
      <c r="XZ35" s="13">
        <v>40.1</v>
      </c>
      <c r="YA35" s="13">
        <v>39.4</v>
      </c>
      <c r="YB35" s="13">
        <v>39.31410150367627</v>
      </c>
      <c r="YC35" s="13">
        <v>40.136159820718987</v>
      </c>
      <c r="YD35" s="21">
        <v>39.504341839557313</v>
      </c>
      <c r="YE35" s="12">
        <v>24335.405871201237</v>
      </c>
      <c r="YF35" s="384">
        <v>127081.923</v>
      </c>
      <c r="YG35" s="384">
        <v>5222100</v>
      </c>
      <c r="YH35" s="13">
        <v>21910.253482530257</v>
      </c>
      <c r="YI35" s="384">
        <v>115134</v>
      </c>
      <c r="YJ35" s="384">
        <v>5254800</v>
      </c>
      <c r="YK35" s="13">
        <v>21357.836495031617</v>
      </c>
      <c r="YL35" s="384">
        <v>113487</v>
      </c>
      <c r="YM35" s="384">
        <v>5313600</v>
      </c>
      <c r="YN35" s="13">
        <v>22884.171406047637</v>
      </c>
      <c r="YO35" s="384">
        <v>121920</v>
      </c>
      <c r="YP35" s="384">
        <v>5327700</v>
      </c>
      <c r="YQ35" s="13">
        <v>22272.04727354327</v>
      </c>
      <c r="YR35" s="384">
        <v>119102</v>
      </c>
      <c r="YS35" s="384">
        <v>5347600</v>
      </c>
      <c r="YT35" s="13">
        <v>22341.522426949563</v>
      </c>
      <c r="YU35" s="384">
        <v>120041</v>
      </c>
      <c r="YV35" s="384">
        <v>5373000</v>
      </c>
      <c r="YW35" s="13">
        <v>21377.319740226099</v>
      </c>
      <c r="YX35" s="384">
        <v>115538</v>
      </c>
      <c r="YY35" s="385">
        <v>5404700</v>
      </c>
      <c r="YZ35" s="13">
        <v>5119.6928635953027</v>
      </c>
      <c r="ZA35" s="384">
        <v>27204</v>
      </c>
      <c r="ZB35" s="384">
        <v>5313600</v>
      </c>
      <c r="ZC35" s="13">
        <v>5605.0453291288923</v>
      </c>
      <c r="ZD35" s="384">
        <v>29862</v>
      </c>
      <c r="ZE35" s="384">
        <v>5327700</v>
      </c>
      <c r="ZF35" s="13">
        <v>5593.3502879796542</v>
      </c>
      <c r="ZG35" s="384">
        <v>29911</v>
      </c>
      <c r="ZH35" s="384">
        <v>5347600</v>
      </c>
      <c r="ZI35" s="13">
        <v>5735.7156151126001</v>
      </c>
      <c r="ZJ35" s="384">
        <v>30818</v>
      </c>
      <c r="ZK35" s="384">
        <v>5373000</v>
      </c>
      <c r="ZL35" s="13">
        <v>5494.2920051066667</v>
      </c>
      <c r="ZM35" s="384">
        <v>29695</v>
      </c>
      <c r="ZN35" s="385">
        <v>5404700</v>
      </c>
      <c r="ZO35" s="13">
        <v>16238.143631436313</v>
      </c>
      <c r="ZP35" s="384">
        <v>86283</v>
      </c>
      <c r="ZQ35" s="384">
        <v>5313600</v>
      </c>
      <c r="ZR35" s="13">
        <v>17279.126076918743</v>
      </c>
      <c r="ZS35" s="384">
        <v>92058</v>
      </c>
      <c r="ZT35" s="384">
        <v>5327700</v>
      </c>
      <c r="ZU35" s="13">
        <v>16678.696985563616</v>
      </c>
      <c r="ZV35" s="384">
        <v>89191</v>
      </c>
      <c r="ZW35" s="384">
        <v>5347600</v>
      </c>
      <c r="ZX35" s="13">
        <v>16605.806811836963</v>
      </c>
      <c r="ZY35" s="384">
        <v>89223</v>
      </c>
      <c r="ZZ35" s="384">
        <v>5373000</v>
      </c>
      <c r="AAA35" s="13">
        <v>15883.027735119435</v>
      </c>
      <c r="AAB35" s="384">
        <v>85843</v>
      </c>
      <c r="AAC35" s="385">
        <v>5404700</v>
      </c>
      <c r="AAD35" s="12">
        <v>38.691485821934961</v>
      </c>
      <c r="AAE35" s="13">
        <v>40.088594360403917</v>
      </c>
      <c r="AAF35" s="13">
        <v>41.149603250128315</v>
      </c>
      <c r="AAG35" s="13">
        <v>42.201914509472616</v>
      </c>
      <c r="AAH35" s="13">
        <v>42.8</v>
      </c>
      <c r="AAI35" s="13">
        <v>44.215883646270917</v>
      </c>
      <c r="AAJ35" s="21">
        <v>45.198133288071574</v>
      </c>
      <c r="AAK35" s="13">
        <v>82.3</v>
      </c>
      <c r="AAL35" s="13">
        <v>83.333333333333329</v>
      </c>
      <c r="AAM35" s="13">
        <v>83</v>
      </c>
      <c r="AAN35" s="21">
        <v>81.666666666666671</v>
      </c>
      <c r="AAO35" s="13">
        <v>74.100000000000009</v>
      </c>
      <c r="AAP35" s="13">
        <v>74.333333333333329</v>
      </c>
      <c r="AAQ35" s="13">
        <v>73.666666666666671</v>
      </c>
      <c r="AAR35" s="21">
        <v>72.333333333333329</v>
      </c>
      <c r="AAS35" s="12">
        <v>5.9</v>
      </c>
      <c r="AAT35" s="13">
        <v>6.1</v>
      </c>
      <c r="AAU35" s="14">
        <v>6.8107583150053026</v>
      </c>
      <c r="AAV35" s="12">
        <v>5.58</v>
      </c>
      <c r="AAW35" s="13">
        <v>5.9489804123264456</v>
      </c>
      <c r="AAX35" s="13">
        <v>6.2485766777154454</v>
      </c>
      <c r="AAY35" s="14">
        <v>6.4876851448492738</v>
      </c>
      <c r="AAZ35" s="12">
        <v>1.3</v>
      </c>
      <c r="ABA35" s="13">
        <v>1.3</v>
      </c>
      <c r="ABB35" s="13">
        <v>1.2334113666145725</v>
      </c>
      <c r="ABC35" s="13">
        <v>1.2869302542863794</v>
      </c>
      <c r="ABD35" s="13">
        <v>1.1561641621362404</v>
      </c>
      <c r="ABE35" s="13">
        <v>1.0529306240388692</v>
      </c>
      <c r="ABF35" s="21">
        <v>0.92906614680152311</v>
      </c>
      <c r="ABG35" s="12">
        <v>53.6</v>
      </c>
      <c r="ABH35" s="13">
        <v>66.099999999999994</v>
      </c>
      <c r="ABI35" s="13">
        <v>76.646670779147215</v>
      </c>
      <c r="ABJ35" s="13">
        <v>83.667456546126019</v>
      </c>
      <c r="ABK35" s="13">
        <v>90.37585061926346</v>
      </c>
      <c r="ABL35" s="13">
        <v>92.496390672930204</v>
      </c>
      <c r="ABM35" s="21">
        <v>93.63198026819741</v>
      </c>
      <c r="ABN35" s="13">
        <v>93.3</v>
      </c>
      <c r="ABO35" s="13">
        <v>93.6</v>
      </c>
      <c r="ABP35" s="21">
        <v>93.126498318237466</v>
      </c>
      <c r="ABQ35" s="13">
        <v>10.167642760513273</v>
      </c>
      <c r="ABR35" s="13">
        <v>9.8758123181846944</v>
      </c>
      <c r="ABS35" s="13">
        <v>9.3843313662060623</v>
      </c>
      <c r="ABT35" s="21">
        <v>8.7247941033738208</v>
      </c>
      <c r="ABU35" s="12">
        <v>74.900000000000006</v>
      </c>
      <c r="ABV35" s="13">
        <v>81.2</v>
      </c>
      <c r="ABW35" s="13">
        <v>88.829894376392687</v>
      </c>
      <c r="ABX35" s="13">
        <v>94.014438016924032</v>
      </c>
      <c r="ABY35" s="13">
        <v>96.546598779292253</v>
      </c>
      <c r="ABZ35" s="13">
        <v>96.15689594712849</v>
      </c>
      <c r="ACA35" s="21">
        <v>96.615271169255507</v>
      </c>
      <c r="ACB35" s="12">
        <v>73.7</v>
      </c>
      <c r="ACC35" s="13">
        <v>74.8</v>
      </c>
      <c r="ACD35" s="13">
        <v>75.898161244695899</v>
      </c>
      <c r="ACE35" s="13">
        <v>78.207150368033652</v>
      </c>
      <c r="ACF35" s="13">
        <v>79.014232495940391</v>
      </c>
      <c r="ACG35" s="13">
        <v>79.613839066941097</v>
      </c>
      <c r="ACH35" s="21">
        <v>79.803843074459564</v>
      </c>
      <c r="ACI35" s="12">
        <v>81.3</v>
      </c>
      <c r="ACJ35" s="13">
        <v>82.7</v>
      </c>
      <c r="ACK35" s="13">
        <v>82.643542140251</v>
      </c>
      <c r="ACL35" s="13">
        <v>80.916350622423522</v>
      </c>
      <c r="ACM35" s="13">
        <v>82.924760828855852</v>
      </c>
      <c r="ACN35" s="13">
        <v>81.493229563112166</v>
      </c>
      <c r="ACO35" s="21">
        <v>84.484851554645886</v>
      </c>
      <c r="ACP35" s="13">
        <v>9.120868744098205</v>
      </c>
      <c r="ACQ35" s="384">
        <v>19318</v>
      </c>
      <c r="ACR35" s="384">
        <v>211800</v>
      </c>
      <c r="ACS35" s="13">
        <v>12.477694235588972</v>
      </c>
      <c r="ACT35" s="384">
        <v>24893</v>
      </c>
      <c r="ACU35" s="384">
        <v>199500</v>
      </c>
      <c r="ACV35" s="13">
        <v>14.141093474426809</v>
      </c>
      <c r="ACW35" s="384">
        <v>24054</v>
      </c>
      <c r="ACX35" s="384">
        <v>170100</v>
      </c>
      <c r="ACY35" s="13">
        <v>14.156939040207522</v>
      </c>
      <c r="ACZ35" s="384">
        <v>21830</v>
      </c>
      <c r="ADA35" s="384">
        <v>154200</v>
      </c>
      <c r="ADB35" s="13"/>
      <c r="ADC35" s="384">
        <v>17061</v>
      </c>
      <c r="ADD35" s="389">
        <v>121900</v>
      </c>
      <c r="ADE35" s="12">
        <v>4887.7541196111806</v>
      </c>
      <c r="ADF35" s="384">
        <v>169184721.09622142</v>
      </c>
      <c r="ADG35" s="384">
        <v>34614</v>
      </c>
      <c r="ADH35" s="13">
        <v>4783.2761560089393</v>
      </c>
      <c r="ADI35" s="384">
        <v>157054089.30639753</v>
      </c>
      <c r="ADJ35" s="384">
        <v>32834</v>
      </c>
      <c r="ADK35" s="13">
        <v>6187.8340018173894</v>
      </c>
      <c r="ADL35" s="384">
        <v>179738014.2507897</v>
      </c>
      <c r="ADM35" s="384">
        <v>29047</v>
      </c>
      <c r="ADN35" s="13">
        <v>4437.632588646924</v>
      </c>
      <c r="ADO35" s="384">
        <v>132148260.85731675</v>
      </c>
      <c r="ADP35" s="384">
        <v>29779</v>
      </c>
      <c r="ADQ35" s="13">
        <v>4250.938188349317</v>
      </c>
      <c r="ADR35" s="384">
        <v>125440935</v>
      </c>
      <c r="ADS35" s="384">
        <v>29509</v>
      </c>
      <c r="ADT35" s="13">
        <v>4798.7814613632381</v>
      </c>
      <c r="ADU35" s="384">
        <v>136933229</v>
      </c>
      <c r="ADV35" s="384">
        <v>28535</v>
      </c>
      <c r="ADW35" s="13">
        <v>4564.8695131982349</v>
      </c>
      <c r="ADX35" s="384">
        <v>122092000</v>
      </c>
      <c r="ADY35" s="385">
        <v>26746</v>
      </c>
      <c r="ADZ35" s="12">
        <v>12.957669881139267</v>
      </c>
      <c r="AEA35" s="13">
        <v>12.884516322252173</v>
      </c>
      <c r="AEB35" s="13">
        <v>10.946057041674575</v>
      </c>
      <c r="AEC35" s="13">
        <v>11.189567523760404</v>
      </c>
      <c r="AED35" s="14">
        <v>9.3095512082853862</v>
      </c>
      <c r="AEE35" s="12">
        <v>21.224283366103823</v>
      </c>
      <c r="AEF35" s="13">
        <v>20.995065415074897</v>
      </c>
      <c r="AEG35" s="13">
        <v>20.639137758235098</v>
      </c>
      <c r="AEH35" s="13">
        <v>20.14893377267579</v>
      </c>
      <c r="AEI35" s="13">
        <v>20.142768442934681</v>
      </c>
      <c r="AEJ35" s="13">
        <v>20.214068106035437</v>
      </c>
      <c r="AEK35" s="21">
        <v>20.251188358844139</v>
      </c>
      <c r="AEL35" s="13">
        <v>19.028849221990729</v>
      </c>
      <c r="AEM35" s="384">
        <v>10138</v>
      </c>
      <c r="AEN35" s="384">
        <v>5327700</v>
      </c>
      <c r="AEO35" s="13">
        <v>18.892587328895207</v>
      </c>
      <c r="AEP35" s="384">
        <v>10103</v>
      </c>
      <c r="AEQ35" s="384">
        <v>5347600</v>
      </c>
      <c r="AER35" s="13">
        <v>16.914200000000001</v>
      </c>
      <c r="AES35" s="384">
        <v>9088</v>
      </c>
      <c r="AET35" s="384">
        <v>5373000</v>
      </c>
      <c r="AEU35" s="13">
        <v>16.620719003830001</v>
      </c>
      <c r="AEV35" s="384">
        <v>8983</v>
      </c>
      <c r="AEW35" s="385">
        <v>5404700</v>
      </c>
    </row>
    <row r="36" spans="1:830" x14ac:dyDescent="0.45">
      <c r="ABX36" s="400"/>
      <c r="ADZ36" s="400"/>
    </row>
    <row r="37" spans="1:830" x14ac:dyDescent="0.45">
      <c r="U37" s="400"/>
      <c r="BK37" s="40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D8616C95-DBA1-445B-914A-8AA4A2E081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2D9FDFD-93EB-474E-9C38-061C0B15BF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165544-E32B-41CE-8C8D-C05A403E259D}">
  <ds:schemaRefs>
    <ds:schemaRef ds:uri="1543e12e-b41e-4b3f-8a83-41e12152c6a2"/>
    <ds:schemaRef ds:uri="http://purl.org/dc/dcmitype/"/>
    <ds:schemaRef ds:uri="http://schemas.microsoft.com/office/2006/documentManagement/types"/>
    <ds:schemaRef ds:uri="http://purl.org/dc/terms/"/>
    <ds:schemaRef ds:uri="http://schemas.microsoft.com/office/infopath/2007/PartnerControls"/>
    <ds:schemaRef ds:uri="4ea622ab-6d0b-4c8a-8736-27bd26b1fd54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Cash Indicators</vt:lpstr>
      <vt:lpstr>Sheet2</vt:lpstr>
      <vt:lpstr>Population</vt:lpstr>
      <vt:lpstr>REmoved cash ind</vt:lpstr>
      <vt:lpstr> Cash Num-Den_Indi</vt:lpstr>
      <vt:lpstr>Real Indicators </vt:lpstr>
      <vt:lpstr>Real Num_Den_Indi</vt:lpstr>
      <vt:lpstr>Deflators</vt:lpstr>
      <vt:lpstr>1617 1718 Comparison</vt:lpstr>
      <vt:lpstr>1617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Connachan, Cara</dc:creator>
  <cp:keywords/>
  <dc:description/>
  <cp:lastModifiedBy>Shruti Babre</cp:lastModifiedBy>
  <cp:revision/>
  <dcterms:created xsi:type="dcterms:W3CDTF">2018-02-01T11:53:51Z</dcterms:created>
  <dcterms:modified xsi:type="dcterms:W3CDTF">2020-01-24T12:50:07Z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18311200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</Properties>
</file>